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pgl-my.sharepoint.com/personal/matta_u_spglobal_com/Documents/Downloads/"/>
    </mc:Choice>
  </mc:AlternateContent>
  <xr:revisionPtr revIDLastSave="74" documentId="8_{73DEDC0A-96FF-4807-AC90-4D3A6F5215DE}" xr6:coauthVersionLast="47" xr6:coauthVersionMax="47" xr10:uidLastSave="{E9E0027F-7DF3-4B28-8D98-218975717484}"/>
  <bookViews>
    <workbookView xWindow="28680" yWindow="-120" windowWidth="29040" windowHeight="15720" xr2:uid="{BD67B377-1694-4913-A354-053D1359EB4B}"/>
  </bookViews>
  <sheets>
    <sheet name="ComparisonToolvsExcel" sheetId="8" r:id="rId1"/>
  </sheets>
  <definedNames>
    <definedName name="_xlnm._FilterDatabase" localSheetId="0" hidden="1">ComparisonToolvsExcel!$A$4:$HE$4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5" i="8" l="1"/>
  <c r="W5" i="8"/>
  <c r="Z5" i="8"/>
  <c r="V6" i="8"/>
  <c r="W6" i="8"/>
  <c r="Z6" i="8"/>
  <c r="V7" i="8"/>
  <c r="W7" i="8" s="1"/>
  <c r="Z7" i="8" s="1"/>
  <c r="V8" i="8"/>
  <c r="W8" i="8"/>
  <c r="Z8" i="8"/>
  <c r="V9" i="8"/>
  <c r="W9" i="8"/>
  <c r="Z9" i="8" s="1"/>
  <c r="V10" i="8"/>
  <c r="W10" i="8" s="1"/>
  <c r="Z10" i="8" s="1"/>
  <c r="V11" i="8"/>
  <c r="W11" i="8"/>
  <c r="Z11" i="8"/>
  <c r="V12" i="8"/>
  <c r="W12" i="8"/>
  <c r="Z12" i="8"/>
  <c r="V13" i="8"/>
  <c r="W13" i="8"/>
  <c r="Z13" i="8" s="1"/>
  <c r="V14" i="8"/>
  <c r="W14" i="8" s="1"/>
  <c r="Z14" i="8" s="1"/>
  <c r="V15" i="8"/>
  <c r="W15" i="8"/>
  <c r="Z15" i="8"/>
  <c r="V16" i="8"/>
  <c r="W16" i="8"/>
  <c r="Z16" i="8" s="1"/>
  <c r="V17" i="8"/>
  <c r="W17" i="8"/>
  <c r="Z17" i="8"/>
  <c r="V18" i="8"/>
  <c r="W18" i="8" s="1"/>
  <c r="Z18" i="8" s="1"/>
  <c r="V19" i="8"/>
  <c r="W19" i="8"/>
  <c r="Z19" i="8"/>
  <c r="V20" i="8"/>
  <c r="W20" i="8"/>
  <c r="Z20" i="8"/>
  <c r="V21" i="8"/>
  <c r="W21" i="8" s="1"/>
  <c r="Z21" i="8" s="1"/>
  <c r="V22" i="8"/>
  <c r="W22" i="8"/>
  <c r="Z22" i="8"/>
  <c r="V23" i="8"/>
  <c r="W23" i="8"/>
  <c r="Z23" i="8" s="1"/>
  <c r="V24" i="8"/>
  <c r="W24" i="8"/>
  <c r="Z24" i="8"/>
  <c r="V25" i="8"/>
  <c r="W25" i="8"/>
  <c r="Z25" i="8"/>
  <c r="V26" i="8"/>
  <c r="W26" i="8"/>
  <c r="Z26" i="8"/>
  <c r="V27" i="8"/>
  <c r="W27" i="8"/>
  <c r="Z27" i="8" s="1"/>
  <c r="V28" i="8"/>
  <c r="W28" i="8" s="1"/>
  <c r="Z28" i="8" s="1"/>
  <c r="V29" i="8"/>
  <c r="W29" i="8"/>
  <c r="Z29" i="8"/>
  <c r="V30" i="8"/>
  <c r="W30" i="8"/>
  <c r="Z30" i="8" s="1"/>
  <c r="V31" i="8"/>
  <c r="W31" i="8"/>
  <c r="Z31" i="8"/>
  <c r="V32" i="8"/>
  <c r="W32" i="8" s="1"/>
  <c r="Z32" i="8" s="1"/>
  <c r="V33" i="8"/>
  <c r="W33" i="8"/>
  <c r="Z33" i="8"/>
  <c r="V34" i="8"/>
  <c r="W34" i="8"/>
  <c r="Z34" i="8"/>
  <c r="V35" i="8"/>
  <c r="W35" i="8" s="1"/>
  <c r="Z35" i="8" s="1"/>
  <c r="V36" i="8"/>
  <c r="W36" i="8"/>
  <c r="Z36" i="8"/>
  <c r="V37" i="8"/>
  <c r="W37" i="8"/>
  <c r="Z37" i="8" s="1"/>
  <c r="V38" i="8"/>
  <c r="W38" i="8" s="1"/>
  <c r="Z38" i="8" s="1"/>
  <c r="V39" i="8"/>
  <c r="W39" i="8"/>
  <c r="Z39" i="8"/>
  <c r="V40" i="8"/>
  <c r="W40" i="8"/>
  <c r="Z40" i="8"/>
  <c r="V41" i="8"/>
  <c r="W41" i="8"/>
  <c r="Z41" i="8" s="1"/>
  <c r="V42" i="8"/>
  <c r="W42" i="8" s="1"/>
  <c r="Z42" i="8" s="1"/>
  <c r="V43" i="8"/>
  <c r="W43" i="8"/>
  <c r="Z43" i="8"/>
  <c r="V44" i="8"/>
  <c r="W44" i="8"/>
  <c r="Z44" i="8" s="1"/>
  <c r="V45" i="8"/>
  <c r="W45" i="8"/>
  <c r="Z45" i="8"/>
  <c r="V46" i="8"/>
  <c r="W46" i="8" s="1"/>
  <c r="Z46" i="8" s="1"/>
  <c r="V47" i="8"/>
  <c r="W47" i="8"/>
  <c r="Z47" i="8" s="1"/>
  <c r="V48" i="8"/>
  <c r="W48" i="8"/>
  <c r="Z48" i="8"/>
  <c r="V49" i="8"/>
  <c r="W49" i="8" s="1"/>
  <c r="Z49" i="8" s="1"/>
  <c r="V50" i="8"/>
  <c r="W50" i="8"/>
  <c r="Z50" i="8"/>
  <c r="V51" i="8"/>
  <c r="W51" i="8"/>
  <c r="Z51" i="8" s="1"/>
  <c r="V52" i="8"/>
  <c r="W52" i="8" s="1"/>
  <c r="Z52" i="8" s="1"/>
  <c r="V53" i="8"/>
  <c r="W53" i="8"/>
  <c r="Z53" i="8"/>
  <c r="V54" i="8"/>
  <c r="W54" i="8"/>
  <c r="Z54" i="8"/>
  <c r="GZ6" i="8"/>
  <c r="HA6" i="8"/>
  <c r="HB6" i="8"/>
  <c r="HC6" i="8"/>
  <c r="HD6" i="8"/>
  <c r="HE6" i="8"/>
  <c r="GZ7" i="8"/>
  <c r="HA7" i="8"/>
  <c r="HB7" i="8"/>
  <c r="HC7" i="8"/>
  <c r="HD7" i="8"/>
  <c r="HE7" i="8"/>
  <c r="GZ8" i="8"/>
  <c r="HA8" i="8"/>
  <c r="HB8" i="8"/>
  <c r="HC8" i="8"/>
  <c r="HD8" i="8"/>
  <c r="HE8" i="8"/>
  <c r="GZ9" i="8"/>
  <c r="HA9" i="8"/>
  <c r="HB9" i="8"/>
  <c r="HC9" i="8"/>
  <c r="HD9" i="8"/>
  <c r="HE9" i="8"/>
  <c r="GZ10" i="8"/>
  <c r="HA10" i="8"/>
  <c r="HB10" i="8"/>
  <c r="HC10" i="8"/>
  <c r="HD10" i="8"/>
  <c r="HE10" i="8"/>
  <c r="GZ11" i="8"/>
  <c r="HA11" i="8"/>
  <c r="HB11" i="8"/>
  <c r="HC11" i="8"/>
  <c r="HD11" i="8"/>
  <c r="HE11" i="8"/>
  <c r="GZ12" i="8"/>
  <c r="HA12" i="8"/>
  <c r="HB12" i="8"/>
  <c r="HC12" i="8"/>
  <c r="HD12" i="8"/>
  <c r="HE12" i="8"/>
  <c r="GZ13" i="8"/>
  <c r="HA13" i="8"/>
  <c r="HB13" i="8"/>
  <c r="HC13" i="8"/>
  <c r="HD13" i="8"/>
  <c r="HE13" i="8"/>
  <c r="GZ14" i="8"/>
  <c r="HA14" i="8"/>
  <c r="HB14" i="8"/>
  <c r="HC14" i="8"/>
  <c r="HD14" i="8"/>
  <c r="HE14" i="8"/>
  <c r="GZ15" i="8"/>
  <c r="HA15" i="8"/>
  <c r="HB15" i="8"/>
  <c r="HC15" i="8"/>
  <c r="HD15" i="8"/>
  <c r="HE15" i="8"/>
  <c r="GZ16" i="8"/>
  <c r="HA16" i="8"/>
  <c r="HB16" i="8"/>
  <c r="HC16" i="8"/>
  <c r="HD16" i="8"/>
  <c r="HE16" i="8"/>
  <c r="GZ17" i="8"/>
  <c r="HA17" i="8"/>
  <c r="HB17" i="8"/>
  <c r="HC17" i="8"/>
  <c r="HD17" i="8"/>
  <c r="HE17" i="8"/>
  <c r="GZ18" i="8"/>
  <c r="HA18" i="8"/>
  <c r="HB18" i="8"/>
  <c r="HC18" i="8"/>
  <c r="HD18" i="8"/>
  <c r="HE18" i="8"/>
  <c r="GZ19" i="8"/>
  <c r="HA19" i="8"/>
  <c r="HB19" i="8"/>
  <c r="HC19" i="8"/>
  <c r="HD19" i="8"/>
  <c r="HE19" i="8"/>
  <c r="GZ20" i="8"/>
  <c r="HA20" i="8"/>
  <c r="HB20" i="8"/>
  <c r="HC20" i="8"/>
  <c r="HD20" i="8"/>
  <c r="HE20" i="8"/>
  <c r="GZ21" i="8"/>
  <c r="HA21" i="8"/>
  <c r="HB21" i="8"/>
  <c r="HC21" i="8"/>
  <c r="HD21" i="8"/>
  <c r="HE21" i="8"/>
  <c r="GZ22" i="8"/>
  <c r="HA22" i="8"/>
  <c r="HB22" i="8"/>
  <c r="HC22" i="8"/>
  <c r="HD22" i="8"/>
  <c r="HE22" i="8"/>
  <c r="GZ23" i="8"/>
  <c r="HA23" i="8"/>
  <c r="HB23" i="8"/>
  <c r="HC23" i="8"/>
  <c r="HD23" i="8"/>
  <c r="HE23" i="8"/>
  <c r="GZ24" i="8"/>
  <c r="HA24" i="8"/>
  <c r="HB24" i="8"/>
  <c r="HC24" i="8"/>
  <c r="HD24" i="8"/>
  <c r="HE24" i="8"/>
  <c r="GZ25" i="8"/>
  <c r="HA25" i="8"/>
  <c r="HB25" i="8"/>
  <c r="HC25" i="8"/>
  <c r="HD25" i="8"/>
  <c r="HE25" i="8"/>
  <c r="GZ26" i="8"/>
  <c r="HA26" i="8"/>
  <c r="HB26" i="8"/>
  <c r="HC26" i="8"/>
  <c r="HD26" i="8"/>
  <c r="HE26" i="8"/>
  <c r="GZ27" i="8"/>
  <c r="HA27" i="8"/>
  <c r="HB27" i="8"/>
  <c r="HC27" i="8"/>
  <c r="HD27" i="8"/>
  <c r="HE27" i="8"/>
  <c r="GZ28" i="8"/>
  <c r="HA28" i="8"/>
  <c r="HB28" i="8"/>
  <c r="HC28" i="8"/>
  <c r="HD28" i="8"/>
  <c r="HE28" i="8"/>
  <c r="GZ29" i="8"/>
  <c r="HA29" i="8"/>
  <c r="HB29" i="8"/>
  <c r="HC29" i="8"/>
  <c r="HD29" i="8"/>
  <c r="HE29" i="8"/>
  <c r="GZ30" i="8"/>
  <c r="HA30" i="8"/>
  <c r="HB30" i="8"/>
  <c r="HC30" i="8"/>
  <c r="HD30" i="8"/>
  <c r="HE30" i="8"/>
  <c r="GZ31" i="8"/>
  <c r="HA31" i="8"/>
  <c r="HB31" i="8"/>
  <c r="HC31" i="8"/>
  <c r="HD31" i="8"/>
  <c r="HE31" i="8"/>
  <c r="GZ32" i="8"/>
  <c r="HA32" i="8"/>
  <c r="HB32" i="8"/>
  <c r="HC32" i="8"/>
  <c r="HD32" i="8"/>
  <c r="HE32" i="8"/>
  <c r="GZ33" i="8"/>
  <c r="HA33" i="8"/>
  <c r="HB33" i="8"/>
  <c r="HC33" i="8"/>
  <c r="HD33" i="8"/>
  <c r="HE33" i="8"/>
  <c r="GZ34" i="8"/>
  <c r="HA34" i="8"/>
  <c r="HB34" i="8"/>
  <c r="HC34" i="8"/>
  <c r="HD34" i="8"/>
  <c r="HE34" i="8"/>
  <c r="GZ35" i="8"/>
  <c r="HA35" i="8"/>
  <c r="HB35" i="8"/>
  <c r="HC35" i="8"/>
  <c r="HD35" i="8"/>
  <c r="HE35" i="8"/>
  <c r="GZ36" i="8"/>
  <c r="HA36" i="8"/>
  <c r="HB36" i="8"/>
  <c r="HC36" i="8"/>
  <c r="HD36" i="8"/>
  <c r="HE36" i="8"/>
  <c r="GZ37" i="8"/>
  <c r="HA37" i="8"/>
  <c r="HB37" i="8"/>
  <c r="HC37" i="8"/>
  <c r="HD37" i="8"/>
  <c r="HE37" i="8"/>
  <c r="GZ38" i="8"/>
  <c r="HA38" i="8"/>
  <c r="HB38" i="8"/>
  <c r="HC38" i="8"/>
  <c r="HD38" i="8"/>
  <c r="HE38" i="8"/>
  <c r="GZ39" i="8"/>
  <c r="HA39" i="8"/>
  <c r="HB39" i="8"/>
  <c r="HC39" i="8"/>
  <c r="HD39" i="8"/>
  <c r="HE39" i="8"/>
  <c r="GZ40" i="8"/>
  <c r="HA40" i="8"/>
  <c r="HB40" i="8"/>
  <c r="HC40" i="8"/>
  <c r="HD40" i="8"/>
  <c r="HE40" i="8"/>
  <c r="GZ41" i="8"/>
  <c r="HA41" i="8"/>
  <c r="HB41" i="8"/>
  <c r="HC41" i="8"/>
  <c r="HD41" i="8"/>
  <c r="HE41" i="8"/>
  <c r="GZ42" i="8"/>
  <c r="HA42" i="8"/>
  <c r="HB42" i="8"/>
  <c r="HC42" i="8"/>
  <c r="HD42" i="8"/>
  <c r="HE42" i="8"/>
  <c r="GZ43" i="8"/>
  <c r="HA43" i="8"/>
  <c r="HB43" i="8"/>
  <c r="HC43" i="8"/>
  <c r="HD43" i="8"/>
  <c r="HE43" i="8"/>
  <c r="GZ44" i="8"/>
  <c r="HA44" i="8"/>
  <c r="HB44" i="8"/>
  <c r="HC44" i="8"/>
  <c r="HD44" i="8"/>
  <c r="HE44" i="8"/>
  <c r="GZ45" i="8"/>
  <c r="HA45" i="8"/>
  <c r="HB45" i="8"/>
  <c r="HC45" i="8"/>
  <c r="HD45" i="8"/>
  <c r="HE45" i="8"/>
  <c r="GZ46" i="8"/>
  <c r="HA46" i="8"/>
  <c r="HB46" i="8"/>
  <c r="HC46" i="8"/>
  <c r="HD46" i="8"/>
  <c r="HE46" i="8"/>
  <c r="GZ47" i="8"/>
  <c r="HA47" i="8"/>
  <c r="HB47" i="8"/>
  <c r="HC47" i="8"/>
  <c r="HD47" i="8"/>
  <c r="HE47" i="8"/>
  <c r="GZ48" i="8"/>
  <c r="HA48" i="8"/>
  <c r="HB48" i="8"/>
  <c r="HC48" i="8"/>
  <c r="HD48" i="8"/>
  <c r="HE48" i="8"/>
  <c r="GZ49" i="8"/>
  <c r="HA49" i="8"/>
  <c r="HB49" i="8"/>
  <c r="HC49" i="8"/>
  <c r="HD49" i="8"/>
  <c r="HE49" i="8"/>
  <c r="GZ50" i="8"/>
  <c r="HA50" i="8"/>
  <c r="HB50" i="8"/>
  <c r="HC50" i="8"/>
  <c r="HD50" i="8"/>
  <c r="HE50" i="8"/>
  <c r="GZ51" i="8"/>
  <c r="HA51" i="8"/>
  <c r="HB51" i="8"/>
  <c r="HC51" i="8"/>
  <c r="HD51" i="8"/>
  <c r="HE51" i="8"/>
  <c r="GZ52" i="8"/>
  <c r="HA52" i="8"/>
  <c r="HB52" i="8"/>
  <c r="HC52" i="8"/>
  <c r="HD52" i="8"/>
  <c r="HE52" i="8"/>
  <c r="GZ53" i="8"/>
  <c r="HA53" i="8"/>
  <c r="HB53" i="8"/>
  <c r="HC53" i="8"/>
  <c r="HD53" i="8"/>
  <c r="HE53" i="8"/>
  <c r="GZ54" i="8"/>
  <c r="HA54" i="8"/>
  <c r="HB54" i="8"/>
  <c r="HC54" i="8"/>
  <c r="HD54" i="8"/>
  <c r="HE54" i="8"/>
  <c r="GZ55" i="8"/>
  <c r="HA55" i="8"/>
  <c r="HB55" i="8"/>
  <c r="HC55" i="8"/>
  <c r="HD55" i="8"/>
  <c r="HE55" i="8"/>
  <c r="GZ56" i="8"/>
  <c r="HA56" i="8"/>
  <c r="HB56" i="8"/>
  <c r="HC56" i="8"/>
  <c r="HD56" i="8"/>
  <c r="HE56" i="8"/>
  <c r="GZ57" i="8"/>
  <c r="HA57" i="8"/>
  <c r="HB57" i="8"/>
  <c r="HC57" i="8"/>
  <c r="HD57" i="8"/>
  <c r="HE57" i="8"/>
  <c r="GZ58" i="8"/>
  <c r="HA58" i="8"/>
  <c r="HB58" i="8"/>
  <c r="HC58" i="8"/>
  <c r="HD58" i="8"/>
  <c r="HE58" i="8"/>
  <c r="GZ59" i="8"/>
  <c r="HA59" i="8"/>
  <c r="HB59" i="8"/>
  <c r="HC59" i="8"/>
  <c r="HD59" i="8"/>
  <c r="HE59" i="8"/>
  <c r="GZ60" i="8"/>
  <c r="HA60" i="8"/>
  <c r="HB60" i="8"/>
  <c r="HC60" i="8"/>
  <c r="HD60" i="8"/>
  <c r="HE60" i="8"/>
  <c r="GZ61" i="8"/>
  <c r="HA61" i="8"/>
  <c r="HB61" i="8"/>
  <c r="HC61" i="8"/>
  <c r="HD61" i="8"/>
  <c r="HE61" i="8"/>
  <c r="GZ62" i="8"/>
  <c r="HA62" i="8"/>
  <c r="HB62" i="8"/>
  <c r="HC62" i="8"/>
  <c r="HD62" i="8"/>
  <c r="HE62" i="8"/>
  <c r="GZ63" i="8"/>
  <c r="HA63" i="8"/>
  <c r="HB63" i="8"/>
  <c r="HC63" i="8"/>
  <c r="HD63" i="8"/>
  <c r="HE63" i="8"/>
  <c r="GZ64" i="8"/>
  <c r="HA64" i="8"/>
  <c r="HB64" i="8"/>
  <c r="HC64" i="8"/>
  <c r="HD64" i="8"/>
  <c r="HE64" i="8"/>
  <c r="GZ65" i="8"/>
  <c r="HA65" i="8"/>
  <c r="HB65" i="8"/>
  <c r="HC65" i="8"/>
  <c r="HD65" i="8"/>
  <c r="HE65" i="8"/>
  <c r="GZ66" i="8"/>
  <c r="HA66" i="8"/>
  <c r="HB66" i="8"/>
  <c r="HC66" i="8"/>
  <c r="HD66" i="8"/>
  <c r="HE66" i="8"/>
  <c r="GZ67" i="8"/>
  <c r="HA67" i="8"/>
  <c r="HB67" i="8"/>
  <c r="HC67" i="8"/>
  <c r="HD67" i="8"/>
  <c r="HE67" i="8"/>
  <c r="GZ68" i="8"/>
  <c r="HA68" i="8"/>
  <c r="HB68" i="8"/>
  <c r="HC68" i="8"/>
  <c r="HD68" i="8"/>
  <c r="HE68" i="8"/>
  <c r="GZ69" i="8"/>
  <c r="HA69" i="8"/>
  <c r="HB69" i="8"/>
  <c r="HC69" i="8"/>
  <c r="HD69" i="8"/>
  <c r="HE69" i="8"/>
  <c r="GZ70" i="8"/>
  <c r="HA70" i="8"/>
  <c r="HB70" i="8"/>
  <c r="HC70" i="8"/>
  <c r="HD70" i="8"/>
  <c r="HE70" i="8"/>
  <c r="GZ71" i="8"/>
  <c r="HA71" i="8"/>
  <c r="HB71" i="8"/>
  <c r="HC71" i="8"/>
  <c r="HD71" i="8"/>
  <c r="HE71" i="8"/>
  <c r="GZ72" i="8"/>
  <c r="HA72" i="8"/>
  <c r="HB72" i="8"/>
  <c r="HC72" i="8"/>
  <c r="HD72" i="8"/>
  <c r="HE72" i="8"/>
  <c r="GZ73" i="8"/>
  <c r="HA73" i="8"/>
  <c r="HB73" i="8"/>
  <c r="HC73" i="8"/>
  <c r="HD73" i="8"/>
  <c r="HE73" i="8"/>
  <c r="GZ74" i="8"/>
  <c r="HA74" i="8"/>
  <c r="HB74" i="8"/>
  <c r="HC74" i="8"/>
  <c r="HD74" i="8"/>
  <c r="HE74" i="8"/>
  <c r="GZ75" i="8"/>
  <c r="HA75" i="8"/>
  <c r="HB75" i="8"/>
  <c r="HC75" i="8"/>
  <c r="HD75" i="8"/>
  <c r="HE75" i="8"/>
  <c r="GZ76" i="8"/>
  <c r="HA76" i="8"/>
  <c r="HB76" i="8"/>
  <c r="HC76" i="8"/>
  <c r="HD76" i="8"/>
  <c r="HE76" i="8"/>
  <c r="GZ77" i="8"/>
  <c r="HA77" i="8"/>
  <c r="HB77" i="8"/>
  <c r="HC77" i="8"/>
  <c r="HD77" i="8"/>
  <c r="HE77" i="8"/>
  <c r="GZ78" i="8"/>
  <c r="HA78" i="8"/>
  <c r="HB78" i="8"/>
  <c r="HC78" i="8"/>
  <c r="HD78" i="8"/>
  <c r="HE78" i="8"/>
  <c r="GZ79" i="8"/>
  <c r="HA79" i="8"/>
  <c r="HB79" i="8"/>
  <c r="HC79" i="8"/>
  <c r="HD79" i="8"/>
  <c r="HE79" i="8"/>
  <c r="GZ80" i="8"/>
  <c r="HA80" i="8"/>
  <c r="HB80" i="8"/>
  <c r="HC80" i="8"/>
  <c r="HD80" i="8"/>
  <c r="HE80" i="8"/>
  <c r="GZ81" i="8"/>
  <c r="HA81" i="8"/>
  <c r="HB81" i="8"/>
  <c r="HC81" i="8"/>
  <c r="HD81" i="8"/>
  <c r="HE81" i="8"/>
  <c r="GZ82" i="8"/>
  <c r="HA82" i="8"/>
  <c r="HB82" i="8"/>
  <c r="HC82" i="8"/>
  <c r="HD82" i="8"/>
  <c r="HE82" i="8"/>
  <c r="GZ83" i="8"/>
  <c r="HA83" i="8"/>
  <c r="HB83" i="8"/>
  <c r="HC83" i="8"/>
  <c r="HD83" i="8"/>
  <c r="HE83" i="8"/>
  <c r="GZ84" i="8"/>
  <c r="HA84" i="8"/>
  <c r="HB84" i="8"/>
  <c r="HC84" i="8"/>
  <c r="HD84" i="8"/>
  <c r="HE84" i="8"/>
  <c r="GZ85" i="8"/>
  <c r="HA85" i="8"/>
  <c r="HB85" i="8"/>
  <c r="HC85" i="8"/>
  <c r="HD85" i="8"/>
  <c r="HE85" i="8"/>
  <c r="GZ86" i="8"/>
  <c r="HA86" i="8"/>
  <c r="HB86" i="8"/>
  <c r="HC86" i="8"/>
  <c r="HD86" i="8"/>
  <c r="HE86" i="8"/>
  <c r="GZ87" i="8"/>
  <c r="HA87" i="8"/>
  <c r="HB87" i="8"/>
  <c r="HC87" i="8"/>
  <c r="HD87" i="8"/>
  <c r="HE87" i="8"/>
  <c r="GZ88" i="8"/>
  <c r="HA88" i="8"/>
  <c r="HB88" i="8"/>
  <c r="HC88" i="8"/>
  <c r="HD88" i="8"/>
  <c r="HE88" i="8"/>
  <c r="GZ89" i="8"/>
  <c r="HA89" i="8"/>
  <c r="HB89" i="8"/>
  <c r="HC89" i="8"/>
  <c r="HD89" i="8"/>
  <c r="HE89" i="8"/>
  <c r="GZ90" i="8"/>
  <c r="HA90" i="8"/>
  <c r="HB90" i="8"/>
  <c r="HC90" i="8"/>
  <c r="HD90" i="8"/>
  <c r="HE90" i="8"/>
  <c r="GZ91" i="8"/>
  <c r="HA91" i="8"/>
  <c r="HB91" i="8"/>
  <c r="HC91" i="8"/>
  <c r="HD91" i="8"/>
  <c r="HE91" i="8"/>
  <c r="GZ92" i="8"/>
  <c r="HA92" i="8"/>
  <c r="HB92" i="8"/>
  <c r="HC92" i="8"/>
  <c r="HD92" i="8"/>
  <c r="HE92" i="8"/>
  <c r="GZ93" i="8"/>
  <c r="HA93" i="8"/>
  <c r="HB93" i="8"/>
  <c r="HC93" i="8"/>
  <c r="HD93" i="8"/>
  <c r="HE93" i="8"/>
  <c r="GZ94" i="8"/>
  <c r="HA94" i="8"/>
  <c r="HB94" i="8"/>
  <c r="HC94" i="8"/>
  <c r="HD94" i="8"/>
  <c r="HE94" i="8"/>
  <c r="GZ95" i="8"/>
  <c r="HA95" i="8"/>
  <c r="HB95" i="8"/>
  <c r="HC95" i="8"/>
  <c r="HD95" i="8"/>
  <c r="HE95" i="8"/>
  <c r="GZ96" i="8"/>
  <c r="HA96" i="8"/>
  <c r="HB96" i="8"/>
  <c r="HC96" i="8"/>
  <c r="HD96" i="8"/>
  <c r="HE96" i="8"/>
  <c r="GZ97" i="8"/>
  <c r="HA97" i="8"/>
  <c r="HB97" i="8"/>
  <c r="HC97" i="8"/>
  <c r="HD97" i="8"/>
  <c r="HE97" i="8"/>
  <c r="GZ98" i="8"/>
  <c r="HA98" i="8"/>
  <c r="HB98" i="8"/>
  <c r="HC98" i="8"/>
  <c r="HD98" i="8"/>
  <c r="HE98" i="8"/>
  <c r="GZ99" i="8"/>
  <c r="HA99" i="8"/>
  <c r="HB99" i="8"/>
  <c r="HC99" i="8"/>
  <c r="HD99" i="8"/>
  <c r="HE99" i="8"/>
  <c r="GZ100" i="8"/>
  <c r="HA100" i="8"/>
  <c r="HB100" i="8"/>
  <c r="HC100" i="8"/>
  <c r="HD100" i="8"/>
  <c r="HE100" i="8"/>
  <c r="GZ101" i="8"/>
  <c r="HA101" i="8"/>
  <c r="HB101" i="8"/>
  <c r="HC101" i="8"/>
  <c r="HD101" i="8"/>
  <c r="HE101" i="8"/>
  <c r="GZ102" i="8"/>
  <c r="HA102" i="8"/>
  <c r="HB102" i="8"/>
  <c r="HC102" i="8"/>
  <c r="HD102" i="8"/>
  <c r="HE102" i="8"/>
  <c r="GZ103" i="8"/>
  <c r="HA103" i="8"/>
  <c r="HB103" i="8"/>
  <c r="HC103" i="8"/>
  <c r="HD103" i="8"/>
  <c r="HE103" i="8"/>
  <c r="GZ104" i="8"/>
  <c r="HA104" i="8"/>
  <c r="HB104" i="8"/>
  <c r="HC104" i="8"/>
  <c r="HD104" i="8"/>
  <c r="HE104" i="8"/>
  <c r="GZ105" i="8"/>
  <c r="HA105" i="8"/>
  <c r="HB105" i="8"/>
  <c r="HC105" i="8"/>
  <c r="HD105" i="8"/>
  <c r="HE105" i="8"/>
  <c r="GZ106" i="8"/>
  <c r="HA106" i="8"/>
  <c r="HB106" i="8"/>
  <c r="HC106" i="8"/>
  <c r="HD106" i="8"/>
  <c r="HE106" i="8"/>
  <c r="GZ107" i="8"/>
  <c r="HA107" i="8"/>
  <c r="HB107" i="8"/>
  <c r="HC107" i="8"/>
  <c r="HD107" i="8"/>
  <c r="HE107" i="8"/>
  <c r="GZ108" i="8"/>
  <c r="HA108" i="8"/>
  <c r="HB108" i="8"/>
  <c r="HC108" i="8"/>
  <c r="HD108" i="8"/>
  <c r="HE108" i="8"/>
  <c r="GZ109" i="8"/>
  <c r="HA109" i="8"/>
  <c r="HB109" i="8"/>
  <c r="HC109" i="8"/>
  <c r="HD109" i="8"/>
  <c r="HE109" i="8"/>
  <c r="GZ110" i="8"/>
  <c r="HA110" i="8"/>
  <c r="HB110" i="8"/>
  <c r="HC110" i="8"/>
  <c r="HD110" i="8"/>
  <c r="HE110" i="8"/>
  <c r="GZ111" i="8"/>
  <c r="HA111" i="8"/>
  <c r="HB111" i="8"/>
  <c r="HC111" i="8"/>
  <c r="HD111" i="8"/>
  <c r="HE111" i="8"/>
  <c r="GZ112" i="8"/>
  <c r="HA112" i="8"/>
  <c r="HB112" i="8"/>
  <c r="HC112" i="8"/>
  <c r="HD112" i="8"/>
  <c r="HE112" i="8"/>
  <c r="GZ113" i="8"/>
  <c r="HA113" i="8"/>
  <c r="HB113" i="8"/>
  <c r="HC113" i="8"/>
  <c r="HD113" i="8"/>
  <c r="HE113" i="8"/>
  <c r="GZ114" i="8"/>
  <c r="HA114" i="8"/>
  <c r="HB114" i="8"/>
  <c r="HC114" i="8"/>
  <c r="HD114" i="8"/>
  <c r="HE114" i="8"/>
  <c r="GZ115" i="8"/>
  <c r="HA115" i="8"/>
  <c r="HB115" i="8"/>
  <c r="HC115" i="8"/>
  <c r="HD115" i="8"/>
  <c r="HE115" i="8"/>
  <c r="GZ116" i="8"/>
  <c r="HA116" i="8"/>
  <c r="HB116" i="8"/>
  <c r="HC116" i="8"/>
  <c r="HD116" i="8"/>
  <c r="HE116" i="8"/>
  <c r="GZ117" i="8"/>
  <c r="HA117" i="8"/>
  <c r="HB117" i="8"/>
  <c r="HC117" i="8"/>
  <c r="HD117" i="8"/>
  <c r="HE117" i="8"/>
  <c r="GZ118" i="8"/>
  <c r="HA118" i="8"/>
  <c r="HB118" i="8"/>
  <c r="HC118" i="8"/>
  <c r="HD118" i="8"/>
  <c r="HE118" i="8"/>
  <c r="GZ119" i="8"/>
  <c r="HA119" i="8"/>
  <c r="HB119" i="8"/>
  <c r="HC119" i="8"/>
  <c r="HD119" i="8"/>
  <c r="HE119" i="8"/>
  <c r="GZ120" i="8"/>
  <c r="HA120" i="8"/>
  <c r="HB120" i="8"/>
  <c r="HC120" i="8"/>
  <c r="HD120" i="8"/>
  <c r="HE120" i="8"/>
  <c r="GZ121" i="8"/>
  <c r="HA121" i="8"/>
  <c r="HB121" i="8"/>
  <c r="HC121" i="8"/>
  <c r="HD121" i="8"/>
  <c r="HE121" i="8"/>
  <c r="GZ122" i="8"/>
  <c r="HA122" i="8"/>
  <c r="HB122" i="8"/>
  <c r="HC122" i="8"/>
  <c r="HD122" i="8"/>
  <c r="HE122" i="8"/>
  <c r="GZ123" i="8"/>
  <c r="HA123" i="8"/>
  <c r="HB123" i="8"/>
  <c r="HC123" i="8"/>
  <c r="HD123" i="8"/>
  <c r="HE123" i="8"/>
  <c r="GZ124" i="8"/>
  <c r="HA124" i="8"/>
  <c r="HB124" i="8"/>
  <c r="HC124" i="8"/>
  <c r="HD124" i="8"/>
  <c r="HE124" i="8"/>
  <c r="GZ125" i="8"/>
  <c r="HA125" i="8"/>
  <c r="HB125" i="8"/>
  <c r="HC125" i="8"/>
  <c r="HD125" i="8"/>
  <c r="HE125" i="8"/>
  <c r="GZ126" i="8"/>
  <c r="HA126" i="8"/>
  <c r="HB126" i="8"/>
  <c r="HC126" i="8"/>
  <c r="HD126" i="8"/>
  <c r="HE126" i="8"/>
  <c r="GZ127" i="8"/>
  <c r="HA127" i="8"/>
  <c r="HB127" i="8"/>
  <c r="HC127" i="8"/>
  <c r="HD127" i="8"/>
  <c r="HE127" i="8"/>
  <c r="GZ128" i="8"/>
  <c r="HA128" i="8"/>
  <c r="HB128" i="8"/>
  <c r="HC128" i="8"/>
  <c r="HD128" i="8"/>
  <c r="HE128" i="8"/>
  <c r="GZ129" i="8"/>
  <c r="HA129" i="8"/>
  <c r="HB129" i="8"/>
  <c r="HC129" i="8"/>
  <c r="HD129" i="8"/>
  <c r="HE129" i="8"/>
  <c r="GZ130" i="8"/>
  <c r="HA130" i="8"/>
  <c r="HB130" i="8"/>
  <c r="HC130" i="8"/>
  <c r="HD130" i="8"/>
  <c r="HE130" i="8"/>
  <c r="GZ131" i="8"/>
  <c r="HA131" i="8"/>
  <c r="HB131" i="8"/>
  <c r="HC131" i="8"/>
  <c r="HD131" i="8"/>
  <c r="HE131" i="8"/>
  <c r="GZ132" i="8"/>
  <c r="HA132" i="8"/>
  <c r="HB132" i="8"/>
  <c r="HC132" i="8"/>
  <c r="HD132" i="8"/>
  <c r="HE132" i="8"/>
  <c r="GZ133" i="8"/>
  <c r="HA133" i="8"/>
  <c r="HB133" i="8"/>
  <c r="HC133" i="8"/>
  <c r="HD133" i="8"/>
  <c r="HE133" i="8"/>
  <c r="GZ134" i="8"/>
  <c r="HA134" i="8"/>
  <c r="HB134" i="8"/>
  <c r="HC134" i="8"/>
  <c r="HD134" i="8"/>
  <c r="HE134" i="8"/>
  <c r="GZ135" i="8"/>
  <c r="HA135" i="8"/>
  <c r="HB135" i="8"/>
  <c r="HC135" i="8"/>
  <c r="HD135" i="8"/>
  <c r="HE135" i="8"/>
  <c r="GZ136" i="8"/>
  <c r="HA136" i="8"/>
  <c r="HB136" i="8"/>
  <c r="HC136" i="8"/>
  <c r="HD136" i="8"/>
  <c r="HE136" i="8"/>
  <c r="GZ137" i="8"/>
  <c r="HA137" i="8"/>
  <c r="HB137" i="8"/>
  <c r="HC137" i="8"/>
  <c r="HD137" i="8"/>
  <c r="HE137" i="8"/>
  <c r="GZ138" i="8"/>
  <c r="HA138" i="8"/>
  <c r="HB138" i="8"/>
  <c r="HC138" i="8"/>
  <c r="HD138" i="8"/>
  <c r="HE138" i="8"/>
  <c r="GZ139" i="8"/>
  <c r="HA139" i="8"/>
  <c r="HB139" i="8"/>
  <c r="HC139" i="8"/>
  <c r="HD139" i="8"/>
  <c r="HE139" i="8"/>
  <c r="GZ140" i="8"/>
  <c r="HA140" i="8"/>
  <c r="HB140" i="8"/>
  <c r="HC140" i="8"/>
  <c r="HD140" i="8"/>
  <c r="HE140" i="8"/>
  <c r="GZ141" i="8"/>
  <c r="HA141" i="8"/>
  <c r="HB141" i="8"/>
  <c r="HC141" i="8"/>
  <c r="HD141" i="8"/>
  <c r="HE141" i="8"/>
  <c r="GZ142" i="8"/>
  <c r="HA142" i="8"/>
  <c r="HB142" i="8"/>
  <c r="HC142" i="8"/>
  <c r="HD142" i="8"/>
  <c r="HE142" i="8"/>
  <c r="GZ143" i="8"/>
  <c r="HA143" i="8"/>
  <c r="HB143" i="8"/>
  <c r="HC143" i="8"/>
  <c r="HD143" i="8"/>
  <c r="HE143" i="8"/>
  <c r="GZ144" i="8"/>
  <c r="HA144" i="8"/>
  <c r="HB144" i="8"/>
  <c r="HC144" i="8"/>
  <c r="HD144" i="8"/>
  <c r="HE144" i="8"/>
  <c r="GZ145" i="8"/>
  <c r="HA145" i="8"/>
  <c r="HB145" i="8"/>
  <c r="HC145" i="8"/>
  <c r="HD145" i="8"/>
  <c r="HE145" i="8"/>
  <c r="GZ146" i="8"/>
  <c r="HA146" i="8"/>
  <c r="HB146" i="8"/>
  <c r="HC146" i="8"/>
  <c r="HD146" i="8"/>
  <c r="HE146" i="8"/>
  <c r="GZ147" i="8"/>
  <c r="HA147" i="8"/>
  <c r="HB147" i="8"/>
  <c r="HC147" i="8"/>
  <c r="HD147" i="8"/>
  <c r="HE147" i="8"/>
  <c r="GZ148" i="8"/>
  <c r="HA148" i="8"/>
  <c r="HB148" i="8"/>
  <c r="HC148" i="8"/>
  <c r="HD148" i="8"/>
  <c r="HE148" i="8"/>
  <c r="GZ149" i="8"/>
  <c r="HA149" i="8"/>
  <c r="HB149" i="8"/>
  <c r="HC149" i="8"/>
  <c r="HD149" i="8"/>
  <c r="HE149" i="8"/>
  <c r="GZ150" i="8"/>
  <c r="HA150" i="8"/>
  <c r="HB150" i="8"/>
  <c r="HC150" i="8"/>
  <c r="HD150" i="8"/>
  <c r="HE150" i="8"/>
  <c r="GZ151" i="8"/>
  <c r="HA151" i="8"/>
  <c r="HB151" i="8"/>
  <c r="HC151" i="8"/>
  <c r="HD151" i="8"/>
  <c r="HE151" i="8"/>
  <c r="GZ152" i="8"/>
  <c r="HA152" i="8"/>
  <c r="HB152" i="8"/>
  <c r="HC152" i="8"/>
  <c r="HD152" i="8"/>
  <c r="HE152" i="8"/>
  <c r="GZ153" i="8"/>
  <c r="HA153" i="8"/>
  <c r="HB153" i="8"/>
  <c r="HC153" i="8"/>
  <c r="HD153" i="8"/>
  <c r="HE153" i="8"/>
  <c r="GZ154" i="8"/>
  <c r="HA154" i="8"/>
  <c r="HB154" i="8"/>
  <c r="HC154" i="8"/>
  <c r="HD154" i="8"/>
  <c r="HE154" i="8"/>
  <c r="GZ155" i="8"/>
  <c r="HA155" i="8"/>
  <c r="HB155" i="8"/>
  <c r="HC155" i="8"/>
  <c r="HD155" i="8"/>
  <c r="HE155" i="8"/>
  <c r="GZ156" i="8"/>
  <c r="HA156" i="8"/>
  <c r="HB156" i="8"/>
  <c r="HC156" i="8"/>
  <c r="HD156" i="8"/>
  <c r="HE156" i="8"/>
  <c r="GZ157" i="8"/>
  <c r="HA157" i="8"/>
  <c r="HB157" i="8"/>
  <c r="HC157" i="8"/>
  <c r="HD157" i="8"/>
  <c r="HE157" i="8"/>
  <c r="GZ158" i="8"/>
  <c r="HA158" i="8"/>
  <c r="HB158" i="8"/>
  <c r="HC158" i="8"/>
  <c r="HD158" i="8"/>
  <c r="HE158" i="8"/>
  <c r="GZ159" i="8"/>
  <c r="HA159" i="8"/>
  <c r="HB159" i="8"/>
  <c r="HC159" i="8"/>
  <c r="HD159" i="8"/>
  <c r="HE159" i="8"/>
  <c r="GZ160" i="8"/>
  <c r="HA160" i="8"/>
  <c r="HB160" i="8"/>
  <c r="HC160" i="8"/>
  <c r="HD160" i="8"/>
  <c r="HE160" i="8"/>
  <c r="GZ161" i="8"/>
  <c r="HA161" i="8"/>
  <c r="HB161" i="8"/>
  <c r="HC161" i="8"/>
  <c r="HD161" i="8"/>
  <c r="HE161" i="8"/>
  <c r="GZ162" i="8"/>
  <c r="HA162" i="8"/>
  <c r="HB162" i="8"/>
  <c r="HC162" i="8"/>
  <c r="HD162" i="8"/>
  <c r="HE162" i="8"/>
  <c r="GZ163" i="8"/>
  <c r="HA163" i="8"/>
  <c r="HB163" i="8"/>
  <c r="HC163" i="8"/>
  <c r="HD163" i="8"/>
  <c r="HE163" i="8"/>
  <c r="GZ164" i="8"/>
  <c r="HA164" i="8"/>
  <c r="HB164" i="8"/>
  <c r="HC164" i="8"/>
  <c r="HD164" i="8"/>
  <c r="HE164" i="8"/>
  <c r="GZ165" i="8"/>
  <c r="HA165" i="8"/>
  <c r="HB165" i="8"/>
  <c r="HC165" i="8"/>
  <c r="HD165" i="8"/>
  <c r="HE165" i="8"/>
  <c r="GZ166" i="8"/>
  <c r="HA166" i="8"/>
  <c r="HB166" i="8"/>
  <c r="HC166" i="8"/>
  <c r="HD166" i="8"/>
  <c r="HE166" i="8"/>
  <c r="GZ167" i="8"/>
  <c r="HA167" i="8"/>
  <c r="HB167" i="8"/>
  <c r="HC167" i="8"/>
  <c r="HD167" i="8"/>
  <c r="HE167" i="8"/>
  <c r="GZ168" i="8"/>
  <c r="HA168" i="8"/>
  <c r="HB168" i="8"/>
  <c r="HC168" i="8"/>
  <c r="HD168" i="8"/>
  <c r="HE168" i="8"/>
  <c r="GZ169" i="8"/>
  <c r="HA169" i="8"/>
  <c r="HB169" i="8"/>
  <c r="HC169" i="8"/>
  <c r="HD169" i="8"/>
  <c r="HE169" i="8"/>
  <c r="GZ170" i="8"/>
  <c r="HA170" i="8"/>
  <c r="HB170" i="8"/>
  <c r="HC170" i="8"/>
  <c r="HD170" i="8"/>
  <c r="HE170" i="8"/>
  <c r="GZ171" i="8"/>
  <c r="HA171" i="8"/>
  <c r="HB171" i="8"/>
  <c r="HC171" i="8"/>
  <c r="HD171" i="8"/>
  <c r="HE171" i="8"/>
  <c r="GZ172" i="8"/>
  <c r="HA172" i="8"/>
  <c r="HB172" i="8"/>
  <c r="HC172" i="8"/>
  <c r="HD172" i="8"/>
  <c r="HE172" i="8"/>
  <c r="GZ173" i="8"/>
  <c r="HA173" i="8"/>
  <c r="HB173" i="8"/>
  <c r="HC173" i="8"/>
  <c r="HD173" i="8"/>
  <c r="HE173" i="8"/>
  <c r="GZ174" i="8"/>
  <c r="HA174" i="8"/>
  <c r="HB174" i="8"/>
  <c r="HC174" i="8"/>
  <c r="HD174" i="8"/>
  <c r="HE174" i="8"/>
  <c r="GZ175" i="8"/>
  <c r="HA175" i="8"/>
  <c r="HB175" i="8"/>
  <c r="HC175" i="8"/>
  <c r="HD175" i="8"/>
  <c r="HE175" i="8"/>
  <c r="GZ176" i="8"/>
  <c r="HA176" i="8"/>
  <c r="HB176" i="8"/>
  <c r="HC176" i="8"/>
  <c r="HD176" i="8"/>
  <c r="HE176" i="8"/>
  <c r="GZ177" i="8"/>
  <c r="HA177" i="8"/>
  <c r="HB177" i="8"/>
  <c r="HC177" i="8"/>
  <c r="HD177" i="8"/>
  <c r="HE177" i="8"/>
  <c r="GZ178" i="8"/>
  <c r="HA178" i="8"/>
  <c r="HB178" i="8"/>
  <c r="HC178" i="8"/>
  <c r="HD178" i="8"/>
  <c r="HE178" i="8"/>
  <c r="GZ179" i="8"/>
  <c r="HA179" i="8"/>
  <c r="HB179" i="8"/>
  <c r="HC179" i="8"/>
  <c r="HD179" i="8"/>
  <c r="HE179" i="8"/>
  <c r="GZ180" i="8"/>
  <c r="HA180" i="8"/>
  <c r="HB180" i="8"/>
  <c r="HC180" i="8"/>
  <c r="HD180" i="8"/>
  <c r="HE180" i="8"/>
  <c r="GZ181" i="8"/>
  <c r="HA181" i="8"/>
  <c r="HB181" i="8"/>
  <c r="HC181" i="8"/>
  <c r="HD181" i="8"/>
  <c r="HE181" i="8"/>
  <c r="GZ182" i="8"/>
  <c r="HA182" i="8"/>
  <c r="HB182" i="8"/>
  <c r="HC182" i="8"/>
  <c r="HD182" i="8"/>
  <c r="HE182" i="8"/>
  <c r="GZ183" i="8"/>
  <c r="HA183" i="8"/>
  <c r="HB183" i="8"/>
  <c r="HC183" i="8"/>
  <c r="HD183" i="8"/>
  <c r="HE183" i="8"/>
  <c r="GZ184" i="8"/>
  <c r="HA184" i="8"/>
  <c r="HB184" i="8"/>
  <c r="HC184" i="8"/>
  <c r="HD184" i="8"/>
  <c r="HE184" i="8"/>
  <c r="GZ185" i="8"/>
  <c r="HA185" i="8"/>
  <c r="HB185" i="8"/>
  <c r="HC185" i="8"/>
  <c r="HD185" i="8"/>
  <c r="HE185" i="8"/>
  <c r="GZ186" i="8"/>
  <c r="HA186" i="8"/>
  <c r="HB186" i="8"/>
  <c r="HC186" i="8"/>
  <c r="HD186" i="8"/>
  <c r="HE186" i="8"/>
  <c r="GZ187" i="8"/>
  <c r="HA187" i="8"/>
  <c r="HB187" i="8"/>
  <c r="HC187" i="8"/>
  <c r="HD187" i="8"/>
  <c r="HE187" i="8"/>
  <c r="GZ188" i="8"/>
  <c r="HA188" i="8"/>
  <c r="HB188" i="8"/>
  <c r="HC188" i="8"/>
  <c r="HD188" i="8"/>
  <c r="HE188" i="8"/>
  <c r="GZ189" i="8"/>
  <c r="HA189" i="8"/>
  <c r="HB189" i="8"/>
  <c r="HC189" i="8"/>
  <c r="HD189" i="8"/>
  <c r="HE189" i="8"/>
  <c r="GZ190" i="8"/>
  <c r="HA190" i="8"/>
  <c r="HB190" i="8"/>
  <c r="HC190" i="8"/>
  <c r="HD190" i="8"/>
  <c r="HE190" i="8"/>
  <c r="GZ191" i="8"/>
  <c r="HA191" i="8"/>
  <c r="HB191" i="8"/>
  <c r="HC191" i="8"/>
  <c r="HD191" i="8"/>
  <c r="HE191" i="8"/>
  <c r="GZ192" i="8"/>
  <c r="HA192" i="8"/>
  <c r="HB192" i="8"/>
  <c r="HC192" i="8"/>
  <c r="HD192" i="8"/>
  <c r="HE192" i="8"/>
  <c r="GZ193" i="8"/>
  <c r="HA193" i="8"/>
  <c r="HB193" i="8"/>
  <c r="HC193" i="8"/>
  <c r="HD193" i="8"/>
  <c r="HE193" i="8"/>
  <c r="GZ194" i="8"/>
  <c r="HA194" i="8"/>
  <c r="HB194" i="8"/>
  <c r="HC194" i="8"/>
  <c r="HD194" i="8"/>
  <c r="HE194" i="8"/>
  <c r="GZ195" i="8"/>
  <c r="HA195" i="8"/>
  <c r="HB195" i="8"/>
  <c r="HC195" i="8"/>
  <c r="HD195" i="8"/>
  <c r="HE195" i="8"/>
  <c r="GZ196" i="8"/>
  <c r="HA196" i="8"/>
  <c r="HB196" i="8"/>
  <c r="HC196" i="8"/>
  <c r="HD196" i="8"/>
  <c r="HE196" i="8"/>
  <c r="GZ197" i="8"/>
  <c r="HA197" i="8"/>
  <c r="HB197" i="8"/>
  <c r="HC197" i="8"/>
  <c r="HD197" i="8"/>
  <c r="HE197" i="8"/>
  <c r="GZ198" i="8"/>
  <c r="HA198" i="8"/>
  <c r="HB198" i="8"/>
  <c r="HC198" i="8"/>
  <c r="HD198" i="8"/>
  <c r="HE198" i="8"/>
  <c r="GZ199" i="8"/>
  <c r="HA199" i="8"/>
  <c r="HB199" i="8"/>
  <c r="HC199" i="8"/>
  <c r="HD199" i="8"/>
  <c r="HE199" i="8"/>
  <c r="GZ200" i="8"/>
  <c r="HA200" i="8"/>
  <c r="HB200" i="8"/>
  <c r="HC200" i="8"/>
  <c r="HD200" i="8"/>
  <c r="HE200" i="8"/>
  <c r="GZ201" i="8"/>
  <c r="HA201" i="8"/>
  <c r="HB201" i="8"/>
  <c r="HC201" i="8"/>
  <c r="HD201" i="8"/>
  <c r="HE201" i="8"/>
  <c r="GZ202" i="8"/>
  <c r="HA202" i="8"/>
  <c r="HB202" i="8"/>
  <c r="HC202" i="8"/>
  <c r="HD202" i="8"/>
  <c r="HE202" i="8"/>
  <c r="GZ203" i="8"/>
  <c r="HA203" i="8"/>
  <c r="HB203" i="8"/>
  <c r="HC203" i="8"/>
  <c r="HD203" i="8"/>
  <c r="HE203" i="8"/>
  <c r="GZ204" i="8"/>
  <c r="HA204" i="8"/>
  <c r="HB204" i="8"/>
  <c r="HC204" i="8"/>
  <c r="HD204" i="8"/>
  <c r="HE204" i="8"/>
  <c r="GZ205" i="8"/>
  <c r="HA205" i="8"/>
  <c r="HB205" i="8"/>
  <c r="HC205" i="8"/>
  <c r="HD205" i="8"/>
  <c r="HE205" i="8"/>
  <c r="GZ206" i="8"/>
  <c r="HA206" i="8"/>
  <c r="HB206" i="8"/>
  <c r="HC206" i="8"/>
  <c r="HD206" i="8"/>
  <c r="HE206" i="8"/>
  <c r="GZ207" i="8"/>
  <c r="HA207" i="8"/>
  <c r="HB207" i="8"/>
  <c r="HC207" i="8"/>
  <c r="HD207" i="8"/>
  <c r="HE207" i="8"/>
  <c r="GZ208" i="8"/>
  <c r="HA208" i="8"/>
  <c r="HB208" i="8"/>
  <c r="HC208" i="8"/>
  <c r="HD208" i="8"/>
  <c r="HE208" i="8"/>
  <c r="GZ209" i="8"/>
  <c r="HA209" i="8"/>
  <c r="HB209" i="8"/>
  <c r="HC209" i="8"/>
  <c r="HD209" i="8"/>
  <c r="HE209" i="8"/>
  <c r="GZ210" i="8"/>
  <c r="HA210" i="8"/>
  <c r="HB210" i="8"/>
  <c r="HC210" i="8"/>
  <c r="HD210" i="8"/>
  <c r="HE210" i="8"/>
  <c r="GZ211" i="8"/>
  <c r="HA211" i="8"/>
  <c r="HB211" i="8"/>
  <c r="HC211" i="8"/>
  <c r="HD211" i="8"/>
  <c r="HE211" i="8"/>
  <c r="GZ212" i="8"/>
  <c r="HA212" i="8"/>
  <c r="HB212" i="8"/>
  <c r="HC212" i="8"/>
  <c r="HD212" i="8"/>
  <c r="HE212" i="8"/>
  <c r="GZ213" i="8"/>
  <c r="HA213" i="8"/>
  <c r="HB213" i="8"/>
  <c r="HC213" i="8"/>
  <c r="HD213" i="8"/>
  <c r="HE213" i="8"/>
  <c r="GZ214" i="8"/>
  <c r="HA214" i="8"/>
  <c r="HB214" i="8"/>
  <c r="HC214" i="8"/>
  <c r="HD214" i="8"/>
  <c r="HE214" i="8"/>
  <c r="GZ215" i="8"/>
  <c r="HA215" i="8"/>
  <c r="HB215" i="8"/>
  <c r="HC215" i="8"/>
  <c r="HD215" i="8"/>
  <c r="HE215" i="8"/>
  <c r="GZ216" i="8"/>
  <c r="HA216" i="8"/>
  <c r="HB216" i="8"/>
  <c r="HC216" i="8"/>
  <c r="HD216" i="8"/>
  <c r="HE216" i="8"/>
  <c r="GZ217" i="8"/>
  <c r="HA217" i="8"/>
  <c r="HB217" i="8"/>
  <c r="HC217" i="8"/>
  <c r="HD217" i="8"/>
  <c r="HE217" i="8"/>
  <c r="GZ218" i="8"/>
  <c r="HA218" i="8"/>
  <c r="HB218" i="8"/>
  <c r="HC218" i="8"/>
  <c r="HD218" i="8"/>
  <c r="HE218" i="8"/>
  <c r="GZ219" i="8"/>
  <c r="HA219" i="8"/>
  <c r="HB219" i="8"/>
  <c r="HC219" i="8"/>
  <c r="HD219" i="8"/>
  <c r="HE219" i="8"/>
  <c r="GZ220" i="8"/>
  <c r="HA220" i="8"/>
  <c r="HB220" i="8"/>
  <c r="HC220" i="8"/>
  <c r="HD220" i="8"/>
  <c r="HE220" i="8"/>
  <c r="GZ221" i="8"/>
  <c r="HA221" i="8"/>
  <c r="HB221" i="8"/>
  <c r="HC221" i="8"/>
  <c r="HD221" i="8"/>
  <c r="HE221" i="8"/>
  <c r="GZ222" i="8"/>
  <c r="HA222" i="8"/>
  <c r="HB222" i="8"/>
  <c r="HC222" i="8"/>
  <c r="HD222" i="8"/>
  <c r="HE222" i="8"/>
  <c r="GZ223" i="8"/>
  <c r="HA223" i="8"/>
  <c r="HB223" i="8"/>
  <c r="HC223" i="8"/>
  <c r="HD223" i="8"/>
  <c r="HE223" i="8"/>
  <c r="GZ224" i="8"/>
  <c r="HA224" i="8"/>
  <c r="HB224" i="8"/>
  <c r="HC224" i="8"/>
  <c r="HD224" i="8"/>
  <c r="HE224" i="8"/>
  <c r="GZ225" i="8"/>
  <c r="HA225" i="8"/>
  <c r="HB225" i="8"/>
  <c r="HC225" i="8"/>
  <c r="HD225" i="8"/>
  <c r="HE225" i="8"/>
  <c r="GZ226" i="8"/>
  <c r="HA226" i="8"/>
  <c r="HB226" i="8"/>
  <c r="HC226" i="8"/>
  <c r="HD226" i="8"/>
  <c r="HE226" i="8"/>
  <c r="GZ227" i="8"/>
  <c r="HA227" i="8"/>
  <c r="HB227" i="8"/>
  <c r="HC227" i="8"/>
  <c r="HD227" i="8"/>
  <c r="HE227" i="8"/>
  <c r="GZ228" i="8"/>
  <c r="HA228" i="8"/>
  <c r="HB228" i="8"/>
  <c r="HC228" i="8"/>
  <c r="HD228" i="8"/>
  <c r="HE228" i="8"/>
  <c r="GZ229" i="8"/>
  <c r="HA229" i="8"/>
  <c r="HB229" i="8"/>
  <c r="HC229" i="8"/>
  <c r="HD229" i="8"/>
  <c r="HE229" i="8"/>
  <c r="GZ230" i="8"/>
  <c r="HA230" i="8"/>
  <c r="HB230" i="8"/>
  <c r="HC230" i="8"/>
  <c r="HD230" i="8"/>
  <c r="HE230" i="8"/>
  <c r="GZ231" i="8"/>
  <c r="HA231" i="8"/>
  <c r="HB231" i="8"/>
  <c r="HC231" i="8"/>
  <c r="HD231" i="8"/>
  <c r="HE231" i="8"/>
  <c r="GZ232" i="8"/>
  <c r="HA232" i="8"/>
  <c r="HB232" i="8"/>
  <c r="HC232" i="8"/>
  <c r="HD232" i="8"/>
  <c r="HE232" i="8"/>
  <c r="GZ233" i="8"/>
  <c r="HA233" i="8"/>
  <c r="HB233" i="8"/>
  <c r="HC233" i="8"/>
  <c r="HD233" i="8"/>
  <c r="HE233" i="8"/>
  <c r="GZ234" i="8"/>
  <c r="HA234" i="8"/>
  <c r="HB234" i="8"/>
  <c r="HC234" i="8"/>
  <c r="HD234" i="8"/>
  <c r="HE234" i="8"/>
  <c r="GZ235" i="8"/>
  <c r="HA235" i="8"/>
  <c r="HB235" i="8"/>
  <c r="HC235" i="8"/>
  <c r="HD235" i="8"/>
  <c r="HE235" i="8"/>
  <c r="GZ236" i="8"/>
  <c r="HA236" i="8"/>
  <c r="HB236" i="8"/>
  <c r="HC236" i="8"/>
  <c r="HD236" i="8"/>
  <c r="HE236" i="8"/>
  <c r="GZ237" i="8"/>
  <c r="HA237" i="8"/>
  <c r="HB237" i="8"/>
  <c r="HC237" i="8"/>
  <c r="HD237" i="8"/>
  <c r="HE237" i="8"/>
  <c r="GZ238" i="8"/>
  <c r="HA238" i="8"/>
  <c r="HB238" i="8"/>
  <c r="HC238" i="8"/>
  <c r="HD238" i="8"/>
  <c r="HE238" i="8"/>
  <c r="GZ239" i="8"/>
  <c r="HA239" i="8"/>
  <c r="HB239" i="8"/>
  <c r="HC239" i="8"/>
  <c r="HD239" i="8"/>
  <c r="HE239" i="8"/>
  <c r="GZ240" i="8"/>
  <c r="HA240" i="8"/>
  <c r="HB240" i="8"/>
  <c r="HC240" i="8"/>
  <c r="HD240" i="8"/>
  <c r="HE240" i="8"/>
  <c r="GZ241" i="8"/>
  <c r="HA241" i="8"/>
  <c r="HB241" i="8"/>
  <c r="HC241" i="8"/>
  <c r="HD241" i="8"/>
  <c r="HE241" i="8"/>
  <c r="GZ242" i="8"/>
  <c r="HA242" i="8"/>
  <c r="HB242" i="8"/>
  <c r="HC242" i="8"/>
  <c r="HD242" i="8"/>
  <c r="HE242" i="8"/>
  <c r="GZ243" i="8"/>
  <c r="HA243" i="8"/>
  <c r="HB243" i="8"/>
  <c r="HC243" i="8"/>
  <c r="HD243" i="8"/>
  <c r="HE243" i="8"/>
  <c r="GZ244" i="8"/>
  <c r="HA244" i="8"/>
  <c r="HB244" i="8"/>
  <c r="HC244" i="8"/>
  <c r="HD244" i="8"/>
  <c r="HE244" i="8"/>
  <c r="GZ245" i="8"/>
  <c r="HA245" i="8"/>
  <c r="HB245" i="8"/>
  <c r="HC245" i="8"/>
  <c r="HD245" i="8"/>
  <c r="HE245" i="8"/>
  <c r="GZ246" i="8"/>
  <c r="HA246" i="8"/>
  <c r="HB246" i="8"/>
  <c r="HC246" i="8"/>
  <c r="HD246" i="8"/>
  <c r="HE246" i="8"/>
  <c r="GZ247" i="8"/>
  <c r="HA247" i="8"/>
  <c r="HB247" i="8"/>
  <c r="HC247" i="8"/>
  <c r="HD247" i="8"/>
  <c r="HE247" i="8"/>
  <c r="GZ248" i="8"/>
  <c r="HA248" i="8"/>
  <c r="HB248" i="8"/>
  <c r="HC248" i="8"/>
  <c r="HD248" i="8"/>
  <c r="HE248" i="8"/>
  <c r="GZ249" i="8"/>
  <c r="HA249" i="8"/>
  <c r="HB249" i="8"/>
  <c r="HC249" i="8"/>
  <c r="HD249" i="8"/>
  <c r="HE249" i="8"/>
  <c r="GZ250" i="8"/>
  <c r="HA250" i="8"/>
  <c r="HB250" i="8"/>
  <c r="HC250" i="8"/>
  <c r="HD250" i="8"/>
  <c r="HE250" i="8"/>
  <c r="GZ251" i="8"/>
  <c r="HA251" i="8"/>
  <c r="HB251" i="8"/>
  <c r="HC251" i="8"/>
  <c r="HD251" i="8"/>
  <c r="HE251" i="8"/>
  <c r="GZ252" i="8"/>
  <c r="HA252" i="8"/>
  <c r="HB252" i="8"/>
  <c r="HC252" i="8"/>
  <c r="HD252" i="8"/>
  <c r="HE252" i="8"/>
  <c r="GZ253" i="8"/>
  <c r="HA253" i="8"/>
  <c r="HB253" i="8"/>
  <c r="HC253" i="8"/>
  <c r="HD253" i="8"/>
  <c r="HE253" i="8"/>
  <c r="GZ254" i="8"/>
  <c r="HA254" i="8"/>
  <c r="HB254" i="8"/>
  <c r="HC254" i="8"/>
  <c r="HD254" i="8"/>
  <c r="HE254" i="8"/>
  <c r="GZ255" i="8"/>
  <c r="HA255" i="8"/>
  <c r="HB255" i="8"/>
  <c r="HC255" i="8"/>
  <c r="HD255" i="8"/>
  <c r="HE255" i="8"/>
  <c r="GZ256" i="8"/>
  <c r="HA256" i="8"/>
  <c r="HB256" i="8"/>
  <c r="HC256" i="8"/>
  <c r="HD256" i="8"/>
  <c r="HE256" i="8"/>
  <c r="GZ257" i="8"/>
  <c r="HA257" i="8"/>
  <c r="HB257" i="8"/>
  <c r="HC257" i="8"/>
  <c r="HD257" i="8"/>
  <c r="HE257" i="8"/>
  <c r="GZ258" i="8"/>
  <c r="HA258" i="8"/>
  <c r="HB258" i="8"/>
  <c r="HC258" i="8"/>
  <c r="HD258" i="8"/>
  <c r="HE258" i="8"/>
  <c r="GZ259" i="8"/>
  <c r="HA259" i="8"/>
  <c r="HB259" i="8"/>
  <c r="HC259" i="8"/>
  <c r="HD259" i="8"/>
  <c r="HE259" i="8"/>
  <c r="GZ260" i="8"/>
  <c r="HA260" i="8"/>
  <c r="HB260" i="8"/>
  <c r="HC260" i="8"/>
  <c r="HD260" i="8"/>
  <c r="HE260" i="8"/>
  <c r="GZ261" i="8"/>
  <c r="HA261" i="8"/>
  <c r="HB261" i="8"/>
  <c r="HC261" i="8"/>
  <c r="HD261" i="8"/>
  <c r="HE261" i="8"/>
  <c r="GZ262" i="8"/>
  <c r="HA262" i="8"/>
  <c r="HB262" i="8"/>
  <c r="HC262" i="8"/>
  <c r="HD262" i="8"/>
  <c r="HE262" i="8"/>
  <c r="GZ263" i="8"/>
  <c r="HA263" i="8"/>
  <c r="HB263" i="8"/>
  <c r="HC263" i="8"/>
  <c r="HD263" i="8"/>
  <c r="HE263" i="8"/>
  <c r="GZ264" i="8"/>
  <c r="HA264" i="8"/>
  <c r="HB264" i="8"/>
  <c r="HC264" i="8"/>
  <c r="HD264" i="8"/>
  <c r="HE264" i="8"/>
  <c r="GZ265" i="8"/>
  <c r="HA265" i="8"/>
  <c r="HB265" i="8"/>
  <c r="HC265" i="8"/>
  <c r="HD265" i="8"/>
  <c r="HE265" i="8"/>
  <c r="GZ266" i="8"/>
  <c r="HA266" i="8"/>
  <c r="HB266" i="8"/>
  <c r="HC266" i="8"/>
  <c r="HD266" i="8"/>
  <c r="HE266" i="8"/>
  <c r="GZ267" i="8"/>
  <c r="HA267" i="8"/>
  <c r="HB267" i="8"/>
  <c r="HC267" i="8"/>
  <c r="HD267" i="8"/>
  <c r="HE267" i="8"/>
  <c r="GZ268" i="8"/>
  <c r="HA268" i="8"/>
  <c r="HB268" i="8"/>
  <c r="HC268" i="8"/>
  <c r="HD268" i="8"/>
  <c r="HE268" i="8"/>
  <c r="GZ269" i="8"/>
  <c r="HA269" i="8"/>
  <c r="HB269" i="8"/>
  <c r="HC269" i="8"/>
  <c r="HD269" i="8"/>
  <c r="HE269" i="8"/>
  <c r="GZ270" i="8"/>
  <c r="HA270" i="8"/>
  <c r="HB270" i="8"/>
  <c r="HC270" i="8"/>
  <c r="HD270" i="8"/>
  <c r="HE270" i="8"/>
  <c r="GZ271" i="8"/>
  <c r="HA271" i="8"/>
  <c r="HB271" i="8"/>
  <c r="HC271" i="8"/>
  <c r="HD271" i="8"/>
  <c r="HE271" i="8"/>
  <c r="GZ272" i="8"/>
  <c r="HA272" i="8"/>
  <c r="HB272" i="8"/>
  <c r="HC272" i="8"/>
  <c r="HD272" i="8"/>
  <c r="HE272" i="8"/>
  <c r="GZ273" i="8"/>
  <c r="HA273" i="8"/>
  <c r="HB273" i="8"/>
  <c r="HC273" i="8"/>
  <c r="HD273" i="8"/>
  <c r="HE273" i="8"/>
  <c r="GZ274" i="8"/>
  <c r="HA274" i="8"/>
  <c r="HB274" i="8"/>
  <c r="HC274" i="8"/>
  <c r="HD274" i="8"/>
  <c r="HE274" i="8"/>
  <c r="GZ275" i="8"/>
  <c r="HA275" i="8"/>
  <c r="HB275" i="8"/>
  <c r="HC275" i="8"/>
  <c r="HD275" i="8"/>
  <c r="HE275" i="8"/>
  <c r="GZ276" i="8"/>
  <c r="HA276" i="8"/>
  <c r="HB276" i="8"/>
  <c r="HC276" i="8"/>
  <c r="HD276" i="8"/>
  <c r="HE276" i="8"/>
  <c r="GZ277" i="8"/>
  <c r="HA277" i="8"/>
  <c r="HB277" i="8"/>
  <c r="HC277" i="8"/>
  <c r="HD277" i="8"/>
  <c r="HE277" i="8"/>
  <c r="GZ278" i="8"/>
  <c r="HA278" i="8"/>
  <c r="HB278" i="8"/>
  <c r="HC278" i="8"/>
  <c r="HD278" i="8"/>
  <c r="HE278" i="8"/>
  <c r="GZ279" i="8"/>
  <c r="HA279" i="8"/>
  <c r="HB279" i="8"/>
  <c r="HC279" i="8"/>
  <c r="HD279" i="8"/>
  <c r="HE279" i="8"/>
  <c r="GZ280" i="8"/>
  <c r="HA280" i="8"/>
  <c r="HB280" i="8"/>
  <c r="HC280" i="8"/>
  <c r="HD280" i="8"/>
  <c r="HE280" i="8"/>
  <c r="GZ281" i="8"/>
  <c r="HA281" i="8"/>
  <c r="HB281" i="8"/>
  <c r="HC281" i="8"/>
  <c r="HD281" i="8"/>
  <c r="HE281" i="8"/>
  <c r="GZ282" i="8"/>
  <c r="HA282" i="8"/>
  <c r="HB282" i="8"/>
  <c r="HC282" i="8"/>
  <c r="HD282" i="8"/>
  <c r="HE282" i="8"/>
  <c r="GZ283" i="8"/>
  <c r="HA283" i="8"/>
  <c r="HB283" i="8"/>
  <c r="HC283" i="8"/>
  <c r="HD283" i="8"/>
  <c r="HE283" i="8"/>
  <c r="GZ284" i="8"/>
  <c r="HA284" i="8"/>
  <c r="HB284" i="8"/>
  <c r="HC284" i="8"/>
  <c r="HD284" i="8"/>
  <c r="HE284" i="8"/>
  <c r="GZ285" i="8"/>
  <c r="HA285" i="8"/>
  <c r="HB285" i="8"/>
  <c r="HC285" i="8"/>
  <c r="HD285" i="8"/>
  <c r="HE285" i="8"/>
  <c r="GZ286" i="8"/>
  <c r="HA286" i="8"/>
  <c r="HB286" i="8"/>
  <c r="HC286" i="8"/>
  <c r="HD286" i="8"/>
  <c r="HE286" i="8"/>
  <c r="GZ287" i="8"/>
  <c r="HA287" i="8"/>
  <c r="HB287" i="8"/>
  <c r="HC287" i="8"/>
  <c r="HD287" i="8"/>
  <c r="HE287" i="8"/>
  <c r="GZ288" i="8"/>
  <c r="HA288" i="8"/>
  <c r="HB288" i="8"/>
  <c r="HC288" i="8"/>
  <c r="HD288" i="8"/>
  <c r="HE288" i="8"/>
  <c r="GZ289" i="8"/>
  <c r="HA289" i="8"/>
  <c r="HB289" i="8"/>
  <c r="HC289" i="8"/>
  <c r="HD289" i="8"/>
  <c r="HE289" i="8"/>
  <c r="GZ290" i="8"/>
  <c r="HA290" i="8"/>
  <c r="HB290" i="8"/>
  <c r="HC290" i="8"/>
  <c r="HD290" i="8"/>
  <c r="HE290" i="8"/>
  <c r="GZ291" i="8"/>
  <c r="HA291" i="8"/>
  <c r="HB291" i="8"/>
  <c r="HC291" i="8"/>
  <c r="HD291" i="8"/>
  <c r="HE291" i="8"/>
  <c r="GZ292" i="8"/>
  <c r="HA292" i="8"/>
  <c r="HB292" i="8"/>
  <c r="HC292" i="8"/>
  <c r="HD292" i="8"/>
  <c r="HE292" i="8"/>
  <c r="GZ293" i="8"/>
  <c r="HA293" i="8"/>
  <c r="HB293" i="8"/>
  <c r="HC293" i="8"/>
  <c r="HD293" i="8"/>
  <c r="HE293" i="8"/>
  <c r="GZ294" i="8"/>
  <c r="HA294" i="8"/>
  <c r="HB294" i="8"/>
  <c r="HC294" i="8"/>
  <c r="HD294" i="8"/>
  <c r="HE294" i="8"/>
  <c r="GZ295" i="8"/>
  <c r="HA295" i="8"/>
  <c r="HB295" i="8"/>
  <c r="HC295" i="8"/>
  <c r="HD295" i="8"/>
  <c r="HE295" i="8"/>
  <c r="GZ296" i="8"/>
  <c r="HA296" i="8"/>
  <c r="HB296" i="8"/>
  <c r="HC296" i="8"/>
  <c r="HD296" i="8"/>
  <c r="HE296" i="8"/>
  <c r="GZ297" i="8"/>
  <c r="HA297" i="8"/>
  <c r="HB297" i="8"/>
  <c r="HC297" i="8"/>
  <c r="HD297" i="8"/>
  <c r="HE297" i="8"/>
  <c r="GZ298" i="8"/>
  <c r="HA298" i="8"/>
  <c r="HB298" i="8"/>
  <c r="HC298" i="8"/>
  <c r="HD298" i="8"/>
  <c r="HE298" i="8"/>
  <c r="GZ299" i="8"/>
  <c r="HA299" i="8"/>
  <c r="HB299" i="8"/>
  <c r="HC299" i="8"/>
  <c r="HD299" i="8"/>
  <c r="HE299" i="8"/>
  <c r="GZ300" i="8"/>
  <c r="HA300" i="8"/>
  <c r="HB300" i="8"/>
  <c r="HC300" i="8"/>
  <c r="HD300" i="8"/>
  <c r="HE300" i="8"/>
  <c r="GZ301" i="8"/>
  <c r="HA301" i="8"/>
  <c r="HB301" i="8"/>
  <c r="HC301" i="8"/>
  <c r="HD301" i="8"/>
  <c r="HE301" i="8"/>
  <c r="GZ302" i="8"/>
  <c r="HA302" i="8"/>
  <c r="HB302" i="8"/>
  <c r="HC302" i="8"/>
  <c r="HD302" i="8"/>
  <c r="HE302" i="8"/>
  <c r="GZ303" i="8"/>
  <c r="HA303" i="8"/>
  <c r="HB303" i="8"/>
  <c r="HC303" i="8"/>
  <c r="HD303" i="8"/>
  <c r="HE303" i="8"/>
  <c r="GZ304" i="8"/>
  <c r="HA304" i="8"/>
  <c r="HB304" i="8"/>
  <c r="HC304" i="8"/>
  <c r="HD304" i="8"/>
  <c r="HE304" i="8"/>
  <c r="GZ305" i="8"/>
  <c r="HA305" i="8"/>
  <c r="HB305" i="8"/>
  <c r="HC305" i="8"/>
  <c r="HD305" i="8"/>
  <c r="HE305" i="8"/>
  <c r="GZ306" i="8"/>
  <c r="HA306" i="8"/>
  <c r="HB306" i="8"/>
  <c r="HC306" i="8"/>
  <c r="HD306" i="8"/>
  <c r="HE306" i="8"/>
  <c r="GZ307" i="8"/>
  <c r="HA307" i="8"/>
  <c r="HB307" i="8"/>
  <c r="HC307" i="8"/>
  <c r="HD307" i="8"/>
  <c r="HE307" i="8"/>
  <c r="GZ308" i="8"/>
  <c r="HA308" i="8"/>
  <c r="HB308" i="8"/>
  <c r="HC308" i="8"/>
  <c r="HD308" i="8"/>
  <c r="HE308" i="8"/>
  <c r="GZ309" i="8"/>
  <c r="HA309" i="8"/>
  <c r="HB309" i="8"/>
  <c r="HC309" i="8"/>
  <c r="HD309" i="8"/>
  <c r="HE309" i="8"/>
  <c r="GZ310" i="8"/>
  <c r="HA310" i="8"/>
  <c r="HB310" i="8"/>
  <c r="HC310" i="8"/>
  <c r="HD310" i="8"/>
  <c r="HE310" i="8"/>
  <c r="GZ311" i="8"/>
  <c r="HA311" i="8"/>
  <c r="HB311" i="8"/>
  <c r="HC311" i="8"/>
  <c r="HD311" i="8"/>
  <c r="HE311" i="8"/>
  <c r="GZ312" i="8"/>
  <c r="HA312" i="8"/>
  <c r="HB312" i="8"/>
  <c r="HC312" i="8"/>
  <c r="HD312" i="8"/>
  <c r="HE312" i="8"/>
  <c r="GZ313" i="8"/>
  <c r="HA313" i="8"/>
  <c r="HB313" i="8"/>
  <c r="HC313" i="8"/>
  <c r="HD313" i="8"/>
  <c r="HE313" i="8"/>
  <c r="GZ314" i="8"/>
  <c r="HA314" i="8"/>
  <c r="HB314" i="8"/>
  <c r="HC314" i="8"/>
  <c r="HD314" i="8"/>
  <c r="HE314" i="8"/>
  <c r="GZ315" i="8"/>
  <c r="HA315" i="8"/>
  <c r="HB315" i="8"/>
  <c r="HC315" i="8"/>
  <c r="HD315" i="8"/>
  <c r="HE315" i="8"/>
  <c r="GZ316" i="8"/>
  <c r="HA316" i="8"/>
  <c r="HB316" i="8"/>
  <c r="HC316" i="8"/>
  <c r="HD316" i="8"/>
  <c r="HE316" i="8"/>
  <c r="GZ317" i="8"/>
  <c r="HA317" i="8"/>
  <c r="HB317" i="8"/>
  <c r="HC317" i="8"/>
  <c r="HD317" i="8"/>
  <c r="HE317" i="8"/>
  <c r="GZ318" i="8"/>
  <c r="HA318" i="8"/>
  <c r="HB318" i="8"/>
  <c r="HC318" i="8"/>
  <c r="HD318" i="8"/>
  <c r="HE318" i="8"/>
  <c r="GZ319" i="8"/>
  <c r="HA319" i="8"/>
  <c r="HB319" i="8"/>
  <c r="HC319" i="8"/>
  <c r="HD319" i="8"/>
  <c r="HE319" i="8"/>
  <c r="GZ320" i="8"/>
  <c r="HA320" i="8"/>
  <c r="HB320" i="8"/>
  <c r="HC320" i="8"/>
  <c r="HD320" i="8"/>
  <c r="HE320" i="8"/>
  <c r="GZ321" i="8"/>
  <c r="HA321" i="8"/>
  <c r="HB321" i="8"/>
  <c r="HC321" i="8"/>
  <c r="HD321" i="8"/>
  <c r="HE321" i="8"/>
  <c r="GZ322" i="8"/>
  <c r="HA322" i="8"/>
  <c r="HB322" i="8"/>
  <c r="HC322" i="8"/>
  <c r="HD322" i="8"/>
  <c r="HE322" i="8"/>
  <c r="GZ323" i="8"/>
  <c r="HA323" i="8"/>
  <c r="HB323" i="8"/>
  <c r="HC323" i="8"/>
  <c r="HD323" i="8"/>
  <c r="HE323" i="8"/>
  <c r="GZ324" i="8"/>
  <c r="HA324" i="8"/>
  <c r="HB324" i="8"/>
  <c r="HC324" i="8"/>
  <c r="HD324" i="8"/>
  <c r="HE324" i="8"/>
  <c r="GZ325" i="8"/>
  <c r="HA325" i="8"/>
  <c r="HB325" i="8"/>
  <c r="HC325" i="8"/>
  <c r="HD325" i="8"/>
  <c r="HE325" i="8"/>
  <c r="GZ326" i="8"/>
  <c r="HA326" i="8"/>
  <c r="HB326" i="8"/>
  <c r="HC326" i="8"/>
  <c r="HD326" i="8"/>
  <c r="HE326" i="8"/>
  <c r="GZ327" i="8"/>
  <c r="HA327" i="8"/>
  <c r="HB327" i="8"/>
  <c r="HC327" i="8"/>
  <c r="HD327" i="8"/>
  <c r="HE327" i="8"/>
  <c r="GZ328" i="8"/>
  <c r="HA328" i="8"/>
  <c r="HB328" i="8"/>
  <c r="HC328" i="8"/>
  <c r="HD328" i="8"/>
  <c r="HE328" i="8"/>
  <c r="GZ329" i="8"/>
  <c r="HA329" i="8"/>
  <c r="HB329" i="8"/>
  <c r="HC329" i="8"/>
  <c r="HD329" i="8"/>
  <c r="HE329" i="8"/>
  <c r="GZ330" i="8"/>
  <c r="HA330" i="8"/>
  <c r="HB330" i="8"/>
  <c r="HC330" i="8"/>
  <c r="HD330" i="8"/>
  <c r="HE330" i="8"/>
  <c r="GZ331" i="8"/>
  <c r="HA331" i="8"/>
  <c r="HB331" i="8"/>
  <c r="HC331" i="8"/>
  <c r="HD331" i="8"/>
  <c r="HE331" i="8"/>
  <c r="GZ332" i="8"/>
  <c r="HA332" i="8"/>
  <c r="HB332" i="8"/>
  <c r="HC332" i="8"/>
  <c r="HD332" i="8"/>
  <c r="HE332" i="8"/>
  <c r="GZ333" i="8"/>
  <c r="HA333" i="8"/>
  <c r="HB333" i="8"/>
  <c r="HC333" i="8"/>
  <c r="HD333" i="8"/>
  <c r="HE333" i="8"/>
  <c r="GZ334" i="8"/>
  <c r="HA334" i="8"/>
  <c r="HB334" i="8"/>
  <c r="HC334" i="8"/>
  <c r="HD334" i="8"/>
  <c r="HE334" i="8"/>
  <c r="GZ335" i="8"/>
  <c r="HA335" i="8"/>
  <c r="HB335" i="8"/>
  <c r="HC335" i="8"/>
  <c r="HD335" i="8"/>
  <c r="HE335" i="8"/>
  <c r="GZ336" i="8"/>
  <c r="HA336" i="8"/>
  <c r="HB336" i="8"/>
  <c r="HC336" i="8"/>
  <c r="HD336" i="8"/>
  <c r="HE336" i="8"/>
  <c r="GZ337" i="8"/>
  <c r="HA337" i="8"/>
  <c r="HB337" i="8"/>
  <c r="HC337" i="8"/>
  <c r="HD337" i="8"/>
  <c r="HE337" i="8"/>
  <c r="GZ338" i="8"/>
  <c r="HA338" i="8"/>
  <c r="HB338" i="8"/>
  <c r="HC338" i="8"/>
  <c r="HD338" i="8"/>
  <c r="HE338" i="8"/>
  <c r="GZ339" i="8"/>
  <c r="HA339" i="8"/>
  <c r="HB339" i="8"/>
  <c r="HC339" i="8"/>
  <c r="HD339" i="8"/>
  <c r="HE339" i="8"/>
  <c r="GZ340" i="8"/>
  <c r="HA340" i="8"/>
  <c r="HB340" i="8"/>
  <c r="HC340" i="8"/>
  <c r="HD340" i="8"/>
  <c r="HE340" i="8"/>
  <c r="GZ341" i="8"/>
  <c r="HA341" i="8"/>
  <c r="HB341" i="8"/>
  <c r="HC341" i="8"/>
  <c r="HD341" i="8"/>
  <c r="HE341" i="8"/>
  <c r="GZ342" i="8"/>
  <c r="HA342" i="8"/>
  <c r="HB342" i="8"/>
  <c r="HC342" i="8"/>
  <c r="HD342" i="8"/>
  <c r="HE342" i="8"/>
  <c r="GZ343" i="8"/>
  <c r="HA343" i="8"/>
  <c r="HB343" i="8"/>
  <c r="HC343" i="8"/>
  <c r="HD343" i="8"/>
  <c r="HE343" i="8"/>
  <c r="GZ344" i="8"/>
  <c r="HA344" i="8"/>
  <c r="HB344" i="8"/>
  <c r="HC344" i="8"/>
  <c r="HD344" i="8"/>
  <c r="HE344" i="8"/>
  <c r="GZ345" i="8"/>
  <c r="HA345" i="8"/>
  <c r="HB345" i="8"/>
  <c r="HC345" i="8"/>
  <c r="HD345" i="8"/>
  <c r="HE345" i="8"/>
  <c r="GZ346" i="8"/>
  <c r="HA346" i="8"/>
  <c r="HB346" i="8"/>
  <c r="HC346" i="8"/>
  <c r="HD346" i="8"/>
  <c r="HE346" i="8"/>
  <c r="GZ347" i="8"/>
  <c r="HA347" i="8"/>
  <c r="HB347" i="8"/>
  <c r="HC347" i="8"/>
  <c r="HD347" i="8"/>
  <c r="HE347" i="8"/>
  <c r="GZ348" i="8"/>
  <c r="HA348" i="8"/>
  <c r="HB348" i="8"/>
  <c r="HC348" i="8"/>
  <c r="HD348" i="8"/>
  <c r="HE348" i="8"/>
  <c r="GZ349" i="8"/>
  <c r="HA349" i="8"/>
  <c r="HB349" i="8"/>
  <c r="HC349" i="8"/>
  <c r="HD349" i="8"/>
  <c r="HE349" i="8"/>
  <c r="GZ350" i="8"/>
  <c r="HA350" i="8"/>
  <c r="HB350" i="8"/>
  <c r="HC350" i="8"/>
  <c r="HD350" i="8"/>
  <c r="HE350" i="8"/>
  <c r="GZ351" i="8"/>
  <c r="HA351" i="8"/>
  <c r="HB351" i="8"/>
  <c r="HC351" i="8"/>
  <c r="HD351" i="8"/>
  <c r="HE351" i="8"/>
  <c r="GZ352" i="8"/>
  <c r="HA352" i="8"/>
  <c r="HB352" i="8"/>
  <c r="HC352" i="8"/>
  <c r="HD352" i="8"/>
  <c r="HE352" i="8"/>
  <c r="GZ353" i="8"/>
  <c r="HA353" i="8"/>
  <c r="HB353" i="8"/>
  <c r="HC353" i="8"/>
  <c r="HD353" i="8"/>
  <c r="HE353" i="8"/>
  <c r="GZ354" i="8"/>
  <c r="HA354" i="8"/>
  <c r="HB354" i="8"/>
  <c r="HC354" i="8"/>
  <c r="HD354" i="8"/>
  <c r="HE354" i="8"/>
  <c r="GZ355" i="8"/>
  <c r="HA355" i="8"/>
  <c r="HB355" i="8"/>
  <c r="HC355" i="8"/>
  <c r="HD355" i="8"/>
  <c r="HE355" i="8"/>
  <c r="GZ356" i="8"/>
  <c r="HA356" i="8"/>
  <c r="HB356" i="8"/>
  <c r="HC356" i="8"/>
  <c r="HD356" i="8"/>
  <c r="HE356" i="8"/>
  <c r="GZ357" i="8"/>
  <c r="HA357" i="8"/>
  <c r="HB357" i="8"/>
  <c r="HC357" i="8"/>
  <c r="HD357" i="8"/>
  <c r="HE357" i="8"/>
  <c r="GZ358" i="8"/>
  <c r="HA358" i="8"/>
  <c r="HB358" i="8"/>
  <c r="HC358" i="8"/>
  <c r="HD358" i="8"/>
  <c r="HE358" i="8"/>
  <c r="GZ359" i="8"/>
  <c r="HA359" i="8"/>
  <c r="HB359" i="8"/>
  <c r="HC359" i="8"/>
  <c r="HD359" i="8"/>
  <c r="HE359" i="8"/>
  <c r="GZ360" i="8"/>
  <c r="HA360" i="8"/>
  <c r="HB360" i="8"/>
  <c r="HC360" i="8"/>
  <c r="HD360" i="8"/>
  <c r="HE360" i="8"/>
  <c r="GZ361" i="8"/>
  <c r="HA361" i="8"/>
  <c r="HB361" i="8"/>
  <c r="HC361" i="8"/>
  <c r="HD361" i="8"/>
  <c r="HE361" i="8"/>
  <c r="GZ362" i="8"/>
  <c r="HA362" i="8"/>
  <c r="HB362" i="8"/>
  <c r="HC362" i="8"/>
  <c r="HD362" i="8"/>
  <c r="HE362" i="8"/>
  <c r="GZ363" i="8"/>
  <c r="HA363" i="8"/>
  <c r="HB363" i="8"/>
  <c r="HC363" i="8"/>
  <c r="HD363" i="8"/>
  <c r="HE363" i="8"/>
  <c r="GZ364" i="8"/>
  <c r="HA364" i="8"/>
  <c r="HB364" i="8"/>
  <c r="HC364" i="8"/>
  <c r="HD364" i="8"/>
  <c r="HE364" i="8"/>
  <c r="GZ365" i="8"/>
  <c r="HA365" i="8"/>
  <c r="HB365" i="8"/>
  <c r="HC365" i="8"/>
  <c r="HD365" i="8"/>
  <c r="HE365" i="8"/>
  <c r="GZ366" i="8"/>
  <c r="HA366" i="8"/>
  <c r="HB366" i="8"/>
  <c r="HC366" i="8"/>
  <c r="HD366" i="8"/>
  <c r="HE366" i="8"/>
  <c r="GZ367" i="8"/>
  <c r="HA367" i="8"/>
  <c r="HB367" i="8"/>
  <c r="HC367" i="8"/>
  <c r="HD367" i="8"/>
  <c r="HE367" i="8"/>
  <c r="GZ368" i="8"/>
  <c r="HA368" i="8"/>
  <c r="HB368" i="8"/>
  <c r="HC368" i="8"/>
  <c r="HD368" i="8"/>
  <c r="HE368" i="8"/>
  <c r="GZ369" i="8"/>
  <c r="HA369" i="8"/>
  <c r="HB369" i="8"/>
  <c r="HC369" i="8"/>
  <c r="HD369" i="8"/>
  <c r="HE369" i="8"/>
  <c r="GZ370" i="8"/>
  <c r="HA370" i="8"/>
  <c r="HB370" i="8"/>
  <c r="HC370" i="8"/>
  <c r="HD370" i="8"/>
  <c r="HE370" i="8"/>
  <c r="GZ371" i="8"/>
  <c r="HA371" i="8"/>
  <c r="HB371" i="8"/>
  <c r="HC371" i="8"/>
  <c r="HD371" i="8"/>
  <c r="HE371" i="8"/>
  <c r="GZ372" i="8"/>
  <c r="HA372" i="8"/>
  <c r="HB372" i="8"/>
  <c r="HC372" i="8"/>
  <c r="HD372" i="8"/>
  <c r="HE372" i="8"/>
  <c r="GZ373" i="8"/>
  <c r="HA373" i="8"/>
  <c r="HB373" i="8"/>
  <c r="HC373" i="8"/>
  <c r="HD373" i="8"/>
  <c r="HE373" i="8"/>
  <c r="GZ374" i="8"/>
  <c r="HA374" i="8"/>
  <c r="HB374" i="8"/>
  <c r="HC374" i="8"/>
  <c r="HD374" i="8"/>
  <c r="HE374" i="8"/>
  <c r="GZ375" i="8"/>
  <c r="HA375" i="8"/>
  <c r="HB375" i="8"/>
  <c r="HC375" i="8"/>
  <c r="HD375" i="8"/>
  <c r="HE375" i="8"/>
  <c r="GZ376" i="8"/>
  <c r="HA376" i="8"/>
  <c r="HB376" i="8"/>
  <c r="HC376" i="8"/>
  <c r="HD376" i="8"/>
  <c r="HE376" i="8"/>
  <c r="GZ377" i="8"/>
  <c r="HA377" i="8"/>
  <c r="HB377" i="8"/>
  <c r="HC377" i="8"/>
  <c r="HD377" i="8"/>
  <c r="HE377" i="8"/>
  <c r="GZ378" i="8"/>
  <c r="HA378" i="8"/>
  <c r="HB378" i="8"/>
  <c r="HC378" i="8"/>
  <c r="HD378" i="8"/>
  <c r="HE378" i="8"/>
  <c r="GZ379" i="8"/>
  <c r="HA379" i="8"/>
  <c r="HB379" i="8"/>
  <c r="HC379" i="8"/>
  <c r="HD379" i="8"/>
  <c r="HE379" i="8"/>
  <c r="GZ380" i="8"/>
  <c r="HA380" i="8"/>
  <c r="HB380" i="8"/>
  <c r="HC380" i="8"/>
  <c r="HD380" i="8"/>
  <c r="HE380" i="8"/>
  <c r="GZ381" i="8"/>
  <c r="HA381" i="8"/>
  <c r="HB381" i="8"/>
  <c r="HC381" i="8"/>
  <c r="HD381" i="8"/>
  <c r="HE381" i="8"/>
  <c r="GZ382" i="8"/>
  <c r="HA382" i="8"/>
  <c r="HB382" i="8"/>
  <c r="HC382" i="8"/>
  <c r="HD382" i="8"/>
  <c r="HE382" i="8"/>
  <c r="GZ383" i="8"/>
  <c r="HA383" i="8"/>
  <c r="HB383" i="8"/>
  <c r="HC383" i="8"/>
  <c r="HD383" i="8"/>
  <c r="HE383" i="8"/>
  <c r="GZ384" i="8"/>
  <c r="HA384" i="8"/>
  <c r="HB384" i="8"/>
  <c r="HC384" i="8"/>
  <c r="HD384" i="8"/>
  <c r="HE384" i="8"/>
  <c r="GZ385" i="8"/>
  <c r="HA385" i="8"/>
  <c r="HB385" i="8"/>
  <c r="HC385" i="8"/>
  <c r="HD385" i="8"/>
  <c r="HE385" i="8"/>
  <c r="GZ386" i="8"/>
  <c r="HA386" i="8"/>
  <c r="HB386" i="8"/>
  <c r="HC386" i="8"/>
  <c r="HD386" i="8"/>
  <c r="HE386" i="8"/>
  <c r="GZ387" i="8"/>
  <c r="HA387" i="8"/>
  <c r="HB387" i="8"/>
  <c r="HC387" i="8"/>
  <c r="HD387" i="8"/>
  <c r="HE387" i="8"/>
  <c r="GZ388" i="8"/>
  <c r="HA388" i="8"/>
  <c r="HB388" i="8"/>
  <c r="HC388" i="8"/>
  <c r="HD388" i="8"/>
  <c r="HE388" i="8"/>
  <c r="GZ389" i="8"/>
  <c r="HA389" i="8"/>
  <c r="HB389" i="8"/>
  <c r="HC389" i="8"/>
  <c r="HD389" i="8"/>
  <c r="HE389" i="8"/>
  <c r="GZ390" i="8"/>
  <c r="HA390" i="8"/>
  <c r="HB390" i="8"/>
  <c r="HC390" i="8"/>
  <c r="HD390" i="8"/>
  <c r="HE390" i="8"/>
  <c r="GZ391" i="8"/>
  <c r="HA391" i="8"/>
  <c r="HB391" i="8"/>
  <c r="HC391" i="8"/>
  <c r="HD391" i="8"/>
  <c r="HE391" i="8"/>
  <c r="GZ392" i="8"/>
  <c r="HA392" i="8"/>
  <c r="HB392" i="8"/>
  <c r="HC392" i="8"/>
  <c r="HD392" i="8"/>
  <c r="HE392" i="8"/>
  <c r="GZ393" i="8"/>
  <c r="HA393" i="8"/>
  <c r="HB393" i="8"/>
  <c r="HC393" i="8"/>
  <c r="HD393" i="8"/>
  <c r="HE393" i="8"/>
  <c r="GZ394" i="8"/>
  <c r="HA394" i="8"/>
  <c r="HB394" i="8"/>
  <c r="HC394" i="8"/>
  <c r="HD394" i="8"/>
  <c r="HE394" i="8"/>
  <c r="GZ395" i="8"/>
  <c r="HA395" i="8"/>
  <c r="HB395" i="8"/>
  <c r="HC395" i="8"/>
  <c r="HD395" i="8"/>
  <c r="HE395" i="8"/>
  <c r="GZ396" i="8"/>
  <c r="HA396" i="8"/>
  <c r="HB396" i="8"/>
  <c r="HC396" i="8"/>
  <c r="HD396" i="8"/>
  <c r="HE396" i="8"/>
  <c r="GZ397" i="8"/>
  <c r="HA397" i="8"/>
  <c r="HB397" i="8"/>
  <c r="HC397" i="8"/>
  <c r="HD397" i="8"/>
  <c r="HE397" i="8"/>
  <c r="GZ398" i="8"/>
  <c r="HA398" i="8"/>
  <c r="HB398" i="8"/>
  <c r="HC398" i="8"/>
  <c r="HD398" i="8"/>
  <c r="HE398" i="8"/>
  <c r="GZ399" i="8"/>
  <c r="HA399" i="8"/>
  <c r="HB399" i="8"/>
  <c r="HC399" i="8"/>
  <c r="HD399" i="8"/>
  <c r="HE399" i="8"/>
  <c r="GZ400" i="8"/>
  <c r="HA400" i="8"/>
  <c r="HB400" i="8"/>
  <c r="HC400" i="8"/>
  <c r="HD400" i="8"/>
  <c r="HE400" i="8"/>
  <c r="GZ401" i="8"/>
  <c r="HA401" i="8"/>
  <c r="HB401" i="8"/>
  <c r="HC401" i="8"/>
  <c r="HD401" i="8"/>
  <c r="HE401" i="8"/>
  <c r="GZ402" i="8"/>
  <c r="HA402" i="8"/>
  <c r="HB402" i="8"/>
  <c r="HC402" i="8"/>
  <c r="HD402" i="8"/>
  <c r="HE402" i="8"/>
  <c r="GZ403" i="8"/>
  <c r="HA403" i="8"/>
  <c r="HB403" i="8"/>
  <c r="HC403" i="8"/>
  <c r="HD403" i="8"/>
  <c r="HE403" i="8"/>
  <c r="GZ404" i="8"/>
  <c r="HA404" i="8"/>
  <c r="HB404" i="8"/>
  <c r="HC404" i="8"/>
  <c r="HD404" i="8"/>
  <c r="HE404" i="8"/>
  <c r="GZ405" i="8"/>
  <c r="HA405" i="8"/>
  <c r="HB405" i="8"/>
  <c r="HC405" i="8"/>
  <c r="HD405" i="8"/>
  <c r="HE405" i="8"/>
  <c r="GZ406" i="8"/>
  <c r="HA406" i="8"/>
  <c r="HB406" i="8"/>
  <c r="HC406" i="8"/>
  <c r="HD406" i="8"/>
  <c r="HE406" i="8"/>
  <c r="GZ407" i="8"/>
  <c r="HA407" i="8"/>
  <c r="HB407" i="8"/>
  <c r="HC407" i="8"/>
  <c r="HD407" i="8"/>
  <c r="HE407" i="8"/>
  <c r="GZ408" i="8"/>
  <c r="HA408" i="8"/>
  <c r="HB408" i="8"/>
  <c r="HC408" i="8"/>
  <c r="HD408" i="8"/>
  <c r="HE408" i="8"/>
  <c r="GZ409" i="8"/>
  <c r="HA409" i="8"/>
  <c r="HB409" i="8"/>
  <c r="HC409" i="8"/>
  <c r="HD409" i="8"/>
  <c r="HE409" i="8"/>
  <c r="GZ410" i="8"/>
  <c r="HA410" i="8"/>
  <c r="HB410" i="8"/>
  <c r="HC410" i="8"/>
  <c r="HD410" i="8"/>
  <c r="HE410" i="8"/>
  <c r="GZ411" i="8"/>
  <c r="HA411" i="8"/>
  <c r="HB411" i="8"/>
  <c r="HC411" i="8"/>
  <c r="HD411" i="8"/>
  <c r="HE411" i="8"/>
  <c r="GZ412" i="8"/>
  <c r="HA412" i="8"/>
  <c r="HB412" i="8"/>
  <c r="HC412" i="8"/>
  <c r="HD412" i="8"/>
  <c r="HE412" i="8"/>
  <c r="GZ413" i="8"/>
  <c r="HA413" i="8"/>
  <c r="HB413" i="8"/>
  <c r="HC413" i="8"/>
  <c r="HD413" i="8"/>
  <c r="HE413" i="8"/>
  <c r="GZ414" i="8"/>
  <c r="HA414" i="8"/>
  <c r="HB414" i="8"/>
  <c r="HC414" i="8"/>
  <c r="HD414" i="8"/>
  <c r="HE414" i="8"/>
  <c r="GZ415" i="8"/>
  <c r="HA415" i="8"/>
  <c r="HB415" i="8"/>
  <c r="HC415" i="8"/>
  <c r="HD415" i="8"/>
  <c r="HE415" i="8"/>
  <c r="GZ416" i="8"/>
  <c r="HA416" i="8"/>
  <c r="HB416" i="8"/>
  <c r="HC416" i="8"/>
  <c r="HD416" i="8"/>
  <c r="HE416" i="8"/>
  <c r="GZ417" i="8"/>
  <c r="HA417" i="8"/>
  <c r="HB417" i="8"/>
  <c r="HC417" i="8"/>
  <c r="HD417" i="8"/>
  <c r="HE417" i="8"/>
  <c r="GZ418" i="8"/>
  <c r="HA418" i="8"/>
  <c r="HB418" i="8"/>
  <c r="HC418" i="8"/>
  <c r="HD418" i="8"/>
  <c r="HE418" i="8"/>
  <c r="GZ419" i="8"/>
  <c r="HA419" i="8"/>
  <c r="HB419" i="8"/>
  <c r="HC419" i="8"/>
  <c r="HD419" i="8"/>
  <c r="HE419" i="8"/>
  <c r="GZ420" i="8"/>
  <c r="HA420" i="8"/>
  <c r="HB420" i="8"/>
  <c r="HC420" i="8"/>
  <c r="HD420" i="8"/>
  <c r="HE420" i="8"/>
  <c r="GZ421" i="8"/>
  <c r="HA421" i="8"/>
  <c r="HB421" i="8"/>
  <c r="HC421" i="8"/>
  <c r="HD421" i="8"/>
  <c r="HE421" i="8"/>
  <c r="GZ422" i="8"/>
  <c r="HA422" i="8"/>
  <c r="HB422" i="8"/>
  <c r="HC422" i="8"/>
  <c r="HD422" i="8"/>
  <c r="HE422" i="8"/>
  <c r="GZ423" i="8"/>
  <c r="HA423" i="8"/>
  <c r="HB423" i="8"/>
  <c r="HC423" i="8"/>
  <c r="HD423" i="8"/>
  <c r="HE423" i="8"/>
  <c r="GZ424" i="8"/>
  <c r="HA424" i="8"/>
  <c r="HB424" i="8"/>
  <c r="HC424" i="8"/>
  <c r="HD424" i="8"/>
  <c r="HE424" i="8"/>
  <c r="GZ425" i="8"/>
  <c r="HA425" i="8"/>
  <c r="HB425" i="8"/>
  <c r="HC425" i="8"/>
  <c r="HD425" i="8"/>
  <c r="HE425" i="8"/>
  <c r="GZ426" i="8"/>
  <c r="HA426" i="8"/>
  <c r="HB426" i="8"/>
  <c r="HC426" i="8"/>
  <c r="HD426" i="8"/>
  <c r="HE426" i="8"/>
  <c r="GZ427" i="8"/>
  <c r="HA427" i="8"/>
  <c r="HB427" i="8"/>
  <c r="HC427" i="8"/>
  <c r="HD427" i="8"/>
  <c r="HE427" i="8"/>
  <c r="GZ428" i="8"/>
  <c r="HA428" i="8"/>
  <c r="HB428" i="8"/>
  <c r="HC428" i="8"/>
  <c r="HD428" i="8"/>
  <c r="HE428" i="8"/>
  <c r="GZ429" i="8"/>
  <c r="HA429" i="8"/>
  <c r="HB429" i="8"/>
  <c r="HC429" i="8"/>
  <c r="HD429" i="8"/>
  <c r="HE429" i="8"/>
  <c r="GZ430" i="8"/>
  <c r="HA430" i="8"/>
  <c r="HB430" i="8"/>
  <c r="HC430" i="8"/>
  <c r="HD430" i="8"/>
  <c r="HE430" i="8"/>
  <c r="GZ431" i="8"/>
  <c r="HA431" i="8"/>
  <c r="HB431" i="8"/>
  <c r="HC431" i="8"/>
  <c r="HD431" i="8"/>
  <c r="HE431" i="8"/>
  <c r="GZ432" i="8"/>
  <c r="HA432" i="8"/>
  <c r="HB432" i="8"/>
  <c r="HC432" i="8"/>
  <c r="HD432" i="8"/>
  <c r="HE432" i="8"/>
  <c r="GZ433" i="8"/>
  <c r="HA433" i="8"/>
  <c r="HB433" i="8"/>
  <c r="HC433" i="8"/>
  <c r="HD433" i="8"/>
  <c r="HE433" i="8"/>
  <c r="GZ434" i="8"/>
  <c r="HA434" i="8"/>
  <c r="HB434" i="8"/>
  <c r="HC434" i="8"/>
  <c r="HD434" i="8"/>
  <c r="HE434" i="8"/>
  <c r="GZ435" i="8"/>
  <c r="HA435" i="8"/>
  <c r="HB435" i="8"/>
  <c r="HC435" i="8"/>
  <c r="HD435" i="8"/>
  <c r="HE435" i="8"/>
  <c r="GZ436" i="8"/>
  <c r="HA436" i="8"/>
  <c r="HB436" i="8"/>
  <c r="HC436" i="8"/>
  <c r="HD436" i="8"/>
  <c r="HE436" i="8"/>
  <c r="GZ437" i="8"/>
  <c r="HA437" i="8"/>
  <c r="HB437" i="8"/>
  <c r="HC437" i="8"/>
  <c r="HD437" i="8"/>
  <c r="HE437" i="8"/>
  <c r="GZ438" i="8"/>
  <c r="HA438" i="8"/>
  <c r="HB438" i="8"/>
  <c r="HC438" i="8"/>
  <c r="HD438" i="8"/>
  <c r="HE438" i="8"/>
  <c r="GZ439" i="8"/>
  <c r="HA439" i="8"/>
  <c r="HB439" i="8"/>
  <c r="HC439" i="8"/>
  <c r="HD439" i="8"/>
  <c r="HE439" i="8"/>
  <c r="GZ440" i="8"/>
  <c r="HA440" i="8"/>
  <c r="HB440" i="8"/>
  <c r="HC440" i="8"/>
  <c r="HD440" i="8"/>
  <c r="HE440" i="8"/>
  <c r="GZ441" i="8"/>
  <c r="HA441" i="8"/>
  <c r="HB441" i="8"/>
  <c r="HC441" i="8"/>
  <c r="HD441" i="8"/>
  <c r="HE441" i="8"/>
  <c r="GZ442" i="8"/>
  <c r="HA442" i="8"/>
  <c r="HB442" i="8"/>
  <c r="HC442" i="8"/>
  <c r="HD442" i="8"/>
  <c r="HE442" i="8"/>
  <c r="GZ443" i="8"/>
  <c r="HA443" i="8"/>
  <c r="HB443" i="8"/>
  <c r="HC443" i="8"/>
  <c r="HD443" i="8"/>
  <c r="HE443" i="8"/>
  <c r="GZ444" i="8"/>
  <c r="HA444" i="8"/>
  <c r="HB444" i="8"/>
  <c r="HC444" i="8"/>
  <c r="HD444" i="8"/>
  <c r="HE444" i="8"/>
  <c r="GZ445" i="8"/>
  <c r="HA445" i="8"/>
  <c r="HB445" i="8"/>
  <c r="HC445" i="8"/>
  <c r="HD445" i="8"/>
  <c r="HE445" i="8"/>
  <c r="GZ446" i="8"/>
  <c r="HA446" i="8"/>
  <c r="HB446" i="8"/>
  <c r="HC446" i="8"/>
  <c r="HD446" i="8"/>
  <c r="HE446" i="8"/>
  <c r="GZ447" i="8"/>
  <c r="HA447" i="8"/>
  <c r="HB447" i="8"/>
  <c r="HC447" i="8"/>
  <c r="HD447" i="8"/>
  <c r="HE447" i="8"/>
  <c r="GZ448" i="8"/>
  <c r="HA448" i="8"/>
  <c r="HB448" i="8"/>
  <c r="HC448" i="8"/>
  <c r="HD448" i="8"/>
  <c r="HE448" i="8"/>
  <c r="GZ449" i="8"/>
  <c r="HA449" i="8"/>
  <c r="HB449" i="8"/>
  <c r="HC449" i="8"/>
  <c r="HD449" i="8"/>
  <c r="HE449" i="8"/>
  <c r="GZ450" i="8"/>
  <c r="HA450" i="8"/>
  <c r="HB450" i="8"/>
  <c r="HC450" i="8"/>
  <c r="HD450" i="8"/>
  <c r="HE450" i="8"/>
  <c r="GZ451" i="8"/>
  <c r="HA451" i="8"/>
  <c r="HB451" i="8"/>
  <c r="HC451" i="8"/>
  <c r="HD451" i="8"/>
  <c r="HE451" i="8"/>
  <c r="GZ452" i="8"/>
  <c r="HA452" i="8"/>
  <c r="HB452" i="8"/>
  <c r="HC452" i="8"/>
  <c r="HD452" i="8"/>
  <c r="HE452" i="8"/>
  <c r="GZ453" i="8"/>
  <c r="HA453" i="8"/>
  <c r="HB453" i="8"/>
  <c r="HC453" i="8"/>
  <c r="HD453" i="8"/>
  <c r="HE453" i="8"/>
  <c r="GZ454" i="8"/>
  <c r="HA454" i="8"/>
  <c r="HB454" i="8"/>
  <c r="HC454" i="8"/>
  <c r="HD454" i="8"/>
  <c r="HE454" i="8"/>
  <c r="GZ455" i="8"/>
  <c r="HA455" i="8"/>
  <c r="HB455" i="8"/>
  <c r="HC455" i="8"/>
  <c r="HD455" i="8"/>
  <c r="HE455" i="8"/>
  <c r="GZ456" i="8"/>
  <c r="HA456" i="8"/>
  <c r="HB456" i="8"/>
  <c r="HC456" i="8"/>
  <c r="HD456" i="8"/>
  <c r="HE456" i="8"/>
  <c r="GZ457" i="8"/>
  <c r="HA457" i="8"/>
  <c r="HB457" i="8"/>
  <c r="HC457" i="8"/>
  <c r="HD457" i="8"/>
  <c r="HE457" i="8"/>
  <c r="GZ458" i="8"/>
  <c r="HA458" i="8"/>
  <c r="HB458" i="8"/>
  <c r="HC458" i="8"/>
  <c r="HD458" i="8"/>
  <c r="HE458" i="8"/>
  <c r="GZ459" i="8"/>
  <c r="HA459" i="8"/>
  <c r="HB459" i="8"/>
  <c r="HC459" i="8"/>
  <c r="HD459" i="8"/>
  <c r="HE459" i="8"/>
  <c r="GZ460" i="8"/>
  <c r="HA460" i="8"/>
  <c r="HB460" i="8"/>
  <c r="HC460" i="8"/>
  <c r="HD460" i="8"/>
  <c r="HE460" i="8"/>
  <c r="GZ461" i="8"/>
  <c r="HA461" i="8"/>
  <c r="HB461" i="8"/>
  <c r="HC461" i="8"/>
  <c r="HD461" i="8"/>
  <c r="HE461" i="8"/>
  <c r="GZ462" i="8"/>
  <c r="HA462" i="8"/>
  <c r="HB462" i="8"/>
  <c r="HC462" i="8"/>
  <c r="HD462" i="8"/>
  <c r="HE462" i="8"/>
  <c r="GZ463" i="8"/>
  <c r="HA463" i="8"/>
  <c r="HB463" i="8"/>
  <c r="HC463" i="8"/>
  <c r="HD463" i="8"/>
  <c r="HE463" i="8"/>
  <c r="GZ464" i="8"/>
  <c r="HA464" i="8"/>
  <c r="HB464" i="8"/>
  <c r="HC464" i="8"/>
  <c r="HD464" i="8"/>
  <c r="HE464" i="8"/>
  <c r="GZ465" i="8"/>
  <c r="HA465" i="8"/>
  <c r="HB465" i="8"/>
  <c r="HC465" i="8"/>
  <c r="HD465" i="8"/>
  <c r="HE465" i="8"/>
  <c r="GZ466" i="8"/>
  <c r="HA466" i="8"/>
  <c r="HB466" i="8"/>
  <c r="HC466" i="8"/>
  <c r="HD466" i="8"/>
  <c r="HE466" i="8"/>
  <c r="GZ467" i="8"/>
  <c r="HA467" i="8"/>
  <c r="HB467" i="8"/>
  <c r="HC467" i="8"/>
  <c r="HD467" i="8"/>
  <c r="HE467" i="8"/>
  <c r="GZ468" i="8"/>
  <c r="HA468" i="8"/>
  <c r="HB468" i="8"/>
  <c r="HC468" i="8"/>
  <c r="HD468" i="8"/>
  <c r="HE468" i="8"/>
  <c r="GZ469" i="8"/>
  <c r="HA469" i="8"/>
  <c r="HB469" i="8"/>
  <c r="HC469" i="8"/>
  <c r="HD469" i="8"/>
  <c r="HE469" i="8"/>
  <c r="GZ470" i="8"/>
  <c r="HA470" i="8"/>
  <c r="HB470" i="8"/>
  <c r="HC470" i="8"/>
  <c r="HD470" i="8"/>
  <c r="HE470" i="8"/>
  <c r="GZ471" i="8"/>
  <c r="HA471" i="8"/>
  <c r="HB471" i="8"/>
  <c r="HC471" i="8"/>
  <c r="HD471" i="8"/>
  <c r="HE471" i="8"/>
  <c r="GZ472" i="8"/>
  <c r="HA472" i="8"/>
  <c r="HB472" i="8"/>
  <c r="HC472" i="8"/>
  <c r="HD472" i="8"/>
  <c r="HE472" i="8"/>
  <c r="GZ473" i="8"/>
  <c r="HA473" i="8"/>
  <c r="HB473" i="8"/>
  <c r="HC473" i="8"/>
  <c r="HD473" i="8"/>
  <c r="HE473" i="8"/>
  <c r="GZ474" i="8"/>
  <c r="HA474" i="8"/>
  <c r="HB474" i="8"/>
  <c r="HC474" i="8"/>
  <c r="HD474" i="8"/>
  <c r="HE474" i="8"/>
  <c r="GZ475" i="8"/>
  <c r="HA475" i="8"/>
  <c r="HB475" i="8"/>
  <c r="HC475" i="8"/>
  <c r="HD475" i="8"/>
  <c r="HE475" i="8"/>
  <c r="GZ476" i="8"/>
  <c r="HA476" i="8"/>
  <c r="HB476" i="8"/>
  <c r="HC476" i="8"/>
  <c r="HD476" i="8"/>
  <c r="HE476" i="8"/>
  <c r="GZ477" i="8"/>
  <c r="HA477" i="8"/>
  <c r="HB477" i="8"/>
  <c r="HC477" i="8"/>
  <c r="HD477" i="8"/>
  <c r="HE477" i="8"/>
  <c r="GZ478" i="8"/>
  <c r="HA478" i="8"/>
  <c r="HB478" i="8"/>
  <c r="HC478" i="8"/>
  <c r="HD478" i="8"/>
  <c r="HE478" i="8"/>
  <c r="GZ479" i="8"/>
  <c r="HA479" i="8"/>
  <c r="HB479" i="8"/>
  <c r="HC479" i="8"/>
  <c r="HD479" i="8"/>
  <c r="HE479" i="8"/>
  <c r="GZ480" i="8"/>
  <c r="HA480" i="8"/>
  <c r="HB480" i="8"/>
  <c r="HC480" i="8"/>
  <c r="HD480" i="8"/>
  <c r="HE480" i="8"/>
  <c r="GZ481" i="8"/>
  <c r="HA481" i="8"/>
  <c r="HB481" i="8"/>
  <c r="HC481" i="8"/>
  <c r="HD481" i="8"/>
  <c r="HE481" i="8"/>
  <c r="GZ482" i="8"/>
  <c r="HA482" i="8"/>
  <c r="HB482" i="8"/>
  <c r="HC482" i="8"/>
  <c r="HD482" i="8"/>
  <c r="HE482" i="8"/>
  <c r="GZ483" i="8"/>
  <c r="HA483" i="8"/>
  <c r="HB483" i="8"/>
  <c r="HC483" i="8"/>
  <c r="HD483" i="8"/>
  <c r="HE483" i="8"/>
  <c r="GZ484" i="8"/>
  <c r="HA484" i="8"/>
  <c r="HB484" i="8"/>
  <c r="HC484" i="8"/>
  <c r="HD484" i="8"/>
  <c r="HE484" i="8"/>
  <c r="GZ485" i="8"/>
  <c r="HA485" i="8"/>
  <c r="HB485" i="8"/>
  <c r="HC485" i="8"/>
  <c r="HD485" i="8"/>
  <c r="HE485" i="8"/>
  <c r="GZ486" i="8"/>
  <c r="HA486" i="8"/>
  <c r="HB486" i="8"/>
  <c r="HC486" i="8"/>
  <c r="HD486" i="8"/>
  <c r="HE486" i="8"/>
  <c r="GZ487" i="8"/>
  <c r="HA487" i="8"/>
  <c r="HB487" i="8"/>
  <c r="HC487" i="8"/>
  <c r="HD487" i="8"/>
  <c r="HE487" i="8"/>
  <c r="GZ488" i="8"/>
  <c r="HA488" i="8"/>
  <c r="HB488" i="8"/>
  <c r="HC488" i="8"/>
  <c r="HD488" i="8"/>
  <c r="HE488" i="8"/>
  <c r="GZ489" i="8"/>
  <c r="HA489" i="8"/>
  <c r="HB489" i="8"/>
  <c r="HC489" i="8"/>
  <c r="HD489" i="8"/>
  <c r="HE489" i="8"/>
  <c r="GZ490" i="8"/>
  <c r="HA490" i="8"/>
  <c r="HB490" i="8"/>
  <c r="HC490" i="8"/>
  <c r="HD490" i="8"/>
  <c r="HE490" i="8"/>
  <c r="GZ491" i="8"/>
  <c r="HA491" i="8"/>
  <c r="HB491" i="8"/>
  <c r="HC491" i="8"/>
  <c r="HD491" i="8"/>
  <c r="HE491" i="8"/>
  <c r="GZ492" i="8"/>
  <c r="HA492" i="8"/>
  <c r="HB492" i="8"/>
  <c r="HC492" i="8"/>
  <c r="HD492" i="8"/>
  <c r="HE492" i="8"/>
  <c r="GZ493" i="8"/>
  <c r="HA493" i="8"/>
  <c r="HB493" i="8"/>
  <c r="HC493" i="8"/>
  <c r="HD493" i="8"/>
  <c r="HE493" i="8"/>
  <c r="GZ494" i="8"/>
  <c r="HA494" i="8"/>
  <c r="HB494" i="8"/>
  <c r="HC494" i="8"/>
  <c r="HD494" i="8"/>
  <c r="HE494" i="8"/>
  <c r="GZ495" i="8"/>
  <c r="HA495" i="8"/>
  <c r="HB495" i="8"/>
  <c r="HC495" i="8"/>
  <c r="HD495" i="8"/>
  <c r="HE495" i="8"/>
  <c r="GZ496" i="8"/>
  <c r="HA496" i="8"/>
  <c r="HB496" i="8"/>
  <c r="HC496" i="8"/>
  <c r="HD496" i="8"/>
  <c r="HE496" i="8"/>
  <c r="GZ497" i="8"/>
  <c r="HA497" i="8"/>
  <c r="HB497" i="8"/>
  <c r="HC497" i="8"/>
  <c r="HD497" i="8"/>
  <c r="HE497" i="8"/>
  <c r="GZ498" i="8"/>
  <c r="HA498" i="8"/>
  <c r="HB498" i="8"/>
  <c r="HC498" i="8"/>
  <c r="HD498" i="8"/>
  <c r="HE498" i="8"/>
  <c r="GZ499" i="8"/>
  <c r="HA499" i="8"/>
  <c r="HB499" i="8"/>
  <c r="HC499" i="8"/>
  <c r="HD499" i="8"/>
  <c r="HE499" i="8"/>
  <c r="GZ500" i="8"/>
  <c r="HA500" i="8"/>
  <c r="HB500" i="8"/>
  <c r="HC500" i="8"/>
  <c r="HD500" i="8"/>
  <c r="HE500" i="8"/>
  <c r="GZ501" i="8"/>
  <c r="HA501" i="8"/>
  <c r="HB501" i="8"/>
  <c r="HC501" i="8"/>
  <c r="HD501" i="8"/>
  <c r="HE501" i="8"/>
  <c r="GZ502" i="8"/>
  <c r="HA502" i="8"/>
  <c r="HB502" i="8"/>
  <c r="HC502" i="8"/>
  <c r="HD502" i="8"/>
  <c r="HE502" i="8"/>
  <c r="GZ503" i="8"/>
  <c r="HA503" i="8"/>
  <c r="HB503" i="8"/>
  <c r="HC503" i="8"/>
  <c r="HD503" i="8"/>
  <c r="HE503" i="8"/>
  <c r="GZ504" i="8"/>
  <c r="HA504" i="8"/>
  <c r="HB504" i="8"/>
  <c r="HC504" i="8"/>
  <c r="HD504" i="8"/>
  <c r="HE504" i="8"/>
  <c r="GZ505" i="8"/>
  <c r="HA505" i="8"/>
  <c r="HB505" i="8"/>
  <c r="HC505" i="8"/>
  <c r="HD505" i="8"/>
  <c r="HE505" i="8"/>
  <c r="GZ506" i="8"/>
  <c r="HA506" i="8"/>
  <c r="HB506" i="8"/>
  <c r="HC506" i="8"/>
  <c r="HD506" i="8"/>
  <c r="HE506" i="8"/>
  <c r="GZ507" i="8"/>
  <c r="HA507" i="8"/>
  <c r="HB507" i="8"/>
  <c r="HC507" i="8"/>
  <c r="HD507" i="8"/>
  <c r="HE507" i="8"/>
  <c r="GZ508" i="8"/>
  <c r="HA508" i="8"/>
  <c r="HB508" i="8"/>
  <c r="HC508" i="8"/>
  <c r="HD508" i="8"/>
  <c r="HE508" i="8"/>
  <c r="GZ509" i="8"/>
  <c r="HA509" i="8"/>
  <c r="HB509" i="8"/>
  <c r="HC509" i="8"/>
  <c r="HD509" i="8"/>
  <c r="HE509" i="8"/>
  <c r="GZ510" i="8"/>
  <c r="HA510" i="8"/>
  <c r="HB510" i="8"/>
  <c r="HC510" i="8"/>
  <c r="HD510" i="8"/>
  <c r="HE510" i="8"/>
  <c r="GZ511" i="8"/>
  <c r="HA511" i="8"/>
  <c r="HB511" i="8"/>
  <c r="HC511" i="8"/>
  <c r="HD511" i="8"/>
  <c r="HE511" i="8"/>
  <c r="GZ512" i="8"/>
  <c r="HA512" i="8"/>
  <c r="HB512" i="8"/>
  <c r="HC512" i="8"/>
  <c r="HD512" i="8"/>
  <c r="HE512" i="8"/>
  <c r="GZ513" i="8"/>
  <c r="HA513" i="8"/>
  <c r="HB513" i="8"/>
  <c r="HC513" i="8"/>
  <c r="HD513" i="8"/>
  <c r="HE513" i="8"/>
  <c r="GZ514" i="8"/>
  <c r="HA514" i="8"/>
  <c r="HB514" i="8"/>
  <c r="HC514" i="8"/>
  <c r="HD514" i="8"/>
  <c r="HE514" i="8"/>
  <c r="GZ515" i="8"/>
  <c r="HA515" i="8"/>
  <c r="HB515" i="8"/>
  <c r="HC515" i="8"/>
  <c r="HD515" i="8"/>
  <c r="HE515" i="8"/>
  <c r="GZ516" i="8"/>
  <c r="HA516" i="8"/>
  <c r="HB516" i="8"/>
  <c r="HC516" i="8"/>
  <c r="HD516" i="8"/>
  <c r="HE516" i="8"/>
  <c r="GZ517" i="8"/>
  <c r="HA517" i="8"/>
  <c r="HB517" i="8"/>
  <c r="HC517" i="8"/>
  <c r="HD517" i="8"/>
  <c r="HE517" i="8"/>
  <c r="GZ518" i="8"/>
  <c r="HA518" i="8"/>
  <c r="HB518" i="8"/>
  <c r="HC518" i="8"/>
  <c r="HD518" i="8"/>
  <c r="HE518" i="8"/>
  <c r="GZ519" i="8"/>
  <c r="HA519" i="8"/>
  <c r="HB519" i="8"/>
  <c r="HC519" i="8"/>
  <c r="HD519" i="8"/>
  <c r="HE519" i="8"/>
  <c r="GZ520" i="8"/>
  <c r="HA520" i="8"/>
  <c r="HB520" i="8"/>
  <c r="HC520" i="8"/>
  <c r="HD520" i="8"/>
  <c r="HE520" i="8"/>
  <c r="GZ521" i="8"/>
  <c r="HA521" i="8"/>
  <c r="HB521" i="8"/>
  <c r="HC521" i="8"/>
  <c r="HD521" i="8"/>
  <c r="HE521" i="8"/>
  <c r="GZ522" i="8"/>
  <c r="HA522" i="8"/>
  <c r="HB522" i="8"/>
  <c r="HC522" i="8"/>
  <c r="HD522" i="8"/>
  <c r="HE522" i="8"/>
  <c r="GZ523" i="8"/>
  <c r="HA523" i="8"/>
  <c r="HB523" i="8"/>
  <c r="HC523" i="8"/>
  <c r="HD523" i="8"/>
  <c r="HE523" i="8"/>
  <c r="GZ524" i="8"/>
  <c r="HA524" i="8"/>
  <c r="HB524" i="8"/>
  <c r="HC524" i="8"/>
  <c r="HD524" i="8"/>
  <c r="HE524" i="8"/>
  <c r="GZ525" i="8"/>
  <c r="HA525" i="8"/>
  <c r="HB525" i="8"/>
  <c r="HC525" i="8"/>
  <c r="HD525" i="8"/>
  <c r="HE525" i="8"/>
  <c r="GZ526" i="8"/>
  <c r="HA526" i="8"/>
  <c r="HB526" i="8"/>
  <c r="HC526" i="8"/>
  <c r="HD526" i="8"/>
  <c r="HE526" i="8"/>
  <c r="GZ527" i="8"/>
  <c r="HA527" i="8"/>
  <c r="HB527" i="8"/>
  <c r="HC527" i="8"/>
  <c r="HD527" i="8"/>
  <c r="HE527" i="8"/>
  <c r="GZ528" i="8"/>
  <c r="HA528" i="8"/>
  <c r="HB528" i="8"/>
  <c r="HC528" i="8"/>
  <c r="HD528" i="8"/>
  <c r="HE528" i="8"/>
  <c r="GZ529" i="8"/>
  <c r="HA529" i="8"/>
  <c r="HB529" i="8"/>
  <c r="HC529" i="8"/>
  <c r="HD529" i="8"/>
  <c r="HE529" i="8"/>
  <c r="GZ530" i="8"/>
  <c r="HA530" i="8"/>
  <c r="HB530" i="8"/>
  <c r="HC530" i="8"/>
  <c r="HD530" i="8"/>
  <c r="HE530" i="8"/>
  <c r="GZ531" i="8"/>
  <c r="HA531" i="8"/>
  <c r="HB531" i="8"/>
  <c r="HC531" i="8"/>
  <c r="HD531" i="8"/>
  <c r="HE531" i="8"/>
  <c r="GZ532" i="8"/>
  <c r="HA532" i="8"/>
  <c r="HB532" i="8"/>
  <c r="HC532" i="8"/>
  <c r="HD532" i="8"/>
  <c r="HE532" i="8"/>
  <c r="GZ533" i="8"/>
  <c r="HA533" i="8"/>
  <c r="HB533" i="8"/>
  <c r="HC533" i="8"/>
  <c r="HD533" i="8"/>
  <c r="HE533" i="8"/>
  <c r="GZ534" i="8"/>
  <c r="HA534" i="8"/>
  <c r="HB534" i="8"/>
  <c r="HC534" i="8"/>
  <c r="HD534" i="8"/>
  <c r="HE534" i="8"/>
  <c r="GZ535" i="8"/>
  <c r="HA535" i="8"/>
  <c r="HB535" i="8"/>
  <c r="HC535" i="8"/>
  <c r="HD535" i="8"/>
  <c r="HE535" i="8"/>
  <c r="GZ536" i="8"/>
  <c r="HA536" i="8"/>
  <c r="HB536" i="8"/>
  <c r="HC536" i="8"/>
  <c r="HD536" i="8"/>
  <c r="HE536" i="8"/>
  <c r="GZ537" i="8"/>
  <c r="HA537" i="8"/>
  <c r="HB537" i="8"/>
  <c r="HC537" i="8"/>
  <c r="HD537" i="8"/>
  <c r="HE537" i="8"/>
  <c r="GZ538" i="8"/>
  <c r="HA538" i="8"/>
  <c r="HB538" i="8"/>
  <c r="HC538" i="8"/>
  <c r="HD538" i="8"/>
  <c r="HE538" i="8"/>
  <c r="GZ539" i="8"/>
  <c r="HA539" i="8"/>
  <c r="HB539" i="8"/>
  <c r="HC539" i="8"/>
  <c r="HD539" i="8"/>
  <c r="HE539" i="8"/>
  <c r="GZ540" i="8"/>
  <c r="HA540" i="8"/>
  <c r="HB540" i="8"/>
  <c r="HC540" i="8"/>
  <c r="HD540" i="8"/>
  <c r="HE540" i="8"/>
  <c r="GZ541" i="8"/>
  <c r="HA541" i="8"/>
  <c r="HB541" i="8"/>
  <c r="HC541" i="8"/>
  <c r="HD541" i="8"/>
  <c r="HE541" i="8"/>
  <c r="GZ542" i="8"/>
  <c r="HA542" i="8"/>
  <c r="HB542" i="8"/>
  <c r="HC542" i="8"/>
  <c r="HD542" i="8"/>
  <c r="HE542" i="8"/>
  <c r="GZ543" i="8"/>
  <c r="HA543" i="8"/>
  <c r="HB543" i="8"/>
  <c r="HC543" i="8"/>
  <c r="HD543" i="8"/>
  <c r="HE543" i="8"/>
  <c r="GZ544" i="8"/>
  <c r="HA544" i="8"/>
  <c r="HB544" i="8"/>
  <c r="HC544" i="8"/>
  <c r="HD544" i="8"/>
  <c r="HE544" i="8"/>
  <c r="GZ545" i="8"/>
  <c r="HA545" i="8"/>
  <c r="HB545" i="8"/>
  <c r="HC545" i="8"/>
  <c r="HD545" i="8"/>
  <c r="HE545" i="8"/>
  <c r="GZ546" i="8"/>
  <c r="HA546" i="8"/>
  <c r="HB546" i="8"/>
  <c r="HC546" i="8"/>
  <c r="HD546" i="8"/>
  <c r="HE546" i="8"/>
  <c r="GZ547" i="8"/>
  <c r="HA547" i="8"/>
  <c r="HB547" i="8"/>
  <c r="HC547" i="8"/>
  <c r="HD547" i="8"/>
  <c r="HE547" i="8"/>
  <c r="GZ548" i="8"/>
  <c r="HA548" i="8"/>
  <c r="HB548" i="8"/>
  <c r="HC548" i="8"/>
  <c r="HD548" i="8"/>
  <c r="HE548" i="8"/>
  <c r="GZ549" i="8"/>
  <c r="HA549" i="8"/>
  <c r="HB549" i="8"/>
  <c r="HC549" i="8"/>
  <c r="HD549" i="8"/>
  <c r="HE549" i="8"/>
  <c r="GZ550" i="8"/>
  <c r="HA550" i="8"/>
  <c r="HB550" i="8"/>
  <c r="HC550" i="8"/>
  <c r="HD550" i="8"/>
  <c r="HE550" i="8"/>
  <c r="GZ551" i="8"/>
  <c r="HA551" i="8"/>
  <c r="HB551" i="8"/>
  <c r="HC551" i="8"/>
  <c r="HD551" i="8"/>
  <c r="HE551" i="8"/>
  <c r="GZ552" i="8"/>
  <c r="HA552" i="8"/>
  <c r="HB552" i="8"/>
  <c r="HC552" i="8"/>
  <c r="HD552" i="8"/>
  <c r="HE552" i="8"/>
  <c r="GZ553" i="8"/>
  <c r="HA553" i="8"/>
  <c r="HB553" i="8"/>
  <c r="HC553" i="8"/>
  <c r="HD553" i="8"/>
  <c r="HE553" i="8"/>
  <c r="GZ554" i="8"/>
  <c r="HA554" i="8"/>
  <c r="HB554" i="8"/>
  <c r="HC554" i="8"/>
  <c r="HD554" i="8"/>
  <c r="HE554" i="8"/>
  <c r="GZ555" i="8"/>
  <c r="HA555" i="8"/>
  <c r="HB555" i="8"/>
  <c r="HC555" i="8"/>
  <c r="HD555" i="8"/>
  <c r="HE555" i="8"/>
  <c r="GZ556" i="8"/>
  <c r="HA556" i="8"/>
  <c r="HB556" i="8"/>
  <c r="HC556" i="8"/>
  <c r="HD556" i="8"/>
  <c r="HE556" i="8"/>
  <c r="GZ557" i="8"/>
  <c r="HA557" i="8"/>
  <c r="HB557" i="8"/>
  <c r="HC557" i="8"/>
  <c r="HD557" i="8"/>
  <c r="HE557" i="8"/>
  <c r="GZ558" i="8"/>
  <c r="HA558" i="8"/>
  <c r="HB558" i="8"/>
  <c r="HC558" i="8"/>
  <c r="HD558" i="8"/>
  <c r="HE558" i="8"/>
  <c r="GZ559" i="8"/>
  <c r="HA559" i="8"/>
  <c r="HB559" i="8"/>
  <c r="HC559" i="8"/>
  <c r="HD559" i="8"/>
  <c r="HE559" i="8"/>
  <c r="GZ560" i="8"/>
  <c r="HA560" i="8"/>
  <c r="HB560" i="8"/>
  <c r="HC560" i="8"/>
  <c r="HD560" i="8"/>
  <c r="HE560" i="8"/>
  <c r="GZ561" i="8"/>
  <c r="HA561" i="8"/>
  <c r="HB561" i="8"/>
  <c r="HC561" i="8"/>
  <c r="HD561" i="8"/>
  <c r="HE561" i="8"/>
  <c r="GZ562" i="8"/>
  <c r="HA562" i="8"/>
  <c r="HB562" i="8"/>
  <c r="HC562" i="8"/>
  <c r="HD562" i="8"/>
  <c r="HE562" i="8"/>
  <c r="GZ563" i="8"/>
  <c r="HA563" i="8"/>
  <c r="HB563" i="8"/>
  <c r="HC563" i="8"/>
  <c r="HD563" i="8"/>
  <c r="HE563" i="8"/>
  <c r="GZ564" i="8"/>
  <c r="HA564" i="8"/>
  <c r="HB564" i="8"/>
  <c r="HC564" i="8"/>
  <c r="HD564" i="8"/>
  <c r="HE564" i="8"/>
  <c r="GZ565" i="8"/>
  <c r="HA565" i="8"/>
  <c r="HB565" i="8"/>
  <c r="HC565" i="8"/>
  <c r="HD565" i="8"/>
  <c r="HE565" i="8"/>
  <c r="GZ566" i="8"/>
  <c r="HA566" i="8"/>
  <c r="HB566" i="8"/>
  <c r="HC566" i="8"/>
  <c r="HD566" i="8"/>
  <c r="HE566" i="8"/>
  <c r="GZ567" i="8"/>
  <c r="HA567" i="8"/>
  <c r="HB567" i="8"/>
  <c r="HC567" i="8"/>
  <c r="HD567" i="8"/>
  <c r="HE567" i="8"/>
  <c r="GZ568" i="8"/>
  <c r="HA568" i="8"/>
  <c r="HB568" i="8"/>
  <c r="HC568" i="8"/>
  <c r="HD568" i="8"/>
  <c r="HE568" i="8"/>
  <c r="GZ569" i="8"/>
  <c r="HA569" i="8"/>
  <c r="HB569" i="8"/>
  <c r="HC569" i="8"/>
  <c r="HD569" i="8"/>
  <c r="HE569" i="8"/>
  <c r="GZ570" i="8"/>
  <c r="HA570" i="8"/>
  <c r="HB570" i="8"/>
  <c r="HC570" i="8"/>
  <c r="HD570" i="8"/>
  <c r="HE570" i="8"/>
  <c r="GZ571" i="8"/>
  <c r="HA571" i="8"/>
  <c r="HB571" i="8"/>
  <c r="HC571" i="8"/>
  <c r="HD571" i="8"/>
  <c r="HE571" i="8"/>
  <c r="GZ572" i="8"/>
  <c r="HA572" i="8"/>
  <c r="HB572" i="8"/>
  <c r="HC572" i="8"/>
  <c r="HD572" i="8"/>
  <c r="HE572" i="8"/>
  <c r="GZ573" i="8"/>
  <c r="HA573" i="8"/>
  <c r="HB573" i="8"/>
  <c r="HC573" i="8"/>
  <c r="HD573" i="8"/>
  <c r="HE573" i="8"/>
  <c r="GZ574" i="8"/>
  <c r="HA574" i="8"/>
  <c r="HB574" i="8"/>
  <c r="HC574" i="8"/>
  <c r="HD574" i="8"/>
  <c r="HE574" i="8"/>
  <c r="GZ575" i="8"/>
  <c r="HA575" i="8"/>
  <c r="HB575" i="8"/>
  <c r="HC575" i="8"/>
  <c r="HD575" i="8"/>
  <c r="HE575" i="8"/>
  <c r="GZ576" i="8"/>
  <c r="HA576" i="8"/>
  <c r="HB576" i="8"/>
  <c r="HC576" i="8"/>
  <c r="HD576" i="8"/>
  <c r="HE576" i="8"/>
  <c r="GZ577" i="8"/>
  <c r="HA577" i="8"/>
  <c r="HB577" i="8"/>
  <c r="HC577" i="8"/>
  <c r="HD577" i="8"/>
  <c r="HE577" i="8"/>
  <c r="GZ578" i="8"/>
  <c r="HA578" i="8"/>
  <c r="HB578" i="8"/>
  <c r="HC578" i="8"/>
  <c r="HD578" i="8"/>
  <c r="HE578" i="8"/>
  <c r="GZ579" i="8"/>
  <c r="HA579" i="8"/>
  <c r="HB579" i="8"/>
  <c r="HC579" i="8"/>
  <c r="HD579" i="8"/>
  <c r="HE579" i="8"/>
  <c r="GZ580" i="8"/>
  <c r="HA580" i="8"/>
  <c r="HB580" i="8"/>
  <c r="HC580" i="8"/>
  <c r="HD580" i="8"/>
  <c r="HE580" i="8"/>
  <c r="GZ581" i="8"/>
  <c r="HA581" i="8"/>
  <c r="HB581" i="8"/>
  <c r="HC581" i="8"/>
  <c r="HD581" i="8"/>
  <c r="HE581" i="8"/>
  <c r="GZ582" i="8"/>
  <c r="HA582" i="8"/>
  <c r="HB582" i="8"/>
  <c r="HC582" i="8"/>
  <c r="HD582" i="8"/>
  <c r="HE582" i="8"/>
  <c r="GZ583" i="8"/>
  <c r="HA583" i="8"/>
  <c r="HB583" i="8"/>
  <c r="HC583" i="8"/>
  <c r="HD583" i="8"/>
  <c r="HE583" i="8"/>
  <c r="GZ584" i="8"/>
  <c r="HA584" i="8"/>
  <c r="HB584" i="8"/>
  <c r="HC584" i="8"/>
  <c r="HD584" i="8"/>
  <c r="HE584" i="8"/>
  <c r="GZ585" i="8"/>
  <c r="HA585" i="8"/>
  <c r="HB585" i="8"/>
  <c r="HC585" i="8"/>
  <c r="HD585" i="8"/>
  <c r="HE585" i="8"/>
  <c r="GZ586" i="8"/>
  <c r="HA586" i="8"/>
  <c r="HB586" i="8"/>
  <c r="HC586" i="8"/>
  <c r="HD586" i="8"/>
  <c r="HE586" i="8"/>
  <c r="GZ587" i="8"/>
  <c r="HA587" i="8"/>
  <c r="HB587" i="8"/>
  <c r="HC587" i="8"/>
  <c r="HD587" i="8"/>
  <c r="HE587" i="8"/>
  <c r="GZ588" i="8"/>
  <c r="HA588" i="8"/>
  <c r="HB588" i="8"/>
  <c r="HC588" i="8"/>
  <c r="HD588" i="8"/>
  <c r="HE588" i="8"/>
  <c r="GZ589" i="8"/>
  <c r="HA589" i="8"/>
  <c r="HB589" i="8"/>
  <c r="HC589" i="8"/>
  <c r="HD589" i="8"/>
  <c r="HE589" i="8"/>
  <c r="GZ590" i="8"/>
  <c r="HA590" i="8"/>
  <c r="HB590" i="8"/>
  <c r="HC590" i="8"/>
  <c r="HD590" i="8"/>
  <c r="HE590" i="8"/>
  <c r="GZ591" i="8"/>
  <c r="HA591" i="8"/>
  <c r="HB591" i="8"/>
  <c r="HC591" i="8"/>
  <c r="HD591" i="8"/>
  <c r="HE591" i="8"/>
  <c r="GZ592" i="8"/>
  <c r="HA592" i="8"/>
  <c r="HB592" i="8"/>
  <c r="HC592" i="8"/>
  <c r="HD592" i="8"/>
  <c r="HE592" i="8"/>
  <c r="GZ593" i="8"/>
  <c r="HA593" i="8"/>
  <c r="HB593" i="8"/>
  <c r="HC593" i="8"/>
  <c r="HD593" i="8"/>
  <c r="HE593" i="8"/>
  <c r="GZ594" i="8"/>
  <c r="HA594" i="8"/>
  <c r="HB594" i="8"/>
  <c r="HC594" i="8"/>
  <c r="HD594" i="8"/>
  <c r="HE594" i="8"/>
  <c r="GZ595" i="8"/>
  <c r="HA595" i="8"/>
  <c r="HB595" i="8"/>
  <c r="HC595" i="8"/>
  <c r="HD595" i="8"/>
  <c r="HE595" i="8"/>
  <c r="GZ596" i="8"/>
  <c r="HA596" i="8"/>
  <c r="HB596" i="8"/>
  <c r="HC596" i="8"/>
  <c r="HD596" i="8"/>
  <c r="HE596" i="8"/>
  <c r="GZ597" i="8"/>
  <c r="HA597" i="8"/>
  <c r="HB597" i="8"/>
  <c r="HC597" i="8"/>
  <c r="HD597" i="8"/>
  <c r="HE597" i="8"/>
  <c r="GZ598" i="8"/>
  <c r="HA598" i="8"/>
  <c r="HB598" i="8"/>
  <c r="HC598" i="8"/>
  <c r="HD598" i="8"/>
  <c r="HE598" i="8"/>
  <c r="GZ599" i="8"/>
  <c r="HA599" i="8"/>
  <c r="HB599" i="8"/>
  <c r="HC599" i="8"/>
  <c r="HD599" i="8"/>
  <c r="HE599" i="8"/>
  <c r="GZ600" i="8"/>
  <c r="HA600" i="8"/>
  <c r="HB600" i="8"/>
  <c r="HC600" i="8"/>
  <c r="HD600" i="8"/>
  <c r="HE600" i="8"/>
  <c r="GZ601" i="8"/>
  <c r="HA601" i="8"/>
  <c r="HB601" i="8"/>
  <c r="HC601" i="8"/>
  <c r="HD601" i="8"/>
  <c r="HE601" i="8"/>
  <c r="GZ602" i="8"/>
  <c r="HA602" i="8"/>
  <c r="HB602" i="8"/>
  <c r="HC602" i="8"/>
  <c r="HD602" i="8"/>
  <c r="HE602" i="8"/>
  <c r="GZ603" i="8"/>
  <c r="HA603" i="8"/>
  <c r="HB603" i="8"/>
  <c r="HC603" i="8"/>
  <c r="HD603" i="8"/>
  <c r="HE603" i="8"/>
  <c r="GZ604" i="8"/>
  <c r="HA604" i="8"/>
  <c r="HB604" i="8"/>
  <c r="HC604" i="8"/>
  <c r="HD604" i="8"/>
  <c r="HE604" i="8"/>
  <c r="GZ605" i="8"/>
  <c r="HA605" i="8"/>
  <c r="HB605" i="8"/>
  <c r="HC605" i="8"/>
  <c r="HD605" i="8"/>
  <c r="HE605" i="8"/>
  <c r="GZ606" i="8"/>
  <c r="HA606" i="8"/>
  <c r="HB606" i="8"/>
  <c r="HC606" i="8"/>
  <c r="HD606" i="8"/>
  <c r="HE606" i="8"/>
  <c r="GZ607" i="8"/>
  <c r="HA607" i="8"/>
  <c r="HB607" i="8"/>
  <c r="HC607" i="8"/>
  <c r="HD607" i="8"/>
  <c r="HE607" i="8"/>
  <c r="GZ608" i="8"/>
  <c r="HA608" i="8"/>
  <c r="HB608" i="8"/>
  <c r="HC608" i="8"/>
  <c r="HD608" i="8"/>
  <c r="HE608" i="8"/>
  <c r="GZ609" i="8"/>
  <c r="HA609" i="8"/>
  <c r="HB609" i="8"/>
  <c r="HC609" i="8"/>
  <c r="HD609" i="8"/>
  <c r="HE609" i="8"/>
  <c r="GZ610" i="8"/>
  <c r="HA610" i="8"/>
  <c r="HB610" i="8"/>
  <c r="HC610" i="8"/>
  <c r="HD610" i="8"/>
  <c r="HE610" i="8"/>
  <c r="GZ611" i="8"/>
  <c r="HA611" i="8"/>
  <c r="HB611" i="8"/>
  <c r="HC611" i="8"/>
  <c r="HD611" i="8"/>
  <c r="HE611" i="8"/>
  <c r="GZ612" i="8"/>
  <c r="HA612" i="8"/>
  <c r="HB612" i="8"/>
  <c r="HC612" i="8"/>
  <c r="HD612" i="8"/>
  <c r="HE612" i="8"/>
  <c r="GZ613" i="8"/>
  <c r="HA613" i="8"/>
  <c r="HB613" i="8"/>
  <c r="HC613" i="8"/>
  <c r="HD613" i="8"/>
  <c r="HE613" i="8"/>
  <c r="GZ614" i="8"/>
  <c r="HA614" i="8"/>
  <c r="HB614" i="8"/>
  <c r="HC614" i="8"/>
  <c r="HD614" i="8"/>
  <c r="HE614" i="8"/>
  <c r="GZ615" i="8"/>
  <c r="HA615" i="8"/>
  <c r="HB615" i="8"/>
  <c r="HC615" i="8"/>
  <c r="HD615" i="8"/>
  <c r="HE615" i="8"/>
  <c r="GZ616" i="8"/>
  <c r="HA616" i="8"/>
  <c r="HB616" i="8"/>
  <c r="HC616" i="8"/>
  <c r="HD616" i="8"/>
  <c r="HE616" i="8"/>
  <c r="GZ617" i="8"/>
  <c r="HA617" i="8"/>
  <c r="HB617" i="8"/>
  <c r="HC617" i="8"/>
  <c r="HD617" i="8"/>
  <c r="HE617" i="8"/>
  <c r="GZ618" i="8"/>
  <c r="HA618" i="8"/>
  <c r="HB618" i="8"/>
  <c r="HC618" i="8"/>
  <c r="HD618" i="8"/>
  <c r="HE618" i="8"/>
  <c r="GZ619" i="8"/>
  <c r="HA619" i="8"/>
  <c r="HB619" i="8"/>
  <c r="HC619" i="8"/>
  <c r="HD619" i="8"/>
  <c r="HE619" i="8"/>
  <c r="GZ620" i="8"/>
  <c r="HA620" i="8"/>
  <c r="HB620" i="8"/>
  <c r="HC620" i="8"/>
  <c r="HD620" i="8"/>
  <c r="HE620" i="8"/>
  <c r="GZ621" i="8"/>
  <c r="HA621" i="8"/>
  <c r="HB621" i="8"/>
  <c r="HC621" i="8"/>
  <c r="HD621" i="8"/>
  <c r="HE621" i="8"/>
  <c r="GZ622" i="8"/>
  <c r="HA622" i="8"/>
  <c r="HB622" i="8"/>
  <c r="HC622" i="8"/>
  <c r="HD622" i="8"/>
  <c r="HE622" i="8"/>
  <c r="GZ623" i="8"/>
  <c r="HA623" i="8"/>
  <c r="HB623" i="8"/>
  <c r="HC623" i="8"/>
  <c r="HD623" i="8"/>
  <c r="HE623" i="8"/>
  <c r="GZ624" i="8"/>
  <c r="HA624" i="8"/>
  <c r="HB624" i="8"/>
  <c r="HC624" i="8"/>
  <c r="HD624" i="8"/>
  <c r="HE624" i="8"/>
  <c r="GZ625" i="8"/>
  <c r="HA625" i="8"/>
  <c r="HB625" i="8"/>
  <c r="HC625" i="8"/>
  <c r="HD625" i="8"/>
  <c r="HE625" i="8"/>
  <c r="GZ626" i="8"/>
  <c r="HA626" i="8"/>
  <c r="HB626" i="8"/>
  <c r="HC626" i="8"/>
  <c r="HD626" i="8"/>
  <c r="HE626" i="8"/>
  <c r="GZ627" i="8"/>
  <c r="HA627" i="8"/>
  <c r="HB627" i="8"/>
  <c r="HC627" i="8"/>
  <c r="HD627" i="8"/>
  <c r="HE627" i="8"/>
  <c r="GZ628" i="8"/>
  <c r="HA628" i="8"/>
  <c r="HB628" i="8"/>
  <c r="HC628" i="8"/>
  <c r="HD628" i="8"/>
  <c r="HE628" i="8"/>
  <c r="GZ629" i="8"/>
  <c r="HA629" i="8"/>
  <c r="HB629" i="8"/>
  <c r="HC629" i="8"/>
  <c r="HD629" i="8"/>
  <c r="HE629" i="8"/>
  <c r="GZ630" i="8"/>
  <c r="HA630" i="8"/>
  <c r="HB630" i="8"/>
  <c r="HC630" i="8"/>
  <c r="HD630" i="8"/>
  <c r="HE630" i="8"/>
  <c r="GZ631" i="8"/>
  <c r="HA631" i="8"/>
  <c r="HB631" i="8"/>
  <c r="HC631" i="8"/>
  <c r="HD631" i="8"/>
  <c r="HE631" i="8"/>
  <c r="GZ632" i="8"/>
  <c r="HA632" i="8"/>
  <c r="HB632" i="8"/>
  <c r="HC632" i="8"/>
  <c r="HD632" i="8"/>
  <c r="HE632" i="8"/>
  <c r="GZ633" i="8"/>
  <c r="HA633" i="8"/>
  <c r="HB633" i="8"/>
  <c r="HC633" i="8"/>
  <c r="HD633" i="8"/>
  <c r="HE633" i="8"/>
  <c r="GZ634" i="8"/>
  <c r="HA634" i="8"/>
  <c r="HB634" i="8"/>
  <c r="HC634" i="8"/>
  <c r="HD634" i="8"/>
  <c r="HE634" i="8"/>
  <c r="GZ635" i="8"/>
  <c r="HA635" i="8"/>
  <c r="HB635" i="8"/>
  <c r="HC635" i="8"/>
  <c r="HD635" i="8"/>
  <c r="HE635" i="8"/>
  <c r="GZ636" i="8"/>
  <c r="HA636" i="8"/>
  <c r="HB636" i="8"/>
  <c r="HC636" i="8"/>
  <c r="HD636" i="8"/>
  <c r="HE636" i="8"/>
  <c r="GZ637" i="8"/>
  <c r="HA637" i="8"/>
  <c r="HB637" i="8"/>
  <c r="HC637" i="8"/>
  <c r="HD637" i="8"/>
  <c r="HE637" i="8"/>
  <c r="GZ638" i="8"/>
  <c r="HA638" i="8"/>
  <c r="HB638" i="8"/>
  <c r="HC638" i="8"/>
  <c r="HD638" i="8"/>
  <c r="HE638" i="8"/>
  <c r="GZ639" i="8"/>
  <c r="HA639" i="8"/>
  <c r="HB639" i="8"/>
  <c r="HC639" i="8"/>
  <c r="HD639" i="8"/>
  <c r="HE639" i="8"/>
  <c r="GZ640" i="8"/>
  <c r="HA640" i="8"/>
  <c r="HB640" i="8"/>
  <c r="HC640" i="8"/>
  <c r="HD640" i="8"/>
  <c r="HE640" i="8"/>
  <c r="GZ641" i="8"/>
  <c r="HA641" i="8"/>
  <c r="HB641" i="8"/>
  <c r="HC641" i="8"/>
  <c r="HD641" i="8"/>
  <c r="HE641" i="8"/>
  <c r="GZ642" i="8"/>
  <c r="HA642" i="8"/>
  <c r="HB642" i="8"/>
  <c r="HC642" i="8"/>
  <c r="HD642" i="8"/>
  <c r="HE642" i="8"/>
  <c r="GZ643" i="8"/>
  <c r="HA643" i="8"/>
  <c r="HB643" i="8"/>
  <c r="HC643" i="8"/>
  <c r="HD643" i="8"/>
  <c r="HE643" i="8"/>
  <c r="GZ644" i="8"/>
  <c r="HA644" i="8"/>
  <c r="HB644" i="8"/>
  <c r="HC644" i="8"/>
  <c r="HD644" i="8"/>
  <c r="HE644" i="8"/>
  <c r="GZ645" i="8"/>
  <c r="HA645" i="8"/>
  <c r="HB645" i="8"/>
  <c r="HC645" i="8"/>
  <c r="HD645" i="8"/>
  <c r="HE645" i="8"/>
  <c r="GZ646" i="8"/>
  <c r="HA646" i="8"/>
  <c r="HB646" i="8"/>
  <c r="HC646" i="8"/>
  <c r="HD646" i="8"/>
  <c r="HE646" i="8"/>
  <c r="GZ647" i="8"/>
  <c r="HA647" i="8"/>
  <c r="HB647" i="8"/>
  <c r="HC647" i="8"/>
  <c r="HD647" i="8"/>
  <c r="HE647" i="8"/>
  <c r="GZ648" i="8"/>
  <c r="HA648" i="8"/>
  <c r="HB648" i="8"/>
  <c r="HC648" i="8"/>
  <c r="HD648" i="8"/>
  <c r="HE648" i="8"/>
  <c r="GZ649" i="8"/>
  <c r="HA649" i="8"/>
  <c r="HB649" i="8"/>
  <c r="HC649" i="8"/>
  <c r="HD649" i="8"/>
  <c r="HE649" i="8"/>
  <c r="GZ650" i="8"/>
  <c r="HA650" i="8"/>
  <c r="HB650" i="8"/>
  <c r="HC650" i="8"/>
  <c r="HD650" i="8"/>
  <c r="HE650" i="8"/>
  <c r="GZ651" i="8"/>
  <c r="HA651" i="8"/>
  <c r="HB651" i="8"/>
  <c r="HC651" i="8"/>
  <c r="HD651" i="8"/>
  <c r="HE651" i="8"/>
  <c r="GZ652" i="8"/>
  <c r="HA652" i="8"/>
  <c r="HB652" i="8"/>
  <c r="HC652" i="8"/>
  <c r="HD652" i="8"/>
  <c r="HE652" i="8"/>
  <c r="GZ653" i="8"/>
  <c r="HA653" i="8"/>
  <c r="HB653" i="8"/>
  <c r="HC653" i="8"/>
  <c r="HD653" i="8"/>
  <c r="HE653" i="8"/>
  <c r="GZ654" i="8"/>
  <c r="HA654" i="8"/>
  <c r="HB654" i="8"/>
  <c r="HC654" i="8"/>
  <c r="HD654" i="8"/>
  <c r="HE654" i="8"/>
  <c r="GZ655" i="8"/>
  <c r="HA655" i="8"/>
  <c r="HB655" i="8"/>
  <c r="HC655" i="8"/>
  <c r="HD655" i="8"/>
  <c r="HE655" i="8"/>
  <c r="GZ656" i="8"/>
  <c r="HA656" i="8"/>
  <c r="HB656" i="8"/>
  <c r="HC656" i="8"/>
  <c r="HD656" i="8"/>
  <c r="HE656" i="8"/>
  <c r="GZ657" i="8"/>
  <c r="HA657" i="8"/>
  <c r="HB657" i="8"/>
  <c r="HC657" i="8"/>
  <c r="HD657" i="8"/>
  <c r="HE657" i="8"/>
  <c r="GZ658" i="8"/>
  <c r="HA658" i="8"/>
  <c r="HB658" i="8"/>
  <c r="HC658" i="8"/>
  <c r="HD658" i="8"/>
  <c r="HE658" i="8"/>
  <c r="GZ659" i="8"/>
  <c r="HA659" i="8"/>
  <c r="HB659" i="8"/>
  <c r="HC659" i="8"/>
  <c r="HD659" i="8"/>
  <c r="HE659" i="8"/>
  <c r="GZ660" i="8"/>
  <c r="HA660" i="8"/>
  <c r="HB660" i="8"/>
  <c r="HC660" i="8"/>
  <c r="HD660" i="8"/>
  <c r="HE660" i="8"/>
  <c r="GZ661" i="8"/>
  <c r="HA661" i="8"/>
  <c r="HB661" i="8"/>
  <c r="HC661" i="8"/>
  <c r="HD661" i="8"/>
  <c r="HE661" i="8"/>
  <c r="GZ662" i="8"/>
  <c r="HA662" i="8"/>
  <c r="HB662" i="8"/>
  <c r="HC662" i="8"/>
  <c r="HD662" i="8"/>
  <c r="HE662" i="8"/>
  <c r="GZ663" i="8"/>
  <c r="HA663" i="8"/>
  <c r="HB663" i="8"/>
  <c r="HC663" i="8"/>
  <c r="HD663" i="8"/>
  <c r="HE663" i="8"/>
  <c r="GZ664" i="8"/>
  <c r="HA664" i="8"/>
  <c r="HB664" i="8"/>
  <c r="HC664" i="8"/>
  <c r="HD664" i="8"/>
  <c r="HE664" i="8"/>
  <c r="GZ665" i="8"/>
  <c r="HA665" i="8"/>
  <c r="HB665" i="8"/>
  <c r="HC665" i="8"/>
  <c r="HD665" i="8"/>
  <c r="HE665" i="8"/>
  <c r="GZ666" i="8"/>
  <c r="HA666" i="8"/>
  <c r="HB666" i="8"/>
  <c r="HC666" i="8"/>
  <c r="HD666" i="8"/>
  <c r="HE666" i="8"/>
  <c r="GZ667" i="8"/>
  <c r="HA667" i="8"/>
  <c r="HB667" i="8"/>
  <c r="HC667" i="8"/>
  <c r="HD667" i="8"/>
  <c r="HE667" i="8"/>
  <c r="GZ668" i="8"/>
  <c r="HA668" i="8"/>
  <c r="HB668" i="8"/>
  <c r="HC668" i="8"/>
  <c r="HD668" i="8"/>
  <c r="HE668" i="8"/>
  <c r="GZ669" i="8"/>
  <c r="HA669" i="8"/>
  <c r="HB669" i="8"/>
  <c r="HC669" i="8"/>
  <c r="HD669" i="8"/>
  <c r="HE669" i="8"/>
  <c r="GZ670" i="8"/>
  <c r="HA670" i="8"/>
  <c r="HB670" i="8"/>
  <c r="HC670" i="8"/>
  <c r="HD670" i="8"/>
  <c r="HE670" i="8"/>
  <c r="GZ671" i="8"/>
  <c r="HA671" i="8"/>
  <c r="HB671" i="8"/>
  <c r="HC671" i="8"/>
  <c r="HD671" i="8"/>
  <c r="HE671" i="8"/>
  <c r="GZ672" i="8"/>
  <c r="HA672" i="8"/>
  <c r="HB672" i="8"/>
  <c r="HC672" i="8"/>
  <c r="HD672" i="8"/>
  <c r="HE672" i="8"/>
  <c r="GZ673" i="8"/>
  <c r="HA673" i="8"/>
  <c r="HB673" i="8"/>
  <c r="HC673" i="8"/>
  <c r="HD673" i="8"/>
  <c r="HE673" i="8"/>
  <c r="GZ674" i="8"/>
  <c r="HA674" i="8"/>
  <c r="HB674" i="8"/>
  <c r="HC674" i="8"/>
  <c r="HD674" i="8"/>
  <c r="HE674" i="8"/>
  <c r="GZ675" i="8"/>
  <c r="HA675" i="8"/>
  <c r="HB675" i="8"/>
  <c r="HC675" i="8"/>
  <c r="HD675" i="8"/>
  <c r="HE675" i="8"/>
  <c r="GZ676" i="8"/>
  <c r="HA676" i="8"/>
  <c r="HB676" i="8"/>
  <c r="HC676" i="8"/>
  <c r="HD676" i="8"/>
  <c r="HE676" i="8"/>
  <c r="GZ677" i="8"/>
  <c r="HA677" i="8"/>
  <c r="HB677" i="8"/>
  <c r="HC677" i="8"/>
  <c r="HD677" i="8"/>
  <c r="HE677" i="8"/>
  <c r="GZ678" i="8"/>
  <c r="HA678" i="8"/>
  <c r="HB678" i="8"/>
  <c r="HC678" i="8"/>
  <c r="HD678" i="8"/>
  <c r="HE678" i="8"/>
  <c r="GZ679" i="8"/>
  <c r="HA679" i="8"/>
  <c r="HB679" i="8"/>
  <c r="HC679" i="8"/>
  <c r="HD679" i="8"/>
  <c r="HE679" i="8"/>
  <c r="GZ680" i="8"/>
  <c r="HA680" i="8"/>
  <c r="HB680" i="8"/>
  <c r="HC680" i="8"/>
  <c r="HD680" i="8"/>
  <c r="HE680" i="8"/>
  <c r="GZ681" i="8"/>
  <c r="HA681" i="8"/>
  <c r="HB681" i="8"/>
  <c r="HC681" i="8"/>
  <c r="HD681" i="8"/>
  <c r="HE681" i="8"/>
  <c r="GZ682" i="8"/>
  <c r="HA682" i="8"/>
  <c r="HB682" i="8"/>
  <c r="HC682" i="8"/>
  <c r="HD682" i="8"/>
  <c r="HE682" i="8"/>
  <c r="GZ683" i="8"/>
  <c r="HA683" i="8"/>
  <c r="HB683" i="8"/>
  <c r="HC683" i="8"/>
  <c r="HD683" i="8"/>
  <c r="HE683" i="8"/>
  <c r="GZ684" i="8"/>
  <c r="HA684" i="8"/>
  <c r="HB684" i="8"/>
  <c r="HC684" i="8"/>
  <c r="HD684" i="8"/>
  <c r="HE684" i="8"/>
  <c r="GZ685" i="8"/>
  <c r="HA685" i="8"/>
  <c r="HB685" i="8"/>
  <c r="HC685" i="8"/>
  <c r="HD685" i="8"/>
  <c r="HE685" i="8"/>
  <c r="GZ686" i="8"/>
  <c r="HA686" i="8"/>
  <c r="HB686" i="8"/>
  <c r="HC686" i="8"/>
  <c r="HD686" i="8"/>
  <c r="HE686" i="8"/>
  <c r="GZ687" i="8"/>
  <c r="HA687" i="8"/>
  <c r="HB687" i="8"/>
  <c r="HC687" i="8"/>
  <c r="HD687" i="8"/>
  <c r="HE687" i="8"/>
  <c r="GZ688" i="8"/>
  <c r="HA688" i="8"/>
  <c r="HB688" i="8"/>
  <c r="HC688" i="8"/>
  <c r="HD688" i="8"/>
  <c r="HE688" i="8"/>
  <c r="GZ689" i="8"/>
  <c r="HA689" i="8"/>
  <c r="HB689" i="8"/>
  <c r="HC689" i="8"/>
  <c r="HD689" i="8"/>
  <c r="HE689" i="8"/>
  <c r="GZ690" i="8"/>
  <c r="HA690" i="8"/>
  <c r="HB690" i="8"/>
  <c r="HC690" i="8"/>
  <c r="HD690" i="8"/>
  <c r="HE690" i="8"/>
  <c r="GZ691" i="8"/>
  <c r="HA691" i="8"/>
  <c r="HB691" i="8"/>
  <c r="HC691" i="8"/>
  <c r="HD691" i="8"/>
  <c r="HE691" i="8"/>
  <c r="GZ692" i="8"/>
  <c r="HA692" i="8"/>
  <c r="HB692" i="8"/>
  <c r="HC692" i="8"/>
  <c r="HD692" i="8"/>
  <c r="HE692" i="8"/>
  <c r="GZ693" i="8"/>
  <c r="HA693" i="8"/>
  <c r="HB693" i="8"/>
  <c r="HC693" i="8"/>
  <c r="HD693" i="8"/>
  <c r="HE693" i="8"/>
  <c r="GZ694" i="8"/>
  <c r="HA694" i="8"/>
  <c r="HB694" i="8"/>
  <c r="HC694" i="8"/>
  <c r="HD694" i="8"/>
  <c r="HE694" i="8"/>
  <c r="GZ695" i="8"/>
  <c r="HA695" i="8"/>
  <c r="HB695" i="8"/>
  <c r="HC695" i="8"/>
  <c r="HD695" i="8"/>
  <c r="HE695" i="8"/>
  <c r="GZ696" i="8"/>
  <c r="HA696" i="8"/>
  <c r="HB696" i="8"/>
  <c r="HC696" i="8"/>
  <c r="HD696" i="8"/>
  <c r="HE696" i="8"/>
  <c r="GZ697" i="8"/>
  <c r="HA697" i="8"/>
  <c r="HB697" i="8"/>
  <c r="HC697" i="8"/>
  <c r="HD697" i="8"/>
  <c r="HE697" i="8"/>
  <c r="GZ698" i="8"/>
  <c r="HA698" i="8"/>
  <c r="HB698" i="8"/>
  <c r="HC698" i="8"/>
  <c r="HD698" i="8"/>
  <c r="HE698" i="8"/>
  <c r="GZ699" i="8"/>
  <c r="HA699" i="8"/>
  <c r="HB699" i="8"/>
  <c r="HC699" i="8"/>
  <c r="HD699" i="8"/>
  <c r="HE699" i="8"/>
  <c r="GZ700" i="8"/>
  <c r="HA700" i="8"/>
  <c r="HB700" i="8"/>
  <c r="HC700" i="8"/>
  <c r="HD700" i="8"/>
  <c r="HE700" i="8"/>
  <c r="GZ701" i="8"/>
  <c r="HA701" i="8"/>
  <c r="HB701" i="8"/>
  <c r="HC701" i="8"/>
  <c r="HD701" i="8"/>
  <c r="HE701" i="8"/>
  <c r="GZ702" i="8"/>
  <c r="HA702" i="8"/>
  <c r="HB702" i="8"/>
  <c r="HC702" i="8"/>
  <c r="HD702" i="8"/>
  <c r="HE702" i="8"/>
  <c r="GZ703" i="8"/>
  <c r="HA703" i="8"/>
  <c r="HB703" i="8"/>
  <c r="HC703" i="8"/>
  <c r="HD703" i="8"/>
  <c r="HE703" i="8"/>
  <c r="GZ704" i="8"/>
  <c r="HA704" i="8"/>
  <c r="HB704" i="8"/>
  <c r="HC704" i="8"/>
  <c r="HD704" i="8"/>
  <c r="HE704" i="8"/>
  <c r="GZ705" i="8"/>
  <c r="HA705" i="8"/>
  <c r="HB705" i="8"/>
  <c r="HC705" i="8"/>
  <c r="HD705" i="8"/>
  <c r="HE705" i="8"/>
  <c r="GZ706" i="8"/>
  <c r="HA706" i="8"/>
  <c r="HB706" i="8"/>
  <c r="HC706" i="8"/>
  <c r="HD706" i="8"/>
  <c r="HE706" i="8"/>
  <c r="GZ707" i="8"/>
  <c r="HA707" i="8"/>
  <c r="HB707" i="8"/>
  <c r="HC707" i="8"/>
  <c r="HD707" i="8"/>
  <c r="HE707" i="8"/>
  <c r="GZ708" i="8"/>
  <c r="HA708" i="8"/>
  <c r="HB708" i="8"/>
  <c r="HC708" i="8"/>
  <c r="HD708" i="8"/>
  <c r="HE708" i="8"/>
  <c r="GZ709" i="8"/>
  <c r="HA709" i="8"/>
  <c r="HB709" i="8"/>
  <c r="HC709" i="8"/>
  <c r="HD709" i="8"/>
  <c r="HE709" i="8"/>
  <c r="GZ710" i="8"/>
  <c r="HA710" i="8"/>
  <c r="HB710" i="8"/>
  <c r="HC710" i="8"/>
  <c r="HD710" i="8"/>
  <c r="HE710" i="8"/>
  <c r="GZ711" i="8"/>
  <c r="HA711" i="8"/>
  <c r="HB711" i="8"/>
  <c r="HC711" i="8"/>
  <c r="HD711" i="8"/>
  <c r="HE711" i="8"/>
  <c r="GZ712" i="8"/>
  <c r="HA712" i="8"/>
  <c r="HB712" i="8"/>
  <c r="HC712" i="8"/>
  <c r="HD712" i="8"/>
  <c r="HE712" i="8"/>
  <c r="GZ713" i="8"/>
  <c r="HA713" i="8"/>
  <c r="HB713" i="8"/>
  <c r="HC713" i="8"/>
  <c r="HD713" i="8"/>
  <c r="HE713" i="8"/>
  <c r="GZ714" i="8"/>
  <c r="HA714" i="8"/>
  <c r="HB714" i="8"/>
  <c r="HC714" i="8"/>
  <c r="HD714" i="8"/>
  <c r="HE714" i="8"/>
  <c r="GZ715" i="8"/>
  <c r="HA715" i="8"/>
  <c r="HB715" i="8"/>
  <c r="HC715" i="8"/>
  <c r="HD715" i="8"/>
  <c r="HE715" i="8"/>
  <c r="GZ716" i="8"/>
  <c r="HA716" i="8"/>
  <c r="HB716" i="8"/>
  <c r="HC716" i="8"/>
  <c r="HD716" i="8"/>
  <c r="HE716" i="8"/>
  <c r="GZ717" i="8"/>
  <c r="HA717" i="8"/>
  <c r="HB717" i="8"/>
  <c r="HC717" i="8"/>
  <c r="HD717" i="8"/>
  <c r="HE717" i="8"/>
  <c r="GZ718" i="8"/>
  <c r="HA718" i="8"/>
  <c r="HB718" i="8"/>
  <c r="HC718" i="8"/>
  <c r="HD718" i="8"/>
  <c r="HE718" i="8"/>
  <c r="GZ719" i="8"/>
  <c r="HA719" i="8"/>
  <c r="HB719" i="8"/>
  <c r="HC719" i="8"/>
  <c r="HD719" i="8"/>
  <c r="HE719" i="8"/>
  <c r="GZ720" i="8"/>
  <c r="HA720" i="8"/>
  <c r="HB720" i="8"/>
  <c r="HC720" i="8"/>
  <c r="HD720" i="8"/>
  <c r="HE720" i="8"/>
  <c r="GZ721" i="8"/>
  <c r="HA721" i="8"/>
  <c r="HB721" i="8"/>
  <c r="HC721" i="8"/>
  <c r="HD721" i="8"/>
  <c r="HE721" i="8"/>
  <c r="GZ722" i="8"/>
  <c r="HA722" i="8"/>
  <c r="HB722" i="8"/>
  <c r="HC722" i="8"/>
  <c r="HD722" i="8"/>
  <c r="HE722" i="8"/>
  <c r="GZ723" i="8"/>
  <c r="HA723" i="8"/>
  <c r="HB723" i="8"/>
  <c r="HC723" i="8"/>
  <c r="HD723" i="8"/>
  <c r="HE723" i="8"/>
  <c r="GZ724" i="8"/>
  <c r="HA724" i="8"/>
  <c r="HB724" i="8"/>
  <c r="HC724" i="8"/>
  <c r="HD724" i="8"/>
  <c r="HE724" i="8"/>
  <c r="GZ725" i="8"/>
  <c r="HA725" i="8"/>
  <c r="HB725" i="8"/>
  <c r="HC725" i="8"/>
  <c r="HD725" i="8"/>
  <c r="HE725" i="8"/>
  <c r="GZ726" i="8"/>
  <c r="HA726" i="8"/>
  <c r="HB726" i="8"/>
  <c r="HC726" i="8"/>
  <c r="HD726" i="8"/>
  <c r="HE726" i="8"/>
  <c r="GZ727" i="8"/>
  <c r="HA727" i="8"/>
  <c r="HB727" i="8"/>
  <c r="HC727" i="8"/>
  <c r="HD727" i="8"/>
  <c r="HE727" i="8"/>
  <c r="GZ728" i="8"/>
  <c r="HA728" i="8"/>
  <c r="HB728" i="8"/>
  <c r="HC728" i="8"/>
  <c r="HD728" i="8"/>
  <c r="HE728" i="8"/>
  <c r="GZ729" i="8"/>
  <c r="HA729" i="8"/>
  <c r="HB729" i="8"/>
  <c r="HC729" i="8"/>
  <c r="HD729" i="8"/>
  <c r="HE729" i="8"/>
  <c r="GZ730" i="8"/>
  <c r="HA730" i="8"/>
  <c r="HB730" i="8"/>
  <c r="HC730" i="8"/>
  <c r="HD730" i="8"/>
  <c r="HE730" i="8"/>
  <c r="GZ731" i="8"/>
  <c r="HA731" i="8"/>
  <c r="HB731" i="8"/>
  <c r="HC731" i="8"/>
  <c r="HD731" i="8"/>
  <c r="HE731" i="8"/>
  <c r="GZ732" i="8"/>
  <c r="HA732" i="8"/>
  <c r="HB732" i="8"/>
  <c r="HC732" i="8"/>
  <c r="HD732" i="8"/>
  <c r="HE732" i="8"/>
  <c r="GZ733" i="8"/>
  <c r="HA733" i="8"/>
  <c r="HB733" i="8"/>
  <c r="HC733" i="8"/>
  <c r="HD733" i="8"/>
  <c r="HE733" i="8"/>
  <c r="GZ734" i="8"/>
  <c r="HA734" i="8"/>
  <c r="HB734" i="8"/>
  <c r="HC734" i="8"/>
  <c r="HD734" i="8"/>
  <c r="HE734" i="8"/>
  <c r="GZ735" i="8"/>
  <c r="HA735" i="8"/>
  <c r="HB735" i="8"/>
  <c r="HC735" i="8"/>
  <c r="HD735" i="8"/>
  <c r="HE735" i="8"/>
  <c r="GZ736" i="8"/>
  <c r="HA736" i="8"/>
  <c r="HB736" i="8"/>
  <c r="HC736" i="8"/>
  <c r="HD736" i="8"/>
  <c r="HE736" i="8"/>
  <c r="GZ737" i="8"/>
  <c r="HA737" i="8"/>
  <c r="HB737" i="8"/>
  <c r="HC737" i="8"/>
  <c r="HD737" i="8"/>
  <c r="HE737" i="8"/>
  <c r="GZ738" i="8"/>
  <c r="HA738" i="8"/>
  <c r="HB738" i="8"/>
  <c r="HC738" i="8"/>
  <c r="HD738" i="8"/>
  <c r="HE738" i="8"/>
  <c r="GZ739" i="8"/>
  <c r="HA739" i="8"/>
  <c r="HB739" i="8"/>
  <c r="HC739" i="8"/>
  <c r="HD739" i="8"/>
  <c r="HE739" i="8"/>
  <c r="GZ740" i="8"/>
  <c r="HA740" i="8"/>
  <c r="HB740" i="8"/>
  <c r="HC740" i="8"/>
  <c r="HD740" i="8"/>
  <c r="HE740" i="8"/>
  <c r="GZ741" i="8"/>
  <c r="HA741" i="8"/>
  <c r="HB741" i="8"/>
  <c r="HC741" i="8"/>
  <c r="HD741" i="8"/>
  <c r="HE741" i="8"/>
  <c r="GZ742" i="8"/>
  <c r="HA742" i="8"/>
  <c r="HB742" i="8"/>
  <c r="HC742" i="8"/>
  <c r="HD742" i="8"/>
  <c r="HE742" i="8"/>
  <c r="GZ743" i="8"/>
  <c r="HA743" i="8"/>
  <c r="HB743" i="8"/>
  <c r="HC743" i="8"/>
  <c r="HD743" i="8"/>
  <c r="HE743" i="8"/>
  <c r="GZ744" i="8"/>
  <c r="HA744" i="8"/>
  <c r="HB744" i="8"/>
  <c r="HC744" i="8"/>
  <c r="HD744" i="8"/>
  <c r="HE744" i="8"/>
  <c r="GZ745" i="8"/>
  <c r="HA745" i="8"/>
  <c r="HB745" i="8"/>
  <c r="HC745" i="8"/>
  <c r="HD745" i="8"/>
  <c r="HE745" i="8"/>
  <c r="GZ746" i="8"/>
  <c r="HA746" i="8"/>
  <c r="HB746" i="8"/>
  <c r="HC746" i="8"/>
  <c r="HD746" i="8"/>
  <c r="HE746" i="8"/>
  <c r="GZ747" i="8"/>
  <c r="HA747" i="8"/>
  <c r="HB747" i="8"/>
  <c r="HC747" i="8"/>
  <c r="HD747" i="8"/>
  <c r="HE747" i="8"/>
  <c r="GZ748" i="8"/>
  <c r="HA748" i="8"/>
  <c r="HB748" i="8"/>
  <c r="HC748" i="8"/>
  <c r="HD748" i="8"/>
  <c r="HE748" i="8"/>
  <c r="GZ749" i="8"/>
  <c r="HA749" i="8"/>
  <c r="HB749" i="8"/>
  <c r="HC749" i="8"/>
  <c r="HD749" i="8"/>
  <c r="HE749" i="8"/>
  <c r="GZ750" i="8"/>
  <c r="HA750" i="8"/>
  <c r="HB750" i="8"/>
  <c r="HC750" i="8"/>
  <c r="HD750" i="8"/>
  <c r="HE750" i="8"/>
  <c r="GZ751" i="8"/>
  <c r="HA751" i="8"/>
  <c r="HB751" i="8"/>
  <c r="HC751" i="8"/>
  <c r="HD751" i="8"/>
  <c r="HE751" i="8"/>
  <c r="GZ752" i="8"/>
  <c r="HA752" i="8"/>
  <c r="HB752" i="8"/>
  <c r="HC752" i="8"/>
  <c r="HD752" i="8"/>
  <c r="HE752" i="8"/>
  <c r="GZ753" i="8"/>
  <c r="HA753" i="8"/>
  <c r="HB753" i="8"/>
  <c r="HC753" i="8"/>
  <c r="HD753" i="8"/>
  <c r="HE753" i="8"/>
  <c r="GZ754" i="8"/>
  <c r="HA754" i="8"/>
  <c r="HB754" i="8"/>
  <c r="HC754" i="8"/>
  <c r="HD754" i="8"/>
  <c r="HE754" i="8"/>
  <c r="GZ755" i="8"/>
  <c r="HA755" i="8"/>
  <c r="HB755" i="8"/>
  <c r="HC755" i="8"/>
  <c r="HD755" i="8"/>
  <c r="HE755" i="8"/>
  <c r="GZ756" i="8"/>
  <c r="HA756" i="8"/>
  <c r="HB756" i="8"/>
  <c r="HC756" i="8"/>
  <c r="HD756" i="8"/>
  <c r="HE756" i="8"/>
  <c r="GZ757" i="8"/>
  <c r="HA757" i="8"/>
  <c r="HB757" i="8"/>
  <c r="HC757" i="8"/>
  <c r="HD757" i="8"/>
  <c r="HE757" i="8"/>
  <c r="GZ758" i="8"/>
  <c r="HA758" i="8"/>
  <c r="HB758" i="8"/>
  <c r="HC758" i="8"/>
  <c r="HD758" i="8"/>
  <c r="HE758" i="8"/>
  <c r="GZ759" i="8"/>
  <c r="HA759" i="8"/>
  <c r="HB759" i="8"/>
  <c r="HC759" i="8"/>
  <c r="HD759" i="8"/>
  <c r="HE759" i="8"/>
  <c r="GZ760" i="8"/>
  <c r="HA760" i="8"/>
  <c r="HB760" i="8"/>
  <c r="HC760" i="8"/>
  <c r="HD760" i="8"/>
  <c r="HE760" i="8"/>
  <c r="GZ761" i="8"/>
  <c r="HA761" i="8"/>
  <c r="HB761" i="8"/>
  <c r="HC761" i="8"/>
  <c r="HD761" i="8"/>
  <c r="HE761" i="8"/>
  <c r="GZ762" i="8"/>
  <c r="HA762" i="8"/>
  <c r="HB762" i="8"/>
  <c r="HC762" i="8"/>
  <c r="HD762" i="8"/>
  <c r="HE762" i="8"/>
  <c r="GZ763" i="8"/>
  <c r="HA763" i="8"/>
  <c r="HB763" i="8"/>
  <c r="HC763" i="8"/>
  <c r="HD763" i="8"/>
  <c r="HE763" i="8"/>
  <c r="GZ764" i="8"/>
  <c r="HA764" i="8"/>
  <c r="HB764" i="8"/>
  <c r="HC764" i="8"/>
  <c r="HD764" i="8"/>
  <c r="HE764" i="8"/>
  <c r="GZ765" i="8"/>
  <c r="HA765" i="8"/>
  <c r="HB765" i="8"/>
  <c r="HC765" i="8"/>
  <c r="HD765" i="8"/>
  <c r="HE765" i="8"/>
  <c r="GZ766" i="8"/>
  <c r="HA766" i="8"/>
  <c r="HB766" i="8"/>
  <c r="HC766" i="8"/>
  <c r="HD766" i="8"/>
  <c r="HE766" i="8"/>
  <c r="GZ767" i="8"/>
  <c r="HA767" i="8"/>
  <c r="HB767" i="8"/>
  <c r="HC767" i="8"/>
  <c r="HD767" i="8"/>
  <c r="HE767" i="8"/>
  <c r="GZ768" i="8"/>
  <c r="HA768" i="8"/>
  <c r="HB768" i="8"/>
  <c r="HC768" i="8"/>
  <c r="HD768" i="8"/>
  <c r="HE768" i="8"/>
  <c r="GZ769" i="8"/>
  <c r="HA769" i="8"/>
  <c r="HB769" i="8"/>
  <c r="HC769" i="8"/>
  <c r="HD769" i="8"/>
  <c r="HE769" i="8"/>
  <c r="GZ770" i="8"/>
  <c r="HA770" i="8"/>
  <c r="HB770" i="8"/>
  <c r="HC770" i="8"/>
  <c r="HD770" i="8"/>
  <c r="HE770" i="8"/>
  <c r="GZ771" i="8"/>
  <c r="HA771" i="8"/>
  <c r="HB771" i="8"/>
  <c r="HC771" i="8"/>
  <c r="HD771" i="8"/>
  <c r="HE771" i="8"/>
  <c r="GZ772" i="8"/>
  <c r="HA772" i="8"/>
  <c r="HB772" i="8"/>
  <c r="HC772" i="8"/>
  <c r="HD772" i="8"/>
  <c r="HE772" i="8"/>
  <c r="GZ773" i="8"/>
  <c r="HA773" i="8"/>
  <c r="HB773" i="8"/>
  <c r="HC773" i="8"/>
  <c r="HD773" i="8"/>
  <c r="HE773" i="8"/>
  <c r="GZ774" i="8"/>
  <c r="HA774" i="8"/>
  <c r="HB774" i="8"/>
  <c r="HC774" i="8"/>
  <c r="HD774" i="8"/>
  <c r="HE774" i="8"/>
  <c r="GZ775" i="8"/>
  <c r="HA775" i="8"/>
  <c r="HB775" i="8"/>
  <c r="HC775" i="8"/>
  <c r="HD775" i="8"/>
  <c r="HE775" i="8"/>
  <c r="GZ776" i="8"/>
  <c r="HA776" i="8"/>
  <c r="HB776" i="8"/>
  <c r="HC776" i="8"/>
  <c r="HD776" i="8"/>
  <c r="HE776" i="8"/>
  <c r="GZ777" i="8"/>
  <c r="HA777" i="8"/>
  <c r="HB777" i="8"/>
  <c r="HC777" i="8"/>
  <c r="HD777" i="8"/>
  <c r="HE777" i="8"/>
  <c r="GZ778" i="8"/>
  <c r="HA778" i="8"/>
  <c r="HB778" i="8"/>
  <c r="HC778" i="8"/>
  <c r="HD778" i="8"/>
  <c r="HE778" i="8"/>
  <c r="GZ779" i="8"/>
  <c r="HA779" i="8"/>
  <c r="HB779" i="8"/>
  <c r="HC779" i="8"/>
  <c r="HD779" i="8"/>
  <c r="HE779" i="8"/>
  <c r="GZ780" i="8"/>
  <c r="HA780" i="8"/>
  <c r="HB780" i="8"/>
  <c r="HC780" i="8"/>
  <c r="HD780" i="8"/>
  <c r="HE780" i="8"/>
  <c r="GZ781" i="8"/>
  <c r="HA781" i="8"/>
  <c r="HB781" i="8"/>
  <c r="HC781" i="8"/>
  <c r="HD781" i="8"/>
  <c r="HE781" i="8"/>
  <c r="GZ782" i="8"/>
  <c r="HA782" i="8"/>
  <c r="HB782" i="8"/>
  <c r="HC782" i="8"/>
  <c r="HD782" i="8"/>
  <c r="HE782" i="8"/>
  <c r="GZ783" i="8"/>
  <c r="HA783" i="8"/>
  <c r="HB783" i="8"/>
  <c r="HC783" i="8"/>
  <c r="HD783" i="8"/>
  <c r="HE783" i="8"/>
  <c r="GZ784" i="8"/>
  <c r="HA784" i="8"/>
  <c r="HB784" i="8"/>
  <c r="HC784" i="8"/>
  <c r="HD784" i="8"/>
  <c r="HE784" i="8"/>
  <c r="GZ785" i="8"/>
  <c r="HA785" i="8"/>
  <c r="HB785" i="8"/>
  <c r="HC785" i="8"/>
  <c r="HD785" i="8"/>
  <c r="HE785" i="8"/>
  <c r="GZ786" i="8"/>
  <c r="HA786" i="8"/>
  <c r="HB786" i="8"/>
  <c r="HC786" i="8"/>
  <c r="HD786" i="8"/>
  <c r="HE786" i="8"/>
  <c r="GZ787" i="8"/>
  <c r="HA787" i="8"/>
  <c r="HB787" i="8"/>
  <c r="HC787" i="8"/>
  <c r="HD787" i="8"/>
  <c r="HE787" i="8"/>
  <c r="GZ788" i="8"/>
  <c r="HA788" i="8"/>
  <c r="HB788" i="8"/>
  <c r="HC788" i="8"/>
  <c r="HD788" i="8"/>
  <c r="HE788" i="8"/>
  <c r="GZ789" i="8"/>
  <c r="HA789" i="8"/>
  <c r="HB789" i="8"/>
  <c r="HC789" i="8"/>
  <c r="HD789" i="8"/>
  <c r="HE789" i="8"/>
  <c r="GZ790" i="8"/>
  <c r="HA790" i="8"/>
  <c r="HB790" i="8"/>
  <c r="HC790" i="8"/>
  <c r="HD790" i="8"/>
  <c r="HE790" i="8"/>
  <c r="GZ791" i="8"/>
  <c r="HA791" i="8"/>
  <c r="HB791" i="8"/>
  <c r="HC791" i="8"/>
  <c r="HD791" i="8"/>
  <c r="HE791" i="8"/>
  <c r="GZ792" i="8"/>
  <c r="HA792" i="8"/>
  <c r="HB792" i="8"/>
  <c r="HC792" i="8"/>
  <c r="HD792" i="8"/>
  <c r="HE792" i="8"/>
  <c r="GZ793" i="8"/>
  <c r="HA793" i="8"/>
  <c r="HB793" i="8"/>
  <c r="HC793" i="8"/>
  <c r="HD793" i="8"/>
  <c r="HE793" i="8"/>
  <c r="GZ794" i="8"/>
  <c r="HA794" i="8"/>
  <c r="HB794" i="8"/>
  <c r="HC794" i="8"/>
  <c r="HD794" i="8"/>
  <c r="HE794" i="8"/>
  <c r="GZ795" i="8"/>
  <c r="HA795" i="8"/>
  <c r="HB795" i="8"/>
  <c r="HC795" i="8"/>
  <c r="HD795" i="8"/>
  <c r="HE795" i="8"/>
  <c r="GZ796" i="8"/>
  <c r="HA796" i="8"/>
  <c r="HB796" i="8"/>
  <c r="HC796" i="8"/>
  <c r="HD796" i="8"/>
  <c r="HE796" i="8"/>
  <c r="GZ797" i="8"/>
  <c r="HA797" i="8"/>
  <c r="HB797" i="8"/>
  <c r="HC797" i="8"/>
  <c r="HD797" i="8"/>
  <c r="HE797" i="8"/>
  <c r="GZ798" i="8"/>
  <c r="HA798" i="8"/>
  <c r="HB798" i="8"/>
  <c r="HC798" i="8"/>
  <c r="HD798" i="8"/>
  <c r="HE798" i="8"/>
  <c r="GZ799" i="8"/>
  <c r="HA799" i="8"/>
  <c r="HB799" i="8"/>
  <c r="HC799" i="8"/>
  <c r="HD799" i="8"/>
  <c r="HE799" i="8"/>
  <c r="GZ800" i="8"/>
  <c r="HA800" i="8"/>
  <c r="HB800" i="8"/>
  <c r="HC800" i="8"/>
  <c r="HD800" i="8"/>
  <c r="HE800" i="8"/>
  <c r="GZ801" i="8"/>
  <c r="HA801" i="8"/>
  <c r="HB801" i="8"/>
  <c r="HC801" i="8"/>
  <c r="HD801" i="8"/>
  <c r="HE801" i="8"/>
  <c r="GZ802" i="8"/>
  <c r="HA802" i="8"/>
  <c r="HB802" i="8"/>
  <c r="HC802" i="8"/>
  <c r="HD802" i="8"/>
  <c r="HE802" i="8"/>
  <c r="GZ803" i="8"/>
  <c r="HA803" i="8"/>
  <c r="HB803" i="8"/>
  <c r="HC803" i="8"/>
  <c r="HD803" i="8"/>
  <c r="HE803" i="8"/>
  <c r="GZ804" i="8"/>
  <c r="HA804" i="8"/>
  <c r="HB804" i="8"/>
  <c r="HC804" i="8"/>
  <c r="HD804" i="8"/>
  <c r="HE804" i="8"/>
  <c r="GZ805" i="8"/>
  <c r="HA805" i="8"/>
  <c r="HB805" i="8"/>
  <c r="HC805" i="8"/>
  <c r="HD805" i="8"/>
  <c r="HE805" i="8"/>
  <c r="GZ806" i="8"/>
  <c r="HA806" i="8"/>
  <c r="HB806" i="8"/>
  <c r="HC806" i="8"/>
  <c r="HD806" i="8"/>
  <c r="HE806" i="8"/>
  <c r="GZ807" i="8"/>
  <c r="HA807" i="8"/>
  <c r="HB807" i="8"/>
  <c r="HC807" i="8"/>
  <c r="HD807" i="8"/>
  <c r="HE807" i="8"/>
  <c r="GZ808" i="8"/>
  <c r="HA808" i="8"/>
  <c r="HB808" i="8"/>
  <c r="HC808" i="8"/>
  <c r="HD808" i="8"/>
  <c r="HE808" i="8"/>
  <c r="GZ809" i="8"/>
  <c r="HA809" i="8"/>
  <c r="HB809" i="8"/>
  <c r="HC809" i="8"/>
  <c r="HD809" i="8"/>
  <c r="HE809" i="8"/>
  <c r="GZ810" i="8"/>
  <c r="HA810" i="8"/>
  <c r="HB810" i="8"/>
  <c r="HC810" i="8"/>
  <c r="HD810" i="8"/>
  <c r="HE810" i="8"/>
  <c r="GZ811" i="8"/>
  <c r="HA811" i="8"/>
  <c r="HB811" i="8"/>
  <c r="HC811" i="8"/>
  <c r="HD811" i="8"/>
  <c r="HE811" i="8"/>
  <c r="GZ812" i="8"/>
  <c r="HA812" i="8"/>
  <c r="HB812" i="8"/>
  <c r="HC812" i="8"/>
  <c r="HD812" i="8"/>
  <c r="HE812" i="8"/>
  <c r="GZ813" i="8"/>
  <c r="HA813" i="8"/>
  <c r="HB813" i="8"/>
  <c r="HC813" i="8"/>
  <c r="HD813" i="8"/>
  <c r="HE813" i="8"/>
  <c r="GZ814" i="8"/>
  <c r="HA814" i="8"/>
  <c r="HB814" i="8"/>
  <c r="HC814" i="8"/>
  <c r="HD814" i="8"/>
  <c r="HE814" i="8"/>
  <c r="GZ815" i="8"/>
  <c r="HA815" i="8"/>
  <c r="HB815" i="8"/>
  <c r="HC815" i="8"/>
  <c r="HD815" i="8"/>
  <c r="HE815" i="8"/>
  <c r="GZ816" i="8"/>
  <c r="HA816" i="8"/>
  <c r="HB816" i="8"/>
  <c r="HC816" i="8"/>
  <c r="HD816" i="8"/>
  <c r="HE816" i="8"/>
  <c r="GZ817" i="8"/>
  <c r="HA817" i="8"/>
  <c r="HB817" i="8"/>
  <c r="HC817" i="8"/>
  <c r="HD817" i="8"/>
  <c r="HE817" i="8"/>
  <c r="GZ818" i="8"/>
  <c r="HA818" i="8"/>
  <c r="HB818" i="8"/>
  <c r="HC818" i="8"/>
  <c r="HD818" i="8"/>
  <c r="HE818" i="8"/>
  <c r="GZ819" i="8"/>
  <c r="HA819" i="8"/>
  <c r="HB819" i="8"/>
  <c r="HC819" i="8"/>
  <c r="HD819" i="8"/>
  <c r="HE819" i="8"/>
  <c r="GZ820" i="8"/>
  <c r="HA820" i="8"/>
  <c r="HB820" i="8"/>
  <c r="HC820" i="8"/>
  <c r="HD820" i="8"/>
  <c r="HE820" i="8"/>
  <c r="GZ821" i="8"/>
  <c r="HA821" i="8"/>
  <c r="HB821" i="8"/>
  <c r="HC821" i="8"/>
  <c r="HD821" i="8"/>
  <c r="HE821" i="8"/>
  <c r="GZ822" i="8"/>
  <c r="HA822" i="8"/>
  <c r="HB822" i="8"/>
  <c r="HC822" i="8"/>
  <c r="HD822" i="8"/>
  <c r="HE822" i="8"/>
  <c r="GZ823" i="8"/>
  <c r="HA823" i="8"/>
  <c r="HB823" i="8"/>
  <c r="HC823" i="8"/>
  <c r="HD823" i="8"/>
  <c r="HE823" i="8"/>
  <c r="GZ824" i="8"/>
  <c r="HA824" i="8"/>
  <c r="HB824" i="8"/>
  <c r="HC824" i="8"/>
  <c r="HD824" i="8"/>
  <c r="HE824" i="8"/>
  <c r="GZ825" i="8"/>
  <c r="HA825" i="8"/>
  <c r="HB825" i="8"/>
  <c r="HC825" i="8"/>
  <c r="HD825" i="8"/>
  <c r="HE825" i="8"/>
  <c r="GZ826" i="8"/>
  <c r="HA826" i="8"/>
  <c r="HB826" i="8"/>
  <c r="HC826" i="8"/>
  <c r="HD826" i="8"/>
  <c r="HE826" i="8"/>
  <c r="GZ827" i="8"/>
  <c r="HA827" i="8"/>
  <c r="HB827" i="8"/>
  <c r="HC827" i="8"/>
  <c r="HD827" i="8"/>
  <c r="HE827" i="8"/>
  <c r="GZ828" i="8"/>
  <c r="HA828" i="8"/>
  <c r="HB828" i="8"/>
  <c r="HC828" i="8"/>
  <c r="HD828" i="8"/>
  <c r="HE828" i="8"/>
  <c r="GZ829" i="8"/>
  <c r="HA829" i="8"/>
  <c r="HB829" i="8"/>
  <c r="HC829" i="8"/>
  <c r="HD829" i="8"/>
  <c r="HE829" i="8"/>
  <c r="GZ830" i="8"/>
  <c r="HA830" i="8"/>
  <c r="HB830" i="8"/>
  <c r="HC830" i="8"/>
  <c r="HD830" i="8"/>
  <c r="HE830" i="8"/>
  <c r="GZ831" i="8"/>
  <c r="HA831" i="8"/>
  <c r="HB831" i="8"/>
  <c r="HC831" i="8"/>
  <c r="HD831" i="8"/>
  <c r="HE831" i="8"/>
  <c r="GZ832" i="8"/>
  <c r="HA832" i="8"/>
  <c r="HB832" i="8"/>
  <c r="HC832" i="8"/>
  <c r="HD832" i="8"/>
  <c r="HE832" i="8"/>
  <c r="GZ833" i="8"/>
  <c r="HA833" i="8"/>
  <c r="HB833" i="8"/>
  <c r="HC833" i="8"/>
  <c r="HD833" i="8"/>
  <c r="HE833" i="8"/>
  <c r="GZ834" i="8"/>
  <c r="HA834" i="8"/>
  <c r="HB834" i="8"/>
  <c r="HC834" i="8"/>
  <c r="HD834" i="8"/>
  <c r="HE834" i="8"/>
  <c r="GZ835" i="8"/>
  <c r="HA835" i="8"/>
  <c r="HB835" i="8"/>
  <c r="HC835" i="8"/>
  <c r="HD835" i="8"/>
  <c r="HE835" i="8"/>
  <c r="GZ836" i="8"/>
  <c r="HA836" i="8"/>
  <c r="HB836" i="8"/>
  <c r="HC836" i="8"/>
  <c r="HD836" i="8"/>
  <c r="HE836" i="8"/>
  <c r="GZ837" i="8"/>
  <c r="HA837" i="8"/>
  <c r="HB837" i="8"/>
  <c r="HC837" i="8"/>
  <c r="HD837" i="8"/>
  <c r="HE837" i="8"/>
  <c r="GZ838" i="8"/>
  <c r="HA838" i="8"/>
  <c r="HB838" i="8"/>
  <c r="HC838" i="8"/>
  <c r="HD838" i="8"/>
  <c r="HE838" i="8"/>
  <c r="GZ839" i="8"/>
  <c r="HA839" i="8"/>
  <c r="HB839" i="8"/>
  <c r="HC839" i="8"/>
  <c r="HD839" i="8"/>
  <c r="HE839" i="8"/>
  <c r="GZ840" i="8"/>
  <c r="HA840" i="8"/>
  <c r="HB840" i="8"/>
  <c r="HC840" i="8"/>
  <c r="HD840" i="8"/>
  <c r="HE840" i="8"/>
  <c r="GZ841" i="8"/>
  <c r="HA841" i="8"/>
  <c r="HB841" i="8"/>
  <c r="HC841" i="8"/>
  <c r="HD841" i="8"/>
  <c r="HE841" i="8"/>
  <c r="GZ842" i="8"/>
  <c r="HA842" i="8"/>
  <c r="HB842" i="8"/>
  <c r="HC842" i="8"/>
  <c r="HD842" i="8"/>
  <c r="HE842" i="8"/>
  <c r="GZ843" i="8"/>
  <c r="HA843" i="8"/>
  <c r="HB843" i="8"/>
  <c r="HC843" i="8"/>
  <c r="HD843" i="8"/>
  <c r="HE843" i="8"/>
  <c r="GZ844" i="8"/>
  <c r="HA844" i="8"/>
  <c r="HB844" i="8"/>
  <c r="HC844" i="8"/>
  <c r="HD844" i="8"/>
  <c r="HE844" i="8"/>
  <c r="GZ845" i="8"/>
  <c r="HA845" i="8"/>
  <c r="HB845" i="8"/>
  <c r="HC845" i="8"/>
  <c r="HD845" i="8"/>
  <c r="HE845" i="8"/>
  <c r="GZ846" i="8"/>
  <c r="HA846" i="8"/>
  <c r="HB846" i="8"/>
  <c r="HC846" i="8"/>
  <c r="HD846" i="8"/>
  <c r="HE846" i="8"/>
  <c r="GZ847" i="8"/>
  <c r="HA847" i="8"/>
  <c r="HB847" i="8"/>
  <c r="HC847" i="8"/>
  <c r="HD847" i="8"/>
  <c r="HE847" i="8"/>
  <c r="GZ848" i="8"/>
  <c r="HA848" i="8"/>
  <c r="HB848" i="8"/>
  <c r="HC848" i="8"/>
  <c r="HD848" i="8"/>
  <c r="HE848" i="8"/>
  <c r="GZ849" i="8"/>
  <c r="HA849" i="8"/>
  <c r="HB849" i="8"/>
  <c r="HC849" i="8"/>
  <c r="HD849" i="8"/>
  <c r="HE849" i="8"/>
  <c r="GZ850" i="8"/>
  <c r="HA850" i="8"/>
  <c r="HB850" i="8"/>
  <c r="HC850" i="8"/>
  <c r="HD850" i="8"/>
  <c r="HE850" i="8"/>
  <c r="GZ851" i="8"/>
  <c r="HA851" i="8"/>
  <c r="HB851" i="8"/>
  <c r="HC851" i="8"/>
  <c r="HD851" i="8"/>
  <c r="HE851" i="8"/>
  <c r="GZ852" i="8"/>
  <c r="HA852" i="8"/>
  <c r="HB852" i="8"/>
  <c r="HC852" i="8"/>
  <c r="HD852" i="8"/>
  <c r="HE852" i="8"/>
  <c r="GZ853" i="8"/>
  <c r="HA853" i="8"/>
  <c r="HB853" i="8"/>
  <c r="HC853" i="8"/>
  <c r="HD853" i="8"/>
  <c r="HE853" i="8"/>
  <c r="GZ854" i="8"/>
  <c r="HA854" i="8"/>
  <c r="HB854" i="8"/>
  <c r="HC854" i="8"/>
  <c r="HD854" i="8"/>
  <c r="HE854" i="8"/>
  <c r="GZ855" i="8"/>
  <c r="HA855" i="8"/>
  <c r="HB855" i="8"/>
  <c r="HC855" i="8"/>
  <c r="HD855" i="8"/>
  <c r="HE855" i="8"/>
  <c r="GZ856" i="8"/>
  <c r="HA856" i="8"/>
  <c r="HB856" i="8"/>
  <c r="HC856" i="8"/>
  <c r="HD856" i="8"/>
  <c r="HE856" i="8"/>
  <c r="GZ857" i="8"/>
  <c r="HA857" i="8"/>
  <c r="HB857" i="8"/>
  <c r="HC857" i="8"/>
  <c r="HD857" i="8"/>
  <c r="HE857" i="8"/>
  <c r="GZ858" i="8"/>
  <c r="HA858" i="8"/>
  <c r="HB858" i="8"/>
  <c r="HC858" i="8"/>
  <c r="HD858" i="8"/>
  <c r="HE858" i="8"/>
  <c r="GZ859" i="8"/>
  <c r="HA859" i="8"/>
  <c r="HB859" i="8"/>
  <c r="HC859" i="8"/>
  <c r="HD859" i="8"/>
  <c r="HE859" i="8"/>
  <c r="GZ860" i="8"/>
  <c r="HA860" i="8"/>
  <c r="HB860" i="8"/>
  <c r="HC860" i="8"/>
  <c r="HD860" i="8"/>
  <c r="HE860" i="8"/>
  <c r="GZ861" i="8"/>
  <c r="HA861" i="8"/>
  <c r="HB861" i="8"/>
  <c r="HC861" i="8"/>
  <c r="HD861" i="8"/>
  <c r="HE861" i="8"/>
  <c r="GZ862" i="8"/>
  <c r="HA862" i="8"/>
  <c r="HB862" i="8"/>
  <c r="HC862" i="8"/>
  <c r="HD862" i="8"/>
  <c r="HE862" i="8"/>
  <c r="GZ863" i="8"/>
  <c r="HA863" i="8"/>
  <c r="HB863" i="8"/>
  <c r="HC863" i="8"/>
  <c r="HD863" i="8"/>
  <c r="HE863" i="8"/>
  <c r="GZ864" i="8"/>
  <c r="HA864" i="8"/>
  <c r="HB864" i="8"/>
  <c r="HC864" i="8"/>
  <c r="HD864" i="8"/>
  <c r="HE864" i="8"/>
  <c r="GZ865" i="8"/>
  <c r="HA865" i="8"/>
  <c r="HB865" i="8"/>
  <c r="HC865" i="8"/>
  <c r="HD865" i="8"/>
  <c r="HE865" i="8"/>
  <c r="GZ866" i="8"/>
  <c r="HA866" i="8"/>
  <c r="HB866" i="8"/>
  <c r="HC866" i="8"/>
  <c r="HD866" i="8"/>
  <c r="HE866" i="8"/>
  <c r="GZ867" i="8"/>
  <c r="HA867" i="8"/>
  <c r="HB867" i="8"/>
  <c r="HC867" i="8"/>
  <c r="HD867" i="8"/>
  <c r="HE867" i="8"/>
  <c r="GZ868" i="8"/>
  <c r="HA868" i="8"/>
  <c r="HB868" i="8"/>
  <c r="HC868" i="8"/>
  <c r="HD868" i="8"/>
  <c r="HE868" i="8"/>
  <c r="GZ869" i="8"/>
  <c r="HA869" i="8"/>
  <c r="HB869" i="8"/>
  <c r="HC869" i="8"/>
  <c r="HD869" i="8"/>
  <c r="HE869" i="8"/>
  <c r="GZ870" i="8"/>
  <c r="HA870" i="8"/>
  <c r="HB870" i="8"/>
  <c r="HC870" i="8"/>
  <c r="HD870" i="8"/>
  <c r="HE870" i="8"/>
  <c r="GZ871" i="8"/>
  <c r="HA871" i="8"/>
  <c r="HB871" i="8"/>
  <c r="HC871" i="8"/>
  <c r="HD871" i="8"/>
  <c r="HE871" i="8"/>
  <c r="GZ872" i="8"/>
  <c r="HA872" i="8"/>
  <c r="HB872" i="8"/>
  <c r="HC872" i="8"/>
  <c r="HD872" i="8"/>
  <c r="HE872" i="8"/>
  <c r="GZ873" i="8"/>
  <c r="HA873" i="8"/>
  <c r="HB873" i="8"/>
  <c r="HC873" i="8"/>
  <c r="HD873" i="8"/>
  <c r="HE873" i="8"/>
  <c r="GZ874" i="8"/>
  <c r="HA874" i="8"/>
  <c r="HB874" i="8"/>
  <c r="HC874" i="8"/>
  <c r="HD874" i="8"/>
  <c r="HE874" i="8"/>
  <c r="GZ875" i="8"/>
  <c r="HA875" i="8"/>
  <c r="HB875" i="8"/>
  <c r="HC875" i="8"/>
  <c r="HD875" i="8"/>
  <c r="HE875" i="8"/>
  <c r="GZ876" i="8"/>
  <c r="HA876" i="8"/>
  <c r="HB876" i="8"/>
  <c r="HC876" i="8"/>
  <c r="HD876" i="8"/>
  <c r="HE876" i="8"/>
  <c r="GZ877" i="8"/>
  <c r="HA877" i="8"/>
  <c r="HB877" i="8"/>
  <c r="HC877" i="8"/>
  <c r="HD877" i="8"/>
  <c r="HE877" i="8"/>
  <c r="GZ878" i="8"/>
  <c r="HA878" i="8"/>
  <c r="HB878" i="8"/>
  <c r="HC878" i="8"/>
  <c r="HD878" i="8"/>
  <c r="HE878" i="8"/>
  <c r="GZ879" i="8"/>
  <c r="HA879" i="8"/>
  <c r="HB879" i="8"/>
  <c r="HC879" i="8"/>
  <c r="HD879" i="8"/>
  <c r="HE879" i="8"/>
  <c r="GZ880" i="8"/>
  <c r="HA880" i="8"/>
  <c r="HB880" i="8"/>
  <c r="HC880" i="8"/>
  <c r="HD880" i="8"/>
  <c r="HE880" i="8"/>
  <c r="GZ881" i="8"/>
  <c r="HA881" i="8"/>
  <c r="HB881" i="8"/>
  <c r="HC881" i="8"/>
  <c r="HD881" i="8"/>
  <c r="HE881" i="8"/>
  <c r="GZ882" i="8"/>
  <c r="HA882" i="8"/>
  <c r="HB882" i="8"/>
  <c r="HC882" i="8"/>
  <c r="HD882" i="8"/>
  <c r="HE882" i="8"/>
  <c r="GZ883" i="8"/>
  <c r="HA883" i="8"/>
  <c r="HB883" i="8"/>
  <c r="HC883" i="8"/>
  <c r="HD883" i="8"/>
  <c r="HE883" i="8"/>
  <c r="GZ884" i="8"/>
  <c r="HA884" i="8"/>
  <c r="HB884" i="8"/>
  <c r="HC884" i="8"/>
  <c r="HD884" i="8"/>
  <c r="HE884" i="8"/>
  <c r="GZ885" i="8"/>
  <c r="HA885" i="8"/>
  <c r="HB885" i="8"/>
  <c r="HC885" i="8"/>
  <c r="HD885" i="8"/>
  <c r="HE885" i="8"/>
  <c r="GZ886" i="8"/>
  <c r="HA886" i="8"/>
  <c r="HB886" i="8"/>
  <c r="HC886" i="8"/>
  <c r="HD886" i="8"/>
  <c r="HE886" i="8"/>
  <c r="GZ887" i="8"/>
  <c r="HA887" i="8"/>
  <c r="HB887" i="8"/>
  <c r="HC887" i="8"/>
  <c r="HD887" i="8"/>
  <c r="HE887" i="8"/>
  <c r="GZ888" i="8"/>
  <c r="HA888" i="8"/>
  <c r="HB888" i="8"/>
  <c r="HC888" i="8"/>
  <c r="HD888" i="8"/>
  <c r="HE888" i="8"/>
  <c r="GZ889" i="8"/>
  <c r="HA889" i="8"/>
  <c r="HB889" i="8"/>
  <c r="HC889" i="8"/>
  <c r="HD889" i="8"/>
  <c r="HE889" i="8"/>
  <c r="GZ890" i="8"/>
  <c r="HA890" i="8"/>
  <c r="HB890" i="8"/>
  <c r="HC890" i="8"/>
  <c r="HD890" i="8"/>
  <c r="HE890" i="8"/>
  <c r="GZ891" i="8"/>
  <c r="HA891" i="8"/>
  <c r="HB891" i="8"/>
  <c r="HC891" i="8"/>
  <c r="HD891" i="8"/>
  <c r="HE891" i="8"/>
  <c r="GZ892" i="8"/>
  <c r="HA892" i="8"/>
  <c r="HB892" i="8"/>
  <c r="HC892" i="8"/>
  <c r="HD892" i="8"/>
  <c r="HE892" i="8"/>
  <c r="GZ893" i="8"/>
  <c r="HA893" i="8"/>
  <c r="HB893" i="8"/>
  <c r="HC893" i="8"/>
  <c r="HD893" i="8"/>
  <c r="HE893" i="8"/>
  <c r="GZ894" i="8"/>
  <c r="HA894" i="8"/>
  <c r="HB894" i="8"/>
  <c r="HC894" i="8"/>
  <c r="HD894" i="8"/>
  <c r="HE894" i="8"/>
  <c r="GZ895" i="8"/>
  <c r="HA895" i="8"/>
  <c r="HB895" i="8"/>
  <c r="HC895" i="8"/>
  <c r="HD895" i="8"/>
  <c r="HE895" i="8"/>
  <c r="GZ896" i="8"/>
  <c r="HA896" i="8"/>
  <c r="HB896" i="8"/>
  <c r="HC896" i="8"/>
  <c r="HD896" i="8"/>
  <c r="HE896" i="8"/>
  <c r="GZ897" i="8"/>
  <c r="HA897" i="8"/>
  <c r="HB897" i="8"/>
  <c r="HC897" i="8"/>
  <c r="HD897" i="8"/>
  <c r="HE897" i="8"/>
  <c r="GZ898" i="8"/>
  <c r="HA898" i="8"/>
  <c r="HB898" i="8"/>
  <c r="HC898" i="8"/>
  <c r="HD898" i="8"/>
  <c r="HE898" i="8"/>
  <c r="GZ899" i="8"/>
  <c r="HA899" i="8"/>
  <c r="HB899" i="8"/>
  <c r="HC899" i="8"/>
  <c r="HD899" i="8"/>
  <c r="HE899" i="8"/>
  <c r="GZ900" i="8"/>
  <c r="HA900" i="8"/>
  <c r="HB900" i="8"/>
  <c r="HC900" i="8"/>
  <c r="HD900" i="8"/>
  <c r="HE900" i="8"/>
  <c r="GZ901" i="8"/>
  <c r="HA901" i="8"/>
  <c r="HB901" i="8"/>
  <c r="HC901" i="8"/>
  <c r="HD901" i="8"/>
  <c r="HE901" i="8"/>
  <c r="GZ902" i="8"/>
  <c r="HA902" i="8"/>
  <c r="HB902" i="8"/>
  <c r="HC902" i="8"/>
  <c r="HD902" i="8"/>
  <c r="HE902" i="8"/>
  <c r="GZ903" i="8"/>
  <c r="HA903" i="8"/>
  <c r="HB903" i="8"/>
  <c r="HC903" i="8"/>
  <c r="HD903" i="8"/>
  <c r="HE903" i="8"/>
  <c r="GZ904" i="8"/>
  <c r="HA904" i="8"/>
  <c r="HB904" i="8"/>
  <c r="HC904" i="8"/>
  <c r="HD904" i="8"/>
  <c r="HE904" i="8"/>
  <c r="GZ905" i="8"/>
  <c r="HA905" i="8"/>
  <c r="HB905" i="8"/>
  <c r="HC905" i="8"/>
  <c r="HD905" i="8"/>
  <c r="HE905" i="8"/>
  <c r="GZ906" i="8"/>
  <c r="HA906" i="8"/>
  <c r="HB906" i="8"/>
  <c r="HC906" i="8"/>
  <c r="HD906" i="8"/>
  <c r="HE906" i="8"/>
  <c r="GZ907" i="8"/>
  <c r="HA907" i="8"/>
  <c r="HB907" i="8"/>
  <c r="HC907" i="8"/>
  <c r="HD907" i="8"/>
  <c r="HE907" i="8"/>
  <c r="GZ908" i="8"/>
  <c r="HA908" i="8"/>
  <c r="HB908" i="8"/>
  <c r="HC908" i="8"/>
  <c r="HD908" i="8"/>
  <c r="HE908" i="8"/>
  <c r="GZ909" i="8"/>
  <c r="HA909" i="8"/>
  <c r="HB909" i="8"/>
  <c r="HC909" i="8"/>
  <c r="HD909" i="8"/>
  <c r="HE909" i="8"/>
  <c r="GZ910" i="8"/>
  <c r="HA910" i="8"/>
  <c r="HB910" i="8"/>
  <c r="HC910" i="8"/>
  <c r="HD910" i="8"/>
  <c r="HE910" i="8"/>
  <c r="GZ911" i="8"/>
  <c r="HA911" i="8"/>
  <c r="HB911" i="8"/>
  <c r="HC911" i="8"/>
  <c r="HD911" i="8"/>
  <c r="HE911" i="8"/>
  <c r="GZ912" i="8"/>
  <c r="HA912" i="8"/>
  <c r="HB912" i="8"/>
  <c r="HC912" i="8"/>
  <c r="HD912" i="8"/>
  <c r="HE912" i="8"/>
  <c r="GZ913" i="8"/>
  <c r="HA913" i="8"/>
  <c r="HB913" i="8"/>
  <c r="HC913" i="8"/>
  <c r="HD913" i="8"/>
  <c r="HE913" i="8"/>
  <c r="GZ914" i="8"/>
  <c r="HA914" i="8"/>
  <c r="HB914" i="8"/>
  <c r="HC914" i="8"/>
  <c r="HD914" i="8"/>
  <c r="HE914" i="8"/>
  <c r="GZ915" i="8"/>
  <c r="HA915" i="8"/>
  <c r="HB915" i="8"/>
  <c r="HC915" i="8"/>
  <c r="HD915" i="8"/>
  <c r="HE915" i="8"/>
  <c r="GZ916" i="8"/>
  <c r="HA916" i="8"/>
  <c r="HB916" i="8"/>
  <c r="HC916" i="8"/>
  <c r="HD916" i="8"/>
  <c r="HE916" i="8"/>
  <c r="GZ917" i="8"/>
  <c r="HA917" i="8"/>
  <c r="HB917" i="8"/>
  <c r="HC917" i="8"/>
  <c r="HD917" i="8"/>
  <c r="HE917" i="8"/>
  <c r="GZ918" i="8"/>
  <c r="HA918" i="8"/>
  <c r="HB918" i="8"/>
  <c r="HC918" i="8"/>
  <c r="HD918" i="8"/>
  <c r="HE918" i="8"/>
  <c r="GZ919" i="8"/>
  <c r="HA919" i="8"/>
  <c r="HB919" i="8"/>
  <c r="HC919" i="8"/>
  <c r="HD919" i="8"/>
  <c r="HE919" i="8"/>
  <c r="GZ920" i="8"/>
  <c r="HA920" i="8"/>
  <c r="HB920" i="8"/>
  <c r="HC920" i="8"/>
  <c r="HD920" i="8"/>
  <c r="HE920" i="8"/>
  <c r="GZ921" i="8"/>
  <c r="HA921" i="8"/>
  <c r="HB921" i="8"/>
  <c r="HC921" i="8"/>
  <c r="HD921" i="8"/>
  <c r="HE921" i="8"/>
  <c r="GZ922" i="8"/>
  <c r="HA922" i="8"/>
  <c r="HB922" i="8"/>
  <c r="HC922" i="8"/>
  <c r="HD922" i="8"/>
  <c r="HE922" i="8"/>
  <c r="GZ923" i="8"/>
  <c r="HA923" i="8"/>
  <c r="HB923" i="8"/>
  <c r="HC923" i="8"/>
  <c r="HD923" i="8"/>
  <c r="HE923" i="8"/>
  <c r="GZ924" i="8"/>
  <c r="HA924" i="8"/>
  <c r="HB924" i="8"/>
  <c r="HC924" i="8"/>
  <c r="HD924" i="8"/>
  <c r="HE924" i="8"/>
  <c r="GZ925" i="8"/>
  <c r="HA925" i="8"/>
  <c r="HB925" i="8"/>
  <c r="HC925" i="8"/>
  <c r="HD925" i="8"/>
  <c r="HE925" i="8"/>
  <c r="GZ926" i="8"/>
  <c r="HA926" i="8"/>
  <c r="HB926" i="8"/>
  <c r="HC926" i="8"/>
  <c r="HD926" i="8"/>
  <c r="HE926" i="8"/>
  <c r="GZ927" i="8"/>
  <c r="HA927" i="8"/>
  <c r="HB927" i="8"/>
  <c r="HC927" i="8"/>
  <c r="HD927" i="8"/>
  <c r="HE927" i="8"/>
  <c r="GZ928" i="8"/>
  <c r="HA928" i="8"/>
  <c r="HB928" i="8"/>
  <c r="HC928" i="8"/>
  <c r="HD928" i="8"/>
  <c r="HE928" i="8"/>
  <c r="GZ929" i="8"/>
  <c r="HA929" i="8"/>
  <c r="HB929" i="8"/>
  <c r="HC929" i="8"/>
  <c r="HD929" i="8"/>
  <c r="HE929" i="8"/>
  <c r="GZ930" i="8"/>
  <c r="HA930" i="8"/>
  <c r="HB930" i="8"/>
  <c r="HC930" i="8"/>
  <c r="HD930" i="8"/>
  <c r="HE930" i="8"/>
  <c r="GZ931" i="8"/>
  <c r="HA931" i="8"/>
  <c r="HB931" i="8"/>
  <c r="HC931" i="8"/>
  <c r="HD931" i="8"/>
  <c r="HE931" i="8"/>
  <c r="GZ932" i="8"/>
  <c r="HA932" i="8"/>
  <c r="HB932" i="8"/>
  <c r="HC932" i="8"/>
  <c r="HD932" i="8"/>
  <c r="HE932" i="8"/>
  <c r="GZ933" i="8"/>
  <c r="HA933" i="8"/>
  <c r="HB933" i="8"/>
  <c r="HC933" i="8"/>
  <c r="HD933" i="8"/>
  <c r="HE933" i="8"/>
  <c r="GZ934" i="8"/>
  <c r="HA934" i="8"/>
  <c r="HB934" i="8"/>
  <c r="HC934" i="8"/>
  <c r="HD934" i="8"/>
  <c r="HE934" i="8"/>
  <c r="GZ935" i="8"/>
  <c r="HA935" i="8"/>
  <c r="HB935" i="8"/>
  <c r="HC935" i="8"/>
  <c r="HD935" i="8"/>
  <c r="HE935" i="8"/>
  <c r="GZ936" i="8"/>
  <c r="HA936" i="8"/>
  <c r="HB936" i="8"/>
  <c r="HC936" i="8"/>
  <c r="HD936" i="8"/>
  <c r="HE936" i="8"/>
  <c r="GZ937" i="8"/>
  <c r="HA937" i="8"/>
  <c r="HB937" i="8"/>
  <c r="HC937" i="8"/>
  <c r="HD937" i="8"/>
  <c r="HE937" i="8"/>
  <c r="GZ938" i="8"/>
  <c r="HA938" i="8"/>
  <c r="HB938" i="8"/>
  <c r="HC938" i="8"/>
  <c r="HD938" i="8"/>
  <c r="HE938" i="8"/>
  <c r="GZ939" i="8"/>
  <c r="HA939" i="8"/>
  <c r="HB939" i="8"/>
  <c r="HC939" i="8"/>
  <c r="HD939" i="8"/>
  <c r="HE939" i="8"/>
  <c r="GZ940" i="8"/>
  <c r="HA940" i="8"/>
  <c r="HB940" i="8"/>
  <c r="HC940" i="8"/>
  <c r="HD940" i="8"/>
  <c r="HE940" i="8"/>
  <c r="GZ941" i="8"/>
  <c r="HA941" i="8"/>
  <c r="HB941" i="8"/>
  <c r="HC941" i="8"/>
  <c r="HD941" i="8"/>
  <c r="HE941" i="8"/>
  <c r="GZ942" i="8"/>
  <c r="HA942" i="8"/>
  <c r="HB942" i="8"/>
  <c r="HC942" i="8"/>
  <c r="HD942" i="8"/>
  <c r="HE942" i="8"/>
  <c r="GZ943" i="8"/>
  <c r="HA943" i="8"/>
  <c r="HB943" i="8"/>
  <c r="HC943" i="8"/>
  <c r="HD943" i="8"/>
  <c r="HE943" i="8"/>
  <c r="GZ944" i="8"/>
  <c r="HA944" i="8"/>
  <c r="HB944" i="8"/>
  <c r="HC944" i="8"/>
  <c r="HD944" i="8"/>
  <c r="HE944" i="8"/>
  <c r="GZ945" i="8"/>
  <c r="HA945" i="8"/>
  <c r="HB945" i="8"/>
  <c r="HC945" i="8"/>
  <c r="HD945" i="8"/>
  <c r="HE945" i="8"/>
  <c r="GZ946" i="8"/>
  <c r="HA946" i="8"/>
  <c r="HB946" i="8"/>
  <c r="HC946" i="8"/>
  <c r="HD946" i="8"/>
  <c r="HE946" i="8"/>
  <c r="GZ947" i="8"/>
  <c r="HA947" i="8"/>
  <c r="HB947" i="8"/>
  <c r="HC947" i="8"/>
  <c r="HD947" i="8"/>
  <c r="HE947" i="8"/>
  <c r="GZ948" i="8"/>
  <c r="HA948" i="8"/>
  <c r="HB948" i="8"/>
  <c r="HC948" i="8"/>
  <c r="HD948" i="8"/>
  <c r="HE948" i="8"/>
  <c r="GZ949" i="8"/>
  <c r="HA949" i="8"/>
  <c r="HB949" i="8"/>
  <c r="HC949" i="8"/>
  <c r="HD949" i="8"/>
  <c r="HE949" i="8"/>
  <c r="GZ950" i="8"/>
  <c r="HA950" i="8"/>
  <c r="HB950" i="8"/>
  <c r="HC950" i="8"/>
  <c r="HD950" i="8"/>
  <c r="HE950" i="8"/>
  <c r="GZ951" i="8"/>
  <c r="HA951" i="8"/>
  <c r="HB951" i="8"/>
  <c r="HC951" i="8"/>
  <c r="HD951" i="8"/>
  <c r="HE951" i="8"/>
  <c r="GZ952" i="8"/>
  <c r="HA952" i="8"/>
  <c r="HB952" i="8"/>
  <c r="HC952" i="8"/>
  <c r="HD952" i="8"/>
  <c r="HE952" i="8"/>
  <c r="GZ953" i="8"/>
  <c r="HA953" i="8"/>
  <c r="HB953" i="8"/>
  <c r="HC953" i="8"/>
  <c r="HD953" i="8"/>
  <c r="HE953" i="8"/>
  <c r="GZ954" i="8"/>
  <c r="HA954" i="8"/>
  <c r="HB954" i="8"/>
  <c r="HC954" i="8"/>
  <c r="HD954" i="8"/>
  <c r="HE954" i="8"/>
  <c r="GZ955" i="8"/>
  <c r="HA955" i="8"/>
  <c r="HB955" i="8"/>
  <c r="HC955" i="8"/>
  <c r="HD955" i="8"/>
  <c r="HE955" i="8"/>
  <c r="GZ956" i="8"/>
  <c r="HA956" i="8"/>
  <c r="HB956" i="8"/>
  <c r="HC956" i="8"/>
  <c r="HD956" i="8"/>
  <c r="HE956" i="8"/>
  <c r="GZ957" i="8"/>
  <c r="HA957" i="8"/>
  <c r="HB957" i="8"/>
  <c r="HC957" i="8"/>
  <c r="HD957" i="8"/>
  <c r="HE957" i="8"/>
  <c r="GZ958" i="8"/>
  <c r="HA958" i="8"/>
  <c r="HB958" i="8"/>
  <c r="HC958" i="8"/>
  <c r="HD958" i="8"/>
  <c r="HE958" i="8"/>
  <c r="GZ959" i="8"/>
  <c r="HA959" i="8"/>
  <c r="HB959" i="8"/>
  <c r="HC959" i="8"/>
  <c r="HD959" i="8"/>
  <c r="HE959" i="8"/>
  <c r="GZ960" i="8"/>
  <c r="HA960" i="8"/>
  <c r="HB960" i="8"/>
  <c r="HC960" i="8"/>
  <c r="HD960" i="8"/>
  <c r="HE960" i="8"/>
  <c r="GZ961" i="8"/>
  <c r="HA961" i="8"/>
  <c r="HB961" i="8"/>
  <c r="HC961" i="8"/>
  <c r="HD961" i="8"/>
  <c r="HE961" i="8"/>
  <c r="GZ962" i="8"/>
  <c r="HA962" i="8"/>
  <c r="HB962" i="8"/>
  <c r="HC962" i="8"/>
  <c r="HD962" i="8"/>
  <c r="HE962" i="8"/>
  <c r="GZ963" i="8"/>
  <c r="HA963" i="8"/>
  <c r="HB963" i="8"/>
  <c r="HC963" i="8"/>
  <c r="HD963" i="8"/>
  <c r="HE963" i="8"/>
  <c r="GZ964" i="8"/>
  <c r="HA964" i="8"/>
  <c r="HB964" i="8"/>
  <c r="HC964" i="8"/>
  <c r="HD964" i="8"/>
  <c r="HE964" i="8"/>
  <c r="GZ965" i="8"/>
  <c r="HA965" i="8"/>
  <c r="HB965" i="8"/>
  <c r="HC965" i="8"/>
  <c r="HD965" i="8"/>
  <c r="HE965" i="8"/>
  <c r="GZ966" i="8"/>
  <c r="HA966" i="8"/>
  <c r="HB966" i="8"/>
  <c r="HC966" i="8"/>
  <c r="HD966" i="8"/>
  <c r="HE966" i="8"/>
  <c r="GZ967" i="8"/>
  <c r="HA967" i="8"/>
  <c r="HB967" i="8"/>
  <c r="HC967" i="8"/>
  <c r="HD967" i="8"/>
  <c r="HE967" i="8"/>
  <c r="GZ968" i="8"/>
  <c r="HA968" i="8"/>
  <c r="HB968" i="8"/>
  <c r="HC968" i="8"/>
  <c r="HD968" i="8"/>
  <c r="HE968" i="8"/>
  <c r="GZ969" i="8"/>
  <c r="HA969" i="8"/>
  <c r="HB969" i="8"/>
  <c r="HC969" i="8"/>
  <c r="HD969" i="8"/>
  <c r="HE969" i="8"/>
  <c r="GZ970" i="8"/>
  <c r="HA970" i="8"/>
  <c r="HB970" i="8"/>
  <c r="HC970" i="8"/>
  <c r="HD970" i="8"/>
  <c r="HE970" i="8"/>
  <c r="GZ971" i="8"/>
  <c r="HA971" i="8"/>
  <c r="HB971" i="8"/>
  <c r="HC971" i="8"/>
  <c r="HD971" i="8"/>
  <c r="HE971" i="8"/>
  <c r="GZ972" i="8"/>
  <c r="HA972" i="8"/>
  <c r="HB972" i="8"/>
  <c r="HC972" i="8"/>
  <c r="HD972" i="8"/>
  <c r="HE972" i="8"/>
  <c r="GZ973" i="8"/>
  <c r="HA973" i="8"/>
  <c r="HB973" i="8"/>
  <c r="HC973" i="8"/>
  <c r="HD973" i="8"/>
  <c r="HE973" i="8"/>
  <c r="GZ974" i="8"/>
  <c r="HA974" i="8"/>
  <c r="HB974" i="8"/>
  <c r="HC974" i="8"/>
  <c r="HD974" i="8"/>
  <c r="HE974" i="8"/>
  <c r="GZ975" i="8"/>
  <c r="HA975" i="8"/>
  <c r="HB975" i="8"/>
  <c r="HC975" i="8"/>
  <c r="HD975" i="8"/>
  <c r="HE975" i="8"/>
  <c r="GZ976" i="8"/>
  <c r="HA976" i="8"/>
  <c r="HB976" i="8"/>
  <c r="HC976" i="8"/>
  <c r="HD976" i="8"/>
  <c r="HE976" i="8"/>
  <c r="GZ977" i="8"/>
  <c r="HA977" i="8"/>
  <c r="HB977" i="8"/>
  <c r="HC977" i="8"/>
  <c r="HD977" i="8"/>
  <c r="HE977" i="8"/>
  <c r="GZ978" i="8"/>
  <c r="HA978" i="8"/>
  <c r="HB978" i="8"/>
  <c r="HC978" i="8"/>
  <c r="HD978" i="8"/>
  <c r="HE978" i="8"/>
  <c r="GZ979" i="8"/>
  <c r="HA979" i="8"/>
  <c r="HB979" i="8"/>
  <c r="HC979" i="8"/>
  <c r="HD979" i="8"/>
  <c r="HE979" i="8"/>
  <c r="GZ980" i="8"/>
  <c r="HA980" i="8"/>
  <c r="HB980" i="8"/>
  <c r="HC980" i="8"/>
  <c r="HD980" i="8"/>
  <c r="HE980" i="8"/>
  <c r="GZ981" i="8"/>
  <c r="HA981" i="8"/>
  <c r="HB981" i="8"/>
  <c r="HC981" i="8"/>
  <c r="HD981" i="8"/>
  <c r="HE981" i="8"/>
  <c r="GZ982" i="8"/>
  <c r="HA982" i="8"/>
  <c r="HB982" i="8"/>
  <c r="HC982" i="8"/>
  <c r="HD982" i="8"/>
  <c r="HE982" i="8"/>
  <c r="GZ983" i="8"/>
  <c r="HA983" i="8"/>
  <c r="HB983" i="8"/>
  <c r="HC983" i="8"/>
  <c r="HD983" i="8"/>
  <c r="HE983" i="8"/>
  <c r="GZ984" i="8"/>
  <c r="HA984" i="8"/>
  <c r="HB984" i="8"/>
  <c r="HC984" i="8"/>
  <c r="HD984" i="8"/>
  <c r="HE984" i="8"/>
  <c r="GZ985" i="8"/>
  <c r="HA985" i="8"/>
  <c r="HB985" i="8"/>
  <c r="HC985" i="8"/>
  <c r="HD985" i="8"/>
  <c r="HE985" i="8"/>
  <c r="GZ986" i="8"/>
  <c r="HA986" i="8"/>
  <c r="HB986" i="8"/>
  <c r="HC986" i="8"/>
  <c r="HD986" i="8"/>
  <c r="HE986" i="8"/>
  <c r="GZ987" i="8"/>
  <c r="HA987" i="8"/>
  <c r="HB987" i="8"/>
  <c r="HC987" i="8"/>
  <c r="HD987" i="8"/>
  <c r="HE987" i="8"/>
  <c r="GZ988" i="8"/>
  <c r="HA988" i="8"/>
  <c r="HB988" i="8"/>
  <c r="HC988" i="8"/>
  <c r="HD988" i="8"/>
  <c r="HE988" i="8"/>
  <c r="GZ989" i="8"/>
  <c r="HA989" i="8"/>
  <c r="HB989" i="8"/>
  <c r="HC989" i="8"/>
  <c r="HD989" i="8"/>
  <c r="HE989" i="8"/>
  <c r="GZ990" i="8"/>
  <c r="HA990" i="8"/>
  <c r="HB990" i="8"/>
  <c r="HC990" i="8"/>
  <c r="HD990" i="8"/>
  <c r="HE990" i="8"/>
  <c r="GZ991" i="8"/>
  <c r="HA991" i="8"/>
  <c r="HB991" i="8"/>
  <c r="HC991" i="8"/>
  <c r="HD991" i="8"/>
  <c r="HE991" i="8"/>
  <c r="GZ992" i="8"/>
  <c r="HA992" i="8"/>
  <c r="HB992" i="8"/>
  <c r="HC992" i="8"/>
  <c r="HD992" i="8"/>
  <c r="HE992" i="8"/>
  <c r="GZ993" i="8"/>
  <c r="HA993" i="8"/>
  <c r="HB993" i="8"/>
  <c r="HC993" i="8"/>
  <c r="HD993" i="8"/>
  <c r="HE993" i="8"/>
  <c r="GZ994" i="8"/>
  <c r="HA994" i="8"/>
  <c r="HB994" i="8"/>
  <c r="HC994" i="8"/>
  <c r="HD994" i="8"/>
  <c r="HE994" i="8"/>
  <c r="GZ995" i="8"/>
  <c r="HA995" i="8"/>
  <c r="HB995" i="8"/>
  <c r="HC995" i="8"/>
  <c r="HD995" i="8"/>
  <c r="HE995" i="8"/>
  <c r="GZ996" i="8"/>
  <c r="HA996" i="8"/>
  <c r="HB996" i="8"/>
  <c r="HC996" i="8"/>
  <c r="HD996" i="8"/>
  <c r="HE996" i="8"/>
  <c r="GZ997" i="8"/>
  <c r="HA997" i="8"/>
  <c r="HB997" i="8"/>
  <c r="HC997" i="8"/>
  <c r="HD997" i="8"/>
  <c r="HE997" i="8"/>
  <c r="GZ998" i="8"/>
  <c r="HA998" i="8"/>
  <c r="HB998" i="8"/>
  <c r="HC998" i="8"/>
  <c r="HD998" i="8"/>
  <c r="HE998" i="8"/>
  <c r="GZ999" i="8"/>
  <c r="HA999" i="8"/>
  <c r="HB999" i="8"/>
  <c r="HC999" i="8"/>
  <c r="HD999" i="8"/>
  <c r="HE999" i="8"/>
  <c r="GZ1000" i="8"/>
  <c r="HA1000" i="8"/>
  <c r="HB1000" i="8"/>
  <c r="HC1000" i="8"/>
  <c r="HD1000" i="8"/>
  <c r="HE1000" i="8"/>
  <c r="GZ1001" i="8"/>
  <c r="HA1001" i="8"/>
  <c r="HB1001" i="8"/>
  <c r="HC1001" i="8"/>
  <c r="HD1001" i="8"/>
  <c r="HE1001" i="8"/>
  <c r="GZ1002" i="8"/>
  <c r="HA1002" i="8"/>
  <c r="HB1002" i="8"/>
  <c r="HC1002" i="8"/>
  <c r="HD1002" i="8"/>
  <c r="HE1002" i="8"/>
  <c r="GZ1003" i="8"/>
  <c r="HA1003" i="8"/>
  <c r="HB1003" i="8"/>
  <c r="HC1003" i="8"/>
  <c r="HD1003" i="8"/>
  <c r="HE1003" i="8"/>
  <c r="GZ1004" i="8"/>
  <c r="HA1004" i="8"/>
  <c r="HB1004" i="8"/>
  <c r="HC1004" i="8"/>
  <c r="HD1004" i="8"/>
  <c r="HE1004" i="8"/>
  <c r="GZ1005" i="8"/>
  <c r="HA1005" i="8"/>
  <c r="HB1005" i="8"/>
  <c r="HC1005" i="8"/>
  <c r="HD1005" i="8"/>
  <c r="HE1005" i="8"/>
  <c r="GZ1006" i="8"/>
  <c r="HA1006" i="8"/>
  <c r="HB1006" i="8"/>
  <c r="HC1006" i="8"/>
  <c r="HD1006" i="8"/>
  <c r="HE1006" i="8"/>
  <c r="GZ1007" i="8"/>
  <c r="HA1007" i="8"/>
  <c r="HB1007" i="8"/>
  <c r="HC1007" i="8"/>
  <c r="HD1007" i="8"/>
  <c r="HE1007" i="8"/>
  <c r="GZ1008" i="8"/>
  <c r="HA1008" i="8"/>
  <c r="HB1008" i="8"/>
  <c r="HC1008" i="8"/>
  <c r="HD1008" i="8"/>
  <c r="HE1008" i="8"/>
  <c r="GZ1009" i="8"/>
  <c r="HA1009" i="8"/>
  <c r="HB1009" i="8"/>
  <c r="HC1009" i="8"/>
  <c r="HD1009" i="8"/>
  <c r="HE1009" i="8"/>
  <c r="GZ1010" i="8"/>
  <c r="HA1010" i="8"/>
  <c r="HB1010" i="8"/>
  <c r="HC1010" i="8"/>
  <c r="HD1010" i="8"/>
  <c r="HE1010" i="8"/>
  <c r="GZ1011" i="8"/>
  <c r="HA1011" i="8"/>
  <c r="HB1011" i="8"/>
  <c r="HC1011" i="8"/>
  <c r="HD1011" i="8"/>
  <c r="HE1011" i="8"/>
  <c r="GZ1012" i="8"/>
  <c r="HA1012" i="8"/>
  <c r="HB1012" i="8"/>
  <c r="HC1012" i="8"/>
  <c r="HD1012" i="8"/>
  <c r="HE1012" i="8"/>
  <c r="GZ1013" i="8"/>
  <c r="HA1013" i="8"/>
  <c r="HB1013" i="8"/>
  <c r="HC1013" i="8"/>
  <c r="HD1013" i="8"/>
  <c r="HE1013" i="8"/>
  <c r="GZ1014" i="8"/>
  <c r="HA1014" i="8"/>
  <c r="HB1014" i="8"/>
  <c r="HC1014" i="8"/>
  <c r="HD1014" i="8"/>
  <c r="HE1014" i="8"/>
  <c r="GZ1015" i="8"/>
  <c r="HA1015" i="8"/>
  <c r="HB1015" i="8"/>
  <c r="HC1015" i="8"/>
  <c r="HD1015" i="8"/>
  <c r="HE1015" i="8"/>
  <c r="GZ1016" i="8"/>
  <c r="HA1016" i="8"/>
  <c r="HB1016" i="8"/>
  <c r="HC1016" i="8"/>
  <c r="HD1016" i="8"/>
  <c r="HE1016" i="8"/>
  <c r="GZ1017" i="8"/>
  <c r="HA1017" i="8"/>
  <c r="HB1017" i="8"/>
  <c r="HC1017" i="8"/>
  <c r="HD1017" i="8"/>
  <c r="HE1017" i="8"/>
  <c r="GZ1018" i="8"/>
  <c r="HA1018" i="8"/>
  <c r="HB1018" i="8"/>
  <c r="HC1018" i="8"/>
  <c r="HD1018" i="8"/>
  <c r="HE1018" i="8"/>
  <c r="GZ1019" i="8"/>
  <c r="HA1019" i="8"/>
  <c r="HB1019" i="8"/>
  <c r="HC1019" i="8"/>
  <c r="HD1019" i="8"/>
  <c r="HE1019" i="8"/>
  <c r="GZ1020" i="8"/>
  <c r="HA1020" i="8"/>
  <c r="HB1020" i="8"/>
  <c r="HC1020" i="8"/>
  <c r="HD1020" i="8"/>
  <c r="HE1020" i="8"/>
  <c r="GZ1021" i="8"/>
  <c r="HA1021" i="8"/>
  <c r="HB1021" i="8"/>
  <c r="HC1021" i="8"/>
  <c r="HD1021" i="8"/>
  <c r="HE1021" i="8"/>
  <c r="GZ1022" i="8"/>
  <c r="HA1022" i="8"/>
  <c r="HB1022" i="8"/>
  <c r="HC1022" i="8"/>
  <c r="HD1022" i="8"/>
  <c r="HE1022" i="8"/>
  <c r="GZ1023" i="8"/>
  <c r="HA1023" i="8"/>
  <c r="HB1023" i="8"/>
  <c r="HC1023" i="8"/>
  <c r="HD1023" i="8"/>
  <c r="HE1023" i="8"/>
  <c r="GZ1024" i="8"/>
  <c r="HA1024" i="8"/>
  <c r="HB1024" i="8"/>
  <c r="HC1024" i="8"/>
  <c r="HD1024" i="8"/>
  <c r="HE1024" i="8"/>
  <c r="GZ1025" i="8"/>
  <c r="HA1025" i="8"/>
  <c r="HB1025" i="8"/>
  <c r="HC1025" i="8"/>
  <c r="HD1025" i="8"/>
  <c r="HE1025" i="8"/>
  <c r="GZ1026" i="8"/>
  <c r="HA1026" i="8"/>
  <c r="HB1026" i="8"/>
  <c r="HC1026" i="8"/>
  <c r="HD1026" i="8"/>
  <c r="HE1026" i="8"/>
  <c r="GZ1027" i="8"/>
  <c r="HA1027" i="8"/>
  <c r="HB1027" i="8"/>
  <c r="HC1027" i="8"/>
  <c r="HD1027" i="8"/>
  <c r="HE1027" i="8"/>
  <c r="GZ1028" i="8"/>
  <c r="HA1028" i="8"/>
  <c r="HB1028" i="8"/>
  <c r="HC1028" i="8"/>
  <c r="HD1028" i="8"/>
  <c r="HE1028" i="8"/>
  <c r="GZ1029" i="8"/>
  <c r="HA1029" i="8"/>
  <c r="HB1029" i="8"/>
  <c r="HC1029" i="8"/>
  <c r="HD1029" i="8"/>
  <c r="HE1029" i="8"/>
  <c r="GZ1030" i="8"/>
  <c r="HA1030" i="8"/>
  <c r="HB1030" i="8"/>
  <c r="HC1030" i="8"/>
  <c r="HD1030" i="8"/>
  <c r="HE1030" i="8"/>
  <c r="GZ1031" i="8"/>
  <c r="HA1031" i="8"/>
  <c r="HB1031" i="8"/>
  <c r="HC1031" i="8"/>
  <c r="HD1031" i="8"/>
  <c r="HE1031" i="8"/>
  <c r="GZ1032" i="8"/>
  <c r="HA1032" i="8"/>
  <c r="HB1032" i="8"/>
  <c r="HC1032" i="8"/>
  <c r="HD1032" i="8"/>
  <c r="HE1032" i="8"/>
  <c r="GZ1033" i="8"/>
  <c r="HA1033" i="8"/>
  <c r="HB1033" i="8"/>
  <c r="HC1033" i="8"/>
  <c r="HD1033" i="8"/>
  <c r="HE1033" i="8"/>
  <c r="GZ1034" i="8"/>
  <c r="HA1034" i="8"/>
  <c r="HB1034" i="8"/>
  <c r="HC1034" i="8"/>
  <c r="HD1034" i="8"/>
  <c r="HE1034" i="8"/>
  <c r="GZ1035" i="8"/>
  <c r="HA1035" i="8"/>
  <c r="HB1035" i="8"/>
  <c r="HC1035" i="8"/>
  <c r="HD1035" i="8"/>
  <c r="HE1035" i="8"/>
  <c r="GZ1036" i="8"/>
  <c r="HA1036" i="8"/>
  <c r="HB1036" i="8"/>
  <c r="HC1036" i="8"/>
  <c r="HD1036" i="8"/>
  <c r="HE1036" i="8"/>
  <c r="GZ1037" i="8"/>
  <c r="HA1037" i="8"/>
  <c r="HB1037" i="8"/>
  <c r="HC1037" i="8"/>
  <c r="HD1037" i="8"/>
  <c r="HE1037" i="8"/>
  <c r="GZ1038" i="8"/>
  <c r="HA1038" i="8"/>
  <c r="HB1038" i="8"/>
  <c r="HC1038" i="8"/>
  <c r="HD1038" i="8"/>
  <c r="HE1038" i="8"/>
  <c r="GZ1039" i="8"/>
  <c r="HA1039" i="8"/>
  <c r="HB1039" i="8"/>
  <c r="HC1039" i="8"/>
  <c r="HD1039" i="8"/>
  <c r="HE1039" i="8"/>
  <c r="GZ1040" i="8"/>
  <c r="HA1040" i="8"/>
  <c r="HB1040" i="8"/>
  <c r="HC1040" i="8"/>
  <c r="HD1040" i="8"/>
  <c r="HE1040" i="8"/>
  <c r="GZ1041" i="8"/>
  <c r="HA1041" i="8"/>
  <c r="HB1041" i="8"/>
  <c r="HC1041" i="8"/>
  <c r="HD1041" i="8"/>
  <c r="HE1041" i="8"/>
  <c r="GZ1042" i="8"/>
  <c r="HA1042" i="8"/>
  <c r="HB1042" i="8"/>
  <c r="HC1042" i="8"/>
  <c r="HD1042" i="8"/>
  <c r="HE1042" i="8"/>
  <c r="GZ1043" i="8"/>
  <c r="HA1043" i="8"/>
  <c r="HB1043" i="8"/>
  <c r="HC1043" i="8"/>
  <c r="HD1043" i="8"/>
  <c r="HE1043" i="8"/>
  <c r="GZ1044" i="8"/>
  <c r="HA1044" i="8"/>
  <c r="HB1044" i="8"/>
  <c r="HC1044" i="8"/>
  <c r="HD1044" i="8"/>
  <c r="HE1044" i="8"/>
  <c r="GZ1045" i="8"/>
  <c r="HA1045" i="8"/>
  <c r="HB1045" i="8"/>
  <c r="HC1045" i="8"/>
  <c r="HD1045" i="8"/>
  <c r="HE1045" i="8"/>
  <c r="GZ1046" i="8"/>
  <c r="HA1046" i="8"/>
  <c r="HB1046" i="8"/>
  <c r="HC1046" i="8"/>
  <c r="HD1046" i="8"/>
  <c r="HE1046" i="8"/>
  <c r="GZ1047" i="8"/>
  <c r="HA1047" i="8"/>
  <c r="HB1047" i="8"/>
  <c r="HC1047" i="8"/>
  <c r="HD1047" i="8"/>
  <c r="HE1047" i="8"/>
  <c r="GZ1048" i="8"/>
  <c r="HA1048" i="8"/>
  <c r="HB1048" i="8"/>
  <c r="HC1048" i="8"/>
  <c r="HD1048" i="8"/>
  <c r="HE1048" i="8"/>
  <c r="GZ1049" i="8"/>
  <c r="HA1049" i="8"/>
  <c r="HB1049" i="8"/>
  <c r="HC1049" i="8"/>
  <c r="HD1049" i="8"/>
  <c r="HE1049" i="8"/>
  <c r="FA1049" i="8"/>
  <c r="ET1049" i="8"/>
  <c r="FH1048" i="8"/>
  <c r="FA1048" i="8"/>
  <c r="ET1048" i="8"/>
  <c r="FA1047" i="8"/>
  <c r="ET1047" i="8"/>
  <c r="FH1046" i="8"/>
  <c r="FI1046" i="8" s="1"/>
  <c r="FL1046" i="8" s="1"/>
  <c r="ET1046" i="8"/>
  <c r="FP1045" i="8"/>
  <c r="FA1045" i="8"/>
  <c r="FB1045" i="8" s="1"/>
  <c r="FE1045" i="8" s="1"/>
  <c r="FP1044" i="8"/>
  <c r="FH1044" i="8"/>
  <c r="FA1044" i="8"/>
  <c r="FA1043" i="8"/>
  <c r="ET1043" i="8"/>
  <c r="EU1043" i="8" s="1"/>
  <c r="EX1043" i="8" s="1"/>
  <c r="FA1042" i="8"/>
  <c r="FB1042" i="8" s="1"/>
  <c r="FE1042" i="8" s="1"/>
  <c r="ET1042" i="8"/>
  <c r="FP1041" i="8"/>
  <c r="FQ1041" i="8" s="1"/>
  <c r="FT1041" i="8" s="1"/>
  <c r="FA1041" i="8"/>
  <c r="FP1039" i="8"/>
  <c r="FP1038" i="8"/>
  <c r="FH1038" i="8"/>
  <c r="FP1037" i="8"/>
  <c r="FH1037" i="8"/>
  <c r="FA1037" i="8"/>
  <c r="FH1036" i="8"/>
  <c r="FA1036" i="8"/>
  <c r="FP1035" i="8"/>
  <c r="FH1035" i="8"/>
  <c r="FI1035" i="8" s="1"/>
  <c r="FL1035" i="8" s="1"/>
  <c r="FA1035" i="8"/>
  <c r="ET1035" i="8"/>
  <c r="FP1034" i="8"/>
  <c r="FH1034" i="8"/>
  <c r="FA1034" i="8"/>
  <c r="FB1034" i="8" s="1"/>
  <c r="FE1034" i="8" s="1"/>
  <c r="ET1034" i="8"/>
  <c r="FP1033" i="8"/>
  <c r="FH1033" i="8"/>
  <c r="FA1033" i="8"/>
  <c r="FA1032" i="8"/>
  <c r="ET1032" i="8"/>
  <c r="FP1031" i="8"/>
  <c r="FH1031" i="8"/>
  <c r="FI1031" i="8" s="1"/>
  <c r="FL1031" i="8" s="1"/>
  <c r="FA1031" i="8"/>
  <c r="ET1031" i="8"/>
  <c r="FH1030" i="8"/>
  <c r="FA1030" i="8"/>
  <c r="ET1030" i="8"/>
  <c r="EU1030" i="8" s="1"/>
  <c r="EX1030" i="8" s="1"/>
  <c r="FP1029" i="8"/>
  <c r="FH1029" i="8"/>
  <c r="FA1029" i="8"/>
  <c r="ET1029" i="8"/>
  <c r="FH1028" i="8"/>
  <c r="ET1028" i="8"/>
  <c r="FH1027" i="8"/>
  <c r="FI1027" i="8" s="1"/>
  <c r="FL1027" i="8" s="1"/>
  <c r="FA1027" i="8"/>
  <c r="ET1026" i="8"/>
  <c r="FA1025" i="8"/>
  <c r="FB1025" i="8" s="1"/>
  <c r="FE1025" i="8" s="1"/>
  <c r="FP1024" i="8"/>
  <c r="FA1024" i="8"/>
  <c r="ET1024" i="8"/>
  <c r="EU1024" i="8" s="1"/>
  <c r="EX1024" i="8" s="1"/>
  <c r="FP1023" i="8"/>
  <c r="FH1023" i="8"/>
  <c r="FP1022" i="8"/>
  <c r="FH1022" i="8"/>
  <c r="FA1022" i="8"/>
  <c r="FP1021" i="8"/>
  <c r="FH1021" i="8"/>
  <c r="FA1021" i="8"/>
  <c r="ET1021" i="8"/>
  <c r="FP1020" i="8"/>
  <c r="FH1020" i="8"/>
  <c r="ET1020" i="8"/>
  <c r="FP1019" i="8"/>
  <c r="FH1019" i="8"/>
  <c r="FA1019" i="8"/>
  <c r="FP1018" i="8"/>
  <c r="FH1018" i="8"/>
  <c r="FA1018" i="8"/>
  <c r="ET1018" i="8"/>
  <c r="FP1017" i="8"/>
  <c r="ET1017" i="8"/>
  <c r="FP1016" i="8"/>
  <c r="FQ1016" i="8" s="1"/>
  <c r="FT1016" i="8" s="1"/>
  <c r="FH1016" i="8"/>
  <c r="FH1015" i="8"/>
  <c r="FA1015" i="8"/>
  <c r="FH1014" i="8"/>
  <c r="FA1014" i="8"/>
  <c r="ET1014" i="8"/>
  <c r="ET1013" i="8"/>
  <c r="FP1012" i="8"/>
  <c r="ET1012" i="8"/>
  <c r="FP1011" i="8"/>
  <c r="FH1011" i="8"/>
  <c r="FA1011" i="8"/>
  <c r="FP1010" i="8"/>
  <c r="FQ1010" i="8" s="1"/>
  <c r="FT1010" i="8" s="1"/>
  <c r="FA1010" i="8"/>
  <c r="FH1009" i="8"/>
  <c r="FA1009" i="8"/>
  <c r="ET1009" i="8"/>
  <c r="FA1008" i="8"/>
  <c r="ET1008" i="8"/>
  <c r="FP1007" i="8"/>
  <c r="FQ1007" i="8" s="1"/>
  <c r="FT1007" i="8" s="1"/>
  <c r="ET1007" i="8"/>
  <c r="FP1006" i="8"/>
  <c r="FH1006" i="8"/>
  <c r="FI1006" i="8" s="1"/>
  <c r="FL1006" i="8" s="1"/>
  <c r="FH1005" i="8"/>
  <c r="FA1005" i="8"/>
  <c r="ET1005" i="8"/>
  <c r="FP1004" i="8"/>
  <c r="FA1004" i="8"/>
  <c r="ET1004" i="8"/>
  <c r="FP1003" i="8"/>
  <c r="FA1003" i="8"/>
  <c r="FB1003" i="8" s="1"/>
  <c r="FE1003" i="8" s="1"/>
  <c r="ET1003" i="8"/>
  <c r="FH1002" i="8"/>
  <c r="FA1002" i="8"/>
  <c r="FB1002" i="8" s="1"/>
  <c r="FE1002" i="8" s="1"/>
  <c r="FH1001" i="8"/>
  <c r="FA1001" i="8"/>
  <c r="ET1001" i="8"/>
  <c r="FP1000" i="8"/>
  <c r="ET1000" i="8"/>
  <c r="FP998" i="8"/>
  <c r="FP996" i="8"/>
  <c r="FH996" i="8"/>
  <c r="FH995" i="8"/>
  <c r="FA994" i="8"/>
  <c r="ET994" i="8"/>
  <c r="FP993" i="8"/>
  <c r="ET993" i="8"/>
  <c r="FH991" i="8"/>
  <c r="FP990" i="8"/>
  <c r="FQ990" i="8" s="1"/>
  <c r="FT990" i="8" s="1"/>
  <c r="FA990" i="8"/>
  <c r="FP989" i="8"/>
  <c r="FH989" i="8"/>
  <c r="ET989" i="8"/>
  <c r="FP988" i="8"/>
  <c r="FH988" i="8"/>
  <c r="FI988" i="8"/>
  <c r="FL988" i="8" s="1"/>
  <c r="FP987" i="8"/>
  <c r="FQ987" i="8" s="1"/>
  <c r="FT987" i="8" s="1"/>
  <c r="FA987" i="8"/>
  <c r="FP986" i="8"/>
  <c r="FA986" i="8"/>
  <c r="ET986" i="8"/>
  <c r="FP985" i="8"/>
  <c r="FH984" i="8"/>
  <c r="FA984" i="8"/>
  <c r="FB984" i="8" s="1"/>
  <c r="FE984" i="8" s="1"/>
  <c r="FA983" i="8"/>
  <c r="FH981" i="8"/>
  <c r="ET981" i="8"/>
  <c r="ET979" i="8"/>
  <c r="EU979" i="8" s="1"/>
  <c r="EX979" i="8" s="1"/>
  <c r="FP978" i="8"/>
  <c r="FP977" i="8"/>
  <c r="FQ977" i="8" s="1"/>
  <c r="FT977" i="8" s="1"/>
  <c r="FH977" i="8"/>
  <c r="FA977" i="8"/>
  <c r="ET977" i="8"/>
  <c r="FP976" i="8"/>
  <c r="FA976" i="8"/>
  <c r="ET976" i="8"/>
  <c r="ET975" i="8"/>
  <c r="FH974" i="8"/>
  <c r="FA974" i="8"/>
  <c r="FB974" i="8" s="1"/>
  <c r="FE974" i="8" s="1"/>
  <c r="FH973" i="8"/>
  <c r="ET972" i="8"/>
  <c r="FP970" i="8"/>
  <c r="FH970" i="8"/>
  <c r="FI970" i="8" s="1"/>
  <c r="FL970" i="8" s="1"/>
  <c r="FH969" i="8"/>
  <c r="FP968" i="8"/>
  <c r="FQ968" i="8" s="1"/>
  <c r="FT968" i="8" s="1"/>
  <c r="ET968" i="8"/>
  <c r="EU968" i="8" s="1"/>
  <c r="EX968" i="8" s="1"/>
  <c r="ET967" i="8"/>
  <c r="FH966" i="8"/>
  <c r="FP965" i="8"/>
  <c r="FA965" i="8"/>
  <c r="FP964" i="8"/>
  <c r="FQ964" i="8" s="1"/>
  <c r="FT964" i="8" s="1"/>
  <c r="FH964" i="8"/>
  <c r="FA963" i="8"/>
  <c r="FH962" i="8"/>
  <c r="FA962" i="8"/>
  <c r="ET962" i="8"/>
  <c r="FP961" i="8"/>
  <c r="FA961" i="8"/>
  <c r="FH960" i="8"/>
  <c r="FA960" i="8"/>
  <c r="FB960" i="8"/>
  <c r="FE960" i="8" s="1"/>
  <c r="ET960" i="8"/>
  <c r="FH959" i="8"/>
  <c r="FI959" i="8" s="1"/>
  <c r="FL959" i="8" s="1"/>
  <c r="ET959" i="8"/>
  <c r="FH958" i="8"/>
  <c r="FI958" i="8" s="1"/>
  <c r="FL958" i="8" s="1"/>
  <c r="FA958" i="8"/>
  <c r="FP957" i="8"/>
  <c r="FQ957" i="8" s="1"/>
  <c r="FT957" i="8" s="1"/>
  <c r="FA956" i="8"/>
  <c r="FB956" i="8" s="1"/>
  <c r="FE956" i="8" s="1"/>
  <c r="FA954" i="8"/>
  <c r="FP953" i="8"/>
  <c r="ET953" i="8"/>
  <c r="FH952" i="8"/>
  <c r="FP951" i="8"/>
  <c r="FH951" i="8"/>
  <c r="FI951" i="8" s="1"/>
  <c r="FL951" i="8" s="1"/>
  <c r="FA951" i="8"/>
  <c r="FH950" i="8"/>
  <c r="FA950" i="8"/>
  <c r="FP949" i="8"/>
  <c r="FA949" i="8"/>
  <c r="ET949" i="8"/>
  <c r="FP948" i="8"/>
  <c r="ET948" i="8"/>
  <c r="FH947" i="8"/>
  <c r="FH946" i="8"/>
  <c r="FH945" i="8"/>
  <c r="ET945" i="8"/>
  <c r="EU945" i="8" s="1"/>
  <c r="EX945" i="8" s="1"/>
  <c r="FP944" i="8"/>
  <c r="FQ944" i="8"/>
  <c r="FT944" i="8" s="1"/>
  <c r="FP943" i="8"/>
  <c r="ET943" i="8"/>
  <c r="EU943" i="8" s="1"/>
  <c r="EX943" i="8" s="1"/>
  <c r="FP942" i="8"/>
  <c r="FH942" i="8"/>
  <c r="ET941" i="8"/>
  <c r="EU941" i="8" s="1"/>
  <c r="EX941" i="8" s="1"/>
  <c r="FA940" i="8"/>
  <c r="ET940" i="8"/>
  <c r="ET939" i="8"/>
  <c r="EU939" i="8" s="1"/>
  <c r="EX939" i="8" s="1"/>
  <c r="FH938" i="8"/>
  <c r="FH937" i="8"/>
  <c r="FA936" i="8"/>
  <c r="FP935" i="8"/>
  <c r="FA935" i="8"/>
  <c r="ET935" i="8"/>
  <c r="FH934" i="8"/>
  <c r="FI934" i="8"/>
  <c r="FL934" i="8" s="1"/>
  <c r="FH933" i="8"/>
  <c r="FA933" i="8"/>
  <c r="ET933" i="8"/>
  <c r="ET932" i="8"/>
  <c r="EU932" i="8" s="1"/>
  <c r="EX932" i="8" s="1"/>
  <c r="ET931" i="8"/>
  <c r="FP930" i="8"/>
  <c r="FA930" i="8"/>
  <c r="FP929" i="8"/>
  <c r="FP927" i="8"/>
  <c r="FA927" i="8"/>
  <c r="FB927" i="8" s="1"/>
  <c r="FE927" i="8" s="1"/>
  <c r="FH926" i="8"/>
  <c r="FI926" i="8" s="1"/>
  <c r="FL926" i="8" s="1"/>
  <c r="FA926" i="8"/>
  <c r="ET926" i="8"/>
  <c r="FP925" i="8"/>
  <c r="FP924" i="8"/>
  <c r="FA923" i="8"/>
  <c r="FH922" i="8"/>
  <c r="FI922" i="8" s="1"/>
  <c r="FL922" i="8" s="1"/>
  <c r="FP921" i="8"/>
  <c r="FH921" i="8"/>
  <c r="ET920" i="8"/>
  <c r="EU920" i="8" s="1"/>
  <c r="EX920" i="8" s="1"/>
  <c r="FP919" i="8"/>
  <c r="ET919" i="8"/>
  <c r="FH918" i="8"/>
  <c r="FH917" i="8"/>
  <c r="FI917" i="8" s="1"/>
  <c r="FL917" i="8" s="1"/>
  <c r="FA917" i="8"/>
  <c r="FH916" i="8"/>
  <c r="FA916" i="8"/>
  <c r="ET916" i="8"/>
  <c r="FP915" i="8"/>
  <c r="FA915" i="8"/>
  <c r="FP914" i="8"/>
  <c r="FH914" i="8"/>
  <c r="FI914" i="8" s="1"/>
  <c r="FL914" i="8" s="1"/>
  <c r="FP913" i="8"/>
  <c r="FQ913" i="8" s="1"/>
  <c r="FT913" i="8" s="1"/>
  <c r="FA913" i="8"/>
  <c r="FA912" i="8"/>
  <c r="FP911" i="8"/>
  <c r="FH911" i="8"/>
  <c r="FI911" i="8" s="1"/>
  <c r="FL911" i="8" s="1"/>
  <c r="FA911" i="8"/>
  <c r="FB911" i="8" s="1"/>
  <c r="FE911" i="8" s="1"/>
  <c r="ET911" i="8"/>
  <c r="FP908" i="8"/>
  <c r="FH906" i="8"/>
  <c r="FH905" i="8"/>
  <c r="FH903" i="8"/>
  <c r="FA903" i="8"/>
  <c r="FH902" i="8"/>
  <c r="FI902" i="8" s="1"/>
  <c r="FL902" i="8" s="1"/>
  <c r="FP901" i="8"/>
  <c r="FQ901" i="8"/>
  <c r="FT901" i="8" s="1"/>
  <c r="ET901" i="8"/>
  <c r="FH900" i="8"/>
  <c r="FI900" i="8" s="1"/>
  <c r="FL900" i="8" s="1"/>
  <c r="ET900" i="8"/>
  <c r="FP899" i="8"/>
  <c r="FQ899" i="8" s="1"/>
  <c r="FT899" i="8" s="1"/>
  <c r="ET899" i="8"/>
  <c r="FH898" i="8"/>
  <c r="FH896" i="8"/>
  <c r="FI896" i="8" s="1"/>
  <c r="FL896" i="8" s="1"/>
  <c r="ET896" i="8"/>
  <c r="FP895" i="8"/>
  <c r="ET895" i="8"/>
  <c r="ET894" i="8"/>
  <c r="FH893" i="8"/>
  <c r="FH892" i="8"/>
  <c r="FI892" i="8" s="1"/>
  <c r="FL892" i="8" s="1"/>
  <c r="FP891" i="8"/>
  <c r="FP890" i="8"/>
  <c r="ET890" i="8"/>
  <c r="FH889" i="8"/>
  <c r="FP888" i="8"/>
  <c r="ET886" i="8"/>
  <c r="EU886" i="8" s="1"/>
  <c r="EX886" i="8" s="1"/>
  <c r="FP885" i="8"/>
  <c r="FQ885" i="8" s="1"/>
  <c r="FT885" i="8" s="1"/>
  <c r="FH885" i="8"/>
  <c r="FA882" i="8"/>
  <c r="FH880" i="8"/>
  <c r="FI880" i="8" s="1"/>
  <c r="FL880" i="8" s="1"/>
  <c r="FA880" i="8"/>
  <c r="FB880" i="8" s="1"/>
  <c r="FE880" i="8" s="1"/>
  <c r="ET880" i="8"/>
  <c r="FH879" i="8"/>
  <c r="ET879" i="8"/>
  <c r="EU879" i="8" s="1"/>
  <c r="EX879" i="8" s="1"/>
  <c r="FP878" i="8"/>
  <c r="FH878" i="8"/>
  <c r="FI878" i="8" s="1"/>
  <c r="FL878" i="8" s="1"/>
  <c r="FA878" i="8"/>
  <c r="FB878" i="8" s="1"/>
  <c r="FE878" i="8" s="1"/>
  <c r="FH877" i="8"/>
  <c r="ET877" i="8"/>
  <c r="EU877" i="8" s="1"/>
  <c r="EX877" i="8" s="1"/>
  <c r="FP876" i="8"/>
  <c r="FA876" i="8"/>
  <c r="ET876" i="8"/>
  <c r="FH875" i="8"/>
  <c r="ET875" i="8"/>
  <c r="FP874" i="8"/>
  <c r="FQ874" i="8" s="1"/>
  <c r="FT874" i="8" s="1"/>
  <c r="FH873" i="8"/>
  <c r="FP871" i="8"/>
  <c r="FQ871" i="8" s="1"/>
  <c r="FT871" i="8" s="1"/>
  <c r="FA871" i="8"/>
  <c r="FB871" i="8"/>
  <c r="FE871" i="8" s="1"/>
  <c r="ET871" i="8"/>
  <c r="ET870" i="8"/>
  <c r="FH869" i="8"/>
  <c r="ET869" i="8"/>
  <c r="FP868" i="8"/>
  <c r="FQ868" i="8" s="1"/>
  <c r="FT868" i="8" s="1"/>
  <c r="FA868" i="8"/>
  <c r="FB868" i="8" s="1"/>
  <c r="FE868" i="8" s="1"/>
  <c r="FP867" i="8"/>
  <c r="FQ867" i="8"/>
  <c r="FT867" i="8" s="1"/>
  <c r="FH867" i="8"/>
  <c r="FI867" i="8" s="1"/>
  <c r="FL867" i="8" s="1"/>
  <c r="FH866" i="8"/>
  <c r="FI866" i="8" s="1"/>
  <c r="FL866" i="8" s="1"/>
  <c r="FA866" i="8"/>
  <c r="FB866" i="8" s="1"/>
  <c r="FE866" i="8" s="1"/>
  <c r="ET866" i="8"/>
  <c r="FH865" i="8"/>
  <c r="FI865" i="8" s="1"/>
  <c r="FL865" i="8" s="1"/>
  <c r="FA865" i="8"/>
  <c r="ET865" i="8"/>
  <c r="EU865" i="8" s="1"/>
  <c r="EX865" i="8" s="1"/>
  <c r="FP864" i="8"/>
  <c r="FP863" i="8"/>
  <c r="FQ863" i="8" s="1"/>
  <c r="FT863" i="8" s="1"/>
  <c r="FH863" i="8"/>
  <c r="FA863" i="8"/>
  <c r="ET863" i="8"/>
  <c r="FA862" i="8"/>
  <c r="FP861" i="8"/>
  <c r="FA859" i="8"/>
  <c r="ET859" i="8"/>
  <c r="EU859" i="8"/>
  <c r="EX859" i="8" s="1"/>
  <c r="FH858" i="8"/>
  <c r="FA858" i="8"/>
  <c r="FB858" i="8"/>
  <c r="FE858" i="8" s="1"/>
  <c r="ET858" i="8"/>
  <c r="FA857" i="8"/>
  <c r="FB857" i="8"/>
  <c r="FE857" i="8" s="1"/>
  <c r="FP856" i="8"/>
  <c r="FQ856" i="8" s="1"/>
  <c r="FT856" i="8" s="1"/>
  <c r="FH856" i="8"/>
  <c r="FI856" i="8" s="1"/>
  <c r="FL856" i="8" s="1"/>
  <c r="FA855" i="8"/>
  <c r="FP853" i="8"/>
  <c r="ET853" i="8"/>
  <c r="FH852" i="8"/>
  <c r="FI852" i="8" s="1"/>
  <c r="FL852" i="8" s="1"/>
  <c r="ET852" i="8"/>
  <c r="FP851" i="8"/>
  <c r="FA851" i="8"/>
  <c r="FB851" i="8" s="1"/>
  <c r="FE851" i="8" s="1"/>
  <c r="FA850" i="8"/>
  <c r="FH849" i="8"/>
  <c r="ET849" i="8"/>
  <c r="FH848" i="8"/>
  <c r="FA848" i="8"/>
  <c r="FA847" i="8"/>
  <c r="ET847" i="8"/>
  <c r="FP846" i="8"/>
  <c r="FQ846" i="8" s="1"/>
  <c r="FT846" i="8" s="1"/>
  <c r="FA846" i="8"/>
  <c r="FB846" i="8"/>
  <c r="FE846" i="8" s="1"/>
  <c r="FP845" i="8"/>
  <c r="FH845" i="8"/>
  <c r="FH844" i="8"/>
  <c r="ET844" i="8"/>
  <c r="FH842" i="8"/>
  <c r="FI842" i="8" s="1"/>
  <c r="FL842" i="8" s="1"/>
  <c r="FA840" i="8"/>
  <c r="ET838" i="8"/>
  <c r="FP837" i="8"/>
  <c r="FQ837" i="8" s="1"/>
  <c r="FT837" i="8" s="1"/>
  <c r="FH837" i="8"/>
  <c r="FP836" i="8"/>
  <c r="FQ836" i="8" s="1"/>
  <c r="FT836" i="8" s="1"/>
  <c r="FA836" i="8"/>
  <c r="ET835" i="8"/>
  <c r="EU835" i="8" s="1"/>
  <c r="EX835" i="8" s="1"/>
  <c r="FP834" i="8"/>
  <c r="FA834" i="8"/>
  <c r="FB834" i="8" s="1"/>
  <c r="FE834" i="8" s="1"/>
  <c r="FP833" i="8"/>
  <c r="FH833" i="8"/>
  <c r="ET833" i="8"/>
  <c r="FH832" i="8"/>
  <c r="FA832" i="8"/>
  <c r="FP831" i="8"/>
  <c r="FA831" i="8"/>
  <c r="FP830" i="8"/>
  <c r="FP829" i="8"/>
  <c r="FH829" i="8"/>
  <c r="ET829" i="8"/>
  <c r="FP828" i="8"/>
  <c r="FH827" i="8"/>
  <c r="FA827" i="8"/>
  <c r="FP826" i="8"/>
  <c r="FQ826" i="8" s="1"/>
  <c r="FT826" i="8" s="1"/>
  <c r="FH826" i="8"/>
  <c r="FI826" i="8" s="1"/>
  <c r="FL826" i="8" s="1"/>
  <c r="ET826" i="8"/>
  <c r="EU826" i="8" s="1"/>
  <c r="EX826" i="8" s="1"/>
  <c r="FH824" i="8"/>
  <c r="FI824" i="8" s="1"/>
  <c r="FL824" i="8" s="1"/>
  <c r="FP823" i="8"/>
  <c r="FA823" i="8"/>
  <c r="FB823" i="8" s="1"/>
  <c r="FE823" i="8" s="1"/>
  <c r="FP821" i="8"/>
  <c r="FQ821" i="8" s="1"/>
  <c r="FT821" i="8" s="1"/>
  <c r="ET821" i="8"/>
  <c r="EU821" i="8" s="1"/>
  <c r="EX821" i="8" s="1"/>
  <c r="FA820" i="8"/>
  <c r="ET820" i="8"/>
  <c r="FH819" i="8"/>
  <c r="ET819" i="8"/>
  <c r="EU819" i="8" s="1"/>
  <c r="EX819" i="8" s="1"/>
  <c r="FP818" i="8"/>
  <c r="FQ818" i="8" s="1"/>
  <c r="FT818" i="8" s="1"/>
  <c r="FA818" i="8"/>
  <c r="FH817" i="8"/>
  <c r="FI817" i="8" s="1"/>
  <c r="FL817" i="8" s="1"/>
  <c r="ET817" i="8"/>
  <c r="FH816" i="8"/>
  <c r="FI816" i="8" s="1"/>
  <c r="FL816" i="8" s="1"/>
  <c r="ET816" i="8"/>
  <c r="FP815" i="8"/>
  <c r="FQ815" i="8" s="1"/>
  <c r="FT815" i="8" s="1"/>
  <c r="ET814" i="8"/>
  <c r="EU814" i="8" s="1"/>
  <c r="EX814" i="8" s="1"/>
  <c r="FB813" i="8"/>
  <c r="FE813" i="8" s="1"/>
  <c r="FA813" i="8"/>
  <c r="FA812" i="8"/>
  <c r="FP811" i="8"/>
  <c r="FQ811" i="8"/>
  <c r="FT811" i="8" s="1"/>
  <c r="ET811" i="8"/>
  <c r="FP810" i="8"/>
  <c r="FQ810" i="8" s="1"/>
  <c r="FT810" i="8" s="1"/>
  <c r="FA810" i="8"/>
  <c r="FB810" i="8" s="1"/>
  <c r="FE810" i="8" s="1"/>
  <c r="FP808" i="8"/>
  <c r="FQ808" i="8" s="1"/>
  <c r="FT808" i="8" s="1"/>
  <c r="FH808" i="8"/>
  <c r="FA805" i="8"/>
  <c r="ET805" i="8"/>
  <c r="FP804" i="8"/>
  <c r="FH804" i="8"/>
  <c r="ET804" i="8"/>
  <c r="FA803" i="8"/>
  <c r="ET802" i="8"/>
  <c r="EU802" i="8" s="1"/>
  <c r="EX802" i="8" s="1"/>
  <c r="FP801" i="8"/>
  <c r="FA801" i="8"/>
  <c r="FB801" i="8" s="1"/>
  <c r="FE801" i="8" s="1"/>
  <c r="FH800" i="8"/>
  <c r="FA800" i="8"/>
  <c r="FH799" i="8"/>
  <c r="FI799" i="8"/>
  <c r="FL799" i="8" s="1"/>
  <c r="FA799" i="8"/>
  <c r="ET797" i="8"/>
  <c r="FP796" i="8"/>
  <c r="FH796" i="8"/>
  <c r="FI796" i="8" s="1"/>
  <c r="FL796" i="8" s="1"/>
  <c r="ET796" i="8"/>
  <c r="FP795" i="8"/>
  <c r="FH795" i="8"/>
  <c r="ET795" i="8"/>
  <c r="EU795" i="8" s="1"/>
  <c r="EX795" i="8" s="1"/>
  <c r="FP794" i="8"/>
  <c r="ET794" i="8"/>
  <c r="ET793" i="8"/>
  <c r="EU793" i="8" s="1"/>
  <c r="EX793" i="8" s="1"/>
  <c r="FP792" i="8"/>
  <c r="FH792" i="8"/>
  <c r="FI792" i="8" s="1"/>
  <c r="FL792" i="8" s="1"/>
  <c r="FA792" i="8"/>
  <c r="FP791" i="8"/>
  <c r="FH790" i="8"/>
  <c r="FA790" i="8"/>
  <c r="FB790" i="8" s="1"/>
  <c r="FE790" i="8" s="1"/>
  <c r="FA789" i="8"/>
  <c r="FH788" i="8"/>
  <c r="ET788" i="8"/>
  <c r="EU788" i="8" s="1"/>
  <c r="EX788" i="8" s="1"/>
  <c r="FP787" i="8"/>
  <c r="FQ787" i="8"/>
  <c r="FT787" i="8" s="1"/>
  <c r="FH786" i="8"/>
  <c r="FA785" i="8"/>
  <c r="FH784" i="8"/>
  <c r="FA784" i="8"/>
  <c r="ET784" i="8"/>
  <c r="EU784" i="8"/>
  <c r="EX784" i="8" s="1"/>
  <c r="FH783" i="8"/>
  <c r="FP782" i="8"/>
  <c r="FQ782" i="8" s="1"/>
  <c r="FT782" i="8" s="1"/>
  <c r="FH782" i="8"/>
  <c r="FA782" i="8"/>
  <c r="FP781" i="8"/>
  <c r="FA781" i="8"/>
  <c r="ET781" i="8"/>
  <c r="ET780" i="8"/>
  <c r="FH779" i="8"/>
  <c r="FI779" i="8" s="1"/>
  <c r="FL779" i="8" s="1"/>
  <c r="ET777" i="8"/>
  <c r="FH776" i="8"/>
  <c r="FI776" i="8" s="1"/>
  <c r="FL776" i="8" s="1"/>
  <c r="FA776" i="8"/>
  <c r="ET776" i="8"/>
  <c r="EU776" i="8" s="1"/>
  <c r="EX776" i="8" s="1"/>
  <c r="FH775" i="8"/>
  <c r="FP774" i="8"/>
  <c r="FQ774" i="8" s="1"/>
  <c r="FT774" i="8" s="1"/>
  <c r="FA774" i="8"/>
  <c r="ET774" i="8"/>
  <c r="EU774" i="8" s="1"/>
  <c r="EX774" i="8" s="1"/>
  <c r="FP773" i="8"/>
  <c r="ET773" i="8"/>
  <c r="EU773" i="8" s="1"/>
  <c r="EX773" i="8" s="1"/>
  <c r="FP770" i="8"/>
  <c r="FQ770" i="8"/>
  <c r="FT770" i="8" s="1"/>
  <c r="FP769" i="8"/>
  <c r="FQ769" i="8" s="1"/>
  <c r="FT769" i="8" s="1"/>
  <c r="FH769" i="8"/>
  <c r="ET769" i="8"/>
  <c r="FH767" i="8"/>
  <c r="FP766" i="8"/>
  <c r="FA766" i="8"/>
  <c r="FB766" i="8" s="1"/>
  <c r="FE766" i="8" s="1"/>
  <c r="ET765" i="8"/>
  <c r="FH763" i="8"/>
  <c r="FA763" i="8"/>
  <c r="FB763" i="8" s="1"/>
  <c r="FE763" i="8" s="1"/>
  <c r="FH762" i="8"/>
  <c r="FI762" i="8" s="1"/>
  <c r="FL762" i="8" s="1"/>
  <c r="FP761" i="8"/>
  <c r="FA761" i="8"/>
  <c r="FH759" i="8"/>
  <c r="FI759" i="8" s="1"/>
  <c r="FL759" i="8" s="1"/>
  <c r="FH758" i="8"/>
  <c r="ET758" i="8"/>
  <c r="FH757" i="8"/>
  <c r="FA757" i="8"/>
  <c r="FB757" i="8" s="1"/>
  <c r="FE757" i="8" s="1"/>
  <c r="ET757" i="8"/>
  <c r="FP756" i="8"/>
  <c r="ET756" i="8"/>
  <c r="EU756" i="8"/>
  <c r="EX756" i="8" s="1"/>
  <c r="ET755" i="8"/>
  <c r="EU755" i="8" s="1"/>
  <c r="EX755" i="8" s="1"/>
  <c r="FH753" i="8"/>
  <c r="FH751" i="8"/>
  <c r="FI751" i="8" s="1"/>
  <c r="FL751" i="8" s="1"/>
  <c r="ET751" i="8"/>
  <c r="EU751" i="8" s="1"/>
  <c r="EX751" i="8" s="1"/>
  <c r="FH750" i="8"/>
  <c r="FI750" i="8" s="1"/>
  <c r="FL750" i="8" s="1"/>
  <c r="ET750" i="8"/>
  <c r="FP746" i="8"/>
  <c r="FQ746" i="8"/>
  <c r="FT746" i="8" s="1"/>
  <c r="FA745" i="8"/>
  <c r="FH744" i="8"/>
  <c r="ET743" i="8"/>
  <c r="FP742" i="8"/>
  <c r="FQ742" i="8" s="1"/>
  <c r="FT742" i="8" s="1"/>
  <c r="FP740" i="8"/>
  <c r="FA740" i="8"/>
  <c r="FB740" i="8" s="1"/>
  <c r="FE740" i="8" s="1"/>
  <c r="FH739" i="8"/>
  <c r="FI739" i="8" s="1"/>
  <c r="FL739" i="8" s="1"/>
  <c r="ET739" i="8"/>
  <c r="ET735" i="8"/>
  <c r="FA734" i="8"/>
  <c r="FP733" i="8"/>
  <c r="FA733" i="8"/>
  <c r="ET733" i="8"/>
  <c r="FH732" i="8"/>
  <c r="FA732" i="8"/>
  <c r="ET732" i="8"/>
  <c r="FH731" i="8"/>
  <c r="FI731" i="8" s="1"/>
  <c r="FL731" i="8" s="1"/>
  <c r="FP730" i="8"/>
  <c r="FA730" i="8"/>
  <c r="FB730" i="8" s="1"/>
  <c r="FE730" i="8" s="1"/>
  <c r="FH729" i="8"/>
  <c r="ET729" i="8"/>
  <c r="FP728" i="8"/>
  <c r="ET727" i="8"/>
  <c r="FH726" i="8"/>
  <c r="FH725" i="8"/>
  <c r="ET725" i="8"/>
  <c r="FI724" i="8"/>
  <c r="FL724" i="8" s="1"/>
  <c r="FH724" i="8"/>
  <c r="FA724" i="8"/>
  <c r="ET724" i="8"/>
  <c r="FH723" i="8"/>
  <c r="FI723" i="8" s="1"/>
  <c r="FL723" i="8" s="1"/>
  <c r="FP721" i="8"/>
  <c r="FP720" i="8"/>
  <c r="FH720" i="8"/>
  <c r="FA720" i="8"/>
  <c r="FB720" i="8" s="1"/>
  <c r="FE720" i="8" s="1"/>
  <c r="FH719" i="8"/>
  <c r="FA718" i="8"/>
  <c r="FP717" i="8"/>
  <c r="ET717" i="8"/>
  <c r="FP716" i="8"/>
  <c r="FQ716" i="8"/>
  <c r="FT716" i="8" s="1"/>
  <c r="FA716" i="8"/>
  <c r="FH715" i="8"/>
  <c r="FA713" i="8"/>
  <c r="FH711" i="8"/>
  <c r="ET711" i="8"/>
  <c r="FH710" i="8"/>
  <c r="ET709" i="8"/>
  <c r="EU709" i="8" s="1"/>
  <c r="EX709" i="8" s="1"/>
  <c r="FA708" i="8"/>
  <c r="FP707" i="8"/>
  <c r="FP706" i="8"/>
  <c r="FH705" i="8"/>
  <c r="FA705" i="8"/>
  <c r="FP704" i="8"/>
  <c r="FA703" i="8"/>
  <c r="ET702" i="8"/>
  <c r="FP701" i="8"/>
  <c r="FH700" i="8"/>
  <c r="FA700" i="8"/>
  <c r="FB700" i="8" s="1"/>
  <c r="FE700" i="8" s="1"/>
  <c r="ET700" i="8"/>
  <c r="FP699" i="8"/>
  <c r="FA699" i="8"/>
  <c r="FP698" i="8"/>
  <c r="FQ698" i="8" s="1"/>
  <c r="FT698" i="8" s="1"/>
  <c r="FP696" i="8"/>
  <c r="FA696" i="8"/>
  <c r="FB696" i="8"/>
  <c r="FE696" i="8" s="1"/>
  <c r="FH695" i="8"/>
  <c r="FP694" i="8"/>
  <c r="FB694" i="8"/>
  <c r="FE694" i="8" s="1"/>
  <c r="FA694" i="8"/>
  <c r="ET694" i="8"/>
  <c r="FP693" i="8"/>
  <c r="FH692" i="8"/>
  <c r="FP691" i="8"/>
  <c r="FQ691" i="8" s="1"/>
  <c r="FT691" i="8" s="1"/>
  <c r="FH691" i="8"/>
  <c r="FA691" i="8"/>
  <c r="FB691" i="8" s="1"/>
  <c r="FE691" i="8" s="1"/>
  <c r="FA689" i="8"/>
  <c r="FH686" i="8"/>
  <c r="FI686" i="8" s="1"/>
  <c r="FL686" i="8" s="1"/>
  <c r="FH683" i="8"/>
  <c r="FA682" i="8"/>
  <c r="ET681" i="8"/>
  <c r="ET679" i="8"/>
  <c r="FP678" i="8"/>
  <c r="FH678" i="8"/>
  <c r="ET678" i="8"/>
  <c r="EU678" i="8" s="1"/>
  <c r="EX678" i="8" s="1"/>
  <c r="FP677" i="8"/>
  <c r="FQ677" i="8" s="1"/>
  <c r="FT677" i="8" s="1"/>
  <c r="FA676" i="8"/>
  <c r="ET676" i="8"/>
  <c r="EU676" i="8" s="1"/>
  <c r="EX676" i="8" s="1"/>
  <c r="FP675" i="8"/>
  <c r="ET675" i="8"/>
  <c r="EU675" i="8" s="1"/>
  <c r="EX675" i="8" s="1"/>
  <c r="FP673" i="8"/>
  <c r="FH673" i="8"/>
  <c r="FI673" i="8" s="1"/>
  <c r="FL673" i="8" s="1"/>
  <c r="ET673" i="8"/>
  <c r="EU673" i="8" s="1"/>
  <c r="EX673" i="8" s="1"/>
  <c r="FP672" i="8"/>
  <c r="FQ672" i="8"/>
  <c r="FT672" i="8" s="1"/>
  <c r="FP671" i="8"/>
  <c r="FQ671" i="8" s="1"/>
  <c r="FT671" i="8" s="1"/>
  <c r="ET670" i="8"/>
  <c r="EU670" i="8" s="1"/>
  <c r="EX670" i="8" s="1"/>
  <c r="FP669" i="8"/>
  <c r="FH669" i="8"/>
  <c r="EX669" i="8"/>
  <c r="ET669" i="8"/>
  <c r="EU669" i="8" s="1"/>
  <c r="FH668" i="8"/>
  <c r="FH667" i="8"/>
  <c r="FP666" i="8"/>
  <c r="FH666" i="8"/>
  <c r="FI666" i="8" s="1"/>
  <c r="FL666" i="8" s="1"/>
  <c r="ET666" i="8"/>
  <c r="FP665" i="8"/>
  <c r="FH665" i="8"/>
  <c r="FI665" i="8" s="1"/>
  <c r="FL665" i="8" s="1"/>
  <c r="FP664" i="8"/>
  <c r="FH663" i="8"/>
  <c r="ET663" i="8"/>
  <c r="EU663" i="8" s="1"/>
  <c r="EX663" i="8" s="1"/>
  <c r="FA662" i="8"/>
  <c r="FP661" i="8"/>
  <c r="FP660" i="8"/>
  <c r="FH660" i="8"/>
  <c r="FA660" i="8"/>
  <c r="FH659" i="8"/>
  <c r="FH658" i="8"/>
  <c r="ET658" i="8"/>
  <c r="ET656" i="8"/>
  <c r="EU656" i="8" s="1"/>
  <c r="EX656" i="8" s="1"/>
  <c r="FP655" i="8"/>
  <c r="FH655" i="8"/>
  <c r="FA655" i="8"/>
  <c r="ET655" i="8"/>
  <c r="FP654" i="8"/>
  <c r="FA654" i="8"/>
  <c r="ET654" i="8"/>
  <c r="FP653" i="8"/>
  <c r="FQ653" i="8" s="1"/>
  <c r="FT653" i="8" s="1"/>
  <c r="ET653" i="8"/>
  <c r="FP652" i="8"/>
  <c r="FA652" i="8"/>
  <c r="ET652" i="8"/>
  <c r="FP651" i="8"/>
  <c r="ET651" i="8"/>
  <c r="FH650" i="8"/>
  <c r="ET649" i="8"/>
  <c r="FP648" i="8"/>
  <c r="ET648" i="8"/>
  <c r="FA647" i="8"/>
  <c r="FH646" i="8"/>
  <c r="FA645" i="8"/>
  <c r="FH644" i="8"/>
  <c r="FI644" i="8" s="1"/>
  <c r="FL644" i="8" s="1"/>
  <c r="FP643" i="8"/>
  <c r="FH643" i="8"/>
  <c r="FH642" i="8"/>
  <c r="FA642" i="8"/>
  <c r="FH641" i="8"/>
  <c r="FH640" i="8"/>
  <c r="ET639" i="8"/>
  <c r="ET638" i="8"/>
  <c r="FH637" i="8"/>
  <c r="FI637" i="8" s="1"/>
  <c r="FL637" i="8" s="1"/>
  <c r="FP636" i="8"/>
  <c r="FH635" i="8"/>
  <c r="FP634" i="8"/>
  <c r="FP632" i="8"/>
  <c r="FQ632" i="8" s="1"/>
  <c r="FT632" i="8" s="1"/>
  <c r="FH631" i="8"/>
  <c r="FP630" i="8"/>
  <c r="FA630" i="8"/>
  <c r="FB630" i="8" s="1"/>
  <c r="FE630" i="8" s="1"/>
  <c r="ET630" i="8"/>
  <c r="FP629" i="8"/>
  <c r="ET629" i="8"/>
  <c r="FH628" i="8"/>
  <c r="FA628" i="8"/>
  <c r="FP627" i="8"/>
  <c r="FH627" i="8"/>
  <c r="FA627" i="8"/>
  <c r="FA626" i="8"/>
  <c r="FB626" i="8" s="1"/>
  <c r="FE626" i="8" s="1"/>
  <c r="ET626" i="8"/>
  <c r="FH625" i="8"/>
  <c r="FI625" i="8" s="1"/>
  <c r="FL625" i="8" s="1"/>
  <c r="ET625" i="8"/>
  <c r="EU625" i="8" s="1"/>
  <c r="EX625" i="8" s="1"/>
  <c r="FP624" i="8"/>
  <c r="FB622" i="8"/>
  <c r="FE622" i="8" s="1"/>
  <c r="FA622" i="8"/>
  <c r="FP619" i="8"/>
  <c r="FA619" i="8"/>
  <c r="FB619" i="8" s="1"/>
  <c r="FE619" i="8" s="1"/>
  <c r="FA618" i="8"/>
  <c r="ET618" i="8"/>
  <c r="FP616" i="8"/>
  <c r="ET616" i="8"/>
  <c r="FP615" i="8"/>
  <c r="FQ615" i="8" s="1"/>
  <c r="FT615" i="8" s="1"/>
  <c r="FH614" i="8"/>
  <c r="FP613" i="8"/>
  <c r="FH613" i="8"/>
  <c r="ET612" i="8"/>
  <c r="FA611" i="8"/>
  <c r="ET611" i="8"/>
  <c r="FA609" i="8"/>
  <c r="FB609" i="8" s="1"/>
  <c r="FE609" i="8" s="1"/>
  <c r="ET609" i="8"/>
  <c r="FP608" i="8"/>
  <c r="FH608" i="8"/>
  <c r="ET608" i="8"/>
  <c r="FA607" i="8"/>
  <c r="FB607" i="8"/>
  <c r="FE607" i="8" s="1"/>
  <c r="FP606" i="8"/>
  <c r="FQ606" i="8" s="1"/>
  <c r="FT606" i="8" s="1"/>
  <c r="FH606" i="8"/>
  <c r="FI606" i="8" s="1"/>
  <c r="FL606" i="8" s="1"/>
  <c r="FA605" i="8"/>
  <c r="FH604" i="8"/>
  <c r="FH603" i="8"/>
  <c r="FA603" i="8"/>
  <c r="FB603" i="8" s="1"/>
  <c r="FE603" i="8" s="1"/>
  <c r="ET603" i="8"/>
  <c r="FP602" i="8"/>
  <c r="FA602" i="8"/>
  <c r="FH601" i="8"/>
  <c r="FH600" i="8"/>
  <c r="FI600" i="8" s="1"/>
  <c r="FL600" i="8" s="1"/>
  <c r="FA600" i="8"/>
  <c r="FB600" i="8" s="1"/>
  <c r="FE600" i="8" s="1"/>
  <c r="ET600" i="8"/>
  <c r="FH599" i="8"/>
  <c r="FP598" i="8"/>
  <c r="FH598" i="8"/>
  <c r="FI598" i="8" s="1"/>
  <c r="FL598" i="8" s="1"/>
  <c r="ET598" i="8"/>
  <c r="FP597" i="8"/>
  <c r="FH595" i="8"/>
  <c r="FI595" i="8" s="1"/>
  <c r="FL595" i="8" s="1"/>
  <c r="ET595" i="8"/>
  <c r="FP594" i="8"/>
  <c r="FQ594" i="8" s="1"/>
  <c r="FT594" i="8" s="1"/>
  <c r="FH594" i="8"/>
  <c r="FI594" i="8" s="1"/>
  <c r="FL594" i="8" s="1"/>
  <c r="FA594" i="8"/>
  <c r="ET594" i="8"/>
  <c r="EU594" i="8" s="1"/>
  <c r="EX594" i="8" s="1"/>
  <c r="FH592" i="8"/>
  <c r="FI592" i="8" s="1"/>
  <c r="FL592" i="8" s="1"/>
  <c r="ET592" i="8"/>
  <c r="FP590" i="8"/>
  <c r="ET590" i="8"/>
  <c r="EU590" i="8" s="1"/>
  <c r="EX590" i="8" s="1"/>
  <c r="ET589" i="8"/>
  <c r="EU589" i="8" s="1"/>
  <c r="EX589" i="8" s="1"/>
  <c r="FP588" i="8"/>
  <c r="FA588" i="8"/>
  <c r="FB588" i="8" s="1"/>
  <c r="FE588" i="8" s="1"/>
  <c r="ET588" i="8"/>
  <c r="FH585" i="8"/>
  <c r="ET585" i="8"/>
  <c r="EU585" i="8" s="1"/>
  <c r="EX585" i="8" s="1"/>
  <c r="FA583" i="8"/>
  <c r="FB583" i="8" s="1"/>
  <c r="FE583" i="8" s="1"/>
  <c r="ET583" i="8"/>
  <c r="FA582" i="8"/>
  <c r="FP581" i="8"/>
  <c r="ET581" i="8"/>
  <c r="FP580" i="8"/>
  <c r="FP579" i="8"/>
  <c r="FQ579" i="8" s="1"/>
  <c r="FT579" i="8" s="1"/>
  <c r="FH579" i="8"/>
  <c r="FI579" i="8" s="1"/>
  <c r="FL579" i="8" s="1"/>
  <c r="FA579" i="8"/>
  <c r="ET579" i="8"/>
  <c r="FP578" i="8"/>
  <c r="FA578" i="8"/>
  <c r="FB578" i="8"/>
  <c r="FE578" i="8" s="1"/>
  <c r="FH577" i="8"/>
  <c r="FI577" i="8" s="1"/>
  <c r="FL577" i="8" s="1"/>
  <c r="ET577" i="8"/>
  <c r="FP575" i="8"/>
  <c r="FH575" i="8"/>
  <c r="FA574" i="8"/>
  <c r="ET573" i="8"/>
  <c r="FH571" i="8"/>
  <c r="FA571" i="8"/>
  <c r="FB571" i="8" s="1"/>
  <c r="FE571" i="8" s="1"/>
  <c r="FH570" i="8"/>
  <c r="FP569" i="8"/>
  <c r="FA569" i="8"/>
  <c r="ET569" i="8"/>
  <c r="FA568" i="8"/>
  <c r="FB568" i="8" s="1"/>
  <c r="FE568" i="8" s="1"/>
  <c r="FH567" i="8"/>
  <c r="FH566" i="8"/>
  <c r="FA565" i="8"/>
  <c r="FP564" i="8"/>
  <c r="ET564" i="8"/>
  <c r="EU564" i="8" s="1"/>
  <c r="EX564" i="8" s="1"/>
  <c r="FA563" i="8"/>
  <c r="FP562" i="8"/>
  <c r="FH562" i="8"/>
  <c r="FA562" i="8"/>
  <c r="FP561" i="8"/>
  <c r="FH561" i="8"/>
  <c r="FI561" i="8" s="1"/>
  <c r="FL561" i="8" s="1"/>
  <c r="FH560" i="8"/>
  <c r="FA560" i="8"/>
  <c r="ET560" i="8"/>
  <c r="FA559" i="8"/>
  <c r="FP557" i="8"/>
  <c r="FQ557" i="8"/>
  <c r="FT557" i="8" s="1"/>
  <c r="ET557" i="8"/>
  <c r="FP556" i="8"/>
  <c r="FH556" i="8"/>
  <c r="FA555" i="8"/>
  <c r="FH554" i="8"/>
  <c r="FP553" i="8"/>
  <c r="FQ553" i="8" s="1"/>
  <c r="FT553" i="8" s="1"/>
  <c r="ET553" i="8"/>
  <c r="FP552" i="8"/>
  <c r="FA551" i="8"/>
  <c r="ET551" i="8"/>
  <c r="FA549" i="8"/>
  <c r="ET549" i="8"/>
  <c r="EU549" i="8" s="1"/>
  <c r="EX549" i="8" s="1"/>
  <c r="FP548" i="8"/>
  <c r="FQ548" i="8" s="1"/>
  <c r="FT548" i="8" s="1"/>
  <c r="FP547" i="8"/>
  <c r="FA547" i="8"/>
  <c r="FA546" i="8"/>
  <c r="FH545" i="8"/>
  <c r="ET545" i="8"/>
  <c r="EU545" i="8" s="1"/>
  <c r="EX545" i="8" s="1"/>
  <c r="FP544" i="8"/>
  <c r="ET544" i="8"/>
  <c r="FP543" i="8"/>
  <c r="FQ543" i="8" s="1"/>
  <c r="FT543" i="8" s="1"/>
  <c r="FH543" i="8"/>
  <c r="FH542" i="8"/>
  <c r="FI542" i="8" s="1"/>
  <c r="FL542" i="8" s="1"/>
  <c r="FA542" i="8"/>
  <c r="FP541" i="8"/>
  <c r="FQ541" i="8" s="1"/>
  <c r="FT541" i="8" s="1"/>
  <c r="FH541" i="8"/>
  <c r="FI541" i="8" s="1"/>
  <c r="FL541" i="8" s="1"/>
  <c r="FA541" i="8"/>
  <c r="FA540" i="8"/>
  <c r="ET540" i="8"/>
  <c r="EU540" i="8" s="1"/>
  <c r="EX540" i="8" s="1"/>
  <c r="FP539" i="8"/>
  <c r="FA539" i="8"/>
  <c r="ET539" i="8"/>
  <c r="FP537" i="8"/>
  <c r="FH537" i="8"/>
  <c r="FA537" i="8"/>
  <c r="ET536" i="8"/>
  <c r="FH533" i="8"/>
  <c r="FA533" i="8"/>
  <c r="FP532" i="8"/>
  <c r="FQ532" i="8" s="1"/>
  <c r="FT532" i="8" s="1"/>
  <c r="ET532" i="8"/>
  <c r="FH531" i="8"/>
  <c r="FA531" i="8"/>
  <c r="FB531" i="8" s="1"/>
  <c r="FE531" i="8" s="1"/>
  <c r="FA530" i="8"/>
  <c r="FP528" i="8"/>
  <c r="FH528" i="8"/>
  <c r="FI528" i="8" s="1"/>
  <c r="FL528" i="8" s="1"/>
  <c r="FA528" i="8"/>
  <c r="FA527" i="8"/>
  <c r="FB527" i="8" s="1"/>
  <c r="FE527" i="8" s="1"/>
  <c r="ET527" i="8"/>
  <c r="FH526" i="8"/>
  <c r="ET526" i="8"/>
  <c r="EU526" i="8" s="1"/>
  <c r="EX526" i="8" s="1"/>
  <c r="FP525" i="8"/>
  <c r="FA525" i="8"/>
  <c r="FP524" i="8"/>
  <c r="FH523" i="8"/>
  <c r="ET523" i="8"/>
  <c r="FP522" i="8"/>
  <c r="FH522" i="8"/>
  <c r="FP521" i="8"/>
  <c r="FA521" i="8"/>
  <c r="FA520" i="8"/>
  <c r="FH519" i="8"/>
  <c r="FA519" i="8"/>
  <c r="ET519" i="8"/>
  <c r="EU519" i="8" s="1"/>
  <c r="EX519" i="8" s="1"/>
  <c r="FA517" i="8"/>
  <c r="FP516" i="8"/>
  <c r="FH516" i="8"/>
  <c r="FI516" i="8" s="1"/>
  <c r="FL516" i="8" s="1"/>
  <c r="FA514" i="8"/>
  <c r="FP513" i="8"/>
  <c r="FH513" i="8"/>
  <c r="ET512" i="8"/>
  <c r="FP511" i="8"/>
  <c r="FA511" i="8"/>
  <c r="FP510" i="8"/>
  <c r="ET510" i="8"/>
  <c r="FP509" i="8"/>
  <c r="FQ509" i="8"/>
  <c r="FT509" i="8" s="1"/>
  <c r="FA509" i="8"/>
  <c r="ET509" i="8"/>
  <c r="FP508" i="8"/>
  <c r="FH508" i="8"/>
  <c r="FA508" i="8"/>
  <c r="FB508" i="8"/>
  <c r="FE508" i="8" s="1"/>
  <c r="FP507" i="8"/>
  <c r="FA507" i="8"/>
  <c r="FP506" i="8"/>
  <c r="FH506" i="8"/>
  <c r="ET506" i="8"/>
  <c r="FP504" i="8"/>
  <c r="FH504" i="8"/>
  <c r="ET504" i="8"/>
  <c r="FH503" i="8"/>
  <c r="ET503" i="8"/>
  <c r="ET502" i="8"/>
  <c r="EU502" i="8" s="1"/>
  <c r="EX502" i="8" s="1"/>
  <c r="ET501" i="8"/>
  <c r="FP500" i="8"/>
  <c r="FH500" i="8"/>
  <c r="FP499" i="8"/>
  <c r="ET499" i="8"/>
  <c r="FP498" i="8"/>
  <c r="ET498" i="8"/>
  <c r="ET497" i="8"/>
  <c r="FH496" i="8"/>
  <c r="FI496" i="8"/>
  <c r="FL496" i="8" s="1"/>
  <c r="FP495" i="8"/>
  <c r="FQ495" i="8" s="1"/>
  <c r="FT495" i="8" s="1"/>
  <c r="FH495" i="8"/>
  <c r="FI495" i="8"/>
  <c r="FL495" i="8" s="1"/>
  <c r="ET494" i="8"/>
  <c r="FH493" i="8"/>
  <c r="FA493" i="8"/>
  <c r="FP492" i="8"/>
  <c r="ET492" i="8"/>
  <c r="FH491" i="8"/>
  <c r="FH490" i="8"/>
  <c r="FA490" i="8"/>
  <c r="FB490" i="8" s="1"/>
  <c r="FE490" i="8" s="1"/>
  <c r="FA489" i="8"/>
  <c r="ET488" i="8"/>
  <c r="ET487" i="8"/>
  <c r="FP486" i="8"/>
  <c r="FP485" i="8"/>
  <c r="FA485" i="8"/>
  <c r="ET485" i="8"/>
  <c r="EU485" i="8" s="1"/>
  <c r="EX485" i="8" s="1"/>
  <c r="FP484" i="8"/>
  <c r="FQ484" i="8" s="1"/>
  <c r="FT484" i="8" s="1"/>
  <c r="FH484" i="8"/>
  <c r="FH483" i="8"/>
  <c r="FP482" i="8"/>
  <c r="FA482" i="8"/>
  <c r="FB482" i="8" s="1"/>
  <c r="FE482" i="8" s="1"/>
  <c r="FP481" i="8"/>
  <c r="FH481" i="8"/>
  <c r="FI481" i="8" s="1"/>
  <c r="FL481" i="8" s="1"/>
  <c r="FA481" i="8"/>
  <c r="ET481" i="8"/>
  <c r="FP479" i="8"/>
  <c r="FQ479" i="8" s="1"/>
  <c r="FT479" i="8" s="1"/>
  <c r="FA479" i="8"/>
  <c r="ET479" i="8"/>
  <c r="FH477" i="8"/>
  <c r="FA477" i="8"/>
  <c r="FA476" i="8"/>
  <c r="ET476" i="8"/>
  <c r="EU476" i="8" s="1"/>
  <c r="EX476" i="8" s="1"/>
  <c r="ET475" i="8"/>
  <c r="FP474" i="8"/>
  <c r="FA474" i="8"/>
  <c r="FB474" i="8" s="1"/>
  <c r="FE474" i="8" s="1"/>
  <c r="FP473" i="8"/>
  <c r="ET473" i="8"/>
  <c r="FP472" i="8"/>
  <c r="FH472" i="8"/>
  <c r="FI472" i="8" s="1"/>
  <c r="FL472" i="8" s="1"/>
  <c r="FA472" i="8"/>
  <c r="FB472" i="8"/>
  <c r="FE472" i="8" s="1"/>
  <c r="FP471" i="8"/>
  <c r="FA471" i="8"/>
  <c r="FA470" i="8"/>
  <c r="FB470" i="8" s="1"/>
  <c r="FE470" i="8" s="1"/>
  <c r="FA469" i="8"/>
  <c r="FB469" i="8"/>
  <c r="FE469" i="8" s="1"/>
  <c r="FH468" i="8"/>
  <c r="ET468" i="8"/>
  <c r="FP467" i="8"/>
  <c r="FH467" i="8"/>
  <c r="FP465" i="8"/>
  <c r="FA465" i="8"/>
  <c r="FP464" i="8"/>
  <c r="ET464" i="8"/>
  <c r="ET462" i="8"/>
  <c r="FA461" i="8"/>
  <c r="ET461" i="8"/>
  <c r="FA460" i="8"/>
  <c r="FP458" i="8"/>
  <c r="FP457" i="8"/>
  <c r="FA457" i="8"/>
  <c r="FA456" i="8"/>
  <c r="FB456" i="8" s="1"/>
  <c r="FE456" i="8" s="1"/>
  <c r="FA455" i="8"/>
  <c r="FB455" i="8" s="1"/>
  <c r="FE455" i="8" s="1"/>
  <c r="FP454" i="8"/>
  <c r="FA454" i="8"/>
  <c r="ET454" i="8"/>
  <c r="FP453" i="8"/>
  <c r="FH453" i="8"/>
  <c r="FI453" i="8" s="1"/>
  <c r="FL453" i="8" s="1"/>
  <c r="FH452" i="8"/>
  <c r="ET452" i="8"/>
  <c r="FP450" i="8"/>
  <c r="FH450" i="8"/>
  <c r="FI450" i="8" s="1"/>
  <c r="FL450" i="8" s="1"/>
  <c r="FA449" i="8"/>
  <c r="ET449" i="8"/>
  <c r="EU449" i="8" s="1"/>
  <c r="EX449" i="8" s="1"/>
  <c r="FA448" i="8"/>
  <c r="FB448" i="8"/>
  <c r="FE448" i="8" s="1"/>
  <c r="FH447" i="8"/>
  <c r="FI447" i="8" s="1"/>
  <c r="FL447" i="8" s="1"/>
  <c r="FP446" i="8"/>
  <c r="FA446" i="8"/>
  <c r="FB446" i="8" s="1"/>
  <c r="FE446" i="8" s="1"/>
  <c r="FH443" i="8"/>
  <c r="FP442" i="8"/>
  <c r="FH442" i="8"/>
  <c r="FA442" i="8"/>
  <c r="FP441" i="8"/>
  <c r="ET441" i="8"/>
  <c r="FA440" i="8"/>
  <c r="ET439" i="8"/>
  <c r="FP438" i="8"/>
  <c r="FQ438" i="8" s="1"/>
  <c r="FT438" i="8" s="1"/>
  <c r="FP437" i="8"/>
  <c r="FH437" i="8"/>
  <c r="ET437" i="8"/>
  <c r="FH436" i="8"/>
  <c r="ET436" i="8"/>
  <c r="FP435" i="8"/>
  <c r="FP434" i="8"/>
  <c r="FQ434" i="8" s="1"/>
  <c r="FT434" i="8" s="1"/>
  <c r="FH434" i="8"/>
  <c r="ET434" i="8"/>
  <c r="FA433" i="8"/>
  <c r="ET433" i="8"/>
  <c r="FA432" i="8"/>
  <c r="FB432" i="8"/>
  <c r="FE432" i="8" s="1"/>
  <c r="ET431" i="8"/>
  <c r="FP430" i="8"/>
  <c r="FP429" i="8"/>
  <c r="FH427" i="8"/>
  <c r="ET427" i="8"/>
  <c r="EU427" i="8" s="1"/>
  <c r="EX427" i="8" s="1"/>
  <c r="FP426" i="8"/>
  <c r="ET426" i="8"/>
  <c r="FP424" i="8"/>
  <c r="FH424" i="8"/>
  <c r="FA424" i="8"/>
  <c r="ET424" i="8"/>
  <c r="FP423" i="8"/>
  <c r="FA423" i="8"/>
  <c r="ET423" i="8"/>
  <c r="FP421" i="8"/>
  <c r="FQ421" i="8" s="1"/>
  <c r="FT421" i="8" s="1"/>
  <c r="FH421" i="8"/>
  <c r="ET420" i="8"/>
  <c r="FH419" i="8"/>
  <c r="FA419" i="8"/>
  <c r="ET419" i="8"/>
  <c r="FP418" i="8"/>
  <c r="FA418" i="8"/>
  <c r="ET418" i="8"/>
  <c r="FP417" i="8"/>
  <c r="FQ417" i="8"/>
  <c r="FT417" i="8" s="1"/>
  <c r="FA417" i="8"/>
  <c r="FB417" i="8" s="1"/>
  <c r="FE417" i="8" s="1"/>
  <c r="FP416" i="8"/>
  <c r="FH416" i="8"/>
  <c r="FI416" i="8" s="1"/>
  <c r="FL416" i="8" s="1"/>
  <c r="FH415" i="8"/>
  <c r="FI415" i="8" s="1"/>
  <c r="FL415" i="8" s="1"/>
  <c r="ET415" i="8"/>
  <c r="FP414" i="8"/>
  <c r="FH414" i="8"/>
  <c r="FA414" i="8"/>
  <c r="FB414" i="8" s="1"/>
  <c r="FE414" i="8" s="1"/>
  <c r="FH413" i="8"/>
  <c r="FH412" i="8"/>
  <c r="ET412" i="8"/>
  <c r="FP411" i="8"/>
  <c r="FA411" i="8"/>
  <c r="ET411" i="8"/>
  <c r="FP410" i="8"/>
  <c r="FA410" i="8"/>
  <c r="FB410" i="8" s="1"/>
  <c r="FE410" i="8" s="1"/>
  <c r="ET410" i="8"/>
  <c r="FH409" i="8"/>
  <c r="ET409" i="8"/>
  <c r="FA407" i="8"/>
  <c r="ET407" i="8"/>
  <c r="FH406" i="8"/>
  <c r="FA406" i="8"/>
  <c r="FH405" i="8"/>
  <c r="ET405" i="8"/>
  <c r="EU405" i="8" s="1"/>
  <c r="EX405" i="8" s="1"/>
  <c r="FA404" i="8"/>
  <c r="ET404" i="8"/>
  <c r="EU404" i="8" s="1"/>
  <c r="EX404" i="8" s="1"/>
  <c r="FH403" i="8"/>
  <c r="FP402" i="8"/>
  <c r="FQ402" i="8" s="1"/>
  <c r="FT402" i="8" s="1"/>
  <c r="FH402" i="8"/>
  <c r="FA402" i="8"/>
  <c r="FB402" i="8"/>
  <c r="FE402" i="8" s="1"/>
  <c r="FP401" i="8"/>
  <c r="FQ401" i="8" s="1"/>
  <c r="FT401" i="8" s="1"/>
  <c r="FH401" i="8"/>
  <c r="FA401" i="8"/>
  <c r="FB401" i="8"/>
  <c r="FE401" i="8" s="1"/>
  <c r="FH400" i="8"/>
  <c r="FA400" i="8"/>
  <c r="ET400" i="8"/>
  <c r="FA399" i="8"/>
  <c r="ET399" i="8"/>
  <c r="EU399" i="8" s="1"/>
  <c r="EX399" i="8" s="1"/>
  <c r="FA398" i="8"/>
  <c r="FH397" i="8"/>
  <c r="FI397" i="8" s="1"/>
  <c r="FL397" i="8" s="1"/>
  <c r="FA397" i="8"/>
  <c r="FB397" i="8"/>
  <c r="FE397" i="8" s="1"/>
  <c r="FP396" i="8"/>
  <c r="FH396" i="8"/>
  <c r="FA396" i="8"/>
  <c r="FA395" i="8"/>
  <c r="FP394" i="8"/>
  <c r="FH394" i="8"/>
  <c r="FH393" i="8"/>
  <c r="FA393" i="8"/>
  <c r="ET393" i="8"/>
  <c r="FP392" i="8"/>
  <c r="FQ392" i="8" s="1"/>
  <c r="FT392" i="8" s="1"/>
  <c r="FH392" i="8"/>
  <c r="FA392" i="8"/>
  <c r="FA391" i="8"/>
  <c r="FA390" i="8"/>
  <c r="FP387" i="8"/>
  <c r="FP385" i="8"/>
  <c r="FQ385" i="8"/>
  <c r="FT385" i="8" s="1"/>
  <c r="ET385" i="8"/>
  <c r="EU385" i="8" s="1"/>
  <c r="EX385" i="8" s="1"/>
  <c r="FP384" i="8"/>
  <c r="FA384" i="8"/>
  <c r="FP383" i="8"/>
  <c r="FA383" i="8"/>
  <c r="FH382" i="8"/>
  <c r="FI382" i="8" s="1"/>
  <c r="FL382" i="8" s="1"/>
  <c r="ET382" i="8"/>
  <c r="FA381" i="8"/>
  <c r="FH380" i="8"/>
  <c r="FI380" i="8" s="1"/>
  <c r="FL380" i="8" s="1"/>
  <c r="ET380" i="8"/>
  <c r="FP379" i="8"/>
  <c r="FQ379" i="8" s="1"/>
  <c r="FT379" i="8" s="1"/>
  <c r="FP378" i="8"/>
  <c r="FA378" i="8"/>
  <c r="FA377" i="8"/>
  <c r="FP375" i="8"/>
  <c r="ET375" i="8"/>
  <c r="FA374" i="8"/>
  <c r="FH373" i="8"/>
  <c r="FP372" i="8"/>
  <c r="ET372" i="8"/>
  <c r="FP371" i="8"/>
  <c r="ET371" i="8"/>
  <c r="FH370" i="8"/>
  <c r="FP369" i="8"/>
  <c r="FA369" i="8"/>
  <c r="FP368" i="8"/>
  <c r="FQ368" i="8"/>
  <c r="FT368" i="8" s="1"/>
  <c r="FA367" i="8"/>
  <c r="FH366" i="8"/>
  <c r="FI366" i="8" s="1"/>
  <c r="FL366" i="8" s="1"/>
  <c r="FH364" i="8"/>
  <c r="FA364" i="8"/>
  <c r="FB364" i="8" s="1"/>
  <c r="FE364" i="8" s="1"/>
  <c r="FH363" i="8"/>
  <c r="FA363" i="8"/>
  <c r="ET363" i="8"/>
  <c r="FP362" i="8"/>
  <c r="FQ362" i="8" s="1"/>
  <c r="FT362" i="8" s="1"/>
  <c r="FH362" i="8"/>
  <c r="FI362" i="8" s="1"/>
  <c r="FL362" i="8" s="1"/>
  <c r="FH361" i="8"/>
  <c r="FA361" i="8"/>
  <c r="FB361" i="8" s="1"/>
  <c r="FE361" i="8" s="1"/>
  <c r="FP360" i="8"/>
  <c r="FA360" i="8"/>
  <c r="ET360" i="8"/>
  <c r="EU360" i="8" s="1"/>
  <c r="EX360" i="8" s="1"/>
  <c r="FP359" i="8"/>
  <c r="FQ359" i="8" s="1"/>
  <c r="FT359" i="8" s="1"/>
  <c r="ET359" i="8"/>
  <c r="FH358" i="8"/>
  <c r="FA358" i="8"/>
  <c r="FH357" i="8"/>
  <c r="FA357" i="8"/>
  <c r="FB357" i="8" s="1"/>
  <c r="FE357" i="8" s="1"/>
  <c r="FH356" i="8"/>
  <c r="FA356" i="8"/>
  <c r="FH355" i="8"/>
  <c r="FI355" i="8" s="1"/>
  <c r="FL355" i="8" s="1"/>
  <c r="FP354" i="8"/>
  <c r="FQ354" i="8" s="1"/>
  <c r="FT354" i="8" s="1"/>
  <c r="ET354" i="8"/>
  <c r="FA353" i="8"/>
  <c r="FB353" i="8" s="1"/>
  <c r="FE353" i="8" s="1"/>
  <c r="FA352" i="8"/>
  <c r="FH351" i="8"/>
  <c r="FP350" i="8"/>
  <c r="FQ350" i="8"/>
  <c r="FT350" i="8" s="1"/>
  <c r="FA346" i="8"/>
  <c r="FP345" i="8"/>
  <c r="FP344" i="8"/>
  <c r="ET344" i="8"/>
  <c r="FP343" i="8"/>
  <c r="FP342" i="8"/>
  <c r="FH342" i="8"/>
  <c r="ET342" i="8"/>
  <c r="FA341" i="8"/>
  <c r="FB341" i="8"/>
  <c r="FE341" i="8" s="1"/>
  <c r="FP340" i="8"/>
  <c r="FH340" i="8"/>
  <c r="FP339" i="8"/>
  <c r="FH339" i="8"/>
  <c r="FA339" i="8"/>
  <c r="FP338" i="8"/>
  <c r="FH338" i="8"/>
  <c r="FA338" i="8"/>
  <c r="FB338" i="8" s="1"/>
  <c r="FE338" i="8" s="1"/>
  <c r="FA337" i="8"/>
  <c r="ET337" i="8"/>
  <c r="FA336" i="8"/>
  <c r="ET335" i="8"/>
  <c r="FP334" i="8"/>
  <c r="FA334" i="8"/>
  <c r="ET334" i="8"/>
  <c r="FH333" i="8"/>
  <c r="ET333" i="8"/>
  <c r="EU333" i="8" s="1"/>
  <c r="EX333" i="8" s="1"/>
  <c r="FH332" i="8"/>
  <c r="ET332" i="8"/>
  <c r="EU332" i="8" s="1"/>
  <c r="EX332" i="8" s="1"/>
  <c r="FP331" i="8"/>
  <c r="FQ331" i="8" s="1"/>
  <c r="FT331" i="8" s="1"/>
  <c r="FH331" i="8"/>
  <c r="ET331" i="8"/>
  <c r="EU331" i="8" s="1"/>
  <c r="EX331" i="8" s="1"/>
  <c r="FP330" i="8"/>
  <c r="FA330" i="8"/>
  <c r="ET330" i="8"/>
  <c r="FH329" i="8"/>
  <c r="ET329" i="8"/>
  <c r="FH328" i="8"/>
  <c r="FA328" i="8"/>
  <c r="FP327" i="8"/>
  <c r="FA327" i="8"/>
  <c r="FA326" i="8"/>
  <c r="ET326" i="8"/>
  <c r="FP325" i="8"/>
  <c r="FQ325" i="8" s="1"/>
  <c r="FT325" i="8" s="1"/>
  <c r="FA325" i="8"/>
  <c r="FP324" i="8"/>
  <c r="FA324" i="8"/>
  <c r="FP323" i="8"/>
  <c r="FP322" i="8"/>
  <c r="FH322" i="8"/>
  <c r="FH319" i="8"/>
  <c r="FP318" i="8"/>
  <c r="FH318" i="8"/>
  <c r="FP317" i="8"/>
  <c r="FA317" i="8"/>
  <c r="ET317" i="8"/>
  <c r="FP315" i="8"/>
  <c r="FQ315" i="8"/>
  <c r="FT315" i="8" s="1"/>
  <c r="FH315" i="8"/>
  <c r="FI315" i="8" s="1"/>
  <c r="FL315" i="8" s="1"/>
  <c r="FA315" i="8"/>
  <c r="FH314" i="8"/>
  <c r="FA314" i="8"/>
  <c r="ET314" i="8"/>
  <c r="EU314" i="8"/>
  <c r="EX314" i="8" s="1"/>
  <c r="FA313" i="8"/>
  <c r="FH312" i="8"/>
  <c r="ET312" i="8"/>
  <c r="FH311" i="8"/>
  <c r="FA311" i="8"/>
  <c r="FP310" i="8"/>
  <c r="FH310" i="8"/>
  <c r="FA310" i="8"/>
  <c r="ET310" i="8"/>
  <c r="FP309" i="8"/>
  <c r="FQ309" i="8" s="1"/>
  <c r="FT309" i="8" s="1"/>
  <c r="FH309" i="8"/>
  <c r="FA308" i="8"/>
  <c r="FB308" i="8" s="1"/>
  <c r="FE308" i="8" s="1"/>
  <c r="FH307" i="8"/>
  <c r="FA307" i="8"/>
  <c r="FB307" i="8" s="1"/>
  <c r="FE307" i="8" s="1"/>
  <c r="FA306" i="8"/>
  <c r="ET305" i="8"/>
  <c r="FH304" i="8"/>
  <c r="FI304" i="8" s="1"/>
  <c r="FL304" i="8" s="1"/>
  <c r="FA304" i="8"/>
  <c r="FA303" i="8"/>
  <c r="FP302" i="8"/>
  <c r="FP301" i="8"/>
  <c r="FH301" i="8"/>
  <c r="FH300" i="8"/>
  <c r="FA300" i="8"/>
  <c r="ET300" i="8"/>
  <c r="FA299" i="8"/>
  <c r="FH298" i="8"/>
  <c r="FI298" i="8" s="1"/>
  <c r="FL298" i="8" s="1"/>
  <c r="FH296" i="8"/>
  <c r="FA296" i="8"/>
  <c r="ET296" i="8"/>
  <c r="FP294" i="8"/>
  <c r="FQ294" i="8" s="1"/>
  <c r="FT294" i="8" s="1"/>
  <c r="ET294" i="8"/>
  <c r="FH293" i="8"/>
  <c r="FA292" i="8"/>
  <c r="FP290" i="8"/>
  <c r="FH290" i="8"/>
  <c r="ET290" i="8"/>
  <c r="EU290" i="8" s="1"/>
  <c r="EX290" i="8" s="1"/>
  <c r="FP289" i="8"/>
  <c r="FH289" i="8"/>
  <c r="FI289" i="8" s="1"/>
  <c r="FL289" i="8" s="1"/>
  <c r="ET289" i="8"/>
  <c r="FP288" i="8"/>
  <c r="ET288" i="8"/>
  <c r="FP287" i="8"/>
  <c r="FH287" i="8"/>
  <c r="FI287" i="8" s="1"/>
  <c r="FL287" i="8" s="1"/>
  <c r="FA287" i="8"/>
  <c r="FP286" i="8"/>
  <c r="FH286" i="8"/>
  <c r="FP285" i="8"/>
  <c r="FH285" i="8"/>
  <c r="FA285" i="8"/>
  <c r="ET285" i="8"/>
  <c r="EU285" i="8" s="1"/>
  <c r="EX285" i="8" s="1"/>
  <c r="FH284" i="8"/>
  <c r="FI284" i="8" s="1"/>
  <c r="FL284" i="8" s="1"/>
  <c r="FH283" i="8"/>
  <c r="ET283" i="8"/>
  <c r="FH282" i="8"/>
  <c r="FA282" i="8"/>
  <c r="ET282" i="8"/>
  <c r="FH281" i="8"/>
  <c r="FI281" i="8" s="1"/>
  <c r="FL281" i="8" s="1"/>
  <c r="FA281" i="8"/>
  <c r="ET281" i="8"/>
  <c r="FP280" i="8"/>
  <c r="FA280" i="8"/>
  <c r="FA279" i="8"/>
  <c r="ET279" i="8"/>
  <c r="FP278" i="8"/>
  <c r="ET278" i="8"/>
  <c r="FH277" i="8"/>
  <c r="ET277" i="8"/>
  <c r="FP274" i="8"/>
  <c r="ET274" i="8"/>
  <c r="FP273" i="8"/>
  <c r="FH273" i="8"/>
  <c r="FA273" i="8"/>
  <c r="ET273" i="8"/>
  <c r="EU273" i="8" s="1"/>
  <c r="EX273" i="8" s="1"/>
  <c r="FQ272" i="8"/>
  <c r="FT272" i="8" s="1"/>
  <c r="FP272" i="8"/>
  <c r="FH272" i="8"/>
  <c r="FI272" i="8" s="1"/>
  <c r="FL272" i="8" s="1"/>
  <c r="ET272" i="8"/>
  <c r="FA271" i="8"/>
  <c r="ET271" i="8"/>
  <c r="EU271" i="8"/>
  <c r="EX271" i="8" s="1"/>
  <c r="FH270" i="8"/>
  <c r="FI270" i="8" s="1"/>
  <c r="FL270" i="8" s="1"/>
  <c r="ET270" i="8"/>
  <c r="FP269" i="8"/>
  <c r="FA269" i="8"/>
  <c r="FB269" i="8" s="1"/>
  <c r="FE269" i="8" s="1"/>
  <c r="FH268" i="8"/>
  <c r="FA268" i="8"/>
  <c r="FA267" i="8"/>
  <c r="FB267" i="8" s="1"/>
  <c r="FE267" i="8" s="1"/>
  <c r="ET267" i="8"/>
  <c r="FH266" i="8"/>
  <c r="ET266" i="8"/>
  <c r="FA265" i="8"/>
  <c r="ET265" i="8"/>
  <c r="FH264" i="8"/>
  <c r="FI264" i="8"/>
  <c r="FL264" i="8" s="1"/>
  <c r="ET264" i="8"/>
  <c r="FA263" i="8"/>
  <c r="FB263" i="8" s="1"/>
  <c r="FE263" i="8" s="1"/>
  <c r="FP262" i="8"/>
  <c r="FQ262" i="8" s="1"/>
  <c r="FT262" i="8" s="1"/>
  <c r="FA262" i="8"/>
  <c r="ET262" i="8"/>
  <c r="FP261" i="8"/>
  <c r="FA261" i="8"/>
  <c r="ET261" i="8"/>
  <c r="FH260" i="8"/>
  <c r="FA260" i="8"/>
  <c r="ET259" i="8"/>
  <c r="FP258" i="8"/>
  <c r="FH258" i="8"/>
  <c r="ET258" i="8"/>
  <c r="EU258" i="8" s="1"/>
  <c r="EX258" i="8" s="1"/>
  <c r="ET257" i="8"/>
  <c r="EU257" i="8" s="1"/>
  <c r="EX257" i="8" s="1"/>
  <c r="FP256" i="8"/>
  <c r="FQ256" i="8" s="1"/>
  <c r="FT256" i="8" s="1"/>
  <c r="ET256" i="8"/>
  <c r="FP255" i="8"/>
  <c r="FH254" i="8"/>
  <c r="FP252" i="8"/>
  <c r="ET252" i="8"/>
  <c r="FP251" i="8"/>
  <c r="FQ251" i="8"/>
  <c r="FT251" i="8" s="1"/>
  <c r="FA251" i="8"/>
  <c r="ET251" i="8"/>
  <c r="EU251" i="8" s="1"/>
  <c r="EX251" i="8" s="1"/>
  <c r="FH250" i="8"/>
  <c r="FA250" i="8"/>
  <c r="ET250" i="8"/>
  <c r="FH249" i="8"/>
  <c r="FA249" i="8"/>
  <c r="ET249" i="8"/>
  <c r="FH248" i="8"/>
  <c r="FA248" i="8"/>
  <c r="FH247" i="8"/>
  <c r="FI247" i="8" s="1"/>
  <c r="FL247" i="8" s="1"/>
  <c r="ET247" i="8"/>
  <c r="EU247" i="8" s="1"/>
  <c r="EX247" i="8" s="1"/>
  <c r="FH246" i="8"/>
  <c r="FI246" i="8" s="1"/>
  <c r="FL246" i="8" s="1"/>
  <c r="FA246" i="8"/>
  <c r="ET246" i="8"/>
  <c r="FP245" i="8"/>
  <c r="FH245" i="8"/>
  <c r="FA245" i="8"/>
  <c r="ET245" i="8"/>
  <c r="FH244" i="8"/>
  <c r="FI244" i="8" s="1"/>
  <c r="FL244" i="8" s="1"/>
  <c r="FA244" i="8"/>
  <c r="FB244" i="8"/>
  <c r="FE244" i="8" s="1"/>
  <c r="ET244" i="8"/>
  <c r="FH243" i="8"/>
  <c r="ET243" i="8"/>
  <c r="FH242" i="8"/>
  <c r="FI242" i="8" s="1"/>
  <c r="FL242" i="8" s="1"/>
  <c r="ET242" i="8"/>
  <c r="EU242" i="8" s="1"/>
  <c r="EX242" i="8" s="1"/>
  <c r="FP241" i="8"/>
  <c r="FH241" i="8"/>
  <c r="FA241" i="8"/>
  <c r="FH240" i="8"/>
  <c r="FA240" i="8"/>
  <c r="FB240" i="8" s="1"/>
  <c r="FE240" i="8" s="1"/>
  <c r="ET240" i="8"/>
  <c r="FP239" i="8"/>
  <c r="FH239" i="8"/>
  <c r="FA239" i="8"/>
  <c r="FH238" i="8"/>
  <c r="FI238" i="8" s="1"/>
  <c r="FL238" i="8" s="1"/>
  <c r="ET238" i="8"/>
  <c r="FP237" i="8"/>
  <c r="FQ237" i="8" s="1"/>
  <c r="FT237" i="8" s="1"/>
  <c r="FH236" i="8"/>
  <c r="FI236" i="8" s="1"/>
  <c r="FL236" i="8" s="1"/>
  <c r="FP235" i="8"/>
  <c r="FH235" i="8"/>
  <c r="FA235" i="8"/>
  <c r="FP234" i="8"/>
  <c r="FQ234" i="8" s="1"/>
  <c r="FT234" i="8" s="1"/>
  <c r="FH234" i="8"/>
  <c r="FA234" i="8"/>
  <c r="ET234" i="8"/>
  <c r="FH233" i="8"/>
  <c r="FI233" i="8" s="1"/>
  <c r="FL233" i="8" s="1"/>
  <c r="ET233" i="8"/>
  <c r="FP232" i="8"/>
  <c r="FH232" i="8"/>
  <c r="FA232" i="8"/>
  <c r="FB232" i="8" s="1"/>
  <c r="FE232" i="8" s="1"/>
  <c r="FP231" i="8"/>
  <c r="FH231" i="8"/>
  <c r="FA231" i="8"/>
  <c r="ET231" i="8"/>
  <c r="FP230" i="8"/>
  <c r="FH230" i="8"/>
  <c r="FA230" i="8"/>
  <c r="ET230" i="8"/>
  <c r="FP229" i="8"/>
  <c r="FH229" i="8"/>
  <c r="FA229" i="8"/>
  <c r="ET229" i="8"/>
  <c r="FP228" i="8"/>
  <c r="FQ228" i="8" s="1"/>
  <c r="FT228" i="8" s="1"/>
  <c r="FH228" i="8"/>
  <c r="ET228" i="8"/>
  <c r="FP227" i="8"/>
  <c r="FP226" i="8"/>
  <c r="FH226" i="8"/>
  <c r="FA226" i="8"/>
  <c r="ET226" i="8"/>
  <c r="EU226" i="8" s="1"/>
  <c r="EX226" i="8" s="1"/>
  <c r="FP225" i="8"/>
  <c r="FQ225" i="8" s="1"/>
  <c r="FT225" i="8" s="1"/>
  <c r="FA225" i="8"/>
  <c r="FH224" i="8"/>
  <c r="FA224" i="8"/>
  <c r="FB224" i="8" s="1"/>
  <c r="FE224" i="8" s="1"/>
  <c r="ET224" i="8"/>
  <c r="FA223" i="8"/>
  <c r="FB223" i="8" s="1"/>
  <c r="FE223" i="8" s="1"/>
  <c r="ET223" i="8"/>
  <c r="FP222" i="8"/>
  <c r="FQ222" i="8" s="1"/>
  <c r="FT222" i="8" s="1"/>
  <c r="ET222" i="8"/>
  <c r="FH221" i="8"/>
  <c r="FI221" i="8" s="1"/>
  <c r="FL221" i="8" s="1"/>
  <c r="FP220" i="8"/>
  <c r="FA220" i="8"/>
  <c r="FP219" i="8"/>
  <c r="FQ219" i="8" s="1"/>
  <c r="FT219" i="8" s="1"/>
  <c r="FH219" i="8"/>
  <c r="FI219" i="8" s="1"/>
  <c r="FL219" i="8" s="1"/>
  <c r="FA219" i="8"/>
  <c r="ET219" i="8"/>
  <c r="EU219" i="8" s="1"/>
  <c r="EX219" i="8" s="1"/>
  <c r="FP218" i="8"/>
  <c r="FH218" i="8"/>
  <c r="ET218" i="8"/>
  <c r="FP217" i="8"/>
  <c r="FH217" i="8"/>
  <c r="FI217" i="8"/>
  <c r="FL217" i="8" s="1"/>
  <c r="FH216" i="8"/>
  <c r="ET216" i="8"/>
  <c r="EU216" i="8" s="1"/>
  <c r="EX216" i="8" s="1"/>
  <c r="FP215" i="8"/>
  <c r="ET215" i="8"/>
  <c r="EU215" i="8"/>
  <c r="EX215" i="8" s="1"/>
  <c r="ET214" i="8"/>
  <c r="EU214" i="8" s="1"/>
  <c r="EX214" i="8" s="1"/>
  <c r="FP213" i="8"/>
  <c r="FA213" i="8"/>
  <c r="FB213" i="8" s="1"/>
  <c r="FE213" i="8" s="1"/>
  <c r="FP212" i="8"/>
  <c r="FQ212" i="8" s="1"/>
  <c r="FT212" i="8" s="1"/>
  <c r="FH212" i="8"/>
  <c r="FA212" i="8"/>
  <c r="FB212" i="8" s="1"/>
  <c r="FE212" i="8" s="1"/>
  <c r="ET212" i="8"/>
  <c r="FP211" i="8"/>
  <c r="FQ211" i="8" s="1"/>
  <c r="FT211" i="8" s="1"/>
  <c r="FA211" i="8"/>
  <c r="FA210" i="8"/>
  <c r="ET210" i="8"/>
  <c r="FA209" i="8"/>
  <c r="FP208" i="8"/>
  <c r="FQ208" i="8" s="1"/>
  <c r="FT208" i="8" s="1"/>
  <c r="ET208" i="8"/>
  <c r="FA207" i="8"/>
  <c r="FP206" i="8"/>
  <c r="FA206" i="8"/>
  <c r="FB206" i="8" s="1"/>
  <c r="FE206" i="8" s="1"/>
  <c r="ET206" i="8"/>
  <c r="FP205" i="8"/>
  <c r="FH205" i="8"/>
  <c r="FI205" i="8" s="1"/>
  <c r="FL205" i="8" s="1"/>
  <c r="FA205" i="8"/>
  <c r="FP204" i="8"/>
  <c r="ET204" i="8"/>
  <c r="FP203" i="8"/>
  <c r="FA203" i="8"/>
  <c r="ET203" i="8"/>
  <c r="FP202" i="8"/>
  <c r="FH202" i="8"/>
  <c r="FA201" i="8"/>
  <c r="FP199" i="8"/>
  <c r="FH198" i="8"/>
  <c r="FA198" i="8"/>
  <c r="ET198" i="8"/>
  <c r="EU198" i="8" s="1"/>
  <c r="EX198" i="8" s="1"/>
  <c r="FH197" i="8"/>
  <c r="FA197" i="8"/>
  <c r="FA196" i="8"/>
  <c r="FB196" i="8" s="1"/>
  <c r="FE196" i="8" s="1"/>
  <c r="ET196" i="8"/>
  <c r="FA195" i="8"/>
  <c r="FB195" i="8" s="1"/>
  <c r="FE195" i="8" s="1"/>
  <c r="FP194" i="8"/>
  <c r="FQ194" i="8" s="1"/>
  <c r="FT194" i="8" s="1"/>
  <c r="FH193" i="8"/>
  <c r="FP192" i="8"/>
  <c r="FQ192" i="8" s="1"/>
  <c r="FT192" i="8" s="1"/>
  <c r="FH192" i="8"/>
  <c r="ET192" i="8"/>
  <c r="FP191" i="8"/>
  <c r="FH191" i="8"/>
  <c r="FA191" i="8"/>
  <c r="ET191" i="8"/>
  <c r="EU191" i="8" s="1"/>
  <c r="EX191" i="8" s="1"/>
  <c r="FP190" i="8"/>
  <c r="FP189" i="8"/>
  <c r="FQ189" i="8" s="1"/>
  <c r="FT189" i="8" s="1"/>
  <c r="FA189" i="8"/>
  <c r="FB189" i="8" s="1"/>
  <c r="FE189" i="8" s="1"/>
  <c r="FP188" i="8"/>
  <c r="FA188" i="8"/>
  <c r="ET188" i="8"/>
  <c r="FP187" i="8"/>
  <c r="FQ187" i="8" s="1"/>
  <c r="FT187" i="8" s="1"/>
  <c r="FH187" i="8"/>
  <c r="FI187" i="8" s="1"/>
  <c r="FL187" i="8" s="1"/>
  <c r="FH186" i="8"/>
  <c r="FI186" i="8" s="1"/>
  <c r="FL186" i="8" s="1"/>
  <c r="ET186" i="8"/>
  <c r="EU186" i="8" s="1"/>
  <c r="EX186" i="8" s="1"/>
  <c r="FP185" i="8"/>
  <c r="ET185" i="8"/>
  <c r="EU185" i="8" s="1"/>
  <c r="EX185" i="8" s="1"/>
  <c r="FP184" i="8"/>
  <c r="FQ184" i="8" s="1"/>
  <c r="FT184" i="8" s="1"/>
  <c r="FH184" i="8"/>
  <c r="FA184" i="8"/>
  <c r="FB184" i="8" s="1"/>
  <c r="FE184" i="8" s="1"/>
  <c r="FP183" i="8"/>
  <c r="FQ183" i="8" s="1"/>
  <c r="FT183" i="8" s="1"/>
  <c r="FH183" i="8"/>
  <c r="FA183" i="8"/>
  <c r="ET182" i="8"/>
  <c r="FA181" i="8"/>
  <c r="FH180" i="8"/>
  <c r="FI180" i="8" s="1"/>
  <c r="FL180" i="8" s="1"/>
  <c r="ET180" i="8"/>
  <c r="FP179" i="8"/>
  <c r="FA179" i="8"/>
  <c r="FB179" i="8"/>
  <c r="FE179" i="8" s="1"/>
  <c r="FA178" i="8"/>
  <c r="FP177" i="8"/>
  <c r="ET177" i="8"/>
  <c r="FH176" i="8"/>
  <c r="FI176" i="8" s="1"/>
  <c r="FL176" i="8" s="1"/>
  <c r="ET176" i="8"/>
  <c r="FP175" i="8"/>
  <c r="FH175" i="8"/>
  <c r="FI175" i="8" s="1"/>
  <c r="FL175" i="8" s="1"/>
  <c r="FA175" i="8"/>
  <c r="FP174" i="8"/>
  <c r="FH174" i="8"/>
  <c r="FA174" i="8"/>
  <c r="ET174" i="8"/>
  <c r="FP173" i="8"/>
  <c r="FA173" i="8"/>
  <c r="ET173" i="8"/>
  <c r="EU173" i="8" s="1"/>
  <c r="EX173" i="8" s="1"/>
  <c r="FH172" i="8"/>
  <c r="FA172" i="8"/>
  <c r="FB172" i="8" s="1"/>
  <c r="FE172" i="8" s="1"/>
  <c r="ET172" i="8"/>
  <c r="FP171" i="8"/>
  <c r="FQ171" i="8" s="1"/>
  <c r="FT171" i="8" s="1"/>
  <c r="FP170" i="8"/>
  <c r="ET170" i="8"/>
  <c r="EU170" i="8" s="1"/>
  <c r="EX170" i="8" s="1"/>
  <c r="FP169" i="8"/>
  <c r="FQ169" i="8" s="1"/>
  <c r="FT169" i="8" s="1"/>
  <c r="FA169" i="8"/>
  <c r="FH168" i="8"/>
  <c r="FA168" i="8"/>
  <c r="ET168" i="8"/>
  <c r="FA167" i="8"/>
  <c r="ET167" i="8"/>
  <c r="FP165" i="8"/>
  <c r="FH165" i="8"/>
  <c r="FP163" i="8"/>
  <c r="FH162" i="8"/>
  <c r="FH161" i="8"/>
  <c r="FI161" i="8"/>
  <c r="FL161" i="8" s="1"/>
  <c r="ET161" i="8"/>
  <c r="EU161" i="8" s="1"/>
  <c r="EX161" i="8" s="1"/>
  <c r="FP160" i="8"/>
  <c r="FQ160" i="8" s="1"/>
  <c r="FT160" i="8" s="1"/>
  <c r="FH160" i="8"/>
  <c r="FA160" i="8"/>
  <c r="ET160" i="8"/>
  <c r="EU160" i="8" s="1"/>
  <c r="EX160" i="8" s="1"/>
  <c r="FP158" i="8"/>
  <c r="FH158" i="8"/>
  <c r="FA158" i="8"/>
  <c r="FH157" i="8"/>
  <c r="FI157" i="8" s="1"/>
  <c r="FL157" i="8" s="1"/>
  <c r="FA157" i="8"/>
  <c r="ET157" i="8"/>
  <c r="EU157" i="8" s="1"/>
  <c r="EX157" i="8" s="1"/>
  <c r="FA156" i="8"/>
  <c r="ET156" i="8"/>
  <c r="EU156" i="8" s="1"/>
  <c r="EX156" i="8" s="1"/>
  <c r="FA155" i="8"/>
  <c r="ET155" i="8"/>
  <c r="ET154" i="8"/>
  <c r="FH152" i="8"/>
  <c r="FH151" i="8"/>
  <c r="FI151" i="8" s="1"/>
  <c r="FL151" i="8" s="1"/>
  <c r="FA151" i="8"/>
  <c r="ET151" i="8"/>
  <c r="FP149" i="8"/>
  <c r="FQ149" i="8" s="1"/>
  <c r="FT149" i="8" s="1"/>
  <c r="FH149" i="8"/>
  <c r="FA149" i="8"/>
  <c r="FP148" i="8"/>
  <c r="FQ148" i="8" s="1"/>
  <c r="FT148" i="8" s="1"/>
  <c r="FH148" i="8"/>
  <c r="FA148" i="8"/>
  <c r="FB148" i="8" s="1"/>
  <c r="FE148" i="8" s="1"/>
  <c r="ET148" i="8"/>
  <c r="FP147" i="8"/>
  <c r="FQ147" i="8" s="1"/>
  <c r="FT147" i="8" s="1"/>
  <c r="FA146" i="8"/>
  <c r="FB146" i="8" s="1"/>
  <c r="FE146" i="8" s="1"/>
  <c r="ET146" i="8"/>
  <c r="FH145" i="8"/>
  <c r="ET145" i="8"/>
  <c r="EU145" i="8" s="1"/>
  <c r="EX145" i="8" s="1"/>
  <c r="FH144" i="8"/>
  <c r="ET144" i="8"/>
  <c r="EU144" i="8" s="1"/>
  <c r="EX144" i="8" s="1"/>
  <c r="FH143" i="8"/>
  <c r="FA143" i="8"/>
  <c r="FH142" i="8"/>
  <c r="FI142" i="8" s="1"/>
  <c r="FL142" i="8" s="1"/>
  <c r="FA142" i="8"/>
  <c r="ET142" i="8"/>
  <c r="FA141" i="8"/>
  <c r="ET141" i="8"/>
  <c r="FA140" i="8"/>
  <c r="FP139" i="8"/>
  <c r="ET139" i="8"/>
  <c r="EU139" i="8" s="1"/>
  <c r="EX139" i="8" s="1"/>
  <c r="FH138" i="8"/>
  <c r="FA138" i="8"/>
  <c r="FP137" i="8"/>
  <c r="FA137" i="8"/>
  <c r="ET136" i="8"/>
  <c r="ET135" i="8"/>
  <c r="FP134" i="8"/>
  <c r="FA134" i="8"/>
  <c r="FB134" i="8" s="1"/>
  <c r="FE134" i="8" s="1"/>
  <c r="ET134" i="8"/>
  <c r="FP133" i="8"/>
  <c r="FQ133" i="8" s="1"/>
  <c r="FT133" i="8" s="1"/>
  <c r="FH133" i="8"/>
  <c r="FA133" i="8"/>
  <c r="ET133" i="8"/>
  <c r="EU133" i="8" s="1"/>
  <c r="EX133" i="8" s="1"/>
  <c r="FP132" i="8"/>
  <c r="FQ132" i="8" s="1"/>
  <c r="FT132" i="8" s="1"/>
  <c r="FH132" i="8"/>
  <c r="FI132" i="8" s="1"/>
  <c r="FL132" i="8" s="1"/>
  <c r="FA132" i="8"/>
  <c r="FP131" i="8"/>
  <c r="FQ131" i="8" s="1"/>
  <c r="FT131" i="8" s="1"/>
  <c r="FH131" i="8"/>
  <c r="ET131" i="8"/>
  <c r="FA129" i="8"/>
  <c r="FB129" i="8" s="1"/>
  <c r="FE129" i="8" s="1"/>
  <c r="ET128" i="8"/>
  <c r="EU128" i="8" s="1"/>
  <c r="EX128" i="8" s="1"/>
  <c r="FH127" i="8"/>
  <c r="FA127" i="8"/>
  <c r="ET126" i="8"/>
  <c r="EU126" i="8" s="1"/>
  <c r="EX126" i="8" s="1"/>
  <c r="FP125" i="8"/>
  <c r="FQ125" i="8" s="1"/>
  <c r="FT125" i="8" s="1"/>
  <c r="FH125" i="8"/>
  <c r="FP124" i="8"/>
  <c r="FH124" i="8"/>
  <c r="FI124" i="8" s="1"/>
  <c r="FL124" i="8" s="1"/>
  <c r="FA124" i="8"/>
  <c r="FP122" i="8"/>
  <c r="FH122" i="8"/>
  <c r="FA122" i="8"/>
  <c r="FP121" i="8"/>
  <c r="ET121" i="8"/>
  <c r="FP120" i="8"/>
  <c r="FQ120" i="8" s="1"/>
  <c r="FT120" i="8" s="1"/>
  <c r="FH120" i="8"/>
  <c r="FI120" i="8" s="1"/>
  <c r="FL120" i="8" s="1"/>
  <c r="FA120" i="8"/>
  <c r="FP119" i="8"/>
  <c r="FQ119" i="8" s="1"/>
  <c r="FT119" i="8" s="1"/>
  <c r="FA119" i="8"/>
  <c r="FP118" i="8"/>
  <c r="FA118" i="8"/>
  <c r="FB118" i="8" s="1"/>
  <c r="FE118" i="8" s="1"/>
  <c r="FA117" i="8"/>
  <c r="FB117" i="8" s="1"/>
  <c r="FE117" i="8" s="1"/>
  <c r="FP116" i="8"/>
  <c r="FA116" i="8"/>
  <c r="ET116" i="8"/>
  <c r="FP115" i="8"/>
  <c r="FQ115" i="8" s="1"/>
  <c r="FT115" i="8" s="1"/>
  <c r="FA115" i="8"/>
  <c r="ET115" i="8"/>
  <c r="FP114" i="8"/>
  <c r="FQ114" i="8" s="1"/>
  <c r="FT114" i="8" s="1"/>
  <c r="FH114" i="8"/>
  <c r="FI114" i="8" s="1"/>
  <c r="FL114" i="8" s="1"/>
  <c r="FA114" i="8"/>
  <c r="FH113" i="8"/>
  <c r="FI113" i="8" s="1"/>
  <c r="FL113" i="8" s="1"/>
  <c r="FA113" i="8"/>
  <c r="FB113" i="8"/>
  <c r="FE113" i="8" s="1"/>
  <c r="ET113" i="8"/>
  <c r="FP112" i="8"/>
  <c r="FP111" i="8"/>
  <c r="FQ111" i="8" s="1"/>
  <c r="FT111" i="8" s="1"/>
  <c r="ET111" i="8"/>
  <c r="EU111" i="8" s="1"/>
  <c r="EX111" i="8" s="1"/>
  <c r="FP109" i="8"/>
  <c r="FH109" i="8"/>
  <c r="FA109" i="8"/>
  <c r="ET109" i="8"/>
  <c r="FP108" i="8"/>
  <c r="FH108" i="8"/>
  <c r="ET108" i="8"/>
  <c r="FP107" i="8"/>
  <c r="FH107" i="8"/>
  <c r="FI107" i="8" s="1"/>
  <c r="FL107" i="8" s="1"/>
  <c r="ET107" i="8"/>
  <c r="FP106" i="8"/>
  <c r="FH106" i="8"/>
  <c r="FI106" i="8" s="1"/>
  <c r="FL106" i="8" s="1"/>
  <c r="FA106" i="8"/>
  <c r="ET106" i="8"/>
  <c r="EU106" i="8" s="1"/>
  <c r="EX106" i="8" s="1"/>
  <c r="FP105" i="8"/>
  <c r="FQ105" i="8" s="1"/>
  <c r="FT105" i="8" s="1"/>
  <c r="FH105" i="8"/>
  <c r="FA105" i="8"/>
  <c r="FB105" i="8"/>
  <c r="FE105" i="8" s="1"/>
  <c r="ET105" i="8"/>
  <c r="EU105" i="8" s="1"/>
  <c r="EX105" i="8" s="1"/>
  <c r="FA104" i="8"/>
  <c r="ET104" i="8"/>
  <c r="ET103" i="8"/>
  <c r="FH102" i="8"/>
  <c r="FA102" i="8"/>
  <c r="FH101" i="8"/>
  <c r="FA101" i="8"/>
  <c r="FA100" i="8"/>
  <c r="ET100" i="8"/>
  <c r="FA99" i="8"/>
  <c r="FB99" i="8" s="1"/>
  <c r="FE99" i="8" s="1"/>
  <c r="ET99" i="8"/>
  <c r="FP98" i="8"/>
  <c r="ET98" i="8"/>
  <c r="FP97" i="8"/>
  <c r="FQ97" i="8" s="1"/>
  <c r="FT97" i="8" s="1"/>
  <c r="FH97" i="8"/>
  <c r="FH96" i="8"/>
  <c r="FA95" i="8"/>
  <c r="FH94" i="8"/>
  <c r="ET94" i="8"/>
  <c r="FP93" i="8"/>
  <c r="FQ93" i="8"/>
  <c r="FT93" i="8" s="1"/>
  <c r="ET93" i="8"/>
  <c r="FP92" i="8"/>
  <c r="ET92" i="8"/>
  <c r="FH91" i="8"/>
  <c r="FA91" i="8"/>
  <c r="ET91" i="8"/>
  <c r="EU91" i="8" s="1"/>
  <c r="EX91" i="8" s="1"/>
  <c r="FH90" i="8"/>
  <c r="FI90" i="8" s="1"/>
  <c r="FL90" i="8" s="1"/>
  <c r="FA90" i="8"/>
  <c r="ET90" i="8"/>
  <c r="FP89" i="8"/>
  <c r="FA89" i="8"/>
  <c r="FB89" i="8" s="1"/>
  <c r="FE89" i="8" s="1"/>
  <c r="FH88" i="8"/>
  <c r="FA88" i="8"/>
  <c r="FP87" i="8"/>
  <c r="FH87" i="8"/>
  <c r="FI87" i="8" s="1"/>
  <c r="FL87" i="8" s="1"/>
  <c r="ET87" i="8"/>
  <c r="FA86" i="8"/>
  <c r="ET86" i="8"/>
  <c r="EU86" i="8" s="1"/>
  <c r="EX86" i="8" s="1"/>
  <c r="FH85" i="8"/>
  <c r="FI85" i="8" s="1"/>
  <c r="FL85" i="8" s="1"/>
  <c r="ET85" i="8"/>
  <c r="FP84" i="8"/>
  <c r="FQ84" i="8"/>
  <c r="FT84" i="8" s="1"/>
  <c r="ET84" i="8"/>
  <c r="FP83" i="8"/>
  <c r="FH83" i="8"/>
  <c r="ET83" i="8"/>
  <c r="EU83" i="8" s="1"/>
  <c r="EX83" i="8" s="1"/>
  <c r="FP82" i="8"/>
  <c r="FA81" i="8"/>
  <c r="FP80" i="8"/>
  <c r="FH80" i="8"/>
  <c r="FA80" i="8"/>
  <c r="FP79" i="8"/>
  <c r="FH79" i="8"/>
  <c r="FA79" i="8"/>
  <c r="ET79" i="8"/>
  <c r="FP78" i="8"/>
  <c r="FH78" i="8"/>
  <c r="FI78" i="8" s="1"/>
  <c r="FL78" i="8" s="1"/>
  <c r="ET78" i="8"/>
  <c r="FH77" i="8"/>
  <c r="FI77" i="8" s="1"/>
  <c r="FL77" i="8" s="1"/>
  <c r="FA77" i="8"/>
  <c r="FB77" i="8" s="1"/>
  <c r="FE77" i="8" s="1"/>
  <c r="ET77" i="8"/>
  <c r="FP76" i="8"/>
  <c r="FH76" i="8"/>
  <c r="FI76" i="8" s="1"/>
  <c r="FL76" i="8" s="1"/>
  <c r="FA76" i="8"/>
  <c r="ET76" i="8"/>
  <c r="FP75" i="8"/>
  <c r="FH75" i="8"/>
  <c r="FA75" i="8"/>
  <c r="FB75" i="8" s="1"/>
  <c r="FE75" i="8" s="1"/>
  <c r="ET75" i="8"/>
  <c r="EU75" i="8" s="1"/>
  <c r="EX75" i="8" s="1"/>
  <c r="FP74" i="8"/>
  <c r="FH74" i="8"/>
  <c r="FI74" i="8" s="1"/>
  <c r="FL74" i="8" s="1"/>
  <c r="FP73" i="8"/>
  <c r="FH73" i="8"/>
  <c r="FP72" i="8"/>
  <c r="FA72" i="8"/>
  <c r="FB72" i="8" s="1"/>
  <c r="FE72" i="8" s="1"/>
  <c r="FH71" i="8"/>
  <c r="FI71" i="8" s="1"/>
  <c r="FL71" i="8" s="1"/>
  <c r="ET71" i="8"/>
  <c r="FA70" i="8"/>
  <c r="ET70" i="8"/>
  <c r="FP69" i="8"/>
  <c r="FH69" i="8"/>
  <c r="FP68" i="8"/>
  <c r="FH67" i="8"/>
  <c r="FP66" i="8"/>
  <c r="FQ66" i="8" s="1"/>
  <c r="FT66" i="8" s="1"/>
  <c r="FA66" i="8"/>
  <c r="ET66" i="8"/>
  <c r="EU66" i="8" s="1"/>
  <c r="EX66" i="8" s="1"/>
  <c r="FP65" i="8"/>
  <c r="FQ65" i="8" s="1"/>
  <c r="FT65" i="8" s="1"/>
  <c r="FA65" i="8"/>
  <c r="ET65" i="8"/>
  <c r="FP64" i="8"/>
  <c r="FA64" i="8"/>
  <c r="ET64" i="8"/>
  <c r="FA63" i="8"/>
  <c r="ET63" i="8"/>
  <c r="FP62" i="8"/>
  <c r="FH61" i="8"/>
  <c r="FA61" i="8"/>
  <c r="FB61" i="8" s="1"/>
  <c r="FE61" i="8" s="1"/>
  <c r="ET61" i="8"/>
  <c r="EU61" i="8" s="1"/>
  <c r="EX61" i="8" s="1"/>
  <c r="FP60" i="8"/>
  <c r="FH60" i="8"/>
  <c r="FA60" i="8"/>
  <c r="FB60" i="8" s="1"/>
  <c r="FE60" i="8" s="1"/>
  <c r="FP59" i="8"/>
  <c r="FH58" i="8"/>
  <c r="ET58" i="8"/>
  <c r="ET56" i="8"/>
  <c r="FP55" i="8"/>
  <c r="FP54" i="8"/>
  <c r="FA54" i="8"/>
  <c r="FP53" i="8"/>
  <c r="FA53" i="8"/>
  <c r="FB53" i="8" s="1"/>
  <c r="FE53" i="8" s="1"/>
  <c r="FP52" i="8"/>
  <c r="FQ52" i="8" s="1"/>
  <c r="FT52" i="8" s="1"/>
  <c r="FH52" i="8"/>
  <c r="FA52" i="8"/>
  <c r="ET52" i="8"/>
  <c r="EU52" i="8" s="1"/>
  <c r="EX52" i="8" s="1"/>
  <c r="FP51" i="8"/>
  <c r="FH51" i="8"/>
  <c r="FI51" i="8" s="1"/>
  <c r="FL51" i="8" s="1"/>
  <c r="FH50" i="8"/>
  <c r="FI50" i="8"/>
  <c r="FL50" i="8" s="1"/>
  <c r="FP48" i="8"/>
  <c r="FA48" i="8"/>
  <c r="ET48" i="8"/>
  <c r="FP47" i="8"/>
  <c r="FH47" i="8"/>
  <c r="ET47" i="8"/>
  <c r="EU47" i="8" s="1"/>
  <c r="EX47" i="8" s="1"/>
  <c r="FH46" i="8"/>
  <c r="ET46" i="8"/>
  <c r="EU46" i="8" s="1"/>
  <c r="EX46" i="8" s="1"/>
  <c r="FP45" i="8"/>
  <c r="FH45" i="8"/>
  <c r="ET45" i="8"/>
  <c r="FH44" i="8"/>
  <c r="FA44" i="8"/>
  <c r="ET44" i="8"/>
  <c r="FA43" i="8"/>
  <c r="FB43" i="8" s="1"/>
  <c r="FE43" i="8" s="1"/>
  <c r="ET43" i="8"/>
  <c r="FP41" i="8"/>
  <c r="ET41" i="8"/>
  <c r="FP40" i="8"/>
  <c r="FH40" i="8"/>
  <c r="FP39" i="8"/>
  <c r="FH39" i="8"/>
  <c r="FH38" i="8"/>
  <c r="FA38" i="8"/>
  <c r="ET38" i="8"/>
  <c r="EU38" i="8" s="1"/>
  <c r="EX38" i="8" s="1"/>
  <c r="FP37" i="8"/>
  <c r="FH37" i="8"/>
  <c r="FI37" i="8" s="1"/>
  <c r="FL37" i="8" s="1"/>
  <c r="ET37" i="8"/>
  <c r="FP36" i="8"/>
  <c r="FA36" i="8"/>
  <c r="ET36" i="8"/>
  <c r="FP35" i="8"/>
  <c r="FA35" i="8"/>
  <c r="FB35" i="8"/>
  <c r="FE35" i="8" s="1"/>
  <c r="FH34" i="8"/>
  <c r="ET34" i="8"/>
  <c r="ET33" i="8"/>
  <c r="EU33" i="8" s="1"/>
  <c r="EX33" i="8" s="1"/>
  <c r="FH32" i="8"/>
  <c r="FI32" i="8" s="1"/>
  <c r="FL32" i="8" s="1"/>
  <c r="FA32" i="8"/>
  <c r="ET32" i="8"/>
  <c r="EU32" i="8" s="1"/>
  <c r="EX32" i="8" s="1"/>
  <c r="FP31" i="8"/>
  <c r="FH31" i="8"/>
  <c r="FA31" i="8"/>
  <c r="ET31" i="8"/>
  <c r="FA30" i="8"/>
  <c r="ET30" i="8"/>
  <c r="EU30" i="8" s="1"/>
  <c r="EX30" i="8" s="1"/>
  <c r="FA29" i="8"/>
  <c r="ET29" i="8"/>
  <c r="FA28" i="8"/>
  <c r="FB28" i="8" s="1"/>
  <c r="FE28" i="8" s="1"/>
  <c r="ET28" i="8"/>
  <c r="FH27" i="8"/>
  <c r="FI27" i="8" s="1"/>
  <c r="FL27" i="8" s="1"/>
  <c r="ET27" i="8"/>
  <c r="FH26" i="8"/>
  <c r="FI26" i="8" s="1"/>
  <c r="FL26" i="8" s="1"/>
  <c r="FA26" i="8"/>
  <c r="FB26" i="8" s="1"/>
  <c r="FE26" i="8" s="1"/>
  <c r="FP25" i="8"/>
  <c r="FQ25" i="8" s="1"/>
  <c r="FT25" i="8" s="1"/>
  <c r="FH25" i="8"/>
  <c r="FA25" i="8"/>
  <c r="FB25" i="8" s="1"/>
  <c r="FE25" i="8" s="1"/>
  <c r="ET25" i="8"/>
  <c r="FP24" i="8"/>
  <c r="FH24" i="8"/>
  <c r="FA24" i="8"/>
  <c r="FP23" i="8"/>
  <c r="FH23" i="8"/>
  <c r="FA23" i="8"/>
  <c r="FB23" i="8" s="1"/>
  <c r="FE23" i="8" s="1"/>
  <c r="FH22" i="8"/>
  <c r="FA22" i="8"/>
  <c r="FB22" i="8" s="1"/>
  <c r="FE22" i="8" s="1"/>
  <c r="FH20" i="8"/>
  <c r="FI20" i="8" s="1"/>
  <c r="FL20" i="8" s="1"/>
  <c r="FA20" i="8"/>
  <c r="ET20" i="8"/>
  <c r="FP19" i="8"/>
  <c r="ET19" i="8"/>
  <c r="FP18" i="8"/>
  <c r="FA18" i="8"/>
  <c r="FP17" i="8"/>
  <c r="FQ17" i="8" s="1"/>
  <c r="FT17" i="8" s="1"/>
  <c r="FH17" i="8"/>
  <c r="FA17" i="8"/>
  <c r="ET17" i="8"/>
  <c r="EU17" i="8" s="1"/>
  <c r="EX17" i="8" s="1"/>
  <c r="FA16" i="8"/>
  <c r="FB16" i="8" s="1"/>
  <c r="FE16" i="8" s="1"/>
  <c r="FH15" i="8"/>
  <c r="ET15" i="8"/>
  <c r="EU15" i="8" s="1"/>
  <c r="EX15" i="8" s="1"/>
  <c r="FA14" i="8"/>
  <c r="ET14" i="8"/>
  <c r="FP13" i="8"/>
  <c r="ET13" i="8"/>
  <c r="FP12" i="8"/>
  <c r="FH12" i="8"/>
  <c r="FI12" i="8" s="1"/>
  <c r="FL12" i="8" s="1"/>
  <c r="FA12" i="8"/>
  <c r="FP11" i="8"/>
  <c r="FH11" i="8"/>
  <c r="FP10" i="8"/>
  <c r="FA10" i="8"/>
  <c r="ET10" i="8"/>
  <c r="EU10" i="8" s="1"/>
  <c r="EX10" i="8" s="1"/>
  <c r="FP9" i="8"/>
  <c r="FH9" i="8"/>
  <c r="FI9" i="8" s="1"/>
  <c r="FL9" i="8" s="1"/>
  <c r="FA9" i="8"/>
  <c r="FB9" i="8" s="1"/>
  <c r="FE9" i="8" s="1"/>
  <c r="FH8" i="8"/>
  <c r="FA8" i="8"/>
  <c r="FB8" i="8" s="1"/>
  <c r="FE8" i="8" s="1"/>
  <c r="ET8" i="8"/>
  <c r="FH7" i="8"/>
  <c r="FA7" i="8"/>
  <c r="FH6" i="8"/>
  <c r="FI6" i="8" s="1"/>
  <c r="FL6" i="8" s="1"/>
  <c r="FP5" i="8"/>
  <c r="FQ5" i="8" s="1"/>
  <c r="FT5" i="8" s="1"/>
  <c r="FH5" i="8"/>
  <c r="FA5" i="8"/>
  <c r="FB5" i="8" s="1"/>
  <c r="FE5" i="8" s="1"/>
  <c r="HE5" i="8"/>
  <c r="HD5" i="8"/>
  <c r="HC5" i="8"/>
  <c r="HB5" i="8"/>
  <c r="HA5" i="8"/>
  <c r="GZ5" i="8"/>
  <c r="EE6" i="8"/>
  <c r="EF6" i="8"/>
  <c r="EG6" i="8"/>
  <c r="EH6" i="8"/>
  <c r="EI6" i="8"/>
  <c r="EJ6" i="8"/>
  <c r="EE7" i="8"/>
  <c r="EF7" i="8"/>
  <c r="EG7" i="8"/>
  <c r="EH7" i="8"/>
  <c r="EI7" i="8"/>
  <c r="EJ7" i="8"/>
  <c r="EE8" i="8"/>
  <c r="EF8" i="8"/>
  <c r="EG8" i="8"/>
  <c r="EH8" i="8"/>
  <c r="EI8" i="8"/>
  <c r="EJ8" i="8"/>
  <c r="EE9" i="8"/>
  <c r="EF9" i="8"/>
  <c r="EG9" i="8"/>
  <c r="EH9" i="8"/>
  <c r="EI9" i="8"/>
  <c r="EJ9" i="8"/>
  <c r="EE10" i="8"/>
  <c r="EF10" i="8"/>
  <c r="EG10" i="8"/>
  <c r="EH10" i="8"/>
  <c r="EI10" i="8"/>
  <c r="EJ10" i="8"/>
  <c r="EE11" i="8"/>
  <c r="EF11" i="8"/>
  <c r="EG11" i="8"/>
  <c r="EH11" i="8"/>
  <c r="EI11" i="8"/>
  <c r="EJ11" i="8"/>
  <c r="EE12" i="8"/>
  <c r="EF12" i="8"/>
  <c r="EG12" i="8"/>
  <c r="EH12" i="8"/>
  <c r="EI12" i="8"/>
  <c r="EJ12" i="8"/>
  <c r="EE13" i="8"/>
  <c r="EF13" i="8"/>
  <c r="EG13" i="8"/>
  <c r="EH13" i="8"/>
  <c r="EI13" i="8"/>
  <c r="EJ13" i="8"/>
  <c r="EE14" i="8"/>
  <c r="EF14" i="8"/>
  <c r="EG14" i="8"/>
  <c r="EH14" i="8"/>
  <c r="EI14" i="8"/>
  <c r="EJ14" i="8"/>
  <c r="EE15" i="8"/>
  <c r="EF15" i="8"/>
  <c r="EG15" i="8"/>
  <c r="EH15" i="8"/>
  <c r="EI15" i="8"/>
  <c r="EJ15" i="8"/>
  <c r="EE16" i="8"/>
  <c r="EF16" i="8"/>
  <c r="EG16" i="8"/>
  <c r="EH16" i="8"/>
  <c r="EI16" i="8"/>
  <c r="EJ16" i="8"/>
  <c r="EE17" i="8"/>
  <c r="EF17" i="8"/>
  <c r="EG17" i="8"/>
  <c r="EH17" i="8"/>
  <c r="EI17" i="8"/>
  <c r="EJ17" i="8"/>
  <c r="EE18" i="8"/>
  <c r="EF18" i="8"/>
  <c r="EG18" i="8"/>
  <c r="EH18" i="8"/>
  <c r="EI18" i="8"/>
  <c r="EJ18" i="8"/>
  <c r="EE19" i="8"/>
  <c r="EF19" i="8"/>
  <c r="EG19" i="8"/>
  <c r="EH19" i="8"/>
  <c r="EI19" i="8"/>
  <c r="EJ19" i="8"/>
  <c r="EE20" i="8"/>
  <c r="EF20" i="8"/>
  <c r="EG20" i="8"/>
  <c r="EH20" i="8"/>
  <c r="EI20" i="8"/>
  <c r="EJ20" i="8"/>
  <c r="EE21" i="8"/>
  <c r="EF21" i="8"/>
  <c r="EG21" i="8"/>
  <c r="EH21" i="8"/>
  <c r="EI21" i="8"/>
  <c r="EJ21" i="8"/>
  <c r="EE22" i="8"/>
  <c r="EF22" i="8"/>
  <c r="EG22" i="8"/>
  <c r="EH22" i="8"/>
  <c r="EI22" i="8"/>
  <c r="EJ22" i="8"/>
  <c r="EE23" i="8"/>
  <c r="EF23" i="8"/>
  <c r="EG23" i="8"/>
  <c r="EH23" i="8"/>
  <c r="EI23" i="8"/>
  <c r="EJ23" i="8"/>
  <c r="EE24" i="8"/>
  <c r="EF24" i="8"/>
  <c r="EG24" i="8"/>
  <c r="EH24" i="8"/>
  <c r="EI24" i="8"/>
  <c r="EJ24" i="8"/>
  <c r="EE25" i="8"/>
  <c r="EF25" i="8"/>
  <c r="EG25" i="8"/>
  <c r="EH25" i="8"/>
  <c r="EI25" i="8"/>
  <c r="EJ25" i="8"/>
  <c r="EE26" i="8"/>
  <c r="EF26" i="8"/>
  <c r="EG26" i="8"/>
  <c r="EH26" i="8"/>
  <c r="EI26" i="8"/>
  <c r="EJ26" i="8"/>
  <c r="EE27" i="8"/>
  <c r="EF27" i="8"/>
  <c r="EG27" i="8"/>
  <c r="EH27" i="8"/>
  <c r="EI27" i="8"/>
  <c r="EJ27" i="8"/>
  <c r="EE28" i="8"/>
  <c r="EF28" i="8"/>
  <c r="EG28" i="8"/>
  <c r="EH28" i="8"/>
  <c r="EI28" i="8"/>
  <c r="EJ28" i="8"/>
  <c r="EE29" i="8"/>
  <c r="EF29" i="8"/>
  <c r="EG29" i="8"/>
  <c r="EH29" i="8"/>
  <c r="EI29" i="8"/>
  <c r="EJ29" i="8"/>
  <c r="EE30" i="8"/>
  <c r="EF30" i="8"/>
  <c r="EG30" i="8"/>
  <c r="EH30" i="8"/>
  <c r="EI30" i="8"/>
  <c r="EJ30" i="8"/>
  <c r="EE31" i="8"/>
  <c r="EF31" i="8"/>
  <c r="EG31" i="8"/>
  <c r="EH31" i="8"/>
  <c r="EI31" i="8"/>
  <c r="EJ31" i="8"/>
  <c r="EE32" i="8"/>
  <c r="EF32" i="8"/>
  <c r="EG32" i="8"/>
  <c r="EH32" i="8"/>
  <c r="EI32" i="8"/>
  <c r="EJ32" i="8"/>
  <c r="EE33" i="8"/>
  <c r="EF33" i="8"/>
  <c r="EG33" i="8"/>
  <c r="EH33" i="8"/>
  <c r="EI33" i="8"/>
  <c r="EJ33" i="8"/>
  <c r="EE34" i="8"/>
  <c r="EF34" i="8"/>
  <c r="EG34" i="8"/>
  <c r="EH34" i="8"/>
  <c r="EI34" i="8"/>
  <c r="EJ34" i="8"/>
  <c r="EE35" i="8"/>
  <c r="EF35" i="8"/>
  <c r="EG35" i="8"/>
  <c r="EH35" i="8"/>
  <c r="EI35" i="8"/>
  <c r="EJ35" i="8"/>
  <c r="EE36" i="8"/>
  <c r="EF36" i="8"/>
  <c r="EG36" i="8"/>
  <c r="EH36" i="8"/>
  <c r="EI36" i="8"/>
  <c r="EJ36" i="8"/>
  <c r="EE37" i="8"/>
  <c r="EF37" i="8"/>
  <c r="EG37" i="8"/>
  <c r="EH37" i="8"/>
  <c r="EI37" i="8"/>
  <c r="EJ37" i="8"/>
  <c r="EE38" i="8"/>
  <c r="EF38" i="8"/>
  <c r="EG38" i="8"/>
  <c r="EH38" i="8"/>
  <c r="EI38" i="8"/>
  <c r="EJ38" i="8"/>
  <c r="EE39" i="8"/>
  <c r="EF39" i="8"/>
  <c r="EG39" i="8"/>
  <c r="EH39" i="8"/>
  <c r="EI39" i="8"/>
  <c r="EJ39" i="8"/>
  <c r="EE40" i="8"/>
  <c r="EF40" i="8"/>
  <c r="EG40" i="8"/>
  <c r="EH40" i="8"/>
  <c r="EI40" i="8"/>
  <c r="EJ40" i="8"/>
  <c r="EE41" i="8"/>
  <c r="EF41" i="8"/>
  <c r="EG41" i="8"/>
  <c r="EH41" i="8"/>
  <c r="EI41" i="8"/>
  <c r="EJ41" i="8"/>
  <c r="EE42" i="8"/>
  <c r="EF42" i="8"/>
  <c r="EG42" i="8"/>
  <c r="EH42" i="8"/>
  <c r="EI42" i="8"/>
  <c r="EJ42" i="8"/>
  <c r="EE43" i="8"/>
  <c r="EF43" i="8"/>
  <c r="EG43" i="8"/>
  <c r="EH43" i="8"/>
  <c r="EI43" i="8"/>
  <c r="EJ43" i="8"/>
  <c r="EE44" i="8"/>
  <c r="EF44" i="8"/>
  <c r="EG44" i="8"/>
  <c r="EH44" i="8"/>
  <c r="EI44" i="8"/>
  <c r="EJ44" i="8"/>
  <c r="EE45" i="8"/>
  <c r="EF45" i="8"/>
  <c r="EG45" i="8"/>
  <c r="EH45" i="8"/>
  <c r="EI45" i="8"/>
  <c r="EJ45" i="8"/>
  <c r="EE46" i="8"/>
  <c r="EF46" i="8"/>
  <c r="EG46" i="8"/>
  <c r="EH46" i="8"/>
  <c r="EI46" i="8"/>
  <c r="EJ46" i="8"/>
  <c r="EE47" i="8"/>
  <c r="EF47" i="8"/>
  <c r="EG47" i="8"/>
  <c r="EH47" i="8"/>
  <c r="EI47" i="8"/>
  <c r="EJ47" i="8"/>
  <c r="EE48" i="8"/>
  <c r="EF48" i="8"/>
  <c r="EG48" i="8"/>
  <c r="EH48" i="8"/>
  <c r="EI48" i="8"/>
  <c r="EJ48" i="8"/>
  <c r="EE49" i="8"/>
  <c r="EF49" i="8"/>
  <c r="EG49" i="8"/>
  <c r="EH49" i="8"/>
  <c r="EI49" i="8"/>
  <c r="EJ49" i="8"/>
  <c r="EE50" i="8"/>
  <c r="EF50" i="8"/>
  <c r="EG50" i="8"/>
  <c r="EH50" i="8"/>
  <c r="EI50" i="8"/>
  <c r="EJ50" i="8"/>
  <c r="EE51" i="8"/>
  <c r="EF51" i="8"/>
  <c r="EG51" i="8"/>
  <c r="EH51" i="8"/>
  <c r="EI51" i="8"/>
  <c r="EJ51" i="8"/>
  <c r="EE52" i="8"/>
  <c r="EF52" i="8"/>
  <c r="EG52" i="8"/>
  <c r="EH52" i="8"/>
  <c r="EI52" i="8"/>
  <c r="EJ52" i="8"/>
  <c r="EE53" i="8"/>
  <c r="EF53" i="8"/>
  <c r="EG53" i="8"/>
  <c r="EH53" i="8"/>
  <c r="EI53" i="8"/>
  <c r="EJ53" i="8"/>
  <c r="EE54" i="8"/>
  <c r="EF54" i="8"/>
  <c r="EG54" i="8"/>
  <c r="EH54" i="8"/>
  <c r="EI54" i="8"/>
  <c r="EJ54" i="8"/>
  <c r="EE55" i="8"/>
  <c r="EF55" i="8"/>
  <c r="EG55" i="8"/>
  <c r="EH55" i="8"/>
  <c r="EI55" i="8"/>
  <c r="EJ55" i="8"/>
  <c r="EE56" i="8"/>
  <c r="EF56" i="8"/>
  <c r="EG56" i="8"/>
  <c r="EH56" i="8"/>
  <c r="EI56" i="8"/>
  <c r="EJ56" i="8"/>
  <c r="EE57" i="8"/>
  <c r="EF57" i="8"/>
  <c r="EG57" i="8"/>
  <c r="EH57" i="8"/>
  <c r="EI57" i="8"/>
  <c r="EJ57" i="8"/>
  <c r="EE58" i="8"/>
  <c r="EF58" i="8"/>
  <c r="EG58" i="8"/>
  <c r="EH58" i="8"/>
  <c r="EI58" i="8"/>
  <c r="EJ58" i="8"/>
  <c r="EE59" i="8"/>
  <c r="EF59" i="8"/>
  <c r="EG59" i="8"/>
  <c r="EH59" i="8"/>
  <c r="EI59" i="8"/>
  <c r="EJ59" i="8"/>
  <c r="EE60" i="8"/>
  <c r="EF60" i="8"/>
  <c r="EG60" i="8"/>
  <c r="EH60" i="8"/>
  <c r="EI60" i="8"/>
  <c r="EJ60" i="8"/>
  <c r="EE61" i="8"/>
  <c r="EF61" i="8"/>
  <c r="EG61" i="8"/>
  <c r="EH61" i="8"/>
  <c r="EI61" i="8"/>
  <c r="EJ61" i="8"/>
  <c r="EE62" i="8"/>
  <c r="EF62" i="8"/>
  <c r="EG62" i="8"/>
  <c r="EH62" i="8"/>
  <c r="EI62" i="8"/>
  <c r="EJ62" i="8"/>
  <c r="EE63" i="8"/>
  <c r="EF63" i="8"/>
  <c r="EG63" i="8"/>
  <c r="EH63" i="8"/>
  <c r="EI63" i="8"/>
  <c r="EJ63" i="8"/>
  <c r="EE64" i="8"/>
  <c r="EF64" i="8"/>
  <c r="EG64" i="8"/>
  <c r="EH64" i="8"/>
  <c r="EI64" i="8"/>
  <c r="EJ64" i="8"/>
  <c r="EE65" i="8"/>
  <c r="EF65" i="8"/>
  <c r="EG65" i="8"/>
  <c r="EH65" i="8"/>
  <c r="EI65" i="8"/>
  <c r="EJ65" i="8"/>
  <c r="EE66" i="8"/>
  <c r="EF66" i="8"/>
  <c r="EG66" i="8"/>
  <c r="EH66" i="8"/>
  <c r="EI66" i="8"/>
  <c r="EJ66" i="8"/>
  <c r="EE67" i="8"/>
  <c r="EF67" i="8"/>
  <c r="EG67" i="8"/>
  <c r="EH67" i="8"/>
  <c r="EI67" i="8"/>
  <c r="EJ67" i="8"/>
  <c r="EE68" i="8"/>
  <c r="EF68" i="8"/>
  <c r="EG68" i="8"/>
  <c r="EH68" i="8"/>
  <c r="EI68" i="8"/>
  <c r="EJ68" i="8"/>
  <c r="EE69" i="8"/>
  <c r="EF69" i="8"/>
  <c r="EG69" i="8"/>
  <c r="EH69" i="8"/>
  <c r="EI69" i="8"/>
  <c r="EJ69" i="8"/>
  <c r="EE70" i="8"/>
  <c r="EF70" i="8"/>
  <c r="EG70" i="8"/>
  <c r="EH70" i="8"/>
  <c r="EI70" i="8"/>
  <c r="EJ70" i="8"/>
  <c r="EE71" i="8"/>
  <c r="EF71" i="8"/>
  <c r="EG71" i="8"/>
  <c r="EH71" i="8"/>
  <c r="EI71" i="8"/>
  <c r="EJ71" i="8"/>
  <c r="EE72" i="8"/>
  <c r="EF72" i="8"/>
  <c r="EG72" i="8"/>
  <c r="EH72" i="8"/>
  <c r="EI72" i="8"/>
  <c r="EJ72" i="8"/>
  <c r="EE73" i="8"/>
  <c r="EF73" i="8"/>
  <c r="EG73" i="8"/>
  <c r="EH73" i="8"/>
  <c r="EI73" i="8"/>
  <c r="EJ73" i="8"/>
  <c r="EE74" i="8"/>
  <c r="EF74" i="8"/>
  <c r="EG74" i="8"/>
  <c r="EH74" i="8"/>
  <c r="EI74" i="8"/>
  <c r="EJ74" i="8"/>
  <c r="EE75" i="8"/>
  <c r="EF75" i="8"/>
  <c r="EG75" i="8"/>
  <c r="EH75" i="8"/>
  <c r="EI75" i="8"/>
  <c r="EJ75" i="8"/>
  <c r="EE76" i="8"/>
  <c r="EF76" i="8"/>
  <c r="EG76" i="8"/>
  <c r="EH76" i="8"/>
  <c r="EI76" i="8"/>
  <c r="EJ76" i="8"/>
  <c r="EE77" i="8"/>
  <c r="EF77" i="8"/>
  <c r="EG77" i="8"/>
  <c r="EH77" i="8"/>
  <c r="EI77" i="8"/>
  <c r="EJ77" i="8"/>
  <c r="EE78" i="8"/>
  <c r="EF78" i="8"/>
  <c r="EG78" i="8"/>
  <c r="EH78" i="8"/>
  <c r="EI78" i="8"/>
  <c r="EJ78" i="8"/>
  <c r="EE79" i="8"/>
  <c r="EF79" i="8"/>
  <c r="EG79" i="8"/>
  <c r="EH79" i="8"/>
  <c r="EI79" i="8"/>
  <c r="EJ79" i="8"/>
  <c r="EE80" i="8"/>
  <c r="EF80" i="8"/>
  <c r="EG80" i="8"/>
  <c r="EH80" i="8"/>
  <c r="EI80" i="8"/>
  <c r="EJ80" i="8"/>
  <c r="EE81" i="8"/>
  <c r="EF81" i="8"/>
  <c r="EG81" i="8"/>
  <c r="EH81" i="8"/>
  <c r="EI81" i="8"/>
  <c r="EJ81" i="8"/>
  <c r="EE82" i="8"/>
  <c r="EF82" i="8"/>
  <c r="EG82" i="8"/>
  <c r="EH82" i="8"/>
  <c r="EI82" i="8"/>
  <c r="EJ82" i="8"/>
  <c r="EE83" i="8"/>
  <c r="EF83" i="8"/>
  <c r="EG83" i="8"/>
  <c r="EH83" i="8"/>
  <c r="EI83" i="8"/>
  <c r="EJ83" i="8"/>
  <c r="EE84" i="8"/>
  <c r="EF84" i="8"/>
  <c r="EG84" i="8"/>
  <c r="EH84" i="8"/>
  <c r="EI84" i="8"/>
  <c r="EJ84" i="8"/>
  <c r="EE85" i="8"/>
  <c r="EF85" i="8"/>
  <c r="EG85" i="8"/>
  <c r="EH85" i="8"/>
  <c r="EI85" i="8"/>
  <c r="EJ85" i="8"/>
  <c r="EE86" i="8"/>
  <c r="EF86" i="8"/>
  <c r="EG86" i="8"/>
  <c r="EH86" i="8"/>
  <c r="EI86" i="8"/>
  <c r="EJ86" i="8"/>
  <c r="EE87" i="8"/>
  <c r="EF87" i="8"/>
  <c r="EG87" i="8"/>
  <c r="EH87" i="8"/>
  <c r="EI87" i="8"/>
  <c r="EJ87" i="8"/>
  <c r="EE88" i="8"/>
  <c r="EF88" i="8"/>
  <c r="EG88" i="8"/>
  <c r="EH88" i="8"/>
  <c r="EI88" i="8"/>
  <c r="EJ88" i="8"/>
  <c r="EE89" i="8"/>
  <c r="EF89" i="8"/>
  <c r="EG89" i="8"/>
  <c r="EH89" i="8"/>
  <c r="EI89" i="8"/>
  <c r="EJ89" i="8"/>
  <c r="EE90" i="8"/>
  <c r="EF90" i="8"/>
  <c r="EG90" i="8"/>
  <c r="EH90" i="8"/>
  <c r="EI90" i="8"/>
  <c r="EJ90" i="8"/>
  <c r="EE91" i="8"/>
  <c r="EF91" i="8"/>
  <c r="EG91" i="8"/>
  <c r="EH91" i="8"/>
  <c r="EI91" i="8"/>
  <c r="EJ91" i="8"/>
  <c r="EE92" i="8"/>
  <c r="EF92" i="8"/>
  <c r="EG92" i="8"/>
  <c r="EH92" i="8"/>
  <c r="EI92" i="8"/>
  <c r="EJ92" i="8"/>
  <c r="EE93" i="8"/>
  <c r="EF93" i="8"/>
  <c r="EG93" i="8"/>
  <c r="EH93" i="8"/>
  <c r="EI93" i="8"/>
  <c r="EJ93" i="8"/>
  <c r="EE94" i="8"/>
  <c r="EF94" i="8"/>
  <c r="EG94" i="8"/>
  <c r="EH94" i="8"/>
  <c r="EI94" i="8"/>
  <c r="EJ94" i="8"/>
  <c r="EE95" i="8"/>
  <c r="EF95" i="8"/>
  <c r="EG95" i="8"/>
  <c r="EH95" i="8"/>
  <c r="EI95" i="8"/>
  <c r="EJ95" i="8"/>
  <c r="EE96" i="8"/>
  <c r="EF96" i="8"/>
  <c r="EG96" i="8"/>
  <c r="EH96" i="8"/>
  <c r="EI96" i="8"/>
  <c r="EJ96" i="8"/>
  <c r="EE97" i="8"/>
  <c r="EF97" i="8"/>
  <c r="EG97" i="8"/>
  <c r="EH97" i="8"/>
  <c r="EI97" i="8"/>
  <c r="EJ97" i="8"/>
  <c r="EE98" i="8"/>
  <c r="EF98" i="8"/>
  <c r="EG98" i="8"/>
  <c r="EH98" i="8"/>
  <c r="EI98" i="8"/>
  <c r="EJ98" i="8"/>
  <c r="EE99" i="8"/>
  <c r="EF99" i="8"/>
  <c r="EG99" i="8"/>
  <c r="EH99" i="8"/>
  <c r="EI99" i="8"/>
  <c r="EJ99" i="8"/>
  <c r="EE100" i="8"/>
  <c r="EF100" i="8"/>
  <c r="EG100" i="8"/>
  <c r="EH100" i="8"/>
  <c r="EI100" i="8"/>
  <c r="EJ100" i="8"/>
  <c r="EE101" i="8"/>
  <c r="EF101" i="8"/>
  <c r="EG101" i="8"/>
  <c r="EH101" i="8"/>
  <c r="EI101" i="8"/>
  <c r="EJ101" i="8"/>
  <c r="EE102" i="8"/>
  <c r="EF102" i="8"/>
  <c r="EG102" i="8"/>
  <c r="EH102" i="8"/>
  <c r="EI102" i="8"/>
  <c r="EJ102" i="8"/>
  <c r="EE103" i="8"/>
  <c r="EF103" i="8"/>
  <c r="EG103" i="8"/>
  <c r="EH103" i="8"/>
  <c r="EI103" i="8"/>
  <c r="EJ103" i="8"/>
  <c r="EE104" i="8"/>
  <c r="EF104" i="8"/>
  <c r="EG104" i="8"/>
  <c r="EH104" i="8"/>
  <c r="EI104" i="8"/>
  <c r="EJ104" i="8"/>
  <c r="EE105" i="8"/>
  <c r="EF105" i="8"/>
  <c r="EG105" i="8"/>
  <c r="EH105" i="8"/>
  <c r="EI105" i="8"/>
  <c r="EJ105" i="8"/>
  <c r="EE106" i="8"/>
  <c r="EF106" i="8"/>
  <c r="EG106" i="8"/>
  <c r="EH106" i="8"/>
  <c r="EI106" i="8"/>
  <c r="EJ106" i="8"/>
  <c r="EE107" i="8"/>
  <c r="EF107" i="8"/>
  <c r="EG107" i="8"/>
  <c r="EH107" i="8"/>
  <c r="EI107" i="8"/>
  <c r="EJ107" i="8"/>
  <c r="EE108" i="8"/>
  <c r="EF108" i="8"/>
  <c r="EG108" i="8"/>
  <c r="EH108" i="8"/>
  <c r="EI108" i="8"/>
  <c r="EJ108" i="8"/>
  <c r="EE109" i="8"/>
  <c r="EF109" i="8"/>
  <c r="EG109" i="8"/>
  <c r="EH109" i="8"/>
  <c r="EI109" i="8"/>
  <c r="EJ109" i="8"/>
  <c r="EE110" i="8"/>
  <c r="EF110" i="8"/>
  <c r="EG110" i="8"/>
  <c r="EH110" i="8"/>
  <c r="EI110" i="8"/>
  <c r="EJ110" i="8"/>
  <c r="EE111" i="8"/>
  <c r="EF111" i="8"/>
  <c r="EG111" i="8"/>
  <c r="EH111" i="8"/>
  <c r="EI111" i="8"/>
  <c r="EJ111" i="8"/>
  <c r="EE112" i="8"/>
  <c r="EF112" i="8"/>
  <c r="EG112" i="8"/>
  <c r="EH112" i="8"/>
  <c r="EI112" i="8"/>
  <c r="EJ112" i="8"/>
  <c r="EE113" i="8"/>
  <c r="EF113" i="8"/>
  <c r="EG113" i="8"/>
  <c r="EH113" i="8"/>
  <c r="EI113" i="8"/>
  <c r="EJ113" i="8"/>
  <c r="EE114" i="8"/>
  <c r="EF114" i="8"/>
  <c r="EG114" i="8"/>
  <c r="EH114" i="8"/>
  <c r="EI114" i="8"/>
  <c r="EJ114" i="8"/>
  <c r="EE115" i="8"/>
  <c r="EF115" i="8"/>
  <c r="EG115" i="8"/>
  <c r="EH115" i="8"/>
  <c r="EI115" i="8"/>
  <c r="EJ115" i="8"/>
  <c r="EE116" i="8"/>
  <c r="EF116" i="8"/>
  <c r="EG116" i="8"/>
  <c r="EH116" i="8"/>
  <c r="EI116" i="8"/>
  <c r="EJ116" i="8"/>
  <c r="EE117" i="8"/>
  <c r="EF117" i="8"/>
  <c r="EG117" i="8"/>
  <c r="EH117" i="8"/>
  <c r="EI117" i="8"/>
  <c r="EJ117" i="8"/>
  <c r="EE118" i="8"/>
  <c r="EF118" i="8"/>
  <c r="EG118" i="8"/>
  <c r="EH118" i="8"/>
  <c r="EI118" i="8"/>
  <c r="EJ118" i="8"/>
  <c r="EE119" i="8"/>
  <c r="EF119" i="8"/>
  <c r="EG119" i="8"/>
  <c r="EH119" i="8"/>
  <c r="EI119" i="8"/>
  <c r="EJ119" i="8"/>
  <c r="EE120" i="8"/>
  <c r="EF120" i="8"/>
  <c r="EG120" i="8"/>
  <c r="EH120" i="8"/>
  <c r="EI120" i="8"/>
  <c r="EJ120" i="8"/>
  <c r="EE121" i="8"/>
  <c r="EF121" i="8"/>
  <c r="EG121" i="8"/>
  <c r="EH121" i="8"/>
  <c r="EI121" i="8"/>
  <c r="EJ121" i="8"/>
  <c r="EE122" i="8"/>
  <c r="EF122" i="8"/>
  <c r="EG122" i="8"/>
  <c r="EH122" i="8"/>
  <c r="EI122" i="8"/>
  <c r="EJ122" i="8"/>
  <c r="EE123" i="8"/>
  <c r="EF123" i="8"/>
  <c r="EG123" i="8"/>
  <c r="EH123" i="8"/>
  <c r="EI123" i="8"/>
  <c r="EJ123" i="8"/>
  <c r="EE124" i="8"/>
  <c r="EF124" i="8"/>
  <c r="EG124" i="8"/>
  <c r="EH124" i="8"/>
  <c r="EI124" i="8"/>
  <c r="EJ124" i="8"/>
  <c r="EE125" i="8"/>
  <c r="EF125" i="8"/>
  <c r="EG125" i="8"/>
  <c r="EH125" i="8"/>
  <c r="EI125" i="8"/>
  <c r="EJ125" i="8"/>
  <c r="EE126" i="8"/>
  <c r="EF126" i="8"/>
  <c r="EG126" i="8"/>
  <c r="EH126" i="8"/>
  <c r="EI126" i="8"/>
  <c r="EJ126" i="8"/>
  <c r="EE127" i="8"/>
  <c r="EF127" i="8"/>
  <c r="EG127" i="8"/>
  <c r="EH127" i="8"/>
  <c r="EI127" i="8"/>
  <c r="EJ127" i="8"/>
  <c r="EE128" i="8"/>
  <c r="EF128" i="8"/>
  <c r="EG128" i="8"/>
  <c r="EH128" i="8"/>
  <c r="EI128" i="8"/>
  <c r="EJ128" i="8"/>
  <c r="EE129" i="8"/>
  <c r="EF129" i="8"/>
  <c r="EG129" i="8"/>
  <c r="EH129" i="8"/>
  <c r="EI129" i="8"/>
  <c r="EJ129" i="8"/>
  <c r="EE130" i="8"/>
  <c r="EF130" i="8"/>
  <c r="EG130" i="8"/>
  <c r="EH130" i="8"/>
  <c r="EI130" i="8"/>
  <c r="EJ130" i="8"/>
  <c r="EE131" i="8"/>
  <c r="EF131" i="8"/>
  <c r="EG131" i="8"/>
  <c r="EH131" i="8"/>
  <c r="EI131" i="8"/>
  <c r="EJ131" i="8"/>
  <c r="EE132" i="8"/>
  <c r="EF132" i="8"/>
  <c r="EG132" i="8"/>
  <c r="EH132" i="8"/>
  <c r="EI132" i="8"/>
  <c r="EJ132" i="8"/>
  <c r="EE133" i="8"/>
  <c r="EF133" i="8"/>
  <c r="EG133" i="8"/>
  <c r="EH133" i="8"/>
  <c r="EI133" i="8"/>
  <c r="EJ133" i="8"/>
  <c r="EE134" i="8"/>
  <c r="EF134" i="8"/>
  <c r="EG134" i="8"/>
  <c r="EH134" i="8"/>
  <c r="EI134" i="8"/>
  <c r="EJ134" i="8"/>
  <c r="EE135" i="8"/>
  <c r="EF135" i="8"/>
  <c r="EG135" i="8"/>
  <c r="EH135" i="8"/>
  <c r="EI135" i="8"/>
  <c r="EJ135" i="8"/>
  <c r="EE136" i="8"/>
  <c r="EF136" i="8"/>
  <c r="EG136" i="8"/>
  <c r="EH136" i="8"/>
  <c r="EI136" i="8"/>
  <c r="EJ136" i="8"/>
  <c r="EE137" i="8"/>
  <c r="EF137" i="8"/>
  <c r="EG137" i="8"/>
  <c r="EH137" i="8"/>
  <c r="EI137" i="8"/>
  <c r="EJ137" i="8"/>
  <c r="EE138" i="8"/>
  <c r="EF138" i="8"/>
  <c r="EG138" i="8"/>
  <c r="EH138" i="8"/>
  <c r="EI138" i="8"/>
  <c r="EJ138" i="8"/>
  <c r="EE139" i="8"/>
  <c r="EF139" i="8"/>
  <c r="EG139" i="8"/>
  <c r="EH139" i="8"/>
  <c r="EI139" i="8"/>
  <c r="EJ139" i="8"/>
  <c r="EE140" i="8"/>
  <c r="EF140" i="8"/>
  <c r="EG140" i="8"/>
  <c r="EH140" i="8"/>
  <c r="EI140" i="8"/>
  <c r="EJ140" i="8"/>
  <c r="EE141" i="8"/>
  <c r="EF141" i="8"/>
  <c r="EG141" i="8"/>
  <c r="EH141" i="8"/>
  <c r="EI141" i="8"/>
  <c r="EJ141" i="8"/>
  <c r="EE142" i="8"/>
  <c r="EF142" i="8"/>
  <c r="EG142" i="8"/>
  <c r="EH142" i="8"/>
  <c r="EI142" i="8"/>
  <c r="EJ142" i="8"/>
  <c r="EE143" i="8"/>
  <c r="EF143" i="8"/>
  <c r="EG143" i="8"/>
  <c r="EH143" i="8"/>
  <c r="EI143" i="8"/>
  <c r="EJ143" i="8"/>
  <c r="EE144" i="8"/>
  <c r="EF144" i="8"/>
  <c r="EG144" i="8"/>
  <c r="EH144" i="8"/>
  <c r="EI144" i="8"/>
  <c r="EJ144" i="8"/>
  <c r="EE145" i="8"/>
  <c r="EF145" i="8"/>
  <c r="EG145" i="8"/>
  <c r="EH145" i="8"/>
  <c r="EI145" i="8"/>
  <c r="EJ145" i="8"/>
  <c r="EE146" i="8"/>
  <c r="EF146" i="8"/>
  <c r="EG146" i="8"/>
  <c r="EH146" i="8"/>
  <c r="EI146" i="8"/>
  <c r="EJ146" i="8"/>
  <c r="EE147" i="8"/>
  <c r="EF147" i="8"/>
  <c r="EG147" i="8"/>
  <c r="EH147" i="8"/>
  <c r="EI147" i="8"/>
  <c r="EJ147" i="8"/>
  <c r="EE148" i="8"/>
  <c r="EF148" i="8"/>
  <c r="EG148" i="8"/>
  <c r="EH148" i="8"/>
  <c r="EI148" i="8"/>
  <c r="EJ148" i="8"/>
  <c r="EE149" i="8"/>
  <c r="EF149" i="8"/>
  <c r="EG149" i="8"/>
  <c r="EH149" i="8"/>
  <c r="EI149" i="8"/>
  <c r="EJ149" i="8"/>
  <c r="EE150" i="8"/>
  <c r="EF150" i="8"/>
  <c r="EG150" i="8"/>
  <c r="EH150" i="8"/>
  <c r="EI150" i="8"/>
  <c r="EJ150" i="8"/>
  <c r="EE151" i="8"/>
  <c r="EF151" i="8"/>
  <c r="EG151" i="8"/>
  <c r="EH151" i="8"/>
  <c r="EI151" i="8"/>
  <c r="EJ151" i="8"/>
  <c r="EE152" i="8"/>
  <c r="EF152" i="8"/>
  <c r="EG152" i="8"/>
  <c r="EH152" i="8"/>
  <c r="EI152" i="8"/>
  <c r="EJ152" i="8"/>
  <c r="EE153" i="8"/>
  <c r="EF153" i="8"/>
  <c r="EG153" i="8"/>
  <c r="EH153" i="8"/>
  <c r="EI153" i="8"/>
  <c r="EJ153" i="8"/>
  <c r="EE154" i="8"/>
  <c r="EF154" i="8"/>
  <c r="EG154" i="8"/>
  <c r="EH154" i="8"/>
  <c r="EI154" i="8"/>
  <c r="EJ154" i="8"/>
  <c r="EE155" i="8"/>
  <c r="EF155" i="8"/>
  <c r="EG155" i="8"/>
  <c r="EH155" i="8"/>
  <c r="EI155" i="8"/>
  <c r="EJ155" i="8"/>
  <c r="EE156" i="8"/>
  <c r="EF156" i="8"/>
  <c r="EG156" i="8"/>
  <c r="EH156" i="8"/>
  <c r="EI156" i="8"/>
  <c r="EJ156" i="8"/>
  <c r="EE157" i="8"/>
  <c r="EF157" i="8"/>
  <c r="EG157" i="8"/>
  <c r="EH157" i="8"/>
  <c r="EI157" i="8"/>
  <c r="EJ157" i="8"/>
  <c r="EE158" i="8"/>
  <c r="EF158" i="8"/>
  <c r="EG158" i="8"/>
  <c r="EH158" i="8"/>
  <c r="EI158" i="8"/>
  <c r="EJ158" i="8"/>
  <c r="EE159" i="8"/>
  <c r="EF159" i="8"/>
  <c r="EG159" i="8"/>
  <c r="EH159" i="8"/>
  <c r="EI159" i="8"/>
  <c r="EJ159" i="8"/>
  <c r="EE160" i="8"/>
  <c r="EF160" i="8"/>
  <c r="EG160" i="8"/>
  <c r="EH160" i="8"/>
  <c r="EI160" i="8"/>
  <c r="EJ160" i="8"/>
  <c r="EE161" i="8"/>
  <c r="EF161" i="8"/>
  <c r="EG161" i="8"/>
  <c r="EH161" i="8"/>
  <c r="EI161" i="8"/>
  <c r="EJ161" i="8"/>
  <c r="EE162" i="8"/>
  <c r="EF162" i="8"/>
  <c r="EG162" i="8"/>
  <c r="EH162" i="8"/>
  <c r="EI162" i="8"/>
  <c r="EJ162" i="8"/>
  <c r="EE163" i="8"/>
  <c r="EF163" i="8"/>
  <c r="EG163" i="8"/>
  <c r="EH163" i="8"/>
  <c r="EI163" i="8"/>
  <c r="EJ163" i="8"/>
  <c r="EE164" i="8"/>
  <c r="EF164" i="8"/>
  <c r="EG164" i="8"/>
  <c r="EH164" i="8"/>
  <c r="EI164" i="8"/>
  <c r="EJ164" i="8"/>
  <c r="EE165" i="8"/>
  <c r="EF165" i="8"/>
  <c r="EG165" i="8"/>
  <c r="EH165" i="8"/>
  <c r="EI165" i="8"/>
  <c r="EJ165" i="8"/>
  <c r="EE166" i="8"/>
  <c r="EF166" i="8"/>
  <c r="EG166" i="8"/>
  <c r="EH166" i="8"/>
  <c r="EI166" i="8"/>
  <c r="EJ166" i="8"/>
  <c r="EE167" i="8"/>
  <c r="EF167" i="8"/>
  <c r="EG167" i="8"/>
  <c r="EH167" i="8"/>
  <c r="EI167" i="8"/>
  <c r="EJ167" i="8"/>
  <c r="EE168" i="8"/>
  <c r="EF168" i="8"/>
  <c r="EG168" i="8"/>
  <c r="EH168" i="8"/>
  <c r="EI168" i="8"/>
  <c r="EJ168" i="8"/>
  <c r="EE169" i="8"/>
  <c r="EF169" i="8"/>
  <c r="EG169" i="8"/>
  <c r="EH169" i="8"/>
  <c r="EI169" i="8"/>
  <c r="EJ169" i="8"/>
  <c r="EE170" i="8"/>
  <c r="EF170" i="8"/>
  <c r="EG170" i="8"/>
  <c r="EH170" i="8"/>
  <c r="EI170" i="8"/>
  <c r="EJ170" i="8"/>
  <c r="EE171" i="8"/>
  <c r="EF171" i="8"/>
  <c r="EG171" i="8"/>
  <c r="EH171" i="8"/>
  <c r="EI171" i="8"/>
  <c r="EJ171" i="8"/>
  <c r="EE172" i="8"/>
  <c r="EF172" i="8"/>
  <c r="EG172" i="8"/>
  <c r="EH172" i="8"/>
  <c r="EI172" i="8"/>
  <c r="EJ172" i="8"/>
  <c r="EE173" i="8"/>
  <c r="EF173" i="8"/>
  <c r="EG173" i="8"/>
  <c r="EH173" i="8"/>
  <c r="EI173" i="8"/>
  <c r="EJ173" i="8"/>
  <c r="EE174" i="8"/>
  <c r="EF174" i="8"/>
  <c r="EG174" i="8"/>
  <c r="EH174" i="8"/>
  <c r="EI174" i="8"/>
  <c r="EJ174" i="8"/>
  <c r="EE175" i="8"/>
  <c r="EF175" i="8"/>
  <c r="EG175" i="8"/>
  <c r="EH175" i="8"/>
  <c r="EI175" i="8"/>
  <c r="EJ175" i="8"/>
  <c r="EE176" i="8"/>
  <c r="EF176" i="8"/>
  <c r="EG176" i="8"/>
  <c r="EH176" i="8"/>
  <c r="EI176" i="8"/>
  <c r="EJ176" i="8"/>
  <c r="EE177" i="8"/>
  <c r="EF177" i="8"/>
  <c r="EG177" i="8"/>
  <c r="EH177" i="8"/>
  <c r="EI177" i="8"/>
  <c r="EJ177" i="8"/>
  <c r="EE178" i="8"/>
  <c r="EF178" i="8"/>
  <c r="EG178" i="8"/>
  <c r="EH178" i="8"/>
  <c r="EI178" i="8"/>
  <c r="EJ178" i="8"/>
  <c r="EE179" i="8"/>
  <c r="EF179" i="8"/>
  <c r="EG179" i="8"/>
  <c r="EH179" i="8"/>
  <c r="EI179" i="8"/>
  <c r="EJ179" i="8"/>
  <c r="EE180" i="8"/>
  <c r="EF180" i="8"/>
  <c r="EG180" i="8"/>
  <c r="EH180" i="8"/>
  <c r="EI180" i="8"/>
  <c r="EJ180" i="8"/>
  <c r="EE181" i="8"/>
  <c r="EF181" i="8"/>
  <c r="EG181" i="8"/>
  <c r="EH181" i="8"/>
  <c r="EI181" i="8"/>
  <c r="EJ181" i="8"/>
  <c r="EE182" i="8"/>
  <c r="EF182" i="8"/>
  <c r="EG182" i="8"/>
  <c r="EH182" i="8"/>
  <c r="EI182" i="8"/>
  <c r="EJ182" i="8"/>
  <c r="EE183" i="8"/>
  <c r="EF183" i="8"/>
  <c r="EG183" i="8"/>
  <c r="EH183" i="8"/>
  <c r="EI183" i="8"/>
  <c r="EJ183" i="8"/>
  <c r="EE184" i="8"/>
  <c r="EF184" i="8"/>
  <c r="EG184" i="8"/>
  <c r="EH184" i="8"/>
  <c r="EI184" i="8"/>
  <c r="EJ184" i="8"/>
  <c r="EE185" i="8"/>
  <c r="EF185" i="8"/>
  <c r="EG185" i="8"/>
  <c r="EH185" i="8"/>
  <c r="EI185" i="8"/>
  <c r="EJ185" i="8"/>
  <c r="EE186" i="8"/>
  <c r="EF186" i="8"/>
  <c r="EG186" i="8"/>
  <c r="EH186" i="8"/>
  <c r="EI186" i="8"/>
  <c r="EJ186" i="8"/>
  <c r="EE187" i="8"/>
  <c r="EF187" i="8"/>
  <c r="EG187" i="8"/>
  <c r="EH187" i="8"/>
  <c r="EI187" i="8"/>
  <c r="EJ187" i="8"/>
  <c r="EE188" i="8"/>
  <c r="EF188" i="8"/>
  <c r="EG188" i="8"/>
  <c r="EH188" i="8"/>
  <c r="EI188" i="8"/>
  <c r="EJ188" i="8"/>
  <c r="EE189" i="8"/>
  <c r="EF189" i="8"/>
  <c r="EG189" i="8"/>
  <c r="EH189" i="8"/>
  <c r="EI189" i="8"/>
  <c r="EJ189" i="8"/>
  <c r="EE190" i="8"/>
  <c r="EF190" i="8"/>
  <c r="EG190" i="8"/>
  <c r="EH190" i="8"/>
  <c r="EI190" i="8"/>
  <c r="EJ190" i="8"/>
  <c r="EE191" i="8"/>
  <c r="EF191" i="8"/>
  <c r="EG191" i="8"/>
  <c r="EH191" i="8"/>
  <c r="EI191" i="8"/>
  <c r="EJ191" i="8"/>
  <c r="EE192" i="8"/>
  <c r="EF192" i="8"/>
  <c r="EG192" i="8"/>
  <c r="EH192" i="8"/>
  <c r="EI192" i="8"/>
  <c r="EJ192" i="8"/>
  <c r="EE193" i="8"/>
  <c r="EF193" i="8"/>
  <c r="EG193" i="8"/>
  <c r="EH193" i="8"/>
  <c r="EI193" i="8"/>
  <c r="EJ193" i="8"/>
  <c r="EE194" i="8"/>
  <c r="EF194" i="8"/>
  <c r="EG194" i="8"/>
  <c r="EH194" i="8"/>
  <c r="EI194" i="8"/>
  <c r="EJ194" i="8"/>
  <c r="EE195" i="8"/>
  <c r="EF195" i="8"/>
  <c r="EG195" i="8"/>
  <c r="EH195" i="8"/>
  <c r="EI195" i="8"/>
  <c r="EJ195" i="8"/>
  <c r="EE196" i="8"/>
  <c r="EF196" i="8"/>
  <c r="EG196" i="8"/>
  <c r="EH196" i="8"/>
  <c r="EI196" i="8"/>
  <c r="EJ196" i="8"/>
  <c r="EE197" i="8"/>
  <c r="EF197" i="8"/>
  <c r="EG197" i="8"/>
  <c r="EH197" i="8"/>
  <c r="EI197" i="8"/>
  <c r="EJ197" i="8"/>
  <c r="EE198" i="8"/>
  <c r="EF198" i="8"/>
  <c r="EG198" i="8"/>
  <c r="EH198" i="8"/>
  <c r="EI198" i="8"/>
  <c r="EJ198" i="8"/>
  <c r="EE199" i="8"/>
  <c r="EF199" i="8"/>
  <c r="EG199" i="8"/>
  <c r="EH199" i="8"/>
  <c r="EI199" i="8"/>
  <c r="EJ199" i="8"/>
  <c r="EE200" i="8"/>
  <c r="EF200" i="8"/>
  <c r="EG200" i="8"/>
  <c r="EH200" i="8"/>
  <c r="EI200" i="8"/>
  <c r="EJ200" i="8"/>
  <c r="EE201" i="8"/>
  <c r="EF201" i="8"/>
  <c r="EG201" i="8"/>
  <c r="EH201" i="8"/>
  <c r="EI201" i="8"/>
  <c r="EJ201" i="8"/>
  <c r="EE202" i="8"/>
  <c r="EF202" i="8"/>
  <c r="EG202" i="8"/>
  <c r="EH202" i="8"/>
  <c r="EI202" i="8"/>
  <c r="EJ202" i="8"/>
  <c r="EE203" i="8"/>
  <c r="EF203" i="8"/>
  <c r="EG203" i="8"/>
  <c r="EH203" i="8"/>
  <c r="EI203" i="8"/>
  <c r="EJ203" i="8"/>
  <c r="EE204" i="8"/>
  <c r="EF204" i="8"/>
  <c r="EG204" i="8"/>
  <c r="EH204" i="8"/>
  <c r="EI204" i="8"/>
  <c r="EJ204" i="8"/>
  <c r="EE205" i="8"/>
  <c r="EF205" i="8"/>
  <c r="EG205" i="8"/>
  <c r="EH205" i="8"/>
  <c r="EI205" i="8"/>
  <c r="EJ205" i="8"/>
  <c r="EE206" i="8"/>
  <c r="EF206" i="8"/>
  <c r="EG206" i="8"/>
  <c r="EH206" i="8"/>
  <c r="EI206" i="8"/>
  <c r="EJ206" i="8"/>
  <c r="EE207" i="8"/>
  <c r="EF207" i="8"/>
  <c r="EG207" i="8"/>
  <c r="EH207" i="8"/>
  <c r="EI207" i="8"/>
  <c r="EJ207" i="8"/>
  <c r="EE208" i="8"/>
  <c r="EF208" i="8"/>
  <c r="EG208" i="8"/>
  <c r="EH208" i="8"/>
  <c r="EI208" i="8"/>
  <c r="EJ208" i="8"/>
  <c r="EE209" i="8"/>
  <c r="EF209" i="8"/>
  <c r="EG209" i="8"/>
  <c r="EH209" i="8"/>
  <c r="EI209" i="8"/>
  <c r="EJ209" i="8"/>
  <c r="EE210" i="8"/>
  <c r="EF210" i="8"/>
  <c r="EG210" i="8"/>
  <c r="EH210" i="8"/>
  <c r="EI210" i="8"/>
  <c r="EJ210" i="8"/>
  <c r="EE211" i="8"/>
  <c r="EF211" i="8"/>
  <c r="EG211" i="8"/>
  <c r="EH211" i="8"/>
  <c r="EI211" i="8"/>
  <c r="EJ211" i="8"/>
  <c r="EE212" i="8"/>
  <c r="EF212" i="8"/>
  <c r="EG212" i="8"/>
  <c r="EH212" i="8"/>
  <c r="EI212" i="8"/>
  <c r="EJ212" i="8"/>
  <c r="EE213" i="8"/>
  <c r="EF213" i="8"/>
  <c r="EG213" i="8"/>
  <c r="EH213" i="8"/>
  <c r="EI213" i="8"/>
  <c r="EJ213" i="8"/>
  <c r="EE214" i="8"/>
  <c r="EF214" i="8"/>
  <c r="EG214" i="8"/>
  <c r="EH214" i="8"/>
  <c r="EI214" i="8"/>
  <c r="EJ214" i="8"/>
  <c r="EE215" i="8"/>
  <c r="EF215" i="8"/>
  <c r="EG215" i="8"/>
  <c r="EH215" i="8"/>
  <c r="EI215" i="8"/>
  <c r="EJ215" i="8"/>
  <c r="EE216" i="8"/>
  <c r="EF216" i="8"/>
  <c r="EG216" i="8"/>
  <c r="EH216" i="8"/>
  <c r="EI216" i="8"/>
  <c r="EJ216" i="8"/>
  <c r="EE217" i="8"/>
  <c r="EF217" i="8"/>
  <c r="EG217" i="8"/>
  <c r="EH217" i="8"/>
  <c r="EI217" i="8"/>
  <c r="EJ217" i="8"/>
  <c r="EE218" i="8"/>
  <c r="EF218" i="8"/>
  <c r="EG218" i="8"/>
  <c r="EH218" i="8"/>
  <c r="EI218" i="8"/>
  <c r="EJ218" i="8"/>
  <c r="EE219" i="8"/>
  <c r="EF219" i="8"/>
  <c r="EG219" i="8"/>
  <c r="EH219" i="8"/>
  <c r="EI219" i="8"/>
  <c r="EJ219" i="8"/>
  <c r="EE220" i="8"/>
  <c r="EF220" i="8"/>
  <c r="EG220" i="8"/>
  <c r="EH220" i="8"/>
  <c r="EI220" i="8"/>
  <c r="EJ220" i="8"/>
  <c r="EE221" i="8"/>
  <c r="EF221" i="8"/>
  <c r="EG221" i="8"/>
  <c r="EH221" i="8"/>
  <c r="EI221" i="8"/>
  <c r="EJ221" i="8"/>
  <c r="EE222" i="8"/>
  <c r="EF222" i="8"/>
  <c r="EG222" i="8"/>
  <c r="EH222" i="8"/>
  <c r="EI222" i="8"/>
  <c r="EJ222" i="8"/>
  <c r="EE223" i="8"/>
  <c r="EF223" i="8"/>
  <c r="EG223" i="8"/>
  <c r="EH223" i="8"/>
  <c r="EI223" i="8"/>
  <c r="EJ223" i="8"/>
  <c r="EE224" i="8"/>
  <c r="EF224" i="8"/>
  <c r="EG224" i="8"/>
  <c r="EH224" i="8"/>
  <c r="EI224" i="8"/>
  <c r="EJ224" i="8"/>
  <c r="EE225" i="8"/>
  <c r="EF225" i="8"/>
  <c r="EG225" i="8"/>
  <c r="EH225" i="8"/>
  <c r="EI225" i="8"/>
  <c r="EJ225" i="8"/>
  <c r="EE226" i="8"/>
  <c r="EF226" i="8"/>
  <c r="EG226" i="8"/>
  <c r="EH226" i="8"/>
  <c r="EI226" i="8"/>
  <c r="EJ226" i="8"/>
  <c r="EE227" i="8"/>
  <c r="EF227" i="8"/>
  <c r="EG227" i="8"/>
  <c r="EH227" i="8"/>
  <c r="EI227" i="8"/>
  <c r="EJ227" i="8"/>
  <c r="EE228" i="8"/>
  <c r="EF228" i="8"/>
  <c r="EG228" i="8"/>
  <c r="EH228" i="8"/>
  <c r="EI228" i="8"/>
  <c r="EJ228" i="8"/>
  <c r="EE229" i="8"/>
  <c r="EF229" i="8"/>
  <c r="EG229" i="8"/>
  <c r="EH229" i="8"/>
  <c r="EI229" i="8"/>
  <c r="EJ229" i="8"/>
  <c r="EE230" i="8"/>
  <c r="EF230" i="8"/>
  <c r="EG230" i="8"/>
  <c r="EH230" i="8"/>
  <c r="EI230" i="8"/>
  <c r="EJ230" i="8"/>
  <c r="EE231" i="8"/>
  <c r="EF231" i="8"/>
  <c r="EG231" i="8"/>
  <c r="EH231" i="8"/>
  <c r="EI231" i="8"/>
  <c r="EJ231" i="8"/>
  <c r="EE232" i="8"/>
  <c r="EF232" i="8"/>
  <c r="EG232" i="8"/>
  <c r="EH232" i="8"/>
  <c r="EI232" i="8"/>
  <c r="EJ232" i="8"/>
  <c r="EE233" i="8"/>
  <c r="EF233" i="8"/>
  <c r="EG233" i="8"/>
  <c r="EH233" i="8"/>
  <c r="EI233" i="8"/>
  <c r="EJ233" i="8"/>
  <c r="EE234" i="8"/>
  <c r="EF234" i="8"/>
  <c r="EG234" i="8"/>
  <c r="EH234" i="8"/>
  <c r="EI234" i="8"/>
  <c r="EJ234" i="8"/>
  <c r="EE235" i="8"/>
  <c r="EF235" i="8"/>
  <c r="EG235" i="8"/>
  <c r="EH235" i="8"/>
  <c r="EI235" i="8"/>
  <c r="EJ235" i="8"/>
  <c r="EE236" i="8"/>
  <c r="EF236" i="8"/>
  <c r="EG236" i="8"/>
  <c r="EH236" i="8"/>
  <c r="EI236" i="8"/>
  <c r="EJ236" i="8"/>
  <c r="EE237" i="8"/>
  <c r="EF237" i="8"/>
  <c r="EG237" i="8"/>
  <c r="EH237" i="8"/>
  <c r="EI237" i="8"/>
  <c r="EJ237" i="8"/>
  <c r="EE238" i="8"/>
  <c r="EF238" i="8"/>
  <c r="EG238" i="8"/>
  <c r="EH238" i="8"/>
  <c r="EI238" i="8"/>
  <c r="EJ238" i="8"/>
  <c r="EE239" i="8"/>
  <c r="EF239" i="8"/>
  <c r="EG239" i="8"/>
  <c r="EH239" i="8"/>
  <c r="EI239" i="8"/>
  <c r="EJ239" i="8"/>
  <c r="EE240" i="8"/>
  <c r="EF240" i="8"/>
  <c r="EG240" i="8"/>
  <c r="EH240" i="8"/>
  <c r="EI240" i="8"/>
  <c r="EJ240" i="8"/>
  <c r="EE241" i="8"/>
  <c r="EF241" i="8"/>
  <c r="EG241" i="8"/>
  <c r="EH241" i="8"/>
  <c r="EI241" i="8"/>
  <c r="EJ241" i="8"/>
  <c r="EE242" i="8"/>
  <c r="EF242" i="8"/>
  <c r="EG242" i="8"/>
  <c r="EH242" i="8"/>
  <c r="EI242" i="8"/>
  <c r="EJ242" i="8"/>
  <c r="EE243" i="8"/>
  <c r="EF243" i="8"/>
  <c r="EG243" i="8"/>
  <c r="EH243" i="8"/>
  <c r="EI243" i="8"/>
  <c r="EJ243" i="8"/>
  <c r="EE244" i="8"/>
  <c r="EF244" i="8"/>
  <c r="EG244" i="8"/>
  <c r="EH244" i="8"/>
  <c r="EI244" i="8"/>
  <c r="EJ244" i="8"/>
  <c r="EE245" i="8"/>
  <c r="EF245" i="8"/>
  <c r="EG245" i="8"/>
  <c r="EH245" i="8"/>
  <c r="EI245" i="8"/>
  <c r="EJ245" i="8"/>
  <c r="EE246" i="8"/>
  <c r="EF246" i="8"/>
  <c r="EG246" i="8"/>
  <c r="EH246" i="8"/>
  <c r="EI246" i="8"/>
  <c r="EJ246" i="8"/>
  <c r="EE247" i="8"/>
  <c r="EF247" i="8"/>
  <c r="EG247" i="8"/>
  <c r="EH247" i="8"/>
  <c r="EI247" i="8"/>
  <c r="EJ247" i="8"/>
  <c r="EE248" i="8"/>
  <c r="EF248" i="8"/>
  <c r="EG248" i="8"/>
  <c r="EH248" i="8"/>
  <c r="EI248" i="8"/>
  <c r="EJ248" i="8"/>
  <c r="EE249" i="8"/>
  <c r="EF249" i="8"/>
  <c r="EG249" i="8"/>
  <c r="EH249" i="8"/>
  <c r="EI249" i="8"/>
  <c r="EJ249" i="8"/>
  <c r="EE250" i="8"/>
  <c r="EF250" i="8"/>
  <c r="EG250" i="8"/>
  <c r="EH250" i="8"/>
  <c r="EI250" i="8"/>
  <c r="EJ250" i="8"/>
  <c r="EE251" i="8"/>
  <c r="EF251" i="8"/>
  <c r="EG251" i="8"/>
  <c r="EH251" i="8"/>
  <c r="EI251" i="8"/>
  <c r="EJ251" i="8"/>
  <c r="EE252" i="8"/>
  <c r="EF252" i="8"/>
  <c r="EG252" i="8"/>
  <c r="EH252" i="8"/>
  <c r="EI252" i="8"/>
  <c r="EJ252" i="8"/>
  <c r="EE253" i="8"/>
  <c r="EF253" i="8"/>
  <c r="EG253" i="8"/>
  <c r="EH253" i="8"/>
  <c r="EI253" i="8"/>
  <c r="EJ253" i="8"/>
  <c r="EE254" i="8"/>
  <c r="EF254" i="8"/>
  <c r="EG254" i="8"/>
  <c r="EH254" i="8"/>
  <c r="EI254" i="8"/>
  <c r="EJ254" i="8"/>
  <c r="EE255" i="8"/>
  <c r="EF255" i="8"/>
  <c r="EG255" i="8"/>
  <c r="EH255" i="8"/>
  <c r="EI255" i="8"/>
  <c r="EJ255" i="8"/>
  <c r="EE256" i="8"/>
  <c r="EF256" i="8"/>
  <c r="EG256" i="8"/>
  <c r="EH256" i="8"/>
  <c r="EI256" i="8"/>
  <c r="EJ256" i="8"/>
  <c r="EE257" i="8"/>
  <c r="EF257" i="8"/>
  <c r="EG257" i="8"/>
  <c r="EH257" i="8"/>
  <c r="EI257" i="8"/>
  <c r="EJ257" i="8"/>
  <c r="EE258" i="8"/>
  <c r="EF258" i="8"/>
  <c r="EG258" i="8"/>
  <c r="EH258" i="8"/>
  <c r="EI258" i="8"/>
  <c r="EJ258" i="8"/>
  <c r="EE259" i="8"/>
  <c r="EF259" i="8"/>
  <c r="EG259" i="8"/>
  <c r="EH259" i="8"/>
  <c r="EI259" i="8"/>
  <c r="EJ259" i="8"/>
  <c r="EE260" i="8"/>
  <c r="EF260" i="8"/>
  <c r="EG260" i="8"/>
  <c r="EH260" i="8"/>
  <c r="EI260" i="8"/>
  <c r="EJ260" i="8"/>
  <c r="EE261" i="8"/>
  <c r="EF261" i="8"/>
  <c r="EG261" i="8"/>
  <c r="EH261" i="8"/>
  <c r="EI261" i="8"/>
  <c r="EJ261" i="8"/>
  <c r="EE262" i="8"/>
  <c r="EF262" i="8"/>
  <c r="EG262" i="8"/>
  <c r="EH262" i="8"/>
  <c r="EI262" i="8"/>
  <c r="EJ262" i="8"/>
  <c r="EE263" i="8"/>
  <c r="EF263" i="8"/>
  <c r="EG263" i="8"/>
  <c r="EH263" i="8"/>
  <c r="EI263" i="8"/>
  <c r="EJ263" i="8"/>
  <c r="EE264" i="8"/>
  <c r="EF264" i="8"/>
  <c r="EG264" i="8"/>
  <c r="EH264" i="8"/>
  <c r="EI264" i="8"/>
  <c r="EJ264" i="8"/>
  <c r="EE265" i="8"/>
  <c r="EF265" i="8"/>
  <c r="EG265" i="8"/>
  <c r="EH265" i="8"/>
  <c r="EI265" i="8"/>
  <c r="EJ265" i="8"/>
  <c r="EE266" i="8"/>
  <c r="EF266" i="8"/>
  <c r="EG266" i="8"/>
  <c r="EH266" i="8"/>
  <c r="EI266" i="8"/>
  <c r="EJ266" i="8"/>
  <c r="EE267" i="8"/>
  <c r="EF267" i="8"/>
  <c r="EG267" i="8"/>
  <c r="EH267" i="8"/>
  <c r="EI267" i="8"/>
  <c r="EJ267" i="8"/>
  <c r="EE268" i="8"/>
  <c r="EF268" i="8"/>
  <c r="EG268" i="8"/>
  <c r="EH268" i="8"/>
  <c r="EI268" i="8"/>
  <c r="EJ268" i="8"/>
  <c r="EE269" i="8"/>
  <c r="EF269" i="8"/>
  <c r="EG269" i="8"/>
  <c r="EH269" i="8"/>
  <c r="EI269" i="8"/>
  <c r="EJ269" i="8"/>
  <c r="EE270" i="8"/>
  <c r="EF270" i="8"/>
  <c r="EG270" i="8"/>
  <c r="EH270" i="8"/>
  <c r="EI270" i="8"/>
  <c r="EJ270" i="8"/>
  <c r="EE271" i="8"/>
  <c r="EF271" i="8"/>
  <c r="EG271" i="8"/>
  <c r="EH271" i="8"/>
  <c r="EI271" i="8"/>
  <c r="EJ271" i="8"/>
  <c r="EE272" i="8"/>
  <c r="EF272" i="8"/>
  <c r="EG272" i="8"/>
  <c r="EH272" i="8"/>
  <c r="EI272" i="8"/>
  <c r="EJ272" i="8"/>
  <c r="EE273" i="8"/>
  <c r="EF273" i="8"/>
  <c r="EG273" i="8"/>
  <c r="EH273" i="8"/>
  <c r="EI273" i="8"/>
  <c r="EJ273" i="8"/>
  <c r="EE274" i="8"/>
  <c r="EF274" i="8"/>
  <c r="EG274" i="8"/>
  <c r="EH274" i="8"/>
  <c r="EI274" i="8"/>
  <c r="EJ274" i="8"/>
  <c r="EE275" i="8"/>
  <c r="EF275" i="8"/>
  <c r="EG275" i="8"/>
  <c r="EH275" i="8"/>
  <c r="EI275" i="8"/>
  <c r="EJ275" i="8"/>
  <c r="EE276" i="8"/>
  <c r="EF276" i="8"/>
  <c r="EG276" i="8"/>
  <c r="EH276" i="8"/>
  <c r="EI276" i="8"/>
  <c r="EJ276" i="8"/>
  <c r="EE277" i="8"/>
  <c r="EF277" i="8"/>
  <c r="EG277" i="8"/>
  <c r="EH277" i="8"/>
  <c r="EI277" i="8"/>
  <c r="EJ277" i="8"/>
  <c r="EE278" i="8"/>
  <c r="EF278" i="8"/>
  <c r="EG278" i="8"/>
  <c r="EH278" i="8"/>
  <c r="EI278" i="8"/>
  <c r="EJ278" i="8"/>
  <c r="EE279" i="8"/>
  <c r="EF279" i="8"/>
  <c r="EG279" i="8"/>
  <c r="EH279" i="8"/>
  <c r="EI279" i="8"/>
  <c r="EJ279" i="8"/>
  <c r="EE280" i="8"/>
  <c r="EF280" i="8"/>
  <c r="EG280" i="8"/>
  <c r="EH280" i="8"/>
  <c r="EI280" i="8"/>
  <c r="EJ280" i="8"/>
  <c r="EE281" i="8"/>
  <c r="EF281" i="8"/>
  <c r="EG281" i="8"/>
  <c r="EH281" i="8"/>
  <c r="EI281" i="8"/>
  <c r="EJ281" i="8"/>
  <c r="EE282" i="8"/>
  <c r="EF282" i="8"/>
  <c r="EG282" i="8"/>
  <c r="EH282" i="8"/>
  <c r="EI282" i="8"/>
  <c r="EJ282" i="8"/>
  <c r="EE283" i="8"/>
  <c r="EF283" i="8"/>
  <c r="EG283" i="8"/>
  <c r="EH283" i="8"/>
  <c r="EI283" i="8"/>
  <c r="EJ283" i="8"/>
  <c r="EE284" i="8"/>
  <c r="EF284" i="8"/>
  <c r="EG284" i="8"/>
  <c r="EH284" i="8"/>
  <c r="EI284" i="8"/>
  <c r="EJ284" i="8"/>
  <c r="EE285" i="8"/>
  <c r="EF285" i="8"/>
  <c r="EG285" i="8"/>
  <c r="EH285" i="8"/>
  <c r="EI285" i="8"/>
  <c r="EJ285" i="8"/>
  <c r="EE286" i="8"/>
  <c r="EF286" i="8"/>
  <c r="EG286" i="8"/>
  <c r="EH286" i="8"/>
  <c r="EI286" i="8"/>
  <c r="EJ286" i="8"/>
  <c r="EE287" i="8"/>
  <c r="EF287" i="8"/>
  <c r="EG287" i="8"/>
  <c r="EH287" i="8"/>
  <c r="EI287" i="8"/>
  <c r="EJ287" i="8"/>
  <c r="EE288" i="8"/>
  <c r="EF288" i="8"/>
  <c r="EG288" i="8"/>
  <c r="EH288" i="8"/>
  <c r="EI288" i="8"/>
  <c r="EJ288" i="8"/>
  <c r="EE289" i="8"/>
  <c r="EF289" i="8"/>
  <c r="EG289" i="8"/>
  <c r="EH289" i="8"/>
  <c r="EI289" i="8"/>
  <c r="EJ289" i="8"/>
  <c r="EE290" i="8"/>
  <c r="EF290" i="8"/>
  <c r="EG290" i="8"/>
  <c r="EH290" i="8"/>
  <c r="EI290" i="8"/>
  <c r="EJ290" i="8"/>
  <c r="EE291" i="8"/>
  <c r="EF291" i="8"/>
  <c r="EG291" i="8"/>
  <c r="EH291" i="8"/>
  <c r="EI291" i="8"/>
  <c r="EJ291" i="8"/>
  <c r="EE292" i="8"/>
  <c r="EF292" i="8"/>
  <c r="EG292" i="8"/>
  <c r="EH292" i="8"/>
  <c r="EI292" i="8"/>
  <c r="EJ292" i="8"/>
  <c r="EE293" i="8"/>
  <c r="EF293" i="8"/>
  <c r="EG293" i="8"/>
  <c r="EH293" i="8"/>
  <c r="EI293" i="8"/>
  <c r="EJ293" i="8"/>
  <c r="EE294" i="8"/>
  <c r="EF294" i="8"/>
  <c r="EG294" i="8"/>
  <c r="EH294" i="8"/>
  <c r="EI294" i="8"/>
  <c r="EJ294" i="8"/>
  <c r="EE295" i="8"/>
  <c r="EF295" i="8"/>
  <c r="EG295" i="8"/>
  <c r="EH295" i="8"/>
  <c r="EI295" i="8"/>
  <c r="EJ295" i="8"/>
  <c r="EE296" i="8"/>
  <c r="EF296" i="8"/>
  <c r="EG296" i="8"/>
  <c r="EH296" i="8"/>
  <c r="EI296" i="8"/>
  <c r="EJ296" i="8"/>
  <c r="EE297" i="8"/>
  <c r="EF297" i="8"/>
  <c r="EG297" i="8"/>
  <c r="EH297" i="8"/>
  <c r="EI297" i="8"/>
  <c r="EJ297" i="8"/>
  <c r="EE298" i="8"/>
  <c r="EF298" i="8"/>
  <c r="EG298" i="8"/>
  <c r="EH298" i="8"/>
  <c r="EI298" i="8"/>
  <c r="EJ298" i="8"/>
  <c r="EE299" i="8"/>
  <c r="EF299" i="8"/>
  <c r="EG299" i="8"/>
  <c r="EH299" i="8"/>
  <c r="EI299" i="8"/>
  <c r="EJ299" i="8"/>
  <c r="EE300" i="8"/>
  <c r="EF300" i="8"/>
  <c r="EG300" i="8"/>
  <c r="EH300" i="8"/>
  <c r="EI300" i="8"/>
  <c r="EJ300" i="8"/>
  <c r="EE301" i="8"/>
  <c r="EF301" i="8"/>
  <c r="EG301" i="8"/>
  <c r="EH301" i="8"/>
  <c r="EI301" i="8"/>
  <c r="EJ301" i="8"/>
  <c r="EE302" i="8"/>
  <c r="EF302" i="8"/>
  <c r="EG302" i="8"/>
  <c r="EH302" i="8"/>
  <c r="EI302" i="8"/>
  <c r="EJ302" i="8"/>
  <c r="EE303" i="8"/>
  <c r="EF303" i="8"/>
  <c r="EG303" i="8"/>
  <c r="EH303" i="8"/>
  <c r="EI303" i="8"/>
  <c r="EJ303" i="8"/>
  <c r="EE304" i="8"/>
  <c r="EF304" i="8"/>
  <c r="EG304" i="8"/>
  <c r="EH304" i="8"/>
  <c r="EI304" i="8"/>
  <c r="EJ304" i="8"/>
  <c r="EE305" i="8"/>
  <c r="EF305" i="8"/>
  <c r="EG305" i="8"/>
  <c r="EH305" i="8"/>
  <c r="EI305" i="8"/>
  <c r="EJ305" i="8"/>
  <c r="EE306" i="8"/>
  <c r="EF306" i="8"/>
  <c r="EG306" i="8"/>
  <c r="EH306" i="8"/>
  <c r="EI306" i="8"/>
  <c r="EJ306" i="8"/>
  <c r="EE307" i="8"/>
  <c r="EF307" i="8"/>
  <c r="EG307" i="8"/>
  <c r="EH307" i="8"/>
  <c r="EI307" i="8"/>
  <c r="EJ307" i="8"/>
  <c r="EE308" i="8"/>
  <c r="EF308" i="8"/>
  <c r="EG308" i="8"/>
  <c r="EH308" i="8"/>
  <c r="EI308" i="8"/>
  <c r="EJ308" i="8"/>
  <c r="EE309" i="8"/>
  <c r="EF309" i="8"/>
  <c r="EG309" i="8"/>
  <c r="EH309" i="8"/>
  <c r="EI309" i="8"/>
  <c r="EJ309" i="8"/>
  <c r="EE310" i="8"/>
  <c r="EF310" i="8"/>
  <c r="EG310" i="8"/>
  <c r="EH310" i="8"/>
  <c r="EI310" i="8"/>
  <c r="EJ310" i="8"/>
  <c r="EE311" i="8"/>
  <c r="EF311" i="8"/>
  <c r="EG311" i="8"/>
  <c r="EH311" i="8"/>
  <c r="EI311" i="8"/>
  <c r="EJ311" i="8"/>
  <c r="EE312" i="8"/>
  <c r="EF312" i="8"/>
  <c r="EG312" i="8"/>
  <c r="EH312" i="8"/>
  <c r="EI312" i="8"/>
  <c r="EJ312" i="8"/>
  <c r="EE313" i="8"/>
  <c r="EF313" i="8"/>
  <c r="EG313" i="8"/>
  <c r="EH313" i="8"/>
  <c r="EI313" i="8"/>
  <c r="EJ313" i="8"/>
  <c r="EE314" i="8"/>
  <c r="EF314" i="8"/>
  <c r="EG314" i="8"/>
  <c r="EH314" i="8"/>
  <c r="EI314" i="8"/>
  <c r="EJ314" i="8"/>
  <c r="EE315" i="8"/>
  <c r="EF315" i="8"/>
  <c r="EG315" i="8"/>
  <c r="EH315" i="8"/>
  <c r="EI315" i="8"/>
  <c r="EJ315" i="8"/>
  <c r="EE316" i="8"/>
  <c r="EF316" i="8"/>
  <c r="EG316" i="8"/>
  <c r="EH316" i="8"/>
  <c r="EI316" i="8"/>
  <c r="EJ316" i="8"/>
  <c r="EE317" i="8"/>
  <c r="EF317" i="8"/>
  <c r="EG317" i="8"/>
  <c r="EH317" i="8"/>
  <c r="EI317" i="8"/>
  <c r="EJ317" i="8"/>
  <c r="EE318" i="8"/>
  <c r="EF318" i="8"/>
  <c r="EG318" i="8"/>
  <c r="EH318" i="8"/>
  <c r="EI318" i="8"/>
  <c r="EJ318" i="8"/>
  <c r="EE319" i="8"/>
  <c r="EF319" i="8"/>
  <c r="EG319" i="8"/>
  <c r="EH319" i="8"/>
  <c r="EI319" i="8"/>
  <c r="EJ319" i="8"/>
  <c r="EE320" i="8"/>
  <c r="EF320" i="8"/>
  <c r="EG320" i="8"/>
  <c r="EH320" i="8"/>
  <c r="EI320" i="8"/>
  <c r="EJ320" i="8"/>
  <c r="EE321" i="8"/>
  <c r="EF321" i="8"/>
  <c r="EG321" i="8"/>
  <c r="EH321" i="8"/>
  <c r="EI321" i="8"/>
  <c r="EJ321" i="8"/>
  <c r="EE322" i="8"/>
  <c r="EF322" i="8"/>
  <c r="EG322" i="8"/>
  <c r="EH322" i="8"/>
  <c r="EI322" i="8"/>
  <c r="EJ322" i="8"/>
  <c r="EE323" i="8"/>
  <c r="EF323" i="8"/>
  <c r="EG323" i="8"/>
  <c r="EH323" i="8"/>
  <c r="EI323" i="8"/>
  <c r="EJ323" i="8"/>
  <c r="EE324" i="8"/>
  <c r="EF324" i="8"/>
  <c r="EG324" i="8"/>
  <c r="EH324" i="8"/>
  <c r="EI324" i="8"/>
  <c r="EJ324" i="8"/>
  <c r="EE325" i="8"/>
  <c r="EF325" i="8"/>
  <c r="EG325" i="8"/>
  <c r="EH325" i="8"/>
  <c r="EI325" i="8"/>
  <c r="EJ325" i="8"/>
  <c r="EE326" i="8"/>
  <c r="EF326" i="8"/>
  <c r="EG326" i="8"/>
  <c r="EH326" i="8"/>
  <c r="EI326" i="8"/>
  <c r="EJ326" i="8"/>
  <c r="EE327" i="8"/>
  <c r="EF327" i="8"/>
  <c r="EG327" i="8"/>
  <c r="EH327" i="8"/>
  <c r="EI327" i="8"/>
  <c r="EJ327" i="8"/>
  <c r="EE328" i="8"/>
  <c r="EF328" i="8"/>
  <c r="EG328" i="8"/>
  <c r="EH328" i="8"/>
  <c r="EI328" i="8"/>
  <c r="EJ328" i="8"/>
  <c r="EE329" i="8"/>
  <c r="EF329" i="8"/>
  <c r="EG329" i="8"/>
  <c r="EH329" i="8"/>
  <c r="EI329" i="8"/>
  <c r="EJ329" i="8"/>
  <c r="EE330" i="8"/>
  <c r="EF330" i="8"/>
  <c r="EG330" i="8"/>
  <c r="EH330" i="8"/>
  <c r="EI330" i="8"/>
  <c r="EJ330" i="8"/>
  <c r="EE331" i="8"/>
  <c r="EF331" i="8"/>
  <c r="EG331" i="8"/>
  <c r="EH331" i="8"/>
  <c r="EI331" i="8"/>
  <c r="EJ331" i="8"/>
  <c r="EE332" i="8"/>
  <c r="EF332" i="8"/>
  <c r="EG332" i="8"/>
  <c r="EH332" i="8"/>
  <c r="EI332" i="8"/>
  <c r="EJ332" i="8"/>
  <c r="EE333" i="8"/>
  <c r="EF333" i="8"/>
  <c r="EG333" i="8"/>
  <c r="EH333" i="8"/>
  <c r="EI333" i="8"/>
  <c r="EJ333" i="8"/>
  <c r="EE334" i="8"/>
  <c r="EF334" i="8"/>
  <c r="EG334" i="8"/>
  <c r="EH334" i="8"/>
  <c r="EI334" i="8"/>
  <c r="EJ334" i="8"/>
  <c r="EE335" i="8"/>
  <c r="EF335" i="8"/>
  <c r="EG335" i="8"/>
  <c r="EH335" i="8"/>
  <c r="EI335" i="8"/>
  <c r="EJ335" i="8"/>
  <c r="EE336" i="8"/>
  <c r="EF336" i="8"/>
  <c r="EG336" i="8"/>
  <c r="EH336" i="8"/>
  <c r="EI336" i="8"/>
  <c r="EJ336" i="8"/>
  <c r="EE337" i="8"/>
  <c r="EF337" i="8"/>
  <c r="EG337" i="8"/>
  <c r="EH337" i="8"/>
  <c r="EI337" i="8"/>
  <c r="EJ337" i="8"/>
  <c r="EE338" i="8"/>
  <c r="EF338" i="8"/>
  <c r="EG338" i="8"/>
  <c r="EH338" i="8"/>
  <c r="EI338" i="8"/>
  <c r="EJ338" i="8"/>
  <c r="EE339" i="8"/>
  <c r="EF339" i="8"/>
  <c r="EG339" i="8"/>
  <c r="EH339" i="8"/>
  <c r="EI339" i="8"/>
  <c r="EJ339" i="8"/>
  <c r="EE340" i="8"/>
  <c r="EF340" i="8"/>
  <c r="EG340" i="8"/>
  <c r="EH340" i="8"/>
  <c r="EI340" i="8"/>
  <c r="EJ340" i="8"/>
  <c r="EE341" i="8"/>
  <c r="EF341" i="8"/>
  <c r="EG341" i="8"/>
  <c r="EH341" i="8"/>
  <c r="EI341" i="8"/>
  <c r="EJ341" i="8"/>
  <c r="EE342" i="8"/>
  <c r="EF342" i="8"/>
  <c r="EG342" i="8"/>
  <c r="EH342" i="8"/>
  <c r="EI342" i="8"/>
  <c r="EJ342" i="8"/>
  <c r="EE343" i="8"/>
  <c r="EF343" i="8"/>
  <c r="EG343" i="8"/>
  <c r="EH343" i="8"/>
  <c r="EI343" i="8"/>
  <c r="EJ343" i="8"/>
  <c r="EE344" i="8"/>
  <c r="EF344" i="8"/>
  <c r="EG344" i="8"/>
  <c r="EH344" i="8"/>
  <c r="EI344" i="8"/>
  <c r="EJ344" i="8"/>
  <c r="EE345" i="8"/>
  <c r="EF345" i="8"/>
  <c r="EG345" i="8"/>
  <c r="EH345" i="8"/>
  <c r="EI345" i="8"/>
  <c r="EJ345" i="8"/>
  <c r="EE346" i="8"/>
  <c r="EF346" i="8"/>
  <c r="EG346" i="8"/>
  <c r="EH346" i="8"/>
  <c r="EI346" i="8"/>
  <c r="EJ346" i="8"/>
  <c r="EE347" i="8"/>
  <c r="EF347" i="8"/>
  <c r="EG347" i="8"/>
  <c r="EH347" i="8"/>
  <c r="EI347" i="8"/>
  <c r="EJ347" i="8"/>
  <c r="EE348" i="8"/>
  <c r="EF348" i="8"/>
  <c r="EG348" i="8"/>
  <c r="EH348" i="8"/>
  <c r="EI348" i="8"/>
  <c r="EJ348" i="8"/>
  <c r="EE349" i="8"/>
  <c r="EF349" i="8"/>
  <c r="EG349" i="8"/>
  <c r="EH349" i="8"/>
  <c r="EI349" i="8"/>
  <c r="EJ349" i="8"/>
  <c r="EE350" i="8"/>
  <c r="EF350" i="8"/>
  <c r="EG350" i="8"/>
  <c r="EH350" i="8"/>
  <c r="EI350" i="8"/>
  <c r="EJ350" i="8"/>
  <c r="EE351" i="8"/>
  <c r="EF351" i="8"/>
  <c r="EG351" i="8"/>
  <c r="EH351" i="8"/>
  <c r="EI351" i="8"/>
  <c r="EJ351" i="8"/>
  <c r="EE352" i="8"/>
  <c r="EF352" i="8"/>
  <c r="EG352" i="8"/>
  <c r="EH352" i="8"/>
  <c r="EI352" i="8"/>
  <c r="EJ352" i="8"/>
  <c r="EE353" i="8"/>
  <c r="EF353" i="8"/>
  <c r="EG353" i="8"/>
  <c r="EH353" i="8"/>
  <c r="EI353" i="8"/>
  <c r="EJ353" i="8"/>
  <c r="EE354" i="8"/>
  <c r="EF354" i="8"/>
  <c r="EG354" i="8"/>
  <c r="EH354" i="8"/>
  <c r="EI354" i="8"/>
  <c r="EJ354" i="8"/>
  <c r="EE355" i="8"/>
  <c r="EF355" i="8"/>
  <c r="EG355" i="8"/>
  <c r="EH355" i="8"/>
  <c r="EI355" i="8"/>
  <c r="EJ355" i="8"/>
  <c r="EE356" i="8"/>
  <c r="EF356" i="8"/>
  <c r="EG356" i="8"/>
  <c r="EH356" i="8"/>
  <c r="EI356" i="8"/>
  <c r="EJ356" i="8"/>
  <c r="EE357" i="8"/>
  <c r="EF357" i="8"/>
  <c r="EG357" i="8"/>
  <c r="EH357" i="8"/>
  <c r="EI357" i="8"/>
  <c r="EJ357" i="8"/>
  <c r="EE358" i="8"/>
  <c r="EF358" i="8"/>
  <c r="EG358" i="8"/>
  <c r="EH358" i="8"/>
  <c r="EI358" i="8"/>
  <c r="EJ358" i="8"/>
  <c r="EE359" i="8"/>
  <c r="EF359" i="8"/>
  <c r="EG359" i="8"/>
  <c r="EH359" i="8"/>
  <c r="EI359" i="8"/>
  <c r="EJ359" i="8"/>
  <c r="EE360" i="8"/>
  <c r="EF360" i="8"/>
  <c r="EG360" i="8"/>
  <c r="EH360" i="8"/>
  <c r="EI360" i="8"/>
  <c r="EJ360" i="8"/>
  <c r="EE361" i="8"/>
  <c r="EF361" i="8"/>
  <c r="EG361" i="8"/>
  <c r="EH361" i="8"/>
  <c r="EI361" i="8"/>
  <c r="EJ361" i="8"/>
  <c r="EE362" i="8"/>
  <c r="EF362" i="8"/>
  <c r="EG362" i="8"/>
  <c r="EH362" i="8"/>
  <c r="EI362" i="8"/>
  <c r="EJ362" i="8"/>
  <c r="EE363" i="8"/>
  <c r="EF363" i="8"/>
  <c r="EG363" i="8"/>
  <c r="EH363" i="8"/>
  <c r="EI363" i="8"/>
  <c r="EJ363" i="8"/>
  <c r="EE364" i="8"/>
  <c r="EF364" i="8"/>
  <c r="EG364" i="8"/>
  <c r="EH364" i="8"/>
  <c r="EI364" i="8"/>
  <c r="EJ364" i="8"/>
  <c r="EE365" i="8"/>
  <c r="EF365" i="8"/>
  <c r="EG365" i="8"/>
  <c r="EH365" i="8"/>
  <c r="EI365" i="8"/>
  <c r="EJ365" i="8"/>
  <c r="EE366" i="8"/>
  <c r="EF366" i="8"/>
  <c r="EG366" i="8"/>
  <c r="EH366" i="8"/>
  <c r="EI366" i="8"/>
  <c r="EJ366" i="8"/>
  <c r="EE367" i="8"/>
  <c r="EF367" i="8"/>
  <c r="EG367" i="8"/>
  <c r="EH367" i="8"/>
  <c r="EI367" i="8"/>
  <c r="EJ367" i="8"/>
  <c r="EE368" i="8"/>
  <c r="EF368" i="8"/>
  <c r="EG368" i="8"/>
  <c r="EH368" i="8"/>
  <c r="EI368" i="8"/>
  <c r="EJ368" i="8"/>
  <c r="EE369" i="8"/>
  <c r="EF369" i="8"/>
  <c r="EG369" i="8"/>
  <c r="EH369" i="8"/>
  <c r="EI369" i="8"/>
  <c r="EJ369" i="8"/>
  <c r="EE370" i="8"/>
  <c r="EF370" i="8"/>
  <c r="EG370" i="8"/>
  <c r="EH370" i="8"/>
  <c r="EI370" i="8"/>
  <c r="EJ370" i="8"/>
  <c r="EE371" i="8"/>
  <c r="EF371" i="8"/>
  <c r="EG371" i="8"/>
  <c r="EH371" i="8"/>
  <c r="EI371" i="8"/>
  <c r="EJ371" i="8"/>
  <c r="EE372" i="8"/>
  <c r="EF372" i="8"/>
  <c r="EG372" i="8"/>
  <c r="EH372" i="8"/>
  <c r="EI372" i="8"/>
  <c r="EJ372" i="8"/>
  <c r="EE373" i="8"/>
  <c r="EF373" i="8"/>
  <c r="EG373" i="8"/>
  <c r="EH373" i="8"/>
  <c r="EI373" i="8"/>
  <c r="EJ373" i="8"/>
  <c r="EE374" i="8"/>
  <c r="EF374" i="8"/>
  <c r="EG374" i="8"/>
  <c r="EH374" i="8"/>
  <c r="EI374" i="8"/>
  <c r="EJ374" i="8"/>
  <c r="EE375" i="8"/>
  <c r="EF375" i="8"/>
  <c r="EG375" i="8"/>
  <c r="EH375" i="8"/>
  <c r="EI375" i="8"/>
  <c r="EJ375" i="8"/>
  <c r="EE376" i="8"/>
  <c r="EF376" i="8"/>
  <c r="EG376" i="8"/>
  <c r="EH376" i="8"/>
  <c r="EI376" i="8"/>
  <c r="EJ376" i="8"/>
  <c r="EE377" i="8"/>
  <c r="EF377" i="8"/>
  <c r="EG377" i="8"/>
  <c r="EH377" i="8"/>
  <c r="EI377" i="8"/>
  <c r="EJ377" i="8"/>
  <c r="EE378" i="8"/>
  <c r="EF378" i="8"/>
  <c r="EG378" i="8"/>
  <c r="EH378" i="8"/>
  <c r="EI378" i="8"/>
  <c r="EJ378" i="8"/>
  <c r="EE379" i="8"/>
  <c r="EF379" i="8"/>
  <c r="EG379" i="8"/>
  <c r="EH379" i="8"/>
  <c r="EI379" i="8"/>
  <c r="EJ379" i="8"/>
  <c r="EE380" i="8"/>
  <c r="EF380" i="8"/>
  <c r="EG380" i="8"/>
  <c r="EH380" i="8"/>
  <c r="EI380" i="8"/>
  <c r="EJ380" i="8"/>
  <c r="EE381" i="8"/>
  <c r="EF381" i="8"/>
  <c r="EG381" i="8"/>
  <c r="EH381" i="8"/>
  <c r="EI381" i="8"/>
  <c r="EJ381" i="8"/>
  <c r="EE382" i="8"/>
  <c r="EF382" i="8"/>
  <c r="EG382" i="8"/>
  <c r="EH382" i="8"/>
  <c r="EI382" i="8"/>
  <c r="EJ382" i="8"/>
  <c r="EE383" i="8"/>
  <c r="EF383" i="8"/>
  <c r="EG383" i="8"/>
  <c r="EH383" i="8"/>
  <c r="EI383" i="8"/>
  <c r="EJ383" i="8"/>
  <c r="EE384" i="8"/>
  <c r="EF384" i="8"/>
  <c r="EG384" i="8"/>
  <c r="EH384" i="8"/>
  <c r="EI384" i="8"/>
  <c r="EJ384" i="8"/>
  <c r="EE385" i="8"/>
  <c r="EF385" i="8"/>
  <c r="EG385" i="8"/>
  <c r="EH385" i="8"/>
  <c r="EI385" i="8"/>
  <c r="EJ385" i="8"/>
  <c r="EE386" i="8"/>
  <c r="EF386" i="8"/>
  <c r="EG386" i="8"/>
  <c r="EH386" i="8"/>
  <c r="EI386" i="8"/>
  <c r="EJ386" i="8"/>
  <c r="EE387" i="8"/>
  <c r="EF387" i="8"/>
  <c r="EG387" i="8"/>
  <c r="EH387" i="8"/>
  <c r="EI387" i="8"/>
  <c r="EJ387" i="8"/>
  <c r="EE388" i="8"/>
  <c r="EF388" i="8"/>
  <c r="EG388" i="8"/>
  <c r="EH388" i="8"/>
  <c r="EI388" i="8"/>
  <c r="EJ388" i="8"/>
  <c r="EE389" i="8"/>
  <c r="EF389" i="8"/>
  <c r="EG389" i="8"/>
  <c r="EH389" i="8"/>
  <c r="EI389" i="8"/>
  <c r="EJ389" i="8"/>
  <c r="EE390" i="8"/>
  <c r="EF390" i="8"/>
  <c r="EG390" i="8"/>
  <c r="EH390" i="8"/>
  <c r="EI390" i="8"/>
  <c r="EJ390" i="8"/>
  <c r="EE391" i="8"/>
  <c r="EF391" i="8"/>
  <c r="EG391" i="8"/>
  <c r="EH391" i="8"/>
  <c r="EI391" i="8"/>
  <c r="EJ391" i="8"/>
  <c r="EE392" i="8"/>
  <c r="EF392" i="8"/>
  <c r="EG392" i="8"/>
  <c r="EH392" i="8"/>
  <c r="EI392" i="8"/>
  <c r="EJ392" i="8"/>
  <c r="EE393" i="8"/>
  <c r="EF393" i="8"/>
  <c r="EG393" i="8"/>
  <c r="EH393" i="8"/>
  <c r="EI393" i="8"/>
  <c r="EJ393" i="8"/>
  <c r="EE394" i="8"/>
  <c r="EF394" i="8"/>
  <c r="EG394" i="8"/>
  <c r="EH394" i="8"/>
  <c r="EI394" i="8"/>
  <c r="EJ394" i="8"/>
  <c r="EE395" i="8"/>
  <c r="EF395" i="8"/>
  <c r="EG395" i="8"/>
  <c r="EH395" i="8"/>
  <c r="EI395" i="8"/>
  <c r="EJ395" i="8"/>
  <c r="EE396" i="8"/>
  <c r="EF396" i="8"/>
  <c r="EG396" i="8"/>
  <c r="EH396" i="8"/>
  <c r="EI396" i="8"/>
  <c r="EJ396" i="8"/>
  <c r="EE397" i="8"/>
  <c r="EF397" i="8"/>
  <c r="EG397" i="8"/>
  <c r="EH397" i="8"/>
  <c r="EI397" i="8"/>
  <c r="EJ397" i="8"/>
  <c r="EE398" i="8"/>
  <c r="EF398" i="8"/>
  <c r="EG398" i="8"/>
  <c r="EH398" i="8"/>
  <c r="EI398" i="8"/>
  <c r="EJ398" i="8"/>
  <c r="EE399" i="8"/>
  <c r="EF399" i="8"/>
  <c r="EG399" i="8"/>
  <c r="EH399" i="8"/>
  <c r="EI399" i="8"/>
  <c r="EJ399" i="8"/>
  <c r="EE400" i="8"/>
  <c r="EF400" i="8"/>
  <c r="EG400" i="8"/>
  <c r="EH400" i="8"/>
  <c r="EI400" i="8"/>
  <c r="EJ400" i="8"/>
  <c r="EE401" i="8"/>
  <c r="EF401" i="8"/>
  <c r="EG401" i="8"/>
  <c r="EH401" i="8"/>
  <c r="EI401" i="8"/>
  <c r="EJ401" i="8"/>
  <c r="EE402" i="8"/>
  <c r="EF402" i="8"/>
  <c r="EG402" i="8"/>
  <c r="EH402" i="8"/>
  <c r="EI402" i="8"/>
  <c r="EJ402" i="8"/>
  <c r="EE403" i="8"/>
  <c r="EF403" i="8"/>
  <c r="EG403" i="8"/>
  <c r="EH403" i="8"/>
  <c r="EI403" i="8"/>
  <c r="EJ403" i="8"/>
  <c r="EE404" i="8"/>
  <c r="EF404" i="8"/>
  <c r="EG404" i="8"/>
  <c r="EH404" i="8"/>
  <c r="EI404" i="8"/>
  <c r="EJ404" i="8"/>
  <c r="EE405" i="8"/>
  <c r="EF405" i="8"/>
  <c r="EG405" i="8"/>
  <c r="EH405" i="8"/>
  <c r="EI405" i="8"/>
  <c r="EJ405" i="8"/>
  <c r="EE406" i="8"/>
  <c r="EF406" i="8"/>
  <c r="EG406" i="8"/>
  <c r="EH406" i="8"/>
  <c r="EI406" i="8"/>
  <c r="EJ406" i="8"/>
  <c r="EE407" i="8"/>
  <c r="EF407" i="8"/>
  <c r="EG407" i="8"/>
  <c r="EH407" i="8"/>
  <c r="EI407" i="8"/>
  <c r="EJ407" i="8"/>
  <c r="EE408" i="8"/>
  <c r="EF408" i="8"/>
  <c r="EG408" i="8"/>
  <c r="EH408" i="8"/>
  <c r="EI408" i="8"/>
  <c r="EJ408" i="8"/>
  <c r="EE409" i="8"/>
  <c r="EF409" i="8"/>
  <c r="EG409" i="8"/>
  <c r="EH409" i="8"/>
  <c r="EI409" i="8"/>
  <c r="EJ409" i="8"/>
  <c r="EE410" i="8"/>
  <c r="EF410" i="8"/>
  <c r="EG410" i="8"/>
  <c r="EH410" i="8"/>
  <c r="EI410" i="8"/>
  <c r="EJ410" i="8"/>
  <c r="EE411" i="8"/>
  <c r="EF411" i="8"/>
  <c r="EG411" i="8"/>
  <c r="EH411" i="8"/>
  <c r="EI411" i="8"/>
  <c r="EJ411" i="8"/>
  <c r="EE412" i="8"/>
  <c r="EF412" i="8"/>
  <c r="EG412" i="8"/>
  <c r="EH412" i="8"/>
  <c r="EI412" i="8"/>
  <c r="EJ412" i="8"/>
  <c r="EE413" i="8"/>
  <c r="EF413" i="8"/>
  <c r="EG413" i="8"/>
  <c r="EH413" i="8"/>
  <c r="EI413" i="8"/>
  <c r="EJ413" i="8"/>
  <c r="EE414" i="8"/>
  <c r="EF414" i="8"/>
  <c r="EG414" i="8"/>
  <c r="EH414" i="8"/>
  <c r="EI414" i="8"/>
  <c r="EJ414" i="8"/>
  <c r="EE415" i="8"/>
  <c r="EF415" i="8"/>
  <c r="EG415" i="8"/>
  <c r="EH415" i="8"/>
  <c r="EI415" i="8"/>
  <c r="EJ415" i="8"/>
  <c r="EE416" i="8"/>
  <c r="EF416" i="8"/>
  <c r="EG416" i="8"/>
  <c r="EH416" i="8"/>
  <c r="EI416" i="8"/>
  <c r="EJ416" i="8"/>
  <c r="EE417" i="8"/>
  <c r="EF417" i="8"/>
  <c r="EG417" i="8"/>
  <c r="EH417" i="8"/>
  <c r="EI417" i="8"/>
  <c r="EJ417" i="8"/>
  <c r="EE418" i="8"/>
  <c r="EF418" i="8"/>
  <c r="EG418" i="8"/>
  <c r="EH418" i="8"/>
  <c r="EI418" i="8"/>
  <c r="EJ418" i="8"/>
  <c r="EE419" i="8"/>
  <c r="EF419" i="8"/>
  <c r="EG419" i="8"/>
  <c r="EH419" i="8"/>
  <c r="EI419" i="8"/>
  <c r="EJ419" i="8"/>
  <c r="EE420" i="8"/>
  <c r="EF420" i="8"/>
  <c r="EG420" i="8"/>
  <c r="EH420" i="8"/>
  <c r="EI420" i="8"/>
  <c r="EJ420" i="8"/>
  <c r="EE421" i="8"/>
  <c r="EF421" i="8"/>
  <c r="EG421" i="8"/>
  <c r="EH421" i="8"/>
  <c r="EI421" i="8"/>
  <c r="EJ421" i="8"/>
  <c r="EE422" i="8"/>
  <c r="EF422" i="8"/>
  <c r="EG422" i="8"/>
  <c r="EH422" i="8"/>
  <c r="EI422" i="8"/>
  <c r="EJ422" i="8"/>
  <c r="EE423" i="8"/>
  <c r="EF423" i="8"/>
  <c r="EG423" i="8"/>
  <c r="EH423" i="8"/>
  <c r="EI423" i="8"/>
  <c r="EJ423" i="8"/>
  <c r="EE424" i="8"/>
  <c r="EF424" i="8"/>
  <c r="EG424" i="8"/>
  <c r="EH424" i="8"/>
  <c r="EI424" i="8"/>
  <c r="EJ424" i="8"/>
  <c r="EE425" i="8"/>
  <c r="EF425" i="8"/>
  <c r="EG425" i="8"/>
  <c r="EH425" i="8"/>
  <c r="EI425" i="8"/>
  <c r="EJ425" i="8"/>
  <c r="EE426" i="8"/>
  <c r="EF426" i="8"/>
  <c r="EG426" i="8"/>
  <c r="EH426" i="8"/>
  <c r="EI426" i="8"/>
  <c r="EJ426" i="8"/>
  <c r="EE427" i="8"/>
  <c r="EF427" i="8"/>
  <c r="EG427" i="8"/>
  <c r="EH427" i="8"/>
  <c r="EI427" i="8"/>
  <c r="EJ427" i="8"/>
  <c r="EE428" i="8"/>
  <c r="EF428" i="8"/>
  <c r="EG428" i="8"/>
  <c r="EH428" i="8"/>
  <c r="EI428" i="8"/>
  <c r="EJ428" i="8"/>
  <c r="EE429" i="8"/>
  <c r="EF429" i="8"/>
  <c r="EG429" i="8"/>
  <c r="EH429" i="8"/>
  <c r="EI429" i="8"/>
  <c r="EJ429" i="8"/>
  <c r="EE430" i="8"/>
  <c r="EF430" i="8"/>
  <c r="EG430" i="8"/>
  <c r="EH430" i="8"/>
  <c r="EI430" i="8"/>
  <c r="EJ430" i="8"/>
  <c r="EE431" i="8"/>
  <c r="EF431" i="8"/>
  <c r="EG431" i="8"/>
  <c r="EH431" i="8"/>
  <c r="EI431" i="8"/>
  <c r="EJ431" i="8"/>
  <c r="EE432" i="8"/>
  <c r="EF432" i="8"/>
  <c r="EG432" i="8"/>
  <c r="EH432" i="8"/>
  <c r="EI432" i="8"/>
  <c r="EJ432" i="8"/>
  <c r="EE433" i="8"/>
  <c r="EF433" i="8"/>
  <c r="EG433" i="8"/>
  <c r="EH433" i="8"/>
  <c r="EI433" i="8"/>
  <c r="EJ433" i="8"/>
  <c r="EE434" i="8"/>
  <c r="EF434" i="8"/>
  <c r="EG434" i="8"/>
  <c r="EH434" i="8"/>
  <c r="EI434" i="8"/>
  <c r="EJ434" i="8"/>
  <c r="EE435" i="8"/>
  <c r="EF435" i="8"/>
  <c r="EG435" i="8"/>
  <c r="EH435" i="8"/>
  <c r="EI435" i="8"/>
  <c r="EJ435" i="8"/>
  <c r="EE436" i="8"/>
  <c r="EF436" i="8"/>
  <c r="EG436" i="8"/>
  <c r="EH436" i="8"/>
  <c r="EI436" i="8"/>
  <c r="EJ436" i="8"/>
  <c r="EE437" i="8"/>
  <c r="EF437" i="8"/>
  <c r="EG437" i="8"/>
  <c r="EH437" i="8"/>
  <c r="EI437" i="8"/>
  <c r="EJ437" i="8"/>
  <c r="EE438" i="8"/>
  <c r="EF438" i="8"/>
  <c r="EG438" i="8"/>
  <c r="EH438" i="8"/>
  <c r="EI438" i="8"/>
  <c r="EJ438" i="8"/>
  <c r="EE439" i="8"/>
  <c r="EF439" i="8"/>
  <c r="EG439" i="8"/>
  <c r="EH439" i="8"/>
  <c r="EI439" i="8"/>
  <c r="EJ439" i="8"/>
  <c r="EE440" i="8"/>
  <c r="EF440" i="8"/>
  <c r="EG440" i="8"/>
  <c r="EH440" i="8"/>
  <c r="EI440" i="8"/>
  <c r="EJ440" i="8"/>
  <c r="EE441" i="8"/>
  <c r="EF441" i="8"/>
  <c r="EG441" i="8"/>
  <c r="EH441" i="8"/>
  <c r="EI441" i="8"/>
  <c r="EJ441" i="8"/>
  <c r="EE442" i="8"/>
  <c r="EF442" i="8"/>
  <c r="EG442" i="8"/>
  <c r="EH442" i="8"/>
  <c r="EI442" i="8"/>
  <c r="EJ442" i="8"/>
  <c r="EE443" i="8"/>
  <c r="EF443" i="8"/>
  <c r="EG443" i="8"/>
  <c r="EH443" i="8"/>
  <c r="EI443" i="8"/>
  <c r="EJ443" i="8"/>
  <c r="EE444" i="8"/>
  <c r="EF444" i="8"/>
  <c r="EG444" i="8"/>
  <c r="EH444" i="8"/>
  <c r="EI444" i="8"/>
  <c r="EJ444" i="8"/>
  <c r="EE445" i="8"/>
  <c r="EF445" i="8"/>
  <c r="EG445" i="8"/>
  <c r="EH445" i="8"/>
  <c r="EI445" i="8"/>
  <c r="EJ445" i="8"/>
  <c r="EE446" i="8"/>
  <c r="EF446" i="8"/>
  <c r="EG446" i="8"/>
  <c r="EH446" i="8"/>
  <c r="EI446" i="8"/>
  <c r="EJ446" i="8"/>
  <c r="EE447" i="8"/>
  <c r="EF447" i="8"/>
  <c r="EG447" i="8"/>
  <c r="EH447" i="8"/>
  <c r="EI447" i="8"/>
  <c r="EJ447" i="8"/>
  <c r="EE448" i="8"/>
  <c r="EF448" i="8"/>
  <c r="EG448" i="8"/>
  <c r="EH448" i="8"/>
  <c r="EI448" i="8"/>
  <c r="EJ448" i="8"/>
  <c r="EE449" i="8"/>
  <c r="EF449" i="8"/>
  <c r="EG449" i="8"/>
  <c r="EH449" i="8"/>
  <c r="EI449" i="8"/>
  <c r="EJ449" i="8"/>
  <c r="EE450" i="8"/>
  <c r="EF450" i="8"/>
  <c r="EG450" i="8"/>
  <c r="EH450" i="8"/>
  <c r="EI450" i="8"/>
  <c r="EJ450" i="8"/>
  <c r="EE451" i="8"/>
  <c r="EF451" i="8"/>
  <c r="EG451" i="8"/>
  <c r="EH451" i="8"/>
  <c r="EI451" i="8"/>
  <c r="EJ451" i="8"/>
  <c r="EE452" i="8"/>
  <c r="EF452" i="8"/>
  <c r="EG452" i="8"/>
  <c r="EH452" i="8"/>
  <c r="EI452" i="8"/>
  <c r="EJ452" i="8"/>
  <c r="EE453" i="8"/>
  <c r="EF453" i="8"/>
  <c r="EG453" i="8"/>
  <c r="EH453" i="8"/>
  <c r="EI453" i="8"/>
  <c r="EJ453" i="8"/>
  <c r="EE454" i="8"/>
  <c r="EF454" i="8"/>
  <c r="EG454" i="8"/>
  <c r="EH454" i="8"/>
  <c r="EI454" i="8"/>
  <c r="EJ454" i="8"/>
  <c r="EE455" i="8"/>
  <c r="EF455" i="8"/>
  <c r="EG455" i="8"/>
  <c r="EH455" i="8"/>
  <c r="EI455" i="8"/>
  <c r="EJ455" i="8"/>
  <c r="EE456" i="8"/>
  <c r="EF456" i="8"/>
  <c r="EG456" i="8"/>
  <c r="EH456" i="8"/>
  <c r="EI456" i="8"/>
  <c r="EJ456" i="8"/>
  <c r="EE457" i="8"/>
  <c r="EF457" i="8"/>
  <c r="EG457" i="8"/>
  <c r="EH457" i="8"/>
  <c r="EI457" i="8"/>
  <c r="EJ457" i="8"/>
  <c r="EE458" i="8"/>
  <c r="EF458" i="8"/>
  <c r="EG458" i="8"/>
  <c r="EH458" i="8"/>
  <c r="EI458" i="8"/>
  <c r="EJ458" i="8"/>
  <c r="EE459" i="8"/>
  <c r="EF459" i="8"/>
  <c r="EG459" i="8"/>
  <c r="EH459" i="8"/>
  <c r="EI459" i="8"/>
  <c r="EJ459" i="8"/>
  <c r="EE460" i="8"/>
  <c r="EF460" i="8"/>
  <c r="EG460" i="8"/>
  <c r="EH460" i="8"/>
  <c r="EI460" i="8"/>
  <c r="EJ460" i="8"/>
  <c r="EE461" i="8"/>
  <c r="EF461" i="8"/>
  <c r="EG461" i="8"/>
  <c r="EH461" i="8"/>
  <c r="EI461" i="8"/>
  <c r="EJ461" i="8"/>
  <c r="EE462" i="8"/>
  <c r="EF462" i="8"/>
  <c r="EG462" i="8"/>
  <c r="EH462" i="8"/>
  <c r="EI462" i="8"/>
  <c r="EJ462" i="8"/>
  <c r="EE463" i="8"/>
  <c r="EF463" i="8"/>
  <c r="EG463" i="8"/>
  <c r="EH463" i="8"/>
  <c r="EI463" i="8"/>
  <c r="EJ463" i="8"/>
  <c r="EE464" i="8"/>
  <c r="EF464" i="8"/>
  <c r="EG464" i="8"/>
  <c r="EH464" i="8"/>
  <c r="EI464" i="8"/>
  <c r="EJ464" i="8"/>
  <c r="EE465" i="8"/>
  <c r="EF465" i="8"/>
  <c r="EG465" i="8"/>
  <c r="EH465" i="8"/>
  <c r="EI465" i="8"/>
  <c r="EJ465" i="8"/>
  <c r="EE466" i="8"/>
  <c r="EF466" i="8"/>
  <c r="EG466" i="8"/>
  <c r="EH466" i="8"/>
  <c r="EI466" i="8"/>
  <c r="EJ466" i="8"/>
  <c r="EE467" i="8"/>
  <c r="EF467" i="8"/>
  <c r="EG467" i="8"/>
  <c r="EH467" i="8"/>
  <c r="EI467" i="8"/>
  <c r="EJ467" i="8"/>
  <c r="EE468" i="8"/>
  <c r="EF468" i="8"/>
  <c r="EG468" i="8"/>
  <c r="EH468" i="8"/>
  <c r="EI468" i="8"/>
  <c r="EJ468" i="8"/>
  <c r="EE469" i="8"/>
  <c r="EF469" i="8"/>
  <c r="EG469" i="8"/>
  <c r="EH469" i="8"/>
  <c r="EI469" i="8"/>
  <c r="EJ469" i="8"/>
  <c r="EE470" i="8"/>
  <c r="EF470" i="8"/>
  <c r="EG470" i="8"/>
  <c r="EH470" i="8"/>
  <c r="EI470" i="8"/>
  <c r="EJ470" i="8"/>
  <c r="EE471" i="8"/>
  <c r="EF471" i="8"/>
  <c r="EG471" i="8"/>
  <c r="EH471" i="8"/>
  <c r="EI471" i="8"/>
  <c r="EJ471" i="8"/>
  <c r="EE472" i="8"/>
  <c r="EF472" i="8"/>
  <c r="EG472" i="8"/>
  <c r="EH472" i="8"/>
  <c r="EI472" i="8"/>
  <c r="EJ472" i="8"/>
  <c r="EE473" i="8"/>
  <c r="EF473" i="8"/>
  <c r="EG473" i="8"/>
  <c r="EH473" i="8"/>
  <c r="EI473" i="8"/>
  <c r="EJ473" i="8"/>
  <c r="EE474" i="8"/>
  <c r="EF474" i="8"/>
  <c r="EG474" i="8"/>
  <c r="EH474" i="8"/>
  <c r="EI474" i="8"/>
  <c r="EJ474" i="8"/>
  <c r="EE475" i="8"/>
  <c r="EF475" i="8"/>
  <c r="EG475" i="8"/>
  <c r="EH475" i="8"/>
  <c r="EI475" i="8"/>
  <c r="EJ475" i="8"/>
  <c r="EE476" i="8"/>
  <c r="EF476" i="8"/>
  <c r="EG476" i="8"/>
  <c r="EH476" i="8"/>
  <c r="EI476" i="8"/>
  <c r="EJ476" i="8"/>
  <c r="EE477" i="8"/>
  <c r="EF477" i="8"/>
  <c r="EG477" i="8"/>
  <c r="EH477" i="8"/>
  <c r="EI477" i="8"/>
  <c r="EJ477" i="8"/>
  <c r="EE478" i="8"/>
  <c r="EF478" i="8"/>
  <c r="EG478" i="8"/>
  <c r="EH478" i="8"/>
  <c r="EI478" i="8"/>
  <c r="EJ478" i="8"/>
  <c r="EE479" i="8"/>
  <c r="EF479" i="8"/>
  <c r="EG479" i="8"/>
  <c r="EH479" i="8"/>
  <c r="EI479" i="8"/>
  <c r="EJ479" i="8"/>
  <c r="EE480" i="8"/>
  <c r="EF480" i="8"/>
  <c r="EG480" i="8"/>
  <c r="EH480" i="8"/>
  <c r="EI480" i="8"/>
  <c r="EJ480" i="8"/>
  <c r="EE481" i="8"/>
  <c r="EF481" i="8"/>
  <c r="EG481" i="8"/>
  <c r="EH481" i="8"/>
  <c r="EI481" i="8"/>
  <c r="EJ481" i="8"/>
  <c r="EE482" i="8"/>
  <c r="EF482" i="8"/>
  <c r="EG482" i="8"/>
  <c r="EH482" i="8"/>
  <c r="EI482" i="8"/>
  <c r="EJ482" i="8"/>
  <c r="EE483" i="8"/>
  <c r="EF483" i="8"/>
  <c r="EG483" i="8"/>
  <c r="EH483" i="8"/>
  <c r="EI483" i="8"/>
  <c r="EJ483" i="8"/>
  <c r="EE484" i="8"/>
  <c r="EF484" i="8"/>
  <c r="EG484" i="8"/>
  <c r="EH484" i="8"/>
  <c r="EI484" i="8"/>
  <c r="EJ484" i="8"/>
  <c r="EE485" i="8"/>
  <c r="EF485" i="8"/>
  <c r="EG485" i="8"/>
  <c r="EH485" i="8"/>
  <c r="EI485" i="8"/>
  <c r="EJ485" i="8"/>
  <c r="EE486" i="8"/>
  <c r="EF486" i="8"/>
  <c r="EG486" i="8"/>
  <c r="EH486" i="8"/>
  <c r="EI486" i="8"/>
  <c r="EJ486" i="8"/>
  <c r="EE487" i="8"/>
  <c r="EF487" i="8"/>
  <c r="EG487" i="8"/>
  <c r="EH487" i="8"/>
  <c r="EI487" i="8"/>
  <c r="EJ487" i="8"/>
  <c r="EE488" i="8"/>
  <c r="EF488" i="8"/>
  <c r="EG488" i="8"/>
  <c r="EH488" i="8"/>
  <c r="EI488" i="8"/>
  <c r="EJ488" i="8"/>
  <c r="EE489" i="8"/>
  <c r="EF489" i="8"/>
  <c r="EG489" i="8"/>
  <c r="EH489" i="8"/>
  <c r="EI489" i="8"/>
  <c r="EJ489" i="8"/>
  <c r="EE490" i="8"/>
  <c r="EF490" i="8"/>
  <c r="EG490" i="8"/>
  <c r="EH490" i="8"/>
  <c r="EI490" i="8"/>
  <c r="EJ490" i="8"/>
  <c r="EE491" i="8"/>
  <c r="EF491" i="8"/>
  <c r="EG491" i="8"/>
  <c r="EH491" i="8"/>
  <c r="EI491" i="8"/>
  <c r="EJ491" i="8"/>
  <c r="EE492" i="8"/>
  <c r="EF492" i="8"/>
  <c r="EG492" i="8"/>
  <c r="EH492" i="8"/>
  <c r="EI492" i="8"/>
  <c r="EJ492" i="8"/>
  <c r="EE493" i="8"/>
  <c r="EF493" i="8"/>
  <c r="EG493" i="8"/>
  <c r="EH493" i="8"/>
  <c r="EI493" i="8"/>
  <c r="EJ493" i="8"/>
  <c r="EE494" i="8"/>
  <c r="EF494" i="8"/>
  <c r="EG494" i="8"/>
  <c r="EH494" i="8"/>
  <c r="EI494" i="8"/>
  <c r="EJ494" i="8"/>
  <c r="EE495" i="8"/>
  <c r="EF495" i="8"/>
  <c r="EG495" i="8"/>
  <c r="EH495" i="8"/>
  <c r="EI495" i="8"/>
  <c r="EJ495" i="8"/>
  <c r="EE496" i="8"/>
  <c r="EF496" i="8"/>
  <c r="EG496" i="8"/>
  <c r="EH496" i="8"/>
  <c r="EI496" i="8"/>
  <c r="EJ496" i="8"/>
  <c r="EE497" i="8"/>
  <c r="EF497" i="8"/>
  <c r="EG497" i="8"/>
  <c r="EH497" i="8"/>
  <c r="EI497" i="8"/>
  <c r="EJ497" i="8"/>
  <c r="EE498" i="8"/>
  <c r="EF498" i="8"/>
  <c r="EG498" i="8"/>
  <c r="EH498" i="8"/>
  <c r="EI498" i="8"/>
  <c r="EJ498" i="8"/>
  <c r="EE499" i="8"/>
  <c r="EF499" i="8"/>
  <c r="EG499" i="8"/>
  <c r="EH499" i="8"/>
  <c r="EI499" i="8"/>
  <c r="EJ499" i="8"/>
  <c r="EE500" i="8"/>
  <c r="EF500" i="8"/>
  <c r="EG500" i="8"/>
  <c r="EH500" i="8"/>
  <c r="EI500" i="8"/>
  <c r="EJ500" i="8"/>
  <c r="EE501" i="8"/>
  <c r="EF501" i="8"/>
  <c r="EG501" i="8"/>
  <c r="EH501" i="8"/>
  <c r="EI501" i="8"/>
  <c r="EJ501" i="8"/>
  <c r="EE502" i="8"/>
  <c r="EF502" i="8"/>
  <c r="EG502" i="8"/>
  <c r="EH502" i="8"/>
  <c r="EI502" i="8"/>
  <c r="EJ502" i="8"/>
  <c r="EE503" i="8"/>
  <c r="EF503" i="8"/>
  <c r="EG503" i="8"/>
  <c r="EH503" i="8"/>
  <c r="EI503" i="8"/>
  <c r="EJ503" i="8"/>
  <c r="EE504" i="8"/>
  <c r="EF504" i="8"/>
  <c r="EG504" i="8"/>
  <c r="EH504" i="8"/>
  <c r="EI504" i="8"/>
  <c r="EJ504" i="8"/>
  <c r="EE505" i="8"/>
  <c r="EF505" i="8"/>
  <c r="EG505" i="8"/>
  <c r="EH505" i="8"/>
  <c r="EI505" i="8"/>
  <c r="EJ505" i="8"/>
  <c r="EE506" i="8"/>
  <c r="EF506" i="8"/>
  <c r="EG506" i="8"/>
  <c r="EH506" i="8"/>
  <c r="EI506" i="8"/>
  <c r="EJ506" i="8"/>
  <c r="EE507" i="8"/>
  <c r="EF507" i="8"/>
  <c r="EG507" i="8"/>
  <c r="EH507" i="8"/>
  <c r="EI507" i="8"/>
  <c r="EJ507" i="8"/>
  <c r="EE508" i="8"/>
  <c r="EF508" i="8"/>
  <c r="EG508" i="8"/>
  <c r="EH508" i="8"/>
  <c r="EI508" i="8"/>
  <c r="EJ508" i="8"/>
  <c r="EE509" i="8"/>
  <c r="EF509" i="8"/>
  <c r="EG509" i="8"/>
  <c r="EH509" i="8"/>
  <c r="EI509" i="8"/>
  <c r="EJ509" i="8"/>
  <c r="EE510" i="8"/>
  <c r="EF510" i="8"/>
  <c r="EG510" i="8"/>
  <c r="EH510" i="8"/>
  <c r="EI510" i="8"/>
  <c r="EJ510" i="8"/>
  <c r="EE511" i="8"/>
  <c r="EF511" i="8"/>
  <c r="EG511" i="8"/>
  <c r="EH511" i="8"/>
  <c r="EI511" i="8"/>
  <c r="EJ511" i="8"/>
  <c r="EE512" i="8"/>
  <c r="EF512" i="8"/>
  <c r="EG512" i="8"/>
  <c r="EH512" i="8"/>
  <c r="EI512" i="8"/>
  <c r="EJ512" i="8"/>
  <c r="EE513" i="8"/>
  <c r="EF513" i="8"/>
  <c r="EG513" i="8"/>
  <c r="EH513" i="8"/>
  <c r="EI513" i="8"/>
  <c r="EJ513" i="8"/>
  <c r="EE514" i="8"/>
  <c r="EF514" i="8"/>
  <c r="EG514" i="8"/>
  <c r="EH514" i="8"/>
  <c r="EI514" i="8"/>
  <c r="EJ514" i="8"/>
  <c r="EE515" i="8"/>
  <c r="EF515" i="8"/>
  <c r="EG515" i="8"/>
  <c r="EH515" i="8"/>
  <c r="EI515" i="8"/>
  <c r="EJ515" i="8"/>
  <c r="EE516" i="8"/>
  <c r="EF516" i="8"/>
  <c r="EG516" i="8"/>
  <c r="EH516" i="8"/>
  <c r="EI516" i="8"/>
  <c r="EJ516" i="8"/>
  <c r="EE517" i="8"/>
  <c r="EF517" i="8"/>
  <c r="EG517" i="8"/>
  <c r="EH517" i="8"/>
  <c r="EI517" i="8"/>
  <c r="EJ517" i="8"/>
  <c r="EE518" i="8"/>
  <c r="EF518" i="8"/>
  <c r="EG518" i="8"/>
  <c r="EH518" i="8"/>
  <c r="EI518" i="8"/>
  <c r="EJ518" i="8"/>
  <c r="EE519" i="8"/>
  <c r="EF519" i="8"/>
  <c r="EG519" i="8"/>
  <c r="EH519" i="8"/>
  <c r="EI519" i="8"/>
  <c r="EJ519" i="8"/>
  <c r="EE520" i="8"/>
  <c r="EF520" i="8"/>
  <c r="EG520" i="8"/>
  <c r="EH520" i="8"/>
  <c r="EI520" i="8"/>
  <c r="EJ520" i="8"/>
  <c r="EE521" i="8"/>
  <c r="EF521" i="8"/>
  <c r="EG521" i="8"/>
  <c r="EH521" i="8"/>
  <c r="EI521" i="8"/>
  <c r="EJ521" i="8"/>
  <c r="EE522" i="8"/>
  <c r="EF522" i="8"/>
  <c r="EG522" i="8"/>
  <c r="EH522" i="8"/>
  <c r="EI522" i="8"/>
  <c r="EJ522" i="8"/>
  <c r="EE523" i="8"/>
  <c r="EF523" i="8"/>
  <c r="EG523" i="8"/>
  <c r="EH523" i="8"/>
  <c r="EI523" i="8"/>
  <c r="EJ523" i="8"/>
  <c r="EE524" i="8"/>
  <c r="EF524" i="8"/>
  <c r="EG524" i="8"/>
  <c r="EH524" i="8"/>
  <c r="EI524" i="8"/>
  <c r="EJ524" i="8"/>
  <c r="EE525" i="8"/>
  <c r="EF525" i="8"/>
  <c r="EG525" i="8"/>
  <c r="EH525" i="8"/>
  <c r="EI525" i="8"/>
  <c r="EJ525" i="8"/>
  <c r="EE526" i="8"/>
  <c r="EF526" i="8"/>
  <c r="EG526" i="8"/>
  <c r="EH526" i="8"/>
  <c r="EI526" i="8"/>
  <c r="EJ526" i="8"/>
  <c r="EE527" i="8"/>
  <c r="EF527" i="8"/>
  <c r="EG527" i="8"/>
  <c r="EH527" i="8"/>
  <c r="EI527" i="8"/>
  <c r="EJ527" i="8"/>
  <c r="EE528" i="8"/>
  <c r="EF528" i="8"/>
  <c r="EG528" i="8"/>
  <c r="EH528" i="8"/>
  <c r="EI528" i="8"/>
  <c r="EJ528" i="8"/>
  <c r="EE529" i="8"/>
  <c r="EF529" i="8"/>
  <c r="EG529" i="8"/>
  <c r="EH529" i="8"/>
  <c r="EI529" i="8"/>
  <c r="EJ529" i="8"/>
  <c r="EE530" i="8"/>
  <c r="EF530" i="8"/>
  <c r="EG530" i="8"/>
  <c r="EH530" i="8"/>
  <c r="EI530" i="8"/>
  <c r="EJ530" i="8"/>
  <c r="EE531" i="8"/>
  <c r="EF531" i="8"/>
  <c r="EG531" i="8"/>
  <c r="EH531" i="8"/>
  <c r="EI531" i="8"/>
  <c r="EJ531" i="8"/>
  <c r="EE532" i="8"/>
  <c r="EF532" i="8"/>
  <c r="EG532" i="8"/>
  <c r="EH532" i="8"/>
  <c r="EI532" i="8"/>
  <c r="EJ532" i="8"/>
  <c r="EE533" i="8"/>
  <c r="EF533" i="8"/>
  <c r="EG533" i="8"/>
  <c r="EH533" i="8"/>
  <c r="EI533" i="8"/>
  <c r="EJ533" i="8"/>
  <c r="EE534" i="8"/>
  <c r="EF534" i="8"/>
  <c r="EG534" i="8"/>
  <c r="EH534" i="8"/>
  <c r="EI534" i="8"/>
  <c r="EJ534" i="8"/>
  <c r="EE535" i="8"/>
  <c r="EF535" i="8"/>
  <c r="EG535" i="8"/>
  <c r="EH535" i="8"/>
  <c r="EI535" i="8"/>
  <c r="EJ535" i="8"/>
  <c r="EE536" i="8"/>
  <c r="EF536" i="8"/>
  <c r="EG536" i="8"/>
  <c r="EH536" i="8"/>
  <c r="EI536" i="8"/>
  <c r="EJ536" i="8"/>
  <c r="EE537" i="8"/>
  <c r="EF537" i="8"/>
  <c r="EG537" i="8"/>
  <c r="EH537" i="8"/>
  <c r="EI537" i="8"/>
  <c r="EJ537" i="8"/>
  <c r="EE538" i="8"/>
  <c r="EF538" i="8"/>
  <c r="EG538" i="8"/>
  <c r="EH538" i="8"/>
  <c r="EI538" i="8"/>
  <c r="EJ538" i="8"/>
  <c r="EE539" i="8"/>
  <c r="EF539" i="8"/>
  <c r="EG539" i="8"/>
  <c r="EH539" i="8"/>
  <c r="EI539" i="8"/>
  <c r="EJ539" i="8"/>
  <c r="EE540" i="8"/>
  <c r="EF540" i="8"/>
  <c r="EG540" i="8"/>
  <c r="EH540" i="8"/>
  <c r="EI540" i="8"/>
  <c r="EJ540" i="8"/>
  <c r="EE541" i="8"/>
  <c r="EF541" i="8"/>
  <c r="EG541" i="8"/>
  <c r="EH541" i="8"/>
  <c r="EI541" i="8"/>
  <c r="EJ541" i="8"/>
  <c r="EE542" i="8"/>
  <c r="EF542" i="8"/>
  <c r="EG542" i="8"/>
  <c r="EH542" i="8"/>
  <c r="EI542" i="8"/>
  <c r="EJ542" i="8"/>
  <c r="EE543" i="8"/>
  <c r="EF543" i="8"/>
  <c r="EG543" i="8"/>
  <c r="EH543" i="8"/>
  <c r="EI543" i="8"/>
  <c r="EJ543" i="8"/>
  <c r="EE544" i="8"/>
  <c r="EF544" i="8"/>
  <c r="EG544" i="8"/>
  <c r="EH544" i="8"/>
  <c r="EI544" i="8"/>
  <c r="EJ544" i="8"/>
  <c r="EE545" i="8"/>
  <c r="EF545" i="8"/>
  <c r="EG545" i="8"/>
  <c r="EH545" i="8"/>
  <c r="EI545" i="8"/>
  <c r="EJ545" i="8"/>
  <c r="EE546" i="8"/>
  <c r="EF546" i="8"/>
  <c r="EG546" i="8"/>
  <c r="EH546" i="8"/>
  <c r="EI546" i="8"/>
  <c r="EJ546" i="8"/>
  <c r="EE547" i="8"/>
  <c r="EF547" i="8"/>
  <c r="EG547" i="8"/>
  <c r="EH547" i="8"/>
  <c r="EI547" i="8"/>
  <c r="EJ547" i="8"/>
  <c r="EE548" i="8"/>
  <c r="EF548" i="8"/>
  <c r="EG548" i="8"/>
  <c r="EH548" i="8"/>
  <c r="EI548" i="8"/>
  <c r="EJ548" i="8"/>
  <c r="EE549" i="8"/>
  <c r="EF549" i="8"/>
  <c r="EG549" i="8"/>
  <c r="EH549" i="8"/>
  <c r="EI549" i="8"/>
  <c r="EJ549" i="8"/>
  <c r="EE550" i="8"/>
  <c r="EF550" i="8"/>
  <c r="EG550" i="8"/>
  <c r="EH550" i="8"/>
  <c r="EI550" i="8"/>
  <c r="EJ550" i="8"/>
  <c r="EE551" i="8"/>
  <c r="EF551" i="8"/>
  <c r="EG551" i="8"/>
  <c r="EH551" i="8"/>
  <c r="EI551" i="8"/>
  <c r="EJ551" i="8"/>
  <c r="EE552" i="8"/>
  <c r="EF552" i="8"/>
  <c r="EG552" i="8"/>
  <c r="EH552" i="8"/>
  <c r="EI552" i="8"/>
  <c r="EJ552" i="8"/>
  <c r="EE553" i="8"/>
  <c r="EF553" i="8"/>
  <c r="EG553" i="8"/>
  <c r="EH553" i="8"/>
  <c r="EI553" i="8"/>
  <c r="EJ553" i="8"/>
  <c r="EE554" i="8"/>
  <c r="EF554" i="8"/>
  <c r="EG554" i="8"/>
  <c r="EH554" i="8"/>
  <c r="EI554" i="8"/>
  <c r="EJ554" i="8"/>
  <c r="EE555" i="8"/>
  <c r="EF555" i="8"/>
  <c r="EG555" i="8"/>
  <c r="EH555" i="8"/>
  <c r="EI555" i="8"/>
  <c r="EJ555" i="8"/>
  <c r="EE556" i="8"/>
  <c r="EF556" i="8"/>
  <c r="EG556" i="8"/>
  <c r="EH556" i="8"/>
  <c r="EI556" i="8"/>
  <c r="EJ556" i="8"/>
  <c r="EE557" i="8"/>
  <c r="EF557" i="8"/>
  <c r="EG557" i="8"/>
  <c r="EH557" i="8"/>
  <c r="EI557" i="8"/>
  <c r="EJ557" i="8"/>
  <c r="EE558" i="8"/>
  <c r="EF558" i="8"/>
  <c r="EG558" i="8"/>
  <c r="EH558" i="8"/>
  <c r="EI558" i="8"/>
  <c r="EJ558" i="8"/>
  <c r="EE559" i="8"/>
  <c r="EF559" i="8"/>
  <c r="EG559" i="8"/>
  <c r="EH559" i="8"/>
  <c r="EI559" i="8"/>
  <c r="EJ559" i="8"/>
  <c r="EE560" i="8"/>
  <c r="EF560" i="8"/>
  <c r="EG560" i="8"/>
  <c r="EH560" i="8"/>
  <c r="EI560" i="8"/>
  <c r="EJ560" i="8"/>
  <c r="EE561" i="8"/>
  <c r="EF561" i="8"/>
  <c r="EG561" i="8"/>
  <c r="EH561" i="8"/>
  <c r="EI561" i="8"/>
  <c r="EJ561" i="8"/>
  <c r="EE562" i="8"/>
  <c r="EF562" i="8"/>
  <c r="EG562" i="8"/>
  <c r="EH562" i="8"/>
  <c r="EI562" i="8"/>
  <c r="EJ562" i="8"/>
  <c r="EE563" i="8"/>
  <c r="EF563" i="8"/>
  <c r="EG563" i="8"/>
  <c r="EH563" i="8"/>
  <c r="EI563" i="8"/>
  <c r="EJ563" i="8"/>
  <c r="EE564" i="8"/>
  <c r="EF564" i="8"/>
  <c r="EG564" i="8"/>
  <c r="EH564" i="8"/>
  <c r="EI564" i="8"/>
  <c r="EJ564" i="8"/>
  <c r="EE565" i="8"/>
  <c r="EF565" i="8"/>
  <c r="EG565" i="8"/>
  <c r="EH565" i="8"/>
  <c r="EI565" i="8"/>
  <c r="EJ565" i="8"/>
  <c r="EE566" i="8"/>
  <c r="EF566" i="8"/>
  <c r="EG566" i="8"/>
  <c r="EH566" i="8"/>
  <c r="EI566" i="8"/>
  <c r="EJ566" i="8"/>
  <c r="EE567" i="8"/>
  <c r="EF567" i="8"/>
  <c r="EG567" i="8"/>
  <c r="EH567" i="8"/>
  <c r="EI567" i="8"/>
  <c r="EJ567" i="8"/>
  <c r="EE568" i="8"/>
  <c r="EF568" i="8"/>
  <c r="EG568" i="8"/>
  <c r="EH568" i="8"/>
  <c r="EI568" i="8"/>
  <c r="EJ568" i="8"/>
  <c r="EE569" i="8"/>
  <c r="EF569" i="8"/>
  <c r="EG569" i="8"/>
  <c r="EH569" i="8"/>
  <c r="EI569" i="8"/>
  <c r="EJ569" i="8"/>
  <c r="EE570" i="8"/>
  <c r="EF570" i="8"/>
  <c r="EG570" i="8"/>
  <c r="EH570" i="8"/>
  <c r="EI570" i="8"/>
  <c r="EJ570" i="8"/>
  <c r="EE571" i="8"/>
  <c r="EF571" i="8"/>
  <c r="EG571" i="8"/>
  <c r="EH571" i="8"/>
  <c r="EI571" i="8"/>
  <c r="EJ571" i="8"/>
  <c r="EE572" i="8"/>
  <c r="EF572" i="8"/>
  <c r="EG572" i="8"/>
  <c r="EH572" i="8"/>
  <c r="EI572" i="8"/>
  <c r="EJ572" i="8"/>
  <c r="EE573" i="8"/>
  <c r="EF573" i="8"/>
  <c r="EG573" i="8"/>
  <c r="EH573" i="8"/>
  <c r="EI573" i="8"/>
  <c r="EJ573" i="8"/>
  <c r="EE574" i="8"/>
  <c r="EF574" i="8"/>
  <c r="EG574" i="8"/>
  <c r="EH574" i="8"/>
  <c r="EI574" i="8"/>
  <c r="EJ574" i="8"/>
  <c r="EE575" i="8"/>
  <c r="EF575" i="8"/>
  <c r="EG575" i="8"/>
  <c r="EH575" i="8"/>
  <c r="EI575" i="8"/>
  <c r="EJ575" i="8"/>
  <c r="EE576" i="8"/>
  <c r="EF576" i="8"/>
  <c r="EG576" i="8"/>
  <c r="EH576" i="8"/>
  <c r="EI576" i="8"/>
  <c r="EJ576" i="8"/>
  <c r="EE577" i="8"/>
  <c r="EF577" i="8"/>
  <c r="EG577" i="8"/>
  <c r="EH577" i="8"/>
  <c r="EI577" i="8"/>
  <c r="EJ577" i="8"/>
  <c r="EE578" i="8"/>
  <c r="EF578" i="8"/>
  <c r="EG578" i="8"/>
  <c r="EH578" i="8"/>
  <c r="EI578" i="8"/>
  <c r="EJ578" i="8"/>
  <c r="EE579" i="8"/>
  <c r="EF579" i="8"/>
  <c r="EG579" i="8"/>
  <c r="EH579" i="8"/>
  <c r="EI579" i="8"/>
  <c r="EJ579" i="8"/>
  <c r="EE580" i="8"/>
  <c r="EF580" i="8"/>
  <c r="EG580" i="8"/>
  <c r="EH580" i="8"/>
  <c r="EI580" i="8"/>
  <c r="EJ580" i="8"/>
  <c r="EE581" i="8"/>
  <c r="EF581" i="8"/>
  <c r="EG581" i="8"/>
  <c r="EH581" i="8"/>
  <c r="EI581" i="8"/>
  <c r="EJ581" i="8"/>
  <c r="EE582" i="8"/>
  <c r="EF582" i="8"/>
  <c r="EG582" i="8"/>
  <c r="EH582" i="8"/>
  <c r="EI582" i="8"/>
  <c r="EJ582" i="8"/>
  <c r="EE583" i="8"/>
  <c r="EF583" i="8"/>
  <c r="EG583" i="8"/>
  <c r="EH583" i="8"/>
  <c r="EI583" i="8"/>
  <c r="EJ583" i="8"/>
  <c r="EE584" i="8"/>
  <c r="EF584" i="8"/>
  <c r="EG584" i="8"/>
  <c r="EH584" i="8"/>
  <c r="EI584" i="8"/>
  <c r="EJ584" i="8"/>
  <c r="EE585" i="8"/>
  <c r="EF585" i="8"/>
  <c r="EG585" i="8"/>
  <c r="EH585" i="8"/>
  <c r="EI585" i="8"/>
  <c r="EJ585" i="8"/>
  <c r="EE586" i="8"/>
  <c r="EF586" i="8"/>
  <c r="EG586" i="8"/>
  <c r="EH586" i="8"/>
  <c r="EI586" i="8"/>
  <c r="EJ586" i="8"/>
  <c r="EE587" i="8"/>
  <c r="EF587" i="8"/>
  <c r="EG587" i="8"/>
  <c r="EH587" i="8"/>
  <c r="EI587" i="8"/>
  <c r="EJ587" i="8"/>
  <c r="EE588" i="8"/>
  <c r="EF588" i="8"/>
  <c r="EG588" i="8"/>
  <c r="EH588" i="8"/>
  <c r="EI588" i="8"/>
  <c r="EJ588" i="8"/>
  <c r="EE589" i="8"/>
  <c r="EF589" i="8"/>
  <c r="EG589" i="8"/>
  <c r="EH589" i="8"/>
  <c r="EI589" i="8"/>
  <c r="EJ589" i="8"/>
  <c r="EE590" i="8"/>
  <c r="EF590" i="8"/>
  <c r="EG590" i="8"/>
  <c r="EH590" i="8"/>
  <c r="EI590" i="8"/>
  <c r="EJ590" i="8"/>
  <c r="EE591" i="8"/>
  <c r="EF591" i="8"/>
  <c r="EG591" i="8"/>
  <c r="EH591" i="8"/>
  <c r="EI591" i="8"/>
  <c r="EJ591" i="8"/>
  <c r="EE592" i="8"/>
  <c r="EF592" i="8"/>
  <c r="EG592" i="8"/>
  <c r="EH592" i="8"/>
  <c r="EI592" i="8"/>
  <c r="EJ592" i="8"/>
  <c r="EE593" i="8"/>
  <c r="EF593" i="8"/>
  <c r="EG593" i="8"/>
  <c r="EH593" i="8"/>
  <c r="EI593" i="8"/>
  <c r="EJ593" i="8"/>
  <c r="EE594" i="8"/>
  <c r="EF594" i="8"/>
  <c r="EG594" i="8"/>
  <c r="EH594" i="8"/>
  <c r="EI594" i="8"/>
  <c r="EJ594" i="8"/>
  <c r="EE595" i="8"/>
  <c r="EF595" i="8"/>
  <c r="EG595" i="8"/>
  <c r="EH595" i="8"/>
  <c r="EI595" i="8"/>
  <c r="EJ595" i="8"/>
  <c r="EE596" i="8"/>
  <c r="EF596" i="8"/>
  <c r="EG596" i="8"/>
  <c r="EH596" i="8"/>
  <c r="EI596" i="8"/>
  <c r="EJ596" i="8"/>
  <c r="EE597" i="8"/>
  <c r="EF597" i="8"/>
  <c r="EG597" i="8"/>
  <c r="EH597" i="8"/>
  <c r="EI597" i="8"/>
  <c r="EJ597" i="8"/>
  <c r="EE598" i="8"/>
  <c r="EF598" i="8"/>
  <c r="EG598" i="8"/>
  <c r="EH598" i="8"/>
  <c r="EI598" i="8"/>
  <c r="EJ598" i="8"/>
  <c r="EE599" i="8"/>
  <c r="EF599" i="8"/>
  <c r="EG599" i="8"/>
  <c r="EH599" i="8"/>
  <c r="EI599" i="8"/>
  <c r="EJ599" i="8"/>
  <c r="EE600" i="8"/>
  <c r="EF600" i="8"/>
  <c r="EG600" i="8"/>
  <c r="EH600" i="8"/>
  <c r="EI600" i="8"/>
  <c r="EJ600" i="8"/>
  <c r="EE601" i="8"/>
  <c r="EF601" i="8"/>
  <c r="EG601" i="8"/>
  <c r="EH601" i="8"/>
  <c r="EI601" i="8"/>
  <c r="EJ601" i="8"/>
  <c r="EE602" i="8"/>
  <c r="EF602" i="8"/>
  <c r="EG602" i="8"/>
  <c r="EH602" i="8"/>
  <c r="EI602" i="8"/>
  <c r="EJ602" i="8"/>
  <c r="EE603" i="8"/>
  <c r="EF603" i="8"/>
  <c r="EG603" i="8"/>
  <c r="EH603" i="8"/>
  <c r="EI603" i="8"/>
  <c r="EJ603" i="8"/>
  <c r="EE604" i="8"/>
  <c r="EF604" i="8"/>
  <c r="EG604" i="8"/>
  <c r="EH604" i="8"/>
  <c r="EI604" i="8"/>
  <c r="EJ604" i="8"/>
  <c r="EE605" i="8"/>
  <c r="EF605" i="8"/>
  <c r="EG605" i="8"/>
  <c r="EH605" i="8"/>
  <c r="EI605" i="8"/>
  <c r="EJ605" i="8"/>
  <c r="EE606" i="8"/>
  <c r="EF606" i="8"/>
  <c r="EG606" i="8"/>
  <c r="EH606" i="8"/>
  <c r="EI606" i="8"/>
  <c r="EJ606" i="8"/>
  <c r="EE607" i="8"/>
  <c r="EF607" i="8"/>
  <c r="EG607" i="8"/>
  <c r="EH607" i="8"/>
  <c r="EI607" i="8"/>
  <c r="EJ607" i="8"/>
  <c r="EE608" i="8"/>
  <c r="EF608" i="8"/>
  <c r="EG608" i="8"/>
  <c r="EH608" i="8"/>
  <c r="EI608" i="8"/>
  <c r="EJ608" i="8"/>
  <c r="EE609" i="8"/>
  <c r="EF609" i="8"/>
  <c r="EG609" i="8"/>
  <c r="EH609" i="8"/>
  <c r="EI609" i="8"/>
  <c r="EJ609" i="8"/>
  <c r="EE610" i="8"/>
  <c r="EF610" i="8"/>
  <c r="EG610" i="8"/>
  <c r="EH610" i="8"/>
  <c r="EI610" i="8"/>
  <c r="EJ610" i="8"/>
  <c r="EE611" i="8"/>
  <c r="EF611" i="8"/>
  <c r="EG611" i="8"/>
  <c r="EH611" i="8"/>
  <c r="EI611" i="8"/>
  <c r="EJ611" i="8"/>
  <c r="EE612" i="8"/>
  <c r="EF612" i="8"/>
  <c r="EG612" i="8"/>
  <c r="EH612" i="8"/>
  <c r="EI612" i="8"/>
  <c r="EJ612" i="8"/>
  <c r="EE613" i="8"/>
  <c r="EF613" i="8"/>
  <c r="EG613" i="8"/>
  <c r="EH613" i="8"/>
  <c r="EI613" i="8"/>
  <c r="EJ613" i="8"/>
  <c r="EE614" i="8"/>
  <c r="EF614" i="8"/>
  <c r="EG614" i="8"/>
  <c r="EH614" i="8"/>
  <c r="EI614" i="8"/>
  <c r="EJ614" i="8"/>
  <c r="EE615" i="8"/>
  <c r="EF615" i="8"/>
  <c r="EG615" i="8"/>
  <c r="EH615" i="8"/>
  <c r="EI615" i="8"/>
  <c r="EJ615" i="8"/>
  <c r="EE616" i="8"/>
  <c r="EF616" i="8"/>
  <c r="EG616" i="8"/>
  <c r="EH616" i="8"/>
  <c r="EI616" i="8"/>
  <c r="EJ616" i="8"/>
  <c r="EE617" i="8"/>
  <c r="EF617" i="8"/>
  <c r="EG617" i="8"/>
  <c r="EH617" i="8"/>
  <c r="EI617" i="8"/>
  <c r="EJ617" i="8"/>
  <c r="EE618" i="8"/>
  <c r="EF618" i="8"/>
  <c r="EG618" i="8"/>
  <c r="EH618" i="8"/>
  <c r="EI618" i="8"/>
  <c r="EJ618" i="8"/>
  <c r="EE619" i="8"/>
  <c r="EF619" i="8"/>
  <c r="EG619" i="8"/>
  <c r="EH619" i="8"/>
  <c r="EI619" i="8"/>
  <c r="EJ619" i="8"/>
  <c r="EE620" i="8"/>
  <c r="EF620" i="8"/>
  <c r="EG620" i="8"/>
  <c r="EH620" i="8"/>
  <c r="EI620" i="8"/>
  <c r="EJ620" i="8"/>
  <c r="EE621" i="8"/>
  <c r="EF621" i="8"/>
  <c r="EG621" i="8"/>
  <c r="EH621" i="8"/>
  <c r="EI621" i="8"/>
  <c r="EJ621" i="8"/>
  <c r="EE622" i="8"/>
  <c r="EF622" i="8"/>
  <c r="EG622" i="8"/>
  <c r="EH622" i="8"/>
  <c r="EI622" i="8"/>
  <c r="EJ622" i="8"/>
  <c r="EE623" i="8"/>
  <c r="EF623" i="8"/>
  <c r="EG623" i="8"/>
  <c r="EH623" i="8"/>
  <c r="EI623" i="8"/>
  <c r="EJ623" i="8"/>
  <c r="EE624" i="8"/>
  <c r="EF624" i="8"/>
  <c r="EG624" i="8"/>
  <c r="EH624" i="8"/>
  <c r="EI624" i="8"/>
  <c r="EJ624" i="8"/>
  <c r="EE625" i="8"/>
  <c r="EF625" i="8"/>
  <c r="EG625" i="8"/>
  <c r="EH625" i="8"/>
  <c r="EI625" i="8"/>
  <c r="EJ625" i="8"/>
  <c r="EE626" i="8"/>
  <c r="EF626" i="8"/>
  <c r="EG626" i="8"/>
  <c r="EH626" i="8"/>
  <c r="EI626" i="8"/>
  <c r="EJ626" i="8"/>
  <c r="EE627" i="8"/>
  <c r="EF627" i="8"/>
  <c r="EG627" i="8"/>
  <c r="EH627" i="8"/>
  <c r="EI627" i="8"/>
  <c r="EJ627" i="8"/>
  <c r="EE628" i="8"/>
  <c r="EF628" i="8"/>
  <c r="EG628" i="8"/>
  <c r="EH628" i="8"/>
  <c r="EI628" i="8"/>
  <c r="EJ628" i="8"/>
  <c r="EE629" i="8"/>
  <c r="EF629" i="8"/>
  <c r="EG629" i="8"/>
  <c r="EH629" i="8"/>
  <c r="EI629" i="8"/>
  <c r="EJ629" i="8"/>
  <c r="EE630" i="8"/>
  <c r="EF630" i="8"/>
  <c r="EG630" i="8"/>
  <c r="EH630" i="8"/>
  <c r="EI630" i="8"/>
  <c r="EJ630" i="8"/>
  <c r="EE631" i="8"/>
  <c r="EF631" i="8"/>
  <c r="EG631" i="8"/>
  <c r="EH631" i="8"/>
  <c r="EI631" i="8"/>
  <c r="EJ631" i="8"/>
  <c r="EE632" i="8"/>
  <c r="EF632" i="8"/>
  <c r="EG632" i="8"/>
  <c r="EH632" i="8"/>
  <c r="EI632" i="8"/>
  <c r="EJ632" i="8"/>
  <c r="EE633" i="8"/>
  <c r="EF633" i="8"/>
  <c r="EG633" i="8"/>
  <c r="EH633" i="8"/>
  <c r="EI633" i="8"/>
  <c r="EJ633" i="8"/>
  <c r="EE634" i="8"/>
  <c r="EF634" i="8"/>
  <c r="EG634" i="8"/>
  <c r="EH634" i="8"/>
  <c r="EI634" i="8"/>
  <c r="EJ634" i="8"/>
  <c r="EE635" i="8"/>
  <c r="EF635" i="8"/>
  <c r="EG635" i="8"/>
  <c r="EH635" i="8"/>
  <c r="EI635" i="8"/>
  <c r="EJ635" i="8"/>
  <c r="EE636" i="8"/>
  <c r="EF636" i="8"/>
  <c r="EG636" i="8"/>
  <c r="EH636" i="8"/>
  <c r="EI636" i="8"/>
  <c r="EJ636" i="8"/>
  <c r="EE637" i="8"/>
  <c r="EF637" i="8"/>
  <c r="EG637" i="8"/>
  <c r="EH637" i="8"/>
  <c r="EI637" i="8"/>
  <c r="EJ637" i="8"/>
  <c r="EE638" i="8"/>
  <c r="EF638" i="8"/>
  <c r="EG638" i="8"/>
  <c r="EH638" i="8"/>
  <c r="EI638" i="8"/>
  <c r="EJ638" i="8"/>
  <c r="EE639" i="8"/>
  <c r="EF639" i="8"/>
  <c r="EG639" i="8"/>
  <c r="EH639" i="8"/>
  <c r="EI639" i="8"/>
  <c r="EJ639" i="8"/>
  <c r="EE640" i="8"/>
  <c r="EF640" i="8"/>
  <c r="EG640" i="8"/>
  <c r="EH640" i="8"/>
  <c r="EI640" i="8"/>
  <c r="EJ640" i="8"/>
  <c r="EE641" i="8"/>
  <c r="EF641" i="8"/>
  <c r="EG641" i="8"/>
  <c r="EH641" i="8"/>
  <c r="EI641" i="8"/>
  <c r="EJ641" i="8"/>
  <c r="EE642" i="8"/>
  <c r="EF642" i="8"/>
  <c r="EG642" i="8"/>
  <c r="EH642" i="8"/>
  <c r="EI642" i="8"/>
  <c r="EJ642" i="8"/>
  <c r="EE643" i="8"/>
  <c r="EF643" i="8"/>
  <c r="EG643" i="8"/>
  <c r="EH643" i="8"/>
  <c r="EI643" i="8"/>
  <c r="EJ643" i="8"/>
  <c r="EE644" i="8"/>
  <c r="EF644" i="8"/>
  <c r="EG644" i="8"/>
  <c r="EH644" i="8"/>
  <c r="EI644" i="8"/>
  <c r="EJ644" i="8"/>
  <c r="EE645" i="8"/>
  <c r="EF645" i="8"/>
  <c r="EG645" i="8"/>
  <c r="EH645" i="8"/>
  <c r="EI645" i="8"/>
  <c r="EJ645" i="8"/>
  <c r="EE646" i="8"/>
  <c r="EF646" i="8"/>
  <c r="EG646" i="8"/>
  <c r="EH646" i="8"/>
  <c r="EI646" i="8"/>
  <c r="EJ646" i="8"/>
  <c r="EE647" i="8"/>
  <c r="EF647" i="8"/>
  <c r="EG647" i="8"/>
  <c r="EH647" i="8"/>
  <c r="EI647" i="8"/>
  <c r="EJ647" i="8"/>
  <c r="EE648" i="8"/>
  <c r="EF648" i="8"/>
  <c r="EG648" i="8"/>
  <c r="EH648" i="8"/>
  <c r="EI648" i="8"/>
  <c r="EJ648" i="8"/>
  <c r="EE649" i="8"/>
  <c r="EF649" i="8"/>
  <c r="EG649" i="8"/>
  <c r="EH649" i="8"/>
  <c r="EI649" i="8"/>
  <c r="EJ649" i="8"/>
  <c r="EE650" i="8"/>
  <c r="EF650" i="8"/>
  <c r="EG650" i="8"/>
  <c r="EH650" i="8"/>
  <c r="EI650" i="8"/>
  <c r="EJ650" i="8"/>
  <c r="EE651" i="8"/>
  <c r="EF651" i="8"/>
  <c r="EG651" i="8"/>
  <c r="EH651" i="8"/>
  <c r="EI651" i="8"/>
  <c r="EJ651" i="8"/>
  <c r="EE652" i="8"/>
  <c r="EF652" i="8"/>
  <c r="EG652" i="8"/>
  <c r="EH652" i="8"/>
  <c r="EI652" i="8"/>
  <c r="EJ652" i="8"/>
  <c r="EE653" i="8"/>
  <c r="EF653" i="8"/>
  <c r="EG653" i="8"/>
  <c r="EH653" i="8"/>
  <c r="EI653" i="8"/>
  <c r="EJ653" i="8"/>
  <c r="EE654" i="8"/>
  <c r="EF654" i="8"/>
  <c r="EG654" i="8"/>
  <c r="EH654" i="8"/>
  <c r="EI654" i="8"/>
  <c r="EJ654" i="8"/>
  <c r="EE655" i="8"/>
  <c r="EF655" i="8"/>
  <c r="EG655" i="8"/>
  <c r="EH655" i="8"/>
  <c r="EI655" i="8"/>
  <c r="EJ655" i="8"/>
  <c r="EE656" i="8"/>
  <c r="EF656" i="8"/>
  <c r="EG656" i="8"/>
  <c r="EH656" i="8"/>
  <c r="EI656" i="8"/>
  <c r="EJ656" i="8"/>
  <c r="EE657" i="8"/>
  <c r="EF657" i="8"/>
  <c r="EG657" i="8"/>
  <c r="EH657" i="8"/>
  <c r="EI657" i="8"/>
  <c r="EJ657" i="8"/>
  <c r="EE658" i="8"/>
  <c r="EF658" i="8"/>
  <c r="EG658" i="8"/>
  <c r="EH658" i="8"/>
  <c r="EI658" i="8"/>
  <c r="EJ658" i="8"/>
  <c r="EE659" i="8"/>
  <c r="EF659" i="8"/>
  <c r="EG659" i="8"/>
  <c r="EH659" i="8"/>
  <c r="EI659" i="8"/>
  <c r="EJ659" i="8"/>
  <c r="EE660" i="8"/>
  <c r="EF660" i="8"/>
  <c r="EG660" i="8"/>
  <c r="EH660" i="8"/>
  <c r="EI660" i="8"/>
  <c r="EJ660" i="8"/>
  <c r="EE661" i="8"/>
  <c r="EF661" i="8"/>
  <c r="EG661" i="8"/>
  <c r="EH661" i="8"/>
  <c r="EI661" i="8"/>
  <c r="EJ661" i="8"/>
  <c r="EE662" i="8"/>
  <c r="EF662" i="8"/>
  <c r="EG662" i="8"/>
  <c r="EH662" i="8"/>
  <c r="EI662" i="8"/>
  <c r="EJ662" i="8"/>
  <c r="EE663" i="8"/>
  <c r="EF663" i="8"/>
  <c r="EG663" i="8"/>
  <c r="EH663" i="8"/>
  <c r="EI663" i="8"/>
  <c r="EJ663" i="8"/>
  <c r="EE664" i="8"/>
  <c r="EF664" i="8"/>
  <c r="EG664" i="8"/>
  <c r="EH664" i="8"/>
  <c r="EI664" i="8"/>
  <c r="EJ664" i="8"/>
  <c r="EE665" i="8"/>
  <c r="EF665" i="8"/>
  <c r="EG665" i="8"/>
  <c r="EH665" i="8"/>
  <c r="EI665" i="8"/>
  <c r="EJ665" i="8"/>
  <c r="EE666" i="8"/>
  <c r="EF666" i="8"/>
  <c r="EG666" i="8"/>
  <c r="EH666" i="8"/>
  <c r="EI666" i="8"/>
  <c r="EJ666" i="8"/>
  <c r="EE667" i="8"/>
  <c r="EF667" i="8"/>
  <c r="EG667" i="8"/>
  <c r="EH667" i="8"/>
  <c r="EI667" i="8"/>
  <c r="EJ667" i="8"/>
  <c r="EE668" i="8"/>
  <c r="EF668" i="8"/>
  <c r="EG668" i="8"/>
  <c r="EH668" i="8"/>
  <c r="EI668" i="8"/>
  <c r="EJ668" i="8"/>
  <c r="EE669" i="8"/>
  <c r="EF669" i="8"/>
  <c r="EG669" i="8"/>
  <c r="EH669" i="8"/>
  <c r="EI669" i="8"/>
  <c r="EJ669" i="8"/>
  <c r="EE670" i="8"/>
  <c r="EF670" i="8"/>
  <c r="EG670" i="8"/>
  <c r="EH670" i="8"/>
  <c r="EI670" i="8"/>
  <c r="EJ670" i="8"/>
  <c r="EE671" i="8"/>
  <c r="EF671" i="8"/>
  <c r="EG671" i="8"/>
  <c r="EH671" i="8"/>
  <c r="EI671" i="8"/>
  <c r="EJ671" i="8"/>
  <c r="EE672" i="8"/>
  <c r="EF672" i="8"/>
  <c r="EG672" i="8"/>
  <c r="EH672" i="8"/>
  <c r="EI672" i="8"/>
  <c r="EJ672" i="8"/>
  <c r="EE673" i="8"/>
  <c r="EF673" i="8"/>
  <c r="EG673" i="8"/>
  <c r="EH673" i="8"/>
  <c r="EI673" i="8"/>
  <c r="EJ673" i="8"/>
  <c r="EE674" i="8"/>
  <c r="EF674" i="8"/>
  <c r="EG674" i="8"/>
  <c r="EH674" i="8"/>
  <c r="EI674" i="8"/>
  <c r="EJ674" i="8"/>
  <c r="EE675" i="8"/>
  <c r="EF675" i="8"/>
  <c r="EG675" i="8"/>
  <c r="EH675" i="8"/>
  <c r="EI675" i="8"/>
  <c r="EJ675" i="8"/>
  <c r="EE676" i="8"/>
  <c r="EF676" i="8"/>
  <c r="EG676" i="8"/>
  <c r="EH676" i="8"/>
  <c r="EI676" i="8"/>
  <c r="EJ676" i="8"/>
  <c r="EE677" i="8"/>
  <c r="EF677" i="8"/>
  <c r="EG677" i="8"/>
  <c r="EH677" i="8"/>
  <c r="EI677" i="8"/>
  <c r="EJ677" i="8"/>
  <c r="EE678" i="8"/>
  <c r="EF678" i="8"/>
  <c r="EG678" i="8"/>
  <c r="EH678" i="8"/>
  <c r="EI678" i="8"/>
  <c r="EJ678" i="8"/>
  <c r="EE679" i="8"/>
  <c r="EF679" i="8"/>
  <c r="EG679" i="8"/>
  <c r="EH679" i="8"/>
  <c r="EI679" i="8"/>
  <c r="EJ679" i="8"/>
  <c r="EE680" i="8"/>
  <c r="EF680" i="8"/>
  <c r="EG680" i="8"/>
  <c r="EH680" i="8"/>
  <c r="EI680" i="8"/>
  <c r="EJ680" i="8"/>
  <c r="EE681" i="8"/>
  <c r="EF681" i="8"/>
  <c r="EG681" i="8"/>
  <c r="EH681" i="8"/>
  <c r="EI681" i="8"/>
  <c r="EJ681" i="8"/>
  <c r="EE682" i="8"/>
  <c r="EF682" i="8"/>
  <c r="EG682" i="8"/>
  <c r="EH682" i="8"/>
  <c r="EI682" i="8"/>
  <c r="EJ682" i="8"/>
  <c r="EE683" i="8"/>
  <c r="EF683" i="8"/>
  <c r="EG683" i="8"/>
  <c r="EH683" i="8"/>
  <c r="EI683" i="8"/>
  <c r="EJ683" i="8"/>
  <c r="EE684" i="8"/>
  <c r="EF684" i="8"/>
  <c r="EG684" i="8"/>
  <c r="EH684" i="8"/>
  <c r="EI684" i="8"/>
  <c r="EJ684" i="8"/>
  <c r="EE685" i="8"/>
  <c r="EF685" i="8"/>
  <c r="EG685" i="8"/>
  <c r="EH685" i="8"/>
  <c r="EI685" i="8"/>
  <c r="EJ685" i="8"/>
  <c r="EE686" i="8"/>
  <c r="EF686" i="8"/>
  <c r="EG686" i="8"/>
  <c r="EH686" i="8"/>
  <c r="EI686" i="8"/>
  <c r="EJ686" i="8"/>
  <c r="EE687" i="8"/>
  <c r="EF687" i="8"/>
  <c r="EG687" i="8"/>
  <c r="EH687" i="8"/>
  <c r="EI687" i="8"/>
  <c r="EJ687" i="8"/>
  <c r="EE688" i="8"/>
  <c r="EF688" i="8"/>
  <c r="EG688" i="8"/>
  <c r="EH688" i="8"/>
  <c r="EI688" i="8"/>
  <c r="EJ688" i="8"/>
  <c r="EE689" i="8"/>
  <c r="EF689" i="8"/>
  <c r="EG689" i="8"/>
  <c r="EH689" i="8"/>
  <c r="EI689" i="8"/>
  <c r="EJ689" i="8"/>
  <c r="EE690" i="8"/>
  <c r="EF690" i="8"/>
  <c r="EG690" i="8"/>
  <c r="EH690" i="8"/>
  <c r="EI690" i="8"/>
  <c r="EJ690" i="8"/>
  <c r="EE691" i="8"/>
  <c r="EF691" i="8"/>
  <c r="EG691" i="8"/>
  <c r="EH691" i="8"/>
  <c r="EI691" i="8"/>
  <c r="EJ691" i="8"/>
  <c r="EE692" i="8"/>
  <c r="EF692" i="8"/>
  <c r="EG692" i="8"/>
  <c r="EH692" i="8"/>
  <c r="EI692" i="8"/>
  <c r="EJ692" i="8"/>
  <c r="EE693" i="8"/>
  <c r="EF693" i="8"/>
  <c r="EG693" i="8"/>
  <c r="EH693" i="8"/>
  <c r="EI693" i="8"/>
  <c r="EJ693" i="8"/>
  <c r="EE694" i="8"/>
  <c r="EF694" i="8"/>
  <c r="EG694" i="8"/>
  <c r="EH694" i="8"/>
  <c r="EI694" i="8"/>
  <c r="EJ694" i="8"/>
  <c r="EE695" i="8"/>
  <c r="EF695" i="8"/>
  <c r="EG695" i="8"/>
  <c r="EH695" i="8"/>
  <c r="EI695" i="8"/>
  <c r="EJ695" i="8"/>
  <c r="EE696" i="8"/>
  <c r="EF696" i="8"/>
  <c r="EG696" i="8"/>
  <c r="EH696" i="8"/>
  <c r="EI696" i="8"/>
  <c r="EJ696" i="8"/>
  <c r="EE697" i="8"/>
  <c r="EF697" i="8"/>
  <c r="EG697" i="8"/>
  <c r="EH697" i="8"/>
  <c r="EI697" i="8"/>
  <c r="EJ697" i="8"/>
  <c r="EE698" i="8"/>
  <c r="EF698" i="8"/>
  <c r="EG698" i="8"/>
  <c r="EH698" i="8"/>
  <c r="EI698" i="8"/>
  <c r="EJ698" i="8"/>
  <c r="EE699" i="8"/>
  <c r="EF699" i="8"/>
  <c r="EG699" i="8"/>
  <c r="EH699" i="8"/>
  <c r="EI699" i="8"/>
  <c r="EJ699" i="8"/>
  <c r="EE700" i="8"/>
  <c r="EF700" i="8"/>
  <c r="EG700" i="8"/>
  <c r="EH700" i="8"/>
  <c r="EI700" i="8"/>
  <c r="EJ700" i="8"/>
  <c r="EE701" i="8"/>
  <c r="EF701" i="8"/>
  <c r="EG701" i="8"/>
  <c r="EH701" i="8"/>
  <c r="EI701" i="8"/>
  <c r="EJ701" i="8"/>
  <c r="EE702" i="8"/>
  <c r="EF702" i="8"/>
  <c r="EG702" i="8"/>
  <c r="EH702" i="8"/>
  <c r="EI702" i="8"/>
  <c r="EJ702" i="8"/>
  <c r="EE703" i="8"/>
  <c r="EF703" i="8"/>
  <c r="EG703" i="8"/>
  <c r="EH703" i="8"/>
  <c r="EI703" i="8"/>
  <c r="EJ703" i="8"/>
  <c r="EE704" i="8"/>
  <c r="EF704" i="8"/>
  <c r="EG704" i="8"/>
  <c r="EH704" i="8"/>
  <c r="EI704" i="8"/>
  <c r="EJ704" i="8"/>
  <c r="EE705" i="8"/>
  <c r="EF705" i="8"/>
  <c r="EG705" i="8"/>
  <c r="EH705" i="8"/>
  <c r="EI705" i="8"/>
  <c r="EJ705" i="8"/>
  <c r="EE706" i="8"/>
  <c r="EF706" i="8"/>
  <c r="EG706" i="8"/>
  <c r="EH706" i="8"/>
  <c r="EI706" i="8"/>
  <c r="EJ706" i="8"/>
  <c r="EE707" i="8"/>
  <c r="EF707" i="8"/>
  <c r="EG707" i="8"/>
  <c r="EH707" i="8"/>
  <c r="EI707" i="8"/>
  <c r="EJ707" i="8"/>
  <c r="EE708" i="8"/>
  <c r="EF708" i="8"/>
  <c r="EG708" i="8"/>
  <c r="EH708" i="8"/>
  <c r="EI708" i="8"/>
  <c r="EJ708" i="8"/>
  <c r="EE709" i="8"/>
  <c r="EF709" i="8"/>
  <c r="EG709" i="8"/>
  <c r="EH709" i="8"/>
  <c r="EI709" i="8"/>
  <c r="EJ709" i="8"/>
  <c r="EE710" i="8"/>
  <c r="EF710" i="8"/>
  <c r="EG710" i="8"/>
  <c r="EH710" i="8"/>
  <c r="EI710" i="8"/>
  <c r="EJ710" i="8"/>
  <c r="EE711" i="8"/>
  <c r="EF711" i="8"/>
  <c r="EG711" i="8"/>
  <c r="EH711" i="8"/>
  <c r="EI711" i="8"/>
  <c r="EJ711" i="8"/>
  <c r="EE712" i="8"/>
  <c r="EF712" i="8"/>
  <c r="EG712" i="8"/>
  <c r="EH712" i="8"/>
  <c r="EI712" i="8"/>
  <c r="EJ712" i="8"/>
  <c r="EE713" i="8"/>
  <c r="EF713" i="8"/>
  <c r="EG713" i="8"/>
  <c r="EH713" i="8"/>
  <c r="EI713" i="8"/>
  <c r="EJ713" i="8"/>
  <c r="EE714" i="8"/>
  <c r="EF714" i="8"/>
  <c r="EG714" i="8"/>
  <c r="EH714" i="8"/>
  <c r="EI714" i="8"/>
  <c r="EJ714" i="8"/>
  <c r="EE715" i="8"/>
  <c r="EF715" i="8"/>
  <c r="EG715" i="8"/>
  <c r="EH715" i="8"/>
  <c r="EI715" i="8"/>
  <c r="EJ715" i="8"/>
  <c r="EE716" i="8"/>
  <c r="EF716" i="8"/>
  <c r="EG716" i="8"/>
  <c r="EH716" i="8"/>
  <c r="EI716" i="8"/>
  <c r="EJ716" i="8"/>
  <c r="EE717" i="8"/>
  <c r="EF717" i="8"/>
  <c r="EG717" i="8"/>
  <c r="EH717" i="8"/>
  <c r="EI717" i="8"/>
  <c r="EJ717" i="8"/>
  <c r="EE718" i="8"/>
  <c r="EF718" i="8"/>
  <c r="EG718" i="8"/>
  <c r="EH718" i="8"/>
  <c r="EI718" i="8"/>
  <c r="EJ718" i="8"/>
  <c r="EE719" i="8"/>
  <c r="EF719" i="8"/>
  <c r="EG719" i="8"/>
  <c r="EH719" i="8"/>
  <c r="EI719" i="8"/>
  <c r="EJ719" i="8"/>
  <c r="EE720" i="8"/>
  <c r="EF720" i="8"/>
  <c r="EG720" i="8"/>
  <c r="EH720" i="8"/>
  <c r="EI720" i="8"/>
  <c r="EJ720" i="8"/>
  <c r="EE721" i="8"/>
  <c r="EF721" i="8"/>
  <c r="EG721" i="8"/>
  <c r="EH721" i="8"/>
  <c r="EI721" i="8"/>
  <c r="EJ721" i="8"/>
  <c r="EE722" i="8"/>
  <c r="EF722" i="8"/>
  <c r="EG722" i="8"/>
  <c r="EH722" i="8"/>
  <c r="EI722" i="8"/>
  <c r="EJ722" i="8"/>
  <c r="EE723" i="8"/>
  <c r="EF723" i="8"/>
  <c r="EG723" i="8"/>
  <c r="EH723" i="8"/>
  <c r="EI723" i="8"/>
  <c r="EJ723" i="8"/>
  <c r="EE724" i="8"/>
  <c r="EF724" i="8"/>
  <c r="EG724" i="8"/>
  <c r="EH724" i="8"/>
  <c r="EI724" i="8"/>
  <c r="EJ724" i="8"/>
  <c r="EE725" i="8"/>
  <c r="EF725" i="8"/>
  <c r="EG725" i="8"/>
  <c r="EH725" i="8"/>
  <c r="EI725" i="8"/>
  <c r="EJ725" i="8"/>
  <c r="EE726" i="8"/>
  <c r="EF726" i="8"/>
  <c r="EG726" i="8"/>
  <c r="EH726" i="8"/>
  <c r="EI726" i="8"/>
  <c r="EJ726" i="8"/>
  <c r="EE727" i="8"/>
  <c r="EF727" i="8"/>
  <c r="EG727" i="8"/>
  <c r="EH727" i="8"/>
  <c r="EI727" i="8"/>
  <c r="EJ727" i="8"/>
  <c r="EE728" i="8"/>
  <c r="EF728" i="8"/>
  <c r="EG728" i="8"/>
  <c r="EH728" i="8"/>
  <c r="EI728" i="8"/>
  <c r="EJ728" i="8"/>
  <c r="EE729" i="8"/>
  <c r="EF729" i="8"/>
  <c r="EG729" i="8"/>
  <c r="EH729" i="8"/>
  <c r="EI729" i="8"/>
  <c r="EJ729" i="8"/>
  <c r="EE730" i="8"/>
  <c r="EF730" i="8"/>
  <c r="EG730" i="8"/>
  <c r="EH730" i="8"/>
  <c r="EI730" i="8"/>
  <c r="EJ730" i="8"/>
  <c r="EE731" i="8"/>
  <c r="EF731" i="8"/>
  <c r="EG731" i="8"/>
  <c r="EH731" i="8"/>
  <c r="EI731" i="8"/>
  <c r="EJ731" i="8"/>
  <c r="EE732" i="8"/>
  <c r="EF732" i="8"/>
  <c r="EG732" i="8"/>
  <c r="EH732" i="8"/>
  <c r="EI732" i="8"/>
  <c r="EJ732" i="8"/>
  <c r="EE733" i="8"/>
  <c r="EF733" i="8"/>
  <c r="EG733" i="8"/>
  <c r="EH733" i="8"/>
  <c r="EI733" i="8"/>
  <c r="EJ733" i="8"/>
  <c r="EE734" i="8"/>
  <c r="EF734" i="8"/>
  <c r="EG734" i="8"/>
  <c r="EH734" i="8"/>
  <c r="EI734" i="8"/>
  <c r="EJ734" i="8"/>
  <c r="EE735" i="8"/>
  <c r="EF735" i="8"/>
  <c r="EG735" i="8"/>
  <c r="EH735" i="8"/>
  <c r="EI735" i="8"/>
  <c r="EJ735" i="8"/>
  <c r="EE736" i="8"/>
  <c r="EF736" i="8"/>
  <c r="EG736" i="8"/>
  <c r="EH736" i="8"/>
  <c r="EI736" i="8"/>
  <c r="EJ736" i="8"/>
  <c r="EE737" i="8"/>
  <c r="EF737" i="8"/>
  <c r="EG737" i="8"/>
  <c r="EH737" i="8"/>
  <c r="EI737" i="8"/>
  <c r="EJ737" i="8"/>
  <c r="EE738" i="8"/>
  <c r="EF738" i="8"/>
  <c r="EG738" i="8"/>
  <c r="EH738" i="8"/>
  <c r="EI738" i="8"/>
  <c r="EJ738" i="8"/>
  <c r="EE739" i="8"/>
  <c r="EF739" i="8"/>
  <c r="EG739" i="8"/>
  <c r="EH739" i="8"/>
  <c r="EI739" i="8"/>
  <c r="EJ739" i="8"/>
  <c r="EE740" i="8"/>
  <c r="EF740" i="8"/>
  <c r="EG740" i="8"/>
  <c r="EH740" i="8"/>
  <c r="EI740" i="8"/>
  <c r="EJ740" i="8"/>
  <c r="EE741" i="8"/>
  <c r="EF741" i="8"/>
  <c r="EG741" i="8"/>
  <c r="EH741" i="8"/>
  <c r="EI741" i="8"/>
  <c r="EJ741" i="8"/>
  <c r="EE742" i="8"/>
  <c r="EF742" i="8"/>
  <c r="EG742" i="8"/>
  <c r="EH742" i="8"/>
  <c r="EI742" i="8"/>
  <c r="EJ742" i="8"/>
  <c r="EE743" i="8"/>
  <c r="EF743" i="8"/>
  <c r="EG743" i="8"/>
  <c r="EH743" i="8"/>
  <c r="EI743" i="8"/>
  <c r="EJ743" i="8"/>
  <c r="EE744" i="8"/>
  <c r="EF744" i="8"/>
  <c r="EG744" i="8"/>
  <c r="EH744" i="8"/>
  <c r="EI744" i="8"/>
  <c r="EJ744" i="8"/>
  <c r="EE745" i="8"/>
  <c r="EF745" i="8"/>
  <c r="EG745" i="8"/>
  <c r="EH745" i="8"/>
  <c r="EI745" i="8"/>
  <c r="EJ745" i="8"/>
  <c r="EE746" i="8"/>
  <c r="EF746" i="8"/>
  <c r="EG746" i="8"/>
  <c r="EH746" i="8"/>
  <c r="EI746" i="8"/>
  <c r="EJ746" i="8"/>
  <c r="EE747" i="8"/>
  <c r="EF747" i="8"/>
  <c r="EG747" i="8"/>
  <c r="EH747" i="8"/>
  <c r="EI747" i="8"/>
  <c r="EJ747" i="8"/>
  <c r="EE748" i="8"/>
  <c r="EF748" i="8"/>
  <c r="EG748" i="8"/>
  <c r="EH748" i="8"/>
  <c r="EI748" i="8"/>
  <c r="EJ748" i="8"/>
  <c r="EE749" i="8"/>
  <c r="EF749" i="8"/>
  <c r="EG749" i="8"/>
  <c r="EH749" i="8"/>
  <c r="EI749" i="8"/>
  <c r="EJ749" i="8"/>
  <c r="EE750" i="8"/>
  <c r="EF750" i="8"/>
  <c r="EG750" i="8"/>
  <c r="EH750" i="8"/>
  <c r="EI750" i="8"/>
  <c r="EJ750" i="8"/>
  <c r="EE751" i="8"/>
  <c r="EF751" i="8"/>
  <c r="EG751" i="8"/>
  <c r="EH751" i="8"/>
  <c r="EI751" i="8"/>
  <c r="EJ751" i="8"/>
  <c r="EE752" i="8"/>
  <c r="EF752" i="8"/>
  <c r="EG752" i="8"/>
  <c r="EH752" i="8"/>
  <c r="EI752" i="8"/>
  <c r="EJ752" i="8"/>
  <c r="EE753" i="8"/>
  <c r="EF753" i="8"/>
  <c r="EG753" i="8"/>
  <c r="EH753" i="8"/>
  <c r="EI753" i="8"/>
  <c r="EJ753" i="8"/>
  <c r="EE754" i="8"/>
  <c r="EF754" i="8"/>
  <c r="EG754" i="8"/>
  <c r="EH754" i="8"/>
  <c r="EI754" i="8"/>
  <c r="EJ754" i="8"/>
  <c r="EE755" i="8"/>
  <c r="EF755" i="8"/>
  <c r="EG755" i="8"/>
  <c r="EH755" i="8"/>
  <c r="EI755" i="8"/>
  <c r="EJ755" i="8"/>
  <c r="EE756" i="8"/>
  <c r="EF756" i="8"/>
  <c r="EG756" i="8"/>
  <c r="EH756" i="8"/>
  <c r="EI756" i="8"/>
  <c r="EJ756" i="8"/>
  <c r="EE757" i="8"/>
  <c r="EF757" i="8"/>
  <c r="EG757" i="8"/>
  <c r="EH757" i="8"/>
  <c r="EI757" i="8"/>
  <c r="EJ757" i="8"/>
  <c r="EE758" i="8"/>
  <c r="EF758" i="8"/>
  <c r="EG758" i="8"/>
  <c r="EH758" i="8"/>
  <c r="EI758" i="8"/>
  <c r="EJ758" i="8"/>
  <c r="EE759" i="8"/>
  <c r="EF759" i="8"/>
  <c r="EG759" i="8"/>
  <c r="EH759" i="8"/>
  <c r="EI759" i="8"/>
  <c r="EJ759" i="8"/>
  <c r="EE760" i="8"/>
  <c r="EF760" i="8"/>
  <c r="EG760" i="8"/>
  <c r="EH760" i="8"/>
  <c r="EI760" i="8"/>
  <c r="EJ760" i="8"/>
  <c r="EE761" i="8"/>
  <c r="EF761" i="8"/>
  <c r="EG761" i="8"/>
  <c r="EH761" i="8"/>
  <c r="EI761" i="8"/>
  <c r="EJ761" i="8"/>
  <c r="EE762" i="8"/>
  <c r="EF762" i="8"/>
  <c r="EG762" i="8"/>
  <c r="EH762" i="8"/>
  <c r="EI762" i="8"/>
  <c r="EJ762" i="8"/>
  <c r="EE763" i="8"/>
  <c r="EF763" i="8"/>
  <c r="EG763" i="8"/>
  <c r="EH763" i="8"/>
  <c r="EI763" i="8"/>
  <c r="EJ763" i="8"/>
  <c r="EE764" i="8"/>
  <c r="EF764" i="8"/>
  <c r="EG764" i="8"/>
  <c r="EH764" i="8"/>
  <c r="EI764" i="8"/>
  <c r="EJ764" i="8"/>
  <c r="EE765" i="8"/>
  <c r="EF765" i="8"/>
  <c r="EG765" i="8"/>
  <c r="EH765" i="8"/>
  <c r="EI765" i="8"/>
  <c r="EJ765" i="8"/>
  <c r="EE766" i="8"/>
  <c r="EF766" i="8"/>
  <c r="EG766" i="8"/>
  <c r="EH766" i="8"/>
  <c r="EI766" i="8"/>
  <c r="EJ766" i="8"/>
  <c r="EE767" i="8"/>
  <c r="EF767" i="8"/>
  <c r="EG767" i="8"/>
  <c r="EH767" i="8"/>
  <c r="EI767" i="8"/>
  <c r="EJ767" i="8"/>
  <c r="EE768" i="8"/>
  <c r="EF768" i="8"/>
  <c r="EG768" i="8"/>
  <c r="EH768" i="8"/>
  <c r="EI768" i="8"/>
  <c r="EJ768" i="8"/>
  <c r="EE769" i="8"/>
  <c r="EF769" i="8"/>
  <c r="EG769" i="8"/>
  <c r="EH769" i="8"/>
  <c r="EI769" i="8"/>
  <c r="EJ769" i="8"/>
  <c r="EE770" i="8"/>
  <c r="EF770" i="8"/>
  <c r="EG770" i="8"/>
  <c r="EH770" i="8"/>
  <c r="EI770" i="8"/>
  <c r="EJ770" i="8"/>
  <c r="EE771" i="8"/>
  <c r="EF771" i="8"/>
  <c r="EG771" i="8"/>
  <c r="EH771" i="8"/>
  <c r="EI771" i="8"/>
  <c r="EJ771" i="8"/>
  <c r="EE772" i="8"/>
  <c r="EF772" i="8"/>
  <c r="EG772" i="8"/>
  <c r="EH772" i="8"/>
  <c r="EI772" i="8"/>
  <c r="EJ772" i="8"/>
  <c r="EE773" i="8"/>
  <c r="EF773" i="8"/>
  <c r="EG773" i="8"/>
  <c r="EH773" i="8"/>
  <c r="EI773" i="8"/>
  <c r="EJ773" i="8"/>
  <c r="EE774" i="8"/>
  <c r="EF774" i="8"/>
  <c r="EG774" i="8"/>
  <c r="EH774" i="8"/>
  <c r="EI774" i="8"/>
  <c r="EJ774" i="8"/>
  <c r="EE775" i="8"/>
  <c r="EF775" i="8"/>
  <c r="EG775" i="8"/>
  <c r="EH775" i="8"/>
  <c r="EI775" i="8"/>
  <c r="EJ775" i="8"/>
  <c r="EE776" i="8"/>
  <c r="EF776" i="8"/>
  <c r="EG776" i="8"/>
  <c r="EH776" i="8"/>
  <c r="EI776" i="8"/>
  <c r="EJ776" i="8"/>
  <c r="EE777" i="8"/>
  <c r="EF777" i="8"/>
  <c r="EG777" i="8"/>
  <c r="EH777" i="8"/>
  <c r="EI777" i="8"/>
  <c r="EJ777" i="8"/>
  <c r="EE778" i="8"/>
  <c r="EF778" i="8"/>
  <c r="EG778" i="8"/>
  <c r="EH778" i="8"/>
  <c r="EI778" i="8"/>
  <c r="EJ778" i="8"/>
  <c r="EE779" i="8"/>
  <c r="EF779" i="8"/>
  <c r="EG779" i="8"/>
  <c r="EH779" i="8"/>
  <c r="EI779" i="8"/>
  <c r="EJ779" i="8"/>
  <c r="EE780" i="8"/>
  <c r="EF780" i="8"/>
  <c r="EG780" i="8"/>
  <c r="EH780" i="8"/>
  <c r="EI780" i="8"/>
  <c r="EJ780" i="8"/>
  <c r="EE781" i="8"/>
  <c r="EF781" i="8"/>
  <c r="EG781" i="8"/>
  <c r="EH781" i="8"/>
  <c r="EI781" i="8"/>
  <c r="EJ781" i="8"/>
  <c r="EE782" i="8"/>
  <c r="EF782" i="8"/>
  <c r="EG782" i="8"/>
  <c r="EH782" i="8"/>
  <c r="EI782" i="8"/>
  <c r="EJ782" i="8"/>
  <c r="EE783" i="8"/>
  <c r="EF783" i="8"/>
  <c r="EG783" i="8"/>
  <c r="EH783" i="8"/>
  <c r="EI783" i="8"/>
  <c r="EJ783" i="8"/>
  <c r="EE784" i="8"/>
  <c r="EF784" i="8"/>
  <c r="EG784" i="8"/>
  <c r="EH784" i="8"/>
  <c r="EI784" i="8"/>
  <c r="EJ784" i="8"/>
  <c r="EE785" i="8"/>
  <c r="EF785" i="8"/>
  <c r="EG785" i="8"/>
  <c r="EH785" i="8"/>
  <c r="EI785" i="8"/>
  <c r="EJ785" i="8"/>
  <c r="EE786" i="8"/>
  <c r="EF786" i="8"/>
  <c r="EG786" i="8"/>
  <c r="EH786" i="8"/>
  <c r="EI786" i="8"/>
  <c r="EJ786" i="8"/>
  <c r="EE787" i="8"/>
  <c r="EF787" i="8"/>
  <c r="EG787" i="8"/>
  <c r="EH787" i="8"/>
  <c r="EI787" i="8"/>
  <c r="EJ787" i="8"/>
  <c r="EE788" i="8"/>
  <c r="EF788" i="8"/>
  <c r="EG788" i="8"/>
  <c r="EH788" i="8"/>
  <c r="EI788" i="8"/>
  <c r="EJ788" i="8"/>
  <c r="EE789" i="8"/>
  <c r="EF789" i="8"/>
  <c r="EG789" i="8"/>
  <c r="EH789" i="8"/>
  <c r="EI789" i="8"/>
  <c r="EJ789" i="8"/>
  <c r="EE790" i="8"/>
  <c r="EF790" i="8"/>
  <c r="EG790" i="8"/>
  <c r="EH790" i="8"/>
  <c r="EI790" i="8"/>
  <c r="EJ790" i="8"/>
  <c r="EE791" i="8"/>
  <c r="EF791" i="8"/>
  <c r="EG791" i="8"/>
  <c r="EH791" i="8"/>
  <c r="EI791" i="8"/>
  <c r="EJ791" i="8"/>
  <c r="EE792" i="8"/>
  <c r="EF792" i="8"/>
  <c r="EG792" i="8"/>
  <c r="EH792" i="8"/>
  <c r="EI792" i="8"/>
  <c r="EJ792" i="8"/>
  <c r="EE793" i="8"/>
  <c r="EF793" i="8"/>
  <c r="EG793" i="8"/>
  <c r="EH793" i="8"/>
  <c r="EI793" i="8"/>
  <c r="EJ793" i="8"/>
  <c r="EE794" i="8"/>
  <c r="EF794" i="8"/>
  <c r="EG794" i="8"/>
  <c r="EH794" i="8"/>
  <c r="EI794" i="8"/>
  <c r="EJ794" i="8"/>
  <c r="EE795" i="8"/>
  <c r="EF795" i="8"/>
  <c r="EG795" i="8"/>
  <c r="EH795" i="8"/>
  <c r="EI795" i="8"/>
  <c r="EJ795" i="8"/>
  <c r="EE796" i="8"/>
  <c r="EF796" i="8"/>
  <c r="EG796" i="8"/>
  <c r="EH796" i="8"/>
  <c r="EI796" i="8"/>
  <c r="EJ796" i="8"/>
  <c r="EE797" i="8"/>
  <c r="EF797" i="8"/>
  <c r="EG797" i="8"/>
  <c r="EH797" i="8"/>
  <c r="EI797" i="8"/>
  <c r="EJ797" i="8"/>
  <c r="EE798" i="8"/>
  <c r="EF798" i="8"/>
  <c r="EG798" i="8"/>
  <c r="EH798" i="8"/>
  <c r="EI798" i="8"/>
  <c r="EJ798" i="8"/>
  <c r="EE799" i="8"/>
  <c r="EF799" i="8"/>
  <c r="EG799" i="8"/>
  <c r="EH799" i="8"/>
  <c r="EI799" i="8"/>
  <c r="EJ799" i="8"/>
  <c r="EE800" i="8"/>
  <c r="EF800" i="8"/>
  <c r="EG800" i="8"/>
  <c r="EH800" i="8"/>
  <c r="EI800" i="8"/>
  <c r="EJ800" i="8"/>
  <c r="EE801" i="8"/>
  <c r="EF801" i="8"/>
  <c r="EG801" i="8"/>
  <c r="EH801" i="8"/>
  <c r="EI801" i="8"/>
  <c r="EJ801" i="8"/>
  <c r="EE802" i="8"/>
  <c r="EF802" i="8"/>
  <c r="EG802" i="8"/>
  <c r="EH802" i="8"/>
  <c r="EI802" i="8"/>
  <c r="EJ802" i="8"/>
  <c r="EE803" i="8"/>
  <c r="EF803" i="8"/>
  <c r="EG803" i="8"/>
  <c r="EH803" i="8"/>
  <c r="EI803" i="8"/>
  <c r="EJ803" i="8"/>
  <c r="EE804" i="8"/>
  <c r="EF804" i="8"/>
  <c r="EG804" i="8"/>
  <c r="EH804" i="8"/>
  <c r="EI804" i="8"/>
  <c r="EJ804" i="8"/>
  <c r="EE805" i="8"/>
  <c r="EF805" i="8"/>
  <c r="EG805" i="8"/>
  <c r="EH805" i="8"/>
  <c r="EI805" i="8"/>
  <c r="EJ805" i="8"/>
  <c r="EE806" i="8"/>
  <c r="EF806" i="8"/>
  <c r="EG806" i="8"/>
  <c r="EH806" i="8"/>
  <c r="EI806" i="8"/>
  <c r="EJ806" i="8"/>
  <c r="EE807" i="8"/>
  <c r="EF807" i="8"/>
  <c r="EG807" i="8"/>
  <c r="EH807" i="8"/>
  <c r="EI807" i="8"/>
  <c r="EJ807" i="8"/>
  <c r="EE808" i="8"/>
  <c r="EF808" i="8"/>
  <c r="EG808" i="8"/>
  <c r="EH808" i="8"/>
  <c r="EI808" i="8"/>
  <c r="EJ808" i="8"/>
  <c r="EE809" i="8"/>
  <c r="EF809" i="8"/>
  <c r="EG809" i="8"/>
  <c r="EH809" i="8"/>
  <c r="EI809" i="8"/>
  <c r="EJ809" i="8"/>
  <c r="EE810" i="8"/>
  <c r="EF810" i="8"/>
  <c r="EG810" i="8"/>
  <c r="EH810" i="8"/>
  <c r="EI810" i="8"/>
  <c r="EJ810" i="8"/>
  <c r="EE811" i="8"/>
  <c r="EF811" i="8"/>
  <c r="EG811" i="8"/>
  <c r="EH811" i="8"/>
  <c r="EI811" i="8"/>
  <c r="EJ811" i="8"/>
  <c r="EE812" i="8"/>
  <c r="EF812" i="8"/>
  <c r="EG812" i="8"/>
  <c r="EH812" i="8"/>
  <c r="EI812" i="8"/>
  <c r="EJ812" i="8"/>
  <c r="EE813" i="8"/>
  <c r="EF813" i="8"/>
  <c r="EG813" i="8"/>
  <c r="EH813" i="8"/>
  <c r="EI813" i="8"/>
  <c r="EJ813" i="8"/>
  <c r="EE814" i="8"/>
  <c r="EF814" i="8"/>
  <c r="EG814" i="8"/>
  <c r="EH814" i="8"/>
  <c r="EI814" i="8"/>
  <c r="EJ814" i="8"/>
  <c r="EE815" i="8"/>
  <c r="EF815" i="8"/>
  <c r="EG815" i="8"/>
  <c r="EH815" i="8"/>
  <c r="EI815" i="8"/>
  <c r="EJ815" i="8"/>
  <c r="EE816" i="8"/>
  <c r="EF816" i="8"/>
  <c r="EG816" i="8"/>
  <c r="EH816" i="8"/>
  <c r="EI816" i="8"/>
  <c r="EJ816" i="8"/>
  <c r="EE817" i="8"/>
  <c r="EF817" i="8"/>
  <c r="EG817" i="8"/>
  <c r="EH817" i="8"/>
  <c r="EI817" i="8"/>
  <c r="EJ817" i="8"/>
  <c r="EE818" i="8"/>
  <c r="EF818" i="8"/>
  <c r="EG818" i="8"/>
  <c r="EH818" i="8"/>
  <c r="EI818" i="8"/>
  <c r="EJ818" i="8"/>
  <c r="EE819" i="8"/>
  <c r="EF819" i="8"/>
  <c r="EG819" i="8"/>
  <c r="EH819" i="8"/>
  <c r="EI819" i="8"/>
  <c r="EJ819" i="8"/>
  <c r="EE820" i="8"/>
  <c r="EF820" i="8"/>
  <c r="EG820" i="8"/>
  <c r="EH820" i="8"/>
  <c r="EI820" i="8"/>
  <c r="EJ820" i="8"/>
  <c r="EE821" i="8"/>
  <c r="EF821" i="8"/>
  <c r="EG821" i="8"/>
  <c r="EH821" i="8"/>
  <c r="EI821" i="8"/>
  <c r="EJ821" i="8"/>
  <c r="EE822" i="8"/>
  <c r="EF822" i="8"/>
  <c r="EG822" i="8"/>
  <c r="EH822" i="8"/>
  <c r="EI822" i="8"/>
  <c r="EJ822" i="8"/>
  <c r="EE823" i="8"/>
  <c r="EF823" i="8"/>
  <c r="EG823" i="8"/>
  <c r="EH823" i="8"/>
  <c r="EI823" i="8"/>
  <c r="EJ823" i="8"/>
  <c r="EE824" i="8"/>
  <c r="EF824" i="8"/>
  <c r="EG824" i="8"/>
  <c r="EH824" i="8"/>
  <c r="EI824" i="8"/>
  <c r="EJ824" i="8"/>
  <c r="EE825" i="8"/>
  <c r="EF825" i="8"/>
  <c r="EG825" i="8"/>
  <c r="EH825" i="8"/>
  <c r="EI825" i="8"/>
  <c r="EJ825" i="8"/>
  <c r="EE826" i="8"/>
  <c r="EF826" i="8"/>
  <c r="EG826" i="8"/>
  <c r="EH826" i="8"/>
  <c r="EI826" i="8"/>
  <c r="EJ826" i="8"/>
  <c r="EE827" i="8"/>
  <c r="EF827" i="8"/>
  <c r="EG827" i="8"/>
  <c r="EH827" i="8"/>
  <c r="EI827" i="8"/>
  <c r="EJ827" i="8"/>
  <c r="EE828" i="8"/>
  <c r="EF828" i="8"/>
  <c r="EG828" i="8"/>
  <c r="EH828" i="8"/>
  <c r="EI828" i="8"/>
  <c r="EJ828" i="8"/>
  <c r="EE829" i="8"/>
  <c r="EF829" i="8"/>
  <c r="EG829" i="8"/>
  <c r="EH829" i="8"/>
  <c r="EI829" i="8"/>
  <c r="EJ829" i="8"/>
  <c r="EE830" i="8"/>
  <c r="EF830" i="8"/>
  <c r="EG830" i="8"/>
  <c r="EH830" i="8"/>
  <c r="EI830" i="8"/>
  <c r="EJ830" i="8"/>
  <c r="EE831" i="8"/>
  <c r="EF831" i="8"/>
  <c r="EG831" i="8"/>
  <c r="EH831" i="8"/>
  <c r="EI831" i="8"/>
  <c r="EJ831" i="8"/>
  <c r="EE832" i="8"/>
  <c r="EF832" i="8"/>
  <c r="EG832" i="8"/>
  <c r="EH832" i="8"/>
  <c r="EI832" i="8"/>
  <c r="EJ832" i="8"/>
  <c r="EE833" i="8"/>
  <c r="EF833" i="8"/>
  <c r="EG833" i="8"/>
  <c r="EH833" i="8"/>
  <c r="EI833" i="8"/>
  <c r="EJ833" i="8"/>
  <c r="EE834" i="8"/>
  <c r="EF834" i="8"/>
  <c r="EG834" i="8"/>
  <c r="EH834" i="8"/>
  <c r="EI834" i="8"/>
  <c r="EJ834" i="8"/>
  <c r="EE835" i="8"/>
  <c r="EF835" i="8"/>
  <c r="EG835" i="8"/>
  <c r="EH835" i="8"/>
  <c r="EI835" i="8"/>
  <c r="EJ835" i="8"/>
  <c r="EE836" i="8"/>
  <c r="EF836" i="8"/>
  <c r="EG836" i="8"/>
  <c r="EH836" i="8"/>
  <c r="EI836" i="8"/>
  <c r="EJ836" i="8"/>
  <c r="EE837" i="8"/>
  <c r="EF837" i="8"/>
  <c r="EG837" i="8"/>
  <c r="EH837" i="8"/>
  <c r="EI837" i="8"/>
  <c r="EJ837" i="8"/>
  <c r="EE838" i="8"/>
  <c r="EF838" i="8"/>
  <c r="EG838" i="8"/>
  <c r="EH838" i="8"/>
  <c r="EI838" i="8"/>
  <c r="EJ838" i="8"/>
  <c r="EE839" i="8"/>
  <c r="EF839" i="8"/>
  <c r="EG839" i="8"/>
  <c r="EH839" i="8"/>
  <c r="EI839" i="8"/>
  <c r="EJ839" i="8"/>
  <c r="EE840" i="8"/>
  <c r="EF840" i="8"/>
  <c r="EG840" i="8"/>
  <c r="EH840" i="8"/>
  <c r="EI840" i="8"/>
  <c r="EJ840" i="8"/>
  <c r="EE841" i="8"/>
  <c r="EF841" i="8"/>
  <c r="EG841" i="8"/>
  <c r="EH841" i="8"/>
  <c r="EI841" i="8"/>
  <c r="EJ841" i="8"/>
  <c r="EE842" i="8"/>
  <c r="EF842" i="8"/>
  <c r="EG842" i="8"/>
  <c r="EH842" i="8"/>
  <c r="EI842" i="8"/>
  <c r="EJ842" i="8"/>
  <c r="EE843" i="8"/>
  <c r="EF843" i="8"/>
  <c r="EG843" i="8"/>
  <c r="EH843" i="8"/>
  <c r="EI843" i="8"/>
  <c r="EJ843" i="8"/>
  <c r="EE844" i="8"/>
  <c r="EF844" i="8"/>
  <c r="EG844" i="8"/>
  <c r="EH844" i="8"/>
  <c r="EI844" i="8"/>
  <c r="EJ844" i="8"/>
  <c r="EE845" i="8"/>
  <c r="EF845" i="8"/>
  <c r="EG845" i="8"/>
  <c r="EH845" i="8"/>
  <c r="EI845" i="8"/>
  <c r="EJ845" i="8"/>
  <c r="EE846" i="8"/>
  <c r="EF846" i="8"/>
  <c r="EG846" i="8"/>
  <c r="EH846" i="8"/>
  <c r="EI846" i="8"/>
  <c r="EJ846" i="8"/>
  <c r="EE847" i="8"/>
  <c r="EF847" i="8"/>
  <c r="EG847" i="8"/>
  <c r="EH847" i="8"/>
  <c r="EI847" i="8"/>
  <c r="EJ847" i="8"/>
  <c r="EE848" i="8"/>
  <c r="EF848" i="8"/>
  <c r="EG848" i="8"/>
  <c r="EH848" i="8"/>
  <c r="EI848" i="8"/>
  <c r="EJ848" i="8"/>
  <c r="EE849" i="8"/>
  <c r="EF849" i="8"/>
  <c r="EG849" i="8"/>
  <c r="EH849" i="8"/>
  <c r="EI849" i="8"/>
  <c r="EJ849" i="8"/>
  <c r="EE850" i="8"/>
  <c r="EF850" i="8"/>
  <c r="EG850" i="8"/>
  <c r="EH850" i="8"/>
  <c r="EI850" i="8"/>
  <c r="EJ850" i="8"/>
  <c r="EE851" i="8"/>
  <c r="EF851" i="8"/>
  <c r="EG851" i="8"/>
  <c r="EH851" i="8"/>
  <c r="EI851" i="8"/>
  <c r="EJ851" i="8"/>
  <c r="EE852" i="8"/>
  <c r="EF852" i="8"/>
  <c r="EG852" i="8"/>
  <c r="EH852" i="8"/>
  <c r="EI852" i="8"/>
  <c r="EJ852" i="8"/>
  <c r="EE853" i="8"/>
  <c r="EF853" i="8"/>
  <c r="EG853" i="8"/>
  <c r="EH853" i="8"/>
  <c r="EI853" i="8"/>
  <c r="EJ853" i="8"/>
  <c r="EE854" i="8"/>
  <c r="EF854" i="8"/>
  <c r="EG854" i="8"/>
  <c r="EH854" i="8"/>
  <c r="EI854" i="8"/>
  <c r="EJ854" i="8"/>
  <c r="EE855" i="8"/>
  <c r="EF855" i="8"/>
  <c r="EG855" i="8"/>
  <c r="EH855" i="8"/>
  <c r="EI855" i="8"/>
  <c r="EJ855" i="8"/>
  <c r="EE856" i="8"/>
  <c r="EF856" i="8"/>
  <c r="EG856" i="8"/>
  <c r="EH856" i="8"/>
  <c r="EI856" i="8"/>
  <c r="EJ856" i="8"/>
  <c r="EE857" i="8"/>
  <c r="EF857" i="8"/>
  <c r="EG857" i="8"/>
  <c r="EH857" i="8"/>
  <c r="EI857" i="8"/>
  <c r="EJ857" i="8"/>
  <c r="EE858" i="8"/>
  <c r="EF858" i="8"/>
  <c r="EG858" i="8"/>
  <c r="EH858" i="8"/>
  <c r="EI858" i="8"/>
  <c r="EJ858" i="8"/>
  <c r="EE859" i="8"/>
  <c r="EF859" i="8"/>
  <c r="EG859" i="8"/>
  <c r="EH859" i="8"/>
  <c r="EI859" i="8"/>
  <c r="EJ859" i="8"/>
  <c r="EE860" i="8"/>
  <c r="EF860" i="8"/>
  <c r="EG860" i="8"/>
  <c r="EH860" i="8"/>
  <c r="EI860" i="8"/>
  <c r="EJ860" i="8"/>
  <c r="EE861" i="8"/>
  <c r="EF861" i="8"/>
  <c r="EG861" i="8"/>
  <c r="EH861" i="8"/>
  <c r="EI861" i="8"/>
  <c r="EJ861" i="8"/>
  <c r="EE862" i="8"/>
  <c r="EF862" i="8"/>
  <c r="EG862" i="8"/>
  <c r="EH862" i="8"/>
  <c r="EI862" i="8"/>
  <c r="EJ862" i="8"/>
  <c r="EE863" i="8"/>
  <c r="EF863" i="8"/>
  <c r="EG863" i="8"/>
  <c r="EH863" i="8"/>
  <c r="EI863" i="8"/>
  <c r="EJ863" i="8"/>
  <c r="EE864" i="8"/>
  <c r="EF864" i="8"/>
  <c r="EG864" i="8"/>
  <c r="EH864" i="8"/>
  <c r="EI864" i="8"/>
  <c r="EJ864" i="8"/>
  <c r="EE865" i="8"/>
  <c r="EF865" i="8"/>
  <c r="EG865" i="8"/>
  <c r="EH865" i="8"/>
  <c r="EI865" i="8"/>
  <c r="EJ865" i="8"/>
  <c r="EE866" i="8"/>
  <c r="EF866" i="8"/>
  <c r="EG866" i="8"/>
  <c r="EH866" i="8"/>
  <c r="EI866" i="8"/>
  <c r="EJ866" i="8"/>
  <c r="EE867" i="8"/>
  <c r="EF867" i="8"/>
  <c r="EG867" i="8"/>
  <c r="EH867" i="8"/>
  <c r="EI867" i="8"/>
  <c r="EJ867" i="8"/>
  <c r="EE868" i="8"/>
  <c r="EF868" i="8"/>
  <c r="EG868" i="8"/>
  <c r="EH868" i="8"/>
  <c r="EI868" i="8"/>
  <c r="EJ868" i="8"/>
  <c r="EE869" i="8"/>
  <c r="EF869" i="8"/>
  <c r="EG869" i="8"/>
  <c r="EH869" i="8"/>
  <c r="EI869" i="8"/>
  <c r="EJ869" i="8"/>
  <c r="EE870" i="8"/>
  <c r="EF870" i="8"/>
  <c r="EG870" i="8"/>
  <c r="EH870" i="8"/>
  <c r="EI870" i="8"/>
  <c r="EJ870" i="8"/>
  <c r="EE871" i="8"/>
  <c r="EF871" i="8"/>
  <c r="EG871" i="8"/>
  <c r="EH871" i="8"/>
  <c r="EI871" i="8"/>
  <c r="EJ871" i="8"/>
  <c r="EE872" i="8"/>
  <c r="EF872" i="8"/>
  <c r="EG872" i="8"/>
  <c r="EH872" i="8"/>
  <c r="EI872" i="8"/>
  <c r="EJ872" i="8"/>
  <c r="EE873" i="8"/>
  <c r="EF873" i="8"/>
  <c r="EG873" i="8"/>
  <c r="EH873" i="8"/>
  <c r="EI873" i="8"/>
  <c r="EJ873" i="8"/>
  <c r="EE874" i="8"/>
  <c r="EF874" i="8"/>
  <c r="EG874" i="8"/>
  <c r="EH874" i="8"/>
  <c r="EI874" i="8"/>
  <c r="EJ874" i="8"/>
  <c r="EE875" i="8"/>
  <c r="EF875" i="8"/>
  <c r="EG875" i="8"/>
  <c r="EH875" i="8"/>
  <c r="EI875" i="8"/>
  <c r="EJ875" i="8"/>
  <c r="EE876" i="8"/>
  <c r="EF876" i="8"/>
  <c r="EG876" i="8"/>
  <c r="EH876" i="8"/>
  <c r="EI876" i="8"/>
  <c r="EJ876" i="8"/>
  <c r="EE877" i="8"/>
  <c r="EF877" i="8"/>
  <c r="EG877" i="8"/>
  <c r="EH877" i="8"/>
  <c r="EI877" i="8"/>
  <c r="EJ877" i="8"/>
  <c r="EE878" i="8"/>
  <c r="EF878" i="8"/>
  <c r="EG878" i="8"/>
  <c r="EH878" i="8"/>
  <c r="EI878" i="8"/>
  <c r="EJ878" i="8"/>
  <c r="EE879" i="8"/>
  <c r="EF879" i="8"/>
  <c r="EG879" i="8"/>
  <c r="EH879" i="8"/>
  <c r="EI879" i="8"/>
  <c r="EJ879" i="8"/>
  <c r="EE880" i="8"/>
  <c r="EF880" i="8"/>
  <c r="EG880" i="8"/>
  <c r="EH880" i="8"/>
  <c r="EI880" i="8"/>
  <c r="EJ880" i="8"/>
  <c r="EE881" i="8"/>
  <c r="EF881" i="8"/>
  <c r="EG881" i="8"/>
  <c r="EH881" i="8"/>
  <c r="EI881" i="8"/>
  <c r="EJ881" i="8"/>
  <c r="EE882" i="8"/>
  <c r="EF882" i="8"/>
  <c r="EG882" i="8"/>
  <c r="EH882" i="8"/>
  <c r="EI882" i="8"/>
  <c r="EJ882" i="8"/>
  <c r="EE883" i="8"/>
  <c r="EF883" i="8"/>
  <c r="EG883" i="8"/>
  <c r="EH883" i="8"/>
  <c r="EI883" i="8"/>
  <c r="EJ883" i="8"/>
  <c r="EE884" i="8"/>
  <c r="EF884" i="8"/>
  <c r="EG884" i="8"/>
  <c r="EH884" i="8"/>
  <c r="EI884" i="8"/>
  <c r="EJ884" i="8"/>
  <c r="EE885" i="8"/>
  <c r="EF885" i="8"/>
  <c r="EG885" i="8"/>
  <c r="EH885" i="8"/>
  <c r="EI885" i="8"/>
  <c r="EJ885" i="8"/>
  <c r="EE886" i="8"/>
  <c r="EF886" i="8"/>
  <c r="EG886" i="8"/>
  <c r="EH886" i="8"/>
  <c r="EI886" i="8"/>
  <c r="EJ886" i="8"/>
  <c r="EE887" i="8"/>
  <c r="EF887" i="8"/>
  <c r="EG887" i="8"/>
  <c r="EH887" i="8"/>
  <c r="EI887" i="8"/>
  <c r="EJ887" i="8"/>
  <c r="EE888" i="8"/>
  <c r="EF888" i="8"/>
  <c r="EG888" i="8"/>
  <c r="EH888" i="8"/>
  <c r="EI888" i="8"/>
  <c r="EJ888" i="8"/>
  <c r="EE889" i="8"/>
  <c r="EF889" i="8"/>
  <c r="EG889" i="8"/>
  <c r="EH889" i="8"/>
  <c r="EI889" i="8"/>
  <c r="EJ889" i="8"/>
  <c r="EE890" i="8"/>
  <c r="EF890" i="8"/>
  <c r="EG890" i="8"/>
  <c r="EH890" i="8"/>
  <c r="EI890" i="8"/>
  <c r="EJ890" i="8"/>
  <c r="EE891" i="8"/>
  <c r="EF891" i="8"/>
  <c r="EG891" i="8"/>
  <c r="EH891" i="8"/>
  <c r="EI891" i="8"/>
  <c r="EJ891" i="8"/>
  <c r="EE892" i="8"/>
  <c r="EF892" i="8"/>
  <c r="EG892" i="8"/>
  <c r="EH892" i="8"/>
  <c r="EI892" i="8"/>
  <c r="EJ892" i="8"/>
  <c r="EE893" i="8"/>
  <c r="EF893" i="8"/>
  <c r="EG893" i="8"/>
  <c r="EH893" i="8"/>
  <c r="EI893" i="8"/>
  <c r="EJ893" i="8"/>
  <c r="EE894" i="8"/>
  <c r="EF894" i="8"/>
  <c r="EG894" i="8"/>
  <c r="EH894" i="8"/>
  <c r="EI894" i="8"/>
  <c r="EJ894" i="8"/>
  <c r="EE895" i="8"/>
  <c r="EF895" i="8"/>
  <c r="EG895" i="8"/>
  <c r="EH895" i="8"/>
  <c r="EI895" i="8"/>
  <c r="EJ895" i="8"/>
  <c r="EE896" i="8"/>
  <c r="EF896" i="8"/>
  <c r="EG896" i="8"/>
  <c r="EH896" i="8"/>
  <c r="EI896" i="8"/>
  <c r="EJ896" i="8"/>
  <c r="EE897" i="8"/>
  <c r="EF897" i="8"/>
  <c r="EG897" i="8"/>
  <c r="EH897" i="8"/>
  <c r="EI897" i="8"/>
  <c r="EJ897" i="8"/>
  <c r="EE898" i="8"/>
  <c r="EF898" i="8"/>
  <c r="EG898" i="8"/>
  <c r="EH898" i="8"/>
  <c r="EI898" i="8"/>
  <c r="EJ898" i="8"/>
  <c r="EE899" i="8"/>
  <c r="EF899" i="8"/>
  <c r="EG899" i="8"/>
  <c r="EH899" i="8"/>
  <c r="EI899" i="8"/>
  <c r="EJ899" i="8"/>
  <c r="EE900" i="8"/>
  <c r="EF900" i="8"/>
  <c r="EG900" i="8"/>
  <c r="EH900" i="8"/>
  <c r="EI900" i="8"/>
  <c r="EJ900" i="8"/>
  <c r="EE901" i="8"/>
  <c r="EF901" i="8"/>
  <c r="EG901" i="8"/>
  <c r="EH901" i="8"/>
  <c r="EI901" i="8"/>
  <c r="EJ901" i="8"/>
  <c r="EE902" i="8"/>
  <c r="EF902" i="8"/>
  <c r="EG902" i="8"/>
  <c r="EH902" i="8"/>
  <c r="EI902" i="8"/>
  <c r="EJ902" i="8"/>
  <c r="EE903" i="8"/>
  <c r="EF903" i="8"/>
  <c r="EG903" i="8"/>
  <c r="EH903" i="8"/>
  <c r="EI903" i="8"/>
  <c r="EJ903" i="8"/>
  <c r="EE904" i="8"/>
  <c r="EF904" i="8"/>
  <c r="EG904" i="8"/>
  <c r="EH904" i="8"/>
  <c r="EI904" i="8"/>
  <c r="EJ904" i="8"/>
  <c r="EE905" i="8"/>
  <c r="EF905" i="8"/>
  <c r="EG905" i="8"/>
  <c r="EH905" i="8"/>
  <c r="EI905" i="8"/>
  <c r="EJ905" i="8"/>
  <c r="EE906" i="8"/>
  <c r="EF906" i="8"/>
  <c r="EG906" i="8"/>
  <c r="EH906" i="8"/>
  <c r="EI906" i="8"/>
  <c r="EJ906" i="8"/>
  <c r="EE907" i="8"/>
  <c r="EF907" i="8"/>
  <c r="EG907" i="8"/>
  <c r="EH907" i="8"/>
  <c r="EI907" i="8"/>
  <c r="EJ907" i="8"/>
  <c r="EE908" i="8"/>
  <c r="EF908" i="8"/>
  <c r="EG908" i="8"/>
  <c r="EH908" i="8"/>
  <c r="EI908" i="8"/>
  <c r="EJ908" i="8"/>
  <c r="EE909" i="8"/>
  <c r="EF909" i="8"/>
  <c r="EG909" i="8"/>
  <c r="EH909" i="8"/>
  <c r="EI909" i="8"/>
  <c r="EJ909" i="8"/>
  <c r="EE910" i="8"/>
  <c r="EF910" i="8"/>
  <c r="EG910" i="8"/>
  <c r="EH910" i="8"/>
  <c r="EI910" i="8"/>
  <c r="EJ910" i="8"/>
  <c r="EE911" i="8"/>
  <c r="EF911" i="8"/>
  <c r="EG911" i="8"/>
  <c r="EH911" i="8"/>
  <c r="EI911" i="8"/>
  <c r="EJ911" i="8"/>
  <c r="EE912" i="8"/>
  <c r="EF912" i="8"/>
  <c r="EG912" i="8"/>
  <c r="EH912" i="8"/>
  <c r="EI912" i="8"/>
  <c r="EJ912" i="8"/>
  <c r="EE913" i="8"/>
  <c r="EF913" i="8"/>
  <c r="EG913" i="8"/>
  <c r="EH913" i="8"/>
  <c r="EI913" i="8"/>
  <c r="EJ913" i="8"/>
  <c r="EE914" i="8"/>
  <c r="EF914" i="8"/>
  <c r="EG914" i="8"/>
  <c r="EH914" i="8"/>
  <c r="EI914" i="8"/>
  <c r="EJ914" i="8"/>
  <c r="EE915" i="8"/>
  <c r="EF915" i="8"/>
  <c r="EG915" i="8"/>
  <c r="EH915" i="8"/>
  <c r="EI915" i="8"/>
  <c r="EJ915" i="8"/>
  <c r="EE916" i="8"/>
  <c r="EF916" i="8"/>
  <c r="EG916" i="8"/>
  <c r="EH916" i="8"/>
  <c r="EI916" i="8"/>
  <c r="EJ916" i="8"/>
  <c r="EE917" i="8"/>
  <c r="EF917" i="8"/>
  <c r="EG917" i="8"/>
  <c r="EH917" i="8"/>
  <c r="EI917" i="8"/>
  <c r="EJ917" i="8"/>
  <c r="EE918" i="8"/>
  <c r="EF918" i="8"/>
  <c r="EG918" i="8"/>
  <c r="EH918" i="8"/>
  <c r="EI918" i="8"/>
  <c r="EJ918" i="8"/>
  <c r="EE919" i="8"/>
  <c r="EF919" i="8"/>
  <c r="EG919" i="8"/>
  <c r="EH919" i="8"/>
  <c r="EI919" i="8"/>
  <c r="EJ919" i="8"/>
  <c r="EE920" i="8"/>
  <c r="EF920" i="8"/>
  <c r="EG920" i="8"/>
  <c r="EH920" i="8"/>
  <c r="EI920" i="8"/>
  <c r="EJ920" i="8"/>
  <c r="EE921" i="8"/>
  <c r="EF921" i="8"/>
  <c r="EG921" i="8"/>
  <c r="EH921" i="8"/>
  <c r="EI921" i="8"/>
  <c r="EJ921" i="8"/>
  <c r="EE922" i="8"/>
  <c r="EF922" i="8"/>
  <c r="EG922" i="8"/>
  <c r="EH922" i="8"/>
  <c r="EI922" i="8"/>
  <c r="EJ922" i="8"/>
  <c r="EE923" i="8"/>
  <c r="EF923" i="8"/>
  <c r="EG923" i="8"/>
  <c r="EH923" i="8"/>
  <c r="EI923" i="8"/>
  <c r="EJ923" i="8"/>
  <c r="EE924" i="8"/>
  <c r="EF924" i="8"/>
  <c r="EG924" i="8"/>
  <c r="EH924" i="8"/>
  <c r="EI924" i="8"/>
  <c r="EJ924" i="8"/>
  <c r="EE925" i="8"/>
  <c r="EF925" i="8"/>
  <c r="EG925" i="8"/>
  <c r="EH925" i="8"/>
  <c r="EI925" i="8"/>
  <c r="EJ925" i="8"/>
  <c r="EE926" i="8"/>
  <c r="EF926" i="8"/>
  <c r="EG926" i="8"/>
  <c r="EH926" i="8"/>
  <c r="EI926" i="8"/>
  <c r="EJ926" i="8"/>
  <c r="EE927" i="8"/>
  <c r="EF927" i="8"/>
  <c r="EG927" i="8"/>
  <c r="EH927" i="8"/>
  <c r="EI927" i="8"/>
  <c r="EJ927" i="8"/>
  <c r="EE928" i="8"/>
  <c r="EF928" i="8"/>
  <c r="EG928" i="8"/>
  <c r="EH928" i="8"/>
  <c r="EI928" i="8"/>
  <c r="EJ928" i="8"/>
  <c r="EE929" i="8"/>
  <c r="EF929" i="8"/>
  <c r="EG929" i="8"/>
  <c r="EH929" i="8"/>
  <c r="EI929" i="8"/>
  <c r="EJ929" i="8"/>
  <c r="EE930" i="8"/>
  <c r="EF930" i="8"/>
  <c r="EG930" i="8"/>
  <c r="EH930" i="8"/>
  <c r="EI930" i="8"/>
  <c r="EJ930" i="8"/>
  <c r="EE931" i="8"/>
  <c r="EF931" i="8"/>
  <c r="EG931" i="8"/>
  <c r="EH931" i="8"/>
  <c r="EI931" i="8"/>
  <c r="EJ931" i="8"/>
  <c r="EE932" i="8"/>
  <c r="EF932" i="8"/>
  <c r="EG932" i="8"/>
  <c r="EH932" i="8"/>
  <c r="EI932" i="8"/>
  <c r="EJ932" i="8"/>
  <c r="EE933" i="8"/>
  <c r="EF933" i="8"/>
  <c r="EG933" i="8"/>
  <c r="EH933" i="8"/>
  <c r="EI933" i="8"/>
  <c r="EJ933" i="8"/>
  <c r="EE934" i="8"/>
  <c r="EF934" i="8"/>
  <c r="EG934" i="8"/>
  <c r="EH934" i="8"/>
  <c r="EI934" i="8"/>
  <c r="EJ934" i="8"/>
  <c r="EE935" i="8"/>
  <c r="EF935" i="8"/>
  <c r="EG935" i="8"/>
  <c r="EH935" i="8"/>
  <c r="EI935" i="8"/>
  <c r="EJ935" i="8"/>
  <c r="EE936" i="8"/>
  <c r="EF936" i="8"/>
  <c r="EG936" i="8"/>
  <c r="EH936" i="8"/>
  <c r="EI936" i="8"/>
  <c r="EJ936" i="8"/>
  <c r="EE937" i="8"/>
  <c r="EF937" i="8"/>
  <c r="EG937" i="8"/>
  <c r="EH937" i="8"/>
  <c r="EI937" i="8"/>
  <c r="EJ937" i="8"/>
  <c r="EE938" i="8"/>
  <c r="EF938" i="8"/>
  <c r="EG938" i="8"/>
  <c r="EH938" i="8"/>
  <c r="EI938" i="8"/>
  <c r="EJ938" i="8"/>
  <c r="EE939" i="8"/>
  <c r="EF939" i="8"/>
  <c r="EG939" i="8"/>
  <c r="EH939" i="8"/>
  <c r="EI939" i="8"/>
  <c r="EJ939" i="8"/>
  <c r="EE940" i="8"/>
  <c r="EF940" i="8"/>
  <c r="EG940" i="8"/>
  <c r="EH940" i="8"/>
  <c r="EI940" i="8"/>
  <c r="EJ940" i="8"/>
  <c r="EE941" i="8"/>
  <c r="EF941" i="8"/>
  <c r="EG941" i="8"/>
  <c r="EH941" i="8"/>
  <c r="EI941" i="8"/>
  <c r="EJ941" i="8"/>
  <c r="EE942" i="8"/>
  <c r="EF942" i="8"/>
  <c r="EG942" i="8"/>
  <c r="EH942" i="8"/>
  <c r="EI942" i="8"/>
  <c r="EJ942" i="8"/>
  <c r="EE943" i="8"/>
  <c r="EF943" i="8"/>
  <c r="EG943" i="8"/>
  <c r="EH943" i="8"/>
  <c r="EI943" i="8"/>
  <c r="EJ943" i="8"/>
  <c r="EE944" i="8"/>
  <c r="EF944" i="8"/>
  <c r="EG944" i="8"/>
  <c r="EH944" i="8"/>
  <c r="EI944" i="8"/>
  <c r="EJ944" i="8"/>
  <c r="EE945" i="8"/>
  <c r="EF945" i="8"/>
  <c r="EG945" i="8"/>
  <c r="EH945" i="8"/>
  <c r="EI945" i="8"/>
  <c r="EJ945" i="8"/>
  <c r="EE946" i="8"/>
  <c r="EF946" i="8"/>
  <c r="EG946" i="8"/>
  <c r="EH946" i="8"/>
  <c r="EI946" i="8"/>
  <c r="EJ946" i="8"/>
  <c r="EE947" i="8"/>
  <c r="EF947" i="8"/>
  <c r="EG947" i="8"/>
  <c r="EH947" i="8"/>
  <c r="EI947" i="8"/>
  <c r="EJ947" i="8"/>
  <c r="EE948" i="8"/>
  <c r="EF948" i="8"/>
  <c r="EG948" i="8"/>
  <c r="EH948" i="8"/>
  <c r="EI948" i="8"/>
  <c r="EJ948" i="8"/>
  <c r="EE949" i="8"/>
  <c r="EF949" i="8"/>
  <c r="EG949" i="8"/>
  <c r="EH949" i="8"/>
  <c r="EI949" i="8"/>
  <c r="EJ949" i="8"/>
  <c r="EE950" i="8"/>
  <c r="EF950" i="8"/>
  <c r="EG950" i="8"/>
  <c r="EH950" i="8"/>
  <c r="EI950" i="8"/>
  <c r="EJ950" i="8"/>
  <c r="EE951" i="8"/>
  <c r="EF951" i="8"/>
  <c r="EG951" i="8"/>
  <c r="EH951" i="8"/>
  <c r="EI951" i="8"/>
  <c r="EJ951" i="8"/>
  <c r="EE952" i="8"/>
  <c r="EF952" i="8"/>
  <c r="EG952" i="8"/>
  <c r="EH952" i="8"/>
  <c r="EI952" i="8"/>
  <c r="EJ952" i="8"/>
  <c r="EE953" i="8"/>
  <c r="EF953" i="8"/>
  <c r="EG953" i="8"/>
  <c r="EH953" i="8"/>
  <c r="EI953" i="8"/>
  <c r="EJ953" i="8"/>
  <c r="EE954" i="8"/>
  <c r="EF954" i="8"/>
  <c r="EG954" i="8"/>
  <c r="EH954" i="8"/>
  <c r="EI954" i="8"/>
  <c r="EJ954" i="8"/>
  <c r="EE955" i="8"/>
  <c r="EF955" i="8"/>
  <c r="EG955" i="8"/>
  <c r="EH955" i="8"/>
  <c r="EI955" i="8"/>
  <c r="EJ955" i="8"/>
  <c r="EE956" i="8"/>
  <c r="EF956" i="8"/>
  <c r="EG956" i="8"/>
  <c r="EH956" i="8"/>
  <c r="EI956" i="8"/>
  <c r="EJ956" i="8"/>
  <c r="EE957" i="8"/>
  <c r="EF957" i="8"/>
  <c r="EG957" i="8"/>
  <c r="EH957" i="8"/>
  <c r="EI957" i="8"/>
  <c r="EJ957" i="8"/>
  <c r="EE958" i="8"/>
  <c r="EF958" i="8"/>
  <c r="EG958" i="8"/>
  <c r="EH958" i="8"/>
  <c r="EI958" i="8"/>
  <c r="EJ958" i="8"/>
  <c r="EE959" i="8"/>
  <c r="EF959" i="8"/>
  <c r="EG959" i="8"/>
  <c r="EH959" i="8"/>
  <c r="EI959" i="8"/>
  <c r="EJ959" i="8"/>
  <c r="EE960" i="8"/>
  <c r="EF960" i="8"/>
  <c r="EG960" i="8"/>
  <c r="EH960" i="8"/>
  <c r="EI960" i="8"/>
  <c r="EJ960" i="8"/>
  <c r="EE961" i="8"/>
  <c r="EF961" i="8"/>
  <c r="EG961" i="8"/>
  <c r="EH961" i="8"/>
  <c r="EI961" i="8"/>
  <c r="EJ961" i="8"/>
  <c r="EE962" i="8"/>
  <c r="EF962" i="8"/>
  <c r="EG962" i="8"/>
  <c r="EH962" i="8"/>
  <c r="EI962" i="8"/>
  <c r="EJ962" i="8"/>
  <c r="EE963" i="8"/>
  <c r="EF963" i="8"/>
  <c r="EG963" i="8"/>
  <c r="EH963" i="8"/>
  <c r="EI963" i="8"/>
  <c r="EJ963" i="8"/>
  <c r="EE964" i="8"/>
  <c r="EF964" i="8"/>
  <c r="EG964" i="8"/>
  <c r="EH964" i="8"/>
  <c r="EI964" i="8"/>
  <c r="EJ964" i="8"/>
  <c r="EE965" i="8"/>
  <c r="EF965" i="8"/>
  <c r="EG965" i="8"/>
  <c r="EH965" i="8"/>
  <c r="EI965" i="8"/>
  <c r="EJ965" i="8"/>
  <c r="EE966" i="8"/>
  <c r="EF966" i="8"/>
  <c r="EG966" i="8"/>
  <c r="EH966" i="8"/>
  <c r="EI966" i="8"/>
  <c r="EJ966" i="8"/>
  <c r="EE967" i="8"/>
  <c r="EF967" i="8"/>
  <c r="EG967" i="8"/>
  <c r="EH967" i="8"/>
  <c r="EI967" i="8"/>
  <c r="EJ967" i="8"/>
  <c r="EE968" i="8"/>
  <c r="EF968" i="8"/>
  <c r="EG968" i="8"/>
  <c r="EH968" i="8"/>
  <c r="EI968" i="8"/>
  <c r="EJ968" i="8"/>
  <c r="EE969" i="8"/>
  <c r="EF969" i="8"/>
  <c r="EG969" i="8"/>
  <c r="EH969" i="8"/>
  <c r="EI969" i="8"/>
  <c r="EJ969" i="8"/>
  <c r="EE970" i="8"/>
  <c r="EF970" i="8"/>
  <c r="EG970" i="8"/>
  <c r="EH970" i="8"/>
  <c r="EI970" i="8"/>
  <c r="EJ970" i="8"/>
  <c r="EE971" i="8"/>
  <c r="EF971" i="8"/>
  <c r="EG971" i="8"/>
  <c r="EH971" i="8"/>
  <c r="EI971" i="8"/>
  <c r="EJ971" i="8"/>
  <c r="EE972" i="8"/>
  <c r="EF972" i="8"/>
  <c r="EG972" i="8"/>
  <c r="EH972" i="8"/>
  <c r="EI972" i="8"/>
  <c r="EJ972" i="8"/>
  <c r="EE973" i="8"/>
  <c r="EF973" i="8"/>
  <c r="EG973" i="8"/>
  <c r="EH973" i="8"/>
  <c r="EI973" i="8"/>
  <c r="EJ973" i="8"/>
  <c r="EE974" i="8"/>
  <c r="EF974" i="8"/>
  <c r="EG974" i="8"/>
  <c r="EH974" i="8"/>
  <c r="EI974" i="8"/>
  <c r="EJ974" i="8"/>
  <c r="EE975" i="8"/>
  <c r="EF975" i="8"/>
  <c r="EG975" i="8"/>
  <c r="EH975" i="8"/>
  <c r="EI975" i="8"/>
  <c r="EJ975" i="8"/>
  <c r="EE976" i="8"/>
  <c r="EF976" i="8"/>
  <c r="EG976" i="8"/>
  <c r="EH976" i="8"/>
  <c r="EI976" i="8"/>
  <c r="EJ976" i="8"/>
  <c r="EE977" i="8"/>
  <c r="EF977" i="8"/>
  <c r="EG977" i="8"/>
  <c r="EH977" i="8"/>
  <c r="EI977" i="8"/>
  <c r="EJ977" i="8"/>
  <c r="EE978" i="8"/>
  <c r="EF978" i="8"/>
  <c r="EG978" i="8"/>
  <c r="EH978" i="8"/>
  <c r="EI978" i="8"/>
  <c r="EJ978" i="8"/>
  <c r="EE979" i="8"/>
  <c r="EF979" i="8"/>
  <c r="EG979" i="8"/>
  <c r="EH979" i="8"/>
  <c r="EI979" i="8"/>
  <c r="EJ979" i="8"/>
  <c r="EE980" i="8"/>
  <c r="EF980" i="8"/>
  <c r="EG980" i="8"/>
  <c r="EH980" i="8"/>
  <c r="EI980" i="8"/>
  <c r="EJ980" i="8"/>
  <c r="EE981" i="8"/>
  <c r="EF981" i="8"/>
  <c r="EG981" i="8"/>
  <c r="EH981" i="8"/>
  <c r="EI981" i="8"/>
  <c r="EJ981" i="8"/>
  <c r="EE982" i="8"/>
  <c r="EF982" i="8"/>
  <c r="EG982" i="8"/>
  <c r="EH982" i="8"/>
  <c r="EI982" i="8"/>
  <c r="EJ982" i="8"/>
  <c r="EE983" i="8"/>
  <c r="EF983" i="8"/>
  <c r="EG983" i="8"/>
  <c r="EH983" i="8"/>
  <c r="EI983" i="8"/>
  <c r="EJ983" i="8"/>
  <c r="EE984" i="8"/>
  <c r="EF984" i="8"/>
  <c r="EG984" i="8"/>
  <c r="EH984" i="8"/>
  <c r="EI984" i="8"/>
  <c r="EJ984" i="8"/>
  <c r="EE985" i="8"/>
  <c r="EF985" i="8"/>
  <c r="EG985" i="8"/>
  <c r="EH985" i="8"/>
  <c r="EI985" i="8"/>
  <c r="EJ985" i="8"/>
  <c r="EE986" i="8"/>
  <c r="EF986" i="8"/>
  <c r="EG986" i="8"/>
  <c r="EH986" i="8"/>
  <c r="EI986" i="8"/>
  <c r="EJ986" i="8"/>
  <c r="EE987" i="8"/>
  <c r="EF987" i="8"/>
  <c r="EG987" i="8"/>
  <c r="EH987" i="8"/>
  <c r="EI987" i="8"/>
  <c r="EJ987" i="8"/>
  <c r="EE988" i="8"/>
  <c r="EF988" i="8"/>
  <c r="EG988" i="8"/>
  <c r="EH988" i="8"/>
  <c r="EI988" i="8"/>
  <c r="EJ988" i="8"/>
  <c r="EE989" i="8"/>
  <c r="EF989" i="8"/>
  <c r="EG989" i="8"/>
  <c r="EH989" i="8"/>
  <c r="EI989" i="8"/>
  <c r="EJ989" i="8"/>
  <c r="EE990" i="8"/>
  <c r="EF990" i="8"/>
  <c r="EG990" i="8"/>
  <c r="EH990" i="8"/>
  <c r="EI990" i="8"/>
  <c r="EJ990" i="8"/>
  <c r="EE991" i="8"/>
  <c r="EF991" i="8"/>
  <c r="EG991" i="8"/>
  <c r="EH991" i="8"/>
  <c r="EI991" i="8"/>
  <c r="EJ991" i="8"/>
  <c r="EE992" i="8"/>
  <c r="EF992" i="8"/>
  <c r="EG992" i="8"/>
  <c r="EH992" i="8"/>
  <c r="EI992" i="8"/>
  <c r="EJ992" i="8"/>
  <c r="EE993" i="8"/>
  <c r="EF993" i="8"/>
  <c r="EG993" i="8"/>
  <c r="EH993" i="8"/>
  <c r="EI993" i="8"/>
  <c r="EJ993" i="8"/>
  <c r="EE994" i="8"/>
  <c r="EF994" i="8"/>
  <c r="EG994" i="8"/>
  <c r="EH994" i="8"/>
  <c r="EI994" i="8"/>
  <c r="EJ994" i="8"/>
  <c r="EE995" i="8"/>
  <c r="EF995" i="8"/>
  <c r="EG995" i="8"/>
  <c r="EH995" i="8"/>
  <c r="EI995" i="8"/>
  <c r="EJ995" i="8"/>
  <c r="EE996" i="8"/>
  <c r="EF996" i="8"/>
  <c r="EG996" i="8"/>
  <c r="EH996" i="8"/>
  <c r="EI996" i="8"/>
  <c r="EJ996" i="8"/>
  <c r="EE997" i="8"/>
  <c r="EF997" i="8"/>
  <c r="EG997" i="8"/>
  <c r="EH997" i="8"/>
  <c r="EI997" i="8"/>
  <c r="EJ997" i="8"/>
  <c r="EE998" i="8"/>
  <c r="EF998" i="8"/>
  <c r="EG998" i="8"/>
  <c r="EH998" i="8"/>
  <c r="EI998" i="8"/>
  <c r="EJ998" i="8"/>
  <c r="EE999" i="8"/>
  <c r="EF999" i="8"/>
  <c r="EG999" i="8"/>
  <c r="EH999" i="8"/>
  <c r="EI999" i="8"/>
  <c r="EJ999" i="8"/>
  <c r="EE1000" i="8"/>
  <c r="EF1000" i="8"/>
  <c r="EG1000" i="8"/>
  <c r="EH1000" i="8"/>
  <c r="EI1000" i="8"/>
  <c r="EJ1000" i="8"/>
  <c r="EE1001" i="8"/>
  <c r="EF1001" i="8"/>
  <c r="EG1001" i="8"/>
  <c r="EH1001" i="8"/>
  <c r="EI1001" i="8"/>
  <c r="EJ1001" i="8"/>
  <c r="EE1002" i="8"/>
  <c r="EF1002" i="8"/>
  <c r="EG1002" i="8"/>
  <c r="EH1002" i="8"/>
  <c r="EI1002" i="8"/>
  <c r="EJ1002" i="8"/>
  <c r="EE1003" i="8"/>
  <c r="EF1003" i="8"/>
  <c r="EG1003" i="8"/>
  <c r="EH1003" i="8"/>
  <c r="EI1003" i="8"/>
  <c r="EJ1003" i="8"/>
  <c r="EE1004" i="8"/>
  <c r="EF1004" i="8"/>
  <c r="EG1004" i="8"/>
  <c r="EH1004" i="8"/>
  <c r="EI1004" i="8"/>
  <c r="EJ1004" i="8"/>
  <c r="EE1005" i="8"/>
  <c r="EF1005" i="8"/>
  <c r="EG1005" i="8"/>
  <c r="EH1005" i="8"/>
  <c r="EI1005" i="8"/>
  <c r="EJ1005" i="8"/>
  <c r="EE1006" i="8"/>
  <c r="EF1006" i="8"/>
  <c r="EG1006" i="8"/>
  <c r="EH1006" i="8"/>
  <c r="EI1006" i="8"/>
  <c r="EJ1006" i="8"/>
  <c r="EE1007" i="8"/>
  <c r="EF1007" i="8"/>
  <c r="EG1007" i="8"/>
  <c r="EH1007" i="8"/>
  <c r="EI1007" i="8"/>
  <c r="EJ1007" i="8"/>
  <c r="EE1008" i="8"/>
  <c r="EF1008" i="8"/>
  <c r="EG1008" i="8"/>
  <c r="EH1008" i="8"/>
  <c r="EI1008" i="8"/>
  <c r="EJ1008" i="8"/>
  <c r="EE1009" i="8"/>
  <c r="EF1009" i="8"/>
  <c r="EG1009" i="8"/>
  <c r="EH1009" i="8"/>
  <c r="EI1009" i="8"/>
  <c r="EJ1009" i="8"/>
  <c r="EE1010" i="8"/>
  <c r="EF1010" i="8"/>
  <c r="EG1010" i="8"/>
  <c r="EH1010" i="8"/>
  <c r="EI1010" i="8"/>
  <c r="EJ1010" i="8"/>
  <c r="EE1011" i="8"/>
  <c r="EF1011" i="8"/>
  <c r="EG1011" i="8"/>
  <c r="EH1011" i="8"/>
  <c r="EI1011" i="8"/>
  <c r="EJ1011" i="8"/>
  <c r="EE1012" i="8"/>
  <c r="EF1012" i="8"/>
  <c r="EG1012" i="8"/>
  <c r="EH1012" i="8"/>
  <c r="EI1012" i="8"/>
  <c r="EJ1012" i="8"/>
  <c r="EE1013" i="8"/>
  <c r="EF1013" i="8"/>
  <c r="EG1013" i="8"/>
  <c r="EH1013" i="8"/>
  <c r="EI1013" i="8"/>
  <c r="EJ1013" i="8"/>
  <c r="EE1014" i="8"/>
  <c r="EF1014" i="8"/>
  <c r="EG1014" i="8"/>
  <c r="EH1014" i="8"/>
  <c r="EI1014" i="8"/>
  <c r="EJ1014" i="8"/>
  <c r="EE1015" i="8"/>
  <c r="EF1015" i="8"/>
  <c r="EG1015" i="8"/>
  <c r="EH1015" i="8"/>
  <c r="EI1015" i="8"/>
  <c r="EJ1015" i="8"/>
  <c r="EE1016" i="8"/>
  <c r="EF1016" i="8"/>
  <c r="EG1016" i="8"/>
  <c r="EH1016" i="8"/>
  <c r="EI1016" i="8"/>
  <c r="EJ1016" i="8"/>
  <c r="EE1017" i="8"/>
  <c r="EF1017" i="8"/>
  <c r="EG1017" i="8"/>
  <c r="EH1017" i="8"/>
  <c r="EI1017" i="8"/>
  <c r="EJ1017" i="8"/>
  <c r="EE1018" i="8"/>
  <c r="EF1018" i="8"/>
  <c r="EG1018" i="8"/>
  <c r="EH1018" i="8"/>
  <c r="EI1018" i="8"/>
  <c r="EJ1018" i="8"/>
  <c r="EE1019" i="8"/>
  <c r="EF1019" i="8"/>
  <c r="EG1019" i="8"/>
  <c r="EH1019" i="8"/>
  <c r="EI1019" i="8"/>
  <c r="EJ1019" i="8"/>
  <c r="EE1020" i="8"/>
  <c r="EF1020" i="8"/>
  <c r="EG1020" i="8"/>
  <c r="EH1020" i="8"/>
  <c r="EI1020" i="8"/>
  <c r="EJ1020" i="8"/>
  <c r="EE1021" i="8"/>
  <c r="EF1021" i="8"/>
  <c r="EG1021" i="8"/>
  <c r="EH1021" i="8"/>
  <c r="EI1021" i="8"/>
  <c r="EJ1021" i="8"/>
  <c r="EE1022" i="8"/>
  <c r="EF1022" i="8"/>
  <c r="EG1022" i="8"/>
  <c r="EH1022" i="8"/>
  <c r="EI1022" i="8"/>
  <c r="EJ1022" i="8"/>
  <c r="EE1023" i="8"/>
  <c r="EF1023" i="8"/>
  <c r="EG1023" i="8"/>
  <c r="EH1023" i="8"/>
  <c r="EI1023" i="8"/>
  <c r="EJ1023" i="8"/>
  <c r="EE1024" i="8"/>
  <c r="EF1024" i="8"/>
  <c r="EG1024" i="8"/>
  <c r="EH1024" i="8"/>
  <c r="EI1024" i="8"/>
  <c r="EJ1024" i="8"/>
  <c r="EE1025" i="8"/>
  <c r="EF1025" i="8"/>
  <c r="EG1025" i="8"/>
  <c r="EH1025" i="8"/>
  <c r="EI1025" i="8"/>
  <c r="EJ1025" i="8"/>
  <c r="EE1026" i="8"/>
  <c r="EF1026" i="8"/>
  <c r="EG1026" i="8"/>
  <c r="EH1026" i="8"/>
  <c r="EI1026" i="8"/>
  <c r="EJ1026" i="8"/>
  <c r="EE1027" i="8"/>
  <c r="EF1027" i="8"/>
  <c r="EG1027" i="8"/>
  <c r="EH1027" i="8"/>
  <c r="EI1027" i="8"/>
  <c r="EJ1027" i="8"/>
  <c r="EE1028" i="8"/>
  <c r="EF1028" i="8"/>
  <c r="EG1028" i="8"/>
  <c r="EH1028" i="8"/>
  <c r="EI1028" i="8"/>
  <c r="EJ1028" i="8"/>
  <c r="EE1029" i="8"/>
  <c r="EF1029" i="8"/>
  <c r="EG1029" i="8"/>
  <c r="EH1029" i="8"/>
  <c r="EI1029" i="8"/>
  <c r="EJ1029" i="8"/>
  <c r="EE1030" i="8"/>
  <c r="EF1030" i="8"/>
  <c r="EG1030" i="8"/>
  <c r="EH1030" i="8"/>
  <c r="EI1030" i="8"/>
  <c r="EJ1030" i="8"/>
  <c r="EE1031" i="8"/>
  <c r="EF1031" i="8"/>
  <c r="EG1031" i="8"/>
  <c r="EH1031" i="8"/>
  <c r="EI1031" i="8"/>
  <c r="EJ1031" i="8"/>
  <c r="EE1032" i="8"/>
  <c r="EF1032" i="8"/>
  <c r="EG1032" i="8"/>
  <c r="EH1032" i="8"/>
  <c r="EI1032" i="8"/>
  <c r="EJ1032" i="8"/>
  <c r="EE1033" i="8"/>
  <c r="EF1033" i="8"/>
  <c r="EG1033" i="8"/>
  <c r="EH1033" i="8"/>
  <c r="EI1033" i="8"/>
  <c r="EJ1033" i="8"/>
  <c r="EE1034" i="8"/>
  <c r="EF1034" i="8"/>
  <c r="EG1034" i="8"/>
  <c r="EH1034" i="8"/>
  <c r="EI1034" i="8"/>
  <c r="EJ1034" i="8"/>
  <c r="EE1035" i="8"/>
  <c r="EF1035" i="8"/>
  <c r="EG1035" i="8"/>
  <c r="EH1035" i="8"/>
  <c r="EI1035" i="8"/>
  <c r="EJ1035" i="8"/>
  <c r="EE1036" i="8"/>
  <c r="EF1036" i="8"/>
  <c r="EG1036" i="8"/>
  <c r="EH1036" i="8"/>
  <c r="EI1036" i="8"/>
  <c r="EJ1036" i="8"/>
  <c r="EE1037" i="8"/>
  <c r="EF1037" i="8"/>
  <c r="EG1037" i="8"/>
  <c r="EH1037" i="8"/>
  <c r="EI1037" i="8"/>
  <c r="EJ1037" i="8"/>
  <c r="EE1038" i="8"/>
  <c r="EF1038" i="8"/>
  <c r="EG1038" i="8"/>
  <c r="EH1038" i="8"/>
  <c r="EI1038" i="8"/>
  <c r="EJ1038" i="8"/>
  <c r="EE1039" i="8"/>
  <c r="EF1039" i="8"/>
  <c r="EG1039" i="8"/>
  <c r="EH1039" i="8"/>
  <c r="EI1039" i="8"/>
  <c r="EJ1039" i="8"/>
  <c r="EE1040" i="8"/>
  <c r="EF1040" i="8"/>
  <c r="EG1040" i="8"/>
  <c r="EH1040" i="8"/>
  <c r="EI1040" i="8"/>
  <c r="EJ1040" i="8"/>
  <c r="EE1041" i="8"/>
  <c r="EF1041" i="8"/>
  <c r="EG1041" i="8"/>
  <c r="EH1041" i="8"/>
  <c r="EI1041" i="8"/>
  <c r="EJ1041" i="8"/>
  <c r="EE1042" i="8"/>
  <c r="EF1042" i="8"/>
  <c r="EG1042" i="8"/>
  <c r="EH1042" i="8"/>
  <c r="EI1042" i="8"/>
  <c r="EJ1042" i="8"/>
  <c r="EE1043" i="8"/>
  <c r="EF1043" i="8"/>
  <c r="EG1043" i="8"/>
  <c r="EH1043" i="8"/>
  <c r="EI1043" i="8"/>
  <c r="EJ1043" i="8"/>
  <c r="EE1044" i="8"/>
  <c r="EF1044" i="8"/>
  <c r="EG1044" i="8"/>
  <c r="EH1044" i="8"/>
  <c r="EI1044" i="8"/>
  <c r="EJ1044" i="8"/>
  <c r="EE1045" i="8"/>
  <c r="EF1045" i="8"/>
  <c r="EG1045" i="8"/>
  <c r="EH1045" i="8"/>
  <c r="EI1045" i="8"/>
  <c r="EJ1045" i="8"/>
  <c r="EE1046" i="8"/>
  <c r="EF1046" i="8"/>
  <c r="EG1046" i="8"/>
  <c r="EH1046" i="8"/>
  <c r="EI1046" i="8"/>
  <c r="EJ1046" i="8"/>
  <c r="EE1047" i="8"/>
  <c r="EF1047" i="8"/>
  <c r="EG1047" i="8"/>
  <c r="EH1047" i="8"/>
  <c r="EI1047" i="8"/>
  <c r="EJ1047" i="8"/>
  <c r="EE1048" i="8"/>
  <c r="EF1048" i="8"/>
  <c r="EG1048" i="8"/>
  <c r="EH1048" i="8"/>
  <c r="EI1048" i="8"/>
  <c r="EJ1048" i="8"/>
  <c r="EE1049" i="8"/>
  <c r="EF1049" i="8"/>
  <c r="EG1049" i="8"/>
  <c r="EH1049" i="8"/>
  <c r="EI1049" i="8"/>
  <c r="EJ1049" i="8"/>
  <c r="EE1050" i="8"/>
  <c r="EF1050" i="8"/>
  <c r="EG1050" i="8"/>
  <c r="EH1050" i="8"/>
  <c r="EI1050" i="8"/>
  <c r="EJ1050" i="8"/>
  <c r="EE1051" i="8"/>
  <c r="EF1051" i="8"/>
  <c r="EG1051" i="8"/>
  <c r="EH1051" i="8"/>
  <c r="EI1051" i="8"/>
  <c r="EJ1051" i="8"/>
  <c r="EE1052" i="8"/>
  <c r="EF1052" i="8"/>
  <c r="EG1052" i="8"/>
  <c r="EH1052" i="8"/>
  <c r="EI1052" i="8"/>
  <c r="EJ1052" i="8"/>
  <c r="EE1053" i="8"/>
  <c r="EF1053" i="8"/>
  <c r="EG1053" i="8"/>
  <c r="EH1053" i="8"/>
  <c r="EI1053" i="8"/>
  <c r="EJ1053" i="8"/>
  <c r="EE1054" i="8"/>
  <c r="EF1054" i="8"/>
  <c r="EG1054" i="8"/>
  <c r="EH1054" i="8"/>
  <c r="EI1054" i="8"/>
  <c r="EJ1054" i="8"/>
  <c r="EE1055" i="8"/>
  <c r="EF1055" i="8"/>
  <c r="EG1055" i="8"/>
  <c r="EH1055" i="8"/>
  <c r="EI1055" i="8"/>
  <c r="EJ1055" i="8"/>
  <c r="EE1056" i="8"/>
  <c r="EF1056" i="8"/>
  <c r="EG1056" i="8"/>
  <c r="EH1056" i="8"/>
  <c r="EI1056" i="8"/>
  <c r="EJ1056" i="8"/>
  <c r="EE1057" i="8"/>
  <c r="EF1057" i="8"/>
  <c r="EG1057" i="8"/>
  <c r="EH1057" i="8"/>
  <c r="EI1057" i="8"/>
  <c r="EJ1057" i="8"/>
  <c r="EE1058" i="8"/>
  <c r="EF1058" i="8"/>
  <c r="EG1058" i="8"/>
  <c r="EH1058" i="8"/>
  <c r="EI1058" i="8"/>
  <c r="EJ1058" i="8"/>
  <c r="EE1059" i="8"/>
  <c r="EF1059" i="8"/>
  <c r="EG1059" i="8"/>
  <c r="EH1059" i="8"/>
  <c r="EI1059" i="8"/>
  <c r="EJ1059" i="8"/>
  <c r="EE1060" i="8"/>
  <c r="EF1060" i="8"/>
  <c r="EG1060" i="8"/>
  <c r="EH1060" i="8"/>
  <c r="EI1060" i="8"/>
  <c r="EJ1060" i="8"/>
  <c r="EE1061" i="8"/>
  <c r="EF1061" i="8"/>
  <c r="EG1061" i="8"/>
  <c r="EH1061" i="8"/>
  <c r="EI1061" i="8"/>
  <c r="EJ1061" i="8"/>
  <c r="EE1062" i="8"/>
  <c r="EF1062" i="8"/>
  <c r="EG1062" i="8"/>
  <c r="EH1062" i="8"/>
  <c r="EI1062" i="8"/>
  <c r="EJ1062" i="8"/>
  <c r="EE1063" i="8"/>
  <c r="EF1063" i="8"/>
  <c r="EG1063" i="8"/>
  <c r="EH1063" i="8"/>
  <c r="EI1063" i="8"/>
  <c r="EJ1063" i="8"/>
  <c r="EE1064" i="8"/>
  <c r="EF1064" i="8"/>
  <c r="EG1064" i="8"/>
  <c r="EH1064" i="8"/>
  <c r="EI1064" i="8"/>
  <c r="EJ1064" i="8"/>
  <c r="EE1065" i="8"/>
  <c r="EF1065" i="8"/>
  <c r="EG1065" i="8"/>
  <c r="EH1065" i="8"/>
  <c r="EI1065" i="8"/>
  <c r="EJ1065" i="8"/>
  <c r="EE1066" i="8"/>
  <c r="EF1066" i="8"/>
  <c r="EG1066" i="8"/>
  <c r="EH1066" i="8"/>
  <c r="EI1066" i="8"/>
  <c r="EJ1066" i="8"/>
  <c r="EE1067" i="8"/>
  <c r="EF1067" i="8"/>
  <c r="EG1067" i="8"/>
  <c r="EH1067" i="8"/>
  <c r="EI1067" i="8"/>
  <c r="EJ1067" i="8"/>
  <c r="EE1068" i="8"/>
  <c r="EF1068" i="8"/>
  <c r="EG1068" i="8"/>
  <c r="EH1068" i="8"/>
  <c r="EI1068" i="8"/>
  <c r="EJ1068" i="8"/>
  <c r="EE1069" i="8"/>
  <c r="EF1069" i="8"/>
  <c r="EG1069" i="8"/>
  <c r="EH1069" i="8"/>
  <c r="EI1069" i="8"/>
  <c r="EJ1069" i="8"/>
  <c r="EE1070" i="8"/>
  <c r="EF1070" i="8"/>
  <c r="EG1070" i="8"/>
  <c r="EH1070" i="8"/>
  <c r="EI1070" i="8"/>
  <c r="EJ1070" i="8"/>
  <c r="EE1071" i="8"/>
  <c r="EF1071" i="8"/>
  <c r="EG1071" i="8"/>
  <c r="EH1071" i="8"/>
  <c r="EI1071" i="8"/>
  <c r="EJ1071" i="8"/>
  <c r="EE1072" i="8"/>
  <c r="EF1072" i="8"/>
  <c r="EG1072" i="8"/>
  <c r="EH1072" i="8"/>
  <c r="EI1072" i="8"/>
  <c r="EJ1072" i="8"/>
  <c r="EE1073" i="8"/>
  <c r="EF1073" i="8"/>
  <c r="EG1073" i="8"/>
  <c r="EH1073" i="8"/>
  <c r="EI1073" i="8"/>
  <c r="EJ1073" i="8"/>
  <c r="EE1074" i="8"/>
  <c r="EF1074" i="8"/>
  <c r="EG1074" i="8"/>
  <c r="EH1074" i="8"/>
  <c r="EI1074" i="8"/>
  <c r="EJ1074" i="8"/>
  <c r="EE1075" i="8"/>
  <c r="EF1075" i="8"/>
  <c r="EG1075" i="8"/>
  <c r="EH1075" i="8"/>
  <c r="EI1075" i="8"/>
  <c r="EJ1075" i="8"/>
  <c r="EE1076" i="8"/>
  <c r="EF1076" i="8"/>
  <c r="EG1076" i="8"/>
  <c r="EH1076" i="8"/>
  <c r="EI1076" i="8"/>
  <c r="EJ1076" i="8"/>
  <c r="EE1077" i="8"/>
  <c r="EF1077" i="8"/>
  <c r="EG1077" i="8"/>
  <c r="EH1077" i="8"/>
  <c r="EI1077" i="8"/>
  <c r="EJ1077" i="8"/>
  <c r="EE1078" i="8"/>
  <c r="EF1078" i="8"/>
  <c r="EG1078" i="8"/>
  <c r="EH1078" i="8"/>
  <c r="EI1078" i="8"/>
  <c r="EJ1078" i="8"/>
  <c r="EE1079" i="8"/>
  <c r="EF1079" i="8"/>
  <c r="EG1079" i="8"/>
  <c r="EH1079" i="8"/>
  <c r="EI1079" i="8"/>
  <c r="EJ1079" i="8"/>
  <c r="EE1080" i="8"/>
  <c r="EF1080" i="8"/>
  <c r="EG1080" i="8"/>
  <c r="EH1080" i="8"/>
  <c r="EI1080" i="8"/>
  <c r="EJ1080" i="8"/>
  <c r="EE1081" i="8"/>
  <c r="EF1081" i="8"/>
  <c r="EG1081" i="8"/>
  <c r="EH1081" i="8"/>
  <c r="EI1081" i="8"/>
  <c r="EJ1081" i="8"/>
  <c r="EE1082" i="8"/>
  <c r="EF1082" i="8"/>
  <c r="EG1082" i="8"/>
  <c r="EH1082" i="8"/>
  <c r="EI1082" i="8"/>
  <c r="EJ1082" i="8"/>
  <c r="EE1083" i="8"/>
  <c r="EF1083" i="8"/>
  <c r="EG1083" i="8"/>
  <c r="EH1083" i="8"/>
  <c r="EI1083" i="8"/>
  <c r="EJ1083" i="8"/>
  <c r="EE1084" i="8"/>
  <c r="EF1084" i="8"/>
  <c r="EG1084" i="8"/>
  <c r="EH1084" i="8"/>
  <c r="EI1084" i="8"/>
  <c r="EJ1084" i="8"/>
  <c r="EE1085" i="8"/>
  <c r="EF1085" i="8"/>
  <c r="EG1085" i="8"/>
  <c r="EH1085" i="8"/>
  <c r="EI1085" i="8"/>
  <c r="EJ1085" i="8"/>
  <c r="EE1086" i="8"/>
  <c r="EF1086" i="8"/>
  <c r="EG1086" i="8"/>
  <c r="EH1086" i="8"/>
  <c r="EI1086" i="8"/>
  <c r="EJ1086" i="8"/>
  <c r="EE1087" i="8"/>
  <c r="EF1087" i="8"/>
  <c r="EG1087" i="8"/>
  <c r="EH1087" i="8"/>
  <c r="EI1087" i="8"/>
  <c r="EJ1087" i="8"/>
  <c r="EE1088" i="8"/>
  <c r="EF1088" i="8"/>
  <c r="EG1088" i="8"/>
  <c r="EH1088" i="8"/>
  <c r="EI1088" i="8"/>
  <c r="EJ1088" i="8"/>
  <c r="EE1089" i="8"/>
  <c r="EF1089" i="8"/>
  <c r="EG1089" i="8"/>
  <c r="EH1089" i="8"/>
  <c r="EI1089" i="8"/>
  <c r="EJ1089" i="8"/>
  <c r="EE1090" i="8"/>
  <c r="EF1090" i="8"/>
  <c r="EG1090" i="8"/>
  <c r="EH1090" i="8"/>
  <c r="EI1090" i="8"/>
  <c r="EJ1090" i="8"/>
  <c r="EE1091" i="8"/>
  <c r="EF1091" i="8"/>
  <c r="EG1091" i="8"/>
  <c r="EH1091" i="8"/>
  <c r="EI1091" i="8"/>
  <c r="EJ1091" i="8"/>
  <c r="EE1092" i="8"/>
  <c r="EF1092" i="8"/>
  <c r="EG1092" i="8"/>
  <c r="EH1092" i="8"/>
  <c r="EI1092" i="8"/>
  <c r="EJ1092" i="8"/>
  <c r="EE1093" i="8"/>
  <c r="EF1093" i="8"/>
  <c r="EG1093" i="8"/>
  <c r="EH1093" i="8"/>
  <c r="EI1093" i="8"/>
  <c r="EJ1093" i="8"/>
  <c r="EE1094" i="8"/>
  <c r="EF1094" i="8"/>
  <c r="EG1094" i="8"/>
  <c r="EH1094" i="8"/>
  <c r="EI1094" i="8"/>
  <c r="EJ1094" i="8"/>
  <c r="EE1095" i="8"/>
  <c r="EF1095" i="8"/>
  <c r="EG1095" i="8"/>
  <c r="EH1095" i="8"/>
  <c r="EI1095" i="8"/>
  <c r="EJ1095" i="8"/>
  <c r="EE1096" i="8"/>
  <c r="EF1096" i="8"/>
  <c r="EG1096" i="8"/>
  <c r="EH1096" i="8"/>
  <c r="EI1096" i="8"/>
  <c r="EJ1096" i="8"/>
  <c r="EE1097" i="8"/>
  <c r="EF1097" i="8"/>
  <c r="EG1097" i="8"/>
  <c r="EH1097" i="8"/>
  <c r="EI1097" i="8"/>
  <c r="EJ1097" i="8"/>
  <c r="EE1098" i="8"/>
  <c r="EF1098" i="8"/>
  <c r="EG1098" i="8"/>
  <c r="EH1098" i="8"/>
  <c r="EI1098" i="8"/>
  <c r="EJ1098" i="8"/>
  <c r="EE1099" i="8"/>
  <c r="EF1099" i="8"/>
  <c r="EG1099" i="8"/>
  <c r="EH1099" i="8"/>
  <c r="EI1099" i="8"/>
  <c r="EJ1099" i="8"/>
  <c r="EE1100" i="8"/>
  <c r="EF1100" i="8"/>
  <c r="EG1100" i="8"/>
  <c r="EH1100" i="8"/>
  <c r="EI1100" i="8"/>
  <c r="EJ1100" i="8"/>
  <c r="EE1101" i="8"/>
  <c r="EF1101" i="8"/>
  <c r="EG1101" i="8"/>
  <c r="EH1101" i="8"/>
  <c r="EI1101" i="8"/>
  <c r="EJ1101" i="8"/>
  <c r="EE1102" i="8"/>
  <c r="EF1102" i="8"/>
  <c r="EG1102" i="8"/>
  <c r="EH1102" i="8"/>
  <c r="EI1102" i="8"/>
  <c r="EJ1102" i="8"/>
  <c r="EE1103" i="8"/>
  <c r="EF1103" i="8"/>
  <c r="EG1103" i="8"/>
  <c r="EH1103" i="8"/>
  <c r="EI1103" i="8"/>
  <c r="EJ1103" i="8"/>
  <c r="EE1104" i="8"/>
  <c r="EF1104" i="8"/>
  <c r="EG1104" i="8"/>
  <c r="EH1104" i="8"/>
  <c r="EI1104" i="8"/>
  <c r="EJ1104" i="8"/>
  <c r="EE1105" i="8"/>
  <c r="EF1105" i="8"/>
  <c r="EG1105" i="8"/>
  <c r="EH1105" i="8"/>
  <c r="EI1105" i="8"/>
  <c r="EJ1105" i="8"/>
  <c r="EE1106" i="8"/>
  <c r="EF1106" i="8"/>
  <c r="EG1106" i="8"/>
  <c r="EH1106" i="8"/>
  <c r="EI1106" i="8"/>
  <c r="EJ1106" i="8"/>
  <c r="EE1107" i="8"/>
  <c r="EF1107" i="8"/>
  <c r="EG1107" i="8"/>
  <c r="EH1107" i="8"/>
  <c r="EI1107" i="8"/>
  <c r="EJ1107" i="8"/>
  <c r="EE1108" i="8"/>
  <c r="EF1108" i="8"/>
  <c r="EG1108" i="8"/>
  <c r="EH1108" i="8"/>
  <c r="EI1108" i="8"/>
  <c r="EJ1108" i="8"/>
  <c r="EE1109" i="8"/>
  <c r="EF1109" i="8"/>
  <c r="EG1109" i="8"/>
  <c r="EH1109" i="8"/>
  <c r="EI1109" i="8"/>
  <c r="EJ1109" i="8"/>
  <c r="EE1110" i="8"/>
  <c r="EF1110" i="8"/>
  <c r="EG1110" i="8"/>
  <c r="EH1110" i="8"/>
  <c r="EI1110" i="8"/>
  <c r="EJ1110" i="8"/>
  <c r="EE1111" i="8"/>
  <c r="EF1111" i="8"/>
  <c r="EG1111" i="8"/>
  <c r="EH1111" i="8"/>
  <c r="EI1111" i="8"/>
  <c r="EJ1111" i="8"/>
  <c r="EE1112" i="8"/>
  <c r="EF1112" i="8"/>
  <c r="EG1112" i="8"/>
  <c r="EH1112" i="8"/>
  <c r="EI1112" i="8"/>
  <c r="EJ1112" i="8"/>
  <c r="EE1113" i="8"/>
  <c r="EF1113" i="8"/>
  <c r="EG1113" i="8"/>
  <c r="EH1113" i="8"/>
  <c r="EI1113" i="8"/>
  <c r="EJ1113" i="8"/>
  <c r="EE1114" i="8"/>
  <c r="EF1114" i="8"/>
  <c r="EG1114" i="8"/>
  <c r="EH1114" i="8"/>
  <c r="EI1114" i="8"/>
  <c r="EJ1114" i="8"/>
  <c r="EE1115" i="8"/>
  <c r="EF1115" i="8"/>
  <c r="EG1115" i="8"/>
  <c r="EH1115" i="8"/>
  <c r="EI1115" i="8"/>
  <c r="EJ1115" i="8"/>
  <c r="EE1116" i="8"/>
  <c r="EF1116" i="8"/>
  <c r="EG1116" i="8"/>
  <c r="EH1116" i="8"/>
  <c r="EI1116" i="8"/>
  <c r="EJ1116" i="8"/>
  <c r="EE1117" i="8"/>
  <c r="EF1117" i="8"/>
  <c r="EG1117" i="8"/>
  <c r="EH1117" i="8"/>
  <c r="EI1117" i="8"/>
  <c r="EJ1117" i="8"/>
  <c r="EE1118" i="8"/>
  <c r="EF1118" i="8"/>
  <c r="EG1118" i="8"/>
  <c r="EH1118" i="8"/>
  <c r="EI1118" i="8"/>
  <c r="EJ1118" i="8"/>
  <c r="EE1119" i="8"/>
  <c r="EF1119" i="8"/>
  <c r="EG1119" i="8"/>
  <c r="EH1119" i="8"/>
  <c r="EI1119" i="8"/>
  <c r="EJ1119" i="8"/>
  <c r="EE1120" i="8"/>
  <c r="EF1120" i="8"/>
  <c r="EG1120" i="8"/>
  <c r="EH1120" i="8"/>
  <c r="EI1120" i="8"/>
  <c r="EJ1120" i="8"/>
  <c r="EE1121" i="8"/>
  <c r="EF1121" i="8"/>
  <c r="EG1121" i="8"/>
  <c r="EH1121" i="8"/>
  <c r="EI1121" i="8"/>
  <c r="EJ1121" i="8"/>
  <c r="EE1122" i="8"/>
  <c r="EF1122" i="8"/>
  <c r="EG1122" i="8"/>
  <c r="EH1122" i="8"/>
  <c r="EI1122" i="8"/>
  <c r="EJ1122" i="8"/>
  <c r="EE1123" i="8"/>
  <c r="EF1123" i="8"/>
  <c r="EG1123" i="8"/>
  <c r="EH1123" i="8"/>
  <c r="EI1123" i="8"/>
  <c r="EJ1123" i="8"/>
  <c r="EE1124" i="8"/>
  <c r="EF1124" i="8"/>
  <c r="EG1124" i="8"/>
  <c r="EH1124" i="8"/>
  <c r="EI1124" i="8"/>
  <c r="EJ1124" i="8"/>
  <c r="EE1125" i="8"/>
  <c r="EF1125" i="8"/>
  <c r="EG1125" i="8"/>
  <c r="EH1125" i="8"/>
  <c r="EI1125" i="8"/>
  <c r="EJ1125" i="8"/>
  <c r="EE1126" i="8"/>
  <c r="EF1126" i="8"/>
  <c r="EG1126" i="8"/>
  <c r="EH1126" i="8"/>
  <c r="EI1126" i="8"/>
  <c r="EJ1126" i="8"/>
  <c r="EE1127" i="8"/>
  <c r="EF1127" i="8"/>
  <c r="EG1127" i="8"/>
  <c r="EH1127" i="8"/>
  <c r="EI1127" i="8"/>
  <c r="EJ1127" i="8"/>
  <c r="EE1128" i="8"/>
  <c r="EF1128" i="8"/>
  <c r="EG1128" i="8"/>
  <c r="EH1128" i="8"/>
  <c r="EI1128" i="8"/>
  <c r="EJ1128" i="8"/>
  <c r="EE1129" i="8"/>
  <c r="EF1129" i="8"/>
  <c r="EG1129" i="8"/>
  <c r="EH1129" i="8"/>
  <c r="EI1129" i="8"/>
  <c r="EJ1129" i="8"/>
  <c r="EE1130" i="8"/>
  <c r="EF1130" i="8"/>
  <c r="EG1130" i="8"/>
  <c r="EH1130" i="8"/>
  <c r="EI1130" i="8"/>
  <c r="EJ1130" i="8"/>
  <c r="EE1131" i="8"/>
  <c r="EF1131" i="8"/>
  <c r="EG1131" i="8"/>
  <c r="EH1131" i="8"/>
  <c r="EI1131" i="8"/>
  <c r="EJ1131" i="8"/>
  <c r="EE1132" i="8"/>
  <c r="EF1132" i="8"/>
  <c r="EG1132" i="8"/>
  <c r="EH1132" i="8"/>
  <c r="EI1132" i="8"/>
  <c r="EJ1132" i="8"/>
  <c r="EE1133" i="8"/>
  <c r="EF1133" i="8"/>
  <c r="EG1133" i="8"/>
  <c r="EH1133" i="8"/>
  <c r="EI1133" i="8"/>
  <c r="EJ1133" i="8"/>
  <c r="EE1134" i="8"/>
  <c r="EF1134" i="8"/>
  <c r="EG1134" i="8"/>
  <c r="EH1134" i="8"/>
  <c r="EI1134" i="8"/>
  <c r="EJ1134" i="8"/>
  <c r="EE1135" i="8"/>
  <c r="EF1135" i="8"/>
  <c r="EG1135" i="8"/>
  <c r="EH1135" i="8"/>
  <c r="EI1135" i="8"/>
  <c r="EJ1135" i="8"/>
  <c r="EE1136" i="8"/>
  <c r="EF1136" i="8"/>
  <c r="EG1136" i="8"/>
  <c r="EH1136" i="8"/>
  <c r="EI1136" i="8"/>
  <c r="EJ1136" i="8"/>
  <c r="EE1137" i="8"/>
  <c r="EF1137" i="8"/>
  <c r="EG1137" i="8"/>
  <c r="EH1137" i="8"/>
  <c r="EI1137" i="8"/>
  <c r="EJ1137" i="8"/>
  <c r="EE1138" i="8"/>
  <c r="EF1138" i="8"/>
  <c r="EG1138" i="8"/>
  <c r="EH1138" i="8"/>
  <c r="EI1138" i="8"/>
  <c r="EJ1138" i="8"/>
  <c r="EE1139" i="8"/>
  <c r="EF1139" i="8"/>
  <c r="EG1139" i="8"/>
  <c r="EH1139" i="8"/>
  <c r="EI1139" i="8"/>
  <c r="EJ1139" i="8"/>
  <c r="EE1140" i="8"/>
  <c r="EF1140" i="8"/>
  <c r="EG1140" i="8"/>
  <c r="EH1140" i="8"/>
  <c r="EI1140" i="8"/>
  <c r="EJ1140" i="8"/>
  <c r="EE1141" i="8"/>
  <c r="EF1141" i="8"/>
  <c r="EG1141" i="8"/>
  <c r="EH1141" i="8"/>
  <c r="EI1141" i="8"/>
  <c r="EJ1141" i="8"/>
  <c r="EE1142" i="8"/>
  <c r="EF1142" i="8"/>
  <c r="EG1142" i="8"/>
  <c r="EH1142" i="8"/>
  <c r="EI1142" i="8"/>
  <c r="EJ1142" i="8"/>
  <c r="EE1143" i="8"/>
  <c r="EF1143" i="8"/>
  <c r="EG1143" i="8"/>
  <c r="EH1143" i="8"/>
  <c r="EI1143" i="8"/>
  <c r="EJ1143" i="8"/>
  <c r="EE1144" i="8"/>
  <c r="EF1144" i="8"/>
  <c r="EG1144" i="8"/>
  <c r="EH1144" i="8"/>
  <c r="EI1144" i="8"/>
  <c r="EJ1144" i="8"/>
  <c r="EE1145" i="8"/>
  <c r="EF1145" i="8"/>
  <c r="EG1145" i="8"/>
  <c r="EH1145" i="8"/>
  <c r="EI1145" i="8"/>
  <c r="EJ1145" i="8"/>
  <c r="EE1146" i="8"/>
  <c r="EF1146" i="8"/>
  <c r="EG1146" i="8"/>
  <c r="EH1146" i="8"/>
  <c r="EI1146" i="8"/>
  <c r="EJ1146" i="8"/>
  <c r="EE1147" i="8"/>
  <c r="EF1147" i="8"/>
  <c r="EG1147" i="8"/>
  <c r="EH1147" i="8"/>
  <c r="EI1147" i="8"/>
  <c r="EJ1147" i="8"/>
  <c r="EE1148" i="8"/>
  <c r="EF1148" i="8"/>
  <c r="EG1148" i="8"/>
  <c r="EH1148" i="8"/>
  <c r="EI1148" i="8"/>
  <c r="EJ1148" i="8"/>
  <c r="EE1149" i="8"/>
  <c r="EF1149" i="8"/>
  <c r="EG1149" i="8"/>
  <c r="EH1149" i="8"/>
  <c r="EI1149" i="8"/>
  <c r="EJ1149" i="8"/>
  <c r="EE1150" i="8"/>
  <c r="EF1150" i="8"/>
  <c r="EG1150" i="8"/>
  <c r="EH1150" i="8"/>
  <c r="EI1150" i="8"/>
  <c r="EJ1150" i="8"/>
  <c r="EE1151" i="8"/>
  <c r="EF1151" i="8"/>
  <c r="EG1151" i="8"/>
  <c r="EH1151" i="8"/>
  <c r="EI1151" i="8"/>
  <c r="EJ1151" i="8"/>
  <c r="EE1152" i="8"/>
  <c r="EF1152" i="8"/>
  <c r="EG1152" i="8"/>
  <c r="EH1152" i="8"/>
  <c r="EI1152" i="8"/>
  <c r="EJ1152" i="8"/>
  <c r="EE1153" i="8"/>
  <c r="EF1153" i="8"/>
  <c r="EG1153" i="8"/>
  <c r="EH1153" i="8"/>
  <c r="EI1153" i="8"/>
  <c r="EJ1153" i="8"/>
  <c r="EE1154" i="8"/>
  <c r="EF1154" i="8"/>
  <c r="EG1154" i="8"/>
  <c r="EH1154" i="8"/>
  <c r="EI1154" i="8"/>
  <c r="EJ1154" i="8"/>
  <c r="EE1155" i="8"/>
  <c r="EF1155" i="8"/>
  <c r="EG1155" i="8"/>
  <c r="EH1155" i="8"/>
  <c r="EI1155" i="8"/>
  <c r="EJ1155" i="8"/>
  <c r="EE1156" i="8"/>
  <c r="EF1156" i="8"/>
  <c r="EG1156" i="8"/>
  <c r="EH1156" i="8"/>
  <c r="EI1156" i="8"/>
  <c r="EJ1156" i="8"/>
  <c r="EE1157" i="8"/>
  <c r="EF1157" i="8"/>
  <c r="EG1157" i="8"/>
  <c r="EH1157" i="8"/>
  <c r="EI1157" i="8"/>
  <c r="EJ1157" i="8"/>
  <c r="EE1158" i="8"/>
  <c r="EF1158" i="8"/>
  <c r="EG1158" i="8"/>
  <c r="EH1158" i="8"/>
  <c r="EI1158" i="8"/>
  <c r="EJ1158" i="8"/>
  <c r="EE1159" i="8"/>
  <c r="EF1159" i="8"/>
  <c r="EG1159" i="8"/>
  <c r="EH1159" i="8"/>
  <c r="EI1159" i="8"/>
  <c r="EJ1159" i="8"/>
  <c r="EE1160" i="8"/>
  <c r="EF1160" i="8"/>
  <c r="EG1160" i="8"/>
  <c r="EH1160" i="8"/>
  <c r="EI1160" i="8"/>
  <c r="EJ1160" i="8"/>
  <c r="EE1161" i="8"/>
  <c r="EF1161" i="8"/>
  <c r="EG1161" i="8"/>
  <c r="EH1161" i="8"/>
  <c r="EI1161" i="8"/>
  <c r="EJ1161" i="8"/>
  <c r="EE1162" i="8"/>
  <c r="EF1162" i="8"/>
  <c r="EG1162" i="8"/>
  <c r="EH1162" i="8"/>
  <c r="EI1162" i="8"/>
  <c r="EJ1162" i="8"/>
  <c r="EE1163" i="8"/>
  <c r="EF1163" i="8"/>
  <c r="EG1163" i="8"/>
  <c r="EH1163" i="8"/>
  <c r="EI1163" i="8"/>
  <c r="EJ1163" i="8"/>
  <c r="EE1164" i="8"/>
  <c r="EF1164" i="8"/>
  <c r="EG1164" i="8"/>
  <c r="EH1164" i="8"/>
  <c r="EI1164" i="8"/>
  <c r="EJ1164" i="8"/>
  <c r="EE1165" i="8"/>
  <c r="EF1165" i="8"/>
  <c r="EG1165" i="8"/>
  <c r="EH1165" i="8"/>
  <c r="EI1165" i="8"/>
  <c r="EJ1165" i="8"/>
  <c r="EE1166" i="8"/>
  <c r="EF1166" i="8"/>
  <c r="EG1166" i="8"/>
  <c r="EH1166" i="8"/>
  <c r="EI1166" i="8"/>
  <c r="EJ1166" i="8"/>
  <c r="EE1167" i="8"/>
  <c r="EF1167" i="8"/>
  <c r="EG1167" i="8"/>
  <c r="EH1167" i="8"/>
  <c r="EI1167" i="8"/>
  <c r="EJ1167" i="8"/>
  <c r="EE1168" i="8"/>
  <c r="EF1168" i="8"/>
  <c r="EG1168" i="8"/>
  <c r="EH1168" i="8"/>
  <c r="EI1168" i="8"/>
  <c r="EJ1168" i="8"/>
  <c r="EE1169" i="8"/>
  <c r="EF1169" i="8"/>
  <c r="EG1169" i="8"/>
  <c r="EH1169" i="8"/>
  <c r="EI1169" i="8"/>
  <c r="EJ1169" i="8"/>
  <c r="EE1170" i="8"/>
  <c r="EF1170" i="8"/>
  <c r="EG1170" i="8"/>
  <c r="EH1170" i="8"/>
  <c r="EI1170" i="8"/>
  <c r="EJ1170" i="8"/>
  <c r="EE1171" i="8"/>
  <c r="EF1171" i="8"/>
  <c r="EG1171" i="8"/>
  <c r="EH1171" i="8"/>
  <c r="EI1171" i="8"/>
  <c r="EJ1171" i="8"/>
  <c r="EE1172" i="8"/>
  <c r="EF1172" i="8"/>
  <c r="EG1172" i="8"/>
  <c r="EH1172" i="8"/>
  <c r="EI1172" i="8"/>
  <c r="EJ1172" i="8"/>
  <c r="EE1173" i="8"/>
  <c r="EF1173" i="8"/>
  <c r="EG1173" i="8"/>
  <c r="EH1173" i="8"/>
  <c r="EI1173" i="8"/>
  <c r="EJ1173" i="8"/>
  <c r="EE1174" i="8"/>
  <c r="EF1174" i="8"/>
  <c r="EG1174" i="8"/>
  <c r="EH1174" i="8"/>
  <c r="EI1174" i="8"/>
  <c r="EJ1174" i="8"/>
  <c r="EE1175" i="8"/>
  <c r="EF1175" i="8"/>
  <c r="EG1175" i="8"/>
  <c r="EH1175" i="8"/>
  <c r="EI1175" i="8"/>
  <c r="EJ1175" i="8"/>
  <c r="EE1176" i="8"/>
  <c r="EF1176" i="8"/>
  <c r="EG1176" i="8"/>
  <c r="EH1176" i="8"/>
  <c r="EI1176" i="8"/>
  <c r="EJ1176" i="8"/>
  <c r="EE1177" i="8"/>
  <c r="EF1177" i="8"/>
  <c r="EG1177" i="8"/>
  <c r="EH1177" i="8"/>
  <c r="EI1177" i="8"/>
  <c r="EJ1177" i="8"/>
  <c r="EE1178" i="8"/>
  <c r="EF1178" i="8"/>
  <c r="EG1178" i="8"/>
  <c r="EH1178" i="8"/>
  <c r="EI1178" i="8"/>
  <c r="EJ1178" i="8"/>
  <c r="EE1179" i="8"/>
  <c r="EF1179" i="8"/>
  <c r="EG1179" i="8"/>
  <c r="EH1179" i="8"/>
  <c r="EI1179" i="8"/>
  <c r="EJ1179" i="8"/>
  <c r="EE1180" i="8"/>
  <c r="EF1180" i="8"/>
  <c r="EG1180" i="8"/>
  <c r="EH1180" i="8"/>
  <c r="EI1180" i="8"/>
  <c r="EJ1180" i="8"/>
  <c r="EE1181" i="8"/>
  <c r="EF1181" i="8"/>
  <c r="EG1181" i="8"/>
  <c r="EH1181" i="8"/>
  <c r="EI1181" i="8"/>
  <c r="EJ1181" i="8"/>
  <c r="EE1182" i="8"/>
  <c r="EF1182" i="8"/>
  <c r="EG1182" i="8"/>
  <c r="EH1182" i="8"/>
  <c r="EI1182" i="8"/>
  <c r="EJ1182" i="8"/>
  <c r="EE1183" i="8"/>
  <c r="EF1183" i="8"/>
  <c r="EG1183" i="8"/>
  <c r="EH1183" i="8"/>
  <c r="EI1183" i="8"/>
  <c r="EJ1183" i="8"/>
  <c r="EE1184" i="8"/>
  <c r="EF1184" i="8"/>
  <c r="EG1184" i="8"/>
  <c r="EH1184" i="8"/>
  <c r="EI1184" i="8"/>
  <c r="EJ1184" i="8"/>
  <c r="EE1185" i="8"/>
  <c r="EF1185" i="8"/>
  <c r="EG1185" i="8"/>
  <c r="EH1185" i="8"/>
  <c r="EI1185" i="8"/>
  <c r="EJ1185" i="8"/>
  <c r="EE1186" i="8"/>
  <c r="EF1186" i="8"/>
  <c r="EG1186" i="8"/>
  <c r="EH1186" i="8"/>
  <c r="EI1186" i="8"/>
  <c r="EJ1186" i="8"/>
  <c r="EE1187" i="8"/>
  <c r="EF1187" i="8"/>
  <c r="EG1187" i="8"/>
  <c r="EH1187" i="8"/>
  <c r="EI1187" i="8"/>
  <c r="EJ1187" i="8"/>
  <c r="EE1188" i="8"/>
  <c r="EF1188" i="8"/>
  <c r="EG1188" i="8"/>
  <c r="EH1188" i="8"/>
  <c r="EI1188" i="8"/>
  <c r="EJ1188" i="8"/>
  <c r="EE1189" i="8"/>
  <c r="EF1189" i="8"/>
  <c r="EG1189" i="8"/>
  <c r="EH1189" i="8"/>
  <c r="EI1189" i="8"/>
  <c r="EJ1189" i="8"/>
  <c r="EE1190" i="8"/>
  <c r="EF1190" i="8"/>
  <c r="EG1190" i="8"/>
  <c r="EH1190" i="8"/>
  <c r="EI1190" i="8"/>
  <c r="EJ1190" i="8"/>
  <c r="EE1191" i="8"/>
  <c r="EF1191" i="8"/>
  <c r="EG1191" i="8"/>
  <c r="EH1191" i="8"/>
  <c r="EI1191" i="8"/>
  <c r="EJ1191" i="8"/>
  <c r="EE1192" i="8"/>
  <c r="EF1192" i="8"/>
  <c r="EG1192" i="8"/>
  <c r="EH1192" i="8"/>
  <c r="EI1192" i="8"/>
  <c r="EJ1192" i="8"/>
  <c r="EE1193" i="8"/>
  <c r="EF1193" i="8"/>
  <c r="EG1193" i="8"/>
  <c r="EH1193" i="8"/>
  <c r="EI1193" i="8"/>
  <c r="EJ1193" i="8"/>
  <c r="EE1194" i="8"/>
  <c r="EF1194" i="8"/>
  <c r="EG1194" i="8"/>
  <c r="EH1194" i="8"/>
  <c r="EI1194" i="8"/>
  <c r="EJ1194" i="8"/>
  <c r="EE1195" i="8"/>
  <c r="EF1195" i="8"/>
  <c r="EG1195" i="8"/>
  <c r="EH1195" i="8"/>
  <c r="EI1195" i="8"/>
  <c r="EJ1195" i="8"/>
  <c r="EE1196" i="8"/>
  <c r="EF1196" i="8"/>
  <c r="EG1196" i="8"/>
  <c r="EH1196" i="8"/>
  <c r="EI1196" i="8"/>
  <c r="EJ1196" i="8"/>
  <c r="EE1197" i="8"/>
  <c r="EF1197" i="8"/>
  <c r="EG1197" i="8"/>
  <c r="EH1197" i="8"/>
  <c r="EI1197" i="8"/>
  <c r="EJ1197" i="8"/>
  <c r="EE1198" i="8"/>
  <c r="EF1198" i="8"/>
  <c r="EG1198" i="8"/>
  <c r="EH1198" i="8"/>
  <c r="EI1198" i="8"/>
  <c r="EJ1198" i="8"/>
  <c r="EE1199" i="8"/>
  <c r="EF1199" i="8"/>
  <c r="EG1199" i="8"/>
  <c r="EH1199" i="8"/>
  <c r="EI1199" i="8"/>
  <c r="EJ1199" i="8"/>
  <c r="EE1200" i="8"/>
  <c r="EF1200" i="8"/>
  <c r="EG1200" i="8"/>
  <c r="EH1200" i="8"/>
  <c r="EI1200" i="8"/>
  <c r="EJ1200" i="8"/>
  <c r="EE1201" i="8"/>
  <c r="EF1201" i="8"/>
  <c r="EG1201" i="8"/>
  <c r="EH1201" i="8"/>
  <c r="EI1201" i="8"/>
  <c r="EJ1201" i="8"/>
  <c r="EE1202" i="8"/>
  <c r="EF1202" i="8"/>
  <c r="EG1202" i="8"/>
  <c r="EH1202" i="8"/>
  <c r="EI1202" i="8"/>
  <c r="EJ1202" i="8"/>
  <c r="EE1203" i="8"/>
  <c r="EF1203" i="8"/>
  <c r="EG1203" i="8"/>
  <c r="EH1203" i="8"/>
  <c r="EI1203" i="8"/>
  <c r="EJ1203" i="8"/>
  <c r="EE1204" i="8"/>
  <c r="EF1204" i="8"/>
  <c r="EG1204" i="8"/>
  <c r="EH1204" i="8"/>
  <c r="EI1204" i="8"/>
  <c r="EJ1204" i="8"/>
  <c r="EE1205" i="8"/>
  <c r="EF1205" i="8"/>
  <c r="EG1205" i="8"/>
  <c r="EH1205" i="8"/>
  <c r="EI1205" i="8"/>
  <c r="EJ1205" i="8"/>
  <c r="EE1206" i="8"/>
  <c r="EF1206" i="8"/>
  <c r="EG1206" i="8"/>
  <c r="EH1206" i="8"/>
  <c r="EI1206" i="8"/>
  <c r="EJ1206" i="8"/>
  <c r="EE1207" i="8"/>
  <c r="EF1207" i="8"/>
  <c r="EG1207" i="8"/>
  <c r="EH1207" i="8"/>
  <c r="EI1207" i="8"/>
  <c r="EJ1207" i="8"/>
  <c r="EE1208" i="8"/>
  <c r="EF1208" i="8"/>
  <c r="EG1208" i="8"/>
  <c r="EH1208" i="8"/>
  <c r="EI1208" i="8"/>
  <c r="EJ1208" i="8"/>
  <c r="EE1209" i="8"/>
  <c r="EF1209" i="8"/>
  <c r="EG1209" i="8"/>
  <c r="EH1209" i="8"/>
  <c r="EI1209" i="8"/>
  <c r="EJ1209" i="8"/>
  <c r="EE1210" i="8"/>
  <c r="EF1210" i="8"/>
  <c r="EG1210" i="8"/>
  <c r="EH1210" i="8"/>
  <c r="EI1210" i="8"/>
  <c r="EJ1210" i="8"/>
  <c r="EE1211" i="8"/>
  <c r="EF1211" i="8"/>
  <c r="EG1211" i="8"/>
  <c r="EH1211" i="8"/>
  <c r="EI1211" i="8"/>
  <c r="EJ1211" i="8"/>
  <c r="EE1212" i="8"/>
  <c r="EF1212" i="8"/>
  <c r="EG1212" i="8"/>
  <c r="EH1212" i="8"/>
  <c r="EI1212" i="8"/>
  <c r="EJ1212" i="8"/>
  <c r="EE1213" i="8"/>
  <c r="EF1213" i="8"/>
  <c r="EG1213" i="8"/>
  <c r="EH1213" i="8"/>
  <c r="EI1213" i="8"/>
  <c r="EJ1213" i="8"/>
  <c r="EE1214" i="8"/>
  <c r="EF1214" i="8"/>
  <c r="EG1214" i="8"/>
  <c r="EH1214" i="8"/>
  <c r="EI1214" i="8"/>
  <c r="EJ1214" i="8"/>
  <c r="EE1215" i="8"/>
  <c r="EF1215" i="8"/>
  <c r="EG1215" i="8"/>
  <c r="EH1215" i="8"/>
  <c r="EI1215" i="8"/>
  <c r="EJ1215" i="8"/>
  <c r="EE1216" i="8"/>
  <c r="EF1216" i="8"/>
  <c r="EG1216" i="8"/>
  <c r="EH1216" i="8"/>
  <c r="EI1216" i="8"/>
  <c r="EJ1216" i="8"/>
  <c r="EE1217" i="8"/>
  <c r="EF1217" i="8"/>
  <c r="EG1217" i="8"/>
  <c r="EH1217" i="8"/>
  <c r="EI1217" i="8"/>
  <c r="EJ1217" i="8"/>
  <c r="EE1218" i="8"/>
  <c r="EF1218" i="8"/>
  <c r="EG1218" i="8"/>
  <c r="EH1218" i="8"/>
  <c r="EI1218" i="8"/>
  <c r="EJ1218" i="8"/>
  <c r="EE1219" i="8"/>
  <c r="EF1219" i="8"/>
  <c r="EG1219" i="8"/>
  <c r="EH1219" i="8"/>
  <c r="EI1219" i="8"/>
  <c r="EJ1219" i="8"/>
  <c r="EE1220" i="8"/>
  <c r="EF1220" i="8"/>
  <c r="EG1220" i="8"/>
  <c r="EH1220" i="8"/>
  <c r="EI1220" i="8"/>
  <c r="EJ1220" i="8"/>
  <c r="EE1221" i="8"/>
  <c r="EF1221" i="8"/>
  <c r="EG1221" i="8"/>
  <c r="EH1221" i="8"/>
  <c r="EI1221" i="8"/>
  <c r="EJ1221" i="8"/>
  <c r="EE1222" i="8"/>
  <c r="EF1222" i="8"/>
  <c r="EG1222" i="8"/>
  <c r="EH1222" i="8"/>
  <c r="EI1222" i="8"/>
  <c r="EJ1222" i="8"/>
  <c r="EE1223" i="8"/>
  <c r="EF1223" i="8"/>
  <c r="EG1223" i="8"/>
  <c r="EH1223" i="8"/>
  <c r="EI1223" i="8"/>
  <c r="EJ1223" i="8"/>
  <c r="EE1224" i="8"/>
  <c r="EF1224" i="8"/>
  <c r="EG1224" i="8"/>
  <c r="EH1224" i="8"/>
  <c r="EI1224" i="8"/>
  <c r="EJ1224" i="8"/>
  <c r="EE1225" i="8"/>
  <c r="EF1225" i="8"/>
  <c r="EG1225" i="8"/>
  <c r="EH1225" i="8"/>
  <c r="EI1225" i="8"/>
  <c r="EJ1225" i="8"/>
  <c r="EE1226" i="8"/>
  <c r="EF1226" i="8"/>
  <c r="EG1226" i="8"/>
  <c r="EH1226" i="8"/>
  <c r="EI1226" i="8"/>
  <c r="EJ1226" i="8"/>
  <c r="EE1227" i="8"/>
  <c r="EF1227" i="8"/>
  <c r="EG1227" i="8"/>
  <c r="EH1227" i="8"/>
  <c r="EI1227" i="8"/>
  <c r="EJ1227" i="8"/>
  <c r="EE1228" i="8"/>
  <c r="EF1228" i="8"/>
  <c r="EG1228" i="8"/>
  <c r="EH1228" i="8"/>
  <c r="EI1228" i="8"/>
  <c r="EJ1228" i="8"/>
  <c r="EE1229" i="8"/>
  <c r="EF1229" i="8"/>
  <c r="EG1229" i="8"/>
  <c r="EH1229" i="8"/>
  <c r="EI1229" i="8"/>
  <c r="EJ1229" i="8"/>
  <c r="EE1230" i="8"/>
  <c r="EF1230" i="8"/>
  <c r="EG1230" i="8"/>
  <c r="EH1230" i="8"/>
  <c r="EI1230" i="8"/>
  <c r="EJ1230" i="8"/>
  <c r="EE1231" i="8"/>
  <c r="EF1231" i="8"/>
  <c r="EG1231" i="8"/>
  <c r="EH1231" i="8"/>
  <c r="EI1231" i="8"/>
  <c r="EJ1231" i="8"/>
  <c r="EE1232" i="8"/>
  <c r="EF1232" i="8"/>
  <c r="EG1232" i="8"/>
  <c r="EH1232" i="8"/>
  <c r="EI1232" i="8"/>
  <c r="EJ1232" i="8"/>
  <c r="EE1233" i="8"/>
  <c r="EF1233" i="8"/>
  <c r="EG1233" i="8"/>
  <c r="EH1233" i="8"/>
  <c r="EI1233" i="8"/>
  <c r="EJ1233" i="8"/>
  <c r="EE1234" i="8"/>
  <c r="EF1234" i="8"/>
  <c r="EG1234" i="8"/>
  <c r="EH1234" i="8"/>
  <c r="EI1234" i="8"/>
  <c r="EJ1234" i="8"/>
  <c r="EE1235" i="8"/>
  <c r="EF1235" i="8"/>
  <c r="EG1235" i="8"/>
  <c r="EH1235" i="8"/>
  <c r="EI1235" i="8"/>
  <c r="EJ1235" i="8"/>
  <c r="EE1236" i="8"/>
  <c r="EF1236" i="8"/>
  <c r="EG1236" i="8"/>
  <c r="EH1236" i="8"/>
  <c r="EI1236" i="8"/>
  <c r="EJ1236" i="8"/>
  <c r="EE1237" i="8"/>
  <c r="EF1237" i="8"/>
  <c r="EG1237" i="8"/>
  <c r="EH1237" i="8"/>
  <c r="EI1237" i="8"/>
  <c r="EJ1237" i="8"/>
  <c r="EE1238" i="8"/>
  <c r="EF1238" i="8"/>
  <c r="EG1238" i="8"/>
  <c r="EH1238" i="8"/>
  <c r="EI1238" i="8"/>
  <c r="EJ1238" i="8"/>
  <c r="EE1239" i="8"/>
  <c r="EF1239" i="8"/>
  <c r="EG1239" i="8"/>
  <c r="EH1239" i="8"/>
  <c r="EI1239" i="8"/>
  <c r="EJ1239" i="8"/>
  <c r="EE1240" i="8"/>
  <c r="EF1240" i="8"/>
  <c r="EG1240" i="8"/>
  <c r="EH1240" i="8"/>
  <c r="EI1240" i="8"/>
  <c r="EJ1240" i="8"/>
  <c r="EE1241" i="8"/>
  <c r="EF1241" i="8"/>
  <c r="EG1241" i="8"/>
  <c r="EH1241" i="8"/>
  <c r="EI1241" i="8"/>
  <c r="EJ1241" i="8"/>
  <c r="EE1242" i="8"/>
  <c r="EF1242" i="8"/>
  <c r="EG1242" i="8"/>
  <c r="EH1242" i="8"/>
  <c r="EI1242" i="8"/>
  <c r="EJ1242" i="8"/>
  <c r="EE1243" i="8"/>
  <c r="EF1243" i="8"/>
  <c r="EG1243" i="8"/>
  <c r="EH1243" i="8"/>
  <c r="EI1243" i="8"/>
  <c r="EJ1243" i="8"/>
  <c r="EE1244" i="8"/>
  <c r="EF1244" i="8"/>
  <c r="EG1244" i="8"/>
  <c r="EH1244" i="8"/>
  <c r="EI1244" i="8"/>
  <c r="EJ1244" i="8"/>
  <c r="EE1245" i="8"/>
  <c r="EF1245" i="8"/>
  <c r="EG1245" i="8"/>
  <c r="EH1245" i="8"/>
  <c r="EI1245" i="8"/>
  <c r="EJ1245" i="8"/>
  <c r="EE1246" i="8"/>
  <c r="EF1246" i="8"/>
  <c r="EG1246" i="8"/>
  <c r="EH1246" i="8"/>
  <c r="EI1246" i="8"/>
  <c r="EJ1246" i="8"/>
  <c r="EE1247" i="8"/>
  <c r="EF1247" i="8"/>
  <c r="EG1247" i="8"/>
  <c r="EH1247" i="8"/>
  <c r="EI1247" i="8"/>
  <c r="EJ1247" i="8"/>
  <c r="EE1248" i="8"/>
  <c r="EF1248" i="8"/>
  <c r="EG1248" i="8"/>
  <c r="EH1248" i="8"/>
  <c r="EI1248" i="8"/>
  <c r="EJ1248" i="8"/>
  <c r="EE1249" i="8"/>
  <c r="EF1249" i="8"/>
  <c r="EG1249" i="8"/>
  <c r="EH1249" i="8"/>
  <c r="EI1249" i="8"/>
  <c r="EJ1249" i="8"/>
  <c r="EE1250" i="8"/>
  <c r="EF1250" i="8"/>
  <c r="EG1250" i="8"/>
  <c r="EH1250" i="8"/>
  <c r="EI1250" i="8"/>
  <c r="EJ1250" i="8"/>
  <c r="EE1251" i="8"/>
  <c r="EF1251" i="8"/>
  <c r="EG1251" i="8"/>
  <c r="EH1251" i="8"/>
  <c r="EI1251" i="8"/>
  <c r="EJ1251" i="8"/>
  <c r="EE1252" i="8"/>
  <c r="EF1252" i="8"/>
  <c r="EG1252" i="8"/>
  <c r="EH1252" i="8"/>
  <c r="EI1252" i="8"/>
  <c r="EJ1252" i="8"/>
  <c r="EE1253" i="8"/>
  <c r="EF1253" i="8"/>
  <c r="EG1253" i="8"/>
  <c r="EH1253" i="8"/>
  <c r="EI1253" i="8"/>
  <c r="EJ1253" i="8"/>
  <c r="EE1254" i="8"/>
  <c r="EF1254" i="8"/>
  <c r="EG1254" i="8"/>
  <c r="EH1254" i="8"/>
  <c r="EI1254" i="8"/>
  <c r="EJ1254" i="8"/>
  <c r="EE1255" i="8"/>
  <c r="EF1255" i="8"/>
  <c r="EG1255" i="8"/>
  <c r="EH1255" i="8"/>
  <c r="EI1255" i="8"/>
  <c r="EJ1255" i="8"/>
  <c r="EE1256" i="8"/>
  <c r="EF1256" i="8"/>
  <c r="EG1256" i="8"/>
  <c r="EH1256" i="8"/>
  <c r="EI1256" i="8"/>
  <c r="EJ1256" i="8"/>
  <c r="EE1257" i="8"/>
  <c r="EF1257" i="8"/>
  <c r="EG1257" i="8"/>
  <c r="EH1257" i="8"/>
  <c r="EI1257" i="8"/>
  <c r="EJ1257" i="8"/>
  <c r="EE1258" i="8"/>
  <c r="EF1258" i="8"/>
  <c r="EG1258" i="8"/>
  <c r="EH1258" i="8"/>
  <c r="EI1258" i="8"/>
  <c r="EJ1258" i="8"/>
  <c r="EE1259" i="8"/>
  <c r="EF1259" i="8"/>
  <c r="EG1259" i="8"/>
  <c r="EH1259" i="8"/>
  <c r="EI1259" i="8"/>
  <c r="EJ1259" i="8"/>
  <c r="EE1260" i="8"/>
  <c r="EF1260" i="8"/>
  <c r="EG1260" i="8"/>
  <c r="EH1260" i="8"/>
  <c r="EI1260" i="8"/>
  <c r="EJ1260" i="8"/>
  <c r="EE1261" i="8"/>
  <c r="EF1261" i="8"/>
  <c r="EG1261" i="8"/>
  <c r="EH1261" i="8"/>
  <c r="EI1261" i="8"/>
  <c r="EJ1261" i="8"/>
  <c r="EE1262" i="8"/>
  <c r="EF1262" i="8"/>
  <c r="EG1262" i="8"/>
  <c r="EH1262" i="8"/>
  <c r="EI1262" i="8"/>
  <c r="EJ1262" i="8"/>
  <c r="EE1263" i="8"/>
  <c r="EF1263" i="8"/>
  <c r="EG1263" i="8"/>
  <c r="EH1263" i="8"/>
  <c r="EI1263" i="8"/>
  <c r="EJ1263" i="8"/>
  <c r="EE1264" i="8"/>
  <c r="EF1264" i="8"/>
  <c r="EG1264" i="8"/>
  <c r="EH1264" i="8"/>
  <c r="EI1264" i="8"/>
  <c r="EJ1264" i="8"/>
  <c r="EE1265" i="8"/>
  <c r="EF1265" i="8"/>
  <c r="EG1265" i="8"/>
  <c r="EH1265" i="8"/>
  <c r="EI1265" i="8"/>
  <c r="EJ1265" i="8"/>
  <c r="EE1266" i="8"/>
  <c r="EF1266" i="8"/>
  <c r="EG1266" i="8"/>
  <c r="EH1266" i="8"/>
  <c r="EI1266" i="8"/>
  <c r="EJ1266" i="8"/>
  <c r="EE1267" i="8"/>
  <c r="EF1267" i="8"/>
  <c r="EG1267" i="8"/>
  <c r="EH1267" i="8"/>
  <c r="EI1267" i="8"/>
  <c r="EJ1267" i="8"/>
  <c r="EE1268" i="8"/>
  <c r="EF1268" i="8"/>
  <c r="EG1268" i="8"/>
  <c r="EH1268" i="8"/>
  <c r="EI1268" i="8"/>
  <c r="EJ1268" i="8"/>
  <c r="EE1269" i="8"/>
  <c r="EF1269" i="8"/>
  <c r="EG1269" i="8"/>
  <c r="EH1269" i="8"/>
  <c r="EI1269" i="8"/>
  <c r="EJ1269" i="8"/>
  <c r="EE1270" i="8"/>
  <c r="EF1270" i="8"/>
  <c r="EG1270" i="8"/>
  <c r="EH1270" i="8"/>
  <c r="EI1270" i="8"/>
  <c r="EJ1270" i="8"/>
  <c r="EE1271" i="8"/>
  <c r="EF1271" i="8"/>
  <c r="EG1271" i="8"/>
  <c r="EH1271" i="8"/>
  <c r="EI1271" i="8"/>
  <c r="EJ1271" i="8"/>
  <c r="EE1272" i="8"/>
  <c r="EF1272" i="8"/>
  <c r="EG1272" i="8"/>
  <c r="EH1272" i="8"/>
  <c r="EI1272" i="8"/>
  <c r="EJ1272" i="8"/>
  <c r="EE1273" i="8"/>
  <c r="EF1273" i="8"/>
  <c r="EG1273" i="8"/>
  <c r="EH1273" i="8"/>
  <c r="EI1273" i="8"/>
  <c r="EJ1273" i="8"/>
  <c r="EE1274" i="8"/>
  <c r="EF1274" i="8"/>
  <c r="EG1274" i="8"/>
  <c r="EH1274" i="8"/>
  <c r="EI1274" i="8"/>
  <c r="EJ1274" i="8"/>
  <c r="EE1275" i="8"/>
  <c r="EF1275" i="8"/>
  <c r="EG1275" i="8"/>
  <c r="EH1275" i="8"/>
  <c r="EI1275" i="8"/>
  <c r="EJ1275" i="8"/>
  <c r="EE1276" i="8"/>
  <c r="EF1276" i="8"/>
  <c r="EG1276" i="8"/>
  <c r="EH1276" i="8"/>
  <c r="EI1276" i="8"/>
  <c r="EJ1276" i="8"/>
  <c r="EE1277" i="8"/>
  <c r="EF1277" i="8"/>
  <c r="EG1277" i="8"/>
  <c r="EH1277" i="8"/>
  <c r="EI1277" i="8"/>
  <c r="EJ1277" i="8"/>
  <c r="EE1278" i="8"/>
  <c r="EF1278" i="8"/>
  <c r="EG1278" i="8"/>
  <c r="EH1278" i="8"/>
  <c r="EI1278" i="8"/>
  <c r="EJ1278" i="8"/>
  <c r="EE1279" i="8"/>
  <c r="EF1279" i="8"/>
  <c r="EG1279" i="8"/>
  <c r="EH1279" i="8"/>
  <c r="EI1279" i="8"/>
  <c r="EJ1279" i="8"/>
  <c r="EE1280" i="8"/>
  <c r="EF1280" i="8"/>
  <c r="EG1280" i="8"/>
  <c r="EH1280" i="8"/>
  <c r="EI1280" i="8"/>
  <c r="EJ1280" i="8"/>
  <c r="EE1281" i="8"/>
  <c r="EF1281" i="8"/>
  <c r="EG1281" i="8"/>
  <c r="EH1281" i="8"/>
  <c r="EI1281" i="8"/>
  <c r="EJ1281" i="8"/>
  <c r="EE1282" i="8"/>
  <c r="EF1282" i="8"/>
  <c r="EG1282" i="8"/>
  <c r="EH1282" i="8"/>
  <c r="EI1282" i="8"/>
  <c r="EJ1282" i="8"/>
  <c r="EE1283" i="8"/>
  <c r="EF1283" i="8"/>
  <c r="EG1283" i="8"/>
  <c r="EH1283" i="8"/>
  <c r="EI1283" i="8"/>
  <c r="EJ1283" i="8"/>
  <c r="EE1284" i="8"/>
  <c r="EF1284" i="8"/>
  <c r="EG1284" i="8"/>
  <c r="EH1284" i="8"/>
  <c r="EI1284" i="8"/>
  <c r="EJ1284" i="8"/>
  <c r="EE1285" i="8"/>
  <c r="EF1285" i="8"/>
  <c r="EG1285" i="8"/>
  <c r="EH1285" i="8"/>
  <c r="EI1285" i="8"/>
  <c r="EJ1285" i="8"/>
  <c r="EE1286" i="8"/>
  <c r="EF1286" i="8"/>
  <c r="EG1286" i="8"/>
  <c r="EH1286" i="8"/>
  <c r="EI1286" i="8"/>
  <c r="EJ1286" i="8"/>
  <c r="EE1287" i="8"/>
  <c r="EF1287" i="8"/>
  <c r="EG1287" i="8"/>
  <c r="EH1287" i="8"/>
  <c r="EI1287" i="8"/>
  <c r="EJ1287" i="8"/>
  <c r="EE1288" i="8"/>
  <c r="EF1288" i="8"/>
  <c r="EG1288" i="8"/>
  <c r="EH1288" i="8"/>
  <c r="EI1288" i="8"/>
  <c r="EJ1288" i="8"/>
  <c r="EE1289" i="8"/>
  <c r="EF1289" i="8"/>
  <c r="EG1289" i="8"/>
  <c r="EH1289" i="8"/>
  <c r="EI1289" i="8"/>
  <c r="EJ1289" i="8"/>
  <c r="EE1290" i="8"/>
  <c r="EF1290" i="8"/>
  <c r="EG1290" i="8"/>
  <c r="EH1290" i="8"/>
  <c r="EI1290" i="8"/>
  <c r="EJ1290" i="8"/>
  <c r="EE1291" i="8"/>
  <c r="EF1291" i="8"/>
  <c r="EG1291" i="8"/>
  <c r="EH1291" i="8"/>
  <c r="EI1291" i="8"/>
  <c r="EJ1291" i="8"/>
  <c r="EE1292" i="8"/>
  <c r="EF1292" i="8"/>
  <c r="EG1292" i="8"/>
  <c r="EH1292" i="8"/>
  <c r="EI1292" i="8"/>
  <c r="EJ1292" i="8"/>
  <c r="EE1293" i="8"/>
  <c r="EF1293" i="8"/>
  <c r="EG1293" i="8"/>
  <c r="EH1293" i="8"/>
  <c r="EI1293" i="8"/>
  <c r="EJ1293" i="8"/>
  <c r="EE1294" i="8"/>
  <c r="EF1294" i="8"/>
  <c r="EG1294" i="8"/>
  <c r="EH1294" i="8"/>
  <c r="EI1294" i="8"/>
  <c r="EJ1294" i="8"/>
  <c r="EE1295" i="8"/>
  <c r="EF1295" i="8"/>
  <c r="EG1295" i="8"/>
  <c r="EH1295" i="8"/>
  <c r="EI1295" i="8"/>
  <c r="EJ1295" i="8"/>
  <c r="EE1296" i="8"/>
  <c r="EF1296" i="8"/>
  <c r="EG1296" i="8"/>
  <c r="EH1296" i="8"/>
  <c r="EI1296" i="8"/>
  <c r="EJ1296" i="8"/>
  <c r="EE1297" i="8"/>
  <c r="EF1297" i="8"/>
  <c r="EG1297" i="8"/>
  <c r="EH1297" i="8"/>
  <c r="EI1297" i="8"/>
  <c r="EJ1297" i="8"/>
  <c r="EE1298" i="8"/>
  <c r="EF1298" i="8"/>
  <c r="EG1298" i="8"/>
  <c r="EH1298" i="8"/>
  <c r="EI1298" i="8"/>
  <c r="EJ1298" i="8"/>
  <c r="EE1299" i="8"/>
  <c r="EF1299" i="8"/>
  <c r="EG1299" i="8"/>
  <c r="EH1299" i="8"/>
  <c r="EI1299" i="8"/>
  <c r="EJ1299" i="8"/>
  <c r="EE1300" i="8"/>
  <c r="EF1300" i="8"/>
  <c r="EG1300" i="8"/>
  <c r="EH1300" i="8"/>
  <c r="EI1300" i="8"/>
  <c r="EJ1300" i="8"/>
  <c r="EE1301" i="8"/>
  <c r="EF1301" i="8"/>
  <c r="EG1301" i="8"/>
  <c r="EH1301" i="8"/>
  <c r="EI1301" i="8"/>
  <c r="EJ1301" i="8"/>
  <c r="EE1302" i="8"/>
  <c r="EF1302" i="8"/>
  <c r="EG1302" i="8"/>
  <c r="EH1302" i="8"/>
  <c r="EI1302" i="8"/>
  <c r="EJ1302" i="8"/>
  <c r="EE1303" i="8"/>
  <c r="EF1303" i="8"/>
  <c r="EG1303" i="8"/>
  <c r="EH1303" i="8"/>
  <c r="EI1303" i="8"/>
  <c r="EJ1303" i="8"/>
  <c r="EE1304" i="8"/>
  <c r="EF1304" i="8"/>
  <c r="EG1304" i="8"/>
  <c r="EH1304" i="8"/>
  <c r="EI1304" i="8"/>
  <c r="EJ1304" i="8"/>
  <c r="EE1305" i="8"/>
  <c r="EF1305" i="8"/>
  <c r="EG1305" i="8"/>
  <c r="EH1305" i="8"/>
  <c r="EI1305" i="8"/>
  <c r="EJ1305" i="8"/>
  <c r="EE1306" i="8"/>
  <c r="EF1306" i="8"/>
  <c r="EG1306" i="8"/>
  <c r="EH1306" i="8"/>
  <c r="EI1306" i="8"/>
  <c r="EJ1306" i="8"/>
  <c r="EE1307" i="8"/>
  <c r="EF1307" i="8"/>
  <c r="EG1307" i="8"/>
  <c r="EH1307" i="8"/>
  <c r="EI1307" i="8"/>
  <c r="EJ1307" i="8"/>
  <c r="EE1308" i="8"/>
  <c r="EF1308" i="8"/>
  <c r="EG1308" i="8"/>
  <c r="EH1308" i="8"/>
  <c r="EI1308" i="8"/>
  <c r="EJ1308" i="8"/>
  <c r="EE1309" i="8"/>
  <c r="EF1309" i="8"/>
  <c r="EG1309" i="8"/>
  <c r="EH1309" i="8"/>
  <c r="EI1309" i="8"/>
  <c r="EJ1309" i="8"/>
  <c r="EE1310" i="8"/>
  <c r="EF1310" i="8"/>
  <c r="EG1310" i="8"/>
  <c r="EH1310" i="8"/>
  <c r="EI1310" i="8"/>
  <c r="EJ1310" i="8"/>
  <c r="EE1311" i="8"/>
  <c r="EF1311" i="8"/>
  <c r="EG1311" i="8"/>
  <c r="EH1311" i="8"/>
  <c r="EI1311" i="8"/>
  <c r="EJ1311" i="8"/>
  <c r="EE1312" i="8"/>
  <c r="EF1312" i="8"/>
  <c r="EG1312" i="8"/>
  <c r="EH1312" i="8"/>
  <c r="EI1312" i="8"/>
  <c r="EJ1312" i="8"/>
  <c r="EE1313" i="8"/>
  <c r="EF1313" i="8"/>
  <c r="EG1313" i="8"/>
  <c r="EH1313" i="8"/>
  <c r="EI1313" i="8"/>
  <c r="EJ1313" i="8"/>
  <c r="EE1314" i="8"/>
  <c r="EF1314" i="8"/>
  <c r="EG1314" i="8"/>
  <c r="EH1314" i="8"/>
  <c r="EI1314" i="8"/>
  <c r="EJ1314" i="8"/>
  <c r="EE1315" i="8"/>
  <c r="EF1315" i="8"/>
  <c r="EG1315" i="8"/>
  <c r="EH1315" i="8"/>
  <c r="EI1315" i="8"/>
  <c r="EJ1315" i="8"/>
  <c r="EE1316" i="8"/>
  <c r="EF1316" i="8"/>
  <c r="EG1316" i="8"/>
  <c r="EH1316" i="8"/>
  <c r="EI1316" i="8"/>
  <c r="EJ1316" i="8"/>
  <c r="EE1317" i="8"/>
  <c r="EF1317" i="8"/>
  <c r="EG1317" i="8"/>
  <c r="EH1317" i="8"/>
  <c r="EI1317" i="8"/>
  <c r="EJ1317" i="8"/>
  <c r="EE1318" i="8"/>
  <c r="EF1318" i="8"/>
  <c r="EG1318" i="8"/>
  <c r="EH1318" i="8"/>
  <c r="EI1318" i="8"/>
  <c r="EJ1318" i="8"/>
  <c r="EE1319" i="8"/>
  <c r="EF1319" i="8"/>
  <c r="EG1319" i="8"/>
  <c r="EH1319" i="8"/>
  <c r="EI1319" i="8"/>
  <c r="EJ1319" i="8"/>
  <c r="EE1320" i="8"/>
  <c r="EF1320" i="8"/>
  <c r="EG1320" i="8"/>
  <c r="EH1320" i="8"/>
  <c r="EI1320" i="8"/>
  <c r="EJ1320" i="8"/>
  <c r="EE1321" i="8"/>
  <c r="EF1321" i="8"/>
  <c r="EG1321" i="8"/>
  <c r="EH1321" i="8"/>
  <c r="EI1321" i="8"/>
  <c r="EJ1321" i="8"/>
  <c r="EE1322" i="8"/>
  <c r="EF1322" i="8"/>
  <c r="EG1322" i="8"/>
  <c r="EH1322" i="8"/>
  <c r="EI1322" i="8"/>
  <c r="EJ1322" i="8"/>
  <c r="EE1323" i="8"/>
  <c r="EF1323" i="8"/>
  <c r="EG1323" i="8"/>
  <c r="EH1323" i="8"/>
  <c r="EI1323" i="8"/>
  <c r="EJ1323" i="8"/>
  <c r="EE1324" i="8"/>
  <c r="EF1324" i="8"/>
  <c r="EG1324" i="8"/>
  <c r="EH1324" i="8"/>
  <c r="EI1324" i="8"/>
  <c r="EJ1324" i="8"/>
  <c r="EE1325" i="8"/>
  <c r="EF1325" i="8"/>
  <c r="EG1325" i="8"/>
  <c r="EH1325" i="8"/>
  <c r="EI1325" i="8"/>
  <c r="EJ1325" i="8"/>
  <c r="EE1326" i="8"/>
  <c r="EF1326" i="8"/>
  <c r="EG1326" i="8"/>
  <c r="EH1326" i="8"/>
  <c r="EI1326" i="8"/>
  <c r="EJ1326" i="8"/>
  <c r="EE1327" i="8"/>
  <c r="EF1327" i="8"/>
  <c r="EG1327" i="8"/>
  <c r="EH1327" i="8"/>
  <c r="EI1327" i="8"/>
  <c r="EJ1327" i="8"/>
  <c r="EE1328" i="8"/>
  <c r="EF1328" i="8"/>
  <c r="EG1328" i="8"/>
  <c r="EH1328" i="8"/>
  <c r="EI1328" i="8"/>
  <c r="EJ1328" i="8"/>
  <c r="EE1329" i="8"/>
  <c r="EF1329" i="8"/>
  <c r="EG1329" i="8"/>
  <c r="EH1329" i="8"/>
  <c r="EI1329" i="8"/>
  <c r="EJ1329" i="8"/>
  <c r="EE1330" i="8"/>
  <c r="EF1330" i="8"/>
  <c r="EG1330" i="8"/>
  <c r="EH1330" i="8"/>
  <c r="EI1330" i="8"/>
  <c r="EJ1330" i="8"/>
  <c r="EE1331" i="8"/>
  <c r="EF1331" i="8"/>
  <c r="EG1331" i="8"/>
  <c r="EH1331" i="8"/>
  <c r="EI1331" i="8"/>
  <c r="EJ1331" i="8"/>
  <c r="EE1332" i="8"/>
  <c r="EF1332" i="8"/>
  <c r="EG1332" i="8"/>
  <c r="EH1332" i="8"/>
  <c r="EI1332" i="8"/>
  <c r="EJ1332" i="8"/>
  <c r="EE1333" i="8"/>
  <c r="EF1333" i="8"/>
  <c r="EG1333" i="8"/>
  <c r="EH1333" i="8"/>
  <c r="EI1333" i="8"/>
  <c r="EJ1333" i="8"/>
  <c r="EE1334" i="8"/>
  <c r="EF1334" i="8"/>
  <c r="EG1334" i="8"/>
  <c r="EH1334" i="8"/>
  <c r="EI1334" i="8"/>
  <c r="EJ1334" i="8"/>
  <c r="EE1335" i="8"/>
  <c r="EF1335" i="8"/>
  <c r="EG1335" i="8"/>
  <c r="EH1335" i="8"/>
  <c r="EI1335" i="8"/>
  <c r="EJ1335" i="8"/>
  <c r="EE1336" i="8"/>
  <c r="EF1336" i="8"/>
  <c r="EG1336" i="8"/>
  <c r="EH1336" i="8"/>
  <c r="EI1336" i="8"/>
  <c r="EJ1336" i="8"/>
  <c r="EE1337" i="8"/>
  <c r="EF1337" i="8"/>
  <c r="EG1337" i="8"/>
  <c r="EH1337" i="8"/>
  <c r="EI1337" i="8"/>
  <c r="EJ1337" i="8"/>
  <c r="EE1338" i="8"/>
  <c r="EF1338" i="8"/>
  <c r="EG1338" i="8"/>
  <c r="EH1338" i="8"/>
  <c r="EI1338" i="8"/>
  <c r="EJ1338" i="8"/>
  <c r="EE1339" i="8"/>
  <c r="EF1339" i="8"/>
  <c r="EG1339" i="8"/>
  <c r="EH1339" i="8"/>
  <c r="EI1339" i="8"/>
  <c r="EJ1339" i="8"/>
  <c r="EE1340" i="8"/>
  <c r="EF1340" i="8"/>
  <c r="EG1340" i="8"/>
  <c r="EH1340" i="8"/>
  <c r="EI1340" i="8"/>
  <c r="EJ1340" i="8"/>
  <c r="EE1341" i="8"/>
  <c r="EF1341" i="8"/>
  <c r="EG1341" i="8"/>
  <c r="EH1341" i="8"/>
  <c r="EI1341" i="8"/>
  <c r="EJ1341" i="8"/>
  <c r="EE1342" i="8"/>
  <c r="EF1342" i="8"/>
  <c r="EG1342" i="8"/>
  <c r="EH1342" i="8"/>
  <c r="EI1342" i="8"/>
  <c r="EJ1342" i="8"/>
  <c r="EE1343" i="8"/>
  <c r="EF1343" i="8"/>
  <c r="EG1343" i="8"/>
  <c r="EH1343" i="8"/>
  <c r="EI1343" i="8"/>
  <c r="EJ1343" i="8"/>
  <c r="EE1344" i="8"/>
  <c r="EF1344" i="8"/>
  <c r="EG1344" i="8"/>
  <c r="EH1344" i="8"/>
  <c r="EI1344" i="8"/>
  <c r="EJ1344" i="8"/>
  <c r="EE1345" i="8"/>
  <c r="EF1345" i="8"/>
  <c r="EG1345" i="8"/>
  <c r="EH1345" i="8"/>
  <c r="EI1345" i="8"/>
  <c r="EJ1345" i="8"/>
  <c r="EE1346" i="8"/>
  <c r="EF1346" i="8"/>
  <c r="EG1346" i="8"/>
  <c r="EH1346" i="8"/>
  <c r="EI1346" i="8"/>
  <c r="EJ1346" i="8"/>
  <c r="EE1347" i="8"/>
  <c r="EF1347" i="8"/>
  <c r="EG1347" i="8"/>
  <c r="EH1347" i="8"/>
  <c r="EI1347" i="8"/>
  <c r="EJ1347" i="8"/>
  <c r="EE1348" i="8"/>
  <c r="EF1348" i="8"/>
  <c r="EG1348" i="8"/>
  <c r="EH1348" i="8"/>
  <c r="EI1348" i="8"/>
  <c r="EJ1348" i="8"/>
  <c r="EE1349" i="8"/>
  <c r="EF1349" i="8"/>
  <c r="EG1349" i="8"/>
  <c r="EH1349" i="8"/>
  <c r="EI1349" i="8"/>
  <c r="EJ1349" i="8"/>
  <c r="EE1350" i="8"/>
  <c r="EF1350" i="8"/>
  <c r="EG1350" i="8"/>
  <c r="EH1350" i="8"/>
  <c r="EI1350" i="8"/>
  <c r="EJ1350" i="8"/>
  <c r="EE1351" i="8"/>
  <c r="EF1351" i="8"/>
  <c r="EG1351" i="8"/>
  <c r="EH1351" i="8"/>
  <c r="EI1351" i="8"/>
  <c r="EJ1351" i="8"/>
  <c r="EE1352" i="8"/>
  <c r="EF1352" i="8"/>
  <c r="EG1352" i="8"/>
  <c r="EH1352" i="8"/>
  <c r="EI1352" i="8"/>
  <c r="EJ1352" i="8"/>
  <c r="EE1353" i="8"/>
  <c r="EF1353" i="8"/>
  <c r="EG1353" i="8"/>
  <c r="EH1353" i="8"/>
  <c r="EI1353" i="8"/>
  <c r="EJ1353" i="8"/>
  <c r="EE1354" i="8"/>
  <c r="EF1354" i="8"/>
  <c r="EG1354" i="8"/>
  <c r="EH1354" i="8"/>
  <c r="EI1354" i="8"/>
  <c r="EJ1354" i="8"/>
  <c r="EE1355" i="8"/>
  <c r="EF1355" i="8"/>
  <c r="EG1355" i="8"/>
  <c r="EH1355" i="8"/>
  <c r="EI1355" i="8"/>
  <c r="EJ1355" i="8"/>
  <c r="EE1356" i="8"/>
  <c r="EF1356" i="8"/>
  <c r="EG1356" i="8"/>
  <c r="EH1356" i="8"/>
  <c r="EI1356" i="8"/>
  <c r="EJ1356" i="8"/>
  <c r="EE1357" i="8"/>
  <c r="EF1357" i="8"/>
  <c r="EG1357" i="8"/>
  <c r="EH1357" i="8"/>
  <c r="EI1357" i="8"/>
  <c r="EJ1357" i="8"/>
  <c r="EE1358" i="8"/>
  <c r="EF1358" i="8"/>
  <c r="EG1358" i="8"/>
  <c r="EH1358" i="8"/>
  <c r="EI1358" i="8"/>
  <c r="EJ1358" i="8"/>
  <c r="EE1359" i="8"/>
  <c r="EF1359" i="8"/>
  <c r="EG1359" i="8"/>
  <c r="EH1359" i="8"/>
  <c r="EI1359" i="8"/>
  <c r="EJ1359" i="8"/>
  <c r="EE1360" i="8"/>
  <c r="EF1360" i="8"/>
  <c r="EG1360" i="8"/>
  <c r="EH1360" i="8"/>
  <c r="EI1360" i="8"/>
  <c r="EJ1360" i="8"/>
  <c r="EE1361" i="8"/>
  <c r="EF1361" i="8"/>
  <c r="EG1361" i="8"/>
  <c r="EH1361" i="8"/>
  <c r="EI1361" i="8"/>
  <c r="EJ1361" i="8"/>
  <c r="EE1362" i="8"/>
  <c r="EF1362" i="8"/>
  <c r="EG1362" i="8"/>
  <c r="EH1362" i="8"/>
  <c r="EI1362" i="8"/>
  <c r="EJ1362" i="8"/>
  <c r="EE1363" i="8"/>
  <c r="EF1363" i="8"/>
  <c r="EG1363" i="8"/>
  <c r="EH1363" i="8"/>
  <c r="EI1363" i="8"/>
  <c r="EJ1363" i="8"/>
  <c r="EE1364" i="8"/>
  <c r="EF1364" i="8"/>
  <c r="EG1364" i="8"/>
  <c r="EH1364" i="8"/>
  <c r="EI1364" i="8"/>
  <c r="EJ1364" i="8"/>
  <c r="EE1365" i="8"/>
  <c r="EF1365" i="8"/>
  <c r="EG1365" i="8"/>
  <c r="EH1365" i="8"/>
  <c r="EI1365" i="8"/>
  <c r="EJ1365" i="8"/>
  <c r="EE1366" i="8"/>
  <c r="EF1366" i="8"/>
  <c r="EG1366" i="8"/>
  <c r="EH1366" i="8"/>
  <c r="EI1366" i="8"/>
  <c r="EJ1366" i="8"/>
  <c r="EE1367" i="8"/>
  <c r="EF1367" i="8"/>
  <c r="EG1367" i="8"/>
  <c r="EH1367" i="8"/>
  <c r="EI1367" i="8"/>
  <c r="EJ1367" i="8"/>
  <c r="EE1368" i="8"/>
  <c r="EF1368" i="8"/>
  <c r="EG1368" i="8"/>
  <c r="EH1368" i="8"/>
  <c r="EI1368" i="8"/>
  <c r="EJ1368" i="8"/>
  <c r="EE1369" i="8"/>
  <c r="EF1369" i="8"/>
  <c r="EG1369" i="8"/>
  <c r="EH1369" i="8"/>
  <c r="EI1369" i="8"/>
  <c r="EJ1369" i="8"/>
  <c r="EE1370" i="8"/>
  <c r="EF1370" i="8"/>
  <c r="EG1370" i="8"/>
  <c r="EH1370" i="8"/>
  <c r="EI1370" i="8"/>
  <c r="EJ1370" i="8"/>
  <c r="EE1371" i="8"/>
  <c r="EF1371" i="8"/>
  <c r="EG1371" i="8"/>
  <c r="EH1371" i="8"/>
  <c r="EI1371" i="8"/>
  <c r="EJ1371" i="8"/>
  <c r="EE1372" i="8"/>
  <c r="EF1372" i="8"/>
  <c r="EG1372" i="8"/>
  <c r="EH1372" i="8"/>
  <c r="EI1372" i="8"/>
  <c r="EJ1372" i="8"/>
  <c r="EE1373" i="8"/>
  <c r="EF1373" i="8"/>
  <c r="EG1373" i="8"/>
  <c r="EH1373" i="8"/>
  <c r="EI1373" i="8"/>
  <c r="EJ1373" i="8"/>
  <c r="EE1374" i="8"/>
  <c r="EF1374" i="8"/>
  <c r="EG1374" i="8"/>
  <c r="EH1374" i="8"/>
  <c r="EI1374" i="8"/>
  <c r="EJ1374" i="8"/>
  <c r="EE1375" i="8"/>
  <c r="EF1375" i="8"/>
  <c r="EG1375" i="8"/>
  <c r="EH1375" i="8"/>
  <c r="EI1375" i="8"/>
  <c r="EJ1375" i="8"/>
  <c r="EE1376" i="8"/>
  <c r="EF1376" i="8"/>
  <c r="EG1376" i="8"/>
  <c r="EH1376" i="8"/>
  <c r="EI1376" i="8"/>
  <c r="EJ1376" i="8"/>
  <c r="EE1377" i="8"/>
  <c r="EF1377" i="8"/>
  <c r="EG1377" i="8"/>
  <c r="EH1377" i="8"/>
  <c r="EI1377" i="8"/>
  <c r="EJ1377" i="8"/>
  <c r="EE1378" i="8"/>
  <c r="EF1378" i="8"/>
  <c r="EG1378" i="8"/>
  <c r="EH1378" i="8"/>
  <c r="EI1378" i="8"/>
  <c r="EJ1378" i="8"/>
  <c r="EE1379" i="8"/>
  <c r="EF1379" i="8"/>
  <c r="EG1379" i="8"/>
  <c r="EH1379" i="8"/>
  <c r="EI1379" i="8"/>
  <c r="EJ1379" i="8"/>
  <c r="EE1380" i="8"/>
  <c r="EF1380" i="8"/>
  <c r="EG1380" i="8"/>
  <c r="EH1380" i="8"/>
  <c r="EI1380" i="8"/>
  <c r="EJ1380" i="8"/>
  <c r="EE1381" i="8"/>
  <c r="EF1381" i="8"/>
  <c r="EG1381" i="8"/>
  <c r="EH1381" i="8"/>
  <c r="EI1381" i="8"/>
  <c r="EJ1381" i="8"/>
  <c r="EE1382" i="8"/>
  <c r="EF1382" i="8"/>
  <c r="EG1382" i="8"/>
  <c r="EH1382" i="8"/>
  <c r="EI1382" i="8"/>
  <c r="EJ1382" i="8"/>
  <c r="EE1383" i="8"/>
  <c r="EF1383" i="8"/>
  <c r="EG1383" i="8"/>
  <c r="EH1383" i="8"/>
  <c r="EI1383" i="8"/>
  <c r="EJ1383" i="8"/>
  <c r="EE1384" i="8"/>
  <c r="EF1384" i="8"/>
  <c r="EG1384" i="8"/>
  <c r="EH1384" i="8"/>
  <c r="EI1384" i="8"/>
  <c r="EJ1384" i="8"/>
  <c r="EE1385" i="8"/>
  <c r="EF1385" i="8"/>
  <c r="EG1385" i="8"/>
  <c r="EH1385" i="8"/>
  <c r="EI1385" i="8"/>
  <c r="EJ1385" i="8"/>
  <c r="EE1386" i="8"/>
  <c r="EF1386" i="8"/>
  <c r="EG1386" i="8"/>
  <c r="EH1386" i="8"/>
  <c r="EI1386" i="8"/>
  <c r="EJ1386" i="8"/>
  <c r="EE1387" i="8"/>
  <c r="EF1387" i="8"/>
  <c r="EG1387" i="8"/>
  <c r="EH1387" i="8"/>
  <c r="EI1387" i="8"/>
  <c r="EJ1387" i="8"/>
  <c r="EE1388" i="8"/>
  <c r="EF1388" i="8"/>
  <c r="EG1388" i="8"/>
  <c r="EH1388" i="8"/>
  <c r="EI1388" i="8"/>
  <c r="EJ1388" i="8"/>
  <c r="EE1389" i="8"/>
  <c r="EF1389" i="8"/>
  <c r="EG1389" i="8"/>
  <c r="EH1389" i="8"/>
  <c r="EI1389" i="8"/>
  <c r="EJ1389" i="8"/>
  <c r="EE1390" i="8"/>
  <c r="EF1390" i="8"/>
  <c r="EG1390" i="8"/>
  <c r="EH1390" i="8"/>
  <c r="EI1390" i="8"/>
  <c r="EJ1390" i="8"/>
  <c r="EE1391" i="8"/>
  <c r="EF1391" i="8"/>
  <c r="EG1391" i="8"/>
  <c r="EH1391" i="8"/>
  <c r="EI1391" i="8"/>
  <c r="EJ1391" i="8"/>
  <c r="EE1392" i="8"/>
  <c r="EF1392" i="8"/>
  <c r="EG1392" i="8"/>
  <c r="EH1392" i="8"/>
  <c r="EI1392" i="8"/>
  <c r="EJ1392" i="8"/>
  <c r="EE1393" i="8"/>
  <c r="EF1393" i="8"/>
  <c r="EG1393" i="8"/>
  <c r="EH1393" i="8"/>
  <c r="EI1393" i="8"/>
  <c r="EJ1393" i="8"/>
  <c r="EE1394" i="8"/>
  <c r="EF1394" i="8"/>
  <c r="EG1394" i="8"/>
  <c r="EH1394" i="8"/>
  <c r="EI1394" i="8"/>
  <c r="EJ1394" i="8"/>
  <c r="EE1395" i="8"/>
  <c r="EF1395" i="8"/>
  <c r="EG1395" i="8"/>
  <c r="EH1395" i="8"/>
  <c r="EI1395" i="8"/>
  <c r="EJ1395" i="8"/>
  <c r="EE1396" i="8"/>
  <c r="EF1396" i="8"/>
  <c r="EG1396" i="8"/>
  <c r="EH1396" i="8"/>
  <c r="EI1396" i="8"/>
  <c r="EJ1396" i="8"/>
  <c r="EE1397" i="8"/>
  <c r="EF1397" i="8"/>
  <c r="EG1397" i="8"/>
  <c r="EH1397" i="8"/>
  <c r="EI1397" i="8"/>
  <c r="EJ1397" i="8"/>
  <c r="EE1398" i="8"/>
  <c r="EF1398" i="8"/>
  <c r="EG1398" i="8"/>
  <c r="EH1398" i="8"/>
  <c r="EI1398" i="8"/>
  <c r="EJ1398" i="8"/>
  <c r="EE1399" i="8"/>
  <c r="EF1399" i="8"/>
  <c r="EG1399" i="8"/>
  <c r="EH1399" i="8"/>
  <c r="EI1399" i="8"/>
  <c r="EJ1399" i="8"/>
  <c r="EE1400" i="8"/>
  <c r="EF1400" i="8"/>
  <c r="EG1400" i="8"/>
  <c r="EH1400" i="8"/>
  <c r="EI1400" i="8"/>
  <c r="EJ1400" i="8"/>
  <c r="EE1401" i="8"/>
  <c r="EF1401" i="8"/>
  <c r="EG1401" i="8"/>
  <c r="EH1401" i="8"/>
  <c r="EI1401" i="8"/>
  <c r="EJ1401" i="8"/>
  <c r="EE1402" i="8"/>
  <c r="EF1402" i="8"/>
  <c r="EG1402" i="8"/>
  <c r="EH1402" i="8"/>
  <c r="EI1402" i="8"/>
  <c r="EJ1402" i="8"/>
  <c r="EE1403" i="8"/>
  <c r="EF1403" i="8"/>
  <c r="EG1403" i="8"/>
  <c r="EH1403" i="8"/>
  <c r="EI1403" i="8"/>
  <c r="EJ1403" i="8"/>
  <c r="EE1404" i="8"/>
  <c r="EF1404" i="8"/>
  <c r="EG1404" i="8"/>
  <c r="EH1404" i="8"/>
  <c r="EI1404" i="8"/>
  <c r="EJ1404" i="8"/>
  <c r="EE1405" i="8"/>
  <c r="EF1405" i="8"/>
  <c r="EG1405" i="8"/>
  <c r="EH1405" i="8"/>
  <c r="EI1405" i="8"/>
  <c r="EJ1405" i="8"/>
  <c r="EE1406" i="8"/>
  <c r="EF1406" i="8"/>
  <c r="EG1406" i="8"/>
  <c r="EH1406" i="8"/>
  <c r="EI1406" i="8"/>
  <c r="EJ1406" i="8"/>
  <c r="EE1407" i="8"/>
  <c r="EF1407" i="8"/>
  <c r="EG1407" i="8"/>
  <c r="EH1407" i="8"/>
  <c r="EI1407" i="8"/>
  <c r="EJ1407" i="8"/>
  <c r="EE1408" i="8"/>
  <c r="EF1408" i="8"/>
  <c r="EG1408" i="8"/>
  <c r="EH1408" i="8"/>
  <c r="EI1408" i="8"/>
  <c r="EJ1408" i="8"/>
  <c r="EE1409" i="8"/>
  <c r="EF1409" i="8"/>
  <c r="EG1409" i="8"/>
  <c r="EH1409" i="8"/>
  <c r="EI1409" i="8"/>
  <c r="EJ1409" i="8"/>
  <c r="EE1410" i="8"/>
  <c r="EF1410" i="8"/>
  <c r="EG1410" i="8"/>
  <c r="EH1410" i="8"/>
  <c r="EI1410" i="8"/>
  <c r="EJ1410" i="8"/>
  <c r="EE1411" i="8"/>
  <c r="EF1411" i="8"/>
  <c r="EG1411" i="8"/>
  <c r="EH1411" i="8"/>
  <c r="EI1411" i="8"/>
  <c r="EJ1411" i="8"/>
  <c r="EE1412" i="8"/>
  <c r="EF1412" i="8"/>
  <c r="EG1412" i="8"/>
  <c r="EH1412" i="8"/>
  <c r="EI1412" i="8"/>
  <c r="EJ1412" i="8"/>
  <c r="EE1413" i="8"/>
  <c r="EF1413" i="8"/>
  <c r="EG1413" i="8"/>
  <c r="EH1413" i="8"/>
  <c r="EI1413" i="8"/>
  <c r="EJ1413" i="8"/>
  <c r="EE1414" i="8"/>
  <c r="EF1414" i="8"/>
  <c r="EG1414" i="8"/>
  <c r="EH1414" i="8"/>
  <c r="EI1414" i="8"/>
  <c r="EJ1414" i="8"/>
  <c r="EE1415" i="8"/>
  <c r="EF1415" i="8"/>
  <c r="EG1415" i="8"/>
  <c r="EH1415" i="8"/>
  <c r="EI1415" i="8"/>
  <c r="EJ1415" i="8"/>
  <c r="EE1416" i="8"/>
  <c r="EF1416" i="8"/>
  <c r="EG1416" i="8"/>
  <c r="EH1416" i="8"/>
  <c r="EI1416" i="8"/>
  <c r="EJ1416" i="8"/>
  <c r="EE1417" i="8"/>
  <c r="EF1417" i="8"/>
  <c r="EG1417" i="8"/>
  <c r="EH1417" i="8"/>
  <c r="EI1417" i="8"/>
  <c r="EJ1417" i="8"/>
  <c r="EE1418" i="8"/>
  <c r="EF1418" i="8"/>
  <c r="EG1418" i="8"/>
  <c r="EH1418" i="8"/>
  <c r="EI1418" i="8"/>
  <c r="EJ1418" i="8"/>
  <c r="EE1419" i="8"/>
  <c r="EF1419" i="8"/>
  <c r="EG1419" i="8"/>
  <c r="EH1419" i="8"/>
  <c r="EI1419" i="8"/>
  <c r="EJ1419" i="8"/>
  <c r="EE1420" i="8"/>
  <c r="EF1420" i="8"/>
  <c r="EG1420" i="8"/>
  <c r="EH1420" i="8"/>
  <c r="EI1420" i="8"/>
  <c r="EJ1420" i="8"/>
  <c r="EE1421" i="8"/>
  <c r="EF1421" i="8"/>
  <c r="EG1421" i="8"/>
  <c r="EH1421" i="8"/>
  <c r="EI1421" i="8"/>
  <c r="EJ1421" i="8"/>
  <c r="EE1422" i="8"/>
  <c r="EF1422" i="8"/>
  <c r="EG1422" i="8"/>
  <c r="EH1422" i="8"/>
  <c r="EI1422" i="8"/>
  <c r="EJ1422" i="8"/>
  <c r="EE1423" i="8"/>
  <c r="EF1423" i="8"/>
  <c r="EG1423" i="8"/>
  <c r="EH1423" i="8"/>
  <c r="EI1423" i="8"/>
  <c r="EJ1423" i="8"/>
  <c r="EE1424" i="8"/>
  <c r="EF1424" i="8"/>
  <c r="EG1424" i="8"/>
  <c r="EH1424" i="8"/>
  <c r="EI1424" i="8"/>
  <c r="EJ1424" i="8"/>
  <c r="EE1425" i="8"/>
  <c r="EF1425" i="8"/>
  <c r="EG1425" i="8"/>
  <c r="EH1425" i="8"/>
  <c r="EI1425" i="8"/>
  <c r="EJ1425" i="8"/>
  <c r="EE1426" i="8"/>
  <c r="EF1426" i="8"/>
  <c r="EG1426" i="8"/>
  <c r="EH1426" i="8"/>
  <c r="EI1426" i="8"/>
  <c r="EJ1426" i="8"/>
  <c r="EE1427" i="8"/>
  <c r="EF1427" i="8"/>
  <c r="EG1427" i="8"/>
  <c r="EH1427" i="8"/>
  <c r="EI1427" i="8"/>
  <c r="EJ1427" i="8"/>
  <c r="EE1428" i="8"/>
  <c r="EF1428" i="8"/>
  <c r="EG1428" i="8"/>
  <c r="EH1428" i="8"/>
  <c r="EI1428" i="8"/>
  <c r="EJ1428" i="8"/>
  <c r="EE1429" i="8"/>
  <c r="EF1429" i="8"/>
  <c r="EG1429" i="8"/>
  <c r="EH1429" i="8"/>
  <c r="EI1429" i="8"/>
  <c r="EJ1429" i="8"/>
  <c r="EE1430" i="8"/>
  <c r="EF1430" i="8"/>
  <c r="EG1430" i="8"/>
  <c r="EH1430" i="8"/>
  <c r="EI1430" i="8"/>
  <c r="EJ1430" i="8"/>
  <c r="EE1431" i="8"/>
  <c r="EF1431" i="8"/>
  <c r="EG1431" i="8"/>
  <c r="EH1431" i="8"/>
  <c r="EI1431" i="8"/>
  <c r="EJ1431" i="8"/>
  <c r="EE1432" i="8"/>
  <c r="EF1432" i="8"/>
  <c r="EG1432" i="8"/>
  <c r="EH1432" i="8"/>
  <c r="EI1432" i="8"/>
  <c r="EJ1432" i="8"/>
  <c r="EE1433" i="8"/>
  <c r="EF1433" i="8"/>
  <c r="EG1433" i="8"/>
  <c r="EH1433" i="8"/>
  <c r="EI1433" i="8"/>
  <c r="EJ1433" i="8"/>
  <c r="EE1434" i="8"/>
  <c r="EF1434" i="8"/>
  <c r="EG1434" i="8"/>
  <c r="EH1434" i="8"/>
  <c r="EI1434" i="8"/>
  <c r="EJ1434" i="8"/>
  <c r="EE1435" i="8"/>
  <c r="EF1435" i="8"/>
  <c r="EG1435" i="8"/>
  <c r="EH1435" i="8"/>
  <c r="EI1435" i="8"/>
  <c r="EJ1435" i="8"/>
  <c r="EE1436" i="8"/>
  <c r="EF1436" i="8"/>
  <c r="EG1436" i="8"/>
  <c r="EH1436" i="8"/>
  <c r="EI1436" i="8"/>
  <c r="EJ1436" i="8"/>
  <c r="EE1437" i="8"/>
  <c r="EF1437" i="8"/>
  <c r="EG1437" i="8"/>
  <c r="EH1437" i="8"/>
  <c r="EI1437" i="8"/>
  <c r="EJ1437" i="8"/>
  <c r="EE1438" i="8"/>
  <c r="EF1438" i="8"/>
  <c r="EG1438" i="8"/>
  <c r="EH1438" i="8"/>
  <c r="EI1438" i="8"/>
  <c r="EJ1438" i="8"/>
  <c r="EE1439" i="8"/>
  <c r="EF1439" i="8"/>
  <c r="EG1439" i="8"/>
  <c r="EH1439" i="8"/>
  <c r="EI1439" i="8"/>
  <c r="EJ1439" i="8"/>
  <c r="EE1440" i="8"/>
  <c r="EF1440" i="8"/>
  <c r="EG1440" i="8"/>
  <c r="EH1440" i="8"/>
  <c r="EI1440" i="8"/>
  <c r="EJ1440" i="8"/>
  <c r="EE1441" i="8"/>
  <c r="EF1441" i="8"/>
  <c r="EG1441" i="8"/>
  <c r="EH1441" i="8"/>
  <c r="EI1441" i="8"/>
  <c r="EJ1441" i="8"/>
  <c r="EE1442" i="8"/>
  <c r="EF1442" i="8"/>
  <c r="EG1442" i="8"/>
  <c r="EH1442" i="8"/>
  <c r="EI1442" i="8"/>
  <c r="EJ1442" i="8"/>
  <c r="EE1443" i="8"/>
  <c r="EF1443" i="8"/>
  <c r="EG1443" i="8"/>
  <c r="EH1443" i="8"/>
  <c r="EI1443" i="8"/>
  <c r="EJ1443" i="8"/>
  <c r="EE1444" i="8"/>
  <c r="EF1444" i="8"/>
  <c r="EG1444" i="8"/>
  <c r="EH1444" i="8"/>
  <c r="EI1444" i="8"/>
  <c r="EJ1444" i="8"/>
  <c r="EE1445" i="8"/>
  <c r="EF1445" i="8"/>
  <c r="EG1445" i="8"/>
  <c r="EH1445" i="8"/>
  <c r="EI1445" i="8"/>
  <c r="EJ1445" i="8"/>
  <c r="EE1446" i="8"/>
  <c r="EF1446" i="8"/>
  <c r="EG1446" i="8"/>
  <c r="EH1446" i="8"/>
  <c r="EI1446" i="8"/>
  <c r="EJ1446" i="8"/>
  <c r="EE1447" i="8"/>
  <c r="EF1447" i="8"/>
  <c r="EG1447" i="8"/>
  <c r="EH1447" i="8"/>
  <c r="EI1447" i="8"/>
  <c r="EJ1447" i="8"/>
  <c r="EE1448" i="8"/>
  <c r="EF1448" i="8"/>
  <c r="EG1448" i="8"/>
  <c r="EH1448" i="8"/>
  <c r="EI1448" i="8"/>
  <c r="EJ1448" i="8"/>
  <c r="EE1449" i="8"/>
  <c r="EF1449" i="8"/>
  <c r="EG1449" i="8"/>
  <c r="EH1449" i="8"/>
  <c r="EI1449" i="8"/>
  <c r="EJ1449" i="8"/>
  <c r="EE1450" i="8"/>
  <c r="EF1450" i="8"/>
  <c r="EG1450" i="8"/>
  <c r="EH1450" i="8"/>
  <c r="EI1450" i="8"/>
  <c r="EJ1450" i="8"/>
  <c r="EE1451" i="8"/>
  <c r="EF1451" i="8"/>
  <c r="EG1451" i="8"/>
  <c r="EH1451" i="8"/>
  <c r="EI1451" i="8"/>
  <c r="EJ1451" i="8"/>
  <c r="EE1452" i="8"/>
  <c r="EF1452" i="8"/>
  <c r="EG1452" i="8"/>
  <c r="EH1452" i="8"/>
  <c r="EI1452" i="8"/>
  <c r="EJ1452" i="8"/>
  <c r="EE1453" i="8"/>
  <c r="EF1453" i="8"/>
  <c r="EG1453" i="8"/>
  <c r="EH1453" i="8"/>
  <c r="EI1453" i="8"/>
  <c r="EJ1453" i="8"/>
  <c r="EE1454" i="8"/>
  <c r="EF1454" i="8"/>
  <c r="EG1454" i="8"/>
  <c r="EH1454" i="8"/>
  <c r="EI1454" i="8"/>
  <c r="EJ1454" i="8"/>
  <c r="EE1455" i="8"/>
  <c r="EF1455" i="8"/>
  <c r="EG1455" i="8"/>
  <c r="EH1455" i="8"/>
  <c r="EI1455" i="8"/>
  <c r="EJ1455" i="8"/>
  <c r="EE1456" i="8"/>
  <c r="EF1456" i="8"/>
  <c r="EG1456" i="8"/>
  <c r="EH1456" i="8"/>
  <c r="EI1456" i="8"/>
  <c r="EJ1456" i="8"/>
  <c r="EE1457" i="8"/>
  <c r="EF1457" i="8"/>
  <c r="EG1457" i="8"/>
  <c r="EH1457" i="8"/>
  <c r="EI1457" i="8"/>
  <c r="EJ1457" i="8"/>
  <c r="EE1458" i="8"/>
  <c r="EF1458" i="8"/>
  <c r="EG1458" i="8"/>
  <c r="EH1458" i="8"/>
  <c r="EI1458" i="8"/>
  <c r="EJ1458" i="8"/>
  <c r="EE1459" i="8"/>
  <c r="EF1459" i="8"/>
  <c r="EG1459" i="8"/>
  <c r="EH1459" i="8"/>
  <c r="EI1459" i="8"/>
  <c r="EJ1459" i="8"/>
  <c r="EE1460" i="8"/>
  <c r="EF1460" i="8"/>
  <c r="EG1460" i="8"/>
  <c r="EH1460" i="8"/>
  <c r="EI1460" i="8"/>
  <c r="EJ1460" i="8"/>
  <c r="EE1461" i="8"/>
  <c r="EF1461" i="8"/>
  <c r="EG1461" i="8"/>
  <c r="EH1461" i="8"/>
  <c r="EI1461" i="8"/>
  <c r="EJ1461" i="8"/>
  <c r="EE1462" i="8"/>
  <c r="EF1462" i="8"/>
  <c r="EG1462" i="8"/>
  <c r="EH1462" i="8"/>
  <c r="EI1462" i="8"/>
  <c r="EJ1462" i="8"/>
  <c r="EE1463" i="8"/>
  <c r="EF1463" i="8"/>
  <c r="EG1463" i="8"/>
  <c r="EH1463" i="8"/>
  <c r="EI1463" i="8"/>
  <c r="EJ1463" i="8"/>
  <c r="EE1464" i="8"/>
  <c r="EF1464" i="8"/>
  <c r="EG1464" i="8"/>
  <c r="EH1464" i="8"/>
  <c r="EI1464" i="8"/>
  <c r="EJ1464" i="8"/>
  <c r="EE1465" i="8"/>
  <c r="EF1465" i="8"/>
  <c r="EG1465" i="8"/>
  <c r="EH1465" i="8"/>
  <c r="EI1465" i="8"/>
  <c r="EJ1465" i="8"/>
  <c r="EE1466" i="8"/>
  <c r="EF1466" i="8"/>
  <c r="EG1466" i="8"/>
  <c r="EH1466" i="8"/>
  <c r="EI1466" i="8"/>
  <c r="EJ1466" i="8"/>
  <c r="EE1467" i="8"/>
  <c r="EF1467" i="8"/>
  <c r="EG1467" i="8"/>
  <c r="EH1467" i="8"/>
  <c r="EI1467" i="8"/>
  <c r="EJ1467" i="8"/>
  <c r="EE1468" i="8"/>
  <c r="EF1468" i="8"/>
  <c r="EG1468" i="8"/>
  <c r="EH1468" i="8"/>
  <c r="EI1468" i="8"/>
  <c r="EJ1468" i="8"/>
  <c r="EE1469" i="8"/>
  <c r="EF1469" i="8"/>
  <c r="EG1469" i="8"/>
  <c r="EH1469" i="8"/>
  <c r="EI1469" i="8"/>
  <c r="EJ1469" i="8"/>
  <c r="EE1470" i="8"/>
  <c r="EF1470" i="8"/>
  <c r="EG1470" i="8"/>
  <c r="EH1470" i="8"/>
  <c r="EI1470" i="8"/>
  <c r="EJ1470" i="8"/>
  <c r="EE1471" i="8"/>
  <c r="EF1471" i="8"/>
  <c r="EG1471" i="8"/>
  <c r="EH1471" i="8"/>
  <c r="EI1471" i="8"/>
  <c r="EJ1471" i="8"/>
  <c r="EE1472" i="8"/>
  <c r="EF1472" i="8"/>
  <c r="EG1472" i="8"/>
  <c r="EH1472" i="8"/>
  <c r="EI1472" i="8"/>
  <c r="EJ1472" i="8"/>
  <c r="EE1473" i="8"/>
  <c r="EF1473" i="8"/>
  <c r="EG1473" i="8"/>
  <c r="EH1473" i="8"/>
  <c r="EI1473" i="8"/>
  <c r="EJ1473" i="8"/>
  <c r="EE1474" i="8"/>
  <c r="EF1474" i="8"/>
  <c r="EG1474" i="8"/>
  <c r="EH1474" i="8"/>
  <c r="EI1474" i="8"/>
  <c r="EJ1474" i="8"/>
  <c r="EE1475" i="8"/>
  <c r="EF1475" i="8"/>
  <c r="EG1475" i="8"/>
  <c r="EH1475" i="8"/>
  <c r="EI1475" i="8"/>
  <c r="EJ1475" i="8"/>
  <c r="EE1476" i="8"/>
  <c r="EF1476" i="8"/>
  <c r="EG1476" i="8"/>
  <c r="EH1476" i="8"/>
  <c r="EI1476" i="8"/>
  <c r="EJ1476" i="8"/>
  <c r="EE1477" i="8"/>
  <c r="EF1477" i="8"/>
  <c r="EG1477" i="8"/>
  <c r="EH1477" i="8"/>
  <c r="EI1477" i="8"/>
  <c r="EJ1477" i="8"/>
  <c r="EE1478" i="8"/>
  <c r="EF1478" i="8"/>
  <c r="EG1478" i="8"/>
  <c r="EH1478" i="8"/>
  <c r="EI1478" i="8"/>
  <c r="EJ1478" i="8"/>
  <c r="EE1479" i="8"/>
  <c r="EF1479" i="8"/>
  <c r="EG1479" i="8"/>
  <c r="EH1479" i="8"/>
  <c r="EI1479" i="8"/>
  <c r="EJ1479" i="8"/>
  <c r="EE1480" i="8"/>
  <c r="EF1480" i="8"/>
  <c r="EG1480" i="8"/>
  <c r="EH1480" i="8"/>
  <c r="EI1480" i="8"/>
  <c r="EJ1480" i="8"/>
  <c r="EE1481" i="8"/>
  <c r="EF1481" i="8"/>
  <c r="EG1481" i="8"/>
  <c r="EH1481" i="8"/>
  <c r="EI1481" i="8"/>
  <c r="EJ1481" i="8"/>
  <c r="EE1482" i="8"/>
  <c r="EF1482" i="8"/>
  <c r="EG1482" i="8"/>
  <c r="EH1482" i="8"/>
  <c r="EI1482" i="8"/>
  <c r="EJ1482" i="8"/>
  <c r="EE1483" i="8"/>
  <c r="EF1483" i="8"/>
  <c r="EG1483" i="8"/>
  <c r="EH1483" i="8"/>
  <c r="EI1483" i="8"/>
  <c r="EJ1483" i="8"/>
  <c r="EE1484" i="8"/>
  <c r="EF1484" i="8"/>
  <c r="EG1484" i="8"/>
  <c r="EH1484" i="8"/>
  <c r="EI1484" i="8"/>
  <c r="EJ1484" i="8"/>
  <c r="EE1485" i="8"/>
  <c r="EF1485" i="8"/>
  <c r="EG1485" i="8"/>
  <c r="EH1485" i="8"/>
  <c r="EI1485" i="8"/>
  <c r="EJ1485" i="8"/>
  <c r="EE1486" i="8"/>
  <c r="EF1486" i="8"/>
  <c r="EG1486" i="8"/>
  <c r="EH1486" i="8"/>
  <c r="EI1486" i="8"/>
  <c r="EJ1486" i="8"/>
  <c r="EE1487" i="8"/>
  <c r="EF1487" i="8"/>
  <c r="EG1487" i="8"/>
  <c r="EH1487" i="8"/>
  <c r="EI1487" i="8"/>
  <c r="EJ1487" i="8"/>
  <c r="EE1488" i="8"/>
  <c r="EF1488" i="8"/>
  <c r="EG1488" i="8"/>
  <c r="EH1488" i="8"/>
  <c r="EI1488" i="8"/>
  <c r="EJ1488" i="8"/>
  <c r="EE1489" i="8"/>
  <c r="EF1489" i="8"/>
  <c r="EG1489" i="8"/>
  <c r="EH1489" i="8"/>
  <c r="EI1489" i="8"/>
  <c r="EJ1489" i="8"/>
  <c r="EE1490" i="8"/>
  <c r="EF1490" i="8"/>
  <c r="EG1490" i="8"/>
  <c r="EH1490" i="8"/>
  <c r="EI1490" i="8"/>
  <c r="EJ1490" i="8"/>
  <c r="EE1491" i="8"/>
  <c r="EF1491" i="8"/>
  <c r="EG1491" i="8"/>
  <c r="EH1491" i="8"/>
  <c r="EI1491" i="8"/>
  <c r="EJ1491" i="8"/>
  <c r="EE1492" i="8"/>
  <c r="EF1492" i="8"/>
  <c r="EG1492" i="8"/>
  <c r="EH1492" i="8"/>
  <c r="EI1492" i="8"/>
  <c r="EJ1492" i="8"/>
  <c r="EE1493" i="8"/>
  <c r="EF1493" i="8"/>
  <c r="EG1493" i="8"/>
  <c r="EH1493" i="8"/>
  <c r="EI1493" i="8"/>
  <c r="EJ1493" i="8"/>
  <c r="EE1494" i="8"/>
  <c r="EF1494" i="8"/>
  <c r="EG1494" i="8"/>
  <c r="EH1494" i="8"/>
  <c r="EI1494" i="8"/>
  <c r="EJ1494" i="8"/>
  <c r="EE1495" i="8"/>
  <c r="EF1495" i="8"/>
  <c r="EG1495" i="8"/>
  <c r="EH1495" i="8"/>
  <c r="EI1495" i="8"/>
  <c r="EJ1495" i="8"/>
  <c r="EE1496" i="8"/>
  <c r="EF1496" i="8"/>
  <c r="EG1496" i="8"/>
  <c r="EH1496" i="8"/>
  <c r="EI1496" i="8"/>
  <c r="EJ1496" i="8"/>
  <c r="EE1497" i="8"/>
  <c r="EF1497" i="8"/>
  <c r="EG1497" i="8"/>
  <c r="EH1497" i="8"/>
  <c r="EI1497" i="8"/>
  <c r="EJ1497" i="8"/>
  <c r="EE1498" i="8"/>
  <c r="EF1498" i="8"/>
  <c r="EG1498" i="8"/>
  <c r="EH1498" i="8"/>
  <c r="EI1498" i="8"/>
  <c r="EJ1498" i="8"/>
  <c r="EE1499" i="8"/>
  <c r="EF1499" i="8"/>
  <c r="EG1499" i="8"/>
  <c r="EH1499" i="8"/>
  <c r="EI1499" i="8"/>
  <c r="EJ1499" i="8"/>
  <c r="EE1500" i="8"/>
  <c r="EF1500" i="8"/>
  <c r="EG1500" i="8"/>
  <c r="EH1500" i="8"/>
  <c r="EI1500" i="8"/>
  <c r="EJ1500" i="8"/>
  <c r="EE1501" i="8"/>
  <c r="EF1501" i="8"/>
  <c r="EG1501" i="8"/>
  <c r="EH1501" i="8"/>
  <c r="EI1501" i="8"/>
  <c r="EJ1501" i="8"/>
  <c r="EE1502" i="8"/>
  <c r="EF1502" i="8"/>
  <c r="EG1502" i="8"/>
  <c r="EH1502" i="8"/>
  <c r="EI1502" i="8"/>
  <c r="EJ1502" i="8"/>
  <c r="EE1503" i="8"/>
  <c r="EF1503" i="8"/>
  <c r="EG1503" i="8"/>
  <c r="EH1503" i="8"/>
  <c r="EI1503" i="8"/>
  <c r="EJ1503" i="8"/>
  <c r="EE1504" i="8"/>
  <c r="EF1504" i="8"/>
  <c r="EG1504" i="8"/>
  <c r="EH1504" i="8"/>
  <c r="EI1504" i="8"/>
  <c r="EJ1504" i="8"/>
  <c r="EE1505" i="8"/>
  <c r="EF1505" i="8"/>
  <c r="EG1505" i="8"/>
  <c r="EH1505" i="8"/>
  <c r="EI1505" i="8"/>
  <c r="EJ1505" i="8"/>
  <c r="EE1506" i="8"/>
  <c r="EF1506" i="8"/>
  <c r="EG1506" i="8"/>
  <c r="EH1506" i="8"/>
  <c r="EI1506" i="8"/>
  <c r="EJ1506" i="8"/>
  <c r="EE1507" i="8"/>
  <c r="EF1507" i="8"/>
  <c r="EG1507" i="8"/>
  <c r="EH1507" i="8"/>
  <c r="EI1507" i="8"/>
  <c r="EJ1507" i="8"/>
  <c r="EE1508" i="8"/>
  <c r="EF1508" i="8"/>
  <c r="EG1508" i="8"/>
  <c r="EH1508" i="8"/>
  <c r="EI1508" i="8"/>
  <c r="EJ1508" i="8"/>
  <c r="EE1509" i="8"/>
  <c r="EF1509" i="8"/>
  <c r="EG1509" i="8"/>
  <c r="EH1509" i="8"/>
  <c r="EI1509" i="8"/>
  <c r="EJ1509" i="8"/>
  <c r="EE1510" i="8"/>
  <c r="EF1510" i="8"/>
  <c r="EG1510" i="8"/>
  <c r="EH1510" i="8"/>
  <c r="EI1510" i="8"/>
  <c r="EJ1510" i="8"/>
  <c r="EE1511" i="8"/>
  <c r="EF1511" i="8"/>
  <c r="EG1511" i="8"/>
  <c r="EH1511" i="8"/>
  <c r="EI1511" i="8"/>
  <c r="EJ1511" i="8"/>
  <c r="EE1512" i="8"/>
  <c r="EF1512" i="8"/>
  <c r="EG1512" i="8"/>
  <c r="EH1512" i="8"/>
  <c r="EI1512" i="8"/>
  <c r="EJ1512" i="8"/>
  <c r="EE1513" i="8"/>
  <c r="EF1513" i="8"/>
  <c r="EG1513" i="8"/>
  <c r="EH1513" i="8"/>
  <c r="EI1513" i="8"/>
  <c r="EJ1513" i="8"/>
  <c r="EE1514" i="8"/>
  <c r="EF1514" i="8"/>
  <c r="EG1514" i="8"/>
  <c r="EH1514" i="8"/>
  <c r="EI1514" i="8"/>
  <c r="EJ1514" i="8"/>
  <c r="EE1515" i="8"/>
  <c r="EF1515" i="8"/>
  <c r="EG1515" i="8"/>
  <c r="EH1515" i="8"/>
  <c r="EI1515" i="8"/>
  <c r="EJ1515" i="8"/>
  <c r="EE1516" i="8"/>
  <c r="EF1516" i="8"/>
  <c r="EG1516" i="8"/>
  <c r="EH1516" i="8"/>
  <c r="EI1516" i="8"/>
  <c r="EJ1516" i="8"/>
  <c r="EE1517" i="8"/>
  <c r="EF1517" i="8"/>
  <c r="EG1517" i="8"/>
  <c r="EH1517" i="8"/>
  <c r="EI1517" i="8"/>
  <c r="EJ1517" i="8"/>
  <c r="EE1518" i="8"/>
  <c r="EF1518" i="8"/>
  <c r="EG1518" i="8"/>
  <c r="EH1518" i="8"/>
  <c r="EI1518" i="8"/>
  <c r="EJ1518" i="8"/>
  <c r="EE1519" i="8"/>
  <c r="EF1519" i="8"/>
  <c r="EG1519" i="8"/>
  <c r="EH1519" i="8"/>
  <c r="EI1519" i="8"/>
  <c r="EJ1519" i="8"/>
  <c r="EE1520" i="8"/>
  <c r="EF1520" i="8"/>
  <c r="EG1520" i="8"/>
  <c r="EH1520" i="8"/>
  <c r="EI1520" i="8"/>
  <c r="EJ1520" i="8"/>
  <c r="EE1521" i="8"/>
  <c r="EF1521" i="8"/>
  <c r="EG1521" i="8"/>
  <c r="EH1521" i="8"/>
  <c r="EI1521" i="8"/>
  <c r="EJ1521" i="8"/>
  <c r="EE1522" i="8"/>
  <c r="EF1522" i="8"/>
  <c r="EG1522" i="8"/>
  <c r="EH1522" i="8"/>
  <c r="EI1522" i="8"/>
  <c r="EJ1522" i="8"/>
  <c r="EE1523" i="8"/>
  <c r="EF1523" i="8"/>
  <c r="EG1523" i="8"/>
  <c r="EH1523" i="8"/>
  <c r="EI1523" i="8"/>
  <c r="EJ1523" i="8"/>
  <c r="EE1524" i="8"/>
  <c r="EF1524" i="8"/>
  <c r="EG1524" i="8"/>
  <c r="EH1524" i="8"/>
  <c r="EI1524" i="8"/>
  <c r="EJ1524" i="8"/>
  <c r="EE1525" i="8"/>
  <c r="EF1525" i="8"/>
  <c r="EG1525" i="8"/>
  <c r="EH1525" i="8"/>
  <c r="EI1525" i="8"/>
  <c r="EJ1525" i="8"/>
  <c r="EE1526" i="8"/>
  <c r="EF1526" i="8"/>
  <c r="EG1526" i="8"/>
  <c r="EH1526" i="8"/>
  <c r="EI1526" i="8"/>
  <c r="EJ1526" i="8"/>
  <c r="EE1527" i="8"/>
  <c r="EF1527" i="8"/>
  <c r="EG1527" i="8"/>
  <c r="EH1527" i="8"/>
  <c r="EI1527" i="8"/>
  <c r="EJ1527" i="8"/>
  <c r="EE1528" i="8"/>
  <c r="EF1528" i="8"/>
  <c r="EG1528" i="8"/>
  <c r="EH1528" i="8"/>
  <c r="EI1528" i="8"/>
  <c r="EJ1528" i="8"/>
  <c r="EE1529" i="8"/>
  <c r="EF1529" i="8"/>
  <c r="EG1529" i="8"/>
  <c r="EH1529" i="8"/>
  <c r="EI1529" i="8"/>
  <c r="EJ1529" i="8"/>
  <c r="EE1530" i="8"/>
  <c r="EF1530" i="8"/>
  <c r="EG1530" i="8"/>
  <c r="EH1530" i="8"/>
  <c r="EI1530" i="8"/>
  <c r="EJ1530" i="8"/>
  <c r="EE1531" i="8"/>
  <c r="EF1531" i="8"/>
  <c r="EG1531" i="8"/>
  <c r="EH1531" i="8"/>
  <c r="EI1531" i="8"/>
  <c r="EJ1531" i="8"/>
  <c r="EE1532" i="8"/>
  <c r="EF1532" i="8"/>
  <c r="EG1532" i="8"/>
  <c r="EH1532" i="8"/>
  <c r="EI1532" i="8"/>
  <c r="EJ1532" i="8"/>
  <c r="EE1533" i="8"/>
  <c r="EF1533" i="8"/>
  <c r="EG1533" i="8"/>
  <c r="EH1533" i="8"/>
  <c r="EI1533" i="8"/>
  <c r="EJ1533" i="8"/>
  <c r="EE1534" i="8"/>
  <c r="EF1534" i="8"/>
  <c r="EG1534" i="8"/>
  <c r="EH1534" i="8"/>
  <c r="EI1534" i="8"/>
  <c r="EJ1534" i="8"/>
  <c r="EE1535" i="8"/>
  <c r="EF1535" i="8"/>
  <c r="EG1535" i="8"/>
  <c r="EH1535" i="8"/>
  <c r="EI1535" i="8"/>
  <c r="EJ1535" i="8"/>
  <c r="EE1536" i="8"/>
  <c r="EF1536" i="8"/>
  <c r="EG1536" i="8"/>
  <c r="EH1536" i="8"/>
  <c r="EI1536" i="8"/>
  <c r="EJ1536" i="8"/>
  <c r="EE1537" i="8"/>
  <c r="EF1537" i="8"/>
  <c r="EG1537" i="8"/>
  <c r="EH1537" i="8"/>
  <c r="EI1537" i="8"/>
  <c r="EJ1537" i="8"/>
  <c r="EE1538" i="8"/>
  <c r="EF1538" i="8"/>
  <c r="EG1538" i="8"/>
  <c r="EH1538" i="8"/>
  <c r="EI1538" i="8"/>
  <c r="EJ1538" i="8"/>
  <c r="EE1539" i="8"/>
  <c r="EF1539" i="8"/>
  <c r="EG1539" i="8"/>
  <c r="EH1539" i="8"/>
  <c r="EI1539" i="8"/>
  <c r="EJ1539" i="8"/>
  <c r="EE1540" i="8"/>
  <c r="EF1540" i="8"/>
  <c r="EG1540" i="8"/>
  <c r="EH1540" i="8"/>
  <c r="EI1540" i="8"/>
  <c r="EJ1540" i="8"/>
  <c r="EE1541" i="8"/>
  <c r="EF1541" i="8"/>
  <c r="EG1541" i="8"/>
  <c r="EH1541" i="8"/>
  <c r="EI1541" i="8"/>
  <c r="EJ1541" i="8"/>
  <c r="EE1542" i="8"/>
  <c r="EF1542" i="8"/>
  <c r="EG1542" i="8"/>
  <c r="EH1542" i="8"/>
  <c r="EI1542" i="8"/>
  <c r="EJ1542" i="8"/>
  <c r="EE1543" i="8"/>
  <c r="EF1543" i="8"/>
  <c r="EG1543" i="8"/>
  <c r="EH1543" i="8"/>
  <c r="EI1543" i="8"/>
  <c r="EJ1543" i="8"/>
  <c r="EE1544" i="8"/>
  <c r="EF1544" i="8"/>
  <c r="EG1544" i="8"/>
  <c r="EH1544" i="8"/>
  <c r="EI1544" i="8"/>
  <c r="EJ1544" i="8"/>
  <c r="EE1545" i="8"/>
  <c r="EF1545" i="8"/>
  <c r="EG1545" i="8"/>
  <c r="EH1545" i="8"/>
  <c r="EI1545" i="8"/>
  <c r="EJ1545" i="8"/>
  <c r="EE1546" i="8"/>
  <c r="EF1546" i="8"/>
  <c r="EG1546" i="8"/>
  <c r="EH1546" i="8"/>
  <c r="EI1546" i="8"/>
  <c r="EJ1546" i="8"/>
  <c r="EE1547" i="8"/>
  <c r="EF1547" i="8"/>
  <c r="EG1547" i="8"/>
  <c r="EH1547" i="8"/>
  <c r="EI1547" i="8"/>
  <c r="EJ1547" i="8"/>
  <c r="EE1548" i="8"/>
  <c r="EF1548" i="8"/>
  <c r="EG1548" i="8"/>
  <c r="EH1548" i="8"/>
  <c r="EI1548" i="8"/>
  <c r="EJ1548" i="8"/>
  <c r="EE1549" i="8"/>
  <c r="EF1549" i="8"/>
  <c r="EG1549" i="8"/>
  <c r="EH1549" i="8"/>
  <c r="EI1549" i="8"/>
  <c r="EJ1549" i="8"/>
  <c r="EE1550" i="8"/>
  <c r="EF1550" i="8"/>
  <c r="EG1550" i="8"/>
  <c r="EH1550" i="8"/>
  <c r="EI1550" i="8"/>
  <c r="EJ1550" i="8"/>
  <c r="EE1551" i="8"/>
  <c r="EF1551" i="8"/>
  <c r="EG1551" i="8"/>
  <c r="EH1551" i="8"/>
  <c r="EI1551" i="8"/>
  <c r="EJ1551" i="8"/>
  <c r="EE1552" i="8"/>
  <c r="EF1552" i="8"/>
  <c r="EG1552" i="8"/>
  <c r="EH1552" i="8"/>
  <c r="EI1552" i="8"/>
  <c r="EJ1552" i="8"/>
  <c r="EE1553" i="8"/>
  <c r="EF1553" i="8"/>
  <c r="EG1553" i="8"/>
  <c r="EH1553" i="8"/>
  <c r="EI1553" i="8"/>
  <c r="EJ1553" i="8"/>
  <c r="EE1554" i="8"/>
  <c r="EF1554" i="8"/>
  <c r="EG1554" i="8"/>
  <c r="EH1554" i="8"/>
  <c r="EI1554" i="8"/>
  <c r="EJ1554" i="8"/>
  <c r="EE1555" i="8"/>
  <c r="EF1555" i="8"/>
  <c r="EG1555" i="8"/>
  <c r="EH1555" i="8"/>
  <c r="EI1555" i="8"/>
  <c r="EJ1555" i="8"/>
  <c r="EE1556" i="8"/>
  <c r="EF1556" i="8"/>
  <c r="EG1556" i="8"/>
  <c r="EH1556" i="8"/>
  <c r="EI1556" i="8"/>
  <c r="EJ1556" i="8"/>
  <c r="EE1557" i="8"/>
  <c r="EF1557" i="8"/>
  <c r="EG1557" i="8"/>
  <c r="EH1557" i="8"/>
  <c r="EI1557" i="8"/>
  <c r="EJ1557" i="8"/>
  <c r="EE1558" i="8"/>
  <c r="EF1558" i="8"/>
  <c r="EG1558" i="8"/>
  <c r="EH1558" i="8"/>
  <c r="EI1558" i="8"/>
  <c r="EJ1558" i="8"/>
  <c r="EE1559" i="8"/>
  <c r="EF1559" i="8"/>
  <c r="EG1559" i="8"/>
  <c r="EH1559" i="8"/>
  <c r="EI1559" i="8"/>
  <c r="EJ1559" i="8"/>
  <c r="EE1560" i="8"/>
  <c r="EF1560" i="8"/>
  <c r="EG1560" i="8"/>
  <c r="EH1560" i="8"/>
  <c r="EI1560" i="8"/>
  <c r="EJ1560" i="8"/>
  <c r="EE1561" i="8"/>
  <c r="EF1561" i="8"/>
  <c r="EG1561" i="8"/>
  <c r="EH1561" i="8"/>
  <c r="EI1561" i="8"/>
  <c r="EJ1561" i="8"/>
  <c r="EE1562" i="8"/>
  <c r="EF1562" i="8"/>
  <c r="EG1562" i="8"/>
  <c r="EH1562" i="8"/>
  <c r="EI1562" i="8"/>
  <c r="EJ1562" i="8"/>
  <c r="EE1563" i="8"/>
  <c r="EF1563" i="8"/>
  <c r="EG1563" i="8"/>
  <c r="EH1563" i="8"/>
  <c r="EI1563" i="8"/>
  <c r="EJ1563" i="8"/>
  <c r="EE1564" i="8"/>
  <c r="EF1564" i="8"/>
  <c r="EG1564" i="8"/>
  <c r="EH1564" i="8"/>
  <c r="EI1564" i="8"/>
  <c r="EJ1564" i="8"/>
  <c r="EE1565" i="8"/>
  <c r="EF1565" i="8"/>
  <c r="EG1565" i="8"/>
  <c r="EH1565" i="8"/>
  <c r="EI1565" i="8"/>
  <c r="EJ1565" i="8"/>
  <c r="EE1566" i="8"/>
  <c r="EF1566" i="8"/>
  <c r="EG1566" i="8"/>
  <c r="EH1566" i="8"/>
  <c r="EI1566" i="8"/>
  <c r="EJ1566" i="8"/>
  <c r="EE1567" i="8"/>
  <c r="EF1567" i="8"/>
  <c r="EG1567" i="8"/>
  <c r="EH1567" i="8"/>
  <c r="EI1567" i="8"/>
  <c r="EJ1567" i="8"/>
  <c r="EE1568" i="8"/>
  <c r="EF1568" i="8"/>
  <c r="EG1568" i="8"/>
  <c r="EH1568" i="8"/>
  <c r="EI1568" i="8"/>
  <c r="EJ1568" i="8"/>
  <c r="EE1569" i="8"/>
  <c r="EF1569" i="8"/>
  <c r="EG1569" i="8"/>
  <c r="EH1569" i="8"/>
  <c r="EI1569" i="8"/>
  <c r="EJ1569" i="8"/>
  <c r="EE1570" i="8"/>
  <c r="EF1570" i="8"/>
  <c r="EG1570" i="8"/>
  <c r="EH1570" i="8"/>
  <c r="EI1570" i="8"/>
  <c r="EJ1570" i="8"/>
  <c r="EE1571" i="8"/>
  <c r="EF1571" i="8"/>
  <c r="EG1571" i="8"/>
  <c r="EH1571" i="8"/>
  <c r="EI1571" i="8"/>
  <c r="EJ1571" i="8"/>
  <c r="EE1572" i="8"/>
  <c r="EF1572" i="8"/>
  <c r="EG1572" i="8"/>
  <c r="EH1572" i="8"/>
  <c r="EI1572" i="8"/>
  <c r="EJ1572" i="8"/>
  <c r="EE1573" i="8"/>
  <c r="EF1573" i="8"/>
  <c r="EG1573" i="8"/>
  <c r="EH1573" i="8"/>
  <c r="EI1573" i="8"/>
  <c r="EJ1573" i="8"/>
  <c r="EE1574" i="8"/>
  <c r="EF1574" i="8"/>
  <c r="EG1574" i="8"/>
  <c r="EH1574" i="8"/>
  <c r="EI1574" i="8"/>
  <c r="EJ1574" i="8"/>
  <c r="EE1575" i="8"/>
  <c r="EF1575" i="8"/>
  <c r="EG1575" i="8"/>
  <c r="EH1575" i="8"/>
  <c r="EI1575" i="8"/>
  <c r="EJ1575" i="8"/>
  <c r="EE1576" i="8"/>
  <c r="EF1576" i="8"/>
  <c r="EG1576" i="8"/>
  <c r="EH1576" i="8"/>
  <c r="EI1576" i="8"/>
  <c r="EJ1576" i="8"/>
  <c r="EE1577" i="8"/>
  <c r="EF1577" i="8"/>
  <c r="EG1577" i="8"/>
  <c r="EH1577" i="8"/>
  <c r="EI1577" i="8"/>
  <c r="EJ1577" i="8"/>
  <c r="EE1578" i="8"/>
  <c r="EF1578" i="8"/>
  <c r="EG1578" i="8"/>
  <c r="EH1578" i="8"/>
  <c r="EI1578" i="8"/>
  <c r="EJ1578" i="8"/>
  <c r="EE1579" i="8"/>
  <c r="EF1579" i="8"/>
  <c r="EG1579" i="8"/>
  <c r="EH1579" i="8"/>
  <c r="EI1579" i="8"/>
  <c r="EJ1579" i="8"/>
  <c r="EE1580" i="8"/>
  <c r="EF1580" i="8"/>
  <c r="EG1580" i="8"/>
  <c r="EH1580" i="8"/>
  <c r="EI1580" i="8"/>
  <c r="EJ1580" i="8"/>
  <c r="EE1581" i="8"/>
  <c r="EF1581" i="8"/>
  <c r="EG1581" i="8"/>
  <c r="EH1581" i="8"/>
  <c r="EI1581" i="8"/>
  <c r="EJ1581" i="8"/>
  <c r="EE1582" i="8"/>
  <c r="EF1582" i="8"/>
  <c r="EG1582" i="8"/>
  <c r="EH1582" i="8"/>
  <c r="EI1582" i="8"/>
  <c r="EJ1582" i="8"/>
  <c r="EE1583" i="8"/>
  <c r="EF1583" i="8"/>
  <c r="EG1583" i="8"/>
  <c r="EH1583" i="8"/>
  <c r="EI1583" i="8"/>
  <c r="EJ1583" i="8"/>
  <c r="EE1584" i="8"/>
  <c r="EF1584" i="8"/>
  <c r="EG1584" i="8"/>
  <c r="EH1584" i="8"/>
  <c r="EI1584" i="8"/>
  <c r="EJ1584" i="8"/>
  <c r="EE1585" i="8"/>
  <c r="EF1585" i="8"/>
  <c r="EG1585" i="8"/>
  <c r="EH1585" i="8"/>
  <c r="EI1585" i="8"/>
  <c r="EJ1585" i="8"/>
  <c r="EE1586" i="8"/>
  <c r="EF1586" i="8"/>
  <c r="EG1586" i="8"/>
  <c r="EH1586" i="8"/>
  <c r="EI1586" i="8"/>
  <c r="EJ1586" i="8"/>
  <c r="EE1587" i="8"/>
  <c r="EF1587" i="8"/>
  <c r="EG1587" i="8"/>
  <c r="EH1587" i="8"/>
  <c r="EI1587" i="8"/>
  <c r="EJ1587" i="8"/>
  <c r="EE1588" i="8"/>
  <c r="EF1588" i="8"/>
  <c r="EG1588" i="8"/>
  <c r="EH1588" i="8"/>
  <c r="EI1588" i="8"/>
  <c r="EJ1588" i="8"/>
  <c r="EE1589" i="8"/>
  <c r="EF1589" i="8"/>
  <c r="EG1589" i="8"/>
  <c r="EH1589" i="8"/>
  <c r="EI1589" i="8"/>
  <c r="EJ1589" i="8"/>
  <c r="EE1590" i="8"/>
  <c r="EF1590" i="8"/>
  <c r="EG1590" i="8"/>
  <c r="EH1590" i="8"/>
  <c r="EI1590" i="8"/>
  <c r="EJ1590" i="8"/>
  <c r="EE1591" i="8"/>
  <c r="EF1591" i="8"/>
  <c r="EG1591" i="8"/>
  <c r="EH1591" i="8"/>
  <c r="EI1591" i="8"/>
  <c r="EJ1591" i="8"/>
  <c r="EE1592" i="8"/>
  <c r="EF1592" i="8"/>
  <c r="EG1592" i="8"/>
  <c r="EH1592" i="8"/>
  <c r="EI1592" i="8"/>
  <c r="EJ1592" i="8"/>
  <c r="EE1593" i="8"/>
  <c r="EF1593" i="8"/>
  <c r="EG1593" i="8"/>
  <c r="EH1593" i="8"/>
  <c r="EI1593" i="8"/>
  <c r="EJ1593" i="8"/>
  <c r="EE1594" i="8"/>
  <c r="EF1594" i="8"/>
  <c r="EG1594" i="8"/>
  <c r="EH1594" i="8"/>
  <c r="EI1594" i="8"/>
  <c r="EJ1594" i="8"/>
  <c r="EE1595" i="8"/>
  <c r="EF1595" i="8"/>
  <c r="EG1595" i="8"/>
  <c r="EH1595" i="8"/>
  <c r="EI1595" i="8"/>
  <c r="EJ1595" i="8"/>
  <c r="EE1596" i="8"/>
  <c r="EF1596" i="8"/>
  <c r="EG1596" i="8"/>
  <c r="EH1596" i="8"/>
  <c r="EI1596" i="8"/>
  <c r="EJ1596" i="8"/>
  <c r="EE1597" i="8"/>
  <c r="EF1597" i="8"/>
  <c r="EG1597" i="8"/>
  <c r="EH1597" i="8"/>
  <c r="EI1597" i="8"/>
  <c r="EJ1597" i="8"/>
  <c r="EE1598" i="8"/>
  <c r="EF1598" i="8"/>
  <c r="EG1598" i="8"/>
  <c r="EH1598" i="8"/>
  <c r="EI1598" i="8"/>
  <c r="EJ1598" i="8"/>
  <c r="EE1599" i="8"/>
  <c r="EF1599" i="8"/>
  <c r="EG1599" i="8"/>
  <c r="EH1599" i="8"/>
  <c r="EI1599" i="8"/>
  <c r="EJ1599" i="8"/>
  <c r="EE1600" i="8"/>
  <c r="EF1600" i="8"/>
  <c r="EG1600" i="8"/>
  <c r="EH1600" i="8"/>
  <c r="EI1600" i="8"/>
  <c r="EJ1600" i="8"/>
  <c r="EE1601" i="8"/>
  <c r="EF1601" i="8"/>
  <c r="EG1601" i="8"/>
  <c r="EH1601" i="8"/>
  <c r="EI1601" i="8"/>
  <c r="EJ1601" i="8"/>
  <c r="EE1602" i="8"/>
  <c r="EF1602" i="8"/>
  <c r="EG1602" i="8"/>
  <c r="EH1602" i="8"/>
  <c r="EI1602" i="8"/>
  <c r="EJ1602" i="8"/>
  <c r="EE1603" i="8"/>
  <c r="EF1603" i="8"/>
  <c r="EG1603" i="8"/>
  <c r="EH1603" i="8"/>
  <c r="EI1603" i="8"/>
  <c r="EJ1603" i="8"/>
  <c r="EE1604" i="8"/>
  <c r="EF1604" i="8"/>
  <c r="EG1604" i="8"/>
  <c r="EH1604" i="8"/>
  <c r="EI1604" i="8"/>
  <c r="EJ1604" i="8"/>
  <c r="EE1605" i="8"/>
  <c r="EF1605" i="8"/>
  <c r="EG1605" i="8"/>
  <c r="EH1605" i="8"/>
  <c r="EI1605" i="8"/>
  <c r="EJ1605" i="8"/>
  <c r="EE1606" i="8"/>
  <c r="EF1606" i="8"/>
  <c r="EG1606" i="8"/>
  <c r="EH1606" i="8"/>
  <c r="EI1606" i="8"/>
  <c r="EJ1606" i="8"/>
  <c r="EE1607" i="8"/>
  <c r="EF1607" i="8"/>
  <c r="EG1607" i="8"/>
  <c r="EH1607" i="8"/>
  <c r="EI1607" i="8"/>
  <c r="EJ1607" i="8"/>
  <c r="EE1608" i="8"/>
  <c r="EF1608" i="8"/>
  <c r="EG1608" i="8"/>
  <c r="EH1608" i="8"/>
  <c r="EI1608" i="8"/>
  <c r="EJ1608" i="8"/>
  <c r="EE1609" i="8"/>
  <c r="EF1609" i="8"/>
  <c r="EG1609" i="8"/>
  <c r="EH1609" i="8"/>
  <c r="EI1609" i="8"/>
  <c r="EJ1609" i="8"/>
  <c r="EE1610" i="8"/>
  <c r="EF1610" i="8"/>
  <c r="EG1610" i="8"/>
  <c r="EH1610" i="8"/>
  <c r="EI1610" i="8"/>
  <c r="EJ1610" i="8"/>
  <c r="EE1611" i="8"/>
  <c r="EF1611" i="8"/>
  <c r="EG1611" i="8"/>
  <c r="EH1611" i="8"/>
  <c r="EI1611" i="8"/>
  <c r="EJ1611" i="8"/>
  <c r="EE1612" i="8"/>
  <c r="EF1612" i="8"/>
  <c r="EG1612" i="8"/>
  <c r="EH1612" i="8"/>
  <c r="EI1612" i="8"/>
  <c r="EJ1612" i="8"/>
  <c r="EE1613" i="8"/>
  <c r="EF1613" i="8"/>
  <c r="EG1613" i="8"/>
  <c r="EH1613" i="8"/>
  <c r="EI1613" i="8"/>
  <c r="EJ1613" i="8"/>
  <c r="EE1614" i="8"/>
  <c r="EF1614" i="8"/>
  <c r="EG1614" i="8"/>
  <c r="EH1614" i="8"/>
  <c r="EI1614" i="8"/>
  <c r="EJ1614" i="8"/>
  <c r="EE1615" i="8"/>
  <c r="EF1615" i="8"/>
  <c r="EG1615" i="8"/>
  <c r="EH1615" i="8"/>
  <c r="EI1615" i="8"/>
  <c r="EJ1615" i="8"/>
  <c r="EE1616" i="8"/>
  <c r="EF1616" i="8"/>
  <c r="EG1616" i="8"/>
  <c r="EH1616" i="8"/>
  <c r="EI1616" i="8"/>
  <c r="EJ1616" i="8"/>
  <c r="EE1617" i="8"/>
  <c r="EF1617" i="8"/>
  <c r="EG1617" i="8"/>
  <c r="EH1617" i="8"/>
  <c r="EI1617" i="8"/>
  <c r="EJ1617" i="8"/>
  <c r="EE1618" i="8"/>
  <c r="EF1618" i="8"/>
  <c r="EG1618" i="8"/>
  <c r="EH1618" i="8"/>
  <c r="EI1618" i="8"/>
  <c r="EJ1618" i="8"/>
  <c r="EE1619" i="8"/>
  <c r="EF1619" i="8"/>
  <c r="EG1619" i="8"/>
  <c r="EH1619" i="8"/>
  <c r="EI1619" i="8"/>
  <c r="EJ1619" i="8"/>
  <c r="EE1620" i="8"/>
  <c r="EF1620" i="8"/>
  <c r="EG1620" i="8"/>
  <c r="EH1620" i="8"/>
  <c r="EI1620" i="8"/>
  <c r="EJ1620" i="8"/>
  <c r="EE1621" i="8"/>
  <c r="EF1621" i="8"/>
  <c r="EG1621" i="8"/>
  <c r="EH1621" i="8"/>
  <c r="EI1621" i="8"/>
  <c r="EJ1621" i="8"/>
  <c r="EE1622" i="8"/>
  <c r="EF1622" i="8"/>
  <c r="EG1622" i="8"/>
  <c r="EH1622" i="8"/>
  <c r="EI1622" i="8"/>
  <c r="EJ1622" i="8"/>
  <c r="EE1623" i="8"/>
  <c r="EF1623" i="8"/>
  <c r="EG1623" i="8"/>
  <c r="EH1623" i="8"/>
  <c r="EI1623" i="8"/>
  <c r="EJ1623" i="8"/>
  <c r="EE1624" i="8"/>
  <c r="EF1624" i="8"/>
  <c r="EG1624" i="8"/>
  <c r="EH1624" i="8"/>
  <c r="EI1624" i="8"/>
  <c r="EJ1624" i="8"/>
  <c r="EE1625" i="8"/>
  <c r="EF1625" i="8"/>
  <c r="EG1625" i="8"/>
  <c r="EH1625" i="8"/>
  <c r="EI1625" i="8"/>
  <c r="EJ1625" i="8"/>
  <c r="EE1626" i="8"/>
  <c r="EF1626" i="8"/>
  <c r="EG1626" i="8"/>
  <c r="EH1626" i="8"/>
  <c r="EI1626" i="8"/>
  <c r="EJ1626" i="8"/>
  <c r="EE1627" i="8"/>
  <c r="EF1627" i="8"/>
  <c r="EG1627" i="8"/>
  <c r="EH1627" i="8"/>
  <c r="EI1627" i="8"/>
  <c r="EJ1627" i="8"/>
  <c r="EE1628" i="8"/>
  <c r="EF1628" i="8"/>
  <c r="EG1628" i="8"/>
  <c r="EH1628" i="8"/>
  <c r="EI1628" i="8"/>
  <c r="EJ1628" i="8"/>
  <c r="EE1629" i="8"/>
  <c r="EF1629" i="8"/>
  <c r="EG1629" i="8"/>
  <c r="EH1629" i="8"/>
  <c r="EI1629" i="8"/>
  <c r="EJ1629" i="8"/>
  <c r="EE1630" i="8"/>
  <c r="EF1630" i="8"/>
  <c r="EG1630" i="8"/>
  <c r="EH1630" i="8"/>
  <c r="EI1630" i="8"/>
  <c r="EJ1630" i="8"/>
  <c r="EE1631" i="8"/>
  <c r="EF1631" i="8"/>
  <c r="EG1631" i="8"/>
  <c r="EH1631" i="8"/>
  <c r="EI1631" i="8"/>
  <c r="EJ1631" i="8"/>
  <c r="EE1632" i="8"/>
  <c r="EF1632" i="8"/>
  <c r="EG1632" i="8"/>
  <c r="EH1632" i="8"/>
  <c r="EI1632" i="8"/>
  <c r="EJ1632" i="8"/>
  <c r="EE1633" i="8"/>
  <c r="EF1633" i="8"/>
  <c r="EG1633" i="8"/>
  <c r="EH1633" i="8"/>
  <c r="EI1633" i="8"/>
  <c r="EJ1633" i="8"/>
  <c r="EE1634" i="8"/>
  <c r="EF1634" i="8"/>
  <c r="EG1634" i="8"/>
  <c r="EH1634" i="8"/>
  <c r="EI1634" i="8"/>
  <c r="EJ1634" i="8"/>
  <c r="EE1635" i="8"/>
  <c r="EF1635" i="8"/>
  <c r="EG1635" i="8"/>
  <c r="EH1635" i="8"/>
  <c r="EI1635" i="8"/>
  <c r="EJ1635" i="8"/>
  <c r="EE1636" i="8"/>
  <c r="EF1636" i="8"/>
  <c r="EG1636" i="8"/>
  <c r="EH1636" i="8"/>
  <c r="EI1636" i="8"/>
  <c r="EJ1636" i="8"/>
  <c r="EE1637" i="8"/>
  <c r="EF1637" i="8"/>
  <c r="EG1637" i="8"/>
  <c r="EH1637" i="8"/>
  <c r="EI1637" i="8"/>
  <c r="EJ1637" i="8"/>
  <c r="EE1638" i="8"/>
  <c r="EF1638" i="8"/>
  <c r="EG1638" i="8"/>
  <c r="EH1638" i="8"/>
  <c r="EI1638" i="8"/>
  <c r="EJ1638" i="8"/>
  <c r="EE1639" i="8"/>
  <c r="EF1639" i="8"/>
  <c r="EG1639" i="8"/>
  <c r="EH1639" i="8"/>
  <c r="EI1639" i="8"/>
  <c r="EJ1639" i="8"/>
  <c r="EE1640" i="8"/>
  <c r="EF1640" i="8"/>
  <c r="EG1640" i="8"/>
  <c r="EH1640" i="8"/>
  <c r="EI1640" i="8"/>
  <c r="EJ1640" i="8"/>
  <c r="EE1641" i="8"/>
  <c r="EF1641" i="8"/>
  <c r="EG1641" i="8"/>
  <c r="EH1641" i="8"/>
  <c r="EI1641" i="8"/>
  <c r="EJ1641" i="8"/>
  <c r="EE1642" i="8"/>
  <c r="EF1642" i="8"/>
  <c r="EG1642" i="8"/>
  <c r="EH1642" i="8"/>
  <c r="EI1642" i="8"/>
  <c r="EJ1642" i="8"/>
  <c r="EE1643" i="8"/>
  <c r="EF1643" i="8"/>
  <c r="EG1643" i="8"/>
  <c r="EH1643" i="8"/>
  <c r="EI1643" i="8"/>
  <c r="EJ1643" i="8"/>
  <c r="EE1644" i="8"/>
  <c r="EF1644" i="8"/>
  <c r="EG1644" i="8"/>
  <c r="EH1644" i="8"/>
  <c r="EI1644" i="8"/>
  <c r="EJ1644" i="8"/>
  <c r="EE1645" i="8"/>
  <c r="EF1645" i="8"/>
  <c r="EG1645" i="8"/>
  <c r="EH1645" i="8"/>
  <c r="EI1645" i="8"/>
  <c r="EJ1645" i="8"/>
  <c r="EE1646" i="8"/>
  <c r="EF1646" i="8"/>
  <c r="EG1646" i="8"/>
  <c r="EH1646" i="8"/>
  <c r="EI1646" i="8"/>
  <c r="EJ1646" i="8"/>
  <c r="EE1647" i="8"/>
  <c r="EF1647" i="8"/>
  <c r="EG1647" i="8"/>
  <c r="EH1647" i="8"/>
  <c r="EI1647" i="8"/>
  <c r="EJ1647" i="8"/>
  <c r="EE1648" i="8"/>
  <c r="EF1648" i="8"/>
  <c r="EG1648" i="8"/>
  <c r="EH1648" i="8"/>
  <c r="EI1648" i="8"/>
  <c r="EJ1648" i="8"/>
  <c r="EE1649" i="8"/>
  <c r="EF1649" i="8"/>
  <c r="EG1649" i="8"/>
  <c r="EH1649" i="8"/>
  <c r="EI1649" i="8"/>
  <c r="EJ1649" i="8"/>
  <c r="EE1650" i="8"/>
  <c r="EF1650" i="8"/>
  <c r="EG1650" i="8"/>
  <c r="EH1650" i="8"/>
  <c r="EI1650" i="8"/>
  <c r="EJ1650" i="8"/>
  <c r="EE1651" i="8"/>
  <c r="EF1651" i="8"/>
  <c r="EG1651" i="8"/>
  <c r="EH1651" i="8"/>
  <c r="EI1651" i="8"/>
  <c r="EJ1651" i="8"/>
  <c r="EE1652" i="8"/>
  <c r="EF1652" i="8"/>
  <c r="EG1652" i="8"/>
  <c r="EH1652" i="8"/>
  <c r="EI1652" i="8"/>
  <c r="EJ1652" i="8"/>
  <c r="EE1653" i="8"/>
  <c r="EF1653" i="8"/>
  <c r="EG1653" i="8"/>
  <c r="EH1653" i="8"/>
  <c r="EI1653" i="8"/>
  <c r="EJ1653" i="8"/>
  <c r="EE1654" i="8"/>
  <c r="EF1654" i="8"/>
  <c r="EG1654" i="8"/>
  <c r="EH1654" i="8"/>
  <c r="EI1654" i="8"/>
  <c r="EJ1654" i="8"/>
  <c r="EE1655" i="8"/>
  <c r="EF1655" i="8"/>
  <c r="EG1655" i="8"/>
  <c r="EH1655" i="8"/>
  <c r="EI1655" i="8"/>
  <c r="EJ1655" i="8"/>
  <c r="EE1656" i="8"/>
  <c r="EF1656" i="8"/>
  <c r="EG1656" i="8"/>
  <c r="EH1656" i="8"/>
  <c r="EI1656" i="8"/>
  <c r="EJ1656" i="8"/>
  <c r="EE1657" i="8"/>
  <c r="EF1657" i="8"/>
  <c r="EG1657" i="8"/>
  <c r="EH1657" i="8"/>
  <c r="EI1657" i="8"/>
  <c r="EJ1657" i="8"/>
  <c r="EE1658" i="8"/>
  <c r="EF1658" i="8"/>
  <c r="EG1658" i="8"/>
  <c r="EH1658" i="8"/>
  <c r="EI1658" i="8"/>
  <c r="EJ1658" i="8"/>
  <c r="EE1659" i="8"/>
  <c r="EF1659" i="8"/>
  <c r="EG1659" i="8"/>
  <c r="EH1659" i="8"/>
  <c r="EI1659" i="8"/>
  <c r="EJ1659" i="8"/>
  <c r="EE1660" i="8"/>
  <c r="EF1660" i="8"/>
  <c r="EG1660" i="8"/>
  <c r="EH1660" i="8"/>
  <c r="EI1660" i="8"/>
  <c r="EJ1660" i="8"/>
  <c r="EE1661" i="8"/>
  <c r="EF1661" i="8"/>
  <c r="EG1661" i="8"/>
  <c r="EH1661" i="8"/>
  <c r="EI1661" i="8"/>
  <c r="EJ1661" i="8"/>
  <c r="EE1662" i="8"/>
  <c r="EF1662" i="8"/>
  <c r="EG1662" i="8"/>
  <c r="EH1662" i="8"/>
  <c r="EI1662" i="8"/>
  <c r="EJ1662" i="8"/>
  <c r="EE1663" i="8"/>
  <c r="EF1663" i="8"/>
  <c r="EG1663" i="8"/>
  <c r="EH1663" i="8"/>
  <c r="EI1663" i="8"/>
  <c r="EJ1663" i="8"/>
  <c r="EE1664" i="8"/>
  <c r="EF1664" i="8"/>
  <c r="EG1664" i="8"/>
  <c r="EH1664" i="8"/>
  <c r="EI1664" i="8"/>
  <c r="EJ1664" i="8"/>
  <c r="EE1665" i="8"/>
  <c r="EF1665" i="8"/>
  <c r="EG1665" i="8"/>
  <c r="EH1665" i="8"/>
  <c r="EI1665" i="8"/>
  <c r="EJ1665" i="8"/>
  <c r="EE1666" i="8"/>
  <c r="EF1666" i="8"/>
  <c r="EG1666" i="8"/>
  <c r="EH1666" i="8"/>
  <c r="EI1666" i="8"/>
  <c r="EJ1666" i="8"/>
  <c r="EE1667" i="8"/>
  <c r="EF1667" i="8"/>
  <c r="EG1667" i="8"/>
  <c r="EH1667" i="8"/>
  <c r="EI1667" i="8"/>
  <c r="EJ1667" i="8"/>
  <c r="EE1668" i="8"/>
  <c r="EF1668" i="8"/>
  <c r="EG1668" i="8"/>
  <c r="EH1668" i="8"/>
  <c r="EI1668" i="8"/>
  <c r="EJ1668" i="8"/>
  <c r="EE1669" i="8"/>
  <c r="EF1669" i="8"/>
  <c r="EG1669" i="8"/>
  <c r="EH1669" i="8"/>
  <c r="EI1669" i="8"/>
  <c r="EJ1669" i="8"/>
  <c r="EE1670" i="8"/>
  <c r="EF1670" i="8"/>
  <c r="EG1670" i="8"/>
  <c r="EH1670" i="8"/>
  <c r="EI1670" i="8"/>
  <c r="EJ1670" i="8"/>
  <c r="EE1671" i="8"/>
  <c r="EF1671" i="8"/>
  <c r="EG1671" i="8"/>
  <c r="EH1671" i="8"/>
  <c r="EI1671" i="8"/>
  <c r="EJ1671" i="8"/>
  <c r="EE1672" i="8"/>
  <c r="EF1672" i="8"/>
  <c r="EG1672" i="8"/>
  <c r="EH1672" i="8"/>
  <c r="EI1672" i="8"/>
  <c r="EJ1672" i="8"/>
  <c r="EE1673" i="8"/>
  <c r="EF1673" i="8"/>
  <c r="EG1673" i="8"/>
  <c r="EH1673" i="8"/>
  <c r="EI1673" i="8"/>
  <c r="EJ1673" i="8"/>
  <c r="EE1674" i="8"/>
  <c r="EF1674" i="8"/>
  <c r="EG1674" i="8"/>
  <c r="EH1674" i="8"/>
  <c r="EI1674" i="8"/>
  <c r="EJ1674" i="8"/>
  <c r="EE1675" i="8"/>
  <c r="EF1675" i="8"/>
  <c r="EG1675" i="8"/>
  <c r="EH1675" i="8"/>
  <c r="EI1675" i="8"/>
  <c r="EJ1675" i="8"/>
  <c r="EE1676" i="8"/>
  <c r="EF1676" i="8"/>
  <c r="EG1676" i="8"/>
  <c r="EH1676" i="8"/>
  <c r="EI1676" i="8"/>
  <c r="EJ1676" i="8"/>
  <c r="EE1677" i="8"/>
  <c r="EF1677" i="8"/>
  <c r="EG1677" i="8"/>
  <c r="EH1677" i="8"/>
  <c r="EI1677" i="8"/>
  <c r="EJ1677" i="8"/>
  <c r="EE1678" i="8"/>
  <c r="EF1678" i="8"/>
  <c r="EG1678" i="8"/>
  <c r="EH1678" i="8"/>
  <c r="EI1678" i="8"/>
  <c r="EJ1678" i="8"/>
  <c r="EE1679" i="8"/>
  <c r="EF1679" i="8"/>
  <c r="EG1679" i="8"/>
  <c r="EH1679" i="8"/>
  <c r="EI1679" i="8"/>
  <c r="EJ1679" i="8"/>
  <c r="EE1680" i="8"/>
  <c r="EF1680" i="8"/>
  <c r="EG1680" i="8"/>
  <c r="EH1680" i="8"/>
  <c r="EI1680" i="8"/>
  <c r="EJ1680" i="8"/>
  <c r="EE1681" i="8"/>
  <c r="EF1681" i="8"/>
  <c r="EG1681" i="8"/>
  <c r="EH1681" i="8"/>
  <c r="EI1681" i="8"/>
  <c r="EJ1681" i="8"/>
  <c r="EE1682" i="8"/>
  <c r="EF1682" i="8"/>
  <c r="EG1682" i="8"/>
  <c r="EH1682" i="8"/>
  <c r="EI1682" i="8"/>
  <c r="EJ1682" i="8"/>
  <c r="EE1683" i="8"/>
  <c r="EF1683" i="8"/>
  <c r="EG1683" i="8"/>
  <c r="EH1683" i="8"/>
  <c r="EI1683" i="8"/>
  <c r="EJ1683" i="8"/>
  <c r="EE1684" i="8"/>
  <c r="EF1684" i="8"/>
  <c r="EG1684" i="8"/>
  <c r="EH1684" i="8"/>
  <c r="EI1684" i="8"/>
  <c r="EJ1684" i="8"/>
  <c r="EE1685" i="8"/>
  <c r="EF1685" i="8"/>
  <c r="EG1685" i="8"/>
  <c r="EH1685" i="8"/>
  <c r="EI1685" i="8"/>
  <c r="EJ1685" i="8"/>
  <c r="EE1686" i="8"/>
  <c r="EF1686" i="8"/>
  <c r="EG1686" i="8"/>
  <c r="EH1686" i="8"/>
  <c r="EI1686" i="8"/>
  <c r="EJ1686" i="8"/>
  <c r="EE1687" i="8"/>
  <c r="EF1687" i="8"/>
  <c r="EG1687" i="8"/>
  <c r="EH1687" i="8"/>
  <c r="EI1687" i="8"/>
  <c r="EJ1687" i="8"/>
  <c r="EE1688" i="8"/>
  <c r="EF1688" i="8"/>
  <c r="EG1688" i="8"/>
  <c r="EH1688" i="8"/>
  <c r="EI1688" i="8"/>
  <c r="EJ1688" i="8"/>
  <c r="EE1689" i="8"/>
  <c r="EF1689" i="8"/>
  <c r="EG1689" i="8"/>
  <c r="EH1689" i="8"/>
  <c r="EI1689" i="8"/>
  <c r="EJ1689" i="8"/>
  <c r="EE1690" i="8"/>
  <c r="EF1690" i="8"/>
  <c r="EG1690" i="8"/>
  <c r="EH1690" i="8"/>
  <c r="EI1690" i="8"/>
  <c r="EJ1690" i="8"/>
  <c r="EE1691" i="8"/>
  <c r="EF1691" i="8"/>
  <c r="EG1691" i="8"/>
  <c r="EH1691" i="8"/>
  <c r="EI1691" i="8"/>
  <c r="EJ1691" i="8"/>
  <c r="EE1692" i="8"/>
  <c r="EF1692" i="8"/>
  <c r="EG1692" i="8"/>
  <c r="EH1692" i="8"/>
  <c r="EI1692" i="8"/>
  <c r="EJ1692" i="8"/>
  <c r="EE1693" i="8"/>
  <c r="EF1693" i="8"/>
  <c r="EG1693" i="8"/>
  <c r="EH1693" i="8"/>
  <c r="EI1693" i="8"/>
  <c r="EJ1693" i="8"/>
  <c r="EE1694" i="8"/>
  <c r="EF1694" i="8"/>
  <c r="EG1694" i="8"/>
  <c r="EH1694" i="8"/>
  <c r="EI1694" i="8"/>
  <c r="EJ1694" i="8"/>
  <c r="EE1695" i="8"/>
  <c r="EF1695" i="8"/>
  <c r="EG1695" i="8"/>
  <c r="EH1695" i="8"/>
  <c r="EI1695" i="8"/>
  <c r="EJ1695" i="8"/>
  <c r="EE1696" i="8"/>
  <c r="EF1696" i="8"/>
  <c r="EG1696" i="8"/>
  <c r="EH1696" i="8"/>
  <c r="EI1696" i="8"/>
  <c r="EJ1696" i="8"/>
  <c r="EE1697" i="8"/>
  <c r="EF1697" i="8"/>
  <c r="EG1697" i="8"/>
  <c r="EH1697" i="8"/>
  <c r="EI1697" i="8"/>
  <c r="EJ1697" i="8"/>
  <c r="EE1698" i="8"/>
  <c r="EF1698" i="8"/>
  <c r="EG1698" i="8"/>
  <c r="EH1698" i="8"/>
  <c r="EI1698" i="8"/>
  <c r="EJ1698" i="8"/>
  <c r="EE1699" i="8"/>
  <c r="EF1699" i="8"/>
  <c r="EG1699" i="8"/>
  <c r="EH1699" i="8"/>
  <c r="EI1699" i="8"/>
  <c r="EJ1699" i="8"/>
  <c r="EE1700" i="8"/>
  <c r="EF1700" i="8"/>
  <c r="EG1700" i="8"/>
  <c r="EH1700" i="8"/>
  <c r="EI1700" i="8"/>
  <c r="EJ1700" i="8"/>
  <c r="EE1701" i="8"/>
  <c r="EF1701" i="8"/>
  <c r="EG1701" i="8"/>
  <c r="EH1701" i="8"/>
  <c r="EI1701" i="8"/>
  <c r="EJ1701" i="8"/>
  <c r="EE1702" i="8"/>
  <c r="EF1702" i="8"/>
  <c r="EG1702" i="8"/>
  <c r="EH1702" i="8"/>
  <c r="EI1702" i="8"/>
  <c r="EJ1702" i="8"/>
  <c r="EE1703" i="8"/>
  <c r="EF1703" i="8"/>
  <c r="EG1703" i="8"/>
  <c r="EH1703" i="8"/>
  <c r="EI1703" i="8"/>
  <c r="EJ1703" i="8"/>
  <c r="EE1704" i="8"/>
  <c r="EF1704" i="8"/>
  <c r="EG1704" i="8"/>
  <c r="EH1704" i="8"/>
  <c r="EI1704" i="8"/>
  <c r="EJ1704" i="8"/>
  <c r="EE1705" i="8"/>
  <c r="EF1705" i="8"/>
  <c r="EG1705" i="8"/>
  <c r="EH1705" i="8"/>
  <c r="EI1705" i="8"/>
  <c r="EJ1705" i="8"/>
  <c r="EE1706" i="8"/>
  <c r="EF1706" i="8"/>
  <c r="EG1706" i="8"/>
  <c r="EH1706" i="8"/>
  <c r="EI1706" i="8"/>
  <c r="EJ1706" i="8"/>
  <c r="EE1707" i="8"/>
  <c r="EF1707" i="8"/>
  <c r="EG1707" i="8"/>
  <c r="EH1707" i="8"/>
  <c r="EI1707" i="8"/>
  <c r="EJ1707" i="8"/>
  <c r="EE1708" i="8"/>
  <c r="EF1708" i="8"/>
  <c r="EG1708" i="8"/>
  <c r="EH1708" i="8"/>
  <c r="EI1708" i="8"/>
  <c r="EJ1708" i="8"/>
  <c r="EE1709" i="8"/>
  <c r="EF1709" i="8"/>
  <c r="EG1709" i="8"/>
  <c r="EH1709" i="8"/>
  <c r="EI1709" i="8"/>
  <c r="EJ1709" i="8"/>
  <c r="EE1710" i="8"/>
  <c r="EF1710" i="8"/>
  <c r="EG1710" i="8"/>
  <c r="EH1710" i="8"/>
  <c r="EI1710" i="8"/>
  <c r="EJ1710" i="8"/>
  <c r="EE1711" i="8"/>
  <c r="EF1711" i="8"/>
  <c r="EG1711" i="8"/>
  <c r="EH1711" i="8"/>
  <c r="EI1711" i="8"/>
  <c r="EJ1711" i="8"/>
  <c r="EE1712" i="8"/>
  <c r="EF1712" i="8"/>
  <c r="EG1712" i="8"/>
  <c r="EH1712" i="8"/>
  <c r="EI1712" i="8"/>
  <c r="EJ1712" i="8"/>
  <c r="EE1713" i="8"/>
  <c r="EF1713" i="8"/>
  <c r="EG1713" i="8"/>
  <c r="EH1713" i="8"/>
  <c r="EI1713" i="8"/>
  <c r="EJ1713" i="8"/>
  <c r="EE1714" i="8"/>
  <c r="EF1714" i="8"/>
  <c r="EG1714" i="8"/>
  <c r="EH1714" i="8"/>
  <c r="EI1714" i="8"/>
  <c r="EJ1714" i="8"/>
  <c r="EE1715" i="8"/>
  <c r="EF1715" i="8"/>
  <c r="EG1715" i="8"/>
  <c r="EH1715" i="8"/>
  <c r="EI1715" i="8"/>
  <c r="EJ1715" i="8"/>
  <c r="EE1716" i="8"/>
  <c r="EF1716" i="8"/>
  <c r="EG1716" i="8"/>
  <c r="EH1716" i="8"/>
  <c r="EI1716" i="8"/>
  <c r="EJ1716" i="8"/>
  <c r="EE1717" i="8"/>
  <c r="EF1717" i="8"/>
  <c r="EG1717" i="8"/>
  <c r="EH1717" i="8"/>
  <c r="EI1717" i="8"/>
  <c r="EJ1717" i="8"/>
  <c r="EE1718" i="8"/>
  <c r="EF1718" i="8"/>
  <c r="EG1718" i="8"/>
  <c r="EH1718" i="8"/>
  <c r="EI1718" i="8"/>
  <c r="EJ1718" i="8"/>
  <c r="EE1719" i="8"/>
  <c r="EF1719" i="8"/>
  <c r="EG1719" i="8"/>
  <c r="EH1719" i="8"/>
  <c r="EI1719" i="8"/>
  <c r="EJ1719" i="8"/>
  <c r="EE1720" i="8"/>
  <c r="EF1720" i="8"/>
  <c r="EG1720" i="8"/>
  <c r="EH1720" i="8"/>
  <c r="EI1720" i="8"/>
  <c r="EJ1720" i="8"/>
  <c r="EE1721" i="8"/>
  <c r="EF1721" i="8"/>
  <c r="EG1721" i="8"/>
  <c r="EH1721" i="8"/>
  <c r="EI1721" i="8"/>
  <c r="EJ1721" i="8"/>
  <c r="EE1722" i="8"/>
  <c r="EF1722" i="8"/>
  <c r="EG1722" i="8"/>
  <c r="EH1722" i="8"/>
  <c r="EI1722" i="8"/>
  <c r="EJ1722" i="8"/>
  <c r="EE1723" i="8"/>
  <c r="EF1723" i="8"/>
  <c r="EG1723" i="8"/>
  <c r="EH1723" i="8"/>
  <c r="EI1723" i="8"/>
  <c r="EJ1723" i="8"/>
  <c r="EE1724" i="8"/>
  <c r="EF1724" i="8"/>
  <c r="EG1724" i="8"/>
  <c r="EH1724" i="8"/>
  <c r="EI1724" i="8"/>
  <c r="EJ1724" i="8"/>
  <c r="EE1725" i="8"/>
  <c r="EF1725" i="8"/>
  <c r="EG1725" i="8"/>
  <c r="EH1725" i="8"/>
  <c r="EI1725" i="8"/>
  <c r="EJ1725" i="8"/>
  <c r="EE1726" i="8"/>
  <c r="EF1726" i="8"/>
  <c r="EG1726" i="8"/>
  <c r="EH1726" i="8"/>
  <c r="EI1726" i="8"/>
  <c r="EJ1726" i="8"/>
  <c r="EE1727" i="8"/>
  <c r="EF1727" i="8"/>
  <c r="EG1727" i="8"/>
  <c r="EH1727" i="8"/>
  <c r="EI1727" i="8"/>
  <c r="EJ1727" i="8"/>
  <c r="EE1728" i="8"/>
  <c r="EF1728" i="8"/>
  <c r="EG1728" i="8"/>
  <c r="EH1728" i="8"/>
  <c r="EI1728" i="8"/>
  <c r="EJ1728" i="8"/>
  <c r="EE1729" i="8"/>
  <c r="EF1729" i="8"/>
  <c r="EG1729" i="8"/>
  <c r="EH1729" i="8"/>
  <c r="EI1729" i="8"/>
  <c r="EJ1729" i="8"/>
  <c r="EE1730" i="8"/>
  <c r="EF1730" i="8"/>
  <c r="EG1730" i="8"/>
  <c r="EH1730" i="8"/>
  <c r="EI1730" i="8"/>
  <c r="EJ1730" i="8"/>
  <c r="EE1731" i="8"/>
  <c r="EF1731" i="8"/>
  <c r="EG1731" i="8"/>
  <c r="EH1731" i="8"/>
  <c r="EI1731" i="8"/>
  <c r="EJ1731" i="8"/>
  <c r="EE1732" i="8"/>
  <c r="EF1732" i="8"/>
  <c r="EG1732" i="8"/>
  <c r="EH1732" i="8"/>
  <c r="EI1732" i="8"/>
  <c r="EJ1732" i="8"/>
  <c r="EE1733" i="8"/>
  <c r="EF1733" i="8"/>
  <c r="EG1733" i="8"/>
  <c r="EH1733" i="8"/>
  <c r="EI1733" i="8"/>
  <c r="EJ1733" i="8"/>
  <c r="EE1734" i="8"/>
  <c r="EF1734" i="8"/>
  <c r="EG1734" i="8"/>
  <c r="EH1734" i="8"/>
  <c r="EI1734" i="8"/>
  <c r="EJ1734" i="8"/>
  <c r="EE1735" i="8"/>
  <c r="EF1735" i="8"/>
  <c r="EG1735" i="8"/>
  <c r="EH1735" i="8"/>
  <c r="EI1735" i="8"/>
  <c r="EJ1735" i="8"/>
  <c r="EE1736" i="8"/>
  <c r="EF1736" i="8"/>
  <c r="EG1736" i="8"/>
  <c r="EH1736" i="8"/>
  <c r="EI1736" i="8"/>
  <c r="EJ1736" i="8"/>
  <c r="EE1737" i="8"/>
  <c r="EF1737" i="8"/>
  <c r="EG1737" i="8"/>
  <c r="EH1737" i="8"/>
  <c r="EI1737" i="8"/>
  <c r="EJ1737" i="8"/>
  <c r="EE1738" i="8"/>
  <c r="EF1738" i="8"/>
  <c r="EG1738" i="8"/>
  <c r="EH1738" i="8"/>
  <c r="EI1738" i="8"/>
  <c r="EJ1738" i="8"/>
  <c r="EE1739" i="8"/>
  <c r="EF1739" i="8"/>
  <c r="EG1739" i="8"/>
  <c r="EH1739" i="8"/>
  <c r="EI1739" i="8"/>
  <c r="EJ1739" i="8"/>
  <c r="EE1740" i="8"/>
  <c r="EF1740" i="8"/>
  <c r="EG1740" i="8"/>
  <c r="EH1740" i="8"/>
  <c r="EI1740" i="8"/>
  <c r="EJ1740" i="8"/>
  <c r="EE1741" i="8"/>
  <c r="EF1741" i="8"/>
  <c r="EG1741" i="8"/>
  <c r="EH1741" i="8"/>
  <c r="EI1741" i="8"/>
  <c r="EJ1741" i="8"/>
  <c r="EE1742" i="8"/>
  <c r="EF1742" i="8"/>
  <c r="EG1742" i="8"/>
  <c r="EH1742" i="8"/>
  <c r="EI1742" i="8"/>
  <c r="EJ1742" i="8"/>
  <c r="EE1743" i="8"/>
  <c r="EF1743" i="8"/>
  <c r="EG1743" i="8"/>
  <c r="EH1743" i="8"/>
  <c r="EI1743" i="8"/>
  <c r="EJ1743" i="8"/>
  <c r="EE1744" i="8"/>
  <c r="EF1744" i="8"/>
  <c r="EG1744" i="8"/>
  <c r="EH1744" i="8"/>
  <c r="EI1744" i="8"/>
  <c r="EJ1744" i="8"/>
  <c r="EE1745" i="8"/>
  <c r="EF1745" i="8"/>
  <c r="EG1745" i="8"/>
  <c r="EH1745" i="8"/>
  <c r="EI1745" i="8"/>
  <c r="EJ1745" i="8"/>
  <c r="EE1746" i="8"/>
  <c r="EF1746" i="8"/>
  <c r="EG1746" i="8"/>
  <c r="EH1746" i="8"/>
  <c r="EI1746" i="8"/>
  <c r="EJ1746" i="8"/>
  <c r="EE1747" i="8"/>
  <c r="EF1747" i="8"/>
  <c r="EG1747" i="8"/>
  <c r="EH1747" i="8"/>
  <c r="EI1747" i="8"/>
  <c r="EJ1747" i="8"/>
  <c r="EE1748" i="8"/>
  <c r="EF1748" i="8"/>
  <c r="EG1748" i="8"/>
  <c r="EH1748" i="8"/>
  <c r="EI1748" i="8"/>
  <c r="EJ1748" i="8"/>
  <c r="EE1749" i="8"/>
  <c r="EF1749" i="8"/>
  <c r="EG1749" i="8"/>
  <c r="EH1749" i="8"/>
  <c r="EI1749" i="8"/>
  <c r="EJ1749" i="8"/>
  <c r="EE1750" i="8"/>
  <c r="EF1750" i="8"/>
  <c r="EG1750" i="8"/>
  <c r="EH1750" i="8"/>
  <c r="EI1750" i="8"/>
  <c r="EJ1750" i="8"/>
  <c r="EE1751" i="8"/>
  <c r="EF1751" i="8"/>
  <c r="EG1751" i="8"/>
  <c r="EH1751" i="8"/>
  <c r="EI1751" i="8"/>
  <c r="EJ1751" i="8"/>
  <c r="EE1752" i="8"/>
  <c r="EF1752" i="8"/>
  <c r="EG1752" i="8"/>
  <c r="EH1752" i="8"/>
  <c r="EI1752" i="8"/>
  <c r="EJ1752" i="8"/>
  <c r="EE1753" i="8"/>
  <c r="EF1753" i="8"/>
  <c r="EG1753" i="8"/>
  <c r="EH1753" i="8"/>
  <c r="EI1753" i="8"/>
  <c r="EJ1753" i="8"/>
  <c r="EE1754" i="8"/>
  <c r="EF1754" i="8"/>
  <c r="EG1754" i="8"/>
  <c r="EH1754" i="8"/>
  <c r="EI1754" i="8"/>
  <c r="EJ1754" i="8"/>
  <c r="EE1755" i="8"/>
  <c r="EF1755" i="8"/>
  <c r="EG1755" i="8"/>
  <c r="EH1755" i="8"/>
  <c r="EI1755" i="8"/>
  <c r="EJ1755" i="8"/>
  <c r="EE1756" i="8"/>
  <c r="EF1756" i="8"/>
  <c r="EG1756" i="8"/>
  <c r="EH1756" i="8"/>
  <c r="EI1756" i="8"/>
  <c r="EJ1756" i="8"/>
  <c r="EE1757" i="8"/>
  <c r="EF1757" i="8"/>
  <c r="EG1757" i="8"/>
  <c r="EH1757" i="8"/>
  <c r="EI1757" i="8"/>
  <c r="EJ1757" i="8"/>
  <c r="EE1758" i="8"/>
  <c r="EF1758" i="8"/>
  <c r="EG1758" i="8"/>
  <c r="EH1758" i="8"/>
  <c r="EI1758" i="8"/>
  <c r="EJ1758" i="8"/>
  <c r="EE1759" i="8"/>
  <c r="EF1759" i="8"/>
  <c r="EG1759" i="8"/>
  <c r="EH1759" i="8"/>
  <c r="EI1759" i="8"/>
  <c r="EJ1759" i="8"/>
  <c r="EE1760" i="8"/>
  <c r="EF1760" i="8"/>
  <c r="EG1760" i="8"/>
  <c r="EH1760" i="8"/>
  <c r="EI1760" i="8"/>
  <c r="EJ1760" i="8"/>
  <c r="EE1761" i="8"/>
  <c r="EF1761" i="8"/>
  <c r="EG1761" i="8"/>
  <c r="EH1761" i="8"/>
  <c r="EI1761" i="8"/>
  <c r="EJ1761" i="8"/>
  <c r="EE1762" i="8"/>
  <c r="EF1762" i="8"/>
  <c r="EG1762" i="8"/>
  <c r="EH1762" i="8"/>
  <c r="EI1762" i="8"/>
  <c r="EJ1762" i="8"/>
  <c r="EE1763" i="8"/>
  <c r="EF1763" i="8"/>
  <c r="EG1763" i="8"/>
  <c r="EH1763" i="8"/>
  <c r="EI1763" i="8"/>
  <c r="EJ1763" i="8"/>
  <c r="EE1764" i="8"/>
  <c r="EF1764" i="8"/>
  <c r="EG1764" i="8"/>
  <c r="EH1764" i="8"/>
  <c r="EI1764" i="8"/>
  <c r="EJ1764" i="8"/>
  <c r="EE1765" i="8"/>
  <c r="EF1765" i="8"/>
  <c r="EG1765" i="8"/>
  <c r="EH1765" i="8"/>
  <c r="EI1765" i="8"/>
  <c r="EJ1765" i="8"/>
  <c r="EE1766" i="8"/>
  <c r="EF1766" i="8"/>
  <c r="EG1766" i="8"/>
  <c r="EH1766" i="8"/>
  <c r="EI1766" i="8"/>
  <c r="EJ1766" i="8"/>
  <c r="EE1767" i="8"/>
  <c r="EF1767" i="8"/>
  <c r="EG1767" i="8"/>
  <c r="EH1767" i="8"/>
  <c r="EI1767" i="8"/>
  <c r="EJ1767" i="8"/>
  <c r="EE1768" i="8"/>
  <c r="EF1768" i="8"/>
  <c r="EG1768" i="8"/>
  <c r="EH1768" i="8"/>
  <c r="EI1768" i="8"/>
  <c r="EJ1768" i="8"/>
  <c r="EE1769" i="8"/>
  <c r="EF1769" i="8"/>
  <c r="EG1769" i="8"/>
  <c r="EH1769" i="8"/>
  <c r="EI1769" i="8"/>
  <c r="EJ1769" i="8"/>
  <c r="EE1770" i="8"/>
  <c r="EF1770" i="8"/>
  <c r="EG1770" i="8"/>
  <c r="EH1770" i="8"/>
  <c r="EI1770" i="8"/>
  <c r="EJ1770" i="8"/>
  <c r="EE1771" i="8"/>
  <c r="EF1771" i="8"/>
  <c r="EG1771" i="8"/>
  <c r="EH1771" i="8"/>
  <c r="EI1771" i="8"/>
  <c r="EJ1771" i="8"/>
  <c r="EE1772" i="8"/>
  <c r="EF1772" i="8"/>
  <c r="EG1772" i="8"/>
  <c r="EH1772" i="8"/>
  <c r="EI1772" i="8"/>
  <c r="EJ1772" i="8"/>
  <c r="EE1773" i="8"/>
  <c r="EF1773" i="8"/>
  <c r="EG1773" i="8"/>
  <c r="EH1773" i="8"/>
  <c r="EI1773" i="8"/>
  <c r="EJ1773" i="8"/>
  <c r="EE1774" i="8"/>
  <c r="EF1774" i="8"/>
  <c r="EG1774" i="8"/>
  <c r="EH1774" i="8"/>
  <c r="EI1774" i="8"/>
  <c r="EJ1774" i="8"/>
  <c r="EE1775" i="8"/>
  <c r="EF1775" i="8"/>
  <c r="EG1775" i="8"/>
  <c r="EH1775" i="8"/>
  <c r="EI1775" i="8"/>
  <c r="EJ1775" i="8"/>
  <c r="EE1776" i="8"/>
  <c r="EF1776" i="8"/>
  <c r="EG1776" i="8"/>
  <c r="EH1776" i="8"/>
  <c r="EI1776" i="8"/>
  <c r="EJ1776" i="8"/>
  <c r="EE1777" i="8"/>
  <c r="EF1777" i="8"/>
  <c r="EG1777" i="8"/>
  <c r="EH1777" i="8"/>
  <c r="EI1777" i="8"/>
  <c r="EJ1777" i="8"/>
  <c r="EE1778" i="8"/>
  <c r="EF1778" i="8"/>
  <c r="EG1778" i="8"/>
  <c r="EH1778" i="8"/>
  <c r="EI1778" i="8"/>
  <c r="EJ1778" i="8"/>
  <c r="EE1779" i="8"/>
  <c r="EF1779" i="8"/>
  <c r="EG1779" i="8"/>
  <c r="EH1779" i="8"/>
  <c r="EI1779" i="8"/>
  <c r="EJ1779" i="8"/>
  <c r="EE1780" i="8"/>
  <c r="EF1780" i="8"/>
  <c r="EG1780" i="8"/>
  <c r="EH1780" i="8"/>
  <c r="EI1780" i="8"/>
  <c r="EJ1780" i="8"/>
  <c r="EE1781" i="8"/>
  <c r="EF1781" i="8"/>
  <c r="EG1781" i="8"/>
  <c r="EH1781" i="8"/>
  <c r="EI1781" i="8"/>
  <c r="EJ1781" i="8"/>
  <c r="EE1782" i="8"/>
  <c r="EF1782" i="8"/>
  <c r="EG1782" i="8"/>
  <c r="EH1782" i="8"/>
  <c r="EI1782" i="8"/>
  <c r="EJ1782" i="8"/>
  <c r="EE1783" i="8"/>
  <c r="EF1783" i="8"/>
  <c r="EG1783" i="8"/>
  <c r="EH1783" i="8"/>
  <c r="EI1783" i="8"/>
  <c r="EJ1783" i="8"/>
  <c r="EE1784" i="8"/>
  <c r="EF1784" i="8"/>
  <c r="EG1784" i="8"/>
  <c r="EH1784" i="8"/>
  <c r="EI1784" i="8"/>
  <c r="EJ1784" i="8"/>
  <c r="EE1785" i="8"/>
  <c r="EF1785" i="8"/>
  <c r="EG1785" i="8"/>
  <c r="EH1785" i="8"/>
  <c r="EI1785" i="8"/>
  <c r="EJ1785" i="8"/>
  <c r="EE1786" i="8"/>
  <c r="EF1786" i="8"/>
  <c r="EG1786" i="8"/>
  <c r="EH1786" i="8"/>
  <c r="EI1786" i="8"/>
  <c r="EJ1786" i="8"/>
  <c r="EE1787" i="8"/>
  <c r="EF1787" i="8"/>
  <c r="EG1787" i="8"/>
  <c r="EH1787" i="8"/>
  <c r="EI1787" i="8"/>
  <c r="EJ1787" i="8"/>
  <c r="EE1788" i="8"/>
  <c r="EF1788" i="8"/>
  <c r="EG1788" i="8"/>
  <c r="EH1788" i="8"/>
  <c r="EI1788" i="8"/>
  <c r="EJ1788" i="8"/>
  <c r="EE1789" i="8"/>
  <c r="EF1789" i="8"/>
  <c r="EG1789" i="8"/>
  <c r="EH1789" i="8"/>
  <c r="EI1789" i="8"/>
  <c r="EJ1789" i="8"/>
  <c r="EE1790" i="8"/>
  <c r="EF1790" i="8"/>
  <c r="EG1790" i="8"/>
  <c r="EH1790" i="8"/>
  <c r="EI1790" i="8"/>
  <c r="EJ1790" i="8"/>
  <c r="EE1791" i="8"/>
  <c r="EF1791" i="8"/>
  <c r="EG1791" i="8"/>
  <c r="EH1791" i="8"/>
  <c r="EI1791" i="8"/>
  <c r="EJ1791" i="8"/>
  <c r="EE1792" i="8"/>
  <c r="EF1792" i="8"/>
  <c r="EG1792" i="8"/>
  <c r="EH1792" i="8"/>
  <c r="EI1792" i="8"/>
  <c r="EJ1792" i="8"/>
  <c r="EE1793" i="8"/>
  <c r="EF1793" i="8"/>
  <c r="EG1793" i="8"/>
  <c r="EH1793" i="8"/>
  <c r="EI1793" i="8"/>
  <c r="EJ1793" i="8"/>
  <c r="EE1794" i="8"/>
  <c r="EF1794" i="8"/>
  <c r="EG1794" i="8"/>
  <c r="EH1794" i="8"/>
  <c r="EI1794" i="8"/>
  <c r="EJ1794" i="8"/>
  <c r="EE1795" i="8"/>
  <c r="EF1795" i="8"/>
  <c r="EG1795" i="8"/>
  <c r="EH1795" i="8"/>
  <c r="EI1795" i="8"/>
  <c r="EJ1795" i="8"/>
  <c r="EE1796" i="8"/>
  <c r="EF1796" i="8"/>
  <c r="EG1796" i="8"/>
  <c r="EH1796" i="8"/>
  <c r="EI1796" i="8"/>
  <c r="EJ1796" i="8"/>
  <c r="EE1797" i="8"/>
  <c r="EF1797" i="8"/>
  <c r="EG1797" i="8"/>
  <c r="EH1797" i="8"/>
  <c r="EI1797" i="8"/>
  <c r="EJ1797" i="8"/>
  <c r="EE1798" i="8"/>
  <c r="EF1798" i="8"/>
  <c r="EG1798" i="8"/>
  <c r="EH1798" i="8"/>
  <c r="EI1798" i="8"/>
  <c r="EJ1798" i="8"/>
  <c r="EE1799" i="8"/>
  <c r="EF1799" i="8"/>
  <c r="EG1799" i="8"/>
  <c r="EH1799" i="8"/>
  <c r="EI1799" i="8"/>
  <c r="EJ1799" i="8"/>
  <c r="EE1800" i="8"/>
  <c r="EF1800" i="8"/>
  <c r="EG1800" i="8"/>
  <c r="EH1800" i="8"/>
  <c r="EI1800" i="8"/>
  <c r="EJ1800" i="8"/>
  <c r="EE1801" i="8"/>
  <c r="EF1801" i="8"/>
  <c r="EG1801" i="8"/>
  <c r="EH1801" i="8"/>
  <c r="EI1801" i="8"/>
  <c r="EJ1801" i="8"/>
  <c r="EE1802" i="8"/>
  <c r="EF1802" i="8"/>
  <c r="EG1802" i="8"/>
  <c r="EH1802" i="8"/>
  <c r="EI1802" i="8"/>
  <c r="EJ1802" i="8"/>
  <c r="EE1803" i="8"/>
  <c r="EF1803" i="8"/>
  <c r="EG1803" i="8"/>
  <c r="EH1803" i="8"/>
  <c r="EI1803" i="8"/>
  <c r="EJ1803" i="8"/>
  <c r="EE1804" i="8"/>
  <c r="EF1804" i="8"/>
  <c r="EG1804" i="8"/>
  <c r="EH1804" i="8"/>
  <c r="EI1804" i="8"/>
  <c r="EJ1804" i="8"/>
  <c r="EE1805" i="8"/>
  <c r="EF1805" i="8"/>
  <c r="EG1805" i="8"/>
  <c r="EH1805" i="8"/>
  <c r="EI1805" i="8"/>
  <c r="EJ1805" i="8"/>
  <c r="EE1806" i="8"/>
  <c r="EF1806" i="8"/>
  <c r="EG1806" i="8"/>
  <c r="EH1806" i="8"/>
  <c r="EI1806" i="8"/>
  <c r="EJ1806" i="8"/>
  <c r="EE1807" i="8"/>
  <c r="EF1807" i="8"/>
  <c r="EG1807" i="8"/>
  <c r="EH1807" i="8"/>
  <c r="EI1807" i="8"/>
  <c r="EJ1807" i="8"/>
  <c r="EE1808" i="8"/>
  <c r="EF1808" i="8"/>
  <c r="EG1808" i="8"/>
  <c r="EH1808" i="8"/>
  <c r="EI1808" i="8"/>
  <c r="EJ1808" i="8"/>
  <c r="EE1809" i="8"/>
  <c r="EF1809" i="8"/>
  <c r="EG1809" i="8"/>
  <c r="EH1809" i="8"/>
  <c r="EI1809" i="8"/>
  <c r="EJ1809" i="8"/>
  <c r="EE1810" i="8"/>
  <c r="EF1810" i="8"/>
  <c r="EG1810" i="8"/>
  <c r="EH1810" i="8"/>
  <c r="EI1810" i="8"/>
  <c r="EJ1810" i="8"/>
  <c r="EE1811" i="8"/>
  <c r="EF1811" i="8"/>
  <c r="EG1811" i="8"/>
  <c r="EH1811" i="8"/>
  <c r="EI1811" i="8"/>
  <c r="EJ1811" i="8"/>
  <c r="EE1812" i="8"/>
  <c r="EF1812" i="8"/>
  <c r="EG1812" i="8"/>
  <c r="EH1812" i="8"/>
  <c r="EI1812" i="8"/>
  <c r="EJ1812" i="8"/>
  <c r="EE1813" i="8"/>
  <c r="EF1813" i="8"/>
  <c r="EG1813" i="8"/>
  <c r="EH1813" i="8"/>
  <c r="EI1813" i="8"/>
  <c r="EJ1813" i="8"/>
  <c r="EE1814" i="8"/>
  <c r="EF1814" i="8"/>
  <c r="EG1814" i="8"/>
  <c r="EH1814" i="8"/>
  <c r="EI1814" i="8"/>
  <c r="EJ1814" i="8"/>
  <c r="EE1815" i="8"/>
  <c r="EF1815" i="8"/>
  <c r="EG1815" i="8"/>
  <c r="EH1815" i="8"/>
  <c r="EI1815" i="8"/>
  <c r="EJ1815" i="8"/>
  <c r="EE1816" i="8"/>
  <c r="EF1816" i="8"/>
  <c r="EG1816" i="8"/>
  <c r="EH1816" i="8"/>
  <c r="EI1816" i="8"/>
  <c r="EJ1816" i="8"/>
  <c r="EE1817" i="8"/>
  <c r="EF1817" i="8"/>
  <c r="EG1817" i="8"/>
  <c r="EH1817" i="8"/>
  <c r="EI1817" i="8"/>
  <c r="EJ1817" i="8"/>
  <c r="EE1818" i="8"/>
  <c r="EF1818" i="8"/>
  <c r="EG1818" i="8"/>
  <c r="EH1818" i="8"/>
  <c r="EI1818" i="8"/>
  <c r="EJ1818" i="8"/>
  <c r="EE1819" i="8"/>
  <c r="EF1819" i="8"/>
  <c r="EG1819" i="8"/>
  <c r="EH1819" i="8"/>
  <c r="EI1819" i="8"/>
  <c r="EJ1819" i="8"/>
  <c r="EE1820" i="8"/>
  <c r="EF1820" i="8"/>
  <c r="EG1820" i="8"/>
  <c r="EH1820" i="8"/>
  <c r="EI1820" i="8"/>
  <c r="EJ1820" i="8"/>
  <c r="EE1821" i="8"/>
  <c r="EF1821" i="8"/>
  <c r="EG1821" i="8"/>
  <c r="EH1821" i="8"/>
  <c r="EI1821" i="8"/>
  <c r="EJ1821" i="8"/>
  <c r="EE1822" i="8"/>
  <c r="EF1822" i="8"/>
  <c r="EG1822" i="8"/>
  <c r="EH1822" i="8"/>
  <c r="EI1822" i="8"/>
  <c r="EJ1822" i="8"/>
  <c r="EE1823" i="8"/>
  <c r="EF1823" i="8"/>
  <c r="EG1823" i="8"/>
  <c r="EH1823" i="8"/>
  <c r="EI1823" i="8"/>
  <c r="EJ1823" i="8"/>
  <c r="EE1824" i="8"/>
  <c r="EF1824" i="8"/>
  <c r="EG1824" i="8"/>
  <c r="EH1824" i="8"/>
  <c r="EI1824" i="8"/>
  <c r="EJ1824" i="8"/>
  <c r="EE1825" i="8"/>
  <c r="EF1825" i="8"/>
  <c r="EG1825" i="8"/>
  <c r="EH1825" i="8"/>
  <c r="EI1825" i="8"/>
  <c r="EJ1825" i="8"/>
  <c r="EE1826" i="8"/>
  <c r="EF1826" i="8"/>
  <c r="EG1826" i="8"/>
  <c r="EH1826" i="8"/>
  <c r="EI1826" i="8"/>
  <c r="EJ1826" i="8"/>
  <c r="EE1827" i="8"/>
  <c r="EF1827" i="8"/>
  <c r="EG1827" i="8"/>
  <c r="EH1827" i="8"/>
  <c r="EI1827" i="8"/>
  <c r="EJ1827" i="8"/>
  <c r="EE1828" i="8"/>
  <c r="EF1828" i="8"/>
  <c r="EG1828" i="8"/>
  <c r="EH1828" i="8"/>
  <c r="EI1828" i="8"/>
  <c r="EJ1828" i="8"/>
  <c r="EE1829" i="8"/>
  <c r="EF1829" i="8"/>
  <c r="EG1829" i="8"/>
  <c r="EH1829" i="8"/>
  <c r="EI1829" i="8"/>
  <c r="EJ1829" i="8"/>
  <c r="EE1830" i="8"/>
  <c r="EF1830" i="8"/>
  <c r="EG1830" i="8"/>
  <c r="EH1830" i="8"/>
  <c r="EI1830" i="8"/>
  <c r="EJ1830" i="8"/>
  <c r="EE1831" i="8"/>
  <c r="EF1831" i="8"/>
  <c r="EG1831" i="8"/>
  <c r="EH1831" i="8"/>
  <c r="EI1831" i="8"/>
  <c r="EJ1831" i="8"/>
  <c r="EE1832" i="8"/>
  <c r="EF1832" i="8"/>
  <c r="EG1832" i="8"/>
  <c r="EH1832" i="8"/>
  <c r="EI1832" i="8"/>
  <c r="EJ1832" i="8"/>
  <c r="EE1833" i="8"/>
  <c r="EF1833" i="8"/>
  <c r="EG1833" i="8"/>
  <c r="EH1833" i="8"/>
  <c r="EI1833" i="8"/>
  <c r="EJ1833" i="8"/>
  <c r="EE1834" i="8"/>
  <c r="EF1834" i="8"/>
  <c r="EG1834" i="8"/>
  <c r="EH1834" i="8"/>
  <c r="EI1834" i="8"/>
  <c r="EJ1834" i="8"/>
  <c r="EE1835" i="8"/>
  <c r="EF1835" i="8"/>
  <c r="EG1835" i="8"/>
  <c r="EH1835" i="8"/>
  <c r="EI1835" i="8"/>
  <c r="EJ1835" i="8"/>
  <c r="EE1836" i="8"/>
  <c r="EF1836" i="8"/>
  <c r="EG1836" i="8"/>
  <c r="EH1836" i="8"/>
  <c r="EI1836" i="8"/>
  <c r="EJ1836" i="8"/>
  <c r="EE1837" i="8"/>
  <c r="EF1837" i="8"/>
  <c r="EG1837" i="8"/>
  <c r="EH1837" i="8"/>
  <c r="EI1837" i="8"/>
  <c r="EJ1837" i="8"/>
  <c r="EE1838" i="8"/>
  <c r="EF1838" i="8"/>
  <c r="EG1838" i="8"/>
  <c r="EH1838" i="8"/>
  <c r="EI1838" i="8"/>
  <c r="EJ1838" i="8"/>
  <c r="EE1839" i="8"/>
  <c r="EF1839" i="8"/>
  <c r="EG1839" i="8"/>
  <c r="EH1839" i="8"/>
  <c r="EI1839" i="8"/>
  <c r="EJ1839" i="8"/>
  <c r="EE1840" i="8"/>
  <c r="EF1840" i="8"/>
  <c r="EG1840" i="8"/>
  <c r="EH1840" i="8"/>
  <c r="EI1840" i="8"/>
  <c r="EJ1840" i="8"/>
  <c r="EE1841" i="8"/>
  <c r="EF1841" i="8"/>
  <c r="EG1841" i="8"/>
  <c r="EH1841" i="8"/>
  <c r="EI1841" i="8"/>
  <c r="EJ1841" i="8"/>
  <c r="EE1842" i="8"/>
  <c r="EF1842" i="8"/>
  <c r="EG1842" i="8"/>
  <c r="EH1842" i="8"/>
  <c r="EI1842" i="8"/>
  <c r="EJ1842" i="8"/>
  <c r="EE1843" i="8"/>
  <c r="EF1843" i="8"/>
  <c r="EG1843" i="8"/>
  <c r="EH1843" i="8"/>
  <c r="EI1843" i="8"/>
  <c r="EJ1843" i="8"/>
  <c r="EE1844" i="8"/>
  <c r="EF1844" i="8"/>
  <c r="EG1844" i="8"/>
  <c r="EH1844" i="8"/>
  <c r="EI1844" i="8"/>
  <c r="EJ1844" i="8"/>
  <c r="EE1845" i="8"/>
  <c r="EF1845" i="8"/>
  <c r="EG1845" i="8"/>
  <c r="EH1845" i="8"/>
  <c r="EI1845" i="8"/>
  <c r="EJ1845" i="8"/>
  <c r="EE1846" i="8"/>
  <c r="EF1846" i="8"/>
  <c r="EG1846" i="8"/>
  <c r="EH1846" i="8"/>
  <c r="EI1846" i="8"/>
  <c r="EJ1846" i="8"/>
  <c r="EE1847" i="8"/>
  <c r="EF1847" i="8"/>
  <c r="EG1847" i="8"/>
  <c r="EH1847" i="8"/>
  <c r="EI1847" i="8"/>
  <c r="EJ1847" i="8"/>
  <c r="EE1848" i="8"/>
  <c r="EF1848" i="8"/>
  <c r="EG1848" i="8"/>
  <c r="EH1848" i="8"/>
  <c r="EI1848" i="8"/>
  <c r="EJ1848" i="8"/>
  <c r="EE1849" i="8"/>
  <c r="EF1849" i="8"/>
  <c r="EG1849" i="8"/>
  <c r="EH1849" i="8"/>
  <c r="EI1849" i="8"/>
  <c r="EJ1849" i="8"/>
  <c r="EE1850" i="8"/>
  <c r="EF1850" i="8"/>
  <c r="EG1850" i="8"/>
  <c r="EH1850" i="8"/>
  <c r="EI1850" i="8"/>
  <c r="EJ1850" i="8"/>
  <c r="EE1851" i="8"/>
  <c r="EF1851" i="8"/>
  <c r="EG1851" i="8"/>
  <c r="EH1851" i="8"/>
  <c r="EI1851" i="8"/>
  <c r="EJ1851" i="8"/>
  <c r="EE1852" i="8"/>
  <c r="EF1852" i="8"/>
  <c r="EG1852" i="8"/>
  <c r="EH1852" i="8"/>
  <c r="EI1852" i="8"/>
  <c r="EJ1852" i="8"/>
  <c r="EE1853" i="8"/>
  <c r="EF1853" i="8"/>
  <c r="EG1853" i="8"/>
  <c r="EH1853" i="8"/>
  <c r="EI1853" i="8"/>
  <c r="EJ1853" i="8"/>
  <c r="EE1854" i="8"/>
  <c r="EF1854" i="8"/>
  <c r="EG1854" i="8"/>
  <c r="EH1854" i="8"/>
  <c r="EI1854" i="8"/>
  <c r="EJ1854" i="8"/>
  <c r="EE1855" i="8"/>
  <c r="EF1855" i="8"/>
  <c r="EG1855" i="8"/>
  <c r="EH1855" i="8"/>
  <c r="EI1855" i="8"/>
  <c r="EJ1855" i="8"/>
  <c r="EE1856" i="8"/>
  <c r="EF1856" i="8"/>
  <c r="EG1856" i="8"/>
  <c r="EH1856" i="8"/>
  <c r="EI1856" i="8"/>
  <c r="EJ1856" i="8"/>
  <c r="EE1857" i="8"/>
  <c r="EF1857" i="8"/>
  <c r="EG1857" i="8"/>
  <c r="EH1857" i="8"/>
  <c r="EI1857" i="8"/>
  <c r="EJ1857" i="8"/>
  <c r="EE1858" i="8"/>
  <c r="EF1858" i="8"/>
  <c r="EG1858" i="8"/>
  <c r="EH1858" i="8"/>
  <c r="EI1858" i="8"/>
  <c r="EJ1858" i="8"/>
  <c r="EE1859" i="8"/>
  <c r="EF1859" i="8"/>
  <c r="EG1859" i="8"/>
  <c r="EH1859" i="8"/>
  <c r="EI1859" i="8"/>
  <c r="EJ1859" i="8"/>
  <c r="EE1860" i="8"/>
  <c r="EF1860" i="8"/>
  <c r="EG1860" i="8"/>
  <c r="EH1860" i="8"/>
  <c r="EI1860" i="8"/>
  <c r="EJ1860" i="8"/>
  <c r="EE1861" i="8"/>
  <c r="EF1861" i="8"/>
  <c r="EG1861" i="8"/>
  <c r="EH1861" i="8"/>
  <c r="EI1861" i="8"/>
  <c r="EJ1861" i="8"/>
  <c r="EE1862" i="8"/>
  <c r="EF1862" i="8"/>
  <c r="EG1862" i="8"/>
  <c r="EH1862" i="8"/>
  <c r="EI1862" i="8"/>
  <c r="EJ1862" i="8"/>
  <c r="EE1863" i="8"/>
  <c r="EF1863" i="8"/>
  <c r="EG1863" i="8"/>
  <c r="EH1863" i="8"/>
  <c r="EI1863" i="8"/>
  <c r="EJ1863" i="8"/>
  <c r="EE1864" i="8"/>
  <c r="EF1864" i="8"/>
  <c r="EG1864" i="8"/>
  <c r="EH1864" i="8"/>
  <c r="EI1864" i="8"/>
  <c r="EJ1864" i="8"/>
  <c r="EE1865" i="8"/>
  <c r="EF1865" i="8"/>
  <c r="EG1865" i="8"/>
  <c r="EH1865" i="8"/>
  <c r="EI1865" i="8"/>
  <c r="EJ1865" i="8"/>
  <c r="EE1866" i="8"/>
  <c r="EF1866" i="8"/>
  <c r="EG1866" i="8"/>
  <c r="EH1866" i="8"/>
  <c r="EI1866" i="8"/>
  <c r="EJ1866" i="8"/>
  <c r="EE1867" i="8"/>
  <c r="EF1867" i="8"/>
  <c r="EG1867" i="8"/>
  <c r="EH1867" i="8"/>
  <c r="EI1867" i="8"/>
  <c r="EJ1867" i="8"/>
  <c r="EE1868" i="8"/>
  <c r="EF1868" i="8"/>
  <c r="EG1868" i="8"/>
  <c r="EH1868" i="8"/>
  <c r="EI1868" i="8"/>
  <c r="EJ1868" i="8"/>
  <c r="EE1869" i="8"/>
  <c r="EF1869" i="8"/>
  <c r="EG1869" i="8"/>
  <c r="EH1869" i="8"/>
  <c r="EI1869" i="8"/>
  <c r="EJ1869" i="8"/>
  <c r="EE1870" i="8"/>
  <c r="EF1870" i="8"/>
  <c r="EG1870" i="8"/>
  <c r="EH1870" i="8"/>
  <c r="EI1870" i="8"/>
  <c r="EJ1870" i="8"/>
  <c r="EE1871" i="8"/>
  <c r="EF1871" i="8"/>
  <c r="EG1871" i="8"/>
  <c r="EH1871" i="8"/>
  <c r="EI1871" i="8"/>
  <c r="EJ1871" i="8"/>
  <c r="EE1872" i="8"/>
  <c r="EF1872" i="8"/>
  <c r="EG1872" i="8"/>
  <c r="EH1872" i="8"/>
  <c r="EI1872" i="8"/>
  <c r="EJ1872" i="8"/>
  <c r="EE1873" i="8"/>
  <c r="EF1873" i="8"/>
  <c r="EG1873" i="8"/>
  <c r="EH1873" i="8"/>
  <c r="EI1873" i="8"/>
  <c r="EJ1873" i="8"/>
  <c r="EE1874" i="8"/>
  <c r="EF1874" i="8"/>
  <c r="EG1874" i="8"/>
  <c r="EH1874" i="8"/>
  <c r="EI1874" i="8"/>
  <c r="EJ1874" i="8"/>
  <c r="EE1875" i="8"/>
  <c r="EF1875" i="8"/>
  <c r="EG1875" i="8"/>
  <c r="EH1875" i="8"/>
  <c r="EI1875" i="8"/>
  <c r="EJ1875" i="8"/>
  <c r="EE1876" i="8"/>
  <c r="EF1876" i="8"/>
  <c r="EG1876" i="8"/>
  <c r="EH1876" i="8"/>
  <c r="EI1876" i="8"/>
  <c r="EJ1876" i="8"/>
  <c r="EE1877" i="8"/>
  <c r="EF1877" i="8"/>
  <c r="EG1877" i="8"/>
  <c r="EH1877" i="8"/>
  <c r="EI1877" i="8"/>
  <c r="EJ1877" i="8"/>
  <c r="EE1878" i="8"/>
  <c r="EF1878" i="8"/>
  <c r="EG1878" i="8"/>
  <c r="EH1878" i="8"/>
  <c r="EI1878" i="8"/>
  <c r="EJ1878" i="8"/>
  <c r="EE1879" i="8"/>
  <c r="EF1879" i="8"/>
  <c r="EG1879" i="8"/>
  <c r="EH1879" i="8"/>
  <c r="EI1879" i="8"/>
  <c r="EJ1879" i="8"/>
  <c r="EE1880" i="8"/>
  <c r="EF1880" i="8"/>
  <c r="EG1880" i="8"/>
  <c r="EH1880" i="8"/>
  <c r="EI1880" i="8"/>
  <c r="EJ1880" i="8"/>
  <c r="EE1881" i="8"/>
  <c r="EF1881" i="8"/>
  <c r="EG1881" i="8"/>
  <c r="EH1881" i="8"/>
  <c r="EI1881" i="8"/>
  <c r="EJ1881" i="8"/>
  <c r="EE1882" i="8"/>
  <c r="EF1882" i="8"/>
  <c r="EG1882" i="8"/>
  <c r="EH1882" i="8"/>
  <c r="EI1882" i="8"/>
  <c r="EJ1882" i="8"/>
  <c r="EE1883" i="8"/>
  <c r="EF1883" i="8"/>
  <c r="EG1883" i="8"/>
  <c r="EH1883" i="8"/>
  <c r="EI1883" i="8"/>
  <c r="EJ1883" i="8"/>
  <c r="EE1884" i="8"/>
  <c r="EF1884" i="8"/>
  <c r="EG1884" i="8"/>
  <c r="EH1884" i="8"/>
  <c r="EI1884" i="8"/>
  <c r="EJ1884" i="8"/>
  <c r="EE1885" i="8"/>
  <c r="EF1885" i="8"/>
  <c r="EG1885" i="8"/>
  <c r="EH1885" i="8"/>
  <c r="EI1885" i="8"/>
  <c r="EJ1885" i="8"/>
  <c r="EE1886" i="8"/>
  <c r="EF1886" i="8"/>
  <c r="EG1886" i="8"/>
  <c r="EH1886" i="8"/>
  <c r="EI1886" i="8"/>
  <c r="EJ1886" i="8"/>
  <c r="EE1887" i="8"/>
  <c r="EF1887" i="8"/>
  <c r="EG1887" i="8"/>
  <c r="EH1887" i="8"/>
  <c r="EI1887" i="8"/>
  <c r="EJ1887" i="8"/>
  <c r="EE1888" i="8"/>
  <c r="EF1888" i="8"/>
  <c r="EG1888" i="8"/>
  <c r="EH1888" i="8"/>
  <c r="EI1888" i="8"/>
  <c r="EJ1888" i="8"/>
  <c r="EE1889" i="8"/>
  <c r="EF1889" i="8"/>
  <c r="EG1889" i="8"/>
  <c r="EH1889" i="8"/>
  <c r="EI1889" i="8"/>
  <c r="EJ1889" i="8"/>
  <c r="EE1890" i="8"/>
  <c r="EF1890" i="8"/>
  <c r="EG1890" i="8"/>
  <c r="EH1890" i="8"/>
  <c r="EI1890" i="8"/>
  <c r="EJ1890" i="8"/>
  <c r="EE1891" i="8"/>
  <c r="EF1891" i="8"/>
  <c r="EG1891" i="8"/>
  <c r="EH1891" i="8"/>
  <c r="EI1891" i="8"/>
  <c r="EJ1891" i="8"/>
  <c r="EE1892" i="8"/>
  <c r="EF1892" i="8"/>
  <c r="EG1892" i="8"/>
  <c r="EH1892" i="8"/>
  <c r="EI1892" i="8"/>
  <c r="EJ1892" i="8"/>
  <c r="EE1893" i="8"/>
  <c r="EF1893" i="8"/>
  <c r="EG1893" i="8"/>
  <c r="EH1893" i="8"/>
  <c r="EI1893" i="8"/>
  <c r="EJ1893" i="8"/>
  <c r="EE1894" i="8"/>
  <c r="EF1894" i="8"/>
  <c r="EG1894" i="8"/>
  <c r="EH1894" i="8"/>
  <c r="EI1894" i="8"/>
  <c r="EJ1894" i="8"/>
  <c r="EE1895" i="8"/>
  <c r="EF1895" i="8"/>
  <c r="EG1895" i="8"/>
  <c r="EH1895" i="8"/>
  <c r="EI1895" i="8"/>
  <c r="EJ1895" i="8"/>
  <c r="EE1896" i="8"/>
  <c r="EF1896" i="8"/>
  <c r="EG1896" i="8"/>
  <c r="EH1896" i="8"/>
  <c r="EI1896" i="8"/>
  <c r="EJ1896" i="8"/>
  <c r="EE1897" i="8"/>
  <c r="EF1897" i="8"/>
  <c r="EG1897" i="8"/>
  <c r="EH1897" i="8"/>
  <c r="EI1897" i="8"/>
  <c r="EJ1897" i="8"/>
  <c r="EE1898" i="8"/>
  <c r="EF1898" i="8"/>
  <c r="EG1898" i="8"/>
  <c r="EH1898" i="8"/>
  <c r="EI1898" i="8"/>
  <c r="EJ1898" i="8"/>
  <c r="EE1899" i="8"/>
  <c r="EF1899" i="8"/>
  <c r="EG1899" i="8"/>
  <c r="EH1899" i="8"/>
  <c r="EI1899" i="8"/>
  <c r="EJ1899" i="8"/>
  <c r="EE1900" i="8"/>
  <c r="EF1900" i="8"/>
  <c r="EG1900" i="8"/>
  <c r="EH1900" i="8"/>
  <c r="EI1900" i="8"/>
  <c r="EJ1900" i="8"/>
  <c r="EE1901" i="8"/>
  <c r="EF1901" i="8"/>
  <c r="EG1901" i="8"/>
  <c r="EH1901" i="8"/>
  <c r="EI1901" i="8"/>
  <c r="EJ1901" i="8"/>
  <c r="EE1902" i="8"/>
  <c r="EF1902" i="8"/>
  <c r="EG1902" i="8"/>
  <c r="EH1902" i="8"/>
  <c r="EI1902" i="8"/>
  <c r="EJ1902" i="8"/>
  <c r="EE1903" i="8"/>
  <c r="EF1903" i="8"/>
  <c r="EG1903" i="8"/>
  <c r="EH1903" i="8"/>
  <c r="EI1903" i="8"/>
  <c r="EJ1903" i="8"/>
  <c r="EE1904" i="8"/>
  <c r="EF1904" i="8"/>
  <c r="EG1904" i="8"/>
  <c r="EH1904" i="8"/>
  <c r="EI1904" i="8"/>
  <c r="EJ1904" i="8"/>
  <c r="EE1905" i="8"/>
  <c r="EF1905" i="8"/>
  <c r="EG1905" i="8"/>
  <c r="EH1905" i="8"/>
  <c r="EI1905" i="8"/>
  <c r="EJ1905" i="8"/>
  <c r="EE1906" i="8"/>
  <c r="EF1906" i="8"/>
  <c r="EG1906" i="8"/>
  <c r="EH1906" i="8"/>
  <c r="EI1906" i="8"/>
  <c r="EJ1906" i="8"/>
  <c r="EE1907" i="8"/>
  <c r="EF1907" i="8"/>
  <c r="EG1907" i="8"/>
  <c r="EH1907" i="8"/>
  <c r="EI1907" i="8"/>
  <c r="EJ1907" i="8"/>
  <c r="EE1908" i="8"/>
  <c r="EF1908" i="8"/>
  <c r="EG1908" i="8"/>
  <c r="EH1908" i="8"/>
  <c r="EI1908" i="8"/>
  <c r="EJ1908" i="8"/>
  <c r="EE1909" i="8"/>
  <c r="EF1909" i="8"/>
  <c r="EG1909" i="8"/>
  <c r="EH1909" i="8"/>
  <c r="EI1909" i="8"/>
  <c r="EJ1909" i="8"/>
  <c r="EE1910" i="8"/>
  <c r="EF1910" i="8"/>
  <c r="EG1910" i="8"/>
  <c r="EH1910" i="8"/>
  <c r="EI1910" i="8"/>
  <c r="EJ1910" i="8"/>
  <c r="EE1911" i="8"/>
  <c r="EF1911" i="8"/>
  <c r="EG1911" i="8"/>
  <c r="EH1911" i="8"/>
  <c r="EI1911" i="8"/>
  <c r="EJ1911" i="8"/>
  <c r="EE1912" i="8"/>
  <c r="EF1912" i="8"/>
  <c r="EG1912" i="8"/>
  <c r="EH1912" i="8"/>
  <c r="EI1912" i="8"/>
  <c r="EJ1912" i="8"/>
  <c r="EE1913" i="8"/>
  <c r="EF1913" i="8"/>
  <c r="EG1913" i="8"/>
  <c r="EH1913" i="8"/>
  <c r="EI1913" i="8"/>
  <c r="EJ1913" i="8"/>
  <c r="EE1914" i="8"/>
  <c r="EF1914" i="8"/>
  <c r="EG1914" i="8"/>
  <c r="EH1914" i="8"/>
  <c r="EI1914" i="8"/>
  <c r="EJ1914" i="8"/>
  <c r="EE1915" i="8"/>
  <c r="EF1915" i="8"/>
  <c r="EG1915" i="8"/>
  <c r="EH1915" i="8"/>
  <c r="EI1915" i="8"/>
  <c r="EJ1915" i="8"/>
  <c r="EE1916" i="8"/>
  <c r="EF1916" i="8"/>
  <c r="EG1916" i="8"/>
  <c r="EH1916" i="8"/>
  <c r="EI1916" i="8"/>
  <c r="EJ1916" i="8"/>
  <c r="EE1917" i="8"/>
  <c r="EF1917" i="8"/>
  <c r="EG1917" i="8"/>
  <c r="EH1917" i="8"/>
  <c r="EI1917" i="8"/>
  <c r="EJ1917" i="8"/>
  <c r="EE1918" i="8"/>
  <c r="EF1918" i="8"/>
  <c r="EG1918" i="8"/>
  <c r="EH1918" i="8"/>
  <c r="EI1918" i="8"/>
  <c r="EJ1918" i="8"/>
  <c r="EE1919" i="8"/>
  <c r="EF1919" i="8"/>
  <c r="EG1919" i="8"/>
  <c r="EH1919" i="8"/>
  <c r="EI1919" i="8"/>
  <c r="EJ1919" i="8"/>
  <c r="EE1920" i="8"/>
  <c r="EF1920" i="8"/>
  <c r="EG1920" i="8"/>
  <c r="EH1920" i="8"/>
  <c r="EI1920" i="8"/>
  <c r="EJ1920" i="8"/>
  <c r="EE1921" i="8"/>
  <c r="EF1921" i="8"/>
  <c r="EG1921" i="8"/>
  <c r="EH1921" i="8"/>
  <c r="EI1921" i="8"/>
  <c r="EJ1921" i="8"/>
  <c r="EE1922" i="8"/>
  <c r="EF1922" i="8"/>
  <c r="EG1922" i="8"/>
  <c r="EH1922" i="8"/>
  <c r="EI1922" i="8"/>
  <c r="EJ1922" i="8"/>
  <c r="EE1923" i="8"/>
  <c r="EF1923" i="8"/>
  <c r="EG1923" i="8"/>
  <c r="EH1923" i="8"/>
  <c r="EI1923" i="8"/>
  <c r="EJ1923" i="8"/>
  <c r="EE1924" i="8"/>
  <c r="EF1924" i="8"/>
  <c r="EG1924" i="8"/>
  <c r="EH1924" i="8"/>
  <c r="EI1924" i="8"/>
  <c r="EJ1924" i="8"/>
  <c r="EE1925" i="8"/>
  <c r="EF1925" i="8"/>
  <c r="EG1925" i="8"/>
  <c r="EH1925" i="8"/>
  <c r="EI1925" i="8"/>
  <c r="EJ1925" i="8"/>
  <c r="EE1926" i="8"/>
  <c r="EF1926" i="8"/>
  <c r="EG1926" i="8"/>
  <c r="EH1926" i="8"/>
  <c r="EI1926" i="8"/>
  <c r="EJ1926" i="8"/>
  <c r="EE1927" i="8"/>
  <c r="EF1927" i="8"/>
  <c r="EG1927" i="8"/>
  <c r="EH1927" i="8"/>
  <c r="EI1927" i="8"/>
  <c r="EJ1927" i="8"/>
  <c r="EE1928" i="8"/>
  <c r="EF1928" i="8"/>
  <c r="EG1928" i="8"/>
  <c r="EH1928" i="8"/>
  <c r="EI1928" i="8"/>
  <c r="EJ1928" i="8"/>
  <c r="EE1929" i="8"/>
  <c r="EF1929" i="8"/>
  <c r="EG1929" i="8"/>
  <c r="EH1929" i="8"/>
  <c r="EI1929" i="8"/>
  <c r="EJ1929" i="8"/>
  <c r="EE1930" i="8"/>
  <c r="EF1930" i="8"/>
  <c r="EG1930" i="8"/>
  <c r="EH1930" i="8"/>
  <c r="EI1930" i="8"/>
  <c r="EJ1930" i="8"/>
  <c r="EE1931" i="8"/>
  <c r="EF1931" i="8"/>
  <c r="EG1931" i="8"/>
  <c r="EH1931" i="8"/>
  <c r="EI1931" i="8"/>
  <c r="EJ1931" i="8"/>
  <c r="EE1932" i="8"/>
  <c r="EF1932" i="8"/>
  <c r="EG1932" i="8"/>
  <c r="EH1932" i="8"/>
  <c r="EI1932" i="8"/>
  <c r="EJ1932" i="8"/>
  <c r="EE1933" i="8"/>
  <c r="EF1933" i="8"/>
  <c r="EG1933" i="8"/>
  <c r="EH1933" i="8"/>
  <c r="EI1933" i="8"/>
  <c r="EJ1933" i="8"/>
  <c r="EE1934" i="8"/>
  <c r="EF1934" i="8"/>
  <c r="EG1934" i="8"/>
  <c r="EH1934" i="8"/>
  <c r="EI1934" i="8"/>
  <c r="EJ1934" i="8"/>
  <c r="EE1935" i="8"/>
  <c r="EF1935" i="8"/>
  <c r="EG1935" i="8"/>
  <c r="EH1935" i="8"/>
  <c r="EI1935" i="8"/>
  <c r="EJ1935" i="8"/>
  <c r="EE1936" i="8"/>
  <c r="EF1936" i="8"/>
  <c r="EG1936" i="8"/>
  <c r="EH1936" i="8"/>
  <c r="EI1936" i="8"/>
  <c r="EJ1936" i="8"/>
  <c r="EE1937" i="8"/>
  <c r="EF1937" i="8"/>
  <c r="EG1937" i="8"/>
  <c r="EH1937" i="8"/>
  <c r="EI1937" i="8"/>
  <c r="EJ1937" i="8"/>
  <c r="EE1938" i="8"/>
  <c r="EF1938" i="8"/>
  <c r="EG1938" i="8"/>
  <c r="EH1938" i="8"/>
  <c r="EI1938" i="8"/>
  <c r="EJ1938" i="8"/>
  <c r="EE1939" i="8"/>
  <c r="EF1939" i="8"/>
  <c r="EG1939" i="8"/>
  <c r="EH1939" i="8"/>
  <c r="EI1939" i="8"/>
  <c r="EJ1939" i="8"/>
  <c r="EE1940" i="8"/>
  <c r="EF1940" i="8"/>
  <c r="EG1940" i="8"/>
  <c r="EH1940" i="8"/>
  <c r="EI1940" i="8"/>
  <c r="EJ1940" i="8"/>
  <c r="EE1941" i="8"/>
  <c r="EF1941" i="8"/>
  <c r="EG1941" i="8"/>
  <c r="EH1941" i="8"/>
  <c r="EI1941" i="8"/>
  <c r="EJ1941" i="8"/>
  <c r="EE1942" i="8"/>
  <c r="EF1942" i="8"/>
  <c r="EG1942" i="8"/>
  <c r="EH1942" i="8"/>
  <c r="EI1942" i="8"/>
  <c r="EJ1942" i="8"/>
  <c r="EE1943" i="8"/>
  <c r="EF1943" i="8"/>
  <c r="EG1943" i="8"/>
  <c r="EH1943" i="8"/>
  <c r="EI1943" i="8"/>
  <c r="EJ1943" i="8"/>
  <c r="EE1944" i="8"/>
  <c r="EF1944" i="8"/>
  <c r="EG1944" i="8"/>
  <c r="EH1944" i="8"/>
  <c r="EI1944" i="8"/>
  <c r="EJ1944" i="8"/>
  <c r="EE1945" i="8"/>
  <c r="EF1945" i="8"/>
  <c r="EG1945" i="8"/>
  <c r="EH1945" i="8"/>
  <c r="EI1945" i="8"/>
  <c r="EJ1945" i="8"/>
  <c r="EE1946" i="8"/>
  <c r="EF1946" i="8"/>
  <c r="EG1946" i="8"/>
  <c r="EH1946" i="8"/>
  <c r="EI1946" i="8"/>
  <c r="EJ1946" i="8"/>
  <c r="EE1947" i="8"/>
  <c r="EF1947" i="8"/>
  <c r="EG1947" i="8"/>
  <c r="EH1947" i="8"/>
  <c r="EI1947" i="8"/>
  <c r="EJ1947" i="8"/>
  <c r="EE1948" i="8"/>
  <c r="EF1948" i="8"/>
  <c r="EG1948" i="8"/>
  <c r="EH1948" i="8"/>
  <c r="EI1948" i="8"/>
  <c r="EJ1948" i="8"/>
  <c r="EE1949" i="8"/>
  <c r="EF1949" i="8"/>
  <c r="EG1949" i="8"/>
  <c r="EH1949" i="8"/>
  <c r="EI1949" i="8"/>
  <c r="EJ1949" i="8"/>
  <c r="EE1950" i="8"/>
  <c r="EF1950" i="8"/>
  <c r="EG1950" i="8"/>
  <c r="EH1950" i="8"/>
  <c r="EI1950" i="8"/>
  <c r="EJ1950" i="8"/>
  <c r="EE1951" i="8"/>
  <c r="EF1951" i="8"/>
  <c r="EG1951" i="8"/>
  <c r="EH1951" i="8"/>
  <c r="EI1951" i="8"/>
  <c r="EJ1951" i="8"/>
  <c r="EE1952" i="8"/>
  <c r="EF1952" i="8"/>
  <c r="EG1952" i="8"/>
  <c r="EH1952" i="8"/>
  <c r="EI1952" i="8"/>
  <c r="EJ1952" i="8"/>
  <c r="EE1953" i="8"/>
  <c r="EF1953" i="8"/>
  <c r="EG1953" i="8"/>
  <c r="EH1953" i="8"/>
  <c r="EI1953" i="8"/>
  <c r="EJ1953" i="8"/>
  <c r="EE1954" i="8"/>
  <c r="EF1954" i="8"/>
  <c r="EG1954" i="8"/>
  <c r="EH1954" i="8"/>
  <c r="EI1954" i="8"/>
  <c r="EJ1954" i="8"/>
  <c r="EE1955" i="8"/>
  <c r="EF1955" i="8"/>
  <c r="EG1955" i="8"/>
  <c r="EH1955" i="8"/>
  <c r="EI1955" i="8"/>
  <c r="EJ1955" i="8"/>
  <c r="EE1956" i="8"/>
  <c r="EF1956" i="8"/>
  <c r="EG1956" i="8"/>
  <c r="EH1956" i="8"/>
  <c r="EI1956" i="8"/>
  <c r="EJ1956" i="8"/>
  <c r="EE1957" i="8"/>
  <c r="EF1957" i="8"/>
  <c r="EG1957" i="8"/>
  <c r="EH1957" i="8"/>
  <c r="EI1957" i="8"/>
  <c r="EJ1957" i="8"/>
  <c r="EE1958" i="8"/>
  <c r="EF1958" i="8"/>
  <c r="EG1958" i="8"/>
  <c r="EH1958" i="8"/>
  <c r="EI1958" i="8"/>
  <c r="EJ1958" i="8"/>
  <c r="EE1959" i="8"/>
  <c r="EF1959" i="8"/>
  <c r="EG1959" i="8"/>
  <c r="EH1959" i="8"/>
  <c r="EI1959" i="8"/>
  <c r="EJ1959" i="8"/>
  <c r="EE1960" i="8"/>
  <c r="EF1960" i="8"/>
  <c r="EG1960" i="8"/>
  <c r="EH1960" i="8"/>
  <c r="EI1960" i="8"/>
  <c r="EJ1960" i="8"/>
  <c r="EE1961" i="8"/>
  <c r="EF1961" i="8"/>
  <c r="EG1961" i="8"/>
  <c r="EH1961" i="8"/>
  <c r="EI1961" i="8"/>
  <c r="EJ1961" i="8"/>
  <c r="EE1962" i="8"/>
  <c r="EF1962" i="8"/>
  <c r="EG1962" i="8"/>
  <c r="EH1962" i="8"/>
  <c r="EI1962" i="8"/>
  <c r="EJ1962" i="8"/>
  <c r="EE1963" i="8"/>
  <c r="EF1963" i="8"/>
  <c r="EG1963" i="8"/>
  <c r="EH1963" i="8"/>
  <c r="EI1963" i="8"/>
  <c r="EJ1963" i="8"/>
  <c r="EE1964" i="8"/>
  <c r="EF1964" i="8"/>
  <c r="EG1964" i="8"/>
  <c r="EH1964" i="8"/>
  <c r="EI1964" i="8"/>
  <c r="EJ1964" i="8"/>
  <c r="EE1965" i="8"/>
  <c r="EF1965" i="8"/>
  <c r="EG1965" i="8"/>
  <c r="EH1965" i="8"/>
  <c r="EI1965" i="8"/>
  <c r="EJ1965" i="8"/>
  <c r="EE1966" i="8"/>
  <c r="EF1966" i="8"/>
  <c r="EG1966" i="8"/>
  <c r="EH1966" i="8"/>
  <c r="EI1966" i="8"/>
  <c r="EJ1966" i="8"/>
  <c r="EE1967" i="8"/>
  <c r="EF1967" i="8"/>
  <c r="EG1967" i="8"/>
  <c r="EH1967" i="8"/>
  <c r="EI1967" i="8"/>
  <c r="EJ1967" i="8"/>
  <c r="EE1968" i="8"/>
  <c r="EF1968" i="8"/>
  <c r="EG1968" i="8"/>
  <c r="EH1968" i="8"/>
  <c r="EI1968" i="8"/>
  <c r="EJ1968" i="8"/>
  <c r="EE1969" i="8"/>
  <c r="EF1969" i="8"/>
  <c r="EG1969" i="8"/>
  <c r="EH1969" i="8"/>
  <c r="EI1969" i="8"/>
  <c r="EJ1969" i="8"/>
  <c r="EE1970" i="8"/>
  <c r="EF1970" i="8"/>
  <c r="EG1970" i="8"/>
  <c r="EH1970" i="8"/>
  <c r="EI1970" i="8"/>
  <c r="EJ1970" i="8"/>
  <c r="EE1971" i="8"/>
  <c r="EF1971" i="8"/>
  <c r="EG1971" i="8"/>
  <c r="EH1971" i="8"/>
  <c r="EI1971" i="8"/>
  <c r="EJ1971" i="8"/>
  <c r="EE1972" i="8"/>
  <c r="EF1972" i="8"/>
  <c r="EG1972" i="8"/>
  <c r="EH1972" i="8"/>
  <c r="EI1972" i="8"/>
  <c r="EJ1972" i="8"/>
  <c r="EE1973" i="8"/>
  <c r="EF1973" i="8"/>
  <c r="EG1973" i="8"/>
  <c r="EH1973" i="8"/>
  <c r="EI1973" i="8"/>
  <c r="EJ1973" i="8"/>
  <c r="EE1974" i="8"/>
  <c r="EF1974" i="8"/>
  <c r="EG1974" i="8"/>
  <c r="EH1974" i="8"/>
  <c r="EI1974" i="8"/>
  <c r="EJ1974" i="8"/>
  <c r="EE1975" i="8"/>
  <c r="EF1975" i="8"/>
  <c r="EG1975" i="8"/>
  <c r="EH1975" i="8"/>
  <c r="EI1975" i="8"/>
  <c r="EJ1975" i="8"/>
  <c r="EE1976" i="8"/>
  <c r="EF1976" i="8"/>
  <c r="EG1976" i="8"/>
  <c r="EH1976" i="8"/>
  <c r="EI1976" i="8"/>
  <c r="EJ1976" i="8"/>
  <c r="EE1977" i="8"/>
  <c r="EF1977" i="8"/>
  <c r="EG1977" i="8"/>
  <c r="EH1977" i="8"/>
  <c r="EI1977" i="8"/>
  <c r="EJ1977" i="8"/>
  <c r="EE1978" i="8"/>
  <c r="EF1978" i="8"/>
  <c r="EG1978" i="8"/>
  <c r="EH1978" i="8"/>
  <c r="EI1978" i="8"/>
  <c r="EJ1978" i="8"/>
  <c r="EE1979" i="8"/>
  <c r="EF1979" i="8"/>
  <c r="EG1979" i="8"/>
  <c r="EH1979" i="8"/>
  <c r="EI1979" i="8"/>
  <c r="EJ1979" i="8"/>
  <c r="EE1980" i="8"/>
  <c r="EF1980" i="8"/>
  <c r="EG1980" i="8"/>
  <c r="EH1980" i="8"/>
  <c r="EI1980" i="8"/>
  <c r="EJ1980" i="8"/>
  <c r="EE1981" i="8"/>
  <c r="EF1981" i="8"/>
  <c r="EG1981" i="8"/>
  <c r="EH1981" i="8"/>
  <c r="EI1981" i="8"/>
  <c r="EJ1981" i="8"/>
  <c r="EE1982" i="8"/>
  <c r="EF1982" i="8"/>
  <c r="EG1982" i="8"/>
  <c r="EH1982" i="8"/>
  <c r="EI1982" i="8"/>
  <c r="EJ1982" i="8"/>
  <c r="EE1983" i="8"/>
  <c r="EF1983" i="8"/>
  <c r="EG1983" i="8"/>
  <c r="EH1983" i="8"/>
  <c r="EI1983" i="8"/>
  <c r="EJ1983" i="8"/>
  <c r="EE1984" i="8"/>
  <c r="EF1984" i="8"/>
  <c r="EG1984" i="8"/>
  <c r="EH1984" i="8"/>
  <c r="EI1984" i="8"/>
  <c r="EJ1984" i="8"/>
  <c r="EE1985" i="8"/>
  <c r="EF1985" i="8"/>
  <c r="EG1985" i="8"/>
  <c r="EH1985" i="8"/>
  <c r="EI1985" i="8"/>
  <c r="EJ1985" i="8"/>
  <c r="EE1986" i="8"/>
  <c r="EF1986" i="8"/>
  <c r="EG1986" i="8"/>
  <c r="EH1986" i="8"/>
  <c r="EI1986" i="8"/>
  <c r="EJ1986" i="8"/>
  <c r="EE1987" i="8"/>
  <c r="EF1987" i="8"/>
  <c r="EG1987" i="8"/>
  <c r="EH1987" i="8"/>
  <c r="EI1987" i="8"/>
  <c r="EJ1987" i="8"/>
  <c r="EE1988" i="8"/>
  <c r="EF1988" i="8"/>
  <c r="EG1988" i="8"/>
  <c r="EH1988" i="8"/>
  <c r="EI1988" i="8"/>
  <c r="EJ1988" i="8"/>
  <c r="EE1989" i="8"/>
  <c r="EF1989" i="8"/>
  <c r="EG1989" i="8"/>
  <c r="EH1989" i="8"/>
  <c r="EI1989" i="8"/>
  <c r="EJ1989" i="8"/>
  <c r="EE1990" i="8"/>
  <c r="EF1990" i="8"/>
  <c r="EG1990" i="8"/>
  <c r="EH1990" i="8"/>
  <c r="EI1990" i="8"/>
  <c r="EJ1990" i="8"/>
  <c r="EE1991" i="8"/>
  <c r="EF1991" i="8"/>
  <c r="EG1991" i="8"/>
  <c r="EH1991" i="8"/>
  <c r="EI1991" i="8"/>
  <c r="EJ1991" i="8"/>
  <c r="EE1992" i="8"/>
  <c r="EF1992" i="8"/>
  <c r="EG1992" i="8"/>
  <c r="EH1992" i="8"/>
  <c r="EI1992" i="8"/>
  <c r="EJ1992" i="8"/>
  <c r="EE1993" i="8"/>
  <c r="EF1993" i="8"/>
  <c r="EG1993" i="8"/>
  <c r="EH1993" i="8"/>
  <c r="EI1993" i="8"/>
  <c r="EJ1993" i="8"/>
  <c r="EE1994" i="8"/>
  <c r="EF1994" i="8"/>
  <c r="EG1994" i="8"/>
  <c r="EH1994" i="8"/>
  <c r="EI1994" i="8"/>
  <c r="EJ1994" i="8"/>
  <c r="EE1995" i="8"/>
  <c r="EF1995" i="8"/>
  <c r="EG1995" i="8"/>
  <c r="EH1995" i="8"/>
  <c r="EI1995" i="8"/>
  <c r="EJ1995" i="8"/>
  <c r="EE1996" i="8"/>
  <c r="EF1996" i="8"/>
  <c r="EG1996" i="8"/>
  <c r="EH1996" i="8"/>
  <c r="EI1996" i="8"/>
  <c r="EJ1996" i="8"/>
  <c r="EE1997" i="8"/>
  <c r="EF1997" i="8"/>
  <c r="EG1997" i="8"/>
  <c r="EH1997" i="8"/>
  <c r="EI1997" i="8"/>
  <c r="EJ1997" i="8"/>
  <c r="EE1998" i="8"/>
  <c r="EF1998" i="8"/>
  <c r="EG1998" i="8"/>
  <c r="EH1998" i="8"/>
  <c r="EI1998" i="8"/>
  <c r="EJ1998" i="8"/>
  <c r="EE1999" i="8"/>
  <c r="EF1999" i="8"/>
  <c r="EG1999" i="8"/>
  <c r="EH1999" i="8"/>
  <c r="EI1999" i="8"/>
  <c r="EJ1999" i="8"/>
  <c r="EE2000" i="8"/>
  <c r="EF2000" i="8"/>
  <c r="EG2000" i="8"/>
  <c r="EH2000" i="8"/>
  <c r="EI2000" i="8"/>
  <c r="EJ2000" i="8"/>
  <c r="EE2001" i="8"/>
  <c r="EF2001" i="8"/>
  <c r="EG2001" i="8"/>
  <c r="EH2001" i="8"/>
  <c r="EI2001" i="8"/>
  <c r="EJ2001" i="8"/>
  <c r="EE2002" i="8"/>
  <c r="EF2002" i="8"/>
  <c r="EG2002" i="8"/>
  <c r="EH2002" i="8"/>
  <c r="EI2002" i="8"/>
  <c r="EJ2002" i="8"/>
  <c r="EE2003" i="8"/>
  <c r="EF2003" i="8"/>
  <c r="EG2003" i="8"/>
  <c r="EH2003" i="8"/>
  <c r="EI2003" i="8"/>
  <c r="EJ2003" i="8"/>
  <c r="EE2004" i="8"/>
  <c r="EF2004" i="8"/>
  <c r="EG2004" i="8"/>
  <c r="EH2004" i="8"/>
  <c r="EI2004" i="8"/>
  <c r="EJ2004" i="8"/>
  <c r="EE2005" i="8"/>
  <c r="EF2005" i="8"/>
  <c r="EG2005" i="8"/>
  <c r="EH2005" i="8"/>
  <c r="EI2005" i="8"/>
  <c r="EJ2005" i="8"/>
  <c r="EE2006" i="8"/>
  <c r="EF2006" i="8"/>
  <c r="EG2006" i="8"/>
  <c r="EH2006" i="8"/>
  <c r="EI2006" i="8"/>
  <c r="EJ2006" i="8"/>
  <c r="EE2007" i="8"/>
  <c r="EF2007" i="8"/>
  <c r="EG2007" i="8"/>
  <c r="EH2007" i="8"/>
  <c r="EI2007" i="8"/>
  <c r="EJ2007" i="8"/>
  <c r="EE2008" i="8"/>
  <c r="EF2008" i="8"/>
  <c r="EG2008" i="8"/>
  <c r="EH2008" i="8"/>
  <c r="EI2008" i="8"/>
  <c r="EJ2008" i="8"/>
  <c r="EE2009" i="8"/>
  <c r="EF2009" i="8"/>
  <c r="EG2009" i="8"/>
  <c r="EH2009" i="8"/>
  <c r="EI2009" i="8"/>
  <c r="EJ2009" i="8"/>
  <c r="EE2010" i="8"/>
  <c r="EF2010" i="8"/>
  <c r="EG2010" i="8"/>
  <c r="EH2010" i="8"/>
  <c r="EI2010" i="8"/>
  <c r="EJ2010" i="8"/>
  <c r="EE2011" i="8"/>
  <c r="EF2011" i="8"/>
  <c r="EG2011" i="8"/>
  <c r="EH2011" i="8"/>
  <c r="EI2011" i="8"/>
  <c r="EJ2011" i="8"/>
  <c r="EE2012" i="8"/>
  <c r="EF2012" i="8"/>
  <c r="EG2012" i="8"/>
  <c r="EH2012" i="8"/>
  <c r="EI2012" i="8"/>
  <c r="EJ2012" i="8"/>
  <c r="EE2013" i="8"/>
  <c r="EF2013" i="8"/>
  <c r="EG2013" i="8"/>
  <c r="EH2013" i="8"/>
  <c r="EI2013" i="8"/>
  <c r="EJ2013" i="8"/>
  <c r="EE2014" i="8"/>
  <c r="EF2014" i="8"/>
  <c r="EG2014" i="8"/>
  <c r="EH2014" i="8"/>
  <c r="EI2014" i="8"/>
  <c r="EJ2014" i="8"/>
  <c r="EE2015" i="8"/>
  <c r="EF2015" i="8"/>
  <c r="EG2015" i="8"/>
  <c r="EH2015" i="8"/>
  <c r="EI2015" i="8"/>
  <c r="EJ2015" i="8"/>
  <c r="EE2016" i="8"/>
  <c r="EF2016" i="8"/>
  <c r="EG2016" i="8"/>
  <c r="EH2016" i="8"/>
  <c r="EI2016" i="8"/>
  <c r="EJ2016" i="8"/>
  <c r="EE2017" i="8"/>
  <c r="EF2017" i="8"/>
  <c r="EG2017" i="8"/>
  <c r="EH2017" i="8"/>
  <c r="EI2017" i="8"/>
  <c r="EJ2017" i="8"/>
  <c r="EE2018" i="8"/>
  <c r="EF2018" i="8"/>
  <c r="EG2018" i="8"/>
  <c r="EH2018" i="8"/>
  <c r="EI2018" i="8"/>
  <c r="EJ2018" i="8"/>
  <c r="EE2019" i="8"/>
  <c r="EF2019" i="8"/>
  <c r="EG2019" i="8"/>
  <c r="EH2019" i="8"/>
  <c r="EI2019" i="8"/>
  <c r="EJ2019" i="8"/>
  <c r="EE2020" i="8"/>
  <c r="EF2020" i="8"/>
  <c r="EG2020" i="8"/>
  <c r="EH2020" i="8"/>
  <c r="EI2020" i="8"/>
  <c r="EJ2020" i="8"/>
  <c r="EE2021" i="8"/>
  <c r="EF2021" i="8"/>
  <c r="EG2021" i="8"/>
  <c r="EH2021" i="8"/>
  <c r="EI2021" i="8"/>
  <c r="EJ2021" i="8"/>
  <c r="EE2022" i="8"/>
  <c r="EF2022" i="8"/>
  <c r="EG2022" i="8"/>
  <c r="EH2022" i="8"/>
  <c r="EI2022" i="8"/>
  <c r="EJ2022" i="8"/>
  <c r="EE2023" i="8"/>
  <c r="EF2023" i="8"/>
  <c r="EG2023" i="8"/>
  <c r="EH2023" i="8"/>
  <c r="EI2023" i="8"/>
  <c r="EJ2023" i="8"/>
  <c r="EE2024" i="8"/>
  <c r="EF2024" i="8"/>
  <c r="EG2024" i="8"/>
  <c r="EH2024" i="8"/>
  <c r="EI2024" i="8"/>
  <c r="EJ2024" i="8"/>
  <c r="EE2025" i="8"/>
  <c r="EF2025" i="8"/>
  <c r="EG2025" i="8"/>
  <c r="EH2025" i="8"/>
  <c r="EI2025" i="8"/>
  <c r="EJ2025" i="8"/>
  <c r="EE2026" i="8"/>
  <c r="EF2026" i="8"/>
  <c r="EG2026" i="8"/>
  <c r="EH2026" i="8"/>
  <c r="EI2026" i="8"/>
  <c r="EJ2026" i="8"/>
  <c r="EE2027" i="8"/>
  <c r="EF2027" i="8"/>
  <c r="EG2027" i="8"/>
  <c r="EH2027" i="8"/>
  <c r="EI2027" i="8"/>
  <c r="EJ2027" i="8"/>
  <c r="EE2028" i="8"/>
  <c r="EF2028" i="8"/>
  <c r="EG2028" i="8"/>
  <c r="EH2028" i="8"/>
  <c r="EI2028" i="8"/>
  <c r="EJ2028" i="8"/>
  <c r="EE2029" i="8"/>
  <c r="EF2029" i="8"/>
  <c r="EG2029" i="8"/>
  <c r="EH2029" i="8"/>
  <c r="EI2029" i="8"/>
  <c r="EJ2029" i="8"/>
  <c r="EE2030" i="8"/>
  <c r="EF2030" i="8"/>
  <c r="EG2030" i="8"/>
  <c r="EH2030" i="8"/>
  <c r="EI2030" i="8"/>
  <c r="EJ2030" i="8"/>
  <c r="EE2031" i="8"/>
  <c r="EF2031" i="8"/>
  <c r="EG2031" i="8"/>
  <c r="EH2031" i="8"/>
  <c r="EI2031" i="8"/>
  <c r="EJ2031" i="8"/>
  <c r="EE2032" i="8"/>
  <c r="EF2032" i="8"/>
  <c r="EG2032" i="8"/>
  <c r="EH2032" i="8"/>
  <c r="EI2032" i="8"/>
  <c r="EJ2032" i="8"/>
  <c r="EE2033" i="8"/>
  <c r="EF2033" i="8"/>
  <c r="EG2033" i="8"/>
  <c r="EH2033" i="8"/>
  <c r="EI2033" i="8"/>
  <c r="EJ2033" i="8"/>
  <c r="EE2034" i="8"/>
  <c r="EF2034" i="8"/>
  <c r="EG2034" i="8"/>
  <c r="EH2034" i="8"/>
  <c r="EI2034" i="8"/>
  <c r="EJ2034" i="8"/>
  <c r="EE2035" i="8"/>
  <c r="EF2035" i="8"/>
  <c r="EG2035" i="8"/>
  <c r="EH2035" i="8"/>
  <c r="EI2035" i="8"/>
  <c r="EJ2035" i="8"/>
  <c r="EE2036" i="8"/>
  <c r="EF2036" i="8"/>
  <c r="EG2036" i="8"/>
  <c r="EH2036" i="8"/>
  <c r="EI2036" i="8"/>
  <c r="EJ2036" i="8"/>
  <c r="EE2037" i="8"/>
  <c r="EF2037" i="8"/>
  <c r="EG2037" i="8"/>
  <c r="EH2037" i="8"/>
  <c r="EI2037" i="8"/>
  <c r="EJ2037" i="8"/>
  <c r="EE2038" i="8"/>
  <c r="EF2038" i="8"/>
  <c r="EG2038" i="8"/>
  <c r="EH2038" i="8"/>
  <c r="EI2038" i="8"/>
  <c r="EJ2038" i="8"/>
  <c r="EE2039" i="8"/>
  <c r="EF2039" i="8"/>
  <c r="EG2039" i="8"/>
  <c r="EH2039" i="8"/>
  <c r="EI2039" i="8"/>
  <c r="EJ2039" i="8"/>
  <c r="EE2040" i="8"/>
  <c r="EF2040" i="8"/>
  <c r="EG2040" i="8"/>
  <c r="EH2040" i="8"/>
  <c r="EI2040" i="8"/>
  <c r="EJ2040" i="8"/>
  <c r="EE2041" i="8"/>
  <c r="EF2041" i="8"/>
  <c r="EG2041" i="8"/>
  <c r="EH2041" i="8"/>
  <c r="EI2041" i="8"/>
  <c r="EJ2041" i="8"/>
  <c r="EE2042" i="8"/>
  <c r="EF2042" i="8"/>
  <c r="EG2042" i="8"/>
  <c r="EH2042" i="8"/>
  <c r="EI2042" i="8"/>
  <c r="EJ2042" i="8"/>
  <c r="EE2043" i="8"/>
  <c r="EF2043" i="8"/>
  <c r="EG2043" i="8"/>
  <c r="EH2043" i="8"/>
  <c r="EI2043" i="8"/>
  <c r="EJ2043" i="8"/>
  <c r="EE2044" i="8"/>
  <c r="EF2044" i="8"/>
  <c r="EG2044" i="8"/>
  <c r="EH2044" i="8"/>
  <c r="EI2044" i="8"/>
  <c r="EJ2044" i="8"/>
  <c r="EE2045" i="8"/>
  <c r="EF2045" i="8"/>
  <c r="EG2045" i="8"/>
  <c r="EH2045" i="8"/>
  <c r="EI2045" i="8"/>
  <c r="EJ2045" i="8"/>
  <c r="EE2046" i="8"/>
  <c r="EF2046" i="8"/>
  <c r="EG2046" i="8"/>
  <c r="EH2046" i="8"/>
  <c r="EI2046" i="8"/>
  <c r="EJ2046" i="8"/>
  <c r="EE2047" i="8"/>
  <c r="EF2047" i="8"/>
  <c r="EG2047" i="8"/>
  <c r="EH2047" i="8"/>
  <c r="EI2047" i="8"/>
  <c r="EJ2047" i="8"/>
  <c r="EE2048" i="8"/>
  <c r="EF2048" i="8"/>
  <c r="EG2048" i="8"/>
  <c r="EH2048" i="8"/>
  <c r="EI2048" i="8"/>
  <c r="EJ2048" i="8"/>
  <c r="EE2049" i="8"/>
  <c r="EF2049" i="8"/>
  <c r="EG2049" i="8"/>
  <c r="EH2049" i="8"/>
  <c r="EI2049" i="8"/>
  <c r="EJ2049" i="8"/>
  <c r="EE2050" i="8"/>
  <c r="EF2050" i="8"/>
  <c r="EG2050" i="8"/>
  <c r="EH2050" i="8"/>
  <c r="EI2050" i="8"/>
  <c r="EJ2050" i="8"/>
  <c r="EE2051" i="8"/>
  <c r="EF2051" i="8"/>
  <c r="EG2051" i="8"/>
  <c r="EH2051" i="8"/>
  <c r="EI2051" i="8"/>
  <c r="EJ2051" i="8"/>
  <c r="EE2052" i="8"/>
  <c r="EF2052" i="8"/>
  <c r="EG2052" i="8"/>
  <c r="EH2052" i="8"/>
  <c r="EI2052" i="8"/>
  <c r="EJ2052" i="8"/>
  <c r="EE2053" i="8"/>
  <c r="EF2053" i="8"/>
  <c r="EG2053" i="8"/>
  <c r="EH2053" i="8"/>
  <c r="EI2053" i="8"/>
  <c r="EJ2053" i="8"/>
  <c r="EE2054" i="8"/>
  <c r="EF2054" i="8"/>
  <c r="EG2054" i="8"/>
  <c r="EH2054" i="8"/>
  <c r="EI2054" i="8"/>
  <c r="EJ2054" i="8"/>
  <c r="EE2055" i="8"/>
  <c r="EF2055" i="8"/>
  <c r="EG2055" i="8"/>
  <c r="EH2055" i="8"/>
  <c r="EI2055" i="8"/>
  <c r="EJ2055" i="8"/>
  <c r="EE2056" i="8"/>
  <c r="EF2056" i="8"/>
  <c r="EG2056" i="8"/>
  <c r="EH2056" i="8"/>
  <c r="EI2056" i="8"/>
  <c r="EJ2056" i="8"/>
  <c r="EE2057" i="8"/>
  <c r="EF2057" i="8"/>
  <c r="EG2057" i="8"/>
  <c r="EH2057" i="8"/>
  <c r="EI2057" i="8"/>
  <c r="EJ2057" i="8"/>
  <c r="EE2058" i="8"/>
  <c r="EF2058" i="8"/>
  <c r="EG2058" i="8"/>
  <c r="EH2058" i="8"/>
  <c r="EI2058" i="8"/>
  <c r="EJ2058" i="8"/>
  <c r="EE2059" i="8"/>
  <c r="EF2059" i="8"/>
  <c r="EG2059" i="8"/>
  <c r="EH2059" i="8"/>
  <c r="EI2059" i="8"/>
  <c r="EJ2059" i="8"/>
  <c r="EE2060" i="8"/>
  <c r="EF2060" i="8"/>
  <c r="EG2060" i="8"/>
  <c r="EH2060" i="8"/>
  <c r="EI2060" i="8"/>
  <c r="EJ2060" i="8"/>
  <c r="EE2061" i="8"/>
  <c r="EF2061" i="8"/>
  <c r="EG2061" i="8"/>
  <c r="EH2061" i="8"/>
  <c r="EI2061" i="8"/>
  <c r="EJ2061" i="8"/>
  <c r="EE2062" i="8"/>
  <c r="EF2062" i="8"/>
  <c r="EG2062" i="8"/>
  <c r="EH2062" i="8"/>
  <c r="EI2062" i="8"/>
  <c r="EJ2062" i="8"/>
  <c r="EE2063" i="8"/>
  <c r="EF2063" i="8"/>
  <c r="EG2063" i="8"/>
  <c r="EH2063" i="8"/>
  <c r="EI2063" i="8"/>
  <c r="EJ2063" i="8"/>
  <c r="EE2064" i="8"/>
  <c r="EF2064" i="8"/>
  <c r="EG2064" i="8"/>
  <c r="EH2064" i="8"/>
  <c r="EI2064" i="8"/>
  <c r="EJ2064" i="8"/>
  <c r="EE2065" i="8"/>
  <c r="EF2065" i="8"/>
  <c r="EG2065" i="8"/>
  <c r="EH2065" i="8"/>
  <c r="EI2065" i="8"/>
  <c r="EJ2065" i="8"/>
  <c r="EE2066" i="8"/>
  <c r="EF2066" i="8"/>
  <c r="EG2066" i="8"/>
  <c r="EH2066" i="8"/>
  <c r="EI2066" i="8"/>
  <c r="EJ2066" i="8"/>
  <c r="EE2067" i="8"/>
  <c r="EF2067" i="8"/>
  <c r="EG2067" i="8"/>
  <c r="EH2067" i="8"/>
  <c r="EI2067" i="8"/>
  <c r="EJ2067" i="8"/>
  <c r="EE2068" i="8"/>
  <c r="EF2068" i="8"/>
  <c r="EG2068" i="8"/>
  <c r="EH2068" i="8"/>
  <c r="EI2068" i="8"/>
  <c r="EJ2068" i="8"/>
  <c r="EE2069" i="8"/>
  <c r="EF2069" i="8"/>
  <c r="EG2069" i="8"/>
  <c r="EH2069" i="8"/>
  <c r="EI2069" i="8"/>
  <c r="EJ2069" i="8"/>
  <c r="EE2070" i="8"/>
  <c r="EF2070" i="8"/>
  <c r="EG2070" i="8"/>
  <c r="EH2070" i="8"/>
  <c r="EI2070" i="8"/>
  <c r="EJ2070" i="8"/>
  <c r="EE2071" i="8"/>
  <c r="EF2071" i="8"/>
  <c r="EG2071" i="8"/>
  <c r="EH2071" i="8"/>
  <c r="EI2071" i="8"/>
  <c r="EJ2071" i="8"/>
  <c r="EE2072" i="8"/>
  <c r="EF2072" i="8"/>
  <c r="EG2072" i="8"/>
  <c r="EH2072" i="8"/>
  <c r="EI2072" i="8"/>
  <c r="EJ2072" i="8"/>
  <c r="EE2073" i="8"/>
  <c r="EF2073" i="8"/>
  <c r="EG2073" i="8"/>
  <c r="EH2073" i="8"/>
  <c r="EI2073" i="8"/>
  <c r="EJ2073" i="8"/>
  <c r="EE2074" i="8"/>
  <c r="EF2074" i="8"/>
  <c r="EG2074" i="8"/>
  <c r="EH2074" i="8"/>
  <c r="EI2074" i="8"/>
  <c r="EJ2074" i="8"/>
  <c r="EE2075" i="8"/>
  <c r="EF2075" i="8"/>
  <c r="EG2075" i="8"/>
  <c r="EH2075" i="8"/>
  <c r="EI2075" i="8"/>
  <c r="EJ2075" i="8"/>
  <c r="EE2076" i="8"/>
  <c r="EF2076" i="8"/>
  <c r="EG2076" i="8"/>
  <c r="EH2076" i="8"/>
  <c r="EI2076" i="8"/>
  <c r="EJ2076" i="8"/>
  <c r="EE2077" i="8"/>
  <c r="EF2077" i="8"/>
  <c r="EG2077" i="8"/>
  <c r="EH2077" i="8"/>
  <c r="EI2077" i="8"/>
  <c r="EJ2077" i="8"/>
  <c r="EE2078" i="8"/>
  <c r="EF2078" i="8"/>
  <c r="EG2078" i="8"/>
  <c r="EH2078" i="8"/>
  <c r="EI2078" i="8"/>
  <c r="EJ2078" i="8"/>
  <c r="EE2079" i="8"/>
  <c r="EF2079" i="8"/>
  <c r="EG2079" i="8"/>
  <c r="EH2079" i="8"/>
  <c r="EI2079" i="8"/>
  <c r="EJ2079" i="8"/>
  <c r="EE2080" i="8"/>
  <c r="EF2080" i="8"/>
  <c r="EG2080" i="8"/>
  <c r="EH2080" i="8"/>
  <c r="EI2080" i="8"/>
  <c r="EJ2080" i="8"/>
  <c r="EE2081" i="8"/>
  <c r="EF2081" i="8"/>
  <c r="EG2081" i="8"/>
  <c r="EH2081" i="8"/>
  <c r="EI2081" i="8"/>
  <c r="EJ2081" i="8"/>
  <c r="EE2082" i="8"/>
  <c r="EF2082" i="8"/>
  <c r="EG2082" i="8"/>
  <c r="EH2082" i="8"/>
  <c r="EI2082" i="8"/>
  <c r="EJ2082" i="8"/>
  <c r="EE2083" i="8"/>
  <c r="EF2083" i="8"/>
  <c r="EG2083" i="8"/>
  <c r="EH2083" i="8"/>
  <c r="EI2083" i="8"/>
  <c r="EJ2083" i="8"/>
  <c r="EE2084" i="8"/>
  <c r="EF2084" i="8"/>
  <c r="EG2084" i="8"/>
  <c r="EH2084" i="8"/>
  <c r="EI2084" i="8"/>
  <c r="EJ2084" i="8"/>
  <c r="EE2085" i="8"/>
  <c r="EF2085" i="8"/>
  <c r="EG2085" i="8"/>
  <c r="EH2085" i="8"/>
  <c r="EI2085" i="8"/>
  <c r="EJ2085" i="8"/>
  <c r="EE2086" i="8"/>
  <c r="EF2086" i="8"/>
  <c r="EG2086" i="8"/>
  <c r="EH2086" i="8"/>
  <c r="EI2086" i="8"/>
  <c r="EJ2086" i="8"/>
  <c r="EE2087" i="8"/>
  <c r="EF2087" i="8"/>
  <c r="EG2087" i="8"/>
  <c r="EH2087" i="8"/>
  <c r="EI2087" i="8"/>
  <c r="EJ2087" i="8"/>
  <c r="EE2088" i="8"/>
  <c r="EF2088" i="8"/>
  <c r="EG2088" i="8"/>
  <c r="EH2088" i="8"/>
  <c r="EI2088" i="8"/>
  <c r="EJ2088" i="8"/>
  <c r="EE2089" i="8"/>
  <c r="EF2089" i="8"/>
  <c r="EG2089" i="8"/>
  <c r="EH2089" i="8"/>
  <c r="EI2089" i="8"/>
  <c r="EJ2089" i="8"/>
  <c r="EE2090" i="8"/>
  <c r="EF2090" i="8"/>
  <c r="EG2090" i="8"/>
  <c r="EH2090" i="8"/>
  <c r="EI2090" i="8"/>
  <c r="EJ2090" i="8"/>
  <c r="EE2091" i="8"/>
  <c r="EF2091" i="8"/>
  <c r="EG2091" i="8"/>
  <c r="EH2091" i="8"/>
  <c r="EI2091" i="8"/>
  <c r="EJ2091" i="8"/>
  <c r="EE2092" i="8"/>
  <c r="EF2092" i="8"/>
  <c r="EG2092" i="8"/>
  <c r="EH2092" i="8"/>
  <c r="EI2092" i="8"/>
  <c r="EJ2092" i="8"/>
  <c r="EE2093" i="8"/>
  <c r="EF2093" i="8"/>
  <c r="EG2093" i="8"/>
  <c r="EH2093" i="8"/>
  <c r="EI2093" i="8"/>
  <c r="EJ2093" i="8"/>
  <c r="EE2094" i="8"/>
  <c r="EF2094" i="8"/>
  <c r="EG2094" i="8"/>
  <c r="EH2094" i="8"/>
  <c r="EI2094" i="8"/>
  <c r="EJ2094" i="8"/>
  <c r="EE2095" i="8"/>
  <c r="EF2095" i="8"/>
  <c r="EG2095" i="8"/>
  <c r="EH2095" i="8"/>
  <c r="EI2095" i="8"/>
  <c r="EJ2095" i="8"/>
  <c r="EE2096" i="8"/>
  <c r="EF2096" i="8"/>
  <c r="EG2096" i="8"/>
  <c r="EH2096" i="8"/>
  <c r="EI2096" i="8"/>
  <c r="EJ2096" i="8"/>
  <c r="EE2097" i="8"/>
  <c r="EF2097" i="8"/>
  <c r="EG2097" i="8"/>
  <c r="EH2097" i="8"/>
  <c r="EI2097" i="8"/>
  <c r="EJ2097" i="8"/>
  <c r="EE2098" i="8"/>
  <c r="EF2098" i="8"/>
  <c r="EG2098" i="8"/>
  <c r="EH2098" i="8"/>
  <c r="EI2098" i="8"/>
  <c r="EJ2098" i="8"/>
  <c r="EE2099" i="8"/>
  <c r="EF2099" i="8"/>
  <c r="EG2099" i="8"/>
  <c r="EH2099" i="8"/>
  <c r="EI2099" i="8"/>
  <c r="EJ2099" i="8"/>
  <c r="EE2100" i="8"/>
  <c r="EF2100" i="8"/>
  <c r="EG2100" i="8"/>
  <c r="EH2100" i="8"/>
  <c r="EI2100" i="8"/>
  <c r="EJ2100" i="8"/>
  <c r="EE2101" i="8"/>
  <c r="EF2101" i="8"/>
  <c r="EG2101" i="8"/>
  <c r="EH2101" i="8"/>
  <c r="EI2101" i="8"/>
  <c r="EJ2101" i="8"/>
  <c r="EE2102" i="8"/>
  <c r="EF2102" i="8"/>
  <c r="EG2102" i="8"/>
  <c r="EH2102" i="8"/>
  <c r="EI2102" i="8"/>
  <c r="EJ2102" i="8"/>
  <c r="EE2103" i="8"/>
  <c r="EF2103" i="8"/>
  <c r="EG2103" i="8"/>
  <c r="EH2103" i="8"/>
  <c r="EI2103" i="8"/>
  <c r="EJ2103" i="8"/>
  <c r="EE2104" i="8"/>
  <c r="EF2104" i="8"/>
  <c r="EG2104" i="8"/>
  <c r="EH2104" i="8"/>
  <c r="EI2104" i="8"/>
  <c r="EJ2104" i="8"/>
  <c r="EE2105" i="8"/>
  <c r="EF2105" i="8"/>
  <c r="EG2105" i="8"/>
  <c r="EH2105" i="8"/>
  <c r="EI2105" i="8"/>
  <c r="EJ2105" i="8"/>
  <c r="EE2106" i="8"/>
  <c r="EF2106" i="8"/>
  <c r="EG2106" i="8"/>
  <c r="EH2106" i="8"/>
  <c r="EI2106" i="8"/>
  <c r="EJ2106" i="8"/>
  <c r="EE2107" i="8"/>
  <c r="EF2107" i="8"/>
  <c r="EG2107" i="8"/>
  <c r="EH2107" i="8"/>
  <c r="EI2107" i="8"/>
  <c r="EJ2107" i="8"/>
  <c r="EE2108" i="8"/>
  <c r="EF2108" i="8"/>
  <c r="EG2108" i="8"/>
  <c r="EH2108" i="8"/>
  <c r="EI2108" i="8"/>
  <c r="EJ2108" i="8"/>
  <c r="EE2109" i="8"/>
  <c r="EF2109" i="8"/>
  <c r="EG2109" i="8"/>
  <c r="EH2109" i="8"/>
  <c r="EI2109" i="8"/>
  <c r="EJ2109" i="8"/>
  <c r="EE2110" i="8"/>
  <c r="EF2110" i="8"/>
  <c r="EG2110" i="8"/>
  <c r="EH2110" i="8"/>
  <c r="EI2110" i="8"/>
  <c r="EJ2110" i="8"/>
  <c r="EE2111" i="8"/>
  <c r="EF2111" i="8"/>
  <c r="EG2111" i="8"/>
  <c r="EH2111" i="8"/>
  <c r="EI2111" i="8"/>
  <c r="EJ2111" i="8"/>
  <c r="EE2112" i="8"/>
  <c r="EF2112" i="8"/>
  <c r="EG2112" i="8"/>
  <c r="EH2112" i="8"/>
  <c r="EI2112" i="8"/>
  <c r="EJ2112" i="8"/>
  <c r="EE2113" i="8"/>
  <c r="EF2113" i="8"/>
  <c r="EG2113" i="8"/>
  <c r="EH2113" i="8"/>
  <c r="EI2113" i="8"/>
  <c r="EJ2113" i="8"/>
  <c r="EE2114" i="8"/>
  <c r="EF2114" i="8"/>
  <c r="EG2114" i="8"/>
  <c r="EH2114" i="8"/>
  <c r="EI2114" i="8"/>
  <c r="EJ2114" i="8"/>
  <c r="EE2115" i="8"/>
  <c r="EF2115" i="8"/>
  <c r="EG2115" i="8"/>
  <c r="EH2115" i="8"/>
  <c r="EI2115" i="8"/>
  <c r="EJ2115" i="8"/>
  <c r="EE2116" i="8"/>
  <c r="EF2116" i="8"/>
  <c r="EG2116" i="8"/>
  <c r="EH2116" i="8"/>
  <c r="EI2116" i="8"/>
  <c r="EJ2116" i="8"/>
  <c r="EE2117" i="8"/>
  <c r="EF2117" i="8"/>
  <c r="EG2117" i="8"/>
  <c r="EH2117" i="8"/>
  <c r="EI2117" i="8"/>
  <c r="EJ2117" i="8"/>
  <c r="EE2118" i="8"/>
  <c r="EF2118" i="8"/>
  <c r="EG2118" i="8"/>
  <c r="EH2118" i="8"/>
  <c r="EI2118" i="8"/>
  <c r="EJ2118" i="8"/>
  <c r="EE2119" i="8"/>
  <c r="EF2119" i="8"/>
  <c r="EG2119" i="8"/>
  <c r="EH2119" i="8"/>
  <c r="EI2119" i="8"/>
  <c r="EJ2119" i="8"/>
  <c r="EE2120" i="8"/>
  <c r="EF2120" i="8"/>
  <c r="EG2120" i="8"/>
  <c r="EH2120" i="8"/>
  <c r="EI2120" i="8"/>
  <c r="EJ2120" i="8"/>
  <c r="EE2121" i="8"/>
  <c r="EF2121" i="8"/>
  <c r="EG2121" i="8"/>
  <c r="EH2121" i="8"/>
  <c r="EI2121" i="8"/>
  <c r="EJ2121" i="8"/>
  <c r="EE2122" i="8"/>
  <c r="EF2122" i="8"/>
  <c r="EG2122" i="8"/>
  <c r="EH2122" i="8"/>
  <c r="EI2122" i="8"/>
  <c r="EJ2122" i="8"/>
  <c r="EE2123" i="8"/>
  <c r="EF2123" i="8"/>
  <c r="EG2123" i="8"/>
  <c r="EH2123" i="8"/>
  <c r="EI2123" i="8"/>
  <c r="EJ2123" i="8"/>
  <c r="EE2124" i="8"/>
  <c r="EF2124" i="8"/>
  <c r="EG2124" i="8"/>
  <c r="EH2124" i="8"/>
  <c r="EI2124" i="8"/>
  <c r="EJ2124" i="8"/>
  <c r="EE2125" i="8"/>
  <c r="EF2125" i="8"/>
  <c r="EG2125" i="8"/>
  <c r="EH2125" i="8"/>
  <c r="EI2125" i="8"/>
  <c r="EJ2125" i="8"/>
  <c r="EE2126" i="8"/>
  <c r="EF2126" i="8"/>
  <c r="EG2126" i="8"/>
  <c r="EH2126" i="8"/>
  <c r="EI2126" i="8"/>
  <c r="EJ2126" i="8"/>
  <c r="EE2127" i="8"/>
  <c r="EF2127" i="8"/>
  <c r="EG2127" i="8"/>
  <c r="EH2127" i="8"/>
  <c r="EI2127" i="8"/>
  <c r="EJ2127" i="8"/>
  <c r="EE2128" i="8"/>
  <c r="EF2128" i="8"/>
  <c r="EG2128" i="8"/>
  <c r="EH2128" i="8"/>
  <c r="EI2128" i="8"/>
  <c r="EJ2128" i="8"/>
  <c r="EE2129" i="8"/>
  <c r="EF2129" i="8"/>
  <c r="EG2129" i="8"/>
  <c r="EH2129" i="8"/>
  <c r="EI2129" i="8"/>
  <c r="EJ2129" i="8"/>
  <c r="EE2130" i="8"/>
  <c r="EF2130" i="8"/>
  <c r="EG2130" i="8"/>
  <c r="EH2130" i="8"/>
  <c r="EI2130" i="8"/>
  <c r="EJ2130" i="8"/>
  <c r="EE2131" i="8"/>
  <c r="EF2131" i="8"/>
  <c r="EG2131" i="8"/>
  <c r="EH2131" i="8"/>
  <c r="EI2131" i="8"/>
  <c r="EJ2131" i="8"/>
  <c r="EE2132" i="8"/>
  <c r="EF2132" i="8"/>
  <c r="EG2132" i="8"/>
  <c r="EH2132" i="8"/>
  <c r="EI2132" i="8"/>
  <c r="EJ2132" i="8"/>
  <c r="EE2133" i="8"/>
  <c r="EF2133" i="8"/>
  <c r="EG2133" i="8"/>
  <c r="EH2133" i="8"/>
  <c r="EI2133" i="8"/>
  <c r="EJ2133" i="8"/>
  <c r="EE2134" i="8"/>
  <c r="EF2134" i="8"/>
  <c r="EG2134" i="8"/>
  <c r="EH2134" i="8"/>
  <c r="EI2134" i="8"/>
  <c r="EJ2134" i="8"/>
  <c r="EE2135" i="8"/>
  <c r="EF2135" i="8"/>
  <c r="EG2135" i="8"/>
  <c r="EH2135" i="8"/>
  <c r="EI2135" i="8"/>
  <c r="EJ2135" i="8"/>
  <c r="EE2136" i="8"/>
  <c r="EF2136" i="8"/>
  <c r="EG2136" i="8"/>
  <c r="EH2136" i="8"/>
  <c r="EI2136" i="8"/>
  <c r="EJ2136" i="8"/>
  <c r="EE2137" i="8"/>
  <c r="EF2137" i="8"/>
  <c r="EG2137" i="8"/>
  <c r="EH2137" i="8"/>
  <c r="EI2137" i="8"/>
  <c r="EJ2137" i="8"/>
  <c r="EE2138" i="8"/>
  <c r="EF2138" i="8"/>
  <c r="EG2138" i="8"/>
  <c r="EH2138" i="8"/>
  <c r="EI2138" i="8"/>
  <c r="EJ2138" i="8"/>
  <c r="EE2139" i="8"/>
  <c r="EF2139" i="8"/>
  <c r="EG2139" i="8"/>
  <c r="EH2139" i="8"/>
  <c r="EI2139" i="8"/>
  <c r="EJ2139" i="8"/>
  <c r="EE2140" i="8"/>
  <c r="EF2140" i="8"/>
  <c r="EG2140" i="8"/>
  <c r="EH2140" i="8"/>
  <c r="EI2140" i="8"/>
  <c r="EJ2140" i="8"/>
  <c r="EE2141" i="8"/>
  <c r="EF2141" i="8"/>
  <c r="EG2141" i="8"/>
  <c r="EH2141" i="8"/>
  <c r="EI2141" i="8"/>
  <c r="EJ2141" i="8"/>
  <c r="EE2142" i="8"/>
  <c r="EF2142" i="8"/>
  <c r="EG2142" i="8"/>
  <c r="EH2142" i="8"/>
  <c r="EI2142" i="8"/>
  <c r="EJ2142" i="8"/>
  <c r="EE2143" i="8"/>
  <c r="EF2143" i="8"/>
  <c r="EG2143" i="8"/>
  <c r="EH2143" i="8"/>
  <c r="EI2143" i="8"/>
  <c r="EJ2143" i="8"/>
  <c r="EE2144" i="8"/>
  <c r="EF2144" i="8"/>
  <c r="EG2144" i="8"/>
  <c r="EH2144" i="8"/>
  <c r="EI2144" i="8"/>
  <c r="EJ2144" i="8"/>
  <c r="EE2145" i="8"/>
  <c r="EF2145" i="8"/>
  <c r="EG2145" i="8"/>
  <c r="EH2145" i="8"/>
  <c r="EI2145" i="8"/>
  <c r="EJ2145" i="8"/>
  <c r="EE2146" i="8"/>
  <c r="EF2146" i="8"/>
  <c r="EG2146" i="8"/>
  <c r="EH2146" i="8"/>
  <c r="EI2146" i="8"/>
  <c r="EJ2146" i="8"/>
  <c r="EE2147" i="8"/>
  <c r="EF2147" i="8"/>
  <c r="EG2147" i="8"/>
  <c r="EH2147" i="8"/>
  <c r="EI2147" i="8"/>
  <c r="EJ2147" i="8"/>
  <c r="EE2148" i="8"/>
  <c r="EF2148" i="8"/>
  <c r="EG2148" i="8"/>
  <c r="EH2148" i="8"/>
  <c r="EI2148" i="8"/>
  <c r="EJ2148" i="8"/>
  <c r="EE2149" i="8"/>
  <c r="EF2149" i="8"/>
  <c r="EG2149" i="8"/>
  <c r="EH2149" i="8"/>
  <c r="EI2149" i="8"/>
  <c r="EJ2149" i="8"/>
  <c r="EE2150" i="8"/>
  <c r="EF2150" i="8"/>
  <c r="EG2150" i="8"/>
  <c r="EH2150" i="8"/>
  <c r="EI2150" i="8"/>
  <c r="EJ2150" i="8"/>
  <c r="EE2151" i="8"/>
  <c r="EF2151" i="8"/>
  <c r="EG2151" i="8"/>
  <c r="EH2151" i="8"/>
  <c r="EI2151" i="8"/>
  <c r="EJ2151" i="8"/>
  <c r="EE2152" i="8"/>
  <c r="EF2152" i="8"/>
  <c r="EG2152" i="8"/>
  <c r="EH2152" i="8"/>
  <c r="EI2152" i="8"/>
  <c r="EJ2152" i="8"/>
  <c r="EE2153" i="8"/>
  <c r="EF2153" i="8"/>
  <c r="EG2153" i="8"/>
  <c r="EH2153" i="8"/>
  <c r="EI2153" i="8"/>
  <c r="EJ2153" i="8"/>
  <c r="EE2154" i="8"/>
  <c r="EF2154" i="8"/>
  <c r="EG2154" i="8"/>
  <c r="EH2154" i="8"/>
  <c r="EI2154" i="8"/>
  <c r="EJ2154" i="8"/>
  <c r="EE2155" i="8"/>
  <c r="EF2155" i="8"/>
  <c r="EG2155" i="8"/>
  <c r="EH2155" i="8"/>
  <c r="EI2155" i="8"/>
  <c r="EJ2155" i="8"/>
  <c r="EE2156" i="8"/>
  <c r="EF2156" i="8"/>
  <c r="EG2156" i="8"/>
  <c r="EH2156" i="8"/>
  <c r="EI2156" i="8"/>
  <c r="EJ2156" i="8"/>
  <c r="EE2157" i="8"/>
  <c r="EF2157" i="8"/>
  <c r="EG2157" i="8"/>
  <c r="EH2157" i="8"/>
  <c r="EI2157" i="8"/>
  <c r="EJ2157" i="8"/>
  <c r="EE2158" i="8"/>
  <c r="EF2158" i="8"/>
  <c r="EG2158" i="8"/>
  <c r="EH2158" i="8"/>
  <c r="EI2158" i="8"/>
  <c r="EJ2158" i="8"/>
  <c r="EE2159" i="8"/>
  <c r="EF2159" i="8"/>
  <c r="EG2159" i="8"/>
  <c r="EH2159" i="8"/>
  <c r="EI2159" i="8"/>
  <c r="EJ2159" i="8"/>
  <c r="EE2160" i="8"/>
  <c r="EF2160" i="8"/>
  <c r="EG2160" i="8"/>
  <c r="EH2160" i="8"/>
  <c r="EI2160" i="8"/>
  <c r="EJ2160" i="8"/>
  <c r="EE2161" i="8"/>
  <c r="EF2161" i="8"/>
  <c r="EG2161" i="8"/>
  <c r="EH2161" i="8"/>
  <c r="EI2161" i="8"/>
  <c r="EJ2161" i="8"/>
  <c r="EE2162" i="8"/>
  <c r="EF2162" i="8"/>
  <c r="EG2162" i="8"/>
  <c r="EH2162" i="8"/>
  <c r="EI2162" i="8"/>
  <c r="EJ2162" i="8"/>
  <c r="EE2163" i="8"/>
  <c r="EF2163" i="8"/>
  <c r="EG2163" i="8"/>
  <c r="EH2163" i="8"/>
  <c r="EI2163" i="8"/>
  <c r="EJ2163" i="8"/>
  <c r="EE2164" i="8"/>
  <c r="EF2164" i="8"/>
  <c r="EG2164" i="8"/>
  <c r="EH2164" i="8"/>
  <c r="EI2164" i="8"/>
  <c r="EJ2164" i="8"/>
  <c r="EE2165" i="8"/>
  <c r="EF2165" i="8"/>
  <c r="EG2165" i="8"/>
  <c r="EH2165" i="8"/>
  <c r="EI2165" i="8"/>
  <c r="EJ2165" i="8"/>
  <c r="EE2166" i="8"/>
  <c r="EF2166" i="8"/>
  <c r="EG2166" i="8"/>
  <c r="EH2166" i="8"/>
  <c r="EI2166" i="8"/>
  <c r="EJ2166" i="8"/>
  <c r="EE2167" i="8"/>
  <c r="EF2167" i="8"/>
  <c r="EG2167" i="8"/>
  <c r="EH2167" i="8"/>
  <c r="EI2167" i="8"/>
  <c r="EJ2167" i="8"/>
  <c r="EE2168" i="8"/>
  <c r="EF2168" i="8"/>
  <c r="EG2168" i="8"/>
  <c r="EH2168" i="8"/>
  <c r="EI2168" i="8"/>
  <c r="EJ2168" i="8"/>
  <c r="EE2169" i="8"/>
  <c r="EF2169" i="8"/>
  <c r="EG2169" i="8"/>
  <c r="EH2169" i="8"/>
  <c r="EI2169" i="8"/>
  <c r="EJ2169" i="8"/>
  <c r="EE2170" i="8"/>
  <c r="EF2170" i="8"/>
  <c r="EG2170" i="8"/>
  <c r="EH2170" i="8"/>
  <c r="EI2170" i="8"/>
  <c r="EJ2170" i="8"/>
  <c r="EE2171" i="8"/>
  <c r="EF2171" i="8"/>
  <c r="EG2171" i="8"/>
  <c r="EH2171" i="8"/>
  <c r="EI2171" i="8"/>
  <c r="EJ2171" i="8"/>
  <c r="EE2172" i="8"/>
  <c r="EF2172" i="8"/>
  <c r="EG2172" i="8"/>
  <c r="EH2172" i="8"/>
  <c r="EI2172" i="8"/>
  <c r="EJ2172" i="8"/>
  <c r="EE2173" i="8"/>
  <c r="EF2173" i="8"/>
  <c r="EG2173" i="8"/>
  <c r="EH2173" i="8"/>
  <c r="EI2173" i="8"/>
  <c r="EJ2173" i="8"/>
  <c r="EE2174" i="8"/>
  <c r="EF2174" i="8"/>
  <c r="EG2174" i="8"/>
  <c r="EH2174" i="8"/>
  <c r="EI2174" i="8"/>
  <c r="EJ2174" i="8"/>
  <c r="EE2175" i="8"/>
  <c r="EF2175" i="8"/>
  <c r="EG2175" i="8"/>
  <c r="EH2175" i="8"/>
  <c r="EI2175" i="8"/>
  <c r="EJ2175" i="8"/>
  <c r="EE2176" i="8"/>
  <c r="EF2176" i="8"/>
  <c r="EG2176" i="8"/>
  <c r="EH2176" i="8"/>
  <c r="EI2176" i="8"/>
  <c r="EJ2176" i="8"/>
  <c r="EE2177" i="8"/>
  <c r="EF2177" i="8"/>
  <c r="EG2177" i="8"/>
  <c r="EH2177" i="8"/>
  <c r="EI2177" i="8"/>
  <c r="EJ2177" i="8"/>
  <c r="EE2178" i="8"/>
  <c r="EF2178" i="8"/>
  <c r="EG2178" i="8"/>
  <c r="EH2178" i="8"/>
  <c r="EI2178" i="8"/>
  <c r="EJ2178" i="8"/>
  <c r="EE2179" i="8"/>
  <c r="EF2179" i="8"/>
  <c r="EG2179" i="8"/>
  <c r="EH2179" i="8"/>
  <c r="EI2179" i="8"/>
  <c r="EJ2179" i="8"/>
  <c r="EE2180" i="8"/>
  <c r="EF2180" i="8"/>
  <c r="EG2180" i="8"/>
  <c r="EH2180" i="8"/>
  <c r="EI2180" i="8"/>
  <c r="EJ2180" i="8"/>
  <c r="EE2181" i="8"/>
  <c r="EF2181" i="8"/>
  <c r="EG2181" i="8"/>
  <c r="EH2181" i="8"/>
  <c r="EI2181" i="8"/>
  <c r="EJ2181" i="8"/>
  <c r="EE2182" i="8"/>
  <c r="EF2182" i="8"/>
  <c r="EG2182" i="8"/>
  <c r="EH2182" i="8"/>
  <c r="EI2182" i="8"/>
  <c r="EJ2182" i="8"/>
  <c r="EE2183" i="8"/>
  <c r="EF2183" i="8"/>
  <c r="EG2183" i="8"/>
  <c r="EH2183" i="8"/>
  <c r="EI2183" i="8"/>
  <c r="EJ2183" i="8"/>
  <c r="EE2184" i="8"/>
  <c r="EF2184" i="8"/>
  <c r="EG2184" i="8"/>
  <c r="EH2184" i="8"/>
  <c r="EI2184" i="8"/>
  <c r="EJ2184" i="8"/>
  <c r="EE2185" i="8"/>
  <c r="EF2185" i="8"/>
  <c r="EG2185" i="8"/>
  <c r="EH2185" i="8"/>
  <c r="EI2185" i="8"/>
  <c r="EJ2185" i="8"/>
  <c r="EE2186" i="8"/>
  <c r="EF2186" i="8"/>
  <c r="EG2186" i="8"/>
  <c r="EH2186" i="8"/>
  <c r="EI2186" i="8"/>
  <c r="EJ2186" i="8"/>
  <c r="EE2187" i="8"/>
  <c r="EF2187" i="8"/>
  <c r="EG2187" i="8"/>
  <c r="EH2187" i="8"/>
  <c r="EI2187" i="8"/>
  <c r="EJ2187" i="8"/>
  <c r="EE2188" i="8"/>
  <c r="EF2188" i="8"/>
  <c r="EG2188" i="8"/>
  <c r="EH2188" i="8"/>
  <c r="EI2188" i="8"/>
  <c r="EJ2188" i="8"/>
  <c r="EE2189" i="8"/>
  <c r="EF2189" i="8"/>
  <c r="EG2189" i="8"/>
  <c r="EH2189" i="8"/>
  <c r="EI2189" i="8"/>
  <c r="EJ2189" i="8"/>
  <c r="EE2190" i="8"/>
  <c r="EF2190" i="8"/>
  <c r="EG2190" i="8"/>
  <c r="EH2190" i="8"/>
  <c r="EI2190" i="8"/>
  <c r="EJ2190" i="8"/>
  <c r="EE2191" i="8"/>
  <c r="EF2191" i="8"/>
  <c r="EG2191" i="8"/>
  <c r="EH2191" i="8"/>
  <c r="EI2191" i="8"/>
  <c r="EJ2191" i="8"/>
  <c r="EE2192" i="8"/>
  <c r="EF2192" i="8"/>
  <c r="EG2192" i="8"/>
  <c r="EH2192" i="8"/>
  <c r="EI2192" i="8"/>
  <c r="EJ2192" i="8"/>
  <c r="EE2193" i="8"/>
  <c r="EF2193" i="8"/>
  <c r="EG2193" i="8"/>
  <c r="EH2193" i="8"/>
  <c r="EI2193" i="8"/>
  <c r="EJ2193" i="8"/>
  <c r="EE2194" i="8"/>
  <c r="EF2194" i="8"/>
  <c r="EG2194" i="8"/>
  <c r="EH2194" i="8"/>
  <c r="EI2194" i="8"/>
  <c r="EJ2194" i="8"/>
  <c r="EE2195" i="8"/>
  <c r="EF2195" i="8"/>
  <c r="EG2195" i="8"/>
  <c r="EH2195" i="8"/>
  <c r="EI2195" i="8"/>
  <c r="EJ2195" i="8"/>
  <c r="EE2196" i="8"/>
  <c r="EF2196" i="8"/>
  <c r="EG2196" i="8"/>
  <c r="EH2196" i="8"/>
  <c r="EI2196" i="8"/>
  <c r="EJ2196" i="8"/>
  <c r="EE2197" i="8"/>
  <c r="EF2197" i="8"/>
  <c r="EG2197" i="8"/>
  <c r="EH2197" i="8"/>
  <c r="EI2197" i="8"/>
  <c r="EJ2197" i="8"/>
  <c r="EE2198" i="8"/>
  <c r="EF2198" i="8"/>
  <c r="EG2198" i="8"/>
  <c r="EH2198" i="8"/>
  <c r="EI2198" i="8"/>
  <c r="EJ2198" i="8"/>
  <c r="EE2199" i="8"/>
  <c r="EF2199" i="8"/>
  <c r="EG2199" i="8"/>
  <c r="EH2199" i="8"/>
  <c r="EI2199" i="8"/>
  <c r="EJ2199" i="8"/>
  <c r="EE2200" i="8"/>
  <c r="EF2200" i="8"/>
  <c r="EG2200" i="8"/>
  <c r="EH2200" i="8"/>
  <c r="EI2200" i="8"/>
  <c r="EJ2200" i="8"/>
  <c r="EE2201" i="8"/>
  <c r="EF2201" i="8"/>
  <c r="EG2201" i="8"/>
  <c r="EH2201" i="8"/>
  <c r="EI2201" i="8"/>
  <c r="EJ2201" i="8"/>
  <c r="EE2202" i="8"/>
  <c r="EF2202" i="8"/>
  <c r="EG2202" i="8"/>
  <c r="EH2202" i="8"/>
  <c r="EI2202" i="8"/>
  <c r="EJ2202" i="8"/>
  <c r="EE2203" i="8"/>
  <c r="EF2203" i="8"/>
  <c r="EG2203" i="8"/>
  <c r="EH2203" i="8"/>
  <c r="EI2203" i="8"/>
  <c r="EJ2203" i="8"/>
  <c r="EE2204" i="8"/>
  <c r="EF2204" i="8"/>
  <c r="EG2204" i="8"/>
  <c r="EH2204" i="8"/>
  <c r="EI2204" i="8"/>
  <c r="EJ2204" i="8"/>
  <c r="EE2205" i="8"/>
  <c r="EF2205" i="8"/>
  <c r="EG2205" i="8"/>
  <c r="EH2205" i="8"/>
  <c r="EI2205" i="8"/>
  <c r="EJ2205" i="8"/>
  <c r="EE2206" i="8"/>
  <c r="EF2206" i="8"/>
  <c r="EG2206" i="8"/>
  <c r="EH2206" i="8"/>
  <c r="EI2206" i="8"/>
  <c r="EJ2206" i="8"/>
  <c r="EE2207" i="8"/>
  <c r="EF2207" i="8"/>
  <c r="EG2207" i="8"/>
  <c r="EH2207" i="8"/>
  <c r="EI2207" i="8"/>
  <c r="EJ2207" i="8"/>
  <c r="EE2208" i="8"/>
  <c r="EF2208" i="8"/>
  <c r="EG2208" i="8"/>
  <c r="EH2208" i="8"/>
  <c r="EI2208" i="8"/>
  <c r="EJ2208" i="8"/>
  <c r="EE2209" i="8"/>
  <c r="EF2209" i="8"/>
  <c r="EG2209" i="8"/>
  <c r="EH2209" i="8"/>
  <c r="EI2209" i="8"/>
  <c r="EJ2209" i="8"/>
  <c r="EE2210" i="8"/>
  <c r="EF2210" i="8"/>
  <c r="EG2210" i="8"/>
  <c r="EH2210" i="8"/>
  <c r="EI2210" i="8"/>
  <c r="EJ2210" i="8"/>
  <c r="EE2211" i="8"/>
  <c r="EF2211" i="8"/>
  <c r="EG2211" i="8"/>
  <c r="EH2211" i="8"/>
  <c r="EI2211" i="8"/>
  <c r="EJ2211" i="8"/>
  <c r="EE2212" i="8"/>
  <c r="EF2212" i="8"/>
  <c r="EG2212" i="8"/>
  <c r="EH2212" i="8"/>
  <c r="EI2212" i="8"/>
  <c r="EJ2212" i="8"/>
  <c r="EE2213" i="8"/>
  <c r="EF2213" i="8"/>
  <c r="EG2213" i="8"/>
  <c r="EH2213" i="8"/>
  <c r="EI2213" i="8"/>
  <c r="EJ2213" i="8"/>
  <c r="EE2214" i="8"/>
  <c r="EF2214" i="8"/>
  <c r="EG2214" i="8"/>
  <c r="EH2214" i="8"/>
  <c r="EI2214" i="8"/>
  <c r="EJ2214" i="8"/>
  <c r="EE2215" i="8"/>
  <c r="EF2215" i="8"/>
  <c r="EG2215" i="8"/>
  <c r="EH2215" i="8"/>
  <c r="EI2215" i="8"/>
  <c r="EJ2215" i="8"/>
  <c r="EE2216" i="8"/>
  <c r="EF2216" i="8"/>
  <c r="EG2216" i="8"/>
  <c r="EH2216" i="8"/>
  <c r="EI2216" i="8"/>
  <c r="EJ2216" i="8"/>
  <c r="EE2217" i="8"/>
  <c r="EF2217" i="8"/>
  <c r="EG2217" i="8"/>
  <c r="EH2217" i="8"/>
  <c r="EI2217" i="8"/>
  <c r="EJ2217" i="8"/>
  <c r="EE2218" i="8"/>
  <c r="EF2218" i="8"/>
  <c r="EG2218" i="8"/>
  <c r="EH2218" i="8"/>
  <c r="EI2218" i="8"/>
  <c r="EJ2218" i="8"/>
  <c r="EE2219" i="8"/>
  <c r="EF2219" i="8"/>
  <c r="EG2219" i="8"/>
  <c r="EH2219" i="8"/>
  <c r="EI2219" i="8"/>
  <c r="EJ2219" i="8"/>
  <c r="EE2220" i="8"/>
  <c r="EF2220" i="8"/>
  <c r="EG2220" i="8"/>
  <c r="EH2220" i="8"/>
  <c r="EI2220" i="8"/>
  <c r="EJ2220" i="8"/>
  <c r="EE2221" i="8"/>
  <c r="EF2221" i="8"/>
  <c r="EG2221" i="8"/>
  <c r="EH2221" i="8"/>
  <c r="EI2221" i="8"/>
  <c r="EJ2221" i="8"/>
  <c r="EE2222" i="8"/>
  <c r="EF2222" i="8"/>
  <c r="EG2222" i="8"/>
  <c r="EH2222" i="8"/>
  <c r="EI2222" i="8"/>
  <c r="EJ2222" i="8"/>
  <c r="EE2223" i="8"/>
  <c r="EF2223" i="8"/>
  <c r="EG2223" i="8"/>
  <c r="EH2223" i="8"/>
  <c r="EI2223" i="8"/>
  <c r="EJ2223" i="8"/>
  <c r="EE2224" i="8"/>
  <c r="EF2224" i="8"/>
  <c r="EG2224" i="8"/>
  <c r="EH2224" i="8"/>
  <c r="EI2224" i="8"/>
  <c r="EJ2224" i="8"/>
  <c r="EE2225" i="8"/>
  <c r="EF2225" i="8"/>
  <c r="EG2225" i="8"/>
  <c r="EH2225" i="8"/>
  <c r="EI2225" i="8"/>
  <c r="EJ2225" i="8"/>
  <c r="EE2226" i="8"/>
  <c r="EF2226" i="8"/>
  <c r="EG2226" i="8"/>
  <c r="EH2226" i="8"/>
  <c r="EI2226" i="8"/>
  <c r="EJ2226" i="8"/>
  <c r="EE2227" i="8"/>
  <c r="EF2227" i="8"/>
  <c r="EG2227" i="8"/>
  <c r="EH2227" i="8"/>
  <c r="EI2227" i="8"/>
  <c r="EJ2227" i="8"/>
  <c r="EE2228" i="8"/>
  <c r="EF2228" i="8"/>
  <c r="EG2228" i="8"/>
  <c r="EH2228" i="8"/>
  <c r="EI2228" i="8"/>
  <c r="EJ2228" i="8"/>
  <c r="EE2229" i="8"/>
  <c r="EF2229" i="8"/>
  <c r="EG2229" i="8"/>
  <c r="EH2229" i="8"/>
  <c r="EI2229" i="8"/>
  <c r="EJ2229" i="8"/>
  <c r="EE2230" i="8"/>
  <c r="EF2230" i="8"/>
  <c r="EG2230" i="8"/>
  <c r="EH2230" i="8"/>
  <c r="EI2230" i="8"/>
  <c r="EJ2230" i="8"/>
  <c r="EE2231" i="8"/>
  <c r="EF2231" i="8"/>
  <c r="EG2231" i="8"/>
  <c r="EH2231" i="8"/>
  <c r="EI2231" i="8"/>
  <c r="EJ2231" i="8"/>
  <c r="EE2232" i="8"/>
  <c r="EF2232" i="8"/>
  <c r="EG2232" i="8"/>
  <c r="EH2232" i="8"/>
  <c r="EI2232" i="8"/>
  <c r="EJ2232" i="8"/>
  <c r="EE2233" i="8"/>
  <c r="EF2233" i="8"/>
  <c r="EG2233" i="8"/>
  <c r="EH2233" i="8"/>
  <c r="EI2233" i="8"/>
  <c r="EJ2233" i="8"/>
  <c r="EE2234" i="8"/>
  <c r="EF2234" i="8"/>
  <c r="EG2234" i="8"/>
  <c r="EH2234" i="8"/>
  <c r="EI2234" i="8"/>
  <c r="EJ2234" i="8"/>
  <c r="EE2235" i="8"/>
  <c r="EF2235" i="8"/>
  <c r="EG2235" i="8"/>
  <c r="EH2235" i="8"/>
  <c r="EI2235" i="8"/>
  <c r="EJ2235" i="8"/>
  <c r="EE2236" i="8"/>
  <c r="EF2236" i="8"/>
  <c r="EG2236" i="8"/>
  <c r="EH2236" i="8"/>
  <c r="EI2236" i="8"/>
  <c r="EJ2236" i="8"/>
  <c r="EE2237" i="8"/>
  <c r="EF2237" i="8"/>
  <c r="EG2237" i="8"/>
  <c r="EH2237" i="8"/>
  <c r="EI2237" i="8"/>
  <c r="EJ2237" i="8"/>
  <c r="EE2238" i="8"/>
  <c r="EF2238" i="8"/>
  <c r="EG2238" i="8"/>
  <c r="EH2238" i="8"/>
  <c r="EI2238" i="8"/>
  <c r="EJ2238" i="8"/>
  <c r="EE2239" i="8"/>
  <c r="EF2239" i="8"/>
  <c r="EG2239" i="8"/>
  <c r="EH2239" i="8"/>
  <c r="EI2239" i="8"/>
  <c r="EJ2239" i="8"/>
  <c r="EE2240" i="8"/>
  <c r="EF2240" i="8"/>
  <c r="EG2240" i="8"/>
  <c r="EH2240" i="8"/>
  <c r="EI2240" i="8"/>
  <c r="EJ2240" i="8"/>
  <c r="EE2241" i="8"/>
  <c r="EF2241" i="8"/>
  <c r="EG2241" i="8"/>
  <c r="EH2241" i="8"/>
  <c r="EI2241" i="8"/>
  <c r="EJ2241" i="8"/>
  <c r="EE2242" i="8"/>
  <c r="EF2242" i="8"/>
  <c r="EG2242" i="8"/>
  <c r="EH2242" i="8"/>
  <c r="EI2242" i="8"/>
  <c r="EJ2242" i="8"/>
  <c r="EE2243" i="8"/>
  <c r="EF2243" i="8"/>
  <c r="EG2243" i="8"/>
  <c r="EH2243" i="8"/>
  <c r="EI2243" i="8"/>
  <c r="EJ2243" i="8"/>
  <c r="EE2244" i="8"/>
  <c r="EF2244" i="8"/>
  <c r="EG2244" i="8"/>
  <c r="EH2244" i="8"/>
  <c r="EI2244" i="8"/>
  <c r="EJ2244" i="8"/>
  <c r="EE2245" i="8"/>
  <c r="EF2245" i="8"/>
  <c r="EG2245" i="8"/>
  <c r="EH2245" i="8"/>
  <c r="EI2245" i="8"/>
  <c r="EJ2245" i="8"/>
  <c r="EE2246" i="8"/>
  <c r="EF2246" i="8"/>
  <c r="EG2246" i="8"/>
  <c r="EH2246" i="8"/>
  <c r="EI2246" i="8"/>
  <c r="EJ2246" i="8"/>
  <c r="EE2247" i="8"/>
  <c r="EF2247" i="8"/>
  <c r="EG2247" i="8"/>
  <c r="EH2247" i="8"/>
  <c r="EI2247" i="8"/>
  <c r="EJ2247" i="8"/>
  <c r="EE2248" i="8"/>
  <c r="EF2248" i="8"/>
  <c r="EG2248" i="8"/>
  <c r="EH2248" i="8"/>
  <c r="EI2248" i="8"/>
  <c r="EJ2248" i="8"/>
  <c r="EE2249" i="8"/>
  <c r="EF2249" i="8"/>
  <c r="EG2249" i="8"/>
  <c r="EH2249" i="8"/>
  <c r="EI2249" i="8"/>
  <c r="EJ2249" i="8"/>
  <c r="EE2250" i="8"/>
  <c r="EF2250" i="8"/>
  <c r="EG2250" i="8"/>
  <c r="EH2250" i="8"/>
  <c r="EI2250" i="8"/>
  <c r="EJ2250" i="8"/>
  <c r="EE2251" i="8"/>
  <c r="EF2251" i="8"/>
  <c r="EG2251" i="8"/>
  <c r="EH2251" i="8"/>
  <c r="EI2251" i="8"/>
  <c r="EJ2251" i="8"/>
  <c r="EE2252" i="8"/>
  <c r="EF2252" i="8"/>
  <c r="EG2252" i="8"/>
  <c r="EH2252" i="8"/>
  <c r="EI2252" i="8"/>
  <c r="EJ2252" i="8"/>
  <c r="EE2253" i="8"/>
  <c r="EF2253" i="8"/>
  <c r="EG2253" i="8"/>
  <c r="EH2253" i="8"/>
  <c r="EI2253" i="8"/>
  <c r="EJ2253" i="8"/>
  <c r="EE2254" i="8"/>
  <c r="EF2254" i="8"/>
  <c r="EG2254" i="8"/>
  <c r="EH2254" i="8"/>
  <c r="EI2254" i="8"/>
  <c r="EJ2254" i="8"/>
  <c r="EE2255" i="8"/>
  <c r="EF2255" i="8"/>
  <c r="EG2255" i="8"/>
  <c r="EH2255" i="8"/>
  <c r="EI2255" i="8"/>
  <c r="EJ2255" i="8"/>
  <c r="EE2256" i="8"/>
  <c r="EF2256" i="8"/>
  <c r="EG2256" i="8"/>
  <c r="EH2256" i="8"/>
  <c r="EI2256" i="8"/>
  <c r="EJ2256" i="8"/>
  <c r="EE2257" i="8"/>
  <c r="EF2257" i="8"/>
  <c r="EG2257" i="8"/>
  <c r="EH2257" i="8"/>
  <c r="EI2257" i="8"/>
  <c r="EJ2257" i="8"/>
  <c r="EE2258" i="8"/>
  <c r="EF2258" i="8"/>
  <c r="EG2258" i="8"/>
  <c r="EH2258" i="8"/>
  <c r="EI2258" i="8"/>
  <c r="EJ2258" i="8"/>
  <c r="EE2259" i="8"/>
  <c r="EF2259" i="8"/>
  <c r="EG2259" i="8"/>
  <c r="EH2259" i="8"/>
  <c r="EI2259" i="8"/>
  <c r="EJ2259" i="8"/>
  <c r="EE2260" i="8"/>
  <c r="EF2260" i="8"/>
  <c r="EG2260" i="8"/>
  <c r="EH2260" i="8"/>
  <c r="EI2260" i="8"/>
  <c r="EJ2260" i="8"/>
  <c r="EE2261" i="8"/>
  <c r="EF2261" i="8"/>
  <c r="EG2261" i="8"/>
  <c r="EH2261" i="8"/>
  <c r="EI2261" i="8"/>
  <c r="EJ2261" i="8"/>
  <c r="EE2262" i="8"/>
  <c r="EF2262" i="8"/>
  <c r="EG2262" i="8"/>
  <c r="EH2262" i="8"/>
  <c r="EI2262" i="8"/>
  <c r="EJ2262" i="8"/>
  <c r="EE2263" i="8"/>
  <c r="EF2263" i="8"/>
  <c r="EG2263" i="8"/>
  <c r="EH2263" i="8"/>
  <c r="EI2263" i="8"/>
  <c r="EJ2263" i="8"/>
  <c r="EE2264" i="8"/>
  <c r="EF2264" i="8"/>
  <c r="EG2264" i="8"/>
  <c r="EH2264" i="8"/>
  <c r="EI2264" i="8"/>
  <c r="EJ2264" i="8"/>
  <c r="EE2265" i="8"/>
  <c r="EF2265" i="8"/>
  <c r="EG2265" i="8"/>
  <c r="EH2265" i="8"/>
  <c r="EI2265" i="8"/>
  <c r="EJ2265" i="8"/>
  <c r="EE2266" i="8"/>
  <c r="EF2266" i="8"/>
  <c r="EG2266" i="8"/>
  <c r="EH2266" i="8"/>
  <c r="EI2266" i="8"/>
  <c r="EJ2266" i="8"/>
  <c r="EE2267" i="8"/>
  <c r="EF2267" i="8"/>
  <c r="EG2267" i="8"/>
  <c r="EH2267" i="8"/>
  <c r="EI2267" i="8"/>
  <c r="EJ2267" i="8"/>
  <c r="EE2268" i="8"/>
  <c r="EF2268" i="8"/>
  <c r="EG2268" i="8"/>
  <c r="EH2268" i="8"/>
  <c r="EI2268" i="8"/>
  <c r="EJ2268" i="8"/>
  <c r="EE2269" i="8"/>
  <c r="EF2269" i="8"/>
  <c r="EG2269" i="8"/>
  <c r="EH2269" i="8"/>
  <c r="EI2269" i="8"/>
  <c r="EJ2269" i="8"/>
  <c r="EE2270" i="8"/>
  <c r="EF2270" i="8"/>
  <c r="EG2270" i="8"/>
  <c r="EH2270" i="8"/>
  <c r="EI2270" i="8"/>
  <c r="EJ2270" i="8"/>
  <c r="EE2271" i="8"/>
  <c r="EF2271" i="8"/>
  <c r="EG2271" i="8"/>
  <c r="EH2271" i="8"/>
  <c r="EI2271" i="8"/>
  <c r="EJ2271" i="8"/>
  <c r="EE2272" i="8"/>
  <c r="EF2272" i="8"/>
  <c r="EG2272" i="8"/>
  <c r="EH2272" i="8"/>
  <c r="EI2272" i="8"/>
  <c r="EJ2272" i="8"/>
  <c r="EE2273" i="8"/>
  <c r="EF2273" i="8"/>
  <c r="EG2273" i="8"/>
  <c r="EH2273" i="8"/>
  <c r="EI2273" i="8"/>
  <c r="EJ2273" i="8"/>
  <c r="EE2274" i="8"/>
  <c r="EF2274" i="8"/>
  <c r="EG2274" i="8"/>
  <c r="EH2274" i="8"/>
  <c r="EI2274" i="8"/>
  <c r="EJ2274" i="8"/>
  <c r="EE2275" i="8"/>
  <c r="EF2275" i="8"/>
  <c r="EG2275" i="8"/>
  <c r="EH2275" i="8"/>
  <c r="EI2275" i="8"/>
  <c r="EJ2275" i="8"/>
  <c r="EE2276" i="8"/>
  <c r="EF2276" i="8"/>
  <c r="EG2276" i="8"/>
  <c r="EH2276" i="8"/>
  <c r="EI2276" i="8"/>
  <c r="EJ2276" i="8"/>
  <c r="EE2277" i="8"/>
  <c r="EF2277" i="8"/>
  <c r="EG2277" i="8"/>
  <c r="EH2277" i="8"/>
  <c r="EI2277" i="8"/>
  <c r="EJ2277" i="8"/>
  <c r="EE2278" i="8"/>
  <c r="EF2278" i="8"/>
  <c r="EG2278" i="8"/>
  <c r="EH2278" i="8"/>
  <c r="EI2278" i="8"/>
  <c r="EJ2278" i="8"/>
  <c r="EE2279" i="8"/>
  <c r="EF2279" i="8"/>
  <c r="EG2279" i="8"/>
  <c r="EH2279" i="8"/>
  <c r="EI2279" i="8"/>
  <c r="EJ2279" i="8"/>
  <c r="EE2280" i="8"/>
  <c r="EF2280" i="8"/>
  <c r="EG2280" i="8"/>
  <c r="EH2280" i="8"/>
  <c r="EI2280" i="8"/>
  <c r="EJ2280" i="8"/>
  <c r="EE2281" i="8"/>
  <c r="EF2281" i="8"/>
  <c r="EG2281" i="8"/>
  <c r="EH2281" i="8"/>
  <c r="EI2281" i="8"/>
  <c r="EJ2281" i="8"/>
  <c r="EE2282" i="8"/>
  <c r="EF2282" i="8"/>
  <c r="EG2282" i="8"/>
  <c r="EH2282" i="8"/>
  <c r="EI2282" i="8"/>
  <c r="EJ2282" i="8"/>
  <c r="EE2283" i="8"/>
  <c r="EF2283" i="8"/>
  <c r="EG2283" i="8"/>
  <c r="EH2283" i="8"/>
  <c r="EI2283" i="8"/>
  <c r="EJ2283" i="8"/>
  <c r="EE2284" i="8"/>
  <c r="EF2284" i="8"/>
  <c r="EG2284" i="8"/>
  <c r="EH2284" i="8"/>
  <c r="EI2284" i="8"/>
  <c r="EJ2284" i="8"/>
  <c r="EE2285" i="8"/>
  <c r="EF2285" i="8"/>
  <c r="EG2285" i="8"/>
  <c r="EH2285" i="8"/>
  <c r="EI2285" i="8"/>
  <c r="EJ2285" i="8"/>
  <c r="EE2286" i="8"/>
  <c r="EF2286" i="8"/>
  <c r="EG2286" i="8"/>
  <c r="EH2286" i="8"/>
  <c r="EI2286" i="8"/>
  <c r="EJ2286" i="8"/>
  <c r="EE2287" i="8"/>
  <c r="EF2287" i="8"/>
  <c r="EG2287" i="8"/>
  <c r="EH2287" i="8"/>
  <c r="EI2287" i="8"/>
  <c r="EJ2287" i="8"/>
  <c r="EE2288" i="8"/>
  <c r="EF2288" i="8"/>
  <c r="EG2288" i="8"/>
  <c r="EH2288" i="8"/>
  <c r="EI2288" i="8"/>
  <c r="EJ2288" i="8"/>
  <c r="EE2289" i="8"/>
  <c r="EF2289" i="8"/>
  <c r="EG2289" i="8"/>
  <c r="EH2289" i="8"/>
  <c r="EI2289" i="8"/>
  <c r="EJ2289" i="8"/>
  <c r="EE2290" i="8"/>
  <c r="EF2290" i="8"/>
  <c r="EG2290" i="8"/>
  <c r="EH2290" i="8"/>
  <c r="EI2290" i="8"/>
  <c r="EJ2290" i="8"/>
  <c r="EE2291" i="8"/>
  <c r="EF2291" i="8"/>
  <c r="EG2291" i="8"/>
  <c r="EH2291" i="8"/>
  <c r="EI2291" i="8"/>
  <c r="EJ2291" i="8"/>
  <c r="EE2292" i="8"/>
  <c r="EF2292" i="8"/>
  <c r="EG2292" i="8"/>
  <c r="EH2292" i="8"/>
  <c r="EI2292" i="8"/>
  <c r="EJ2292" i="8"/>
  <c r="EE2293" i="8"/>
  <c r="EF2293" i="8"/>
  <c r="EG2293" i="8"/>
  <c r="EH2293" i="8"/>
  <c r="EI2293" i="8"/>
  <c r="EJ2293" i="8"/>
  <c r="EE2294" i="8"/>
  <c r="EF2294" i="8"/>
  <c r="EG2294" i="8"/>
  <c r="EH2294" i="8"/>
  <c r="EI2294" i="8"/>
  <c r="EJ2294" i="8"/>
  <c r="EE2295" i="8"/>
  <c r="EF2295" i="8"/>
  <c r="EG2295" i="8"/>
  <c r="EH2295" i="8"/>
  <c r="EI2295" i="8"/>
  <c r="EJ2295" i="8"/>
  <c r="EE2296" i="8"/>
  <c r="EF2296" i="8"/>
  <c r="EG2296" i="8"/>
  <c r="EH2296" i="8"/>
  <c r="EI2296" i="8"/>
  <c r="EJ2296" i="8"/>
  <c r="EE2297" i="8"/>
  <c r="EF2297" i="8"/>
  <c r="EG2297" i="8"/>
  <c r="EH2297" i="8"/>
  <c r="EI2297" i="8"/>
  <c r="EJ2297" i="8"/>
  <c r="EE2298" i="8"/>
  <c r="EF2298" i="8"/>
  <c r="EG2298" i="8"/>
  <c r="EH2298" i="8"/>
  <c r="EI2298" i="8"/>
  <c r="EJ2298" i="8"/>
  <c r="EE2299" i="8"/>
  <c r="EF2299" i="8"/>
  <c r="EG2299" i="8"/>
  <c r="EH2299" i="8"/>
  <c r="EI2299" i="8"/>
  <c r="EJ2299" i="8"/>
  <c r="EE2300" i="8"/>
  <c r="EF2300" i="8"/>
  <c r="EG2300" i="8"/>
  <c r="EH2300" i="8"/>
  <c r="EI2300" i="8"/>
  <c r="EJ2300" i="8"/>
  <c r="EE2301" i="8"/>
  <c r="EF2301" i="8"/>
  <c r="EG2301" i="8"/>
  <c r="EH2301" i="8"/>
  <c r="EI2301" i="8"/>
  <c r="EJ2301" i="8"/>
  <c r="EE2302" i="8"/>
  <c r="EF2302" i="8"/>
  <c r="EG2302" i="8"/>
  <c r="EH2302" i="8"/>
  <c r="EI2302" i="8"/>
  <c r="EJ2302" i="8"/>
  <c r="EE2303" i="8"/>
  <c r="EF2303" i="8"/>
  <c r="EG2303" i="8"/>
  <c r="EH2303" i="8"/>
  <c r="EI2303" i="8"/>
  <c r="EJ2303" i="8"/>
  <c r="EE2304" i="8"/>
  <c r="EF2304" i="8"/>
  <c r="EG2304" i="8"/>
  <c r="EH2304" i="8"/>
  <c r="EI2304" i="8"/>
  <c r="EJ2304" i="8"/>
  <c r="EE2305" i="8"/>
  <c r="EF2305" i="8"/>
  <c r="EG2305" i="8"/>
  <c r="EH2305" i="8"/>
  <c r="EI2305" i="8"/>
  <c r="EJ2305" i="8"/>
  <c r="EE2306" i="8"/>
  <c r="EF2306" i="8"/>
  <c r="EG2306" i="8"/>
  <c r="EH2306" i="8"/>
  <c r="EI2306" i="8"/>
  <c r="EJ2306" i="8"/>
  <c r="EE2307" i="8"/>
  <c r="EF2307" i="8"/>
  <c r="EG2307" i="8"/>
  <c r="EH2307" i="8"/>
  <c r="EI2307" i="8"/>
  <c r="EJ2307" i="8"/>
  <c r="EE2308" i="8"/>
  <c r="EF2308" i="8"/>
  <c r="EG2308" i="8"/>
  <c r="EH2308" i="8"/>
  <c r="EI2308" i="8"/>
  <c r="EJ2308" i="8"/>
  <c r="EE2309" i="8"/>
  <c r="EF2309" i="8"/>
  <c r="EG2309" i="8"/>
  <c r="EH2309" i="8"/>
  <c r="EI2309" i="8"/>
  <c r="EJ2309" i="8"/>
  <c r="EE2310" i="8"/>
  <c r="EF2310" i="8"/>
  <c r="EG2310" i="8"/>
  <c r="EH2310" i="8"/>
  <c r="EI2310" i="8"/>
  <c r="EJ2310" i="8"/>
  <c r="EE2311" i="8"/>
  <c r="EF2311" i="8"/>
  <c r="EG2311" i="8"/>
  <c r="EH2311" i="8"/>
  <c r="EI2311" i="8"/>
  <c r="EJ2311" i="8"/>
  <c r="EE2312" i="8"/>
  <c r="EF2312" i="8"/>
  <c r="EG2312" i="8"/>
  <c r="EH2312" i="8"/>
  <c r="EI2312" i="8"/>
  <c r="EJ2312" i="8"/>
  <c r="EE2313" i="8"/>
  <c r="EF2313" i="8"/>
  <c r="EG2313" i="8"/>
  <c r="EH2313" i="8"/>
  <c r="EI2313" i="8"/>
  <c r="EJ2313" i="8"/>
  <c r="EE2314" i="8"/>
  <c r="EF2314" i="8"/>
  <c r="EG2314" i="8"/>
  <c r="EH2314" i="8"/>
  <c r="EI2314" i="8"/>
  <c r="EJ2314" i="8"/>
  <c r="EE2315" i="8"/>
  <c r="EF2315" i="8"/>
  <c r="EG2315" i="8"/>
  <c r="EH2315" i="8"/>
  <c r="EI2315" i="8"/>
  <c r="EJ2315" i="8"/>
  <c r="EE2316" i="8"/>
  <c r="EF2316" i="8"/>
  <c r="EG2316" i="8"/>
  <c r="EH2316" i="8"/>
  <c r="EI2316" i="8"/>
  <c r="EJ2316" i="8"/>
  <c r="EE2317" i="8"/>
  <c r="EF2317" i="8"/>
  <c r="EG2317" i="8"/>
  <c r="EH2317" i="8"/>
  <c r="EI2317" i="8"/>
  <c r="EJ2317" i="8"/>
  <c r="EE2318" i="8"/>
  <c r="EF2318" i="8"/>
  <c r="EG2318" i="8"/>
  <c r="EH2318" i="8"/>
  <c r="EI2318" i="8"/>
  <c r="EJ2318" i="8"/>
  <c r="EE2319" i="8"/>
  <c r="EF2319" i="8"/>
  <c r="EG2319" i="8"/>
  <c r="EH2319" i="8"/>
  <c r="EI2319" i="8"/>
  <c r="EJ2319" i="8"/>
  <c r="EE2320" i="8"/>
  <c r="EF2320" i="8"/>
  <c r="EG2320" i="8"/>
  <c r="EH2320" i="8"/>
  <c r="EI2320" i="8"/>
  <c r="EJ2320" i="8"/>
  <c r="EE2321" i="8"/>
  <c r="EF2321" i="8"/>
  <c r="EG2321" i="8"/>
  <c r="EH2321" i="8"/>
  <c r="EI2321" i="8"/>
  <c r="EJ2321" i="8"/>
  <c r="EE2322" i="8"/>
  <c r="EF2322" i="8"/>
  <c r="EG2322" i="8"/>
  <c r="EH2322" i="8"/>
  <c r="EI2322" i="8"/>
  <c r="EJ2322" i="8"/>
  <c r="EE2323" i="8"/>
  <c r="EF2323" i="8"/>
  <c r="EG2323" i="8"/>
  <c r="EH2323" i="8"/>
  <c r="EI2323" i="8"/>
  <c r="EJ2323" i="8"/>
  <c r="EE2324" i="8"/>
  <c r="EF2324" i="8"/>
  <c r="EG2324" i="8"/>
  <c r="EH2324" i="8"/>
  <c r="EI2324" i="8"/>
  <c r="EJ2324" i="8"/>
  <c r="EE2325" i="8"/>
  <c r="EF2325" i="8"/>
  <c r="EG2325" i="8"/>
  <c r="EH2325" i="8"/>
  <c r="EI2325" i="8"/>
  <c r="EJ2325" i="8"/>
  <c r="EE2326" i="8"/>
  <c r="EF2326" i="8"/>
  <c r="EG2326" i="8"/>
  <c r="EH2326" i="8"/>
  <c r="EI2326" i="8"/>
  <c r="EJ2326" i="8"/>
  <c r="EE2327" i="8"/>
  <c r="EF2327" i="8"/>
  <c r="EG2327" i="8"/>
  <c r="EH2327" i="8"/>
  <c r="EI2327" i="8"/>
  <c r="EJ2327" i="8"/>
  <c r="EE2328" i="8"/>
  <c r="EF2328" i="8"/>
  <c r="EG2328" i="8"/>
  <c r="EH2328" i="8"/>
  <c r="EI2328" i="8"/>
  <c r="EJ2328" i="8"/>
  <c r="EE2329" i="8"/>
  <c r="EF2329" i="8"/>
  <c r="EG2329" i="8"/>
  <c r="EH2329" i="8"/>
  <c r="EI2329" i="8"/>
  <c r="EJ2329" i="8"/>
  <c r="EE2330" i="8"/>
  <c r="EF2330" i="8"/>
  <c r="EG2330" i="8"/>
  <c r="EH2330" i="8"/>
  <c r="EI2330" i="8"/>
  <c r="EJ2330" i="8"/>
  <c r="EE2331" i="8"/>
  <c r="EF2331" i="8"/>
  <c r="EG2331" i="8"/>
  <c r="EH2331" i="8"/>
  <c r="EI2331" i="8"/>
  <c r="EJ2331" i="8"/>
  <c r="EE2332" i="8"/>
  <c r="EF2332" i="8"/>
  <c r="EG2332" i="8"/>
  <c r="EH2332" i="8"/>
  <c r="EI2332" i="8"/>
  <c r="EJ2332" i="8"/>
  <c r="EE2333" i="8"/>
  <c r="EF2333" i="8"/>
  <c r="EG2333" i="8"/>
  <c r="EH2333" i="8"/>
  <c r="EI2333" i="8"/>
  <c r="EJ2333" i="8"/>
  <c r="EE2334" i="8"/>
  <c r="EF2334" i="8"/>
  <c r="EG2334" i="8"/>
  <c r="EH2334" i="8"/>
  <c r="EI2334" i="8"/>
  <c r="EJ2334" i="8"/>
  <c r="EE2335" i="8"/>
  <c r="EF2335" i="8"/>
  <c r="EG2335" i="8"/>
  <c r="EH2335" i="8"/>
  <c r="EI2335" i="8"/>
  <c r="EJ2335" i="8"/>
  <c r="EE2336" i="8"/>
  <c r="EF2336" i="8"/>
  <c r="EG2336" i="8"/>
  <c r="EH2336" i="8"/>
  <c r="EI2336" i="8"/>
  <c r="EJ2336" i="8"/>
  <c r="EE2337" i="8"/>
  <c r="EF2337" i="8"/>
  <c r="EG2337" i="8"/>
  <c r="EH2337" i="8"/>
  <c r="EI2337" i="8"/>
  <c r="EJ2337" i="8"/>
  <c r="EE2338" i="8"/>
  <c r="EF2338" i="8"/>
  <c r="EG2338" i="8"/>
  <c r="EH2338" i="8"/>
  <c r="EI2338" i="8"/>
  <c r="EJ2338" i="8"/>
  <c r="EE2339" i="8"/>
  <c r="EF2339" i="8"/>
  <c r="EG2339" i="8"/>
  <c r="EH2339" i="8"/>
  <c r="EI2339" i="8"/>
  <c r="EJ2339" i="8"/>
  <c r="EE2340" i="8"/>
  <c r="EF2340" i="8"/>
  <c r="EG2340" i="8"/>
  <c r="EH2340" i="8"/>
  <c r="EI2340" i="8"/>
  <c r="EJ2340" i="8"/>
  <c r="EE2341" i="8"/>
  <c r="EF2341" i="8"/>
  <c r="EG2341" i="8"/>
  <c r="EH2341" i="8"/>
  <c r="EI2341" i="8"/>
  <c r="EJ2341" i="8"/>
  <c r="EE2342" i="8"/>
  <c r="EF2342" i="8"/>
  <c r="EG2342" i="8"/>
  <c r="EH2342" i="8"/>
  <c r="EI2342" i="8"/>
  <c r="EJ2342" i="8"/>
  <c r="EE2343" i="8"/>
  <c r="EF2343" i="8"/>
  <c r="EG2343" i="8"/>
  <c r="EH2343" i="8"/>
  <c r="EI2343" i="8"/>
  <c r="EJ2343" i="8"/>
  <c r="EE2344" i="8"/>
  <c r="EF2344" i="8"/>
  <c r="EG2344" i="8"/>
  <c r="EH2344" i="8"/>
  <c r="EI2344" i="8"/>
  <c r="EJ2344" i="8"/>
  <c r="EE2345" i="8"/>
  <c r="EF2345" i="8"/>
  <c r="EG2345" i="8"/>
  <c r="EH2345" i="8"/>
  <c r="EI2345" i="8"/>
  <c r="EJ2345" i="8"/>
  <c r="EE2346" i="8"/>
  <c r="EF2346" i="8"/>
  <c r="EG2346" i="8"/>
  <c r="EH2346" i="8"/>
  <c r="EI2346" i="8"/>
  <c r="EJ2346" i="8"/>
  <c r="EE2347" i="8"/>
  <c r="EF2347" i="8"/>
  <c r="EG2347" i="8"/>
  <c r="EH2347" i="8"/>
  <c r="EI2347" i="8"/>
  <c r="EJ2347" i="8"/>
  <c r="EE2348" i="8"/>
  <c r="EF2348" i="8"/>
  <c r="EG2348" i="8"/>
  <c r="EH2348" i="8"/>
  <c r="EI2348" i="8"/>
  <c r="EJ2348" i="8"/>
  <c r="EE2349" i="8"/>
  <c r="EF2349" i="8"/>
  <c r="EG2349" i="8"/>
  <c r="EH2349" i="8"/>
  <c r="EI2349" i="8"/>
  <c r="EJ2349" i="8"/>
  <c r="EE2350" i="8"/>
  <c r="EF2350" i="8"/>
  <c r="EG2350" i="8"/>
  <c r="EH2350" i="8"/>
  <c r="EI2350" i="8"/>
  <c r="EJ2350" i="8"/>
  <c r="EE2351" i="8"/>
  <c r="EF2351" i="8"/>
  <c r="EG2351" i="8"/>
  <c r="EH2351" i="8"/>
  <c r="EI2351" i="8"/>
  <c r="EJ2351" i="8"/>
  <c r="EE2352" i="8"/>
  <c r="EF2352" i="8"/>
  <c r="EG2352" i="8"/>
  <c r="EH2352" i="8"/>
  <c r="EI2352" i="8"/>
  <c r="EJ2352" i="8"/>
  <c r="EE2353" i="8"/>
  <c r="EF2353" i="8"/>
  <c r="EG2353" i="8"/>
  <c r="EH2353" i="8"/>
  <c r="EI2353" i="8"/>
  <c r="EJ2353" i="8"/>
  <c r="EE2354" i="8"/>
  <c r="EF2354" i="8"/>
  <c r="EG2354" i="8"/>
  <c r="EH2354" i="8"/>
  <c r="EI2354" i="8"/>
  <c r="EJ2354" i="8"/>
  <c r="EE2355" i="8"/>
  <c r="EF2355" i="8"/>
  <c r="EG2355" i="8"/>
  <c r="EH2355" i="8"/>
  <c r="EI2355" i="8"/>
  <c r="EJ2355" i="8"/>
  <c r="EE2356" i="8"/>
  <c r="EF2356" i="8"/>
  <c r="EG2356" i="8"/>
  <c r="EH2356" i="8"/>
  <c r="EI2356" i="8"/>
  <c r="EJ2356" i="8"/>
  <c r="EE2357" i="8"/>
  <c r="EF2357" i="8"/>
  <c r="EG2357" i="8"/>
  <c r="EH2357" i="8"/>
  <c r="EI2357" i="8"/>
  <c r="EJ2357" i="8"/>
  <c r="EE2358" i="8"/>
  <c r="EF2358" i="8"/>
  <c r="EG2358" i="8"/>
  <c r="EH2358" i="8"/>
  <c r="EI2358" i="8"/>
  <c r="EJ2358" i="8"/>
  <c r="EE2359" i="8"/>
  <c r="EF2359" i="8"/>
  <c r="EG2359" i="8"/>
  <c r="EH2359" i="8"/>
  <c r="EI2359" i="8"/>
  <c r="EJ2359" i="8"/>
  <c r="EE2360" i="8"/>
  <c r="EF2360" i="8"/>
  <c r="EG2360" i="8"/>
  <c r="EH2360" i="8"/>
  <c r="EI2360" i="8"/>
  <c r="EJ2360" i="8"/>
  <c r="EE2361" i="8"/>
  <c r="EF2361" i="8"/>
  <c r="EG2361" i="8"/>
  <c r="EH2361" i="8"/>
  <c r="EI2361" i="8"/>
  <c r="EJ2361" i="8"/>
  <c r="EE2362" i="8"/>
  <c r="EF2362" i="8"/>
  <c r="EG2362" i="8"/>
  <c r="EH2362" i="8"/>
  <c r="EI2362" i="8"/>
  <c r="EJ2362" i="8"/>
  <c r="EE2363" i="8"/>
  <c r="EF2363" i="8"/>
  <c r="EG2363" i="8"/>
  <c r="EH2363" i="8"/>
  <c r="EI2363" i="8"/>
  <c r="EJ2363" i="8"/>
  <c r="EE2364" i="8"/>
  <c r="EF2364" i="8"/>
  <c r="EG2364" i="8"/>
  <c r="EH2364" i="8"/>
  <c r="EI2364" i="8"/>
  <c r="EJ2364" i="8"/>
  <c r="EE2365" i="8"/>
  <c r="EF2365" i="8"/>
  <c r="EG2365" i="8"/>
  <c r="EH2365" i="8"/>
  <c r="EI2365" i="8"/>
  <c r="EJ2365" i="8"/>
  <c r="EE2366" i="8"/>
  <c r="EF2366" i="8"/>
  <c r="EG2366" i="8"/>
  <c r="EH2366" i="8"/>
  <c r="EI2366" i="8"/>
  <c r="EJ2366" i="8"/>
  <c r="EE2367" i="8"/>
  <c r="EF2367" i="8"/>
  <c r="EG2367" i="8"/>
  <c r="EH2367" i="8"/>
  <c r="EI2367" i="8"/>
  <c r="EJ2367" i="8"/>
  <c r="EE2368" i="8"/>
  <c r="EF2368" i="8"/>
  <c r="EG2368" i="8"/>
  <c r="EH2368" i="8"/>
  <c r="EI2368" i="8"/>
  <c r="EJ2368" i="8"/>
  <c r="EE2369" i="8"/>
  <c r="EF2369" i="8"/>
  <c r="EG2369" i="8"/>
  <c r="EH2369" i="8"/>
  <c r="EI2369" i="8"/>
  <c r="EJ2369" i="8"/>
  <c r="EE2370" i="8"/>
  <c r="EF2370" i="8"/>
  <c r="EG2370" i="8"/>
  <c r="EH2370" i="8"/>
  <c r="EI2370" i="8"/>
  <c r="EJ2370" i="8"/>
  <c r="EE2371" i="8"/>
  <c r="EF2371" i="8"/>
  <c r="EG2371" i="8"/>
  <c r="EH2371" i="8"/>
  <c r="EI2371" i="8"/>
  <c r="EJ2371" i="8"/>
  <c r="EE2372" i="8"/>
  <c r="EF2372" i="8"/>
  <c r="EG2372" i="8"/>
  <c r="EH2372" i="8"/>
  <c r="EI2372" i="8"/>
  <c r="EJ2372" i="8"/>
  <c r="EE2373" i="8"/>
  <c r="EF2373" i="8"/>
  <c r="EG2373" i="8"/>
  <c r="EH2373" i="8"/>
  <c r="EI2373" i="8"/>
  <c r="EJ2373" i="8"/>
  <c r="EE2374" i="8"/>
  <c r="EF2374" i="8"/>
  <c r="EG2374" i="8"/>
  <c r="EH2374" i="8"/>
  <c r="EI2374" i="8"/>
  <c r="EJ2374" i="8"/>
  <c r="EE2375" i="8"/>
  <c r="EF2375" i="8"/>
  <c r="EG2375" i="8"/>
  <c r="EH2375" i="8"/>
  <c r="EI2375" i="8"/>
  <c r="EJ2375" i="8"/>
  <c r="EE2376" i="8"/>
  <c r="EF2376" i="8"/>
  <c r="EG2376" i="8"/>
  <c r="EH2376" i="8"/>
  <c r="EI2376" i="8"/>
  <c r="EJ2376" i="8"/>
  <c r="EE2377" i="8"/>
  <c r="EF2377" i="8"/>
  <c r="EG2377" i="8"/>
  <c r="EH2377" i="8"/>
  <c r="EI2377" i="8"/>
  <c r="EJ2377" i="8"/>
  <c r="EE2378" i="8"/>
  <c r="EF2378" i="8"/>
  <c r="EG2378" i="8"/>
  <c r="EH2378" i="8"/>
  <c r="EI2378" i="8"/>
  <c r="EJ2378" i="8"/>
  <c r="EE2379" i="8"/>
  <c r="EF2379" i="8"/>
  <c r="EG2379" i="8"/>
  <c r="EH2379" i="8"/>
  <c r="EI2379" i="8"/>
  <c r="EJ2379" i="8"/>
  <c r="EE2380" i="8"/>
  <c r="EF2380" i="8"/>
  <c r="EG2380" i="8"/>
  <c r="EH2380" i="8"/>
  <c r="EI2380" i="8"/>
  <c r="EJ2380" i="8"/>
  <c r="EE2381" i="8"/>
  <c r="EF2381" i="8"/>
  <c r="EG2381" i="8"/>
  <c r="EH2381" i="8"/>
  <c r="EI2381" i="8"/>
  <c r="EJ2381" i="8"/>
  <c r="EE2382" i="8"/>
  <c r="EF2382" i="8"/>
  <c r="EG2382" i="8"/>
  <c r="EH2382" i="8"/>
  <c r="EI2382" i="8"/>
  <c r="EJ2382" i="8"/>
  <c r="EE2383" i="8"/>
  <c r="EF2383" i="8"/>
  <c r="EG2383" i="8"/>
  <c r="EH2383" i="8"/>
  <c r="EI2383" i="8"/>
  <c r="EJ2383" i="8"/>
  <c r="EE2384" i="8"/>
  <c r="EF2384" i="8"/>
  <c r="EG2384" i="8"/>
  <c r="EH2384" i="8"/>
  <c r="EI2384" i="8"/>
  <c r="EJ2384" i="8"/>
  <c r="EE2385" i="8"/>
  <c r="EF2385" i="8"/>
  <c r="EG2385" i="8"/>
  <c r="EH2385" i="8"/>
  <c r="EI2385" i="8"/>
  <c r="EJ2385" i="8"/>
  <c r="EE2386" i="8"/>
  <c r="EF2386" i="8"/>
  <c r="EG2386" i="8"/>
  <c r="EH2386" i="8"/>
  <c r="EI2386" i="8"/>
  <c r="EJ2386" i="8"/>
  <c r="EE2387" i="8"/>
  <c r="EF2387" i="8"/>
  <c r="EG2387" i="8"/>
  <c r="EH2387" i="8"/>
  <c r="EI2387" i="8"/>
  <c r="EJ2387" i="8"/>
  <c r="EE2388" i="8"/>
  <c r="EF2388" i="8"/>
  <c r="EG2388" i="8"/>
  <c r="EH2388" i="8"/>
  <c r="EI2388" i="8"/>
  <c r="EJ2388" i="8"/>
  <c r="EE2389" i="8"/>
  <c r="EF2389" i="8"/>
  <c r="EG2389" i="8"/>
  <c r="EH2389" i="8"/>
  <c r="EI2389" i="8"/>
  <c r="EJ2389" i="8"/>
  <c r="EE2390" i="8"/>
  <c r="EF2390" i="8"/>
  <c r="EG2390" i="8"/>
  <c r="EH2390" i="8"/>
  <c r="EI2390" i="8"/>
  <c r="EJ2390" i="8"/>
  <c r="EE2391" i="8"/>
  <c r="EF2391" i="8"/>
  <c r="EG2391" i="8"/>
  <c r="EH2391" i="8"/>
  <c r="EI2391" i="8"/>
  <c r="EJ2391" i="8"/>
  <c r="EE2392" i="8"/>
  <c r="EF2392" i="8"/>
  <c r="EG2392" i="8"/>
  <c r="EH2392" i="8"/>
  <c r="EI2392" i="8"/>
  <c r="EJ2392" i="8"/>
  <c r="EE2393" i="8"/>
  <c r="EF2393" i="8"/>
  <c r="EG2393" i="8"/>
  <c r="EH2393" i="8"/>
  <c r="EI2393" i="8"/>
  <c r="EJ2393" i="8"/>
  <c r="EE2394" i="8"/>
  <c r="EF2394" i="8"/>
  <c r="EG2394" i="8"/>
  <c r="EH2394" i="8"/>
  <c r="EI2394" i="8"/>
  <c r="EJ2394" i="8"/>
  <c r="EE2395" i="8"/>
  <c r="EF2395" i="8"/>
  <c r="EG2395" i="8"/>
  <c r="EH2395" i="8"/>
  <c r="EI2395" i="8"/>
  <c r="EJ2395" i="8"/>
  <c r="EE2396" i="8"/>
  <c r="EF2396" i="8"/>
  <c r="EG2396" i="8"/>
  <c r="EH2396" i="8"/>
  <c r="EI2396" i="8"/>
  <c r="EJ2396" i="8"/>
  <c r="EE2397" i="8"/>
  <c r="EF2397" i="8"/>
  <c r="EG2397" i="8"/>
  <c r="EH2397" i="8"/>
  <c r="EI2397" i="8"/>
  <c r="EJ2397" i="8"/>
  <c r="EE2398" i="8"/>
  <c r="EF2398" i="8"/>
  <c r="EG2398" i="8"/>
  <c r="EH2398" i="8"/>
  <c r="EI2398" i="8"/>
  <c r="EJ2398" i="8"/>
  <c r="EE2399" i="8"/>
  <c r="EF2399" i="8"/>
  <c r="EG2399" i="8"/>
  <c r="EH2399" i="8"/>
  <c r="EI2399" i="8"/>
  <c r="EJ2399" i="8"/>
  <c r="EE2400" i="8"/>
  <c r="EF2400" i="8"/>
  <c r="EG2400" i="8"/>
  <c r="EH2400" i="8"/>
  <c r="EI2400" i="8"/>
  <c r="EJ2400" i="8"/>
  <c r="EE2401" i="8"/>
  <c r="EF2401" i="8"/>
  <c r="EG2401" i="8"/>
  <c r="EH2401" i="8"/>
  <c r="EI2401" i="8"/>
  <c r="EJ2401" i="8"/>
  <c r="EE2402" i="8"/>
  <c r="EF2402" i="8"/>
  <c r="EG2402" i="8"/>
  <c r="EH2402" i="8"/>
  <c r="EI2402" i="8"/>
  <c r="EJ2402" i="8"/>
  <c r="EE2403" i="8"/>
  <c r="EF2403" i="8"/>
  <c r="EG2403" i="8"/>
  <c r="EH2403" i="8"/>
  <c r="EI2403" i="8"/>
  <c r="EJ2403" i="8"/>
  <c r="EE2404" i="8"/>
  <c r="EF2404" i="8"/>
  <c r="EG2404" i="8"/>
  <c r="EH2404" i="8"/>
  <c r="EI2404" i="8"/>
  <c r="EJ2404" i="8"/>
  <c r="EE2405" i="8"/>
  <c r="EF2405" i="8"/>
  <c r="EG2405" i="8"/>
  <c r="EH2405" i="8"/>
  <c r="EI2405" i="8"/>
  <c r="EJ2405" i="8"/>
  <c r="EE2406" i="8"/>
  <c r="EF2406" i="8"/>
  <c r="EG2406" i="8"/>
  <c r="EH2406" i="8"/>
  <c r="EI2406" i="8"/>
  <c r="EJ2406" i="8"/>
  <c r="EE2407" i="8"/>
  <c r="EF2407" i="8"/>
  <c r="EG2407" i="8"/>
  <c r="EH2407" i="8"/>
  <c r="EI2407" i="8"/>
  <c r="EJ2407" i="8"/>
  <c r="EE2408" i="8"/>
  <c r="EF2408" i="8"/>
  <c r="EG2408" i="8"/>
  <c r="EH2408" i="8"/>
  <c r="EI2408" i="8"/>
  <c r="EJ2408" i="8"/>
  <c r="EE2409" i="8"/>
  <c r="EF2409" i="8"/>
  <c r="EG2409" i="8"/>
  <c r="EH2409" i="8"/>
  <c r="EI2409" i="8"/>
  <c r="EJ2409" i="8"/>
  <c r="EE2410" i="8"/>
  <c r="EF2410" i="8"/>
  <c r="EG2410" i="8"/>
  <c r="EH2410" i="8"/>
  <c r="EI2410" i="8"/>
  <c r="EJ2410" i="8"/>
  <c r="EE2411" i="8"/>
  <c r="EF2411" i="8"/>
  <c r="EG2411" i="8"/>
  <c r="EH2411" i="8"/>
  <c r="EI2411" i="8"/>
  <c r="EJ2411" i="8"/>
  <c r="EE2412" i="8"/>
  <c r="EF2412" i="8"/>
  <c r="EG2412" i="8"/>
  <c r="EH2412" i="8"/>
  <c r="EI2412" i="8"/>
  <c r="EJ2412" i="8"/>
  <c r="EE2413" i="8"/>
  <c r="EF2413" i="8"/>
  <c r="EG2413" i="8"/>
  <c r="EH2413" i="8"/>
  <c r="EI2413" i="8"/>
  <c r="EJ2413" i="8"/>
  <c r="EE2414" i="8"/>
  <c r="EF2414" i="8"/>
  <c r="EG2414" i="8"/>
  <c r="EH2414" i="8"/>
  <c r="EI2414" i="8"/>
  <c r="EJ2414" i="8"/>
  <c r="EE2415" i="8"/>
  <c r="EF2415" i="8"/>
  <c r="EG2415" i="8"/>
  <c r="EH2415" i="8"/>
  <c r="EI2415" i="8"/>
  <c r="EJ2415" i="8"/>
  <c r="EE2416" i="8"/>
  <c r="EF2416" i="8"/>
  <c r="EG2416" i="8"/>
  <c r="EH2416" i="8"/>
  <c r="EI2416" i="8"/>
  <c r="EJ2416" i="8"/>
  <c r="EE2417" i="8"/>
  <c r="EF2417" i="8"/>
  <c r="EG2417" i="8"/>
  <c r="EH2417" i="8"/>
  <c r="EI2417" i="8"/>
  <c r="EJ2417" i="8"/>
  <c r="EE2418" i="8"/>
  <c r="EF2418" i="8"/>
  <c r="EG2418" i="8"/>
  <c r="EH2418" i="8"/>
  <c r="EI2418" i="8"/>
  <c r="EJ2418" i="8"/>
  <c r="EE2419" i="8"/>
  <c r="EF2419" i="8"/>
  <c r="EG2419" i="8"/>
  <c r="EH2419" i="8"/>
  <c r="EI2419" i="8"/>
  <c r="EJ2419" i="8"/>
  <c r="EE2420" i="8"/>
  <c r="EF2420" i="8"/>
  <c r="EG2420" i="8"/>
  <c r="EH2420" i="8"/>
  <c r="EI2420" i="8"/>
  <c r="EJ2420" i="8"/>
  <c r="EE2421" i="8"/>
  <c r="EF2421" i="8"/>
  <c r="EG2421" i="8"/>
  <c r="EH2421" i="8"/>
  <c r="EI2421" i="8"/>
  <c r="EJ2421" i="8"/>
  <c r="EE2422" i="8"/>
  <c r="EF2422" i="8"/>
  <c r="EG2422" i="8"/>
  <c r="EH2422" i="8"/>
  <c r="EI2422" i="8"/>
  <c r="EJ2422" i="8"/>
  <c r="EE2423" i="8"/>
  <c r="EF2423" i="8"/>
  <c r="EG2423" i="8"/>
  <c r="EH2423" i="8"/>
  <c r="EI2423" i="8"/>
  <c r="EJ2423" i="8"/>
  <c r="EE2424" i="8"/>
  <c r="EF2424" i="8"/>
  <c r="EG2424" i="8"/>
  <c r="EH2424" i="8"/>
  <c r="EI2424" i="8"/>
  <c r="EJ2424" i="8"/>
  <c r="EE2425" i="8"/>
  <c r="EF2425" i="8"/>
  <c r="EG2425" i="8"/>
  <c r="EH2425" i="8"/>
  <c r="EI2425" i="8"/>
  <c r="EJ2425" i="8"/>
  <c r="EE2426" i="8"/>
  <c r="EF2426" i="8"/>
  <c r="EG2426" i="8"/>
  <c r="EH2426" i="8"/>
  <c r="EI2426" i="8"/>
  <c r="EJ2426" i="8"/>
  <c r="EE2427" i="8"/>
  <c r="EF2427" i="8"/>
  <c r="EG2427" i="8"/>
  <c r="EH2427" i="8"/>
  <c r="EI2427" i="8"/>
  <c r="EJ2427" i="8"/>
  <c r="EE2428" i="8"/>
  <c r="EF2428" i="8"/>
  <c r="EG2428" i="8"/>
  <c r="EH2428" i="8"/>
  <c r="EI2428" i="8"/>
  <c r="EJ2428" i="8"/>
  <c r="EE2429" i="8"/>
  <c r="EF2429" i="8"/>
  <c r="EG2429" i="8"/>
  <c r="EH2429" i="8"/>
  <c r="EI2429" i="8"/>
  <c r="EJ2429" i="8"/>
  <c r="EE2430" i="8"/>
  <c r="EF2430" i="8"/>
  <c r="EG2430" i="8"/>
  <c r="EH2430" i="8"/>
  <c r="EI2430" i="8"/>
  <c r="EJ2430" i="8"/>
  <c r="EE2431" i="8"/>
  <c r="EF2431" i="8"/>
  <c r="EG2431" i="8"/>
  <c r="EH2431" i="8"/>
  <c r="EI2431" i="8"/>
  <c r="EJ2431" i="8"/>
  <c r="EE2432" i="8"/>
  <c r="EF2432" i="8"/>
  <c r="EG2432" i="8"/>
  <c r="EH2432" i="8"/>
  <c r="EI2432" i="8"/>
  <c r="EJ2432" i="8"/>
  <c r="EE2433" i="8"/>
  <c r="EF2433" i="8"/>
  <c r="EG2433" i="8"/>
  <c r="EH2433" i="8"/>
  <c r="EI2433" i="8"/>
  <c r="EJ2433" i="8"/>
  <c r="EE2434" i="8"/>
  <c r="EF2434" i="8"/>
  <c r="EG2434" i="8"/>
  <c r="EH2434" i="8"/>
  <c r="EI2434" i="8"/>
  <c r="EJ2434" i="8"/>
  <c r="EE2435" i="8"/>
  <c r="EF2435" i="8"/>
  <c r="EG2435" i="8"/>
  <c r="EH2435" i="8"/>
  <c r="EI2435" i="8"/>
  <c r="EJ2435" i="8"/>
  <c r="EE2436" i="8"/>
  <c r="EF2436" i="8"/>
  <c r="EG2436" i="8"/>
  <c r="EH2436" i="8"/>
  <c r="EI2436" i="8"/>
  <c r="EJ2436" i="8"/>
  <c r="EE2437" i="8"/>
  <c r="EF2437" i="8"/>
  <c r="EG2437" i="8"/>
  <c r="EH2437" i="8"/>
  <c r="EI2437" i="8"/>
  <c r="EJ2437" i="8"/>
  <c r="EE2438" i="8"/>
  <c r="EF2438" i="8"/>
  <c r="EG2438" i="8"/>
  <c r="EH2438" i="8"/>
  <c r="EI2438" i="8"/>
  <c r="EJ2438" i="8"/>
  <c r="EE2439" i="8"/>
  <c r="EF2439" i="8"/>
  <c r="EG2439" i="8"/>
  <c r="EH2439" i="8"/>
  <c r="EI2439" i="8"/>
  <c r="EJ2439" i="8"/>
  <c r="EE2440" i="8"/>
  <c r="EF2440" i="8"/>
  <c r="EG2440" i="8"/>
  <c r="EH2440" i="8"/>
  <c r="EI2440" i="8"/>
  <c r="EJ2440" i="8"/>
  <c r="EE2441" i="8"/>
  <c r="EF2441" i="8"/>
  <c r="EG2441" i="8"/>
  <c r="EH2441" i="8"/>
  <c r="EI2441" i="8"/>
  <c r="EJ2441" i="8"/>
  <c r="EE2442" i="8"/>
  <c r="EF2442" i="8"/>
  <c r="EG2442" i="8"/>
  <c r="EH2442" i="8"/>
  <c r="EI2442" i="8"/>
  <c r="EJ2442" i="8"/>
  <c r="EE2443" i="8"/>
  <c r="EF2443" i="8"/>
  <c r="EG2443" i="8"/>
  <c r="EH2443" i="8"/>
  <c r="EI2443" i="8"/>
  <c r="EJ2443" i="8"/>
  <c r="EE2444" i="8"/>
  <c r="EF2444" i="8"/>
  <c r="EG2444" i="8"/>
  <c r="EH2444" i="8"/>
  <c r="EI2444" i="8"/>
  <c r="EJ2444" i="8"/>
  <c r="EE2445" i="8"/>
  <c r="EF2445" i="8"/>
  <c r="EG2445" i="8"/>
  <c r="EH2445" i="8"/>
  <c r="EI2445" i="8"/>
  <c r="EJ2445" i="8"/>
  <c r="EE2446" i="8"/>
  <c r="EF2446" i="8"/>
  <c r="EG2446" i="8"/>
  <c r="EH2446" i="8"/>
  <c r="EI2446" i="8"/>
  <c r="EJ2446" i="8"/>
  <c r="EE2447" i="8"/>
  <c r="EF2447" i="8"/>
  <c r="EG2447" i="8"/>
  <c r="EH2447" i="8"/>
  <c r="EI2447" i="8"/>
  <c r="EJ2447" i="8"/>
  <c r="EE2448" i="8"/>
  <c r="EF2448" i="8"/>
  <c r="EG2448" i="8"/>
  <c r="EH2448" i="8"/>
  <c r="EI2448" i="8"/>
  <c r="EJ2448" i="8"/>
  <c r="EE2449" i="8"/>
  <c r="EF2449" i="8"/>
  <c r="EG2449" i="8"/>
  <c r="EH2449" i="8"/>
  <c r="EI2449" i="8"/>
  <c r="EJ2449" i="8"/>
  <c r="EE2450" i="8"/>
  <c r="EF2450" i="8"/>
  <c r="EG2450" i="8"/>
  <c r="EH2450" i="8"/>
  <c r="EI2450" i="8"/>
  <c r="EJ2450" i="8"/>
  <c r="EE2451" i="8"/>
  <c r="EF2451" i="8"/>
  <c r="EG2451" i="8"/>
  <c r="EH2451" i="8"/>
  <c r="EI2451" i="8"/>
  <c r="EJ2451" i="8"/>
  <c r="EE2452" i="8"/>
  <c r="EF2452" i="8"/>
  <c r="EG2452" i="8"/>
  <c r="EH2452" i="8"/>
  <c r="EI2452" i="8"/>
  <c r="EJ2452" i="8"/>
  <c r="EE2453" i="8"/>
  <c r="EF2453" i="8"/>
  <c r="EG2453" i="8"/>
  <c r="EH2453" i="8"/>
  <c r="EI2453" i="8"/>
  <c r="EJ2453" i="8"/>
  <c r="EE2454" i="8"/>
  <c r="EF2454" i="8"/>
  <c r="EG2454" i="8"/>
  <c r="EH2454" i="8"/>
  <c r="EI2454" i="8"/>
  <c r="EJ2454" i="8"/>
  <c r="EE2455" i="8"/>
  <c r="EF2455" i="8"/>
  <c r="EG2455" i="8"/>
  <c r="EH2455" i="8"/>
  <c r="EI2455" i="8"/>
  <c r="EJ2455" i="8"/>
  <c r="EE2456" i="8"/>
  <c r="EF2456" i="8"/>
  <c r="EG2456" i="8"/>
  <c r="EH2456" i="8"/>
  <c r="EI2456" i="8"/>
  <c r="EJ2456" i="8"/>
  <c r="EE2457" i="8"/>
  <c r="EF2457" i="8"/>
  <c r="EG2457" i="8"/>
  <c r="EH2457" i="8"/>
  <c r="EI2457" i="8"/>
  <c r="EJ2457" i="8"/>
  <c r="EE2458" i="8"/>
  <c r="EF2458" i="8"/>
  <c r="EG2458" i="8"/>
  <c r="EH2458" i="8"/>
  <c r="EI2458" i="8"/>
  <c r="EJ2458" i="8"/>
  <c r="EE2459" i="8"/>
  <c r="EF2459" i="8"/>
  <c r="EG2459" i="8"/>
  <c r="EH2459" i="8"/>
  <c r="EI2459" i="8"/>
  <c r="EJ2459" i="8"/>
  <c r="EE2460" i="8"/>
  <c r="EF2460" i="8"/>
  <c r="EG2460" i="8"/>
  <c r="EH2460" i="8"/>
  <c r="EI2460" i="8"/>
  <c r="EJ2460" i="8"/>
  <c r="EE2461" i="8"/>
  <c r="EF2461" i="8"/>
  <c r="EG2461" i="8"/>
  <c r="EH2461" i="8"/>
  <c r="EI2461" i="8"/>
  <c r="EJ2461" i="8"/>
  <c r="EE2462" i="8"/>
  <c r="EF2462" i="8"/>
  <c r="EG2462" i="8"/>
  <c r="EH2462" i="8"/>
  <c r="EI2462" i="8"/>
  <c r="EJ2462" i="8"/>
  <c r="EE2463" i="8"/>
  <c r="EF2463" i="8"/>
  <c r="EG2463" i="8"/>
  <c r="EH2463" i="8"/>
  <c r="EI2463" i="8"/>
  <c r="EJ2463" i="8"/>
  <c r="EE2464" i="8"/>
  <c r="EF2464" i="8"/>
  <c r="EG2464" i="8"/>
  <c r="EH2464" i="8"/>
  <c r="EI2464" i="8"/>
  <c r="EJ2464" i="8"/>
  <c r="EE2465" i="8"/>
  <c r="EF2465" i="8"/>
  <c r="EG2465" i="8"/>
  <c r="EH2465" i="8"/>
  <c r="EI2465" i="8"/>
  <c r="EJ2465" i="8"/>
  <c r="EE2466" i="8"/>
  <c r="EF2466" i="8"/>
  <c r="EG2466" i="8"/>
  <c r="EH2466" i="8"/>
  <c r="EI2466" i="8"/>
  <c r="EJ2466" i="8"/>
  <c r="EE2467" i="8"/>
  <c r="EF2467" i="8"/>
  <c r="EG2467" i="8"/>
  <c r="EH2467" i="8"/>
  <c r="EI2467" i="8"/>
  <c r="EJ2467" i="8"/>
  <c r="EE2468" i="8"/>
  <c r="EF2468" i="8"/>
  <c r="EG2468" i="8"/>
  <c r="EH2468" i="8"/>
  <c r="EI2468" i="8"/>
  <c r="EJ2468" i="8"/>
  <c r="EE2469" i="8"/>
  <c r="EF2469" i="8"/>
  <c r="EG2469" i="8"/>
  <c r="EH2469" i="8"/>
  <c r="EI2469" i="8"/>
  <c r="EJ2469" i="8"/>
  <c r="EE2470" i="8"/>
  <c r="EF2470" i="8"/>
  <c r="EG2470" i="8"/>
  <c r="EH2470" i="8"/>
  <c r="EI2470" i="8"/>
  <c r="EJ2470" i="8"/>
  <c r="EE2471" i="8"/>
  <c r="EF2471" i="8"/>
  <c r="EG2471" i="8"/>
  <c r="EH2471" i="8"/>
  <c r="EI2471" i="8"/>
  <c r="EJ2471" i="8"/>
  <c r="EE2472" i="8"/>
  <c r="EF2472" i="8"/>
  <c r="EG2472" i="8"/>
  <c r="EH2472" i="8"/>
  <c r="EI2472" i="8"/>
  <c r="EJ2472" i="8"/>
  <c r="EE2473" i="8"/>
  <c r="EF2473" i="8"/>
  <c r="EG2473" i="8"/>
  <c r="EH2473" i="8"/>
  <c r="EI2473" i="8"/>
  <c r="EJ2473" i="8"/>
  <c r="EE2474" i="8"/>
  <c r="EF2474" i="8"/>
  <c r="EG2474" i="8"/>
  <c r="EH2474" i="8"/>
  <c r="EI2474" i="8"/>
  <c r="EJ2474" i="8"/>
  <c r="EE2475" i="8"/>
  <c r="EF2475" i="8"/>
  <c r="EG2475" i="8"/>
  <c r="EH2475" i="8"/>
  <c r="EI2475" i="8"/>
  <c r="EJ2475" i="8"/>
  <c r="EE2476" i="8"/>
  <c r="EF2476" i="8"/>
  <c r="EG2476" i="8"/>
  <c r="EH2476" i="8"/>
  <c r="EI2476" i="8"/>
  <c r="EJ2476" i="8"/>
  <c r="EE2477" i="8"/>
  <c r="EF2477" i="8"/>
  <c r="EG2477" i="8"/>
  <c r="EH2477" i="8"/>
  <c r="EI2477" i="8"/>
  <c r="EJ2477" i="8"/>
  <c r="EE2478" i="8"/>
  <c r="EF2478" i="8"/>
  <c r="EG2478" i="8"/>
  <c r="EH2478" i="8"/>
  <c r="EI2478" i="8"/>
  <c r="EJ2478" i="8"/>
  <c r="EE2479" i="8"/>
  <c r="EF2479" i="8"/>
  <c r="EG2479" i="8"/>
  <c r="EH2479" i="8"/>
  <c r="EI2479" i="8"/>
  <c r="EJ2479" i="8"/>
  <c r="EE2480" i="8"/>
  <c r="EF2480" i="8"/>
  <c r="EG2480" i="8"/>
  <c r="EH2480" i="8"/>
  <c r="EI2480" i="8"/>
  <c r="EJ2480" i="8"/>
  <c r="EE2481" i="8"/>
  <c r="EF2481" i="8"/>
  <c r="EG2481" i="8"/>
  <c r="EH2481" i="8"/>
  <c r="EI2481" i="8"/>
  <c r="EJ2481" i="8"/>
  <c r="EE2482" i="8"/>
  <c r="EF2482" i="8"/>
  <c r="EG2482" i="8"/>
  <c r="EH2482" i="8"/>
  <c r="EI2482" i="8"/>
  <c r="EJ2482" i="8"/>
  <c r="EE2483" i="8"/>
  <c r="EF2483" i="8"/>
  <c r="EG2483" i="8"/>
  <c r="EH2483" i="8"/>
  <c r="EI2483" i="8"/>
  <c r="EJ2483" i="8"/>
  <c r="EE2484" i="8"/>
  <c r="EF2484" i="8"/>
  <c r="EG2484" i="8"/>
  <c r="EH2484" i="8"/>
  <c r="EI2484" i="8"/>
  <c r="EJ2484" i="8"/>
  <c r="EE2485" i="8"/>
  <c r="EF2485" i="8"/>
  <c r="EG2485" i="8"/>
  <c r="EH2485" i="8"/>
  <c r="EI2485" i="8"/>
  <c r="EJ2485" i="8"/>
  <c r="EE2486" i="8"/>
  <c r="EF2486" i="8"/>
  <c r="EG2486" i="8"/>
  <c r="EH2486" i="8"/>
  <c r="EI2486" i="8"/>
  <c r="EJ2486" i="8"/>
  <c r="EE2487" i="8"/>
  <c r="EF2487" i="8"/>
  <c r="EG2487" i="8"/>
  <c r="EH2487" i="8"/>
  <c r="EI2487" i="8"/>
  <c r="EJ2487" i="8"/>
  <c r="EE2488" i="8"/>
  <c r="EF2488" i="8"/>
  <c r="EG2488" i="8"/>
  <c r="EH2488" i="8"/>
  <c r="EI2488" i="8"/>
  <c r="EJ2488" i="8"/>
  <c r="EE2489" i="8"/>
  <c r="EF2489" i="8"/>
  <c r="EG2489" i="8"/>
  <c r="EH2489" i="8"/>
  <c r="EI2489" i="8"/>
  <c r="EJ2489" i="8"/>
  <c r="EE2490" i="8"/>
  <c r="EF2490" i="8"/>
  <c r="EG2490" i="8"/>
  <c r="EH2490" i="8"/>
  <c r="EI2490" i="8"/>
  <c r="EJ2490" i="8"/>
  <c r="EE2491" i="8"/>
  <c r="EF2491" i="8"/>
  <c r="EG2491" i="8"/>
  <c r="EH2491" i="8"/>
  <c r="EI2491" i="8"/>
  <c r="EJ2491" i="8"/>
  <c r="EE2492" i="8"/>
  <c r="EF2492" i="8"/>
  <c r="EG2492" i="8"/>
  <c r="EH2492" i="8"/>
  <c r="EI2492" i="8"/>
  <c r="EJ2492" i="8"/>
  <c r="EE2493" i="8"/>
  <c r="EF2493" i="8"/>
  <c r="EG2493" i="8"/>
  <c r="EH2493" i="8"/>
  <c r="EI2493" i="8"/>
  <c r="EJ2493" i="8"/>
  <c r="EE2494" i="8"/>
  <c r="EF2494" i="8"/>
  <c r="EG2494" i="8"/>
  <c r="EH2494" i="8"/>
  <c r="EI2494" i="8"/>
  <c r="EJ2494" i="8"/>
  <c r="EE2495" i="8"/>
  <c r="EF2495" i="8"/>
  <c r="EG2495" i="8"/>
  <c r="EH2495" i="8"/>
  <c r="EI2495" i="8"/>
  <c r="EJ2495" i="8"/>
  <c r="EE2496" i="8"/>
  <c r="EF2496" i="8"/>
  <c r="EG2496" i="8"/>
  <c r="EH2496" i="8"/>
  <c r="EI2496" i="8"/>
  <c r="EJ2496" i="8"/>
  <c r="EE2497" i="8"/>
  <c r="EF2497" i="8"/>
  <c r="EG2497" i="8"/>
  <c r="EH2497" i="8"/>
  <c r="EI2497" i="8"/>
  <c r="EJ2497" i="8"/>
  <c r="EE2498" i="8"/>
  <c r="EF2498" i="8"/>
  <c r="EG2498" i="8"/>
  <c r="EH2498" i="8"/>
  <c r="EI2498" i="8"/>
  <c r="EJ2498" i="8"/>
  <c r="EE2499" i="8"/>
  <c r="EF2499" i="8"/>
  <c r="EG2499" i="8"/>
  <c r="EH2499" i="8"/>
  <c r="EI2499" i="8"/>
  <c r="EJ2499" i="8"/>
  <c r="EE2500" i="8"/>
  <c r="EF2500" i="8"/>
  <c r="EG2500" i="8"/>
  <c r="EH2500" i="8"/>
  <c r="EI2500" i="8"/>
  <c r="EJ2500" i="8"/>
  <c r="EE2501" i="8"/>
  <c r="EF2501" i="8"/>
  <c r="EG2501" i="8"/>
  <c r="EH2501" i="8"/>
  <c r="EI2501" i="8"/>
  <c r="EJ2501" i="8"/>
  <c r="EE2502" i="8"/>
  <c r="EF2502" i="8"/>
  <c r="EG2502" i="8"/>
  <c r="EH2502" i="8"/>
  <c r="EI2502" i="8"/>
  <c r="EJ2502" i="8"/>
  <c r="EE2503" i="8"/>
  <c r="EF2503" i="8"/>
  <c r="EG2503" i="8"/>
  <c r="EH2503" i="8"/>
  <c r="EI2503" i="8"/>
  <c r="EJ2503" i="8"/>
  <c r="EE2504" i="8"/>
  <c r="EF2504" i="8"/>
  <c r="EG2504" i="8"/>
  <c r="EH2504" i="8"/>
  <c r="EI2504" i="8"/>
  <c r="EJ2504" i="8"/>
  <c r="EE2505" i="8"/>
  <c r="EF2505" i="8"/>
  <c r="EG2505" i="8"/>
  <c r="EH2505" i="8"/>
  <c r="EI2505" i="8"/>
  <c r="EJ2505" i="8"/>
  <c r="EE2506" i="8"/>
  <c r="EF2506" i="8"/>
  <c r="EG2506" i="8"/>
  <c r="EH2506" i="8"/>
  <c r="EI2506" i="8"/>
  <c r="EJ2506" i="8"/>
  <c r="EE2507" i="8"/>
  <c r="EF2507" i="8"/>
  <c r="EG2507" i="8"/>
  <c r="EH2507" i="8"/>
  <c r="EI2507" i="8"/>
  <c r="EJ2507" i="8"/>
  <c r="EE2508" i="8"/>
  <c r="EF2508" i="8"/>
  <c r="EG2508" i="8"/>
  <c r="EH2508" i="8"/>
  <c r="EI2508" i="8"/>
  <c r="EJ2508" i="8"/>
  <c r="EE2509" i="8"/>
  <c r="EF2509" i="8"/>
  <c r="EG2509" i="8"/>
  <c r="EH2509" i="8"/>
  <c r="EI2509" i="8"/>
  <c r="EJ2509" i="8"/>
  <c r="EE2510" i="8"/>
  <c r="EF2510" i="8"/>
  <c r="EG2510" i="8"/>
  <c r="EH2510" i="8"/>
  <c r="EI2510" i="8"/>
  <c r="EJ2510" i="8"/>
  <c r="EE2511" i="8"/>
  <c r="EF2511" i="8"/>
  <c r="EG2511" i="8"/>
  <c r="EH2511" i="8"/>
  <c r="EI2511" i="8"/>
  <c r="EJ2511" i="8"/>
  <c r="EE2512" i="8"/>
  <c r="EF2512" i="8"/>
  <c r="EG2512" i="8"/>
  <c r="EH2512" i="8"/>
  <c r="EI2512" i="8"/>
  <c r="EJ2512" i="8"/>
  <c r="EE2513" i="8"/>
  <c r="EF2513" i="8"/>
  <c r="EG2513" i="8"/>
  <c r="EH2513" i="8"/>
  <c r="EI2513" i="8"/>
  <c r="EJ2513" i="8"/>
  <c r="EE2514" i="8"/>
  <c r="EF2514" i="8"/>
  <c r="EG2514" i="8"/>
  <c r="EH2514" i="8"/>
  <c r="EI2514" i="8"/>
  <c r="EJ2514" i="8"/>
  <c r="EE2515" i="8"/>
  <c r="EF2515" i="8"/>
  <c r="EG2515" i="8"/>
  <c r="EH2515" i="8"/>
  <c r="EI2515" i="8"/>
  <c r="EJ2515" i="8"/>
  <c r="EE2516" i="8"/>
  <c r="EF2516" i="8"/>
  <c r="EG2516" i="8"/>
  <c r="EH2516" i="8"/>
  <c r="EI2516" i="8"/>
  <c r="EJ2516" i="8"/>
  <c r="EE2517" i="8"/>
  <c r="EF2517" i="8"/>
  <c r="EG2517" i="8"/>
  <c r="EH2517" i="8"/>
  <c r="EI2517" i="8"/>
  <c r="EJ2517" i="8"/>
  <c r="EE2518" i="8"/>
  <c r="EF2518" i="8"/>
  <c r="EG2518" i="8"/>
  <c r="EH2518" i="8"/>
  <c r="EI2518" i="8"/>
  <c r="EJ2518" i="8"/>
  <c r="EE2519" i="8"/>
  <c r="EF2519" i="8"/>
  <c r="EG2519" i="8"/>
  <c r="EH2519" i="8"/>
  <c r="EI2519" i="8"/>
  <c r="EJ2519" i="8"/>
  <c r="EE2520" i="8"/>
  <c r="EF2520" i="8"/>
  <c r="EG2520" i="8"/>
  <c r="EH2520" i="8"/>
  <c r="EI2520" i="8"/>
  <c r="EJ2520" i="8"/>
  <c r="EE2521" i="8"/>
  <c r="EF2521" i="8"/>
  <c r="EG2521" i="8"/>
  <c r="EH2521" i="8"/>
  <c r="EI2521" i="8"/>
  <c r="EJ2521" i="8"/>
  <c r="EE2522" i="8"/>
  <c r="EF2522" i="8"/>
  <c r="EG2522" i="8"/>
  <c r="EH2522" i="8"/>
  <c r="EI2522" i="8"/>
  <c r="EJ2522" i="8"/>
  <c r="EE2523" i="8"/>
  <c r="EF2523" i="8"/>
  <c r="EG2523" i="8"/>
  <c r="EH2523" i="8"/>
  <c r="EI2523" i="8"/>
  <c r="EJ2523" i="8"/>
  <c r="EE2524" i="8"/>
  <c r="EF2524" i="8"/>
  <c r="EG2524" i="8"/>
  <c r="EH2524" i="8"/>
  <c r="EI2524" i="8"/>
  <c r="EJ2524" i="8"/>
  <c r="EE2525" i="8"/>
  <c r="EF2525" i="8"/>
  <c r="EG2525" i="8"/>
  <c r="EH2525" i="8"/>
  <c r="EI2525" i="8"/>
  <c r="EJ2525" i="8"/>
  <c r="EE2526" i="8"/>
  <c r="EF2526" i="8"/>
  <c r="EG2526" i="8"/>
  <c r="EH2526" i="8"/>
  <c r="EI2526" i="8"/>
  <c r="EJ2526" i="8"/>
  <c r="EE2527" i="8"/>
  <c r="EF2527" i="8"/>
  <c r="EG2527" i="8"/>
  <c r="EH2527" i="8"/>
  <c r="EI2527" i="8"/>
  <c r="EJ2527" i="8"/>
  <c r="EE2528" i="8"/>
  <c r="EF2528" i="8"/>
  <c r="EG2528" i="8"/>
  <c r="EH2528" i="8"/>
  <c r="EI2528" i="8"/>
  <c r="EJ2528" i="8"/>
  <c r="EE2529" i="8"/>
  <c r="EF2529" i="8"/>
  <c r="EG2529" i="8"/>
  <c r="EH2529" i="8"/>
  <c r="EI2529" i="8"/>
  <c r="EJ2529" i="8"/>
  <c r="EE2530" i="8"/>
  <c r="EF2530" i="8"/>
  <c r="EG2530" i="8"/>
  <c r="EH2530" i="8"/>
  <c r="EI2530" i="8"/>
  <c r="EJ2530" i="8"/>
  <c r="EE2531" i="8"/>
  <c r="EF2531" i="8"/>
  <c r="EG2531" i="8"/>
  <c r="EH2531" i="8"/>
  <c r="EI2531" i="8"/>
  <c r="EJ2531" i="8"/>
  <c r="EE2532" i="8"/>
  <c r="EF2532" i="8"/>
  <c r="EG2532" i="8"/>
  <c r="EH2532" i="8"/>
  <c r="EI2532" i="8"/>
  <c r="EJ2532" i="8"/>
  <c r="EE2533" i="8"/>
  <c r="EF2533" i="8"/>
  <c r="EG2533" i="8"/>
  <c r="EH2533" i="8"/>
  <c r="EI2533" i="8"/>
  <c r="EJ2533" i="8"/>
  <c r="EE2534" i="8"/>
  <c r="EF2534" i="8"/>
  <c r="EG2534" i="8"/>
  <c r="EH2534" i="8"/>
  <c r="EI2534" i="8"/>
  <c r="EJ2534" i="8"/>
  <c r="EE2535" i="8"/>
  <c r="EF2535" i="8"/>
  <c r="EG2535" i="8"/>
  <c r="EH2535" i="8"/>
  <c r="EI2535" i="8"/>
  <c r="EJ2535" i="8"/>
  <c r="EE2536" i="8"/>
  <c r="EF2536" i="8"/>
  <c r="EG2536" i="8"/>
  <c r="EH2536" i="8"/>
  <c r="EI2536" i="8"/>
  <c r="EJ2536" i="8"/>
  <c r="EE2537" i="8"/>
  <c r="EF2537" i="8"/>
  <c r="EG2537" i="8"/>
  <c r="EH2537" i="8"/>
  <c r="EI2537" i="8"/>
  <c r="EJ2537" i="8"/>
  <c r="EE2538" i="8"/>
  <c r="EF2538" i="8"/>
  <c r="EG2538" i="8"/>
  <c r="EH2538" i="8"/>
  <c r="EI2538" i="8"/>
  <c r="EJ2538" i="8"/>
  <c r="EE2539" i="8"/>
  <c r="EF2539" i="8"/>
  <c r="EG2539" i="8"/>
  <c r="EH2539" i="8"/>
  <c r="EI2539" i="8"/>
  <c r="EJ2539" i="8"/>
  <c r="EE2540" i="8"/>
  <c r="EF2540" i="8"/>
  <c r="EG2540" i="8"/>
  <c r="EH2540" i="8"/>
  <c r="EI2540" i="8"/>
  <c r="EJ2540" i="8"/>
  <c r="EE2541" i="8"/>
  <c r="EF2541" i="8"/>
  <c r="EG2541" i="8"/>
  <c r="EH2541" i="8"/>
  <c r="EI2541" i="8"/>
  <c r="EJ2541" i="8"/>
  <c r="EE2542" i="8"/>
  <c r="EF2542" i="8"/>
  <c r="EG2542" i="8"/>
  <c r="EH2542" i="8"/>
  <c r="EI2542" i="8"/>
  <c r="EJ2542" i="8"/>
  <c r="EE2543" i="8"/>
  <c r="EF2543" i="8"/>
  <c r="EG2543" i="8"/>
  <c r="EH2543" i="8"/>
  <c r="EI2543" i="8"/>
  <c r="EJ2543" i="8"/>
  <c r="EE2544" i="8"/>
  <c r="EF2544" i="8"/>
  <c r="EG2544" i="8"/>
  <c r="EH2544" i="8"/>
  <c r="EI2544" i="8"/>
  <c r="EJ2544" i="8"/>
  <c r="EE2545" i="8"/>
  <c r="EF2545" i="8"/>
  <c r="EG2545" i="8"/>
  <c r="EH2545" i="8"/>
  <c r="EI2545" i="8"/>
  <c r="EJ2545" i="8"/>
  <c r="EE2546" i="8"/>
  <c r="EF2546" i="8"/>
  <c r="EG2546" i="8"/>
  <c r="EH2546" i="8"/>
  <c r="EI2546" i="8"/>
  <c r="EJ2546" i="8"/>
  <c r="EE2547" i="8"/>
  <c r="EF2547" i="8"/>
  <c r="EG2547" i="8"/>
  <c r="EH2547" i="8"/>
  <c r="EI2547" i="8"/>
  <c r="EJ2547" i="8"/>
  <c r="EE2548" i="8"/>
  <c r="EF2548" i="8"/>
  <c r="EG2548" i="8"/>
  <c r="EH2548" i="8"/>
  <c r="EI2548" i="8"/>
  <c r="EJ2548" i="8"/>
  <c r="EE2549" i="8"/>
  <c r="EF2549" i="8"/>
  <c r="EG2549" i="8"/>
  <c r="EH2549" i="8"/>
  <c r="EI2549" i="8"/>
  <c r="EJ2549" i="8"/>
  <c r="EE2550" i="8"/>
  <c r="EF2550" i="8"/>
  <c r="EG2550" i="8"/>
  <c r="EH2550" i="8"/>
  <c r="EI2550" i="8"/>
  <c r="EJ2550" i="8"/>
  <c r="EE2551" i="8"/>
  <c r="EF2551" i="8"/>
  <c r="EG2551" i="8"/>
  <c r="EH2551" i="8"/>
  <c r="EI2551" i="8"/>
  <c r="EJ2551" i="8"/>
  <c r="EE2552" i="8"/>
  <c r="EF2552" i="8"/>
  <c r="EG2552" i="8"/>
  <c r="EH2552" i="8"/>
  <c r="EI2552" i="8"/>
  <c r="EJ2552" i="8"/>
  <c r="EE2553" i="8"/>
  <c r="EF2553" i="8"/>
  <c r="EG2553" i="8"/>
  <c r="EH2553" i="8"/>
  <c r="EI2553" i="8"/>
  <c r="EJ2553" i="8"/>
  <c r="EE2554" i="8"/>
  <c r="EF2554" i="8"/>
  <c r="EG2554" i="8"/>
  <c r="EH2554" i="8"/>
  <c r="EI2554" i="8"/>
  <c r="EJ2554" i="8"/>
  <c r="EE2555" i="8"/>
  <c r="EF2555" i="8"/>
  <c r="EG2555" i="8"/>
  <c r="EH2555" i="8"/>
  <c r="EI2555" i="8"/>
  <c r="EJ2555" i="8"/>
  <c r="EE2556" i="8"/>
  <c r="EF2556" i="8"/>
  <c r="EG2556" i="8"/>
  <c r="EH2556" i="8"/>
  <c r="EI2556" i="8"/>
  <c r="EJ2556" i="8"/>
  <c r="EE2557" i="8"/>
  <c r="EF2557" i="8"/>
  <c r="EG2557" i="8"/>
  <c r="EH2557" i="8"/>
  <c r="EI2557" i="8"/>
  <c r="EJ2557" i="8"/>
  <c r="EE2558" i="8"/>
  <c r="EF2558" i="8"/>
  <c r="EG2558" i="8"/>
  <c r="EH2558" i="8"/>
  <c r="EI2558" i="8"/>
  <c r="EJ2558" i="8"/>
  <c r="EE2559" i="8"/>
  <c r="EF2559" i="8"/>
  <c r="EG2559" i="8"/>
  <c r="EH2559" i="8"/>
  <c r="EI2559" i="8"/>
  <c r="EJ2559" i="8"/>
  <c r="EE2560" i="8"/>
  <c r="EF2560" i="8"/>
  <c r="EG2560" i="8"/>
  <c r="EH2560" i="8"/>
  <c r="EI2560" i="8"/>
  <c r="EJ2560" i="8"/>
  <c r="EE2561" i="8"/>
  <c r="EF2561" i="8"/>
  <c r="EG2561" i="8"/>
  <c r="EH2561" i="8"/>
  <c r="EI2561" i="8"/>
  <c r="EJ2561" i="8"/>
  <c r="EE2562" i="8"/>
  <c r="EF2562" i="8"/>
  <c r="EG2562" i="8"/>
  <c r="EH2562" i="8"/>
  <c r="EI2562" i="8"/>
  <c r="EJ2562" i="8"/>
  <c r="EE2563" i="8"/>
  <c r="EF2563" i="8"/>
  <c r="EG2563" i="8"/>
  <c r="EH2563" i="8"/>
  <c r="EI2563" i="8"/>
  <c r="EJ2563" i="8"/>
  <c r="EE2564" i="8"/>
  <c r="EF2564" i="8"/>
  <c r="EG2564" i="8"/>
  <c r="EH2564" i="8"/>
  <c r="EI2564" i="8"/>
  <c r="EJ2564" i="8"/>
  <c r="EE2565" i="8"/>
  <c r="EF2565" i="8"/>
  <c r="EG2565" i="8"/>
  <c r="EH2565" i="8"/>
  <c r="EI2565" i="8"/>
  <c r="EJ2565" i="8"/>
  <c r="EE2566" i="8"/>
  <c r="EF2566" i="8"/>
  <c r="EG2566" i="8"/>
  <c r="EH2566" i="8"/>
  <c r="EI2566" i="8"/>
  <c r="EJ2566" i="8"/>
  <c r="EE2567" i="8"/>
  <c r="EF2567" i="8"/>
  <c r="EG2567" i="8"/>
  <c r="EH2567" i="8"/>
  <c r="EI2567" i="8"/>
  <c r="EJ2567" i="8"/>
  <c r="EE2568" i="8"/>
  <c r="EF2568" i="8"/>
  <c r="EG2568" i="8"/>
  <c r="EH2568" i="8"/>
  <c r="EI2568" i="8"/>
  <c r="EJ2568" i="8"/>
  <c r="EE2569" i="8"/>
  <c r="EF2569" i="8"/>
  <c r="EG2569" i="8"/>
  <c r="EH2569" i="8"/>
  <c r="EI2569" i="8"/>
  <c r="EJ2569" i="8"/>
  <c r="EE2570" i="8"/>
  <c r="EF2570" i="8"/>
  <c r="EG2570" i="8"/>
  <c r="EH2570" i="8"/>
  <c r="EI2570" i="8"/>
  <c r="EJ2570" i="8"/>
  <c r="EE2571" i="8"/>
  <c r="EF2571" i="8"/>
  <c r="EG2571" i="8"/>
  <c r="EH2571" i="8"/>
  <c r="EI2571" i="8"/>
  <c r="EJ2571" i="8"/>
  <c r="EE2572" i="8"/>
  <c r="EF2572" i="8"/>
  <c r="EG2572" i="8"/>
  <c r="EH2572" i="8"/>
  <c r="EI2572" i="8"/>
  <c r="EJ2572" i="8"/>
  <c r="EE2573" i="8"/>
  <c r="EF2573" i="8"/>
  <c r="EG2573" i="8"/>
  <c r="EH2573" i="8"/>
  <c r="EI2573" i="8"/>
  <c r="EJ2573" i="8"/>
  <c r="EE2574" i="8"/>
  <c r="EF2574" i="8"/>
  <c r="EG2574" i="8"/>
  <c r="EH2574" i="8"/>
  <c r="EI2574" i="8"/>
  <c r="EJ2574" i="8"/>
  <c r="EE2575" i="8"/>
  <c r="EF2575" i="8"/>
  <c r="EG2575" i="8"/>
  <c r="EH2575" i="8"/>
  <c r="EI2575" i="8"/>
  <c r="EJ2575" i="8"/>
  <c r="EE2576" i="8"/>
  <c r="EF2576" i="8"/>
  <c r="EG2576" i="8"/>
  <c r="EH2576" i="8"/>
  <c r="EI2576" i="8"/>
  <c r="EJ2576" i="8"/>
  <c r="EE2577" i="8"/>
  <c r="EF2577" i="8"/>
  <c r="EG2577" i="8"/>
  <c r="EH2577" i="8"/>
  <c r="EI2577" i="8"/>
  <c r="EJ2577" i="8"/>
  <c r="EE2578" i="8"/>
  <c r="EF2578" i="8"/>
  <c r="EG2578" i="8"/>
  <c r="EH2578" i="8"/>
  <c r="EI2578" i="8"/>
  <c r="EJ2578" i="8"/>
  <c r="EE2579" i="8"/>
  <c r="EF2579" i="8"/>
  <c r="EG2579" i="8"/>
  <c r="EH2579" i="8"/>
  <c r="EI2579" i="8"/>
  <c r="EJ2579" i="8"/>
  <c r="EE2580" i="8"/>
  <c r="EF2580" i="8"/>
  <c r="EG2580" i="8"/>
  <c r="EH2580" i="8"/>
  <c r="EI2580" i="8"/>
  <c r="EJ2580" i="8"/>
  <c r="EE2581" i="8"/>
  <c r="EF2581" i="8"/>
  <c r="EG2581" i="8"/>
  <c r="EH2581" i="8"/>
  <c r="EI2581" i="8"/>
  <c r="EJ2581" i="8"/>
  <c r="EE2582" i="8"/>
  <c r="EF2582" i="8"/>
  <c r="EG2582" i="8"/>
  <c r="EH2582" i="8"/>
  <c r="EI2582" i="8"/>
  <c r="EJ2582" i="8"/>
  <c r="EE2583" i="8"/>
  <c r="EF2583" i="8"/>
  <c r="EG2583" i="8"/>
  <c r="EH2583" i="8"/>
  <c r="EI2583" i="8"/>
  <c r="EJ2583" i="8"/>
  <c r="EE2584" i="8"/>
  <c r="EF2584" i="8"/>
  <c r="EG2584" i="8"/>
  <c r="EH2584" i="8"/>
  <c r="EI2584" i="8"/>
  <c r="EJ2584" i="8"/>
  <c r="EE2585" i="8"/>
  <c r="EF2585" i="8"/>
  <c r="EG2585" i="8"/>
  <c r="EH2585" i="8"/>
  <c r="EI2585" i="8"/>
  <c r="EJ2585" i="8"/>
  <c r="EE2586" i="8"/>
  <c r="EF2586" i="8"/>
  <c r="EG2586" i="8"/>
  <c r="EH2586" i="8"/>
  <c r="EI2586" i="8"/>
  <c r="EJ2586" i="8"/>
  <c r="EE2587" i="8"/>
  <c r="EF2587" i="8"/>
  <c r="EG2587" i="8"/>
  <c r="EH2587" i="8"/>
  <c r="EI2587" i="8"/>
  <c r="EJ2587" i="8"/>
  <c r="EE2588" i="8"/>
  <c r="EF2588" i="8"/>
  <c r="EG2588" i="8"/>
  <c r="EH2588" i="8"/>
  <c r="EI2588" i="8"/>
  <c r="EJ2588" i="8"/>
  <c r="EE2589" i="8"/>
  <c r="EF2589" i="8"/>
  <c r="EG2589" i="8"/>
  <c r="EH2589" i="8"/>
  <c r="EI2589" i="8"/>
  <c r="EJ2589" i="8"/>
  <c r="EE2590" i="8"/>
  <c r="EF2590" i="8"/>
  <c r="EG2590" i="8"/>
  <c r="EH2590" i="8"/>
  <c r="EI2590" i="8"/>
  <c r="EJ2590" i="8"/>
  <c r="EE2591" i="8"/>
  <c r="EF2591" i="8"/>
  <c r="EG2591" i="8"/>
  <c r="EH2591" i="8"/>
  <c r="EI2591" i="8"/>
  <c r="EJ2591" i="8"/>
  <c r="EE2592" i="8"/>
  <c r="EF2592" i="8"/>
  <c r="EG2592" i="8"/>
  <c r="EH2592" i="8"/>
  <c r="EI2592" i="8"/>
  <c r="EJ2592" i="8"/>
  <c r="EE2593" i="8"/>
  <c r="EF2593" i="8"/>
  <c r="EG2593" i="8"/>
  <c r="EH2593" i="8"/>
  <c r="EI2593" i="8"/>
  <c r="EJ2593" i="8"/>
  <c r="EE2594" i="8"/>
  <c r="EF2594" i="8"/>
  <c r="EG2594" i="8"/>
  <c r="EH2594" i="8"/>
  <c r="EI2594" i="8"/>
  <c r="EJ2594" i="8"/>
  <c r="EE2595" i="8"/>
  <c r="EF2595" i="8"/>
  <c r="EG2595" i="8"/>
  <c r="EH2595" i="8"/>
  <c r="EI2595" i="8"/>
  <c r="EJ2595" i="8"/>
  <c r="EE2596" i="8"/>
  <c r="EF2596" i="8"/>
  <c r="EG2596" i="8"/>
  <c r="EH2596" i="8"/>
  <c r="EI2596" i="8"/>
  <c r="EJ2596" i="8"/>
  <c r="EE2597" i="8"/>
  <c r="EF2597" i="8"/>
  <c r="EG2597" i="8"/>
  <c r="EH2597" i="8"/>
  <c r="EI2597" i="8"/>
  <c r="EJ2597" i="8"/>
  <c r="EE2598" i="8"/>
  <c r="EF2598" i="8"/>
  <c r="EG2598" i="8"/>
  <c r="EH2598" i="8"/>
  <c r="EI2598" i="8"/>
  <c r="EJ2598" i="8"/>
  <c r="EE2599" i="8"/>
  <c r="EF2599" i="8"/>
  <c r="EG2599" i="8"/>
  <c r="EH2599" i="8"/>
  <c r="EI2599" i="8"/>
  <c r="EJ2599" i="8"/>
  <c r="EE2600" i="8"/>
  <c r="EF2600" i="8"/>
  <c r="EG2600" i="8"/>
  <c r="EH2600" i="8"/>
  <c r="EI2600" i="8"/>
  <c r="EJ2600" i="8"/>
  <c r="EE2601" i="8"/>
  <c r="EF2601" i="8"/>
  <c r="EG2601" i="8"/>
  <c r="EH2601" i="8"/>
  <c r="EI2601" i="8"/>
  <c r="EJ2601" i="8"/>
  <c r="EE2602" i="8"/>
  <c r="EF2602" i="8"/>
  <c r="EG2602" i="8"/>
  <c r="EH2602" i="8"/>
  <c r="EI2602" i="8"/>
  <c r="EJ2602" i="8"/>
  <c r="EE2603" i="8"/>
  <c r="EF2603" i="8"/>
  <c r="EG2603" i="8"/>
  <c r="EH2603" i="8"/>
  <c r="EI2603" i="8"/>
  <c r="EJ2603" i="8"/>
  <c r="EE2604" i="8"/>
  <c r="EF2604" i="8"/>
  <c r="EG2604" i="8"/>
  <c r="EH2604" i="8"/>
  <c r="EI2604" i="8"/>
  <c r="EJ2604" i="8"/>
  <c r="EE2605" i="8"/>
  <c r="EF2605" i="8"/>
  <c r="EG2605" i="8"/>
  <c r="EH2605" i="8"/>
  <c r="EI2605" i="8"/>
  <c r="EJ2605" i="8"/>
  <c r="EE2606" i="8"/>
  <c r="EF2606" i="8"/>
  <c r="EG2606" i="8"/>
  <c r="EH2606" i="8"/>
  <c r="EI2606" i="8"/>
  <c r="EJ2606" i="8"/>
  <c r="EE2607" i="8"/>
  <c r="EF2607" i="8"/>
  <c r="EG2607" i="8"/>
  <c r="EH2607" i="8"/>
  <c r="EI2607" i="8"/>
  <c r="EJ2607" i="8"/>
  <c r="EE2608" i="8"/>
  <c r="EF2608" i="8"/>
  <c r="EG2608" i="8"/>
  <c r="EH2608" i="8"/>
  <c r="EI2608" i="8"/>
  <c r="EJ2608" i="8"/>
  <c r="EE2609" i="8"/>
  <c r="EF2609" i="8"/>
  <c r="EG2609" i="8"/>
  <c r="EH2609" i="8"/>
  <c r="EI2609" i="8"/>
  <c r="EJ2609" i="8"/>
  <c r="EE2610" i="8"/>
  <c r="EF2610" i="8"/>
  <c r="EG2610" i="8"/>
  <c r="EH2610" i="8"/>
  <c r="EI2610" i="8"/>
  <c r="EJ2610" i="8"/>
  <c r="EE2611" i="8"/>
  <c r="EF2611" i="8"/>
  <c r="EG2611" i="8"/>
  <c r="EH2611" i="8"/>
  <c r="EI2611" i="8"/>
  <c r="EJ2611" i="8"/>
  <c r="EE2612" i="8"/>
  <c r="EF2612" i="8"/>
  <c r="EG2612" i="8"/>
  <c r="EH2612" i="8"/>
  <c r="EI2612" i="8"/>
  <c r="EJ2612" i="8"/>
  <c r="EE2613" i="8"/>
  <c r="EF2613" i="8"/>
  <c r="EG2613" i="8"/>
  <c r="EH2613" i="8"/>
  <c r="EI2613" i="8"/>
  <c r="EJ2613" i="8"/>
  <c r="EE2614" i="8"/>
  <c r="EF2614" i="8"/>
  <c r="EG2614" i="8"/>
  <c r="EH2614" i="8"/>
  <c r="EI2614" i="8"/>
  <c r="EJ2614" i="8"/>
  <c r="EE2615" i="8"/>
  <c r="EF2615" i="8"/>
  <c r="EG2615" i="8"/>
  <c r="EH2615" i="8"/>
  <c r="EI2615" i="8"/>
  <c r="EJ2615" i="8"/>
  <c r="EE2616" i="8"/>
  <c r="EF2616" i="8"/>
  <c r="EG2616" i="8"/>
  <c r="EH2616" i="8"/>
  <c r="EI2616" i="8"/>
  <c r="EJ2616" i="8"/>
  <c r="EE2617" i="8"/>
  <c r="EF2617" i="8"/>
  <c r="EG2617" i="8"/>
  <c r="EH2617" i="8"/>
  <c r="EI2617" i="8"/>
  <c r="EJ2617" i="8"/>
  <c r="EE2618" i="8"/>
  <c r="EF2618" i="8"/>
  <c r="EG2618" i="8"/>
  <c r="EH2618" i="8"/>
  <c r="EI2618" i="8"/>
  <c r="EJ2618" i="8"/>
  <c r="EE2619" i="8"/>
  <c r="EF2619" i="8"/>
  <c r="EG2619" i="8"/>
  <c r="EH2619" i="8"/>
  <c r="EI2619" i="8"/>
  <c r="EJ2619" i="8"/>
  <c r="EE2620" i="8"/>
  <c r="EF2620" i="8"/>
  <c r="EG2620" i="8"/>
  <c r="EH2620" i="8"/>
  <c r="EI2620" i="8"/>
  <c r="EJ2620" i="8"/>
  <c r="EE2621" i="8"/>
  <c r="EF2621" i="8"/>
  <c r="EG2621" i="8"/>
  <c r="EH2621" i="8"/>
  <c r="EI2621" i="8"/>
  <c r="EJ2621" i="8"/>
  <c r="EE2622" i="8"/>
  <c r="EF2622" i="8"/>
  <c r="EG2622" i="8"/>
  <c r="EH2622" i="8"/>
  <c r="EI2622" i="8"/>
  <c r="EJ2622" i="8"/>
  <c r="EE2623" i="8"/>
  <c r="EF2623" i="8"/>
  <c r="EG2623" i="8"/>
  <c r="EH2623" i="8"/>
  <c r="EI2623" i="8"/>
  <c r="EJ2623" i="8"/>
  <c r="EE2624" i="8"/>
  <c r="EF2624" i="8"/>
  <c r="EG2624" i="8"/>
  <c r="EH2624" i="8"/>
  <c r="EI2624" i="8"/>
  <c r="EJ2624" i="8"/>
  <c r="EE2625" i="8"/>
  <c r="EF2625" i="8"/>
  <c r="EG2625" i="8"/>
  <c r="EH2625" i="8"/>
  <c r="EI2625" i="8"/>
  <c r="EJ2625" i="8"/>
  <c r="EE2626" i="8"/>
  <c r="EF2626" i="8"/>
  <c r="EG2626" i="8"/>
  <c r="EH2626" i="8"/>
  <c r="EI2626" i="8"/>
  <c r="EJ2626" i="8"/>
  <c r="EE2627" i="8"/>
  <c r="EF2627" i="8"/>
  <c r="EG2627" i="8"/>
  <c r="EH2627" i="8"/>
  <c r="EI2627" i="8"/>
  <c r="EJ2627" i="8"/>
  <c r="EE2628" i="8"/>
  <c r="EF2628" i="8"/>
  <c r="EG2628" i="8"/>
  <c r="EH2628" i="8"/>
  <c r="EI2628" i="8"/>
  <c r="EJ2628" i="8"/>
  <c r="EE2629" i="8"/>
  <c r="EF2629" i="8"/>
  <c r="EG2629" i="8"/>
  <c r="EH2629" i="8"/>
  <c r="EI2629" i="8"/>
  <c r="EJ2629" i="8"/>
  <c r="EE2630" i="8"/>
  <c r="EF2630" i="8"/>
  <c r="EG2630" i="8"/>
  <c r="EH2630" i="8"/>
  <c r="EI2630" i="8"/>
  <c r="EJ2630" i="8"/>
  <c r="EE2631" i="8"/>
  <c r="EF2631" i="8"/>
  <c r="EG2631" i="8"/>
  <c r="EH2631" i="8"/>
  <c r="EI2631" i="8"/>
  <c r="EJ2631" i="8"/>
  <c r="EE2632" i="8"/>
  <c r="EF2632" i="8"/>
  <c r="EG2632" i="8"/>
  <c r="EH2632" i="8"/>
  <c r="EI2632" i="8"/>
  <c r="EJ2632" i="8"/>
  <c r="EE2633" i="8"/>
  <c r="EF2633" i="8"/>
  <c r="EG2633" i="8"/>
  <c r="EH2633" i="8"/>
  <c r="EI2633" i="8"/>
  <c r="EJ2633" i="8"/>
  <c r="EE2634" i="8"/>
  <c r="EF2634" i="8"/>
  <c r="EG2634" i="8"/>
  <c r="EH2634" i="8"/>
  <c r="EI2634" i="8"/>
  <c r="EJ2634" i="8"/>
  <c r="EE2635" i="8"/>
  <c r="EF2635" i="8"/>
  <c r="EG2635" i="8"/>
  <c r="EH2635" i="8"/>
  <c r="EI2635" i="8"/>
  <c r="EJ2635" i="8"/>
  <c r="EE2636" i="8"/>
  <c r="EF2636" i="8"/>
  <c r="EG2636" i="8"/>
  <c r="EH2636" i="8"/>
  <c r="EI2636" i="8"/>
  <c r="EJ2636" i="8"/>
  <c r="EE2637" i="8"/>
  <c r="EF2637" i="8"/>
  <c r="EG2637" i="8"/>
  <c r="EH2637" i="8"/>
  <c r="EI2637" i="8"/>
  <c r="EJ2637" i="8"/>
  <c r="EE2638" i="8"/>
  <c r="EF2638" i="8"/>
  <c r="EG2638" i="8"/>
  <c r="EH2638" i="8"/>
  <c r="EI2638" i="8"/>
  <c r="EJ2638" i="8"/>
  <c r="EE2639" i="8"/>
  <c r="EF2639" i="8"/>
  <c r="EG2639" i="8"/>
  <c r="EH2639" i="8"/>
  <c r="EI2639" i="8"/>
  <c r="EJ2639" i="8"/>
  <c r="EE2640" i="8"/>
  <c r="EF2640" i="8"/>
  <c r="EG2640" i="8"/>
  <c r="EH2640" i="8"/>
  <c r="EI2640" i="8"/>
  <c r="EJ2640" i="8"/>
  <c r="EE2641" i="8"/>
  <c r="EF2641" i="8"/>
  <c r="EG2641" i="8"/>
  <c r="EH2641" i="8"/>
  <c r="EI2641" i="8"/>
  <c r="EJ2641" i="8"/>
  <c r="EE2642" i="8"/>
  <c r="EF2642" i="8"/>
  <c r="EG2642" i="8"/>
  <c r="EH2642" i="8"/>
  <c r="EI2642" i="8"/>
  <c r="EJ2642" i="8"/>
  <c r="EE2643" i="8"/>
  <c r="EF2643" i="8"/>
  <c r="EG2643" i="8"/>
  <c r="EH2643" i="8"/>
  <c r="EI2643" i="8"/>
  <c r="EJ2643" i="8"/>
  <c r="EE2644" i="8"/>
  <c r="EF2644" i="8"/>
  <c r="EG2644" i="8"/>
  <c r="EH2644" i="8"/>
  <c r="EI2644" i="8"/>
  <c r="EJ2644" i="8"/>
  <c r="EE2645" i="8"/>
  <c r="EF2645" i="8"/>
  <c r="EG2645" i="8"/>
  <c r="EH2645" i="8"/>
  <c r="EI2645" i="8"/>
  <c r="EJ2645" i="8"/>
  <c r="EE2646" i="8"/>
  <c r="EF2646" i="8"/>
  <c r="EG2646" i="8"/>
  <c r="EH2646" i="8"/>
  <c r="EI2646" i="8"/>
  <c r="EJ2646" i="8"/>
  <c r="EE2647" i="8"/>
  <c r="EF2647" i="8"/>
  <c r="EG2647" i="8"/>
  <c r="EH2647" i="8"/>
  <c r="EI2647" i="8"/>
  <c r="EJ2647" i="8"/>
  <c r="EE2648" i="8"/>
  <c r="EF2648" i="8"/>
  <c r="EG2648" i="8"/>
  <c r="EH2648" i="8"/>
  <c r="EI2648" i="8"/>
  <c r="EJ2648" i="8"/>
  <c r="EE2649" i="8"/>
  <c r="EF2649" i="8"/>
  <c r="EG2649" i="8"/>
  <c r="EH2649" i="8"/>
  <c r="EI2649" i="8"/>
  <c r="EJ2649" i="8"/>
  <c r="EE2650" i="8"/>
  <c r="EF2650" i="8"/>
  <c r="EG2650" i="8"/>
  <c r="EH2650" i="8"/>
  <c r="EI2650" i="8"/>
  <c r="EJ2650" i="8"/>
  <c r="EE2651" i="8"/>
  <c r="EF2651" i="8"/>
  <c r="EG2651" i="8"/>
  <c r="EH2651" i="8"/>
  <c r="EI2651" i="8"/>
  <c r="EJ2651" i="8"/>
  <c r="EE2652" i="8"/>
  <c r="EF2652" i="8"/>
  <c r="EG2652" i="8"/>
  <c r="EH2652" i="8"/>
  <c r="EI2652" i="8"/>
  <c r="EJ2652" i="8"/>
  <c r="EE2653" i="8"/>
  <c r="EF2653" i="8"/>
  <c r="EG2653" i="8"/>
  <c r="EH2653" i="8"/>
  <c r="EI2653" i="8"/>
  <c r="EJ2653" i="8"/>
  <c r="EE2654" i="8"/>
  <c r="EF2654" i="8"/>
  <c r="EG2654" i="8"/>
  <c r="EH2654" i="8"/>
  <c r="EI2654" i="8"/>
  <c r="EJ2654" i="8"/>
  <c r="EE2655" i="8"/>
  <c r="EF2655" i="8"/>
  <c r="EG2655" i="8"/>
  <c r="EH2655" i="8"/>
  <c r="EI2655" i="8"/>
  <c r="EJ2655" i="8"/>
  <c r="EE2656" i="8"/>
  <c r="EF2656" i="8"/>
  <c r="EG2656" i="8"/>
  <c r="EH2656" i="8"/>
  <c r="EI2656" i="8"/>
  <c r="EJ2656" i="8"/>
  <c r="EE2657" i="8"/>
  <c r="EF2657" i="8"/>
  <c r="EG2657" i="8"/>
  <c r="EH2657" i="8"/>
  <c r="EI2657" i="8"/>
  <c r="EJ2657" i="8"/>
  <c r="EE2658" i="8"/>
  <c r="EF2658" i="8"/>
  <c r="EG2658" i="8"/>
  <c r="EH2658" i="8"/>
  <c r="EI2658" i="8"/>
  <c r="EJ2658" i="8"/>
  <c r="EE2659" i="8"/>
  <c r="EF2659" i="8"/>
  <c r="EG2659" i="8"/>
  <c r="EH2659" i="8"/>
  <c r="EI2659" i="8"/>
  <c r="EJ2659" i="8"/>
  <c r="EE2660" i="8"/>
  <c r="EF2660" i="8"/>
  <c r="EG2660" i="8"/>
  <c r="EH2660" i="8"/>
  <c r="EI2660" i="8"/>
  <c r="EJ2660" i="8"/>
  <c r="EE2661" i="8"/>
  <c r="EF2661" i="8"/>
  <c r="EG2661" i="8"/>
  <c r="EH2661" i="8"/>
  <c r="EI2661" i="8"/>
  <c r="EJ2661" i="8"/>
  <c r="EE2662" i="8"/>
  <c r="EF2662" i="8"/>
  <c r="EG2662" i="8"/>
  <c r="EH2662" i="8"/>
  <c r="EI2662" i="8"/>
  <c r="EJ2662" i="8"/>
  <c r="EE2663" i="8"/>
  <c r="EF2663" i="8"/>
  <c r="EG2663" i="8"/>
  <c r="EH2663" i="8"/>
  <c r="EI2663" i="8"/>
  <c r="EJ2663" i="8"/>
  <c r="EE2664" i="8"/>
  <c r="EF2664" i="8"/>
  <c r="EG2664" i="8"/>
  <c r="EH2664" i="8"/>
  <c r="EI2664" i="8"/>
  <c r="EJ2664" i="8"/>
  <c r="EE2665" i="8"/>
  <c r="EF2665" i="8"/>
  <c r="EG2665" i="8"/>
  <c r="EH2665" i="8"/>
  <c r="EI2665" i="8"/>
  <c r="EJ2665" i="8"/>
  <c r="EE2666" i="8"/>
  <c r="EF2666" i="8"/>
  <c r="EG2666" i="8"/>
  <c r="EH2666" i="8"/>
  <c r="EI2666" i="8"/>
  <c r="EJ2666" i="8"/>
  <c r="EE2667" i="8"/>
  <c r="EF2667" i="8"/>
  <c r="EG2667" i="8"/>
  <c r="EH2667" i="8"/>
  <c r="EI2667" i="8"/>
  <c r="EJ2667" i="8"/>
  <c r="EE2668" i="8"/>
  <c r="EF2668" i="8"/>
  <c r="EG2668" i="8"/>
  <c r="EH2668" i="8"/>
  <c r="EI2668" i="8"/>
  <c r="EJ2668" i="8"/>
  <c r="EE2669" i="8"/>
  <c r="EF2669" i="8"/>
  <c r="EG2669" i="8"/>
  <c r="EH2669" i="8"/>
  <c r="EI2669" i="8"/>
  <c r="EJ2669" i="8"/>
  <c r="EE2670" i="8"/>
  <c r="EF2670" i="8"/>
  <c r="EG2670" i="8"/>
  <c r="EH2670" i="8"/>
  <c r="EI2670" i="8"/>
  <c r="EJ2670" i="8"/>
  <c r="EE2671" i="8"/>
  <c r="EF2671" i="8"/>
  <c r="EG2671" i="8"/>
  <c r="EH2671" i="8"/>
  <c r="EI2671" i="8"/>
  <c r="EJ2671" i="8"/>
  <c r="EE2672" i="8"/>
  <c r="EF2672" i="8"/>
  <c r="EG2672" i="8"/>
  <c r="EH2672" i="8"/>
  <c r="EI2672" i="8"/>
  <c r="EJ2672" i="8"/>
  <c r="EE2673" i="8"/>
  <c r="EF2673" i="8"/>
  <c r="EG2673" i="8"/>
  <c r="EH2673" i="8"/>
  <c r="EI2673" i="8"/>
  <c r="EJ2673" i="8"/>
  <c r="EE2674" i="8"/>
  <c r="EF2674" i="8"/>
  <c r="EG2674" i="8"/>
  <c r="EH2674" i="8"/>
  <c r="EI2674" i="8"/>
  <c r="EJ2674" i="8"/>
  <c r="EE2675" i="8"/>
  <c r="EF2675" i="8"/>
  <c r="EG2675" i="8"/>
  <c r="EH2675" i="8"/>
  <c r="EI2675" i="8"/>
  <c r="EJ2675" i="8"/>
  <c r="EE2676" i="8"/>
  <c r="EF2676" i="8"/>
  <c r="EG2676" i="8"/>
  <c r="EH2676" i="8"/>
  <c r="EI2676" i="8"/>
  <c r="EJ2676" i="8"/>
  <c r="EE2677" i="8"/>
  <c r="EF2677" i="8"/>
  <c r="EG2677" i="8"/>
  <c r="EH2677" i="8"/>
  <c r="EI2677" i="8"/>
  <c r="EJ2677" i="8"/>
  <c r="EE2678" i="8"/>
  <c r="EF2678" i="8"/>
  <c r="EG2678" i="8"/>
  <c r="EH2678" i="8"/>
  <c r="EI2678" i="8"/>
  <c r="EJ2678" i="8"/>
  <c r="EE2679" i="8"/>
  <c r="EF2679" i="8"/>
  <c r="EG2679" i="8"/>
  <c r="EH2679" i="8"/>
  <c r="EI2679" i="8"/>
  <c r="EJ2679" i="8"/>
  <c r="EE2680" i="8"/>
  <c r="EF2680" i="8"/>
  <c r="EG2680" i="8"/>
  <c r="EH2680" i="8"/>
  <c r="EI2680" i="8"/>
  <c r="EJ2680" i="8"/>
  <c r="EE2681" i="8"/>
  <c r="EF2681" i="8"/>
  <c r="EG2681" i="8"/>
  <c r="EH2681" i="8"/>
  <c r="EI2681" i="8"/>
  <c r="EJ2681" i="8"/>
  <c r="EE2682" i="8"/>
  <c r="EF2682" i="8"/>
  <c r="EG2682" i="8"/>
  <c r="EH2682" i="8"/>
  <c r="EI2682" i="8"/>
  <c r="EJ2682" i="8"/>
  <c r="EE2683" i="8"/>
  <c r="EF2683" i="8"/>
  <c r="EG2683" i="8"/>
  <c r="EH2683" i="8"/>
  <c r="EI2683" i="8"/>
  <c r="EJ2683" i="8"/>
  <c r="EE2684" i="8"/>
  <c r="EF2684" i="8"/>
  <c r="EG2684" i="8"/>
  <c r="EH2684" i="8"/>
  <c r="EI2684" i="8"/>
  <c r="EJ2684" i="8"/>
  <c r="EE2685" i="8"/>
  <c r="EF2685" i="8"/>
  <c r="EG2685" i="8"/>
  <c r="EH2685" i="8"/>
  <c r="EI2685" i="8"/>
  <c r="EJ2685" i="8"/>
  <c r="EE2686" i="8"/>
  <c r="EF2686" i="8"/>
  <c r="EG2686" i="8"/>
  <c r="EH2686" i="8"/>
  <c r="EI2686" i="8"/>
  <c r="EJ2686" i="8"/>
  <c r="EE2687" i="8"/>
  <c r="EF2687" i="8"/>
  <c r="EG2687" i="8"/>
  <c r="EH2687" i="8"/>
  <c r="EI2687" i="8"/>
  <c r="EJ2687" i="8"/>
  <c r="EE2688" i="8"/>
  <c r="EF2688" i="8"/>
  <c r="EG2688" i="8"/>
  <c r="EH2688" i="8"/>
  <c r="EI2688" i="8"/>
  <c r="EJ2688" i="8"/>
  <c r="EE2689" i="8"/>
  <c r="EF2689" i="8"/>
  <c r="EG2689" i="8"/>
  <c r="EH2689" i="8"/>
  <c r="EI2689" i="8"/>
  <c r="EJ2689" i="8"/>
  <c r="EE2690" i="8"/>
  <c r="EF2690" i="8"/>
  <c r="EG2690" i="8"/>
  <c r="EH2690" i="8"/>
  <c r="EI2690" i="8"/>
  <c r="EJ2690" i="8"/>
  <c r="EE2691" i="8"/>
  <c r="EF2691" i="8"/>
  <c r="EG2691" i="8"/>
  <c r="EH2691" i="8"/>
  <c r="EI2691" i="8"/>
  <c r="EJ2691" i="8"/>
  <c r="EE2692" i="8"/>
  <c r="EF2692" i="8"/>
  <c r="EG2692" i="8"/>
  <c r="EH2692" i="8"/>
  <c r="EI2692" i="8"/>
  <c r="EJ2692" i="8"/>
  <c r="EE2693" i="8"/>
  <c r="EF2693" i="8"/>
  <c r="EG2693" i="8"/>
  <c r="EH2693" i="8"/>
  <c r="EI2693" i="8"/>
  <c r="EJ2693" i="8"/>
  <c r="EE2694" i="8"/>
  <c r="EF2694" i="8"/>
  <c r="EG2694" i="8"/>
  <c r="EH2694" i="8"/>
  <c r="EI2694" i="8"/>
  <c r="EJ2694" i="8"/>
  <c r="EE2695" i="8"/>
  <c r="EF2695" i="8"/>
  <c r="EG2695" i="8"/>
  <c r="EH2695" i="8"/>
  <c r="EI2695" i="8"/>
  <c r="EJ2695" i="8"/>
  <c r="EE2696" i="8"/>
  <c r="EF2696" i="8"/>
  <c r="EG2696" i="8"/>
  <c r="EH2696" i="8"/>
  <c r="EI2696" i="8"/>
  <c r="EJ2696" i="8"/>
  <c r="EE2697" i="8"/>
  <c r="EF2697" i="8"/>
  <c r="EG2697" i="8"/>
  <c r="EH2697" i="8"/>
  <c r="EI2697" i="8"/>
  <c r="EJ2697" i="8"/>
  <c r="EE2698" i="8"/>
  <c r="EF2698" i="8"/>
  <c r="EG2698" i="8"/>
  <c r="EH2698" i="8"/>
  <c r="EI2698" i="8"/>
  <c r="EJ2698" i="8"/>
  <c r="EE2699" i="8"/>
  <c r="EF2699" i="8"/>
  <c r="EG2699" i="8"/>
  <c r="EH2699" i="8"/>
  <c r="EI2699" i="8"/>
  <c r="EJ2699" i="8"/>
  <c r="EE2700" i="8"/>
  <c r="EF2700" i="8"/>
  <c r="EG2700" i="8"/>
  <c r="EH2700" i="8"/>
  <c r="EI2700" i="8"/>
  <c r="EJ2700" i="8"/>
  <c r="EE2701" i="8"/>
  <c r="EF2701" i="8"/>
  <c r="EG2701" i="8"/>
  <c r="EH2701" i="8"/>
  <c r="EI2701" i="8"/>
  <c r="EJ2701" i="8"/>
  <c r="EE2702" i="8"/>
  <c r="EF2702" i="8"/>
  <c r="EG2702" i="8"/>
  <c r="EH2702" i="8"/>
  <c r="EI2702" i="8"/>
  <c r="EJ2702" i="8"/>
  <c r="EE2703" i="8"/>
  <c r="EF2703" i="8"/>
  <c r="EG2703" i="8"/>
  <c r="EH2703" i="8"/>
  <c r="EI2703" i="8"/>
  <c r="EJ2703" i="8"/>
  <c r="EE2704" i="8"/>
  <c r="EF2704" i="8"/>
  <c r="EG2704" i="8"/>
  <c r="EH2704" i="8"/>
  <c r="EI2704" i="8"/>
  <c r="EJ2704" i="8"/>
  <c r="EE2705" i="8"/>
  <c r="EF2705" i="8"/>
  <c r="EG2705" i="8"/>
  <c r="EH2705" i="8"/>
  <c r="EI2705" i="8"/>
  <c r="EJ2705" i="8"/>
  <c r="EE2706" i="8"/>
  <c r="EF2706" i="8"/>
  <c r="EG2706" i="8"/>
  <c r="EH2706" i="8"/>
  <c r="EI2706" i="8"/>
  <c r="EJ2706" i="8"/>
  <c r="EE2707" i="8"/>
  <c r="EF2707" i="8"/>
  <c r="EG2707" i="8"/>
  <c r="EH2707" i="8"/>
  <c r="EI2707" i="8"/>
  <c r="EJ2707" i="8"/>
  <c r="EE2708" i="8"/>
  <c r="EF2708" i="8"/>
  <c r="EG2708" i="8"/>
  <c r="EH2708" i="8"/>
  <c r="EI2708" i="8"/>
  <c r="EJ2708" i="8"/>
  <c r="EE2709" i="8"/>
  <c r="EF2709" i="8"/>
  <c r="EG2709" i="8"/>
  <c r="EH2709" i="8"/>
  <c r="EI2709" i="8"/>
  <c r="EJ2709" i="8"/>
  <c r="EE2710" i="8"/>
  <c r="EF2710" i="8"/>
  <c r="EG2710" i="8"/>
  <c r="EH2710" i="8"/>
  <c r="EI2710" i="8"/>
  <c r="EJ2710" i="8"/>
  <c r="EE2711" i="8"/>
  <c r="EF2711" i="8"/>
  <c r="EG2711" i="8"/>
  <c r="EH2711" i="8"/>
  <c r="EI2711" i="8"/>
  <c r="EJ2711" i="8"/>
  <c r="EE2712" i="8"/>
  <c r="EF2712" i="8"/>
  <c r="EG2712" i="8"/>
  <c r="EH2712" i="8"/>
  <c r="EI2712" i="8"/>
  <c r="EJ2712" i="8"/>
  <c r="EE2713" i="8"/>
  <c r="EF2713" i="8"/>
  <c r="EG2713" i="8"/>
  <c r="EH2713" i="8"/>
  <c r="EI2713" i="8"/>
  <c r="EJ2713" i="8"/>
  <c r="EE2714" i="8"/>
  <c r="EF2714" i="8"/>
  <c r="EG2714" i="8"/>
  <c r="EH2714" i="8"/>
  <c r="EI2714" i="8"/>
  <c r="EJ2714" i="8"/>
  <c r="EE2715" i="8"/>
  <c r="EF2715" i="8"/>
  <c r="EG2715" i="8"/>
  <c r="EH2715" i="8"/>
  <c r="EI2715" i="8"/>
  <c r="EJ2715" i="8"/>
  <c r="EE2716" i="8"/>
  <c r="EF2716" i="8"/>
  <c r="EG2716" i="8"/>
  <c r="EH2716" i="8"/>
  <c r="EI2716" i="8"/>
  <c r="EJ2716" i="8"/>
  <c r="EE2717" i="8"/>
  <c r="EF2717" i="8"/>
  <c r="EG2717" i="8"/>
  <c r="EH2717" i="8"/>
  <c r="EI2717" i="8"/>
  <c r="EJ2717" i="8"/>
  <c r="EE2718" i="8"/>
  <c r="EF2718" i="8"/>
  <c r="EG2718" i="8"/>
  <c r="EH2718" i="8"/>
  <c r="EI2718" i="8"/>
  <c r="EJ2718" i="8"/>
  <c r="EE2719" i="8"/>
  <c r="EF2719" i="8"/>
  <c r="EG2719" i="8"/>
  <c r="EH2719" i="8"/>
  <c r="EI2719" i="8"/>
  <c r="EJ2719" i="8"/>
  <c r="EE2720" i="8"/>
  <c r="EF2720" i="8"/>
  <c r="EG2720" i="8"/>
  <c r="EH2720" i="8"/>
  <c r="EI2720" i="8"/>
  <c r="EJ2720" i="8"/>
  <c r="EE2721" i="8"/>
  <c r="EF2721" i="8"/>
  <c r="EG2721" i="8"/>
  <c r="EH2721" i="8"/>
  <c r="EI2721" i="8"/>
  <c r="EJ2721" i="8"/>
  <c r="EE2722" i="8"/>
  <c r="EF2722" i="8"/>
  <c r="EG2722" i="8"/>
  <c r="EH2722" i="8"/>
  <c r="EI2722" i="8"/>
  <c r="EJ2722" i="8"/>
  <c r="EE2723" i="8"/>
  <c r="EF2723" i="8"/>
  <c r="EG2723" i="8"/>
  <c r="EH2723" i="8"/>
  <c r="EI2723" i="8"/>
  <c r="EJ2723" i="8"/>
  <c r="EE2724" i="8"/>
  <c r="EF2724" i="8"/>
  <c r="EG2724" i="8"/>
  <c r="EH2724" i="8"/>
  <c r="EI2724" i="8"/>
  <c r="EJ2724" i="8"/>
  <c r="EE2725" i="8"/>
  <c r="EF2725" i="8"/>
  <c r="EG2725" i="8"/>
  <c r="EH2725" i="8"/>
  <c r="EI2725" i="8"/>
  <c r="EJ2725" i="8"/>
  <c r="EE2726" i="8"/>
  <c r="EF2726" i="8"/>
  <c r="EG2726" i="8"/>
  <c r="EH2726" i="8"/>
  <c r="EI2726" i="8"/>
  <c r="EJ2726" i="8"/>
  <c r="EE2727" i="8"/>
  <c r="EF2727" i="8"/>
  <c r="EG2727" i="8"/>
  <c r="EH2727" i="8"/>
  <c r="EI2727" i="8"/>
  <c r="EJ2727" i="8"/>
  <c r="EE2728" i="8"/>
  <c r="EF2728" i="8"/>
  <c r="EG2728" i="8"/>
  <c r="EH2728" i="8"/>
  <c r="EI2728" i="8"/>
  <c r="EJ2728" i="8"/>
  <c r="EE2729" i="8"/>
  <c r="EF2729" i="8"/>
  <c r="EG2729" i="8"/>
  <c r="EH2729" i="8"/>
  <c r="EI2729" i="8"/>
  <c r="EJ2729" i="8"/>
  <c r="EE2730" i="8"/>
  <c r="EF2730" i="8"/>
  <c r="EG2730" i="8"/>
  <c r="EH2730" i="8"/>
  <c r="EI2730" i="8"/>
  <c r="EJ2730" i="8"/>
  <c r="EE2731" i="8"/>
  <c r="EF2731" i="8"/>
  <c r="EG2731" i="8"/>
  <c r="EH2731" i="8"/>
  <c r="EI2731" i="8"/>
  <c r="EJ2731" i="8"/>
  <c r="EE2732" i="8"/>
  <c r="EF2732" i="8"/>
  <c r="EG2732" i="8"/>
  <c r="EH2732" i="8"/>
  <c r="EI2732" i="8"/>
  <c r="EJ2732" i="8"/>
  <c r="EE2733" i="8"/>
  <c r="EF2733" i="8"/>
  <c r="EG2733" i="8"/>
  <c r="EH2733" i="8"/>
  <c r="EI2733" i="8"/>
  <c r="EJ2733" i="8"/>
  <c r="EE2734" i="8"/>
  <c r="EF2734" i="8"/>
  <c r="EG2734" i="8"/>
  <c r="EH2734" i="8"/>
  <c r="EI2734" i="8"/>
  <c r="EJ2734" i="8"/>
  <c r="EE2735" i="8"/>
  <c r="EF2735" i="8"/>
  <c r="EG2735" i="8"/>
  <c r="EH2735" i="8"/>
  <c r="EI2735" i="8"/>
  <c r="EJ2735" i="8"/>
  <c r="EE2736" i="8"/>
  <c r="EF2736" i="8"/>
  <c r="EG2736" i="8"/>
  <c r="EH2736" i="8"/>
  <c r="EI2736" i="8"/>
  <c r="EJ2736" i="8"/>
  <c r="EE2737" i="8"/>
  <c r="EF2737" i="8"/>
  <c r="EG2737" i="8"/>
  <c r="EH2737" i="8"/>
  <c r="EI2737" i="8"/>
  <c r="EJ2737" i="8"/>
  <c r="EE2738" i="8"/>
  <c r="EF2738" i="8"/>
  <c r="EG2738" i="8"/>
  <c r="EH2738" i="8"/>
  <c r="EI2738" i="8"/>
  <c r="EJ2738" i="8"/>
  <c r="EE2739" i="8"/>
  <c r="EF2739" i="8"/>
  <c r="EG2739" i="8"/>
  <c r="EH2739" i="8"/>
  <c r="EI2739" i="8"/>
  <c r="EJ2739" i="8"/>
  <c r="EE2740" i="8"/>
  <c r="EF2740" i="8"/>
  <c r="EG2740" i="8"/>
  <c r="EH2740" i="8"/>
  <c r="EI2740" i="8"/>
  <c r="EJ2740" i="8"/>
  <c r="EE2741" i="8"/>
  <c r="EF2741" i="8"/>
  <c r="EG2741" i="8"/>
  <c r="EH2741" i="8"/>
  <c r="EI2741" i="8"/>
  <c r="EJ2741" i="8"/>
  <c r="EE2742" i="8"/>
  <c r="EF2742" i="8"/>
  <c r="EG2742" i="8"/>
  <c r="EH2742" i="8"/>
  <c r="EI2742" i="8"/>
  <c r="EJ2742" i="8"/>
  <c r="EE2743" i="8"/>
  <c r="EF2743" i="8"/>
  <c r="EG2743" i="8"/>
  <c r="EH2743" i="8"/>
  <c r="EI2743" i="8"/>
  <c r="EJ2743" i="8"/>
  <c r="EE2744" i="8"/>
  <c r="EF2744" i="8"/>
  <c r="EG2744" i="8"/>
  <c r="EH2744" i="8"/>
  <c r="EI2744" i="8"/>
  <c r="EJ2744" i="8"/>
  <c r="EE2745" i="8"/>
  <c r="EF2745" i="8"/>
  <c r="EG2745" i="8"/>
  <c r="EH2745" i="8"/>
  <c r="EI2745" i="8"/>
  <c r="EJ2745" i="8"/>
  <c r="EE2746" i="8"/>
  <c r="EF2746" i="8"/>
  <c r="EG2746" i="8"/>
  <c r="EH2746" i="8"/>
  <c r="EI2746" i="8"/>
  <c r="EJ2746" i="8"/>
  <c r="EE2747" i="8"/>
  <c r="EF2747" i="8"/>
  <c r="EG2747" i="8"/>
  <c r="EH2747" i="8"/>
  <c r="EI2747" i="8"/>
  <c r="EJ2747" i="8"/>
  <c r="EE2748" i="8"/>
  <c r="EF2748" i="8"/>
  <c r="EG2748" i="8"/>
  <c r="EH2748" i="8"/>
  <c r="EI2748" i="8"/>
  <c r="EJ2748" i="8"/>
  <c r="EE2749" i="8"/>
  <c r="EF2749" i="8"/>
  <c r="EG2749" i="8"/>
  <c r="EH2749" i="8"/>
  <c r="EI2749" i="8"/>
  <c r="EJ2749" i="8"/>
  <c r="EE2750" i="8"/>
  <c r="EF2750" i="8"/>
  <c r="EG2750" i="8"/>
  <c r="EH2750" i="8"/>
  <c r="EI2750" i="8"/>
  <c r="EJ2750" i="8"/>
  <c r="EE2751" i="8"/>
  <c r="EF2751" i="8"/>
  <c r="EG2751" i="8"/>
  <c r="EH2751" i="8"/>
  <c r="EI2751" i="8"/>
  <c r="EJ2751" i="8"/>
  <c r="EE2752" i="8"/>
  <c r="EF2752" i="8"/>
  <c r="EG2752" i="8"/>
  <c r="EH2752" i="8"/>
  <c r="EI2752" i="8"/>
  <c r="EJ2752" i="8"/>
  <c r="EE2753" i="8"/>
  <c r="EF2753" i="8"/>
  <c r="EG2753" i="8"/>
  <c r="EH2753" i="8"/>
  <c r="EI2753" i="8"/>
  <c r="EJ2753" i="8"/>
  <c r="EE2754" i="8"/>
  <c r="EF2754" i="8"/>
  <c r="EG2754" i="8"/>
  <c r="EH2754" i="8"/>
  <c r="EI2754" i="8"/>
  <c r="EJ2754" i="8"/>
  <c r="EE2755" i="8"/>
  <c r="EF2755" i="8"/>
  <c r="EG2755" i="8"/>
  <c r="EH2755" i="8"/>
  <c r="EI2755" i="8"/>
  <c r="EJ2755" i="8"/>
  <c r="EE2756" i="8"/>
  <c r="EF2756" i="8"/>
  <c r="EG2756" i="8"/>
  <c r="EH2756" i="8"/>
  <c r="EI2756" i="8"/>
  <c r="EJ2756" i="8"/>
  <c r="EE2757" i="8"/>
  <c r="EF2757" i="8"/>
  <c r="EG2757" i="8"/>
  <c r="EH2757" i="8"/>
  <c r="EI2757" i="8"/>
  <c r="EJ2757" i="8"/>
  <c r="EE2758" i="8"/>
  <c r="EF2758" i="8"/>
  <c r="EG2758" i="8"/>
  <c r="EH2758" i="8"/>
  <c r="EI2758" i="8"/>
  <c r="EJ2758" i="8"/>
  <c r="EE2759" i="8"/>
  <c r="EF2759" i="8"/>
  <c r="EG2759" i="8"/>
  <c r="EH2759" i="8"/>
  <c r="EI2759" i="8"/>
  <c r="EJ2759" i="8"/>
  <c r="EE2760" i="8"/>
  <c r="EF2760" i="8"/>
  <c r="EG2760" i="8"/>
  <c r="EH2760" i="8"/>
  <c r="EI2760" i="8"/>
  <c r="EJ2760" i="8"/>
  <c r="EE2761" i="8"/>
  <c r="EF2761" i="8"/>
  <c r="EG2761" i="8"/>
  <c r="EH2761" i="8"/>
  <c r="EI2761" i="8"/>
  <c r="EJ2761" i="8"/>
  <c r="EE2762" i="8"/>
  <c r="EF2762" i="8"/>
  <c r="EG2762" i="8"/>
  <c r="EH2762" i="8"/>
  <c r="EI2762" i="8"/>
  <c r="EJ2762" i="8"/>
  <c r="EE2763" i="8"/>
  <c r="EF2763" i="8"/>
  <c r="EG2763" i="8"/>
  <c r="EH2763" i="8"/>
  <c r="EI2763" i="8"/>
  <c r="EJ2763" i="8"/>
  <c r="EE2764" i="8"/>
  <c r="EF2764" i="8"/>
  <c r="EG2764" i="8"/>
  <c r="EH2764" i="8"/>
  <c r="EI2764" i="8"/>
  <c r="EJ2764" i="8"/>
  <c r="EE2765" i="8"/>
  <c r="EF2765" i="8"/>
  <c r="EG2765" i="8"/>
  <c r="EH2765" i="8"/>
  <c r="EI2765" i="8"/>
  <c r="EJ2765" i="8"/>
  <c r="EE2766" i="8"/>
  <c r="EF2766" i="8"/>
  <c r="EG2766" i="8"/>
  <c r="EH2766" i="8"/>
  <c r="EI2766" i="8"/>
  <c r="EJ2766" i="8"/>
  <c r="EE2767" i="8"/>
  <c r="EF2767" i="8"/>
  <c r="EG2767" i="8"/>
  <c r="EH2767" i="8"/>
  <c r="EI2767" i="8"/>
  <c r="EJ2767" i="8"/>
  <c r="EE2768" i="8"/>
  <c r="EF2768" i="8"/>
  <c r="EG2768" i="8"/>
  <c r="EH2768" i="8"/>
  <c r="EI2768" i="8"/>
  <c r="EJ2768" i="8"/>
  <c r="EE2769" i="8"/>
  <c r="EF2769" i="8"/>
  <c r="EG2769" i="8"/>
  <c r="EH2769" i="8"/>
  <c r="EI2769" i="8"/>
  <c r="EJ2769" i="8"/>
  <c r="EE2770" i="8"/>
  <c r="EF2770" i="8"/>
  <c r="EG2770" i="8"/>
  <c r="EH2770" i="8"/>
  <c r="EI2770" i="8"/>
  <c r="EJ2770" i="8"/>
  <c r="EE2771" i="8"/>
  <c r="EF2771" i="8"/>
  <c r="EG2771" i="8"/>
  <c r="EH2771" i="8"/>
  <c r="EI2771" i="8"/>
  <c r="EJ2771" i="8"/>
  <c r="EE2772" i="8"/>
  <c r="EF2772" i="8"/>
  <c r="EG2772" i="8"/>
  <c r="EH2772" i="8"/>
  <c r="EI2772" i="8"/>
  <c r="EJ2772" i="8"/>
  <c r="EE2773" i="8"/>
  <c r="EF2773" i="8"/>
  <c r="EG2773" i="8"/>
  <c r="EH2773" i="8"/>
  <c r="EI2773" i="8"/>
  <c r="EJ2773" i="8"/>
  <c r="EE2774" i="8"/>
  <c r="EF2774" i="8"/>
  <c r="EG2774" i="8"/>
  <c r="EH2774" i="8"/>
  <c r="EI2774" i="8"/>
  <c r="EJ2774" i="8"/>
  <c r="EE2775" i="8"/>
  <c r="EF2775" i="8"/>
  <c r="EG2775" i="8"/>
  <c r="EH2775" i="8"/>
  <c r="EI2775" i="8"/>
  <c r="EJ2775" i="8"/>
  <c r="EE2776" i="8"/>
  <c r="EF2776" i="8"/>
  <c r="EG2776" i="8"/>
  <c r="EH2776" i="8"/>
  <c r="EI2776" i="8"/>
  <c r="EJ2776" i="8"/>
  <c r="EE2777" i="8"/>
  <c r="EF2777" i="8"/>
  <c r="EG2777" i="8"/>
  <c r="EH2777" i="8"/>
  <c r="EI2777" i="8"/>
  <c r="EJ2777" i="8"/>
  <c r="EE2778" i="8"/>
  <c r="EF2778" i="8"/>
  <c r="EG2778" i="8"/>
  <c r="EH2778" i="8"/>
  <c r="EI2778" i="8"/>
  <c r="EJ2778" i="8"/>
  <c r="EE2779" i="8"/>
  <c r="EF2779" i="8"/>
  <c r="EG2779" i="8"/>
  <c r="EH2779" i="8"/>
  <c r="EI2779" i="8"/>
  <c r="EJ2779" i="8"/>
  <c r="EE2780" i="8"/>
  <c r="EF2780" i="8"/>
  <c r="EG2780" i="8"/>
  <c r="EH2780" i="8"/>
  <c r="EI2780" i="8"/>
  <c r="EJ2780" i="8"/>
  <c r="EE2781" i="8"/>
  <c r="EF2781" i="8"/>
  <c r="EG2781" i="8"/>
  <c r="EH2781" i="8"/>
  <c r="EI2781" i="8"/>
  <c r="EJ2781" i="8"/>
  <c r="EE2782" i="8"/>
  <c r="EF2782" i="8"/>
  <c r="EG2782" i="8"/>
  <c r="EH2782" i="8"/>
  <c r="EI2782" i="8"/>
  <c r="EJ2782" i="8"/>
  <c r="EE2783" i="8"/>
  <c r="EF2783" i="8"/>
  <c r="EG2783" i="8"/>
  <c r="EH2783" i="8"/>
  <c r="EI2783" i="8"/>
  <c r="EJ2783" i="8"/>
  <c r="EE2784" i="8"/>
  <c r="EF2784" i="8"/>
  <c r="EG2784" i="8"/>
  <c r="EH2784" i="8"/>
  <c r="EI2784" i="8"/>
  <c r="EJ2784" i="8"/>
  <c r="EE2785" i="8"/>
  <c r="EF2785" i="8"/>
  <c r="EG2785" i="8"/>
  <c r="EH2785" i="8"/>
  <c r="EI2785" i="8"/>
  <c r="EJ2785" i="8"/>
  <c r="EE2786" i="8"/>
  <c r="EF2786" i="8"/>
  <c r="EG2786" i="8"/>
  <c r="EH2786" i="8"/>
  <c r="EI2786" i="8"/>
  <c r="EJ2786" i="8"/>
  <c r="EE2787" i="8"/>
  <c r="EF2787" i="8"/>
  <c r="EG2787" i="8"/>
  <c r="EH2787" i="8"/>
  <c r="EI2787" i="8"/>
  <c r="EJ2787" i="8"/>
  <c r="EE2788" i="8"/>
  <c r="EF2788" i="8"/>
  <c r="EG2788" i="8"/>
  <c r="EH2788" i="8"/>
  <c r="EI2788" i="8"/>
  <c r="EJ2788" i="8"/>
  <c r="EE2789" i="8"/>
  <c r="EF2789" i="8"/>
  <c r="EG2789" i="8"/>
  <c r="EH2789" i="8"/>
  <c r="EI2789" i="8"/>
  <c r="EJ2789" i="8"/>
  <c r="EE2790" i="8"/>
  <c r="EF2790" i="8"/>
  <c r="EG2790" i="8"/>
  <c r="EH2790" i="8"/>
  <c r="EI2790" i="8"/>
  <c r="EJ2790" i="8"/>
  <c r="EE2791" i="8"/>
  <c r="EF2791" i="8"/>
  <c r="EG2791" i="8"/>
  <c r="EH2791" i="8"/>
  <c r="EI2791" i="8"/>
  <c r="EJ2791" i="8"/>
  <c r="EE2792" i="8"/>
  <c r="EF2792" i="8"/>
  <c r="EG2792" i="8"/>
  <c r="EH2792" i="8"/>
  <c r="EI2792" i="8"/>
  <c r="EJ2792" i="8"/>
  <c r="EE2793" i="8"/>
  <c r="EF2793" i="8"/>
  <c r="EG2793" i="8"/>
  <c r="EH2793" i="8"/>
  <c r="EI2793" i="8"/>
  <c r="EJ2793" i="8"/>
  <c r="EE2794" i="8"/>
  <c r="EF2794" i="8"/>
  <c r="EG2794" i="8"/>
  <c r="EH2794" i="8"/>
  <c r="EI2794" i="8"/>
  <c r="EJ2794" i="8"/>
  <c r="EE2795" i="8"/>
  <c r="EF2795" i="8"/>
  <c r="EG2795" i="8"/>
  <c r="EH2795" i="8"/>
  <c r="EI2795" i="8"/>
  <c r="EJ2795" i="8"/>
  <c r="EE2796" i="8"/>
  <c r="EF2796" i="8"/>
  <c r="EG2796" i="8"/>
  <c r="EH2796" i="8"/>
  <c r="EI2796" i="8"/>
  <c r="EJ2796" i="8"/>
  <c r="EE2797" i="8"/>
  <c r="EF2797" i="8"/>
  <c r="EG2797" i="8"/>
  <c r="EH2797" i="8"/>
  <c r="EI2797" i="8"/>
  <c r="EJ2797" i="8"/>
  <c r="EE2798" i="8"/>
  <c r="EF2798" i="8"/>
  <c r="EG2798" i="8"/>
  <c r="EH2798" i="8"/>
  <c r="EI2798" i="8"/>
  <c r="EJ2798" i="8"/>
  <c r="EE2799" i="8"/>
  <c r="EF2799" i="8"/>
  <c r="EG2799" i="8"/>
  <c r="EH2799" i="8"/>
  <c r="EI2799" i="8"/>
  <c r="EJ2799" i="8"/>
  <c r="EE2800" i="8"/>
  <c r="EF2800" i="8"/>
  <c r="EG2800" i="8"/>
  <c r="EH2800" i="8"/>
  <c r="EI2800" i="8"/>
  <c r="EJ2800" i="8"/>
  <c r="EE2801" i="8"/>
  <c r="EF2801" i="8"/>
  <c r="EG2801" i="8"/>
  <c r="EH2801" i="8"/>
  <c r="EI2801" i="8"/>
  <c r="EJ2801" i="8"/>
  <c r="EE2802" i="8"/>
  <c r="EF2802" i="8"/>
  <c r="EG2802" i="8"/>
  <c r="EH2802" i="8"/>
  <c r="EI2802" i="8"/>
  <c r="EJ2802" i="8"/>
  <c r="EE2803" i="8"/>
  <c r="EF2803" i="8"/>
  <c r="EG2803" i="8"/>
  <c r="EH2803" i="8"/>
  <c r="EI2803" i="8"/>
  <c r="EJ2803" i="8"/>
  <c r="EE2804" i="8"/>
  <c r="EF2804" i="8"/>
  <c r="EG2804" i="8"/>
  <c r="EH2804" i="8"/>
  <c r="EI2804" i="8"/>
  <c r="EJ2804" i="8"/>
  <c r="EE2805" i="8"/>
  <c r="EF2805" i="8"/>
  <c r="EG2805" i="8"/>
  <c r="EH2805" i="8"/>
  <c r="EI2805" i="8"/>
  <c r="EJ2805" i="8"/>
  <c r="EE2806" i="8"/>
  <c r="EF2806" i="8"/>
  <c r="EG2806" i="8"/>
  <c r="EH2806" i="8"/>
  <c r="EI2806" i="8"/>
  <c r="EJ2806" i="8"/>
  <c r="EE2807" i="8"/>
  <c r="EF2807" i="8"/>
  <c r="EG2807" i="8"/>
  <c r="EH2807" i="8"/>
  <c r="EI2807" i="8"/>
  <c r="EJ2807" i="8"/>
  <c r="EE2808" i="8"/>
  <c r="EF2808" i="8"/>
  <c r="EG2808" i="8"/>
  <c r="EH2808" i="8"/>
  <c r="EI2808" i="8"/>
  <c r="EJ2808" i="8"/>
  <c r="EE2809" i="8"/>
  <c r="EF2809" i="8"/>
  <c r="EG2809" i="8"/>
  <c r="EH2809" i="8"/>
  <c r="EI2809" i="8"/>
  <c r="EJ2809" i="8"/>
  <c r="EE2810" i="8"/>
  <c r="EF2810" i="8"/>
  <c r="EG2810" i="8"/>
  <c r="EH2810" i="8"/>
  <c r="EI2810" i="8"/>
  <c r="EJ2810" i="8"/>
  <c r="EE2811" i="8"/>
  <c r="EF2811" i="8"/>
  <c r="EG2811" i="8"/>
  <c r="EH2811" i="8"/>
  <c r="EI2811" i="8"/>
  <c r="EJ2811" i="8"/>
  <c r="EE2812" i="8"/>
  <c r="EF2812" i="8"/>
  <c r="EG2812" i="8"/>
  <c r="EH2812" i="8"/>
  <c r="EI2812" i="8"/>
  <c r="EJ2812" i="8"/>
  <c r="EE2813" i="8"/>
  <c r="EF2813" i="8"/>
  <c r="EG2813" i="8"/>
  <c r="EH2813" i="8"/>
  <c r="EI2813" i="8"/>
  <c r="EJ2813" i="8"/>
  <c r="EE2814" i="8"/>
  <c r="EF2814" i="8"/>
  <c r="EG2814" i="8"/>
  <c r="EH2814" i="8"/>
  <c r="EI2814" i="8"/>
  <c r="EJ2814" i="8"/>
  <c r="EE2815" i="8"/>
  <c r="EF2815" i="8"/>
  <c r="EG2815" i="8"/>
  <c r="EH2815" i="8"/>
  <c r="EI2815" i="8"/>
  <c r="EJ2815" i="8"/>
  <c r="EE2816" i="8"/>
  <c r="EF2816" i="8"/>
  <c r="EG2816" i="8"/>
  <c r="EH2816" i="8"/>
  <c r="EI2816" i="8"/>
  <c r="EJ2816" i="8"/>
  <c r="EE2817" i="8"/>
  <c r="EF2817" i="8"/>
  <c r="EG2817" i="8"/>
  <c r="EH2817" i="8"/>
  <c r="EI2817" i="8"/>
  <c r="EJ2817" i="8"/>
  <c r="EE2818" i="8"/>
  <c r="EF2818" i="8"/>
  <c r="EG2818" i="8"/>
  <c r="EH2818" i="8"/>
  <c r="EI2818" i="8"/>
  <c r="EJ2818" i="8"/>
  <c r="EE2819" i="8"/>
  <c r="EF2819" i="8"/>
  <c r="EG2819" i="8"/>
  <c r="EH2819" i="8"/>
  <c r="EI2819" i="8"/>
  <c r="EJ2819" i="8"/>
  <c r="EE2820" i="8"/>
  <c r="EF2820" i="8"/>
  <c r="EG2820" i="8"/>
  <c r="EH2820" i="8"/>
  <c r="EI2820" i="8"/>
  <c r="EJ2820" i="8"/>
  <c r="EE2821" i="8"/>
  <c r="EF2821" i="8"/>
  <c r="EG2821" i="8"/>
  <c r="EH2821" i="8"/>
  <c r="EI2821" i="8"/>
  <c r="EJ2821" i="8"/>
  <c r="EE2822" i="8"/>
  <c r="EF2822" i="8"/>
  <c r="EG2822" i="8"/>
  <c r="EH2822" i="8"/>
  <c r="EI2822" i="8"/>
  <c r="EJ2822" i="8"/>
  <c r="EE2823" i="8"/>
  <c r="EF2823" i="8"/>
  <c r="EG2823" i="8"/>
  <c r="EH2823" i="8"/>
  <c r="EI2823" i="8"/>
  <c r="EJ2823" i="8"/>
  <c r="EE2824" i="8"/>
  <c r="EF2824" i="8"/>
  <c r="EG2824" i="8"/>
  <c r="EH2824" i="8"/>
  <c r="EI2824" i="8"/>
  <c r="EJ2824" i="8"/>
  <c r="EE2825" i="8"/>
  <c r="EF2825" i="8"/>
  <c r="EG2825" i="8"/>
  <c r="EH2825" i="8"/>
  <c r="EI2825" i="8"/>
  <c r="EJ2825" i="8"/>
  <c r="EE2826" i="8"/>
  <c r="EF2826" i="8"/>
  <c r="EG2826" i="8"/>
  <c r="EH2826" i="8"/>
  <c r="EI2826" i="8"/>
  <c r="EJ2826" i="8"/>
  <c r="EE2827" i="8"/>
  <c r="EF2827" i="8"/>
  <c r="EG2827" i="8"/>
  <c r="EH2827" i="8"/>
  <c r="EI2827" i="8"/>
  <c r="EJ2827" i="8"/>
  <c r="EE2828" i="8"/>
  <c r="EF2828" i="8"/>
  <c r="EG2828" i="8"/>
  <c r="EH2828" i="8"/>
  <c r="EI2828" i="8"/>
  <c r="EJ2828" i="8"/>
  <c r="EE2829" i="8"/>
  <c r="EF2829" i="8"/>
  <c r="EG2829" i="8"/>
  <c r="EH2829" i="8"/>
  <c r="EI2829" i="8"/>
  <c r="EJ2829" i="8"/>
  <c r="EE2830" i="8"/>
  <c r="EF2830" i="8"/>
  <c r="EG2830" i="8"/>
  <c r="EH2830" i="8"/>
  <c r="EI2830" i="8"/>
  <c r="EJ2830" i="8"/>
  <c r="EE2831" i="8"/>
  <c r="EF2831" i="8"/>
  <c r="EG2831" i="8"/>
  <c r="EH2831" i="8"/>
  <c r="EI2831" i="8"/>
  <c r="EJ2831" i="8"/>
  <c r="EE2832" i="8"/>
  <c r="EF2832" i="8"/>
  <c r="EG2832" i="8"/>
  <c r="EH2832" i="8"/>
  <c r="EI2832" i="8"/>
  <c r="EJ2832" i="8"/>
  <c r="EE2833" i="8"/>
  <c r="EF2833" i="8"/>
  <c r="EG2833" i="8"/>
  <c r="EH2833" i="8"/>
  <c r="EI2833" i="8"/>
  <c r="EJ2833" i="8"/>
  <c r="EE2834" i="8"/>
  <c r="EF2834" i="8"/>
  <c r="EG2834" i="8"/>
  <c r="EH2834" i="8"/>
  <c r="EI2834" i="8"/>
  <c r="EJ2834" i="8"/>
  <c r="EE2835" i="8"/>
  <c r="EF2835" i="8"/>
  <c r="EG2835" i="8"/>
  <c r="EH2835" i="8"/>
  <c r="EI2835" i="8"/>
  <c r="EJ2835" i="8"/>
  <c r="EE2836" i="8"/>
  <c r="EF2836" i="8"/>
  <c r="EG2836" i="8"/>
  <c r="EH2836" i="8"/>
  <c r="EI2836" i="8"/>
  <c r="EJ2836" i="8"/>
  <c r="EE2837" i="8"/>
  <c r="EF2837" i="8"/>
  <c r="EG2837" i="8"/>
  <c r="EH2837" i="8"/>
  <c r="EI2837" i="8"/>
  <c r="EJ2837" i="8"/>
  <c r="EE2838" i="8"/>
  <c r="EF2838" i="8"/>
  <c r="EG2838" i="8"/>
  <c r="EH2838" i="8"/>
  <c r="EI2838" i="8"/>
  <c r="EJ2838" i="8"/>
  <c r="EE2839" i="8"/>
  <c r="EF2839" i="8"/>
  <c r="EG2839" i="8"/>
  <c r="EH2839" i="8"/>
  <c r="EI2839" i="8"/>
  <c r="EJ2839" i="8"/>
  <c r="EE2840" i="8"/>
  <c r="EF2840" i="8"/>
  <c r="EG2840" i="8"/>
  <c r="EH2840" i="8"/>
  <c r="EI2840" i="8"/>
  <c r="EJ2840" i="8"/>
  <c r="EE2841" i="8"/>
  <c r="EF2841" i="8"/>
  <c r="EG2841" i="8"/>
  <c r="EH2841" i="8"/>
  <c r="EI2841" i="8"/>
  <c r="EJ2841" i="8"/>
  <c r="EE2842" i="8"/>
  <c r="EF2842" i="8"/>
  <c r="EG2842" i="8"/>
  <c r="EH2842" i="8"/>
  <c r="EI2842" i="8"/>
  <c r="EJ2842" i="8"/>
  <c r="EE2843" i="8"/>
  <c r="EF2843" i="8"/>
  <c r="EG2843" i="8"/>
  <c r="EH2843" i="8"/>
  <c r="EI2843" i="8"/>
  <c r="EJ2843" i="8"/>
  <c r="EE2844" i="8"/>
  <c r="EF2844" i="8"/>
  <c r="EG2844" i="8"/>
  <c r="EH2844" i="8"/>
  <c r="EI2844" i="8"/>
  <c r="EJ2844" i="8"/>
  <c r="EE2845" i="8"/>
  <c r="EF2845" i="8"/>
  <c r="EG2845" i="8"/>
  <c r="EH2845" i="8"/>
  <c r="EI2845" i="8"/>
  <c r="EJ2845" i="8"/>
  <c r="EE2846" i="8"/>
  <c r="EF2846" i="8"/>
  <c r="EG2846" i="8"/>
  <c r="EH2846" i="8"/>
  <c r="EI2846" i="8"/>
  <c r="EJ2846" i="8"/>
  <c r="EE2847" i="8"/>
  <c r="EF2847" i="8"/>
  <c r="EG2847" i="8"/>
  <c r="EH2847" i="8"/>
  <c r="EI2847" i="8"/>
  <c r="EJ2847" i="8"/>
  <c r="EE2848" i="8"/>
  <c r="EF2848" i="8"/>
  <c r="EG2848" i="8"/>
  <c r="EH2848" i="8"/>
  <c r="EI2848" i="8"/>
  <c r="EJ2848" i="8"/>
  <c r="EE2849" i="8"/>
  <c r="EF2849" i="8"/>
  <c r="EG2849" i="8"/>
  <c r="EH2849" i="8"/>
  <c r="EI2849" i="8"/>
  <c r="EJ2849" i="8"/>
  <c r="EE2850" i="8"/>
  <c r="EF2850" i="8"/>
  <c r="EG2850" i="8"/>
  <c r="EH2850" i="8"/>
  <c r="EI2850" i="8"/>
  <c r="EJ2850" i="8"/>
  <c r="EE2851" i="8"/>
  <c r="EF2851" i="8"/>
  <c r="EG2851" i="8"/>
  <c r="EH2851" i="8"/>
  <c r="EI2851" i="8"/>
  <c r="EJ2851" i="8"/>
  <c r="EE2852" i="8"/>
  <c r="EF2852" i="8"/>
  <c r="EG2852" i="8"/>
  <c r="EH2852" i="8"/>
  <c r="EI2852" i="8"/>
  <c r="EJ2852" i="8"/>
  <c r="EE2853" i="8"/>
  <c r="EF2853" i="8"/>
  <c r="EG2853" i="8"/>
  <c r="EH2853" i="8"/>
  <c r="EI2853" i="8"/>
  <c r="EJ2853" i="8"/>
  <c r="EE2854" i="8"/>
  <c r="EF2854" i="8"/>
  <c r="EG2854" i="8"/>
  <c r="EH2854" i="8"/>
  <c r="EI2854" i="8"/>
  <c r="EJ2854" i="8"/>
  <c r="EE2855" i="8"/>
  <c r="EF2855" i="8"/>
  <c r="EG2855" i="8"/>
  <c r="EH2855" i="8"/>
  <c r="EI2855" i="8"/>
  <c r="EJ2855" i="8"/>
  <c r="EE2856" i="8"/>
  <c r="EF2856" i="8"/>
  <c r="EG2856" i="8"/>
  <c r="EH2856" i="8"/>
  <c r="EI2856" i="8"/>
  <c r="EJ2856" i="8"/>
  <c r="EE2857" i="8"/>
  <c r="EF2857" i="8"/>
  <c r="EG2857" i="8"/>
  <c r="EH2857" i="8"/>
  <c r="EI2857" i="8"/>
  <c r="EJ2857" i="8"/>
  <c r="EE2858" i="8"/>
  <c r="EF2858" i="8"/>
  <c r="EG2858" i="8"/>
  <c r="EH2858" i="8"/>
  <c r="EI2858" i="8"/>
  <c r="EJ2858" i="8"/>
  <c r="EE2859" i="8"/>
  <c r="EF2859" i="8"/>
  <c r="EG2859" i="8"/>
  <c r="EH2859" i="8"/>
  <c r="EI2859" i="8"/>
  <c r="EJ2859" i="8"/>
  <c r="EE2860" i="8"/>
  <c r="EF2860" i="8"/>
  <c r="EG2860" i="8"/>
  <c r="EH2860" i="8"/>
  <c r="EI2860" i="8"/>
  <c r="EJ2860" i="8"/>
  <c r="EE2861" i="8"/>
  <c r="EF2861" i="8"/>
  <c r="EG2861" i="8"/>
  <c r="EH2861" i="8"/>
  <c r="EI2861" i="8"/>
  <c r="EJ2861" i="8"/>
  <c r="EE2862" i="8"/>
  <c r="EF2862" i="8"/>
  <c r="EG2862" i="8"/>
  <c r="EH2862" i="8"/>
  <c r="EI2862" i="8"/>
  <c r="EJ2862" i="8"/>
  <c r="EE2863" i="8"/>
  <c r="EF2863" i="8"/>
  <c r="EG2863" i="8"/>
  <c r="EH2863" i="8"/>
  <c r="EI2863" i="8"/>
  <c r="EJ2863" i="8"/>
  <c r="EE2864" i="8"/>
  <c r="EF2864" i="8"/>
  <c r="EG2864" i="8"/>
  <c r="EH2864" i="8"/>
  <c r="EI2864" i="8"/>
  <c r="EJ2864" i="8"/>
  <c r="EE2865" i="8"/>
  <c r="EF2865" i="8"/>
  <c r="EG2865" i="8"/>
  <c r="EH2865" i="8"/>
  <c r="EI2865" i="8"/>
  <c r="EJ2865" i="8"/>
  <c r="EE2866" i="8"/>
  <c r="EF2866" i="8"/>
  <c r="EG2866" i="8"/>
  <c r="EH2866" i="8"/>
  <c r="EI2866" i="8"/>
  <c r="EJ2866" i="8"/>
  <c r="EE2867" i="8"/>
  <c r="EF2867" i="8"/>
  <c r="EG2867" i="8"/>
  <c r="EH2867" i="8"/>
  <c r="EI2867" i="8"/>
  <c r="EJ2867" i="8"/>
  <c r="EE2868" i="8"/>
  <c r="EF2868" i="8"/>
  <c r="EG2868" i="8"/>
  <c r="EH2868" i="8"/>
  <c r="EI2868" i="8"/>
  <c r="EJ2868" i="8"/>
  <c r="EE2869" i="8"/>
  <c r="EF2869" i="8"/>
  <c r="EG2869" i="8"/>
  <c r="EH2869" i="8"/>
  <c r="EI2869" i="8"/>
  <c r="EJ2869" i="8"/>
  <c r="EE2870" i="8"/>
  <c r="EF2870" i="8"/>
  <c r="EG2870" i="8"/>
  <c r="EH2870" i="8"/>
  <c r="EI2870" i="8"/>
  <c r="EJ2870" i="8"/>
  <c r="EE2871" i="8"/>
  <c r="EF2871" i="8"/>
  <c r="EG2871" i="8"/>
  <c r="EH2871" i="8"/>
  <c r="EI2871" i="8"/>
  <c r="EJ2871" i="8"/>
  <c r="EE2872" i="8"/>
  <c r="EF2872" i="8"/>
  <c r="EG2872" i="8"/>
  <c r="EH2872" i="8"/>
  <c r="EI2872" i="8"/>
  <c r="EJ2872" i="8"/>
  <c r="EE2873" i="8"/>
  <c r="EF2873" i="8"/>
  <c r="EG2873" i="8"/>
  <c r="EH2873" i="8"/>
  <c r="EI2873" i="8"/>
  <c r="EJ2873" i="8"/>
  <c r="EE2874" i="8"/>
  <c r="EF2874" i="8"/>
  <c r="EG2874" i="8"/>
  <c r="EH2874" i="8"/>
  <c r="EI2874" i="8"/>
  <c r="EJ2874" i="8"/>
  <c r="EE2875" i="8"/>
  <c r="EF2875" i="8"/>
  <c r="EG2875" i="8"/>
  <c r="EH2875" i="8"/>
  <c r="EI2875" i="8"/>
  <c r="EJ2875" i="8"/>
  <c r="EE2876" i="8"/>
  <c r="EF2876" i="8"/>
  <c r="EG2876" i="8"/>
  <c r="EH2876" i="8"/>
  <c r="EI2876" i="8"/>
  <c r="EJ2876" i="8"/>
  <c r="EE2877" i="8"/>
  <c r="EF2877" i="8"/>
  <c r="EG2877" i="8"/>
  <c r="EH2877" i="8"/>
  <c r="EI2877" i="8"/>
  <c r="EJ2877" i="8"/>
  <c r="EE2878" i="8"/>
  <c r="EF2878" i="8"/>
  <c r="EG2878" i="8"/>
  <c r="EH2878" i="8"/>
  <c r="EI2878" i="8"/>
  <c r="EJ2878" i="8"/>
  <c r="EE2879" i="8"/>
  <c r="EF2879" i="8"/>
  <c r="EG2879" i="8"/>
  <c r="EH2879" i="8"/>
  <c r="EI2879" i="8"/>
  <c r="EJ2879" i="8"/>
  <c r="EE2880" i="8"/>
  <c r="EF2880" i="8"/>
  <c r="EG2880" i="8"/>
  <c r="EH2880" i="8"/>
  <c r="EI2880" i="8"/>
  <c r="EJ2880" i="8"/>
  <c r="EE2881" i="8"/>
  <c r="EF2881" i="8"/>
  <c r="EG2881" i="8"/>
  <c r="EH2881" i="8"/>
  <c r="EI2881" i="8"/>
  <c r="EJ2881" i="8"/>
  <c r="EE2882" i="8"/>
  <c r="EF2882" i="8"/>
  <c r="EG2882" i="8"/>
  <c r="EH2882" i="8"/>
  <c r="EI2882" i="8"/>
  <c r="EJ2882" i="8"/>
  <c r="EE2883" i="8"/>
  <c r="EF2883" i="8"/>
  <c r="EG2883" i="8"/>
  <c r="EH2883" i="8"/>
  <c r="EI2883" i="8"/>
  <c r="EJ2883" i="8"/>
  <c r="EE2884" i="8"/>
  <c r="EF2884" i="8"/>
  <c r="EG2884" i="8"/>
  <c r="EH2884" i="8"/>
  <c r="EI2884" i="8"/>
  <c r="EJ2884" i="8"/>
  <c r="EE2885" i="8"/>
  <c r="EF2885" i="8"/>
  <c r="EG2885" i="8"/>
  <c r="EH2885" i="8"/>
  <c r="EI2885" i="8"/>
  <c r="EJ2885" i="8"/>
  <c r="EE2886" i="8"/>
  <c r="EF2886" i="8"/>
  <c r="EG2886" i="8"/>
  <c r="EH2886" i="8"/>
  <c r="EI2886" i="8"/>
  <c r="EJ2886" i="8"/>
  <c r="EE2887" i="8"/>
  <c r="EF2887" i="8"/>
  <c r="EG2887" i="8"/>
  <c r="EH2887" i="8"/>
  <c r="EI2887" i="8"/>
  <c r="EJ2887" i="8"/>
  <c r="EE2888" i="8"/>
  <c r="EF2888" i="8"/>
  <c r="EG2888" i="8"/>
  <c r="EH2888" i="8"/>
  <c r="EI2888" i="8"/>
  <c r="EJ2888" i="8"/>
  <c r="EE2889" i="8"/>
  <c r="EF2889" i="8"/>
  <c r="EG2889" i="8"/>
  <c r="EH2889" i="8"/>
  <c r="EI2889" i="8"/>
  <c r="EJ2889" i="8"/>
  <c r="EE2890" i="8"/>
  <c r="EF2890" i="8"/>
  <c r="EG2890" i="8"/>
  <c r="EH2890" i="8"/>
  <c r="EI2890" i="8"/>
  <c r="EJ2890" i="8"/>
  <c r="EE2891" i="8"/>
  <c r="EF2891" i="8"/>
  <c r="EG2891" i="8"/>
  <c r="EH2891" i="8"/>
  <c r="EI2891" i="8"/>
  <c r="EJ2891" i="8"/>
  <c r="EE2892" i="8"/>
  <c r="EF2892" i="8"/>
  <c r="EG2892" i="8"/>
  <c r="EH2892" i="8"/>
  <c r="EI2892" i="8"/>
  <c r="EJ2892" i="8"/>
  <c r="EE2893" i="8"/>
  <c r="EF2893" i="8"/>
  <c r="EG2893" i="8"/>
  <c r="EH2893" i="8"/>
  <c r="EI2893" i="8"/>
  <c r="EJ2893" i="8"/>
  <c r="EE2894" i="8"/>
  <c r="EF2894" i="8"/>
  <c r="EG2894" i="8"/>
  <c r="EH2894" i="8"/>
  <c r="EI2894" i="8"/>
  <c r="EJ2894" i="8"/>
  <c r="EE2895" i="8"/>
  <c r="EF2895" i="8"/>
  <c r="EG2895" i="8"/>
  <c r="EH2895" i="8"/>
  <c r="EI2895" i="8"/>
  <c r="EJ2895" i="8"/>
  <c r="EE2896" i="8"/>
  <c r="EF2896" i="8"/>
  <c r="EG2896" i="8"/>
  <c r="EH2896" i="8"/>
  <c r="EI2896" i="8"/>
  <c r="EJ2896" i="8"/>
  <c r="EE2897" i="8"/>
  <c r="EF2897" i="8"/>
  <c r="EG2897" i="8"/>
  <c r="EH2897" i="8"/>
  <c r="EI2897" i="8"/>
  <c r="EJ2897" i="8"/>
  <c r="EE2898" i="8"/>
  <c r="EF2898" i="8"/>
  <c r="EG2898" i="8"/>
  <c r="EH2898" i="8"/>
  <c r="EI2898" i="8"/>
  <c r="EJ2898" i="8"/>
  <c r="EE2899" i="8"/>
  <c r="EF2899" i="8"/>
  <c r="EG2899" i="8"/>
  <c r="EH2899" i="8"/>
  <c r="EI2899" i="8"/>
  <c r="EJ2899" i="8"/>
  <c r="EE2900" i="8"/>
  <c r="EF2900" i="8"/>
  <c r="EG2900" i="8"/>
  <c r="EH2900" i="8"/>
  <c r="EI2900" i="8"/>
  <c r="EJ2900" i="8"/>
  <c r="EE2901" i="8"/>
  <c r="EF2901" i="8"/>
  <c r="EG2901" i="8"/>
  <c r="EH2901" i="8"/>
  <c r="EI2901" i="8"/>
  <c r="EJ2901" i="8"/>
  <c r="EE2902" i="8"/>
  <c r="EF2902" i="8"/>
  <c r="EG2902" i="8"/>
  <c r="EH2902" i="8"/>
  <c r="EI2902" i="8"/>
  <c r="EJ2902" i="8"/>
  <c r="EE2903" i="8"/>
  <c r="EF2903" i="8"/>
  <c r="EG2903" i="8"/>
  <c r="EH2903" i="8"/>
  <c r="EI2903" i="8"/>
  <c r="EJ2903" i="8"/>
  <c r="EE2904" i="8"/>
  <c r="EF2904" i="8"/>
  <c r="EG2904" i="8"/>
  <c r="EH2904" i="8"/>
  <c r="EI2904" i="8"/>
  <c r="EJ2904" i="8"/>
  <c r="EE2905" i="8"/>
  <c r="EF2905" i="8"/>
  <c r="EG2905" i="8"/>
  <c r="EH2905" i="8"/>
  <c r="EI2905" i="8"/>
  <c r="EJ2905" i="8"/>
  <c r="EE2906" i="8"/>
  <c r="EF2906" i="8"/>
  <c r="EG2906" i="8"/>
  <c r="EH2906" i="8"/>
  <c r="EI2906" i="8"/>
  <c r="EJ2906" i="8"/>
  <c r="EE2907" i="8"/>
  <c r="EF2907" i="8"/>
  <c r="EG2907" i="8"/>
  <c r="EH2907" i="8"/>
  <c r="EI2907" i="8"/>
  <c r="EJ2907" i="8"/>
  <c r="EE2908" i="8"/>
  <c r="EF2908" i="8"/>
  <c r="EG2908" i="8"/>
  <c r="EH2908" i="8"/>
  <c r="EI2908" i="8"/>
  <c r="EJ2908" i="8"/>
  <c r="EE2909" i="8"/>
  <c r="EF2909" i="8"/>
  <c r="EG2909" i="8"/>
  <c r="EH2909" i="8"/>
  <c r="EI2909" i="8"/>
  <c r="EJ2909" i="8"/>
  <c r="EE2910" i="8"/>
  <c r="EF2910" i="8"/>
  <c r="EG2910" i="8"/>
  <c r="EH2910" i="8"/>
  <c r="EI2910" i="8"/>
  <c r="EJ2910" i="8"/>
  <c r="EE2911" i="8"/>
  <c r="EF2911" i="8"/>
  <c r="EG2911" i="8"/>
  <c r="EH2911" i="8"/>
  <c r="EI2911" i="8"/>
  <c r="EJ2911" i="8"/>
  <c r="EE2912" i="8"/>
  <c r="EF2912" i="8"/>
  <c r="EG2912" i="8"/>
  <c r="EH2912" i="8"/>
  <c r="EI2912" i="8"/>
  <c r="EJ2912" i="8"/>
  <c r="EE2913" i="8"/>
  <c r="EF2913" i="8"/>
  <c r="EG2913" i="8"/>
  <c r="EH2913" i="8"/>
  <c r="EI2913" i="8"/>
  <c r="EJ2913" i="8"/>
  <c r="EE2914" i="8"/>
  <c r="EF2914" i="8"/>
  <c r="EG2914" i="8"/>
  <c r="EH2914" i="8"/>
  <c r="EI2914" i="8"/>
  <c r="EJ2914" i="8"/>
  <c r="EE2915" i="8"/>
  <c r="EF2915" i="8"/>
  <c r="EG2915" i="8"/>
  <c r="EH2915" i="8"/>
  <c r="EI2915" i="8"/>
  <c r="EJ2915" i="8"/>
  <c r="EE2916" i="8"/>
  <c r="EF2916" i="8"/>
  <c r="EG2916" i="8"/>
  <c r="EH2916" i="8"/>
  <c r="EI2916" i="8"/>
  <c r="EJ2916" i="8"/>
  <c r="EE2917" i="8"/>
  <c r="EF2917" i="8"/>
  <c r="EG2917" i="8"/>
  <c r="EH2917" i="8"/>
  <c r="EI2917" i="8"/>
  <c r="EJ2917" i="8"/>
  <c r="EE2918" i="8"/>
  <c r="EF2918" i="8"/>
  <c r="EG2918" i="8"/>
  <c r="EH2918" i="8"/>
  <c r="EI2918" i="8"/>
  <c r="EJ2918" i="8"/>
  <c r="EE2919" i="8"/>
  <c r="EF2919" i="8"/>
  <c r="EG2919" i="8"/>
  <c r="EH2919" i="8"/>
  <c r="EI2919" i="8"/>
  <c r="EJ2919" i="8"/>
  <c r="EE2920" i="8"/>
  <c r="EF2920" i="8"/>
  <c r="EG2920" i="8"/>
  <c r="EH2920" i="8"/>
  <c r="EI2920" i="8"/>
  <c r="EJ2920" i="8"/>
  <c r="EE2921" i="8"/>
  <c r="EF2921" i="8"/>
  <c r="EG2921" i="8"/>
  <c r="EH2921" i="8"/>
  <c r="EI2921" i="8"/>
  <c r="EJ2921" i="8"/>
  <c r="EE2922" i="8"/>
  <c r="EF2922" i="8"/>
  <c r="EG2922" i="8"/>
  <c r="EH2922" i="8"/>
  <c r="EI2922" i="8"/>
  <c r="EJ2922" i="8"/>
  <c r="EE2923" i="8"/>
  <c r="EF2923" i="8"/>
  <c r="EG2923" i="8"/>
  <c r="EH2923" i="8"/>
  <c r="EI2923" i="8"/>
  <c r="EJ2923" i="8"/>
  <c r="EE2924" i="8"/>
  <c r="EF2924" i="8"/>
  <c r="EG2924" i="8"/>
  <c r="EH2924" i="8"/>
  <c r="EI2924" i="8"/>
  <c r="EJ2924" i="8"/>
  <c r="EE2925" i="8"/>
  <c r="EF2925" i="8"/>
  <c r="EG2925" i="8"/>
  <c r="EH2925" i="8"/>
  <c r="EI2925" i="8"/>
  <c r="EJ2925" i="8"/>
  <c r="EE2926" i="8"/>
  <c r="EF2926" i="8"/>
  <c r="EG2926" i="8"/>
  <c r="EH2926" i="8"/>
  <c r="EI2926" i="8"/>
  <c r="EJ2926" i="8"/>
  <c r="EE2927" i="8"/>
  <c r="EF2927" i="8"/>
  <c r="EG2927" i="8"/>
  <c r="EH2927" i="8"/>
  <c r="EI2927" i="8"/>
  <c r="EJ2927" i="8"/>
  <c r="EE2928" i="8"/>
  <c r="EF2928" i="8"/>
  <c r="EG2928" i="8"/>
  <c r="EH2928" i="8"/>
  <c r="EI2928" i="8"/>
  <c r="EJ2928" i="8"/>
  <c r="EE2929" i="8"/>
  <c r="EF2929" i="8"/>
  <c r="EG2929" i="8"/>
  <c r="EH2929" i="8"/>
  <c r="EI2929" i="8"/>
  <c r="EJ2929" i="8"/>
  <c r="EE2930" i="8"/>
  <c r="EF2930" i="8"/>
  <c r="EG2930" i="8"/>
  <c r="EH2930" i="8"/>
  <c r="EI2930" i="8"/>
  <c r="EJ2930" i="8"/>
  <c r="EE2931" i="8"/>
  <c r="EF2931" i="8"/>
  <c r="EG2931" i="8"/>
  <c r="EH2931" i="8"/>
  <c r="EI2931" i="8"/>
  <c r="EJ2931" i="8"/>
  <c r="EE2932" i="8"/>
  <c r="EF2932" i="8"/>
  <c r="EG2932" i="8"/>
  <c r="EH2932" i="8"/>
  <c r="EI2932" i="8"/>
  <c r="EJ2932" i="8"/>
  <c r="EE2933" i="8"/>
  <c r="EF2933" i="8"/>
  <c r="EG2933" i="8"/>
  <c r="EH2933" i="8"/>
  <c r="EI2933" i="8"/>
  <c r="EJ2933" i="8"/>
  <c r="EE2934" i="8"/>
  <c r="EF2934" i="8"/>
  <c r="EG2934" i="8"/>
  <c r="EH2934" i="8"/>
  <c r="EI2934" i="8"/>
  <c r="EJ2934" i="8"/>
  <c r="EE2935" i="8"/>
  <c r="EF2935" i="8"/>
  <c r="EG2935" i="8"/>
  <c r="EH2935" i="8"/>
  <c r="EI2935" i="8"/>
  <c r="EJ2935" i="8"/>
  <c r="EE2936" i="8"/>
  <c r="EF2936" i="8"/>
  <c r="EG2936" i="8"/>
  <c r="EH2936" i="8"/>
  <c r="EI2936" i="8"/>
  <c r="EJ2936" i="8"/>
  <c r="EE2937" i="8"/>
  <c r="EF2937" i="8"/>
  <c r="EG2937" i="8"/>
  <c r="EH2937" i="8"/>
  <c r="EI2937" i="8"/>
  <c r="EJ2937" i="8"/>
  <c r="EE2938" i="8"/>
  <c r="EF2938" i="8"/>
  <c r="EG2938" i="8"/>
  <c r="EH2938" i="8"/>
  <c r="EI2938" i="8"/>
  <c r="EJ2938" i="8"/>
  <c r="EE2939" i="8"/>
  <c r="EF2939" i="8"/>
  <c r="EG2939" i="8"/>
  <c r="EH2939" i="8"/>
  <c r="EI2939" i="8"/>
  <c r="EJ2939" i="8"/>
  <c r="EE2940" i="8"/>
  <c r="EF2940" i="8"/>
  <c r="EG2940" i="8"/>
  <c r="EH2940" i="8"/>
  <c r="EI2940" i="8"/>
  <c r="EJ2940" i="8"/>
  <c r="EE2941" i="8"/>
  <c r="EF2941" i="8"/>
  <c r="EG2941" i="8"/>
  <c r="EH2941" i="8"/>
  <c r="EI2941" i="8"/>
  <c r="EJ2941" i="8"/>
  <c r="EE2942" i="8"/>
  <c r="EF2942" i="8"/>
  <c r="EG2942" i="8"/>
  <c r="EH2942" i="8"/>
  <c r="EI2942" i="8"/>
  <c r="EJ2942" i="8"/>
  <c r="EE2943" i="8"/>
  <c r="EF2943" i="8"/>
  <c r="EG2943" i="8"/>
  <c r="EH2943" i="8"/>
  <c r="EI2943" i="8"/>
  <c r="EJ2943" i="8"/>
  <c r="EE2944" i="8"/>
  <c r="EF2944" i="8"/>
  <c r="EG2944" i="8"/>
  <c r="EH2944" i="8"/>
  <c r="EI2944" i="8"/>
  <c r="EJ2944" i="8"/>
  <c r="EE2945" i="8"/>
  <c r="EF2945" i="8"/>
  <c r="EG2945" i="8"/>
  <c r="EH2945" i="8"/>
  <c r="EI2945" i="8"/>
  <c r="EJ2945" i="8"/>
  <c r="EE2946" i="8"/>
  <c r="EF2946" i="8"/>
  <c r="EG2946" i="8"/>
  <c r="EH2946" i="8"/>
  <c r="EI2946" i="8"/>
  <c r="EJ2946" i="8"/>
  <c r="EE2947" i="8"/>
  <c r="EF2947" i="8"/>
  <c r="EG2947" i="8"/>
  <c r="EH2947" i="8"/>
  <c r="EI2947" i="8"/>
  <c r="EJ2947" i="8"/>
  <c r="EE2948" i="8"/>
  <c r="EF2948" i="8"/>
  <c r="EG2948" i="8"/>
  <c r="EH2948" i="8"/>
  <c r="EI2948" i="8"/>
  <c r="EJ2948" i="8"/>
  <c r="EE2949" i="8"/>
  <c r="EF2949" i="8"/>
  <c r="EG2949" i="8"/>
  <c r="EH2949" i="8"/>
  <c r="EI2949" i="8"/>
  <c r="EJ2949" i="8"/>
  <c r="EE2950" i="8"/>
  <c r="EF2950" i="8"/>
  <c r="EG2950" i="8"/>
  <c r="EH2950" i="8"/>
  <c r="EI2950" i="8"/>
  <c r="EJ2950" i="8"/>
  <c r="EE2951" i="8"/>
  <c r="EF2951" i="8"/>
  <c r="EG2951" i="8"/>
  <c r="EH2951" i="8"/>
  <c r="EI2951" i="8"/>
  <c r="EJ2951" i="8"/>
  <c r="EE2952" i="8"/>
  <c r="EF2952" i="8"/>
  <c r="EG2952" i="8"/>
  <c r="EH2952" i="8"/>
  <c r="EI2952" i="8"/>
  <c r="EJ2952" i="8"/>
  <c r="EE2953" i="8"/>
  <c r="EF2953" i="8"/>
  <c r="EG2953" i="8"/>
  <c r="EH2953" i="8"/>
  <c r="EI2953" i="8"/>
  <c r="EJ2953" i="8"/>
  <c r="EE2954" i="8"/>
  <c r="EF2954" i="8"/>
  <c r="EG2954" i="8"/>
  <c r="EH2954" i="8"/>
  <c r="EI2954" i="8"/>
  <c r="EJ2954" i="8"/>
  <c r="EE2955" i="8"/>
  <c r="EF2955" i="8"/>
  <c r="EG2955" i="8"/>
  <c r="EH2955" i="8"/>
  <c r="EI2955" i="8"/>
  <c r="EJ2955" i="8"/>
  <c r="EE2956" i="8"/>
  <c r="EF2956" i="8"/>
  <c r="EG2956" i="8"/>
  <c r="EH2956" i="8"/>
  <c r="EI2956" i="8"/>
  <c r="EJ2956" i="8"/>
  <c r="EE2957" i="8"/>
  <c r="EF2957" i="8"/>
  <c r="EG2957" i="8"/>
  <c r="EH2957" i="8"/>
  <c r="EI2957" i="8"/>
  <c r="EJ2957" i="8"/>
  <c r="EE2958" i="8"/>
  <c r="EF2958" i="8"/>
  <c r="EG2958" i="8"/>
  <c r="EH2958" i="8"/>
  <c r="EI2958" i="8"/>
  <c r="EJ2958" i="8"/>
  <c r="EE2959" i="8"/>
  <c r="EF2959" i="8"/>
  <c r="EG2959" i="8"/>
  <c r="EH2959" i="8"/>
  <c r="EI2959" i="8"/>
  <c r="EJ2959" i="8"/>
  <c r="EE2960" i="8"/>
  <c r="EF2960" i="8"/>
  <c r="EG2960" i="8"/>
  <c r="EH2960" i="8"/>
  <c r="EI2960" i="8"/>
  <c r="EJ2960" i="8"/>
  <c r="EE2961" i="8"/>
  <c r="EF2961" i="8"/>
  <c r="EG2961" i="8"/>
  <c r="EH2961" i="8"/>
  <c r="EI2961" i="8"/>
  <c r="EJ2961" i="8"/>
  <c r="EE2962" i="8"/>
  <c r="EF2962" i="8"/>
  <c r="EG2962" i="8"/>
  <c r="EH2962" i="8"/>
  <c r="EI2962" i="8"/>
  <c r="EJ2962" i="8"/>
  <c r="EE2963" i="8"/>
  <c r="EF2963" i="8"/>
  <c r="EG2963" i="8"/>
  <c r="EH2963" i="8"/>
  <c r="EI2963" i="8"/>
  <c r="EJ2963" i="8"/>
  <c r="EE2964" i="8"/>
  <c r="EF2964" i="8"/>
  <c r="EG2964" i="8"/>
  <c r="EH2964" i="8"/>
  <c r="EI2964" i="8"/>
  <c r="EJ2964" i="8"/>
  <c r="EE2965" i="8"/>
  <c r="EF2965" i="8"/>
  <c r="EG2965" i="8"/>
  <c r="EH2965" i="8"/>
  <c r="EI2965" i="8"/>
  <c r="EJ2965" i="8"/>
  <c r="EE2966" i="8"/>
  <c r="EF2966" i="8"/>
  <c r="EG2966" i="8"/>
  <c r="EH2966" i="8"/>
  <c r="EI2966" i="8"/>
  <c r="EJ2966" i="8"/>
  <c r="EE2967" i="8"/>
  <c r="EF2967" i="8"/>
  <c r="EG2967" i="8"/>
  <c r="EH2967" i="8"/>
  <c r="EI2967" i="8"/>
  <c r="EJ2967" i="8"/>
  <c r="EE2968" i="8"/>
  <c r="EF2968" i="8"/>
  <c r="EG2968" i="8"/>
  <c r="EH2968" i="8"/>
  <c r="EI2968" i="8"/>
  <c r="EJ2968" i="8"/>
  <c r="EE2969" i="8"/>
  <c r="EF2969" i="8"/>
  <c r="EG2969" i="8"/>
  <c r="EH2969" i="8"/>
  <c r="EI2969" i="8"/>
  <c r="EJ2969" i="8"/>
  <c r="EE2970" i="8"/>
  <c r="EF2970" i="8"/>
  <c r="EG2970" i="8"/>
  <c r="EH2970" i="8"/>
  <c r="EI2970" i="8"/>
  <c r="EJ2970" i="8"/>
  <c r="EE2971" i="8"/>
  <c r="EF2971" i="8"/>
  <c r="EG2971" i="8"/>
  <c r="EH2971" i="8"/>
  <c r="EI2971" i="8"/>
  <c r="EJ2971" i="8"/>
  <c r="EE2972" i="8"/>
  <c r="EF2972" i="8"/>
  <c r="EG2972" i="8"/>
  <c r="EH2972" i="8"/>
  <c r="EI2972" i="8"/>
  <c r="EJ2972" i="8"/>
  <c r="EE2973" i="8"/>
  <c r="EF2973" i="8"/>
  <c r="EG2973" i="8"/>
  <c r="EH2973" i="8"/>
  <c r="EI2973" i="8"/>
  <c r="EJ2973" i="8"/>
  <c r="EE2974" i="8"/>
  <c r="EF2974" i="8"/>
  <c r="EG2974" i="8"/>
  <c r="EH2974" i="8"/>
  <c r="EI2974" i="8"/>
  <c r="EJ2974" i="8"/>
  <c r="EE2975" i="8"/>
  <c r="EF2975" i="8"/>
  <c r="EG2975" i="8"/>
  <c r="EH2975" i="8"/>
  <c r="EI2975" i="8"/>
  <c r="EJ2975" i="8"/>
  <c r="EE2976" i="8"/>
  <c r="EF2976" i="8"/>
  <c r="EG2976" i="8"/>
  <c r="EH2976" i="8"/>
  <c r="EI2976" i="8"/>
  <c r="EJ2976" i="8"/>
  <c r="EE2977" i="8"/>
  <c r="EF2977" i="8"/>
  <c r="EG2977" i="8"/>
  <c r="EH2977" i="8"/>
  <c r="EI2977" i="8"/>
  <c r="EJ2977" i="8"/>
  <c r="EE2978" i="8"/>
  <c r="EF2978" i="8"/>
  <c r="EG2978" i="8"/>
  <c r="EH2978" i="8"/>
  <c r="EI2978" i="8"/>
  <c r="EJ2978" i="8"/>
  <c r="EE2979" i="8"/>
  <c r="EF2979" i="8"/>
  <c r="EG2979" i="8"/>
  <c r="EH2979" i="8"/>
  <c r="EI2979" i="8"/>
  <c r="EJ2979" i="8"/>
  <c r="EE2980" i="8"/>
  <c r="EF2980" i="8"/>
  <c r="EG2980" i="8"/>
  <c r="EH2980" i="8"/>
  <c r="EI2980" i="8"/>
  <c r="EJ2980" i="8"/>
  <c r="EE2981" i="8"/>
  <c r="EF2981" i="8"/>
  <c r="EG2981" i="8"/>
  <c r="EH2981" i="8"/>
  <c r="EI2981" i="8"/>
  <c r="EJ2981" i="8"/>
  <c r="EE2982" i="8"/>
  <c r="EF2982" i="8"/>
  <c r="EG2982" i="8"/>
  <c r="EH2982" i="8"/>
  <c r="EI2982" i="8"/>
  <c r="EJ2982" i="8"/>
  <c r="EE2983" i="8"/>
  <c r="EF2983" i="8"/>
  <c r="EG2983" i="8"/>
  <c r="EH2983" i="8"/>
  <c r="EI2983" i="8"/>
  <c r="EJ2983" i="8"/>
  <c r="EE2984" i="8"/>
  <c r="EF2984" i="8"/>
  <c r="EG2984" i="8"/>
  <c r="EH2984" i="8"/>
  <c r="EI2984" i="8"/>
  <c r="EJ2984" i="8"/>
  <c r="EE2985" i="8"/>
  <c r="EF2985" i="8"/>
  <c r="EG2985" i="8"/>
  <c r="EH2985" i="8"/>
  <c r="EI2985" i="8"/>
  <c r="EJ2985" i="8"/>
  <c r="EE2986" i="8"/>
  <c r="EF2986" i="8"/>
  <c r="EG2986" i="8"/>
  <c r="EH2986" i="8"/>
  <c r="EI2986" i="8"/>
  <c r="EJ2986" i="8"/>
  <c r="EE2987" i="8"/>
  <c r="EF2987" i="8"/>
  <c r="EG2987" i="8"/>
  <c r="EH2987" i="8"/>
  <c r="EI2987" i="8"/>
  <c r="EJ2987" i="8"/>
  <c r="EE2988" i="8"/>
  <c r="EF2988" i="8"/>
  <c r="EG2988" i="8"/>
  <c r="EH2988" i="8"/>
  <c r="EI2988" i="8"/>
  <c r="EJ2988" i="8"/>
  <c r="EE2989" i="8"/>
  <c r="EF2989" i="8"/>
  <c r="EG2989" i="8"/>
  <c r="EH2989" i="8"/>
  <c r="EI2989" i="8"/>
  <c r="EJ2989" i="8"/>
  <c r="EE2990" i="8"/>
  <c r="EF2990" i="8"/>
  <c r="EG2990" i="8"/>
  <c r="EH2990" i="8"/>
  <c r="EI2990" i="8"/>
  <c r="EJ2990" i="8"/>
  <c r="EE2991" i="8"/>
  <c r="EF2991" i="8"/>
  <c r="EG2991" i="8"/>
  <c r="EH2991" i="8"/>
  <c r="EI2991" i="8"/>
  <c r="EJ2991" i="8"/>
  <c r="EE2992" i="8"/>
  <c r="EF2992" i="8"/>
  <c r="EG2992" i="8"/>
  <c r="EH2992" i="8"/>
  <c r="EI2992" i="8"/>
  <c r="EJ2992" i="8"/>
  <c r="EE2993" i="8"/>
  <c r="EF2993" i="8"/>
  <c r="EG2993" i="8"/>
  <c r="EH2993" i="8"/>
  <c r="EI2993" i="8"/>
  <c r="EJ2993" i="8"/>
  <c r="EE2994" i="8"/>
  <c r="EF2994" i="8"/>
  <c r="EG2994" i="8"/>
  <c r="EH2994" i="8"/>
  <c r="EI2994" i="8"/>
  <c r="EJ2994" i="8"/>
  <c r="EE2995" i="8"/>
  <c r="EF2995" i="8"/>
  <c r="EG2995" i="8"/>
  <c r="EH2995" i="8"/>
  <c r="EI2995" i="8"/>
  <c r="EJ2995" i="8"/>
  <c r="EE2996" i="8"/>
  <c r="EF2996" i="8"/>
  <c r="EG2996" i="8"/>
  <c r="EH2996" i="8"/>
  <c r="EI2996" i="8"/>
  <c r="EJ2996" i="8"/>
  <c r="EE2997" i="8"/>
  <c r="EF2997" i="8"/>
  <c r="EG2997" i="8"/>
  <c r="EH2997" i="8"/>
  <c r="EI2997" i="8"/>
  <c r="EJ2997" i="8"/>
  <c r="EE2998" i="8"/>
  <c r="EF2998" i="8"/>
  <c r="EG2998" i="8"/>
  <c r="EH2998" i="8"/>
  <c r="EI2998" i="8"/>
  <c r="EJ2998" i="8"/>
  <c r="EE2999" i="8"/>
  <c r="EF2999" i="8"/>
  <c r="EG2999" i="8"/>
  <c r="EH2999" i="8"/>
  <c r="EI2999" i="8"/>
  <c r="EJ2999" i="8"/>
  <c r="EE3000" i="8"/>
  <c r="EF3000" i="8"/>
  <c r="EG3000" i="8"/>
  <c r="EH3000" i="8"/>
  <c r="EI3000" i="8"/>
  <c r="EJ3000" i="8"/>
  <c r="EE3001" i="8"/>
  <c r="EF3001" i="8"/>
  <c r="EG3001" i="8"/>
  <c r="EH3001" i="8"/>
  <c r="EI3001" i="8"/>
  <c r="EJ3001" i="8"/>
  <c r="EE3002" i="8"/>
  <c r="EF3002" i="8"/>
  <c r="EG3002" i="8"/>
  <c r="EH3002" i="8"/>
  <c r="EI3002" i="8"/>
  <c r="EJ3002" i="8"/>
  <c r="EE3003" i="8"/>
  <c r="EF3003" i="8"/>
  <c r="EG3003" i="8"/>
  <c r="EH3003" i="8"/>
  <c r="EI3003" i="8"/>
  <c r="EJ3003" i="8"/>
  <c r="EE3004" i="8"/>
  <c r="EF3004" i="8"/>
  <c r="EG3004" i="8"/>
  <c r="EH3004" i="8"/>
  <c r="EI3004" i="8"/>
  <c r="EJ3004" i="8"/>
  <c r="EE3005" i="8"/>
  <c r="EF3005" i="8"/>
  <c r="EG3005" i="8"/>
  <c r="EH3005" i="8"/>
  <c r="EI3005" i="8"/>
  <c r="EJ3005" i="8"/>
  <c r="EE3006" i="8"/>
  <c r="EF3006" i="8"/>
  <c r="EG3006" i="8"/>
  <c r="EH3006" i="8"/>
  <c r="EI3006" i="8"/>
  <c r="EJ3006" i="8"/>
  <c r="EE3007" i="8"/>
  <c r="EF3007" i="8"/>
  <c r="EG3007" i="8"/>
  <c r="EH3007" i="8"/>
  <c r="EI3007" i="8"/>
  <c r="EJ3007" i="8"/>
  <c r="EE3008" i="8"/>
  <c r="EF3008" i="8"/>
  <c r="EG3008" i="8"/>
  <c r="EH3008" i="8"/>
  <c r="EI3008" i="8"/>
  <c r="EJ3008" i="8"/>
  <c r="EE3009" i="8"/>
  <c r="EF3009" i="8"/>
  <c r="EG3009" i="8"/>
  <c r="EH3009" i="8"/>
  <c r="EI3009" i="8"/>
  <c r="EJ3009" i="8"/>
  <c r="EE3010" i="8"/>
  <c r="EF3010" i="8"/>
  <c r="EG3010" i="8"/>
  <c r="EH3010" i="8"/>
  <c r="EI3010" i="8"/>
  <c r="EJ3010" i="8"/>
  <c r="EE3011" i="8"/>
  <c r="EF3011" i="8"/>
  <c r="EG3011" i="8"/>
  <c r="EH3011" i="8"/>
  <c r="EI3011" i="8"/>
  <c r="EJ3011" i="8"/>
  <c r="EE3012" i="8"/>
  <c r="EF3012" i="8"/>
  <c r="EG3012" i="8"/>
  <c r="EH3012" i="8"/>
  <c r="EI3012" i="8"/>
  <c r="EJ3012" i="8"/>
  <c r="EE3013" i="8"/>
  <c r="EF3013" i="8"/>
  <c r="EG3013" i="8"/>
  <c r="EH3013" i="8"/>
  <c r="EI3013" i="8"/>
  <c r="EJ3013" i="8"/>
  <c r="EE3014" i="8"/>
  <c r="EF3014" i="8"/>
  <c r="EG3014" i="8"/>
  <c r="EH3014" i="8"/>
  <c r="EI3014" i="8"/>
  <c r="EJ3014" i="8"/>
  <c r="EE3015" i="8"/>
  <c r="EF3015" i="8"/>
  <c r="EG3015" i="8"/>
  <c r="EH3015" i="8"/>
  <c r="EI3015" i="8"/>
  <c r="EJ3015" i="8"/>
  <c r="EE3016" i="8"/>
  <c r="EF3016" i="8"/>
  <c r="EG3016" i="8"/>
  <c r="EH3016" i="8"/>
  <c r="EI3016" i="8"/>
  <c r="EJ3016" i="8"/>
  <c r="EE3017" i="8"/>
  <c r="EF3017" i="8"/>
  <c r="EG3017" i="8"/>
  <c r="EH3017" i="8"/>
  <c r="EI3017" i="8"/>
  <c r="EJ3017" i="8"/>
  <c r="EE3018" i="8"/>
  <c r="EF3018" i="8"/>
  <c r="EG3018" i="8"/>
  <c r="EH3018" i="8"/>
  <c r="EI3018" i="8"/>
  <c r="EJ3018" i="8"/>
  <c r="EE3019" i="8"/>
  <c r="EF3019" i="8"/>
  <c r="EG3019" i="8"/>
  <c r="EH3019" i="8"/>
  <c r="EI3019" i="8"/>
  <c r="EJ3019" i="8"/>
  <c r="EE3020" i="8"/>
  <c r="EF3020" i="8"/>
  <c r="EG3020" i="8"/>
  <c r="EH3020" i="8"/>
  <c r="EI3020" i="8"/>
  <c r="EJ3020" i="8"/>
  <c r="EE3021" i="8"/>
  <c r="EF3021" i="8"/>
  <c r="EG3021" i="8"/>
  <c r="EH3021" i="8"/>
  <c r="EI3021" i="8"/>
  <c r="EJ3021" i="8"/>
  <c r="EE3022" i="8"/>
  <c r="EF3022" i="8"/>
  <c r="EG3022" i="8"/>
  <c r="EH3022" i="8"/>
  <c r="EI3022" i="8"/>
  <c r="EJ3022" i="8"/>
  <c r="EE3023" i="8"/>
  <c r="EF3023" i="8"/>
  <c r="EG3023" i="8"/>
  <c r="EH3023" i="8"/>
  <c r="EI3023" i="8"/>
  <c r="EJ3023" i="8"/>
  <c r="EE3024" i="8"/>
  <c r="EF3024" i="8"/>
  <c r="EG3024" i="8"/>
  <c r="EH3024" i="8"/>
  <c r="EI3024" i="8"/>
  <c r="EJ3024" i="8"/>
  <c r="EE3025" i="8"/>
  <c r="EF3025" i="8"/>
  <c r="EG3025" i="8"/>
  <c r="EH3025" i="8"/>
  <c r="EI3025" i="8"/>
  <c r="EJ3025" i="8"/>
  <c r="EE3026" i="8"/>
  <c r="EF3026" i="8"/>
  <c r="EG3026" i="8"/>
  <c r="EH3026" i="8"/>
  <c r="EI3026" i="8"/>
  <c r="EJ3026" i="8"/>
  <c r="EE3027" i="8"/>
  <c r="EF3027" i="8"/>
  <c r="EG3027" i="8"/>
  <c r="EH3027" i="8"/>
  <c r="EI3027" i="8"/>
  <c r="EJ3027" i="8"/>
  <c r="EE3028" i="8"/>
  <c r="EF3028" i="8"/>
  <c r="EG3028" i="8"/>
  <c r="EH3028" i="8"/>
  <c r="EI3028" i="8"/>
  <c r="EJ3028" i="8"/>
  <c r="EE3029" i="8"/>
  <c r="EF3029" i="8"/>
  <c r="EG3029" i="8"/>
  <c r="EH3029" i="8"/>
  <c r="EI3029" i="8"/>
  <c r="EJ3029" i="8"/>
  <c r="EE3030" i="8"/>
  <c r="EF3030" i="8"/>
  <c r="EG3030" i="8"/>
  <c r="EH3030" i="8"/>
  <c r="EI3030" i="8"/>
  <c r="EJ3030" i="8"/>
  <c r="EE3031" i="8"/>
  <c r="EF3031" i="8"/>
  <c r="EG3031" i="8"/>
  <c r="EH3031" i="8"/>
  <c r="EI3031" i="8"/>
  <c r="EJ3031" i="8"/>
  <c r="EE3032" i="8"/>
  <c r="EF3032" i="8"/>
  <c r="EG3032" i="8"/>
  <c r="EH3032" i="8"/>
  <c r="EI3032" i="8"/>
  <c r="EJ3032" i="8"/>
  <c r="EE3033" i="8"/>
  <c r="EF3033" i="8"/>
  <c r="EG3033" i="8"/>
  <c r="EH3033" i="8"/>
  <c r="EI3033" i="8"/>
  <c r="EJ3033" i="8"/>
  <c r="EE3034" i="8"/>
  <c r="EF3034" i="8"/>
  <c r="EG3034" i="8"/>
  <c r="EH3034" i="8"/>
  <c r="EI3034" i="8"/>
  <c r="EJ3034" i="8"/>
  <c r="EE3035" i="8"/>
  <c r="EF3035" i="8"/>
  <c r="EG3035" i="8"/>
  <c r="EH3035" i="8"/>
  <c r="EI3035" i="8"/>
  <c r="EJ3035" i="8"/>
  <c r="EE3036" i="8"/>
  <c r="EF3036" i="8"/>
  <c r="EG3036" i="8"/>
  <c r="EH3036" i="8"/>
  <c r="EI3036" i="8"/>
  <c r="EJ3036" i="8"/>
  <c r="EE3037" i="8"/>
  <c r="EF3037" i="8"/>
  <c r="EG3037" i="8"/>
  <c r="EH3037" i="8"/>
  <c r="EI3037" i="8"/>
  <c r="EJ3037" i="8"/>
  <c r="EE3038" i="8"/>
  <c r="EF3038" i="8"/>
  <c r="EG3038" i="8"/>
  <c r="EH3038" i="8"/>
  <c r="EI3038" i="8"/>
  <c r="EJ3038" i="8"/>
  <c r="EE3039" i="8"/>
  <c r="EF3039" i="8"/>
  <c r="EG3039" i="8"/>
  <c r="EH3039" i="8"/>
  <c r="EI3039" i="8"/>
  <c r="EJ3039" i="8"/>
  <c r="EE3040" i="8"/>
  <c r="EF3040" i="8"/>
  <c r="EG3040" i="8"/>
  <c r="EH3040" i="8"/>
  <c r="EI3040" i="8"/>
  <c r="EJ3040" i="8"/>
  <c r="EE3041" i="8"/>
  <c r="EF3041" i="8"/>
  <c r="EG3041" i="8"/>
  <c r="EH3041" i="8"/>
  <c r="EI3041" i="8"/>
  <c r="EJ3041" i="8"/>
  <c r="EE3042" i="8"/>
  <c r="EF3042" i="8"/>
  <c r="EG3042" i="8"/>
  <c r="EH3042" i="8"/>
  <c r="EI3042" i="8"/>
  <c r="EJ3042" i="8"/>
  <c r="EE3043" i="8"/>
  <c r="EF3043" i="8"/>
  <c r="EG3043" i="8"/>
  <c r="EH3043" i="8"/>
  <c r="EI3043" i="8"/>
  <c r="EJ3043" i="8"/>
  <c r="EE3044" i="8"/>
  <c r="EF3044" i="8"/>
  <c r="EG3044" i="8"/>
  <c r="EH3044" i="8"/>
  <c r="EI3044" i="8"/>
  <c r="EJ3044" i="8"/>
  <c r="EE3045" i="8"/>
  <c r="EF3045" i="8"/>
  <c r="EG3045" i="8"/>
  <c r="EH3045" i="8"/>
  <c r="EI3045" i="8"/>
  <c r="EJ3045" i="8"/>
  <c r="EE3046" i="8"/>
  <c r="EF3046" i="8"/>
  <c r="EG3046" i="8"/>
  <c r="EH3046" i="8"/>
  <c r="EI3046" i="8"/>
  <c r="EJ3046" i="8"/>
  <c r="EE3047" i="8"/>
  <c r="EF3047" i="8"/>
  <c r="EG3047" i="8"/>
  <c r="EH3047" i="8"/>
  <c r="EI3047" i="8"/>
  <c r="EJ3047" i="8"/>
  <c r="EE3048" i="8"/>
  <c r="EF3048" i="8"/>
  <c r="EG3048" i="8"/>
  <c r="EH3048" i="8"/>
  <c r="EI3048" i="8"/>
  <c r="EJ3048" i="8"/>
  <c r="EE3049" i="8"/>
  <c r="EF3049" i="8"/>
  <c r="EG3049" i="8"/>
  <c r="EH3049" i="8"/>
  <c r="EI3049" i="8"/>
  <c r="EJ3049" i="8"/>
  <c r="EE3050" i="8"/>
  <c r="EF3050" i="8"/>
  <c r="EG3050" i="8"/>
  <c r="EH3050" i="8"/>
  <c r="EI3050" i="8"/>
  <c r="EJ3050" i="8"/>
  <c r="EE3051" i="8"/>
  <c r="EF3051" i="8"/>
  <c r="EG3051" i="8"/>
  <c r="EH3051" i="8"/>
  <c r="EI3051" i="8"/>
  <c r="EJ3051" i="8"/>
  <c r="EE3052" i="8"/>
  <c r="EF3052" i="8"/>
  <c r="EG3052" i="8"/>
  <c r="EH3052" i="8"/>
  <c r="EI3052" i="8"/>
  <c r="EJ3052" i="8"/>
  <c r="EE3053" i="8"/>
  <c r="EF3053" i="8"/>
  <c r="EG3053" i="8"/>
  <c r="EH3053" i="8"/>
  <c r="EI3053" i="8"/>
  <c r="EJ3053" i="8"/>
  <c r="EE3054" i="8"/>
  <c r="EF3054" i="8"/>
  <c r="EG3054" i="8"/>
  <c r="EH3054" i="8"/>
  <c r="EI3054" i="8"/>
  <c r="EJ3054" i="8"/>
  <c r="EE3055" i="8"/>
  <c r="EF3055" i="8"/>
  <c r="EG3055" i="8"/>
  <c r="EH3055" i="8"/>
  <c r="EI3055" i="8"/>
  <c r="EJ3055" i="8"/>
  <c r="EE3056" i="8"/>
  <c r="EF3056" i="8"/>
  <c r="EG3056" i="8"/>
  <c r="EH3056" i="8"/>
  <c r="EI3056" i="8"/>
  <c r="EJ3056" i="8"/>
  <c r="EE3057" i="8"/>
  <c r="EF3057" i="8"/>
  <c r="EG3057" i="8"/>
  <c r="EH3057" i="8"/>
  <c r="EI3057" i="8"/>
  <c r="EJ3057" i="8"/>
  <c r="EE3058" i="8"/>
  <c r="EF3058" i="8"/>
  <c r="EG3058" i="8"/>
  <c r="EH3058" i="8"/>
  <c r="EI3058" i="8"/>
  <c r="EJ3058" i="8"/>
  <c r="EE3059" i="8"/>
  <c r="EF3059" i="8"/>
  <c r="EG3059" i="8"/>
  <c r="EH3059" i="8"/>
  <c r="EI3059" i="8"/>
  <c r="EJ3059" i="8"/>
  <c r="EE3060" i="8"/>
  <c r="EF3060" i="8"/>
  <c r="EG3060" i="8"/>
  <c r="EH3060" i="8"/>
  <c r="EI3060" i="8"/>
  <c r="EJ3060" i="8"/>
  <c r="EE3061" i="8"/>
  <c r="EF3061" i="8"/>
  <c r="EG3061" i="8"/>
  <c r="EH3061" i="8"/>
  <c r="EI3061" i="8"/>
  <c r="EJ3061" i="8"/>
  <c r="EE3062" i="8"/>
  <c r="EF3062" i="8"/>
  <c r="EG3062" i="8"/>
  <c r="EH3062" i="8"/>
  <c r="EI3062" i="8"/>
  <c r="EJ3062" i="8"/>
  <c r="EE3063" i="8"/>
  <c r="EF3063" i="8"/>
  <c r="EG3063" i="8"/>
  <c r="EH3063" i="8"/>
  <c r="EI3063" i="8"/>
  <c r="EJ3063" i="8"/>
  <c r="EE3064" i="8"/>
  <c r="EF3064" i="8"/>
  <c r="EG3064" i="8"/>
  <c r="EH3064" i="8"/>
  <c r="EI3064" i="8"/>
  <c r="EJ3064" i="8"/>
  <c r="EE3065" i="8"/>
  <c r="EF3065" i="8"/>
  <c r="EG3065" i="8"/>
  <c r="EH3065" i="8"/>
  <c r="EI3065" i="8"/>
  <c r="EJ3065" i="8"/>
  <c r="EE3066" i="8"/>
  <c r="EF3066" i="8"/>
  <c r="EG3066" i="8"/>
  <c r="EH3066" i="8"/>
  <c r="EI3066" i="8"/>
  <c r="EJ3066" i="8"/>
  <c r="EE3067" i="8"/>
  <c r="EF3067" i="8"/>
  <c r="EG3067" i="8"/>
  <c r="EH3067" i="8"/>
  <c r="EI3067" i="8"/>
  <c r="EJ3067" i="8"/>
  <c r="EE3068" i="8"/>
  <c r="EF3068" i="8"/>
  <c r="EG3068" i="8"/>
  <c r="EH3068" i="8"/>
  <c r="EI3068" i="8"/>
  <c r="EJ3068" i="8"/>
  <c r="EE3069" i="8"/>
  <c r="EF3069" i="8"/>
  <c r="EG3069" i="8"/>
  <c r="EH3069" i="8"/>
  <c r="EI3069" i="8"/>
  <c r="EJ3069" i="8"/>
  <c r="EE3070" i="8"/>
  <c r="EF3070" i="8"/>
  <c r="EG3070" i="8"/>
  <c r="EH3070" i="8"/>
  <c r="EI3070" i="8"/>
  <c r="EJ3070" i="8"/>
  <c r="EE3071" i="8"/>
  <c r="EF3071" i="8"/>
  <c r="EG3071" i="8"/>
  <c r="EH3071" i="8"/>
  <c r="EI3071" i="8"/>
  <c r="EJ3071" i="8"/>
  <c r="EE3072" i="8"/>
  <c r="EF3072" i="8"/>
  <c r="EG3072" i="8"/>
  <c r="EH3072" i="8"/>
  <c r="EI3072" i="8"/>
  <c r="EJ3072" i="8"/>
  <c r="EE3073" i="8"/>
  <c r="EF3073" i="8"/>
  <c r="EG3073" i="8"/>
  <c r="EH3073" i="8"/>
  <c r="EI3073" i="8"/>
  <c r="EJ3073" i="8"/>
  <c r="EE3074" i="8"/>
  <c r="EF3074" i="8"/>
  <c r="EG3074" i="8"/>
  <c r="EH3074" i="8"/>
  <c r="EI3074" i="8"/>
  <c r="EJ3074" i="8"/>
  <c r="EE3075" i="8"/>
  <c r="EF3075" i="8"/>
  <c r="EG3075" i="8"/>
  <c r="EH3075" i="8"/>
  <c r="EI3075" i="8"/>
  <c r="EJ3075" i="8"/>
  <c r="EE3076" i="8"/>
  <c r="EF3076" i="8"/>
  <c r="EG3076" i="8"/>
  <c r="EH3076" i="8"/>
  <c r="EI3076" i="8"/>
  <c r="EJ3076" i="8"/>
  <c r="EE3077" i="8"/>
  <c r="EF3077" i="8"/>
  <c r="EG3077" i="8"/>
  <c r="EH3077" i="8"/>
  <c r="EI3077" i="8"/>
  <c r="EJ3077" i="8"/>
  <c r="EE3078" i="8"/>
  <c r="EF3078" i="8"/>
  <c r="EG3078" i="8"/>
  <c r="EH3078" i="8"/>
  <c r="EI3078" i="8"/>
  <c r="EJ3078" i="8"/>
  <c r="EE3079" i="8"/>
  <c r="EF3079" i="8"/>
  <c r="EG3079" i="8"/>
  <c r="EH3079" i="8"/>
  <c r="EI3079" i="8"/>
  <c r="EJ3079" i="8"/>
  <c r="EE3080" i="8"/>
  <c r="EF3080" i="8"/>
  <c r="EG3080" i="8"/>
  <c r="EH3080" i="8"/>
  <c r="EI3080" i="8"/>
  <c r="EJ3080" i="8"/>
  <c r="EE3081" i="8"/>
  <c r="EF3081" i="8"/>
  <c r="EG3081" i="8"/>
  <c r="EH3081" i="8"/>
  <c r="EI3081" i="8"/>
  <c r="EJ3081" i="8"/>
  <c r="EE3082" i="8"/>
  <c r="EF3082" i="8"/>
  <c r="EG3082" i="8"/>
  <c r="EH3082" i="8"/>
  <c r="EI3082" i="8"/>
  <c r="EJ3082" i="8"/>
  <c r="EE3083" i="8"/>
  <c r="EF3083" i="8"/>
  <c r="EG3083" i="8"/>
  <c r="EH3083" i="8"/>
  <c r="EI3083" i="8"/>
  <c r="EJ3083" i="8"/>
  <c r="EE3084" i="8"/>
  <c r="EF3084" i="8"/>
  <c r="EG3084" i="8"/>
  <c r="EH3084" i="8"/>
  <c r="EI3084" i="8"/>
  <c r="EJ3084" i="8"/>
  <c r="EE3085" i="8"/>
  <c r="EF3085" i="8"/>
  <c r="EG3085" i="8"/>
  <c r="EH3085" i="8"/>
  <c r="EI3085" i="8"/>
  <c r="EJ3085" i="8"/>
  <c r="EE3086" i="8"/>
  <c r="EF3086" i="8"/>
  <c r="EG3086" i="8"/>
  <c r="EH3086" i="8"/>
  <c r="EI3086" i="8"/>
  <c r="EJ3086" i="8"/>
  <c r="EE3087" i="8"/>
  <c r="EF3087" i="8"/>
  <c r="EG3087" i="8"/>
  <c r="EH3087" i="8"/>
  <c r="EI3087" i="8"/>
  <c r="EJ3087" i="8"/>
  <c r="EE3088" i="8"/>
  <c r="EF3088" i="8"/>
  <c r="EG3088" i="8"/>
  <c r="EH3088" i="8"/>
  <c r="EI3088" i="8"/>
  <c r="EJ3088" i="8"/>
  <c r="EE3089" i="8"/>
  <c r="EF3089" i="8"/>
  <c r="EG3089" i="8"/>
  <c r="EH3089" i="8"/>
  <c r="EI3089" i="8"/>
  <c r="EJ3089" i="8"/>
  <c r="EE3090" i="8"/>
  <c r="EF3090" i="8"/>
  <c r="EG3090" i="8"/>
  <c r="EH3090" i="8"/>
  <c r="EI3090" i="8"/>
  <c r="EJ3090" i="8"/>
  <c r="EE3091" i="8"/>
  <c r="EF3091" i="8"/>
  <c r="EG3091" i="8"/>
  <c r="EH3091" i="8"/>
  <c r="EI3091" i="8"/>
  <c r="EJ3091" i="8"/>
  <c r="EE3092" i="8"/>
  <c r="EF3092" i="8"/>
  <c r="EG3092" i="8"/>
  <c r="EH3092" i="8"/>
  <c r="EI3092" i="8"/>
  <c r="EJ3092" i="8"/>
  <c r="EE3093" i="8"/>
  <c r="EF3093" i="8"/>
  <c r="EG3093" i="8"/>
  <c r="EH3093" i="8"/>
  <c r="EI3093" i="8"/>
  <c r="EJ3093" i="8"/>
  <c r="EE3094" i="8"/>
  <c r="EF3094" i="8"/>
  <c r="EG3094" i="8"/>
  <c r="EH3094" i="8"/>
  <c r="EI3094" i="8"/>
  <c r="EJ3094" i="8"/>
  <c r="EE3095" i="8"/>
  <c r="EF3095" i="8"/>
  <c r="EG3095" i="8"/>
  <c r="EH3095" i="8"/>
  <c r="EI3095" i="8"/>
  <c r="EJ3095" i="8"/>
  <c r="EE3096" i="8"/>
  <c r="EF3096" i="8"/>
  <c r="EG3096" i="8"/>
  <c r="EH3096" i="8"/>
  <c r="EI3096" i="8"/>
  <c r="EJ3096" i="8"/>
  <c r="EE3097" i="8"/>
  <c r="EF3097" i="8"/>
  <c r="EG3097" i="8"/>
  <c r="EH3097" i="8"/>
  <c r="EI3097" i="8"/>
  <c r="EJ3097" i="8"/>
  <c r="EE3098" i="8"/>
  <c r="EF3098" i="8"/>
  <c r="EG3098" i="8"/>
  <c r="EH3098" i="8"/>
  <c r="EI3098" i="8"/>
  <c r="EJ3098" i="8"/>
  <c r="EE3099" i="8"/>
  <c r="EF3099" i="8"/>
  <c r="EG3099" i="8"/>
  <c r="EH3099" i="8"/>
  <c r="EI3099" i="8"/>
  <c r="EJ3099" i="8"/>
  <c r="EE3100" i="8"/>
  <c r="EF3100" i="8"/>
  <c r="EG3100" i="8"/>
  <c r="EH3100" i="8"/>
  <c r="EI3100" i="8"/>
  <c r="EJ3100" i="8"/>
  <c r="EE3101" i="8"/>
  <c r="EF3101" i="8"/>
  <c r="EG3101" i="8"/>
  <c r="EH3101" i="8"/>
  <c r="EI3101" i="8"/>
  <c r="EJ3101" i="8"/>
  <c r="EE3102" i="8"/>
  <c r="EF3102" i="8"/>
  <c r="EG3102" i="8"/>
  <c r="EH3102" i="8"/>
  <c r="EI3102" i="8"/>
  <c r="EJ3102" i="8"/>
  <c r="EE3103" i="8"/>
  <c r="EF3103" i="8"/>
  <c r="EG3103" i="8"/>
  <c r="EH3103" i="8"/>
  <c r="EI3103" i="8"/>
  <c r="EJ3103" i="8"/>
  <c r="EE3104" i="8"/>
  <c r="EF3104" i="8"/>
  <c r="EG3104" i="8"/>
  <c r="EH3104" i="8"/>
  <c r="EI3104" i="8"/>
  <c r="EJ3104" i="8"/>
  <c r="EE3105" i="8"/>
  <c r="EF3105" i="8"/>
  <c r="EG3105" i="8"/>
  <c r="EH3105" i="8"/>
  <c r="EI3105" i="8"/>
  <c r="EJ3105" i="8"/>
  <c r="EE3106" i="8"/>
  <c r="EF3106" i="8"/>
  <c r="EG3106" i="8"/>
  <c r="EH3106" i="8"/>
  <c r="EI3106" i="8"/>
  <c r="EJ3106" i="8"/>
  <c r="EE3107" i="8"/>
  <c r="EF3107" i="8"/>
  <c r="EG3107" i="8"/>
  <c r="EH3107" i="8"/>
  <c r="EI3107" i="8"/>
  <c r="EJ3107" i="8"/>
  <c r="EE3108" i="8"/>
  <c r="EF3108" i="8"/>
  <c r="EG3108" i="8"/>
  <c r="EH3108" i="8"/>
  <c r="EI3108" i="8"/>
  <c r="EJ3108" i="8"/>
  <c r="EE3109" i="8"/>
  <c r="EF3109" i="8"/>
  <c r="EG3109" i="8"/>
  <c r="EH3109" i="8"/>
  <c r="EI3109" i="8"/>
  <c r="EJ3109" i="8"/>
  <c r="EE3110" i="8"/>
  <c r="EF3110" i="8"/>
  <c r="EG3110" i="8"/>
  <c r="EH3110" i="8"/>
  <c r="EI3110" i="8"/>
  <c r="EJ3110" i="8"/>
  <c r="EE3111" i="8"/>
  <c r="EF3111" i="8"/>
  <c r="EG3111" i="8"/>
  <c r="EH3111" i="8"/>
  <c r="EI3111" i="8"/>
  <c r="EJ3111" i="8"/>
  <c r="EE3112" i="8"/>
  <c r="EF3112" i="8"/>
  <c r="EG3112" i="8"/>
  <c r="EH3112" i="8"/>
  <c r="EI3112" i="8"/>
  <c r="EJ3112" i="8"/>
  <c r="EE3113" i="8"/>
  <c r="EF3113" i="8"/>
  <c r="EG3113" i="8"/>
  <c r="EH3113" i="8"/>
  <c r="EI3113" i="8"/>
  <c r="EJ3113" i="8"/>
  <c r="EE3114" i="8"/>
  <c r="EF3114" i="8"/>
  <c r="EG3114" i="8"/>
  <c r="EH3114" i="8"/>
  <c r="EI3114" i="8"/>
  <c r="EJ3114" i="8"/>
  <c r="EE3115" i="8"/>
  <c r="EF3115" i="8"/>
  <c r="EG3115" i="8"/>
  <c r="EH3115" i="8"/>
  <c r="EI3115" i="8"/>
  <c r="EJ3115" i="8"/>
  <c r="EE3116" i="8"/>
  <c r="EF3116" i="8"/>
  <c r="EG3116" i="8"/>
  <c r="EH3116" i="8"/>
  <c r="EI3116" i="8"/>
  <c r="EJ3116" i="8"/>
  <c r="EE3117" i="8"/>
  <c r="EF3117" i="8"/>
  <c r="EG3117" i="8"/>
  <c r="EH3117" i="8"/>
  <c r="EI3117" i="8"/>
  <c r="EJ3117" i="8"/>
  <c r="EE3118" i="8"/>
  <c r="EF3118" i="8"/>
  <c r="EG3118" i="8"/>
  <c r="EH3118" i="8"/>
  <c r="EI3118" i="8"/>
  <c r="EJ3118" i="8"/>
  <c r="EE3119" i="8"/>
  <c r="EF3119" i="8"/>
  <c r="EG3119" i="8"/>
  <c r="EH3119" i="8"/>
  <c r="EI3119" i="8"/>
  <c r="EJ3119" i="8"/>
  <c r="EE3120" i="8"/>
  <c r="EF3120" i="8"/>
  <c r="EG3120" i="8"/>
  <c r="EH3120" i="8"/>
  <c r="EI3120" i="8"/>
  <c r="EJ3120" i="8"/>
  <c r="EE3121" i="8"/>
  <c r="EF3121" i="8"/>
  <c r="EG3121" i="8"/>
  <c r="EH3121" i="8"/>
  <c r="EI3121" i="8"/>
  <c r="EJ3121" i="8"/>
  <c r="EE3122" i="8"/>
  <c r="EF3122" i="8"/>
  <c r="EG3122" i="8"/>
  <c r="EH3122" i="8"/>
  <c r="EI3122" i="8"/>
  <c r="EJ3122" i="8"/>
  <c r="EE3123" i="8"/>
  <c r="EF3123" i="8"/>
  <c r="EG3123" i="8"/>
  <c r="EH3123" i="8"/>
  <c r="EI3123" i="8"/>
  <c r="EJ3123" i="8"/>
  <c r="EE3124" i="8"/>
  <c r="EF3124" i="8"/>
  <c r="EG3124" i="8"/>
  <c r="EH3124" i="8"/>
  <c r="EI3124" i="8"/>
  <c r="EJ3124" i="8"/>
  <c r="EE3125" i="8"/>
  <c r="EF3125" i="8"/>
  <c r="EG3125" i="8"/>
  <c r="EH3125" i="8"/>
  <c r="EI3125" i="8"/>
  <c r="EJ3125" i="8"/>
  <c r="EE3126" i="8"/>
  <c r="EF3126" i="8"/>
  <c r="EG3126" i="8"/>
  <c r="EH3126" i="8"/>
  <c r="EI3126" i="8"/>
  <c r="EJ3126" i="8"/>
  <c r="EE3127" i="8"/>
  <c r="EF3127" i="8"/>
  <c r="EG3127" i="8"/>
  <c r="EH3127" i="8"/>
  <c r="EI3127" i="8"/>
  <c r="EJ3127" i="8"/>
  <c r="EE3128" i="8"/>
  <c r="EF3128" i="8"/>
  <c r="EG3128" i="8"/>
  <c r="EH3128" i="8"/>
  <c r="EI3128" i="8"/>
  <c r="EJ3128" i="8"/>
  <c r="EE3129" i="8"/>
  <c r="EF3129" i="8"/>
  <c r="EG3129" i="8"/>
  <c r="EH3129" i="8"/>
  <c r="EI3129" i="8"/>
  <c r="EJ3129" i="8"/>
  <c r="EE3130" i="8"/>
  <c r="EF3130" i="8"/>
  <c r="EG3130" i="8"/>
  <c r="EH3130" i="8"/>
  <c r="EI3130" i="8"/>
  <c r="EJ3130" i="8"/>
  <c r="EE3131" i="8"/>
  <c r="EF3131" i="8"/>
  <c r="EG3131" i="8"/>
  <c r="EH3131" i="8"/>
  <c r="EI3131" i="8"/>
  <c r="EJ3131" i="8"/>
  <c r="EE3132" i="8"/>
  <c r="EF3132" i="8"/>
  <c r="EG3132" i="8"/>
  <c r="EH3132" i="8"/>
  <c r="EI3132" i="8"/>
  <c r="EJ3132" i="8"/>
  <c r="EE3133" i="8"/>
  <c r="EF3133" i="8"/>
  <c r="EG3133" i="8"/>
  <c r="EH3133" i="8"/>
  <c r="EI3133" i="8"/>
  <c r="EJ3133" i="8"/>
  <c r="EE3134" i="8"/>
  <c r="EF3134" i="8"/>
  <c r="EG3134" i="8"/>
  <c r="EH3134" i="8"/>
  <c r="EI3134" i="8"/>
  <c r="EJ3134" i="8"/>
  <c r="EE3135" i="8"/>
  <c r="EF3135" i="8"/>
  <c r="EG3135" i="8"/>
  <c r="EH3135" i="8"/>
  <c r="EI3135" i="8"/>
  <c r="EJ3135" i="8"/>
  <c r="EE3136" i="8"/>
  <c r="EF3136" i="8"/>
  <c r="EG3136" i="8"/>
  <c r="EH3136" i="8"/>
  <c r="EI3136" i="8"/>
  <c r="EJ3136" i="8"/>
  <c r="EE3137" i="8"/>
  <c r="EF3137" i="8"/>
  <c r="EG3137" i="8"/>
  <c r="EH3137" i="8"/>
  <c r="EI3137" i="8"/>
  <c r="EJ3137" i="8"/>
  <c r="EE3138" i="8"/>
  <c r="EF3138" i="8"/>
  <c r="EG3138" i="8"/>
  <c r="EH3138" i="8"/>
  <c r="EI3138" i="8"/>
  <c r="EJ3138" i="8"/>
  <c r="EE3139" i="8"/>
  <c r="EF3139" i="8"/>
  <c r="EG3139" i="8"/>
  <c r="EH3139" i="8"/>
  <c r="EI3139" i="8"/>
  <c r="EJ3139" i="8"/>
  <c r="EE3140" i="8"/>
  <c r="EF3140" i="8"/>
  <c r="EG3140" i="8"/>
  <c r="EH3140" i="8"/>
  <c r="EI3140" i="8"/>
  <c r="EJ3140" i="8"/>
  <c r="EE3141" i="8"/>
  <c r="EF3141" i="8"/>
  <c r="EG3141" i="8"/>
  <c r="EH3141" i="8"/>
  <c r="EI3141" i="8"/>
  <c r="EJ3141" i="8"/>
  <c r="EE3142" i="8"/>
  <c r="EF3142" i="8"/>
  <c r="EG3142" i="8"/>
  <c r="EH3142" i="8"/>
  <c r="EI3142" i="8"/>
  <c r="EJ3142" i="8"/>
  <c r="EE3143" i="8"/>
  <c r="EF3143" i="8"/>
  <c r="EG3143" i="8"/>
  <c r="EH3143" i="8"/>
  <c r="EI3143" i="8"/>
  <c r="EJ3143" i="8"/>
  <c r="EE3144" i="8"/>
  <c r="EF3144" i="8"/>
  <c r="EG3144" i="8"/>
  <c r="EH3144" i="8"/>
  <c r="EI3144" i="8"/>
  <c r="EJ3144" i="8"/>
  <c r="EE3145" i="8"/>
  <c r="EF3145" i="8"/>
  <c r="EG3145" i="8"/>
  <c r="EH3145" i="8"/>
  <c r="EI3145" i="8"/>
  <c r="EJ3145" i="8"/>
  <c r="EE3146" i="8"/>
  <c r="EF3146" i="8"/>
  <c r="EG3146" i="8"/>
  <c r="EH3146" i="8"/>
  <c r="EI3146" i="8"/>
  <c r="EJ3146" i="8"/>
  <c r="EE3147" i="8"/>
  <c r="EF3147" i="8"/>
  <c r="EG3147" i="8"/>
  <c r="EH3147" i="8"/>
  <c r="EI3147" i="8"/>
  <c r="EJ3147" i="8"/>
  <c r="EE3148" i="8"/>
  <c r="EF3148" i="8"/>
  <c r="EG3148" i="8"/>
  <c r="EH3148" i="8"/>
  <c r="EI3148" i="8"/>
  <c r="EJ3148" i="8"/>
  <c r="EE3149" i="8"/>
  <c r="EF3149" i="8"/>
  <c r="EG3149" i="8"/>
  <c r="EH3149" i="8"/>
  <c r="EI3149" i="8"/>
  <c r="EJ3149" i="8"/>
  <c r="EE3150" i="8"/>
  <c r="EF3150" i="8"/>
  <c r="EG3150" i="8"/>
  <c r="EH3150" i="8"/>
  <c r="EI3150" i="8"/>
  <c r="EJ3150" i="8"/>
  <c r="EE3151" i="8"/>
  <c r="EF3151" i="8"/>
  <c r="EG3151" i="8"/>
  <c r="EH3151" i="8"/>
  <c r="EI3151" i="8"/>
  <c r="EJ3151" i="8"/>
  <c r="EE3152" i="8"/>
  <c r="EF3152" i="8"/>
  <c r="EG3152" i="8"/>
  <c r="EH3152" i="8"/>
  <c r="EI3152" i="8"/>
  <c r="EJ3152" i="8"/>
  <c r="EE3153" i="8"/>
  <c r="EF3153" i="8"/>
  <c r="EG3153" i="8"/>
  <c r="EH3153" i="8"/>
  <c r="EI3153" i="8"/>
  <c r="EJ3153" i="8"/>
  <c r="EE3154" i="8"/>
  <c r="EF3154" i="8"/>
  <c r="EG3154" i="8"/>
  <c r="EH3154" i="8"/>
  <c r="EI3154" i="8"/>
  <c r="EJ3154" i="8"/>
  <c r="EE3155" i="8"/>
  <c r="EF3155" i="8"/>
  <c r="EG3155" i="8"/>
  <c r="EH3155" i="8"/>
  <c r="EI3155" i="8"/>
  <c r="EJ3155" i="8"/>
  <c r="EE3156" i="8"/>
  <c r="EF3156" i="8"/>
  <c r="EG3156" i="8"/>
  <c r="EH3156" i="8"/>
  <c r="EI3156" i="8"/>
  <c r="EJ3156" i="8"/>
  <c r="EE3157" i="8"/>
  <c r="EF3157" i="8"/>
  <c r="EG3157" i="8"/>
  <c r="EH3157" i="8"/>
  <c r="EI3157" i="8"/>
  <c r="EJ3157" i="8"/>
  <c r="EE3158" i="8"/>
  <c r="EF3158" i="8"/>
  <c r="EG3158" i="8"/>
  <c r="EH3158" i="8"/>
  <c r="EI3158" i="8"/>
  <c r="EJ3158" i="8"/>
  <c r="EE3159" i="8"/>
  <c r="EF3159" i="8"/>
  <c r="EG3159" i="8"/>
  <c r="EH3159" i="8"/>
  <c r="EI3159" i="8"/>
  <c r="EJ3159" i="8"/>
  <c r="EE3160" i="8"/>
  <c r="EF3160" i="8"/>
  <c r="EG3160" i="8"/>
  <c r="EH3160" i="8"/>
  <c r="EI3160" i="8"/>
  <c r="EJ3160" i="8"/>
  <c r="EE3161" i="8"/>
  <c r="EF3161" i="8"/>
  <c r="EG3161" i="8"/>
  <c r="EH3161" i="8"/>
  <c r="EI3161" i="8"/>
  <c r="EJ3161" i="8"/>
  <c r="EE3162" i="8"/>
  <c r="EF3162" i="8"/>
  <c r="EG3162" i="8"/>
  <c r="EH3162" i="8"/>
  <c r="EI3162" i="8"/>
  <c r="EJ3162" i="8"/>
  <c r="EE3163" i="8"/>
  <c r="EF3163" i="8"/>
  <c r="EG3163" i="8"/>
  <c r="EH3163" i="8"/>
  <c r="EI3163" i="8"/>
  <c r="EJ3163" i="8"/>
  <c r="EE3164" i="8"/>
  <c r="EF3164" i="8"/>
  <c r="EG3164" i="8"/>
  <c r="EH3164" i="8"/>
  <c r="EI3164" i="8"/>
  <c r="EJ3164" i="8"/>
  <c r="EE3165" i="8"/>
  <c r="EF3165" i="8"/>
  <c r="EG3165" i="8"/>
  <c r="EH3165" i="8"/>
  <c r="EI3165" i="8"/>
  <c r="EJ3165" i="8"/>
  <c r="EE3166" i="8"/>
  <c r="EF3166" i="8"/>
  <c r="EG3166" i="8"/>
  <c r="EH3166" i="8"/>
  <c r="EI3166" i="8"/>
  <c r="EJ3166" i="8"/>
  <c r="EE3167" i="8"/>
  <c r="EF3167" i="8"/>
  <c r="EG3167" i="8"/>
  <c r="EH3167" i="8"/>
  <c r="EI3167" i="8"/>
  <c r="EJ3167" i="8"/>
  <c r="EE3168" i="8"/>
  <c r="EF3168" i="8"/>
  <c r="EG3168" i="8"/>
  <c r="EH3168" i="8"/>
  <c r="EI3168" i="8"/>
  <c r="EJ3168" i="8"/>
  <c r="EE3169" i="8"/>
  <c r="EF3169" i="8"/>
  <c r="EG3169" i="8"/>
  <c r="EH3169" i="8"/>
  <c r="EI3169" i="8"/>
  <c r="EJ3169" i="8"/>
  <c r="EE3170" i="8"/>
  <c r="EF3170" i="8"/>
  <c r="EG3170" i="8"/>
  <c r="EH3170" i="8"/>
  <c r="EI3170" i="8"/>
  <c r="EJ3170" i="8"/>
  <c r="EE3171" i="8"/>
  <c r="EF3171" i="8"/>
  <c r="EG3171" i="8"/>
  <c r="EH3171" i="8"/>
  <c r="EI3171" i="8"/>
  <c r="EJ3171" i="8"/>
  <c r="EE3172" i="8"/>
  <c r="EF3172" i="8"/>
  <c r="EG3172" i="8"/>
  <c r="EH3172" i="8"/>
  <c r="EI3172" i="8"/>
  <c r="EJ3172" i="8"/>
  <c r="EE3173" i="8"/>
  <c r="EF3173" i="8"/>
  <c r="EG3173" i="8"/>
  <c r="EH3173" i="8"/>
  <c r="EI3173" i="8"/>
  <c r="EJ3173" i="8"/>
  <c r="EE3174" i="8"/>
  <c r="EF3174" i="8"/>
  <c r="EG3174" i="8"/>
  <c r="EH3174" i="8"/>
  <c r="EI3174" i="8"/>
  <c r="EJ3174" i="8"/>
  <c r="EE3175" i="8"/>
  <c r="EF3175" i="8"/>
  <c r="EG3175" i="8"/>
  <c r="EH3175" i="8"/>
  <c r="EI3175" i="8"/>
  <c r="EJ3175" i="8"/>
  <c r="EE3176" i="8"/>
  <c r="EF3176" i="8"/>
  <c r="EG3176" i="8"/>
  <c r="EH3176" i="8"/>
  <c r="EI3176" i="8"/>
  <c r="EJ3176" i="8"/>
  <c r="EE3177" i="8"/>
  <c r="EF3177" i="8"/>
  <c r="EG3177" i="8"/>
  <c r="EH3177" i="8"/>
  <c r="EI3177" i="8"/>
  <c r="EJ3177" i="8"/>
  <c r="EE3178" i="8"/>
  <c r="EF3178" i="8"/>
  <c r="EG3178" i="8"/>
  <c r="EH3178" i="8"/>
  <c r="EI3178" i="8"/>
  <c r="EJ3178" i="8"/>
  <c r="EE3179" i="8"/>
  <c r="EF3179" i="8"/>
  <c r="EG3179" i="8"/>
  <c r="EH3179" i="8"/>
  <c r="EI3179" i="8"/>
  <c r="EJ3179" i="8"/>
  <c r="EE3180" i="8"/>
  <c r="EF3180" i="8"/>
  <c r="EG3180" i="8"/>
  <c r="EH3180" i="8"/>
  <c r="EI3180" i="8"/>
  <c r="EJ3180" i="8"/>
  <c r="EE3181" i="8"/>
  <c r="EF3181" i="8"/>
  <c r="EG3181" i="8"/>
  <c r="EH3181" i="8"/>
  <c r="EI3181" i="8"/>
  <c r="EJ3181" i="8"/>
  <c r="EE3182" i="8"/>
  <c r="EF3182" i="8"/>
  <c r="EG3182" i="8"/>
  <c r="EH3182" i="8"/>
  <c r="EI3182" i="8"/>
  <c r="EJ3182" i="8"/>
  <c r="EE3183" i="8"/>
  <c r="EF3183" i="8"/>
  <c r="EG3183" i="8"/>
  <c r="EH3183" i="8"/>
  <c r="EI3183" i="8"/>
  <c r="EJ3183" i="8"/>
  <c r="EE3184" i="8"/>
  <c r="EF3184" i="8"/>
  <c r="EG3184" i="8"/>
  <c r="EH3184" i="8"/>
  <c r="EI3184" i="8"/>
  <c r="EJ3184" i="8"/>
  <c r="EE3185" i="8"/>
  <c r="EF3185" i="8"/>
  <c r="EG3185" i="8"/>
  <c r="EH3185" i="8"/>
  <c r="EI3185" i="8"/>
  <c r="EJ3185" i="8"/>
  <c r="EE3186" i="8"/>
  <c r="EF3186" i="8"/>
  <c r="EG3186" i="8"/>
  <c r="EH3186" i="8"/>
  <c r="EI3186" i="8"/>
  <c r="EJ3186" i="8"/>
  <c r="EE3187" i="8"/>
  <c r="EF3187" i="8"/>
  <c r="EG3187" i="8"/>
  <c r="EH3187" i="8"/>
  <c r="EI3187" i="8"/>
  <c r="EJ3187" i="8"/>
  <c r="EE3188" i="8"/>
  <c r="EF3188" i="8"/>
  <c r="EG3188" i="8"/>
  <c r="EH3188" i="8"/>
  <c r="EI3188" i="8"/>
  <c r="EJ3188" i="8"/>
  <c r="EE3189" i="8"/>
  <c r="EF3189" i="8"/>
  <c r="EG3189" i="8"/>
  <c r="EH3189" i="8"/>
  <c r="EI3189" i="8"/>
  <c r="EJ3189" i="8"/>
  <c r="EE3190" i="8"/>
  <c r="EF3190" i="8"/>
  <c r="EG3190" i="8"/>
  <c r="EH3190" i="8"/>
  <c r="EI3190" i="8"/>
  <c r="EJ3190" i="8"/>
  <c r="EE3191" i="8"/>
  <c r="EF3191" i="8"/>
  <c r="EG3191" i="8"/>
  <c r="EH3191" i="8"/>
  <c r="EI3191" i="8"/>
  <c r="EJ3191" i="8"/>
  <c r="EE3192" i="8"/>
  <c r="EF3192" i="8"/>
  <c r="EG3192" i="8"/>
  <c r="EH3192" i="8"/>
  <c r="EI3192" i="8"/>
  <c r="EJ3192" i="8"/>
  <c r="EE3193" i="8"/>
  <c r="EF3193" i="8"/>
  <c r="EG3193" i="8"/>
  <c r="EH3193" i="8"/>
  <c r="EI3193" i="8"/>
  <c r="EJ3193" i="8"/>
  <c r="EE3194" i="8"/>
  <c r="EF3194" i="8"/>
  <c r="EG3194" i="8"/>
  <c r="EH3194" i="8"/>
  <c r="EI3194" i="8"/>
  <c r="EJ3194" i="8"/>
  <c r="EE3195" i="8"/>
  <c r="EF3195" i="8"/>
  <c r="EG3195" i="8"/>
  <c r="EH3195" i="8"/>
  <c r="EI3195" i="8"/>
  <c r="EJ3195" i="8"/>
  <c r="EE3196" i="8"/>
  <c r="EF3196" i="8"/>
  <c r="EG3196" i="8"/>
  <c r="EH3196" i="8"/>
  <c r="EI3196" i="8"/>
  <c r="EJ3196" i="8"/>
  <c r="EE3197" i="8"/>
  <c r="EF3197" i="8"/>
  <c r="EG3197" i="8"/>
  <c r="EH3197" i="8"/>
  <c r="EI3197" i="8"/>
  <c r="EJ3197" i="8"/>
  <c r="EE3198" i="8"/>
  <c r="EF3198" i="8"/>
  <c r="EG3198" i="8"/>
  <c r="EH3198" i="8"/>
  <c r="EI3198" i="8"/>
  <c r="EJ3198" i="8"/>
  <c r="EE3199" i="8"/>
  <c r="EF3199" i="8"/>
  <c r="EG3199" i="8"/>
  <c r="EH3199" i="8"/>
  <c r="EI3199" i="8"/>
  <c r="EJ3199" i="8"/>
  <c r="EE3200" i="8"/>
  <c r="EF3200" i="8"/>
  <c r="EG3200" i="8"/>
  <c r="EH3200" i="8"/>
  <c r="EI3200" i="8"/>
  <c r="EJ3200" i="8"/>
  <c r="EE3201" i="8"/>
  <c r="EF3201" i="8"/>
  <c r="EG3201" i="8"/>
  <c r="EH3201" i="8"/>
  <c r="EI3201" i="8"/>
  <c r="EJ3201" i="8"/>
  <c r="EE3202" i="8"/>
  <c r="EF3202" i="8"/>
  <c r="EG3202" i="8"/>
  <c r="EH3202" i="8"/>
  <c r="EI3202" i="8"/>
  <c r="EJ3202" i="8"/>
  <c r="EE3203" i="8"/>
  <c r="EF3203" i="8"/>
  <c r="EG3203" i="8"/>
  <c r="EH3203" i="8"/>
  <c r="EI3203" i="8"/>
  <c r="EJ3203" i="8"/>
  <c r="EE3204" i="8"/>
  <c r="EF3204" i="8"/>
  <c r="EG3204" i="8"/>
  <c r="EH3204" i="8"/>
  <c r="EI3204" i="8"/>
  <c r="EJ3204" i="8"/>
  <c r="EE3205" i="8"/>
  <c r="EF3205" i="8"/>
  <c r="EG3205" i="8"/>
  <c r="EH3205" i="8"/>
  <c r="EI3205" i="8"/>
  <c r="EJ3205" i="8"/>
  <c r="EE3206" i="8"/>
  <c r="EF3206" i="8"/>
  <c r="EG3206" i="8"/>
  <c r="EH3206" i="8"/>
  <c r="EI3206" i="8"/>
  <c r="EJ3206" i="8"/>
  <c r="EE3207" i="8"/>
  <c r="EF3207" i="8"/>
  <c r="EG3207" i="8"/>
  <c r="EH3207" i="8"/>
  <c r="EI3207" i="8"/>
  <c r="EJ3207" i="8"/>
  <c r="EE3208" i="8"/>
  <c r="EF3208" i="8"/>
  <c r="EG3208" i="8"/>
  <c r="EH3208" i="8"/>
  <c r="EI3208" i="8"/>
  <c r="EJ3208" i="8"/>
  <c r="EE3209" i="8"/>
  <c r="EF3209" i="8"/>
  <c r="EG3209" i="8"/>
  <c r="EH3209" i="8"/>
  <c r="EI3209" i="8"/>
  <c r="EJ3209" i="8"/>
  <c r="EE3210" i="8"/>
  <c r="EF3210" i="8"/>
  <c r="EG3210" i="8"/>
  <c r="EH3210" i="8"/>
  <c r="EI3210" i="8"/>
  <c r="EJ3210" i="8"/>
  <c r="EE3211" i="8"/>
  <c r="EF3211" i="8"/>
  <c r="EG3211" i="8"/>
  <c r="EH3211" i="8"/>
  <c r="EI3211" i="8"/>
  <c r="EJ3211" i="8"/>
  <c r="EE3212" i="8"/>
  <c r="EF3212" i="8"/>
  <c r="EG3212" i="8"/>
  <c r="EH3212" i="8"/>
  <c r="EI3212" i="8"/>
  <c r="EJ3212" i="8"/>
  <c r="EE3213" i="8"/>
  <c r="EF3213" i="8"/>
  <c r="EG3213" i="8"/>
  <c r="EH3213" i="8"/>
  <c r="EI3213" i="8"/>
  <c r="EJ3213" i="8"/>
  <c r="EE3214" i="8"/>
  <c r="EF3214" i="8"/>
  <c r="EG3214" i="8"/>
  <c r="EH3214" i="8"/>
  <c r="EI3214" i="8"/>
  <c r="EJ3214" i="8"/>
  <c r="EE3215" i="8"/>
  <c r="EF3215" i="8"/>
  <c r="EG3215" i="8"/>
  <c r="EH3215" i="8"/>
  <c r="EI3215" i="8"/>
  <c r="EJ3215" i="8"/>
  <c r="EE3216" i="8"/>
  <c r="EF3216" i="8"/>
  <c r="EG3216" i="8"/>
  <c r="EH3216" i="8"/>
  <c r="EI3216" i="8"/>
  <c r="EJ3216" i="8"/>
  <c r="EE3217" i="8"/>
  <c r="EF3217" i="8"/>
  <c r="EG3217" i="8"/>
  <c r="EH3217" i="8"/>
  <c r="EI3217" i="8"/>
  <c r="EJ3217" i="8"/>
  <c r="EE3218" i="8"/>
  <c r="EF3218" i="8"/>
  <c r="EG3218" i="8"/>
  <c r="EH3218" i="8"/>
  <c r="EI3218" i="8"/>
  <c r="EJ3218" i="8"/>
  <c r="EE3219" i="8"/>
  <c r="EF3219" i="8"/>
  <c r="EG3219" i="8"/>
  <c r="EH3219" i="8"/>
  <c r="EI3219" i="8"/>
  <c r="EJ3219" i="8"/>
  <c r="EE3220" i="8"/>
  <c r="EF3220" i="8"/>
  <c r="EG3220" i="8"/>
  <c r="EH3220" i="8"/>
  <c r="EI3220" i="8"/>
  <c r="EJ3220" i="8"/>
  <c r="EE3221" i="8"/>
  <c r="EF3221" i="8"/>
  <c r="EG3221" i="8"/>
  <c r="EH3221" i="8"/>
  <c r="EI3221" i="8"/>
  <c r="EJ3221" i="8"/>
  <c r="EE3222" i="8"/>
  <c r="EF3222" i="8"/>
  <c r="EG3222" i="8"/>
  <c r="EH3222" i="8"/>
  <c r="EI3222" i="8"/>
  <c r="EJ3222" i="8"/>
  <c r="EE3223" i="8"/>
  <c r="EF3223" i="8"/>
  <c r="EG3223" i="8"/>
  <c r="EH3223" i="8"/>
  <c r="EI3223" i="8"/>
  <c r="EJ3223" i="8"/>
  <c r="EE3224" i="8"/>
  <c r="EF3224" i="8"/>
  <c r="EG3224" i="8"/>
  <c r="EH3224" i="8"/>
  <c r="EI3224" i="8"/>
  <c r="EJ3224" i="8"/>
  <c r="EE3225" i="8"/>
  <c r="EF3225" i="8"/>
  <c r="EG3225" i="8"/>
  <c r="EH3225" i="8"/>
  <c r="EI3225" i="8"/>
  <c r="EJ3225" i="8"/>
  <c r="EE3226" i="8"/>
  <c r="EF3226" i="8"/>
  <c r="EG3226" i="8"/>
  <c r="EH3226" i="8"/>
  <c r="EI3226" i="8"/>
  <c r="EJ3226" i="8"/>
  <c r="EE3227" i="8"/>
  <c r="EF3227" i="8"/>
  <c r="EG3227" i="8"/>
  <c r="EH3227" i="8"/>
  <c r="EI3227" i="8"/>
  <c r="EJ3227" i="8"/>
  <c r="EE3228" i="8"/>
  <c r="EF3228" i="8"/>
  <c r="EG3228" i="8"/>
  <c r="EH3228" i="8"/>
  <c r="EI3228" i="8"/>
  <c r="EJ3228" i="8"/>
  <c r="EE3229" i="8"/>
  <c r="EF3229" i="8"/>
  <c r="EG3229" i="8"/>
  <c r="EH3229" i="8"/>
  <c r="EI3229" i="8"/>
  <c r="EJ3229" i="8"/>
  <c r="EE3230" i="8"/>
  <c r="EF3230" i="8"/>
  <c r="EG3230" i="8"/>
  <c r="EH3230" i="8"/>
  <c r="EI3230" i="8"/>
  <c r="EJ3230" i="8"/>
  <c r="EE3231" i="8"/>
  <c r="EF3231" i="8"/>
  <c r="EG3231" i="8"/>
  <c r="EH3231" i="8"/>
  <c r="EI3231" i="8"/>
  <c r="EJ3231" i="8"/>
  <c r="EE3232" i="8"/>
  <c r="EF3232" i="8"/>
  <c r="EG3232" i="8"/>
  <c r="EH3232" i="8"/>
  <c r="EI3232" i="8"/>
  <c r="EJ3232" i="8"/>
  <c r="EE3233" i="8"/>
  <c r="EF3233" i="8"/>
  <c r="EG3233" i="8"/>
  <c r="EH3233" i="8"/>
  <c r="EI3233" i="8"/>
  <c r="EJ3233" i="8"/>
  <c r="EE3234" i="8"/>
  <c r="EF3234" i="8"/>
  <c r="EG3234" i="8"/>
  <c r="EH3234" i="8"/>
  <c r="EI3234" i="8"/>
  <c r="EJ3234" i="8"/>
  <c r="EE3235" i="8"/>
  <c r="EF3235" i="8"/>
  <c r="EG3235" i="8"/>
  <c r="EH3235" i="8"/>
  <c r="EI3235" i="8"/>
  <c r="EJ3235" i="8"/>
  <c r="EE3236" i="8"/>
  <c r="EF3236" i="8"/>
  <c r="EG3236" i="8"/>
  <c r="EH3236" i="8"/>
  <c r="EI3236" i="8"/>
  <c r="EJ3236" i="8"/>
  <c r="EE3237" i="8"/>
  <c r="EF3237" i="8"/>
  <c r="EG3237" i="8"/>
  <c r="EH3237" i="8"/>
  <c r="EI3237" i="8"/>
  <c r="EJ3237" i="8"/>
  <c r="EE3238" i="8"/>
  <c r="EF3238" i="8"/>
  <c r="EG3238" i="8"/>
  <c r="EH3238" i="8"/>
  <c r="EI3238" i="8"/>
  <c r="EJ3238" i="8"/>
  <c r="EE3239" i="8"/>
  <c r="EF3239" i="8"/>
  <c r="EG3239" i="8"/>
  <c r="EH3239" i="8"/>
  <c r="EI3239" i="8"/>
  <c r="EJ3239" i="8"/>
  <c r="EE3240" i="8"/>
  <c r="EF3240" i="8"/>
  <c r="EG3240" i="8"/>
  <c r="EH3240" i="8"/>
  <c r="EI3240" i="8"/>
  <c r="EJ3240" i="8"/>
  <c r="EE3241" i="8"/>
  <c r="EF3241" i="8"/>
  <c r="EG3241" i="8"/>
  <c r="EH3241" i="8"/>
  <c r="EI3241" i="8"/>
  <c r="EJ3241" i="8"/>
  <c r="EE3242" i="8"/>
  <c r="EF3242" i="8"/>
  <c r="EG3242" i="8"/>
  <c r="EH3242" i="8"/>
  <c r="EI3242" i="8"/>
  <c r="EJ3242" i="8"/>
  <c r="EE3243" i="8"/>
  <c r="EF3243" i="8"/>
  <c r="EG3243" i="8"/>
  <c r="EH3243" i="8"/>
  <c r="EI3243" i="8"/>
  <c r="EJ3243" i="8"/>
  <c r="EE3244" i="8"/>
  <c r="EF3244" i="8"/>
  <c r="EG3244" i="8"/>
  <c r="EH3244" i="8"/>
  <c r="EI3244" i="8"/>
  <c r="EJ3244" i="8"/>
  <c r="EE3245" i="8"/>
  <c r="EF3245" i="8"/>
  <c r="EG3245" i="8"/>
  <c r="EH3245" i="8"/>
  <c r="EI3245" i="8"/>
  <c r="EJ3245" i="8"/>
  <c r="EE3246" i="8"/>
  <c r="EF3246" i="8"/>
  <c r="EG3246" i="8"/>
  <c r="EH3246" i="8"/>
  <c r="EI3246" i="8"/>
  <c r="EJ3246" i="8"/>
  <c r="EE3247" i="8"/>
  <c r="EF3247" i="8"/>
  <c r="EG3247" i="8"/>
  <c r="EH3247" i="8"/>
  <c r="EI3247" i="8"/>
  <c r="EJ3247" i="8"/>
  <c r="EE3248" i="8"/>
  <c r="EF3248" i="8"/>
  <c r="EG3248" i="8"/>
  <c r="EH3248" i="8"/>
  <c r="EI3248" i="8"/>
  <c r="EJ3248" i="8"/>
  <c r="EE3249" i="8"/>
  <c r="EF3249" i="8"/>
  <c r="EG3249" i="8"/>
  <c r="EH3249" i="8"/>
  <c r="EI3249" i="8"/>
  <c r="EJ3249" i="8"/>
  <c r="EE3250" i="8"/>
  <c r="EF3250" i="8"/>
  <c r="EG3250" i="8"/>
  <c r="EH3250" i="8"/>
  <c r="EI3250" i="8"/>
  <c r="EJ3250" i="8"/>
  <c r="EE3251" i="8"/>
  <c r="EF3251" i="8"/>
  <c r="EG3251" i="8"/>
  <c r="EH3251" i="8"/>
  <c r="EI3251" i="8"/>
  <c r="EJ3251" i="8"/>
  <c r="EE3252" i="8"/>
  <c r="EF3252" i="8"/>
  <c r="EG3252" i="8"/>
  <c r="EH3252" i="8"/>
  <c r="EI3252" i="8"/>
  <c r="EJ3252" i="8"/>
  <c r="EE3253" i="8"/>
  <c r="EF3253" i="8"/>
  <c r="EG3253" i="8"/>
  <c r="EH3253" i="8"/>
  <c r="EI3253" i="8"/>
  <c r="EJ3253" i="8"/>
  <c r="EE3254" i="8"/>
  <c r="EF3254" i="8"/>
  <c r="EG3254" i="8"/>
  <c r="EH3254" i="8"/>
  <c r="EI3254" i="8"/>
  <c r="EJ3254" i="8"/>
  <c r="EE3255" i="8"/>
  <c r="EF3255" i="8"/>
  <c r="EG3255" i="8"/>
  <c r="EH3255" i="8"/>
  <c r="EI3255" i="8"/>
  <c r="EJ3255" i="8"/>
  <c r="EE3256" i="8"/>
  <c r="EF3256" i="8"/>
  <c r="EG3256" i="8"/>
  <c r="EH3256" i="8"/>
  <c r="EI3256" i="8"/>
  <c r="EJ3256" i="8"/>
  <c r="EE3257" i="8"/>
  <c r="EF3257" i="8"/>
  <c r="EG3257" i="8"/>
  <c r="EH3257" i="8"/>
  <c r="EI3257" i="8"/>
  <c r="EJ3257" i="8"/>
  <c r="EE3258" i="8"/>
  <c r="EF3258" i="8"/>
  <c r="EG3258" i="8"/>
  <c r="EH3258" i="8"/>
  <c r="EI3258" i="8"/>
  <c r="EJ3258" i="8"/>
  <c r="EE3259" i="8"/>
  <c r="EF3259" i="8"/>
  <c r="EG3259" i="8"/>
  <c r="EH3259" i="8"/>
  <c r="EI3259" i="8"/>
  <c r="EJ3259" i="8"/>
  <c r="EE3260" i="8"/>
  <c r="EF3260" i="8"/>
  <c r="EG3260" i="8"/>
  <c r="EH3260" i="8"/>
  <c r="EI3260" i="8"/>
  <c r="EJ3260" i="8"/>
  <c r="EE3261" i="8"/>
  <c r="EF3261" i="8"/>
  <c r="EG3261" i="8"/>
  <c r="EH3261" i="8"/>
  <c r="EI3261" i="8"/>
  <c r="EJ3261" i="8"/>
  <c r="EE3262" i="8"/>
  <c r="EF3262" i="8"/>
  <c r="EG3262" i="8"/>
  <c r="EH3262" i="8"/>
  <c r="EI3262" i="8"/>
  <c r="EJ3262" i="8"/>
  <c r="EE3263" i="8"/>
  <c r="EF3263" i="8"/>
  <c r="EG3263" i="8"/>
  <c r="EH3263" i="8"/>
  <c r="EI3263" i="8"/>
  <c r="EJ3263" i="8"/>
  <c r="EE3264" i="8"/>
  <c r="EF3264" i="8"/>
  <c r="EG3264" i="8"/>
  <c r="EH3264" i="8"/>
  <c r="EI3264" i="8"/>
  <c r="EJ3264" i="8"/>
  <c r="EE3265" i="8"/>
  <c r="EF3265" i="8"/>
  <c r="EG3265" i="8"/>
  <c r="EH3265" i="8"/>
  <c r="EI3265" i="8"/>
  <c r="EJ3265" i="8"/>
  <c r="EE3266" i="8"/>
  <c r="EF3266" i="8"/>
  <c r="EG3266" i="8"/>
  <c r="EH3266" i="8"/>
  <c r="EI3266" i="8"/>
  <c r="EJ3266" i="8"/>
  <c r="EE3267" i="8"/>
  <c r="EF3267" i="8"/>
  <c r="EG3267" i="8"/>
  <c r="EH3267" i="8"/>
  <c r="EI3267" i="8"/>
  <c r="EJ3267" i="8"/>
  <c r="EE3268" i="8"/>
  <c r="EF3268" i="8"/>
  <c r="EG3268" i="8"/>
  <c r="EH3268" i="8"/>
  <c r="EI3268" i="8"/>
  <c r="EJ3268" i="8"/>
  <c r="EE3269" i="8"/>
  <c r="EF3269" i="8"/>
  <c r="EG3269" i="8"/>
  <c r="EH3269" i="8"/>
  <c r="EI3269" i="8"/>
  <c r="EJ3269" i="8"/>
  <c r="EE3270" i="8"/>
  <c r="EF3270" i="8"/>
  <c r="EG3270" i="8"/>
  <c r="EH3270" i="8"/>
  <c r="EI3270" i="8"/>
  <c r="EJ3270" i="8"/>
  <c r="EE3271" i="8"/>
  <c r="EF3271" i="8"/>
  <c r="EG3271" i="8"/>
  <c r="EH3271" i="8"/>
  <c r="EI3271" i="8"/>
  <c r="EJ3271" i="8"/>
  <c r="EE3272" i="8"/>
  <c r="EF3272" i="8"/>
  <c r="EG3272" i="8"/>
  <c r="EH3272" i="8"/>
  <c r="EI3272" i="8"/>
  <c r="EJ3272" i="8"/>
  <c r="EE3273" i="8"/>
  <c r="EF3273" i="8"/>
  <c r="EG3273" i="8"/>
  <c r="EH3273" i="8"/>
  <c r="EI3273" i="8"/>
  <c r="EJ3273" i="8"/>
  <c r="EE3274" i="8"/>
  <c r="EF3274" i="8"/>
  <c r="EG3274" i="8"/>
  <c r="EH3274" i="8"/>
  <c r="EI3274" i="8"/>
  <c r="EJ3274" i="8"/>
  <c r="EE3275" i="8"/>
  <c r="EF3275" i="8"/>
  <c r="EG3275" i="8"/>
  <c r="EH3275" i="8"/>
  <c r="EI3275" i="8"/>
  <c r="EJ3275" i="8"/>
  <c r="EE3276" i="8"/>
  <c r="EF3276" i="8"/>
  <c r="EG3276" i="8"/>
  <c r="EH3276" i="8"/>
  <c r="EI3276" i="8"/>
  <c r="EJ3276" i="8"/>
  <c r="EE3277" i="8"/>
  <c r="EF3277" i="8"/>
  <c r="EG3277" i="8"/>
  <c r="EH3277" i="8"/>
  <c r="EI3277" i="8"/>
  <c r="EJ3277" i="8"/>
  <c r="EE3278" i="8"/>
  <c r="EF3278" i="8"/>
  <c r="EG3278" i="8"/>
  <c r="EH3278" i="8"/>
  <c r="EI3278" i="8"/>
  <c r="EJ3278" i="8"/>
  <c r="EE3279" i="8"/>
  <c r="EF3279" i="8"/>
  <c r="EG3279" i="8"/>
  <c r="EH3279" i="8"/>
  <c r="EI3279" i="8"/>
  <c r="EJ3279" i="8"/>
  <c r="EE3280" i="8"/>
  <c r="EF3280" i="8"/>
  <c r="EG3280" i="8"/>
  <c r="EH3280" i="8"/>
  <c r="EI3280" i="8"/>
  <c r="EJ3280" i="8"/>
  <c r="EE3281" i="8"/>
  <c r="EF3281" i="8"/>
  <c r="EG3281" i="8"/>
  <c r="EH3281" i="8"/>
  <c r="EI3281" i="8"/>
  <c r="EJ3281" i="8"/>
  <c r="EE3282" i="8"/>
  <c r="EF3282" i="8"/>
  <c r="EG3282" i="8"/>
  <c r="EH3282" i="8"/>
  <c r="EI3282" i="8"/>
  <c r="EJ3282" i="8"/>
  <c r="EE3283" i="8"/>
  <c r="EF3283" i="8"/>
  <c r="EG3283" i="8"/>
  <c r="EH3283" i="8"/>
  <c r="EI3283" i="8"/>
  <c r="EJ3283" i="8"/>
  <c r="EE3284" i="8"/>
  <c r="EF3284" i="8"/>
  <c r="EG3284" i="8"/>
  <c r="EH3284" i="8"/>
  <c r="EI3284" i="8"/>
  <c r="EJ3284" i="8"/>
  <c r="EE3285" i="8"/>
  <c r="EF3285" i="8"/>
  <c r="EG3285" i="8"/>
  <c r="EH3285" i="8"/>
  <c r="EI3285" i="8"/>
  <c r="EJ3285" i="8"/>
  <c r="EE3286" i="8"/>
  <c r="EF3286" i="8"/>
  <c r="EG3286" i="8"/>
  <c r="EH3286" i="8"/>
  <c r="EI3286" i="8"/>
  <c r="EJ3286" i="8"/>
  <c r="EE3287" i="8"/>
  <c r="EF3287" i="8"/>
  <c r="EG3287" i="8"/>
  <c r="EH3287" i="8"/>
  <c r="EI3287" i="8"/>
  <c r="EJ3287" i="8"/>
  <c r="EE3288" i="8"/>
  <c r="EF3288" i="8"/>
  <c r="EG3288" i="8"/>
  <c r="EH3288" i="8"/>
  <c r="EI3288" i="8"/>
  <c r="EJ3288" i="8"/>
  <c r="EE3289" i="8"/>
  <c r="EF3289" i="8"/>
  <c r="EG3289" i="8"/>
  <c r="EH3289" i="8"/>
  <c r="EI3289" i="8"/>
  <c r="EJ3289" i="8"/>
  <c r="EE3290" i="8"/>
  <c r="EF3290" i="8"/>
  <c r="EG3290" i="8"/>
  <c r="EH3290" i="8"/>
  <c r="EI3290" i="8"/>
  <c r="EJ3290" i="8"/>
  <c r="EE3291" i="8"/>
  <c r="EF3291" i="8"/>
  <c r="EG3291" i="8"/>
  <c r="EH3291" i="8"/>
  <c r="EI3291" i="8"/>
  <c r="EJ3291" i="8"/>
  <c r="EE3292" i="8"/>
  <c r="EF3292" i="8"/>
  <c r="EG3292" i="8"/>
  <c r="EH3292" i="8"/>
  <c r="EI3292" i="8"/>
  <c r="EJ3292" i="8"/>
  <c r="EE3293" i="8"/>
  <c r="EF3293" i="8"/>
  <c r="EG3293" i="8"/>
  <c r="EH3293" i="8"/>
  <c r="EI3293" i="8"/>
  <c r="EJ3293" i="8"/>
  <c r="EE3294" i="8"/>
  <c r="EF3294" i="8"/>
  <c r="EG3294" i="8"/>
  <c r="EH3294" i="8"/>
  <c r="EI3294" i="8"/>
  <c r="EJ3294" i="8"/>
  <c r="EE3295" i="8"/>
  <c r="EF3295" i="8"/>
  <c r="EG3295" i="8"/>
  <c r="EH3295" i="8"/>
  <c r="EI3295" i="8"/>
  <c r="EJ3295" i="8"/>
  <c r="EE3296" i="8"/>
  <c r="EF3296" i="8"/>
  <c r="EG3296" i="8"/>
  <c r="EH3296" i="8"/>
  <c r="EI3296" i="8"/>
  <c r="EJ3296" i="8"/>
  <c r="EE3297" i="8"/>
  <c r="EF3297" i="8"/>
  <c r="EG3297" i="8"/>
  <c r="EH3297" i="8"/>
  <c r="EI3297" i="8"/>
  <c r="EJ3297" i="8"/>
  <c r="EE3298" i="8"/>
  <c r="EF3298" i="8"/>
  <c r="EG3298" i="8"/>
  <c r="EH3298" i="8"/>
  <c r="EI3298" i="8"/>
  <c r="EJ3298" i="8"/>
  <c r="EE3299" i="8"/>
  <c r="EF3299" i="8"/>
  <c r="EG3299" i="8"/>
  <c r="EH3299" i="8"/>
  <c r="EI3299" i="8"/>
  <c r="EJ3299" i="8"/>
  <c r="EE3300" i="8"/>
  <c r="EF3300" i="8"/>
  <c r="EG3300" i="8"/>
  <c r="EH3300" i="8"/>
  <c r="EI3300" i="8"/>
  <c r="EJ3300" i="8"/>
  <c r="EE3301" i="8"/>
  <c r="EF3301" i="8"/>
  <c r="EG3301" i="8"/>
  <c r="EH3301" i="8"/>
  <c r="EI3301" i="8"/>
  <c r="EJ3301" i="8"/>
  <c r="EE3302" i="8"/>
  <c r="EF3302" i="8"/>
  <c r="EG3302" i="8"/>
  <c r="EH3302" i="8"/>
  <c r="EI3302" i="8"/>
  <c r="EJ3302" i="8"/>
  <c r="EE3303" i="8"/>
  <c r="EF3303" i="8"/>
  <c r="EG3303" i="8"/>
  <c r="EH3303" i="8"/>
  <c r="EI3303" i="8"/>
  <c r="EJ3303" i="8"/>
  <c r="EE3304" i="8"/>
  <c r="EF3304" i="8"/>
  <c r="EG3304" i="8"/>
  <c r="EH3304" i="8"/>
  <c r="EI3304" i="8"/>
  <c r="EJ3304" i="8"/>
  <c r="EE3305" i="8"/>
  <c r="EF3305" i="8"/>
  <c r="EG3305" i="8"/>
  <c r="EH3305" i="8"/>
  <c r="EI3305" i="8"/>
  <c r="EJ3305" i="8"/>
  <c r="EE3306" i="8"/>
  <c r="EF3306" i="8"/>
  <c r="EG3306" i="8"/>
  <c r="EH3306" i="8"/>
  <c r="EI3306" i="8"/>
  <c r="EJ3306" i="8"/>
  <c r="EE3307" i="8"/>
  <c r="EF3307" i="8"/>
  <c r="EG3307" i="8"/>
  <c r="EH3307" i="8"/>
  <c r="EI3307" i="8"/>
  <c r="EJ3307" i="8"/>
  <c r="EE3308" i="8"/>
  <c r="EF3308" i="8"/>
  <c r="EG3308" i="8"/>
  <c r="EH3308" i="8"/>
  <c r="EI3308" i="8"/>
  <c r="EJ3308" i="8"/>
  <c r="EE3309" i="8"/>
  <c r="EF3309" i="8"/>
  <c r="EG3309" i="8"/>
  <c r="EH3309" i="8"/>
  <c r="EI3309" i="8"/>
  <c r="EJ3309" i="8"/>
  <c r="EE3310" i="8"/>
  <c r="EF3310" i="8"/>
  <c r="EG3310" i="8"/>
  <c r="EH3310" i="8"/>
  <c r="EI3310" i="8"/>
  <c r="EJ3310" i="8"/>
  <c r="EE3311" i="8"/>
  <c r="EF3311" i="8"/>
  <c r="EG3311" i="8"/>
  <c r="EH3311" i="8"/>
  <c r="EI3311" i="8"/>
  <c r="EJ3311" i="8"/>
  <c r="EE3312" i="8"/>
  <c r="EF3312" i="8"/>
  <c r="EG3312" i="8"/>
  <c r="EH3312" i="8"/>
  <c r="EI3312" i="8"/>
  <c r="EJ3312" i="8"/>
  <c r="EE3313" i="8"/>
  <c r="EF3313" i="8"/>
  <c r="EG3313" i="8"/>
  <c r="EH3313" i="8"/>
  <c r="EI3313" i="8"/>
  <c r="EJ3313" i="8"/>
  <c r="EE3314" i="8"/>
  <c r="EF3314" i="8"/>
  <c r="EG3314" i="8"/>
  <c r="EH3314" i="8"/>
  <c r="EI3314" i="8"/>
  <c r="EJ3314" i="8"/>
  <c r="EE3315" i="8"/>
  <c r="EF3315" i="8"/>
  <c r="EG3315" i="8"/>
  <c r="EH3315" i="8"/>
  <c r="EI3315" i="8"/>
  <c r="EJ3315" i="8"/>
  <c r="EE3316" i="8"/>
  <c r="EF3316" i="8"/>
  <c r="EG3316" i="8"/>
  <c r="EH3316" i="8"/>
  <c r="EI3316" i="8"/>
  <c r="EJ3316" i="8"/>
  <c r="EE3317" i="8"/>
  <c r="EF3317" i="8"/>
  <c r="EG3317" i="8"/>
  <c r="EH3317" i="8"/>
  <c r="EI3317" i="8"/>
  <c r="EJ3317" i="8"/>
  <c r="EE3318" i="8"/>
  <c r="EF3318" i="8"/>
  <c r="EG3318" i="8"/>
  <c r="EH3318" i="8"/>
  <c r="EI3318" i="8"/>
  <c r="EJ3318" i="8"/>
  <c r="EE3319" i="8"/>
  <c r="EF3319" i="8"/>
  <c r="EG3319" i="8"/>
  <c r="EH3319" i="8"/>
  <c r="EI3319" i="8"/>
  <c r="EJ3319" i="8"/>
  <c r="EE3320" i="8"/>
  <c r="EF3320" i="8"/>
  <c r="EG3320" i="8"/>
  <c r="EH3320" i="8"/>
  <c r="EI3320" i="8"/>
  <c r="EJ3320" i="8"/>
  <c r="EE3321" i="8"/>
  <c r="EF3321" i="8"/>
  <c r="EG3321" i="8"/>
  <c r="EH3321" i="8"/>
  <c r="EI3321" i="8"/>
  <c r="EJ3321" i="8"/>
  <c r="EE3322" i="8"/>
  <c r="EF3322" i="8"/>
  <c r="EG3322" i="8"/>
  <c r="EH3322" i="8"/>
  <c r="EI3322" i="8"/>
  <c r="EJ3322" i="8"/>
  <c r="EE3323" i="8"/>
  <c r="EF3323" i="8"/>
  <c r="EG3323" i="8"/>
  <c r="EH3323" i="8"/>
  <c r="EI3323" i="8"/>
  <c r="EJ3323" i="8"/>
  <c r="EE3324" i="8"/>
  <c r="EF3324" i="8"/>
  <c r="EG3324" i="8"/>
  <c r="EH3324" i="8"/>
  <c r="EI3324" i="8"/>
  <c r="EJ3324" i="8"/>
  <c r="EE3325" i="8"/>
  <c r="EF3325" i="8"/>
  <c r="EG3325" i="8"/>
  <c r="EH3325" i="8"/>
  <c r="EI3325" i="8"/>
  <c r="EJ3325" i="8"/>
  <c r="EE3326" i="8"/>
  <c r="EF3326" i="8"/>
  <c r="EG3326" i="8"/>
  <c r="EH3326" i="8"/>
  <c r="EI3326" i="8"/>
  <c r="EJ3326" i="8"/>
  <c r="EE3327" i="8"/>
  <c r="EF3327" i="8"/>
  <c r="EG3327" i="8"/>
  <c r="EH3327" i="8"/>
  <c r="EI3327" i="8"/>
  <c r="EJ3327" i="8"/>
  <c r="EE3328" i="8"/>
  <c r="EF3328" i="8"/>
  <c r="EG3328" i="8"/>
  <c r="EH3328" i="8"/>
  <c r="EI3328" i="8"/>
  <c r="EJ3328" i="8"/>
  <c r="EE3329" i="8"/>
  <c r="EF3329" i="8"/>
  <c r="EG3329" i="8"/>
  <c r="EH3329" i="8"/>
  <c r="EI3329" i="8"/>
  <c r="EJ3329" i="8"/>
  <c r="EE3330" i="8"/>
  <c r="EF3330" i="8"/>
  <c r="EG3330" i="8"/>
  <c r="EH3330" i="8"/>
  <c r="EI3330" i="8"/>
  <c r="EJ3330" i="8"/>
  <c r="EE3331" i="8"/>
  <c r="EF3331" i="8"/>
  <c r="EG3331" i="8"/>
  <c r="EH3331" i="8"/>
  <c r="EI3331" i="8"/>
  <c r="EJ3331" i="8"/>
  <c r="EE3332" i="8"/>
  <c r="EF3332" i="8"/>
  <c r="EG3332" i="8"/>
  <c r="EH3332" i="8"/>
  <c r="EI3332" i="8"/>
  <c r="EJ3332" i="8"/>
  <c r="EE3333" i="8"/>
  <c r="EF3333" i="8"/>
  <c r="EG3333" i="8"/>
  <c r="EH3333" i="8"/>
  <c r="EI3333" i="8"/>
  <c r="EJ3333" i="8"/>
  <c r="EE3334" i="8"/>
  <c r="EF3334" i="8"/>
  <c r="EG3334" i="8"/>
  <c r="EH3334" i="8"/>
  <c r="EI3334" i="8"/>
  <c r="EJ3334" i="8"/>
  <c r="EE3335" i="8"/>
  <c r="EF3335" i="8"/>
  <c r="EG3335" i="8"/>
  <c r="EH3335" i="8"/>
  <c r="EI3335" i="8"/>
  <c r="EJ3335" i="8"/>
  <c r="EE3336" i="8"/>
  <c r="EF3336" i="8"/>
  <c r="EG3336" i="8"/>
  <c r="EH3336" i="8"/>
  <c r="EI3336" i="8"/>
  <c r="EJ3336" i="8"/>
  <c r="EE3337" i="8"/>
  <c r="EF3337" i="8"/>
  <c r="EG3337" i="8"/>
  <c r="EH3337" i="8"/>
  <c r="EI3337" i="8"/>
  <c r="EJ3337" i="8"/>
  <c r="EE3338" i="8"/>
  <c r="EF3338" i="8"/>
  <c r="EG3338" i="8"/>
  <c r="EH3338" i="8"/>
  <c r="EI3338" i="8"/>
  <c r="EJ3338" i="8"/>
  <c r="EE3339" i="8"/>
  <c r="EF3339" i="8"/>
  <c r="EG3339" i="8"/>
  <c r="EH3339" i="8"/>
  <c r="EI3339" i="8"/>
  <c r="EJ3339" i="8"/>
  <c r="EE3340" i="8"/>
  <c r="EF3340" i="8"/>
  <c r="EG3340" i="8"/>
  <c r="EH3340" i="8"/>
  <c r="EI3340" i="8"/>
  <c r="EJ3340" i="8"/>
  <c r="EE3341" i="8"/>
  <c r="EF3341" i="8"/>
  <c r="EG3341" i="8"/>
  <c r="EH3341" i="8"/>
  <c r="EI3341" i="8"/>
  <c r="EJ3341" i="8"/>
  <c r="EE3342" i="8"/>
  <c r="EF3342" i="8"/>
  <c r="EG3342" i="8"/>
  <c r="EH3342" i="8"/>
  <c r="EI3342" i="8"/>
  <c r="EJ3342" i="8"/>
  <c r="EE3343" i="8"/>
  <c r="EF3343" i="8"/>
  <c r="EG3343" i="8"/>
  <c r="EH3343" i="8"/>
  <c r="EI3343" i="8"/>
  <c r="EJ3343" i="8"/>
  <c r="EE3344" i="8"/>
  <c r="EF3344" i="8"/>
  <c r="EG3344" i="8"/>
  <c r="EH3344" i="8"/>
  <c r="EI3344" i="8"/>
  <c r="EJ3344" i="8"/>
  <c r="EE3345" i="8"/>
  <c r="EF3345" i="8"/>
  <c r="EG3345" i="8"/>
  <c r="EH3345" i="8"/>
  <c r="EI3345" i="8"/>
  <c r="EJ3345" i="8"/>
  <c r="EE3346" i="8"/>
  <c r="EF3346" i="8"/>
  <c r="EG3346" i="8"/>
  <c r="EH3346" i="8"/>
  <c r="EI3346" i="8"/>
  <c r="EJ3346" i="8"/>
  <c r="EE3347" i="8"/>
  <c r="EF3347" i="8"/>
  <c r="EG3347" i="8"/>
  <c r="EH3347" i="8"/>
  <c r="EI3347" i="8"/>
  <c r="EJ3347" i="8"/>
  <c r="EE3348" i="8"/>
  <c r="EF3348" i="8"/>
  <c r="EG3348" i="8"/>
  <c r="EH3348" i="8"/>
  <c r="EI3348" i="8"/>
  <c r="EJ3348" i="8"/>
  <c r="EE3349" i="8"/>
  <c r="EF3349" i="8"/>
  <c r="EG3349" i="8"/>
  <c r="EH3349" i="8"/>
  <c r="EI3349" i="8"/>
  <c r="EJ3349" i="8"/>
  <c r="EE3350" i="8"/>
  <c r="EF3350" i="8"/>
  <c r="EG3350" i="8"/>
  <c r="EH3350" i="8"/>
  <c r="EI3350" i="8"/>
  <c r="EJ3350" i="8"/>
  <c r="EE3351" i="8"/>
  <c r="EF3351" i="8"/>
  <c r="EG3351" i="8"/>
  <c r="EH3351" i="8"/>
  <c r="EI3351" i="8"/>
  <c r="EJ3351" i="8"/>
  <c r="EE3352" i="8"/>
  <c r="EF3352" i="8"/>
  <c r="EG3352" i="8"/>
  <c r="EH3352" i="8"/>
  <c r="EI3352" i="8"/>
  <c r="EJ3352" i="8"/>
  <c r="EE3353" i="8"/>
  <c r="EF3353" i="8"/>
  <c r="EG3353" i="8"/>
  <c r="EH3353" i="8"/>
  <c r="EI3353" i="8"/>
  <c r="EJ3353" i="8"/>
  <c r="EE3354" i="8"/>
  <c r="EF3354" i="8"/>
  <c r="EG3354" i="8"/>
  <c r="EH3354" i="8"/>
  <c r="EI3354" i="8"/>
  <c r="EJ3354" i="8"/>
  <c r="EE3355" i="8"/>
  <c r="EF3355" i="8"/>
  <c r="EG3355" i="8"/>
  <c r="EH3355" i="8"/>
  <c r="EI3355" i="8"/>
  <c r="EJ3355" i="8"/>
  <c r="EE3356" i="8"/>
  <c r="EF3356" i="8"/>
  <c r="EG3356" i="8"/>
  <c r="EH3356" i="8"/>
  <c r="EI3356" i="8"/>
  <c r="EJ3356" i="8"/>
  <c r="EE3357" i="8"/>
  <c r="EF3357" i="8"/>
  <c r="EG3357" i="8"/>
  <c r="EH3357" i="8"/>
  <c r="EI3357" i="8"/>
  <c r="EJ3357" i="8"/>
  <c r="EE3358" i="8"/>
  <c r="EF3358" i="8"/>
  <c r="EG3358" i="8"/>
  <c r="EH3358" i="8"/>
  <c r="EI3358" i="8"/>
  <c r="EJ3358" i="8"/>
  <c r="EE3359" i="8"/>
  <c r="EF3359" i="8"/>
  <c r="EG3359" i="8"/>
  <c r="EH3359" i="8"/>
  <c r="EI3359" i="8"/>
  <c r="EJ3359" i="8"/>
  <c r="EE3360" i="8"/>
  <c r="EF3360" i="8"/>
  <c r="EG3360" i="8"/>
  <c r="EH3360" i="8"/>
  <c r="EI3360" i="8"/>
  <c r="EJ3360" i="8"/>
  <c r="EE3361" i="8"/>
  <c r="EF3361" i="8"/>
  <c r="EG3361" i="8"/>
  <c r="EH3361" i="8"/>
  <c r="EI3361" i="8"/>
  <c r="EJ3361" i="8"/>
  <c r="EE3362" i="8"/>
  <c r="EF3362" i="8"/>
  <c r="EG3362" i="8"/>
  <c r="EH3362" i="8"/>
  <c r="EI3362" i="8"/>
  <c r="EJ3362" i="8"/>
  <c r="EE3363" i="8"/>
  <c r="EF3363" i="8"/>
  <c r="EG3363" i="8"/>
  <c r="EH3363" i="8"/>
  <c r="EI3363" i="8"/>
  <c r="EJ3363" i="8"/>
  <c r="EE3364" i="8"/>
  <c r="EF3364" i="8"/>
  <c r="EG3364" i="8"/>
  <c r="EH3364" i="8"/>
  <c r="EI3364" i="8"/>
  <c r="EJ3364" i="8"/>
  <c r="EE3365" i="8"/>
  <c r="EF3365" i="8"/>
  <c r="EG3365" i="8"/>
  <c r="EH3365" i="8"/>
  <c r="EI3365" i="8"/>
  <c r="EJ3365" i="8"/>
  <c r="EE3366" i="8"/>
  <c r="EF3366" i="8"/>
  <c r="EG3366" i="8"/>
  <c r="EH3366" i="8"/>
  <c r="EI3366" i="8"/>
  <c r="EJ3366" i="8"/>
  <c r="EE3367" i="8"/>
  <c r="EF3367" i="8"/>
  <c r="EG3367" i="8"/>
  <c r="EH3367" i="8"/>
  <c r="EI3367" i="8"/>
  <c r="EJ3367" i="8"/>
  <c r="EE3368" i="8"/>
  <c r="EF3368" i="8"/>
  <c r="EG3368" i="8"/>
  <c r="EH3368" i="8"/>
  <c r="EI3368" i="8"/>
  <c r="EJ3368" i="8"/>
  <c r="EE3369" i="8"/>
  <c r="EF3369" i="8"/>
  <c r="EG3369" i="8"/>
  <c r="EH3369" i="8"/>
  <c r="EI3369" i="8"/>
  <c r="EJ3369" i="8"/>
  <c r="EE3370" i="8"/>
  <c r="EF3370" i="8"/>
  <c r="EG3370" i="8"/>
  <c r="EH3370" i="8"/>
  <c r="EI3370" i="8"/>
  <c r="EJ3370" i="8"/>
  <c r="EE3371" i="8"/>
  <c r="EF3371" i="8"/>
  <c r="EG3371" i="8"/>
  <c r="EH3371" i="8"/>
  <c r="EI3371" i="8"/>
  <c r="EJ3371" i="8"/>
  <c r="EE3372" i="8"/>
  <c r="EF3372" i="8"/>
  <c r="EG3372" i="8"/>
  <c r="EH3372" i="8"/>
  <c r="EI3372" i="8"/>
  <c r="EJ3372" i="8"/>
  <c r="EE3373" i="8"/>
  <c r="EF3373" i="8"/>
  <c r="EG3373" i="8"/>
  <c r="EH3373" i="8"/>
  <c r="EI3373" i="8"/>
  <c r="EJ3373" i="8"/>
  <c r="EE3374" i="8"/>
  <c r="EF3374" i="8"/>
  <c r="EG3374" i="8"/>
  <c r="EH3374" i="8"/>
  <c r="EI3374" i="8"/>
  <c r="EJ3374" i="8"/>
  <c r="EE3375" i="8"/>
  <c r="EF3375" i="8"/>
  <c r="EG3375" i="8"/>
  <c r="EH3375" i="8"/>
  <c r="EI3375" i="8"/>
  <c r="EJ3375" i="8"/>
  <c r="EE3376" i="8"/>
  <c r="EF3376" i="8"/>
  <c r="EG3376" i="8"/>
  <c r="EH3376" i="8"/>
  <c r="EI3376" i="8"/>
  <c r="EJ3376" i="8"/>
  <c r="EE3377" i="8"/>
  <c r="EF3377" i="8"/>
  <c r="EG3377" i="8"/>
  <c r="EH3377" i="8"/>
  <c r="EI3377" i="8"/>
  <c r="EJ3377" i="8"/>
  <c r="EE3378" i="8"/>
  <c r="EF3378" i="8"/>
  <c r="EG3378" i="8"/>
  <c r="EH3378" i="8"/>
  <c r="EI3378" i="8"/>
  <c r="EJ3378" i="8"/>
  <c r="EE3379" i="8"/>
  <c r="EF3379" i="8"/>
  <c r="EG3379" i="8"/>
  <c r="EH3379" i="8"/>
  <c r="EI3379" i="8"/>
  <c r="EJ3379" i="8"/>
  <c r="EE3380" i="8"/>
  <c r="EF3380" i="8"/>
  <c r="EG3380" i="8"/>
  <c r="EH3380" i="8"/>
  <c r="EI3380" i="8"/>
  <c r="EJ3380" i="8"/>
  <c r="EE3381" i="8"/>
  <c r="EF3381" i="8"/>
  <c r="EG3381" i="8"/>
  <c r="EH3381" i="8"/>
  <c r="EI3381" i="8"/>
  <c r="EJ3381" i="8"/>
  <c r="EE3382" i="8"/>
  <c r="EF3382" i="8"/>
  <c r="EG3382" i="8"/>
  <c r="EH3382" i="8"/>
  <c r="EI3382" i="8"/>
  <c r="EJ3382" i="8"/>
  <c r="EE3383" i="8"/>
  <c r="EF3383" i="8"/>
  <c r="EG3383" i="8"/>
  <c r="EH3383" i="8"/>
  <c r="EI3383" i="8"/>
  <c r="EJ3383" i="8"/>
  <c r="EE3384" i="8"/>
  <c r="EF3384" i="8"/>
  <c r="EG3384" i="8"/>
  <c r="EH3384" i="8"/>
  <c r="EI3384" i="8"/>
  <c r="EJ3384" i="8"/>
  <c r="EE3385" i="8"/>
  <c r="EF3385" i="8"/>
  <c r="EG3385" i="8"/>
  <c r="EH3385" i="8"/>
  <c r="EI3385" i="8"/>
  <c r="EJ3385" i="8"/>
  <c r="EE3386" i="8"/>
  <c r="EF3386" i="8"/>
  <c r="EG3386" i="8"/>
  <c r="EH3386" i="8"/>
  <c r="EI3386" i="8"/>
  <c r="EJ3386" i="8"/>
  <c r="EE3387" i="8"/>
  <c r="EF3387" i="8"/>
  <c r="EG3387" i="8"/>
  <c r="EH3387" i="8"/>
  <c r="EI3387" i="8"/>
  <c r="EJ3387" i="8"/>
  <c r="EE3388" i="8"/>
  <c r="EF3388" i="8"/>
  <c r="EG3388" i="8"/>
  <c r="EH3388" i="8"/>
  <c r="EI3388" i="8"/>
  <c r="EJ3388" i="8"/>
  <c r="EE3389" i="8"/>
  <c r="EF3389" i="8"/>
  <c r="EG3389" i="8"/>
  <c r="EH3389" i="8"/>
  <c r="EI3389" i="8"/>
  <c r="EJ3389" i="8"/>
  <c r="EE3390" i="8"/>
  <c r="EF3390" i="8"/>
  <c r="EG3390" i="8"/>
  <c r="EH3390" i="8"/>
  <c r="EI3390" i="8"/>
  <c r="EJ3390" i="8"/>
  <c r="EE3391" i="8"/>
  <c r="EF3391" i="8"/>
  <c r="EG3391" i="8"/>
  <c r="EH3391" i="8"/>
  <c r="EI3391" i="8"/>
  <c r="EJ3391" i="8"/>
  <c r="EE3392" i="8"/>
  <c r="EF3392" i="8"/>
  <c r="EG3392" i="8"/>
  <c r="EH3392" i="8"/>
  <c r="EI3392" i="8"/>
  <c r="EJ3392" i="8"/>
  <c r="EE3393" i="8"/>
  <c r="EF3393" i="8"/>
  <c r="EG3393" i="8"/>
  <c r="EH3393" i="8"/>
  <c r="EI3393" i="8"/>
  <c r="EJ3393" i="8"/>
  <c r="EE3394" i="8"/>
  <c r="EF3394" i="8"/>
  <c r="EG3394" i="8"/>
  <c r="EH3394" i="8"/>
  <c r="EI3394" i="8"/>
  <c r="EJ3394" i="8"/>
  <c r="EE3395" i="8"/>
  <c r="EF3395" i="8"/>
  <c r="EG3395" i="8"/>
  <c r="EH3395" i="8"/>
  <c r="EI3395" i="8"/>
  <c r="EJ3395" i="8"/>
  <c r="EE3396" i="8"/>
  <c r="EF3396" i="8"/>
  <c r="EG3396" i="8"/>
  <c r="EH3396" i="8"/>
  <c r="EI3396" i="8"/>
  <c r="EJ3396" i="8"/>
  <c r="EE3397" i="8"/>
  <c r="EF3397" i="8"/>
  <c r="EG3397" i="8"/>
  <c r="EH3397" i="8"/>
  <c r="EI3397" i="8"/>
  <c r="EJ3397" i="8"/>
  <c r="EE3398" i="8"/>
  <c r="EF3398" i="8"/>
  <c r="EG3398" i="8"/>
  <c r="EH3398" i="8"/>
  <c r="EI3398" i="8"/>
  <c r="EJ3398" i="8"/>
  <c r="EE3399" i="8"/>
  <c r="EF3399" i="8"/>
  <c r="EG3399" i="8"/>
  <c r="EH3399" i="8"/>
  <c r="EI3399" i="8"/>
  <c r="EJ3399" i="8"/>
  <c r="EE3400" i="8"/>
  <c r="EF3400" i="8"/>
  <c r="EG3400" i="8"/>
  <c r="EH3400" i="8"/>
  <c r="EI3400" i="8"/>
  <c r="EJ3400" i="8"/>
  <c r="EE3401" i="8"/>
  <c r="EF3401" i="8"/>
  <c r="EG3401" i="8"/>
  <c r="EH3401" i="8"/>
  <c r="EI3401" i="8"/>
  <c r="EJ3401" i="8"/>
  <c r="EE3402" i="8"/>
  <c r="EF3402" i="8"/>
  <c r="EG3402" i="8"/>
  <c r="EH3402" i="8"/>
  <c r="EI3402" i="8"/>
  <c r="EJ3402" i="8"/>
  <c r="EE3403" i="8"/>
  <c r="EF3403" i="8"/>
  <c r="EG3403" i="8"/>
  <c r="EH3403" i="8"/>
  <c r="EI3403" i="8"/>
  <c r="EJ3403" i="8"/>
  <c r="EE3404" i="8"/>
  <c r="EF3404" i="8"/>
  <c r="EG3404" i="8"/>
  <c r="EH3404" i="8"/>
  <c r="EI3404" i="8"/>
  <c r="EJ3404" i="8"/>
  <c r="EE3405" i="8"/>
  <c r="EF3405" i="8"/>
  <c r="EG3405" i="8"/>
  <c r="EH3405" i="8"/>
  <c r="EI3405" i="8"/>
  <c r="EJ3405" i="8"/>
  <c r="EE3406" i="8"/>
  <c r="EF3406" i="8"/>
  <c r="EG3406" i="8"/>
  <c r="EH3406" i="8"/>
  <c r="EI3406" i="8"/>
  <c r="EJ3406" i="8"/>
  <c r="EE3407" i="8"/>
  <c r="EF3407" i="8"/>
  <c r="EG3407" i="8"/>
  <c r="EH3407" i="8"/>
  <c r="EI3407" i="8"/>
  <c r="EJ3407" i="8"/>
  <c r="EE3408" i="8"/>
  <c r="EF3408" i="8"/>
  <c r="EG3408" i="8"/>
  <c r="EH3408" i="8"/>
  <c r="EI3408" i="8"/>
  <c r="EJ3408" i="8"/>
  <c r="EE3409" i="8"/>
  <c r="EF3409" i="8"/>
  <c r="EG3409" i="8"/>
  <c r="EH3409" i="8"/>
  <c r="EI3409" i="8"/>
  <c r="EJ3409" i="8"/>
  <c r="EE3410" i="8"/>
  <c r="EF3410" i="8"/>
  <c r="EG3410" i="8"/>
  <c r="EH3410" i="8"/>
  <c r="EI3410" i="8"/>
  <c r="EJ3410" i="8"/>
  <c r="EE3411" i="8"/>
  <c r="EF3411" i="8"/>
  <c r="EG3411" i="8"/>
  <c r="EH3411" i="8"/>
  <c r="EI3411" i="8"/>
  <c r="EJ3411" i="8"/>
  <c r="EE3412" i="8"/>
  <c r="EF3412" i="8"/>
  <c r="EG3412" i="8"/>
  <c r="EH3412" i="8"/>
  <c r="EI3412" i="8"/>
  <c r="EJ3412" i="8"/>
  <c r="EE3413" i="8"/>
  <c r="EF3413" i="8"/>
  <c r="EG3413" i="8"/>
  <c r="EH3413" i="8"/>
  <c r="EI3413" i="8"/>
  <c r="EJ3413" i="8"/>
  <c r="EE3414" i="8"/>
  <c r="EF3414" i="8"/>
  <c r="EG3414" i="8"/>
  <c r="EH3414" i="8"/>
  <c r="EI3414" i="8"/>
  <c r="EJ3414" i="8"/>
  <c r="EE3415" i="8"/>
  <c r="EF3415" i="8"/>
  <c r="EG3415" i="8"/>
  <c r="EH3415" i="8"/>
  <c r="EI3415" i="8"/>
  <c r="EJ3415" i="8"/>
  <c r="EE3416" i="8"/>
  <c r="EF3416" i="8"/>
  <c r="EG3416" i="8"/>
  <c r="EH3416" i="8"/>
  <c r="EI3416" i="8"/>
  <c r="EJ3416" i="8"/>
  <c r="EE3417" i="8"/>
  <c r="EF3417" i="8"/>
  <c r="EG3417" i="8"/>
  <c r="EH3417" i="8"/>
  <c r="EI3417" i="8"/>
  <c r="EJ3417" i="8"/>
  <c r="EE3418" i="8"/>
  <c r="EF3418" i="8"/>
  <c r="EG3418" i="8"/>
  <c r="EH3418" i="8"/>
  <c r="EI3418" i="8"/>
  <c r="EJ3418" i="8"/>
  <c r="EE3419" i="8"/>
  <c r="EF3419" i="8"/>
  <c r="EG3419" i="8"/>
  <c r="EH3419" i="8"/>
  <c r="EI3419" i="8"/>
  <c r="EJ3419" i="8"/>
  <c r="EE3420" i="8"/>
  <c r="EF3420" i="8"/>
  <c r="EG3420" i="8"/>
  <c r="EH3420" i="8"/>
  <c r="EI3420" i="8"/>
  <c r="EJ3420" i="8"/>
  <c r="EE3421" i="8"/>
  <c r="EF3421" i="8"/>
  <c r="EG3421" i="8"/>
  <c r="EH3421" i="8"/>
  <c r="EI3421" i="8"/>
  <c r="EJ3421" i="8"/>
  <c r="EE3422" i="8"/>
  <c r="EF3422" i="8"/>
  <c r="EG3422" i="8"/>
  <c r="EH3422" i="8"/>
  <c r="EI3422" i="8"/>
  <c r="EJ3422" i="8"/>
  <c r="EE3423" i="8"/>
  <c r="EF3423" i="8"/>
  <c r="EG3423" i="8"/>
  <c r="EH3423" i="8"/>
  <c r="EI3423" i="8"/>
  <c r="EJ3423" i="8"/>
  <c r="EE3424" i="8"/>
  <c r="EF3424" i="8"/>
  <c r="EG3424" i="8"/>
  <c r="EH3424" i="8"/>
  <c r="EI3424" i="8"/>
  <c r="EJ3424" i="8"/>
  <c r="EE3425" i="8"/>
  <c r="EF3425" i="8"/>
  <c r="EG3425" i="8"/>
  <c r="EH3425" i="8"/>
  <c r="EI3425" i="8"/>
  <c r="EJ3425" i="8"/>
  <c r="EE3426" i="8"/>
  <c r="EF3426" i="8"/>
  <c r="EG3426" i="8"/>
  <c r="EH3426" i="8"/>
  <c r="EI3426" i="8"/>
  <c r="EJ3426" i="8"/>
  <c r="EE3427" i="8"/>
  <c r="EF3427" i="8"/>
  <c r="EG3427" i="8"/>
  <c r="EH3427" i="8"/>
  <c r="EI3427" i="8"/>
  <c r="EJ3427" i="8"/>
  <c r="EE3428" i="8"/>
  <c r="EF3428" i="8"/>
  <c r="EG3428" i="8"/>
  <c r="EH3428" i="8"/>
  <c r="EI3428" i="8"/>
  <c r="EJ3428" i="8"/>
  <c r="EE3429" i="8"/>
  <c r="EF3429" i="8"/>
  <c r="EG3429" i="8"/>
  <c r="EH3429" i="8"/>
  <c r="EI3429" i="8"/>
  <c r="EJ3429" i="8"/>
  <c r="EE3430" i="8"/>
  <c r="EF3430" i="8"/>
  <c r="EG3430" i="8"/>
  <c r="EH3430" i="8"/>
  <c r="EI3430" i="8"/>
  <c r="EJ3430" i="8"/>
  <c r="EE3431" i="8"/>
  <c r="EF3431" i="8"/>
  <c r="EG3431" i="8"/>
  <c r="EH3431" i="8"/>
  <c r="EI3431" i="8"/>
  <c r="EJ3431" i="8"/>
  <c r="EE3432" i="8"/>
  <c r="EF3432" i="8"/>
  <c r="EG3432" i="8"/>
  <c r="EH3432" i="8"/>
  <c r="EI3432" i="8"/>
  <c r="EJ3432" i="8"/>
  <c r="EE3433" i="8"/>
  <c r="EF3433" i="8"/>
  <c r="EG3433" i="8"/>
  <c r="EH3433" i="8"/>
  <c r="EI3433" i="8"/>
  <c r="EJ3433" i="8"/>
  <c r="EE3434" i="8"/>
  <c r="EF3434" i="8"/>
  <c r="EG3434" i="8"/>
  <c r="EH3434" i="8"/>
  <c r="EI3434" i="8"/>
  <c r="EJ3434" i="8"/>
  <c r="EE3435" i="8"/>
  <c r="EF3435" i="8"/>
  <c r="EG3435" i="8"/>
  <c r="EH3435" i="8"/>
  <c r="EI3435" i="8"/>
  <c r="EJ3435" i="8"/>
  <c r="EE3436" i="8"/>
  <c r="EF3436" i="8"/>
  <c r="EG3436" i="8"/>
  <c r="EH3436" i="8"/>
  <c r="EI3436" i="8"/>
  <c r="EJ3436" i="8"/>
  <c r="EE3437" i="8"/>
  <c r="EF3437" i="8"/>
  <c r="EG3437" i="8"/>
  <c r="EH3437" i="8"/>
  <c r="EI3437" i="8"/>
  <c r="EJ3437" i="8"/>
  <c r="EE3438" i="8"/>
  <c r="EF3438" i="8"/>
  <c r="EG3438" i="8"/>
  <c r="EH3438" i="8"/>
  <c r="EI3438" i="8"/>
  <c r="EJ3438" i="8"/>
  <c r="EE3439" i="8"/>
  <c r="EF3439" i="8"/>
  <c r="EG3439" i="8"/>
  <c r="EH3439" i="8"/>
  <c r="EI3439" i="8"/>
  <c r="EJ3439" i="8"/>
  <c r="EE3440" i="8"/>
  <c r="EF3440" i="8"/>
  <c r="EG3440" i="8"/>
  <c r="EH3440" i="8"/>
  <c r="EI3440" i="8"/>
  <c r="EJ3440" i="8"/>
  <c r="EE3441" i="8"/>
  <c r="EF3441" i="8"/>
  <c r="EG3441" i="8"/>
  <c r="EH3441" i="8"/>
  <c r="EI3441" i="8"/>
  <c r="EJ3441" i="8"/>
  <c r="EE3442" i="8"/>
  <c r="EF3442" i="8"/>
  <c r="EG3442" i="8"/>
  <c r="EH3442" i="8"/>
  <c r="EI3442" i="8"/>
  <c r="EJ3442" i="8"/>
  <c r="EE3443" i="8"/>
  <c r="EF3443" i="8"/>
  <c r="EG3443" i="8"/>
  <c r="EH3443" i="8"/>
  <c r="EI3443" i="8"/>
  <c r="EJ3443" i="8"/>
  <c r="EE3444" i="8"/>
  <c r="EF3444" i="8"/>
  <c r="EG3444" i="8"/>
  <c r="EH3444" i="8"/>
  <c r="EI3444" i="8"/>
  <c r="EJ3444" i="8"/>
  <c r="EE3445" i="8"/>
  <c r="EF3445" i="8"/>
  <c r="EG3445" i="8"/>
  <c r="EH3445" i="8"/>
  <c r="EI3445" i="8"/>
  <c r="EJ3445" i="8"/>
  <c r="EE3446" i="8"/>
  <c r="EF3446" i="8"/>
  <c r="EG3446" i="8"/>
  <c r="EH3446" i="8"/>
  <c r="EI3446" i="8"/>
  <c r="EJ3446" i="8"/>
  <c r="EE3447" i="8"/>
  <c r="EF3447" i="8"/>
  <c r="EG3447" i="8"/>
  <c r="EH3447" i="8"/>
  <c r="EI3447" i="8"/>
  <c r="EJ3447" i="8"/>
  <c r="EE3448" i="8"/>
  <c r="EF3448" i="8"/>
  <c r="EG3448" i="8"/>
  <c r="EH3448" i="8"/>
  <c r="EI3448" i="8"/>
  <c r="EJ3448" i="8"/>
  <c r="EE3449" i="8"/>
  <c r="EF3449" i="8"/>
  <c r="EG3449" i="8"/>
  <c r="EH3449" i="8"/>
  <c r="EI3449" i="8"/>
  <c r="EJ3449" i="8"/>
  <c r="EE3450" i="8"/>
  <c r="EF3450" i="8"/>
  <c r="EG3450" i="8"/>
  <c r="EH3450" i="8"/>
  <c r="EI3450" i="8"/>
  <c r="EJ3450" i="8"/>
  <c r="EE3451" i="8"/>
  <c r="EF3451" i="8"/>
  <c r="EG3451" i="8"/>
  <c r="EH3451" i="8"/>
  <c r="EI3451" i="8"/>
  <c r="EJ3451" i="8"/>
  <c r="EE3452" i="8"/>
  <c r="EF3452" i="8"/>
  <c r="EG3452" i="8"/>
  <c r="EH3452" i="8"/>
  <c r="EI3452" i="8"/>
  <c r="EJ3452" i="8"/>
  <c r="EE3453" i="8"/>
  <c r="EF3453" i="8"/>
  <c r="EG3453" i="8"/>
  <c r="EH3453" i="8"/>
  <c r="EI3453" i="8"/>
  <c r="EJ3453" i="8"/>
  <c r="EE3454" i="8"/>
  <c r="EF3454" i="8"/>
  <c r="EG3454" i="8"/>
  <c r="EH3454" i="8"/>
  <c r="EI3454" i="8"/>
  <c r="EJ3454" i="8"/>
  <c r="EE3455" i="8"/>
  <c r="EF3455" i="8"/>
  <c r="EG3455" i="8"/>
  <c r="EH3455" i="8"/>
  <c r="EI3455" i="8"/>
  <c r="EJ3455" i="8"/>
  <c r="EE3456" i="8"/>
  <c r="EF3456" i="8"/>
  <c r="EG3456" i="8"/>
  <c r="EH3456" i="8"/>
  <c r="EI3456" i="8"/>
  <c r="EJ3456" i="8"/>
  <c r="EE3457" i="8"/>
  <c r="EF3457" i="8"/>
  <c r="EG3457" i="8"/>
  <c r="EH3457" i="8"/>
  <c r="EI3457" i="8"/>
  <c r="EJ3457" i="8"/>
  <c r="EE3458" i="8"/>
  <c r="EF3458" i="8"/>
  <c r="EG3458" i="8"/>
  <c r="EH3458" i="8"/>
  <c r="EI3458" i="8"/>
  <c r="EJ3458" i="8"/>
  <c r="EE3459" i="8"/>
  <c r="EF3459" i="8"/>
  <c r="EG3459" i="8"/>
  <c r="EH3459" i="8"/>
  <c r="EI3459" i="8"/>
  <c r="EJ3459" i="8"/>
  <c r="EE3460" i="8"/>
  <c r="EF3460" i="8"/>
  <c r="EG3460" i="8"/>
  <c r="EH3460" i="8"/>
  <c r="EI3460" i="8"/>
  <c r="EJ3460" i="8"/>
  <c r="EE3461" i="8"/>
  <c r="EF3461" i="8"/>
  <c r="EG3461" i="8"/>
  <c r="EH3461" i="8"/>
  <c r="EI3461" i="8"/>
  <c r="EJ3461" i="8"/>
  <c r="EE3462" i="8"/>
  <c r="EF3462" i="8"/>
  <c r="EG3462" i="8"/>
  <c r="EH3462" i="8"/>
  <c r="EI3462" i="8"/>
  <c r="EJ3462" i="8"/>
  <c r="EE3463" i="8"/>
  <c r="EF3463" i="8"/>
  <c r="EG3463" i="8"/>
  <c r="EH3463" i="8"/>
  <c r="EI3463" i="8"/>
  <c r="EJ3463" i="8"/>
  <c r="EE3464" i="8"/>
  <c r="EF3464" i="8"/>
  <c r="EG3464" i="8"/>
  <c r="EH3464" i="8"/>
  <c r="EI3464" i="8"/>
  <c r="EJ3464" i="8"/>
  <c r="EE3465" i="8"/>
  <c r="EF3465" i="8"/>
  <c r="EG3465" i="8"/>
  <c r="EH3465" i="8"/>
  <c r="EI3465" i="8"/>
  <c r="EJ3465" i="8"/>
  <c r="EE3466" i="8"/>
  <c r="EF3466" i="8"/>
  <c r="EG3466" i="8"/>
  <c r="EH3466" i="8"/>
  <c r="EI3466" i="8"/>
  <c r="EJ3466" i="8"/>
  <c r="EE3467" i="8"/>
  <c r="EF3467" i="8"/>
  <c r="EG3467" i="8"/>
  <c r="EH3467" i="8"/>
  <c r="EI3467" i="8"/>
  <c r="EJ3467" i="8"/>
  <c r="EE3468" i="8"/>
  <c r="EF3468" i="8"/>
  <c r="EG3468" i="8"/>
  <c r="EH3468" i="8"/>
  <c r="EI3468" i="8"/>
  <c r="EJ3468" i="8"/>
  <c r="EE3469" i="8"/>
  <c r="EF3469" i="8"/>
  <c r="EG3469" i="8"/>
  <c r="EH3469" i="8"/>
  <c r="EI3469" i="8"/>
  <c r="EJ3469" i="8"/>
  <c r="EE3470" i="8"/>
  <c r="EF3470" i="8"/>
  <c r="EG3470" i="8"/>
  <c r="EH3470" i="8"/>
  <c r="EI3470" i="8"/>
  <c r="EJ3470" i="8"/>
  <c r="EE3471" i="8"/>
  <c r="EF3471" i="8"/>
  <c r="EG3471" i="8"/>
  <c r="EH3471" i="8"/>
  <c r="EI3471" i="8"/>
  <c r="EJ3471" i="8"/>
  <c r="EE3472" i="8"/>
  <c r="EF3472" i="8"/>
  <c r="EG3472" i="8"/>
  <c r="EH3472" i="8"/>
  <c r="EI3472" i="8"/>
  <c r="EJ3472" i="8"/>
  <c r="EE3473" i="8"/>
  <c r="EF3473" i="8"/>
  <c r="EG3473" i="8"/>
  <c r="EH3473" i="8"/>
  <c r="EI3473" i="8"/>
  <c r="EJ3473" i="8"/>
  <c r="EE3474" i="8"/>
  <c r="EF3474" i="8"/>
  <c r="EG3474" i="8"/>
  <c r="EH3474" i="8"/>
  <c r="EI3474" i="8"/>
  <c r="EJ3474" i="8"/>
  <c r="EE3475" i="8"/>
  <c r="EF3475" i="8"/>
  <c r="EG3475" i="8"/>
  <c r="EH3475" i="8"/>
  <c r="EI3475" i="8"/>
  <c r="EJ3475" i="8"/>
  <c r="EE3476" i="8"/>
  <c r="EF3476" i="8"/>
  <c r="EG3476" i="8"/>
  <c r="EH3476" i="8"/>
  <c r="EI3476" i="8"/>
  <c r="EJ3476" i="8"/>
  <c r="EE3477" i="8"/>
  <c r="EF3477" i="8"/>
  <c r="EG3477" i="8"/>
  <c r="EH3477" i="8"/>
  <c r="EI3477" i="8"/>
  <c r="EJ3477" i="8"/>
  <c r="EE3478" i="8"/>
  <c r="EF3478" i="8"/>
  <c r="EG3478" i="8"/>
  <c r="EH3478" i="8"/>
  <c r="EI3478" i="8"/>
  <c r="EJ3478" i="8"/>
  <c r="EE3479" i="8"/>
  <c r="EF3479" i="8"/>
  <c r="EG3479" i="8"/>
  <c r="EH3479" i="8"/>
  <c r="EI3479" i="8"/>
  <c r="EJ3479" i="8"/>
  <c r="EE3480" i="8"/>
  <c r="EF3480" i="8"/>
  <c r="EG3480" i="8"/>
  <c r="EH3480" i="8"/>
  <c r="EI3480" i="8"/>
  <c r="EJ3480" i="8"/>
  <c r="EE3481" i="8"/>
  <c r="EF3481" i="8"/>
  <c r="EG3481" i="8"/>
  <c r="EH3481" i="8"/>
  <c r="EI3481" i="8"/>
  <c r="EJ3481" i="8"/>
  <c r="EE3482" i="8"/>
  <c r="EF3482" i="8"/>
  <c r="EG3482" i="8"/>
  <c r="EH3482" i="8"/>
  <c r="EI3482" i="8"/>
  <c r="EJ3482" i="8"/>
  <c r="EE3483" i="8"/>
  <c r="EF3483" i="8"/>
  <c r="EG3483" i="8"/>
  <c r="EH3483" i="8"/>
  <c r="EI3483" i="8"/>
  <c r="EJ3483" i="8"/>
  <c r="EE3484" i="8"/>
  <c r="EF3484" i="8"/>
  <c r="EG3484" i="8"/>
  <c r="EH3484" i="8"/>
  <c r="EI3484" i="8"/>
  <c r="EJ3484" i="8"/>
  <c r="EE3485" i="8"/>
  <c r="EF3485" i="8"/>
  <c r="EG3485" i="8"/>
  <c r="EH3485" i="8"/>
  <c r="EI3485" i="8"/>
  <c r="EJ3485" i="8"/>
  <c r="EE3486" i="8"/>
  <c r="EF3486" i="8"/>
  <c r="EG3486" i="8"/>
  <c r="EH3486" i="8"/>
  <c r="EI3486" i="8"/>
  <c r="EJ3486" i="8"/>
  <c r="EE3487" i="8"/>
  <c r="EF3487" i="8"/>
  <c r="EG3487" i="8"/>
  <c r="EH3487" i="8"/>
  <c r="EI3487" i="8"/>
  <c r="EJ3487" i="8"/>
  <c r="EE3488" i="8"/>
  <c r="EF3488" i="8"/>
  <c r="EG3488" i="8"/>
  <c r="EH3488" i="8"/>
  <c r="EI3488" i="8"/>
  <c r="EJ3488" i="8"/>
  <c r="EE3489" i="8"/>
  <c r="EF3489" i="8"/>
  <c r="EG3489" i="8"/>
  <c r="EH3489" i="8"/>
  <c r="EI3489" i="8"/>
  <c r="EJ3489" i="8"/>
  <c r="EE3490" i="8"/>
  <c r="EF3490" i="8"/>
  <c r="EG3490" i="8"/>
  <c r="EH3490" i="8"/>
  <c r="EI3490" i="8"/>
  <c r="EJ3490" i="8"/>
  <c r="EE3491" i="8"/>
  <c r="EF3491" i="8"/>
  <c r="EG3491" i="8"/>
  <c r="EH3491" i="8"/>
  <c r="EI3491" i="8"/>
  <c r="EJ3491" i="8"/>
  <c r="EE3492" i="8"/>
  <c r="EF3492" i="8"/>
  <c r="EG3492" i="8"/>
  <c r="EH3492" i="8"/>
  <c r="EI3492" i="8"/>
  <c r="EJ3492" i="8"/>
  <c r="EE3493" i="8"/>
  <c r="EF3493" i="8"/>
  <c r="EG3493" i="8"/>
  <c r="EH3493" i="8"/>
  <c r="EI3493" i="8"/>
  <c r="EJ3493" i="8"/>
  <c r="EE3494" i="8"/>
  <c r="EF3494" i="8"/>
  <c r="EG3494" i="8"/>
  <c r="EH3494" i="8"/>
  <c r="EI3494" i="8"/>
  <c r="EJ3494" i="8"/>
  <c r="EE3495" i="8"/>
  <c r="EF3495" i="8"/>
  <c r="EG3495" i="8"/>
  <c r="EH3495" i="8"/>
  <c r="EI3495" i="8"/>
  <c r="EJ3495" i="8"/>
  <c r="EE3496" i="8"/>
  <c r="EF3496" i="8"/>
  <c r="EG3496" i="8"/>
  <c r="EH3496" i="8"/>
  <c r="EI3496" i="8"/>
  <c r="EJ3496" i="8"/>
  <c r="EE3497" i="8"/>
  <c r="EF3497" i="8"/>
  <c r="EG3497" i="8"/>
  <c r="EH3497" i="8"/>
  <c r="EI3497" i="8"/>
  <c r="EJ3497" i="8"/>
  <c r="EE3498" i="8"/>
  <c r="EF3498" i="8"/>
  <c r="EG3498" i="8"/>
  <c r="EH3498" i="8"/>
  <c r="EI3498" i="8"/>
  <c r="EJ3498" i="8"/>
  <c r="EE3499" i="8"/>
  <c r="EF3499" i="8"/>
  <c r="EG3499" i="8"/>
  <c r="EH3499" i="8"/>
  <c r="EI3499" i="8"/>
  <c r="EJ3499" i="8"/>
  <c r="EE3500" i="8"/>
  <c r="EF3500" i="8"/>
  <c r="EG3500" i="8"/>
  <c r="EH3500" i="8"/>
  <c r="EI3500" i="8"/>
  <c r="EJ3500" i="8"/>
  <c r="EE3501" i="8"/>
  <c r="EF3501" i="8"/>
  <c r="EG3501" i="8"/>
  <c r="EH3501" i="8"/>
  <c r="EI3501" i="8"/>
  <c r="EJ3501" i="8"/>
  <c r="EE3502" i="8"/>
  <c r="EF3502" i="8"/>
  <c r="EG3502" i="8"/>
  <c r="EH3502" i="8"/>
  <c r="EI3502" i="8"/>
  <c r="EJ3502" i="8"/>
  <c r="EE3503" i="8"/>
  <c r="EF3503" i="8"/>
  <c r="EG3503" i="8"/>
  <c r="EH3503" i="8"/>
  <c r="EI3503" i="8"/>
  <c r="EJ3503" i="8"/>
  <c r="EE3504" i="8"/>
  <c r="EF3504" i="8"/>
  <c r="EG3504" i="8"/>
  <c r="EH3504" i="8"/>
  <c r="EI3504" i="8"/>
  <c r="EJ3504" i="8"/>
  <c r="EE3505" i="8"/>
  <c r="EF3505" i="8"/>
  <c r="EG3505" i="8"/>
  <c r="EH3505" i="8"/>
  <c r="EI3505" i="8"/>
  <c r="EJ3505" i="8"/>
  <c r="EE3506" i="8"/>
  <c r="EF3506" i="8"/>
  <c r="EG3506" i="8"/>
  <c r="EH3506" i="8"/>
  <c r="EI3506" i="8"/>
  <c r="EJ3506" i="8"/>
  <c r="EE3507" i="8"/>
  <c r="EF3507" i="8"/>
  <c r="EG3507" i="8"/>
  <c r="EH3507" i="8"/>
  <c r="EI3507" i="8"/>
  <c r="EJ3507" i="8"/>
  <c r="EE3508" i="8"/>
  <c r="EF3508" i="8"/>
  <c r="EG3508" i="8"/>
  <c r="EH3508" i="8"/>
  <c r="EI3508" i="8"/>
  <c r="EJ3508" i="8"/>
  <c r="EE3509" i="8"/>
  <c r="EF3509" i="8"/>
  <c r="EG3509" i="8"/>
  <c r="EH3509" i="8"/>
  <c r="EI3509" i="8"/>
  <c r="EJ3509" i="8"/>
  <c r="EE3510" i="8"/>
  <c r="EF3510" i="8"/>
  <c r="EG3510" i="8"/>
  <c r="EH3510" i="8"/>
  <c r="EI3510" i="8"/>
  <c r="EJ3510" i="8"/>
  <c r="EE3511" i="8"/>
  <c r="EF3511" i="8"/>
  <c r="EG3511" i="8"/>
  <c r="EH3511" i="8"/>
  <c r="EI3511" i="8"/>
  <c r="EJ3511" i="8"/>
  <c r="EE3512" i="8"/>
  <c r="EF3512" i="8"/>
  <c r="EG3512" i="8"/>
  <c r="EH3512" i="8"/>
  <c r="EI3512" i="8"/>
  <c r="EJ3512" i="8"/>
  <c r="EE3513" i="8"/>
  <c r="EF3513" i="8"/>
  <c r="EG3513" i="8"/>
  <c r="EH3513" i="8"/>
  <c r="EI3513" i="8"/>
  <c r="EJ3513" i="8"/>
  <c r="EE3514" i="8"/>
  <c r="EF3514" i="8"/>
  <c r="EG3514" i="8"/>
  <c r="EH3514" i="8"/>
  <c r="EI3514" i="8"/>
  <c r="EJ3514" i="8"/>
  <c r="EE3515" i="8"/>
  <c r="EF3515" i="8"/>
  <c r="EG3515" i="8"/>
  <c r="EH3515" i="8"/>
  <c r="EI3515" i="8"/>
  <c r="EJ3515" i="8"/>
  <c r="EE3516" i="8"/>
  <c r="EF3516" i="8"/>
  <c r="EG3516" i="8"/>
  <c r="EH3516" i="8"/>
  <c r="EI3516" i="8"/>
  <c r="EJ3516" i="8"/>
  <c r="EE3517" i="8"/>
  <c r="EF3517" i="8"/>
  <c r="EG3517" i="8"/>
  <c r="EH3517" i="8"/>
  <c r="EI3517" i="8"/>
  <c r="EJ3517" i="8"/>
  <c r="EE3518" i="8"/>
  <c r="EF3518" i="8"/>
  <c r="EG3518" i="8"/>
  <c r="EH3518" i="8"/>
  <c r="EI3518" i="8"/>
  <c r="EJ3518" i="8"/>
  <c r="EE3519" i="8"/>
  <c r="EF3519" i="8"/>
  <c r="EG3519" i="8"/>
  <c r="EH3519" i="8"/>
  <c r="EI3519" i="8"/>
  <c r="EJ3519" i="8"/>
  <c r="EE3520" i="8"/>
  <c r="EF3520" i="8"/>
  <c r="EG3520" i="8"/>
  <c r="EH3520" i="8"/>
  <c r="EI3520" i="8"/>
  <c r="EJ3520" i="8"/>
  <c r="EE3521" i="8"/>
  <c r="EF3521" i="8"/>
  <c r="EG3521" i="8"/>
  <c r="EH3521" i="8"/>
  <c r="EI3521" i="8"/>
  <c r="EJ3521" i="8"/>
  <c r="EE3522" i="8"/>
  <c r="EF3522" i="8"/>
  <c r="EG3522" i="8"/>
  <c r="EH3522" i="8"/>
  <c r="EI3522" i="8"/>
  <c r="EJ3522" i="8"/>
  <c r="EE3523" i="8"/>
  <c r="EF3523" i="8"/>
  <c r="EG3523" i="8"/>
  <c r="EH3523" i="8"/>
  <c r="EI3523" i="8"/>
  <c r="EJ3523" i="8"/>
  <c r="EE3524" i="8"/>
  <c r="EF3524" i="8"/>
  <c r="EG3524" i="8"/>
  <c r="EH3524" i="8"/>
  <c r="EI3524" i="8"/>
  <c r="EJ3524" i="8"/>
  <c r="EE3525" i="8"/>
  <c r="EF3525" i="8"/>
  <c r="EG3525" i="8"/>
  <c r="EH3525" i="8"/>
  <c r="EI3525" i="8"/>
  <c r="EJ3525" i="8"/>
  <c r="EE3526" i="8"/>
  <c r="EF3526" i="8"/>
  <c r="EG3526" i="8"/>
  <c r="EH3526" i="8"/>
  <c r="EI3526" i="8"/>
  <c r="EJ3526" i="8"/>
  <c r="EE3527" i="8"/>
  <c r="EF3527" i="8"/>
  <c r="EG3527" i="8"/>
  <c r="EH3527" i="8"/>
  <c r="EI3527" i="8"/>
  <c r="EJ3527" i="8"/>
  <c r="EE3528" i="8"/>
  <c r="EF3528" i="8"/>
  <c r="EG3528" i="8"/>
  <c r="EH3528" i="8"/>
  <c r="EI3528" i="8"/>
  <c r="EJ3528" i="8"/>
  <c r="EE3529" i="8"/>
  <c r="EF3529" i="8"/>
  <c r="EG3529" i="8"/>
  <c r="EH3529" i="8"/>
  <c r="EI3529" i="8"/>
  <c r="EJ3529" i="8"/>
  <c r="EE3530" i="8"/>
  <c r="EF3530" i="8"/>
  <c r="EG3530" i="8"/>
  <c r="EH3530" i="8"/>
  <c r="EI3530" i="8"/>
  <c r="EJ3530" i="8"/>
  <c r="EE3531" i="8"/>
  <c r="EF3531" i="8"/>
  <c r="EG3531" i="8"/>
  <c r="EH3531" i="8"/>
  <c r="EI3531" i="8"/>
  <c r="EJ3531" i="8"/>
  <c r="EE3532" i="8"/>
  <c r="EF3532" i="8"/>
  <c r="EG3532" i="8"/>
  <c r="EH3532" i="8"/>
  <c r="EI3532" i="8"/>
  <c r="EJ3532" i="8"/>
  <c r="EE3533" i="8"/>
  <c r="EF3533" i="8"/>
  <c r="EG3533" i="8"/>
  <c r="EH3533" i="8"/>
  <c r="EI3533" i="8"/>
  <c r="EJ3533" i="8"/>
  <c r="EE3534" i="8"/>
  <c r="EF3534" i="8"/>
  <c r="EG3534" i="8"/>
  <c r="EH3534" i="8"/>
  <c r="EI3534" i="8"/>
  <c r="EJ3534" i="8"/>
  <c r="EE3535" i="8"/>
  <c r="EF3535" i="8"/>
  <c r="EG3535" i="8"/>
  <c r="EH3535" i="8"/>
  <c r="EI3535" i="8"/>
  <c r="EJ3535" i="8"/>
  <c r="EE3536" i="8"/>
  <c r="EF3536" i="8"/>
  <c r="EG3536" i="8"/>
  <c r="EH3536" i="8"/>
  <c r="EI3536" i="8"/>
  <c r="EJ3536" i="8"/>
  <c r="EE3537" i="8"/>
  <c r="EF3537" i="8"/>
  <c r="EG3537" i="8"/>
  <c r="EH3537" i="8"/>
  <c r="EI3537" i="8"/>
  <c r="EJ3537" i="8"/>
  <c r="EE3538" i="8"/>
  <c r="EF3538" i="8"/>
  <c r="EG3538" i="8"/>
  <c r="EH3538" i="8"/>
  <c r="EI3538" i="8"/>
  <c r="EJ3538" i="8"/>
  <c r="EE3539" i="8"/>
  <c r="EF3539" i="8"/>
  <c r="EG3539" i="8"/>
  <c r="EH3539" i="8"/>
  <c r="EI3539" i="8"/>
  <c r="EJ3539" i="8"/>
  <c r="EE3540" i="8"/>
  <c r="EF3540" i="8"/>
  <c r="EG3540" i="8"/>
  <c r="EH3540" i="8"/>
  <c r="EI3540" i="8"/>
  <c r="EJ3540" i="8"/>
  <c r="EE3541" i="8"/>
  <c r="EF3541" i="8"/>
  <c r="EG3541" i="8"/>
  <c r="EH3541" i="8"/>
  <c r="EI3541" i="8"/>
  <c r="EJ3541" i="8"/>
  <c r="EE3542" i="8"/>
  <c r="EF3542" i="8"/>
  <c r="EG3542" i="8"/>
  <c r="EH3542" i="8"/>
  <c r="EI3542" i="8"/>
  <c r="EJ3542" i="8"/>
  <c r="EE3543" i="8"/>
  <c r="EF3543" i="8"/>
  <c r="EG3543" i="8"/>
  <c r="EH3543" i="8"/>
  <c r="EI3543" i="8"/>
  <c r="EJ3543" i="8"/>
  <c r="EE3544" i="8"/>
  <c r="EF3544" i="8"/>
  <c r="EG3544" i="8"/>
  <c r="EH3544" i="8"/>
  <c r="EI3544" i="8"/>
  <c r="EJ3544" i="8"/>
  <c r="EE3545" i="8"/>
  <c r="EF3545" i="8"/>
  <c r="EG3545" i="8"/>
  <c r="EH3545" i="8"/>
  <c r="EI3545" i="8"/>
  <c r="EJ3545" i="8"/>
  <c r="EE3546" i="8"/>
  <c r="EF3546" i="8"/>
  <c r="EG3546" i="8"/>
  <c r="EH3546" i="8"/>
  <c r="EI3546" i="8"/>
  <c r="EJ3546" i="8"/>
  <c r="EE3547" i="8"/>
  <c r="EF3547" i="8"/>
  <c r="EG3547" i="8"/>
  <c r="EH3547" i="8"/>
  <c r="EI3547" i="8"/>
  <c r="EJ3547" i="8"/>
  <c r="EE3548" i="8"/>
  <c r="EF3548" i="8"/>
  <c r="EG3548" i="8"/>
  <c r="EH3548" i="8"/>
  <c r="EI3548" i="8"/>
  <c r="EJ3548" i="8"/>
  <c r="EE3549" i="8"/>
  <c r="EF3549" i="8"/>
  <c r="EG3549" i="8"/>
  <c r="EH3549" i="8"/>
  <c r="EI3549" i="8"/>
  <c r="EJ3549" i="8"/>
  <c r="EE3550" i="8"/>
  <c r="EF3550" i="8"/>
  <c r="EG3550" i="8"/>
  <c r="EH3550" i="8"/>
  <c r="EI3550" i="8"/>
  <c r="EJ3550" i="8"/>
  <c r="EE3551" i="8"/>
  <c r="EF3551" i="8"/>
  <c r="EG3551" i="8"/>
  <c r="EH3551" i="8"/>
  <c r="EI3551" i="8"/>
  <c r="EJ3551" i="8"/>
  <c r="EE3552" i="8"/>
  <c r="EF3552" i="8"/>
  <c r="EG3552" i="8"/>
  <c r="EH3552" i="8"/>
  <c r="EI3552" i="8"/>
  <c r="EJ3552" i="8"/>
  <c r="EE3553" i="8"/>
  <c r="EF3553" i="8"/>
  <c r="EG3553" i="8"/>
  <c r="EH3553" i="8"/>
  <c r="EI3553" i="8"/>
  <c r="EJ3553" i="8"/>
  <c r="EE3554" i="8"/>
  <c r="EF3554" i="8"/>
  <c r="EG3554" i="8"/>
  <c r="EH3554" i="8"/>
  <c r="EI3554" i="8"/>
  <c r="EJ3554" i="8"/>
  <c r="EE3555" i="8"/>
  <c r="EF3555" i="8"/>
  <c r="EG3555" i="8"/>
  <c r="EH3555" i="8"/>
  <c r="EI3555" i="8"/>
  <c r="EJ3555" i="8"/>
  <c r="EE3556" i="8"/>
  <c r="EF3556" i="8"/>
  <c r="EG3556" i="8"/>
  <c r="EH3556" i="8"/>
  <c r="EI3556" i="8"/>
  <c r="EJ3556" i="8"/>
  <c r="EE3557" i="8"/>
  <c r="EF3557" i="8"/>
  <c r="EG3557" i="8"/>
  <c r="EH3557" i="8"/>
  <c r="EI3557" i="8"/>
  <c r="EJ3557" i="8"/>
  <c r="EE3558" i="8"/>
  <c r="EF3558" i="8"/>
  <c r="EG3558" i="8"/>
  <c r="EH3558" i="8"/>
  <c r="EI3558" i="8"/>
  <c r="EJ3558" i="8"/>
  <c r="EE3559" i="8"/>
  <c r="EF3559" i="8"/>
  <c r="EG3559" i="8"/>
  <c r="EH3559" i="8"/>
  <c r="EI3559" i="8"/>
  <c r="EJ3559" i="8"/>
  <c r="EE3560" i="8"/>
  <c r="EF3560" i="8"/>
  <c r="EG3560" i="8"/>
  <c r="EH3560" i="8"/>
  <c r="EI3560" i="8"/>
  <c r="EJ3560" i="8"/>
  <c r="EE3561" i="8"/>
  <c r="EF3561" i="8"/>
  <c r="EG3561" i="8"/>
  <c r="EH3561" i="8"/>
  <c r="EI3561" i="8"/>
  <c r="EJ3561" i="8"/>
  <c r="EE3562" i="8"/>
  <c r="EF3562" i="8"/>
  <c r="EG3562" i="8"/>
  <c r="EH3562" i="8"/>
  <c r="EI3562" i="8"/>
  <c r="EJ3562" i="8"/>
  <c r="EE3563" i="8"/>
  <c r="EF3563" i="8"/>
  <c r="EG3563" i="8"/>
  <c r="EH3563" i="8"/>
  <c r="EI3563" i="8"/>
  <c r="EJ3563" i="8"/>
  <c r="EE3564" i="8"/>
  <c r="EF3564" i="8"/>
  <c r="EG3564" i="8"/>
  <c r="EH3564" i="8"/>
  <c r="EI3564" i="8"/>
  <c r="EJ3564" i="8"/>
  <c r="EE3565" i="8"/>
  <c r="EF3565" i="8"/>
  <c r="EG3565" i="8"/>
  <c r="EH3565" i="8"/>
  <c r="EI3565" i="8"/>
  <c r="EJ3565" i="8"/>
  <c r="EE3566" i="8"/>
  <c r="EF3566" i="8"/>
  <c r="EG3566" i="8"/>
  <c r="EH3566" i="8"/>
  <c r="EI3566" i="8"/>
  <c r="EJ3566" i="8"/>
  <c r="EE3567" i="8"/>
  <c r="EF3567" i="8"/>
  <c r="EG3567" i="8"/>
  <c r="EH3567" i="8"/>
  <c r="EI3567" i="8"/>
  <c r="EJ3567" i="8"/>
  <c r="EE3568" i="8"/>
  <c r="EF3568" i="8"/>
  <c r="EG3568" i="8"/>
  <c r="EH3568" i="8"/>
  <c r="EI3568" i="8"/>
  <c r="EJ3568" i="8"/>
  <c r="EE3569" i="8"/>
  <c r="EF3569" i="8"/>
  <c r="EG3569" i="8"/>
  <c r="EH3569" i="8"/>
  <c r="EI3569" i="8"/>
  <c r="EJ3569" i="8"/>
  <c r="EE3570" i="8"/>
  <c r="EF3570" i="8"/>
  <c r="EG3570" i="8"/>
  <c r="EH3570" i="8"/>
  <c r="EI3570" i="8"/>
  <c r="EJ3570" i="8"/>
  <c r="EE3571" i="8"/>
  <c r="EF3571" i="8"/>
  <c r="EG3571" i="8"/>
  <c r="EH3571" i="8"/>
  <c r="EI3571" i="8"/>
  <c r="EJ3571" i="8"/>
  <c r="EE3572" i="8"/>
  <c r="EF3572" i="8"/>
  <c r="EG3572" i="8"/>
  <c r="EH3572" i="8"/>
  <c r="EI3572" i="8"/>
  <c r="EJ3572" i="8"/>
  <c r="EE3573" i="8"/>
  <c r="EF3573" i="8"/>
  <c r="EG3573" i="8"/>
  <c r="EH3573" i="8"/>
  <c r="EI3573" i="8"/>
  <c r="EJ3573" i="8"/>
  <c r="EE3574" i="8"/>
  <c r="EF3574" i="8"/>
  <c r="EG3574" i="8"/>
  <c r="EH3574" i="8"/>
  <c r="EI3574" i="8"/>
  <c r="EJ3574" i="8"/>
  <c r="EE3575" i="8"/>
  <c r="EF3575" i="8"/>
  <c r="EG3575" i="8"/>
  <c r="EH3575" i="8"/>
  <c r="EI3575" i="8"/>
  <c r="EJ3575" i="8"/>
  <c r="EE3576" i="8"/>
  <c r="EF3576" i="8"/>
  <c r="EG3576" i="8"/>
  <c r="EH3576" i="8"/>
  <c r="EI3576" i="8"/>
  <c r="EJ3576" i="8"/>
  <c r="EE3577" i="8"/>
  <c r="EF3577" i="8"/>
  <c r="EG3577" i="8"/>
  <c r="EH3577" i="8"/>
  <c r="EI3577" i="8"/>
  <c r="EJ3577" i="8"/>
  <c r="EE3578" i="8"/>
  <c r="EF3578" i="8"/>
  <c r="EG3578" i="8"/>
  <c r="EH3578" i="8"/>
  <c r="EI3578" i="8"/>
  <c r="EJ3578" i="8"/>
  <c r="EE3579" i="8"/>
  <c r="EF3579" i="8"/>
  <c r="EG3579" i="8"/>
  <c r="EH3579" i="8"/>
  <c r="EI3579" i="8"/>
  <c r="EJ3579" i="8"/>
  <c r="EE3580" i="8"/>
  <c r="EF3580" i="8"/>
  <c r="EG3580" i="8"/>
  <c r="EH3580" i="8"/>
  <c r="EI3580" i="8"/>
  <c r="EJ3580" i="8"/>
  <c r="EE3581" i="8"/>
  <c r="EF3581" i="8"/>
  <c r="EG3581" i="8"/>
  <c r="EH3581" i="8"/>
  <c r="EI3581" i="8"/>
  <c r="EJ3581" i="8"/>
  <c r="EE3582" i="8"/>
  <c r="EF3582" i="8"/>
  <c r="EG3582" i="8"/>
  <c r="EH3582" i="8"/>
  <c r="EI3582" i="8"/>
  <c r="EJ3582" i="8"/>
  <c r="EE3583" i="8"/>
  <c r="EF3583" i="8"/>
  <c r="EG3583" i="8"/>
  <c r="EH3583" i="8"/>
  <c r="EI3583" i="8"/>
  <c r="EJ3583" i="8"/>
  <c r="EE3584" i="8"/>
  <c r="EF3584" i="8"/>
  <c r="EG3584" i="8"/>
  <c r="EH3584" i="8"/>
  <c r="EI3584" i="8"/>
  <c r="EJ3584" i="8"/>
  <c r="EE3585" i="8"/>
  <c r="EF3585" i="8"/>
  <c r="EG3585" i="8"/>
  <c r="EH3585" i="8"/>
  <c r="EI3585" i="8"/>
  <c r="EJ3585" i="8"/>
  <c r="EE3586" i="8"/>
  <c r="EF3586" i="8"/>
  <c r="EG3586" i="8"/>
  <c r="EH3586" i="8"/>
  <c r="EI3586" i="8"/>
  <c r="EJ3586" i="8"/>
  <c r="EE3587" i="8"/>
  <c r="EF3587" i="8"/>
  <c r="EG3587" i="8"/>
  <c r="EH3587" i="8"/>
  <c r="EI3587" i="8"/>
  <c r="EJ3587" i="8"/>
  <c r="EE3588" i="8"/>
  <c r="EF3588" i="8"/>
  <c r="EG3588" i="8"/>
  <c r="EH3588" i="8"/>
  <c r="EI3588" i="8"/>
  <c r="EJ3588" i="8"/>
  <c r="EE3589" i="8"/>
  <c r="EF3589" i="8"/>
  <c r="EG3589" i="8"/>
  <c r="EH3589" i="8"/>
  <c r="EI3589" i="8"/>
  <c r="EJ3589" i="8"/>
  <c r="EE3590" i="8"/>
  <c r="EF3590" i="8"/>
  <c r="EG3590" i="8"/>
  <c r="EH3590" i="8"/>
  <c r="EI3590" i="8"/>
  <c r="EJ3590" i="8"/>
  <c r="EE3591" i="8"/>
  <c r="EF3591" i="8"/>
  <c r="EG3591" i="8"/>
  <c r="EH3591" i="8"/>
  <c r="EI3591" i="8"/>
  <c r="EJ3591" i="8"/>
  <c r="EE3592" i="8"/>
  <c r="EF3592" i="8"/>
  <c r="EG3592" i="8"/>
  <c r="EH3592" i="8"/>
  <c r="EI3592" i="8"/>
  <c r="EJ3592" i="8"/>
  <c r="EE3593" i="8"/>
  <c r="EF3593" i="8"/>
  <c r="EG3593" i="8"/>
  <c r="EH3593" i="8"/>
  <c r="EI3593" i="8"/>
  <c r="EJ3593" i="8"/>
  <c r="EE3594" i="8"/>
  <c r="EF3594" i="8"/>
  <c r="EG3594" i="8"/>
  <c r="EH3594" i="8"/>
  <c r="EI3594" i="8"/>
  <c r="EJ3594" i="8"/>
  <c r="EE3595" i="8"/>
  <c r="EF3595" i="8"/>
  <c r="EG3595" i="8"/>
  <c r="EH3595" i="8"/>
  <c r="EI3595" i="8"/>
  <c r="EJ3595" i="8"/>
  <c r="EE3596" i="8"/>
  <c r="EF3596" i="8"/>
  <c r="EG3596" i="8"/>
  <c r="EH3596" i="8"/>
  <c r="EI3596" i="8"/>
  <c r="EJ3596" i="8"/>
  <c r="EE3597" i="8"/>
  <c r="EF3597" i="8"/>
  <c r="EG3597" i="8"/>
  <c r="EH3597" i="8"/>
  <c r="EI3597" i="8"/>
  <c r="EJ3597" i="8"/>
  <c r="EE3598" i="8"/>
  <c r="EF3598" i="8"/>
  <c r="EG3598" i="8"/>
  <c r="EH3598" i="8"/>
  <c r="EI3598" i="8"/>
  <c r="EJ3598" i="8"/>
  <c r="EE3599" i="8"/>
  <c r="EF3599" i="8"/>
  <c r="EG3599" i="8"/>
  <c r="EH3599" i="8"/>
  <c r="EI3599" i="8"/>
  <c r="EJ3599" i="8"/>
  <c r="EE3600" i="8"/>
  <c r="EF3600" i="8"/>
  <c r="EG3600" i="8"/>
  <c r="EH3600" i="8"/>
  <c r="EI3600" i="8"/>
  <c r="EJ3600" i="8"/>
  <c r="EE3601" i="8"/>
  <c r="EF3601" i="8"/>
  <c r="EG3601" i="8"/>
  <c r="EH3601" i="8"/>
  <c r="EI3601" i="8"/>
  <c r="EJ3601" i="8"/>
  <c r="EE3602" i="8"/>
  <c r="EF3602" i="8"/>
  <c r="EG3602" i="8"/>
  <c r="EH3602" i="8"/>
  <c r="EI3602" i="8"/>
  <c r="EJ3602" i="8"/>
  <c r="EE3603" i="8"/>
  <c r="EF3603" i="8"/>
  <c r="EG3603" i="8"/>
  <c r="EH3603" i="8"/>
  <c r="EI3603" i="8"/>
  <c r="EJ3603" i="8"/>
  <c r="EE3604" i="8"/>
  <c r="EF3604" i="8"/>
  <c r="EG3604" i="8"/>
  <c r="EH3604" i="8"/>
  <c r="EI3604" i="8"/>
  <c r="EJ3604" i="8"/>
  <c r="EE3605" i="8"/>
  <c r="EF3605" i="8"/>
  <c r="EG3605" i="8"/>
  <c r="EH3605" i="8"/>
  <c r="EI3605" i="8"/>
  <c r="EJ3605" i="8"/>
  <c r="EE3606" i="8"/>
  <c r="EF3606" i="8"/>
  <c r="EG3606" i="8"/>
  <c r="EH3606" i="8"/>
  <c r="EI3606" i="8"/>
  <c r="EJ3606" i="8"/>
  <c r="EE3607" i="8"/>
  <c r="EF3607" i="8"/>
  <c r="EG3607" i="8"/>
  <c r="EH3607" i="8"/>
  <c r="EI3607" i="8"/>
  <c r="EJ3607" i="8"/>
  <c r="EE3608" i="8"/>
  <c r="EF3608" i="8"/>
  <c r="EG3608" i="8"/>
  <c r="EH3608" i="8"/>
  <c r="EI3608" i="8"/>
  <c r="EJ3608" i="8"/>
  <c r="EE3609" i="8"/>
  <c r="EF3609" i="8"/>
  <c r="EG3609" i="8"/>
  <c r="EH3609" i="8"/>
  <c r="EI3609" i="8"/>
  <c r="EJ3609" i="8"/>
  <c r="EE3610" i="8"/>
  <c r="EF3610" i="8"/>
  <c r="EG3610" i="8"/>
  <c r="EH3610" i="8"/>
  <c r="EI3610" i="8"/>
  <c r="EJ3610" i="8"/>
  <c r="EE3611" i="8"/>
  <c r="EF3611" i="8"/>
  <c r="EG3611" i="8"/>
  <c r="EH3611" i="8"/>
  <c r="EI3611" i="8"/>
  <c r="EJ3611" i="8"/>
  <c r="EE3612" i="8"/>
  <c r="EF3612" i="8"/>
  <c r="EG3612" i="8"/>
  <c r="EH3612" i="8"/>
  <c r="EI3612" i="8"/>
  <c r="EJ3612" i="8"/>
  <c r="EE3613" i="8"/>
  <c r="EF3613" i="8"/>
  <c r="EG3613" i="8"/>
  <c r="EH3613" i="8"/>
  <c r="EI3613" i="8"/>
  <c r="EJ3613" i="8"/>
  <c r="EE3614" i="8"/>
  <c r="EF3614" i="8"/>
  <c r="EG3614" i="8"/>
  <c r="EH3614" i="8"/>
  <c r="EI3614" i="8"/>
  <c r="EJ3614" i="8"/>
  <c r="EE3615" i="8"/>
  <c r="EF3615" i="8"/>
  <c r="EG3615" i="8"/>
  <c r="EH3615" i="8"/>
  <c r="EI3615" i="8"/>
  <c r="EJ3615" i="8"/>
  <c r="EE3616" i="8"/>
  <c r="EF3616" i="8"/>
  <c r="EG3616" i="8"/>
  <c r="EH3616" i="8"/>
  <c r="EI3616" i="8"/>
  <c r="EJ3616" i="8"/>
  <c r="EE3617" i="8"/>
  <c r="EF3617" i="8"/>
  <c r="EG3617" i="8"/>
  <c r="EH3617" i="8"/>
  <c r="EI3617" i="8"/>
  <c r="EJ3617" i="8"/>
  <c r="EE3618" i="8"/>
  <c r="EF3618" i="8"/>
  <c r="EG3618" i="8"/>
  <c r="EH3618" i="8"/>
  <c r="EI3618" i="8"/>
  <c r="EJ3618" i="8"/>
  <c r="EE3619" i="8"/>
  <c r="EF3619" i="8"/>
  <c r="EG3619" i="8"/>
  <c r="EH3619" i="8"/>
  <c r="EI3619" i="8"/>
  <c r="EJ3619" i="8"/>
  <c r="EE3620" i="8"/>
  <c r="EF3620" i="8"/>
  <c r="EG3620" i="8"/>
  <c r="EH3620" i="8"/>
  <c r="EI3620" i="8"/>
  <c r="EJ3620" i="8"/>
  <c r="EE3621" i="8"/>
  <c r="EF3621" i="8"/>
  <c r="EG3621" i="8"/>
  <c r="EH3621" i="8"/>
  <c r="EI3621" i="8"/>
  <c r="EJ3621" i="8"/>
  <c r="EE3622" i="8"/>
  <c r="EF3622" i="8"/>
  <c r="EG3622" i="8"/>
  <c r="EH3622" i="8"/>
  <c r="EI3622" i="8"/>
  <c r="EJ3622" i="8"/>
  <c r="EE3623" i="8"/>
  <c r="EF3623" i="8"/>
  <c r="EG3623" i="8"/>
  <c r="EH3623" i="8"/>
  <c r="EI3623" i="8"/>
  <c r="EJ3623" i="8"/>
  <c r="EE3624" i="8"/>
  <c r="EF3624" i="8"/>
  <c r="EG3624" i="8"/>
  <c r="EH3624" i="8"/>
  <c r="EI3624" i="8"/>
  <c r="EJ3624" i="8"/>
  <c r="EE3625" i="8"/>
  <c r="EF3625" i="8"/>
  <c r="EG3625" i="8"/>
  <c r="EH3625" i="8"/>
  <c r="EI3625" i="8"/>
  <c r="EJ3625" i="8"/>
  <c r="EE3626" i="8"/>
  <c r="EF3626" i="8"/>
  <c r="EG3626" i="8"/>
  <c r="EH3626" i="8"/>
  <c r="EI3626" i="8"/>
  <c r="EJ3626" i="8"/>
  <c r="EE3627" i="8"/>
  <c r="EF3627" i="8"/>
  <c r="EG3627" i="8"/>
  <c r="EH3627" i="8"/>
  <c r="EI3627" i="8"/>
  <c r="EJ3627" i="8"/>
  <c r="EE3628" i="8"/>
  <c r="EF3628" i="8"/>
  <c r="EG3628" i="8"/>
  <c r="EH3628" i="8"/>
  <c r="EI3628" i="8"/>
  <c r="EJ3628" i="8"/>
  <c r="EE3629" i="8"/>
  <c r="EF3629" i="8"/>
  <c r="EG3629" i="8"/>
  <c r="EH3629" i="8"/>
  <c r="EI3629" i="8"/>
  <c r="EJ3629" i="8"/>
  <c r="EE3630" i="8"/>
  <c r="EF3630" i="8"/>
  <c r="EG3630" i="8"/>
  <c r="EH3630" i="8"/>
  <c r="EI3630" i="8"/>
  <c r="EJ3630" i="8"/>
  <c r="EE3631" i="8"/>
  <c r="EF3631" i="8"/>
  <c r="EG3631" i="8"/>
  <c r="EH3631" i="8"/>
  <c r="EI3631" i="8"/>
  <c r="EJ3631" i="8"/>
  <c r="EE3632" i="8"/>
  <c r="EF3632" i="8"/>
  <c r="EG3632" i="8"/>
  <c r="EH3632" i="8"/>
  <c r="EI3632" i="8"/>
  <c r="EJ3632" i="8"/>
  <c r="EE3633" i="8"/>
  <c r="EF3633" i="8"/>
  <c r="EG3633" i="8"/>
  <c r="EH3633" i="8"/>
  <c r="EI3633" i="8"/>
  <c r="EJ3633" i="8"/>
  <c r="EE3634" i="8"/>
  <c r="EF3634" i="8"/>
  <c r="EG3634" i="8"/>
  <c r="EH3634" i="8"/>
  <c r="EI3634" i="8"/>
  <c r="EJ3634" i="8"/>
  <c r="EE3635" i="8"/>
  <c r="EF3635" i="8"/>
  <c r="EG3635" i="8"/>
  <c r="EH3635" i="8"/>
  <c r="EI3635" i="8"/>
  <c r="EJ3635" i="8"/>
  <c r="EE3636" i="8"/>
  <c r="EF3636" i="8"/>
  <c r="EG3636" i="8"/>
  <c r="EH3636" i="8"/>
  <c r="EI3636" i="8"/>
  <c r="EJ3636" i="8"/>
  <c r="EE3637" i="8"/>
  <c r="EF3637" i="8"/>
  <c r="EG3637" i="8"/>
  <c r="EH3637" i="8"/>
  <c r="EI3637" i="8"/>
  <c r="EJ3637" i="8"/>
  <c r="EE3638" i="8"/>
  <c r="EF3638" i="8"/>
  <c r="EG3638" i="8"/>
  <c r="EH3638" i="8"/>
  <c r="EI3638" i="8"/>
  <c r="EJ3638" i="8"/>
  <c r="EE3639" i="8"/>
  <c r="EF3639" i="8"/>
  <c r="EG3639" i="8"/>
  <c r="EH3639" i="8"/>
  <c r="EI3639" i="8"/>
  <c r="EJ3639" i="8"/>
  <c r="EE3640" i="8"/>
  <c r="EF3640" i="8"/>
  <c r="EG3640" i="8"/>
  <c r="EH3640" i="8"/>
  <c r="EI3640" i="8"/>
  <c r="EJ3640" i="8"/>
  <c r="EE3641" i="8"/>
  <c r="EF3641" i="8"/>
  <c r="EG3641" i="8"/>
  <c r="EH3641" i="8"/>
  <c r="EI3641" i="8"/>
  <c r="EJ3641" i="8"/>
  <c r="EE3642" i="8"/>
  <c r="EF3642" i="8"/>
  <c r="EG3642" i="8"/>
  <c r="EH3642" i="8"/>
  <c r="EI3642" i="8"/>
  <c r="EJ3642" i="8"/>
  <c r="EE3643" i="8"/>
  <c r="EF3643" i="8"/>
  <c r="EG3643" i="8"/>
  <c r="EH3643" i="8"/>
  <c r="EI3643" i="8"/>
  <c r="EJ3643" i="8"/>
  <c r="EE3644" i="8"/>
  <c r="EF3644" i="8"/>
  <c r="EG3644" i="8"/>
  <c r="EH3644" i="8"/>
  <c r="EI3644" i="8"/>
  <c r="EJ3644" i="8"/>
  <c r="EE3645" i="8"/>
  <c r="EF3645" i="8"/>
  <c r="EG3645" i="8"/>
  <c r="EH3645" i="8"/>
  <c r="EI3645" i="8"/>
  <c r="EJ3645" i="8"/>
  <c r="EE3646" i="8"/>
  <c r="EF3646" i="8"/>
  <c r="EG3646" i="8"/>
  <c r="EH3646" i="8"/>
  <c r="EI3646" i="8"/>
  <c r="EJ3646" i="8"/>
  <c r="EE3647" i="8"/>
  <c r="EF3647" i="8"/>
  <c r="EG3647" i="8"/>
  <c r="EH3647" i="8"/>
  <c r="EI3647" i="8"/>
  <c r="EJ3647" i="8"/>
  <c r="EE3648" i="8"/>
  <c r="EF3648" i="8"/>
  <c r="EG3648" i="8"/>
  <c r="EH3648" i="8"/>
  <c r="EI3648" i="8"/>
  <c r="EJ3648" i="8"/>
  <c r="EE3649" i="8"/>
  <c r="EF3649" i="8"/>
  <c r="EG3649" i="8"/>
  <c r="EH3649" i="8"/>
  <c r="EI3649" i="8"/>
  <c r="EJ3649" i="8"/>
  <c r="EE3650" i="8"/>
  <c r="EF3650" i="8"/>
  <c r="EG3650" i="8"/>
  <c r="EH3650" i="8"/>
  <c r="EI3650" i="8"/>
  <c r="EJ3650" i="8"/>
  <c r="EE3651" i="8"/>
  <c r="EF3651" i="8"/>
  <c r="EG3651" i="8"/>
  <c r="EH3651" i="8"/>
  <c r="EI3651" i="8"/>
  <c r="EJ3651" i="8"/>
  <c r="EE3652" i="8"/>
  <c r="EF3652" i="8"/>
  <c r="EG3652" i="8"/>
  <c r="EH3652" i="8"/>
  <c r="EI3652" i="8"/>
  <c r="EJ3652" i="8"/>
  <c r="EE3653" i="8"/>
  <c r="EF3653" i="8"/>
  <c r="EG3653" i="8"/>
  <c r="EH3653" i="8"/>
  <c r="EI3653" i="8"/>
  <c r="EJ3653" i="8"/>
  <c r="EE3654" i="8"/>
  <c r="EF3654" i="8"/>
  <c r="EG3654" i="8"/>
  <c r="EH3654" i="8"/>
  <c r="EI3654" i="8"/>
  <c r="EJ3654" i="8"/>
  <c r="EE3655" i="8"/>
  <c r="EF3655" i="8"/>
  <c r="EG3655" i="8"/>
  <c r="EH3655" i="8"/>
  <c r="EI3655" i="8"/>
  <c r="EJ3655" i="8"/>
  <c r="EE3656" i="8"/>
  <c r="EF3656" i="8"/>
  <c r="EG3656" i="8"/>
  <c r="EH3656" i="8"/>
  <c r="EI3656" i="8"/>
  <c r="EJ3656" i="8"/>
  <c r="EE3657" i="8"/>
  <c r="EF3657" i="8"/>
  <c r="EG3657" i="8"/>
  <c r="EH3657" i="8"/>
  <c r="EI3657" i="8"/>
  <c r="EJ3657" i="8"/>
  <c r="EE3658" i="8"/>
  <c r="EF3658" i="8"/>
  <c r="EG3658" i="8"/>
  <c r="EH3658" i="8"/>
  <c r="EI3658" i="8"/>
  <c r="EJ3658" i="8"/>
  <c r="EE3659" i="8"/>
  <c r="EF3659" i="8"/>
  <c r="EG3659" i="8"/>
  <c r="EH3659" i="8"/>
  <c r="EI3659" i="8"/>
  <c r="EJ3659" i="8"/>
  <c r="EE3660" i="8"/>
  <c r="EF3660" i="8"/>
  <c r="EG3660" i="8"/>
  <c r="EH3660" i="8"/>
  <c r="EI3660" i="8"/>
  <c r="EJ3660" i="8"/>
  <c r="EE3661" i="8"/>
  <c r="EF3661" i="8"/>
  <c r="EG3661" i="8"/>
  <c r="EH3661" i="8"/>
  <c r="EI3661" i="8"/>
  <c r="EJ3661" i="8"/>
  <c r="EE3662" i="8"/>
  <c r="EF3662" i="8"/>
  <c r="EG3662" i="8"/>
  <c r="EH3662" i="8"/>
  <c r="EI3662" i="8"/>
  <c r="EJ3662" i="8"/>
  <c r="EE3663" i="8"/>
  <c r="EF3663" i="8"/>
  <c r="EG3663" i="8"/>
  <c r="EH3663" i="8"/>
  <c r="EI3663" i="8"/>
  <c r="EJ3663" i="8"/>
  <c r="EE3664" i="8"/>
  <c r="EF3664" i="8"/>
  <c r="EG3664" i="8"/>
  <c r="EH3664" i="8"/>
  <c r="EI3664" i="8"/>
  <c r="EJ3664" i="8"/>
  <c r="EE3665" i="8"/>
  <c r="EF3665" i="8"/>
  <c r="EG3665" i="8"/>
  <c r="EH3665" i="8"/>
  <c r="EI3665" i="8"/>
  <c r="EJ3665" i="8"/>
  <c r="EE3666" i="8"/>
  <c r="EF3666" i="8"/>
  <c r="EG3666" i="8"/>
  <c r="EH3666" i="8"/>
  <c r="EI3666" i="8"/>
  <c r="EJ3666" i="8"/>
  <c r="EE3667" i="8"/>
  <c r="EF3667" i="8"/>
  <c r="EG3667" i="8"/>
  <c r="EH3667" i="8"/>
  <c r="EI3667" i="8"/>
  <c r="EJ3667" i="8"/>
  <c r="EE3668" i="8"/>
  <c r="EF3668" i="8"/>
  <c r="EG3668" i="8"/>
  <c r="EH3668" i="8"/>
  <c r="EI3668" i="8"/>
  <c r="EJ3668" i="8"/>
  <c r="EE3669" i="8"/>
  <c r="EF3669" i="8"/>
  <c r="EG3669" i="8"/>
  <c r="EH3669" i="8"/>
  <c r="EI3669" i="8"/>
  <c r="EJ3669" i="8"/>
  <c r="EE3670" i="8"/>
  <c r="EF3670" i="8"/>
  <c r="EG3670" i="8"/>
  <c r="EH3670" i="8"/>
  <c r="EI3670" i="8"/>
  <c r="EJ3670" i="8"/>
  <c r="EE3671" i="8"/>
  <c r="EF3671" i="8"/>
  <c r="EG3671" i="8"/>
  <c r="EH3671" i="8"/>
  <c r="EI3671" i="8"/>
  <c r="EJ3671" i="8"/>
  <c r="EE3672" i="8"/>
  <c r="EF3672" i="8"/>
  <c r="EG3672" i="8"/>
  <c r="EH3672" i="8"/>
  <c r="EI3672" i="8"/>
  <c r="EJ3672" i="8"/>
  <c r="EE3673" i="8"/>
  <c r="EF3673" i="8"/>
  <c r="EG3673" i="8"/>
  <c r="EH3673" i="8"/>
  <c r="EI3673" i="8"/>
  <c r="EJ3673" i="8"/>
  <c r="EE3674" i="8"/>
  <c r="EF3674" i="8"/>
  <c r="EG3674" i="8"/>
  <c r="EH3674" i="8"/>
  <c r="EI3674" i="8"/>
  <c r="EJ3674" i="8"/>
  <c r="EE3675" i="8"/>
  <c r="EF3675" i="8"/>
  <c r="EG3675" i="8"/>
  <c r="EH3675" i="8"/>
  <c r="EI3675" i="8"/>
  <c r="EJ3675" i="8"/>
  <c r="EE3676" i="8"/>
  <c r="EF3676" i="8"/>
  <c r="EG3676" i="8"/>
  <c r="EH3676" i="8"/>
  <c r="EI3676" i="8"/>
  <c r="EJ3676" i="8"/>
  <c r="EE3677" i="8"/>
  <c r="EF3677" i="8"/>
  <c r="EG3677" i="8"/>
  <c r="EH3677" i="8"/>
  <c r="EI3677" i="8"/>
  <c r="EJ3677" i="8"/>
  <c r="EE3678" i="8"/>
  <c r="EF3678" i="8"/>
  <c r="EG3678" i="8"/>
  <c r="EH3678" i="8"/>
  <c r="EI3678" i="8"/>
  <c r="EJ3678" i="8"/>
  <c r="EE3679" i="8"/>
  <c r="EF3679" i="8"/>
  <c r="EG3679" i="8"/>
  <c r="EH3679" i="8"/>
  <c r="EI3679" i="8"/>
  <c r="EJ3679" i="8"/>
  <c r="EE3680" i="8"/>
  <c r="EF3680" i="8"/>
  <c r="EG3680" i="8"/>
  <c r="EH3680" i="8"/>
  <c r="EI3680" i="8"/>
  <c r="EJ3680" i="8"/>
  <c r="EE3681" i="8"/>
  <c r="EF3681" i="8"/>
  <c r="EG3681" i="8"/>
  <c r="EH3681" i="8"/>
  <c r="EI3681" i="8"/>
  <c r="EJ3681" i="8"/>
  <c r="EE3682" i="8"/>
  <c r="EF3682" i="8"/>
  <c r="EG3682" i="8"/>
  <c r="EH3682" i="8"/>
  <c r="EI3682" i="8"/>
  <c r="EJ3682" i="8"/>
  <c r="EE3683" i="8"/>
  <c r="EF3683" i="8"/>
  <c r="EG3683" i="8"/>
  <c r="EH3683" i="8"/>
  <c r="EI3683" i="8"/>
  <c r="EJ3683" i="8"/>
  <c r="EE3684" i="8"/>
  <c r="EF3684" i="8"/>
  <c r="EG3684" i="8"/>
  <c r="EH3684" i="8"/>
  <c r="EI3684" i="8"/>
  <c r="EJ3684" i="8"/>
  <c r="EE3685" i="8"/>
  <c r="EF3685" i="8"/>
  <c r="EG3685" i="8"/>
  <c r="EH3685" i="8"/>
  <c r="EI3685" i="8"/>
  <c r="EJ3685" i="8"/>
  <c r="EE3686" i="8"/>
  <c r="EF3686" i="8"/>
  <c r="EG3686" i="8"/>
  <c r="EH3686" i="8"/>
  <c r="EI3686" i="8"/>
  <c r="EJ3686" i="8"/>
  <c r="EE3687" i="8"/>
  <c r="EF3687" i="8"/>
  <c r="EG3687" i="8"/>
  <c r="EH3687" i="8"/>
  <c r="EI3687" i="8"/>
  <c r="EJ3687" i="8"/>
  <c r="EE3688" i="8"/>
  <c r="EF3688" i="8"/>
  <c r="EG3688" i="8"/>
  <c r="EH3688" i="8"/>
  <c r="EI3688" i="8"/>
  <c r="EJ3688" i="8"/>
  <c r="EE3689" i="8"/>
  <c r="EF3689" i="8"/>
  <c r="EG3689" i="8"/>
  <c r="EH3689" i="8"/>
  <c r="EI3689" i="8"/>
  <c r="EJ3689" i="8"/>
  <c r="EE3690" i="8"/>
  <c r="EF3690" i="8"/>
  <c r="EG3690" i="8"/>
  <c r="EH3690" i="8"/>
  <c r="EI3690" i="8"/>
  <c r="EJ3690" i="8"/>
  <c r="EE3691" i="8"/>
  <c r="EF3691" i="8"/>
  <c r="EG3691" i="8"/>
  <c r="EH3691" i="8"/>
  <c r="EI3691" i="8"/>
  <c r="EJ3691" i="8"/>
  <c r="EE3692" i="8"/>
  <c r="EF3692" i="8"/>
  <c r="EG3692" i="8"/>
  <c r="EH3692" i="8"/>
  <c r="EI3692" i="8"/>
  <c r="EJ3692" i="8"/>
  <c r="EE3693" i="8"/>
  <c r="EF3693" i="8"/>
  <c r="EG3693" i="8"/>
  <c r="EH3693" i="8"/>
  <c r="EI3693" i="8"/>
  <c r="EJ3693" i="8"/>
  <c r="EE3694" i="8"/>
  <c r="EF3694" i="8"/>
  <c r="EG3694" i="8"/>
  <c r="EH3694" i="8"/>
  <c r="EI3694" i="8"/>
  <c r="EJ3694" i="8"/>
  <c r="EE3695" i="8"/>
  <c r="EF3695" i="8"/>
  <c r="EG3695" i="8"/>
  <c r="EH3695" i="8"/>
  <c r="EI3695" i="8"/>
  <c r="EJ3695" i="8"/>
  <c r="EE3696" i="8"/>
  <c r="EF3696" i="8"/>
  <c r="EG3696" i="8"/>
  <c r="EH3696" i="8"/>
  <c r="EI3696" i="8"/>
  <c r="EJ3696" i="8"/>
  <c r="EE3697" i="8"/>
  <c r="EF3697" i="8"/>
  <c r="EG3697" i="8"/>
  <c r="EH3697" i="8"/>
  <c r="EI3697" i="8"/>
  <c r="EJ3697" i="8"/>
  <c r="EE3698" i="8"/>
  <c r="EF3698" i="8"/>
  <c r="EG3698" i="8"/>
  <c r="EH3698" i="8"/>
  <c r="EI3698" i="8"/>
  <c r="EJ3698" i="8"/>
  <c r="EE3699" i="8"/>
  <c r="EF3699" i="8"/>
  <c r="EG3699" i="8"/>
  <c r="EH3699" i="8"/>
  <c r="EI3699" i="8"/>
  <c r="EJ3699" i="8"/>
  <c r="EE3700" i="8"/>
  <c r="EF3700" i="8"/>
  <c r="EG3700" i="8"/>
  <c r="EH3700" i="8"/>
  <c r="EI3700" i="8"/>
  <c r="EJ3700" i="8"/>
  <c r="EE3701" i="8"/>
  <c r="EF3701" i="8"/>
  <c r="EG3701" i="8"/>
  <c r="EH3701" i="8"/>
  <c r="EI3701" i="8"/>
  <c r="EJ3701" i="8"/>
  <c r="EE3702" i="8"/>
  <c r="EF3702" i="8"/>
  <c r="EG3702" i="8"/>
  <c r="EH3702" i="8"/>
  <c r="EI3702" i="8"/>
  <c r="EJ3702" i="8"/>
  <c r="EE3703" i="8"/>
  <c r="EF3703" i="8"/>
  <c r="EG3703" i="8"/>
  <c r="EH3703" i="8"/>
  <c r="EI3703" i="8"/>
  <c r="EJ3703" i="8"/>
  <c r="EE3704" i="8"/>
  <c r="EF3704" i="8"/>
  <c r="EG3704" i="8"/>
  <c r="EH3704" i="8"/>
  <c r="EI3704" i="8"/>
  <c r="EJ3704" i="8"/>
  <c r="EE3705" i="8"/>
  <c r="EF3705" i="8"/>
  <c r="EG3705" i="8"/>
  <c r="EH3705" i="8"/>
  <c r="EI3705" i="8"/>
  <c r="EJ3705" i="8"/>
  <c r="EE3706" i="8"/>
  <c r="EF3706" i="8"/>
  <c r="EG3706" i="8"/>
  <c r="EH3706" i="8"/>
  <c r="EI3706" i="8"/>
  <c r="EJ3706" i="8"/>
  <c r="EE3707" i="8"/>
  <c r="EF3707" i="8"/>
  <c r="EG3707" i="8"/>
  <c r="EH3707" i="8"/>
  <c r="EI3707" i="8"/>
  <c r="EJ3707" i="8"/>
  <c r="EE3708" i="8"/>
  <c r="EF3708" i="8"/>
  <c r="EG3708" i="8"/>
  <c r="EH3708" i="8"/>
  <c r="EI3708" i="8"/>
  <c r="EJ3708" i="8"/>
  <c r="EE3709" i="8"/>
  <c r="EF3709" i="8"/>
  <c r="EG3709" i="8"/>
  <c r="EH3709" i="8"/>
  <c r="EI3709" i="8"/>
  <c r="EJ3709" i="8"/>
  <c r="EE3710" i="8"/>
  <c r="EF3710" i="8"/>
  <c r="EG3710" i="8"/>
  <c r="EH3710" i="8"/>
  <c r="EI3710" i="8"/>
  <c r="EJ3710" i="8"/>
  <c r="EE3711" i="8"/>
  <c r="EF3711" i="8"/>
  <c r="EG3711" i="8"/>
  <c r="EH3711" i="8"/>
  <c r="EI3711" i="8"/>
  <c r="EJ3711" i="8"/>
  <c r="EE3712" i="8"/>
  <c r="EF3712" i="8"/>
  <c r="EG3712" i="8"/>
  <c r="EH3712" i="8"/>
  <c r="EI3712" i="8"/>
  <c r="EJ3712" i="8"/>
  <c r="EE3713" i="8"/>
  <c r="EF3713" i="8"/>
  <c r="EG3713" i="8"/>
  <c r="EH3713" i="8"/>
  <c r="EI3713" i="8"/>
  <c r="EJ3713" i="8"/>
  <c r="EE3714" i="8"/>
  <c r="EF3714" i="8"/>
  <c r="EG3714" i="8"/>
  <c r="EH3714" i="8"/>
  <c r="EI3714" i="8"/>
  <c r="EJ3714" i="8"/>
  <c r="EE3715" i="8"/>
  <c r="EF3715" i="8"/>
  <c r="EG3715" i="8"/>
  <c r="EH3715" i="8"/>
  <c r="EI3715" i="8"/>
  <c r="EJ3715" i="8"/>
  <c r="EE3716" i="8"/>
  <c r="EF3716" i="8"/>
  <c r="EG3716" i="8"/>
  <c r="EH3716" i="8"/>
  <c r="EI3716" i="8"/>
  <c r="EJ3716" i="8"/>
  <c r="EE3717" i="8"/>
  <c r="EF3717" i="8"/>
  <c r="EG3717" i="8"/>
  <c r="EH3717" i="8"/>
  <c r="EI3717" i="8"/>
  <c r="EJ3717" i="8"/>
  <c r="EE3718" i="8"/>
  <c r="EF3718" i="8"/>
  <c r="EG3718" i="8"/>
  <c r="EH3718" i="8"/>
  <c r="EI3718" i="8"/>
  <c r="EJ3718" i="8"/>
  <c r="EE3719" i="8"/>
  <c r="EF3719" i="8"/>
  <c r="EG3719" i="8"/>
  <c r="EH3719" i="8"/>
  <c r="EI3719" i="8"/>
  <c r="EJ3719" i="8"/>
  <c r="EE3720" i="8"/>
  <c r="EF3720" i="8"/>
  <c r="EG3720" i="8"/>
  <c r="EH3720" i="8"/>
  <c r="EI3720" i="8"/>
  <c r="EJ3720" i="8"/>
  <c r="EE3721" i="8"/>
  <c r="EF3721" i="8"/>
  <c r="EG3721" i="8"/>
  <c r="EH3721" i="8"/>
  <c r="EI3721" i="8"/>
  <c r="EJ3721" i="8"/>
  <c r="EE3722" i="8"/>
  <c r="EF3722" i="8"/>
  <c r="EG3722" i="8"/>
  <c r="EH3722" i="8"/>
  <c r="EI3722" i="8"/>
  <c r="EJ3722" i="8"/>
  <c r="EE3723" i="8"/>
  <c r="EF3723" i="8"/>
  <c r="EG3723" i="8"/>
  <c r="EH3723" i="8"/>
  <c r="EI3723" i="8"/>
  <c r="EJ3723" i="8"/>
  <c r="EE3724" i="8"/>
  <c r="EF3724" i="8"/>
  <c r="EG3724" i="8"/>
  <c r="EH3724" i="8"/>
  <c r="EI3724" i="8"/>
  <c r="EJ3724" i="8"/>
  <c r="EE3725" i="8"/>
  <c r="EF3725" i="8"/>
  <c r="EG3725" i="8"/>
  <c r="EH3725" i="8"/>
  <c r="EI3725" i="8"/>
  <c r="EJ3725" i="8"/>
  <c r="EE3726" i="8"/>
  <c r="EF3726" i="8"/>
  <c r="EG3726" i="8"/>
  <c r="EH3726" i="8"/>
  <c r="EI3726" i="8"/>
  <c r="EJ3726" i="8"/>
  <c r="EE3727" i="8"/>
  <c r="EF3727" i="8"/>
  <c r="EG3727" i="8"/>
  <c r="EH3727" i="8"/>
  <c r="EI3727" i="8"/>
  <c r="EJ3727" i="8"/>
  <c r="EE3728" i="8"/>
  <c r="EF3728" i="8"/>
  <c r="EG3728" i="8"/>
  <c r="EH3728" i="8"/>
  <c r="EI3728" i="8"/>
  <c r="EJ3728" i="8"/>
  <c r="EE3729" i="8"/>
  <c r="EF3729" i="8"/>
  <c r="EG3729" i="8"/>
  <c r="EH3729" i="8"/>
  <c r="EI3729" i="8"/>
  <c r="EJ3729" i="8"/>
  <c r="EE3730" i="8"/>
  <c r="EF3730" i="8"/>
  <c r="EG3730" i="8"/>
  <c r="EH3730" i="8"/>
  <c r="EI3730" i="8"/>
  <c r="EJ3730" i="8"/>
  <c r="EE3731" i="8"/>
  <c r="EF3731" i="8"/>
  <c r="EG3731" i="8"/>
  <c r="EH3731" i="8"/>
  <c r="EI3731" i="8"/>
  <c r="EJ3731" i="8"/>
  <c r="EE3732" i="8"/>
  <c r="EF3732" i="8"/>
  <c r="EG3732" i="8"/>
  <c r="EH3732" i="8"/>
  <c r="EI3732" i="8"/>
  <c r="EJ3732" i="8"/>
  <c r="EE3733" i="8"/>
  <c r="EF3733" i="8"/>
  <c r="EG3733" i="8"/>
  <c r="EH3733" i="8"/>
  <c r="EI3733" i="8"/>
  <c r="EJ3733" i="8"/>
  <c r="EE3734" i="8"/>
  <c r="EF3734" i="8"/>
  <c r="EG3734" i="8"/>
  <c r="EH3734" i="8"/>
  <c r="EI3734" i="8"/>
  <c r="EJ3734" i="8"/>
  <c r="EE3735" i="8"/>
  <c r="EF3735" i="8"/>
  <c r="EG3735" i="8"/>
  <c r="EH3735" i="8"/>
  <c r="EI3735" i="8"/>
  <c r="EJ3735" i="8"/>
  <c r="EE3736" i="8"/>
  <c r="EF3736" i="8"/>
  <c r="EG3736" i="8"/>
  <c r="EH3736" i="8"/>
  <c r="EI3736" i="8"/>
  <c r="EJ3736" i="8"/>
  <c r="EE3737" i="8"/>
  <c r="EF3737" i="8"/>
  <c r="EG3737" i="8"/>
  <c r="EH3737" i="8"/>
  <c r="EI3737" i="8"/>
  <c r="EJ3737" i="8"/>
  <c r="EE3738" i="8"/>
  <c r="EF3738" i="8"/>
  <c r="EG3738" i="8"/>
  <c r="EH3738" i="8"/>
  <c r="EI3738" i="8"/>
  <c r="EJ3738" i="8"/>
  <c r="EE3739" i="8"/>
  <c r="EF3739" i="8"/>
  <c r="EG3739" i="8"/>
  <c r="EH3739" i="8"/>
  <c r="EI3739" i="8"/>
  <c r="EJ3739" i="8"/>
  <c r="EE3740" i="8"/>
  <c r="EF3740" i="8"/>
  <c r="EG3740" i="8"/>
  <c r="EH3740" i="8"/>
  <c r="EI3740" i="8"/>
  <c r="EJ3740" i="8"/>
  <c r="EE3741" i="8"/>
  <c r="EF3741" i="8"/>
  <c r="EG3741" i="8"/>
  <c r="EH3741" i="8"/>
  <c r="EI3741" i="8"/>
  <c r="EJ3741" i="8"/>
  <c r="EE3742" i="8"/>
  <c r="EF3742" i="8"/>
  <c r="EG3742" i="8"/>
  <c r="EH3742" i="8"/>
  <c r="EI3742" i="8"/>
  <c r="EJ3742" i="8"/>
  <c r="EE3743" i="8"/>
  <c r="EF3743" i="8"/>
  <c r="EG3743" i="8"/>
  <c r="EH3743" i="8"/>
  <c r="EI3743" i="8"/>
  <c r="EJ3743" i="8"/>
  <c r="EE3744" i="8"/>
  <c r="EF3744" i="8"/>
  <c r="EG3744" i="8"/>
  <c r="EH3744" i="8"/>
  <c r="EI3744" i="8"/>
  <c r="EJ3744" i="8"/>
  <c r="EE3745" i="8"/>
  <c r="EF3745" i="8"/>
  <c r="EG3745" i="8"/>
  <c r="EH3745" i="8"/>
  <c r="EI3745" i="8"/>
  <c r="EJ3745" i="8"/>
  <c r="EE3746" i="8"/>
  <c r="EF3746" i="8"/>
  <c r="EG3746" i="8"/>
  <c r="EH3746" i="8"/>
  <c r="EI3746" i="8"/>
  <c r="EJ3746" i="8"/>
  <c r="EE3747" i="8"/>
  <c r="EF3747" i="8"/>
  <c r="EG3747" i="8"/>
  <c r="EH3747" i="8"/>
  <c r="EI3747" i="8"/>
  <c r="EJ3747" i="8"/>
  <c r="EE3748" i="8"/>
  <c r="EF3748" i="8"/>
  <c r="EG3748" i="8"/>
  <c r="EH3748" i="8"/>
  <c r="EI3748" i="8"/>
  <c r="EJ3748" i="8"/>
  <c r="EE3749" i="8"/>
  <c r="EF3749" i="8"/>
  <c r="EG3749" i="8"/>
  <c r="EH3749" i="8"/>
  <c r="EI3749" i="8"/>
  <c r="EJ3749" i="8"/>
  <c r="EE3750" i="8"/>
  <c r="EF3750" i="8"/>
  <c r="EG3750" i="8"/>
  <c r="EH3750" i="8"/>
  <c r="EI3750" i="8"/>
  <c r="EJ3750" i="8"/>
  <c r="EE3751" i="8"/>
  <c r="EF3751" i="8"/>
  <c r="EG3751" i="8"/>
  <c r="EH3751" i="8"/>
  <c r="EI3751" i="8"/>
  <c r="EJ3751" i="8"/>
  <c r="EE3752" i="8"/>
  <c r="EF3752" i="8"/>
  <c r="EG3752" i="8"/>
  <c r="EH3752" i="8"/>
  <c r="EI3752" i="8"/>
  <c r="EJ3752" i="8"/>
  <c r="EE3753" i="8"/>
  <c r="EF3753" i="8"/>
  <c r="EG3753" i="8"/>
  <c r="EH3753" i="8"/>
  <c r="EI3753" i="8"/>
  <c r="EJ3753" i="8"/>
  <c r="EE3754" i="8"/>
  <c r="EF3754" i="8"/>
  <c r="EG3754" i="8"/>
  <c r="EH3754" i="8"/>
  <c r="EI3754" i="8"/>
  <c r="EJ3754" i="8"/>
  <c r="EE3755" i="8"/>
  <c r="EF3755" i="8"/>
  <c r="EG3755" i="8"/>
  <c r="EH3755" i="8"/>
  <c r="EI3755" i="8"/>
  <c r="EJ3755" i="8"/>
  <c r="EE3756" i="8"/>
  <c r="EF3756" i="8"/>
  <c r="EG3756" i="8"/>
  <c r="EH3756" i="8"/>
  <c r="EI3756" i="8"/>
  <c r="EJ3756" i="8"/>
  <c r="EE3757" i="8"/>
  <c r="EF3757" i="8"/>
  <c r="EG3757" i="8"/>
  <c r="EH3757" i="8"/>
  <c r="EI3757" i="8"/>
  <c r="EJ3757" i="8"/>
  <c r="EE3758" i="8"/>
  <c r="EF3758" i="8"/>
  <c r="EG3758" i="8"/>
  <c r="EH3758" i="8"/>
  <c r="EI3758" i="8"/>
  <c r="EJ3758" i="8"/>
  <c r="EE3759" i="8"/>
  <c r="EF3759" i="8"/>
  <c r="EG3759" i="8"/>
  <c r="EH3759" i="8"/>
  <c r="EI3759" i="8"/>
  <c r="EJ3759" i="8"/>
  <c r="EE3760" i="8"/>
  <c r="EF3760" i="8"/>
  <c r="EG3760" i="8"/>
  <c r="EH3760" i="8"/>
  <c r="EI3760" i="8"/>
  <c r="EJ3760" i="8"/>
  <c r="EE3761" i="8"/>
  <c r="EF3761" i="8"/>
  <c r="EG3761" i="8"/>
  <c r="EH3761" i="8"/>
  <c r="EI3761" i="8"/>
  <c r="EJ3761" i="8"/>
  <c r="EE3762" i="8"/>
  <c r="EF3762" i="8"/>
  <c r="EG3762" i="8"/>
  <c r="EH3762" i="8"/>
  <c r="EI3762" i="8"/>
  <c r="EJ3762" i="8"/>
  <c r="EE3763" i="8"/>
  <c r="EF3763" i="8"/>
  <c r="EG3763" i="8"/>
  <c r="EH3763" i="8"/>
  <c r="EI3763" i="8"/>
  <c r="EJ3763" i="8"/>
  <c r="EE3764" i="8"/>
  <c r="EF3764" i="8"/>
  <c r="EG3764" i="8"/>
  <c r="EH3764" i="8"/>
  <c r="EI3764" i="8"/>
  <c r="EJ3764" i="8"/>
  <c r="EE3765" i="8"/>
  <c r="EF3765" i="8"/>
  <c r="EG3765" i="8"/>
  <c r="EH3765" i="8"/>
  <c r="EI3765" i="8"/>
  <c r="EJ3765" i="8"/>
  <c r="EE3766" i="8"/>
  <c r="EF3766" i="8"/>
  <c r="EG3766" i="8"/>
  <c r="EH3766" i="8"/>
  <c r="EI3766" i="8"/>
  <c r="EJ3766" i="8"/>
  <c r="EE3767" i="8"/>
  <c r="EF3767" i="8"/>
  <c r="EG3767" i="8"/>
  <c r="EH3767" i="8"/>
  <c r="EI3767" i="8"/>
  <c r="EJ3767" i="8"/>
  <c r="EE3768" i="8"/>
  <c r="EF3768" i="8"/>
  <c r="EG3768" i="8"/>
  <c r="EH3768" i="8"/>
  <c r="EI3768" i="8"/>
  <c r="EJ3768" i="8"/>
  <c r="EE3769" i="8"/>
  <c r="EF3769" i="8"/>
  <c r="EG3769" i="8"/>
  <c r="EH3769" i="8"/>
  <c r="EI3769" i="8"/>
  <c r="EJ3769" i="8"/>
  <c r="EE3770" i="8"/>
  <c r="EF3770" i="8"/>
  <c r="EG3770" i="8"/>
  <c r="EH3770" i="8"/>
  <c r="EI3770" i="8"/>
  <c r="EJ3770" i="8"/>
  <c r="EE3771" i="8"/>
  <c r="EF3771" i="8"/>
  <c r="EG3771" i="8"/>
  <c r="EH3771" i="8"/>
  <c r="EI3771" i="8"/>
  <c r="EJ3771" i="8"/>
  <c r="EE3772" i="8"/>
  <c r="EF3772" i="8"/>
  <c r="EG3772" i="8"/>
  <c r="EH3772" i="8"/>
  <c r="EI3772" i="8"/>
  <c r="EJ3772" i="8"/>
  <c r="EE3773" i="8"/>
  <c r="EF3773" i="8"/>
  <c r="EG3773" i="8"/>
  <c r="EH3773" i="8"/>
  <c r="EI3773" i="8"/>
  <c r="EJ3773" i="8"/>
  <c r="EE3774" i="8"/>
  <c r="EF3774" i="8"/>
  <c r="EG3774" i="8"/>
  <c r="EH3774" i="8"/>
  <c r="EI3774" i="8"/>
  <c r="EJ3774" i="8"/>
  <c r="EE3775" i="8"/>
  <c r="EF3775" i="8"/>
  <c r="EG3775" i="8"/>
  <c r="EH3775" i="8"/>
  <c r="EI3775" i="8"/>
  <c r="EJ3775" i="8"/>
  <c r="EE3776" i="8"/>
  <c r="EF3776" i="8"/>
  <c r="EG3776" i="8"/>
  <c r="EH3776" i="8"/>
  <c r="EI3776" i="8"/>
  <c r="EJ3776" i="8"/>
  <c r="EE3777" i="8"/>
  <c r="EF3777" i="8"/>
  <c r="EG3777" i="8"/>
  <c r="EH3777" i="8"/>
  <c r="EI3777" i="8"/>
  <c r="EJ3777" i="8"/>
  <c r="EE3778" i="8"/>
  <c r="EF3778" i="8"/>
  <c r="EG3778" i="8"/>
  <c r="EH3778" i="8"/>
  <c r="EI3778" i="8"/>
  <c r="EJ3778" i="8"/>
  <c r="EE3779" i="8"/>
  <c r="EF3779" i="8"/>
  <c r="EG3779" i="8"/>
  <c r="EH3779" i="8"/>
  <c r="EI3779" i="8"/>
  <c r="EJ3779" i="8"/>
  <c r="EE3780" i="8"/>
  <c r="EF3780" i="8"/>
  <c r="EG3780" i="8"/>
  <c r="EH3780" i="8"/>
  <c r="EI3780" i="8"/>
  <c r="EJ3780" i="8"/>
  <c r="EE3781" i="8"/>
  <c r="EF3781" i="8"/>
  <c r="EG3781" i="8"/>
  <c r="EH3781" i="8"/>
  <c r="EI3781" i="8"/>
  <c r="EJ3781" i="8"/>
  <c r="EE3782" i="8"/>
  <c r="EF3782" i="8"/>
  <c r="EG3782" i="8"/>
  <c r="EH3782" i="8"/>
  <c r="EI3782" i="8"/>
  <c r="EJ3782" i="8"/>
  <c r="EE3783" i="8"/>
  <c r="EF3783" i="8"/>
  <c r="EG3783" i="8"/>
  <c r="EH3783" i="8"/>
  <c r="EI3783" i="8"/>
  <c r="EJ3783" i="8"/>
  <c r="EE3784" i="8"/>
  <c r="EF3784" i="8"/>
  <c r="EG3784" i="8"/>
  <c r="EH3784" i="8"/>
  <c r="EI3784" i="8"/>
  <c r="EJ3784" i="8"/>
  <c r="EE3785" i="8"/>
  <c r="EF3785" i="8"/>
  <c r="EG3785" i="8"/>
  <c r="EH3785" i="8"/>
  <c r="EI3785" i="8"/>
  <c r="EJ3785" i="8"/>
  <c r="EE3786" i="8"/>
  <c r="EF3786" i="8"/>
  <c r="EG3786" i="8"/>
  <c r="EH3786" i="8"/>
  <c r="EI3786" i="8"/>
  <c r="EJ3786" i="8"/>
  <c r="EE3787" i="8"/>
  <c r="EF3787" i="8"/>
  <c r="EG3787" i="8"/>
  <c r="EH3787" i="8"/>
  <c r="EI3787" i="8"/>
  <c r="EJ3787" i="8"/>
  <c r="EE3788" i="8"/>
  <c r="EF3788" i="8"/>
  <c r="EG3788" i="8"/>
  <c r="EH3788" i="8"/>
  <c r="EI3788" i="8"/>
  <c r="EJ3788" i="8"/>
  <c r="EE3789" i="8"/>
  <c r="EF3789" i="8"/>
  <c r="EG3789" i="8"/>
  <c r="EH3789" i="8"/>
  <c r="EI3789" i="8"/>
  <c r="EJ3789" i="8"/>
  <c r="EE3790" i="8"/>
  <c r="EF3790" i="8"/>
  <c r="EG3790" i="8"/>
  <c r="EH3790" i="8"/>
  <c r="EI3790" i="8"/>
  <c r="EJ3790" i="8"/>
  <c r="EE3791" i="8"/>
  <c r="EF3791" i="8"/>
  <c r="EG3791" i="8"/>
  <c r="EH3791" i="8"/>
  <c r="EI3791" i="8"/>
  <c r="EJ3791" i="8"/>
  <c r="EE3792" i="8"/>
  <c r="EF3792" i="8"/>
  <c r="EG3792" i="8"/>
  <c r="EH3792" i="8"/>
  <c r="EI3792" i="8"/>
  <c r="EJ3792" i="8"/>
  <c r="EE3793" i="8"/>
  <c r="EF3793" i="8"/>
  <c r="EG3793" i="8"/>
  <c r="EH3793" i="8"/>
  <c r="EI3793" i="8"/>
  <c r="EJ3793" i="8"/>
  <c r="EE3794" i="8"/>
  <c r="EF3794" i="8"/>
  <c r="EG3794" i="8"/>
  <c r="EH3794" i="8"/>
  <c r="EI3794" i="8"/>
  <c r="EJ3794" i="8"/>
  <c r="EE3795" i="8"/>
  <c r="EF3795" i="8"/>
  <c r="EG3795" i="8"/>
  <c r="EH3795" i="8"/>
  <c r="EI3795" i="8"/>
  <c r="EJ3795" i="8"/>
  <c r="EE3796" i="8"/>
  <c r="EF3796" i="8"/>
  <c r="EG3796" i="8"/>
  <c r="EH3796" i="8"/>
  <c r="EI3796" i="8"/>
  <c r="EJ3796" i="8"/>
  <c r="EE3797" i="8"/>
  <c r="EF3797" i="8"/>
  <c r="EG3797" i="8"/>
  <c r="EH3797" i="8"/>
  <c r="EI3797" i="8"/>
  <c r="EJ3797" i="8"/>
  <c r="EE3798" i="8"/>
  <c r="EF3798" i="8"/>
  <c r="EG3798" i="8"/>
  <c r="EH3798" i="8"/>
  <c r="EI3798" i="8"/>
  <c r="EJ3798" i="8"/>
  <c r="EE3799" i="8"/>
  <c r="EF3799" i="8"/>
  <c r="EG3799" i="8"/>
  <c r="EH3799" i="8"/>
  <c r="EI3799" i="8"/>
  <c r="EJ3799" i="8"/>
  <c r="EE3800" i="8"/>
  <c r="EF3800" i="8"/>
  <c r="EG3800" i="8"/>
  <c r="EH3800" i="8"/>
  <c r="EI3800" i="8"/>
  <c r="EJ3800" i="8"/>
  <c r="EE3801" i="8"/>
  <c r="EF3801" i="8"/>
  <c r="EG3801" i="8"/>
  <c r="EH3801" i="8"/>
  <c r="EI3801" i="8"/>
  <c r="EJ3801" i="8"/>
  <c r="EE3802" i="8"/>
  <c r="EF3802" i="8"/>
  <c r="EG3802" i="8"/>
  <c r="EH3802" i="8"/>
  <c r="EI3802" i="8"/>
  <c r="EJ3802" i="8"/>
  <c r="EE3803" i="8"/>
  <c r="EF3803" i="8"/>
  <c r="EG3803" i="8"/>
  <c r="EH3803" i="8"/>
  <c r="EI3803" i="8"/>
  <c r="EJ3803" i="8"/>
  <c r="EE3804" i="8"/>
  <c r="EF3804" i="8"/>
  <c r="EG3804" i="8"/>
  <c r="EH3804" i="8"/>
  <c r="EI3804" i="8"/>
  <c r="EJ3804" i="8"/>
  <c r="EE3805" i="8"/>
  <c r="EF3805" i="8"/>
  <c r="EG3805" i="8"/>
  <c r="EH3805" i="8"/>
  <c r="EI3805" i="8"/>
  <c r="EJ3805" i="8"/>
  <c r="EE3806" i="8"/>
  <c r="EF3806" i="8"/>
  <c r="EG3806" i="8"/>
  <c r="EH3806" i="8"/>
  <c r="EI3806" i="8"/>
  <c r="EJ3806" i="8"/>
  <c r="EE3807" i="8"/>
  <c r="EF3807" i="8"/>
  <c r="EG3807" i="8"/>
  <c r="EH3807" i="8"/>
  <c r="EI3807" i="8"/>
  <c r="EJ3807" i="8"/>
  <c r="EE3808" i="8"/>
  <c r="EF3808" i="8"/>
  <c r="EG3808" i="8"/>
  <c r="EH3808" i="8"/>
  <c r="EI3808" i="8"/>
  <c r="EJ3808" i="8"/>
  <c r="EE3809" i="8"/>
  <c r="EF3809" i="8"/>
  <c r="EG3809" i="8"/>
  <c r="EH3809" i="8"/>
  <c r="EI3809" i="8"/>
  <c r="EJ3809" i="8"/>
  <c r="EE3810" i="8"/>
  <c r="EF3810" i="8"/>
  <c r="EG3810" i="8"/>
  <c r="EH3810" i="8"/>
  <c r="EI3810" i="8"/>
  <c r="EJ3810" i="8"/>
  <c r="EE3811" i="8"/>
  <c r="EF3811" i="8"/>
  <c r="EG3811" i="8"/>
  <c r="EH3811" i="8"/>
  <c r="EI3811" i="8"/>
  <c r="EJ3811" i="8"/>
  <c r="EE3812" i="8"/>
  <c r="EF3812" i="8"/>
  <c r="EG3812" i="8"/>
  <c r="EH3812" i="8"/>
  <c r="EI3812" i="8"/>
  <c r="EJ3812" i="8"/>
  <c r="EE3813" i="8"/>
  <c r="EF3813" i="8"/>
  <c r="EG3813" i="8"/>
  <c r="EH3813" i="8"/>
  <c r="EI3813" i="8"/>
  <c r="EJ3813" i="8"/>
  <c r="EE3814" i="8"/>
  <c r="EF3814" i="8"/>
  <c r="EG3814" i="8"/>
  <c r="EH3814" i="8"/>
  <c r="EI3814" i="8"/>
  <c r="EJ3814" i="8"/>
  <c r="EE3815" i="8"/>
  <c r="EF3815" i="8"/>
  <c r="EG3815" i="8"/>
  <c r="EH3815" i="8"/>
  <c r="EI3815" i="8"/>
  <c r="EJ3815" i="8"/>
  <c r="EE3816" i="8"/>
  <c r="EF3816" i="8"/>
  <c r="EG3816" i="8"/>
  <c r="EH3816" i="8"/>
  <c r="EI3816" i="8"/>
  <c r="EJ3816" i="8"/>
  <c r="EE3817" i="8"/>
  <c r="EF3817" i="8"/>
  <c r="EG3817" i="8"/>
  <c r="EH3817" i="8"/>
  <c r="EI3817" i="8"/>
  <c r="EJ3817" i="8"/>
  <c r="EE3818" i="8"/>
  <c r="EF3818" i="8"/>
  <c r="EG3818" i="8"/>
  <c r="EH3818" i="8"/>
  <c r="EI3818" i="8"/>
  <c r="EJ3818" i="8"/>
  <c r="EE3819" i="8"/>
  <c r="EF3819" i="8"/>
  <c r="EG3819" i="8"/>
  <c r="EH3819" i="8"/>
  <c r="EI3819" i="8"/>
  <c r="EJ3819" i="8"/>
  <c r="EE3820" i="8"/>
  <c r="EF3820" i="8"/>
  <c r="EG3820" i="8"/>
  <c r="EH3820" i="8"/>
  <c r="EI3820" i="8"/>
  <c r="EJ3820" i="8"/>
  <c r="EE3821" i="8"/>
  <c r="EF3821" i="8"/>
  <c r="EG3821" i="8"/>
  <c r="EH3821" i="8"/>
  <c r="EI3821" i="8"/>
  <c r="EJ3821" i="8"/>
  <c r="EE3822" i="8"/>
  <c r="EF3822" i="8"/>
  <c r="EG3822" i="8"/>
  <c r="EH3822" i="8"/>
  <c r="EI3822" i="8"/>
  <c r="EJ3822" i="8"/>
  <c r="EE3823" i="8"/>
  <c r="EF3823" i="8"/>
  <c r="EG3823" i="8"/>
  <c r="EH3823" i="8"/>
  <c r="EI3823" i="8"/>
  <c r="EJ3823" i="8"/>
  <c r="EE3824" i="8"/>
  <c r="EF3824" i="8"/>
  <c r="EG3824" i="8"/>
  <c r="EH3824" i="8"/>
  <c r="EI3824" i="8"/>
  <c r="EJ3824" i="8"/>
  <c r="EE3825" i="8"/>
  <c r="EF3825" i="8"/>
  <c r="EG3825" i="8"/>
  <c r="EH3825" i="8"/>
  <c r="EI3825" i="8"/>
  <c r="EJ3825" i="8"/>
  <c r="EE3826" i="8"/>
  <c r="EF3826" i="8"/>
  <c r="EG3826" i="8"/>
  <c r="EH3826" i="8"/>
  <c r="EI3826" i="8"/>
  <c r="EJ3826" i="8"/>
  <c r="EE3827" i="8"/>
  <c r="EF3827" i="8"/>
  <c r="EG3827" i="8"/>
  <c r="EH3827" i="8"/>
  <c r="EI3827" i="8"/>
  <c r="EJ3827" i="8"/>
  <c r="EE3828" i="8"/>
  <c r="EF3828" i="8"/>
  <c r="EG3828" i="8"/>
  <c r="EH3828" i="8"/>
  <c r="EI3828" i="8"/>
  <c r="EJ3828" i="8"/>
  <c r="EE3829" i="8"/>
  <c r="EF3829" i="8"/>
  <c r="EG3829" i="8"/>
  <c r="EH3829" i="8"/>
  <c r="EI3829" i="8"/>
  <c r="EJ3829" i="8"/>
  <c r="EE3830" i="8"/>
  <c r="EF3830" i="8"/>
  <c r="EG3830" i="8"/>
  <c r="EH3830" i="8"/>
  <c r="EI3830" i="8"/>
  <c r="EJ3830" i="8"/>
  <c r="EE3831" i="8"/>
  <c r="EF3831" i="8"/>
  <c r="EG3831" i="8"/>
  <c r="EH3831" i="8"/>
  <c r="EI3831" i="8"/>
  <c r="EJ3831" i="8"/>
  <c r="EE3832" i="8"/>
  <c r="EF3832" i="8"/>
  <c r="EG3832" i="8"/>
  <c r="EH3832" i="8"/>
  <c r="EI3832" i="8"/>
  <c r="EJ3832" i="8"/>
  <c r="EE3833" i="8"/>
  <c r="EF3833" i="8"/>
  <c r="EG3833" i="8"/>
  <c r="EH3833" i="8"/>
  <c r="EI3833" i="8"/>
  <c r="EJ3833" i="8"/>
  <c r="EE3834" i="8"/>
  <c r="EF3834" i="8"/>
  <c r="EG3834" i="8"/>
  <c r="EH3834" i="8"/>
  <c r="EI3834" i="8"/>
  <c r="EJ3834" i="8"/>
  <c r="EE3835" i="8"/>
  <c r="EF3835" i="8"/>
  <c r="EG3835" i="8"/>
  <c r="EH3835" i="8"/>
  <c r="EI3835" i="8"/>
  <c r="EJ3835" i="8"/>
  <c r="EE3836" i="8"/>
  <c r="EF3836" i="8"/>
  <c r="EG3836" i="8"/>
  <c r="EH3836" i="8"/>
  <c r="EI3836" i="8"/>
  <c r="EJ3836" i="8"/>
  <c r="EE3837" i="8"/>
  <c r="EF3837" i="8"/>
  <c r="EG3837" i="8"/>
  <c r="EH3837" i="8"/>
  <c r="EI3837" i="8"/>
  <c r="EJ3837" i="8"/>
  <c r="EE3838" i="8"/>
  <c r="EF3838" i="8"/>
  <c r="EG3838" i="8"/>
  <c r="EH3838" i="8"/>
  <c r="EI3838" i="8"/>
  <c r="EJ3838" i="8"/>
  <c r="EE3839" i="8"/>
  <c r="EF3839" i="8"/>
  <c r="EG3839" i="8"/>
  <c r="EH3839" i="8"/>
  <c r="EI3839" i="8"/>
  <c r="EJ3839" i="8"/>
  <c r="EE3840" i="8"/>
  <c r="EF3840" i="8"/>
  <c r="EG3840" i="8"/>
  <c r="EH3840" i="8"/>
  <c r="EI3840" i="8"/>
  <c r="EJ3840" i="8"/>
  <c r="EE3841" i="8"/>
  <c r="EF3841" i="8"/>
  <c r="EG3841" i="8"/>
  <c r="EH3841" i="8"/>
  <c r="EI3841" i="8"/>
  <c r="EJ3841" i="8"/>
  <c r="EE3842" i="8"/>
  <c r="EF3842" i="8"/>
  <c r="EG3842" i="8"/>
  <c r="EH3842" i="8"/>
  <c r="EI3842" i="8"/>
  <c r="EJ3842" i="8"/>
  <c r="EE3843" i="8"/>
  <c r="EF3843" i="8"/>
  <c r="EG3843" i="8"/>
  <c r="EH3843" i="8"/>
  <c r="EI3843" i="8"/>
  <c r="EJ3843" i="8"/>
  <c r="EE3844" i="8"/>
  <c r="EF3844" i="8"/>
  <c r="EG3844" i="8"/>
  <c r="EH3844" i="8"/>
  <c r="EI3844" i="8"/>
  <c r="EJ3844" i="8"/>
  <c r="EE3845" i="8"/>
  <c r="EF3845" i="8"/>
  <c r="EG3845" i="8"/>
  <c r="EH3845" i="8"/>
  <c r="EI3845" i="8"/>
  <c r="EJ3845" i="8"/>
  <c r="EE3846" i="8"/>
  <c r="EF3846" i="8"/>
  <c r="EG3846" i="8"/>
  <c r="EH3846" i="8"/>
  <c r="EI3846" i="8"/>
  <c r="EJ3846" i="8"/>
  <c r="EE3847" i="8"/>
  <c r="EF3847" i="8"/>
  <c r="EG3847" i="8"/>
  <c r="EH3847" i="8"/>
  <c r="EI3847" i="8"/>
  <c r="EJ3847" i="8"/>
  <c r="EE3848" i="8"/>
  <c r="EF3848" i="8"/>
  <c r="EG3848" i="8"/>
  <c r="EH3848" i="8"/>
  <c r="EI3848" i="8"/>
  <c r="EJ3848" i="8"/>
  <c r="EE3849" i="8"/>
  <c r="EF3849" i="8"/>
  <c r="EG3849" i="8"/>
  <c r="EH3849" i="8"/>
  <c r="EI3849" i="8"/>
  <c r="EJ3849" i="8"/>
  <c r="EE3850" i="8"/>
  <c r="EF3850" i="8"/>
  <c r="EG3850" i="8"/>
  <c r="EH3850" i="8"/>
  <c r="EI3850" i="8"/>
  <c r="EJ3850" i="8"/>
  <c r="EE3851" i="8"/>
  <c r="EF3851" i="8"/>
  <c r="EG3851" i="8"/>
  <c r="EH3851" i="8"/>
  <c r="EI3851" i="8"/>
  <c r="EJ3851" i="8"/>
  <c r="EE3852" i="8"/>
  <c r="EF3852" i="8"/>
  <c r="EG3852" i="8"/>
  <c r="EH3852" i="8"/>
  <c r="EI3852" i="8"/>
  <c r="EJ3852" i="8"/>
  <c r="EE3853" i="8"/>
  <c r="EF3853" i="8"/>
  <c r="EG3853" i="8"/>
  <c r="EH3853" i="8"/>
  <c r="EI3853" i="8"/>
  <c r="EJ3853" i="8"/>
  <c r="EE3854" i="8"/>
  <c r="EF3854" i="8"/>
  <c r="EG3854" i="8"/>
  <c r="EH3854" i="8"/>
  <c r="EI3854" i="8"/>
  <c r="EJ3854" i="8"/>
  <c r="EE3855" i="8"/>
  <c r="EF3855" i="8"/>
  <c r="EG3855" i="8"/>
  <c r="EH3855" i="8"/>
  <c r="EI3855" i="8"/>
  <c r="EJ3855" i="8"/>
  <c r="EE3856" i="8"/>
  <c r="EF3856" i="8"/>
  <c r="EG3856" i="8"/>
  <c r="EH3856" i="8"/>
  <c r="EI3856" i="8"/>
  <c r="EJ3856" i="8"/>
  <c r="EE3857" i="8"/>
  <c r="EF3857" i="8"/>
  <c r="EG3857" i="8"/>
  <c r="EH3857" i="8"/>
  <c r="EI3857" i="8"/>
  <c r="EJ3857" i="8"/>
  <c r="EE3858" i="8"/>
  <c r="EF3858" i="8"/>
  <c r="EG3858" i="8"/>
  <c r="EH3858" i="8"/>
  <c r="EI3858" i="8"/>
  <c r="EJ3858" i="8"/>
  <c r="EE3859" i="8"/>
  <c r="EF3859" i="8"/>
  <c r="EG3859" i="8"/>
  <c r="EH3859" i="8"/>
  <c r="EI3859" i="8"/>
  <c r="EJ3859" i="8"/>
  <c r="EE3860" i="8"/>
  <c r="EF3860" i="8"/>
  <c r="EG3860" i="8"/>
  <c r="EH3860" i="8"/>
  <c r="EI3860" i="8"/>
  <c r="EJ3860" i="8"/>
  <c r="EE3861" i="8"/>
  <c r="EF3861" i="8"/>
  <c r="EG3861" i="8"/>
  <c r="EH3861" i="8"/>
  <c r="EI3861" i="8"/>
  <c r="EJ3861" i="8"/>
  <c r="EE3862" i="8"/>
  <c r="EF3862" i="8"/>
  <c r="EG3862" i="8"/>
  <c r="EH3862" i="8"/>
  <c r="EI3862" i="8"/>
  <c r="EJ3862" i="8"/>
  <c r="EE3863" i="8"/>
  <c r="EF3863" i="8"/>
  <c r="EG3863" i="8"/>
  <c r="EH3863" i="8"/>
  <c r="EI3863" i="8"/>
  <c r="EJ3863" i="8"/>
  <c r="EE3864" i="8"/>
  <c r="EF3864" i="8"/>
  <c r="EG3864" i="8"/>
  <c r="EH3864" i="8"/>
  <c r="EI3864" i="8"/>
  <c r="EJ3864" i="8"/>
  <c r="EE3865" i="8"/>
  <c r="EF3865" i="8"/>
  <c r="EG3865" i="8"/>
  <c r="EH3865" i="8"/>
  <c r="EI3865" i="8"/>
  <c r="EJ3865" i="8"/>
  <c r="EE3866" i="8"/>
  <c r="EF3866" i="8"/>
  <c r="EG3866" i="8"/>
  <c r="EH3866" i="8"/>
  <c r="EI3866" i="8"/>
  <c r="EJ3866" i="8"/>
  <c r="EE3867" i="8"/>
  <c r="EF3867" i="8"/>
  <c r="EG3867" i="8"/>
  <c r="EH3867" i="8"/>
  <c r="EI3867" i="8"/>
  <c r="EJ3867" i="8"/>
  <c r="EE3868" i="8"/>
  <c r="EF3868" i="8"/>
  <c r="EG3868" i="8"/>
  <c r="EH3868" i="8"/>
  <c r="EI3868" i="8"/>
  <c r="EJ3868" i="8"/>
  <c r="EE3869" i="8"/>
  <c r="EF3869" i="8"/>
  <c r="EG3869" i="8"/>
  <c r="EH3869" i="8"/>
  <c r="EI3869" i="8"/>
  <c r="EJ3869" i="8"/>
  <c r="EE3870" i="8"/>
  <c r="EF3870" i="8"/>
  <c r="EG3870" i="8"/>
  <c r="EH3870" i="8"/>
  <c r="EI3870" i="8"/>
  <c r="EJ3870" i="8"/>
  <c r="EE3871" i="8"/>
  <c r="EF3871" i="8"/>
  <c r="EG3871" i="8"/>
  <c r="EH3871" i="8"/>
  <c r="EI3871" i="8"/>
  <c r="EJ3871" i="8"/>
  <c r="EE3872" i="8"/>
  <c r="EF3872" i="8"/>
  <c r="EG3872" i="8"/>
  <c r="EH3872" i="8"/>
  <c r="EI3872" i="8"/>
  <c r="EJ3872" i="8"/>
  <c r="EE3873" i="8"/>
  <c r="EF3873" i="8"/>
  <c r="EG3873" i="8"/>
  <c r="EH3873" i="8"/>
  <c r="EI3873" i="8"/>
  <c r="EJ3873" i="8"/>
  <c r="EE3874" i="8"/>
  <c r="EF3874" i="8"/>
  <c r="EG3874" i="8"/>
  <c r="EH3874" i="8"/>
  <c r="EI3874" i="8"/>
  <c r="EJ3874" i="8"/>
  <c r="EE3875" i="8"/>
  <c r="EF3875" i="8"/>
  <c r="EG3875" i="8"/>
  <c r="EH3875" i="8"/>
  <c r="EI3875" i="8"/>
  <c r="EJ3875" i="8"/>
  <c r="EE3876" i="8"/>
  <c r="EF3876" i="8"/>
  <c r="EG3876" i="8"/>
  <c r="EH3876" i="8"/>
  <c r="EI3876" i="8"/>
  <c r="EJ3876" i="8"/>
  <c r="EE3877" i="8"/>
  <c r="EF3877" i="8"/>
  <c r="EG3877" i="8"/>
  <c r="EH3877" i="8"/>
  <c r="EI3877" i="8"/>
  <c r="EJ3877" i="8"/>
  <c r="EE3878" i="8"/>
  <c r="EF3878" i="8"/>
  <c r="EG3878" i="8"/>
  <c r="EH3878" i="8"/>
  <c r="EI3878" i="8"/>
  <c r="EJ3878" i="8"/>
  <c r="EE3879" i="8"/>
  <c r="EF3879" i="8"/>
  <c r="EG3879" i="8"/>
  <c r="EH3879" i="8"/>
  <c r="EI3879" i="8"/>
  <c r="EJ3879" i="8"/>
  <c r="EE3880" i="8"/>
  <c r="EF3880" i="8"/>
  <c r="EG3880" i="8"/>
  <c r="EH3880" i="8"/>
  <c r="EI3880" i="8"/>
  <c r="EJ3880" i="8"/>
  <c r="EE3881" i="8"/>
  <c r="EF3881" i="8"/>
  <c r="EG3881" i="8"/>
  <c r="EH3881" i="8"/>
  <c r="EI3881" i="8"/>
  <c r="EJ3881" i="8"/>
  <c r="EE3882" i="8"/>
  <c r="EF3882" i="8"/>
  <c r="EG3882" i="8"/>
  <c r="EH3882" i="8"/>
  <c r="EI3882" i="8"/>
  <c r="EJ3882" i="8"/>
  <c r="EE3883" i="8"/>
  <c r="EF3883" i="8"/>
  <c r="EG3883" i="8"/>
  <c r="EH3883" i="8"/>
  <c r="EI3883" i="8"/>
  <c r="EJ3883" i="8"/>
  <c r="EE3884" i="8"/>
  <c r="EF3884" i="8"/>
  <c r="EG3884" i="8"/>
  <c r="EH3884" i="8"/>
  <c r="EI3884" i="8"/>
  <c r="EJ3884" i="8"/>
  <c r="EE3885" i="8"/>
  <c r="EF3885" i="8"/>
  <c r="EG3885" i="8"/>
  <c r="EH3885" i="8"/>
  <c r="EI3885" i="8"/>
  <c r="EJ3885" i="8"/>
  <c r="EE3886" i="8"/>
  <c r="EF3886" i="8"/>
  <c r="EG3886" i="8"/>
  <c r="EH3886" i="8"/>
  <c r="EI3886" i="8"/>
  <c r="EJ3886" i="8"/>
  <c r="EE3887" i="8"/>
  <c r="EF3887" i="8"/>
  <c r="EG3887" i="8"/>
  <c r="EH3887" i="8"/>
  <c r="EI3887" i="8"/>
  <c r="EJ3887" i="8"/>
  <c r="EE3888" i="8"/>
  <c r="EF3888" i="8"/>
  <c r="EG3888" i="8"/>
  <c r="EH3888" i="8"/>
  <c r="EI3888" i="8"/>
  <c r="EJ3888" i="8"/>
  <c r="EE3889" i="8"/>
  <c r="EF3889" i="8"/>
  <c r="EG3889" i="8"/>
  <c r="EH3889" i="8"/>
  <c r="EI3889" i="8"/>
  <c r="EJ3889" i="8"/>
  <c r="EE3890" i="8"/>
  <c r="EF3890" i="8"/>
  <c r="EG3890" i="8"/>
  <c r="EH3890" i="8"/>
  <c r="EI3890" i="8"/>
  <c r="EJ3890" i="8"/>
  <c r="EE3891" i="8"/>
  <c r="EF3891" i="8"/>
  <c r="EG3891" i="8"/>
  <c r="EH3891" i="8"/>
  <c r="EI3891" i="8"/>
  <c r="EJ3891" i="8"/>
  <c r="EE3892" i="8"/>
  <c r="EF3892" i="8"/>
  <c r="EG3892" i="8"/>
  <c r="EH3892" i="8"/>
  <c r="EI3892" i="8"/>
  <c r="EJ3892" i="8"/>
  <c r="EE3893" i="8"/>
  <c r="EF3893" i="8"/>
  <c r="EG3893" i="8"/>
  <c r="EH3893" i="8"/>
  <c r="EI3893" i="8"/>
  <c r="EJ3893" i="8"/>
  <c r="EE3894" i="8"/>
  <c r="EF3894" i="8"/>
  <c r="EG3894" i="8"/>
  <c r="EH3894" i="8"/>
  <c r="EI3894" i="8"/>
  <c r="EJ3894" i="8"/>
  <c r="EE3895" i="8"/>
  <c r="EF3895" i="8"/>
  <c r="EG3895" i="8"/>
  <c r="EH3895" i="8"/>
  <c r="EI3895" i="8"/>
  <c r="EJ3895" i="8"/>
  <c r="EE3896" i="8"/>
  <c r="EF3896" i="8"/>
  <c r="EG3896" i="8"/>
  <c r="EH3896" i="8"/>
  <c r="EI3896" i="8"/>
  <c r="EJ3896" i="8"/>
  <c r="EE3897" i="8"/>
  <c r="EF3897" i="8"/>
  <c r="EG3897" i="8"/>
  <c r="EH3897" i="8"/>
  <c r="EI3897" i="8"/>
  <c r="EJ3897" i="8"/>
  <c r="EE3898" i="8"/>
  <c r="EF3898" i="8"/>
  <c r="EG3898" i="8"/>
  <c r="EH3898" i="8"/>
  <c r="EI3898" i="8"/>
  <c r="EJ3898" i="8"/>
  <c r="EE3899" i="8"/>
  <c r="EF3899" i="8"/>
  <c r="EG3899" i="8"/>
  <c r="EH3899" i="8"/>
  <c r="EI3899" i="8"/>
  <c r="EJ3899" i="8"/>
  <c r="EE3900" i="8"/>
  <c r="EF3900" i="8"/>
  <c r="EG3900" i="8"/>
  <c r="EH3900" i="8"/>
  <c r="EI3900" i="8"/>
  <c r="EJ3900" i="8"/>
  <c r="EE3901" i="8"/>
  <c r="EF3901" i="8"/>
  <c r="EG3901" i="8"/>
  <c r="EH3901" i="8"/>
  <c r="EI3901" i="8"/>
  <c r="EJ3901" i="8"/>
  <c r="EE3902" i="8"/>
  <c r="EF3902" i="8"/>
  <c r="EG3902" i="8"/>
  <c r="EH3902" i="8"/>
  <c r="EI3902" i="8"/>
  <c r="EJ3902" i="8"/>
  <c r="EE3903" i="8"/>
  <c r="EF3903" i="8"/>
  <c r="EG3903" i="8"/>
  <c r="EH3903" i="8"/>
  <c r="EI3903" i="8"/>
  <c r="EJ3903" i="8"/>
  <c r="EE3904" i="8"/>
  <c r="EF3904" i="8"/>
  <c r="EG3904" i="8"/>
  <c r="EH3904" i="8"/>
  <c r="EI3904" i="8"/>
  <c r="EJ3904" i="8"/>
  <c r="EE3905" i="8"/>
  <c r="EF3905" i="8"/>
  <c r="EG3905" i="8"/>
  <c r="EH3905" i="8"/>
  <c r="EI3905" i="8"/>
  <c r="EJ3905" i="8"/>
  <c r="EE3906" i="8"/>
  <c r="EF3906" i="8"/>
  <c r="EG3906" i="8"/>
  <c r="EH3906" i="8"/>
  <c r="EI3906" i="8"/>
  <c r="EJ3906" i="8"/>
  <c r="EE3907" i="8"/>
  <c r="EF3907" i="8"/>
  <c r="EG3907" i="8"/>
  <c r="EH3907" i="8"/>
  <c r="EI3907" i="8"/>
  <c r="EJ3907" i="8"/>
  <c r="EE3908" i="8"/>
  <c r="EF3908" i="8"/>
  <c r="EG3908" i="8"/>
  <c r="EH3908" i="8"/>
  <c r="EI3908" i="8"/>
  <c r="EJ3908" i="8"/>
  <c r="EE3909" i="8"/>
  <c r="EF3909" i="8"/>
  <c r="EG3909" i="8"/>
  <c r="EH3909" i="8"/>
  <c r="EI3909" i="8"/>
  <c r="EJ3909" i="8"/>
  <c r="EE3910" i="8"/>
  <c r="EF3910" i="8"/>
  <c r="EG3910" i="8"/>
  <c r="EH3910" i="8"/>
  <c r="EI3910" i="8"/>
  <c r="EJ3910" i="8"/>
  <c r="EE3911" i="8"/>
  <c r="EF3911" i="8"/>
  <c r="EG3911" i="8"/>
  <c r="EH3911" i="8"/>
  <c r="EI3911" i="8"/>
  <c r="EJ3911" i="8"/>
  <c r="EE3912" i="8"/>
  <c r="EF3912" i="8"/>
  <c r="EG3912" i="8"/>
  <c r="EH3912" i="8"/>
  <c r="EI3912" i="8"/>
  <c r="EJ3912" i="8"/>
  <c r="EE3913" i="8"/>
  <c r="EF3913" i="8"/>
  <c r="EG3913" i="8"/>
  <c r="EH3913" i="8"/>
  <c r="EI3913" i="8"/>
  <c r="EJ3913" i="8"/>
  <c r="EE3914" i="8"/>
  <c r="EF3914" i="8"/>
  <c r="EG3914" i="8"/>
  <c r="EH3914" i="8"/>
  <c r="EI3914" i="8"/>
  <c r="EJ3914" i="8"/>
  <c r="EE3915" i="8"/>
  <c r="EF3915" i="8"/>
  <c r="EG3915" i="8"/>
  <c r="EH3915" i="8"/>
  <c r="EI3915" i="8"/>
  <c r="EJ3915" i="8"/>
  <c r="EE3916" i="8"/>
  <c r="EF3916" i="8"/>
  <c r="EG3916" i="8"/>
  <c r="EH3916" i="8"/>
  <c r="EI3916" i="8"/>
  <c r="EJ3916" i="8"/>
  <c r="EE3917" i="8"/>
  <c r="EF3917" i="8"/>
  <c r="EG3917" i="8"/>
  <c r="EH3917" i="8"/>
  <c r="EI3917" i="8"/>
  <c r="EJ3917" i="8"/>
  <c r="EE3918" i="8"/>
  <c r="EF3918" i="8"/>
  <c r="EG3918" i="8"/>
  <c r="EH3918" i="8"/>
  <c r="EI3918" i="8"/>
  <c r="EJ3918" i="8"/>
  <c r="EE3919" i="8"/>
  <c r="EF3919" i="8"/>
  <c r="EG3919" i="8"/>
  <c r="EH3919" i="8"/>
  <c r="EI3919" i="8"/>
  <c r="EJ3919" i="8"/>
  <c r="EE3920" i="8"/>
  <c r="EF3920" i="8"/>
  <c r="EG3920" i="8"/>
  <c r="EH3920" i="8"/>
  <c r="EI3920" i="8"/>
  <c r="EJ3920" i="8"/>
  <c r="EE3921" i="8"/>
  <c r="EF3921" i="8"/>
  <c r="EG3921" i="8"/>
  <c r="EH3921" i="8"/>
  <c r="EI3921" i="8"/>
  <c r="EJ3921" i="8"/>
  <c r="EE3922" i="8"/>
  <c r="EF3922" i="8"/>
  <c r="EG3922" i="8"/>
  <c r="EH3922" i="8"/>
  <c r="EI3922" i="8"/>
  <c r="EJ3922" i="8"/>
  <c r="EE3923" i="8"/>
  <c r="EF3923" i="8"/>
  <c r="EG3923" i="8"/>
  <c r="EH3923" i="8"/>
  <c r="EI3923" i="8"/>
  <c r="EJ3923" i="8"/>
  <c r="EE3924" i="8"/>
  <c r="EF3924" i="8"/>
  <c r="EG3924" i="8"/>
  <c r="EH3924" i="8"/>
  <c r="EI3924" i="8"/>
  <c r="EJ3924" i="8"/>
  <c r="EE3925" i="8"/>
  <c r="EF3925" i="8"/>
  <c r="EG3925" i="8"/>
  <c r="EH3925" i="8"/>
  <c r="EI3925" i="8"/>
  <c r="EJ3925" i="8"/>
  <c r="EE3926" i="8"/>
  <c r="EF3926" i="8"/>
  <c r="EG3926" i="8"/>
  <c r="EH3926" i="8"/>
  <c r="EI3926" i="8"/>
  <c r="EJ3926" i="8"/>
  <c r="EE3927" i="8"/>
  <c r="EF3927" i="8"/>
  <c r="EG3927" i="8"/>
  <c r="EH3927" i="8"/>
  <c r="EI3927" i="8"/>
  <c r="EJ3927" i="8"/>
  <c r="EE3928" i="8"/>
  <c r="EF3928" i="8"/>
  <c r="EG3928" i="8"/>
  <c r="EH3928" i="8"/>
  <c r="EI3928" i="8"/>
  <c r="EJ3928" i="8"/>
  <c r="EE3929" i="8"/>
  <c r="EF3929" i="8"/>
  <c r="EG3929" i="8"/>
  <c r="EH3929" i="8"/>
  <c r="EI3929" i="8"/>
  <c r="EJ3929" i="8"/>
  <c r="EE3930" i="8"/>
  <c r="EF3930" i="8"/>
  <c r="EG3930" i="8"/>
  <c r="EH3930" i="8"/>
  <c r="EI3930" i="8"/>
  <c r="EJ3930" i="8"/>
  <c r="EE3931" i="8"/>
  <c r="EF3931" i="8"/>
  <c r="EG3931" i="8"/>
  <c r="EH3931" i="8"/>
  <c r="EI3931" i="8"/>
  <c r="EJ3931" i="8"/>
  <c r="EE3932" i="8"/>
  <c r="EF3932" i="8"/>
  <c r="EG3932" i="8"/>
  <c r="EH3932" i="8"/>
  <c r="EI3932" i="8"/>
  <c r="EJ3932" i="8"/>
  <c r="EE3933" i="8"/>
  <c r="EF3933" i="8"/>
  <c r="EG3933" i="8"/>
  <c r="EH3933" i="8"/>
  <c r="EI3933" i="8"/>
  <c r="EJ3933" i="8"/>
  <c r="EE3934" i="8"/>
  <c r="EF3934" i="8"/>
  <c r="EG3934" i="8"/>
  <c r="EH3934" i="8"/>
  <c r="EI3934" i="8"/>
  <c r="EJ3934" i="8"/>
  <c r="EE3935" i="8"/>
  <c r="EF3935" i="8"/>
  <c r="EG3935" i="8"/>
  <c r="EH3935" i="8"/>
  <c r="EI3935" i="8"/>
  <c r="EJ3935" i="8"/>
  <c r="EE3936" i="8"/>
  <c r="EF3936" i="8"/>
  <c r="EG3936" i="8"/>
  <c r="EH3936" i="8"/>
  <c r="EI3936" i="8"/>
  <c r="EJ3936" i="8"/>
  <c r="EE3937" i="8"/>
  <c r="EF3937" i="8"/>
  <c r="EG3937" i="8"/>
  <c r="EH3937" i="8"/>
  <c r="EI3937" i="8"/>
  <c r="EJ3937" i="8"/>
  <c r="EE3938" i="8"/>
  <c r="EF3938" i="8"/>
  <c r="EG3938" i="8"/>
  <c r="EH3938" i="8"/>
  <c r="EI3938" i="8"/>
  <c r="EJ3938" i="8"/>
  <c r="EE3939" i="8"/>
  <c r="EF3939" i="8"/>
  <c r="EG3939" i="8"/>
  <c r="EH3939" i="8"/>
  <c r="EI3939" i="8"/>
  <c r="EJ3939" i="8"/>
  <c r="EE3940" i="8"/>
  <c r="EF3940" i="8"/>
  <c r="EG3940" i="8"/>
  <c r="EH3940" i="8"/>
  <c r="EI3940" i="8"/>
  <c r="EJ3940" i="8"/>
  <c r="EE3941" i="8"/>
  <c r="EF3941" i="8"/>
  <c r="EG3941" i="8"/>
  <c r="EH3941" i="8"/>
  <c r="EI3941" i="8"/>
  <c r="EJ3941" i="8"/>
  <c r="EE3942" i="8"/>
  <c r="EF3942" i="8"/>
  <c r="EG3942" i="8"/>
  <c r="EH3942" i="8"/>
  <c r="EI3942" i="8"/>
  <c r="EJ3942" i="8"/>
  <c r="EE3943" i="8"/>
  <c r="EF3943" i="8"/>
  <c r="EG3943" i="8"/>
  <c r="EH3943" i="8"/>
  <c r="EI3943" i="8"/>
  <c r="EJ3943" i="8"/>
  <c r="EE3944" i="8"/>
  <c r="EF3944" i="8"/>
  <c r="EG3944" i="8"/>
  <c r="EH3944" i="8"/>
  <c r="EI3944" i="8"/>
  <c r="EJ3944" i="8"/>
  <c r="EE3945" i="8"/>
  <c r="EF3945" i="8"/>
  <c r="EG3945" i="8"/>
  <c r="EH3945" i="8"/>
  <c r="EI3945" i="8"/>
  <c r="EJ3945" i="8"/>
  <c r="EE3946" i="8"/>
  <c r="EF3946" i="8"/>
  <c r="EG3946" i="8"/>
  <c r="EH3946" i="8"/>
  <c r="EI3946" i="8"/>
  <c r="EJ3946" i="8"/>
  <c r="EE3947" i="8"/>
  <c r="EF3947" i="8"/>
  <c r="EG3947" i="8"/>
  <c r="EH3947" i="8"/>
  <c r="EI3947" i="8"/>
  <c r="EJ3947" i="8"/>
  <c r="EE3948" i="8"/>
  <c r="EF3948" i="8"/>
  <c r="EG3948" i="8"/>
  <c r="EH3948" i="8"/>
  <c r="EI3948" i="8"/>
  <c r="EJ3948" i="8"/>
  <c r="EE3949" i="8"/>
  <c r="EF3949" i="8"/>
  <c r="EG3949" i="8"/>
  <c r="EH3949" i="8"/>
  <c r="EI3949" i="8"/>
  <c r="EJ3949" i="8"/>
  <c r="EE3950" i="8"/>
  <c r="EF3950" i="8"/>
  <c r="EG3950" i="8"/>
  <c r="EH3950" i="8"/>
  <c r="EI3950" i="8"/>
  <c r="EJ3950" i="8"/>
  <c r="EE3951" i="8"/>
  <c r="EF3951" i="8"/>
  <c r="EG3951" i="8"/>
  <c r="EH3951" i="8"/>
  <c r="EI3951" i="8"/>
  <c r="EJ3951" i="8"/>
  <c r="EE3952" i="8"/>
  <c r="EF3952" i="8"/>
  <c r="EG3952" i="8"/>
  <c r="EH3952" i="8"/>
  <c r="EI3952" i="8"/>
  <c r="EJ3952" i="8"/>
  <c r="EE3953" i="8"/>
  <c r="EF3953" i="8"/>
  <c r="EG3953" i="8"/>
  <c r="EH3953" i="8"/>
  <c r="EI3953" i="8"/>
  <c r="EJ3953" i="8"/>
  <c r="EE3954" i="8"/>
  <c r="EF3954" i="8"/>
  <c r="EG3954" i="8"/>
  <c r="EH3954" i="8"/>
  <c r="EI3954" i="8"/>
  <c r="EJ3954" i="8"/>
  <c r="EE3955" i="8"/>
  <c r="EF3955" i="8"/>
  <c r="EG3955" i="8"/>
  <c r="EH3955" i="8"/>
  <c r="EI3955" i="8"/>
  <c r="EJ3955" i="8"/>
  <c r="EE3956" i="8"/>
  <c r="EF3956" i="8"/>
  <c r="EG3956" i="8"/>
  <c r="EH3956" i="8"/>
  <c r="EI3956" i="8"/>
  <c r="EJ3956" i="8"/>
  <c r="EE3957" i="8"/>
  <c r="EF3957" i="8"/>
  <c r="EG3957" i="8"/>
  <c r="EH3957" i="8"/>
  <c r="EI3957" i="8"/>
  <c r="EJ3957" i="8"/>
  <c r="EE3958" i="8"/>
  <c r="EF3958" i="8"/>
  <c r="EG3958" i="8"/>
  <c r="EH3958" i="8"/>
  <c r="EI3958" i="8"/>
  <c r="EJ3958" i="8"/>
  <c r="EE3959" i="8"/>
  <c r="EF3959" i="8"/>
  <c r="EG3959" i="8"/>
  <c r="EH3959" i="8"/>
  <c r="EI3959" i="8"/>
  <c r="EJ3959" i="8"/>
  <c r="EE3960" i="8"/>
  <c r="EF3960" i="8"/>
  <c r="EG3960" i="8"/>
  <c r="EH3960" i="8"/>
  <c r="EI3960" i="8"/>
  <c r="EJ3960" i="8"/>
  <c r="EE3961" i="8"/>
  <c r="EF3961" i="8"/>
  <c r="EG3961" i="8"/>
  <c r="EH3961" i="8"/>
  <c r="EI3961" i="8"/>
  <c r="EJ3961" i="8"/>
  <c r="EE3962" i="8"/>
  <c r="EF3962" i="8"/>
  <c r="EG3962" i="8"/>
  <c r="EH3962" i="8"/>
  <c r="EI3962" i="8"/>
  <c r="EJ3962" i="8"/>
  <c r="EE3963" i="8"/>
  <c r="EF3963" i="8"/>
  <c r="EG3963" i="8"/>
  <c r="EH3963" i="8"/>
  <c r="EI3963" i="8"/>
  <c r="EJ3963" i="8"/>
  <c r="EE3964" i="8"/>
  <c r="EF3964" i="8"/>
  <c r="EG3964" i="8"/>
  <c r="EH3964" i="8"/>
  <c r="EI3964" i="8"/>
  <c r="EJ3964" i="8"/>
  <c r="EE3965" i="8"/>
  <c r="EF3965" i="8"/>
  <c r="EG3965" i="8"/>
  <c r="EH3965" i="8"/>
  <c r="EI3965" i="8"/>
  <c r="EJ3965" i="8"/>
  <c r="EE3966" i="8"/>
  <c r="EF3966" i="8"/>
  <c r="EG3966" i="8"/>
  <c r="EH3966" i="8"/>
  <c r="EI3966" i="8"/>
  <c r="EJ3966" i="8"/>
  <c r="EE3967" i="8"/>
  <c r="EF3967" i="8"/>
  <c r="EG3967" i="8"/>
  <c r="EH3967" i="8"/>
  <c r="EI3967" i="8"/>
  <c r="EJ3967" i="8"/>
  <c r="EE3968" i="8"/>
  <c r="EF3968" i="8"/>
  <c r="EG3968" i="8"/>
  <c r="EH3968" i="8"/>
  <c r="EI3968" i="8"/>
  <c r="EJ3968" i="8"/>
  <c r="EE3969" i="8"/>
  <c r="EF3969" i="8"/>
  <c r="EG3969" i="8"/>
  <c r="EH3969" i="8"/>
  <c r="EI3969" i="8"/>
  <c r="EJ3969" i="8"/>
  <c r="EE3970" i="8"/>
  <c r="EF3970" i="8"/>
  <c r="EG3970" i="8"/>
  <c r="EH3970" i="8"/>
  <c r="EI3970" i="8"/>
  <c r="EJ3970" i="8"/>
  <c r="EE3971" i="8"/>
  <c r="EF3971" i="8"/>
  <c r="EG3971" i="8"/>
  <c r="EH3971" i="8"/>
  <c r="EI3971" i="8"/>
  <c r="EJ3971" i="8"/>
  <c r="EE3972" i="8"/>
  <c r="EF3972" i="8"/>
  <c r="EG3972" i="8"/>
  <c r="EH3972" i="8"/>
  <c r="EI3972" i="8"/>
  <c r="EJ3972" i="8"/>
  <c r="EE3973" i="8"/>
  <c r="EF3973" i="8"/>
  <c r="EG3973" i="8"/>
  <c r="EH3973" i="8"/>
  <c r="EI3973" i="8"/>
  <c r="EJ3973" i="8"/>
  <c r="EE3974" i="8"/>
  <c r="EF3974" i="8"/>
  <c r="EG3974" i="8"/>
  <c r="EH3974" i="8"/>
  <c r="EI3974" i="8"/>
  <c r="EJ3974" i="8"/>
  <c r="EE3975" i="8"/>
  <c r="EF3975" i="8"/>
  <c r="EG3975" i="8"/>
  <c r="EH3975" i="8"/>
  <c r="EI3975" i="8"/>
  <c r="EJ3975" i="8"/>
  <c r="EE3976" i="8"/>
  <c r="EF3976" i="8"/>
  <c r="EG3976" i="8"/>
  <c r="EH3976" i="8"/>
  <c r="EI3976" i="8"/>
  <c r="EJ3976" i="8"/>
  <c r="EE3977" i="8"/>
  <c r="EF3977" i="8"/>
  <c r="EG3977" i="8"/>
  <c r="EH3977" i="8"/>
  <c r="EI3977" i="8"/>
  <c r="EJ3977" i="8"/>
  <c r="EE3978" i="8"/>
  <c r="EF3978" i="8"/>
  <c r="EG3978" i="8"/>
  <c r="EH3978" i="8"/>
  <c r="EI3978" i="8"/>
  <c r="EJ3978" i="8"/>
  <c r="EE3979" i="8"/>
  <c r="EF3979" i="8"/>
  <c r="EG3979" i="8"/>
  <c r="EH3979" i="8"/>
  <c r="EI3979" i="8"/>
  <c r="EJ3979" i="8"/>
  <c r="EE3980" i="8"/>
  <c r="EF3980" i="8"/>
  <c r="EG3980" i="8"/>
  <c r="EH3980" i="8"/>
  <c r="EI3980" i="8"/>
  <c r="EJ3980" i="8"/>
  <c r="EE3981" i="8"/>
  <c r="EF3981" i="8"/>
  <c r="EG3981" i="8"/>
  <c r="EH3981" i="8"/>
  <c r="EI3981" i="8"/>
  <c r="EJ3981" i="8"/>
  <c r="EE3982" i="8"/>
  <c r="EF3982" i="8"/>
  <c r="EG3982" i="8"/>
  <c r="EH3982" i="8"/>
  <c r="EI3982" i="8"/>
  <c r="EJ3982" i="8"/>
  <c r="EE3983" i="8"/>
  <c r="EF3983" i="8"/>
  <c r="EG3983" i="8"/>
  <c r="EH3983" i="8"/>
  <c r="EI3983" i="8"/>
  <c r="EJ3983" i="8"/>
  <c r="EE3984" i="8"/>
  <c r="EF3984" i="8"/>
  <c r="EG3984" i="8"/>
  <c r="EH3984" i="8"/>
  <c r="EI3984" i="8"/>
  <c r="EJ3984" i="8"/>
  <c r="EE3985" i="8"/>
  <c r="EF3985" i="8"/>
  <c r="EG3985" i="8"/>
  <c r="EH3985" i="8"/>
  <c r="EI3985" i="8"/>
  <c r="EJ3985" i="8"/>
  <c r="EE3986" i="8"/>
  <c r="EF3986" i="8"/>
  <c r="EG3986" i="8"/>
  <c r="EH3986" i="8"/>
  <c r="EI3986" i="8"/>
  <c r="EJ3986" i="8"/>
  <c r="EE3987" i="8"/>
  <c r="EF3987" i="8"/>
  <c r="EG3987" i="8"/>
  <c r="EH3987" i="8"/>
  <c r="EI3987" i="8"/>
  <c r="EJ3987" i="8"/>
  <c r="EE3988" i="8"/>
  <c r="EF3988" i="8"/>
  <c r="EG3988" i="8"/>
  <c r="EH3988" i="8"/>
  <c r="EI3988" i="8"/>
  <c r="EJ3988" i="8"/>
  <c r="EE3989" i="8"/>
  <c r="EF3989" i="8"/>
  <c r="EG3989" i="8"/>
  <c r="EH3989" i="8"/>
  <c r="EI3989" i="8"/>
  <c r="EJ3989" i="8"/>
  <c r="EE3990" i="8"/>
  <c r="EF3990" i="8"/>
  <c r="EG3990" i="8"/>
  <c r="EH3990" i="8"/>
  <c r="EI3990" i="8"/>
  <c r="EJ3990" i="8"/>
  <c r="EE3991" i="8"/>
  <c r="EF3991" i="8"/>
  <c r="EG3991" i="8"/>
  <c r="EH3991" i="8"/>
  <c r="EI3991" i="8"/>
  <c r="EJ3991" i="8"/>
  <c r="EE3992" i="8"/>
  <c r="EF3992" i="8"/>
  <c r="EG3992" i="8"/>
  <c r="EH3992" i="8"/>
  <c r="EI3992" i="8"/>
  <c r="EJ3992" i="8"/>
  <c r="EE3993" i="8"/>
  <c r="EF3993" i="8"/>
  <c r="EG3993" i="8"/>
  <c r="EH3993" i="8"/>
  <c r="EI3993" i="8"/>
  <c r="EJ3993" i="8"/>
  <c r="EE3994" i="8"/>
  <c r="EF3994" i="8"/>
  <c r="EG3994" i="8"/>
  <c r="EH3994" i="8"/>
  <c r="EI3994" i="8"/>
  <c r="EJ3994" i="8"/>
  <c r="EE3995" i="8"/>
  <c r="EF3995" i="8"/>
  <c r="EG3995" i="8"/>
  <c r="EH3995" i="8"/>
  <c r="EI3995" i="8"/>
  <c r="EJ3995" i="8"/>
  <c r="EE3996" i="8"/>
  <c r="EF3996" i="8"/>
  <c r="EG3996" i="8"/>
  <c r="EH3996" i="8"/>
  <c r="EI3996" i="8"/>
  <c r="EJ3996" i="8"/>
  <c r="EE3997" i="8"/>
  <c r="EF3997" i="8"/>
  <c r="EG3997" i="8"/>
  <c r="EH3997" i="8"/>
  <c r="EI3997" i="8"/>
  <c r="EJ3997" i="8"/>
  <c r="EE3998" i="8"/>
  <c r="EF3998" i="8"/>
  <c r="EG3998" i="8"/>
  <c r="EH3998" i="8"/>
  <c r="EI3998" i="8"/>
  <c r="EJ3998" i="8"/>
  <c r="EE3999" i="8"/>
  <c r="EF3999" i="8"/>
  <c r="EG3999" i="8"/>
  <c r="EH3999" i="8"/>
  <c r="EI3999" i="8"/>
  <c r="EJ3999" i="8"/>
  <c r="EE4000" i="8"/>
  <c r="EF4000" i="8"/>
  <c r="EG4000" i="8"/>
  <c r="EH4000" i="8"/>
  <c r="EI4000" i="8"/>
  <c r="EJ4000" i="8"/>
  <c r="EE4001" i="8"/>
  <c r="EF4001" i="8"/>
  <c r="EG4001" i="8"/>
  <c r="EH4001" i="8"/>
  <c r="EI4001" i="8"/>
  <c r="EJ4001" i="8"/>
  <c r="EE4002" i="8"/>
  <c r="EF4002" i="8"/>
  <c r="EG4002" i="8"/>
  <c r="EH4002" i="8"/>
  <c r="EI4002" i="8"/>
  <c r="EJ4002" i="8"/>
  <c r="EE4003" i="8"/>
  <c r="EF4003" i="8"/>
  <c r="EG4003" i="8"/>
  <c r="EH4003" i="8"/>
  <c r="EI4003" i="8"/>
  <c r="EJ4003" i="8"/>
  <c r="EE4004" i="8"/>
  <c r="EF4004" i="8"/>
  <c r="EG4004" i="8"/>
  <c r="EH4004" i="8"/>
  <c r="EI4004" i="8"/>
  <c r="EJ4004" i="8"/>
  <c r="EE4005" i="8"/>
  <c r="EF4005" i="8"/>
  <c r="EG4005" i="8"/>
  <c r="EH4005" i="8"/>
  <c r="EI4005" i="8"/>
  <c r="EJ4005" i="8"/>
  <c r="EE4006" i="8"/>
  <c r="EF4006" i="8"/>
  <c r="EG4006" i="8"/>
  <c r="EH4006" i="8"/>
  <c r="EI4006" i="8"/>
  <c r="EJ4006" i="8"/>
  <c r="EE4007" i="8"/>
  <c r="EF4007" i="8"/>
  <c r="EG4007" i="8"/>
  <c r="EH4007" i="8"/>
  <c r="EI4007" i="8"/>
  <c r="EJ4007" i="8"/>
  <c r="EE4008" i="8"/>
  <c r="EF4008" i="8"/>
  <c r="EG4008" i="8"/>
  <c r="EH4008" i="8"/>
  <c r="EI4008" i="8"/>
  <c r="EJ4008" i="8"/>
  <c r="EE4009" i="8"/>
  <c r="EF4009" i="8"/>
  <c r="EG4009" i="8"/>
  <c r="EH4009" i="8"/>
  <c r="EI4009" i="8"/>
  <c r="EJ4009" i="8"/>
  <c r="EE4010" i="8"/>
  <c r="EF4010" i="8"/>
  <c r="EG4010" i="8"/>
  <c r="EH4010" i="8"/>
  <c r="EI4010" i="8"/>
  <c r="EJ4010" i="8"/>
  <c r="EE4011" i="8"/>
  <c r="EF4011" i="8"/>
  <c r="EG4011" i="8"/>
  <c r="EH4011" i="8"/>
  <c r="EI4011" i="8"/>
  <c r="EJ4011" i="8"/>
  <c r="EE4012" i="8"/>
  <c r="EF4012" i="8"/>
  <c r="EG4012" i="8"/>
  <c r="EH4012" i="8"/>
  <c r="EI4012" i="8"/>
  <c r="EJ4012" i="8"/>
  <c r="EE4013" i="8"/>
  <c r="EF4013" i="8"/>
  <c r="EG4013" i="8"/>
  <c r="EH4013" i="8"/>
  <c r="EI4013" i="8"/>
  <c r="EJ4013" i="8"/>
  <c r="EE4014" i="8"/>
  <c r="EF4014" i="8"/>
  <c r="EG4014" i="8"/>
  <c r="EH4014" i="8"/>
  <c r="EI4014" i="8"/>
  <c r="EJ4014" i="8"/>
  <c r="EE4015" i="8"/>
  <c r="EF4015" i="8"/>
  <c r="EG4015" i="8"/>
  <c r="EH4015" i="8"/>
  <c r="EI4015" i="8"/>
  <c r="EJ4015" i="8"/>
  <c r="EE4016" i="8"/>
  <c r="EF4016" i="8"/>
  <c r="EG4016" i="8"/>
  <c r="EH4016" i="8"/>
  <c r="EI4016" i="8"/>
  <c r="EJ4016" i="8"/>
  <c r="EE4017" i="8"/>
  <c r="EF4017" i="8"/>
  <c r="EG4017" i="8"/>
  <c r="EH4017" i="8"/>
  <c r="EI4017" i="8"/>
  <c r="EJ4017" i="8"/>
  <c r="EE4018" i="8"/>
  <c r="EF4018" i="8"/>
  <c r="EG4018" i="8"/>
  <c r="EH4018" i="8"/>
  <c r="EI4018" i="8"/>
  <c r="EJ4018" i="8"/>
  <c r="EE4019" i="8"/>
  <c r="EF4019" i="8"/>
  <c r="EG4019" i="8"/>
  <c r="EH4019" i="8"/>
  <c r="EI4019" i="8"/>
  <c r="EJ4019" i="8"/>
  <c r="EE4020" i="8"/>
  <c r="EF4020" i="8"/>
  <c r="EG4020" i="8"/>
  <c r="EH4020" i="8"/>
  <c r="EI4020" i="8"/>
  <c r="EJ4020" i="8"/>
  <c r="EE4021" i="8"/>
  <c r="EF4021" i="8"/>
  <c r="EG4021" i="8"/>
  <c r="EH4021" i="8"/>
  <c r="EI4021" i="8"/>
  <c r="EJ4021" i="8"/>
  <c r="EE4022" i="8"/>
  <c r="EF4022" i="8"/>
  <c r="EG4022" i="8"/>
  <c r="EH4022" i="8"/>
  <c r="EI4022" i="8"/>
  <c r="EJ4022" i="8"/>
  <c r="EE4023" i="8"/>
  <c r="EF4023" i="8"/>
  <c r="EG4023" i="8"/>
  <c r="EH4023" i="8"/>
  <c r="EI4023" i="8"/>
  <c r="EJ4023" i="8"/>
  <c r="EE4024" i="8"/>
  <c r="EF4024" i="8"/>
  <c r="EG4024" i="8"/>
  <c r="EH4024" i="8"/>
  <c r="EI4024" i="8"/>
  <c r="EJ4024" i="8"/>
  <c r="EE4025" i="8"/>
  <c r="EF4025" i="8"/>
  <c r="EG4025" i="8"/>
  <c r="EH4025" i="8"/>
  <c r="EI4025" i="8"/>
  <c r="EJ4025" i="8"/>
  <c r="EE4026" i="8"/>
  <c r="EF4026" i="8"/>
  <c r="EG4026" i="8"/>
  <c r="EH4026" i="8"/>
  <c r="EI4026" i="8"/>
  <c r="EJ4026" i="8"/>
  <c r="EE4027" i="8"/>
  <c r="EF4027" i="8"/>
  <c r="EG4027" i="8"/>
  <c r="EH4027" i="8"/>
  <c r="EI4027" i="8"/>
  <c r="EJ4027" i="8"/>
  <c r="EE4028" i="8"/>
  <c r="EF4028" i="8"/>
  <c r="EG4028" i="8"/>
  <c r="EH4028" i="8"/>
  <c r="EI4028" i="8"/>
  <c r="EJ4028" i="8"/>
  <c r="EE4029" i="8"/>
  <c r="EF4029" i="8"/>
  <c r="EG4029" i="8"/>
  <c r="EH4029" i="8"/>
  <c r="EI4029" i="8"/>
  <c r="EJ4029" i="8"/>
  <c r="EE4030" i="8"/>
  <c r="EF4030" i="8"/>
  <c r="EG4030" i="8"/>
  <c r="EH4030" i="8"/>
  <c r="EI4030" i="8"/>
  <c r="EJ4030" i="8"/>
  <c r="EE4031" i="8"/>
  <c r="EF4031" i="8"/>
  <c r="EG4031" i="8"/>
  <c r="EH4031" i="8"/>
  <c r="EI4031" i="8"/>
  <c r="EJ4031" i="8"/>
  <c r="EE4032" i="8"/>
  <c r="EF4032" i="8"/>
  <c r="EG4032" i="8"/>
  <c r="EH4032" i="8"/>
  <c r="EI4032" i="8"/>
  <c r="EJ4032" i="8"/>
  <c r="EE4033" i="8"/>
  <c r="EF4033" i="8"/>
  <c r="EG4033" i="8"/>
  <c r="EH4033" i="8"/>
  <c r="EI4033" i="8"/>
  <c r="EJ4033" i="8"/>
  <c r="EE4034" i="8"/>
  <c r="EF4034" i="8"/>
  <c r="EG4034" i="8"/>
  <c r="EH4034" i="8"/>
  <c r="EI4034" i="8"/>
  <c r="EJ4034" i="8"/>
  <c r="EE4035" i="8"/>
  <c r="EF4035" i="8"/>
  <c r="EG4035" i="8"/>
  <c r="EH4035" i="8"/>
  <c r="EI4035" i="8"/>
  <c r="EJ4035" i="8"/>
  <c r="EE4036" i="8"/>
  <c r="EF4036" i="8"/>
  <c r="EG4036" i="8"/>
  <c r="EH4036" i="8"/>
  <c r="EI4036" i="8"/>
  <c r="EJ4036" i="8"/>
  <c r="EE4037" i="8"/>
  <c r="EF4037" i="8"/>
  <c r="EG4037" i="8"/>
  <c r="EH4037" i="8"/>
  <c r="EI4037" i="8"/>
  <c r="EJ4037" i="8"/>
  <c r="EE4038" i="8"/>
  <c r="EF4038" i="8"/>
  <c r="EG4038" i="8"/>
  <c r="EH4038" i="8"/>
  <c r="EI4038" i="8"/>
  <c r="EJ4038" i="8"/>
  <c r="EE4039" i="8"/>
  <c r="EF4039" i="8"/>
  <c r="EG4039" i="8"/>
  <c r="EH4039" i="8"/>
  <c r="EI4039" i="8"/>
  <c r="EJ4039" i="8"/>
  <c r="EE4040" i="8"/>
  <c r="EF4040" i="8"/>
  <c r="EG4040" i="8"/>
  <c r="EH4040" i="8"/>
  <c r="EI4040" i="8"/>
  <c r="EJ4040" i="8"/>
  <c r="EE4041" i="8"/>
  <c r="EF4041" i="8"/>
  <c r="EG4041" i="8"/>
  <c r="EH4041" i="8"/>
  <c r="EI4041" i="8"/>
  <c r="EJ4041" i="8"/>
  <c r="EE4042" i="8"/>
  <c r="EF4042" i="8"/>
  <c r="EG4042" i="8"/>
  <c r="EH4042" i="8"/>
  <c r="EI4042" i="8"/>
  <c r="EJ4042" i="8"/>
  <c r="EE4043" i="8"/>
  <c r="EF4043" i="8"/>
  <c r="EG4043" i="8"/>
  <c r="EH4043" i="8"/>
  <c r="EI4043" i="8"/>
  <c r="EJ4043" i="8"/>
  <c r="EE4044" i="8"/>
  <c r="EF4044" i="8"/>
  <c r="EG4044" i="8"/>
  <c r="EH4044" i="8"/>
  <c r="EI4044" i="8"/>
  <c r="EJ4044" i="8"/>
  <c r="EE4045" i="8"/>
  <c r="EF4045" i="8"/>
  <c r="EG4045" i="8"/>
  <c r="EH4045" i="8"/>
  <c r="EI4045" i="8"/>
  <c r="EJ4045" i="8"/>
  <c r="EE4046" i="8"/>
  <c r="EF4046" i="8"/>
  <c r="EG4046" i="8"/>
  <c r="EH4046" i="8"/>
  <c r="EI4046" i="8"/>
  <c r="EJ4046" i="8"/>
  <c r="EE4047" i="8"/>
  <c r="EF4047" i="8"/>
  <c r="EG4047" i="8"/>
  <c r="EH4047" i="8"/>
  <c r="EI4047" i="8"/>
  <c r="EJ4047" i="8"/>
  <c r="EE4048" i="8"/>
  <c r="EF4048" i="8"/>
  <c r="EG4048" i="8"/>
  <c r="EH4048" i="8"/>
  <c r="EI4048" i="8"/>
  <c r="EJ4048" i="8"/>
  <c r="EE4049" i="8"/>
  <c r="EF4049" i="8"/>
  <c r="EG4049" i="8"/>
  <c r="EH4049" i="8"/>
  <c r="EI4049" i="8"/>
  <c r="EJ4049" i="8"/>
  <c r="EE4050" i="8"/>
  <c r="EF4050" i="8"/>
  <c r="EG4050" i="8"/>
  <c r="EH4050" i="8"/>
  <c r="EI4050" i="8"/>
  <c r="EJ4050" i="8"/>
  <c r="EE4051" i="8"/>
  <c r="EF4051" i="8"/>
  <c r="EG4051" i="8"/>
  <c r="EH4051" i="8"/>
  <c r="EI4051" i="8"/>
  <c r="EJ4051" i="8"/>
  <c r="EE4052" i="8"/>
  <c r="EF4052" i="8"/>
  <c r="EG4052" i="8"/>
  <c r="EH4052" i="8"/>
  <c r="EI4052" i="8"/>
  <c r="EJ4052" i="8"/>
  <c r="EE4053" i="8"/>
  <c r="EF4053" i="8"/>
  <c r="EG4053" i="8"/>
  <c r="EH4053" i="8"/>
  <c r="EI4053" i="8"/>
  <c r="EJ4053" i="8"/>
  <c r="EE4054" i="8"/>
  <c r="EF4054" i="8"/>
  <c r="EG4054" i="8"/>
  <c r="EH4054" i="8"/>
  <c r="EI4054" i="8"/>
  <c r="EJ4054" i="8"/>
  <c r="EE4055" i="8"/>
  <c r="EF4055" i="8"/>
  <c r="EG4055" i="8"/>
  <c r="EH4055" i="8"/>
  <c r="EI4055" i="8"/>
  <c r="EJ4055" i="8"/>
  <c r="EE4056" i="8"/>
  <c r="EF4056" i="8"/>
  <c r="EG4056" i="8"/>
  <c r="EH4056" i="8"/>
  <c r="EI4056" i="8"/>
  <c r="EJ4056" i="8"/>
  <c r="EE4057" i="8"/>
  <c r="EF4057" i="8"/>
  <c r="EG4057" i="8"/>
  <c r="EH4057" i="8"/>
  <c r="EI4057" i="8"/>
  <c r="EJ4057" i="8"/>
  <c r="EE4058" i="8"/>
  <c r="EF4058" i="8"/>
  <c r="EG4058" i="8"/>
  <c r="EH4058" i="8"/>
  <c r="EI4058" i="8"/>
  <c r="EJ4058" i="8"/>
  <c r="EE4059" i="8"/>
  <c r="EF4059" i="8"/>
  <c r="EG4059" i="8"/>
  <c r="EH4059" i="8"/>
  <c r="EI4059" i="8"/>
  <c r="EJ4059" i="8"/>
  <c r="EE4060" i="8"/>
  <c r="EF4060" i="8"/>
  <c r="EG4060" i="8"/>
  <c r="EH4060" i="8"/>
  <c r="EI4060" i="8"/>
  <c r="EJ4060" i="8"/>
  <c r="EE4061" i="8"/>
  <c r="EF4061" i="8"/>
  <c r="EG4061" i="8"/>
  <c r="EH4061" i="8"/>
  <c r="EI4061" i="8"/>
  <c r="EJ4061" i="8"/>
  <c r="EE4062" i="8"/>
  <c r="EF4062" i="8"/>
  <c r="EG4062" i="8"/>
  <c r="EH4062" i="8"/>
  <c r="EI4062" i="8"/>
  <c r="EJ4062" i="8"/>
  <c r="EE4063" i="8"/>
  <c r="EF4063" i="8"/>
  <c r="EG4063" i="8"/>
  <c r="EH4063" i="8"/>
  <c r="EI4063" i="8"/>
  <c r="EJ4063" i="8"/>
  <c r="EE4064" i="8"/>
  <c r="EF4064" i="8"/>
  <c r="EG4064" i="8"/>
  <c r="EH4064" i="8"/>
  <c r="EI4064" i="8"/>
  <c r="EJ4064" i="8"/>
  <c r="EE4065" i="8"/>
  <c r="EF4065" i="8"/>
  <c r="EG4065" i="8"/>
  <c r="EH4065" i="8"/>
  <c r="EI4065" i="8"/>
  <c r="EJ4065" i="8"/>
  <c r="EE4066" i="8"/>
  <c r="EF4066" i="8"/>
  <c r="EG4066" i="8"/>
  <c r="EH4066" i="8"/>
  <c r="EI4066" i="8"/>
  <c r="EJ4066" i="8"/>
  <c r="EE4067" i="8"/>
  <c r="EF4067" i="8"/>
  <c r="EG4067" i="8"/>
  <c r="EH4067" i="8"/>
  <c r="EI4067" i="8"/>
  <c r="EJ4067" i="8"/>
  <c r="EE4068" i="8"/>
  <c r="EF4068" i="8"/>
  <c r="EG4068" i="8"/>
  <c r="EH4068" i="8"/>
  <c r="EI4068" i="8"/>
  <c r="EJ4068" i="8"/>
  <c r="EE4069" i="8"/>
  <c r="EF4069" i="8"/>
  <c r="EG4069" i="8"/>
  <c r="EH4069" i="8"/>
  <c r="EI4069" i="8"/>
  <c r="EJ4069" i="8"/>
  <c r="EE4070" i="8"/>
  <c r="EF4070" i="8"/>
  <c r="EG4070" i="8"/>
  <c r="EH4070" i="8"/>
  <c r="EI4070" i="8"/>
  <c r="EJ4070" i="8"/>
  <c r="EE4071" i="8"/>
  <c r="EF4071" i="8"/>
  <c r="EG4071" i="8"/>
  <c r="EH4071" i="8"/>
  <c r="EI4071" i="8"/>
  <c r="EJ4071" i="8"/>
  <c r="EE4072" i="8"/>
  <c r="EF4072" i="8"/>
  <c r="EG4072" i="8"/>
  <c r="EH4072" i="8"/>
  <c r="EI4072" i="8"/>
  <c r="EJ4072" i="8"/>
  <c r="EE4073" i="8"/>
  <c r="EF4073" i="8"/>
  <c r="EG4073" i="8"/>
  <c r="EH4073" i="8"/>
  <c r="EI4073" i="8"/>
  <c r="EJ4073" i="8"/>
  <c r="EE4074" i="8"/>
  <c r="EF4074" i="8"/>
  <c r="EG4074" i="8"/>
  <c r="EH4074" i="8"/>
  <c r="EI4074" i="8"/>
  <c r="EJ4074" i="8"/>
  <c r="EE4075" i="8"/>
  <c r="EF4075" i="8"/>
  <c r="EG4075" i="8"/>
  <c r="EH4075" i="8"/>
  <c r="EI4075" i="8"/>
  <c r="EJ4075" i="8"/>
  <c r="EE4076" i="8"/>
  <c r="EF4076" i="8"/>
  <c r="EG4076" i="8"/>
  <c r="EH4076" i="8"/>
  <c r="EI4076" i="8"/>
  <c r="EJ4076" i="8"/>
  <c r="EE4077" i="8"/>
  <c r="EF4077" i="8"/>
  <c r="EG4077" i="8"/>
  <c r="EH4077" i="8"/>
  <c r="EI4077" i="8"/>
  <c r="EJ4077" i="8"/>
  <c r="EE4078" i="8"/>
  <c r="EF4078" i="8"/>
  <c r="EG4078" i="8"/>
  <c r="EH4078" i="8"/>
  <c r="EI4078" i="8"/>
  <c r="EJ4078" i="8"/>
  <c r="EE4079" i="8"/>
  <c r="EF4079" i="8"/>
  <c r="EG4079" i="8"/>
  <c r="EH4079" i="8"/>
  <c r="EI4079" i="8"/>
  <c r="EJ4079" i="8"/>
  <c r="EE4080" i="8"/>
  <c r="EF4080" i="8"/>
  <c r="EG4080" i="8"/>
  <c r="EH4080" i="8"/>
  <c r="EI4080" i="8"/>
  <c r="EJ4080" i="8"/>
  <c r="EE4081" i="8"/>
  <c r="EF4081" i="8"/>
  <c r="EG4081" i="8"/>
  <c r="EH4081" i="8"/>
  <c r="EI4081" i="8"/>
  <c r="EJ4081" i="8"/>
  <c r="EE4082" i="8"/>
  <c r="EF4082" i="8"/>
  <c r="EG4082" i="8"/>
  <c r="EH4082" i="8"/>
  <c r="EI4082" i="8"/>
  <c r="EJ4082" i="8"/>
  <c r="EE4083" i="8"/>
  <c r="EF4083" i="8"/>
  <c r="EG4083" i="8"/>
  <c r="EH4083" i="8"/>
  <c r="EI4083" i="8"/>
  <c r="EJ4083" i="8"/>
  <c r="EE4084" i="8"/>
  <c r="EF4084" i="8"/>
  <c r="EG4084" i="8"/>
  <c r="EH4084" i="8"/>
  <c r="EI4084" i="8"/>
  <c r="EJ4084" i="8"/>
  <c r="EE4085" i="8"/>
  <c r="EF4085" i="8"/>
  <c r="EG4085" i="8"/>
  <c r="EH4085" i="8"/>
  <c r="EI4085" i="8"/>
  <c r="EJ4085" i="8"/>
  <c r="EJ5" i="8"/>
  <c r="EI5" i="8"/>
  <c r="EH5" i="8"/>
  <c r="EG5" i="8"/>
  <c r="EF5" i="8"/>
  <c r="EE5" i="8"/>
  <c r="BJ6" i="8"/>
  <c r="BK6" i="8"/>
  <c r="BL6" i="8"/>
  <c r="BM6" i="8"/>
  <c r="BN6" i="8"/>
  <c r="BO6" i="8"/>
  <c r="BJ7" i="8"/>
  <c r="BK7" i="8"/>
  <c r="BL7" i="8"/>
  <c r="BM7" i="8"/>
  <c r="BN7" i="8"/>
  <c r="BO7" i="8"/>
  <c r="BJ8" i="8"/>
  <c r="BK8" i="8"/>
  <c r="BL8" i="8"/>
  <c r="BM8" i="8"/>
  <c r="BN8" i="8"/>
  <c r="BO8" i="8"/>
  <c r="BJ9" i="8"/>
  <c r="BK9" i="8"/>
  <c r="BL9" i="8"/>
  <c r="BM9" i="8"/>
  <c r="BN9" i="8"/>
  <c r="BO9" i="8"/>
  <c r="BJ10" i="8"/>
  <c r="BK10" i="8"/>
  <c r="BL10" i="8"/>
  <c r="BM10" i="8"/>
  <c r="BN10" i="8"/>
  <c r="BO10" i="8"/>
  <c r="BJ11" i="8"/>
  <c r="BK11" i="8"/>
  <c r="BL11" i="8"/>
  <c r="BM11" i="8"/>
  <c r="BN11" i="8"/>
  <c r="BO11" i="8"/>
  <c r="BJ12" i="8"/>
  <c r="BK12" i="8"/>
  <c r="BL12" i="8"/>
  <c r="BM12" i="8"/>
  <c r="BN12" i="8"/>
  <c r="BO12" i="8"/>
  <c r="BJ13" i="8"/>
  <c r="BK13" i="8"/>
  <c r="BL13" i="8"/>
  <c r="BM13" i="8"/>
  <c r="BN13" i="8"/>
  <c r="BO13" i="8"/>
  <c r="BJ14" i="8"/>
  <c r="BK14" i="8"/>
  <c r="BL14" i="8"/>
  <c r="BM14" i="8"/>
  <c r="BN14" i="8"/>
  <c r="BO14" i="8"/>
  <c r="BJ15" i="8"/>
  <c r="BK15" i="8"/>
  <c r="BL15" i="8"/>
  <c r="BM15" i="8"/>
  <c r="BN15" i="8"/>
  <c r="BO15" i="8"/>
  <c r="BJ16" i="8"/>
  <c r="BK16" i="8"/>
  <c r="BL16" i="8"/>
  <c r="BM16" i="8"/>
  <c r="BN16" i="8"/>
  <c r="BO16" i="8"/>
  <c r="BJ17" i="8"/>
  <c r="BK17" i="8"/>
  <c r="BL17" i="8"/>
  <c r="BM17" i="8"/>
  <c r="BN17" i="8"/>
  <c r="BO17" i="8"/>
  <c r="BJ18" i="8"/>
  <c r="BK18" i="8"/>
  <c r="BL18" i="8"/>
  <c r="BM18" i="8"/>
  <c r="BN18" i="8"/>
  <c r="BO18" i="8"/>
  <c r="BJ19" i="8"/>
  <c r="BK19" i="8"/>
  <c r="BL19" i="8"/>
  <c r="BM19" i="8"/>
  <c r="BN19" i="8"/>
  <c r="BO19" i="8"/>
  <c r="BJ20" i="8"/>
  <c r="BK20" i="8"/>
  <c r="BL20" i="8"/>
  <c r="BM20" i="8"/>
  <c r="BN20" i="8"/>
  <c r="BO20" i="8"/>
  <c r="BJ21" i="8"/>
  <c r="BK21" i="8"/>
  <c r="BL21" i="8"/>
  <c r="BM21" i="8"/>
  <c r="BN21" i="8"/>
  <c r="BO21" i="8"/>
  <c r="BJ22" i="8"/>
  <c r="BK22" i="8"/>
  <c r="BL22" i="8"/>
  <c r="BM22" i="8"/>
  <c r="BN22" i="8"/>
  <c r="BO22" i="8"/>
  <c r="BJ23" i="8"/>
  <c r="BK23" i="8"/>
  <c r="BL23" i="8"/>
  <c r="BM23" i="8"/>
  <c r="BN23" i="8"/>
  <c r="BO23" i="8"/>
  <c r="BJ24" i="8"/>
  <c r="BK24" i="8"/>
  <c r="BL24" i="8"/>
  <c r="BM24" i="8"/>
  <c r="BN24" i="8"/>
  <c r="BO24" i="8"/>
  <c r="BJ25" i="8"/>
  <c r="BK25" i="8"/>
  <c r="BL25" i="8"/>
  <c r="BM25" i="8"/>
  <c r="BN25" i="8"/>
  <c r="BO25" i="8"/>
  <c r="BJ26" i="8"/>
  <c r="BK26" i="8"/>
  <c r="BL26" i="8"/>
  <c r="BM26" i="8"/>
  <c r="BN26" i="8"/>
  <c r="BO26" i="8"/>
  <c r="BJ27" i="8"/>
  <c r="BK27" i="8"/>
  <c r="BL27" i="8"/>
  <c r="BM27" i="8"/>
  <c r="BN27" i="8"/>
  <c r="BO27" i="8"/>
  <c r="BJ28" i="8"/>
  <c r="BK28" i="8"/>
  <c r="BL28" i="8"/>
  <c r="BM28" i="8"/>
  <c r="BN28" i="8"/>
  <c r="BO28" i="8"/>
  <c r="BJ29" i="8"/>
  <c r="BK29" i="8"/>
  <c r="BL29" i="8"/>
  <c r="BM29" i="8"/>
  <c r="BN29" i="8"/>
  <c r="BO29" i="8"/>
  <c r="BJ30" i="8"/>
  <c r="BK30" i="8"/>
  <c r="BL30" i="8"/>
  <c r="BM30" i="8"/>
  <c r="BN30" i="8"/>
  <c r="BO30" i="8"/>
  <c r="BJ31" i="8"/>
  <c r="BK31" i="8"/>
  <c r="BL31" i="8"/>
  <c r="BM31" i="8"/>
  <c r="BN31" i="8"/>
  <c r="BO31" i="8"/>
  <c r="BJ32" i="8"/>
  <c r="BK32" i="8"/>
  <c r="BL32" i="8"/>
  <c r="BM32" i="8"/>
  <c r="BN32" i="8"/>
  <c r="BO32" i="8"/>
  <c r="BJ33" i="8"/>
  <c r="BK33" i="8"/>
  <c r="BL33" i="8"/>
  <c r="BM33" i="8"/>
  <c r="BN33" i="8"/>
  <c r="BO33" i="8"/>
  <c r="BJ34" i="8"/>
  <c r="BK34" i="8"/>
  <c r="BL34" i="8"/>
  <c r="BM34" i="8"/>
  <c r="BN34" i="8"/>
  <c r="BO34" i="8"/>
  <c r="BJ35" i="8"/>
  <c r="BK35" i="8"/>
  <c r="BL35" i="8"/>
  <c r="BM35" i="8"/>
  <c r="BN35" i="8"/>
  <c r="BO35" i="8"/>
  <c r="BJ36" i="8"/>
  <c r="BK36" i="8"/>
  <c r="BL36" i="8"/>
  <c r="BM36" i="8"/>
  <c r="BN36" i="8"/>
  <c r="BO36" i="8"/>
  <c r="BJ37" i="8"/>
  <c r="BK37" i="8"/>
  <c r="BL37" i="8"/>
  <c r="BM37" i="8"/>
  <c r="BN37" i="8"/>
  <c r="BO37" i="8"/>
  <c r="BJ38" i="8"/>
  <c r="BK38" i="8"/>
  <c r="BL38" i="8"/>
  <c r="BM38" i="8"/>
  <c r="BN38" i="8"/>
  <c r="BO38" i="8"/>
  <c r="BJ39" i="8"/>
  <c r="BK39" i="8"/>
  <c r="BL39" i="8"/>
  <c r="BM39" i="8"/>
  <c r="BN39" i="8"/>
  <c r="BO39" i="8"/>
  <c r="BJ40" i="8"/>
  <c r="BK40" i="8"/>
  <c r="BL40" i="8"/>
  <c r="BM40" i="8"/>
  <c r="BN40" i="8"/>
  <c r="BO40" i="8"/>
  <c r="BJ41" i="8"/>
  <c r="BK41" i="8"/>
  <c r="BL41" i="8"/>
  <c r="BM41" i="8"/>
  <c r="BN41" i="8"/>
  <c r="BO41" i="8"/>
  <c r="BJ42" i="8"/>
  <c r="BK42" i="8"/>
  <c r="BL42" i="8"/>
  <c r="BM42" i="8"/>
  <c r="BN42" i="8"/>
  <c r="BO42" i="8"/>
  <c r="BJ43" i="8"/>
  <c r="BK43" i="8"/>
  <c r="BL43" i="8"/>
  <c r="BM43" i="8"/>
  <c r="BN43" i="8"/>
  <c r="BO43" i="8"/>
  <c r="BJ44" i="8"/>
  <c r="BK44" i="8"/>
  <c r="BL44" i="8"/>
  <c r="BM44" i="8"/>
  <c r="BN44" i="8"/>
  <c r="BO44" i="8"/>
  <c r="BJ45" i="8"/>
  <c r="BK45" i="8"/>
  <c r="BL45" i="8"/>
  <c r="BM45" i="8"/>
  <c r="BN45" i="8"/>
  <c r="BO45" i="8"/>
  <c r="BJ46" i="8"/>
  <c r="BK46" i="8"/>
  <c r="BL46" i="8"/>
  <c r="BM46" i="8"/>
  <c r="BN46" i="8"/>
  <c r="BO46" i="8"/>
  <c r="BJ47" i="8"/>
  <c r="BK47" i="8"/>
  <c r="BL47" i="8"/>
  <c r="BM47" i="8"/>
  <c r="BN47" i="8"/>
  <c r="BO47" i="8"/>
  <c r="BJ48" i="8"/>
  <c r="BK48" i="8"/>
  <c r="BL48" i="8"/>
  <c r="BM48" i="8"/>
  <c r="BN48" i="8"/>
  <c r="BO48" i="8"/>
  <c r="BJ49" i="8"/>
  <c r="BK49" i="8"/>
  <c r="BL49" i="8"/>
  <c r="BM49" i="8"/>
  <c r="BN49" i="8"/>
  <c r="BO49" i="8"/>
  <c r="BJ50" i="8"/>
  <c r="BK50" i="8"/>
  <c r="BL50" i="8"/>
  <c r="BM50" i="8"/>
  <c r="BN50" i="8"/>
  <c r="BO50" i="8"/>
  <c r="BJ51" i="8"/>
  <c r="BK51" i="8"/>
  <c r="BL51" i="8"/>
  <c r="BM51" i="8"/>
  <c r="BN51" i="8"/>
  <c r="BO51" i="8"/>
  <c r="BJ52" i="8"/>
  <c r="BK52" i="8"/>
  <c r="BL52" i="8"/>
  <c r="BM52" i="8"/>
  <c r="BN52" i="8"/>
  <c r="BO52" i="8"/>
  <c r="BJ53" i="8"/>
  <c r="BK53" i="8"/>
  <c r="BL53" i="8"/>
  <c r="BM53" i="8"/>
  <c r="BN53" i="8"/>
  <c r="BO53" i="8"/>
  <c r="BJ54" i="8"/>
  <c r="BK54" i="8"/>
  <c r="BL54" i="8"/>
  <c r="BM54" i="8"/>
  <c r="BN54" i="8"/>
  <c r="BO54" i="8"/>
  <c r="BO5" i="8"/>
  <c r="BN5" i="8"/>
  <c r="BM5" i="8"/>
  <c r="BL5" i="8"/>
  <c r="BK5" i="8"/>
  <c r="BJ5" i="8"/>
  <c r="CM4085" i="8"/>
  <c r="BY4081" i="8"/>
  <c r="BY4079" i="8"/>
  <c r="CU4077" i="8"/>
  <c r="CF4076" i="8"/>
  <c r="BY4076" i="8"/>
  <c r="CU4074" i="8"/>
  <c r="CM4072" i="8"/>
  <c r="CM4071" i="8"/>
  <c r="CF4071" i="8"/>
  <c r="CF4070" i="8"/>
  <c r="BY4065" i="8"/>
  <c r="CU4064" i="8"/>
  <c r="CF4064" i="8"/>
  <c r="CU4063" i="8"/>
  <c r="CM4063" i="8"/>
  <c r="CF4061" i="8"/>
  <c r="CF4060" i="8"/>
  <c r="CM4058" i="8"/>
  <c r="CM4057" i="8"/>
  <c r="CU4056" i="8"/>
  <c r="BY4052" i="8"/>
  <c r="BY4051" i="8"/>
  <c r="CU4050" i="8"/>
  <c r="BY4050" i="8"/>
  <c r="CU4049" i="8"/>
  <c r="CM4049" i="8"/>
  <c r="BY4048" i="8"/>
  <c r="CM4047" i="8"/>
  <c r="CU4046" i="8"/>
  <c r="CF4046" i="8"/>
  <c r="CU4045" i="8"/>
  <c r="CF4045" i="8"/>
  <c r="CU4044" i="8"/>
  <c r="CM4044" i="8"/>
  <c r="BY4043" i="8"/>
  <c r="CU4042" i="8"/>
  <c r="BY4041" i="8"/>
  <c r="CF4040" i="8"/>
  <c r="CU4037" i="8"/>
  <c r="BY4037" i="8"/>
  <c r="CU4036" i="8"/>
  <c r="CF4036" i="8"/>
  <c r="CM4035" i="8"/>
  <c r="CM4033" i="8"/>
  <c r="BY4033" i="8"/>
  <c r="CF4029" i="8"/>
  <c r="BY4029" i="8"/>
  <c r="CM4028" i="8"/>
  <c r="BY4028" i="8"/>
  <c r="CU4027" i="8"/>
  <c r="BY4027" i="8"/>
  <c r="CU4026" i="8"/>
  <c r="CM4026" i="8"/>
  <c r="CM4024" i="8"/>
  <c r="CM4023" i="8"/>
  <c r="CF4023" i="8"/>
  <c r="BY4023" i="8"/>
  <c r="CF4022" i="8"/>
  <c r="CM4021" i="8"/>
  <c r="BY4021" i="8"/>
  <c r="CU4020" i="8"/>
  <c r="CM4019" i="8"/>
  <c r="CM4018" i="8"/>
  <c r="BY4018" i="8"/>
  <c r="CU4017" i="8"/>
  <c r="BY4017" i="8"/>
  <c r="CU4016" i="8"/>
  <c r="BY4016" i="8"/>
  <c r="CU4015" i="8"/>
  <c r="CM4015" i="8"/>
  <c r="CU4014" i="8"/>
  <c r="CU4013" i="8"/>
  <c r="CF4013" i="8"/>
  <c r="CF4012" i="8"/>
  <c r="CF4011" i="8"/>
  <c r="BY4011" i="8"/>
  <c r="CU4010" i="8"/>
  <c r="BY4010" i="8"/>
  <c r="CM4009" i="8"/>
  <c r="CF4009" i="8"/>
  <c r="BY4008" i="8"/>
  <c r="CU4007" i="8"/>
  <c r="BY4007" i="8"/>
  <c r="CM4006" i="8"/>
  <c r="BY4005" i="8"/>
  <c r="CM4004" i="8"/>
  <c r="CM4000" i="8"/>
  <c r="BY4000" i="8"/>
  <c r="CU3999" i="8"/>
  <c r="CF3999" i="8"/>
  <c r="CM3998" i="8"/>
  <c r="CU3997" i="8"/>
  <c r="BY3997" i="8"/>
  <c r="CU3996" i="8"/>
  <c r="BY3996" i="8"/>
  <c r="CU3995" i="8"/>
  <c r="CF3995" i="8"/>
  <c r="CF3993" i="8"/>
  <c r="BY3993" i="8"/>
  <c r="CU3992" i="8"/>
  <c r="CF3992" i="8"/>
  <c r="CF3991" i="8"/>
  <c r="BY3991" i="8"/>
  <c r="CM3990" i="8"/>
  <c r="BY3990" i="8"/>
  <c r="BY3987" i="8"/>
  <c r="CU3986" i="8"/>
  <c r="CU3985" i="8"/>
  <c r="CU3984" i="8"/>
  <c r="BY3984" i="8"/>
  <c r="CM3983" i="8"/>
  <c r="CF3983" i="8"/>
  <c r="BY3983" i="8"/>
  <c r="CU3982" i="8"/>
  <c r="CM3981" i="8"/>
  <c r="CF3980" i="8"/>
  <c r="CU3979" i="8"/>
  <c r="CF3979" i="8"/>
  <c r="BY3979" i="8"/>
  <c r="CF3978" i="8"/>
  <c r="CU3976" i="8"/>
  <c r="BY3976" i="8"/>
  <c r="CU3975" i="8"/>
  <c r="CF3975" i="8"/>
  <c r="CF3974" i="8"/>
  <c r="CU3973" i="8"/>
  <c r="CM3973" i="8"/>
  <c r="CF3969" i="8"/>
  <c r="CU3968" i="8"/>
  <c r="BY3966" i="8"/>
  <c r="CM3965" i="8"/>
  <c r="CF3965" i="8"/>
  <c r="CM3964" i="8"/>
  <c r="CM3963" i="8"/>
  <c r="CM3962" i="8"/>
  <c r="CM3961" i="8"/>
  <c r="CM3959" i="8"/>
  <c r="CF3956" i="8"/>
  <c r="CM3955" i="8"/>
  <c r="CU3954" i="8"/>
  <c r="CM3954" i="8"/>
  <c r="CM3953" i="8"/>
  <c r="CM3947" i="8"/>
  <c r="BY3946" i="8"/>
  <c r="CM3945" i="8"/>
  <c r="CF3943" i="8"/>
  <c r="BY3941" i="8"/>
  <c r="CM3936" i="8"/>
  <c r="CF3936" i="8"/>
  <c r="CF3932" i="8"/>
  <c r="CM3931" i="8"/>
  <c r="CU3929" i="8"/>
  <c r="CU3928" i="8"/>
  <c r="CM3928" i="8"/>
  <c r="CU3925" i="8"/>
  <c r="BY3922" i="8"/>
  <c r="CU3921" i="8"/>
  <c r="CM3920" i="8"/>
  <c r="CF3919" i="8"/>
  <c r="BY3919" i="8"/>
  <c r="CU3918" i="8"/>
  <c r="CF3918" i="8"/>
  <c r="CM3917" i="8"/>
  <c r="CF3917" i="8"/>
  <c r="CF3916" i="8"/>
  <c r="BY3915" i="8"/>
  <c r="BY3913" i="8"/>
  <c r="CF3911" i="8"/>
  <c r="CM3909" i="8"/>
  <c r="CU3908" i="8"/>
  <c r="CU3905" i="8"/>
  <c r="CF3905" i="8"/>
  <c r="CU3904" i="8"/>
  <c r="BY3902" i="8"/>
  <c r="CU3901" i="8"/>
  <c r="CF3901" i="8"/>
  <c r="CU3900" i="8"/>
  <c r="CM3899" i="8"/>
  <c r="BY3899" i="8"/>
  <c r="CF3898" i="8"/>
  <c r="CM3896" i="8"/>
  <c r="CM3895" i="8"/>
  <c r="BY3894" i="8"/>
  <c r="BY3892" i="8"/>
  <c r="CM3889" i="8"/>
  <c r="CF3888" i="8"/>
  <c r="CF3887" i="8"/>
  <c r="BY3887" i="8"/>
  <c r="CU3886" i="8"/>
  <c r="CM3885" i="8"/>
  <c r="CF3884" i="8"/>
  <c r="CU3883" i="8"/>
  <c r="CM3882" i="8"/>
  <c r="CM3881" i="8"/>
  <c r="BY3879" i="8"/>
  <c r="CU3878" i="8"/>
  <c r="CM3878" i="8"/>
  <c r="CF3878" i="8"/>
  <c r="BY3878" i="8"/>
  <c r="CU3876" i="8"/>
  <c r="CM3874" i="8"/>
  <c r="CF3873" i="8"/>
  <c r="BY3873" i="8"/>
  <c r="CF3872" i="8"/>
  <c r="CM3869" i="8"/>
  <c r="CM3868" i="8"/>
  <c r="CM3867" i="8"/>
  <c r="CF3865" i="8"/>
  <c r="CG3865" i="8" s="1"/>
  <c r="CJ3865" i="8" s="1"/>
  <c r="CF3864" i="8"/>
  <c r="BY3863" i="8"/>
  <c r="CM3859" i="8"/>
  <c r="CF3859" i="8"/>
  <c r="CM3857" i="8"/>
  <c r="CM3856" i="8"/>
  <c r="CF3855" i="8"/>
  <c r="CU3854" i="8"/>
  <c r="CU3851" i="8"/>
  <c r="CF3850" i="8"/>
  <c r="CU3849" i="8"/>
  <c r="CU3848" i="8"/>
  <c r="CM3848" i="8"/>
  <c r="CF3848" i="8"/>
  <c r="CM3845" i="8"/>
  <c r="CF3842" i="8"/>
  <c r="CM3841" i="8"/>
  <c r="BY3841" i="8"/>
  <c r="CU3838" i="8"/>
  <c r="BY3838" i="8"/>
  <c r="CM3835" i="8"/>
  <c r="CU3831" i="8"/>
  <c r="CU3830" i="8"/>
  <c r="BY3829" i="8"/>
  <c r="CM3827" i="8"/>
  <c r="CU3824" i="8"/>
  <c r="BY3824" i="8"/>
  <c r="CF3823" i="8"/>
  <c r="CM3822" i="8"/>
  <c r="CF3820" i="8"/>
  <c r="CF3819" i="8"/>
  <c r="BY3819" i="8"/>
  <c r="CU3816" i="8"/>
  <c r="CF3816" i="8"/>
  <c r="BY3815" i="8"/>
  <c r="CU3814" i="8"/>
  <c r="CM3812" i="8"/>
  <c r="CM3811" i="8"/>
  <c r="BY3809" i="8"/>
  <c r="CF3804" i="8"/>
  <c r="CM3803" i="8"/>
  <c r="CM3801" i="8"/>
  <c r="CM3797" i="8"/>
  <c r="CF3795" i="8"/>
  <c r="CF3794" i="8"/>
  <c r="BY3794" i="8"/>
  <c r="CU3793" i="8"/>
  <c r="CM3792" i="8"/>
  <c r="CF3792" i="8"/>
  <c r="CM3789" i="8"/>
  <c r="CU3779" i="8"/>
  <c r="CF3779" i="8"/>
  <c r="BY3777" i="8"/>
  <c r="CU3776" i="8"/>
  <c r="CF3776" i="8"/>
  <c r="CM3773" i="8"/>
  <c r="CF3772" i="8"/>
  <c r="BY3769" i="8"/>
  <c r="CU3768" i="8"/>
  <c r="BY3764" i="8"/>
  <c r="CM3763" i="8"/>
  <c r="BY3763" i="8"/>
  <c r="CM3762" i="8"/>
  <c r="CF3761" i="8"/>
  <c r="CU3760" i="8"/>
  <c r="CU3756" i="8"/>
  <c r="CM3755" i="8"/>
  <c r="CF3752" i="8"/>
  <c r="BY3752" i="8"/>
  <c r="CU3751" i="8"/>
  <c r="BY3749" i="8"/>
  <c r="CF3747" i="8"/>
  <c r="CU3746" i="8"/>
  <c r="BY3745" i="8"/>
  <c r="CM3742" i="8"/>
  <c r="BY3742" i="8"/>
  <c r="CM3741" i="8"/>
  <c r="CF3740" i="8"/>
  <c r="BY3738" i="8"/>
  <c r="CM3737" i="8"/>
  <c r="CU3736" i="8"/>
  <c r="CF3735" i="8"/>
  <c r="CF3733" i="8"/>
  <c r="CM3731" i="8"/>
  <c r="BY3731" i="8"/>
  <c r="CF3730" i="8"/>
  <c r="BY3729" i="8"/>
  <c r="CM3728" i="8"/>
  <c r="CU3727" i="8"/>
  <c r="CU3726" i="8"/>
  <c r="CU3722" i="8"/>
  <c r="CM3717" i="8"/>
  <c r="CM3716" i="8"/>
  <c r="CM3714" i="8"/>
  <c r="CU3713" i="8"/>
  <c r="BY3711" i="8"/>
  <c r="CU3709" i="8"/>
  <c r="CM3709" i="8"/>
  <c r="BY3709" i="8"/>
  <c r="CF3706" i="8"/>
  <c r="BY3701" i="8"/>
  <c r="CU3699" i="8"/>
  <c r="CU3696" i="8"/>
  <c r="CU3695" i="8"/>
  <c r="CF3694" i="8"/>
  <c r="BY3693" i="8"/>
  <c r="CF3691" i="8"/>
  <c r="CM3686" i="8"/>
  <c r="BY3686" i="8"/>
  <c r="CM3682" i="8"/>
  <c r="BY3679" i="8"/>
  <c r="BY3678" i="8"/>
  <c r="CF3677" i="8"/>
  <c r="CM3675" i="8"/>
  <c r="CF3675" i="8"/>
  <c r="BY3675" i="8"/>
  <c r="CM3671" i="8"/>
  <c r="CU3670" i="8"/>
  <c r="CM3668" i="8"/>
  <c r="CF3667" i="8"/>
  <c r="CU3666" i="8"/>
  <c r="BY3666" i="8"/>
  <c r="CM3665" i="8"/>
  <c r="BY3665" i="8"/>
  <c r="CM3663" i="8"/>
  <c r="CM3659" i="8"/>
  <c r="CF3658" i="8"/>
  <c r="CF3655" i="8"/>
  <c r="CF3654" i="8"/>
  <c r="BY3650" i="8"/>
  <c r="CF3649" i="8"/>
  <c r="CM3646" i="8"/>
  <c r="CU3644" i="8"/>
  <c r="CM3643" i="8"/>
  <c r="CF3643" i="8"/>
  <c r="CU3642" i="8"/>
  <c r="CU3641" i="8"/>
  <c r="CM3640" i="8"/>
  <c r="BY3640" i="8"/>
  <c r="CF3639" i="8"/>
  <c r="BY3639" i="8"/>
  <c r="CU3638" i="8"/>
  <c r="CU3633" i="8"/>
  <c r="CM3632" i="8"/>
  <c r="CU3631" i="8"/>
  <c r="CF3631" i="8"/>
  <c r="CU3625" i="8"/>
  <c r="CF3625" i="8"/>
  <c r="BY3625" i="8"/>
  <c r="CF3624" i="8"/>
  <c r="CF3622" i="8"/>
  <c r="BY3622" i="8"/>
  <c r="CU3621" i="8"/>
  <c r="CM3618" i="8"/>
  <c r="CM3612" i="8"/>
  <c r="CU3610" i="8"/>
  <c r="CF3610" i="8"/>
  <c r="CF3607" i="8"/>
  <c r="CF3606" i="8"/>
  <c r="CM3602" i="8"/>
  <c r="CU3599" i="8"/>
  <c r="CM3599" i="8"/>
  <c r="CM3598" i="8"/>
  <c r="CU3597" i="8"/>
  <c r="CU3594" i="8"/>
  <c r="CM3591" i="8"/>
  <c r="BY3590" i="8"/>
  <c r="CM3588" i="8"/>
  <c r="CU3587" i="8"/>
  <c r="CF3585" i="8"/>
  <c r="BY3584" i="8"/>
  <c r="CU3583" i="8"/>
  <c r="CU3582" i="8"/>
  <c r="CF3582" i="8"/>
  <c r="CU3580" i="8"/>
  <c r="CM3580" i="8"/>
  <c r="BY3580" i="8"/>
  <c r="CM3578" i="8"/>
  <c r="CM3576" i="8"/>
  <c r="CF3576" i="8"/>
  <c r="BY3576" i="8"/>
  <c r="CM3570" i="8"/>
  <c r="CF3570" i="8"/>
  <c r="CU3567" i="8"/>
  <c r="BY3567" i="8"/>
  <c r="CF3566" i="8"/>
  <c r="CM3565" i="8"/>
  <c r="CF3565" i="8"/>
  <c r="CM3564" i="8"/>
  <c r="CU3561" i="8"/>
  <c r="CM3561" i="8"/>
  <c r="CM3559" i="8"/>
  <c r="CM3554" i="8"/>
  <c r="CM3551" i="8"/>
  <c r="CF3551" i="8"/>
  <c r="BY3551" i="8"/>
  <c r="CF3549" i="8"/>
  <c r="BY3548" i="8"/>
  <c r="CU3546" i="8"/>
  <c r="BY3546" i="8"/>
  <c r="BY3543" i="8"/>
  <c r="CM3540" i="8"/>
  <c r="BY3539" i="8"/>
  <c r="CF3538" i="8"/>
  <c r="CU3537" i="8"/>
  <c r="CM3537" i="8"/>
  <c r="CF3537" i="8"/>
  <c r="BY3537" i="8"/>
  <c r="BY3534" i="8"/>
  <c r="CU3533" i="8"/>
  <c r="CM3533" i="8"/>
  <c r="BY3533" i="8"/>
  <c r="CU3532" i="8"/>
  <c r="BY3532" i="8"/>
  <c r="CU3527" i="8"/>
  <c r="CM3524" i="8"/>
  <c r="CF3524" i="8"/>
  <c r="CM3523" i="8"/>
  <c r="CF3523" i="8"/>
  <c r="CU3519" i="8"/>
  <c r="BY3519" i="8"/>
  <c r="CU3518" i="8"/>
  <c r="BY3518" i="8"/>
  <c r="CF3517" i="8"/>
  <c r="CM3516" i="8"/>
  <c r="CF3515" i="8"/>
  <c r="CM3514" i="8"/>
  <c r="BY3514" i="8"/>
  <c r="CU3513" i="8"/>
  <c r="CF3513" i="8"/>
  <c r="BY3512" i="8"/>
  <c r="CU3511" i="8"/>
  <c r="CM3511" i="8"/>
  <c r="CM3509" i="8"/>
  <c r="BY3506" i="8"/>
  <c r="CU3504" i="8"/>
  <c r="CM3504" i="8"/>
  <c r="BY3504" i="8"/>
  <c r="CF3501" i="8"/>
  <c r="CF3500" i="8"/>
  <c r="BY3500" i="8"/>
  <c r="CM3498" i="8"/>
  <c r="CU3496" i="8"/>
  <c r="BY3496" i="8"/>
  <c r="CM3495" i="8"/>
  <c r="CF3493" i="8"/>
  <c r="CF3492" i="8"/>
  <c r="CU3491" i="8"/>
  <c r="BY3491" i="8"/>
  <c r="BY3490" i="8"/>
  <c r="CF3487" i="8"/>
  <c r="CF3484" i="8"/>
  <c r="CM3481" i="8"/>
  <c r="CM3479" i="8"/>
  <c r="CF3478" i="8"/>
  <c r="CM3476" i="8"/>
  <c r="BY3476" i="8"/>
  <c r="CU3475" i="8"/>
  <c r="CF3473" i="8"/>
  <c r="CU3467" i="8"/>
  <c r="CU3466" i="8"/>
  <c r="CU3463" i="8"/>
  <c r="CU3459" i="8"/>
  <c r="BY3459" i="8"/>
  <c r="CU3458" i="8"/>
  <c r="CU3457" i="8"/>
  <c r="BY3454" i="8"/>
  <c r="CM3452" i="8"/>
  <c r="BY3452" i="8"/>
  <c r="CF3451" i="8"/>
  <c r="CM3450" i="8"/>
  <c r="BY3450" i="8"/>
  <c r="CU3447" i="8"/>
  <c r="BY3447" i="8"/>
  <c r="CU3445" i="8"/>
  <c r="CU3443" i="8"/>
  <c r="CM3443" i="8"/>
  <c r="CF3442" i="8"/>
  <c r="BY3438" i="8"/>
  <c r="CU3437" i="8"/>
  <c r="CF3433" i="8"/>
  <c r="CM3432" i="8"/>
  <c r="CU3431" i="8"/>
  <c r="CM3431" i="8"/>
  <c r="CF3429" i="8"/>
  <c r="CM3428" i="8"/>
  <c r="BY3428" i="8"/>
  <c r="BY3425" i="8"/>
  <c r="BY3424" i="8"/>
  <c r="CF3423" i="8"/>
  <c r="CF3419" i="8"/>
  <c r="BY3419" i="8"/>
  <c r="CU3418" i="8"/>
  <c r="BY3418" i="8"/>
  <c r="CM3417" i="8"/>
  <c r="CF3416" i="8"/>
  <c r="CM3414" i="8"/>
  <c r="BY3414" i="8"/>
  <c r="CU3413" i="8"/>
  <c r="CU3412" i="8"/>
  <c r="CU3410" i="8"/>
  <c r="BY3410" i="8"/>
  <c r="CU3409" i="8"/>
  <c r="CF3408" i="8"/>
  <c r="CF3406" i="8"/>
  <c r="CU3405" i="8"/>
  <c r="BY3403" i="8"/>
  <c r="CF3401" i="8"/>
  <c r="BY3397" i="8"/>
  <c r="BY3396" i="8"/>
  <c r="CF3391" i="8"/>
  <c r="CM3387" i="8"/>
  <c r="BY3385" i="8"/>
  <c r="BY3383" i="8"/>
  <c r="CU3382" i="8"/>
  <c r="CM3381" i="8"/>
  <c r="CM3379" i="8"/>
  <c r="BY3378" i="8"/>
  <c r="CU3377" i="8"/>
  <c r="CM3377" i="8"/>
  <c r="CF3377" i="8"/>
  <c r="CU3376" i="8"/>
  <c r="CM3376" i="8"/>
  <c r="CM3375" i="8"/>
  <c r="CM3374" i="8"/>
  <c r="CU3371" i="8"/>
  <c r="CF3369" i="8"/>
  <c r="CM3368" i="8"/>
  <c r="CM3366" i="8"/>
  <c r="CM3364" i="8"/>
  <c r="CF3364" i="8"/>
  <c r="BY3364" i="8"/>
  <c r="CU3363" i="8"/>
  <c r="CF3363" i="8"/>
  <c r="CU3361" i="8"/>
  <c r="CF3361" i="8"/>
  <c r="CF3359" i="8"/>
  <c r="CM3357" i="8"/>
  <c r="CU3356" i="8"/>
  <c r="CF3355" i="8"/>
  <c r="CU3354" i="8"/>
  <c r="CM3354" i="8"/>
  <c r="CU3352" i="8"/>
  <c r="BY3352" i="8"/>
  <c r="CF3350" i="8"/>
  <c r="CU3349" i="8"/>
  <c r="CF3348" i="8"/>
  <c r="CU3347" i="8"/>
  <c r="CF3347" i="8"/>
  <c r="CF3345" i="8"/>
  <c r="CM3343" i="8"/>
  <c r="CM3342" i="8"/>
  <c r="BY3342" i="8"/>
  <c r="BY3340" i="8"/>
  <c r="BY3339" i="8"/>
  <c r="CU3338" i="8"/>
  <c r="BY3338" i="8"/>
  <c r="CF3337" i="8"/>
  <c r="CU3334" i="8"/>
  <c r="CU3329" i="8"/>
  <c r="CM3328" i="8"/>
  <c r="CM3325" i="8"/>
  <c r="CM3320" i="8"/>
  <c r="CN3320" i="8" s="1"/>
  <c r="CQ3320" i="8" s="1"/>
  <c r="CF3320" i="8"/>
  <c r="CF3316" i="8"/>
  <c r="CM3314" i="8"/>
  <c r="CF3313" i="8"/>
  <c r="CM3311" i="8"/>
  <c r="CF3311" i="8"/>
  <c r="CM3310" i="8"/>
  <c r="BY3307" i="8"/>
  <c r="CF3306" i="8"/>
  <c r="CM3302" i="8"/>
  <c r="CU3300" i="8"/>
  <c r="BY3299" i="8"/>
  <c r="CU3298" i="8"/>
  <c r="BY3297" i="8"/>
  <c r="BY3296" i="8"/>
  <c r="BY3293" i="8"/>
  <c r="CF3292" i="8"/>
  <c r="CU3291" i="8"/>
  <c r="CF3288" i="8"/>
  <c r="CM3286" i="8"/>
  <c r="CU3284" i="8"/>
  <c r="CF3279" i="8"/>
  <c r="BY3276" i="8"/>
  <c r="CU3275" i="8"/>
  <c r="CU3272" i="8"/>
  <c r="CM3270" i="8"/>
  <c r="CU3269" i="8"/>
  <c r="CU3266" i="8"/>
  <c r="CM3266" i="8"/>
  <c r="CU3261" i="8"/>
  <c r="CM3260" i="8"/>
  <c r="BY3260" i="8"/>
  <c r="CU3259" i="8"/>
  <c r="CM3257" i="8"/>
  <c r="CF3257" i="8"/>
  <c r="CF3255" i="8"/>
  <c r="CF3251" i="8"/>
  <c r="CF3250" i="8"/>
  <c r="CG3250" i="8"/>
  <c r="CJ3250" i="8" s="1"/>
  <c r="CF3249" i="8"/>
  <c r="CF3247" i="8"/>
  <c r="CM3246" i="8"/>
  <c r="BY3245" i="8"/>
  <c r="CM3244" i="8"/>
  <c r="CF3243" i="8"/>
  <c r="CM3242" i="8"/>
  <c r="CM3240" i="8"/>
  <c r="CF3240" i="8"/>
  <c r="BY3240" i="8"/>
  <c r="CU3239" i="8"/>
  <c r="CU3237" i="8"/>
  <c r="CF3237" i="8"/>
  <c r="CU3235" i="8"/>
  <c r="CM3235" i="8"/>
  <c r="CF3233" i="8"/>
  <c r="BY3232" i="8"/>
  <c r="CU3231" i="8"/>
  <c r="CM3231" i="8"/>
  <c r="CF3231" i="8"/>
  <c r="BY3231" i="8"/>
  <c r="CU3230" i="8"/>
  <c r="CM3230" i="8"/>
  <c r="BY3227" i="8"/>
  <c r="CU3226" i="8"/>
  <c r="CM3226" i="8"/>
  <c r="CF3226" i="8"/>
  <c r="CU3225" i="8"/>
  <c r="BY3225" i="8"/>
  <c r="CU3224" i="8"/>
  <c r="CM3224" i="8"/>
  <c r="BY3224" i="8"/>
  <c r="CU3223" i="8"/>
  <c r="CF3223" i="8"/>
  <c r="CM3221" i="8"/>
  <c r="CM3218" i="8"/>
  <c r="CF3218" i="8"/>
  <c r="CU3217" i="8"/>
  <c r="CF3217" i="8"/>
  <c r="BY3217" i="8"/>
  <c r="CU3216" i="8"/>
  <c r="CF3216" i="8"/>
  <c r="CU3215" i="8"/>
  <c r="CU3213" i="8"/>
  <c r="CU3212" i="8"/>
  <c r="BY3212" i="8"/>
  <c r="BY3211" i="8"/>
  <c r="CU3210" i="8"/>
  <c r="BY3210" i="8"/>
  <c r="CU3209" i="8"/>
  <c r="CF3209" i="8"/>
  <c r="CF3208" i="8"/>
  <c r="CF3207" i="8"/>
  <c r="CF3206" i="8"/>
  <c r="CF3205" i="8"/>
  <c r="CF3200" i="8"/>
  <c r="BY3200" i="8"/>
  <c r="BY3199" i="8"/>
  <c r="CU3197" i="8"/>
  <c r="CU3196" i="8"/>
  <c r="CU3195" i="8"/>
  <c r="BY3195" i="8"/>
  <c r="CU3194" i="8"/>
  <c r="CF3194" i="8"/>
  <c r="BY3194" i="8"/>
  <c r="CU3193" i="8"/>
  <c r="CF3193" i="8"/>
  <c r="BY3193" i="8"/>
  <c r="CU3192" i="8"/>
  <c r="CF3192" i="8"/>
  <c r="BY3192" i="8"/>
  <c r="CF3191" i="8"/>
  <c r="BY3191" i="8"/>
  <c r="CU3190" i="8"/>
  <c r="CU3189" i="8"/>
  <c r="CU3188" i="8"/>
  <c r="CU3187" i="8"/>
  <c r="CF3187" i="8"/>
  <c r="CG3187" i="8"/>
  <c r="CJ3187" i="8" s="1"/>
  <c r="CM3186" i="8"/>
  <c r="BY3186" i="8"/>
  <c r="CF3185" i="8"/>
  <c r="CU3184" i="8"/>
  <c r="CM3184" i="8"/>
  <c r="CF3184" i="8"/>
  <c r="BY3184" i="8"/>
  <c r="CM3183" i="8"/>
  <c r="CM3182" i="8"/>
  <c r="CF3181" i="8"/>
  <c r="CM3179" i="8"/>
  <c r="CU3177" i="8"/>
  <c r="CF3177" i="8"/>
  <c r="CU3176" i="8"/>
  <c r="CF3176" i="8"/>
  <c r="CM3172" i="8"/>
  <c r="CU3170" i="8"/>
  <c r="BY3169" i="8"/>
  <c r="BY3168" i="8"/>
  <c r="CM3167" i="8"/>
  <c r="CM3166" i="8"/>
  <c r="CM3165" i="8"/>
  <c r="CF3165" i="8"/>
  <c r="CM3162" i="8"/>
  <c r="BY3161" i="8"/>
  <c r="CM3159" i="8"/>
  <c r="BY3157" i="8"/>
  <c r="CU3156" i="8"/>
  <c r="CM3156" i="8"/>
  <c r="CF3156" i="8"/>
  <c r="CU3155" i="8"/>
  <c r="CF3155" i="8"/>
  <c r="CU3151" i="8"/>
  <c r="CF3149" i="8"/>
  <c r="BY3149" i="8"/>
  <c r="CU3148" i="8"/>
  <c r="BY3148" i="8"/>
  <c r="CF3145" i="8"/>
  <c r="BY3142" i="8"/>
  <c r="CU3141" i="8"/>
  <c r="BY3141" i="8"/>
  <c r="CF3140" i="8"/>
  <c r="CM3136" i="8"/>
  <c r="CF3136" i="8"/>
  <c r="CM3135" i="8"/>
  <c r="BY3135" i="8"/>
  <c r="CU3134" i="8"/>
  <c r="CM3132" i="8"/>
  <c r="CF3130" i="8"/>
  <c r="CU3127" i="8"/>
  <c r="CM3125" i="8"/>
  <c r="BY3121" i="8"/>
  <c r="CM3118" i="8"/>
  <c r="CM3117" i="8"/>
  <c r="CM3116" i="8"/>
  <c r="CF3116" i="8"/>
  <c r="BY3116" i="8"/>
  <c r="CM3113" i="8"/>
  <c r="BY3107" i="8"/>
  <c r="CF3106" i="8"/>
  <c r="BY3105" i="8"/>
  <c r="CU3104" i="8"/>
  <c r="BY3104" i="8"/>
  <c r="BY3100" i="8"/>
  <c r="CF3099" i="8"/>
  <c r="CU3096" i="8"/>
  <c r="CM3095" i="8"/>
  <c r="CM3094" i="8"/>
  <c r="BY3094" i="8"/>
  <c r="CU3093" i="8"/>
  <c r="CF3092" i="8"/>
  <c r="CM3091" i="8"/>
  <c r="CF3091" i="8"/>
  <c r="BY3091" i="8"/>
  <c r="CU3089" i="8"/>
  <c r="CM3087" i="8"/>
  <c r="CF3087" i="8"/>
  <c r="CF3086" i="8"/>
  <c r="CU3085" i="8"/>
  <c r="CF3085" i="8"/>
  <c r="CM3084" i="8"/>
  <c r="CM3083" i="8"/>
  <c r="BY3083" i="8"/>
  <c r="CU3082" i="8"/>
  <c r="CF3081" i="8"/>
  <c r="CM3080" i="8"/>
  <c r="BY3079" i="8"/>
  <c r="CF3078" i="8"/>
  <c r="CM3077" i="8"/>
  <c r="CF3077" i="8"/>
  <c r="CU3076" i="8"/>
  <c r="BY3076" i="8"/>
  <c r="CU3075" i="8"/>
  <c r="CM3075" i="8"/>
  <c r="CF3075" i="8"/>
  <c r="CU3072" i="8"/>
  <c r="CF3072" i="8"/>
  <c r="CF3071" i="8"/>
  <c r="CM3068" i="8"/>
  <c r="CU3067" i="8"/>
  <c r="CM3067" i="8"/>
  <c r="CF3063" i="8"/>
  <c r="BY3063" i="8"/>
  <c r="CU3061" i="8"/>
  <c r="CM3060" i="8"/>
  <c r="CM3059" i="8"/>
  <c r="CF3058" i="8"/>
  <c r="BY3056" i="8"/>
  <c r="CU3055" i="8"/>
  <c r="CU3054" i="8"/>
  <c r="CF3054" i="8"/>
  <c r="CF3053" i="8"/>
  <c r="CM3052" i="8"/>
  <c r="CF3051" i="8"/>
  <c r="CF3043" i="8"/>
  <c r="CM3041" i="8"/>
  <c r="BY3041" i="8"/>
  <c r="CU3040" i="8"/>
  <c r="CU3039" i="8"/>
  <c r="CF3038" i="8"/>
  <c r="CF3036" i="8"/>
  <c r="CF3035" i="8"/>
  <c r="CF3034" i="8"/>
  <c r="CM3033" i="8"/>
  <c r="CF3032" i="8"/>
  <c r="BY3031" i="8"/>
  <c r="CU3030" i="8"/>
  <c r="CM3029" i="8"/>
  <c r="BY3028" i="8"/>
  <c r="BY3026" i="8"/>
  <c r="CF3024" i="8"/>
  <c r="CM3023" i="8"/>
  <c r="CM3021" i="8"/>
  <c r="BY3021" i="8"/>
  <c r="BY3017" i="8"/>
  <c r="CU3016" i="8"/>
  <c r="CF3016" i="8"/>
  <c r="CF3014" i="8"/>
  <c r="BY3013" i="8"/>
  <c r="CU3012" i="8"/>
  <c r="CU3011" i="8"/>
  <c r="BY3011" i="8"/>
  <c r="CU3006" i="8"/>
  <c r="CM3005" i="8"/>
  <c r="CU3002" i="8"/>
  <c r="CM3002" i="8"/>
  <c r="BY3001" i="8"/>
  <c r="CU3000" i="8"/>
  <c r="CU2999" i="8"/>
  <c r="CF2998" i="8"/>
  <c r="BY2998" i="8"/>
  <c r="CU2997" i="8"/>
  <c r="CM2995" i="8"/>
  <c r="CU2994" i="8"/>
  <c r="CM2993" i="8"/>
  <c r="BY2991" i="8"/>
  <c r="BY2989" i="8"/>
  <c r="CU2988" i="8"/>
  <c r="CM2988" i="8"/>
  <c r="BY2987" i="8"/>
  <c r="CU2986" i="8"/>
  <c r="BY2985" i="8"/>
  <c r="CF2984" i="8"/>
  <c r="BY2984" i="8"/>
  <c r="CU2983" i="8"/>
  <c r="CF2981" i="8"/>
  <c r="CF2980" i="8"/>
  <c r="CM2979" i="8"/>
  <c r="CF2979" i="8"/>
  <c r="CF2978" i="8"/>
  <c r="CM2977" i="8"/>
  <c r="CF2976" i="8"/>
  <c r="CM2975" i="8"/>
  <c r="BY2975" i="8"/>
  <c r="CM2974" i="8"/>
  <c r="CU2971" i="8"/>
  <c r="CF2970" i="8"/>
  <c r="BY2970" i="8"/>
  <c r="CF2968" i="8"/>
  <c r="CM2967" i="8"/>
  <c r="CU2966" i="8"/>
  <c r="CF2966" i="8"/>
  <c r="CM2965" i="8"/>
  <c r="BY2965" i="8"/>
  <c r="BY2964" i="8"/>
  <c r="CU2963" i="8"/>
  <c r="BY2963" i="8"/>
  <c r="CM2961" i="8"/>
  <c r="CF2961" i="8"/>
  <c r="BY2961" i="8"/>
  <c r="CU2960" i="8"/>
  <c r="CM2960" i="8"/>
  <c r="CM2959" i="8"/>
  <c r="BY2959" i="8"/>
  <c r="CU2958" i="8"/>
  <c r="CU2955" i="8"/>
  <c r="CM2955" i="8"/>
  <c r="BY2954" i="8"/>
  <c r="CM2953" i="8"/>
  <c r="CF2953" i="8"/>
  <c r="BY2953" i="8"/>
  <c r="CM2951" i="8"/>
  <c r="CU2950" i="8"/>
  <c r="CU2948" i="8"/>
  <c r="CM2948" i="8"/>
  <c r="BY2948" i="8"/>
  <c r="CM2947" i="8"/>
  <c r="CF2940" i="8"/>
  <c r="BY2940" i="8"/>
  <c r="CU2938" i="8"/>
  <c r="BY2934" i="8"/>
  <c r="CU2933" i="8"/>
  <c r="CM2933" i="8"/>
  <c r="CM2932" i="8"/>
  <c r="BY2929" i="8"/>
  <c r="CM2928" i="8"/>
  <c r="CU2927" i="8"/>
  <c r="BY2927" i="8"/>
  <c r="CU2926" i="8"/>
  <c r="CM2925" i="8"/>
  <c r="CM2921" i="8"/>
  <c r="CF2921" i="8"/>
  <c r="BY2920" i="8"/>
  <c r="CM2917" i="8"/>
  <c r="CF2917" i="8"/>
  <c r="BY2917" i="8"/>
  <c r="CM2916" i="8"/>
  <c r="CM2915" i="8"/>
  <c r="CF2915" i="8"/>
  <c r="CM2914" i="8"/>
  <c r="CF2912" i="8"/>
  <c r="CM2911" i="8"/>
  <c r="CF2911" i="8"/>
  <c r="CM2910" i="8"/>
  <c r="CM2909" i="8"/>
  <c r="BY2907" i="8"/>
  <c r="CU2906" i="8"/>
  <c r="BY2906" i="8"/>
  <c r="CU2904" i="8"/>
  <c r="CF2904" i="8"/>
  <c r="BY2903" i="8"/>
  <c r="CU2902" i="8"/>
  <c r="CF2902" i="8"/>
  <c r="CF2901" i="8"/>
  <c r="CM2899" i="8"/>
  <c r="BY2898" i="8"/>
  <c r="CF2895" i="8"/>
  <c r="CU2894" i="8"/>
  <c r="BY2893" i="8"/>
  <c r="CU2892" i="8"/>
  <c r="CF2892" i="8"/>
  <c r="CU2891" i="8"/>
  <c r="CM2891" i="8"/>
  <c r="BY2891" i="8"/>
  <c r="CM2890" i="8"/>
  <c r="CF2888" i="8"/>
  <c r="CU2887" i="8"/>
  <c r="CM2887" i="8"/>
  <c r="CF2887" i="8"/>
  <c r="BY2887" i="8"/>
  <c r="CM2886" i="8"/>
  <c r="CU2884" i="8"/>
  <c r="CM2884" i="8"/>
  <c r="CF2884" i="8"/>
  <c r="CM2882" i="8"/>
  <c r="CU2881" i="8"/>
  <c r="CM2881" i="8"/>
  <c r="BY2881" i="8"/>
  <c r="CM2876" i="8"/>
  <c r="CM2875" i="8"/>
  <c r="BY2875" i="8"/>
  <c r="CU2873" i="8"/>
  <c r="CM2870" i="8"/>
  <c r="CM2868" i="8"/>
  <c r="CU2865" i="8"/>
  <c r="CM2865" i="8"/>
  <c r="BY2865" i="8"/>
  <c r="CU2864" i="8"/>
  <c r="CU2863" i="8"/>
  <c r="BY2863" i="8"/>
  <c r="CF2862" i="8"/>
  <c r="CF2861" i="8"/>
  <c r="BY2860" i="8"/>
  <c r="CM2859" i="8"/>
  <c r="CF2859" i="8"/>
  <c r="BY2858" i="8"/>
  <c r="CF2855" i="8"/>
  <c r="CM2853" i="8"/>
  <c r="CF2853" i="8"/>
  <c r="BY2853" i="8"/>
  <c r="CM2851" i="8"/>
  <c r="CF2851" i="8"/>
  <c r="CF2850" i="8"/>
  <c r="CU2849" i="8"/>
  <c r="CF2849" i="8"/>
  <c r="CF2848" i="8"/>
  <c r="CF2847" i="8"/>
  <c r="CU2846" i="8"/>
  <c r="CU2845" i="8"/>
  <c r="CF2845" i="8"/>
  <c r="BY2844" i="8"/>
  <c r="CU2843" i="8"/>
  <c r="CF2843" i="8"/>
  <c r="CM2842" i="8"/>
  <c r="CF2842" i="8"/>
  <c r="CF2841" i="8"/>
  <c r="BY2840" i="8"/>
  <c r="CU2839" i="8"/>
  <c r="BY2839" i="8"/>
  <c r="CF2838" i="8"/>
  <c r="CM2836" i="8"/>
  <c r="CF2835" i="8"/>
  <c r="CU2834" i="8"/>
  <c r="CM2834" i="8"/>
  <c r="BY2834" i="8"/>
  <c r="CM2833" i="8"/>
  <c r="BY2832" i="8"/>
  <c r="CM2831" i="8"/>
  <c r="CF2831" i="8"/>
  <c r="CM2830" i="8"/>
  <c r="CF2829" i="8"/>
  <c r="CU2827" i="8"/>
  <c r="CF2827" i="8"/>
  <c r="BY2826" i="8"/>
  <c r="CU2825" i="8"/>
  <c r="BY2825" i="8"/>
  <c r="CM2824" i="8"/>
  <c r="CU2823" i="8"/>
  <c r="CM2823" i="8"/>
  <c r="CM2822" i="8"/>
  <c r="CF2822" i="8"/>
  <c r="CU2821" i="8"/>
  <c r="CF2821" i="8"/>
  <c r="BY2820" i="8"/>
  <c r="CF2817" i="8"/>
  <c r="CF2811" i="8"/>
  <c r="BY2811" i="8"/>
  <c r="CM2810" i="8"/>
  <c r="CM2809" i="8"/>
  <c r="CF2809" i="8"/>
  <c r="CF2806" i="8"/>
  <c r="CU2805" i="8"/>
  <c r="BY2805" i="8"/>
  <c r="BY2804" i="8"/>
  <c r="CF2803" i="8"/>
  <c r="BY2802" i="8"/>
  <c r="CU2801" i="8"/>
  <c r="CM2801" i="8"/>
  <c r="BY2798" i="8"/>
  <c r="CM2797" i="8"/>
  <c r="BY2792" i="8"/>
  <c r="CU2791" i="8"/>
  <c r="CM2790" i="8"/>
  <c r="CU2789" i="8"/>
  <c r="BY2785" i="8"/>
  <c r="CU2784" i="8"/>
  <c r="BY2783" i="8"/>
  <c r="CU2782" i="8"/>
  <c r="CF2782" i="8"/>
  <c r="BY2782" i="8"/>
  <c r="CU2781" i="8"/>
  <c r="CM2781" i="8"/>
  <c r="CU2780" i="8"/>
  <c r="CF2780" i="8"/>
  <c r="CU2779" i="8"/>
  <c r="BY2779" i="8"/>
  <c r="CF2777" i="8"/>
  <c r="BY2777" i="8"/>
  <c r="CU2776" i="8"/>
  <c r="CF2776" i="8"/>
  <c r="BY2774" i="8"/>
  <c r="BY2773" i="8"/>
  <c r="CF2772" i="8"/>
  <c r="CF2771" i="8"/>
  <c r="CM2768" i="8"/>
  <c r="CM2767" i="8"/>
  <c r="CM2766" i="8"/>
  <c r="CU2764" i="8"/>
  <c r="CM2764" i="8"/>
  <c r="CU2763" i="8"/>
  <c r="CF2763" i="8"/>
  <c r="BY2763" i="8"/>
  <c r="CU2762" i="8"/>
  <c r="CM2760" i="8"/>
  <c r="BY2760" i="8"/>
  <c r="CF2759" i="8"/>
  <c r="BY2759" i="8"/>
  <c r="CM2758" i="8"/>
  <c r="CF2758" i="8"/>
  <c r="CM2757" i="8"/>
  <c r="CF2757" i="8"/>
  <c r="CM2756" i="8"/>
  <c r="CM2755" i="8"/>
  <c r="BY2755" i="8"/>
  <c r="CU2750" i="8"/>
  <c r="CF2750" i="8"/>
  <c r="BY2749" i="8"/>
  <c r="CU2748" i="8"/>
  <c r="CM2748" i="8"/>
  <c r="CF2748" i="8"/>
  <c r="CM2745" i="8"/>
  <c r="BY2745" i="8"/>
  <c r="CU2744" i="8"/>
  <c r="CF2744" i="8"/>
  <c r="CU2743" i="8"/>
  <c r="BY2743" i="8"/>
  <c r="CU2741" i="8"/>
  <c r="BY2741" i="8"/>
  <c r="CM2740" i="8"/>
  <c r="BY2740" i="8"/>
  <c r="CU2739" i="8"/>
  <c r="CM2739" i="8"/>
  <c r="CU2738" i="8"/>
  <c r="BY2737" i="8"/>
  <c r="CU2736" i="8"/>
  <c r="CU2734" i="8"/>
  <c r="CF2733" i="8"/>
  <c r="CU2731" i="8"/>
  <c r="CM2731" i="8"/>
  <c r="CU2730" i="8"/>
  <c r="CF2730" i="8"/>
  <c r="CU2729" i="8"/>
  <c r="CF2727" i="8"/>
  <c r="CU2724" i="8"/>
  <c r="CM2724" i="8"/>
  <c r="CU2722" i="8"/>
  <c r="CM2722" i="8"/>
  <c r="BY2722" i="8"/>
  <c r="CU2721" i="8"/>
  <c r="CF2721" i="8"/>
  <c r="BY2721" i="8"/>
  <c r="CU2719" i="8"/>
  <c r="CF2719" i="8"/>
  <c r="CM2718" i="8"/>
  <c r="CF2718" i="8"/>
  <c r="CU2717" i="8"/>
  <c r="CU2716" i="8"/>
  <c r="CF2716" i="8"/>
  <c r="BY2716" i="8"/>
  <c r="CM2715" i="8"/>
  <c r="CM2714" i="8"/>
  <c r="CM2713" i="8"/>
  <c r="CU2712" i="8"/>
  <c r="CU2711" i="8"/>
  <c r="CU2709" i="8"/>
  <c r="BY2707" i="8"/>
  <c r="BY2706" i="8"/>
  <c r="CF2705" i="8"/>
  <c r="CM2704" i="8"/>
  <c r="CF2704" i="8"/>
  <c r="CM2703" i="8"/>
  <c r="CF2702" i="8"/>
  <c r="BY2700" i="8"/>
  <c r="BY2699" i="8"/>
  <c r="CM2698" i="8"/>
  <c r="CF2697" i="8"/>
  <c r="CM2696" i="8"/>
  <c r="CF2695" i="8"/>
  <c r="CM2694" i="8"/>
  <c r="CF2694" i="8"/>
  <c r="CU2693" i="8"/>
  <c r="CM2693" i="8"/>
  <c r="BY2692" i="8"/>
  <c r="CU2691" i="8"/>
  <c r="CM2690" i="8"/>
  <c r="CM2689" i="8"/>
  <c r="BY2689" i="8"/>
  <c r="CU2688" i="8"/>
  <c r="CF2688" i="8"/>
  <c r="BY2687" i="8"/>
  <c r="CU2686" i="8"/>
  <c r="CM2686" i="8"/>
  <c r="BY2686" i="8"/>
  <c r="CM2685" i="8"/>
  <c r="BY2685" i="8"/>
  <c r="CF2684" i="8"/>
  <c r="CM2681" i="8"/>
  <c r="CU2680" i="8"/>
  <c r="CF2680" i="8"/>
  <c r="CF2677" i="8"/>
  <c r="CM2676" i="8"/>
  <c r="BY2676" i="8"/>
  <c r="CU2675" i="8"/>
  <c r="CM2675" i="8"/>
  <c r="CF2675" i="8"/>
  <c r="CF2674" i="8"/>
  <c r="BY2674" i="8"/>
  <c r="CU2673" i="8"/>
  <c r="CU2672" i="8"/>
  <c r="CM2672" i="8"/>
  <c r="BY2672" i="8"/>
  <c r="BY2667" i="8"/>
  <c r="BY2663" i="8"/>
  <c r="CU2662" i="8"/>
  <c r="CM2662" i="8"/>
  <c r="CF2662" i="8"/>
  <c r="CM2661" i="8"/>
  <c r="CF2661" i="8"/>
  <c r="CU2660" i="8"/>
  <c r="CF2659" i="8"/>
  <c r="CF2658" i="8"/>
  <c r="BY2658" i="8"/>
  <c r="CF2657" i="8"/>
  <c r="BY2657" i="8"/>
  <c r="CF2654" i="8"/>
  <c r="BY2654" i="8"/>
  <c r="CF2653" i="8"/>
  <c r="BY2653" i="8"/>
  <c r="CM2652" i="8"/>
  <c r="BY2652" i="8"/>
  <c r="CF2649" i="8"/>
  <c r="BY2648" i="8"/>
  <c r="CU2647" i="8"/>
  <c r="BY2647" i="8"/>
  <c r="CU2646" i="8"/>
  <c r="CM2643" i="8"/>
  <c r="BY2640" i="8"/>
  <c r="BZ2640" i="8" s="1"/>
  <c r="CC2640" i="8" s="1"/>
  <c r="CM2638" i="8"/>
  <c r="CF2638" i="8"/>
  <c r="CM2637" i="8"/>
  <c r="CF2634" i="8"/>
  <c r="CM2632" i="8"/>
  <c r="CM2631" i="8"/>
  <c r="CF2631" i="8"/>
  <c r="BY2630" i="8"/>
  <c r="CU2629" i="8"/>
  <c r="CM2629" i="8"/>
  <c r="CM2628" i="8"/>
  <c r="CF2628" i="8"/>
  <c r="BY2628" i="8"/>
  <c r="CU2627" i="8"/>
  <c r="CF2626" i="8"/>
  <c r="CF2625" i="8"/>
  <c r="BY2625" i="8"/>
  <c r="BY2624" i="8"/>
  <c r="BY2622" i="8"/>
  <c r="CF2620" i="8"/>
  <c r="CU2619" i="8"/>
  <c r="CM2619" i="8"/>
  <c r="CF2619" i="8"/>
  <c r="BY2619" i="8"/>
  <c r="CU2617" i="8"/>
  <c r="BY2617" i="8"/>
  <c r="CM2615" i="8"/>
  <c r="CF2614" i="8"/>
  <c r="CU2613" i="8"/>
  <c r="CU2612" i="8"/>
  <c r="CF2611" i="8"/>
  <c r="CU2610" i="8"/>
  <c r="CF2609" i="8"/>
  <c r="BY2608" i="8"/>
  <c r="CU2607" i="8"/>
  <c r="CM2606" i="8"/>
  <c r="CF2606" i="8"/>
  <c r="CM2605" i="8"/>
  <c r="CM2604" i="8"/>
  <c r="BY2604" i="8"/>
  <c r="CU2602" i="8"/>
  <c r="CF2601" i="8"/>
  <c r="BY2601" i="8"/>
  <c r="CF2597" i="8"/>
  <c r="BY2597" i="8"/>
  <c r="CU2596" i="8"/>
  <c r="CU2595" i="8"/>
  <c r="CM2595" i="8"/>
  <c r="CF2595" i="8"/>
  <c r="BY2594" i="8"/>
  <c r="CM2592" i="8"/>
  <c r="CF2592" i="8"/>
  <c r="CU2591" i="8"/>
  <c r="BY2591" i="8"/>
  <c r="CU2589" i="8"/>
  <c r="CM2587" i="8"/>
  <c r="BY2587" i="8"/>
  <c r="BY2586" i="8"/>
  <c r="CU2585" i="8"/>
  <c r="BY2583" i="8"/>
  <c r="CU2581" i="8"/>
  <c r="CM2580" i="8"/>
  <c r="BY2580" i="8"/>
  <c r="CM2575" i="8"/>
  <c r="BY2575" i="8"/>
  <c r="CM2570" i="8"/>
  <c r="CF2570" i="8"/>
  <c r="CF2568" i="8"/>
  <c r="BY2568" i="8"/>
  <c r="BY2567" i="8"/>
  <c r="CU2566" i="8"/>
  <c r="CF2566" i="8"/>
  <c r="BY2566" i="8"/>
  <c r="CU2565" i="8"/>
  <c r="CM2565" i="8"/>
  <c r="BY2565" i="8"/>
  <c r="BZ2565" i="8" s="1"/>
  <c r="CC2565" i="8" s="1"/>
  <c r="BY2564" i="8"/>
  <c r="CF2563" i="8"/>
  <c r="BY2563" i="8"/>
  <c r="CF2562" i="8"/>
  <c r="BY2562" i="8"/>
  <c r="CF2561" i="8"/>
  <c r="BY2559" i="8"/>
  <c r="BY2558" i="8"/>
  <c r="CU2557" i="8"/>
  <c r="CM2557" i="8"/>
  <c r="BY2557" i="8"/>
  <c r="CU2556" i="8"/>
  <c r="CM2556" i="8"/>
  <c r="CU2554" i="8"/>
  <c r="CM2554" i="8"/>
  <c r="CF2554" i="8"/>
  <c r="BY2553" i="8"/>
  <c r="CU2552" i="8"/>
  <c r="CU2551" i="8"/>
  <c r="CM2548" i="8"/>
  <c r="CF2547" i="8"/>
  <c r="CF2545" i="8"/>
  <c r="BY2545" i="8"/>
  <c r="CM2543" i="8"/>
  <c r="BY2543" i="8"/>
  <c r="CU2542" i="8"/>
  <c r="CF2542" i="8"/>
  <c r="BY2542" i="8"/>
  <c r="CU2540" i="8"/>
  <c r="BY2539" i="8"/>
  <c r="CU2538" i="8"/>
  <c r="CU2537" i="8"/>
  <c r="CM2537" i="8"/>
  <c r="CF2536" i="8"/>
  <c r="BY2536" i="8"/>
  <c r="CF2535" i="8"/>
  <c r="BY2533" i="8"/>
  <c r="CU2531" i="8"/>
  <c r="CU2530" i="8"/>
  <c r="CU2526" i="8"/>
  <c r="CM2526" i="8"/>
  <c r="CM2525" i="8"/>
  <c r="CU2524" i="8"/>
  <c r="CF2524" i="8"/>
  <c r="CU2523" i="8"/>
  <c r="CM2522" i="8"/>
  <c r="CM2520" i="8"/>
  <c r="CF2519" i="8"/>
  <c r="CU2518" i="8"/>
  <c r="CU2517" i="8"/>
  <c r="CM2517" i="8"/>
  <c r="CF2517" i="8"/>
  <c r="CU2516" i="8"/>
  <c r="BY2515" i="8"/>
  <c r="BY2514" i="8"/>
  <c r="CU2513" i="8"/>
  <c r="BY2513" i="8"/>
  <c r="CU2511" i="8"/>
  <c r="BY2511" i="8"/>
  <c r="CU2510" i="8"/>
  <c r="CF2510" i="8"/>
  <c r="CU2509" i="8"/>
  <c r="CM2509" i="8"/>
  <c r="CF2509" i="8"/>
  <c r="BY2508" i="8"/>
  <c r="CF2507" i="8"/>
  <c r="CM2506" i="8"/>
  <c r="CF2505" i="8"/>
  <c r="CU2504" i="8"/>
  <c r="BY2504" i="8"/>
  <c r="CM2503" i="8"/>
  <c r="CU2502" i="8"/>
  <c r="CM2501" i="8"/>
  <c r="BY2501" i="8"/>
  <c r="CU2499" i="8"/>
  <c r="BY2497" i="8"/>
  <c r="CU2496" i="8"/>
  <c r="CF2496" i="8"/>
  <c r="CU2493" i="8"/>
  <c r="CF2493" i="8"/>
  <c r="CM2492" i="8"/>
  <c r="CU2489" i="8"/>
  <c r="CM2489" i="8"/>
  <c r="CF2489" i="8"/>
  <c r="CU2488" i="8"/>
  <c r="BY2488" i="8"/>
  <c r="CM2487" i="8"/>
  <c r="BY2487" i="8"/>
  <c r="CM2484" i="8"/>
  <c r="CF2484" i="8"/>
  <c r="CU2482" i="8"/>
  <c r="CF2482" i="8"/>
  <c r="CU2481" i="8"/>
  <c r="BY2480" i="8"/>
  <c r="CU2479" i="8"/>
  <c r="CM2475" i="8"/>
  <c r="BY2475" i="8"/>
  <c r="CU2474" i="8"/>
  <c r="BY2473" i="8"/>
  <c r="BY2472" i="8"/>
  <c r="CU2471" i="8"/>
  <c r="CU2470" i="8"/>
  <c r="BY2469" i="8"/>
  <c r="CU2468" i="8"/>
  <c r="CM2466" i="8"/>
  <c r="BY2459" i="8"/>
  <c r="CF2458" i="8"/>
  <c r="BY2458" i="8"/>
  <c r="CU2457" i="8"/>
  <c r="CU2456" i="8"/>
  <c r="CF2456" i="8"/>
  <c r="CM2455" i="8"/>
  <c r="CU2454" i="8"/>
  <c r="CU2453" i="8"/>
  <c r="CF2453" i="8"/>
  <c r="CM2451" i="8"/>
  <c r="CM2450" i="8"/>
  <c r="CF2449" i="8"/>
  <c r="CM2447" i="8"/>
  <c r="CU2444" i="8"/>
  <c r="BY2444" i="8"/>
  <c r="CM2442" i="8"/>
  <c r="CM2438" i="8"/>
  <c r="CF2435" i="8"/>
  <c r="CU2433" i="8"/>
  <c r="BY2433" i="8"/>
  <c r="CM2431" i="8"/>
  <c r="BY2431" i="8"/>
  <c r="CU2430" i="8"/>
  <c r="CM2428" i="8"/>
  <c r="BY2427" i="8"/>
  <c r="CU2426" i="8"/>
  <c r="CM2425" i="8"/>
  <c r="CF2425" i="8"/>
  <c r="CF2424" i="8"/>
  <c r="CU2423" i="8"/>
  <c r="CM2422" i="8"/>
  <c r="CF2422" i="8"/>
  <c r="CF2421" i="8"/>
  <c r="BY2421" i="8"/>
  <c r="CU2419" i="8"/>
  <c r="CM2419" i="8"/>
  <c r="BY2419" i="8"/>
  <c r="CU2418" i="8"/>
  <c r="CM2417" i="8"/>
  <c r="BY2416" i="8"/>
  <c r="CU2414" i="8"/>
  <c r="CM2414" i="8"/>
  <c r="CF2413" i="8"/>
  <c r="BY2413" i="8"/>
  <c r="CU2412" i="8"/>
  <c r="BY2412" i="8"/>
  <c r="CM2410" i="8"/>
  <c r="BY2410" i="8"/>
  <c r="CF2408" i="8"/>
  <c r="BY2408" i="8"/>
  <c r="CM2407" i="8"/>
  <c r="BY2407" i="8"/>
  <c r="CU2402" i="8"/>
  <c r="CU2400" i="8"/>
  <c r="CM2399" i="8"/>
  <c r="CF2398" i="8"/>
  <c r="BY2398" i="8"/>
  <c r="CF2396" i="8"/>
  <c r="CM2393" i="8"/>
  <c r="CF2393" i="8"/>
  <c r="CU2390" i="8"/>
  <c r="CF2389" i="8"/>
  <c r="CU2388" i="8"/>
  <c r="CF2388" i="8"/>
  <c r="BY2387" i="8"/>
  <c r="BY2386" i="8"/>
  <c r="CM2385" i="8"/>
  <c r="CU2384" i="8"/>
  <c r="CF2384" i="8"/>
  <c r="CF2382" i="8"/>
  <c r="CU2381" i="8"/>
  <c r="CM2381" i="8"/>
  <c r="CF2381" i="8"/>
  <c r="CF2380" i="8"/>
  <c r="CU2379" i="8"/>
  <c r="BY2378" i="8"/>
  <c r="CU2377" i="8"/>
  <c r="BY2377" i="8"/>
  <c r="CF2376" i="8"/>
  <c r="CM2375" i="8"/>
  <c r="CF2375" i="8"/>
  <c r="BY2375" i="8"/>
  <c r="CU2374" i="8"/>
  <c r="CM2374" i="8"/>
  <c r="CF2374" i="8"/>
  <c r="BY2373" i="8"/>
  <c r="CU2372" i="8"/>
  <c r="CM2372" i="8"/>
  <c r="CU2371" i="8"/>
  <c r="CU2370" i="8"/>
  <c r="CM2370" i="8"/>
  <c r="CU2369" i="8"/>
  <c r="CU2368" i="8"/>
  <c r="CM2368" i="8"/>
  <c r="BY2367" i="8"/>
  <c r="CM2366" i="8"/>
  <c r="CF2366" i="8"/>
  <c r="BY2365" i="8"/>
  <c r="CU2364" i="8"/>
  <c r="CU2363" i="8"/>
  <c r="CF2361" i="8"/>
  <c r="BY2361" i="8"/>
  <c r="CM2360" i="8"/>
  <c r="CF2360" i="8"/>
  <c r="CM2359" i="8"/>
  <c r="BY2359" i="8"/>
  <c r="CU2358" i="8"/>
  <c r="CF2357" i="8"/>
  <c r="BY2357" i="8"/>
  <c r="CU2356" i="8"/>
  <c r="CM2356" i="8"/>
  <c r="CF2356" i="8"/>
  <c r="BY2356" i="8"/>
  <c r="CU2355" i="8"/>
  <c r="CM2355" i="8"/>
  <c r="BY2355" i="8"/>
  <c r="CU2354" i="8"/>
  <c r="CU2353" i="8"/>
  <c r="BY2353" i="8"/>
  <c r="BY2351" i="8"/>
  <c r="CU2350" i="8"/>
  <c r="CF2348" i="8"/>
  <c r="CU2346" i="8"/>
  <c r="CF2346" i="8"/>
  <c r="CF2345" i="8"/>
  <c r="BY2345" i="8"/>
  <c r="BY2344" i="8"/>
  <c r="CU2343" i="8"/>
  <c r="CM2341" i="8"/>
  <c r="CF2341" i="8"/>
  <c r="CM2340" i="8"/>
  <c r="BY2340" i="8"/>
  <c r="CF2339" i="8"/>
  <c r="BY2339" i="8"/>
  <c r="CU2338" i="8"/>
  <c r="CM2338" i="8"/>
  <c r="CU2336" i="8"/>
  <c r="CM2335" i="8"/>
  <c r="CF2335" i="8"/>
  <c r="CF2334" i="8"/>
  <c r="CU2333" i="8"/>
  <c r="CM2333" i="8"/>
  <c r="BY2333" i="8"/>
  <c r="CF2331" i="8"/>
  <c r="BY2330" i="8"/>
  <c r="CU2328" i="8"/>
  <c r="BY2328" i="8"/>
  <c r="CF2327" i="8"/>
  <c r="CF2324" i="8"/>
  <c r="BY2324" i="8"/>
  <c r="CM2323" i="8"/>
  <c r="CU2322" i="8"/>
  <c r="CF2319" i="8"/>
  <c r="BY2318" i="8"/>
  <c r="CU2317" i="8"/>
  <c r="CF2317" i="8"/>
  <c r="BY2317" i="8"/>
  <c r="CU2316" i="8"/>
  <c r="CM2316" i="8"/>
  <c r="BY2316" i="8"/>
  <c r="CU2315" i="8"/>
  <c r="CF2315" i="8"/>
  <c r="CM2314" i="8"/>
  <c r="CF2314" i="8"/>
  <c r="CM2313" i="8"/>
  <c r="CF2312" i="8"/>
  <c r="CM2310" i="8"/>
  <c r="CF2309" i="8"/>
  <c r="BY2309" i="8"/>
  <c r="CM2308" i="8"/>
  <c r="CU2307" i="8"/>
  <c r="CM2307" i="8"/>
  <c r="CM2306" i="8"/>
  <c r="BY2305" i="8"/>
  <c r="CF2304" i="8"/>
  <c r="BY2304" i="8"/>
  <c r="CU2300" i="8"/>
  <c r="CU2296" i="8"/>
  <c r="CM2296" i="8"/>
  <c r="CM2294" i="8"/>
  <c r="CF2293" i="8"/>
  <c r="CM2292" i="8"/>
  <c r="CU2290" i="8"/>
  <c r="BY2288" i="8"/>
  <c r="CM2287" i="8"/>
  <c r="BY2287" i="8"/>
  <c r="CU2286" i="8"/>
  <c r="CM2285" i="8"/>
  <c r="BY2285" i="8"/>
  <c r="BY2284" i="8"/>
  <c r="CU2283" i="8"/>
  <c r="BY2283" i="8"/>
  <c r="CU2282" i="8"/>
  <c r="CF2282" i="8"/>
  <c r="CM2281" i="8"/>
  <c r="CM2279" i="8"/>
  <c r="CF2279" i="8"/>
  <c r="CU2278" i="8"/>
  <c r="CF2278" i="8"/>
  <c r="BY2278" i="8"/>
  <c r="CM2274" i="8"/>
  <c r="CF2274" i="8"/>
  <c r="BY2274" i="8"/>
  <c r="CU2273" i="8"/>
  <c r="CU2272" i="8"/>
  <c r="CM2271" i="8"/>
  <c r="CU2269" i="8"/>
  <c r="BY2269" i="8"/>
  <c r="CU2266" i="8"/>
  <c r="CF2265" i="8"/>
  <c r="CU2264" i="8"/>
  <c r="BY2263" i="8"/>
  <c r="CM2262" i="8"/>
  <c r="CF2262" i="8"/>
  <c r="BY2262" i="8"/>
  <c r="CM2261" i="8"/>
  <c r="BY2261" i="8"/>
  <c r="CU2260" i="8"/>
  <c r="CM2260" i="8"/>
  <c r="CM2259" i="8"/>
  <c r="CF2259" i="8"/>
  <c r="BY2258" i="8"/>
  <c r="CM2257" i="8"/>
  <c r="BY2256" i="8"/>
  <c r="CU2255" i="8"/>
  <c r="CF2255" i="8"/>
  <c r="BY2255" i="8"/>
  <c r="CU2254" i="8"/>
  <c r="CM2253" i="8"/>
  <c r="CF2253" i="8"/>
  <c r="CU2252" i="8"/>
  <c r="CM2252" i="8"/>
  <c r="BY2251" i="8"/>
  <c r="CM2250" i="8"/>
  <c r="CF2250" i="8"/>
  <c r="CU2249" i="8"/>
  <c r="CM2249" i="8"/>
  <c r="BY2247" i="8"/>
  <c r="CU2246" i="8"/>
  <c r="CU2244" i="8"/>
  <c r="BY2242" i="8"/>
  <c r="CU2241" i="8"/>
  <c r="BY2241" i="8"/>
  <c r="CM2237" i="8"/>
  <c r="BY2236" i="8"/>
  <c r="BY2235" i="8"/>
  <c r="CM2232" i="8"/>
  <c r="CF2232" i="8"/>
  <c r="CF2230" i="8"/>
  <c r="CF2228" i="8"/>
  <c r="BY2228" i="8"/>
  <c r="CU2226" i="8"/>
  <c r="CU2224" i="8"/>
  <c r="CF2224" i="8"/>
  <c r="CF2223" i="8"/>
  <c r="BY2222" i="8"/>
  <c r="CM2220" i="8"/>
  <c r="BY2220" i="8"/>
  <c r="CU2219" i="8"/>
  <c r="CM2217" i="8"/>
  <c r="CF2217" i="8"/>
  <c r="BY2217" i="8"/>
  <c r="CU2216" i="8"/>
  <c r="BY2216" i="8"/>
  <c r="BY2215" i="8"/>
  <c r="CU2213" i="8"/>
  <c r="CU2212" i="8"/>
  <c r="CM2209" i="8"/>
  <c r="CU2208" i="8"/>
  <c r="CM2208" i="8"/>
  <c r="CF2208" i="8"/>
  <c r="CF2206" i="8"/>
  <c r="BY2205" i="8"/>
  <c r="CF2204" i="8"/>
  <c r="CF2203" i="8"/>
  <c r="CU2202" i="8"/>
  <c r="BY2200" i="8"/>
  <c r="BY2199" i="8"/>
  <c r="BY2197" i="8"/>
  <c r="CM2195" i="8"/>
  <c r="CF2195" i="8"/>
  <c r="CM2194" i="8"/>
  <c r="CM2193" i="8"/>
  <c r="CF2192" i="8"/>
  <c r="BY2192" i="8"/>
  <c r="BY2191" i="8"/>
  <c r="CF2190" i="8"/>
  <c r="CF2188" i="8"/>
  <c r="CM2187" i="8"/>
  <c r="BY2187" i="8"/>
  <c r="CU2186" i="8"/>
  <c r="BY2186" i="8"/>
  <c r="CM2185" i="8"/>
  <c r="CM2183" i="8"/>
  <c r="CU2182" i="8"/>
  <c r="CU2181" i="8"/>
  <c r="CU2180" i="8"/>
  <c r="BY2179" i="8"/>
  <c r="CU2178" i="8"/>
  <c r="CM2178" i="8"/>
  <c r="CF2178" i="8"/>
  <c r="CU2176" i="8"/>
  <c r="CF2176" i="8"/>
  <c r="CU2175" i="8"/>
  <c r="CU2173" i="8"/>
  <c r="CM2173" i="8"/>
  <c r="CU2171" i="8"/>
  <c r="BY2171" i="8"/>
  <c r="BY2168" i="8"/>
  <c r="BY2167" i="8"/>
  <c r="CM2166" i="8"/>
  <c r="BY2165" i="8"/>
  <c r="CF2164" i="8"/>
  <c r="CM2162" i="8"/>
  <c r="CM2161" i="8"/>
  <c r="CM2159" i="8"/>
  <c r="CF2159" i="8"/>
  <c r="BY2158" i="8"/>
  <c r="BY2157" i="8"/>
  <c r="CU2156" i="8"/>
  <c r="CV2156" i="8" s="1"/>
  <c r="CY2156" i="8" s="1"/>
  <c r="BY2154" i="8"/>
  <c r="BY2153" i="8"/>
  <c r="CU2151" i="8"/>
  <c r="BY2149" i="8"/>
  <c r="CU2147" i="8"/>
  <c r="CF2145" i="8"/>
  <c r="CF2144" i="8"/>
  <c r="CM2143" i="8"/>
  <c r="CU2142" i="8"/>
  <c r="CF2141" i="8"/>
  <c r="CF2140" i="8"/>
  <c r="BY2140" i="8"/>
  <c r="CF2139" i="8"/>
  <c r="CF2138" i="8"/>
  <c r="CM2136" i="8"/>
  <c r="CM2135" i="8"/>
  <c r="CU2134" i="8"/>
  <c r="CF2134" i="8"/>
  <c r="BY2134" i="8"/>
  <c r="BY2132" i="8"/>
  <c r="CM2131" i="8"/>
  <c r="CF2130" i="8"/>
  <c r="BY2130" i="8"/>
  <c r="CU2129" i="8"/>
  <c r="CF2129" i="8"/>
  <c r="BY2126" i="8"/>
  <c r="CM2125" i="8"/>
  <c r="CF2125" i="8"/>
  <c r="CF2124" i="8"/>
  <c r="CM2123" i="8"/>
  <c r="CM2122" i="8"/>
  <c r="CF2121" i="8"/>
  <c r="BY2121" i="8"/>
  <c r="CM2120" i="8"/>
  <c r="CM2119" i="8"/>
  <c r="CF2119" i="8"/>
  <c r="BY2119" i="8"/>
  <c r="BY2118" i="8"/>
  <c r="CF2117" i="8"/>
  <c r="CU2111" i="8"/>
  <c r="CF2111" i="8"/>
  <c r="BY2111" i="8"/>
  <c r="CU2110" i="8"/>
  <c r="BY2110" i="8"/>
  <c r="CU2109" i="8"/>
  <c r="BY2109" i="8"/>
  <c r="CF2107" i="8"/>
  <c r="CU2106" i="8"/>
  <c r="CM2105" i="8"/>
  <c r="CM2103" i="8"/>
  <c r="CU2101" i="8"/>
  <c r="BY2101" i="8"/>
  <c r="CF2100" i="8"/>
  <c r="BY2099" i="8"/>
  <c r="CF2098" i="8"/>
  <c r="CF2097" i="8"/>
  <c r="CM2094" i="8"/>
  <c r="BY2094" i="8"/>
  <c r="CU2093" i="8"/>
  <c r="CF2091" i="8"/>
  <c r="BY2089" i="8"/>
  <c r="CU2087" i="8"/>
  <c r="CM2087" i="8"/>
  <c r="CF2085" i="8"/>
  <c r="CU2084" i="8"/>
  <c r="CF2083" i="8"/>
  <c r="CU2082" i="8"/>
  <c r="CM2082" i="8"/>
  <c r="CM2080" i="8"/>
  <c r="CU2079" i="8"/>
  <c r="CU2077" i="8"/>
  <c r="CU2074" i="8"/>
  <c r="CU2073" i="8"/>
  <c r="CM2073" i="8"/>
  <c r="BY2073" i="8"/>
  <c r="BY2071" i="8"/>
  <c r="CM2070" i="8"/>
  <c r="CU2068" i="8"/>
  <c r="BY2068" i="8"/>
  <c r="CU2067" i="8"/>
  <c r="BY2066" i="8"/>
  <c r="CU2061" i="8"/>
  <c r="CM2061" i="8"/>
  <c r="CF2061" i="8"/>
  <c r="CM2060" i="8"/>
  <c r="CF2060" i="8"/>
  <c r="CU2059" i="8"/>
  <c r="CF2056" i="8"/>
  <c r="BY2054" i="8"/>
  <c r="CM2052" i="8"/>
  <c r="CM2051" i="8"/>
  <c r="CU2050" i="8"/>
  <c r="CU2049" i="8"/>
  <c r="CU2047" i="8"/>
  <c r="CM2047" i="8"/>
  <c r="CM2044" i="8"/>
  <c r="CM2039" i="8"/>
  <c r="CM2038" i="8"/>
  <c r="BY2038" i="8"/>
  <c r="BY2037" i="8"/>
  <c r="CU2036" i="8"/>
  <c r="CV2036" i="8" s="1"/>
  <c r="CY2036" i="8" s="1"/>
  <c r="CM2036" i="8"/>
  <c r="CF2036" i="8"/>
  <c r="CU2035" i="8"/>
  <c r="CF2035" i="8"/>
  <c r="CF2031" i="8"/>
  <c r="CU2028" i="8"/>
  <c r="CF2027" i="8"/>
  <c r="BY2024" i="8"/>
  <c r="CU2023" i="8"/>
  <c r="CM2023" i="8"/>
  <c r="CU2021" i="8"/>
  <c r="BY2021" i="8"/>
  <c r="BY2020" i="8"/>
  <c r="CU2019" i="8"/>
  <c r="CM2019" i="8"/>
  <c r="CM2017" i="8"/>
  <c r="BY2017" i="8"/>
  <c r="CM2016" i="8"/>
  <c r="CF2016" i="8"/>
  <c r="BY2015" i="8"/>
  <c r="CF2014" i="8"/>
  <c r="CF2013" i="8"/>
  <c r="CU2011" i="8"/>
  <c r="CM2009" i="8"/>
  <c r="CM2008" i="8"/>
  <c r="BY2008" i="8"/>
  <c r="CM2007" i="8"/>
  <c r="BY2007" i="8"/>
  <c r="BY2006" i="8"/>
  <c r="CF2005" i="8"/>
  <c r="CU2004" i="8"/>
  <c r="CU2003" i="8"/>
  <c r="CU2000" i="8"/>
  <c r="CU1999" i="8"/>
  <c r="CU1998" i="8"/>
  <c r="CM1998" i="8"/>
  <c r="CM1997" i="8"/>
  <c r="BY1992" i="8"/>
  <c r="CU1990" i="8"/>
  <c r="BY1990" i="8"/>
  <c r="CU1989" i="8"/>
  <c r="CU1988" i="8"/>
  <c r="CM1988" i="8"/>
  <c r="CU1986" i="8"/>
  <c r="CM1986" i="8"/>
  <c r="CM1985" i="8"/>
  <c r="BY1984" i="8"/>
  <c r="CF1980" i="8"/>
  <c r="CM1976" i="8"/>
  <c r="CF1975" i="8"/>
  <c r="CU1974" i="8"/>
  <c r="CM1974" i="8"/>
  <c r="BY1973" i="8"/>
  <c r="CU1972" i="8"/>
  <c r="BY1971" i="8"/>
  <c r="CM1970" i="8"/>
  <c r="CM1969" i="8"/>
  <c r="CF1968" i="8"/>
  <c r="BY1968" i="8"/>
  <c r="CM1967" i="8"/>
  <c r="CM1966" i="8"/>
  <c r="BY1964" i="8"/>
  <c r="CM1962" i="8"/>
  <c r="CF1962" i="8"/>
  <c r="BY1962" i="8"/>
  <c r="CU1961" i="8"/>
  <c r="CM1959" i="8"/>
  <c r="CM1958" i="8"/>
  <c r="CF1957" i="8"/>
  <c r="BY1957" i="8"/>
  <c r="CU1956" i="8"/>
  <c r="CU1955" i="8"/>
  <c r="BY1955" i="8"/>
  <c r="BY1949" i="8"/>
  <c r="CU1948" i="8"/>
  <c r="CF1948" i="8"/>
  <c r="CU1947" i="8"/>
  <c r="CF1947" i="8"/>
  <c r="CU1946" i="8"/>
  <c r="CU1944" i="8"/>
  <c r="CM1943" i="8"/>
  <c r="CM1941" i="8"/>
  <c r="BY1941" i="8"/>
  <c r="CM1940" i="8"/>
  <c r="CM1939" i="8"/>
  <c r="CM1938" i="8"/>
  <c r="CF1938" i="8"/>
  <c r="BY1934" i="8"/>
  <c r="CM1933" i="8"/>
  <c r="BY1933" i="8"/>
  <c r="BY1932" i="8"/>
  <c r="CM1930" i="8"/>
  <c r="BY1929" i="8"/>
  <c r="BY1928" i="8"/>
  <c r="CU1927" i="8"/>
  <c r="CM1925" i="8"/>
  <c r="CM1924" i="8"/>
  <c r="CF1924" i="8"/>
  <c r="CM1923" i="8"/>
  <c r="CU1922" i="8"/>
  <c r="CF1922" i="8"/>
  <c r="CU1921" i="8"/>
  <c r="CF1920" i="8"/>
  <c r="BY1918" i="8"/>
  <c r="CU1917" i="8"/>
  <c r="CM1911" i="8"/>
  <c r="BY1911" i="8"/>
  <c r="CU1910" i="8"/>
  <c r="BY1910" i="8"/>
  <c r="BY1905" i="8"/>
  <c r="BY1904" i="8"/>
  <c r="CU1903" i="8"/>
  <c r="CU1902" i="8"/>
  <c r="CF1901" i="8"/>
  <c r="BY1901" i="8"/>
  <c r="CF1899" i="8"/>
  <c r="CU1895" i="8"/>
  <c r="CU1894" i="8"/>
  <c r="BY1894" i="8"/>
  <c r="CF1893" i="8"/>
  <c r="BY1893" i="8"/>
  <c r="BZ1893" i="8"/>
  <c r="CC1893" i="8" s="1"/>
  <c r="CU1892" i="8"/>
  <c r="CF1892" i="8"/>
  <c r="CM1891" i="8"/>
  <c r="CF1891" i="8"/>
  <c r="BY1891" i="8"/>
  <c r="BY1890" i="8"/>
  <c r="CU1889" i="8"/>
  <c r="BY1889" i="8"/>
  <c r="CF1888" i="8"/>
  <c r="CF1887" i="8"/>
  <c r="BY1887" i="8"/>
  <c r="BZ1887" i="8" s="1"/>
  <c r="CC1887" i="8" s="1"/>
  <c r="CU1886" i="8"/>
  <c r="CM1886" i="8"/>
  <c r="CU1883" i="8"/>
  <c r="CU1882" i="8"/>
  <c r="CF1882" i="8"/>
  <c r="CM1881" i="8"/>
  <c r="CM1880" i="8"/>
  <c r="CM1879" i="8"/>
  <c r="CF1878" i="8"/>
  <c r="CM1877" i="8"/>
  <c r="CU1876" i="8"/>
  <c r="CU1874" i="8"/>
  <c r="CF1872" i="8"/>
  <c r="CU1871" i="8"/>
  <c r="CM1871" i="8"/>
  <c r="CF1871" i="8"/>
  <c r="CF1870" i="8"/>
  <c r="BY1870" i="8"/>
  <c r="CU1869" i="8"/>
  <c r="BY1869" i="8"/>
  <c r="BY1868" i="8"/>
  <c r="CU1867" i="8"/>
  <c r="CM1866" i="8"/>
  <c r="CF1865" i="8"/>
  <c r="BY1865" i="8"/>
  <c r="CU1864" i="8"/>
  <c r="CU1863" i="8"/>
  <c r="CF1863" i="8"/>
  <c r="BY1863" i="8"/>
  <c r="CU1862" i="8"/>
  <c r="CM1862" i="8"/>
  <c r="CU1861" i="8"/>
  <c r="CF1858" i="8"/>
  <c r="CF1857" i="8"/>
  <c r="CU1855" i="8"/>
  <c r="CM1853" i="8"/>
  <c r="CF1853" i="8"/>
  <c r="CU1852" i="8"/>
  <c r="BY1852" i="8"/>
  <c r="CF1851" i="8"/>
  <c r="BY1851" i="8"/>
  <c r="CU1850" i="8"/>
  <c r="CF1850" i="8"/>
  <c r="BY1850" i="8"/>
  <c r="CU1849" i="8"/>
  <c r="CF1847" i="8"/>
  <c r="CM1845" i="8"/>
  <c r="CU1844" i="8"/>
  <c r="CM1844" i="8"/>
  <c r="CU1843" i="8"/>
  <c r="CM1843" i="8"/>
  <c r="CF1842" i="8"/>
  <c r="BY1842" i="8"/>
  <c r="CU1841" i="8"/>
  <c r="CM1840" i="8"/>
  <c r="CF1839" i="8"/>
  <c r="CF1838" i="8"/>
  <c r="CF1837" i="8"/>
  <c r="CF1834" i="8"/>
  <c r="BY1834" i="8"/>
  <c r="CM1833" i="8"/>
  <c r="BY1830" i="8"/>
  <c r="CF1829" i="8"/>
  <c r="CM1827" i="8"/>
  <c r="BY1826" i="8"/>
  <c r="CM1825" i="8"/>
  <c r="BY1824" i="8"/>
  <c r="CU1822" i="8"/>
  <c r="CU1821" i="8"/>
  <c r="CM1821" i="8"/>
  <c r="BY1820" i="8"/>
  <c r="BY1819" i="8"/>
  <c r="CF1818" i="8"/>
  <c r="CF1816" i="8"/>
  <c r="CU1815" i="8"/>
  <c r="BY1815" i="8"/>
  <c r="BY1814" i="8"/>
  <c r="CU1812" i="8"/>
  <c r="CU1810" i="8"/>
  <c r="CM1810" i="8"/>
  <c r="CF1809" i="8"/>
  <c r="CU1807" i="8"/>
  <c r="CM1807" i="8"/>
  <c r="CF1807" i="8"/>
  <c r="CF1806" i="8"/>
  <c r="CF1805" i="8"/>
  <c r="CU1803" i="8"/>
  <c r="CU1802" i="8"/>
  <c r="CM1802" i="8"/>
  <c r="BY1802" i="8"/>
  <c r="CM1801" i="8"/>
  <c r="BY1800" i="8"/>
  <c r="CM1798" i="8"/>
  <c r="CF1798" i="8"/>
  <c r="CF1797" i="8"/>
  <c r="BY1797" i="8"/>
  <c r="CU1796" i="8"/>
  <c r="BY1796" i="8"/>
  <c r="BY1794" i="8"/>
  <c r="CF1793" i="8"/>
  <c r="CM1792" i="8"/>
  <c r="CF1792" i="8"/>
  <c r="BY1792" i="8"/>
  <c r="CF1791" i="8"/>
  <c r="CF1789" i="8"/>
  <c r="CU1788" i="8"/>
  <c r="BY1788" i="8"/>
  <c r="CU1787" i="8"/>
  <c r="CM1787" i="8"/>
  <c r="CM1786" i="8"/>
  <c r="CF1785" i="8"/>
  <c r="CM1784" i="8"/>
  <c r="CF1784" i="8"/>
  <c r="BY1784" i="8"/>
  <c r="BY1783" i="8"/>
  <c r="CU1782" i="8"/>
  <c r="CV1782" i="8"/>
  <c r="CY1782" i="8" s="1"/>
  <c r="BY1780" i="8"/>
  <c r="CU1779" i="8"/>
  <c r="CM1779" i="8"/>
  <c r="CM1778" i="8"/>
  <c r="CF1777" i="8"/>
  <c r="CM1774" i="8"/>
  <c r="CM1773" i="8"/>
  <c r="CF1769" i="8"/>
  <c r="CU1768" i="8"/>
  <c r="CM1768" i="8"/>
  <c r="CF1767" i="8"/>
  <c r="CU1766" i="8"/>
  <c r="CM1766" i="8"/>
  <c r="BY1766" i="8"/>
  <c r="CU1765" i="8"/>
  <c r="CF1765" i="8"/>
  <c r="CU1761" i="8"/>
  <c r="CF1761" i="8"/>
  <c r="CU1760" i="8"/>
  <c r="BY1760" i="8"/>
  <c r="CU1759" i="8"/>
  <c r="CM1759" i="8"/>
  <c r="BY1758" i="8"/>
  <c r="CF1755" i="8"/>
  <c r="BY1755" i="8"/>
  <c r="CM1754" i="8"/>
  <c r="BY1753" i="8"/>
  <c r="CM1750" i="8"/>
  <c r="CU1749" i="8"/>
  <c r="CM1748" i="8"/>
  <c r="BY1748" i="8"/>
  <c r="CU1747" i="8"/>
  <c r="BY1747" i="8"/>
  <c r="CU1746" i="8"/>
  <c r="CU1745" i="8"/>
  <c r="CF1745" i="8"/>
  <c r="CM1744" i="8"/>
  <c r="CF1742" i="8"/>
  <c r="BY1740" i="8"/>
  <c r="CU1739" i="8"/>
  <c r="CU1738" i="8"/>
  <c r="BY1738" i="8"/>
  <c r="CM1737" i="8"/>
  <c r="CM1736" i="8"/>
  <c r="BY1736" i="8"/>
  <c r="CM1734" i="8"/>
  <c r="CF1734" i="8"/>
  <c r="BY1733" i="8"/>
  <c r="CU1732" i="8"/>
  <c r="CM1732" i="8"/>
  <c r="BY1732" i="8"/>
  <c r="CM1729" i="8"/>
  <c r="CM1728" i="8"/>
  <c r="CU1727" i="8"/>
  <c r="BY1725" i="8"/>
  <c r="CU1724" i="8"/>
  <c r="CM1723" i="8"/>
  <c r="CM1722" i="8"/>
  <c r="CF1720" i="8"/>
  <c r="BY1719" i="8"/>
  <c r="CM1718" i="8"/>
  <c r="BY1718" i="8"/>
  <c r="CU1717" i="8"/>
  <c r="CM1717" i="8"/>
  <c r="BY1716" i="8"/>
  <c r="CM1715" i="8"/>
  <c r="CF1714" i="8"/>
  <c r="CF1713" i="8"/>
  <c r="CF1711" i="8"/>
  <c r="BY1711" i="8"/>
  <c r="CU1710" i="8"/>
  <c r="CM1709" i="8"/>
  <c r="BY1709" i="8"/>
  <c r="CU1708" i="8"/>
  <c r="CM1708" i="8"/>
  <c r="CF1707" i="8"/>
  <c r="BY1707" i="8"/>
  <c r="BY1705" i="8"/>
  <c r="CU1704" i="8"/>
  <c r="CM1704" i="8"/>
  <c r="BY1700" i="8"/>
  <c r="BY1699" i="8"/>
  <c r="CU1698" i="8"/>
  <c r="CM1697" i="8"/>
  <c r="CM1696" i="8"/>
  <c r="CM1695" i="8"/>
  <c r="CU1694" i="8"/>
  <c r="BY1694" i="8"/>
  <c r="BY1693" i="8"/>
  <c r="CU1691" i="8"/>
  <c r="BY1691" i="8"/>
  <c r="CU1690" i="8"/>
  <c r="CM1690" i="8"/>
  <c r="CF1690" i="8"/>
  <c r="CM1689" i="8"/>
  <c r="BY1688" i="8"/>
  <c r="CM1687" i="8"/>
  <c r="CF1686" i="8"/>
  <c r="CM1685" i="8"/>
  <c r="CM1681" i="8"/>
  <c r="CF1680" i="8"/>
  <c r="BY1680" i="8"/>
  <c r="CF1679" i="8"/>
  <c r="CU1678" i="8"/>
  <c r="CF1678" i="8"/>
  <c r="CU1677" i="8"/>
  <c r="CF1677" i="8"/>
  <c r="BY1676" i="8"/>
  <c r="CM1674" i="8"/>
  <c r="BY1672" i="8"/>
  <c r="CF1671" i="8"/>
  <c r="BY1667" i="8"/>
  <c r="CM1666" i="8"/>
  <c r="CF1666" i="8"/>
  <c r="CU1665" i="8"/>
  <c r="CU1663" i="8"/>
  <c r="CU1662" i="8"/>
  <c r="CM1661" i="8"/>
  <c r="BY1660" i="8"/>
  <c r="CM1659" i="8"/>
  <c r="CF1659" i="8"/>
  <c r="CF1658" i="8"/>
  <c r="BY1657" i="8"/>
  <c r="CM1654" i="8"/>
  <c r="BY1654" i="8"/>
  <c r="CU1652" i="8"/>
  <c r="BY1651" i="8"/>
  <c r="BY1649" i="8"/>
  <c r="CU1648" i="8"/>
  <c r="CF1647" i="8"/>
  <c r="CM1646" i="8"/>
  <c r="CU1645" i="8"/>
  <c r="BY1644" i="8"/>
  <c r="CM1642" i="8"/>
  <c r="BY1642" i="8"/>
  <c r="CM1641" i="8"/>
  <c r="CF1641" i="8"/>
  <c r="BY1641" i="8"/>
  <c r="CM1639" i="8"/>
  <c r="CM1638" i="8"/>
  <c r="CM1636" i="8"/>
  <c r="BY1635" i="8"/>
  <c r="CU1634" i="8"/>
  <c r="BY1634" i="8"/>
  <c r="CF1633" i="8"/>
  <c r="CM1628" i="8"/>
  <c r="CF1627" i="8"/>
  <c r="CM1626" i="8"/>
  <c r="CU1625" i="8"/>
  <c r="CF1625" i="8"/>
  <c r="CU1622" i="8"/>
  <c r="CM1622" i="8"/>
  <c r="CU1621" i="8"/>
  <c r="CM1620" i="8"/>
  <c r="CF1619" i="8"/>
  <c r="CF1618" i="8"/>
  <c r="BY1616" i="8"/>
  <c r="CU1615" i="8"/>
  <c r="BY1615" i="8"/>
  <c r="CU1614" i="8"/>
  <c r="CM1612" i="8"/>
  <c r="CF1611" i="8"/>
  <c r="BY1606" i="8"/>
  <c r="CM1605" i="8"/>
  <c r="CF1605" i="8"/>
  <c r="CF1597" i="8"/>
  <c r="CF1596" i="8"/>
  <c r="CU1595" i="8"/>
  <c r="BY1595" i="8"/>
  <c r="BY1594" i="8"/>
  <c r="CM1592" i="8"/>
  <c r="CM1591" i="8"/>
  <c r="CF1591" i="8"/>
  <c r="CF1589" i="8"/>
  <c r="CM1588" i="8"/>
  <c r="BY1588" i="8"/>
  <c r="BY1587" i="8"/>
  <c r="CU1586" i="8"/>
  <c r="CM1585" i="8"/>
  <c r="CF1585" i="8"/>
  <c r="CF1583" i="8"/>
  <c r="CF1582" i="8"/>
  <c r="CU1581" i="8"/>
  <c r="CU1580" i="8"/>
  <c r="CM1578" i="8"/>
  <c r="CM1577" i="8"/>
  <c r="CF1577" i="8"/>
  <c r="CF1575" i="8"/>
  <c r="CM1574" i="8"/>
  <c r="CU1573" i="8"/>
  <c r="BY1573" i="8"/>
  <c r="BY1570" i="8"/>
  <c r="CF1569" i="8"/>
  <c r="CM1568" i="8"/>
  <c r="BY1568" i="8"/>
  <c r="CM1566" i="8"/>
  <c r="CM1564" i="8"/>
  <c r="CU1563" i="8"/>
  <c r="CM1563" i="8"/>
  <c r="CF1562" i="8"/>
  <c r="CM1560" i="8"/>
  <c r="BY1559" i="8"/>
  <c r="CU1558" i="8"/>
  <c r="CM1558" i="8"/>
  <c r="CF1555" i="8"/>
  <c r="BY1554" i="8"/>
  <c r="BY1552" i="8"/>
  <c r="BY1548" i="8"/>
  <c r="BY1546" i="8"/>
  <c r="CU1545" i="8"/>
  <c r="BY1545" i="8"/>
  <c r="CM1543" i="8"/>
  <c r="CU1541" i="8"/>
  <c r="CF1541" i="8"/>
  <c r="CF1540" i="8"/>
  <c r="BY1540" i="8"/>
  <c r="BY1539" i="8"/>
  <c r="CM1536" i="8"/>
  <c r="BY1536" i="8"/>
  <c r="CU1535" i="8"/>
  <c r="CF1534" i="8"/>
  <c r="CM1532" i="8"/>
  <c r="BY1532" i="8"/>
  <c r="CF1531" i="8"/>
  <c r="CU1530" i="8"/>
  <c r="CM1530" i="8"/>
  <c r="CF1529" i="8"/>
  <c r="CM1528" i="8"/>
  <c r="CU1525" i="8"/>
  <c r="CM1524" i="8"/>
  <c r="CU1523" i="8"/>
  <c r="BY1522" i="8"/>
  <c r="CM1521" i="8"/>
  <c r="CF1519" i="8"/>
  <c r="CU1517" i="8"/>
  <c r="BY1517" i="8"/>
  <c r="CM1515" i="8"/>
  <c r="CM1512" i="8"/>
  <c r="BY1512" i="8"/>
  <c r="CU1510" i="8"/>
  <c r="CM1508" i="8"/>
  <c r="BY1508" i="8"/>
  <c r="CM1507" i="8"/>
  <c r="CM1504" i="8"/>
  <c r="BY1503" i="8"/>
  <c r="CU1502" i="8"/>
  <c r="CF1501" i="8"/>
  <c r="CM1500" i="8"/>
  <c r="CM1498" i="8"/>
  <c r="CU1497" i="8"/>
  <c r="BY1496" i="8"/>
  <c r="CM1494" i="8"/>
  <c r="CU1493" i="8"/>
  <c r="CM1493" i="8"/>
  <c r="CF1493" i="8"/>
  <c r="BY1490" i="8"/>
  <c r="BY1489" i="8"/>
  <c r="CM1487" i="8"/>
  <c r="CM1486" i="8"/>
  <c r="CF1484" i="8"/>
  <c r="CM1482" i="8"/>
  <c r="BY1480" i="8"/>
  <c r="CU1479" i="8"/>
  <c r="BY1475" i="8"/>
  <c r="CU1474" i="8"/>
  <c r="CM1474" i="8"/>
  <c r="CM1473" i="8"/>
  <c r="CM1472" i="8"/>
  <c r="CF1471" i="8"/>
  <c r="CM1470" i="8"/>
  <c r="CF1470" i="8"/>
  <c r="CU1467" i="8"/>
  <c r="BY1466" i="8"/>
  <c r="CM1465" i="8"/>
  <c r="BY1462" i="8"/>
  <c r="CF1461" i="8"/>
  <c r="BY1461" i="8"/>
  <c r="CU1460" i="8"/>
  <c r="CM1460" i="8"/>
  <c r="CF1456" i="8"/>
  <c r="CU1455" i="8"/>
  <c r="CU1454" i="8"/>
  <c r="CM1452" i="8"/>
  <c r="CM1451" i="8"/>
  <c r="BY1450" i="8"/>
  <c r="CM1448" i="8"/>
  <c r="CU1447" i="8"/>
  <c r="CU1446" i="8"/>
  <c r="CM1446" i="8"/>
  <c r="CM1445" i="8"/>
  <c r="CF1445" i="8"/>
  <c r="CU1443" i="8"/>
  <c r="CM1443" i="8"/>
  <c r="CF1443" i="8"/>
  <c r="CF1442" i="8"/>
  <c r="CU1441" i="8"/>
  <c r="CU1439" i="8"/>
  <c r="BY1439" i="8"/>
  <c r="CU1438" i="8"/>
  <c r="CM1438" i="8"/>
  <c r="CF1436" i="8"/>
  <c r="CF1435" i="8"/>
  <c r="BY1432" i="8"/>
  <c r="CU1431" i="8"/>
  <c r="CM1431" i="8"/>
  <c r="CM1430" i="8"/>
  <c r="CU1429" i="8"/>
  <c r="CM1429" i="8"/>
  <c r="CF1429" i="8"/>
  <c r="CM1428" i="8"/>
  <c r="CF1428" i="8"/>
  <c r="CF1427" i="8"/>
  <c r="BY1427" i="8"/>
  <c r="CU1425" i="8"/>
  <c r="BY1425" i="8"/>
  <c r="CU1424" i="8"/>
  <c r="CM1424" i="8"/>
  <c r="CM1423" i="8"/>
  <c r="CM1422" i="8"/>
  <c r="BY1421" i="8"/>
  <c r="CU1420" i="8"/>
  <c r="CM1420" i="8"/>
  <c r="BY1420" i="8"/>
  <c r="CU1419" i="8"/>
  <c r="CU1418" i="8"/>
  <c r="BY1418" i="8"/>
  <c r="CU1417" i="8"/>
  <c r="CF1415" i="8"/>
  <c r="CF1414" i="8"/>
  <c r="BY1412" i="8"/>
  <c r="CU1410" i="8"/>
  <c r="CM1408" i="8"/>
  <c r="CU1407" i="8"/>
  <c r="BY1407" i="8"/>
  <c r="CU1406" i="8"/>
  <c r="CM1406" i="8"/>
  <c r="CF1406" i="8"/>
  <c r="BY1405" i="8"/>
  <c r="CU1403" i="8"/>
  <c r="CM1403" i="8"/>
  <c r="CM1402" i="8"/>
  <c r="CU1401" i="8"/>
  <c r="CM1401" i="8"/>
  <c r="CF1400" i="8"/>
  <c r="CM1399" i="8"/>
  <c r="CF1399" i="8"/>
  <c r="CF1397" i="8"/>
  <c r="CM1396" i="8"/>
  <c r="BY1396" i="8"/>
  <c r="CU1395" i="8"/>
  <c r="CM1395" i="8"/>
  <c r="CU1394" i="8"/>
  <c r="CM1394" i="8"/>
  <c r="CF1394" i="8"/>
  <c r="BY1393" i="8"/>
  <c r="CU1391" i="8"/>
  <c r="BY1391" i="8"/>
  <c r="CU1390" i="8"/>
  <c r="CF1390" i="8"/>
  <c r="CU1389" i="8"/>
  <c r="CM1388" i="8"/>
  <c r="CF1386" i="8"/>
  <c r="BY1384" i="8"/>
  <c r="CM1383" i="8"/>
  <c r="CM1380" i="8"/>
  <c r="CF1379" i="8"/>
  <c r="CU1378" i="8"/>
  <c r="CF1378" i="8"/>
  <c r="BY1377" i="8"/>
  <c r="BY1376" i="8"/>
  <c r="CU1375" i="8"/>
  <c r="CM1374" i="8"/>
  <c r="CF1374" i="8"/>
  <c r="CM1371" i="8"/>
  <c r="CF1371" i="8"/>
  <c r="BY1370" i="8"/>
  <c r="CU1367" i="8"/>
  <c r="CM1367" i="8"/>
  <c r="BY1367" i="8"/>
  <c r="CM1366" i="8"/>
  <c r="BY1366" i="8"/>
  <c r="CF1365" i="8"/>
  <c r="BY1365" i="8"/>
  <c r="CM1364" i="8"/>
  <c r="CU1363" i="8"/>
  <c r="BY1363" i="8"/>
  <c r="CU1362" i="8"/>
  <c r="CU1361" i="8"/>
  <c r="CU1359" i="8"/>
  <c r="CM1358" i="8"/>
  <c r="CF1358" i="8"/>
  <c r="CM1357" i="8"/>
  <c r="CF1357" i="8"/>
  <c r="BY1357" i="8"/>
  <c r="CU1356" i="8"/>
  <c r="CM1355" i="8"/>
  <c r="CM1353" i="8"/>
  <c r="CM1352" i="8"/>
  <c r="CF1349" i="8"/>
  <c r="CU1348" i="8"/>
  <c r="CM1348" i="8"/>
  <c r="CF1348" i="8"/>
  <c r="CU1347" i="8"/>
  <c r="CF1347" i="8"/>
  <c r="CU1345" i="8"/>
  <c r="CM1342" i="8"/>
  <c r="BY1342" i="8"/>
  <c r="CU1341" i="8"/>
  <c r="BY1341" i="8"/>
  <c r="CM1339" i="8"/>
  <c r="CM1338" i="8"/>
  <c r="BY1338" i="8"/>
  <c r="CU1337" i="8"/>
  <c r="CM1336" i="8"/>
  <c r="CF1336" i="8"/>
  <c r="BY1335" i="8"/>
  <c r="CU1334" i="8"/>
  <c r="BY1334" i="8"/>
  <c r="CU1333" i="8"/>
  <c r="CM1333" i="8"/>
  <c r="CM1332" i="8"/>
  <c r="CF1332" i="8"/>
  <c r="BY1332" i="8"/>
  <c r="CM1331" i="8"/>
  <c r="CF1331" i="8"/>
  <c r="CM1330" i="8"/>
  <c r="CF1329" i="8"/>
  <c r="CM1327" i="8"/>
  <c r="CU1326" i="8"/>
  <c r="CM1324" i="8"/>
  <c r="BY1323" i="8"/>
  <c r="CU1322" i="8"/>
  <c r="CU1321" i="8"/>
  <c r="BY1321" i="8"/>
  <c r="CU1320" i="8"/>
  <c r="CF1320" i="8"/>
  <c r="BY1320" i="8"/>
  <c r="CU1317" i="8"/>
  <c r="CF1317" i="8"/>
  <c r="CF1316" i="8"/>
  <c r="BY1316" i="8"/>
  <c r="CU1315" i="8"/>
  <c r="BY1315" i="8"/>
  <c r="CU1314" i="8"/>
  <c r="BY1314" i="8"/>
  <c r="CF1313" i="8"/>
  <c r="CF1311" i="8"/>
  <c r="CM1310" i="8"/>
  <c r="BY1310" i="8"/>
  <c r="CU1309" i="8"/>
  <c r="CF1309" i="8"/>
  <c r="CM1308" i="8"/>
  <c r="CF1308" i="8"/>
  <c r="BY1306" i="8"/>
  <c r="CM1305" i="8"/>
  <c r="CF1304" i="8"/>
  <c r="CF1303" i="8"/>
  <c r="CF1302" i="8"/>
  <c r="CU1301" i="8"/>
  <c r="CM1301" i="8"/>
  <c r="CF1301" i="8"/>
  <c r="CU1299" i="8"/>
  <c r="CM1299" i="8"/>
  <c r="BY1299" i="8"/>
  <c r="CU1297" i="8"/>
  <c r="CM1297" i="8"/>
  <c r="BY1297" i="8"/>
  <c r="CU1296" i="8"/>
  <c r="CM1294" i="8"/>
  <c r="CF1294" i="8"/>
  <c r="CU1292" i="8"/>
  <c r="BY1290" i="8"/>
  <c r="CU1289" i="8"/>
  <c r="CF1288" i="8"/>
  <c r="CU1287" i="8"/>
  <c r="CF1287" i="8"/>
  <c r="BY1287" i="8"/>
  <c r="CM1285" i="8"/>
  <c r="BY1284" i="8"/>
  <c r="CU1283" i="8"/>
  <c r="CU1282" i="8"/>
  <c r="CM1282" i="8"/>
  <c r="BY1282" i="8"/>
  <c r="CU1281" i="8"/>
  <c r="CF1279" i="8"/>
  <c r="BY1279" i="8"/>
  <c r="CU1278" i="8"/>
  <c r="CU1275" i="8"/>
  <c r="CF1275" i="8"/>
  <c r="CM1274" i="8"/>
  <c r="CU1273" i="8"/>
  <c r="CM1273" i="8"/>
  <c r="BY1270" i="8"/>
  <c r="CF1267" i="8"/>
  <c r="BY1267" i="8"/>
  <c r="CM1266" i="8"/>
  <c r="CU1264" i="8"/>
  <c r="CM1264" i="8"/>
  <c r="BY1264" i="8"/>
  <c r="CM1263" i="8"/>
  <c r="CM1262" i="8"/>
  <c r="CF1260" i="8"/>
  <c r="CF1259" i="8"/>
  <c r="CM1258" i="8"/>
  <c r="BY1256" i="8"/>
  <c r="CU1255" i="8"/>
  <c r="CM1255" i="8"/>
  <c r="CU1253" i="8"/>
  <c r="CU1250" i="8"/>
  <c r="CF1248" i="8"/>
  <c r="CF1246" i="8"/>
  <c r="BY1245" i="8"/>
  <c r="CU1244" i="8"/>
  <c r="CU1243" i="8"/>
  <c r="CM1243" i="8"/>
  <c r="BY1239" i="8"/>
  <c r="CU1238" i="8"/>
  <c r="BY1238" i="8"/>
  <c r="CU1237" i="8"/>
  <c r="BY1237" i="8"/>
  <c r="CU1236" i="8"/>
  <c r="CM1236" i="8"/>
  <c r="CM1235" i="8"/>
  <c r="CM1234" i="8"/>
  <c r="BY1234" i="8"/>
  <c r="CF1232" i="8"/>
  <c r="CU1231" i="8"/>
  <c r="CM1230" i="8"/>
  <c r="BY1229" i="8"/>
  <c r="CU1228" i="8"/>
  <c r="BY1228" i="8"/>
  <c r="CM1227" i="8"/>
  <c r="CF1227" i="8"/>
  <c r="CM1226" i="8"/>
  <c r="CU1224" i="8"/>
  <c r="CM1224" i="8"/>
  <c r="BY1223" i="8"/>
  <c r="CU1222" i="8"/>
  <c r="BY1222" i="8"/>
  <c r="CU1221" i="8"/>
  <c r="CU1219" i="8"/>
  <c r="CM1219" i="8"/>
  <c r="CM1218" i="8"/>
  <c r="CF1218" i="8"/>
  <c r="BY1218" i="8"/>
  <c r="CF1217" i="8"/>
  <c r="CU1216" i="8"/>
  <c r="BY1215" i="8"/>
  <c r="CM1213" i="8"/>
  <c r="CM1212" i="8"/>
  <c r="BY1211" i="8"/>
  <c r="CM1210" i="8"/>
  <c r="CU1209" i="8"/>
  <c r="CF1209" i="8"/>
  <c r="CU1208" i="8"/>
  <c r="CM1208" i="8"/>
  <c r="BY1208" i="8"/>
  <c r="CU1207" i="8"/>
  <c r="CM1207" i="8"/>
  <c r="CF1206" i="8"/>
  <c r="CF1204" i="8"/>
  <c r="BY1204" i="8"/>
  <c r="CU1203" i="8"/>
  <c r="CF1203" i="8"/>
  <c r="CM1199" i="8"/>
  <c r="CM1198" i="8"/>
  <c r="CM1196" i="8"/>
  <c r="BY1196" i="8"/>
  <c r="CF1195" i="8"/>
  <c r="BY1195" i="8"/>
  <c r="CU1194" i="8"/>
  <c r="BY1194" i="8"/>
  <c r="CM1193" i="8"/>
  <c r="CF1191" i="8"/>
  <c r="CM1190" i="8"/>
  <c r="CF1190" i="8"/>
  <c r="BY1190" i="8"/>
  <c r="CU1189" i="8"/>
  <c r="CF1189" i="8"/>
  <c r="CM1187" i="8"/>
  <c r="CU1186" i="8"/>
  <c r="BY1186" i="8"/>
  <c r="CU1185" i="8"/>
  <c r="CM1185" i="8"/>
  <c r="CF1185" i="8"/>
  <c r="BY1183" i="8"/>
  <c r="CU1182" i="8"/>
  <c r="CM1182" i="8"/>
  <c r="CU1181" i="8"/>
  <c r="CF1181" i="8"/>
  <c r="CU1180" i="8"/>
  <c r="BY1180" i="8"/>
  <c r="CM1179" i="8"/>
  <c r="CF1178" i="8"/>
  <c r="CM1177" i="8"/>
  <c r="CF1177" i="8"/>
  <c r="CM1176" i="8"/>
  <c r="CF1175" i="8"/>
  <c r="CF1173" i="8"/>
  <c r="BY1173" i="8"/>
  <c r="BY1172" i="8"/>
  <c r="CM1171" i="8"/>
  <c r="CF1171" i="8"/>
  <c r="CU1168" i="8"/>
  <c r="CM1168" i="8"/>
  <c r="CF1167" i="8"/>
  <c r="CM1166" i="8"/>
  <c r="BY1166" i="8"/>
  <c r="BY1164" i="8"/>
  <c r="CF1163" i="8"/>
  <c r="CM1162" i="8"/>
  <c r="CF1162" i="8"/>
  <c r="BY1162" i="8"/>
  <c r="CF1161" i="8"/>
  <c r="CM1159" i="8"/>
  <c r="CU1158" i="8"/>
  <c r="BY1158" i="8"/>
  <c r="BY1155" i="8"/>
  <c r="CU1154" i="8"/>
  <c r="CF1154" i="8"/>
  <c r="CF1153" i="8"/>
  <c r="BY1153" i="8"/>
  <c r="CU1152" i="8"/>
  <c r="CU1151" i="8"/>
  <c r="CM1149" i="8"/>
  <c r="CF1149" i="8"/>
  <c r="CM1148" i="8"/>
  <c r="CF1148" i="8"/>
  <c r="CU1146" i="8"/>
  <c r="BY1145" i="8"/>
  <c r="CU1144" i="8"/>
  <c r="BY1144" i="8"/>
  <c r="CU1143" i="8"/>
  <c r="CF1143" i="8"/>
  <c r="BY1141" i="8"/>
  <c r="CM1140" i="8"/>
  <c r="CM1139" i="8"/>
  <c r="BY1138" i="8"/>
  <c r="CU1137" i="8"/>
  <c r="CM1135" i="8"/>
  <c r="CU1134" i="8"/>
  <c r="BY1133" i="8"/>
  <c r="CM1131" i="8"/>
  <c r="BY1131" i="8"/>
  <c r="CF1130" i="8"/>
  <c r="BY1130" i="8"/>
  <c r="CU1129" i="8"/>
  <c r="CF1129" i="8"/>
  <c r="CM1128" i="8"/>
  <c r="CM1127" i="8"/>
  <c r="CU1126" i="8"/>
  <c r="BY1123" i="8"/>
  <c r="CU1122" i="8"/>
  <c r="CM1121" i="8"/>
  <c r="CF1121" i="8"/>
  <c r="BY1121" i="8"/>
  <c r="BY1119" i="8"/>
  <c r="CU1118" i="8"/>
  <c r="CM1117" i="8"/>
  <c r="BY1117" i="8"/>
  <c r="CU1116" i="8"/>
  <c r="CM1116" i="8"/>
  <c r="CF1116" i="8"/>
  <c r="BY1116" i="8"/>
  <c r="CF1115" i="8"/>
  <c r="CF1114" i="8"/>
  <c r="CM1113" i="8"/>
  <c r="CF1113" i="8"/>
  <c r="BY1113" i="8"/>
  <c r="CU1112" i="8"/>
  <c r="CM1111" i="8"/>
  <c r="CM1110" i="8"/>
  <c r="BY1109" i="8"/>
  <c r="CM1108" i="8"/>
  <c r="BY1108" i="8"/>
  <c r="CM1107" i="8"/>
  <c r="CF1107" i="8"/>
  <c r="BY1106" i="8"/>
  <c r="BY1104" i="8"/>
  <c r="CM1103" i="8"/>
  <c r="CF1103" i="8"/>
  <c r="BY1103" i="8"/>
  <c r="CU1102" i="8"/>
  <c r="CF1102" i="8"/>
  <c r="CF1101" i="8"/>
  <c r="CF1098" i="8"/>
  <c r="CF1097" i="8"/>
  <c r="BY1097" i="8"/>
  <c r="CU1096" i="8"/>
  <c r="CM1093" i="8"/>
  <c r="BY1093" i="8"/>
  <c r="CF1091" i="8"/>
  <c r="BY1085" i="8"/>
  <c r="CF1084" i="8"/>
  <c r="CF1083" i="8"/>
  <c r="BY1083" i="8"/>
  <c r="BY1082" i="8"/>
  <c r="CM1080" i="8"/>
  <c r="BY1080" i="8"/>
  <c r="CU1079" i="8"/>
  <c r="CF1077" i="8"/>
  <c r="BY1077" i="8"/>
  <c r="CU1076" i="8"/>
  <c r="CM1074" i="8"/>
  <c r="CF1074" i="8"/>
  <c r="BY1074" i="8"/>
  <c r="CU1073" i="8"/>
  <c r="CM1072" i="8"/>
  <c r="CF1070" i="8"/>
  <c r="CM1069" i="8"/>
  <c r="CU1068" i="8"/>
  <c r="CM1067" i="8"/>
  <c r="CF1066" i="8"/>
  <c r="CM1065" i="8"/>
  <c r="CF1065" i="8"/>
  <c r="CM1064" i="8"/>
  <c r="CF1064" i="8"/>
  <c r="CU1063" i="8"/>
  <c r="CF1062" i="8"/>
  <c r="BY1062" i="8"/>
  <c r="CU1061" i="8"/>
  <c r="BY1061" i="8"/>
  <c r="CU1060" i="8"/>
  <c r="BY1060" i="8"/>
  <c r="CU1059" i="8"/>
  <c r="CF1059" i="8"/>
  <c r="CM1056" i="8"/>
  <c r="CF1056" i="8"/>
  <c r="BY1056" i="8"/>
  <c r="CM1055" i="8"/>
  <c r="CF1055" i="8"/>
  <c r="BY1051" i="8"/>
  <c r="CU1050" i="8"/>
  <c r="CM1050" i="8"/>
  <c r="CM1047" i="8"/>
  <c r="BY1047" i="8"/>
  <c r="CU1046" i="8"/>
  <c r="BY1046" i="8"/>
  <c r="CU1045" i="8"/>
  <c r="CM1042" i="8"/>
  <c r="BY1042" i="8"/>
  <c r="CU1041" i="8"/>
  <c r="BY1040" i="8"/>
  <c r="CM1039" i="8"/>
  <c r="CM1037" i="8"/>
  <c r="CU1036" i="8"/>
  <c r="CM1036" i="8"/>
  <c r="CF1036" i="8"/>
  <c r="BY1036" i="8"/>
  <c r="CF1035" i="8"/>
  <c r="BY1033" i="8"/>
  <c r="CU1032" i="8"/>
  <c r="CM1032" i="8"/>
  <c r="BY1032" i="8"/>
  <c r="CU1031" i="8"/>
  <c r="CM1031" i="8"/>
  <c r="CM1030" i="8"/>
  <c r="CF1030" i="8"/>
  <c r="CM1029" i="8"/>
  <c r="CM1028" i="8"/>
  <c r="CU1026" i="8"/>
  <c r="CM1026" i="8"/>
  <c r="CM1025" i="8"/>
  <c r="BY1025" i="8"/>
  <c r="CU1024" i="8"/>
  <c r="CM1023" i="8"/>
  <c r="CF1023" i="8"/>
  <c r="CU1022" i="8"/>
  <c r="BY1021" i="8"/>
  <c r="CU1020" i="8"/>
  <c r="CF1020" i="8"/>
  <c r="BY1020" i="8"/>
  <c r="CU1019" i="8"/>
  <c r="CM1019" i="8"/>
  <c r="CF1019" i="8"/>
  <c r="BY1019" i="8"/>
  <c r="CU1018" i="8"/>
  <c r="BY1018" i="8"/>
  <c r="CM1017" i="8"/>
  <c r="CF1015" i="8"/>
  <c r="CM1013" i="8"/>
  <c r="CF1013" i="8"/>
  <c r="CU1012" i="8"/>
  <c r="CM1012" i="8"/>
  <c r="BY1011" i="8"/>
  <c r="BY1008" i="8"/>
  <c r="CU1007" i="8"/>
  <c r="CF1006" i="8"/>
  <c r="CM1005" i="8"/>
  <c r="CU1004" i="8"/>
  <c r="CM1004" i="8"/>
  <c r="CF1003" i="8"/>
  <c r="CF1001" i="8"/>
  <c r="CM1000" i="8"/>
  <c r="CU999" i="8"/>
  <c r="CF999" i="8"/>
  <c r="BY999" i="8"/>
  <c r="CM995" i="8"/>
  <c r="BY995" i="8"/>
  <c r="CU994" i="8"/>
  <c r="CF993" i="8"/>
  <c r="CM991" i="8"/>
  <c r="CU990" i="8"/>
  <c r="CU989" i="8"/>
  <c r="BY987" i="8"/>
  <c r="CU986" i="8"/>
  <c r="CF986" i="8"/>
  <c r="CF985" i="8"/>
  <c r="CM983" i="8"/>
  <c r="BY983" i="8"/>
  <c r="BY982" i="8"/>
  <c r="CM980" i="8"/>
  <c r="CF980" i="8"/>
  <c r="CM979" i="8"/>
  <c r="BY978" i="8"/>
  <c r="CU977" i="8"/>
  <c r="CF976" i="8"/>
  <c r="CU974" i="8"/>
  <c r="CM974" i="8"/>
  <c r="CF974" i="8"/>
  <c r="CM973" i="8"/>
  <c r="CF972" i="8"/>
  <c r="CM971" i="8"/>
  <c r="CF971" i="8"/>
  <c r="BY971" i="8"/>
  <c r="BY970" i="8"/>
  <c r="CU966" i="8"/>
  <c r="CM966" i="8"/>
  <c r="BY964" i="8"/>
  <c r="CU963" i="8"/>
  <c r="CF963" i="8"/>
  <c r="CM962" i="8"/>
  <c r="CM961" i="8"/>
  <c r="CM960" i="8"/>
  <c r="CU958" i="8"/>
  <c r="CF958" i="8"/>
  <c r="CF957" i="8"/>
  <c r="CM956" i="8"/>
  <c r="CF956" i="8"/>
  <c r="CF954" i="8"/>
  <c r="BY953" i="8"/>
  <c r="CM952" i="8"/>
  <c r="CF951" i="8"/>
  <c r="CU950" i="8"/>
  <c r="CF950" i="8"/>
  <c r="BY950" i="8"/>
  <c r="CM949" i="8"/>
  <c r="BY949" i="8"/>
  <c r="CU948" i="8"/>
  <c r="CM948" i="8"/>
  <c r="CF948" i="8"/>
  <c r="CM945" i="8"/>
  <c r="BY945" i="8"/>
  <c r="CU944" i="8"/>
  <c r="BY944" i="8"/>
  <c r="CU943" i="8"/>
  <c r="CM942" i="8"/>
  <c r="BY941" i="8"/>
  <c r="CF940" i="8"/>
  <c r="CU939" i="8"/>
  <c r="CF939" i="8"/>
  <c r="CM937" i="8"/>
  <c r="CU936" i="8"/>
  <c r="CF936" i="8"/>
  <c r="BY936" i="8"/>
  <c r="CU935" i="8"/>
  <c r="CM935" i="8"/>
  <c r="BY935" i="8"/>
  <c r="CM934" i="8"/>
  <c r="BY933" i="8"/>
  <c r="CM931" i="8"/>
  <c r="BY931" i="8"/>
  <c r="CU930" i="8"/>
  <c r="CU929" i="8"/>
  <c r="CM929" i="8"/>
  <c r="CM928" i="8"/>
  <c r="CF928" i="8"/>
  <c r="CM927" i="8"/>
  <c r="BY926" i="8"/>
  <c r="CU925" i="8"/>
  <c r="CF925" i="8"/>
  <c r="BY925" i="8"/>
  <c r="CM922" i="8"/>
  <c r="BY922" i="8"/>
  <c r="CU921" i="8"/>
  <c r="CM921" i="8"/>
  <c r="BY921" i="8"/>
  <c r="CU917" i="8"/>
  <c r="CF917" i="8"/>
  <c r="BY917" i="8"/>
  <c r="CU916" i="8"/>
  <c r="CF916" i="8"/>
  <c r="BY916" i="8"/>
  <c r="CU915" i="8"/>
  <c r="CF914" i="8"/>
  <c r="CF913" i="8"/>
  <c r="CF912" i="8"/>
  <c r="BY912" i="8"/>
  <c r="CF911" i="8"/>
  <c r="BY908" i="8"/>
  <c r="CU907" i="8"/>
  <c r="CM907" i="8"/>
  <c r="CU906" i="8"/>
  <c r="CM906" i="8"/>
  <c r="CF905" i="8"/>
  <c r="CF903" i="8"/>
  <c r="BY903" i="8"/>
  <c r="CU902" i="8"/>
  <c r="CM902" i="8"/>
  <c r="BY902" i="8"/>
  <c r="CU901" i="8"/>
  <c r="CM901" i="8"/>
  <c r="CM900" i="8"/>
  <c r="CM898" i="8"/>
  <c r="CM897" i="8"/>
  <c r="CF897" i="8"/>
  <c r="BY897" i="8"/>
  <c r="BY896" i="8"/>
  <c r="CU895" i="8"/>
  <c r="CU893" i="8"/>
  <c r="CM893" i="8"/>
  <c r="CM892" i="8"/>
  <c r="BY890" i="8"/>
  <c r="CU889" i="8"/>
  <c r="BY889" i="8"/>
  <c r="CU888" i="8"/>
  <c r="BY888" i="8"/>
  <c r="CU887" i="8"/>
  <c r="CM885" i="8"/>
  <c r="CF884" i="8"/>
  <c r="CU883" i="8"/>
  <c r="CF883" i="8"/>
  <c r="BY883" i="8"/>
  <c r="BY881" i="8"/>
  <c r="BY880" i="8"/>
  <c r="CM879" i="8"/>
  <c r="CM878" i="8"/>
  <c r="CF877" i="8"/>
  <c r="BY875" i="8"/>
  <c r="CU874" i="8"/>
  <c r="BY874" i="8"/>
  <c r="CU873" i="8"/>
  <c r="BY871" i="8"/>
  <c r="BY869" i="8"/>
  <c r="CM867" i="8"/>
  <c r="CF864" i="8"/>
  <c r="CU862" i="8"/>
  <c r="CF861" i="8"/>
  <c r="BY861" i="8"/>
  <c r="CU860" i="8"/>
  <c r="BY860" i="8"/>
  <c r="CM859" i="8"/>
  <c r="CF859" i="8"/>
  <c r="CF858" i="8"/>
  <c r="CU856" i="8"/>
  <c r="CF856" i="8"/>
  <c r="CU855" i="8"/>
  <c r="CF855" i="8"/>
  <c r="BY855" i="8"/>
  <c r="CM854" i="8"/>
  <c r="CM853" i="8"/>
  <c r="BY853" i="8"/>
  <c r="CU852" i="8"/>
  <c r="BY852" i="8"/>
  <c r="CU851" i="8"/>
  <c r="CU850" i="8"/>
  <c r="CF850" i="8"/>
  <c r="BY850" i="8"/>
  <c r="CF848" i="8"/>
  <c r="BY848" i="8"/>
  <c r="CU847" i="8"/>
  <c r="CM847" i="8"/>
  <c r="BY847" i="8"/>
  <c r="CU845" i="8"/>
  <c r="CM845" i="8"/>
  <c r="CF844" i="8"/>
  <c r="CM843" i="8"/>
  <c r="CF842" i="8"/>
  <c r="CF841" i="8"/>
  <c r="CM840" i="8"/>
  <c r="BY840" i="8"/>
  <c r="CU839" i="8"/>
  <c r="CM837" i="8"/>
  <c r="CM836" i="8"/>
  <c r="BY834" i="8"/>
  <c r="CU833" i="8"/>
  <c r="CU832" i="8"/>
  <c r="CF832" i="8"/>
  <c r="BY832" i="8"/>
  <c r="CU831" i="8"/>
  <c r="CM831" i="8"/>
  <c r="CF828" i="8"/>
  <c r="CF827" i="8"/>
  <c r="BY827" i="8"/>
  <c r="CM826" i="8"/>
  <c r="CU825" i="8"/>
  <c r="CM822" i="8"/>
  <c r="CF821" i="8"/>
  <c r="CU820" i="8"/>
  <c r="CV820" i="8" s="1"/>
  <c r="CY820" i="8" s="1"/>
  <c r="CU819" i="8"/>
  <c r="CM819" i="8"/>
  <c r="CF819" i="8"/>
  <c r="BY819" i="8"/>
  <c r="CU818" i="8"/>
  <c r="BY818" i="8"/>
  <c r="CU817" i="8"/>
  <c r="CM816" i="8"/>
  <c r="CF815" i="8"/>
  <c r="CF814" i="8"/>
  <c r="CM811" i="8"/>
  <c r="BY811" i="8"/>
  <c r="CM810" i="8"/>
  <c r="BY810" i="8"/>
  <c r="CU809" i="8"/>
  <c r="CM809" i="8"/>
  <c r="CM808" i="8"/>
  <c r="BY808" i="8"/>
  <c r="CM805" i="8"/>
  <c r="BY805" i="8"/>
  <c r="CM804" i="8"/>
  <c r="CM803" i="8"/>
  <c r="CF802" i="8"/>
  <c r="CM801" i="8"/>
  <c r="CM800" i="8"/>
  <c r="CF800" i="8"/>
  <c r="CF799" i="8"/>
  <c r="CM798" i="8"/>
  <c r="CM797" i="8"/>
  <c r="BY797" i="8"/>
  <c r="CF796" i="8"/>
  <c r="CU795" i="8"/>
  <c r="CM795" i="8"/>
  <c r="CU794" i="8"/>
  <c r="CM794" i="8"/>
  <c r="CF794" i="8"/>
  <c r="CU791" i="8"/>
  <c r="BY791" i="8"/>
  <c r="CU790" i="8"/>
  <c r="BY790" i="8"/>
  <c r="CU789" i="8"/>
  <c r="CM789" i="8"/>
  <c r="CU786" i="8"/>
  <c r="CF786" i="8"/>
  <c r="CF785" i="8"/>
  <c r="CM784" i="8"/>
  <c r="CU783" i="8"/>
  <c r="CU782" i="8"/>
  <c r="BY782" i="8"/>
  <c r="CU781" i="8"/>
  <c r="CM781" i="8"/>
  <c r="CM780" i="8"/>
  <c r="CF779" i="8"/>
  <c r="BY779" i="8"/>
  <c r="BY777" i="8"/>
  <c r="CU776" i="8"/>
  <c r="BY776" i="8"/>
  <c r="CM774" i="8"/>
  <c r="BY774" i="8"/>
  <c r="BY772" i="8"/>
  <c r="CF771" i="8"/>
  <c r="BY771" i="8"/>
  <c r="CU770" i="8"/>
  <c r="CM770" i="8"/>
  <c r="CM769" i="8"/>
  <c r="CM766" i="8"/>
  <c r="CF766" i="8"/>
  <c r="BY766" i="8"/>
  <c r="CU765" i="8"/>
  <c r="CF765" i="8"/>
  <c r="CU762" i="8"/>
  <c r="BY762" i="8"/>
  <c r="CU761" i="8"/>
  <c r="CF761" i="8"/>
  <c r="CM759" i="8"/>
  <c r="CM758" i="8"/>
  <c r="BY758" i="8"/>
  <c r="CF757" i="8"/>
  <c r="CM756" i="8"/>
  <c r="CM755" i="8"/>
  <c r="BY755" i="8"/>
  <c r="CU754" i="8"/>
  <c r="BY754" i="8"/>
  <c r="CU753" i="8"/>
  <c r="CM753" i="8"/>
  <c r="CF753" i="8"/>
  <c r="CU752" i="8"/>
  <c r="CF752" i="8"/>
  <c r="CU749" i="8"/>
  <c r="BY748" i="8"/>
  <c r="CU747" i="8"/>
  <c r="CM747" i="8"/>
  <c r="CF746" i="8"/>
  <c r="CU744" i="8"/>
  <c r="CF744" i="8"/>
  <c r="BY744" i="8"/>
  <c r="CU743" i="8"/>
  <c r="CF743" i="8"/>
  <c r="CM742" i="8"/>
  <c r="BY742" i="8"/>
  <c r="CU741" i="8"/>
  <c r="CU740" i="8"/>
  <c r="CF740" i="8"/>
  <c r="CM739" i="8"/>
  <c r="CF739" i="8"/>
  <c r="CM738" i="8"/>
  <c r="CM735" i="8"/>
  <c r="CU733" i="8"/>
  <c r="BY733" i="8"/>
  <c r="CU732" i="8"/>
  <c r="BY731" i="8"/>
  <c r="CF729" i="8"/>
  <c r="CM727" i="8"/>
  <c r="CM726" i="8"/>
  <c r="CU725" i="8"/>
  <c r="CU722" i="8"/>
  <c r="CM721" i="8"/>
  <c r="CF720" i="8"/>
  <c r="BY720" i="8"/>
  <c r="CM719" i="8"/>
  <c r="BY719" i="8"/>
  <c r="CM718" i="8"/>
  <c r="CF715" i="8"/>
  <c r="CM714" i="8"/>
  <c r="CM713" i="8"/>
  <c r="CM712" i="8"/>
  <c r="BY712" i="8"/>
  <c r="CU710" i="8"/>
  <c r="CM710" i="8"/>
  <c r="CU709" i="8"/>
  <c r="CU707" i="8"/>
  <c r="BY706" i="8"/>
  <c r="CU705" i="8"/>
  <c r="CM705" i="8"/>
  <c r="CU702" i="8"/>
  <c r="BY702" i="8"/>
  <c r="CU701" i="8"/>
  <c r="BY700" i="8"/>
  <c r="CM698" i="8"/>
  <c r="BY698" i="8"/>
  <c r="CU695" i="8"/>
  <c r="BY695" i="8"/>
  <c r="BY694" i="8"/>
  <c r="CU693" i="8"/>
  <c r="CM693" i="8"/>
  <c r="BY691" i="8"/>
  <c r="BZ691" i="8" s="1"/>
  <c r="CC691" i="8" s="1"/>
  <c r="BY690" i="8"/>
  <c r="CU688" i="8"/>
  <c r="BY688" i="8"/>
  <c r="CU687" i="8"/>
  <c r="CM684" i="8"/>
  <c r="CU683" i="8"/>
  <c r="CU682" i="8"/>
  <c r="BY681" i="8"/>
  <c r="CU680" i="8"/>
  <c r="BY680" i="8"/>
  <c r="CF676" i="8"/>
  <c r="BY676" i="8"/>
  <c r="CU675" i="8"/>
  <c r="CF675" i="8"/>
  <c r="CU674" i="8"/>
  <c r="CM670" i="8"/>
  <c r="CF670" i="8"/>
  <c r="CU668" i="8"/>
  <c r="CF667" i="8"/>
  <c r="BY667" i="8"/>
  <c r="CU666" i="8"/>
  <c r="BY666" i="8"/>
  <c r="CU665" i="8"/>
  <c r="CM665" i="8"/>
  <c r="CF664" i="8"/>
  <c r="CM662" i="8"/>
  <c r="CF662" i="8"/>
  <c r="CU660" i="8"/>
  <c r="BY660" i="8"/>
  <c r="CU659" i="8"/>
  <c r="CM659" i="8"/>
  <c r="CM658" i="8"/>
  <c r="CM656" i="8"/>
  <c r="CF656" i="8"/>
  <c r="CF655" i="8"/>
  <c r="CU654" i="8"/>
  <c r="CU652" i="8"/>
  <c r="BY652" i="8"/>
  <c r="CM651" i="8"/>
  <c r="CM650" i="8"/>
  <c r="CF649" i="8"/>
  <c r="CF648" i="8"/>
  <c r="CF647" i="8"/>
  <c r="BY647" i="8"/>
  <c r="CM646" i="8"/>
  <c r="CM644" i="8"/>
  <c r="CF642" i="8"/>
  <c r="BY640" i="8"/>
  <c r="CU639" i="8"/>
  <c r="BY639" i="8"/>
  <c r="BY638" i="8"/>
  <c r="CU637" i="8"/>
  <c r="CM636" i="8"/>
  <c r="CN636" i="8" s="1"/>
  <c r="CQ636" i="8" s="1"/>
  <c r="CF634" i="8"/>
  <c r="CF633" i="8"/>
  <c r="CM632" i="8"/>
  <c r="CM631" i="8"/>
  <c r="CM630" i="8"/>
  <c r="CU629" i="8"/>
  <c r="CF629" i="8"/>
  <c r="CM628" i="8"/>
  <c r="CF628" i="8"/>
  <c r="BY628" i="8"/>
  <c r="CF626" i="8"/>
  <c r="BY626" i="8"/>
  <c r="CU625" i="8"/>
  <c r="CM625" i="8"/>
  <c r="BY625" i="8"/>
  <c r="CU624" i="8"/>
  <c r="BY624" i="8"/>
  <c r="CU623" i="8"/>
  <c r="CM621" i="8"/>
  <c r="CF620" i="8"/>
  <c r="CU619" i="8"/>
  <c r="CF619" i="8"/>
  <c r="CU617" i="8"/>
  <c r="CU616" i="8"/>
  <c r="CF616" i="8"/>
  <c r="CU615" i="8"/>
  <c r="CM615" i="8"/>
  <c r="CF613" i="8"/>
  <c r="CM611" i="8"/>
  <c r="CU610" i="8"/>
  <c r="CM610" i="8"/>
  <c r="BY610" i="8"/>
  <c r="CU609" i="8"/>
  <c r="CM608" i="8"/>
  <c r="CF608" i="8"/>
  <c r="CM607" i="8"/>
  <c r="CF607" i="8"/>
  <c r="CF606" i="8"/>
  <c r="BY606" i="8"/>
  <c r="CU605" i="8"/>
  <c r="CF605" i="8"/>
  <c r="CU604" i="8"/>
  <c r="CU603" i="8"/>
  <c r="CU602" i="8"/>
  <c r="CM601" i="8"/>
  <c r="CM600" i="8"/>
  <c r="CF600" i="8"/>
  <c r="CU599" i="8"/>
  <c r="BY598" i="8"/>
  <c r="CU597" i="8"/>
  <c r="BY597" i="8"/>
  <c r="CU596" i="8"/>
  <c r="BY596" i="8"/>
  <c r="CF595" i="8"/>
  <c r="CM593" i="8"/>
  <c r="CF593" i="8"/>
  <c r="BY593" i="8"/>
  <c r="CU592" i="8"/>
  <c r="CF592" i="8"/>
  <c r="BY591" i="8"/>
  <c r="BY590" i="8"/>
  <c r="CU589" i="8"/>
  <c r="CM587" i="8"/>
  <c r="CF587" i="8"/>
  <c r="BY586" i="8"/>
  <c r="CF585" i="8"/>
  <c r="CU584" i="8"/>
  <c r="CF584" i="8"/>
  <c r="CF583" i="8"/>
  <c r="BY583" i="8"/>
  <c r="CU582" i="8"/>
  <c r="CF580" i="8"/>
  <c r="CF578" i="8"/>
  <c r="BY578" i="8"/>
  <c r="CU577" i="8"/>
  <c r="CF577" i="8"/>
  <c r="CM576" i="8"/>
  <c r="CU574" i="8"/>
  <c r="CM573" i="8"/>
  <c r="BY570" i="8"/>
  <c r="CU569" i="8"/>
  <c r="BY569" i="8"/>
  <c r="CU568" i="8"/>
  <c r="BY568" i="8"/>
  <c r="CU567" i="8"/>
  <c r="CM566" i="8"/>
  <c r="CU564" i="8"/>
  <c r="CM564" i="8"/>
  <c r="BY564" i="8"/>
  <c r="CF563" i="8"/>
  <c r="BY563" i="8"/>
  <c r="BY562" i="8"/>
  <c r="CM560" i="8"/>
  <c r="CM559" i="8"/>
  <c r="BY558" i="8"/>
  <c r="CU557" i="8"/>
  <c r="CF557" i="8"/>
  <c r="BY557" i="8"/>
  <c r="CU556" i="8"/>
  <c r="BY556" i="8"/>
  <c r="CU554" i="8"/>
  <c r="CM554" i="8"/>
  <c r="CU553" i="8"/>
  <c r="CM551" i="8"/>
  <c r="BY551" i="8"/>
  <c r="CF550" i="8"/>
  <c r="CF549" i="8"/>
  <c r="CU547" i="8"/>
  <c r="CM545" i="8"/>
  <c r="CF545" i="8"/>
  <c r="BY545" i="8"/>
  <c r="CM544" i="8"/>
  <c r="BY542" i="8"/>
  <c r="CU541" i="8"/>
  <c r="CU540" i="8"/>
  <c r="CF540" i="8"/>
  <c r="CU539" i="8"/>
  <c r="CM539" i="8"/>
  <c r="CF538" i="8"/>
  <c r="CF537" i="8"/>
  <c r="CF536" i="8"/>
  <c r="BY535" i="8"/>
  <c r="CU534" i="8"/>
  <c r="BY534" i="8"/>
  <c r="CU533" i="8"/>
  <c r="BY533" i="8"/>
  <c r="CM532" i="8"/>
  <c r="CM531" i="8"/>
  <c r="BY531" i="8"/>
  <c r="CU530" i="8"/>
  <c r="CM530" i="8"/>
  <c r="BY528" i="8"/>
  <c r="CU527" i="8"/>
  <c r="BY527" i="8"/>
  <c r="CU526" i="8"/>
  <c r="BY526" i="8"/>
  <c r="CU525" i="8"/>
  <c r="CF524" i="8"/>
  <c r="CF523" i="8"/>
  <c r="CF522" i="8"/>
  <c r="CU521" i="8"/>
  <c r="BY521" i="8"/>
  <c r="CM520" i="8"/>
  <c r="BY520" i="8"/>
  <c r="CU519" i="8"/>
  <c r="CM518" i="8"/>
  <c r="CM517" i="8"/>
  <c r="CF517" i="8"/>
  <c r="BY517" i="8"/>
  <c r="CU516" i="8"/>
  <c r="CM516" i="8"/>
  <c r="CU513" i="8"/>
  <c r="BY513" i="8"/>
  <c r="CU512" i="8"/>
  <c r="CM512" i="8"/>
  <c r="CF512" i="8"/>
  <c r="BY512" i="8"/>
  <c r="CU511" i="8"/>
  <c r="CM508" i="8"/>
  <c r="CF508" i="8"/>
  <c r="CU506" i="8"/>
  <c r="CM506" i="8"/>
  <c r="BY506" i="8"/>
  <c r="CU504" i="8"/>
  <c r="CM504" i="8"/>
  <c r="BY503" i="8"/>
  <c r="CU502" i="8"/>
  <c r="CM502" i="8"/>
  <c r="CF501" i="8"/>
  <c r="BY500" i="8"/>
  <c r="CU499" i="8"/>
  <c r="BY499" i="8"/>
  <c r="CU498" i="8"/>
  <c r="CM498" i="8"/>
  <c r="CF498" i="8"/>
  <c r="CU497" i="8"/>
  <c r="CF495" i="8"/>
  <c r="CF494" i="8"/>
  <c r="BY494" i="8"/>
  <c r="CM492" i="8"/>
  <c r="BY492" i="8"/>
  <c r="CU490" i="8"/>
  <c r="CM490" i="8"/>
  <c r="CM489" i="8"/>
  <c r="BY489" i="8"/>
  <c r="BY486" i="8"/>
  <c r="CU485" i="8"/>
  <c r="BY485" i="8"/>
  <c r="CU484" i="8"/>
  <c r="CF484" i="8"/>
  <c r="BY484" i="8"/>
  <c r="CU483" i="8"/>
  <c r="CF481" i="8"/>
  <c r="CM480" i="8"/>
  <c r="CF480" i="8"/>
  <c r="CM478" i="8"/>
  <c r="BY478" i="8"/>
  <c r="CU477" i="8"/>
  <c r="CM476" i="8"/>
  <c r="CM475" i="8"/>
  <c r="BY475" i="8"/>
  <c r="CU474" i="8"/>
  <c r="CM474" i="8"/>
  <c r="CF472" i="8"/>
  <c r="BY472" i="8"/>
  <c r="CU471" i="8"/>
  <c r="BY471" i="8"/>
  <c r="CU470" i="8"/>
  <c r="CF470" i="8"/>
  <c r="BY470" i="8"/>
  <c r="CU469" i="8"/>
  <c r="CM469" i="8"/>
  <c r="CF467" i="8"/>
  <c r="CM466" i="8"/>
  <c r="CF466" i="8"/>
  <c r="CU465" i="8"/>
  <c r="CM464" i="8"/>
  <c r="BY464" i="8"/>
  <c r="CM462" i="8"/>
  <c r="CM461" i="8"/>
  <c r="BY461" i="8"/>
  <c r="CU460" i="8"/>
  <c r="CF460" i="8"/>
  <c r="CF459" i="8"/>
  <c r="CF458" i="8"/>
  <c r="BY458" i="8"/>
  <c r="CU457" i="8"/>
  <c r="CU456" i="8"/>
  <c r="CM456" i="8"/>
  <c r="CF456" i="8"/>
  <c r="BY456" i="8"/>
  <c r="CU455" i="8"/>
  <c r="CM454" i="8"/>
  <c r="CF453" i="8"/>
  <c r="CF452" i="8"/>
  <c r="BY452" i="8"/>
  <c r="CU451" i="8"/>
  <c r="CF451" i="8"/>
  <c r="BY451" i="8"/>
  <c r="CU449" i="8"/>
  <c r="BY449" i="8"/>
  <c r="CM447" i="8"/>
  <c r="CF446" i="8"/>
  <c r="BY446" i="8"/>
  <c r="CU445" i="8"/>
  <c r="CF445" i="8"/>
  <c r="CF444" i="8"/>
  <c r="BY443" i="8"/>
  <c r="CM442" i="8"/>
  <c r="BY442" i="8"/>
  <c r="CU441" i="8"/>
  <c r="CF441" i="8"/>
  <c r="CM440" i="8"/>
  <c r="CM438" i="8"/>
  <c r="CF438" i="8"/>
  <c r="BY438" i="8"/>
  <c r="CF437" i="8"/>
  <c r="BY437" i="8"/>
  <c r="CU435" i="8"/>
  <c r="CU434" i="8"/>
  <c r="BY432" i="8"/>
  <c r="CU431" i="8"/>
  <c r="CF431" i="8"/>
  <c r="CF430" i="8"/>
  <c r="BY428" i="8"/>
  <c r="CU427" i="8"/>
  <c r="CM427" i="8"/>
  <c r="CF427" i="8"/>
  <c r="CF426" i="8"/>
  <c r="CM424" i="8"/>
  <c r="CF424" i="8"/>
  <c r="BY424" i="8"/>
  <c r="CU423" i="8"/>
  <c r="CF423" i="8"/>
  <c r="BY423" i="8"/>
  <c r="CU421" i="8"/>
  <c r="BY421" i="8"/>
  <c r="CU420" i="8"/>
  <c r="CF418" i="8"/>
  <c r="BY418" i="8"/>
  <c r="CU417" i="8"/>
  <c r="CF417" i="8"/>
  <c r="BY417" i="8"/>
  <c r="CU416" i="8"/>
  <c r="CF416" i="8"/>
  <c r="CM413" i="8"/>
  <c r="CF413" i="8"/>
  <c r="CF412" i="8"/>
  <c r="CM411" i="8"/>
  <c r="CF410" i="8"/>
  <c r="CF409" i="8"/>
  <c r="BY409" i="8"/>
  <c r="CU408" i="8"/>
  <c r="CM405" i="8"/>
  <c r="BY405" i="8"/>
  <c r="CU404" i="8"/>
  <c r="CM404" i="8"/>
  <c r="CU403" i="8"/>
  <c r="CF403" i="8"/>
  <c r="BY401" i="8"/>
  <c r="BY400" i="8"/>
  <c r="CU399" i="8"/>
  <c r="CF399" i="8"/>
  <c r="CF398" i="8"/>
  <c r="CM397" i="8"/>
  <c r="CU396" i="8"/>
  <c r="CM396" i="8"/>
  <c r="CF396" i="8"/>
  <c r="BY396" i="8"/>
  <c r="CM395" i="8"/>
  <c r="CF395" i="8"/>
  <c r="CM394" i="8"/>
  <c r="CM393" i="8"/>
  <c r="BY393" i="8"/>
  <c r="CU392" i="8"/>
  <c r="BY392" i="8"/>
  <c r="CM391" i="8"/>
  <c r="BY391" i="8"/>
  <c r="CU390" i="8"/>
  <c r="CM390" i="8"/>
  <c r="CF390" i="8"/>
  <c r="CU387" i="8"/>
  <c r="BY387" i="8"/>
  <c r="CM386" i="8"/>
  <c r="BY386" i="8"/>
  <c r="CU385" i="8"/>
  <c r="CF384" i="8"/>
  <c r="CM383" i="8"/>
  <c r="BY383" i="8"/>
  <c r="CF382" i="8"/>
  <c r="CF381" i="8"/>
  <c r="BY381" i="8"/>
  <c r="BY380" i="8"/>
  <c r="CU379" i="8"/>
  <c r="BY379" i="8"/>
  <c r="CU378" i="8"/>
  <c r="CM377" i="8"/>
  <c r="CF377" i="8"/>
  <c r="CM376" i="8"/>
  <c r="CF375" i="8"/>
  <c r="BY375" i="8"/>
  <c r="CU374" i="8"/>
  <c r="CM373" i="8"/>
  <c r="BY373" i="8"/>
  <c r="CM372" i="8"/>
  <c r="CF372" i="8"/>
  <c r="BY372" i="8"/>
  <c r="CU371" i="8"/>
  <c r="CM370" i="8"/>
  <c r="CF368" i="8"/>
  <c r="CM367" i="8"/>
  <c r="CF367" i="8"/>
  <c r="BY367" i="8"/>
  <c r="CU366" i="8"/>
  <c r="BY366" i="8"/>
  <c r="CM365" i="8"/>
  <c r="CF364" i="8"/>
  <c r="CF362" i="8"/>
  <c r="BY362" i="8"/>
  <c r="CU361" i="8"/>
  <c r="CF361" i="8"/>
  <c r="BY361" i="8"/>
  <c r="CF360" i="8"/>
  <c r="CM359" i="8"/>
  <c r="BY359" i="8"/>
  <c r="CU358" i="8"/>
  <c r="BY358" i="8"/>
  <c r="CM357" i="8"/>
  <c r="CF357" i="8"/>
  <c r="CF356" i="8"/>
  <c r="CM355" i="8"/>
  <c r="CF355" i="8"/>
  <c r="CU354" i="8"/>
  <c r="CF354" i="8"/>
  <c r="CU353" i="8"/>
  <c r="CF353" i="8"/>
  <c r="CM352" i="8"/>
  <c r="CM351" i="8"/>
  <c r="CU350" i="8"/>
  <c r="CM350" i="8"/>
  <c r="BY350" i="8"/>
  <c r="CM349" i="8"/>
  <c r="CF349" i="8"/>
  <c r="BY349" i="8"/>
  <c r="CU348" i="8"/>
  <c r="CM348" i="8"/>
  <c r="BY348" i="8"/>
  <c r="CM347" i="8"/>
  <c r="CU346" i="8"/>
  <c r="CM345" i="8"/>
  <c r="CF345" i="8"/>
  <c r="BY345" i="8"/>
  <c r="CF344" i="8"/>
  <c r="CU343" i="8"/>
  <c r="CM343" i="8"/>
  <c r="CF343" i="8"/>
  <c r="BY343" i="8"/>
  <c r="CF340" i="8"/>
  <c r="CF339" i="8"/>
  <c r="CU338" i="8"/>
  <c r="CM338" i="8"/>
  <c r="CF338" i="8"/>
  <c r="CU337" i="8"/>
  <c r="CM337" i="8"/>
  <c r="CU336" i="8"/>
  <c r="CM336" i="8"/>
  <c r="BY336" i="8"/>
  <c r="CU335" i="8"/>
  <c r="BY335" i="8"/>
  <c r="BY334" i="8"/>
  <c r="CU333" i="8"/>
  <c r="CM333" i="8"/>
  <c r="CF333" i="8"/>
  <c r="CF332" i="8"/>
  <c r="CF331" i="8"/>
  <c r="BY331" i="8"/>
  <c r="CU330" i="8"/>
  <c r="CF330" i="8"/>
  <c r="BY330" i="8"/>
  <c r="CU329" i="8"/>
  <c r="CM329" i="8"/>
  <c r="CF329" i="8"/>
  <c r="BY329" i="8"/>
  <c r="BY327" i="8"/>
  <c r="CU326" i="8"/>
  <c r="CM326" i="8"/>
  <c r="CF326" i="8"/>
  <c r="CU325" i="8"/>
  <c r="CF325" i="8"/>
  <c r="CU324" i="8"/>
  <c r="CM324" i="8"/>
  <c r="CF324" i="8"/>
  <c r="BY324" i="8"/>
  <c r="CU323" i="8"/>
  <c r="CM323" i="8"/>
  <c r="BY322" i="8"/>
  <c r="CU321" i="8"/>
  <c r="CM321" i="8"/>
  <c r="CF321" i="8"/>
  <c r="BY321" i="8"/>
  <c r="CU320" i="8"/>
  <c r="CM320" i="8"/>
  <c r="CF320" i="8"/>
  <c r="BY320" i="8"/>
  <c r="CU319" i="8"/>
  <c r="CM319" i="8"/>
  <c r="BY319" i="8"/>
  <c r="CM318" i="8"/>
  <c r="CF316" i="8"/>
  <c r="BY316" i="8"/>
  <c r="CM315" i="8"/>
  <c r="CF315" i="8"/>
  <c r="CU314" i="8"/>
  <c r="CF314" i="8"/>
  <c r="BY314" i="8"/>
  <c r="CU313" i="8"/>
  <c r="BY313" i="8"/>
  <c r="CM311" i="8"/>
  <c r="BY311" i="8"/>
  <c r="CU310" i="8"/>
  <c r="CM310" i="8"/>
  <c r="CF309" i="8"/>
  <c r="CF308" i="8"/>
  <c r="CF306" i="8"/>
  <c r="BY306" i="8"/>
  <c r="CU305" i="8"/>
  <c r="CM305" i="8"/>
  <c r="CU304" i="8"/>
  <c r="CM304" i="8"/>
  <c r="BY302" i="8"/>
  <c r="CU301" i="8"/>
  <c r="CM301" i="8"/>
  <c r="CF301" i="8"/>
  <c r="BY300" i="8"/>
  <c r="CU299" i="8"/>
  <c r="CM298" i="8"/>
  <c r="BY297" i="8"/>
  <c r="CU296" i="8"/>
  <c r="CM296" i="8"/>
  <c r="CF295" i="8"/>
  <c r="CU293" i="8"/>
  <c r="BY293" i="8"/>
  <c r="CM292" i="8"/>
  <c r="CF292" i="8"/>
  <c r="BY292" i="8"/>
  <c r="CU291" i="8"/>
  <c r="CM291" i="8"/>
  <c r="CU290" i="8"/>
  <c r="CM290" i="8"/>
  <c r="BY288" i="8"/>
  <c r="CM287" i="8"/>
  <c r="CF287" i="8"/>
  <c r="CF286" i="8"/>
  <c r="CU285" i="8"/>
  <c r="CU284" i="8"/>
  <c r="CM283" i="8"/>
  <c r="BY283" i="8"/>
  <c r="CU282" i="8"/>
  <c r="CM282" i="8"/>
  <c r="CM281" i="8"/>
  <c r="CF281" i="8"/>
  <c r="CU279" i="8"/>
  <c r="CF278" i="8"/>
  <c r="BY278" i="8"/>
  <c r="CU277" i="8"/>
  <c r="CM277" i="8"/>
  <c r="CU276" i="8"/>
  <c r="CF275" i="8"/>
  <c r="CM273" i="8"/>
  <c r="BY273" i="8"/>
  <c r="CU272" i="8"/>
  <c r="CF272" i="8"/>
  <c r="CU271" i="8"/>
  <c r="CU269" i="8"/>
  <c r="BY269" i="8"/>
  <c r="CU268" i="8"/>
  <c r="CM268" i="8"/>
  <c r="CF268" i="8"/>
  <c r="BY266" i="8"/>
  <c r="CF265" i="8"/>
  <c r="BY265" i="8"/>
  <c r="CU264" i="8"/>
  <c r="CM264" i="8"/>
  <c r="CF264" i="8"/>
  <c r="BY264" i="8"/>
  <c r="CU263" i="8"/>
  <c r="BY263" i="8"/>
  <c r="CU262" i="8"/>
  <c r="CM262" i="8"/>
  <c r="CM261" i="8"/>
  <c r="CF261" i="8"/>
  <c r="CM260" i="8"/>
  <c r="CF260" i="8"/>
  <c r="CM259" i="8"/>
  <c r="CF259" i="8"/>
  <c r="CU258" i="8"/>
  <c r="CU257" i="8"/>
  <c r="BY257" i="8"/>
  <c r="BY256" i="8"/>
  <c r="CM255" i="8"/>
  <c r="CF255" i="8"/>
  <c r="BY255" i="8"/>
  <c r="CU254" i="8"/>
  <c r="CM254" i="8"/>
  <c r="CF254" i="8"/>
  <c r="CM253" i="8"/>
  <c r="CF252" i="8"/>
  <c r="CU251" i="8"/>
  <c r="CF251" i="8"/>
  <c r="BY251" i="8"/>
  <c r="CU250" i="8"/>
  <c r="CM250" i="8"/>
  <c r="BY250" i="8"/>
  <c r="CU249" i="8"/>
  <c r="BY249" i="8"/>
  <c r="CU248" i="8"/>
  <c r="CM248" i="8"/>
  <c r="CM246" i="8"/>
  <c r="CF246" i="8"/>
  <c r="CF245" i="8"/>
  <c r="BY245" i="8"/>
  <c r="CM244" i="8"/>
  <c r="CN244" i="8" s="1"/>
  <c r="CQ244" i="8" s="1"/>
  <c r="CF244" i="8"/>
  <c r="BY244" i="8"/>
  <c r="BY243" i="8"/>
  <c r="CU242" i="8"/>
  <c r="BY242" i="8"/>
  <c r="CU241" i="8"/>
  <c r="BY241" i="8"/>
  <c r="CU240" i="8"/>
  <c r="CF240" i="8"/>
  <c r="CM239" i="8"/>
  <c r="CF237" i="8"/>
  <c r="CU236" i="8"/>
  <c r="CM236" i="8"/>
  <c r="CF236" i="8"/>
  <c r="BY236" i="8"/>
  <c r="CU235" i="8"/>
  <c r="CU234" i="8"/>
  <c r="CM233" i="8"/>
  <c r="CM232" i="8"/>
  <c r="CU231" i="8"/>
  <c r="CM231" i="8"/>
  <c r="CF231" i="8"/>
  <c r="BY229" i="8"/>
  <c r="CU228" i="8"/>
  <c r="BY228" i="8"/>
  <c r="CF227" i="8"/>
  <c r="CM226" i="8"/>
  <c r="CM225" i="8"/>
  <c r="CF225" i="8"/>
  <c r="CF223" i="8"/>
  <c r="CF222" i="8"/>
  <c r="BY222" i="8"/>
  <c r="CU221" i="8"/>
  <c r="BY221" i="8"/>
  <c r="CU220" i="8"/>
  <c r="CM219" i="8"/>
  <c r="CM218" i="8"/>
  <c r="CU217" i="8"/>
  <c r="CF217" i="8"/>
  <c r="BY217" i="8"/>
  <c r="CF216" i="8"/>
  <c r="BY216" i="8"/>
  <c r="BY215" i="8"/>
  <c r="CU214" i="8"/>
  <c r="CM214" i="8"/>
  <c r="CU213" i="8"/>
  <c r="CM213" i="8"/>
  <c r="BY213" i="8"/>
  <c r="CU212" i="8"/>
  <c r="CM212" i="8"/>
  <c r="CM211" i="8"/>
  <c r="CF211" i="8"/>
  <c r="CF210" i="8"/>
  <c r="CU209" i="8"/>
  <c r="CF209" i="8"/>
  <c r="BY209" i="8"/>
  <c r="CU208" i="8"/>
  <c r="CF208" i="8"/>
  <c r="CU207" i="8"/>
  <c r="CM207" i="8"/>
  <c r="BY207" i="8"/>
  <c r="CU206" i="8"/>
  <c r="CM206" i="8"/>
  <c r="CM205" i="8"/>
  <c r="CF205" i="8"/>
  <c r="CF204" i="8"/>
  <c r="BY204" i="8"/>
  <c r="CF203" i="8"/>
  <c r="BY203" i="8"/>
  <c r="CF202" i="8"/>
  <c r="BY201" i="8"/>
  <c r="CU200" i="8"/>
  <c r="BY200" i="8"/>
  <c r="CU199" i="8"/>
  <c r="CM199" i="8"/>
  <c r="BY199" i="8"/>
  <c r="CU198" i="8"/>
  <c r="CM198" i="8"/>
  <c r="CM197" i="8"/>
  <c r="CF196" i="8"/>
  <c r="BY195" i="8"/>
  <c r="CU194" i="8"/>
  <c r="CF194" i="8"/>
  <c r="BY194" i="8"/>
  <c r="CU193" i="8"/>
  <c r="CM193" i="8"/>
  <c r="CF193" i="8"/>
  <c r="BY193" i="8"/>
  <c r="CU192" i="8"/>
  <c r="CM191" i="8"/>
  <c r="CF190" i="8"/>
  <c r="CM189" i="8"/>
  <c r="CF188" i="8"/>
  <c r="CU187" i="8"/>
  <c r="BY186" i="8"/>
  <c r="CU185" i="8"/>
  <c r="CF185" i="8"/>
  <c r="CU184" i="8"/>
  <c r="CM184" i="8"/>
  <c r="BY184" i="8"/>
  <c r="CF183" i="8"/>
  <c r="BY182" i="8"/>
  <c r="CU181" i="8"/>
  <c r="CF181" i="8"/>
  <c r="CM180" i="8"/>
  <c r="CF180" i="8"/>
  <c r="BY180" i="8"/>
  <c r="CU179" i="8"/>
  <c r="BY179" i="8"/>
  <c r="CM178" i="8"/>
  <c r="CM177" i="8"/>
  <c r="CF177" i="8"/>
  <c r="CF176" i="8"/>
  <c r="BY176" i="8"/>
  <c r="CF175" i="8"/>
  <c r="CU174" i="8"/>
  <c r="CM174" i="8"/>
  <c r="CF174" i="8"/>
  <c r="BY174" i="8"/>
  <c r="CM171" i="8"/>
  <c r="CM170" i="8"/>
  <c r="CF170" i="8"/>
  <c r="CM169" i="8"/>
  <c r="BY169" i="8"/>
  <c r="CU168" i="8"/>
  <c r="CF168" i="8"/>
  <c r="BY168" i="8"/>
  <c r="BY166" i="8"/>
  <c r="CU165" i="8"/>
  <c r="CU164" i="8"/>
  <c r="CF164" i="8"/>
  <c r="CM162" i="8"/>
  <c r="BY162" i="8"/>
  <c r="CM161" i="8"/>
  <c r="CF161" i="8"/>
  <c r="CM160" i="8"/>
  <c r="CF160" i="8"/>
  <c r="CM158" i="8"/>
  <c r="BY158" i="8"/>
  <c r="CU157" i="8"/>
  <c r="CM157" i="8"/>
  <c r="BY157" i="8"/>
  <c r="CU156" i="8"/>
  <c r="CM156" i="8"/>
  <c r="CF156" i="8"/>
  <c r="BY156" i="8"/>
  <c r="CU155" i="8"/>
  <c r="CM155" i="8"/>
  <c r="CF155" i="8"/>
  <c r="BY155" i="8"/>
  <c r="CU154" i="8"/>
  <c r="CU151" i="8"/>
  <c r="CM151" i="8"/>
  <c r="BY151" i="8"/>
  <c r="CU150" i="8"/>
  <c r="CM150" i="8"/>
  <c r="CM147" i="8"/>
  <c r="CF147" i="8"/>
  <c r="CU146" i="8"/>
  <c r="CF146" i="8"/>
  <c r="CM145" i="8"/>
  <c r="BY145" i="8"/>
  <c r="CU144" i="8"/>
  <c r="CM142" i="8"/>
  <c r="BY142" i="8"/>
  <c r="CM141" i="8"/>
  <c r="BY141" i="8"/>
  <c r="CU140" i="8"/>
  <c r="BY140" i="8"/>
  <c r="CU139" i="8"/>
  <c r="BY139" i="8"/>
  <c r="CU138" i="8"/>
  <c r="BY138" i="8"/>
  <c r="CU137" i="8"/>
  <c r="CF137" i="8"/>
  <c r="BY137" i="8"/>
  <c r="CU136" i="8"/>
  <c r="CM136" i="8"/>
  <c r="CF136" i="8"/>
  <c r="CM135" i="8"/>
  <c r="CF135" i="8"/>
  <c r="BY134" i="8"/>
  <c r="CF133" i="8"/>
  <c r="CM132" i="8"/>
  <c r="CF132" i="8"/>
  <c r="BY132" i="8"/>
  <c r="CU131" i="8"/>
  <c r="BY130" i="8"/>
  <c r="CU129" i="8"/>
  <c r="BY129" i="8"/>
  <c r="CU128" i="8"/>
  <c r="BY128" i="8"/>
  <c r="CU127" i="8"/>
  <c r="CM127" i="8"/>
  <c r="BY127" i="8"/>
  <c r="CU126" i="8"/>
  <c r="CF126" i="8"/>
  <c r="CF125" i="8"/>
  <c r="BY125" i="8"/>
  <c r="CM124" i="8"/>
  <c r="CF124" i="8"/>
  <c r="BY124" i="8"/>
  <c r="CU123" i="8"/>
  <c r="CM123" i="8"/>
  <c r="BY123" i="8"/>
  <c r="CU122" i="8"/>
  <c r="CF122" i="8"/>
  <c r="CF120" i="8"/>
  <c r="BY120" i="8"/>
  <c r="CU119" i="8"/>
  <c r="CM119" i="8"/>
  <c r="CF119" i="8"/>
  <c r="CF118" i="8"/>
  <c r="CU116" i="8"/>
  <c r="CM116" i="8"/>
  <c r="CM115" i="8"/>
  <c r="CM114" i="8"/>
  <c r="BY114" i="8"/>
  <c r="CU113" i="8"/>
  <c r="CM113" i="8"/>
  <c r="CF113" i="8"/>
  <c r="BY113" i="8"/>
  <c r="CM110" i="8"/>
  <c r="BY110" i="8"/>
  <c r="CF109" i="8"/>
  <c r="BY109" i="8"/>
  <c r="CU108" i="8"/>
  <c r="CM108" i="8"/>
  <c r="CM107" i="8"/>
  <c r="CF107" i="8"/>
  <c r="BY107" i="8"/>
  <c r="BZ107" i="8" s="1"/>
  <c r="CC107" i="8" s="1"/>
  <c r="CM106" i="8"/>
  <c r="BY106" i="8"/>
  <c r="CM105" i="8"/>
  <c r="CF105" i="8"/>
  <c r="BY105" i="8"/>
  <c r="BY104" i="8"/>
  <c r="CM103" i="8"/>
  <c r="BY103" i="8"/>
  <c r="CU102" i="8"/>
  <c r="BY102" i="8"/>
  <c r="CU101" i="8"/>
  <c r="BY101" i="8"/>
  <c r="CU100" i="8"/>
  <c r="CU99" i="8"/>
  <c r="CM99" i="8"/>
  <c r="BY97" i="8"/>
  <c r="CU96" i="8"/>
  <c r="BY96" i="8"/>
  <c r="CU95" i="8"/>
  <c r="CF95" i="8"/>
  <c r="BY95" i="8"/>
  <c r="CU94" i="8"/>
  <c r="CM93" i="8"/>
  <c r="CF92" i="8"/>
  <c r="CU91" i="8"/>
  <c r="CF90" i="8"/>
  <c r="CU89" i="8"/>
  <c r="BY89" i="8"/>
  <c r="CM88" i="8"/>
  <c r="CF87" i="8"/>
  <c r="CM86" i="8"/>
  <c r="CF86" i="8"/>
  <c r="CF85" i="8"/>
  <c r="BY84" i="8"/>
  <c r="CU83" i="8"/>
  <c r="CF83" i="8"/>
  <c r="CF82" i="8"/>
  <c r="BY82" i="8"/>
  <c r="CU81" i="8"/>
  <c r="CF81" i="8"/>
  <c r="BY81" i="8"/>
  <c r="CM79" i="8"/>
  <c r="CF79" i="8"/>
  <c r="CF78" i="8"/>
  <c r="BY78" i="8"/>
  <c r="CF77" i="8"/>
  <c r="CM76" i="8"/>
  <c r="CF76" i="8"/>
  <c r="BY76" i="8"/>
  <c r="CU75" i="8"/>
  <c r="CM73" i="8"/>
  <c r="CM72" i="8"/>
  <c r="CF72" i="8"/>
  <c r="CM71" i="8"/>
  <c r="BY71" i="8"/>
  <c r="CU70" i="8"/>
  <c r="CF70" i="8"/>
  <c r="BY70" i="8"/>
  <c r="CF69" i="8"/>
  <c r="BY69" i="8"/>
  <c r="CU68" i="8"/>
  <c r="BY68" i="8"/>
  <c r="CU67" i="8"/>
  <c r="CU66" i="8"/>
  <c r="CF66" i="8"/>
  <c r="CM64" i="8"/>
  <c r="CM63" i="8"/>
  <c r="CF63" i="8"/>
  <c r="BY63" i="8"/>
  <c r="CU62" i="8"/>
  <c r="CF62" i="8"/>
  <c r="CM60" i="8"/>
  <c r="BY60" i="8"/>
  <c r="CU59" i="8"/>
  <c r="CM59" i="8"/>
  <c r="CF59" i="8"/>
  <c r="BY59" i="8"/>
  <c r="CU58" i="8"/>
  <c r="CM58" i="8"/>
  <c r="BY58" i="8"/>
  <c r="CU57" i="8"/>
  <c r="CM57" i="8"/>
  <c r="CF57" i="8"/>
  <c r="CF56" i="8"/>
  <c r="BY56" i="8"/>
  <c r="CU53" i="8"/>
  <c r="BY53" i="8"/>
  <c r="CU52" i="8"/>
  <c r="CM52" i="8"/>
  <c r="CF52" i="8"/>
  <c r="CF51" i="8"/>
  <c r="CF49" i="8"/>
  <c r="CU48" i="8"/>
  <c r="CM47" i="8"/>
  <c r="BY47" i="8"/>
  <c r="CU46" i="8"/>
  <c r="CM44" i="8"/>
  <c r="CF44" i="8"/>
  <c r="CM43" i="8"/>
  <c r="CF43" i="8"/>
  <c r="CU42" i="8"/>
  <c r="BY42" i="8"/>
  <c r="CU41" i="8"/>
  <c r="BY41" i="8"/>
  <c r="CU40" i="8"/>
  <c r="CM40" i="8"/>
  <c r="CU39" i="8"/>
  <c r="CM39" i="8"/>
  <c r="CF39" i="8"/>
  <c r="BY39" i="8"/>
  <c r="CU38" i="8"/>
  <c r="CU37" i="8"/>
  <c r="CM37" i="8"/>
  <c r="CM36" i="8"/>
  <c r="CU35" i="8"/>
  <c r="CU34" i="8"/>
  <c r="CF34" i="8"/>
  <c r="BY34" i="8"/>
  <c r="CU33" i="8"/>
  <c r="CF33" i="8"/>
  <c r="CM31" i="8"/>
  <c r="CF29" i="8"/>
  <c r="CM28" i="8"/>
  <c r="BY27" i="8"/>
  <c r="CU26" i="8"/>
  <c r="CF26" i="8"/>
  <c r="CM25" i="8"/>
  <c r="CU24" i="8"/>
  <c r="BY24" i="8"/>
  <c r="CU23" i="8"/>
  <c r="CM23" i="8"/>
  <c r="BY22" i="8"/>
  <c r="CU21" i="8"/>
  <c r="CU20" i="8"/>
  <c r="CF20" i="8"/>
  <c r="BY20" i="8"/>
  <c r="CU19" i="8"/>
  <c r="CM19" i="8"/>
  <c r="CF19" i="8"/>
  <c r="CF18" i="8"/>
  <c r="CG18" i="8" s="1"/>
  <c r="CJ18" i="8" s="1"/>
  <c r="CM17" i="8"/>
  <c r="BY12" i="8"/>
  <c r="CF11" i="8"/>
  <c r="BY11" i="8"/>
  <c r="CU10" i="8"/>
  <c r="CM10" i="8"/>
  <c r="CM9" i="8"/>
  <c r="CM7" i="8"/>
  <c r="CM6" i="8"/>
  <c r="CF5" i="8"/>
  <c r="AD54" i="8"/>
  <c r="O54" i="8"/>
  <c r="O53" i="8"/>
  <c r="H51" i="8"/>
  <c r="AD49" i="8"/>
  <c r="O49" i="8"/>
  <c r="H49" i="8"/>
  <c r="H48" i="8"/>
  <c r="O47" i="8"/>
  <c r="O46" i="8"/>
  <c r="AD45" i="8"/>
  <c r="O45" i="8"/>
  <c r="O44" i="8"/>
  <c r="H44" i="8"/>
  <c r="AD43" i="8"/>
  <c r="AD42" i="8"/>
  <c r="O42" i="8"/>
  <c r="H42" i="8"/>
  <c r="AD41" i="8"/>
  <c r="H41" i="8"/>
  <c r="O40" i="8"/>
  <c r="AD39" i="8"/>
  <c r="O39" i="8"/>
  <c r="H39" i="8"/>
  <c r="O37" i="8"/>
  <c r="AD35" i="8"/>
  <c r="O35" i="8"/>
  <c r="AD34" i="8"/>
  <c r="H34" i="8"/>
  <c r="O33" i="8"/>
  <c r="H32" i="8"/>
  <c r="AD31" i="8"/>
  <c r="O31" i="8"/>
  <c r="O30" i="8"/>
  <c r="H30" i="8"/>
  <c r="AD29" i="8"/>
  <c r="O29" i="8"/>
  <c r="AD28" i="8"/>
  <c r="H28" i="8"/>
  <c r="AD27" i="8"/>
  <c r="H27" i="8"/>
  <c r="AD26" i="8"/>
  <c r="O26" i="8"/>
  <c r="AD25" i="8"/>
  <c r="O25" i="8"/>
  <c r="AD24" i="8"/>
  <c r="O24" i="8"/>
  <c r="H23" i="8"/>
  <c r="AD22" i="8"/>
  <c r="O22" i="8"/>
  <c r="AD21" i="8"/>
  <c r="O21" i="8"/>
  <c r="H21" i="8"/>
  <c r="AD20" i="8"/>
  <c r="H20" i="8"/>
  <c r="O19" i="8"/>
  <c r="AD18" i="8"/>
  <c r="O18" i="8"/>
  <c r="AD17" i="8"/>
  <c r="O16" i="8"/>
  <c r="H16" i="8"/>
  <c r="AD15" i="8"/>
  <c r="O15" i="8"/>
  <c r="AD14" i="8"/>
  <c r="H14" i="8"/>
  <c r="AD13" i="8"/>
  <c r="H13" i="8"/>
  <c r="O12" i="8"/>
  <c r="H12" i="8"/>
  <c r="O11" i="8"/>
  <c r="AD10" i="8"/>
  <c r="H10" i="8"/>
  <c r="AD8" i="8"/>
  <c r="AD7" i="8"/>
  <c r="O7" i="8"/>
  <c r="H7" i="8"/>
  <c r="H6" i="8"/>
  <c r="O5" i="8"/>
  <c r="FP265" i="8" l="1"/>
  <c r="FH306" i="8"/>
  <c r="FI306" i="8" s="1"/>
  <c r="FL306" i="8" s="1"/>
  <c r="ET381" i="8"/>
  <c r="EU381" i="8"/>
  <c r="EX381" i="8" s="1"/>
  <c r="FP395" i="8"/>
  <c r="FI75" i="8"/>
  <c r="FL75" i="8" s="1"/>
  <c r="FA154" i="8"/>
  <c r="FB154" i="8" s="1"/>
  <c r="FE154" i="8" s="1"/>
  <c r="ET239" i="8"/>
  <c r="ET313" i="8"/>
  <c r="FA487" i="8"/>
  <c r="FB487" i="8" s="1"/>
  <c r="FE487" i="8" s="1"/>
  <c r="FP515" i="8"/>
  <c r="ET524" i="8"/>
  <c r="EU524" i="8" s="1"/>
  <c r="EX524" i="8" s="1"/>
  <c r="ET51" i="8"/>
  <c r="FH89" i="8"/>
  <c r="ET417" i="8"/>
  <c r="FA538" i="8"/>
  <c r="FB538" i="8"/>
  <c r="FE538" i="8" s="1"/>
  <c r="FH92" i="8"/>
  <c r="FI148" i="8"/>
  <c r="FL148" i="8" s="1"/>
  <c r="FH173" i="8"/>
  <c r="FQ217" i="8"/>
  <c r="FT217" i="8" s="1"/>
  <c r="FP242" i="8"/>
  <c r="FA386" i="8"/>
  <c r="ET483" i="8"/>
  <c r="EU483" i="8" s="1"/>
  <c r="EX483" i="8" s="1"/>
  <c r="FH538" i="8"/>
  <c r="FH569" i="8"/>
  <c r="FI569" i="8" s="1"/>
  <c r="FL569" i="8" s="1"/>
  <c r="FP617" i="8"/>
  <c r="ET851" i="8"/>
  <c r="EU851" i="8" s="1"/>
  <c r="EX851" i="8" s="1"/>
  <c r="FB30" i="8"/>
  <c r="FE30" i="8" s="1"/>
  <c r="EU43" i="8"/>
  <c r="EX43" i="8" s="1"/>
  <c r="FP61" i="8"/>
  <c r="FQ61" i="8" s="1"/>
  <c r="FT61" i="8" s="1"/>
  <c r="FQ64" i="8"/>
  <c r="FT64" i="8" s="1"/>
  <c r="FI73" i="8"/>
  <c r="FL73" i="8" s="1"/>
  <c r="FA121" i="8"/>
  <c r="FH130" i="8"/>
  <c r="FI130" i="8" s="1"/>
  <c r="FL130" i="8" s="1"/>
  <c r="FB178" i="8"/>
  <c r="FE178" i="8" s="1"/>
  <c r="FQ202" i="8"/>
  <c r="FT202" i="8" s="1"/>
  <c r="FA295" i="8"/>
  <c r="FB390" i="8"/>
  <c r="FE390" i="8" s="1"/>
  <c r="ET446" i="8"/>
  <c r="ET465" i="8"/>
  <c r="EU465" i="8"/>
  <c r="EX465" i="8" s="1"/>
  <c r="FA478" i="8"/>
  <c r="FB478" i="8" s="1"/>
  <c r="FE478" i="8" s="1"/>
  <c r="ET633" i="8"/>
  <c r="EU633" i="8" s="1"/>
  <c r="EX633" i="8" s="1"/>
  <c r="ET667" i="8"/>
  <c r="FP690" i="8"/>
  <c r="ET102" i="8"/>
  <c r="EU102" i="8" s="1"/>
  <c r="EX102" i="8" s="1"/>
  <c r="FP178" i="8"/>
  <c r="FQ178" i="8" s="1"/>
  <c r="FT178" i="8" s="1"/>
  <c r="FH222" i="8"/>
  <c r="FA258" i="8"/>
  <c r="FB258" i="8" s="1"/>
  <c r="FE258" i="8" s="1"/>
  <c r="FP365" i="8"/>
  <c r="FP399" i="8"/>
  <c r="ET687" i="8"/>
  <c r="FP803" i="8"/>
  <c r="ET21" i="8"/>
  <c r="FQ37" i="8"/>
  <c r="FT37" i="8" s="1"/>
  <c r="FI47" i="8"/>
  <c r="FL47" i="8" s="1"/>
  <c r="FA59" i="8"/>
  <c r="FQ60" i="8"/>
  <c r="FT60" i="8" s="1"/>
  <c r="FI91" i="8"/>
  <c r="FL91" i="8" s="1"/>
  <c r="FA123" i="8"/>
  <c r="FB123" i="8" s="1"/>
  <c r="FE123" i="8" s="1"/>
  <c r="FA171" i="8"/>
  <c r="ET201" i="8"/>
  <c r="FI216" i="8"/>
  <c r="FL216" i="8" s="1"/>
  <c r="ET253" i="8"/>
  <c r="EU253" i="8" s="1"/>
  <c r="EX253" i="8" s="1"/>
  <c r="FP300" i="8"/>
  <c r="FQ324" i="8"/>
  <c r="FT324" i="8" s="1"/>
  <c r="FP380" i="8"/>
  <c r="ET392" i="8"/>
  <c r="EU392" i="8" s="1"/>
  <c r="EX392" i="8" s="1"/>
  <c r="ET448" i="8"/>
  <c r="FP451" i="8"/>
  <c r="FQ451" i="8" s="1"/>
  <c r="FT451" i="8" s="1"/>
  <c r="FA467" i="8"/>
  <c r="FB467" i="8"/>
  <c r="FE467" i="8" s="1"/>
  <c r="EU475" i="8"/>
  <c r="EX475" i="8" s="1"/>
  <c r="FH525" i="8"/>
  <c r="FI525" i="8" s="1"/>
  <c r="FL525" i="8" s="1"/>
  <c r="FA556" i="8"/>
  <c r="FA625" i="8"/>
  <c r="FB625" i="8" s="1"/>
  <c r="FE625" i="8" s="1"/>
  <c r="FH704" i="8"/>
  <c r="ET759" i="8"/>
  <c r="EU781" i="8"/>
  <c r="EX781" i="8" s="1"/>
  <c r="FH841" i="8"/>
  <c r="FI841" i="8"/>
  <c r="FL841" i="8" s="1"/>
  <c r="FH884" i="8"/>
  <c r="FI884" i="8" s="1"/>
  <c r="FL884" i="8" s="1"/>
  <c r="BZ106" i="8"/>
  <c r="CC106" i="8" s="1"/>
  <c r="CM777" i="8"/>
  <c r="CM2586" i="8"/>
  <c r="CN2586" i="8" s="1"/>
  <c r="CQ2586" i="8" s="1"/>
  <c r="FP33" i="8"/>
  <c r="FQ33" i="8" s="1"/>
  <c r="FT33" i="8" s="1"/>
  <c r="FA39" i="8"/>
  <c r="FB39" i="8" s="1"/>
  <c r="FE39" i="8" s="1"/>
  <c r="FA62" i="8"/>
  <c r="FB62" i="8" s="1"/>
  <c r="FE62" i="8" s="1"/>
  <c r="FH66" i="8"/>
  <c r="FI66" i="8" s="1"/>
  <c r="FL66" i="8" s="1"/>
  <c r="EU84" i="8"/>
  <c r="EX84" i="8" s="1"/>
  <c r="EU90" i="8"/>
  <c r="EX90" i="8" s="1"/>
  <c r="FA112" i="8"/>
  <c r="FB112" i="8" s="1"/>
  <c r="FE112" i="8" s="1"/>
  <c r="FP123" i="8"/>
  <c r="FQ123" i="8" s="1"/>
  <c r="FT123" i="8" s="1"/>
  <c r="FI168" i="8"/>
  <c r="FL168" i="8" s="1"/>
  <c r="FB201" i="8"/>
  <c r="FE201" i="8" s="1"/>
  <c r="FH215" i="8"/>
  <c r="FH227" i="8"/>
  <c r="FI227" i="8" s="1"/>
  <c r="FL227" i="8" s="1"/>
  <c r="FB230" i="8"/>
  <c r="FE230" i="8" s="1"/>
  <c r="FP244" i="8"/>
  <c r="FQ244" i="8" s="1"/>
  <c r="FT244" i="8" s="1"/>
  <c r="FH255" i="8"/>
  <c r="FI255" i="8" s="1"/>
  <c r="FL255" i="8" s="1"/>
  <c r="FA270" i="8"/>
  <c r="FH274" i="8"/>
  <c r="FI274" i="8" s="1"/>
  <c r="FL274" i="8" s="1"/>
  <c r="FP282" i="8"/>
  <c r="FB339" i="8"/>
  <c r="FE339" i="8" s="1"/>
  <c r="ET355" i="8"/>
  <c r="FH379" i="8"/>
  <c r="FI379" i="8" s="1"/>
  <c r="FL379" i="8" s="1"/>
  <c r="ET387" i="8"/>
  <c r="EU387" i="8" s="1"/>
  <c r="EX387" i="8" s="1"/>
  <c r="FB398" i="8"/>
  <c r="FE398" i="8" s="1"/>
  <c r="FH407" i="8"/>
  <c r="FP432" i="8"/>
  <c r="ET450" i="8"/>
  <c r="FH589" i="8"/>
  <c r="FA644" i="8"/>
  <c r="FB644" i="8" s="1"/>
  <c r="FE644" i="8" s="1"/>
  <c r="FH747" i="8"/>
  <c r="FI747" i="8" s="1"/>
  <c r="FL747" i="8" s="1"/>
  <c r="FH794" i="8"/>
  <c r="FP805" i="8"/>
  <c r="FQ805" i="8" s="1"/>
  <c r="FT805" i="8" s="1"/>
  <c r="FA845" i="8"/>
  <c r="FA853" i="8"/>
  <c r="FB853" i="8"/>
  <c r="FE853" i="8" s="1"/>
  <c r="FP872" i="8"/>
  <c r="FH18" i="8"/>
  <c r="FB109" i="8"/>
  <c r="FE109" i="8" s="1"/>
  <c r="FA434" i="8"/>
  <c r="ET496" i="8"/>
  <c r="FP642" i="8"/>
  <c r="FA653" i="8"/>
  <c r="EU31" i="8"/>
  <c r="EX31" i="8" s="1"/>
  <c r="EU58" i="8"/>
  <c r="EX58" i="8" s="1"/>
  <c r="ET95" i="8"/>
  <c r="EU95" i="8" s="1"/>
  <c r="EX95" i="8" s="1"/>
  <c r="ET114" i="8"/>
  <c r="EU114" i="8" s="1"/>
  <c r="EX114" i="8" s="1"/>
  <c r="FH182" i="8"/>
  <c r="FQ215" i="8"/>
  <c r="FT215" i="8" s="1"/>
  <c r="ET269" i="8"/>
  <c r="EU269" i="8" s="1"/>
  <c r="EX269" i="8" s="1"/>
  <c r="FH323" i="8"/>
  <c r="FI323" i="8" s="1"/>
  <c r="FL323" i="8" s="1"/>
  <c r="ET357" i="8"/>
  <c r="EU357" i="8"/>
  <c r="EX357" i="8" s="1"/>
  <c r="FP398" i="8"/>
  <c r="FQ398" i="8" s="1"/>
  <c r="FT398" i="8" s="1"/>
  <c r="ET403" i="8"/>
  <c r="ET459" i="8"/>
  <c r="EU459" i="8" s="1"/>
  <c r="EX459" i="8" s="1"/>
  <c r="ET474" i="8"/>
  <c r="EU474" i="8" s="1"/>
  <c r="EX474" i="8" s="1"/>
  <c r="FA693" i="8"/>
  <c r="FI23" i="8"/>
  <c r="FL23" i="8" s="1"/>
  <c r="FH64" i="8"/>
  <c r="FP101" i="8"/>
  <c r="FQ101" i="8" s="1"/>
  <c r="FT101" i="8" s="1"/>
  <c r="EU172" i="8"/>
  <c r="EX172" i="8" s="1"/>
  <c r="ET213" i="8"/>
  <c r="EU213" i="8" s="1"/>
  <c r="EX213" i="8" s="1"/>
  <c r="FP246" i="8"/>
  <c r="FQ246" i="8" s="1"/>
  <c r="FT246" i="8" s="1"/>
  <c r="FA256" i="8"/>
  <c r="FB256" i="8" s="1"/>
  <c r="FE256" i="8" s="1"/>
  <c r="FA347" i="8"/>
  <c r="FP452" i="8"/>
  <c r="FP596" i="8"/>
  <c r="FQ596" i="8" s="1"/>
  <c r="FT596" i="8" s="1"/>
  <c r="FH617" i="8"/>
  <c r="FI617" i="8" s="1"/>
  <c r="FL617" i="8" s="1"/>
  <c r="ET647" i="8"/>
  <c r="ET785" i="8"/>
  <c r="ET803" i="8"/>
  <c r="EU803" i="8" s="1"/>
  <c r="EX803" i="8" s="1"/>
  <c r="FA815" i="8"/>
  <c r="FB815" i="8" s="1"/>
  <c r="FE815" i="8" s="1"/>
  <c r="FA835" i="8"/>
  <c r="FB835" i="8" s="1"/>
  <c r="FE835" i="8" s="1"/>
  <c r="CF4082" i="8"/>
  <c r="FP20" i="8"/>
  <c r="EU94" i="8"/>
  <c r="EX94" i="8" s="1"/>
  <c r="EU103" i="8"/>
  <c r="EX103" i="8" s="1"/>
  <c r="FI108" i="8"/>
  <c r="FL108" i="8" s="1"/>
  <c r="FB151" i="8"/>
  <c r="FE151" i="8" s="1"/>
  <c r="ET158" i="8"/>
  <c r="EU158" i="8" s="1"/>
  <c r="EX158" i="8" s="1"/>
  <c r="FP162" i="8"/>
  <c r="FQ162" i="8"/>
  <c r="FT162" i="8" s="1"/>
  <c r="FA186" i="8"/>
  <c r="FB186" i="8" s="1"/>
  <c r="FE186" i="8" s="1"/>
  <c r="FI193" i="8"/>
  <c r="FL193" i="8" s="1"/>
  <c r="FP200" i="8"/>
  <c r="FQ200" i="8" s="1"/>
  <c r="FT200" i="8" s="1"/>
  <c r="ET205" i="8"/>
  <c r="FA266" i="8"/>
  <c r="FB559" i="8"/>
  <c r="FE559" i="8" s="1"/>
  <c r="FA606" i="8"/>
  <c r="FB606" i="8" s="1"/>
  <c r="FE606" i="8" s="1"/>
  <c r="FA673" i="8"/>
  <c r="FB673" i="8"/>
  <c r="FE673" i="8" s="1"/>
  <c r="ET695" i="8"/>
  <c r="EU695" i="8" s="1"/>
  <c r="EX695" i="8" s="1"/>
  <c r="FP27" i="8"/>
  <c r="FQ31" i="8"/>
  <c r="FT31" i="8" s="1"/>
  <c r="FP38" i="8"/>
  <c r="FQ41" i="8"/>
  <c r="FT41" i="8" s="1"/>
  <c r="FQ55" i="8"/>
  <c r="FT55" i="8" s="1"/>
  <c r="ET88" i="8"/>
  <c r="EU88" i="8" s="1"/>
  <c r="EX88" i="8" s="1"/>
  <c r="FH166" i="8"/>
  <c r="FB181" i="8"/>
  <c r="FE181" i="8" s="1"/>
  <c r="FQ203" i="8"/>
  <c r="FT203" i="8" s="1"/>
  <c r="FH208" i="8"/>
  <c r="FI208" i="8"/>
  <c r="FL208" i="8" s="1"/>
  <c r="EU300" i="8"/>
  <c r="EX300" i="8" s="1"/>
  <c r="FQ345" i="8"/>
  <c r="FT345" i="8" s="1"/>
  <c r="FA420" i="8"/>
  <c r="FB420" i="8" s="1"/>
  <c r="FE420" i="8" s="1"/>
  <c r="FP440" i="8"/>
  <c r="FH476" i="8"/>
  <c r="FH486" i="8"/>
  <c r="FA738" i="8"/>
  <c r="FP44" i="8"/>
  <c r="FQ44" i="8" s="1"/>
  <c r="FT44" i="8" s="1"/>
  <c r="FH189" i="8"/>
  <c r="FH279" i="8"/>
  <c r="FA312" i="8"/>
  <c r="FB312" i="8" s="1"/>
  <c r="FE312" i="8" s="1"/>
  <c r="FA372" i="8"/>
  <c r="FB372" i="8" s="1"/>
  <c r="FE372" i="8" s="1"/>
  <c r="ET422" i="8"/>
  <c r="EU422" i="8" s="1"/>
  <c r="EX422" i="8" s="1"/>
  <c r="FA728" i="8"/>
  <c r="FH820" i="8"/>
  <c r="CU92" i="8"/>
  <c r="BY613" i="8"/>
  <c r="BZ613" i="8" s="1"/>
  <c r="CC613" i="8" s="1"/>
  <c r="BZ2501" i="8"/>
  <c r="CC2501" i="8" s="1"/>
  <c r="CM3233" i="8"/>
  <c r="CN3233" i="8" s="1"/>
  <c r="CQ3233" i="8" s="1"/>
  <c r="EU14" i="8"/>
  <c r="EX14" i="8" s="1"/>
  <c r="FP21" i="8"/>
  <c r="FQ21" i="8" s="1"/>
  <c r="FT21" i="8" s="1"/>
  <c r="FI24" i="8"/>
  <c r="FL24" i="8" s="1"/>
  <c r="EU45" i="8"/>
  <c r="EX45" i="8" s="1"/>
  <c r="FB81" i="8"/>
  <c r="FE81" i="8" s="1"/>
  <c r="FH93" i="8"/>
  <c r="FI93" i="8" s="1"/>
  <c r="FL93" i="8" s="1"/>
  <c r="ET101" i="8"/>
  <c r="EU101" i="8" s="1"/>
  <c r="EX101" i="8" s="1"/>
  <c r="FI102" i="8"/>
  <c r="FL102" i="8" s="1"/>
  <c r="FP117" i="8"/>
  <c r="FQ117" i="8" s="1"/>
  <c r="FT117" i="8" s="1"/>
  <c r="FA126" i="8"/>
  <c r="FB126" i="8" s="1"/>
  <c r="FE126" i="8" s="1"/>
  <c r="ET149" i="8"/>
  <c r="ET152" i="8"/>
  <c r="EU152" i="8" s="1"/>
  <c r="EX152" i="8" s="1"/>
  <c r="FB157" i="8"/>
  <c r="FE157" i="8" s="1"/>
  <c r="FQ175" i="8"/>
  <c r="FT175" i="8" s="1"/>
  <c r="FH185" i="8"/>
  <c r="FI185" i="8" s="1"/>
  <c r="FL185" i="8" s="1"/>
  <c r="FH194" i="8"/>
  <c r="FI194" i="8" s="1"/>
  <c r="FL194" i="8" s="1"/>
  <c r="FH201" i="8"/>
  <c r="FI201" i="8" s="1"/>
  <c r="FL201" i="8" s="1"/>
  <c r="EU203" i="8"/>
  <c r="EX203" i="8" s="1"/>
  <c r="FA204" i="8"/>
  <c r="FI218" i="8"/>
  <c r="FL218" i="8" s="1"/>
  <c r="FI224" i="8"/>
  <c r="FL224" i="8" s="1"/>
  <c r="FA247" i="8"/>
  <c r="FB247" i="8" s="1"/>
  <c r="FE247" i="8" s="1"/>
  <c r="FI248" i="8"/>
  <c r="FL248" i="8" s="1"/>
  <c r="FB281" i="8"/>
  <c r="FE281" i="8" s="1"/>
  <c r="FB299" i="8"/>
  <c r="FE299" i="8" s="1"/>
  <c r="ET316" i="8"/>
  <c r="EU316" i="8" s="1"/>
  <c r="EX316" i="8" s="1"/>
  <c r="ET341" i="8"/>
  <c r="FH346" i="8"/>
  <c r="FP382" i="8"/>
  <c r="FP404" i="8"/>
  <c r="FQ404" i="8" s="1"/>
  <c r="FT404" i="8" s="1"/>
  <c r="FP407" i="8"/>
  <c r="EU431" i="8"/>
  <c r="EX431" i="8" s="1"/>
  <c r="FH448" i="8"/>
  <c r="FI448" i="8" s="1"/>
  <c r="FL448" i="8" s="1"/>
  <c r="ET455" i="8"/>
  <c r="EU455" i="8" s="1"/>
  <c r="EX455" i="8" s="1"/>
  <c r="FH464" i="8"/>
  <c r="FI464" i="8" s="1"/>
  <c r="FL464" i="8" s="1"/>
  <c r="FP475" i="8"/>
  <c r="EU479" i="8"/>
  <c r="EX479" i="8" s="1"/>
  <c r="ET517" i="8"/>
  <c r="EU517" i="8" s="1"/>
  <c r="EX517" i="8" s="1"/>
  <c r="FA532" i="8"/>
  <c r="ET542" i="8"/>
  <c r="EU542" i="8" s="1"/>
  <c r="EX542" i="8" s="1"/>
  <c r="FH565" i="8"/>
  <c r="FI565" i="8" s="1"/>
  <c r="FL565" i="8" s="1"/>
  <c r="FQ581" i="8"/>
  <c r="FT581" i="8" s="1"/>
  <c r="FP586" i="8"/>
  <c r="FQ586" i="8" s="1"/>
  <c r="FT586" i="8" s="1"/>
  <c r="FP635" i="8"/>
  <c r="FQ635" i="8"/>
  <c r="FT635" i="8" s="1"/>
  <c r="FH689" i="8"/>
  <c r="FQ740" i="8"/>
  <c r="FT740" i="8" s="1"/>
  <c r="FA742" i="8"/>
  <c r="FB742" i="8" s="1"/>
  <c r="FE742" i="8" s="1"/>
  <c r="ET786" i="8"/>
  <c r="EU871" i="8"/>
  <c r="EX871" i="8" s="1"/>
  <c r="FB865" i="8"/>
  <c r="FE865" i="8" s="1"/>
  <c r="FP869" i="8"/>
  <c r="FQ869" i="8" s="1"/>
  <c r="FT869" i="8" s="1"/>
  <c r="FA897" i="8"/>
  <c r="FB897" i="8" s="1"/>
  <c r="FE897" i="8" s="1"/>
  <c r="ET840" i="8"/>
  <c r="EU840" i="8" s="1"/>
  <c r="EX840" i="8" s="1"/>
  <c r="FP850" i="8"/>
  <c r="ET857" i="8"/>
  <c r="EU857" i="8" s="1"/>
  <c r="EX857" i="8" s="1"/>
  <c r="FP858" i="8"/>
  <c r="FQ858" i="8" s="1"/>
  <c r="FT858" i="8" s="1"/>
  <c r="ET878" i="8"/>
  <c r="EU878" i="8" s="1"/>
  <c r="EX878" i="8" s="1"/>
  <c r="FP879" i="8"/>
  <c r="FQ879" i="8" s="1"/>
  <c r="FT879" i="8" s="1"/>
  <c r="FH860" i="8"/>
  <c r="FI860" i="8" s="1"/>
  <c r="FL860" i="8" s="1"/>
  <c r="FB862" i="8"/>
  <c r="FE862" i="8" s="1"/>
  <c r="FH35" i="8"/>
  <c r="FH68" i="8"/>
  <c r="FI68" i="8" s="1"/>
  <c r="FL68" i="8" s="1"/>
  <c r="FB101" i="8"/>
  <c r="FE101" i="8" s="1"/>
  <c r="EU148" i="8"/>
  <c r="EX148" i="8" s="1"/>
  <c r="FA214" i="8"/>
  <c r="FB214" i="8" s="1"/>
  <c r="FE214" i="8" s="1"/>
  <c r="FP355" i="8"/>
  <c r="EU426" i="8"/>
  <c r="EX426" i="8" s="1"/>
  <c r="FP560" i="8"/>
  <c r="FQ560" i="8" s="1"/>
  <c r="FT560" i="8" s="1"/>
  <c r="FH572" i="8"/>
  <c r="FH588" i="8"/>
  <c r="FH634" i="8"/>
  <c r="FA641" i="8"/>
  <c r="FB641" i="8" s="1"/>
  <c r="FE641" i="8" s="1"/>
  <c r="FA671" i="8"/>
  <c r="FB671" i="8" s="1"/>
  <c r="FE671" i="8" s="1"/>
  <c r="FQ694" i="8"/>
  <c r="FT694" i="8" s="1"/>
  <c r="FQ761" i="8"/>
  <c r="FT761" i="8" s="1"/>
  <c r="ET798" i="8"/>
  <c r="FA804" i="8"/>
  <c r="FB804" i="8" s="1"/>
  <c r="FE804" i="8" s="1"/>
  <c r="ET806" i="8"/>
  <c r="ET808" i="8"/>
  <c r="EU808" i="8" s="1"/>
  <c r="EX808" i="8" s="1"/>
  <c r="FP824" i="8"/>
  <c r="FQ824" i="8" s="1"/>
  <c r="FT824" i="8" s="1"/>
  <c r="FP32" i="8"/>
  <c r="FH49" i="8"/>
  <c r="FI49" i="8" s="1"/>
  <c r="FL49" i="8" s="1"/>
  <c r="FQ62" i="8"/>
  <c r="FT62" i="8" s="1"/>
  <c r="ET80" i="8"/>
  <c r="FP81" i="8"/>
  <c r="FQ81" i="8" s="1"/>
  <c r="FT81" i="8" s="1"/>
  <c r="FB95" i="8"/>
  <c r="FE95" i="8" s="1"/>
  <c r="FP104" i="8"/>
  <c r="FQ104" i="8" s="1"/>
  <c r="FT104" i="8" s="1"/>
  <c r="FI105" i="8"/>
  <c r="FL105" i="8" s="1"/>
  <c r="EU108" i="8"/>
  <c r="EX108" i="8" s="1"/>
  <c r="FH115" i="8"/>
  <c r="FI115" i="8" s="1"/>
  <c r="FL115" i="8" s="1"/>
  <c r="FP152" i="8"/>
  <c r="FQ152" i="8" s="1"/>
  <c r="FT152" i="8" s="1"/>
  <c r="FH179" i="8"/>
  <c r="FI179" i="8" s="1"/>
  <c r="FL179" i="8" s="1"/>
  <c r="FA190" i="8"/>
  <c r="FB190" i="8" s="1"/>
  <c r="FE190" i="8" s="1"/>
  <c r="FB220" i="8"/>
  <c r="FE220" i="8" s="1"/>
  <c r="FI250" i="8"/>
  <c r="FL250" i="8" s="1"/>
  <c r="FP267" i="8"/>
  <c r="FA283" i="8"/>
  <c r="FA286" i="8"/>
  <c r="FB286" i="8" s="1"/>
  <c r="FE286" i="8" s="1"/>
  <c r="ET293" i="8"/>
  <c r="FA318" i="8"/>
  <c r="FB318" i="8" s="1"/>
  <c r="FE318" i="8" s="1"/>
  <c r="FP341" i="8"/>
  <c r="FQ341" i="8" s="1"/>
  <c r="FT341" i="8" s="1"/>
  <c r="FA373" i="8"/>
  <c r="FP436" i="8"/>
  <c r="FH524" i="8"/>
  <c r="ET541" i="8"/>
  <c r="EU541" i="8" s="1"/>
  <c r="EX541" i="8" s="1"/>
  <c r="FH574" i="8"/>
  <c r="FI574" i="8"/>
  <c r="FL574" i="8" s="1"/>
  <c r="FA576" i="8"/>
  <c r="FB576" i="8"/>
  <c r="FE576" i="8" s="1"/>
  <c r="FQ580" i="8"/>
  <c r="FT580" i="8" s="1"/>
  <c r="FH656" i="8"/>
  <c r="FA688" i="8"/>
  <c r="FH717" i="8"/>
  <c r="FA746" i="8"/>
  <c r="FA798" i="8"/>
  <c r="FA849" i="8"/>
  <c r="FB849" i="8" s="1"/>
  <c r="FE849" i="8" s="1"/>
  <c r="FH868" i="8"/>
  <c r="FI868" i="8" s="1"/>
  <c r="FL868" i="8" s="1"/>
  <c r="EU56" i="8"/>
  <c r="EX56" i="8" s="1"/>
  <c r="FB90" i="8"/>
  <c r="FE90" i="8" s="1"/>
  <c r="FP96" i="8"/>
  <c r="FP207" i="8"/>
  <c r="FH429" i="8"/>
  <c r="FP448" i="8"/>
  <c r="EU739" i="8"/>
  <c r="EX739" i="8" s="1"/>
  <c r="FP50" i="8"/>
  <c r="FQ50" i="8" s="1"/>
  <c r="FT50" i="8" s="1"/>
  <c r="FA84" i="8"/>
  <c r="FB84" i="8" s="1"/>
  <c r="FE84" i="8" s="1"/>
  <c r="FQ188" i="8"/>
  <c r="FT188" i="8" s="1"/>
  <c r="ET217" i="8"/>
  <c r="FB229" i="8"/>
  <c r="FE229" i="8" s="1"/>
  <c r="FP276" i="8"/>
  <c r="FQ276" i="8" s="1"/>
  <c r="FT276" i="8" s="1"/>
  <c r="FP364" i="8"/>
  <c r="FQ364" i="8" s="1"/>
  <c r="FT364" i="8" s="1"/>
  <c r="FP376" i="8"/>
  <c r="FB17" i="8"/>
  <c r="FE17" i="8" s="1"/>
  <c r="EU77" i="8"/>
  <c r="EX77" i="8" s="1"/>
  <c r="FH81" i="8"/>
  <c r="FI81" i="8" s="1"/>
  <c r="FL81" i="8" s="1"/>
  <c r="FQ106" i="8"/>
  <c r="FT106" i="8" s="1"/>
  <c r="FH146" i="8"/>
  <c r="FI146" i="8" s="1"/>
  <c r="FL146" i="8" s="1"/>
  <c r="ET162" i="8"/>
  <c r="FH343" i="8"/>
  <c r="FI343" i="8" s="1"/>
  <c r="FL343" i="8" s="1"/>
  <c r="BY148" i="8"/>
  <c r="BZ148" i="8" s="1"/>
  <c r="CC148" i="8" s="1"/>
  <c r="CF677" i="8"/>
  <c r="CG677" i="8" s="1"/>
  <c r="CJ677" i="8" s="1"/>
  <c r="CF1157" i="8"/>
  <c r="CG1157" i="8" s="1"/>
  <c r="CJ1157" i="8" s="1"/>
  <c r="BZ1552" i="8"/>
  <c r="CC1552" i="8" s="1"/>
  <c r="CN1911" i="8"/>
  <c r="CQ1911" i="8" s="1"/>
  <c r="CU3154" i="8"/>
  <c r="EU8" i="8"/>
  <c r="EX8" i="8" s="1"/>
  <c r="FH10" i="8"/>
  <c r="FI10" i="8" s="1"/>
  <c r="FL10" i="8" s="1"/>
  <c r="EU13" i="8"/>
  <c r="EX13" i="8" s="1"/>
  <c r="FI31" i="8"/>
  <c r="FL31" i="8" s="1"/>
  <c r="EU34" i="8"/>
  <c r="EX34" i="8" s="1"/>
  <c r="FI38" i="8"/>
  <c r="FL38" i="8" s="1"/>
  <c r="FI45" i="8"/>
  <c r="FL45" i="8" s="1"/>
  <c r="EU48" i="8"/>
  <c r="EX48" i="8" s="1"/>
  <c r="FI58" i="8"/>
  <c r="FL58" i="8" s="1"/>
  <c r="FQ116" i="8"/>
  <c r="FT116" i="8" s="1"/>
  <c r="FB124" i="8"/>
  <c r="FE124" i="8" s="1"/>
  <c r="ET130" i="8"/>
  <c r="EU130" i="8" s="1"/>
  <c r="EX130" i="8" s="1"/>
  <c r="FP135" i="8"/>
  <c r="FQ135" i="8" s="1"/>
  <c r="FT135" i="8" s="1"/>
  <c r="FB137" i="8"/>
  <c r="FE137" i="8" s="1"/>
  <c r="FI149" i="8"/>
  <c r="FL149" i="8" s="1"/>
  <c r="FB156" i="8"/>
  <c r="FE156" i="8" s="1"/>
  <c r="FP159" i="8"/>
  <c r="FQ159" i="8" s="1"/>
  <c r="FT159" i="8" s="1"/>
  <c r="FA164" i="8"/>
  <c r="ET166" i="8"/>
  <c r="EU166" i="8" s="1"/>
  <c r="EX166" i="8" s="1"/>
  <c r="FA176" i="8"/>
  <c r="FB176" i="8" s="1"/>
  <c r="FE176" i="8" s="1"/>
  <c r="ET181" i="8"/>
  <c r="EU181" i="8" s="1"/>
  <c r="EX181" i="8" s="1"/>
  <c r="EU208" i="8"/>
  <c r="EX208" i="8" s="1"/>
  <c r="FP209" i="8"/>
  <c r="FQ209" i="8" s="1"/>
  <c r="FT209" i="8" s="1"/>
  <c r="FQ239" i="8"/>
  <c r="FT239" i="8" s="1"/>
  <c r="ET241" i="8"/>
  <c r="FP247" i="8"/>
  <c r="FQ247" i="8" s="1"/>
  <c r="FT247" i="8" s="1"/>
  <c r="EU249" i="8"/>
  <c r="EX249" i="8" s="1"/>
  <c r="FA254" i="8"/>
  <c r="FA259" i="8"/>
  <c r="FB259" i="8" s="1"/>
  <c r="FE259" i="8" s="1"/>
  <c r="FA272" i="8"/>
  <c r="FA293" i="8"/>
  <c r="FB293" i="8" s="1"/>
  <c r="FE293" i="8" s="1"/>
  <c r="FB315" i="8"/>
  <c r="FE315" i="8" s="1"/>
  <c r="FA335" i="8"/>
  <c r="FP366" i="8"/>
  <c r="FP400" i="8"/>
  <c r="FQ400" i="8" s="1"/>
  <c r="FT400" i="8" s="1"/>
  <c r="FP413" i="8"/>
  <c r="FQ413" i="8"/>
  <c r="FT413" i="8" s="1"/>
  <c r="FP459" i="8"/>
  <c r="FQ459" i="8" s="1"/>
  <c r="FT459" i="8" s="1"/>
  <c r="FH505" i="8"/>
  <c r="FI505" i="8" s="1"/>
  <c r="FL505" i="8" s="1"/>
  <c r="ET538" i="8"/>
  <c r="EU538" i="8" s="1"/>
  <c r="EX538" i="8" s="1"/>
  <c r="FQ562" i="8"/>
  <c r="FT562" i="8" s="1"/>
  <c r="FP574" i="8"/>
  <c r="ET601" i="8"/>
  <c r="EU601" i="8" s="1"/>
  <c r="EX601" i="8" s="1"/>
  <c r="FH629" i="8"/>
  <c r="ET643" i="8"/>
  <c r="FQ661" i="8"/>
  <c r="FT661" i="8" s="1"/>
  <c r="FI705" i="8"/>
  <c r="FL705" i="8" s="1"/>
  <c r="FA707" i="8"/>
  <c r="FB707" i="8" s="1"/>
  <c r="FE707" i="8" s="1"/>
  <c r="FI710" i="8"/>
  <c r="FL710" i="8" s="1"/>
  <c r="ET734" i="8"/>
  <c r="EU734" i="8" s="1"/>
  <c r="EX734" i="8" s="1"/>
  <c r="FA748" i="8"/>
  <c r="FP778" i="8"/>
  <c r="FH793" i="8"/>
  <c r="FP840" i="8"/>
  <c r="FQ840" i="8" s="1"/>
  <c r="FT840" i="8" s="1"/>
  <c r="ET864" i="8"/>
  <c r="EU864" i="8" s="1"/>
  <c r="EX864" i="8" s="1"/>
  <c r="FA867" i="8"/>
  <c r="FB867" i="8" s="1"/>
  <c r="FE867" i="8" s="1"/>
  <c r="FP857" i="8"/>
  <c r="ET891" i="8"/>
  <c r="FA825" i="8"/>
  <c r="FA830" i="8"/>
  <c r="FP849" i="8"/>
  <c r="FQ849" i="8" s="1"/>
  <c r="FT849" i="8" s="1"/>
  <c r="ET7" i="8"/>
  <c r="FA19" i="8"/>
  <c r="FB19" i="8" s="1"/>
  <c r="FE19" i="8" s="1"/>
  <c r="FH30" i="8"/>
  <c r="FI30" i="8" s="1"/>
  <c r="FL30" i="8" s="1"/>
  <c r="FA40" i="8"/>
  <c r="FB40" i="8" s="1"/>
  <c r="FE40" i="8" s="1"/>
  <c r="FH48" i="8"/>
  <c r="FI48" i="8" s="1"/>
  <c r="FL48" i="8" s="1"/>
  <c r="FA67" i="8"/>
  <c r="FP70" i="8"/>
  <c r="FP77" i="8"/>
  <c r="FQ77" i="8" s="1"/>
  <c r="FT77" i="8" s="1"/>
  <c r="FP86" i="8"/>
  <c r="FB88" i="8"/>
  <c r="FE88" i="8" s="1"/>
  <c r="FI94" i="8"/>
  <c r="FL94" i="8" s="1"/>
  <c r="FP100" i="8"/>
  <c r="FQ100" i="8" s="1"/>
  <c r="FT100" i="8" s="1"/>
  <c r="FH103" i="8"/>
  <c r="FI103" i="8"/>
  <c r="FL103" i="8" s="1"/>
  <c r="FA110" i="8"/>
  <c r="FB110" i="8" s="1"/>
  <c r="FE110" i="8" s="1"/>
  <c r="FQ118" i="8"/>
  <c r="FT118" i="8" s="1"/>
  <c r="FB120" i="8"/>
  <c r="FE120" i="8" s="1"/>
  <c r="FB133" i="8"/>
  <c r="FE133" i="8" s="1"/>
  <c r="FP145" i="8"/>
  <c r="FI172" i="8"/>
  <c r="FL172" i="8" s="1"/>
  <c r="FB175" i="8"/>
  <c r="FE175" i="8" s="1"/>
  <c r="FH213" i="8"/>
  <c r="FI213" i="8" s="1"/>
  <c r="FL213" i="8" s="1"/>
  <c r="FB235" i="8"/>
  <c r="FE235" i="8" s="1"/>
  <c r="FB261" i="8"/>
  <c r="FE261" i="8" s="1"/>
  <c r="FP266" i="8"/>
  <c r="FQ266" i="8" s="1"/>
  <c r="FT266" i="8" s="1"/>
  <c r="ET309" i="8"/>
  <c r="EU309" i="8" s="1"/>
  <c r="EX309" i="8" s="1"/>
  <c r="FI329" i="8"/>
  <c r="FL329" i="8" s="1"/>
  <c r="FA332" i="8"/>
  <c r="FB332" i="8" s="1"/>
  <c r="FE332" i="8" s="1"/>
  <c r="EU344" i="8"/>
  <c r="EX344" i="8" s="1"/>
  <c r="ET367" i="8"/>
  <c r="EU367" i="8" s="1"/>
  <c r="EX367" i="8" s="1"/>
  <c r="FH388" i="8"/>
  <c r="FI388" i="8" s="1"/>
  <c r="FL388" i="8" s="1"/>
  <c r="FQ396" i="8"/>
  <c r="FT396" i="8" s="1"/>
  <c r="FI402" i="8"/>
  <c r="FL402" i="8" s="1"/>
  <c r="ET414" i="8"/>
  <c r="FH417" i="8"/>
  <c r="FI417" i="8" s="1"/>
  <c r="FL417" i="8" s="1"/>
  <c r="FQ430" i="8"/>
  <c r="FT430" i="8" s="1"/>
  <c r="FA435" i="8"/>
  <c r="FQ454" i="8"/>
  <c r="FT454" i="8" s="1"/>
  <c r="FH478" i="8"/>
  <c r="ET511" i="8"/>
  <c r="EU511" i="8" s="1"/>
  <c r="EX511" i="8" s="1"/>
  <c r="ET543" i="8"/>
  <c r="FA573" i="8"/>
  <c r="FB573" i="8" s="1"/>
  <c r="FE573" i="8" s="1"/>
  <c r="FH578" i="8"/>
  <c r="FI578" i="8"/>
  <c r="FL578" i="8" s="1"/>
  <c r="FP582" i="8"/>
  <c r="FQ582" i="8" s="1"/>
  <c r="FT582" i="8" s="1"/>
  <c r="FA726" i="8"/>
  <c r="FB726" i="8" s="1"/>
  <c r="FE726" i="8" s="1"/>
  <c r="FP736" i="8"/>
  <c r="FQ736" i="8" s="1"/>
  <c r="FT736" i="8" s="1"/>
  <c r="ET745" i="8"/>
  <c r="FH803" i="8"/>
  <c r="FA841" i="8"/>
  <c r="FP909" i="8"/>
  <c r="FQ909" i="8" s="1"/>
  <c r="FT909" i="8" s="1"/>
  <c r="FI15" i="8"/>
  <c r="FL15" i="8" s="1"/>
  <c r="ET18" i="8"/>
  <c r="EU18" i="8" s="1"/>
  <c r="EX18" i="8" s="1"/>
  <c r="FB24" i="8"/>
  <c r="FE24" i="8" s="1"/>
  <c r="EU28" i="8"/>
  <c r="EX28" i="8" s="1"/>
  <c r="FH29" i="8"/>
  <c r="FI29" i="8" s="1"/>
  <c r="FL29" i="8" s="1"/>
  <c r="FB36" i="8"/>
  <c r="FE36" i="8" s="1"/>
  <c r="FH43" i="8"/>
  <c r="FI43" i="8" s="1"/>
  <c r="FL43" i="8" s="1"/>
  <c r="FQ47" i="8"/>
  <c r="FT47" i="8" s="1"/>
  <c r="FQ48" i="8"/>
  <c r="FT48" i="8" s="1"/>
  <c r="FP63" i="8"/>
  <c r="FQ69" i="8"/>
  <c r="FT69" i="8" s="1"/>
  <c r="FP94" i="8"/>
  <c r="FQ94" i="8" s="1"/>
  <c r="FT94" i="8" s="1"/>
  <c r="FI96" i="8"/>
  <c r="FL96" i="8" s="1"/>
  <c r="FB102" i="8"/>
  <c r="FE102" i="8" s="1"/>
  <c r="FI133" i="8"/>
  <c r="FL133" i="8" s="1"/>
  <c r="FH136" i="8"/>
  <c r="ET150" i="8"/>
  <c r="FQ158" i="8"/>
  <c r="FT158" i="8" s="1"/>
  <c r="FP161" i="8"/>
  <c r="FQ161" i="8" s="1"/>
  <c r="FT161" i="8" s="1"/>
  <c r="FH171" i="8"/>
  <c r="FI171" i="8" s="1"/>
  <c r="FL171" i="8" s="1"/>
  <c r="FA215" i="8"/>
  <c r="FB215" i="8" s="1"/>
  <c r="FE215" i="8" s="1"/>
  <c r="FB231" i="8"/>
  <c r="FE231" i="8" s="1"/>
  <c r="FH271" i="8"/>
  <c r="FI271" i="8" s="1"/>
  <c r="FL271" i="8" s="1"/>
  <c r="FP312" i="8"/>
  <c r="FQ312" i="8" s="1"/>
  <c r="FT312" i="8" s="1"/>
  <c r="FB314" i="8"/>
  <c r="FE314" i="8" s="1"/>
  <c r="ET339" i="8"/>
  <c r="FH367" i="8"/>
  <c r="FB407" i="8"/>
  <c r="FE407" i="8" s="1"/>
  <c r="FH480" i="8"/>
  <c r="FH511" i="8"/>
  <c r="FI511" i="8" s="1"/>
  <c r="FL511" i="8" s="1"/>
  <c r="FP523" i="8"/>
  <c r="FQ523" i="8" s="1"/>
  <c r="FT523" i="8" s="1"/>
  <c r="FP533" i="8"/>
  <c r="FQ533" i="8" s="1"/>
  <c r="FT533" i="8" s="1"/>
  <c r="FA586" i="8"/>
  <c r="FB586" i="8" s="1"/>
  <c r="FE586" i="8" s="1"/>
  <c r="ET637" i="8"/>
  <c r="EU637" i="8" s="1"/>
  <c r="EX637" i="8" s="1"/>
  <c r="FH662" i="8"/>
  <c r="FI662" i="8" s="1"/>
  <c r="FL662" i="8" s="1"/>
  <c r="FQ673" i="8"/>
  <c r="FT673" i="8" s="1"/>
  <c r="FP695" i="8"/>
  <c r="FQ695" i="8" s="1"/>
  <c r="FT695" i="8" s="1"/>
  <c r="ET699" i="8"/>
  <c r="EU699" i="8" s="1"/>
  <c r="EX699" i="8" s="1"/>
  <c r="FP752" i="8"/>
  <c r="FQ752" i="8" s="1"/>
  <c r="FT752" i="8" s="1"/>
  <c r="FH754" i="8"/>
  <c r="FI754" i="8" s="1"/>
  <c r="FL754" i="8" s="1"/>
  <c r="ET771" i="8"/>
  <c r="FA794" i="8"/>
  <c r="FH797" i="8"/>
  <c r="FI797" i="8" s="1"/>
  <c r="FL797" i="8" s="1"/>
  <c r="ET855" i="8"/>
  <c r="FH874" i="8"/>
  <c r="EU876" i="8"/>
  <c r="EX876" i="8" s="1"/>
  <c r="FA15" i="8"/>
  <c r="FB15" i="8" s="1"/>
  <c r="FE15" i="8" s="1"/>
  <c r="EU36" i="8"/>
  <c r="EX36" i="8" s="1"/>
  <c r="FB54" i="8"/>
  <c r="FE54" i="8" s="1"/>
  <c r="FI60" i="8"/>
  <c r="FL60" i="8" s="1"/>
  <c r="FB64" i="8"/>
  <c r="FE64" i="8" s="1"/>
  <c r="FQ122" i="8"/>
  <c r="FT122" i="8" s="1"/>
  <c r="FP150" i="8"/>
  <c r="FQ150" i="8" s="1"/>
  <c r="FT150" i="8" s="1"/>
  <c r="FH159" i="8"/>
  <c r="FI159" i="8" s="1"/>
  <c r="FL159" i="8" s="1"/>
  <c r="FQ204" i="8"/>
  <c r="FT204" i="8" s="1"/>
  <c r="FQ226" i="8"/>
  <c r="FT226" i="8" s="1"/>
  <c r="ET237" i="8"/>
  <c r="EU237" i="8" s="1"/>
  <c r="EX237" i="8" s="1"/>
  <c r="FB246" i="8"/>
  <c r="FE246" i="8" s="1"/>
  <c r="FP263" i="8"/>
  <c r="FA289" i="8"/>
  <c r="ET315" i="8"/>
  <c r="FB328" i="8"/>
  <c r="FE328" i="8" s="1"/>
  <c r="FP373" i="8"/>
  <c r="FQ373" i="8" s="1"/>
  <c r="FT373" i="8" s="1"/>
  <c r="FH375" i="8"/>
  <c r="FI375" i="8" s="1"/>
  <c r="FL375" i="8" s="1"/>
  <c r="FQ387" i="8"/>
  <c r="FT387" i="8" s="1"/>
  <c r="FI392" i="8"/>
  <c r="FL392" i="8" s="1"/>
  <c r="FA413" i="8"/>
  <c r="FB413" i="8" s="1"/>
  <c r="FE413" i="8" s="1"/>
  <c r="FP419" i="8"/>
  <c r="FQ419" i="8" s="1"/>
  <c r="FT419" i="8" s="1"/>
  <c r="FA427" i="8"/>
  <c r="FP444" i="8"/>
  <c r="ET457" i="8"/>
  <c r="EU457" i="8" s="1"/>
  <c r="EX457" i="8" s="1"/>
  <c r="FA462" i="8"/>
  <c r="ET500" i="8"/>
  <c r="EU500" i="8" s="1"/>
  <c r="EX500" i="8" s="1"/>
  <c r="ET505" i="8"/>
  <c r="FH515" i="8"/>
  <c r="FP534" i="8"/>
  <c r="FQ534" i="8" s="1"/>
  <c r="FT534" i="8" s="1"/>
  <c r="FH548" i="8"/>
  <c r="FI548" i="8" s="1"/>
  <c r="FL548" i="8" s="1"/>
  <c r="ET565" i="8"/>
  <c r="FQ588" i="8"/>
  <c r="FT588" i="8" s="1"/>
  <c r="FA596" i="8"/>
  <c r="ET610" i="8"/>
  <c r="FP628" i="8"/>
  <c r="FH638" i="8"/>
  <c r="FI638" i="8" s="1"/>
  <c r="FL638" i="8" s="1"/>
  <c r="FA640" i="8"/>
  <c r="FB640" i="8" s="1"/>
  <c r="FE640" i="8" s="1"/>
  <c r="FQ655" i="8"/>
  <c r="FT655" i="8" s="1"/>
  <c r="FA685" i="8"/>
  <c r="FP708" i="8"/>
  <c r="FI783" i="8"/>
  <c r="FL783" i="8" s="1"/>
  <c r="FH823" i="8"/>
  <c r="FH840" i="8"/>
  <c r="EU853" i="8"/>
  <c r="EX853" i="8" s="1"/>
  <c r="EU863" i="8"/>
  <c r="EX863" i="8" s="1"/>
  <c r="FQ864" i="8"/>
  <c r="FT864" i="8" s="1"/>
  <c r="EU875" i="8"/>
  <c r="EX875" i="8" s="1"/>
  <c r="FP912" i="8"/>
  <c r="EU85" i="8"/>
  <c r="EX85" i="8" s="1"/>
  <c r="FB100" i="8"/>
  <c r="FE100" i="8" s="1"/>
  <c r="FI125" i="8"/>
  <c r="FL125" i="8" s="1"/>
  <c r="ET336" i="8"/>
  <c r="ET391" i="8"/>
  <c r="FI452" i="8"/>
  <c r="FL452" i="8" s="1"/>
  <c r="FH473" i="8"/>
  <c r="FI473" i="8" s="1"/>
  <c r="FL473" i="8" s="1"/>
  <c r="FA495" i="8"/>
  <c r="FI571" i="8"/>
  <c r="FL571" i="8" s="1"/>
  <c r="FQ613" i="8"/>
  <c r="FT613" i="8" s="1"/>
  <c r="FI635" i="8"/>
  <c r="FL635" i="8" s="1"/>
  <c r="FA752" i="8"/>
  <c r="FA769" i="8"/>
  <c r="ET779" i="8"/>
  <c r="FP783" i="8"/>
  <c r="FQ783" i="8" s="1"/>
  <c r="FT783" i="8" s="1"/>
  <c r="FA807" i="8"/>
  <c r="FB807" i="8" s="1"/>
  <c r="FE807" i="8" s="1"/>
  <c r="FH859" i="8"/>
  <c r="FI859" i="8" s="1"/>
  <c r="FL859" i="8" s="1"/>
  <c r="FP907" i="8"/>
  <c r="EU919" i="8"/>
  <c r="EX919" i="8" s="1"/>
  <c r="FH990" i="8"/>
  <c r="FI990" i="8" s="1"/>
  <c r="FL990" i="8" s="1"/>
  <c r="FQ45" i="8"/>
  <c r="FT45" i="8" s="1"/>
  <c r="FQ112" i="8"/>
  <c r="FT112" i="8" s="1"/>
  <c r="FB279" i="8"/>
  <c r="FE279" i="8" s="1"/>
  <c r="FA322" i="8"/>
  <c r="FB330" i="8"/>
  <c r="FE330" i="8" s="1"/>
  <c r="FP405" i="8"/>
  <c r="EU420" i="8"/>
  <c r="EX420" i="8" s="1"/>
  <c r="FH475" i="8"/>
  <c r="FI475" i="8" s="1"/>
  <c r="FL475" i="8" s="1"/>
  <c r="FA480" i="8"/>
  <c r="FB480" i="8" s="1"/>
  <c r="FE480" i="8" s="1"/>
  <c r="FP517" i="8"/>
  <c r="FQ517" i="8" s="1"/>
  <c r="FT517" i="8" s="1"/>
  <c r="FB519" i="8"/>
  <c r="FE519" i="8" s="1"/>
  <c r="FH547" i="8"/>
  <c r="FI547" i="8" s="1"/>
  <c r="FL547" i="8" s="1"/>
  <c r="ET559" i="8"/>
  <c r="FQ590" i="8"/>
  <c r="FT590" i="8" s="1"/>
  <c r="FI627" i="8"/>
  <c r="FL627" i="8" s="1"/>
  <c r="FA634" i="8"/>
  <c r="FB634" i="8" s="1"/>
  <c r="FE634" i="8" s="1"/>
  <c r="FA661" i="8"/>
  <c r="ET744" i="8"/>
  <c r="EU744" i="8" s="1"/>
  <c r="EX744" i="8" s="1"/>
  <c r="FH771" i="8"/>
  <c r="FI771" i="8"/>
  <c r="FL771" i="8" s="1"/>
  <c r="FP779" i="8"/>
  <c r="FQ779" i="8" s="1"/>
  <c r="FT779" i="8" s="1"/>
  <c r="FH809" i="8"/>
  <c r="FA822" i="8"/>
  <c r="FI844" i="8"/>
  <c r="FL844" i="8" s="1"/>
  <c r="FA852" i="8"/>
  <c r="FP897" i="8"/>
  <c r="ET906" i="8"/>
  <c r="EU906" i="8"/>
  <c r="EX906" i="8" s="1"/>
  <c r="FB10" i="8"/>
  <c r="FE10" i="8" s="1"/>
  <c r="FI22" i="8"/>
  <c r="FL22" i="8" s="1"/>
  <c r="FI88" i="8"/>
  <c r="FL88" i="8" s="1"/>
  <c r="FB127" i="8"/>
  <c r="FE127" i="8" s="1"/>
  <c r="FB209" i="8"/>
  <c r="FE209" i="8" s="1"/>
  <c r="EU288" i="8"/>
  <c r="EX288" i="8" s="1"/>
  <c r="FP291" i="8"/>
  <c r="FQ291" i="8" s="1"/>
  <c r="FT291" i="8" s="1"/>
  <c r="FQ344" i="8"/>
  <c r="FT344" i="8" s="1"/>
  <c r="ET365" i="8"/>
  <c r="EU365" i="8" s="1"/>
  <c r="EX365" i="8" s="1"/>
  <c r="EU400" i="8"/>
  <c r="EX400" i="8" s="1"/>
  <c r="EU433" i="8"/>
  <c r="EX433" i="8" s="1"/>
  <c r="FI443" i="8"/>
  <c r="FL443" i="8" s="1"/>
  <c r="ET447" i="8"/>
  <c r="EU447" i="8" s="1"/>
  <c r="EX447" i="8" s="1"/>
  <c r="EU569" i="8"/>
  <c r="EX569" i="8" s="1"/>
  <c r="EU588" i="8"/>
  <c r="EX588" i="8" s="1"/>
  <c r="FP637" i="8"/>
  <c r="FH645" i="8"/>
  <c r="FA658" i="8"/>
  <c r="FB658" i="8" s="1"/>
  <c r="FE658" i="8" s="1"/>
  <c r="FH661" i="8"/>
  <c r="FI661" i="8"/>
  <c r="FL661" i="8" s="1"/>
  <c r="ET684" i="8"/>
  <c r="ET721" i="8"/>
  <c r="EU721" i="8" s="1"/>
  <c r="EX721" i="8" s="1"/>
  <c r="FP790" i="8"/>
  <c r="ET824" i="8"/>
  <c r="FB827" i="8"/>
  <c r="FE827" i="8" s="1"/>
  <c r="FP866" i="8"/>
  <c r="FA908" i="8"/>
  <c r="ET918" i="8"/>
  <c r="EU918" i="8" s="1"/>
  <c r="EX918" i="8" s="1"/>
  <c r="EU940" i="8"/>
  <c r="EX940" i="8" s="1"/>
  <c r="ET946" i="8"/>
  <c r="FP954" i="8"/>
  <c r="FP926" i="8"/>
  <c r="FH928" i="8"/>
  <c r="FI928" i="8" s="1"/>
  <c r="FL928" i="8" s="1"/>
  <c r="FA636" i="8"/>
  <c r="FH651" i="8"/>
  <c r="FI651" i="8" s="1"/>
  <c r="FL651" i="8" s="1"/>
  <c r="EU654" i="8"/>
  <c r="EX654" i="8" s="1"/>
  <c r="FB655" i="8"/>
  <c r="FE655" i="8" s="1"/>
  <c r="FP658" i="8"/>
  <c r="FA663" i="8"/>
  <c r="FP684" i="8"/>
  <c r="FQ684" i="8" s="1"/>
  <c r="FT684" i="8" s="1"/>
  <c r="ET693" i="8"/>
  <c r="EU693" i="8" s="1"/>
  <c r="EX693" i="8" s="1"/>
  <c r="FH748" i="8"/>
  <c r="FI748" i="8" s="1"/>
  <c r="FL748" i="8" s="1"/>
  <c r="FQ792" i="8"/>
  <c r="FT792" i="8" s="1"/>
  <c r="FI808" i="8"/>
  <c r="FL808" i="8" s="1"/>
  <c r="FB818" i="8"/>
  <c r="FE818" i="8" s="1"/>
  <c r="FH843" i="8"/>
  <c r="FI843" i="8" s="1"/>
  <c r="FL843" i="8" s="1"/>
  <c r="FA879" i="8"/>
  <c r="FB879" i="8"/>
  <c r="FE879" i="8" s="1"/>
  <c r="FP880" i="8"/>
  <c r="FH882" i="8"/>
  <c r="FI882" i="8" s="1"/>
  <c r="FL882" i="8" s="1"/>
  <c r="FA953" i="8"/>
  <c r="ET263" i="8"/>
  <c r="EU263" i="8" s="1"/>
  <c r="EX263" i="8" s="1"/>
  <c r="FP314" i="8"/>
  <c r="FI393" i="8"/>
  <c r="FL393" i="8" s="1"/>
  <c r="FP397" i="8"/>
  <c r="FQ397" i="8" s="1"/>
  <c r="FT397" i="8" s="1"/>
  <c r="FA518" i="8"/>
  <c r="FH540" i="8"/>
  <c r="FI540" i="8" s="1"/>
  <c r="FL540" i="8" s="1"/>
  <c r="FA566" i="8"/>
  <c r="FB566" i="8" s="1"/>
  <c r="FE566" i="8" s="1"/>
  <c r="FQ597" i="8"/>
  <c r="FT597" i="8" s="1"/>
  <c r="FP724" i="8"/>
  <c r="FQ724" i="8" s="1"/>
  <c r="FT724" i="8" s="1"/>
  <c r="FH789" i="8"/>
  <c r="FI789" i="8"/>
  <c r="FL789" i="8" s="1"/>
  <c r="ET799" i="8"/>
  <c r="FP816" i="8"/>
  <c r="FQ816" i="8" s="1"/>
  <c r="FT816" i="8" s="1"/>
  <c r="FP862" i="8"/>
  <c r="FA893" i="8"/>
  <c r="FP918" i="8"/>
  <c r="FQ918" i="8" s="1"/>
  <c r="FT918" i="8" s="1"/>
  <c r="FH943" i="8"/>
  <c r="FH948" i="8"/>
  <c r="FI898" i="8"/>
  <c r="FL898" i="8" s="1"/>
  <c r="FB903" i="8"/>
  <c r="FE903" i="8" s="1"/>
  <c r="ET917" i="8"/>
  <c r="EU917" i="8" s="1"/>
  <c r="EX917" i="8" s="1"/>
  <c r="FH925" i="8"/>
  <c r="FI925" i="8" s="1"/>
  <c r="FL925" i="8" s="1"/>
  <c r="FI937" i="8"/>
  <c r="FL937" i="8" s="1"/>
  <c r="ET942" i="8"/>
  <c r="EU942" i="8" s="1"/>
  <c r="EX942" i="8" s="1"/>
  <c r="FQ948" i="8"/>
  <c r="FT948" i="8" s="1"/>
  <c r="FA955" i="8"/>
  <c r="FI963" i="8"/>
  <c r="FL963" i="8" s="1"/>
  <c r="FH963" i="8"/>
  <c r="ET927" i="8"/>
  <c r="EU927" i="8" s="1"/>
  <c r="EX927" i="8" s="1"/>
  <c r="EU934" i="8"/>
  <c r="EX934" i="8" s="1"/>
  <c r="ET934" i="8"/>
  <c r="ET950" i="8"/>
  <c r="FI7" i="8"/>
  <c r="FL7" i="8" s="1"/>
  <c r="EU19" i="8"/>
  <c r="EX19" i="8" s="1"/>
  <c r="EU44" i="8"/>
  <c r="EX44" i="8" s="1"/>
  <c r="FI46" i="8"/>
  <c r="FL46" i="8" s="1"/>
  <c r="FI61" i="8"/>
  <c r="FL61" i="8" s="1"/>
  <c r="FI79" i="8"/>
  <c r="FL79" i="8" s="1"/>
  <c r="FQ83" i="8"/>
  <c r="FT83" i="8" s="1"/>
  <c r="FI97" i="8"/>
  <c r="FL97" i="8" s="1"/>
  <c r="EU100" i="8"/>
  <c r="EX100" i="8" s="1"/>
  <c r="FB168" i="8"/>
  <c r="FE168" i="8" s="1"/>
  <c r="FQ174" i="8"/>
  <c r="FT174" i="8" s="1"/>
  <c r="EU228" i="8"/>
  <c r="EX228" i="8" s="1"/>
  <c r="FI230" i="8"/>
  <c r="FL230" i="8" s="1"/>
  <c r="FP305" i="8"/>
  <c r="FQ305" i="8" s="1"/>
  <c r="FT305" i="8" s="1"/>
  <c r="FA316" i="8"/>
  <c r="FH337" i="8"/>
  <c r="FI337" i="8" s="1"/>
  <c r="FL337" i="8" s="1"/>
  <c r="ET352" i="8"/>
  <c r="FP393" i="8"/>
  <c r="FQ393" i="8" s="1"/>
  <c r="FT393" i="8" s="1"/>
  <c r="FB395" i="8"/>
  <c r="FE395" i="8" s="1"/>
  <c r="FP403" i="8"/>
  <c r="FB424" i="8"/>
  <c r="FE424" i="8" s="1"/>
  <c r="FB465" i="8"/>
  <c r="FE465" i="8" s="1"/>
  <c r="FQ506" i="8"/>
  <c r="FT506" i="8" s="1"/>
  <c r="FA523" i="8"/>
  <c r="FQ569" i="8"/>
  <c r="FT569" i="8" s="1"/>
  <c r="FA593" i="8"/>
  <c r="FB593" i="8" s="1"/>
  <c r="FE593" i="8" s="1"/>
  <c r="FH605" i="8"/>
  <c r="FI605" i="8" s="1"/>
  <c r="FL605" i="8" s="1"/>
  <c r="FA650" i="8"/>
  <c r="FB650" i="8" s="1"/>
  <c r="FE650" i="8" s="1"/>
  <c r="ET710" i="8"/>
  <c r="ET740" i="8"/>
  <c r="FP797" i="8"/>
  <c r="FP813" i="8"/>
  <c r="ET828" i="8"/>
  <c r="FH920" i="8"/>
  <c r="FI920" i="8" s="1"/>
  <c r="FL920" i="8" s="1"/>
  <c r="FA939" i="8"/>
  <c r="FB939" i="8" s="1"/>
  <c r="FE939" i="8" s="1"/>
  <c r="FA957" i="8"/>
  <c r="FQ278" i="8"/>
  <c r="FT278" i="8" s="1"/>
  <c r="FA294" i="8"/>
  <c r="FB294" i="8" s="1"/>
  <c r="FE294" i="8" s="1"/>
  <c r="ET325" i="8"/>
  <c r="EU325" i="8" s="1"/>
  <c r="EX325" i="8" s="1"/>
  <c r="FA370" i="8"/>
  <c r="FB370" i="8" s="1"/>
  <c r="FE370" i="8" s="1"/>
  <c r="FH383" i="8"/>
  <c r="FH389" i="8"/>
  <c r="EU418" i="8"/>
  <c r="EX418" i="8" s="1"/>
  <c r="FH425" i="8"/>
  <c r="FI425" i="8" s="1"/>
  <c r="FL425" i="8" s="1"/>
  <c r="FH449" i="8"/>
  <c r="FI449" i="8" s="1"/>
  <c r="FL449" i="8" s="1"/>
  <c r="FQ453" i="8"/>
  <c r="FT453" i="8" s="1"/>
  <c r="FH458" i="8"/>
  <c r="FI458" i="8" s="1"/>
  <c r="FL458" i="8" s="1"/>
  <c r="FA463" i="8"/>
  <c r="FH470" i="8"/>
  <c r="FI470" i="8" s="1"/>
  <c r="FL470" i="8" s="1"/>
  <c r="FH497" i="8"/>
  <c r="FI497" i="8" s="1"/>
  <c r="FL497" i="8" s="1"/>
  <c r="FH502" i="8"/>
  <c r="FI502" i="8" s="1"/>
  <c r="FL502" i="8" s="1"/>
  <c r="FH517" i="8"/>
  <c r="FI543" i="8"/>
  <c r="FL543" i="8" s="1"/>
  <c r="FH593" i="8"/>
  <c r="EU598" i="8"/>
  <c r="EX598" i="8" s="1"/>
  <c r="FH626" i="8"/>
  <c r="FA639" i="8"/>
  <c r="FH652" i="8"/>
  <c r="FI652" i="8" s="1"/>
  <c r="FL652" i="8" s="1"/>
  <c r="FP662" i="8"/>
  <c r="FH693" i="8"/>
  <c r="FI693" i="8" s="1"/>
  <c r="FL693" i="8" s="1"/>
  <c r="FP710" i="8"/>
  <c r="FQ710" i="8" s="1"/>
  <c r="FT710" i="8" s="1"/>
  <c r="ET716" i="8"/>
  <c r="EU716" i="8" s="1"/>
  <c r="EX716" i="8" s="1"/>
  <c r="EU732" i="8"/>
  <c r="EX732" i="8" s="1"/>
  <c r="FH735" i="8"/>
  <c r="FI735" i="8" s="1"/>
  <c r="FL735" i="8" s="1"/>
  <c r="ET737" i="8"/>
  <c r="EU737" i="8" s="1"/>
  <c r="EX737" i="8" s="1"/>
  <c r="ET752" i="8"/>
  <c r="FP755" i="8"/>
  <c r="FQ755" i="8" s="1"/>
  <c r="FT755" i="8" s="1"/>
  <c r="FQ773" i="8"/>
  <c r="FT773" i="8" s="1"/>
  <c r="EU833" i="8"/>
  <c r="EX833" i="8" s="1"/>
  <c r="FP875" i="8"/>
  <c r="FQ875" i="8" s="1"/>
  <c r="FT875" i="8" s="1"/>
  <c r="FH888" i="8"/>
  <c r="FI888" i="8" s="1"/>
  <c r="FL888" i="8" s="1"/>
  <c r="FH912" i="8"/>
  <c r="FI912" i="8" s="1"/>
  <c r="FL912" i="8" s="1"/>
  <c r="FP967" i="8"/>
  <c r="FQ967" i="8" s="1"/>
  <c r="FT967" i="8" s="1"/>
  <c r="ET489" i="8"/>
  <c r="FH546" i="8"/>
  <c r="FA616" i="8"/>
  <c r="FB616" i="8" s="1"/>
  <c r="FE616" i="8" s="1"/>
  <c r="EU729" i="8"/>
  <c r="EX729" i="8" s="1"/>
  <c r="ET770" i="8"/>
  <c r="FQ781" i="8"/>
  <c r="FT781" i="8" s="1"/>
  <c r="ET792" i="8"/>
  <c r="FH831" i="8"/>
  <c r="FI831" i="8" s="1"/>
  <c r="FL831" i="8" s="1"/>
  <c r="FB855" i="8"/>
  <c r="FE855" i="8" s="1"/>
  <c r="FA892" i="8"/>
  <c r="FA941" i="8"/>
  <c r="FB941" i="8" s="1"/>
  <c r="FE941" i="8" s="1"/>
  <c r="FH930" i="8"/>
  <c r="FI930" i="8" s="1"/>
  <c r="FL930" i="8" s="1"/>
  <c r="FP974" i="8"/>
  <c r="FQ974" i="8" s="1"/>
  <c r="FT974" i="8" s="1"/>
  <c r="FB983" i="8"/>
  <c r="FE983" i="8" s="1"/>
  <c r="FH992" i="8"/>
  <c r="EU409" i="8"/>
  <c r="EX409" i="8" s="1"/>
  <c r="FQ418" i="8"/>
  <c r="FT418" i="8" s="1"/>
  <c r="FB442" i="8"/>
  <c r="FE442" i="8" s="1"/>
  <c r="FP476" i="8"/>
  <c r="FA553" i="8"/>
  <c r="FB553" i="8"/>
  <c r="FE553" i="8" s="1"/>
  <c r="FP604" i="8"/>
  <c r="FQ604" i="8" s="1"/>
  <c r="FT604" i="8" s="1"/>
  <c r="FP633" i="8"/>
  <c r="FH698" i="8"/>
  <c r="FI698" i="8" s="1"/>
  <c r="FL698" i="8" s="1"/>
  <c r="ET715" i="8"/>
  <c r="FA802" i="8"/>
  <c r="FH810" i="8"/>
  <c r="FI810" i="8" s="1"/>
  <c r="FL810" i="8" s="1"/>
  <c r="FP825" i="8"/>
  <c r="FQ825" i="8" s="1"/>
  <c r="FT825" i="8" s="1"/>
  <c r="FQ828" i="8"/>
  <c r="FT828" i="8" s="1"/>
  <c r="FP852" i="8"/>
  <c r="FQ852" i="8" s="1"/>
  <c r="FT852" i="8" s="1"/>
  <c r="FA887" i="8"/>
  <c r="FI973" i="8"/>
  <c r="FL973" i="8" s="1"/>
  <c r="FI945" i="8"/>
  <c r="FL945" i="8" s="1"/>
  <c r="FH975" i="8"/>
  <c r="FB936" i="8"/>
  <c r="FE936" i="8" s="1"/>
  <c r="FI947" i="8"/>
  <c r="FL947" i="8" s="1"/>
  <c r="FI952" i="8"/>
  <c r="FL952" i="8" s="1"/>
  <c r="FH957" i="8"/>
  <c r="FI957" i="8" s="1"/>
  <c r="FL957" i="8" s="1"/>
  <c r="FI960" i="8"/>
  <c r="FL960" i="8" s="1"/>
  <c r="ET969" i="8"/>
  <c r="FA613" i="8"/>
  <c r="EU616" i="8"/>
  <c r="EX616" i="8" s="1"/>
  <c r="FI790" i="8"/>
  <c r="FL790" i="8" s="1"/>
  <c r="FB850" i="8"/>
  <c r="FE850" i="8" s="1"/>
  <c r="FH857" i="8"/>
  <c r="FA883" i="8"/>
  <c r="FB883" i="8" s="1"/>
  <c r="FE883" i="8" s="1"/>
  <c r="FA925" i="8"/>
  <c r="FP936" i="8"/>
  <c r="FQ936" i="8" s="1"/>
  <c r="FT936" i="8" s="1"/>
  <c r="ET944" i="8"/>
  <c r="EU944" i="8" s="1"/>
  <c r="EX944" i="8" s="1"/>
  <c r="ET947" i="8"/>
  <c r="EU947" i="8" s="1"/>
  <c r="EX947" i="8" s="1"/>
  <c r="FH961" i="8"/>
  <c r="FI974" i="8"/>
  <c r="FL974" i="8" s="1"/>
  <c r="FH986" i="8"/>
  <c r="FI986" i="8" s="1"/>
  <c r="FL986" i="8" s="1"/>
  <c r="FQ704" i="8"/>
  <c r="FT704" i="8" s="1"/>
  <c r="FA856" i="8"/>
  <c r="FB856" i="8" s="1"/>
  <c r="FE856" i="8" s="1"/>
  <c r="EU869" i="8"/>
  <c r="EX869" i="8" s="1"/>
  <c r="FP896" i="8"/>
  <c r="FQ896" i="8" s="1"/>
  <c r="FT896" i="8" s="1"/>
  <c r="FA920" i="8"/>
  <c r="FB920" i="8" s="1"/>
  <c r="FE920" i="8" s="1"/>
  <c r="FB933" i="8"/>
  <c r="FE933" i="8" s="1"/>
  <c r="ET586" i="8"/>
  <c r="EU586" i="8" s="1"/>
  <c r="EX586" i="8" s="1"/>
  <c r="FB654" i="8"/>
  <c r="FE654" i="8" s="1"/>
  <c r="FB724" i="8"/>
  <c r="FE724" i="8" s="1"/>
  <c r="FH765" i="8"/>
  <c r="FI765" i="8" s="1"/>
  <c r="FL765" i="8" s="1"/>
  <c r="FA821" i="8"/>
  <c r="FH985" i="8"/>
  <c r="FH987" i="8"/>
  <c r="FH1003" i="8"/>
  <c r="FP946" i="8"/>
  <c r="ET964" i="8"/>
  <c r="EU964" i="8" s="1"/>
  <c r="EX964" i="8" s="1"/>
  <c r="FP972" i="8"/>
  <c r="FQ972" i="8" s="1"/>
  <c r="FT972" i="8" s="1"/>
  <c r="FH982" i="8"/>
  <c r="FI982" i="8" s="1"/>
  <c r="FL982" i="8" s="1"/>
  <c r="FA1000" i="8"/>
  <c r="FP991" i="8"/>
  <c r="FQ991" i="8" s="1"/>
  <c r="FT991" i="8" s="1"/>
  <c r="FB642" i="8"/>
  <c r="FE642" i="8" s="1"/>
  <c r="FA870" i="8"/>
  <c r="FP881" i="8"/>
  <c r="FQ881" i="8" s="1"/>
  <c r="FT881" i="8" s="1"/>
  <c r="FQ891" i="8"/>
  <c r="FT891" i="8" s="1"/>
  <c r="FI905" i="8"/>
  <c r="FL905" i="8" s="1"/>
  <c r="FA910" i="8"/>
  <c r="FB910" i="8" s="1"/>
  <c r="FE910" i="8" s="1"/>
  <c r="FP938" i="8"/>
  <c r="FQ938" i="8" s="1"/>
  <c r="FT938" i="8" s="1"/>
  <c r="FQ942" i="8"/>
  <c r="FT942" i="8" s="1"/>
  <c r="FH956" i="8"/>
  <c r="FI956" i="8" s="1"/>
  <c r="FL956" i="8" s="1"/>
  <c r="FA959" i="8"/>
  <c r="FB959" i="8" s="1"/>
  <c r="FE959" i="8" s="1"/>
  <c r="FQ993" i="8"/>
  <c r="FT993" i="8" s="1"/>
  <c r="FH998" i="8"/>
  <c r="FI998" i="8" s="1"/>
  <c r="FL998" i="8" s="1"/>
  <c r="FI1009" i="8"/>
  <c r="FL1009" i="8" s="1"/>
  <c r="FA1016" i="8"/>
  <c r="FB1016" i="8" s="1"/>
  <c r="FE1016" i="8" s="1"/>
  <c r="FP1028" i="8"/>
  <c r="FP1005" i="8"/>
  <c r="FQ1005" i="8" s="1"/>
  <c r="FT1005" i="8" s="1"/>
  <c r="EU1012" i="8"/>
  <c r="EX1012" i="8" s="1"/>
  <c r="FP1013" i="8"/>
  <c r="FQ1013" i="8" s="1"/>
  <c r="FT1013" i="8" s="1"/>
  <c r="FI1023" i="8"/>
  <c r="FL1023" i="8" s="1"/>
  <c r="FP1027" i="8"/>
  <c r="FH1032" i="8"/>
  <c r="FI1032" i="8" s="1"/>
  <c r="FL1032" i="8" s="1"/>
  <c r="FH1004" i="8"/>
  <c r="FI1004" i="8" s="1"/>
  <c r="FL1004" i="8" s="1"/>
  <c r="ET1022" i="8"/>
  <c r="EU1022" i="8" s="1"/>
  <c r="EX1022" i="8" s="1"/>
  <c r="FP1026" i="8"/>
  <c r="FQ1026" i="8" s="1"/>
  <c r="FT1026" i="8" s="1"/>
  <c r="FP1036" i="8"/>
  <c r="FQ1036" i="8" s="1"/>
  <c r="FT1036" i="8" s="1"/>
  <c r="ET1038" i="8"/>
  <c r="EU1038" i="8" s="1"/>
  <c r="EX1038" i="8" s="1"/>
  <c r="FQ1039" i="8"/>
  <c r="FT1039" i="8" s="1"/>
  <c r="ET1041" i="8"/>
  <c r="EU1041" i="8" s="1"/>
  <c r="EX1041" i="8" s="1"/>
  <c r="ET1044" i="8"/>
  <c r="EU1044" i="8" s="1"/>
  <c r="EX1044" i="8" s="1"/>
  <c r="FH1012" i="8"/>
  <c r="FI1012" i="8" s="1"/>
  <c r="FL1012" i="8" s="1"/>
  <c r="FI1016" i="8"/>
  <c r="FL1016" i="8" s="1"/>
  <c r="FB1031" i="8"/>
  <c r="FE1031" i="8" s="1"/>
  <c r="FP1032" i="8"/>
  <c r="FA970" i="8"/>
  <c r="FB970" i="8" s="1"/>
  <c r="FE970" i="8" s="1"/>
  <c r="FP971" i="8"/>
  <c r="FQ971" i="8" s="1"/>
  <c r="FT971" i="8" s="1"/>
  <c r="FP975" i="8"/>
  <c r="FQ975" i="8" s="1"/>
  <c r="FT975" i="8" s="1"/>
  <c r="EU994" i="8"/>
  <c r="EX994" i="8" s="1"/>
  <c r="ET1002" i="8"/>
  <c r="EU1002" i="8" s="1"/>
  <c r="EX1002" i="8" s="1"/>
  <c r="FQ1004" i="8"/>
  <c r="FT1004" i="8" s="1"/>
  <c r="FI1015" i="8"/>
  <c r="FL1015" i="8" s="1"/>
  <c r="EU895" i="8"/>
  <c r="EX895" i="8" s="1"/>
  <c r="ET961" i="8"/>
  <c r="EU961" i="8" s="1"/>
  <c r="EX961" i="8" s="1"/>
  <c r="ET990" i="8"/>
  <c r="EU990" i="8" s="1"/>
  <c r="EX990" i="8" s="1"/>
  <c r="FP997" i="8"/>
  <c r="FQ997" i="8" s="1"/>
  <c r="FT997" i="8" s="1"/>
  <c r="ET999" i="8"/>
  <c r="EU999" i="8" s="1"/>
  <c r="EX999" i="8" s="1"/>
  <c r="ET1010" i="8"/>
  <c r="FQ1012" i="8"/>
  <c r="FT1012" i="8" s="1"/>
  <c r="FP1015" i="8"/>
  <c r="FQ1015" i="8" s="1"/>
  <c r="FT1015" i="8" s="1"/>
  <c r="FH1025" i="8"/>
  <c r="FI1038" i="8"/>
  <c r="FL1038" i="8" s="1"/>
  <c r="EU977" i="8"/>
  <c r="EX977" i="8" s="1"/>
  <c r="FB994" i="8"/>
  <c r="FE994" i="8" s="1"/>
  <c r="FI1011" i="8"/>
  <c r="FL1011" i="8" s="1"/>
  <c r="FB1014" i="8"/>
  <c r="FE1014" i="8" s="1"/>
  <c r="FQ1019" i="8"/>
  <c r="FT1019" i="8" s="1"/>
  <c r="FB1030" i="8"/>
  <c r="FE1030" i="8" s="1"/>
  <c r="ET1040" i="8"/>
  <c r="EU1040" i="8" s="1"/>
  <c r="EX1040" i="8" s="1"/>
  <c r="FQ1022" i="8"/>
  <c r="FT1022" i="8" s="1"/>
  <c r="ET1027" i="8"/>
  <c r="EU1027" i="8" s="1"/>
  <c r="EX1027" i="8" s="1"/>
  <c r="FA1028" i="8"/>
  <c r="FB1028" i="8" s="1"/>
  <c r="FE1028" i="8" s="1"/>
  <c r="ET1033" i="8"/>
  <c r="EU1033" i="8" s="1"/>
  <c r="EX1033" i="8" s="1"/>
  <c r="FB1037" i="8"/>
  <c r="FE1037" i="8" s="1"/>
  <c r="FB1010" i="8"/>
  <c r="FE1010" i="8" s="1"/>
  <c r="FI1014" i="8"/>
  <c r="FL1014" i="8" s="1"/>
  <c r="FI1021" i="8"/>
  <c r="FL1021" i="8" s="1"/>
  <c r="EU1001" i="8"/>
  <c r="EX1001" i="8" s="1"/>
  <c r="EU1009" i="8"/>
  <c r="EX1009" i="8" s="1"/>
  <c r="FH1010" i="8"/>
  <c r="FI1010" i="8" s="1"/>
  <c r="FL1010" i="8" s="1"/>
  <c r="EU1013" i="8"/>
  <c r="EX1013" i="8" s="1"/>
  <c r="FB1027" i="8"/>
  <c r="FE1027" i="8" s="1"/>
  <c r="FI1029" i="8"/>
  <c r="FL1029" i="8" s="1"/>
  <c r="FP1049" i="8"/>
  <c r="FQ1029" i="8"/>
  <c r="FT1029" i="8" s="1"/>
  <c r="ET1016" i="8"/>
  <c r="EU1016" i="8" s="1"/>
  <c r="EX1016" i="8" s="1"/>
  <c r="FQ1018" i="8"/>
  <c r="FT1018" i="8" s="1"/>
  <c r="FA1020" i="8"/>
  <c r="FB1020" i="8" s="1"/>
  <c r="FE1020" i="8" s="1"/>
  <c r="ET1023" i="8"/>
  <c r="EU1023" i="8" s="1"/>
  <c r="EX1023" i="8" s="1"/>
  <c r="EU1026" i="8"/>
  <c r="EX1026" i="8" s="1"/>
  <c r="FI1028" i="8"/>
  <c r="FL1028" i="8" s="1"/>
  <c r="FQ908" i="8"/>
  <c r="FT908" i="8" s="1"/>
  <c r="FB950" i="8"/>
  <c r="FE950" i="8" s="1"/>
  <c r="ET955" i="8"/>
  <c r="EU955" i="8" s="1"/>
  <c r="EX955" i="8" s="1"/>
  <c r="FA1039" i="8"/>
  <c r="FB1039" i="8" s="1"/>
  <c r="FE1039" i="8" s="1"/>
  <c r="FI1048" i="8"/>
  <c r="FL1048" i="8" s="1"/>
  <c r="FA92" i="8"/>
  <c r="ET190" i="8"/>
  <c r="EU190" i="8" s="1"/>
  <c r="EX190" i="8" s="1"/>
  <c r="FA252" i="8"/>
  <c r="FP277" i="8"/>
  <c r="ET307" i="8"/>
  <c r="FH420" i="8"/>
  <c r="FI40" i="8"/>
  <c r="FL40" i="8" s="1"/>
  <c r="FI44" i="8"/>
  <c r="FL44" i="8" s="1"/>
  <c r="EU71" i="8"/>
  <c r="EX71" i="8" s="1"/>
  <c r="FH104" i="8"/>
  <c r="FI104" i="8" s="1"/>
  <c r="FL104" i="8" s="1"/>
  <c r="ET112" i="8"/>
  <c r="ET118" i="8"/>
  <c r="FI183" i="8"/>
  <c r="FL183" i="8" s="1"/>
  <c r="ET445" i="8"/>
  <c r="EU445" i="8" s="1"/>
  <c r="EX445" i="8" s="1"/>
  <c r="FH591" i="8"/>
  <c r="BY2642" i="8"/>
  <c r="FQ24" i="8"/>
  <c r="FT24" i="8" s="1"/>
  <c r="ET67" i="8"/>
  <c r="EU67" i="8" s="1"/>
  <c r="EX67" i="8" s="1"/>
  <c r="FP88" i="8"/>
  <c r="FH123" i="8"/>
  <c r="FA153" i="8"/>
  <c r="FB153" i="8" s="1"/>
  <c r="FE153" i="8" s="1"/>
  <c r="ET175" i="8"/>
  <c r="ET189" i="8"/>
  <c r="FI231" i="8"/>
  <c r="FL231" i="8" s="1"/>
  <c r="FP249" i="8"/>
  <c r="FQ249" i="8" s="1"/>
  <c r="FT249" i="8" s="1"/>
  <c r="FA276" i="8"/>
  <c r="FB276" i="8"/>
  <c r="FE276" i="8" s="1"/>
  <c r="FH302" i="8"/>
  <c r="ET347" i="8"/>
  <c r="FP357" i="8"/>
  <c r="FQ357" i="8" s="1"/>
  <c r="FT357" i="8" s="1"/>
  <c r="FH564" i="8"/>
  <c r="CM2966" i="8"/>
  <c r="CG86" i="8"/>
  <c r="CJ86" i="8" s="1"/>
  <c r="CM192" i="8"/>
  <c r="CN192" i="8" s="1"/>
  <c r="CQ192" i="8" s="1"/>
  <c r="BZ244" i="8"/>
  <c r="CC244" i="8" s="1"/>
  <c r="CU339" i="8"/>
  <c r="CV339" i="8" s="1"/>
  <c r="CY339" i="8" s="1"/>
  <c r="BY1768" i="8"/>
  <c r="BZ1768" i="8" s="1"/>
  <c r="CC1768" i="8" s="1"/>
  <c r="FQ18" i="8"/>
  <c r="FT18" i="8" s="1"/>
  <c r="FA21" i="8"/>
  <c r="FA46" i="8"/>
  <c r="FB51" i="8"/>
  <c r="FE51" i="8" s="1"/>
  <c r="FA51" i="8"/>
  <c r="FH59" i="8"/>
  <c r="FI59" i="8" s="1"/>
  <c r="FL59" i="8" s="1"/>
  <c r="FP67" i="8"/>
  <c r="FQ67" i="8" s="1"/>
  <c r="FT67" i="8" s="1"/>
  <c r="FQ74" i="8"/>
  <c r="FT74" i="8" s="1"/>
  <c r="FB86" i="8"/>
  <c r="FE86" i="8" s="1"/>
  <c r="FA94" i="8"/>
  <c r="FH121" i="8"/>
  <c r="FI121" i="8" s="1"/>
  <c r="FL121" i="8" s="1"/>
  <c r="FH129" i="8"/>
  <c r="ET137" i="8"/>
  <c r="EU137" i="8" s="1"/>
  <c r="EX137" i="8" s="1"/>
  <c r="ET143" i="8"/>
  <c r="FI144" i="8"/>
  <c r="FL144" i="8" s="1"/>
  <c r="FA147" i="8"/>
  <c r="FB147" i="8" s="1"/>
  <c r="FE147" i="8" s="1"/>
  <c r="FH163" i="8"/>
  <c r="FI189" i="8"/>
  <c r="FL189" i="8" s="1"/>
  <c r="FH196" i="8"/>
  <c r="FI196" i="8" s="1"/>
  <c r="FL196" i="8" s="1"/>
  <c r="FH220" i="8"/>
  <c r="EU244" i="8"/>
  <c r="EX244" i="8" s="1"/>
  <c r="FI266" i="8"/>
  <c r="FL266" i="8" s="1"/>
  <c r="ET295" i="8"/>
  <c r="FP296" i="8"/>
  <c r="FQ296" i="8" s="1"/>
  <c r="FT296" i="8" s="1"/>
  <c r="FA321" i="8"/>
  <c r="FB321" i="8" s="1"/>
  <c r="FE321" i="8" s="1"/>
  <c r="FQ322" i="8"/>
  <c r="FT322" i="8" s="1"/>
  <c r="FH334" i="8"/>
  <c r="FP386" i="8"/>
  <c r="FA388" i="8"/>
  <c r="FI414" i="8"/>
  <c r="FL414" i="8" s="1"/>
  <c r="FB471" i="8"/>
  <c r="FE471" i="8" s="1"/>
  <c r="EU481" i="8"/>
  <c r="EX481" i="8" s="1"/>
  <c r="EU494" i="8"/>
  <c r="EX494" i="8" s="1"/>
  <c r="ET515" i="8"/>
  <c r="EU515" i="8" s="1"/>
  <c r="EX515" i="8" s="1"/>
  <c r="FQ516" i="8"/>
  <c r="FT516" i="8" s="1"/>
  <c r="EU551" i="8"/>
  <c r="EX551" i="8" s="1"/>
  <c r="ET619" i="8"/>
  <c r="FB776" i="8"/>
  <c r="FE776" i="8" s="1"/>
  <c r="ET22" i="8"/>
  <c r="FH63" i="8"/>
  <c r="ET122" i="8"/>
  <c r="EU122" i="8" s="1"/>
  <c r="EX122" i="8" s="1"/>
  <c r="FA161" i="8"/>
  <c r="FB161" i="8" s="1"/>
  <c r="FE161" i="8" s="1"/>
  <c r="FP181" i="8"/>
  <c r="ET197" i="8"/>
  <c r="FA221" i="8"/>
  <c r="FA242" i="8"/>
  <c r="ET284" i="8"/>
  <c r="ET440" i="8"/>
  <c r="CF12" i="8"/>
  <c r="BY617" i="8"/>
  <c r="BZ617" i="8" s="1"/>
  <c r="CC617" i="8" s="1"/>
  <c r="ET39" i="8"/>
  <c r="ET60" i="8"/>
  <c r="EU60" i="8" s="1"/>
  <c r="EX60" i="8" s="1"/>
  <c r="FB76" i="8"/>
  <c r="FE76" i="8" s="1"/>
  <c r="FA87" i="8"/>
  <c r="FA130" i="8"/>
  <c r="FB130" i="8" s="1"/>
  <c r="FE130" i="8" s="1"/>
  <c r="FI191" i="8"/>
  <c r="FL191" i="8" s="1"/>
  <c r="FQ255" i="8"/>
  <c r="FT255" i="8" s="1"/>
  <c r="ET379" i="8"/>
  <c r="ET714" i="8"/>
  <c r="FA717" i="8"/>
  <c r="CM603" i="8"/>
  <c r="FH54" i="8"/>
  <c r="FA71" i="8"/>
  <c r="FB71" i="8" s="1"/>
  <c r="FE71" i="8" s="1"/>
  <c r="FA74" i="8"/>
  <c r="FH211" i="8"/>
  <c r="FI229" i="8"/>
  <c r="FL229" i="8" s="1"/>
  <c r="CU581" i="8"/>
  <c r="CV581" i="8" s="1"/>
  <c r="CY581" i="8" s="1"/>
  <c r="BY3257" i="8"/>
  <c r="BY3014" i="8"/>
  <c r="BZ3014" i="8" s="1"/>
  <c r="CC3014" i="8" s="1"/>
  <c r="CF942" i="8"/>
  <c r="CG942" i="8" s="1"/>
  <c r="CJ942" i="8" s="1"/>
  <c r="CM2452" i="8"/>
  <c r="BY2641" i="8"/>
  <c r="BZ2641" i="8" s="1"/>
  <c r="CC2641" i="8" s="1"/>
  <c r="FQ13" i="8"/>
  <c r="FT13" i="8" s="1"/>
  <c r="FB31" i="8"/>
  <c r="FE31" i="8" s="1"/>
  <c r="FA58" i="8"/>
  <c r="FB65" i="8"/>
  <c r="FE65" i="8" s="1"/>
  <c r="ET69" i="8"/>
  <c r="EU69" i="8" s="1"/>
  <c r="EX69" i="8" s="1"/>
  <c r="FQ75" i="8"/>
  <c r="FT75" i="8" s="1"/>
  <c r="FA78" i="8"/>
  <c r="FQ79" i="8"/>
  <c r="FT79" i="8" s="1"/>
  <c r="FH86" i="8"/>
  <c r="FP91" i="8"/>
  <c r="FQ91" i="8" s="1"/>
  <c r="FT91" i="8" s="1"/>
  <c r="FP95" i="8"/>
  <c r="FQ95" i="8" s="1"/>
  <c r="FT95" i="8" s="1"/>
  <c r="ET97" i="8"/>
  <c r="EU97" i="8" s="1"/>
  <c r="EX97" i="8" s="1"/>
  <c r="FA98" i="8"/>
  <c r="FB98" i="8" s="1"/>
  <c r="FE98" i="8" s="1"/>
  <c r="FP103" i="8"/>
  <c r="FH117" i="8"/>
  <c r="FI117" i="8" s="1"/>
  <c r="FL117" i="8" s="1"/>
  <c r="FQ121" i="8"/>
  <c r="FT121" i="8" s="1"/>
  <c r="FP129" i="8"/>
  <c r="FQ129" i="8" s="1"/>
  <c r="FT129" i="8" s="1"/>
  <c r="FA152" i="8"/>
  <c r="FP166" i="8"/>
  <c r="EU206" i="8"/>
  <c r="EX206" i="8" s="1"/>
  <c r="FH207" i="8"/>
  <c r="FQ220" i="8"/>
  <c r="FT220" i="8" s="1"/>
  <c r="FA233" i="8"/>
  <c r="FB233" i="8"/>
  <c r="FE233" i="8" s="1"/>
  <c r="FB250" i="8"/>
  <c r="FE250" i="8" s="1"/>
  <c r="FB265" i="8"/>
  <c r="FE265" i="8" s="1"/>
  <c r="FI283" i="8"/>
  <c r="FL283" i="8" s="1"/>
  <c r="FP316" i="8"/>
  <c r="FQ316" i="8" s="1"/>
  <c r="FT316" i="8" s="1"/>
  <c r="FH365" i="8"/>
  <c r="FI365" i="8" s="1"/>
  <c r="FL365" i="8" s="1"/>
  <c r="FQ366" i="8"/>
  <c r="FT366" i="8" s="1"/>
  <c r="FH372" i="8"/>
  <c r="FP408" i="8"/>
  <c r="FQ408" i="8" s="1"/>
  <c r="FT408" i="8" s="1"/>
  <c r="EU436" i="8"/>
  <c r="EX436" i="8" s="1"/>
  <c r="ET451" i="8"/>
  <c r="ET463" i="8"/>
  <c r="FP468" i="8"/>
  <c r="FQ468" i="8" s="1"/>
  <c r="FT468" i="8" s="1"/>
  <c r="FA494" i="8"/>
  <c r="FB494" i="8" s="1"/>
  <c r="FE494" i="8" s="1"/>
  <c r="FA515" i="8"/>
  <c r="FB515" i="8" s="1"/>
  <c r="FE515" i="8" s="1"/>
  <c r="FA548" i="8"/>
  <c r="FB548" i="8" s="1"/>
  <c r="FE548" i="8" s="1"/>
  <c r="FH582" i="8"/>
  <c r="FH611" i="8"/>
  <c r="FH697" i="8"/>
  <c r="CU2051" i="8"/>
  <c r="EU63" i="8"/>
  <c r="EX63" i="8" s="1"/>
  <c r="FQ78" i="8"/>
  <c r="FT78" i="8" s="1"/>
  <c r="FI101" i="8"/>
  <c r="FL101" i="8" s="1"/>
  <c r="FP102" i="8"/>
  <c r="FB106" i="8"/>
  <c r="FE106" i="8" s="1"/>
  <c r="FB114" i="8"/>
  <c r="FE114" i="8" s="1"/>
  <c r="FH116" i="8"/>
  <c r="ET123" i="8"/>
  <c r="ET127" i="8"/>
  <c r="EU136" i="8"/>
  <c r="EX136" i="8" s="1"/>
  <c r="FH154" i="8"/>
  <c r="FI154" i="8" s="1"/>
  <c r="FL154" i="8" s="1"/>
  <c r="FB171" i="8"/>
  <c r="FE171" i="8" s="1"/>
  <c r="FP201" i="8"/>
  <c r="FA217" i="8"/>
  <c r="FP233" i="8"/>
  <c r="FA243" i="8"/>
  <c r="FA350" i="8"/>
  <c r="FB350" i="8" s="1"/>
  <c r="FE350" i="8" s="1"/>
  <c r="FP381" i="8"/>
  <c r="ET383" i="8"/>
  <c r="EU383" i="8" s="1"/>
  <c r="EX383" i="8" s="1"/>
  <c r="ET406" i="8"/>
  <c r="EU406" i="8" s="1"/>
  <c r="EX406" i="8" s="1"/>
  <c r="FB427" i="8"/>
  <c r="FE427" i="8" s="1"/>
  <c r="FB433" i="8"/>
  <c r="FE433" i="8" s="1"/>
  <c r="ET443" i="8"/>
  <c r="FP455" i="8"/>
  <c r="FH499" i="8"/>
  <c r="FP502" i="8"/>
  <c r="FP505" i="8"/>
  <c r="FH507" i="8"/>
  <c r="FI507" i="8" s="1"/>
  <c r="FL507" i="8" s="1"/>
  <c r="EU512" i="8"/>
  <c r="EX512" i="8" s="1"/>
  <c r="EU536" i="8"/>
  <c r="EX536" i="8" s="1"/>
  <c r="FH602" i="8"/>
  <c r="FP603" i="8"/>
  <c r="FQ603" i="8" s="1"/>
  <c r="FT603" i="8" s="1"/>
  <c r="FP753" i="8"/>
  <c r="BY225" i="8"/>
  <c r="BZ225" i="8" s="1"/>
  <c r="CC225" i="8" s="1"/>
  <c r="CU904" i="8"/>
  <c r="CU2446" i="8"/>
  <c r="CV2446" i="8" s="1"/>
  <c r="CY2446" i="8" s="1"/>
  <c r="ET5" i="8"/>
  <c r="FH16" i="8"/>
  <c r="FA50" i="8"/>
  <c r="FH55" i="8"/>
  <c r="FH65" i="8"/>
  <c r="FI65" i="8" s="1"/>
  <c r="FL65" i="8" s="1"/>
  <c r="ET72" i="8"/>
  <c r="FP90" i="8"/>
  <c r="FQ163" i="8"/>
  <c r="FT163" i="8" s="1"/>
  <c r="FH188" i="8"/>
  <c r="ET232" i="8"/>
  <c r="ET255" i="8"/>
  <c r="FH439" i="8"/>
  <c r="ET470" i="8"/>
  <c r="EU470" i="8"/>
  <c r="EX470" i="8" s="1"/>
  <c r="FA510" i="8"/>
  <c r="FB510" i="8" s="1"/>
  <c r="FE510" i="8" s="1"/>
  <c r="FI513" i="8"/>
  <c r="FL513" i="8" s="1"/>
  <c r="FP549" i="8"/>
  <c r="FP566" i="8"/>
  <c r="FP572" i="8"/>
  <c r="FQ572" i="8" s="1"/>
  <c r="FT572" i="8" s="1"/>
  <c r="FH728" i="8"/>
  <c r="FI728" i="8" s="1"/>
  <c r="FL728" i="8" s="1"/>
  <c r="FP6" i="8"/>
  <c r="FQ6" i="8" s="1"/>
  <c r="FT6" i="8" s="1"/>
  <c r="ET9" i="8"/>
  <c r="ET11" i="8"/>
  <c r="ET35" i="8"/>
  <c r="FA45" i="8"/>
  <c r="FH82" i="8"/>
  <c r="FI82" i="8" s="1"/>
  <c r="FL82" i="8" s="1"/>
  <c r="FA93" i="8"/>
  <c r="FB93" i="8" s="1"/>
  <c r="FE93" i="8" s="1"/>
  <c r="ET171" i="8"/>
  <c r="EU171" i="8" s="1"/>
  <c r="EX171" i="8" s="1"/>
  <c r="FA187" i="8"/>
  <c r="FP193" i="8"/>
  <c r="FA218" i="8"/>
  <c r="FB218" i="8" s="1"/>
  <c r="FE218" i="8" s="1"/>
  <c r="FH262" i="8"/>
  <c r="FH275" i="8"/>
  <c r="FI275" i="8" s="1"/>
  <c r="FL275" i="8" s="1"/>
  <c r="ET280" i="8"/>
  <c r="EU280" i="8" s="1"/>
  <c r="EX280" i="8" s="1"/>
  <c r="FP283" i="8"/>
  <c r="FH295" i="8"/>
  <c r="FB311" i="8"/>
  <c r="FE311" i="8" s="1"/>
  <c r="ET384" i="8"/>
  <c r="FI385" i="8"/>
  <c r="FL385" i="8" s="1"/>
  <c r="FH385" i="8"/>
  <c r="ET432" i="8"/>
  <c r="FA436" i="8"/>
  <c r="FB436" i="8" s="1"/>
  <c r="FE436" i="8" s="1"/>
  <c r="FI467" i="8"/>
  <c r="FL467" i="8" s="1"/>
  <c r="ET507" i="8"/>
  <c r="FH510" i="8"/>
  <c r="FI510" i="8" s="1"/>
  <c r="FL510" i="8" s="1"/>
  <c r="FA577" i="8"/>
  <c r="FB613" i="8"/>
  <c r="FE613" i="8" s="1"/>
  <c r="FH687" i="8"/>
  <c r="BY1982" i="8"/>
  <c r="BZ1982" i="8" s="1"/>
  <c r="CC1982" i="8" s="1"/>
  <c r="EU29" i="8"/>
  <c r="EX29" i="8" s="1"/>
  <c r="FH36" i="8"/>
  <c r="ET57" i="8"/>
  <c r="FQ73" i="8"/>
  <c r="FT73" i="8" s="1"/>
  <c r="FQ108" i="8"/>
  <c r="FT108" i="8" s="1"/>
  <c r="FB115" i="8"/>
  <c r="FE115" i="8" s="1"/>
  <c r="ET119" i="8"/>
  <c r="FA128" i="8"/>
  <c r="FH177" i="8"/>
  <c r="FA192" i="8"/>
  <c r="ET200" i="8"/>
  <c r="FH259" i="8"/>
  <c r="FI259" i="8" s="1"/>
  <c r="FL259" i="8" s="1"/>
  <c r="FH303" i="8"/>
  <c r="FI340" i="8"/>
  <c r="FL340" i="8" s="1"/>
  <c r="ET397" i="8"/>
  <c r="EU397" i="8" s="1"/>
  <c r="EX397" i="8" s="1"/>
  <c r="FB574" i="8"/>
  <c r="FE574" i="8" s="1"/>
  <c r="FP682" i="8"/>
  <c r="BY507" i="8"/>
  <c r="BZ507" i="8" s="1"/>
  <c r="CC507" i="8" s="1"/>
  <c r="FI5" i="8"/>
  <c r="FL5" i="8" s="1"/>
  <c r="FP26" i="8"/>
  <c r="FQ26" i="8" s="1"/>
  <c r="FT26" i="8" s="1"/>
  <c r="FQ36" i="8"/>
  <c r="FT36" i="8" s="1"/>
  <c r="FB44" i="8"/>
  <c r="FE44" i="8" s="1"/>
  <c r="ET49" i="8"/>
  <c r="FH57" i="8"/>
  <c r="FI57" i="8" s="1"/>
  <c r="FL57" i="8" s="1"/>
  <c r="FQ89" i="8"/>
  <c r="FT89" i="8" s="1"/>
  <c r="FQ107" i="8"/>
  <c r="FT107" i="8" s="1"/>
  <c r="FH119" i="8"/>
  <c r="FP128" i="8"/>
  <c r="FQ128" i="8" s="1"/>
  <c r="FT128" i="8" s="1"/>
  <c r="FA131" i="8"/>
  <c r="FI162" i="8"/>
  <c r="FL162" i="8" s="1"/>
  <c r="EU167" i="8"/>
  <c r="EX167" i="8" s="1"/>
  <c r="FI243" i="8"/>
  <c r="FL243" i="8" s="1"/>
  <c r="EU279" i="8"/>
  <c r="EX279" i="8" s="1"/>
  <c r="EU310" i="8"/>
  <c r="EX310" i="8" s="1"/>
  <c r="EU335" i="8"/>
  <c r="EX335" i="8" s="1"/>
  <c r="FP336" i="8"/>
  <c r="FQ336" i="8" s="1"/>
  <c r="FT336" i="8" s="1"/>
  <c r="FI357" i="8"/>
  <c r="FL357" i="8" s="1"/>
  <c r="FB374" i="8"/>
  <c r="FE374" i="8" s="1"/>
  <c r="FA380" i="8"/>
  <c r="FA387" i="8"/>
  <c r="FQ424" i="8"/>
  <c r="FT424" i="8" s="1"/>
  <c r="FH530" i="8"/>
  <c r="FA536" i="8"/>
  <c r="ET597" i="8"/>
  <c r="EU597" i="8" s="1"/>
  <c r="EX597" i="8" s="1"/>
  <c r="FA598" i="8"/>
  <c r="FH679" i="8"/>
  <c r="FI679" i="8" s="1"/>
  <c r="FL679" i="8" s="1"/>
  <c r="FP718" i="8"/>
  <c r="FQ718" i="8" s="1"/>
  <c r="FT718" i="8" s="1"/>
  <c r="FA558" i="8"/>
  <c r="FQ602" i="8"/>
  <c r="FT602" i="8" s="1"/>
  <c r="ET605" i="8"/>
  <c r="EU605" i="8"/>
  <c r="EX605" i="8" s="1"/>
  <c r="FA670" i="8"/>
  <c r="FB7" i="8"/>
  <c r="FE7" i="8" s="1"/>
  <c r="FI8" i="8"/>
  <c r="FL8" i="8" s="1"/>
  <c r="ET42" i="8"/>
  <c r="EU42" i="8" s="1"/>
  <c r="EX42" i="8" s="1"/>
  <c r="FB48" i="8"/>
  <c r="FE48" i="8" s="1"/>
  <c r="EU99" i="8"/>
  <c r="EX99" i="8" s="1"/>
  <c r="FP136" i="8"/>
  <c r="FQ136" i="8" s="1"/>
  <c r="FT136" i="8" s="1"/>
  <c r="FI145" i="8"/>
  <c r="FL145" i="8" s="1"/>
  <c r="EU155" i="8"/>
  <c r="EX155" i="8" s="1"/>
  <c r="FH156" i="8"/>
  <c r="FP157" i="8"/>
  <c r="ET178" i="8"/>
  <c r="FH190" i="8"/>
  <c r="FQ205" i="8"/>
  <c r="FT205" i="8" s="1"/>
  <c r="ET220" i="8"/>
  <c r="FI228" i="8"/>
  <c r="FL228" i="8" s="1"/>
  <c r="EU266" i="8"/>
  <c r="EX266" i="8" s="1"/>
  <c r="FQ302" i="8"/>
  <c r="FT302" i="8" s="1"/>
  <c r="FH313" i="8"/>
  <c r="FI313" i="8" s="1"/>
  <c r="FL313" i="8" s="1"/>
  <c r="FP329" i="8"/>
  <c r="ET378" i="8"/>
  <c r="EU378" i="8" s="1"/>
  <c r="EX378" i="8" s="1"/>
  <c r="ET386" i="8"/>
  <c r="FA409" i="8"/>
  <c r="FH435" i="8"/>
  <c r="FI435" i="8" s="1"/>
  <c r="FL435" i="8" s="1"/>
  <c r="FP443" i="8"/>
  <c r="FH445" i="8"/>
  <c r="FI445" i="8" s="1"/>
  <c r="FL445" i="8" s="1"/>
  <c r="FA561" i="8"/>
  <c r="FA590" i="8"/>
  <c r="FB590" i="8" s="1"/>
  <c r="FE590" i="8" s="1"/>
  <c r="ET631" i="8"/>
  <c r="EU631" i="8" s="1"/>
  <c r="EX631" i="8" s="1"/>
  <c r="ET659" i="8"/>
  <c r="EU659" i="8" s="1"/>
  <c r="EX659" i="8" s="1"/>
  <c r="FH706" i="8"/>
  <c r="FI706" i="8" s="1"/>
  <c r="FL706" i="8" s="1"/>
  <c r="FA33" i="8"/>
  <c r="FP34" i="8"/>
  <c r="FQ34" i="8" s="1"/>
  <c r="FT34" i="8" s="1"/>
  <c r="FA42" i="8"/>
  <c r="FA47" i="8"/>
  <c r="FH62" i="8"/>
  <c r="ET129" i="8"/>
  <c r="EU129" i="8" s="1"/>
  <c r="EX129" i="8" s="1"/>
  <c r="FA144" i="8"/>
  <c r="FB144" i="8" s="1"/>
  <c r="FE144" i="8" s="1"/>
  <c r="FQ145" i="8"/>
  <c r="FT145" i="8" s="1"/>
  <c r="FP153" i="8"/>
  <c r="FI160" i="8"/>
  <c r="FL160" i="8" s="1"/>
  <c r="FP164" i="8"/>
  <c r="FP180" i="8"/>
  <c r="FP197" i="8"/>
  <c r="FQ197" i="8" s="1"/>
  <c r="FT197" i="8" s="1"/>
  <c r="ET227" i="8"/>
  <c r="EU227" i="8" s="1"/>
  <c r="EX227" i="8" s="1"/>
  <c r="FA237" i="8"/>
  <c r="FB237" i="8" s="1"/>
  <c r="FE237" i="8" s="1"/>
  <c r="FI241" i="8"/>
  <c r="FL241" i="8" s="1"/>
  <c r="FI332" i="8"/>
  <c r="FL332" i="8" s="1"/>
  <c r="FA349" i="8"/>
  <c r="ET395" i="8"/>
  <c r="EU395" i="8" s="1"/>
  <c r="EX395" i="8" s="1"/>
  <c r="FI396" i="8"/>
  <c r="FL396" i="8" s="1"/>
  <c r="FP406" i="8"/>
  <c r="ET508" i="8"/>
  <c r="FP620" i="8"/>
  <c r="FA646" i="8"/>
  <c r="ET731" i="8"/>
  <c r="FI732" i="8"/>
  <c r="FL732" i="8" s="1"/>
  <c r="ET789" i="8"/>
  <c r="FP8" i="8"/>
  <c r="FQ8" i="8" s="1"/>
  <c r="FT8" i="8" s="1"/>
  <c r="FH53" i="8"/>
  <c r="FQ76" i="8"/>
  <c r="FT76" i="8" s="1"/>
  <c r="FQ80" i="8"/>
  <c r="FT80" i="8" s="1"/>
  <c r="FQ92" i="8"/>
  <c r="FT92" i="8" s="1"/>
  <c r="FA103" i="8"/>
  <c r="ET117" i="8"/>
  <c r="FH118" i="8"/>
  <c r="FP130" i="8"/>
  <c r="ET163" i="8"/>
  <c r="EU174" i="8"/>
  <c r="EX174" i="8" s="1"/>
  <c r="FP176" i="8"/>
  <c r="FH199" i="8"/>
  <c r="FI199" i="8" s="1"/>
  <c r="FL199" i="8" s="1"/>
  <c r="FB207" i="8"/>
  <c r="FE207" i="8" s="1"/>
  <c r="EU223" i="8"/>
  <c r="EX223" i="8" s="1"/>
  <c r="EU240" i="8"/>
  <c r="EX240" i="8" s="1"/>
  <c r="FP284" i="8"/>
  <c r="FQ284" i="8" s="1"/>
  <c r="FT284" i="8" s="1"/>
  <c r="FA298" i="8"/>
  <c r="FH325" i="8"/>
  <c r="FI325" i="8" s="1"/>
  <c r="FL325" i="8" s="1"/>
  <c r="FI328" i="8"/>
  <c r="FL328" i="8" s="1"/>
  <c r="FH349" i="8"/>
  <c r="FI349" i="8" s="1"/>
  <c r="FL349" i="8" s="1"/>
  <c r="ET369" i="8"/>
  <c r="EU369" i="8" s="1"/>
  <c r="EX369" i="8" s="1"/>
  <c r="FP415" i="8"/>
  <c r="FQ415" i="8" s="1"/>
  <c r="FT415" i="8" s="1"/>
  <c r="FI442" i="8"/>
  <c r="FL442" i="8" s="1"/>
  <c r="FH456" i="8"/>
  <c r="FP520" i="8"/>
  <c r="FA535" i="8"/>
  <c r="FB560" i="8"/>
  <c r="FE560" i="8" s="1"/>
  <c r="FA585" i="8"/>
  <c r="FB585" i="8" s="1"/>
  <c r="FE585" i="8" s="1"/>
  <c r="ET624" i="8"/>
  <c r="EU624" i="8" s="1"/>
  <c r="EX624" i="8" s="1"/>
  <c r="FI631" i="8"/>
  <c r="FL631" i="8" s="1"/>
  <c r="FP644" i="8"/>
  <c r="ET6" i="8"/>
  <c r="EU6" i="8" s="1"/>
  <c r="EX6" i="8" s="1"/>
  <c r="FH13" i="8"/>
  <c r="FP28" i="8"/>
  <c r="FB32" i="8"/>
  <c r="FE32" i="8" s="1"/>
  <c r="FQ53" i="8"/>
  <c r="FT53" i="8" s="1"/>
  <c r="FA73" i="8"/>
  <c r="FH99" i="8"/>
  <c r="FI99" i="8" s="1"/>
  <c r="FL99" i="8" s="1"/>
  <c r="FI138" i="8"/>
  <c r="FL138" i="8" s="1"/>
  <c r="ET140" i="8"/>
  <c r="FP156" i="8"/>
  <c r="FA193" i="8"/>
  <c r="FH251" i="8"/>
  <c r="FH278" i="8"/>
  <c r="FI278" i="8" s="1"/>
  <c r="FL278" i="8" s="1"/>
  <c r="ET327" i="8"/>
  <c r="EU327" i="8" s="1"/>
  <c r="EX327" i="8" s="1"/>
  <c r="ET351" i="8"/>
  <c r="EU351" i="8" s="1"/>
  <c r="EX351" i="8" s="1"/>
  <c r="ET358" i="8"/>
  <c r="ET388" i="8"/>
  <c r="ET413" i="8"/>
  <c r="FQ482" i="8"/>
  <c r="FT482" i="8" s="1"/>
  <c r="FP490" i="8"/>
  <c r="FA545" i="8"/>
  <c r="FB545" i="8" s="1"/>
  <c r="FE545" i="8" s="1"/>
  <c r="ET764" i="8"/>
  <c r="ET782" i="8"/>
  <c r="EU116" i="8"/>
  <c r="EX116" i="8" s="1"/>
  <c r="FI143" i="8"/>
  <c r="FL143" i="8" s="1"/>
  <c r="FH150" i="8"/>
  <c r="FI150" i="8" s="1"/>
  <c r="FL150" i="8" s="1"/>
  <c r="ET164" i="8"/>
  <c r="FI165" i="8"/>
  <c r="FL165" i="8" s="1"/>
  <c r="ET169" i="8"/>
  <c r="EU169" i="8" s="1"/>
  <c r="EX169" i="8" s="1"/>
  <c r="FH170" i="8"/>
  <c r="FI170" i="8" s="1"/>
  <c r="FL170" i="8" s="1"/>
  <c r="EU176" i="8"/>
  <c r="EX176" i="8" s="1"/>
  <c r="FH204" i="8"/>
  <c r="FI204" i="8" s="1"/>
  <c r="FL204" i="8" s="1"/>
  <c r="FP214" i="8"/>
  <c r="FB234" i="8"/>
  <c r="FE234" i="8" s="1"/>
  <c r="FP253" i="8"/>
  <c r="FB260" i="8"/>
  <c r="FE260" i="8" s="1"/>
  <c r="FI268" i="8"/>
  <c r="FL268" i="8" s="1"/>
  <c r="FQ269" i="8"/>
  <c r="FT269" i="8" s="1"/>
  <c r="FA275" i="8"/>
  <c r="FB296" i="8"/>
  <c r="FE296" i="8" s="1"/>
  <c r="FI309" i="8"/>
  <c r="FL309" i="8" s="1"/>
  <c r="FQ310" i="8"/>
  <c r="FT310" i="8" s="1"/>
  <c r="FB313" i="8"/>
  <c r="FE313" i="8" s="1"/>
  <c r="FA320" i="8"/>
  <c r="FI339" i="8"/>
  <c r="FL339" i="8" s="1"/>
  <c r="FP352" i="8"/>
  <c r="FQ352" i="8" s="1"/>
  <c r="FT352" i="8" s="1"/>
  <c r="ET374" i="8"/>
  <c r="FP388" i="8"/>
  <c r="FI406" i="8"/>
  <c r="FL406" i="8" s="1"/>
  <c r="FI421" i="8"/>
  <c r="FL421" i="8" s="1"/>
  <c r="FP422" i="8"/>
  <c r="FQ422" i="8" s="1"/>
  <c r="FT422" i="8" s="1"/>
  <c r="FH444" i="8"/>
  <c r="FI444" i="8" s="1"/>
  <c r="FL444" i="8" s="1"/>
  <c r="FP449" i="8"/>
  <c r="ET469" i="8"/>
  <c r="FA491" i="8"/>
  <c r="FB491" i="8" s="1"/>
  <c r="FE491" i="8" s="1"/>
  <c r="FQ492" i="8"/>
  <c r="FT492" i="8" s="1"/>
  <c r="FP512" i="8"/>
  <c r="FH518" i="8"/>
  <c r="FP526" i="8"/>
  <c r="FQ526" i="8" s="1"/>
  <c r="FT526" i="8" s="1"/>
  <c r="FQ539" i="8"/>
  <c r="FT539" i="8" s="1"/>
  <c r="FQ544" i="8"/>
  <c r="FT544" i="8" s="1"/>
  <c r="FI570" i="8"/>
  <c r="FL570" i="8" s="1"/>
  <c r="FP585" i="8"/>
  <c r="FH609" i="8"/>
  <c r="FI609" i="8" s="1"/>
  <c r="FL609" i="8" s="1"/>
  <c r="FQ616" i="8"/>
  <c r="FT616" i="8" s="1"/>
  <c r="EU618" i="8"/>
  <c r="EX618" i="8" s="1"/>
  <c r="ET661" i="8"/>
  <c r="FA680" i="8"/>
  <c r="FA704" i="8"/>
  <c r="FI711" i="8"/>
  <c r="FL711" i="8" s="1"/>
  <c r="FB733" i="8"/>
  <c r="FE733" i="8" s="1"/>
  <c r="FA736" i="8"/>
  <c r="FB736" i="8" s="1"/>
  <c r="FE736" i="8" s="1"/>
  <c r="FA760" i="8"/>
  <c r="FB760" i="8" s="1"/>
  <c r="FE760" i="8" s="1"/>
  <c r="FP772" i="8"/>
  <c r="FP793" i="8"/>
  <c r="FQ793" i="8" s="1"/>
  <c r="FT793" i="8" s="1"/>
  <c r="FA808" i="8"/>
  <c r="FH812" i="8"/>
  <c r="FI812" i="8" s="1"/>
  <c r="FL812" i="8" s="1"/>
  <c r="FP838" i="8"/>
  <c r="FB79" i="8"/>
  <c r="FE79" i="8" s="1"/>
  <c r="FH134" i="8"/>
  <c r="FB142" i="8"/>
  <c r="FE142" i="8" s="1"/>
  <c r="EU192" i="8"/>
  <c r="EX192" i="8" s="1"/>
  <c r="FA202" i="8"/>
  <c r="EU212" i="8"/>
  <c r="EX212" i="8" s="1"/>
  <c r="EU229" i="8"/>
  <c r="EX229" i="8" s="1"/>
  <c r="EU230" i="8"/>
  <c r="EX230" i="8" s="1"/>
  <c r="EU231" i="8"/>
  <c r="EX231" i="8" s="1"/>
  <c r="FB248" i="8"/>
  <c r="FE248" i="8" s="1"/>
  <c r="FP264" i="8"/>
  <c r="FQ264" i="8" s="1"/>
  <c r="FT264" i="8" s="1"/>
  <c r="EU267" i="8"/>
  <c r="EX267" i="8" s="1"/>
  <c r="FA274" i="8"/>
  <c r="FB274" i="8" s="1"/>
  <c r="FE274" i="8" s="1"/>
  <c r="EU277" i="8"/>
  <c r="EX277" i="8" s="1"/>
  <c r="EU283" i="8"/>
  <c r="EX283" i="8" s="1"/>
  <c r="FQ286" i="8"/>
  <c r="FT286" i="8" s="1"/>
  <c r="ET299" i="8"/>
  <c r="FB300" i="8"/>
  <c r="FE300" i="8" s="1"/>
  <c r="FI338" i="8"/>
  <c r="FL338" i="8" s="1"/>
  <c r="FP351" i="8"/>
  <c r="FQ351" i="8" s="1"/>
  <c r="FT351" i="8" s="1"/>
  <c r="FB367" i="8"/>
  <c r="FE367" i="8" s="1"/>
  <c r="FQ371" i="8"/>
  <c r="FT371" i="8" s="1"/>
  <c r="FQ383" i="8"/>
  <c r="FT383" i="8" s="1"/>
  <c r="FB399" i="8"/>
  <c r="FE399" i="8" s="1"/>
  <c r="FH404" i="8"/>
  <c r="EU419" i="8"/>
  <c r="EX419" i="8" s="1"/>
  <c r="EU461" i="8"/>
  <c r="EX461" i="8" s="1"/>
  <c r="FA486" i="8"/>
  <c r="FB486" i="8" s="1"/>
  <c r="FE486" i="8" s="1"/>
  <c r="FH514" i="8"/>
  <c r="FI514" i="8"/>
  <c r="FL514" i="8" s="1"/>
  <c r="FB525" i="8"/>
  <c r="FE525" i="8" s="1"/>
  <c r="FB528" i="8"/>
  <c r="FE528" i="8" s="1"/>
  <c r="FB546" i="8"/>
  <c r="FE546" i="8" s="1"/>
  <c r="FP559" i="8"/>
  <c r="ET562" i="8"/>
  <c r="FB569" i="8"/>
  <c r="FE569" i="8" s="1"/>
  <c r="FP570" i="8"/>
  <c r="ET580" i="8"/>
  <c r="EU580" i="8" s="1"/>
  <c r="EX580" i="8" s="1"/>
  <c r="ET587" i="8"/>
  <c r="EU587" i="8" s="1"/>
  <c r="EX587" i="8" s="1"/>
  <c r="FA608" i="8"/>
  <c r="FB608" i="8" s="1"/>
  <c r="FE608" i="8" s="1"/>
  <c r="FA612" i="8"/>
  <c r="FH615" i="8"/>
  <c r="FI615" i="8" s="1"/>
  <c r="FL615" i="8" s="1"/>
  <c r="ET671" i="8"/>
  <c r="ET685" i="8"/>
  <c r="FH688" i="8"/>
  <c r="FA698" i="8"/>
  <c r="FP705" i="8"/>
  <c r="ET726" i="8"/>
  <c r="FQ730" i="8"/>
  <c r="FT730" i="8" s="1"/>
  <c r="FH736" i="8"/>
  <c r="FI736" i="8" s="1"/>
  <c r="FL736" i="8" s="1"/>
  <c r="FP751" i="8"/>
  <c r="FI757" i="8"/>
  <c r="FL757" i="8" s="1"/>
  <c r="ET768" i="8"/>
  <c r="FI788" i="8"/>
  <c r="FL788" i="8" s="1"/>
  <c r="EU811" i="8"/>
  <c r="EX811" i="8" s="1"/>
  <c r="FA854" i="8"/>
  <c r="FB854" i="8" s="1"/>
  <c r="FE854" i="8" s="1"/>
  <c r="FP889" i="8"/>
  <c r="FH915" i="8"/>
  <c r="FI915" i="8" s="1"/>
  <c r="FL915" i="8" s="1"/>
  <c r="ET924" i="8"/>
  <c r="FA931" i="8"/>
  <c r="ET936" i="8"/>
  <c r="EU936" i="8" s="1"/>
  <c r="EX936" i="8" s="1"/>
  <c r="ET883" i="8"/>
  <c r="EU883" i="8" s="1"/>
  <c r="EX883" i="8" s="1"/>
  <c r="ET908" i="8"/>
  <c r="EU908" i="8" s="1"/>
  <c r="EX908" i="8" s="1"/>
  <c r="FP922" i="8"/>
  <c r="FQ699" i="8"/>
  <c r="FT699" i="8" s="1"/>
  <c r="FP719" i="8"/>
  <c r="FQ719" i="8" s="1"/>
  <c r="FT719" i="8" s="1"/>
  <c r="EU777" i="8"/>
  <c r="EX777" i="8" s="1"/>
  <c r="ET807" i="8"/>
  <c r="EU807" i="8" s="1"/>
  <c r="EX807" i="8" s="1"/>
  <c r="FH828" i="8"/>
  <c r="FP841" i="8"/>
  <c r="ET861" i="8"/>
  <c r="FP898" i="8"/>
  <c r="ET905" i="8"/>
  <c r="EU905" i="8" s="1"/>
  <c r="EX905" i="8" s="1"/>
  <c r="ET914" i="8"/>
  <c r="FQ915" i="8"/>
  <c r="FT915" i="8" s="1"/>
  <c r="FA780" i="8"/>
  <c r="FA795" i="8"/>
  <c r="FB795" i="8"/>
  <c r="FE795" i="8" s="1"/>
  <c r="FA824" i="8"/>
  <c r="ET827" i="8"/>
  <c r="FP844" i="8"/>
  <c r="FA896" i="8"/>
  <c r="FA564" i="8"/>
  <c r="FB564" i="8" s="1"/>
  <c r="FE564" i="8" s="1"/>
  <c r="ET571" i="8"/>
  <c r="ET617" i="8"/>
  <c r="FB647" i="8"/>
  <c r="FE647" i="8" s="1"/>
  <c r="FH682" i="8"/>
  <c r="FI682" i="8" s="1"/>
  <c r="FL682" i="8" s="1"/>
  <c r="FA762" i="8"/>
  <c r="FB762" i="8" s="1"/>
  <c r="FE762" i="8" s="1"/>
  <c r="FH777" i="8"/>
  <c r="FI777" i="8" s="1"/>
  <c r="FL777" i="8" s="1"/>
  <c r="FH780" i="8"/>
  <c r="ET783" i="8"/>
  <c r="FQ796" i="8"/>
  <c r="FT796" i="8" s="1"/>
  <c r="ET823" i="8"/>
  <c r="EU823" i="8" s="1"/>
  <c r="EX823" i="8" s="1"/>
  <c r="FA888" i="8"/>
  <c r="FI903" i="8"/>
  <c r="FL903" i="8" s="1"/>
  <c r="FH576" i="8"/>
  <c r="FI576" i="8" s="1"/>
  <c r="FL576" i="8" s="1"/>
  <c r="FA587" i="8"/>
  <c r="FB587" i="8" s="1"/>
  <c r="FE587" i="8" s="1"/>
  <c r="FP605" i="8"/>
  <c r="FP683" i="8"/>
  <c r="FQ683" i="8" s="1"/>
  <c r="FT683" i="8" s="1"/>
  <c r="FP754" i="8"/>
  <c r="FH760" i="8"/>
  <c r="FI760" i="8"/>
  <c r="FL760" i="8" s="1"/>
  <c r="FI763" i="8"/>
  <c r="FL763" i="8" s="1"/>
  <c r="FI80" i="8"/>
  <c r="FL80" i="8" s="1"/>
  <c r="FB116" i="8"/>
  <c r="FE116" i="8" s="1"/>
  <c r="FA163" i="8"/>
  <c r="FB163" i="8" s="1"/>
  <c r="FE163" i="8" s="1"/>
  <c r="FQ170" i="8"/>
  <c r="FT170" i="8" s="1"/>
  <c r="EU188" i="8"/>
  <c r="EX188" i="8" s="1"/>
  <c r="FA200" i="8"/>
  <c r="FI202" i="8"/>
  <c r="FL202" i="8" s="1"/>
  <c r="EU243" i="8"/>
  <c r="EX243" i="8" s="1"/>
  <c r="FB245" i="8"/>
  <c r="FE245" i="8" s="1"/>
  <c r="FH252" i="8"/>
  <c r="FI260" i="8"/>
  <c r="FL260" i="8" s="1"/>
  <c r="FB283" i="8"/>
  <c r="FE283" i="8" s="1"/>
  <c r="FH291" i="8"/>
  <c r="FI291" i="8" s="1"/>
  <c r="FL291" i="8" s="1"/>
  <c r="FH305" i="8"/>
  <c r="FP313" i="8"/>
  <c r="FB326" i="8"/>
  <c r="FE326" i="8" s="1"/>
  <c r="FA344" i="8"/>
  <c r="FB344" i="8"/>
  <c r="FE344" i="8" s="1"/>
  <c r="FP390" i="8"/>
  <c r="FQ390" i="8" s="1"/>
  <c r="FT390" i="8" s="1"/>
  <c r="FQ394" i="8"/>
  <c r="FT394" i="8" s="1"/>
  <c r="FI403" i="8"/>
  <c r="FL403" i="8" s="1"/>
  <c r="EU434" i="8"/>
  <c r="EX434" i="8" s="1"/>
  <c r="FA458" i="8"/>
  <c r="EU464" i="8"/>
  <c r="EX464" i="8" s="1"/>
  <c r="ET482" i="8"/>
  <c r="FA497" i="8"/>
  <c r="FB497" i="8" s="1"/>
  <c r="FE497" i="8" s="1"/>
  <c r="ET552" i="8"/>
  <c r="EU552" i="8"/>
  <c r="EX552" i="8" s="1"/>
  <c r="FH553" i="8"/>
  <c r="FI553" i="8" s="1"/>
  <c r="FL553" i="8" s="1"/>
  <c r="ET578" i="8"/>
  <c r="FI604" i="8"/>
  <c r="FL604" i="8" s="1"/>
  <c r="FH623" i="8"/>
  <c r="FB682" i="8"/>
  <c r="FE682" i="8" s="1"/>
  <c r="FQ109" i="8"/>
  <c r="FT109" i="8" s="1"/>
  <c r="FI131" i="8"/>
  <c r="FL131" i="8" s="1"/>
  <c r="FQ134" i="8"/>
  <c r="FT134" i="8" s="1"/>
  <c r="FQ139" i="8"/>
  <c r="FT139" i="8" s="1"/>
  <c r="EU141" i="8"/>
  <c r="EX141" i="8" s="1"/>
  <c r="FH147" i="8"/>
  <c r="FI147" i="8" s="1"/>
  <c r="FL147" i="8" s="1"/>
  <c r="FQ177" i="8"/>
  <c r="FT177" i="8" s="1"/>
  <c r="ET187" i="8"/>
  <c r="FH200" i="8"/>
  <c r="ET211" i="8"/>
  <c r="FP260" i="8"/>
  <c r="FI285" i="8"/>
  <c r="FL285" i="8" s="1"/>
  <c r="FA288" i="8"/>
  <c r="FB295" i="8"/>
  <c r="FE295" i="8" s="1"/>
  <c r="FI296" i="8"/>
  <c r="FL296" i="8" s="1"/>
  <c r="FH326" i="8"/>
  <c r="ET349" i="8"/>
  <c r="EU349" i="8" s="1"/>
  <c r="EX349" i="8" s="1"/>
  <c r="ET376" i="8"/>
  <c r="FP409" i="8"/>
  <c r="ET430" i="8"/>
  <c r="FA443" i="8"/>
  <c r="FP477" i="8"/>
  <c r="FP494" i="8"/>
  <c r="FA572" i="8"/>
  <c r="FA575" i="8"/>
  <c r="ET607" i="8"/>
  <c r="FI642" i="8"/>
  <c r="FL642" i="8" s="1"/>
  <c r="FH654" i="8"/>
  <c r="FI654" i="8" s="1"/>
  <c r="FL654" i="8" s="1"/>
  <c r="ET660" i="8"/>
  <c r="FH685" i="8"/>
  <c r="FI685" i="8"/>
  <c r="FL685" i="8" s="1"/>
  <c r="FP713" i="8"/>
  <c r="FQ713" i="8" s="1"/>
  <c r="FT713" i="8" s="1"/>
  <c r="EU735" i="8"/>
  <c r="EX735" i="8" s="1"/>
  <c r="ET741" i="8"/>
  <c r="FB12" i="8"/>
  <c r="FE12" i="8" s="1"/>
  <c r="FB138" i="8"/>
  <c r="FE138" i="8" s="1"/>
  <c r="FP142" i="8"/>
  <c r="FQ142" i="8" s="1"/>
  <c r="FT142" i="8" s="1"/>
  <c r="FA162" i="8"/>
  <c r="EU180" i="8"/>
  <c r="EX180" i="8" s="1"/>
  <c r="ET183" i="8"/>
  <c r="EU183" i="8" s="1"/>
  <c r="EX183" i="8" s="1"/>
  <c r="FB188" i="8"/>
  <c r="FE188" i="8" s="1"/>
  <c r="FA228" i="8"/>
  <c r="FI245" i="8"/>
  <c r="FL245" i="8" s="1"/>
  <c r="ET254" i="8"/>
  <c r="FI273" i="8"/>
  <c r="FL273" i="8" s="1"/>
  <c r="EU281" i="8"/>
  <c r="EX281" i="8" s="1"/>
  <c r="ET287" i="8"/>
  <c r="EU287" i="8" s="1"/>
  <c r="EX287" i="8" s="1"/>
  <c r="FH288" i="8"/>
  <c r="ET302" i="8"/>
  <c r="ET340" i="8"/>
  <c r="FH347" i="8"/>
  <c r="FI419" i="8"/>
  <c r="FL419" i="8" s="1"/>
  <c r="FP428" i="8"/>
  <c r="FA437" i="8"/>
  <c r="EU454" i="8"/>
  <c r="EX454" i="8" s="1"/>
  <c r="FH455" i="8"/>
  <c r="FB476" i="8"/>
  <c r="FE476" i="8" s="1"/>
  <c r="EU499" i="8"/>
  <c r="EX499" i="8" s="1"/>
  <c r="FA505" i="8"/>
  <c r="FB505" i="8" s="1"/>
  <c r="FE505" i="8" s="1"/>
  <c r="FH552" i="8"/>
  <c r="FI552" i="8" s="1"/>
  <c r="FL552" i="8" s="1"/>
  <c r="FH555" i="8"/>
  <c r="EU70" i="8"/>
  <c r="EX70" i="8" s="1"/>
  <c r="FI122" i="8"/>
  <c r="FL122" i="8" s="1"/>
  <c r="FH141" i="8"/>
  <c r="FI141" i="8" s="1"/>
  <c r="FL141" i="8" s="1"/>
  <c r="FA145" i="8"/>
  <c r="FB145" i="8" s="1"/>
  <c r="FE145" i="8" s="1"/>
  <c r="ET199" i="8"/>
  <c r="FP221" i="8"/>
  <c r="FQ221" i="8" s="1"/>
  <c r="FT221" i="8" s="1"/>
  <c r="FI232" i="8"/>
  <c r="FL232" i="8" s="1"/>
  <c r="ET236" i="8"/>
  <c r="FB271" i="8"/>
  <c r="FE271" i="8" s="1"/>
  <c r="FB282" i="8"/>
  <c r="FE282" i="8" s="1"/>
  <c r="FA302" i="8"/>
  <c r="FB302" i="8" s="1"/>
  <c r="FE302" i="8" s="1"/>
  <c r="FI319" i="8"/>
  <c r="FL319" i="8" s="1"/>
  <c r="ET321" i="8"/>
  <c r="EU372" i="8"/>
  <c r="EX372" i="8" s="1"/>
  <c r="FI389" i="8"/>
  <c r="FL389" i="8" s="1"/>
  <c r="FB411" i="8"/>
  <c r="FE411" i="8" s="1"/>
  <c r="FH418" i="8"/>
  <c r="FH446" i="8"/>
  <c r="FH465" i="8"/>
  <c r="FI465" i="8" s="1"/>
  <c r="FL465" i="8" s="1"/>
  <c r="FP469" i="8"/>
  <c r="FP497" i="8"/>
  <c r="FI508" i="8"/>
  <c r="FL508" i="8" s="1"/>
  <c r="FA513" i="8"/>
  <c r="FB513" i="8" s="1"/>
  <c r="FE513" i="8" s="1"/>
  <c r="FI531" i="8"/>
  <c r="FL531" i="8" s="1"/>
  <c r="FH534" i="8"/>
  <c r="ET567" i="8"/>
  <c r="FH583" i="8"/>
  <c r="FA591" i="8"/>
  <c r="FA595" i="8"/>
  <c r="FB595" i="8" s="1"/>
  <c r="FE595" i="8" s="1"/>
  <c r="FA614" i="8"/>
  <c r="ET634" i="8"/>
  <c r="FA638" i="8"/>
  <c r="FQ642" i="8"/>
  <c r="FT642" i="8" s="1"/>
  <c r="FH709" i="8"/>
  <c r="FH718" i="8"/>
  <c r="FI718" i="8" s="1"/>
  <c r="FL718" i="8" s="1"/>
  <c r="EU724" i="8"/>
  <c r="EX724" i="8" s="1"/>
  <c r="FP738" i="8"/>
  <c r="FQ738" i="8" s="1"/>
  <c r="FT738" i="8" s="1"/>
  <c r="FI795" i="8"/>
  <c r="FL795" i="8" s="1"/>
  <c r="ET836" i="8"/>
  <c r="FA839" i="8"/>
  <c r="FB839" i="8" s="1"/>
  <c r="FE839" i="8" s="1"/>
  <c r="ET885" i="8"/>
  <c r="FA942" i="8"/>
  <c r="FP800" i="8"/>
  <c r="FQ800" i="8" s="1"/>
  <c r="FT800" i="8" s="1"/>
  <c r="FB836" i="8"/>
  <c r="FE836" i="8" s="1"/>
  <c r="FA875" i="8"/>
  <c r="FB875" i="8" s="1"/>
  <c r="FE875" i="8" s="1"/>
  <c r="FH927" i="8"/>
  <c r="FP939" i="8"/>
  <c r="FQ939" i="8" s="1"/>
  <c r="FT939" i="8" s="1"/>
  <c r="FH872" i="8"/>
  <c r="FH836" i="8"/>
  <c r="FH899" i="8"/>
  <c r="FA932" i="8"/>
  <c r="FB932" i="8" s="1"/>
  <c r="FE932" i="8" s="1"/>
  <c r="FI938" i="8"/>
  <c r="FL938" i="8" s="1"/>
  <c r="FP712" i="8"/>
  <c r="FH714" i="8"/>
  <c r="FA721" i="8"/>
  <c r="FB721" i="8" s="1"/>
  <c r="FE721" i="8" s="1"/>
  <c r="FI725" i="8"/>
  <c r="FL725" i="8" s="1"/>
  <c r="EU727" i="8"/>
  <c r="EX727" i="8" s="1"/>
  <c r="ET748" i="8"/>
  <c r="FB752" i="8"/>
  <c r="FE752" i="8" s="1"/>
  <c r="FH764" i="8"/>
  <c r="FI764" i="8" s="1"/>
  <c r="FL764" i="8" s="1"/>
  <c r="ET778" i="8"/>
  <c r="EU778" i="8" s="1"/>
  <c r="EX778" i="8" s="1"/>
  <c r="ET812" i="8"/>
  <c r="FA895" i="8"/>
  <c r="FH910" i="8"/>
  <c r="FI910" i="8" s="1"/>
  <c r="FL910" i="8" s="1"/>
  <c r="FH913" i="8"/>
  <c r="FI913" i="8" s="1"/>
  <c r="FL913" i="8" s="1"/>
  <c r="FH932" i="8"/>
  <c r="CU3728" i="8"/>
  <c r="CV3728" i="8" s="1"/>
  <c r="CY3728" i="8" s="1"/>
  <c r="EU7" i="8"/>
  <c r="EX7" i="8" s="1"/>
  <c r="FQ11" i="8"/>
  <c r="FT11" i="8" s="1"/>
  <c r="FP22" i="8"/>
  <c r="FQ22" i="8" s="1"/>
  <c r="FT22" i="8" s="1"/>
  <c r="FP42" i="8"/>
  <c r="FQ42" i="8" s="1"/>
  <c r="FT42" i="8" s="1"/>
  <c r="FP46" i="8"/>
  <c r="FQ46" i="8" s="1"/>
  <c r="FT46" i="8" s="1"/>
  <c r="FQ59" i="8"/>
  <c r="FT59" i="8" s="1"/>
  <c r="FA82" i="8"/>
  <c r="FB82" i="8" s="1"/>
  <c r="FE82" i="8" s="1"/>
  <c r="FI83" i="8"/>
  <c r="FL83" i="8" s="1"/>
  <c r="ET89" i="8"/>
  <c r="EU89" i="8" s="1"/>
  <c r="EX89" i="8" s="1"/>
  <c r="FQ98" i="8"/>
  <c r="FT98" i="8" s="1"/>
  <c r="FH110" i="8"/>
  <c r="FI110" i="8" s="1"/>
  <c r="FL110" i="8" s="1"/>
  <c r="ET132" i="8"/>
  <c r="FH137" i="8"/>
  <c r="FP144" i="8"/>
  <c r="FQ144" i="8" s="1"/>
  <c r="FT144" i="8" s="1"/>
  <c r="ET147" i="8"/>
  <c r="EU147" i="8" s="1"/>
  <c r="EX147" i="8" s="1"/>
  <c r="ET194" i="8"/>
  <c r="EU194" i="8" s="1"/>
  <c r="EX194" i="8" s="1"/>
  <c r="EU201" i="8"/>
  <c r="EX201" i="8" s="1"/>
  <c r="ET202" i="8"/>
  <c r="EU202" i="8" s="1"/>
  <c r="EX202" i="8" s="1"/>
  <c r="FP216" i="8"/>
  <c r="EU222" i="8"/>
  <c r="EX222" i="8" s="1"/>
  <c r="FP236" i="8"/>
  <c r="FQ236" i="8" s="1"/>
  <c r="FT236" i="8" s="1"/>
  <c r="FI258" i="8"/>
  <c r="FL258" i="8" s="1"/>
  <c r="FB289" i="8"/>
  <c r="FE289" i="8" s="1"/>
  <c r="FP298" i="8"/>
  <c r="FB327" i="8"/>
  <c r="FE327" i="8" s="1"/>
  <c r="ET338" i="8"/>
  <c r="FB352" i="8"/>
  <c r="FE352" i="8" s="1"/>
  <c r="EU363" i="8"/>
  <c r="EX363" i="8" s="1"/>
  <c r="FH384" i="8"/>
  <c r="FB391" i="8"/>
  <c r="FE391" i="8" s="1"/>
  <c r="FB406" i="8"/>
  <c r="FE406" i="8" s="1"/>
  <c r="FI413" i="8"/>
  <c r="FL413" i="8" s="1"/>
  <c r="ET416" i="8"/>
  <c r="FA422" i="8"/>
  <c r="FB422" i="8" s="1"/>
  <c r="FE422" i="8" s="1"/>
  <c r="FQ423" i="8"/>
  <c r="FT423" i="8" s="1"/>
  <c r="FQ442" i="8"/>
  <c r="FT442" i="8" s="1"/>
  <c r="EU452" i="8"/>
  <c r="EX452" i="8" s="1"/>
  <c r="FP460" i="8"/>
  <c r="EU462" i="8"/>
  <c r="EX462" i="8" s="1"/>
  <c r="FH463" i="8"/>
  <c r="FH501" i="8"/>
  <c r="FH529" i="8"/>
  <c r="FP622" i="8"/>
  <c r="FQ622" i="8" s="1"/>
  <c r="FT622" i="8" s="1"/>
  <c r="FP681" i="8"/>
  <c r="ET719" i="8"/>
  <c r="FA727" i="8"/>
  <c r="FB727" i="8" s="1"/>
  <c r="FE727" i="8" s="1"/>
  <c r="FH740" i="8"/>
  <c r="FI740" i="8" s="1"/>
  <c r="FL740" i="8" s="1"/>
  <c r="EU745" i="8"/>
  <c r="EX745" i="8" s="1"/>
  <c r="FP764" i="8"/>
  <c r="ET801" i="8"/>
  <c r="FB802" i="8"/>
  <c r="FE802" i="8" s="1"/>
  <c r="FA806" i="8"/>
  <c r="ET884" i="8"/>
  <c r="FQ9" i="8"/>
  <c r="FT9" i="8" s="1"/>
  <c r="FP49" i="8"/>
  <c r="FQ49" i="8" s="1"/>
  <c r="FT49" i="8" s="1"/>
  <c r="ET55" i="8"/>
  <c r="EU55" i="8" s="1"/>
  <c r="EX55" i="8" s="1"/>
  <c r="FA56" i="8"/>
  <c r="FB56" i="8" s="1"/>
  <c r="FE56" i="8" s="1"/>
  <c r="FP58" i="8"/>
  <c r="FQ58" i="8" s="1"/>
  <c r="FT58" i="8" s="1"/>
  <c r="ET73" i="8"/>
  <c r="EU73" i="8" s="1"/>
  <c r="EX73" i="8" s="1"/>
  <c r="ET74" i="8"/>
  <c r="EU74" i="8" s="1"/>
  <c r="EX74" i="8" s="1"/>
  <c r="EU79" i="8"/>
  <c r="EX79" i="8" s="1"/>
  <c r="EU92" i="8"/>
  <c r="EX92" i="8" s="1"/>
  <c r="EU93" i="8"/>
  <c r="EX93" i="8" s="1"/>
  <c r="EU115" i="8"/>
  <c r="EX115" i="8" s="1"/>
  <c r="ET125" i="8"/>
  <c r="EU131" i="8"/>
  <c r="EX131" i="8" s="1"/>
  <c r="FB132" i="8"/>
  <c r="FE132" i="8" s="1"/>
  <c r="FH135" i="8"/>
  <c r="FI135" i="8" s="1"/>
  <c r="FL135" i="8" s="1"/>
  <c r="FQ137" i="8"/>
  <c r="FT137" i="8" s="1"/>
  <c r="FP140" i="8"/>
  <c r="FQ140" i="8" s="1"/>
  <c r="FT140" i="8" s="1"/>
  <c r="FB143" i="8"/>
  <c r="FE143" i="8" s="1"/>
  <c r="EU177" i="8"/>
  <c r="EX177" i="8" s="1"/>
  <c r="FP186" i="8"/>
  <c r="FQ186" i="8" s="1"/>
  <c r="FT186" i="8" s="1"/>
  <c r="FH206" i="8"/>
  <c r="FI206" i="8" s="1"/>
  <c r="FL206" i="8" s="1"/>
  <c r="FH210" i="8"/>
  <c r="FI210" i="8" s="1"/>
  <c r="FL210" i="8" s="1"/>
  <c r="FH214" i="8"/>
  <c r="EU234" i="8"/>
  <c r="EX234" i="8" s="1"/>
  <c r="FH253" i="8"/>
  <c r="FI253" i="8" s="1"/>
  <c r="FL253" i="8" s="1"/>
  <c r="EU256" i="8"/>
  <c r="EX256" i="8" s="1"/>
  <c r="FH257" i="8"/>
  <c r="FI257" i="8" s="1"/>
  <c r="FL257" i="8" s="1"/>
  <c r="FQ258" i="8"/>
  <c r="FT258" i="8" s="1"/>
  <c r="ET260" i="8"/>
  <c r="EU260" i="8" s="1"/>
  <c r="EX260" i="8" s="1"/>
  <c r="ET275" i="8"/>
  <c r="EU278" i="8"/>
  <c r="EX278" i="8" s="1"/>
  <c r="EU342" i="8"/>
  <c r="EX342" i="8" s="1"/>
  <c r="FI351" i="8"/>
  <c r="FL351" i="8" s="1"/>
  <c r="FH352" i="8"/>
  <c r="FI352" i="8" s="1"/>
  <c r="FL352" i="8" s="1"/>
  <c r="FA359" i="8"/>
  <c r="FB359" i="8" s="1"/>
  <c r="FE359" i="8" s="1"/>
  <c r="FH360" i="8"/>
  <c r="FI360" i="8" s="1"/>
  <c r="FL360" i="8" s="1"/>
  <c r="FI364" i="8"/>
  <c r="FL364" i="8" s="1"/>
  <c r="FA371" i="8"/>
  <c r="ET390" i="8"/>
  <c r="EU390" i="8" s="1"/>
  <c r="EX390" i="8" s="1"/>
  <c r="FH391" i="8"/>
  <c r="FI400" i="8"/>
  <c r="FL400" i="8" s="1"/>
  <c r="EU412" i="8"/>
  <c r="EX412" i="8" s="1"/>
  <c r="ET421" i="8"/>
  <c r="FH422" i="8"/>
  <c r="FI422" i="8" s="1"/>
  <c r="FL422" i="8" s="1"/>
  <c r="FA438" i="8"/>
  <c r="FP463" i="8"/>
  <c r="FH492" i="8"/>
  <c r="FI492" i="8"/>
  <c r="FL492" i="8" s="1"/>
  <c r="FA503" i="8"/>
  <c r="FB503" i="8" s="1"/>
  <c r="FE503" i="8" s="1"/>
  <c r="FA526" i="8"/>
  <c r="FP529" i="8"/>
  <c r="FQ529" i="8" s="1"/>
  <c r="FT529" i="8" s="1"/>
  <c r="ET531" i="8"/>
  <c r="EU531" i="8" s="1"/>
  <c r="EX531" i="8" s="1"/>
  <c r="EU543" i="8"/>
  <c r="EX543" i="8" s="1"/>
  <c r="FB547" i="8"/>
  <c r="FE547" i="8" s="1"/>
  <c r="FP554" i="8"/>
  <c r="EU612" i="8"/>
  <c r="EX612" i="8" s="1"/>
  <c r="FH619" i="8"/>
  <c r="FA621" i="8"/>
  <c r="FB621" i="8" s="1"/>
  <c r="FE621" i="8" s="1"/>
  <c r="FB627" i="8"/>
  <c r="FE627" i="8" s="1"/>
  <c r="EU643" i="8"/>
  <c r="EX643" i="8" s="1"/>
  <c r="FA648" i="8"/>
  <c r="FB648" i="8" s="1"/>
  <c r="FE648" i="8" s="1"/>
  <c r="FA683" i="8"/>
  <c r="ET704" i="8"/>
  <c r="ET707" i="8"/>
  <c r="FA711" i="8"/>
  <c r="FB711" i="8" s="1"/>
  <c r="FE711" i="8" s="1"/>
  <c r="ET736" i="8"/>
  <c r="FP798" i="8"/>
  <c r="FQ798" i="8" s="1"/>
  <c r="FT798" i="8" s="1"/>
  <c r="ET825" i="8"/>
  <c r="FP842" i="8"/>
  <c r="EU847" i="8"/>
  <c r="EX847" i="8" s="1"/>
  <c r="ET912" i="8"/>
  <c r="ET922" i="8"/>
  <c r="FP960" i="8"/>
  <c r="FQ10" i="8"/>
  <c r="FT10" i="8" s="1"/>
  <c r="FQ19" i="8"/>
  <c r="FT19" i="8" s="1"/>
  <c r="EU25" i="8"/>
  <c r="EX25" i="8" s="1"/>
  <c r="EU113" i="8"/>
  <c r="EX113" i="8" s="1"/>
  <c r="FH178" i="8"/>
  <c r="FQ206" i="8"/>
  <c r="FT206" i="8" s="1"/>
  <c r="EU233" i="8"/>
  <c r="EX233" i="8" s="1"/>
  <c r="FI235" i="8"/>
  <c r="FL235" i="8" s="1"/>
  <c r="FP270" i="8"/>
  <c r="FQ270" i="8" s="1"/>
  <c r="FT270" i="8" s="1"/>
  <c r="FP293" i="8"/>
  <c r="FQ293" i="8" s="1"/>
  <c r="FT293" i="8" s="1"/>
  <c r="FH297" i="8"/>
  <c r="FI297" i="8" s="1"/>
  <c r="FL297" i="8" s="1"/>
  <c r="EU313" i="8"/>
  <c r="EX313" i="8" s="1"/>
  <c r="FI331" i="8"/>
  <c r="FL331" i="8" s="1"/>
  <c r="FB334" i="8"/>
  <c r="FE334" i="8" s="1"/>
  <c r="EU354" i="8"/>
  <c r="EX354" i="8" s="1"/>
  <c r="FB363" i="8"/>
  <c r="FE363" i="8" s="1"/>
  <c r="ET377" i="8"/>
  <c r="EU377" i="8" s="1"/>
  <c r="EX377" i="8" s="1"/>
  <c r="FQ407" i="8"/>
  <c r="FT407" i="8" s="1"/>
  <c r="ET425" i="8"/>
  <c r="FQ426" i="8"/>
  <c r="FT426" i="8" s="1"/>
  <c r="FQ429" i="8"/>
  <c r="FT429" i="8" s="1"/>
  <c r="FA441" i="8"/>
  <c r="FB462" i="8"/>
  <c r="FE462" i="8" s="1"/>
  <c r="FP478" i="8"/>
  <c r="EU506" i="8"/>
  <c r="EX506" i="8" s="1"/>
  <c r="FH512" i="8"/>
  <c r="FI512" i="8" s="1"/>
  <c r="FL512" i="8" s="1"/>
  <c r="FP519" i="8"/>
  <c r="FQ519" i="8" s="1"/>
  <c r="FT519" i="8" s="1"/>
  <c r="ET528" i="8"/>
  <c r="FP551" i="8"/>
  <c r="FA584" i="8"/>
  <c r="FB584" i="8" s="1"/>
  <c r="FE584" i="8" s="1"/>
  <c r="FA592" i="8"/>
  <c r="FB592" i="8" s="1"/>
  <c r="FE592" i="8" s="1"/>
  <c r="ET596" i="8"/>
  <c r="EU596" i="8"/>
  <c r="EX596" i="8" s="1"/>
  <c r="FP610" i="8"/>
  <c r="FA633" i="8"/>
  <c r="FB633" i="8" s="1"/>
  <c r="FE633" i="8" s="1"/>
  <c r="FQ637" i="8"/>
  <c r="FT637" i="8" s="1"/>
  <c r="ET642" i="8"/>
  <c r="EU642" i="8" s="1"/>
  <c r="EX642" i="8" s="1"/>
  <c r="FI663" i="8"/>
  <c r="FL663" i="8" s="1"/>
  <c r="FA665" i="8"/>
  <c r="FB665" i="8" s="1"/>
  <c r="FE665" i="8" s="1"/>
  <c r="FI669" i="8"/>
  <c r="FL669" i="8" s="1"/>
  <c r="FP689" i="8"/>
  <c r="FA710" i="8"/>
  <c r="FB710" i="8" s="1"/>
  <c r="FE710" i="8" s="1"/>
  <c r="FP758" i="8"/>
  <c r="FQ758" i="8" s="1"/>
  <c r="FT758" i="8" s="1"/>
  <c r="FI769" i="8"/>
  <c r="FL769" i="8" s="1"/>
  <c r="FA775" i="8"/>
  <c r="FA877" i="8"/>
  <c r="FB877" i="8" s="1"/>
  <c r="FE877" i="8" s="1"/>
  <c r="ET909" i="8"/>
  <c r="FA922" i="8"/>
  <c r="FH941" i="8"/>
  <c r="FQ218" i="8"/>
  <c r="FT218" i="8" s="1"/>
  <c r="ET225" i="8"/>
  <c r="EU225" i="8" s="1"/>
  <c r="EX225" i="8" s="1"/>
  <c r="FA238" i="8"/>
  <c r="FB238" i="8" s="1"/>
  <c r="FE238" i="8" s="1"/>
  <c r="FI239" i="8"/>
  <c r="FL239" i="8" s="1"/>
  <c r="FP240" i="8"/>
  <c r="FI279" i="8"/>
  <c r="FL279" i="8" s="1"/>
  <c r="ET286" i="8"/>
  <c r="EU286" i="8" s="1"/>
  <c r="EX286" i="8" s="1"/>
  <c r="FB287" i="8"/>
  <c r="FE287" i="8" s="1"/>
  <c r="FP292" i="8"/>
  <c r="FQ292" i="8" s="1"/>
  <c r="FT292" i="8" s="1"/>
  <c r="FP303" i="8"/>
  <c r="FQ303" i="8" s="1"/>
  <c r="FT303" i="8" s="1"/>
  <c r="ET323" i="8"/>
  <c r="FI373" i="8"/>
  <c r="FL373" i="8" s="1"/>
  <c r="FQ382" i="8"/>
  <c r="FT382" i="8" s="1"/>
  <c r="EU407" i="8"/>
  <c r="EX407" i="8" s="1"/>
  <c r="FP412" i="8"/>
  <c r="FI424" i="8"/>
  <c r="FL424" i="8" s="1"/>
  <c r="FI477" i="8"/>
  <c r="FL477" i="8" s="1"/>
  <c r="EU489" i="8"/>
  <c r="EX489" i="8" s="1"/>
  <c r="FA504" i="8"/>
  <c r="FP531" i="8"/>
  <c r="FA552" i="8"/>
  <c r="FH563" i="8"/>
  <c r="EU573" i="8"/>
  <c r="EX573" i="8" s="1"/>
  <c r="FP592" i="8"/>
  <c r="ET604" i="8"/>
  <c r="EU604" i="8" s="1"/>
  <c r="EX604" i="8" s="1"/>
  <c r="FH610" i="8"/>
  <c r="FP614" i="8"/>
  <c r="FA617" i="8"/>
  <c r="FP623" i="8"/>
  <c r="FQ623" i="8" s="1"/>
  <c r="FT623" i="8" s="1"/>
  <c r="FA632" i="8"/>
  <c r="FB632" i="8" s="1"/>
  <c r="FE632" i="8" s="1"/>
  <c r="FI656" i="8"/>
  <c r="FL656" i="8" s="1"/>
  <c r="FH701" i="8"/>
  <c r="FI701" i="8" s="1"/>
  <c r="FL701" i="8" s="1"/>
  <c r="FQ707" i="8"/>
  <c r="FT707" i="8" s="1"/>
  <c r="EU740" i="8"/>
  <c r="EX740" i="8" s="1"/>
  <c r="FI753" i="8"/>
  <c r="FL753" i="8" s="1"/>
  <c r="FA765" i="8"/>
  <c r="FP768" i="8"/>
  <c r="FQ768" i="8" s="1"/>
  <c r="FT768" i="8" s="1"/>
  <c r="FI786" i="8"/>
  <c r="FL786" i="8" s="1"/>
  <c r="EU816" i="8"/>
  <c r="EX816" i="8" s="1"/>
  <c r="FA828" i="8"/>
  <c r="FQ829" i="8"/>
  <c r="FT829" i="8" s="1"/>
  <c r="FB831" i="8"/>
  <c r="FE831" i="8" s="1"/>
  <c r="ET834" i="8"/>
  <c r="FI848" i="8"/>
  <c r="FL848" i="8" s="1"/>
  <c r="ET872" i="8"/>
  <c r="EU872" i="8" s="1"/>
  <c r="EX872" i="8" s="1"/>
  <c r="FP873" i="8"/>
  <c r="FH891" i="8"/>
  <c r="FA947" i="8"/>
  <c r="EU371" i="8"/>
  <c r="EX371" i="8" s="1"/>
  <c r="FB423" i="8"/>
  <c r="FE423" i="8" s="1"/>
  <c r="FQ473" i="8"/>
  <c r="FT473" i="8" s="1"/>
  <c r="FH487" i="8"/>
  <c r="FA492" i="8"/>
  <c r="ET533" i="8"/>
  <c r="FP542" i="8"/>
  <c r="FP546" i="8"/>
  <c r="ET555" i="8"/>
  <c r="EU565" i="8"/>
  <c r="EX565" i="8" s="1"/>
  <c r="FP571" i="8"/>
  <c r="EU647" i="8"/>
  <c r="EX647" i="8" s="1"/>
  <c r="FQ651" i="8"/>
  <c r="FT651" i="8" s="1"/>
  <c r="EU653" i="8"/>
  <c r="EX653" i="8" s="1"/>
  <c r="FQ666" i="8"/>
  <c r="FT666" i="8" s="1"/>
  <c r="FA669" i="8"/>
  <c r="FP670" i="8"/>
  <c r="ET706" i="8"/>
  <c r="EU706" i="8" s="1"/>
  <c r="EX706" i="8" s="1"/>
  <c r="EU715" i="8"/>
  <c r="EX715" i="8" s="1"/>
  <c r="FH727" i="8"/>
  <c r="FI727" i="8" s="1"/>
  <c r="FL727" i="8" s="1"/>
  <c r="EU780" i="8"/>
  <c r="EX780" i="8" s="1"/>
  <c r="FH781" i="8"/>
  <c r="ET860" i="8"/>
  <c r="FI943" i="8"/>
  <c r="FL943" i="8" s="1"/>
  <c r="FQ935" i="8"/>
  <c r="FT935" i="8" s="1"/>
  <c r="FA946" i="8"/>
  <c r="FA290" i="8"/>
  <c r="FI301" i="8"/>
  <c r="FL301" i="8" s="1"/>
  <c r="FQ327" i="8"/>
  <c r="FT327" i="8" s="1"/>
  <c r="EU334" i="8"/>
  <c r="EX334" i="8" s="1"/>
  <c r="FB378" i="8"/>
  <c r="FE378" i="8" s="1"/>
  <c r="FQ399" i="8"/>
  <c r="FT399" i="8" s="1"/>
  <c r="FI405" i="8"/>
  <c r="FL405" i="8" s="1"/>
  <c r="FA426" i="8"/>
  <c r="FB426" i="8" s="1"/>
  <c r="FE426" i="8" s="1"/>
  <c r="FI427" i="8"/>
  <c r="FL427" i="8" s="1"/>
  <c r="FP462" i="8"/>
  <c r="FI491" i="8"/>
  <c r="FL491" i="8" s="1"/>
  <c r="FI503" i="8"/>
  <c r="FL503" i="8" s="1"/>
  <c r="FI517" i="8"/>
  <c r="FL517" i="8" s="1"/>
  <c r="ET520" i="8"/>
  <c r="EU520" i="8" s="1"/>
  <c r="EX520" i="8" s="1"/>
  <c r="EU523" i="8"/>
  <c r="EX523" i="8" s="1"/>
  <c r="ET547" i="8"/>
  <c r="FB551" i="8"/>
  <c r="FE551" i="8" s="1"/>
  <c r="ET561" i="8"/>
  <c r="ET572" i="8"/>
  <c r="FP573" i="8"/>
  <c r="FQ573" i="8" s="1"/>
  <c r="FT573" i="8" s="1"/>
  <c r="FA589" i="8"/>
  <c r="FB628" i="8"/>
  <c r="FE628" i="8" s="1"/>
  <c r="FA649" i="8"/>
  <c r="FA657" i="8"/>
  <c r="ET682" i="8"/>
  <c r="FB699" i="8"/>
  <c r="FE699" i="8" s="1"/>
  <c r="FP726" i="8"/>
  <c r="FQ726" i="8" s="1"/>
  <c r="FT726" i="8" s="1"/>
  <c r="ET754" i="8"/>
  <c r="ET763" i="8"/>
  <c r="FA773" i="8"/>
  <c r="FB784" i="8"/>
  <c r="FE784" i="8" s="1"/>
  <c r="FA787" i="8"/>
  <c r="FB800" i="8"/>
  <c r="FE800" i="8" s="1"/>
  <c r="ET822" i="8"/>
  <c r="EU822" i="8" s="1"/>
  <c r="EX822" i="8" s="1"/>
  <c r="ET843" i="8"/>
  <c r="EU843" i="8" s="1"/>
  <c r="EX843" i="8" s="1"/>
  <c r="EU858" i="8"/>
  <c r="EX858" i="8" s="1"/>
  <c r="ET892" i="8"/>
  <c r="ET903" i="8"/>
  <c r="EU903" i="8" s="1"/>
  <c r="EX903" i="8" s="1"/>
  <c r="FP916" i="8"/>
  <c r="FP920" i="8"/>
  <c r="FQ920" i="8" s="1"/>
  <c r="FT920" i="8" s="1"/>
  <c r="ET902" i="8"/>
  <c r="EU902" i="8" s="1"/>
  <c r="EX902" i="8" s="1"/>
  <c r="FP903" i="8"/>
  <c r="FQ903" i="8" s="1"/>
  <c r="FT903" i="8" s="1"/>
  <c r="FA905" i="8"/>
  <c r="FB905" i="8" s="1"/>
  <c r="FE905" i="8" s="1"/>
  <c r="FA921" i="8"/>
  <c r="FP934" i="8"/>
  <c r="ET971" i="8"/>
  <c r="EU134" i="8"/>
  <c r="EX134" i="8" s="1"/>
  <c r="EU142" i="8"/>
  <c r="EX142" i="8" s="1"/>
  <c r="FB149" i="8"/>
  <c r="FE149" i="8" s="1"/>
  <c r="FB167" i="8"/>
  <c r="FE167" i="8" s="1"/>
  <c r="FB173" i="8"/>
  <c r="FE173" i="8" s="1"/>
  <c r="FQ190" i="8"/>
  <c r="FT190" i="8" s="1"/>
  <c r="FQ191" i="8"/>
  <c r="FT191" i="8" s="1"/>
  <c r="FB203" i="8"/>
  <c r="FE203" i="8" s="1"/>
  <c r="FQ229" i="8"/>
  <c r="FT229" i="8" s="1"/>
  <c r="FQ231" i="8"/>
  <c r="FT231" i="8" s="1"/>
  <c r="FQ245" i="8"/>
  <c r="FT245" i="8" s="1"/>
  <c r="FQ261" i="8"/>
  <c r="FT261" i="8" s="1"/>
  <c r="FQ273" i="8"/>
  <c r="FT273" i="8" s="1"/>
  <c r="FQ274" i="8"/>
  <c r="FT274" i="8" s="1"/>
  <c r="FQ280" i="8"/>
  <c r="FT280" i="8" s="1"/>
  <c r="FI293" i="8"/>
  <c r="FL293" i="8" s="1"/>
  <c r="FI310" i="8"/>
  <c r="FL310" i="8" s="1"/>
  <c r="FI311" i="8"/>
  <c r="FL311" i="8" s="1"/>
  <c r="FQ318" i="8"/>
  <c r="FT318" i="8" s="1"/>
  <c r="FH324" i="8"/>
  <c r="ET328" i="8"/>
  <c r="FQ330" i="8"/>
  <c r="FT330" i="8" s="1"/>
  <c r="FB337" i="8"/>
  <c r="FE337" i="8" s="1"/>
  <c r="FQ338" i="8"/>
  <c r="FT338" i="8" s="1"/>
  <c r="FA368" i="8"/>
  <c r="FI394" i="8"/>
  <c r="FL394" i="8" s="1"/>
  <c r="FQ403" i="8"/>
  <c r="FT403" i="8" s="1"/>
  <c r="FP420" i="8"/>
  <c r="FQ432" i="8"/>
  <c r="FT432" i="8" s="1"/>
  <c r="FQ436" i="8"/>
  <c r="FT436" i="8" s="1"/>
  <c r="ET456" i="8"/>
  <c r="FH460" i="8"/>
  <c r="FI460" i="8" s="1"/>
  <c r="FL460" i="8" s="1"/>
  <c r="FQ464" i="8"/>
  <c r="FT464" i="8" s="1"/>
  <c r="FQ465" i="8"/>
  <c r="FT465" i="8" s="1"/>
  <c r="FI484" i="8"/>
  <c r="FL484" i="8" s="1"/>
  <c r="FP550" i="8"/>
  <c r="ET566" i="8"/>
  <c r="FH587" i="8"/>
  <c r="FP593" i="8"/>
  <c r="FQ598" i="8"/>
  <c r="FT598" i="8" s="1"/>
  <c r="EU609" i="8"/>
  <c r="EX609" i="8" s="1"/>
  <c r="ET620" i="8"/>
  <c r="EU620" i="8" s="1"/>
  <c r="EX620" i="8" s="1"/>
  <c r="FA679" i="8"/>
  <c r="ET689" i="8"/>
  <c r="FA719" i="8"/>
  <c r="FB719" i="8" s="1"/>
  <c r="FE719" i="8" s="1"/>
  <c r="ET723" i="8"/>
  <c r="FP725" i="8"/>
  <c r="ET730" i="8"/>
  <c r="EU730" i="8" s="1"/>
  <c r="EX730" i="8" s="1"/>
  <c r="ET749" i="8"/>
  <c r="FH778" i="8"/>
  <c r="FB803" i="8"/>
  <c r="FE803" i="8" s="1"/>
  <c r="ET813" i="8"/>
  <c r="FB825" i="8"/>
  <c r="FE825" i="8" s="1"/>
  <c r="ET856" i="8"/>
  <c r="EU891" i="8"/>
  <c r="EX891" i="8" s="1"/>
  <c r="EU894" i="8"/>
  <c r="EX894" i="8" s="1"/>
  <c r="FQ895" i="8"/>
  <c r="FT895" i="8" s="1"/>
  <c r="FB930" i="8"/>
  <c r="FE930" i="8" s="1"/>
  <c r="FP959" i="8"/>
  <c r="FQ959" i="8" s="1"/>
  <c r="FT959" i="8" s="1"/>
  <c r="FI933" i="8"/>
  <c r="FL933" i="8" s="1"/>
  <c r="ET957" i="8"/>
  <c r="FQ458" i="8"/>
  <c r="FT458" i="8" s="1"/>
  <c r="FH469" i="8"/>
  <c r="FI469" i="8" s="1"/>
  <c r="FL469" i="8" s="1"/>
  <c r="EU473" i="8"/>
  <c r="EX473" i="8" s="1"/>
  <c r="FQ476" i="8"/>
  <c r="FT476" i="8" s="1"/>
  <c r="FP480" i="8"/>
  <c r="EU503" i="8"/>
  <c r="EX503" i="8" s="1"/>
  <c r="FI523" i="8"/>
  <c r="FL523" i="8" s="1"/>
  <c r="FH536" i="8"/>
  <c r="FI536" i="8" s="1"/>
  <c r="FL536" i="8" s="1"/>
  <c r="FQ547" i="8"/>
  <c r="FT547" i="8" s="1"/>
  <c r="FH590" i="8"/>
  <c r="FI590" i="8" s="1"/>
  <c r="FL590" i="8" s="1"/>
  <c r="FB594" i="8"/>
  <c r="FE594" i="8" s="1"/>
  <c r="ET599" i="8"/>
  <c r="EU599" i="8" s="1"/>
  <c r="EX599" i="8" s="1"/>
  <c r="FH612" i="8"/>
  <c r="FP650" i="8"/>
  <c r="FI667" i="8"/>
  <c r="FL667" i="8" s="1"/>
  <c r="ET683" i="8"/>
  <c r="EU683" i="8"/>
  <c r="EX683" i="8" s="1"/>
  <c r="FA702" i="8"/>
  <c r="FP709" i="8"/>
  <c r="FQ709" i="8" s="1"/>
  <c r="FT709" i="8" s="1"/>
  <c r="FB716" i="8"/>
  <c r="FE716" i="8" s="1"/>
  <c r="ET720" i="8"/>
  <c r="EU720" i="8" s="1"/>
  <c r="EX720" i="8" s="1"/>
  <c r="ET761" i="8"/>
  <c r="EU805" i="8"/>
  <c r="EX805" i="8" s="1"/>
  <c r="FA814" i="8"/>
  <c r="FA817" i="8"/>
  <c r="EU820" i="8"/>
  <c r="EX820" i="8" s="1"/>
  <c r="FI874" i="8"/>
  <c r="FL874" i="8" s="1"/>
  <c r="ET882" i="8"/>
  <c r="ET913" i="8"/>
  <c r="ET478" i="8"/>
  <c r="FA483" i="8"/>
  <c r="FB493" i="8"/>
  <c r="FE493" i="8" s="1"/>
  <c r="FI504" i="8"/>
  <c r="FL504" i="8" s="1"/>
  <c r="FQ510" i="8"/>
  <c r="FT510" i="8" s="1"/>
  <c r="FQ522" i="8"/>
  <c r="FT522" i="8" s="1"/>
  <c r="ET530" i="8"/>
  <c r="FH532" i="8"/>
  <c r="EU581" i="8"/>
  <c r="EX581" i="8" s="1"/>
  <c r="FH607" i="8"/>
  <c r="FQ634" i="8"/>
  <c r="FT634" i="8" s="1"/>
  <c r="FP647" i="8"/>
  <c r="EU652" i="8"/>
  <c r="EX652" i="8" s="1"/>
  <c r="FB653" i="8"/>
  <c r="FE653" i="8" s="1"/>
  <c r="FP656" i="8"/>
  <c r="FH730" i="8"/>
  <c r="FA750" i="8"/>
  <c r="FB750" i="8" s="1"/>
  <c r="FE750" i="8" s="1"/>
  <c r="EU758" i="8"/>
  <c r="EX758" i="8" s="1"/>
  <c r="FA772" i="8"/>
  <c r="FP777" i="8"/>
  <c r="FP789" i="8"/>
  <c r="EU804" i="8"/>
  <c r="EX804" i="8" s="1"/>
  <c r="FA809" i="8"/>
  <c r="FH814" i="8"/>
  <c r="FB820" i="8"/>
  <c r="FE820" i="8" s="1"/>
  <c r="FB845" i="8"/>
  <c r="FE845" i="8" s="1"/>
  <c r="FP859" i="8"/>
  <c r="FQ859" i="8" s="1"/>
  <c r="FT859" i="8" s="1"/>
  <c r="FH871" i="8"/>
  <c r="FI871" i="8" s="1"/>
  <c r="FL871" i="8" s="1"/>
  <c r="FB940" i="8"/>
  <c r="FE940" i="8" s="1"/>
  <c r="FA909" i="8"/>
  <c r="FB909" i="8" s="1"/>
  <c r="FE909" i="8" s="1"/>
  <c r="ET915" i="8"/>
  <c r="EU915" i="8" s="1"/>
  <c r="EX915" i="8" s="1"/>
  <c r="ET958" i="8"/>
  <c r="FQ467" i="8"/>
  <c r="FT467" i="8" s="1"/>
  <c r="ET471" i="8"/>
  <c r="FH521" i="8"/>
  <c r="FA570" i="8"/>
  <c r="ET574" i="8"/>
  <c r="EU574" i="8" s="1"/>
  <c r="EX574" i="8" s="1"/>
  <c r="FI575" i="8"/>
  <c r="FL575" i="8" s="1"/>
  <c r="FP576" i="8"/>
  <c r="FP626" i="8"/>
  <c r="FH632" i="8"/>
  <c r="FI632" i="8" s="1"/>
  <c r="FL632" i="8" s="1"/>
  <c r="FA635" i="8"/>
  <c r="ET645" i="8"/>
  <c r="FA668" i="8"/>
  <c r="FB668" i="8" s="1"/>
  <c r="FE668" i="8" s="1"/>
  <c r="FP686" i="8"/>
  <c r="FQ686" i="8" s="1"/>
  <c r="FT686" i="8" s="1"/>
  <c r="ET691" i="8"/>
  <c r="EU711" i="8"/>
  <c r="EX711" i="8" s="1"/>
  <c r="FI715" i="8"/>
  <c r="FL715" i="8" s="1"/>
  <c r="FI767" i="8"/>
  <c r="FL767" i="8" s="1"/>
  <c r="FA778" i="8"/>
  <c r="FQ813" i="8"/>
  <c r="FT813" i="8" s="1"/>
  <c r="FI840" i="8"/>
  <c r="FL840" i="8" s="1"/>
  <c r="FA869" i="8"/>
  <c r="FP870" i="8"/>
  <c r="FQ870" i="8" s="1"/>
  <c r="FT870" i="8" s="1"/>
  <c r="FI877" i="8"/>
  <c r="FL877" i="8" s="1"/>
  <c r="ET881" i="8"/>
  <c r="FH929" i="8"/>
  <c r="FI929" i="8" s="1"/>
  <c r="FL929" i="8" s="1"/>
  <c r="FB958" i="8"/>
  <c r="FE958" i="8" s="1"/>
  <c r="ET970" i="8"/>
  <c r="EU970" i="8" s="1"/>
  <c r="EX970" i="8" s="1"/>
  <c r="FH971" i="8"/>
  <c r="EU468" i="8"/>
  <c r="EX468" i="8" s="1"/>
  <c r="FI476" i="8"/>
  <c r="FL476" i="8" s="1"/>
  <c r="FQ515" i="8"/>
  <c r="FT515" i="8" s="1"/>
  <c r="EU527" i="8"/>
  <c r="EX527" i="8" s="1"/>
  <c r="ET550" i="8"/>
  <c r="EU550" i="8"/>
  <c r="EX550" i="8" s="1"/>
  <c r="FQ552" i="8"/>
  <c r="FT552" i="8" s="1"/>
  <c r="FI560" i="8"/>
  <c r="FL560" i="8" s="1"/>
  <c r="FH568" i="8"/>
  <c r="FP591" i="8"/>
  <c r="FQ624" i="8"/>
  <c r="FT624" i="8" s="1"/>
  <c r="FQ628" i="8"/>
  <c r="FT628" i="8" s="1"/>
  <c r="FI641" i="8"/>
  <c r="FL641" i="8" s="1"/>
  <c r="EU655" i="8"/>
  <c r="EX655" i="8" s="1"/>
  <c r="FA667" i="8"/>
  <c r="FH675" i="8"/>
  <c r="FI675" i="8" s="1"/>
  <c r="FL675" i="8" s="1"/>
  <c r="FQ678" i="8"/>
  <c r="FT678" i="8" s="1"/>
  <c r="FI695" i="8"/>
  <c r="FL695" i="8" s="1"/>
  <c r="ET713" i="8"/>
  <c r="EU713" i="8" s="1"/>
  <c r="EX713" i="8" s="1"/>
  <c r="FI717" i="8"/>
  <c r="FL717" i="8" s="1"/>
  <c r="ET722" i="8"/>
  <c r="FP732" i="8"/>
  <c r="FH752" i="8"/>
  <c r="FA777" i="8"/>
  <c r="FI827" i="8"/>
  <c r="FL827" i="8" s="1"/>
  <c r="FP839" i="8"/>
  <c r="FP843" i="8"/>
  <c r="FQ843" i="8" s="1"/>
  <c r="FT843" i="8" s="1"/>
  <c r="FQ850" i="8"/>
  <c r="FT850" i="8" s="1"/>
  <c r="FA907" i="8"/>
  <c r="FB907" i="8" s="1"/>
  <c r="FE907" i="8" s="1"/>
  <c r="FI918" i="8"/>
  <c r="FL918" i="8" s="1"/>
  <c r="FH924" i="8"/>
  <c r="FP962" i="8"/>
  <c r="FH320" i="8"/>
  <c r="FI320" i="8" s="1"/>
  <c r="FL320" i="8" s="1"/>
  <c r="FB325" i="8"/>
  <c r="FE325" i="8" s="1"/>
  <c r="EU336" i="8"/>
  <c r="EX336" i="8" s="1"/>
  <c r="FQ340" i="8"/>
  <c r="FT340" i="8" s="1"/>
  <c r="ET402" i="8"/>
  <c r="EU402" i="8" s="1"/>
  <c r="EX402" i="8" s="1"/>
  <c r="FA430" i="8"/>
  <c r="FB430" i="8" s="1"/>
  <c r="FE430" i="8" s="1"/>
  <c r="FP431" i="8"/>
  <c r="FQ431" i="8" s="1"/>
  <c r="FT431" i="8" s="1"/>
  <c r="FI437" i="8"/>
  <c r="FL437" i="8" s="1"/>
  <c r="EU441" i="8"/>
  <c r="EX441" i="8" s="1"/>
  <c r="FB454" i="8"/>
  <c r="FE454" i="8" s="1"/>
  <c r="FB485" i="8"/>
  <c r="FE485" i="8" s="1"/>
  <c r="EU488" i="8"/>
  <c r="EX488" i="8" s="1"/>
  <c r="FP503" i="8"/>
  <c r="FQ503" i="8" s="1"/>
  <c r="FT503" i="8" s="1"/>
  <c r="FB514" i="8"/>
  <c r="FE514" i="8" s="1"/>
  <c r="FH535" i="8"/>
  <c r="FI535" i="8" s="1"/>
  <c r="FL535" i="8" s="1"/>
  <c r="FB539" i="8"/>
  <c r="FE539" i="8" s="1"/>
  <c r="FB565" i="8"/>
  <c r="FE565" i="8" s="1"/>
  <c r="FA604" i="8"/>
  <c r="FB604" i="8" s="1"/>
  <c r="FE604" i="8" s="1"/>
  <c r="FQ608" i="8"/>
  <c r="FT608" i="8" s="1"/>
  <c r="EU651" i="8"/>
  <c r="EX651" i="8" s="1"/>
  <c r="EU658" i="8"/>
  <c r="EX658" i="8" s="1"/>
  <c r="FA664" i="8"/>
  <c r="FB664" i="8" s="1"/>
  <c r="FE664" i="8" s="1"/>
  <c r="FP679" i="8"/>
  <c r="FQ679" i="8" s="1"/>
  <c r="FT679" i="8" s="1"/>
  <c r="FA686" i="8"/>
  <c r="FB686" i="8" s="1"/>
  <c r="FE686" i="8" s="1"/>
  <c r="FB689" i="8"/>
  <c r="FE689" i="8" s="1"/>
  <c r="FB718" i="8"/>
  <c r="FE718" i="8" s="1"/>
  <c r="EU725" i="8"/>
  <c r="EX725" i="8" s="1"/>
  <c r="FP727" i="8"/>
  <c r="FQ727" i="8" s="1"/>
  <c r="FT727" i="8" s="1"/>
  <c r="FH749" i="8"/>
  <c r="FI749" i="8" s="1"/>
  <c r="FL749" i="8" s="1"/>
  <c r="ET753" i="8"/>
  <c r="FP762" i="8"/>
  <c r="FQ762" i="8" s="1"/>
  <c r="FT762" i="8" s="1"/>
  <c r="EU765" i="8"/>
  <c r="EX765" i="8" s="1"/>
  <c r="FQ766" i="8"/>
  <c r="FT766" i="8" s="1"/>
  <c r="FB769" i="8"/>
  <c r="FE769" i="8" s="1"/>
  <c r="FA864" i="8"/>
  <c r="FA890" i="8"/>
  <c r="ET893" i="8"/>
  <c r="EU893" i="8" s="1"/>
  <c r="EX893" i="8" s="1"/>
  <c r="ET904" i="8"/>
  <c r="EU904" i="8" s="1"/>
  <c r="EX904" i="8" s="1"/>
  <c r="FH936" i="8"/>
  <c r="FI936" i="8" s="1"/>
  <c r="FL936" i="8" s="1"/>
  <c r="FP940" i="8"/>
  <c r="FQ940" i="8" s="1"/>
  <c r="FT940" i="8" s="1"/>
  <c r="FH949" i="8"/>
  <c r="FA973" i="8"/>
  <c r="FB973" i="8" s="1"/>
  <c r="FE973" i="8" s="1"/>
  <c r="FB393" i="8"/>
  <c r="FE393" i="8" s="1"/>
  <c r="FB461" i="8"/>
  <c r="FE461" i="8" s="1"/>
  <c r="FI566" i="8"/>
  <c r="FL566" i="8" s="1"/>
  <c r="FQ574" i="8"/>
  <c r="FT574" i="8" s="1"/>
  <c r="FA601" i="8"/>
  <c r="FI603" i="8"/>
  <c r="FL603" i="8" s="1"/>
  <c r="FH622" i="8"/>
  <c r="FI622" i="8" s="1"/>
  <c r="FL622" i="8" s="1"/>
  <c r="FI659" i="8"/>
  <c r="FL659" i="8" s="1"/>
  <c r="FA678" i="8"/>
  <c r="EU681" i="8"/>
  <c r="EX681" i="8" s="1"/>
  <c r="FB703" i="8"/>
  <c r="FE703" i="8" s="1"/>
  <c r="FQ721" i="8"/>
  <c r="FT721" i="8" s="1"/>
  <c r="FA725" i="8"/>
  <c r="FB725" i="8" s="1"/>
  <c r="FE725" i="8" s="1"/>
  <c r="FP735" i="8"/>
  <c r="FA753" i="8"/>
  <c r="FB753" i="8" s="1"/>
  <c r="FE753" i="8" s="1"/>
  <c r="EU757" i="8"/>
  <c r="EX757" i="8" s="1"/>
  <c r="FH761" i="8"/>
  <c r="FP820" i="8"/>
  <c r="FI829" i="8"/>
  <c r="FL829" i="8" s="1"/>
  <c r="FA837" i="8"/>
  <c r="ET842" i="8"/>
  <c r="EU842" i="8" s="1"/>
  <c r="EX842" i="8" s="1"/>
  <c r="ET868" i="8"/>
  <c r="EU868" i="8" s="1"/>
  <c r="EX868" i="8" s="1"/>
  <c r="FH870" i="8"/>
  <c r="FI870" i="8"/>
  <c r="FL870" i="8" s="1"/>
  <c r="FI885" i="8"/>
  <c r="FL885" i="8" s="1"/>
  <c r="FQ919" i="8"/>
  <c r="FT919" i="8" s="1"/>
  <c r="FA943" i="8"/>
  <c r="ET951" i="8"/>
  <c r="FQ961" i="8"/>
  <c r="FT961" i="8" s="1"/>
  <c r="FI429" i="8"/>
  <c r="FL429" i="8" s="1"/>
  <c r="FI478" i="8"/>
  <c r="FL478" i="8" s="1"/>
  <c r="FI538" i="8"/>
  <c r="FL538" i="8" s="1"/>
  <c r="FQ564" i="8"/>
  <c r="FT564" i="8" s="1"/>
  <c r="FH584" i="8"/>
  <c r="FP601" i="8"/>
  <c r="FQ601" i="8" s="1"/>
  <c r="FT601" i="8" s="1"/>
  <c r="ET615" i="8"/>
  <c r="FI645" i="8"/>
  <c r="FL645" i="8" s="1"/>
  <c r="FI658" i="8"/>
  <c r="FL658" i="8" s="1"/>
  <c r="FH671" i="8"/>
  <c r="ET697" i="8"/>
  <c r="EU697" i="8" s="1"/>
  <c r="EX697" i="8" s="1"/>
  <c r="FB745" i="8"/>
  <c r="FE745" i="8" s="1"/>
  <c r="FA751" i="8"/>
  <c r="ET790" i="8"/>
  <c r="EU790" i="8" s="1"/>
  <c r="EX790" i="8" s="1"/>
  <c r="FH818" i="8"/>
  <c r="FH822" i="8"/>
  <c r="FI822" i="8" s="1"/>
  <c r="FL822" i="8" s="1"/>
  <c r="FI849" i="8"/>
  <c r="FL849" i="8" s="1"/>
  <c r="FH881" i="8"/>
  <c r="FB916" i="8"/>
  <c r="FE916" i="8" s="1"/>
  <c r="ET930" i="8"/>
  <c r="FQ943" i="8"/>
  <c r="FT943" i="8" s="1"/>
  <c r="FI984" i="8"/>
  <c r="FL984" i="8" s="1"/>
  <c r="FP945" i="8"/>
  <c r="FQ945" i="8" s="1"/>
  <c r="FT945" i="8" s="1"/>
  <c r="ET954" i="8"/>
  <c r="EU954" i="8" s="1"/>
  <c r="EX954" i="8" s="1"/>
  <c r="FP956" i="8"/>
  <c r="FA969" i="8"/>
  <c r="FB969" i="8" s="1"/>
  <c r="FE969" i="8" s="1"/>
  <c r="ET973" i="8"/>
  <c r="ET980" i="8"/>
  <c r="FB596" i="8"/>
  <c r="FE596" i="8" s="1"/>
  <c r="EU608" i="8"/>
  <c r="EX608" i="8" s="1"/>
  <c r="FQ701" i="8"/>
  <c r="FT701" i="8" s="1"/>
  <c r="FP715" i="8"/>
  <c r="FQ715" i="8" s="1"/>
  <c r="FT715" i="8" s="1"/>
  <c r="FQ717" i="8"/>
  <c r="FT717" i="8" s="1"/>
  <c r="FA723" i="8"/>
  <c r="FB723" i="8" s="1"/>
  <c r="FE723" i="8" s="1"/>
  <c r="FP729" i="8"/>
  <c r="EU733" i="8"/>
  <c r="EX733" i="8" s="1"/>
  <c r="FB734" i="8"/>
  <c r="FE734" i="8" s="1"/>
  <c r="FA741" i="8"/>
  <c r="FI744" i="8"/>
  <c r="FL744" i="8" s="1"/>
  <c r="FA747" i="8"/>
  <c r="FB747" i="8" s="1"/>
  <c r="FE747" i="8" s="1"/>
  <c r="FP748" i="8"/>
  <c r="FQ748" i="8" s="1"/>
  <c r="FT748" i="8" s="1"/>
  <c r="FA754" i="8"/>
  <c r="FB754" i="8" s="1"/>
  <c r="FE754" i="8" s="1"/>
  <c r="FA755" i="8"/>
  <c r="FQ756" i="8"/>
  <c r="FT756" i="8" s="1"/>
  <c r="FA768" i="8"/>
  <c r="FB768" i="8" s="1"/>
  <c r="FE768" i="8" s="1"/>
  <c r="FB774" i="8"/>
  <c r="FE774" i="8" s="1"/>
  <c r="FP776" i="8"/>
  <c r="FQ776" i="8" s="1"/>
  <c r="FT776" i="8" s="1"/>
  <c r="FB781" i="8"/>
  <c r="FE781" i="8" s="1"/>
  <c r="FQ803" i="8"/>
  <c r="FT803" i="8" s="1"/>
  <c r="FB830" i="8"/>
  <c r="FE830" i="8" s="1"/>
  <c r="FQ831" i="8"/>
  <c r="FT831" i="8" s="1"/>
  <c r="EU849" i="8"/>
  <c r="EX849" i="8" s="1"/>
  <c r="FQ857" i="8"/>
  <c r="FT857" i="8" s="1"/>
  <c r="FA861" i="8"/>
  <c r="FB861" i="8"/>
  <c r="FE861" i="8" s="1"/>
  <c r="FB876" i="8"/>
  <c r="FE876" i="8" s="1"/>
  <c r="FA901" i="8"/>
  <c r="FB901" i="8" s="1"/>
  <c r="FE901" i="8" s="1"/>
  <c r="EU911" i="8"/>
  <c r="EX911" i="8" s="1"/>
  <c r="FQ921" i="8"/>
  <c r="FT921" i="8" s="1"/>
  <c r="FA944" i="8"/>
  <c r="EU797" i="8"/>
  <c r="EX797" i="8" s="1"/>
  <c r="FB799" i="8"/>
  <c r="FE799" i="8" s="1"/>
  <c r="FP802" i="8"/>
  <c r="FQ802" i="8" s="1"/>
  <c r="FT802" i="8" s="1"/>
  <c r="FI823" i="8"/>
  <c r="FL823" i="8" s="1"/>
  <c r="FH830" i="8"/>
  <c r="ET839" i="8"/>
  <c r="ET854" i="8"/>
  <c r="FP905" i="8"/>
  <c r="FB923" i="8"/>
  <c r="FE923" i="8" s="1"/>
  <c r="FB955" i="8"/>
  <c r="FE955" i="8" s="1"/>
  <c r="EU975" i="8"/>
  <c r="EX975" i="8" s="1"/>
  <c r="FI640" i="8"/>
  <c r="FL640" i="8" s="1"/>
  <c r="FQ791" i="8"/>
  <c r="FT791" i="8" s="1"/>
  <c r="FH821" i="8"/>
  <c r="FA838" i="8"/>
  <c r="FA918" i="8"/>
  <c r="FB925" i="8"/>
  <c r="FE925" i="8" s="1"/>
  <c r="FI942" i="8"/>
  <c r="FL942" i="8" s="1"/>
  <c r="FA989" i="8"/>
  <c r="FI975" i="8"/>
  <c r="FL975" i="8" s="1"/>
  <c r="FA978" i="8"/>
  <c r="FA995" i="8"/>
  <c r="FB995" i="8" s="1"/>
  <c r="FE995" i="8" s="1"/>
  <c r="FA988" i="8"/>
  <c r="FA972" i="8"/>
  <c r="FB972" i="8" s="1"/>
  <c r="FE972" i="8" s="1"/>
  <c r="FI758" i="8"/>
  <c r="FL758" i="8" s="1"/>
  <c r="FA764" i="8"/>
  <c r="FB764" i="8" s="1"/>
  <c r="FE764" i="8" s="1"/>
  <c r="FH774" i="8"/>
  <c r="FI774" i="8" s="1"/>
  <c r="FL774" i="8" s="1"/>
  <c r="FQ778" i="8"/>
  <c r="FT778" i="8" s="1"/>
  <c r="EU796" i="8"/>
  <c r="EX796" i="8" s="1"/>
  <c r="FB812" i="8"/>
  <c r="FE812" i="8" s="1"/>
  <c r="FB832" i="8"/>
  <c r="FE832" i="8" s="1"/>
  <c r="FQ834" i="8"/>
  <c r="FT834" i="8" s="1"/>
  <c r="FA842" i="8"/>
  <c r="FA843" i="8"/>
  <c r="FB843" i="8" s="1"/>
  <c r="FE843" i="8" s="1"/>
  <c r="FB848" i="8"/>
  <c r="FE848" i="8" s="1"/>
  <c r="FP860" i="8"/>
  <c r="FQ860" i="8" s="1"/>
  <c r="FT860" i="8" s="1"/>
  <c r="FB863" i="8"/>
  <c r="FE863" i="8" s="1"/>
  <c r="ET874" i="8"/>
  <c r="FP917" i="8"/>
  <c r="FB1041" i="8"/>
  <c r="FE1041" i="8" s="1"/>
  <c r="FB1044" i="8"/>
  <c r="FE1044" i="8" s="1"/>
  <c r="ET841" i="8"/>
  <c r="FB870" i="8"/>
  <c r="FE870" i="8" s="1"/>
  <c r="FI987" i="8"/>
  <c r="FL987" i="8" s="1"/>
  <c r="EU1029" i="8"/>
  <c r="EX1029" i="8" s="1"/>
  <c r="FI977" i="8"/>
  <c r="FL977" i="8" s="1"/>
  <c r="FB986" i="8"/>
  <c r="FE986" i="8" s="1"/>
  <c r="FI989" i="8"/>
  <c r="FL989" i="8" s="1"/>
  <c r="FQ996" i="8"/>
  <c r="FT996" i="8" s="1"/>
  <c r="EU852" i="8"/>
  <c r="EX852" i="8" s="1"/>
  <c r="FQ862" i="8"/>
  <c r="FT862" i="8" s="1"/>
  <c r="FP932" i="8"/>
  <c r="FP958" i="8"/>
  <c r="FQ958" i="8" s="1"/>
  <c r="FT958" i="8" s="1"/>
  <c r="FQ970" i="8"/>
  <c r="FT970" i="8" s="1"/>
  <c r="FQ1049" i="8"/>
  <c r="FT1049" i="8" s="1"/>
  <c r="EU959" i="8"/>
  <c r="EX959" i="8" s="1"/>
  <c r="FB962" i="8"/>
  <c r="FE962" i="8" s="1"/>
  <c r="EU972" i="8"/>
  <c r="EX972" i="8" s="1"/>
  <c r="FI1001" i="8"/>
  <c r="FL1001" i="8" s="1"/>
  <c r="FI1013" i="8"/>
  <c r="FL1013" i="8" s="1"/>
  <c r="FQ976" i="8"/>
  <c r="FT976" i="8" s="1"/>
  <c r="FP992" i="8"/>
  <c r="FQ992" i="8"/>
  <c r="FT992" i="8" s="1"/>
  <c r="FQ998" i="8"/>
  <c r="FT998" i="8" s="1"/>
  <c r="ET984" i="8"/>
  <c r="EU984" i="8" s="1"/>
  <c r="EX984" i="8" s="1"/>
  <c r="ET987" i="8"/>
  <c r="EU987" i="8" s="1"/>
  <c r="EX987" i="8" s="1"/>
  <c r="FB912" i="8"/>
  <c r="FE912" i="8" s="1"/>
  <c r="FA914" i="8"/>
  <c r="FB915" i="8"/>
  <c r="FE915" i="8" s="1"/>
  <c r="FI921" i="8"/>
  <c r="FL921" i="8" s="1"/>
  <c r="FI961" i="8"/>
  <c r="FL961" i="8" s="1"/>
  <c r="EU967" i="8"/>
  <c r="EX967" i="8" s="1"/>
  <c r="FA982" i="8"/>
  <c r="FH983" i="8"/>
  <c r="FI985" i="8"/>
  <c r="FL985" i="8" s="1"/>
  <c r="FH1017" i="8"/>
  <c r="FI1017" i="8" s="1"/>
  <c r="FL1017" i="8" s="1"/>
  <c r="FI1019" i="8"/>
  <c r="FL1019" i="8" s="1"/>
  <c r="FB1029" i="8"/>
  <c r="FE1029" i="8" s="1"/>
  <c r="FH1049" i="8"/>
  <c r="FI1049" i="8" s="1"/>
  <c r="FL1049" i="8" s="1"/>
  <c r="FQ985" i="8"/>
  <c r="FT985" i="8" s="1"/>
  <c r="FQ986" i="8"/>
  <c r="FT986" i="8" s="1"/>
  <c r="FQ988" i="8"/>
  <c r="FT988" i="8" s="1"/>
  <c r="ET997" i="8"/>
  <c r="EU997" i="8" s="1"/>
  <c r="EX997" i="8" s="1"/>
  <c r="FQ1003" i="8"/>
  <c r="FT1003" i="8" s="1"/>
  <c r="FH1007" i="8"/>
  <c r="FP1008" i="8"/>
  <c r="FQ1008" i="8" s="1"/>
  <c r="FT1008" i="8" s="1"/>
  <c r="FQ1020" i="8"/>
  <c r="FT1020" i="8" s="1"/>
  <c r="FH1026" i="8"/>
  <c r="FI1026" i="8" s="1"/>
  <c r="FL1026" i="8" s="1"/>
  <c r="FB1032" i="8"/>
  <c r="FE1032" i="8" s="1"/>
  <c r="FB1033" i="8"/>
  <c r="FE1033" i="8" s="1"/>
  <c r="EU1046" i="8"/>
  <c r="EX1046" i="8" s="1"/>
  <c r="EU1047" i="8"/>
  <c r="EX1047" i="8" s="1"/>
  <c r="FB1048" i="8"/>
  <c r="FE1048" i="8" s="1"/>
  <c r="ET998" i="8"/>
  <c r="EU998" i="8" s="1"/>
  <c r="EX998" i="8" s="1"/>
  <c r="FA999" i="8"/>
  <c r="FH1000" i="8"/>
  <c r="FP1002" i="8"/>
  <c r="FQ1002" i="8" s="1"/>
  <c r="FT1002" i="8" s="1"/>
  <c r="FI1007" i="8"/>
  <c r="FL1007" i="8" s="1"/>
  <c r="FA1013" i="8"/>
  <c r="FB1013" i="8" s="1"/>
  <c r="FE1013" i="8" s="1"/>
  <c r="FB1024" i="8"/>
  <c r="FE1024" i="8" s="1"/>
  <c r="FI1025" i="8"/>
  <c r="FL1025" i="8" s="1"/>
  <c r="EU1042" i="8"/>
  <c r="EX1042" i="8" s="1"/>
  <c r="FP1001" i="8"/>
  <c r="FQ1001" i="8" s="1"/>
  <c r="FT1001" i="8" s="1"/>
  <c r="FQ1017" i="8"/>
  <c r="FT1017" i="8" s="1"/>
  <c r="FI1034" i="8"/>
  <c r="FL1034" i="8" s="1"/>
  <c r="FQ1035" i="8"/>
  <c r="FT1035" i="8" s="1"/>
  <c r="FA991" i="8"/>
  <c r="FB991" i="8" s="1"/>
  <c r="FE991" i="8" s="1"/>
  <c r="FH999" i="8"/>
  <c r="FI999" i="8" s="1"/>
  <c r="FL999" i="8" s="1"/>
  <c r="FQ1000" i="8"/>
  <c r="FT1000" i="8" s="1"/>
  <c r="FI1033" i="8"/>
  <c r="FL1033" i="8" s="1"/>
  <c r="FB1047" i="8"/>
  <c r="FE1047" i="8" s="1"/>
  <c r="FP984" i="8"/>
  <c r="FQ984" i="8" s="1"/>
  <c r="FT984" i="8" s="1"/>
  <c r="ET995" i="8"/>
  <c r="EU995" i="8" s="1"/>
  <c r="EX995" i="8" s="1"/>
  <c r="FA996" i="8"/>
  <c r="FB996" i="8" s="1"/>
  <c r="FE996" i="8" s="1"/>
  <c r="FH997" i="8"/>
  <c r="FI997" i="8" s="1"/>
  <c r="FL997" i="8" s="1"/>
  <c r="EU1005" i="8"/>
  <c r="EX1005" i="8" s="1"/>
  <c r="FH1013" i="8"/>
  <c r="EU1021" i="8"/>
  <c r="EX1021" i="8" s="1"/>
  <c r="FA1023" i="8"/>
  <c r="FB1023" i="8" s="1"/>
  <c r="FE1023" i="8" s="1"/>
  <c r="FH1024" i="8"/>
  <c r="FI1024" i="8" s="1"/>
  <c r="FL1024" i="8" s="1"/>
  <c r="FP1025" i="8"/>
  <c r="FQ1025" i="8" s="1"/>
  <c r="FT1025" i="8" s="1"/>
  <c r="FI1030" i="8"/>
  <c r="FL1030" i="8" s="1"/>
  <c r="FQ1032" i="8"/>
  <c r="FT1032" i="8" s="1"/>
  <c r="FQ1033" i="8"/>
  <c r="FT1033" i="8" s="1"/>
  <c r="FQ1034" i="8"/>
  <c r="FT1034" i="8" s="1"/>
  <c r="FB1043" i="8"/>
  <c r="FE1043" i="8" s="1"/>
  <c r="FP999" i="8"/>
  <c r="FQ999" i="8" s="1"/>
  <c r="FT999" i="8" s="1"/>
  <c r="FB1005" i="8"/>
  <c r="FE1005" i="8" s="1"/>
  <c r="FB1022" i="8"/>
  <c r="FE1022" i="8" s="1"/>
  <c r="FP1030" i="8"/>
  <c r="FQ1030" i="8" s="1"/>
  <c r="FT1030" i="8" s="1"/>
  <c r="ET1037" i="8"/>
  <c r="EU1037" i="8" s="1"/>
  <c r="EX1037" i="8" s="1"/>
  <c r="FA1038" i="8"/>
  <c r="FB1038" i="8" s="1"/>
  <c r="FE1038" i="8" s="1"/>
  <c r="FH1039" i="8"/>
  <c r="FI1039" i="8" s="1"/>
  <c r="FL1039" i="8" s="1"/>
  <c r="FH1040" i="8"/>
  <c r="FI1040" i="8" s="1"/>
  <c r="FL1040" i="8" s="1"/>
  <c r="FH1043" i="8"/>
  <c r="FI1043" i="8" s="1"/>
  <c r="FL1043" i="8" s="1"/>
  <c r="FP1047" i="8"/>
  <c r="FQ1047" i="8" s="1"/>
  <c r="FT1047" i="8" s="1"/>
  <c r="EU1004" i="8"/>
  <c r="EX1004" i="8" s="1"/>
  <c r="ET1019" i="8"/>
  <c r="EU1019" i="8" s="1"/>
  <c r="EX1019" i="8" s="1"/>
  <c r="FQ1031" i="8"/>
  <c r="FT1031" i="8" s="1"/>
  <c r="ET1036" i="8"/>
  <c r="EU1036" i="8" s="1"/>
  <c r="EX1036" i="8" s="1"/>
  <c r="FH1042" i="8"/>
  <c r="FI1042" i="8" s="1"/>
  <c r="FL1042" i="8" s="1"/>
  <c r="FH1045" i="8"/>
  <c r="FI1045" i="8" s="1"/>
  <c r="FL1045" i="8" s="1"/>
  <c r="FP1046" i="8"/>
  <c r="FQ1046" i="8" s="1"/>
  <c r="FT1046" i="8" s="1"/>
  <c r="FP1040" i="8"/>
  <c r="FQ1040" i="8" s="1"/>
  <c r="FT1040" i="8" s="1"/>
  <c r="FH1041" i="8"/>
  <c r="FI1041" i="8" s="1"/>
  <c r="FL1041" i="8" s="1"/>
  <c r="FI1044" i="8"/>
  <c r="FL1044" i="8" s="1"/>
  <c r="EU1018" i="8"/>
  <c r="EX1018" i="8" s="1"/>
  <c r="FQ1024" i="8"/>
  <c r="FT1024" i="8" s="1"/>
  <c r="EU1035" i="8"/>
  <c r="EX1035" i="8" s="1"/>
  <c r="FP1042" i="8"/>
  <c r="FP1043" i="8"/>
  <c r="EU1028" i="8"/>
  <c r="EX1028" i="8" s="1"/>
  <c r="FQ1044" i="8"/>
  <c r="FT1044" i="8" s="1"/>
  <c r="EU926" i="8"/>
  <c r="EX926" i="8" s="1"/>
  <c r="FQ929" i="8"/>
  <c r="FT929" i="8" s="1"/>
  <c r="EU933" i="8"/>
  <c r="EX933" i="8" s="1"/>
  <c r="EU935" i="8"/>
  <c r="EX935" i="8" s="1"/>
  <c r="EU949" i="8"/>
  <c r="EX949" i="8" s="1"/>
  <c r="FQ951" i="8"/>
  <c r="FT951" i="8" s="1"/>
  <c r="FB961" i="8"/>
  <c r="FE961" i="8" s="1"/>
  <c r="FA980" i="8"/>
  <c r="FB980" i="8" s="1"/>
  <c r="FE980" i="8" s="1"/>
  <c r="EU1000" i="8"/>
  <c r="EX1000" i="8" s="1"/>
  <c r="EU1008" i="8"/>
  <c r="EX1008" i="8" s="1"/>
  <c r="FB1009" i="8"/>
  <c r="FE1009" i="8" s="1"/>
  <c r="FQ1011" i="8"/>
  <c r="FT1011" i="8" s="1"/>
  <c r="ET1015" i="8"/>
  <c r="EU1015" i="8" s="1"/>
  <c r="EX1015" i="8" s="1"/>
  <c r="FA1017" i="8"/>
  <c r="FB1017" i="8" s="1"/>
  <c r="FE1017" i="8" s="1"/>
  <c r="FB1019" i="8"/>
  <c r="FE1019" i="8" s="1"/>
  <c r="FB1036" i="8"/>
  <c r="FE1036" i="8" s="1"/>
  <c r="FQ1045" i="8"/>
  <c r="FT1045" i="8" s="1"/>
  <c r="FI1018" i="8"/>
  <c r="FL1018" i="8" s="1"/>
  <c r="FI1020" i="8"/>
  <c r="FL1020" i="8" s="1"/>
  <c r="FQ1021" i="8"/>
  <c r="FT1021" i="8" s="1"/>
  <c r="EU1049" i="8"/>
  <c r="EX1049" i="8" s="1"/>
  <c r="FH854" i="8"/>
  <c r="FI854" i="8" s="1"/>
  <c r="FL854" i="8" s="1"/>
  <c r="FA872" i="8"/>
  <c r="FB872" i="8" s="1"/>
  <c r="FE872" i="8" s="1"/>
  <c r="FI873" i="8"/>
  <c r="FL873" i="8" s="1"/>
  <c r="FI875" i="8"/>
  <c r="FL875" i="8" s="1"/>
  <c r="FH904" i="8"/>
  <c r="FI904" i="8" s="1"/>
  <c r="FL904" i="8" s="1"/>
  <c r="EU916" i="8"/>
  <c r="EX916" i="8" s="1"/>
  <c r="EU993" i="8"/>
  <c r="EX993" i="8" s="1"/>
  <c r="EU1007" i="8"/>
  <c r="EX1007" i="8" s="1"/>
  <c r="FB1008" i="8"/>
  <c r="FE1008" i="8" s="1"/>
  <c r="EU1031" i="8"/>
  <c r="EX1031" i="8" s="1"/>
  <c r="EU1032" i="8"/>
  <c r="EX1032" i="8" s="1"/>
  <c r="FI1037" i="8"/>
  <c r="FL1037" i="8" s="1"/>
  <c r="FQ1038" i="8"/>
  <c r="FT1038" i="8" s="1"/>
  <c r="FA34" i="8"/>
  <c r="FP155" i="8"/>
  <c r="FB14" i="8"/>
  <c r="FE14" i="8" s="1"/>
  <c r="FI34" i="8"/>
  <c r="FL34" i="8" s="1"/>
  <c r="FI52" i="8"/>
  <c r="FL52" i="8" s="1"/>
  <c r="ET62" i="8"/>
  <c r="FI69" i="8"/>
  <c r="FL69" i="8" s="1"/>
  <c r="FQ70" i="8"/>
  <c r="FT70" i="8" s="1"/>
  <c r="EU87" i="8"/>
  <c r="EX87" i="8" s="1"/>
  <c r="EU109" i="8"/>
  <c r="EX109" i="8" s="1"/>
  <c r="FP110" i="8"/>
  <c r="EU146" i="8"/>
  <c r="EX146" i="8" s="1"/>
  <c r="EU151" i="8"/>
  <c r="EX151" i="8" s="1"/>
  <c r="FQ173" i="8"/>
  <c r="FT173" i="8" s="1"/>
  <c r="FH100" i="8"/>
  <c r="FA108" i="8"/>
  <c r="FQ39" i="8"/>
  <c r="FT39" i="8" s="1"/>
  <c r="EU78" i="8"/>
  <c r="EX78" i="8" s="1"/>
  <c r="FA136" i="8"/>
  <c r="FA227" i="8"/>
  <c r="FB241" i="8"/>
  <c r="FE241" i="8" s="1"/>
  <c r="ET82" i="8"/>
  <c r="FQ23" i="8"/>
  <c r="FT23" i="8" s="1"/>
  <c r="ET50" i="8"/>
  <c r="FI55" i="8"/>
  <c r="FL55" i="8" s="1"/>
  <c r="FP56" i="8"/>
  <c r="ET81" i="8"/>
  <c r="FQ87" i="8"/>
  <c r="FT87" i="8" s="1"/>
  <c r="EU121" i="8"/>
  <c r="EX121" i="8" s="1"/>
  <c r="FA125" i="8"/>
  <c r="FH42" i="8"/>
  <c r="FI42" i="8" s="1"/>
  <c r="FL42" i="8" s="1"/>
  <c r="FP196" i="8"/>
  <c r="FB303" i="8"/>
  <c r="FE303" i="8" s="1"/>
  <c r="FI11" i="8"/>
  <c r="FL11" i="8" s="1"/>
  <c r="EU27" i="8"/>
  <c r="EX27" i="8" s="1"/>
  <c r="FB29" i="8"/>
  <c r="FE29" i="8" s="1"/>
  <c r="FP15" i="8"/>
  <c r="FQ40" i="8"/>
  <c r="FT40" i="8" s="1"/>
  <c r="FA85" i="8"/>
  <c r="FP30" i="8"/>
  <c r="FQ30" i="8" s="1"/>
  <c r="FT30" i="8" s="1"/>
  <c r="FP57" i="8"/>
  <c r="FI64" i="8"/>
  <c r="FL64" i="8" s="1"/>
  <c r="FI158" i="8"/>
  <c r="FL158" i="8" s="1"/>
  <c r="FA182" i="8"/>
  <c r="FP7" i="8"/>
  <c r="FH41" i="8"/>
  <c r="FH95" i="8"/>
  <c r="FP138" i="8"/>
  <c r="FA177" i="8"/>
  <c r="FA253" i="8"/>
  <c r="EU98" i="8"/>
  <c r="EX98" i="8" s="1"/>
  <c r="FQ51" i="8"/>
  <c r="FT51" i="8" s="1"/>
  <c r="FH128" i="8"/>
  <c r="FA96" i="8"/>
  <c r="FA257" i="8"/>
  <c r="FB20" i="8"/>
  <c r="FE20" i="8" s="1"/>
  <c r="ET23" i="8"/>
  <c r="EU23" i="8" s="1"/>
  <c r="EX23" i="8" s="1"/>
  <c r="FB70" i="8"/>
  <c r="FE70" i="8" s="1"/>
  <c r="EU140" i="8"/>
  <c r="EX140" i="8" s="1"/>
  <c r="FB141" i="8"/>
  <c r="FE141" i="8" s="1"/>
  <c r="FB210" i="8"/>
  <c r="FE210" i="8" s="1"/>
  <c r="FH263" i="8"/>
  <c r="FB18" i="8"/>
  <c r="FE18" i="8" s="1"/>
  <c r="FB38" i="8"/>
  <c r="FE38" i="8" s="1"/>
  <c r="FA49" i="8"/>
  <c r="ET59" i="8"/>
  <c r="EU64" i="8"/>
  <c r="EX64" i="8" s="1"/>
  <c r="FQ72" i="8"/>
  <c r="FT72" i="8" s="1"/>
  <c r="FB104" i="8"/>
  <c r="FE104" i="8" s="1"/>
  <c r="FP143" i="8"/>
  <c r="FI174" i="8"/>
  <c r="FL174" i="8" s="1"/>
  <c r="FP279" i="8"/>
  <c r="FQ279" i="8" s="1"/>
  <c r="FT279" i="8" s="1"/>
  <c r="ET12" i="8"/>
  <c r="FH28" i="8"/>
  <c r="FP99" i="8"/>
  <c r="FP167" i="8"/>
  <c r="ET179" i="8"/>
  <c r="FH203" i="8"/>
  <c r="ET207" i="8"/>
  <c r="FP223" i="8"/>
  <c r="EU241" i="8"/>
  <c r="EX241" i="8" s="1"/>
  <c r="EU259" i="8"/>
  <c r="EX259" i="8" s="1"/>
  <c r="EU261" i="8"/>
  <c r="EX261" i="8" s="1"/>
  <c r="FH280" i="8"/>
  <c r="FI280" i="8" s="1"/>
  <c r="FL280" i="8" s="1"/>
  <c r="FB292" i="8"/>
  <c r="FE292" i="8" s="1"/>
  <c r="FB42" i="8"/>
  <c r="FE42" i="8" s="1"/>
  <c r="ET54" i="8"/>
  <c r="FA97" i="8"/>
  <c r="FH112" i="8"/>
  <c r="EU125" i="8"/>
  <c r="EX125" i="8" s="1"/>
  <c r="FP127" i="8"/>
  <c r="FH140" i="8"/>
  <c r="EU149" i="8"/>
  <c r="EX149" i="8" s="1"/>
  <c r="FP172" i="8"/>
  <c r="FI192" i="8"/>
  <c r="FL192" i="8" s="1"/>
  <c r="FI214" i="8"/>
  <c r="FL214" i="8" s="1"/>
  <c r="ET394" i="8"/>
  <c r="FA524" i="8"/>
  <c r="FP609" i="8"/>
  <c r="EU275" i="8"/>
  <c r="EX275" i="8" s="1"/>
  <c r="ET298" i="8"/>
  <c r="FQ323" i="8"/>
  <c r="FT323" i="8" s="1"/>
  <c r="ET522" i="8"/>
  <c r="FB317" i="8"/>
  <c r="FE317" i="8" s="1"/>
  <c r="FI318" i="8"/>
  <c r="FL318" i="8" s="1"/>
  <c r="FP347" i="8"/>
  <c r="FB310" i="8"/>
  <c r="FE310" i="8" s="1"/>
  <c r="ET373" i="8"/>
  <c r="EU373" i="8" s="1"/>
  <c r="EX373" i="8" s="1"/>
  <c r="FB94" i="8"/>
  <c r="FE94" i="8" s="1"/>
  <c r="FQ96" i="8"/>
  <c r="FT96" i="8" s="1"/>
  <c r="FP113" i="8"/>
  <c r="FA236" i="8"/>
  <c r="FP14" i="8"/>
  <c r="FQ14" i="8" s="1"/>
  <c r="FT14" i="8" s="1"/>
  <c r="ET16" i="8"/>
  <c r="EU16" i="8" s="1"/>
  <c r="EX16" i="8" s="1"/>
  <c r="FP16" i="8"/>
  <c r="FQ16" i="8" s="1"/>
  <c r="FT16" i="8" s="1"/>
  <c r="ET24" i="8"/>
  <c r="EU24" i="8" s="1"/>
  <c r="EX24" i="8" s="1"/>
  <c r="FP29" i="8"/>
  <c r="FB33" i="8"/>
  <c r="FE33" i="8" s="1"/>
  <c r="EU37" i="8"/>
  <c r="EX37" i="8" s="1"/>
  <c r="EU41" i="8"/>
  <c r="EX41" i="8" s="1"/>
  <c r="FB63" i="8"/>
  <c r="FE63" i="8" s="1"/>
  <c r="ET68" i="8"/>
  <c r="EU76" i="8"/>
  <c r="EX76" i="8" s="1"/>
  <c r="EU107" i="8"/>
  <c r="EX107" i="8" s="1"/>
  <c r="FI109" i="8"/>
  <c r="FL109" i="8" s="1"/>
  <c r="FA111" i="8"/>
  <c r="FH126" i="8"/>
  <c r="EU135" i="8"/>
  <c r="EX135" i="8" s="1"/>
  <c r="FA139" i="8"/>
  <c r="ET159" i="8"/>
  <c r="FI220" i="8"/>
  <c r="FL220" i="8" s="1"/>
  <c r="FQ240" i="8"/>
  <c r="FT240" i="8" s="1"/>
  <c r="FP259" i="8"/>
  <c r="FB266" i="8"/>
  <c r="FE266" i="8" s="1"/>
  <c r="FB268" i="8"/>
  <c r="FE268" i="8" s="1"/>
  <c r="FP275" i="8"/>
  <c r="FA343" i="8"/>
  <c r="FA13" i="8"/>
  <c r="ET26" i="8"/>
  <c r="FP43" i="8"/>
  <c r="FB122" i="8"/>
  <c r="FE122" i="8" s="1"/>
  <c r="FQ124" i="8"/>
  <c r="FT124" i="8" s="1"/>
  <c r="FH164" i="8"/>
  <c r="FI164" i="8" s="1"/>
  <c r="FL164" i="8" s="1"/>
  <c r="FQ207" i="8"/>
  <c r="FT207" i="8" s="1"/>
  <c r="FP243" i="8"/>
  <c r="FP250" i="8"/>
  <c r="EU296" i="8"/>
  <c r="EX296" i="8" s="1"/>
  <c r="FH344" i="8"/>
  <c r="FI344" i="8" s="1"/>
  <c r="FL344" i="8" s="1"/>
  <c r="FA6" i="8"/>
  <c r="FB6" i="8" s="1"/>
  <c r="FE6" i="8" s="1"/>
  <c r="FA11" i="8"/>
  <c r="FB11" i="8" s="1"/>
  <c r="FE11" i="8" s="1"/>
  <c r="FQ12" i="8"/>
  <c r="FT12" i="8" s="1"/>
  <c r="FH19" i="8"/>
  <c r="FI19" i="8" s="1"/>
  <c r="FL19" i="8" s="1"/>
  <c r="EU20" i="8"/>
  <c r="EX20" i="8" s="1"/>
  <c r="FH21" i="8"/>
  <c r="FI21" i="8" s="1"/>
  <c r="FL21" i="8" s="1"/>
  <c r="FI25" i="8"/>
  <c r="FL25" i="8" s="1"/>
  <c r="FH33" i="8"/>
  <c r="FI33" i="8" s="1"/>
  <c r="FL33" i="8" s="1"/>
  <c r="FQ35" i="8"/>
  <c r="FT35" i="8" s="1"/>
  <c r="FA37" i="8"/>
  <c r="FB37" i="8" s="1"/>
  <c r="FE37" i="8" s="1"/>
  <c r="FI39" i="8"/>
  <c r="FL39" i="8" s="1"/>
  <c r="FA41" i="8"/>
  <c r="ET53" i="8"/>
  <c r="EU53" i="8" s="1"/>
  <c r="EX53" i="8" s="1"/>
  <c r="FQ54" i="8"/>
  <c r="FT54" i="8" s="1"/>
  <c r="FH56" i="8"/>
  <c r="FA57" i="8"/>
  <c r="FB57" i="8" s="1"/>
  <c r="FE57" i="8" s="1"/>
  <c r="FA68" i="8"/>
  <c r="FB68" i="8" s="1"/>
  <c r="FE68" i="8" s="1"/>
  <c r="FH72" i="8"/>
  <c r="FI72" i="8" s="1"/>
  <c r="FL72" i="8" s="1"/>
  <c r="FB91" i="8"/>
  <c r="FE91" i="8" s="1"/>
  <c r="ET96" i="8"/>
  <c r="EU104" i="8"/>
  <c r="EX104" i="8" s="1"/>
  <c r="FA107" i="8"/>
  <c r="FB107" i="8" s="1"/>
  <c r="FE107" i="8" s="1"/>
  <c r="FH111" i="8"/>
  <c r="FI111" i="8" s="1"/>
  <c r="FL111" i="8" s="1"/>
  <c r="ET120" i="8"/>
  <c r="EU120" i="8" s="1"/>
  <c r="EX120" i="8" s="1"/>
  <c r="FP126" i="8"/>
  <c r="FQ126" i="8" s="1"/>
  <c r="FT126" i="8" s="1"/>
  <c r="FA135" i="8"/>
  <c r="FB135" i="8" s="1"/>
  <c r="FE135" i="8" s="1"/>
  <c r="FH139" i="8"/>
  <c r="FI139" i="8" s="1"/>
  <c r="FL139" i="8" s="1"/>
  <c r="FP146" i="8"/>
  <c r="FQ146" i="8" s="1"/>
  <c r="FT146" i="8" s="1"/>
  <c r="FI152" i="8"/>
  <c r="FL152" i="8" s="1"/>
  <c r="FH155" i="8"/>
  <c r="FA159" i="8"/>
  <c r="FB159" i="8" s="1"/>
  <c r="FE159" i="8" s="1"/>
  <c r="FB174" i="8"/>
  <c r="FE174" i="8" s="1"/>
  <c r="FA185" i="8"/>
  <c r="FB185" i="8" s="1"/>
  <c r="FE185" i="8" s="1"/>
  <c r="ET195" i="8"/>
  <c r="EU195" i="8" s="1"/>
  <c r="EX195" i="8" s="1"/>
  <c r="FI197" i="8"/>
  <c r="FL197" i="8" s="1"/>
  <c r="FP198" i="8"/>
  <c r="FQ198" i="8" s="1"/>
  <c r="FT198" i="8" s="1"/>
  <c r="FB204" i="8"/>
  <c r="FE204" i="8" s="1"/>
  <c r="FB52" i="8"/>
  <c r="FE52" i="8" s="1"/>
  <c r="FP71" i="8"/>
  <c r="ET184" i="8"/>
  <c r="FA194" i="8"/>
  <c r="FP224" i="8"/>
  <c r="FA264" i="8"/>
  <c r="FP326" i="8"/>
  <c r="FP456" i="8"/>
  <c r="FI123" i="8"/>
  <c r="FL123" i="8" s="1"/>
  <c r="FH209" i="8"/>
  <c r="FA27" i="8"/>
  <c r="EU51" i="8"/>
  <c r="EX51" i="8" s="1"/>
  <c r="FA55" i="8"/>
  <c r="FH70" i="8"/>
  <c r="ET110" i="8"/>
  <c r="ET138" i="8"/>
  <c r="FA150" i="8"/>
  <c r="FH261" i="8"/>
  <c r="EU289" i="8"/>
  <c r="EX289" i="8" s="1"/>
  <c r="FI53" i="8"/>
  <c r="FL53" i="8" s="1"/>
  <c r="FB66" i="8"/>
  <c r="FE66" i="8" s="1"/>
  <c r="FQ68" i="8"/>
  <c r="FT68" i="8" s="1"/>
  <c r="FP85" i="8"/>
  <c r="FA165" i="8"/>
  <c r="FA166" i="8"/>
  <c r="FA170" i="8"/>
  <c r="FH181" i="8"/>
  <c r="FP195" i="8"/>
  <c r="FA222" i="8"/>
  <c r="ET235" i="8"/>
  <c r="ET248" i="8"/>
  <c r="FH14" i="8"/>
  <c r="ET40" i="8"/>
  <c r="FA83" i="8"/>
  <c r="FH98" i="8"/>
  <c r="FP141" i="8"/>
  <c r="ET153" i="8"/>
  <c r="FH169" i="8"/>
  <c r="FP182" i="8"/>
  <c r="FA199" i="8"/>
  <c r="FA355" i="8"/>
  <c r="FI17" i="8"/>
  <c r="FL17" i="8" s="1"/>
  <c r="EU65" i="8"/>
  <c r="EX65" i="8" s="1"/>
  <c r="FI67" i="8"/>
  <c r="FL67" i="8" s="1"/>
  <c r="FA69" i="8"/>
  <c r="FB80" i="8"/>
  <c r="FE80" i="8" s="1"/>
  <c r="FQ82" i="8"/>
  <c r="FT82" i="8" s="1"/>
  <c r="FH84" i="8"/>
  <c r="FB119" i="8"/>
  <c r="FE119" i="8" s="1"/>
  <c r="ET124" i="8"/>
  <c r="FI127" i="8"/>
  <c r="FL127" i="8" s="1"/>
  <c r="FB140" i="8"/>
  <c r="FE140" i="8" s="1"/>
  <c r="FP151" i="8"/>
  <c r="FH153" i="8"/>
  <c r="FI156" i="8"/>
  <c r="FL156" i="8" s="1"/>
  <c r="FP168" i="8"/>
  <c r="FB205" i="8"/>
  <c r="FE205" i="8" s="1"/>
  <c r="FA216" i="8"/>
  <c r="EU218" i="8"/>
  <c r="EX218" i="8" s="1"/>
  <c r="FQ232" i="8"/>
  <c r="FT232" i="8" s="1"/>
  <c r="FP248" i="8"/>
  <c r="FH237" i="8"/>
  <c r="EU245" i="8"/>
  <c r="EX245" i="8" s="1"/>
  <c r="FI249" i="8"/>
  <c r="FL249" i="8" s="1"/>
  <c r="EU252" i="8"/>
  <c r="EX252" i="8" s="1"/>
  <c r="FH256" i="8"/>
  <c r="FB262" i="8"/>
  <c r="FE262" i="8" s="1"/>
  <c r="EU265" i="8"/>
  <c r="EX265" i="8" s="1"/>
  <c r="FH276" i="8"/>
  <c r="FQ290" i="8"/>
  <c r="FT290" i="8" s="1"/>
  <c r="FB304" i="8"/>
  <c r="FE304" i="8" s="1"/>
  <c r="EU312" i="8"/>
  <c r="EX312" i="8" s="1"/>
  <c r="FP320" i="8"/>
  <c r="ET350" i="8"/>
  <c r="FQ384" i="8"/>
  <c r="FT384" i="8" s="1"/>
  <c r="FP154" i="8"/>
  <c r="EU162" i="8"/>
  <c r="EX162" i="8" s="1"/>
  <c r="FQ179" i="8"/>
  <c r="FT179" i="8" s="1"/>
  <c r="FB200" i="8"/>
  <c r="FE200" i="8" s="1"/>
  <c r="EU211" i="8"/>
  <c r="EX211" i="8" s="1"/>
  <c r="FI215" i="8"/>
  <c r="FL215" i="8" s="1"/>
  <c r="FQ230" i="8"/>
  <c r="FT230" i="8" s="1"/>
  <c r="FQ288" i="8"/>
  <c r="FT288" i="8" s="1"/>
  <c r="FQ289" i="8"/>
  <c r="FT289" i="8" s="1"/>
  <c r="FP328" i="8"/>
  <c r="FH431" i="8"/>
  <c r="FP238" i="8"/>
  <c r="FH265" i="8"/>
  <c r="FI265" i="8" s="1"/>
  <c r="FL265" i="8" s="1"/>
  <c r="ET292" i="8"/>
  <c r="FI302" i="8"/>
  <c r="FL302" i="8" s="1"/>
  <c r="FP333" i="8"/>
  <c r="FQ165" i="8"/>
  <c r="FT165" i="8" s="1"/>
  <c r="FI178" i="8"/>
  <c r="FL178" i="8" s="1"/>
  <c r="FA180" i="8"/>
  <c r="FI212" i="8"/>
  <c r="FL212" i="8" s="1"/>
  <c r="FI234" i="8"/>
  <c r="FL234" i="8" s="1"/>
  <c r="FA255" i="8"/>
  <c r="FH267" i="8"/>
  <c r="FH269" i="8"/>
  <c r="FA284" i="8"/>
  <c r="FH294" i="8"/>
  <c r="FA297" i="8"/>
  <c r="FH316" i="8"/>
  <c r="FH317" i="8"/>
  <c r="FI317" i="8" s="1"/>
  <c r="FL317" i="8" s="1"/>
  <c r="FP332" i="8"/>
  <c r="FB160" i="8"/>
  <c r="FE160" i="8" s="1"/>
  <c r="FP210" i="8"/>
  <c r="FB219" i="8"/>
  <c r="FE219" i="8" s="1"/>
  <c r="EU250" i="8"/>
  <c r="EX250" i="8" s="1"/>
  <c r="FQ252" i="8"/>
  <c r="FT252" i="8" s="1"/>
  <c r="FB273" i="8"/>
  <c r="FE273" i="8" s="1"/>
  <c r="FI286" i="8"/>
  <c r="FL286" i="8" s="1"/>
  <c r="FI290" i="8"/>
  <c r="FL290" i="8" s="1"/>
  <c r="FH292" i="8"/>
  <c r="FI292" i="8" s="1"/>
  <c r="FL292" i="8" s="1"/>
  <c r="FB306" i="8"/>
  <c r="FE306" i="8" s="1"/>
  <c r="ET364" i="8"/>
  <c r="FA394" i="8"/>
  <c r="FA444" i="8"/>
  <c r="ET165" i="8"/>
  <c r="FH167" i="8"/>
  <c r="FB169" i="8"/>
  <c r="FE169" i="8" s="1"/>
  <c r="FB191" i="8"/>
  <c r="FE191" i="8" s="1"/>
  <c r="FH195" i="8"/>
  <c r="ET209" i="8"/>
  <c r="EU209" i="8" s="1"/>
  <c r="EX209" i="8" s="1"/>
  <c r="FH223" i="8"/>
  <c r="FH225" i="8"/>
  <c r="FI225" i="8" s="1"/>
  <c r="FL225" i="8" s="1"/>
  <c r="ET276" i="8"/>
  <c r="FA342" i="8"/>
  <c r="FB342" i="8" s="1"/>
  <c r="FE342" i="8" s="1"/>
  <c r="FH386" i="8"/>
  <c r="EU204" i="8"/>
  <c r="EX204" i="8" s="1"/>
  <c r="FA208" i="8"/>
  <c r="FP254" i="8"/>
  <c r="FQ254" i="8" s="1"/>
  <c r="FT254" i="8" s="1"/>
  <c r="FA277" i="8"/>
  <c r="FA278" i="8"/>
  <c r="FB278" i="8" s="1"/>
  <c r="FE278" i="8" s="1"/>
  <c r="FP281" i="8"/>
  <c r="FP321" i="8"/>
  <c r="FQ321" i="8" s="1"/>
  <c r="FT321" i="8" s="1"/>
  <c r="ET353" i="8"/>
  <c r="ET442" i="8"/>
  <c r="FB152" i="8"/>
  <c r="FE152" i="8" s="1"/>
  <c r="FB158" i="8"/>
  <c r="FE158" i="8" s="1"/>
  <c r="ET193" i="8"/>
  <c r="FB198" i="8"/>
  <c r="FE198" i="8" s="1"/>
  <c r="ET221" i="8"/>
  <c r="FB226" i="8"/>
  <c r="FE226" i="8" s="1"/>
  <c r="FQ235" i="8"/>
  <c r="FT235" i="8" s="1"/>
  <c r="FP271" i="8"/>
  <c r="FQ271" i="8" s="1"/>
  <c r="FT271" i="8" s="1"/>
  <c r="FI277" i="8"/>
  <c r="FL277" i="8" s="1"/>
  <c r="FQ285" i="8"/>
  <c r="FT285" i="8" s="1"/>
  <c r="FP361" i="8"/>
  <c r="EU154" i="8"/>
  <c r="EX154" i="8" s="1"/>
  <c r="FB155" i="8"/>
  <c r="FE155" i="8" s="1"/>
  <c r="EU168" i="8"/>
  <c r="EX168" i="8" s="1"/>
  <c r="EU182" i="8"/>
  <c r="EX182" i="8" s="1"/>
  <c r="FB183" i="8"/>
  <c r="FE183" i="8" s="1"/>
  <c r="FI184" i="8"/>
  <c r="FL184" i="8" s="1"/>
  <c r="FQ185" i="8"/>
  <c r="FT185" i="8" s="1"/>
  <c r="EU196" i="8"/>
  <c r="EX196" i="8" s="1"/>
  <c r="FB197" i="8"/>
  <c r="FE197" i="8" s="1"/>
  <c r="FI198" i="8"/>
  <c r="FL198" i="8" s="1"/>
  <c r="FQ199" i="8"/>
  <c r="FT199" i="8" s="1"/>
  <c r="EU210" i="8"/>
  <c r="EX210" i="8" s="1"/>
  <c r="FB211" i="8"/>
  <c r="FE211" i="8" s="1"/>
  <c r="FQ213" i="8"/>
  <c r="FT213" i="8" s="1"/>
  <c r="EU224" i="8"/>
  <c r="EX224" i="8" s="1"/>
  <c r="FB225" i="8"/>
  <c r="FE225" i="8" s="1"/>
  <c r="FI226" i="8"/>
  <c r="FL226" i="8" s="1"/>
  <c r="FQ227" i="8"/>
  <c r="FT227" i="8" s="1"/>
  <c r="EU238" i="8"/>
  <c r="EX238" i="8" s="1"/>
  <c r="FB239" i="8"/>
  <c r="FE239" i="8" s="1"/>
  <c r="FI240" i="8"/>
  <c r="FL240" i="8" s="1"/>
  <c r="FQ241" i="8"/>
  <c r="FT241" i="8" s="1"/>
  <c r="EU246" i="8"/>
  <c r="EX246" i="8" s="1"/>
  <c r="FB251" i="8"/>
  <c r="FE251" i="8" s="1"/>
  <c r="FI254" i="8"/>
  <c r="FL254" i="8" s="1"/>
  <c r="EU264" i="8"/>
  <c r="EX264" i="8" s="1"/>
  <c r="EU270" i="8"/>
  <c r="EX270" i="8" s="1"/>
  <c r="EU272" i="8"/>
  <c r="EX272" i="8" s="1"/>
  <c r="EU274" i="8"/>
  <c r="EX274" i="8" s="1"/>
  <c r="FI282" i="8"/>
  <c r="FL282" i="8" s="1"/>
  <c r="ET304" i="8"/>
  <c r="EU304" i="8" s="1"/>
  <c r="EX304" i="8" s="1"/>
  <c r="EU305" i="8"/>
  <c r="EX305" i="8" s="1"/>
  <c r="FI322" i="8"/>
  <c r="FL322" i="8" s="1"/>
  <c r="FH327" i="8"/>
  <c r="FH345" i="8"/>
  <c r="FI345" i="8" s="1"/>
  <c r="FL345" i="8" s="1"/>
  <c r="ET368" i="8"/>
  <c r="FQ372" i="8"/>
  <c r="FT372" i="8" s="1"/>
  <c r="ET444" i="8"/>
  <c r="ET303" i="8"/>
  <c r="EU303" i="8" s="1"/>
  <c r="EX303" i="8" s="1"/>
  <c r="EU307" i="8"/>
  <c r="EX307" i="8" s="1"/>
  <c r="ET308" i="8"/>
  <c r="FI358" i="8"/>
  <c r="FL358" i="8" s="1"/>
  <c r="FB386" i="8"/>
  <c r="FE386" i="8" s="1"/>
  <c r="EU417" i="8"/>
  <c r="EX417" i="8" s="1"/>
  <c r="FH430" i="8"/>
  <c r="FA429" i="8"/>
  <c r="FA340" i="8"/>
  <c r="FI342" i="8"/>
  <c r="FL342" i="8" s="1"/>
  <c r="FA351" i="8"/>
  <c r="ET361" i="8"/>
  <c r="EU361" i="8" s="1"/>
  <c r="EX361" i="8" s="1"/>
  <c r="FH459" i="8"/>
  <c r="EU282" i="8"/>
  <c r="EX282" i="8" s="1"/>
  <c r="FP304" i="8"/>
  <c r="FP308" i="8"/>
  <c r="FQ317" i="8"/>
  <c r="FT317" i="8" s="1"/>
  <c r="FA362" i="8"/>
  <c r="FA416" i="8"/>
  <c r="EU294" i="8"/>
  <c r="EX294" i="8" s="1"/>
  <c r="ET301" i="8"/>
  <c r="FI307" i="8"/>
  <c r="FL307" i="8" s="1"/>
  <c r="ET320" i="8"/>
  <c r="EU320" i="8" s="1"/>
  <c r="EX320" i="8" s="1"/>
  <c r="FB324" i="8"/>
  <c r="FE324" i="8" s="1"/>
  <c r="EU326" i="8"/>
  <c r="EX326" i="8" s="1"/>
  <c r="EU330" i="8"/>
  <c r="EX330" i="8" s="1"/>
  <c r="FH341" i="8"/>
  <c r="FH348" i="8"/>
  <c r="FB360" i="8"/>
  <c r="FE360" i="8" s="1"/>
  <c r="FH390" i="8"/>
  <c r="FI390" i="8" s="1"/>
  <c r="FL390" i="8" s="1"/>
  <c r="ET525" i="8"/>
  <c r="EU525" i="8" s="1"/>
  <c r="EX525" i="8" s="1"/>
  <c r="FB285" i="8"/>
  <c r="FE285" i="8" s="1"/>
  <c r="FQ287" i="8"/>
  <c r="FT287" i="8" s="1"/>
  <c r="FA389" i="8"/>
  <c r="FQ395" i="8"/>
  <c r="FT395" i="8" s="1"/>
  <c r="FA415" i="8"/>
  <c r="FA475" i="8"/>
  <c r="ET291" i="8"/>
  <c r="EU291" i="8" s="1"/>
  <c r="EX291" i="8" s="1"/>
  <c r="FH299" i="8"/>
  <c r="FA301" i="8"/>
  <c r="FB301" i="8" s="1"/>
  <c r="FE301" i="8" s="1"/>
  <c r="ET319" i="8"/>
  <c r="FA329" i="8"/>
  <c r="FB346" i="8"/>
  <c r="FE346" i="8" s="1"/>
  <c r="ET356" i="8"/>
  <c r="FI500" i="8"/>
  <c r="FL500" i="8" s="1"/>
  <c r="ET268" i="8"/>
  <c r="EU268" i="8" s="1"/>
  <c r="EX268" i="8" s="1"/>
  <c r="FP268" i="8"/>
  <c r="FQ268" i="8" s="1"/>
  <c r="FT268" i="8" s="1"/>
  <c r="FP299" i="8"/>
  <c r="FQ299" i="8" s="1"/>
  <c r="FT299" i="8" s="1"/>
  <c r="FI314" i="8"/>
  <c r="FL314" i="8" s="1"/>
  <c r="FP348" i="8"/>
  <c r="FP374" i="8"/>
  <c r="FQ374" i="8" s="1"/>
  <c r="FT374" i="8" s="1"/>
  <c r="FQ375" i="8"/>
  <c r="FT375" i="8" s="1"/>
  <c r="FH410" i="8"/>
  <c r="FI410" i="8" s="1"/>
  <c r="FL410" i="8" s="1"/>
  <c r="FH428" i="8"/>
  <c r="FB249" i="8"/>
  <c r="FE249" i="8" s="1"/>
  <c r="FP257" i="8"/>
  <c r="FQ257" i="8" s="1"/>
  <c r="FT257" i="8" s="1"/>
  <c r="EU262" i="8"/>
  <c r="EX262" i="8" s="1"/>
  <c r="FB280" i="8"/>
  <c r="FE280" i="8" s="1"/>
  <c r="FB290" i="8"/>
  <c r="FE290" i="8" s="1"/>
  <c r="FA291" i="8"/>
  <c r="FB291" i="8" s="1"/>
  <c r="FE291" i="8" s="1"/>
  <c r="FP297" i="8"/>
  <c r="FQ297" i="8" s="1"/>
  <c r="FT297" i="8" s="1"/>
  <c r="FI300" i="8"/>
  <c r="FL300" i="8" s="1"/>
  <c r="ET318" i="8"/>
  <c r="EU318" i="8" s="1"/>
  <c r="EX318" i="8" s="1"/>
  <c r="FA319" i="8"/>
  <c r="FB319" i="8" s="1"/>
  <c r="FE319" i="8" s="1"/>
  <c r="FA331" i="8"/>
  <c r="FP335" i="8"/>
  <c r="FQ335" i="8" s="1"/>
  <c r="FT335" i="8" s="1"/>
  <c r="FA345" i="8"/>
  <c r="FB356" i="8"/>
  <c r="FE356" i="8" s="1"/>
  <c r="FH359" i="8"/>
  <c r="FA385" i="8"/>
  <c r="ET408" i="8"/>
  <c r="FQ410" i="8"/>
  <c r="FT410" i="8" s="1"/>
  <c r="FA464" i="8"/>
  <c r="FA405" i="8"/>
  <c r="FB405" i="8" s="1"/>
  <c r="FE405" i="8" s="1"/>
  <c r="FH451" i="8"/>
  <c r="FA468" i="8"/>
  <c r="FB468" i="8" s="1"/>
  <c r="FE468" i="8" s="1"/>
  <c r="FQ378" i="8"/>
  <c r="FT378" i="8" s="1"/>
  <c r="FH381" i="8"/>
  <c r="FI383" i="8"/>
  <c r="FL383" i="8" s="1"/>
  <c r="EU413" i="8"/>
  <c r="EX413" i="8" s="1"/>
  <c r="FH354" i="8"/>
  <c r="FA366" i="8"/>
  <c r="ET370" i="8"/>
  <c r="EU370" i="8" s="1"/>
  <c r="EX370" i="8" s="1"/>
  <c r="FH462" i="8"/>
  <c r="FI462" i="8" s="1"/>
  <c r="FL462" i="8" s="1"/>
  <c r="FQ511" i="8"/>
  <c r="FT511" i="8" s="1"/>
  <c r="ET514" i="8"/>
  <c r="FQ528" i="8"/>
  <c r="FT528" i="8" s="1"/>
  <c r="FP461" i="8"/>
  <c r="EU504" i="8"/>
  <c r="EX504" i="8" s="1"/>
  <c r="EU423" i="8"/>
  <c r="EX423" i="8" s="1"/>
  <c r="ET435" i="8"/>
  <c r="FA439" i="8"/>
  <c r="FB440" i="8"/>
  <c r="FE440" i="8" s="1"/>
  <c r="FH489" i="8"/>
  <c r="ET493" i="8"/>
  <c r="FP527" i="8"/>
  <c r="ET297" i="8"/>
  <c r="EU297" i="8" s="1"/>
  <c r="EX297" i="8" s="1"/>
  <c r="FA305" i="8"/>
  <c r="FB305" i="8" s="1"/>
  <c r="FE305" i="8" s="1"/>
  <c r="FP358" i="8"/>
  <c r="FQ358" i="8" s="1"/>
  <c r="FT358" i="8" s="1"/>
  <c r="FH369" i="8"/>
  <c r="FI369" i="8" s="1"/>
  <c r="FL369" i="8" s="1"/>
  <c r="FA376" i="8"/>
  <c r="FB376" i="8" s="1"/>
  <c r="FE376" i="8" s="1"/>
  <c r="EU380" i="8"/>
  <c r="EX380" i="8" s="1"/>
  <c r="FP389" i="8"/>
  <c r="ET398" i="8"/>
  <c r="FH426" i="8"/>
  <c r="FA452" i="8"/>
  <c r="EU492" i="8"/>
  <c r="EX492" i="8" s="1"/>
  <c r="FB523" i="8"/>
  <c r="FE523" i="8" s="1"/>
  <c r="FP295" i="8"/>
  <c r="FQ295" i="8" s="1"/>
  <c r="FT295" i="8" s="1"/>
  <c r="FP307" i="8"/>
  <c r="FQ307" i="8" s="1"/>
  <c r="FT307" i="8" s="1"/>
  <c r="FH308" i="8"/>
  <c r="FI308" i="8" s="1"/>
  <c r="FL308" i="8" s="1"/>
  <c r="FA309" i="8"/>
  <c r="FI312" i="8"/>
  <c r="FL312" i="8" s="1"/>
  <c r="FI333" i="8"/>
  <c r="FL333" i="8" s="1"/>
  <c r="ET346" i="8"/>
  <c r="EU346" i="8" s="1"/>
  <c r="EX346" i="8" s="1"/>
  <c r="FP353" i="8"/>
  <c r="FA382" i="8"/>
  <c r="FB382" i="8" s="1"/>
  <c r="FE382" i="8" s="1"/>
  <c r="ET401" i="8"/>
  <c r="FH438" i="8"/>
  <c r="FH440" i="8"/>
  <c r="FH441" i="8"/>
  <c r="FI441" i="8" s="1"/>
  <c r="FL441" i="8" s="1"/>
  <c r="FH454" i="8"/>
  <c r="EU487" i="8"/>
  <c r="EX487" i="8" s="1"/>
  <c r="FP488" i="8"/>
  <c r="ET521" i="8"/>
  <c r="FP540" i="8"/>
  <c r="FP319" i="8"/>
  <c r="ET343" i="8"/>
  <c r="FA379" i="8"/>
  <c r="FP391" i="8"/>
  <c r="FH457" i="8"/>
  <c r="FI457" i="8" s="1"/>
  <c r="FL457" i="8" s="1"/>
  <c r="FQ301" i="8"/>
  <c r="FT301" i="8" s="1"/>
  <c r="EU317" i="8"/>
  <c r="EX317" i="8" s="1"/>
  <c r="ET324" i="8"/>
  <c r="FH335" i="8"/>
  <c r="FH336" i="8"/>
  <c r="FB400" i="8"/>
  <c r="FE400" i="8" s="1"/>
  <c r="FA421" i="8"/>
  <c r="FP425" i="8"/>
  <c r="FQ425" i="8" s="1"/>
  <c r="FT425" i="8" s="1"/>
  <c r="FP439" i="8"/>
  <c r="FA501" i="8"/>
  <c r="FQ369" i="8"/>
  <c r="FT369" i="8" s="1"/>
  <c r="FH376" i="8"/>
  <c r="FI376" i="8" s="1"/>
  <c r="FL376" i="8" s="1"/>
  <c r="FB377" i="8"/>
  <c r="FE377" i="8" s="1"/>
  <c r="FB383" i="8"/>
  <c r="FE383" i="8" s="1"/>
  <c r="FH395" i="8"/>
  <c r="FQ411" i="8"/>
  <c r="FT411" i="8" s="1"/>
  <c r="FQ414" i="8"/>
  <c r="FT414" i="8" s="1"/>
  <c r="FA431" i="8"/>
  <c r="FB431" i="8" s="1"/>
  <c r="FE431" i="8" s="1"/>
  <c r="FQ437" i="8"/>
  <c r="FT437" i="8" s="1"/>
  <c r="FQ457" i="8"/>
  <c r="FT457" i="8" s="1"/>
  <c r="ET480" i="8"/>
  <c r="ET518" i="8"/>
  <c r="FB336" i="8"/>
  <c r="FE336" i="8" s="1"/>
  <c r="EU359" i="8"/>
  <c r="EX359" i="8" s="1"/>
  <c r="FP367" i="8"/>
  <c r="FQ367" i="8" s="1"/>
  <c r="FT367" i="8" s="1"/>
  <c r="FB369" i="8"/>
  <c r="FE369" i="8" s="1"/>
  <c r="EU393" i="8"/>
  <c r="EX393" i="8" s="1"/>
  <c r="FB396" i="8"/>
  <c r="FE396" i="8" s="1"/>
  <c r="FH408" i="8"/>
  <c r="FI409" i="8"/>
  <c r="FL409" i="8" s="1"/>
  <c r="FI412" i="8"/>
  <c r="FL412" i="8" s="1"/>
  <c r="EU415" i="8"/>
  <c r="EX415" i="8" s="1"/>
  <c r="FI436" i="8"/>
  <c r="FL436" i="8" s="1"/>
  <c r="FA450" i="8"/>
  <c r="FB450" i="8" s="1"/>
  <c r="FE450" i="8" s="1"/>
  <c r="FB460" i="8"/>
  <c r="FE460" i="8" s="1"/>
  <c r="FP470" i="8"/>
  <c r="FQ471" i="8"/>
  <c r="FT471" i="8" s="1"/>
  <c r="FI490" i="8"/>
  <c r="FL490" i="8" s="1"/>
  <c r="FQ499" i="8"/>
  <c r="FT499" i="8" s="1"/>
  <c r="FP536" i="8"/>
  <c r="EU337" i="8"/>
  <c r="EX337" i="8" s="1"/>
  <c r="FP337" i="8"/>
  <c r="FH399" i="8"/>
  <c r="FI399" i="8" s="1"/>
  <c r="FL399" i="8" s="1"/>
  <c r="FQ435" i="8"/>
  <c r="FT435" i="8" s="1"/>
  <c r="FH461" i="8"/>
  <c r="FB463" i="8"/>
  <c r="FE463" i="8" s="1"/>
  <c r="FQ478" i="8"/>
  <c r="FT478" i="8" s="1"/>
  <c r="FP483" i="8"/>
  <c r="FI533" i="8"/>
  <c r="FL533" i="8" s="1"/>
  <c r="FP427" i="8"/>
  <c r="FH432" i="8"/>
  <c r="FA447" i="8"/>
  <c r="FQ450" i="8"/>
  <c r="FT450" i="8" s="1"/>
  <c r="FA484" i="8"/>
  <c r="ET516" i="8"/>
  <c r="ET306" i="8"/>
  <c r="EU306" i="8" s="1"/>
  <c r="EX306" i="8" s="1"/>
  <c r="FP306" i="8"/>
  <c r="FQ306" i="8" s="1"/>
  <c r="FT306" i="8" s="1"/>
  <c r="ET311" i="8"/>
  <c r="EU311" i="8" s="1"/>
  <c r="EX311" i="8" s="1"/>
  <c r="FP311" i="8"/>
  <c r="FQ311" i="8" s="1"/>
  <c r="FT311" i="8" s="1"/>
  <c r="FB316" i="8"/>
  <c r="FE316" i="8" s="1"/>
  <c r="ET322" i="8"/>
  <c r="EU322" i="8" s="1"/>
  <c r="EX322" i="8" s="1"/>
  <c r="FA323" i="8"/>
  <c r="FB323" i="8" s="1"/>
  <c r="FE323" i="8" s="1"/>
  <c r="EU329" i="8"/>
  <c r="EX329" i="8" s="1"/>
  <c r="FB335" i="8"/>
  <c r="FE335" i="8" s="1"/>
  <c r="FQ342" i="8"/>
  <c r="FT342" i="8" s="1"/>
  <c r="ET348" i="8"/>
  <c r="FI356" i="8"/>
  <c r="FL356" i="8" s="1"/>
  <c r="EU358" i="8"/>
  <c r="EX358" i="8" s="1"/>
  <c r="FI363" i="8"/>
  <c r="FL363" i="8" s="1"/>
  <c r="FI370" i="8"/>
  <c r="FL370" i="8" s="1"/>
  <c r="EU375" i="8"/>
  <c r="EX375" i="8" s="1"/>
  <c r="FA408" i="8"/>
  <c r="FB408" i="8" s="1"/>
  <c r="FE408" i="8" s="1"/>
  <c r="EU410" i="8"/>
  <c r="EX410" i="8" s="1"/>
  <c r="EU411" i="8"/>
  <c r="EX411" i="8" s="1"/>
  <c r="FB418" i="8"/>
  <c r="FE418" i="8" s="1"/>
  <c r="FI434" i="8"/>
  <c r="FL434" i="8" s="1"/>
  <c r="EU437" i="8"/>
  <c r="EX437" i="8" s="1"/>
  <c r="ET458" i="8"/>
  <c r="FH485" i="8"/>
  <c r="FP487" i="8"/>
  <c r="FP496" i="8"/>
  <c r="FQ508" i="8"/>
  <c r="FT508" i="8" s="1"/>
  <c r="ET513" i="8"/>
  <c r="FA516" i="8"/>
  <c r="FB520" i="8"/>
  <c r="FE520" i="8" s="1"/>
  <c r="FB521" i="8"/>
  <c r="FE521" i="8" s="1"/>
  <c r="FI522" i="8"/>
  <c r="FL522" i="8" s="1"/>
  <c r="FQ537" i="8"/>
  <c r="FT537" i="8" s="1"/>
  <c r="FP555" i="8"/>
  <c r="FQ555" i="8" s="1"/>
  <c r="FT555" i="8" s="1"/>
  <c r="FB381" i="8"/>
  <c r="FE381" i="8" s="1"/>
  <c r="FH433" i="8"/>
  <c r="ET438" i="8"/>
  <c r="FQ444" i="8"/>
  <c r="FT444" i="8" s="1"/>
  <c r="EU315" i="8"/>
  <c r="EX315" i="8" s="1"/>
  <c r="FH321" i="8"/>
  <c r="FI321" i="8" s="1"/>
  <c r="FL321" i="8" s="1"/>
  <c r="FH330" i="8"/>
  <c r="FI330" i="8" s="1"/>
  <c r="FL330" i="8" s="1"/>
  <c r="FQ339" i="8"/>
  <c r="FT339" i="8" s="1"/>
  <c r="ET345" i="8"/>
  <c r="EU345" i="8" s="1"/>
  <c r="EX345" i="8" s="1"/>
  <c r="FA348" i="8"/>
  <c r="FB348" i="8" s="1"/>
  <c r="FE348" i="8" s="1"/>
  <c r="FP349" i="8"/>
  <c r="FQ349" i="8" s="1"/>
  <c r="FT349" i="8" s="1"/>
  <c r="FA354" i="8"/>
  <c r="FB354" i="8" s="1"/>
  <c r="FE354" i="8" s="1"/>
  <c r="EU355" i="8"/>
  <c r="EX355" i="8" s="1"/>
  <c r="ET362" i="8"/>
  <c r="EU362" i="8" s="1"/>
  <c r="EX362" i="8" s="1"/>
  <c r="ET366" i="8"/>
  <c r="EU366" i="8" s="1"/>
  <c r="EX366" i="8" s="1"/>
  <c r="FP370" i="8"/>
  <c r="FQ370" i="8" s="1"/>
  <c r="FT370" i="8" s="1"/>
  <c r="FH374" i="8"/>
  <c r="FI374" i="8" s="1"/>
  <c r="FL374" i="8" s="1"/>
  <c r="FH377" i="8"/>
  <c r="EU382" i="8"/>
  <c r="EX382" i="8" s="1"/>
  <c r="FB384" i="8"/>
  <c r="FE384" i="8" s="1"/>
  <c r="FB392" i="8"/>
  <c r="FE392" i="8" s="1"/>
  <c r="ET396" i="8"/>
  <c r="FI407" i="8"/>
  <c r="FL407" i="8" s="1"/>
  <c r="FA412" i="8"/>
  <c r="FQ416" i="8"/>
  <c r="FT416" i="8" s="1"/>
  <c r="ET428" i="8"/>
  <c r="EU428" i="8" s="1"/>
  <c r="EX428" i="8" s="1"/>
  <c r="FQ446" i="8"/>
  <c r="FT446" i="8" s="1"/>
  <c r="EU450" i="8"/>
  <c r="EX450" i="8" s="1"/>
  <c r="FB457" i="8"/>
  <c r="FE457" i="8" s="1"/>
  <c r="ET460" i="8"/>
  <c r="FH471" i="8"/>
  <c r="FB479" i="8"/>
  <c r="FE479" i="8" s="1"/>
  <c r="FI483" i="8"/>
  <c r="FL483" i="8" s="1"/>
  <c r="FQ485" i="8"/>
  <c r="FT485" i="8" s="1"/>
  <c r="FP501" i="8"/>
  <c r="FQ504" i="8"/>
  <c r="FT504" i="8" s="1"/>
  <c r="FH520" i="8"/>
  <c r="FI520" i="8" s="1"/>
  <c r="FL520" i="8" s="1"/>
  <c r="FH350" i="8"/>
  <c r="FI350" i="8" s="1"/>
  <c r="FL350" i="8" s="1"/>
  <c r="FH353" i="8"/>
  <c r="FI353" i="8" s="1"/>
  <c r="FL353" i="8" s="1"/>
  <c r="FP356" i="8"/>
  <c r="FQ356" i="8" s="1"/>
  <c r="FT356" i="8" s="1"/>
  <c r="FP363" i="8"/>
  <c r="FQ363" i="8" s="1"/>
  <c r="FT363" i="8" s="1"/>
  <c r="FA365" i="8"/>
  <c r="FH368" i="8"/>
  <c r="FI368" i="8" s="1"/>
  <c r="FL368" i="8" s="1"/>
  <c r="FH371" i="8"/>
  <c r="FI371" i="8" s="1"/>
  <c r="FL371" i="8" s="1"/>
  <c r="FA375" i="8"/>
  <c r="FB375" i="8" s="1"/>
  <c r="FE375" i="8" s="1"/>
  <c r="ET389" i="8"/>
  <c r="FH398" i="8"/>
  <c r="FH423" i="8"/>
  <c r="FA425" i="8"/>
  <c r="ET429" i="8"/>
  <c r="FP445" i="8"/>
  <c r="FP466" i="8"/>
  <c r="FH482" i="8"/>
  <c r="ET529" i="8"/>
  <c r="FA534" i="8"/>
  <c r="FA333" i="8"/>
  <c r="FB333" i="8" s="1"/>
  <c r="FE333" i="8" s="1"/>
  <c r="FQ334" i="8"/>
  <c r="FT334" i="8" s="1"/>
  <c r="FQ343" i="8"/>
  <c r="FT343" i="8" s="1"/>
  <c r="FP346" i="8"/>
  <c r="FQ346" i="8" s="1"/>
  <c r="FT346" i="8" s="1"/>
  <c r="FB358" i="8"/>
  <c r="FE358" i="8" s="1"/>
  <c r="FQ360" i="8"/>
  <c r="FT360" i="8" s="1"/>
  <c r="FI361" i="8"/>
  <c r="FL361" i="8" s="1"/>
  <c r="FP377" i="8"/>
  <c r="FQ377" i="8" s="1"/>
  <c r="FT377" i="8" s="1"/>
  <c r="FH378" i="8"/>
  <c r="FI378" i="8" s="1"/>
  <c r="FL378" i="8" s="1"/>
  <c r="FH387" i="8"/>
  <c r="FI387" i="8" s="1"/>
  <c r="FL387" i="8" s="1"/>
  <c r="FI391" i="8"/>
  <c r="FL391" i="8" s="1"/>
  <c r="FB404" i="8"/>
  <c r="FE404" i="8" s="1"/>
  <c r="FQ406" i="8"/>
  <c r="FT406" i="8" s="1"/>
  <c r="FH411" i="8"/>
  <c r="FB419" i="8"/>
  <c r="FE419" i="8" s="1"/>
  <c r="EU439" i="8"/>
  <c r="EX439" i="8" s="1"/>
  <c r="FB449" i="8"/>
  <c r="FE449" i="8" s="1"/>
  <c r="EU451" i="8"/>
  <c r="EX451" i="8" s="1"/>
  <c r="ET453" i="8"/>
  <c r="EU453" i="8" s="1"/>
  <c r="EX453" i="8" s="1"/>
  <c r="FH479" i="8"/>
  <c r="FQ481" i="8"/>
  <c r="FT481" i="8" s="1"/>
  <c r="FB511" i="8"/>
  <c r="FE511" i="8" s="1"/>
  <c r="ET491" i="8"/>
  <c r="FA500" i="8"/>
  <c r="FP545" i="8"/>
  <c r="FI401" i="8"/>
  <c r="FL401" i="8" s="1"/>
  <c r="FA499" i="8"/>
  <c r="FQ507" i="8"/>
  <c r="FT507" i="8" s="1"/>
  <c r="FI519" i="8"/>
  <c r="FL519" i="8" s="1"/>
  <c r="FP530" i="8"/>
  <c r="FI537" i="8"/>
  <c r="FL537" i="8" s="1"/>
  <c r="FQ556" i="8"/>
  <c r="FT556" i="8" s="1"/>
  <c r="FA550" i="8"/>
  <c r="FA453" i="8"/>
  <c r="ET466" i="8"/>
  <c r="FQ472" i="8"/>
  <c r="FT472" i="8" s="1"/>
  <c r="EU497" i="8"/>
  <c r="EX497" i="8" s="1"/>
  <c r="FA403" i="8"/>
  <c r="FB403" i="8" s="1"/>
  <c r="FE403" i="8" s="1"/>
  <c r="FP447" i="8"/>
  <c r="FQ447" i="8" s="1"/>
  <c r="FT447" i="8" s="1"/>
  <c r="FA466" i="8"/>
  <c r="FB466" i="8" s="1"/>
  <c r="FE466" i="8" s="1"/>
  <c r="ET467" i="8"/>
  <c r="FH474" i="8"/>
  <c r="ET490" i="8"/>
  <c r="EU490" i="8" s="1"/>
  <c r="EX490" i="8" s="1"/>
  <c r="FH494" i="8"/>
  <c r="FA498" i="8"/>
  <c r="FB498" i="8" s="1"/>
  <c r="FE498" i="8" s="1"/>
  <c r="FB507" i="8"/>
  <c r="FE507" i="8" s="1"/>
  <c r="EU510" i="8"/>
  <c r="EX510" i="8" s="1"/>
  <c r="FA529" i="8"/>
  <c r="FB529" i="8" s="1"/>
  <c r="FE529" i="8" s="1"/>
  <c r="FB542" i="8"/>
  <c r="FE542" i="8" s="1"/>
  <c r="EU544" i="8"/>
  <c r="EX544" i="8" s="1"/>
  <c r="FA488" i="8"/>
  <c r="FP491" i="8"/>
  <c r="FI493" i="8"/>
  <c r="FL493" i="8" s="1"/>
  <c r="EU509" i="8"/>
  <c r="EX509" i="8" s="1"/>
  <c r="FQ513" i="8"/>
  <c r="FT513" i="8" s="1"/>
  <c r="FP514" i="8"/>
  <c r="FQ514" i="8" s="1"/>
  <c r="FT514" i="8" s="1"/>
  <c r="FQ521" i="8"/>
  <c r="FT521" i="8" s="1"/>
  <c r="FB530" i="8"/>
  <c r="FE530" i="8" s="1"/>
  <c r="EU532" i="8"/>
  <c r="EX532" i="8" s="1"/>
  <c r="FA543" i="8"/>
  <c r="FB543" i="8" s="1"/>
  <c r="FE543" i="8" s="1"/>
  <c r="EU560" i="8"/>
  <c r="EX560" i="8" s="1"/>
  <c r="ET472" i="8"/>
  <c r="FQ474" i="8"/>
  <c r="FT474" i="8" s="1"/>
  <c r="FA496" i="8"/>
  <c r="FA506" i="8"/>
  <c r="FQ524" i="8"/>
  <c r="FT524" i="8" s="1"/>
  <c r="FI526" i="8"/>
  <c r="FL526" i="8" s="1"/>
  <c r="FA428" i="8"/>
  <c r="FB428" i="8" s="1"/>
  <c r="FE428" i="8" s="1"/>
  <c r="FP433" i="8"/>
  <c r="FQ433" i="8" s="1"/>
  <c r="FT433" i="8" s="1"/>
  <c r="FA459" i="8"/>
  <c r="FB459" i="8" s="1"/>
  <c r="FE459" i="8" s="1"/>
  <c r="FH466" i="8"/>
  <c r="FI466" i="8" s="1"/>
  <c r="FL466" i="8" s="1"/>
  <c r="ET477" i="8"/>
  <c r="ET484" i="8"/>
  <c r="ET537" i="8"/>
  <c r="FI545" i="8"/>
  <c r="FL545" i="8" s="1"/>
  <c r="EU559" i="8"/>
  <c r="EX559" i="8" s="1"/>
  <c r="EU424" i="8"/>
  <c r="EX424" i="8" s="1"/>
  <c r="FQ441" i="8"/>
  <c r="FT441" i="8" s="1"/>
  <c r="FA445" i="8"/>
  <c r="FB445" i="8" s="1"/>
  <c r="FE445" i="8" s="1"/>
  <c r="FA451" i="8"/>
  <c r="FB451" i="8" s="1"/>
  <c r="FE451" i="8" s="1"/>
  <c r="FB477" i="8"/>
  <c r="FE477" i="8" s="1"/>
  <c r="FB483" i="8"/>
  <c r="FE483" i="8" s="1"/>
  <c r="FH488" i="8"/>
  <c r="FB489" i="8"/>
  <c r="FE489" i="8" s="1"/>
  <c r="FH498" i="8"/>
  <c r="FI498" i="8" s="1"/>
  <c r="FL498" i="8" s="1"/>
  <c r="EU501" i="8"/>
  <c r="EX501" i="8" s="1"/>
  <c r="FH509" i="8"/>
  <c r="FI509" i="8" s="1"/>
  <c r="FL509" i="8" s="1"/>
  <c r="FB532" i="8"/>
  <c r="FE532" i="8" s="1"/>
  <c r="ET535" i="8"/>
  <c r="EU535" i="8" s="1"/>
  <c r="EX535" i="8" s="1"/>
  <c r="FA473" i="8"/>
  <c r="FB481" i="8"/>
  <c r="FE481" i="8" s="1"/>
  <c r="FP489" i="8"/>
  <c r="FQ489" i="8" s="1"/>
  <c r="FT489" i="8" s="1"/>
  <c r="EU498" i="8"/>
  <c r="EX498" i="8" s="1"/>
  <c r="FB517" i="8"/>
  <c r="FE517" i="8" s="1"/>
  <c r="FH544" i="8"/>
  <c r="FI556" i="8"/>
  <c r="FL556" i="8" s="1"/>
  <c r="FI567" i="8"/>
  <c r="FL567" i="8" s="1"/>
  <c r="FH573" i="8"/>
  <c r="FP589" i="8"/>
  <c r="FP612" i="8"/>
  <c r="FH527" i="8"/>
  <c r="FQ525" i="8"/>
  <c r="FT525" i="8" s="1"/>
  <c r="FB552" i="8"/>
  <c r="FE552" i="8" s="1"/>
  <c r="ET558" i="8"/>
  <c r="ET568" i="8"/>
  <c r="FQ500" i="8"/>
  <c r="FT500" i="8" s="1"/>
  <c r="FP538" i="8"/>
  <c r="FQ538" i="8" s="1"/>
  <c r="FT538" i="8" s="1"/>
  <c r="FH539" i="8"/>
  <c r="FI539" i="8" s="1"/>
  <c r="FL539" i="8" s="1"/>
  <c r="FB540" i="8"/>
  <c r="FE540" i="8" s="1"/>
  <c r="FB549" i="8"/>
  <c r="FE549" i="8" s="1"/>
  <c r="FH550" i="8"/>
  <c r="FI550" i="8" s="1"/>
  <c r="FL550" i="8" s="1"/>
  <c r="FA557" i="8"/>
  <c r="FB557" i="8" s="1"/>
  <c r="FE557" i="8" s="1"/>
  <c r="EU595" i="8"/>
  <c r="EX595" i="8" s="1"/>
  <c r="FH549" i="8"/>
  <c r="ET556" i="8"/>
  <c r="ET563" i="8"/>
  <c r="EU563" i="8" s="1"/>
  <c r="EX563" i="8" s="1"/>
  <c r="ET575" i="8"/>
  <c r="EU577" i="8"/>
  <c r="EX577" i="8" s="1"/>
  <c r="FA544" i="8"/>
  <c r="FB544" i="8" s="1"/>
  <c r="FE544" i="8" s="1"/>
  <c r="ET554" i="8"/>
  <c r="FB563" i="8"/>
  <c r="FE563" i="8" s="1"/>
  <c r="FQ486" i="8"/>
  <c r="FT486" i="8" s="1"/>
  <c r="FP493" i="8"/>
  <c r="FQ493" i="8" s="1"/>
  <c r="FT493" i="8" s="1"/>
  <c r="ET495" i="8"/>
  <c r="EU495" i="8" s="1"/>
  <c r="EX495" i="8" s="1"/>
  <c r="FQ498" i="8"/>
  <c r="FT498" i="8" s="1"/>
  <c r="FA502" i="8"/>
  <c r="FB502" i="8" s="1"/>
  <c r="FE502" i="8" s="1"/>
  <c r="FB533" i="8"/>
  <c r="FE533" i="8" s="1"/>
  <c r="ET534" i="8"/>
  <c r="EU534" i="8" s="1"/>
  <c r="EX534" i="8" s="1"/>
  <c r="FB537" i="8"/>
  <c r="FE537" i="8" s="1"/>
  <c r="ET546" i="8"/>
  <c r="EU546" i="8" s="1"/>
  <c r="EX546" i="8" s="1"/>
  <c r="FQ550" i="8"/>
  <c r="FT550" i="8" s="1"/>
  <c r="FH551" i="8"/>
  <c r="FH557" i="8"/>
  <c r="FI557" i="8" s="1"/>
  <c r="FL557" i="8" s="1"/>
  <c r="ET591" i="8"/>
  <c r="EU591" i="8" s="1"/>
  <c r="EX591" i="8" s="1"/>
  <c r="EU505" i="8"/>
  <c r="EX505" i="8" s="1"/>
  <c r="FA522" i="8"/>
  <c r="FA554" i="8"/>
  <c r="FH558" i="8"/>
  <c r="FA567" i="8"/>
  <c r="FH581" i="8"/>
  <c r="FI581" i="8" s="1"/>
  <c r="FL581" i="8" s="1"/>
  <c r="FH620" i="8"/>
  <c r="FI468" i="8"/>
  <c r="FL468" i="8" s="1"/>
  <c r="ET486" i="8"/>
  <c r="FI506" i="8"/>
  <c r="FL506" i="8" s="1"/>
  <c r="FB509" i="8"/>
  <c r="FE509" i="8" s="1"/>
  <c r="FA512" i="8"/>
  <c r="FB512" i="8" s="1"/>
  <c r="FE512" i="8" s="1"/>
  <c r="FP518" i="8"/>
  <c r="FQ518" i="8" s="1"/>
  <c r="FT518" i="8" s="1"/>
  <c r="FB541" i="8"/>
  <c r="FE541" i="8" s="1"/>
  <c r="FB555" i="8"/>
  <c r="FE555" i="8" s="1"/>
  <c r="FB562" i="8"/>
  <c r="FE562" i="8" s="1"/>
  <c r="FA580" i="8"/>
  <c r="FQ561" i="8"/>
  <c r="FT561" i="8" s="1"/>
  <c r="FI562" i="8"/>
  <c r="FL562" i="8" s="1"/>
  <c r="FQ575" i="8"/>
  <c r="FT575" i="8" s="1"/>
  <c r="EU579" i="8"/>
  <c r="EX579" i="8" s="1"/>
  <c r="EU600" i="8"/>
  <c r="EX600" i="8" s="1"/>
  <c r="ET602" i="8"/>
  <c r="EU602" i="8" s="1"/>
  <c r="EX602" i="8" s="1"/>
  <c r="FB526" i="8"/>
  <c r="FE526" i="8" s="1"/>
  <c r="FP565" i="8"/>
  <c r="ET593" i="8"/>
  <c r="EU603" i="8"/>
  <c r="EX603" i="8" s="1"/>
  <c r="ET614" i="8"/>
  <c r="FI585" i="8"/>
  <c r="FL585" i="8" s="1"/>
  <c r="FP584" i="8"/>
  <c r="FA597" i="8"/>
  <c r="FB597" i="8" s="1"/>
  <c r="FE597" i="8" s="1"/>
  <c r="EU611" i="8"/>
  <c r="EX611" i="8" s="1"/>
  <c r="FP577" i="8"/>
  <c r="FQ577" i="8" s="1"/>
  <c r="FT577" i="8" s="1"/>
  <c r="FH597" i="8"/>
  <c r="FI597" i="8" s="1"/>
  <c r="FL597" i="8" s="1"/>
  <c r="FP563" i="8"/>
  <c r="FQ563" i="8" s="1"/>
  <c r="FT563" i="8" s="1"/>
  <c r="FI601" i="8"/>
  <c r="FL601" i="8" s="1"/>
  <c r="EU553" i="8"/>
  <c r="EX553" i="8" s="1"/>
  <c r="FI554" i="8"/>
  <c r="FL554" i="8" s="1"/>
  <c r="ET570" i="8"/>
  <c r="EU570" i="8" s="1"/>
  <c r="EX570" i="8" s="1"/>
  <c r="FB582" i="8"/>
  <c r="FE582" i="8" s="1"/>
  <c r="EU583" i="8"/>
  <c r="EX583" i="8" s="1"/>
  <c r="FA599" i="8"/>
  <c r="FB599" i="8" s="1"/>
  <c r="FE599" i="8" s="1"/>
  <c r="FB605" i="8"/>
  <c r="FE605" i="8" s="1"/>
  <c r="FP567" i="8"/>
  <c r="FA581" i="8"/>
  <c r="FB581" i="8" s="1"/>
  <c r="FE581" i="8" s="1"/>
  <c r="FP600" i="8"/>
  <c r="FP568" i="8"/>
  <c r="FQ568" i="8" s="1"/>
  <c r="FT568" i="8" s="1"/>
  <c r="FQ578" i="8"/>
  <c r="FT578" i="8" s="1"/>
  <c r="ET584" i="8"/>
  <c r="FP599" i="8"/>
  <c r="FQ599" i="8" s="1"/>
  <c r="FT599" i="8" s="1"/>
  <c r="EU539" i="8"/>
  <c r="EX539" i="8" s="1"/>
  <c r="FH580" i="8"/>
  <c r="FP611" i="8"/>
  <c r="FP535" i="8"/>
  <c r="FQ535" i="8" s="1"/>
  <c r="FT535" i="8" s="1"/>
  <c r="ET548" i="8"/>
  <c r="EU548" i="8" s="1"/>
  <c r="EX548" i="8" s="1"/>
  <c r="EU557" i="8"/>
  <c r="EX557" i="8" s="1"/>
  <c r="FP558" i="8"/>
  <c r="FH559" i="8"/>
  <c r="FI559" i="8" s="1"/>
  <c r="FL559" i="8" s="1"/>
  <c r="FP595" i="8"/>
  <c r="FP607" i="8"/>
  <c r="FQ607" i="8" s="1"/>
  <c r="FT607" i="8" s="1"/>
  <c r="FA610" i="8"/>
  <c r="FB610" i="8" s="1"/>
  <c r="FE610" i="8" s="1"/>
  <c r="FQ619" i="8"/>
  <c r="FT619" i="8" s="1"/>
  <c r="FB602" i="8"/>
  <c r="FE602" i="8" s="1"/>
  <c r="ET606" i="8"/>
  <c r="FI613" i="8"/>
  <c r="FL613" i="8" s="1"/>
  <c r="FP618" i="8"/>
  <c r="EU626" i="8"/>
  <c r="EX626" i="8" s="1"/>
  <c r="EU630" i="8"/>
  <c r="EX630" i="8" s="1"/>
  <c r="FQ658" i="8"/>
  <c r="FT658" i="8" s="1"/>
  <c r="FA623" i="8"/>
  <c r="FB623" i="8" s="1"/>
  <c r="FE623" i="8" s="1"/>
  <c r="FA629" i="8"/>
  <c r="FB629" i="8" s="1"/>
  <c r="FE629" i="8" s="1"/>
  <c r="EU638" i="8"/>
  <c r="EX638" i="8" s="1"/>
  <c r="FB639" i="8"/>
  <c r="FE639" i="8" s="1"/>
  <c r="FA615" i="8"/>
  <c r="FH639" i="8"/>
  <c r="FB611" i="8"/>
  <c r="FE611" i="8" s="1"/>
  <c r="ET613" i="8"/>
  <c r="EU613" i="8" s="1"/>
  <c r="EX613" i="8" s="1"/>
  <c r="FI614" i="8"/>
  <c r="FL614" i="8" s="1"/>
  <c r="ET621" i="8"/>
  <c r="EU621" i="8" s="1"/>
  <c r="EX621" i="8" s="1"/>
  <c r="EU578" i="8"/>
  <c r="EX578" i="8" s="1"/>
  <c r="FI628" i="8"/>
  <c r="FL628" i="8" s="1"/>
  <c r="ET576" i="8"/>
  <c r="EU576" i="8" s="1"/>
  <c r="EX576" i="8" s="1"/>
  <c r="ET582" i="8"/>
  <c r="EU582" i="8" s="1"/>
  <c r="EX582" i="8" s="1"/>
  <c r="FI599" i="8"/>
  <c r="FL599" i="8" s="1"/>
  <c r="FQ630" i="8"/>
  <c r="FT630" i="8" s="1"/>
  <c r="ET635" i="8"/>
  <c r="FP583" i="8"/>
  <c r="FQ583" i="8" s="1"/>
  <c r="FT583" i="8" s="1"/>
  <c r="FP587" i="8"/>
  <c r="FI588" i="8"/>
  <c r="FL588" i="8" s="1"/>
  <c r="FQ605" i="8"/>
  <c r="FT605" i="8" s="1"/>
  <c r="FI608" i="8"/>
  <c r="FL608" i="8" s="1"/>
  <c r="FB618" i="8"/>
  <c r="FE618" i="8" s="1"/>
  <c r="EU567" i="8"/>
  <c r="EX567" i="8" s="1"/>
  <c r="FH616" i="8"/>
  <c r="FH621" i="8"/>
  <c r="FI591" i="8"/>
  <c r="FL591" i="8" s="1"/>
  <c r="FH596" i="8"/>
  <c r="FI596" i="8" s="1"/>
  <c r="FL596" i="8" s="1"/>
  <c r="ET632" i="8"/>
  <c r="FA620" i="8"/>
  <c r="FB620" i="8" s="1"/>
  <c r="FE620" i="8" s="1"/>
  <c r="ET623" i="8"/>
  <c r="EU623" i="8" s="1"/>
  <c r="EX623" i="8" s="1"/>
  <c r="FP625" i="8"/>
  <c r="FQ625" i="8" s="1"/>
  <c r="FT625" i="8" s="1"/>
  <c r="FH630" i="8"/>
  <c r="FI630" i="8" s="1"/>
  <c r="FL630" i="8" s="1"/>
  <c r="ET640" i="8"/>
  <c r="EU640" i="8" s="1"/>
  <c r="EX640" i="8" s="1"/>
  <c r="FP640" i="8"/>
  <c r="FQ640" i="8" s="1"/>
  <c r="FT640" i="8" s="1"/>
  <c r="FA643" i="8"/>
  <c r="FB643" i="8" s="1"/>
  <c r="FE643" i="8" s="1"/>
  <c r="FH649" i="8"/>
  <c r="FI649" i="8" s="1"/>
  <c r="FL649" i="8" s="1"/>
  <c r="ET665" i="8"/>
  <c r="ET672" i="8"/>
  <c r="ET677" i="8"/>
  <c r="FP621" i="8"/>
  <c r="FQ621" i="8" s="1"/>
  <c r="FT621" i="8" s="1"/>
  <c r="FH624" i="8"/>
  <c r="FI624" i="8" s="1"/>
  <c r="FL624" i="8" s="1"/>
  <c r="ET627" i="8"/>
  <c r="EU627" i="8" s="1"/>
  <c r="EX627" i="8" s="1"/>
  <c r="EU629" i="8"/>
  <c r="EX629" i="8" s="1"/>
  <c r="FH633" i="8"/>
  <c r="FI633" i="8" s="1"/>
  <c r="FL633" i="8" s="1"/>
  <c r="FQ648" i="8"/>
  <c r="FT648" i="8" s="1"/>
  <c r="FQ652" i="8"/>
  <c r="FT652" i="8" s="1"/>
  <c r="FH653" i="8"/>
  <c r="EU666" i="8"/>
  <c r="EX666" i="8" s="1"/>
  <c r="FP668" i="8"/>
  <c r="FQ668" i="8" s="1"/>
  <c r="FT668" i="8" s="1"/>
  <c r="FA675" i="8"/>
  <c r="FB675" i="8" s="1"/>
  <c r="FE675" i="8" s="1"/>
  <c r="FA677" i="8"/>
  <c r="FB677" i="8" s="1"/>
  <c r="FE677" i="8" s="1"/>
  <c r="FA684" i="8"/>
  <c r="FB684" i="8" s="1"/>
  <c r="FE684" i="8" s="1"/>
  <c r="EU694" i="8"/>
  <c r="EX694" i="8" s="1"/>
  <c r="FQ627" i="8"/>
  <c r="FT627" i="8" s="1"/>
  <c r="FP638" i="8"/>
  <c r="FQ638" i="8" s="1"/>
  <c r="FT638" i="8" s="1"/>
  <c r="FP645" i="8"/>
  <c r="FQ645" i="8" s="1"/>
  <c r="FT645" i="8" s="1"/>
  <c r="FI646" i="8"/>
  <c r="FL646" i="8" s="1"/>
  <c r="FA659" i="8"/>
  <c r="FH670" i="8"/>
  <c r="FI670" i="8" s="1"/>
  <c r="FL670" i="8" s="1"/>
  <c r="ET674" i="8"/>
  <c r="FH681" i="8"/>
  <c r="FH636" i="8"/>
  <c r="FI636" i="8" s="1"/>
  <c r="FL636" i="8" s="1"/>
  <c r="FA637" i="8"/>
  <c r="FB637" i="8" s="1"/>
  <c r="FE637" i="8" s="1"/>
  <c r="EU648" i="8"/>
  <c r="EX648" i="8" s="1"/>
  <c r="FP649" i="8"/>
  <c r="FQ649" i="8" s="1"/>
  <c r="FT649" i="8" s="1"/>
  <c r="FI650" i="8"/>
  <c r="FL650" i="8" s="1"/>
  <c r="FI678" i="8"/>
  <c r="FL678" i="8" s="1"/>
  <c r="FI683" i="8"/>
  <c r="FL683" i="8" s="1"/>
  <c r="FI643" i="8"/>
  <c r="FL643" i="8" s="1"/>
  <c r="FH664" i="8"/>
  <c r="FI664" i="8" s="1"/>
  <c r="FL664" i="8" s="1"/>
  <c r="FA666" i="8"/>
  <c r="FB666" i="8" s="1"/>
  <c r="FE666" i="8" s="1"/>
  <c r="FH677" i="8"/>
  <c r="FH684" i="8"/>
  <c r="FA687" i="8"/>
  <c r="FP646" i="8"/>
  <c r="FQ646" i="8" s="1"/>
  <c r="FT646" i="8" s="1"/>
  <c r="FB660" i="8"/>
  <c r="FE660" i="8" s="1"/>
  <c r="FQ669" i="8"/>
  <c r="FT669" i="8" s="1"/>
  <c r="FH672" i="8"/>
  <c r="FH674" i="8"/>
  <c r="FH680" i="8"/>
  <c r="FI680" i="8" s="1"/>
  <c r="FL680" i="8" s="1"/>
  <c r="FQ636" i="8"/>
  <c r="FT636" i="8" s="1"/>
  <c r="FH647" i="8"/>
  <c r="FI647" i="8" s="1"/>
  <c r="FL647" i="8" s="1"/>
  <c r="FP657" i="8"/>
  <c r="FH676" i="8"/>
  <c r="FI676" i="8" s="1"/>
  <c r="FL676" i="8" s="1"/>
  <c r="FP680" i="8"/>
  <c r="FP659" i="8"/>
  <c r="FQ659" i="8" s="1"/>
  <c r="FT659" i="8" s="1"/>
  <c r="FB661" i="8"/>
  <c r="FE661" i="8" s="1"/>
  <c r="ET668" i="8"/>
  <c r="FP674" i="8"/>
  <c r="FQ674" i="8" s="1"/>
  <c r="FT674" i="8" s="1"/>
  <c r="ET622" i="8"/>
  <c r="EU622" i="8" s="1"/>
  <c r="EX622" i="8" s="1"/>
  <c r="ET628" i="8"/>
  <c r="EU628" i="8" s="1"/>
  <c r="EX628" i="8" s="1"/>
  <c r="ET641" i="8"/>
  <c r="EU641" i="8" s="1"/>
  <c r="EX641" i="8" s="1"/>
  <c r="FP641" i="8"/>
  <c r="FQ641" i="8" s="1"/>
  <c r="FT641" i="8" s="1"/>
  <c r="FQ643" i="8"/>
  <c r="FT643" i="8" s="1"/>
  <c r="ET646" i="8"/>
  <c r="EU646" i="8" s="1"/>
  <c r="EX646" i="8" s="1"/>
  <c r="EU649" i="8"/>
  <c r="EX649" i="8" s="1"/>
  <c r="FB652" i="8"/>
  <c r="FE652" i="8" s="1"/>
  <c r="FA656" i="8"/>
  <c r="FB656" i="8" s="1"/>
  <c r="FE656" i="8" s="1"/>
  <c r="FI660" i="8"/>
  <c r="FL660" i="8" s="1"/>
  <c r="FP663" i="8"/>
  <c r="FQ664" i="8"/>
  <c r="FT664" i="8" s="1"/>
  <c r="FP685" i="8"/>
  <c r="FA701" i="8"/>
  <c r="FP631" i="8"/>
  <c r="FQ631" i="8" s="1"/>
  <c r="FT631" i="8" s="1"/>
  <c r="ET636" i="8"/>
  <c r="EU636" i="8" s="1"/>
  <c r="EX636" i="8" s="1"/>
  <c r="FB645" i="8"/>
  <c r="FE645" i="8" s="1"/>
  <c r="FQ654" i="8"/>
  <c r="FT654" i="8" s="1"/>
  <c r="FI655" i="8"/>
  <c r="FL655" i="8" s="1"/>
  <c r="ET657" i="8"/>
  <c r="EU657" i="8" s="1"/>
  <c r="EX657" i="8" s="1"/>
  <c r="ET690" i="8"/>
  <c r="EU639" i="8"/>
  <c r="EX639" i="8" s="1"/>
  <c r="FH648" i="8"/>
  <c r="FI648" i="8" s="1"/>
  <c r="FL648" i="8" s="1"/>
  <c r="ET650" i="8"/>
  <c r="EU650" i="8" s="1"/>
  <c r="EX650" i="8" s="1"/>
  <c r="FQ660" i="8"/>
  <c r="FT660" i="8" s="1"/>
  <c r="FQ665" i="8"/>
  <c r="FT665" i="8" s="1"/>
  <c r="FP676" i="8"/>
  <c r="FA690" i="8"/>
  <c r="FB579" i="8"/>
  <c r="FE579" i="8" s="1"/>
  <c r="EU592" i="8"/>
  <c r="EX592" i="8" s="1"/>
  <c r="FA624" i="8"/>
  <c r="FB624" i="8" s="1"/>
  <c r="FE624" i="8" s="1"/>
  <c r="FH586" i="8"/>
  <c r="FI586" i="8" s="1"/>
  <c r="FL586" i="8" s="1"/>
  <c r="FQ629" i="8"/>
  <c r="FT629" i="8" s="1"/>
  <c r="FI668" i="8"/>
  <c r="FL668" i="8" s="1"/>
  <c r="ET680" i="8"/>
  <c r="EU680" i="8" s="1"/>
  <c r="EX680" i="8" s="1"/>
  <c r="EU684" i="8"/>
  <c r="EX684" i="8" s="1"/>
  <c r="ET688" i="8"/>
  <c r="EU688" i="8" s="1"/>
  <c r="EX688" i="8" s="1"/>
  <c r="FH690" i="8"/>
  <c r="ET696" i="8"/>
  <c r="FH707" i="8"/>
  <c r="FI707" i="8" s="1"/>
  <c r="FL707" i="8" s="1"/>
  <c r="FA709" i="8"/>
  <c r="FP711" i="8"/>
  <c r="FQ711" i="8" s="1"/>
  <c r="FT711" i="8" s="1"/>
  <c r="FP714" i="8"/>
  <c r="FQ714" i="8" s="1"/>
  <c r="FT714" i="8" s="1"/>
  <c r="FP741" i="8"/>
  <c r="FQ741" i="8" s="1"/>
  <c r="FT741" i="8" s="1"/>
  <c r="ET791" i="8"/>
  <c r="FB662" i="8"/>
  <c r="FE662" i="8" s="1"/>
  <c r="FP692" i="8"/>
  <c r="FQ692" i="8" s="1"/>
  <c r="FT692" i="8" s="1"/>
  <c r="FA697" i="8"/>
  <c r="FQ706" i="8"/>
  <c r="FT706" i="8" s="1"/>
  <c r="FB708" i="8"/>
  <c r="FE708" i="8" s="1"/>
  <c r="FI709" i="8"/>
  <c r="FL709" i="8" s="1"/>
  <c r="FI719" i="8"/>
  <c r="FL719" i="8" s="1"/>
  <c r="FI726" i="8"/>
  <c r="FL726" i="8" s="1"/>
  <c r="FA731" i="8"/>
  <c r="FB731" i="8" s="1"/>
  <c r="FE731" i="8" s="1"/>
  <c r="FB732" i="8"/>
  <c r="FE732" i="8" s="1"/>
  <c r="FP739" i="8"/>
  <c r="FA744" i="8"/>
  <c r="ET772" i="8"/>
  <c r="EU772" i="8" s="1"/>
  <c r="EX772" i="8" s="1"/>
  <c r="FQ804" i="8"/>
  <c r="FT804" i="8" s="1"/>
  <c r="FQ693" i="8"/>
  <c r="FT693" i="8" s="1"/>
  <c r="FA695" i="8"/>
  <c r="EU702" i="8"/>
  <c r="EX702" i="8" s="1"/>
  <c r="ET703" i="8"/>
  <c r="EU703" i="8" s="1"/>
  <c r="EX703" i="8" s="1"/>
  <c r="FI720" i="8"/>
  <c r="FL720" i="8" s="1"/>
  <c r="EU743" i="8"/>
  <c r="EX743" i="8" s="1"/>
  <c r="FP747" i="8"/>
  <c r="FQ747" i="8" s="1"/>
  <c r="FT747" i="8" s="1"/>
  <c r="FP749" i="8"/>
  <c r="FP750" i="8"/>
  <c r="EU679" i="8"/>
  <c r="EX679" i="8" s="1"/>
  <c r="FH708" i="8"/>
  <c r="FH721" i="8"/>
  <c r="FA722" i="8"/>
  <c r="ET787" i="8"/>
  <c r="FA735" i="8"/>
  <c r="FA743" i="8"/>
  <c r="FH696" i="8"/>
  <c r="FP697" i="8"/>
  <c r="FQ697" i="8" s="1"/>
  <c r="FT697" i="8" s="1"/>
  <c r="FH722" i="8"/>
  <c r="FI722" i="8" s="1"/>
  <c r="FL722" i="8" s="1"/>
  <c r="FH734" i="8"/>
  <c r="FI734" i="8" s="1"/>
  <c r="FL734" i="8" s="1"/>
  <c r="FH743" i="8"/>
  <c r="ET705" i="8"/>
  <c r="FP731" i="8"/>
  <c r="FP743" i="8"/>
  <c r="FA759" i="8"/>
  <c r="FH768" i="8"/>
  <c r="FH773" i="8"/>
  <c r="FB822" i="8"/>
  <c r="FE822" i="8" s="1"/>
  <c r="FA833" i="8"/>
  <c r="ET712" i="8"/>
  <c r="FQ733" i="8"/>
  <c r="FT733" i="8" s="1"/>
  <c r="FP734" i="8"/>
  <c r="FQ734" i="8" s="1"/>
  <c r="FT734" i="8" s="1"/>
  <c r="FA739" i="8"/>
  <c r="FB739" i="8" s="1"/>
  <c r="FE739" i="8" s="1"/>
  <c r="FH742" i="8"/>
  <c r="FI742" i="8" s="1"/>
  <c r="FL742" i="8" s="1"/>
  <c r="FI761" i="8"/>
  <c r="FL761" i="8" s="1"/>
  <c r="ET692" i="8"/>
  <c r="FH699" i="8"/>
  <c r="FI699" i="8" s="1"/>
  <c r="FL699" i="8" s="1"/>
  <c r="FI700" i="8"/>
  <c r="FL700" i="8" s="1"/>
  <c r="FB705" i="8"/>
  <c r="FE705" i="8" s="1"/>
  <c r="FA712" i="8"/>
  <c r="EU717" i="8"/>
  <c r="EX717" i="8" s="1"/>
  <c r="FH738" i="8"/>
  <c r="FQ753" i="8"/>
  <c r="FT753" i="8" s="1"/>
  <c r="FH756" i="8"/>
  <c r="ET718" i="8"/>
  <c r="FP722" i="8"/>
  <c r="FP723" i="8"/>
  <c r="FQ723" i="8" s="1"/>
  <c r="FT723" i="8" s="1"/>
  <c r="FH737" i="8"/>
  <c r="ET746" i="8"/>
  <c r="FP767" i="8"/>
  <c r="ET818" i="8"/>
  <c r="ET662" i="8"/>
  <c r="EU662" i="8" s="1"/>
  <c r="EX662" i="8" s="1"/>
  <c r="FB676" i="8"/>
  <c r="FE676" i="8" s="1"/>
  <c r="ET686" i="8"/>
  <c r="FP688" i="8"/>
  <c r="FA692" i="8"/>
  <c r="FP700" i="8"/>
  <c r="FQ700" i="8" s="1"/>
  <c r="FT700" i="8" s="1"/>
  <c r="FA706" i="8"/>
  <c r="FB706" i="8" s="1"/>
  <c r="FE706" i="8" s="1"/>
  <c r="FH712" i="8"/>
  <c r="FI712" i="8" s="1"/>
  <c r="FL712" i="8" s="1"/>
  <c r="FB713" i="8"/>
  <c r="FE713" i="8" s="1"/>
  <c r="FA714" i="8"/>
  <c r="FH805" i="8"/>
  <c r="ET708" i="8"/>
  <c r="FA681" i="8"/>
  <c r="FB685" i="8"/>
  <c r="FE685" i="8" s="1"/>
  <c r="FQ690" i="8"/>
  <c r="FT690" i="8" s="1"/>
  <c r="FI692" i="8"/>
  <c r="FL692" i="8" s="1"/>
  <c r="ET698" i="8"/>
  <c r="FH713" i="8"/>
  <c r="FI713" i="8" s="1"/>
  <c r="FL713" i="8" s="1"/>
  <c r="FQ823" i="8"/>
  <c r="FT823" i="8" s="1"/>
  <c r="FI830" i="8"/>
  <c r="FL830" i="8" s="1"/>
  <c r="FI837" i="8"/>
  <c r="FL837" i="8" s="1"/>
  <c r="FB842" i="8"/>
  <c r="FE842" i="8" s="1"/>
  <c r="FB847" i="8"/>
  <c r="FE847" i="8" s="1"/>
  <c r="FQ675" i="8"/>
  <c r="FT675" i="8" s="1"/>
  <c r="EU700" i="8"/>
  <c r="EX700" i="8" s="1"/>
  <c r="FB775" i="8"/>
  <c r="FE775" i="8" s="1"/>
  <c r="FQ833" i="8"/>
  <c r="FT833" i="8" s="1"/>
  <c r="FP780" i="8"/>
  <c r="FQ780" i="8" s="1"/>
  <c r="FT780" i="8" s="1"/>
  <c r="EU786" i="8"/>
  <c r="EX786" i="8" s="1"/>
  <c r="ET815" i="8"/>
  <c r="EU815" i="8" s="1"/>
  <c r="EX815" i="8" s="1"/>
  <c r="FI688" i="8"/>
  <c r="FL688" i="8" s="1"/>
  <c r="FI691" i="8"/>
  <c r="FL691" i="8" s="1"/>
  <c r="FP702" i="8"/>
  <c r="FQ702" i="8" s="1"/>
  <c r="FT702" i="8" s="1"/>
  <c r="FH703" i="8"/>
  <c r="FI703" i="8" s="1"/>
  <c r="FL703" i="8" s="1"/>
  <c r="EU769" i="8"/>
  <c r="EX769" i="8" s="1"/>
  <c r="FI775" i="8"/>
  <c r="FL775" i="8" s="1"/>
  <c r="FB792" i="8"/>
  <c r="FE792" i="8" s="1"/>
  <c r="FB805" i="8"/>
  <c r="FE805" i="8" s="1"/>
  <c r="EU806" i="8"/>
  <c r="EX806" i="8" s="1"/>
  <c r="EU813" i="8"/>
  <c r="EX813" i="8" s="1"/>
  <c r="FQ696" i="8"/>
  <c r="FT696" i="8" s="1"/>
  <c r="FB704" i="8"/>
  <c r="FE704" i="8" s="1"/>
  <c r="FQ708" i="8"/>
  <c r="FT708" i="8" s="1"/>
  <c r="FI729" i="8"/>
  <c r="FL729" i="8" s="1"/>
  <c r="FQ795" i="8"/>
  <c r="FT795" i="8" s="1"/>
  <c r="FI804" i="8"/>
  <c r="FL804" i="8" s="1"/>
  <c r="FH855" i="8"/>
  <c r="FI855" i="8" s="1"/>
  <c r="FL855" i="8" s="1"/>
  <c r="FB748" i="8"/>
  <c r="FE748" i="8" s="1"/>
  <c r="FB785" i="8"/>
  <c r="FE785" i="8" s="1"/>
  <c r="EU687" i="8"/>
  <c r="EX687" i="8" s="1"/>
  <c r="FQ720" i="8"/>
  <c r="FT720" i="8" s="1"/>
  <c r="EU750" i="8"/>
  <c r="EX750" i="8" s="1"/>
  <c r="FB761" i="8"/>
  <c r="FE761" i="8" s="1"/>
  <c r="FB821" i="8"/>
  <c r="FE821" i="8" s="1"/>
  <c r="FB882" i="8"/>
  <c r="FE882" i="8" s="1"/>
  <c r="FI832" i="8"/>
  <c r="FL832" i="8" s="1"/>
  <c r="FH835" i="8"/>
  <c r="FI835" i="8" s="1"/>
  <c r="FL835" i="8" s="1"/>
  <c r="FI784" i="8"/>
  <c r="FL784" i="8" s="1"/>
  <c r="FH618" i="8"/>
  <c r="FA631" i="8"/>
  <c r="FP639" i="8"/>
  <c r="ET644" i="8"/>
  <c r="FA651" i="8"/>
  <c r="FH657" i="8"/>
  <c r="ET664" i="8"/>
  <c r="FP667" i="8"/>
  <c r="FA672" i="8"/>
  <c r="FA674" i="8"/>
  <c r="FP687" i="8"/>
  <c r="FH694" i="8"/>
  <c r="ET701" i="8"/>
  <c r="FH702" i="8"/>
  <c r="FP703" i="8"/>
  <c r="FA715" i="8"/>
  <c r="FH716" i="8"/>
  <c r="ET728" i="8"/>
  <c r="FA729" i="8"/>
  <c r="FH733" i="8"/>
  <c r="FA737" i="8"/>
  <c r="FP737" i="8"/>
  <c r="ET738" i="8"/>
  <c r="FH741" i="8"/>
  <c r="ET742" i="8"/>
  <c r="FP744" i="8"/>
  <c r="FH745" i="8"/>
  <c r="FP745" i="8"/>
  <c r="FH746" i="8"/>
  <c r="ET747" i="8"/>
  <c r="FH755" i="8"/>
  <c r="FA756" i="8"/>
  <c r="FP757" i="8"/>
  <c r="FP759" i="8"/>
  <c r="ET760" i="8"/>
  <c r="ET762" i="8"/>
  <c r="FP763" i="8"/>
  <c r="FQ763" i="8" s="1"/>
  <c r="FT763" i="8" s="1"/>
  <c r="ET766" i="8"/>
  <c r="FH766" i="8"/>
  <c r="ET767" i="8"/>
  <c r="FA767" i="8"/>
  <c r="FA771" i="8"/>
  <c r="FP771" i="8"/>
  <c r="FH772" i="8"/>
  <c r="FI772" i="8" s="1"/>
  <c r="FL772" i="8" s="1"/>
  <c r="ET775" i="8"/>
  <c r="FA779" i="8"/>
  <c r="FA783" i="8"/>
  <c r="FH785" i="8"/>
  <c r="FP785" i="8"/>
  <c r="FA786" i="8"/>
  <c r="FP786" i="8"/>
  <c r="FQ786" i="8" s="1"/>
  <c r="FT786" i="8" s="1"/>
  <c r="FH787" i="8"/>
  <c r="FA788" i="8"/>
  <c r="FP788" i="8"/>
  <c r="FA791" i="8"/>
  <c r="FH791" i="8"/>
  <c r="FA796" i="8"/>
  <c r="FH798" i="8"/>
  <c r="FP799" i="8"/>
  <c r="FH801" i="8"/>
  <c r="FP806" i="8"/>
  <c r="FH807" i="8"/>
  <c r="FP807" i="8"/>
  <c r="FP809" i="8"/>
  <c r="FA811" i="8"/>
  <c r="FH811" i="8"/>
  <c r="FP817" i="8"/>
  <c r="FP819" i="8"/>
  <c r="FP827" i="8"/>
  <c r="ET830" i="8"/>
  <c r="ET831" i="8"/>
  <c r="FH834" i="8"/>
  <c r="FA844" i="8"/>
  <c r="ET846" i="8"/>
  <c r="FH846" i="8"/>
  <c r="FH847" i="8"/>
  <c r="ET850" i="8"/>
  <c r="FH850" i="8"/>
  <c r="FH851" i="8"/>
  <c r="FP854" i="8"/>
  <c r="ET862" i="8"/>
  <c r="FH864" i="8"/>
  <c r="FP877" i="8"/>
  <c r="FA881" i="8"/>
  <c r="FH883" i="8"/>
  <c r="FP883" i="8"/>
  <c r="FA884" i="8"/>
  <c r="FP884" i="8"/>
  <c r="FA886" i="8"/>
  <c r="ET888" i="8"/>
  <c r="FP814" i="8"/>
  <c r="FA826" i="8"/>
  <c r="FP835" i="8"/>
  <c r="FQ835" i="8" s="1"/>
  <c r="FT835" i="8" s="1"/>
  <c r="FH853" i="8"/>
  <c r="FP886" i="8"/>
  <c r="FA900" i="8"/>
  <c r="EU763" i="8"/>
  <c r="EX763" i="8" s="1"/>
  <c r="FA793" i="8"/>
  <c r="FB793" i="8" s="1"/>
  <c r="FE793" i="8" s="1"/>
  <c r="EU794" i="8"/>
  <c r="EX794" i="8" s="1"/>
  <c r="FA797" i="8"/>
  <c r="FQ820" i="8"/>
  <c r="FT820" i="8" s="1"/>
  <c r="FH825" i="8"/>
  <c r="ET845" i="8"/>
  <c r="FH862" i="8"/>
  <c r="FA891" i="8"/>
  <c r="FB891" i="8" s="1"/>
  <c r="FE891" i="8" s="1"/>
  <c r="FP893" i="8"/>
  <c r="FQ866" i="8"/>
  <c r="FT866" i="8" s="1"/>
  <c r="EU870" i="8"/>
  <c r="EX870" i="8" s="1"/>
  <c r="FP765" i="8"/>
  <c r="FP784" i="8"/>
  <c r="FI819" i="8"/>
  <c r="FL819" i="8" s="1"/>
  <c r="FI833" i="8"/>
  <c r="FL833" i="8" s="1"/>
  <c r="EU841" i="8"/>
  <c r="EX841" i="8" s="1"/>
  <c r="FB746" i="8"/>
  <c r="FE746" i="8" s="1"/>
  <c r="FP775" i="8"/>
  <c r="FQ775" i="8" s="1"/>
  <c r="FT775" i="8" s="1"/>
  <c r="FB782" i="8"/>
  <c r="FE782" i="8" s="1"/>
  <c r="FH813" i="8"/>
  <c r="EU824" i="8"/>
  <c r="EX824" i="8" s="1"/>
  <c r="FA829" i="8"/>
  <c r="FB829" i="8" s="1"/>
  <c r="FE829" i="8" s="1"/>
  <c r="FP832" i="8"/>
  <c r="FB840" i="8"/>
  <c r="FE840" i="8" s="1"/>
  <c r="FP847" i="8"/>
  <c r="FP848" i="8"/>
  <c r="FB859" i="8"/>
  <c r="FE859" i="8" s="1"/>
  <c r="FA860" i="8"/>
  <c r="FP865" i="8"/>
  <c r="FH894" i="8"/>
  <c r="FI894" i="8" s="1"/>
  <c r="FL894" i="8" s="1"/>
  <c r="FA749" i="8"/>
  <c r="FB749" i="8" s="1"/>
  <c r="FE749" i="8" s="1"/>
  <c r="FA758" i="8"/>
  <c r="EU759" i="8"/>
  <c r="EX759" i="8" s="1"/>
  <c r="FA770" i="8"/>
  <c r="FB770" i="8" s="1"/>
  <c r="FE770" i="8" s="1"/>
  <c r="FI782" i="8"/>
  <c r="FL782" i="8" s="1"/>
  <c r="ET809" i="8"/>
  <c r="ET810" i="8"/>
  <c r="FP812" i="8"/>
  <c r="FH815" i="8"/>
  <c r="FA816" i="8"/>
  <c r="FB816" i="8" s="1"/>
  <c r="FE816" i="8" s="1"/>
  <c r="ET837" i="8"/>
  <c r="FQ845" i="8"/>
  <c r="FT845" i="8" s="1"/>
  <c r="FP760" i="8"/>
  <c r="FQ760" i="8" s="1"/>
  <c r="FT760" i="8" s="1"/>
  <c r="FH770" i="8"/>
  <c r="FI770" i="8" s="1"/>
  <c r="FL770" i="8" s="1"/>
  <c r="FQ794" i="8"/>
  <c r="FT794" i="8" s="1"/>
  <c r="FQ801" i="8"/>
  <c r="FT801" i="8" s="1"/>
  <c r="FH802" i="8"/>
  <c r="FI802" i="8" s="1"/>
  <c r="FL802" i="8" s="1"/>
  <c r="FI803" i="8"/>
  <c r="FL803" i="8" s="1"/>
  <c r="EU817" i="8"/>
  <c r="EX817" i="8" s="1"/>
  <c r="ET832" i="8"/>
  <c r="ET848" i="8"/>
  <c r="EU866" i="8"/>
  <c r="EX866" i="8" s="1"/>
  <c r="ET867" i="8"/>
  <c r="EU867" i="8" s="1"/>
  <c r="EX867" i="8" s="1"/>
  <c r="FI869" i="8"/>
  <c r="FL869" i="8" s="1"/>
  <c r="ET873" i="8"/>
  <c r="FA874" i="8"/>
  <c r="EU899" i="8"/>
  <c r="EX899" i="8" s="1"/>
  <c r="EU900" i="8"/>
  <c r="EX900" i="8" s="1"/>
  <c r="ET800" i="8"/>
  <c r="FQ853" i="8"/>
  <c r="FT853" i="8" s="1"/>
  <c r="ET889" i="8"/>
  <c r="EU901" i="8"/>
  <c r="EX901" i="8" s="1"/>
  <c r="FP904" i="8"/>
  <c r="FH806" i="8"/>
  <c r="FA819" i="8"/>
  <c r="FI858" i="8"/>
  <c r="FL858" i="8" s="1"/>
  <c r="FI863" i="8"/>
  <c r="FL863" i="8" s="1"/>
  <c r="FI879" i="8"/>
  <c r="FL879" i="8" s="1"/>
  <c r="FB892" i="8"/>
  <c r="FE892" i="8" s="1"/>
  <c r="FA885" i="8"/>
  <c r="ET898" i="8"/>
  <c r="FH907" i="8"/>
  <c r="FH887" i="8"/>
  <c r="FI887" i="8" s="1"/>
  <c r="FL887" i="8" s="1"/>
  <c r="FA898" i="8"/>
  <c r="FB898" i="8" s="1"/>
  <c r="FE898" i="8" s="1"/>
  <c r="FA906" i="8"/>
  <c r="FH908" i="8"/>
  <c r="FA924" i="8"/>
  <c r="FQ851" i="8"/>
  <c r="FT851" i="8" s="1"/>
  <c r="FH876" i="8"/>
  <c r="EU880" i="8"/>
  <c r="EX880" i="8" s="1"/>
  <c r="FA904" i="8"/>
  <c r="FB904" i="8" s="1"/>
  <c r="FE904" i="8" s="1"/>
  <c r="FB893" i="8"/>
  <c r="FE893" i="8" s="1"/>
  <c r="FH897" i="8"/>
  <c r="FP906" i="8"/>
  <c r="FB780" i="8"/>
  <c r="FE780" i="8" s="1"/>
  <c r="FB789" i="8"/>
  <c r="FE789" i="8" s="1"/>
  <c r="FI809" i="8"/>
  <c r="FL809" i="8" s="1"/>
  <c r="FP822" i="8"/>
  <c r="FQ822" i="8" s="1"/>
  <c r="FT822" i="8" s="1"/>
  <c r="EU829" i="8"/>
  <c r="EX829" i="8" s="1"/>
  <c r="FQ830" i="8"/>
  <c r="FT830" i="8" s="1"/>
  <c r="FH838" i="8"/>
  <c r="FI838" i="8" s="1"/>
  <c r="FL838" i="8" s="1"/>
  <c r="FH861" i="8"/>
  <c r="FA873" i="8"/>
  <c r="FB873" i="8" s="1"/>
  <c r="FE873" i="8" s="1"/>
  <c r="FQ876" i="8"/>
  <c r="FT876" i="8" s="1"/>
  <c r="FQ728" i="8"/>
  <c r="FT728" i="8" s="1"/>
  <c r="FH839" i="8"/>
  <c r="EU844" i="8"/>
  <c r="EX844" i="8" s="1"/>
  <c r="FI845" i="8"/>
  <c r="FL845" i="8" s="1"/>
  <c r="FP855" i="8"/>
  <c r="FQ861" i="8"/>
  <c r="FT861" i="8" s="1"/>
  <c r="FQ878" i="8"/>
  <c r="FT878" i="8" s="1"/>
  <c r="ET897" i="8"/>
  <c r="EU897" i="8" s="1"/>
  <c r="EX897" i="8" s="1"/>
  <c r="FI800" i="8"/>
  <c r="FL800" i="8" s="1"/>
  <c r="EU838" i="8"/>
  <c r="EX838" i="8" s="1"/>
  <c r="FB913" i="8"/>
  <c r="FE913" i="8" s="1"/>
  <c r="FQ880" i="8"/>
  <c r="FT880" i="8" s="1"/>
  <c r="FQ888" i="8"/>
  <c r="FT888" i="8" s="1"/>
  <c r="FH890" i="8"/>
  <c r="FI890" i="8" s="1"/>
  <c r="FL890" i="8" s="1"/>
  <c r="FI906" i="8"/>
  <c r="FL906" i="8" s="1"/>
  <c r="EU896" i="8"/>
  <c r="EX896" i="8" s="1"/>
  <c r="FA899" i="8"/>
  <c r="FQ890" i="8"/>
  <c r="FT890" i="8" s="1"/>
  <c r="FA894" i="8"/>
  <c r="FB894" i="8" s="1"/>
  <c r="FE894" i="8" s="1"/>
  <c r="FH886" i="8"/>
  <c r="FI893" i="8"/>
  <c r="FL893" i="8" s="1"/>
  <c r="FP902" i="8"/>
  <c r="ET910" i="8"/>
  <c r="FA889" i="8"/>
  <c r="FB889" i="8" s="1"/>
  <c r="FE889" i="8" s="1"/>
  <c r="EU890" i="8"/>
  <c r="EX890" i="8" s="1"/>
  <c r="FP894" i="8"/>
  <c r="FQ894" i="8" s="1"/>
  <c r="FT894" i="8" s="1"/>
  <c r="FH895" i="8"/>
  <c r="FI895" i="8" s="1"/>
  <c r="FL895" i="8" s="1"/>
  <c r="FP882" i="8"/>
  <c r="FI889" i="8"/>
  <c r="FL889" i="8" s="1"/>
  <c r="ET907" i="8"/>
  <c r="ET887" i="8"/>
  <c r="FQ914" i="8"/>
  <c r="FT914" i="8" s="1"/>
  <c r="FI916" i="8"/>
  <c r="FL916" i="8" s="1"/>
  <c r="FA919" i="8"/>
  <c r="ET925" i="8"/>
  <c r="EU925" i="8" s="1"/>
  <c r="EX925" i="8" s="1"/>
  <c r="FP937" i="8"/>
  <c r="ET923" i="8"/>
  <c r="FQ927" i="8"/>
  <c r="FT927" i="8" s="1"/>
  <c r="ET929" i="8"/>
  <c r="EU931" i="8"/>
  <c r="EX931" i="8" s="1"/>
  <c r="FA929" i="8"/>
  <c r="FH909" i="8"/>
  <c r="FB914" i="8"/>
  <c r="FE914" i="8" s="1"/>
  <c r="ET921" i="8"/>
  <c r="FP892" i="8"/>
  <c r="FQ892" i="8" s="1"/>
  <c r="FT892" i="8" s="1"/>
  <c r="FH901" i="8"/>
  <c r="FQ911" i="8"/>
  <c r="FT911" i="8" s="1"/>
  <c r="FP933" i="8"/>
  <c r="FB917" i="8"/>
  <c r="FE917" i="8" s="1"/>
  <c r="FH935" i="8"/>
  <c r="FH919" i="8"/>
  <c r="FB921" i="8"/>
  <c r="FE921" i="8" s="1"/>
  <c r="FA948" i="8"/>
  <c r="ET937" i="8"/>
  <c r="EU937" i="8" s="1"/>
  <c r="EX937" i="8" s="1"/>
  <c r="FP910" i="8"/>
  <c r="FQ910" i="8" s="1"/>
  <c r="FT910" i="8" s="1"/>
  <c r="FA928" i="8"/>
  <c r="FB928" i="8" s="1"/>
  <c r="FE928" i="8" s="1"/>
  <c r="FH923" i="8"/>
  <c r="FA934" i="8"/>
  <c r="FH940" i="8"/>
  <c r="FP923" i="8"/>
  <c r="FQ923" i="8" s="1"/>
  <c r="FT923" i="8" s="1"/>
  <c r="FB935" i="8"/>
  <c r="FE935" i="8" s="1"/>
  <c r="FP887" i="8"/>
  <c r="FQ887" i="8" s="1"/>
  <c r="FT887" i="8" s="1"/>
  <c r="FP900" i="8"/>
  <c r="FQ900" i="8" s="1"/>
  <c r="FT900" i="8" s="1"/>
  <c r="FA902" i="8"/>
  <c r="FQ917" i="8"/>
  <c r="FT917" i="8" s="1"/>
  <c r="FP941" i="8"/>
  <c r="FP963" i="8"/>
  <c r="FB926" i="8"/>
  <c r="FE926" i="8" s="1"/>
  <c r="FA938" i="8"/>
  <c r="FA952" i="8"/>
  <c r="FQ924" i="8"/>
  <c r="FT924" i="8" s="1"/>
  <c r="FA937" i="8"/>
  <c r="FH931" i="8"/>
  <c r="FA945" i="8"/>
  <c r="FB945" i="8" s="1"/>
  <c r="FE945" i="8" s="1"/>
  <c r="FP931" i="8"/>
  <c r="FQ931" i="8" s="1"/>
  <c r="FT931" i="8" s="1"/>
  <c r="FQ925" i="8"/>
  <c r="FT925" i="8" s="1"/>
  <c r="FQ930" i="8"/>
  <c r="FT930" i="8" s="1"/>
  <c r="FQ932" i="8"/>
  <c r="FT932" i="8" s="1"/>
  <c r="EU960" i="8"/>
  <c r="EX960" i="8" s="1"/>
  <c r="FB963" i="8"/>
  <c r="FE963" i="8" s="1"/>
  <c r="FB965" i="8"/>
  <c r="FE965" i="8" s="1"/>
  <c r="FI966" i="8"/>
  <c r="FL966" i="8" s="1"/>
  <c r="FP973" i="8"/>
  <c r="FQ973" i="8" s="1"/>
  <c r="FT973" i="8" s="1"/>
  <c r="FH944" i="8"/>
  <c r="FI944" i="8" s="1"/>
  <c r="FL944" i="8" s="1"/>
  <c r="FI946" i="8"/>
  <c r="FL946" i="8" s="1"/>
  <c r="ET952" i="8"/>
  <c r="EU952" i="8" s="1"/>
  <c r="EX952" i="8" s="1"/>
  <c r="FI962" i="8"/>
  <c r="FL962" i="8" s="1"/>
  <c r="FI964" i="8"/>
  <c r="FL964" i="8" s="1"/>
  <c r="FI969" i="8"/>
  <c r="FL969" i="8" s="1"/>
  <c r="FA971" i="8"/>
  <c r="FB971" i="8" s="1"/>
  <c r="FE971" i="8" s="1"/>
  <c r="FQ956" i="8"/>
  <c r="FT956" i="8" s="1"/>
  <c r="EU948" i="8"/>
  <c r="EX948" i="8" s="1"/>
  <c r="FB951" i="8"/>
  <c r="FE951" i="8" s="1"/>
  <c r="FQ953" i="8"/>
  <c r="FT953" i="8" s="1"/>
  <c r="FH954" i="8"/>
  <c r="FI954" i="8" s="1"/>
  <c r="FL954" i="8" s="1"/>
  <c r="ET956" i="8"/>
  <c r="EU956" i="8" s="1"/>
  <c r="EX956" i="8" s="1"/>
  <c r="FQ949" i="8"/>
  <c r="FT949" i="8" s="1"/>
  <c r="FI950" i="8"/>
  <c r="FL950" i="8" s="1"/>
  <c r="FQ965" i="8"/>
  <c r="FT965" i="8" s="1"/>
  <c r="FP950" i="8"/>
  <c r="FQ950" i="8" s="1"/>
  <c r="FT950" i="8" s="1"/>
  <c r="EU953" i="8"/>
  <c r="EX953" i="8" s="1"/>
  <c r="FH955" i="8"/>
  <c r="FI955" i="8" s="1"/>
  <c r="FL955" i="8" s="1"/>
  <c r="FH972" i="8"/>
  <c r="FI972" i="8" s="1"/>
  <c r="FL972" i="8" s="1"/>
  <c r="ET938" i="8"/>
  <c r="EU938" i="8" s="1"/>
  <c r="EX938" i="8" s="1"/>
  <c r="FP947" i="8"/>
  <c r="FQ947" i="8" s="1"/>
  <c r="FT947" i="8" s="1"/>
  <c r="FH979" i="8"/>
  <c r="EU962" i="8"/>
  <c r="EX962" i="8" s="1"/>
  <c r="ET965" i="8"/>
  <c r="EU965" i="8" s="1"/>
  <c r="EX965" i="8" s="1"/>
  <c r="FA966" i="8"/>
  <c r="FB966" i="8" s="1"/>
  <c r="FE966" i="8" s="1"/>
  <c r="ET928" i="8"/>
  <c r="EU928" i="8" s="1"/>
  <c r="EX928" i="8" s="1"/>
  <c r="FP928" i="8"/>
  <c r="FQ928" i="8" s="1"/>
  <c r="FT928" i="8" s="1"/>
  <c r="FH939" i="8"/>
  <c r="FI939" i="8" s="1"/>
  <c r="FL939" i="8" s="1"/>
  <c r="FB949" i="8"/>
  <c r="FE949" i="8" s="1"/>
  <c r="FP955" i="8"/>
  <c r="FQ955" i="8" s="1"/>
  <c r="FT955" i="8" s="1"/>
  <c r="ET963" i="8"/>
  <c r="FA968" i="8"/>
  <c r="FB968" i="8" s="1"/>
  <c r="FE968" i="8" s="1"/>
  <c r="EU976" i="8"/>
  <c r="EX976" i="8" s="1"/>
  <c r="FP952" i="8"/>
  <c r="FQ952" i="8" s="1"/>
  <c r="FT952" i="8" s="1"/>
  <c r="FH967" i="8"/>
  <c r="FI967" i="8" s="1"/>
  <c r="FL967" i="8" s="1"/>
  <c r="FH953" i="8"/>
  <c r="FI953" i="8" s="1"/>
  <c r="FL953" i="8" s="1"/>
  <c r="FB954" i="8"/>
  <c r="FE954" i="8" s="1"/>
  <c r="FA964" i="8"/>
  <c r="FB964" i="8" s="1"/>
  <c r="FE964" i="8" s="1"/>
  <c r="FB976" i="8"/>
  <c r="FE976" i="8" s="1"/>
  <c r="FB977" i="8"/>
  <c r="FE977" i="8" s="1"/>
  <c r="FI983" i="8"/>
  <c r="FL983" i="8" s="1"/>
  <c r="EU989" i="8"/>
  <c r="EX989" i="8" s="1"/>
  <c r="FA992" i="8"/>
  <c r="FB992" i="8" s="1"/>
  <c r="FE992" i="8" s="1"/>
  <c r="FI996" i="8"/>
  <c r="FL996" i="8" s="1"/>
  <c r="FA997" i="8"/>
  <c r="FB997" i="8" s="1"/>
  <c r="FE997" i="8" s="1"/>
  <c r="EU1003" i="8"/>
  <c r="EX1003" i="8" s="1"/>
  <c r="EU1010" i="8"/>
  <c r="EX1010" i="8" s="1"/>
  <c r="ET978" i="8"/>
  <c r="FI981" i="8"/>
  <c r="FL981" i="8" s="1"/>
  <c r="FB982" i="8"/>
  <c r="FE982" i="8" s="1"/>
  <c r="FP995" i="8"/>
  <c r="EU1014" i="8"/>
  <c r="EX1014" i="8" s="1"/>
  <c r="FQ1042" i="8"/>
  <c r="FT1042" i="8" s="1"/>
  <c r="FQ1043" i="8"/>
  <c r="FT1043" i="8" s="1"/>
  <c r="FI991" i="8"/>
  <c r="FL991" i="8" s="1"/>
  <c r="FA993" i="8"/>
  <c r="FA998" i="8"/>
  <c r="FB998" i="8" s="1"/>
  <c r="FE998" i="8" s="1"/>
  <c r="FH1008" i="8"/>
  <c r="FQ1006" i="8"/>
  <c r="FT1006" i="8" s="1"/>
  <c r="ET1011" i="8"/>
  <c r="EU1011" i="8" s="1"/>
  <c r="EX1011" i="8" s="1"/>
  <c r="FB1018" i="8"/>
  <c r="FE1018" i="8" s="1"/>
  <c r="FP979" i="8"/>
  <c r="FQ979" i="8" s="1"/>
  <c r="FT979" i="8" s="1"/>
  <c r="EU981" i="8"/>
  <c r="EX981" i="8" s="1"/>
  <c r="ET983" i="8"/>
  <c r="EU983" i="8" s="1"/>
  <c r="EX983" i="8" s="1"/>
  <c r="FP983" i="8"/>
  <c r="FQ983" i="8" s="1"/>
  <c r="FT983" i="8" s="1"/>
  <c r="ET985" i="8"/>
  <c r="EU985" i="8" s="1"/>
  <c r="EX985" i="8" s="1"/>
  <c r="FH993" i="8"/>
  <c r="FI993" i="8" s="1"/>
  <c r="FL993" i="8" s="1"/>
  <c r="FI1002" i="8"/>
  <c r="FL1002" i="8" s="1"/>
  <c r="FP981" i="8"/>
  <c r="FB1004" i="8"/>
  <c r="FE1004" i="8" s="1"/>
  <c r="ET996" i="8"/>
  <c r="EU996" i="8" s="1"/>
  <c r="EX996" i="8" s="1"/>
  <c r="FB999" i="8"/>
  <c r="FE999" i="8" s="1"/>
  <c r="ET1006" i="8"/>
  <c r="ET966" i="8"/>
  <c r="EU966" i="8" s="1"/>
  <c r="EX966" i="8" s="1"/>
  <c r="FA967" i="8"/>
  <c r="FB967" i="8" s="1"/>
  <c r="FE967" i="8" s="1"/>
  <c r="FH968" i="8"/>
  <c r="FI968" i="8" s="1"/>
  <c r="FL968" i="8" s="1"/>
  <c r="FP969" i="8"/>
  <c r="FQ969" i="8" s="1"/>
  <c r="FT969" i="8" s="1"/>
  <c r="FH976" i="8"/>
  <c r="FI976" i="8" s="1"/>
  <c r="FL976" i="8" s="1"/>
  <c r="FH978" i="8"/>
  <c r="FI978" i="8" s="1"/>
  <c r="FL978" i="8" s="1"/>
  <c r="FH980" i="8"/>
  <c r="FA981" i="8"/>
  <c r="FB981" i="8" s="1"/>
  <c r="FE981" i="8" s="1"/>
  <c r="FB987" i="8"/>
  <c r="FE987" i="8" s="1"/>
  <c r="ET988" i="8"/>
  <c r="EU988" i="8" s="1"/>
  <c r="EX988" i="8" s="1"/>
  <c r="ET991" i="8"/>
  <c r="EU991" i="8" s="1"/>
  <c r="EX991" i="8" s="1"/>
  <c r="FH994" i="8"/>
  <c r="FA1006" i="8"/>
  <c r="FB1006" i="8" s="1"/>
  <c r="FE1006" i="8" s="1"/>
  <c r="FB1011" i="8"/>
  <c r="FE1011" i="8" s="1"/>
  <c r="FH965" i="8"/>
  <c r="FI965" i="8" s="1"/>
  <c r="FL965" i="8" s="1"/>
  <c r="FP966" i="8"/>
  <c r="FQ966" i="8" s="1"/>
  <c r="FT966" i="8" s="1"/>
  <c r="FA985" i="8"/>
  <c r="FB985" i="8" s="1"/>
  <c r="FE985" i="8" s="1"/>
  <c r="FB990" i="8"/>
  <c r="FE990" i="8" s="1"/>
  <c r="FP1009" i="8"/>
  <c r="FB1015" i="8"/>
  <c r="FE1015" i="8" s="1"/>
  <c r="ET974" i="8"/>
  <c r="EU974" i="8" s="1"/>
  <c r="EX974" i="8" s="1"/>
  <c r="FA975" i="8"/>
  <c r="FB975" i="8" s="1"/>
  <c r="FE975" i="8" s="1"/>
  <c r="FP980" i="8"/>
  <c r="FQ980" i="8" s="1"/>
  <c r="FT980" i="8" s="1"/>
  <c r="ET982" i="8"/>
  <c r="EU982" i="8" s="1"/>
  <c r="EX982" i="8" s="1"/>
  <c r="FP982" i="8"/>
  <c r="FQ982" i="8" s="1"/>
  <c r="FT982" i="8" s="1"/>
  <c r="FP994" i="8"/>
  <c r="FQ994" i="8" s="1"/>
  <c r="FT994" i="8" s="1"/>
  <c r="FI1005" i="8"/>
  <c r="FL1005" i="8" s="1"/>
  <c r="FA1007" i="8"/>
  <c r="FQ1027" i="8"/>
  <c r="FT1027" i="8" s="1"/>
  <c r="FQ1028" i="8"/>
  <c r="FT1028" i="8" s="1"/>
  <c r="FA979" i="8"/>
  <c r="FA1012" i="8"/>
  <c r="FB1012" i="8" s="1"/>
  <c r="FE1012" i="8" s="1"/>
  <c r="FP1014" i="8"/>
  <c r="FQ1014" i="8" s="1"/>
  <c r="FT1014" i="8" s="1"/>
  <c r="FQ978" i="8"/>
  <c r="FT978" i="8" s="1"/>
  <c r="EU986" i="8"/>
  <c r="EX986" i="8" s="1"/>
  <c r="FQ989" i="8"/>
  <c r="FT989" i="8" s="1"/>
  <c r="ET992" i="8"/>
  <c r="FI995" i="8"/>
  <c r="FL995" i="8" s="1"/>
  <c r="FI1000" i="8"/>
  <c r="FL1000" i="8" s="1"/>
  <c r="FB1001" i="8"/>
  <c r="FE1001" i="8" s="1"/>
  <c r="EU1017" i="8"/>
  <c r="EX1017" i="8" s="1"/>
  <c r="ET1045" i="8"/>
  <c r="EU1045" i="8" s="1"/>
  <c r="EX1045" i="8" s="1"/>
  <c r="FA1046" i="8"/>
  <c r="FB1046" i="8" s="1"/>
  <c r="FE1046" i="8" s="1"/>
  <c r="FH1047" i="8"/>
  <c r="FI1047" i="8" s="1"/>
  <c r="FL1047" i="8" s="1"/>
  <c r="FP1048" i="8"/>
  <c r="FQ1048" i="8" s="1"/>
  <c r="FT1048" i="8" s="1"/>
  <c r="EU1020" i="8"/>
  <c r="EX1020" i="8" s="1"/>
  <c r="FB1021" i="8"/>
  <c r="FE1021" i="8" s="1"/>
  <c r="FI1022" i="8"/>
  <c r="FL1022" i="8" s="1"/>
  <c r="FQ1023" i="8"/>
  <c r="FT1023" i="8" s="1"/>
  <c r="EU1034" i="8"/>
  <c r="EX1034" i="8" s="1"/>
  <c r="FB1035" i="8"/>
  <c r="FE1035" i="8" s="1"/>
  <c r="FI1036" i="8"/>
  <c r="FL1036" i="8" s="1"/>
  <c r="FQ1037" i="8"/>
  <c r="FT1037" i="8" s="1"/>
  <c r="EU1048" i="8"/>
  <c r="EX1048" i="8" s="1"/>
  <c r="FB1049" i="8"/>
  <c r="FE1049" i="8" s="1"/>
  <c r="ET1025" i="8"/>
  <c r="EU1025" i="8" s="1"/>
  <c r="EX1025" i="8" s="1"/>
  <c r="FA1026" i="8"/>
  <c r="FB1026" i="8" s="1"/>
  <c r="FE1026" i="8" s="1"/>
  <c r="ET1039" i="8"/>
  <c r="EU1039" i="8" s="1"/>
  <c r="EX1039" i="8" s="1"/>
  <c r="FA1040" i="8"/>
  <c r="FB1040" i="8" s="1"/>
  <c r="FE1040" i="8" s="1"/>
  <c r="CU838" i="8"/>
  <c r="CV838" i="8" s="1"/>
  <c r="CY838" i="8" s="1"/>
  <c r="CU3044" i="8"/>
  <c r="CV3044" i="8" s="1"/>
  <c r="CY3044" i="8" s="1"/>
  <c r="CF121" i="8"/>
  <c r="CG121" i="8" s="1"/>
  <c r="CJ121" i="8" s="1"/>
  <c r="CN277" i="8"/>
  <c r="CQ277" i="8" s="1"/>
  <c r="CM579" i="8"/>
  <c r="CN579" i="8" s="1"/>
  <c r="CQ579" i="8" s="1"/>
  <c r="CN658" i="8"/>
  <c r="CQ658" i="8" s="1"/>
  <c r="CM729" i="8"/>
  <c r="CN729" i="8" s="1"/>
  <c r="CQ729" i="8" s="1"/>
  <c r="BY1564" i="8"/>
  <c r="CV2050" i="8"/>
  <c r="CY2050" i="8" s="1"/>
  <c r="CU2769" i="8"/>
  <c r="CV2769" i="8" s="1"/>
  <c r="CY2769" i="8" s="1"/>
  <c r="CN3084" i="8"/>
  <c r="CQ3084" i="8" s="1"/>
  <c r="BY3648" i="8"/>
  <c r="BZ3648" i="8" s="1"/>
  <c r="CC3648" i="8" s="1"/>
  <c r="CG3747" i="8"/>
  <c r="CJ3747" i="8" s="1"/>
  <c r="CG3848" i="8"/>
  <c r="CJ3848" i="8" s="1"/>
  <c r="BZ113" i="8"/>
  <c r="CC113" i="8" s="1"/>
  <c r="CM138" i="8"/>
  <c r="CN138" i="8" s="1"/>
  <c r="CQ138" i="8" s="1"/>
  <c r="CU280" i="8"/>
  <c r="BY374" i="8"/>
  <c r="BZ374" i="8" s="1"/>
  <c r="CC374" i="8" s="1"/>
  <c r="BY600" i="8"/>
  <c r="BZ600" i="8" s="1"/>
  <c r="CC600" i="8" s="1"/>
  <c r="CV819" i="8"/>
  <c r="CY819" i="8" s="1"/>
  <c r="CN2731" i="8"/>
  <c r="CQ2731" i="8" s="1"/>
  <c r="CG2763" i="8"/>
  <c r="CJ2763" i="8" s="1"/>
  <c r="CN3231" i="8"/>
  <c r="CQ3231" i="8" s="1"/>
  <c r="CF3583" i="8"/>
  <c r="CF17" i="8"/>
  <c r="BY267" i="8"/>
  <c r="BZ267" i="8" s="1"/>
  <c r="CC267" i="8" s="1"/>
  <c r="CF443" i="8"/>
  <c r="CG443" i="8" s="1"/>
  <c r="CJ443" i="8" s="1"/>
  <c r="BY675" i="8"/>
  <c r="BZ675" i="8" s="1"/>
  <c r="CC675" i="8" s="1"/>
  <c r="BY1547" i="8"/>
  <c r="BZ1547" i="8" s="1"/>
  <c r="CC1547" i="8" s="1"/>
  <c r="CU1913" i="8"/>
  <c r="CV1913" i="8" s="1"/>
  <c r="CY1913" i="8" s="1"/>
  <c r="CV2068" i="8"/>
  <c r="CY2068" i="8" s="1"/>
  <c r="CN2570" i="8"/>
  <c r="CQ2570" i="8" s="1"/>
  <c r="CV3002" i="8"/>
  <c r="CY3002" i="8" s="1"/>
  <c r="CM3308" i="8"/>
  <c r="CN3308" i="8" s="1"/>
  <c r="CQ3308" i="8" s="1"/>
  <c r="CU153" i="8"/>
  <c r="CU201" i="8"/>
  <c r="CU444" i="8"/>
  <c r="BY544" i="8"/>
  <c r="BZ544" i="8" s="1"/>
  <c r="CC544" i="8" s="1"/>
  <c r="CV794" i="8"/>
  <c r="CY794" i="8" s="1"/>
  <c r="CN1113" i="8"/>
  <c r="CQ1113" i="8" s="1"/>
  <c r="CV1129" i="8"/>
  <c r="CY1129" i="8" s="1"/>
  <c r="CM1302" i="8"/>
  <c r="CN1302" i="8" s="1"/>
  <c r="CQ1302" i="8" s="1"/>
  <c r="CV1876" i="8"/>
  <c r="CY1876" i="8" s="1"/>
  <c r="BZ1889" i="8"/>
  <c r="CC1889" i="8" s="1"/>
  <c r="CV1894" i="8"/>
  <c r="CY1894" i="8" s="1"/>
  <c r="CV1895" i="8"/>
  <c r="CY1895" i="8" s="1"/>
  <c r="CU1896" i="8"/>
  <c r="CV1896" i="8" s="1"/>
  <c r="CY1896" i="8" s="1"/>
  <c r="BY2988" i="8"/>
  <c r="BZ2988" i="8" s="1"/>
  <c r="CC2988" i="8" s="1"/>
  <c r="BZ2989" i="8"/>
  <c r="CC2989" i="8" s="1"/>
  <c r="BY3456" i="8"/>
  <c r="BZ3456" i="8" s="1"/>
  <c r="CC3456" i="8" s="1"/>
  <c r="CV236" i="8"/>
  <c r="CY236" i="8" s="1"/>
  <c r="BY491" i="8"/>
  <c r="CM567" i="8"/>
  <c r="CN567" i="8" s="1"/>
  <c r="CQ567" i="8" s="1"/>
  <c r="BY972" i="8"/>
  <c r="BZ972" i="8" s="1"/>
  <c r="CC972" i="8" s="1"/>
  <c r="BY1001" i="8"/>
  <c r="BZ1001" i="8" s="1"/>
  <c r="CC1001" i="8" s="1"/>
  <c r="CU1960" i="8"/>
  <c r="CV1960" i="8" s="1"/>
  <c r="CY1960" i="8" s="1"/>
  <c r="BZ2760" i="8"/>
  <c r="CC2760" i="8" s="1"/>
  <c r="CU2893" i="8"/>
  <c r="CV2893" i="8" s="1"/>
  <c r="CY2893" i="8" s="1"/>
  <c r="CF21" i="8"/>
  <c r="CG21" i="8" s="1"/>
  <c r="CJ21" i="8" s="1"/>
  <c r="CG361" i="8"/>
  <c r="CJ361" i="8" s="1"/>
  <c r="CG362" i="8"/>
  <c r="CJ362" i="8" s="1"/>
  <c r="CV553" i="8"/>
  <c r="CY553" i="8" s="1"/>
  <c r="BZ597" i="8"/>
  <c r="CC597" i="8" s="1"/>
  <c r="CN601" i="8"/>
  <c r="CQ601" i="8" s="1"/>
  <c r="CM744" i="8"/>
  <c r="CN744" i="8" s="1"/>
  <c r="CQ744" i="8" s="1"/>
  <c r="CM745" i="8"/>
  <c r="CN745" i="8" s="1"/>
  <c r="CQ745" i="8" s="1"/>
  <c r="CN2123" i="8"/>
  <c r="CQ2123" i="8" s="1"/>
  <c r="CG3364" i="8"/>
  <c r="CJ3364" i="8" s="1"/>
  <c r="CN3640" i="8"/>
  <c r="CQ3640" i="8" s="1"/>
  <c r="CU3701" i="8"/>
  <c r="CV3701" i="8" s="1"/>
  <c r="CY3701" i="8" s="1"/>
  <c r="BZ4033" i="8"/>
  <c r="CC4033" i="8" s="1"/>
  <c r="BY3177" i="8"/>
  <c r="BZ3177" i="8" s="1"/>
  <c r="CC3177" i="8" s="1"/>
  <c r="CV155" i="8"/>
  <c r="CY155" i="8" s="1"/>
  <c r="CN156" i="8"/>
  <c r="CQ156" i="8" s="1"/>
  <c r="BZ186" i="8"/>
  <c r="CC186" i="8" s="1"/>
  <c r="CN189" i="8"/>
  <c r="CQ189" i="8" s="1"/>
  <c r="CU315" i="8"/>
  <c r="CV315" i="8" s="1"/>
  <c r="CY315" i="8" s="1"/>
  <c r="CV330" i="8"/>
  <c r="CY330" i="8" s="1"/>
  <c r="CU406" i="8"/>
  <c r="CV406" i="8" s="1"/>
  <c r="CY406" i="8" s="1"/>
  <c r="CG438" i="8"/>
  <c r="CJ438" i="8" s="1"/>
  <c r="CF439" i="8"/>
  <c r="CG439" i="8" s="1"/>
  <c r="CJ439" i="8" s="1"/>
  <c r="CM441" i="8"/>
  <c r="CN442" i="8"/>
  <c r="CQ442" i="8" s="1"/>
  <c r="CF503" i="8"/>
  <c r="BY722" i="8"/>
  <c r="BZ722" i="8" s="1"/>
  <c r="CC722" i="8" s="1"/>
  <c r="BZ1196" i="8"/>
  <c r="CC1196" i="8" s="1"/>
  <c r="CG1575" i="8"/>
  <c r="CJ1575" i="8" s="1"/>
  <c r="CN1577" i="8"/>
  <c r="CQ1577" i="8" s="1"/>
  <c r="CG1591" i="8"/>
  <c r="CJ1591" i="8" s="1"/>
  <c r="CU1594" i="8"/>
  <c r="CV1594" i="8" s="1"/>
  <c r="CY1594" i="8" s="1"/>
  <c r="CV1595" i="8"/>
  <c r="CY1595" i="8" s="1"/>
  <c r="CU2910" i="8"/>
  <c r="CV2910" i="8" s="1"/>
  <c r="CY2910" i="8" s="1"/>
  <c r="CN3060" i="8"/>
  <c r="CQ3060" i="8" s="1"/>
  <c r="CM3061" i="8"/>
  <c r="CU3164" i="8"/>
  <c r="CV3164" i="8" s="1"/>
  <c r="CY3164" i="8" s="1"/>
  <c r="CG3223" i="8"/>
  <c r="CJ3223" i="8" s="1"/>
  <c r="CU3506" i="8"/>
  <c r="CV3506" i="8" s="1"/>
  <c r="CY3506" i="8" s="1"/>
  <c r="O27" i="8"/>
  <c r="P27" i="8" s="1"/>
  <c r="S27" i="8" s="1"/>
  <c r="BZ125" i="8"/>
  <c r="CC125" i="8" s="1"/>
  <c r="CF127" i="8"/>
  <c r="CG127" i="8" s="1"/>
  <c r="CJ127" i="8" s="1"/>
  <c r="CU180" i="8"/>
  <c r="CV180" i="8" s="1"/>
  <c r="CY180" i="8" s="1"/>
  <c r="CG1013" i="8"/>
  <c r="CJ1013" i="8" s="1"/>
  <c r="BY1160" i="8"/>
  <c r="BZ1160" i="8" s="1"/>
  <c r="CC1160" i="8" s="1"/>
  <c r="CU1465" i="8"/>
  <c r="CV1465" i="8" s="1"/>
  <c r="CY1465" i="8" s="1"/>
  <c r="CF2596" i="8"/>
  <c r="CG2596" i="8" s="1"/>
  <c r="CJ2596" i="8" s="1"/>
  <c r="CG2597" i="8"/>
  <c r="CJ2597" i="8" s="1"/>
  <c r="CU3690" i="8"/>
  <c r="CV3690" i="8" s="1"/>
  <c r="CY3690" i="8" s="1"/>
  <c r="CN59" i="8"/>
  <c r="CQ59" i="8" s="1"/>
  <c r="CM62" i="8"/>
  <c r="CN62" i="8" s="1"/>
  <c r="CQ62" i="8" s="1"/>
  <c r="CV116" i="8"/>
  <c r="CY116" i="8" s="1"/>
  <c r="CN135" i="8"/>
  <c r="CQ135" i="8" s="1"/>
  <c r="CM153" i="8"/>
  <c r="CN153" i="8" s="1"/>
  <c r="CQ153" i="8" s="1"/>
  <c r="CF154" i="8"/>
  <c r="CG154" i="8" s="1"/>
  <c r="CJ154" i="8" s="1"/>
  <c r="CV574" i="8"/>
  <c r="CY574" i="8" s="1"/>
  <c r="CG607" i="8"/>
  <c r="CJ607" i="8" s="1"/>
  <c r="CF719" i="8"/>
  <c r="CG719" i="8" s="1"/>
  <c r="CJ719" i="8" s="1"/>
  <c r="CU787" i="8"/>
  <c r="CV787" i="8" s="1"/>
  <c r="CY787" i="8" s="1"/>
  <c r="CF847" i="8"/>
  <c r="CG847" i="8" s="1"/>
  <c r="CJ847" i="8" s="1"/>
  <c r="BY862" i="8"/>
  <c r="BZ862" i="8" s="1"/>
  <c r="CC862" i="8" s="1"/>
  <c r="CG1173" i="8"/>
  <c r="CJ1173" i="8" s="1"/>
  <c r="CF2001" i="8"/>
  <c r="CG2001" i="8" s="1"/>
  <c r="CJ2001" i="8" s="1"/>
  <c r="CF2002" i="8"/>
  <c r="CF2078" i="8"/>
  <c r="CG2078" i="8" s="1"/>
  <c r="CJ2078" i="8" s="1"/>
  <c r="BZ2542" i="8"/>
  <c r="CC2542" i="8" s="1"/>
  <c r="CU2560" i="8"/>
  <c r="CV2560" i="8" s="1"/>
  <c r="CY2560" i="8" s="1"/>
  <c r="BY3350" i="8"/>
  <c r="BZ3350" i="8" s="1"/>
  <c r="CC3350" i="8" s="1"/>
  <c r="CF3903" i="8"/>
  <c r="CG3903" i="8" s="1"/>
  <c r="CJ3903" i="8" s="1"/>
  <c r="CN7" i="8"/>
  <c r="CQ7" i="8" s="1"/>
  <c r="CU44" i="8"/>
  <c r="CV44" i="8" s="1"/>
  <c r="CY44" i="8" s="1"/>
  <c r="CN60" i="8"/>
  <c r="CQ60" i="8" s="1"/>
  <c r="CF157" i="8"/>
  <c r="CG157" i="8" s="1"/>
  <c r="CJ157" i="8" s="1"/>
  <c r="CF288" i="8"/>
  <c r="CF289" i="8"/>
  <c r="CG289" i="8" s="1"/>
  <c r="CJ289" i="8" s="1"/>
  <c r="CM624" i="8"/>
  <c r="BY781" i="8"/>
  <c r="BZ781" i="8" s="1"/>
  <c r="CC781" i="8" s="1"/>
  <c r="BZ782" i="8"/>
  <c r="CC782" i="8" s="1"/>
  <c r="CG861" i="8"/>
  <c r="CJ861" i="8" s="1"/>
  <c r="CU1218" i="8"/>
  <c r="CV1218" i="8" s="1"/>
  <c r="CY1218" i="8" s="1"/>
  <c r="CV1219" i="8"/>
  <c r="CY1219" i="8" s="1"/>
  <c r="CU1291" i="8"/>
  <c r="CV1291" i="8" s="1"/>
  <c r="CY1291" i="8" s="1"/>
  <c r="CU1451" i="8"/>
  <c r="CV1451" i="8" s="1"/>
  <c r="CY1451" i="8" s="1"/>
  <c r="CN1465" i="8"/>
  <c r="CQ1465" i="8" s="1"/>
  <c r="BZ1644" i="8"/>
  <c r="CC1644" i="8" s="1"/>
  <c r="CF1646" i="8"/>
  <c r="CG1646" i="8" s="1"/>
  <c r="CJ1646" i="8" s="1"/>
  <c r="CV1807" i="8"/>
  <c r="CY1807" i="8" s="1"/>
  <c r="CU3368" i="8"/>
  <c r="CV3368" i="8" s="1"/>
  <c r="CY3368" i="8" s="1"/>
  <c r="CU3383" i="8"/>
  <c r="CV3383" i="8" s="1"/>
  <c r="CY3383" i="8" s="1"/>
  <c r="CM3397" i="8"/>
  <c r="CN3397" i="8" s="1"/>
  <c r="CQ3397" i="8" s="1"/>
  <c r="CM3398" i="8"/>
  <c r="CN3398" i="8" s="1"/>
  <c r="CQ3398" i="8" s="1"/>
  <c r="CM3399" i="8"/>
  <c r="CN3399" i="8" s="1"/>
  <c r="CQ3399" i="8" s="1"/>
  <c r="BY3689" i="8"/>
  <c r="BZ3689" i="8" s="1"/>
  <c r="CC3689" i="8" s="1"/>
  <c r="CF3692" i="8"/>
  <c r="CG3692" i="8" s="1"/>
  <c r="CJ3692" i="8" s="1"/>
  <c r="BZ3838" i="8"/>
  <c r="CC3838" i="8" s="1"/>
  <c r="CV3976" i="8"/>
  <c r="CY3976" i="8" s="1"/>
  <c r="BY33" i="8"/>
  <c r="BZ33" i="8" s="1"/>
  <c r="CC33" i="8" s="1"/>
  <c r="CN36" i="8"/>
  <c r="CQ36" i="8" s="1"/>
  <c r="CG105" i="8"/>
  <c r="CJ105" i="8" s="1"/>
  <c r="BY190" i="8"/>
  <c r="BZ190" i="8" s="1"/>
  <c r="CC190" i="8" s="1"/>
  <c r="BY191" i="8"/>
  <c r="BZ191" i="8" s="1"/>
  <c r="CC191" i="8" s="1"/>
  <c r="CV242" i="8"/>
  <c r="CY242" i="8" s="1"/>
  <c r="CV371" i="8"/>
  <c r="CY371" i="8" s="1"/>
  <c r="CN545" i="8"/>
  <c r="CQ545" i="8" s="1"/>
  <c r="CG629" i="8"/>
  <c r="CJ629" i="8" s="1"/>
  <c r="CN631" i="8"/>
  <c r="CQ631" i="8" s="1"/>
  <c r="CN632" i="8"/>
  <c r="CQ632" i="8" s="1"/>
  <c r="CV683" i="8"/>
  <c r="CY683" i="8" s="1"/>
  <c r="BZ712" i="8"/>
  <c r="CC712" i="8" s="1"/>
  <c r="CM861" i="8"/>
  <c r="CN861" i="8" s="1"/>
  <c r="CQ861" i="8" s="1"/>
  <c r="CV1158" i="8"/>
  <c r="CY1158" i="8" s="1"/>
  <c r="BY2072" i="8"/>
  <c r="BZ2072" i="8" s="1"/>
  <c r="CC2072" i="8" s="1"/>
  <c r="CU2221" i="8"/>
  <c r="CV2221" i="8" s="1"/>
  <c r="CY2221" i="8" s="1"/>
  <c r="CF2364" i="8"/>
  <c r="CG2364" i="8" s="1"/>
  <c r="CJ2364" i="8" s="1"/>
  <c r="BZ2654" i="8"/>
  <c r="CC2654" i="8" s="1"/>
  <c r="CV2686" i="8"/>
  <c r="CY2686" i="8" s="1"/>
  <c r="CN2876" i="8"/>
  <c r="CQ2876" i="8" s="1"/>
  <c r="CV3272" i="8"/>
  <c r="CY3272" i="8" s="1"/>
  <c r="CU3317" i="8"/>
  <c r="CV3317" i="8" s="1"/>
  <c r="CY3317" i="8" s="1"/>
  <c r="CN3364" i="8"/>
  <c r="CQ3364" i="8" s="1"/>
  <c r="CF3876" i="8"/>
  <c r="CG3876" i="8" s="1"/>
  <c r="CJ3876" i="8" s="1"/>
  <c r="CN3878" i="8"/>
  <c r="CQ3878" i="8" s="1"/>
  <c r="BZ145" i="8"/>
  <c r="CC145" i="8" s="1"/>
  <c r="BZ366" i="8"/>
  <c r="CC366" i="8" s="1"/>
  <c r="BZ744" i="8"/>
  <c r="CC744" i="8" s="1"/>
  <c r="CV782" i="8"/>
  <c r="CY782" i="8" s="1"/>
  <c r="CN1187" i="8"/>
  <c r="CQ1187" i="8" s="1"/>
  <c r="CM1188" i="8"/>
  <c r="CN1188" i="8" s="1"/>
  <c r="CQ1188" i="8" s="1"/>
  <c r="CV1621" i="8"/>
  <c r="CY1621" i="8" s="1"/>
  <c r="CV1622" i="8"/>
  <c r="CY1622" i="8" s="1"/>
  <c r="CU1623" i="8"/>
  <c r="CV1623" i="8" s="1"/>
  <c r="CY1623" i="8" s="1"/>
  <c r="CF1723" i="8"/>
  <c r="CG1723" i="8" s="1"/>
  <c r="CJ1723" i="8" s="1"/>
  <c r="CU1935" i="8"/>
  <c r="CV1935" i="8" s="1"/>
  <c r="CY1935" i="8" s="1"/>
  <c r="BZ2037" i="8"/>
  <c r="CC2037" i="8" s="1"/>
  <c r="BZ2038" i="8"/>
  <c r="CC2038" i="8" s="1"/>
  <c r="CG2262" i="8"/>
  <c r="CJ2262" i="8" s="1"/>
  <c r="BY2590" i="8"/>
  <c r="BZ2590" i="8" s="1"/>
  <c r="CC2590" i="8" s="1"/>
  <c r="BZ2591" i="8"/>
  <c r="CC2591" i="8" s="1"/>
  <c r="CM2742" i="8"/>
  <c r="CN2742" i="8" s="1"/>
  <c r="CQ2742" i="8" s="1"/>
  <c r="CM2743" i="8"/>
  <c r="CN2743" i="8" s="1"/>
  <c r="CQ2743" i="8" s="1"/>
  <c r="CV3347" i="8"/>
  <c r="CY3347" i="8" s="1"/>
  <c r="CF3525" i="8"/>
  <c r="CG3675" i="8"/>
  <c r="CJ3675" i="8" s="1"/>
  <c r="CF3676" i="8"/>
  <c r="CG3676" i="8" s="1"/>
  <c r="CJ3676" i="8" s="1"/>
  <c r="BZ3693" i="8"/>
  <c r="CC3693" i="8" s="1"/>
  <c r="CM3908" i="8"/>
  <c r="CN3908" i="8" s="1"/>
  <c r="CQ3908" i="8" s="1"/>
  <c r="BY4064" i="8"/>
  <c r="BZ4064" i="8" s="1"/>
  <c r="CC4064" i="8" s="1"/>
  <c r="CM46" i="8"/>
  <c r="CN46" i="8" s="1"/>
  <c r="CQ46" i="8" s="1"/>
  <c r="CF1509" i="8"/>
  <c r="CG1509" i="8" s="1"/>
  <c r="CJ1509" i="8" s="1"/>
  <c r="BY1510" i="8"/>
  <c r="BZ1510" i="8" s="1"/>
  <c r="CC1510" i="8" s="1"/>
  <c r="AE14" i="8"/>
  <c r="AH14" i="8" s="1"/>
  <c r="BY328" i="8"/>
  <c r="BZ328" i="8" s="1"/>
  <c r="CC328" i="8" s="1"/>
  <c r="CV333" i="8"/>
  <c r="CY333" i="8" s="1"/>
  <c r="CG495" i="8"/>
  <c r="CJ495" i="8" s="1"/>
  <c r="CG512" i="8"/>
  <c r="CJ512" i="8" s="1"/>
  <c r="CN662" i="8"/>
  <c r="CQ662" i="8" s="1"/>
  <c r="CV682" i="8"/>
  <c r="CY682" i="8" s="1"/>
  <c r="CF700" i="8"/>
  <c r="CG700" i="8" s="1"/>
  <c r="CJ700" i="8" s="1"/>
  <c r="CF716" i="8"/>
  <c r="CG716" i="8" s="1"/>
  <c r="CJ716" i="8" s="1"/>
  <c r="CU720" i="8"/>
  <c r="CV720" i="8" s="1"/>
  <c r="CY720" i="8" s="1"/>
  <c r="BZ1097" i="8"/>
  <c r="CC1097" i="8" s="1"/>
  <c r="CG1114" i="8"/>
  <c r="CJ1114" i="8" s="1"/>
  <c r="CG1129" i="8"/>
  <c r="CJ1129" i="8" s="1"/>
  <c r="CU1167" i="8"/>
  <c r="CV1167" i="8" s="1"/>
  <c r="CY1167" i="8" s="1"/>
  <c r="CV1168" i="8"/>
  <c r="CY1168" i="8" s="1"/>
  <c r="CN1508" i="8"/>
  <c r="CQ1508" i="8" s="1"/>
  <c r="CF1653" i="8"/>
  <c r="CG1653" i="8" s="1"/>
  <c r="CJ1653" i="8" s="1"/>
  <c r="CN2119" i="8"/>
  <c r="CQ2119" i="8" s="1"/>
  <c r="CN2120" i="8"/>
  <c r="CQ2120" i="8" s="1"/>
  <c r="CV2444" i="8"/>
  <c r="CY2444" i="8" s="1"/>
  <c r="BZ2487" i="8"/>
  <c r="CC2487" i="8" s="1"/>
  <c r="CM3733" i="8"/>
  <c r="CN3733" i="8" s="1"/>
  <c r="CQ3733" i="8" s="1"/>
  <c r="CM3734" i="8"/>
  <c r="CN3734" i="8" s="1"/>
  <c r="CQ3734" i="8" s="1"/>
  <c r="BZ3749" i="8"/>
  <c r="CC3749" i="8" s="1"/>
  <c r="CV3824" i="8"/>
  <c r="CY3824" i="8" s="1"/>
  <c r="CG69" i="8"/>
  <c r="CJ69" i="8" s="1"/>
  <c r="CG70" i="8"/>
  <c r="CJ70" i="8" s="1"/>
  <c r="CM89" i="8"/>
  <c r="CN89" i="8" s="1"/>
  <c r="CQ89" i="8" s="1"/>
  <c r="BZ104" i="8"/>
  <c r="CC104" i="8" s="1"/>
  <c r="CN155" i="8"/>
  <c r="CQ155" i="8" s="1"/>
  <c r="CG156" i="8"/>
  <c r="CJ156" i="8" s="1"/>
  <c r="CU162" i="8"/>
  <c r="CV162" i="8" s="1"/>
  <c r="CY162" i="8" s="1"/>
  <c r="BY175" i="8"/>
  <c r="BZ175" i="8" s="1"/>
  <c r="CC175" i="8" s="1"/>
  <c r="BZ176" i="8"/>
  <c r="CC176" i="8" s="1"/>
  <c r="BZ201" i="8"/>
  <c r="CC201" i="8" s="1"/>
  <c r="CU723" i="8"/>
  <c r="CV723" i="8" s="1"/>
  <c r="CY723" i="8" s="1"/>
  <c r="CU898" i="8"/>
  <c r="CV898" i="8" s="1"/>
  <c r="CY898" i="8" s="1"/>
  <c r="CN1031" i="8"/>
  <c r="CQ1031" i="8" s="1"/>
  <c r="CG1171" i="8"/>
  <c r="CJ1171" i="8" s="1"/>
  <c r="CG1531" i="8"/>
  <c r="CJ1531" i="8" s="1"/>
  <c r="CF1660" i="8"/>
  <c r="CG1660" i="8" s="1"/>
  <c r="CJ1660" i="8" s="1"/>
  <c r="CV1677" i="8"/>
  <c r="CY1677" i="8" s="1"/>
  <c r="CV1810" i="8"/>
  <c r="CY1810" i="8" s="1"/>
  <c r="CU2008" i="8"/>
  <c r="CV2008" i="8" s="1"/>
  <c r="CY2008" i="8" s="1"/>
  <c r="CF2114" i="8"/>
  <c r="CG2114" i="8" s="1"/>
  <c r="CJ2114" i="8" s="1"/>
  <c r="BY2145" i="8"/>
  <c r="BZ2145" i="8" s="1"/>
  <c r="CC2145" i="8" s="1"/>
  <c r="CM2309" i="8"/>
  <c r="CN2309" i="8" s="1"/>
  <c r="CQ2309" i="8" s="1"/>
  <c r="BY2561" i="8"/>
  <c r="BZ2561" i="8" s="1"/>
  <c r="CC2561" i="8" s="1"/>
  <c r="CG3181" i="8"/>
  <c r="CJ3181" i="8" s="1"/>
  <c r="CV3184" i="8"/>
  <c r="CY3184" i="8" s="1"/>
  <c r="BY3291" i="8"/>
  <c r="BZ3291" i="8" s="1"/>
  <c r="CC3291" i="8" s="1"/>
  <c r="CF3490" i="8"/>
  <c r="CG3490" i="8" s="1"/>
  <c r="CJ3490" i="8" s="1"/>
  <c r="CG3625" i="8"/>
  <c r="CJ3625" i="8" s="1"/>
  <c r="CV3709" i="8"/>
  <c r="CY3709" i="8" s="1"/>
  <c r="BZ4081" i="8"/>
  <c r="CC4081" i="8" s="1"/>
  <c r="CN4018" i="8"/>
  <c r="CQ4018" i="8" s="1"/>
  <c r="CN4019" i="8"/>
  <c r="CQ4019" i="8" s="1"/>
  <c r="CU4079" i="8"/>
  <c r="CV4079" i="8" s="1"/>
  <c r="CY4079" i="8" s="1"/>
  <c r="CU2532" i="8"/>
  <c r="CV2532" i="8" s="1"/>
  <c r="CY2532" i="8" s="1"/>
  <c r="CU3732" i="8"/>
  <c r="CV3732" i="8" s="1"/>
  <c r="CY3732" i="8" s="1"/>
  <c r="CN292" i="8"/>
  <c r="CQ292" i="8" s="1"/>
  <c r="CN826" i="8"/>
  <c r="CQ826" i="8" s="1"/>
  <c r="CN949" i="8"/>
  <c r="CQ949" i="8" s="1"/>
  <c r="CG963" i="8"/>
  <c r="CJ963" i="8" s="1"/>
  <c r="CM1130" i="8"/>
  <c r="CN1130" i="8" s="1"/>
  <c r="CQ1130" i="8" s="1"/>
  <c r="CN1131" i="8"/>
  <c r="CQ1131" i="8" s="1"/>
  <c r="CN1166" i="8"/>
  <c r="CQ1166" i="8" s="1"/>
  <c r="BZ1480" i="8"/>
  <c r="CC1480" i="8" s="1"/>
  <c r="CU1498" i="8"/>
  <c r="CV1498" i="8" s="1"/>
  <c r="CY1498" i="8" s="1"/>
  <c r="CM1565" i="8"/>
  <c r="CN1565" i="8" s="1"/>
  <c r="CQ1565" i="8" s="1"/>
  <c r="CN1566" i="8"/>
  <c r="CQ1566" i="8" s="1"/>
  <c r="BZ1660" i="8"/>
  <c r="CC1660" i="8" s="1"/>
  <c r="CN1722" i="8"/>
  <c r="CQ1722" i="8" s="1"/>
  <c r="CF1751" i="8"/>
  <c r="CG1751" i="8" s="1"/>
  <c r="CJ1751" i="8" s="1"/>
  <c r="CF1827" i="8"/>
  <c r="CG1827" i="8" s="1"/>
  <c r="CJ1827" i="8" s="1"/>
  <c r="CM1829" i="8"/>
  <c r="CN1829" i="8" s="1"/>
  <c r="CQ1829" i="8" s="1"/>
  <c r="BZ1842" i="8"/>
  <c r="CC1842" i="8" s="1"/>
  <c r="CG1888" i="8"/>
  <c r="CJ1888" i="8" s="1"/>
  <c r="BY2358" i="8"/>
  <c r="BZ2358" i="8" s="1"/>
  <c r="CC2358" i="8" s="1"/>
  <c r="CM2378" i="8"/>
  <c r="CN2378" i="8" s="1"/>
  <c r="CQ2378" i="8" s="1"/>
  <c r="CV2530" i="8"/>
  <c r="CY2530" i="8" s="1"/>
  <c r="CV2662" i="8"/>
  <c r="CY2662" i="8" s="1"/>
  <c r="BZ2689" i="8"/>
  <c r="CC2689" i="8" s="1"/>
  <c r="CG3492" i="8"/>
  <c r="CJ3492" i="8" s="1"/>
  <c r="BZ3675" i="8"/>
  <c r="CC3675" i="8" s="1"/>
  <c r="CM3838" i="8"/>
  <c r="CN3838" i="8" s="1"/>
  <c r="CQ3838" i="8" s="1"/>
  <c r="CU3949" i="8"/>
  <c r="CV3949" i="8" s="1"/>
  <c r="CY3949" i="8" s="1"/>
  <c r="CF4005" i="8"/>
  <c r="CG4005" i="8" s="1"/>
  <c r="CJ4005" i="8" s="1"/>
  <c r="CU4039" i="8"/>
  <c r="CV4039" i="8" s="1"/>
  <c r="CY4039" i="8" s="1"/>
  <c r="CG4070" i="8"/>
  <c r="CJ4070" i="8" s="1"/>
  <c r="BY2146" i="8"/>
  <c r="BZ2146" i="8" s="1"/>
  <c r="CC2146" i="8" s="1"/>
  <c r="H52" i="8"/>
  <c r="I52" i="8" s="1"/>
  <c r="L52" i="8" s="1"/>
  <c r="CF73" i="8"/>
  <c r="CG73" i="8" s="1"/>
  <c r="CJ73" i="8" s="1"/>
  <c r="BY74" i="8"/>
  <c r="BZ74" i="8" s="1"/>
  <c r="CC74" i="8" s="1"/>
  <c r="CG76" i="8"/>
  <c r="CJ76" i="8" s="1"/>
  <c r="BY197" i="8"/>
  <c r="BZ197" i="8" s="1"/>
  <c r="CC197" i="8" s="1"/>
  <c r="BY198" i="8"/>
  <c r="BZ198" i="8" s="1"/>
  <c r="CC198" i="8" s="1"/>
  <c r="CF200" i="8"/>
  <c r="CG200" i="8" s="1"/>
  <c r="CJ200" i="8" s="1"/>
  <c r="BZ217" i="8"/>
  <c r="CC217" i="8" s="1"/>
  <c r="BY218" i="8"/>
  <c r="BZ218" i="8" s="1"/>
  <c r="CC218" i="8" s="1"/>
  <c r="BY219" i="8"/>
  <c r="BZ219" i="8" s="1"/>
  <c r="CC219" i="8" s="1"/>
  <c r="CM257" i="8"/>
  <c r="CN257" i="8" s="1"/>
  <c r="CQ257" i="8" s="1"/>
  <c r="CV502" i="8"/>
  <c r="CY502" i="8" s="1"/>
  <c r="CU571" i="8"/>
  <c r="CV571" i="8" s="1"/>
  <c r="CY571" i="8" s="1"/>
  <c r="CU591" i="8"/>
  <c r="CV591" i="8" s="1"/>
  <c r="CY591" i="8" s="1"/>
  <c r="CV688" i="8"/>
  <c r="CY688" i="8" s="1"/>
  <c r="CU689" i="8"/>
  <c r="CV689" i="8" s="1"/>
  <c r="CY689" i="8" s="1"/>
  <c r="CF691" i="8"/>
  <c r="CG691" i="8" s="1"/>
  <c r="CJ691" i="8" s="1"/>
  <c r="CF692" i="8"/>
  <c r="CG692" i="8" s="1"/>
  <c r="CJ692" i="8" s="1"/>
  <c r="CM694" i="8"/>
  <c r="CN694" i="8" s="1"/>
  <c r="CQ694" i="8" s="1"/>
  <c r="CF783" i="8"/>
  <c r="CG783" i="8" s="1"/>
  <c r="CJ783" i="8" s="1"/>
  <c r="BZ832" i="8"/>
  <c r="CC832" i="8" s="1"/>
  <c r="BY1175" i="8"/>
  <c r="BZ1175" i="8" s="1"/>
  <c r="CC1175" i="8" s="1"/>
  <c r="CF1225" i="8"/>
  <c r="CG1225" i="8" s="1"/>
  <c r="CJ1225" i="8" s="1"/>
  <c r="CN1299" i="8"/>
  <c r="CQ1299" i="8" s="1"/>
  <c r="BY1300" i="8"/>
  <c r="BZ1300" i="8" s="1"/>
  <c r="CC1300" i="8" s="1"/>
  <c r="BY1301" i="8"/>
  <c r="BZ1301" i="8" s="1"/>
  <c r="CC1301" i="8" s="1"/>
  <c r="CM1902" i="8"/>
  <c r="CN1902" i="8" s="1"/>
  <c r="CQ1902" i="8" s="1"/>
  <c r="CG1962" i="8"/>
  <c r="CJ1962" i="8" s="1"/>
  <c r="CF2059" i="8"/>
  <c r="CG2059" i="8" s="1"/>
  <c r="CJ2059" i="8" s="1"/>
  <c r="CG2140" i="8"/>
  <c r="CJ2140" i="8" s="1"/>
  <c r="CN2143" i="8"/>
  <c r="CQ2143" i="8" s="1"/>
  <c r="CM2144" i="8"/>
  <c r="CN2144" i="8" s="1"/>
  <c r="CQ2144" i="8" s="1"/>
  <c r="CV2372" i="8"/>
  <c r="CY2372" i="8" s="1"/>
  <c r="CU2579" i="8"/>
  <c r="CV2579" i="8" s="1"/>
  <c r="CY2579" i="8" s="1"/>
  <c r="BY2596" i="8"/>
  <c r="BZ2596" i="8" s="1"/>
  <c r="CC2596" i="8" s="1"/>
  <c r="CN2629" i="8"/>
  <c r="CQ2629" i="8" s="1"/>
  <c r="BZ2858" i="8"/>
  <c r="CC2858" i="8" s="1"/>
  <c r="CF3066" i="8"/>
  <c r="CG3066" i="8" s="1"/>
  <c r="CJ3066" i="8" s="1"/>
  <c r="CN3156" i="8"/>
  <c r="CQ3156" i="8" s="1"/>
  <c r="CG3191" i="8"/>
  <c r="CJ3191" i="8" s="1"/>
  <c r="CV3466" i="8"/>
  <c r="CY3466" i="8" s="1"/>
  <c r="CM3786" i="8"/>
  <c r="CN3786" i="8" s="1"/>
  <c r="CQ3786" i="8" s="1"/>
  <c r="BZ3815" i="8"/>
  <c r="CC3815" i="8" s="1"/>
  <c r="CG3919" i="8"/>
  <c r="CJ3919" i="8" s="1"/>
  <c r="CF4074" i="8"/>
  <c r="CG4074" i="8" s="1"/>
  <c r="CJ4074" i="8" s="1"/>
  <c r="AD38" i="8"/>
  <c r="AE38" i="8" s="1"/>
  <c r="AH38" i="8" s="1"/>
  <c r="BZ27" i="8"/>
  <c r="CC27" i="8" s="1"/>
  <c r="CF166" i="8"/>
  <c r="CG166" i="8" s="1"/>
  <c r="CJ166" i="8" s="1"/>
  <c r="BZ195" i="8"/>
  <c r="CC195" i="8" s="1"/>
  <c r="CG216" i="8"/>
  <c r="CJ216" i="8" s="1"/>
  <c r="CG339" i="8"/>
  <c r="CJ339" i="8" s="1"/>
  <c r="BY340" i="8"/>
  <c r="BZ340" i="8" s="1"/>
  <c r="CC340" i="8" s="1"/>
  <c r="BY341" i="8"/>
  <c r="BZ475" i="8"/>
  <c r="CC475" i="8" s="1"/>
  <c r="CU479" i="8"/>
  <c r="CV479" i="8" s="1"/>
  <c r="CY479" i="8" s="1"/>
  <c r="CU480" i="8"/>
  <c r="CV480" i="8" s="1"/>
  <c r="CY480" i="8" s="1"/>
  <c r="CU481" i="8"/>
  <c r="CV481" i="8" s="1"/>
  <c r="CY481" i="8" s="1"/>
  <c r="BZ494" i="8"/>
  <c r="CC494" i="8" s="1"/>
  <c r="BY496" i="8"/>
  <c r="BZ496" i="8" s="1"/>
  <c r="CC496" i="8" s="1"/>
  <c r="CG498" i="8"/>
  <c r="CJ498" i="8" s="1"/>
  <c r="CV533" i="8"/>
  <c r="CY533" i="8" s="1"/>
  <c r="CV534" i="8"/>
  <c r="CY534" i="8" s="1"/>
  <c r="BZ564" i="8"/>
  <c r="CC564" i="8" s="1"/>
  <c r="BY565" i="8"/>
  <c r="BZ565" i="8" s="1"/>
  <c r="CC565" i="8" s="1"/>
  <c r="BY643" i="8"/>
  <c r="BZ643" i="8" s="1"/>
  <c r="CC643" i="8" s="1"/>
  <c r="CN646" i="8"/>
  <c r="CQ646" i="8" s="1"/>
  <c r="CN800" i="8"/>
  <c r="CQ800" i="8" s="1"/>
  <c r="BY1206" i="8"/>
  <c r="BZ1206" i="8" s="1"/>
  <c r="CC1206" i="8" s="1"/>
  <c r="CG2138" i="8"/>
  <c r="CJ2138" i="8" s="1"/>
  <c r="CV2142" i="8"/>
  <c r="CY2142" i="8" s="1"/>
  <c r="CU2404" i="8"/>
  <c r="CV2404" i="8" s="1"/>
  <c r="CY2404" i="8" s="1"/>
  <c r="CF2575" i="8"/>
  <c r="CG2575" i="8" s="1"/>
  <c r="CJ2575" i="8" s="1"/>
  <c r="CV2647" i="8"/>
  <c r="CY2647" i="8" s="1"/>
  <c r="CM2677" i="8"/>
  <c r="CN2677" i="8" s="1"/>
  <c r="CQ2677" i="8" s="1"/>
  <c r="CU2679" i="8"/>
  <c r="CV2679" i="8" s="1"/>
  <c r="CY2679" i="8" s="1"/>
  <c r="CV2724" i="8"/>
  <c r="CY2724" i="8" s="1"/>
  <c r="CU2725" i="8"/>
  <c r="CV2725" i="8" s="1"/>
  <c r="CY2725" i="8" s="1"/>
  <c r="CN2955" i="8"/>
  <c r="CQ2955" i="8" s="1"/>
  <c r="CF3096" i="8"/>
  <c r="CG3096" i="8" s="1"/>
  <c r="CJ3096" i="8" s="1"/>
  <c r="CG3205" i="8"/>
  <c r="CJ3205" i="8" s="1"/>
  <c r="BY3301" i="8"/>
  <c r="BZ3301" i="8" s="1"/>
  <c r="CC3301" i="8" s="1"/>
  <c r="CU3435" i="8"/>
  <c r="CV3435" i="8" s="1"/>
  <c r="CY3435" i="8" s="1"/>
  <c r="CN3479" i="8"/>
  <c r="CQ3479" i="8" s="1"/>
  <c r="BZ3496" i="8"/>
  <c r="CC3496" i="8" s="1"/>
  <c r="BZ3752" i="8"/>
  <c r="CC3752" i="8" s="1"/>
  <c r="CN3801" i="8"/>
  <c r="CQ3801" i="8" s="1"/>
  <c r="CM1046" i="8"/>
  <c r="CN1046" i="8" s="1"/>
  <c r="CQ1046" i="8" s="1"/>
  <c r="CU1397" i="8"/>
  <c r="CV1397" i="8" s="1"/>
  <c r="CY1397" i="8" s="1"/>
  <c r="CM1398" i="8"/>
  <c r="CN1398" i="8" s="1"/>
  <c r="CQ1398" i="8" s="1"/>
  <c r="BZ53" i="8"/>
  <c r="CC53" i="8" s="1"/>
  <c r="CU175" i="8"/>
  <c r="CV175" i="8" s="1"/>
  <c r="CY175" i="8" s="1"/>
  <c r="CM176" i="8"/>
  <c r="CN176" i="8" s="1"/>
  <c r="CQ176" i="8" s="1"/>
  <c r="CM243" i="8"/>
  <c r="CN243" i="8" s="1"/>
  <c r="CQ243" i="8" s="1"/>
  <c r="CN576" i="8"/>
  <c r="CQ576" i="8" s="1"/>
  <c r="CM594" i="8"/>
  <c r="CN594" i="8" s="1"/>
  <c r="CQ594" i="8" s="1"/>
  <c r="CF698" i="8"/>
  <c r="CG698" i="8" s="1"/>
  <c r="CJ698" i="8" s="1"/>
  <c r="CU806" i="8"/>
  <c r="CV806" i="8" s="1"/>
  <c r="CY806" i="8" s="1"/>
  <c r="CF839" i="8"/>
  <c r="CG839" i="8" s="1"/>
  <c r="CJ839" i="8" s="1"/>
  <c r="BZ871" i="8"/>
  <c r="CC871" i="8" s="1"/>
  <c r="CV935" i="8"/>
  <c r="CY935" i="8" s="1"/>
  <c r="CV936" i="8"/>
  <c r="CY936" i="8" s="1"/>
  <c r="BY1041" i="8"/>
  <c r="BZ1041" i="8" s="1"/>
  <c r="CC1041" i="8" s="1"/>
  <c r="BZ1042" i="8"/>
  <c r="CC1042" i="8" s="1"/>
  <c r="CU1062" i="8"/>
  <c r="CV1062" i="8" s="1"/>
  <c r="CY1062" i="8" s="1"/>
  <c r="CF1104" i="8"/>
  <c r="CG1104" i="8" s="1"/>
  <c r="CJ1104" i="8" s="1"/>
  <c r="CN1308" i="8"/>
  <c r="CQ1308" i="8" s="1"/>
  <c r="CN1574" i="8"/>
  <c r="CQ1574" i="8" s="1"/>
  <c r="CU1657" i="8"/>
  <c r="CV1657" i="8" s="1"/>
  <c r="CY1657" i="8" s="1"/>
  <c r="CF1822" i="8"/>
  <c r="CG1822" i="8" s="1"/>
  <c r="CJ1822" i="8" s="1"/>
  <c r="CF2094" i="8"/>
  <c r="CG2094" i="8" s="1"/>
  <c r="CJ2094" i="8" s="1"/>
  <c r="CV2182" i="8"/>
  <c r="CY2182" i="8" s="1"/>
  <c r="CN2909" i="8"/>
  <c r="CQ2909" i="8" s="1"/>
  <c r="CN2910" i="8"/>
  <c r="CQ2910" i="8" s="1"/>
  <c r="CG2912" i="8"/>
  <c r="CJ2912" i="8" s="1"/>
  <c r="CN2914" i="8"/>
  <c r="CQ2914" i="8" s="1"/>
  <c r="CN2915" i="8"/>
  <c r="CQ2915" i="8" s="1"/>
  <c r="CN2916" i="8"/>
  <c r="CQ2916" i="8" s="1"/>
  <c r="BY3035" i="8"/>
  <c r="BZ3035" i="8" s="1"/>
  <c r="CC3035" i="8" s="1"/>
  <c r="CF3341" i="8"/>
  <c r="CG3341" i="8" s="1"/>
  <c r="CJ3341" i="8" s="1"/>
  <c r="BY3357" i="8"/>
  <c r="BZ3357" i="8" s="1"/>
  <c r="CC3357" i="8" s="1"/>
  <c r="CM3423" i="8"/>
  <c r="CN3423" i="8" s="1"/>
  <c r="CQ3423" i="8" s="1"/>
  <c r="CV3760" i="8"/>
  <c r="CY3760" i="8" s="1"/>
  <c r="BZ3819" i="8"/>
  <c r="CC3819" i="8" s="1"/>
  <c r="CN3822" i="8"/>
  <c r="CQ3822" i="8" s="1"/>
  <c r="CV3876" i="8"/>
  <c r="CY3876" i="8" s="1"/>
  <c r="BY3939" i="8"/>
  <c r="BZ3939" i="8" s="1"/>
  <c r="CC3939" i="8" s="1"/>
  <c r="BY3940" i="8"/>
  <c r="BZ3940" i="8" s="1"/>
  <c r="CC3940" i="8" s="1"/>
  <c r="CV3908" i="8"/>
  <c r="CY3908" i="8" s="1"/>
  <c r="CV3925" i="8"/>
  <c r="CY3925" i="8" s="1"/>
  <c r="CF2260" i="8"/>
  <c r="BY1189" i="8"/>
  <c r="CF1928" i="8"/>
  <c r="BY3535" i="8"/>
  <c r="BY1728" i="8"/>
  <c r="CF2700" i="8"/>
  <c r="BY4077" i="8"/>
  <c r="BZ4077" i="8" s="1"/>
  <c r="CC4077" i="8" s="1"/>
  <c r="CU1305" i="8"/>
  <c r="CF3633" i="8"/>
  <c r="CF1930" i="8"/>
  <c r="CU1175" i="8"/>
  <c r="CF1929" i="8"/>
  <c r="BY3627" i="8"/>
  <c r="CU869" i="8"/>
  <c r="CU1651" i="8"/>
  <c r="CU2393" i="8"/>
  <c r="CU3923" i="8"/>
  <c r="CM67" i="8"/>
  <c r="CN67" i="8" s="1"/>
  <c r="CQ67" i="8" s="1"/>
  <c r="BY1134" i="8"/>
  <c r="BZ1134" i="8" s="1"/>
  <c r="CC1134" i="8" s="1"/>
  <c r="CF1475" i="8"/>
  <c r="BY2131" i="8"/>
  <c r="BZ2131" i="8" s="1"/>
  <c r="CC2131" i="8" s="1"/>
  <c r="CM2389" i="8"/>
  <c r="BY2727" i="8"/>
  <c r="BZ2727" i="8" s="1"/>
  <c r="CC2727" i="8" s="1"/>
  <c r="CF3896" i="8"/>
  <c r="O51" i="8"/>
  <c r="P51" i="8" s="1"/>
  <c r="S51" i="8" s="1"/>
  <c r="CV20" i="8"/>
  <c r="CY20" i="8" s="1"/>
  <c r="CM21" i="8"/>
  <c r="CN21" i="8" s="1"/>
  <c r="CQ21" i="8" s="1"/>
  <c r="CG63" i="8"/>
  <c r="CJ63" i="8" s="1"/>
  <c r="CV66" i="8"/>
  <c r="CY66" i="8" s="1"/>
  <c r="CU72" i="8"/>
  <c r="CV72" i="8" s="1"/>
  <c r="CY72" i="8" s="1"/>
  <c r="CV119" i="8"/>
  <c r="CY119" i="8" s="1"/>
  <c r="CM289" i="8"/>
  <c r="CN289" i="8" s="1"/>
  <c r="CQ289" i="8" s="1"/>
  <c r="CV321" i="8"/>
  <c r="CY321" i="8" s="1"/>
  <c r="CU395" i="8"/>
  <c r="CV395" i="8" s="1"/>
  <c r="CY395" i="8" s="1"/>
  <c r="CF502" i="8"/>
  <c r="CG502" i="8" s="1"/>
  <c r="CJ502" i="8" s="1"/>
  <c r="CM507" i="8"/>
  <c r="CN507" i="8" s="1"/>
  <c r="CQ507" i="8" s="1"/>
  <c r="CM597" i="8"/>
  <c r="CN597" i="8" s="1"/>
  <c r="CQ597" i="8" s="1"/>
  <c r="CV599" i="8"/>
  <c r="CY599" i="8" s="1"/>
  <c r="CV603" i="8"/>
  <c r="CY603" i="8" s="1"/>
  <c r="CV604" i="8"/>
  <c r="CY604" i="8" s="1"/>
  <c r="CV605" i="8"/>
  <c r="CY605" i="8" s="1"/>
  <c r="CF641" i="8"/>
  <c r="CG641" i="8" s="1"/>
  <c r="CJ641" i="8" s="1"/>
  <c r="CU646" i="8"/>
  <c r="CV646" i="8" s="1"/>
  <c r="CY646" i="8" s="1"/>
  <c r="CF686" i="8"/>
  <c r="CG686" i="8" s="1"/>
  <c r="CJ686" i="8" s="1"/>
  <c r="CN789" i="8"/>
  <c r="CQ789" i="8" s="1"/>
  <c r="CM875" i="8"/>
  <c r="CN875" i="8" s="1"/>
  <c r="CQ875" i="8" s="1"/>
  <c r="CV1031" i="8"/>
  <c r="CY1031" i="8" s="1"/>
  <c r="CG1130" i="8"/>
  <c r="CJ1130" i="8" s="1"/>
  <c r="CU1412" i="8"/>
  <c r="CV1455" i="8"/>
  <c r="CY1455" i="8" s="1"/>
  <c r="CU1456" i="8"/>
  <c r="CV1456" i="8" s="1"/>
  <c r="CY1456" i="8" s="1"/>
  <c r="CV1525" i="8"/>
  <c r="CY1525" i="8" s="1"/>
  <c r="BY1723" i="8"/>
  <c r="BZ1723" i="8" s="1"/>
  <c r="CC1723" i="8" s="1"/>
  <c r="CN1802" i="8"/>
  <c r="CQ1802" i="8" s="1"/>
  <c r="BZ1964" i="8"/>
  <c r="CC1964" i="8" s="1"/>
  <c r="BY2045" i="8"/>
  <c r="BZ2045" i="8" s="1"/>
  <c r="CC2045" i="8" s="1"/>
  <c r="CG2130" i="8"/>
  <c r="CJ2130" i="8" s="1"/>
  <c r="BZ2132" i="8"/>
  <c r="CC2132" i="8" s="1"/>
  <c r="BY2133" i="8"/>
  <c r="BZ2133" i="8" s="1"/>
  <c r="CC2133" i="8" s="1"/>
  <c r="CM2369" i="8"/>
  <c r="CU2558" i="8"/>
  <c r="CV2558" i="8" s="1"/>
  <c r="CY2558" i="8" s="1"/>
  <c r="BY2695" i="8"/>
  <c r="BZ2695" i="8" s="1"/>
  <c r="CC2695" i="8" s="1"/>
  <c r="CV2881" i="8"/>
  <c r="CY2881" i="8" s="1"/>
  <c r="BY2945" i="8"/>
  <c r="BZ2945" i="8" s="1"/>
  <c r="CC2945" i="8" s="1"/>
  <c r="CF3118" i="8"/>
  <c r="CG3118" i="8" s="1"/>
  <c r="CJ3118" i="8" s="1"/>
  <c r="CG3165" i="8"/>
  <c r="CJ3165" i="8" s="1"/>
  <c r="CN3431" i="8"/>
  <c r="CQ3431" i="8" s="1"/>
  <c r="CN3432" i="8"/>
  <c r="CQ3432" i="8" s="1"/>
  <c r="BY3525" i="8"/>
  <c r="BZ3525" i="8" s="1"/>
  <c r="CC3525" i="8" s="1"/>
  <c r="CU3655" i="8"/>
  <c r="CV3655" i="8" s="1"/>
  <c r="CY3655" i="8" s="1"/>
  <c r="CF3704" i="8"/>
  <c r="CN3845" i="8"/>
  <c r="CQ3845" i="8" s="1"/>
  <c r="CF4026" i="8"/>
  <c r="CF4073" i="8"/>
  <c r="CG4073" i="8" s="1"/>
  <c r="CJ4073" i="8" s="1"/>
  <c r="CG4076" i="8"/>
  <c r="CJ4076" i="8" s="1"/>
  <c r="CU4072" i="8"/>
  <c r="CV4072" i="8" s="1"/>
  <c r="CY4072" i="8" s="1"/>
  <c r="CF3629" i="8"/>
  <c r="CF866" i="8"/>
  <c r="CF1860" i="8"/>
  <c r="BY1844" i="8"/>
  <c r="CU3343" i="8"/>
  <c r="BZ3902" i="8"/>
  <c r="CC3902" i="8" s="1"/>
  <c r="BY3904" i="8"/>
  <c r="BZ3904" i="8" s="1"/>
  <c r="CC3904" i="8" s="1"/>
  <c r="CU1336" i="8"/>
  <c r="CM2351" i="8"/>
  <c r="CM3631" i="8"/>
  <c r="CG418" i="8"/>
  <c r="CJ418" i="8" s="1"/>
  <c r="CU3344" i="8"/>
  <c r="BY703" i="8"/>
  <c r="CM185" i="8"/>
  <c r="CN185" i="8" s="1"/>
  <c r="CQ185" i="8" s="1"/>
  <c r="CM194" i="8"/>
  <c r="CN194" i="8" s="1"/>
  <c r="CQ194" i="8" s="1"/>
  <c r="CF651" i="8"/>
  <c r="BY1730" i="8"/>
  <c r="CM3288" i="8"/>
  <c r="BY143" i="8"/>
  <c r="BZ143" i="8" s="1"/>
  <c r="CC143" i="8" s="1"/>
  <c r="CM173" i="8"/>
  <c r="CN173" i="8" s="1"/>
  <c r="CQ173" i="8" s="1"/>
  <c r="CN180" i="8"/>
  <c r="CQ180" i="8" s="1"/>
  <c r="CU183" i="8"/>
  <c r="CV183" i="8" s="1"/>
  <c r="CY183" i="8" s="1"/>
  <c r="CF195" i="8"/>
  <c r="CG195" i="8" s="1"/>
  <c r="CJ195" i="8" s="1"/>
  <c r="CM220" i="8"/>
  <c r="CN220" i="8" s="1"/>
  <c r="CQ220" i="8" s="1"/>
  <c r="CV326" i="8"/>
  <c r="CY326" i="8" s="1"/>
  <c r="BZ345" i="8"/>
  <c r="CC345" i="8" s="1"/>
  <c r="BY395" i="8"/>
  <c r="BZ395" i="8" s="1"/>
  <c r="CC395" i="8" s="1"/>
  <c r="CU628" i="8"/>
  <c r="CV628" i="8" s="1"/>
  <c r="CY628" i="8" s="1"/>
  <c r="CU632" i="8"/>
  <c r="CV652" i="8"/>
  <c r="CY652" i="8" s="1"/>
  <c r="CU653" i="8"/>
  <c r="CV653" i="8" s="1"/>
  <c r="CY653" i="8" s="1"/>
  <c r="CN721" i="8"/>
  <c r="CQ721" i="8" s="1"/>
  <c r="CF738" i="8"/>
  <c r="CG738" i="8" s="1"/>
  <c r="CJ738" i="8" s="1"/>
  <c r="CG1035" i="8"/>
  <c r="CJ1035" i="8" s="1"/>
  <c r="CU1071" i="8"/>
  <c r="CV1071" i="8" s="1"/>
  <c r="CY1071" i="8" s="1"/>
  <c r="CG1084" i="8"/>
  <c r="CJ1084" i="8" s="1"/>
  <c r="BZ1116" i="8"/>
  <c r="CC1116" i="8" s="1"/>
  <c r="CU1163" i="8"/>
  <c r="CV1163" i="8" s="1"/>
  <c r="CY1163" i="8" s="1"/>
  <c r="BY1542" i="8"/>
  <c r="BZ1542" i="8" s="1"/>
  <c r="CC1542" i="8" s="1"/>
  <c r="BY1598" i="8"/>
  <c r="BZ1598" i="8" s="1"/>
  <c r="CC1598" i="8" s="1"/>
  <c r="CM1601" i="8"/>
  <c r="CN1601" i="8" s="1"/>
  <c r="CQ1601" i="8" s="1"/>
  <c r="CU1603" i="8"/>
  <c r="CV1603" i="8" s="1"/>
  <c r="CY1603" i="8" s="1"/>
  <c r="CG1633" i="8"/>
  <c r="CJ1633" i="8" s="1"/>
  <c r="BZ1649" i="8"/>
  <c r="CC1649" i="8" s="1"/>
  <c r="BY1729" i="8"/>
  <c r="CF1759" i="8"/>
  <c r="CG1759" i="8" s="1"/>
  <c r="CJ1759" i="8" s="1"/>
  <c r="CU1809" i="8"/>
  <c r="CV1809" i="8" s="1"/>
  <c r="CY1809" i="8" s="1"/>
  <c r="CM1826" i="8"/>
  <c r="CN1826" i="8" s="1"/>
  <c r="CQ1826" i="8" s="1"/>
  <c r="BY2084" i="8"/>
  <c r="BZ2084" i="8" s="1"/>
  <c r="CC2084" i="8" s="1"/>
  <c r="BY2139" i="8"/>
  <c r="BZ2139" i="8" s="1"/>
  <c r="CC2139" i="8" s="1"/>
  <c r="BZ2140" i="8"/>
  <c r="CC2140" i="8" s="1"/>
  <c r="BY2390" i="8"/>
  <c r="BZ2390" i="8" s="1"/>
  <c r="CC2390" i="8" s="1"/>
  <c r="BY2391" i="8"/>
  <c r="BZ2391" i="8" s="1"/>
  <c r="CC2391" i="8" s="1"/>
  <c r="CM3273" i="8"/>
  <c r="CU3304" i="8"/>
  <c r="CV3304" i="8" s="1"/>
  <c r="CY3304" i="8" s="1"/>
  <c r="BY3321" i="8"/>
  <c r="BZ3321" i="8" s="1"/>
  <c r="CC3321" i="8" s="1"/>
  <c r="CU3550" i="8"/>
  <c r="CV3550" i="8" s="1"/>
  <c r="CY3550" i="8" s="1"/>
  <c r="CV3746" i="8"/>
  <c r="CY3746" i="8" s="1"/>
  <c r="CM3747" i="8"/>
  <c r="CN3747" i="8" s="1"/>
  <c r="CQ3747" i="8" s="1"/>
  <c r="CF3764" i="8"/>
  <c r="CG3764" i="8" s="1"/>
  <c r="CJ3764" i="8" s="1"/>
  <c r="CF3765" i="8"/>
  <c r="CG3765" i="8" s="1"/>
  <c r="CJ3765" i="8" s="1"/>
  <c r="CM3767" i="8"/>
  <c r="CN3767" i="8" s="1"/>
  <c r="CQ3767" i="8" s="1"/>
  <c r="CM3901" i="8"/>
  <c r="CN3901" i="8" s="1"/>
  <c r="CQ3901" i="8" s="1"/>
  <c r="CF3921" i="8"/>
  <c r="CG3921" i="8" s="1"/>
  <c r="CJ3921" i="8" s="1"/>
  <c r="BY4080" i="8"/>
  <c r="CU141" i="8"/>
  <c r="CF266" i="8"/>
  <c r="CM322" i="8"/>
  <c r="CU413" i="8"/>
  <c r="CU488" i="8"/>
  <c r="CF609" i="8"/>
  <c r="CU612" i="8"/>
  <c r="BY630" i="8"/>
  <c r="BY634" i="8"/>
  <c r="CF637" i="8"/>
  <c r="CM685" i="8"/>
  <c r="CM687" i="8"/>
  <c r="CU699" i="8"/>
  <c r="CU757" i="8"/>
  <c r="CU961" i="8"/>
  <c r="CU1145" i="8"/>
  <c r="CM1170" i="8"/>
  <c r="CM1173" i="8"/>
  <c r="CM1174" i="8"/>
  <c r="CF1255" i="8"/>
  <c r="CU1258" i="8"/>
  <c r="BY1271" i="8"/>
  <c r="BY1382" i="8"/>
  <c r="BY1444" i="8"/>
  <c r="BY1658" i="8"/>
  <c r="CF2034" i="8"/>
  <c r="CF2073" i="8"/>
  <c r="CF2074" i="8"/>
  <c r="CU2108" i="8"/>
  <c r="CF2126" i="8"/>
  <c r="CU2130" i="8"/>
  <c r="CV2130" i="8" s="1"/>
  <c r="CY2130" i="8" s="1"/>
  <c r="BY2264" i="8"/>
  <c r="CF2353" i="8"/>
  <c r="CF2395" i="8"/>
  <c r="CM2397" i="8"/>
  <c r="CF2571" i="8"/>
  <c r="CU2574" i="8"/>
  <c r="CF2692" i="8"/>
  <c r="CF2709" i="8"/>
  <c r="CG2709" i="8" s="1"/>
  <c r="CJ2709" i="8" s="1"/>
  <c r="CM2793" i="8"/>
  <c r="CF2897" i="8"/>
  <c r="CF2898" i="8"/>
  <c r="BY2997" i="8"/>
  <c r="CM3047" i="8"/>
  <c r="CU3097" i="8"/>
  <c r="CM3111" i="8"/>
  <c r="CM3112" i="8"/>
  <c r="CM3158" i="8"/>
  <c r="BY3174" i="8"/>
  <c r="CU3180" i="8"/>
  <c r="CU3182" i="8"/>
  <c r="BY3263" i="8"/>
  <c r="CU3420" i="8"/>
  <c r="BY3646" i="8"/>
  <c r="CM3650" i="8"/>
  <c r="CM3703" i="8"/>
  <c r="BY3719" i="8"/>
  <c r="BY3761" i="8"/>
  <c r="CM3798" i="8"/>
  <c r="CM3799" i="8"/>
  <c r="CM3870" i="8"/>
  <c r="CM3871" i="8"/>
  <c r="CM3872" i="8"/>
  <c r="CF3931" i="8"/>
  <c r="CF4028" i="8"/>
  <c r="CN3964" i="8"/>
  <c r="CQ3964" i="8" s="1"/>
  <c r="CG3965" i="8"/>
  <c r="CJ3965" i="8" s="1"/>
  <c r="BZ3966" i="8"/>
  <c r="CC3966" i="8" s="1"/>
  <c r="CU4066" i="8"/>
  <c r="CV4066" i="8" s="1"/>
  <c r="CY4066" i="8" s="1"/>
  <c r="BY4046" i="8"/>
  <c r="BZ4046" i="8" s="1"/>
  <c r="CC4046" i="8" s="1"/>
  <c r="CU4022" i="8"/>
  <c r="CV4022" i="8" s="1"/>
  <c r="CY4022" i="8" s="1"/>
  <c r="CU4023" i="8"/>
  <c r="CV4023" i="8" s="1"/>
  <c r="CY4023" i="8" s="1"/>
  <c r="CG3999" i="8"/>
  <c r="CJ3999" i="8" s="1"/>
  <c r="CM666" i="8"/>
  <c r="CM1459" i="8"/>
  <c r="CF2428" i="8"/>
  <c r="CF504" i="8"/>
  <c r="BY814" i="8"/>
  <c r="CF2047" i="8"/>
  <c r="BY2372" i="8"/>
  <c r="BY3434" i="8"/>
  <c r="CM903" i="8"/>
  <c r="BY550" i="8"/>
  <c r="CU1193" i="8"/>
  <c r="BY1770" i="8"/>
  <c r="CM2243" i="8"/>
  <c r="CU2309" i="8"/>
  <c r="CU2277" i="8"/>
  <c r="CU88" i="8"/>
  <c r="CV88" i="8" s="1"/>
  <c r="CY88" i="8" s="1"/>
  <c r="BY117" i="8"/>
  <c r="BZ117" i="8" s="1"/>
  <c r="CC117" i="8" s="1"/>
  <c r="CF149" i="8"/>
  <c r="BY160" i="8"/>
  <c r="BZ160" i="8" s="1"/>
  <c r="CC160" i="8" s="1"/>
  <c r="CF614" i="8"/>
  <c r="CU618" i="8"/>
  <c r="CV618" i="8" s="1"/>
  <c r="CY618" i="8" s="1"/>
  <c r="CU911" i="8"/>
  <c r="BY1169" i="8"/>
  <c r="CF1215" i="8"/>
  <c r="BY1378" i="8"/>
  <c r="BY1831" i="8"/>
  <c r="CF1918" i="8"/>
  <c r="CM2054" i="8"/>
  <c r="CU2190" i="8"/>
  <c r="CU2285" i="8"/>
  <c r="BY2401" i="8"/>
  <c r="BY3332" i="8"/>
  <c r="BY3402" i="8"/>
  <c r="BZ3402" i="8" s="1"/>
  <c r="CC3402" i="8" s="1"/>
  <c r="BY3484" i="8"/>
  <c r="CU3570" i="8"/>
  <c r="CM3673" i="8"/>
  <c r="CF505" i="8"/>
  <c r="CM987" i="8"/>
  <c r="CU1103" i="8"/>
  <c r="CF1898" i="8"/>
  <c r="BY2230" i="8"/>
  <c r="CM3977" i="8"/>
  <c r="CF1994" i="8"/>
  <c r="CU2117" i="8"/>
  <c r="BY2810" i="8"/>
  <c r="CU448" i="8"/>
  <c r="CF571" i="8"/>
  <c r="CM575" i="8"/>
  <c r="CM700" i="8"/>
  <c r="CU1055" i="8"/>
  <c r="CM1034" i="8"/>
  <c r="CM1874" i="8"/>
  <c r="CF2573" i="8"/>
  <c r="CU627" i="8"/>
  <c r="CM660" i="8"/>
  <c r="BY17" i="8"/>
  <c r="CM27" i="8"/>
  <c r="CN27" i="8" s="1"/>
  <c r="CQ27" i="8" s="1"/>
  <c r="BZ78" i="8"/>
  <c r="CC78" i="8" s="1"/>
  <c r="CN115" i="8"/>
  <c r="CQ115" i="8" s="1"/>
  <c r="CN116" i="8"/>
  <c r="CQ116" i="8" s="1"/>
  <c r="CM146" i="8"/>
  <c r="CN146" i="8" s="1"/>
  <c r="CQ146" i="8" s="1"/>
  <c r="CM148" i="8"/>
  <c r="CN148" i="8" s="1"/>
  <c r="CQ148" i="8" s="1"/>
  <c r="CV154" i="8"/>
  <c r="CY154" i="8" s="1"/>
  <c r="BZ157" i="8"/>
  <c r="CC157" i="8" s="1"/>
  <c r="BZ293" i="8"/>
  <c r="CC293" i="8" s="1"/>
  <c r="CV353" i="8"/>
  <c r="CY353" i="8" s="1"/>
  <c r="CN372" i="8"/>
  <c r="CQ372" i="8" s="1"/>
  <c r="CN373" i="8"/>
  <c r="CQ373" i="8" s="1"/>
  <c r="CM483" i="8"/>
  <c r="CV484" i="8"/>
  <c r="CY484" i="8" s="1"/>
  <c r="CV485" i="8"/>
  <c r="CY485" i="8" s="1"/>
  <c r="CM582" i="8"/>
  <c r="CF602" i="8"/>
  <c r="CG602" i="8" s="1"/>
  <c r="CJ602" i="8" s="1"/>
  <c r="CF603" i="8"/>
  <c r="CG603" i="8" s="1"/>
  <c r="CJ603" i="8" s="1"/>
  <c r="BY607" i="8"/>
  <c r="BZ607" i="8" s="1"/>
  <c r="CC607" i="8" s="1"/>
  <c r="CV615" i="8"/>
  <c r="CY615" i="8" s="1"/>
  <c r="CF1168" i="8"/>
  <c r="CM1214" i="8"/>
  <c r="CN1214" i="8" s="1"/>
  <c r="CQ1214" i="8" s="1"/>
  <c r="CV1216" i="8"/>
  <c r="CY1216" i="8" s="1"/>
  <c r="CG1347" i="8"/>
  <c r="CJ1347" i="8" s="1"/>
  <c r="CF1565" i="8"/>
  <c r="CF1604" i="8"/>
  <c r="CG1604" i="8" s="1"/>
  <c r="CJ1604" i="8" s="1"/>
  <c r="CF1830" i="8"/>
  <c r="CG1830" i="8" s="1"/>
  <c r="CJ1830" i="8" s="1"/>
  <c r="CM1864" i="8"/>
  <c r="CN1864" i="8" s="1"/>
  <c r="CQ1864" i="8" s="1"/>
  <c r="CF1917" i="8"/>
  <c r="CU1919" i="8"/>
  <c r="CV1919" i="8" s="1"/>
  <c r="CY1919" i="8" s="1"/>
  <c r="BY1966" i="8"/>
  <c r="BZ1966" i="8" s="1"/>
  <c r="CC1966" i="8" s="1"/>
  <c r="BY2029" i="8"/>
  <c r="CU2189" i="8"/>
  <c r="BZ2200" i="8"/>
  <c r="CC2200" i="8" s="1"/>
  <c r="BZ2261" i="8"/>
  <c r="CC2261" i="8" s="1"/>
  <c r="CV2269" i="8"/>
  <c r="CY2269" i="8" s="1"/>
  <c r="CN2341" i="8"/>
  <c r="CQ2341" i="8" s="1"/>
  <c r="CM2342" i="8"/>
  <c r="CN2342" i="8" s="1"/>
  <c r="CQ2342" i="8" s="1"/>
  <c r="CN2509" i="8"/>
  <c r="CQ2509" i="8" s="1"/>
  <c r="CM2510" i="8"/>
  <c r="CN2510" i="8" s="1"/>
  <c r="CQ2510" i="8" s="1"/>
  <c r="BY2889" i="8"/>
  <c r="CN2995" i="8"/>
  <c r="CQ2995" i="8" s="1"/>
  <c r="BZ3403" i="8"/>
  <c r="CC3403" i="8" s="1"/>
  <c r="BY3404" i="8"/>
  <c r="BZ3404" i="8" s="1"/>
  <c r="CC3404" i="8" s="1"/>
  <c r="CU3569" i="8"/>
  <c r="CM3582" i="8"/>
  <c r="CF3670" i="8"/>
  <c r="CG3670" i="8" s="1"/>
  <c r="CJ3670" i="8" s="1"/>
  <c r="CF3788" i="8"/>
  <c r="CG3788" i="8" s="1"/>
  <c r="CJ3788" i="8" s="1"/>
  <c r="BZ3841" i="8"/>
  <c r="CC3841" i="8" s="1"/>
  <c r="BY447" i="8"/>
  <c r="CM2015" i="8"/>
  <c r="BY460" i="8"/>
  <c r="CF553" i="8"/>
  <c r="CU938" i="8"/>
  <c r="CM815" i="8"/>
  <c r="BY1029" i="8"/>
  <c r="CU952" i="8"/>
  <c r="BY2060" i="8"/>
  <c r="CF2350" i="8"/>
  <c r="CU437" i="8"/>
  <c r="CU132" i="8"/>
  <c r="P39" i="8"/>
  <c r="S39" i="8" s="1"/>
  <c r="BY88" i="8"/>
  <c r="CG92" i="8"/>
  <c r="CJ92" i="8" s="1"/>
  <c r="BY93" i="8"/>
  <c r="BZ93" i="8" s="1"/>
  <c r="CC93" i="8" s="1"/>
  <c r="BY154" i="8"/>
  <c r="BY958" i="8"/>
  <c r="BZ958" i="8" s="1"/>
  <c r="CC958" i="8" s="1"/>
  <c r="CN962" i="8"/>
  <c r="CQ962" i="8" s="1"/>
  <c r="BY1006" i="8"/>
  <c r="CU1009" i="8"/>
  <c r="CV1009" i="8" s="1"/>
  <c r="CY1009" i="8" s="1"/>
  <c r="CG1023" i="8"/>
  <c r="CJ1023" i="8" s="1"/>
  <c r="CG1302" i="8"/>
  <c r="CJ1302" i="8" s="1"/>
  <c r="BY1303" i="8"/>
  <c r="BZ1303" i="8" s="1"/>
  <c r="CC1303" i="8" s="1"/>
  <c r="CF1418" i="8"/>
  <c r="CG1641" i="8"/>
  <c r="CJ1641" i="8" s="1"/>
  <c r="CM2331" i="8"/>
  <c r="CF2622" i="8"/>
  <c r="CU3161" i="8"/>
  <c r="CM3322" i="8"/>
  <c r="BY3695" i="8"/>
  <c r="CU3869" i="8"/>
  <c r="BY815" i="8"/>
  <c r="CU2118" i="8"/>
  <c r="BY189" i="8"/>
  <c r="CF1894" i="8"/>
  <c r="CG2375" i="8"/>
  <c r="CJ2375" i="8" s="1"/>
  <c r="CF3547" i="8"/>
  <c r="CF552" i="8"/>
  <c r="CF573" i="8"/>
  <c r="CF886" i="8"/>
  <c r="CM134" i="8"/>
  <c r="BY867" i="8"/>
  <c r="CF930" i="8"/>
  <c r="CM996" i="8"/>
  <c r="CF152" i="8"/>
  <c r="CM235" i="8"/>
  <c r="CN235" i="8" s="1"/>
  <c r="CQ235" i="8" s="1"/>
  <c r="BY1005" i="8"/>
  <c r="CF1381" i="8"/>
  <c r="BY1639" i="8"/>
  <c r="CU1683" i="8"/>
  <c r="CV1683" i="8" s="1"/>
  <c r="CY1683" i="8" s="1"/>
  <c r="BY1866" i="8"/>
  <c r="BY2204" i="8"/>
  <c r="CU2222" i="8"/>
  <c r="CV2222" i="8" s="1"/>
  <c r="CY2222" i="8" s="1"/>
  <c r="CF143" i="8"/>
  <c r="BY1163" i="8"/>
  <c r="CF1563" i="8"/>
  <c r="CU2017" i="8"/>
  <c r="CM2155" i="8"/>
  <c r="BY2376" i="8"/>
  <c r="CF2751" i="8"/>
  <c r="CF3483" i="8"/>
  <c r="CU3568" i="8"/>
  <c r="CM3654" i="8"/>
  <c r="BY3876" i="8"/>
  <c r="CF3894" i="8"/>
  <c r="CM1344" i="8"/>
  <c r="CM1634" i="8"/>
  <c r="CF2046" i="8"/>
  <c r="BY2371" i="8"/>
  <c r="BY2576" i="8"/>
  <c r="CU2665" i="8"/>
  <c r="CU3404" i="8"/>
  <c r="BY3498" i="8"/>
  <c r="CM3610" i="8"/>
  <c r="CF184" i="8"/>
  <c r="CF572" i="8"/>
  <c r="CM2113" i="8"/>
  <c r="CU3380" i="8"/>
  <c r="CF3608" i="8"/>
  <c r="BY3874" i="8"/>
  <c r="BY3891" i="8"/>
  <c r="CF179" i="8"/>
  <c r="BY549" i="8"/>
  <c r="CM1033" i="8"/>
  <c r="BY2079" i="8"/>
  <c r="BY3890" i="8"/>
  <c r="CU3915" i="8"/>
  <c r="CM3070" i="8"/>
  <c r="CU3478" i="8"/>
  <c r="CU3702" i="8"/>
  <c r="BY3889" i="8"/>
  <c r="CU133" i="8"/>
  <c r="CM342" i="8"/>
  <c r="CM434" i="8"/>
  <c r="CU1013" i="8"/>
  <c r="CM1151" i="8"/>
  <c r="CF1737" i="8"/>
  <c r="CM433" i="8"/>
  <c r="CM1009" i="8"/>
  <c r="CM1150" i="8"/>
  <c r="CF1643" i="8"/>
  <c r="CU1701" i="8"/>
  <c r="CU2042" i="8"/>
  <c r="CF2623" i="8"/>
  <c r="CM3032" i="8"/>
  <c r="CN86" i="8"/>
  <c r="CQ86" i="8" s="1"/>
  <c r="CM87" i="8"/>
  <c r="CN87" i="8" s="1"/>
  <c r="CQ87" i="8" s="1"/>
  <c r="CV96" i="8"/>
  <c r="CY96" i="8" s="1"/>
  <c r="CF150" i="8"/>
  <c r="BZ228" i="8"/>
  <c r="CC228" i="8" s="1"/>
  <c r="BZ229" i="8"/>
  <c r="CC229" i="8" s="1"/>
  <c r="CG231" i="8"/>
  <c r="CJ231" i="8" s="1"/>
  <c r="CV234" i="8"/>
  <c r="CY234" i="8" s="1"/>
  <c r="CG255" i="8"/>
  <c r="CJ255" i="8" s="1"/>
  <c r="CF273" i="8"/>
  <c r="CN298" i="8"/>
  <c r="CQ298" i="8" s="1"/>
  <c r="CG354" i="8"/>
  <c r="CJ354" i="8" s="1"/>
  <c r="BY426" i="8"/>
  <c r="BZ426" i="8" s="1"/>
  <c r="CC426" i="8" s="1"/>
  <c r="BY705" i="8"/>
  <c r="CF706" i="8"/>
  <c r="CG706" i="8" s="1"/>
  <c r="CJ706" i="8" s="1"/>
  <c r="BZ762" i="8"/>
  <c r="CC762" i="8" s="1"/>
  <c r="CF764" i="8"/>
  <c r="CG764" i="8" s="1"/>
  <c r="CJ764" i="8" s="1"/>
  <c r="BY784" i="8"/>
  <c r="BZ784" i="8" s="1"/>
  <c r="CC784" i="8" s="1"/>
  <c r="BZ855" i="8"/>
  <c r="CC855" i="8" s="1"/>
  <c r="BY856" i="8"/>
  <c r="BZ856" i="8" s="1"/>
  <c r="CC856" i="8" s="1"/>
  <c r="CU912" i="8"/>
  <c r="CM1220" i="8"/>
  <c r="CN1366" i="8"/>
  <c r="CQ1366" i="8" s="1"/>
  <c r="CG1399" i="8"/>
  <c r="CJ1399" i="8" s="1"/>
  <c r="CN1401" i="8"/>
  <c r="CQ1401" i="8" s="1"/>
  <c r="CG1679" i="8"/>
  <c r="CJ1679" i="8" s="1"/>
  <c r="CU1712" i="8"/>
  <c r="CV1712" i="8" s="1"/>
  <c r="CY1712" i="8" s="1"/>
  <c r="CU1713" i="8"/>
  <c r="CV1713" i="8" s="1"/>
  <c r="CY1713" i="8" s="1"/>
  <c r="BZ1863" i="8"/>
  <c r="CC1863" i="8" s="1"/>
  <c r="BY2069" i="8"/>
  <c r="BY2203" i="8"/>
  <c r="CM2329" i="8"/>
  <c r="CU2406" i="8"/>
  <c r="CF2559" i="8"/>
  <c r="CV2565" i="8"/>
  <c r="CY2565" i="8" s="1"/>
  <c r="BY2829" i="8"/>
  <c r="BZ2829" i="8" s="1"/>
  <c r="CC2829" i="8" s="1"/>
  <c r="CV2933" i="8"/>
  <c r="CY2933" i="8" s="1"/>
  <c r="CU2934" i="8"/>
  <c r="CV2934" i="8" s="1"/>
  <c r="CY2934" i="8" s="1"/>
  <c r="BY3012" i="8"/>
  <c r="CU3319" i="8"/>
  <c r="CN3387" i="8"/>
  <c r="CQ3387" i="8" s="1"/>
  <c r="BY3583" i="8"/>
  <c r="CG3585" i="8"/>
  <c r="CJ3585" i="8" s="1"/>
  <c r="CF3586" i="8"/>
  <c r="CG3586" i="8" s="1"/>
  <c r="CJ3586" i="8" s="1"/>
  <c r="CM3847" i="8"/>
  <c r="CF486" i="8"/>
  <c r="CU586" i="8"/>
  <c r="BY619" i="8"/>
  <c r="CU656" i="8"/>
  <c r="CF751" i="8"/>
  <c r="CF1290" i="8"/>
  <c r="CG1290" i="8" s="1"/>
  <c r="CJ1290" i="8" s="1"/>
  <c r="CF1292" i="8"/>
  <c r="BZ1316" i="8"/>
  <c r="CC1316" i="8" s="1"/>
  <c r="CV1320" i="8"/>
  <c r="CY1320" i="8" s="1"/>
  <c r="BZ1332" i="8"/>
  <c r="CC1332" i="8" s="1"/>
  <c r="CV1341" i="8"/>
  <c r="CY1341" i="8" s="1"/>
  <c r="CV1359" i="8"/>
  <c r="CY1359" i="8" s="1"/>
  <c r="CG1427" i="8"/>
  <c r="CJ1427" i="8" s="1"/>
  <c r="CF1739" i="8"/>
  <c r="CU1741" i="8"/>
  <c r="CV1741" i="8" s="1"/>
  <c r="CY1741" i="8" s="1"/>
  <c r="CU1791" i="8"/>
  <c r="CV1791" i="8" s="1"/>
  <c r="CY1791" i="8" s="1"/>
  <c r="CU1908" i="8"/>
  <c r="CV1908" i="8" s="1"/>
  <c r="CY1908" i="8" s="1"/>
  <c r="CF1989" i="8"/>
  <c r="CN2209" i="8"/>
  <c r="CQ2209" i="8" s="1"/>
  <c r="BY2225" i="8"/>
  <c r="BZ2225" i="8" s="1"/>
  <c r="CC2225" i="8" s="1"/>
  <c r="BY2403" i="8"/>
  <c r="CM2551" i="8"/>
  <c r="CN2551" i="8" s="1"/>
  <c r="CQ2551" i="8" s="1"/>
  <c r="BZ2575" i="8"/>
  <c r="CC2575" i="8" s="1"/>
  <c r="CF2769" i="8"/>
  <c r="CM2818" i="8"/>
  <c r="CN2818" i="8" s="1"/>
  <c r="CQ2818" i="8" s="1"/>
  <c r="CU2837" i="8"/>
  <c r="CG2849" i="8"/>
  <c r="CJ2849" i="8" s="1"/>
  <c r="CN2881" i="8"/>
  <c r="CQ2881" i="8" s="1"/>
  <c r="BY2900" i="8"/>
  <c r="BZ2900" i="8" s="1"/>
  <c r="CC2900" i="8" s="1"/>
  <c r="CG2902" i="8"/>
  <c r="CJ2902" i="8" s="1"/>
  <c r="CF2926" i="8"/>
  <c r="CG2926" i="8" s="1"/>
  <c r="CJ2926" i="8" s="1"/>
  <c r="CV2948" i="8"/>
  <c r="CY2948" i="8" s="1"/>
  <c r="CM2949" i="8"/>
  <c r="CN2949" i="8" s="1"/>
  <c r="CQ2949" i="8" s="1"/>
  <c r="CN3136" i="8"/>
  <c r="CQ3136" i="8" s="1"/>
  <c r="BZ3149" i="8"/>
  <c r="CC3149" i="8" s="1"/>
  <c r="CM3152" i="8"/>
  <c r="CN3152" i="8" s="1"/>
  <c r="CQ3152" i="8" s="1"/>
  <c r="BZ3194" i="8"/>
  <c r="CC3194" i="8" s="1"/>
  <c r="CV3621" i="8"/>
  <c r="CY3621" i="8" s="1"/>
  <c r="CU3688" i="8"/>
  <c r="CV3688" i="8" s="1"/>
  <c r="CY3688" i="8" s="1"/>
  <c r="CM484" i="8"/>
  <c r="CM618" i="8"/>
  <c r="BY729" i="8"/>
  <c r="CF1120" i="8"/>
  <c r="CF1738" i="8"/>
  <c r="BY1954" i="8"/>
  <c r="CU2121" i="8"/>
  <c r="CF2834" i="8"/>
  <c r="BY4053" i="8"/>
  <c r="CG135" i="8"/>
  <c r="CJ135" i="8" s="1"/>
  <c r="CF140" i="8"/>
  <c r="CG140" i="8" s="1"/>
  <c r="CJ140" i="8" s="1"/>
  <c r="CF142" i="8"/>
  <c r="CG142" i="8" s="1"/>
  <c r="CJ142" i="8" s="1"/>
  <c r="CG146" i="8"/>
  <c r="CJ146" i="8" s="1"/>
  <c r="CG170" i="8"/>
  <c r="CJ170" i="8" s="1"/>
  <c r="CN174" i="8"/>
  <c r="CQ174" i="8" s="1"/>
  <c r="BY185" i="8"/>
  <c r="BZ185" i="8" s="1"/>
  <c r="CC185" i="8" s="1"/>
  <c r="CV254" i="8"/>
  <c r="CY254" i="8" s="1"/>
  <c r="CN255" i="8"/>
  <c r="CQ255" i="8" s="1"/>
  <c r="CV258" i="8"/>
  <c r="CY258" i="8" s="1"/>
  <c r="BZ313" i="8"/>
  <c r="CC313" i="8" s="1"/>
  <c r="CG316" i="8"/>
  <c r="CJ316" i="8" s="1"/>
  <c r="CV319" i="8"/>
  <c r="CY319" i="8" s="1"/>
  <c r="CN345" i="8"/>
  <c r="CQ345" i="8" s="1"/>
  <c r="BZ361" i="8"/>
  <c r="CC361" i="8" s="1"/>
  <c r="CF365" i="8"/>
  <c r="CG365" i="8" s="1"/>
  <c r="CJ365" i="8" s="1"/>
  <c r="CN427" i="8"/>
  <c r="CQ427" i="8" s="1"/>
  <c r="BY465" i="8"/>
  <c r="BZ465" i="8" s="1"/>
  <c r="CC465" i="8" s="1"/>
  <c r="CF489" i="8"/>
  <c r="CU495" i="8"/>
  <c r="CV495" i="8" s="1"/>
  <c r="CY495" i="8" s="1"/>
  <c r="CM496" i="8"/>
  <c r="CN496" i="8" s="1"/>
  <c r="CQ496" i="8" s="1"/>
  <c r="CM497" i="8"/>
  <c r="CN497" i="8" s="1"/>
  <c r="CQ497" i="8" s="1"/>
  <c r="CN564" i="8"/>
  <c r="CQ564" i="8" s="1"/>
  <c r="CV659" i="8"/>
  <c r="CY659" i="8" s="1"/>
  <c r="CV660" i="8"/>
  <c r="CY660" i="8" s="1"/>
  <c r="BZ810" i="8"/>
  <c r="CC810" i="8" s="1"/>
  <c r="CU814" i="8"/>
  <c r="CU1188" i="8"/>
  <c r="CV1189" i="8"/>
  <c r="CY1189" i="8" s="1"/>
  <c r="CU1190" i="8"/>
  <c r="CV1190" i="8" s="1"/>
  <c r="CY1190" i="8" s="1"/>
  <c r="BZ1290" i="8"/>
  <c r="CC1290" i="8" s="1"/>
  <c r="CG1358" i="8"/>
  <c r="CJ1358" i="8" s="1"/>
  <c r="CM1378" i="8"/>
  <c r="CN1378" i="8" s="1"/>
  <c r="CQ1378" i="8" s="1"/>
  <c r="BZ1427" i="8"/>
  <c r="CC1427" i="8" s="1"/>
  <c r="BY1550" i="8"/>
  <c r="BZ1587" i="8"/>
  <c r="CC1587" i="8" s="1"/>
  <c r="CU1673" i="8"/>
  <c r="CV1673" i="8" s="1"/>
  <c r="CY1673" i="8" s="1"/>
  <c r="CF1775" i="8"/>
  <c r="CM1815" i="8"/>
  <c r="CN1815" i="8" s="1"/>
  <c r="CQ1815" i="8" s="1"/>
  <c r="CN1853" i="8"/>
  <c r="CQ1853" i="8" s="1"/>
  <c r="BY2043" i="8"/>
  <c r="CV2047" i="8"/>
  <c r="CY2047" i="8" s="1"/>
  <c r="CU2048" i="8"/>
  <c r="CV2048" i="8" s="1"/>
  <c r="CY2048" i="8" s="1"/>
  <c r="CF2065" i="8"/>
  <c r="CG2065" i="8" s="1"/>
  <c r="CJ2065" i="8" s="1"/>
  <c r="CF2066" i="8"/>
  <c r="CG2066" i="8" s="1"/>
  <c r="CJ2066" i="8" s="1"/>
  <c r="CF2088" i="8"/>
  <c r="CG2088" i="8" s="1"/>
  <c r="CJ2088" i="8" s="1"/>
  <c r="BZ2355" i="8"/>
  <c r="CC2355" i="8" s="1"/>
  <c r="CG2357" i="8"/>
  <c r="CJ2357" i="8" s="1"/>
  <c r="CG2361" i="8"/>
  <c r="CJ2361" i="8" s="1"/>
  <c r="BY2406" i="8"/>
  <c r="BZ2408" i="8"/>
  <c r="CC2408" i="8" s="1"/>
  <c r="CU2458" i="8"/>
  <c r="CV2458" i="8" s="1"/>
  <c r="CY2458" i="8" s="1"/>
  <c r="CF2486" i="8"/>
  <c r="CV2489" i="8"/>
  <c r="CY2489" i="8" s="1"/>
  <c r="CU2620" i="8"/>
  <c r="CV2620" i="8" s="1"/>
  <c r="CY2620" i="8" s="1"/>
  <c r="CU2621" i="8"/>
  <c r="CV2621" i="8" s="1"/>
  <c r="CY2621" i="8" s="1"/>
  <c r="CN2822" i="8"/>
  <c r="CQ2822" i="8" s="1"/>
  <c r="CN2948" i="8"/>
  <c r="CQ2948" i="8" s="1"/>
  <c r="CF2949" i="8"/>
  <c r="CG2949" i="8" s="1"/>
  <c r="CJ2949" i="8" s="1"/>
  <c r="CF2951" i="8"/>
  <c r="CG2951" i="8" s="1"/>
  <c r="CJ2951" i="8" s="1"/>
  <c r="CF2952" i="8"/>
  <c r="CG2952" i="8" s="1"/>
  <c r="CJ2952" i="8" s="1"/>
  <c r="BZ2970" i="8"/>
  <c r="CC2970" i="8" s="1"/>
  <c r="BY2971" i="8"/>
  <c r="BZ2971" i="8" s="1"/>
  <c r="CC2971" i="8" s="1"/>
  <c r="BY2972" i="8"/>
  <c r="BZ2972" i="8" s="1"/>
  <c r="CC2972" i="8" s="1"/>
  <c r="BY2973" i="8"/>
  <c r="BZ2973" i="8" s="1"/>
  <c r="CC2973" i="8" s="1"/>
  <c r="CU3362" i="8"/>
  <c r="CF3482" i="8"/>
  <c r="BY3604" i="8"/>
  <c r="BZ3604" i="8" s="1"/>
  <c r="CC3604" i="8" s="1"/>
  <c r="CN3668" i="8"/>
  <c r="CQ3668" i="8" s="1"/>
  <c r="CU3671" i="8"/>
  <c r="CV3671" i="8" s="1"/>
  <c r="CY3671" i="8" s="1"/>
  <c r="BZ3686" i="8"/>
  <c r="CC3686" i="8" s="1"/>
  <c r="BY3730" i="8"/>
  <c r="BZ3730" i="8" s="1"/>
  <c r="CC3730" i="8" s="1"/>
  <c r="BZ3731" i="8"/>
  <c r="CC3731" i="8" s="1"/>
  <c r="BY3872" i="8"/>
  <c r="CF385" i="8"/>
  <c r="CG385" i="8" s="1"/>
  <c r="CJ385" i="8" s="1"/>
  <c r="BY419" i="8"/>
  <c r="BZ419" i="8" s="1"/>
  <c r="CC419" i="8" s="1"/>
  <c r="CM488" i="8"/>
  <c r="CN489" i="8"/>
  <c r="CQ489" i="8" s="1"/>
  <c r="CV519" i="8"/>
  <c r="CY519" i="8" s="1"/>
  <c r="CU520" i="8"/>
  <c r="CV520" i="8" s="1"/>
  <c r="CY520" i="8" s="1"/>
  <c r="CV521" i="8"/>
  <c r="CY521" i="8" s="1"/>
  <c r="BZ556" i="8"/>
  <c r="CC556" i="8" s="1"/>
  <c r="BZ558" i="8"/>
  <c r="CC558" i="8" s="1"/>
  <c r="CM561" i="8"/>
  <c r="CN561" i="8" s="1"/>
  <c r="CQ561" i="8" s="1"/>
  <c r="BY826" i="8"/>
  <c r="BZ826" i="8" s="1"/>
  <c r="CC826" i="8" s="1"/>
  <c r="BY828" i="8"/>
  <c r="BZ828" i="8" s="1"/>
  <c r="CC828" i="8" s="1"/>
  <c r="CN831" i="8"/>
  <c r="CQ831" i="8" s="1"/>
  <c r="CM833" i="8"/>
  <c r="CN833" i="8" s="1"/>
  <c r="CQ833" i="8" s="1"/>
  <c r="CN956" i="8"/>
  <c r="CQ956" i="8" s="1"/>
  <c r="BY1182" i="8"/>
  <c r="CG1203" i="8"/>
  <c r="CJ1203" i="8" s="1"/>
  <c r="CN1207" i="8"/>
  <c r="CQ1207" i="8" s="1"/>
  <c r="CN1208" i="8"/>
  <c r="CQ1208" i="8" s="1"/>
  <c r="CM1209" i="8"/>
  <c r="CN1209" i="8" s="1"/>
  <c r="CQ1209" i="8" s="1"/>
  <c r="CN1210" i="8"/>
  <c r="CQ1210" i="8" s="1"/>
  <c r="CV1231" i="8"/>
  <c r="CY1231" i="8" s="1"/>
  <c r="CN1336" i="8"/>
  <c r="CQ1336" i="8" s="1"/>
  <c r="CF1337" i="8"/>
  <c r="CG1337" i="8" s="1"/>
  <c r="CJ1337" i="8" s="1"/>
  <c r="CN1339" i="8"/>
  <c r="CQ1339" i="8" s="1"/>
  <c r="CG1374" i="8"/>
  <c r="CJ1374" i="8" s="1"/>
  <c r="CM1376" i="8"/>
  <c r="CN1376" i="8" s="1"/>
  <c r="CQ1376" i="8" s="1"/>
  <c r="CM1552" i="8"/>
  <c r="CU1611" i="8"/>
  <c r="CV1611" i="8" s="1"/>
  <c r="CY1611" i="8" s="1"/>
  <c r="CM1742" i="8"/>
  <c r="CN1742" i="8" s="1"/>
  <c r="CQ1742" i="8" s="1"/>
  <c r="CG1807" i="8"/>
  <c r="CJ1807" i="8" s="1"/>
  <c r="CG1809" i="8"/>
  <c r="CJ1809" i="8" s="1"/>
  <c r="CF2042" i="8"/>
  <c r="CG2228" i="8"/>
  <c r="CJ2228" i="8" s="1"/>
  <c r="BZ2242" i="8"/>
  <c r="CC2242" i="8" s="1"/>
  <c r="CF2245" i="8"/>
  <c r="CG2245" i="8" s="1"/>
  <c r="CJ2245" i="8" s="1"/>
  <c r="CF2246" i="8"/>
  <c r="CG2246" i="8" s="1"/>
  <c r="CJ2246" i="8" s="1"/>
  <c r="CF2247" i="8"/>
  <c r="CG2247" i="8" s="1"/>
  <c r="CJ2247" i="8" s="1"/>
  <c r="CF2248" i="8"/>
  <c r="CG2248" i="8" s="1"/>
  <c r="CJ2248" i="8" s="1"/>
  <c r="CU2251" i="8"/>
  <c r="CV2251" i="8" s="1"/>
  <c r="CY2251" i="8" s="1"/>
  <c r="BZ2330" i="8"/>
  <c r="CC2330" i="8" s="1"/>
  <c r="BY2332" i="8"/>
  <c r="BZ2332" i="8" s="1"/>
  <c r="CC2332" i="8" s="1"/>
  <c r="CN2335" i="8"/>
  <c r="CQ2335" i="8" s="1"/>
  <c r="CV2363" i="8"/>
  <c r="CY2363" i="8" s="1"/>
  <c r="CU2366" i="8"/>
  <c r="CV2366" i="8" s="1"/>
  <c r="CY2366" i="8" s="1"/>
  <c r="BY2404" i="8"/>
  <c r="CF2407" i="8"/>
  <c r="CG2407" i="8" s="1"/>
  <c r="CJ2407" i="8" s="1"/>
  <c r="CM2583" i="8"/>
  <c r="BY2815" i="8"/>
  <c r="BZ2815" i="8" s="1"/>
  <c r="CC2815" i="8" s="1"/>
  <c r="BY2816" i="8"/>
  <c r="BZ2816" i="8" s="1"/>
  <c r="CC2816" i="8" s="1"/>
  <c r="CF2819" i="8"/>
  <c r="CG2819" i="8" s="1"/>
  <c r="CJ2819" i="8" s="1"/>
  <c r="CG2904" i="8"/>
  <c r="CJ2904" i="8" s="1"/>
  <c r="CU2992" i="8"/>
  <c r="CV2992" i="8" s="1"/>
  <c r="CY2992" i="8" s="1"/>
  <c r="CG3038" i="8"/>
  <c r="CJ3038" i="8" s="1"/>
  <c r="CV3266" i="8"/>
  <c r="CY3266" i="8" s="1"/>
  <c r="BZ3297" i="8"/>
  <c r="CC3297" i="8" s="1"/>
  <c r="CV3463" i="8"/>
  <c r="CY3463" i="8" s="1"/>
  <c r="CN3481" i="8"/>
  <c r="CQ3481" i="8" s="1"/>
  <c r="CN3554" i="8"/>
  <c r="CQ3554" i="8" s="1"/>
  <c r="CN3665" i="8"/>
  <c r="CQ3665" i="8" s="1"/>
  <c r="CU3667" i="8"/>
  <c r="CV3667" i="8" s="1"/>
  <c r="CY3667" i="8" s="1"/>
  <c r="BZ3709" i="8"/>
  <c r="CC3709" i="8" s="1"/>
  <c r="CN3874" i="8"/>
  <c r="CQ3874" i="8" s="1"/>
  <c r="BZ3894" i="8"/>
  <c r="CC3894" i="8" s="1"/>
  <c r="BY3897" i="8"/>
  <c r="BZ3897" i="8" s="1"/>
  <c r="CC3897" i="8" s="1"/>
  <c r="BY3898" i="8"/>
  <c r="BZ3898" i="8" s="1"/>
  <c r="CC3898" i="8" s="1"/>
  <c r="BY577" i="8"/>
  <c r="BZ577" i="8" s="1"/>
  <c r="CC577" i="8" s="1"/>
  <c r="BZ578" i="8"/>
  <c r="CC578" i="8" s="1"/>
  <c r="CG583" i="8"/>
  <c r="CJ583" i="8" s="1"/>
  <c r="CG584" i="8"/>
  <c r="CJ584" i="8" s="1"/>
  <c r="CG587" i="8"/>
  <c r="CJ587" i="8" s="1"/>
  <c r="CV609" i="8"/>
  <c r="CY609" i="8" s="1"/>
  <c r="CN610" i="8"/>
  <c r="CQ610" i="8" s="1"/>
  <c r="CN611" i="8"/>
  <c r="CQ611" i="8" s="1"/>
  <c r="CN625" i="8"/>
  <c r="CQ625" i="8" s="1"/>
  <c r="CG628" i="8"/>
  <c r="CJ628" i="8" s="1"/>
  <c r="BY629" i="8"/>
  <c r="BZ629" i="8" s="1"/>
  <c r="CC629" i="8" s="1"/>
  <c r="CU647" i="8"/>
  <c r="CV647" i="8" s="1"/>
  <c r="CY647" i="8" s="1"/>
  <c r="CU648" i="8"/>
  <c r="CV648" i="8" s="1"/>
  <c r="CY648" i="8" s="1"/>
  <c r="CU649" i="8"/>
  <c r="CV649" i="8" s="1"/>
  <c r="CY649" i="8" s="1"/>
  <c r="CV654" i="8"/>
  <c r="CY654" i="8" s="1"/>
  <c r="CU655" i="8"/>
  <c r="CV655" i="8" s="1"/>
  <c r="CY655" i="8" s="1"/>
  <c r="CN659" i="8"/>
  <c r="CQ659" i="8" s="1"/>
  <c r="BY661" i="8"/>
  <c r="BZ661" i="8" s="1"/>
  <c r="CC661" i="8" s="1"/>
  <c r="BY663" i="8"/>
  <c r="BZ663" i="8" s="1"/>
  <c r="CC663" i="8" s="1"/>
  <c r="CG667" i="8"/>
  <c r="CJ667" i="8" s="1"/>
  <c r="CG753" i="8"/>
  <c r="CJ753" i="8" s="1"/>
  <c r="CG771" i="8"/>
  <c r="CJ771" i="8" s="1"/>
  <c r="CN847" i="8"/>
  <c r="CQ847" i="8" s="1"/>
  <c r="CG848" i="8"/>
  <c r="CJ848" i="8" s="1"/>
  <c r="CM914" i="8"/>
  <c r="CV999" i="8"/>
  <c r="CY999" i="8" s="1"/>
  <c r="CU1057" i="8"/>
  <c r="CV1467" i="8"/>
  <c r="CY1467" i="8" s="1"/>
  <c r="CU1669" i="8"/>
  <c r="CG1742" i="8"/>
  <c r="CJ1742" i="8" s="1"/>
  <c r="CM1876" i="8"/>
  <c r="CN1876" i="8" s="1"/>
  <c r="CQ1876" i="8" s="1"/>
  <c r="CF1921" i="8"/>
  <c r="CG1921" i="8" s="1"/>
  <c r="CJ1921" i="8" s="1"/>
  <c r="CG1922" i="8"/>
  <c r="CJ1922" i="8" s="1"/>
  <c r="BY2209" i="8"/>
  <c r="CG2413" i="8"/>
  <c r="CJ2413" i="8" s="1"/>
  <c r="CU2416" i="8"/>
  <c r="CV2416" i="8" s="1"/>
  <c r="CY2416" i="8" s="1"/>
  <c r="BZ2444" i="8"/>
  <c r="CC2444" i="8" s="1"/>
  <c r="CM2449" i="8"/>
  <c r="CN2449" i="8" s="1"/>
  <c r="CQ2449" i="8" s="1"/>
  <c r="CV2518" i="8"/>
  <c r="CY2518" i="8" s="1"/>
  <c r="CU2520" i="8"/>
  <c r="CV2520" i="8" s="1"/>
  <c r="CY2520" i="8" s="1"/>
  <c r="CU2521" i="8"/>
  <c r="CV2521" i="8" s="1"/>
  <c r="CY2521" i="8" s="1"/>
  <c r="BZ2624" i="8"/>
  <c r="CC2624" i="8" s="1"/>
  <c r="BZ2625" i="8"/>
  <c r="CC2625" i="8" s="1"/>
  <c r="CU2630" i="8"/>
  <c r="CV2630" i="8" s="1"/>
  <c r="CY2630" i="8" s="1"/>
  <c r="CU2631" i="8"/>
  <c r="CV2631" i="8" s="1"/>
  <c r="CY2631" i="8" s="1"/>
  <c r="BY2715" i="8"/>
  <c r="BZ2715" i="8" s="1"/>
  <c r="CC2715" i="8" s="1"/>
  <c r="BZ2716" i="8"/>
  <c r="CC2716" i="8" s="1"/>
  <c r="CV2805" i="8"/>
  <c r="CY2805" i="8" s="1"/>
  <c r="CG2822" i="8"/>
  <c r="CJ2822" i="8" s="1"/>
  <c r="BY2823" i="8"/>
  <c r="BZ2823" i="8" s="1"/>
  <c r="CC2823" i="8" s="1"/>
  <c r="BZ2839" i="8"/>
  <c r="CC2839" i="8" s="1"/>
  <c r="BZ2891" i="8"/>
  <c r="CC2891" i="8" s="1"/>
  <c r="CF3203" i="8"/>
  <c r="CF3310" i="8"/>
  <c r="CG3310" i="8" s="1"/>
  <c r="CJ3310" i="8" s="1"/>
  <c r="CV3356" i="8"/>
  <c r="CY3356" i="8" s="1"/>
  <c r="CV3496" i="8"/>
  <c r="CY3496" i="8" s="1"/>
  <c r="CM3815" i="8"/>
  <c r="CF869" i="8"/>
  <c r="CU1056" i="8"/>
  <c r="CM1667" i="8"/>
  <c r="BY2189" i="8"/>
  <c r="BY3182" i="8"/>
  <c r="CM3779" i="8"/>
  <c r="BY3811" i="8"/>
  <c r="CU593" i="8"/>
  <c r="CV593" i="8" s="1"/>
  <c r="CY593" i="8" s="1"/>
  <c r="CN608" i="8"/>
  <c r="CQ608" i="8" s="1"/>
  <c r="BZ666" i="8"/>
  <c r="CC666" i="8" s="1"/>
  <c r="BY670" i="8"/>
  <c r="BZ670" i="8" s="1"/>
  <c r="CC670" i="8" s="1"/>
  <c r="BY710" i="8"/>
  <c r="BZ710" i="8" s="1"/>
  <c r="CC710" i="8" s="1"/>
  <c r="CG799" i="8"/>
  <c r="CJ799" i="8" s="1"/>
  <c r="BZ819" i="8"/>
  <c r="CC819" i="8" s="1"/>
  <c r="BZ850" i="8"/>
  <c r="CC850" i="8" s="1"/>
  <c r="CF874" i="8"/>
  <c r="CG874" i="8" s="1"/>
  <c r="CJ874" i="8" s="1"/>
  <c r="CF891" i="8"/>
  <c r="CG891" i="8" s="1"/>
  <c r="CJ891" i="8" s="1"/>
  <c r="CF892" i="8"/>
  <c r="CG892" i="8" s="1"/>
  <c r="CJ892" i="8" s="1"/>
  <c r="CF893" i="8"/>
  <c r="CG893" i="8" s="1"/>
  <c r="CJ893" i="8" s="1"/>
  <c r="CM916" i="8"/>
  <c r="CG1001" i="8"/>
  <c r="CJ1001" i="8" s="1"/>
  <c r="BY1071" i="8"/>
  <c r="BZ1071" i="8" s="1"/>
  <c r="CC1071" i="8" s="1"/>
  <c r="BY1147" i="8"/>
  <c r="BY1312" i="8"/>
  <c r="BZ1312" i="8" s="1"/>
  <c r="CC1312" i="8" s="1"/>
  <c r="BY1313" i="8"/>
  <c r="BZ1313" i="8" s="1"/>
  <c r="CC1313" i="8" s="1"/>
  <c r="CF1578" i="8"/>
  <c r="CG1578" i="8" s="1"/>
  <c r="CJ1578" i="8" s="1"/>
  <c r="CG1597" i="8"/>
  <c r="CJ1597" i="8" s="1"/>
  <c r="CN1641" i="8"/>
  <c r="CQ1641" i="8" s="1"/>
  <c r="CV1645" i="8"/>
  <c r="CY1645" i="8" s="1"/>
  <c r="CN1646" i="8"/>
  <c r="CQ1646" i="8" s="1"/>
  <c r="CM1647" i="8"/>
  <c r="CN1647" i="8" s="1"/>
  <c r="CQ1647" i="8" s="1"/>
  <c r="CU1964" i="8"/>
  <c r="BZ2054" i="8"/>
  <c r="CC2054" i="8" s="1"/>
  <c r="CN2105" i="8"/>
  <c r="CQ2105" i="8" s="1"/>
  <c r="CV2129" i="8"/>
  <c r="CY2129" i="8" s="1"/>
  <c r="BY2234" i="8"/>
  <c r="BY2381" i="8"/>
  <c r="BZ2381" i="8" s="1"/>
  <c r="CC2381" i="8" s="1"/>
  <c r="CF2451" i="8"/>
  <c r="CG2451" i="8" s="1"/>
  <c r="CJ2451" i="8" s="1"/>
  <c r="CG2453" i="8"/>
  <c r="CJ2453" i="8" s="1"/>
  <c r="CG2519" i="8"/>
  <c r="CJ2519" i="8" s="1"/>
  <c r="CF2607" i="8"/>
  <c r="CG2607" i="8" s="1"/>
  <c r="CJ2607" i="8" s="1"/>
  <c r="CG2702" i="8"/>
  <c r="CJ2702" i="8" s="1"/>
  <c r="CG2984" i="8"/>
  <c r="CJ2984" i="8" s="1"/>
  <c r="BY3073" i="8"/>
  <c r="BZ3073" i="8" s="1"/>
  <c r="CC3073" i="8" s="1"/>
  <c r="BY3089" i="8"/>
  <c r="BZ3089" i="8" s="1"/>
  <c r="CC3089" i="8" s="1"/>
  <c r="CG3091" i="8"/>
  <c r="CJ3091" i="8" s="1"/>
  <c r="CV3127" i="8"/>
  <c r="CY3127" i="8" s="1"/>
  <c r="BZ3512" i="8"/>
  <c r="CC3512" i="8" s="1"/>
  <c r="BZ3514" i="8"/>
  <c r="CC3514" i="8" s="1"/>
  <c r="CF3532" i="8"/>
  <c r="CG3532" i="8" s="1"/>
  <c r="CJ3532" i="8" s="1"/>
  <c r="CF3534" i="8"/>
  <c r="CG3534" i="8" s="1"/>
  <c r="CJ3534" i="8" s="1"/>
  <c r="CM3539" i="8"/>
  <c r="CN3539" i="8" s="1"/>
  <c r="CQ3539" i="8" s="1"/>
  <c r="CN3540" i="8"/>
  <c r="CQ3540" i="8" s="1"/>
  <c r="CG3733" i="8"/>
  <c r="CJ3733" i="8" s="1"/>
  <c r="CF3736" i="8"/>
  <c r="CG3736" i="8" s="1"/>
  <c r="CJ3736" i="8" s="1"/>
  <c r="CN3763" i="8"/>
  <c r="CQ3763" i="8" s="1"/>
  <c r="BZ3913" i="8"/>
  <c r="CC3913" i="8" s="1"/>
  <c r="BY3914" i="8"/>
  <c r="BZ3914" i="8" s="1"/>
  <c r="CC3914" i="8" s="1"/>
  <c r="CM3918" i="8"/>
  <c r="CN3918" i="8" s="1"/>
  <c r="CQ3918" i="8" s="1"/>
  <c r="CN3920" i="8"/>
  <c r="CQ3920" i="8" s="1"/>
  <c r="CF3924" i="8"/>
  <c r="CG3924" i="8" s="1"/>
  <c r="CJ3924" i="8" s="1"/>
  <c r="CM3960" i="8"/>
  <c r="CN3960" i="8" s="1"/>
  <c r="CQ3960" i="8" s="1"/>
  <c r="CM915" i="8"/>
  <c r="BZ995" i="8"/>
  <c r="CC995" i="8" s="1"/>
  <c r="CU1125" i="8"/>
  <c r="CV1125" i="8" s="1"/>
  <c r="CY1125" i="8" s="1"/>
  <c r="CM1440" i="8"/>
  <c r="CN1440" i="8" s="1"/>
  <c r="CQ1440" i="8" s="1"/>
  <c r="BY1457" i="8"/>
  <c r="BZ1457" i="8" s="1"/>
  <c r="CC1457" i="8" s="1"/>
  <c r="CU1463" i="8"/>
  <c r="CV1463" i="8" s="1"/>
  <c r="CY1463" i="8" s="1"/>
  <c r="CM1468" i="8"/>
  <c r="CN1468" i="8" s="1"/>
  <c r="CQ1468" i="8" s="1"/>
  <c r="BZ1615" i="8"/>
  <c r="CC1615" i="8" s="1"/>
  <c r="BZ1634" i="8"/>
  <c r="CC1634" i="8" s="1"/>
  <c r="CU1670" i="8"/>
  <c r="CU1842" i="8"/>
  <c r="CV1842" i="8" s="1"/>
  <c r="CY1842" i="8" s="1"/>
  <c r="CG2056" i="8"/>
  <c r="CJ2056" i="8" s="1"/>
  <c r="CV2061" i="8"/>
  <c r="CY2061" i="8" s="1"/>
  <c r="BZ2099" i="8"/>
  <c r="CC2099" i="8" s="1"/>
  <c r="CM2102" i="8"/>
  <c r="CN2102" i="8" s="1"/>
  <c r="CQ2102" i="8" s="1"/>
  <c r="CN2103" i="8"/>
  <c r="CQ2103" i="8" s="1"/>
  <c r="CF2213" i="8"/>
  <c r="CN2859" i="8"/>
  <c r="CQ2859" i="8" s="1"/>
  <c r="CG3053" i="8"/>
  <c r="CJ3053" i="8" s="1"/>
  <c r="CG3054" i="8"/>
  <c r="CJ3054" i="8" s="1"/>
  <c r="BZ3157" i="8"/>
  <c r="CC3157" i="8" s="1"/>
  <c r="CF3160" i="8"/>
  <c r="CG3160" i="8" s="1"/>
  <c r="CJ3160" i="8" s="1"/>
  <c r="CN3166" i="8"/>
  <c r="CQ3166" i="8" s="1"/>
  <c r="BY3335" i="8"/>
  <c r="CF3357" i="8"/>
  <c r="CG3357" i="8" s="1"/>
  <c r="CJ3357" i="8" s="1"/>
  <c r="BY3444" i="8"/>
  <c r="BZ3444" i="8" s="1"/>
  <c r="CC3444" i="8" s="1"/>
  <c r="CF3446" i="8"/>
  <c r="CG3446" i="8" s="1"/>
  <c r="CJ3446" i="8" s="1"/>
  <c r="CU3449" i="8"/>
  <c r="CV3449" i="8" s="1"/>
  <c r="CY3449" i="8" s="1"/>
  <c r="CU3450" i="8"/>
  <c r="CV3450" i="8" s="1"/>
  <c r="CY3450" i="8" s="1"/>
  <c r="CG3513" i="8"/>
  <c r="CJ3513" i="8" s="1"/>
  <c r="CM3701" i="8"/>
  <c r="CN3701" i="8" s="1"/>
  <c r="CQ3701" i="8" s="1"/>
  <c r="CG3706" i="8"/>
  <c r="CJ3706" i="8" s="1"/>
  <c r="CN3737" i="8"/>
  <c r="CQ3737" i="8" s="1"/>
  <c r="CF3758" i="8"/>
  <c r="CG3758" i="8" s="1"/>
  <c r="CJ3758" i="8" s="1"/>
  <c r="BZ3794" i="8"/>
  <c r="CC3794" i="8" s="1"/>
  <c r="CN3835" i="8"/>
  <c r="CQ3835" i="8" s="1"/>
  <c r="CM3904" i="8"/>
  <c r="CN3904" i="8" s="1"/>
  <c r="CQ3904" i="8" s="1"/>
  <c r="CF4024" i="8"/>
  <c r="CG4024" i="8" s="1"/>
  <c r="CJ4024" i="8" s="1"/>
  <c r="CU4030" i="8"/>
  <c r="CV4030" i="8" s="1"/>
  <c r="CY4030" i="8" s="1"/>
  <c r="CU4031" i="8"/>
  <c r="CV4031" i="8" s="1"/>
  <c r="CY4031" i="8" s="1"/>
  <c r="CU4065" i="8"/>
  <c r="CV4065" i="8" s="1"/>
  <c r="CY4065" i="8" s="1"/>
  <c r="CV4074" i="8"/>
  <c r="CY4074" i="8" s="1"/>
  <c r="CV4077" i="8"/>
  <c r="CY4077" i="8" s="1"/>
  <c r="CN4021" i="8"/>
  <c r="CQ4021" i="8" s="1"/>
  <c r="CV4027" i="8"/>
  <c r="CY4027" i="8" s="1"/>
  <c r="CU3896" i="8"/>
  <c r="CV3896" i="8" s="1"/>
  <c r="CY3896" i="8" s="1"/>
  <c r="CV3901" i="8"/>
  <c r="CY3901" i="8" s="1"/>
  <c r="CM3902" i="8"/>
  <c r="CN3902" i="8" s="1"/>
  <c r="CQ3902" i="8" s="1"/>
  <c r="BY3952" i="8"/>
  <c r="BZ3952" i="8" s="1"/>
  <c r="CC3952" i="8" s="1"/>
  <c r="BY3953" i="8"/>
  <c r="BZ3953" i="8" s="1"/>
  <c r="CC3953" i="8" s="1"/>
  <c r="BY3954" i="8"/>
  <c r="BZ3954" i="8" s="1"/>
  <c r="CC3954" i="8" s="1"/>
  <c r="CU3958" i="8"/>
  <c r="CV3958" i="8" s="1"/>
  <c r="CY3958" i="8" s="1"/>
  <c r="CN4015" i="8"/>
  <c r="CQ4015" i="8" s="1"/>
  <c r="BZ4008" i="8"/>
  <c r="CC4008" i="8" s="1"/>
  <c r="BY4009" i="8"/>
  <c r="BZ4009" i="8" s="1"/>
  <c r="CC4009" i="8" s="1"/>
  <c r="BZ4010" i="8"/>
  <c r="CC4010" i="8" s="1"/>
  <c r="BZ4011" i="8"/>
  <c r="CC4011" i="8" s="1"/>
  <c r="CF546" i="8"/>
  <c r="CM2013" i="8"/>
  <c r="CU2072" i="8"/>
  <c r="CM2424" i="8"/>
  <c r="CF3471" i="8"/>
  <c r="CF3989" i="8"/>
  <c r="CF23" i="8"/>
  <c r="BY44" i="8"/>
  <c r="CU424" i="8"/>
  <c r="CF482" i="8"/>
  <c r="CF543" i="8"/>
  <c r="CM2067" i="8"/>
  <c r="CU2440" i="8"/>
  <c r="CF2774" i="8"/>
  <c r="BY594" i="8"/>
  <c r="CM460" i="8"/>
  <c r="CM1782" i="8"/>
  <c r="CN39" i="8"/>
  <c r="CQ39" i="8" s="1"/>
  <c r="BY801" i="8"/>
  <c r="O10" i="8"/>
  <c r="CM872" i="8"/>
  <c r="CM1027" i="8"/>
  <c r="H11" i="8"/>
  <c r="AE42" i="8"/>
  <c r="AH42" i="8" s="1"/>
  <c r="P45" i="8"/>
  <c r="S45" i="8" s="1"/>
  <c r="CU31" i="8"/>
  <c r="CV31" i="8" s="1"/>
  <c r="CY31" i="8" s="1"/>
  <c r="CM54" i="8"/>
  <c r="CM100" i="8"/>
  <c r="BZ174" i="8"/>
  <c r="CC174" i="8" s="1"/>
  <c r="CU245" i="8"/>
  <c r="CF283" i="8"/>
  <c r="CM353" i="8"/>
  <c r="CM435" i="8"/>
  <c r="CN435" i="8" s="1"/>
  <c r="CQ435" i="8" s="1"/>
  <c r="CU560" i="8"/>
  <c r="CF731" i="8"/>
  <c r="CF818" i="8"/>
  <c r="CG856" i="8"/>
  <c r="CJ856" i="8" s="1"/>
  <c r="CV862" i="8"/>
  <c r="CY862" i="8" s="1"/>
  <c r="CF1193" i="8"/>
  <c r="CV1224" i="8"/>
  <c r="CY1224" i="8" s="1"/>
  <c r="BY1273" i="8"/>
  <c r="CM1275" i="8"/>
  <c r="CG1294" i="8"/>
  <c r="CJ1294" i="8" s="1"/>
  <c r="CV1297" i="8"/>
  <c r="CY1297" i="8" s="1"/>
  <c r="CN1406" i="8"/>
  <c r="CQ1406" i="8" s="1"/>
  <c r="CF1423" i="8"/>
  <c r="CG1423" i="8" s="1"/>
  <c r="CJ1423" i="8" s="1"/>
  <c r="CV1429" i="8"/>
  <c r="CY1429" i="8" s="1"/>
  <c r="CF1662" i="8"/>
  <c r="CM1776" i="8"/>
  <c r="CG1791" i="8"/>
  <c r="CJ1791" i="8" s="1"/>
  <c r="CF1879" i="8"/>
  <c r="BY2115" i="8"/>
  <c r="CF2218" i="8"/>
  <c r="BZ2288" i="8"/>
  <c r="CC2288" i="8" s="1"/>
  <c r="CN2306" i="8"/>
  <c r="CQ2306" i="8" s="1"/>
  <c r="CN2307" i="8"/>
  <c r="CQ2307" i="8" s="1"/>
  <c r="CN2308" i="8"/>
  <c r="CQ2308" i="8" s="1"/>
  <c r="CG2309" i="8"/>
  <c r="CJ2309" i="8" s="1"/>
  <c r="CG2312" i="8"/>
  <c r="CJ2312" i="8" s="1"/>
  <c r="CN2314" i="8"/>
  <c r="CQ2314" i="8" s="1"/>
  <c r="CM2315" i="8"/>
  <c r="CN2315" i="8" s="1"/>
  <c r="CQ2315" i="8" s="1"/>
  <c r="CU2562" i="8"/>
  <c r="CV2709" i="8"/>
  <c r="CY2709" i="8" s="1"/>
  <c r="CM2746" i="8"/>
  <c r="CU3335" i="8"/>
  <c r="BY3373" i="8"/>
  <c r="CV3376" i="8"/>
  <c r="CY3376" i="8" s="1"/>
  <c r="CV3377" i="8"/>
  <c r="CY3377" i="8" s="1"/>
  <c r="CU3509" i="8"/>
  <c r="CV3509" i="8" s="1"/>
  <c r="CY3509" i="8" s="1"/>
  <c r="CN3516" i="8"/>
  <c r="CQ3516" i="8" s="1"/>
  <c r="CG3517" i="8"/>
  <c r="CJ3517" i="8" s="1"/>
  <c r="CM812" i="8"/>
  <c r="CM1048" i="8"/>
  <c r="CM2072" i="8"/>
  <c r="CU3037" i="8"/>
  <c r="CM91" i="8"/>
  <c r="CF258" i="8"/>
  <c r="CF322" i="8"/>
  <c r="CM1254" i="8"/>
  <c r="CF1271" i="8"/>
  <c r="CF3301" i="8"/>
  <c r="CF48" i="8"/>
  <c r="CG48" i="8" s="1"/>
  <c r="CJ48" i="8" s="1"/>
  <c r="CM420" i="8"/>
  <c r="CF695" i="8"/>
  <c r="BY786" i="8"/>
  <c r="CU1583" i="8"/>
  <c r="CU1838" i="8"/>
  <c r="CU2013" i="8"/>
  <c r="CU3228" i="8"/>
  <c r="CV3228" i="8" s="1"/>
  <c r="CY3228" i="8" s="1"/>
  <c r="CF3869" i="8"/>
  <c r="CF45" i="8"/>
  <c r="CF474" i="8"/>
  <c r="CM12" i="8"/>
  <c r="CF36" i="8"/>
  <c r="BY575" i="8"/>
  <c r="CF758" i="8"/>
  <c r="CF28" i="8"/>
  <c r="CU30" i="8"/>
  <c r="CF97" i="8"/>
  <c r="CV99" i="8"/>
  <c r="CY99" i="8" s="1"/>
  <c r="CV100" i="8"/>
  <c r="CY100" i="8" s="1"/>
  <c r="BZ140" i="8"/>
  <c r="CC140" i="8" s="1"/>
  <c r="CG209" i="8"/>
  <c r="CJ209" i="8" s="1"/>
  <c r="BY232" i="8"/>
  <c r="BY260" i="8"/>
  <c r="CM285" i="8"/>
  <c r="CN285" i="8" s="1"/>
  <c r="CQ285" i="8" s="1"/>
  <c r="BZ380" i="8"/>
  <c r="CC380" i="8" s="1"/>
  <c r="CM385" i="8"/>
  <c r="CN385" i="8" s="1"/>
  <c r="CQ385" i="8" s="1"/>
  <c r="CV387" i="8"/>
  <c r="CY387" i="8" s="1"/>
  <c r="CM428" i="8"/>
  <c r="CM429" i="8"/>
  <c r="CN429" i="8" s="1"/>
  <c r="CQ429" i="8" s="1"/>
  <c r="CM430" i="8"/>
  <c r="CN430" i="8" s="1"/>
  <c r="CQ430" i="8" s="1"/>
  <c r="CM553" i="8"/>
  <c r="CN554" i="8"/>
  <c r="CQ554" i="8" s="1"/>
  <c r="CM750" i="8"/>
  <c r="BY816" i="8"/>
  <c r="CN819" i="8"/>
  <c r="CQ819" i="8" s="1"/>
  <c r="CN845" i="8"/>
  <c r="CQ845" i="8" s="1"/>
  <c r="CM846" i="8"/>
  <c r="CN846" i="8" s="1"/>
  <c r="CQ846" i="8" s="1"/>
  <c r="CG914" i="8"/>
  <c r="CJ914" i="8" s="1"/>
  <c r="CF1219" i="8"/>
  <c r="BY1272" i="8"/>
  <c r="CV1378" i="8"/>
  <c r="CY1378" i="8" s="1"/>
  <c r="BY1399" i="8"/>
  <c r="BZ1399" i="8" s="1"/>
  <c r="CC1399" i="8" s="1"/>
  <c r="BZ1420" i="8"/>
  <c r="CC1420" i="8" s="1"/>
  <c r="CF1489" i="8"/>
  <c r="BY1625" i="8"/>
  <c r="CF1773" i="8"/>
  <c r="BY1838" i="8"/>
  <c r="CU1859" i="8"/>
  <c r="BY1877" i="8"/>
  <c r="BY1922" i="8"/>
  <c r="CM2134" i="8"/>
  <c r="CN2161" i="8"/>
  <c r="CQ2161" i="8" s="1"/>
  <c r="CM2196" i="8"/>
  <c r="CN2271" i="8"/>
  <c r="CQ2271" i="8" s="1"/>
  <c r="CM2304" i="8"/>
  <c r="CN2304" i="8" s="1"/>
  <c r="CQ2304" i="8" s="1"/>
  <c r="BZ2608" i="8"/>
  <c r="CC2608" i="8" s="1"/>
  <c r="CM2725" i="8"/>
  <c r="BY2884" i="8"/>
  <c r="CU2888" i="8"/>
  <c r="CV2888" i="8" s="1"/>
  <c r="CY2888" i="8" s="1"/>
  <c r="BY2913" i="8"/>
  <c r="CG2978" i="8"/>
  <c r="CJ2978" i="8" s="1"/>
  <c r="CG2979" i="8"/>
  <c r="CJ2979" i="8" s="1"/>
  <c r="CG2980" i="8"/>
  <c r="CJ2980" i="8" s="1"/>
  <c r="BY3054" i="8"/>
  <c r="CN3094" i="8"/>
  <c r="CQ3094" i="8" s="1"/>
  <c r="CN3095" i="8"/>
  <c r="CQ3095" i="8" s="1"/>
  <c r="CM3114" i="8"/>
  <c r="CU3331" i="8"/>
  <c r="BY3449" i="8"/>
  <c r="BZ3450" i="8"/>
  <c r="CC3450" i="8" s="1"/>
  <c r="BZ3452" i="8"/>
  <c r="CC3452" i="8" s="1"/>
  <c r="BY3453" i="8"/>
  <c r="BZ3453" i="8" s="1"/>
  <c r="CC3453" i="8" s="1"/>
  <c r="CV3458" i="8"/>
  <c r="CY3458" i="8" s="1"/>
  <c r="CM3474" i="8"/>
  <c r="CV3513" i="8"/>
  <c r="CY3513" i="8" s="1"/>
  <c r="BY4024" i="8"/>
  <c r="CM26" i="8"/>
  <c r="BY259" i="8"/>
  <c r="BY323" i="8"/>
  <c r="BY684" i="8"/>
  <c r="CM706" i="8"/>
  <c r="BY2999" i="8"/>
  <c r="CM3473" i="8"/>
  <c r="CM2536" i="8"/>
  <c r="CF3428" i="8"/>
  <c r="CF3169" i="8"/>
  <c r="CU3598" i="8"/>
  <c r="BY3670" i="8"/>
  <c r="BY1140" i="8"/>
  <c r="CU2778" i="8"/>
  <c r="CU3233" i="8"/>
  <c r="CM50" i="8"/>
  <c r="CM421" i="8"/>
  <c r="BY479" i="8"/>
  <c r="BY415" i="8"/>
  <c r="BY77" i="8"/>
  <c r="CU226" i="8"/>
  <c r="CF1345" i="8"/>
  <c r="CM1414" i="8"/>
  <c r="CF1910" i="8"/>
  <c r="CF37" i="8"/>
  <c r="CF392" i="8"/>
  <c r="I21" i="8"/>
  <c r="L21" i="8" s="1"/>
  <c r="BY32" i="8"/>
  <c r="CU63" i="8"/>
  <c r="CM217" i="8"/>
  <c r="CU364" i="8"/>
  <c r="CF391" i="8"/>
  <c r="CM569" i="8"/>
  <c r="CF755" i="8"/>
  <c r="CM868" i="8"/>
  <c r="CV948" i="8"/>
  <c r="CY948" i="8" s="1"/>
  <c r="CF1025" i="8"/>
  <c r="CU1034" i="8"/>
  <c r="CV1034" i="8" s="1"/>
  <c r="CY1034" i="8" s="1"/>
  <c r="CU1229" i="8"/>
  <c r="CN1243" i="8"/>
  <c r="CQ1243" i="8" s="1"/>
  <c r="BY1374" i="8"/>
  <c r="CG1429" i="8"/>
  <c r="CJ1429" i="8" s="1"/>
  <c r="CV1479" i="8"/>
  <c r="CY1479" i="8" s="1"/>
  <c r="CG1493" i="8"/>
  <c r="CJ1493" i="8" s="1"/>
  <c r="CF1570" i="8"/>
  <c r="CF1612" i="8"/>
  <c r="CM1746" i="8"/>
  <c r="BZ1796" i="8"/>
  <c r="CC1796" i="8" s="1"/>
  <c r="CV1802" i="8"/>
  <c r="CY1802" i="8" s="1"/>
  <c r="CU1884" i="8"/>
  <c r="CM1948" i="8"/>
  <c r="CM2041" i="8"/>
  <c r="CF2127" i="8"/>
  <c r="CG2127" i="8" s="1"/>
  <c r="CJ2127" i="8" s="1"/>
  <c r="CM2129" i="8"/>
  <c r="BZ2220" i="8"/>
  <c r="CC2220" i="8" s="1"/>
  <c r="CM2229" i="8"/>
  <c r="CN2229" i="8" s="1"/>
  <c r="CQ2229" i="8" s="1"/>
  <c r="CG2562" i="8"/>
  <c r="CJ2562" i="8" s="1"/>
  <c r="CU2751" i="8"/>
  <c r="CM2800" i="8"/>
  <c r="BY2814" i="8"/>
  <c r="CF2986" i="8"/>
  <c r="BY3132" i="8"/>
  <c r="CU3136" i="8"/>
  <c r="CV3136" i="8" s="1"/>
  <c r="CY3136" i="8" s="1"/>
  <c r="BY3178" i="8"/>
  <c r="CM3203" i="8"/>
  <c r="CM3291" i="8"/>
  <c r="CN3291" i="8" s="1"/>
  <c r="CQ3291" i="8" s="1"/>
  <c r="BY3521" i="8"/>
  <c r="CU3965" i="8"/>
  <c r="CU3967" i="8"/>
  <c r="CU551" i="8"/>
  <c r="CU1858" i="8"/>
  <c r="CU2075" i="8"/>
  <c r="CF2810" i="8"/>
  <c r="CF3302" i="8"/>
  <c r="CF681" i="8"/>
  <c r="CF1621" i="8"/>
  <c r="CF679" i="8"/>
  <c r="CM1271" i="8"/>
  <c r="CM2012" i="8"/>
  <c r="CU2809" i="8"/>
  <c r="CU227" i="8"/>
  <c r="CU256" i="8"/>
  <c r="BY40" i="8"/>
  <c r="CU462" i="8"/>
  <c r="CF591" i="8"/>
  <c r="BY1632" i="8"/>
  <c r="BY2544" i="8"/>
  <c r="BY57" i="8"/>
  <c r="CU11" i="8"/>
  <c r="CF31" i="8"/>
  <c r="CF32" i="8"/>
  <c r="CU215" i="8"/>
  <c r="BY384" i="8"/>
  <c r="CF566" i="8"/>
  <c r="CF1024" i="8"/>
  <c r="CM1702" i="8"/>
  <c r="CF1881" i="8"/>
  <c r="CM1999" i="8"/>
  <c r="CF2292" i="8"/>
  <c r="CM2799" i="8"/>
  <c r="CU2800" i="8"/>
  <c r="BY2936" i="8"/>
  <c r="BY3115" i="8"/>
  <c r="CU3119" i="8"/>
  <c r="BY3375" i="8"/>
  <c r="BY1603" i="8"/>
  <c r="CF1875" i="8"/>
  <c r="CU230" i="8"/>
  <c r="CM419" i="8"/>
  <c r="CF542" i="8"/>
  <c r="BY603" i="8"/>
  <c r="CM957" i="8"/>
  <c r="CU1270" i="8"/>
  <c r="BY1325" i="8"/>
  <c r="BY1519" i="8"/>
  <c r="BY1578" i="8"/>
  <c r="CM1916" i="8"/>
  <c r="CM1956" i="8"/>
  <c r="CM2066" i="8"/>
  <c r="BY2436" i="8"/>
  <c r="CU2775" i="8"/>
  <c r="CU2848" i="8"/>
  <c r="CU3227" i="8"/>
  <c r="CU3686" i="8"/>
  <c r="CF3714" i="8"/>
  <c r="CF3868" i="8"/>
  <c r="CF3987" i="8"/>
  <c r="BY4032" i="8"/>
  <c r="CM22" i="8"/>
  <c r="BY299" i="8"/>
  <c r="CU694" i="8"/>
  <c r="CF990" i="8"/>
  <c r="CF1093" i="8"/>
  <c r="BY1576" i="8"/>
  <c r="CF1648" i="8"/>
  <c r="BY1805" i="8"/>
  <c r="BY1912" i="8"/>
  <c r="CU2063" i="8"/>
  <c r="BY2104" i="8"/>
  <c r="BZ2104" i="8"/>
  <c r="CC2104" i="8" s="1"/>
  <c r="CM2806" i="8"/>
  <c r="BY3156" i="8"/>
  <c r="BY3256" i="8"/>
  <c r="BY3295" i="8"/>
  <c r="BY3654" i="8"/>
  <c r="BY3846" i="8"/>
  <c r="CF596" i="8"/>
  <c r="CU955" i="8"/>
  <c r="BY1482" i="8"/>
  <c r="CM1599" i="8"/>
  <c r="BY1804" i="8"/>
  <c r="BY2055" i="8"/>
  <c r="CF2103" i="8"/>
  <c r="CU2188" i="8"/>
  <c r="CF2419" i="8"/>
  <c r="CU2773" i="8"/>
  <c r="CU2928" i="8"/>
  <c r="BY3155" i="8"/>
  <c r="CM3208" i="8"/>
  <c r="CM3259" i="8"/>
  <c r="BY3592" i="8"/>
  <c r="BY3653" i="8"/>
  <c r="BY3656" i="8"/>
  <c r="BY3826" i="8"/>
  <c r="CU3829" i="8"/>
  <c r="CM3866" i="8"/>
  <c r="CF2054" i="8"/>
  <c r="CF2183" i="8"/>
  <c r="CF2802" i="8"/>
  <c r="CM2826" i="8"/>
  <c r="CM3256" i="8"/>
  <c r="CM3385" i="8"/>
  <c r="BY3549" i="8"/>
  <c r="CU3612" i="8"/>
  <c r="CU3682" i="8"/>
  <c r="CU3828" i="8"/>
  <c r="CM3865" i="8"/>
  <c r="CU223" i="8"/>
  <c r="CM458" i="8"/>
  <c r="BY1243" i="8"/>
  <c r="BY1340" i="8"/>
  <c r="CF1763" i="8"/>
  <c r="CF2052" i="8"/>
  <c r="CF2504" i="8"/>
  <c r="CU2753" i="8"/>
  <c r="CM2802" i="8"/>
  <c r="CF2824" i="8"/>
  <c r="BY3398" i="8"/>
  <c r="CM3490" i="8"/>
  <c r="CF219" i="8"/>
  <c r="CF671" i="8"/>
  <c r="CU1230" i="8"/>
  <c r="BY1242" i="8"/>
  <c r="CF1339" i="8"/>
  <c r="BY1385" i="8"/>
  <c r="CM1747" i="8"/>
  <c r="CM1780" i="8"/>
  <c r="CM1803" i="8"/>
  <c r="CM1949" i="8"/>
  <c r="CU2280" i="8"/>
  <c r="CF2503" i="8"/>
  <c r="CU2505" i="8"/>
  <c r="CF2766" i="8"/>
  <c r="CM2990" i="8"/>
  <c r="CF3009" i="8"/>
  <c r="BY3133" i="8"/>
  <c r="CM3205" i="8"/>
  <c r="BY3252" i="8"/>
  <c r="CF3398" i="8"/>
  <c r="BY3511" i="8"/>
  <c r="CF101" i="8"/>
  <c r="CU104" i="8"/>
  <c r="CV104" i="8" s="1"/>
  <c r="CY104" i="8" s="1"/>
  <c r="CU267" i="8"/>
  <c r="BY354" i="8"/>
  <c r="CG356" i="8"/>
  <c r="CJ356" i="8" s="1"/>
  <c r="CV390" i="8"/>
  <c r="CY390" i="8" s="1"/>
  <c r="CF429" i="8"/>
  <c r="CG429" i="8" s="1"/>
  <c r="CJ429" i="8" s="1"/>
  <c r="CF435" i="8"/>
  <c r="BZ437" i="8"/>
  <c r="CC437" i="8" s="1"/>
  <c r="BY439" i="8"/>
  <c r="BZ439" i="8" s="1"/>
  <c r="CC439" i="8" s="1"/>
  <c r="BZ443" i="8"/>
  <c r="CC443" i="8" s="1"/>
  <c r="BZ451" i="8"/>
  <c r="CC451" i="8" s="1"/>
  <c r="CM535" i="8"/>
  <c r="CU562" i="8"/>
  <c r="CV564" i="8"/>
  <c r="CY564" i="8" s="1"/>
  <c r="CM565" i="8"/>
  <c r="CN565" i="8" s="1"/>
  <c r="CQ565" i="8" s="1"/>
  <c r="CU583" i="8"/>
  <c r="CV583" i="8" s="1"/>
  <c r="CY583" i="8" s="1"/>
  <c r="CU828" i="8"/>
  <c r="CF908" i="8"/>
  <c r="CG908" i="8" s="1"/>
  <c r="CJ908" i="8" s="1"/>
  <c r="CG912" i="8"/>
  <c r="CJ912" i="8" s="1"/>
  <c r="BY914" i="8"/>
  <c r="BZ914" i="8" s="1"/>
  <c r="CC914" i="8" s="1"/>
  <c r="CG936" i="8"/>
  <c r="CJ936" i="8" s="1"/>
  <c r="CG939" i="8"/>
  <c r="CJ939" i="8" s="1"/>
  <c r="CG940" i="8"/>
  <c r="CJ940" i="8" s="1"/>
  <c r="CV944" i="8"/>
  <c r="CY944" i="8" s="1"/>
  <c r="CU945" i="8"/>
  <c r="CV945" i="8" s="1"/>
  <c r="CY945" i="8" s="1"/>
  <c r="CV1243" i="8"/>
  <c r="CY1243" i="8" s="1"/>
  <c r="CV1244" i="8"/>
  <c r="CY1244" i="8" s="1"/>
  <c r="BY1274" i="8"/>
  <c r="CF1289" i="8"/>
  <c r="CG1289" i="8" s="1"/>
  <c r="CJ1289" i="8" s="1"/>
  <c r="CG1308" i="8"/>
  <c r="CJ1308" i="8" s="1"/>
  <c r="CG1311" i="8"/>
  <c r="CJ1311" i="8" s="1"/>
  <c r="CM1316" i="8"/>
  <c r="CN1316" i="8" s="1"/>
  <c r="CQ1316" i="8" s="1"/>
  <c r="CM1317" i="8"/>
  <c r="CN1317" i="8" s="1"/>
  <c r="CQ1317" i="8" s="1"/>
  <c r="BY1372" i="8"/>
  <c r="CN1380" i="8"/>
  <c r="CQ1380" i="8" s="1"/>
  <c r="CG1397" i="8"/>
  <c r="CJ1397" i="8" s="1"/>
  <c r="CV1474" i="8"/>
  <c r="CY1474" i="8" s="1"/>
  <c r="BY1526" i="8"/>
  <c r="CF1699" i="8"/>
  <c r="CF1880" i="8"/>
  <c r="CF1926" i="8"/>
  <c r="CN1930" i="8"/>
  <c r="CQ1930" i="8" s="1"/>
  <c r="CF2076" i="8"/>
  <c r="BY2113" i="8"/>
  <c r="CF2122" i="8"/>
  <c r="CF2220" i="8"/>
  <c r="CG2223" i="8"/>
  <c r="CJ2223" i="8" s="1"/>
  <c r="CM2318" i="8"/>
  <c r="CN2318" i="8" s="1"/>
  <c r="CQ2318" i="8" s="1"/>
  <c r="CM2468" i="8"/>
  <c r="CF2516" i="8"/>
  <c r="CG2516" i="8" s="1"/>
  <c r="CJ2516" i="8" s="1"/>
  <c r="CN2522" i="8"/>
  <c r="CQ2522" i="8" s="1"/>
  <c r="CU2563" i="8"/>
  <c r="CM2747" i="8"/>
  <c r="CN3005" i="8"/>
  <c r="CQ3005" i="8" s="1"/>
  <c r="CM3006" i="8"/>
  <c r="CN3006" i="8" s="1"/>
  <c r="CQ3006" i="8" s="1"/>
  <c r="CF3115" i="8"/>
  <c r="CM3176" i="8"/>
  <c r="CF3394" i="8"/>
  <c r="CU3481" i="8"/>
  <c r="CU3482" i="8"/>
  <c r="CV3482" i="8" s="1"/>
  <c r="CY3482" i="8" s="1"/>
  <c r="CU3486" i="8"/>
  <c r="CV3511" i="8"/>
  <c r="CY3511" i="8" s="1"/>
  <c r="CM3512" i="8"/>
  <c r="CN3512" i="8" s="1"/>
  <c r="CQ3512" i="8" s="1"/>
  <c r="CM3520" i="8"/>
  <c r="CN3520" i="8" s="1"/>
  <c r="CQ3520" i="8" s="1"/>
  <c r="CF213" i="8"/>
  <c r="CM362" i="8"/>
  <c r="CF567" i="8"/>
  <c r="CM707" i="8"/>
  <c r="CF1192" i="8"/>
  <c r="CU1457" i="8"/>
  <c r="BY1602" i="8"/>
  <c r="CM1806" i="8"/>
  <c r="CU1942" i="8"/>
  <c r="CU1958" i="8"/>
  <c r="CF2070" i="8"/>
  <c r="BY2277" i="8"/>
  <c r="CF2416" i="8"/>
  <c r="CU2752" i="8"/>
  <c r="CU2990" i="8"/>
  <c r="BY3374" i="8"/>
  <c r="CF3440" i="8"/>
  <c r="CF3527" i="8"/>
  <c r="CU3662" i="8"/>
  <c r="CF3748" i="8"/>
  <c r="CU3855" i="8"/>
  <c r="CF4021" i="8"/>
  <c r="CU4033" i="8"/>
  <c r="CF3838" i="8"/>
  <c r="CU3966" i="8"/>
  <c r="CU372" i="8"/>
  <c r="CN517" i="8"/>
  <c r="CQ517" i="8" s="1"/>
  <c r="CM522" i="8"/>
  <c r="CN522" i="8" s="1"/>
  <c r="CQ522" i="8" s="1"/>
  <c r="BY783" i="8"/>
  <c r="CN931" i="8"/>
  <c r="CQ931" i="8" s="1"/>
  <c r="CM932" i="8"/>
  <c r="CN932" i="8" s="1"/>
  <c r="CQ932" i="8" s="1"/>
  <c r="CF996" i="8"/>
  <c r="BZ1019" i="8"/>
  <c r="CC1019" i="8" s="1"/>
  <c r="BZ1085" i="8"/>
  <c r="CC1085" i="8" s="1"/>
  <c r="CF1252" i="8"/>
  <c r="CM1270" i="8"/>
  <c r="CN1270" i="8" s="1"/>
  <c r="CQ1270" i="8" s="1"/>
  <c r="CU1897" i="8"/>
  <c r="BY2033" i="8"/>
  <c r="CF2479" i="8"/>
  <c r="BZ2773" i="8"/>
  <c r="CC2773" i="8" s="1"/>
  <c r="CF2779" i="8"/>
  <c r="CG2779" i="8" s="1"/>
  <c r="CJ2779" i="8" s="1"/>
  <c r="BZ2802" i="8"/>
  <c r="CC2802" i="8" s="1"/>
  <c r="CN2809" i="8"/>
  <c r="CQ2809" i="8" s="1"/>
  <c r="CG2838" i="8"/>
  <c r="CJ2838" i="8" s="1"/>
  <c r="CF3048" i="8"/>
  <c r="CG3048" i="8" s="1"/>
  <c r="CJ3048" i="8" s="1"/>
  <c r="CM3050" i="8"/>
  <c r="CN3050" i="8" s="1"/>
  <c r="CQ3050" i="8" s="1"/>
  <c r="CM3051" i="8"/>
  <c r="CN3051" i="8" s="1"/>
  <c r="CQ3051" i="8" s="1"/>
  <c r="BY3087" i="8"/>
  <c r="CU3183" i="8"/>
  <c r="CV3183" i="8" s="1"/>
  <c r="CY3183" i="8" s="1"/>
  <c r="CM3817" i="8"/>
  <c r="CN3817" i="8" s="1"/>
  <c r="CQ3817" i="8" s="1"/>
  <c r="CM3837" i="8"/>
  <c r="CU15" i="8"/>
  <c r="CV15" i="8" s="1"/>
  <c r="CY15" i="8" s="1"/>
  <c r="CF25" i="8"/>
  <c r="CG25" i="8" s="1"/>
  <c r="CJ25" i="8" s="1"/>
  <c r="CF30" i="8"/>
  <c r="CG30" i="8" s="1"/>
  <c r="CJ30" i="8" s="1"/>
  <c r="CF55" i="8"/>
  <c r="CG55" i="8" s="1"/>
  <c r="CJ55" i="8" s="1"/>
  <c r="CM227" i="8"/>
  <c r="CF263" i="8"/>
  <c r="CG263" i="8" s="1"/>
  <c r="CJ263" i="8" s="1"/>
  <c r="CV336" i="8"/>
  <c r="CY336" i="8" s="1"/>
  <c r="CU368" i="8"/>
  <c r="CV416" i="8"/>
  <c r="CY416" i="8" s="1"/>
  <c r="CV417" i="8"/>
  <c r="CY417" i="8" s="1"/>
  <c r="CG427" i="8"/>
  <c r="CJ427" i="8" s="1"/>
  <c r="BZ428" i="8"/>
  <c r="CC428" i="8" s="1"/>
  <c r="BZ478" i="8"/>
  <c r="CC478" i="8" s="1"/>
  <c r="CU518" i="8"/>
  <c r="CV518" i="8" s="1"/>
  <c r="CY518" i="8" s="1"/>
  <c r="CG538" i="8"/>
  <c r="CJ538" i="8" s="1"/>
  <c r="CM637" i="8"/>
  <c r="CF995" i="8"/>
  <c r="CM1233" i="8"/>
  <c r="CU1280" i="8"/>
  <c r="CV1280" i="8" s="1"/>
  <c r="CY1280" i="8" s="1"/>
  <c r="CV1281" i="8"/>
  <c r="CY1281" i="8" s="1"/>
  <c r="CU1630" i="8"/>
  <c r="CN1766" i="8"/>
  <c r="CQ1766" i="8" s="1"/>
  <c r="CG1816" i="8"/>
  <c r="CJ1816" i="8" s="1"/>
  <c r="CN1923" i="8"/>
  <c r="CQ1923" i="8" s="1"/>
  <c r="BZ1941" i="8"/>
  <c r="CC1941" i="8" s="1"/>
  <c r="BY2076" i="8"/>
  <c r="CU2329" i="8"/>
  <c r="CN2554" i="8"/>
  <c r="CQ2554" i="8" s="1"/>
  <c r="CU2576" i="8"/>
  <c r="CV2576" i="8" s="1"/>
  <c r="CY2576" i="8" s="1"/>
  <c r="BZ2692" i="8"/>
  <c r="CC2692" i="8" s="1"/>
  <c r="BY2769" i="8"/>
  <c r="BZ2769" i="8" s="1"/>
  <c r="CC2769" i="8" s="1"/>
  <c r="CV2781" i="8"/>
  <c r="CY2781" i="8" s="1"/>
  <c r="CV2782" i="8"/>
  <c r="CY2782" i="8" s="1"/>
  <c r="CU2814" i="8"/>
  <c r="CV2814" i="8" s="1"/>
  <c r="CY2814" i="8" s="1"/>
  <c r="CM2840" i="8"/>
  <c r="CN2840" i="8" s="1"/>
  <c r="CQ2840" i="8" s="1"/>
  <c r="CM3013" i="8"/>
  <c r="BY3106" i="8"/>
  <c r="BZ3106" i="8" s="1"/>
  <c r="CC3106" i="8" s="1"/>
  <c r="CF3142" i="8"/>
  <c r="CN3172" i="8"/>
  <c r="CQ3172" i="8" s="1"/>
  <c r="CV3177" i="8"/>
  <c r="CY3177" i="8" s="1"/>
  <c r="CN3184" i="8"/>
  <c r="CQ3184" i="8" s="1"/>
  <c r="CG3206" i="8"/>
  <c r="CJ3206" i="8" s="1"/>
  <c r="CG3207" i="8"/>
  <c r="CJ3207" i="8" s="1"/>
  <c r="CM3210" i="8"/>
  <c r="CN3210" i="8" s="1"/>
  <c r="CQ3210" i="8" s="1"/>
  <c r="CV3231" i="8"/>
  <c r="CY3231" i="8" s="1"/>
  <c r="CV3447" i="8"/>
  <c r="CY3447" i="8" s="1"/>
  <c r="CU3538" i="8"/>
  <c r="BY3615" i="8"/>
  <c r="CN3643" i="8"/>
  <c r="CQ3643" i="8" s="1"/>
  <c r="BY3751" i="8"/>
  <c r="CU3797" i="8"/>
  <c r="CF3934" i="8"/>
  <c r="CU367" i="8"/>
  <c r="CF732" i="8"/>
  <c r="CM963" i="8"/>
  <c r="CM1228" i="8"/>
  <c r="CF1537" i="8"/>
  <c r="CU1609" i="8"/>
  <c r="CU1629" i="8"/>
  <c r="CM2018" i="8"/>
  <c r="CU2081" i="8"/>
  <c r="CU2327" i="8"/>
  <c r="CU2754" i="8"/>
  <c r="CF3010" i="8"/>
  <c r="CF3141" i="8"/>
  <c r="CM3171" i="8"/>
  <c r="BY3466" i="8"/>
  <c r="CU3536" i="8"/>
  <c r="CU3754" i="8"/>
  <c r="BY3932" i="8"/>
  <c r="CG3975" i="8"/>
  <c r="CJ3975" i="8" s="1"/>
  <c r="CM3979" i="8"/>
  <c r="CN3979" i="8" s="1"/>
  <c r="CQ3979" i="8" s="1"/>
  <c r="CF1635" i="8"/>
  <c r="CF2463" i="8"/>
  <c r="BY3509" i="8"/>
  <c r="CF3751" i="8"/>
  <c r="BY4036" i="8"/>
  <c r="CF4018" i="8"/>
  <c r="CM1462" i="8"/>
  <c r="CF3312" i="8"/>
  <c r="CF3834" i="8"/>
  <c r="BY1354" i="8"/>
  <c r="CF1781" i="8"/>
  <c r="BY2750" i="8"/>
  <c r="CG2757" i="8"/>
  <c r="CJ2757" i="8" s="1"/>
  <c r="CG2758" i="8"/>
  <c r="CJ2758" i="8" s="1"/>
  <c r="CF2760" i="8"/>
  <c r="CG2760" i="8" s="1"/>
  <c r="CJ2760" i="8" s="1"/>
  <c r="CG3032" i="8"/>
  <c r="CJ3032" i="8" s="1"/>
  <c r="CU3065" i="8"/>
  <c r="CV3065" i="8" s="1"/>
  <c r="CY3065" i="8" s="1"/>
  <c r="CF3529" i="8"/>
  <c r="CF3626" i="8"/>
  <c r="CG3626" i="8" s="1"/>
  <c r="CJ3626" i="8" s="1"/>
  <c r="CF3806" i="8"/>
  <c r="CM4017" i="8"/>
  <c r="BY1903" i="8"/>
  <c r="BY2869" i="8"/>
  <c r="CF1437" i="8"/>
  <c r="CF3833" i="8"/>
  <c r="CU1329" i="8"/>
  <c r="BY1778" i="8"/>
  <c r="CF2686" i="8"/>
  <c r="BY3179" i="8"/>
  <c r="CF3528" i="8"/>
  <c r="BZ3576" i="8"/>
  <c r="CC3576" i="8" s="1"/>
  <c r="CG3622" i="8"/>
  <c r="CJ3622" i="8" s="1"/>
  <c r="CF3623" i="8"/>
  <c r="CG3623" i="8" s="1"/>
  <c r="CJ3623" i="8" s="1"/>
  <c r="CU3635" i="8"/>
  <c r="CV3635" i="8" s="1"/>
  <c r="CY3635" i="8" s="1"/>
  <c r="CF3693" i="8"/>
  <c r="CG3693" i="8" s="1"/>
  <c r="CJ3693" i="8" s="1"/>
  <c r="CN3856" i="8"/>
  <c r="CQ3856" i="8" s="1"/>
  <c r="CU3887" i="8"/>
  <c r="CV3887" i="8" s="1"/>
  <c r="CY3887" i="8" s="1"/>
  <c r="CG3905" i="8"/>
  <c r="CJ3905" i="8" s="1"/>
  <c r="BZ3990" i="8"/>
  <c r="CC3990" i="8" s="1"/>
  <c r="CG3992" i="8"/>
  <c r="CJ3992" i="8" s="1"/>
  <c r="CG3993" i="8"/>
  <c r="CJ3993" i="8" s="1"/>
  <c r="CF3798" i="8"/>
  <c r="CV4007" i="8"/>
  <c r="CY4007" i="8" s="1"/>
  <c r="CU4012" i="8"/>
  <c r="CV4012" i="8" s="1"/>
  <c r="CY4012" i="8" s="1"/>
  <c r="CU4081" i="8"/>
  <c r="CV4081" i="8" s="1"/>
  <c r="CY4081" i="8" s="1"/>
  <c r="BY3970" i="8"/>
  <c r="BZ3970" i="8" s="1"/>
  <c r="CC3970" i="8" s="1"/>
  <c r="BZ4052" i="8"/>
  <c r="CC4052" i="8" s="1"/>
  <c r="CF4056" i="8"/>
  <c r="CG4056" i="8" s="1"/>
  <c r="CJ4056" i="8" s="1"/>
  <c r="CN4049" i="8"/>
  <c r="CQ4049" i="8" s="1"/>
  <c r="CF4054" i="8"/>
  <c r="CG4054" i="8" s="1"/>
  <c r="CJ4054" i="8" s="1"/>
  <c r="CF4057" i="8"/>
  <c r="CG4057" i="8" s="1"/>
  <c r="CJ4057" i="8" s="1"/>
  <c r="CV4044" i="8"/>
  <c r="CY4044" i="8" s="1"/>
  <c r="CV4045" i="8"/>
  <c r="CY4045" i="8" s="1"/>
  <c r="CN4047" i="8"/>
  <c r="CQ4047" i="8" s="1"/>
  <c r="CV4046" i="8"/>
  <c r="CY4046" i="8" s="1"/>
  <c r="CV4049" i="8"/>
  <c r="CY4049" i="8" s="1"/>
  <c r="CV4050" i="8"/>
  <c r="CY4050" i="8" s="1"/>
  <c r="CU4051" i="8"/>
  <c r="CV4051" i="8" s="1"/>
  <c r="CY4051" i="8" s="1"/>
  <c r="CV4056" i="8"/>
  <c r="CY4056" i="8" s="1"/>
  <c r="BY149" i="8"/>
  <c r="CF935" i="8"/>
  <c r="CM299" i="8"/>
  <c r="CM334" i="8"/>
  <c r="CM449" i="8"/>
  <c r="CU492" i="8"/>
  <c r="CM711" i="8"/>
  <c r="CM1619" i="8"/>
  <c r="CF1717" i="8"/>
  <c r="CM2777" i="8"/>
  <c r="BY2933" i="8"/>
  <c r="BY3366" i="8"/>
  <c r="CU3370" i="8"/>
  <c r="CV89" i="8"/>
  <c r="CY89" i="8" s="1"/>
  <c r="CU90" i="8"/>
  <c r="CV90" i="8" s="1"/>
  <c r="CY90" i="8" s="1"/>
  <c r="CM92" i="8"/>
  <c r="CN92" i="8" s="1"/>
  <c r="CQ92" i="8" s="1"/>
  <c r="BZ97" i="8"/>
  <c r="CC97" i="8" s="1"/>
  <c r="CM121" i="8"/>
  <c r="CU124" i="8"/>
  <c r="CV124" i="8" s="1"/>
  <c r="CY124" i="8" s="1"/>
  <c r="BZ128" i="8"/>
  <c r="CC128" i="8" s="1"/>
  <c r="CM190" i="8"/>
  <c r="CN190" i="8" s="1"/>
  <c r="CQ190" i="8" s="1"/>
  <c r="CF191" i="8"/>
  <c r="CG191" i="8" s="1"/>
  <c r="CJ191" i="8" s="1"/>
  <c r="CF192" i="8"/>
  <c r="CG192" i="8" s="1"/>
  <c r="CJ192" i="8" s="1"/>
  <c r="CN214" i="8"/>
  <c r="CQ214" i="8" s="1"/>
  <c r="CM215" i="8"/>
  <c r="CN215" i="8" s="1"/>
  <c r="CQ215" i="8" s="1"/>
  <c r="BZ216" i="8"/>
  <c r="CC216" i="8" s="1"/>
  <c r="CV251" i="8"/>
  <c r="CY251" i="8" s="1"/>
  <c r="CV257" i="8"/>
  <c r="CY257" i="8" s="1"/>
  <c r="CM258" i="8"/>
  <c r="CN258" i="8" s="1"/>
  <c r="CQ258" i="8" s="1"/>
  <c r="CG261" i="8"/>
  <c r="CJ261" i="8" s="1"/>
  <c r="CG268" i="8"/>
  <c r="CJ268" i="8" s="1"/>
  <c r="CF269" i="8"/>
  <c r="CG269" i="8" s="1"/>
  <c r="CJ269" i="8" s="1"/>
  <c r="CV272" i="8"/>
  <c r="CY272" i="8" s="1"/>
  <c r="CG275" i="8"/>
  <c r="CJ275" i="8" s="1"/>
  <c r="CF276" i="8"/>
  <c r="CG276" i="8" s="1"/>
  <c r="CJ276" i="8" s="1"/>
  <c r="CF277" i="8"/>
  <c r="CG277" i="8" s="1"/>
  <c r="CJ277" i="8" s="1"/>
  <c r="CV301" i="8"/>
  <c r="CY301" i="8" s="1"/>
  <c r="CM500" i="8"/>
  <c r="CN500" i="8" s="1"/>
  <c r="CQ500" i="8" s="1"/>
  <c r="CM536" i="8"/>
  <c r="BZ731" i="8"/>
  <c r="CC731" i="8" s="1"/>
  <c r="CF735" i="8"/>
  <c r="CG735" i="8" s="1"/>
  <c r="CJ735" i="8" s="1"/>
  <c r="CV740" i="8"/>
  <c r="CY740" i="8" s="1"/>
  <c r="CU745" i="8"/>
  <c r="CV745" i="8" s="1"/>
  <c r="CY745" i="8" s="1"/>
  <c r="BY947" i="8"/>
  <c r="CG948" i="8"/>
  <c r="CJ948" i="8" s="1"/>
  <c r="BZ949" i="8"/>
  <c r="CC949" i="8" s="1"/>
  <c r="BZ953" i="8"/>
  <c r="CC953" i="8" s="1"/>
  <c r="BY954" i="8"/>
  <c r="BZ954" i="8" s="1"/>
  <c r="CC954" i="8" s="1"/>
  <c r="BY963" i="8"/>
  <c r="BZ963" i="8" s="1"/>
  <c r="CC963" i="8" s="1"/>
  <c r="CM970" i="8"/>
  <c r="CN970" i="8" s="1"/>
  <c r="CQ970" i="8" s="1"/>
  <c r="BY1224" i="8"/>
  <c r="BZ1229" i="8"/>
  <c r="CC1229" i="8" s="1"/>
  <c r="CF1237" i="8"/>
  <c r="CG1237" i="8" s="1"/>
  <c r="CJ1237" i="8" s="1"/>
  <c r="BZ1238" i="8"/>
  <c r="CC1238" i="8" s="1"/>
  <c r="BZ1239" i="8"/>
  <c r="CC1239" i="8" s="1"/>
  <c r="CF1241" i="8"/>
  <c r="CG1241" i="8" s="1"/>
  <c r="CJ1241" i="8" s="1"/>
  <c r="CG1248" i="8"/>
  <c r="CJ1248" i="8" s="1"/>
  <c r="CF1249" i="8"/>
  <c r="CG1249" i="8" s="1"/>
  <c r="CJ1249" i="8" s="1"/>
  <c r="CM1251" i="8"/>
  <c r="CN1251" i="8" s="1"/>
  <c r="CQ1251" i="8" s="1"/>
  <c r="CF1282" i="8"/>
  <c r="CU1485" i="8"/>
  <c r="CF1665" i="8"/>
  <c r="CG1665" i="8" s="1"/>
  <c r="CJ1665" i="8" s="1"/>
  <c r="CG1666" i="8"/>
  <c r="CJ1666" i="8" s="1"/>
  <c r="CM1670" i="8"/>
  <c r="CN1670" i="8" s="1"/>
  <c r="CQ1670" i="8" s="1"/>
  <c r="CG1671" i="8"/>
  <c r="CJ1671" i="8" s="1"/>
  <c r="BZ1672" i="8"/>
  <c r="CC1672" i="8" s="1"/>
  <c r="CM1678" i="8"/>
  <c r="CN1678" i="8" s="1"/>
  <c r="CQ1678" i="8" s="1"/>
  <c r="CN1871" i="8"/>
  <c r="CQ1871" i="8" s="1"/>
  <c r="CV1874" i="8"/>
  <c r="CY1874" i="8" s="1"/>
  <c r="CU1900" i="8"/>
  <c r="CU2323" i="8"/>
  <c r="CU2598" i="8"/>
  <c r="CF2612" i="8"/>
  <c r="CM2614" i="8"/>
  <c r="CN2614" i="8" s="1"/>
  <c r="CQ2614" i="8" s="1"/>
  <c r="CU2937" i="8"/>
  <c r="CF2958" i="8"/>
  <c r="CF3030" i="8"/>
  <c r="CG3030" i="8" s="1"/>
  <c r="CJ3030" i="8" s="1"/>
  <c r="BZ3031" i="8"/>
  <c r="CC3031" i="8" s="1"/>
  <c r="CM3040" i="8"/>
  <c r="CU3041" i="8"/>
  <c r="CU3086" i="8"/>
  <c r="CU3087" i="8"/>
  <c r="CV3087" i="8" s="1"/>
  <c r="CY3087" i="8" s="1"/>
  <c r="BY3129" i="8"/>
  <c r="CM3131" i="8"/>
  <c r="BY3158" i="8"/>
  <c r="BY3189" i="8"/>
  <c r="CF3239" i="8"/>
  <c r="BY3360" i="8"/>
  <c r="CF123" i="8"/>
  <c r="CM95" i="8"/>
  <c r="CN95" i="8" s="1"/>
  <c r="CQ95" i="8" s="1"/>
  <c r="CM96" i="8"/>
  <c r="CN96" i="8" s="1"/>
  <c r="CQ96" i="8" s="1"/>
  <c r="CV126" i="8"/>
  <c r="CY126" i="8" s="1"/>
  <c r="CN127" i="8"/>
  <c r="CQ127" i="8" s="1"/>
  <c r="CF129" i="8"/>
  <c r="CG129" i="8" s="1"/>
  <c r="CJ129" i="8" s="1"/>
  <c r="CM131" i="8"/>
  <c r="CN131" i="8" s="1"/>
  <c r="CQ131" i="8" s="1"/>
  <c r="CM133" i="8"/>
  <c r="CN133" i="8" s="1"/>
  <c r="CQ133" i="8" s="1"/>
  <c r="BY135" i="8"/>
  <c r="BZ135" i="8" s="1"/>
  <c r="CC135" i="8" s="1"/>
  <c r="CG193" i="8"/>
  <c r="CJ193" i="8" s="1"/>
  <c r="BZ194" i="8"/>
  <c r="CC194" i="8" s="1"/>
  <c r="CN206" i="8"/>
  <c r="CQ206" i="8" s="1"/>
  <c r="CV208" i="8"/>
  <c r="CY208" i="8" s="1"/>
  <c r="CM209" i="8"/>
  <c r="CN209" i="8" s="1"/>
  <c r="CQ209" i="8" s="1"/>
  <c r="CU211" i="8"/>
  <c r="CV211" i="8" s="1"/>
  <c r="CY211" i="8" s="1"/>
  <c r="CV212" i="8"/>
  <c r="CY212" i="8" s="1"/>
  <c r="BZ245" i="8"/>
  <c r="CC245" i="8" s="1"/>
  <c r="CV264" i="8"/>
  <c r="CY264" i="8" s="1"/>
  <c r="CU266" i="8"/>
  <c r="CV266" i="8" s="1"/>
  <c r="CY266" i="8" s="1"/>
  <c r="CU274" i="8"/>
  <c r="CV274" i="8" s="1"/>
  <c r="CY274" i="8" s="1"/>
  <c r="CV282" i="8"/>
  <c r="CY282" i="8" s="1"/>
  <c r="CN283" i="8"/>
  <c r="CQ283" i="8" s="1"/>
  <c r="CF284" i="8"/>
  <c r="CG284" i="8" s="1"/>
  <c r="CJ284" i="8" s="1"/>
  <c r="CG286" i="8"/>
  <c r="CJ286" i="8" s="1"/>
  <c r="CV498" i="8"/>
  <c r="CY498" i="8" s="1"/>
  <c r="CU535" i="8"/>
  <c r="CV535" i="8" s="1"/>
  <c r="CY535" i="8" s="1"/>
  <c r="CM606" i="8"/>
  <c r="CN606" i="8" s="1"/>
  <c r="CQ606" i="8" s="1"/>
  <c r="CF728" i="8"/>
  <c r="CG729" i="8"/>
  <c r="CJ729" i="8" s="1"/>
  <c r="CM882" i="8"/>
  <c r="CG951" i="8"/>
  <c r="CJ951" i="8" s="1"/>
  <c r="CF967" i="8"/>
  <c r="CG967" i="8" s="1"/>
  <c r="CJ967" i="8" s="1"/>
  <c r="CN971" i="8"/>
  <c r="CQ971" i="8" s="1"/>
  <c r="CM1051" i="8"/>
  <c r="CN1139" i="8"/>
  <c r="CQ1139" i="8" s="1"/>
  <c r="BY1214" i="8"/>
  <c r="BY1216" i="8"/>
  <c r="BZ1216" i="8" s="1"/>
  <c r="CC1216" i="8" s="1"/>
  <c r="BZ1222" i="8"/>
  <c r="CC1222" i="8" s="1"/>
  <c r="CG1227" i="8"/>
  <c r="CJ1227" i="8" s="1"/>
  <c r="CN1236" i="8"/>
  <c r="CQ1236" i="8" s="1"/>
  <c r="BZ1245" i="8"/>
  <c r="CC1245" i="8" s="1"/>
  <c r="CV1283" i="8"/>
  <c r="CY1283" i="8" s="1"/>
  <c r="CG1461" i="8"/>
  <c r="CJ1461" i="8" s="1"/>
  <c r="CF1464" i="8"/>
  <c r="CG1464" i="8" s="1"/>
  <c r="CJ1464" i="8" s="1"/>
  <c r="BY1470" i="8"/>
  <c r="CN1472" i="8"/>
  <c r="CQ1472" i="8" s="1"/>
  <c r="CN1473" i="8"/>
  <c r="CQ1473" i="8" s="1"/>
  <c r="CF1480" i="8"/>
  <c r="CG1480" i="8" s="1"/>
  <c r="CJ1480" i="8" s="1"/>
  <c r="CU1617" i="8"/>
  <c r="CF2191" i="8"/>
  <c r="CU2597" i="8"/>
  <c r="CM2612" i="8"/>
  <c r="CN2612" i="8" s="1"/>
  <c r="CQ2612" i="8" s="1"/>
  <c r="CF2637" i="8"/>
  <c r="CM2657" i="8"/>
  <c r="CM2673" i="8"/>
  <c r="BY2734" i="8"/>
  <c r="CU3015" i="8"/>
  <c r="CV3015" i="8" s="1"/>
  <c r="CY3015" i="8" s="1"/>
  <c r="CN3029" i="8"/>
  <c r="CQ3029" i="8" s="1"/>
  <c r="BY3127" i="8"/>
  <c r="BZ3127" i="8"/>
  <c r="CC3127" i="8" s="1"/>
  <c r="CF3183" i="8"/>
  <c r="CM3215" i="8"/>
  <c r="BY3236" i="8"/>
  <c r="BY3328" i="8"/>
  <c r="CF3330" i="8"/>
  <c r="CG3330" i="8" s="1"/>
  <c r="CJ3330" i="8" s="1"/>
  <c r="CF3331" i="8"/>
  <c r="CF3335" i="8"/>
  <c r="CF3415" i="8"/>
  <c r="BY3948" i="8"/>
  <c r="CU3697" i="8"/>
  <c r="H45" i="8"/>
  <c r="CF58" i="8"/>
  <c r="BZ184" i="8"/>
  <c r="CC184" i="8" s="1"/>
  <c r="CF639" i="8"/>
  <c r="BY752" i="8"/>
  <c r="CM930" i="8"/>
  <c r="CM1100" i="8"/>
  <c r="CU1104" i="8"/>
  <c r="CU1319" i="8"/>
  <c r="CM1405" i="8"/>
  <c r="BY1527" i="8"/>
  <c r="CM1529" i="8"/>
  <c r="CM2107" i="8"/>
  <c r="BY2229" i="8"/>
  <c r="CU2399" i="8"/>
  <c r="CM2514" i="8"/>
  <c r="CM3546" i="8"/>
  <c r="CM3695" i="8"/>
  <c r="BY338" i="8"/>
  <c r="CM680" i="8"/>
  <c r="CM716" i="8"/>
  <c r="CF1061" i="8"/>
  <c r="CM1261" i="8"/>
  <c r="CU1491" i="8"/>
  <c r="BY1504" i="8"/>
  <c r="CU1552" i="8"/>
  <c r="CU1769" i="8"/>
  <c r="BY1942" i="8"/>
  <c r="CU1991" i="8"/>
  <c r="CF2354" i="8"/>
  <c r="CU2787" i="8"/>
  <c r="BY3443" i="8"/>
  <c r="CF3474" i="8"/>
  <c r="CU3547" i="8"/>
  <c r="CM3593" i="8"/>
  <c r="CF226" i="8"/>
  <c r="CF727" i="8"/>
  <c r="CM881" i="8"/>
  <c r="CF945" i="8"/>
  <c r="BY1468" i="8"/>
  <c r="BY1582" i="8"/>
  <c r="BY1610" i="8"/>
  <c r="BY2267" i="8"/>
  <c r="CU2321" i="8"/>
  <c r="CU2877" i="8"/>
  <c r="CU3013" i="8"/>
  <c r="CU3036" i="8"/>
  <c r="CF3105" i="8"/>
  <c r="BY3327" i="8"/>
  <c r="CF3702" i="8"/>
  <c r="BY3703" i="8"/>
  <c r="BY3707" i="8"/>
  <c r="CU3860" i="8"/>
  <c r="CM3873" i="8"/>
  <c r="CM204" i="8"/>
  <c r="CF224" i="8"/>
  <c r="CM465" i="8"/>
  <c r="BY654" i="8"/>
  <c r="CF726" i="8"/>
  <c r="CU799" i="8"/>
  <c r="CF879" i="8"/>
  <c r="BY940" i="8"/>
  <c r="CU1269" i="8"/>
  <c r="CF1453" i="8"/>
  <c r="CF1467" i="8"/>
  <c r="CM1613" i="8"/>
  <c r="BY2142" i="8"/>
  <c r="CM2168" i="8"/>
  <c r="CF2306" i="8"/>
  <c r="BY2584" i="8"/>
  <c r="BY2606" i="8"/>
  <c r="CU2611" i="8"/>
  <c r="CM2858" i="8"/>
  <c r="CM3702" i="8"/>
  <c r="CU3794" i="8"/>
  <c r="CU3859" i="8"/>
  <c r="CU1108" i="8"/>
  <c r="BY2064" i="8"/>
  <c r="CM2089" i="8"/>
  <c r="BY2141" i="8"/>
  <c r="CM2181" i="8"/>
  <c r="CM2317" i="8"/>
  <c r="CU2462" i="8"/>
  <c r="CM2478" i="8"/>
  <c r="BY2517" i="8"/>
  <c r="CF2523" i="8"/>
  <c r="CU2858" i="8"/>
  <c r="CM2873" i="8"/>
  <c r="CM3771" i="8"/>
  <c r="CM3823" i="8"/>
  <c r="CU3858" i="8"/>
  <c r="CF3947" i="8"/>
  <c r="CF16" i="8"/>
  <c r="CF148" i="8"/>
  <c r="CM426" i="8"/>
  <c r="CF650" i="8"/>
  <c r="CF934" i="8"/>
  <c r="CU1107" i="8"/>
  <c r="BY1369" i="8"/>
  <c r="CU1387" i="8"/>
  <c r="CF1409" i="8"/>
  <c r="CU1435" i="8"/>
  <c r="CU2112" i="8"/>
  <c r="CF2457" i="8"/>
  <c r="CF2476" i="8"/>
  <c r="CU2856" i="8"/>
  <c r="CM3661" i="8"/>
  <c r="CM3770" i="8"/>
  <c r="CM3916" i="8"/>
  <c r="BY13" i="8"/>
  <c r="BY62" i="8"/>
  <c r="CU202" i="8"/>
  <c r="CM221" i="8"/>
  <c r="CM526" i="8"/>
  <c r="CF551" i="8"/>
  <c r="CM763" i="8"/>
  <c r="CF933" i="8"/>
  <c r="CM982" i="8"/>
  <c r="BY1064" i="8"/>
  <c r="CU1266" i="8"/>
  <c r="BY1318" i="8"/>
  <c r="BY1368" i="8"/>
  <c r="CF1383" i="8"/>
  <c r="CF1408" i="8"/>
  <c r="CU1434" i="8"/>
  <c r="BY1448" i="8"/>
  <c r="CM2020" i="8"/>
  <c r="BY2083" i="8"/>
  <c r="CU2088" i="8"/>
  <c r="CF2136" i="8"/>
  <c r="CM2148" i="8"/>
  <c r="CM2165" i="8"/>
  <c r="BY2301" i="8"/>
  <c r="BY2455" i="8"/>
  <c r="CM2459" i="8"/>
  <c r="CF2494" i="8"/>
  <c r="BY3655" i="8"/>
  <c r="BY3813" i="8"/>
  <c r="CF60" i="8"/>
  <c r="CU147" i="8"/>
  <c r="CU173" i="8"/>
  <c r="CM643" i="8"/>
  <c r="BY682" i="8"/>
  <c r="CM981" i="8"/>
  <c r="BY1063" i="8"/>
  <c r="CF1297" i="8"/>
  <c r="BY1336" i="8"/>
  <c r="BY1348" i="8"/>
  <c r="CF1431" i="8"/>
  <c r="CF1507" i="8"/>
  <c r="BY1511" i="8"/>
  <c r="CF1549" i="8"/>
  <c r="CU2086" i="8"/>
  <c r="CM2108" i="8"/>
  <c r="CU2287" i="8"/>
  <c r="CF2329" i="8"/>
  <c r="CF2514" i="8"/>
  <c r="CM2515" i="8"/>
  <c r="CF3479" i="8"/>
  <c r="CU3553" i="8"/>
  <c r="CM3571" i="8"/>
  <c r="O32" i="8"/>
  <c r="CU56" i="8"/>
  <c r="CV57" i="8"/>
  <c r="CY57" i="8" s="1"/>
  <c r="CN63" i="8"/>
  <c r="CQ63" i="8" s="1"/>
  <c r="CF68" i="8"/>
  <c r="CG68" i="8" s="1"/>
  <c r="CJ68" i="8" s="1"/>
  <c r="CG72" i="8"/>
  <c r="CJ72" i="8" s="1"/>
  <c r="BY73" i="8"/>
  <c r="BZ73" i="8" s="1"/>
  <c r="CC73" i="8" s="1"/>
  <c r="CU166" i="8"/>
  <c r="CV166" i="8" s="1"/>
  <c r="CY166" i="8" s="1"/>
  <c r="BY307" i="8"/>
  <c r="CG308" i="8"/>
  <c r="CJ308" i="8" s="1"/>
  <c r="BY309" i="8"/>
  <c r="BZ309" i="8" s="1"/>
  <c r="CC309" i="8" s="1"/>
  <c r="BZ316" i="8"/>
  <c r="CC316" i="8" s="1"/>
  <c r="CF335" i="8"/>
  <c r="CM452" i="8"/>
  <c r="CM634" i="8"/>
  <c r="BZ690" i="8"/>
  <c r="CC690" i="8" s="1"/>
  <c r="CF749" i="8"/>
  <c r="CU823" i="8"/>
  <c r="CM1307" i="8"/>
  <c r="CF1526" i="8"/>
  <c r="CU1687" i="8"/>
  <c r="CM1720" i="8"/>
  <c r="CF1890" i="8"/>
  <c r="CU1893" i="8"/>
  <c r="CV1893" i="8" s="1"/>
  <c r="CY1893" i="8" s="1"/>
  <c r="CF1896" i="8"/>
  <c r="CG1896" i="8" s="1"/>
  <c r="CJ1896" i="8" s="1"/>
  <c r="CM2394" i="8"/>
  <c r="CF2778" i="8"/>
  <c r="CN2781" i="8"/>
  <c r="CQ2781" i="8" s="1"/>
  <c r="CG2782" i="8"/>
  <c r="CJ2782" i="8" s="1"/>
  <c r="I51" i="8"/>
  <c r="L51" i="8" s="1"/>
  <c r="P53" i="8"/>
  <c r="S53" i="8" s="1"/>
  <c r="BY91" i="8"/>
  <c r="BY272" i="8"/>
  <c r="CF300" i="8"/>
  <c r="BZ302" i="8"/>
  <c r="CC302" i="8" s="1"/>
  <c r="CN305" i="8"/>
  <c r="CQ305" i="8" s="1"/>
  <c r="CG306" i="8"/>
  <c r="CJ306" i="8" s="1"/>
  <c r="BY317" i="8"/>
  <c r="BZ317" i="8" s="1"/>
  <c r="CC317" i="8" s="1"/>
  <c r="CM335" i="8"/>
  <c r="CN335" i="8" s="1"/>
  <c r="CQ335" i="8" s="1"/>
  <c r="CN337" i="8"/>
  <c r="CQ337" i="8" s="1"/>
  <c r="CG343" i="8"/>
  <c r="CJ343" i="8" s="1"/>
  <c r="BZ350" i="8"/>
  <c r="CC350" i="8" s="1"/>
  <c r="CM451" i="8"/>
  <c r="CU452" i="8"/>
  <c r="CM494" i="8"/>
  <c r="BZ500" i="8"/>
  <c r="CC500" i="8" s="1"/>
  <c r="CU543" i="8"/>
  <c r="CG670" i="8"/>
  <c r="CJ670" i="8" s="1"/>
  <c r="BY741" i="8"/>
  <c r="BY746" i="8"/>
  <c r="BZ746" i="8" s="1"/>
  <c r="CC746" i="8" s="1"/>
  <c r="BY909" i="8"/>
  <c r="BZ909" i="8" s="1"/>
  <c r="CC909" i="8" s="1"/>
  <c r="BZ921" i="8"/>
  <c r="CC921" i="8" s="1"/>
  <c r="CV925" i="8"/>
  <c r="CY925" i="8" s="1"/>
  <c r="CU926" i="8"/>
  <c r="CV926" i="8" s="1"/>
  <c r="CY926" i="8" s="1"/>
  <c r="CM977" i="8"/>
  <c r="CF1058" i="8"/>
  <c r="CG1058" i="8" s="1"/>
  <c r="CJ1058" i="8" s="1"/>
  <c r="CU1097" i="8"/>
  <c r="CV1097" i="8" s="1"/>
  <c r="CY1097" i="8" s="1"/>
  <c r="BY1254" i="8"/>
  <c r="CM1287" i="8"/>
  <c r="CM1306" i="8"/>
  <c r="CU1489" i="8"/>
  <c r="CU1527" i="8"/>
  <c r="CM1683" i="8"/>
  <c r="CF1744" i="8"/>
  <c r="CU1888" i="8"/>
  <c r="CV1888" i="8" s="1"/>
  <c r="CY1888" i="8" s="1"/>
  <c r="CM1904" i="8"/>
  <c r="CN1904" i="8" s="1"/>
  <c r="CQ1904" i="8" s="1"/>
  <c r="CM1905" i="8"/>
  <c r="CG1938" i="8"/>
  <c r="CJ1938" i="8" s="1"/>
  <c r="CN1941" i="8"/>
  <c r="CQ1941" i="8" s="1"/>
  <c r="CV1944" i="8"/>
  <c r="CY1944" i="8" s="1"/>
  <c r="CN1970" i="8"/>
  <c r="CQ1970" i="8" s="1"/>
  <c r="CV1972" i="8"/>
  <c r="CY1972" i="8" s="1"/>
  <c r="CU2326" i="8"/>
  <c r="BY2346" i="8"/>
  <c r="CM2350" i="8"/>
  <c r="CU2359" i="8"/>
  <c r="CM3404" i="8"/>
  <c r="CU3452" i="8"/>
  <c r="CM3392" i="8"/>
  <c r="BY3417" i="8"/>
  <c r="BY214" i="8"/>
  <c r="BY1253" i="8"/>
  <c r="CF1285" i="8"/>
  <c r="BY1617" i="8"/>
  <c r="CF1937" i="8"/>
  <c r="CM2962" i="8"/>
  <c r="CU49" i="8"/>
  <c r="CM81" i="8"/>
  <c r="CN124" i="8"/>
  <c r="CQ124" i="8" s="1"/>
  <c r="CF212" i="8"/>
  <c r="CM251" i="8"/>
  <c r="BZ288" i="8"/>
  <c r="CC288" i="8" s="1"/>
  <c r="CU298" i="8"/>
  <c r="CU300" i="8"/>
  <c r="CV300" i="8" s="1"/>
  <c r="CY300" i="8" s="1"/>
  <c r="CV305" i="8"/>
  <c r="CY305" i="8" s="1"/>
  <c r="CU308" i="8"/>
  <c r="CV308" i="8" s="1"/>
  <c r="CY308" i="8" s="1"/>
  <c r="CG309" i="8"/>
  <c r="CJ309" i="8" s="1"/>
  <c r="CF310" i="8"/>
  <c r="CG310" i="8" s="1"/>
  <c r="CJ310" i="8" s="1"/>
  <c r="CF317" i="8"/>
  <c r="CG317" i="8" s="1"/>
  <c r="CJ317" i="8" s="1"/>
  <c r="CN319" i="8"/>
  <c r="CQ319" i="8" s="1"/>
  <c r="CG320" i="8"/>
  <c r="CJ320" i="8" s="1"/>
  <c r="BZ322" i="8"/>
  <c r="CC322" i="8" s="1"/>
  <c r="CV346" i="8"/>
  <c r="CY346" i="8" s="1"/>
  <c r="CV348" i="8"/>
  <c r="CY348" i="8" s="1"/>
  <c r="CU401" i="8"/>
  <c r="CG417" i="8"/>
  <c r="CJ417" i="8" s="1"/>
  <c r="BZ418" i="8"/>
  <c r="CC418" i="8" s="1"/>
  <c r="BZ503" i="8"/>
  <c r="CC503" i="8" s="1"/>
  <c r="CU669" i="8"/>
  <c r="CM672" i="8"/>
  <c r="CN672" i="8" s="1"/>
  <c r="CQ672" i="8" s="1"/>
  <c r="CV710" i="8"/>
  <c r="CY710" i="8" s="1"/>
  <c r="CF1052" i="8"/>
  <c r="BY1236" i="8"/>
  <c r="CF1283" i="8"/>
  <c r="CU1763" i="8"/>
  <c r="CU1901" i="8"/>
  <c r="CU2276" i="8"/>
  <c r="CF2615" i="8"/>
  <c r="CU2677" i="8"/>
  <c r="CM2907" i="8"/>
  <c r="BY3009" i="8"/>
  <c r="CU3018" i="8"/>
  <c r="BY3036" i="8"/>
  <c r="BY3067" i="8"/>
  <c r="BY3154" i="8"/>
  <c r="CM3180" i="8"/>
  <c r="CM3339" i="8"/>
  <c r="CN79" i="8"/>
  <c r="CQ79" i="8" s="1"/>
  <c r="BZ20" i="8"/>
  <c r="CC20" i="8" s="1"/>
  <c r="BZ970" i="8"/>
  <c r="CC970" i="8" s="1"/>
  <c r="CG976" i="8"/>
  <c r="CJ976" i="8" s="1"/>
  <c r="CF979" i="8"/>
  <c r="CG979" i="8" s="1"/>
  <c r="CJ979" i="8" s="1"/>
  <c r="CF983" i="8"/>
  <c r="CG983" i="8" s="1"/>
  <c r="CJ983" i="8" s="1"/>
  <c r="CU987" i="8"/>
  <c r="CV1012" i="8"/>
  <c r="CY1012" i="8" s="1"/>
  <c r="CN1013" i="8"/>
  <c r="CQ1013" i="8" s="1"/>
  <c r="BZ1056" i="8"/>
  <c r="CC1056" i="8" s="1"/>
  <c r="BY1066" i="8"/>
  <c r="BZ1066" i="8" s="1"/>
  <c r="CC1066" i="8" s="1"/>
  <c r="CV1096" i="8"/>
  <c r="CY1096" i="8" s="1"/>
  <c r="CG1097" i="8"/>
  <c r="CJ1097" i="8" s="1"/>
  <c r="CN1103" i="8"/>
  <c r="CQ1103" i="8" s="1"/>
  <c r="BZ1106" i="8"/>
  <c r="CC1106" i="8" s="1"/>
  <c r="BY1107" i="8"/>
  <c r="BZ1107" i="8" s="1"/>
  <c r="CC1107" i="8" s="1"/>
  <c r="BY1353" i="8"/>
  <c r="BY1411" i="8"/>
  <c r="BY1456" i="8"/>
  <c r="CU1641" i="8"/>
  <c r="CM1705" i="8"/>
  <c r="CN1705" i="8" s="1"/>
  <c r="CQ1705" i="8" s="1"/>
  <c r="CU1728" i="8"/>
  <c r="BY1883" i="8"/>
  <c r="BY1907" i="8"/>
  <c r="CM1917" i="8"/>
  <c r="CV2246" i="8"/>
  <c r="CY2246" i="8" s="1"/>
  <c r="CM2247" i="8"/>
  <c r="CM2280" i="8"/>
  <c r="CN2280" i="8" s="1"/>
  <c r="CQ2280" i="8" s="1"/>
  <c r="CF2281" i="8"/>
  <c r="CG2281" i="8" s="1"/>
  <c r="CJ2281" i="8" s="1"/>
  <c r="CN2285" i="8"/>
  <c r="CQ2285" i="8" s="1"/>
  <c r="CM2322" i="8"/>
  <c r="CF2401" i="8"/>
  <c r="BY2592" i="8"/>
  <c r="CM2598" i="8"/>
  <c r="CU2681" i="8"/>
  <c r="CU2727" i="8"/>
  <c r="CM2741" i="8"/>
  <c r="CM2879" i="8"/>
  <c r="CF2909" i="8"/>
  <c r="CM3098" i="8"/>
  <c r="BY3369" i="8"/>
  <c r="BY3420" i="8"/>
  <c r="BZ3420" i="8" s="1"/>
  <c r="CC3420" i="8" s="1"/>
  <c r="CN3428" i="8"/>
  <c r="CQ3428" i="8" s="1"/>
  <c r="CG3478" i="8"/>
  <c r="CJ3478" i="8" s="1"/>
  <c r="CM3515" i="8"/>
  <c r="BY3554" i="8"/>
  <c r="CF3700" i="8"/>
  <c r="CF3728" i="8"/>
  <c r="CM1191" i="8"/>
  <c r="CM1413" i="8"/>
  <c r="CM1479" i="8"/>
  <c r="CM1770" i="8"/>
  <c r="CF1831" i="8"/>
  <c r="BY1873" i="8"/>
  <c r="BY1896" i="8"/>
  <c r="CU2091" i="8"/>
  <c r="CF2113" i="8"/>
  <c r="BY2151" i="8"/>
  <c r="BY2362" i="8"/>
  <c r="CF2616" i="8"/>
  <c r="CU2623" i="8"/>
  <c r="CF2660" i="8"/>
  <c r="CU2742" i="8"/>
  <c r="CF2781" i="8"/>
  <c r="CF2908" i="8"/>
  <c r="CM2920" i="8"/>
  <c r="CM2963" i="8"/>
  <c r="CU3095" i="8"/>
  <c r="BY3367" i="8"/>
  <c r="CM3393" i="8"/>
  <c r="CM3457" i="8"/>
  <c r="BY3495" i="8"/>
  <c r="CF1364" i="8"/>
  <c r="CF1521" i="8"/>
  <c r="CU1898" i="8"/>
  <c r="BY1959" i="8"/>
  <c r="CU2144" i="8"/>
  <c r="CM2654" i="8"/>
  <c r="BY2762" i="8"/>
  <c r="CV194" i="8"/>
  <c r="CY194" i="8" s="1"/>
  <c r="CU286" i="8"/>
  <c r="CV286" i="8" s="1"/>
  <c r="CY286" i="8" s="1"/>
  <c r="CU287" i="8"/>
  <c r="CV287" i="8" s="1"/>
  <c r="CY287" i="8" s="1"/>
  <c r="BY294" i="8"/>
  <c r="BZ294" i="8" s="1"/>
  <c r="CC294" i="8" s="1"/>
  <c r="BY333" i="8"/>
  <c r="BZ333" i="8" s="1"/>
  <c r="CC333" i="8" s="1"/>
  <c r="CU355" i="8"/>
  <c r="CV355" i="8" s="1"/>
  <c r="CY355" i="8" s="1"/>
  <c r="CM356" i="8"/>
  <c r="CN356" i="8" s="1"/>
  <c r="CQ356" i="8" s="1"/>
  <c r="CN357" i="8"/>
  <c r="CQ357" i="8" s="1"/>
  <c r="CU359" i="8"/>
  <c r="CV359" i="8" s="1"/>
  <c r="CY359" i="8" s="1"/>
  <c r="CU360" i="8"/>
  <c r="CV360" i="8" s="1"/>
  <c r="CY360" i="8" s="1"/>
  <c r="CN367" i="8"/>
  <c r="CQ367" i="8" s="1"/>
  <c r="CM379" i="8"/>
  <c r="CN379" i="8" s="1"/>
  <c r="CQ379" i="8" s="1"/>
  <c r="CN383" i="8"/>
  <c r="CQ383" i="8" s="1"/>
  <c r="CG384" i="8"/>
  <c r="CJ384" i="8" s="1"/>
  <c r="CN393" i="8"/>
  <c r="CQ393" i="8" s="1"/>
  <c r="CN394" i="8"/>
  <c r="CQ394" i="8" s="1"/>
  <c r="CG395" i="8"/>
  <c r="CJ395" i="8" s="1"/>
  <c r="CG472" i="8"/>
  <c r="CJ472" i="8" s="1"/>
  <c r="CN504" i="8"/>
  <c r="CQ504" i="8" s="1"/>
  <c r="CN506" i="8"/>
  <c r="CQ506" i="8" s="1"/>
  <c r="CF518" i="8"/>
  <c r="CG518" i="8" s="1"/>
  <c r="CJ518" i="8" s="1"/>
  <c r="BY522" i="8"/>
  <c r="BZ522" i="8" s="1"/>
  <c r="CC522" i="8" s="1"/>
  <c r="CV904" i="8"/>
  <c r="CY904" i="8" s="1"/>
  <c r="BZ1077" i="8"/>
  <c r="CC1077" i="8" s="1"/>
  <c r="CN1080" i="8"/>
  <c r="CQ1080" i="8" s="1"/>
  <c r="CV1122" i="8"/>
  <c r="CY1122" i="8" s="1"/>
  <c r="CU1123" i="8"/>
  <c r="CV1123" i="8" s="1"/>
  <c r="CY1123" i="8" s="1"/>
  <c r="CG1177" i="8"/>
  <c r="CJ1177" i="8" s="1"/>
  <c r="BY1178" i="8"/>
  <c r="BZ1178" i="8" s="1"/>
  <c r="CC1178" i="8" s="1"/>
  <c r="BZ1183" i="8"/>
  <c r="CC1183" i="8" s="1"/>
  <c r="CF1330" i="8"/>
  <c r="CU1340" i="8"/>
  <c r="CV1340" i="8" s="1"/>
  <c r="CY1340" i="8" s="1"/>
  <c r="CV1345" i="8"/>
  <c r="CY1345" i="8" s="1"/>
  <c r="BY1392" i="8"/>
  <c r="BY1443" i="8"/>
  <c r="CF1520" i="8"/>
  <c r="CF1559" i="8"/>
  <c r="CG1559" i="8" s="1"/>
  <c r="CJ1559" i="8" s="1"/>
  <c r="CF1756" i="8"/>
  <c r="CF1840" i="8"/>
  <c r="CF1862" i="8"/>
  <c r="CM2006" i="8"/>
  <c r="CU2098" i="8"/>
  <c r="CU2131" i="8"/>
  <c r="CF2175" i="8"/>
  <c r="BY2211" i="8"/>
  <c r="BZ2211" i="8" s="1"/>
  <c r="CC2211" i="8" s="1"/>
  <c r="CM2218" i="8"/>
  <c r="CM2222" i="8"/>
  <c r="CG2421" i="8"/>
  <c r="CJ2421" i="8" s="1"/>
  <c r="CN2425" i="8"/>
  <c r="CQ2425" i="8" s="1"/>
  <c r="CU2450" i="8"/>
  <c r="CM2488" i="8"/>
  <c r="CF2531" i="8"/>
  <c r="CM2534" i="8"/>
  <c r="CN2534" i="8" s="1"/>
  <c r="CQ2534" i="8" s="1"/>
  <c r="CF2552" i="8"/>
  <c r="CU2555" i="8"/>
  <c r="CV2555" i="8" s="1"/>
  <c r="CY2555" i="8" s="1"/>
  <c r="CF2564" i="8"/>
  <c r="CG2564" i="8" s="1"/>
  <c r="CJ2564" i="8" s="1"/>
  <c r="CF2650" i="8"/>
  <c r="CU2652" i="8"/>
  <c r="CV2652" i="8" s="1"/>
  <c r="CY2652" i="8" s="1"/>
  <c r="CU3032" i="8"/>
  <c r="CM3103" i="8"/>
  <c r="CU3251" i="8"/>
  <c r="CF3276" i="8"/>
  <c r="BY3320" i="8"/>
  <c r="CU3327" i="8"/>
  <c r="CM3563" i="8"/>
  <c r="CF3640" i="8"/>
  <c r="CF3642" i="8"/>
  <c r="CM3759" i="8"/>
  <c r="CM101" i="8"/>
  <c r="CN101" i="8" s="1"/>
  <c r="CQ101" i="8" s="1"/>
  <c r="CU292" i="8"/>
  <c r="CV292" i="8" s="1"/>
  <c r="CY292" i="8" s="1"/>
  <c r="CF327" i="8"/>
  <c r="CG327" i="8" s="1"/>
  <c r="CJ327" i="8" s="1"/>
  <c r="CM400" i="8"/>
  <c r="CN400" i="8" s="1"/>
  <c r="CQ400" i="8" s="1"/>
  <c r="CF401" i="8"/>
  <c r="CG401" i="8" s="1"/>
  <c r="CJ401" i="8" s="1"/>
  <c r="CF405" i="8"/>
  <c r="CG405" i="8" s="1"/>
  <c r="CJ405" i="8" s="1"/>
  <c r="BY508" i="8"/>
  <c r="BZ508" i="8" s="1"/>
  <c r="CC508" i="8" s="1"/>
  <c r="BY633" i="8"/>
  <c r="BZ633" i="8" s="1"/>
  <c r="CC633" i="8" s="1"/>
  <c r="CM703" i="8"/>
  <c r="CN703" i="8" s="1"/>
  <c r="CQ703" i="8" s="1"/>
  <c r="CF991" i="8"/>
  <c r="CG991" i="8" s="1"/>
  <c r="CJ991" i="8" s="1"/>
  <c r="CF1010" i="8"/>
  <c r="CG1010" i="8" s="1"/>
  <c r="CJ1010" i="8" s="1"/>
  <c r="CF1184" i="8"/>
  <c r="CF1498" i="8"/>
  <c r="CU1561" i="8"/>
  <c r="CV1561" i="8" s="1"/>
  <c r="CY1561" i="8" s="1"/>
  <c r="BY1567" i="8"/>
  <c r="BZ1567" i="8" s="1"/>
  <c r="CC1567" i="8" s="1"/>
  <c r="BY1596" i="8"/>
  <c r="CU1693" i="8"/>
  <c r="BY1754" i="8"/>
  <c r="CF1778" i="8"/>
  <c r="CF1787" i="8"/>
  <c r="CG1787" i="8" s="1"/>
  <c r="CJ1787" i="8" s="1"/>
  <c r="CM1794" i="8"/>
  <c r="CN1794" i="8" s="1"/>
  <c r="CQ1794" i="8" s="1"/>
  <c r="CF1795" i="8"/>
  <c r="CG1795" i="8" s="1"/>
  <c r="CJ1795" i="8" s="1"/>
  <c r="CU2002" i="8"/>
  <c r="CV2002" i="8" s="1"/>
  <c r="CY2002" i="8" s="1"/>
  <c r="CM2003" i="8"/>
  <c r="CN2003" i="8" s="1"/>
  <c r="CQ2003" i="8" s="1"/>
  <c r="BZ2197" i="8"/>
  <c r="CC2197" i="8" s="1"/>
  <c r="CG2204" i="8"/>
  <c r="CJ2204" i="8" s="1"/>
  <c r="CF2205" i="8"/>
  <c r="CG2205" i="8" s="1"/>
  <c r="CJ2205" i="8" s="1"/>
  <c r="CG2206" i="8"/>
  <c r="CJ2206" i="8" s="1"/>
  <c r="CN2208" i="8"/>
  <c r="CQ2208" i="8" s="1"/>
  <c r="CU2217" i="8"/>
  <c r="CU2449" i="8"/>
  <c r="CM2470" i="8"/>
  <c r="BY2483" i="8"/>
  <c r="CM2567" i="8"/>
  <c r="BY2791" i="8"/>
  <c r="CU2897" i="8"/>
  <c r="CM3147" i="8"/>
  <c r="CM3207" i="8"/>
  <c r="CU3232" i="8"/>
  <c r="CF3272" i="8"/>
  <c r="BY3317" i="8"/>
  <c r="CF3507" i="8"/>
  <c r="CG3507" i="8" s="1"/>
  <c r="CJ3507" i="8" s="1"/>
  <c r="CU3563" i="8"/>
  <c r="CM3608" i="8"/>
  <c r="CF1430" i="8"/>
  <c r="CU1449" i="8"/>
  <c r="BY1782" i="8"/>
  <c r="BZ1782" i="8" s="1"/>
  <c r="CC1782" i="8" s="1"/>
  <c r="CU1899" i="8"/>
  <c r="CF1963" i="8"/>
  <c r="CM2010" i="8"/>
  <c r="CF2135" i="8"/>
  <c r="CM2147" i="8"/>
  <c r="CU2302" i="8"/>
  <c r="CV2302" i="8" s="1"/>
  <c r="CY2302" i="8" s="1"/>
  <c r="CM2655" i="8"/>
  <c r="CU3008" i="8"/>
  <c r="BY3058" i="8"/>
  <c r="CF3080" i="8"/>
  <c r="CM3128" i="8"/>
  <c r="CM3213" i="8"/>
  <c r="CF3228" i="8"/>
  <c r="CM3333" i="8"/>
  <c r="BY3682" i="8"/>
  <c r="BY3759" i="8"/>
  <c r="CF1402" i="8"/>
  <c r="BY1601" i="8"/>
  <c r="BY1756" i="8"/>
  <c r="BY2224" i="8"/>
  <c r="CF2511" i="8"/>
  <c r="CF2580" i="8"/>
  <c r="CU2692" i="8"/>
  <c r="BY3057" i="8"/>
  <c r="CM3104" i="8"/>
  <c r="CF3326" i="8"/>
  <c r="CF3542" i="8"/>
  <c r="BY3606" i="8"/>
  <c r="BY3757" i="8"/>
  <c r="CU43" i="8"/>
  <c r="CV43" i="8" s="1"/>
  <c r="CY43" i="8" s="1"/>
  <c r="BZ47" i="8"/>
  <c r="CC47" i="8" s="1"/>
  <c r="BZ56" i="8"/>
  <c r="CC56" i="8" s="1"/>
  <c r="CV75" i="8"/>
  <c r="CY75" i="8" s="1"/>
  <c r="CN76" i="8"/>
  <c r="CQ76" i="8" s="1"/>
  <c r="BZ81" i="8"/>
  <c r="CC81" i="8" s="1"/>
  <c r="BZ84" i="8"/>
  <c r="CC84" i="8" s="1"/>
  <c r="CU103" i="8"/>
  <c r="CV103" i="8" s="1"/>
  <c r="CY103" i="8" s="1"/>
  <c r="CN110" i="8"/>
  <c r="CQ110" i="8" s="1"/>
  <c r="CU111" i="8"/>
  <c r="CV111" i="8" s="1"/>
  <c r="CY111" i="8" s="1"/>
  <c r="CU112" i="8"/>
  <c r="CV112" i="8" s="1"/>
  <c r="CY112" i="8" s="1"/>
  <c r="CG118" i="8"/>
  <c r="CJ118" i="8" s="1"/>
  <c r="BZ120" i="8"/>
  <c r="CC120" i="8" s="1"/>
  <c r="CM144" i="8"/>
  <c r="CN144" i="8" s="1"/>
  <c r="CQ144" i="8" s="1"/>
  <c r="CU159" i="8"/>
  <c r="CV159" i="8" s="1"/>
  <c r="CY159" i="8" s="1"/>
  <c r="CM163" i="8"/>
  <c r="CN163" i="8" s="1"/>
  <c r="CQ163" i="8" s="1"/>
  <c r="CG164" i="8"/>
  <c r="CJ164" i="8" s="1"/>
  <c r="CF165" i="8"/>
  <c r="CG165" i="8" s="1"/>
  <c r="CJ165" i="8" s="1"/>
  <c r="CV185" i="8"/>
  <c r="CY185" i="8" s="1"/>
  <c r="CF186" i="8"/>
  <c r="CG186" i="8" s="1"/>
  <c r="CJ186" i="8" s="1"/>
  <c r="CU197" i="8"/>
  <c r="CV197" i="8" s="1"/>
  <c r="CY197" i="8" s="1"/>
  <c r="CN198" i="8"/>
  <c r="CQ198" i="8" s="1"/>
  <c r="CN199" i="8"/>
  <c r="CQ199" i="8" s="1"/>
  <c r="BZ204" i="8"/>
  <c r="CC204" i="8" s="1"/>
  <c r="CN218" i="8"/>
  <c r="CQ218" i="8" s="1"/>
  <c r="CM293" i="8"/>
  <c r="CN293" i="8" s="1"/>
  <c r="CQ293" i="8" s="1"/>
  <c r="CG295" i="8"/>
  <c r="CJ295" i="8" s="1"/>
  <c r="CF296" i="8"/>
  <c r="CG296" i="8" s="1"/>
  <c r="CJ296" i="8" s="1"/>
  <c r="CN323" i="8"/>
  <c r="CQ323" i="8" s="1"/>
  <c r="CV325" i="8"/>
  <c r="CY325" i="8" s="1"/>
  <c r="CG329" i="8"/>
  <c r="CJ329" i="8" s="1"/>
  <c r="BZ334" i="8"/>
  <c r="CC334" i="8" s="1"/>
  <c r="CM380" i="8"/>
  <c r="CN380" i="8" s="1"/>
  <c r="CQ380" i="8" s="1"/>
  <c r="CN396" i="8"/>
  <c r="CQ396" i="8" s="1"/>
  <c r="CV399" i="8"/>
  <c r="CY399" i="8" s="1"/>
  <c r="CF421" i="8"/>
  <c r="CG421" i="8" s="1"/>
  <c r="CJ421" i="8" s="1"/>
  <c r="BZ423" i="8"/>
  <c r="CC423" i="8" s="1"/>
  <c r="CN447" i="8"/>
  <c r="CQ447" i="8" s="1"/>
  <c r="CM448" i="8"/>
  <c r="CN448" i="8" s="1"/>
  <c r="CQ448" i="8" s="1"/>
  <c r="BZ449" i="8"/>
  <c r="CC449" i="8" s="1"/>
  <c r="BZ458" i="8"/>
  <c r="CC458" i="8" s="1"/>
  <c r="BY468" i="8"/>
  <c r="BZ468" i="8" s="1"/>
  <c r="CC468" i="8" s="1"/>
  <c r="CF490" i="8"/>
  <c r="CG490" i="8" s="1"/>
  <c r="CJ490" i="8" s="1"/>
  <c r="BZ491" i="8"/>
  <c r="CC491" i="8" s="1"/>
  <c r="CV506" i="8"/>
  <c r="CY506" i="8" s="1"/>
  <c r="CF510" i="8"/>
  <c r="CG510" i="8" s="1"/>
  <c r="CJ510" i="8" s="1"/>
  <c r="CV516" i="8"/>
  <c r="CY516" i="8" s="1"/>
  <c r="CG524" i="8"/>
  <c r="CJ524" i="8" s="1"/>
  <c r="BZ526" i="8"/>
  <c r="CC526" i="8" s="1"/>
  <c r="BZ531" i="8"/>
  <c r="CC531" i="8" s="1"/>
  <c r="BZ535" i="8"/>
  <c r="CC535" i="8" s="1"/>
  <c r="CV584" i="8"/>
  <c r="CY584" i="8" s="1"/>
  <c r="CV597" i="8"/>
  <c r="CY597" i="8" s="1"/>
  <c r="BY605" i="8"/>
  <c r="BZ605" i="8" s="1"/>
  <c r="CC605" i="8" s="1"/>
  <c r="BY669" i="8"/>
  <c r="BZ669" i="8" s="1"/>
  <c r="CC669" i="8" s="1"/>
  <c r="CV695" i="8"/>
  <c r="CY695" i="8" s="1"/>
  <c r="CN705" i="8"/>
  <c r="CQ705" i="8" s="1"/>
  <c r="CF709" i="8"/>
  <c r="CG709" i="8" s="1"/>
  <c r="CJ709" i="8" s="1"/>
  <c r="CF805" i="8"/>
  <c r="CG805" i="8" s="1"/>
  <c r="CJ805" i="8" s="1"/>
  <c r="CN810" i="8"/>
  <c r="CQ810" i="8" s="1"/>
  <c r="CU849" i="8"/>
  <c r="CV849" i="8" s="1"/>
  <c r="CY849" i="8" s="1"/>
  <c r="CV856" i="8"/>
  <c r="CY856" i="8" s="1"/>
  <c r="CM895" i="8"/>
  <c r="CN895" i="8" s="1"/>
  <c r="CQ895" i="8" s="1"/>
  <c r="CF992" i="8"/>
  <c r="CG992" i="8" s="1"/>
  <c r="CJ992" i="8" s="1"/>
  <c r="CN1000" i="8"/>
  <c r="CQ1000" i="8" s="1"/>
  <c r="CN1004" i="8"/>
  <c r="CQ1004" i="8" s="1"/>
  <c r="CF1005" i="8"/>
  <c r="CG1005" i="8" s="1"/>
  <c r="CJ1005" i="8" s="1"/>
  <c r="CN1012" i="8"/>
  <c r="CQ1012" i="8" s="1"/>
  <c r="CN1019" i="8"/>
  <c r="CQ1019" i="8" s="1"/>
  <c r="BY1070" i="8"/>
  <c r="BZ1070" i="8" s="1"/>
  <c r="CC1070" i="8" s="1"/>
  <c r="CF1145" i="8"/>
  <c r="CG1145" i="8" s="1"/>
  <c r="CJ1145" i="8" s="1"/>
  <c r="CN1177" i="8"/>
  <c r="CQ1177" i="8" s="1"/>
  <c r="CG1178" i="8"/>
  <c r="CJ1178" i="8" s="1"/>
  <c r="CF1179" i="8"/>
  <c r="CG1179" i="8" s="1"/>
  <c r="CJ1179" i="8" s="1"/>
  <c r="CG1185" i="8"/>
  <c r="CJ1185" i="8" s="1"/>
  <c r="CF1186" i="8"/>
  <c r="CG1186" i="8" s="1"/>
  <c r="CJ1186" i="8" s="1"/>
  <c r="CF1266" i="8"/>
  <c r="BY1268" i="8"/>
  <c r="BZ1268" i="8" s="1"/>
  <c r="CC1268" i="8" s="1"/>
  <c r="CM1328" i="8"/>
  <c r="CU1330" i="8"/>
  <c r="BY1359" i="8"/>
  <c r="BY1390" i="8"/>
  <c r="BY1491" i="8"/>
  <c r="CM1537" i="8"/>
  <c r="BZ1568" i="8"/>
  <c r="CC1568" i="8" s="1"/>
  <c r="BZ1635" i="8"/>
  <c r="CC1635" i="8" s="1"/>
  <c r="CF1731" i="8"/>
  <c r="CG1784" i="8"/>
  <c r="CJ1784" i="8" s="1"/>
  <c r="CN1786" i="8"/>
  <c r="CQ1786" i="8" s="1"/>
  <c r="CU1790" i="8"/>
  <c r="CV1790" i="8" s="1"/>
  <c r="CY1790" i="8" s="1"/>
  <c r="CV1815" i="8"/>
  <c r="CY1815" i="8" s="1"/>
  <c r="BY1856" i="8"/>
  <c r="CM1861" i="8"/>
  <c r="BY1920" i="8"/>
  <c r="BY1923" i="8"/>
  <c r="CM1927" i="8"/>
  <c r="CF1952" i="8"/>
  <c r="BY1993" i="8"/>
  <c r="CU2160" i="8"/>
  <c r="CM2200" i="8"/>
  <c r="CN2200" i="8" s="1"/>
  <c r="CQ2200" i="8" s="1"/>
  <c r="CM2201" i="8"/>
  <c r="CN2201" i="8" s="1"/>
  <c r="CQ2201" i="8" s="1"/>
  <c r="CM2214" i="8"/>
  <c r="BY2290" i="8"/>
  <c r="BZ2290" i="8" s="1"/>
  <c r="CC2290" i="8" s="1"/>
  <c r="CF2294" i="8"/>
  <c r="CG2294" i="8" s="1"/>
  <c r="CJ2294" i="8" s="1"/>
  <c r="CM2445" i="8"/>
  <c r="CU2487" i="8"/>
  <c r="CF2549" i="8"/>
  <c r="CM2566" i="8"/>
  <c r="CM2667" i="8"/>
  <c r="BY2681" i="8"/>
  <c r="CN2755" i="8"/>
  <c r="CQ2755" i="8" s="1"/>
  <c r="CU2759" i="8"/>
  <c r="CV2759" i="8" s="1"/>
  <c r="CY2759" i="8" s="1"/>
  <c r="BY2790" i="8"/>
  <c r="CF2797" i="8"/>
  <c r="CG2797" i="8" s="1"/>
  <c r="CJ2797" i="8" s="1"/>
  <c r="BZ2805" i="8"/>
  <c r="CC2805" i="8" s="1"/>
  <c r="CU2867" i="8"/>
  <c r="CV2887" i="8"/>
  <c r="CY2887" i="8" s="1"/>
  <c r="CF2889" i="8"/>
  <c r="CG2889" i="8" s="1"/>
  <c r="CJ2889" i="8" s="1"/>
  <c r="CF2891" i="8"/>
  <c r="CG2891" i="8" s="1"/>
  <c r="CJ2891" i="8" s="1"/>
  <c r="CU2974" i="8"/>
  <c r="CU3078" i="8"/>
  <c r="CU3293" i="8"/>
  <c r="CM3526" i="8"/>
  <c r="CM3529" i="8"/>
  <c r="BY3673" i="8"/>
  <c r="CF3754" i="8"/>
  <c r="CF1403" i="8"/>
  <c r="BY1574" i="8"/>
  <c r="CM2081" i="8"/>
  <c r="CF2710" i="8"/>
  <c r="BY2764" i="8"/>
  <c r="CM3027" i="8"/>
  <c r="CM3030" i="8"/>
  <c r="BY3589" i="8"/>
  <c r="CU3734" i="8"/>
  <c r="BY3812" i="8"/>
  <c r="CU4003" i="8"/>
  <c r="CU1199" i="8"/>
  <c r="BY1261" i="8"/>
  <c r="CF1419" i="8"/>
  <c r="BY1592" i="8"/>
  <c r="CM1652" i="8"/>
  <c r="CU1777" i="8"/>
  <c r="BY1855" i="8"/>
  <c r="BY1915" i="8"/>
  <c r="CU1931" i="8"/>
  <c r="CU1979" i="8"/>
  <c r="CF2156" i="8"/>
  <c r="CM2212" i="8"/>
  <c r="CN2212" i="8" s="1"/>
  <c r="CQ2212" i="8" s="1"/>
  <c r="BY2369" i="8"/>
  <c r="BY2463" i="8"/>
  <c r="CM2549" i="8"/>
  <c r="CM2666" i="8"/>
  <c r="CU2761" i="8"/>
  <c r="CF2789" i="8"/>
  <c r="CM2847" i="8"/>
  <c r="CU2886" i="8"/>
  <c r="CM2923" i="8"/>
  <c r="CF3094" i="8"/>
  <c r="CF3198" i="8"/>
  <c r="CM3317" i="8"/>
  <c r="P29" i="8"/>
  <c r="S29" i="8" s="1"/>
  <c r="CM49" i="8"/>
  <c r="CN49" i="8" s="1"/>
  <c r="CQ49" i="8" s="1"/>
  <c r="CM80" i="8"/>
  <c r="CN80" i="8" s="1"/>
  <c r="CQ80" i="8" s="1"/>
  <c r="CG81" i="8"/>
  <c r="CJ81" i="8" s="1"/>
  <c r="CN145" i="8"/>
  <c r="CQ145" i="8" s="1"/>
  <c r="CU160" i="8"/>
  <c r="CV160" i="8" s="1"/>
  <c r="CY160" i="8" s="1"/>
  <c r="CM165" i="8"/>
  <c r="CN165" i="8" s="1"/>
  <c r="CQ165" i="8" s="1"/>
  <c r="CU172" i="8"/>
  <c r="CV172" i="8" s="1"/>
  <c r="CY172" i="8" s="1"/>
  <c r="CV187" i="8"/>
  <c r="CY187" i="8" s="1"/>
  <c r="CU188" i="8"/>
  <c r="CV188" i="8" s="1"/>
  <c r="CY188" i="8" s="1"/>
  <c r="CV200" i="8"/>
  <c r="CY200" i="8" s="1"/>
  <c r="CF206" i="8"/>
  <c r="CG206" i="8" s="1"/>
  <c r="CJ206" i="8" s="1"/>
  <c r="BY211" i="8"/>
  <c r="BZ211" i="8" s="1"/>
  <c r="CC211" i="8" s="1"/>
  <c r="CU218" i="8"/>
  <c r="CV218" i="8" s="1"/>
  <c r="CY218" i="8" s="1"/>
  <c r="CF221" i="8"/>
  <c r="CG221" i="8" s="1"/>
  <c r="CJ221" i="8" s="1"/>
  <c r="BZ222" i="8"/>
  <c r="CC222" i="8" s="1"/>
  <c r="BY223" i="8"/>
  <c r="BZ223" i="8" s="1"/>
  <c r="CC223" i="8" s="1"/>
  <c r="CG251" i="8"/>
  <c r="CJ251" i="8" s="1"/>
  <c r="BY253" i="8"/>
  <c r="BZ253" i="8" s="1"/>
  <c r="CC253" i="8" s="1"/>
  <c r="CN329" i="8"/>
  <c r="CQ329" i="8" s="1"/>
  <c r="BZ335" i="8"/>
  <c r="CC335" i="8" s="1"/>
  <c r="CV396" i="8"/>
  <c r="CY396" i="8" s="1"/>
  <c r="CM401" i="8"/>
  <c r="CN401" i="8" s="1"/>
  <c r="CQ401" i="8" s="1"/>
  <c r="CN405" i="8"/>
  <c r="CQ405" i="8" s="1"/>
  <c r="CV420" i="8"/>
  <c r="CY420" i="8" s="1"/>
  <c r="CF449" i="8"/>
  <c r="CG449" i="8" s="1"/>
  <c r="CJ449" i="8" s="1"/>
  <c r="BY454" i="8"/>
  <c r="BZ454" i="8" s="1"/>
  <c r="CC454" i="8" s="1"/>
  <c r="CG456" i="8"/>
  <c r="CJ456" i="8" s="1"/>
  <c r="CG459" i="8"/>
  <c r="CJ459" i="8" s="1"/>
  <c r="BY463" i="8"/>
  <c r="BZ463" i="8" s="1"/>
  <c r="CC463" i="8" s="1"/>
  <c r="CN490" i="8"/>
  <c r="CQ490" i="8" s="1"/>
  <c r="CM510" i="8"/>
  <c r="CN510" i="8" s="1"/>
  <c r="CQ510" i="8" s="1"/>
  <c r="CM511" i="8"/>
  <c r="CN511" i="8" s="1"/>
  <c r="CQ511" i="8" s="1"/>
  <c r="CM524" i="8"/>
  <c r="CN524" i="8" s="1"/>
  <c r="CQ524" i="8" s="1"/>
  <c r="CM525" i="8"/>
  <c r="CN525" i="8" s="1"/>
  <c r="CQ525" i="8" s="1"/>
  <c r="CF528" i="8"/>
  <c r="CG528" i="8" s="1"/>
  <c r="CJ528" i="8" s="1"/>
  <c r="CN530" i="8"/>
  <c r="CQ530" i="8" s="1"/>
  <c r="CG540" i="8"/>
  <c r="CJ540" i="8" s="1"/>
  <c r="BY547" i="8"/>
  <c r="BZ547" i="8" s="1"/>
  <c r="CC547" i="8" s="1"/>
  <c r="BZ606" i="8"/>
  <c r="CC606" i="8" s="1"/>
  <c r="CG633" i="8"/>
  <c r="CJ633" i="8" s="1"/>
  <c r="CU667" i="8"/>
  <c r="CV667" i="8" s="1"/>
  <c r="CY667" i="8" s="1"/>
  <c r="CN710" i="8"/>
  <c r="CQ710" i="8" s="1"/>
  <c r="BY723" i="8"/>
  <c r="BZ723" i="8" s="1"/>
  <c r="CC723" i="8" s="1"/>
  <c r="BY725" i="8"/>
  <c r="BZ725" i="8" s="1"/>
  <c r="CC725" i="8" s="1"/>
  <c r="BY739" i="8"/>
  <c r="BZ739" i="8" s="1"/>
  <c r="CC739" i="8" s="1"/>
  <c r="CF763" i="8"/>
  <c r="CG763" i="8" s="1"/>
  <c r="CJ763" i="8" s="1"/>
  <c r="BY765" i="8"/>
  <c r="BZ765" i="8" s="1"/>
  <c r="CC765" i="8" s="1"/>
  <c r="BZ766" i="8"/>
  <c r="CC766" i="8" s="1"/>
  <c r="CN803" i="8"/>
  <c r="CQ803" i="8" s="1"/>
  <c r="CN805" i="8"/>
  <c r="CQ805" i="8" s="1"/>
  <c r="CV818" i="8"/>
  <c r="CY818" i="8" s="1"/>
  <c r="CG827" i="8"/>
  <c r="CJ827" i="8" s="1"/>
  <c r="CV839" i="8"/>
  <c r="CY839" i="8" s="1"/>
  <c r="CN885" i="8"/>
  <c r="CQ885" i="8" s="1"/>
  <c r="CF887" i="8"/>
  <c r="CG887" i="8" s="1"/>
  <c r="CJ887" i="8" s="1"/>
  <c r="CF981" i="8"/>
  <c r="CG981" i="8" s="1"/>
  <c r="CJ981" i="8" s="1"/>
  <c r="CU997" i="8"/>
  <c r="CV997" i="8" s="1"/>
  <c r="CY997" i="8" s="1"/>
  <c r="CU1000" i="8"/>
  <c r="CV1000" i="8" s="1"/>
  <c r="CY1000" i="8" s="1"/>
  <c r="CV1019" i="8"/>
  <c r="CY1019" i="8" s="1"/>
  <c r="BY1072" i="8"/>
  <c r="BZ1072" i="8" s="1"/>
  <c r="CC1072" i="8" s="1"/>
  <c r="CG1102" i="8"/>
  <c r="CJ1102" i="8" s="1"/>
  <c r="BZ1104" i="8"/>
  <c r="CC1104" i="8" s="1"/>
  <c r="BY1260" i="8"/>
  <c r="CF1261" i="8"/>
  <c r="CG1261" i="8" s="1"/>
  <c r="CJ1261" i="8" s="1"/>
  <c r="CN1264" i="8"/>
  <c r="CQ1264" i="8" s="1"/>
  <c r="BY1288" i="8"/>
  <c r="BZ1288" i="8" s="1"/>
  <c r="CC1288" i="8" s="1"/>
  <c r="CM1417" i="8"/>
  <c r="CN1417" i="8" s="1"/>
  <c r="CQ1417" i="8" s="1"/>
  <c r="CM1488" i="8"/>
  <c r="CN1488" i="8" s="1"/>
  <c r="CQ1488" i="8" s="1"/>
  <c r="CF1492" i="8"/>
  <c r="CG1492" i="8" s="1"/>
  <c r="CJ1492" i="8" s="1"/>
  <c r="CF1515" i="8"/>
  <c r="CF1592" i="8"/>
  <c r="CM1730" i="8"/>
  <c r="BY1854" i="8"/>
  <c r="CM1856" i="8"/>
  <c r="BY1885" i="8"/>
  <c r="CG1887" i="8"/>
  <c r="CJ1887" i="8" s="1"/>
  <c r="BY1892" i="8"/>
  <c r="BY1909" i="8"/>
  <c r="CM2211" i="8"/>
  <c r="BY2271" i="8"/>
  <c r="BZ2271" i="8" s="1"/>
  <c r="CC2271" i="8" s="1"/>
  <c r="CF2283" i="8"/>
  <c r="CG2283" i="8" s="1"/>
  <c r="CJ2283" i="8" s="1"/>
  <c r="CM2291" i="8"/>
  <c r="CN2291" i="8" s="1"/>
  <c r="CQ2291" i="8" s="1"/>
  <c r="CN2294" i="8"/>
  <c r="CQ2294" i="8" s="1"/>
  <c r="CG2324" i="8"/>
  <c r="CJ2324" i="8" s="1"/>
  <c r="CF2325" i="8"/>
  <c r="BY2405" i="8"/>
  <c r="CU2415" i="8"/>
  <c r="CU2442" i="8"/>
  <c r="BY2525" i="8"/>
  <c r="CM2626" i="8"/>
  <c r="CF2663" i="8"/>
  <c r="CU2745" i="8"/>
  <c r="CU2760" i="8"/>
  <c r="CF2788" i="8"/>
  <c r="CM2789" i="8"/>
  <c r="CN2789" i="8" s="1"/>
  <c r="CQ2789" i="8" s="1"/>
  <c r="CF2793" i="8"/>
  <c r="CG2793" i="8" s="1"/>
  <c r="CJ2793" i="8" s="1"/>
  <c r="CU2798" i="8"/>
  <c r="CV2798" i="8" s="1"/>
  <c r="CY2798" i="8" s="1"/>
  <c r="CM2804" i="8"/>
  <c r="CN2804" i="8" s="1"/>
  <c r="CQ2804" i="8" s="1"/>
  <c r="CG2806" i="8"/>
  <c r="CJ2806" i="8" s="1"/>
  <c r="CM2864" i="8"/>
  <c r="BY3114" i="8"/>
  <c r="BY3285" i="8"/>
  <c r="BZ3285" i="8"/>
  <c r="CC3285" i="8" s="1"/>
  <c r="CU3378" i="8"/>
  <c r="CF3395" i="8"/>
  <c r="CG3395" i="8" s="1"/>
  <c r="CJ3395" i="8" s="1"/>
  <c r="BY3401" i="8"/>
  <c r="CF3426" i="8"/>
  <c r="CG3426" i="8" s="1"/>
  <c r="CJ3426" i="8" s="1"/>
  <c r="CF3519" i="8"/>
  <c r="CU3559" i="8"/>
  <c r="CM1318" i="8"/>
  <c r="CG1336" i="8"/>
  <c r="CJ1336" i="8" s="1"/>
  <c r="CM1359" i="8"/>
  <c r="CN1359" i="8" s="1"/>
  <c r="CQ1359" i="8" s="1"/>
  <c r="CV1363" i="8"/>
  <c r="CY1363" i="8" s="1"/>
  <c r="CV1406" i="8"/>
  <c r="CY1406" i="8" s="1"/>
  <c r="CN1420" i="8"/>
  <c r="CQ1420" i="8" s="1"/>
  <c r="CU1422" i="8"/>
  <c r="CV1422" i="8" s="1"/>
  <c r="CY1422" i="8" s="1"/>
  <c r="CV1441" i="8"/>
  <c r="CY1441" i="8" s="1"/>
  <c r="CU1442" i="8"/>
  <c r="CV1442" i="8" s="1"/>
  <c r="CY1442" i="8" s="1"/>
  <c r="CN1445" i="8"/>
  <c r="CQ1445" i="8" s="1"/>
  <c r="CV1447" i="8"/>
  <c r="CY1447" i="8" s="1"/>
  <c r="BZ1450" i="8"/>
  <c r="CC1450" i="8" s="1"/>
  <c r="BY1452" i="8"/>
  <c r="BZ1452" i="8" s="1"/>
  <c r="CC1452" i="8" s="1"/>
  <c r="BY1454" i="8"/>
  <c r="BZ1454" i="8" s="1"/>
  <c r="CC1454" i="8" s="1"/>
  <c r="CF1487" i="8"/>
  <c r="CG1501" i="8"/>
  <c r="CJ1501" i="8" s="1"/>
  <c r="CM1503" i="8"/>
  <c r="CN1503" i="8" s="1"/>
  <c r="CQ1503" i="8" s="1"/>
  <c r="CU1512" i="8"/>
  <c r="CV1512" i="8" s="1"/>
  <c r="CY1512" i="8" s="1"/>
  <c r="CU1513" i="8"/>
  <c r="CV1513" i="8" s="1"/>
  <c r="CY1513" i="8" s="1"/>
  <c r="CN1515" i="8"/>
  <c r="CQ1515" i="8" s="1"/>
  <c r="CV1517" i="8"/>
  <c r="CY1517" i="8" s="1"/>
  <c r="CF1683" i="8"/>
  <c r="CN1687" i="8"/>
  <c r="CQ1687" i="8" s="1"/>
  <c r="CG1707" i="8"/>
  <c r="CJ1707" i="8" s="1"/>
  <c r="CN1734" i="8"/>
  <c r="CQ1734" i="8" s="1"/>
  <c r="CV1749" i="8"/>
  <c r="CY1749" i="8" s="1"/>
  <c r="CF2010" i="8"/>
  <c r="BZ2015" i="8"/>
  <c r="CC2015" i="8" s="1"/>
  <c r="CV2023" i="8"/>
  <c r="CY2023" i="8" s="1"/>
  <c r="CM2160" i="8"/>
  <c r="CF2177" i="8"/>
  <c r="CM2231" i="8"/>
  <c r="BZ2458" i="8"/>
  <c r="CC2458" i="8" s="1"/>
  <c r="CU2545" i="8"/>
  <c r="CV2545" i="8" s="1"/>
  <c r="CY2545" i="8" s="1"/>
  <c r="CM2601" i="8"/>
  <c r="CU2635" i="8"/>
  <c r="BY2651" i="8"/>
  <c r="CM2680" i="8"/>
  <c r="CM2682" i="8"/>
  <c r="CF2787" i="8"/>
  <c r="CG2787" i="8" s="1"/>
  <c r="CJ2787" i="8" s="1"/>
  <c r="CU2854" i="8"/>
  <c r="CG3014" i="8"/>
  <c r="CJ3014" i="8" s="1"/>
  <c r="CU3074" i="8"/>
  <c r="CV3093" i="8"/>
  <c r="CY3093" i="8" s="1"/>
  <c r="CM3150" i="8"/>
  <c r="CF3262" i="8"/>
  <c r="CM3469" i="8"/>
  <c r="BZ3622" i="8"/>
  <c r="CC3622" i="8" s="1"/>
  <c r="CF3801" i="8"/>
  <c r="CU3837" i="8"/>
  <c r="CV3837" i="8" s="1"/>
  <c r="CY3837" i="8" s="1"/>
  <c r="BY1484" i="8"/>
  <c r="BY1776" i="8"/>
  <c r="CF1846" i="8"/>
  <c r="BY2114" i="8"/>
  <c r="CU2299" i="8"/>
  <c r="CF2383" i="8"/>
  <c r="CM2542" i="8"/>
  <c r="CF2627" i="8"/>
  <c r="CM2678" i="8"/>
  <c r="CF2755" i="8"/>
  <c r="CM2773" i="8"/>
  <c r="CF2830" i="8"/>
  <c r="CM2981" i="8"/>
  <c r="CM3042" i="8"/>
  <c r="CU3092" i="8"/>
  <c r="CM3148" i="8"/>
  <c r="CU3285" i="8"/>
  <c r="CU3314" i="8"/>
  <c r="CF3349" i="8"/>
  <c r="CU3600" i="8"/>
  <c r="CF3620" i="8"/>
  <c r="CF3768" i="8"/>
  <c r="CF3800" i="8"/>
  <c r="CF3750" i="8"/>
  <c r="CF3780" i="8"/>
  <c r="CM1719" i="8"/>
  <c r="CF1832" i="8"/>
  <c r="CF2099" i="8"/>
  <c r="CM2104" i="8"/>
  <c r="CM2132" i="8"/>
  <c r="CU2238" i="8"/>
  <c r="BY2395" i="8"/>
  <c r="CF2470" i="8"/>
  <c r="CM2490" i="8"/>
  <c r="BY2547" i="8"/>
  <c r="CF2581" i="8"/>
  <c r="CF2860" i="8"/>
  <c r="CF2875" i="8"/>
  <c r="CU2967" i="8"/>
  <c r="CF2993" i="8"/>
  <c r="CM3108" i="8"/>
  <c r="CF3134" i="8"/>
  <c r="CM3200" i="8"/>
  <c r="CU3295" i="8"/>
  <c r="CF3327" i="8"/>
  <c r="CM3338" i="8"/>
  <c r="CF3362" i="8"/>
  <c r="CM3477" i="8"/>
  <c r="CM3609" i="8"/>
  <c r="CF3749" i="8"/>
  <c r="CF1367" i="8"/>
  <c r="BY1743" i="8"/>
  <c r="CM1857" i="8"/>
  <c r="BY1986" i="8"/>
  <c r="CU2303" i="8"/>
  <c r="CF2467" i="8"/>
  <c r="BY2505" i="8"/>
  <c r="CF2636" i="8"/>
  <c r="CU2857" i="8"/>
  <c r="CF2932" i="8"/>
  <c r="BY2958" i="8"/>
  <c r="CM2991" i="8"/>
  <c r="CU3077" i="8"/>
  <c r="BY3101" i="8"/>
  <c r="CF3179" i="8"/>
  <c r="CM3326" i="8"/>
  <c r="CM3361" i="8"/>
  <c r="CF3387" i="8"/>
  <c r="CU3422" i="8"/>
  <c r="CM3453" i="8"/>
  <c r="CM3518" i="8"/>
  <c r="CM3558" i="8"/>
  <c r="CF3641" i="8"/>
  <c r="CU3742" i="8"/>
  <c r="CU1311" i="8"/>
  <c r="CV1311" i="8" s="1"/>
  <c r="CY1311" i="8" s="1"/>
  <c r="CG1320" i="8"/>
  <c r="CJ1320" i="8" s="1"/>
  <c r="CV1326" i="8"/>
  <c r="CY1326" i="8" s="1"/>
  <c r="CN1330" i="8"/>
  <c r="CQ1330" i="8" s="1"/>
  <c r="CG1331" i="8"/>
  <c r="CJ1331" i="8" s="1"/>
  <c r="CM1335" i="8"/>
  <c r="CN1335" i="8" s="1"/>
  <c r="CQ1335" i="8" s="1"/>
  <c r="CF1353" i="8"/>
  <c r="CG1353" i="8" s="1"/>
  <c r="CJ1353" i="8" s="1"/>
  <c r="CN1357" i="8"/>
  <c r="CQ1357" i="8" s="1"/>
  <c r="CM1362" i="8"/>
  <c r="CN1362" i="8" s="1"/>
  <c r="CQ1362" i="8" s="1"/>
  <c r="CM1363" i="8"/>
  <c r="CU1365" i="8"/>
  <c r="CV1365" i="8" s="1"/>
  <c r="CY1365" i="8" s="1"/>
  <c r="CV1367" i="8"/>
  <c r="CY1367" i="8" s="1"/>
  <c r="CU1381" i="8"/>
  <c r="CV1381" i="8" s="1"/>
  <c r="CY1381" i="8" s="1"/>
  <c r="CN1383" i="8"/>
  <c r="CQ1383" i="8" s="1"/>
  <c r="CM1385" i="8"/>
  <c r="CN1385" i="8" s="1"/>
  <c r="CQ1385" i="8" s="1"/>
  <c r="CM1386" i="8"/>
  <c r="CN1386" i="8" s="1"/>
  <c r="CQ1386" i="8" s="1"/>
  <c r="CM1387" i="8"/>
  <c r="CN1387" i="8" s="1"/>
  <c r="CQ1387" i="8" s="1"/>
  <c r="CM1389" i="8"/>
  <c r="CN1389" i="8" s="1"/>
  <c r="CQ1389" i="8" s="1"/>
  <c r="CM1391" i="8"/>
  <c r="CN1391" i="8" s="1"/>
  <c r="CQ1391" i="8" s="1"/>
  <c r="CV1425" i="8"/>
  <c r="CY1425" i="8" s="1"/>
  <c r="CU1426" i="8"/>
  <c r="CV1426" i="8" s="1"/>
  <c r="CY1426" i="8" s="1"/>
  <c r="CN1428" i="8"/>
  <c r="CQ1428" i="8" s="1"/>
  <c r="CG1443" i="8"/>
  <c r="CJ1443" i="8" s="1"/>
  <c r="CF1503" i="8"/>
  <c r="CM1510" i="8"/>
  <c r="CN1510" i="8" s="1"/>
  <c r="CQ1510" i="8" s="1"/>
  <c r="CU1597" i="8"/>
  <c r="CV1597" i="8" s="1"/>
  <c r="CY1597" i="8" s="1"/>
  <c r="CM1600" i="8"/>
  <c r="CN1600" i="8" s="1"/>
  <c r="CQ1600" i="8" s="1"/>
  <c r="CU1714" i="8"/>
  <c r="CV1714" i="8" s="1"/>
  <c r="CY1714" i="8" s="1"/>
  <c r="CN1744" i="8"/>
  <c r="CQ1744" i="8" s="1"/>
  <c r="CF1752" i="8"/>
  <c r="CG1752" i="8" s="1"/>
  <c r="CJ1752" i="8" s="1"/>
  <c r="CU1757" i="8"/>
  <c r="CV1757" i="8" s="1"/>
  <c r="CY1757" i="8" s="1"/>
  <c r="BY1847" i="8"/>
  <c r="BZ1847" i="8" s="1"/>
  <c r="CC1847" i="8" s="1"/>
  <c r="CU1851" i="8"/>
  <c r="CF1979" i="8"/>
  <c r="CG1980" i="8"/>
  <c r="CJ1980" i="8" s="1"/>
  <c r="CF1981" i="8"/>
  <c r="CG1981" i="8" s="1"/>
  <c r="CJ1981" i="8" s="1"/>
  <c r="CF1983" i="8"/>
  <c r="CG1983" i="8" s="1"/>
  <c r="CJ1983" i="8" s="1"/>
  <c r="CN1985" i="8"/>
  <c r="CQ1985" i="8" s="1"/>
  <c r="CM2163" i="8"/>
  <c r="CU2301" i="8"/>
  <c r="BY2384" i="8"/>
  <c r="CU2397" i="8"/>
  <c r="CV2397" i="8" s="1"/>
  <c r="CY2397" i="8" s="1"/>
  <c r="CU2398" i="8"/>
  <c r="BY2462" i="8"/>
  <c r="CN2466" i="8"/>
  <c r="CQ2466" i="8" s="1"/>
  <c r="CU2467" i="8"/>
  <c r="CN2506" i="8"/>
  <c r="CQ2506" i="8" s="1"/>
  <c r="CU2546" i="8"/>
  <c r="BZ2619" i="8"/>
  <c r="CC2619" i="8" s="1"/>
  <c r="BZ2622" i="8"/>
  <c r="CC2622" i="8" s="1"/>
  <c r="CG2631" i="8"/>
  <c r="CJ2631" i="8" s="1"/>
  <c r="BY2632" i="8"/>
  <c r="BZ2632" i="8" s="1"/>
  <c r="CC2632" i="8" s="1"/>
  <c r="CG2657" i="8"/>
  <c r="CJ2657" i="8" s="1"/>
  <c r="CF2678" i="8"/>
  <c r="CG2678" i="8" s="1"/>
  <c r="CJ2678" i="8" s="1"/>
  <c r="BY2702" i="8"/>
  <c r="CG2704" i="8"/>
  <c r="CJ2704" i="8" s="1"/>
  <c r="CG2705" i="8"/>
  <c r="CJ2705" i="8" s="1"/>
  <c r="BZ2759" i="8"/>
  <c r="CC2759" i="8" s="1"/>
  <c r="BY2768" i="8"/>
  <c r="BZ2768" i="8" s="1"/>
  <c r="CC2768" i="8" s="1"/>
  <c r="BY2775" i="8"/>
  <c r="CG2777" i="8"/>
  <c r="CJ2777" i="8" s="1"/>
  <c r="BY2778" i="8"/>
  <c r="BZ2778" i="8" s="1"/>
  <c r="CC2778" i="8" s="1"/>
  <c r="CU2855" i="8"/>
  <c r="CU2912" i="8"/>
  <c r="BY2928" i="8"/>
  <c r="CU2936" i="8"/>
  <c r="CM2983" i="8"/>
  <c r="BY3015" i="8"/>
  <c r="BY3016" i="8"/>
  <c r="BZ3016" i="8" s="1"/>
  <c r="CC3016" i="8" s="1"/>
  <c r="CU3153" i="8"/>
  <c r="CU3287" i="8"/>
  <c r="CU3316" i="8"/>
  <c r="BY3439" i="8"/>
  <c r="CM3471" i="8"/>
  <c r="CU3494" i="8"/>
  <c r="BY3552" i="8"/>
  <c r="BY3599" i="8"/>
  <c r="CM3601" i="8"/>
  <c r="CF3668" i="8"/>
  <c r="CF3799" i="8"/>
  <c r="CG3799" i="8" s="1"/>
  <c r="CJ3799" i="8" s="1"/>
  <c r="BY3803" i="8"/>
  <c r="BZ1539" i="8"/>
  <c r="CC1539" i="8" s="1"/>
  <c r="CN1568" i="8"/>
  <c r="CQ1568" i="8" s="1"/>
  <c r="BZ2153" i="8"/>
  <c r="CC2153" i="8" s="1"/>
  <c r="BZ2154" i="8"/>
  <c r="CC2154" i="8" s="1"/>
  <c r="CG2164" i="8"/>
  <c r="CJ2164" i="8" s="1"/>
  <c r="BZ2165" i="8"/>
  <c r="CC2165" i="8" s="1"/>
  <c r="BZ2167" i="8"/>
  <c r="CC2167" i="8" s="1"/>
  <c r="BZ2168" i="8"/>
  <c r="CC2168" i="8" s="1"/>
  <c r="CV2173" i="8"/>
  <c r="CY2173" i="8" s="1"/>
  <c r="CV2175" i="8"/>
  <c r="CY2175" i="8" s="1"/>
  <c r="CU2229" i="8"/>
  <c r="CV2229" i="8" s="1"/>
  <c r="CY2229" i="8" s="1"/>
  <c r="CG2230" i="8"/>
  <c r="CJ2230" i="8" s="1"/>
  <c r="CG2232" i="8"/>
  <c r="CJ2232" i="8" s="1"/>
  <c r="CU2243" i="8"/>
  <c r="CV2243" i="8" s="1"/>
  <c r="CY2243" i="8" s="1"/>
  <c r="CV2244" i="8"/>
  <c r="CY2244" i="8" s="1"/>
  <c r="BZ2247" i="8"/>
  <c r="CC2247" i="8" s="1"/>
  <c r="BZ2251" i="8"/>
  <c r="CC2251" i="8" s="1"/>
  <c r="BY2297" i="8"/>
  <c r="BZ2324" i="8"/>
  <c r="CC2324" i="8" s="1"/>
  <c r="CV2381" i="8"/>
  <c r="CY2381" i="8" s="1"/>
  <c r="CF2472" i="8"/>
  <c r="CF2600" i="8"/>
  <c r="CU2616" i="8"/>
  <c r="CV2616" i="8" s="1"/>
  <c r="CY2616" i="8" s="1"/>
  <c r="BZ2628" i="8"/>
  <c r="CC2628" i="8" s="1"/>
  <c r="BY2635" i="8"/>
  <c r="BZ2635" i="8" s="1"/>
  <c r="CC2635" i="8" s="1"/>
  <c r="CF2642" i="8"/>
  <c r="CG2642" i="8" s="1"/>
  <c r="CJ2642" i="8" s="1"/>
  <c r="CU2671" i="8"/>
  <c r="CF2687" i="8"/>
  <c r="CG2687" i="8" s="1"/>
  <c r="CJ2687" i="8" s="1"/>
  <c r="CU2695" i="8"/>
  <c r="CV2695" i="8" s="1"/>
  <c r="CY2695" i="8" s="1"/>
  <c r="CN2696" i="8"/>
  <c r="CQ2696" i="8" s="1"/>
  <c r="BY2718" i="8"/>
  <c r="BZ2718" i="8" s="1"/>
  <c r="CC2718" i="8" s="1"/>
  <c r="CN2722" i="8"/>
  <c r="CQ2722" i="8" s="1"/>
  <c r="BY2726" i="8"/>
  <c r="BZ2726" i="8" s="1"/>
  <c r="CC2726" i="8" s="1"/>
  <c r="BY2861" i="8"/>
  <c r="BZ2861" i="8" s="1"/>
  <c r="CC2861" i="8" s="1"/>
  <c r="CM2866" i="8"/>
  <c r="CN2866" i="8" s="1"/>
  <c r="CQ2866" i="8" s="1"/>
  <c r="CV2902" i="8"/>
  <c r="CY2902" i="8" s="1"/>
  <c r="CU2903" i="8"/>
  <c r="CV2903" i="8" s="1"/>
  <c r="CY2903" i="8" s="1"/>
  <c r="CF2913" i="8"/>
  <c r="CG2913" i="8" s="1"/>
  <c r="CJ2913" i="8" s="1"/>
  <c r="BZ2917" i="8"/>
  <c r="CC2917" i="8" s="1"/>
  <c r="CG2921" i="8"/>
  <c r="CJ2921" i="8" s="1"/>
  <c r="CF2922" i="8"/>
  <c r="CG2922" i="8" s="1"/>
  <c r="CJ2922" i="8" s="1"/>
  <c r="CV2927" i="8"/>
  <c r="CY2927" i="8" s="1"/>
  <c r="CN2928" i="8"/>
  <c r="CQ2928" i="8" s="1"/>
  <c r="CF2936" i="8"/>
  <c r="CG2936" i="8" s="1"/>
  <c r="CJ2936" i="8" s="1"/>
  <c r="CU2946" i="8"/>
  <c r="CU2952" i="8"/>
  <c r="CV2952" i="8" s="1"/>
  <c r="CY2952" i="8" s="1"/>
  <c r="CU2953" i="8"/>
  <c r="CV2953" i="8" s="1"/>
  <c r="CY2953" i="8" s="1"/>
  <c r="CV2955" i="8"/>
  <c r="CY2955" i="8" s="1"/>
  <c r="CV2958" i="8"/>
  <c r="CY2958" i="8" s="1"/>
  <c r="CN2959" i="8"/>
  <c r="CQ2959" i="8" s="1"/>
  <c r="BZ2964" i="8"/>
  <c r="CC2964" i="8" s="1"/>
  <c r="CG2966" i="8"/>
  <c r="CJ2966" i="8" s="1"/>
  <c r="CM3079" i="8"/>
  <c r="CU3113" i="8"/>
  <c r="CF3139" i="8"/>
  <c r="CG3208" i="8"/>
  <c r="CJ3208" i="8" s="1"/>
  <c r="CF3210" i="8"/>
  <c r="CG3210" i="8" s="1"/>
  <c r="CJ3210" i="8" s="1"/>
  <c r="CF3214" i="8"/>
  <c r="CG3214" i="8" s="1"/>
  <c r="CJ3214" i="8" s="1"/>
  <c r="CN3218" i="8"/>
  <c r="CQ3218" i="8" s="1"/>
  <c r="CF3220" i="8"/>
  <c r="CG3220" i="8" s="1"/>
  <c r="CJ3220" i="8" s="1"/>
  <c r="BY3251" i="8"/>
  <c r="CG3279" i="8"/>
  <c r="CJ3279" i="8" s="1"/>
  <c r="CU3465" i="8"/>
  <c r="CF3559" i="8"/>
  <c r="CN3561" i="8"/>
  <c r="CQ3561" i="8" s="1"/>
  <c r="CG3565" i="8"/>
  <c r="CJ3565" i="8" s="1"/>
  <c r="CG3566" i="8"/>
  <c r="CJ3566" i="8" s="1"/>
  <c r="CM3614" i="8"/>
  <c r="CN3614" i="8" s="1"/>
  <c r="CQ3614" i="8" s="1"/>
  <c r="CM3622" i="8"/>
  <c r="CN3622" i="8" s="1"/>
  <c r="CQ3622" i="8" s="1"/>
  <c r="CM3633" i="8"/>
  <c r="BY3791" i="8"/>
  <c r="BZ3791" i="8"/>
  <c r="CC3791" i="8" s="1"/>
  <c r="CM3796" i="8"/>
  <c r="CU3817" i="8"/>
  <c r="CM3860" i="8"/>
  <c r="CM2373" i="8"/>
  <c r="CM2408" i="8"/>
  <c r="CU2492" i="8"/>
  <c r="CV2493" i="8"/>
  <c r="CY2493" i="8" s="1"/>
  <c r="CF2528" i="8"/>
  <c r="CM2730" i="8"/>
  <c r="CF2754" i="8"/>
  <c r="CU2945" i="8"/>
  <c r="CM3435" i="8"/>
  <c r="BY3789" i="8"/>
  <c r="CF3875" i="8"/>
  <c r="CF4004" i="8"/>
  <c r="CM3912" i="8"/>
  <c r="CF3822" i="8"/>
  <c r="CG3822" i="8" s="1"/>
  <c r="CJ3822" i="8" s="1"/>
  <c r="BZ3824" i="8"/>
  <c r="CC3824" i="8" s="1"/>
  <c r="CU3836" i="8"/>
  <c r="CV3836" i="8" s="1"/>
  <c r="CY3836" i="8" s="1"/>
  <c r="CG3842" i="8"/>
  <c r="CJ3842" i="8" s="1"/>
  <c r="CM3903" i="8"/>
  <c r="BY3958" i="8"/>
  <c r="CU2443" i="8"/>
  <c r="CF2475" i="8"/>
  <c r="CU2575" i="8"/>
  <c r="BY2605" i="8"/>
  <c r="CU2807" i="8"/>
  <c r="BY2841" i="8"/>
  <c r="BY2950" i="8"/>
  <c r="CU3027" i="8"/>
  <c r="CF3062" i="8"/>
  <c r="CU3286" i="8"/>
  <c r="CM3352" i="8"/>
  <c r="CF3413" i="8"/>
  <c r="CF3468" i="8"/>
  <c r="CM3577" i="8"/>
  <c r="CM3637" i="8"/>
  <c r="BY3705" i="8"/>
  <c r="BY3957" i="8"/>
  <c r="BY1506" i="8"/>
  <c r="BZ1506" i="8" s="1"/>
  <c r="CC1506" i="8" s="1"/>
  <c r="BZ1508" i="8"/>
  <c r="CC1508" i="8" s="1"/>
  <c r="CN1536" i="8"/>
  <c r="CQ1536" i="8" s="1"/>
  <c r="BY1538" i="8"/>
  <c r="BZ1538" i="8" s="1"/>
  <c r="CC1538" i="8" s="1"/>
  <c r="CV1545" i="8"/>
  <c r="CY1545" i="8" s="1"/>
  <c r="CU1555" i="8"/>
  <c r="CV1555" i="8" s="1"/>
  <c r="CY1555" i="8" s="1"/>
  <c r="CU1574" i="8"/>
  <c r="CV1574" i="8" s="1"/>
  <c r="CY1574" i="8" s="1"/>
  <c r="CV1580" i="8"/>
  <c r="CY1580" i="8" s="1"/>
  <c r="CV1581" i="8"/>
  <c r="CY1581" i="8" s="1"/>
  <c r="CG1582" i="8"/>
  <c r="CJ1582" i="8" s="1"/>
  <c r="CG1605" i="8"/>
  <c r="CJ1605" i="8" s="1"/>
  <c r="BY1690" i="8"/>
  <c r="BZ1690" i="8" s="1"/>
  <c r="CC1690" i="8" s="1"/>
  <c r="BZ1691" i="8"/>
  <c r="CC1691" i="8" s="1"/>
  <c r="CV1727" i="8"/>
  <c r="CY1727" i="8" s="1"/>
  <c r="CN1728" i="8"/>
  <c r="CQ1728" i="8" s="1"/>
  <c r="BZ1733" i="8"/>
  <c r="CC1733" i="8" s="1"/>
  <c r="BZ1736" i="8"/>
  <c r="CC1736" i="8" s="1"/>
  <c r="BZ1740" i="8"/>
  <c r="CC1740" i="8" s="1"/>
  <c r="CG1767" i="8"/>
  <c r="CJ1767" i="8" s="1"/>
  <c r="CN1774" i="8"/>
  <c r="CQ1774" i="8" s="1"/>
  <c r="BZ1780" i="8"/>
  <c r="CC1780" i="8" s="1"/>
  <c r="CN1840" i="8"/>
  <c r="CQ1840" i="8" s="1"/>
  <c r="CN1844" i="8"/>
  <c r="CQ1844" i="8" s="1"/>
  <c r="CV1861" i="8"/>
  <c r="CY1861" i="8" s="1"/>
  <c r="CV1889" i="8"/>
  <c r="CY1889" i="8" s="1"/>
  <c r="CM1890" i="8"/>
  <c r="CN1890" i="8" s="1"/>
  <c r="CQ1890" i="8" s="1"/>
  <c r="CN1891" i="8"/>
  <c r="CQ1891" i="8" s="1"/>
  <c r="CG1892" i="8"/>
  <c r="CJ1892" i="8" s="1"/>
  <c r="CV1921" i="8"/>
  <c r="CY1921" i="8" s="1"/>
  <c r="CG1924" i="8"/>
  <c r="CJ1924" i="8" s="1"/>
  <c r="CF1925" i="8"/>
  <c r="CG1925" i="8" s="1"/>
  <c r="CJ1925" i="8" s="1"/>
  <c r="BZ1928" i="8"/>
  <c r="CC1928" i="8" s="1"/>
  <c r="CM1995" i="8"/>
  <c r="CN1995" i="8" s="1"/>
  <c r="CQ1995" i="8" s="1"/>
  <c r="CV1998" i="8"/>
  <c r="CY1998" i="8" s="1"/>
  <c r="BZ2007" i="8"/>
  <c r="CC2007" i="8" s="1"/>
  <c r="BZ2008" i="8"/>
  <c r="CC2008" i="8" s="1"/>
  <c r="CU2076" i="8"/>
  <c r="CV2076" i="8" s="1"/>
  <c r="CY2076" i="8" s="1"/>
  <c r="CV2079" i="8"/>
  <c r="CY2079" i="8" s="1"/>
  <c r="CN2082" i="8"/>
  <c r="CQ2082" i="8" s="1"/>
  <c r="CG2083" i="8"/>
  <c r="CJ2083" i="8" s="1"/>
  <c r="CG2091" i="8"/>
  <c r="CJ2091" i="8" s="1"/>
  <c r="BY2105" i="8"/>
  <c r="BZ2105" i="8" s="1"/>
  <c r="CC2105" i="8" s="1"/>
  <c r="CU2138" i="8"/>
  <c r="CV2138" i="8" s="1"/>
  <c r="CY2138" i="8" s="1"/>
  <c r="CF2160" i="8"/>
  <c r="CG2160" i="8" s="1"/>
  <c r="CJ2160" i="8" s="1"/>
  <c r="CV2224" i="8"/>
  <c r="CY2224" i="8" s="1"/>
  <c r="BZ2235" i="8"/>
  <c r="CC2235" i="8" s="1"/>
  <c r="CM2240" i="8"/>
  <c r="CN2240" i="8" s="1"/>
  <c r="CQ2240" i="8" s="1"/>
  <c r="CF2303" i="8"/>
  <c r="CG2317" i="8"/>
  <c r="CJ2317" i="8" s="1"/>
  <c r="BZ2318" i="8"/>
  <c r="CC2318" i="8" s="1"/>
  <c r="BY2320" i="8"/>
  <c r="BZ2320" i="8" s="1"/>
  <c r="CC2320" i="8" s="1"/>
  <c r="BY2321" i="8"/>
  <c r="CV2346" i="8"/>
  <c r="CY2346" i="8" s="1"/>
  <c r="CV2353" i="8"/>
  <c r="CY2353" i="8" s="1"/>
  <c r="CM2354" i="8"/>
  <c r="CN2354" i="8" s="1"/>
  <c r="CQ2354" i="8" s="1"/>
  <c r="CG2366" i="8"/>
  <c r="CJ2366" i="8" s="1"/>
  <c r="CF2370" i="8"/>
  <c r="CG2370" i="8" s="1"/>
  <c r="CJ2370" i="8" s="1"/>
  <c r="CM2382" i="8"/>
  <c r="CN2382" i="8" s="1"/>
  <c r="CQ2382" i="8" s="1"/>
  <c r="BY2529" i="8"/>
  <c r="CF2530" i="8"/>
  <c r="CG2530" i="8" s="1"/>
  <c r="CJ2530" i="8" s="1"/>
  <c r="BZ2536" i="8"/>
  <c r="CC2536" i="8" s="1"/>
  <c r="CG2601" i="8"/>
  <c r="CJ2601" i="8" s="1"/>
  <c r="CF2603" i="8"/>
  <c r="CG2603" i="8" s="1"/>
  <c r="CJ2603" i="8" s="1"/>
  <c r="CV2607" i="8"/>
  <c r="CY2607" i="8" s="1"/>
  <c r="CG2626" i="8"/>
  <c r="CJ2626" i="8" s="1"/>
  <c r="CV2672" i="8"/>
  <c r="CY2672" i="8" s="1"/>
  <c r="CV2673" i="8"/>
  <c r="CY2673" i="8" s="1"/>
  <c r="CV2680" i="8"/>
  <c r="CY2680" i="8" s="1"/>
  <c r="CG2684" i="8"/>
  <c r="CJ2684" i="8" s="1"/>
  <c r="BY2720" i="8"/>
  <c r="BZ2720" i="8" s="1"/>
  <c r="CC2720" i="8" s="1"/>
  <c r="CF2732" i="8"/>
  <c r="CF2920" i="8"/>
  <c r="CG2920" i="8" s="1"/>
  <c r="CJ2920" i="8" s="1"/>
  <c r="CF2938" i="8"/>
  <c r="CG2938" i="8" s="1"/>
  <c r="CJ2938" i="8" s="1"/>
  <c r="CM2940" i="8"/>
  <c r="CN2940" i="8" s="1"/>
  <c r="CQ2940" i="8" s="1"/>
  <c r="CM2941" i="8"/>
  <c r="CN2941" i="8" s="1"/>
  <c r="CQ2941" i="8" s="1"/>
  <c r="CU2943" i="8"/>
  <c r="CV2943" i="8" s="1"/>
  <c r="CY2943" i="8" s="1"/>
  <c r="CM2945" i="8"/>
  <c r="CN2945" i="8" s="1"/>
  <c r="CQ2945" i="8" s="1"/>
  <c r="CU2947" i="8"/>
  <c r="CU2957" i="8"/>
  <c r="CV2957" i="8" s="1"/>
  <c r="CY2957" i="8" s="1"/>
  <c r="CF2960" i="8"/>
  <c r="CG2960" i="8" s="1"/>
  <c r="CJ2960" i="8" s="1"/>
  <c r="BZ2961" i="8"/>
  <c r="CC2961" i="8" s="1"/>
  <c r="CU2981" i="8"/>
  <c r="CV2981" i="8" s="1"/>
  <c r="CY2981" i="8" s="1"/>
  <c r="CU2984" i="8"/>
  <c r="CV2984" i="8" s="1"/>
  <c r="CY2984" i="8" s="1"/>
  <c r="CN2993" i="8"/>
  <c r="CQ2993" i="8" s="1"/>
  <c r="BY3078" i="8"/>
  <c r="BY3214" i="8"/>
  <c r="CF3219" i="8"/>
  <c r="CG3219" i="8" s="1"/>
  <c r="CJ3219" i="8" s="1"/>
  <c r="CN3224" i="8"/>
  <c r="CQ3224" i="8" s="1"/>
  <c r="CV3230" i="8"/>
  <c r="CY3230" i="8" s="1"/>
  <c r="CF3304" i="8"/>
  <c r="CU3440" i="8"/>
  <c r="CF3464" i="8"/>
  <c r="CM3486" i="8"/>
  <c r="BZ3548" i="8"/>
  <c r="CC3548" i="8" s="1"/>
  <c r="BY3562" i="8"/>
  <c r="CF3563" i="8"/>
  <c r="CG3563" i="8" s="1"/>
  <c r="CJ3563" i="8" s="1"/>
  <c r="CM3600" i="8"/>
  <c r="CN3600" i="8" s="1"/>
  <c r="CQ3600" i="8" s="1"/>
  <c r="CF3601" i="8"/>
  <c r="CG3601" i="8" s="1"/>
  <c r="CJ3601" i="8" s="1"/>
  <c r="CU3618" i="8"/>
  <c r="CV3618" i="8" s="1"/>
  <c r="CY3618" i="8" s="1"/>
  <c r="CF3723" i="8"/>
  <c r="CM3775" i="8"/>
  <c r="CN3797" i="8"/>
  <c r="CQ3797" i="8" s="1"/>
  <c r="CM3819" i="8"/>
  <c r="CV2333" i="8"/>
  <c r="CY2333" i="8" s="1"/>
  <c r="CU2335" i="8"/>
  <c r="CV2335" i="8" s="1"/>
  <c r="CY2335" i="8" s="1"/>
  <c r="CV2379" i="8"/>
  <c r="CY2379" i="8" s="1"/>
  <c r="CG2382" i="8"/>
  <c r="CJ2382" i="8" s="1"/>
  <c r="BZ2386" i="8"/>
  <c r="CC2386" i="8" s="1"/>
  <c r="CM2434" i="8"/>
  <c r="CN2434" i="8" s="1"/>
  <c r="CQ2434" i="8" s="1"/>
  <c r="CV2479" i="8"/>
  <c r="CY2479" i="8" s="1"/>
  <c r="CV2482" i="8"/>
  <c r="CY2482" i="8" s="1"/>
  <c r="CN2484" i="8"/>
  <c r="CQ2484" i="8" s="1"/>
  <c r="CV2499" i="8"/>
  <c r="CY2499" i="8" s="1"/>
  <c r="BZ2508" i="8"/>
  <c r="CC2508" i="8" s="1"/>
  <c r="CG2545" i="8"/>
  <c r="CJ2545" i="8" s="1"/>
  <c r="CG2554" i="8"/>
  <c r="CJ2554" i="8" s="1"/>
  <c r="CF2558" i="8"/>
  <c r="CG2558" i="8" s="1"/>
  <c r="CJ2558" i="8" s="1"/>
  <c r="BZ2559" i="8"/>
  <c r="CC2559" i="8" s="1"/>
  <c r="CV2581" i="8"/>
  <c r="CY2581" i="8" s="1"/>
  <c r="CU2583" i="8"/>
  <c r="CV2583" i="8" s="1"/>
  <c r="CY2583" i="8" s="1"/>
  <c r="CU2587" i="8"/>
  <c r="CV2587" i="8" s="1"/>
  <c r="CY2587" i="8" s="1"/>
  <c r="CU2593" i="8"/>
  <c r="CV2593" i="8" s="1"/>
  <c r="CY2593" i="8" s="1"/>
  <c r="BZ2601" i="8"/>
  <c r="CC2601" i="8" s="1"/>
  <c r="CG2662" i="8"/>
  <c r="CJ2662" i="8" s="1"/>
  <c r="BY2668" i="8"/>
  <c r="BZ2668" i="8" s="1"/>
  <c r="CC2668" i="8" s="1"/>
  <c r="CN2672" i="8"/>
  <c r="CQ2672" i="8" s="1"/>
  <c r="BZ2674" i="8"/>
  <c r="CC2674" i="8" s="1"/>
  <c r="CG2677" i="8"/>
  <c r="CJ2677" i="8" s="1"/>
  <c r="BY2711" i="8"/>
  <c r="BY2753" i="8"/>
  <c r="CF2839" i="8"/>
  <c r="CM2841" i="8"/>
  <c r="CM2871" i="8"/>
  <c r="CM3048" i="8"/>
  <c r="BY3074" i="8"/>
  <c r="BY3109" i="8"/>
  <c r="CF3170" i="8"/>
  <c r="BY3226" i="8"/>
  <c r="BZ3226" i="8" s="1"/>
  <c r="CC3226" i="8" s="1"/>
  <c r="CU3271" i="8"/>
  <c r="CM3346" i="8"/>
  <c r="CF3411" i="8"/>
  <c r="CU3654" i="8"/>
  <c r="CU3750" i="8"/>
  <c r="BY3780" i="8"/>
  <c r="CU3804" i="8"/>
  <c r="CU3857" i="8"/>
  <c r="CV3857" i="8" s="1"/>
  <c r="CY3857" i="8" s="1"/>
  <c r="BY3861" i="8"/>
  <c r="BZ3861" i="8" s="1"/>
  <c r="CC3861" i="8" s="1"/>
  <c r="BY3862" i="8"/>
  <c r="BZ3862" i="8" s="1"/>
  <c r="CC3862" i="8" s="1"/>
  <c r="BZ3863" i="8"/>
  <c r="CC3863" i="8" s="1"/>
  <c r="CM3894" i="8"/>
  <c r="CF3909" i="8"/>
  <c r="BZ2513" i="8"/>
  <c r="CC2513" i="8" s="1"/>
  <c r="CM2750" i="8"/>
  <c r="CF2864" i="8"/>
  <c r="BY2905" i="8"/>
  <c r="CM3004" i="8"/>
  <c r="CU3046" i="8"/>
  <c r="CM3168" i="8"/>
  <c r="BY3289" i="8"/>
  <c r="CU3294" i="8"/>
  <c r="CM3345" i="8"/>
  <c r="BY3643" i="8"/>
  <c r="CU3802" i="8"/>
  <c r="CU3888" i="8"/>
  <c r="CF3906" i="8"/>
  <c r="CN3961" i="8"/>
  <c r="CQ3961" i="8" s="1"/>
  <c r="CF2731" i="8"/>
  <c r="CF2874" i="8"/>
  <c r="CU3060" i="8"/>
  <c r="BY3203" i="8"/>
  <c r="BY3271" i="8"/>
  <c r="CF3384" i="8"/>
  <c r="BY3442" i="8"/>
  <c r="BY3461" i="8"/>
  <c r="CM3530" i="8"/>
  <c r="CU3664" i="8"/>
  <c r="BY3755" i="8"/>
  <c r="CM3808" i="8"/>
  <c r="BY3857" i="8"/>
  <c r="BY3895" i="8"/>
  <c r="CM2336" i="8"/>
  <c r="CN2336" i="8" s="1"/>
  <c r="CQ2336" i="8" s="1"/>
  <c r="CU2376" i="8"/>
  <c r="CV2376" i="8" s="1"/>
  <c r="CY2376" i="8" s="1"/>
  <c r="BY2388" i="8"/>
  <c r="BZ2388" i="8" s="1"/>
  <c r="CC2388" i="8" s="1"/>
  <c r="CG2435" i="8"/>
  <c r="CJ2435" i="8" s="1"/>
  <c r="CV2470" i="8"/>
  <c r="CY2470" i="8" s="1"/>
  <c r="CV2471" i="8"/>
  <c r="CY2471" i="8" s="1"/>
  <c r="CM2472" i="8"/>
  <c r="CN2472" i="8" s="1"/>
  <c r="CQ2472" i="8" s="1"/>
  <c r="CV2474" i="8"/>
  <c r="CY2474" i="8" s="1"/>
  <c r="CV2481" i="8"/>
  <c r="CY2481" i="8" s="1"/>
  <c r="BY2494" i="8"/>
  <c r="BZ2494" i="8" s="1"/>
  <c r="CC2494" i="8" s="1"/>
  <c r="BY2496" i="8"/>
  <c r="BZ2496" i="8" s="1"/>
  <c r="CC2496" i="8" s="1"/>
  <c r="CV2502" i="8"/>
  <c r="CY2502" i="8" s="1"/>
  <c r="CG2505" i="8"/>
  <c r="CJ2505" i="8" s="1"/>
  <c r="BZ2557" i="8"/>
  <c r="CC2557" i="8" s="1"/>
  <c r="CV2589" i="8"/>
  <c r="CY2589" i="8" s="1"/>
  <c r="BY2662" i="8"/>
  <c r="BY2666" i="8"/>
  <c r="BZ2666" i="8" s="1"/>
  <c r="CC2666" i="8" s="1"/>
  <c r="CV2730" i="8"/>
  <c r="CY2730" i="8" s="1"/>
  <c r="CU2733" i="8"/>
  <c r="CV2733" i="8" s="1"/>
  <c r="CY2733" i="8" s="1"/>
  <c r="CV2843" i="8"/>
  <c r="CY2843" i="8" s="1"/>
  <c r="CM2872" i="8"/>
  <c r="CV2873" i="8"/>
  <c r="CY2873" i="8" s="1"/>
  <c r="CF3007" i="8"/>
  <c r="CN3023" i="8"/>
  <c r="CQ3023" i="8" s="1"/>
  <c r="CM3035" i="8"/>
  <c r="CN3035" i="8" s="1"/>
  <c r="CQ3035" i="8" s="1"/>
  <c r="BZ3041" i="8"/>
  <c r="CC3041" i="8" s="1"/>
  <c r="BY3042" i="8"/>
  <c r="BZ3042" i="8" s="1"/>
  <c r="CC3042" i="8" s="1"/>
  <c r="CF3079" i="8"/>
  <c r="CG3079" i="8" s="1"/>
  <c r="CJ3079" i="8" s="1"/>
  <c r="BZ3094" i="8"/>
  <c r="CC3094" i="8" s="1"/>
  <c r="BY3108" i="8"/>
  <c r="BZ3108" i="8" s="1"/>
  <c r="CC3108" i="8" s="1"/>
  <c r="CF3113" i="8"/>
  <c r="BY3162" i="8"/>
  <c r="BZ3162" i="8" s="1"/>
  <c r="CC3162" i="8" s="1"/>
  <c r="BY3166" i="8"/>
  <c r="BZ3166" i="8" s="1"/>
  <c r="CC3166" i="8" s="1"/>
  <c r="CN3244" i="8"/>
  <c r="CQ3244" i="8" s="1"/>
  <c r="CF3266" i="8"/>
  <c r="BY3267" i="8"/>
  <c r="BZ3267" i="8" s="1"/>
  <c r="CC3267" i="8" s="1"/>
  <c r="CF3274" i="8"/>
  <c r="BZ3340" i="8"/>
  <c r="CC3340" i="8" s="1"/>
  <c r="BZ3342" i="8"/>
  <c r="CC3342" i="8" s="1"/>
  <c r="CU3351" i="8"/>
  <c r="CF3438" i="8"/>
  <c r="CG3438" i="8" s="1"/>
  <c r="CJ3438" i="8" s="1"/>
  <c r="CV3443" i="8"/>
  <c r="CY3443" i="8" s="1"/>
  <c r="CN3452" i="8"/>
  <c r="CQ3452" i="8" s="1"/>
  <c r="CF3455" i="8"/>
  <c r="CG3455" i="8" s="1"/>
  <c r="CJ3455" i="8" s="1"/>
  <c r="CG3752" i="8"/>
  <c r="CJ3752" i="8" s="1"/>
  <c r="CN3755" i="8"/>
  <c r="CQ3755" i="8" s="1"/>
  <c r="CM3784" i="8"/>
  <c r="CU3805" i="8"/>
  <c r="CM3806" i="8"/>
  <c r="CN3947" i="8"/>
  <c r="CQ3947" i="8" s="1"/>
  <c r="CF3948" i="8"/>
  <c r="CG3948" i="8" s="1"/>
  <c r="CJ3948" i="8" s="1"/>
  <c r="BZ2774" i="8"/>
  <c r="CC2774" i="8" s="1"/>
  <c r="CV2823" i="8"/>
  <c r="CY2823" i="8" s="1"/>
  <c r="CU2826" i="8"/>
  <c r="CV2826" i="8" s="1"/>
  <c r="CY2826" i="8" s="1"/>
  <c r="CV2827" i="8"/>
  <c r="CY2827" i="8" s="1"/>
  <c r="CN2830" i="8"/>
  <c r="CQ2830" i="8" s="1"/>
  <c r="CG2831" i="8"/>
  <c r="CJ2831" i="8" s="1"/>
  <c r="CG2845" i="8"/>
  <c r="CJ2845" i="8" s="1"/>
  <c r="CF2846" i="8"/>
  <c r="CG2846" i="8" s="1"/>
  <c r="CJ2846" i="8" s="1"/>
  <c r="BZ2954" i="8"/>
  <c r="CC2954" i="8" s="1"/>
  <c r="BY2957" i="8"/>
  <c r="BZ2957" i="8" s="1"/>
  <c r="CC2957" i="8" s="1"/>
  <c r="BZ3028" i="8"/>
  <c r="CC3028" i="8" s="1"/>
  <c r="BY3029" i="8"/>
  <c r="BZ3029" i="8" s="1"/>
  <c r="CC3029" i="8" s="1"/>
  <c r="CM3076" i="8"/>
  <c r="CN3076" i="8" s="1"/>
  <c r="CQ3076" i="8" s="1"/>
  <c r="CN3077" i="8"/>
  <c r="CQ3077" i="8" s="1"/>
  <c r="CU3137" i="8"/>
  <c r="CV3137" i="8" s="1"/>
  <c r="CY3137" i="8" s="1"/>
  <c r="CU3173" i="8"/>
  <c r="CU3303" i="8"/>
  <c r="CM3706" i="8"/>
  <c r="CN3709" i="8"/>
  <c r="CQ3709" i="8" s="1"/>
  <c r="CV3713" i="8"/>
  <c r="CY3713" i="8" s="1"/>
  <c r="CG3776" i="8"/>
  <c r="CJ3776" i="8" s="1"/>
  <c r="CM3778" i="8"/>
  <c r="CN3778" i="8" s="1"/>
  <c r="CQ3778" i="8" s="1"/>
  <c r="CM3791" i="8"/>
  <c r="CN3791" i="8" s="1"/>
  <c r="CQ3791" i="8" s="1"/>
  <c r="CG3795" i="8"/>
  <c r="CJ3795" i="8" s="1"/>
  <c r="CN3857" i="8"/>
  <c r="CQ3857" i="8" s="1"/>
  <c r="CF3877" i="8"/>
  <c r="CG3877" i="8" s="1"/>
  <c r="CJ3877" i="8" s="1"/>
  <c r="CG3878" i="8"/>
  <c r="CJ3878" i="8" s="1"/>
  <c r="BZ3879" i="8"/>
  <c r="CC3879" i="8" s="1"/>
  <c r="CV3883" i="8"/>
  <c r="CY3883" i="8" s="1"/>
  <c r="CF3908" i="8"/>
  <c r="BY3909" i="8"/>
  <c r="BZ3909" i="8" s="1"/>
  <c r="CC3909" i="8" s="1"/>
  <c r="CG3918" i="8"/>
  <c r="CJ3918" i="8" s="1"/>
  <c r="BZ3919" i="8"/>
  <c r="CC3919" i="8" s="1"/>
  <c r="CF4002" i="8"/>
  <c r="CG4002" i="8" s="1"/>
  <c r="CJ4002" i="8" s="1"/>
  <c r="BZ4005" i="8"/>
  <c r="CC4005" i="8" s="1"/>
  <c r="BZ4007" i="8"/>
  <c r="CC4007" i="8" s="1"/>
  <c r="CU3302" i="8"/>
  <c r="CF3465" i="8"/>
  <c r="CM3676" i="8"/>
  <c r="CU3853" i="8"/>
  <c r="BY3906" i="8"/>
  <c r="CF3907" i="8"/>
  <c r="CF4016" i="8"/>
  <c r="CM3888" i="8"/>
  <c r="CN3888" i="8" s="1"/>
  <c r="CQ3888" i="8" s="1"/>
  <c r="CF3899" i="8"/>
  <c r="CG3899" i="8" s="1"/>
  <c r="CJ3899" i="8" s="1"/>
  <c r="CU3528" i="8"/>
  <c r="BY3715" i="8"/>
  <c r="CM3807" i="8"/>
  <c r="CF3889" i="8"/>
  <c r="CV2741" i="8"/>
  <c r="CY2741" i="8" s="1"/>
  <c r="CG2748" i="8"/>
  <c r="CJ2748" i="8" s="1"/>
  <c r="CF2749" i="8"/>
  <c r="CG2749" i="8" s="1"/>
  <c r="CJ2749" i="8" s="1"/>
  <c r="CV2764" i="8"/>
  <c r="CY2764" i="8" s="1"/>
  <c r="CU2766" i="8"/>
  <c r="CV2766" i="8" s="1"/>
  <c r="CY2766" i="8" s="1"/>
  <c r="CU2768" i="8"/>
  <c r="CV2768" i="8" s="1"/>
  <c r="CY2768" i="8" s="1"/>
  <c r="CG2771" i="8"/>
  <c r="CJ2771" i="8" s="1"/>
  <c r="CG2772" i="8"/>
  <c r="CJ2772" i="8" s="1"/>
  <c r="CU2817" i="8"/>
  <c r="CV2817" i="8" s="1"/>
  <c r="CY2817" i="8" s="1"/>
  <c r="CG2841" i="8"/>
  <c r="CJ2841" i="8" s="1"/>
  <c r="BZ2844" i="8"/>
  <c r="CC2844" i="8" s="1"/>
  <c r="CG2851" i="8"/>
  <c r="CJ2851" i="8" s="1"/>
  <c r="CF2852" i="8"/>
  <c r="CG2852" i="8" s="1"/>
  <c r="CJ2852" i="8" s="1"/>
  <c r="CF2856" i="8"/>
  <c r="CG2856" i="8" s="1"/>
  <c r="CJ2856" i="8" s="1"/>
  <c r="BY2857" i="8"/>
  <c r="BZ2857" i="8" s="1"/>
  <c r="CC2857" i="8" s="1"/>
  <c r="BZ2903" i="8"/>
  <c r="CC2903" i="8" s="1"/>
  <c r="BZ3026" i="8"/>
  <c r="CC3026" i="8" s="1"/>
  <c r="CV3054" i="8"/>
  <c r="CY3054" i="8" s="1"/>
  <c r="CV3061" i="8"/>
  <c r="CY3061" i="8" s="1"/>
  <c r="CM3062" i="8"/>
  <c r="CN3062" i="8" s="1"/>
  <c r="CQ3062" i="8" s="1"/>
  <c r="CN3068" i="8"/>
  <c r="CQ3068" i="8" s="1"/>
  <c r="CV3072" i="8"/>
  <c r="CY3072" i="8" s="1"/>
  <c r="CG3075" i="8"/>
  <c r="CJ3075" i="8" s="1"/>
  <c r="CU3129" i="8"/>
  <c r="CV3129" i="8" s="1"/>
  <c r="CY3129" i="8" s="1"/>
  <c r="CM3174" i="8"/>
  <c r="CV3176" i="8"/>
  <c r="CY3176" i="8" s="1"/>
  <c r="CG3177" i="8"/>
  <c r="CJ3177" i="8" s="1"/>
  <c r="CV3187" i="8"/>
  <c r="CY3187" i="8" s="1"/>
  <c r="CV3189" i="8"/>
  <c r="CY3189" i="8" s="1"/>
  <c r="CU3267" i="8"/>
  <c r="CV3267" i="8" s="1"/>
  <c r="CY3267" i="8" s="1"/>
  <c r="CV3300" i="8"/>
  <c r="CY3300" i="8" s="1"/>
  <c r="CM3305" i="8"/>
  <c r="CU3333" i="8"/>
  <c r="CV3333" i="8" s="1"/>
  <c r="CY3333" i="8" s="1"/>
  <c r="CU3357" i="8"/>
  <c r="CV3357" i="8" s="1"/>
  <c r="CY3357" i="8" s="1"/>
  <c r="CU3358" i="8"/>
  <c r="CV3358" i="8" s="1"/>
  <c r="CY3358" i="8" s="1"/>
  <c r="CV3361" i="8"/>
  <c r="CY3361" i="8" s="1"/>
  <c r="CG3369" i="8"/>
  <c r="CJ3369" i="8" s="1"/>
  <c r="CU3390" i="8"/>
  <c r="CV3390" i="8" s="1"/>
  <c r="CY3390" i="8" s="1"/>
  <c r="CM3411" i="8"/>
  <c r="CN3411" i="8" s="1"/>
  <c r="CQ3411" i="8" s="1"/>
  <c r="CU3414" i="8"/>
  <c r="CV3414" i="8" s="1"/>
  <c r="CY3414" i="8" s="1"/>
  <c r="BY3477" i="8"/>
  <c r="BY3478" i="8"/>
  <c r="BZ3478" i="8" s="1"/>
  <c r="CC3478" i="8" s="1"/>
  <c r="CN3580" i="8"/>
  <c r="CQ3580" i="8" s="1"/>
  <c r="CV3633" i="8"/>
  <c r="CY3633" i="8" s="1"/>
  <c r="CF3707" i="8"/>
  <c r="CG3779" i="8"/>
  <c r="CJ3779" i="8" s="1"/>
  <c r="CM3793" i="8"/>
  <c r="CN3793" i="8" s="1"/>
  <c r="CQ3793" i="8" s="1"/>
  <c r="CN3899" i="8"/>
  <c r="CQ3899" i="8" s="1"/>
  <c r="CV3900" i="8"/>
  <c r="CY3900" i="8" s="1"/>
  <c r="CF3912" i="8"/>
  <c r="CU3940" i="8"/>
  <c r="BY4004" i="8"/>
  <c r="BZ4004" i="8" s="1"/>
  <c r="CC4004" i="8" s="1"/>
  <c r="CF4041" i="8"/>
  <c r="CG4041" i="8" s="1"/>
  <c r="CJ4041" i="8" s="1"/>
  <c r="CG4061" i="8"/>
  <c r="CJ4061" i="8" s="1"/>
  <c r="CG4064" i="8"/>
  <c r="CJ4064" i="8" s="1"/>
  <c r="CF4066" i="8"/>
  <c r="CG4066" i="8" s="1"/>
  <c r="CJ4066" i="8" s="1"/>
  <c r="BZ3987" i="8"/>
  <c r="CC3987" i="8" s="1"/>
  <c r="BZ4029" i="8"/>
  <c r="CC4029" i="8" s="1"/>
  <c r="CF4042" i="8"/>
  <c r="CG4042" i="8" s="1"/>
  <c r="CJ4042" i="8" s="1"/>
  <c r="CF4043" i="8"/>
  <c r="CG4043" i="8" s="1"/>
  <c r="CJ4043" i="8" s="1"/>
  <c r="BZ4050" i="8"/>
  <c r="CC4050" i="8" s="1"/>
  <c r="BY4068" i="8"/>
  <c r="BZ4068" i="8" s="1"/>
  <c r="CC4068" i="8" s="1"/>
  <c r="BY4069" i="8"/>
  <c r="BZ4069" i="8" s="1"/>
  <c r="CC4069" i="8" s="1"/>
  <c r="BY4071" i="8"/>
  <c r="BZ4071" i="8" s="1"/>
  <c r="CC4071" i="8" s="1"/>
  <c r="CM3924" i="8"/>
  <c r="CN3924" i="8" s="1"/>
  <c r="CQ3924" i="8" s="1"/>
  <c r="CF3926" i="8"/>
  <c r="CG3926" i="8" s="1"/>
  <c r="CJ3926" i="8" s="1"/>
  <c r="CM3929" i="8"/>
  <c r="CN3929" i="8" s="1"/>
  <c r="CQ3929" i="8" s="1"/>
  <c r="BY3933" i="8"/>
  <c r="BZ3933" i="8" s="1"/>
  <c r="CC3933" i="8" s="1"/>
  <c r="CF3940" i="8"/>
  <c r="CG3940" i="8" s="1"/>
  <c r="CJ3940" i="8" s="1"/>
  <c r="CM3966" i="8"/>
  <c r="CN3966" i="8" s="1"/>
  <c r="CQ3966" i="8" s="1"/>
  <c r="CG3969" i="8"/>
  <c r="CJ3969" i="8" s="1"/>
  <c r="BY3971" i="8"/>
  <c r="BZ3971" i="8" s="1"/>
  <c r="CC3971" i="8" s="1"/>
  <c r="BY3972" i="8"/>
  <c r="BZ3972" i="8" s="1"/>
  <c r="CC3972" i="8" s="1"/>
  <c r="CF3977" i="8"/>
  <c r="CG3977" i="8" s="1"/>
  <c r="CJ3977" i="8" s="1"/>
  <c r="CG3979" i="8"/>
  <c r="CJ3979" i="8" s="1"/>
  <c r="BY3980" i="8"/>
  <c r="BZ3980" i="8" s="1"/>
  <c r="CC3980" i="8" s="1"/>
  <c r="CV3985" i="8"/>
  <c r="CY3985" i="8" s="1"/>
  <c r="CV3928" i="8"/>
  <c r="CY3928" i="8" s="1"/>
  <c r="BY3935" i="8"/>
  <c r="BZ3935" i="8" s="1"/>
  <c r="CC3935" i="8" s="1"/>
  <c r="CM3968" i="8"/>
  <c r="CN3968" i="8" s="1"/>
  <c r="CQ3968" i="8" s="1"/>
  <c r="I13" i="8"/>
  <c r="L13" i="8" s="1"/>
  <c r="AD37" i="8"/>
  <c r="AE37" i="8" s="1"/>
  <c r="AH37" i="8" s="1"/>
  <c r="BZ12" i="8"/>
  <c r="CC12" i="8" s="1"/>
  <c r="CV19" i="8"/>
  <c r="CY19" i="8" s="1"/>
  <c r="CM20" i="8"/>
  <c r="CN20" i="8" s="1"/>
  <c r="CQ20" i="8" s="1"/>
  <c r="CU29" i="8"/>
  <c r="CV29" i="8" s="1"/>
  <c r="CY29" i="8" s="1"/>
  <c r="CF38" i="8"/>
  <c r="CG38" i="8" s="1"/>
  <c r="CJ38" i="8" s="1"/>
  <c r="BZ39" i="8"/>
  <c r="CC39" i="8" s="1"/>
  <c r="CF54" i="8"/>
  <c r="CG54" i="8" s="1"/>
  <c r="CJ54" i="8" s="1"/>
  <c r="BZ60" i="8"/>
  <c r="CC60" i="8" s="1"/>
  <c r="CU77" i="8"/>
  <c r="CV77" i="8" s="1"/>
  <c r="CY77" i="8" s="1"/>
  <c r="BZ89" i="8"/>
  <c r="CC89" i="8" s="1"/>
  <c r="CM97" i="8"/>
  <c r="CN97" i="8" s="1"/>
  <c r="CQ97" i="8" s="1"/>
  <c r="CF100" i="8"/>
  <c r="CG100" i="8" s="1"/>
  <c r="CJ100" i="8" s="1"/>
  <c r="CN108" i="8"/>
  <c r="CQ108" i="8" s="1"/>
  <c r="CG109" i="8"/>
  <c r="CJ109" i="8" s="1"/>
  <c r="CG133" i="8"/>
  <c r="CJ133" i="8" s="1"/>
  <c r="CV140" i="8"/>
  <c r="CY140" i="8" s="1"/>
  <c r="BZ142" i="8"/>
  <c r="CC142" i="8" s="1"/>
  <c r="CU161" i="8"/>
  <c r="CV161" i="8" s="1"/>
  <c r="CY161" i="8" s="1"/>
  <c r="CF162" i="8"/>
  <c r="CG162" i="8" s="1"/>
  <c r="CJ162" i="8" s="1"/>
  <c r="CG210" i="8"/>
  <c r="CJ210" i="8" s="1"/>
  <c r="CV217" i="8"/>
  <c r="CY217" i="8" s="1"/>
  <c r="CF218" i="8"/>
  <c r="CU224" i="8"/>
  <c r="CV224" i="8" s="1"/>
  <c r="CY224" i="8" s="1"/>
  <c r="CN225" i="8"/>
  <c r="CQ225" i="8" s="1"/>
  <c r="CN236" i="8"/>
  <c r="CQ236" i="8" s="1"/>
  <c r="BZ243" i="8"/>
  <c r="CC243" i="8" s="1"/>
  <c r="CG252" i="8"/>
  <c r="CJ252" i="8" s="1"/>
  <c r="BZ266" i="8"/>
  <c r="CC266" i="8" s="1"/>
  <c r="CV271" i="8"/>
  <c r="CY271" i="8" s="1"/>
  <c r="BZ273" i="8"/>
  <c r="CC273" i="8" s="1"/>
  <c r="CF389" i="8"/>
  <c r="BZ391" i="8"/>
  <c r="CC391" i="8" s="1"/>
  <c r="CV465" i="8"/>
  <c r="CY465" i="8" s="1"/>
  <c r="CN466" i="8"/>
  <c r="CQ466" i="8" s="1"/>
  <c r="CU476" i="8"/>
  <c r="CV476" i="8" s="1"/>
  <c r="CY476" i="8" s="1"/>
  <c r="CV477" i="8"/>
  <c r="CY477" i="8" s="1"/>
  <c r="CN478" i="8"/>
  <c r="CQ478" i="8" s="1"/>
  <c r="CV513" i="8"/>
  <c r="CY513" i="8" s="1"/>
  <c r="CG517" i="8"/>
  <c r="CJ517" i="8" s="1"/>
  <c r="CV547" i="8"/>
  <c r="CY547" i="8" s="1"/>
  <c r="CG585" i="8"/>
  <c r="CJ585" i="8" s="1"/>
  <c r="CF653" i="8"/>
  <c r="CV722" i="8"/>
  <c r="CY722" i="8" s="1"/>
  <c r="CU865" i="8"/>
  <c r="CM869" i="8"/>
  <c r="CN921" i="8"/>
  <c r="CQ921" i="8" s="1"/>
  <c r="CN922" i="8"/>
  <c r="CQ922" i="8" s="1"/>
  <c r="CM1076" i="8"/>
  <c r="BY1127" i="8"/>
  <c r="CU1141" i="8"/>
  <c r="CF1199" i="8"/>
  <c r="CV1203" i="8"/>
  <c r="CY1203" i="8" s="1"/>
  <c r="CU1204" i="8"/>
  <c r="CV1204" i="8" s="1"/>
  <c r="CY1204" i="8" s="1"/>
  <c r="CF1243" i="8"/>
  <c r="CF1457" i="8"/>
  <c r="AE22" i="8"/>
  <c r="AH22" i="8" s="1"/>
  <c r="AE39" i="8"/>
  <c r="AH39" i="8" s="1"/>
  <c r="CN37" i="8"/>
  <c r="CQ37" i="8" s="1"/>
  <c r="CV52" i="8"/>
  <c r="CY52" i="8" s="1"/>
  <c r="CM53" i="8"/>
  <c r="CN53" i="8" s="1"/>
  <c r="CQ53" i="8" s="1"/>
  <c r="CV58" i="8"/>
  <c r="CY58" i="8" s="1"/>
  <c r="BZ70" i="8"/>
  <c r="CC70" i="8" s="1"/>
  <c r="CG78" i="8"/>
  <c r="CJ78" i="8" s="1"/>
  <c r="CG79" i="8"/>
  <c r="CJ79" i="8" s="1"/>
  <c r="CF112" i="8"/>
  <c r="CG112" i="8" s="1"/>
  <c r="CJ112" i="8" s="1"/>
  <c r="BY163" i="8"/>
  <c r="BZ163" i="8" s="1"/>
  <c r="CC163" i="8" s="1"/>
  <c r="CV179" i="8"/>
  <c r="CY179" i="8" s="1"/>
  <c r="BY181" i="8"/>
  <c r="BZ181" i="8" s="1"/>
  <c r="CC181" i="8" s="1"/>
  <c r="CM186" i="8"/>
  <c r="CN186" i="8" s="1"/>
  <c r="CQ186" i="8" s="1"/>
  <c r="CM187" i="8"/>
  <c r="CN187" i="8" s="1"/>
  <c r="CQ187" i="8" s="1"/>
  <c r="CG188" i="8"/>
  <c r="CJ188" i="8" s="1"/>
  <c r="CV199" i="8"/>
  <c r="CY199" i="8" s="1"/>
  <c r="BZ203" i="8"/>
  <c r="CC203" i="8" s="1"/>
  <c r="CV209" i="8"/>
  <c r="CY209" i="8" s="1"/>
  <c r="CG227" i="8"/>
  <c r="CJ227" i="8" s="1"/>
  <c r="CU238" i="8"/>
  <c r="CV238" i="8" s="1"/>
  <c r="CY238" i="8" s="1"/>
  <c r="CN239" i="8"/>
  <c r="CQ239" i="8" s="1"/>
  <c r="CG240" i="8"/>
  <c r="CJ240" i="8" s="1"/>
  <c r="CF253" i="8"/>
  <c r="CG253" i="8" s="1"/>
  <c r="CJ253" i="8" s="1"/>
  <c r="CM265" i="8"/>
  <c r="CN265" i="8" s="1"/>
  <c r="CQ265" i="8" s="1"/>
  <c r="CF282" i="8"/>
  <c r="CG282" i="8" s="1"/>
  <c r="CJ282" i="8" s="1"/>
  <c r="CV291" i="8"/>
  <c r="CY291" i="8" s="1"/>
  <c r="BZ306" i="8"/>
  <c r="CC306" i="8" s="1"/>
  <c r="CV313" i="8"/>
  <c r="CY313" i="8" s="1"/>
  <c r="CN315" i="8"/>
  <c r="CQ315" i="8" s="1"/>
  <c r="CV320" i="8"/>
  <c r="CY320" i="8" s="1"/>
  <c r="CG321" i="8"/>
  <c r="CJ321" i="8" s="1"/>
  <c r="CV324" i="8"/>
  <c r="CY324" i="8" s="1"/>
  <c r="BZ327" i="8"/>
  <c r="CC327" i="8" s="1"/>
  <c r="CM340" i="8"/>
  <c r="CM387" i="8"/>
  <c r="CM388" i="8"/>
  <c r="CN388" i="8" s="1"/>
  <c r="CQ388" i="8" s="1"/>
  <c r="CG416" i="8"/>
  <c r="CJ416" i="8" s="1"/>
  <c r="BY429" i="8"/>
  <c r="CF586" i="8"/>
  <c r="CG586" i="8" s="1"/>
  <c r="CJ586" i="8" s="1"/>
  <c r="BY589" i="8"/>
  <c r="BZ589" i="8" s="1"/>
  <c r="CC589" i="8" s="1"/>
  <c r="BZ590" i="8"/>
  <c r="CC590" i="8" s="1"/>
  <c r="BZ591" i="8"/>
  <c r="CC591" i="8" s="1"/>
  <c r="CN651" i="8"/>
  <c r="CQ651" i="8" s="1"/>
  <c r="CM653" i="8"/>
  <c r="CN653" i="8" s="1"/>
  <c r="CQ653" i="8" s="1"/>
  <c r="CF813" i="8"/>
  <c r="CM862" i="8"/>
  <c r="CU868" i="8"/>
  <c r="CU870" i="8"/>
  <c r="CU871" i="8"/>
  <c r="CV906" i="8"/>
  <c r="CY906" i="8" s="1"/>
  <c r="CM940" i="8"/>
  <c r="BY1049" i="8"/>
  <c r="CM1054" i="8"/>
  <c r="CN1054" i="8" s="1"/>
  <c r="CQ1054" i="8" s="1"/>
  <c r="CN1055" i="8"/>
  <c r="CQ1055" i="8" s="1"/>
  <c r="CM1075" i="8"/>
  <c r="CM1136" i="8"/>
  <c r="CF1198" i="8"/>
  <c r="CV1237" i="8"/>
  <c r="CY1237" i="8" s="1"/>
  <c r="CU1240" i="8"/>
  <c r="CV1240" i="8" s="1"/>
  <c r="CY1240" i="8" s="1"/>
  <c r="CM1242" i="8"/>
  <c r="CM1247" i="8"/>
  <c r="BZ1287" i="8"/>
  <c r="CC1287" i="8" s="1"/>
  <c r="CF810" i="8"/>
  <c r="CU386" i="8"/>
  <c r="BY555" i="8"/>
  <c r="CF564" i="8"/>
  <c r="CU813" i="8"/>
  <c r="CF964" i="8"/>
  <c r="CM485" i="8"/>
  <c r="CM1195" i="8"/>
  <c r="CF1368" i="8"/>
  <c r="CU349" i="8"/>
  <c r="CM360" i="8"/>
  <c r="CF597" i="8"/>
  <c r="CM609" i="8"/>
  <c r="BY683" i="8"/>
  <c r="CU810" i="8"/>
  <c r="CM850" i="8"/>
  <c r="BY1024" i="8"/>
  <c r="CM1194" i="8"/>
  <c r="CU1196" i="8"/>
  <c r="CU1364" i="8"/>
  <c r="CM1397" i="8"/>
  <c r="BY1402" i="8"/>
  <c r="BY2856" i="8"/>
  <c r="CU3698" i="8"/>
  <c r="CF415" i="8"/>
  <c r="CF447" i="8"/>
  <c r="CV68" i="8"/>
  <c r="CY68" i="8" s="1"/>
  <c r="CM414" i="8"/>
  <c r="CM856" i="8"/>
  <c r="CU913" i="8"/>
  <c r="CU971" i="8"/>
  <c r="CM1134" i="8"/>
  <c r="CF1196" i="8"/>
  <c r="BY1278" i="8"/>
  <c r="CG17" i="8"/>
  <c r="CJ17" i="8" s="1"/>
  <c r="CG85" i="8"/>
  <c r="CJ85" i="8" s="1"/>
  <c r="CN151" i="8"/>
  <c r="CQ151" i="8" s="1"/>
  <c r="CF336" i="8"/>
  <c r="CM354" i="8"/>
  <c r="CU411" i="8"/>
  <c r="CU505" i="8"/>
  <c r="CV505" i="8" s="1"/>
  <c r="CY505" i="8" s="1"/>
  <c r="BY536" i="8"/>
  <c r="BZ536" i="8" s="1"/>
  <c r="CC536" i="8" s="1"/>
  <c r="CM596" i="8"/>
  <c r="CM682" i="8"/>
  <c r="CU729" i="8"/>
  <c r="CV729" i="8" s="1"/>
  <c r="CY729" i="8" s="1"/>
  <c r="CM730" i="8"/>
  <c r="CN730" i="8" s="1"/>
  <c r="CQ730" i="8" s="1"/>
  <c r="CU807" i="8"/>
  <c r="CU892" i="8"/>
  <c r="CM1041" i="8"/>
  <c r="CF1042" i="8"/>
  <c r="CM1094" i="8"/>
  <c r="CF488" i="8"/>
  <c r="CU863" i="8"/>
  <c r="CV201" i="8"/>
  <c r="CY201" i="8" s="1"/>
  <c r="BY611" i="8"/>
  <c r="CU728" i="8"/>
  <c r="CM851" i="8"/>
  <c r="O14" i="8"/>
  <c r="P14" i="8" s="1"/>
  <c r="S14" i="8" s="1"/>
  <c r="CU12" i="8"/>
  <c r="CV12" i="8" s="1"/>
  <c r="CY12" i="8" s="1"/>
  <c r="CU16" i="8"/>
  <c r="CV16" i="8" s="1"/>
  <c r="CY16" i="8" s="1"/>
  <c r="BZ24" i="8"/>
  <c r="CC24" i="8" s="1"/>
  <c r="CU32" i="8"/>
  <c r="CV32" i="8" s="1"/>
  <c r="CY32" i="8" s="1"/>
  <c r="CM34" i="8"/>
  <c r="CN34" i="8" s="1"/>
  <c r="CQ34" i="8" s="1"/>
  <c r="CV39" i="8"/>
  <c r="CY39" i="8" s="1"/>
  <c r="BZ42" i="8"/>
  <c r="CC42" i="8" s="1"/>
  <c r="BY43" i="8"/>
  <c r="BZ43" i="8" s="1"/>
  <c r="CC43" i="8" s="1"/>
  <c r="CN47" i="8"/>
  <c r="CQ47" i="8" s="1"/>
  <c r="CV62" i="8"/>
  <c r="CY62" i="8" s="1"/>
  <c r="CF74" i="8"/>
  <c r="CG74" i="8" s="1"/>
  <c r="CJ74" i="8" s="1"/>
  <c r="BY75" i="8"/>
  <c r="BZ75" i="8" s="1"/>
  <c r="CC75" i="8" s="1"/>
  <c r="BY86" i="8"/>
  <c r="BZ86" i="8" s="1"/>
  <c r="CC86" i="8" s="1"/>
  <c r="CM104" i="8"/>
  <c r="CN104" i="8" s="1"/>
  <c r="CQ104" i="8" s="1"/>
  <c r="BZ105" i="8"/>
  <c r="CC105" i="8" s="1"/>
  <c r="CM118" i="8"/>
  <c r="CN118" i="8" s="1"/>
  <c r="CQ118" i="8" s="1"/>
  <c r="BY121" i="8"/>
  <c r="BZ121" i="8" s="1"/>
  <c r="CC121" i="8" s="1"/>
  <c r="CV127" i="8"/>
  <c r="CY127" i="8" s="1"/>
  <c r="BZ130" i="8"/>
  <c r="CC130" i="8" s="1"/>
  <c r="CM137" i="8"/>
  <c r="CN137" i="8" s="1"/>
  <c r="CQ137" i="8" s="1"/>
  <c r="CU143" i="8"/>
  <c r="CV143" i="8" s="1"/>
  <c r="CY143" i="8" s="1"/>
  <c r="BY146" i="8"/>
  <c r="BZ146" i="8" s="1"/>
  <c r="CC146" i="8" s="1"/>
  <c r="CV151" i="8"/>
  <c r="CY151" i="8" s="1"/>
  <c r="CM152" i="8"/>
  <c r="CN152" i="8" s="1"/>
  <c r="CQ152" i="8" s="1"/>
  <c r="CF153" i="8"/>
  <c r="CG153" i="8" s="1"/>
  <c r="CJ153" i="8" s="1"/>
  <c r="CV156" i="8"/>
  <c r="CY156" i="8" s="1"/>
  <c r="CG176" i="8"/>
  <c r="CJ176" i="8" s="1"/>
  <c r="CG196" i="8"/>
  <c r="CJ196" i="8" s="1"/>
  <c r="CN205" i="8"/>
  <c r="CQ205" i="8" s="1"/>
  <c r="BZ207" i="8"/>
  <c r="CC207" i="8" s="1"/>
  <c r="CV214" i="8"/>
  <c r="CY214" i="8" s="1"/>
  <c r="BY233" i="8"/>
  <c r="BZ233" i="8" s="1"/>
  <c r="CC233" i="8" s="1"/>
  <c r="CG246" i="8"/>
  <c r="CJ246" i="8" s="1"/>
  <c r="BY247" i="8"/>
  <c r="BZ247" i="8" s="1"/>
  <c r="CC247" i="8" s="1"/>
  <c r="CF249" i="8"/>
  <c r="CG249" i="8" s="1"/>
  <c r="CJ249" i="8" s="1"/>
  <c r="CN268" i="8"/>
  <c r="CQ268" i="8" s="1"/>
  <c r="CV276" i="8"/>
  <c r="CY276" i="8" s="1"/>
  <c r="CG278" i="8"/>
  <c r="CJ278" i="8" s="1"/>
  <c r="CV284" i="8"/>
  <c r="CY284" i="8" s="1"/>
  <c r="CU294" i="8"/>
  <c r="CV294" i="8" s="1"/>
  <c r="CY294" i="8" s="1"/>
  <c r="BZ297" i="8"/>
  <c r="CC297" i="8" s="1"/>
  <c r="CU316" i="8"/>
  <c r="CV316" i="8" s="1"/>
  <c r="CY316" i="8" s="1"/>
  <c r="CF318" i="8"/>
  <c r="CG318" i="8" s="1"/>
  <c r="CJ318" i="8" s="1"/>
  <c r="CU327" i="8"/>
  <c r="CV327" i="8" s="1"/>
  <c r="CY327" i="8" s="1"/>
  <c r="CM328" i="8"/>
  <c r="CN328" i="8" s="1"/>
  <c r="CQ328" i="8" s="1"/>
  <c r="BZ331" i="8"/>
  <c r="CC331" i="8" s="1"/>
  <c r="CU334" i="8"/>
  <c r="CN336" i="8"/>
  <c r="CQ336" i="8" s="1"/>
  <c r="CF363" i="8"/>
  <c r="CG363" i="8" s="1"/>
  <c r="CJ363" i="8" s="1"/>
  <c r="CG364" i="8"/>
  <c r="CJ364" i="8" s="1"/>
  <c r="BY365" i="8"/>
  <c r="BZ365" i="8" s="1"/>
  <c r="CC365" i="8" s="1"/>
  <c r="CN404" i="8"/>
  <c r="CQ404" i="8" s="1"/>
  <c r="CV434" i="8"/>
  <c r="CY434" i="8" s="1"/>
  <c r="CM455" i="8"/>
  <c r="CN456" i="8"/>
  <c r="CQ456" i="8" s="1"/>
  <c r="CM457" i="8"/>
  <c r="CN457" i="8" s="1"/>
  <c r="CQ457" i="8" s="1"/>
  <c r="CG458" i="8"/>
  <c r="CJ458" i="8" s="1"/>
  <c r="CG613" i="8"/>
  <c r="CJ613" i="8" s="1"/>
  <c r="BY716" i="8"/>
  <c r="BY750" i="8"/>
  <c r="BY757" i="8"/>
  <c r="BZ757" i="8" s="1"/>
  <c r="CC757" i="8" s="1"/>
  <c r="CV1041" i="8"/>
  <c r="CY1041" i="8" s="1"/>
  <c r="CF1089" i="8"/>
  <c r="CG1089" i="8" s="1"/>
  <c r="CJ1089" i="8" s="1"/>
  <c r="CU1092" i="8"/>
  <c r="BY1098" i="8"/>
  <c r="CM1523" i="8"/>
  <c r="CF1527" i="8"/>
  <c r="CU1533" i="8"/>
  <c r="CM1538" i="8"/>
  <c r="CU1692" i="8"/>
  <c r="H19" i="8"/>
  <c r="I19" i="8" s="1"/>
  <c r="L19" i="8" s="1"/>
  <c r="BY19" i="8"/>
  <c r="BZ19" i="8" s="1"/>
  <c r="CC19" i="8" s="1"/>
  <c r="CN23" i="8"/>
  <c r="CQ23" i="8" s="1"/>
  <c r="CV33" i="8"/>
  <c r="CY33" i="8" s="1"/>
  <c r="CF35" i="8"/>
  <c r="CG35" i="8" s="1"/>
  <c r="CJ35" i="8" s="1"/>
  <c r="CN40" i="8"/>
  <c r="CQ40" i="8" s="1"/>
  <c r="CM41" i="8"/>
  <c r="CN41" i="8" s="1"/>
  <c r="CQ41" i="8" s="1"/>
  <c r="CM48" i="8"/>
  <c r="CN48" i="8" s="1"/>
  <c r="CQ48" i="8" s="1"/>
  <c r="CG57" i="8"/>
  <c r="CJ57" i="8" s="1"/>
  <c r="BY65" i="8"/>
  <c r="BZ65" i="8" s="1"/>
  <c r="CC65" i="8" s="1"/>
  <c r="CU73" i="8"/>
  <c r="CV73" i="8" s="1"/>
  <c r="CY73" i="8" s="1"/>
  <c r="CV83" i="8"/>
  <c r="CY83" i="8" s="1"/>
  <c r="CF94" i="8"/>
  <c r="CG94" i="8" s="1"/>
  <c r="CJ94" i="8" s="1"/>
  <c r="CG120" i="8"/>
  <c r="CJ120" i="8" s="1"/>
  <c r="CF158" i="8"/>
  <c r="CG158" i="8" s="1"/>
  <c r="CJ158" i="8" s="1"/>
  <c r="CM166" i="8"/>
  <c r="CN166" i="8" s="1"/>
  <c r="CQ166" i="8" s="1"/>
  <c r="BY167" i="8"/>
  <c r="BZ167" i="8" s="1"/>
  <c r="CC167" i="8" s="1"/>
  <c r="CG177" i="8"/>
  <c r="CJ177" i="8" s="1"/>
  <c r="CN184" i="8"/>
  <c r="CQ184" i="8" s="1"/>
  <c r="CG185" i="8"/>
  <c r="CJ185" i="8" s="1"/>
  <c r="CU189" i="8"/>
  <c r="CV189" i="8" s="1"/>
  <c r="CY189" i="8" s="1"/>
  <c r="CM195" i="8"/>
  <c r="CN195" i="8" s="1"/>
  <c r="CQ195" i="8" s="1"/>
  <c r="CG288" i="8"/>
  <c r="CJ288" i="8" s="1"/>
  <c r="BY644" i="8"/>
  <c r="BY763" i="8"/>
  <c r="CU801" i="8"/>
  <c r="CM887" i="8"/>
  <c r="CU1028" i="8"/>
  <c r="CV1028" i="8" s="1"/>
  <c r="CY1028" i="8" s="1"/>
  <c r="CM1088" i="8"/>
  <c r="CN1088" i="8" s="1"/>
  <c r="CQ1088" i="8" s="1"/>
  <c r="CV1154" i="8"/>
  <c r="CY1154" i="8" s="1"/>
  <c r="BZ1172" i="8"/>
  <c r="CC1172" i="8" s="1"/>
  <c r="BZ1173" i="8"/>
  <c r="CC1173" i="8" s="1"/>
  <c r="CF1517" i="8"/>
  <c r="CM1526" i="8"/>
  <c r="CU1532" i="8"/>
  <c r="BY1668" i="8"/>
  <c r="CF1932" i="8"/>
  <c r="CF1977" i="8"/>
  <c r="CM1978" i="8"/>
  <c r="CV231" i="8"/>
  <c r="CY231" i="8" s="1"/>
  <c r="CN246" i="8"/>
  <c r="CQ246" i="8" s="1"/>
  <c r="CM249" i="8"/>
  <c r="CN249" i="8" s="1"/>
  <c r="CQ249" i="8" s="1"/>
  <c r="CN250" i="8"/>
  <c r="CQ250" i="8" s="1"/>
  <c r="BZ251" i="8"/>
  <c r="CC251" i="8" s="1"/>
  <c r="CU260" i="8"/>
  <c r="CV260" i="8" s="1"/>
  <c r="CY260" i="8" s="1"/>
  <c r="CF262" i="8"/>
  <c r="CG262" i="8" s="1"/>
  <c r="CJ262" i="8" s="1"/>
  <c r="BZ263" i="8"/>
  <c r="CC263" i="8" s="1"/>
  <c r="CM269" i="8"/>
  <c r="CN269" i="8" s="1"/>
  <c r="CQ269" i="8" s="1"/>
  <c r="CM278" i="8"/>
  <c r="CN278" i="8" s="1"/>
  <c r="CQ278" i="8" s="1"/>
  <c r="CM279" i="8"/>
  <c r="CN279" i="8" s="1"/>
  <c r="CQ279" i="8" s="1"/>
  <c r="BY280" i="8"/>
  <c r="BZ280" i="8" s="1"/>
  <c r="CC280" i="8" s="1"/>
  <c r="BY289" i="8"/>
  <c r="BZ289" i="8" s="1"/>
  <c r="CC289" i="8" s="1"/>
  <c r="CN296" i="8"/>
  <c r="CQ296" i="8" s="1"/>
  <c r="CF297" i="8"/>
  <c r="CG297" i="8" s="1"/>
  <c r="CJ297" i="8" s="1"/>
  <c r="BZ311" i="8"/>
  <c r="CC311" i="8" s="1"/>
  <c r="BZ320" i="8"/>
  <c r="CC320" i="8" s="1"/>
  <c r="BZ324" i="8"/>
  <c r="CC324" i="8" s="1"/>
  <c r="CG331" i="8"/>
  <c r="CJ331" i="8" s="1"/>
  <c r="BY332" i="8"/>
  <c r="BZ332" i="8" s="1"/>
  <c r="CC332" i="8" s="1"/>
  <c r="CF440" i="8"/>
  <c r="CG441" i="8"/>
  <c r="CJ441" i="8" s="1"/>
  <c r="BY498" i="8"/>
  <c r="CM574" i="8"/>
  <c r="CF575" i="8"/>
  <c r="CG575" i="8" s="1"/>
  <c r="CJ575" i="8" s="1"/>
  <c r="BY576" i="8"/>
  <c r="BZ576" i="8" s="1"/>
  <c r="CC576" i="8" s="1"/>
  <c r="BY621" i="8"/>
  <c r="CF623" i="8"/>
  <c r="CG623" i="8" s="1"/>
  <c r="CJ623" i="8" s="1"/>
  <c r="BZ625" i="8"/>
  <c r="CC625" i="8" s="1"/>
  <c r="BZ647" i="8"/>
  <c r="CC647" i="8" s="1"/>
  <c r="CV743" i="8"/>
  <c r="CY743" i="8" s="1"/>
  <c r="CF762" i="8"/>
  <c r="CM773" i="8"/>
  <c r="CF774" i="8"/>
  <c r="CG774" i="8" s="1"/>
  <c r="CJ774" i="8" s="1"/>
  <c r="CM776" i="8"/>
  <c r="CN776" i="8" s="1"/>
  <c r="CQ776" i="8" s="1"/>
  <c r="CG779" i="8"/>
  <c r="CJ779" i="8" s="1"/>
  <c r="CF781" i="8"/>
  <c r="CG781" i="8" s="1"/>
  <c r="CJ781" i="8" s="1"/>
  <c r="CM1018" i="8"/>
  <c r="CU1027" i="8"/>
  <c r="CU1153" i="8"/>
  <c r="CU1157" i="8"/>
  <c r="CU1161" i="8"/>
  <c r="CF1327" i="8"/>
  <c r="CM1329" i="8"/>
  <c r="BY1817" i="8"/>
  <c r="BY5" i="8"/>
  <c r="BZ5" i="8" s="1"/>
  <c r="CC5" i="8" s="1"/>
  <c r="BY8" i="8"/>
  <c r="BZ8" i="8" s="1"/>
  <c r="CC8" i="8" s="1"/>
  <c r="CU17" i="8"/>
  <c r="CV17" i="8" s="1"/>
  <c r="CY17" i="8" s="1"/>
  <c r="CG19" i="8"/>
  <c r="CJ19" i="8" s="1"/>
  <c r="CV23" i="8"/>
  <c r="CY23" i="8" s="1"/>
  <c r="CM24" i="8"/>
  <c r="CN24" i="8" s="1"/>
  <c r="CQ24" i="8" s="1"/>
  <c r="BY29" i="8"/>
  <c r="BZ29" i="8" s="1"/>
  <c r="CC29" i="8" s="1"/>
  <c r="CV34" i="8"/>
  <c r="CY34" i="8" s="1"/>
  <c r="CM35" i="8"/>
  <c r="CN35" i="8" s="1"/>
  <c r="CQ35" i="8" s="1"/>
  <c r="BY37" i="8"/>
  <c r="BZ37" i="8" s="1"/>
  <c r="CC37" i="8" s="1"/>
  <c r="CV41" i="8"/>
  <c r="CY41" i="8" s="1"/>
  <c r="CG43" i="8"/>
  <c r="CJ43" i="8" s="1"/>
  <c r="CV48" i="8"/>
  <c r="CY48" i="8" s="1"/>
  <c r="CF50" i="8"/>
  <c r="CG50" i="8" s="1"/>
  <c r="CJ50" i="8" s="1"/>
  <c r="BY51" i="8"/>
  <c r="BZ51" i="8" s="1"/>
  <c r="CC51" i="8" s="1"/>
  <c r="CN57" i="8"/>
  <c r="CQ57" i="8" s="1"/>
  <c r="BZ58" i="8"/>
  <c r="CC58" i="8" s="1"/>
  <c r="BZ68" i="8"/>
  <c r="CC68" i="8" s="1"/>
  <c r="CU74" i="8"/>
  <c r="CV74" i="8" s="1"/>
  <c r="CY74" i="8" s="1"/>
  <c r="CU85" i="8"/>
  <c r="CV85" i="8" s="1"/>
  <c r="CY85" i="8" s="1"/>
  <c r="CG87" i="8"/>
  <c r="CJ87" i="8" s="1"/>
  <c r="CV129" i="8"/>
  <c r="CY129" i="8" s="1"/>
  <c r="BZ132" i="8"/>
  <c r="CC132" i="8" s="1"/>
  <c r="CV137" i="8"/>
  <c r="CY137" i="8" s="1"/>
  <c r="BY147" i="8"/>
  <c r="BZ147" i="8" s="1"/>
  <c r="CC147" i="8" s="1"/>
  <c r="CV157" i="8"/>
  <c r="CY157" i="8" s="1"/>
  <c r="CN158" i="8"/>
  <c r="CQ158" i="8" s="1"/>
  <c r="BZ168" i="8"/>
  <c r="CC168" i="8" s="1"/>
  <c r="BZ169" i="8"/>
  <c r="CC169" i="8" s="1"/>
  <c r="BY171" i="8"/>
  <c r="BZ171" i="8" s="1"/>
  <c r="CC171" i="8" s="1"/>
  <c r="CN178" i="8"/>
  <c r="CQ178" i="8" s="1"/>
  <c r="CN207" i="8"/>
  <c r="CQ207" i="8" s="1"/>
  <c r="CG208" i="8"/>
  <c r="CJ208" i="8" s="1"/>
  <c r="CG223" i="8"/>
  <c r="CJ223" i="8" s="1"/>
  <c r="CN233" i="8"/>
  <c r="CQ233" i="8" s="1"/>
  <c r="BZ236" i="8"/>
  <c r="CC236" i="8" s="1"/>
  <c r="CN261" i="8"/>
  <c r="CQ261" i="8" s="1"/>
  <c r="CF270" i="8"/>
  <c r="CG270" i="8" s="1"/>
  <c r="CJ270" i="8" s="1"/>
  <c r="CN310" i="8"/>
  <c r="CQ310" i="8" s="1"/>
  <c r="BY368" i="8"/>
  <c r="CN440" i="8"/>
  <c r="CQ440" i="8" s="1"/>
  <c r="BZ442" i="8"/>
  <c r="CC442" i="8" s="1"/>
  <c r="BY627" i="8"/>
  <c r="BZ627" i="8" s="1"/>
  <c r="CC627" i="8" s="1"/>
  <c r="CG664" i="8"/>
  <c r="CJ664" i="8" s="1"/>
  <c r="CN693" i="8"/>
  <c r="CQ693" i="8" s="1"/>
  <c r="CU711" i="8"/>
  <c r="CN712" i="8"/>
  <c r="CQ712" i="8" s="1"/>
  <c r="CN713" i="8"/>
  <c r="CQ713" i="8" s="1"/>
  <c r="CM715" i="8"/>
  <c r="CV744" i="8"/>
  <c r="CY744" i="8" s="1"/>
  <c r="CN747" i="8"/>
  <c r="CQ747" i="8" s="1"/>
  <c r="CM761" i="8"/>
  <c r="CM762" i="8"/>
  <c r="CN762" i="8" s="1"/>
  <c r="CQ762" i="8" s="1"/>
  <c r="CV770" i="8"/>
  <c r="CY770" i="8" s="1"/>
  <c r="CU772" i="8"/>
  <c r="CV772" i="8" s="1"/>
  <c r="CY772" i="8" s="1"/>
  <c r="CN777" i="8"/>
  <c r="CQ777" i="8" s="1"/>
  <c r="CN1005" i="8"/>
  <c r="CQ1005" i="8" s="1"/>
  <c r="CU1021" i="8"/>
  <c r="BZ1080" i="8"/>
  <c r="CC1080" i="8" s="1"/>
  <c r="CU1087" i="8"/>
  <c r="CM1145" i="8"/>
  <c r="CN1145" i="8" s="1"/>
  <c r="CQ1145" i="8" s="1"/>
  <c r="CV1151" i="8"/>
  <c r="CY1151" i="8" s="1"/>
  <c r="CM1304" i="8"/>
  <c r="CM1326" i="8"/>
  <c r="CU1495" i="8"/>
  <c r="BY10" i="8"/>
  <c r="BZ10" i="8" s="1"/>
  <c r="CC10" i="8" s="1"/>
  <c r="CV153" i="8"/>
  <c r="CY153" i="8" s="1"/>
  <c r="CV279" i="8"/>
  <c r="CY279" i="8" s="1"/>
  <c r="CM439" i="8"/>
  <c r="CN441" i="8"/>
  <c r="CQ441" i="8" s="1"/>
  <c r="CF475" i="8"/>
  <c r="BY514" i="8"/>
  <c r="BY548" i="8"/>
  <c r="CM620" i="8"/>
  <c r="CM640" i="8"/>
  <c r="CF722" i="8"/>
  <c r="CM760" i="8"/>
  <c r="CU879" i="8"/>
  <c r="CF1079" i="8"/>
  <c r="CM1085" i="8"/>
  <c r="CM1303" i="8"/>
  <c r="CU345" i="8"/>
  <c r="CU861" i="8"/>
  <c r="CF350" i="8"/>
  <c r="CF631" i="8"/>
  <c r="BY435" i="8"/>
  <c r="CU446" i="8"/>
  <c r="CF630" i="8"/>
  <c r="CF807" i="8"/>
  <c r="CU1049" i="8"/>
  <c r="BY1057" i="8"/>
  <c r="CU1197" i="8"/>
  <c r="CU105" i="8"/>
  <c r="CV105" i="8" s="1"/>
  <c r="CY105" i="8" s="1"/>
  <c r="CF141" i="8"/>
  <c r="CG141" i="8" s="1"/>
  <c r="CJ141" i="8" s="1"/>
  <c r="CG155" i="8"/>
  <c r="CJ155" i="8" s="1"/>
  <c r="CN160" i="8"/>
  <c r="CQ160" i="8" s="1"/>
  <c r="BZ162" i="8"/>
  <c r="CC162" i="8" s="1"/>
  <c r="CU167" i="8"/>
  <c r="CV167" i="8" s="1"/>
  <c r="CY167" i="8" s="1"/>
  <c r="CF171" i="8"/>
  <c r="CG171" i="8" s="1"/>
  <c r="CJ171" i="8" s="1"/>
  <c r="CM179" i="8"/>
  <c r="CN179" i="8" s="1"/>
  <c r="CQ179" i="8" s="1"/>
  <c r="CU190" i="8"/>
  <c r="CV190" i="8" s="1"/>
  <c r="CY190" i="8" s="1"/>
  <c r="CV250" i="8"/>
  <c r="CY250" i="8" s="1"/>
  <c r="CV262" i="8"/>
  <c r="CY262" i="8" s="1"/>
  <c r="CG264" i="8"/>
  <c r="CJ264" i="8" s="1"/>
  <c r="CV269" i="8"/>
  <c r="CY269" i="8" s="1"/>
  <c r="CM270" i="8"/>
  <c r="CN270" i="8" s="1"/>
  <c r="CQ270" i="8" s="1"/>
  <c r="CM271" i="8"/>
  <c r="CN271" i="8" s="1"/>
  <c r="CQ271" i="8" s="1"/>
  <c r="CF280" i="8"/>
  <c r="CG280" i="8" s="1"/>
  <c r="CJ280" i="8" s="1"/>
  <c r="CU288" i="8"/>
  <c r="CV288" i="8" s="1"/>
  <c r="CY288" i="8" s="1"/>
  <c r="CV310" i="8"/>
  <c r="CY310" i="8" s="1"/>
  <c r="CN311" i="8"/>
  <c r="CQ311" i="8" s="1"/>
  <c r="CM312" i="8"/>
  <c r="CN312" i="8" s="1"/>
  <c r="CQ312" i="8" s="1"/>
  <c r="BZ314" i="8"/>
  <c r="CC314" i="8" s="1"/>
  <c r="BY315" i="8"/>
  <c r="BZ315" i="8" s="1"/>
  <c r="CC315" i="8" s="1"/>
  <c r="CV323" i="8"/>
  <c r="CY323" i="8" s="1"/>
  <c r="CU331" i="8"/>
  <c r="CV331" i="8" s="1"/>
  <c r="CY331" i="8" s="1"/>
  <c r="CG332" i="8"/>
  <c r="CJ332" i="8" s="1"/>
  <c r="CV338" i="8"/>
  <c r="CY338" i="8" s="1"/>
  <c r="BY344" i="8"/>
  <c r="BZ348" i="8"/>
  <c r="CC348" i="8" s="1"/>
  <c r="BZ381" i="8"/>
  <c r="CC381" i="8" s="1"/>
  <c r="BY390" i="8"/>
  <c r="CU422" i="8"/>
  <c r="CV422" i="8" s="1"/>
  <c r="CY422" i="8" s="1"/>
  <c r="BZ424" i="8"/>
  <c r="CC424" i="8" s="1"/>
  <c r="CU463" i="8"/>
  <c r="CV463" i="8" s="1"/>
  <c r="CY463" i="8" s="1"/>
  <c r="BY467" i="8"/>
  <c r="BZ467" i="8" s="1"/>
  <c r="CC467" i="8" s="1"/>
  <c r="CN475" i="8"/>
  <c r="CQ475" i="8" s="1"/>
  <c r="CN476" i="8"/>
  <c r="CQ476" i="8" s="1"/>
  <c r="CN498" i="8"/>
  <c r="CQ498" i="8" s="1"/>
  <c r="CF500" i="8"/>
  <c r="CG500" i="8" s="1"/>
  <c r="CJ500" i="8" s="1"/>
  <c r="CM513" i="8"/>
  <c r="CN513" i="8" s="1"/>
  <c r="CQ513" i="8" s="1"/>
  <c r="CF515" i="8"/>
  <c r="CG515" i="8" s="1"/>
  <c r="CJ515" i="8" s="1"/>
  <c r="BY516" i="8"/>
  <c r="BZ516" i="8" s="1"/>
  <c r="CC516" i="8" s="1"/>
  <c r="CU546" i="8"/>
  <c r="CV546" i="8" s="1"/>
  <c r="CY546" i="8" s="1"/>
  <c r="CM604" i="8"/>
  <c r="CG605" i="8"/>
  <c r="CJ605" i="8" s="1"/>
  <c r="CV619" i="8"/>
  <c r="CY619" i="8" s="1"/>
  <c r="CU620" i="8"/>
  <c r="CV620" i="8" s="1"/>
  <c r="CY620" i="8" s="1"/>
  <c r="CU621" i="8"/>
  <c r="CV621" i="8" s="1"/>
  <c r="CY621" i="8" s="1"/>
  <c r="CV623" i="8"/>
  <c r="CY623" i="8" s="1"/>
  <c r="CV639" i="8"/>
  <c r="CY639" i="8" s="1"/>
  <c r="CV693" i="8"/>
  <c r="CY693" i="8" s="1"/>
  <c r="CU721" i="8"/>
  <c r="BY724" i="8"/>
  <c r="BZ724" i="8" s="1"/>
  <c r="CC724" i="8" s="1"/>
  <c r="CU759" i="8"/>
  <c r="CV759" i="8" s="1"/>
  <c r="CY759" i="8" s="1"/>
  <c r="CM926" i="8"/>
  <c r="BZ941" i="8"/>
  <c r="CC941" i="8" s="1"/>
  <c r="CU1010" i="8"/>
  <c r="CF1080" i="8"/>
  <c r="CU1084" i="8"/>
  <c r="CM1142" i="8"/>
  <c r="BY1201" i="8"/>
  <c r="CF1205" i="8"/>
  <c r="CG1205" i="8" s="1"/>
  <c r="CJ1205" i="8" s="1"/>
  <c r="BY1209" i="8"/>
  <c r="CF1212" i="8"/>
  <c r="BY1241" i="8"/>
  <c r="CF1251" i="8"/>
  <c r="CG1251" i="8" s="1"/>
  <c r="CJ1251" i="8" s="1"/>
  <c r="CG1332" i="8"/>
  <c r="CJ1332" i="8" s="1"/>
  <c r="CF1333" i="8"/>
  <c r="CG1333" i="8" s="1"/>
  <c r="CJ1333" i="8" s="1"/>
  <c r="I49" i="8"/>
  <c r="L49" i="8" s="1"/>
  <c r="CF8" i="8"/>
  <c r="CG8" i="8" s="1"/>
  <c r="CJ8" i="8" s="1"/>
  <c r="CF10" i="8"/>
  <c r="CG10" i="8" s="1"/>
  <c r="CJ10" i="8" s="1"/>
  <c r="BY31" i="8"/>
  <c r="BZ31" i="8" s="1"/>
  <c r="CC31" i="8" s="1"/>
  <c r="CG44" i="8"/>
  <c r="CJ44" i="8" s="1"/>
  <c r="BY45" i="8"/>
  <c r="BZ45" i="8" s="1"/>
  <c r="CC45" i="8" s="1"/>
  <c r="CN52" i="8"/>
  <c r="CQ52" i="8" s="1"/>
  <c r="CG59" i="8"/>
  <c r="CJ59" i="8" s="1"/>
  <c r="BZ69" i="8"/>
  <c r="CC69" i="8" s="1"/>
  <c r="CF88" i="8"/>
  <c r="CG88" i="8" s="1"/>
  <c r="CJ88" i="8" s="1"/>
  <c r="CF98" i="8"/>
  <c r="CG98" i="8" s="1"/>
  <c r="CJ98" i="8" s="1"/>
  <c r="CG107" i="8"/>
  <c r="CJ107" i="8" s="1"/>
  <c r="CG124" i="8"/>
  <c r="CJ124" i="8" s="1"/>
  <c r="CV131" i="8"/>
  <c r="CY131" i="8" s="1"/>
  <c r="CN132" i="8"/>
  <c r="CQ132" i="8" s="1"/>
  <c r="CV138" i="8"/>
  <c r="CY138" i="8" s="1"/>
  <c r="CN147" i="8"/>
  <c r="CQ147" i="8" s="1"/>
  <c r="BZ156" i="8"/>
  <c r="CC156" i="8" s="1"/>
  <c r="CG180" i="8"/>
  <c r="CJ180" i="8" s="1"/>
  <c r="CF239" i="8"/>
  <c r="CG239" i="8" s="1"/>
  <c r="CJ239" i="8" s="1"/>
  <c r="BY240" i="8"/>
  <c r="BZ240" i="8" s="1"/>
  <c r="CC240" i="8" s="1"/>
  <c r="CM263" i="8"/>
  <c r="CN263" i="8" s="1"/>
  <c r="CQ263" i="8" s="1"/>
  <c r="CG272" i="8"/>
  <c r="CJ272" i="8" s="1"/>
  <c r="BY281" i="8"/>
  <c r="BZ281" i="8" s="1"/>
  <c r="CC281" i="8" s="1"/>
  <c r="CF290" i="8"/>
  <c r="CG290" i="8" s="1"/>
  <c r="CJ290" i="8" s="1"/>
  <c r="CG292" i="8"/>
  <c r="CJ292" i="8" s="1"/>
  <c r="CN320" i="8"/>
  <c r="CQ320" i="8" s="1"/>
  <c r="BZ321" i="8"/>
  <c r="CC321" i="8" s="1"/>
  <c r="CN324" i="8"/>
  <c r="CQ324" i="8" s="1"/>
  <c r="BY326" i="8"/>
  <c r="BZ326" i="8" s="1"/>
  <c r="CC326" i="8" s="1"/>
  <c r="CF346" i="8"/>
  <c r="CV379" i="8"/>
  <c r="CY379" i="8" s="1"/>
  <c r="CG390" i="8"/>
  <c r="CJ390" i="8" s="1"/>
  <c r="CV512" i="8"/>
  <c r="CY512" i="8" s="1"/>
  <c r="CM514" i="8"/>
  <c r="CN514" i="8" s="1"/>
  <c r="CQ514" i="8" s="1"/>
  <c r="CM548" i="8"/>
  <c r="CN548" i="8" s="1"/>
  <c r="CQ548" i="8" s="1"/>
  <c r="BY585" i="8"/>
  <c r="BZ586" i="8"/>
  <c r="CC586" i="8" s="1"/>
  <c r="CU758" i="8"/>
  <c r="CM874" i="8"/>
  <c r="CU876" i="8"/>
  <c r="CM1079" i="8"/>
  <c r="BY1128" i="8"/>
  <c r="CF1137" i="8"/>
  <c r="BY1200" i="8"/>
  <c r="CF1240" i="8"/>
  <c r="CM1454" i="8"/>
  <c r="CM374" i="8"/>
  <c r="CN374" i="8" s="1"/>
  <c r="CQ374" i="8" s="1"/>
  <c r="CF378" i="8"/>
  <c r="CG378" i="8" s="1"/>
  <c r="CJ378" i="8" s="1"/>
  <c r="BZ396" i="8"/>
  <c r="CC396" i="8" s="1"/>
  <c r="CV408" i="8"/>
  <c r="CY408" i="8" s="1"/>
  <c r="CN413" i="8"/>
  <c r="CQ413" i="8" s="1"/>
  <c r="BY416" i="8"/>
  <c r="BZ416" i="8" s="1"/>
  <c r="CC416" i="8" s="1"/>
  <c r="CN454" i="8"/>
  <c r="CQ454" i="8" s="1"/>
  <c r="CU473" i="8"/>
  <c r="CV473" i="8" s="1"/>
  <c r="CY473" i="8" s="1"/>
  <c r="CN474" i="8"/>
  <c r="CQ474" i="8" s="1"/>
  <c r="CV504" i="8"/>
  <c r="CY504" i="8" s="1"/>
  <c r="BZ506" i="8"/>
  <c r="CC506" i="8" s="1"/>
  <c r="CM521" i="8"/>
  <c r="CN521" i="8" s="1"/>
  <c r="CQ521" i="8" s="1"/>
  <c r="CM563" i="8"/>
  <c r="CN563" i="8" s="1"/>
  <c r="CQ563" i="8" s="1"/>
  <c r="CU829" i="8"/>
  <c r="CF852" i="8"/>
  <c r="BY863" i="8"/>
  <c r="CU878" i="8"/>
  <c r="CU897" i="8"/>
  <c r="BY913" i="8"/>
  <c r="CG928" i="8"/>
  <c r="CJ928" i="8" s="1"/>
  <c r="BY965" i="8"/>
  <c r="CU969" i="8"/>
  <c r="CM976" i="8"/>
  <c r="CU984" i="8"/>
  <c r="BY1012" i="8"/>
  <c r="BZ1012" i="8" s="1"/>
  <c r="CC1012" i="8" s="1"/>
  <c r="BY1048" i="8"/>
  <c r="BY1139" i="8"/>
  <c r="CM1154" i="8"/>
  <c r="BZ1155" i="8"/>
  <c r="CC1155" i="8" s="1"/>
  <c r="CF1228" i="8"/>
  <c r="BZ1234" i="8"/>
  <c r="CC1234" i="8" s="1"/>
  <c r="CF1305" i="8"/>
  <c r="BY1329" i="8"/>
  <c r="CU1354" i="8"/>
  <c r="CF1377" i="8"/>
  <c r="CG1377" i="8" s="1"/>
  <c r="CJ1377" i="8" s="1"/>
  <c r="CU1432" i="8"/>
  <c r="CF1450" i="8"/>
  <c r="CM1489" i="8"/>
  <c r="CM1490" i="8"/>
  <c r="CN1490" i="8" s="1"/>
  <c r="CQ1490" i="8" s="1"/>
  <c r="BZ1517" i="8"/>
  <c r="CC1517" i="8" s="1"/>
  <c r="CU1547" i="8"/>
  <c r="CF809" i="8"/>
  <c r="CF862" i="8"/>
  <c r="CF863" i="8"/>
  <c r="CM864" i="8"/>
  <c r="CM889" i="8"/>
  <c r="CU896" i="8"/>
  <c r="CU975" i="8"/>
  <c r="CU982" i="8"/>
  <c r="BY1146" i="8"/>
  <c r="CM1158" i="8"/>
  <c r="CF1375" i="8"/>
  <c r="CM1509" i="8"/>
  <c r="CU1682" i="8"/>
  <c r="CF3698" i="8"/>
  <c r="CM3922" i="8"/>
  <c r="CM1078" i="8"/>
  <c r="BY1081" i="8"/>
  <c r="BY1120" i="8"/>
  <c r="BY1126" i="8"/>
  <c r="CF1135" i="8"/>
  <c r="CU1202" i="8"/>
  <c r="CF1239" i="8"/>
  <c r="BY1251" i="8"/>
  <c r="CN1318" i="8"/>
  <c r="CQ1318" i="8" s="1"/>
  <c r="CU1325" i="8"/>
  <c r="CU1327" i="8"/>
  <c r="BY1386" i="8"/>
  <c r="CU1396" i="8"/>
  <c r="CG382" i="8"/>
  <c r="CJ382" i="8" s="1"/>
  <c r="BZ393" i="8"/>
  <c r="CC393" i="8" s="1"/>
  <c r="CV404" i="8"/>
  <c r="CY404" i="8" s="1"/>
  <c r="CF406" i="8"/>
  <c r="CG406" i="8" s="1"/>
  <c r="CJ406" i="8" s="1"/>
  <c r="BY407" i="8"/>
  <c r="BZ407" i="8" s="1"/>
  <c r="CC407" i="8" s="1"/>
  <c r="CV423" i="8"/>
  <c r="CY423" i="8" s="1"/>
  <c r="CG424" i="8"/>
  <c r="CJ424" i="8" s="1"/>
  <c r="BY425" i="8"/>
  <c r="BZ425" i="8" s="1"/>
  <c r="CC425" i="8" s="1"/>
  <c r="CG431" i="8"/>
  <c r="CJ431" i="8" s="1"/>
  <c r="CU436" i="8"/>
  <c r="CV436" i="8" s="1"/>
  <c r="CY436" i="8" s="1"/>
  <c r="BZ438" i="8"/>
  <c r="CC438" i="8" s="1"/>
  <c r="CU478" i="8"/>
  <c r="CV478" i="8" s="1"/>
  <c r="CY478" i="8" s="1"/>
  <c r="CN539" i="8"/>
  <c r="CQ539" i="8" s="1"/>
  <c r="CU549" i="8"/>
  <c r="CV549" i="8" s="1"/>
  <c r="CY549" i="8" s="1"/>
  <c r="BZ551" i="8"/>
  <c r="CC551" i="8" s="1"/>
  <c r="CV556" i="8"/>
  <c r="CY556" i="8" s="1"/>
  <c r="CF559" i="8"/>
  <c r="CG559" i="8" s="1"/>
  <c r="CJ559" i="8" s="1"/>
  <c r="CM568" i="8"/>
  <c r="CN568" i="8" s="1"/>
  <c r="CQ568" i="8" s="1"/>
  <c r="BZ569" i="8"/>
  <c r="CC569" i="8" s="1"/>
  <c r="CM581" i="8"/>
  <c r="CN581" i="8" s="1"/>
  <c r="CQ581" i="8" s="1"/>
  <c r="BY592" i="8"/>
  <c r="BZ592" i="8" s="1"/>
  <c r="CC592" i="8" s="1"/>
  <c r="CF601" i="8"/>
  <c r="CG601" i="8" s="1"/>
  <c r="CJ601" i="8" s="1"/>
  <c r="CM626" i="8"/>
  <c r="CN626" i="8" s="1"/>
  <c r="CQ626" i="8" s="1"/>
  <c r="BZ628" i="8"/>
  <c r="CC628" i="8" s="1"/>
  <c r="BY649" i="8"/>
  <c r="BZ649" i="8" s="1"/>
  <c r="CC649" i="8" s="1"/>
  <c r="CM654" i="8"/>
  <c r="CN654" i="8" s="1"/>
  <c r="CQ654" i="8" s="1"/>
  <c r="CU671" i="8"/>
  <c r="CV671" i="8" s="1"/>
  <c r="CY671" i="8" s="1"/>
  <c r="CM673" i="8"/>
  <c r="CN673" i="8" s="1"/>
  <c r="CQ673" i="8" s="1"/>
  <c r="CU685" i="8"/>
  <c r="CV685" i="8" s="1"/>
  <c r="CY685" i="8" s="1"/>
  <c r="BY697" i="8"/>
  <c r="BZ697" i="8" s="1"/>
  <c r="CC697" i="8" s="1"/>
  <c r="CM709" i="8"/>
  <c r="CN709" i="8" s="1"/>
  <c r="CQ709" i="8" s="1"/>
  <c r="CF717" i="8"/>
  <c r="CG717" i="8" s="1"/>
  <c r="CJ717" i="8" s="1"/>
  <c r="BY726" i="8"/>
  <c r="BZ726" i="8" s="1"/>
  <c r="CC726" i="8" s="1"/>
  <c r="CN735" i="8"/>
  <c r="CQ735" i="8" s="1"/>
  <c r="CM736" i="8"/>
  <c r="CN736" i="8" s="1"/>
  <c r="CQ736" i="8" s="1"/>
  <c r="CU751" i="8"/>
  <c r="CV751" i="8" s="1"/>
  <c r="CY751" i="8" s="1"/>
  <c r="CM754" i="8"/>
  <c r="CN754" i="8" s="1"/>
  <c r="CQ754" i="8" s="1"/>
  <c r="BZ758" i="8"/>
  <c r="CC758" i="8" s="1"/>
  <c r="CM818" i="8"/>
  <c r="CN818" i="8" s="1"/>
  <c r="CQ818" i="8" s="1"/>
  <c r="BY838" i="8"/>
  <c r="CU940" i="8"/>
  <c r="CV940" i="8" s="1"/>
  <c r="CY940" i="8" s="1"/>
  <c r="CM944" i="8"/>
  <c r="CG1059" i="8"/>
  <c r="CJ1059" i="8" s="1"/>
  <c r="CF1118" i="8"/>
  <c r="CU1121" i="8"/>
  <c r="CF1176" i="8"/>
  <c r="CU1205" i="8"/>
  <c r="CN1212" i="8"/>
  <c r="CQ1212" i="8" s="1"/>
  <c r="BZ1215" i="8"/>
  <c r="CC1215" i="8" s="1"/>
  <c r="CM1246" i="8"/>
  <c r="CU1247" i="8"/>
  <c r="CV1247" i="8" s="1"/>
  <c r="CY1247" i="8" s="1"/>
  <c r="BY1259" i="8"/>
  <c r="CM1272" i="8"/>
  <c r="CN1272" i="8" s="1"/>
  <c r="CQ1272" i="8" s="1"/>
  <c r="CF1277" i="8"/>
  <c r="CM1278" i="8"/>
  <c r="CN1278" i="8" s="1"/>
  <c r="CQ1278" i="8" s="1"/>
  <c r="CU1331" i="8"/>
  <c r="BY1560" i="8"/>
  <c r="CG1785" i="8"/>
  <c r="CJ1785" i="8" s="1"/>
  <c r="CF1786" i="8"/>
  <c r="CG1786" i="8" s="1"/>
  <c r="CJ1786" i="8" s="1"/>
  <c r="CM1800" i="8"/>
  <c r="CM1977" i="8"/>
  <c r="CG2119" i="8"/>
  <c r="CJ2119" i="8" s="1"/>
  <c r="BZ2121" i="8"/>
  <c r="CC2121" i="8" s="1"/>
  <c r="BZ341" i="8"/>
  <c r="CC341" i="8" s="1"/>
  <c r="CU381" i="8"/>
  <c r="CV381" i="8" s="1"/>
  <c r="CY381" i="8" s="1"/>
  <c r="CM392" i="8"/>
  <c r="CN392" i="8" s="1"/>
  <c r="CQ392" i="8" s="1"/>
  <c r="BY408" i="8"/>
  <c r="BZ408" i="8" s="1"/>
  <c r="CC408" i="8" s="1"/>
  <c r="CF419" i="8"/>
  <c r="CG419" i="8" s="1"/>
  <c r="CJ419" i="8" s="1"/>
  <c r="CU430" i="8"/>
  <c r="CV430" i="8" s="1"/>
  <c r="CY430" i="8" s="1"/>
  <c r="CF432" i="8"/>
  <c r="CG432" i="8" s="1"/>
  <c r="CJ432" i="8" s="1"/>
  <c r="CG452" i="8"/>
  <c r="CJ452" i="8" s="1"/>
  <c r="CU459" i="8"/>
  <c r="CV459" i="8" s="1"/>
  <c r="CY459" i="8" s="1"/>
  <c r="CG460" i="8"/>
  <c r="CJ460" i="8" s="1"/>
  <c r="CU467" i="8"/>
  <c r="CV467" i="8" s="1"/>
  <c r="CY467" i="8" s="1"/>
  <c r="CN469" i="8"/>
  <c r="CQ469" i="8" s="1"/>
  <c r="CM470" i="8"/>
  <c r="CN470" i="8" s="1"/>
  <c r="CQ470" i="8" s="1"/>
  <c r="BZ471" i="8"/>
  <c r="CC471" i="8" s="1"/>
  <c r="BY480" i="8"/>
  <c r="BZ480" i="8" s="1"/>
  <c r="CC480" i="8" s="1"/>
  <c r="CV490" i="8"/>
  <c r="CY490" i="8" s="1"/>
  <c r="CF491" i="8"/>
  <c r="CG491" i="8" s="1"/>
  <c r="CJ491" i="8" s="1"/>
  <c r="CU501" i="8"/>
  <c r="CV501" i="8" s="1"/>
  <c r="CY501" i="8" s="1"/>
  <c r="CU507" i="8"/>
  <c r="CV507" i="8" s="1"/>
  <c r="CY507" i="8" s="1"/>
  <c r="BY510" i="8"/>
  <c r="BZ510" i="8" s="1"/>
  <c r="CC510" i="8" s="1"/>
  <c r="CN518" i="8"/>
  <c r="CQ518" i="8" s="1"/>
  <c r="CM527" i="8"/>
  <c r="CN527" i="8" s="1"/>
  <c r="CQ527" i="8" s="1"/>
  <c r="CF531" i="8"/>
  <c r="CG531" i="8" s="1"/>
  <c r="CJ531" i="8" s="1"/>
  <c r="BZ533" i="8"/>
  <c r="CC533" i="8" s="1"/>
  <c r="CU536" i="8"/>
  <c r="CV536" i="8" s="1"/>
  <c r="CY536" i="8" s="1"/>
  <c r="CM540" i="8"/>
  <c r="CN540" i="8" s="1"/>
  <c r="CQ540" i="8" s="1"/>
  <c r="BZ542" i="8"/>
  <c r="CC542" i="8" s="1"/>
  <c r="CG550" i="8"/>
  <c r="CJ550" i="8" s="1"/>
  <c r="CV557" i="8"/>
  <c r="CY557" i="8" s="1"/>
  <c r="CN560" i="8"/>
  <c r="CQ560" i="8" s="1"/>
  <c r="CF561" i="8"/>
  <c r="CG561" i="8" s="1"/>
  <c r="CJ561" i="8" s="1"/>
  <c r="CU578" i="8"/>
  <c r="CV578" i="8" s="1"/>
  <c r="CY578" i="8" s="1"/>
  <c r="CF582" i="8"/>
  <c r="CG582" i="8" s="1"/>
  <c r="CJ582" i="8" s="1"/>
  <c r="CM591" i="8"/>
  <c r="CN591" i="8" s="1"/>
  <c r="CQ591" i="8" s="1"/>
  <c r="BZ593" i="8"/>
  <c r="CC593" i="8" s="1"/>
  <c r="BY602" i="8"/>
  <c r="BZ602" i="8" s="1"/>
  <c r="CC602" i="8" s="1"/>
  <c r="CU606" i="8"/>
  <c r="CV606" i="8" s="1"/>
  <c r="CY606" i="8" s="1"/>
  <c r="CN615" i="8"/>
  <c r="CQ615" i="8" s="1"/>
  <c r="CG616" i="8"/>
  <c r="CJ616" i="8" s="1"/>
  <c r="CV625" i="8"/>
  <c r="CY625" i="8" s="1"/>
  <c r="CM633" i="8"/>
  <c r="CN633" i="8" s="1"/>
  <c r="CQ633" i="8" s="1"/>
  <c r="CG634" i="8"/>
  <c r="CJ634" i="8" s="1"/>
  <c r="CM647" i="8"/>
  <c r="CN647" i="8" s="1"/>
  <c r="CQ647" i="8" s="1"/>
  <c r="CG656" i="8"/>
  <c r="CJ656" i="8" s="1"/>
  <c r="BY658" i="8"/>
  <c r="BZ658" i="8" s="1"/>
  <c r="CC658" i="8" s="1"/>
  <c r="CM667" i="8"/>
  <c r="CN667" i="8" s="1"/>
  <c r="CQ667" i="8" s="1"/>
  <c r="BY668" i="8"/>
  <c r="BZ668" i="8" s="1"/>
  <c r="CC668" i="8" s="1"/>
  <c r="CM676" i="8"/>
  <c r="CN676" i="8" s="1"/>
  <c r="CQ676" i="8" s="1"/>
  <c r="BY677" i="8"/>
  <c r="BZ677" i="8" s="1"/>
  <c r="CC677" i="8" s="1"/>
  <c r="CM686" i="8"/>
  <c r="CN686" i="8" s="1"/>
  <c r="CQ686" i="8" s="1"/>
  <c r="CF687" i="8"/>
  <c r="BZ698" i="8"/>
  <c r="CC698" i="8" s="1"/>
  <c r="CV707" i="8"/>
  <c r="CY707" i="8" s="1"/>
  <c r="CU716" i="8"/>
  <c r="CV716" i="8" s="1"/>
  <c r="CY716" i="8" s="1"/>
  <c r="CF718" i="8"/>
  <c r="CG718" i="8" s="1"/>
  <c r="CJ718" i="8" s="1"/>
  <c r="BZ719" i="8"/>
  <c r="CC719" i="8" s="1"/>
  <c r="CU724" i="8"/>
  <c r="CV724" i="8" s="1"/>
  <c r="CY724" i="8" s="1"/>
  <c r="CF725" i="8"/>
  <c r="CG725" i="8" s="1"/>
  <c r="CJ725" i="8" s="1"/>
  <c r="CV733" i="8"/>
  <c r="CY733" i="8" s="1"/>
  <c r="CG739" i="8"/>
  <c r="CJ739" i="8" s="1"/>
  <c r="CU756" i="8"/>
  <c r="CV756" i="8" s="1"/>
  <c r="CY756" i="8" s="1"/>
  <c r="CF767" i="8"/>
  <c r="CG767" i="8" s="1"/>
  <c r="CJ767" i="8" s="1"/>
  <c r="BY768" i="8"/>
  <c r="BZ768" i="8" s="1"/>
  <c r="CC768" i="8" s="1"/>
  <c r="CM783" i="8"/>
  <c r="CN783" i="8" s="1"/>
  <c r="CQ783" i="8" s="1"/>
  <c r="BY787" i="8"/>
  <c r="BZ787" i="8" s="1"/>
  <c r="CC787" i="8" s="1"/>
  <c r="CU815" i="8"/>
  <c r="CV815" i="8" s="1"/>
  <c r="CY815" i="8" s="1"/>
  <c r="CF838" i="8"/>
  <c r="CG1066" i="8"/>
  <c r="CJ1066" i="8" s="1"/>
  <c r="CF1072" i="8"/>
  <c r="CF1117" i="8"/>
  <c r="CU1211" i="8"/>
  <c r="CV1211" i="8" s="1"/>
  <c r="CY1211" i="8" s="1"/>
  <c r="CN1213" i="8"/>
  <c r="CQ1213" i="8" s="1"/>
  <c r="CF1257" i="8"/>
  <c r="CN1258" i="8"/>
  <c r="CQ1258" i="8" s="1"/>
  <c r="CF1265" i="8"/>
  <c r="CF1276" i="8"/>
  <c r="CM1412" i="8"/>
  <c r="BY1423" i="8"/>
  <c r="CF1478" i="8"/>
  <c r="CF1812" i="8"/>
  <c r="BY1876" i="8"/>
  <c r="CU1928" i="8"/>
  <c r="CM2118" i="8"/>
  <c r="CM3732" i="8"/>
  <c r="CM382" i="8"/>
  <c r="CN382" i="8" s="1"/>
  <c r="CQ382" i="8" s="1"/>
  <c r="CF393" i="8"/>
  <c r="CG393" i="8" s="1"/>
  <c r="CJ393" i="8" s="1"/>
  <c r="CF407" i="8"/>
  <c r="CG407" i="8" s="1"/>
  <c r="CJ407" i="8" s="1"/>
  <c r="CU418" i="8"/>
  <c r="CV418" i="8" s="1"/>
  <c r="CY418" i="8" s="1"/>
  <c r="CF425" i="8"/>
  <c r="CG425" i="8" s="1"/>
  <c r="CJ425" i="8" s="1"/>
  <c r="BY433" i="8"/>
  <c r="BZ433" i="8" s="1"/>
  <c r="CC433" i="8" s="1"/>
  <c r="CM443" i="8"/>
  <c r="CN443" i="8" s="1"/>
  <c r="CQ443" i="8" s="1"/>
  <c r="CM444" i="8"/>
  <c r="CN444" i="8" s="1"/>
  <c r="CQ444" i="8" s="1"/>
  <c r="BZ446" i="8"/>
  <c r="CC446" i="8" s="1"/>
  <c r="CV451" i="8"/>
  <c r="CY451" i="8" s="1"/>
  <c r="CF461" i="8"/>
  <c r="CG461" i="8" s="1"/>
  <c r="CJ461" i="8" s="1"/>
  <c r="BZ472" i="8"/>
  <c r="CC472" i="8" s="1"/>
  <c r="CN492" i="8"/>
  <c r="CQ492" i="8" s="1"/>
  <c r="CG503" i="8"/>
  <c r="CJ503" i="8" s="1"/>
  <c r="CN508" i="8"/>
  <c r="CQ508" i="8" s="1"/>
  <c r="CF519" i="8"/>
  <c r="CG519" i="8" s="1"/>
  <c r="CJ519" i="8" s="1"/>
  <c r="BZ520" i="8"/>
  <c r="CC520" i="8" s="1"/>
  <c r="CV526" i="8"/>
  <c r="CY526" i="8" s="1"/>
  <c r="CV530" i="8"/>
  <c r="CY530" i="8" s="1"/>
  <c r="CF532" i="8"/>
  <c r="CG532" i="8" s="1"/>
  <c r="CJ532" i="8" s="1"/>
  <c r="CM541" i="8"/>
  <c r="CN541" i="8" s="1"/>
  <c r="CQ541" i="8" s="1"/>
  <c r="CU558" i="8"/>
  <c r="CV558" i="8" s="1"/>
  <c r="CY558" i="8" s="1"/>
  <c r="BZ562" i="8"/>
  <c r="CC562" i="8" s="1"/>
  <c r="BZ570" i="8"/>
  <c r="CC570" i="8" s="1"/>
  <c r="CU579" i="8"/>
  <c r="CV579" i="8" s="1"/>
  <c r="CY579" i="8" s="1"/>
  <c r="CU600" i="8"/>
  <c r="CV600" i="8" s="1"/>
  <c r="CY600" i="8" s="1"/>
  <c r="BY608" i="8"/>
  <c r="BZ608" i="8" s="1"/>
  <c r="CC608" i="8" s="1"/>
  <c r="CG649" i="8"/>
  <c r="CJ649" i="8" s="1"/>
  <c r="BY650" i="8"/>
  <c r="BZ650" i="8" s="1"/>
  <c r="CC650" i="8" s="1"/>
  <c r="CV674" i="8"/>
  <c r="CY674" i="8" s="1"/>
  <c r="BZ688" i="8"/>
  <c r="CC688" i="8" s="1"/>
  <c r="CM696" i="8"/>
  <c r="CN696" i="8" s="1"/>
  <c r="CQ696" i="8" s="1"/>
  <c r="CV709" i="8"/>
  <c r="CY709" i="8" s="1"/>
  <c r="CM717" i="8"/>
  <c r="CN717" i="8" s="1"/>
  <c r="CQ717" i="8" s="1"/>
  <c r="CU738" i="8"/>
  <c r="CV738" i="8" s="1"/>
  <c r="CY738" i="8" s="1"/>
  <c r="CG740" i="8"/>
  <c r="CJ740" i="8" s="1"/>
  <c r="CN766" i="8"/>
  <c r="CQ766" i="8" s="1"/>
  <c r="BY770" i="8"/>
  <c r="BZ770" i="8" s="1"/>
  <c r="CC770" i="8" s="1"/>
  <c r="CN784" i="8"/>
  <c r="CQ784" i="8" s="1"/>
  <c r="CG794" i="8"/>
  <c r="CJ794" i="8" s="1"/>
  <c r="CF824" i="8"/>
  <c r="CM825" i="8"/>
  <c r="CN825" i="8" s="1"/>
  <c r="CQ825" i="8" s="1"/>
  <c r="CU837" i="8"/>
  <c r="CV837" i="8" s="1"/>
  <c r="CY837" i="8" s="1"/>
  <c r="CM838" i="8"/>
  <c r="CN838" i="8" s="1"/>
  <c r="CQ838" i="8" s="1"/>
  <c r="BY839" i="8"/>
  <c r="BZ839" i="8" s="1"/>
  <c r="CC839" i="8" s="1"/>
  <c r="BY842" i="8"/>
  <c r="BZ842" i="8" s="1"/>
  <c r="CC842" i="8" s="1"/>
  <c r="BY843" i="8"/>
  <c r="BZ843" i="8" s="1"/>
  <c r="CC843" i="8" s="1"/>
  <c r="CF949" i="8"/>
  <c r="CG950" i="8"/>
  <c r="CJ950" i="8" s="1"/>
  <c r="CN1116" i="8"/>
  <c r="CQ1116" i="8" s="1"/>
  <c r="CF1182" i="8"/>
  <c r="CU1210" i="8"/>
  <c r="CU1245" i="8"/>
  <c r="CF1254" i="8"/>
  <c r="BY1269" i="8"/>
  <c r="BZ1269" i="8" s="1"/>
  <c r="CC1269" i="8" s="1"/>
  <c r="CF1274" i="8"/>
  <c r="CM1289" i="8"/>
  <c r="BY1441" i="8"/>
  <c r="CF1485" i="8"/>
  <c r="CM1594" i="8"/>
  <c r="CF1599" i="8"/>
  <c r="BY1609" i="8"/>
  <c r="CU1799" i="8"/>
  <c r="BY821" i="8"/>
  <c r="CF845" i="8"/>
  <c r="CF901" i="8"/>
  <c r="CF987" i="8"/>
  <c r="CV1063" i="8"/>
  <c r="CY1063" i="8" s="1"/>
  <c r="CM1104" i="8"/>
  <c r="CN1107" i="8"/>
  <c r="CQ1107" i="8" s="1"/>
  <c r="CM1114" i="8"/>
  <c r="CU1177" i="8"/>
  <c r="CG1217" i="8"/>
  <c r="CJ1217" i="8" s="1"/>
  <c r="CG1218" i="8"/>
  <c r="CJ1218" i="8" s="1"/>
  <c r="CV1253" i="8"/>
  <c r="CY1253" i="8" s="1"/>
  <c r="CU1265" i="8"/>
  <c r="CG1267" i="8"/>
  <c r="CJ1267" i="8" s="1"/>
  <c r="CM1298" i="8"/>
  <c r="BY1343" i="8"/>
  <c r="BY1345" i="8"/>
  <c r="BZ1345" i="8" s="1"/>
  <c r="CC1345" i="8" s="1"/>
  <c r="BY1350" i="8"/>
  <c r="BZ1350" i="8" s="1"/>
  <c r="CC1350" i="8" s="1"/>
  <c r="CF1352" i="8"/>
  <c r="CG1352" i="8" s="1"/>
  <c r="CJ1352" i="8" s="1"/>
  <c r="CU1399" i="8"/>
  <c r="CM1439" i="8"/>
  <c r="CN1439" i="8" s="1"/>
  <c r="CQ1439" i="8" s="1"/>
  <c r="CM1475" i="8"/>
  <c r="CN1475" i="8" s="1"/>
  <c r="CQ1475" i="8" s="1"/>
  <c r="CU1477" i="8"/>
  <c r="CV1477" i="8" s="1"/>
  <c r="CY1477" i="8" s="1"/>
  <c r="CN1486" i="8"/>
  <c r="CQ1486" i="8" s="1"/>
  <c r="CU1798" i="8"/>
  <c r="CU1805" i="8"/>
  <c r="CU341" i="8"/>
  <c r="CV341" i="8" s="1"/>
  <c r="CY341" i="8" s="1"/>
  <c r="CN350" i="8"/>
  <c r="CQ350" i="8" s="1"/>
  <c r="BY378" i="8"/>
  <c r="BZ378" i="8" s="1"/>
  <c r="CC378" i="8" s="1"/>
  <c r="BY410" i="8"/>
  <c r="BZ410" i="8" s="1"/>
  <c r="CC410" i="8" s="1"/>
  <c r="CM425" i="8"/>
  <c r="CN425" i="8" s="1"/>
  <c r="CQ425" i="8" s="1"/>
  <c r="CF433" i="8"/>
  <c r="CG433" i="8" s="1"/>
  <c r="CJ433" i="8" s="1"/>
  <c r="CV444" i="8"/>
  <c r="CY444" i="8" s="1"/>
  <c r="CG446" i="8"/>
  <c r="CJ446" i="8" s="1"/>
  <c r="CG453" i="8"/>
  <c r="CJ453" i="8" s="1"/>
  <c r="CN461" i="8"/>
  <c r="CQ461" i="8" s="1"/>
  <c r="CV470" i="8"/>
  <c r="CY470" i="8" s="1"/>
  <c r="CM471" i="8"/>
  <c r="CN471" i="8" s="1"/>
  <c r="CQ471" i="8" s="1"/>
  <c r="CN480" i="8"/>
  <c r="CQ480" i="8" s="1"/>
  <c r="CM493" i="8"/>
  <c r="CN493" i="8" s="1"/>
  <c r="CQ493" i="8" s="1"/>
  <c r="BY495" i="8"/>
  <c r="BZ495" i="8" s="1"/>
  <c r="CC495" i="8" s="1"/>
  <c r="BY505" i="8"/>
  <c r="BZ505" i="8" s="1"/>
  <c r="CC505" i="8" s="1"/>
  <c r="CU508" i="8"/>
  <c r="CV508" i="8" s="1"/>
  <c r="CY508" i="8" s="1"/>
  <c r="CU509" i="8"/>
  <c r="CV509" i="8" s="1"/>
  <c r="CY509" i="8" s="1"/>
  <c r="BZ512" i="8"/>
  <c r="CC512" i="8" s="1"/>
  <c r="BZ521" i="8"/>
  <c r="CC521" i="8" s="1"/>
  <c r="BZ534" i="8"/>
  <c r="CC534" i="8" s="1"/>
  <c r="CV541" i="8"/>
  <c r="CY541" i="8" s="1"/>
  <c r="CG545" i="8"/>
  <c r="CJ545" i="8" s="1"/>
  <c r="BZ563" i="8"/>
  <c r="CC563" i="8" s="1"/>
  <c r="BY572" i="8"/>
  <c r="BZ572" i="8" s="1"/>
  <c r="CC572" i="8" s="1"/>
  <c r="BY584" i="8"/>
  <c r="BZ584" i="8" s="1"/>
  <c r="CC584" i="8" s="1"/>
  <c r="CN593" i="8"/>
  <c r="CQ593" i="8" s="1"/>
  <c r="CG608" i="8"/>
  <c r="CJ608" i="8" s="1"/>
  <c r="CV617" i="8"/>
  <c r="CY617" i="8" s="1"/>
  <c r="CU635" i="8"/>
  <c r="CV635" i="8" s="1"/>
  <c r="CY635" i="8" s="1"/>
  <c r="BZ638" i="8"/>
  <c r="CC638" i="8" s="1"/>
  <c r="CF659" i="8"/>
  <c r="CG659" i="8" s="1"/>
  <c r="CJ659" i="8" s="1"/>
  <c r="BZ700" i="8"/>
  <c r="CC700" i="8" s="1"/>
  <c r="CU739" i="8"/>
  <c r="CV739" i="8" s="1"/>
  <c r="CY739" i="8" s="1"/>
  <c r="BY743" i="8"/>
  <c r="BZ743" i="8" s="1"/>
  <c r="CC743" i="8" s="1"/>
  <c r="CN769" i="8"/>
  <c r="CQ769" i="8" s="1"/>
  <c r="CV786" i="8"/>
  <c r="CY786" i="8" s="1"/>
  <c r="CM787" i="8"/>
  <c r="CN787" i="8" s="1"/>
  <c r="CQ787" i="8" s="1"/>
  <c r="BY788" i="8"/>
  <c r="BZ788" i="8" s="1"/>
  <c r="CC788" i="8" s="1"/>
  <c r="CU793" i="8"/>
  <c r="CV793" i="8" s="1"/>
  <c r="CY793" i="8" s="1"/>
  <c r="CN794" i="8"/>
  <c r="CQ794" i="8" s="1"/>
  <c r="BY800" i="8"/>
  <c r="BZ800" i="8" s="1"/>
  <c r="CC800" i="8" s="1"/>
  <c r="CF830" i="8"/>
  <c r="CF898" i="8"/>
  <c r="BY899" i="8"/>
  <c r="BY904" i="8"/>
  <c r="BZ904" i="8" s="1"/>
  <c r="CC904" i="8" s="1"/>
  <c r="BY957" i="8"/>
  <c r="CF962" i="8"/>
  <c r="CF1000" i="8"/>
  <c r="CU1110" i="8"/>
  <c r="CU1214" i="8"/>
  <c r="CU1295" i="8"/>
  <c r="BY1362" i="8"/>
  <c r="CM1484" i="8"/>
  <c r="CF1852" i="8"/>
  <c r="BY1861" i="8"/>
  <c r="BY346" i="8"/>
  <c r="BZ375" i="8"/>
  <c r="CC375" i="8" s="1"/>
  <c r="CG377" i="8"/>
  <c r="CJ377" i="8" s="1"/>
  <c r="CG409" i="8"/>
  <c r="CJ409" i="8" s="1"/>
  <c r="CG413" i="8"/>
  <c r="CJ413" i="8" s="1"/>
  <c r="BZ421" i="8"/>
  <c r="CC421" i="8" s="1"/>
  <c r="CG426" i="8"/>
  <c r="CJ426" i="8" s="1"/>
  <c r="CU432" i="8"/>
  <c r="CV432" i="8" s="1"/>
  <c r="CY432" i="8" s="1"/>
  <c r="CV452" i="8"/>
  <c r="CY452" i="8" s="1"/>
  <c r="CV582" i="8"/>
  <c r="CY582" i="8" s="1"/>
  <c r="CM583" i="8"/>
  <c r="CN583" i="8" s="1"/>
  <c r="CQ583" i="8" s="1"/>
  <c r="CN758" i="8"/>
  <c r="CQ758" i="8" s="1"/>
  <c r="BY759" i="8"/>
  <c r="BZ759" i="8" s="1"/>
  <c r="CC759" i="8" s="1"/>
  <c r="CU768" i="8"/>
  <c r="CV768" i="8" s="1"/>
  <c r="CY768" i="8" s="1"/>
  <c r="CN770" i="8"/>
  <c r="CQ770" i="8" s="1"/>
  <c r="CM796" i="8"/>
  <c r="CN796" i="8" s="1"/>
  <c r="CQ796" i="8" s="1"/>
  <c r="CN797" i="8"/>
  <c r="CQ797" i="8" s="1"/>
  <c r="CM799" i="8"/>
  <c r="CN799" i="8" s="1"/>
  <c r="CQ799" i="8" s="1"/>
  <c r="CM830" i="8"/>
  <c r="CN843" i="8"/>
  <c r="CQ843" i="8" s="1"/>
  <c r="BY866" i="8"/>
  <c r="BY877" i="8"/>
  <c r="CF881" i="8"/>
  <c r="CG881" i="8" s="1"/>
  <c r="CJ881" i="8" s="1"/>
  <c r="BY882" i="8"/>
  <c r="BZ882" i="8" s="1"/>
  <c r="CC882" i="8" s="1"/>
  <c r="BY884" i="8"/>
  <c r="BZ884" i="8" s="1"/>
  <c r="CC884" i="8" s="1"/>
  <c r="BY893" i="8"/>
  <c r="CV901" i="8"/>
  <c r="CY901" i="8" s="1"/>
  <c r="BY967" i="8"/>
  <c r="CF970" i="8"/>
  <c r="BZ971" i="8"/>
  <c r="CC971" i="8" s="1"/>
  <c r="BY974" i="8"/>
  <c r="BZ974" i="8" s="1"/>
  <c r="CC974" i="8" s="1"/>
  <c r="CF977" i="8"/>
  <c r="CV986" i="8"/>
  <c r="CY986" i="8" s="1"/>
  <c r="CM988" i="8"/>
  <c r="CN988" i="8" s="1"/>
  <c r="CQ988" i="8" s="1"/>
  <c r="CM990" i="8"/>
  <c r="CN990" i="8" s="1"/>
  <c r="CQ990" i="8" s="1"/>
  <c r="CU1109" i="8"/>
  <c r="CM1186" i="8"/>
  <c r="CN1224" i="8"/>
  <c r="CQ1224" i="8" s="1"/>
  <c r="BY1226" i="8"/>
  <c r="BZ1226" i="8" s="1"/>
  <c r="CC1226" i="8" s="1"/>
  <c r="BZ1228" i="8"/>
  <c r="CC1228" i="8" s="1"/>
  <c r="BZ1270" i="8"/>
  <c r="CC1270" i="8" s="1"/>
  <c r="CU1294" i="8"/>
  <c r="CM1300" i="8"/>
  <c r="CM1343" i="8"/>
  <c r="CN1343" i="8" s="1"/>
  <c r="CQ1343" i="8" s="1"/>
  <c r="BY1346" i="8"/>
  <c r="CV1356" i="8"/>
  <c r="CY1356" i="8" s="1"/>
  <c r="BY1525" i="8"/>
  <c r="BY1553" i="8"/>
  <c r="CF1696" i="8"/>
  <c r="CU1699" i="8"/>
  <c r="CU438" i="8"/>
  <c r="CV438" i="8" s="1"/>
  <c r="CY438" i="8" s="1"/>
  <c r="BY440" i="8"/>
  <c r="BZ440" i="8" s="1"/>
  <c r="CC440" i="8" s="1"/>
  <c r="BZ456" i="8"/>
  <c r="CC456" i="8" s="1"/>
  <c r="CF463" i="8"/>
  <c r="CG463" i="8" s="1"/>
  <c r="CJ463" i="8" s="1"/>
  <c r="CU826" i="8"/>
  <c r="CU842" i="8"/>
  <c r="BY864" i="8"/>
  <c r="CF865" i="8"/>
  <c r="CM955" i="8"/>
  <c r="BY1159" i="8"/>
  <c r="CU1261" i="8"/>
  <c r="BY1307" i="8"/>
  <c r="CU1339" i="8"/>
  <c r="CU1355" i="8"/>
  <c r="BY1371" i="8"/>
  <c r="CF1451" i="8"/>
  <c r="BY1455" i="8"/>
  <c r="CM1549" i="8"/>
  <c r="CF1695" i="8"/>
  <c r="CM1726" i="8"/>
  <c r="BY1742" i="8"/>
  <c r="CV874" i="8"/>
  <c r="CY874" i="8" s="1"/>
  <c r="BZ880" i="8"/>
  <c r="CC880" i="8" s="1"/>
  <c r="BZ881" i="8"/>
  <c r="CC881" i="8" s="1"/>
  <c r="CN901" i="8"/>
  <c r="CQ901" i="8" s="1"/>
  <c r="BZ922" i="8"/>
  <c r="CC922" i="8" s="1"/>
  <c r="BY924" i="8"/>
  <c r="BZ924" i="8" s="1"/>
  <c r="CC924" i="8" s="1"/>
  <c r="CV939" i="8"/>
  <c r="CY939" i="8" s="1"/>
  <c r="CV958" i="8"/>
  <c r="CY958" i="8" s="1"/>
  <c r="CN961" i="8"/>
  <c r="CQ961" i="8" s="1"/>
  <c r="BY1009" i="8"/>
  <c r="BZ1009" i="8" s="1"/>
  <c r="CC1009" i="8" s="1"/>
  <c r="BZ1021" i="8"/>
  <c r="CC1021" i="8" s="1"/>
  <c r="BY1023" i="8"/>
  <c r="BZ1023" i="8" s="1"/>
  <c r="CC1023" i="8" s="1"/>
  <c r="CM1071" i="8"/>
  <c r="CN1071" i="8" s="1"/>
  <c r="CQ1071" i="8" s="1"/>
  <c r="CF1087" i="8"/>
  <c r="CG1087" i="8" s="1"/>
  <c r="CJ1087" i="8" s="1"/>
  <c r="BZ1093" i="8"/>
  <c r="CC1093" i="8" s="1"/>
  <c r="CN1111" i="8"/>
  <c r="CQ1111" i="8" s="1"/>
  <c r="BZ1113" i="8"/>
  <c r="CC1113" i="8" s="1"/>
  <c r="CM1122" i="8"/>
  <c r="CN1122" i="8" s="1"/>
  <c r="CQ1122" i="8" s="1"/>
  <c r="CF1123" i="8"/>
  <c r="CG1123" i="8" s="1"/>
  <c r="CJ1123" i="8" s="1"/>
  <c r="CN1140" i="8"/>
  <c r="CQ1140" i="8" s="1"/>
  <c r="CG1143" i="8"/>
  <c r="CJ1143" i="8" s="1"/>
  <c r="CF1144" i="8"/>
  <c r="CG1144" i="8" s="1"/>
  <c r="CJ1144" i="8" s="1"/>
  <c r="BZ1145" i="8"/>
  <c r="CC1145" i="8" s="1"/>
  <c r="CU1149" i="8"/>
  <c r="CV1149" i="8" s="1"/>
  <c r="CY1149" i="8" s="1"/>
  <c r="CG1163" i="8"/>
  <c r="CJ1163" i="8" s="1"/>
  <c r="BZ1166" i="8"/>
  <c r="CC1166" i="8" s="1"/>
  <c r="CG1175" i="8"/>
  <c r="CJ1175" i="8" s="1"/>
  <c r="CV1181" i="8"/>
  <c r="CY1181" i="8" s="1"/>
  <c r="BZ1195" i="8"/>
  <c r="CC1195" i="8" s="1"/>
  <c r="BY1205" i="8"/>
  <c r="BZ1205" i="8" s="1"/>
  <c r="CC1205" i="8" s="1"/>
  <c r="CV1209" i="8"/>
  <c r="CY1209" i="8" s="1"/>
  <c r="CU1223" i="8"/>
  <c r="CV1223" i="8" s="1"/>
  <c r="CY1223" i="8" s="1"/>
  <c r="CN1263" i="8"/>
  <c r="CQ1263" i="8" s="1"/>
  <c r="CN1294" i="8"/>
  <c r="CQ1294" i="8" s="1"/>
  <c r="CF1295" i="8"/>
  <c r="CV1314" i="8"/>
  <c r="CY1314" i="8" s="1"/>
  <c r="CV1315" i="8"/>
  <c r="CY1315" i="8" s="1"/>
  <c r="BY1327" i="8"/>
  <c r="BY1337" i="8"/>
  <c r="BZ1337" i="8" s="1"/>
  <c r="CC1337" i="8" s="1"/>
  <c r="CG1365" i="8"/>
  <c r="CJ1365" i="8" s="1"/>
  <c r="BZ1367" i="8"/>
  <c r="CC1367" i="8" s="1"/>
  <c r="CU1386" i="8"/>
  <c r="CU1393" i="8"/>
  <c r="CV1394" i="8"/>
  <c r="CY1394" i="8" s="1"/>
  <c r="CN1395" i="8"/>
  <c r="CQ1395" i="8" s="1"/>
  <c r="CN1396" i="8"/>
  <c r="CQ1396" i="8" s="1"/>
  <c r="CN1429" i="8"/>
  <c r="CQ1429" i="8" s="1"/>
  <c r="BY1430" i="8"/>
  <c r="BZ1430" i="8" s="1"/>
  <c r="CC1430" i="8" s="1"/>
  <c r="CM1466" i="8"/>
  <c r="CN1474" i="8"/>
  <c r="CQ1474" i="8" s="1"/>
  <c r="CM1496" i="8"/>
  <c r="CV1497" i="8"/>
  <c r="CY1497" i="8" s="1"/>
  <c r="CF1649" i="8"/>
  <c r="CM1655" i="8"/>
  <c r="CN1704" i="8"/>
  <c r="CQ1704" i="8" s="1"/>
  <c r="CM1781" i="8"/>
  <c r="CU1823" i="8"/>
  <c r="CU1834" i="8"/>
  <c r="CM1950" i="8"/>
  <c r="CF2240" i="8"/>
  <c r="CF2242" i="8"/>
  <c r="CU2258" i="8"/>
  <c r="CM1296" i="8"/>
  <c r="CU1392" i="8"/>
  <c r="CU1471" i="8"/>
  <c r="BY1514" i="8"/>
  <c r="CM1648" i="8"/>
  <c r="BY1813" i="8"/>
  <c r="CU1833" i="8"/>
  <c r="CU1994" i="8"/>
  <c r="BY2009" i="8"/>
  <c r="CM2225" i="8"/>
  <c r="BY2232" i="8"/>
  <c r="CM2242" i="8"/>
  <c r="BY844" i="8"/>
  <c r="BZ844" i="8" s="1"/>
  <c r="CC844" i="8" s="1"/>
  <c r="CM858" i="8"/>
  <c r="CN858" i="8" s="1"/>
  <c r="CQ858" i="8" s="1"/>
  <c r="CU885" i="8"/>
  <c r="CV885" i="8" s="1"/>
  <c r="CY885" i="8" s="1"/>
  <c r="CM904" i="8"/>
  <c r="CN904" i="8" s="1"/>
  <c r="CQ904" i="8" s="1"/>
  <c r="BZ912" i="8"/>
  <c r="CC912" i="8" s="1"/>
  <c r="CU927" i="8"/>
  <c r="CV927" i="8" s="1"/>
  <c r="CY927" i="8" s="1"/>
  <c r="CV929" i="8"/>
  <c r="CY929" i="8" s="1"/>
  <c r="CN942" i="8"/>
  <c r="CQ942" i="8" s="1"/>
  <c r="CM943" i="8"/>
  <c r="CN943" i="8" s="1"/>
  <c r="CQ943" i="8" s="1"/>
  <c r="BZ945" i="8"/>
  <c r="CC945" i="8" s="1"/>
  <c r="CG972" i="8"/>
  <c r="CJ972" i="8" s="1"/>
  <c r="CV990" i="8"/>
  <c r="CY990" i="8" s="1"/>
  <c r="CN995" i="8"/>
  <c r="CQ995" i="8" s="1"/>
  <c r="CN1028" i="8"/>
  <c r="CQ1028" i="8" s="1"/>
  <c r="BY1030" i="8"/>
  <c r="BZ1030" i="8" s="1"/>
  <c r="CC1030" i="8" s="1"/>
  <c r="CG1055" i="8"/>
  <c r="CJ1055" i="8" s="1"/>
  <c r="CG1065" i="8"/>
  <c r="CJ1065" i="8" s="1"/>
  <c r="CV1079" i="8"/>
  <c r="CY1079" i="8" s="1"/>
  <c r="CU1113" i="8"/>
  <c r="CV1113" i="8" s="1"/>
  <c r="CY1113" i="8" s="1"/>
  <c r="CU1132" i="8"/>
  <c r="CV1132" i="8" s="1"/>
  <c r="CY1132" i="8" s="1"/>
  <c r="BZ1138" i="8"/>
  <c r="CC1138" i="8" s="1"/>
  <c r="CU1155" i="8"/>
  <c r="CV1155" i="8" s="1"/>
  <c r="CY1155" i="8" s="1"/>
  <c r="CU1183" i="8"/>
  <c r="CV1183" i="8" s="1"/>
  <c r="CY1183" i="8" s="1"/>
  <c r="BY1217" i="8"/>
  <c r="BZ1217" i="8" s="1"/>
  <c r="CC1217" i="8" s="1"/>
  <c r="BY1232" i="8"/>
  <c r="BZ1232" i="8" s="1"/>
  <c r="CC1232" i="8" s="1"/>
  <c r="CF1269" i="8"/>
  <c r="CG1269" i="8" s="1"/>
  <c r="CJ1269" i="8" s="1"/>
  <c r="CU1272" i="8"/>
  <c r="CV1278" i="8"/>
  <c r="CY1278" i="8" s="1"/>
  <c r="CN1282" i="8"/>
  <c r="CQ1282" i="8" s="1"/>
  <c r="CU1343" i="8"/>
  <c r="BZ1357" i="8"/>
  <c r="CC1357" i="8" s="1"/>
  <c r="CN1374" i="8"/>
  <c r="CQ1374" i="8" s="1"/>
  <c r="BZ1407" i="8"/>
  <c r="CC1407" i="8" s="1"/>
  <c r="BY1410" i="8"/>
  <c r="BZ1410" i="8" s="1"/>
  <c r="CC1410" i="8" s="1"/>
  <c r="CM1433" i="8"/>
  <c r="CN1433" i="8" s="1"/>
  <c r="CQ1433" i="8" s="1"/>
  <c r="CM1434" i="8"/>
  <c r="CN1434" i="8" s="1"/>
  <c r="CQ1434" i="8" s="1"/>
  <c r="CG1435" i="8"/>
  <c r="CJ1435" i="8" s="1"/>
  <c r="BY1436" i="8"/>
  <c r="BZ1436" i="8" s="1"/>
  <c r="CC1436" i="8" s="1"/>
  <c r="BY1440" i="8"/>
  <c r="CV1454" i="8"/>
  <c r="CY1454" i="8" s="1"/>
  <c r="CU1516" i="8"/>
  <c r="CU1521" i="8"/>
  <c r="CV1521" i="8" s="1"/>
  <c r="CY1521" i="8" s="1"/>
  <c r="CV1523" i="8"/>
  <c r="CY1523" i="8" s="1"/>
  <c r="CM1535" i="8"/>
  <c r="CN1543" i="8"/>
  <c r="CQ1543" i="8" s="1"/>
  <c r="CM1544" i="8"/>
  <c r="CN1544" i="8" s="1"/>
  <c r="CQ1544" i="8" s="1"/>
  <c r="CM1545" i="8"/>
  <c r="CN1545" i="8" s="1"/>
  <c r="CQ1545" i="8" s="1"/>
  <c r="CN1558" i="8"/>
  <c r="CQ1558" i="8" s="1"/>
  <c r="CN1560" i="8"/>
  <c r="CQ1560" i="8" s="1"/>
  <c r="CG1562" i="8"/>
  <c r="CJ1562" i="8" s="1"/>
  <c r="CF1694" i="8"/>
  <c r="CF1886" i="8"/>
  <c r="BY2196" i="8"/>
  <c r="CF2200" i="8"/>
  <c r="BY2210" i="8"/>
  <c r="BY2280" i="8"/>
  <c r="CM2297" i="8"/>
  <c r="CU2305" i="8"/>
  <c r="BY2850" i="8"/>
  <c r="CU1251" i="8"/>
  <c r="BY1414" i="8"/>
  <c r="BZ1414" i="8" s="1"/>
  <c r="CC1414" i="8" s="1"/>
  <c r="CF1439" i="8"/>
  <c r="CM1456" i="8"/>
  <c r="CM1551" i="8"/>
  <c r="CM1682" i="8"/>
  <c r="CF1728" i="8"/>
  <c r="CU1795" i="8"/>
  <c r="CF1972" i="8"/>
  <c r="BY2075" i="8"/>
  <c r="CF2287" i="8"/>
  <c r="CF2290" i="8"/>
  <c r="CF2311" i="8"/>
  <c r="BY1581" i="8"/>
  <c r="CM1725" i="8"/>
  <c r="CU1726" i="8"/>
  <c r="BY1837" i="8"/>
  <c r="CM1852" i="8"/>
  <c r="CF1854" i="8"/>
  <c r="BY1919" i="8"/>
  <c r="BY1921" i="8"/>
  <c r="CU2037" i="8"/>
  <c r="CU2071" i="8"/>
  <c r="BY2190" i="8"/>
  <c r="CU2275" i="8"/>
  <c r="BY2754" i="8"/>
  <c r="CU2772" i="8"/>
  <c r="CF3308" i="8"/>
  <c r="CM946" i="8"/>
  <c r="CN946" i="8" s="1"/>
  <c r="CQ946" i="8" s="1"/>
  <c r="CV963" i="8"/>
  <c r="CY963" i="8" s="1"/>
  <c r="CV966" i="8"/>
  <c r="CY966" i="8" s="1"/>
  <c r="BY968" i="8"/>
  <c r="BZ968" i="8" s="1"/>
  <c r="CC968" i="8" s="1"/>
  <c r="CF982" i="8"/>
  <c r="CG982" i="8" s="1"/>
  <c r="CJ982" i="8" s="1"/>
  <c r="BY1015" i="8"/>
  <c r="BZ1015" i="8" s="1"/>
  <c r="CC1015" i="8" s="1"/>
  <c r="CF1017" i="8"/>
  <c r="CG1017" i="8" s="1"/>
  <c r="CJ1017" i="8" s="1"/>
  <c r="BZ1036" i="8"/>
  <c r="CC1036" i="8" s="1"/>
  <c r="CF1067" i="8"/>
  <c r="CG1067" i="8" s="1"/>
  <c r="CJ1067" i="8" s="1"/>
  <c r="CU1082" i="8"/>
  <c r="CV1082" i="8" s="1"/>
  <c r="CY1082" i="8" s="1"/>
  <c r="CU1083" i="8"/>
  <c r="CV1083" i="8" s="1"/>
  <c r="CY1083" i="8" s="1"/>
  <c r="CN1108" i="8"/>
  <c r="CQ1108" i="8" s="1"/>
  <c r="BZ1109" i="8"/>
  <c r="CC1109" i="8" s="1"/>
  <c r="CV1118" i="8"/>
  <c r="CY1118" i="8" s="1"/>
  <c r="BZ1121" i="8"/>
  <c r="CC1121" i="8" s="1"/>
  <c r="CU1138" i="8"/>
  <c r="CV1138" i="8" s="1"/>
  <c r="CY1138" i="8" s="1"/>
  <c r="CM1146" i="8"/>
  <c r="CN1146" i="8" s="1"/>
  <c r="CQ1146" i="8" s="1"/>
  <c r="CG1149" i="8"/>
  <c r="CJ1149" i="8" s="1"/>
  <c r="CN1159" i="8"/>
  <c r="CQ1159" i="8" s="1"/>
  <c r="BY1161" i="8"/>
  <c r="BZ1161" i="8" s="1"/>
  <c r="CC1161" i="8" s="1"/>
  <c r="CN1179" i="8"/>
  <c r="CQ1179" i="8" s="1"/>
  <c r="CG1181" i="8"/>
  <c r="CJ1181" i="8" s="1"/>
  <c r="CU1187" i="8"/>
  <c r="CV1187" i="8" s="1"/>
  <c r="CY1187" i="8" s="1"/>
  <c r="BY1191" i="8"/>
  <c r="BZ1191" i="8" s="1"/>
  <c r="CC1191" i="8" s="1"/>
  <c r="CF1201" i="8"/>
  <c r="CG1201" i="8" s="1"/>
  <c r="CJ1201" i="8" s="1"/>
  <c r="CV1207" i="8"/>
  <c r="CY1207" i="8" s="1"/>
  <c r="CU1232" i="8"/>
  <c r="CV1232" i="8" s="1"/>
  <c r="CY1232" i="8" s="1"/>
  <c r="CF1234" i="8"/>
  <c r="BZ1237" i="8"/>
  <c r="CC1237" i="8" s="1"/>
  <c r="CM1244" i="8"/>
  <c r="CN1244" i="8" s="1"/>
  <c r="CQ1244" i="8" s="1"/>
  <c r="CN1333" i="8"/>
  <c r="CQ1333" i="8" s="1"/>
  <c r="CM1334" i="8"/>
  <c r="CN1334" i="8" s="1"/>
  <c r="CQ1334" i="8" s="1"/>
  <c r="CU1357" i="8"/>
  <c r="CU1358" i="8"/>
  <c r="CV1358" i="8" s="1"/>
  <c r="CY1358" i="8" s="1"/>
  <c r="CG1386" i="8"/>
  <c r="CJ1386" i="8" s="1"/>
  <c r="BY1387" i="8"/>
  <c r="BZ1387" i="8" s="1"/>
  <c r="CC1387" i="8" s="1"/>
  <c r="BY1428" i="8"/>
  <c r="BZ1428" i="8" s="1"/>
  <c r="CC1428" i="8" s="1"/>
  <c r="CM1442" i="8"/>
  <c r="CU1554" i="8"/>
  <c r="CM1573" i="8"/>
  <c r="CU1593" i="8"/>
  <c r="CU1596" i="8"/>
  <c r="CG1618" i="8"/>
  <c r="CJ1618" i="8" s="1"/>
  <c r="CF1620" i="8"/>
  <c r="CG1620" i="8" s="1"/>
  <c r="CJ1620" i="8" s="1"/>
  <c r="CU1631" i="8"/>
  <c r="CU1640" i="8"/>
  <c r="CV1640" i="8" s="1"/>
  <c r="CY1640" i="8" s="1"/>
  <c r="BZ1642" i="8"/>
  <c r="CC1642" i="8" s="1"/>
  <c r="BY1646" i="8"/>
  <c r="CU1680" i="8"/>
  <c r="CN1718" i="8"/>
  <c r="CQ1718" i="8" s="1"/>
  <c r="CM1724" i="8"/>
  <c r="BY1839" i="8"/>
  <c r="CU1906" i="8"/>
  <c r="CF1914" i="8"/>
  <c r="BY2080" i="8"/>
  <c r="CF2081" i="8"/>
  <c r="CM2273" i="8"/>
  <c r="CU2549" i="8"/>
  <c r="CG2680" i="8"/>
  <c r="CJ2680" i="8" s="1"/>
  <c r="CF2734" i="8"/>
  <c r="CF2753" i="8"/>
  <c r="CF947" i="8"/>
  <c r="CG947" i="8" s="1"/>
  <c r="CJ947" i="8" s="1"/>
  <c r="BY959" i="8"/>
  <c r="BZ959" i="8" s="1"/>
  <c r="CC959" i="8" s="1"/>
  <c r="CF1018" i="8"/>
  <c r="CG1018" i="8" s="1"/>
  <c r="CJ1018" i="8" s="1"/>
  <c r="CU1066" i="8"/>
  <c r="CV1066" i="8" s="1"/>
  <c r="CY1066" i="8" s="1"/>
  <c r="CU1098" i="8"/>
  <c r="CV1098" i="8" s="1"/>
  <c r="CY1098" i="8" s="1"/>
  <c r="CU1415" i="8"/>
  <c r="CU1440" i="8"/>
  <c r="CF1447" i="8"/>
  <c r="BY1500" i="8"/>
  <c r="CF1568" i="8"/>
  <c r="CM1616" i="8"/>
  <c r="CU1639" i="8"/>
  <c r="CM1673" i="8"/>
  <c r="CM1711" i="8"/>
  <c r="CM1740" i="8"/>
  <c r="CF1749" i="8"/>
  <c r="CF1835" i="8"/>
  <c r="CM1914" i="8"/>
  <c r="CU2270" i="8"/>
  <c r="CU2667" i="8"/>
  <c r="CF961" i="8"/>
  <c r="CG961" i="8" s="1"/>
  <c r="CJ961" i="8" s="1"/>
  <c r="CM967" i="8"/>
  <c r="CN967" i="8" s="1"/>
  <c r="CQ967" i="8" s="1"/>
  <c r="CM969" i="8"/>
  <c r="CN969" i="8" s="1"/>
  <c r="CQ969" i="8" s="1"/>
  <c r="CG986" i="8"/>
  <c r="CJ986" i="8" s="1"/>
  <c r="BY1002" i="8"/>
  <c r="BZ1002" i="8" s="1"/>
  <c r="CC1002" i="8" s="1"/>
  <c r="CM1014" i="8"/>
  <c r="CN1014" i="8" s="1"/>
  <c r="CQ1014" i="8" s="1"/>
  <c r="CN1017" i="8"/>
  <c r="CQ1017" i="8" s="1"/>
  <c r="CG1036" i="8"/>
  <c r="CJ1036" i="8" s="1"/>
  <c r="CF1037" i="8"/>
  <c r="CG1037" i="8" s="1"/>
  <c r="CJ1037" i="8" s="1"/>
  <c r="CN1039" i="8"/>
  <c r="CQ1039" i="8" s="1"/>
  <c r="CG1056" i="8"/>
  <c r="CJ1056" i="8" s="1"/>
  <c r="CV1068" i="8"/>
  <c r="CY1068" i="8" s="1"/>
  <c r="CU1069" i="8"/>
  <c r="CV1069" i="8" s="1"/>
  <c r="CY1069" i="8" s="1"/>
  <c r="CU1099" i="8"/>
  <c r="CV1099" i="8" s="1"/>
  <c r="CY1099" i="8" s="1"/>
  <c r="CG1101" i="8"/>
  <c r="CJ1101" i="8" s="1"/>
  <c r="BZ1103" i="8"/>
  <c r="CC1103" i="8" s="1"/>
  <c r="CF1109" i="8"/>
  <c r="CG1109" i="8" s="1"/>
  <c r="CJ1109" i="8" s="1"/>
  <c r="BY1112" i="8"/>
  <c r="BZ1112" i="8" s="1"/>
  <c r="CC1112" i="8" s="1"/>
  <c r="CU1120" i="8"/>
  <c r="CV1120" i="8" s="1"/>
  <c r="CY1120" i="8" s="1"/>
  <c r="CG1121" i="8"/>
  <c r="CJ1121" i="8" s="1"/>
  <c r="BZ1141" i="8"/>
  <c r="CC1141" i="8" s="1"/>
  <c r="CV1146" i="8"/>
  <c r="CY1146" i="8" s="1"/>
  <c r="CU1148" i="8"/>
  <c r="CV1148" i="8" s="1"/>
  <c r="CY1148" i="8" s="1"/>
  <c r="CM1160" i="8"/>
  <c r="CN1160" i="8" s="1"/>
  <c r="CQ1160" i="8" s="1"/>
  <c r="CV1180" i="8"/>
  <c r="CY1180" i="8" s="1"/>
  <c r="CM1201" i="8"/>
  <c r="CN1201" i="8" s="1"/>
  <c r="CQ1201" i="8" s="1"/>
  <c r="CM1202" i="8"/>
  <c r="CN1202" i="8" s="1"/>
  <c r="CQ1202" i="8" s="1"/>
  <c r="BZ1211" i="8"/>
  <c r="CC1211" i="8" s="1"/>
  <c r="CN1219" i="8"/>
  <c r="CQ1219" i="8" s="1"/>
  <c r="CF1221" i="8"/>
  <c r="CG1221" i="8" s="1"/>
  <c r="CJ1221" i="8" s="1"/>
  <c r="CU1235" i="8"/>
  <c r="CM1245" i="8"/>
  <c r="CN1245" i="8" s="1"/>
  <c r="CQ1245" i="8" s="1"/>
  <c r="CU1259" i="8"/>
  <c r="BZ1264" i="8"/>
  <c r="CC1264" i="8" s="1"/>
  <c r="BY1295" i="8"/>
  <c r="BZ1295" i="8" s="1"/>
  <c r="CC1295" i="8" s="1"/>
  <c r="BZ1297" i="8"/>
  <c r="CC1297" i="8" s="1"/>
  <c r="CU1307" i="8"/>
  <c r="BY1317" i="8"/>
  <c r="BZ1317" i="8" s="1"/>
  <c r="CC1317" i="8" s="1"/>
  <c r="CF1387" i="8"/>
  <c r="CN1394" i="8"/>
  <c r="CQ1394" i="8" s="1"/>
  <c r="CF1395" i="8"/>
  <c r="CG1395" i="8" s="1"/>
  <c r="CJ1395" i="8" s="1"/>
  <c r="CM1447" i="8"/>
  <c r="CN1447" i="8" s="1"/>
  <c r="CQ1447" i="8" s="1"/>
  <c r="CF1473" i="8"/>
  <c r="CF1495" i="8"/>
  <c r="CG1495" i="8" s="1"/>
  <c r="CJ1495" i="8" s="1"/>
  <c r="CF1506" i="8"/>
  <c r="CU1588" i="8"/>
  <c r="CU1608" i="8"/>
  <c r="CU1610" i="8"/>
  <c r="CV1610" i="8" s="1"/>
  <c r="CY1610" i="8" s="1"/>
  <c r="CV1615" i="8"/>
  <c r="CY1615" i="8" s="1"/>
  <c r="CM1645" i="8"/>
  <c r="CM1657" i="8"/>
  <c r="CF1661" i="8"/>
  <c r="CU1671" i="8"/>
  <c r="CV1710" i="8"/>
  <c r="CY1710" i="8" s="1"/>
  <c r="CU1735" i="8"/>
  <c r="CU1857" i="8"/>
  <c r="CM1912" i="8"/>
  <c r="CF1995" i="8"/>
  <c r="CV2266" i="8"/>
  <c r="CY2266" i="8" s="1"/>
  <c r="CU1293" i="8"/>
  <c r="CV1293" i="8" s="1"/>
  <c r="CY1293" i="8" s="1"/>
  <c r="CF1296" i="8"/>
  <c r="CG1296" i="8" s="1"/>
  <c r="CJ1296" i="8" s="1"/>
  <c r="CM1444" i="8"/>
  <c r="CV1493" i="8"/>
  <c r="CY1493" i="8" s="1"/>
  <c r="CN1494" i="8"/>
  <c r="CQ1494" i="8" s="1"/>
  <c r="CF1499" i="8"/>
  <c r="CN1507" i="8"/>
  <c r="CQ1507" i="8" s="1"/>
  <c r="CU1601" i="8"/>
  <c r="CM1606" i="8"/>
  <c r="CF1705" i="8"/>
  <c r="CU1715" i="8"/>
  <c r="CM1835" i="8"/>
  <c r="CU1836" i="8"/>
  <c r="CU1848" i="8"/>
  <c r="CM2264" i="8"/>
  <c r="BZ1299" i="8"/>
  <c r="CC1299" i="8" s="1"/>
  <c r="CU1302" i="8"/>
  <c r="CV1302" i="8" s="1"/>
  <c r="CY1302" i="8" s="1"/>
  <c r="CG1303" i="8"/>
  <c r="CJ1303" i="8" s="1"/>
  <c r="BY1304" i="8"/>
  <c r="BZ1304" i="8" s="1"/>
  <c r="CC1304" i="8" s="1"/>
  <c r="CG1313" i="8"/>
  <c r="CJ1313" i="8" s="1"/>
  <c r="CF1326" i="8"/>
  <c r="CG1326" i="8" s="1"/>
  <c r="CJ1326" i="8" s="1"/>
  <c r="BZ1341" i="8"/>
  <c r="CC1341" i="8" s="1"/>
  <c r="CF1354" i="8"/>
  <c r="CG1354" i="8" s="1"/>
  <c r="CJ1354" i="8" s="1"/>
  <c r="CN1364" i="8"/>
  <c r="CQ1364" i="8" s="1"/>
  <c r="BZ1365" i="8"/>
  <c r="CC1365" i="8" s="1"/>
  <c r="BZ1376" i="8"/>
  <c r="CC1376" i="8" s="1"/>
  <c r="CU1382" i="8"/>
  <c r="CV1382" i="8" s="1"/>
  <c r="CY1382" i="8" s="1"/>
  <c r="CV1389" i="8"/>
  <c r="CY1389" i="8" s="1"/>
  <c r="CG1394" i="8"/>
  <c r="CJ1394" i="8" s="1"/>
  <c r="CG1400" i="8"/>
  <c r="CJ1400" i="8" s="1"/>
  <c r="CF1401" i="8"/>
  <c r="CG1401" i="8" s="1"/>
  <c r="CJ1401" i="8" s="1"/>
  <c r="CV1410" i="8"/>
  <c r="CY1410" i="8" s="1"/>
  <c r="CV1424" i="8"/>
  <c r="CY1424" i="8" s="1"/>
  <c r="CN1431" i="8"/>
  <c r="CQ1431" i="8" s="1"/>
  <c r="BY1434" i="8"/>
  <c r="BZ1434" i="8" s="1"/>
  <c r="CC1434" i="8" s="1"/>
  <c r="CV1443" i="8"/>
  <c r="CY1443" i="8" s="1"/>
  <c r="CG1445" i="8"/>
  <c r="CJ1445" i="8" s="1"/>
  <c r="CN1470" i="8"/>
  <c r="CQ1470" i="8" s="1"/>
  <c r="CU1483" i="8"/>
  <c r="CV1483" i="8" s="1"/>
  <c r="CY1483" i="8" s="1"/>
  <c r="CF1494" i="8"/>
  <c r="CG1494" i="8" s="1"/>
  <c r="CJ1494" i="8" s="1"/>
  <c r="CU1504" i="8"/>
  <c r="CV1504" i="8" s="1"/>
  <c r="CY1504" i="8" s="1"/>
  <c r="CU1505" i="8"/>
  <c r="CV1505" i="8" s="1"/>
  <c r="CY1505" i="8" s="1"/>
  <c r="CN1512" i="8"/>
  <c r="CQ1512" i="8" s="1"/>
  <c r="CN1521" i="8"/>
  <c r="CQ1521" i="8" s="1"/>
  <c r="BZ1522" i="8"/>
  <c r="CC1522" i="8" s="1"/>
  <c r="BZ1536" i="8"/>
  <c r="CC1536" i="8" s="1"/>
  <c r="CV1541" i="8"/>
  <c r="CY1541" i="8" s="1"/>
  <c r="CF1542" i="8"/>
  <c r="CG1542" i="8" s="1"/>
  <c r="CJ1542" i="8" s="1"/>
  <c r="BZ1545" i="8"/>
  <c r="CC1545" i="8" s="1"/>
  <c r="BZ1559" i="8"/>
  <c r="CC1559" i="8" s="1"/>
  <c r="CU1582" i="8"/>
  <c r="CV1582" i="8" s="1"/>
  <c r="CY1582" i="8" s="1"/>
  <c r="CG1585" i="8"/>
  <c r="CJ1585" i="8" s="1"/>
  <c r="BZ1595" i="8"/>
  <c r="CC1595" i="8" s="1"/>
  <c r="CV1625" i="8"/>
  <c r="CY1625" i="8" s="1"/>
  <c r="CF1640" i="8"/>
  <c r="BZ1716" i="8"/>
  <c r="CC1716" i="8" s="1"/>
  <c r="BY1720" i="8"/>
  <c r="CU1752" i="8"/>
  <c r="CU1770" i="8"/>
  <c r="CN1779" i="8"/>
  <c r="CQ1779" i="8" s="1"/>
  <c r="CF1780" i="8"/>
  <c r="CG1780" i="8" s="1"/>
  <c r="CJ1780" i="8" s="1"/>
  <c r="CF1800" i="8"/>
  <c r="CG1800" i="8" s="1"/>
  <c r="CJ1800" i="8" s="1"/>
  <c r="CF1801" i="8"/>
  <c r="CF1821" i="8"/>
  <c r="CG1821" i="8" s="1"/>
  <c r="CJ1821" i="8" s="1"/>
  <c r="CN1825" i="8"/>
  <c r="CQ1825" i="8" s="1"/>
  <c r="CV1892" i="8"/>
  <c r="CY1892" i="8" s="1"/>
  <c r="CM1893" i="8"/>
  <c r="CN1893" i="8" s="1"/>
  <c r="CQ1893" i="8" s="1"/>
  <c r="BZ1894" i="8"/>
  <c r="CC1894" i="8" s="1"/>
  <c r="BY1938" i="8"/>
  <c r="BZ1938" i="8" s="1"/>
  <c r="CC1938" i="8" s="1"/>
  <c r="CF1950" i="8"/>
  <c r="CG1950" i="8" s="1"/>
  <c r="CJ1950" i="8" s="1"/>
  <c r="CM1953" i="8"/>
  <c r="CF2038" i="8"/>
  <c r="CF2072" i="8"/>
  <c r="CG2072" i="8" s="1"/>
  <c r="CJ2072" i="8" s="1"/>
  <c r="BY2163" i="8"/>
  <c r="CM2175" i="8"/>
  <c r="CN2260" i="8"/>
  <c r="CQ2260" i="8" s="1"/>
  <c r="CF2261" i="8"/>
  <c r="CG2261" i="8" s="1"/>
  <c r="CJ2261" i="8" s="1"/>
  <c r="CF2268" i="8"/>
  <c r="CF2271" i="8"/>
  <c r="CG2274" i="8"/>
  <c r="CJ2274" i="8" s="1"/>
  <c r="CF2275" i="8"/>
  <c r="CG2275" i="8" s="1"/>
  <c r="CJ2275" i="8" s="1"/>
  <c r="CF2276" i="8"/>
  <c r="CG2276" i="8" s="1"/>
  <c r="CJ2276" i="8" s="1"/>
  <c r="CM2301" i="8"/>
  <c r="CG2334" i="8"/>
  <c r="CJ2334" i="8" s="1"/>
  <c r="CU1797" i="8"/>
  <c r="CM1952" i="8"/>
  <c r="CM2142" i="8"/>
  <c r="CM2227" i="8"/>
  <c r="BY2245" i="8"/>
  <c r="CU2259" i="8"/>
  <c r="CF2307" i="8"/>
  <c r="CF2316" i="8"/>
  <c r="BZ1784" i="8"/>
  <c r="CC1784" i="8" s="1"/>
  <c r="CU1819" i="8"/>
  <c r="CM1851" i="8"/>
  <c r="CM1873" i="8"/>
  <c r="CM1913" i="8"/>
  <c r="CU1940" i="8"/>
  <c r="CM1945" i="8"/>
  <c r="BY2902" i="8"/>
  <c r="CU2920" i="8"/>
  <c r="CF1603" i="8"/>
  <c r="CF1607" i="8"/>
  <c r="BY1618" i="8"/>
  <c r="BY1652" i="8"/>
  <c r="BY1662" i="8"/>
  <c r="CF1675" i="8"/>
  <c r="CM1733" i="8"/>
  <c r="CU1816" i="8"/>
  <c r="CU1835" i="8"/>
  <c r="CM1848" i="8"/>
  <c r="CM1858" i="8"/>
  <c r="CU1885" i="8"/>
  <c r="BY1975" i="8"/>
  <c r="BY1988" i="8"/>
  <c r="CF2077" i="8"/>
  <c r="CF2079" i="8"/>
  <c r="CF2080" i="8"/>
  <c r="CU2236" i="8"/>
  <c r="CF2773" i="8"/>
  <c r="CU2829" i="8"/>
  <c r="CM2854" i="8"/>
  <c r="BY3683" i="8"/>
  <c r="CF3684" i="8"/>
  <c r="CM3689" i="8"/>
  <c r="CM3693" i="8"/>
  <c r="CV1334" i="8"/>
  <c r="CY1334" i="8" s="1"/>
  <c r="CM1602" i="8"/>
  <c r="CM1610" i="8"/>
  <c r="CF1672" i="8"/>
  <c r="BY1685" i="8"/>
  <c r="BY1686" i="8"/>
  <c r="CM1692" i="8"/>
  <c r="BY1786" i="8"/>
  <c r="CU1878" i="8"/>
  <c r="CM1919" i="8"/>
  <c r="BY1987" i="8"/>
  <c r="CU2232" i="8"/>
  <c r="CM2736" i="8"/>
  <c r="CF2752" i="8"/>
  <c r="CF1293" i="8"/>
  <c r="CG1293" i="8" s="1"/>
  <c r="CJ1293" i="8" s="1"/>
  <c r="CV1301" i="8"/>
  <c r="CY1301" i="8" s="1"/>
  <c r="CF1312" i="8"/>
  <c r="CG1312" i="8" s="1"/>
  <c r="CJ1312" i="8" s="1"/>
  <c r="BZ1323" i="8"/>
  <c r="CC1323" i="8" s="1"/>
  <c r="BY1324" i="8"/>
  <c r="BZ1324" i="8" s="1"/>
  <c r="CC1324" i="8" s="1"/>
  <c r="BZ1338" i="8"/>
  <c r="CC1338" i="8" s="1"/>
  <c r="CM1346" i="8"/>
  <c r="CN1346" i="8" s="1"/>
  <c r="CQ1346" i="8" s="1"/>
  <c r="CG1348" i="8"/>
  <c r="CJ1348" i="8" s="1"/>
  <c r="CM1360" i="8"/>
  <c r="CN1360" i="8" s="1"/>
  <c r="CQ1360" i="8" s="1"/>
  <c r="BY1373" i="8"/>
  <c r="BZ1373" i="8" s="1"/>
  <c r="CC1373" i="8" s="1"/>
  <c r="CF1410" i="8"/>
  <c r="CG1410" i="8" s="1"/>
  <c r="CJ1410" i="8" s="1"/>
  <c r="BY1483" i="8"/>
  <c r="BZ1483" i="8" s="1"/>
  <c r="CC1483" i="8" s="1"/>
  <c r="CM1501" i="8"/>
  <c r="CN1501" i="8" s="1"/>
  <c r="CQ1501" i="8" s="1"/>
  <c r="BZ1512" i="8"/>
  <c r="CC1512" i="8" s="1"/>
  <c r="CM1518" i="8"/>
  <c r="CN1518" i="8" s="1"/>
  <c r="CQ1518" i="8" s="1"/>
  <c r="CF1528" i="8"/>
  <c r="CG1528" i="8" s="1"/>
  <c r="CJ1528" i="8" s="1"/>
  <c r="BZ1532" i="8"/>
  <c r="CC1532" i="8" s="1"/>
  <c r="CU1539" i="8"/>
  <c r="CV1539" i="8" s="1"/>
  <c r="CY1539" i="8" s="1"/>
  <c r="CG1540" i="8"/>
  <c r="CJ1540" i="8" s="1"/>
  <c r="BY1541" i="8"/>
  <c r="BZ1541" i="8" s="1"/>
  <c r="CC1541" i="8" s="1"/>
  <c r="CU1566" i="8"/>
  <c r="CG1569" i="8"/>
  <c r="CJ1569" i="8" s="1"/>
  <c r="CM1572" i="8"/>
  <c r="CU1605" i="8"/>
  <c r="CM1621" i="8"/>
  <c r="CN1622" i="8"/>
  <c r="CQ1622" i="8" s="1"/>
  <c r="BY1624" i="8"/>
  <c r="BZ1624" i="8" s="1"/>
  <c r="CC1624" i="8" s="1"/>
  <c r="CU1696" i="8"/>
  <c r="CN1748" i="8"/>
  <c r="CQ1748" i="8" s="1"/>
  <c r="BY1757" i="8"/>
  <c r="BZ1758" i="8"/>
  <c r="CC1758" i="8" s="1"/>
  <c r="CN1768" i="8"/>
  <c r="CQ1768" i="8" s="1"/>
  <c r="BY1777" i="8"/>
  <c r="CG1901" i="8"/>
  <c r="CJ1901" i="8" s="1"/>
  <c r="BY1902" i="8"/>
  <c r="BZ1902" i="8" s="1"/>
  <c r="CC1902" i="8" s="1"/>
  <c r="CF2112" i="8"/>
  <c r="CF2180" i="8"/>
  <c r="CN2185" i="8"/>
  <c r="CQ2185" i="8" s="1"/>
  <c r="CG2190" i="8"/>
  <c r="CJ2190" i="8" s="1"/>
  <c r="BZ2191" i="8"/>
  <c r="CC2191" i="8" s="1"/>
  <c r="CU2207" i="8"/>
  <c r="CM2353" i="8"/>
  <c r="BY2411" i="8"/>
  <c r="CF2414" i="8"/>
  <c r="CM3173" i="8"/>
  <c r="BY3185" i="8"/>
  <c r="CF3283" i="8"/>
  <c r="CM3284" i="8"/>
  <c r="CM3285" i="8"/>
  <c r="CF3305" i="8"/>
  <c r="CF3307" i="8"/>
  <c r="CF1629" i="8"/>
  <c r="CU1784" i="8"/>
  <c r="CM2106" i="8"/>
  <c r="CU2198" i="8"/>
  <c r="CF2342" i="8"/>
  <c r="BY2366" i="8"/>
  <c r="BY2368" i="8"/>
  <c r="CF2406" i="8"/>
  <c r="CV1292" i="8"/>
  <c r="CY1292" i="8" s="1"/>
  <c r="BY1294" i="8"/>
  <c r="BZ1294" i="8" s="1"/>
  <c r="CC1294" i="8" s="1"/>
  <c r="CM1312" i="8"/>
  <c r="CN1312" i="8" s="1"/>
  <c r="CQ1312" i="8" s="1"/>
  <c r="CM1321" i="8"/>
  <c r="CN1321" i="8" s="1"/>
  <c r="CQ1321" i="8" s="1"/>
  <c r="CM1322" i="8"/>
  <c r="CN1322" i="8" s="1"/>
  <c r="CQ1322" i="8" s="1"/>
  <c r="BY1326" i="8"/>
  <c r="BZ1326" i="8" s="1"/>
  <c r="CC1326" i="8" s="1"/>
  <c r="CM1372" i="8"/>
  <c r="CN1372" i="8" s="1"/>
  <c r="CQ1372" i="8" s="1"/>
  <c r="CM1382" i="8"/>
  <c r="CN1382" i="8" s="1"/>
  <c r="CQ1382" i="8" s="1"/>
  <c r="CF1425" i="8"/>
  <c r="CG1425" i="8" s="1"/>
  <c r="CJ1425" i="8" s="1"/>
  <c r="CU1437" i="8"/>
  <c r="CV1437" i="8" s="1"/>
  <c r="CY1437" i="8" s="1"/>
  <c r="BZ1439" i="8"/>
  <c r="CC1439" i="8" s="1"/>
  <c r="CN1443" i="8"/>
  <c r="CQ1443" i="8" s="1"/>
  <c r="CN1452" i="8"/>
  <c r="CQ1452" i="8" s="1"/>
  <c r="CV1460" i="8"/>
  <c r="CY1460" i="8" s="1"/>
  <c r="BZ1462" i="8"/>
  <c r="CC1462" i="8" s="1"/>
  <c r="CU1468" i="8"/>
  <c r="CV1468" i="8" s="1"/>
  <c r="CY1468" i="8" s="1"/>
  <c r="BY1472" i="8"/>
  <c r="BZ1472" i="8" s="1"/>
  <c r="CC1472" i="8" s="1"/>
  <c r="CN1482" i="8"/>
  <c r="CQ1482" i="8" s="1"/>
  <c r="CN1504" i="8"/>
  <c r="CQ1504" i="8" s="1"/>
  <c r="CV1510" i="8"/>
  <c r="CY1510" i="8" s="1"/>
  <c r="CU1519" i="8"/>
  <c r="CV1519" i="8" s="1"/>
  <c r="CY1519" i="8" s="1"/>
  <c r="CV1530" i="8"/>
  <c r="CY1530" i="8" s="1"/>
  <c r="CU1553" i="8"/>
  <c r="CV1553" i="8" s="1"/>
  <c r="CY1553" i="8" s="1"/>
  <c r="CM1554" i="8"/>
  <c r="CN1554" i="8" s="1"/>
  <c r="CQ1554" i="8" s="1"/>
  <c r="BY1555" i="8"/>
  <c r="BZ1555" i="8" s="1"/>
  <c r="CC1555" i="8" s="1"/>
  <c r="CF1590" i="8"/>
  <c r="BZ1594" i="8"/>
  <c r="CC1594" i="8" s="1"/>
  <c r="CG1627" i="8"/>
  <c r="CJ1627" i="8" s="1"/>
  <c r="CM1629" i="8"/>
  <c r="CN1629" i="8" s="1"/>
  <c r="CQ1629" i="8" s="1"/>
  <c r="BY1631" i="8"/>
  <c r="BZ1631" i="8" s="1"/>
  <c r="CC1631" i="8" s="1"/>
  <c r="CN1754" i="8"/>
  <c r="CQ1754" i="8" s="1"/>
  <c r="CM1775" i="8"/>
  <c r="CM1790" i="8"/>
  <c r="BZ1800" i="8"/>
  <c r="CC1800" i="8" s="1"/>
  <c r="BZ1824" i="8"/>
  <c r="CC1824" i="8" s="1"/>
  <c r="BZ1904" i="8"/>
  <c r="CC1904" i="8" s="1"/>
  <c r="CF1958" i="8"/>
  <c r="CV2106" i="8"/>
  <c r="CY2106" i="8" s="1"/>
  <c r="CV2111" i="8"/>
  <c r="CY2111" i="8" s="1"/>
  <c r="CU2196" i="8"/>
  <c r="CF2340" i="8"/>
  <c r="CU2344" i="8"/>
  <c r="CF2362" i="8"/>
  <c r="BY2374" i="8"/>
  <c r="BY2479" i="8"/>
  <c r="CN1297" i="8"/>
  <c r="CQ1297" i="8" s="1"/>
  <c r="CF1298" i="8"/>
  <c r="CG1298" i="8" s="1"/>
  <c r="CJ1298" i="8" s="1"/>
  <c r="CN1423" i="8"/>
  <c r="CQ1423" i="8" s="1"/>
  <c r="CN1438" i="8"/>
  <c r="CQ1438" i="8" s="1"/>
  <c r="CF1444" i="8"/>
  <c r="CG1444" i="8" s="1"/>
  <c r="CJ1444" i="8" s="1"/>
  <c r="CM1461" i="8"/>
  <c r="CN1461" i="8" s="1"/>
  <c r="CQ1461" i="8" s="1"/>
  <c r="BY1485" i="8"/>
  <c r="BZ1485" i="8" s="1"/>
  <c r="CC1485" i="8" s="1"/>
  <c r="CN1493" i="8"/>
  <c r="CQ1493" i="8" s="1"/>
  <c r="BY1513" i="8"/>
  <c r="BZ1513" i="8" s="1"/>
  <c r="CC1513" i="8" s="1"/>
  <c r="CN1532" i="8"/>
  <c r="CQ1532" i="8" s="1"/>
  <c r="BY1534" i="8"/>
  <c r="BZ1534" i="8" s="1"/>
  <c r="CC1534" i="8" s="1"/>
  <c r="CU1540" i="8"/>
  <c r="CV1540" i="8" s="1"/>
  <c r="CY1540" i="8" s="1"/>
  <c r="CF1557" i="8"/>
  <c r="CG1557" i="8" s="1"/>
  <c r="CJ1557" i="8" s="1"/>
  <c r="CU1569" i="8"/>
  <c r="CM1582" i="8"/>
  <c r="CF1584" i="8"/>
  <c r="CG1584" i="8" s="1"/>
  <c r="CJ1584" i="8" s="1"/>
  <c r="CN1591" i="8"/>
  <c r="CQ1591" i="8" s="1"/>
  <c r="CN1626" i="8"/>
  <c r="CQ1626" i="8" s="1"/>
  <c r="CM1630" i="8"/>
  <c r="CN1630" i="8" s="1"/>
  <c r="CQ1630" i="8" s="1"/>
  <c r="BZ1641" i="8"/>
  <c r="CC1641" i="8" s="1"/>
  <c r="BY1726" i="8"/>
  <c r="CU1753" i="8"/>
  <c r="CU1774" i="8"/>
  <c r="CV1787" i="8"/>
  <c r="CY1787" i="8" s="1"/>
  <c r="CV1788" i="8"/>
  <c r="CY1788" i="8" s="1"/>
  <c r="CU1789" i="8"/>
  <c r="CV1789" i="8" s="1"/>
  <c r="CY1789" i="8" s="1"/>
  <c r="CN1798" i="8"/>
  <c r="CQ1798" i="8" s="1"/>
  <c r="CF1826" i="8"/>
  <c r="CU1891" i="8"/>
  <c r="BY1931" i="8"/>
  <c r="BZ1931" i="8" s="1"/>
  <c r="CC1931" i="8" s="1"/>
  <c r="CF1935" i="8"/>
  <c r="CG1935" i="8" s="1"/>
  <c r="CJ1935" i="8" s="1"/>
  <c r="CF1955" i="8"/>
  <c r="CF1961" i="8"/>
  <c r="CU1969" i="8"/>
  <c r="CU2194" i="8"/>
  <c r="BY2338" i="8"/>
  <c r="CM1579" i="8"/>
  <c r="CN1579" i="8" s="1"/>
  <c r="CQ1579" i="8" s="1"/>
  <c r="CN1588" i="8"/>
  <c r="CQ1588" i="8" s="1"/>
  <c r="CG1589" i="8"/>
  <c r="CJ1589" i="8" s="1"/>
  <c r="CM1615" i="8"/>
  <c r="CN1615" i="8" s="1"/>
  <c r="CQ1615" i="8" s="1"/>
  <c r="CF1626" i="8"/>
  <c r="CG1626" i="8" s="1"/>
  <c r="CJ1626" i="8" s="1"/>
  <c r="CN1636" i="8"/>
  <c r="CQ1636" i="8" s="1"/>
  <c r="CN1666" i="8"/>
  <c r="CQ1666" i="8" s="1"/>
  <c r="CF1681" i="8"/>
  <c r="CG1681" i="8" s="1"/>
  <c r="CJ1681" i="8" s="1"/>
  <c r="CN1690" i="8"/>
  <c r="CQ1690" i="8" s="1"/>
  <c r="BZ1693" i="8"/>
  <c r="CC1693" i="8" s="1"/>
  <c r="CU1707" i="8"/>
  <c r="CV1707" i="8" s="1"/>
  <c r="CY1707" i="8" s="1"/>
  <c r="CM1710" i="8"/>
  <c r="CN1710" i="8" s="1"/>
  <c r="CQ1710" i="8" s="1"/>
  <c r="BZ1711" i="8"/>
  <c r="CC1711" i="8" s="1"/>
  <c r="CN1723" i="8"/>
  <c r="CQ1723" i="8" s="1"/>
  <c r="CF1725" i="8"/>
  <c r="CG1725" i="8" s="1"/>
  <c r="CJ1725" i="8" s="1"/>
  <c r="CV1844" i="8"/>
  <c r="CY1844" i="8" s="1"/>
  <c r="CU1846" i="8"/>
  <c r="CV1846" i="8" s="1"/>
  <c r="CY1846" i="8" s="1"/>
  <c r="CG1847" i="8"/>
  <c r="CJ1847" i="8" s="1"/>
  <c r="CN1866" i="8"/>
  <c r="CQ1866" i="8" s="1"/>
  <c r="BZ1901" i="8"/>
  <c r="CC1901" i="8" s="1"/>
  <c r="CU2349" i="8"/>
  <c r="CU1865" i="8"/>
  <c r="CU1890" i="8"/>
  <c r="BY1995" i="8"/>
  <c r="CF1999" i="8"/>
  <c r="BY2223" i="8"/>
  <c r="CF2333" i="8"/>
  <c r="CM2347" i="8"/>
  <c r="CM2352" i="8"/>
  <c r="CU2550" i="8"/>
  <c r="BY2620" i="8"/>
  <c r="BY2728" i="8"/>
  <c r="CF2833" i="8"/>
  <c r="BY2846" i="8"/>
  <c r="BY2848" i="8"/>
  <c r="BY2855" i="8"/>
  <c r="CF3696" i="8"/>
  <c r="CM1571" i="8"/>
  <c r="CN1571" i="8" s="1"/>
  <c r="CQ1571" i="8" s="1"/>
  <c r="BY1611" i="8"/>
  <c r="BZ1611" i="8" s="1"/>
  <c r="CC1611" i="8" s="1"/>
  <c r="CN1620" i="8"/>
  <c r="CQ1620" i="8" s="1"/>
  <c r="CG1677" i="8"/>
  <c r="CJ1677" i="8" s="1"/>
  <c r="BY1684" i="8"/>
  <c r="BZ1684" i="8" s="1"/>
  <c r="CC1684" i="8" s="1"/>
  <c r="CV1694" i="8"/>
  <c r="CY1694" i="8" s="1"/>
  <c r="CV1698" i="8"/>
  <c r="CY1698" i="8" s="1"/>
  <c r="CM1700" i="8"/>
  <c r="CN1700" i="8" s="1"/>
  <c r="CQ1700" i="8" s="1"/>
  <c r="CM1701" i="8"/>
  <c r="CN1701" i="8" s="1"/>
  <c r="CQ1701" i="8" s="1"/>
  <c r="CF1704" i="8"/>
  <c r="CG1704" i="8" s="1"/>
  <c r="CJ1704" i="8" s="1"/>
  <c r="BZ1719" i="8"/>
  <c r="CC1719" i="8" s="1"/>
  <c r="CU1737" i="8"/>
  <c r="CV1737" i="8" s="1"/>
  <c r="CY1737" i="8" s="1"/>
  <c r="CM1738" i="8"/>
  <c r="CN1738" i="8" s="1"/>
  <c r="CQ1738" i="8" s="1"/>
  <c r="CM1818" i="8"/>
  <c r="CN1818" i="8" s="1"/>
  <c r="CQ1818" i="8" s="1"/>
  <c r="CN1821" i="8"/>
  <c r="CQ1821" i="8" s="1"/>
  <c r="CF1824" i="8"/>
  <c r="CG1824" i="8" s="1"/>
  <c r="CJ1824" i="8" s="1"/>
  <c r="CF1825" i="8"/>
  <c r="CG1825" i="8" s="1"/>
  <c r="CJ1825" i="8" s="1"/>
  <c r="CU1853" i="8"/>
  <c r="CU1854" i="8"/>
  <c r="CM1878" i="8"/>
  <c r="CU1915" i="8"/>
  <c r="CM2005" i="8"/>
  <c r="CN2007" i="8"/>
  <c r="CQ2007" i="8" s="1"/>
  <c r="BY2040" i="8"/>
  <c r="BZ2040" i="8" s="1"/>
  <c r="CC2040" i="8" s="1"/>
  <c r="BY2042" i="8"/>
  <c r="BZ2042" i="8" s="1"/>
  <c r="CC2042" i="8" s="1"/>
  <c r="CF2133" i="8"/>
  <c r="CM2199" i="8"/>
  <c r="CM2207" i="8"/>
  <c r="CF2254" i="8"/>
  <c r="CF2288" i="8"/>
  <c r="CF2373" i="8"/>
  <c r="CU2413" i="8"/>
  <c r="CM2467" i="8"/>
  <c r="CF2478" i="8"/>
  <c r="BY2696" i="8"/>
  <c r="CF2882" i="8"/>
  <c r="CF3682" i="8"/>
  <c r="CF1941" i="8"/>
  <c r="CM1946" i="8"/>
  <c r="CM1971" i="8"/>
  <c r="CM1984" i="8"/>
  <c r="CF2028" i="8"/>
  <c r="CU2033" i="8"/>
  <c r="BY2078" i="8"/>
  <c r="BY2098" i="8"/>
  <c r="CU2132" i="8"/>
  <c r="CF2142" i="8"/>
  <c r="BY2159" i="8"/>
  <c r="CU2195" i="8"/>
  <c r="CF2234" i="8"/>
  <c r="CF2377" i="8"/>
  <c r="BY3190" i="8"/>
  <c r="CM3193" i="8"/>
  <c r="CM3214" i="8"/>
  <c r="CF3290" i="8"/>
  <c r="BY3306" i="8"/>
  <c r="BY3309" i="8"/>
  <c r="CU2375" i="8"/>
  <c r="CU2477" i="8"/>
  <c r="BY2491" i="8"/>
  <c r="CF2492" i="8"/>
  <c r="CU3028" i="8"/>
  <c r="BY3118" i="8"/>
  <c r="BY3120" i="8"/>
  <c r="CM3122" i="8"/>
  <c r="BY1872" i="8"/>
  <c r="CM1910" i="8"/>
  <c r="CM2026" i="8"/>
  <c r="BY2053" i="8"/>
  <c r="BY2059" i="8"/>
  <c r="BY2087" i="8"/>
  <c r="CM2097" i="8"/>
  <c r="CM2116" i="8"/>
  <c r="CF2154" i="8"/>
  <c r="CM2158" i="8"/>
  <c r="CF2211" i="8"/>
  <c r="CU2476" i="8"/>
  <c r="CU2638" i="8"/>
  <c r="BY2931" i="8"/>
  <c r="CU3589" i="8"/>
  <c r="CF1579" i="8"/>
  <c r="CG1579" i="8" s="1"/>
  <c r="CJ1579" i="8" s="1"/>
  <c r="CN1585" i="8"/>
  <c r="CQ1585" i="8" s="1"/>
  <c r="CM1586" i="8"/>
  <c r="CN1586" i="8" s="1"/>
  <c r="CQ1586" i="8" s="1"/>
  <c r="BZ1588" i="8"/>
  <c r="CC1588" i="8" s="1"/>
  <c r="CF1615" i="8"/>
  <c r="CG1615" i="8" s="1"/>
  <c r="CJ1615" i="8" s="1"/>
  <c r="CM1624" i="8"/>
  <c r="CN1624" i="8" s="1"/>
  <c r="CQ1624" i="8" s="1"/>
  <c r="CN1642" i="8"/>
  <c r="CQ1642" i="8" s="1"/>
  <c r="CF1645" i="8"/>
  <c r="CG1645" i="8" s="1"/>
  <c r="CJ1645" i="8" s="1"/>
  <c r="BZ1654" i="8"/>
  <c r="CC1654" i="8" s="1"/>
  <c r="CM1662" i="8"/>
  <c r="CN1662" i="8" s="1"/>
  <c r="CQ1662" i="8" s="1"/>
  <c r="CM1663" i="8"/>
  <c r="CN1663" i="8" s="1"/>
  <c r="CQ1663" i="8" s="1"/>
  <c r="BZ1680" i="8"/>
  <c r="CC1680" i="8" s="1"/>
  <c r="CU1705" i="8"/>
  <c r="CV1705" i="8" s="1"/>
  <c r="CY1705" i="8" s="1"/>
  <c r="CM1706" i="8"/>
  <c r="CN1706" i="8" s="1"/>
  <c r="CQ1706" i="8" s="1"/>
  <c r="BY1708" i="8"/>
  <c r="BZ1708" i="8" s="1"/>
  <c r="CC1708" i="8" s="1"/>
  <c r="BY1833" i="8"/>
  <c r="CU1909" i="8"/>
  <c r="CG2016" i="8"/>
  <c r="CJ2016" i="8" s="1"/>
  <c r="CF2024" i="8"/>
  <c r="CF2053" i="8"/>
  <c r="CG2053" i="8" s="1"/>
  <c r="CJ2053" i="8" s="1"/>
  <c r="BZ2066" i="8"/>
  <c r="CC2066" i="8" s="1"/>
  <c r="CM2096" i="8"/>
  <c r="CM2114" i="8"/>
  <c r="CM2115" i="8"/>
  <c r="CF2150" i="8"/>
  <c r="CU2586" i="8"/>
  <c r="BY2944" i="8"/>
  <c r="CM3031" i="8"/>
  <c r="BY3571" i="8"/>
  <c r="BZ1554" i="8"/>
  <c r="CC1554" i="8" s="1"/>
  <c r="CV1563" i="8"/>
  <c r="CY1563" i="8" s="1"/>
  <c r="CN1578" i="8"/>
  <c r="CQ1578" i="8" s="1"/>
  <c r="CF1587" i="8"/>
  <c r="CG1587" i="8" s="1"/>
  <c r="CJ1587" i="8" s="1"/>
  <c r="CG1596" i="8"/>
  <c r="CJ1596" i="8" s="1"/>
  <c r="CN1605" i="8"/>
  <c r="CQ1605" i="8" s="1"/>
  <c r="BZ1606" i="8"/>
  <c r="CC1606" i="8" s="1"/>
  <c r="CV1614" i="8"/>
  <c r="CY1614" i="8" s="1"/>
  <c r="CG1625" i="8"/>
  <c r="CJ1625" i="8" s="1"/>
  <c r="CV1634" i="8"/>
  <c r="CY1634" i="8" s="1"/>
  <c r="BY1640" i="8"/>
  <c r="BZ1640" i="8" s="1"/>
  <c r="CC1640" i="8" s="1"/>
  <c r="CM1664" i="8"/>
  <c r="CN1664" i="8" s="1"/>
  <c r="CQ1664" i="8" s="1"/>
  <c r="BZ1667" i="8"/>
  <c r="CC1667" i="8" s="1"/>
  <c r="CU1686" i="8"/>
  <c r="CV1686" i="8" s="1"/>
  <c r="CY1686" i="8" s="1"/>
  <c r="CM1688" i="8"/>
  <c r="CN1688" i="8" s="1"/>
  <c r="CQ1688" i="8" s="1"/>
  <c r="CN1689" i="8"/>
  <c r="CQ1689" i="8" s="1"/>
  <c r="CU1720" i="8"/>
  <c r="CV1720" i="8" s="1"/>
  <c r="CY1720" i="8" s="1"/>
  <c r="CV1761" i="8"/>
  <c r="CY1761" i="8" s="1"/>
  <c r="CU1762" i="8"/>
  <c r="CV1762" i="8" s="1"/>
  <c r="CY1762" i="8" s="1"/>
  <c r="CF1779" i="8"/>
  <c r="CG1779" i="8" s="1"/>
  <c r="CJ1779" i="8" s="1"/>
  <c r="BY1798" i="8"/>
  <c r="BZ1798" i="8" s="1"/>
  <c r="CC1798" i="8" s="1"/>
  <c r="CM1804" i="8"/>
  <c r="CN1804" i="8" s="1"/>
  <c r="CQ1804" i="8" s="1"/>
  <c r="CG1865" i="8"/>
  <c r="CJ1865" i="8" s="1"/>
  <c r="CM1870" i="8"/>
  <c r="BY1898" i="8"/>
  <c r="CV1910" i="8"/>
  <c r="CY1910" i="8" s="1"/>
  <c r="CM2014" i="8"/>
  <c r="CF2017" i="8"/>
  <c r="CG2017" i="8" s="1"/>
  <c r="CJ2017" i="8" s="1"/>
  <c r="CF2022" i="8"/>
  <c r="CU2052" i="8"/>
  <c r="CV2052" i="8" s="1"/>
  <c r="CY2052" i="8" s="1"/>
  <c r="CM2064" i="8"/>
  <c r="CM2095" i="8"/>
  <c r="CU2114" i="8"/>
  <c r="CM2126" i="8"/>
  <c r="CU2153" i="8"/>
  <c r="CM2167" i="8"/>
  <c r="CV2219" i="8"/>
  <c r="CY2219" i="8" s="1"/>
  <c r="CV2596" i="8"/>
  <c r="CY2596" i="8" s="1"/>
  <c r="BY2914" i="8"/>
  <c r="CM3019" i="8"/>
  <c r="CM3462" i="8"/>
  <c r="BY3467" i="8"/>
  <c r="CF3556" i="8"/>
  <c r="BY3564" i="8"/>
  <c r="CM3568" i="8"/>
  <c r="CN1639" i="8"/>
  <c r="CQ1639" i="8" s="1"/>
  <c r="CV1652" i="8"/>
  <c r="CY1652" i="8" s="1"/>
  <c r="BZ1657" i="8"/>
  <c r="CC1657" i="8" s="1"/>
  <c r="CV1663" i="8"/>
  <c r="CY1663" i="8" s="1"/>
  <c r="CV1678" i="8"/>
  <c r="CY1678" i="8" s="1"/>
  <c r="CG1680" i="8"/>
  <c r="CJ1680" i="8" s="1"/>
  <c r="CF1709" i="8"/>
  <c r="CG1709" i="8" s="1"/>
  <c r="CJ1709" i="8" s="1"/>
  <c r="CU1721" i="8"/>
  <c r="CV1721" i="8" s="1"/>
  <c r="CY1721" i="8" s="1"/>
  <c r="CN1732" i="8"/>
  <c r="CQ1732" i="8" s="1"/>
  <c r="CF1733" i="8"/>
  <c r="CG1733" i="8" s="1"/>
  <c r="CJ1733" i="8" s="1"/>
  <c r="BY1734" i="8"/>
  <c r="BZ1734" i="8" s="1"/>
  <c r="CC1734" i="8" s="1"/>
  <c r="CG1745" i="8"/>
  <c r="CJ1745" i="8" s="1"/>
  <c r="BZ1748" i="8"/>
  <c r="CC1748" i="8" s="1"/>
  <c r="CM1767" i="8"/>
  <c r="CN1767" i="8" s="1"/>
  <c r="CQ1767" i="8" s="1"/>
  <c r="CN1778" i="8"/>
  <c r="CQ1778" i="8" s="1"/>
  <c r="CN1784" i="8"/>
  <c r="CQ1784" i="8" s="1"/>
  <c r="BY1785" i="8"/>
  <c r="BZ1785" i="8" s="1"/>
  <c r="CC1785" i="8" s="1"/>
  <c r="CM1795" i="8"/>
  <c r="CN1795" i="8" s="1"/>
  <c r="CQ1795" i="8" s="1"/>
  <c r="CU1830" i="8"/>
  <c r="CN1833" i="8"/>
  <c r="CQ1833" i="8" s="1"/>
  <c r="CG1834" i="8"/>
  <c r="CJ1834" i="8" s="1"/>
  <c r="BY1835" i="8"/>
  <c r="BZ1835" i="8" s="1"/>
  <c r="CC1835" i="8" s="1"/>
  <c r="CF1867" i="8"/>
  <c r="CM1868" i="8"/>
  <c r="CN1868" i="8" s="1"/>
  <c r="CQ1868" i="8" s="1"/>
  <c r="CM1869" i="8"/>
  <c r="CV1871" i="8"/>
  <c r="CY1871" i="8" s="1"/>
  <c r="CU1872" i="8"/>
  <c r="CV1872" i="8" s="1"/>
  <c r="CY1872" i="8" s="1"/>
  <c r="CU1911" i="8"/>
  <c r="CV1911" i="8" s="1"/>
  <c r="CY1911" i="8" s="1"/>
  <c r="CU2014" i="8"/>
  <c r="CN2016" i="8"/>
  <c r="CQ2016" i="8" s="1"/>
  <c r="CU2065" i="8"/>
  <c r="CV2065" i="8" s="1"/>
  <c r="CY2065" i="8" s="1"/>
  <c r="CM2083" i="8"/>
  <c r="CV2093" i="8"/>
  <c r="CY2093" i="8" s="1"/>
  <c r="CM2099" i="8"/>
  <c r="CM2558" i="8"/>
  <c r="CU2401" i="8"/>
  <c r="CM2521" i="8"/>
  <c r="CF2550" i="8"/>
  <c r="CF2589" i="8"/>
  <c r="CF2643" i="8"/>
  <c r="CU2670" i="8"/>
  <c r="BY2730" i="8"/>
  <c r="CU2802" i="8"/>
  <c r="CU3337" i="8"/>
  <c r="CU3342" i="8"/>
  <c r="CF3400" i="8"/>
  <c r="BY3699" i="8"/>
  <c r="CM2241" i="8"/>
  <c r="CF2270" i="8"/>
  <c r="CF2351" i="8"/>
  <c r="CM2405" i="8"/>
  <c r="CM2436" i="8"/>
  <c r="CU2624" i="8"/>
  <c r="CM2668" i="8"/>
  <c r="BY2680" i="8"/>
  <c r="CM2813" i="8"/>
  <c r="CF2836" i="8"/>
  <c r="BY2981" i="8"/>
  <c r="BY2986" i="8"/>
  <c r="CM3400" i="8"/>
  <c r="BY3281" i="8"/>
  <c r="CF3282" i="8"/>
  <c r="CM3304" i="8"/>
  <c r="BY3311" i="8"/>
  <c r="CF3315" i="8"/>
  <c r="CF3319" i="8"/>
  <c r="CM3670" i="8"/>
  <c r="CU3681" i="8"/>
  <c r="CG1839" i="8"/>
  <c r="CJ1839" i="8" s="1"/>
  <c r="BZ1868" i="8"/>
  <c r="CC1868" i="8" s="1"/>
  <c r="CU2001" i="8"/>
  <c r="CV2001" i="8" s="1"/>
  <c r="CY2001" i="8" s="1"/>
  <c r="CN2009" i="8"/>
  <c r="CQ2009" i="8" s="1"/>
  <c r="CN2017" i="8"/>
  <c r="CQ2017" i="8" s="1"/>
  <c r="CF2018" i="8"/>
  <c r="CG2018" i="8" s="1"/>
  <c r="CJ2018" i="8" s="1"/>
  <c r="BY2019" i="8"/>
  <c r="BZ2019" i="8" s="1"/>
  <c r="CC2019" i="8" s="1"/>
  <c r="BZ2020" i="8"/>
  <c r="CC2020" i="8" s="1"/>
  <c r="CG2027" i="8"/>
  <c r="CJ2027" i="8" s="1"/>
  <c r="BY2044" i="8"/>
  <c r="BZ2044" i="8" s="1"/>
  <c r="CC2044" i="8" s="1"/>
  <c r="CU2263" i="8"/>
  <c r="CF2310" i="8"/>
  <c r="BY2364" i="8"/>
  <c r="BY2486" i="8"/>
  <c r="BY2572" i="8"/>
  <c r="BY2603" i="8"/>
  <c r="BY2688" i="8"/>
  <c r="CF2690" i="8"/>
  <c r="CM2732" i="8"/>
  <c r="CU2842" i="8"/>
  <c r="CM3037" i="8"/>
  <c r="BY3047" i="8"/>
  <c r="CM3107" i="8"/>
  <c r="CM3589" i="8"/>
  <c r="CM3590" i="8"/>
  <c r="CU3626" i="8"/>
  <c r="CU3674" i="8"/>
  <c r="CF2193" i="8"/>
  <c r="CG2193" i="8" s="1"/>
  <c r="CJ2193" i="8" s="1"/>
  <c r="CM2283" i="8"/>
  <c r="CF2321" i="8"/>
  <c r="CF2363" i="8"/>
  <c r="CF2480" i="8"/>
  <c r="CM3016" i="8"/>
  <c r="CM3575" i="8"/>
  <c r="CM3587" i="8"/>
  <c r="CM3644" i="8"/>
  <c r="CU3645" i="8"/>
  <c r="CU2126" i="8"/>
  <c r="CV2126" i="8" s="1"/>
  <c r="CY2126" i="8" s="1"/>
  <c r="CM2150" i="8"/>
  <c r="CN2150" i="8" s="1"/>
  <c r="CQ2150" i="8" s="1"/>
  <c r="CU2167" i="8"/>
  <c r="CV2167" i="8" s="1"/>
  <c r="CY2167" i="8" s="1"/>
  <c r="BY2169" i="8"/>
  <c r="BZ2169" i="8" s="1"/>
  <c r="CC2169" i="8" s="1"/>
  <c r="CF2174" i="8"/>
  <c r="CG2174" i="8" s="1"/>
  <c r="CJ2174" i="8" s="1"/>
  <c r="CU2191" i="8"/>
  <c r="CV2191" i="8" s="1"/>
  <c r="CY2191" i="8" s="1"/>
  <c r="CF2194" i="8"/>
  <c r="CG2194" i="8" s="1"/>
  <c r="CJ2194" i="8" s="1"/>
  <c r="BY2249" i="8"/>
  <c r="BY2441" i="8"/>
  <c r="CF2442" i="8"/>
  <c r="CU2500" i="8"/>
  <c r="CF2608" i="8"/>
  <c r="CM2609" i="8"/>
  <c r="CF2867" i="8"/>
  <c r="CF2890" i="8"/>
  <c r="BY2894" i="8"/>
  <c r="BY3055" i="8"/>
  <c r="CF3057" i="8"/>
  <c r="CM3460" i="8"/>
  <c r="CU3541" i="8"/>
  <c r="CU3558" i="8"/>
  <c r="CU3560" i="8"/>
  <c r="CF3571" i="8"/>
  <c r="CF3734" i="8"/>
  <c r="CF1919" i="8"/>
  <c r="CG1919" i="8" s="1"/>
  <c r="CJ1919" i="8" s="1"/>
  <c r="CF1944" i="8"/>
  <c r="CG1944" i="8" s="1"/>
  <c r="CJ1944" i="8" s="1"/>
  <c r="BY1948" i="8"/>
  <c r="BZ1948" i="8" s="1"/>
  <c r="CC1948" i="8" s="1"/>
  <c r="CV1961" i="8"/>
  <c r="CY1961" i="8" s="1"/>
  <c r="CF1965" i="8"/>
  <c r="CG1965" i="8" s="1"/>
  <c r="CJ1965" i="8" s="1"/>
  <c r="CF1969" i="8"/>
  <c r="CG1969" i="8" s="1"/>
  <c r="CJ1969" i="8" s="1"/>
  <c r="BZ1971" i="8"/>
  <c r="CC1971" i="8" s="1"/>
  <c r="CM1989" i="8"/>
  <c r="CN1989" i="8" s="1"/>
  <c r="CQ1989" i="8" s="1"/>
  <c r="CF1992" i="8"/>
  <c r="CG1992" i="8" s="1"/>
  <c r="CJ1992" i="8" s="1"/>
  <c r="CM2004" i="8"/>
  <c r="CN2004" i="8" s="1"/>
  <c r="CQ2004" i="8" s="1"/>
  <c r="CM2011" i="8"/>
  <c r="CN2011" i="8" s="1"/>
  <c r="CQ2011" i="8" s="1"/>
  <c r="CV2028" i="8"/>
  <c r="CY2028" i="8" s="1"/>
  <c r="CM2030" i="8"/>
  <c r="CN2030" i="8" s="1"/>
  <c r="CQ2030" i="8" s="1"/>
  <c r="CG2031" i="8"/>
  <c r="CJ2031" i="8" s="1"/>
  <c r="BY2034" i="8"/>
  <c r="BZ2034" i="8" s="1"/>
  <c r="CC2034" i="8" s="1"/>
  <c r="CU2044" i="8"/>
  <c r="CV2044" i="8" s="1"/>
  <c r="CY2044" i="8" s="1"/>
  <c r="CU2054" i="8"/>
  <c r="CV2054" i="8" s="1"/>
  <c r="CY2054" i="8" s="1"/>
  <c r="CV2067" i="8"/>
  <c r="CY2067" i="8" s="1"/>
  <c r="CV2084" i="8"/>
  <c r="CY2084" i="8" s="1"/>
  <c r="CN2087" i="8"/>
  <c r="CQ2087" i="8" s="1"/>
  <c r="BY2090" i="8"/>
  <c r="BZ2090" i="8" s="1"/>
  <c r="CC2090" i="8" s="1"/>
  <c r="CV2134" i="8"/>
  <c r="CY2134" i="8" s="1"/>
  <c r="CU2137" i="8"/>
  <c r="CV2137" i="8" s="1"/>
  <c r="CY2137" i="8" s="1"/>
  <c r="CG2139" i="8"/>
  <c r="CJ2139" i="8" s="1"/>
  <c r="CN2193" i="8"/>
  <c r="CQ2193" i="8" s="1"/>
  <c r="CG2203" i="8"/>
  <c r="CJ2203" i="8" s="1"/>
  <c r="CU2234" i="8"/>
  <c r="CV2234" i="8" s="1"/>
  <c r="CY2234" i="8" s="1"/>
  <c r="BY2237" i="8"/>
  <c r="BZ2237" i="8" s="1"/>
  <c r="CC2237" i="8" s="1"/>
  <c r="BY2259" i="8"/>
  <c r="BZ2259" i="8" s="1"/>
  <c r="CC2259" i="8" s="1"/>
  <c r="CU2292" i="8"/>
  <c r="CV2292" i="8" s="1"/>
  <c r="CY2292" i="8" s="1"/>
  <c r="BY2295" i="8"/>
  <c r="BZ2295" i="8" s="1"/>
  <c r="CC2295" i="8" s="1"/>
  <c r="BY2299" i="8"/>
  <c r="BY2325" i="8"/>
  <c r="CU2361" i="8"/>
  <c r="CF2400" i="8"/>
  <c r="CG2400" i="8" s="1"/>
  <c r="CJ2400" i="8" s="1"/>
  <c r="CV2504" i="8"/>
  <c r="CY2504" i="8" s="1"/>
  <c r="BY2528" i="8"/>
  <c r="CF2544" i="8"/>
  <c r="BY2579" i="8"/>
  <c r="CU2606" i="8"/>
  <c r="CF2617" i="8"/>
  <c r="CM2618" i="8"/>
  <c r="CN2619" i="8"/>
  <c r="CQ2619" i="8" s="1"/>
  <c r="CM2620" i="8"/>
  <c r="CM2649" i="8"/>
  <c r="CU2653" i="8"/>
  <c r="CU2659" i="8"/>
  <c r="CV2659" i="8" s="1"/>
  <c r="CY2659" i="8" s="1"/>
  <c r="CM2791" i="8"/>
  <c r="CG2892" i="8"/>
  <c r="CJ2892" i="8" s="1"/>
  <c r="CU2896" i="8"/>
  <c r="CV2896" i="8" s="1"/>
  <c r="CY2896" i="8" s="1"/>
  <c r="BY3072" i="8"/>
  <c r="CU3723" i="8"/>
  <c r="CU3729" i="8"/>
  <c r="CN1943" i="8"/>
  <c r="CQ1943" i="8" s="1"/>
  <c r="CN1967" i="8"/>
  <c r="CQ1967" i="8" s="1"/>
  <c r="CM1968" i="8"/>
  <c r="CN1968" i="8" s="1"/>
  <c r="CQ1968" i="8" s="1"/>
  <c r="CM1990" i="8"/>
  <c r="CN1990" i="8" s="1"/>
  <c r="CQ1990" i="8" s="1"/>
  <c r="CV2003" i="8"/>
  <c r="CY2003" i="8" s="1"/>
  <c r="BZ2006" i="8"/>
  <c r="CC2006" i="8" s="1"/>
  <c r="CG2036" i="8"/>
  <c r="CJ2036" i="8" s="1"/>
  <c r="CN2047" i="8"/>
  <c r="CQ2047" i="8" s="1"/>
  <c r="CU2057" i="8"/>
  <c r="CV2057" i="8" s="1"/>
  <c r="CY2057" i="8" s="1"/>
  <c r="CN2060" i="8"/>
  <c r="CQ2060" i="8" s="1"/>
  <c r="CN2061" i="8"/>
  <c r="CQ2061" i="8" s="1"/>
  <c r="CF2063" i="8"/>
  <c r="CG2063" i="8" s="1"/>
  <c r="CJ2063" i="8" s="1"/>
  <c r="BZ2071" i="8"/>
  <c r="CC2071" i="8" s="1"/>
  <c r="CV2202" i="8"/>
  <c r="CY2202" i="8" s="1"/>
  <c r="CV2212" i="8"/>
  <c r="CY2212" i="8" s="1"/>
  <c r="CM2213" i="8"/>
  <c r="CN2213" i="8" s="1"/>
  <c r="CQ2213" i="8" s="1"/>
  <c r="CF2214" i="8"/>
  <c r="CG2214" i="8" s="1"/>
  <c r="CJ2214" i="8" s="1"/>
  <c r="CM2235" i="8"/>
  <c r="CN2235" i="8" s="1"/>
  <c r="CQ2235" i="8" s="1"/>
  <c r="CM2236" i="8"/>
  <c r="CN2236" i="8" s="1"/>
  <c r="CQ2236" i="8" s="1"/>
  <c r="BY2239" i="8"/>
  <c r="BZ2239" i="8" s="1"/>
  <c r="CC2239" i="8" s="1"/>
  <c r="CM2248" i="8"/>
  <c r="CN2248" i="8" s="1"/>
  <c r="CQ2248" i="8" s="1"/>
  <c r="CU2250" i="8"/>
  <c r="CV2250" i="8" s="1"/>
  <c r="CY2250" i="8" s="1"/>
  <c r="CU2293" i="8"/>
  <c r="CV2293" i="8" s="1"/>
  <c r="CY2293" i="8" s="1"/>
  <c r="BY2298" i="8"/>
  <c r="CF2299" i="8"/>
  <c r="CM2324" i="8"/>
  <c r="CN2324" i="8" s="1"/>
  <c r="CQ2324" i="8" s="1"/>
  <c r="CN2431" i="8"/>
  <c r="CQ2431" i="8" s="1"/>
  <c r="CF2433" i="8"/>
  <c r="CG2433" i="8" s="1"/>
  <c r="CJ2433" i="8" s="1"/>
  <c r="BY2438" i="8"/>
  <c r="CG2458" i="8"/>
  <c r="CJ2458" i="8" s="1"/>
  <c r="BY2578" i="8"/>
  <c r="BZ2580" i="8"/>
  <c r="CC2580" i="8" s="1"/>
  <c r="CU2649" i="8"/>
  <c r="CN2661" i="8"/>
  <c r="CQ2661" i="8" s="1"/>
  <c r="BZ2667" i="8"/>
  <c r="CC2667" i="8" s="1"/>
  <c r="BY2673" i="8"/>
  <c r="CM2889" i="8"/>
  <c r="CM2900" i="8"/>
  <c r="CG2953" i="8"/>
  <c r="CJ2953" i="8" s="1"/>
  <c r="CU3049" i="8"/>
  <c r="CU3053" i="8"/>
  <c r="CU3058" i="8"/>
  <c r="CG3071" i="8"/>
  <c r="CJ3071" i="8" s="1"/>
  <c r="CM3705" i="8"/>
  <c r="CF3712" i="8"/>
  <c r="CG2195" i="8"/>
  <c r="CJ2195" i="8" s="1"/>
  <c r="BZ2215" i="8"/>
  <c r="CC2215" i="8" s="1"/>
  <c r="BZ2216" i="8"/>
  <c r="CC2216" i="8" s="1"/>
  <c r="CU2247" i="8"/>
  <c r="CM2251" i="8"/>
  <c r="CN2251" i="8" s="1"/>
  <c r="CQ2251" i="8" s="1"/>
  <c r="CF2252" i="8"/>
  <c r="CG2252" i="8" s="1"/>
  <c r="CJ2252" i="8" s="1"/>
  <c r="CG2253" i="8"/>
  <c r="CJ2253" i="8" s="1"/>
  <c r="BZ2255" i="8"/>
  <c r="CC2255" i="8" s="1"/>
  <c r="CG2259" i="8"/>
  <c r="CJ2259" i="8" s="1"/>
  <c r="CF2298" i="8"/>
  <c r="CF2300" i="8"/>
  <c r="BY2302" i="8"/>
  <c r="BZ2302" i="8" s="1"/>
  <c r="CC2302" i="8" s="1"/>
  <c r="CV2369" i="8"/>
  <c r="CY2369" i="8" s="1"/>
  <c r="CN2370" i="8"/>
  <c r="CQ2370" i="8" s="1"/>
  <c r="CV2430" i="8"/>
  <c r="CY2430" i="8" s="1"/>
  <c r="CV2457" i="8"/>
  <c r="CY2457" i="8" s="1"/>
  <c r="BZ2459" i="8"/>
  <c r="CC2459" i="8" s="1"/>
  <c r="CU2495" i="8"/>
  <c r="BY2522" i="8"/>
  <c r="CM2540" i="8"/>
  <c r="CM2576" i="8"/>
  <c r="CU2648" i="8"/>
  <c r="CU2657" i="8"/>
  <c r="CM2671" i="8"/>
  <c r="CM2952" i="8"/>
  <c r="CU3051" i="8"/>
  <c r="CU3064" i="8"/>
  <c r="CU3424" i="8"/>
  <c r="CU3704" i="8"/>
  <c r="CF3716" i="8"/>
  <c r="BY2243" i="8"/>
  <c r="CM2298" i="8"/>
  <c r="CF2437" i="8"/>
  <c r="CU2452" i="8"/>
  <c r="CV2453" i="8"/>
  <c r="CY2453" i="8" s="1"/>
  <c r="BY2464" i="8"/>
  <c r="BZ2464" i="8" s="1"/>
  <c r="CC2464" i="8" s="1"/>
  <c r="BY2465" i="8"/>
  <c r="BZ2465" i="8" s="1"/>
  <c r="CC2465" i="8" s="1"/>
  <c r="CM2512" i="8"/>
  <c r="CF2521" i="8"/>
  <c r="CM2577" i="8"/>
  <c r="CN2577" i="8" s="1"/>
  <c r="CQ2577" i="8" s="1"/>
  <c r="CG2727" i="8"/>
  <c r="CJ2727" i="8" s="1"/>
  <c r="BY2838" i="8"/>
  <c r="CF3381" i="8"/>
  <c r="CM3394" i="8"/>
  <c r="CM3396" i="8"/>
  <c r="BZ3701" i="8"/>
  <c r="CC3701" i="8" s="1"/>
  <c r="CM2495" i="8"/>
  <c r="BY2550" i="8"/>
  <c r="BY2556" i="8"/>
  <c r="CM2568" i="8"/>
  <c r="CU2570" i="8"/>
  <c r="CF2641" i="8"/>
  <c r="CU2714" i="8"/>
  <c r="CU2718" i="8"/>
  <c r="CU2874" i="8"/>
  <c r="BY2883" i="8"/>
  <c r="CU2909" i="8"/>
  <c r="CM2971" i="8"/>
  <c r="CU2982" i="8"/>
  <c r="CM3011" i="8"/>
  <c r="CU3022" i="8"/>
  <c r="CM3049" i="8"/>
  <c r="BY3052" i="8"/>
  <c r="BY3059" i="8"/>
  <c r="BY3061" i="8"/>
  <c r="CM3088" i="8"/>
  <c r="CM3124" i="8"/>
  <c r="CU3125" i="8"/>
  <c r="CU3128" i="8"/>
  <c r="CU3143" i="8"/>
  <c r="BY3172" i="8"/>
  <c r="CM3206" i="8"/>
  <c r="CF3222" i="8"/>
  <c r="CU3245" i="8"/>
  <c r="CF3353" i="8"/>
  <c r="CU3355" i="8"/>
  <c r="BY3362" i="8"/>
  <c r="BY3384" i="8"/>
  <c r="CF3424" i="8"/>
  <c r="CF3592" i="8"/>
  <c r="CM3594" i="8"/>
  <c r="CU3611" i="8"/>
  <c r="BY3687" i="8"/>
  <c r="BY3696" i="8"/>
  <c r="CF3721" i="8"/>
  <c r="CG3721" i="8" s="1"/>
  <c r="CJ3721" i="8" s="1"/>
  <c r="CM3744" i="8"/>
  <c r="CF2477" i="8"/>
  <c r="CM2596" i="8"/>
  <c r="BY2618" i="8"/>
  <c r="CU2628" i="8"/>
  <c r="CM2640" i="8"/>
  <c r="CM2726" i="8"/>
  <c r="CM2843" i="8"/>
  <c r="BY2897" i="8"/>
  <c r="CU2969" i="8"/>
  <c r="CU2972" i="8"/>
  <c r="CM3020" i="8"/>
  <c r="CU3048" i="8"/>
  <c r="CF3061" i="8"/>
  <c r="CU3081" i="8"/>
  <c r="CU3133" i="8"/>
  <c r="CM3138" i="8"/>
  <c r="CF3167" i="8"/>
  <c r="CF3172" i="8"/>
  <c r="CM3336" i="8"/>
  <c r="CM3350" i="8"/>
  <c r="CF3382" i="8"/>
  <c r="BY3413" i="8"/>
  <c r="CF3418" i="8"/>
  <c r="CM3420" i="8"/>
  <c r="CM3436" i="8"/>
  <c r="CU3448" i="8"/>
  <c r="CU3501" i="8"/>
  <c r="CF3590" i="8"/>
  <c r="CF3635" i="8"/>
  <c r="BY3641" i="8"/>
  <c r="BY3684" i="8"/>
  <c r="CF3695" i="8"/>
  <c r="CM3723" i="8"/>
  <c r="CU3724" i="8"/>
  <c r="CM3743" i="8"/>
  <c r="CM2480" i="8"/>
  <c r="CF2508" i="8"/>
  <c r="CF2583" i="8"/>
  <c r="BY2611" i="8"/>
  <c r="CU2661" i="8"/>
  <c r="CF2741" i="8"/>
  <c r="CM2812" i="8"/>
  <c r="CU2853" i="8"/>
  <c r="BY2935" i="8"/>
  <c r="BY3077" i="8"/>
  <c r="CU3117" i="8"/>
  <c r="CU3174" i="8"/>
  <c r="CF3265" i="8"/>
  <c r="BY3280" i="8"/>
  <c r="CM3319" i="8"/>
  <c r="BY3322" i="8"/>
  <c r="CM3566" i="8"/>
  <c r="CU3679" i="8"/>
  <c r="BY3756" i="8"/>
  <c r="BY3762" i="8"/>
  <c r="BZ3763" i="8"/>
  <c r="CC3763" i="8" s="1"/>
  <c r="BY3772" i="8"/>
  <c r="BZ3777" i="8"/>
  <c r="CC3777" i="8" s="1"/>
  <c r="BY3802" i="8"/>
  <c r="CN2262" i="8"/>
  <c r="CQ2262" i="8" s="1"/>
  <c r="CN2281" i="8"/>
  <c r="CQ2281" i="8" s="1"/>
  <c r="CM2282" i="8"/>
  <c r="CN2282" i="8" s="1"/>
  <c r="CQ2282" i="8" s="1"/>
  <c r="BZ2284" i="8"/>
  <c r="CC2284" i="8" s="1"/>
  <c r="CF2295" i="8"/>
  <c r="CG2295" i="8" s="1"/>
  <c r="CJ2295" i="8" s="1"/>
  <c r="CU2319" i="8"/>
  <c r="CV2319" i="8" s="1"/>
  <c r="CY2319" i="8" s="1"/>
  <c r="CV2328" i="8"/>
  <c r="CY2328" i="8" s="1"/>
  <c r="CG2346" i="8"/>
  <c r="CJ2346" i="8" s="1"/>
  <c r="BY2348" i="8"/>
  <c r="BZ2348" i="8" s="1"/>
  <c r="CC2348" i="8" s="1"/>
  <c r="CU2357" i="8"/>
  <c r="CV2357" i="8" s="1"/>
  <c r="CY2357" i="8" s="1"/>
  <c r="CF2359" i="8"/>
  <c r="CG2359" i="8" s="1"/>
  <c r="CJ2359" i="8" s="1"/>
  <c r="CU2365" i="8"/>
  <c r="CV2365" i="8" s="1"/>
  <c r="CY2365" i="8" s="1"/>
  <c r="CV2374" i="8"/>
  <c r="CY2374" i="8" s="1"/>
  <c r="CN2385" i="8"/>
  <c r="CQ2385" i="8" s="1"/>
  <c r="CU2409" i="8"/>
  <c r="CV2409" i="8" s="1"/>
  <c r="CY2409" i="8" s="1"/>
  <c r="CV2412" i="8"/>
  <c r="CY2412" i="8" s="1"/>
  <c r="CV2433" i="8"/>
  <c r="CY2433" i="8" s="1"/>
  <c r="BY2437" i="8"/>
  <c r="BZ2437" i="8" s="1"/>
  <c r="CC2437" i="8" s="1"/>
  <c r="CU2460" i="8"/>
  <c r="CU2507" i="8"/>
  <c r="CM2508" i="8"/>
  <c r="CN2508" i="8" s="1"/>
  <c r="CQ2508" i="8" s="1"/>
  <c r="BZ2511" i="8"/>
  <c r="CC2511" i="8" s="1"/>
  <c r="CU2522" i="8"/>
  <c r="CV2522" i="8" s="1"/>
  <c r="CY2522" i="8" s="1"/>
  <c r="CM2523" i="8"/>
  <c r="CN2523" i="8" s="1"/>
  <c r="CQ2523" i="8" s="1"/>
  <c r="CM2561" i="8"/>
  <c r="CN2561" i="8" s="1"/>
  <c r="CQ2561" i="8" s="1"/>
  <c r="CF2587" i="8"/>
  <c r="CG2587" i="8" s="1"/>
  <c r="CJ2587" i="8" s="1"/>
  <c r="CF2624" i="8"/>
  <c r="BY2626" i="8"/>
  <c r="CU2664" i="8"/>
  <c r="BY2682" i="8"/>
  <c r="CM2728" i="8"/>
  <c r="BY2739" i="8"/>
  <c r="CM2787" i="8"/>
  <c r="CU2811" i="8"/>
  <c r="CV2811" i="8" s="1"/>
  <c r="CY2811" i="8" s="1"/>
  <c r="CM2816" i="8"/>
  <c r="CV2821" i="8"/>
  <c r="CY2821" i="8" s="1"/>
  <c r="CU2915" i="8"/>
  <c r="CU2916" i="8"/>
  <c r="CV2916" i="8" s="1"/>
  <c r="CY2916" i="8" s="1"/>
  <c r="CM2918" i="8"/>
  <c r="CN2918" i="8" s="1"/>
  <c r="CQ2918" i="8" s="1"/>
  <c r="CF2954" i="8"/>
  <c r="CU3035" i="8"/>
  <c r="CM3036" i="8"/>
  <c r="CN3036" i="8" s="1"/>
  <c r="CQ3036" i="8" s="1"/>
  <c r="CU3066" i="8"/>
  <c r="CF3153" i="8"/>
  <c r="CU3313" i="8"/>
  <c r="CU3315" i="8"/>
  <c r="CU3399" i="8"/>
  <c r="CF3405" i="8"/>
  <c r="CU3407" i="8"/>
  <c r="CF3762" i="8"/>
  <c r="CN3773" i="8"/>
  <c r="CQ3773" i="8" s="1"/>
  <c r="BY3836" i="8"/>
  <c r="CV2343" i="8"/>
  <c r="CY2343" i="8" s="1"/>
  <c r="CM2358" i="8"/>
  <c r="CN2358" i="8" s="1"/>
  <c r="CQ2358" i="8" s="1"/>
  <c r="CN2366" i="8"/>
  <c r="CQ2366" i="8" s="1"/>
  <c r="BZ2367" i="8"/>
  <c r="CC2367" i="8" s="1"/>
  <c r="CV2384" i="8"/>
  <c r="CY2384" i="8" s="1"/>
  <c r="CU2387" i="8"/>
  <c r="CV2387" i="8" s="1"/>
  <c r="CY2387" i="8" s="1"/>
  <c r="BY2440" i="8"/>
  <c r="BZ2440" i="8" s="1"/>
  <c r="CC2440" i="8" s="1"/>
  <c r="CU2466" i="8"/>
  <c r="CV2466" i="8" s="1"/>
  <c r="CY2466" i="8" s="1"/>
  <c r="BZ2469" i="8"/>
  <c r="CC2469" i="8" s="1"/>
  <c r="CN2487" i="8"/>
  <c r="CQ2487" i="8" s="1"/>
  <c r="CF2488" i="8"/>
  <c r="CG2488" i="8" s="1"/>
  <c r="CJ2488" i="8" s="1"/>
  <c r="CV2526" i="8"/>
  <c r="CY2526" i="8" s="1"/>
  <c r="CM2581" i="8"/>
  <c r="CU2605" i="8"/>
  <c r="CV2605" i="8" s="1"/>
  <c r="CY2605" i="8" s="1"/>
  <c r="CG2625" i="8"/>
  <c r="CJ2625" i="8" s="1"/>
  <c r="CF2668" i="8"/>
  <c r="CN2686" i="8"/>
  <c r="CQ2686" i="8" s="1"/>
  <c r="BZ2687" i="8"/>
  <c r="CC2687" i="8" s="1"/>
  <c r="BZ2743" i="8"/>
  <c r="CC2743" i="8" s="1"/>
  <c r="CM2780" i="8"/>
  <c r="CF2784" i="8"/>
  <c r="CU2815" i="8"/>
  <c r="CM2819" i="8"/>
  <c r="BY2837" i="8"/>
  <c r="BZ2837" i="8" s="1"/>
  <c r="CC2837" i="8" s="1"/>
  <c r="CU2930" i="8"/>
  <c r="CG2940" i="8"/>
  <c r="CJ2940" i="8" s="1"/>
  <c r="BY2942" i="8"/>
  <c r="BZ2942" i="8" s="1"/>
  <c r="CC2942" i="8" s="1"/>
  <c r="BY2943" i="8"/>
  <c r="BZ2943" i="8" s="1"/>
  <c r="CC2943" i="8" s="1"/>
  <c r="CM2957" i="8"/>
  <c r="BY3005" i="8"/>
  <c r="CF3150" i="8"/>
  <c r="CM3153" i="8"/>
  <c r="CU3265" i="8"/>
  <c r="CM3269" i="8"/>
  <c r="CU3753" i="8"/>
  <c r="CF3769" i="8"/>
  <c r="BY3784" i="8"/>
  <c r="BY3816" i="8"/>
  <c r="CF2404" i="8"/>
  <c r="CG2404" i="8" s="1"/>
  <c r="CJ2404" i="8" s="1"/>
  <c r="CF2513" i="8"/>
  <c r="BY2574" i="8"/>
  <c r="CF2738" i="8"/>
  <c r="BY2761" i="8"/>
  <c r="CF2783" i="8"/>
  <c r="CU2818" i="8"/>
  <c r="CM2863" i="8"/>
  <c r="CF2939" i="8"/>
  <c r="BY2980" i="8"/>
  <c r="BY3038" i="8"/>
  <c r="CU3256" i="8"/>
  <c r="CM3262" i="8"/>
  <c r="CM3263" i="8"/>
  <c r="BY3483" i="8"/>
  <c r="CF3491" i="8"/>
  <c r="CG3491" i="8" s="1"/>
  <c r="CJ3491" i="8" s="1"/>
  <c r="BY3783" i="8"/>
  <c r="CF3791" i="8"/>
  <c r="BY3136" i="8"/>
  <c r="CF3202" i="8"/>
  <c r="CU3249" i="8"/>
  <c r="CM3620" i="8"/>
  <c r="CG2360" i="8"/>
  <c r="CJ2360" i="8" s="1"/>
  <c r="CM2367" i="8"/>
  <c r="CN2367" i="8" s="1"/>
  <c r="CQ2367" i="8" s="1"/>
  <c r="CN2414" i="8"/>
  <c r="CQ2414" i="8" s="1"/>
  <c r="CN2422" i="8"/>
  <c r="CQ2422" i="8" s="1"/>
  <c r="CG2424" i="8"/>
  <c r="CJ2424" i="8" s="1"/>
  <c r="CF2441" i="8"/>
  <c r="CF2447" i="8"/>
  <c r="BZ2475" i="8"/>
  <c r="CC2475" i="8" s="1"/>
  <c r="CF2491" i="8"/>
  <c r="CU2512" i="8"/>
  <c r="CV2531" i="8"/>
  <c r="CY2531" i="8" s="1"/>
  <c r="CU2535" i="8"/>
  <c r="CV2537" i="8"/>
  <c r="CY2537" i="8" s="1"/>
  <c r="CV2538" i="8"/>
  <c r="CY2538" i="8" s="1"/>
  <c r="CV2540" i="8"/>
  <c r="CY2540" i="8" s="1"/>
  <c r="CG2566" i="8"/>
  <c r="CJ2566" i="8" s="1"/>
  <c r="CM2589" i="8"/>
  <c r="BZ2594" i="8"/>
  <c r="CC2594" i="8" s="1"/>
  <c r="CM2608" i="8"/>
  <c r="CU2609" i="8"/>
  <c r="CG2628" i="8"/>
  <c r="CJ2628" i="8" s="1"/>
  <c r="BZ2630" i="8"/>
  <c r="CC2630" i="8" s="1"/>
  <c r="BY2677" i="8"/>
  <c r="CM2692" i="8"/>
  <c r="CN2693" i="8"/>
  <c r="CQ2693" i="8" s="1"/>
  <c r="CU2701" i="8"/>
  <c r="CU2703" i="8"/>
  <c r="CV2703" i="8" s="1"/>
  <c r="CY2703" i="8" s="1"/>
  <c r="BZ2706" i="8"/>
  <c r="CC2706" i="8" s="1"/>
  <c r="CV2736" i="8"/>
  <c r="CY2736" i="8" s="1"/>
  <c r="BY2746" i="8"/>
  <c r="CN2797" i="8"/>
  <c r="CQ2797" i="8" s="1"/>
  <c r="CN2833" i="8"/>
  <c r="CQ2833" i="8" s="1"/>
  <c r="CU2862" i="8"/>
  <c r="CV2865" i="8"/>
  <c r="CY2865" i="8" s="1"/>
  <c r="CM2867" i="8"/>
  <c r="CN2867" i="8" s="1"/>
  <c r="CQ2867" i="8" s="1"/>
  <c r="CU2907" i="8"/>
  <c r="CV2907" i="8" s="1"/>
  <c r="CY2907" i="8" s="1"/>
  <c r="CM2908" i="8"/>
  <c r="CN2908" i="8" s="1"/>
  <c r="CQ2908" i="8" s="1"/>
  <c r="BY2911" i="8"/>
  <c r="BZ2911" i="8" s="1"/>
  <c r="CC2911" i="8" s="1"/>
  <c r="CV2938" i="8"/>
  <c r="CY2938" i="8" s="1"/>
  <c r="CN2977" i="8"/>
  <c r="CQ2977" i="8" s="1"/>
  <c r="CG3024" i="8"/>
  <c r="CJ3024" i="8" s="1"/>
  <c r="CF3025" i="8"/>
  <c r="CG3025" i="8" s="1"/>
  <c r="CJ3025" i="8" s="1"/>
  <c r="CF3046" i="8"/>
  <c r="CF3126" i="8"/>
  <c r="CF3127" i="8"/>
  <c r="CU3248" i="8"/>
  <c r="CF3615" i="8"/>
  <c r="CU3617" i="8"/>
  <c r="CV3617" i="8" s="1"/>
  <c r="CY3617" i="8" s="1"/>
  <c r="BY3795" i="8"/>
  <c r="BY3797" i="8"/>
  <c r="CU2469" i="8"/>
  <c r="CU2490" i="8"/>
  <c r="CM2499" i="8"/>
  <c r="CF2500" i="8"/>
  <c r="CG2500" i="8" s="1"/>
  <c r="CJ2500" i="8" s="1"/>
  <c r="BY2519" i="8"/>
  <c r="BZ2519" i="8" s="1"/>
  <c r="CC2519" i="8" s="1"/>
  <c r="CF2546" i="8"/>
  <c r="CU2626" i="8"/>
  <c r="CM2687" i="8"/>
  <c r="CU2700" i="8"/>
  <c r="CU2704" i="8"/>
  <c r="CV2704" i="8" s="1"/>
  <c r="CY2704" i="8" s="1"/>
  <c r="CM2708" i="8"/>
  <c r="CN2708" i="8" s="1"/>
  <c r="CQ2708" i="8" s="1"/>
  <c r="BY2751" i="8"/>
  <c r="CF2768" i="8"/>
  <c r="CF2794" i="8"/>
  <c r="CU2835" i="8"/>
  <c r="CU2859" i="8"/>
  <c r="CF2869" i="8"/>
  <c r="CF2876" i="8"/>
  <c r="CU2940" i="8"/>
  <c r="CF2945" i="8"/>
  <c r="CM2976" i="8"/>
  <c r="CF2982" i="8"/>
  <c r="CM2987" i="8"/>
  <c r="CM3007" i="8"/>
  <c r="BY3088" i="8"/>
  <c r="CM3126" i="8"/>
  <c r="CU3145" i="8"/>
  <c r="CM3204" i="8"/>
  <c r="CF3245" i="8"/>
  <c r="CU3247" i="8"/>
  <c r="BY3345" i="8"/>
  <c r="CF3436" i="8"/>
  <c r="CG3436" i="8" s="1"/>
  <c r="CJ3436" i="8" s="1"/>
  <c r="CM3483" i="8"/>
  <c r="CU3490" i="8"/>
  <c r="CF3514" i="8"/>
  <c r="BY3631" i="8"/>
  <c r="BZ2333" i="8"/>
  <c r="CC2333" i="8" s="1"/>
  <c r="CF2352" i="8"/>
  <c r="CG2352" i="8" s="1"/>
  <c r="CJ2352" i="8" s="1"/>
  <c r="CV2368" i="8"/>
  <c r="CY2368" i="8" s="1"/>
  <c r="CG2380" i="8"/>
  <c r="CJ2380" i="8" s="1"/>
  <c r="CV2388" i="8"/>
  <c r="CY2388" i="8" s="1"/>
  <c r="CG2393" i="8"/>
  <c r="CJ2393" i="8" s="1"/>
  <c r="CV2419" i="8"/>
  <c r="CY2419" i="8" s="1"/>
  <c r="CV2423" i="8"/>
  <c r="CY2423" i="8" s="1"/>
  <c r="BZ2427" i="8"/>
  <c r="CC2427" i="8" s="1"/>
  <c r="BZ2431" i="8"/>
  <c r="CC2431" i="8" s="1"/>
  <c r="BZ2433" i="8"/>
  <c r="CC2433" i="8" s="1"/>
  <c r="CM2471" i="8"/>
  <c r="CF2497" i="8"/>
  <c r="CF2502" i="8"/>
  <c r="CG2502" i="8" s="1"/>
  <c r="CJ2502" i="8" s="1"/>
  <c r="CU2514" i="8"/>
  <c r="CV2516" i="8"/>
  <c r="CY2516" i="8" s="1"/>
  <c r="CG2517" i="8"/>
  <c r="CJ2517" i="8" s="1"/>
  <c r="CM2545" i="8"/>
  <c r="CF2548" i="8"/>
  <c r="CG2568" i="8"/>
  <c r="CJ2568" i="8" s="1"/>
  <c r="CM2569" i="8"/>
  <c r="CV2591" i="8"/>
  <c r="CY2591" i="8" s="1"/>
  <c r="CU2615" i="8"/>
  <c r="CV2615" i="8" s="1"/>
  <c r="CY2615" i="8" s="1"/>
  <c r="CM2616" i="8"/>
  <c r="CN2616" i="8" s="1"/>
  <c r="CQ2616" i="8" s="1"/>
  <c r="BZ2617" i="8"/>
  <c r="CC2617" i="8" s="1"/>
  <c r="CN2628" i="8"/>
  <c r="CQ2628" i="8" s="1"/>
  <c r="BY2634" i="8"/>
  <c r="BY2638" i="8"/>
  <c r="BZ2638" i="8" s="1"/>
  <c r="CC2638" i="8" s="1"/>
  <c r="BY2643" i="8"/>
  <c r="CG2649" i="8"/>
  <c r="CJ2649" i="8" s="1"/>
  <c r="BY2650" i="8"/>
  <c r="BZ2650" i="8" s="1"/>
  <c r="CC2650" i="8" s="1"/>
  <c r="CG2674" i="8"/>
  <c r="CJ2674" i="8" s="1"/>
  <c r="CG2675" i="8"/>
  <c r="CJ2675" i="8" s="1"/>
  <c r="CM2697" i="8"/>
  <c r="CF2715" i="8"/>
  <c r="CV2722" i="8"/>
  <c r="CY2722" i="8" s="1"/>
  <c r="CV2743" i="8"/>
  <c r="CY2743" i="8" s="1"/>
  <c r="CM2744" i="8"/>
  <c r="CN2768" i="8"/>
  <c r="CQ2768" i="8" s="1"/>
  <c r="CM2792" i="8"/>
  <c r="CM2794" i="8"/>
  <c r="CV2801" i="8"/>
  <c r="CY2801" i="8" s="1"/>
  <c r="CG2803" i="8"/>
  <c r="CJ2803" i="8" s="1"/>
  <c r="CU2833" i="8"/>
  <c r="CM2838" i="8"/>
  <c r="CU2868" i="8"/>
  <c r="CV2868" i="8" s="1"/>
  <c r="CY2868" i="8" s="1"/>
  <c r="CN2875" i="8"/>
  <c r="CQ2875" i="8" s="1"/>
  <c r="CF2878" i="8"/>
  <c r="CG2878" i="8" s="1"/>
  <c r="CJ2878" i="8" s="1"/>
  <c r="CF2880" i="8"/>
  <c r="CG2880" i="8" s="1"/>
  <c r="CJ2880" i="8" s="1"/>
  <c r="BY2886" i="8"/>
  <c r="CF2973" i="8"/>
  <c r="CM2997" i="8"/>
  <c r="CV2999" i="8"/>
  <c r="CY2999" i="8" s="1"/>
  <c r="CV3000" i="8"/>
  <c r="CY3000" i="8" s="1"/>
  <c r="CF3012" i="8"/>
  <c r="CM3025" i="8"/>
  <c r="CF3050" i="8"/>
  <c r="CG3051" i="8"/>
  <c r="CJ3051" i="8" s="1"/>
  <c r="CU3083" i="8"/>
  <c r="CV3083" i="8" s="1"/>
  <c r="CY3083" i="8" s="1"/>
  <c r="CF3089" i="8"/>
  <c r="CM3090" i="8"/>
  <c r="CN3090" i="8" s="1"/>
  <c r="CQ3090" i="8" s="1"/>
  <c r="BY3123" i="8"/>
  <c r="CM3130" i="8"/>
  <c r="CU3144" i="8"/>
  <c r="CM3160" i="8"/>
  <c r="CN3160" i="8" s="1"/>
  <c r="CQ3160" i="8" s="1"/>
  <c r="BY3228" i="8"/>
  <c r="CF3339" i="8"/>
  <c r="CF3344" i="8"/>
  <c r="CF3351" i="8"/>
  <c r="CM3429" i="8"/>
  <c r="CV3431" i="8"/>
  <c r="CY3431" i="8" s="1"/>
  <c r="CU3433" i="8"/>
  <c r="CV3433" i="8" s="1"/>
  <c r="CY3433" i="8" s="1"/>
  <c r="CF3439" i="8"/>
  <c r="CU3613" i="8"/>
  <c r="CU3615" i="8"/>
  <c r="CF3653" i="8"/>
  <c r="CV3726" i="8"/>
  <c r="CY3726" i="8" s="1"/>
  <c r="CV3727" i="8"/>
  <c r="CY3727" i="8" s="1"/>
  <c r="CF3742" i="8"/>
  <c r="BY3743" i="8"/>
  <c r="CV2556" i="8"/>
  <c r="CY2556" i="8" s="1"/>
  <c r="CN2557" i="8"/>
  <c r="CQ2557" i="8" s="1"/>
  <c r="CM2584" i="8"/>
  <c r="BZ2587" i="8"/>
  <c r="CC2587" i="8" s="1"/>
  <c r="BZ2597" i="8"/>
  <c r="CC2597" i="8" s="1"/>
  <c r="CN2605" i="8"/>
  <c r="CQ2605" i="8" s="1"/>
  <c r="CM2659" i="8"/>
  <c r="CN2659" i="8" s="1"/>
  <c r="CQ2659" i="8" s="1"/>
  <c r="BY2660" i="8"/>
  <c r="BZ2660" i="8" s="1"/>
  <c r="CC2660" i="8" s="1"/>
  <c r="CU2682" i="8"/>
  <c r="CV2682" i="8" s="1"/>
  <c r="CY2682" i="8" s="1"/>
  <c r="CM2684" i="8"/>
  <c r="CN2684" i="8" s="1"/>
  <c r="CQ2684" i="8" s="1"/>
  <c r="CV2748" i="8"/>
  <c r="CY2748" i="8" s="1"/>
  <c r="CN2764" i="8"/>
  <c r="CQ2764" i="8" s="1"/>
  <c r="CF2767" i="8"/>
  <c r="CG2767" i="8" s="1"/>
  <c r="CJ2767" i="8" s="1"/>
  <c r="CF2775" i="8"/>
  <c r="CG2775" i="8" s="1"/>
  <c r="CJ2775" i="8" s="1"/>
  <c r="BY2776" i="8"/>
  <c r="BZ2777" i="8"/>
  <c r="CC2777" i="8" s="1"/>
  <c r="BZ2953" i="8"/>
  <c r="CC2953" i="8" s="1"/>
  <c r="CV2994" i="8"/>
  <c r="CY2994" i="8" s="1"/>
  <c r="CU2996" i="8"/>
  <c r="CV2996" i="8" s="1"/>
  <c r="CY2996" i="8" s="1"/>
  <c r="CF3000" i="8"/>
  <c r="CG3000" i="8" s="1"/>
  <c r="CJ3000" i="8" s="1"/>
  <c r="BZ3001" i="8"/>
  <c r="CC3001" i="8" s="1"/>
  <c r="CG3016" i="8"/>
  <c r="CJ3016" i="8" s="1"/>
  <c r="CF3020" i="8"/>
  <c r="CU3034" i="8"/>
  <c r="CV3034" i="8" s="1"/>
  <c r="CY3034" i="8" s="1"/>
  <c r="CM3063" i="8"/>
  <c r="CN3083" i="8"/>
  <c r="CQ3083" i="8" s="1"/>
  <c r="CV3156" i="8"/>
  <c r="CY3156" i="8" s="1"/>
  <c r="CF3159" i="8"/>
  <c r="CG3159" i="8" s="1"/>
  <c r="CJ3159" i="8" s="1"/>
  <c r="CM3274" i="8"/>
  <c r="CV3291" i="8"/>
  <c r="CY3291" i="8" s="1"/>
  <c r="CU3292" i="8"/>
  <c r="CV3292" i="8" s="1"/>
  <c r="CY3292" i="8" s="1"/>
  <c r="CU3392" i="8"/>
  <c r="CU3393" i="8"/>
  <c r="CV3393" i="8" s="1"/>
  <c r="CY3393" i="8" s="1"/>
  <c r="BY3423" i="8"/>
  <c r="BZ3425" i="8"/>
  <c r="CC3425" i="8" s="1"/>
  <c r="BY3427" i="8"/>
  <c r="BZ3427" i="8" s="1"/>
  <c r="CC3427" i="8" s="1"/>
  <c r="BZ3428" i="8"/>
  <c r="CC3428" i="8" s="1"/>
  <c r="BY3540" i="8"/>
  <c r="CM3544" i="8"/>
  <c r="BY3575" i="8"/>
  <c r="BY3578" i="8"/>
  <c r="CU3603" i="8"/>
  <c r="CU3605" i="8"/>
  <c r="CU3607" i="8"/>
  <c r="CV3607" i="8" s="1"/>
  <c r="CY3607" i="8" s="1"/>
  <c r="BY3612" i="8"/>
  <c r="CU3649" i="8"/>
  <c r="CM2905" i="8"/>
  <c r="CF2974" i="8"/>
  <c r="CM3018" i="8"/>
  <c r="CF3068" i="8"/>
  <c r="CF3069" i="8"/>
  <c r="CM3082" i="8"/>
  <c r="BY3421" i="8"/>
  <c r="CU3548" i="8"/>
  <c r="BY3553" i="8"/>
  <c r="CF3557" i="8"/>
  <c r="CF3568" i="8"/>
  <c r="BY3570" i="8"/>
  <c r="CF3577" i="8"/>
  <c r="CU3596" i="8"/>
  <c r="CF3613" i="8"/>
  <c r="CM3621" i="8"/>
  <c r="CM3645" i="8"/>
  <c r="BY3691" i="8"/>
  <c r="BY3060" i="8"/>
  <c r="BY3134" i="8"/>
  <c r="CF3152" i="8"/>
  <c r="CF3173" i="8"/>
  <c r="CU3199" i="8"/>
  <c r="BY3250" i="8"/>
  <c r="CU3306" i="8"/>
  <c r="CM3347" i="8"/>
  <c r="CU3408" i="8"/>
  <c r="CU3428" i="8"/>
  <c r="CM3438" i="8"/>
  <c r="CM3711" i="8"/>
  <c r="CM3764" i="8"/>
  <c r="CM3765" i="8"/>
  <c r="CU3777" i="8"/>
  <c r="CF3783" i="8"/>
  <c r="CF3807" i="8"/>
  <c r="CU3902" i="8"/>
  <c r="CN2442" i="8"/>
  <c r="CQ2442" i="8" s="1"/>
  <c r="CN2492" i="8"/>
  <c r="CQ2492" i="8" s="1"/>
  <c r="CG2493" i="8"/>
  <c r="CJ2493" i="8" s="1"/>
  <c r="BZ2514" i="8"/>
  <c r="CC2514" i="8" s="1"/>
  <c r="BZ2533" i="8"/>
  <c r="CC2533" i="8" s="1"/>
  <c r="CV2551" i="8"/>
  <c r="CY2551" i="8" s="1"/>
  <c r="CG2561" i="8"/>
  <c r="CJ2561" i="8" s="1"/>
  <c r="BZ2562" i="8"/>
  <c r="CC2562" i="8" s="1"/>
  <c r="BY2602" i="8"/>
  <c r="BZ2602" i="8" s="1"/>
  <c r="CC2602" i="8" s="1"/>
  <c r="CM2610" i="8"/>
  <c r="CN2610" i="8" s="1"/>
  <c r="CQ2610" i="8" s="1"/>
  <c r="CG2611" i="8"/>
  <c r="CJ2611" i="8" s="1"/>
  <c r="BY2612" i="8"/>
  <c r="BZ2612" i="8" s="1"/>
  <c r="CC2612" i="8" s="1"/>
  <c r="CM2624" i="8"/>
  <c r="CN2624" i="8" s="1"/>
  <c r="CQ2624" i="8" s="1"/>
  <c r="CG2634" i="8"/>
  <c r="CJ2634" i="8" s="1"/>
  <c r="BY2655" i="8"/>
  <c r="BZ2655" i="8" s="1"/>
  <c r="CC2655" i="8" s="1"/>
  <c r="BZ2657" i="8"/>
  <c r="CC2657" i="8" s="1"/>
  <c r="CN2681" i="8"/>
  <c r="CQ2681" i="8" s="1"/>
  <c r="CV2688" i="8"/>
  <c r="CY2688" i="8" s="1"/>
  <c r="CV2691" i="8"/>
  <c r="CY2691" i="8" s="1"/>
  <c r="CU2710" i="8"/>
  <c r="CV2710" i="8" s="1"/>
  <c r="CY2710" i="8" s="1"/>
  <c r="CV2717" i="8"/>
  <c r="CY2717" i="8" s="1"/>
  <c r="CN2724" i="8"/>
  <c r="CQ2724" i="8" s="1"/>
  <c r="CG2730" i="8"/>
  <c r="CJ2730" i="8" s="1"/>
  <c r="CM2796" i="8"/>
  <c r="CN2796" i="8" s="1"/>
  <c r="CQ2796" i="8" s="1"/>
  <c r="BZ2798" i="8"/>
  <c r="CC2798" i="8" s="1"/>
  <c r="CV2846" i="8"/>
  <c r="CY2846" i="8" s="1"/>
  <c r="CG2848" i="8"/>
  <c r="CJ2848" i="8" s="1"/>
  <c r="BY2870" i="8"/>
  <c r="BZ2870" i="8" s="1"/>
  <c r="CC2870" i="8" s="1"/>
  <c r="BY2873" i="8"/>
  <c r="BZ2873" i="8" s="1"/>
  <c r="CC2873" i="8" s="1"/>
  <c r="CN2882" i="8"/>
  <c r="CQ2882" i="8" s="1"/>
  <c r="CN2911" i="8"/>
  <c r="CQ2911" i="8" s="1"/>
  <c r="CU2918" i="8"/>
  <c r="CV2918" i="8" s="1"/>
  <c r="CY2918" i="8" s="1"/>
  <c r="CU2944" i="8"/>
  <c r="CU3073" i="8"/>
  <c r="CM3105" i="8"/>
  <c r="CU3112" i="8"/>
  <c r="CF3114" i="8"/>
  <c r="CF3119" i="8"/>
  <c r="CF3120" i="8"/>
  <c r="CU3131" i="8"/>
  <c r="BY3138" i="8"/>
  <c r="CM3149" i="8"/>
  <c r="CM3175" i="8"/>
  <c r="CM3192" i="8"/>
  <c r="CF3212" i="8"/>
  <c r="CF3215" i="8"/>
  <c r="BY3259" i="8"/>
  <c r="BY3261" i="8"/>
  <c r="CM3265" i="8"/>
  <c r="BY3270" i="8"/>
  <c r="BY3290" i="8"/>
  <c r="CF3322" i="8"/>
  <c r="BY3329" i="8"/>
  <c r="CM3353" i="8"/>
  <c r="BY3377" i="8"/>
  <c r="CM3405" i="8"/>
  <c r="CF3460" i="8"/>
  <c r="CF3463" i="8"/>
  <c r="CU3492" i="8"/>
  <c r="CM3502" i="8"/>
  <c r="CM3630" i="8"/>
  <c r="CU3715" i="8"/>
  <c r="CF3781" i="8"/>
  <c r="CM3809" i="8"/>
  <c r="CN3809" i="8" s="1"/>
  <c r="CQ3809" i="8" s="1"/>
  <c r="CF3811" i="8"/>
  <c r="BY3853" i="8"/>
  <c r="CF3856" i="8"/>
  <c r="CM3097" i="8"/>
  <c r="CM3142" i="8"/>
  <c r="CU3175" i="8"/>
  <c r="CU3186" i="8"/>
  <c r="CM3223" i="8"/>
  <c r="BY3241" i="8"/>
  <c r="CM3254" i="8"/>
  <c r="CF3263" i="8"/>
  <c r="CF3271" i="8"/>
  <c r="BY3282" i="8"/>
  <c r="CF3285" i="8"/>
  <c r="CF3286" i="8"/>
  <c r="CM3360" i="8"/>
  <c r="CF3380" i="8"/>
  <c r="CF3458" i="8"/>
  <c r="CV3631" i="8"/>
  <c r="CY3631" i="8" s="1"/>
  <c r="BY3652" i="8"/>
  <c r="CU3782" i="8"/>
  <c r="CM3834" i="8"/>
  <c r="CM3855" i="8"/>
  <c r="CU3871" i="8"/>
  <c r="CM3887" i="8"/>
  <c r="CU3781" i="8"/>
  <c r="CU3808" i="8"/>
  <c r="CF3830" i="8"/>
  <c r="BY2915" i="8"/>
  <c r="BY3233" i="8"/>
  <c r="CM3268" i="8"/>
  <c r="CM3272" i="8"/>
  <c r="CF3280" i="8"/>
  <c r="CM3283" i="8"/>
  <c r="CU3320" i="8"/>
  <c r="CM3367" i="8"/>
  <c r="CU3372" i="8"/>
  <c r="CU3375" i="8"/>
  <c r="CM3472" i="8"/>
  <c r="CF3475" i="8"/>
  <c r="CF3531" i="8"/>
  <c r="CF3598" i="8"/>
  <c r="CM3634" i="8"/>
  <c r="CM3749" i="8"/>
  <c r="CU3780" i="8"/>
  <c r="CU3795" i="8"/>
  <c r="CF3825" i="8"/>
  <c r="CM3828" i="8"/>
  <c r="CU3835" i="8"/>
  <c r="CU2448" i="8"/>
  <c r="CV2448" i="8" s="1"/>
  <c r="CY2448" i="8" s="1"/>
  <c r="CM2463" i="8"/>
  <c r="CN2463" i="8" s="1"/>
  <c r="CQ2463" i="8" s="1"/>
  <c r="CG2507" i="8"/>
  <c r="CJ2507" i="8" s="1"/>
  <c r="CU2533" i="8"/>
  <c r="CV2533" i="8" s="1"/>
  <c r="CY2533" i="8" s="1"/>
  <c r="CU2548" i="8"/>
  <c r="CV2548" i="8" s="1"/>
  <c r="CY2548" i="8" s="1"/>
  <c r="CN2556" i="8"/>
  <c r="CQ2556" i="8" s="1"/>
  <c r="BZ2558" i="8"/>
  <c r="CC2558" i="8" s="1"/>
  <c r="CN2595" i="8"/>
  <c r="CQ2595" i="8" s="1"/>
  <c r="CV2602" i="8"/>
  <c r="CY2602" i="8" s="1"/>
  <c r="CV2619" i="8"/>
  <c r="CY2619" i="8" s="1"/>
  <c r="CG2620" i="8"/>
  <c r="CJ2620" i="8" s="1"/>
  <c r="CN2637" i="8"/>
  <c r="CQ2637" i="8" s="1"/>
  <c r="CG2638" i="8"/>
  <c r="CJ2638" i="8" s="1"/>
  <c r="CG2659" i="8"/>
  <c r="CJ2659" i="8" s="1"/>
  <c r="CU2666" i="8"/>
  <c r="CV2666" i="8" s="1"/>
  <c r="CY2666" i="8" s="1"/>
  <c r="CF2996" i="8"/>
  <c r="BY3023" i="8"/>
  <c r="CN3033" i="8"/>
  <c r="CQ3033" i="8" s="1"/>
  <c r="CM3034" i="8"/>
  <c r="CN3034" i="8" s="1"/>
  <c r="CQ3034" i="8" s="1"/>
  <c r="CF3238" i="8"/>
  <c r="CM3279" i="8"/>
  <c r="CU3289" i="8"/>
  <c r="CM3300" i="8"/>
  <c r="BY3304" i="8"/>
  <c r="CF3386" i="8"/>
  <c r="BY3388" i="8"/>
  <c r="CU3456" i="8"/>
  <c r="CF3535" i="8"/>
  <c r="CF3545" i="8"/>
  <c r="CF3599" i="8"/>
  <c r="CF3603" i="8"/>
  <c r="BY3647" i="8"/>
  <c r="CU3652" i="8"/>
  <c r="BY3663" i="8"/>
  <c r="BY3726" i="8"/>
  <c r="BY3753" i="8"/>
  <c r="BY3754" i="8"/>
  <c r="CU3823" i="8"/>
  <c r="CV2675" i="8"/>
  <c r="CY2675" i="8" s="1"/>
  <c r="CM2683" i="8"/>
  <c r="CN2683" i="8" s="1"/>
  <c r="CQ2683" i="8" s="1"/>
  <c r="CG2750" i="8"/>
  <c r="CJ2750" i="8" s="1"/>
  <c r="BZ2755" i="8"/>
  <c r="CC2755" i="8" s="1"/>
  <c r="CN2790" i="8"/>
  <c r="CQ2790" i="8" s="1"/>
  <c r="CN2801" i="8"/>
  <c r="CQ2801" i="8" s="1"/>
  <c r="CM2828" i="8"/>
  <c r="CN2828" i="8" s="1"/>
  <c r="CQ2828" i="8" s="1"/>
  <c r="CG2829" i="8"/>
  <c r="CJ2829" i="8" s="1"/>
  <c r="CG2843" i="8"/>
  <c r="CJ2843" i="8" s="1"/>
  <c r="CV2849" i="8"/>
  <c r="CY2849" i="8" s="1"/>
  <c r="CN2853" i="8"/>
  <c r="CQ2853" i="8" s="1"/>
  <c r="BY2908" i="8"/>
  <c r="BZ3017" i="8"/>
  <c r="CC3017" i="8" s="1"/>
  <c r="BZ3021" i="8"/>
  <c r="CC3021" i="8" s="1"/>
  <c r="CF3023" i="8"/>
  <c r="CG3023" i="8" s="1"/>
  <c r="CJ3023" i="8" s="1"/>
  <c r="BY3066" i="8"/>
  <c r="BY3070" i="8"/>
  <c r="BZ3070" i="8" s="1"/>
  <c r="CC3070" i="8" s="1"/>
  <c r="BY3080" i="8"/>
  <c r="BY3084" i="8"/>
  <c r="BZ3084" i="8" s="1"/>
  <c r="CC3084" i="8" s="1"/>
  <c r="CM3238" i="8"/>
  <c r="CU3278" i="8"/>
  <c r="CM3293" i="8"/>
  <c r="CM3294" i="8"/>
  <c r="CN3294" i="8" s="1"/>
  <c r="CQ3294" i="8" s="1"/>
  <c r="CM3299" i="8"/>
  <c r="CF3303" i="8"/>
  <c r="CM3384" i="8"/>
  <c r="CU3469" i="8"/>
  <c r="CU3473" i="8"/>
  <c r="BY3479" i="8"/>
  <c r="CM3532" i="8"/>
  <c r="CG3537" i="8"/>
  <c r="CJ3537" i="8" s="1"/>
  <c r="CG3538" i="8"/>
  <c r="CJ3538" i="8" s="1"/>
  <c r="CF3548" i="8"/>
  <c r="BY3561" i="8"/>
  <c r="BY3617" i="8"/>
  <c r="BY3618" i="8"/>
  <c r="BZ3618" i="8" s="1"/>
  <c r="CC3618" i="8" s="1"/>
  <c r="CG3643" i="8"/>
  <c r="CJ3643" i="8" s="1"/>
  <c r="CF3647" i="8"/>
  <c r="CF3663" i="8"/>
  <c r="BY3728" i="8"/>
  <c r="CF3753" i="8"/>
  <c r="CU3825" i="8"/>
  <c r="CU3912" i="8"/>
  <c r="CF3049" i="8"/>
  <c r="BY3128" i="8"/>
  <c r="CF3189" i="8"/>
  <c r="BZ3232" i="8"/>
  <c r="CC3232" i="8" s="1"/>
  <c r="BY3248" i="8"/>
  <c r="BY3349" i="8"/>
  <c r="CU3453" i="8"/>
  <c r="CU3525" i="8"/>
  <c r="CF3581" i="8"/>
  <c r="CF3627" i="8"/>
  <c r="CU3764" i="8"/>
  <c r="BY3871" i="8"/>
  <c r="CM3950" i="8"/>
  <c r="CF3988" i="8"/>
  <c r="CU3165" i="8"/>
  <c r="CU3167" i="8"/>
  <c r="CF3234" i="8"/>
  <c r="CV3237" i="8"/>
  <c r="CY3237" i="8" s="1"/>
  <c r="CM3267" i="8"/>
  <c r="CU3307" i="8"/>
  <c r="CU3345" i="8"/>
  <c r="BY3389" i="8"/>
  <c r="CM3466" i="8"/>
  <c r="CU3470" i="8"/>
  <c r="BY3493" i="8"/>
  <c r="BY3542" i="8"/>
  <c r="BY3702" i="8"/>
  <c r="CF3720" i="8"/>
  <c r="CF3852" i="8"/>
  <c r="CM3854" i="8"/>
  <c r="BY3883" i="8"/>
  <c r="BY3884" i="8"/>
  <c r="BY3907" i="8"/>
  <c r="CV3851" i="8"/>
  <c r="CY3851" i="8" s="1"/>
  <c r="CU3856" i="8"/>
  <c r="CF3883" i="8"/>
  <c r="CM3893" i="8"/>
  <c r="CG3063" i="8"/>
  <c r="CJ3063" i="8" s="1"/>
  <c r="BY3075" i="8"/>
  <c r="CM3081" i="8"/>
  <c r="CU3171" i="8"/>
  <c r="CM3211" i="8"/>
  <c r="CF3252" i="8"/>
  <c r="CG3252" i="8" s="1"/>
  <c r="CJ3252" i="8" s="1"/>
  <c r="CG3255" i="8"/>
  <c r="CJ3255" i="8" s="1"/>
  <c r="CM3271" i="8"/>
  <c r="CN3271" i="8" s="1"/>
  <c r="CQ3271" i="8" s="1"/>
  <c r="BY3273" i="8"/>
  <c r="BY3294" i="8"/>
  <c r="BZ3294" i="8" s="1"/>
  <c r="CC3294" i="8" s="1"/>
  <c r="CN3311" i="8"/>
  <c r="CQ3311" i="8" s="1"/>
  <c r="CN3314" i="8"/>
  <c r="CQ3314" i="8" s="1"/>
  <c r="BY3316" i="8"/>
  <c r="BZ3316" i="8" s="1"/>
  <c r="CC3316" i="8" s="1"/>
  <c r="CM3386" i="8"/>
  <c r="CM3441" i="8"/>
  <c r="CN3443" i="8"/>
  <c r="CQ3443" i="8" s="1"/>
  <c r="CU3483" i="8"/>
  <c r="CU3505" i="8"/>
  <c r="CF3541" i="8"/>
  <c r="CN3598" i="8"/>
  <c r="CQ3598" i="8" s="1"/>
  <c r="CM3635" i="8"/>
  <c r="CM3658" i="8"/>
  <c r="CU3661" i="8"/>
  <c r="CM3721" i="8"/>
  <c r="CN3721" i="8" s="1"/>
  <c r="CQ3721" i="8" s="1"/>
  <c r="CM3725" i="8"/>
  <c r="CN3725" i="8" s="1"/>
  <c r="CQ3725" i="8" s="1"/>
  <c r="CF3726" i="8"/>
  <c r="BY3775" i="8"/>
  <c r="CM3814" i="8"/>
  <c r="CG3816" i="8"/>
  <c r="CJ3816" i="8" s="1"/>
  <c r="CV3848" i="8"/>
  <c r="CY3848" i="8" s="1"/>
  <c r="CV3849" i="8"/>
  <c r="CY3849" i="8" s="1"/>
  <c r="CU3874" i="8"/>
  <c r="CF3882" i="8"/>
  <c r="CU3893" i="8"/>
  <c r="CV3893" i="8" s="1"/>
  <c r="CY3893" i="8" s="1"/>
  <c r="CM3064" i="8"/>
  <c r="CU3079" i="8"/>
  <c r="CF3227" i="8"/>
  <c r="CF3300" i="8"/>
  <c r="CF3338" i="8"/>
  <c r="CM3358" i="8"/>
  <c r="CU3439" i="8"/>
  <c r="CF3444" i="8"/>
  <c r="CU3543" i="8"/>
  <c r="CG3549" i="8"/>
  <c r="CJ3549" i="8" s="1"/>
  <c r="CF3656" i="8"/>
  <c r="CM3758" i="8"/>
  <c r="BY3788" i="8"/>
  <c r="BZ3788" i="8" s="1"/>
  <c r="CC3788" i="8" s="1"/>
  <c r="CU3811" i="8"/>
  <c r="CM3858" i="8"/>
  <c r="CM3891" i="8"/>
  <c r="CU3890" i="8"/>
  <c r="CM3821" i="8"/>
  <c r="CG3898" i="8"/>
  <c r="CJ3898" i="8" s="1"/>
  <c r="CM3056" i="8"/>
  <c r="CN3056" i="8" s="1"/>
  <c r="CQ3056" i="8" s="1"/>
  <c r="CF3147" i="8"/>
  <c r="CM3261" i="8"/>
  <c r="CF3367" i="8"/>
  <c r="BY3371" i="8"/>
  <c r="CM3454" i="8"/>
  <c r="CU3500" i="8"/>
  <c r="CM3552" i="8"/>
  <c r="CU3602" i="8"/>
  <c r="CM3604" i="8"/>
  <c r="CM3607" i="8"/>
  <c r="CF3790" i="8"/>
  <c r="BY3869" i="8"/>
  <c r="CF3870" i="8"/>
  <c r="CM3154" i="8"/>
  <c r="BY3258" i="8"/>
  <c r="CF3392" i="8"/>
  <c r="CG3392" i="8" s="1"/>
  <c r="CJ3392" i="8" s="1"/>
  <c r="BY3429" i="8"/>
  <c r="CU3523" i="8"/>
  <c r="CU3673" i="8"/>
  <c r="CU3680" i="8"/>
  <c r="CM3757" i="8"/>
  <c r="CM3800" i="8"/>
  <c r="CM3875" i="8"/>
  <c r="CU3898" i="8"/>
  <c r="CF3900" i="8"/>
  <c r="CG3900" i="8" s="1"/>
  <c r="CJ3900" i="8" s="1"/>
  <c r="CV3905" i="8"/>
  <c r="CY3905" i="8" s="1"/>
  <c r="BY3146" i="8"/>
  <c r="BY3238" i="8"/>
  <c r="CM3298" i="8"/>
  <c r="CV3334" i="8"/>
  <c r="CY3334" i="8" s="1"/>
  <c r="BY3409" i="8"/>
  <c r="BZ3409" i="8" s="1"/>
  <c r="CC3409" i="8" s="1"/>
  <c r="BZ3410" i="8"/>
  <c r="CC3410" i="8" s="1"/>
  <c r="CG3429" i="8"/>
  <c r="CJ3429" i="8" s="1"/>
  <c r="BY3471" i="8"/>
  <c r="BZ3471" i="8" s="1"/>
  <c r="CC3471" i="8" s="1"/>
  <c r="CU3497" i="8"/>
  <c r="CN3498" i="8"/>
  <c r="CQ3498" i="8" s="1"/>
  <c r="CM3499" i="8"/>
  <c r="CN3499" i="8" s="1"/>
  <c r="CQ3499" i="8" s="1"/>
  <c r="CN3504" i="8"/>
  <c r="CQ3504" i="8" s="1"/>
  <c r="CM3506" i="8"/>
  <c r="CN3506" i="8" s="1"/>
  <c r="CQ3506" i="8" s="1"/>
  <c r="CF3553" i="8"/>
  <c r="CG3553" i="8" s="1"/>
  <c r="CJ3553" i="8" s="1"/>
  <c r="CU3575" i="8"/>
  <c r="CN3576" i="8"/>
  <c r="CQ3576" i="8" s="1"/>
  <c r="BZ3666" i="8"/>
  <c r="CC3666" i="8" s="1"/>
  <c r="BY3668" i="8"/>
  <c r="BZ3668" i="8" s="1"/>
  <c r="CC3668" i="8" s="1"/>
  <c r="CM3677" i="8"/>
  <c r="CU3683" i="8"/>
  <c r="CV3683" i="8" s="1"/>
  <c r="CY3683" i="8" s="1"/>
  <c r="CF3711" i="8"/>
  <c r="CG3711" i="8" s="1"/>
  <c r="CJ3711" i="8" s="1"/>
  <c r="BY3713" i="8"/>
  <c r="CG3730" i="8"/>
  <c r="CJ3730" i="8" s="1"/>
  <c r="BY3741" i="8"/>
  <c r="CM3794" i="8"/>
  <c r="BY3833" i="8"/>
  <c r="CF3881" i="8"/>
  <c r="BY3893" i="8"/>
  <c r="CU3937" i="8"/>
  <c r="CM3140" i="8"/>
  <c r="CF3235" i="8"/>
  <c r="BY3468" i="8"/>
  <c r="BZ3468" i="8" s="1"/>
  <c r="CC3468" i="8" s="1"/>
  <c r="BY3721" i="8"/>
  <c r="BY3733" i="8"/>
  <c r="BY3782" i="8"/>
  <c r="BY3832" i="8"/>
  <c r="CM3839" i="8"/>
  <c r="CU3840" i="8"/>
  <c r="CV3840" i="8" s="1"/>
  <c r="CY3840" i="8" s="1"/>
  <c r="CF3880" i="8"/>
  <c r="CF3893" i="8"/>
  <c r="BY3831" i="8"/>
  <c r="CV3838" i="8"/>
  <c r="CY3838" i="8" s="1"/>
  <c r="CN3841" i="8"/>
  <c r="CQ3841" i="8" s="1"/>
  <c r="CU3847" i="8"/>
  <c r="CV3847" i="8" s="1"/>
  <c r="CY3847" i="8" s="1"/>
  <c r="CG3850" i="8"/>
  <c r="CJ3850" i="8" s="1"/>
  <c r="CG3916" i="8"/>
  <c r="CJ3916" i="8" s="1"/>
  <c r="CU3934" i="8"/>
  <c r="CF3866" i="8"/>
  <c r="CM3879" i="8"/>
  <c r="CM3915" i="8"/>
  <c r="BY3956" i="8"/>
  <c r="CV3997" i="8"/>
  <c r="CY3997" i="8" s="1"/>
  <c r="CF3890" i="8"/>
  <c r="CF3891" i="8"/>
  <c r="CU3983" i="8"/>
  <c r="CN3162" i="8"/>
  <c r="CQ3162" i="8" s="1"/>
  <c r="BZ3276" i="8"/>
  <c r="CC3276" i="8" s="1"/>
  <c r="CM3295" i="8"/>
  <c r="CN3295" i="8" s="1"/>
  <c r="CQ3295" i="8" s="1"/>
  <c r="CM3335" i="8"/>
  <c r="CN3335" i="8" s="1"/>
  <c r="CQ3335" i="8" s="1"/>
  <c r="CG3337" i="8"/>
  <c r="CJ3337" i="8" s="1"/>
  <c r="BZ3338" i="8"/>
  <c r="CC3338" i="8" s="1"/>
  <c r="CN3376" i="8"/>
  <c r="CQ3376" i="8" s="1"/>
  <c r="CF3393" i="8"/>
  <c r="CG3393" i="8" s="1"/>
  <c r="CJ3393" i="8" s="1"/>
  <c r="CU3400" i="8"/>
  <c r="CV3400" i="8" s="1"/>
  <c r="CY3400" i="8" s="1"/>
  <c r="CF3403" i="8"/>
  <c r="CG3403" i="8" s="1"/>
  <c r="CJ3403" i="8" s="1"/>
  <c r="BY3628" i="8"/>
  <c r="BY3629" i="8"/>
  <c r="CM3691" i="8"/>
  <c r="CF3756" i="8"/>
  <c r="BY3847" i="8"/>
  <c r="BY3896" i="8"/>
  <c r="CF3938" i="8"/>
  <c r="CG3938" i="8" s="1"/>
  <c r="CJ3938" i="8" s="1"/>
  <c r="CU3539" i="8"/>
  <c r="CU3755" i="8"/>
  <c r="CU3947" i="8"/>
  <c r="CV3947" i="8" s="1"/>
  <c r="CY3947" i="8" s="1"/>
  <c r="CF3955" i="8"/>
  <c r="CG3955" i="8" s="1"/>
  <c r="CJ3955" i="8" s="1"/>
  <c r="CM3970" i="8"/>
  <c r="CN3970" i="8" s="1"/>
  <c r="CQ3970" i="8" s="1"/>
  <c r="CU3944" i="8"/>
  <c r="CG3974" i="8"/>
  <c r="CJ3974" i="8" s="1"/>
  <c r="BZ3976" i="8"/>
  <c r="CC3976" i="8" s="1"/>
  <c r="CF3986" i="8"/>
  <c r="CG3986" i="8" s="1"/>
  <c r="CJ3986" i="8" s="1"/>
  <c r="CU3955" i="8"/>
  <c r="CV3955" i="8" s="1"/>
  <c r="CY3955" i="8" s="1"/>
  <c r="CG3956" i="8"/>
  <c r="CJ3956" i="8" s="1"/>
  <c r="BY3961" i="8"/>
  <c r="BZ3961" i="8" s="1"/>
  <c r="CC3961" i="8" s="1"/>
  <c r="CV3973" i="8"/>
  <c r="CY3973" i="8" s="1"/>
  <c r="CN3998" i="8"/>
  <c r="CQ3998" i="8" s="1"/>
  <c r="CG4040" i="8"/>
  <c r="CJ4040" i="8" s="1"/>
  <c r="BZ4048" i="8"/>
  <c r="CC4048" i="8" s="1"/>
  <c r="BZ4065" i="8"/>
  <c r="CC4065" i="8" s="1"/>
  <c r="CF4077" i="8"/>
  <c r="CG4077" i="8" s="1"/>
  <c r="CJ4077" i="8" s="1"/>
  <c r="CU4076" i="8"/>
  <c r="CV4076" i="8" s="1"/>
  <c r="CY4076" i="8" s="1"/>
  <c r="CF4078" i="8"/>
  <c r="CG4078" i="8" s="1"/>
  <c r="CJ4078" i="8" s="1"/>
  <c r="BZ4079" i="8"/>
  <c r="CC4079" i="8" s="1"/>
  <c r="CV4063" i="8"/>
  <c r="CY4063" i="8" s="1"/>
  <c r="CV4013" i="8"/>
  <c r="CY4013" i="8" s="1"/>
  <c r="CV4016" i="8"/>
  <c r="CY4016" i="8" s="1"/>
  <c r="CG4022" i="8"/>
  <c r="CJ4022" i="8" s="1"/>
  <c r="BZ4023" i="8"/>
  <c r="CC4023" i="8" s="1"/>
  <c r="CG4029" i="8"/>
  <c r="CJ4029" i="8" s="1"/>
  <c r="BZ4043" i="8"/>
  <c r="CC4043" i="8" s="1"/>
  <c r="CG4071" i="8"/>
  <c r="CJ4071" i="8" s="1"/>
  <c r="CF4072" i="8"/>
  <c r="CG4072" i="8" s="1"/>
  <c r="CJ4072" i="8" s="1"/>
  <c r="BY3912" i="8"/>
  <c r="BZ3912" i="8" s="1"/>
  <c r="CC3912" i="8" s="1"/>
  <c r="CF3922" i="8"/>
  <c r="CG3922" i="8" s="1"/>
  <c r="CJ3922" i="8" s="1"/>
  <c r="CU3938" i="8"/>
  <c r="CV3938" i="8" s="1"/>
  <c r="CY3938" i="8" s="1"/>
  <c r="CG3943" i="8"/>
  <c r="CJ3943" i="8" s="1"/>
  <c r="BZ3946" i="8"/>
  <c r="CC3946" i="8" s="1"/>
  <c r="CV4042" i="8"/>
  <c r="CY4042" i="8" s="1"/>
  <c r="BY4057" i="8"/>
  <c r="BZ4057" i="8" s="1"/>
  <c r="CC4057" i="8" s="1"/>
  <c r="BY4061" i="8"/>
  <c r="BZ4061" i="8" s="1"/>
  <c r="CC4061" i="8" s="1"/>
  <c r="CG3911" i="8"/>
  <c r="CJ3911" i="8" s="1"/>
  <c r="BY3923" i="8"/>
  <c r="BZ3923" i="8" s="1"/>
  <c r="CC3923" i="8" s="1"/>
  <c r="CM3940" i="8"/>
  <c r="CN3940" i="8" s="1"/>
  <c r="CQ3940" i="8" s="1"/>
  <c r="BZ3983" i="8"/>
  <c r="CC3983" i="8" s="1"/>
  <c r="CU3989" i="8"/>
  <c r="CV3989" i="8" s="1"/>
  <c r="CY3989" i="8" s="1"/>
  <c r="BY3994" i="8"/>
  <c r="BZ3994" i="8" s="1"/>
  <c r="CC3994" i="8" s="1"/>
  <c r="BY3995" i="8"/>
  <c r="BZ3995" i="8" s="1"/>
  <c r="CC3995" i="8" s="1"/>
  <c r="BY4025" i="8"/>
  <c r="BZ4025" i="8" s="1"/>
  <c r="CC4025" i="8" s="1"/>
  <c r="CG4045" i="8"/>
  <c r="CJ4045" i="8" s="1"/>
  <c r="CU4053" i="8"/>
  <c r="CV4053" i="8" s="1"/>
  <c r="CY4053" i="8" s="1"/>
  <c r="CN3945" i="8"/>
  <c r="CQ3945" i="8" s="1"/>
  <c r="CV3979" i="8"/>
  <c r="CY3979" i="8" s="1"/>
  <c r="CG3980" i="8"/>
  <c r="CJ3980" i="8" s="1"/>
  <c r="CN3990" i="8"/>
  <c r="CQ3990" i="8" s="1"/>
  <c r="CF3997" i="8"/>
  <c r="CG3997" i="8" s="1"/>
  <c r="CJ3997" i="8" s="1"/>
  <c r="CU4009" i="8"/>
  <c r="CV4009" i="8" s="1"/>
  <c r="CY4009" i="8" s="1"/>
  <c r="CN4035" i="8"/>
  <c r="CQ4035" i="8" s="1"/>
  <c r="BY4038" i="8"/>
  <c r="BZ4038" i="8" s="1"/>
  <c r="CC4038" i="8" s="1"/>
  <c r="CG3983" i="8"/>
  <c r="CJ3983" i="8" s="1"/>
  <c r="CU3993" i="8"/>
  <c r="CV3993" i="8" s="1"/>
  <c r="CY3993" i="8" s="1"/>
  <c r="CV4010" i="8"/>
  <c r="CY4010" i="8" s="1"/>
  <c r="CG4012" i="8"/>
  <c r="CJ4012" i="8" s="1"/>
  <c r="BZ4027" i="8"/>
  <c r="CC4027" i="8" s="1"/>
  <c r="CU3981" i="8"/>
  <c r="CV3981" i="8" s="1"/>
  <c r="CY3981" i="8" s="1"/>
  <c r="CV3982" i="8"/>
  <c r="CY3982" i="8" s="1"/>
  <c r="CM3985" i="8"/>
  <c r="CN3985" i="8" s="1"/>
  <c r="CQ3985" i="8" s="1"/>
  <c r="BY3986" i="8"/>
  <c r="BZ3986" i="8" s="1"/>
  <c r="CC3986" i="8" s="1"/>
  <c r="CV3996" i="8"/>
  <c r="CY3996" i="8" s="1"/>
  <c r="CU4011" i="8"/>
  <c r="CV4011" i="8" s="1"/>
  <c r="CY4011" i="8" s="1"/>
  <c r="BY4039" i="8"/>
  <c r="BZ4039" i="8" s="1"/>
  <c r="CC4039" i="8" s="1"/>
  <c r="CU4058" i="8"/>
  <c r="CV4058" i="8" s="1"/>
  <c r="CY4058" i="8" s="1"/>
  <c r="CU4059" i="8"/>
  <c r="CV4059" i="8" s="1"/>
  <c r="CY4059" i="8" s="1"/>
  <c r="BY4062" i="8"/>
  <c r="BZ4062" i="8" s="1"/>
  <c r="CC4062" i="8" s="1"/>
  <c r="CU4073" i="8"/>
  <c r="CV4073" i="8" s="1"/>
  <c r="CY4073" i="8" s="1"/>
  <c r="CF4075" i="8"/>
  <c r="CG4075" i="8" s="1"/>
  <c r="CJ4075" i="8" s="1"/>
  <c r="BZ4076" i="8"/>
  <c r="CC4076" i="8" s="1"/>
  <c r="CM3997" i="8"/>
  <c r="CN3997" i="8" s="1"/>
  <c r="CQ3997" i="8" s="1"/>
  <c r="BY4002" i="8"/>
  <c r="BZ4002" i="8" s="1"/>
  <c r="CC4002" i="8" s="1"/>
  <c r="CM4012" i="8"/>
  <c r="CN4012" i="8" s="1"/>
  <c r="CQ4012" i="8" s="1"/>
  <c r="BY4013" i="8"/>
  <c r="BZ4013" i="8" s="1"/>
  <c r="CC4013" i="8" s="1"/>
  <c r="CF4027" i="8"/>
  <c r="CG4027" i="8" s="1"/>
  <c r="CJ4027" i="8" s="1"/>
  <c r="CV4036" i="8"/>
  <c r="CY4036" i="8" s="1"/>
  <c r="CV4037" i="8"/>
  <c r="CY4037" i="8" s="1"/>
  <c r="CF4038" i="8"/>
  <c r="CG4038" i="8" s="1"/>
  <c r="CJ4038" i="8" s="1"/>
  <c r="BZ4028" i="8"/>
  <c r="CC4028" i="8" s="1"/>
  <c r="CU4061" i="8"/>
  <c r="CV4061" i="8" s="1"/>
  <c r="CY4061" i="8" s="1"/>
  <c r="BZ4041" i="8"/>
  <c r="CC4041" i="8" s="1"/>
  <c r="CF4047" i="8"/>
  <c r="CG4047" i="8" s="1"/>
  <c r="CJ4047" i="8" s="1"/>
  <c r="CN4063" i="8"/>
  <c r="CQ4063" i="8" s="1"/>
  <c r="AE24" i="8"/>
  <c r="AH24" i="8" s="1"/>
  <c r="I42" i="8"/>
  <c r="L42" i="8" s="1"/>
  <c r="P46" i="8"/>
  <c r="S46" i="8" s="1"/>
  <c r="AE54" i="8"/>
  <c r="AH54" i="8" s="1"/>
  <c r="CF7" i="8"/>
  <c r="CG7" i="8" s="1"/>
  <c r="CJ7" i="8" s="1"/>
  <c r="CF15" i="8"/>
  <c r="CG15" i="8" s="1"/>
  <c r="CJ15" i="8" s="1"/>
  <c r="BY16" i="8"/>
  <c r="BZ16" i="8" s="1"/>
  <c r="CC16" i="8" s="1"/>
  <c r="CN19" i="8"/>
  <c r="CQ19" i="8" s="1"/>
  <c r="CV21" i="8"/>
  <c r="CY21" i="8" s="1"/>
  <c r="CF22" i="8"/>
  <c r="CG22" i="8" s="1"/>
  <c r="CJ22" i="8" s="1"/>
  <c r="CN25" i="8"/>
  <c r="CQ25" i="8" s="1"/>
  <c r="CU28" i="8"/>
  <c r="CV28" i="8" s="1"/>
  <c r="CY28" i="8" s="1"/>
  <c r="CG29" i="8"/>
  <c r="CJ29" i="8" s="1"/>
  <c r="BY30" i="8"/>
  <c r="BZ30" i="8" s="1"/>
  <c r="CC30" i="8" s="1"/>
  <c r="CV35" i="8"/>
  <c r="CY35" i="8" s="1"/>
  <c r="CG39" i="8"/>
  <c r="CJ39" i="8" s="1"/>
  <c r="CV42" i="8"/>
  <c r="CY42" i="8" s="1"/>
  <c r="CF46" i="8"/>
  <c r="CG46" i="8" s="1"/>
  <c r="CJ46" i="8" s="1"/>
  <c r="BY49" i="8"/>
  <c r="BZ49" i="8" s="1"/>
  <c r="CC49" i="8" s="1"/>
  <c r="CG52" i="8"/>
  <c r="CJ52" i="8" s="1"/>
  <c r="CN58" i="8"/>
  <c r="CQ58" i="8" s="1"/>
  <c r="BZ63" i="8"/>
  <c r="CC63" i="8" s="1"/>
  <c r="CU64" i="8"/>
  <c r="CV64" i="8" s="1"/>
  <c r="CY64" i="8" s="1"/>
  <c r="CM65" i="8"/>
  <c r="CN65" i="8" s="1"/>
  <c r="CQ65" i="8" s="1"/>
  <c r="CG66" i="8"/>
  <c r="CJ66" i="8" s="1"/>
  <c r="CV70" i="8"/>
  <c r="CY70" i="8" s="1"/>
  <c r="BZ76" i="8"/>
  <c r="CC76" i="8" s="1"/>
  <c r="CU86" i="8"/>
  <c r="CV86" i="8" s="1"/>
  <c r="CY86" i="8" s="1"/>
  <c r="CV91" i="8"/>
  <c r="CY91" i="8" s="1"/>
  <c r="CF96" i="8"/>
  <c r="CG96" i="8" s="1"/>
  <c r="CJ96" i="8" s="1"/>
  <c r="CN99" i="8"/>
  <c r="CQ99" i="8" s="1"/>
  <c r="BY100" i="8"/>
  <c r="BZ100" i="8" s="1"/>
  <c r="CC100" i="8" s="1"/>
  <c r="CM102" i="8"/>
  <c r="CN102" i="8" s="1"/>
  <c r="CQ102" i="8" s="1"/>
  <c r="CN107" i="8"/>
  <c r="CQ107" i="8" s="1"/>
  <c r="CF108" i="8"/>
  <c r="CG108" i="8" s="1"/>
  <c r="CJ108" i="8" s="1"/>
  <c r="BY112" i="8"/>
  <c r="BZ112" i="8" s="1"/>
  <c r="CC112" i="8" s="1"/>
  <c r="CU118" i="8"/>
  <c r="CV118" i="8" s="1"/>
  <c r="CY118" i="8" s="1"/>
  <c r="BZ124" i="8"/>
  <c r="CC124" i="8" s="1"/>
  <c r="CU125" i="8"/>
  <c r="CV125" i="8" s="1"/>
  <c r="CY125" i="8" s="1"/>
  <c r="BZ129" i="8"/>
  <c r="CC129" i="8" s="1"/>
  <c r="CU130" i="8"/>
  <c r="CV130" i="8" s="1"/>
  <c r="CY130" i="8" s="1"/>
  <c r="BZ134" i="8"/>
  <c r="CC134" i="8" s="1"/>
  <c r="CN136" i="8"/>
  <c r="CQ136" i="8" s="1"/>
  <c r="CG137" i="8"/>
  <c r="CJ137" i="8" s="1"/>
  <c r="BZ141" i="8"/>
  <c r="CC141" i="8" s="1"/>
  <c r="CM143" i="8"/>
  <c r="CN143" i="8" s="1"/>
  <c r="CQ143" i="8" s="1"/>
  <c r="CV146" i="8"/>
  <c r="CY146" i="8" s="1"/>
  <c r="BZ155" i="8"/>
  <c r="CC155" i="8" s="1"/>
  <c r="BZ158" i="8"/>
  <c r="CC158" i="8" s="1"/>
  <c r="BZ166" i="8"/>
  <c r="CC166" i="8" s="1"/>
  <c r="CF172" i="8"/>
  <c r="CG172" i="8" s="1"/>
  <c r="CJ172" i="8" s="1"/>
  <c r="BY173" i="8"/>
  <c r="BZ173" i="8" s="1"/>
  <c r="CC173" i="8" s="1"/>
  <c r="CV174" i="8"/>
  <c r="CY174" i="8" s="1"/>
  <c r="CN177" i="8"/>
  <c r="CQ177" i="8" s="1"/>
  <c r="BZ179" i="8"/>
  <c r="CC179" i="8" s="1"/>
  <c r="CV181" i="8"/>
  <c r="CY181" i="8" s="1"/>
  <c r="CV184" i="8"/>
  <c r="CY184" i="8" s="1"/>
  <c r="CU186" i="8"/>
  <c r="CV186" i="8" s="1"/>
  <c r="CY186" i="8" s="1"/>
  <c r="CG190" i="8"/>
  <c r="CJ190" i="8" s="1"/>
  <c r="CV193" i="8"/>
  <c r="CY193" i="8" s="1"/>
  <c r="CG194" i="8"/>
  <c r="CJ194" i="8" s="1"/>
  <c r="CM202" i="8"/>
  <c r="CN202" i="8" s="1"/>
  <c r="CQ202" i="8" s="1"/>
  <c r="CG205" i="8"/>
  <c r="CJ205" i="8" s="1"/>
  <c r="CU210" i="8"/>
  <c r="CV210" i="8" s="1"/>
  <c r="CY210" i="8" s="1"/>
  <c r="BY212" i="8"/>
  <c r="BZ212" i="8" s="1"/>
  <c r="CC212" i="8" s="1"/>
  <c r="CG217" i="8"/>
  <c r="CJ217" i="8" s="1"/>
  <c r="CN219" i="8"/>
  <c r="CQ219" i="8" s="1"/>
  <c r="BY224" i="8"/>
  <c r="BZ224" i="8" s="1"/>
  <c r="CC224" i="8" s="1"/>
  <c r="CN226" i="8"/>
  <c r="CQ226" i="8" s="1"/>
  <c r="BY231" i="8"/>
  <c r="BZ231" i="8" s="1"/>
  <c r="CC231" i="8" s="1"/>
  <c r="CU237" i="8"/>
  <c r="CV237" i="8" s="1"/>
  <c r="CY237" i="8" s="1"/>
  <c r="CM242" i="8"/>
  <c r="CN242" i="8" s="1"/>
  <c r="CQ242" i="8" s="1"/>
  <c r="BY246" i="8"/>
  <c r="BZ246" i="8" s="1"/>
  <c r="CC246" i="8" s="1"/>
  <c r="BZ257" i="8"/>
  <c r="CC257" i="8" s="1"/>
  <c r="CG260" i="8"/>
  <c r="CJ260" i="8" s="1"/>
  <c r="BY261" i="8"/>
  <c r="BZ261" i="8" s="1"/>
  <c r="CC261" i="8" s="1"/>
  <c r="CN264" i="8"/>
  <c r="CQ264" i="8" s="1"/>
  <c r="CU270" i="8"/>
  <c r="CV270" i="8" s="1"/>
  <c r="CY270" i="8" s="1"/>
  <c r="CU273" i="8"/>
  <c r="CV273" i="8" s="1"/>
  <c r="CY273" i="8" s="1"/>
  <c r="CU278" i="8"/>
  <c r="CV278" i="8" s="1"/>
  <c r="CY278" i="8" s="1"/>
  <c r="CN282" i="8"/>
  <c r="CQ282" i="8" s="1"/>
  <c r="CV293" i="8"/>
  <c r="CY293" i="8" s="1"/>
  <c r="CF294" i="8"/>
  <c r="CG294" i="8" s="1"/>
  <c r="CJ294" i="8" s="1"/>
  <c r="CM297" i="8"/>
  <c r="CN297" i="8" s="1"/>
  <c r="CQ297" i="8" s="1"/>
  <c r="CF298" i="8"/>
  <c r="CG298" i="8" s="1"/>
  <c r="CJ298" i="8" s="1"/>
  <c r="CN304" i="8"/>
  <c r="CQ304" i="8" s="1"/>
  <c r="CU307" i="8"/>
  <c r="CV307" i="8" s="1"/>
  <c r="CY307" i="8" s="1"/>
  <c r="CV314" i="8"/>
  <c r="CY314" i="8" s="1"/>
  <c r="CN318" i="8"/>
  <c r="CQ318" i="8" s="1"/>
  <c r="CN326" i="8"/>
  <c r="CQ326" i="8" s="1"/>
  <c r="CM330" i="8"/>
  <c r="CN330" i="8" s="1"/>
  <c r="CQ330" i="8" s="1"/>
  <c r="CN333" i="8"/>
  <c r="CQ333" i="8" s="1"/>
  <c r="CF341" i="8"/>
  <c r="CG341" i="8" s="1"/>
  <c r="CJ341" i="8" s="1"/>
  <c r="BY342" i="8"/>
  <c r="BZ342" i="8" s="1"/>
  <c r="CC342" i="8" s="1"/>
  <c r="CU352" i="8"/>
  <c r="CV352" i="8" s="1"/>
  <c r="CY352" i="8" s="1"/>
  <c r="BY360" i="8"/>
  <c r="BZ360" i="8" s="1"/>
  <c r="CC360" i="8" s="1"/>
  <c r="CG367" i="8"/>
  <c r="CJ367" i="8" s="1"/>
  <c r="CN370" i="8"/>
  <c r="CQ370" i="8" s="1"/>
  <c r="CM371" i="8"/>
  <c r="CN371" i="8" s="1"/>
  <c r="CQ371" i="8" s="1"/>
  <c r="CG372" i="8"/>
  <c r="CJ372" i="8" s="1"/>
  <c r="CU376" i="8"/>
  <c r="CV376" i="8" s="1"/>
  <c r="CY376" i="8" s="1"/>
  <c r="CV378" i="8"/>
  <c r="CY378" i="8" s="1"/>
  <c r="CF379" i="8"/>
  <c r="CG379" i="8" s="1"/>
  <c r="CJ379" i="8" s="1"/>
  <c r="CU382" i="8"/>
  <c r="CV382" i="8" s="1"/>
  <c r="CY382" i="8" s="1"/>
  <c r="BZ383" i="8"/>
  <c r="CC383" i="8" s="1"/>
  <c r="CN386" i="8"/>
  <c r="CQ386" i="8" s="1"/>
  <c r="CN395" i="8"/>
  <c r="CQ395" i="8" s="1"/>
  <c r="CU397" i="8"/>
  <c r="CV397" i="8" s="1"/>
  <c r="CY397" i="8" s="1"/>
  <c r="CG399" i="8"/>
  <c r="CJ399" i="8" s="1"/>
  <c r="BZ400" i="8"/>
  <c r="CC400" i="8" s="1"/>
  <c r="CU402" i="8"/>
  <c r="CV402" i="8" s="1"/>
  <c r="CY402" i="8" s="1"/>
  <c r="CM408" i="8"/>
  <c r="CN408" i="8" s="1"/>
  <c r="CQ408" i="8" s="1"/>
  <c r="CN411" i="8"/>
  <c r="CQ411" i="8" s="1"/>
  <c r="BZ417" i="8"/>
  <c r="CC417" i="8" s="1"/>
  <c r="CU419" i="8"/>
  <c r="CV419" i="8" s="1"/>
  <c r="CY419" i="8" s="1"/>
  <c r="BY431" i="8"/>
  <c r="BZ431" i="8" s="1"/>
  <c r="CC431" i="8" s="1"/>
  <c r="CU433" i="8"/>
  <c r="CV433" i="8" s="1"/>
  <c r="CY433" i="8" s="1"/>
  <c r="BY445" i="8"/>
  <c r="BZ445" i="8" s="1"/>
  <c r="CC445" i="8" s="1"/>
  <c r="CU447" i="8"/>
  <c r="CV447" i="8" s="1"/>
  <c r="CY447" i="8" s="1"/>
  <c r="BY466" i="8"/>
  <c r="BZ466" i="8" s="1"/>
  <c r="CC466" i="8" s="1"/>
  <c r="BY493" i="8"/>
  <c r="BZ493" i="8" s="1"/>
  <c r="CC493" i="8" s="1"/>
  <c r="CF496" i="8"/>
  <c r="CG496" i="8" s="1"/>
  <c r="CJ496" i="8" s="1"/>
  <c r="CF556" i="8"/>
  <c r="CU563" i="8"/>
  <c r="CV563" i="8" s="1"/>
  <c r="CY563" i="8" s="1"/>
  <c r="CU590" i="8"/>
  <c r="CV590" i="8" s="1"/>
  <c r="CY590" i="8" s="1"/>
  <c r="CU613" i="8"/>
  <c r="CV613" i="8" s="1"/>
  <c r="CY613" i="8" s="1"/>
  <c r="CM619" i="8"/>
  <c r="CF665" i="8"/>
  <c r="CM679" i="8"/>
  <c r="CN679" i="8" s="1"/>
  <c r="CQ679" i="8" s="1"/>
  <c r="BY696" i="8"/>
  <c r="CM752" i="8"/>
  <c r="BY773" i="8"/>
  <c r="BZ773" i="8" s="1"/>
  <c r="CC773" i="8" s="1"/>
  <c r="BY898" i="8"/>
  <c r="BZ898" i="8" s="1"/>
  <c r="CC898" i="8" s="1"/>
  <c r="CF906" i="8"/>
  <c r="CF907" i="8"/>
  <c r="CG907" i="8" s="1"/>
  <c r="CJ907" i="8" s="1"/>
  <c r="CM920" i="8"/>
  <c r="CF921" i="8"/>
  <c r="BY937" i="8"/>
  <c r="BY946" i="8"/>
  <c r="CU981" i="8"/>
  <c r="BY1084" i="8"/>
  <c r="P40" i="8"/>
  <c r="S40" i="8" s="1"/>
  <c r="CU6" i="8"/>
  <c r="CV6" i="8" s="1"/>
  <c r="CY6" i="8" s="1"/>
  <c r="CG11" i="8"/>
  <c r="CJ11" i="8" s="1"/>
  <c r="CU14" i="8"/>
  <c r="CV14" i="8" s="1"/>
  <c r="CY14" i="8" s="1"/>
  <c r="BY23" i="8"/>
  <c r="BZ23" i="8" s="1"/>
  <c r="CC23" i="8" s="1"/>
  <c r="CG26" i="8"/>
  <c r="CJ26" i="8" s="1"/>
  <c r="BZ34" i="8"/>
  <c r="CC34" i="8" s="1"/>
  <c r="CU45" i="8"/>
  <c r="CV45" i="8" s="1"/>
  <c r="CY45" i="8" s="1"/>
  <c r="CG56" i="8"/>
  <c r="CJ56" i="8" s="1"/>
  <c r="CF67" i="8"/>
  <c r="CG67" i="8" s="1"/>
  <c r="CJ67" i="8" s="1"/>
  <c r="CN71" i="8"/>
  <c r="CQ71" i="8" s="1"/>
  <c r="CU78" i="8"/>
  <c r="CV78" i="8" s="1"/>
  <c r="CY78" i="8" s="1"/>
  <c r="CU82" i="8"/>
  <c r="CV82" i="8" s="1"/>
  <c r="CY82" i="8" s="1"/>
  <c r="CM83" i="8"/>
  <c r="CN83" i="8" s="1"/>
  <c r="CQ83" i="8" s="1"/>
  <c r="CN88" i="8"/>
  <c r="CQ88" i="8" s="1"/>
  <c r="CV95" i="8"/>
  <c r="CY95" i="8" s="1"/>
  <c r="CN103" i="8"/>
  <c r="CQ103" i="8" s="1"/>
  <c r="CN105" i="8"/>
  <c r="CQ105" i="8" s="1"/>
  <c r="BZ109" i="8"/>
  <c r="CC109" i="8" s="1"/>
  <c r="CM111" i="8"/>
  <c r="CN111" i="8" s="1"/>
  <c r="CQ111" i="8" s="1"/>
  <c r="CF116" i="8"/>
  <c r="CG116" i="8" s="1"/>
  <c r="CJ116" i="8" s="1"/>
  <c r="CN123" i="8"/>
  <c r="CQ123" i="8" s="1"/>
  <c r="CG126" i="8"/>
  <c r="CJ126" i="8" s="1"/>
  <c r="BZ127" i="8"/>
  <c r="CC127" i="8" s="1"/>
  <c r="CV128" i="8"/>
  <c r="CY128" i="8" s="1"/>
  <c r="CF144" i="8"/>
  <c r="CG144" i="8" s="1"/>
  <c r="CJ144" i="8" s="1"/>
  <c r="CV150" i="8"/>
  <c r="CY150" i="8" s="1"/>
  <c r="CN157" i="8"/>
  <c r="CQ157" i="8" s="1"/>
  <c r="CN161" i="8"/>
  <c r="CQ161" i="8" s="1"/>
  <c r="CV165" i="8"/>
  <c r="CY165" i="8" s="1"/>
  <c r="CM167" i="8"/>
  <c r="CN167" i="8" s="1"/>
  <c r="CQ167" i="8" s="1"/>
  <c r="CU171" i="8"/>
  <c r="CV171" i="8" s="1"/>
  <c r="CY171" i="8" s="1"/>
  <c r="CG175" i="8"/>
  <c r="CJ175" i="8" s="1"/>
  <c r="CG183" i="8"/>
  <c r="CJ183" i="8" s="1"/>
  <c r="CN197" i="8"/>
  <c r="CQ197" i="8" s="1"/>
  <c r="BZ200" i="8"/>
  <c r="CC200" i="8" s="1"/>
  <c r="BZ209" i="8"/>
  <c r="CC209" i="8" s="1"/>
  <c r="BZ215" i="8"/>
  <c r="CC215" i="8" s="1"/>
  <c r="BZ221" i="8"/>
  <c r="CC221" i="8" s="1"/>
  <c r="CU229" i="8"/>
  <c r="CV229" i="8" s="1"/>
  <c r="CY229" i="8" s="1"/>
  <c r="CF234" i="8"/>
  <c r="CG234" i="8" s="1"/>
  <c r="CJ234" i="8" s="1"/>
  <c r="BY239" i="8"/>
  <c r="BZ239" i="8" s="1"/>
  <c r="CC239" i="8" s="1"/>
  <c r="CV249" i="8"/>
  <c r="CY249" i="8" s="1"/>
  <c r="CU253" i="8"/>
  <c r="CV253" i="8" s="1"/>
  <c r="CY253" i="8" s="1"/>
  <c r="CG254" i="8"/>
  <c r="CJ254" i="8" s="1"/>
  <c r="BZ255" i="8"/>
  <c r="CC255" i="8" s="1"/>
  <c r="BZ265" i="8"/>
  <c r="CC265" i="8" s="1"/>
  <c r="CF274" i="8"/>
  <c r="CG274" i="8" s="1"/>
  <c r="CJ274" i="8" s="1"/>
  <c r="BY275" i="8"/>
  <c r="BZ275" i="8" s="1"/>
  <c r="CC275" i="8" s="1"/>
  <c r="CN287" i="8"/>
  <c r="CQ287" i="8" s="1"/>
  <c r="CN291" i="8"/>
  <c r="CQ291" i="8" s="1"/>
  <c r="BZ292" i="8"/>
  <c r="CC292" i="8" s="1"/>
  <c r="BY295" i="8"/>
  <c r="BZ295" i="8" s="1"/>
  <c r="CC295" i="8" s="1"/>
  <c r="CN301" i="8"/>
  <c r="CQ301" i="8" s="1"/>
  <c r="CF312" i="8"/>
  <c r="CG312" i="8" s="1"/>
  <c r="CJ312" i="8" s="1"/>
  <c r="CG315" i="8"/>
  <c r="CJ315" i="8" s="1"/>
  <c r="CN321" i="8"/>
  <c r="CQ321" i="8" s="1"/>
  <c r="CV335" i="8"/>
  <c r="CY335" i="8" s="1"/>
  <c r="CN338" i="8"/>
  <c r="CQ338" i="8" s="1"/>
  <c r="CN348" i="8"/>
  <c r="CQ348" i="8" s="1"/>
  <c r="BZ349" i="8"/>
  <c r="CC349" i="8" s="1"/>
  <c r="CV354" i="8"/>
  <c r="CY354" i="8" s="1"/>
  <c r="CG355" i="8"/>
  <c r="CJ355" i="8" s="1"/>
  <c r="BY356" i="8"/>
  <c r="BZ356" i="8" s="1"/>
  <c r="CC356" i="8" s="1"/>
  <c r="CN359" i="8"/>
  <c r="CQ359" i="8" s="1"/>
  <c r="CU363" i="8"/>
  <c r="CV363" i="8" s="1"/>
  <c r="CY363" i="8" s="1"/>
  <c r="CV366" i="8"/>
  <c r="CY366" i="8" s="1"/>
  <c r="CN391" i="8"/>
  <c r="CQ391" i="8" s="1"/>
  <c r="CG403" i="8"/>
  <c r="CJ403" i="8" s="1"/>
  <c r="BZ405" i="8"/>
  <c r="CC405" i="8" s="1"/>
  <c r="BZ409" i="8"/>
  <c r="CC409" i="8" s="1"/>
  <c r="CG412" i="8"/>
  <c r="CJ412" i="8" s="1"/>
  <c r="CF420" i="8"/>
  <c r="CG420" i="8" s="1"/>
  <c r="CJ420" i="8" s="1"/>
  <c r="CF434" i="8"/>
  <c r="CG434" i="8" s="1"/>
  <c r="CJ434" i="8" s="1"/>
  <c r="CF448" i="8"/>
  <c r="CG448" i="8" s="1"/>
  <c r="CJ448" i="8" s="1"/>
  <c r="BZ452" i="8"/>
  <c r="CC452" i="8" s="1"/>
  <c r="CN462" i="8"/>
  <c r="CQ462" i="8" s="1"/>
  <c r="CG470" i="8"/>
  <c r="CJ470" i="8" s="1"/>
  <c r="CG481" i="8"/>
  <c r="CJ481" i="8" s="1"/>
  <c r="BY482" i="8"/>
  <c r="BZ482" i="8" s="1"/>
  <c r="CC482" i="8" s="1"/>
  <c r="BZ486" i="8"/>
  <c r="CC486" i="8" s="1"/>
  <c r="CG501" i="8"/>
  <c r="CJ501" i="8" s="1"/>
  <c r="BY502" i="8"/>
  <c r="BZ502" i="8" s="1"/>
  <c r="CC502" i="8" s="1"/>
  <c r="BY509" i="8"/>
  <c r="BZ509" i="8" s="1"/>
  <c r="CC509" i="8" s="1"/>
  <c r="CN512" i="8"/>
  <c r="CQ512" i="8" s="1"/>
  <c r="BZ513" i="8"/>
  <c r="CC513" i="8" s="1"/>
  <c r="CN516" i="8"/>
  <c r="CQ516" i="8" s="1"/>
  <c r="CN520" i="8"/>
  <c r="CQ520" i="8" s="1"/>
  <c r="CU523" i="8"/>
  <c r="CV523" i="8" s="1"/>
  <c r="CY523" i="8" s="1"/>
  <c r="CM534" i="8"/>
  <c r="CN544" i="8"/>
  <c r="CQ544" i="8" s="1"/>
  <c r="CM556" i="8"/>
  <c r="CN556" i="8" s="1"/>
  <c r="CQ556" i="8" s="1"/>
  <c r="BZ557" i="8"/>
  <c r="CC557" i="8" s="1"/>
  <c r="BY561" i="8"/>
  <c r="BZ561" i="8" s="1"/>
  <c r="CC561" i="8" s="1"/>
  <c r="CM572" i="8"/>
  <c r="CG580" i="8"/>
  <c r="CJ580" i="8" s="1"/>
  <c r="CF581" i="8"/>
  <c r="CG581" i="8" s="1"/>
  <c r="CJ581" i="8" s="1"/>
  <c r="CG595" i="8"/>
  <c r="CJ595" i="8" s="1"/>
  <c r="CG600" i="8"/>
  <c r="CJ600" i="8" s="1"/>
  <c r="CU631" i="8"/>
  <c r="CV631" i="8" s="1"/>
  <c r="CY631" i="8" s="1"/>
  <c r="BY657" i="8"/>
  <c r="BZ657" i="8" s="1"/>
  <c r="CC657" i="8" s="1"/>
  <c r="CU661" i="8"/>
  <c r="CF663" i="8"/>
  <c r="CN665" i="8"/>
  <c r="CQ665" i="8" s="1"/>
  <c r="CV752" i="8"/>
  <c r="CY752" i="8" s="1"/>
  <c r="CF772" i="8"/>
  <c r="CM786" i="8"/>
  <c r="CV855" i="8"/>
  <c r="CY855" i="8" s="1"/>
  <c r="BY879" i="8"/>
  <c r="CN897" i="8"/>
  <c r="CQ897" i="8" s="1"/>
  <c r="CG916" i="8"/>
  <c r="CJ916" i="8" s="1"/>
  <c r="BZ926" i="8"/>
  <c r="CC926" i="8" s="1"/>
  <c r="CM936" i="8"/>
  <c r="CF937" i="8"/>
  <c r="CG937" i="8" s="1"/>
  <c r="CJ937" i="8" s="1"/>
  <c r="CN945" i="8"/>
  <c r="CQ945" i="8" s="1"/>
  <c r="BY1014" i="8"/>
  <c r="CN1047" i="8"/>
  <c r="CQ1047" i="8" s="1"/>
  <c r="BY1058" i="8"/>
  <c r="CF1108" i="8"/>
  <c r="CU572" i="8"/>
  <c r="CF645" i="8"/>
  <c r="CU824" i="8"/>
  <c r="CF1057" i="8"/>
  <c r="BY3464" i="8"/>
  <c r="CF554" i="8"/>
  <c r="CF569" i="8"/>
  <c r="CF644" i="8"/>
  <c r="CM876" i="8"/>
  <c r="CU1433" i="8"/>
  <c r="CU1959" i="8"/>
  <c r="CM1961" i="8"/>
  <c r="BY2011" i="8"/>
  <c r="CG349" i="8"/>
  <c r="CJ349" i="8" s="1"/>
  <c r="CU643" i="8"/>
  <c r="CM657" i="8"/>
  <c r="CU585" i="8"/>
  <c r="BY804" i="8"/>
  <c r="CU875" i="8"/>
  <c r="CF929" i="8"/>
  <c r="CM1416" i="8"/>
  <c r="CM1427" i="8"/>
  <c r="H47" i="8"/>
  <c r="I47" i="8" s="1"/>
  <c r="L47" i="8" s="1"/>
  <c r="BY21" i="8"/>
  <c r="BZ21" i="8" s="1"/>
  <c r="CC21" i="8" s="1"/>
  <c r="CF27" i="8"/>
  <c r="CG27" i="8" s="1"/>
  <c r="CJ27" i="8" s="1"/>
  <c r="BY35" i="8"/>
  <c r="BZ35" i="8" s="1"/>
  <c r="CC35" i="8" s="1"/>
  <c r="BY50" i="8"/>
  <c r="BZ50" i="8" s="1"/>
  <c r="CC50" i="8" s="1"/>
  <c r="BY64" i="8"/>
  <c r="BZ64" i="8" s="1"/>
  <c r="CC64" i="8" s="1"/>
  <c r="CU76" i="8"/>
  <c r="CV76" i="8" s="1"/>
  <c r="CY76" i="8" s="1"/>
  <c r="CF106" i="8"/>
  <c r="CG106" i="8" s="1"/>
  <c r="CJ106" i="8" s="1"/>
  <c r="CM109" i="8"/>
  <c r="CN109" i="8" s="1"/>
  <c r="CQ109" i="8" s="1"/>
  <c r="CF110" i="8"/>
  <c r="CG110" i="8" s="1"/>
  <c r="CJ110" i="8" s="1"/>
  <c r="BY133" i="8"/>
  <c r="BZ133" i="8" s="1"/>
  <c r="CC133" i="8" s="1"/>
  <c r="CF198" i="8"/>
  <c r="CG198" i="8" s="1"/>
  <c r="CJ198" i="8" s="1"/>
  <c r="CM200" i="8"/>
  <c r="CN200" i="8" s="1"/>
  <c r="CQ200" i="8" s="1"/>
  <c r="CU203" i="8"/>
  <c r="CV203" i="8" s="1"/>
  <c r="CY203" i="8" s="1"/>
  <c r="BY210" i="8"/>
  <c r="BZ210" i="8" s="1"/>
  <c r="CC210" i="8" s="1"/>
  <c r="CF247" i="8"/>
  <c r="CG247" i="8" s="1"/>
  <c r="CJ247" i="8" s="1"/>
  <c r="BY252" i="8"/>
  <c r="BZ252" i="8" s="1"/>
  <c r="CC252" i="8" s="1"/>
  <c r="CU265" i="8"/>
  <c r="CV265" i="8" s="1"/>
  <c r="CY265" i="8" s="1"/>
  <c r="CM284" i="8"/>
  <c r="CN284" i="8" s="1"/>
  <c r="CQ284" i="8" s="1"/>
  <c r="CF302" i="8"/>
  <c r="CG302" i="8" s="1"/>
  <c r="CJ302" i="8" s="1"/>
  <c r="CM306" i="8"/>
  <c r="CN306" i="8" s="1"/>
  <c r="CQ306" i="8" s="1"/>
  <c r="CU312" i="8"/>
  <c r="CV312" i="8" s="1"/>
  <c r="CY312" i="8" s="1"/>
  <c r="CM331" i="8"/>
  <c r="CN331" i="8" s="1"/>
  <c r="CQ331" i="8" s="1"/>
  <c r="BY337" i="8"/>
  <c r="BZ337" i="8" s="1"/>
  <c r="CC337" i="8" s="1"/>
  <c r="BY347" i="8"/>
  <c r="BZ347" i="8" s="1"/>
  <c r="CC347" i="8" s="1"/>
  <c r="BY369" i="8"/>
  <c r="BZ369" i="8" s="1"/>
  <c r="CC369" i="8" s="1"/>
  <c r="CU377" i="8"/>
  <c r="CV377" i="8" s="1"/>
  <c r="CY377" i="8" s="1"/>
  <c r="BY382" i="8"/>
  <c r="BZ382" i="8" s="1"/>
  <c r="CC382" i="8" s="1"/>
  <c r="CU389" i="8"/>
  <c r="CV389" i="8" s="1"/>
  <c r="CY389" i="8" s="1"/>
  <c r="BY397" i="8"/>
  <c r="BZ397" i="8" s="1"/>
  <c r="CC397" i="8" s="1"/>
  <c r="BY402" i="8"/>
  <c r="BZ402" i="8" s="1"/>
  <c r="CC402" i="8" s="1"/>
  <c r="CU409" i="8"/>
  <c r="CV409" i="8" s="1"/>
  <c r="CY409" i="8" s="1"/>
  <c r="BY453" i="8"/>
  <c r="BZ453" i="8" s="1"/>
  <c r="CC453" i="8" s="1"/>
  <c r="CF487" i="8"/>
  <c r="CG487" i="8" s="1"/>
  <c r="CJ487" i="8" s="1"/>
  <c r="CU493" i="8"/>
  <c r="CV493" i="8" s="1"/>
  <c r="CY493" i="8" s="1"/>
  <c r="CF514" i="8"/>
  <c r="CG514" i="8" s="1"/>
  <c r="CJ514" i="8" s="1"/>
  <c r="BY519" i="8"/>
  <c r="BZ519" i="8" s="1"/>
  <c r="CC519" i="8" s="1"/>
  <c r="CF547" i="8"/>
  <c r="CM550" i="8"/>
  <c r="CN550" i="8" s="1"/>
  <c r="CQ550" i="8" s="1"/>
  <c r="CF558" i="8"/>
  <c r="CG558" i="8" s="1"/>
  <c r="CJ558" i="8" s="1"/>
  <c r="CF622" i="8"/>
  <c r="CM638" i="8"/>
  <c r="CN638" i="8" s="1"/>
  <c r="CQ638" i="8" s="1"/>
  <c r="CF652" i="8"/>
  <c r="CF693" i="8"/>
  <c r="BY736" i="8"/>
  <c r="CU763" i="8"/>
  <c r="CV763" i="8" s="1"/>
  <c r="CY763" i="8" s="1"/>
  <c r="CF780" i="8"/>
  <c r="CF803" i="8"/>
  <c r="CU843" i="8"/>
  <c r="CF900" i="8"/>
  <c r="CF960" i="8"/>
  <c r="CU972" i="8"/>
  <c r="CV972" i="8" s="1"/>
  <c r="CY972" i="8" s="1"/>
  <c r="CF1032" i="8"/>
  <c r="CM1052" i="8"/>
  <c r="BY1092" i="8"/>
  <c r="CV1137" i="8"/>
  <c r="CY1137" i="8" s="1"/>
  <c r="BY672" i="8"/>
  <c r="CM925" i="8"/>
  <c r="CU1081" i="8"/>
  <c r="BY4031" i="8"/>
  <c r="CM645" i="8"/>
  <c r="CU663" i="8"/>
  <c r="CU708" i="8"/>
  <c r="BY1187" i="8"/>
  <c r="BZ1546" i="8"/>
  <c r="CC1546" i="8" s="1"/>
  <c r="CF2004" i="8"/>
  <c r="CF526" i="8"/>
  <c r="CU645" i="8"/>
  <c r="BY764" i="8"/>
  <c r="CU771" i="8"/>
  <c r="CF776" i="8"/>
  <c r="BY930" i="8"/>
  <c r="BY973" i="8"/>
  <c r="BY1055" i="8"/>
  <c r="CM1252" i="8"/>
  <c r="BY1419" i="8"/>
  <c r="BY653" i="8"/>
  <c r="CU657" i="8"/>
  <c r="CM681" i="8"/>
  <c r="CM699" i="8"/>
  <c r="CM829" i="8"/>
  <c r="H35" i="8"/>
  <c r="I35" i="8" s="1"/>
  <c r="L35" i="8" s="1"/>
  <c r="I41" i="8"/>
  <c r="L41" i="8" s="1"/>
  <c r="CN17" i="8"/>
  <c r="CQ17" i="8" s="1"/>
  <c r="BY18" i="8"/>
  <c r="BZ18" i="8" s="1"/>
  <c r="CC18" i="8" s="1"/>
  <c r="CV26" i="8"/>
  <c r="CY26" i="8" s="1"/>
  <c r="CV46" i="8"/>
  <c r="CY46" i="8" s="1"/>
  <c r="BY48" i="8"/>
  <c r="BZ48" i="8" s="1"/>
  <c r="CC48" i="8" s="1"/>
  <c r="CV59" i="8"/>
  <c r="CY59" i="8" s="1"/>
  <c r="CV67" i="8"/>
  <c r="CY67" i="8" s="1"/>
  <c r="CM69" i="8"/>
  <c r="CN69" i="8" s="1"/>
  <c r="CQ69" i="8" s="1"/>
  <c r="CN73" i="8"/>
  <c r="CQ73" i="8" s="1"/>
  <c r="CF93" i="8"/>
  <c r="CG93" i="8" s="1"/>
  <c r="CJ93" i="8" s="1"/>
  <c r="CG113" i="8"/>
  <c r="CJ113" i="8" s="1"/>
  <c r="BZ114" i="8"/>
  <c r="CC114" i="8" s="1"/>
  <c r="CM117" i="8"/>
  <c r="CN117" i="8" s="1"/>
  <c r="CQ117" i="8" s="1"/>
  <c r="BY118" i="8"/>
  <c r="BZ118" i="8" s="1"/>
  <c r="CC118" i="8" s="1"/>
  <c r="CU120" i="8"/>
  <c r="CV120" i="8" s="1"/>
  <c r="CY120" i="8" s="1"/>
  <c r="CU134" i="8"/>
  <c r="CV134" i="8" s="1"/>
  <c r="CY134" i="8" s="1"/>
  <c r="BZ139" i="8"/>
  <c r="CC139" i="8" s="1"/>
  <c r="CV144" i="8"/>
  <c r="CY144" i="8" s="1"/>
  <c r="CN162" i="8"/>
  <c r="CQ162" i="8" s="1"/>
  <c r="CV168" i="8"/>
  <c r="CY168" i="8" s="1"/>
  <c r="CN169" i="8"/>
  <c r="CQ169" i="8" s="1"/>
  <c r="BY177" i="8"/>
  <c r="BZ177" i="8" s="1"/>
  <c r="CC177" i="8" s="1"/>
  <c r="CG204" i="8"/>
  <c r="CJ204" i="8" s="1"/>
  <c r="CV206" i="8"/>
  <c r="CY206" i="8" s="1"/>
  <c r="CN212" i="8"/>
  <c r="CQ212" i="8" s="1"/>
  <c r="CG222" i="8"/>
  <c r="CJ222" i="8" s="1"/>
  <c r="CG225" i="8"/>
  <c r="CJ225" i="8" s="1"/>
  <c r="BY226" i="8"/>
  <c r="BZ226" i="8" s="1"/>
  <c r="CC226" i="8" s="1"/>
  <c r="CF228" i="8"/>
  <c r="CG228" i="8" s="1"/>
  <c r="CJ228" i="8" s="1"/>
  <c r="CV235" i="8"/>
  <c r="CY235" i="8" s="1"/>
  <c r="CU239" i="8"/>
  <c r="CV239" i="8" s="1"/>
  <c r="CY239" i="8" s="1"/>
  <c r="BZ241" i="8"/>
  <c r="CC241" i="8" s="1"/>
  <c r="CG244" i="8"/>
  <c r="CJ244" i="8" s="1"/>
  <c r="CU246" i="8"/>
  <c r="CV246" i="8" s="1"/>
  <c r="CY246" i="8" s="1"/>
  <c r="CF248" i="8"/>
  <c r="CG248" i="8" s="1"/>
  <c r="CJ248" i="8" s="1"/>
  <c r="BZ256" i="8"/>
  <c r="CC256" i="8" s="1"/>
  <c r="CN262" i="8"/>
  <c r="CQ262" i="8" s="1"/>
  <c r="CV268" i="8"/>
  <c r="CY268" i="8" s="1"/>
  <c r="BZ278" i="8"/>
  <c r="CC278" i="8" s="1"/>
  <c r="BY303" i="8"/>
  <c r="BZ303" i="8" s="1"/>
  <c r="CC303" i="8" s="1"/>
  <c r="CM313" i="8"/>
  <c r="CN313" i="8" s="1"/>
  <c r="CQ313" i="8" s="1"/>
  <c r="CG325" i="8"/>
  <c r="CJ325" i="8" s="1"/>
  <c r="CG340" i="8"/>
  <c r="CJ340" i="8" s="1"/>
  <c r="CN343" i="8"/>
  <c r="CQ343" i="8" s="1"/>
  <c r="CG344" i="8"/>
  <c r="CJ344" i="8" s="1"/>
  <c r="CN349" i="8"/>
  <c r="CQ349" i="8" s="1"/>
  <c r="CG357" i="8"/>
  <c r="CJ357" i="8" s="1"/>
  <c r="BZ358" i="8"/>
  <c r="CC358" i="8" s="1"/>
  <c r="BZ362" i="8"/>
  <c r="CC362" i="8" s="1"/>
  <c r="CN365" i="8"/>
  <c r="CQ365" i="8" s="1"/>
  <c r="CU373" i="8"/>
  <c r="CV373" i="8" s="1"/>
  <c r="CY373" i="8" s="1"/>
  <c r="CU383" i="8"/>
  <c r="CV383" i="8" s="1"/>
  <c r="CY383" i="8" s="1"/>
  <c r="CV392" i="8"/>
  <c r="CY392" i="8" s="1"/>
  <c r="CG410" i="8"/>
  <c r="CJ410" i="8" s="1"/>
  <c r="BY411" i="8"/>
  <c r="BZ411" i="8" s="1"/>
  <c r="CC411" i="8" s="1"/>
  <c r="CN424" i="8"/>
  <c r="CQ424" i="8" s="1"/>
  <c r="CV427" i="8"/>
  <c r="CY427" i="8" s="1"/>
  <c r="CN438" i="8"/>
  <c r="CQ438" i="8" s="1"/>
  <c r="CV441" i="8"/>
  <c r="CY441" i="8" s="1"/>
  <c r="BZ464" i="8"/>
  <c r="CC464" i="8" s="1"/>
  <c r="CU466" i="8"/>
  <c r="CV466" i="8" s="1"/>
  <c r="CY466" i="8" s="1"/>
  <c r="CF476" i="8"/>
  <c r="CG476" i="8" s="1"/>
  <c r="CJ476" i="8" s="1"/>
  <c r="CM479" i="8"/>
  <c r="CN479" i="8" s="1"/>
  <c r="CQ479" i="8" s="1"/>
  <c r="CM482" i="8"/>
  <c r="CN482" i="8" s="1"/>
  <c r="CQ482" i="8" s="1"/>
  <c r="BZ484" i="8"/>
  <c r="CC484" i="8" s="1"/>
  <c r="CM486" i="8"/>
  <c r="CN486" i="8" s="1"/>
  <c r="CQ486" i="8" s="1"/>
  <c r="BY488" i="8"/>
  <c r="BZ488" i="8" s="1"/>
  <c r="CC488" i="8" s="1"/>
  <c r="CN502" i="8"/>
  <c r="CQ502" i="8" s="1"/>
  <c r="BZ528" i="8"/>
  <c r="CC528" i="8" s="1"/>
  <c r="CN532" i="8"/>
  <c r="CQ532" i="8" s="1"/>
  <c r="BY537" i="8"/>
  <c r="BZ537" i="8" s="1"/>
  <c r="CC537" i="8" s="1"/>
  <c r="BY538" i="8"/>
  <c r="BZ538" i="8" s="1"/>
  <c r="CC538" i="8" s="1"/>
  <c r="CV540" i="8"/>
  <c r="CY540" i="8" s="1"/>
  <c r="CM547" i="8"/>
  <c r="CF555" i="8"/>
  <c r="CG555" i="8" s="1"/>
  <c r="CJ555" i="8" s="1"/>
  <c r="BY559" i="8"/>
  <c r="BZ559" i="8" s="1"/>
  <c r="CC559" i="8" s="1"/>
  <c r="BY566" i="8"/>
  <c r="BZ566" i="8" s="1"/>
  <c r="CC566" i="8" s="1"/>
  <c r="CV569" i="8"/>
  <c r="CY569" i="8" s="1"/>
  <c r="CM570" i="8"/>
  <c r="CN570" i="8" s="1"/>
  <c r="CQ570" i="8" s="1"/>
  <c r="CN587" i="8"/>
  <c r="CQ587" i="8" s="1"/>
  <c r="BY588" i="8"/>
  <c r="BZ588" i="8" s="1"/>
  <c r="CC588" i="8" s="1"/>
  <c r="CV596" i="8"/>
  <c r="CY596" i="8" s="1"/>
  <c r="CF612" i="8"/>
  <c r="CF617" i="8"/>
  <c r="CG617" i="8" s="1"/>
  <c r="CJ617" i="8" s="1"/>
  <c r="CM622" i="8"/>
  <c r="CM623" i="8"/>
  <c r="CN623" i="8" s="1"/>
  <c r="CQ623" i="8" s="1"/>
  <c r="CF624" i="8"/>
  <c r="BZ640" i="8"/>
  <c r="CC640" i="8" s="1"/>
  <c r="CM652" i="8"/>
  <c r="CM674" i="8"/>
  <c r="BZ676" i="8"/>
  <c r="CC676" i="8" s="1"/>
  <c r="CF683" i="8"/>
  <c r="BZ694" i="8"/>
  <c r="CC694" i="8" s="1"/>
  <c r="CF711" i="8"/>
  <c r="CM734" i="8"/>
  <c r="CF737" i="8"/>
  <c r="CG737" i="8" s="1"/>
  <c r="CJ737" i="8" s="1"/>
  <c r="CU775" i="8"/>
  <c r="CN780" i="8"/>
  <c r="CQ780" i="8" s="1"/>
  <c r="BZ808" i="8"/>
  <c r="CC808" i="8" s="1"/>
  <c r="CN816" i="8"/>
  <c r="CQ816" i="8" s="1"/>
  <c r="CM817" i="8"/>
  <c r="CN817" i="8" s="1"/>
  <c r="CQ817" i="8" s="1"/>
  <c r="BY886" i="8"/>
  <c r="CN900" i="8"/>
  <c r="CQ900" i="8" s="1"/>
  <c r="BY942" i="8"/>
  <c r="CN960" i="8"/>
  <c r="CQ960" i="8" s="1"/>
  <c r="CN1032" i="8"/>
  <c r="CQ1032" i="8" s="1"/>
  <c r="CG1064" i="8"/>
  <c r="CJ1064" i="8" s="1"/>
  <c r="CG1091" i="8"/>
  <c r="CJ1091" i="8" s="1"/>
  <c r="BY1096" i="8"/>
  <c r="BY1181" i="8"/>
  <c r="CU1213" i="8"/>
  <c r="BY1408" i="8"/>
  <c r="CM592" i="8"/>
  <c r="CM612" i="8"/>
  <c r="CN624" i="8"/>
  <c r="CQ624" i="8" s="1"/>
  <c r="CM639" i="8"/>
  <c r="CM692" i="8"/>
  <c r="BY749" i="8"/>
  <c r="CU880" i="8"/>
  <c r="CF968" i="8"/>
  <c r="BY1010" i="8"/>
  <c r="CF1090" i="8"/>
  <c r="CM1092" i="8"/>
  <c r="CM1180" i="8"/>
  <c r="CM8" i="8"/>
  <c r="CN8" i="8" s="1"/>
  <c r="CQ8" i="8" s="1"/>
  <c r="CF9" i="8"/>
  <c r="CG9" i="8" s="1"/>
  <c r="CJ9" i="8" s="1"/>
  <c r="CF64" i="8"/>
  <c r="CG64" i="8" s="1"/>
  <c r="CJ64" i="8" s="1"/>
  <c r="CU69" i="8"/>
  <c r="CV69" i="8" s="1"/>
  <c r="CY69" i="8" s="1"/>
  <c r="CU87" i="8"/>
  <c r="CV87" i="8" s="1"/>
  <c r="CY87" i="8" s="1"/>
  <c r="CF114" i="8"/>
  <c r="CG114" i="8" s="1"/>
  <c r="CJ114" i="8" s="1"/>
  <c r="CU117" i="8"/>
  <c r="CV117" i="8" s="1"/>
  <c r="CY117" i="8" s="1"/>
  <c r="CF128" i="8"/>
  <c r="CG128" i="8" s="1"/>
  <c r="CJ128" i="8" s="1"/>
  <c r="BY161" i="8"/>
  <c r="BZ161" i="8" s="1"/>
  <c r="CC161" i="8" s="1"/>
  <c r="BY202" i="8"/>
  <c r="BZ202" i="8" s="1"/>
  <c r="CC202" i="8" s="1"/>
  <c r="CM222" i="8"/>
  <c r="CN222" i="8" s="1"/>
  <c r="CQ222" i="8" s="1"/>
  <c r="CM228" i="8"/>
  <c r="CN228" i="8" s="1"/>
  <c r="CQ228" i="8" s="1"/>
  <c r="CF241" i="8"/>
  <c r="CG241" i="8" s="1"/>
  <c r="CJ241" i="8" s="1"/>
  <c r="BY287" i="8"/>
  <c r="BZ287" i="8" s="1"/>
  <c r="CC287" i="8" s="1"/>
  <c r="BY301" i="8"/>
  <c r="BZ301" i="8" s="1"/>
  <c r="CC301" i="8" s="1"/>
  <c r="CF303" i="8"/>
  <c r="CG303" i="8" s="1"/>
  <c r="CJ303" i="8" s="1"/>
  <c r="CU306" i="8"/>
  <c r="CV306" i="8" s="1"/>
  <c r="CY306" i="8" s="1"/>
  <c r="CM344" i="8"/>
  <c r="CN344" i="8" s="1"/>
  <c r="CQ344" i="8" s="1"/>
  <c r="CF358" i="8"/>
  <c r="CG358" i="8" s="1"/>
  <c r="CJ358" i="8" s="1"/>
  <c r="CU365" i="8"/>
  <c r="CV365" i="8" s="1"/>
  <c r="CY365" i="8" s="1"/>
  <c r="CF397" i="8"/>
  <c r="CG397" i="8" s="1"/>
  <c r="CJ397" i="8" s="1"/>
  <c r="CF402" i="8"/>
  <c r="CG402" i="8" s="1"/>
  <c r="CJ402" i="8" s="1"/>
  <c r="CF411" i="8"/>
  <c r="CG411" i="8" s="1"/>
  <c r="CJ411" i="8" s="1"/>
  <c r="CU450" i="8"/>
  <c r="CV450" i="8" s="1"/>
  <c r="CY450" i="8" s="1"/>
  <c r="CF468" i="8"/>
  <c r="CG468" i="8" s="1"/>
  <c r="CJ468" i="8" s="1"/>
  <c r="BY477" i="8"/>
  <c r="BZ477" i="8" s="1"/>
  <c r="CC477" i="8" s="1"/>
  <c r="CU532" i="8"/>
  <c r="CV532" i="8" s="1"/>
  <c r="CY532" i="8" s="1"/>
  <c r="CU550" i="8"/>
  <c r="CV550" i="8" s="1"/>
  <c r="CY550" i="8" s="1"/>
  <c r="CM555" i="8"/>
  <c r="CN555" i="8" s="1"/>
  <c r="CQ555" i="8" s="1"/>
  <c r="CM562" i="8"/>
  <c r="BY579" i="8"/>
  <c r="BZ579" i="8" s="1"/>
  <c r="CC579" i="8" s="1"/>
  <c r="CF588" i="8"/>
  <c r="CG588" i="8" s="1"/>
  <c r="CJ588" i="8" s="1"/>
  <c r="CV592" i="8"/>
  <c r="CY592" i="8" s="1"/>
  <c r="CG593" i="8"/>
  <c r="CJ593" i="8" s="1"/>
  <c r="CF599" i="8"/>
  <c r="CG599" i="8" s="1"/>
  <c r="CJ599" i="8" s="1"/>
  <c r="CM629" i="8"/>
  <c r="CU633" i="8"/>
  <c r="CV633" i="8" s="1"/>
  <c r="CY633" i="8" s="1"/>
  <c r="BY642" i="8"/>
  <c r="CU673" i="8"/>
  <c r="CV702" i="8"/>
  <c r="CY702" i="8" s="1"/>
  <c r="CM748" i="8"/>
  <c r="CN748" i="8" s="1"/>
  <c r="CQ748" i="8" s="1"/>
  <c r="CF760" i="8"/>
  <c r="BY769" i="8"/>
  <c r="CU778" i="8"/>
  <c r="CU899" i="8"/>
  <c r="CF941" i="8"/>
  <c r="CM1172" i="8"/>
  <c r="CM1350" i="8"/>
  <c r="CU1352" i="8"/>
  <c r="AE8" i="8"/>
  <c r="AH8" i="8" s="1"/>
  <c r="O13" i="8"/>
  <c r="P13" i="8" s="1"/>
  <c r="S13" i="8" s="1"/>
  <c r="AD19" i="8"/>
  <c r="AE19" i="8" s="1"/>
  <c r="AH19" i="8" s="1"/>
  <c r="P26" i="8"/>
  <c r="S26" i="8" s="1"/>
  <c r="O28" i="8"/>
  <c r="P28" i="8" s="1"/>
  <c r="S28" i="8" s="1"/>
  <c r="P54" i="8"/>
  <c r="S54" i="8" s="1"/>
  <c r="BY6" i="8"/>
  <c r="BZ6" i="8" s="1"/>
  <c r="CC6" i="8" s="1"/>
  <c r="CF13" i="8"/>
  <c r="CG13" i="8" s="1"/>
  <c r="CJ13" i="8" s="1"/>
  <c r="BY14" i="8"/>
  <c r="BZ14" i="8" s="1"/>
  <c r="CC14" i="8" s="1"/>
  <c r="CV24" i="8"/>
  <c r="CY24" i="8" s="1"/>
  <c r="CG33" i="8"/>
  <c r="CJ33" i="8" s="1"/>
  <c r="CV37" i="8"/>
  <c r="CY37" i="8" s="1"/>
  <c r="CF42" i="8"/>
  <c r="CG42" i="8" s="1"/>
  <c r="CJ42" i="8" s="1"/>
  <c r="CM55" i="8"/>
  <c r="CN55" i="8" s="1"/>
  <c r="CQ55" i="8" s="1"/>
  <c r="CU61" i="8"/>
  <c r="CV61" i="8" s="1"/>
  <c r="CY61" i="8" s="1"/>
  <c r="CM94" i="8"/>
  <c r="CN94" i="8" s="1"/>
  <c r="CQ94" i="8" s="1"/>
  <c r="BY99" i="8"/>
  <c r="BZ99" i="8" s="1"/>
  <c r="CC99" i="8" s="1"/>
  <c r="BZ102" i="8"/>
  <c r="CC102" i="8" s="1"/>
  <c r="CN106" i="8"/>
  <c r="CQ106" i="8" s="1"/>
  <c r="BY111" i="8"/>
  <c r="BZ111" i="8" s="1"/>
  <c r="CC111" i="8" s="1"/>
  <c r="CM122" i="8"/>
  <c r="CN122" i="8" s="1"/>
  <c r="CQ122" i="8" s="1"/>
  <c r="CG125" i="8"/>
  <c r="CJ125" i="8" s="1"/>
  <c r="CF130" i="8"/>
  <c r="CG130" i="8" s="1"/>
  <c r="CJ130" i="8" s="1"/>
  <c r="CG136" i="8"/>
  <c r="CJ136" i="8" s="1"/>
  <c r="CM139" i="8"/>
  <c r="CN139" i="8" s="1"/>
  <c r="CQ139" i="8" s="1"/>
  <c r="CU148" i="8"/>
  <c r="CV148" i="8" s="1"/>
  <c r="CY148" i="8" s="1"/>
  <c r="CN170" i="8"/>
  <c r="CQ170" i="8" s="1"/>
  <c r="CU176" i="8"/>
  <c r="CV176" i="8" s="1"/>
  <c r="CY176" i="8" s="1"/>
  <c r="CG181" i="8"/>
  <c r="CJ181" i="8" s="1"/>
  <c r="CV192" i="8"/>
  <c r="CY192" i="8" s="1"/>
  <c r="CN193" i="8"/>
  <c r="CQ193" i="8" s="1"/>
  <c r="BZ199" i="8"/>
  <c r="CC199" i="8" s="1"/>
  <c r="BY205" i="8"/>
  <c r="BZ205" i="8" s="1"/>
  <c r="CC205" i="8" s="1"/>
  <c r="CN213" i="8"/>
  <c r="CQ213" i="8" s="1"/>
  <c r="CM216" i="8"/>
  <c r="CN216" i="8" s="1"/>
  <c r="CQ216" i="8" s="1"/>
  <c r="CN232" i="8"/>
  <c r="CQ232" i="8" s="1"/>
  <c r="CG237" i="8"/>
  <c r="CJ237" i="8" s="1"/>
  <c r="CV248" i="8"/>
  <c r="CY248" i="8" s="1"/>
  <c r="CF256" i="8"/>
  <c r="CG256" i="8" s="1"/>
  <c r="CJ256" i="8" s="1"/>
  <c r="CN259" i="8"/>
  <c r="CQ259" i="8" s="1"/>
  <c r="CG281" i="8"/>
  <c r="CJ281" i="8" s="1"/>
  <c r="CV285" i="8"/>
  <c r="CY285" i="8" s="1"/>
  <c r="CV296" i="8"/>
  <c r="CY296" i="8" s="1"/>
  <c r="CV299" i="8"/>
  <c r="CY299" i="8" s="1"/>
  <c r="CU302" i="8"/>
  <c r="CV302" i="8" s="1"/>
  <c r="CY302" i="8" s="1"/>
  <c r="CG314" i="8"/>
  <c r="CJ314" i="8" s="1"/>
  <c r="BZ330" i="8"/>
  <c r="CC330" i="8" s="1"/>
  <c r="CN347" i="8"/>
  <c r="CQ347" i="8" s="1"/>
  <c r="CF351" i="8"/>
  <c r="CG351" i="8" s="1"/>
  <c r="CJ351" i="8" s="1"/>
  <c r="CV361" i="8"/>
  <c r="CY361" i="8" s="1"/>
  <c r="CM369" i="8"/>
  <c r="CN369" i="8" s="1"/>
  <c r="CQ369" i="8" s="1"/>
  <c r="BY370" i="8"/>
  <c r="BZ370" i="8" s="1"/>
  <c r="CC370" i="8" s="1"/>
  <c r="CV374" i="8"/>
  <c r="CY374" i="8" s="1"/>
  <c r="CG375" i="8"/>
  <c r="CJ375" i="8" s="1"/>
  <c r="CF376" i="8"/>
  <c r="CG376" i="8" s="1"/>
  <c r="CJ376" i="8" s="1"/>
  <c r="BZ386" i="8"/>
  <c r="CC386" i="8" s="1"/>
  <c r="CM407" i="8"/>
  <c r="CN407" i="8" s="1"/>
  <c r="CQ407" i="8" s="1"/>
  <c r="CU410" i="8"/>
  <c r="CV410" i="8" s="1"/>
  <c r="CY410" i="8" s="1"/>
  <c r="CM415" i="8"/>
  <c r="CN415" i="8" s="1"/>
  <c r="CQ415" i="8" s="1"/>
  <c r="BY430" i="8"/>
  <c r="BZ430" i="8" s="1"/>
  <c r="CC430" i="8" s="1"/>
  <c r="BY444" i="8"/>
  <c r="BZ444" i="8" s="1"/>
  <c r="CC444" i="8" s="1"/>
  <c r="CN464" i="8"/>
  <c r="CQ464" i="8" s="1"/>
  <c r="CV471" i="8"/>
  <c r="CY471" i="8" s="1"/>
  <c r="CG484" i="8"/>
  <c r="CJ484" i="8" s="1"/>
  <c r="CU487" i="8"/>
  <c r="CV487" i="8" s="1"/>
  <c r="CY487" i="8" s="1"/>
  <c r="BZ492" i="8"/>
  <c r="CC492" i="8" s="1"/>
  <c r="CM499" i="8"/>
  <c r="CN499" i="8" s="1"/>
  <c r="CQ499" i="8" s="1"/>
  <c r="BY523" i="8"/>
  <c r="BZ523" i="8" s="1"/>
  <c r="CC523" i="8" s="1"/>
  <c r="CV527" i="8"/>
  <c r="CY527" i="8" s="1"/>
  <c r="CF533" i="8"/>
  <c r="CG533" i="8" s="1"/>
  <c r="CJ533" i="8" s="1"/>
  <c r="CM542" i="8"/>
  <c r="BY560" i="8"/>
  <c r="BZ560" i="8" s="1"/>
  <c r="CC560" i="8" s="1"/>
  <c r="CU561" i="8"/>
  <c r="CU565" i="8"/>
  <c r="CV565" i="8" s="1"/>
  <c r="CY565" i="8" s="1"/>
  <c r="CU576" i="8"/>
  <c r="CV577" i="8"/>
  <c r="CY577" i="8" s="1"/>
  <c r="CU587" i="8"/>
  <c r="CV587" i="8" s="1"/>
  <c r="CY587" i="8" s="1"/>
  <c r="CM598" i="8"/>
  <c r="CN598" i="8" s="1"/>
  <c r="CQ598" i="8" s="1"/>
  <c r="BZ626" i="8"/>
  <c r="CC626" i="8" s="1"/>
  <c r="CV629" i="8"/>
  <c r="CY629" i="8" s="1"/>
  <c r="CG642" i="8"/>
  <c r="CJ642" i="8" s="1"/>
  <c r="CV668" i="8"/>
  <c r="CY668" i="8" s="1"/>
  <c r="CV675" i="8"/>
  <c r="CY675" i="8" s="1"/>
  <c r="CF704" i="8"/>
  <c r="CG704" i="8" s="1"/>
  <c r="CJ704" i="8" s="1"/>
  <c r="CF721" i="8"/>
  <c r="CV725" i="8"/>
  <c r="CY725" i="8" s="1"/>
  <c r="CV747" i="8"/>
  <c r="CY747" i="8" s="1"/>
  <c r="CG761" i="8"/>
  <c r="CJ761" i="8" s="1"/>
  <c r="CF768" i="8"/>
  <c r="CF769" i="8"/>
  <c r="CG769" i="8" s="1"/>
  <c r="CJ769" i="8" s="1"/>
  <c r="CF851" i="8"/>
  <c r="BZ852" i="8"/>
  <c r="CC852" i="8" s="1"/>
  <c r="BZ933" i="8"/>
  <c r="CC933" i="8" s="1"/>
  <c r="CU967" i="8"/>
  <c r="CM992" i="8"/>
  <c r="CN992" i="8" s="1"/>
  <c r="CQ992" i="8" s="1"/>
  <c r="CV994" i="8"/>
  <c r="CY994" i="8" s="1"/>
  <c r="CV1022" i="8"/>
  <c r="CY1022" i="8" s="1"/>
  <c r="CM1089" i="8"/>
  <c r="BY1114" i="8"/>
  <c r="BZ1114" i="8" s="1"/>
  <c r="CC1114" i="8" s="1"/>
  <c r="CU1172" i="8"/>
  <c r="BZ22" i="8"/>
  <c r="CC22" i="8" s="1"/>
  <c r="CM38" i="8"/>
  <c r="CN38" i="8" s="1"/>
  <c r="CQ38" i="8" s="1"/>
  <c r="CM68" i="8"/>
  <c r="CN68" i="8" s="1"/>
  <c r="CQ68" i="8" s="1"/>
  <c r="CM75" i="8"/>
  <c r="CN75" i="8" s="1"/>
  <c r="CQ75" i="8" s="1"/>
  <c r="BY92" i="8"/>
  <c r="BZ92" i="8" s="1"/>
  <c r="CC92" i="8" s="1"/>
  <c r="CM208" i="8"/>
  <c r="CN208" i="8" s="1"/>
  <c r="CQ208" i="8" s="1"/>
  <c r="CF233" i="8"/>
  <c r="CG233" i="8" s="1"/>
  <c r="CJ233" i="8" s="1"/>
  <c r="CU244" i="8"/>
  <c r="CV244" i="8" s="1"/>
  <c r="CY244" i="8" s="1"/>
  <c r="CF267" i="8"/>
  <c r="CG267" i="8" s="1"/>
  <c r="CJ267" i="8" s="1"/>
  <c r="CF311" i="8"/>
  <c r="CG311" i="8" s="1"/>
  <c r="CJ311" i="8" s="1"/>
  <c r="CU322" i="8"/>
  <c r="CV322" i="8" s="1"/>
  <c r="CY322" i="8" s="1"/>
  <c r="BZ379" i="8"/>
  <c r="CC379" i="8" s="1"/>
  <c r="CU491" i="8"/>
  <c r="CV491" i="8" s="1"/>
  <c r="CY491" i="8" s="1"/>
  <c r="CF516" i="8"/>
  <c r="CG516" i="8" s="1"/>
  <c r="CJ516" i="8" s="1"/>
  <c r="CF529" i="8"/>
  <c r="CG529" i="8" s="1"/>
  <c r="CJ529" i="8" s="1"/>
  <c r="CU537" i="8"/>
  <c r="CF544" i="8"/>
  <c r="CG544" i="8" s="1"/>
  <c r="CJ544" i="8" s="1"/>
  <c r="CU548" i="8"/>
  <c r="CV548" i="8" s="1"/>
  <c r="CY548" i="8" s="1"/>
  <c r="CF589" i="8"/>
  <c r="BY662" i="8"/>
  <c r="BY678" i="8"/>
  <c r="CU1039" i="8"/>
  <c r="CM1200" i="8"/>
  <c r="CF530" i="8"/>
  <c r="CM664" i="8"/>
  <c r="CM757" i="8"/>
  <c r="CF878" i="8"/>
  <c r="CF1465" i="8"/>
  <c r="BY1714" i="8"/>
  <c r="CU3479" i="8"/>
  <c r="BY587" i="8"/>
  <c r="CM595" i="8"/>
  <c r="CF657" i="8"/>
  <c r="CF723" i="8"/>
  <c r="CU1233" i="8"/>
  <c r="CU1524" i="8"/>
  <c r="CU1544" i="8"/>
  <c r="CF1571" i="8"/>
  <c r="BY1697" i="8"/>
  <c r="CM1909" i="8"/>
  <c r="CF615" i="8"/>
  <c r="CF658" i="8"/>
  <c r="CF1078" i="8"/>
  <c r="CF1253" i="8"/>
  <c r="P15" i="8"/>
  <c r="S15" i="8" s="1"/>
  <c r="H38" i="8"/>
  <c r="I38" i="8" s="1"/>
  <c r="L38" i="8" s="1"/>
  <c r="CF6" i="8"/>
  <c r="CG6" i="8" s="1"/>
  <c r="CJ6" i="8" s="1"/>
  <c r="BY7" i="8"/>
  <c r="BZ7" i="8" s="1"/>
  <c r="CC7" i="8" s="1"/>
  <c r="BZ11" i="8"/>
  <c r="CC11" i="8" s="1"/>
  <c r="CF14" i="8"/>
  <c r="CG14" i="8" s="1"/>
  <c r="CJ14" i="8" s="1"/>
  <c r="BY15" i="8"/>
  <c r="BZ15" i="8" s="1"/>
  <c r="CC15" i="8" s="1"/>
  <c r="CU18" i="8"/>
  <c r="CV18" i="8" s="1"/>
  <c r="CY18" i="8" s="1"/>
  <c r="CN28" i="8"/>
  <c r="CQ28" i="8" s="1"/>
  <c r="CM33" i="8"/>
  <c r="CN33" i="8" s="1"/>
  <c r="CQ33" i="8" s="1"/>
  <c r="BY36" i="8"/>
  <c r="BZ36" i="8" s="1"/>
  <c r="CC36" i="8" s="1"/>
  <c r="BY46" i="8"/>
  <c r="BZ46" i="8" s="1"/>
  <c r="CC46" i="8" s="1"/>
  <c r="CU55" i="8"/>
  <c r="CV55" i="8" s="1"/>
  <c r="CY55" i="8" s="1"/>
  <c r="CN64" i="8"/>
  <c r="CQ64" i="8" s="1"/>
  <c r="BZ71" i="8"/>
  <c r="CC71" i="8" s="1"/>
  <c r="BY79" i="8"/>
  <c r="BZ79" i="8" s="1"/>
  <c r="CC79" i="8" s="1"/>
  <c r="CM82" i="8"/>
  <c r="CN82" i="8" s="1"/>
  <c r="CQ82" i="8" s="1"/>
  <c r="BY83" i="8"/>
  <c r="BZ83" i="8" s="1"/>
  <c r="CC83" i="8" s="1"/>
  <c r="BY87" i="8"/>
  <c r="BZ87" i="8" s="1"/>
  <c r="CC87" i="8" s="1"/>
  <c r="CV94" i="8"/>
  <c r="CY94" i="8" s="1"/>
  <c r="BZ96" i="8"/>
  <c r="CC96" i="8" s="1"/>
  <c r="CF99" i="8"/>
  <c r="CG99" i="8" s="1"/>
  <c r="CJ99" i="8" s="1"/>
  <c r="CF102" i="8"/>
  <c r="CG102" i="8" s="1"/>
  <c r="CJ102" i="8" s="1"/>
  <c r="BZ103" i="8"/>
  <c r="CC103" i="8" s="1"/>
  <c r="CU106" i="8"/>
  <c r="CV106" i="8" s="1"/>
  <c r="CY106" i="8" s="1"/>
  <c r="CF111" i="8"/>
  <c r="CG111" i="8" s="1"/>
  <c r="CJ111" i="8" s="1"/>
  <c r="CF115" i="8"/>
  <c r="CG115" i="8" s="1"/>
  <c r="CJ115" i="8" s="1"/>
  <c r="BY119" i="8"/>
  <c r="BZ119" i="8" s="1"/>
  <c r="CC119" i="8" s="1"/>
  <c r="CV122" i="8"/>
  <c r="CY122" i="8" s="1"/>
  <c r="CM125" i="8"/>
  <c r="CN125" i="8" s="1"/>
  <c r="CQ125" i="8" s="1"/>
  <c r="BY126" i="8"/>
  <c r="BZ126" i="8" s="1"/>
  <c r="CC126" i="8" s="1"/>
  <c r="CM130" i="8"/>
  <c r="CN130" i="8" s="1"/>
  <c r="CQ130" i="8" s="1"/>
  <c r="BY131" i="8"/>
  <c r="BZ131" i="8" s="1"/>
  <c r="CC131" i="8" s="1"/>
  <c r="BZ137" i="8"/>
  <c r="CC137" i="8" s="1"/>
  <c r="CV139" i="8"/>
  <c r="CY139" i="8" s="1"/>
  <c r="CU142" i="8"/>
  <c r="CV142" i="8" s="1"/>
  <c r="CY142" i="8" s="1"/>
  <c r="CF167" i="8"/>
  <c r="CG167" i="8" s="1"/>
  <c r="CJ167" i="8" s="1"/>
  <c r="CU170" i="8"/>
  <c r="CV170" i="8" s="1"/>
  <c r="CY170" i="8" s="1"/>
  <c r="BY172" i="8"/>
  <c r="BZ172" i="8" s="1"/>
  <c r="CC172" i="8" s="1"/>
  <c r="CM181" i="8"/>
  <c r="CN181" i="8" s="1"/>
  <c r="CQ181" i="8" s="1"/>
  <c r="BZ182" i="8"/>
  <c r="CC182" i="8" s="1"/>
  <c r="BY187" i="8"/>
  <c r="BZ187" i="8" s="1"/>
  <c r="CC187" i="8" s="1"/>
  <c r="CU196" i="8"/>
  <c r="CV196" i="8" s="1"/>
  <c r="CY196" i="8" s="1"/>
  <c r="CV198" i="8"/>
  <c r="CY198" i="8" s="1"/>
  <c r="CF199" i="8"/>
  <c r="CG199" i="8" s="1"/>
  <c r="CJ199" i="8" s="1"/>
  <c r="CG202" i="8"/>
  <c r="CJ202" i="8" s="1"/>
  <c r="CU216" i="8"/>
  <c r="CV216" i="8" s="1"/>
  <c r="CY216" i="8" s="1"/>
  <c r="CV228" i="8"/>
  <c r="CY228" i="8" s="1"/>
  <c r="CM229" i="8"/>
  <c r="CN229" i="8" s="1"/>
  <c r="CQ229" i="8" s="1"/>
  <c r="BY230" i="8"/>
  <c r="BZ230" i="8" s="1"/>
  <c r="CC230" i="8" s="1"/>
  <c r="CU232" i="8"/>
  <c r="CV232" i="8" s="1"/>
  <c r="CY232" i="8" s="1"/>
  <c r="CM237" i="8"/>
  <c r="CN237" i="8" s="1"/>
  <c r="CQ237" i="8" s="1"/>
  <c r="BY238" i="8"/>
  <c r="BZ238" i="8" s="1"/>
  <c r="CC238" i="8" s="1"/>
  <c r="CM241" i="8"/>
  <c r="CN241" i="8" s="1"/>
  <c r="CQ241" i="8" s="1"/>
  <c r="CF242" i="8"/>
  <c r="CG242" i="8" s="1"/>
  <c r="CJ242" i="8" s="1"/>
  <c r="BZ250" i="8"/>
  <c r="CC250" i="8" s="1"/>
  <c r="CU252" i="8"/>
  <c r="CV252" i="8" s="1"/>
  <c r="CY252" i="8" s="1"/>
  <c r="CM256" i="8"/>
  <c r="CN256" i="8" s="1"/>
  <c r="CQ256" i="8" s="1"/>
  <c r="CU259" i="8"/>
  <c r="CV259" i="8" s="1"/>
  <c r="CY259" i="8" s="1"/>
  <c r="BY271" i="8"/>
  <c r="BZ271" i="8" s="1"/>
  <c r="CC271" i="8" s="1"/>
  <c r="CN273" i="8"/>
  <c r="CQ273" i="8" s="1"/>
  <c r="BY274" i="8"/>
  <c r="BZ274" i="8" s="1"/>
  <c r="CC274" i="8" s="1"/>
  <c r="BY279" i="8"/>
  <c r="BZ279" i="8" s="1"/>
  <c r="CC279" i="8" s="1"/>
  <c r="CN281" i="8"/>
  <c r="CQ281" i="8" s="1"/>
  <c r="CM303" i="8"/>
  <c r="CN303" i="8" s="1"/>
  <c r="CQ303" i="8" s="1"/>
  <c r="CF304" i="8"/>
  <c r="CG304" i="8" s="1"/>
  <c r="CJ304" i="8" s="1"/>
  <c r="CM307" i="8"/>
  <c r="CN307" i="8" s="1"/>
  <c r="CQ307" i="8" s="1"/>
  <c r="BY308" i="8"/>
  <c r="BZ308" i="8" s="1"/>
  <c r="CC308" i="8" s="1"/>
  <c r="BZ319" i="8"/>
  <c r="CC319" i="8" s="1"/>
  <c r="CG326" i="8"/>
  <c r="CJ326" i="8" s="1"/>
  <c r="CG330" i="8"/>
  <c r="CJ330" i="8" s="1"/>
  <c r="CU332" i="8"/>
  <c r="CV332" i="8" s="1"/>
  <c r="CY332" i="8" s="1"/>
  <c r="BZ336" i="8"/>
  <c r="CC336" i="8" s="1"/>
  <c r="CU340" i="8"/>
  <c r="CV340" i="8" s="1"/>
  <c r="CY340" i="8" s="1"/>
  <c r="CU344" i="8"/>
  <c r="CV344" i="8" s="1"/>
  <c r="CY344" i="8" s="1"/>
  <c r="CU347" i="8"/>
  <c r="CV347" i="8" s="1"/>
  <c r="CY347" i="8" s="1"/>
  <c r="CN351" i="8"/>
  <c r="CQ351" i="8" s="1"/>
  <c r="CN352" i="8"/>
  <c r="CQ352" i="8" s="1"/>
  <c r="BY353" i="8"/>
  <c r="BZ353" i="8" s="1"/>
  <c r="CC353" i="8" s="1"/>
  <c r="BY355" i="8"/>
  <c r="BZ355" i="8" s="1"/>
  <c r="CC355" i="8" s="1"/>
  <c r="CM358" i="8"/>
  <c r="CN358" i="8" s="1"/>
  <c r="CQ358" i="8" s="1"/>
  <c r="CM366" i="8"/>
  <c r="CN366" i="8" s="1"/>
  <c r="CQ366" i="8" s="1"/>
  <c r="BZ367" i="8"/>
  <c r="CC367" i="8" s="1"/>
  <c r="CF370" i="8"/>
  <c r="CG370" i="8" s="1"/>
  <c r="CJ370" i="8" s="1"/>
  <c r="CN376" i="8"/>
  <c r="CQ376" i="8" s="1"/>
  <c r="BY377" i="8"/>
  <c r="BZ377" i="8" s="1"/>
  <c r="CC377" i="8" s="1"/>
  <c r="CN397" i="8"/>
  <c r="CQ397" i="8" s="1"/>
  <c r="BY398" i="8"/>
  <c r="BZ398" i="8" s="1"/>
  <c r="CC398" i="8" s="1"/>
  <c r="CM402" i="8"/>
  <c r="CN402" i="8" s="1"/>
  <c r="CQ402" i="8" s="1"/>
  <c r="BY403" i="8"/>
  <c r="BZ403" i="8" s="1"/>
  <c r="CC403" i="8" s="1"/>
  <c r="CU407" i="8"/>
  <c r="CV407" i="8" s="1"/>
  <c r="CY407" i="8" s="1"/>
  <c r="CU415" i="8"/>
  <c r="CV415" i="8" s="1"/>
  <c r="CY415" i="8" s="1"/>
  <c r="BY420" i="8"/>
  <c r="BZ420" i="8" s="1"/>
  <c r="CC420" i="8" s="1"/>
  <c r="CM423" i="8"/>
  <c r="CN423" i="8" s="1"/>
  <c r="CQ423" i="8" s="1"/>
  <c r="CG430" i="8"/>
  <c r="CJ430" i="8" s="1"/>
  <c r="BY434" i="8"/>
  <c r="BZ434" i="8" s="1"/>
  <c r="CC434" i="8" s="1"/>
  <c r="CM437" i="8"/>
  <c r="CN437" i="8" s="1"/>
  <c r="CQ437" i="8" s="1"/>
  <c r="CG444" i="8"/>
  <c r="CJ444" i="8" s="1"/>
  <c r="BY448" i="8"/>
  <c r="BZ448" i="8" s="1"/>
  <c r="CC448" i="8" s="1"/>
  <c r="CU453" i="8"/>
  <c r="CV453" i="8" s="1"/>
  <c r="CY453" i="8" s="1"/>
  <c r="CF454" i="8"/>
  <c r="CG454" i="8" s="1"/>
  <c r="CJ454" i="8" s="1"/>
  <c r="CV456" i="8"/>
  <c r="CY456" i="8" s="1"/>
  <c r="CU464" i="8"/>
  <c r="CV464" i="8" s="1"/>
  <c r="CY464" i="8" s="1"/>
  <c r="CM468" i="8"/>
  <c r="CN468" i="8" s="1"/>
  <c r="CQ468" i="8" s="1"/>
  <c r="BZ470" i="8"/>
  <c r="CC470" i="8" s="1"/>
  <c r="CF473" i="8"/>
  <c r="CG473" i="8" s="1"/>
  <c r="CJ473" i="8" s="1"/>
  <c r="CF477" i="8"/>
  <c r="CG477" i="8" s="1"/>
  <c r="CJ477" i="8" s="1"/>
  <c r="CU494" i="8"/>
  <c r="CV494" i="8" s="1"/>
  <c r="CY494" i="8" s="1"/>
  <c r="CV499" i="8"/>
  <c r="CY499" i="8" s="1"/>
  <c r="CU515" i="8"/>
  <c r="CV515" i="8" s="1"/>
  <c r="CY515" i="8" s="1"/>
  <c r="CG523" i="8"/>
  <c r="CJ523" i="8" s="1"/>
  <c r="BY524" i="8"/>
  <c r="BZ524" i="8" s="1"/>
  <c r="CC524" i="8" s="1"/>
  <c r="CM528" i="8"/>
  <c r="CN528" i="8" s="1"/>
  <c r="CQ528" i="8" s="1"/>
  <c r="BY540" i="8"/>
  <c r="CU555" i="8"/>
  <c r="CV555" i="8" s="1"/>
  <c r="CY555" i="8" s="1"/>
  <c r="CU559" i="8"/>
  <c r="CV559" i="8" s="1"/>
  <c r="CY559" i="8" s="1"/>
  <c r="CF560" i="8"/>
  <c r="CG560" i="8" s="1"/>
  <c r="CJ560" i="8" s="1"/>
  <c r="CN566" i="8"/>
  <c r="CQ566" i="8" s="1"/>
  <c r="BZ568" i="8"/>
  <c r="CC568" i="8" s="1"/>
  <c r="CF579" i="8"/>
  <c r="CG579" i="8" s="1"/>
  <c r="CJ579" i="8" s="1"/>
  <c r="CM589" i="8"/>
  <c r="CU607" i="8"/>
  <c r="CV607" i="8" s="1"/>
  <c r="CY607" i="8" s="1"/>
  <c r="BY614" i="8"/>
  <c r="BZ614" i="8" s="1"/>
  <c r="CC614" i="8" s="1"/>
  <c r="BY632" i="8"/>
  <c r="BZ632" i="8" s="1"/>
  <c r="CC632" i="8" s="1"/>
  <c r="BY635" i="8"/>
  <c r="BZ635" i="8" s="1"/>
  <c r="CC635" i="8" s="1"/>
  <c r="CU640" i="8"/>
  <c r="CU641" i="8"/>
  <c r="CV641" i="8" s="1"/>
  <c r="CY641" i="8" s="1"/>
  <c r="CM642" i="8"/>
  <c r="CF643" i="8"/>
  <c r="CG643" i="8" s="1"/>
  <c r="CJ643" i="8" s="1"/>
  <c r="CM648" i="8"/>
  <c r="CN648" i="8" s="1"/>
  <c r="CQ648" i="8" s="1"/>
  <c r="BY655" i="8"/>
  <c r="BZ655" i="8" s="1"/>
  <c r="CC655" i="8" s="1"/>
  <c r="CG662" i="8"/>
  <c r="CJ662" i="8" s="1"/>
  <c r="CF707" i="8"/>
  <c r="BY753" i="8"/>
  <c r="CU767" i="8"/>
  <c r="CM813" i="8"/>
  <c r="CN813" i="8" s="1"/>
  <c r="CQ813" i="8" s="1"/>
  <c r="CF820" i="8"/>
  <c r="BZ840" i="8"/>
  <c r="CC840" i="8" s="1"/>
  <c r="BY841" i="8"/>
  <c r="BZ841" i="8" s="1"/>
  <c r="CC841" i="8" s="1"/>
  <c r="CV850" i="8"/>
  <c r="CY850" i="8" s="1"/>
  <c r="CF872" i="8"/>
  <c r="CG872" i="8" s="1"/>
  <c r="CJ872" i="8" s="1"/>
  <c r="CU891" i="8"/>
  <c r="CU932" i="8"/>
  <c r="CV932" i="8" s="1"/>
  <c r="CY932" i="8" s="1"/>
  <c r="CF1069" i="8"/>
  <c r="CF1127" i="8"/>
  <c r="CG1127" i="8" s="1"/>
  <c r="CJ1127" i="8" s="1"/>
  <c r="CM1280" i="8"/>
  <c r="BY1283" i="8"/>
  <c r="CU662" i="8"/>
  <c r="BY846" i="8"/>
  <c r="CM1157" i="8"/>
  <c r="CF1884" i="8"/>
  <c r="CF673" i="8"/>
  <c r="CU924" i="8"/>
  <c r="BY1244" i="8"/>
  <c r="CU1413" i="8"/>
  <c r="H9" i="8"/>
  <c r="I9" i="8" s="1"/>
  <c r="L9" i="8" s="1"/>
  <c r="P22" i="8"/>
  <c r="S22" i="8" s="1"/>
  <c r="AE26" i="8"/>
  <c r="AH26" i="8" s="1"/>
  <c r="P31" i="8"/>
  <c r="S31" i="8" s="1"/>
  <c r="CU5" i="8"/>
  <c r="CV5" i="8" s="1"/>
  <c r="CY5" i="8" s="1"/>
  <c r="CN10" i="8"/>
  <c r="CQ10" i="8" s="1"/>
  <c r="CU13" i="8"/>
  <c r="CV13" i="8" s="1"/>
  <c r="CY13" i="8" s="1"/>
  <c r="CM45" i="8"/>
  <c r="CN45" i="8" s="1"/>
  <c r="CQ45" i="8" s="1"/>
  <c r="CU50" i="8"/>
  <c r="CV50" i="8" s="1"/>
  <c r="CY50" i="8" s="1"/>
  <c r="CG51" i="8"/>
  <c r="CJ51" i="8" s="1"/>
  <c r="BZ59" i="8"/>
  <c r="CC59" i="8" s="1"/>
  <c r="CM78" i="8"/>
  <c r="CN78" i="8" s="1"/>
  <c r="CQ78" i="8" s="1"/>
  <c r="CV81" i="8"/>
  <c r="CY81" i="8" s="1"/>
  <c r="CU98" i="8"/>
  <c r="CV98" i="8" s="1"/>
  <c r="CY98" i="8" s="1"/>
  <c r="CU110" i="8"/>
  <c r="CV110" i="8" s="1"/>
  <c r="CY110" i="8" s="1"/>
  <c r="CN114" i="8"/>
  <c r="CQ114" i="8" s="1"/>
  <c r="BY144" i="8"/>
  <c r="BZ144" i="8" s="1"/>
  <c r="CC144" i="8" s="1"/>
  <c r="CG161" i="8"/>
  <c r="CJ161" i="8" s="1"/>
  <c r="CF197" i="8"/>
  <c r="CG197" i="8" s="1"/>
  <c r="CJ197" i="8" s="1"/>
  <c r="CU204" i="8"/>
  <c r="CV204" i="8" s="1"/>
  <c r="CY204" i="8" s="1"/>
  <c r="CG211" i="8"/>
  <c r="CJ211" i="8" s="1"/>
  <c r="CV213" i="8"/>
  <c r="CY213" i="8" s="1"/>
  <c r="CF214" i="8"/>
  <c r="CG214" i="8" s="1"/>
  <c r="CJ214" i="8" s="1"/>
  <c r="CF220" i="8"/>
  <c r="CG220" i="8" s="1"/>
  <c r="CJ220" i="8" s="1"/>
  <c r="CM223" i="8"/>
  <c r="CN223" i="8" s="1"/>
  <c r="CQ223" i="8" s="1"/>
  <c r="CG245" i="8"/>
  <c r="CJ245" i="8" s="1"/>
  <c r="BY268" i="8"/>
  <c r="BZ268" i="8" s="1"/>
  <c r="CC268" i="8" s="1"/>
  <c r="BZ283" i="8"/>
  <c r="CC283" i="8" s="1"/>
  <c r="CG287" i="8"/>
  <c r="CJ287" i="8" s="1"/>
  <c r="CN290" i="8"/>
  <c r="CQ290" i="8" s="1"/>
  <c r="CG301" i="8"/>
  <c r="CJ301" i="8" s="1"/>
  <c r="CV337" i="8"/>
  <c r="CY337" i="8" s="1"/>
  <c r="CG345" i="8"/>
  <c r="CJ345" i="8" s="1"/>
  <c r="BY364" i="8"/>
  <c r="BZ364" i="8" s="1"/>
  <c r="CC364" i="8" s="1"/>
  <c r="CU369" i="8"/>
  <c r="CV369" i="8" s="1"/>
  <c r="CY369" i="8" s="1"/>
  <c r="BZ392" i="8"/>
  <c r="CC392" i="8" s="1"/>
  <c r="BY412" i="8"/>
  <c r="BZ412" i="8" s="1"/>
  <c r="CC412" i="8" s="1"/>
  <c r="CM416" i="8"/>
  <c r="CN416" i="8" s="1"/>
  <c r="CQ416" i="8" s="1"/>
  <c r="CU425" i="8"/>
  <c r="CV425" i="8" s="1"/>
  <c r="CY425" i="8" s="1"/>
  <c r="CU429" i="8"/>
  <c r="CV429" i="8" s="1"/>
  <c r="CY429" i="8" s="1"/>
  <c r="CU439" i="8"/>
  <c r="CV439" i="8" s="1"/>
  <c r="CY439" i="8" s="1"/>
  <c r="CU443" i="8"/>
  <c r="CV443" i="8" s="1"/>
  <c r="CY443" i="8" s="1"/>
  <c r="CV457" i="8"/>
  <c r="CY457" i="8" s="1"/>
  <c r="CV460" i="8"/>
  <c r="CY460" i="8" s="1"/>
  <c r="CF462" i="8"/>
  <c r="CG462" i="8" s="1"/>
  <c r="CJ462" i="8" s="1"/>
  <c r="CM472" i="8"/>
  <c r="CN472" i="8" s="1"/>
  <c r="CQ472" i="8" s="1"/>
  <c r="BY474" i="8"/>
  <c r="BZ474" i="8" s="1"/>
  <c r="CC474" i="8" s="1"/>
  <c r="BY481" i="8"/>
  <c r="BZ481" i="8" s="1"/>
  <c r="CC481" i="8" s="1"/>
  <c r="BZ485" i="8"/>
  <c r="CC485" i="8" s="1"/>
  <c r="BZ489" i="8"/>
  <c r="CC489" i="8" s="1"/>
  <c r="CU522" i="8"/>
  <c r="CV522" i="8" s="1"/>
  <c r="CY522" i="8" s="1"/>
  <c r="BY530" i="8"/>
  <c r="BZ530" i="8" s="1"/>
  <c r="CC530" i="8" s="1"/>
  <c r="CM538" i="8"/>
  <c r="CN538" i="8" s="1"/>
  <c r="CQ538" i="8" s="1"/>
  <c r="BZ545" i="8"/>
  <c r="CC545" i="8" s="1"/>
  <c r="CG549" i="8"/>
  <c r="CJ549" i="8" s="1"/>
  <c r="CN551" i="8"/>
  <c r="CQ551" i="8" s="1"/>
  <c r="BY552" i="8"/>
  <c r="BZ552" i="8" s="1"/>
  <c r="CC552" i="8" s="1"/>
  <c r="CF574" i="8"/>
  <c r="CG574" i="8" s="1"/>
  <c r="CJ574" i="8" s="1"/>
  <c r="BY580" i="8"/>
  <c r="BZ580" i="8" s="1"/>
  <c r="CC580" i="8" s="1"/>
  <c r="CM584" i="8"/>
  <c r="CN584" i="8" s="1"/>
  <c r="CQ584" i="8" s="1"/>
  <c r="CU588" i="8"/>
  <c r="CV589" i="8"/>
  <c r="CY589" i="8" s="1"/>
  <c r="CF594" i="8"/>
  <c r="CG594" i="8" s="1"/>
  <c r="CJ594" i="8" s="1"/>
  <c r="BY620" i="8"/>
  <c r="BZ620" i="8" s="1"/>
  <c r="CC620" i="8" s="1"/>
  <c r="CF627" i="8"/>
  <c r="BY636" i="8"/>
  <c r="BZ636" i="8" s="1"/>
  <c r="CC636" i="8" s="1"/>
  <c r="BY656" i="8"/>
  <c r="BY664" i="8"/>
  <c r="CN714" i="8"/>
  <c r="CQ714" i="8" s="1"/>
  <c r="CU719" i="8"/>
  <c r="CM740" i="8"/>
  <c r="CN740" i="8" s="1"/>
  <c r="CQ740" i="8" s="1"/>
  <c r="CU812" i="8"/>
  <c r="CM820" i="8"/>
  <c r="CN820" i="8" s="1"/>
  <c r="CQ820" i="8" s="1"/>
  <c r="CF825" i="8"/>
  <c r="CM839" i="8"/>
  <c r="CM871" i="8"/>
  <c r="BZ983" i="8"/>
  <c r="CC983" i="8" s="1"/>
  <c r="CM1068" i="8"/>
  <c r="CN1069" i="8"/>
  <c r="CQ1069" i="8" s="1"/>
  <c r="CV1126" i="8"/>
  <c r="CY1126" i="8" s="1"/>
  <c r="CM1165" i="8"/>
  <c r="CG1167" i="8"/>
  <c r="CJ1167" i="8" s="1"/>
  <c r="CN1193" i="8"/>
  <c r="CQ1193" i="8" s="1"/>
  <c r="CU923" i="8"/>
  <c r="BZ987" i="8"/>
  <c r="CC987" i="8" s="1"/>
  <c r="CN991" i="8"/>
  <c r="CQ991" i="8" s="1"/>
  <c r="CF1053" i="8"/>
  <c r="CG1053" i="8" s="1"/>
  <c r="CJ1053" i="8" s="1"/>
  <c r="CN1067" i="8"/>
  <c r="CQ1067" i="8" s="1"/>
  <c r="CV1073" i="8"/>
  <c r="CY1073" i="8" s="1"/>
  <c r="CN1074" i="8"/>
  <c r="CQ1074" i="8" s="1"/>
  <c r="CF1076" i="8"/>
  <c r="CG1076" i="8" s="1"/>
  <c r="CJ1076" i="8" s="1"/>
  <c r="BY1091" i="8"/>
  <c r="BZ1091" i="8" s="1"/>
  <c r="CC1091" i="8" s="1"/>
  <c r="BZ1108" i="8"/>
  <c r="CC1108" i="8" s="1"/>
  <c r="CV1112" i="8"/>
  <c r="CY1112" i="8" s="1"/>
  <c r="CG1113" i="8"/>
  <c r="CJ1113" i="8" s="1"/>
  <c r="CM1163" i="8"/>
  <c r="CF1165" i="8"/>
  <c r="CM1205" i="8"/>
  <c r="CU1308" i="8"/>
  <c r="CM1319" i="8"/>
  <c r="BY1322" i="8"/>
  <c r="CF1359" i="8"/>
  <c r="BY1486" i="8"/>
  <c r="CU1080" i="8"/>
  <c r="CF1158" i="8"/>
  <c r="CF1164" i="8"/>
  <c r="CU1171" i="8"/>
  <c r="CU1191" i="8"/>
  <c r="CF1235" i="8"/>
  <c r="BY1351" i="8"/>
  <c r="BY1360" i="8"/>
  <c r="CV602" i="8"/>
  <c r="CY602" i="8" s="1"/>
  <c r="BY615" i="8"/>
  <c r="BZ615" i="8" s="1"/>
  <c r="CC615" i="8" s="1"/>
  <c r="CF621" i="8"/>
  <c r="CG621" i="8" s="1"/>
  <c r="CJ621" i="8" s="1"/>
  <c r="BY622" i="8"/>
  <c r="BZ622" i="8" s="1"/>
  <c r="CC622" i="8" s="1"/>
  <c r="CU634" i="8"/>
  <c r="CV634" i="8" s="1"/>
  <c r="CY634" i="8" s="1"/>
  <c r="CF684" i="8"/>
  <c r="CG684" i="8" s="1"/>
  <c r="CJ684" i="8" s="1"/>
  <c r="CF724" i="8"/>
  <c r="CG724" i="8" s="1"/>
  <c r="CJ724" i="8" s="1"/>
  <c r="CU730" i="8"/>
  <c r="CV730" i="8" s="1"/>
  <c r="CY730" i="8" s="1"/>
  <c r="BY745" i="8"/>
  <c r="BZ745" i="8" s="1"/>
  <c r="CC745" i="8" s="1"/>
  <c r="CM749" i="8"/>
  <c r="CN749" i="8" s="1"/>
  <c r="CQ749" i="8" s="1"/>
  <c r="BZ754" i="8"/>
  <c r="CC754" i="8" s="1"/>
  <c r="BZ777" i="8"/>
  <c r="CC777" i="8" s="1"/>
  <c r="CU780" i="8"/>
  <c r="CV780" i="8" s="1"/>
  <c r="CY780" i="8" s="1"/>
  <c r="CF788" i="8"/>
  <c r="CG788" i="8" s="1"/>
  <c r="CJ788" i="8" s="1"/>
  <c r="BY795" i="8"/>
  <c r="BZ795" i="8" s="1"/>
  <c r="CC795" i="8" s="1"/>
  <c r="CU803" i="8"/>
  <c r="CN804" i="8"/>
  <c r="CQ804" i="8" s="1"/>
  <c r="CN808" i="8"/>
  <c r="CQ808" i="8" s="1"/>
  <c r="CV825" i="8"/>
  <c r="CY825" i="8" s="1"/>
  <c r="CV845" i="8"/>
  <c r="CY845" i="8" s="1"/>
  <c r="CM873" i="8"/>
  <c r="CN873" i="8" s="1"/>
  <c r="CQ873" i="8" s="1"/>
  <c r="CN902" i="8"/>
  <c r="CQ902" i="8" s="1"/>
  <c r="CG903" i="8"/>
  <c r="CJ903" i="8" s="1"/>
  <c r="CN907" i="8"/>
  <c r="CQ907" i="8" s="1"/>
  <c r="CN937" i="8"/>
  <c r="CQ937" i="8" s="1"/>
  <c r="CU941" i="8"/>
  <c r="CV941" i="8" s="1"/>
  <c r="CY941" i="8" s="1"/>
  <c r="CU960" i="8"/>
  <c r="CN973" i="8"/>
  <c r="CQ973" i="8" s="1"/>
  <c r="CG974" i="8"/>
  <c r="CJ974" i="8" s="1"/>
  <c r="CF978" i="8"/>
  <c r="CG978" i="8" s="1"/>
  <c r="CJ978" i="8" s="1"/>
  <c r="BY985" i="8"/>
  <c r="BZ985" i="8" s="1"/>
  <c r="CC985" i="8" s="1"/>
  <c r="BY988" i="8"/>
  <c r="BZ988" i="8" s="1"/>
  <c r="CC988" i="8" s="1"/>
  <c r="BZ1011" i="8"/>
  <c r="CC1011" i="8" s="1"/>
  <c r="CG1019" i="8"/>
  <c r="CJ1019" i="8" s="1"/>
  <c r="CV1032" i="8"/>
  <c r="CY1032" i="8" s="1"/>
  <c r="BY1035" i="8"/>
  <c r="BZ1035" i="8" s="1"/>
  <c r="CC1035" i="8" s="1"/>
  <c r="CU1047" i="8"/>
  <c r="CU1091" i="8"/>
  <c r="CF1094" i="8"/>
  <c r="CF1095" i="8"/>
  <c r="CU1127" i="8"/>
  <c r="CN1128" i="8"/>
  <c r="CQ1128" i="8" s="1"/>
  <c r="CF1140" i="8"/>
  <c r="CF1147" i="8"/>
  <c r="BY1150" i="8"/>
  <c r="BZ1150" i="8" s="1"/>
  <c r="CC1150" i="8" s="1"/>
  <c r="CF1159" i="8"/>
  <c r="CU1179" i="8"/>
  <c r="CM1181" i="8"/>
  <c r="CU1200" i="8"/>
  <c r="CM1216" i="8"/>
  <c r="BZ1218" i="8"/>
  <c r="CC1218" i="8" s="1"/>
  <c r="CU1252" i="8"/>
  <c r="CU1349" i="8"/>
  <c r="CF1382" i="8"/>
  <c r="CU1507" i="8"/>
  <c r="CU1619" i="8"/>
  <c r="BY1623" i="8"/>
  <c r="CF1632" i="8"/>
  <c r="CM690" i="8"/>
  <c r="CN690" i="8" s="1"/>
  <c r="CQ690" i="8" s="1"/>
  <c r="CU696" i="8"/>
  <c r="CV696" i="8" s="1"/>
  <c r="CY696" i="8" s="1"/>
  <c r="CM704" i="8"/>
  <c r="CN704" i="8" s="1"/>
  <c r="CQ704" i="8" s="1"/>
  <c r="BY708" i="8"/>
  <c r="BZ708" i="8" s="1"/>
  <c r="CC708" i="8" s="1"/>
  <c r="CF712" i="8"/>
  <c r="CG712" i="8" s="1"/>
  <c r="CJ712" i="8" s="1"/>
  <c r="BY785" i="8"/>
  <c r="BZ785" i="8" s="1"/>
  <c r="CC785" i="8" s="1"/>
  <c r="CF823" i="8"/>
  <c r="BY824" i="8"/>
  <c r="BZ824" i="8" s="1"/>
  <c r="CC824" i="8" s="1"/>
  <c r="CU841" i="8"/>
  <c r="CM842" i="8"/>
  <c r="CN842" i="8" s="1"/>
  <c r="CQ842" i="8" s="1"/>
  <c r="BY857" i="8"/>
  <c r="BZ857" i="8" s="1"/>
  <c r="CC857" i="8" s="1"/>
  <c r="CU881" i="8"/>
  <c r="CV881" i="8" s="1"/>
  <c r="CY881" i="8" s="1"/>
  <c r="CM888" i="8"/>
  <c r="CN888" i="8" s="1"/>
  <c r="CQ888" i="8" s="1"/>
  <c r="CM917" i="8"/>
  <c r="CN917" i="8" s="1"/>
  <c r="CQ917" i="8" s="1"/>
  <c r="CF918" i="8"/>
  <c r="CG918" i="8" s="1"/>
  <c r="CJ918" i="8" s="1"/>
  <c r="CF922" i="8"/>
  <c r="CG922" i="8" s="1"/>
  <c r="CJ922" i="8" s="1"/>
  <c r="CU946" i="8"/>
  <c r="CV946" i="8" s="1"/>
  <c r="CY946" i="8" s="1"/>
  <c r="CF953" i="8"/>
  <c r="CG953" i="8" s="1"/>
  <c r="CJ953" i="8" s="1"/>
  <c r="CF965" i="8"/>
  <c r="CG965" i="8" s="1"/>
  <c r="CJ965" i="8" s="1"/>
  <c r="CM1010" i="8"/>
  <c r="CU1014" i="8"/>
  <c r="CV1014" i="8" s="1"/>
  <c r="CY1014" i="8" s="1"/>
  <c r="CF1049" i="8"/>
  <c r="BY1050" i="8"/>
  <c r="BZ1050" i="8" s="1"/>
  <c r="CC1050" i="8" s="1"/>
  <c r="CU1065" i="8"/>
  <c r="CV1065" i="8" s="1"/>
  <c r="CY1065" i="8" s="1"/>
  <c r="BY1110" i="8"/>
  <c r="BZ1110" i="8" s="1"/>
  <c r="CC1110" i="8" s="1"/>
  <c r="CF1122" i="8"/>
  <c r="CU1139" i="8"/>
  <c r="CU1215" i="8"/>
  <c r="CU1279" i="8"/>
  <c r="CF1479" i="8"/>
  <c r="CU529" i="8"/>
  <c r="CV529" i="8" s="1"/>
  <c r="CY529" i="8" s="1"/>
  <c r="CU614" i="8"/>
  <c r="CV614" i="8" s="1"/>
  <c r="CY614" i="8" s="1"/>
  <c r="BY648" i="8"/>
  <c r="BZ648" i="8" s="1"/>
  <c r="CC648" i="8" s="1"/>
  <c r="CF685" i="8"/>
  <c r="CG685" i="8" s="1"/>
  <c r="CJ685" i="8" s="1"/>
  <c r="CF701" i="8"/>
  <c r="CG701" i="8" s="1"/>
  <c r="CJ701" i="8" s="1"/>
  <c r="CF705" i="8"/>
  <c r="CG705" i="8" s="1"/>
  <c r="CJ705" i="8" s="1"/>
  <c r="CF741" i="8"/>
  <c r="CG741" i="8" s="1"/>
  <c r="CJ741" i="8" s="1"/>
  <c r="CN753" i="8"/>
  <c r="CQ753" i="8" s="1"/>
  <c r="CF754" i="8"/>
  <c r="CG754" i="8" s="1"/>
  <c r="CJ754" i="8" s="1"/>
  <c r="CV761" i="8"/>
  <c r="CY761" i="8" s="1"/>
  <c r="CM764" i="8"/>
  <c r="CN764" i="8" s="1"/>
  <c r="CQ764" i="8" s="1"/>
  <c r="CU769" i="8"/>
  <c r="CV769" i="8" s="1"/>
  <c r="CY769" i="8" s="1"/>
  <c r="CV776" i="8"/>
  <c r="CY776" i="8" s="1"/>
  <c r="CV783" i="8"/>
  <c r="CY783" i="8" s="1"/>
  <c r="CF789" i="8"/>
  <c r="CG789" i="8" s="1"/>
  <c r="CJ789" i="8" s="1"/>
  <c r="BY806" i="8"/>
  <c r="BZ806" i="8" s="1"/>
  <c r="CC806" i="8" s="1"/>
  <c r="CN809" i="8"/>
  <c r="CQ809" i="8" s="1"/>
  <c r="CG814" i="8"/>
  <c r="CJ814" i="8" s="1"/>
  <c r="CG832" i="8"/>
  <c r="CJ832" i="8" s="1"/>
  <c r="CM852" i="8"/>
  <c r="CN852" i="8" s="1"/>
  <c r="CQ852" i="8" s="1"/>
  <c r="BZ853" i="8"/>
  <c r="CC853" i="8" s="1"/>
  <c r="CU867" i="8"/>
  <c r="CV867" i="8" s="1"/>
  <c r="CY867" i="8" s="1"/>
  <c r="CM912" i="8"/>
  <c r="CV916" i="8"/>
  <c r="CY916" i="8" s="1"/>
  <c r="CV921" i="8"/>
  <c r="CY921" i="8" s="1"/>
  <c r="BY927" i="8"/>
  <c r="BZ927" i="8" s="1"/>
  <c r="CC927" i="8" s="1"/>
  <c r="BZ931" i="8"/>
  <c r="CC931" i="8" s="1"/>
  <c r="CN935" i="8"/>
  <c r="CQ935" i="8" s="1"/>
  <c r="BZ944" i="8"/>
  <c r="CC944" i="8" s="1"/>
  <c r="CG958" i="8"/>
  <c r="CJ958" i="8" s="1"/>
  <c r="CN974" i="8"/>
  <c r="CQ974" i="8" s="1"/>
  <c r="CF975" i="8"/>
  <c r="CG975" i="8" s="1"/>
  <c r="CJ975" i="8" s="1"/>
  <c r="CG980" i="8"/>
  <c r="CJ980" i="8" s="1"/>
  <c r="CF997" i="8"/>
  <c r="CG997" i="8" s="1"/>
  <c r="CJ997" i="8" s="1"/>
  <c r="BY998" i="8"/>
  <c r="BZ998" i="8" s="1"/>
  <c r="CC998" i="8" s="1"/>
  <c r="BZ999" i="8"/>
  <c r="CC999" i="8" s="1"/>
  <c r="CG1006" i="8"/>
  <c r="CJ1006" i="8" s="1"/>
  <c r="BZ1008" i="8"/>
  <c r="CC1008" i="8" s="1"/>
  <c r="CF1011" i="8"/>
  <c r="CG1011" i="8" s="1"/>
  <c r="CJ1011" i="8" s="1"/>
  <c r="CG1015" i="8"/>
  <c r="CJ1015" i="8" s="1"/>
  <c r="BZ1020" i="8"/>
  <c r="CC1020" i="8" s="1"/>
  <c r="CN1029" i="8"/>
  <c r="CQ1029" i="8" s="1"/>
  <c r="CU1048" i="8"/>
  <c r="CM1059" i="8"/>
  <c r="CN1059" i="8" s="1"/>
  <c r="CQ1059" i="8" s="1"/>
  <c r="BZ1060" i="8"/>
  <c r="CC1060" i="8" s="1"/>
  <c r="BY1086" i="8"/>
  <c r="BZ1086" i="8" s="1"/>
  <c r="CC1086" i="8" s="1"/>
  <c r="CU1095" i="8"/>
  <c r="CV1095" i="8" s="1"/>
  <c r="CY1095" i="8" s="1"/>
  <c r="CG1115" i="8"/>
  <c r="CJ1115" i="8" s="1"/>
  <c r="CF1132" i="8"/>
  <c r="CG1132" i="8" s="1"/>
  <c r="CJ1132" i="8" s="1"/>
  <c r="BY1142" i="8"/>
  <c r="CF1150" i="8"/>
  <c r="CF1151" i="8"/>
  <c r="CG1151" i="8" s="1"/>
  <c r="CJ1151" i="8" s="1"/>
  <c r="CN1168" i="8"/>
  <c r="CQ1168" i="8" s="1"/>
  <c r="BY1176" i="8"/>
  <c r="CF1210" i="8"/>
  <c r="BY1219" i="8"/>
  <c r="CM1257" i="8"/>
  <c r="BZ1342" i="8"/>
  <c r="CC1342" i="8" s="1"/>
  <c r="CF909" i="8"/>
  <c r="CU957" i="8"/>
  <c r="CU1005" i="8"/>
  <c r="BY1026" i="8"/>
  <c r="CU1070" i="8"/>
  <c r="CF1085" i="8"/>
  <c r="BZ1133" i="8"/>
  <c r="CC1133" i="8" s="1"/>
  <c r="CF1141" i="8"/>
  <c r="BY1401" i="8"/>
  <c r="CM1550" i="8"/>
  <c r="CF1652" i="8"/>
  <c r="BY1663" i="8"/>
  <c r="BY646" i="8"/>
  <c r="BZ646" i="8" s="1"/>
  <c r="CC646" i="8" s="1"/>
  <c r="CU676" i="8"/>
  <c r="CV676" i="8" s="1"/>
  <c r="CY676" i="8" s="1"/>
  <c r="CU681" i="8"/>
  <c r="CV681" i="8" s="1"/>
  <c r="CY681" i="8" s="1"/>
  <c r="CM688" i="8"/>
  <c r="CN688" i="8" s="1"/>
  <c r="CQ688" i="8" s="1"/>
  <c r="CU690" i="8"/>
  <c r="CV690" i="8" s="1"/>
  <c r="CY690" i="8" s="1"/>
  <c r="BY692" i="8"/>
  <c r="BZ692" i="8" s="1"/>
  <c r="CC692" i="8" s="1"/>
  <c r="CU697" i="8"/>
  <c r="CV697" i="8" s="1"/>
  <c r="CY697" i="8" s="1"/>
  <c r="CM701" i="8"/>
  <c r="CN701" i="8" s="1"/>
  <c r="CQ701" i="8" s="1"/>
  <c r="CF710" i="8"/>
  <c r="CG710" i="8" s="1"/>
  <c r="CJ710" i="8" s="1"/>
  <c r="CN718" i="8"/>
  <c r="CQ718" i="8" s="1"/>
  <c r="BY740" i="8"/>
  <c r="BZ740" i="8" s="1"/>
  <c r="CC740" i="8" s="1"/>
  <c r="CM741" i="8"/>
  <c r="CN741" i="8" s="1"/>
  <c r="CQ741" i="8" s="1"/>
  <c r="CF745" i="8"/>
  <c r="CG745" i="8" s="1"/>
  <c r="CJ745" i="8" s="1"/>
  <c r="CV749" i="8"/>
  <c r="CY749" i="8" s="1"/>
  <c r="CF750" i="8"/>
  <c r="CG750" i="8" s="1"/>
  <c r="CJ750" i="8" s="1"/>
  <c r="CU764" i="8"/>
  <c r="CV764" i="8" s="1"/>
  <c r="CY764" i="8" s="1"/>
  <c r="BZ771" i="8"/>
  <c r="CC771" i="8" s="1"/>
  <c r="CU773" i="8"/>
  <c r="CV773" i="8" s="1"/>
  <c r="CY773" i="8" s="1"/>
  <c r="BY778" i="8"/>
  <c r="BZ778" i="8" s="1"/>
  <c r="CC778" i="8" s="1"/>
  <c r="CG785" i="8"/>
  <c r="CJ785" i="8" s="1"/>
  <c r="BZ790" i="8"/>
  <c r="CC790" i="8" s="1"/>
  <c r="CF795" i="8"/>
  <c r="CG796" i="8"/>
  <c r="CJ796" i="8" s="1"/>
  <c r="CF806" i="8"/>
  <c r="CG806" i="8" s="1"/>
  <c r="CJ806" i="8" s="1"/>
  <c r="CV809" i="8"/>
  <c r="CY809" i="8" s="1"/>
  <c r="CU827" i="8"/>
  <c r="CV827" i="8" s="1"/>
  <c r="CY827" i="8" s="1"/>
  <c r="CM832" i="8"/>
  <c r="CN832" i="8" s="1"/>
  <c r="CQ832" i="8" s="1"/>
  <c r="BZ834" i="8"/>
  <c r="CC834" i="8" s="1"/>
  <c r="CF836" i="8"/>
  <c r="BY837" i="8"/>
  <c r="BZ837" i="8" s="1"/>
  <c r="CC837" i="8" s="1"/>
  <c r="CF849" i="8"/>
  <c r="CG849" i="8" s="1"/>
  <c r="CJ849" i="8" s="1"/>
  <c r="CF853" i="8"/>
  <c r="CG853" i="8" s="1"/>
  <c r="CJ853" i="8" s="1"/>
  <c r="CF857" i="8"/>
  <c r="CG857" i="8" s="1"/>
  <c r="CJ857" i="8" s="1"/>
  <c r="BY858" i="8"/>
  <c r="BZ875" i="8"/>
  <c r="CC875" i="8" s="1"/>
  <c r="CV883" i="8"/>
  <c r="CY883" i="8" s="1"/>
  <c r="CM884" i="8"/>
  <c r="CN884" i="8" s="1"/>
  <c r="CQ884" i="8" s="1"/>
  <c r="CV888" i="8"/>
  <c r="CY888" i="8" s="1"/>
  <c r="BZ890" i="8"/>
  <c r="CC890" i="8" s="1"/>
  <c r="CN893" i="8"/>
  <c r="CQ893" i="8" s="1"/>
  <c r="CF894" i="8"/>
  <c r="CG894" i="8" s="1"/>
  <c r="CJ894" i="8" s="1"/>
  <c r="CU908" i="8"/>
  <c r="CM909" i="8"/>
  <c r="CN909" i="8" s="1"/>
  <c r="CQ909" i="8" s="1"/>
  <c r="CM918" i="8"/>
  <c r="CN918" i="8" s="1"/>
  <c r="CQ918" i="8" s="1"/>
  <c r="BY919" i="8"/>
  <c r="BZ919" i="8" s="1"/>
  <c r="CC919" i="8" s="1"/>
  <c r="CF923" i="8"/>
  <c r="CG923" i="8" s="1"/>
  <c r="CJ923" i="8" s="1"/>
  <c r="CF931" i="8"/>
  <c r="BZ936" i="8"/>
  <c r="CC936" i="8" s="1"/>
  <c r="CM953" i="8"/>
  <c r="CN953" i="8" s="1"/>
  <c r="CQ953" i="8" s="1"/>
  <c r="CM958" i="8"/>
  <c r="CN958" i="8" s="1"/>
  <c r="CQ958" i="8" s="1"/>
  <c r="CM975" i="8"/>
  <c r="CN980" i="8"/>
  <c r="CQ980" i="8" s="1"/>
  <c r="BY986" i="8"/>
  <c r="BZ986" i="8" s="1"/>
  <c r="CC986" i="8" s="1"/>
  <c r="CM1006" i="8"/>
  <c r="CN1006" i="8" s="1"/>
  <c r="CQ1006" i="8" s="1"/>
  <c r="CM1015" i="8"/>
  <c r="CN1015" i="8" s="1"/>
  <c r="CQ1015" i="8" s="1"/>
  <c r="BY1016" i="8"/>
  <c r="BZ1016" i="8" s="1"/>
  <c r="CC1016" i="8" s="1"/>
  <c r="CG1020" i="8"/>
  <c r="CJ1020" i="8" s="1"/>
  <c r="CU1029" i="8"/>
  <c r="CV1029" i="8" s="1"/>
  <c r="CY1029" i="8" s="1"/>
  <c r="CG1030" i="8"/>
  <c r="CJ1030" i="8" s="1"/>
  <c r="BY1043" i="8"/>
  <c r="BY1044" i="8"/>
  <c r="BZ1044" i="8" s="1"/>
  <c r="CC1044" i="8" s="1"/>
  <c r="BZ1051" i="8"/>
  <c r="CC1051" i="8" s="1"/>
  <c r="BY1067" i="8"/>
  <c r="CF1088" i="8"/>
  <c r="CM1115" i="8"/>
  <c r="CU1130" i="8"/>
  <c r="CM1132" i="8"/>
  <c r="CN1132" i="8" s="1"/>
  <c r="CQ1132" i="8" s="1"/>
  <c r="CU1140" i="8"/>
  <c r="CV1140" i="8" s="1"/>
  <c r="CY1140" i="8" s="1"/>
  <c r="BZ1162" i="8"/>
  <c r="CC1162" i="8" s="1"/>
  <c r="BY1170" i="8"/>
  <c r="BZ1190" i="8"/>
  <c r="CC1190" i="8" s="1"/>
  <c r="CN1196" i="8"/>
  <c r="CQ1196" i="8" s="1"/>
  <c r="BY1197" i="8"/>
  <c r="BZ1197" i="8" s="1"/>
  <c r="CC1197" i="8" s="1"/>
  <c r="CG1204" i="8"/>
  <c r="CJ1204" i="8" s="1"/>
  <c r="CM1229" i="8"/>
  <c r="CN1230" i="8"/>
  <c r="CQ1230" i="8" s="1"/>
  <c r="CF1231" i="8"/>
  <c r="CG1231" i="8" s="1"/>
  <c r="CJ1231" i="8" s="1"/>
  <c r="CM1390" i="8"/>
  <c r="CF1452" i="8"/>
  <c r="CN1460" i="8"/>
  <c r="CQ1460" i="8" s="1"/>
  <c r="BY1469" i="8"/>
  <c r="BY1520" i="8"/>
  <c r="CU1526" i="8"/>
  <c r="CU1549" i="8"/>
  <c r="CU1650" i="8"/>
  <c r="BY1653" i="8"/>
  <c r="CF702" i="8"/>
  <c r="CG702" i="8" s="1"/>
  <c r="CJ702" i="8" s="1"/>
  <c r="CF708" i="8"/>
  <c r="CG708" i="8" s="1"/>
  <c r="CJ708" i="8" s="1"/>
  <c r="CF713" i="8"/>
  <c r="CG713" i="8" s="1"/>
  <c r="CJ713" i="8" s="1"/>
  <c r="BZ733" i="8"/>
  <c r="CC733" i="8" s="1"/>
  <c r="BZ742" i="8"/>
  <c r="CC742" i="8" s="1"/>
  <c r="CV765" i="8"/>
  <c r="CY765" i="8" s="1"/>
  <c r="CG766" i="8"/>
  <c r="CJ766" i="8" s="1"/>
  <c r="CV781" i="8"/>
  <c r="CY781" i="8" s="1"/>
  <c r="CF782" i="8"/>
  <c r="CG782" i="8" s="1"/>
  <c r="CJ782" i="8" s="1"/>
  <c r="CF797" i="8"/>
  <c r="CG797" i="8" s="1"/>
  <c r="CJ797" i="8" s="1"/>
  <c r="CU800" i="8"/>
  <c r="CV800" i="8" s="1"/>
  <c r="CY800" i="8" s="1"/>
  <c r="CU805" i="8"/>
  <c r="CV805" i="8" s="1"/>
  <c r="CY805" i="8" s="1"/>
  <c r="BZ811" i="8"/>
  <c r="CC811" i="8" s="1"/>
  <c r="CM848" i="8"/>
  <c r="CN848" i="8" s="1"/>
  <c r="CQ848" i="8" s="1"/>
  <c r="CG859" i="8"/>
  <c r="CJ859" i="8" s="1"/>
  <c r="CF860" i="8"/>
  <c r="CG860" i="8" s="1"/>
  <c r="CJ860" i="8" s="1"/>
  <c r="CF880" i="8"/>
  <c r="CG880" i="8" s="1"/>
  <c r="CJ880" i="8" s="1"/>
  <c r="BY885" i="8"/>
  <c r="BZ885" i="8" s="1"/>
  <c r="CC885" i="8" s="1"/>
  <c r="BY910" i="8"/>
  <c r="BZ910" i="8" s="1"/>
  <c r="CC910" i="8" s="1"/>
  <c r="CG954" i="8"/>
  <c r="CJ954" i="8" s="1"/>
  <c r="BY1000" i="8"/>
  <c r="BZ1000" i="8" s="1"/>
  <c r="CC1000" i="8" s="1"/>
  <c r="CU1001" i="8"/>
  <c r="CM1002" i="8"/>
  <c r="CN1002" i="8" s="1"/>
  <c r="CQ1002" i="8" s="1"/>
  <c r="CV1007" i="8"/>
  <c r="CY1007" i="8" s="1"/>
  <c r="CF1009" i="8"/>
  <c r="CG1009" i="8" s="1"/>
  <c r="CJ1009" i="8" s="1"/>
  <c r="CU1011" i="8"/>
  <c r="CV1011" i="8" s="1"/>
  <c r="CY1011" i="8" s="1"/>
  <c r="CN1025" i="8"/>
  <c r="CQ1025" i="8" s="1"/>
  <c r="CN1026" i="8"/>
  <c r="CQ1026" i="8" s="1"/>
  <c r="CN1030" i="8"/>
  <c r="CQ1030" i="8" s="1"/>
  <c r="CF1031" i="8"/>
  <c r="CG1031" i="8" s="1"/>
  <c r="CJ1031" i="8" s="1"/>
  <c r="CN1050" i="8"/>
  <c r="CQ1050" i="8" s="1"/>
  <c r="CM1060" i="8"/>
  <c r="CN1060" i="8" s="1"/>
  <c r="CQ1060" i="8" s="1"/>
  <c r="CM1086" i="8"/>
  <c r="CM1097" i="8"/>
  <c r="BY1105" i="8"/>
  <c r="CN1110" i="8"/>
  <c r="CQ1110" i="8" s="1"/>
  <c r="BY1124" i="8"/>
  <c r="CF1170" i="8"/>
  <c r="BY1220" i="8"/>
  <c r="CM1238" i="8"/>
  <c r="CF1268" i="8"/>
  <c r="CM1375" i="8"/>
  <c r="CF1411" i="8"/>
  <c r="BY1505" i="8"/>
  <c r="BY689" i="8"/>
  <c r="BZ689" i="8" s="1"/>
  <c r="CC689" i="8" s="1"/>
  <c r="BY730" i="8"/>
  <c r="BZ730" i="8" s="1"/>
  <c r="CC730" i="8" s="1"/>
  <c r="CU777" i="8"/>
  <c r="CV777" i="8" s="1"/>
  <c r="CY777" i="8" s="1"/>
  <c r="BY792" i="8"/>
  <c r="BY799" i="8"/>
  <c r="BZ799" i="8" s="1"/>
  <c r="CC799" i="8" s="1"/>
  <c r="BY820" i="8"/>
  <c r="BZ820" i="8" s="1"/>
  <c r="CC820" i="8" s="1"/>
  <c r="BY829" i="8"/>
  <c r="BZ829" i="8" s="1"/>
  <c r="CC829" i="8" s="1"/>
  <c r="CU836" i="8"/>
  <c r="CV836" i="8" s="1"/>
  <c r="CY836" i="8" s="1"/>
  <c r="BY870" i="8"/>
  <c r="BZ870" i="8" s="1"/>
  <c r="CC870" i="8" s="1"/>
  <c r="CU884" i="8"/>
  <c r="CV884" i="8" s="1"/>
  <c r="CY884" i="8" s="1"/>
  <c r="CU903" i="8"/>
  <c r="BY905" i="8"/>
  <c r="BZ905" i="8" s="1"/>
  <c r="CC905" i="8" s="1"/>
  <c r="CG913" i="8"/>
  <c r="CJ913" i="8" s="1"/>
  <c r="CU918" i="8"/>
  <c r="CV918" i="8" s="1"/>
  <c r="CY918" i="8" s="1"/>
  <c r="CM923" i="8"/>
  <c r="CN923" i="8" s="1"/>
  <c r="CQ923" i="8" s="1"/>
  <c r="BY928" i="8"/>
  <c r="CF932" i="8"/>
  <c r="CG932" i="8" s="1"/>
  <c r="CJ932" i="8" s="1"/>
  <c r="CU953" i="8"/>
  <c r="BY956" i="8"/>
  <c r="BZ956" i="8" s="1"/>
  <c r="CC956" i="8" s="1"/>
  <c r="BY977" i="8"/>
  <c r="BZ977" i="8" s="1"/>
  <c r="CC977" i="8" s="1"/>
  <c r="CU985" i="8"/>
  <c r="CV985" i="8" s="1"/>
  <c r="CY985" i="8" s="1"/>
  <c r="CU998" i="8"/>
  <c r="CF1004" i="8"/>
  <c r="CG1004" i="8" s="1"/>
  <c r="CJ1004" i="8" s="1"/>
  <c r="CU1008" i="8"/>
  <c r="CV1008" i="8" s="1"/>
  <c r="CY1008" i="8" s="1"/>
  <c r="CF1016" i="8"/>
  <c r="CG1016" i="8" s="1"/>
  <c r="CJ1016" i="8" s="1"/>
  <c r="CF1022" i="8"/>
  <c r="CG1022" i="8" s="1"/>
  <c r="CJ1022" i="8" s="1"/>
  <c r="BY1028" i="8"/>
  <c r="BZ1028" i="8" s="1"/>
  <c r="CC1028" i="8" s="1"/>
  <c r="CU1035" i="8"/>
  <c r="CV1035" i="8" s="1"/>
  <c r="CY1035" i="8" s="1"/>
  <c r="CU1042" i="8"/>
  <c r="CV1042" i="8" s="1"/>
  <c r="CY1042" i="8" s="1"/>
  <c r="CU1085" i="8"/>
  <c r="CM1123" i="8"/>
  <c r="CM1125" i="8"/>
  <c r="CF1133" i="8"/>
  <c r="CU1160" i="8"/>
  <c r="BY1192" i="8"/>
  <c r="CM1204" i="8"/>
  <c r="CU1267" i="8"/>
  <c r="CV1267" i="8" s="1"/>
  <c r="CY1267" i="8" s="1"/>
  <c r="CF1273" i="8"/>
  <c r="CG1301" i="8"/>
  <c r="CJ1301" i="8" s="1"/>
  <c r="CU1335" i="8"/>
  <c r="CV1335" i="8" s="1"/>
  <c r="CY1335" i="8" s="1"/>
  <c r="CM1400" i="8"/>
  <c r="CF1512" i="8"/>
  <c r="CG648" i="8"/>
  <c r="CJ648" i="8" s="1"/>
  <c r="CM668" i="8"/>
  <c r="CN668" i="8" s="1"/>
  <c r="CQ668" i="8" s="1"/>
  <c r="CF672" i="8"/>
  <c r="CG672" i="8" s="1"/>
  <c r="CJ672" i="8" s="1"/>
  <c r="CG675" i="8"/>
  <c r="CJ675" i="8" s="1"/>
  <c r="CF678" i="8"/>
  <c r="CG678" i="8" s="1"/>
  <c r="CJ678" i="8" s="1"/>
  <c r="BY686" i="8"/>
  <c r="BZ686" i="8" s="1"/>
  <c r="CC686" i="8" s="1"/>
  <c r="CU691" i="8"/>
  <c r="CV691" i="8" s="1"/>
  <c r="CY691" i="8" s="1"/>
  <c r="CF699" i="8"/>
  <c r="CG699" i="8" s="1"/>
  <c r="CJ699" i="8" s="1"/>
  <c r="CV701" i="8"/>
  <c r="CY701" i="8" s="1"/>
  <c r="CM702" i="8"/>
  <c r="CN702" i="8" s="1"/>
  <c r="CQ702" i="8" s="1"/>
  <c r="CM708" i="8"/>
  <c r="CN708" i="8" s="1"/>
  <c r="CQ708" i="8" s="1"/>
  <c r="BY709" i="8"/>
  <c r="BZ709" i="8" s="1"/>
  <c r="CC709" i="8" s="1"/>
  <c r="BY711" i="8"/>
  <c r="BZ711" i="8" s="1"/>
  <c r="CC711" i="8" s="1"/>
  <c r="BY717" i="8"/>
  <c r="BZ717" i="8" s="1"/>
  <c r="CC717" i="8" s="1"/>
  <c r="CM731" i="8"/>
  <c r="CN731" i="8" s="1"/>
  <c r="CQ731" i="8" s="1"/>
  <c r="CF734" i="8"/>
  <c r="CG734" i="8" s="1"/>
  <c r="CJ734" i="8" s="1"/>
  <c r="CF747" i="8"/>
  <c r="CG747" i="8" s="1"/>
  <c r="CJ747" i="8" s="1"/>
  <c r="CN756" i="8"/>
  <c r="CQ756" i="8" s="1"/>
  <c r="CF759" i="8"/>
  <c r="CG759" i="8" s="1"/>
  <c r="CJ759" i="8" s="1"/>
  <c r="CN774" i="8"/>
  <c r="CQ774" i="8" s="1"/>
  <c r="CM775" i="8"/>
  <c r="CN775" i="8" s="1"/>
  <c r="CQ775" i="8" s="1"/>
  <c r="BZ776" i="8"/>
  <c r="CC776" i="8" s="1"/>
  <c r="BZ779" i="8"/>
  <c r="CC779" i="8" s="1"/>
  <c r="CU785" i="8"/>
  <c r="CV785" i="8" s="1"/>
  <c r="CY785" i="8" s="1"/>
  <c r="CM790" i="8"/>
  <c r="CM791" i="8"/>
  <c r="CN791" i="8" s="1"/>
  <c r="CQ791" i="8" s="1"/>
  <c r="CF793" i="8"/>
  <c r="CG793" i="8" s="1"/>
  <c r="CJ793" i="8" s="1"/>
  <c r="CM806" i="8"/>
  <c r="CN806" i="8" s="1"/>
  <c r="CQ806" i="8" s="1"/>
  <c r="BY807" i="8"/>
  <c r="BZ807" i="8" s="1"/>
  <c r="CC807" i="8" s="1"/>
  <c r="CF811" i="8"/>
  <c r="CG811" i="8" s="1"/>
  <c r="CJ811" i="8" s="1"/>
  <c r="BY813" i="8"/>
  <c r="BZ813" i="8" s="1"/>
  <c r="CC813" i="8" s="1"/>
  <c r="BY825" i="8"/>
  <c r="BZ825" i="8" s="1"/>
  <c r="CC825" i="8" s="1"/>
  <c r="CM834" i="8"/>
  <c r="CF837" i="8"/>
  <c r="CG837" i="8" s="1"/>
  <c r="CJ837" i="8" s="1"/>
  <c r="CF843" i="8"/>
  <c r="CG843" i="8" s="1"/>
  <c r="CJ843" i="8" s="1"/>
  <c r="CM855" i="8"/>
  <c r="CN855" i="8" s="1"/>
  <c r="CQ855" i="8" s="1"/>
  <c r="CU857" i="8"/>
  <c r="CV857" i="8" s="1"/>
  <c r="CY857" i="8" s="1"/>
  <c r="CM860" i="8"/>
  <c r="CN860" i="8" s="1"/>
  <c r="CQ860" i="8" s="1"/>
  <c r="BY876" i="8"/>
  <c r="BZ876" i="8" s="1"/>
  <c r="CC876" i="8" s="1"/>
  <c r="CM890" i="8"/>
  <c r="CN890" i="8" s="1"/>
  <c r="CQ890" i="8" s="1"/>
  <c r="BY892" i="8"/>
  <c r="BZ892" i="8" s="1"/>
  <c r="CC892" i="8" s="1"/>
  <c r="CM894" i="8"/>
  <c r="CN894" i="8" s="1"/>
  <c r="CQ894" i="8" s="1"/>
  <c r="CF895" i="8"/>
  <c r="CG895" i="8" s="1"/>
  <c r="CJ895" i="8" s="1"/>
  <c r="CM899" i="8"/>
  <c r="CN899" i="8" s="1"/>
  <c r="CQ899" i="8" s="1"/>
  <c r="BY900" i="8"/>
  <c r="BZ900" i="8" s="1"/>
  <c r="CC900" i="8" s="1"/>
  <c r="BY906" i="8"/>
  <c r="BZ906" i="8" s="1"/>
  <c r="CC906" i="8" s="1"/>
  <c r="CU909" i="8"/>
  <c r="CV909" i="8" s="1"/>
  <c r="CY909" i="8" s="1"/>
  <c r="BY911" i="8"/>
  <c r="BZ911" i="8" s="1"/>
  <c r="CC911" i="8" s="1"/>
  <c r="CF919" i="8"/>
  <c r="CG919" i="8" s="1"/>
  <c r="CJ919" i="8" s="1"/>
  <c r="CN927" i="8"/>
  <c r="CQ927" i="8" s="1"/>
  <c r="BY960" i="8"/>
  <c r="BZ960" i="8" s="1"/>
  <c r="CC960" i="8" s="1"/>
  <c r="BZ982" i="8"/>
  <c r="CC982" i="8" s="1"/>
  <c r="CG1003" i="8"/>
  <c r="CJ1003" i="8" s="1"/>
  <c r="CU1015" i="8"/>
  <c r="CV1015" i="8" s="1"/>
  <c r="CY1015" i="8" s="1"/>
  <c r="CV1020" i="8"/>
  <c r="CY1020" i="8" s="1"/>
  <c r="CV1026" i="8"/>
  <c r="CY1026" i="8" s="1"/>
  <c r="CF1039" i="8"/>
  <c r="BZ1040" i="8"/>
  <c r="CC1040" i="8" s="1"/>
  <c r="CU1043" i="8"/>
  <c r="CV1043" i="8" s="1"/>
  <c r="CY1043" i="8" s="1"/>
  <c r="CV1045" i="8"/>
  <c r="CY1045" i="8" s="1"/>
  <c r="BZ1047" i="8"/>
  <c r="CC1047" i="8" s="1"/>
  <c r="CV1050" i="8"/>
  <c r="CY1050" i="8" s="1"/>
  <c r="CF1051" i="8"/>
  <c r="CN1056" i="8"/>
  <c r="CQ1056" i="8" s="1"/>
  <c r="CM1062" i="8"/>
  <c r="CN1062" i="8" s="1"/>
  <c r="CQ1062" i="8" s="1"/>
  <c r="CG1074" i="8"/>
  <c r="CJ1074" i="8" s="1"/>
  <c r="BZ1083" i="8"/>
  <c r="CC1083" i="8" s="1"/>
  <c r="BY1099" i="8"/>
  <c r="CG1107" i="8"/>
  <c r="CJ1107" i="8" s="1"/>
  <c r="CN1117" i="8"/>
  <c r="CQ1117" i="8" s="1"/>
  <c r="BZ1119" i="8"/>
  <c r="CC1119" i="8" s="1"/>
  <c r="CV1182" i="8"/>
  <c r="CY1182" i="8" s="1"/>
  <c r="CF1183" i="8"/>
  <c r="CG1183" i="8" s="1"/>
  <c r="CJ1183" i="8" s="1"/>
  <c r="BY1184" i="8"/>
  <c r="BZ1184" i="8" s="1"/>
  <c r="CC1184" i="8" s="1"/>
  <c r="CM1223" i="8"/>
  <c r="CU1300" i="8"/>
  <c r="BY1330" i="8"/>
  <c r="CU1385" i="8"/>
  <c r="BY1406" i="8"/>
  <c r="BY1433" i="8"/>
  <c r="BY1447" i="8"/>
  <c r="CM1480" i="8"/>
  <c r="CU677" i="8"/>
  <c r="CV677" i="8" s="1"/>
  <c r="CY677" i="8" s="1"/>
  <c r="CM695" i="8"/>
  <c r="CN695" i="8" s="1"/>
  <c r="CQ695" i="8" s="1"/>
  <c r="CN698" i="8"/>
  <c r="CQ698" i="8" s="1"/>
  <c r="CV705" i="8"/>
  <c r="CY705" i="8" s="1"/>
  <c r="CF714" i="8"/>
  <c r="CG714" i="8" s="1"/>
  <c r="CJ714" i="8" s="1"/>
  <c r="CN719" i="8"/>
  <c r="CQ719" i="8" s="1"/>
  <c r="CG720" i="8"/>
  <c r="CJ720" i="8" s="1"/>
  <c r="BY721" i="8"/>
  <c r="BZ721" i="8" s="1"/>
  <c r="CC721" i="8" s="1"/>
  <c r="CV741" i="8"/>
  <c r="CY741" i="8" s="1"/>
  <c r="CN742" i="8"/>
  <c r="CQ742" i="8" s="1"/>
  <c r="CG743" i="8"/>
  <c r="CJ743" i="8" s="1"/>
  <c r="BZ748" i="8"/>
  <c r="CC748" i="8" s="1"/>
  <c r="CG752" i="8"/>
  <c r="CJ752" i="8" s="1"/>
  <c r="BY760" i="8"/>
  <c r="BZ760" i="8" s="1"/>
  <c r="CC760" i="8" s="1"/>
  <c r="CM771" i="8"/>
  <c r="BZ772" i="8"/>
  <c r="CC772" i="8" s="1"/>
  <c r="CM778" i="8"/>
  <c r="CN778" i="8" s="1"/>
  <c r="CQ778" i="8" s="1"/>
  <c r="CG786" i="8"/>
  <c r="CJ786" i="8" s="1"/>
  <c r="CV790" i="8"/>
  <c r="CY790" i="8" s="1"/>
  <c r="CM792" i="8"/>
  <c r="CN792" i="8" s="1"/>
  <c r="CQ792" i="8" s="1"/>
  <c r="BY794" i="8"/>
  <c r="BZ794" i="8" s="1"/>
  <c r="CC794" i="8" s="1"/>
  <c r="CF801" i="8"/>
  <c r="CG801" i="8" s="1"/>
  <c r="CJ801" i="8" s="1"/>
  <c r="BY802" i="8"/>
  <c r="BZ802" i="8" s="1"/>
  <c r="CC802" i="8" s="1"/>
  <c r="CF816" i="8"/>
  <c r="CG816" i="8" s="1"/>
  <c r="CJ816" i="8" s="1"/>
  <c r="BY851" i="8"/>
  <c r="BZ897" i="8"/>
  <c r="CC897" i="8" s="1"/>
  <c r="CF920" i="8"/>
  <c r="CG920" i="8" s="1"/>
  <c r="CJ920" i="8" s="1"/>
  <c r="CM924" i="8"/>
  <c r="CG925" i="8"/>
  <c r="CJ925" i="8" s="1"/>
  <c r="CU931" i="8"/>
  <c r="CV931" i="8" s="1"/>
  <c r="CY931" i="8" s="1"/>
  <c r="CF1038" i="8"/>
  <c r="CM1061" i="8"/>
  <c r="CN1072" i="8"/>
  <c r="CQ1072" i="8" s="1"/>
  <c r="CF1075" i="8"/>
  <c r="CU1088" i="8"/>
  <c r="CF1099" i="8"/>
  <c r="CG1099" i="8" s="1"/>
  <c r="CJ1099" i="8" s="1"/>
  <c r="BY1100" i="8"/>
  <c r="CU1105" i="8"/>
  <c r="CU1106" i="8"/>
  <c r="CV1106" i="8" s="1"/>
  <c r="CY1106" i="8" s="1"/>
  <c r="CM1112" i="8"/>
  <c r="CM1118" i="8"/>
  <c r="CN1118" i="8" s="1"/>
  <c r="CQ1118" i="8" s="1"/>
  <c r="CU1124" i="8"/>
  <c r="CM1126" i="8"/>
  <c r="CF1136" i="8"/>
  <c r="BY1156" i="8"/>
  <c r="BZ1164" i="8"/>
  <c r="CC1164" i="8" s="1"/>
  <c r="CU1169" i="8"/>
  <c r="CM1222" i="8"/>
  <c r="CF1262" i="8"/>
  <c r="CG1262" i="8" s="1"/>
  <c r="CJ1262" i="8" s="1"/>
  <c r="CF1263" i="8"/>
  <c r="CV1273" i="8"/>
  <c r="CY1273" i="8" s="1"/>
  <c r="BY1275" i="8"/>
  <c r="BZ1275" i="8" s="1"/>
  <c r="CC1275" i="8" s="1"/>
  <c r="CM1291" i="8"/>
  <c r="CV1401" i="8"/>
  <c r="CY1401" i="8" s="1"/>
  <c r="BY1404" i="8"/>
  <c r="CF1405" i="8"/>
  <c r="CM1432" i="8"/>
  <c r="CU1482" i="8"/>
  <c r="CG1191" i="8"/>
  <c r="CJ1191" i="8" s="1"/>
  <c r="CU1195" i="8"/>
  <c r="BZ1204" i="8"/>
  <c r="CC1204" i="8" s="1"/>
  <c r="CG1206" i="8"/>
  <c r="CJ1206" i="8" s="1"/>
  <c r="CF1207" i="8"/>
  <c r="CG1207" i="8" s="1"/>
  <c r="CJ1207" i="8" s="1"/>
  <c r="CF1211" i="8"/>
  <c r="CG1211" i="8" s="1"/>
  <c r="CJ1211" i="8" s="1"/>
  <c r="BY1212" i="8"/>
  <c r="BZ1212" i="8" s="1"/>
  <c r="CC1212" i="8" s="1"/>
  <c r="CM1215" i="8"/>
  <c r="CM1221" i="8"/>
  <c r="CN1221" i="8" s="1"/>
  <c r="CQ1221" i="8" s="1"/>
  <c r="CF1223" i="8"/>
  <c r="CU1227" i="8"/>
  <c r="BY1230" i="8"/>
  <c r="CU1242" i="8"/>
  <c r="CV1242" i="8" s="1"/>
  <c r="CY1242" i="8" s="1"/>
  <c r="CM1249" i="8"/>
  <c r="BY1252" i="8"/>
  <c r="CV1275" i="8"/>
  <c r="CY1275" i="8" s="1"/>
  <c r="CM1277" i="8"/>
  <c r="BY1281" i="8"/>
  <c r="BZ1282" i="8"/>
  <c r="CC1282" i="8" s="1"/>
  <c r="CV1289" i="8"/>
  <c r="CY1289" i="8" s="1"/>
  <c r="CN1305" i="8"/>
  <c r="CQ1305" i="8" s="1"/>
  <c r="CN1355" i="8"/>
  <c r="CQ1355" i="8" s="1"/>
  <c r="CU1368" i="8"/>
  <c r="CU1370" i="8"/>
  <c r="CG1371" i="8"/>
  <c r="CJ1371" i="8" s="1"/>
  <c r="BY1379" i="8"/>
  <c r="BY1394" i="8"/>
  <c r="BY1415" i="8"/>
  <c r="BZ1415" i="8" s="1"/>
  <c r="CC1415" i="8" s="1"/>
  <c r="CG1436" i="8"/>
  <c r="CJ1436" i="8" s="1"/>
  <c r="CN1448" i="8"/>
  <c r="CQ1448" i="8" s="1"/>
  <c r="CF1481" i="8"/>
  <c r="CN1498" i="8"/>
  <c r="CQ1498" i="8" s="1"/>
  <c r="CF1508" i="8"/>
  <c r="CG1508" i="8" s="1"/>
  <c r="CJ1508" i="8" s="1"/>
  <c r="BY1556" i="8"/>
  <c r="CM1680" i="8"/>
  <c r="BY1292" i="8"/>
  <c r="CF1307" i="8"/>
  <c r="CU1313" i="8"/>
  <c r="CU1384" i="8"/>
  <c r="BY1400" i="8"/>
  <c r="CF1556" i="8"/>
  <c r="BY1713" i="8"/>
  <c r="CF2019" i="8"/>
  <c r="CM1144" i="8"/>
  <c r="CF1213" i="8"/>
  <c r="CF1224" i="8"/>
  <c r="CF1238" i="8"/>
  <c r="CG1238" i="8" s="1"/>
  <c r="CJ1238" i="8" s="1"/>
  <c r="CU1268" i="8"/>
  <c r="CM1290" i="8"/>
  <c r="BY1309" i="8"/>
  <c r="BY1349" i="8"/>
  <c r="CU1371" i="8"/>
  <c r="BY1395" i="8"/>
  <c r="CF1407" i="8"/>
  <c r="CU1568" i="8"/>
  <c r="CF1573" i="8"/>
  <c r="CV789" i="8"/>
  <c r="CY789" i="8" s="1"/>
  <c r="CG800" i="8"/>
  <c r="CJ800" i="8" s="1"/>
  <c r="CG815" i="8"/>
  <c r="CJ815" i="8" s="1"/>
  <c r="CG819" i="8"/>
  <c r="CJ819" i="8" s="1"/>
  <c r="CF822" i="8"/>
  <c r="CG822" i="8" s="1"/>
  <c r="CJ822" i="8" s="1"/>
  <c r="BY830" i="8"/>
  <c r="BZ830" i="8" s="1"/>
  <c r="CC830" i="8" s="1"/>
  <c r="CV832" i="8"/>
  <c r="CY832" i="8" s="1"/>
  <c r="CF835" i="8"/>
  <c r="CG835" i="8" s="1"/>
  <c r="CJ835" i="8" s="1"/>
  <c r="CG850" i="8"/>
  <c r="CJ850" i="8" s="1"/>
  <c r="CU854" i="8"/>
  <c r="CV854" i="8" s="1"/>
  <c r="CY854" i="8" s="1"/>
  <c r="CU866" i="8"/>
  <c r="CV866" i="8" s="1"/>
  <c r="CY866" i="8" s="1"/>
  <c r="CF867" i="8"/>
  <c r="CG867" i="8" s="1"/>
  <c r="CJ867" i="8" s="1"/>
  <c r="BY868" i="8"/>
  <c r="BZ868" i="8" s="1"/>
  <c r="CC868" i="8" s="1"/>
  <c r="BY872" i="8"/>
  <c r="BZ872" i="8" s="1"/>
  <c r="CC872" i="8" s="1"/>
  <c r="BZ888" i="8"/>
  <c r="CC888" i="8" s="1"/>
  <c r="BZ917" i="8"/>
  <c r="CC917" i="8" s="1"/>
  <c r="CU920" i="8"/>
  <c r="CV920" i="8" s="1"/>
  <c r="CY920" i="8" s="1"/>
  <c r="CN934" i="8"/>
  <c r="CQ934" i="8" s="1"/>
  <c r="BZ964" i="8"/>
  <c r="CC964" i="8" s="1"/>
  <c r="CV974" i="8"/>
  <c r="CY974" i="8" s="1"/>
  <c r="CV977" i="8"/>
  <c r="CY977" i="8" s="1"/>
  <c r="BY979" i="8"/>
  <c r="BZ979" i="8" s="1"/>
  <c r="CC979" i="8" s="1"/>
  <c r="CG999" i="8"/>
  <c r="CJ999" i="8" s="1"/>
  <c r="CM1016" i="8"/>
  <c r="CN1016" i="8" s="1"/>
  <c r="CQ1016" i="8" s="1"/>
  <c r="BZ1018" i="8"/>
  <c r="CC1018" i="8" s="1"/>
  <c r="CM1020" i="8"/>
  <c r="CN1020" i="8" s="1"/>
  <c r="CQ1020" i="8" s="1"/>
  <c r="BY1022" i="8"/>
  <c r="BZ1022" i="8" s="1"/>
  <c r="CC1022" i="8" s="1"/>
  <c r="CN1036" i="8"/>
  <c r="CQ1036" i="8" s="1"/>
  <c r="CN1042" i="8"/>
  <c r="CQ1042" i="8" s="1"/>
  <c r="CV1060" i="8"/>
  <c r="CY1060" i="8" s="1"/>
  <c r="CG1062" i="8"/>
  <c r="CJ1062" i="8" s="1"/>
  <c r="CM1066" i="8"/>
  <c r="CN1066" i="8" s="1"/>
  <c r="CQ1066" i="8" s="1"/>
  <c r="CV1076" i="8"/>
  <c r="CY1076" i="8" s="1"/>
  <c r="CG1077" i="8"/>
  <c r="CJ1077" i="8" s="1"/>
  <c r="CF1081" i="8"/>
  <c r="CG1081" i="8" s="1"/>
  <c r="CJ1081" i="8" s="1"/>
  <c r="BZ1082" i="8"/>
  <c r="CC1082" i="8" s="1"/>
  <c r="CM1090" i="8"/>
  <c r="CN1090" i="8" s="1"/>
  <c r="CQ1090" i="8" s="1"/>
  <c r="CG1103" i="8"/>
  <c r="CJ1103" i="8" s="1"/>
  <c r="CU1119" i="8"/>
  <c r="CG1161" i="8"/>
  <c r="CJ1161" i="8" s="1"/>
  <c r="CM1184" i="8"/>
  <c r="CF1197" i="8"/>
  <c r="CG1197" i="8" s="1"/>
  <c r="CJ1197" i="8" s="1"/>
  <c r="BY1198" i="8"/>
  <c r="BZ1198" i="8" s="1"/>
  <c r="CC1198" i="8" s="1"/>
  <c r="BY1210" i="8"/>
  <c r="CU1217" i="8"/>
  <c r="CN1218" i="8"/>
  <c r="CQ1218" i="8" s="1"/>
  <c r="CV1238" i="8"/>
  <c r="CY1238" i="8" s="1"/>
  <c r="CU1263" i="8"/>
  <c r="CU1286" i="8"/>
  <c r="CG1287" i="8"/>
  <c r="CJ1287" i="8" s="1"/>
  <c r="CV1317" i="8"/>
  <c r="CY1317" i="8" s="1"/>
  <c r="CN1348" i="8"/>
  <c r="CQ1348" i="8" s="1"/>
  <c r="BZ1366" i="8"/>
  <c r="CC1366" i="8" s="1"/>
  <c r="CU1373" i="8"/>
  <c r="CU1409" i="8"/>
  <c r="CV1409" i="8" s="1"/>
  <c r="CY1409" i="8" s="1"/>
  <c r="BY1458" i="8"/>
  <c r="CU1484" i="8"/>
  <c r="CU1559" i="8"/>
  <c r="BY1604" i="8"/>
  <c r="BY1612" i="8"/>
  <c r="BY1674" i="8"/>
  <c r="CU1785" i="8"/>
  <c r="BY1790" i="8"/>
  <c r="CF1071" i="8"/>
  <c r="CM1102" i="8"/>
  <c r="CF1214" i="8"/>
  <c r="BY1225" i="8"/>
  <c r="BY1246" i="8"/>
  <c r="BY1397" i="8"/>
  <c r="CM1418" i="8"/>
  <c r="CF1422" i="8"/>
  <c r="CF1434" i="8"/>
  <c r="BY1476" i="8"/>
  <c r="CU1503" i="8"/>
  <c r="BY1528" i="8"/>
  <c r="CU1602" i="8"/>
  <c r="CM1751" i="8"/>
  <c r="CU1133" i="8"/>
  <c r="BY1154" i="8"/>
  <c r="BY1168" i="8"/>
  <c r="BZ1168" i="8" s="1"/>
  <c r="CC1168" i="8" s="1"/>
  <c r="CF1187" i="8"/>
  <c r="CG1187" i="8" s="1"/>
  <c r="CJ1187" i="8" s="1"/>
  <c r="CU1201" i="8"/>
  <c r="CV1201" i="8" s="1"/>
  <c r="CY1201" i="8" s="1"/>
  <c r="BY1203" i="8"/>
  <c r="BZ1203" i="8" s="1"/>
  <c r="CC1203" i="8" s="1"/>
  <c r="CF1226" i="8"/>
  <c r="CG1226" i="8" s="1"/>
  <c r="CJ1226" i="8" s="1"/>
  <c r="CN1234" i="8"/>
  <c r="CQ1234" i="8" s="1"/>
  <c r="CN1235" i="8"/>
  <c r="CQ1235" i="8" s="1"/>
  <c r="CF1242" i="8"/>
  <c r="CV1287" i="8"/>
  <c r="CY1287" i="8" s="1"/>
  <c r="CG1288" i="8"/>
  <c r="CJ1288" i="8" s="1"/>
  <c r="CF1321" i="8"/>
  <c r="CF1343" i="8"/>
  <c r="BZ1370" i="8"/>
  <c r="CC1370" i="8" s="1"/>
  <c r="CU1428" i="8"/>
  <c r="BZ1490" i="8"/>
  <c r="CC1490" i="8" s="1"/>
  <c r="CU1577" i="8"/>
  <c r="CM1686" i="8"/>
  <c r="CM1098" i="8"/>
  <c r="CU1111" i="8"/>
  <c r="CG1154" i="8"/>
  <c r="CJ1154" i="8" s="1"/>
  <c r="CU1174" i="8"/>
  <c r="BZ1180" i="8"/>
  <c r="CC1180" i="8" s="1"/>
  <c r="CV1186" i="8"/>
  <c r="CY1186" i="8" s="1"/>
  <c r="CN1190" i="8"/>
  <c r="CQ1190" i="8" s="1"/>
  <c r="CF1220" i="8"/>
  <c r="CG1220" i="8" s="1"/>
  <c r="CJ1220" i="8" s="1"/>
  <c r="CU1225" i="8"/>
  <c r="CV1225" i="8" s="1"/>
  <c r="CY1225" i="8" s="1"/>
  <c r="CU1241" i="8"/>
  <c r="CV1241" i="8" s="1"/>
  <c r="CY1241" i="8" s="1"/>
  <c r="BY1248" i="8"/>
  <c r="BZ1267" i="8"/>
  <c r="CC1267" i="8" s="1"/>
  <c r="BY1276" i="8"/>
  <c r="CF1324" i="8"/>
  <c r="CF1362" i="8"/>
  <c r="BZ1363" i="8"/>
  <c r="CC1363" i="8" s="1"/>
  <c r="CU1366" i="8"/>
  <c r="CG1378" i="8"/>
  <c r="CJ1378" i="8" s="1"/>
  <c r="BZ1384" i="8"/>
  <c r="CC1384" i="8" s="1"/>
  <c r="CN1388" i="8"/>
  <c r="CQ1388" i="8" s="1"/>
  <c r="CN1403" i="8"/>
  <c r="CQ1403" i="8" s="1"/>
  <c r="BY1424" i="8"/>
  <c r="BZ1424" i="8" s="1"/>
  <c r="CC1424" i="8" s="1"/>
  <c r="CV1439" i="8"/>
  <c r="CY1439" i="8" s="1"/>
  <c r="CN1446" i="8"/>
  <c r="CQ1446" i="8" s="1"/>
  <c r="BY1471" i="8"/>
  <c r="BZ1471" i="8" s="1"/>
  <c r="CC1471" i="8" s="1"/>
  <c r="CU1488" i="8"/>
  <c r="CU1511" i="8"/>
  <c r="CM1531" i="8"/>
  <c r="CN1531" i="8" s="1"/>
  <c r="CQ1531" i="8" s="1"/>
  <c r="BY1533" i="8"/>
  <c r="BY1589" i="8"/>
  <c r="CM1152" i="8"/>
  <c r="CF1200" i="8"/>
  <c r="CF1250" i="8"/>
  <c r="CU1312" i="8"/>
  <c r="CU1342" i="8"/>
  <c r="CM1361" i="8"/>
  <c r="CF1369" i="8"/>
  <c r="CU1377" i="8"/>
  <c r="CU1405" i="8"/>
  <c r="BY1413" i="8"/>
  <c r="BY1449" i="8"/>
  <c r="CU1453" i="8"/>
  <c r="CU1469" i="8"/>
  <c r="CF1606" i="8"/>
  <c r="CU1638" i="8"/>
  <c r="CM1250" i="8"/>
  <c r="CV1299" i="8"/>
  <c r="CY1299" i="8" s="1"/>
  <c r="CM1314" i="8"/>
  <c r="BZ1315" i="8"/>
  <c r="CC1315" i="8" s="1"/>
  <c r="CU1323" i="8"/>
  <c r="CM1325" i="8"/>
  <c r="CU1353" i="8"/>
  <c r="BY1364" i="8"/>
  <c r="BY1442" i="8"/>
  <c r="CU1461" i="8"/>
  <c r="BY1463" i="8"/>
  <c r="BY1492" i="8"/>
  <c r="BY1499" i="8"/>
  <c r="CF1535" i="8"/>
  <c r="CM1765" i="8"/>
  <c r="CU1783" i="8"/>
  <c r="BY1494" i="8"/>
  <c r="BY1518" i="8"/>
  <c r="CF1554" i="8"/>
  <c r="CF1667" i="8"/>
  <c r="BY1687" i="8"/>
  <c r="CF1716" i="8"/>
  <c r="BY1739" i="8"/>
  <c r="CN1487" i="8"/>
  <c r="CQ1487" i="8" s="1"/>
  <c r="CM1517" i="8"/>
  <c r="CF1545" i="8"/>
  <c r="CU1685" i="8"/>
  <c r="CU1518" i="8"/>
  <c r="CU1531" i="8"/>
  <c r="CM1557" i="8"/>
  <c r="CM1580" i="8"/>
  <c r="BY1722" i="8"/>
  <c r="BY1822" i="8"/>
  <c r="CF1883" i="8"/>
  <c r="CF1885" i="8"/>
  <c r="CF1900" i="8"/>
  <c r="CN1226" i="8"/>
  <c r="CQ1226" i="8" s="1"/>
  <c r="CN1266" i="8"/>
  <c r="CQ1266" i="8" s="1"/>
  <c r="CN1273" i="8"/>
  <c r="CQ1273" i="8" s="1"/>
  <c r="CM1276" i="8"/>
  <c r="CN1276" i="8" s="1"/>
  <c r="CQ1276" i="8" s="1"/>
  <c r="CM1315" i="8"/>
  <c r="CN1315" i="8" s="1"/>
  <c r="CQ1315" i="8" s="1"/>
  <c r="BY1331" i="8"/>
  <c r="BZ1331" i="8" s="1"/>
  <c r="CC1331" i="8" s="1"/>
  <c r="CF1340" i="8"/>
  <c r="CG1340" i="8" s="1"/>
  <c r="CJ1340" i="8" s="1"/>
  <c r="CU1344" i="8"/>
  <c r="CV1344" i="8" s="1"/>
  <c r="CY1344" i="8" s="1"/>
  <c r="CM1349" i="8"/>
  <c r="CN1349" i="8" s="1"/>
  <c r="CQ1349" i="8" s="1"/>
  <c r="CU1383" i="8"/>
  <c r="CV1383" i="8" s="1"/>
  <c r="CY1383" i="8" s="1"/>
  <c r="CN1402" i="8"/>
  <c r="CQ1402" i="8" s="1"/>
  <c r="CV1417" i="8"/>
  <c r="CY1417" i="8" s="1"/>
  <c r="CF1513" i="8"/>
  <c r="CM1546" i="8"/>
  <c r="BZ1548" i="8"/>
  <c r="CC1548" i="8" s="1"/>
  <c r="CU1587" i="8"/>
  <c r="BY1597" i="8"/>
  <c r="CM1614" i="8"/>
  <c r="CU1659" i="8"/>
  <c r="BY1683" i="8"/>
  <c r="CU1706" i="8"/>
  <c r="CF1721" i="8"/>
  <c r="CF1722" i="8"/>
  <c r="BY1803" i="8"/>
  <c r="BZ1123" i="8"/>
  <c r="CC1123" i="8" s="1"/>
  <c r="CF1131" i="8"/>
  <c r="CG1131" i="8" s="1"/>
  <c r="CJ1131" i="8" s="1"/>
  <c r="BY1202" i="8"/>
  <c r="BZ1202" i="8" s="1"/>
  <c r="CC1202" i="8" s="1"/>
  <c r="CF1466" i="8"/>
  <c r="CG1466" i="8" s="1"/>
  <c r="CJ1466" i="8" s="1"/>
  <c r="BZ1496" i="8"/>
  <c r="CC1496" i="8" s="1"/>
  <c r="CN1500" i="8"/>
  <c r="CQ1500" i="8" s="1"/>
  <c r="CG1534" i="8"/>
  <c r="CJ1534" i="8" s="1"/>
  <c r="CU1538" i="8"/>
  <c r="BZ1540" i="8"/>
  <c r="CC1540" i="8" s="1"/>
  <c r="CU1546" i="8"/>
  <c r="CF1548" i="8"/>
  <c r="CF1551" i="8"/>
  <c r="CG1551" i="8" s="1"/>
  <c r="CJ1551" i="8" s="1"/>
  <c r="BY1561" i="8"/>
  <c r="BZ1570" i="8"/>
  <c r="CC1570" i="8" s="1"/>
  <c r="CU1579" i="8"/>
  <c r="CF1794" i="8"/>
  <c r="CF1550" i="8"/>
  <c r="CM1559" i="8"/>
  <c r="CU1589" i="8"/>
  <c r="CM1596" i="8"/>
  <c r="CF1639" i="8"/>
  <c r="CM1650" i="8"/>
  <c r="CM1762" i="8"/>
  <c r="BY1764" i="8"/>
  <c r="CN1255" i="8"/>
  <c r="CQ1255" i="8" s="1"/>
  <c r="CM1256" i="8"/>
  <c r="CN1256" i="8" s="1"/>
  <c r="CQ1256" i="8" s="1"/>
  <c r="BY1262" i="8"/>
  <c r="BZ1262" i="8" s="1"/>
  <c r="CC1262" i="8" s="1"/>
  <c r="CG1275" i="8"/>
  <c r="CJ1275" i="8" s="1"/>
  <c r="BZ1279" i="8"/>
  <c r="CC1279" i="8" s="1"/>
  <c r="CV1282" i="8"/>
  <c r="CY1282" i="8" s="1"/>
  <c r="BZ1284" i="8"/>
  <c r="CC1284" i="8" s="1"/>
  <c r="CM1288" i="8"/>
  <c r="CN1288" i="8" s="1"/>
  <c r="CQ1288" i="8" s="1"/>
  <c r="BY1296" i="8"/>
  <c r="BZ1296" i="8" s="1"/>
  <c r="CC1296" i="8" s="1"/>
  <c r="CU1298" i="8"/>
  <c r="CV1298" i="8" s="1"/>
  <c r="CY1298" i="8" s="1"/>
  <c r="CN1301" i="8"/>
  <c r="CQ1301" i="8" s="1"/>
  <c r="BY1302" i="8"/>
  <c r="BZ1302" i="8" s="1"/>
  <c r="CC1302" i="8" s="1"/>
  <c r="BY1308" i="8"/>
  <c r="BZ1308" i="8" s="1"/>
  <c r="CC1308" i="8" s="1"/>
  <c r="BZ1310" i="8"/>
  <c r="CC1310" i="8" s="1"/>
  <c r="CM1320" i="8"/>
  <c r="CN1320" i="8" s="1"/>
  <c r="CQ1320" i="8" s="1"/>
  <c r="CU1324" i="8"/>
  <c r="CV1324" i="8" s="1"/>
  <c r="CY1324" i="8" s="1"/>
  <c r="CU1328" i="8"/>
  <c r="CV1328" i="8" s="1"/>
  <c r="CY1328" i="8" s="1"/>
  <c r="CV1333" i="8"/>
  <c r="CY1333" i="8" s="1"/>
  <c r="BZ1335" i="8"/>
  <c r="CC1335" i="8" s="1"/>
  <c r="BY1344" i="8"/>
  <c r="BZ1344" i="8" s="1"/>
  <c r="CC1344" i="8" s="1"/>
  <c r="CM1347" i="8"/>
  <c r="CN1347" i="8" s="1"/>
  <c r="CQ1347" i="8" s="1"/>
  <c r="CU1350" i="8"/>
  <c r="CV1350" i="8" s="1"/>
  <c r="CY1350" i="8" s="1"/>
  <c r="CM1354" i="8"/>
  <c r="CN1354" i="8" s="1"/>
  <c r="CQ1354" i="8" s="1"/>
  <c r="BY1358" i="8"/>
  <c r="BZ1358" i="8" s="1"/>
  <c r="CC1358" i="8" s="1"/>
  <c r="CF1360" i="8"/>
  <c r="CG1360" i="8" s="1"/>
  <c r="CJ1360" i="8" s="1"/>
  <c r="CF1366" i="8"/>
  <c r="CG1366" i="8" s="1"/>
  <c r="CJ1366" i="8" s="1"/>
  <c r="CU1369" i="8"/>
  <c r="CV1369" i="8" s="1"/>
  <c r="CY1369" i="8" s="1"/>
  <c r="CG1379" i="8"/>
  <c r="CJ1379" i="8" s="1"/>
  <c r="CF1380" i="8"/>
  <c r="CG1380" i="8" s="1"/>
  <c r="CJ1380" i="8" s="1"/>
  <c r="BY1383" i="8"/>
  <c r="BZ1383" i="8" s="1"/>
  <c r="CC1383" i="8" s="1"/>
  <c r="BY1388" i="8"/>
  <c r="BZ1388" i="8" s="1"/>
  <c r="CC1388" i="8" s="1"/>
  <c r="CV1390" i="8"/>
  <c r="CY1390" i="8" s="1"/>
  <c r="CU1400" i="8"/>
  <c r="CV1400" i="8" s="1"/>
  <c r="CY1400" i="8" s="1"/>
  <c r="CV1403" i="8"/>
  <c r="CY1403" i="8" s="1"/>
  <c r="CM1404" i="8"/>
  <c r="CN1404" i="8" s="1"/>
  <c r="CQ1404" i="8" s="1"/>
  <c r="BZ1405" i="8"/>
  <c r="CC1405" i="8" s="1"/>
  <c r="CG1406" i="8"/>
  <c r="CJ1406" i="8" s="1"/>
  <c r="CV1407" i="8"/>
  <c r="CY1407" i="8" s="1"/>
  <c r="BZ1412" i="8"/>
  <c r="CC1412" i="8" s="1"/>
  <c r="CG1415" i="8"/>
  <c r="CJ1415" i="8" s="1"/>
  <c r="CV1418" i="8"/>
  <c r="CY1418" i="8" s="1"/>
  <c r="CF1424" i="8"/>
  <c r="CG1424" i="8" s="1"/>
  <c r="CJ1424" i="8" s="1"/>
  <c r="CU1427" i="8"/>
  <c r="CV1427" i="8" s="1"/>
  <c r="CY1427" i="8" s="1"/>
  <c r="BY1435" i="8"/>
  <c r="BZ1435" i="8" s="1"/>
  <c r="CC1435" i="8" s="1"/>
  <c r="CV1446" i="8"/>
  <c r="CY1446" i="8" s="1"/>
  <c r="CM1458" i="8"/>
  <c r="CN1458" i="8" s="1"/>
  <c r="CQ1458" i="8" s="1"/>
  <c r="CF1459" i="8"/>
  <c r="CG1459" i="8" s="1"/>
  <c r="CJ1459" i="8" s="1"/>
  <c r="BY1464" i="8"/>
  <c r="BZ1464" i="8" s="1"/>
  <c r="CC1464" i="8" s="1"/>
  <c r="CG1471" i="8"/>
  <c r="CJ1471" i="8" s="1"/>
  <c r="CU1475" i="8"/>
  <c r="CM1476" i="8"/>
  <c r="CN1476" i="8" s="1"/>
  <c r="CQ1476" i="8" s="1"/>
  <c r="BY1478" i="8"/>
  <c r="BZ1478" i="8" s="1"/>
  <c r="CC1478" i="8" s="1"/>
  <c r="CU1481" i="8"/>
  <c r="CV1481" i="8" s="1"/>
  <c r="CY1481" i="8" s="1"/>
  <c r="BY1498" i="8"/>
  <c r="BZ1498" i="8" s="1"/>
  <c r="CC1498" i="8" s="1"/>
  <c r="CM1502" i="8"/>
  <c r="CN1502" i="8" s="1"/>
  <c r="CQ1502" i="8" s="1"/>
  <c r="BZ1503" i="8"/>
  <c r="CC1503" i="8" s="1"/>
  <c r="CF1523" i="8"/>
  <c r="CG1529" i="8"/>
  <c r="CJ1529" i="8" s="1"/>
  <c r="CM1540" i="8"/>
  <c r="CG1541" i="8"/>
  <c r="CJ1541" i="8" s="1"/>
  <c r="CM1570" i="8"/>
  <c r="CU1591" i="8"/>
  <c r="CM1608" i="8"/>
  <c r="CU1644" i="8"/>
  <c r="BY1666" i="8"/>
  <c r="CM1676" i="8"/>
  <c r="CF1700" i="8"/>
  <c r="BY1702" i="8"/>
  <c r="BY1704" i="8"/>
  <c r="CU1711" i="8"/>
  <c r="CM1712" i="8"/>
  <c r="CV1228" i="8"/>
  <c r="CY1228" i="8" s="1"/>
  <c r="CM1237" i="8"/>
  <c r="CN1237" i="8" s="1"/>
  <c r="CQ1237" i="8" s="1"/>
  <c r="CV1264" i="8"/>
  <c r="CY1264" i="8" s="1"/>
  <c r="CM1265" i="8"/>
  <c r="CN1265" i="8" s="1"/>
  <c r="CQ1265" i="8" s="1"/>
  <c r="BY1266" i="8"/>
  <c r="BZ1266" i="8" s="1"/>
  <c r="CC1266" i="8" s="1"/>
  <c r="CU1271" i="8"/>
  <c r="CV1271" i="8" s="1"/>
  <c r="CY1271" i="8" s="1"/>
  <c r="CM1292" i="8"/>
  <c r="CN1292" i="8" s="1"/>
  <c r="CQ1292" i="8" s="1"/>
  <c r="CF1299" i="8"/>
  <c r="CG1299" i="8" s="1"/>
  <c r="CJ1299" i="8" s="1"/>
  <c r="CU1303" i="8"/>
  <c r="CV1303" i="8" s="1"/>
  <c r="CY1303" i="8" s="1"/>
  <c r="CF1310" i="8"/>
  <c r="CG1310" i="8" s="1"/>
  <c r="CJ1310" i="8" s="1"/>
  <c r="CG1317" i="8"/>
  <c r="CJ1317" i="8" s="1"/>
  <c r="CF1325" i="8"/>
  <c r="CG1325" i="8" s="1"/>
  <c r="CJ1325" i="8" s="1"/>
  <c r="CN1331" i="8"/>
  <c r="CQ1331" i="8" s="1"/>
  <c r="CF1338" i="8"/>
  <c r="CG1338" i="8" s="1"/>
  <c r="CJ1338" i="8" s="1"/>
  <c r="CF1341" i="8"/>
  <c r="CG1341" i="8" s="1"/>
  <c r="CJ1341" i="8" s="1"/>
  <c r="CF1355" i="8"/>
  <c r="CG1355" i="8" s="1"/>
  <c r="CJ1355" i="8" s="1"/>
  <c r="CM1370" i="8"/>
  <c r="CN1370" i="8" s="1"/>
  <c r="CQ1370" i="8" s="1"/>
  <c r="CF1373" i="8"/>
  <c r="CG1373" i="8" s="1"/>
  <c r="CJ1373" i="8" s="1"/>
  <c r="CV1391" i="8"/>
  <c r="CY1391" i="8" s="1"/>
  <c r="CM1392" i="8"/>
  <c r="CN1392" i="8" s="1"/>
  <c r="CQ1392" i="8" s="1"/>
  <c r="BZ1393" i="8"/>
  <c r="CC1393" i="8" s="1"/>
  <c r="CU1398" i="8"/>
  <c r="CV1398" i="8" s="1"/>
  <c r="CY1398" i="8" s="1"/>
  <c r="CU1411" i="8"/>
  <c r="CV1411" i="8" s="1"/>
  <c r="CY1411" i="8" s="1"/>
  <c r="CU1414" i="8"/>
  <c r="CV1414" i="8" s="1"/>
  <c r="CY1414" i="8" s="1"/>
  <c r="BY1416" i="8"/>
  <c r="BZ1416" i="8" s="1"/>
  <c r="CC1416" i="8" s="1"/>
  <c r="CM1419" i="8"/>
  <c r="CN1419" i="8" s="1"/>
  <c r="CQ1419" i="8" s="1"/>
  <c r="CU1423" i="8"/>
  <c r="CV1423" i="8" s="1"/>
  <c r="CY1423" i="8" s="1"/>
  <c r="BZ1425" i="8"/>
  <c r="CC1425" i="8" s="1"/>
  <c r="CF1438" i="8"/>
  <c r="CG1438" i="8" s="1"/>
  <c r="CJ1438" i="8" s="1"/>
  <c r="CN1451" i="8"/>
  <c r="CQ1451" i="8" s="1"/>
  <c r="CU1470" i="8"/>
  <c r="CV1470" i="8" s="1"/>
  <c r="CY1470" i="8" s="1"/>
  <c r="CM1516" i="8"/>
  <c r="CN1516" i="8" s="1"/>
  <c r="CQ1516" i="8" s="1"/>
  <c r="CN1528" i="8"/>
  <c r="CQ1528" i="8" s="1"/>
  <c r="BY1531" i="8"/>
  <c r="CV1535" i="8"/>
  <c r="CY1535" i="8" s="1"/>
  <c r="CF1536" i="8"/>
  <c r="CG1536" i="8" s="1"/>
  <c r="CJ1536" i="8" s="1"/>
  <c r="BY1584" i="8"/>
  <c r="CF1601" i="8"/>
  <c r="BY1630" i="8"/>
  <c r="CF1664" i="8"/>
  <c r="CM1672" i="8"/>
  <c r="CF1748" i="8"/>
  <c r="CM1860" i="8"/>
  <c r="CG1279" i="8"/>
  <c r="CJ1279" i="8" s="1"/>
  <c r="BY1280" i="8"/>
  <c r="BZ1280" i="8" s="1"/>
  <c r="CC1280" i="8" s="1"/>
  <c r="CF1284" i="8"/>
  <c r="CG1284" i="8" s="1"/>
  <c r="CJ1284" i="8" s="1"/>
  <c r="CV1309" i="8"/>
  <c r="CY1309" i="8" s="1"/>
  <c r="CM1313" i="8"/>
  <c r="CN1313" i="8" s="1"/>
  <c r="CQ1313" i="8" s="1"/>
  <c r="BZ1314" i="8"/>
  <c r="CC1314" i="8" s="1"/>
  <c r="CU1316" i="8"/>
  <c r="CV1316" i="8" s="1"/>
  <c r="CY1316" i="8" s="1"/>
  <c r="BZ1321" i="8"/>
  <c r="CC1321" i="8" s="1"/>
  <c r="CG1329" i="8"/>
  <c r="CJ1329" i="8" s="1"/>
  <c r="CF1335" i="8"/>
  <c r="CG1335" i="8" s="1"/>
  <c r="CJ1335" i="8" s="1"/>
  <c r="CN1352" i="8"/>
  <c r="CQ1352" i="8" s="1"/>
  <c r="CU1372" i="8"/>
  <c r="CV1372" i="8" s="1"/>
  <c r="CY1372" i="8" s="1"/>
  <c r="CM1377" i="8"/>
  <c r="CN1377" i="8" s="1"/>
  <c r="CQ1377" i="8" s="1"/>
  <c r="CF1396" i="8"/>
  <c r="CG1396" i="8" s="1"/>
  <c r="CJ1396" i="8" s="1"/>
  <c r="CN1408" i="8"/>
  <c r="CQ1408" i="8" s="1"/>
  <c r="BZ1421" i="8"/>
  <c r="CC1421" i="8" s="1"/>
  <c r="CN1424" i="8"/>
  <c r="CQ1424" i="8" s="1"/>
  <c r="BY1429" i="8"/>
  <c r="BZ1429" i="8" s="1"/>
  <c r="CC1429" i="8" s="1"/>
  <c r="CU1496" i="8"/>
  <c r="CM1522" i="8"/>
  <c r="CN1524" i="8"/>
  <c r="CQ1524" i="8" s="1"/>
  <c r="CN1530" i="8"/>
  <c r="CQ1530" i="8" s="1"/>
  <c r="CU1572" i="8"/>
  <c r="CG1577" i="8"/>
  <c r="CJ1577" i="8" s="1"/>
  <c r="CM1593" i="8"/>
  <c r="CU1607" i="8"/>
  <c r="CG1619" i="8"/>
  <c r="CJ1619" i="8" s="1"/>
  <c r="CU1804" i="8"/>
  <c r="BY1810" i="8"/>
  <c r="BZ1810" i="8" s="1"/>
  <c r="CC1810" i="8" s="1"/>
  <c r="CF1543" i="8"/>
  <c r="CF1576" i="8"/>
  <c r="CU1600" i="8"/>
  <c r="CF1610" i="8"/>
  <c r="CU1628" i="8"/>
  <c r="CM1808" i="8"/>
  <c r="BY1695" i="8"/>
  <c r="CF1762" i="8"/>
  <c r="BY1763" i="8"/>
  <c r="CM1796" i="8"/>
  <c r="BY1799" i="8"/>
  <c r="CM1824" i="8"/>
  <c r="BZ1826" i="8"/>
  <c r="CC1826" i="8" s="1"/>
  <c r="CV1841" i="8"/>
  <c r="CY1841" i="8" s="1"/>
  <c r="CG1842" i="8"/>
  <c r="CJ1842" i="8" s="1"/>
  <c r="BY1843" i="8"/>
  <c r="CM1960" i="8"/>
  <c r="CU1681" i="8"/>
  <c r="BY1706" i="8"/>
  <c r="CU1719" i="8"/>
  <c r="CU1734" i="8"/>
  <c r="CF1736" i="8"/>
  <c r="CM1760" i="8"/>
  <c r="CF1766" i="8"/>
  <c r="CU1824" i="8"/>
  <c r="CM1907" i="8"/>
  <c r="BY1497" i="8"/>
  <c r="BZ1497" i="8" s="1"/>
  <c r="CC1497" i="8" s="1"/>
  <c r="CU1499" i="8"/>
  <c r="CV1499" i="8" s="1"/>
  <c r="CY1499" i="8" s="1"/>
  <c r="BY1590" i="8"/>
  <c r="BZ1590" i="8" s="1"/>
  <c r="CC1590" i="8" s="1"/>
  <c r="CF1593" i="8"/>
  <c r="CG1593" i="8" s="1"/>
  <c r="CJ1593" i="8" s="1"/>
  <c r="BY1620" i="8"/>
  <c r="BZ1620" i="8" s="1"/>
  <c r="CC1620" i="8" s="1"/>
  <c r="CM1627" i="8"/>
  <c r="CN1627" i="8" s="1"/>
  <c r="CQ1627" i="8" s="1"/>
  <c r="BY1629" i="8"/>
  <c r="CU1632" i="8"/>
  <c r="CV1632" i="8" s="1"/>
  <c r="CY1632" i="8" s="1"/>
  <c r="BY1643" i="8"/>
  <c r="BZ1643" i="8" s="1"/>
  <c r="CC1643" i="8" s="1"/>
  <c r="CU1656" i="8"/>
  <c r="CV1656" i="8" s="1"/>
  <c r="CY1656" i="8" s="1"/>
  <c r="BY1678" i="8"/>
  <c r="CU1679" i="8"/>
  <c r="CV1679" i="8" s="1"/>
  <c r="CY1679" i="8" s="1"/>
  <c r="BY1715" i="8"/>
  <c r="BY1724" i="8"/>
  <c r="CV1747" i="8"/>
  <c r="CY1747" i="8" s="1"/>
  <c r="BY1750" i="8"/>
  <c r="CU1775" i="8"/>
  <c r="CU1781" i="8"/>
  <c r="BY1791" i="8"/>
  <c r="CM1809" i="8"/>
  <c r="CU1868" i="8"/>
  <c r="CV1883" i="8"/>
  <c r="CY1883" i="8" s="1"/>
  <c r="BY1945" i="8"/>
  <c r="BY1946" i="8"/>
  <c r="BY1477" i="8"/>
  <c r="BZ1477" i="8" s="1"/>
  <c r="CC1477" i="8" s="1"/>
  <c r="CF1500" i="8"/>
  <c r="CG1500" i="8" s="1"/>
  <c r="CJ1500" i="8" s="1"/>
  <c r="CF1514" i="8"/>
  <c r="CG1514" i="8" s="1"/>
  <c r="CJ1514" i="8" s="1"/>
  <c r="CF1522" i="8"/>
  <c r="CG1522" i="8" s="1"/>
  <c r="CJ1522" i="8" s="1"/>
  <c r="CG1555" i="8"/>
  <c r="CJ1555" i="8" s="1"/>
  <c r="CV1558" i="8"/>
  <c r="CY1558" i="8" s="1"/>
  <c r="CN1563" i="8"/>
  <c r="CQ1563" i="8" s="1"/>
  <c r="BZ1564" i="8"/>
  <c r="CC1564" i="8" s="1"/>
  <c r="CV1573" i="8"/>
  <c r="CY1573" i="8" s="1"/>
  <c r="BY1575" i="8"/>
  <c r="BZ1575" i="8" s="1"/>
  <c r="CC1575" i="8" s="1"/>
  <c r="CN1592" i="8"/>
  <c r="CQ1592" i="8" s="1"/>
  <c r="CM1607" i="8"/>
  <c r="CN1607" i="8" s="1"/>
  <c r="CQ1607" i="8" s="1"/>
  <c r="CG1611" i="8"/>
  <c r="CJ1611" i="8" s="1"/>
  <c r="BZ1616" i="8"/>
  <c r="CC1616" i="8" s="1"/>
  <c r="CN1628" i="8"/>
  <c r="CQ1628" i="8" s="1"/>
  <c r="CV1665" i="8"/>
  <c r="CY1665" i="8" s="1"/>
  <c r="CG1678" i="8"/>
  <c r="CJ1678" i="8" s="1"/>
  <c r="BZ1688" i="8"/>
  <c r="CC1688" i="8" s="1"/>
  <c r="CN1697" i="8"/>
  <c r="CQ1697" i="8" s="1"/>
  <c r="BZ1700" i="8"/>
  <c r="CC1700" i="8" s="1"/>
  <c r="CM1714" i="8"/>
  <c r="CF1729" i="8"/>
  <c r="BY1816" i="8"/>
  <c r="CF1946" i="8"/>
  <c r="CF1993" i="8"/>
  <c r="CM1699" i="8"/>
  <c r="CF1783" i="8"/>
  <c r="CM1814" i="8"/>
  <c r="CU1567" i="8"/>
  <c r="CV1567" i="8" s="1"/>
  <c r="CY1567" i="8" s="1"/>
  <c r="CF1624" i="8"/>
  <c r="BY1648" i="8"/>
  <c r="BY1681" i="8"/>
  <c r="BZ1681" i="8" s="1"/>
  <c r="CC1681" i="8" s="1"/>
  <c r="CF1753" i="8"/>
  <c r="CU1811" i="8"/>
  <c r="CM1830" i="8"/>
  <c r="CU1837" i="8"/>
  <c r="CM1929" i="8"/>
  <c r="CF1974" i="8"/>
  <c r="CM2049" i="8"/>
  <c r="CF1564" i="8"/>
  <c r="CG1564" i="8" s="1"/>
  <c r="CJ1564" i="8" s="1"/>
  <c r="CU1672" i="8"/>
  <c r="CF1708" i="8"/>
  <c r="CF1718" i="8"/>
  <c r="CU1731" i="8"/>
  <c r="CU1740" i="8"/>
  <c r="CM1793" i="8"/>
  <c r="CF1820" i="8"/>
  <c r="CU1976" i="8"/>
  <c r="CF1613" i="8"/>
  <c r="CG1613" i="8" s="1"/>
  <c r="CJ1613" i="8" s="1"/>
  <c r="CF1644" i="8"/>
  <c r="CM1675" i="8"/>
  <c r="CN1675" i="8" s="1"/>
  <c r="CQ1675" i="8" s="1"/>
  <c r="BZ1676" i="8"/>
  <c r="CC1676" i="8" s="1"/>
  <c r="BY1679" i="8"/>
  <c r="BZ1679" i="8" s="1"/>
  <c r="CC1679" i="8" s="1"/>
  <c r="CU1793" i="8"/>
  <c r="CU1801" i="8"/>
  <c r="CM1817" i="8"/>
  <c r="CM1820" i="8"/>
  <c r="BY1823" i="8"/>
  <c r="CU1873" i="8"/>
  <c r="CU1975" i="8"/>
  <c r="CM1556" i="8"/>
  <c r="CN1556" i="8" s="1"/>
  <c r="CQ1556" i="8" s="1"/>
  <c r="BY1562" i="8"/>
  <c r="BZ1562" i="8" s="1"/>
  <c r="CC1562" i="8" s="1"/>
  <c r="CN1564" i="8"/>
  <c r="CQ1564" i="8" s="1"/>
  <c r="BY1566" i="8"/>
  <c r="BZ1566" i="8" s="1"/>
  <c r="CC1566" i="8" s="1"/>
  <c r="CU1575" i="8"/>
  <c r="CV1575" i="8" s="1"/>
  <c r="CY1575" i="8" s="1"/>
  <c r="BY1583" i="8"/>
  <c r="BZ1583" i="8" s="1"/>
  <c r="CC1583" i="8" s="1"/>
  <c r="CV1586" i="8"/>
  <c r="CY1586" i="8" s="1"/>
  <c r="CN1612" i="8"/>
  <c r="CQ1612" i="8" s="1"/>
  <c r="CU1616" i="8"/>
  <c r="CV1616" i="8" s="1"/>
  <c r="CY1616" i="8" s="1"/>
  <c r="CU1624" i="8"/>
  <c r="CV1624" i="8" s="1"/>
  <c r="CY1624" i="8" s="1"/>
  <c r="BY1626" i="8"/>
  <c r="BZ1626" i="8" s="1"/>
  <c r="CC1626" i="8" s="1"/>
  <c r="CU1643" i="8"/>
  <c r="CV1643" i="8" s="1"/>
  <c r="CY1643" i="8" s="1"/>
  <c r="CM1644" i="8"/>
  <c r="CN1644" i="8" s="1"/>
  <c r="CQ1644" i="8" s="1"/>
  <c r="CF1654" i="8"/>
  <c r="CM1658" i="8"/>
  <c r="CN1658" i="8" s="1"/>
  <c r="CQ1658" i="8" s="1"/>
  <c r="CV1662" i="8"/>
  <c r="CY1662" i="8" s="1"/>
  <c r="BY1664" i="8"/>
  <c r="BZ1664" i="8" s="1"/>
  <c r="CC1664" i="8" s="1"/>
  <c r="CF1669" i="8"/>
  <c r="BY1682" i="8"/>
  <c r="CM1684" i="8"/>
  <c r="CF1685" i="8"/>
  <c r="CG1685" i="8" s="1"/>
  <c r="CJ1685" i="8" s="1"/>
  <c r="BZ1705" i="8"/>
  <c r="CC1705" i="8" s="1"/>
  <c r="CV1717" i="8"/>
  <c r="CY1717" i="8" s="1"/>
  <c r="CU1725" i="8"/>
  <c r="BY1735" i="8"/>
  <c r="BZ1735" i="8" s="1"/>
  <c r="CC1735" i="8" s="1"/>
  <c r="CF1743" i="8"/>
  <c r="CU1755" i="8"/>
  <c r="CF1757" i="8"/>
  <c r="CF1770" i="8"/>
  <c r="CM1921" i="8"/>
  <c r="CU1560" i="8"/>
  <c r="CV1560" i="8" s="1"/>
  <c r="CY1560" i="8" s="1"/>
  <c r="BY1569" i="8"/>
  <c r="BZ1569" i="8" s="1"/>
  <c r="CC1569" i="8" s="1"/>
  <c r="BZ1573" i="8"/>
  <c r="CC1573" i="8" s="1"/>
  <c r="CF1655" i="8"/>
  <c r="CG1655" i="8" s="1"/>
  <c r="CJ1655" i="8" s="1"/>
  <c r="CN1659" i="8"/>
  <c r="CQ1659" i="8" s="1"/>
  <c r="CM1669" i="8"/>
  <c r="BZ1694" i="8"/>
  <c r="CC1694" i="8" s="1"/>
  <c r="CG1711" i="8"/>
  <c r="CJ1711" i="8" s="1"/>
  <c r="CF1719" i="8"/>
  <c r="BY1761" i="8"/>
  <c r="BY1774" i="8"/>
  <c r="CV1803" i="8"/>
  <c r="CY1803" i="8" s="1"/>
  <c r="CU1839" i="8"/>
  <c r="CF1866" i="8"/>
  <c r="BY1867" i="8"/>
  <c r="CG1583" i="8"/>
  <c r="CJ1583" i="8" s="1"/>
  <c r="CM1587" i="8"/>
  <c r="CN1587" i="8" s="1"/>
  <c r="CQ1587" i="8" s="1"/>
  <c r="CF1598" i="8"/>
  <c r="CG1598" i="8" s="1"/>
  <c r="CJ1598" i="8" s="1"/>
  <c r="CM1635" i="8"/>
  <c r="CN1635" i="8" s="1"/>
  <c r="CQ1635" i="8" s="1"/>
  <c r="CN1638" i="8"/>
  <c r="CQ1638" i="8" s="1"/>
  <c r="BY1650" i="8"/>
  <c r="BZ1650" i="8" s="1"/>
  <c r="CC1650" i="8" s="1"/>
  <c r="CN1654" i="8"/>
  <c r="CQ1654" i="8" s="1"/>
  <c r="CM1668" i="8"/>
  <c r="CF1735" i="8"/>
  <c r="CG1735" i="8" s="1"/>
  <c r="CJ1735" i="8" s="1"/>
  <c r="CU1742" i="8"/>
  <c r="CF1771" i="8"/>
  <c r="CF1772" i="8"/>
  <c r="BY1775" i="8"/>
  <c r="BY1806" i="8"/>
  <c r="BY1961" i="8"/>
  <c r="CN1715" i="8"/>
  <c r="CQ1715" i="8" s="1"/>
  <c r="CU1773" i="8"/>
  <c r="BY1836" i="8"/>
  <c r="CM1882" i="8"/>
  <c r="CF1945" i="8"/>
  <c r="BY1947" i="8"/>
  <c r="BY2005" i="8"/>
  <c r="CU2055" i="8"/>
  <c r="CM2056" i="8"/>
  <c r="CN2019" i="8"/>
  <c r="CQ2019" i="8" s="1"/>
  <c r="BZ2021" i="8"/>
  <c r="CC2021" i="8" s="1"/>
  <c r="BY2022" i="8"/>
  <c r="BY2023" i="8"/>
  <c r="CU2078" i="8"/>
  <c r="CU2133" i="8"/>
  <c r="BY1771" i="8"/>
  <c r="CM1816" i="8"/>
  <c r="CM1842" i="8"/>
  <c r="CM1900" i="8"/>
  <c r="CF1931" i="8"/>
  <c r="CF2020" i="8"/>
  <c r="CU1649" i="8"/>
  <c r="CV1649" i="8" s="1"/>
  <c r="CY1649" i="8" s="1"/>
  <c r="BZ1651" i="8"/>
  <c r="CC1651" i="8" s="1"/>
  <c r="CV1691" i="8"/>
  <c r="CY1691" i="8" s="1"/>
  <c r="CN1695" i="8"/>
  <c r="CQ1695" i="8" s="1"/>
  <c r="CU1722" i="8"/>
  <c r="CV1722" i="8" s="1"/>
  <c r="CY1722" i="8" s="1"/>
  <c r="CV1732" i="8"/>
  <c r="CY1732" i="8" s="1"/>
  <c r="CN1759" i="8"/>
  <c r="CQ1759" i="8" s="1"/>
  <c r="CU1767" i="8"/>
  <c r="CV1767" i="8" s="1"/>
  <c r="CY1767" i="8" s="1"/>
  <c r="CV1779" i="8"/>
  <c r="CY1779" i="8" s="1"/>
  <c r="BZ1788" i="8"/>
  <c r="CC1788" i="8" s="1"/>
  <c r="BZ1792" i="8"/>
  <c r="CC1792" i="8" s="1"/>
  <c r="CM1811" i="8"/>
  <c r="CN1811" i="8" s="1"/>
  <c r="CQ1811" i="8" s="1"/>
  <c r="CG1818" i="8"/>
  <c r="CJ1818" i="8" s="1"/>
  <c r="BZ1819" i="8"/>
  <c r="CC1819" i="8" s="1"/>
  <c r="CV1821" i="8"/>
  <c r="CY1821" i="8" s="1"/>
  <c r="CU1825" i="8"/>
  <c r="CV1843" i="8"/>
  <c r="CY1843" i="8" s="1"/>
  <c r="BY1845" i="8"/>
  <c r="BY1927" i="8"/>
  <c r="BY1967" i="8"/>
  <c r="BY2039" i="8"/>
  <c r="BY2041" i="8"/>
  <c r="CU2070" i="8"/>
  <c r="BY2108" i="8"/>
  <c r="CM3001" i="8"/>
  <c r="CM3039" i="8"/>
  <c r="CM1822" i="8"/>
  <c r="CN1822" i="8" s="1"/>
  <c r="CQ1822" i="8" s="1"/>
  <c r="CM1831" i="8"/>
  <c r="CN1831" i="8" s="1"/>
  <c r="CQ1831" i="8" s="1"/>
  <c r="CV1917" i="8"/>
  <c r="CY1917" i="8" s="1"/>
  <c r="BY1951" i="8"/>
  <c r="CG1968" i="8"/>
  <c r="CJ1968" i="8" s="1"/>
  <c r="BY1969" i="8"/>
  <c r="CM1980" i="8"/>
  <c r="CF1984" i="8"/>
  <c r="CF2000" i="8"/>
  <c r="BY2001" i="8"/>
  <c r="BZ2001" i="8" s="1"/>
  <c r="CC2001" i="8" s="1"/>
  <c r="CF2007" i="8"/>
  <c r="BY2031" i="8"/>
  <c r="BY2032" i="8"/>
  <c r="CF2108" i="8"/>
  <c r="BZ2119" i="8"/>
  <c r="CC2119" i="8" s="1"/>
  <c r="CF2963" i="8"/>
  <c r="BY2967" i="8"/>
  <c r="CU1925" i="8"/>
  <c r="CF1927" i="8"/>
  <c r="CF1951" i="8"/>
  <c r="CM1983" i="8"/>
  <c r="CF1985" i="8"/>
  <c r="CF2040" i="8"/>
  <c r="CF1697" i="8"/>
  <c r="CG1697" i="8" s="1"/>
  <c r="CJ1697" i="8" s="1"/>
  <c r="CF1702" i="8"/>
  <c r="CG1702" i="8" s="1"/>
  <c r="CJ1702" i="8" s="1"/>
  <c r="CF1706" i="8"/>
  <c r="CG1706" i="8" s="1"/>
  <c r="CJ1706" i="8" s="1"/>
  <c r="CN1708" i="8"/>
  <c r="CQ1708" i="8" s="1"/>
  <c r="BY1712" i="8"/>
  <c r="BZ1712" i="8" s="1"/>
  <c r="CC1712" i="8" s="1"/>
  <c r="BZ1718" i="8"/>
  <c r="CC1718" i="8" s="1"/>
  <c r="CF1724" i="8"/>
  <c r="CG1724" i="8" s="1"/>
  <c r="CJ1724" i="8" s="1"/>
  <c r="CN1736" i="8"/>
  <c r="CQ1736" i="8" s="1"/>
  <c r="BY1741" i="8"/>
  <c r="BZ1741" i="8" s="1"/>
  <c r="CC1741" i="8" s="1"/>
  <c r="BY1744" i="8"/>
  <c r="BZ1744" i="8" s="1"/>
  <c r="CC1744" i="8" s="1"/>
  <c r="CU1751" i="8"/>
  <c r="CV1751" i="8" s="1"/>
  <c r="CY1751" i="8" s="1"/>
  <c r="CG1761" i="8"/>
  <c r="CJ1761" i="8" s="1"/>
  <c r="BY1769" i="8"/>
  <c r="BY1772" i="8"/>
  <c r="BZ1772" i="8" s="1"/>
  <c r="CC1772" i="8" s="1"/>
  <c r="CM1788" i="8"/>
  <c r="CN1788" i="8" s="1"/>
  <c r="CQ1788" i="8" s="1"/>
  <c r="BY1789" i="8"/>
  <c r="BZ1802" i="8"/>
  <c r="CC1802" i="8" s="1"/>
  <c r="CM1812" i="8"/>
  <c r="CN1812" i="8" s="1"/>
  <c r="CQ1812" i="8" s="1"/>
  <c r="CF1819" i="8"/>
  <c r="CG1819" i="8" s="1"/>
  <c r="CJ1819" i="8" s="1"/>
  <c r="CF1823" i="8"/>
  <c r="CG1823" i="8" s="1"/>
  <c r="CJ1823" i="8" s="1"/>
  <c r="CF1828" i="8"/>
  <c r="BY1848" i="8"/>
  <c r="CF1889" i="8"/>
  <c r="CG1889" i="8" s="1"/>
  <c r="CJ1889" i="8" s="1"/>
  <c r="CU1926" i="8"/>
  <c r="CV1926" i="8" s="1"/>
  <c r="CY1926" i="8" s="1"/>
  <c r="BY1939" i="8"/>
  <c r="CU1965" i="8"/>
  <c r="CU1966" i="8"/>
  <c r="CV1966" i="8" s="1"/>
  <c r="CY1966" i="8" s="1"/>
  <c r="CU1982" i="8"/>
  <c r="CU2006" i="8"/>
  <c r="CF2008" i="8"/>
  <c r="CF2015" i="8"/>
  <c r="CM2029" i="8"/>
  <c r="CM2040" i="8"/>
  <c r="BZ1699" i="8"/>
  <c r="CC1699" i="8" s="1"/>
  <c r="CF1710" i="8"/>
  <c r="CG1710" i="8" s="1"/>
  <c r="CJ1710" i="8" s="1"/>
  <c r="CN1717" i="8"/>
  <c r="CQ1717" i="8" s="1"/>
  <c r="CU1729" i="8"/>
  <c r="CV1729" i="8" s="1"/>
  <c r="CY1729" i="8" s="1"/>
  <c r="CU1733" i="8"/>
  <c r="CV1733" i="8" s="1"/>
  <c r="CY1733" i="8" s="1"/>
  <c r="CU1743" i="8"/>
  <c r="CV1743" i="8" s="1"/>
  <c r="CY1743" i="8" s="1"/>
  <c r="CM1752" i="8"/>
  <c r="CN1752" i="8" s="1"/>
  <c r="CQ1752" i="8" s="1"/>
  <c r="CV1760" i="8"/>
  <c r="CY1760" i="8" s="1"/>
  <c r="BY1762" i="8"/>
  <c r="BZ1762" i="8" s="1"/>
  <c r="CC1762" i="8" s="1"/>
  <c r="CF1764" i="8"/>
  <c r="CG1764" i="8" s="1"/>
  <c r="CJ1764" i="8" s="1"/>
  <c r="CG1765" i="8"/>
  <c r="CJ1765" i="8" s="1"/>
  <c r="BZ1766" i="8"/>
  <c r="CC1766" i="8" s="1"/>
  <c r="CG1769" i="8"/>
  <c r="CJ1769" i="8" s="1"/>
  <c r="CU1771" i="8"/>
  <c r="CV1771" i="8" s="1"/>
  <c r="CY1771" i="8" s="1"/>
  <c r="CG1777" i="8"/>
  <c r="CJ1777" i="8" s="1"/>
  <c r="CG1789" i="8"/>
  <c r="CJ1789" i="8" s="1"/>
  <c r="CN1792" i="8"/>
  <c r="CQ1792" i="8" s="1"/>
  <c r="CG1793" i="8"/>
  <c r="CJ1793" i="8" s="1"/>
  <c r="BZ1814" i="8"/>
  <c r="CC1814" i="8" s="1"/>
  <c r="CV1822" i="8"/>
  <c r="CY1822" i="8" s="1"/>
  <c r="CN1827" i="8"/>
  <c r="CQ1827" i="8" s="1"/>
  <c r="CM1828" i="8"/>
  <c r="CN1828" i="8" s="1"/>
  <c r="CQ1828" i="8" s="1"/>
  <c r="BY1849" i="8"/>
  <c r="BY1859" i="8"/>
  <c r="BZ1859" i="8" s="1"/>
  <c r="CC1859" i="8" s="1"/>
  <c r="BY1956" i="8"/>
  <c r="BY1958" i="8"/>
  <c r="BZ1958" i="8" s="1"/>
  <c r="CC1958" i="8" s="1"/>
  <c r="BY2036" i="8"/>
  <c r="BZ2036" i="8" s="1"/>
  <c r="CC2036" i="8" s="1"/>
  <c r="CU2228" i="8"/>
  <c r="BZ1725" i="8"/>
  <c r="CC1725" i="8" s="1"/>
  <c r="BZ1738" i="8"/>
  <c r="CC1738" i="8" s="1"/>
  <c r="CU1756" i="8"/>
  <c r="CV1756" i="8" s="1"/>
  <c r="CY1756" i="8" s="1"/>
  <c r="CM1761" i="8"/>
  <c r="CN1761" i="8" s="1"/>
  <c r="CQ1761" i="8" s="1"/>
  <c r="CV1768" i="8"/>
  <c r="CY1768" i="8" s="1"/>
  <c r="CU1776" i="8"/>
  <c r="CV1776" i="8" s="1"/>
  <c r="CY1776" i="8" s="1"/>
  <c r="BZ1794" i="8"/>
  <c r="CC1794" i="8" s="1"/>
  <c r="CG1798" i="8"/>
  <c r="CJ1798" i="8" s="1"/>
  <c r="BY1808" i="8"/>
  <c r="CM1813" i="8"/>
  <c r="CN1813" i="8" s="1"/>
  <c r="CQ1813" i="8" s="1"/>
  <c r="CM1819" i="8"/>
  <c r="CN1819" i="8" s="1"/>
  <c r="CQ1819" i="8" s="1"/>
  <c r="CM1823" i="8"/>
  <c r="CN1823" i="8" s="1"/>
  <c r="CQ1823" i="8" s="1"/>
  <c r="BZ1830" i="8"/>
  <c r="CC1830" i="8" s="1"/>
  <c r="CM1832" i="8"/>
  <c r="BY1840" i="8"/>
  <c r="CF1877" i="8"/>
  <c r="CM1889" i="8"/>
  <c r="CF1895" i="8"/>
  <c r="CU1937" i="8"/>
  <c r="CU1950" i="8"/>
  <c r="CF1956" i="8"/>
  <c r="CU2007" i="8"/>
  <c r="CF2101" i="8"/>
  <c r="CM1789" i="8"/>
  <c r="CN1807" i="8"/>
  <c r="CQ1807" i="8" s="1"/>
  <c r="CF1808" i="8"/>
  <c r="CG1808" i="8" s="1"/>
  <c r="CJ1808" i="8" s="1"/>
  <c r="BY1853" i="8"/>
  <c r="CG1870" i="8"/>
  <c r="CJ1870" i="8" s="1"/>
  <c r="CN1877" i="8"/>
  <c r="CQ1877" i="8" s="1"/>
  <c r="CM1895" i="8"/>
  <c r="BY1914" i="8"/>
  <c r="CM1954" i="8"/>
  <c r="CM1955" i="8"/>
  <c r="CM1987" i="8"/>
  <c r="BY2085" i="8"/>
  <c r="CU1847" i="8"/>
  <c r="BY1880" i="8"/>
  <c r="CV1955" i="8"/>
  <c r="CY1955" i="8" s="1"/>
  <c r="CM1972" i="8"/>
  <c r="CN1972" i="8" s="1"/>
  <c r="CQ1972" i="8" s="1"/>
  <c r="BZ1973" i="8"/>
  <c r="CC1973" i="8" s="1"/>
  <c r="BY1974" i="8"/>
  <c r="BZ1974" i="8" s="1"/>
  <c r="CC1974" i="8" s="1"/>
  <c r="CV1988" i="8"/>
  <c r="CY1988" i="8" s="1"/>
  <c r="CU2034" i="8"/>
  <c r="CV2034" i="8" s="1"/>
  <c r="CY2034" i="8" s="1"/>
  <c r="CV2035" i="8"/>
  <c r="CY2035" i="8" s="1"/>
  <c r="BY2058" i="8"/>
  <c r="CF2084" i="8"/>
  <c r="CG2085" i="8"/>
  <c r="CJ2085" i="8" s="1"/>
  <c r="CU2162" i="8"/>
  <c r="CM1757" i="8"/>
  <c r="CF1799" i="8"/>
  <c r="CG1799" i="8" s="1"/>
  <c r="CJ1799" i="8" s="1"/>
  <c r="CF1803" i="8"/>
  <c r="BY1825" i="8"/>
  <c r="BY1884" i="8"/>
  <c r="BY1897" i="8"/>
  <c r="CU1920" i="8"/>
  <c r="CF1990" i="8"/>
  <c r="BY2049" i="8"/>
  <c r="CF2058" i="8"/>
  <c r="CM1888" i="8"/>
  <c r="BY1913" i="8"/>
  <c r="CU1954" i="8"/>
  <c r="CU1992" i="8"/>
  <c r="CF2041" i="8"/>
  <c r="BY2057" i="8"/>
  <c r="CF2118" i="8"/>
  <c r="BY2221" i="8"/>
  <c r="CU2332" i="8"/>
  <c r="CU3159" i="8"/>
  <c r="CU3240" i="8"/>
  <c r="CU3406" i="8"/>
  <c r="CF3412" i="8"/>
  <c r="CF3432" i="8"/>
  <c r="BY3435" i="8"/>
  <c r="BY3805" i="8"/>
  <c r="BY3855" i="8"/>
  <c r="CM1884" i="8"/>
  <c r="CM1951" i="8"/>
  <c r="CN1951" i="8" s="1"/>
  <c r="CQ1951" i="8" s="1"/>
  <c r="CU2040" i="8"/>
  <c r="CM2101" i="8"/>
  <c r="CN2101" i="8" s="1"/>
  <c r="CQ2101" i="8" s="1"/>
  <c r="CU2116" i="8"/>
  <c r="BY2013" i="8"/>
  <c r="BZ2013" i="8" s="1"/>
  <c r="CC2013" i="8" s="1"/>
  <c r="CN2023" i="8"/>
  <c r="CQ2023" i="8" s="1"/>
  <c r="BZ2024" i="8"/>
  <c r="CC2024" i="8" s="1"/>
  <c r="CU2031" i="8"/>
  <c r="CM2032" i="8"/>
  <c r="CF2033" i="8"/>
  <c r="CG2033" i="8" s="1"/>
  <c r="CJ2033" i="8" s="1"/>
  <c r="CM2042" i="8"/>
  <c r="CN2042" i="8" s="1"/>
  <c r="CQ2042" i="8" s="1"/>
  <c r="CU2056" i="8"/>
  <c r="CG2060" i="8"/>
  <c r="CJ2060" i="8" s="1"/>
  <c r="CU2100" i="8"/>
  <c r="CV2100" i="8" s="1"/>
  <c r="CY2100" i="8" s="1"/>
  <c r="CM2112" i="8"/>
  <c r="CN2131" i="8"/>
  <c r="CQ2131" i="8" s="1"/>
  <c r="CV2151" i="8"/>
  <c r="CY2151" i="8" s="1"/>
  <c r="CU2152" i="8"/>
  <c r="CV2152" i="8" s="1"/>
  <c r="CY2152" i="8" s="1"/>
  <c r="CU1930" i="8"/>
  <c r="CV1989" i="8"/>
  <c r="CY1989" i="8" s="1"/>
  <c r="CF1991" i="8"/>
  <c r="CM2001" i="8"/>
  <c r="CG2002" i="8"/>
  <c r="CJ2002" i="8" s="1"/>
  <c r="CN2008" i="8"/>
  <c r="CQ2008" i="8" s="1"/>
  <c r="CU2020" i="8"/>
  <c r="CV2021" i="8"/>
  <c r="CY2021" i="8" s="1"/>
  <c r="CU2032" i="8"/>
  <c r="CG2061" i="8"/>
  <c r="CJ2061" i="8" s="1"/>
  <c r="CV2074" i="8"/>
  <c r="CY2074" i="8" s="1"/>
  <c r="CM2075" i="8"/>
  <c r="CN2075" i="8" s="1"/>
  <c r="CQ2075" i="8" s="1"/>
  <c r="CM2153" i="8"/>
  <c r="CN2153" i="8" s="1"/>
  <c r="CQ2153" i="8" s="1"/>
  <c r="CG2192" i="8"/>
  <c r="CJ2192" i="8" s="1"/>
  <c r="BY2306" i="8"/>
  <c r="CM1849" i="8"/>
  <c r="CN1849" i="8" s="1"/>
  <c r="CQ1849" i="8" s="1"/>
  <c r="CF1859" i="8"/>
  <c r="CG1859" i="8" s="1"/>
  <c r="CJ1859" i="8" s="1"/>
  <c r="CF1923" i="8"/>
  <c r="CG1923" i="8" s="1"/>
  <c r="CJ1923" i="8" s="1"/>
  <c r="CM1947" i="8"/>
  <c r="CN1947" i="8" s="1"/>
  <c r="CQ1947" i="8" s="1"/>
  <c r="BY1953" i="8"/>
  <c r="BZ1953" i="8" s="1"/>
  <c r="CC1953" i="8" s="1"/>
  <c r="CU1981" i="8"/>
  <c r="CV1981" i="8" s="1"/>
  <c r="CY1981" i="8" s="1"/>
  <c r="CF1986" i="8"/>
  <c r="CM1991" i="8"/>
  <c r="CN1991" i="8" s="1"/>
  <c r="CQ1991" i="8" s="1"/>
  <c r="CF1996" i="8"/>
  <c r="CG1996" i="8" s="1"/>
  <c r="CJ1996" i="8" s="1"/>
  <c r="CU2022" i="8"/>
  <c r="BY2028" i="8"/>
  <c r="CF2436" i="8"/>
  <c r="CM1850" i="8"/>
  <c r="CN1850" i="8" s="1"/>
  <c r="CQ1850" i="8" s="1"/>
  <c r="BZ1851" i="8"/>
  <c r="CC1851" i="8" s="1"/>
  <c r="CM1863" i="8"/>
  <c r="CN1863" i="8" s="1"/>
  <c r="CQ1863" i="8" s="1"/>
  <c r="CG1872" i="8"/>
  <c r="CJ1872" i="8" s="1"/>
  <c r="CF1876" i="8"/>
  <c r="CG1876" i="8" s="1"/>
  <c r="CJ1876" i="8" s="1"/>
  <c r="CN1880" i="8"/>
  <c r="CQ1880" i="8" s="1"/>
  <c r="BY1882" i="8"/>
  <c r="BZ1882" i="8" s="1"/>
  <c r="CC1882" i="8" s="1"/>
  <c r="CV1886" i="8"/>
  <c r="CY1886" i="8" s="1"/>
  <c r="BY1888" i="8"/>
  <c r="BZ1888" i="8" s="1"/>
  <c r="CC1888" i="8" s="1"/>
  <c r="CG1920" i="8"/>
  <c r="CJ1920" i="8" s="1"/>
  <c r="CV1922" i="8"/>
  <c r="CY1922" i="8" s="1"/>
  <c r="CN1933" i="8"/>
  <c r="CQ1933" i="8" s="1"/>
  <c r="CF1942" i="8"/>
  <c r="CG1942" i="8" s="1"/>
  <c r="CJ1942" i="8" s="1"/>
  <c r="CM1963" i="8"/>
  <c r="CN1963" i="8" s="1"/>
  <c r="CQ1963" i="8" s="1"/>
  <c r="BY1970" i="8"/>
  <c r="CV1974" i="8"/>
  <c r="CY1974" i="8" s="1"/>
  <c r="CG1975" i="8"/>
  <c r="CJ1975" i="8" s="1"/>
  <c r="CN1986" i="8"/>
  <c r="CQ1986" i="8" s="1"/>
  <c r="CV1990" i="8"/>
  <c r="CY1990" i="8" s="1"/>
  <c r="CU2005" i="8"/>
  <c r="CV2005" i="8" s="1"/>
  <c r="CY2005" i="8" s="1"/>
  <c r="CM2033" i="8"/>
  <c r="CN2033" i="8" s="1"/>
  <c r="CQ2033" i="8" s="1"/>
  <c r="BY2092" i="8"/>
  <c r="CF2093" i="8"/>
  <c r="CG2093" i="8" s="1"/>
  <c r="CJ2093" i="8" s="1"/>
  <c r="CM2192" i="8"/>
  <c r="BY2194" i="8"/>
  <c r="CF1856" i="8"/>
  <c r="CG1856" i="8" s="1"/>
  <c r="CJ1856" i="8" s="1"/>
  <c r="CF1864" i="8"/>
  <c r="CG1864" i="8" s="1"/>
  <c r="CJ1864" i="8" s="1"/>
  <c r="CF1868" i="8"/>
  <c r="CG1868" i="8" s="1"/>
  <c r="CJ1868" i="8" s="1"/>
  <c r="CM1894" i="8"/>
  <c r="BY1895" i="8"/>
  <c r="BZ1895" i="8" s="1"/>
  <c r="CC1895" i="8" s="1"/>
  <c r="BY1899" i="8"/>
  <c r="BZ1899" i="8" s="1"/>
  <c r="CC1899" i="8" s="1"/>
  <c r="CF1904" i="8"/>
  <c r="BZ1929" i="8"/>
  <c r="CC1929" i="8" s="1"/>
  <c r="BY1936" i="8"/>
  <c r="BZ1936" i="8" s="1"/>
  <c r="CC1936" i="8" s="1"/>
  <c r="BY1943" i="8"/>
  <c r="BZ1943" i="8" s="1"/>
  <c r="CC1943" i="8" s="1"/>
  <c r="CU1952" i="8"/>
  <c r="CV1952" i="8" s="1"/>
  <c r="CY1952" i="8" s="1"/>
  <c r="CF1964" i="8"/>
  <c r="CG1964" i="8" s="1"/>
  <c r="CJ1964" i="8" s="1"/>
  <c r="CN1969" i="8"/>
  <c r="CQ1969" i="8" s="1"/>
  <c r="CF1982" i="8"/>
  <c r="CG1982" i="8" s="1"/>
  <c r="CJ1982" i="8" s="1"/>
  <c r="CU1985" i="8"/>
  <c r="BZ1992" i="8"/>
  <c r="CC1992" i="8" s="1"/>
  <c r="BY1997" i="8"/>
  <c r="BY1999" i="8"/>
  <c r="BZ1999" i="8" s="1"/>
  <c r="CC1999" i="8" s="1"/>
  <c r="CM2002" i="8"/>
  <c r="CF2006" i="8"/>
  <c r="CG2006" i="8" s="1"/>
  <c r="CJ2006" i="8" s="1"/>
  <c r="CF2044" i="8"/>
  <c r="CU2089" i="8"/>
  <c r="BZ2094" i="8"/>
  <c r="CC2094" i="8" s="1"/>
  <c r="CF2179" i="8"/>
  <c r="BY2181" i="8"/>
  <c r="CU2192" i="8"/>
  <c r="CU2386" i="8"/>
  <c r="BZ1865" i="8"/>
  <c r="CC1865" i="8" s="1"/>
  <c r="CV1867" i="8"/>
  <c r="CY1867" i="8" s="1"/>
  <c r="CG1882" i="8"/>
  <c r="CJ1882" i="8" s="1"/>
  <c r="CF1905" i="8"/>
  <c r="CG1905" i="8" s="1"/>
  <c r="CJ1905" i="8" s="1"/>
  <c r="CF1916" i="8"/>
  <c r="CG1916" i="8" s="1"/>
  <c r="CJ1916" i="8" s="1"/>
  <c r="CM1920" i="8"/>
  <c r="CN1920" i="8" s="1"/>
  <c r="CQ1920" i="8" s="1"/>
  <c r="CM1928" i="8"/>
  <c r="CV1947" i="8"/>
  <c r="CY1947" i="8" s="1"/>
  <c r="CG1948" i="8"/>
  <c r="CJ1948" i="8" s="1"/>
  <c r="BZ1949" i="8"/>
  <c r="CC1949" i="8" s="1"/>
  <c r="CN1959" i="8"/>
  <c r="CQ1959" i="8" s="1"/>
  <c r="CM1975" i="8"/>
  <c r="CN1975" i="8" s="1"/>
  <c r="CQ1975" i="8" s="1"/>
  <c r="CV1986" i="8"/>
  <c r="CY1986" i="8" s="1"/>
  <c r="CF1987" i="8"/>
  <c r="CG1987" i="8" s="1"/>
  <c r="CJ1987" i="8" s="1"/>
  <c r="CF1997" i="8"/>
  <c r="CN1998" i="8"/>
  <c r="CQ1998" i="8" s="1"/>
  <c r="CG2014" i="8"/>
  <c r="CJ2014" i="8" s="1"/>
  <c r="CM2043" i="8"/>
  <c r="CU2053" i="8"/>
  <c r="CV2053" i="8" s="1"/>
  <c r="CY2053" i="8" s="1"/>
  <c r="BY2077" i="8"/>
  <c r="CM2093" i="8"/>
  <c r="BY2127" i="8"/>
  <c r="BZ2127" i="8" s="1"/>
  <c r="CC2127" i="8" s="1"/>
  <c r="CF2181" i="8"/>
  <c r="BY2183" i="8"/>
  <c r="BZ2183" i="8" s="1"/>
  <c r="CC2183" i="8" s="1"/>
  <c r="CU1914" i="8"/>
  <c r="BY1983" i="8"/>
  <c r="CM1996" i="8"/>
  <c r="CM2024" i="8"/>
  <c r="CF2272" i="8"/>
  <c r="BY2276" i="8"/>
  <c r="BY2380" i="8"/>
  <c r="BY1900" i="8"/>
  <c r="BY1926" i="8"/>
  <c r="CF1954" i="8"/>
  <c r="BY2035" i="8"/>
  <c r="CF2162" i="8"/>
  <c r="CU1953" i="8"/>
  <c r="CU1996" i="8"/>
  <c r="BY2135" i="8"/>
  <c r="CG2107" i="8"/>
  <c r="CJ2107" i="8" s="1"/>
  <c r="CN2122" i="8"/>
  <c r="CQ2122" i="8" s="1"/>
  <c r="CU2141" i="8"/>
  <c r="CV2141" i="8" s="1"/>
  <c r="CY2141" i="8" s="1"/>
  <c r="CF2152" i="8"/>
  <c r="CG2152" i="8" s="1"/>
  <c r="CJ2152" i="8" s="1"/>
  <c r="CN2159" i="8"/>
  <c r="CQ2159" i="8" s="1"/>
  <c r="BY2161" i="8"/>
  <c r="BZ2161" i="8" s="1"/>
  <c r="CC2161" i="8" s="1"/>
  <c r="CM2205" i="8"/>
  <c r="CM2206" i="8"/>
  <c r="CN2206" i="8" s="1"/>
  <c r="CQ2206" i="8" s="1"/>
  <c r="CF2219" i="8"/>
  <c r="CM2267" i="8"/>
  <c r="CM2270" i="8"/>
  <c r="CM2332" i="8"/>
  <c r="CN2360" i="8"/>
  <c r="CQ2360" i="8" s="1"/>
  <c r="CN2452" i="8"/>
  <c r="CQ2452" i="8" s="1"/>
  <c r="CM2474" i="8"/>
  <c r="CU2573" i="8"/>
  <c r="CV2573" i="8" s="1"/>
  <c r="CY2573" i="8" s="1"/>
  <c r="CU2590" i="8"/>
  <c r="CF2593" i="8"/>
  <c r="CM2117" i="8"/>
  <c r="CM2219" i="8"/>
  <c r="CF2305" i="8"/>
  <c r="CF2236" i="8"/>
  <c r="CM2246" i="8"/>
  <c r="CU2257" i="8"/>
  <c r="BY2289" i="8"/>
  <c r="CU2352" i="8"/>
  <c r="CU2434" i="8"/>
  <c r="CU2435" i="8"/>
  <c r="CV2435" i="8" s="1"/>
  <c r="CY2435" i="8" s="1"/>
  <c r="CF2540" i="8"/>
  <c r="CM2852" i="8"/>
  <c r="CF2988" i="8"/>
  <c r="CU3241" i="8"/>
  <c r="CM2762" i="8"/>
  <c r="BZ1910" i="8"/>
  <c r="CC1910" i="8" s="1"/>
  <c r="BY1916" i="8"/>
  <c r="BZ1916" i="8" s="1"/>
  <c r="CC1916" i="8" s="1"/>
  <c r="CU1918" i="8"/>
  <c r="CV1918" i="8" s="1"/>
  <c r="CY1918" i="8" s="1"/>
  <c r="CN1925" i="8"/>
  <c r="CQ1925" i="8" s="1"/>
  <c r="CG1947" i="8"/>
  <c r="CJ1947" i="8" s="1"/>
  <c r="CN1958" i="8"/>
  <c r="CQ1958" i="8" s="1"/>
  <c r="BZ1990" i="8"/>
  <c r="CC1990" i="8" s="1"/>
  <c r="CG2005" i="8"/>
  <c r="CJ2005" i="8" s="1"/>
  <c r="BZ2017" i="8"/>
  <c r="CC2017" i="8" s="1"/>
  <c r="CV2019" i="8"/>
  <c r="CY2019" i="8" s="1"/>
  <c r="CF2025" i="8"/>
  <c r="CG2025" i="8" s="1"/>
  <c r="CJ2025" i="8" s="1"/>
  <c r="CF2026" i="8"/>
  <c r="CG2026" i="8" s="1"/>
  <c r="CJ2026" i="8" s="1"/>
  <c r="CF2032" i="8"/>
  <c r="CG2032" i="8" s="1"/>
  <c r="CJ2032" i="8" s="1"/>
  <c r="CN2036" i="8"/>
  <c r="CQ2036" i="8" s="1"/>
  <c r="CN2039" i="8"/>
  <c r="CQ2039" i="8" s="1"/>
  <c r="CM2085" i="8"/>
  <c r="CN2085" i="8" s="1"/>
  <c r="CQ2085" i="8" s="1"/>
  <c r="CU2135" i="8"/>
  <c r="CM2138" i="8"/>
  <c r="CN2138" i="8" s="1"/>
  <c r="CQ2138" i="8" s="1"/>
  <c r="CU2143" i="8"/>
  <c r="CU2179" i="8"/>
  <c r="CG2188" i="8"/>
  <c r="CJ2188" i="8" s="1"/>
  <c r="CU2271" i="8"/>
  <c r="BZ2345" i="8"/>
  <c r="CC2345" i="8" s="1"/>
  <c r="BY2430" i="8"/>
  <c r="CM2538" i="8"/>
  <c r="CU2685" i="8"/>
  <c r="BY2002" i="8"/>
  <c r="BZ2068" i="8"/>
  <c r="CC2068" i="8" s="1"/>
  <c r="BY2082" i="8"/>
  <c r="CN2094" i="8"/>
  <c r="CQ2094" i="8" s="1"/>
  <c r="CG2098" i="8"/>
  <c r="CJ2098" i="8" s="1"/>
  <c r="CM2109" i="8"/>
  <c r="BY2120" i="8"/>
  <c r="CG2145" i="8"/>
  <c r="CJ2145" i="8" s="1"/>
  <c r="BY2147" i="8"/>
  <c r="BY2150" i="8"/>
  <c r="CU2177" i="8"/>
  <c r="CU2684" i="8"/>
  <c r="BY2062" i="8"/>
  <c r="BZ2062" i="8" s="1"/>
  <c r="CC2062" i="8" s="1"/>
  <c r="CF2082" i="8"/>
  <c r="CG2082" i="8" s="1"/>
  <c r="CJ2082" i="8" s="1"/>
  <c r="CM2110" i="8"/>
  <c r="CN2110" i="8" s="1"/>
  <c r="CQ2110" i="8" s="1"/>
  <c r="BY2155" i="8"/>
  <c r="CU2200" i="8"/>
  <c r="CF2239" i="8"/>
  <c r="CU2297" i="8"/>
  <c r="BY2323" i="8"/>
  <c r="CF2405" i="8"/>
  <c r="BY2531" i="8"/>
  <c r="CU2043" i="8"/>
  <c r="BZ2073" i="8"/>
  <c r="CC2073" i="8" s="1"/>
  <c r="CV2077" i="8"/>
  <c r="CY2077" i="8" s="1"/>
  <c r="CU2097" i="8"/>
  <c r="CF2104" i="8"/>
  <c r="CV2109" i="8"/>
  <c r="CY2109" i="8" s="1"/>
  <c r="CF2120" i="8"/>
  <c r="BZ2130" i="8"/>
  <c r="CC2130" i="8" s="1"/>
  <c r="CM2145" i="8"/>
  <c r="CM2149" i="8"/>
  <c r="CN2149" i="8" s="1"/>
  <c r="CQ2149" i="8" s="1"/>
  <c r="CU2187" i="8"/>
  <c r="CM2239" i="8"/>
  <c r="BY2281" i="8"/>
  <c r="BZ2281" i="8" s="1"/>
  <c r="CC2281" i="8" s="1"/>
  <c r="BY2293" i="8"/>
  <c r="BY2294" i="8"/>
  <c r="CF2323" i="8"/>
  <c r="CM2645" i="8"/>
  <c r="CM2068" i="8"/>
  <c r="CF2089" i="8"/>
  <c r="CM2111" i="8"/>
  <c r="CN2111" i="8" s="1"/>
  <c r="CQ2111" i="8" s="1"/>
  <c r="BY2122" i="8"/>
  <c r="CM2146" i="8"/>
  <c r="CU2154" i="8"/>
  <c r="CV2154" i="8" s="1"/>
  <c r="CY2154" i="8" s="1"/>
  <c r="CU2279" i="8"/>
  <c r="CM2365" i="8"/>
  <c r="CM2529" i="8"/>
  <c r="CU2668" i="8"/>
  <c r="CV2087" i="8"/>
  <c r="CY2087" i="8" s="1"/>
  <c r="CF2105" i="8"/>
  <c r="CV2110" i="8"/>
  <c r="CY2110" i="8" s="1"/>
  <c r="CM2121" i="8"/>
  <c r="CN2121" i="8" s="1"/>
  <c r="CQ2121" i="8" s="1"/>
  <c r="BZ2126" i="8"/>
  <c r="CC2126" i="8" s="1"/>
  <c r="CG2141" i="8"/>
  <c r="CJ2141" i="8" s="1"/>
  <c r="CF2168" i="8"/>
  <c r="CG2168" i="8" s="1"/>
  <c r="CJ2168" i="8" s="1"/>
  <c r="CN2173" i="8"/>
  <c r="CQ2173" i="8" s="1"/>
  <c r="CG2224" i="8"/>
  <c r="CJ2224" i="8" s="1"/>
  <c r="CU2291" i="8"/>
  <c r="CM2293" i="8"/>
  <c r="CG2315" i="8"/>
  <c r="CJ2315" i="8" s="1"/>
  <c r="CV2364" i="8"/>
  <c r="CY2364" i="8" s="1"/>
  <c r="CU2396" i="8"/>
  <c r="BY2400" i="8"/>
  <c r="CF2673" i="8"/>
  <c r="CU2120" i="8"/>
  <c r="BZ2134" i="8"/>
  <c r="CC2134" i="8" s="1"/>
  <c r="CM2156" i="8"/>
  <c r="CM2157" i="8"/>
  <c r="CF2196" i="8"/>
  <c r="BY2207" i="8"/>
  <c r="CF2269" i="8"/>
  <c r="CF2399" i="8"/>
  <c r="CU2568" i="8"/>
  <c r="CF2591" i="8"/>
  <c r="CF2664" i="8"/>
  <c r="BY2100" i="8"/>
  <c r="BZ2100" i="8" s="1"/>
  <c r="CC2100" i="8" s="1"/>
  <c r="CU2104" i="8"/>
  <c r="BY2208" i="8"/>
  <c r="CU2265" i="8"/>
  <c r="CM2269" i="8"/>
  <c r="CU2445" i="8"/>
  <c r="CF2452" i="8"/>
  <c r="CF2506" i="8"/>
  <c r="BY2507" i="8"/>
  <c r="BZ2507" i="8" s="1"/>
  <c r="CC2507" i="8" s="1"/>
  <c r="BY2636" i="8"/>
  <c r="CV2147" i="8"/>
  <c r="CY2147" i="8" s="1"/>
  <c r="BZ2149" i="8"/>
  <c r="CC2149" i="8" s="1"/>
  <c r="BY2152" i="8"/>
  <c r="BZ2152" i="8" s="1"/>
  <c r="CC2152" i="8" s="1"/>
  <c r="CG2159" i="8"/>
  <c r="CJ2159" i="8" s="1"/>
  <c r="CG2178" i="8"/>
  <c r="CJ2178" i="8" s="1"/>
  <c r="CU2185" i="8"/>
  <c r="BZ2192" i="8"/>
  <c r="CC2192" i="8" s="1"/>
  <c r="CU2199" i="8"/>
  <c r="CU2210" i="8"/>
  <c r="CV2216" i="8"/>
  <c r="CY2216" i="8" s="1"/>
  <c r="CG2217" i="8"/>
  <c r="CJ2217" i="8" s="1"/>
  <c r="CU2227" i="8"/>
  <c r="CM2228" i="8"/>
  <c r="CU2245" i="8"/>
  <c r="CV2245" i="8" s="1"/>
  <c r="CY2245" i="8" s="1"/>
  <c r="CV2249" i="8"/>
  <c r="CY2249" i="8" s="1"/>
  <c r="CN2250" i="8"/>
  <c r="CQ2250" i="8" s="1"/>
  <c r="CM2256" i="8"/>
  <c r="CF2258" i="8"/>
  <c r="CV2264" i="8"/>
  <c r="CY2264" i="8" s="1"/>
  <c r="CF2266" i="8"/>
  <c r="CG2266" i="8" s="1"/>
  <c r="CJ2266" i="8" s="1"/>
  <c r="CV2278" i="8"/>
  <c r="CY2278" i="8" s="1"/>
  <c r="CM2284" i="8"/>
  <c r="CN2284" i="8" s="1"/>
  <c r="CQ2284" i="8" s="1"/>
  <c r="CV2290" i="8"/>
  <c r="CY2290" i="8" s="1"/>
  <c r="CN2310" i="8"/>
  <c r="CQ2310" i="8" s="1"/>
  <c r="CM2320" i="8"/>
  <c r="CU2330" i="8"/>
  <c r="CV2330" i="8" s="1"/>
  <c r="CY2330" i="8" s="1"/>
  <c r="CF2365" i="8"/>
  <c r="BZ2373" i="8"/>
  <c r="CC2373" i="8" s="1"/>
  <c r="CV2377" i="8"/>
  <c r="CY2377" i="8" s="1"/>
  <c r="CF2387" i="8"/>
  <c r="CU2403" i="8"/>
  <c r="CM2411" i="8"/>
  <c r="BY2424" i="8"/>
  <c r="CM2446" i="8"/>
  <c r="BY2449" i="8"/>
  <c r="CN2537" i="8"/>
  <c r="CQ2537" i="8" s="1"/>
  <c r="BZ2539" i="8"/>
  <c r="CC2539" i="8" s="1"/>
  <c r="CM2579" i="8"/>
  <c r="CF2669" i="8"/>
  <c r="CG2669" i="8" s="1"/>
  <c r="CJ2669" i="8" s="1"/>
  <c r="CN2685" i="8"/>
  <c r="CQ2685" i="8" s="1"/>
  <c r="CU2166" i="8"/>
  <c r="CM2170" i="8"/>
  <c r="CF2212" i="8"/>
  <c r="CU2256" i="8"/>
  <c r="CF2280" i="8"/>
  <c r="CU2395" i="8"/>
  <c r="CF2448" i="8"/>
  <c r="CU2461" i="8"/>
  <c r="CF2739" i="8"/>
  <c r="CU2961" i="8"/>
  <c r="CU2085" i="8"/>
  <c r="BY2185" i="8"/>
  <c r="BZ2185" i="8" s="1"/>
  <c r="CC2185" i="8" s="1"/>
  <c r="CU2203" i="8"/>
  <c r="CV2203" i="8" s="1"/>
  <c r="CY2203" i="8" s="1"/>
  <c r="CU2268" i="8"/>
  <c r="CM2288" i="8"/>
  <c r="CF2289" i="8"/>
  <c r="BY2300" i="8"/>
  <c r="BY2334" i="8"/>
  <c r="BY2349" i="8"/>
  <c r="BY2389" i="8"/>
  <c r="CM2398" i="8"/>
  <c r="CF2439" i="8"/>
  <c r="CU2451" i="8"/>
  <c r="CM2456" i="8"/>
  <c r="CM2738" i="8"/>
  <c r="BY2836" i="8"/>
  <c r="CM2942" i="8"/>
  <c r="CU2987" i="8"/>
  <c r="BY3181" i="8"/>
  <c r="BY3344" i="8"/>
  <c r="CM2174" i="8"/>
  <c r="CM2197" i="8"/>
  <c r="CN2197" i="8" s="1"/>
  <c r="CQ2197" i="8" s="1"/>
  <c r="CF2198" i="8"/>
  <c r="BZ2199" i="8"/>
  <c r="CC2199" i="8" s="1"/>
  <c r="CV2208" i="8"/>
  <c r="CY2208" i="8" s="1"/>
  <c r="BZ2222" i="8"/>
  <c r="CC2222" i="8" s="1"/>
  <c r="CF2226" i="8"/>
  <c r="CG2226" i="8" s="1"/>
  <c r="CJ2226" i="8" s="1"/>
  <c r="CF2227" i="8"/>
  <c r="CG2227" i="8" s="1"/>
  <c r="CJ2227" i="8" s="1"/>
  <c r="BY2238" i="8"/>
  <c r="BZ2238" i="8" s="1"/>
  <c r="CC2238" i="8" s="1"/>
  <c r="CV2241" i="8"/>
  <c r="CY2241" i="8" s="1"/>
  <c r="BY2253" i="8"/>
  <c r="BZ2253" i="8" s="1"/>
  <c r="CC2253" i="8" s="1"/>
  <c r="CU2288" i="8"/>
  <c r="CV2288" i="8" s="1"/>
  <c r="CY2288" i="8" s="1"/>
  <c r="CM2289" i="8"/>
  <c r="CN2289" i="8" s="1"/>
  <c r="CQ2289" i="8" s="1"/>
  <c r="CM2299" i="8"/>
  <c r="CG2335" i="8"/>
  <c r="CJ2335" i="8" s="1"/>
  <c r="CG2348" i="8"/>
  <c r="CJ2348" i="8" s="1"/>
  <c r="BY2382" i="8"/>
  <c r="CG2389" i="8"/>
  <c r="CJ2389" i="8" s="1"/>
  <c r="BY2402" i="8"/>
  <c r="BZ2402" i="8" s="1"/>
  <c r="CC2402" i="8" s="1"/>
  <c r="CU2405" i="8"/>
  <c r="CV2405" i="8" s="1"/>
  <c r="CY2405" i="8" s="1"/>
  <c r="CF2415" i="8"/>
  <c r="BZ2416" i="8"/>
  <c r="CC2416" i="8" s="1"/>
  <c r="CU2428" i="8"/>
  <c r="CU2429" i="8"/>
  <c r="CF2432" i="8"/>
  <c r="CG2432" i="8" s="1"/>
  <c r="CJ2432" i="8" s="1"/>
  <c r="CM2439" i="8"/>
  <c r="CN2439" i="8" s="1"/>
  <c r="CQ2439" i="8" s="1"/>
  <c r="CF2495" i="8"/>
  <c r="CF2551" i="8"/>
  <c r="CU2564" i="8"/>
  <c r="CN2565" i="8"/>
  <c r="CQ2565" i="8" s="1"/>
  <c r="BZ2566" i="8"/>
  <c r="CC2566" i="8" s="1"/>
  <c r="BY2615" i="8"/>
  <c r="CU2634" i="8"/>
  <c r="CM2663" i="8"/>
  <c r="BY2818" i="8"/>
  <c r="CU2174" i="8"/>
  <c r="CF2215" i="8"/>
  <c r="CF2216" i="8"/>
  <c r="CG2216" i="8" s="1"/>
  <c r="CJ2216" i="8" s="1"/>
  <c r="CU2220" i="8"/>
  <c r="CF2237" i="8"/>
  <c r="CF2301" i="8"/>
  <c r="CU2347" i="8"/>
  <c r="BY2560" i="8"/>
  <c r="CF2655" i="8"/>
  <c r="CF2656" i="8"/>
  <c r="CM2691" i="8"/>
  <c r="BY2770" i="8"/>
  <c r="BY2882" i="8"/>
  <c r="CU2929" i="8"/>
  <c r="CF2158" i="8"/>
  <c r="CG2176" i="8"/>
  <c r="CJ2176" i="8" s="1"/>
  <c r="CN2194" i="8"/>
  <c r="CQ2194" i="8" s="1"/>
  <c r="BY2195" i="8"/>
  <c r="BZ2195" i="8" s="1"/>
  <c r="CC2195" i="8" s="1"/>
  <c r="BZ2205" i="8"/>
  <c r="CC2205" i="8" s="1"/>
  <c r="CU2214" i="8"/>
  <c r="CM2215" i="8"/>
  <c r="CN2237" i="8"/>
  <c r="CQ2237" i="8" s="1"/>
  <c r="CF2238" i="8"/>
  <c r="CG2238" i="8" s="1"/>
  <c r="CJ2238" i="8" s="1"/>
  <c r="BY2244" i="8"/>
  <c r="CV2252" i="8"/>
  <c r="CY2252" i="8" s="1"/>
  <c r="BZ2278" i="8"/>
  <c r="CC2278" i="8" s="1"/>
  <c r="CU2289" i="8"/>
  <c r="CV2289" i="8" s="1"/>
  <c r="CY2289" i="8" s="1"/>
  <c r="CM2300" i="8"/>
  <c r="CU2306" i="8"/>
  <c r="BY2326" i="8"/>
  <c r="CM2362" i="8"/>
  <c r="CN2362" i="8" s="1"/>
  <c r="CQ2362" i="8" s="1"/>
  <c r="CN2375" i="8"/>
  <c r="CQ2375" i="8" s="1"/>
  <c r="BY2394" i="8"/>
  <c r="CV2414" i="8"/>
  <c r="CY2414" i="8" s="1"/>
  <c r="CU2438" i="8"/>
  <c r="CM2440" i="8"/>
  <c r="CM2494" i="8"/>
  <c r="CF2522" i="8"/>
  <c r="CM2603" i="8"/>
  <c r="CF2605" i="8"/>
  <c r="CM2778" i="8"/>
  <c r="CM2817" i="8"/>
  <c r="CN2868" i="8"/>
  <c r="CQ2868" i="8" s="1"/>
  <c r="CU2215" i="8"/>
  <c r="CU2231" i="8"/>
  <c r="CF2233" i="8"/>
  <c r="CU2242" i="8"/>
  <c r="CU2294" i="8"/>
  <c r="BY2337" i="8"/>
  <c r="BY2341" i="8"/>
  <c r="BY2409" i="8"/>
  <c r="CU2494" i="8"/>
  <c r="CU2603" i="8"/>
  <c r="CU2604" i="8"/>
  <c r="CU2690" i="8"/>
  <c r="BY2822" i="8"/>
  <c r="BY2074" i="8"/>
  <c r="CU2119" i="8"/>
  <c r="CF2128" i="8"/>
  <c r="CG2128" i="8" s="1"/>
  <c r="CJ2128" i="8" s="1"/>
  <c r="BY2129" i="8"/>
  <c r="BZ2129" i="8" s="1"/>
  <c r="CC2129" i="8" s="1"/>
  <c r="CM2133" i="8"/>
  <c r="CN2133" i="8" s="1"/>
  <c r="CQ2133" i="8" s="1"/>
  <c r="BY2136" i="8"/>
  <c r="BZ2136" i="8" s="1"/>
  <c r="CC2136" i="8" s="1"/>
  <c r="CU2140" i="8"/>
  <c r="CV2140" i="8" s="1"/>
  <c r="CY2140" i="8" s="1"/>
  <c r="BY2148" i="8"/>
  <c r="BZ2148" i="8" s="1"/>
  <c r="CC2148" i="8" s="1"/>
  <c r="CU2157" i="8"/>
  <c r="CU2164" i="8"/>
  <c r="CV2164" i="8" s="1"/>
  <c r="CY2164" i="8" s="1"/>
  <c r="CU2237" i="8"/>
  <c r="BY2246" i="8"/>
  <c r="BY2257" i="8"/>
  <c r="BY2265" i="8"/>
  <c r="CF2296" i="8"/>
  <c r="CF2302" i="8"/>
  <c r="BY2303" i="8"/>
  <c r="BZ2303" i="8" s="1"/>
  <c r="CC2303" i="8" s="1"/>
  <c r="BY2310" i="8"/>
  <c r="CU2318" i="8"/>
  <c r="CM2325" i="8"/>
  <c r="CM2326" i="8"/>
  <c r="CN2326" i="8" s="1"/>
  <c r="CQ2326" i="8" s="1"/>
  <c r="BY2327" i="8"/>
  <c r="BZ2327" i="8" s="1"/>
  <c r="CC2327" i="8" s="1"/>
  <c r="CF2330" i="8"/>
  <c r="BY2331" i="8"/>
  <c r="BZ2331" i="8" s="1"/>
  <c r="CC2331" i="8" s="1"/>
  <c r="CM2392" i="8"/>
  <c r="BZ2410" i="8"/>
  <c r="CC2410" i="8" s="1"/>
  <c r="BZ2480" i="8"/>
  <c r="CC2480" i="8" s="1"/>
  <c r="CU2559" i="8"/>
  <c r="CV2559" i="8" s="1"/>
  <c r="CY2559" i="8" s="1"/>
  <c r="BZ2118" i="8"/>
  <c r="CC2118" i="8" s="1"/>
  <c r="CG2121" i="8"/>
  <c r="CJ2121" i="8" s="1"/>
  <c r="CU2150" i="8"/>
  <c r="CV2150" i="8" s="1"/>
  <c r="CY2150" i="8" s="1"/>
  <c r="CU2158" i="8"/>
  <c r="CV2158" i="8" s="1"/>
  <c r="CY2158" i="8" s="1"/>
  <c r="CU2168" i="8"/>
  <c r="CV2168" i="8" s="1"/>
  <c r="CY2168" i="8" s="1"/>
  <c r="CF2170" i="8"/>
  <c r="CG2170" i="8" s="1"/>
  <c r="CJ2170" i="8" s="1"/>
  <c r="CF2173" i="8"/>
  <c r="CG2173" i="8" s="1"/>
  <c r="CJ2173" i="8" s="1"/>
  <c r="CV2176" i="8"/>
  <c r="CY2176" i="8" s="1"/>
  <c r="CN2187" i="8"/>
  <c r="CQ2187" i="8" s="1"/>
  <c r="BY2188" i="8"/>
  <c r="BZ2188" i="8" s="1"/>
  <c r="CC2188" i="8" s="1"/>
  <c r="BY2201" i="8"/>
  <c r="CM2204" i="8"/>
  <c r="BZ2217" i="8"/>
  <c r="CC2217" i="8" s="1"/>
  <c r="CU2233" i="8"/>
  <c r="CV2233" i="8" s="1"/>
  <c r="CY2233" i="8" s="1"/>
  <c r="CM2238" i="8"/>
  <c r="CN2238" i="8" s="1"/>
  <c r="CQ2238" i="8" s="1"/>
  <c r="CU2248" i="8"/>
  <c r="CN2249" i="8"/>
  <c r="CQ2249" i="8" s="1"/>
  <c r="CG2250" i="8"/>
  <c r="CJ2250" i="8" s="1"/>
  <c r="CF2256" i="8"/>
  <c r="CG2256" i="8" s="1"/>
  <c r="CJ2256" i="8" s="1"/>
  <c r="CF2257" i="8"/>
  <c r="BZ2258" i="8"/>
  <c r="CC2258" i="8" s="1"/>
  <c r="BY2266" i="8"/>
  <c r="BZ2266" i="8" s="1"/>
  <c r="CC2266" i="8" s="1"/>
  <c r="BY2272" i="8"/>
  <c r="BZ2272" i="8" s="1"/>
  <c r="CC2272" i="8" s="1"/>
  <c r="CG2279" i="8"/>
  <c r="CJ2279" i="8" s="1"/>
  <c r="CF2284" i="8"/>
  <c r="CG2284" i="8" s="1"/>
  <c r="CJ2284" i="8" s="1"/>
  <c r="BZ2285" i="8"/>
  <c r="CC2285" i="8" s="1"/>
  <c r="BY2291" i="8"/>
  <c r="CM2302" i="8"/>
  <c r="CN2302" i="8" s="1"/>
  <c r="CQ2302" i="8" s="1"/>
  <c r="CU2325" i="8"/>
  <c r="CV2325" i="8" s="1"/>
  <c r="CY2325" i="8" s="1"/>
  <c r="CM2330" i="8"/>
  <c r="CN2330" i="8" s="1"/>
  <c r="CQ2330" i="8" s="1"/>
  <c r="CN2340" i="8"/>
  <c r="CQ2340" i="8" s="1"/>
  <c r="CV2350" i="8"/>
  <c r="CY2350" i="8" s="1"/>
  <c r="BY2352" i="8"/>
  <c r="BZ2352" i="8" s="1"/>
  <c r="CC2352" i="8" s="1"/>
  <c r="BY2385" i="8"/>
  <c r="CG2396" i="8"/>
  <c r="CJ2396" i="8" s="1"/>
  <c r="CF2403" i="8"/>
  <c r="CM2409" i="8"/>
  <c r="CV2418" i="8"/>
  <c r="CY2418" i="8" s="1"/>
  <c r="BZ2421" i="8"/>
  <c r="CC2421" i="8" s="1"/>
  <c r="CF2598" i="8"/>
  <c r="CU2115" i="8"/>
  <c r="CG2144" i="8"/>
  <c r="CJ2144" i="8" s="1"/>
  <c r="CM2169" i="8"/>
  <c r="CN2169" i="8" s="1"/>
  <c r="CQ2169" i="8" s="1"/>
  <c r="CF2171" i="8"/>
  <c r="CG2171" i="8" s="1"/>
  <c r="CJ2171" i="8" s="1"/>
  <c r="CM2186" i="8"/>
  <c r="CN2195" i="8"/>
  <c r="CQ2195" i="8" s="1"/>
  <c r="CF2201" i="8"/>
  <c r="BY2202" i="8"/>
  <c r="BZ2202" i="8" s="1"/>
  <c r="CC2202" i="8" s="1"/>
  <c r="CU2204" i="8"/>
  <c r="BY2206" i="8"/>
  <c r="BZ2206" i="8" s="1"/>
  <c r="CC2206" i="8" s="1"/>
  <c r="CU2209" i="8"/>
  <c r="CM2254" i="8"/>
  <c r="CM2255" i="8"/>
  <c r="CN2255" i="8" s="1"/>
  <c r="CQ2255" i="8" s="1"/>
  <c r="CN2257" i="8"/>
  <c r="CQ2257" i="8" s="1"/>
  <c r="CV2283" i="8"/>
  <c r="CY2283" i="8" s="1"/>
  <c r="CN2296" i="8"/>
  <c r="CQ2296" i="8" s="1"/>
  <c r="CF2297" i="8"/>
  <c r="CG2297" i="8" s="1"/>
  <c r="CJ2297" i="8" s="1"/>
  <c r="CG2327" i="8"/>
  <c r="CJ2327" i="8" s="1"/>
  <c r="CV2338" i="8"/>
  <c r="CY2338" i="8" s="1"/>
  <c r="BZ2344" i="8"/>
  <c r="CC2344" i="8" s="1"/>
  <c r="CF2378" i="8"/>
  <c r="CG2378" i="8" s="1"/>
  <c r="CJ2378" i="8" s="1"/>
  <c r="CU2391" i="8"/>
  <c r="BY2397" i="8"/>
  <c r="BZ2397" i="8" s="1"/>
  <c r="CC2397" i="8" s="1"/>
  <c r="CM2412" i="8"/>
  <c r="BZ2413" i="8"/>
  <c r="CC2413" i="8" s="1"/>
  <c r="CU2417" i="8"/>
  <c r="CF2461" i="8"/>
  <c r="CF3352" i="8"/>
  <c r="BZ2309" i="8"/>
  <c r="CC2309" i="8" s="1"/>
  <c r="BZ2328" i="8"/>
  <c r="CC2328" i="8" s="1"/>
  <c r="BY2329" i="8"/>
  <c r="CU2334" i="8"/>
  <c r="CM2423" i="8"/>
  <c r="CU2439" i="8"/>
  <c r="CM2462" i="8"/>
  <c r="BY2500" i="8"/>
  <c r="CM2555" i="8"/>
  <c r="CM2820" i="8"/>
  <c r="CN2947" i="8"/>
  <c r="CQ2947" i="8" s="1"/>
  <c r="CF2948" i="8"/>
  <c r="CG2948" i="8" s="1"/>
  <c r="CJ2948" i="8" s="1"/>
  <c r="BY2252" i="8"/>
  <c r="CM2290" i="8"/>
  <c r="CN2359" i="8"/>
  <c r="CQ2359" i="8" s="1"/>
  <c r="CF2391" i="8"/>
  <c r="CU2498" i="8"/>
  <c r="CF2691" i="8"/>
  <c r="BY2859" i="8"/>
  <c r="CM2622" i="8"/>
  <c r="CF2629" i="8"/>
  <c r="BY2649" i="8"/>
  <c r="BY2713" i="8"/>
  <c r="CU2230" i="8"/>
  <c r="CN2261" i="8"/>
  <c r="CQ2261" i="8" s="1"/>
  <c r="CM2303" i="8"/>
  <c r="CU2337" i="8"/>
  <c r="CM2727" i="8"/>
  <c r="CU3056" i="8"/>
  <c r="CM2902" i="8"/>
  <c r="CU2485" i="8"/>
  <c r="CU2676" i="8"/>
  <c r="BY2678" i="8"/>
  <c r="BY2723" i="8"/>
  <c r="CF2756" i="8"/>
  <c r="CF2791" i="8"/>
  <c r="CU2223" i="8"/>
  <c r="CU2262" i="8"/>
  <c r="BY2279" i="8"/>
  <c r="CM2295" i="8"/>
  <c r="CF2430" i="8"/>
  <c r="CM2550" i="8"/>
  <c r="CU2572" i="8"/>
  <c r="CM2597" i="8"/>
  <c r="CM2861" i="8"/>
  <c r="CF3040" i="8"/>
  <c r="CG2314" i="8"/>
  <c r="CJ2314" i="8" s="1"/>
  <c r="CG2319" i="8"/>
  <c r="CJ2319" i="8" s="1"/>
  <c r="CM2321" i="8"/>
  <c r="CN2321" i="8" s="1"/>
  <c r="CQ2321" i="8" s="1"/>
  <c r="BY2322" i="8"/>
  <c r="BZ2322" i="8" s="1"/>
  <c r="CC2322" i="8" s="1"/>
  <c r="CN2338" i="8"/>
  <c r="CQ2338" i="8" s="1"/>
  <c r="BZ2340" i="8"/>
  <c r="CC2340" i="8" s="1"/>
  <c r="CN2355" i="8"/>
  <c r="CQ2355" i="8" s="1"/>
  <c r="CG2356" i="8"/>
  <c r="CJ2356" i="8" s="1"/>
  <c r="BZ2357" i="8"/>
  <c r="CC2357" i="8" s="1"/>
  <c r="BZ2365" i="8"/>
  <c r="CC2365" i="8" s="1"/>
  <c r="CN2368" i="8"/>
  <c r="CQ2368" i="8" s="1"/>
  <c r="CN2372" i="8"/>
  <c r="CQ2372" i="8" s="1"/>
  <c r="BZ2378" i="8"/>
  <c r="CC2378" i="8" s="1"/>
  <c r="CN2381" i="8"/>
  <c r="CQ2381" i="8" s="1"/>
  <c r="CG2384" i="8"/>
  <c r="CJ2384" i="8" s="1"/>
  <c r="BZ2387" i="8"/>
  <c r="CC2387" i="8" s="1"/>
  <c r="CV2390" i="8"/>
  <c r="CY2390" i="8" s="1"/>
  <c r="CG2398" i="8"/>
  <c r="CJ2398" i="8" s="1"/>
  <c r="CV2400" i="8"/>
  <c r="CY2400" i="8" s="1"/>
  <c r="CV2402" i="8"/>
  <c r="CY2402" i="8" s="1"/>
  <c r="CN2407" i="8"/>
  <c r="CQ2407" i="8" s="1"/>
  <c r="CG2408" i="8"/>
  <c r="CJ2408" i="8" s="1"/>
  <c r="CN2410" i="8"/>
  <c r="CQ2410" i="8" s="1"/>
  <c r="BZ2412" i="8"/>
  <c r="CC2412" i="8" s="1"/>
  <c r="BZ2419" i="8"/>
  <c r="CC2419" i="8" s="1"/>
  <c r="CN2428" i="8"/>
  <c r="CQ2428" i="8" s="1"/>
  <c r="BY2435" i="8"/>
  <c r="BZ2435" i="8" s="1"/>
  <c r="CC2435" i="8" s="1"/>
  <c r="CF2444" i="8"/>
  <c r="BY2446" i="8"/>
  <c r="CN2451" i="8"/>
  <c r="CQ2451" i="8" s="1"/>
  <c r="BY2452" i="8"/>
  <c r="CN2455" i="8"/>
  <c r="CQ2455" i="8" s="1"/>
  <c r="CG2456" i="8"/>
  <c r="CJ2456" i="8" s="1"/>
  <c r="CM2483" i="8"/>
  <c r="CN2483" i="8" s="1"/>
  <c r="CQ2483" i="8" s="1"/>
  <c r="CG2484" i="8"/>
  <c r="CJ2484" i="8" s="1"/>
  <c r="CV2488" i="8"/>
  <c r="CY2488" i="8" s="1"/>
  <c r="CG2489" i="8"/>
  <c r="CJ2489" i="8" s="1"/>
  <c r="CG2509" i="8"/>
  <c r="CJ2509" i="8" s="1"/>
  <c r="CU2633" i="8"/>
  <c r="BY2646" i="8"/>
  <c r="CF2703" i="8"/>
  <c r="CF3004" i="8"/>
  <c r="BY3249" i="8"/>
  <c r="CF2446" i="8"/>
  <c r="BY2705" i="8"/>
  <c r="CU2841" i="8"/>
  <c r="CG2853" i="8"/>
  <c r="CJ2853" i="8" s="1"/>
  <c r="CF2868" i="8"/>
  <c r="BY2880" i="8"/>
  <c r="BZ2880" i="8" s="1"/>
  <c r="CC2880" i="8" s="1"/>
  <c r="CM2897" i="8"/>
  <c r="CU2980" i="8"/>
  <c r="CU3243" i="8"/>
  <c r="CF3248" i="8"/>
  <c r="CF3164" i="8"/>
  <c r="CU3178" i="8"/>
  <c r="CU3341" i="8"/>
  <c r="CF3083" i="8"/>
  <c r="CM2363" i="8"/>
  <c r="CN2363" i="8" s="1"/>
  <c r="CQ2363" i="8" s="1"/>
  <c r="CF2368" i="8"/>
  <c r="CG2368" i="8" s="1"/>
  <c r="CJ2368" i="8" s="1"/>
  <c r="CF2371" i="8"/>
  <c r="CG2371" i="8" s="1"/>
  <c r="CJ2371" i="8" s="1"/>
  <c r="BY2379" i="8"/>
  <c r="BZ2379" i="8" s="1"/>
  <c r="CC2379" i="8" s="1"/>
  <c r="CM2380" i="8"/>
  <c r="CN2380" i="8" s="1"/>
  <c r="CQ2380" i="8" s="1"/>
  <c r="CU2385" i="8"/>
  <c r="CV2385" i="8" s="1"/>
  <c r="CY2385" i="8" s="1"/>
  <c r="CU2389" i="8"/>
  <c r="CV2389" i="8" s="1"/>
  <c r="CY2389" i="8" s="1"/>
  <c r="CM2400" i="8"/>
  <c r="CN2400" i="8" s="1"/>
  <c r="CQ2400" i="8" s="1"/>
  <c r="CF2402" i="8"/>
  <c r="CG2402" i="8" s="1"/>
  <c r="CJ2402" i="8" s="1"/>
  <c r="CM2406" i="8"/>
  <c r="CN2406" i="8" s="1"/>
  <c r="CQ2406" i="8" s="1"/>
  <c r="CF2410" i="8"/>
  <c r="CG2410" i="8" s="1"/>
  <c r="CJ2410" i="8" s="1"/>
  <c r="CU2420" i="8"/>
  <c r="CV2420" i="8" s="1"/>
  <c r="CY2420" i="8" s="1"/>
  <c r="CU2447" i="8"/>
  <c r="CM2473" i="8"/>
  <c r="CU2618" i="8"/>
  <c r="BY2639" i="8"/>
  <c r="CF2652" i="8"/>
  <c r="CF2712" i="8"/>
  <c r="CF2713" i="8"/>
  <c r="CG2713" i="8" s="1"/>
  <c r="CJ2713" i="8" s="1"/>
  <c r="CF2743" i="8"/>
  <c r="BY2752" i="8"/>
  <c r="BY2767" i="8"/>
  <c r="CM2782" i="8"/>
  <c r="CF2885" i="8"/>
  <c r="CF2886" i="8"/>
  <c r="CG2886" i="8" s="1"/>
  <c r="CJ2886" i="8" s="1"/>
  <c r="CF2893" i="8"/>
  <c r="CU2941" i="8"/>
  <c r="CU2942" i="8"/>
  <c r="CV2942" i="8" s="1"/>
  <c r="CY2942" i="8" s="1"/>
  <c r="CM2943" i="8"/>
  <c r="CN2943" i="8" s="1"/>
  <c r="CQ2943" i="8" s="1"/>
  <c r="CV3039" i="8"/>
  <c r="CY3039" i="8" s="1"/>
  <c r="BY3044" i="8"/>
  <c r="BY3119" i="8"/>
  <c r="BZ3119" i="8" s="1"/>
  <c r="CC3119" i="8" s="1"/>
  <c r="CU2341" i="8"/>
  <c r="CV2341" i="8" s="1"/>
  <c r="CY2341" i="8" s="1"/>
  <c r="BY2343" i="8"/>
  <c r="BZ2343" i="8" s="1"/>
  <c r="CC2343" i="8" s="1"/>
  <c r="CU2345" i="8"/>
  <c r="CV2345" i="8" s="1"/>
  <c r="CY2345" i="8" s="1"/>
  <c r="CU2348" i="8"/>
  <c r="CV2348" i="8" s="1"/>
  <c r="CY2348" i="8" s="1"/>
  <c r="CM2349" i="8"/>
  <c r="CN2349" i="8" s="1"/>
  <c r="CQ2349" i="8" s="1"/>
  <c r="CF2355" i="8"/>
  <c r="CG2355" i="8" s="1"/>
  <c r="CJ2355" i="8" s="1"/>
  <c r="CF2358" i="8"/>
  <c r="CG2358" i="8" s="1"/>
  <c r="CJ2358" i="8" s="1"/>
  <c r="CM2361" i="8"/>
  <c r="CN2361" i="8" s="1"/>
  <c r="CQ2361" i="8" s="1"/>
  <c r="CU2367" i="8"/>
  <c r="CV2367" i="8" s="1"/>
  <c r="CY2367" i="8" s="1"/>
  <c r="CM2376" i="8"/>
  <c r="CN2376" i="8" s="1"/>
  <c r="CQ2376" i="8" s="1"/>
  <c r="BZ2377" i="8"/>
  <c r="CC2377" i="8" s="1"/>
  <c r="CU2378" i="8"/>
  <c r="CV2378" i="8" s="1"/>
  <c r="CY2378" i="8" s="1"/>
  <c r="CM2383" i="8"/>
  <c r="CN2383" i="8" s="1"/>
  <c r="CQ2383" i="8" s="1"/>
  <c r="CF2386" i="8"/>
  <c r="CG2386" i="8" s="1"/>
  <c r="CJ2386" i="8" s="1"/>
  <c r="BZ2398" i="8"/>
  <c r="CC2398" i="8" s="1"/>
  <c r="CM2413" i="8"/>
  <c r="CN2413" i="8" s="1"/>
  <c r="CQ2413" i="8" s="1"/>
  <c r="BY2417" i="8"/>
  <c r="BZ2417" i="8" s="1"/>
  <c r="CC2417" i="8" s="1"/>
  <c r="CG2422" i="8"/>
  <c r="CJ2422" i="8" s="1"/>
  <c r="CU2424" i="8"/>
  <c r="CV2424" i="8" s="1"/>
  <c r="CY2424" i="8" s="1"/>
  <c r="CU2432" i="8"/>
  <c r="CV2432" i="8" s="1"/>
  <c r="CY2432" i="8" s="1"/>
  <c r="CF2450" i="8"/>
  <c r="BY2451" i="8"/>
  <c r="CM2464" i="8"/>
  <c r="CN2464" i="8" s="1"/>
  <c r="CQ2464" i="8" s="1"/>
  <c r="CF2465" i="8"/>
  <c r="CG2465" i="8" s="1"/>
  <c r="CJ2465" i="8" s="1"/>
  <c r="CF2469" i="8"/>
  <c r="CG2469" i="8" s="1"/>
  <c r="CJ2469" i="8" s="1"/>
  <c r="BY2470" i="8"/>
  <c r="BZ2470" i="8" s="1"/>
  <c r="CC2470" i="8" s="1"/>
  <c r="BY2503" i="8"/>
  <c r="CF2520" i="8"/>
  <c r="BY2521" i="8"/>
  <c r="BZ2521" i="8" s="1"/>
  <c r="CC2521" i="8" s="1"/>
  <c r="CF2534" i="8"/>
  <c r="BY2535" i="8"/>
  <c r="BZ2535" i="8" s="1"/>
  <c r="CC2535" i="8" s="1"/>
  <c r="CG2542" i="8"/>
  <c r="CJ2542" i="8" s="1"/>
  <c r="CV2557" i="8"/>
  <c r="CY2557" i="8" s="1"/>
  <c r="BZ2563" i="8"/>
  <c r="CC2563" i="8" s="1"/>
  <c r="CV2629" i="8"/>
  <c r="CY2629" i="8" s="1"/>
  <c r="CM2630" i="8"/>
  <c r="CN2630" i="8" s="1"/>
  <c r="CQ2630" i="8" s="1"/>
  <c r="CN2638" i="8"/>
  <c r="CQ2638" i="8" s="1"/>
  <c r="CF2639" i="8"/>
  <c r="CG2639" i="8" s="1"/>
  <c r="CJ2639" i="8" s="1"/>
  <c r="CM2650" i="8"/>
  <c r="CN2652" i="8"/>
  <c r="CQ2652" i="8" s="1"/>
  <c r="CU2658" i="8"/>
  <c r="CU2694" i="8"/>
  <c r="CV2791" i="8"/>
  <c r="CY2791" i="8" s="1"/>
  <c r="CU2847" i="8"/>
  <c r="CM2848" i="8"/>
  <c r="CN2848" i="8" s="1"/>
  <c r="CQ2848" i="8" s="1"/>
  <c r="BY2849" i="8"/>
  <c r="BZ2849" i="8" s="1"/>
  <c r="CC2849" i="8" s="1"/>
  <c r="CV2863" i="8"/>
  <c r="CY2863" i="8" s="1"/>
  <c r="CN2884" i="8"/>
  <c r="CQ2884" i="8" s="1"/>
  <c r="CV2891" i="8"/>
  <c r="CY2891" i="8" s="1"/>
  <c r="CM2893" i="8"/>
  <c r="CN2893" i="8" s="1"/>
  <c r="CQ2893" i="8" s="1"/>
  <c r="CF2995" i="8"/>
  <c r="CU3038" i="8"/>
  <c r="CU3139" i="8"/>
  <c r="CM3141" i="8"/>
  <c r="CM3255" i="8"/>
  <c r="CU2373" i="8"/>
  <c r="CV2373" i="8" s="1"/>
  <c r="CY2373" i="8" s="1"/>
  <c r="CG2374" i="8"/>
  <c r="CJ2374" i="8" s="1"/>
  <c r="CG2388" i="8"/>
  <c r="CJ2388" i="8" s="1"/>
  <c r="CM2421" i="8"/>
  <c r="CN2421" i="8" s="1"/>
  <c r="CQ2421" i="8" s="1"/>
  <c r="BY2423" i="8"/>
  <c r="BZ2423" i="8" s="1"/>
  <c r="CC2423" i="8" s="1"/>
  <c r="CF2426" i="8"/>
  <c r="CN2450" i="8"/>
  <c r="CQ2450" i="8" s="1"/>
  <c r="CM2453" i="8"/>
  <c r="CF2454" i="8"/>
  <c r="CF2460" i="8"/>
  <c r="CG2460" i="8" s="1"/>
  <c r="CJ2460" i="8" s="1"/>
  <c r="CV2468" i="8"/>
  <c r="CY2468" i="8" s="1"/>
  <c r="CM2482" i="8"/>
  <c r="CM2519" i="8"/>
  <c r="CN2519" i="8" s="1"/>
  <c r="CQ2519" i="8" s="1"/>
  <c r="CN2520" i="8"/>
  <c r="CQ2520" i="8" s="1"/>
  <c r="CN2526" i="8"/>
  <c r="CQ2526" i="8" s="1"/>
  <c r="BZ2543" i="8"/>
  <c r="CC2543" i="8" s="1"/>
  <c r="CU2561" i="8"/>
  <c r="CU2650" i="8"/>
  <c r="CV2650" i="8" s="1"/>
  <c r="CY2650" i="8" s="1"/>
  <c r="CF2696" i="8"/>
  <c r="BY2697" i="8"/>
  <c r="BZ2697" i="8" s="1"/>
  <c r="CC2697" i="8" s="1"/>
  <c r="CV2711" i="8"/>
  <c r="CY2711" i="8" s="1"/>
  <c r="CV2712" i="8"/>
  <c r="CY2712" i="8" s="1"/>
  <c r="BY2732" i="8"/>
  <c r="BY2786" i="8"/>
  <c r="BZ2786" i="8" s="1"/>
  <c r="CC2786" i="8" s="1"/>
  <c r="BZ2804" i="8"/>
  <c r="CC2804" i="8" s="1"/>
  <c r="CN2810" i="8"/>
  <c r="CQ2810" i="8" s="1"/>
  <c r="CG2811" i="8"/>
  <c r="CJ2811" i="8" s="1"/>
  <c r="BY2812" i="8"/>
  <c r="BZ2812" i="8" s="1"/>
  <c r="CC2812" i="8" s="1"/>
  <c r="CF2828" i="8"/>
  <c r="BZ2865" i="8"/>
  <c r="CC2865" i="8" s="1"/>
  <c r="CU2871" i="8"/>
  <c r="BZ2875" i="8"/>
  <c r="CC2875" i="8" s="1"/>
  <c r="CV2892" i="8"/>
  <c r="CY2892" i="8" s="1"/>
  <c r="CF2896" i="8"/>
  <c r="CN2917" i="8"/>
  <c r="CQ2917" i="8" s="1"/>
  <c r="CF2937" i="8"/>
  <c r="CG2937" i="8" s="1"/>
  <c r="CJ2937" i="8" s="1"/>
  <c r="BY3030" i="8"/>
  <c r="CU3140" i="8"/>
  <c r="CU2464" i="8"/>
  <c r="BY2466" i="8"/>
  <c r="BY2489" i="8"/>
  <c r="CU2541" i="8"/>
  <c r="CF2681" i="8"/>
  <c r="CM2803" i="8"/>
  <c r="CM2827" i="8"/>
  <c r="BY2830" i="8"/>
  <c r="CM2874" i="8"/>
  <c r="BY2938" i="8"/>
  <c r="BZ2938" i="8" s="1"/>
  <c r="CC2938" i="8" s="1"/>
  <c r="CM2305" i="8"/>
  <c r="CN2305" i="8" s="1"/>
  <c r="CQ2305" i="8" s="1"/>
  <c r="CF2313" i="8"/>
  <c r="CG2313" i="8" s="1"/>
  <c r="CJ2313" i="8" s="1"/>
  <c r="CG2325" i="8"/>
  <c r="CJ2325" i="8" s="1"/>
  <c r="CU2331" i="8"/>
  <c r="CV2331" i="8" s="1"/>
  <c r="CY2331" i="8" s="1"/>
  <c r="BY2335" i="8"/>
  <c r="BZ2335" i="8" s="1"/>
  <c r="CC2335" i="8" s="1"/>
  <c r="CF2343" i="8"/>
  <c r="CG2343" i="8" s="1"/>
  <c r="CJ2343" i="8" s="1"/>
  <c r="CM2371" i="8"/>
  <c r="CN2371" i="8" s="1"/>
  <c r="CQ2371" i="8" s="1"/>
  <c r="CF2379" i="8"/>
  <c r="CG2379" i="8" s="1"/>
  <c r="CJ2379" i="8" s="1"/>
  <c r="CU2380" i="8"/>
  <c r="CV2380" i="8" s="1"/>
  <c r="CY2380" i="8" s="1"/>
  <c r="CM2386" i="8"/>
  <c r="CN2386" i="8" s="1"/>
  <c r="CQ2386" i="8" s="1"/>
  <c r="BY2396" i="8"/>
  <c r="BZ2396" i="8" s="1"/>
  <c r="CC2396" i="8" s="1"/>
  <c r="BY2418" i="8"/>
  <c r="BZ2418" i="8" s="1"/>
  <c r="CC2418" i="8" s="1"/>
  <c r="CF2423" i="8"/>
  <c r="CG2423" i="8" s="1"/>
  <c r="CJ2423" i="8" s="1"/>
  <c r="CU2437" i="8"/>
  <c r="BY2461" i="8"/>
  <c r="BZ2461" i="8" s="1"/>
  <c r="CC2461" i="8" s="1"/>
  <c r="CU2465" i="8"/>
  <c r="CV2465" i="8" s="1"/>
  <c r="CY2465" i="8" s="1"/>
  <c r="CF2466" i="8"/>
  <c r="CG2466" i="8" s="1"/>
  <c r="CJ2466" i="8" s="1"/>
  <c r="CU2475" i="8"/>
  <c r="CV2475" i="8" s="1"/>
  <c r="CY2475" i="8" s="1"/>
  <c r="BY2477" i="8"/>
  <c r="BZ2477" i="8" s="1"/>
  <c r="CC2477" i="8" s="1"/>
  <c r="CU2527" i="8"/>
  <c r="CV2527" i="8" s="1"/>
  <c r="CY2527" i="8" s="1"/>
  <c r="CM2563" i="8"/>
  <c r="CN2563" i="8" s="1"/>
  <c r="CQ2563" i="8" s="1"/>
  <c r="CM2582" i="8"/>
  <c r="BY2669" i="8"/>
  <c r="BZ2669" i="8" s="1"/>
  <c r="CC2669" i="8" s="1"/>
  <c r="BY2748" i="8"/>
  <c r="CU2803" i="8"/>
  <c r="CV2803" i="8" s="1"/>
  <c r="CY2803" i="8" s="1"/>
  <c r="CM2913" i="8"/>
  <c r="CN2913" i="8" s="1"/>
  <c r="CQ2913" i="8" s="1"/>
  <c r="CU2976" i="8"/>
  <c r="CU3069" i="8"/>
  <c r="CF3125" i="8"/>
  <c r="CU2324" i="8"/>
  <c r="CV2324" i="8" s="1"/>
  <c r="CY2324" i="8" s="1"/>
  <c r="CM2346" i="8"/>
  <c r="CN2346" i="8" s="1"/>
  <c r="CQ2346" i="8" s="1"/>
  <c r="BZ2353" i="8"/>
  <c r="CC2353" i="8" s="1"/>
  <c r="CN2374" i="8"/>
  <c r="CQ2374" i="8" s="1"/>
  <c r="CU2383" i="8"/>
  <c r="CV2383" i="8" s="1"/>
  <c r="CY2383" i="8" s="1"/>
  <c r="CM2388" i="8"/>
  <c r="CN2388" i="8" s="1"/>
  <c r="CQ2388" i="8" s="1"/>
  <c r="CU2422" i="8"/>
  <c r="CV2422" i="8" s="1"/>
  <c r="CY2422" i="8" s="1"/>
  <c r="CU2425" i="8"/>
  <c r="CV2426" i="8"/>
  <c r="CY2426" i="8" s="1"/>
  <c r="CN2438" i="8"/>
  <c r="CQ2438" i="8" s="1"/>
  <c r="BY2445" i="8"/>
  <c r="CV2454" i="8"/>
  <c r="CY2454" i="8" s="1"/>
  <c r="CU2508" i="8"/>
  <c r="CV2508" i="8" s="1"/>
  <c r="CY2508" i="8" s="1"/>
  <c r="CV2542" i="8"/>
  <c r="CY2542" i="8" s="1"/>
  <c r="CN2543" i="8"/>
  <c r="CQ2543" i="8" s="1"/>
  <c r="CF2555" i="8"/>
  <c r="CG2555" i="8" s="1"/>
  <c r="CJ2555" i="8" s="1"/>
  <c r="CG2570" i="8"/>
  <c r="CJ2570" i="8" s="1"/>
  <c r="CF2577" i="8"/>
  <c r="CG2577" i="8" s="1"/>
  <c r="CJ2577" i="8" s="1"/>
  <c r="CN2676" i="8"/>
  <c r="CQ2676" i="8" s="1"/>
  <c r="BY2704" i="8"/>
  <c r="CV2731" i="8"/>
  <c r="CY2731" i="8" s="1"/>
  <c r="CF2747" i="8"/>
  <c r="CM2775" i="8"/>
  <c r="BY2806" i="8"/>
  <c r="BY2831" i="8"/>
  <c r="BZ2831" i="8" s="1"/>
  <c r="CC2831" i="8" s="1"/>
  <c r="CU2895" i="8"/>
  <c r="BZ2898" i="8"/>
  <c r="CC2898" i="8" s="1"/>
  <c r="CN2961" i="8"/>
  <c r="CQ2961" i="8" s="1"/>
  <c r="CF2962" i="8"/>
  <c r="CG2962" i="8" s="1"/>
  <c r="CJ2962" i="8" s="1"/>
  <c r="CG2981" i="8"/>
  <c r="CJ2981" i="8" s="1"/>
  <c r="BY3025" i="8"/>
  <c r="BZ3025" i="8" s="1"/>
  <c r="CC3025" i="8" s="1"/>
  <c r="CU3029" i="8"/>
  <c r="CV3029" i="8" s="1"/>
  <c r="CY3029" i="8" s="1"/>
  <c r="BY2691" i="8"/>
  <c r="BY2843" i="8"/>
  <c r="CU2876" i="8"/>
  <c r="BY2918" i="8"/>
  <c r="CF2930" i="8"/>
  <c r="CF2947" i="8"/>
  <c r="BY3003" i="8"/>
  <c r="CM3069" i="8"/>
  <c r="CM3243" i="8"/>
  <c r="CM3407" i="8"/>
  <c r="CM3447" i="8"/>
  <c r="CM3458" i="8"/>
  <c r="CF3462" i="8"/>
  <c r="CF2711" i="8"/>
  <c r="CM2721" i="8"/>
  <c r="CM2857" i="8"/>
  <c r="BY2937" i="8"/>
  <c r="CU3068" i="8"/>
  <c r="BY3130" i="8"/>
  <c r="CF3430" i="8"/>
  <c r="BY3432" i="8"/>
  <c r="CM3445" i="8"/>
  <c r="CM3446" i="8"/>
  <c r="BY3180" i="8"/>
  <c r="BY3300" i="8"/>
  <c r="CU3310" i="8"/>
  <c r="CF3420" i="8"/>
  <c r="CM3449" i="8"/>
  <c r="BY3098" i="8"/>
  <c r="CF3103" i="8"/>
  <c r="CF3180" i="8"/>
  <c r="CV3217" i="8"/>
  <c r="CY3217" i="8" s="1"/>
  <c r="CF3299" i="8"/>
  <c r="BY3346" i="8"/>
  <c r="BZ3346" i="8" s="1"/>
  <c r="CC3346" i="8" s="1"/>
  <c r="BY3391" i="8"/>
  <c r="CV3215" i="8"/>
  <c r="CY3215" i="8" s="1"/>
  <c r="BY3275" i="8"/>
  <c r="CF3296" i="8"/>
  <c r="CF3665" i="8"/>
  <c r="BY3262" i="8"/>
  <c r="CF3270" i="8"/>
  <c r="CM3297" i="8"/>
  <c r="CU3326" i="8"/>
  <c r="CM3369" i="8"/>
  <c r="CF3374" i="8"/>
  <c r="BY3376" i="8"/>
  <c r="CF2481" i="8"/>
  <c r="CG2481" i="8" s="1"/>
  <c r="CJ2481" i="8" s="1"/>
  <c r="CU2486" i="8"/>
  <c r="CV2486" i="8" s="1"/>
  <c r="CY2486" i="8" s="1"/>
  <c r="CF2498" i="8"/>
  <c r="CG2498" i="8" s="1"/>
  <c r="CJ2498" i="8" s="1"/>
  <c r="CM2500" i="8"/>
  <c r="CN2500" i="8" s="1"/>
  <c r="CQ2500" i="8" s="1"/>
  <c r="CU2503" i="8"/>
  <c r="CV2503" i="8" s="1"/>
  <c r="CY2503" i="8" s="1"/>
  <c r="BY2701" i="8"/>
  <c r="CF2706" i="8"/>
  <c r="CF2717" i="8"/>
  <c r="BY2788" i="8"/>
  <c r="CU2813" i="8"/>
  <c r="CM2844" i="8"/>
  <c r="CF2916" i="8"/>
  <c r="BY3027" i="8"/>
  <c r="BY3112" i="8"/>
  <c r="CM3163" i="8"/>
  <c r="CU3179" i="8"/>
  <c r="CM3189" i="8"/>
  <c r="CM3212" i="8"/>
  <c r="CG3237" i="8"/>
  <c r="CJ3237" i="8" s="1"/>
  <c r="CN3270" i="8"/>
  <c r="CQ3270" i="8" s="1"/>
  <c r="CU3296" i="8"/>
  <c r="CU3297" i="8"/>
  <c r="BY3302" i="8"/>
  <c r="CG2425" i="8"/>
  <c r="CJ2425" i="8" s="1"/>
  <c r="CU2480" i="8"/>
  <c r="CV2480" i="8" s="1"/>
  <c r="CY2480" i="8" s="1"/>
  <c r="BY2492" i="8"/>
  <c r="BZ2492" i="8" s="1"/>
  <c r="CC2492" i="8" s="1"/>
  <c r="CV2496" i="8"/>
  <c r="CY2496" i="8" s="1"/>
  <c r="CM2497" i="8"/>
  <c r="CN2497" i="8" s="1"/>
  <c r="CQ2497" i="8" s="1"/>
  <c r="CM2504" i="8"/>
  <c r="CN2504" i="8" s="1"/>
  <c r="CQ2504" i="8" s="1"/>
  <c r="CV2509" i="8"/>
  <c r="CY2509" i="8" s="1"/>
  <c r="CM2513" i="8"/>
  <c r="CN2513" i="8" s="1"/>
  <c r="CQ2513" i="8" s="1"/>
  <c r="CG2524" i="8"/>
  <c r="CJ2524" i="8" s="1"/>
  <c r="CM2532" i="8"/>
  <c r="CN2532" i="8" s="1"/>
  <c r="CQ2532" i="8" s="1"/>
  <c r="CU2543" i="8"/>
  <c r="CV2543" i="8" s="1"/>
  <c r="CY2543" i="8" s="1"/>
  <c r="CM2547" i="8"/>
  <c r="CN2547" i="8" s="1"/>
  <c r="CQ2547" i="8" s="1"/>
  <c r="BZ2553" i="8"/>
  <c r="CC2553" i="8" s="1"/>
  <c r="CF2556" i="8"/>
  <c r="CG2556" i="8" s="1"/>
  <c r="CJ2556" i="8" s="1"/>
  <c r="CN2580" i="8"/>
  <c r="CQ2580" i="8" s="1"/>
  <c r="BY2585" i="8"/>
  <c r="BZ2585" i="8" s="1"/>
  <c r="CC2585" i="8" s="1"/>
  <c r="CN2587" i="8"/>
  <c r="CQ2587" i="8" s="1"/>
  <c r="BY2588" i="8"/>
  <c r="BZ2588" i="8" s="1"/>
  <c r="CC2588" i="8" s="1"/>
  <c r="CF2599" i="8"/>
  <c r="CG2599" i="8" s="1"/>
  <c r="CJ2599" i="8" s="1"/>
  <c r="CG2606" i="8"/>
  <c r="CJ2606" i="8" s="1"/>
  <c r="CN2631" i="8"/>
  <c r="CQ2631" i="8" s="1"/>
  <c r="BY2633" i="8"/>
  <c r="BZ2633" i="8" s="1"/>
  <c r="CC2633" i="8" s="1"/>
  <c r="CG2658" i="8"/>
  <c r="CJ2658" i="8" s="1"/>
  <c r="CU2674" i="8"/>
  <c r="CV2674" i="8" s="1"/>
  <c r="CY2674" i="8" s="1"/>
  <c r="CN2675" i="8"/>
  <c r="CQ2675" i="8" s="1"/>
  <c r="BZ2676" i="8"/>
  <c r="CC2676" i="8" s="1"/>
  <c r="BY2693" i="8"/>
  <c r="BZ2693" i="8" s="1"/>
  <c r="CC2693" i="8" s="1"/>
  <c r="CU2696" i="8"/>
  <c r="CV2696" i="8" s="1"/>
  <c r="CY2696" i="8" s="1"/>
  <c r="CM2699" i="8"/>
  <c r="CN2699" i="8" s="1"/>
  <c r="CQ2699" i="8" s="1"/>
  <c r="BY2710" i="8"/>
  <c r="BZ2710" i="8" s="1"/>
  <c r="CC2710" i="8" s="1"/>
  <c r="CG2718" i="8"/>
  <c r="CJ2718" i="8" s="1"/>
  <c r="BY2719" i="8"/>
  <c r="BZ2719" i="8" s="1"/>
  <c r="CC2719" i="8" s="1"/>
  <c r="CF2726" i="8"/>
  <c r="CG2726" i="8" s="1"/>
  <c r="CJ2726" i="8" s="1"/>
  <c r="CG2744" i="8"/>
  <c r="CJ2744" i="8" s="1"/>
  <c r="CN2767" i="8"/>
  <c r="CQ2767" i="8" s="1"/>
  <c r="CM2779" i="8"/>
  <c r="CN2779" i="8" s="1"/>
  <c r="CQ2779" i="8" s="1"/>
  <c r="CG2780" i="8"/>
  <c r="CJ2780" i="8" s="1"/>
  <c r="CF2796" i="8"/>
  <c r="CU2819" i="8"/>
  <c r="CU2844" i="8"/>
  <c r="CV2844" i="8" s="1"/>
  <c r="CY2844" i="8" s="1"/>
  <c r="CN2865" i="8"/>
  <c r="CQ2865" i="8" s="1"/>
  <c r="BY2866" i="8"/>
  <c r="BZ2866" i="8" s="1"/>
  <c r="CC2866" i="8" s="1"/>
  <c r="CM2888" i="8"/>
  <c r="BY2899" i="8"/>
  <c r="BZ2899" i="8" s="1"/>
  <c r="CC2899" i="8" s="1"/>
  <c r="CM2906" i="8"/>
  <c r="BZ2907" i="8"/>
  <c r="CC2907" i="8" s="1"/>
  <c r="CG2911" i="8"/>
  <c r="CJ2911" i="8" s="1"/>
  <c r="CN2921" i="8"/>
  <c r="CQ2921" i="8" s="1"/>
  <c r="CF2924" i="8"/>
  <c r="CG2924" i="8" s="1"/>
  <c r="CJ2924" i="8" s="1"/>
  <c r="CM2969" i="8"/>
  <c r="CM3015" i="8"/>
  <c r="CU3088" i="8"/>
  <c r="CU3200" i="8"/>
  <c r="CU3288" i="8"/>
  <c r="CF3291" i="8"/>
  <c r="CM2700" i="8"/>
  <c r="CF2701" i="8"/>
  <c r="CM2729" i="8"/>
  <c r="CM2860" i="8"/>
  <c r="BY2895" i="8"/>
  <c r="CU2949" i="8"/>
  <c r="CM2968" i="8"/>
  <c r="CF3026" i="8"/>
  <c r="BY3085" i="8"/>
  <c r="BZ3085" i="8" s="1"/>
  <c r="CC3085" i="8" s="1"/>
  <c r="CU3162" i="8"/>
  <c r="CM3194" i="8"/>
  <c r="CM3236" i="8"/>
  <c r="CU3260" i="8"/>
  <c r="CM3290" i="8"/>
  <c r="CM2481" i="8"/>
  <c r="CN2481" i="8" s="1"/>
  <c r="CQ2481" i="8" s="1"/>
  <c r="CF2485" i="8"/>
  <c r="CG2485" i="8" s="1"/>
  <c r="CJ2485" i="8" s="1"/>
  <c r="CM2498" i="8"/>
  <c r="CN2498" i="8" s="1"/>
  <c r="CQ2498" i="8" s="1"/>
  <c r="CV2510" i="8"/>
  <c r="CY2510" i="8" s="1"/>
  <c r="CV2513" i="8"/>
  <c r="CY2513" i="8" s="1"/>
  <c r="CN2517" i="8"/>
  <c r="CQ2517" i="8" s="1"/>
  <c r="CU2547" i="8"/>
  <c r="CV2547" i="8" s="1"/>
  <c r="CY2547" i="8" s="1"/>
  <c r="BY2549" i="8"/>
  <c r="BZ2549" i="8" s="1"/>
  <c r="CC2549" i="8" s="1"/>
  <c r="CV2552" i="8"/>
  <c r="CY2552" i="8" s="1"/>
  <c r="BZ2567" i="8"/>
  <c r="CC2567" i="8" s="1"/>
  <c r="CU2577" i="8"/>
  <c r="CV2577" i="8" s="1"/>
  <c r="CY2577" i="8" s="1"/>
  <c r="BY2582" i="8"/>
  <c r="BZ2582" i="8" s="1"/>
  <c r="CC2582" i="8" s="1"/>
  <c r="BZ2586" i="8"/>
  <c r="CC2586" i="8" s="1"/>
  <c r="CV2610" i="8"/>
  <c r="CY2610" i="8" s="1"/>
  <c r="CV2627" i="8"/>
  <c r="CY2627" i="8" s="1"/>
  <c r="CN2643" i="8"/>
  <c r="CQ2643" i="8" s="1"/>
  <c r="CM2644" i="8"/>
  <c r="CN2644" i="8" s="1"/>
  <c r="CQ2644" i="8" s="1"/>
  <c r="BY2645" i="8"/>
  <c r="CM2658" i="8"/>
  <c r="CN2658" i="8" s="1"/>
  <c r="CQ2658" i="8" s="1"/>
  <c r="CF2676" i="8"/>
  <c r="CG2676" i="8" s="1"/>
  <c r="CJ2676" i="8" s="1"/>
  <c r="CM2679" i="8"/>
  <c r="CN2679" i="8" s="1"/>
  <c r="CQ2679" i="8" s="1"/>
  <c r="BY2683" i="8"/>
  <c r="BZ2683" i="8" s="1"/>
  <c r="CC2683" i="8" s="1"/>
  <c r="CG2694" i="8"/>
  <c r="CJ2694" i="8" s="1"/>
  <c r="CU2698" i="8"/>
  <c r="CM2701" i="8"/>
  <c r="CN2701" i="8" s="1"/>
  <c r="CQ2701" i="8" s="1"/>
  <c r="CF2735" i="8"/>
  <c r="BZ2737" i="8"/>
  <c r="CC2737" i="8" s="1"/>
  <c r="CV2750" i="8"/>
  <c r="CY2750" i="8" s="1"/>
  <c r="CU2767" i="8"/>
  <c r="CV2767" i="8" s="1"/>
  <c r="CY2767" i="8" s="1"/>
  <c r="CV2779" i="8"/>
  <c r="CY2779" i="8" s="1"/>
  <c r="CM2795" i="8"/>
  <c r="CF2825" i="8"/>
  <c r="BY2827" i="8"/>
  <c r="BZ2827" i="8" s="1"/>
  <c r="CC2827" i="8" s="1"/>
  <c r="CN2834" i="8"/>
  <c r="CQ2834" i="8" s="1"/>
  <c r="CG2835" i="8"/>
  <c r="CJ2835" i="8" s="1"/>
  <c r="CU2860" i="8"/>
  <c r="CV2860" i="8" s="1"/>
  <c r="CY2860" i="8" s="1"/>
  <c r="CN2870" i="8"/>
  <c r="CQ2870" i="8" s="1"/>
  <c r="BY2879" i="8"/>
  <c r="CV2906" i="8"/>
  <c r="CY2906" i="8" s="1"/>
  <c r="CF2907" i="8"/>
  <c r="CG2907" i="8" s="1"/>
  <c r="CJ2907" i="8" s="1"/>
  <c r="BZ2927" i="8"/>
  <c r="CC2927" i="8" s="1"/>
  <c r="CM2935" i="8"/>
  <c r="CN2935" i="8" s="1"/>
  <c r="CQ2935" i="8" s="1"/>
  <c r="CU2939" i="8"/>
  <c r="CV2939" i="8" s="1"/>
  <c r="CY2939" i="8" s="1"/>
  <c r="BZ2940" i="8"/>
  <c r="CC2940" i="8" s="1"/>
  <c r="CM2985" i="8"/>
  <c r="CN3052" i="8"/>
  <c r="CQ3052" i="8" s="1"/>
  <c r="CU3084" i="8"/>
  <c r="CV3084" i="8" s="1"/>
  <c r="CY3084" i="8" s="1"/>
  <c r="CN3091" i="8"/>
  <c r="CQ3091" i="8" s="1"/>
  <c r="CM3092" i="8"/>
  <c r="CN3092" i="8" s="1"/>
  <c r="CQ3092" i="8" s="1"/>
  <c r="CF3109" i="8"/>
  <c r="CM3110" i="8"/>
  <c r="CU3147" i="8"/>
  <c r="CV3213" i="8"/>
  <c r="CY3213" i="8" s="1"/>
  <c r="CM3252" i="8"/>
  <c r="CM3253" i="8"/>
  <c r="CN3253" i="8" s="1"/>
  <c r="CQ3253" i="8" s="1"/>
  <c r="CF3254" i="8"/>
  <c r="CG3254" i="8" s="1"/>
  <c r="CJ3254" i="8" s="1"/>
  <c r="CF3617" i="8"/>
  <c r="BY3620" i="8"/>
  <c r="CU2484" i="8"/>
  <c r="CV2484" i="8" s="1"/>
  <c r="CY2484" i="8" s="1"/>
  <c r="CF2512" i="8"/>
  <c r="CG2512" i="8" s="1"/>
  <c r="CJ2512" i="8" s="1"/>
  <c r="CF2526" i="8"/>
  <c r="CG2526" i="8" s="1"/>
  <c r="CJ2526" i="8" s="1"/>
  <c r="CU2528" i="8"/>
  <c r="CV2528" i="8" s="1"/>
  <c r="CY2528" i="8" s="1"/>
  <c r="CF2533" i="8"/>
  <c r="CG2533" i="8" s="1"/>
  <c r="CJ2533" i="8" s="1"/>
  <c r="CF2537" i="8"/>
  <c r="CG2537" i="8" s="1"/>
  <c r="CJ2537" i="8" s="1"/>
  <c r="CM2544" i="8"/>
  <c r="CN2544" i="8" s="1"/>
  <c r="CQ2544" i="8" s="1"/>
  <c r="CM2553" i="8"/>
  <c r="CN2553" i="8" s="1"/>
  <c r="CQ2553" i="8" s="1"/>
  <c r="CU2571" i="8"/>
  <c r="CV2571" i="8" s="1"/>
  <c r="CY2571" i="8" s="1"/>
  <c r="BY2573" i="8"/>
  <c r="BZ2573" i="8" s="1"/>
  <c r="CC2573" i="8" s="1"/>
  <c r="BY2593" i="8"/>
  <c r="BZ2593" i="8" s="1"/>
  <c r="CC2593" i="8" s="1"/>
  <c r="BY2616" i="8"/>
  <c r="BZ2616" i="8" s="1"/>
  <c r="CC2616" i="8" s="1"/>
  <c r="CF2645" i="8"/>
  <c r="CG2645" i="8" s="1"/>
  <c r="CJ2645" i="8" s="1"/>
  <c r="CU2654" i="8"/>
  <c r="CV2654" i="8" s="1"/>
  <c r="CY2654" i="8" s="1"/>
  <c r="BY2659" i="8"/>
  <c r="BZ2659" i="8" s="1"/>
  <c r="CC2659" i="8" s="1"/>
  <c r="CM2734" i="8"/>
  <c r="CF2877" i="8"/>
  <c r="CF2879" i="8"/>
  <c r="CG2879" i="8" s="1"/>
  <c r="CJ2879" i="8" s="1"/>
  <c r="BY2896" i="8"/>
  <c r="BZ2896" i="8" s="1"/>
  <c r="CC2896" i="8" s="1"/>
  <c r="CM2926" i="8"/>
  <c r="CN2926" i="8" s="1"/>
  <c r="CQ2926" i="8" s="1"/>
  <c r="CF2972" i="8"/>
  <c r="CF3011" i="8"/>
  <c r="BY3019" i="8"/>
  <c r="CU3047" i="8"/>
  <c r="BY3049" i="8"/>
  <c r="BZ3049" i="8" s="1"/>
  <c r="CC3049" i="8" s="1"/>
  <c r="CF3082" i="8"/>
  <c r="CG3082" i="8" s="1"/>
  <c r="CJ3082" i="8" s="1"/>
  <c r="BY3086" i="8"/>
  <c r="BZ3086" i="8" s="1"/>
  <c r="CC3086" i="8" s="1"/>
  <c r="CU3157" i="8"/>
  <c r="BY3244" i="8"/>
  <c r="CM3455" i="8"/>
  <c r="BY3470" i="8"/>
  <c r="CU3616" i="8"/>
  <c r="BY3619" i="8"/>
  <c r="BY2468" i="8"/>
  <c r="BZ2468" i="8" s="1"/>
  <c r="CC2468" i="8" s="1"/>
  <c r="BY2471" i="8"/>
  <c r="BZ2471" i="8" s="1"/>
  <c r="CC2471" i="8" s="1"/>
  <c r="CM2479" i="8"/>
  <c r="CN2479" i="8" s="1"/>
  <c r="CQ2479" i="8" s="1"/>
  <c r="BY2493" i="8"/>
  <c r="BZ2493" i="8" s="1"/>
  <c r="CC2493" i="8" s="1"/>
  <c r="CN2501" i="8"/>
  <c r="CQ2501" i="8" s="1"/>
  <c r="BZ2515" i="8"/>
  <c r="CC2515" i="8" s="1"/>
  <c r="CV2517" i="8"/>
  <c r="CY2517" i="8" s="1"/>
  <c r="CV2524" i="8"/>
  <c r="CY2524" i="8" s="1"/>
  <c r="CN2525" i="8"/>
  <c r="CQ2525" i="8" s="1"/>
  <c r="BY2534" i="8"/>
  <c r="BZ2534" i="8" s="1"/>
  <c r="CC2534" i="8" s="1"/>
  <c r="CU2536" i="8"/>
  <c r="CV2536" i="8" s="1"/>
  <c r="CY2536" i="8" s="1"/>
  <c r="CM2541" i="8"/>
  <c r="CN2541" i="8" s="1"/>
  <c r="CQ2541" i="8" s="1"/>
  <c r="CM2564" i="8"/>
  <c r="CN2564" i="8" s="1"/>
  <c r="CQ2564" i="8" s="1"/>
  <c r="CV2566" i="8"/>
  <c r="CY2566" i="8" s="1"/>
  <c r="CM2572" i="8"/>
  <c r="CN2572" i="8" s="1"/>
  <c r="CQ2572" i="8" s="1"/>
  <c r="CN2575" i="8"/>
  <c r="CQ2575" i="8" s="1"/>
  <c r="BZ2583" i="8"/>
  <c r="CC2583" i="8" s="1"/>
  <c r="CV2585" i="8"/>
  <c r="CY2585" i="8" s="1"/>
  <c r="CG2592" i="8"/>
  <c r="CJ2592" i="8" s="1"/>
  <c r="CM2607" i="8"/>
  <c r="CN2607" i="8" s="1"/>
  <c r="CQ2607" i="8" s="1"/>
  <c r="CN2615" i="8"/>
  <c r="CQ2615" i="8" s="1"/>
  <c r="BY2629" i="8"/>
  <c r="CU2644" i="8"/>
  <c r="CV2644" i="8" s="1"/>
  <c r="CY2644" i="8" s="1"/>
  <c r="CN2662" i="8"/>
  <c r="CQ2662" i="8" s="1"/>
  <c r="CN2694" i="8"/>
  <c r="CQ2694" i="8" s="1"/>
  <c r="CG2719" i="8"/>
  <c r="CJ2719" i="8" s="1"/>
  <c r="CV2729" i="8"/>
  <c r="CY2729" i="8" s="1"/>
  <c r="CV2734" i="8"/>
  <c r="CY2734" i="8" s="1"/>
  <c r="CF2737" i="8"/>
  <c r="CG2737" i="8" s="1"/>
  <c r="CJ2737" i="8" s="1"/>
  <c r="CF2746" i="8"/>
  <c r="CG2817" i="8"/>
  <c r="CJ2817" i="8" s="1"/>
  <c r="CU2824" i="8"/>
  <c r="CG2827" i="8"/>
  <c r="CJ2827" i="8" s="1"/>
  <c r="CV2834" i="8"/>
  <c r="CY2834" i="8" s="1"/>
  <c r="CV2839" i="8"/>
  <c r="CY2839" i="8" s="1"/>
  <c r="CV2845" i="8"/>
  <c r="CY2845" i="8" s="1"/>
  <c r="CU2850" i="8"/>
  <c r="CV2850" i="8" s="1"/>
  <c r="CY2850" i="8" s="1"/>
  <c r="CF2866" i="8"/>
  <c r="CG2866" i="8" s="1"/>
  <c r="CJ2866" i="8" s="1"/>
  <c r="CU2883" i="8"/>
  <c r="CG2884" i="8"/>
  <c r="CJ2884" i="8" s="1"/>
  <c r="CV2894" i="8"/>
  <c r="CY2894" i="8" s="1"/>
  <c r="CN2953" i="8"/>
  <c r="CQ2953" i="8" s="1"/>
  <c r="CM2972" i="8"/>
  <c r="CN2972" i="8" s="1"/>
  <c r="CQ2972" i="8" s="1"/>
  <c r="CV2986" i="8"/>
  <c r="CY2986" i="8" s="1"/>
  <c r="CN3075" i="8"/>
  <c r="CQ3075" i="8" s="1"/>
  <c r="CG3085" i="8"/>
  <c r="CJ3085" i="8" s="1"/>
  <c r="CM3093" i="8"/>
  <c r="CN3093" i="8" s="1"/>
  <c r="CQ3093" i="8" s="1"/>
  <c r="CN3159" i="8"/>
  <c r="CQ3159" i="8" s="1"/>
  <c r="BZ3245" i="8"/>
  <c r="CC3245" i="8" s="1"/>
  <c r="CF3407" i="8"/>
  <c r="BY3431" i="8"/>
  <c r="CU3442" i="8"/>
  <c r="CF3459" i="8"/>
  <c r="BY3463" i="8"/>
  <c r="BZ3463" i="8" s="1"/>
  <c r="CC3463" i="8" s="1"/>
  <c r="BZ2722" i="8"/>
  <c r="CC2722" i="8" s="1"/>
  <c r="CF2725" i="8"/>
  <c r="CG2725" i="8" s="1"/>
  <c r="CJ2725" i="8" s="1"/>
  <c r="CF2969" i="8"/>
  <c r="CU3014" i="8"/>
  <c r="CM3096" i="8"/>
  <c r="CF3195" i="8"/>
  <c r="CU3198" i="8"/>
  <c r="CM3201" i="8"/>
  <c r="CF3241" i="8"/>
  <c r="CF3242" i="8"/>
  <c r="CU3258" i="8"/>
  <c r="CF3260" i="8"/>
  <c r="CF3261" i="8"/>
  <c r="CF3268" i="8"/>
  <c r="BY3363" i="8"/>
  <c r="CM3485" i="8"/>
  <c r="CM3487" i="8"/>
  <c r="CU3660" i="8"/>
  <c r="CM3674" i="8"/>
  <c r="CU3718" i="8"/>
  <c r="CM3746" i="8"/>
  <c r="BY2962" i="8"/>
  <c r="CF3002" i="8"/>
  <c r="CM3038" i="8"/>
  <c r="CU3201" i="8"/>
  <c r="CM3216" i="8"/>
  <c r="CF3343" i="8"/>
  <c r="CU3485" i="8"/>
  <c r="CU3487" i="8"/>
  <c r="CF3509" i="8"/>
  <c r="CF3510" i="8"/>
  <c r="CM3527" i="8"/>
  <c r="CM3528" i="8"/>
  <c r="CM3649" i="8"/>
  <c r="CM3651" i="8"/>
  <c r="CM3804" i="8"/>
  <c r="BY3642" i="8"/>
  <c r="CU3323" i="8"/>
  <c r="CU3395" i="8"/>
  <c r="CU3396" i="8"/>
  <c r="BY3416" i="8"/>
  <c r="CU3460" i="8"/>
  <c r="CU3462" i="8"/>
  <c r="BY3574" i="8"/>
  <c r="CF3593" i="8"/>
  <c r="CM3606" i="8"/>
  <c r="BY3608" i="8"/>
  <c r="CM3628" i="8"/>
  <c r="CU3637" i="8"/>
  <c r="CV2719" i="8"/>
  <c r="CY2719" i="8" s="1"/>
  <c r="CF2720" i="8"/>
  <c r="CG2720" i="8" s="1"/>
  <c r="CJ2720" i="8" s="1"/>
  <c r="CM2723" i="8"/>
  <c r="CN2723" i="8" s="1"/>
  <c r="CQ2723" i="8" s="1"/>
  <c r="BY2729" i="8"/>
  <c r="BZ2729" i="8" s="1"/>
  <c r="CC2729" i="8" s="1"/>
  <c r="CM2733" i="8"/>
  <c r="CN2733" i="8" s="1"/>
  <c r="CQ2733" i="8" s="1"/>
  <c r="CN2739" i="8"/>
  <c r="CQ2739" i="8" s="1"/>
  <c r="CF2745" i="8"/>
  <c r="CG2745" i="8" s="1"/>
  <c r="CJ2745" i="8" s="1"/>
  <c r="CV2762" i="8"/>
  <c r="CY2762" i="8" s="1"/>
  <c r="CM2763" i="8"/>
  <c r="CN2763" i="8" s="1"/>
  <c r="CQ2763" i="8" s="1"/>
  <c r="CV2780" i="8"/>
  <c r="CY2780" i="8" s="1"/>
  <c r="CV2784" i="8"/>
  <c r="CY2784" i="8" s="1"/>
  <c r="CU2785" i="8"/>
  <c r="CV2785" i="8" s="1"/>
  <c r="CY2785" i="8" s="1"/>
  <c r="CM2798" i="8"/>
  <c r="CN2798" i="8" s="1"/>
  <c r="CQ2798" i="8" s="1"/>
  <c r="BY2803" i="8"/>
  <c r="BZ2803" i="8" s="1"/>
  <c r="CC2803" i="8" s="1"/>
  <c r="CF2807" i="8"/>
  <c r="CG2807" i="8" s="1"/>
  <c r="CJ2807" i="8" s="1"/>
  <c r="BY2813" i="8"/>
  <c r="BZ2813" i="8" s="1"/>
  <c r="CC2813" i="8" s="1"/>
  <c r="CU2822" i="8"/>
  <c r="CV2822" i="8" s="1"/>
  <c r="CY2822" i="8" s="1"/>
  <c r="CN2823" i="8"/>
  <c r="CQ2823" i="8" s="1"/>
  <c r="BY2824" i="8"/>
  <c r="BZ2824" i="8" s="1"/>
  <c r="CC2824" i="8" s="1"/>
  <c r="BZ2834" i="8"/>
  <c r="CC2834" i="8" s="1"/>
  <c r="CM2846" i="8"/>
  <c r="CN2846" i="8" s="1"/>
  <c r="CQ2846" i="8" s="1"/>
  <c r="CM2849" i="8"/>
  <c r="CN2849" i="8" s="1"/>
  <c r="CQ2849" i="8" s="1"/>
  <c r="BY2854" i="8"/>
  <c r="BZ2854" i="8" s="1"/>
  <c r="CC2854" i="8" s="1"/>
  <c r="CG2862" i="8"/>
  <c r="CJ2862" i="8" s="1"/>
  <c r="CV2864" i="8"/>
  <c r="CY2864" i="8" s="1"/>
  <c r="CF2865" i="8"/>
  <c r="CG2865" i="8" s="1"/>
  <c r="CJ2865" i="8" s="1"/>
  <c r="CU2872" i="8"/>
  <c r="CV2872" i="8" s="1"/>
  <c r="CY2872" i="8" s="1"/>
  <c r="BY2874" i="8"/>
  <c r="BZ2874" i="8" s="1"/>
  <c r="CC2874" i="8" s="1"/>
  <c r="BZ2881" i="8"/>
  <c r="CC2881" i="8" s="1"/>
  <c r="CU2882" i="8"/>
  <c r="CV2882" i="8" s="1"/>
  <c r="CY2882" i="8" s="1"/>
  <c r="CF2883" i="8"/>
  <c r="CG2883" i="8" s="1"/>
  <c r="CJ2883" i="8" s="1"/>
  <c r="CG2887" i="8"/>
  <c r="CJ2887" i="8" s="1"/>
  <c r="CN2899" i="8"/>
  <c r="CQ2899" i="8" s="1"/>
  <c r="CG2901" i="8"/>
  <c r="CJ2901" i="8" s="1"/>
  <c r="CM2904" i="8"/>
  <c r="CN2904" i="8" s="1"/>
  <c r="CQ2904" i="8" s="1"/>
  <c r="BY2921" i="8"/>
  <c r="BZ2921" i="8" s="1"/>
  <c r="CC2921" i="8" s="1"/>
  <c r="CV2926" i="8"/>
  <c r="CY2926" i="8" s="1"/>
  <c r="CN2932" i="8"/>
  <c r="CQ2932" i="8" s="1"/>
  <c r="CU2935" i="8"/>
  <c r="CV2935" i="8" s="1"/>
  <c r="CY2935" i="8" s="1"/>
  <c r="BY2941" i="8"/>
  <c r="BZ2941" i="8" s="1"/>
  <c r="CC2941" i="8" s="1"/>
  <c r="BZ2959" i="8"/>
  <c r="CC2959" i="8" s="1"/>
  <c r="CV2966" i="8"/>
  <c r="CY2966" i="8" s="1"/>
  <c r="CF2967" i="8"/>
  <c r="CG2967" i="8" s="1"/>
  <c r="CJ2967" i="8" s="1"/>
  <c r="CF2992" i="8"/>
  <c r="CG2992" i="8" s="1"/>
  <c r="CJ2992" i="8" s="1"/>
  <c r="BY3007" i="8"/>
  <c r="CU3025" i="8"/>
  <c r="CU3111" i="8"/>
  <c r="CV3111" i="8" s="1"/>
  <c r="CY3111" i="8" s="1"/>
  <c r="CV3141" i="8"/>
  <c r="CY3141" i="8" s="1"/>
  <c r="CM3237" i="8"/>
  <c r="CN3237" i="8" s="1"/>
  <c r="CQ3237" i="8" s="1"/>
  <c r="BY3330" i="8"/>
  <c r="CU3369" i="8"/>
  <c r="CF3388" i="8"/>
  <c r="CG3388" i="8" s="1"/>
  <c r="CJ3388" i="8" s="1"/>
  <c r="CM3596" i="8"/>
  <c r="BY3600" i="8"/>
  <c r="CU3619" i="8"/>
  <c r="CV3756" i="8"/>
  <c r="CY3756" i="8" s="1"/>
  <c r="CF3767" i="8"/>
  <c r="CV3779" i="8"/>
  <c r="CY3779" i="8" s="1"/>
  <c r="CU3788" i="8"/>
  <c r="CN3789" i="8"/>
  <c r="CQ3789" i="8" s="1"/>
  <c r="BY2725" i="8"/>
  <c r="BZ2725" i="8" s="1"/>
  <c r="CC2725" i="8" s="1"/>
  <c r="CU2726" i="8"/>
  <c r="CV2726" i="8" s="1"/>
  <c r="CY2726" i="8" s="1"/>
  <c r="CF2805" i="8"/>
  <c r="CG2805" i="8" s="1"/>
  <c r="CJ2805" i="8" s="1"/>
  <c r="CU2806" i="8"/>
  <c r="CV2806" i="8" s="1"/>
  <c r="CY2806" i="8" s="1"/>
  <c r="BY2808" i="8"/>
  <c r="BZ2808" i="8" s="1"/>
  <c r="CC2808" i="8" s="1"/>
  <c r="BY2817" i="8"/>
  <c r="BZ2817" i="8" s="1"/>
  <c r="CC2817" i="8" s="1"/>
  <c r="CU2828" i="8"/>
  <c r="CV2828" i="8" s="1"/>
  <c r="CY2828" i="8" s="1"/>
  <c r="CU2840" i="8"/>
  <c r="CV2840" i="8" s="1"/>
  <c r="CY2840" i="8" s="1"/>
  <c r="CF2844" i="8"/>
  <c r="CG2844" i="8" s="1"/>
  <c r="CJ2844" i="8" s="1"/>
  <c r="CU2861" i="8"/>
  <c r="CV2861" i="8" s="1"/>
  <c r="CY2861" i="8" s="1"/>
  <c r="CM2912" i="8"/>
  <c r="CN2912" i="8" s="1"/>
  <c r="CQ2912" i="8" s="1"/>
  <c r="CU2914" i="8"/>
  <c r="CV2914" i="8" s="1"/>
  <c r="CY2914" i="8" s="1"/>
  <c r="BY2939" i="8"/>
  <c r="BZ2939" i="8" s="1"/>
  <c r="CC2939" i="8" s="1"/>
  <c r="BY2993" i="8"/>
  <c r="BZ2993" i="8" s="1"/>
  <c r="CC2993" i="8" s="1"/>
  <c r="CM2999" i="8"/>
  <c r="BY3000" i="8"/>
  <c r="BZ3000" i="8" s="1"/>
  <c r="CC3000" i="8" s="1"/>
  <c r="BY3033" i="8"/>
  <c r="CU3043" i="8"/>
  <c r="CV3043" i="8" s="1"/>
  <c r="CY3043" i="8" s="1"/>
  <c r="BY3045" i="8"/>
  <c r="BZ3045" i="8" s="1"/>
  <c r="CC3045" i="8" s="1"/>
  <c r="BY3051" i="8"/>
  <c r="CU3169" i="8"/>
  <c r="CU3282" i="8"/>
  <c r="CV3282" i="8" s="1"/>
  <c r="CY3282" i="8" s="1"/>
  <c r="CF3293" i="8"/>
  <c r="CU3328" i="8"/>
  <c r="CM3329" i="8"/>
  <c r="BY3331" i="8"/>
  <c r="BY3359" i="8"/>
  <c r="CU3374" i="8"/>
  <c r="CU3398" i="8"/>
  <c r="CU3712" i="8"/>
  <c r="CU3741" i="8"/>
  <c r="CM3751" i="8"/>
  <c r="CM2720" i="8"/>
  <c r="CN2720" i="8" s="1"/>
  <c r="CQ2720" i="8" s="1"/>
  <c r="CG2721" i="8"/>
  <c r="CJ2721" i="8" s="1"/>
  <c r="CV2739" i="8"/>
  <c r="CY2739" i="8" s="1"/>
  <c r="CV2744" i="8"/>
  <c r="CY2744" i="8" s="1"/>
  <c r="CU2749" i="8"/>
  <c r="CV2749" i="8" s="1"/>
  <c r="CY2749" i="8" s="1"/>
  <c r="CV2763" i="8"/>
  <c r="CY2763" i="8" s="1"/>
  <c r="CV2789" i="8"/>
  <c r="CY2789" i="8" s="1"/>
  <c r="CU2812" i="8"/>
  <c r="CV2812" i="8" s="1"/>
  <c r="CY2812" i="8" s="1"/>
  <c r="CF2857" i="8"/>
  <c r="CG2857" i="8" s="1"/>
  <c r="CJ2857" i="8" s="1"/>
  <c r="BZ2860" i="8"/>
  <c r="CC2860" i="8" s="1"/>
  <c r="CM2862" i="8"/>
  <c r="CN2862" i="8" s="1"/>
  <c r="CQ2862" i="8" s="1"/>
  <c r="CF2863" i="8"/>
  <c r="CG2863" i="8" s="1"/>
  <c r="CJ2863" i="8" s="1"/>
  <c r="BY2868" i="8"/>
  <c r="BZ2868" i="8" s="1"/>
  <c r="CC2868" i="8" s="1"/>
  <c r="CU2869" i="8"/>
  <c r="CV2869" i="8" s="1"/>
  <c r="CY2869" i="8" s="1"/>
  <c r="CF2870" i="8"/>
  <c r="CG2870" i="8" s="1"/>
  <c r="CJ2870" i="8" s="1"/>
  <c r="CF2881" i="8"/>
  <c r="CG2881" i="8" s="1"/>
  <c r="CJ2881" i="8" s="1"/>
  <c r="CN2887" i="8"/>
  <c r="CQ2887" i="8" s="1"/>
  <c r="CU2890" i="8"/>
  <c r="CV2890" i="8" s="1"/>
  <c r="CY2890" i="8" s="1"/>
  <c r="CV2904" i="8"/>
  <c r="CY2904" i="8" s="1"/>
  <c r="BZ2906" i="8"/>
  <c r="CC2906" i="8" s="1"/>
  <c r="BZ2929" i="8"/>
  <c r="CC2929" i="8" s="1"/>
  <c r="CN2933" i="8"/>
  <c r="CQ2933" i="8" s="1"/>
  <c r="BY2946" i="8"/>
  <c r="BZ2946" i="8" s="1"/>
  <c r="CC2946" i="8" s="1"/>
  <c r="BZ2985" i="8"/>
  <c r="CC2985" i="8" s="1"/>
  <c r="CV3006" i="8"/>
  <c r="CY3006" i="8" s="1"/>
  <c r="CU3042" i="8"/>
  <c r="CM3078" i="8"/>
  <c r="CN3078" i="8" s="1"/>
  <c r="CQ3078" i="8" s="1"/>
  <c r="CN3135" i="8"/>
  <c r="CQ3135" i="8" s="1"/>
  <c r="CF3146" i="8"/>
  <c r="CF3190" i="8"/>
  <c r="CG3190" i="8" s="1"/>
  <c r="CJ3190" i="8" s="1"/>
  <c r="BZ3200" i="8"/>
  <c r="CC3200" i="8" s="1"/>
  <c r="CF3229" i="8"/>
  <c r="CG3229" i="8" s="1"/>
  <c r="CJ3229" i="8" s="1"/>
  <c r="CU3387" i="8"/>
  <c r="BZ3539" i="8"/>
  <c r="CC3539" i="8" s="1"/>
  <c r="CM3548" i="8"/>
  <c r="BY3563" i="8"/>
  <c r="BY3685" i="8"/>
  <c r="CU3694" i="8"/>
  <c r="BY3698" i="8"/>
  <c r="CF3771" i="8"/>
  <c r="CU2880" i="8"/>
  <c r="CV2880" i="8" s="1"/>
  <c r="CY2880" i="8" s="1"/>
  <c r="CG2888" i="8"/>
  <c r="CJ2888" i="8" s="1"/>
  <c r="CF2894" i="8"/>
  <c r="CG2894" i="8" s="1"/>
  <c r="CJ2894" i="8" s="1"/>
  <c r="CG2917" i="8"/>
  <c r="CJ2917" i="8" s="1"/>
  <c r="BZ2934" i="8"/>
  <c r="CC2934" i="8" s="1"/>
  <c r="BY3137" i="8"/>
  <c r="CM3359" i="8"/>
  <c r="CM3500" i="8"/>
  <c r="CM3715" i="8"/>
  <c r="BY3717" i="8"/>
  <c r="CF3744" i="8"/>
  <c r="CF3097" i="8"/>
  <c r="CU3135" i="8"/>
  <c r="CF3137" i="8"/>
  <c r="BY3218" i="8"/>
  <c r="BY3269" i="8"/>
  <c r="CU3308" i="8"/>
  <c r="CU3359" i="8"/>
  <c r="CM3488" i="8"/>
  <c r="CM3519" i="8"/>
  <c r="CM3525" i="8"/>
  <c r="CF3539" i="8"/>
  <c r="CM3685" i="8"/>
  <c r="BY3747" i="8"/>
  <c r="CG2968" i="8"/>
  <c r="CJ2968" i="8" s="1"/>
  <c r="CV2971" i="8"/>
  <c r="CY2971" i="8" s="1"/>
  <c r="CN2975" i="8"/>
  <c r="CQ2975" i="8" s="1"/>
  <c r="CG2976" i="8"/>
  <c r="CJ2976" i="8" s="1"/>
  <c r="BZ2987" i="8"/>
  <c r="CC2987" i="8" s="1"/>
  <c r="BZ2991" i="8"/>
  <c r="CC2991" i="8" s="1"/>
  <c r="CV2997" i="8"/>
  <c r="CY2997" i="8" s="1"/>
  <c r="BY3110" i="8"/>
  <c r="BZ3110" i="8" s="1"/>
  <c r="CC3110" i="8" s="1"/>
  <c r="CF3163" i="8"/>
  <c r="CM3187" i="8"/>
  <c r="CF3188" i="8"/>
  <c r="CM3199" i="8"/>
  <c r="CF3204" i="8"/>
  <c r="CM3280" i="8"/>
  <c r="CF3289" i="8"/>
  <c r="CG3289" i="8" s="1"/>
  <c r="CJ3289" i="8" s="1"/>
  <c r="CM3324" i="8"/>
  <c r="CF3334" i="8"/>
  <c r="BY3343" i="8"/>
  <c r="CU3348" i="8"/>
  <c r="BY3407" i="8"/>
  <c r="BY3487" i="8"/>
  <c r="CM3585" i="8"/>
  <c r="CM3586" i="8"/>
  <c r="CU3588" i="8"/>
  <c r="CG3649" i="8"/>
  <c r="CJ3649" i="8" s="1"/>
  <c r="BY3651" i="8"/>
  <c r="BZ3651" i="8" s="1"/>
  <c r="CC3651" i="8" s="1"/>
  <c r="BY3714" i="8"/>
  <c r="CU3796" i="8"/>
  <c r="CF3111" i="8"/>
  <c r="CM3129" i="8"/>
  <c r="BY3175" i="8"/>
  <c r="CF3213" i="8"/>
  <c r="BY3230" i="8"/>
  <c r="BY3242" i="8"/>
  <c r="CU3280" i="8"/>
  <c r="CM3334" i="8"/>
  <c r="CU3339" i="8"/>
  <c r="BY3358" i="8"/>
  <c r="BY3399" i="8"/>
  <c r="BY3408" i="8"/>
  <c r="CU3427" i="8"/>
  <c r="BY3492" i="8"/>
  <c r="BY3501" i="8"/>
  <c r="BY3502" i="8"/>
  <c r="BY3505" i="8"/>
  <c r="BY3523" i="8"/>
  <c r="BY3524" i="8"/>
  <c r="BY3591" i="8"/>
  <c r="CU3624" i="8"/>
  <c r="CF3648" i="8"/>
  <c r="CF3650" i="8"/>
  <c r="CM3672" i="8"/>
  <c r="BY3768" i="8"/>
  <c r="CF3854" i="8"/>
  <c r="BY3473" i="8"/>
  <c r="CF3573" i="8"/>
  <c r="CM3574" i="8"/>
  <c r="CF3597" i="8"/>
  <c r="CU3627" i="8"/>
  <c r="BY3667" i="8"/>
  <c r="CM3684" i="8"/>
  <c r="CF3719" i="8"/>
  <c r="CU3766" i="8"/>
  <c r="CF3829" i="8"/>
  <c r="CU3595" i="8"/>
  <c r="BY3610" i="8"/>
  <c r="CF3666" i="8"/>
  <c r="CM3745" i="8"/>
  <c r="CU3774" i="8"/>
  <c r="BY3840" i="8"/>
  <c r="BZ3063" i="8"/>
  <c r="CC3063" i="8" s="1"/>
  <c r="BY3068" i="8"/>
  <c r="BZ3068" i="8" s="1"/>
  <c r="CC3068" i="8" s="1"/>
  <c r="CM3071" i="8"/>
  <c r="CN3071" i="8" s="1"/>
  <c r="CQ3071" i="8" s="1"/>
  <c r="CG3077" i="8"/>
  <c r="CJ3077" i="8" s="1"/>
  <c r="CV3082" i="8"/>
  <c r="CY3082" i="8" s="1"/>
  <c r="CG3086" i="8"/>
  <c r="CJ3086" i="8" s="1"/>
  <c r="BY3095" i="8"/>
  <c r="BZ3095" i="8" s="1"/>
  <c r="CC3095" i="8" s="1"/>
  <c r="CG3099" i="8"/>
  <c r="CJ3099" i="8" s="1"/>
  <c r="BZ3100" i="8"/>
  <c r="CC3100" i="8" s="1"/>
  <c r="CU3106" i="8"/>
  <c r="CV3106" i="8" s="1"/>
  <c r="CY3106" i="8" s="1"/>
  <c r="CF3128" i="8"/>
  <c r="CG3128" i="8" s="1"/>
  <c r="CJ3128" i="8" s="1"/>
  <c r="CF3138" i="8"/>
  <c r="CG3138" i="8" s="1"/>
  <c r="CJ3138" i="8" s="1"/>
  <c r="CF3143" i="8"/>
  <c r="CG3143" i="8" s="1"/>
  <c r="CJ3143" i="8" s="1"/>
  <c r="BY3144" i="8"/>
  <c r="CV3148" i="8"/>
  <c r="CY3148" i="8" s="1"/>
  <c r="CM3155" i="8"/>
  <c r="CN3155" i="8" s="1"/>
  <c r="CQ3155" i="8" s="1"/>
  <c r="BZ3161" i="8"/>
  <c r="CC3161" i="8" s="1"/>
  <c r="CF3166" i="8"/>
  <c r="CG3166" i="8" s="1"/>
  <c r="CJ3166" i="8" s="1"/>
  <c r="BY3173" i="8"/>
  <c r="BZ3173" i="8" s="1"/>
  <c r="CC3173" i="8" s="1"/>
  <c r="BY3183" i="8"/>
  <c r="BZ3183" i="8" s="1"/>
  <c r="CC3183" i="8" s="1"/>
  <c r="BZ3186" i="8"/>
  <c r="CC3186" i="8" s="1"/>
  <c r="CM3190" i="8"/>
  <c r="CM3191" i="8"/>
  <c r="CN3191" i="8" s="1"/>
  <c r="CQ3191" i="8" s="1"/>
  <c r="CM3232" i="8"/>
  <c r="CN3232" i="8" s="1"/>
  <c r="CQ3232" i="8" s="1"/>
  <c r="BY3246" i="8"/>
  <c r="BZ3246" i="8" s="1"/>
  <c r="CC3246" i="8" s="1"/>
  <c r="BY3264" i="8"/>
  <c r="CU3270" i="8"/>
  <c r="CV3270" i="8" s="1"/>
  <c r="CY3270" i="8" s="1"/>
  <c r="CF3275" i="8"/>
  <c r="CF3278" i="8"/>
  <c r="BY3279" i="8"/>
  <c r="BZ3279" i="8" s="1"/>
  <c r="CC3279" i="8" s="1"/>
  <c r="CU3283" i="8"/>
  <c r="CM3292" i="8"/>
  <c r="BZ3307" i="8"/>
  <c r="CC3307" i="8" s="1"/>
  <c r="CG3313" i="8"/>
  <c r="CJ3313" i="8" s="1"/>
  <c r="BY3355" i="8"/>
  <c r="CF3378" i="8"/>
  <c r="BY3379" i="8"/>
  <c r="BY3381" i="8"/>
  <c r="BY3394" i="8"/>
  <c r="CG3401" i="8"/>
  <c r="CJ3401" i="8" s="1"/>
  <c r="CM3419" i="8"/>
  <c r="CF3511" i="8"/>
  <c r="BY3601" i="8"/>
  <c r="BY3645" i="8"/>
  <c r="CU3700" i="8"/>
  <c r="CU3791" i="8"/>
  <c r="CF2955" i="8"/>
  <c r="CG2955" i="8" s="1"/>
  <c r="CJ2955" i="8" s="1"/>
  <c r="CF2965" i="8"/>
  <c r="CG2965" i="8" s="1"/>
  <c r="CJ2965" i="8" s="1"/>
  <c r="CN2967" i="8"/>
  <c r="CQ2967" i="8" s="1"/>
  <c r="BY2968" i="8"/>
  <c r="BZ2968" i="8" s="1"/>
  <c r="CC2968" i="8" s="1"/>
  <c r="CU2973" i="8"/>
  <c r="CV2973" i="8" s="1"/>
  <c r="CY2973" i="8" s="1"/>
  <c r="BZ2975" i="8"/>
  <c r="CC2975" i="8" s="1"/>
  <c r="CM2978" i="8"/>
  <c r="CN2978" i="8" s="1"/>
  <c r="CQ2978" i="8" s="1"/>
  <c r="CU2985" i="8"/>
  <c r="CV2985" i="8" s="1"/>
  <c r="CY2985" i="8" s="1"/>
  <c r="CV2988" i="8"/>
  <c r="CY2988" i="8" s="1"/>
  <c r="CM2989" i="8"/>
  <c r="CN2989" i="8" s="1"/>
  <c r="CQ2989" i="8" s="1"/>
  <c r="CF2990" i="8"/>
  <c r="CG2990" i="8" s="1"/>
  <c r="CJ2990" i="8" s="1"/>
  <c r="CF2994" i="8"/>
  <c r="CG2994" i="8" s="1"/>
  <c r="CJ2994" i="8" s="1"/>
  <c r="CU3004" i="8"/>
  <c r="CV3004" i="8" s="1"/>
  <c r="CY3004" i="8" s="1"/>
  <c r="CF3018" i="8"/>
  <c r="CG3018" i="8" s="1"/>
  <c r="CJ3018" i="8" s="1"/>
  <c r="CU3020" i="8"/>
  <c r="CV3020" i="8" s="1"/>
  <c r="CY3020" i="8" s="1"/>
  <c r="CF3028" i="8"/>
  <c r="CG3028" i="8" s="1"/>
  <c r="CJ3028" i="8" s="1"/>
  <c r="CF3047" i="8"/>
  <c r="CG3047" i="8" s="1"/>
  <c r="CJ3047" i="8" s="1"/>
  <c r="CF3123" i="8"/>
  <c r="CF3133" i="8"/>
  <c r="CF3144" i="8"/>
  <c r="CF3182" i="8"/>
  <c r="CU3185" i="8"/>
  <c r="CV3185" i="8" s="1"/>
  <c r="CY3185" i="8" s="1"/>
  <c r="CU3244" i="8"/>
  <c r="CF3264" i="8"/>
  <c r="CM3275" i="8"/>
  <c r="CF3294" i="8"/>
  <c r="CM3312" i="8"/>
  <c r="CN3312" i="8" s="1"/>
  <c r="CQ3312" i="8" s="1"/>
  <c r="CM3331" i="8"/>
  <c r="BZ3339" i="8"/>
  <c r="CC3339" i="8" s="1"/>
  <c r="CF3354" i="8"/>
  <c r="CG3355" i="8"/>
  <c r="CJ3355" i="8" s="1"/>
  <c r="BY3356" i="8"/>
  <c r="BZ3356" i="8" s="1"/>
  <c r="CC3356" i="8" s="1"/>
  <c r="CM3363" i="8"/>
  <c r="CF3365" i="8"/>
  <c r="CF3366" i="8"/>
  <c r="CF3383" i="8"/>
  <c r="CM3415" i="8"/>
  <c r="CU3416" i="8"/>
  <c r="CU3434" i="8"/>
  <c r="CG3451" i="8"/>
  <c r="CJ3451" i="8" s="1"/>
  <c r="BY3475" i="8"/>
  <c r="CU3529" i="8"/>
  <c r="CF3533" i="8"/>
  <c r="CF3543" i="8"/>
  <c r="CU3551" i="8"/>
  <c r="BY3568" i="8"/>
  <c r="CU3571" i="8"/>
  <c r="BY3603" i="8"/>
  <c r="CF3611" i="8"/>
  <c r="BY3725" i="8"/>
  <c r="CU2959" i="8"/>
  <c r="CV2959" i="8" s="1"/>
  <c r="CY2959" i="8" s="1"/>
  <c r="CN2979" i="8"/>
  <c r="CQ2979" i="8" s="1"/>
  <c r="CF2983" i="8"/>
  <c r="CG2983" i="8" s="1"/>
  <c r="CJ2983" i="8" s="1"/>
  <c r="CV3016" i="8"/>
  <c r="CY3016" i="8" s="1"/>
  <c r="CM3017" i="8"/>
  <c r="CN3017" i="8" s="1"/>
  <c r="CQ3017" i="8" s="1"/>
  <c r="CV3030" i="8"/>
  <c r="CY3030" i="8" s="1"/>
  <c r="CF3042" i="8"/>
  <c r="CG3042" i="8" s="1"/>
  <c r="CJ3042" i="8" s="1"/>
  <c r="BZ3056" i="8"/>
  <c r="CC3056" i="8" s="1"/>
  <c r="CN3059" i="8"/>
  <c r="CQ3059" i="8" s="1"/>
  <c r="CN3067" i="8"/>
  <c r="CQ3067" i="8" s="1"/>
  <c r="BZ3091" i="8"/>
  <c r="CC3091" i="8" s="1"/>
  <c r="CM3099" i="8"/>
  <c r="CN3099" i="8" s="1"/>
  <c r="CQ3099" i="8" s="1"/>
  <c r="BY3102" i="8"/>
  <c r="CU3107" i="8"/>
  <c r="CV3107" i="8" s="1"/>
  <c r="CY3107" i="8" s="1"/>
  <c r="BZ3116" i="8"/>
  <c r="CC3116" i="8" s="1"/>
  <c r="BY3117" i="8"/>
  <c r="BZ3117" i="8" s="1"/>
  <c r="CC3117" i="8" s="1"/>
  <c r="CM3123" i="8"/>
  <c r="CN3123" i="8" s="1"/>
  <c r="CQ3123" i="8" s="1"/>
  <c r="BY3124" i="8"/>
  <c r="BZ3124" i="8" s="1"/>
  <c r="CC3124" i="8" s="1"/>
  <c r="CM3133" i="8"/>
  <c r="CN3133" i="8" s="1"/>
  <c r="CQ3133" i="8" s="1"/>
  <c r="BY3139" i="8"/>
  <c r="BZ3139" i="8" s="1"/>
  <c r="CC3139" i="8" s="1"/>
  <c r="CM3144" i="8"/>
  <c r="CN3144" i="8" s="1"/>
  <c r="CQ3144" i="8" s="1"/>
  <c r="BY3145" i="8"/>
  <c r="BZ3145" i="8" s="1"/>
  <c r="CC3145" i="8" s="1"/>
  <c r="CU3181" i="8"/>
  <c r="CF3186" i="8"/>
  <c r="CG3186" i="8" s="1"/>
  <c r="CJ3186" i="8" s="1"/>
  <c r="CU3191" i="8"/>
  <c r="BY3204" i="8"/>
  <c r="BZ3204" i="8" s="1"/>
  <c r="CC3204" i="8" s="1"/>
  <c r="CV3226" i="8"/>
  <c r="CY3226" i="8" s="1"/>
  <c r="CG3233" i="8"/>
  <c r="CJ3233" i="8" s="1"/>
  <c r="BY3247" i="8"/>
  <c r="CU3250" i="8"/>
  <c r="CU3274" i="8"/>
  <c r="CM3277" i="8"/>
  <c r="BY3287" i="8"/>
  <c r="BY3315" i="8"/>
  <c r="BY3348" i="8"/>
  <c r="CM3383" i="8"/>
  <c r="CF3402" i="8"/>
  <c r="CF3422" i="8"/>
  <c r="CF3476" i="8"/>
  <c r="CF3477" i="8"/>
  <c r="BY3634" i="8"/>
  <c r="BY2995" i="8"/>
  <c r="BZ2995" i="8" s="1"/>
  <c r="CC2995" i="8" s="1"/>
  <c r="CM3009" i="8"/>
  <c r="CN3009" i="8" s="1"/>
  <c r="CQ3009" i="8" s="1"/>
  <c r="CF3022" i="8"/>
  <c r="CG3022" i="8" s="1"/>
  <c r="CJ3022" i="8" s="1"/>
  <c r="BY3050" i="8"/>
  <c r="BZ3050" i="8" s="1"/>
  <c r="CC3050" i="8" s="1"/>
  <c r="BY3103" i="8"/>
  <c r="BZ3103" i="8" s="1"/>
  <c r="CC3103" i="8" s="1"/>
  <c r="BY3153" i="8"/>
  <c r="CF3168" i="8"/>
  <c r="BZ3184" i="8"/>
  <c r="CC3184" i="8" s="1"/>
  <c r="BZ3193" i="8"/>
  <c r="CC3193" i="8" s="1"/>
  <c r="CM3209" i="8"/>
  <c r="CN3209" i="8" s="1"/>
  <c r="CQ3209" i="8" s="1"/>
  <c r="CG3240" i="8"/>
  <c r="CJ3240" i="8" s="1"/>
  <c r="CN3246" i="8"/>
  <c r="CQ3246" i="8" s="1"/>
  <c r="CU3264" i="8"/>
  <c r="CF3287" i="8"/>
  <c r="CF3321" i="8"/>
  <c r="BY3334" i="8"/>
  <c r="BZ3334" i="8" s="1"/>
  <c r="CC3334" i="8" s="1"/>
  <c r="CU3353" i="8"/>
  <c r="CV3353" i="8" s="1"/>
  <c r="CY3353" i="8" s="1"/>
  <c r="CF3368" i="8"/>
  <c r="CU3379" i="8"/>
  <c r="CM3382" i="8"/>
  <c r="CM3422" i="8"/>
  <c r="CM3437" i="8"/>
  <c r="BY3515" i="8"/>
  <c r="BY3516" i="8"/>
  <c r="CU3534" i="8"/>
  <c r="CF3578" i="8"/>
  <c r="CM3579" i="8"/>
  <c r="BY3626" i="8"/>
  <c r="CU3708" i="8"/>
  <c r="BY3848" i="8"/>
  <c r="BY2956" i="8"/>
  <c r="BZ2956" i="8" s="1"/>
  <c r="CC2956" i="8" s="1"/>
  <c r="CM2958" i="8"/>
  <c r="CN2958" i="8" s="1"/>
  <c r="CQ2958" i="8" s="1"/>
  <c r="CN2960" i="8"/>
  <c r="CQ2960" i="8" s="1"/>
  <c r="CG2998" i="8"/>
  <c r="CJ2998" i="8" s="1"/>
  <c r="BZ3011" i="8"/>
  <c r="CC3011" i="8" s="1"/>
  <c r="CN3021" i="8"/>
  <c r="CQ3021" i="8" s="1"/>
  <c r="BY3043" i="8"/>
  <c r="BZ3043" i="8" s="1"/>
  <c r="CC3043" i="8" s="1"/>
  <c r="CF3052" i="8"/>
  <c r="CG3052" i="8" s="1"/>
  <c r="CJ3052" i="8" s="1"/>
  <c r="CU3059" i="8"/>
  <c r="CV3059" i="8" s="1"/>
  <c r="CY3059" i="8" s="1"/>
  <c r="CV3089" i="8"/>
  <c r="CY3089" i="8" s="1"/>
  <c r="CU3100" i="8"/>
  <c r="CU3149" i="8"/>
  <c r="CM3151" i="8"/>
  <c r="CU3203" i="8"/>
  <c r="CV3203" i="8" s="1"/>
  <c r="CY3203" i="8" s="1"/>
  <c r="CF3211" i="8"/>
  <c r="CG3211" i="8" s="1"/>
  <c r="CJ3211" i="8" s="1"/>
  <c r="BY3234" i="8"/>
  <c r="BZ3234" i="8" s="1"/>
  <c r="CC3234" i="8" s="1"/>
  <c r="CM3247" i="8"/>
  <c r="CN3247" i="8" s="1"/>
  <c r="CQ3247" i="8" s="1"/>
  <c r="CF3258" i="8"/>
  <c r="CG3258" i="8" s="1"/>
  <c r="CJ3258" i="8" s="1"/>
  <c r="CU3276" i="8"/>
  <c r="CF3325" i="8"/>
  <c r="CM3332" i="8"/>
  <c r="CM3348" i="8"/>
  <c r="CM3356" i="8"/>
  <c r="CU3381" i="8"/>
  <c r="CF3385" i="8"/>
  <c r="CU3451" i="8"/>
  <c r="CV3567" i="8"/>
  <c r="CY3567" i="8" s="1"/>
  <c r="CU3579" i="8"/>
  <c r="CF3584" i="8"/>
  <c r="CM3603" i="8"/>
  <c r="CF3659" i="8"/>
  <c r="BY3661" i="8"/>
  <c r="BZ3661" i="8" s="1"/>
  <c r="CC3661" i="8" s="1"/>
  <c r="CU3730" i="8"/>
  <c r="CU3748" i="8"/>
  <c r="CU3843" i="8"/>
  <c r="BY3860" i="8"/>
  <c r="CG2961" i="8"/>
  <c r="CJ2961" i="8" s="1"/>
  <c r="CF3074" i="8"/>
  <c r="CG3074" i="8" s="1"/>
  <c r="CJ3074" i="8" s="1"/>
  <c r="CG3087" i="8"/>
  <c r="CJ3087" i="8" s="1"/>
  <c r="CU3101" i="8"/>
  <c r="CV3101" i="8" s="1"/>
  <c r="CY3101" i="8" s="1"/>
  <c r="CU3102" i="8"/>
  <c r="CV3102" i="8" s="1"/>
  <c r="CY3102" i="8" s="1"/>
  <c r="CU3123" i="8"/>
  <c r="CV3123" i="8" s="1"/>
  <c r="CY3123" i="8" s="1"/>
  <c r="BY3125" i="8"/>
  <c r="BZ3125" i="8" s="1"/>
  <c r="CC3125" i="8" s="1"/>
  <c r="CM3178" i="8"/>
  <c r="CG3184" i="8"/>
  <c r="CJ3184" i="8" s="1"/>
  <c r="BY3188" i="8"/>
  <c r="CV3192" i="8"/>
  <c r="CY3192" i="8" s="1"/>
  <c r="CV3239" i="8"/>
  <c r="CY3239" i="8" s="1"/>
  <c r="CN3240" i="8"/>
  <c r="CQ3240" i="8" s="1"/>
  <c r="CU3246" i="8"/>
  <c r="CV3246" i="8" s="1"/>
  <c r="CY3246" i="8" s="1"/>
  <c r="CU3257" i="8"/>
  <c r="CV3257" i="8" s="1"/>
  <c r="CY3257" i="8" s="1"/>
  <c r="CM3315" i="8"/>
  <c r="CF3324" i="8"/>
  <c r="CN3325" i="8"/>
  <c r="CQ3325" i="8" s="1"/>
  <c r="BY3370" i="8"/>
  <c r="BZ3370" i="8" s="1"/>
  <c r="CC3370" i="8" s="1"/>
  <c r="BY3387" i="8"/>
  <c r="CF3397" i="8"/>
  <c r="BY3405" i="8"/>
  <c r="CU3421" i="8"/>
  <c r="CU3438" i="8"/>
  <c r="CM3439" i="8"/>
  <c r="CF3441" i="8"/>
  <c r="CN3659" i="8"/>
  <c r="CQ3659" i="8" s="1"/>
  <c r="BZ3107" i="8"/>
  <c r="CC3107" i="8" s="1"/>
  <c r="CU3109" i="8"/>
  <c r="CV3109" i="8" s="1"/>
  <c r="CY3109" i="8" s="1"/>
  <c r="CN3117" i="8"/>
  <c r="CQ3117" i="8" s="1"/>
  <c r="CN3132" i="8"/>
  <c r="CQ3132" i="8" s="1"/>
  <c r="CG3192" i="8"/>
  <c r="CJ3192" i="8" s="1"/>
  <c r="CV3195" i="8"/>
  <c r="CY3195" i="8" s="1"/>
  <c r="CV3196" i="8"/>
  <c r="CY3196" i="8" s="1"/>
  <c r="CV3197" i="8"/>
  <c r="CY3197" i="8" s="1"/>
  <c r="CG3209" i="8"/>
  <c r="CJ3209" i="8" s="1"/>
  <c r="BZ3210" i="8"/>
  <c r="CC3210" i="8" s="1"/>
  <c r="CG3216" i="8"/>
  <c r="CJ3216" i="8" s="1"/>
  <c r="BZ3217" i="8"/>
  <c r="CC3217" i="8" s="1"/>
  <c r="CV3225" i="8"/>
  <c r="CY3225" i="8" s="1"/>
  <c r="CG3226" i="8"/>
  <c r="CJ3226" i="8" s="1"/>
  <c r="BZ3227" i="8"/>
  <c r="CC3227" i="8" s="1"/>
  <c r="CN3230" i="8"/>
  <c r="CQ3230" i="8" s="1"/>
  <c r="CG3231" i="8"/>
  <c r="CJ3231" i="8" s="1"/>
  <c r="BZ3240" i="8"/>
  <c r="CC3240" i="8" s="1"/>
  <c r="CN3242" i="8"/>
  <c r="CQ3242" i="8" s="1"/>
  <c r="CG3243" i="8"/>
  <c r="CJ3243" i="8" s="1"/>
  <c r="CG3292" i="8"/>
  <c r="CJ3292" i="8" s="1"/>
  <c r="BZ3293" i="8"/>
  <c r="CC3293" i="8" s="1"/>
  <c r="CM3306" i="8"/>
  <c r="CN3306" i="8" s="1"/>
  <c r="CQ3306" i="8" s="1"/>
  <c r="CG3311" i="8"/>
  <c r="CJ3311" i="8" s="1"/>
  <c r="CU3321" i="8"/>
  <c r="BY3324" i="8"/>
  <c r="BY3336" i="8"/>
  <c r="CU3365" i="8"/>
  <c r="CU3388" i="8"/>
  <c r="CU3389" i="8"/>
  <c r="CV3389" i="8" s="1"/>
  <c r="CY3389" i="8" s="1"/>
  <c r="CM3391" i="8"/>
  <c r="CU3397" i="8"/>
  <c r="BZ3419" i="8"/>
  <c r="CC3419" i="8" s="1"/>
  <c r="BY3460" i="8"/>
  <c r="CM3510" i="8"/>
  <c r="CU3520" i="8"/>
  <c r="CV3520" i="8" s="1"/>
  <c r="CY3520" i="8" s="1"/>
  <c r="CF3521" i="8"/>
  <c r="CN3524" i="8"/>
  <c r="CQ3524" i="8" s="1"/>
  <c r="CU3565" i="8"/>
  <c r="BY3577" i="8"/>
  <c r="CM3592" i="8"/>
  <c r="CF3688" i="8"/>
  <c r="CG3688" i="8" s="1"/>
  <c r="CJ3688" i="8" s="1"/>
  <c r="CM3697" i="8"/>
  <c r="BY3700" i="8"/>
  <c r="CN3714" i="8"/>
  <c r="CQ3714" i="8" s="1"/>
  <c r="CF3739" i="8"/>
  <c r="BY3758" i="8"/>
  <c r="BY3765" i="8"/>
  <c r="CM3777" i="8"/>
  <c r="CF3844" i="8"/>
  <c r="CM3316" i="8"/>
  <c r="CF3317" i="8"/>
  <c r="BY3318" i="8"/>
  <c r="CF3323" i="8"/>
  <c r="CM3330" i="8"/>
  <c r="BY3354" i="8"/>
  <c r="CU3391" i="8"/>
  <c r="CU3423" i="8"/>
  <c r="CF3427" i="8"/>
  <c r="BY3497" i="8"/>
  <c r="CU3510" i="8"/>
  <c r="CU3522" i="8"/>
  <c r="BY3526" i="8"/>
  <c r="CU3555" i="8"/>
  <c r="CM3616" i="8"/>
  <c r="CF3738" i="8"/>
  <c r="CU3740" i="8"/>
  <c r="CV3740" i="8" s="1"/>
  <c r="CY3740" i="8" s="1"/>
  <c r="CM3756" i="8"/>
  <c r="CU3763" i="8"/>
  <c r="BY3767" i="8"/>
  <c r="CF3796" i="8"/>
  <c r="CF3846" i="8"/>
  <c r="CF3961" i="8"/>
  <c r="CN3963" i="8"/>
  <c r="CQ3963" i="8" s="1"/>
  <c r="BY3977" i="8"/>
  <c r="CU4040" i="8"/>
  <c r="CU3841" i="8"/>
  <c r="CU3842" i="8"/>
  <c r="CF3879" i="8"/>
  <c r="CU3430" i="8"/>
  <c r="CF3443" i="8"/>
  <c r="CU3499" i="8"/>
  <c r="CM3501" i="8"/>
  <c r="CF3503" i="8"/>
  <c r="CM3505" i="8"/>
  <c r="CM3534" i="8"/>
  <c r="BZ3590" i="8"/>
  <c r="CC3590" i="8" s="1"/>
  <c r="CF3612" i="8"/>
  <c r="CG3631" i="8"/>
  <c r="CJ3631" i="8" s="1"/>
  <c r="CU3650" i="8"/>
  <c r="CU3651" i="8"/>
  <c r="CU3672" i="8"/>
  <c r="CF3724" i="8"/>
  <c r="CF3725" i="8"/>
  <c r="CG3772" i="8"/>
  <c r="CJ3772" i="8" s="1"/>
  <c r="CN3859" i="8"/>
  <c r="CQ3859" i="8" s="1"/>
  <c r="BY3924" i="8"/>
  <c r="CF3329" i="8"/>
  <c r="CM3349" i="8"/>
  <c r="CM3362" i="8"/>
  <c r="BY3415" i="8"/>
  <c r="CF3434" i="8"/>
  <c r="CU3441" i="8"/>
  <c r="CU3472" i="8"/>
  <c r="BY3482" i="8"/>
  <c r="CU3515" i="8"/>
  <c r="CF3518" i="8"/>
  <c r="CU3629" i="8"/>
  <c r="CU3630" i="8"/>
  <c r="CM3692" i="8"/>
  <c r="CU3771" i="8"/>
  <c r="BY3776" i="8"/>
  <c r="CU3790" i="8"/>
  <c r="CU3852" i="8"/>
  <c r="BY3864" i="8"/>
  <c r="CV3154" i="8"/>
  <c r="CY3154" i="8" s="1"/>
  <c r="BZ3257" i="8"/>
  <c r="CC3257" i="8" s="1"/>
  <c r="CU3290" i="8"/>
  <c r="CV3329" i="8"/>
  <c r="CY3329" i="8" s="1"/>
  <c r="CF3340" i="8"/>
  <c r="CF3358" i="8"/>
  <c r="BY3390" i="8"/>
  <c r="BY3448" i="8"/>
  <c r="CF3466" i="8"/>
  <c r="CG3493" i="8"/>
  <c r="CJ3493" i="8" s="1"/>
  <c r="BY3510" i="8"/>
  <c r="CF3520" i="8"/>
  <c r="CM3543" i="8"/>
  <c r="BY3547" i="8"/>
  <c r="BY3573" i="8"/>
  <c r="CU3601" i="8"/>
  <c r="CU3653" i="8"/>
  <c r="CF3686" i="8"/>
  <c r="CM3713" i="8"/>
  <c r="CU3773" i="8"/>
  <c r="CU3105" i="8"/>
  <c r="CV3105" i="8" s="1"/>
  <c r="CY3105" i="8" s="1"/>
  <c r="CM3106" i="8"/>
  <c r="CN3106" i="8" s="1"/>
  <c r="CQ3106" i="8" s="1"/>
  <c r="CF3110" i="8"/>
  <c r="CG3110" i="8" s="1"/>
  <c r="CJ3110" i="8" s="1"/>
  <c r="CM3121" i="8"/>
  <c r="CN3121" i="8" s="1"/>
  <c r="CQ3121" i="8" s="1"/>
  <c r="CF3129" i="8"/>
  <c r="CG3129" i="8" s="1"/>
  <c r="CJ3129" i="8" s="1"/>
  <c r="CV3155" i="8"/>
  <c r="CY3155" i="8" s="1"/>
  <c r="CU3158" i="8"/>
  <c r="CV3158" i="8" s="1"/>
  <c r="CY3158" i="8" s="1"/>
  <c r="CG3185" i="8"/>
  <c r="CJ3185" i="8" s="1"/>
  <c r="CV3235" i="8"/>
  <c r="CY3235" i="8" s="1"/>
  <c r="CG3249" i="8"/>
  <c r="CJ3249" i="8" s="1"/>
  <c r="CV3259" i="8"/>
  <c r="CY3259" i="8" s="1"/>
  <c r="CN3260" i="8"/>
  <c r="CQ3260" i="8" s="1"/>
  <c r="BY3278" i="8"/>
  <c r="CM3287" i="8"/>
  <c r="CG3288" i="8"/>
  <c r="CJ3288" i="8" s="1"/>
  <c r="CM3296" i="8"/>
  <c r="BZ3299" i="8"/>
  <c r="CC3299" i="8" s="1"/>
  <c r="BY3303" i="8"/>
  <c r="CU3305" i="8"/>
  <c r="CV3305" i="8" s="1"/>
  <c r="CY3305" i="8" s="1"/>
  <c r="CU3309" i="8"/>
  <c r="CG3316" i="8"/>
  <c r="CJ3316" i="8" s="1"/>
  <c r="CM3321" i="8"/>
  <c r="CG3347" i="8"/>
  <c r="CJ3347" i="8" s="1"/>
  <c r="BY3353" i="8"/>
  <c r="CN3366" i="8"/>
  <c r="CQ3366" i="8" s="1"/>
  <c r="CU3415" i="8"/>
  <c r="CV3415" i="8" s="1"/>
  <c r="CY3415" i="8" s="1"/>
  <c r="CG3416" i="8"/>
  <c r="CJ3416" i="8" s="1"/>
  <c r="CU3455" i="8"/>
  <c r="CM3456" i="8"/>
  <c r="CN3456" i="8" s="1"/>
  <c r="CQ3456" i="8" s="1"/>
  <c r="CF3457" i="8"/>
  <c r="CG3457" i="8" s="1"/>
  <c r="CJ3457" i="8" s="1"/>
  <c r="BY3458" i="8"/>
  <c r="BZ3458" i="8" s="1"/>
  <c r="CC3458" i="8" s="1"/>
  <c r="CV3519" i="8"/>
  <c r="CY3519" i="8" s="1"/>
  <c r="CU3542" i="8"/>
  <c r="BY3559" i="8"/>
  <c r="BY3594" i="8"/>
  <c r="CU3614" i="8"/>
  <c r="CU3632" i="8"/>
  <c r="CF3634" i="8"/>
  <c r="CU3663" i="8"/>
  <c r="BY3680" i="8"/>
  <c r="CU3762" i="8"/>
  <c r="BY3808" i="8"/>
  <c r="CM3830" i="8"/>
  <c r="BY3835" i="8"/>
  <c r="BY3844" i="8"/>
  <c r="CG3884" i="8"/>
  <c r="CJ3884" i="8" s="1"/>
  <c r="CF3885" i="8"/>
  <c r="CG3885" i="8" s="1"/>
  <c r="CJ3885" i="8" s="1"/>
  <c r="CF3886" i="8"/>
  <c r="CG3886" i="8" s="1"/>
  <c r="CJ3886" i="8" s="1"/>
  <c r="CG3887" i="8"/>
  <c r="CJ3887" i="8" s="1"/>
  <c r="CF3485" i="8"/>
  <c r="CM3496" i="8"/>
  <c r="CM3547" i="8"/>
  <c r="CU3552" i="8"/>
  <c r="CM3553" i="8"/>
  <c r="CF3555" i="8"/>
  <c r="CF3614" i="8"/>
  <c r="BY3636" i="8"/>
  <c r="CF3637" i="8"/>
  <c r="CU3720" i="8"/>
  <c r="CF3784" i="8"/>
  <c r="BY3821" i="8"/>
  <c r="CF3336" i="8"/>
  <c r="CM3413" i="8"/>
  <c r="CU3454" i="8"/>
  <c r="BY3480" i="8"/>
  <c r="CF3481" i="8"/>
  <c r="CM3484" i="8"/>
  <c r="CF3486" i="8"/>
  <c r="CU3514" i="8"/>
  <c r="BY3530" i="8"/>
  <c r="BY3586" i="8"/>
  <c r="BY3588" i="8"/>
  <c r="CU3593" i="8"/>
  <c r="BY3605" i="8"/>
  <c r="CU3783" i="8"/>
  <c r="CM3787" i="8"/>
  <c r="CF3821" i="8"/>
  <c r="CM3876" i="8"/>
  <c r="CG3864" i="8"/>
  <c r="CJ3864" i="8" s="1"/>
  <c r="CF3923" i="8"/>
  <c r="CU3839" i="8"/>
  <c r="CF3861" i="8"/>
  <c r="CM3307" i="8"/>
  <c r="CM3389" i="8"/>
  <c r="CM3390" i="8"/>
  <c r="CM3395" i="8"/>
  <c r="CM3409" i="8"/>
  <c r="CM3418" i="8"/>
  <c r="CF3425" i="8"/>
  <c r="BY3436" i="8"/>
  <c r="CU3476" i="8"/>
  <c r="CN3477" i="8"/>
  <c r="CQ3477" i="8" s="1"/>
  <c r="BY3644" i="8"/>
  <c r="CU3714" i="8"/>
  <c r="CF3766" i="8"/>
  <c r="CF3782" i="8"/>
  <c r="CF3837" i="8"/>
  <c r="CM3844" i="8"/>
  <c r="CU3863" i="8"/>
  <c r="CF3915" i="8"/>
  <c r="BY3916" i="8"/>
  <c r="CM3914" i="8"/>
  <c r="BY3393" i="8"/>
  <c r="CU3426" i="8"/>
  <c r="CU3446" i="8"/>
  <c r="CM3448" i="8"/>
  <c r="CU3477" i="8"/>
  <c r="CF3495" i="8"/>
  <c r="CF3506" i="8"/>
  <c r="CU3524" i="8"/>
  <c r="CF3546" i="8"/>
  <c r="CU3577" i="8"/>
  <c r="CM3581" i="8"/>
  <c r="BY3613" i="8"/>
  <c r="CF3645" i="8"/>
  <c r="CM3679" i="8"/>
  <c r="CF3681" i="8"/>
  <c r="CG3681" i="8" s="1"/>
  <c r="CJ3681" i="8" s="1"/>
  <c r="CU3706" i="8"/>
  <c r="CF3709" i="8"/>
  <c r="CM3753" i="8"/>
  <c r="BY3796" i="8"/>
  <c r="CU3913" i="8"/>
  <c r="BY3917" i="8"/>
  <c r="BY3870" i="8"/>
  <c r="BY3288" i="8"/>
  <c r="CF3399" i="8"/>
  <c r="CM3412" i="8"/>
  <c r="CF3437" i="8"/>
  <c r="CM3465" i="8"/>
  <c r="CN3465" i="8" s="1"/>
  <c r="CQ3465" i="8" s="1"/>
  <c r="CG3473" i="8"/>
  <c r="CJ3473" i="8" s="1"/>
  <c r="BY3486" i="8"/>
  <c r="CU3495" i="8"/>
  <c r="CV3495" i="8" s="1"/>
  <c r="CY3495" i="8" s="1"/>
  <c r="CF3496" i="8"/>
  <c r="BY3507" i="8"/>
  <c r="CN3514" i="8"/>
  <c r="CQ3514" i="8" s="1"/>
  <c r="BY3528" i="8"/>
  <c r="CV3561" i="8"/>
  <c r="CY3561" i="8" s="1"/>
  <c r="CG3570" i="8"/>
  <c r="CJ3570" i="8" s="1"/>
  <c r="BZ3584" i="8"/>
  <c r="CC3584" i="8" s="1"/>
  <c r="CF3594" i="8"/>
  <c r="CF3595" i="8"/>
  <c r="BY3614" i="8"/>
  <c r="CU3628" i="8"/>
  <c r="CV3644" i="8"/>
  <c r="CY3644" i="8" s="1"/>
  <c r="CV3670" i="8"/>
  <c r="CY3670" i="8" s="1"/>
  <c r="CN3671" i="8"/>
  <c r="CQ3671" i="8" s="1"/>
  <c r="CU3684" i="8"/>
  <c r="CN3686" i="8"/>
  <c r="CQ3686" i="8" s="1"/>
  <c r="CU3692" i="8"/>
  <c r="CV3692" i="8" s="1"/>
  <c r="CY3692" i="8" s="1"/>
  <c r="CF3710" i="8"/>
  <c r="CM3720" i="8"/>
  <c r="CM3735" i="8"/>
  <c r="CM3739" i="8"/>
  <c r="CN3739" i="8" s="1"/>
  <c r="CQ3739" i="8" s="1"/>
  <c r="CG3740" i="8"/>
  <c r="CJ3740" i="8" s="1"/>
  <c r="BZ3742" i="8"/>
  <c r="CC3742" i="8" s="1"/>
  <c r="CM3795" i="8"/>
  <c r="CM3816" i="8"/>
  <c r="CF3818" i="8"/>
  <c r="CM3408" i="8"/>
  <c r="BY3411" i="8"/>
  <c r="CM3426" i="8"/>
  <c r="BZ3447" i="8"/>
  <c r="CC3447" i="8" s="1"/>
  <c r="CM3451" i="8"/>
  <c r="CM3470" i="8"/>
  <c r="CM3480" i="8"/>
  <c r="CM3491" i="8"/>
  <c r="CF3497" i="8"/>
  <c r="CN3511" i="8"/>
  <c r="CQ3511" i="8" s="1"/>
  <c r="CM3538" i="8"/>
  <c r="CN3565" i="8"/>
  <c r="CQ3565" i="8" s="1"/>
  <c r="BZ3567" i="8"/>
  <c r="CC3567" i="8" s="1"/>
  <c r="CV3587" i="8"/>
  <c r="CY3587" i="8" s="1"/>
  <c r="CN3612" i="8"/>
  <c r="CQ3612" i="8" s="1"/>
  <c r="CN3618" i="8"/>
  <c r="CQ3618" i="8" s="1"/>
  <c r="CM3626" i="8"/>
  <c r="CN3626" i="8" s="1"/>
  <c r="CQ3626" i="8" s="1"/>
  <c r="BY3632" i="8"/>
  <c r="BZ3632" i="8" s="1"/>
  <c r="CC3632" i="8" s="1"/>
  <c r="BY3633" i="8"/>
  <c r="BZ3633" i="8" s="1"/>
  <c r="CC3633" i="8" s="1"/>
  <c r="CM3638" i="8"/>
  <c r="CG3639" i="8"/>
  <c r="CJ3639" i="8" s="1"/>
  <c r="BZ3640" i="8"/>
  <c r="CC3640" i="8" s="1"/>
  <c r="CU3643" i="8"/>
  <c r="CM3655" i="8"/>
  <c r="BZ3665" i="8"/>
  <c r="CC3665" i="8" s="1"/>
  <c r="BZ3679" i="8"/>
  <c r="CC3679" i="8" s="1"/>
  <c r="CM3704" i="8"/>
  <c r="CM3719" i="8"/>
  <c r="CN3719" i="8" s="1"/>
  <c r="CQ3719" i="8" s="1"/>
  <c r="CM3761" i="8"/>
  <c r="CN3761" i="8" s="1"/>
  <c r="CQ3761" i="8" s="1"/>
  <c r="CM3790" i="8"/>
  <c r="CU3815" i="8"/>
  <c r="CF3828" i="8"/>
  <c r="CM3840" i="8"/>
  <c r="CM3850" i="8"/>
  <c r="BY3859" i="8"/>
  <c r="BZ3859" i="8" s="1"/>
  <c r="CC3859" i="8" s="1"/>
  <c r="CM3937" i="8"/>
  <c r="CF3396" i="8"/>
  <c r="CF3410" i="8"/>
  <c r="CM3433" i="8"/>
  <c r="CF3580" i="8"/>
  <c r="CF3589" i="8"/>
  <c r="BY3595" i="8"/>
  <c r="CF3621" i="8"/>
  <c r="BZ3729" i="8"/>
  <c r="CC3729" i="8" s="1"/>
  <c r="CU3744" i="8"/>
  <c r="CF3827" i="8"/>
  <c r="BY3842" i="8"/>
  <c r="CU3882" i="8"/>
  <c r="CM3939" i="8"/>
  <c r="CU3960" i="8"/>
  <c r="CM3388" i="8"/>
  <c r="CU3401" i="8"/>
  <c r="CU3417" i="8"/>
  <c r="BZ3537" i="8"/>
  <c r="CC3537" i="8" s="1"/>
  <c r="BY3556" i="8"/>
  <c r="CU3591" i="8"/>
  <c r="CU3647" i="8"/>
  <c r="CM3707" i="8"/>
  <c r="BY3716" i="8"/>
  <c r="CU3758" i="8"/>
  <c r="CF3814" i="8"/>
  <c r="CM3820" i="8"/>
  <c r="CU3832" i="8"/>
  <c r="CV3832" i="8" s="1"/>
  <c r="CY3832" i="8" s="1"/>
  <c r="BY3807" i="8"/>
  <c r="CF3813" i="8"/>
  <c r="CU3862" i="8"/>
  <c r="CU3870" i="8"/>
  <c r="CU3899" i="8"/>
  <c r="CV3899" i="8" s="1"/>
  <c r="CY3899" i="8" s="1"/>
  <c r="CM3906" i="8"/>
  <c r="CU3906" i="8"/>
  <c r="BY3400" i="8"/>
  <c r="CM3424" i="8"/>
  <c r="BY3446" i="8"/>
  <c r="CF3461" i="8"/>
  <c r="BY3481" i="8"/>
  <c r="BZ3481" i="8"/>
  <c r="CC3481" i="8" s="1"/>
  <c r="CF3504" i="8"/>
  <c r="CF3505" i="8"/>
  <c r="CM3542" i="8"/>
  <c r="BY3569" i="8"/>
  <c r="CM3624" i="8"/>
  <c r="CU3669" i="8"/>
  <c r="CM3687" i="8"/>
  <c r="CM3718" i="8"/>
  <c r="CU3725" i="8"/>
  <c r="BZ3745" i="8"/>
  <c r="CC3745" i="8" s="1"/>
  <c r="CM3772" i="8"/>
  <c r="CM3785" i="8"/>
  <c r="CN3848" i="8"/>
  <c r="CQ3848" i="8" s="1"/>
  <c r="BY3858" i="8"/>
  <c r="CU3894" i="8"/>
  <c r="CN3895" i="8"/>
  <c r="CQ3895" i="8" s="1"/>
  <c r="CF3902" i="8"/>
  <c r="BY3903" i="8"/>
  <c r="CF3858" i="8"/>
  <c r="BY3936" i="8"/>
  <c r="CM3851" i="8"/>
  <c r="BY3875" i="8"/>
  <c r="CM3933" i="8"/>
  <c r="CF3935" i="8"/>
  <c r="CG3935" i="8" s="1"/>
  <c r="CJ3935" i="8" s="1"/>
  <c r="CG3936" i="8"/>
  <c r="CJ3936" i="8" s="1"/>
  <c r="CV3269" i="8"/>
  <c r="CY3269" i="8" s="1"/>
  <c r="BY3308" i="8"/>
  <c r="BZ3308" i="8" s="1"/>
  <c r="CC3308" i="8" s="1"/>
  <c r="CU3330" i="8"/>
  <c r="CV3330" i="8" s="1"/>
  <c r="CY3330" i="8" s="1"/>
  <c r="CM3340" i="8"/>
  <c r="CN3340" i="8" s="1"/>
  <c r="CQ3340" i="8" s="1"/>
  <c r="BZ3352" i="8"/>
  <c r="CC3352" i="8" s="1"/>
  <c r="CV3354" i="8"/>
  <c r="CY3354" i="8" s="1"/>
  <c r="CN3357" i="8"/>
  <c r="CQ3357" i="8" s="1"/>
  <c r="CN3374" i="8"/>
  <c r="CQ3374" i="8" s="1"/>
  <c r="CV3382" i="8"/>
  <c r="CY3382" i="8" s="1"/>
  <c r="CU3386" i="8"/>
  <c r="CV3386" i="8" s="1"/>
  <c r="CY3386" i="8" s="1"/>
  <c r="BZ3414" i="8"/>
  <c r="CC3414" i="8" s="1"/>
  <c r="CF3417" i="8"/>
  <c r="CG3417" i="8" s="1"/>
  <c r="CJ3417" i="8" s="1"/>
  <c r="BZ3418" i="8"/>
  <c r="CC3418" i="8" s="1"/>
  <c r="CF3431" i="8"/>
  <c r="CG3431" i="8" s="1"/>
  <c r="CJ3431" i="8" s="1"/>
  <c r="CV3445" i="8"/>
  <c r="CY3445" i="8" s="1"/>
  <c r="BY3451" i="8"/>
  <c r="BZ3451" i="8" s="1"/>
  <c r="CC3451" i="8" s="1"/>
  <c r="CV3459" i="8"/>
  <c r="CY3459" i="8" s="1"/>
  <c r="BY3472" i="8"/>
  <c r="CV3475" i="8"/>
  <c r="CY3475" i="8" s="1"/>
  <c r="CN3476" i="8"/>
  <c r="CQ3476" i="8" s="1"/>
  <c r="BY3488" i="8"/>
  <c r="BZ3500" i="8"/>
  <c r="CC3500" i="8" s="1"/>
  <c r="CG3524" i="8"/>
  <c r="CJ3524" i="8" s="1"/>
  <c r="CV3527" i="8"/>
  <c r="CY3527" i="8" s="1"/>
  <c r="CV3532" i="8"/>
  <c r="CY3532" i="8" s="1"/>
  <c r="CV3537" i="8"/>
  <c r="CY3537" i="8" s="1"/>
  <c r="BZ3543" i="8"/>
  <c r="CC3543" i="8" s="1"/>
  <c r="BY3560" i="8"/>
  <c r="CN3564" i="8"/>
  <c r="CQ3564" i="8" s="1"/>
  <c r="CN3578" i="8"/>
  <c r="CQ3578" i="8" s="1"/>
  <c r="CU3590" i="8"/>
  <c r="CV3590" i="8" s="1"/>
  <c r="CY3590" i="8" s="1"/>
  <c r="CM3595" i="8"/>
  <c r="CN3595" i="8" s="1"/>
  <c r="CQ3595" i="8" s="1"/>
  <c r="BY3596" i="8"/>
  <c r="BZ3596" i="8" s="1"/>
  <c r="CC3596" i="8" s="1"/>
  <c r="CM3605" i="8"/>
  <c r="CG3607" i="8"/>
  <c r="CJ3607" i="8" s="1"/>
  <c r="CM3623" i="8"/>
  <c r="CN3623" i="8" s="1"/>
  <c r="CQ3623" i="8" s="1"/>
  <c r="BZ3625" i="8"/>
  <c r="CC3625" i="8" s="1"/>
  <c r="CN3632" i="8"/>
  <c r="CQ3632" i="8" s="1"/>
  <c r="CM3636" i="8"/>
  <c r="BZ3639" i="8"/>
  <c r="CC3639" i="8" s="1"/>
  <c r="CU3646" i="8"/>
  <c r="CM3647" i="8"/>
  <c r="CN3647" i="8" s="1"/>
  <c r="CQ3647" i="8" s="1"/>
  <c r="CN3663" i="8"/>
  <c r="CQ3663" i="8" s="1"/>
  <c r="CF3680" i="8"/>
  <c r="CG3680" i="8" s="1"/>
  <c r="CJ3680" i="8" s="1"/>
  <c r="CU3716" i="8"/>
  <c r="CV3716" i="8" s="1"/>
  <c r="CY3716" i="8" s="1"/>
  <c r="CN3717" i="8"/>
  <c r="CQ3717" i="8" s="1"/>
  <c r="CM3781" i="8"/>
  <c r="CV3793" i="8"/>
  <c r="CY3793" i="8" s="1"/>
  <c r="CN3803" i="8"/>
  <c r="CQ3803" i="8" s="1"/>
  <c r="CG3804" i="8"/>
  <c r="CJ3804" i="8" s="1"/>
  <c r="CG3819" i="8"/>
  <c r="CJ3819" i="8" s="1"/>
  <c r="CN3827" i="8"/>
  <c r="CQ3827" i="8" s="1"/>
  <c r="BY3837" i="8"/>
  <c r="CM3862" i="8"/>
  <c r="CF3863" i="8"/>
  <c r="CG3863" i="8" s="1"/>
  <c r="CJ3863" i="8" s="1"/>
  <c r="CU3868" i="8"/>
  <c r="CV3868" i="8" s="1"/>
  <c r="CY3868" i="8" s="1"/>
  <c r="CU3889" i="8"/>
  <c r="CV3889" i="8" s="1"/>
  <c r="CY3889" i="8" s="1"/>
  <c r="CU3909" i="8"/>
  <c r="CU3911" i="8"/>
  <c r="CG3932" i="8"/>
  <c r="CJ3932" i="8" s="1"/>
  <c r="CM3942" i="8"/>
  <c r="BY3422" i="8"/>
  <c r="BY3437" i="8"/>
  <c r="CM3440" i="8"/>
  <c r="CN3471" i="8"/>
  <c r="CQ3471" i="8" s="1"/>
  <c r="CF3499" i="8"/>
  <c r="CM3513" i="8"/>
  <c r="BY3529" i="8"/>
  <c r="CU3572" i="8"/>
  <c r="BY3581" i="8"/>
  <c r="CU3604" i="8"/>
  <c r="BY3649" i="8"/>
  <c r="BY3660" i="8"/>
  <c r="CF3690" i="8"/>
  <c r="CF3708" i="8"/>
  <c r="CF3737" i="8"/>
  <c r="CU3743" i="8"/>
  <c r="CF3746" i="8"/>
  <c r="CU3757" i="8"/>
  <c r="CF3763" i="8"/>
  <c r="CF3770" i="8"/>
  <c r="CF3812" i="8"/>
  <c r="CU3826" i="8"/>
  <c r="CU3931" i="8"/>
  <c r="CM3941" i="8"/>
  <c r="CM3943" i="8"/>
  <c r="BY3951" i="8"/>
  <c r="BY3981" i="8"/>
  <c r="CM3938" i="8"/>
  <c r="CM3897" i="8"/>
  <c r="CN3897" i="8" s="1"/>
  <c r="CQ3897" i="8" s="1"/>
  <c r="CN3917" i="8"/>
  <c r="CQ3917" i="8" s="1"/>
  <c r="CF3928" i="8"/>
  <c r="BY3930" i="8"/>
  <c r="CU3939" i="8"/>
  <c r="CV3939" i="8" s="1"/>
  <c r="CY3939" i="8" s="1"/>
  <c r="BY3969" i="8"/>
  <c r="CM3425" i="8"/>
  <c r="CM3492" i="8"/>
  <c r="CU3508" i="8"/>
  <c r="BY3538" i="8"/>
  <c r="CF3552" i="8"/>
  <c r="CF3587" i="8"/>
  <c r="CF3628" i="8"/>
  <c r="CU3640" i="8"/>
  <c r="CU3710" i="8"/>
  <c r="CU3752" i="8"/>
  <c r="BY3781" i="8"/>
  <c r="CF3786" i="8"/>
  <c r="CG3786" i="8" s="1"/>
  <c r="CJ3786" i="8" s="1"/>
  <c r="CN3792" i="8"/>
  <c r="CQ3792" i="8" s="1"/>
  <c r="BY3798" i="8"/>
  <c r="BZ3798" i="8" s="1"/>
  <c r="CC3798" i="8" s="1"/>
  <c r="CN3811" i="8"/>
  <c r="CQ3811" i="8" s="1"/>
  <c r="CF3874" i="8"/>
  <c r="CU3916" i="8"/>
  <c r="CF3925" i="8"/>
  <c r="BY3943" i="8"/>
  <c r="BZ3943" i="8" s="1"/>
  <c r="CC3943" i="8" s="1"/>
  <c r="CM3967" i="8"/>
  <c r="CM3802" i="8"/>
  <c r="CU3806" i="8"/>
  <c r="CU3818" i="8"/>
  <c r="CU3846" i="8"/>
  <c r="CN3889" i="8"/>
  <c r="CQ3889" i="8" s="1"/>
  <c r="CU3897" i="8"/>
  <c r="CM3911" i="8"/>
  <c r="CF3920" i="8"/>
  <c r="CG3920" i="8" s="1"/>
  <c r="CJ3920" i="8" s="1"/>
  <c r="BZ3941" i="8"/>
  <c r="CC3941" i="8" s="1"/>
  <c r="CU3910" i="8"/>
  <c r="CM3926" i="8"/>
  <c r="CN3931" i="8"/>
  <c r="CQ3931" i="8" s="1"/>
  <c r="CM3956" i="8"/>
  <c r="CM3957" i="8"/>
  <c r="CM3958" i="8"/>
  <c r="CF3445" i="8"/>
  <c r="CG3445" i="8" s="1"/>
  <c r="CJ3445" i="8" s="1"/>
  <c r="CG3500" i="8"/>
  <c r="CJ3500" i="8" s="1"/>
  <c r="CG3523" i="8"/>
  <c r="CJ3523" i="8" s="1"/>
  <c r="CN3533" i="8"/>
  <c r="CQ3533" i="8" s="1"/>
  <c r="BY3544" i="8"/>
  <c r="BZ3544" i="8" s="1"/>
  <c r="CC3544" i="8" s="1"/>
  <c r="CF3569" i="8"/>
  <c r="CG3569" i="8" s="1"/>
  <c r="CJ3569" i="8" s="1"/>
  <c r="CV3580" i="8"/>
  <c r="CY3580" i="8" s="1"/>
  <c r="CG3582" i="8"/>
  <c r="CJ3582" i="8" s="1"/>
  <c r="CU3585" i="8"/>
  <c r="CV3585" i="8" s="1"/>
  <c r="CY3585" i="8" s="1"/>
  <c r="CV3594" i="8"/>
  <c r="CY3594" i="8" s="1"/>
  <c r="CN3599" i="8"/>
  <c r="CQ3599" i="8" s="1"/>
  <c r="CF3600" i="8"/>
  <c r="CG3600" i="8" s="1"/>
  <c r="CJ3600" i="8" s="1"/>
  <c r="CG3606" i="8"/>
  <c r="CJ3606" i="8" s="1"/>
  <c r="CG3610" i="8"/>
  <c r="CJ3610" i="8" s="1"/>
  <c r="BY3624" i="8"/>
  <c r="BZ3624" i="8" s="1"/>
  <c r="CC3624" i="8" s="1"/>
  <c r="CG3654" i="8"/>
  <c r="CJ3654" i="8" s="1"/>
  <c r="CU3665" i="8"/>
  <c r="CV3665" i="8" s="1"/>
  <c r="CY3665" i="8" s="1"/>
  <c r="CU3678" i="8"/>
  <c r="CV3678" i="8" s="1"/>
  <c r="CY3678" i="8" s="1"/>
  <c r="CF3679" i="8"/>
  <c r="CN3682" i="8"/>
  <c r="CQ3682" i="8" s="1"/>
  <c r="CG3694" i="8"/>
  <c r="CJ3694" i="8" s="1"/>
  <c r="CV3699" i="8"/>
  <c r="CY3699" i="8" s="1"/>
  <c r="CM3730" i="8"/>
  <c r="CN3730" i="8" s="1"/>
  <c r="CQ3730" i="8" s="1"/>
  <c r="BY3744" i="8"/>
  <c r="BZ3744" i="8" s="1"/>
  <c r="CC3744" i="8" s="1"/>
  <c r="CM3783" i="8"/>
  <c r="CN3783" i="8" s="1"/>
  <c r="CQ3783" i="8" s="1"/>
  <c r="CU3810" i="8"/>
  <c r="CU3827" i="8"/>
  <c r="BY3839" i="8"/>
  <c r="CF3849" i="8"/>
  <c r="CF3967" i="8"/>
  <c r="BY3968" i="8"/>
  <c r="CM3748" i="8"/>
  <c r="CM3769" i="8"/>
  <c r="BY3830" i="8"/>
  <c r="CM3861" i="8"/>
  <c r="CU3885" i="8"/>
  <c r="CF3910" i="8"/>
  <c r="CF4003" i="8"/>
  <c r="CM3982" i="8"/>
  <c r="BY3985" i="8"/>
  <c r="CF4006" i="8"/>
  <c r="CM4022" i="8"/>
  <c r="CF3970" i="8"/>
  <c r="BY3973" i="8"/>
  <c r="CV3992" i="8"/>
  <c r="CY3992" i="8" s="1"/>
  <c r="CU4018" i="8"/>
  <c r="CU4021" i="8"/>
  <c r="CF3950" i="8"/>
  <c r="CU3969" i="8"/>
  <c r="CV3984" i="8"/>
  <c r="CY3984" i="8" s="1"/>
  <c r="CU3990" i="8"/>
  <c r="BY3921" i="8"/>
  <c r="BY3925" i="8"/>
  <c r="BY3938" i="8"/>
  <c r="BZ3938" i="8" s="1"/>
  <c r="CC3938" i="8" s="1"/>
  <c r="CM3951" i="8"/>
  <c r="CF3952" i="8"/>
  <c r="BY4012" i="8"/>
  <c r="CU3951" i="8"/>
  <c r="CM3971" i="8"/>
  <c r="CM4011" i="8"/>
  <c r="CM3898" i="8"/>
  <c r="CN3898" i="8" s="1"/>
  <c r="CQ3898" i="8" s="1"/>
  <c r="BZ3899" i="8"/>
  <c r="CC3899" i="8" s="1"/>
  <c r="CM3907" i="8"/>
  <c r="CU3919" i="8"/>
  <c r="CF3927" i="8"/>
  <c r="CN3928" i="8"/>
  <c r="CQ3928" i="8" s="1"/>
  <c r="CF3929" i="8"/>
  <c r="CG3929" i="8" s="1"/>
  <c r="CJ3929" i="8" s="1"/>
  <c r="CU3942" i="8"/>
  <c r="CV3942" i="8" s="1"/>
  <c r="CY3942" i="8" s="1"/>
  <c r="BY3945" i="8"/>
  <c r="BZ3945" i="8" s="1"/>
  <c r="CC3945" i="8" s="1"/>
  <c r="CU3950" i="8"/>
  <c r="CU3952" i="8"/>
  <c r="CN3954" i="8"/>
  <c r="CQ3954" i="8" s="1"/>
  <c r="CU3970" i="8"/>
  <c r="CU3994" i="8"/>
  <c r="CM3729" i="8"/>
  <c r="BY3735" i="8"/>
  <c r="BY3790" i="8"/>
  <c r="BY3877" i="8"/>
  <c r="BY3998" i="8"/>
  <c r="CU3926" i="8"/>
  <c r="CU3761" i="8"/>
  <c r="CF3803" i="8"/>
  <c r="CU3892" i="8"/>
  <c r="BZ3922" i="8"/>
  <c r="CC3922" i="8" s="1"/>
  <c r="CF3933" i="8"/>
  <c r="CF3976" i="8"/>
  <c r="CF3984" i="8"/>
  <c r="CF3985" i="8"/>
  <c r="BY3854" i="8"/>
  <c r="CG3912" i="8"/>
  <c r="CJ3912" i="8" s="1"/>
  <c r="BY3926" i="8"/>
  <c r="CU3932" i="8"/>
  <c r="CF3946" i="8"/>
  <c r="CU3959" i="8"/>
  <c r="CM3984" i="8"/>
  <c r="CU3991" i="8"/>
  <c r="CM4014" i="8"/>
  <c r="CU4004" i="8"/>
  <c r="CU4028" i="8"/>
  <c r="BY4045" i="8"/>
  <c r="BY3810" i="8"/>
  <c r="CU3956" i="8"/>
  <c r="CU3957" i="8"/>
  <c r="CV3957" i="8" s="1"/>
  <c r="CY3957" i="8" s="1"/>
  <c r="BY3959" i="8"/>
  <c r="BZ3959" i="8" s="1"/>
  <c r="CC3959" i="8" s="1"/>
  <c r="BY3960" i="8"/>
  <c r="BZ3960" i="8" s="1"/>
  <c r="CC3960" i="8" s="1"/>
  <c r="CU4001" i="8"/>
  <c r="CU3971" i="8"/>
  <c r="CU3972" i="8"/>
  <c r="CV3972" i="8" s="1"/>
  <c r="CY3972" i="8" s="1"/>
  <c r="CN3973" i="8"/>
  <c r="CQ3973" i="8" s="1"/>
  <c r="BY3974" i="8"/>
  <c r="BZ3974" i="8" s="1"/>
  <c r="CC3974" i="8" s="1"/>
  <c r="CN3981" i="8"/>
  <c r="CQ3981" i="8" s="1"/>
  <c r="BY3982" i="8"/>
  <c r="BZ3982" i="8" s="1"/>
  <c r="CC3982" i="8" s="1"/>
  <c r="BZ3993" i="8"/>
  <c r="CC3993" i="8" s="1"/>
  <c r="CU4008" i="8"/>
  <c r="CV4008" i="8" s="1"/>
  <c r="CY4008" i="8" s="1"/>
  <c r="BY4020" i="8"/>
  <c r="BZ4020" i="8" s="1"/>
  <c r="CC4020" i="8" s="1"/>
  <c r="CU4038" i="8"/>
  <c r="CF3867" i="8"/>
  <c r="CM3949" i="8"/>
  <c r="CU3980" i="8"/>
  <c r="CM3992" i="8"/>
  <c r="CF4019" i="8"/>
  <c r="CF4032" i="8"/>
  <c r="CF4033" i="8"/>
  <c r="CM4043" i="8"/>
  <c r="BY4014" i="8"/>
  <c r="BY4015" i="8"/>
  <c r="BY4026" i="8"/>
  <c r="CM4013" i="8"/>
  <c r="CU4034" i="8"/>
  <c r="BY3955" i="8"/>
  <c r="CU4024" i="8"/>
  <c r="CG4009" i="8"/>
  <c r="CJ4009" i="8" s="1"/>
  <c r="BY4019" i="8"/>
  <c r="BZ4019" i="8" s="1"/>
  <c r="CC4019" i="8" s="1"/>
  <c r="CF4035" i="8"/>
  <c r="CG4035" i="8" s="1"/>
  <c r="CJ4035" i="8" s="1"/>
  <c r="BY4040" i="8"/>
  <c r="BZ4040" i="8" s="1"/>
  <c r="CC4040" i="8" s="1"/>
  <c r="CF4052" i="8"/>
  <c r="CG4052" i="8" s="1"/>
  <c r="CJ4052" i="8" s="1"/>
  <c r="CU4060" i="8"/>
  <c r="CV4060" i="8" s="1"/>
  <c r="CY4060" i="8" s="1"/>
  <c r="CF4068" i="8"/>
  <c r="CG4068" i="8" s="1"/>
  <c r="CJ4068" i="8" s="1"/>
  <c r="CN4071" i="8"/>
  <c r="CQ4071" i="8" s="1"/>
  <c r="BY4073" i="8"/>
  <c r="BZ4073" i="8" s="1"/>
  <c r="CC4073" i="8" s="1"/>
  <c r="BY4083" i="8"/>
  <c r="BZ4083" i="8" s="1"/>
  <c r="CC4083" i="8" s="1"/>
  <c r="CU4067" i="8"/>
  <c r="CV4067" i="8" s="1"/>
  <c r="CY4067" i="8" s="1"/>
  <c r="CU4075" i="8"/>
  <c r="CV4075" i="8" s="1"/>
  <c r="CY4075" i="8" s="1"/>
  <c r="CU4078" i="8"/>
  <c r="CV4078" i="8" s="1"/>
  <c r="CY4078" i="8" s="1"/>
  <c r="CU4082" i="8"/>
  <c r="CV4082" i="8" s="1"/>
  <c r="CY4082" i="8" s="1"/>
  <c r="CF4084" i="8"/>
  <c r="CG4084" i="8" s="1"/>
  <c r="CJ4084" i="8" s="1"/>
  <c r="CF4085" i="8"/>
  <c r="CG4085" i="8" s="1"/>
  <c r="CJ4085" i="8" s="1"/>
  <c r="CU4025" i="8"/>
  <c r="CV4025" i="8" s="1"/>
  <c r="CY4025" i="8" s="1"/>
  <c r="CM4029" i="8"/>
  <c r="CN4029" i="8" s="1"/>
  <c r="CQ4029" i="8" s="1"/>
  <c r="CF4030" i="8"/>
  <c r="CG4030" i="8" s="1"/>
  <c r="CJ4030" i="8" s="1"/>
  <c r="CU4032" i="8"/>
  <c r="CV4032" i="8" s="1"/>
  <c r="CY4032" i="8" s="1"/>
  <c r="CU4035" i="8"/>
  <c r="CV4035" i="8" s="1"/>
  <c r="CY4035" i="8" s="1"/>
  <c r="CU4047" i="8"/>
  <c r="CV4047" i="8" s="1"/>
  <c r="CY4047" i="8" s="1"/>
  <c r="CU4052" i="8"/>
  <c r="CV4052" i="8" s="1"/>
  <c r="CY4052" i="8" s="1"/>
  <c r="BY4054" i="8"/>
  <c r="BZ4054" i="8" s="1"/>
  <c r="CC4054" i="8" s="1"/>
  <c r="CU4068" i="8"/>
  <c r="CV4068" i="8" s="1"/>
  <c r="CY4068" i="8" s="1"/>
  <c r="BY4074" i="8"/>
  <c r="BZ4074" i="8" s="1"/>
  <c r="CC4074" i="8" s="1"/>
  <c r="CN4023" i="8"/>
  <c r="CQ4023" i="8" s="1"/>
  <c r="CG4036" i="8"/>
  <c r="CJ4036" i="8" s="1"/>
  <c r="BZ4037" i="8"/>
  <c r="CC4037" i="8" s="1"/>
  <c r="CF4048" i="8"/>
  <c r="CG4048" i="8" s="1"/>
  <c r="CJ4048" i="8" s="1"/>
  <c r="BY4059" i="8"/>
  <c r="BZ4059" i="8" s="1"/>
  <c r="CC4059" i="8" s="1"/>
  <c r="BY4066" i="8"/>
  <c r="BZ4066" i="8" s="1"/>
  <c r="CC4066" i="8" s="1"/>
  <c r="CF4069" i="8"/>
  <c r="CG4069" i="8" s="1"/>
  <c r="CJ4069" i="8" s="1"/>
  <c r="CN4085" i="8"/>
  <c r="CQ4085" i="8" s="1"/>
  <c r="CF4049" i="8"/>
  <c r="CG4049" i="8" s="1"/>
  <c r="CJ4049" i="8" s="1"/>
  <c r="CV4064" i="8"/>
  <c r="CY4064" i="8" s="1"/>
  <c r="BZ4000" i="8"/>
  <c r="CC4000" i="8" s="1"/>
  <c r="CN4006" i="8"/>
  <c r="CQ4006" i="8" s="1"/>
  <c r="CN4009" i="8"/>
  <c r="CQ4009" i="8" s="1"/>
  <c r="CV4014" i="8"/>
  <c r="CY4014" i="8" s="1"/>
  <c r="BZ4016" i="8"/>
  <c r="CC4016" i="8" s="1"/>
  <c r="CF4020" i="8"/>
  <c r="CG4020" i="8" s="1"/>
  <c r="CJ4020" i="8" s="1"/>
  <c r="CF4031" i="8"/>
  <c r="CG4031" i="8" s="1"/>
  <c r="CJ4031" i="8" s="1"/>
  <c r="CN4033" i="8"/>
  <c r="CQ4033" i="8" s="1"/>
  <c r="BY4034" i="8"/>
  <c r="BZ4034" i="8" s="1"/>
  <c r="CC4034" i="8" s="1"/>
  <c r="BY4055" i="8"/>
  <c r="BZ4055" i="8" s="1"/>
  <c r="CC4055" i="8" s="1"/>
  <c r="CF4059" i="8"/>
  <c r="CG4059" i="8" s="1"/>
  <c r="CJ4059" i="8" s="1"/>
  <c r="CM3999" i="8"/>
  <c r="CN3999" i="8" s="1"/>
  <c r="CQ3999" i="8" s="1"/>
  <c r="CU4019" i="8"/>
  <c r="CV4019" i="8" s="1"/>
  <c r="CY4019" i="8" s="1"/>
  <c r="CG4046" i="8"/>
  <c r="CJ4046" i="8" s="1"/>
  <c r="CF4050" i="8"/>
  <c r="CG4050" i="8" s="1"/>
  <c r="CJ4050" i="8" s="1"/>
  <c r="BZ4051" i="8"/>
  <c r="CC4051" i="8" s="1"/>
  <c r="BY4060" i="8"/>
  <c r="BZ4060" i="8" s="1"/>
  <c r="CC4060" i="8" s="1"/>
  <c r="CU4070" i="8"/>
  <c r="CV4070" i="8" s="1"/>
  <c r="CY4070" i="8" s="1"/>
  <c r="BY4075" i="8"/>
  <c r="BZ4075" i="8" s="1"/>
  <c r="CC4075" i="8" s="1"/>
  <c r="BY4078" i="8"/>
  <c r="BZ4078" i="8" s="1"/>
  <c r="CC4078" i="8" s="1"/>
  <c r="CF4000" i="8"/>
  <c r="CG4000" i="8" s="1"/>
  <c r="CJ4000" i="8" s="1"/>
  <c r="CU4006" i="8"/>
  <c r="CV4006" i="8" s="1"/>
  <c r="CY4006" i="8" s="1"/>
  <c r="BY4047" i="8"/>
  <c r="BZ4047" i="8" s="1"/>
  <c r="CC4047" i="8" s="1"/>
  <c r="CU4054" i="8"/>
  <c r="CV4054" i="8" s="1"/>
  <c r="CY4054" i="8" s="1"/>
  <c r="CF4062" i="8"/>
  <c r="CG4062" i="8" s="1"/>
  <c r="CJ4062" i="8" s="1"/>
  <c r="BY4067" i="8"/>
  <c r="BZ4067" i="8" s="1"/>
  <c r="CC4067" i="8" s="1"/>
  <c r="CU4080" i="8"/>
  <c r="CV4080" i="8" s="1"/>
  <c r="CY4080" i="8" s="1"/>
  <c r="BY4082" i="8"/>
  <c r="BZ4082" i="8" s="1"/>
  <c r="CC4082" i="8" s="1"/>
  <c r="CF3990" i="8"/>
  <c r="CG3990" i="8" s="1"/>
  <c r="CJ3990" i="8" s="1"/>
  <c r="CG3995" i="8"/>
  <c r="CJ3995" i="8" s="1"/>
  <c r="BZ3997" i="8"/>
  <c r="CC3997" i="8" s="1"/>
  <c r="CV3999" i="8"/>
  <c r="CY3999" i="8" s="1"/>
  <c r="CN4004" i="8"/>
  <c r="CQ4004" i="8" s="1"/>
  <c r="CF4007" i="8"/>
  <c r="CG4007" i="8" s="1"/>
  <c r="CJ4007" i="8" s="1"/>
  <c r="CV4015" i="8"/>
  <c r="CY4015" i="8" s="1"/>
  <c r="BZ4017" i="8"/>
  <c r="CC4017" i="8" s="1"/>
  <c r="CM4020" i="8"/>
  <c r="CN4020" i="8" s="1"/>
  <c r="CQ4020" i="8" s="1"/>
  <c r="CF4034" i="8"/>
  <c r="CG4034" i="8" s="1"/>
  <c r="CJ4034" i="8" s="1"/>
  <c r="CF4055" i="8"/>
  <c r="CG4055" i="8" s="1"/>
  <c r="CJ4055" i="8" s="1"/>
  <c r="CG4060" i="8"/>
  <c r="CJ4060" i="8" s="1"/>
  <c r="CF4063" i="8"/>
  <c r="CG4063" i="8" s="1"/>
  <c r="CJ4063" i="8" s="1"/>
  <c r="CG4011" i="8"/>
  <c r="CJ4011" i="8" s="1"/>
  <c r="CG4013" i="8"/>
  <c r="CJ4013" i="8" s="1"/>
  <c r="CM4016" i="8"/>
  <c r="CN4016" i="8" s="1"/>
  <c r="CQ4016" i="8" s="1"/>
  <c r="BY4022" i="8"/>
  <c r="BZ4022" i="8" s="1"/>
  <c r="CC4022" i="8" s="1"/>
  <c r="CN4028" i="8"/>
  <c r="CQ4028" i="8" s="1"/>
  <c r="BY4035" i="8"/>
  <c r="BZ4035" i="8" s="1"/>
  <c r="CC4035" i="8" s="1"/>
  <c r="CG4082" i="8"/>
  <c r="CJ4082" i="8" s="1"/>
  <c r="CU22" i="8"/>
  <c r="CU25" i="8"/>
  <c r="CN72" i="8"/>
  <c r="CQ72" i="8" s="1"/>
  <c r="CF75" i="8"/>
  <c r="CG77" i="8"/>
  <c r="CJ77" i="8" s="1"/>
  <c r="BY80" i="8"/>
  <c r="BY90" i="8"/>
  <c r="BZ101" i="8"/>
  <c r="CC101" i="8" s="1"/>
  <c r="CV102" i="8"/>
  <c r="CY102" i="8" s="1"/>
  <c r="CU114" i="8"/>
  <c r="BZ138" i="8"/>
  <c r="CC138" i="8" s="1"/>
  <c r="CN150" i="8"/>
  <c r="CQ150" i="8" s="1"/>
  <c r="BY159" i="8"/>
  <c r="CU163" i="8"/>
  <c r="CM164" i="8"/>
  <c r="CN171" i="8"/>
  <c r="CQ171" i="8" s="1"/>
  <c r="CF182" i="8"/>
  <c r="CN191" i="8"/>
  <c r="CQ191" i="8" s="1"/>
  <c r="CV220" i="8"/>
  <c r="CY220" i="8" s="1"/>
  <c r="BY227" i="8"/>
  <c r="CN254" i="8"/>
  <c r="CQ254" i="8" s="1"/>
  <c r="CU328" i="8"/>
  <c r="CU414" i="8"/>
  <c r="CF422" i="8"/>
  <c r="CM580" i="8"/>
  <c r="BY599" i="8"/>
  <c r="CF870" i="8"/>
  <c r="CN9" i="8"/>
  <c r="CQ9" i="8" s="1"/>
  <c r="BZ17" i="8"/>
  <c r="CC17" i="8" s="1"/>
  <c r="CV40" i="8"/>
  <c r="CY40" i="8" s="1"/>
  <c r="CF41" i="8"/>
  <c r="BY55" i="8"/>
  <c r="CF80" i="8"/>
  <c r="CG83" i="8"/>
  <c r="CJ83" i="8" s="1"/>
  <c r="CG90" i="8"/>
  <c r="CJ90" i="8" s="1"/>
  <c r="CU97" i="8"/>
  <c r="CU109" i="8"/>
  <c r="CF151" i="8"/>
  <c r="CV164" i="8"/>
  <c r="CY164" i="8" s="1"/>
  <c r="CG218" i="8"/>
  <c r="CJ218" i="8" s="1"/>
  <c r="CM245" i="8"/>
  <c r="BY290" i="8"/>
  <c r="BZ300" i="8"/>
  <c r="CC300" i="8" s="1"/>
  <c r="CM308" i="8"/>
  <c r="CV445" i="8"/>
  <c r="CY445" i="8" s="1"/>
  <c r="CM503" i="8"/>
  <c r="BY554" i="8"/>
  <c r="BY573" i="8"/>
  <c r="CU580" i="8"/>
  <c r="CU734" i="8"/>
  <c r="CM5" i="8"/>
  <c r="CM13" i="8"/>
  <c r="BY61" i="8"/>
  <c r="CU65" i="8"/>
  <c r="CM66" i="8"/>
  <c r="CF84" i="8"/>
  <c r="CF173" i="8"/>
  <c r="BY178" i="8"/>
  <c r="CM196" i="8"/>
  <c r="CM240" i="8"/>
  <c r="BY304" i="8"/>
  <c r="BY339" i="8"/>
  <c r="CU391" i="8"/>
  <c r="CM399" i="8"/>
  <c r="CF457" i="8"/>
  <c r="CF509" i="8"/>
  <c r="BY525" i="8"/>
  <c r="BY546" i="8"/>
  <c r="CU622" i="8"/>
  <c r="CM722" i="8"/>
  <c r="CU796" i="8"/>
  <c r="CM30" i="8"/>
  <c r="CF53" i="8"/>
  <c r="CN93" i="8"/>
  <c r="CQ93" i="8" s="1"/>
  <c r="CV113" i="8"/>
  <c r="CY113" i="8" s="1"/>
  <c r="CF139" i="8"/>
  <c r="BY153" i="8"/>
  <c r="CF178" i="8"/>
  <c r="CM201" i="8"/>
  <c r="CF207" i="8"/>
  <c r="CU243" i="8"/>
  <c r="CU255" i="8"/>
  <c r="CM267" i="8"/>
  <c r="BY285" i="8"/>
  <c r="BY305" i="8"/>
  <c r="BY325" i="8"/>
  <c r="CF348" i="8"/>
  <c r="CU357" i="8"/>
  <c r="BY414" i="8"/>
  <c r="CU544" i="8"/>
  <c r="BY116" i="8"/>
  <c r="CF138" i="8"/>
  <c r="CM159" i="8"/>
  <c r="CM182" i="8"/>
  <c r="BY270" i="8"/>
  <c r="BY291" i="8"/>
  <c r="CU311" i="8"/>
  <c r="CU428" i="8"/>
  <c r="CU503" i="8"/>
  <c r="CM210" i="8"/>
  <c r="CM51" i="8"/>
  <c r="CU158" i="8"/>
  <c r="CM183" i="8"/>
  <c r="CF230" i="8"/>
  <c r="CM309" i="8"/>
  <c r="CU318" i="8"/>
  <c r="CU442" i="8"/>
  <c r="BY25" i="8"/>
  <c r="BY67" i="8"/>
  <c r="CU107" i="8"/>
  <c r="CU115" i="8"/>
  <c r="CU309" i="8"/>
  <c r="BY404" i="8"/>
  <c r="CM857" i="8"/>
  <c r="CU36" i="8"/>
  <c r="CU80" i="8"/>
  <c r="CU195" i="8"/>
  <c r="CF250" i="8"/>
  <c r="BY457" i="8"/>
  <c r="CU531" i="8"/>
  <c r="CF565" i="8"/>
  <c r="CM1087" i="8"/>
  <c r="CM11" i="8"/>
  <c r="CF40" i="8"/>
  <c r="CM61" i="8"/>
  <c r="BY72" i="8"/>
  <c r="CM84" i="8"/>
  <c r="CM128" i="8"/>
  <c r="CM175" i="8"/>
  <c r="CM188" i="8"/>
  <c r="BY235" i="8"/>
  <c r="BY254" i="8"/>
  <c r="CF271" i="8"/>
  <c r="CM294" i="8"/>
  <c r="CF359" i="8"/>
  <c r="BY376" i="8"/>
  <c r="CM381" i="8"/>
  <c r="BY567" i="8"/>
  <c r="CM590" i="8"/>
  <c r="CF638" i="8"/>
  <c r="CF733" i="8"/>
  <c r="CM77" i="8"/>
  <c r="CU840" i="8"/>
  <c r="CM90" i="8"/>
  <c r="BY237" i="8"/>
  <c r="CF91" i="8"/>
  <c r="BY94" i="8"/>
  <c r="CF104" i="8"/>
  <c r="CF134" i="8"/>
  <c r="CM172" i="8"/>
  <c r="CN6" i="8"/>
  <c r="CQ6" i="8" s="1"/>
  <c r="CM14" i="8"/>
  <c r="BY26" i="8"/>
  <c r="CU27" i="8"/>
  <c r="CF71" i="8"/>
  <c r="CG82" i="8"/>
  <c r="CJ82" i="8" s="1"/>
  <c r="CU84" i="8"/>
  <c r="CG95" i="8"/>
  <c r="CJ95" i="8" s="1"/>
  <c r="CV101" i="8"/>
  <c r="CY101" i="8" s="1"/>
  <c r="CN119" i="8"/>
  <c r="CQ119" i="8" s="1"/>
  <c r="CG122" i="8"/>
  <c r="CJ122" i="8" s="1"/>
  <c r="CF163" i="8"/>
  <c r="BY208" i="8"/>
  <c r="CU222" i="8"/>
  <c r="BY286" i="8"/>
  <c r="CU297" i="8"/>
  <c r="CM316" i="8"/>
  <c r="CU362" i="8"/>
  <c r="CU380" i="8"/>
  <c r="CF618" i="8"/>
  <c r="CM732" i="8"/>
  <c r="CU47" i="8"/>
  <c r="BY54" i="8"/>
  <c r="CU60" i="8"/>
  <c r="CM85" i="8"/>
  <c r="BY98" i="8"/>
  <c r="BY115" i="8"/>
  <c r="CF117" i="8"/>
  <c r="CM149" i="8"/>
  <c r="CU152" i="8"/>
  <c r="CU219" i="8"/>
  <c r="CU225" i="8"/>
  <c r="CU233" i="8"/>
  <c r="CM234" i="8"/>
  <c r="CF238" i="8"/>
  <c r="CF342" i="8"/>
  <c r="BY704" i="8"/>
  <c r="CU731" i="8"/>
  <c r="CM16" i="8"/>
  <c r="CM98" i="8"/>
  <c r="BY170" i="8"/>
  <c r="BY196" i="8"/>
  <c r="BY258" i="8"/>
  <c r="BY277" i="8"/>
  <c r="CF436" i="8"/>
  <c r="CF65" i="8"/>
  <c r="CM129" i="8"/>
  <c r="CU182" i="8"/>
  <c r="CF347" i="8"/>
  <c r="CM1992" i="8"/>
  <c r="CF24" i="8"/>
  <c r="CM32" i="8"/>
  <c r="CU54" i="8"/>
  <c r="CM276" i="8"/>
  <c r="CF450" i="8"/>
  <c r="CM577" i="8"/>
  <c r="BY780" i="8"/>
  <c r="BY262" i="8"/>
  <c r="BY388" i="8"/>
  <c r="BY389" i="8"/>
  <c r="BY541" i="8"/>
  <c r="CM18" i="8"/>
  <c r="CN31" i="8"/>
  <c r="CQ31" i="8" s="1"/>
  <c r="BY165" i="8"/>
  <c r="CF189" i="8"/>
  <c r="BY192" i="8"/>
  <c r="CM247" i="8"/>
  <c r="BZ249" i="8"/>
  <c r="CC249" i="8" s="1"/>
  <c r="BZ272" i="8"/>
  <c r="CC272" i="8" s="1"/>
  <c r="CM295" i="8"/>
  <c r="CM384" i="8"/>
  <c r="CM614" i="8"/>
  <c r="CF625" i="8"/>
  <c r="CV680" i="8"/>
  <c r="CY680" i="8" s="1"/>
  <c r="BY951" i="8"/>
  <c r="CF1278" i="8"/>
  <c r="CM120" i="8"/>
  <c r="CF169" i="8"/>
  <c r="CM275" i="8"/>
  <c r="CM29" i="8"/>
  <c r="CU145" i="8"/>
  <c r="BY152" i="8"/>
  <c r="BY351" i="8"/>
  <c r="CF636" i="8"/>
  <c r="BY809" i="8"/>
  <c r="CM203" i="8"/>
  <c r="CF471" i="8"/>
  <c r="CU7" i="8"/>
  <c r="BY28" i="8"/>
  <c r="BY85" i="8"/>
  <c r="CU169" i="8"/>
  <c r="BY188" i="8"/>
  <c r="CU8" i="8"/>
  <c r="CM15" i="8"/>
  <c r="BZ41" i="8"/>
  <c r="CC41" i="8" s="1"/>
  <c r="CV53" i="8"/>
  <c r="CY53" i="8" s="1"/>
  <c r="CU71" i="8"/>
  <c r="CM74" i="8"/>
  <c r="BZ151" i="8"/>
  <c r="CC151" i="8" s="1"/>
  <c r="CG168" i="8"/>
  <c r="CJ168" i="8" s="1"/>
  <c r="CU178" i="8"/>
  <c r="BY183" i="8"/>
  <c r="CV207" i="8"/>
  <c r="CY207" i="8" s="1"/>
  <c r="CF232" i="8"/>
  <c r="CN248" i="8"/>
  <c r="CQ248" i="8" s="1"/>
  <c r="CU295" i="8"/>
  <c r="CM317" i="8"/>
  <c r="BY394" i="8"/>
  <c r="CV431" i="8"/>
  <c r="CY431" i="8" s="1"/>
  <c r="CF568" i="8"/>
  <c r="CN607" i="8"/>
  <c r="CQ607" i="8" s="1"/>
  <c r="CM746" i="8"/>
  <c r="BY894" i="8"/>
  <c r="BY108" i="8"/>
  <c r="CM112" i="8"/>
  <c r="BY234" i="8"/>
  <c r="CM274" i="8"/>
  <c r="CM368" i="8"/>
  <c r="CU398" i="8"/>
  <c r="BZ432" i="8"/>
  <c r="CC432" i="8" s="1"/>
  <c r="CG445" i="8"/>
  <c r="CJ445" i="8" s="1"/>
  <c r="CU461" i="8"/>
  <c r="BY483" i="8"/>
  <c r="BY504" i="8"/>
  <c r="CF521" i="8"/>
  <c r="CF527" i="8"/>
  <c r="CU570" i="8"/>
  <c r="CF610" i="8"/>
  <c r="CU638" i="8"/>
  <c r="CF661" i="8"/>
  <c r="CU679" i="8"/>
  <c r="BY693" i="8"/>
  <c r="BY878" i="8"/>
  <c r="CU882" i="8"/>
  <c r="CM994" i="8"/>
  <c r="CM1007" i="8"/>
  <c r="CF1008" i="8"/>
  <c r="CF1112" i="8"/>
  <c r="CM1155" i="8"/>
  <c r="CU121" i="8"/>
  <c r="CF131" i="8"/>
  <c r="CF257" i="8"/>
  <c r="CU281" i="8"/>
  <c r="CU283" i="8"/>
  <c r="BY298" i="8"/>
  <c r="BY312" i="8"/>
  <c r="BY318" i="8"/>
  <c r="CM341" i="8"/>
  <c r="CU351" i="8"/>
  <c r="CF366" i="8"/>
  <c r="CF465" i="8"/>
  <c r="CU573" i="8"/>
  <c r="CM586" i="8"/>
  <c r="BY616" i="8"/>
  <c r="CM635" i="8"/>
  <c r="BY637" i="8"/>
  <c r="CF689" i="8"/>
  <c r="CF777" i="8"/>
  <c r="CU792" i="8"/>
  <c r="CM814" i="8"/>
  <c r="CF966" i="8"/>
  <c r="CM1284" i="8"/>
  <c r="BY734" i="8"/>
  <c r="BY798" i="8"/>
  <c r="CU846" i="8"/>
  <c r="CF888" i="8"/>
  <c r="CU894" i="8"/>
  <c r="CU964" i="8"/>
  <c r="CM238" i="8"/>
  <c r="CM432" i="8"/>
  <c r="CM671" i="8"/>
  <c r="CF904" i="8"/>
  <c r="CU956" i="8"/>
  <c r="CU980" i="8"/>
  <c r="CU93" i="8"/>
  <c r="CF103" i="8"/>
  <c r="CU191" i="8"/>
  <c r="CF201" i="8"/>
  <c r="CF215" i="8"/>
  <c r="CU261" i="8"/>
  <c r="CF334" i="8"/>
  <c r="CU356" i="8"/>
  <c r="CF373" i="8"/>
  <c r="CM375" i="8"/>
  <c r="CU393" i="8"/>
  <c r="CM406" i="8"/>
  <c r="BY455" i="8"/>
  <c r="CU545" i="8"/>
  <c r="BY609" i="8"/>
  <c r="BY612" i="8"/>
  <c r="BY631" i="8"/>
  <c r="CU650" i="8"/>
  <c r="CU686" i="8"/>
  <c r="CF833" i="8"/>
  <c r="BY939" i="8"/>
  <c r="CM364" i="8"/>
  <c r="CF369" i="8"/>
  <c r="CM418" i="8"/>
  <c r="CM446" i="8"/>
  <c r="BY469" i="8"/>
  <c r="BY490" i="8"/>
  <c r="CF513" i="8"/>
  <c r="BY582" i="8"/>
  <c r="BY775" i="8"/>
  <c r="BY932" i="8"/>
  <c r="BY9" i="8"/>
  <c r="BZ9" i="8" s="1"/>
  <c r="CC9" i="8" s="1"/>
  <c r="CU9" i="8"/>
  <c r="CV9" i="8" s="1"/>
  <c r="CY9" i="8" s="1"/>
  <c r="CV10" i="8"/>
  <c r="CY10" i="8" s="1"/>
  <c r="CN44" i="8"/>
  <c r="CQ44" i="8" s="1"/>
  <c r="BY66" i="8"/>
  <c r="CM70" i="8"/>
  <c r="CV123" i="8"/>
  <c r="CY123" i="8" s="1"/>
  <c r="CN142" i="8"/>
  <c r="CQ142" i="8" s="1"/>
  <c r="BY164" i="8"/>
  <c r="CM168" i="8"/>
  <c r="CG174" i="8"/>
  <c r="CJ174" i="8" s="1"/>
  <c r="BY220" i="8"/>
  <c r="BZ242" i="8"/>
  <c r="CC242" i="8" s="1"/>
  <c r="CG259" i="8"/>
  <c r="CJ259" i="8" s="1"/>
  <c r="CN260" i="8"/>
  <c r="CQ260" i="8" s="1"/>
  <c r="BZ264" i="8"/>
  <c r="CC264" i="8" s="1"/>
  <c r="CG265" i="8"/>
  <c r="CJ265" i="8" s="1"/>
  <c r="CM266" i="8"/>
  <c r="CM280" i="8"/>
  <c r="CM286" i="8"/>
  <c r="CU289" i="8"/>
  <c r="CM300" i="8"/>
  <c r="CU303" i="8"/>
  <c r="BY363" i="8"/>
  <c r="CU375" i="8"/>
  <c r="CU388" i="8"/>
  <c r="CM409" i="8"/>
  <c r="CM412" i="8"/>
  <c r="BZ499" i="8"/>
  <c r="CC499" i="8" s="1"/>
  <c r="BY511" i="8"/>
  <c r="BZ517" i="8"/>
  <c r="CC517" i="8" s="1"/>
  <c r="BY532" i="8"/>
  <c r="CG578" i="8"/>
  <c r="CJ578" i="8" s="1"/>
  <c r="BZ598" i="8"/>
  <c r="CC598" i="8" s="1"/>
  <c r="CM616" i="8"/>
  <c r="CN628" i="8"/>
  <c r="CQ628" i="8" s="1"/>
  <c r="BY641" i="8"/>
  <c r="CU658" i="8"/>
  <c r="CF682" i="8"/>
  <c r="CF690" i="8"/>
  <c r="BY714" i="8"/>
  <c r="CU760" i="8"/>
  <c r="CU859" i="8"/>
  <c r="CF875" i="8"/>
  <c r="BY1013" i="8"/>
  <c r="CU1115" i="8"/>
  <c r="CM1178" i="8"/>
  <c r="CG20" i="8"/>
  <c r="CJ20" i="8" s="1"/>
  <c r="CG34" i="8"/>
  <c r="CJ34" i="8" s="1"/>
  <c r="CV38" i="8"/>
  <c r="CY38" i="8" s="1"/>
  <c r="CN43" i="8"/>
  <c r="CQ43" i="8" s="1"/>
  <c r="CG49" i="8"/>
  <c r="CJ49" i="8" s="1"/>
  <c r="CG62" i="8"/>
  <c r="CJ62" i="8" s="1"/>
  <c r="CU79" i="8"/>
  <c r="CF89" i="8"/>
  <c r="BZ110" i="8"/>
  <c r="CC110" i="8" s="1"/>
  <c r="BZ123" i="8"/>
  <c r="CC123" i="8" s="1"/>
  <c r="CV136" i="8"/>
  <c r="CY136" i="8" s="1"/>
  <c r="CN141" i="8"/>
  <c r="CQ141" i="8" s="1"/>
  <c r="CG147" i="8"/>
  <c r="CJ147" i="8" s="1"/>
  <c r="CG160" i="8"/>
  <c r="CJ160" i="8" s="1"/>
  <c r="CU177" i="8"/>
  <c r="CF187" i="8"/>
  <c r="BZ213" i="8"/>
  <c r="CC213" i="8" s="1"/>
  <c r="CN231" i="8"/>
  <c r="CQ231" i="8" s="1"/>
  <c r="CG236" i="8"/>
  <c r="CJ236" i="8" s="1"/>
  <c r="CV241" i="8"/>
  <c r="CY241" i="8" s="1"/>
  <c r="CF243" i="8"/>
  <c r="CN253" i="8"/>
  <c r="CQ253" i="8" s="1"/>
  <c r="CV263" i="8"/>
  <c r="CY263" i="8" s="1"/>
  <c r="CM272" i="8"/>
  <c r="CN272" i="8" s="1"/>
  <c r="CQ272" i="8" s="1"/>
  <c r="CM325" i="8"/>
  <c r="CU342" i="8"/>
  <c r="BZ346" i="8"/>
  <c r="CC346" i="8" s="1"/>
  <c r="CG360" i="8"/>
  <c r="CJ360" i="8" s="1"/>
  <c r="CG381" i="8"/>
  <c r="CJ381" i="8" s="1"/>
  <c r="CU400" i="8"/>
  <c r="BZ461" i="8"/>
  <c r="CC461" i="8" s="1"/>
  <c r="CV474" i="8"/>
  <c r="CY474" i="8" s="1"/>
  <c r="CU489" i="8"/>
  <c r="CN531" i="8"/>
  <c r="CQ531" i="8" s="1"/>
  <c r="CG537" i="8"/>
  <c r="CJ537" i="8" s="1"/>
  <c r="CM546" i="8"/>
  <c r="CG606" i="8"/>
  <c r="CJ606" i="8" s="1"/>
  <c r="CN726" i="8"/>
  <c r="CQ726" i="8" s="1"/>
  <c r="BY1102" i="8"/>
  <c r="CU317" i="8"/>
  <c r="CF507" i="8"/>
  <c r="CM558" i="8"/>
  <c r="CM605" i="8"/>
  <c r="CF808" i="8"/>
  <c r="BY833" i="8"/>
  <c r="CM959" i="8"/>
  <c r="CU962" i="8"/>
  <c r="BY52" i="8"/>
  <c r="CM56" i="8"/>
  <c r="CV92" i="8"/>
  <c r="CY92" i="8" s="1"/>
  <c r="BY150" i="8"/>
  <c r="CM154" i="8"/>
  <c r="BY248" i="8"/>
  <c r="BY276" i="8"/>
  <c r="CF279" i="8"/>
  <c r="CV280" i="8"/>
  <c r="CY280" i="8" s="1"/>
  <c r="CF386" i="8"/>
  <c r="BY422" i="8"/>
  <c r="BY436" i="8"/>
  <c r="BY450" i="8"/>
  <c r="BY476" i="8"/>
  <c r="CF493" i="8"/>
  <c r="CF499" i="8"/>
  <c r="CF598" i="8"/>
  <c r="CU611" i="8"/>
  <c r="BY618" i="8"/>
  <c r="BY673" i="8"/>
  <c r="CM724" i="8"/>
  <c r="BY865" i="8"/>
  <c r="BY1037" i="8"/>
  <c r="BY1151" i="8"/>
  <c r="BY38" i="8"/>
  <c r="CM42" i="8"/>
  <c r="BY136" i="8"/>
  <c r="CM140" i="8"/>
  <c r="BY206" i="8"/>
  <c r="CM224" i="8"/>
  <c r="CM288" i="8"/>
  <c r="CF291" i="8"/>
  <c r="CM302" i="8"/>
  <c r="CF305" i="8"/>
  <c r="CM327" i="8"/>
  <c r="BY371" i="8"/>
  <c r="CF404" i="8"/>
  <c r="CF414" i="8"/>
  <c r="CM422" i="8"/>
  <c r="CM436" i="8"/>
  <c r="CM450" i="8"/>
  <c r="BY497" i="8"/>
  <c r="BY518" i="8"/>
  <c r="CF535" i="8"/>
  <c r="CF541" i="8"/>
  <c r="BY601" i="8"/>
  <c r="CU651" i="8"/>
  <c r="CF669" i="8"/>
  <c r="CM678" i="8"/>
  <c r="BY796" i="8"/>
  <c r="CU802" i="8"/>
  <c r="CU821" i="8"/>
  <c r="CU834" i="8"/>
  <c r="CU919" i="8"/>
  <c r="CM954" i="8"/>
  <c r="CU51" i="8"/>
  <c r="CF61" i="8"/>
  <c r="BZ82" i="8"/>
  <c r="CC82" i="8" s="1"/>
  <c r="BZ95" i="8"/>
  <c r="CC95" i="8" s="1"/>
  <c r="CV108" i="8"/>
  <c r="CY108" i="8" s="1"/>
  <c r="CN113" i="8"/>
  <c r="CQ113" i="8" s="1"/>
  <c r="CG119" i="8"/>
  <c r="CJ119" i="8" s="1"/>
  <c r="CG132" i="8"/>
  <c r="CJ132" i="8" s="1"/>
  <c r="CU149" i="8"/>
  <c r="CF159" i="8"/>
  <c r="BZ180" i="8"/>
  <c r="CC180" i="8" s="1"/>
  <c r="BZ193" i="8"/>
  <c r="CC193" i="8" s="1"/>
  <c r="CG203" i="8"/>
  <c r="CJ203" i="8" s="1"/>
  <c r="CN211" i="8"/>
  <c r="CQ211" i="8" s="1"/>
  <c r="CV221" i="8"/>
  <c r="CY221" i="8" s="1"/>
  <c r="CM230" i="8"/>
  <c r="CN230" i="8" s="1"/>
  <c r="CQ230" i="8" s="1"/>
  <c r="CF235" i="8"/>
  <c r="CG235" i="8" s="1"/>
  <c r="CJ235" i="8" s="1"/>
  <c r="CV240" i="8"/>
  <c r="CY240" i="8" s="1"/>
  <c r="CU247" i="8"/>
  <c r="BZ269" i="8"/>
  <c r="CC269" i="8" s="1"/>
  <c r="CU275" i="8"/>
  <c r="CV277" i="8"/>
  <c r="CY277" i="8" s="1"/>
  <c r="BY282" i="8"/>
  <c r="CF285" i="8"/>
  <c r="CV290" i="8"/>
  <c r="CY290" i="8" s="1"/>
  <c r="CV304" i="8"/>
  <c r="CY304" i="8" s="1"/>
  <c r="CG333" i="8"/>
  <c r="CJ333" i="8" s="1"/>
  <c r="CV350" i="8"/>
  <c r="CY350" i="8" s="1"/>
  <c r="CN355" i="8"/>
  <c r="CQ355" i="8" s="1"/>
  <c r="CG368" i="8"/>
  <c r="CJ368" i="8" s="1"/>
  <c r="CF371" i="8"/>
  <c r="CF374" i="8"/>
  <c r="BZ387" i="8"/>
  <c r="CC387" i="8" s="1"/>
  <c r="CG398" i="8"/>
  <c r="CJ398" i="8" s="1"/>
  <c r="CV403" i="8"/>
  <c r="CY403" i="8" s="1"/>
  <c r="CV421" i="8"/>
  <c r="CY421" i="8" s="1"/>
  <c r="CF428" i="8"/>
  <c r="CV435" i="8"/>
  <c r="CY435" i="8" s="1"/>
  <c r="CF442" i="8"/>
  <c r="CV449" i="8"/>
  <c r="CY449" i="8" s="1"/>
  <c r="BY462" i="8"/>
  <c r="CU475" i="8"/>
  <c r="CM549" i="8"/>
  <c r="BY571" i="8"/>
  <c r="BY645" i="8"/>
  <c r="CM655" i="8"/>
  <c r="CM669" i="8"/>
  <c r="CU678" i="8"/>
  <c r="CF697" i="8"/>
  <c r="CM905" i="8"/>
  <c r="BY918" i="8"/>
  <c r="BY1171" i="8"/>
  <c r="BY122" i="8"/>
  <c r="CM126" i="8"/>
  <c r="CM252" i="8"/>
  <c r="CF299" i="8"/>
  <c r="CF313" i="8"/>
  <c r="CF328" i="8"/>
  <c r="BY352" i="8"/>
  <c r="CM363" i="8"/>
  <c r="CF479" i="8"/>
  <c r="CF485" i="8"/>
  <c r="BZ527" i="8"/>
  <c r="CC527" i="8" s="1"/>
  <c r="BY539" i="8"/>
  <c r="CG557" i="8"/>
  <c r="CJ557" i="8" s="1"/>
  <c r="BY574" i="8"/>
  <c r="CU595" i="8"/>
  <c r="CU598" i="8"/>
  <c r="CU626" i="8"/>
  <c r="CG647" i="8"/>
  <c r="CJ647" i="8" s="1"/>
  <c r="BY674" i="8"/>
  <c r="BZ695" i="8"/>
  <c r="CC695" i="8" s="1"/>
  <c r="CM697" i="8"/>
  <c r="CU755" i="8"/>
  <c r="CF773" i="8"/>
  <c r="CU949" i="8"/>
  <c r="CF47" i="8"/>
  <c r="CU135" i="8"/>
  <c r="CF145" i="8"/>
  <c r="CU205" i="8"/>
  <c r="CF229" i="8"/>
  <c r="BY284" i="8"/>
  <c r="CF293" i="8"/>
  <c r="BY296" i="8"/>
  <c r="CF307" i="8"/>
  <c r="BY310" i="8"/>
  <c r="CM339" i="8"/>
  <c r="CG467" i="8"/>
  <c r="CJ467" i="8" s="1"/>
  <c r="CU517" i="8"/>
  <c r="CM599" i="8"/>
  <c r="CF674" i="8"/>
  <c r="CU735" i="8"/>
  <c r="CM827" i="8"/>
  <c r="CM951" i="8"/>
  <c r="CU1037" i="8"/>
  <c r="CF408" i="8"/>
  <c r="CM571" i="8"/>
  <c r="CF576" i="8"/>
  <c r="BZ624" i="8"/>
  <c r="CC624" i="8" s="1"/>
  <c r="CN630" i="8"/>
  <c r="CQ630" i="8" s="1"/>
  <c r="BZ639" i="8"/>
  <c r="CC639" i="8" s="1"/>
  <c r="CN644" i="8"/>
  <c r="CQ644" i="8" s="1"/>
  <c r="CG655" i="8"/>
  <c r="CJ655" i="8" s="1"/>
  <c r="CM677" i="8"/>
  <c r="CV687" i="8"/>
  <c r="CY687" i="8" s="1"/>
  <c r="CU712" i="8"/>
  <c r="CU715" i="8"/>
  <c r="CG746" i="8"/>
  <c r="CJ746" i="8" s="1"/>
  <c r="CN755" i="8"/>
  <c r="CQ755" i="8" s="1"/>
  <c r="CV833" i="8"/>
  <c r="CY833" i="8" s="1"/>
  <c r="BY835" i="8"/>
  <c r="CM844" i="8"/>
  <c r="BZ869" i="8"/>
  <c r="CC869" i="8" s="1"/>
  <c r="CU890" i="8"/>
  <c r="CM908" i="8"/>
  <c r="CU910" i="8"/>
  <c r="CN1149" i="8"/>
  <c r="CQ1149" i="8" s="1"/>
  <c r="CF1172" i="8"/>
  <c r="CF1315" i="8"/>
  <c r="CF1318" i="8"/>
  <c r="CF1432" i="8"/>
  <c r="CU1506" i="8"/>
  <c r="BY385" i="8"/>
  <c r="CM389" i="8"/>
  <c r="CU552" i="8"/>
  <c r="CF604" i="8"/>
  <c r="CF640" i="8"/>
  <c r="BY701" i="8"/>
  <c r="CF703" i="8"/>
  <c r="CM723" i="8"/>
  <c r="CM725" i="8"/>
  <c r="BY767" i="8"/>
  <c r="CU853" i="8"/>
  <c r="CF899" i="8"/>
  <c r="CM913" i="8"/>
  <c r="BY923" i="8"/>
  <c r="CU937" i="8"/>
  <c r="CM968" i="8"/>
  <c r="CM972" i="8"/>
  <c r="CM1073" i="8"/>
  <c r="CM1081" i="8"/>
  <c r="BY1115" i="8"/>
  <c r="BY1185" i="8"/>
  <c r="CM1197" i="8"/>
  <c r="CF1472" i="8"/>
  <c r="CU384" i="8"/>
  <c r="CF394" i="8"/>
  <c r="CM417" i="8"/>
  <c r="CM431" i="8"/>
  <c r="CM445" i="8"/>
  <c r="CM585" i="8"/>
  <c r="CF590" i="8"/>
  <c r="CU630" i="8"/>
  <c r="CU644" i="8"/>
  <c r="CM663" i="8"/>
  <c r="CU700" i="8"/>
  <c r="CU766" i="8"/>
  <c r="CF775" i="8"/>
  <c r="CF829" i="8"/>
  <c r="CF846" i="8"/>
  <c r="CM877" i="8"/>
  <c r="CU922" i="8"/>
  <c r="CM1096" i="8"/>
  <c r="CU1178" i="8"/>
  <c r="BY357" i="8"/>
  <c r="CM361" i="8"/>
  <c r="CF464" i="8"/>
  <c r="CF478" i="8"/>
  <c r="CF492" i="8"/>
  <c r="CF506" i="8"/>
  <c r="CF520" i="8"/>
  <c r="CF534" i="8"/>
  <c r="CU566" i="8"/>
  <c r="BZ596" i="8"/>
  <c r="CC596" i="8" s="1"/>
  <c r="CN600" i="8"/>
  <c r="CQ600" i="8" s="1"/>
  <c r="CU601" i="8"/>
  <c r="CV601" i="8" s="1"/>
  <c r="CY601" i="8" s="1"/>
  <c r="CV616" i="8"/>
  <c r="CY616" i="8" s="1"/>
  <c r="BY623" i="8"/>
  <c r="BY651" i="8"/>
  <c r="BZ660" i="8"/>
  <c r="CC660" i="8" s="1"/>
  <c r="CV665" i="8"/>
  <c r="CY665" i="8" s="1"/>
  <c r="CG676" i="8"/>
  <c r="CJ676" i="8" s="1"/>
  <c r="BY687" i="8"/>
  <c r="CU692" i="8"/>
  <c r="CU713" i="8"/>
  <c r="CF748" i="8"/>
  <c r="CF770" i="8"/>
  <c r="CM779" i="8"/>
  <c r="CM788" i="8"/>
  <c r="BY793" i="8"/>
  <c r="CU808" i="8"/>
  <c r="CF812" i="8"/>
  <c r="BZ827" i="8"/>
  <c r="CC827" i="8" s="1"/>
  <c r="CM835" i="8"/>
  <c r="CM866" i="8"/>
  <c r="CU877" i="8"/>
  <c r="CG883" i="8"/>
  <c r="CJ883" i="8" s="1"/>
  <c r="CV893" i="8"/>
  <c r="CY893" i="8" s="1"/>
  <c r="BY907" i="8"/>
  <c r="CF926" i="8"/>
  <c r="CM939" i="8"/>
  <c r="CM941" i="8"/>
  <c r="CU1023" i="8"/>
  <c r="CU1030" i="8"/>
  <c r="CU1074" i="8"/>
  <c r="CM332" i="8"/>
  <c r="CN332" i="8" s="1"/>
  <c r="CQ332" i="8" s="1"/>
  <c r="CM346" i="8"/>
  <c r="CN346" i="8" s="1"/>
  <c r="CQ346" i="8" s="1"/>
  <c r="CG353" i="8"/>
  <c r="CJ353" i="8" s="1"/>
  <c r="CU370" i="8"/>
  <c r="CF380" i="8"/>
  <c r="BZ401" i="8"/>
  <c r="CC401" i="8" s="1"/>
  <c r="CV455" i="8"/>
  <c r="CY455" i="8" s="1"/>
  <c r="CM459" i="8"/>
  <c r="CV469" i="8"/>
  <c r="CY469" i="8" s="1"/>
  <c r="CM473" i="8"/>
  <c r="CV483" i="8"/>
  <c r="CY483" i="8" s="1"/>
  <c r="CM487" i="8"/>
  <c r="CV497" i="8"/>
  <c r="CY497" i="8" s="1"/>
  <c r="CM501" i="8"/>
  <c r="CV511" i="8"/>
  <c r="CY511" i="8" s="1"/>
  <c r="CM515" i="8"/>
  <c r="CV525" i="8"/>
  <c r="CY525" i="8" s="1"/>
  <c r="CM529" i="8"/>
  <c r="CV539" i="8"/>
  <c r="CY539" i="8" s="1"/>
  <c r="CM543" i="8"/>
  <c r="CF548" i="8"/>
  <c r="CV554" i="8"/>
  <c r="CY554" i="8" s="1"/>
  <c r="CN559" i="8"/>
  <c r="CQ559" i="8" s="1"/>
  <c r="CG563" i="8"/>
  <c r="CJ563" i="8" s="1"/>
  <c r="BY581" i="8"/>
  <c r="CU608" i="8"/>
  <c r="CV637" i="8"/>
  <c r="CY637" i="8" s="1"/>
  <c r="CN650" i="8"/>
  <c r="CQ650" i="8" s="1"/>
  <c r="CF654" i="8"/>
  <c r="BY679" i="8"/>
  <c r="BZ681" i="8"/>
  <c r="CC681" i="8" s="1"/>
  <c r="CN684" i="8"/>
  <c r="CQ684" i="8" s="1"/>
  <c r="BZ702" i="8"/>
  <c r="CC702" i="8" s="1"/>
  <c r="CF736" i="8"/>
  <c r="CV753" i="8"/>
  <c r="CY753" i="8" s="1"/>
  <c r="CM767" i="8"/>
  <c r="CM772" i="8"/>
  <c r="CU779" i="8"/>
  <c r="CV791" i="8"/>
  <c r="CY791" i="8" s="1"/>
  <c r="CU797" i="8"/>
  <c r="CN798" i="8"/>
  <c r="CQ798" i="8" s="1"/>
  <c r="CN811" i="8"/>
  <c r="CQ811" i="8" s="1"/>
  <c r="CF817" i="8"/>
  <c r="CG821" i="8"/>
  <c r="CJ821" i="8" s="1"/>
  <c r="BY822" i="8"/>
  <c r="CM824" i="8"/>
  <c r="CN840" i="8"/>
  <c r="CQ840" i="8" s="1"/>
  <c r="CG841" i="8"/>
  <c r="CJ841" i="8" s="1"/>
  <c r="CV851" i="8"/>
  <c r="CY851" i="8" s="1"/>
  <c r="BY873" i="8"/>
  <c r="BZ889" i="8"/>
  <c r="CC889" i="8" s="1"/>
  <c r="BY895" i="8"/>
  <c r="CV917" i="8"/>
  <c r="CY917" i="8" s="1"/>
  <c r="CU933" i="8"/>
  <c r="CV950" i="8"/>
  <c r="CY950" i="8" s="1"/>
  <c r="CM1043" i="8"/>
  <c r="CG1116" i="8"/>
  <c r="CJ1116" i="8" s="1"/>
  <c r="CF1202" i="8"/>
  <c r="BY413" i="8"/>
  <c r="BY427" i="8"/>
  <c r="BY441" i="8"/>
  <c r="CF660" i="8"/>
  <c r="CF668" i="8"/>
  <c r="CG687" i="8"/>
  <c r="CJ687" i="8" s="1"/>
  <c r="CU703" i="8"/>
  <c r="BY715" i="8"/>
  <c r="BY737" i="8"/>
  <c r="CN812" i="8"/>
  <c r="CQ812" i="8" s="1"/>
  <c r="CF873" i="8"/>
  <c r="CM883" i="8"/>
  <c r="BY901" i="8"/>
  <c r="CF915" i="8"/>
  <c r="CU947" i="8"/>
  <c r="BY952" i="8"/>
  <c r="BY1004" i="8"/>
  <c r="CU1051" i="8"/>
  <c r="BY1311" i="8"/>
  <c r="CF1391" i="8"/>
  <c r="CF352" i="8"/>
  <c r="BZ373" i="8"/>
  <c r="CC373" i="8" s="1"/>
  <c r="CU412" i="8"/>
  <c r="CU426" i="8"/>
  <c r="CU440" i="8"/>
  <c r="CM557" i="8"/>
  <c r="CF562" i="8"/>
  <c r="CV568" i="8"/>
  <c r="CY568" i="8" s="1"/>
  <c r="CN573" i="8"/>
  <c r="CQ573" i="8" s="1"/>
  <c r="CG577" i="8"/>
  <c r="CJ577" i="8" s="1"/>
  <c r="BY595" i="8"/>
  <c r="CV610" i="8"/>
  <c r="CY610" i="8" s="1"/>
  <c r="CM613" i="8"/>
  <c r="CM617" i="8"/>
  <c r="CN617" i="8" s="1"/>
  <c r="CQ617" i="8" s="1"/>
  <c r="CG620" i="8"/>
  <c r="CJ620" i="8" s="1"/>
  <c r="CN621" i="8"/>
  <c r="CQ621" i="8" s="1"/>
  <c r="CF635" i="8"/>
  <c r="CG635" i="8" s="1"/>
  <c r="CJ635" i="8" s="1"/>
  <c r="BY665" i="8"/>
  <c r="BZ667" i="8"/>
  <c r="CC667" i="8" s="1"/>
  <c r="CN670" i="8"/>
  <c r="CQ670" i="8" s="1"/>
  <c r="CM691" i="8"/>
  <c r="CU714" i="8"/>
  <c r="CN727" i="8"/>
  <c r="CQ727" i="8" s="1"/>
  <c r="CU736" i="8"/>
  <c r="CU748" i="8"/>
  <c r="BZ755" i="8"/>
  <c r="CC755" i="8" s="1"/>
  <c r="CN759" i="8"/>
  <c r="CQ759" i="8" s="1"/>
  <c r="CG765" i="8"/>
  <c r="CJ765" i="8" s="1"/>
  <c r="CF790" i="8"/>
  <c r="CV795" i="8"/>
  <c r="CY795" i="8" s="1"/>
  <c r="CU804" i="8"/>
  <c r="CV817" i="8"/>
  <c r="CY817" i="8" s="1"/>
  <c r="CN822" i="8"/>
  <c r="CQ822" i="8" s="1"/>
  <c r="CM870" i="8"/>
  <c r="BZ902" i="8"/>
  <c r="CC902" i="8" s="1"/>
  <c r="CF924" i="8"/>
  <c r="CU928" i="8"/>
  <c r="CN929" i="8"/>
  <c r="CQ929" i="8" s="1"/>
  <c r="CU934" i="8"/>
  <c r="CM1008" i="8"/>
  <c r="CN1127" i="8"/>
  <c r="CQ1127" i="8" s="1"/>
  <c r="CU1166" i="8"/>
  <c r="CF1458" i="8"/>
  <c r="CM314" i="8"/>
  <c r="CN314" i="8" s="1"/>
  <c r="CQ314" i="8" s="1"/>
  <c r="CF319" i="8"/>
  <c r="CG319" i="8" s="1"/>
  <c r="CJ319" i="8" s="1"/>
  <c r="CM378" i="8"/>
  <c r="CN378" i="8" s="1"/>
  <c r="CQ378" i="8" s="1"/>
  <c r="CF383" i="8"/>
  <c r="CG383" i="8" s="1"/>
  <c r="CJ383" i="8" s="1"/>
  <c r="CF387" i="8"/>
  <c r="CG387" i="8" s="1"/>
  <c r="CJ387" i="8" s="1"/>
  <c r="CF388" i="8"/>
  <c r="CG388" i="8" s="1"/>
  <c r="CJ388" i="8" s="1"/>
  <c r="CU394" i="8"/>
  <c r="CV394" i="8" s="1"/>
  <c r="CY394" i="8" s="1"/>
  <c r="CM398" i="8"/>
  <c r="CN398" i="8" s="1"/>
  <c r="CQ398" i="8" s="1"/>
  <c r="CF400" i="8"/>
  <c r="CG400" i="8" s="1"/>
  <c r="CJ400" i="8" s="1"/>
  <c r="CU405" i="8"/>
  <c r="CV405" i="8" s="1"/>
  <c r="CY405" i="8" s="1"/>
  <c r="BY406" i="8"/>
  <c r="BZ406" i="8" s="1"/>
  <c r="CC406" i="8" s="1"/>
  <c r="CM410" i="8"/>
  <c r="CN410" i="8" s="1"/>
  <c r="CQ410" i="8" s="1"/>
  <c r="CM453" i="8"/>
  <c r="CN453" i="8" s="1"/>
  <c r="CQ453" i="8" s="1"/>
  <c r="CF455" i="8"/>
  <c r="CG455" i="8" s="1"/>
  <c r="CJ455" i="8" s="1"/>
  <c r="CU458" i="8"/>
  <c r="CV458" i="8" s="1"/>
  <c r="CY458" i="8" s="1"/>
  <c r="BY459" i="8"/>
  <c r="BZ459" i="8" s="1"/>
  <c r="CC459" i="8" s="1"/>
  <c r="CM463" i="8"/>
  <c r="CN463" i="8" s="1"/>
  <c r="CQ463" i="8" s="1"/>
  <c r="CM467" i="8"/>
  <c r="CN467" i="8" s="1"/>
  <c r="CQ467" i="8" s="1"/>
  <c r="CF469" i="8"/>
  <c r="CG469" i="8" s="1"/>
  <c r="CJ469" i="8" s="1"/>
  <c r="CU472" i="8"/>
  <c r="CV472" i="8" s="1"/>
  <c r="CY472" i="8" s="1"/>
  <c r="BY473" i="8"/>
  <c r="BZ473" i="8" s="1"/>
  <c r="CC473" i="8" s="1"/>
  <c r="CM477" i="8"/>
  <c r="CN477" i="8" s="1"/>
  <c r="CQ477" i="8" s="1"/>
  <c r="CM481" i="8"/>
  <c r="CN481" i="8" s="1"/>
  <c r="CQ481" i="8" s="1"/>
  <c r="CF483" i="8"/>
  <c r="CG483" i="8" s="1"/>
  <c r="CJ483" i="8" s="1"/>
  <c r="CU486" i="8"/>
  <c r="CV486" i="8" s="1"/>
  <c r="CY486" i="8" s="1"/>
  <c r="BY487" i="8"/>
  <c r="BZ487" i="8" s="1"/>
  <c r="CC487" i="8" s="1"/>
  <c r="CM491" i="8"/>
  <c r="CN491" i="8" s="1"/>
  <c r="CQ491" i="8" s="1"/>
  <c r="CM495" i="8"/>
  <c r="CN495" i="8" s="1"/>
  <c r="CQ495" i="8" s="1"/>
  <c r="CF497" i="8"/>
  <c r="CG497" i="8" s="1"/>
  <c r="CJ497" i="8" s="1"/>
  <c r="CU500" i="8"/>
  <c r="CV500" i="8" s="1"/>
  <c r="CY500" i="8" s="1"/>
  <c r="BY501" i="8"/>
  <c r="BZ501" i="8" s="1"/>
  <c r="CC501" i="8" s="1"/>
  <c r="CM505" i="8"/>
  <c r="CN505" i="8" s="1"/>
  <c r="CQ505" i="8" s="1"/>
  <c r="CM509" i="8"/>
  <c r="CN509" i="8" s="1"/>
  <c r="CQ509" i="8" s="1"/>
  <c r="CF511" i="8"/>
  <c r="CG511" i="8" s="1"/>
  <c r="CJ511" i="8" s="1"/>
  <c r="CU514" i="8"/>
  <c r="CV514" i="8" s="1"/>
  <c r="CY514" i="8" s="1"/>
  <c r="BY515" i="8"/>
  <c r="BZ515" i="8" s="1"/>
  <c r="CC515" i="8" s="1"/>
  <c r="CM519" i="8"/>
  <c r="CN519" i="8" s="1"/>
  <c r="CQ519" i="8" s="1"/>
  <c r="CM523" i="8"/>
  <c r="CN523" i="8" s="1"/>
  <c r="CQ523" i="8" s="1"/>
  <c r="CF525" i="8"/>
  <c r="CG525" i="8" s="1"/>
  <c r="CJ525" i="8" s="1"/>
  <c r="CU528" i="8"/>
  <c r="CV528" i="8" s="1"/>
  <c r="CY528" i="8" s="1"/>
  <c r="BY529" i="8"/>
  <c r="BZ529" i="8" s="1"/>
  <c r="CC529" i="8" s="1"/>
  <c r="CM533" i="8"/>
  <c r="CN533" i="8" s="1"/>
  <c r="CQ533" i="8" s="1"/>
  <c r="CM537" i="8"/>
  <c r="CN537" i="8" s="1"/>
  <c r="CQ537" i="8" s="1"/>
  <c r="CF539" i="8"/>
  <c r="CG539" i="8" s="1"/>
  <c r="CJ539" i="8" s="1"/>
  <c r="CU542" i="8"/>
  <c r="CV542" i="8" s="1"/>
  <c r="CY542" i="8" s="1"/>
  <c r="BY543" i="8"/>
  <c r="BZ543" i="8" s="1"/>
  <c r="CC543" i="8" s="1"/>
  <c r="CM552" i="8"/>
  <c r="CN552" i="8" s="1"/>
  <c r="CQ552" i="8" s="1"/>
  <c r="CF570" i="8"/>
  <c r="CG570" i="8" s="1"/>
  <c r="CJ570" i="8" s="1"/>
  <c r="CU575" i="8"/>
  <c r="CV575" i="8" s="1"/>
  <c r="CY575" i="8" s="1"/>
  <c r="CM578" i="8"/>
  <c r="CN578" i="8" s="1"/>
  <c r="CQ578" i="8" s="1"/>
  <c r="CM588" i="8"/>
  <c r="CN588" i="8" s="1"/>
  <c r="CQ588" i="8" s="1"/>
  <c r="CM602" i="8"/>
  <c r="CN602" i="8" s="1"/>
  <c r="CQ602" i="8" s="1"/>
  <c r="BY604" i="8"/>
  <c r="BZ604" i="8" s="1"/>
  <c r="CC604" i="8" s="1"/>
  <c r="CM627" i="8"/>
  <c r="CU704" i="8"/>
  <c r="BY713" i="8"/>
  <c r="CM720" i="8"/>
  <c r="CM728" i="8"/>
  <c r="CF778" i="8"/>
  <c r="CU864" i="8"/>
  <c r="CF868" i="8"/>
  <c r="CF876" i="8"/>
  <c r="BY891" i="8"/>
  <c r="BY1027" i="8"/>
  <c r="CF1111" i="8"/>
  <c r="CU1135" i="8"/>
  <c r="CM1241" i="8"/>
  <c r="CM1598" i="8"/>
  <c r="CG324" i="8"/>
  <c r="CJ324" i="8" s="1"/>
  <c r="CV329" i="8"/>
  <c r="CY329" i="8" s="1"/>
  <c r="CG338" i="8"/>
  <c r="CJ338" i="8" s="1"/>
  <c r="CV343" i="8"/>
  <c r="CY343" i="8" s="1"/>
  <c r="BZ359" i="8"/>
  <c r="CC359" i="8" s="1"/>
  <c r="BZ372" i="8"/>
  <c r="CC372" i="8" s="1"/>
  <c r="CV385" i="8"/>
  <c r="CY385" i="8" s="1"/>
  <c r="CN390" i="8"/>
  <c r="CQ390" i="8" s="1"/>
  <c r="CG396" i="8"/>
  <c r="CJ396" i="8" s="1"/>
  <c r="CM403" i="8"/>
  <c r="CU454" i="8"/>
  <c r="CU468" i="8"/>
  <c r="CU482" i="8"/>
  <c r="CU496" i="8"/>
  <c r="CU510" i="8"/>
  <c r="CU524" i="8"/>
  <c r="CU538" i="8"/>
  <c r="BY553" i="8"/>
  <c r="CG592" i="8"/>
  <c r="CJ592" i="8" s="1"/>
  <c r="BZ610" i="8"/>
  <c r="CC610" i="8" s="1"/>
  <c r="CF611" i="8"/>
  <c r="CG611" i="8" s="1"/>
  <c r="CJ611" i="8" s="1"/>
  <c r="CV624" i="8"/>
  <c r="CY624" i="8" s="1"/>
  <c r="CF632" i="8"/>
  <c r="CU636" i="8"/>
  <c r="CM641" i="8"/>
  <c r="CU642" i="8"/>
  <c r="CV642" i="8" s="1"/>
  <c r="CY642" i="8" s="1"/>
  <c r="CF646" i="8"/>
  <c r="CN656" i="8"/>
  <c r="CQ656" i="8" s="1"/>
  <c r="CV666" i="8"/>
  <c r="CY666" i="8" s="1"/>
  <c r="CU672" i="8"/>
  <c r="CM737" i="8"/>
  <c r="CM768" i="8"/>
  <c r="CU784" i="8"/>
  <c r="BZ797" i="8"/>
  <c r="CC797" i="8" s="1"/>
  <c r="CN801" i="8"/>
  <c r="CQ801" i="8" s="1"/>
  <c r="CG828" i="8"/>
  <c r="CJ828" i="8" s="1"/>
  <c r="BY831" i="8"/>
  <c r="CG844" i="8"/>
  <c r="CJ844" i="8" s="1"/>
  <c r="CV852" i="8"/>
  <c r="CY852" i="8" s="1"/>
  <c r="BY854" i="8"/>
  <c r="CM886" i="8"/>
  <c r="CV889" i="8"/>
  <c r="CY889" i="8" s="1"/>
  <c r="CG911" i="8"/>
  <c r="CJ911" i="8" s="1"/>
  <c r="BZ925" i="8"/>
  <c r="CC925" i="8" s="1"/>
  <c r="BY938" i="8"/>
  <c r="CF988" i="8"/>
  <c r="CF1027" i="8"/>
  <c r="CV1036" i="8"/>
  <c r="CY1036" i="8" s="1"/>
  <c r="BY1122" i="8"/>
  <c r="BZ1158" i="8"/>
  <c r="CC1158" i="8" s="1"/>
  <c r="CU1173" i="8"/>
  <c r="CM1341" i="8"/>
  <c r="CF323" i="8"/>
  <c r="CG323" i="8" s="1"/>
  <c r="CJ323" i="8" s="1"/>
  <c r="BZ329" i="8"/>
  <c r="CC329" i="8" s="1"/>
  <c r="CF337" i="8"/>
  <c r="CG337" i="8" s="1"/>
  <c r="CJ337" i="8" s="1"/>
  <c r="BZ343" i="8"/>
  <c r="CC343" i="8" s="1"/>
  <c r="CV358" i="8"/>
  <c r="CY358" i="8" s="1"/>
  <c r="CN377" i="8"/>
  <c r="CQ377" i="8" s="1"/>
  <c r="BY399" i="8"/>
  <c r="CG423" i="8"/>
  <c r="CJ423" i="8" s="1"/>
  <c r="CG437" i="8"/>
  <c r="CJ437" i="8" s="1"/>
  <c r="CG451" i="8"/>
  <c r="CJ451" i="8" s="1"/>
  <c r="CG466" i="8"/>
  <c r="CJ466" i="8" s="1"/>
  <c r="CG480" i="8"/>
  <c r="CJ480" i="8" s="1"/>
  <c r="CG494" i="8"/>
  <c r="CJ494" i="8" s="1"/>
  <c r="CG508" i="8"/>
  <c r="CJ508" i="8" s="1"/>
  <c r="CG522" i="8"/>
  <c r="CJ522" i="8" s="1"/>
  <c r="CG536" i="8"/>
  <c r="CJ536" i="8" s="1"/>
  <c r="CV567" i="8"/>
  <c r="CY567" i="8" s="1"/>
  <c r="BZ583" i="8"/>
  <c r="CC583" i="8" s="1"/>
  <c r="CU594" i="8"/>
  <c r="CG619" i="8"/>
  <c r="CJ619" i="8" s="1"/>
  <c r="CG626" i="8"/>
  <c r="CJ626" i="8" s="1"/>
  <c r="CM649" i="8"/>
  <c r="BZ652" i="8"/>
  <c r="CC652" i="8" s="1"/>
  <c r="BY659" i="8"/>
  <c r="CU664" i="8"/>
  <c r="BZ680" i="8"/>
  <c r="CC680" i="8" s="1"/>
  <c r="CM683" i="8"/>
  <c r="CF688" i="8"/>
  <c r="CF696" i="8"/>
  <c r="BY735" i="8"/>
  <c r="CU742" i="8"/>
  <c r="CV754" i="8"/>
  <c r="CY754" i="8" s="1"/>
  <c r="BY756" i="8"/>
  <c r="CM785" i="8"/>
  <c r="BZ791" i="8"/>
  <c r="CC791" i="8" s="1"/>
  <c r="CG802" i="8"/>
  <c r="CJ802" i="8" s="1"/>
  <c r="CM823" i="8"/>
  <c r="CF834" i="8"/>
  <c r="CN853" i="8"/>
  <c r="CQ853" i="8" s="1"/>
  <c r="CU858" i="8"/>
  <c r="CM865" i="8"/>
  <c r="CF871" i="8"/>
  <c r="CF896" i="8"/>
  <c r="CM910" i="8"/>
  <c r="BY920" i="8"/>
  <c r="BY1255" i="8"/>
  <c r="BY1389" i="8"/>
  <c r="CU816" i="8"/>
  <c r="CF826" i="8"/>
  <c r="BZ847" i="8"/>
  <c r="CC847" i="8" s="1"/>
  <c r="CV847" i="8"/>
  <c r="CY847" i="8" s="1"/>
  <c r="BZ848" i="8"/>
  <c r="CC848" i="8" s="1"/>
  <c r="CN854" i="8"/>
  <c r="CQ854" i="8" s="1"/>
  <c r="CG858" i="8"/>
  <c r="CJ858" i="8" s="1"/>
  <c r="CN859" i="8"/>
  <c r="CQ859" i="8" s="1"/>
  <c r="BZ860" i="8"/>
  <c r="CC860" i="8" s="1"/>
  <c r="CG864" i="8"/>
  <c r="CJ864" i="8" s="1"/>
  <c r="CN867" i="8"/>
  <c r="CQ867" i="8" s="1"/>
  <c r="CV873" i="8"/>
  <c r="CY873" i="8" s="1"/>
  <c r="CG877" i="8"/>
  <c r="CJ877" i="8" s="1"/>
  <c r="CN878" i="8"/>
  <c r="CQ878" i="8" s="1"/>
  <c r="BZ883" i="8"/>
  <c r="CC883" i="8" s="1"/>
  <c r="CG884" i="8"/>
  <c r="CJ884" i="8" s="1"/>
  <c r="CV895" i="8"/>
  <c r="CY895" i="8" s="1"/>
  <c r="BZ896" i="8"/>
  <c r="CC896" i="8" s="1"/>
  <c r="CV902" i="8"/>
  <c r="CY902" i="8" s="1"/>
  <c r="CG905" i="8"/>
  <c r="CJ905" i="8" s="1"/>
  <c r="CV915" i="8"/>
  <c r="CY915" i="8" s="1"/>
  <c r="CN928" i="8"/>
  <c r="CQ928" i="8" s="1"/>
  <c r="BY929" i="8"/>
  <c r="BZ935" i="8"/>
  <c r="CC935" i="8" s="1"/>
  <c r="CU942" i="8"/>
  <c r="CF943" i="8"/>
  <c r="BY948" i="8"/>
  <c r="BY975" i="8"/>
  <c r="CM984" i="8"/>
  <c r="CF994" i="8"/>
  <c r="CF1007" i="8"/>
  <c r="CV1024" i="8"/>
  <c r="CY1024" i="8" s="1"/>
  <c r="CF1028" i="8"/>
  <c r="BY1031" i="8"/>
  <c r="CU1038" i="8"/>
  <c r="CV1061" i="8"/>
  <c r="CY1061" i="8" s="1"/>
  <c r="BZ1074" i="8"/>
  <c r="CC1074" i="8" s="1"/>
  <c r="CU1075" i="8"/>
  <c r="BY1088" i="8"/>
  <c r="CU1089" i="8"/>
  <c r="CF1100" i="8"/>
  <c r="CM1106" i="8"/>
  <c r="BY1111" i="8"/>
  <c r="CM1119" i="8"/>
  <c r="CU1128" i="8"/>
  <c r="CV1134" i="8"/>
  <c r="CY1134" i="8" s="1"/>
  <c r="CU1136" i="8"/>
  <c r="CU1147" i="8"/>
  <c r="BY1179" i="8"/>
  <c r="BY1355" i="8"/>
  <c r="BY789" i="8"/>
  <c r="CM793" i="8"/>
  <c r="BY887" i="8"/>
  <c r="CM891" i="8"/>
  <c r="BY991" i="8"/>
  <c r="CM998" i="8"/>
  <c r="BY1101" i="8"/>
  <c r="CF1155" i="8"/>
  <c r="CM1175" i="8"/>
  <c r="BY1188" i="8"/>
  <c r="BY1286" i="8"/>
  <c r="CF1491" i="8"/>
  <c r="CM1555" i="8"/>
  <c r="CF1701" i="8"/>
  <c r="CU788" i="8"/>
  <c r="CF798" i="8"/>
  <c r="CU886" i="8"/>
  <c r="BY915" i="8"/>
  <c r="CU1017" i="8"/>
  <c r="BY1052" i="8"/>
  <c r="CM1082" i="8"/>
  <c r="CG1098" i="8"/>
  <c r="CJ1098" i="8" s="1"/>
  <c r="CM1101" i="8"/>
  <c r="BY1125" i="8"/>
  <c r="CF1138" i="8"/>
  <c r="BY1174" i="8"/>
  <c r="BZ1174" i="8" s="1"/>
  <c r="CC1174" i="8" s="1"/>
  <c r="CU1306" i="8"/>
  <c r="CM2053" i="8"/>
  <c r="CG715" i="8"/>
  <c r="CJ715" i="8" s="1"/>
  <c r="CV732" i="8"/>
  <c r="CY732" i="8" s="1"/>
  <c r="CN739" i="8"/>
  <c r="CQ739" i="8" s="1"/>
  <c r="BY761" i="8"/>
  <c r="CM765" i="8"/>
  <c r="CN837" i="8"/>
  <c r="CQ837" i="8" s="1"/>
  <c r="BY859" i="8"/>
  <c r="CM863" i="8"/>
  <c r="CM896" i="8"/>
  <c r="CN896" i="8" s="1"/>
  <c r="CQ896" i="8" s="1"/>
  <c r="CF902" i="8"/>
  <c r="CG902" i="8" s="1"/>
  <c r="CJ902" i="8" s="1"/>
  <c r="CU905" i="8"/>
  <c r="CV905" i="8" s="1"/>
  <c r="CY905" i="8" s="1"/>
  <c r="CM933" i="8"/>
  <c r="CF944" i="8"/>
  <c r="CG944" i="8" s="1"/>
  <c r="CJ944" i="8" s="1"/>
  <c r="BY976" i="8"/>
  <c r="BY981" i="8"/>
  <c r="CF1021" i="8"/>
  <c r="CU1025" i="8"/>
  <c r="CV1025" i="8" s="1"/>
  <c r="CY1025" i="8" s="1"/>
  <c r="CF1040" i="8"/>
  <c r="BY1089" i="8"/>
  <c r="CU1101" i="8"/>
  <c r="CF1125" i="8"/>
  <c r="BY1233" i="8"/>
  <c r="BZ1233" i="8" s="1"/>
  <c r="CC1233" i="8" s="1"/>
  <c r="CU1254" i="8"/>
  <c r="CM1425" i="8"/>
  <c r="CF1532" i="8"/>
  <c r="CU1668" i="8"/>
  <c r="BY732" i="8"/>
  <c r="BZ732" i="8" s="1"/>
  <c r="CC732" i="8" s="1"/>
  <c r="CN738" i="8"/>
  <c r="CQ738" i="8" s="1"/>
  <c r="CG744" i="8"/>
  <c r="CJ744" i="8" s="1"/>
  <c r="CG757" i="8"/>
  <c r="CJ757" i="8" s="1"/>
  <c r="CU774" i="8"/>
  <c r="CF784" i="8"/>
  <c r="BZ805" i="8"/>
  <c r="CC805" i="8" s="1"/>
  <c r="BZ818" i="8"/>
  <c r="CC818" i="8" s="1"/>
  <c r="CV831" i="8"/>
  <c r="CY831" i="8" s="1"/>
  <c r="CN836" i="8"/>
  <c r="CQ836" i="8" s="1"/>
  <c r="CG842" i="8"/>
  <c r="CJ842" i="8" s="1"/>
  <c r="CG855" i="8"/>
  <c r="CJ855" i="8" s="1"/>
  <c r="CU872" i="8"/>
  <c r="CF882" i="8"/>
  <c r="CV930" i="8"/>
  <c r="CY930" i="8" s="1"/>
  <c r="BY934" i="8"/>
  <c r="CV943" i="8"/>
  <c r="CY943" i="8" s="1"/>
  <c r="CN948" i="8"/>
  <c r="CQ948" i="8" s="1"/>
  <c r="BZ950" i="8"/>
  <c r="CC950" i="8" s="1"/>
  <c r="CF955" i="8"/>
  <c r="CG955" i="8" s="1"/>
  <c r="CJ955" i="8" s="1"/>
  <c r="BY961" i="8"/>
  <c r="CM964" i="8"/>
  <c r="CN964" i="8" s="1"/>
  <c r="CQ964" i="8" s="1"/>
  <c r="CF969" i="8"/>
  <c r="CU970" i="8"/>
  <c r="BZ978" i="8"/>
  <c r="CC978" i="8" s="1"/>
  <c r="BY992" i="8"/>
  <c r="CF1002" i="8"/>
  <c r="CM1021" i="8"/>
  <c r="CM1057" i="8"/>
  <c r="BZ1061" i="8"/>
  <c r="CC1061" i="8" s="1"/>
  <c r="BY1075" i="8"/>
  <c r="CM1095" i="8"/>
  <c r="CM1120" i="8"/>
  <c r="CM1133" i="8"/>
  <c r="BY1136" i="8"/>
  <c r="CG1162" i="8"/>
  <c r="CJ1162" i="8" s="1"/>
  <c r="CU1164" i="8"/>
  <c r="BY1213" i="8"/>
  <c r="CV1221" i="8"/>
  <c r="CY1221" i="8" s="1"/>
  <c r="CM1232" i="8"/>
  <c r="CG1349" i="8"/>
  <c r="CJ1349" i="8" s="1"/>
  <c r="BY747" i="8"/>
  <c r="CM751" i="8"/>
  <c r="BZ774" i="8"/>
  <c r="CC774" i="8" s="1"/>
  <c r="BY845" i="8"/>
  <c r="CM849" i="8"/>
  <c r="CU914" i="8"/>
  <c r="BY1003" i="8"/>
  <c r="CM1035" i="8"/>
  <c r="BY1038" i="8"/>
  <c r="CF1041" i="8"/>
  <c r="BY1053" i="8"/>
  <c r="CF1092" i="8"/>
  <c r="CM1109" i="8"/>
  <c r="CF1139" i="8"/>
  <c r="CF1174" i="8"/>
  <c r="CF1222" i="8"/>
  <c r="CM1293" i="8"/>
  <c r="CU1376" i="8"/>
  <c r="BY1622" i="8"/>
  <c r="CU746" i="8"/>
  <c r="CF756" i="8"/>
  <c r="CU844" i="8"/>
  <c r="CF854" i="8"/>
  <c r="CF938" i="8"/>
  <c r="BY990" i="8"/>
  <c r="CU991" i="8"/>
  <c r="CM1003" i="8"/>
  <c r="CM1011" i="8"/>
  <c r="CM1022" i="8"/>
  <c r="BY1090" i="8"/>
  <c r="BY1148" i="8"/>
  <c r="CF1247" i="8"/>
  <c r="CM1269" i="8"/>
  <c r="CF1291" i="8"/>
  <c r="CM661" i="8"/>
  <c r="CN661" i="8" s="1"/>
  <c r="CQ661" i="8" s="1"/>
  <c r="CF666" i="8"/>
  <c r="CG666" i="8" s="1"/>
  <c r="CJ666" i="8" s="1"/>
  <c r="CU670" i="8"/>
  <c r="CV670" i="8" s="1"/>
  <c r="CY670" i="8" s="1"/>
  <c r="BY671" i="8"/>
  <c r="BZ671" i="8" s="1"/>
  <c r="CC671" i="8" s="1"/>
  <c r="CM675" i="8"/>
  <c r="CN675" i="8" s="1"/>
  <c r="CQ675" i="8" s="1"/>
  <c r="CF680" i="8"/>
  <c r="CG680" i="8" s="1"/>
  <c r="CJ680" i="8" s="1"/>
  <c r="CU684" i="8"/>
  <c r="CV684" i="8" s="1"/>
  <c r="CY684" i="8" s="1"/>
  <c r="BY685" i="8"/>
  <c r="BZ685" i="8" s="1"/>
  <c r="CC685" i="8" s="1"/>
  <c r="CM689" i="8"/>
  <c r="CN689" i="8" s="1"/>
  <c r="CQ689" i="8" s="1"/>
  <c r="CF694" i="8"/>
  <c r="CG694" i="8" s="1"/>
  <c r="CJ694" i="8" s="1"/>
  <c r="CU698" i="8"/>
  <c r="CV698" i="8" s="1"/>
  <c r="CY698" i="8" s="1"/>
  <c r="BY699" i="8"/>
  <c r="BZ699" i="8" s="1"/>
  <c r="CC699" i="8" s="1"/>
  <c r="CU706" i="8"/>
  <c r="CV706" i="8" s="1"/>
  <c r="CY706" i="8" s="1"/>
  <c r="BY707" i="8"/>
  <c r="BZ707" i="8" s="1"/>
  <c r="CC707" i="8" s="1"/>
  <c r="BZ720" i="8"/>
  <c r="CC720" i="8" s="1"/>
  <c r="CU726" i="8"/>
  <c r="CV726" i="8" s="1"/>
  <c r="CY726" i="8" s="1"/>
  <c r="BY727" i="8"/>
  <c r="BZ727" i="8" s="1"/>
  <c r="CC727" i="8" s="1"/>
  <c r="CU727" i="8"/>
  <c r="CV727" i="8" s="1"/>
  <c r="CY727" i="8" s="1"/>
  <c r="BY728" i="8"/>
  <c r="BZ728" i="8" s="1"/>
  <c r="CC728" i="8" s="1"/>
  <c r="CF730" i="8"/>
  <c r="CG730" i="8" s="1"/>
  <c r="CJ730" i="8" s="1"/>
  <c r="CM733" i="8"/>
  <c r="CN733" i="8" s="1"/>
  <c r="CQ733" i="8" s="1"/>
  <c r="CU737" i="8"/>
  <c r="CV737" i="8" s="1"/>
  <c r="CY737" i="8" s="1"/>
  <c r="BY738" i="8"/>
  <c r="BZ738" i="8" s="1"/>
  <c r="CC738" i="8" s="1"/>
  <c r="CM743" i="8"/>
  <c r="CN743" i="8" s="1"/>
  <c r="CQ743" i="8" s="1"/>
  <c r="CU750" i="8"/>
  <c r="CV750" i="8" s="1"/>
  <c r="CY750" i="8" s="1"/>
  <c r="BY751" i="8"/>
  <c r="BZ751" i="8" s="1"/>
  <c r="CC751" i="8" s="1"/>
  <c r="CM782" i="8"/>
  <c r="CN782" i="8" s="1"/>
  <c r="CQ782" i="8" s="1"/>
  <c r="CF787" i="8"/>
  <c r="CG787" i="8" s="1"/>
  <c r="CJ787" i="8" s="1"/>
  <c r="CF791" i="8"/>
  <c r="CG791" i="8" s="1"/>
  <c r="CJ791" i="8" s="1"/>
  <c r="CF792" i="8"/>
  <c r="CG792" i="8" s="1"/>
  <c r="CJ792" i="8" s="1"/>
  <c r="CN795" i="8"/>
  <c r="CQ795" i="8" s="1"/>
  <c r="CU798" i="8"/>
  <c r="CV798" i="8" s="1"/>
  <c r="CY798" i="8" s="1"/>
  <c r="CM802" i="8"/>
  <c r="CN802" i="8" s="1"/>
  <c r="CQ802" i="8" s="1"/>
  <c r="CF804" i="8"/>
  <c r="CG804" i="8" s="1"/>
  <c r="CJ804" i="8" s="1"/>
  <c r="CU811" i="8"/>
  <c r="CV811" i="8" s="1"/>
  <c r="CY811" i="8" s="1"/>
  <c r="BY812" i="8"/>
  <c r="BZ812" i="8" s="1"/>
  <c r="CC812" i="8" s="1"/>
  <c r="BY817" i="8"/>
  <c r="CM821" i="8"/>
  <c r="CU822" i="8"/>
  <c r="CV822" i="8" s="1"/>
  <c r="CY822" i="8" s="1"/>
  <c r="BY823" i="8"/>
  <c r="BZ823" i="8" s="1"/>
  <c r="CC823" i="8" s="1"/>
  <c r="CM828" i="8"/>
  <c r="CN828" i="8" s="1"/>
  <c r="CQ828" i="8" s="1"/>
  <c r="CF831" i="8"/>
  <c r="CG831" i="8" s="1"/>
  <c r="CJ831" i="8" s="1"/>
  <c r="CU835" i="8"/>
  <c r="CV835" i="8" s="1"/>
  <c r="CY835" i="8" s="1"/>
  <c r="BY836" i="8"/>
  <c r="BZ836" i="8" s="1"/>
  <c r="CC836" i="8" s="1"/>
  <c r="CM841" i="8"/>
  <c r="CN841" i="8" s="1"/>
  <c r="CQ841" i="8" s="1"/>
  <c r="CU848" i="8"/>
  <c r="CV848" i="8" s="1"/>
  <c r="CY848" i="8" s="1"/>
  <c r="BY849" i="8"/>
  <c r="BZ849" i="8" s="1"/>
  <c r="CC849" i="8" s="1"/>
  <c r="CM880" i="8"/>
  <c r="CN880" i="8" s="1"/>
  <c r="CQ880" i="8" s="1"/>
  <c r="CF885" i="8"/>
  <c r="CG885" i="8" s="1"/>
  <c r="CJ885" i="8" s="1"/>
  <c r="CF889" i="8"/>
  <c r="CG889" i="8" s="1"/>
  <c r="CJ889" i="8" s="1"/>
  <c r="CF890" i="8"/>
  <c r="CG890" i="8" s="1"/>
  <c r="CJ890" i="8" s="1"/>
  <c r="CU900" i="8"/>
  <c r="CM911" i="8"/>
  <c r="CN911" i="8" s="1"/>
  <c r="CQ911" i="8" s="1"/>
  <c r="CF927" i="8"/>
  <c r="CG927" i="8" s="1"/>
  <c r="CJ927" i="8" s="1"/>
  <c r="BY943" i="8"/>
  <c r="CF946" i="8"/>
  <c r="CG946" i="8" s="1"/>
  <c r="CJ946" i="8" s="1"/>
  <c r="CU951" i="8"/>
  <c r="CF952" i="8"/>
  <c r="CG952" i="8" s="1"/>
  <c r="CJ952" i="8" s="1"/>
  <c r="CM965" i="8"/>
  <c r="CU1003" i="8"/>
  <c r="CF1014" i="8"/>
  <c r="BY1017" i="8"/>
  <c r="CU1052" i="8"/>
  <c r="CF1105" i="8"/>
  <c r="CF1126" i="8"/>
  <c r="BY1129" i="8"/>
  <c r="CM1141" i="8"/>
  <c r="BY1289" i="8"/>
  <c r="CN1310" i="8"/>
  <c r="CQ1310" i="8" s="1"/>
  <c r="BY718" i="8"/>
  <c r="BZ718" i="8" s="1"/>
  <c r="CC718" i="8" s="1"/>
  <c r="CU718" i="8"/>
  <c r="CV718" i="8" s="1"/>
  <c r="CY718" i="8" s="1"/>
  <c r="CF742" i="8"/>
  <c r="CU830" i="8"/>
  <c r="CF840" i="8"/>
  <c r="BZ861" i="8"/>
  <c r="CC861" i="8" s="1"/>
  <c r="BZ874" i="8"/>
  <c r="CC874" i="8" s="1"/>
  <c r="CV887" i="8"/>
  <c r="CY887" i="8" s="1"/>
  <c r="CN892" i="8"/>
  <c r="CQ892" i="8" s="1"/>
  <c r="CG897" i="8"/>
  <c r="CJ897" i="8" s="1"/>
  <c r="CN906" i="8"/>
  <c r="CQ906" i="8" s="1"/>
  <c r="BZ908" i="8"/>
  <c r="CC908" i="8" s="1"/>
  <c r="BZ916" i="8"/>
  <c r="CC916" i="8" s="1"/>
  <c r="BY962" i="8"/>
  <c r="CF984" i="8"/>
  <c r="CM989" i="8"/>
  <c r="BZ1025" i="8"/>
  <c r="CC1025" i="8" s="1"/>
  <c r="BY1039" i="8"/>
  <c r="CF1045" i="8"/>
  <c r="CG1045" i="8" s="1"/>
  <c r="CJ1045" i="8" s="1"/>
  <c r="BZ1062" i="8"/>
  <c r="CC1062" i="8" s="1"/>
  <c r="BY1076" i="8"/>
  <c r="CF1086" i="8"/>
  <c r="CN1093" i="8"/>
  <c r="CQ1093" i="8" s="1"/>
  <c r="BY1135" i="8"/>
  <c r="BZ1135" i="8" s="1"/>
  <c r="CC1135" i="8" s="1"/>
  <c r="BY1137" i="8"/>
  <c r="CG1148" i="8"/>
  <c r="CJ1148" i="8" s="1"/>
  <c r="CG1190" i="8"/>
  <c r="CJ1190" i="8" s="1"/>
  <c r="BY1227" i="8"/>
  <c r="CV1419" i="8"/>
  <c r="CY1419" i="8" s="1"/>
  <c r="CU1576" i="8"/>
  <c r="BZ706" i="8"/>
  <c r="CC706" i="8" s="1"/>
  <c r="CU717" i="8"/>
  <c r="CV717" i="8" s="1"/>
  <c r="CY717" i="8" s="1"/>
  <c r="CV762" i="8"/>
  <c r="CY762" i="8" s="1"/>
  <c r="CN781" i="8"/>
  <c r="CQ781" i="8" s="1"/>
  <c r="BY803" i="8"/>
  <c r="CM807" i="8"/>
  <c r="CV860" i="8"/>
  <c r="CY860" i="8" s="1"/>
  <c r="CN879" i="8"/>
  <c r="CQ879" i="8" s="1"/>
  <c r="CN898" i="8"/>
  <c r="CQ898" i="8" s="1"/>
  <c r="BZ903" i="8"/>
  <c r="CC903" i="8" s="1"/>
  <c r="CV907" i="8"/>
  <c r="CY907" i="8" s="1"/>
  <c r="CF910" i="8"/>
  <c r="CG917" i="8"/>
  <c r="CJ917" i="8" s="1"/>
  <c r="CM919" i="8"/>
  <c r="CM938" i="8"/>
  <c r="CM947" i="8"/>
  <c r="CM950" i="8"/>
  <c r="CN950" i="8" s="1"/>
  <c r="CQ950" i="8" s="1"/>
  <c r="CG956" i="8"/>
  <c r="CJ956" i="8" s="1"/>
  <c r="CU976" i="8"/>
  <c r="CV976" i="8" s="1"/>
  <c r="CY976" i="8" s="1"/>
  <c r="CU978" i="8"/>
  <c r="CV978" i="8" s="1"/>
  <c r="CY978" i="8" s="1"/>
  <c r="CN983" i="8"/>
  <c r="CQ983" i="8" s="1"/>
  <c r="CV989" i="8"/>
  <c r="CY989" i="8" s="1"/>
  <c r="CG993" i="8"/>
  <c r="CJ993" i="8" s="1"/>
  <c r="CM997" i="8"/>
  <c r="CM1105" i="8"/>
  <c r="CF1106" i="8"/>
  <c r="CF1119" i="8"/>
  <c r="CU1150" i="8"/>
  <c r="BY1167" i="8"/>
  <c r="CM1283" i="8"/>
  <c r="BY1298" i="8"/>
  <c r="CU1346" i="8"/>
  <c r="CF1420" i="8"/>
  <c r="CF1323" i="8"/>
  <c r="CF1346" i="8"/>
  <c r="CF1416" i="8"/>
  <c r="CF1417" i="8"/>
  <c r="BY1426" i="8"/>
  <c r="CF1486" i="8"/>
  <c r="CU1565" i="8"/>
  <c r="CF1617" i="8"/>
  <c r="CU1814" i="8"/>
  <c r="CU1044" i="8"/>
  <c r="CF1054" i="8"/>
  <c r="CU1142" i="8"/>
  <c r="CN1182" i="8"/>
  <c r="CQ1182" i="8" s="1"/>
  <c r="CG1184" i="8"/>
  <c r="CJ1184" i="8" s="1"/>
  <c r="CF1188" i="8"/>
  <c r="CF1194" i="8"/>
  <c r="CF1208" i="8"/>
  <c r="CU1246" i="8"/>
  <c r="CU1257" i="8"/>
  <c r="CM1260" i="8"/>
  <c r="BY1285" i="8"/>
  <c r="CM1368" i="8"/>
  <c r="CM1373" i="8"/>
  <c r="BY1409" i="8"/>
  <c r="CU1430" i="8"/>
  <c r="CU1534" i="8"/>
  <c r="CU1548" i="8"/>
  <c r="CM1569" i="8"/>
  <c r="CU1653" i="8"/>
  <c r="CU995" i="8"/>
  <c r="CV995" i="8" s="1"/>
  <c r="CY995" i="8" s="1"/>
  <c r="BY996" i="8"/>
  <c r="BZ996" i="8" s="1"/>
  <c r="CC996" i="8" s="1"/>
  <c r="CU996" i="8"/>
  <c r="CV996" i="8" s="1"/>
  <c r="CY996" i="8" s="1"/>
  <c r="BY997" i="8"/>
  <c r="BZ997" i="8" s="1"/>
  <c r="CC997" i="8" s="1"/>
  <c r="CM1001" i="8"/>
  <c r="CN1001" i="8" s="1"/>
  <c r="CQ1001" i="8" s="1"/>
  <c r="CU1016" i="8"/>
  <c r="CF1026" i="8"/>
  <c r="CU1033" i="8"/>
  <c r="CV1033" i="8" s="1"/>
  <c r="CY1033" i="8" s="1"/>
  <c r="BY1034" i="8"/>
  <c r="BZ1034" i="8" s="1"/>
  <c r="CC1034" i="8" s="1"/>
  <c r="CM1040" i="8"/>
  <c r="CN1040" i="8" s="1"/>
  <c r="CQ1040" i="8" s="1"/>
  <c r="CF1044" i="8"/>
  <c r="CG1044" i="8" s="1"/>
  <c r="CJ1044" i="8" s="1"/>
  <c r="CM1045" i="8"/>
  <c r="CN1045" i="8" s="1"/>
  <c r="CQ1045" i="8" s="1"/>
  <c r="CF1050" i="8"/>
  <c r="CG1050" i="8" s="1"/>
  <c r="CJ1050" i="8" s="1"/>
  <c r="CM1053" i="8"/>
  <c r="CN1053" i="8" s="1"/>
  <c r="CQ1053" i="8" s="1"/>
  <c r="CF1063" i="8"/>
  <c r="CG1063" i="8" s="1"/>
  <c r="CJ1063" i="8" s="1"/>
  <c r="BY1069" i="8"/>
  <c r="BZ1069" i="8" s="1"/>
  <c r="CC1069" i="8" s="1"/>
  <c r="CU1093" i="8"/>
  <c r="CV1093" i="8" s="1"/>
  <c r="CY1093" i="8" s="1"/>
  <c r="BY1094" i="8"/>
  <c r="BZ1094" i="8" s="1"/>
  <c r="CC1094" i="8" s="1"/>
  <c r="CU1094" i="8"/>
  <c r="CV1094" i="8" s="1"/>
  <c r="CY1094" i="8" s="1"/>
  <c r="BY1095" i="8"/>
  <c r="BZ1095" i="8" s="1"/>
  <c r="CC1095" i="8" s="1"/>
  <c r="CM1099" i="8"/>
  <c r="CN1099" i="8" s="1"/>
  <c r="CQ1099" i="8" s="1"/>
  <c r="CU1114" i="8"/>
  <c r="CF1124" i="8"/>
  <c r="CU1131" i="8"/>
  <c r="CV1131" i="8" s="1"/>
  <c r="CY1131" i="8" s="1"/>
  <c r="BY1132" i="8"/>
  <c r="BZ1132" i="8" s="1"/>
  <c r="CC1132" i="8" s="1"/>
  <c r="CM1138" i="8"/>
  <c r="CN1138" i="8" s="1"/>
  <c r="CQ1138" i="8" s="1"/>
  <c r="CF1142" i="8"/>
  <c r="CG1142" i="8" s="1"/>
  <c r="CJ1142" i="8" s="1"/>
  <c r="CM1143" i="8"/>
  <c r="CN1143" i="8" s="1"/>
  <c r="CQ1143" i="8" s="1"/>
  <c r="CV1144" i="8"/>
  <c r="CY1144" i="8" s="1"/>
  <c r="CN1148" i="8"/>
  <c r="CQ1148" i="8" s="1"/>
  <c r="BZ1153" i="8"/>
  <c r="CC1153" i="8" s="1"/>
  <c r="CN1162" i="8"/>
  <c r="CQ1162" i="8" s="1"/>
  <c r="CM1167" i="8"/>
  <c r="CN1167" i="8" s="1"/>
  <c r="CQ1167" i="8" s="1"/>
  <c r="CM1217" i="8"/>
  <c r="BZ1223" i="8"/>
  <c r="CC1223" i="8" s="1"/>
  <c r="CF1233" i="8"/>
  <c r="CF1236" i="8"/>
  <c r="BZ1256" i="8"/>
  <c r="CC1256" i="8" s="1"/>
  <c r="CG1259" i="8"/>
  <c r="CJ1259" i="8" s="1"/>
  <c r="CU1284" i="8"/>
  <c r="CN1285" i="8"/>
  <c r="CQ1285" i="8" s="1"/>
  <c r="CG1304" i="8"/>
  <c r="CJ1304" i="8" s="1"/>
  <c r="CF1344" i="8"/>
  <c r="CF1350" i="8"/>
  <c r="BY1380" i="8"/>
  <c r="CM1384" i="8"/>
  <c r="CU1408" i="8"/>
  <c r="CM1436" i="8"/>
  <c r="CF1449" i="8"/>
  <c r="CF1477" i="8"/>
  <c r="CG1484" i="8"/>
  <c r="CJ1484" i="8" s="1"/>
  <c r="CM1539" i="8"/>
  <c r="CU1904" i="8"/>
  <c r="CN952" i="8"/>
  <c r="CQ952" i="8" s="1"/>
  <c r="CU959" i="8"/>
  <c r="CV959" i="8" s="1"/>
  <c r="CY959" i="8" s="1"/>
  <c r="CN966" i="8"/>
  <c r="CQ966" i="8" s="1"/>
  <c r="CU973" i="8"/>
  <c r="CV973" i="8" s="1"/>
  <c r="CY973" i="8" s="1"/>
  <c r="CU983" i="8"/>
  <c r="CV983" i="8" s="1"/>
  <c r="CY983" i="8" s="1"/>
  <c r="BY984" i="8"/>
  <c r="BZ984" i="8" s="1"/>
  <c r="CC984" i="8" s="1"/>
  <c r="BY989" i="8"/>
  <c r="CM993" i="8"/>
  <c r="CV1046" i="8"/>
  <c r="CY1046" i="8" s="1"/>
  <c r="CN1065" i="8"/>
  <c r="CQ1065" i="8" s="1"/>
  <c r="BY1087" i="8"/>
  <c r="CM1091" i="8"/>
  <c r="CF1156" i="8"/>
  <c r="CG1156" i="8" s="1"/>
  <c r="CJ1156" i="8" s="1"/>
  <c r="CU1165" i="8"/>
  <c r="CV1165" i="8" s="1"/>
  <c r="CY1165" i="8" s="1"/>
  <c r="CM1192" i="8"/>
  <c r="CN1192" i="8" s="1"/>
  <c r="CQ1192" i="8" s="1"/>
  <c r="BY1193" i="8"/>
  <c r="CN1198" i="8"/>
  <c r="CQ1198" i="8" s="1"/>
  <c r="BY1199" i="8"/>
  <c r="CM1206" i="8"/>
  <c r="CN1206" i="8" s="1"/>
  <c r="CQ1206" i="8" s="1"/>
  <c r="BY1207" i="8"/>
  <c r="CV1208" i="8"/>
  <c r="CY1208" i="8" s="1"/>
  <c r="CG1209" i="8"/>
  <c r="CJ1209" i="8" s="1"/>
  <c r="CF1264" i="8"/>
  <c r="CM1286" i="8"/>
  <c r="CU1288" i="8"/>
  <c r="CV1288" i="8" s="1"/>
  <c r="CY1288" i="8" s="1"/>
  <c r="CU1310" i="8"/>
  <c r="CF1319" i="8"/>
  <c r="BY1328" i="8"/>
  <c r="CN1371" i="8"/>
  <c r="CQ1371" i="8" s="1"/>
  <c r="CF1389" i="8"/>
  <c r="CM1409" i="8"/>
  <c r="BY1438" i="8"/>
  <c r="BZ1438" i="8" s="1"/>
  <c r="CC1438" i="8" s="1"/>
  <c r="CF1463" i="8"/>
  <c r="CM1511" i="8"/>
  <c r="CG1519" i="8"/>
  <c r="CJ1519" i="8" s="1"/>
  <c r="CF1533" i="8"/>
  <c r="BY1551" i="8"/>
  <c r="CM1584" i="8"/>
  <c r="BY1608" i="8"/>
  <c r="CF1630" i="8"/>
  <c r="CF1634" i="8"/>
  <c r="BY1656" i="8"/>
  <c r="CF1746" i="8"/>
  <c r="CN979" i="8"/>
  <c r="CQ979" i="8" s="1"/>
  <c r="CG985" i="8"/>
  <c r="CJ985" i="8" s="1"/>
  <c r="CU1002" i="8"/>
  <c r="CF1012" i="8"/>
  <c r="BZ1033" i="8"/>
  <c r="CC1033" i="8" s="1"/>
  <c r="BZ1046" i="8"/>
  <c r="CC1046" i="8" s="1"/>
  <c r="CV1059" i="8"/>
  <c r="CY1059" i="8" s="1"/>
  <c r="CN1064" i="8"/>
  <c r="CQ1064" i="8" s="1"/>
  <c r="CG1070" i="8"/>
  <c r="CJ1070" i="8" s="1"/>
  <c r="CG1083" i="8"/>
  <c r="CJ1083" i="8" s="1"/>
  <c r="CU1100" i="8"/>
  <c r="CF1110" i="8"/>
  <c r="CU1117" i="8"/>
  <c r="CV1117" i="8" s="1"/>
  <c r="CY1117" i="8" s="1"/>
  <c r="BY1118" i="8"/>
  <c r="BZ1118" i="8" s="1"/>
  <c r="CC1118" i="8" s="1"/>
  <c r="CM1124" i="8"/>
  <c r="CN1124" i="8" s="1"/>
  <c r="CQ1124" i="8" s="1"/>
  <c r="CF1128" i="8"/>
  <c r="CG1128" i="8" s="1"/>
  <c r="CJ1128" i="8" s="1"/>
  <c r="CM1129" i="8"/>
  <c r="CN1129" i="8" s="1"/>
  <c r="CQ1129" i="8" s="1"/>
  <c r="BZ1131" i="8"/>
  <c r="CC1131" i="8" s="1"/>
  <c r="CF1134" i="8"/>
  <c r="CG1134" i="8" s="1"/>
  <c r="CJ1134" i="8" s="1"/>
  <c r="CM1137" i="8"/>
  <c r="CN1137" i="8" s="1"/>
  <c r="CQ1137" i="8" s="1"/>
  <c r="BZ1144" i="8"/>
  <c r="CC1144" i="8" s="1"/>
  <c r="CF1146" i="8"/>
  <c r="CG1146" i="8" s="1"/>
  <c r="CJ1146" i="8" s="1"/>
  <c r="BY1149" i="8"/>
  <c r="BZ1149" i="8" s="1"/>
  <c r="CC1149" i="8" s="1"/>
  <c r="CV1152" i="8"/>
  <c r="CY1152" i="8" s="1"/>
  <c r="CG1153" i="8"/>
  <c r="CJ1153" i="8" s="1"/>
  <c r="CU1162" i="8"/>
  <c r="CV1162" i="8" s="1"/>
  <c r="CY1162" i="8" s="1"/>
  <c r="CF1169" i="8"/>
  <c r="CG1169" i="8" s="1"/>
  <c r="CJ1169" i="8" s="1"/>
  <c r="CU1170" i="8"/>
  <c r="CU1184" i="8"/>
  <c r="CG1189" i="8"/>
  <c r="CJ1189" i="8" s="1"/>
  <c r="CV1194" i="8"/>
  <c r="CY1194" i="8" s="1"/>
  <c r="CG1195" i="8"/>
  <c r="CJ1195" i="8" s="1"/>
  <c r="CU1212" i="8"/>
  <c r="CV1222" i="8"/>
  <c r="CY1222" i="8" s="1"/>
  <c r="CU1226" i="8"/>
  <c r="CN1227" i="8"/>
  <c r="CQ1227" i="8" s="1"/>
  <c r="BY1240" i="8"/>
  <c r="CM1248" i="8"/>
  <c r="CV1255" i="8"/>
  <c r="CY1255" i="8" s="1"/>
  <c r="CM1311" i="8"/>
  <c r="CN1327" i="8"/>
  <c r="CQ1327" i="8" s="1"/>
  <c r="CN1342" i="8"/>
  <c r="CQ1342" i="8" s="1"/>
  <c r="CV1347" i="8"/>
  <c r="CY1347" i="8" s="1"/>
  <c r="CV1362" i="8"/>
  <c r="CY1362" i="8" s="1"/>
  <c r="CF1363" i="8"/>
  <c r="CM1369" i="8"/>
  <c r="CM1437" i="8"/>
  <c r="CG1470" i="8"/>
  <c r="CJ1470" i="8" s="1"/>
  <c r="BZ1489" i="8"/>
  <c r="CC1489" i="8" s="1"/>
  <c r="CF1505" i="8"/>
  <c r="CG1505" i="8" s="1"/>
  <c r="CJ1505" i="8" s="1"/>
  <c r="CM1514" i="8"/>
  <c r="CF1561" i="8"/>
  <c r="CU1684" i="8"/>
  <c r="CM978" i="8"/>
  <c r="CN978" i="8" s="1"/>
  <c r="CQ978" i="8" s="1"/>
  <c r="CM986" i="8"/>
  <c r="CN986" i="8" s="1"/>
  <c r="CQ986" i="8" s="1"/>
  <c r="CF989" i="8"/>
  <c r="CG989" i="8" s="1"/>
  <c r="CJ989" i="8" s="1"/>
  <c r="CU993" i="8"/>
  <c r="CV993" i="8" s="1"/>
  <c r="CY993" i="8" s="1"/>
  <c r="BY994" i="8"/>
  <c r="BZ994" i="8" s="1"/>
  <c r="CC994" i="8" s="1"/>
  <c r="CM999" i="8"/>
  <c r="CN999" i="8" s="1"/>
  <c r="CQ999" i="8" s="1"/>
  <c r="CU1006" i="8"/>
  <c r="CV1006" i="8" s="1"/>
  <c r="CY1006" i="8" s="1"/>
  <c r="BY1007" i="8"/>
  <c r="BZ1007" i="8" s="1"/>
  <c r="CC1007" i="8" s="1"/>
  <c r="CM1038" i="8"/>
  <c r="CN1038" i="8" s="1"/>
  <c r="CQ1038" i="8" s="1"/>
  <c r="CF1043" i="8"/>
  <c r="CG1043" i="8" s="1"/>
  <c r="CJ1043" i="8" s="1"/>
  <c r="CF1047" i="8"/>
  <c r="CG1047" i="8" s="1"/>
  <c r="CJ1047" i="8" s="1"/>
  <c r="CF1048" i="8"/>
  <c r="CG1048" i="8" s="1"/>
  <c r="CJ1048" i="8" s="1"/>
  <c r="CU1054" i="8"/>
  <c r="CV1054" i="8" s="1"/>
  <c r="CY1054" i="8" s="1"/>
  <c r="CM1058" i="8"/>
  <c r="CN1058" i="8" s="1"/>
  <c r="CQ1058" i="8" s="1"/>
  <c r="CF1060" i="8"/>
  <c r="CG1060" i="8" s="1"/>
  <c r="CJ1060" i="8" s="1"/>
  <c r="CU1067" i="8"/>
  <c r="CV1067" i="8" s="1"/>
  <c r="CY1067" i="8" s="1"/>
  <c r="BY1068" i="8"/>
  <c r="BZ1068" i="8" s="1"/>
  <c r="CC1068" i="8" s="1"/>
  <c r="BY1073" i="8"/>
  <c r="CM1077" i="8"/>
  <c r="CU1078" i="8"/>
  <c r="CV1078" i="8" s="1"/>
  <c r="CY1078" i="8" s="1"/>
  <c r="BY1079" i="8"/>
  <c r="BZ1079" i="8" s="1"/>
  <c r="CC1079" i="8" s="1"/>
  <c r="CM1084" i="8"/>
  <c r="CN1084" i="8" s="1"/>
  <c r="CQ1084" i="8" s="1"/>
  <c r="BY1221" i="8"/>
  <c r="BY1231" i="8"/>
  <c r="BY1257" i="8"/>
  <c r="CM1259" i="8"/>
  <c r="CU1285" i="8"/>
  <c r="CV1321" i="8"/>
  <c r="CY1321" i="8" s="1"/>
  <c r="CN1332" i="8"/>
  <c r="CQ1332" i="8" s="1"/>
  <c r="CV1337" i="8"/>
  <c r="CY1337" i="8" s="1"/>
  <c r="CM1340" i="8"/>
  <c r="BY1352" i="8"/>
  <c r="BY1356" i="8"/>
  <c r="CU1379" i="8"/>
  <c r="CN1399" i="8"/>
  <c r="CQ1399" i="8" s="1"/>
  <c r="CF1404" i="8"/>
  <c r="CV1420" i="8"/>
  <c r="CY1420" i="8" s="1"/>
  <c r="CG1456" i="8"/>
  <c r="CJ1456" i="8" s="1"/>
  <c r="BY1493" i="8"/>
  <c r="CU1592" i="8"/>
  <c r="CV1745" i="8"/>
  <c r="CY1745" i="8" s="1"/>
  <c r="CU988" i="8"/>
  <c r="CF998" i="8"/>
  <c r="CU1086" i="8"/>
  <c r="CF1096" i="8"/>
  <c r="BZ1117" i="8"/>
  <c r="CC1117" i="8" s="1"/>
  <c r="BZ1130" i="8"/>
  <c r="CC1130" i="8" s="1"/>
  <c r="CV1143" i="8"/>
  <c r="CY1143" i="8" s="1"/>
  <c r="CM1147" i="8"/>
  <c r="BY1152" i="8"/>
  <c r="BZ1152" i="8" s="1"/>
  <c r="CC1152" i="8" s="1"/>
  <c r="CM1153" i="8"/>
  <c r="CN1153" i="8" s="1"/>
  <c r="CQ1153" i="8" s="1"/>
  <c r="CM1156" i="8"/>
  <c r="CN1156" i="8" s="1"/>
  <c r="CQ1156" i="8" s="1"/>
  <c r="CU1159" i="8"/>
  <c r="CV1159" i="8" s="1"/>
  <c r="CY1159" i="8" s="1"/>
  <c r="CM1161" i="8"/>
  <c r="CM1164" i="8"/>
  <c r="CN1164" i="8" s="1"/>
  <c r="CQ1164" i="8" s="1"/>
  <c r="CF1166" i="8"/>
  <c r="BY1177" i="8"/>
  <c r="BZ1177" i="8" s="1"/>
  <c r="CC1177" i="8" s="1"/>
  <c r="BZ1186" i="8"/>
  <c r="CC1186" i="8" s="1"/>
  <c r="CU1192" i="8"/>
  <c r="CU1198" i="8"/>
  <c r="CU1206" i="8"/>
  <c r="CM1239" i="8"/>
  <c r="BY1265" i="8"/>
  <c r="CF1270" i="8"/>
  <c r="CF1280" i="8"/>
  <c r="CF1322" i="8"/>
  <c r="BY1339" i="8"/>
  <c r="CF1351" i="8"/>
  <c r="CF1356" i="8"/>
  <c r="CF1372" i="8"/>
  <c r="CF1385" i="8"/>
  <c r="CF1421" i="8"/>
  <c r="BY1479" i="8"/>
  <c r="CM1611" i="8"/>
  <c r="BY1698" i="8"/>
  <c r="BY1879" i="8"/>
  <c r="CU954" i="8"/>
  <c r="CV954" i="8" s="1"/>
  <c r="CY954" i="8" s="1"/>
  <c r="BY955" i="8"/>
  <c r="BZ955" i="8" s="1"/>
  <c r="CC955" i="8" s="1"/>
  <c r="CF959" i="8"/>
  <c r="CG959" i="8" s="1"/>
  <c r="CJ959" i="8" s="1"/>
  <c r="CU965" i="8"/>
  <c r="CV965" i="8" s="1"/>
  <c r="CY965" i="8" s="1"/>
  <c r="BY966" i="8"/>
  <c r="BZ966" i="8" s="1"/>
  <c r="CC966" i="8" s="1"/>
  <c r="CU968" i="8"/>
  <c r="CV968" i="8" s="1"/>
  <c r="CY968" i="8" s="1"/>
  <c r="BY969" i="8"/>
  <c r="BZ969" i="8" s="1"/>
  <c r="CC969" i="8" s="1"/>
  <c r="CF973" i="8"/>
  <c r="CG973" i="8" s="1"/>
  <c r="CJ973" i="8" s="1"/>
  <c r="CU979" i="8"/>
  <c r="CV979" i="8" s="1"/>
  <c r="CY979" i="8" s="1"/>
  <c r="BY980" i="8"/>
  <c r="BZ980" i="8" s="1"/>
  <c r="CC980" i="8" s="1"/>
  <c r="CM985" i="8"/>
  <c r="CN985" i="8" s="1"/>
  <c r="CQ985" i="8" s="1"/>
  <c r="CU992" i="8"/>
  <c r="CV992" i="8" s="1"/>
  <c r="CY992" i="8" s="1"/>
  <c r="BY993" i="8"/>
  <c r="BZ993" i="8" s="1"/>
  <c r="CC993" i="8" s="1"/>
  <c r="CV1001" i="8"/>
  <c r="CY1001" i="8" s="1"/>
  <c r="CV1018" i="8"/>
  <c r="CY1018" i="8" s="1"/>
  <c r="CM1024" i="8"/>
  <c r="CN1024" i="8" s="1"/>
  <c r="CQ1024" i="8" s="1"/>
  <c r="CF1029" i="8"/>
  <c r="CG1029" i="8" s="1"/>
  <c r="CJ1029" i="8" s="1"/>
  <c r="BZ1032" i="8"/>
  <c r="CC1032" i="8" s="1"/>
  <c r="CF1033" i="8"/>
  <c r="CG1033" i="8" s="1"/>
  <c r="CJ1033" i="8" s="1"/>
  <c r="CF1034" i="8"/>
  <c r="CG1034" i="8" s="1"/>
  <c r="CJ1034" i="8" s="1"/>
  <c r="CN1037" i="8"/>
  <c r="CQ1037" i="8" s="1"/>
  <c r="CU1040" i="8"/>
  <c r="CV1040" i="8" s="1"/>
  <c r="CY1040" i="8" s="1"/>
  <c r="CM1044" i="8"/>
  <c r="CN1044" i="8" s="1"/>
  <c r="CQ1044" i="8" s="1"/>
  <c r="CF1046" i="8"/>
  <c r="CG1046" i="8" s="1"/>
  <c r="CJ1046" i="8" s="1"/>
  <c r="CU1053" i="8"/>
  <c r="CV1053" i="8" s="1"/>
  <c r="CY1053" i="8" s="1"/>
  <c r="BY1054" i="8"/>
  <c r="BZ1054" i="8" s="1"/>
  <c r="CC1054" i="8" s="1"/>
  <c r="BY1059" i="8"/>
  <c r="CM1063" i="8"/>
  <c r="CU1064" i="8"/>
  <c r="CV1064" i="8" s="1"/>
  <c r="CY1064" i="8" s="1"/>
  <c r="BY1065" i="8"/>
  <c r="BZ1065" i="8" s="1"/>
  <c r="CC1065" i="8" s="1"/>
  <c r="CM1070" i="8"/>
  <c r="CN1070" i="8" s="1"/>
  <c r="CQ1070" i="8" s="1"/>
  <c r="CF1073" i="8"/>
  <c r="CG1073" i="8" s="1"/>
  <c r="CJ1073" i="8" s="1"/>
  <c r="CU1077" i="8"/>
  <c r="CV1077" i="8" s="1"/>
  <c r="CY1077" i="8" s="1"/>
  <c r="BY1078" i="8"/>
  <c r="BZ1078" i="8" s="1"/>
  <c r="CC1078" i="8" s="1"/>
  <c r="CM1083" i="8"/>
  <c r="CN1083" i="8" s="1"/>
  <c r="CQ1083" i="8" s="1"/>
  <c r="CU1090" i="8"/>
  <c r="CV1090" i="8" s="1"/>
  <c r="CY1090" i="8" s="1"/>
  <c r="CV1116" i="8"/>
  <c r="CY1116" i="8" s="1"/>
  <c r="CN1135" i="8"/>
  <c r="CQ1135" i="8" s="1"/>
  <c r="BY1157" i="8"/>
  <c r="CN1176" i="8"/>
  <c r="CQ1176" i="8" s="1"/>
  <c r="CN1185" i="8"/>
  <c r="CQ1185" i="8" s="1"/>
  <c r="CM1189" i="8"/>
  <c r="CF1216" i="8"/>
  <c r="CM1240" i="8"/>
  <c r="CM1268" i="8"/>
  <c r="CU1276" i="8"/>
  <c r="BY1293" i="8"/>
  <c r="BZ1306" i="8"/>
  <c r="CC1306" i="8" s="1"/>
  <c r="CG1309" i="8"/>
  <c r="CJ1309" i="8" s="1"/>
  <c r="CU1332" i="8"/>
  <c r="CM1351" i="8"/>
  <c r="CN1358" i="8"/>
  <c r="CQ1358" i="8" s="1"/>
  <c r="CU1374" i="8"/>
  <c r="BZ1396" i="8"/>
  <c r="CC1396" i="8" s="1"/>
  <c r="BY1451" i="8"/>
  <c r="BZ1461" i="8"/>
  <c r="CC1461" i="8" s="1"/>
  <c r="BY1465" i="8"/>
  <c r="BZ1475" i="8"/>
  <c r="CC1475" i="8" s="1"/>
  <c r="CM1492" i="8"/>
  <c r="CF1572" i="8"/>
  <c r="CF1631" i="8"/>
  <c r="CG1851" i="8"/>
  <c r="CJ1851" i="8" s="1"/>
  <c r="CU1072" i="8"/>
  <c r="CF1082" i="8"/>
  <c r="CM1169" i="8"/>
  <c r="CF1180" i="8"/>
  <c r="CU1220" i="8"/>
  <c r="CM1231" i="8"/>
  <c r="CG1234" i="8"/>
  <c r="CJ1234" i="8" s="1"/>
  <c r="CU1239" i="8"/>
  <c r="CU1256" i="8"/>
  <c r="CN1274" i="8"/>
  <c r="CQ1274" i="8" s="1"/>
  <c r="CV1296" i="8"/>
  <c r="CY1296" i="8" s="1"/>
  <c r="CM1356" i="8"/>
  <c r="CM1478" i="8"/>
  <c r="BY1524" i="8"/>
  <c r="BY1549" i="8"/>
  <c r="BY1563" i="8"/>
  <c r="BY1580" i="8"/>
  <c r="BZ1580" i="8" s="1"/>
  <c r="CC1580" i="8" s="1"/>
  <c r="CV1850" i="8"/>
  <c r="CY1850" i="8" s="1"/>
  <c r="CG957" i="8"/>
  <c r="CJ957" i="8" s="1"/>
  <c r="CG971" i="8"/>
  <c r="CJ971" i="8" s="1"/>
  <c r="CV987" i="8"/>
  <c r="CY987" i="8" s="1"/>
  <c r="CV1004" i="8"/>
  <c r="CY1004" i="8" s="1"/>
  <c r="CN1023" i="8"/>
  <c r="CQ1023" i="8" s="1"/>
  <c r="BY1045" i="8"/>
  <c r="CM1049" i="8"/>
  <c r="CV1102" i="8"/>
  <c r="CY1102" i="8" s="1"/>
  <c r="CN1121" i="8"/>
  <c r="CQ1121" i="8" s="1"/>
  <c r="BY1143" i="8"/>
  <c r="BY1165" i="8"/>
  <c r="CN1171" i="8"/>
  <c r="CQ1171" i="8" s="1"/>
  <c r="CU1176" i="8"/>
  <c r="CV1176" i="8" s="1"/>
  <c r="CY1176" i="8" s="1"/>
  <c r="CM1183" i="8"/>
  <c r="CV1185" i="8"/>
  <c r="CY1185" i="8" s="1"/>
  <c r="BZ1194" i="8"/>
  <c r="CC1194" i="8" s="1"/>
  <c r="CN1199" i="8"/>
  <c r="CQ1199" i="8" s="1"/>
  <c r="CM1203" i="8"/>
  <c r="BZ1208" i="8"/>
  <c r="CC1208" i="8" s="1"/>
  <c r="CM1211" i="8"/>
  <c r="CM1225" i="8"/>
  <c r="CU1249" i="8"/>
  <c r="BY1258" i="8"/>
  <c r="CG1260" i="8"/>
  <c r="CJ1260" i="8" s="1"/>
  <c r="CN1262" i="8"/>
  <c r="CQ1262" i="8" s="1"/>
  <c r="CU1338" i="8"/>
  <c r="CM1345" i="8"/>
  <c r="CU1351" i="8"/>
  <c r="CN1367" i="8"/>
  <c r="CQ1367" i="8" s="1"/>
  <c r="CG1390" i="8"/>
  <c r="CJ1390" i="8" s="1"/>
  <c r="CV1395" i="8"/>
  <c r="CY1395" i="8" s="1"/>
  <c r="CM1450" i="8"/>
  <c r="CM1464" i="8"/>
  <c r="CV1502" i="8"/>
  <c r="CY1502" i="8" s="1"/>
  <c r="CU1515" i="8"/>
  <c r="CU1537" i="8"/>
  <c r="CM1597" i="8"/>
  <c r="BY1621" i="8"/>
  <c r="CF1650" i="8"/>
  <c r="CF1833" i="8"/>
  <c r="CU1058" i="8"/>
  <c r="CF1068" i="8"/>
  <c r="CF1152" i="8"/>
  <c r="CU1156" i="8"/>
  <c r="CF1160" i="8"/>
  <c r="CU1274" i="8"/>
  <c r="CF1281" i="8"/>
  <c r="CF1306" i="8"/>
  <c r="CV1322" i="8"/>
  <c r="CY1322" i="8" s="1"/>
  <c r="CF1334" i="8"/>
  <c r="CM1381" i="8"/>
  <c r="CU1404" i="8"/>
  <c r="CF1413" i="8"/>
  <c r="CG1428" i="8"/>
  <c r="CJ1428" i="8" s="1"/>
  <c r="CN1430" i="8"/>
  <c r="CQ1430" i="8" s="1"/>
  <c r="CM1441" i="8"/>
  <c r="BZ1707" i="8"/>
  <c r="CC1707" i="8" s="1"/>
  <c r="CM1743" i="8"/>
  <c r="BY1811" i="8"/>
  <c r="CU1318" i="8"/>
  <c r="CU1416" i="8"/>
  <c r="CF1448" i="8"/>
  <c r="CU1459" i="8"/>
  <c r="CF1460" i="8"/>
  <c r="CF1462" i="8"/>
  <c r="CU1473" i="8"/>
  <c r="CF1474" i="8"/>
  <c r="CF1476" i="8"/>
  <c r="CU1487" i="8"/>
  <c r="CF1488" i="8"/>
  <c r="CF1490" i="8"/>
  <c r="CM1506" i="8"/>
  <c r="CU1508" i="8"/>
  <c r="CU1520" i="8"/>
  <c r="BY1535" i="8"/>
  <c r="CM1541" i="8"/>
  <c r="CF1558" i="8"/>
  <c r="CF1574" i="8"/>
  <c r="CU1606" i="8"/>
  <c r="CM1625" i="8"/>
  <c r="CU1642" i="8"/>
  <c r="CM2128" i="8"/>
  <c r="CU1234" i="8"/>
  <c r="CF1272" i="8"/>
  <c r="BY1277" i="8"/>
  <c r="CM1295" i="8"/>
  <c r="CF1300" i="8"/>
  <c r="BY1333" i="8"/>
  <c r="CM1393" i="8"/>
  <c r="CF1398" i="8"/>
  <c r="BY1431" i="8"/>
  <c r="CF1511" i="8"/>
  <c r="CM1513" i="8"/>
  <c r="CU1536" i="8"/>
  <c r="CM1637" i="8"/>
  <c r="BY1659" i="8"/>
  <c r="CF1836" i="8"/>
  <c r="CM1931" i="8"/>
  <c r="BY2123" i="8"/>
  <c r="CF1245" i="8"/>
  <c r="CG1245" i="8" s="1"/>
  <c r="CJ1245" i="8" s="1"/>
  <c r="BY1250" i="8"/>
  <c r="BZ1250" i="8" s="1"/>
  <c r="CC1250" i="8" s="1"/>
  <c r="CF1256" i="8"/>
  <c r="CG1256" i="8" s="1"/>
  <c r="CJ1256" i="8" s="1"/>
  <c r="CF1258" i="8"/>
  <c r="BY1263" i="8"/>
  <c r="CM1279" i="8"/>
  <c r="CN1279" i="8" s="1"/>
  <c r="CQ1279" i="8" s="1"/>
  <c r="CM1281" i="8"/>
  <c r="CM1309" i="8"/>
  <c r="CF1314" i="8"/>
  <c r="BY1347" i="8"/>
  <c r="CM1407" i="8"/>
  <c r="CF1412" i="8"/>
  <c r="CF1441" i="8"/>
  <c r="CU1448" i="8"/>
  <c r="CV1448" i="8" s="1"/>
  <c r="CY1448" i="8" s="1"/>
  <c r="BY1453" i="8"/>
  <c r="CU1462" i="8"/>
  <c r="CV1462" i="8" s="1"/>
  <c r="CY1462" i="8" s="1"/>
  <c r="BY1467" i="8"/>
  <c r="CU1476" i="8"/>
  <c r="CV1476" i="8" s="1"/>
  <c r="CY1476" i="8" s="1"/>
  <c r="BY1481" i="8"/>
  <c r="CU1490" i="8"/>
  <c r="CV1490" i="8" s="1"/>
  <c r="CY1490" i="8" s="1"/>
  <c r="BY1495" i="8"/>
  <c r="CU1509" i="8"/>
  <c r="CV1509" i="8" s="1"/>
  <c r="CY1509" i="8" s="1"/>
  <c r="CM1542" i="8"/>
  <c r="CN1542" i="8" s="1"/>
  <c r="CQ1542" i="8" s="1"/>
  <c r="CU1550" i="8"/>
  <c r="BY1593" i="8"/>
  <c r="CF1602" i="8"/>
  <c r="CU1655" i="8"/>
  <c r="CF1689" i="8"/>
  <c r="CG1246" i="8"/>
  <c r="CJ1246" i="8" s="1"/>
  <c r="CV1250" i="8"/>
  <c r="CY1250" i="8" s="1"/>
  <c r="BZ1320" i="8"/>
  <c r="CC1320" i="8" s="1"/>
  <c r="CN1324" i="8"/>
  <c r="CQ1324" i="8" s="1"/>
  <c r="CV1361" i="8"/>
  <c r="CY1361" i="8" s="1"/>
  <c r="BZ1377" i="8"/>
  <c r="CC1377" i="8" s="1"/>
  <c r="CU1388" i="8"/>
  <c r="BZ1418" i="8"/>
  <c r="CC1418" i="8" s="1"/>
  <c r="CN1422" i="8"/>
  <c r="CQ1422" i="8" s="1"/>
  <c r="CF1530" i="8"/>
  <c r="CF1546" i="8"/>
  <c r="CM1553" i="8"/>
  <c r="CU1620" i="8"/>
  <c r="CM1651" i="8"/>
  <c r="BY1673" i="8"/>
  <c r="CU1676" i="8"/>
  <c r="CU1700" i="8"/>
  <c r="CF1750" i="8"/>
  <c r="CM1922" i="8"/>
  <c r="CU1262" i="8"/>
  <c r="BY1305" i="8"/>
  <c r="CM1365" i="8"/>
  <c r="CF1370" i="8"/>
  <c r="BY1403" i="8"/>
  <c r="CU1450" i="8"/>
  <c r="CU1452" i="8"/>
  <c r="CU1464" i="8"/>
  <c r="CU1466" i="8"/>
  <c r="CU1478" i="8"/>
  <c r="CU1480" i="8"/>
  <c r="CU1492" i="8"/>
  <c r="CU1494" i="8"/>
  <c r="BY1565" i="8"/>
  <c r="CF1727" i="8"/>
  <c r="CV1795" i="8"/>
  <c r="CY1795" i="8" s="1"/>
  <c r="CU1856" i="8"/>
  <c r="CU1963" i="8"/>
  <c r="CU1967" i="8"/>
  <c r="CU1970" i="8"/>
  <c r="CF1244" i="8"/>
  <c r="BY1249" i="8"/>
  <c r="CM1267" i="8"/>
  <c r="CM1323" i="8"/>
  <c r="CF1328" i="8"/>
  <c r="BY1361" i="8"/>
  <c r="CM1421" i="8"/>
  <c r="CF1426" i="8"/>
  <c r="BY1437" i="8"/>
  <c r="CF1455" i="8"/>
  <c r="CF1469" i="8"/>
  <c r="CF1483" i="8"/>
  <c r="CF1497" i="8"/>
  <c r="BY1523" i="8"/>
  <c r="CU1564" i="8"/>
  <c r="CU1647" i="8"/>
  <c r="CU1778" i="8"/>
  <c r="CG1232" i="8"/>
  <c r="CJ1232" i="8" s="1"/>
  <c r="CV1236" i="8"/>
  <c r="CY1236" i="8" s="1"/>
  <c r="CU1260" i="8"/>
  <c r="CV1260" i="8" s="1"/>
  <c r="CY1260" i="8" s="1"/>
  <c r="CU1304" i="8"/>
  <c r="BZ1334" i="8"/>
  <c r="CC1334" i="8" s="1"/>
  <c r="CN1338" i="8"/>
  <c r="CQ1338" i="8" s="1"/>
  <c r="CV1375" i="8"/>
  <c r="CY1375" i="8" s="1"/>
  <c r="BZ1391" i="8"/>
  <c r="CC1391" i="8" s="1"/>
  <c r="CU1402" i="8"/>
  <c r="BZ1432" i="8"/>
  <c r="CC1432" i="8" s="1"/>
  <c r="BY1446" i="8"/>
  <c r="CM1453" i="8"/>
  <c r="CN1453" i="8" s="1"/>
  <c r="CQ1453" i="8" s="1"/>
  <c r="BZ1466" i="8"/>
  <c r="CC1466" i="8" s="1"/>
  <c r="CM1467" i="8"/>
  <c r="CN1467" i="8" s="1"/>
  <c r="CQ1467" i="8" s="1"/>
  <c r="CM1481" i="8"/>
  <c r="CN1481" i="8" s="1"/>
  <c r="CQ1481" i="8" s="1"/>
  <c r="CM1495" i="8"/>
  <c r="CN1495" i="8" s="1"/>
  <c r="CQ1495" i="8" s="1"/>
  <c r="BY1502" i="8"/>
  <c r="CF1504" i="8"/>
  <c r="BY1521" i="8"/>
  <c r="CM1527" i="8"/>
  <c r="CF1544" i="8"/>
  <c r="CF1547" i="8"/>
  <c r="CG1547" i="8" s="1"/>
  <c r="CJ1547" i="8" s="1"/>
  <c r="CU1551" i="8"/>
  <c r="CV1551" i="8" s="1"/>
  <c r="CY1551" i="8" s="1"/>
  <c r="CF1560" i="8"/>
  <c r="CM1567" i="8"/>
  <c r="CM1583" i="8"/>
  <c r="BY1655" i="8"/>
  <c r="CM1755" i="8"/>
  <c r="CU1248" i="8"/>
  <c r="CF1286" i="8"/>
  <c r="BY1291" i="8"/>
  <c r="BY1319" i="8"/>
  <c r="CF1361" i="8"/>
  <c r="CG1361" i="8" s="1"/>
  <c r="CJ1361" i="8" s="1"/>
  <c r="CF1376" i="8"/>
  <c r="CG1376" i="8" s="1"/>
  <c r="CJ1376" i="8" s="1"/>
  <c r="CM1379" i="8"/>
  <c r="CU1380" i="8"/>
  <c r="CV1380" i="8" s="1"/>
  <c r="CY1380" i="8" s="1"/>
  <c r="BY1381" i="8"/>
  <c r="BZ1381" i="8" s="1"/>
  <c r="CC1381" i="8" s="1"/>
  <c r="CF1384" i="8"/>
  <c r="CF1388" i="8"/>
  <c r="CG1388" i="8" s="1"/>
  <c r="CJ1388" i="8" s="1"/>
  <c r="CF1392" i="8"/>
  <c r="CG1392" i="8" s="1"/>
  <c r="CJ1392" i="8" s="1"/>
  <c r="CF1393" i="8"/>
  <c r="CG1393" i="8" s="1"/>
  <c r="CJ1393" i="8" s="1"/>
  <c r="BY1398" i="8"/>
  <c r="BZ1398" i="8" s="1"/>
  <c r="CC1398" i="8" s="1"/>
  <c r="CM1410" i="8"/>
  <c r="CN1410" i="8" s="1"/>
  <c r="CQ1410" i="8" s="1"/>
  <c r="CM1411" i="8"/>
  <c r="CN1411" i="8" s="1"/>
  <c r="CQ1411" i="8" s="1"/>
  <c r="CM1415" i="8"/>
  <c r="CN1415" i="8" s="1"/>
  <c r="CQ1415" i="8" s="1"/>
  <c r="BY1417" i="8"/>
  <c r="CU1421" i="8"/>
  <c r="CV1421" i="8" s="1"/>
  <c r="CY1421" i="8" s="1"/>
  <c r="BY1422" i="8"/>
  <c r="BZ1422" i="8" s="1"/>
  <c r="CC1422" i="8" s="1"/>
  <c r="CM1426" i="8"/>
  <c r="CN1426" i="8" s="1"/>
  <c r="CQ1426" i="8" s="1"/>
  <c r="CF1433" i="8"/>
  <c r="CG1433" i="8" s="1"/>
  <c r="CJ1433" i="8" s="1"/>
  <c r="CU1436" i="8"/>
  <c r="BY1460" i="8"/>
  <c r="BY1474" i="8"/>
  <c r="BY1488" i="8"/>
  <c r="CM1499" i="8"/>
  <c r="CF1518" i="8"/>
  <c r="CU1522" i="8"/>
  <c r="BY1579" i="8"/>
  <c r="BY1607" i="8"/>
  <c r="CF1616" i="8"/>
  <c r="CN1661" i="8"/>
  <c r="CQ1661" i="8" s="1"/>
  <c r="CF1691" i="8"/>
  <c r="CU1697" i="8"/>
  <c r="CM1771" i="8"/>
  <c r="CF1873" i="8"/>
  <c r="CU1936" i="8"/>
  <c r="CF1229" i="8"/>
  <c r="CG1229" i="8" s="1"/>
  <c r="CJ1229" i="8" s="1"/>
  <c r="BY1247" i="8"/>
  <c r="BZ1247" i="8" s="1"/>
  <c r="CC1247" i="8" s="1"/>
  <c r="CU1277" i="8"/>
  <c r="CV1277" i="8" s="1"/>
  <c r="CY1277" i="8" s="1"/>
  <c r="CU1360" i="8"/>
  <c r="CM1455" i="8"/>
  <c r="CM1457" i="8"/>
  <c r="CM1469" i="8"/>
  <c r="CM1471" i="8"/>
  <c r="CM1483" i="8"/>
  <c r="CM1485" i="8"/>
  <c r="CM1497" i="8"/>
  <c r="CF1502" i="8"/>
  <c r="BY1507" i="8"/>
  <c r="BY1509" i="8"/>
  <c r="BY1516" i="8"/>
  <c r="CM1525" i="8"/>
  <c r="CU1562" i="8"/>
  <c r="BY1577" i="8"/>
  <c r="CF1674" i="8"/>
  <c r="CM1758" i="8"/>
  <c r="CU2139" i="8"/>
  <c r="CF1230" i="8"/>
  <c r="BY1235" i="8"/>
  <c r="CM1253" i="8"/>
  <c r="CU1290" i="8"/>
  <c r="CG1316" i="8"/>
  <c r="CJ1316" i="8" s="1"/>
  <c r="CM1337" i="8"/>
  <c r="CF1342" i="8"/>
  <c r="CV1348" i="8"/>
  <c r="CY1348" i="8" s="1"/>
  <c r="CN1353" i="8"/>
  <c r="CQ1353" i="8" s="1"/>
  <c r="CG1357" i="8"/>
  <c r="CJ1357" i="8" s="1"/>
  <c r="BY1375" i="8"/>
  <c r="CG1414" i="8"/>
  <c r="CJ1414" i="8" s="1"/>
  <c r="CV1431" i="8"/>
  <c r="CY1431" i="8" s="1"/>
  <c r="CV1438" i="8"/>
  <c r="CY1438" i="8" s="1"/>
  <c r="CG1442" i="8"/>
  <c r="CJ1442" i="8" s="1"/>
  <c r="CU1445" i="8"/>
  <c r="CF1446" i="8"/>
  <c r="CU1501" i="8"/>
  <c r="CF1516" i="8"/>
  <c r="BY1537" i="8"/>
  <c r="CU1578" i="8"/>
  <c r="CF1588" i="8"/>
  <c r="CU1654" i="8"/>
  <c r="CM1671" i="8"/>
  <c r="BY1703" i="8"/>
  <c r="CU1730" i="8"/>
  <c r="CG1805" i="8"/>
  <c r="CJ1805" i="8" s="1"/>
  <c r="BY1871" i="8"/>
  <c r="BY1996" i="8"/>
  <c r="CU1688" i="8"/>
  <c r="CU1723" i="8"/>
  <c r="BY1746" i="8"/>
  <c r="CM1749" i="8"/>
  <c r="BY1759" i="8"/>
  <c r="CU1764" i="8"/>
  <c r="CM1769" i="8"/>
  <c r="CM1785" i="8"/>
  <c r="CU1792" i="8"/>
  <c r="BY1818" i="8"/>
  <c r="CU1826" i="8"/>
  <c r="CM1841" i="8"/>
  <c r="BY1857" i="8"/>
  <c r="CM1867" i="8"/>
  <c r="CU1875" i="8"/>
  <c r="CM1885" i="8"/>
  <c r="CM1897" i="8"/>
  <c r="CM1936" i="8"/>
  <c r="CM1982" i="8"/>
  <c r="CM2055" i="8"/>
  <c r="CF1670" i="8"/>
  <c r="CU1709" i="8"/>
  <c r="CF1740" i="8"/>
  <c r="CM1745" i="8"/>
  <c r="CF1815" i="8"/>
  <c r="BY1828" i="8"/>
  <c r="BY1862" i="8"/>
  <c r="BY1906" i="8"/>
  <c r="CU1978" i="8"/>
  <c r="CV2011" i="8"/>
  <c r="CY2011" i="8" s="1"/>
  <c r="CM2027" i="8"/>
  <c r="CU2045" i="8"/>
  <c r="CF2197" i="8"/>
  <c r="BY1647" i="8"/>
  <c r="CU1661" i="8"/>
  <c r="CV1661" i="8" s="1"/>
  <c r="CY1661" i="8" s="1"/>
  <c r="CU1667" i="8"/>
  <c r="CV1667" i="8" s="1"/>
  <c r="CY1667" i="8" s="1"/>
  <c r="CF1673" i="8"/>
  <c r="CG1673" i="8" s="1"/>
  <c r="CJ1673" i="8" s="1"/>
  <c r="CU1675" i="8"/>
  <c r="CV1675" i="8" s="1"/>
  <c r="CY1675" i="8" s="1"/>
  <c r="CM1679" i="8"/>
  <c r="CM1691" i="8"/>
  <c r="CN1691" i="8" s="1"/>
  <c r="CQ1691" i="8" s="1"/>
  <c r="CM1694" i="8"/>
  <c r="CN1694" i="8" s="1"/>
  <c r="CQ1694" i="8" s="1"/>
  <c r="CF1703" i="8"/>
  <c r="BY1801" i="8"/>
  <c r="CU1827" i="8"/>
  <c r="BY2164" i="8"/>
  <c r="CM1435" i="8"/>
  <c r="CN1435" i="8" s="1"/>
  <c r="CQ1435" i="8" s="1"/>
  <c r="CF1440" i="8"/>
  <c r="CG1440" i="8" s="1"/>
  <c r="CJ1440" i="8" s="1"/>
  <c r="CU1444" i="8"/>
  <c r="CV1444" i="8" s="1"/>
  <c r="CY1444" i="8" s="1"/>
  <c r="BY1445" i="8"/>
  <c r="BZ1445" i="8" s="1"/>
  <c r="CC1445" i="8" s="1"/>
  <c r="CM1449" i="8"/>
  <c r="CN1449" i="8" s="1"/>
  <c r="CQ1449" i="8" s="1"/>
  <c r="CF1454" i="8"/>
  <c r="CG1454" i="8" s="1"/>
  <c r="CJ1454" i="8" s="1"/>
  <c r="CU1458" i="8"/>
  <c r="CV1458" i="8" s="1"/>
  <c r="CY1458" i="8" s="1"/>
  <c r="BY1459" i="8"/>
  <c r="BZ1459" i="8" s="1"/>
  <c r="CC1459" i="8" s="1"/>
  <c r="CM1463" i="8"/>
  <c r="CN1463" i="8" s="1"/>
  <c r="CQ1463" i="8" s="1"/>
  <c r="CF1468" i="8"/>
  <c r="CG1468" i="8" s="1"/>
  <c r="CJ1468" i="8" s="1"/>
  <c r="CU1472" i="8"/>
  <c r="CV1472" i="8" s="1"/>
  <c r="CY1472" i="8" s="1"/>
  <c r="BY1473" i="8"/>
  <c r="BZ1473" i="8" s="1"/>
  <c r="CC1473" i="8" s="1"/>
  <c r="CM1477" i="8"/>
  <c r="CN1477" i="8" s="1"/>
  <c r="CQ1477" i="8" s="1"/>
  <c r="CF1482" i="8"/>
  <c r="CG1482" i="8" s="1"/>
  <c r="CJ1482" i="8" s="1"/>
  <c r="CU1486" i="8"/>
  <c r="CV1486" i="8" s="1"/>
  <c r="CY1486" i="8" s="1"/>
  <c r="BY1487" i="8"/>
  <c r="BZ1487" i="8" s="1"/>
  <c r="CC1487" i="8" s="1"/>
  <c r="CM1491" i="8"/>
  <c r="CN1491" i="8" s="1"/>
  <c r="CQ1491" i="8" s="1"/>
  <c r="CF1496" i="8"/>
  <c r="CG1496" i="8" s="1"/>
  <c r="CJ1496" i="8" s="1"/>
  <c r="CU1500" i="8"/>
  <c r="CV1500" i="8" s="1"/>
  <c r="CY1500" i="8" s="1"/>
  <c r="BY1501" i="8"/>
  <c r="BZ1501" i="8" s="1"/>
  <c r="CC1501" i="8" s="1"/>
  <c r="CM1505" i="8"/>
  <c r="CN1505" i="8" s="1"/>
  <c r="CQ1505" i="8" s="1"/>
  <c r="CF1510" i="8"/>
  <c r="CG1510" i="8" s="1"/>
  <c r="CJ1510" i="8" s="1"/>
  <c r="CU1514" i="8"/>
  <c r="CV1514" i="8" s="1"/>
  <c r="CY1514" i="8" s="1"/>
  <c r="BY1515" i="8"/>
  <c r="BZ1515" i="8" s="1"/>
  <c r="CC1515" i="8" s="1"/>
  <c r="CM1519" i="8"/>
  <c r="CN1519" i="8" s="1"/>
  <c r="CQ1519" i="8" s="1"/>
  <c r="CF1524" i="8"/>
  <c r="CG1524" i="8" s="1"/>
  <c r="CJ1524" i="8" s="1"/>
  <c r="CU1528" i="8"/>
  <c r="CV1528" i="8" s="1"/>
  <c r="CY1528" i="8" s="1"/>
  <c r="BY1529" i="8"/>
  <c r="BZ1529" i="8" s="1"/>
  <c r="CC1529" i="8" s="1"/>
  <c r="CM1533" i="8"/>
  <c r="CN1533" i="8" s="1"/>
  <c r="CQ1533" i="8" s="1"/>
  <c r="CF1538" i="8"/>
  <c r="CG1538" i="8" s="1"/>
  <c r="CJ1538" i="8" s="1"/>
  <c r="CU1542" i="8"/>
  <c r="CV1542" i="8" s="1"/>
  <c r="CY1542" i="8" s="1"/>
  <c r="BY1543" i="8"/>
  <c r="BZ1543" i="8" s="1"/>
  <c r="CC1543" i="8" s="1"/>
  <c r="CM1547" i="8"/>
  <c r="CN1547" i="8" s="1"/>
  <c r="CQ1547" i="8" s="1"/>
  <c r="CF1552" i="8"/>
  <c r="CG1552" i="8" s="1"/>
  <c r="CJ1552" i="8" s="1"/>
  <c r="CU1556" i="8"/>
  <c r="CV1556" i="8" s="1"/>
  <c r="CY1556" i="8" s="1"/>
  <c r="BY1557" i="8"/>
  <c r="BZ1557" i="8" s="1"/>
  <c r="CC1557" i="8" s="1"/>
  <c r="CM1561" i="8"/>
  <c r="CN1561" i="8" s="1"/>
  <c r="CQ1561" i="8" s="1"/>
  <c r="CF1566" i="8"/>
  <c r="CG1566" i="8" s="1"/>
  <c r="CJ1566" i="8" s="1"/>
  <c r="CU1570" i="8"/>
  <c r="CV1570" i="8" s="1"/>
  <c r="CY1570" i="8" s="1"/>
  <c r="BY1571" i="8"/>
  <c r="BZ1571" i="8" s="1"/>
  <c r="CC1571" i="8" s="1"/>
  <c r="CM1575" i="8"/>
  <c r="CN1575" i="8" s="1"/>
  <c r="CQ1575" i="8" s="1"/>
  <c r="CF1580" i="8"/>
  <c r="CG1580" i="8" s="1"/>
  <c r="CJ1580" i="8" s="1"/>
  <c r="CU1584" i="8"/>
  <c r="CV1584" i="8" s="1"/>
  <c r="CY1584" i="8" s="1"/>
  <c r="BY1585" i="8"/>
  <c r="BZ1585" i="8" s="1"/>
  <c r="CC1585" i="8" s="1"/>
  <c r="CM1589" i="8"/>
  <c r="CN1589" i="8" s="1"/>
  <c r="CQ1589" i="8" s="1"/>
  <c r="CF1594" i="8"/>
  <c r="CG1594" i="8" s="1"/>
  <c r="CJ1594" i="8" s="1"/>
  <c r="CU1598" i="8"/>
  <c r="CV1598" i="8" s="1"/>
  <c r="CY1598" i="8" s="1"/>
  <c r="BY1599" i="8"/>
  <c r="BZ1599" i="8" s="1"/>
  <c r="CC1599" i="8" s="1"/>
  <c r="CM1603" i="8"/>
  <c r="CN1603" i="8" s="1"/>
  <c r="CQ1603" i="8" s="1"/>
  <c r="CF1608" i="8"/>
  <c r="CG1608" i="8" s="1"/>
  <c r="CJ1608" i="8" s="1"/>
  <c r="CU1612" i="8"/>
  <c r="CV1612" i="8" s="1"/>
  <c r="CY1612" i="8" s="1"/>
  <c r="BY1613" i="8"/>
  <c r="BZ1613" i="8" s="1"/>
  <c r="CC1613" i="8" s="1"/>
  <c r="CM1617" i="8"/>
  <c r="CN1617" i="8" s="1"/>
  <c r="CQ1617" i="8" s="1"/>
  <c r="CF1622" i="8"/>
  <c r="CG1622" i="8" s="1"/>
  <c r="CJ1622" i="8" s="1"/>
  <c r="CU1626" i="8"/>
  <c r="CV1626" i="8" s="1"/>
  <c r="CY1626" i="8" s="1"/>
  <c r="BY1627" i="8"/>
  <c r="BZ1627" i="8" s="1"/>
  <c r="CC1627" i="8" s="1"/>
  <c r="CM1631" i="8"/>
  <c r="CN1631" i="8" s="1"/>
  <c r="CQ1631" i="8" s="1"/>
  <c r="CM1633" i="8"/>
  <c r="CN1633" i="8" s="1"/>
  <c r="CQ1633" i="8" s="1"/>
  <c r="CU1637" i="8"/>
  <c r="CV1637" i="8" s="1"/>
  <c r="CY1637" i="8" s="1"/>
  <c r="BY1638" i="8"/>
  <c r="BZ1638" i="8" s="1"/>
  <c r="CC1638" i="8" s="1"/>
  <c r="CF1656" i="8"/>
  <c r="CU1658" i="8"/>
  <c r="CV1658" i="8" s="1"/>
  <c r="CY1658" i="8" s="1"/>
  <c r="CG1659" i="8"/>
  <c r="CJ1659" i="8" s="1"/>
  <c r="CF1663" i="8"/>
  <c r="CG1663" i="8" s="1"/>
  <c r="CJ1663" i="8" s="1"/>
  <c r="CN1674" i="8"/>
  <c r="CQ1674" i="8" s="1"/>
  <c r="CN1685" i="8"/>
  <c r="CQ1685" i="8" s="1"/>
  <c r="CF1688" i="8"/>
  <c r="CG1688" i="8" s="1"/>
  <c r="CJ1688" i="8" s="1"/>
  <c r="CF1693" i="8"/>
  <c r="CF1698" i="8"/>
  <c r="BZ1709" i="8"/>
  <c r="CC1709" i="8" s="1"/>
  <c r="CM1713" i="8"/>
  <c r="CN1713" i="8" s="1"/>
  <c r="CQ1713" i="8" s="1"/>
  <c r="CG1720" i="8"/>
  <c r="CJ1720" i="8" s="1"/>
  <c r="CM1721" i="8"/>
  <c r="CM1727" i="8"/>
  <c r="CM1731" i="8"/>
  <c r="CN1731" i="8" s="1"/>
  <c r="CQ1731" i="8" s="1"/>
  <c r="CV1738" i="8"/>
  <c r="CY1738" i="8" s="1"/>
  <c r="CN1750" i="8"/>
  <c r="CQ1750" i="8" s="1"/>
  <c r="BY1751" i="8"/>
  <c r="BZ1760" i="8"/>
  <c r="CC1760" i="8" s="1"/>
  <c r="CM1763" i="8"/>
  <c r="CV1765" i="8"/>
  <c r="CY1765" i="8" s="1"/>
  <c r="CM1805" i="8"/>
  <c r="CF1811" i="8"/>
  <c r="BY1829" i="8"/>
  <c r="CG1837" i="8"/>
  <c r="CJ1837" i="8" s="1"/>
  <c r="CM1839" i="8"/>
  <c r="CN1845" i="8"/>
  <c r="CQ1845" i="8" s="1"/>
  <c r="CF1849" i="8"/>
  <c r="CU1870" i="8"/>
  <c r="CF1933" i="8"/>
  <c r="CM1520" i="8"/>
  <c r="CN1520" i="8" s="1"/>
  <c r="CQ1520" i="8" s="1"/>
  <c r="CF1525" i="8"/>
  <c r="CG1525" i="8" s="1"/>
  <c r="CJ1525" i="8" s="1"/>
  <c r="CU1529" i="8"/>
  <c r="CV1529" i="8" s="1"/>
  <c r="CY1529" i="8" s="1"/>
  <c r="BY1530" i="8"/>
  <c r="BZ1530" i="8" s="1"/>
  <c r="CC1530" i="8" s="1"/>
  <c r="CM1534" i="8"/>
  <c r="CN1534" i="8" s="1"/>
  <c r="CQ1534" i="8" s="1"/>
  <c r="CF1539" i="8"/>
  <c r="CG1539" i="8" s="1"/>
  <c r="CJ1539" i="8" s="1"/>
  <c r="CU1543" i="8"/>
  <c r="CV1543" i="8" s="1"/>
  <c r="CY1543" i="8" s="1"/>
  <c r="BY1544" i="8"/>
  <c r="BZ1544" i="8" s="1"/>
  <c r="CC1544" i="8" s="1"/>
  <c r="CM1548" i="8"/>
  <c r="CN1548" i="8" s="1"/>
  <c r="CQ1548" i="8" s="1"/>
  <c r="CF1553" i="8"/>
  <c r="CG1553" i="8" s="1"/>
  <c r="CJ1553" i="8" s="1"/>
  <c r="CU1557" i="8"/>
  <c r="CV1557" i="8" s="1"/>
  <c r="CY1557" i="8" s="1"/>
  <c r="BY1558" i="8"/>
  <c r="BZ1558" i="8" s="1"/>
  <c r="CC1558" i="8" s="1"/>
  <c r="CM1562" i="8"/>
  <c r="CN1562" i="8" s="1"/>
  <c r="CQ1562" i="8" s="1"/>
  <c r="CF1567" i="8"/>
  <c r="CG1567" i="8" s="1"/>
  <c r="CJ1567" i="8" s="1"/>
  <c r="CU1571" i="8"/>
  <c r="CV1571" i="8" s="1"/>
  <c r="CY1571" i="8" s="1"/>
  <c r="BY1572" i="8"/>
  <c r="BZ1572" i="8" s="1"/>
  <c r="CC1572" i="8" s="1"/>
  <c r="CM1576" i="8"/>
  <c r="CN1576" i="8" s="1"/>
  <c r="CQ1576" i="8" s="1"/>
  <c r="CF1581" i="8"/>
  <c r="CG1581" i="8" s="1"/>
  <c r="CJ1581" i="8" s="1"/>
  <c r="CU1585" i="8"/>
  <c r="CV1585" i="8" s="1"/>
  <c r="CY1585" i="8" s="1"/>
  <c r="BY1586" i="8"/>
  <c r="BZ1586" i="8" s="1"/>
  <c r="CC1586" i="8" s="1"/>
  <c r="CM1590" i="8"/>
  <c r="CN1590" i="8" s="1"/>
  <c r="CQ1590" i="8" s="1"/>
  <c r="CF1595" i="8"/>
  <c r="CG1595" i="8" s="1"/>
  <c r="CJ1595" i="8" s="1"/>
  <c r="CU1599" i="8"/>
  <c r="CV1599" i="8" s="1"/>
  <c r="CY1599" i="8" s="1"/>
  <c r="BY1600" i="8"/>
  <c r="BZ1600" i="8" s="1"/>
  <c r="CC1600" i="8" s="1"/>
  <c r="CM1604" i="8"/>
  <c r="CN1604" i="8" s="1"/>
  <c r="CQ1604" i="8" s="1"/>
  <c r="CF1609" i="8"/>
  <c r="CG1609" i="8" s="1"/>
  <c r="CJ1609" i="8" s="1"/>
  <c r="CU1613" i="8"/>
  <c r="CV1613" i="8" s="1"/>
  <c r="CY1613" i="8" s="1"/>
  <c r="BY1614" i="8"/>
  <c r="BZ1614" i="8" s="1"/>
  <c r="CC1614" i="8" s="1"/>
  <c r="CM1618" i="8"/>
  <c r="CN1618" i="8" s="1"/>
  <c r="CQ1618" i="8" s="1"/>
  <c r="CF1623" i="8"/>
  <c r="CG1623" i="8" s="1"/>
  <c r="CJ1623" i="8" s="1"/>
  <c r="CU1627" i="8"/>
  <c r="CV1627" i="8" s="1"/>
  <c r="CY1627" i="8" s="1"/>
  <c r="BY1628" i="8"/>
  <c r="BZ1628" i="8" s="1"/>
  <c r="CC1628" i="8" s="1"/>
  <c r="CM1632" i="8"/>
  <c r="CN1632" i="8" s="1"/>
  <c r="CQ1632" i="8" s="1"/>
  <c r="CU1635" i="8"/>
  <c r="CV1635" i="8" s="1"/>
  <c r="CY1635" i="8" s="1"/>
  <c r="BY1636" i="8"/>
  <c r="BZ1636" i="8" s="1"/>
  <c r="CC1636" i="8" s="1"/>
  <c r="CU1636" i="8"/>
  <c r="CV1636" i="8" s="1"/>
  <c r="CY1636" i="8" s="1"/>
  <c r="BY1637" i="8"/>
  <c r="BZ1637" i="8" s="1"/>
  <c r="CC1637" i="8" s="1"/>
  <c r="CM1643" i="8"/>
  <c r="CN1643" i="8" s="1"/>
  <c r="CQ1643" i="8" s="1"/>
  <c r="CM1649" i="8"/>
  <c r="CN1649" i="8" s="1"/>
  <c r="CQ1649" i="8" s="1"/>
  <c r="CM1660" i="8"/>
  <c r="CN1660" i="8" s="1"/>
  <c r="CQ1660" i="8" s="1"/>
  <c r="CU1666" i="8"/>
  <c r="CV1666" i="8" s="1"/>
  <c r="CY1666" i="8" s="1"/>
  <c r="CF1676" i="8"/>
  <c r="CG1676" i="8" s="1"/>
  <c r="CJ1676" i="8" s="1"/>
  <c r="CM1677" i="8"/>
  <c r="CN1677" i="8" s="1"/>
  <c r="CQ1677" i="8" s="1"/>
  <c r="CF1687" i="8"/>
  <c r="CG1687" i="8" s="1"/>
  <c r="CJ1687" i="8" s="1"/>
  <c r="BY1692" i="8"/>
  <c r="BZ1692" i="8" s="1"/>
  <c r="CC1692" i="8" s="1"/>
  <c r="CU1695" i="8"/>
  <c r="CV1695" i="8" s="1"/>
  <c r="CY1695" i="8" s="1"/>
  <c r="BY1696" i="8"/>
  <c r="BZ1696" i="8" s="1"/>
  <c r="CC1696" i="8" s="1"/>
  <c r="CM1698" i="8"/>
  <c r="CM1703" i="8"/>
  <c r="CN1703" i="8" s="1"/>
  <c r="CQ1703" i="8" s="1"/>
  <c r="CF1715" i="8"/>
  <c r="CG1715" i="8" s="1"/>
  <c r="CJ1715" i="8" s="1"/>
  <c r="CM1716" i="8"/>
  <c r="CN1716" i="8" s="1"/>
  <c r="CQ1716" i="8" s="1"/>
  <c r="CN1729" i="8"/>
  <c r="CQ1729" i="8" s="1"/>
  <c r="CF1754" i="8"/>
  <c r="BY1787" i="8"/>
  <c r="BZ1797" i="8"/>
  <c r="CC1797" i="8" s="1"/>
  <c r="BY1809" i="8"/>
  <c r="BY1812" i="8"/>
  <c r="BZ1812" i="8" s="1"/>
  <c r="CC1812" i="8" s="1"/>
  <c r="CV1812" i="8"/>
  <c r="CY1812" i="8" s="1"/>
  <c r="CF1813" i="8"/>
  <c r="BZ1852" i="8"/>
  <c r="CC1852" i="8" s="1"/>
  <c r="CN1862" i="8"/>
  <c r="CQ1862" i="8" s="1"/>
  <c r="CG1863" i="8"/>
  <c r="CJ1863" i="8" s="1"/>
  <c r="BY1874" i="8"/>
  <c r="CM1901" i="8"/>
  <c r="CF1902" i="8"/>
  <c r="CM1918" i="8"/>
  <c r="CU1971" i="8"/>
  <c r="BY1976" i="8"/>
  <c r="CF1642" i="8"/>
  <c r="BY1645" i="8"/>
  <c r="BZ1645" i="8" s="1"/>
  <c r="CC1645" i="8" s="1"/>
  <c r="CG1647" i="8"/>
  <c r="CJ1647" i="8" s="1"/>
  <c r="CM1656" i="8"/>
  <c r="CN1656" i="8" s="1"/>
  <c r="CQ1656" i="8" s="1"/>
  <c r="CM1665" i="8"/>
  <c r="CF1668" i="8"/>
  <c r="CG1668" i="8" s="1"/>
  <c r="CJ1668" i="8" s="1"/>
  <c r="BY1671" i="8"/>
  <c r="BZ1671" i="8" s="1"/>
  <c r="CC1671" i="8" s="1"/>
  <c r="BY1675" i="8"/>
  <c r="CG1690" i="8"/>
  <c r="CJ1690" i="8" s="1"/>
  <c r="CV1704" i="8"/>
  <c r="CY1704" i="8" s="1"/>
  <c r="CV1708" i="8"/>
  <c r="CY1708" i="8" s="1"/>
  <c r="BY1717" i="8"/>
  <c r="BZ1732" i="8"/>
  <c r="CC1732" i="8" s="1"/>
  <c r="CM1735" i="8"/>
  <c r="CN1737" i="8"/>
  <c r="CQ1737" i="8" s="1"/>
  <c r="CF1741" i="8"/>
  <c r="BZ1747" i="8"/>
  <c r="CC1747" i="8" s="1"/>
  <c r="CU1750" i="8"/>
  <c r="BZ1753" i="8"/>
  <c r="CC1753" i="8" s="1"/>
  <c r="CM1772" i="8"/>
  <c r="CN1772" i="8" s="1"/>
  <c r="CQ1772" i="8" s="1"/>
  <c r="CM1791" i="8"/>
  <c r="CU1800" i="8"/>
  <c r="CU1818" i="8"/>
  <c r="CM1837" i="8"/>
  <c r="CF1843" i="8"/>
  <c r="CU1845" i="8"/>
  <c r="BZ1869" i="8"/>
  <c r="CC1869" i="8" s="1"/>
  <c r="CG1899" i="8"/>
  <c r="CJ1899" i="8" s="1"/>
  <c r="CU1932" i="8"/>
  <c r="CF1934" i="8"/>
  <c r="CM2050" i="8"/>
  <c r="CF2051" i="8"/>
  <c r="BY2144" i="8"/>
  <c r="CF2199" i="8"/>
  <c r="CN1681" i="8"/>
  <c r="CQ1681" i="8" s="1"/>
  <c r="CM1693" i="8"/>
  <c r="BY1749" i="8"/>
  <c r="CV1759" i="8"/>
  <c r="CY1759" i="8" s="1"/>
  <c r="CF1760" i="8"/>
  <c r="BY1773" i="8"/>
  <c r="BZ1783" i="8"/>
  <c r="CC1783" i="8" s="1"/>
  <c r="BY1795" i="8"/>
  <c r="CV1796" i="8"/>
  <c r="CY1796" i="8" s="1"/>
  <c r="CG1797" i="8"/>
  <c r="CJ1797" i="8" s="1"/>
  <c r="CG1806" i="8"/>
  <c r="CJ1806" i="8" s="1"/>
  <c r="BY1807" i="8"/>
  <c r="CU1808" i="8"/>
  <c r="CM1846" i="8"/>
  <c r="BZ1850" i="8"/>
  <c r="CC1850" i="8" s="1"/>
  <c r="CU1912" i="8"/>
  <c r="BY1963" i="8"/>
  <c r="CU1968" i="8"/>
  <c r="CV2049" i="8"/>
  <c r="CY2049" i="8" s="1"/>
  <c r="CM2334" i="8"/>
  <c r="BY1661" i="8"/>
  <c r="CU1674" i="8"/>
  <c r="CF1712" i="8"/>
  <c r="CM1777" i="8"/>
  <c r="CU1786" i="8"/>
  <c r="CF1869" i="8"/>
  <c r="CM1887" i="8"/>
  <c r="CU1983" i="8"/>
  <c r="BY1633" i="8"/>
  <c r="BZ1633" i="8" s="1"/>
  <c r="CC1633" i="8" s="1"/>
  <c r="CU1633" i="8"/>
  <c r="CV1633" i="8" s="1"/>
  <c r="CY1633" i="8" s="1"/>
  <c r="CF1638" i="8"/>
  <c r="CG1638" i="8" s="1"/>
  <c r="CJ1638" i="8" s="1"/>
  <c r="BY1670" i="8"/>
  <c r="BZ1670" i="8" s="1"/>
  <c r="CC1670" i="8" s="1"/>
  <c r="CF1692" i="8"/>
  <c r="CU1703" i="8"/>
  <c r="CV1703" i="8" s="1"/>
  <c r="CY1703" i="8" s="1"/>
  <c r="CM1741" i="8"/>
  <c r="BY1745" i="8"/>
  <c r="CM1756" i="8"/>
  <c r="CN1756" i="8" s="1"/>
  <c r="CQ1756" i="8" s="1"/>
  <c r="BY1781" i="8"/>
  <c r="BY1793" i="8"/>
  <c r="CU1794" i="8"/>
  <c r="CM1797" i="8"/>
  <c r="CV1855" i="8"/>
  <c r="CY1855" i="8" s="1"/>
  <c r="BY1864" i="8"/>
  <c r="BZ1870" i="8"/>
  <c r="CC1870" i="8" s="1"/>
  <c r="CU1880" i="8"/>
  <c r="CM1896" i="8"/>
  <c r="BZ1911" i="8"/>
  <c r="CC1911" i="8" s="1"/>
  <c r="CU1923" i="8"/>
  <c r="CU1933" i="8"/>
  <c r="CF1940" i="8"/>
  <c r="CG1940" i="8" s="1"/>
  <c r="CJ1940" i="8" s="1"/>
  <c r="CU1949" i="8"/>
  <c r="CF1953" i="8"/>
  <c r="CF1988" i="8"/>
  <c r="CU1993" i="8"/>
  <c r="CU2016" i="8"/>
  <c r="CM2516" i="8"/>
  <c r="CM1581" i="8"/>
  <c r="CN1581" i="8" s="1"/>
  <c r="CQ1581" i="8" s="1"/>
  <c r="CF1586" i="8"/>
  <c r="CG1586" i="8" s="1"/>
  <c r="CJ1586" i="8" s="1"/>
  <c r="CU1590" i="8"/>
  <c r="CV1590" i="8" s="1"/>
  <c r="CY1590" i="8" s="1"/>
  <c r="BY1591" i="8"/>
  <c r="BZ1591" i="8" s="1"/>
  <c r="CC1591" i="8" s="1"/>
  <c r="CM1595" i="8"/>
  <c r="CN1595" i="8" s="1"/>
  <c r="CQ1595" i="8" s="1"/>
  <c r="CF1600" i="8"/>
  <c r="CG1600" i="8" s="1"/>
  <c r="CJ1600" i="8" s="1"/>
  <c r="CU1604" i="8"/>
  <c r="CV1604" i="8" s="1"/>
  <c r="CY1604" i="8" s="1"/>
  <c r="BY1605" i="8"/>
  <c r="BZ1605" i="8" s="1"/>
  <c r="CC1605" i="8" s="1"/>
  <c r="CM1609" i="8"/>
  <c r="CN1609" i="8" s="1"/>
  <c r="CQ1609" i="8" s="1"/>
  <c r="CF1614" i="8"/>
  <c r="CG1614" i="8" s="1"/>
  <c r="CJ1614" i="8" s="1"/>
  <c r="CU1618" i="8"/>
  <c r="CV1618" i="8" s="1"/>
  <c r="CY1618" i="8" s="1"/>
  <c r="BY1619" i="8"/>
  <c r="BZ1619" i="8" s="1"/>
  <c r="CC1619" i="8" s="1"/>
  <c r="CM1623" i="8"/>
  <c r="CN1623" i="8" s="1"/>
  <c r="CQ1623" i="8" s="1"/>
  <c r="CF1628" i="8"/>
  <c r="CG1628" i="8" s="1"/>
  <c r="CJ1628" i="8" s="1"/>
  <c r="CF1636" i="8"/>
  <c r="CG1636" i="8" s="1"/>
  <c r="CJ1636" i="8" s="1"/>
  <c r="CF1637" i="8"/>
  <c r="CG1637" i="8" s="1"/>
  <c r="CJ1637" i="8" s="1"/>
  <c r="CM1640" i="8"/>
  <c r="CN1640" i="8" s="1"/>
  <c r="CQ1640" i="8" s="1"/>
  <c r="CG1658" i="8"/>
  <c r="CJ1658" i="8" s="1"/>
  <c r="CU1664" i="8"/>
  <c r="CV1664" i="8" s="1"/>
  <c r="CY1664" i="8" s="1"/>
  <c r="BY1665" i="8"/>
  <c r="BZ1665" i="8" s="1"/>
  <c r="CC1665" i="8" s="1"/>
  <c r="CU1716" i="8"/>
  <c r="CU1718" i="8"/>
  <c r="BY1721" i="8"/>
  <c r="BZ1721" i="8" s="1"/>
  <c r="CC1721" i="8" s="1"/>
  <c r="BY1727" i="8"/>
  <c r="BZ1727" i="8" s="1"/>
  <c r="CC1727" i="8" s="1"/>
  <c r="CF1732" i="8"/>
  <c r="CG1734" i="8"/>
  <c r="CJ1734" i="8" s="1"/>
  <c r="CU1748" i="8"/>
  <c r="CV1748" i="8" s="1"/>
  <c r="CY1748" i="8" s="1"/>
  <c r="CU1754" i="8"/>
  <c r="CV1754" i="8" s="1"/>
  <c r="CY1754" i="8" s="1"/>
  <c r="BZ1755" i="8"/>
  <c r="CC1755" i="8" s="1"/>
  <c r="CF1758" i="8"/>
  <c r="CG1758" i="8" s="1"/>
  <c r="CJ1758" i="8" s="1"/>
  <c r="CU1772" i="8"/>
  <c r="CG1792" i="8"/>
  <c r="CJ1792" i="8" s="1"/>
  <c r="CU1813" i="8"/>
  <c r="CU1829" i="8"/>
  <c r="CG1838" i="8"/>
  <c r="CJ1838" i="8" s="1"/>
  <c r="CF1841" i="8"/>
  <c r="CG1841" i="8" s="1"/>
  <c r="CJ1841" i="8" s="1"/>
  <c r="CU1887" i="8"/>
  <c r="CM1908" i="8"/>
  <c r="CU1938" i="8"/>
  <c r="CN1939" i="8"/>
  <c r="CQ1939" i="8" s="1"/>
  <c r="CF1943" i="8"/>
  <c r="CF1978" i="8"/>
  <c r="CM2031" i="8"/>
  <c r="BY2107" i="8"/>
  <c r="BY2273" i="8"/>
  <c r="CF1651" i="8"/>
  <c r="CG1651" i="8" s="1"/>
  <c r="CJ1651" i="8" s="1"/>
  <c r="CM1653" i="8"/>
  <c r="CF1657" i="8"/>
  <c r="CG1657" i="8" s="1"/>
  <c r="CJ1657" i="8" s="1"/>
  <c r="CU1660" i="8"/>
  <c r="BY1701" i="8"/>
  <c r="BY1710" i="8"/>
  <c r="CF1730" i="8"/>
  <c r="CG1730" i="8" s="1"/>
  <c r="CJ1730" i="8" s="1"/>
  <c r="BY1767" i="8"/>
  <c r="BY1779" i="8"/>
  <c r="CU1780" i="8"/>
  <c r="CM1783" i="8"/>
  <c r="CM1799" i="8"/>
  <c r="CU1806" i="8"/>
  <c r="CV1852" i="8"/>
  <c r="CY1852" i="8" s="1"/>
  <c r="CG1853" i="8"/>
  <c r="CJ1853" i="8" s="1"/>
  <c r="CV1863" i="8"/>
  <c r="CY1863" i="8" s="1"/>
  <c r="CU1866" i="8"/>
  <c r="CG1878" i="8"/>
  <c r="CJ1878" i="8" s="1"/>
  <c r="CN1881" i="8"/>
  <c r="CQ1881" i="8" s="1"/>
  <c r="CU1907" i="8"/>
  <c r="CU1924" i="8"/>
  <c r="CG1957" i="8"/>
  <c r="CJ1957" i="8" s="1"/>
  <c r="CU1962" i="8"/>
  <c r="CM1973" i="8"/>
  <c r="CV1648" i="8"/>
  <c r="CY1648" i="8" s="1"/>
  <c r="BY1669" i="8"/>
  <c r="BZ1669" i="8" s="1"/>
  <c r="CC1669" i="8" s="1"/>
  <c r="BY1677" i="8"/>
  <c r="CF1682" i="8"/>
  <c r="CN1696" i="8"/>
  <c r="CQ1696" i="8" s="1"/>
  <c r="CN1709" i="8"/>
  <c r="CQ1709" i="8" s="1"/>
  <c r="CG1714" i="8"/>
  <c r="CJ1714" i="8" s="1"/>
  <c r="CV1739" i="8"/>
  <c r="CY1739" i="8" s="1"/>
  <c r="CU1744" i="8"/>
  <c r="CM1753" i="8"/>
  <c r="CN1753" i="8" s="1"/>
  <c r="CQ1753" i="8" s="1"/>
  <c r="CG1755" i="8"/>
  <c r="CJ1755" i="8" s="1"/>
  <c r="CM1764" i="8"/>
  <c r="CV1766" i="8"/>
  <c r="CY1766" i="8" s="1"/>
  <c r="BZ1815" i="8"/>
  <c r="CC1815" i="8" s="1"/>
  <c r="CF1817" i="8"/>
  <c r="CM1838" i="8"/>
  <c r="CF1861" i="8"/>
  <c r="BY1886" i="8"/>
  <c r="CG1893" i="8"/>
  <c r="CJ1893" i="8" s="1"/>
  <c r="CF1897" i="8"/>
  <c r="CU1916" i="8"/>
  <c r="CF1967" i="8"/>
  <c r="BY1980" i="8"/>
  <c r="CN1997" i="8"/>
  <c r="CQ1997" i="8" s="1"/>
  <c r="CM2062" i="8"/>
  <c r="CM2151" i="8"/>
  <c r="CM2188" i="8"/>
  <c r="CU2107" i="8"/>
  <c r="CM1934" i="8"/>
  <c r="BY1989" i="8"/>
  <c r="CM2079" i="8"/>
  <c r="CM2086" i="8"/>
  <c r="BY2093" i="8"/>
  <c r="CM2224" i="8"/>
  <c r="CU2284" i="8"/>
  <c r="CG1686" i="8"/>
  <c r="CJ1686" i="8" s="1"/>
  <c r="CU1689" i="8"/>
  <c r="CV1689" i="8" s="1"/>
  <c r="CY1689" i="8" s="1"/>
  <c r="CV1690" i="8"/>
  <c r="CY1690" i="8" s="1"/>
  <c r="CV1724" i="8"/>
  <c r="CY1724" i="8" s="1"/>
  <c r="CF1726" i="8"/>
  <c r="CM1739" i="8"/>
  <c r="CN1739" i="8" s="1"/>
  <c r="CQ1739" i="8" s="1"/>
  <c r="CV1746" i="8"/>
  <c r="CY1746" i="8" s="1"/>
  <c r="CF1747" i="8"/>
  <c r="CG1747" i="8" s="1"/>
  <c r="CJ1747" i="8" s="1"/>
  <c r="BY1752" i="8"/>
  <c r="BZ1752" i="8" s="1"/>
  <c r="CC1752" i="8" s="1"/>
  <c r="CU1758" i="8"/>
  <c r="CN1773" i="8"/>
  <c r="CQ1773" i="8" s="1"/>
  <c r="CN1787" i="8"/>
  <c r="CQ1787" i="8" s="1"/>
  <c r="CN1801" i="8"/>
  <c r="CQ1801" i="8" s="1"/>
  <c r="CM1836" i="8"/>
  <c r="CV1849" i="8"/>
  <c r="CY1849" i="8" s="1"/>
  <c r="CG1850" i="8"/>
  <c r="CJ1850" i="8" s="1"/>
  <c r="CG1858" i="8"/>
  <c r="CJ1858" i="8" s="1"/>
  <c r="CV1869" i="8"/>
  <c r="CY1869" i="8" s="1"/>
  <c r="BY1875" i="8"/>
  <c r="CN1879" i="8"/>
  <c r="CQ1879" i="8" s="1"/>
  <c r="CV1882" i="8"/>
  <c r="CY1882" i="8" s="1"/>
  <c r="CN1886" i="8"/>
  <c r="CQ1886" i="8" s="1"/>
  <c r="BZ1891" i="8"/>
  <c r="CC1891" i="8" s="1"/>
  <c r="CV1948" i="8"/>
  <c r="CY1948" i="8" s="1"/>
  <c r="BY1979" i="8"/>
  <c r="BZ1984" i="8"/>
  <c r="CC1984" i="8" s="1"/>
  <c r="CM2000" i="8"/>
  <c r="CN2000" i="8" s="1"/>
  <c r="CQ2000" i="8" s="1"/>
  <c r="BY2003" i="8"/>
  <c r="CU1702" i="8"/>
  <c r="CG1713" i="8"/>
  <c r="CJ1713" i="8" s="1"/>
  <c r="BY1731" i="8"/>
  <c r="BY1737" i="8"/>
  <c r="CF1774" i="8"/>
  <c r="CF1788" i="8"/>
  <c r="CF1802" i="8"/>
  <c r="CU1817" i="8"/>
  <c r="CU1828" i="8"/>
  <c r="CF1855" i="8"/>
  <c r="CM1859" i="8"/>
  <c r="CM1872" i="8"/>
  <c r="CV1902" i="8"/>
  <c r="CY1902" i="8" s="1"/>
  <c r="CF1903" i="8"/>
  <c r="CU1905" i="8"/>
  <c r="BY1917" i="8"/>
  <c r="CV1927" i="8"/>
  <c r="CY1927" i="8" s="1"/>
  <c r="BZ1933" i="8"/>
  <c r="CC1933" i="8" s="1"/>
  <c r="CF1949" i="8"/>
  <c r="CF2064" i="8"/>
  <c r="CF2184" i="8"/>
  <c r="CF2229" i="8"/>
  <c r="CM1707" i="8"/>
  <c r="BY1765" i="8"/>
  <c r="CF1768" i="8"/>
  <c r="CF1782" i="8"/>
  <c r="CF1796" i="8"/>
  <c r="CF1810" i="8"/>
  <c r="BY1827" i="8"/>
  <c r="CM1834" i="8"/>
  <c r="CF1848" i="8"/>
  <c r="CM1883" i="8"/>
  <c r="CM1898" i="8"/>
  <c r="BY1924" i="8"/>
  <c r="CU1941" i="8"/>
  <c r="BY1998" i="8"/>
  <c r="CF2109" i="8"/>
  <c r="CU1646" i="8"/>
  <c r="CF1684" i="8"/>
  <c r="BY1689" i="8"/>
  <c r="CU1736" i="8"/>
  <c r="CF1776" i="8"/>
  <c r="CF1790" i="8"/>
  <c r="CF1804" i="8"/>
  <c r="CF1814" i="8"/>
  <c r="CM1865" i="8"/>
  <c r="CM1903" i="8"/>
  <c r="CF1936" i="8"/>
  <c r="BY1937" i="8"/>
  <c r="BY1950" i="8"/>
  <c r="CF1959" i="8"/>
  <c r="CF2023" i="8"/>
  <c r="CF2050" i="8"/>
  <c r="CF2132" i="8"/>
  <c r="BY2180" i="8"/>
  <c r="BZ1905" i="8"/>
  <c r="CC1905" i="8" s="1"/>
  <c r="BY1908" i="8"/>
  <c r="CN1924" i="8"/>
  <c r="CQ1924" i="8" s="1"/>
  <c r="BY1925" i="8"/>
  <c r="BZ1934" i="8"/>
  <c r="CC1934" i="8" s="1"/>
  <c r="BZ1955" i="8"/>
  <c r="CC1955" i="8" s="1"/>
  <c r="CV1956" i="8"/>
  <c r="CY1956" i="8" s="1"/>
  <c r="CF1960" i="8"/>
  <c r="BZ1968" i="8"/>
  <c r="CC1968" i="8" s="1"/>
  <c r="CU2010" i="8"/>
  <c r="BY2176" i="8"/>
  <c r="BZ2186" i="8"/>
  <c r="CC2186" i="8" s="1"/>
  <c r="CM2258" i="8"/>
  <c r="CU2261" i="8"/>
  <c r="CM1899" i="8"/>
  <c r="CF1913" i="8"/>
  <c r="CM1957" i="8"/>
  <c r="BY1977" i="8"/>
  <c r="CF2090" i="8"/>
  <c r="CF2474" i="8"/>
  <c r="CF1908" i="8"/>
  <c r="CM1915" i="8"/>
  <c r="CU1945" i="8"/>
  <c r="CU1995" i="8"/>
  <c r="BY2012" i="8"/>
  <c r="CM2046" i="8"/>
  <c r="CN2052" i="8"/>
  <c r="CQ2052" i="8" s="1"/>
  <c r="CU2069" i="8"/>
  <c r="BZ2157" i="8"/>
  <c r="CC2157" i="8" s="1"/>
  <c r="BY2231" i="8"/>
  <c r="CM1937" i="8"/>
  <c r="CF1970" i="8"/>
  <c r="BY2004" i="8"/>
  <c r="CF2030" i="8"/>
  <c r="CN2044" i="8"/>
  <c r="CQ2044" i="8" s="1"/>
  <c r="CM2048" i="8"/>
  <c r="CN2048" i="8" s="1"/>
  <c r="CQ2048" i="8" s="1"/>
  <c r="CM2059" i="8"/>
  <c r="CM2065" i="8"/>
  <c r="CF2071" i="8"/>
  <c r="CG2071" i="8" s="1"/>
  <c r="CJ2071" i="8" s="1"/>
  <c r="CN2073" i="8"/>
  <c r="CQ2073" i="8" s="1"/>
  <c r="CV2082" i="8"/>
  <c r="CY2082" i="8" s="1"/>
  <c r="CG2100" i="8"/>
  <c r="CJ2100" i="8" s="1"/>
  <c r="CF2131" i="8"/>
  <c r="CN2178" i="8"/>
  <c r="CQ2178" i="8" s="1"/>
  <c r="CN2313" i="8"/>
  <c r="CQ2313" i="8" s="1"/>
  <c r="CG2331" i="8"/>
  <c r="CJ2331" i="8" s="1"/>
  <c r="BY2360" i="8"/>
  <c r="CF1909" i="8"/>
  <c r="CF2062" i="8"/>
  <c r="BY2063" i="8"/>
  <c r="CU2148" i="8"/>
  <c r="CF2149" i="8"/>
  <c r="BY2213" i="8"/>
  <c r="BY2014" i="8"/>
  <c r="CU2027" i="8"/>
  <c r="BY2046" i="8"/>
  <c r="CF2049" i="8"/>
  <c r="CM2063" i="8"/>
  <c r="CF2231" i="8"/>
  <c r="CM2245" i="8"/>
  <c r="CM2348" i="8"/>
  <c r="CG1829" i="8"/>
  <c r="CJ1829" i="8" s="1"/>
  <c r="CN1843" i="8"/>
  <c r="CQ1843" i="8" s="1"/>
  <c r="BY1846" i="8"/>
  <c r="BZ1846" i="8" s="1"/>
  <c r="CC1846" i="8" s="1"/>
  <c r="CG1857" i="8"/>
  <c r="CJ1857" i="8" s="1"/>
  <c r="CV1862" i="8"/>
  <c r="CY1862" i="8" s="1"/>
  <c r="CG1871" i="8"/>
  <c r="CJ1871" i="8" s="1"/>
  <c r="CU1879" i="8"/>
  <c r="CV1879" i="8" s="1"/>
  <c r="CY1879" i="8" s="1"/>
  <c r="BZ1932" i="8"/>
  <c r="CC1932" i="8" s="1"/>
  <c r="CF1939" i="8"/>
  <c r="CG1939" i="8" s="1"/>
  <c r="CJ1939" i="8" s="1"/>
  <c r="CN1940" i="8"/>
  <c r="CQ1940" i="8" s="1"/>
  <c r="CV1946" i="8"/>
  <c r="CY1946" i="8" s="1"/>
  <c r="BZ1962" i="8"/>
  <c r="CC1962" i="8" s="1"/>
  <c r="CM1965" i="8"/>
  <c r="CM1981" i="8"/>
  <c r="CN1988" i="8"/>
  <c r="CQ1988" i="8" s="1"/>
  <c r="CV2000" i="8"/>
  <c r="CY2000" i="8" s="1"/>
  <c r="BY2018" i="8"/>
  <c r="CM2022" i="8"/>
  <c r="CU2030" i="8"/>
  <c r="CM2057" i="8"/>
  <c r="CU2062" i="8"/>
  <c r="BY2070" i="8"/>
  <c r="CU2083" i="8"/>
  <c r="CM2090" i="8"/>
  <c r="CN2135" i="8"/>
  <c r="CQ2135" i="8" s="1"/>
  <c r="CU2163" i="8"/>
  <c r="CM2216" i="8"/>
  <c r="CF2322" i="8"/>
  <c r="CM2403" i="8"/>
  <c r="CF1912" i="8"/>
  <c r="CM1935" i="8"/>
  <c r="CM1994" i="8"/>
  <c r="CF2009" i="8"/>
  <c r="CU2024" i="8"/>
  <c r="CM2028" i="8"/>
  <c r="CM2034" i="8"/>
  <c r="CF2043" i="8"/>
  <c r="BY2050" i="8"/>
  <c r="CF2095" i="8"/>
  <c r="CF2110" i="8"/>
  <c r="CF2115" i="8"/>
  <c r="BY2308" i="8"/>
  <c r="CF1907" i="8"/>
  <c r="CM1944" i="8"/>
  <c r="BY2016" i="8"/>
  <c r="BY2026" i="8"/>
  <c r="CN2038" i="8"/>
  <c r="CQ2038" i="8" s="1"/>
  <c r="CF2055" i="8"/>
  <c r="CF2067" i="8"/>
  <c r="BY2088" i="8"/>
  <c r="CF2397" i="8"/>
  <c r="CM1855" i="8"/>
  <c r="CN1855" i="8" s="1"/>
  <c r="CQ1855" i="8" s="1"/>
  <c r="BY1860" i="8"/>
  <c r="BZ1860" i="8" s="1"/>
  <c r="CC1860" i="8" s="1"/>
  <c r="CU1860" i="8"/>
  <c r="CV1860" i="8" s="1"/>
  <c r="CY1860" i="8" s="1"/>
  <c r="CF1906" i="8"/>
  <c r="CF1911" i="8"/>
  <c r="CU1957" i="8"/>
  <c r="CM1964" i="8"/>
  <c r="CF1976" i="8"/>
  <c r="BY1991" i="8"/>
  <c r="BZ1991" i="8" s="1"/>
  <c r="CC1991" i="8" s="1"/>
  <c r="CF1998" i="8"/>
  <c r="CG1998" i="8" s="1"/>
  <c r="CJ1998" i="8" s="1"/>
  <c r="BY2000" i="8"/>
  <c r="BZ2000" i="8" s="1"/>
  <c r="CC2000" i="8" s="1"/>
  <c r="BY2010" i="8"/>
  <c r="CU2012" i="8"/>
  <c r="CV2012" i="8" s="1"/>
  <c r="CY2012" i="8" s="1"/>
  <c r="CM2025" i="8"/>
  <c r="CF2029" i="8"/>
  <c r="CF2039" i="8"/>
  <c r="CG2039" i="8" s="1"/>
  <c r="CJ2039" i="8" s="1"/>
  <c r="BY2052" i="8"/>
  <c r="BY2065" i="8"/>
  <c r="CF2187" i="8"/>
  <c r="CM2277" i="8"/>
  <c r="CN1810" i="8"/>
  <c r="CQ1810" i="8" s="1"/>
  <c r="CU1820" i="8"/>
  <c r="CV1820" i="8" s="1"/>
  <c r="CY1820" i="8" s="1"/>
  <c r="BY1821" i="8"/>
  <c r="BZ1821" i="8" s="1"/>
  <c r="CC1821" i="8" s="1"/>
  <c r="BZ1834" i="8"/>
  <c r="CC1834" i="8" s="1"/>
  <c r="CU1840" i="8"/>
  <c r="CV1840" i="8" s="1"/>
  <c r="CY1840" i="8" s="1"/>
  <c r="BY1841" i="8"/>
  <c r="BZ1841" i="8" s="1"/>
  <c r="CC1841" i="8" s="1"/>
  <c r="CF1844" i="8"/>
  <c r="CG1844" i="8" s="1"/>
  <c r="CJ1844" i="8" s="1"/>
  <c r="CF1845" i="8"/>
  <c r="CG1845" i="8" s="1"/>
  <c r="CJ1845" i="8" s="1"/>
  <c r="CM1854" i="8"/>
  <c r="CN1854" i="8" s="1"/>
  <c r="CQ1854" i="8" s="1"/>
  <c r="BY1858" i="8"/>
  <c r="BZ1858" i="8" s="1"/>
  <c r="CC1858" i="8" s="1"/>
  <c r="CF1874" i="8"/>
  <c r="CG1874" i="8" s="1"/>
  <c r="CJ1874" i="8" s="1"/>
  <c r="CM1875" i="8"/>
  <c r="CN1875" i="8" s="1"/>
  <c r="CQ1875" i="8" s="1"/>
  <c r="BY1878" i="8"/>
  <c r="BZ1878" i="8" s="1"/>
  <c r="CC1878" i="8" s="1"/>
  <c r="CU1881" i="8"/>
  <c r="CV1881" i="8" s="1"/>
  <c r="CY1881" i="8" s="1"/>
  <c r="BZ1890" i="8"/>
  <c r="CC1890" i="8" s="1"/>
  <c r="CG1891" i="8"/>
  <c r="CJ1891" i="8" s="1"/>
  <c r="CV1903" i="8"/>
  <c r="CY1903" i="8" s="1"/>
  <c r="CF1915" i="8"/>
  <c r="CM1926" i="8"/>
  <c r="CN1926" i="8" s="1"/>
  <c r="CQ1926" i="8" s="1"/>
  <c r="BY1930" i="8"/>
  <c r="BZ1930" i="8" s="1"/>
  <c r="CC1930" i="8" s="1"/>
  <c r="CU1934" i="8"/>
  <c r="CV1934" i="8" s="1"/>
  <c r="CY1934" i="8" s="1"/>
  <c r="BY1935" i="8"/>
  <c r="BZ1935" i="8" s="1"/>
  <c r="CC1935" i="8" s="1"/>
  <c r="CN1938" i="8"/>
  <c r="CQ1938" i="8" s="1"/>
  <c r="CU1939" i="8"/>
  <c r="CV1939" i="8" s="1"/>
  <c r="CY1939" i="8" s="1"/>
  <c r="BY1940" i="8"/>
  <c r="BZ1940" i="8" s="1"/>
  <c r="CC1940" i="8" s="1"/>
  <c r="CU1951" i="8"/>
  <c r="CV1951" i="8" s="1"/>
  <c r="CY1951" i="8" s="1"/>
  <c r="BY1952" i="8"/>
  <c r="BZ1952" i="8" s="1"/>
  <c r="CC1952" i="8" s="1"/>
  <c r="CN1974" i="8"/>
  <c r="CQ1974" i="8" s="1"/>
  <c r="CU1977" i="8"/>
  <c r="CV1977" i="8" s="1"/>
  <c r="CY1977" i="8" s="1"/>
  <c r="BY1978" i="8"/>
  <c r="BZ1978" i="8" s="1"/>
  <c r="CC1978" i="8" s="1"/>
  <c r="BY1981" i="8"/>
  <c r="BZ1981" i="8" s="1"/>
  <c r="CC1981" i="8" s="1"/>
  <c r="CU1984" i="8"/>
  <c r="CV1984" i="8" s="1"/>
  <c r="CY1984" i="8" s="1"/>
  <c r="BY1985" i="8"/>
  <c r="BZ1985" i="8" s="1"/>
  <c r="CC1985" i="8" s="1"/>
  <c r="CM1993" i="8"/>
  <c r="CN1993" i="8" s="1"/>
  <c r="CQ1993" i="8" s="1"/>
  <c r="CU1997" i="8"/>
  <c r="CF2003" i="8"/>
  <c r="CU2015" i="8"/>
  <c r="CF2021" i="8"/>
  <c r="CU2025" i="8"/>
  <c r="CM2035" i="8"/>
  <c r="CN2035" i="8" s="1"/>
  <c r="CQ2035" i="8" s="1"/>
  <c r="CU2038" i="8"/>
  <c r="CV2038" i="8" s="1"/>
  <c r="CY2038" i="8" s="1"/>
  <c r="CU2041" i="8"/>
  <c r="CN2051" i="8"/>
  <c r="CQ2051" i="8" s="1"/>
  <c r="CU2058" i="8"/>
  <c r="CV2058" i="8" s="1"/>
  <c r="CY2058" i="8" s="1"/>
  <c r="CU2102" i="8"/>
  <c r="CG2117" i="8"/>
  <c r="CJ2117" i="8" s="1"/>
  <c r="CG2124" i="8"/>
  <c r="CJ2124" i="8" s="1"/>
  <c r="BY2137" i="8"/>
  <c r="BZ2137" i="8" s="1"/>
  <c r="CC2137" i="8" s="1"/>
  <c r="CF2165" i="8"/>
  <c r="CU2193" i="8"/>
  <c r="CV2193" i="8" s="1"/>
  <c r="CY2193" i="8" s="1"/>
  <c r="CN2220" i="8"/>
  <c r="CQ2220" i="8" s="1"/>
  <c r="CV2272" i="8"/>
  <c r="CY2272" i="8" s="1"/>
  <c r="CV2316" i="8"/>
  <c r="CY2316" i="8" s="1"/>
  <c r="CF2390" i="8"/>
  <c r="BY1832" i="8"/>
  <c r="BZ1832" i="8" s="1"/>
  <c r="CC1832" i="8" s="1"/>
  <c r="CU1832" i="8"/>
  <c r="CV1832" i="8" s="1"/>
  <c r="CY1832" i="8" s="1"/>
  <c r="CM1847" i="8"/>
  <c r="CN1847" i="8" s="1"/>
  <c r="CQ1847" i="8" s="1"/>
  <c r="CM1906" i="8"/>
  <c r="CN1906" i="8" s="1"/>
  <c r="CQ1906" i="8" s="1"/>
  <c r="CU1929" i="8"/>
  <c r="CV1929" i="8" s="1"/>
  <c r="CY1929" i="8" s="1"/>
  <c r="BY1944" i="8"/>
  <c r="BZ1944" i="8" s="1"/>
  <c r="CC1944" i="8" s="1"/>
  <c r="BY1965" i="8"/>
  <c r="BZ1965" i="8" s="1"/>
  <c r="CC1965" i="8" s="1"/>
  <c r="CF1966" i="8"/>
  <c r="CG1966" i="8" s="1"/>
  <c r="CJ1966" i="8" s="1"/>
  <c r="CF1973" i="8"/>
  <c r="CG1973" i="8" s="1"/>
  <c r="CJ1973" i="8" s="1"/>
  <c r="CM1979" i="8"/>
  <c r="CN1979" i="8" s="1"/>
  <c r="CQ1979" i="8" s="1"/>
  <c r="CU1980" i="8"/>
  <c r="CV1980" i="8" s="1"/>
  <c r="CY1980" i="8" s="1"/>
  <c r="CU2009" i="8"/>
  <c r="CU2018" i="8"/>
  <c r="CF2037" i="8"/>
  <c r="CU2064" i="8"/>
  <c r="CU2092" i="8"/>
  <c r="CM2171" i="8"/>
  <c r="CN2171" i="8" s="1"/>
  <c r="CQ2171" i="8" s="1"/>
  <c r="CM2390" i="8"/>
  <c r="CU2472" i="8"/>
  <c r="CM2552" i="8"/>
  <c r="BZ1820" i="8"/>
  <c r="CC1820" i="8" s="1"/>
  <c r="CU1831" i="8"/>
  <c r="CV1831" i="8" s="1"/>
  <c r="CY1831" i="8" s="1"/>
  <c r="CV1864" i="8"/>
  <c r="CY1864" i="8" s="1"/>
  <c r="CU1877" i="8"/>
  <c r="CV1877" i="8" s="1"/>
  <c r="CY1877" i="8" s="1"/>
  <c r="BY1881" i="8"/>
  <c r="BZ1881" i="8" s="1"/>
  <c r="CC1881" i="8" s="1"/>
  <c r="BZ1885" i="8"/>
  <c r="CC1885" i="8" s="1"/>
  <c r="CM1892" i="8"/>
  <c r="CN1892" i="8" s="1"/>
  <c r="CQ1892" i="8" s="1"/>
  <c r="BZ1918" i="8"/>
  <c r="CC1918" i="8" s="1"/>
  <c r="CM1932" i="8"/>
  <c r="CM1942" i="8"/>
  <c r="CU1943" i="8"/>
  <c r="CV1943" i="8" s="1"/>
  <c r="CY1943" i="8" s="1"/>
  <c r="BZ1957" i="8"/>
  <c r="CC1957" i="8" s="1"/>
  <c r="BY1960" i="8"/>
  <c r="BZ1960" i="8" s="1"/>
  <c r="CC1960" i="8" s="1"/>
  <c r="CN1962" i="8"/>
  <c r="CQ1962" i="8" s="1"/>
  <c r="BY1972" i="8"/>
  <c r="CN1976" i="8"/>
  <c r="CQ1976" i="8" s="1"/>
  <c r="BY1994" i="8"/>
  <c r="BZ1994" i="8" s="1"/>
  <c r="CC1994" i="8" s="1"/>
  <c r="CV1999" i="8"/>
  <c r="CY1999" i="8" s="1"/>
  <c r="CM2021" i="8"/>
  <c r="CN2021" i="8" s="1"/>
  <c r="CQ2021" i="8" s="1"/>
  <c r="CM2037" i="8"/>
  <c r="CN2080" i="8"/>
  <c r="CQ2080" i="8" s="1"/>
  <c r="CU2113" i="8"/>
  <c r="CN2125" i="8"/>
  <c r="CQ2125" i="8" s="1"/>
  <c r="CN2136" i="8"/>
  <c r="CQ2136" i="8" s="1"/>
  <c r="CN2166" i="8"/>
  <c r="CQ2166" i="8" s="1"/>
  <c r="CF2209" i="8"/>
  <c r="CF2155" i="8"/>
  <c r="CF2166" i="8"/>
  <c r="CM2182" i="8"/>
  <c r="CU2183" i="8"/>
  <c r="CM2189" i="8"/>
  <c r="CM2233" i="8"/>
  <c r="CU2304" i="8"/>
  <c r="CM2327" i="8"/>
  <c r="CU2342" i="8"/>
  <c r="BY2370" i="8"/>
  <c r="CF2630" i="8"/>
  <c r="BY2025" i="8"/>
  <c r="CM2091" i="8"/>
  <c r="BY2103" i="8"/>
  <c r="CU2123" i="8"/>
  <c r="CF2146" i="8"/>
  <c r="CF2251" i="8"/>
  <c r="BY2270" i="8"/>
  <c r="BY2314" i="8"/>
  <c r="CN2316" i="8"/>
  <c r="CQ2316" i="8" s="1"/>
  <c r="BY2399" i="8"/>
  <c r="CF2459" i="8"/>
  <c r="CF2499" i="8"/>
  <c r="CU2519" i="8"/>
  <c r="CU2582" i="8"/>
  <c r="CM2443" i="8"/>
  <c r="BY2457" i="8"/>
  <c r="BY2512" i="8"/>
  <c r="CM2877" i="8"/>
  <c r="CU1973" i="8"/>
  <c r="CV1973" i="8" s="1"/>
  <c r="CY1973" i="8" s="1"/>
  <c r="CU1987" i="8"/>
  <c r="CV1987" i="8" s="1"/>
  <c r="CY1987" i="8" s="1"/>
  <c r="CF2011" i="8"/>
  <c r="CG2011" i="8" s="1"/>
  <c r="CJ2011" i="8" s="1"/>
  <c r="CF2012" i="8"/>
  <c r="CG2012" i="8" s="1"/>
  <c r="CJ2012" i="8" s="1"/>
  <c r="BY2027" i="8"/>
  <c r="CM2071" i="8"/>
  <c r="CN2071" i="8" s="1"/>
  <c r="CQ2071" i="8" s="1"/>
  <c r="CF2075" i="8"/>
  <c r="CG2075" i="8" s="1"/>
  <c r="CJ2075" i="8" s="1"/>
  <c r="CU2080" i="8"/>
  <c r="CV2080" i="8" s="1"/>
  <c r="CY2080" i="8" s="1"/>
  <c r="BY2081" i="8"/>
  <c r="BZ2081" i="8" s="1"/>
  <c r="CC2081" i="8" s="1"/>
  <c r="CU2090" i="8"/>
  <c r="CV2090" i="8" s="1"/>
  <c r="CY2090" i="8" s="1"/>
  <c r="BY2091" i="8"/>
  <c r="BZ2091" i="8" s="1"/>
  <c r="CC2091" i="8" s="1"/>
  <c r="CU2096" i="8"/>
  <c r="CV2096" i="8" s="1"/>
  <c r="CY2096" i="8" s="1"/>
  <c r="BY2097" i="8"/>
  <c r="BZ2097" i="8" s="1"/>
  <c r="CC2097" i="8" s="1"/>
  <c r="BY2102" i="8"/>
  <c r="BY2106" i="8"/>
  <c r="BZ2106" i="8" s="1"/>
  <c r="CC2106" i="8" s="1"/>
  <c r="BY2112" i="8"/>
  <c r="BZ2112" i="8" s="1"/>
  <c r="CC2112" i="8" s="1"/>
  <c r="CM2124" i="8"/>
  <c r="CN2124" i="8" s="1"/>
  <c r="CQ2124" i="8" s="1"/>
  <c r="CU2125" i="8"/>
  <c r="CF2137" i="8"/>
  <c r="CG2137" i="8" s="1"/>
  <c r="CJ2137" i="8" s="1"/>
  <c r="CM2154" i="8"/>
  <c r="CN2154" i="8" s="1"/>
  <c r="CQ2154" i="8" s="1"/>
  <c r="BY2156" i="8"/>
  <c r="BZ2156" i="8" s="1"/>
  <c r="CC2156" i="8" s="1"/>
  <c r="CU2161" i="8"/>
  <c r="CV2161" i="8" s="1"/>
  <c r="CY2161" i="8" s="1"/>
  <c r="BY2162" i="8"/>
  <c r="BZ2162" i="8" s="1"/>
  <c r="CC2162" i="8" s="1"/>
  <c r="BY2172" i="8"/>
  <c r="CM2184" i="8"/>
  <c r="CF2186" i="8"/>
  <c r="CG2186" i="8" s="1"/>
  <c r="CJ2186" i="8" s="1"/>
  <c r="CF2221" i="8"/>
  <c r="BY2240" i="8"/>
  <c r="BZ2274" i="8"/>
  <c r="CC2274" i="8" s="1"/>
  <c r="CM2278" i="8"/>
  <c r="CN2278" i="8" s="1"/>
  <c r="CQ2278" i="8" s="1"/>
  <c r="CF2318" i="8"/>
  <c r="BY2342" i="8"/>
  <c r="BZ2342" i="8" s="1"/>
  <c r="CC2342" i="8" s="1"/>
  <c r="CF2385" i="8"/>
  <c r="CG2385" i="8" s="1"/>
  <c r="CJ2385" i="8" s="1"/>
  <c r="CU2394" i="8"/>
  <c r="CN1966" i="8"/>
  <c r="CQ1966" i="8" s="1"/>
  <c r="CV2004" i="8"/>
  <c r="CY2004" i="8" s="1"/>
  <c r="CG2013" i="8"/>
  <c r="CJ2013" i="8" s="1"/>
  <c r="BY2030" i="8"/>
  <c r="CV2073" i="8"/>
  <c r="CY2073" i="8" s="1"/>
  <c r="CM2078" i="8"/>
  <c r="CM2100" i="8"/>
  <c r="CN2100" i="8" s="1"/>
  <c r="CQ2100" i="8" s="1"/>
  <c r="CV2101" i="8"/>
  <c r="CY2101" i="8" s="1"/>
  <c r="CU2105" i="8"/>
  <c r="CV2105" i="8" s="1"/>
  <c r="CY2105" i="8" s="1"/>
  <c r="BY2116" i="8"/>
  <c r="CU2122" i="8"/>
  <c r="CF2123" i="8"/>
  <c r="CG2123" i="8" s="1"/>
  <c r="CJ2123" i="8" s="1"/>
  <c r="CU2128" i="8"/>
  <c r="CU2136" i="8"/>
  <c r="CV2136" i="8" s="1"/>
  <c r="CY2136" i="8" s="1"/>
  <c r="BY2143" i="8"/>
  <c r="BZ2143" i="8" s="1"/>
  <c r="CC2143" i="8" s="1"/>
  <c r="CF2153" i="8"/>
  <c r="CF2157" i="8"/>
  <c r="CG2157" i="8" s="1"/>
  <c r="CJ2157" i="8" s="1"/>
  <c r="CF2169" i="8"/>
  <c r="CG2169" i="8" s="1"/>
  <c r="CJ2169" i="8" s="1"/>
  <c r="CV2171" i="8"/>
  <c r="CY2171" i="8" s="1"/>
  <c r="BY2175" i="8"/>
  <c r="BZ2175" i="8" s="1"/>
  <c r="CC2175" i="8" s="1"/>
  <c r="BZ2179" i="8"/>
  <c r="CC2179" i="8" s="1"/>
  <c r="BY2182" i="8"/>
  <c r="BZ2182" i="8" s="1"/>
  <c r="CC2182" i="8" s="1"/>
  <c r="BY2193" i="8"/>
  <c r="BZ2193" i="8" s="1"/>
  <c r="CC2193" i="8" s="1"/>
  <c r="CU2206" i="8"/>
  <c r="CV2206" i="8" s="1"/>
  <c r="CY2206" i="8" s="1"/>
  <c r="CF2225" i="8"/>
  <c r="CN2247" i="8"/>
  <c r="CQ2247" i="8" s="1"/>
  <c r="BY2254" i="8"/>
  <c r="BZ2263" i="8"/>
  <c r="CC2263" i="8" s="1"/>
  <c r="CN2292" i="8"/>
  <c r="CQ2292" i="8" s="1"/>
  <c r="CU2308" i="8"/>
  <c r="CN2323" i="8"/>
  <c r="CQ2323" i="8" s="1"/>
  <c r="BY2354" i="8"/>
  <c r="CN2356" i="8"/>
  <c r="CQ2356" i="8" s="1"/>
  <c r="BZ2359" i="8"/>
  <c r="CC2359" i="8" s="1"/>
  <c r="CG2376" i="8"/>
  <c r="CJ2376" i="8" s="1"/>
  <c r="CU2411" i="8"/>
  <c r="CU2421" i="8"/>
  <c r="CU2026" i="8"/>
  <c r="CF2045" i="8"/>
  <c r="BY2048" i="8"/>
  <c r="BZ2048" i="8" s="1"/>
  <c r="CC2048" i="8" s="1"/>
  <c r="CU2060" i="8"/>
  <c r="CV2060" i="8" s="1"/>
  <c r="CY2060" i="8" s="1"/>
  <c r="BY2061" i="8"/>
  <c r="BZ2061" i="8" s="1"/>
  <c r="CC2061" i="8" s="1"/>
  <c r="CM2077" i="8"/>
  <c r="CN2077" i="8" s="1"/>
  <c r="CQ2077" i="8" s="1"/>
  <c r="CM2084" i="8"/>
  <c r="BY2086" i="8"/>
  <c r="BZ2086" i="8" s="1"/>
  <c r="CC2086" i="8" s="1"/>
  <c r="CF2087" i="8"/>
  <c r="CG2087" i="8" s="1"/>
  <c r="CJ2087" i="8" s="1"/>
  <c r="CF2092" i="8"/>
  <c r="CG2092" i="8" s="1"/>
  <c r="CJ2092" i="8" s="1"/>
  <c r="CU2095" i="8"/>
  <c r="CV2095" i="8" s="1"/>
  <c r="CY2095" i="8" s="1"/>
  <c r="BY2096" i="8"/>
  <c r="BZ2096" i="8" s="1"/>
  <c r="CC2096" i="8" s="1"/>
  <c r="BZ2101" i="8"/>
  <c r="CC2101" i="8" s="1"/>
  <c r="CF2102" i="8"/>
  <c r="CG2102" i="8" s="1"/>
  <c r="CJ2102" i="8" s="1"/>
  <c r="CF2116" i="8"/>
  <c r="CG2116" i="8" s="1"/>
  <c r="CJ2116" i="8" s="1"/>
  <c r="CM2127" i="8"/>
  <c r="CN2127" i="8" s="1"/>
  <c r="CQ2127" i="8" s="1"/>
  <c r="CG2129" i="8"/>
  <c r="CJ2129" i="8" s="1"/>
  <c r="CM2130" i="8"/>
  <c r="CN2130" i="8" s="1"/>
  <c r="CQ2130" i="8" s="1"/>
  <c r="CM2140" i="8"/>
  <c r="CN2140" i="8" s="1"/>
  <c r="CQ2140" i="8" s="1"/>
  <c r="CM2141" i="8"/>
  <c r="CN2141" i="8" s="1"/>
  <c r="CQ2141" i="8" s="1"/>
  <c r="CU2146" i="8"/>
  <c r="CV2146" i="8" s="1"/>
  <c r="CY2146" i="8" s="1"/>
  <c r="CF2148" i="8"/>
  <c r="CU2155" i="8"/>
  <c r="CV2155" i="8" s="1"/>
  <c r="CY2155" i="8" s="1"/>
  <c r="CF2163" i="8"/>
  <c r="CG2163" i="8" s="1"/>
  <c r="CJ2163" i="8" s="1"/>
  <c r="CM2164" i="8"/>
  <c r="CN2164" i="8" s="1"/>
  <c r="CQ2164" i="8" s="1"/>
  <c r="CF2172" i="8"/>
  <c r="CG2172" i="8" s="1"/>
  <c r="CJ2172" i="8" s="1"/>
  <c r="CM2177" i="8"/>
  <c r="CV2178" i="8"/>
  <c r="CY2178" i="8" s="1"/>
  <c r="CU2184" i="8"/>
  <c r="CV2184" i="8" s="1"/>
  <c r="CY2184" i="8" s="1"/>
  <c r="CM2191" i="8"/>
  <c r="CN2191" i="8" s="1"/>
  <c r="CQ2191" i="8" s="1"/>
  <c r="CM2221" i="8"/>
  <c r="CU2235" i="8"/>
  <c r="CV2235" i="8" s="1"/>
  <c r="CY2235" i="8" s="1"/>
  <c r="BZ2236" i="8"/>
  <c r="CC2236" i="8" s="1"/>
  <c r="CF2243" i="8"/>
  <c r="BY2248" i="8"/>
  <c r="BZ2248" i="8" s="1"/>
  <c r="CC2248" i="8" s="1"/>
  <c r="BY2250" i="8"/>
  <c r="CN2253" i="8"/>
  <c r="CQ2253" i="8" s="1"/>
  <c r="CM2265" i="8"/>
  <c r="CN2265" i="8" s="1"/>
  <c r="CQ2265" i="8" s="1"/>
  <c r="CV2273" i="8"/>
  <c r="CY2273" i="8" s="1"/>
  <c r="BY2286" i="8"/>
  <c r="BZ2286" i="8" s="1"/>
  <c r="CC2286" i="8" s="1"/>
  <c r="CU2298" i="8"/>
  <c r="BZ2304" i="8"/>
  <c r="CC2304" i="8" s="1"/>
  <c r="CU2320" i="8"/>
  <c r="BZ2339" i="8"/>
  <c r="CC2339" i="8" s="1"/>
  <c r="CM2344" i="8"/>
  <c r="CN2344" i="8" s="1"/>
  <c r="CQ2344" i="8" s="1"/>
  <c r="CV2358" i="8"/>
  <c r="CY2358" i="8" s="1"/>
  <c r="CM2418" i="8"/>
  <c r="CN2418" i="8" s="1"/>
  <c r="CQ2418" i="8" s="1"/>
  <c r="CF2438" i="8"/>
  <c r="BZ2472" i="8"/>
  <c r="CC2472" i="8" s="1"/>
  <c r="CV2511" i="8"/>
  <c r="CY2511" i="8" s="1"/>
  <c r="CU2544" i="8"/>
  <c r="CV2595" i="8"/>
  <c r="CY2595" i="8" s="1"/>
  <c r="CF2069" i="8"/>
  <c r="BY2125" i="8"/>
  <c r="BY2178" i="8"/>
  <c r="BZ2178" i="8" s="1"/>
  <c r="CC2178" i="8" s="1"/>
  <c r="CM2180" i="8"/>
  <c r="CN2180" i="8" s="1"/>
  <c r="CQ2180" i="8" s="1"/>
  <c r="CM2203" i="8"/>
  <c r="BY2214" i="8"/>
  <c r="CU2267" i="8"/>
  <c r="BY2312" i="8"/>
  <c r="BY2319" i="8"/>
  <c r="CF2326" i="8"/>
  <c r="CF2336" i="8"/>
  <c r="BY2393" i="8"/>
  <c r="BY2454" i="8"/>
  <c r="CM2045" i="8"/>
  <c r="CN2045" i="8" s="1"/>
  <c r="CQ2045" i="8" s="1"/>
  <c r="CU2046" i="8"/>
  <c r="CV2046" i="8" s="1"/>
  <c r="CY2046" i="8" s="1"/>
  <c r="BY2047" i="8"/>
  <c r="BZ2047" i="8" s="1"/>
  <c r="CC2047" i="8" s="1"/>
  <c r="BY2051" i="8"/>
  <c r="BZ2051" i="8" s="1"/>
  <c r="CC2051" i="8" s="1"/>
  <c r="BY2056" i="8"/>
  <c r="BZ2056" i="8" s="1"/>
  <c r="CC2056" i="8" s="1"/>
  <c r="CM2058" i="8"/>
  <c r="CN2058" i="8" s="1"/>
  <c r="CQ2058" i="8" s="1"/>
  <c r="CU2066" i="8"/>
  <c r="CV2066" i="8" s="1"/>
  <c r="CY2066" i="8" s="1"/>
  <c r="BY2067" i="8"/>
  <c r="BZ2067" i="8" s="1"/>
  <c r="CC2067" i="8" s="1"/>
  <c r="CM2069" i="8"/>
  <c r="CN2069" i="8" s="1"/>
  <c r="CQ2069" i="8" s="1"/>
  <c r="CN2070" i="8"/>
  <c r="CQ2070" i="8" s="1"/>
  <c r="CM2076" i="8"/>
  <c r="CN2076" i="8" s="1"/>
  <c r="CQ2076" i="8" s="1"/>
  <c r="CM2088" i="8"/>
  <c r="CN2088" i="8" s="1"/>
  <c r="CQ2088" i="8" s="1"/>
  <c r="CU2094" i="8"/>
  <c r="CV2094" i="8" s="1"/>
  <c r="CY2094" i="8" s="1"/>
  <c r="BY2095" i="8"/>
  <c r="BZ2095" i="8" s="1"/>
  <c r="CC2095" i="8" s="1"/>
  <c r="CF2106" i="8"/>
  <c r="CG2106" i="8" s="1"/>
  <c r="CJ2106" i="8" s="1"/>
  <c r="BZ2111" i="8"/>
  <c r="CC2111" i="8" s="1"/>
  <c r="BY2128" i="8"/>
  <c r="CM2137" i="8"/>
  <c r="CN2137" i="8" s="1"/>
  <c r="CQ2137" i="8" s="1"/>
  <c r="CU2149" i="8"/>
  <c r="CV2149" i="8" s="1"/>
  <c r="CY2149" i="8" s="1"/>
  <c r="CU2165" i="8"/>
  <c r="CV2165" i="8" s="1"/>
  <c r="CY2165" i="8" s="1"/>
  <c r="BY2166" i="8"/>
  <c r="BZ2166" i="8" s="1"/>
  <c r="CC2166" i="8" s="1"/>
  <c r="BZ2171" i="8"/>
  <c r="CC2171" i="8" s="1"/>
  <c r="CV2181" i="8"/>
  <c r="CY2181" i="8" s="1"/>
  <c r="CF2182" i="8"/>
  <c r="CG2182" i="8" s="1"/>
  <c r="CJ2182" i="8" s="1"/>
  <c r="CN2183" i="8"/>
  <c r="CQ2183" i="8" s="1"/>
  <c r="CF2185" i="8"/>
  <c r="CG2185" i="8" s="1"/>
  <c r="CJ2185" i="8" s="1"/>
  <c r="CF2189" i="8"/>
  <c r="CG2189" i="8" s="1"/>
  <c r="CJ2189" i="8" s="1"/>
  <c r="BY2212" i="8"/>
  <c r="CV2213" i="8"/>
  <c r="CY2213" i="8" s="1"/>
  <c r="CM2223" i="8"/>
  <c r="CN2223" i="8" s="1"/>
  <c r="CQ2223" i="8" s="1"/>
  <c r="CN2232" i="8"/>
  <c r="CQ2232" i="8" s="1"/>
  <c r="BY2233" i="8"/>
  <c r="BZ2233" i="8" s="1"/>
  <c r="CC2233" i="8" s="1"/>
  <c r="CF2241" i="8"/>
  <c r="CG2241" i="8" s="1"/>
  <c r="CJ2241" i="8" s="1"/>
  <c r="CV2260" i="8"/>
  <c r="CY2260" i="8" s="1"/>
  <c r="CF2263" i="8"/>
  <c r="BY2275" i="8"/>
  <c r="CN2333" i="8"/>
  <c r="CQ2333" i="8" s="1"/>
  <c r="CG2339" i="8"/>
  <c r="CJ2339" i="8" s="1"/>
  <c r="CF2464" i="8"/>
  <c r="BZ2504" i="8"/>
  <c r="CC2504" i="8" s="1"/>
  <c r="CU2124" i="8"/>
  <c r="CF2143" i="8"/>
  <c r="CU2170" i="8"/>
  <c r="CV2170" i="8" s="1"/>
  <c r="CY2170" i="8" s="1"/>
  <c r="BY2174" i="8"/>
  <c r="BZ2174" i="8" s="1"/>
  <c r="CC2174" i="8" s="1"/>
  <c r="CU2201" i="8"/>
  <c r="CV2201" i="8" s="1"/>
  <c r="CY2201" i="8" s="1"/>
  <c r="CU2253" i="8"/>
  <c r="CM2311" i="8"/>
  <c r="CF2332" i="8"/>
  <c r="CU2360" i="8"/>
  <c r="CU2431" i="8"/>
  <c r="CM2432" i="8"/>
  <c r="CM2435" i="8"/>
  <c r="CM2469" i="8"/>
  <c r="CU2506" i="8"/>
  <c r="CF2539" i="8"/>
  <c r="BY2555" i="8"/>
  <c r="CF2557" i="8"/>
  <c r="CG2035" i="8"/>
  <c r="CJ2035" i="8" s="1"/>
  <c r="CU2039" i="8"/>
  <c r="CV2039" i="8" s="1"/>
  <c r="CY2039" i="8" s="1"/>
  <c r="CF2057" i="8"/>
  <c r="CV2059" i="8"/>
  <c r="CY2059" i="8" s="1"/>
  <c r="CF2068" i="8"/>
  <c r="CF2086" i="8"/>
  <c r="CG2086" i="8" s="1"/>
  <c r="CJ2086" i="8" s="1"/>
  <c r="BZ2089" i="8"/>
  <c r="CC2089" i="8" s="1"/>
  <c r="CG2097" i="8"/>
  <c r="CJ2097" i="8" s="1"/>
  <c r="CM2098" i="8"/>
  <c r="CN2098" i="8" s="1"/>
  <c r="CQ2098" i="8" s="1"/>
  <c r="BZ2110" i="8"/>
  <c r="CC2110" i="8" s="1"/>
  <c r="CG2125" i="8"/>
  <c r="CJ2125" i="8" s="1"/>
  <c r="BY2138" i="8"/>
  <c r="BZ2138" i="8" s="1"/>
  <c r="CC2138" i="8" s="1"/>
  <c r="CM2139" i="8"/>
  <c r="CN2139" i="8" s="1"/>
  <c r="CQ2139" i="8" s="1"/>
  <c r="CU2145" i="8"/>
  <c r="CV2145" i="8" s="1"/>
  <c r="CY2145" i="8" s="1"/>
  <c r="CF2147" i="8"/>
  <c r="CF2151" i="8"/>
  <c r="CG2151" i="8" s="1"/>
  <c r="CJ2151" i="8" s="1"/>
  <c r="CM2152" i="8"/>
  <c r="CN2152" i="8" s="1"/>
  <c r="CQ2152" i="8" s="1"/>
  <c r="CU2159" i="8"/>
  <c r="CV2159" i="8" s="1"/>
  <c r="CY2159" i="8" s="1"/>
  <c r="BY2160" i="8"/>
  <c r="BZ2160" i="8" s="1"/>
  <c r="CC2160" i="8" s="1"/>
  <c r="CF2167" i="8"/>
  <c r="CM2176" i="8"/>
  <c r="BY2184" i="8"/>
  <c r="BZ2184" i="8" s="1"/>
  <c r="CC2184" i="8" s="1"/>
  <c r="BZ2187" i="8"/>
  <c r="CC2187" i="8" s="1"/>
  <c r="CM2190" i="8"/>
  <c r="CM2198" i="8"/>
  <c r="CN2198" i="8" s="1"/>
  <c r="CQ2198" i="8" s="1"/>
  <c r="CF2210" i="8"/>
  <c r="CG2210" i="8" s="1"/>
  <c r="CJ2210" i="8" s="1"/>
  <c r="BY2218" i="8"/>
  <c r="BZ2218" i="8" s="1"/>
  <c r="CC2218" i="8" s="1"/>
  <c r="BY2227" i="8"/>
  <c r="CM2234" i="8"/>
  <c r="CU2240" i="8"/>
  <c r="CF2244" i="8"/>
  <c r="BY2260" i="8"/>
  <c r="BZ2260" i="8" s="1"/>
  <c r="CC2260" i="8" s="1"/>
  <c r="BZ2287" i="8"/>
  <c r="CC2287" i="8" s="1"/>
  <c r="BZ2375" i="8"/>
  <c r="CC2375" i="8" s="1"/>
  <c r="BZ2407" i="8"/>
  <c r="CC2407" i="8" s="1"/>
  <c r="BY2467" i="8"/>
  <c r="BZ2488" i="8"/>
  <c r="CC2488" i="8" s="1"/>
  <c r="CV2523" i="8"/>
  <c r="CY2523" i="8" s="1"/>
  <c r="CM2539" i="8"/>
  <c r="CF2048" i="8"/>
  <c r="CM2092" i="8"/>
  <c r="CF2096" i="8"/>
  <c r="CG2096" i="8" s="1"/>
  <c r="CJ2096" i="8" s="1"/>
  <c r="CU2099" i="8"/>
  <c r="CV2099" i="8" s="1"/>
  <c r="CY2099" i="8" s="1"/>
  <c r="CU2103" i="8"/>
  <c r="CV2103" i="8" s="1"/>
  <c r="CY2103" i="8" s="1"/>
  <c r="BY2170" i="8"/>
  <c r="BZ2170" i="8" s="1"/>
  <c r="CC2170" i="8" s="1"/>
  <c r="CM2172" i="8"/>
  <c r="BY2173" i="8"/>
  <c r="BZ2173" i="8" s="1"/>
  <c r="CC2173" i="8" s="1"/>
  <c r="BY2177" i="8"/>
  <c r="BZ2177" i="8" s="1"/>
  <c r="CC2177" i="8" s="1"/>
  <c r="CM2179" i="8"/>
  <c r="CN2179" i="8" s="1"/>
  <c r="CQ2179" i="8" s="1"/>
  <c r="CF2222" i="8"/>
  <c r="CM2226" i="8"/>
  <c r="CF2264" i="8"/>
  <c r="CU2274" i="8"/>
  <c r="CU2311" i="8"/>
  <c r="CM2357" i="8"/>
  <c r="BY2447" i="8"/>
  <c r="CM2461" i="8"/>
  <c r="CM2524" i="8"/>
  <c r="CF2569" i="8"/>
  <c r="CF1971" i="8"/>
  <c r="CM2074" i="8"/>
  <c r="BZ2109" i="8"/>
  <c r="CC2109" i="8" s="1"/>
  <c r="CG2111" i="8"/>
  <c r="CJ2111" i="8" s="1"/>
  <c r="BY2117" i="8"/>
  <c r="BZ2117" i="8" s="1"/>
  <c r="CC2117" i="8" s="1"/>
  <c r="BY2124" i="8"/>
  <c r="CG2134" i="8"/>
  <c r="CJ2134" i="8" s="1"/>
  <c r="BZ2158" i="8"/>
  <c r="CC2158" i="8" s="1"/>
  <c r="CF2161" i="8"/>
  <c r="CG2161" i="8" s="1"/>
  <c r="CJ2161" i="8" s="1"/>
  <c r="CN2162" i="8"/>
  <c r="CQ2162" i="8" s="1"/>
  <c r="CU2169" i="8"/>
  <c r="CV2169" i="8" s="1"/>
  <c r="CY2169" i="8" s="1"/>
  <c r="CU2172" i="8"/>
  <c r="CV2172" i="8" s="1"/>
  <c r="CY2172" i="8" s="1"/>
  <c r="CV2180" i="8"/>
  <c r="CY2180" i="8" s="1"/>
  <c r="CV2186" i="8"/>
  <c r="CY2186" i="8" s="1"/>
  <c r="CF2202" i="8"/>
  <c r="CG2202" i="8" s="1"/>
  <c r="CJ2202" i="8" s="1"/>
  <c r="CU2205" i="8"/>
  <c r="CV2205" i="8" s="1"/>
  <c r="CY2205" i="8" s="1"/>
  <c r="CU2211" i="8"/>
  <c r="CV2226" i="8"/>
  <c r="CY2226" i="8" s="1"/>
  <c r="CM2244" i="8"/>
  <c r="CN2252" i="8"/>
  <c r="CQ2252" i="8" s="1"/>
  <c r="CG2255" i="8"/>
  <c r="CJ2255" i="8" s="1"/>
  <c r="BZ2262" i="8"/>
  <c r="CC2262" i="8" s="1"/>
  <c r="CM2266" i="8"/>
  <c r="CF2277" i="8"/>
  <c r="CN2279" i="8"/>
  <c r="CQ2279" i="8" s="1"/>
  <c r="CG2282" i="8"/>
  <c r="CJ2282" i="8" s="1"/>
  <c r="CV2286" i="8"/>
  <c r="CY2286" i="8" s="1"/>
  <c r="BZ2317" i="8"/>
  <c r="CC2317" i="8" s="1"/>
  <c r="CM2337" i="8"/>
  <c r="CF2367" i="8"/>
  <c r="CM2377" i="8"/>
  <c r="CM2476" i="8"/>
  <c r="BY2502" i="8"/>
  <c r="BY2268" i="8"/>
  <c r="CM2272" i="8"/>
  <c r="CF2344" i="8"/>
  <c r="CU2408" i="8"/>
  <c r="CF2440" i="8"/>
  <c r="CU2455" i="8"/>
  <c r="CM2458" i="8"/>
  <c r="CF2483" i="8"/>
  <c r="CM2505" i="8"/>
  <c r="CU2529" i="8"/>
  <c r="CF2588" i="8"/>
  <c r="BY2621" i="8"/>
  <c r="CU2656" i="8"/>
  <c r="CU2281" i="8"/>
  <c r="CF2291" i="8"/>
  <c r="CU2314" i="8"/>
  <c r="CF2347" i="8"/>
  <c r="CM2396" i="8"/>
  <c r="CF2490" i="8"/>
  <c r="CM2530" i="8"/>
  <c r="CM2533" i="8"/>
  <c r="BY2552" i="8"/>
  <c r="CF2586" i="8"/>
  <c r="CF2621" i="8"/>
  <c r="CM2634" i="8"/>
  <c r="CF2635" i="8"/>
  <c r="CN2217" i="8"/>
  <c r="CQ2217" i="8" s="1"/>
  <c r="BY2226" i="8"/>
  <c r="CM2230" i="8"/>
  <c r="CM2343" i="8"/>
  <c r="CN2343" i="8" s="1"/>
  <c r="CQ2343" i="8" s="1"/>
  <c r="CF2349" i="8"/>
  <c r="CU2351" i="8"/>
  <c r="CV2351" i="8" s="1"/>
  <c r="CY2351" i="8" s="1"/>
  <c r="CF2372" i="8"/>
  <c r="CG2372" i="8" s="1"/>
  <c r="CJ2372" i="8" s="1"/>
  <c r="CM2444" i="8"/>
  <c r="CN2444" i="8" s="1"/>
  <c r="CQ2444" i="8" s="1"/>
  <c r="BY2482" i="8"/>
  <c r="BY2526" i="8"/>
  <c r="CG2535" i="8"/>
  <c r="CJ2535" i="8" s="1"/>
  <c r="CN2548" i="8"/>
  <c r="CQ2548" i="8" s="1"/>
  <c r="CV2554" i="8"/>
  <c r="CY2554" i="8" s="1"/>
  <c r="CU2569" i="8"/>
  <c r="CF2576" i="8"/>
  <c r="CM2578" i="8"/>
  <c r="CN2578" i="8" s="1"/>
  <c r="CQ2578" i="8" s="1"/>
  <c r="CM2639" i="8"/>
  <c r="CU2029" i="8"/>
  <c r="CV2029" i="8" s="1"/>
  <c r="CY2029" i="8" s="1"/>
  <c r="CU2127" i="8"/>
  <c r="CV2127" i="8" s="1"/>
  <c r="CY2127" i="8" s="1"/>
  <c r="BY2198" i="8"/>
  <c r="CM2210" i="8"/>
  <c r="CN2210" i="8" s="1"/>
  <c r="CQ2210" i="8" s="1"/>
  <c r="CU2218" i="8"/>
  <c r="CV2218" i="8" s="1"/>
  <c r="CY2218" i="8" s="1"/>
  <c r="BY2219" i="8"/>
  <c r="BZ2219" i="8" s="1"/>
  <c r="CC2219" i="8" s="1"/>
  <c r="CU2239" i="8"/>
  <c r="CF2249" i="8"/>
  <c r="CM2263" i="8"/>
  <c r="CN2263" i="8" s="1"/>
  <c r="CQ2263" i="8" s="1"/>
  <c r="CF2267" i="8"/>
  <c r="CG2267" i="8" s="1"/>
  <c r="CJ2267" i="8" s="1"/>
  <c r="CM2268" i="8"/>
  <c r="CN2268" i="8" s="1"/>
  <c r="CQ2268" i="8" s="1"/>
  <c r="CF2273" i="8"/>
  <c r="CG2273" i="8" s="1"/>
  <c r="CJ2273" i="8" s="1"/>
  <c r="CM2275" i="8"/>
  <c r="CN2275" i="8" s="1"/>
  <c r="CQ2275" i="8" s="1"/>
  <c r="CM2276" i="8"/>
  <c r="CN2276" i="8" s="1"/>
  <c r="CQ2276" i="8" s="1"/>
  <c r="BZ2283" i="8"/>
  <c r="CC2283" i="8" s="1"/>
  <c r="CF2285" i="8"/>
  <c r="CG2285" i="8" s="1"/>
  <c r="CJ2285" i="8" s="1"/>
  <c r="CF2286" i="8"/>
  <c r="CG2286" i="8" s="1"/>
  <c r="CJ2286" i="8" s="1"/>
  <c r="BY2292" i="8"/>
  <c r="BZ2292" i="8" s="1"/>
  <c r="CC2292" i="8" s="1"/>
  <c r="CV2296" i="8"/>
  <c r="CY2296" i="8" s="1"/>
  <c r="CG2304" i="8"/>
  <c r="CJ2304" i="8" s="1"/>
  <c r="CV2307" i="8"/>
  <c r="CY2307" i="8" s="1"/>
  <c r="CF2308" i="8"/>
  <c r="CG2308" i="8" s="1"/>
  <c r="CJ2308" i="8" s="1"/>
  <c r="CU2313" i="8"/>
  <c r="BZ2316" i="8"/>
  <c r="CC2316" i="8" s="1"/>
  <c r="CF2320" i="8"/>
  <c r="CG2320" i="8" s="1"/>
  <c r="CJ2320" i="8" s="1"/>
  <c r="CF2328" i="8"/>
  <c r="CG2328" i="8" s="1"/>
  <c r="CJ2328" i="8" s="1"/>
  <c r="CM2339" i="8"/>
  <c r="CN2339" i="8" s="1"/>
  <c r="CQ2339" i="8" s="1"/>
  <c r="CU2340" i="8"/>
  <c r="CV2340" i="8" s="1"/>
  <c r="CY2340" i="8" s="1"/>
  <c r="CV2356" i="8"/>
  <c r="CY2356" i="8" s="1"/>
  <c r="CV2371" i="8"/>
  <c r="CY2371" i="8" s="1"/>
  <c r="CM2379" i="8"/>
  <c r="CN2379" i="8" s="1"/>
  <c r="CQ2379" i="8" s="1"/>
  <c r="CN2393" i="8"/>
  <c r="CQ2393" i="8" s="1"/>
  <c r="CM2395" i="8"/>
  <c r="CM2402" i="8"/>
  <c r="CM2426" i="8"/>
  <c r="CM2441" i="8"/>
  <c r="BY2448" i="8"/>
  <c r="CM2454" i="8"/>
  <c r="CV2456" i="8"/>
  <c r="CY2456" i="8" s="1"/>
  <c r="CM2460" i="8"/>
  <c r="CM2491" i="8"/>
  <c r="CN2491" i="8" s="1"/>
  <c r="CQ2491" i="8" s="1"/>
  <c r="CM2531" i="8"/>
  <c r="BY2546" i="8"/>
  <c r="CM2562" i="8"/>
  <c r="CN2562" i="8" s="1"/>
  <c r="CQ2562" i="8" s="1"/>
  <c r="CF2574" i="8"/>
  <c r="CG2574" i="8" s="1"/>
  <c r="CJ2574" i="8" s="1"/>
  <c r="CF2647" i="8"/>
  <c r="BZ2740" i="8"/>
  <c r="CC2740" i="8" s="1"/>
  <c r="BY2311" i="8"/>
  <c r="CF2338" i="8"/>
  <c r="CM2416" i="8"/>
  <c r="BY2428" i="8"/>
  <c r="CM2457" i="8"/>
  <c r="CM2486" i="8"/>
  <c r="CU2501" i="8"/>
  <c r="CU2534" i="8"/>
  <c r="CF2553" i="8"/>
  <c r="CF2565" i="8"/>
  <c r="BY2571" i="8"/>
  <c r="CU2197" i="8"/>
  <c r="CG2208" i="8"/>
  <c r="CJ2208" i="8" s="1"/>
  <c r="CU2225" i="8"/>
  <c r="CF2235" i="8"/>
  <c r="BZ2256" i="8"/>
  <c r="CC2256" i="8" s="1"/>
  <c r="BZ2269" i="8"/>
  <c r="CC2269" i="8" s="1"/>
  <c r="CV2282" i="8"/>
  <c r="CY2282" i="8" s="1"/>
  <c r="CN2287" i="8"/>
  <c r="CQ2287" i="8" s="1"/>
  <c r="CG2293" i="8"/>
  <c r="CJ2293" i="8" s="1"/>
  <c r="CV2300" i="8"/>
  <c r="CY2300" i="8" s="1"/>
  <c r="CM2312" i="8"/>
  <c r="CN2312" i="8" s="1"/>
  <c r="CQ2312" i="8" s="1"/>
  <c r="CV2315" i="8"/>
  <c r="CY2315" i="8" s="1"/>
  <c r="CG2345" i="8"/>
  <c r="CJ2345" i="8" s="1"/>
  <c r="BZ2351" i="8"/>
  <c r="CC2351" i="8" s="1"/>
  <c r="BZ2356" i="8"/>
  <c r="CC2356" i="8" s="1"/>
  <c r="CU2362" i="8"/>
  <c r="CV2362" i="8" s="1"/>
  <c r="CY2362" i="8" s="1"/>
  <c r="BY2363" i="8"/>
  <c r="BY2383" i="8"/>
  <c r="BZ2383" i="8" s="1"/>
  <c r="CC2383" i="8" s="1"/>
  <c r="CN2399" i="8"/>
  <c r="CQ2399" i="8" s="1"/>
  <c r="BY2415" i="8"/>
  <c r="BZ2415" i="8" s="1"/>
  <c r="CC2415" i="8" s="1"/>
  <c r="BY2420" i="8"/>
  <c r="CM2427" i="8"/>
  <c r="CN2427" i="8" s="1"/>
  <c r="CQ2427" i="8" s="1"/>
  <c r="CM2433" i="8"/>
  <c r="CM2465" i="8"/>
  <c r="BY2478" i="8"/>
  <c r="BZ2497" i="8"/>
  <c r="CC2497" i="8" s="1"/>
  <c r="BY2518" i="8"/>
  <c r="CM2535" i="8"/>
  <c r="BY2538" i="8"/>
  <c r="BZ2538" i="8" s="1"/>
  <c r="CC2538" i="8" s="1"/>
  <c r="BY2554" i="8"/>
  <c r="CU2578" i="8"/>
  <c r="CM2636" i="8"/>
  <c r="CM2202" i="8"/>
  <c r="CV2255" i="8"/>
  <c r="CY2255" i="8" s="1"/>
  <c r="CN2274" i="8"/>
  <c r="CQ2274" i="8" s="1"/>
  <c r="BY2296" i="8"/>
  <c r="BY2307" i="8"/>
  <c r="BY2313" i="8"/>
  <c r="CV2336" i="8"/>
  <c r="CY2336" i="8" s="1"/>
  <c r="CG2341" i="8"/>
  <c r="CJ2341" i="8" s="1"/>
  <c r="CV2355" i="8"/>
  <c r="CY2355" i="8" s="1"/>
  <c r="CF2369" i="8"/>
  <c r="CV2370" i="8"/>
  <c r="CY2370" i="8" s="1"/>
  <c r="CG2381" i="8"/>
  <c r="CJ2381" i="8" s="1"/>
  <c r="CF2394" i="8"/>
  <c r="CN2419" i="8"/>
  <c r="CQ2419" i="8" s="1"/>
  <c r="CU2436" i="8"/>
  <c r="CF2455" i="8"/>
  <c r="CU2491" i="8"/>
  <c r="CU2525" i="8"/>
  <c r="CM2574" i="8"/>
  <c r="CN2584" i="8"/>
  <c r="CQ2584" i="8" s="1"/>
  <c r="CF2610" i="8"/>
  <c r="CU2651" i="8"/>
  <c r="CU2310" i="8"/>
  <c r="CM2319" i="8"/>
  <c r="CN2319" i="8" s="1"/>
  <c r="CQ2319" i="8" s="1"/>
  <c r="CM2328" i="8"/>
  <c r="CN2328" i="8" s="1"/>
  <c r="CQ2328" i="8" s="1"/>
  <c r="CF2337" i="8"/>
  <c r="CU2339" i="8"/>
  <c r="CV2339" i="8" s="1"/>
  <c r="CY2339" i="8" s="1"/>
  <c r="BY2347" i="8"/>
  <c r="BZ2347" i="8" s="1"/>
  <c r="CC2347" i="8" s="1"/>
  <c r="CM2384" i="8"/>
  <c r="CN2384" i="8" s="1"/>
  <c r="CQ2384" i="8" s="1"/>
  <c r="CM2391" i="8"/>
  <c r="CM2404" i="8"/>
  <c r="CU2407" i="8"/>
  <c r="CF2417" i="8"/>
  <c r="CM2437" i="8"/>
  <c r="CM2448" i="8"/>
  <c r="BY2456" i="8"/>
  <c r="BY2527" i="8"/>
  <c r="CF2529" i="8"/>
  <c r="BY2530" i="8"/>
  <c r="CF2538" i="8"/>
  <c r="CM2546" i="8"/>
  <c r="CM2591" i="8"/>
  <c r="BY2607" i="8"/>
  <c r="BY2282" i="8"/>
  <c r="CM2286" i="8"/>
  <c r="BY2315" i="8"/>
  <c r="BY2336" i="8"/>
  <c r="BZ2336" i="8" s="1"/>
  <c r="CC2336" i="8" s="1"/>
  <c r="CM2345" i="8"/>
  <c r="CN2345" i="8" s="1"/>
  <c r="CQ2345" i="8" s="1"/>
  <c r="BY2350" i="8"/>
  <c r="BZ2350" i="8" s="1"/>
  <c r="CC2350" i="8" s="1"/>
  <c r="CM2364" i="8"/>
  <c r="CF2392" i="8"/>
  <c r="CM2401" i="8"/>
  <c r="CF2411" i="8"/>
  <c r="BY2414" i="8"/>
  <c r="BZ2414" i="8" s="1"/>
  <c r="CC2414" i="8" s="1"/>
  <c r="CU2427" i="8"/>
  <c r="CF2515" i="8"/>
  <c r="CU2553" i="8"/>
  <c r="CU2567" i="8"/>
  <c r="BY2598" i="8"/>
  <c r="BZ2598" i="8" s="1"/>
  <c r="CC2598" i="8" s="1"/>
  <c r="CF2207" i="8"/>
  <c r="BZ2228" i="8"/>
  <c r="CC2228" i="8" s="1"/>
  <c r="BZ2241" i="8"/>
  <c r="CC2241" i="8" s="1"/>
  <c r="CV2254" i="8"/>
  <c r="CY2254" i="8" s="1"/>
  <c r="CN2259" i="8"/>
  <c r="CQ2259" i="8" s="1"/>
  <c r="CG2265" i="8"/>
  <c r="CJ2265" i="8" s="1"/>
  <c r="CG2278" i="8"/>
  <c r="CJ2278" i="8" s="1"/>
  <c r="CU2295" i="8"/>
  <c r="BZ2305" i="8"/>
  <c r="CC2305" i="8" s="1"/>
  <c r="CU2312" i="8"/>
  <c r="CV2317" i="8"/>
  <c r="CY2317" i="8" s="1"/>
  <c r="CV2354" i="8"/>
  <c r="CY2354" i="8" s="1"/>
  <c r="BZ2361" i="8"/>
  <c r="CC2361" i="8" s="1"/>
  <c r="CU2382" i="8"/>
  <c r="CF2409" i="8"/>
  <c r="CG2409" i="8" s="1"/>
  <c r="CJ2409" i="8" s="1"/>
  <c r="BY2429" i="8"/>
  <c r="CF2431" i="8"/>
  <c r="BY2432" i="8"/>
  <c r="CG2449" i="8"/>
  <c r="CJ2449" i="8" s="1"/>
  <c r="CF2468" i="8"/>
  <c r="BZ2473" i="8"/>
  <c r="CC2473" i="8" s="1"/>
  <c r="CM2485" i="8"/>
  <c r="CG2536" i="8"/>
  <c r="CJ2536" i="8" s="1"/>
  <c r="BZ2545" i="8"/>
  <c r="CC2545" i="8" s="1"/>
  <c r="CG2547" i="8"/>
  <c r="CJ2547" i="8" s="1"/>
  <c r="CU2584" i="8"/>
  <c r="CU2599" i="8"/>
  <c r="CF2683" i="8"/>
  <c r="CF2736" i="8"/>
  <c r="CF2501" i="8"/>
  <c r="BY2623" i="8"/>
  <c r="CU2632" i="8"/>
  <c r="CM2653" i="8"/>
  <c r="CF2682" i="8"/>
  <c r="CM2695" i="8"/>
  <c r="BY2509" i="8"/>
  <c r="BZ2564" i="8"/>
  <c r="CC2564" i="8" s="1"/>
  <c r="CF2578" i="8"/>
  <c r="CM2590" i="8"/>
  <c r="CF2618" i="8"/>
  <c r="CF2640" i="8"/>
  <c r="CM2656" i="8"/>
  <c r="BY2703" i="8"/>
  <c r="BY2712" i="8"/>
  <c r="CU2756" i="8"/>
  <c r="CM2623" i="8"/>
  <c r="BY2631" i="8"/>
  <c r="CM2647" i="8"/>
  <c r="CF2667" i="8"/>
  <c r="BY2671" i="8"/>
  <c r="CV2322" i="8"/>
  <c r="CY2322" i="8" s="1"/>
  <c r="CN2417" i="8"/>
  <c r="CQ2417" i="8" s="1"/>
  <c r="BY2425" i="8"/>
  <c r="CN2475" i="8"/>
  <c r="CQ2475" i="8" s="1"/>
  <c r="CG2482" i="8"/>
  <c r="CJ2482" i="8" s="1"/>
  <c r="BY2523" i="8"/>
  <c r="BY2570" i="8"/>
  <c r="CN2592" i="8"/>
  <c r="CQ2592" i="8" s="1"/>
  <c r="CF2594" i="8"/>
  <c r="CG2594" i="8" s="1"/>
  <c r="CJ2594" i="8" s="1"/>
  <c r="CM2599" i="8"/>
  <c r="CN2606" i="8"/>
  <c r="CQ2606" i="8" s="1"/>
  <c r="CG2619" i="8"/>
  <c r="CJ2619" i="8" s="1"/>
  <c r="CM2625" i="8"/>
  <c r="BZ2652" i="8"/>
  <c r="CC2652" i="8" s="1"/>
  <c r="CU2702" i="8"/>
  <c r="CF2473" i="8"/>
  <c r="BY2600" i="8"/>
  <c r="CU2637" i="8"/>
  <c r="CU2640" i="8"/>
  <c r="CM2670" i="8"/>
  <c r="BY2735" i="8"/>
  <c r="CU2851" i="8"/>
  <c r="CM2930" i="8"/>
  <c r="CU2392" i="8"/>
  <c r="CV2392" i="8" s="1"/>
  <c r="CY2392" i="8" s="1"/>
  <c r="BY2450" i="8"/>
  <c r="BZ2450" i="8" s="1"/>
  <c r="CC2450" i="8" s="1"/>
  <c r="CU2459" i="8"/>
  <c r="CV2459" i="8" s="1"/>
  <c r="CY2459" i="8" s="1"/>
  <c r="BY2460" i="8"/>
  <c r="BZ2460" i="8" s="1"/>
  <c r="CC2460" i="8" s="1"/>
  <c r="CF2462" i="8"/>
  <c r="CG2462" i="8" s="1"/>
  <c r="CJ2462" i="8" s="1"/>
  <c r="CF2471" i="8"/>
  <c r="CG2471" i="8" s="1"/>
  <c r="CJ2471" i="8" s="1"/>
  <c r="BY2476" i="8"/>
  <c r="BZ2476" i="8" s="1"/>
  <c r="CC2476" i="8" s="1"/>
  <c r="BY2481" i="8"/>
  <c r="CU2483" i="8"/>
  <c r="CV2483" i="8" s="1"/>
  <c r="CY2483" i="8" s="1"/>
  <c r="BY2484" i="8"/>
  <c r="BZ2484" i="8" s="1"/>
  <c r="CC2484" i="8" s="1"/>
  <c r="BY2485" i="8"/>
  <c r="BZ2485" i="8" s="1"/>
  <c r="CC2485" i="8" s="1"/>
  <c r="CM2493" i="8"/>
  <c r="CN2493" i="8" s="1"/>
  <c r="CQ2493" i="8" s="1"/>
  <c r="BY2548" i="8"/>
  <c r="BZ2548" i="8" s="1"/>
  <c r="CC2548" i="8" s="1"/>
  <c r="CF2560" i="8"/>
  <c r="CG2560" i="8" s="1"/>
  <c r="CJ2560" i="8" s="1"/>
  <c r="CF2567" i="8"/>
  <c r="CG2567" i="8" s="1"/>
  <c r="CJ2567" i="8" s="1"/>
  <c r="CF2579" i="8"/>
  <c r="CG2579" i="8" s="1"/>
  <c r="CJ2579" i="8" s="1"/>
  <c r="CF2582" i="8"/>
  <c r="CG2582" i="8" s="1"/>
  <c r="CJ2582" i="8" s="1"/>
  <c r="CF2585" i="8"/>
  <c r="CG2585" i="8" s="1"/>
  <c r="CJ2585" i="8" s="1"/>
  <c r="BY2613" i="8"/>
  <c r="CF2685" i="8"/>
  <c r="CM2387" i="8"/>
  <c r="CN2387" i="8" s="1"/>
  <c r="CQ2387" i="8" s="1"/>
  <c r="BY2392" i="8"/>
  <c r="BZ2392" i="8" s="1"/>
  <c r="CC2392" i="8" s="1"/>
  <c r="CU2410" i="8"/>
  <c r="CV2410" i="8" s="1"/>
  <c r="CY2410" i="8" s="1"/>
  <c r="CF2412" i="8"/>
  <c r="CG2412" i="8" s="1"/>
  <c r="CJ2412" i="8" s="1"/>
  <c r="CF2420" i="8"/>
  <c r="CG2420" i="8" s="1"/>
  <c r="CJ2420" i="8" s="1"/>
  <c r="CF2429" i="8"/>
  <c r="CG2429" i="8" s="1"/>
  <c r="CJ2429" i="8" s="1"/>
  <c r="BY2434" i="8"/>
  <c r="BZ2434" i="8" s="1"/>
  <c r="CC2434" i="8" s="1"/>
  <c r="BY2439" i="8"/>
  <c r="CU2441" i="8"/>
  <c r="CV2441" i="8" s="1"/>
  <c r="CY2441" i="8" s="1"/>
  <c r="BY2442" i="8"/>
  <c r="BZ2442" i="8" s="1"/>
  <c r="CC2442" i="8" s="1"/>
  <c r="BY2443" i="8"/>
  <c r="BZ2443" i="8" s="1"/>
  <c r="CC2443" i="8" s="1"/>
  <c r="CN2489" i="8"/>
  <c r="CQ2489" i="8" s="1"/>
  <c r="CG2496" i="8"/>
  <c r="CJ2496" i="8" s="1"/>
  <c r="BY2506" i="8"/>
  <c r="BZ2506" i="8" s="1"/>
  <c r="CC2506" i="8" s="1"/>
  <c r="BY2510" i="8"/>
  <c r="BZ2510" i="8" s="1"/>
  <c r="CC2510" i="8" s="1"/>
  <c r="CU2515" i="8"/>
  <c r="CV2515" i="8" s="1"/>
  <c r="CY2515" i="8" s="1"/>
  <c r="BY2516" i="8"/>
  <c r="BZ2516" i="8" s="1"/>
  <c r="CC2516" i="8" s="1"/>
  <c r="CF2518" i="8"/>
  <c r="CG2518" i="8" s="1"/>
  <c r="CJ2518" i="8" s="1"/>
  <c r="CF2527" i="8"/>
  <c r="CG2527" i="8" s="1"/>
  <c r="CJ2527" i="8" s="1"/>
  <c r="BY2532" i="8"/>
  <c r="BZ2532" i="8" s="1"/>
  <c r="CC2532" i="8" s="1"/>
  <c r="BY2537" i="8"/>
  <c r="CU2539" i="8"/>
  <c r="CV2539" i="8" s="1"/>
  <c r="CY2539" i="8" s="1"/>
  <c r="BY2540" i="8"/>
  <c r="BZ2540" i="8" s="1"/>
  <c r="CC2540" i="8" s="1"/>
  <c r="BY2541" i="8"/>
  <c r="BZ2541" i="8" s="1"/>
  <c r="CC2541" i="8" s="1"/>
  <c r="CG2563" i="8"/>
  <c r="CJ2563" i="8" s="1"/>
  <c r="CM2588" i="8"/>
  <c r="CN2588" i="8" s="1"/>
  <c r="CQ2588" i="8" s="1"/>
  <c r="CU2592" i="8"/>
  <c r="CM2594" i="8"/>
  <c r="BY2595" i="8"/>
  <c r="BZ2604" i="8"/>
  <c r="CC2604" i="8" s="1"/>
  <c r="BY2627" i="8"/>
  <c r="BZ2627" i="8" s="1"/>
  <c r="CC2627" i="8" s="1"/>
  <c r="CG2661" i="8"/>
  <c r="CJ2661" i="8" s="1"/>
  <c r="BY2665" i="8"/>
  <c r="CU2777" i="8"/>
  <c r="CM2415" i="8"/>
  <c r="CF2487" i="8"/>
  <c r="BY2581" i="8"/>
  <c r="CU2601" i="8"/>
  <c r="CF2602" i="8"/>
  <c r="CU2678" i="8"/>
  <c r="CF2761" i="8"/>
  <c r="CN2447" i="8"/>
  <c r="CQ2447" i="8" s="1"/>
  <c r="CU2473" i="8"/>
  <c r="CV2473" i="8" s="1"/>
  <c r="CY2473" i="8" s="1"/>
  <c r="BY2474" i="8"/>
  <c r="BZ2474" i="8" s="1"/>
  <c r="CC2474" i="8" s="1"/>
  <c r="BY2490" i="8"/>
  <c r="BZ2490" i="8" s="1"/>
  <c r="CC2490" i="8" s="1"/>
  <c r="BY2495" i="8"/>
  <c r="CU2497" i="8"/>
  <c r="CV2497" i="8" s="1"/>
  <c r="CY2497" i="8" s="1"/>
  <c r="BY2498" i="8"/>
  <c r="BZ2498" i="8" s="1"/>
  <c r="CC2498" i="8" s="1"/>
  <c r="BY2499" i="8"/>
  <c r="BZ2499" i="8" s="1"/>
  <c r="CC2499" i="8" s="1"/>
  <c r="CM2507" i="8"/>
  <c r="CN2507" i="8" s="1"/>
  <c r="CQ2507" i="8" s="1"/>
  <c r="CM2560" i="8"/>
  <c r="BY2569" i="8"/>
  <c r="CM2585" i="8"/>
  <c r="CU2588" i="8"/>
  <c r="CV2588" i="8" s="1"/>
  <c r="CY2588" i="8" s="1"/>
  <c r="BY2589" i="8"/>
  <c r="BZ2589" i="8" s="1"/>
  <c r="CC2589" i="8" s="1"/>
  <c r="CU2594" i="8"/>
  <c r="CG2595" i="8"/>
  <c r="CJ2595" i="8" s="1"/>
  <c r="CM2602" i="8"/>
  <c r="CN2602" i="8" s="1"/>
  <c r="CQ2602" i="8" s="1"/>
  <c r="CM2617" i="8"/>
  <c r="CM2664" i="8"/>
  <c r="BY2698" i="8"/>
  <c r="CM2761" i="8"/>
  <c r="CM2420" i="8"/>
  <c r="CN2420" i="8" s="1"/>
  <c r="CQ2420" i="8" s="1"/>
  <c r="CF2427" i="8"/>
  <c r="CG2427" i="8" s="1"/>
  <c r="CJ2427" i="8" s="1"/>
  <c r="CM2429" i="8"/>
  <c r="CN2429" i="8" s="1"/>
  <c r="CQ2429" i="8" s="1"/>
  <c r="CM2430" i="8"/>
  <c r="CN2430" i="8" s="1"/>
  <c r="CQ2430" i="8" s="1"/>
  <c r="CF2445" i="8"/>
  <c r="CU2463" i="8"/>
  <c r="CV2463" i="8" s="1"/>
  <c r="CY2463" i="8" s="1"/>
  <c r="CM2477" i="8"/>
  <c r="CN2477" i="8" s="1"/>
  <c r="CQ2477" i="8" s="1"/>
  <c r="CU2478" i="8"/>
  <c r="CV2478" i="8" s="1"/>
  <c r="CY2478" i="8" s="1"/>
  <c r="CM2496" i="8"/>
  <c r="CN2496" i="8" s="1"/>
  <c r="CQ2496" i="8" s="1"/>
  <c r="CM2502" i="8"/>
  <c r="CN2502" i="8" s="1"/>
  <c r="CQ2502" i="8" s="1"/>
  <c r="CM2511" i="8"/>
  <c r="CN2511" i="8" s="1"/>
  <c r="CQ2511" i="8" s="1"/>
  <c r="CM2518" i="8"/>
  <c r="CN2518" i="8" s="1"/>
  <c r="CQ2518" i="8" s="1"/>
  <c r="CF2525" i="8"/>
  <c r="CG2525" i="8" s="1"/>
  <c r="CJ2525" i="8" s="1"/>
  <c r="CM2527" i="8"/>
  <c r="CN2527" i="8" s="1"/>
  <c r="CQ2527" i="8" s="1"/>
  <c r="CM2528" i="8"/>
  <c r="CN2528" i="8" s="1"/>
  <c r="CQ2528" i="8" s="1"/>
  <c r="CF2543" i="8"/>
  <c r="CF2584" i="8"/>
  <c r="CG2584" i="8" s="1"/>
  <c r="CJ2584" i="8" s="1"/>
  <c r="CM2593" i="8"/>
  <c r="CN2593" i="8" s="1"/>
  <c r="CQ2593" i="8" s="1"/>
  <c r="BY2599" i="8"/>
  <c r="BZ2599" i="8" s="1"/>
  <c r="CC2599" i="8" s="1"/>
  <c r="CM2600" i="8"/>
  <c r="CF2604" i="8"/>
  <c r="BY2610" i="8"/>
  <c r="BZ2610" i="8" s="1"/>
  <c r="CC2610" i="8" s="1"/>
  <c r="CF2633" i="8"/>
  <c r="CM2665" i="8"/>
  <c r="CF2728" i="8"/>
  <c r="CF2418" i="8"/>
  <c r="CG2418" i="8" s="1"/>
  <c r="CJ2418" i="8" s="1"/>
  <c r="BY2422" i="8"/>
  <c r="BZ2422" i="8" s="1"/>
  <c r="CC2422" i="8" s="1"/>
  <c r="BY2426" i="8"/>
  <c r="BZ2426" i="8" s="1"/>
  <c r="CC2426" i="8" s="1"/>
  <c r="CF2434" i="8"/>
  <c r="CG2434" i="8" s="1"/>
  <c r="CJ2434" i="8" s="1"/>
  <c r="CF2443" i="8"/>
  <c r="CG2443" i="8" s="1"/>
  <c r="CJ2443" i="8" s="1"/>
  <c r="BY2453" i="8"/>
  <c r="CN2503" i="8"/>
  <c r="CQ2503" i="8" s="1"/>
  <c r="CG2510" i="8"/>
  <c r="CJ2510" i="8" s="1"/>
  <c r="BY2520" i="8"/>
  <c r="BZ2520" i="8" s="1"/>
  <c r="CC2520" i="8" s="1"/>
  <c r="BY2524" i="8"/>
  <c r="BZ2524" i="8" s="1"/>
  <c r="CC2524" i="8" s="1"/>
  <c r="CF2532" i="8"/>
  <c r="CG2532" i="8" s="1"/>
  <c r="CJ2532" i="8" s="1"/>
  <c r="CF2541" i="8"/>
  <c r="CG2541" i="8" s="1"/>
  <c r="CJ2541" i="8" s="1"/>
  <c r="BY2551" i="8"/>
  <c r="CM2559" i="8"/>
  <c r="CN2559" i="8" s="1"/>
  <c r="CQ2559" i="8" s="1"/>
  <c r="BZ2568" i="8"/>
  <c r="CC2568" i="8" s="1"/>
  <c r="CF2572" i="8"/>
  <c r="CG2572" i="8" s="1"/>
  <c r="CJ2572" i="8" s="1"/>
  <c r="CM2573" i="8"/>
  <c r="BY2577" i="8"/>
  <c r="BZ2577" i="8" s="1"/>
  <c r="CC2577" i="8" s="1"/>
  <c r="CF2590" i="8"/>
  <c r="CU2600" i="8"/>
  <c r="CV2600" i="8" s="1"/>
  <c r="CY2600" i="8" s="1"/>
  <c r="CV2613" i="8"/>
  <c r="CY2613" i="8" s="1"/>
  <c r="CG2614" i="8"/>
  <c r="CJ2614" i="8" s="1"/>
  <c r="CV2617" i="8"/>
  <c r="CY2617" i="8" s="1"/>
  <c r="CM2633" i="8"/>
  <c r="CN2633" i="8" s="1"/>
  <c r="CQ2633" i="8" s="1"/>
  <c r="CU2645" i="8"/>
  <c r="CV2645" i="8" s="1"/>
  <c r="CY2645" i="8" s="1"/>
  <c r="CF2689" i="8"/>
  <c r="CF2699" i="8"/>
  <c r="CM2613" i="8"/>
  <c r="BY2614" i="8"/>
  <c r="CM2627" i="8"/>
  <c r="CV2646" i="8"/>
  <c r="CY2646" i="8" s="1"/>
  <c r="BZ2647" i="8"/>
  <c r="CC2647" i="8" s="1"/>
  <c r="CM2648" i="8"/>
  <c r="CG2653" i="8"/>
  <c r="CJ2653" i="8" s="1"/>
  <c r="CV2660" i="8"/>
  <c r="CY2660" i="8" s="1"/>
  <c r="BZ2663" i="8"/>
  <c r="CC2663" i="8" s="1"/>
  <c r="CG2688" i="8"/>
  <c r="CJ2688" i="8" s="1"/>
  <c r="CG2697" i="8"/>
  <c r="CJ2697" i="8" s="1"/>
  <c r="CF2714" i="8"/>
  <c r="BY2744" i="8"/>
  <c r="CF2786" i="8"/>
  <c r="CF2644" i="8"/>
  <c r="CM2702" i="8"/>
  <c r="CM2711" i="8"/>
  <c r="CU2713" i="8"/>
  <c r="CU2641" i="8"/>
  <c r="CF2671" i="8"/>
  <c r="CU2705" i="8"/>
  <c r="CM2735" i="8"/>
  <c r="CU2580" i="8"/>
  <c r="CN2604" i="8"/>
  <c r="CQ2604" i="8" s="1"/>
  <c r="CM2611" i="8"/>
  <c r="CN2611" i="8" s="1"/>
  <c r="CQ2611" i="8" s="1"/>
  <c r="CV2612" i="8"/>
  <c r="CY2612" i="8" s="1"/>
  <c r="BZ2686" i="8"/>
  <c r="CC2686" i="8" s="1"/>
  <c r="CN2689" i="8"/>
  <c r="CQ2689" i="8" s="1"/>
  <c r="BY2694" i="8"/>
  <c r="CG2733" i="8"/>
  <c r="CJ2733" i="8" s="1"/>
  <c r="BY2609" i="8"/>
  <c r="CF2613" i="8"/>
  <c r="CG2613" i="8" s="1"/>
  <c r="CJ2613" i="8" s="1"/>
  <c r="CU2614" i="8"/>
  <c r="CV2614" i="8" s="1"/>
  <c r="CY2614" i="8" s="1"/>
  <c r="CM2621" i="8"/>
  <c r="CN2621" i="8" s="1"/>
  <c r="CQ2621" i="8" s="1"/>
  <c r="CF2632" i="8"/>
  <c r="CF2646" i="8"/>
  <c r="BZ2648" i="8"/>
  <c r="CC2648" i="8" s="1"/>
  <c r="CG2654" i="8"/>
  <c r="CJ2654" i="8" s="1"/>
  <c r="BY2656" i="8"/>
  <c r="BZ2658" i="8"/>
  <c r="CC2658" i="8" s="1"/>
  <c r="BY2664" i="8"/>
  <c r="CM2706" i="8"/>
  <c r="CU2715" i="8"/>
  <c r="CV2715" i="8" s="1"/>
  <c r="CY2715" i="8" s="1"/>
  <c r="CU2732" i="8"/>
  <c r="CU2757" i="8"/>
  <c r="CM2759" i="8"/>
  <c r="CF2666" i="8"/>
  <c r="BY2690" i="8"/>
  <c r="CF2708" i="8"/>
  <c r="CF2820" i="8"/>
  <c r="CG2609" i="8"/>
  <c r="CJ2609" i="8" s="1"/>
  <c r="CU2625" i="8"/>
  <c r="CV2625" i="8" s="1"/>
  <c r="CY2625" i="8" s="1"/>
  <c r="CM2635" i="8"/>
  <c r="CN2635" i="8" s="1"/>
  <c r="CQ2635" i="8" s="1"/>
  <c r="CU2639" i="8"/>
  <c r="CV2639" i="8" s="1"/>
  <c r="CY2639" i="8" s="1"/>
  <c r="CM2642" i="8"/>
  <c r="CN2642" i="8" s="1"/>
  <c r="CQ2642" i="8" s="1"/>
  <c r="BY2644" i="8"/>
  <c r="BZ2644" i="8" s="1"/>
  <c r="CC2644" i="8" s="1"/>
  <c r="CM2646" i="8"/>
  <c r="CU2663" i="8"/>
  <c r="CV2663" i="8" s="1"/>
  <c r="CY2663" i="8" s="1"/>
  <c r="BZ2672" i="8"/>
  <c r="CC2672" i="8" s="1"/>
  <c r="BY2675" i="8"/>
  <c r="BZ2675" i="8" s="1"/>
  <c r="CC2675" i="8" s="1"/>
  <c r="CV2693" i="8"/>
  <c r="CY2693" i="8" s="1"/>
  <c r="CU2699" i="8"/>
  <c r="CN2704" i="8"/>
  <c r="CQ2704" i="8" s="1"/>
  <c r="CG2821" i="8"/>
  <c r="CJ2821" i="8" s="1"/>
  <c r="CG2847" i="8"/>
  <c r="CJ2847" i="8" s="1"/>
  <c r="CU2622" i="8"/>
  <c r="CN2632" i="8"/>
  <c r="CQ2632" i="8" s="1"/>
  <c r="CU2636" i="8"/>
  <c r="CU2643" i="8"/>
  <c r="CV2643" i="8" s="1"/>
  <c r="CY2643" i="8" s="1"/>
  <c r="BZ2653" i="8"/>
  <c r="CC2653" i="8" s="1"/>
  <c r="CM2669" i="8"/>
  <c r="CF2670" i="8"/>
  <c r="CU2683" i="8"/>
  <c r="CU2687" i="8"/>
  <c r="CU2689" i="8"/>
  <c r="CN2713" i="8"/>
  <c r="CQ2713" i="8" s="1"/>
  <c r="CF2648" i="8"/>
  <c r="CF2651" i="8"/>
  <c r="CU2655" i="8"/>
  <c r="BY2661" i="8"/>
  <c r="BY2709" i="8"/>
  <c r="BY2714" i="8"/>
  <c r="CU2642" i="8"/>
  <c r="CV2642" i="8" s="1"/>
  <c r="CY2642" i="8" s="1"/>
  <c r="CM2651" i="8"/>
  <c r="CF2672" i="8"/>
  <c r="CG2672" i="8" s="1"/>
  <c r="CJ2672" i="8" s="1"/>
  <c r="CM2717" i="8"/>
  <c r="CU2737" i="8"/>
  <c r="CM2719" i="8"/>
  <c r="CF2729" i="8"/>
  <c r="BY2731" i="8"/>
  <c r="CU2747" i="8"/>
  <c r="BY2780" i="8"/>
  <c r="CM2805" i="8"/>
  <c r="CM2839" i="8"/>
  <c r="CM2855" i="8"/>
  <c r="CU2707" i="8"/>
  <c r="CF2722" i="8"/>
  <c r="CM2751" i="8"/>
  <c r="BY2765" i="8"/>
  <c r="CF2801" i="8"/>
  <c r="CF2693" i="8"/>
  <c r="CF2698" i="8"/>
  <c r="CN2703" i="8"/>
  <c r="CQ2703" i="8" s="1"/>
  <c r="CU2706" i="8"/>
  <c r="CF2707" i="8"/>
  <c r="CG2707" i="8" s="1"/>
  <c r="CJ2707" i="8" s="1"/>
  <c r="CN2714" i="8"/>
  <c r="CQ2714" i="8" s="1"/>
  <c r="CN2718" i="8"/>
  <c r="CQ2718" i="8" s="1"/>
  <c r="CU2720" i="8"/>
  <c r="BZ2863" i="8"/>
  <c r="CC2863" i="8" s="1"/>
  <c r="CU2697" i="8"/>
  <c r="CU2708" i="8"/>
  <c r="CF2723" i="8"/>
  <c r="CF2740" i="8"/>
  <c r="CM2903" i="8"/>
  <c r="CM2571" i="8"/>
  <c r="CM2641" i="8"/>
  <c r="CF2665" i="8"/>
  <c r="BZ2685" i="8"/>
  <c r="CC2685" i="8" s="1"/>
  <c r="CN2690" i="8"/>
  <c r="CQ2690" i="8" s="1"/>
  <c r="CN2698" i="8"/>
  <c r="CQ2698" i="8" s="1"/>
  <c r="BZ2699" i="8"/>
  <c r="CC2699" i="8" s="1"/>
  <c r="BY2717" i="8"/>
  <c r="BZ2717" i="8" s="1"/>
  <c r="CC2717" i="8" s="1"/>
  <c r="BY2724" i="8"/>
  <c r="CM2709" i="8"/>
  <c r="CM2716" i="8"/>
  <c r="CU2728" i="8"/>
  <c r="CV2728" i="8" s="1"/>
  <c r="CY2728" i="8" s="1"/>
  <c r="CU2740" i="8"/>
  <c r="CM2771" i="8"/>
  <c r="CM2705" i="8"/>
  <c r="CF2724" i="8"/>
  <c r="BY2742" i="8"/>
  <c r="CU2774" i="8"/>
  <c r="CU2608" i="8"/>
  <c r="BY2637" i="8"/>
  <c r="BY2679" i="8"/>
  <c r="CG2695" i="8"/>
  <c r="CJ2695" i="8" s="1"/>
  <c r="CM2707" i="8"/>
  <c r="BY2708" i="8"/>
  <c r="CV2716" i="8"/>
  <c r="CY2716" i="8" s="1"/>
  <c r="CU2723" i="8"/>
  <c r="CM2737" i="8"/>
  <c r="CN2737" i="8" s="1"/>
  <c r="CQ2737" i="8" s="1"/>
  <c r="BY2738" i="8"/>
  <c r="CU2771" i="8"/>
  <c r="BY2888" i="8"/>
  <c r="CU2735" i="8"/>
  <c r="CM2754" i="8"/>
  <c r="CN2756" i="8"/>
  <c r="CQ2756" i="8" s="1"/>
  <c r="BY2757" i="8"/>
  <c r="CG2759" i="8"/>
  <c r="CJ2759" i="8" s="1"/>
  <c r="BY2772" i="8"/>
  <c r="CU2792" i="8"/>
  <c r="CF2814" i="8"/>
  <c r="CU2816" i="8"/>
  <c r="BZ2820" i="8"/>
  <c r="CC2820" i="8" s="1"/>
  <c r="CV2825" i="8"/>
  <c r="CY2825" i="8" s="1"/>
  <c r="CN2842" i="8"/>
  <c r="CQ2842" i="8" s="1"/>
  <c r="BY2787" i="8"/>
  <c r="CU2810" i="8"/>
  <c r="CM2814" i="8"/>
  <c r="CF2823" i="8"/>
  <c r="CM2829" i="8"/>
  <c r="CU2832" i="8"/>
  <c r="BY2878" i="8"/>
  <c r="CF2914" i="8"/>
  <c r="CF2918" i="8"/>
  <c r="BY2684" i="8"/>
  <c r="CM2688" i="8"/>
  <c r="CM2712" i="8"/>
  <c r="CG2716" i="8"/>
  <c r="CJ2716" i="8" s="1"/>
  <c r="BZ2745" i="8"/>
  <c r="CC2745" i="8" s="1"/>
  <c r="CN2748" i="8"/>
  <c r="CQ2748" i="8" s="1"/>
  <c r="CM2753" i="8"/>
  <c r="CN2757" i="8"/>
  <c r="CQ2757" i="8" s="1"/>
  <c r="BY2758" i="8"/>
  <c r="CF2764" i="8"/>
  <c r="CU2788" i="8"/>
  <c r="BZ2792" i="8"/>
  <c r="CC2792" i="8" s="1"/>
  <c r="CG2809" i="8"/>
  <c r="CJ2809" i="8" s="1"/>
  <c r="CM2815" i="8"/>
  <c r="CM2837" i="8"/>
  <c r="CF2858" i="8"/>
  <c r="BY2876" i="8"/>
  <c r="BZ2876" i="8" s="1"/>
  <c r="CC2876" i="8" s="1"/>
  <c r="BY2781" i="8"/>
  <c r="CU2820" i="8"/>
  <c r="CM2660" i="8"/>
  <c r="BY2670" i="8"/>
  <c r="CM2674" i="8"/>
  <c r="BY2747" i="8"/>
  <c r="BY2784" i="8"/>
  <c r="CF2818" i="8"/>
  <c r="CN2824" i="8"/>
  <c r="CQ2824" i="8" s="1"/>
  <c r="CG2861" i="8"/>
  <c r="CJ2861" i="8" s="1"/>
  <c r="CF2928" i="8"/>
  <c r="CU2797" i="8"/>
  <c r="CF2804" i="8"/>
  <c r="CF2813" i="8"/>
  <c r="BY2819" i="8"/>
  <c r="BY2835" i="8"/>
  <c r="BY2756" i="8"/>
  <c r="BY2766" i="8"/>
  <c r="CF2790" i="8"/>
  <c r="CF2906" i="8"/>
  <c r="CU2669" i="8"/>
  <c r="CF2679" i="8"/>
  <c r="BZ2700" i="8"/>
  <c r="CC2700" i="8" s="1"/>
  <c r="BZ2707" i="8"/>
  <c r="CC2707" i="8" s="1"/>
  <c r="CN2715" i="8"/>
  <c r="CQ2715" i="8" s="1"/>
  <c r="CV2721" i="8"/>
  <c r="CY2721" i="8" s="1"/>
  <c r="BY2733" i="8"/>
  <c r="BZ2733" i="8" s="1"/>
  <c r="CC2733" i="8" s="1"/>
  <c r="CV2738" i="8"/>
  <c r="CY2738" i="8" s="1"/>
  <c r="CN2740" i="8"/>
  <c r="CQ2740" i="8" s="1"/>
  <c r="BZ2741" i="8"/>
  <c r="CC2741" i="8" s="1"/>
  <c r="CF2742" i="8"/>
  <c r="CG2742" i="8" s="1"/>
  <c r="CJ2742" i="8" s="1"/>
  <c r="CU2746" i="8"/>
  <c r="CM2752" i="8"/>
  <c r="CN2758" i="8"/>
  <c r="CQ2758" i="8" s="1"/>
  <c r="CF2765" i="8"/>
  <c r="CF2770" i="8"/>
  <c r="CG2776" i="8"/>
  <c r="CJ2776" i="8" s="1"/>
  <c r="CM2783" i="8"/>
  <c r="BY2799" i="8"/>
  <c r="BZ2799" i="8" s="1"/>
  <c r="CC2799" i="8" s="1"/>
  <c r="CU2830" i="8"/>
  <c r="CM2710" i="8"/>
  <c r="BZ2721" i="8"/>
  <c r="CC2721" i="8" s="1"/>
  <c r="BY2736" i="8"/>
  <c r="CN2745" i="8"/>
  <c r="CQ2745" i="8" s="1"/>
  <c r="CN2760" i="8"/>
  <c r="CQ2760" i="8" s="1"/>
  <c r="CM2765" i="8"/>
  <c r="CU2783" i="8"/>
  <c r="BZ2785" i="8"/>
  <c r="CC2785" i="8" s="1"/>
  <c r="CF2832" i="8"/>
  <c r="CG2832" i="8" s="1"/>
  <c r="CJ2832" i="8" s="1"/>
  <c r="CM2749" i="8"/>
  <c r="CU2755" i="8"/>
  <c r="BZ2763" i="8"/>
  <c r="CC2763" i="8" s="1"/>
  <c r="CU2765" i="8"/>
  <c r="CM2776" i="8"/>
  <c r="CU2795" i="8"/>
  <c r="BZ2826" i="8"/>
  <c r="CC2826" i="8" s="1"/>
  <c r="CU2879" i="8"/>
  <c r="CU2758" i="8"/>
  <c r="CF2785" i="8"/>
  <c r="CF2799" i="8"/>
  <c r="CF2800" i="8"/>
  <c r="CU2804" i="8"/>
  <c r="CU2831" i="8"/>
  <c r="CU2838" i="8"/>
  <c r="BY2852" i="8"/>
  <c r="CF2910" i="8"/>
  <c r="BY2922" i="8"/>
  <c r="BY2974" i="8"/>
  <c r="CM2784" i="8"/>
  <c r="CM2788" i="8"/>
  <c r="BY2796" i="8"/>
  <c r="CU2799" i="8"/>
  <c r="CF2837" i="8"/>
  <c r="CM2892" i="8"/>
  <c r="CU2924" i="8"/>
  <c r="CM2772" i="8"/>
  <c r="BY2789" i="8"/>
  <c r="BY2793" i="8"/>
  <c r="CM2807" i="8"/>
  <c r="BY2847" i="8"/>
  <c r="CF2905" i="8"/>
  <c r="CM2936" i="8"/>
  <c r="BY2885" i="8"/>
  <c r="CU2889" i="8"/>
  <c r="CF2899" i="8"/>
  <c r="BY2916" i="8"/>
  <c r="BY2947" i="8"/>
  <c r="CF2991" i="8"/>
  <c r="BY3283" i="8"/>
  <c r="CU3562" i="8"/>
  <c r="BZ2749" i="8"/>
  <c r="CC2749" i="8" s="1"/>
  <c r="CM2770" i="8"/>
  <c r="BZ2779" i="8"/>
  <c r="CC2779" i="8" s="1"/>
  <c r="BY2795" i="8"/>
  <c r="BY2801" i="8"/>
  <c r="CM2821" i="8"/>
  <c r="CN2821" i="8" s="1"/>
  <c r="CQ2821" i="8" s="1"/>
  <c r="BZ2825" i="8"/>
  <c r="CC2825" i="8" s="1"/>
  <c r="CF2826" i="8"/>
  <c r="CG2826" i="8" s="1"/>
  <c r="CJ2826" i="8" s="1"/>
  <c r="CF2854" i="8"/>
  <c r="CU2875" i="8"/>
  <c r="CU2898" i="8"/>
  <c r="CF2931" i="8"/>
  <c r="BY3069" i="8"/>
  <c r="BY3213" i="8"/>
  <c r="CM2786" i="8"/>
  <c r="BY2828" i="8"/>
  <c r="CM2832" i="8"/>
  <c r="BY2833" i="8"/>
  <c r="CM2845" i="8"/>
  <c r="CM2850" i="8"/>
  <c r="BY2871" i="8"/>
  <c r="CM2880" i="8"/>
  <c r="CV2884" i="8"/>
  <c r="CY2884" i="8" s="1"/>
  <c r="CG2895" i="8"/>
  <c r="CJ2895" i="8" s="1"/>
  <c r="CM2927" i="8"/>
  <c r="CN2927" i="8" s="1"/>
  <c r="CQ2927" i="8" s="1"/>
  <c r="CF2762" i="8"/>
  <c r="CG2762" i="8" s="1"/>
  <c r="CJ2762" i="8" s="1"/>
  <c r="CM2769" i="8"/>
  <c r="CU2770" i="8"/>
  <c r="CV2770" i="8" s="1"/>
  <c r="CY2770" i="8" s="1"/>
  <c r="BY2771" i="8"/>
  <c r="BZ2771" i="8" s="1"/>
  <c r="CC2771" i="8" s="1"/>
  <c r="CU2786" i="8"/>
  <c r="CV2786" i="8" s="1"/>
  <c r="CY2786" i="8" s="1"/>
  <c r="CF2792" i="8"/>
  <c r="CG2792" i="8" s="1"/>
  <c r="CJ2792" i="8" s="1"/>
  <c r="CU2794" i="8"/>
  <c r="CF2795" i="8"/>
  <c r="CG2795" i="8" s="1"/>
  <c r="CJ2795" i="8" s="1"/>
  <c r="BY2807" i="8"/>
  <c r="BZ2807" i="8" s="1"/>
  <c r="CC2807" i="8" s="1"/>
  <c r="CF2808" i="8"/>
  <c r="CG2808" i="8" s="1"/>
  <c r="CJ2808" i="8" s="1"/>
  <c r="CM2811" i="8"/>
  <c r="CN2811" i="8" s="1"/>
  <c r="CQ2811" i="8" s="1"/>
  <c r="BY2851" i="8"/>
  <c r="BZ2851" i="8" s="1"/>
  <c r="CC2851" i="8" s="1"/>
  <c r="BY2862" i="8"/>
  <c r="BZ2862" i="8" s="1"/>
  <c r="CC2862" i="8" s="1"/>
  <c r="CM2869" i="8"/>
  <c r="CN2869" i="8" s="1"/>
  <c r="CQ2869" i="8" s="1"/>
  <c r="CU2870" i="8"/>
  <c r="CV2870" i="8" s="1"/>
  <c r="CY2870" i="8" s="1"/>
  <c r="CM2878" i="8"/>
  <c r="CF2900" i="8"/>
  <c r="BY2901" i="8"/>
  <c r="CF2903" i="8"/>
  <c r="BY2912" i="8"/>
  <c r="BY2978" i="8"/>
  <c r="CN2766" i="8"/>
  <c r="CQ2766" i="8" s="1"/>
  <c r="CU2790" i="8"/>
  <c r="BY2797" i="8"/>
  <c r="CF2798" i="8"/>
  <c r="CG2798" i="8" s="1"/>
  <c r="CJ2798" i="8" s="1"/>
  <c r="CF2816" i="8"/>
  <c r="CN2836" i="8"/>
  <c r="CQ2836" i="8" s="1"/>
  <c r="BZ2840" i="8"/>
  <c r="CC2840" i="8" s="1"/>
  <c r="CU2878" i="8"/>
  <c r="CM2885" i="8"/>
  <c r="BY2909" i="8"/>
  <c r="CU2962" i="8"/>
  <c r="BY2966" i="8"/>
  <c r="CM2973" i="8"/>
  <c r="CV2776" i="8"/>
  <c r="CY2776" i="8" s="1"/>
  <c r="BZ2783" i="8"/>
  <c r="CC2783" i="8" s="1"/>
  <c r="CM2785" i="8"/>
  <c r="BY2794" i="8"/>
  <c r="CM2856" i="8"/>
  <c r="BY2877" i="8"/>
  <c r="CM2883" i="8"/>
  <c r="BZ2776" i="8"/>
  <c r="CC2776" i="8" s="1"/>
  <c r="CU2796" i="8"/>
  <c r="CM2808" i="8"/>
  <c r="CU2852" i="8"/>
  <c r="CU2866" i="8"/>
  <c r="CV2866" i="8" s="1"/>
  <c r="CY2866" i="8" s="1"/>
  <c r="BY2867" i="8"/>
  <c r="BZ2867" i="8" s="1"/>
  <c r="CC2867" i="8" s="1"/>
  <c r="BY2892" i="8"/>
  <c r="CM2922" i="8"/>
  <c r="CM2938" i="8"/>
  <c r="CM2774" i="8"/>
  <c r="CU2793" i="8"/>
  <c r="BY2800" i="8"/>
  <c r="CU2808" i="8"/>
  <c r="CV2808" i="8" s="1"/>
  <c r="CY2808" i="8" s="1"/>
  <c r="BY2809" i="8"/>
  <c r="CN2831" i="8"/>
  <c r="CQ2831" i="8" s="1"/>
  <c r="CU2836" i="8"/>
  <c r="CV2836" i="8" s="1"/>
  <c r="CY2836" i="8" s="1"/>
  <c r="CF2840" i="8"/>
  <c r="CG2840" i="8" s="1"/>
  <c r="CJ2840" i="8" s="1"/>
  <c r="BY2842" i="8"/>
  <c r="BY2845" i="8"/>
  <c r="BZ2845" i="8" s="1"/>
  <c r="CC2845" i="8" s="1"/>
  <c r="CU2901" i="8"/>
  <c r="CU2908" i="8"/>
  <c r="CF2919" i="8"/>
  <c r="CG2919" i="8" s="1"/>
  <c r="CJ2919" i="8" s="1"/>
  <c r="BZ2782" i="8"/>
  <c r="CC2782" i="8" s="1"/>
  <c r="CF2812" i="8"/>
  <c r="CF2815" i="8"/>
  <c r="BY2821" i="8"/>
  <c r="CM2825" i="8"/>
  <c r="BZ2832" i="8"/>
  <c r="CC2832" i="8" s="1"/>
  <c r="CM2835" i="8"/>
  <c r="CN2835" i="8" s="1"/>
  <c r="CQ2835" i="8" s="1"/>
  <c r="CG2842" i="8"/>
  <c r="CJ2842" i="8" s="1"/>
  <c r="BY2872" i="8"/>
  <c r="CN2886" i="8"/>
  <c r="CQ2886" i="8" s="1"/>
  <c r="BZ2893" i="8"/>
  <c r="CC2893" i="8" s="1"/>
  <c r="CN2925" i="8"/>
  <c r="CQ2925" i="8" s="1"/>
  <c r="CM2929" i="8"/>
  <c r="CU2964" i="8"/>
  <c r="CM2896" i="8"/>
  <c r="BY2904" i="8"/>
  <c r="CM2924" i="8"/>
  <c r="CF2925" i="8"/>
  <c r="CF2933" i="8"/>
  <c r="CF2935" i="8"/>
  <c r="CF2943" i="8"/>
  <c r="CF2871" i="8"/>
  <c r="BY2919" i="8"/>
  <c r="BY2926" i="8"/>
  <c r="CU2954" i="8"/>
  <c r="BY2890" i="8"/>
  <c r="CM2895" i="8"/>
  <c r="CM2901" i="8"/>
  <c r="CU2913" i="8"/>
  <c r="CU2925" i="8"/>
  <c r="CM2931" i="8"/>
  <c r="CN2931" i="8" s="1"/>
  <c r="CQ2931" i="8" s="1"/>
  <c r="BY2951" i="8"/>
  <c r="CF2956" i="8"/>
  <c r="BY2982" i="8"/>
  <c r="BY3151" i="8"/>
  <c r="BZ2811" i="8"/>
  <c r="CC2811" i="8" s="1"/>
  <c r="CG2850" i="8"/>
  <c r="CJ2850" i="8" s="1"/>
  <c r="CN2851" i="8"/>
  <c r="CQ2851" i="8" s="1"/>
  <c r="BZ2853" i="8"/>
  <c r="CC2853" i="8" s="1"/>
  <c r="CG2855" i="8"/>
  <c r="CJ2855" i="8" s="1"/>
  <c r="CG2859" i="8"/>
  <c r="CJ2859" i="8" s="1"/>
  <c r="BZ2887" i="8"/>
  <c r="CC2887" i="8" s="1"/>
  <c r="CN2891" i="8"/>
  <c r="CQ2891" i="8" s="1"/>
  <c r="CM2937" i="8"/>
  <c r="CN2937" i="8" s="1"/>
  <c r="CQ2937" i="8" s="1"/>
  <c r="BY2949" i="8"/>
  <c r="BZ2949" i="8" s="1"/>
  <c r="CC2949" i="8" s="1"/>
  <c r="CM2950" i="8"/>
  <c r="BY2952" i="8"/>
  <c r="CU2977" i="8"/>
  <c r="BY2864" i="8"/>
  <c r="CU2919" i="8"/>
  <c r="CF2934" i="8"/>
  <c r="CV2950" i="8"/>
  <c r="CY2950" i="8" s="1"/>
  <c r="CF2957" i="8"/>
  <c r="BZ2965" i="8"/>
  <c r="CC2965" i="8" s="1"/>
  <c r="CU2968" i="8"/>
  <c r="CF2975" i="8"/>
  <c r="CU2921" i="8"/>
  <c r="BY2923" i="8"/>
  <c r="BY2930" i="8"/>
  <c r="CF2942" i="8"/>
  <c r="CM2944" i="8"/>
  <c r="CM2946" i="8"/>
  <c r="CF2873" i="8"/>
  <c r="CM2894" i="8"/>
  <c r="CM2898" i="8"/>
  <c r="CF2923" i="8"/>
  <c r="CG2923" i="8" s="1"/>
  <c r="CJ2923" i="8" s="1"/>
  <c r="CU2931" i="8"/>
  <c r="BY2983" i="8"/>
  <c r="CU3023" i="8"/>
  <c r="CF2872" i="8"/>
  <c r="CN2890" i="8"/>
  <c r="CQ2890" i="8" s="1"/>
  <c r="BY2924" i="8"/>
  <c r="CM3003" i="8"/>
  <c r="CN3003" i="8" s="1"/>
  <c r="CQ3003" i="8" s="1"/>
  <c r="CM3066" i="8"/>
  <c r="CU2885" i="8"/>
  <c r="CU2900" i="8"/>
  <c r="CV2900" i="8" s="1"/>
  <c r="CY2900" i="8" s="1"/>
  <c r="CU2911" i="8"/>
  <c r="CV2911" i="8" s="1"/>
  <c r="CY2911" i="8" s="1"/>
  <c r="CU2922" i="8"/>
  <c r="BY2955" i="8"/>
  <c r="BZ2963" i="8"/>
  <c r="CC2963" i="8" s="1"/>
  <c r="CG2970" i="8"/>
  <c r="CJ2970" i="8" s="1"/>
  <c r="CM2980" i="8"/>
  <c r="CF2959" i="8"/>
  <c r="CU2965" i="8"/>
  <c r="BY2977" i="8"/>
  <c r="CM3072" i="8"/>
  <c r="BY3090" i="8"/>
  <c r="CU3130" i="8"/>
  <c r="BY3004" i="8"/>
  <c r="CF3019" i="8"/>
  <c r="CM3089" i="8"/>
  <c r="CM3102" i="8"/>
  <c r="CU2899" i="8"/>
  <c r="CV2899" i="8" s="1"/>
  <c r="CY2899" i="8" s="1"/>
  <c r="BY2910" i="8"/>
  <c r="BZ2910" i="8" s="1"/>
  <c r="CC2910" i="8" s="1"/>
  <c r="CG2915" i="8"/>
  <c r="CJ2915" i="8" s="1"/>
  <c r="CU2917" i="8"/>
  <c r="CV2917" i="8" s="1"/>
  <c r="CY2917" i="8" s="1"/>
  <c r="CM2919" i="8"/>
  <c r="CN2919" i="8" s="1"/>
  <c r="CQ2919" i="8" s="1"/>
  <c r="CM2934" i="8"/>
  <c r="CF2941" i="8"/>
  <c r="CF2971" i="8"/>
  <c r="BY2990" i="8"/>
  <c r="CF3098" i="8"/>
  <c r="CG3098" i="8" s="1"/>
  <c r="CJ3098" i="8" s="1"/>
  <c r="CF3151" i="8"/>
  <c r="CM2939" i="8"/>
  <c r="BY3099" i="8"/>
  <c r="BY3197" i="8"/>
  <c r="CU2923" i="8"/>
  <c r="BY2925" i="8"/>
  <c r="CF2927" i="8"/>
  <c r="CG2927" i="8" s="1"/>
  <c r="CJ2927" i="8" s="1"/>
  <c r="BZ2948" i="8"/>
  <c r="CC2948" i="8" s="1"/>
  <c r="CU2951" i="8"/>
  <c r="CV2963" i="8"/>
  <c r="CY2963" i="8" s="1"/>
  <c r="BY2969" i="8"/>
  <c r="CM2984" i="8"/>
  <c r="CM2998" i="8"/>
  <c r="BY3002" i="8"/>
  <c r="BZ3002" i="8" s="1"/>
  <c r="CC3002" i="8" s="1"/>
  <c r="CU3010" i="8"/>
  <c r="CF3060" i="8"/>
  <c r="CU3062" i="8"/>
  <c r="CF3088" i="8"/>
  <c r="BY3096" i="8"/>
  <c r="CU3142" i="8"/>
  <c r="CF3197" i="8"/>
  <c r="CU2905" i="8"/>
  <c r="CF2929" i="8"/>
  <c r="BY3008" i="8"/>
  <c r="CM3014" i="8"/>
  <c r="CF3017" i="8"/>
  <c r="BY3024" i="8"/>
  <c r="BZ3013" i="8"/>
  <c r="CC3013" i="8" s="1"/>
  <c r="CU3057" i="8"/>
  <c r="CG3058" i="8"/>
  <c r="CJ3058" i="8" s="1"/>
  <c r="CF3093" i="8"/>
  <c r="CU3166" i="8"/>
  <c r="CF3021" i="8"/>
  <c r="BY3022" i="8"/>
  <c r="CG3034" i="8"/>
  <c r="CJ3034" i="8" s="1"/>
  <c r="CG3036" i="8"/>
  <c r="CJ3036" i="8" s="1"/>
  <c r="CM3043" i="8"/>
  <c r="CM3054" i="8"/>
  <c r="CM3101" i="8"/>
  <c r="BY3126" i="8"/>
  <c r="CF3131" i="8"/>
  <c r="CV3012" i="8"/>
  <c r="CY3012" i="8" s="1"/>
  <c r="CU3124" i="8"/>
  <c r="CM3012" i="8"/>
  <c r="CF3031" i="8"/>
  <c r="CU3120" i="8"/>
  <c r="BY3140" i="8"/>
  <c r="BZ3140" i="8" s="1"/>
  <c r="CC3140" i="8" s="1"/>
  <c r="BY3143" i="8"/>
  <c r="CF2987" i="8"/>
  <c r="CF2989" i="8"/>
  <c r="CF3003" i="8"/>
  <c r="CF3005" i="8"/>
  <c r="CU3091" i="8"/>
  <c r="BY3131" i="8"/>
  <c r="CM3139" i="8"/>
  <c r="BY2932" i="8"/>
  <c r="BZ2932" i="8" s="1"/>
  <c r="CC2932" i="8" s="1"/>
  <c r="CU2932" i="8"/>
  <c r="CV2932" i="8" s="1"/>
  <c r="CY2932" i="8" s="1"/>
  <c r="CF2950" i="8"/>
  <c r="CG2950" i="8" s="1"/>
  <c r="CJ2950" i="8" s="1"/>
  <c r="CM2956" i="8"/>
  <c r="CN2956" i="8" s="1"/>
  <c r="CQ2956" i="8" s="1"/>
  <c r="CF2964" i="8"/>
  <c r="CG2964" i="8" s="1"/>
  <c r="CJ2964" i="8" s="1"/>
  <c r="CM2970" i="8"/>
  <c r="CN2970" i="8" s="1"/>
  <c r="CQ2970" i="8" s="1"/>
  <c r="CU2998" i="8"/>
  <c r="CV2998" i="8" s="1"/>
  <c r="CY2998" i="8" s="1"/>
  <c r="CF3008" i="8"/>
  <c r="CG3008" i="8" s="1"/>
  <c r="CJ3008" i="8" s="1"/>
  <c r="BY3010" i="8"/>
  <c r="CU3021" i="8"/>
  <c r="CM3055" i="8"/>
  <c r="CF3076" i="8"/>
  <c r="CM3115" i="8"/>
  <c r="CU3207" i="8"/>
  <c r="BZ2920" i="8"/>
  <c r="CC2920" i="8" s="1"/>
  <c r="BY2960" i="8"/>
  <c r="BZ2960" i="8" s="1"/>
  <c r="CC2960" i="8" s="1"/>
  <c r="CV2960" i="8"/>
  <c r="CY2960" i="8" s="1"/>
  <c r="BY2976" i="8"/>
  <c r="CF2977" i="8"/>
  <c r="CG2977" i="8" s="1"/>
  <c r="CJ2977" i="8" s="1"/>
  <c r="CM2986" i="8"/>
  <c r="CU2989" i="8"/>
  <c r="BY2994" i="8"/>
  <c r="CF2997" i="8"/>
  <c r="CG2997" i="8" s="1"/>
  <c r="CJ2997" i="8" s="1"/>
  <c r="CU3001" i="8"/>
  <c r="CV3001" i="8" s="1"/>
  <c r="CY3001" i="8" s="1"/>
  <c r="CU3003" i="8"/>
  <c r="CF3006" i="8"/>
  <c r="CG3006" i="8" s="1"/>
  <c r="CJ3006" i="8" s="1"/>
  <c r="CM3044" i="8"/>
  <c r="CM3053" i="8"/>
  <c r="CN3053" i="8" s="1"/>
  <c r="CQ3053" i="8" s="1"/>
  <c r="CF3064" i="8"/>
  <c r="CV3085" i="8"/>
  <c r="CY3085" i="8" s="1"/>
  <c r="CU3115" i="8"/>
  <c r="CV3115" i="8" s="1"/>
  <c r="CY3115" i="8" s="1"/>
  <c r="CF3158" i="8"/>
  <c r="CG3158" i="8" s="1"/>
  <c r="CJ3158" i="8" s="1"/>
  <c r="CF3256" i="8"/>
  <c r="CF2944" i="8"/>
  <c r="CG2944" i="8" s="1"/>
  <c r="CJ2944" i="8" s="1"/>
  <c r="CF2946" i="8"/>
  <c r="CG2946" i="8" s="1"/>
  <c r="CJ2946" i="8" s="1"/>
  <c r="CM2954" i="8"/>
  <c r="CN2954" i="8" s="1"/>
  <c r="CQ2954" i="8" s="1"/>
  <c r="CF2985" i="8"/>
  <c r="BY2992" i="8"/>
  <c r="CM3000" i="8"/>
  <c r="CU3009" i="8"/>
  <c r="CN3041" i="8"/>
  <c r="CQ3041" i="8" s="1"/>
  <c r="CV3055" i="8"/>
  <c r="CY3055" i="8" s="1"/>
  <c r="BZ3079" i="8"/>
  <c r="CC3079" i="8" s="1"/>
  <c r="CG3081" i="8"/>
  <c r="CJ3081" i="8" s="1"/>
  <c r="CU3090" i="8"/>
  <c r="CN3118" i="8"/>
  <c r="CQ3118" i="8" s="1"/>
  <c r="CU3150" i="8"/>
  <c r="CU2975" i="8"/>
  <c r="CU2979" i="8"/>
  <c r="CV2979" i="8" s="1"/>
  <c r="CY2979" i="8" s="1"/>
  <c r="BY2996" i="8"/>
  <c r="CU3007" i="8"/>
  <c r="CF3037" i="8"/>
  <c r="CF3039" i="8"/>
  <c r="CU3080" i="8"/>
  <c r="BY3097" i="8"/>
  <c r="CU3098" i="8"/>
  <c r="CF3100" i="8"/>
  <c r="CU3108" i="8"/>
  <c r="BY3113" i="8"/>
  <c r="CF3117" i="8"/>
  <c r="CF3132" i="8"/>
  <c r="CN2951" i="8"/>
  <c r="CQ2951" i="8" s="1"/>
  <c r="CN2965" i="8"/>
  <c r="CQ2965" i="8" s="1"/>
  <c r="CN2974" i="8"/>
  <c r="CQ2974" i="8" s="1"/>
  <c r="BZ2984" i="8"/>
  <c r="CC2984" i="8" s="1"/>
  <c r="CN2988" i="8"/>
  <c r="CQ2988" i="8" s="1"/>
  <c r="CF2999" i="8"/>
  <c r="CM3008" i="8"/>
  <c r="CV3011" i="8"/>
  <c r="CY3011" i="8" s="1"/>
  <c r="CU3024" i="8"/>
  <c r="CV3024" i="8" s="1"/>
  <c r="CY3024" i="8" s="1"/>
  <c r="CM3026" i="8"/>
  <c r="CG3035" i="8"/>
  <c r="CJ3035" i="8" s="1"/>
  <c r="BY3048" i="8"/>
  <c r="CF3059" i="8"/>
  <c r="CN3061" i="8"/>
  <c r="CQ3061" i="8" s="1"/>
  <c r="CF3065" i="8"/>
  <c r="CM3073" i="8"/>
  <c r="CV3096" i="8"/>
  <c r="CY3096" i="8" s="1"/>
  <c r="CM3100" i="8"/>
  <c r="CN3100" i="8" s="1"/>
  <c r="CQ3100" i="8" s="1"/>
  <c r="CF3104" i="8"/>
  <c r="CG3104" i="8" s="1"/>
  <c r="CJ3104" i="8" s="1"/>
  <c r="CU3116" i="8"/>
  <c r="CM3119" i="8"/>
  <c r="CM3127" i="8"/>
  <c r="CN3127" i="8" s="1"/>
  <c r="CQ3127" i="8" s="1"/>
  <c r="CU3152" i="8"/>
  <c r="CU3238" i="8"/>
  <c r="CU2956" i="8"/>
  <c r="CV2956" i="8" s="1"/>
  <c r="CY2956" i="8" s="1"/>
  <c r="CM2964" i="8"/>
  <c r="CN2964" i="8" s="1"/>
  <c r="CQ2964" i="8" s="1"/>
  <c r="CU2970" i="8"/>
  <c r="CV2970" i="8" s="1"/>
  <c r="CY2970" i="8" s="1"/>
  <c r="CU2978" i="8"/>
  <c r="CV2978" i="8" s="1"/>
  <c r="CY2978" i="8" s="1"/>
  <c r="BY2979" i="8"/>
  <c r="BZ2979" i="8" s="1"/>
  <c r="CC2979" i="8" s="1"/>
  <c r="CV2983" i="8"/>
  <c r="CY2983" i="8" s="1"/>
  <c r="CU2991" i="8"/>
  <c r="CU2993" i="8"/>
  <c r="CU2995" i="8"/>
  <c r="CN3002" i="8"/>
  <c r="CQ3002" i="8" s="1"/>
  <c r="CU3026" i="8"/>
  <c r="CV3026" i="8" s="1"/>
  <c r="CY3026" i="8" s="1"/>
  <c r="BY3062" i="8"/>
  <c r="CM3065" i="8"/>
  <c r="CN3065" i="8" s="1"/>
  <c r="CQ3065" i="8" s="1"/>
  <c r="CV3067" i="8"/>
  <c r="CY3067" i="8" s="1"/>
  <c r="CF3070" i="8"/>
  <c r="BY3092" i="8"/>
  <c r="BY3170" i="8"/>
  <c r="CM3028" i="8"/>
  <c r="CF3033" i="8"/>
  <c r="CM3045" i="8"/>
  <c r="BY3046" i="8"/>
  <c r="CF3121" i="8"/>
  <c r="CU3168" i="8"/>
  <c r="CM3169" i="8"/>
  <c r="BY3201" i="8"/>
  <c r="CM2982" i="8"/>
  <c r="CM2992" i="8"/>
  <c r="CN2992" i="8" s="1"/>
  <c r="CQ2992" i="8" s="1"/>
  <c r="CM2994" i="8"/>
  <c r="BZ2998" i="8"/>
  <c r="CC2998" i="8" s="1"/>
  <c r="CU3045" i="8"/>
  <c r="CV3045" i="8" s="1"/>
  <c r="CY3045" i="8" s="1"/>
  <c r="CG3092" i="8"/>
  <c r="CJ3092" i="8" s="1"/>
  <c r="CU3103" i="8"/>
  <c r="CF3122" i="8"/>
  <c r="BZ3137" i="8"/>
  <c r="CC3137" i="8" s="1"/>
  <c r="CG3149" i="8"/>
  <c r="CJ3149" i="8" s="1"/>
  <c r="CF3162" i="8"/>
  <c r="BY3165" i="8"/>
  <c r="CU3211" i="8"/>
  <c r="CG3140" i="8"/>
  <c r="CJ3140" i="8" s="1"/>
  <c r="BZ3142" i="8"/>
  <c r="CC3142" i="8" s="1"/>
  <c r="CM3146" i="8"/>
  <c r="CN3146" i="8" s="1"/>
  <c r="CQ3146" i="8" s="1"/>
  <c r="BZ3148" i="8"/>
  <c r="CC3148" i="8" s="1"/>
  <c r="CG3155" i="8"/>
  <c r="CJ3155" i="8" s="1"/>
  <c r="CF3157" i="8"/>
  <c r="CG3157" i="8" s="1"/>
  <c r="CJ3157" i="8" s="1"/>
  <c r="BY3163" i="8"/>
  <c r="CN3167" i="8"/>
  <c r="CQ3167" i="8" s="1"/>
  <c r="BZ3168" i="8"/>
  <c r="CC3168" i="8" s="1"/>
  <c r="CF3199" i="8"/>
  <c r="CG3199" i="8" s="1"/>
  <c r="CJ3199" i="8" s="1"/>
  <c r="CU3205" i="8"/>
  <c r="CM3227" i="8"/>
  <c r="BY3152" i="8"/>
  <c r="BY3159" i="8"/>
  <c r="CM3185" i="8"/>
  <c r="BY3053" i="8"/>
  <c r="BZ3053" i="8" s="1"/>
  <c r="CC3053" i="8" s="1"/>
  <c r="CF3056" i="8"/>
  <c r="CG3056" i="8" s="1"/>
  <c r="CJ3056" i="8" s="1"/>
  <c r="CM3058" i="8"/>
  <c r="CN3058" i="8" s="1"/>
  <c r="CQ3058" i="8" s="1"/>
  <c r="CF3090" i="8"/>
  <c r="CG3090" i="8" s="1"/>
  <c r="CJ3090" i="8" s="1"/>
  <c r="CU3094" i="8"/>
  <c r="CV3094" i="8" s="1"/>
  <c r="CY3094" i="8" s="1"/>
  <c r="CF3108" i="8"/>
  <c r="CG3108" i="8" s="1"/>
  <c r="CJ3108" i="8" s="1"/>
  <c r="BY3111" i="8"/>
  <c r="BZ3111" i="8" s="1"/>
  <c r="CC3111" i="8" s="1"/>
  <c r="CF3112" i="8"/>
  <c r="CG3112" i="8" s="1"/>
  <c r="CJ3112" i="8" s="1"/>
  <c r="CU3114" i="8"/>
  <c r="CV3114" i="8" s="1"/>
  <c r="CY3114" i="8" s="1"/>
  <c r="CG3116" i="8"/>
  <c r="CJ3116" i="8" s="1"/>
  <c r="CU3118" i="8"/>
  <c r="CV3118" i="8" s="1"/>
  <c r="CY3118" i="8" s="1"/>
  <c r="CU3132" i="8"/>
  <c r="CM3134" i="8"/>
  <c r="CN3134" i="8" s="1"/>
  <c r="CQ3134" i="8" s="1"/>
  <c r="CM3143" i="8"/>
  <c r="CN3143" i="8" s="1"/>
  <c r="CQ3143" i="8" s="1"/>
  <c r="BY3147" i="8"/>
  <c r="BZ3147" i="8" s="1"/>
  <c r="CC3147" i="8" s="1"/>
  <c r="BY3150" i="8"/>
  <c r="CU3160" i="8"/>
  <c r="CF3175" i="8"/>
  <c r="CM3181" i="8"/>
  <c r="CF3013" i="8"/>
  <c r="CG3013" i="8" s="1"/>
  <c r="CJ3013" i="8" s="1"/>
  <c r="CU3017" i="8"/>
  <c r="CV3017" i="8" s="1"/>
  <c r="CY3017" i="8" s="1"/>
  <c r="BY3018" i="8"/>
  <c r="BZ3018" i="8" s="1"/>
  <c r="CC3018" i="8" s="1"/>
  <c r="CM3022" i="8"/>
  <c r="CN3022" i="8" s="1"/>
  <c r="CQ3022" i="8" s="1"/>
  <c r="CF3027" i="8"/>
  <c r="CG3027" i="8" s="1"/>
  <c r="CJ3027" i="8" s="1"/>
  <c r="CU3031" i="8"/>
  <c r="CV3031" i="8" s="1"/>
  <c r="CY3031" i="8" s="1"/>
  <c r="BY3032" i="8"/>
  <c r="BZ3032" i="8" s="1"/>
  <c r="CC3032" i="8" s="1"/>
  <c r="CF3044" i="8"/>
  <c r="CG3044" i="8" s="1"/>
  <c r="CJ3044" i="8" s="1"/>
  <c r="CF3045" i="8"/>
  <c r="CG3045" i="8" s="1"/>
  <c r="CJ3045" i="8" s="1"/>
  <c r="CU3052" i="8"/>
  <c r="CV3052" i="8" s="1"/>
  <c r="CY3052" i="8" s="1"/>
  <c r="CF3055" i="8"/>
  <c r="CG3055" i="8" s="1"/>
  <c r="CJ3055" i="8" s="1"/>
  <c r="BY3065" i="8"/>
  <c r="BZ3065" i="8" s="1"/>
  <c r="CC3065" i="8" s="1"/>
  <c r="CF3067" i="8"/>
  <c r="CG3067" i="8" s="1"/>
  <c r="CJ3067" i="8" s="1"/>
  <c r="CU3071" i="8"/>
  <c r="CV3071" i="8" s="1"/>
  <c r="CY3071" i="8" s="1"/>
  <c r="CF3073" i="8"/>
  <c r="CG3073" i="8" s="1"/>
  <c r="CJ3073" i="8" s="1"/>
  <c r="CV3076" i="8"/>
  <c r="CY3076" i="8" s="1"/>
  <c r="BZ3083" i="8"/>
  <c r="CC3083" i="8" s="1"/>
  <c r="CN3087" i="8"/>
  <c r="CQ3087" i="8" s="1"/>
  <c r="CF3102" i="8"/>
  <c r="CG3102" i="8" s="1"/>
  <c r="CJ3102" i="8" s="1"/>
  <c r="CF3107" i="8"/>
  <c r="CG3107" i="8" s="1"/>
  <c r="CJ3107" i="8" s="1"/>
  <c r="CU3110" i="8"/>
  <c r="CV3110" i="8" s="1"/>
  <c r="CY3110" i="8" s="1"/>
  <c r="CN3113" i="8"/>
  <c r="CQ3113" i="8" s="1"/>
  <c r="CU3121" i="8"/>
  <c r="CV3121" i="8" s="1"/>
  <c r="CY3121" i="8" s="1"/>
  <c r="BY3122" i="8"/>
  <c r="BZ3122" i="8" s="1"/>
  <c r="CC3122" i="8" s="1"/>
  <c r="CU3122" i="8"/>
  <c r="CV3122" i="8" s="1"/>
  <c r="CY3122" i="8" s="1"/>
  <c r="CF3124" i="8"/>
  <c r="CG3124" i="8" s="1"/>
  <c r="CJ3124" i="8" s="1"/>
  <c r="CG3130" i="8"/>
  <c r="CJ3130" i="8" s="1"/>
  <c r="CG3145" i="8"/>
  <c r="CJ3145" i="8" s="1"/>
  <c r="CU3146" i="8"/>
  <c r="CV3146" i="8" s="1"/>
  <c r="CY3146" i="8" s="1"/>
  <c r="CF3148" i="8"/>
  <c r="CG3148" i="8" s="1"/>
  <c r="CJ3148" i="8" s="1"/>
  <c r="CV3151" i="8"/>
  <c r="CY3151" i="8" s="1"/>
  <c r="BZ3154" i="8"/>
  <c r="CC3154" i="8" s="1"/>
  <c r="CF3161" i="8"/>
  <c r="CG3161" i="8" s="1"/>
  <c r="CJ3161" i="8" s="1"/>
  <c r="CN3165" i="8"/>
  <c r="CQ3165" i="8" s="1"/>
  <c r="CM3170" i="8"/>
  <c r="CN3170" i="8" s="1"/>
  <c r="CQ3170" i="8" s="1"/>
  <c r="BY3171" i="8"/>
  <c r="BZ3171" i="8" s="1"/>
  <c r="CC3171" i="8" s="1"/>
  <c r="CM3188" i="8"/>
  <c r="BY3040" i="8"/>
  <c r="BZ3040" i="8" s="1"/>
  <c r="CC3040" i="8" s="1"/>
  <c r="BY3082" i="8"/>
  <c r="BZ3082" i="8" s="1"/>
  <c r="CC3082" i="8" s="1"/>
  <c r="CM3086" i="8"/>
  <c r="CN3086" i="8" s="1"/>
  <c r="CQ3086" i="8" s="1"/>
  <c r="BZ3105" i="8"/>
  <c r="CC3105" i="8" s="1"/>
  <c r="CM3137" i="8"/>
  <c r="CN3137" i="8" s="1"/>
  <c r="CQ3137" i="8" s="1"/>
  <c r="CM3157" i="8"/>
  <c r="BY3176" i="8"/>
  <c r="CV3209" i="8"/>
  <c r="CY3209" i="8" s="1"/>
  <c r="CF3224" i="8"/>
  <c r="CM2996" i="8"/>
  <c r="CN2996" i="8" s="1"/>
  <c r="CQ2996" i="8" s="1"/>
  <c r="CF3001" i="8"/>
  <c r="CG3001" i="8" s="1"/>
  <c r="CJ3001" i="8" s="1"/>
  <c r="CU3005" i="8"/>
  <c r="CV3005" i="8" s="1"/>
  <c r="CY3005" i="8" s="1"/>
  <c r="BY3006" i="8"/>
  <c r="BZ3006" i="8" s="1"/>
  <c r="CC3006" i="8" s="1"/>
  <c r="CM3010" i="8"/>
  <c r="CN3010" i="8" s="1"/>
  <c r="CQ3010" i="8" s="1"/>
  <c r="CF3015" i="8"/>
  <c r="CG3015" i="8" s="1"/>
  <c r="CJ3015" i="8" s="1"/>
  <c r="CU3019" i="8"/>
  <c r="CV3019" i="8" s="1"/>
  <c r="CY3019" i="8" s="1"/>
  <c r="BY3020" i="8"/>
  <c r="BZ3020" i="8" s="1"/>
  <c r="CC3020" i="8" s="1"/>
  <c r="CM3024" i="8"/>
  <c r="CN3024" i="8" s="1"/>
  <c r="CQ3024" i="8" s="1"/>
  <c r="CF3029" i="8"/>
  <c r="CG3029" i="8" s="1"/>
  <c r="CJ3029" i="8" s="1"/>
  <c r="CU3033" i="8"/>
  <c r="CV3033" i="8" s="1"/>
  <c r="CY3033" i="8" s="1"/>
  <c r="BY3034" i="8"/>
  <c r="BZ3034" i="8" s="1"/>
  <c r="CC3034" i="8" s="1"/>
  <c r="BY3037" i="8"/>
  <c r="BZ3037" i="8" s="1"/>
  <c r="CC3037" i="8" s="1"/>
  <c r="BY3039" i="8"/>
  <c r="BZ3039" i="8" s="1"/>
  <c r="CC3039" i="8" s="1"/>
  <c r="CV3040" i="8"/>
  <c r="CY3040" i="8" s="1"/>
  <c r="CM3046" i="8"/>
  <c r="CN3046" i="8" s="1"/>
  <c r="CQ3046" i="8" s="1"/>
  <c r="CU3050" i="8"/>
  <c r="CV3050" i="8" s="1"/>
  <c r="CY3050" i="8" s="1"/>
  <c r="CM3057" i="8"/>
  <c r="CN3057" i="8" s="1"/>
  <c r="CQ3057" i="8" s="1"/>
  <c r="CU3063" i="8"/>
  <c r="CV3063" i="8" s="1"/>
  <c r="CY3063" i="8" s="1"/>
  <c r="BY3064" i="8"/>
  <c r="BZ3064" i="8" s="1"/>
  <c r="CC3064" i="8" s="1"/>
  <c r="CU3070" i="8"/>
  <c r="CV3070" i="8" s="1"/>
  <c r="CY3070" i="8" s="1"/>
  <c r="BY3071" i="8"/>
  <c r="BZ3071" i="8" s="1"/>
  <c r="CC3071" i="8" s="1"/>
  <c r="CM3074" i="8"/>
  <c r="CN3074" i="8" s="1"/>
  <c r="CQ3074" i="8" s="1"/>
  <c r="BZ3076" i="8"/>
  <c r="CC3076" i="8" s="1"/>
  <c r="CG3078" i="8"/>
  <c r="CJ3078" i="8" s="1"/>
  <c r="CN3080" i="8"/>
  <c r="CQ3080" i="8" s="1"/>
  <c r="CF3084" i="8"/>
  <c r="CG3084" i="8" s="1"/>
  <c r="CJ3084" i="8" s="1"/>
  <c r="BY3093" i="8"/>
  <c r="BZ3093" i="8" s="1"/>
  <c r="CC3093" i="8" s="1"/>
  <c r="CF3095" i="8"/>
  <c r="CG3095" i="8" s="1"/>
  <c r="CJ3095" i="8" s="1"/>
  <c r="CU3099" i="8"/>
  <c r="CV3099" i="8" s="1"/>
  <c r="CY3099" i="8" s="1"/>
  <c r="CF3101" i="8"/>
  <c r="CG3101" i="8" s="1"/>
  <c r="CJ3101" i="8" s="1"/>
  <c r="CV3104" i="8"/>
  <c r="CY3104" i="8" s="1"/>
  <c r="CM3109" i="8"/>
  <c r="CN3116" i="8"/>
  <c r="CQ3116" i="8" s="1"/>
  <c r="CM3120" i="8"/>
  <c r="CN3120" i="8" s="1"/>
  <c r="CQ3120" i="8" s="1"/>
  <c r="CU3126" i="8"/>
  <c r="CV3126" i="8" s="1"/>
  <c r="CY3126" i="8" s="1"/>
  <c r="BZ3135" i="8"/>
  <c r="CC3135" i="8" s="1"/>
  <c r="CU3138" i="8"/>
  <c r="BZ3141" i="8"/>
  <c r="CC3141" i="8" s="1"/>
  <c r="CF3171" i="8"/>
  <c r="CV3188" i="8"/>
  <c r="CY3188" i="8" s="1"/>
  <c r="CM3344" i="8"/>
  <c r="CM3145" i="8"/>
  <c r="BY3164" i="8"/>
  <c r="BZ3164" i="8" s="1"/>
  <c r="CC3164" i="8" s="1"/>
  <c r="CG3176" i="8"/>
  <c r="CJ3176" i="8" s="1"/>
  <c r="BZ3192" i="8"/>
  <c r="CC3192" i="8" s="1"/>
  <c r="CM3202" i="8"/>
  <c r="CN3202" i="8" s="1"/>
  <c r="CQ3202" i="8" s="1"/>
  <c r="BY3208" i="8"/>
  <c r="CF3041" i="8"/>
  <c r="CG3041" i="8" s="1"/>
  <c r="CJ3041" i="8" s="1"/>
  <c r="CG3043" i="8"/>
  <c r="CJ3043" i="8" s="1"/>
  <c r="CG3072" i="8"/>
  <c r="CJ3072" i="8" s="1"/>
  <c r="CV3075" i="8"/>
  <c r="CY3075" i="8" s="1"/>
  <c r="BY3081" i="8"/>
  <c r="BZ3081" i="8" s="1"/>
  <c r="CC3081" i="8" s="1"/>
  <c r="CM3085" i="8"/>
  <c r="CN3085" i="8" s="1"/>
  <c r="CQ3085" i="8" s="1"/>
  <c r="BZ3104" i="8"/>
  <c r="CC3104" i="8" s="1"/>
  <c r="CG3106" i="8"/>
  <c r="CJ3106" i="8" s="1"/>
  <c r="BZ3121" i="8"/>
  <c r="CC3121" i="8" s="1"/>
  <c r="CV3134" i="8"/>
  <c r="CY3134" i="8" s="1"/>
  <c r="BY3160" i="8"/>
  <c r="CM3161" i="8"/>
  <c r="CF3135" i="8"/>
  <c r="BY3187" i="8"/>
  <c r="CU3202" i="8"/>
  <c r="BY3239" i="8"/>
  <c r="BY3286" i="8"/>
  <c r="CU3172" i="8"/>
  <c r="CG3193" i="8"/>
  <c r="CJ3193" i="8" s="1"/>
  <c r="CV3194" i="8"/>
  <c r="CY3194" i="8" s="1"/>
  <c r="BZ3199" i="8"/>
  <c r="CC3199" i="8" s="1"/>
  <c r="CN3226" i="8"/>
  <c r="CQ3226" i="8" s="1"/>
  <c r="BY3206" i="8"/>
  <c r="CM3251" i="8"/>
  <c r="BY3266" i="8"/>
  <c r="CN3125" i="8"/>
  <c r="CQ3125" i="8" s="1"/>
  <c r="CG3136" i="8"/>
  <c r="CJ3136" i="8" s="1"/>
  <c r="CU3163" i="8"/>
  <c r="CV3163" i="8" s="1"/>
  <c r="CY3163" i="8" s="1"/>
  <c r="BY3167" i="8"/>
  <c r="BZ3167" i="8" s="1"/>
  <c r="CC3167" i="8" s="1"/>
  <c r="CM3177" i="8"/>
  <c r="CN3183" i="8"/>
  <c r="CQ3183" i="8" s="1"/>
  <c r="CV3193" i="8"/>
  <c r="CY3193" i="8" s="1"/>
  <c r="BY3196" i="8"/>
  <c r="BZ3196" i="8" s="1"/>
  <c r="CC3196" i="8" s="1"/>
  <c r="BY3198" i="8"/>
  <c r="BZ3198" i="8" s="1"/>
  <c r="CC3198" i="8" s="1"/>
  <c r="CF3201" i="8"/>
  <c r="CG3201" i="8" s="1"/>
  <c r="CJ3201" i="8" s="1"/>
  <c r="CF3221" i="8"/>
  <c r="CG3221" i="8" s="1"/>
  <c r="CJ3221" i="8" s="1"/>
  <c r="CU3229" i="8"/>
  <c r="CV3229" i="8" s="1"/>
  <c r="CY3229" i="8" s="1"/>
  <c r="CF3333" i="8"/>
  <c r="CG3156" i="8"/>
  <c r="CJ3156" i="8" s="1"/>
  <c r="CV3170" i="8"/>
  <c r="CY3170" i="8" s="1"/>
  <c r="CN3182" i="8"/>
  <c r="CQ3182" i="8" s="1"/>
  <c r="BZ3191" i="8"/>
  <c r="CC3191" i="8" s="1"/>
  <c r="BZ3211" i="8"/>
  <c r="CC3211" i="8" s="1"/>
  <c r="CV3212" i="8"/>
  <c r="CY3212" i="8" s="1"/>
  <c r="CG3217" i="8"/>
  <c r="CJ3217" i="8" s="1"/>
  <c r="CF3225" i="8"/>
  <c r="CG3225" i="8" s="1"/>
  <c r="CJ3225" i="8" s="1"/>
  <c r="BY3310" i="8"/>
  <c r="CV3190" i="8"/>
  <c r="CY3190" i="8" s="1"/>
  <c r="CG3194" i="8"/>
  <c r="CJ3194" i="8" s="1"/>
  <c r="BY3205" i="8"/>
  <c r="CF3230" i="8"/>
  <c r="BY3314" i="8"/>
  <c r="BY3323" i="8"/>
  <c r="BY3207" i="8"/>
  <c r="BY3209" i="8"/>
  <c r="BY3243" i="8"/>
  <c r="BY3254" i="8"/>
  <c r="BY3202" i="8"/>
  <c r="CV3210" i="8"/>
  <c r="CY3210" i="8" s="1"/>
  <c r="CU3214" i="8"/>
  <c r="CF3174" i="8"/>
  <c r="CG3174" i="8" s="1"/>
  <c r="CJ3174" i="8" s="1"/>
  <c r="CF3178" i="8"/>
  <c r="CG3178" i="8" s="1"/>
  <c r="CJ3178" i="8" s="1"/>
  <c r="CF3196" i="8"/>
  <c r="CU3204" i="8"/>
  <c r="CF3236" i="8"/>
  <c r="CG3236" i="8" s="1"/>
  <c r="CJ3236" i="8" s="1"/>
  <c r="CU3252" i="8"/>
  <c r="CU3366" i="8"/>
  <c r="CF3154" i="8"/>
  <c r="CM3164" i="8"/>
  <c r="CN3164" i="8" s="1"/>
  <c r="CQ3164" i="8" s="1"/>
  <c r="CU3206" i="8"/>
  <c r="CU3208" i="8"/>
  <c r="CM3228" i="8"/>
  <c r="BY3229" i="8"/>
  <c r="BZ3229" i="8" s="1"/>
  <c r="CC3229" i="8" s="1"/>
  <c r="CU3242" i="8"/>
  <c r="BZ3169" i="8"/>
  <c r="CC3169" i="8" s="1"/>
  <c r="CN3179" i="8"/>
  <c r="CQ3179" i="8" s="1"/>
  <c r="CN3186" i="8"/>
  <c r="CQ3186" i="8" s="1"/>
  <c r="BZ3195" i="8"/>
  <c r="CC3195" i="8" s="1"/>
  <c r="CG3200" i="8"/>
  <c r="CJ3200" i="8" s="1"/>
  <c r="BZ3212" i="8"/>
  <c r="CC3212" i="8" s="1"/>
  <c r="CG3218" i="8"/>
  <c r="CJ3218" i="8" s="1"/>
  <c r="CM3248" i="8"/>
  <c r="CG3350" i="8"/>
  <c r="CJ3350" i="8" s="1"/>
  <c r="CV3223" i="8"/>
  <c r="CY3223" i="8" s="1"/>
  <c r="BZ3224" i="8"/>
  <c r="CC3224" i="8" s="1"/>
  <c r="CV3224" i="8"/>
  <c r="CY3224" i="8" s="1"/>
  <c r="BZ3225" i="8"/>
  <c r="CC3225" i="8" s="1"/>
  <c r="CG3247" i="8"/>
  <c r="CJ3247" i="8" s="1"/>
  <c r="CN3257" i="8"/>
  <c r="CQ3257" i="8" s="1"/>
  <c r="CU3324" i="8"/>
  <c r="BY3341" i="8"/>
  <c r="CM3241" i="8"/>
  <c r="CF3244" i="8"/>
  <c r="CU3255" i="8"/>
  <c r="CM3282" i="8"/>
  <c r="CU3468" i="8"/>
  <c r="CF3246" i="8"/>
  <c r="CU3263" i="8"/>
  <c r="CV3263" i="8" s="1"/>
  <c r="CY3263" i="8" s="1"/>
  <c r="CG3361" i="8"/>
  <c r="CJ3361" i="8" s="1"/>
  <c r="CG3363" i="8"/>
  <c r="CJ3363" i="8" s="1"/>
  <c r="BY3445" i="8"/>
  <c r="CM3217" i="8"/>
  <c r="CN3217" i="8" s="1"/>
  <c r="CQ3217" i="8" s="1"/>
  <c r="CM3222" i="8"/>
  <c r="CN3222" i="8" s="1"/>
  <c r="CQ3222" i="8" s="1"/>
  <c r="CM3234" i="8"/>
  <c r="CN3234" i="8" s="1"/>
  <c r="CQ3234" i="8" s="1"/>
  <c r="BY3235" i="8"/>
  <c r="CU3277" i="8"/>
  <c r="CU3394" i="8"/>
  <c r="CM3219" i="8"/>
  <c r="CN3219" i="8" s="1"/>
  <c r="CQ3219" i="8" s="1"/>
  <c r="CM3220" i="8"/>
  <c r="CN3220" i="8" s="1"/>
  <c r="CQ3220" i="8" s="1"/>
  <c r="CM3225" i="8"/>
  <c r="CN3225" i="8" s="1"/>
  <c r="CQ3225" i="8" s="1"/>
  <c r="CU3253" i="8"/>
  <c r="BY3255" i="8"/>
  <c r="CM3258" i="8"/>
  <c r="CN3258" i="8" s="1"/>
  <c r="CQ3258" i="8" s="1"/>
  <c r="BY3274" i="8"/>
  <c r="BY3284" i="8"/>
  <c r="BY3298" i="8"/>
  <c r="BY3380" i="8"/>
  <c r="CM3401" i="8"/>
  <c r="CN3221" i="8"/>
  <c r="CQ3221" i="8" s="1"/>
  <c r="CM3250" i="8"/>
  <c r="CF3284" i="8"/>
  <c r="BY3292" i="8"/>
  <c r="BY3372" i="8"/>
  <c r="CF3232" i="8"/>
  <c r="BY3237" i="8"/>
  <c r="CM3239" i="8"/>
  <c r="CU3444" i="8"/>
  <c r="CM3536" i="8"/>
  <c r="BZ3231" i="8"/>
  <c r="CC3231" i="8" s="1"/>
  <c r="CU3234" i="8"/>
  <c r="BY3265" i="8"/>
  <c r="BZ3265" i="8" s="1"/>
  <c r="CC3265" i="8" s="1"/>
  <c r="CU3273" i="8"/>
  <c r="CM3289" i="8"/>
  <c r="BY3325" i="8"/>
  <c r="CM3372" i="8"/>
  <c r="BY3406" i="8"/>
  <c r="CM3195" i="8"/>
  <c r="CN3195" i="8" s="1"/>
  <c r="CQ3195" i="8" s="1"/>
  <c r="CM3196" i="8"/>
  <c r="CN3196" i="8" s="1"/>
  <c r="CQ3196" i="8" s="1"/>
  <c r="CM3197" i="8"/>
  <c r="CN3197" i="8" s="1"/>
  <c r="CQ3197" i="8" s="1"/>
  <c r="CM3198" i="8"/>
  <c r="CN3198" i="8" s="1"/>
  <c r="CQ3198" i="8" s="1"/>
  <c r="CU3218" i="8"/>
  <c r="CV3218" i="8" s="1"/>
  <c r="CY3218" i="8" s="1"/>
  <c r="BY3219" i="8"/>
  <c r="BZ3219" i="8" s="1"/>
  <c r="CC3219" i="8" s="1"/>
  <c r="CU3219" i="8"/>
  <c r="CV3219" i="8" s="1"/>
  <c r="CY3219" i="8" s="1"/>
  <c r="BY3220" i="8"/>
  <c r="BZ3220" i="8" s="1"/>
  <c r="CC3220" i="8" s="1"/>
  <c r="CU3220" i="8"/>
  <c r="CV3220" i="8" s="1"/>
  <c r="CY3220" i="8" s="1"/>
  <c r="BY3221" i="8"/>
  <c r="BZ3221" i="8" s="1"/>
  <c r="CC3221" i="8" s="1"/>
  <c r="CU3221" i="8"/>
  <c r="CV3221" i="8" s="1"/>
  <c r="CY3221" i="8" s="1"/>
  <c r="BY3222" i="8"/>
  <c r="BZ3222" i="8" s="1"/>
  <c r="CC3222" i="8" s="1"/>
  <c r="CU3222" i="8"/>
  <c r="CV3222" i="8" s="1"/>
  <c r="CY3222" i="8" s="1"/>
  <c r="BY3223" i="8"/>
  <c r="BZ3223" i="8" s="1"/>
  <c r="CC3223" i="8" s="1"/>
  <c r="CM3229" i="8"/>
  <c r="CN3229" i="8" s="1"/>
  <c r="CQ3229" i="8" s="1"/>
  <c r="CU3236" i="8"/>
  <c r="CM3245" i="8"/>
  <c r="CN3245" i="8" s="1"/>
  <c r="CQ3245" i="8" s="1"/>
  <c r="CM3249" i="8"/>
  <c r="CN3249" i="8" s="1"/>
  <c r="CQ3249" i="8" s="1"/>
  <c r="CU3254" i="8"/>
  <c r="CG3257" i="8"/>
  <c r="CJ3257" i="8" s="1"/>
  <c r="CU3262" i="8"/>
  <c r="CV3262" i="8" s="1"/>
  <c r="CY3262" i="8" s="1"/>
  <c r="BY3277" i="8"/>
  <c r="BZ3277" i="8" s="1"/>
  <c r="CC3277" i="8" s="1"/>
  <c r="CF3281" i="8"/>
  <c r="CV3298" i="8"/>
  <c r="CY3298" i="8" s="1"/>
  <c r="CM3355" i="8"/>
  <c r="CV3371" i="8"/>
  <c r="CY3371" i="8" s="1"/>
  <c r="CG3406" i="8"/>
  <c r="CJ3406" i="8" s="1"/>
  <c r="BZ3534" i="8"/>
  <c r="CC3534" i="8" s="1"/>
  <c r="BY3216" i="8"/>
  <c r="BZ3216" i="8" s="1"/>
  <c r="CC3216" i="8" s="1"/>
  <c r="BY3253" i="8"/>
  <c r="CF3259" i="8"/>
  <c r="CF3267" i="8"/>
  <c r="CU3517" i="8"/>
  <c r="BY3215" i="8"/>
  <c r="BZ3215" i="8" s="1"/>
  <c r="CC3215" i="8" s="1"/>
  <c r="CV3216" i="8"/>
  <c r="CY3216" i="8" s="1"/>
  <c r="CN3235" i="8"/>
  <c r="CQ3235" i="8" s="1"/>
  <c r="CG3251" i="8"/>
  <c r="CJ3251" i="8" s="1"/>
  <c r="CF3253" i="8"/>
  <c r="CG3253" i="8" s="1"/>
  <c r="CJ3253" i="8" s="1"/>
  <c r="BY3326" i="8"/>
  <c r="CU3384" i="8"/>
  <c r="CU3402" i="8"/>
  <c r="CV3405" i="8"/>
  <c r="CY3405" i="8" s="1"/>
  <c r="CM3276" i="8"/>
  <c r="CM3427" i="8"/>
  <c r="CU3503" i="8"/>
  <c r="CM3535" i="8"/>
  <c r="CU3484" i="8"/>
  <c r="CM3442" i="8"/>
  <c r="CG3501" i="8"/>
  <c r="CJ3501" i="8" s="1"/>
  <c r="BZ3551" i="8"/>
  <c r="CC3551" i="8" s="1"/>
  <c r="CU3268" i="8"/>
  <c r="CV3268" i="8" s="1"/>
  <c r="CY3268" i="8" s="1"/>
  <c r="CM3278" i="8"/>
  <c r="CU3279" i="8"/>
  <c r="CV3279" i="8" s="1"/>
  <c r="CY3279" i="8" s="1"/>
  <c r="CM3281" i="8"/>
  <c r="CN3281" i="8" s="1"/>
  <c r="CQ3281" i="8" s="1"/>
  <c r="CU3373" i="8"/>
  <c r="BY3392" i="8"/>
  <c r="CU3549" i="8"/>
  <c r="CM3660" i="8"/>
  <c r="CV3261" i="8"/>
  <c r="CY3261" i="8" s="1"/>
  <c r="CN3266" i="8"/>
  <c r="CQ3266" i="8" s="1"/>
  <c r="BY3268" i="8"/>
  <c r="BZ3268" i="8" s="1"/>
  <c r="CC3268" i="8" s="1"/>
  <c r="BY3272" i="8"/>
  <c r="BZ3272" i="8" s="1"/>
  <c r="CC3272" i="8" s="1"/>
  <c r="CF3273" i="8"/>
  <c r="CG3273" i="8" s="1"/>
  <c r="CJ3273" i="8" s="1"/>
  <c r="CV3284" i="8"/>
  <c r="CY3284" i="8" s="1"/>
  <c r="CM3301" i="8"/>
  <c r="CN3301" i="8" s="1"/>
  <c r="CQ3301" i="8" s="1"/>
  <c r="CU3322" i="8"/>
  <c r="CM3380" i="8"/>
  <c r="CG3515" i="8"/>
  <c r="CJ3515" i="8" s="1"/>
  <c r="CM3642" i="8"/>
  <c r="CF3269" i="8"/>
  <c r="CF3277" i="8"/>
  <c r="CU3325" i="8"/>
  <c r="CU3340" i="8"/>
  <c r="CM3583" i="8"/>
  <c r="BZ3260" i="8"/>
  <c r="CC3260" i="8" s="1"/>
  <c r="CV3275" i="8"/>
  <c r="CY3275" i="8" s="1"/>
  <c r="CG3306" i="8"/>
  <c r="CJ3306" i="8" s="1"/>
  <c r="BY3382" i="8"/>
  <c r="CV3410" i="8"/>
  <c r="CY3410" i="8" s="1"/>
  <c r="BY3430" i="8"/>
  <c r="CF3295" i="8"/>
  <c r="CM3313" i="8"/>
  <c r="CU3364" i="8"/>
  <c r="BZ3378" i="8"/>
  <c r="CC3378" i="8" s="1"/>
  <c r="CM3463" i="8"/>
  <c r="CU3281" i="8"/>
  <c r="CU3299" i="8"/>
  <c r="CM3434" i="8"/>
  <c r="BY3441" i="8"/>
  <c r="CF3469" i="8"/>
  <c r="BY3572" i="8"/>
  <c r="CM3264" i="8"/>
  <c r="CN3302" i="8"/>
  <c r="CQ3302" i="8" s="1"/>
  <c r="CM3318" i="8"/>
  <c r="BZ3385" i="8"/>
  <c r="CC3385" i="8" s="1"/>
  <c r="CG3408" i="8"/>
  <c r="CJ3408" i="8" s="1"/>
  <c r="BZ3303" i="8"/>
  <c r="CC3303" i="8" s="1"/>
  <c r="CM3327" i="8"/>
  <c r="CF3609" i="8"/>
  <c r="CF3332" i="8"/>
  <c r="CF3360" i="8"/>
  <c r="CM3402" i="8"/>
  <c r="CM3410" i="8"/>
  <c r="CM3550" i="8"/>
  <c r="CM3309" i="8"/>
  <c r="CF3346" i="8"/>
  <c r="CM3416" i="8"/>
  <c r="CU3419" i="8"/>
  <c r="CF3450" i="8"/>
  <c r="CM3468" i="8"/>
  <c r="CU3493" i="8"/>
  <c r="CM3549" i="8"/>
  <c r="CM3562" i="8"/>
  <c r="CF3572" i="8"/>
  <c r="CF3596" i="8"/>
  <c r="CM3619" i="8"/>
  <c r="BZ3454" i="8"/>
  <c r="CC3454" i="8" s="1"/>
  <c r="CV3533" i="8"/>
  <c r="CY3533" i="8" s="1"/>
  <c r="CU3535" i="8"/>
  <c r="CM3572" i="8"/>
  <c r="BY3723" i="8"/>
  <c r="CU3436" i="8"/>
  <c r="BY3520" i="8"/>
  <c r="CM3522" i="8"/>
  <c r="CM3557" i="8"/>
  <c r="CM3560" i="8"/>
  <c r="BY3598" i="8"/>
  <c r="CF3661" i="8"/>
  <c r="BZ3296" i="8"/>
  <c r="CC3296" i="8" s="1"/>
  <c r="CU3312" i="8"/>
  <c r="CV3312" i="8" s="1"/>
  <c r="CY3312" i="8" s="1"/>
  <c r="BY3313" i="8"/>
  <c r="BZ3313" i="8" s="1"/>
  <c r="CC3313" i="8" s="1"/>
  <c r="CF3314" i="8"/>
  <c r="BY3337" i="8"/>
  <c r="CM3341" i="8"/>
  <c r="BY3351" i="8"/>
  <c r="CM3370" i="8"/>
  <c r="CM3378" i="8"/>
  <c r="CU3429" i="8"/>
  <c r="CF3447" i="8"/>
  <c r="CF3454" i="8"/>
  <c r="CU3489" i="8"/>
  <c r="CM3521" i="8"/>
  <c r="CU3544" i="8"/>
  <c r="CF3591" i="8"/>
  <c r="CF3298" i="8"/>
  <c r="CG3298" i="8" s="1"/>
  <c r="CJ3298" i="8" s="1"/>
  <c r="CU3301" i="8"/>
  <c r="CV3301" i="8" s="1"/>
  <c r="CY3301" i="8" s="1"/>
  <c r="CF3409" i="8"/>
  <c r="CF3470" i="8"/>
  <c r="CU3480" i="8"/>
  <c r="CM3507" i="8"/>
  <c r="CU3521" i="8"/>
  <c r="CU3557" i="8"/>
  <c r="CG3577" i="8"/>
  <c r="CJ3577" i="8" s="1"/>
  <c r="CU3639" i="8"/>
  <c r="CM3688" i="8"/>
  <c r="CN3286" i="8"/>
  <c r="CQ3286" i="8" s="1"/>
  <c r="CF3297" i="8"/>
  <c r="CG3297" i="8" s="1"/>
  <c r="CJ3297" i="8" s="1"/>
  <c r="CM3303" i="8"/>
  <c r="CN3303" i="8" s="1"/>
  <c r="CQ3303" i="8" s="1"/>
  <c r="BY3305" i="8"/>
  <c r="BZ3305" i="8" s="1"/>
  <c r="CC3305" i="8" s="1"/>
  <c r="CN3310" i="8"/>
  <c r="CQ3310" i="8" s="1"/>
  <c r="CG3320" i="8"/>
  <c r="CJ3320" i="8" s="1"/>
  <c r="CN3328" i="8"/>
  <c r="CQ3328" i="8" s="1"/>
  <c r="CV3338" i="8"/>
  <c r="CY3338" i="8" s="1"/>
  <c r="CN3343" i="8"/>
  <c r="CQ3343" i="8" s="1"/>
  <c r="CV3352" i="8"/>
  <c r="CY3352" i="8" s="1"/>
  <c r="BZ3383" i="8"/>
  <c r="CC3383" i="8" s="1"/>
  <c r="CM3403" i="8"/>
  <c r="CV3418" i="8"/>
  <c r="CY3418" i="8" s="1"/>
  <c r="CF3421" i="8"/>
  <c r="BY3440" i="8"/>
  <c r="BZ3440" i="8" s="1"/>
  <c r="CC3440" i="8" s="1"/>
  <c r="BY3457" i="8"/>
  <c r="BZ3457" i="8" s="1"/>
  <c r="CC3457" i="8" s="1"/>
  <c r="BY3465" i="8"/>
  <c r="BZ3491" i="8"/>
  <c r="CC3491" i="8" s="1"/>
  <c r="CU3507" i="8"/>
  <c r="CU3512" i="8"/>
  <c r="CU3576" i="8"/>
  <c r="CF3636" i="8"/>
  <c r="CM3653" i="8"/>
  <c r="CU3336" i="8"/>
  <c r="CU3350" i="8"/>
  <c r="BY3412" i="8"/>
  <c r="CM3459" i="8"/>
  <c r="CU3498" i="8"/>
  <c r="CU3530" i="8"/>
  <c r="CN3570" i="8"/>
  <c r="CQ3570" i="8" s="1"/>
  <c r="CF3309" i="8"/>
  <c r="CG3309" i="8" s="1"/>
  <c r="CJ3309" i="8" s="1"/>
  <c r="CU3311" i="8"/>
  <c r="CV3311" i="8" s="1"/>
  <c r="CY3311" i="8" s="1"/>
  <c r="BY3312" i="8"/>
  <c r="BZ3312" i="8" s="1"/>
  <c r="CC3312" i="8" s="1"/>
  <c r="CF3318" i="8"/>
  <c r="CU3367" i="8"/>
  <c r="CV3367" i="8" s="1"/>
  <c r="CY3367" i="8" s="1"/>
  <c r="BY3368" i="8"/>
  <c r="BZ3368" i="8" s="1"/>
  <c r="CC3368" i="8" s="1"/>
  <c r="CM3373" i="8"/>
  <c r="CU3385" i="8"/>
  <c r="CV3385" i="8" s="1"/>
  <c r="CY3385" i="8" s="1"/>
  <c r="BY3386" i="8"/>
  <c r="BZ3386" i="8" s="1"/>
  <c r="CC3386" i="8" s="1"/>
  <c r="CU3403" i="8"/>
  <c r="CV3403" i="8" s="1"/>
  <c r="CY3403" i="8" s="1"/>
  <c r="CF3414" i="8"/>
  <c r="CG3419" i="8"/>
  <c r="CJ3419" i="8" s="1"/>
  <c r="CM3421" i="8"/>
  <c r="CN3421" i="8" s="1"/>
  <c r="CQ3421" i="8" s="1"/>
  <c r="BY3566" i="8"/>
  <c r="CM3617" i="8"/>
  <c r="CM3669" i="8"/>
  <c r="CU3464" i="8"/>
  <c r="CF3605" i="8"/>
  <c r="CF3683" i="8"/>
  <c r="CN3342" i="8"/>
  <c r="CQ3342" i="8" s="1"/>
  <c r="CG3348" i="8"/>
  <c r="CJ3348" i="8" s="1"/>
  <c r="BY3365" i="8"/>
  <c r="CM3371" i="8"/>
  <c r="CN3375" i="8"/>
  <c r="CQ3375" i="8" s="1"/>
  <c r="CN3377" i="8"/>
  <c r="CQ3377" i="8" s="1"/>
  <c r="CN3379" i="8"/>
  <c r="CQ3379" i="8" s="1"/>
  <c r="CU3411" i="8"/>
  <c r="CN3414" i="8"/>
  <c r="CQ3414" i="8" s="1"/>
  <c r="CG3442" i="8"/>
  <c r="CJ3442" i="8" s="1"/>
  <c r="BY3469" i="8"/>
  <c r="CU3516" i="8"/>
  <c r="CU3531" i="8"/>
  <c r="CF3575" i="8"/>
  <c r="CG3575" i="8" s="1"/>
  <c r="CJ3575" i="8" s="1"/>
  <c r="CG3345" i="8"/>
  <c r="CJ3345" i="8" s="1"/>
  <c r="CV3349" i="8"/>
  <c r="CY3349" i="8" s="1"/>
  <c r="CN3354" i="8"/>
  <c r="CQ3354" i="8" s="1"/>
  <c r="CG3359" i="8"/>
  <c r="CJ3359" i="8" s="1"/>
  <c r="CV3363" i="8"/>
  <c r="CY3363" i="8" s="1"/>
  <c r="BZ3364" i="8"/>
  <c r="CC3364" i="8" s="1"/>
  <c r="CN3368" i="8"/>
  <c r="CQ3368" i="8" s="1"/>
  <c r="CN3381" i="8"/>
  <c r="CQ3381" i="8" s="1"/>
  <c r="BY3395" i="8"/>
  <c r="BZ3395" i="8" s="1"/>
  <c r="CC3395" i="8" s="1"/>
  <c r="CV3412" i="8"/>
  <c r="CY3412" i="8" s="1"/>
  <c r="CN3417" i="8"/>
  <c r="CQ3417" i="8" s="1"/>
  <c r="BZ3424" i="8"/>
  <c r="CC3424" i="8" s="1"/>
  <c r="CG3433" i="8"/>
  <c r="CJ3433" i="8" s="1"/>
  <c r="CF3452" i="8"/>
  <c r="CV3457" i="8"/>
  <c r="CY3457" i="8" s="1"/>
  <c r="CV3467" i="8"/>
  <c r="CY3467" i="8" s="1"/>
  <c r="CU3471" i="8"/>
  <c r="CV3491" i="8"/>
  <c r="CY3491" i="8" s="1"/>
  <c r="CM3493" i="8"/>
  <c r="CM3494" i="8"/>
  <c r="BZ3506" i="8"/>
  <c r="CC3506" i="8" s="1"/>
  <c r="BY3522" i="8"/>
  <c r="BY3531" i="8"/>
  <c r="CN3559" i="8"/>
  <c r="CQ3559" i="8" s="1"/>
  <c r="BZ3580" i="8"/>
  <c r="CC3580" i="8" s="1"/>
  <c r="CM3615" i="8"/>
  <c r="CN3646" i="8"/>
  <c r="CQ3646" i="8" s="1"/>
  <c r="CM3444" i="8"/>
  <c r="CF3448" i="8"/>
  <c r="CU3502" i="8"/>
  <c r="CM3508" i="8"/>
  <c r="BY3536" i="8"/>
  <c r="BY3545" i="8"/>
  <c r="BY3550" i="8"/>
  <c r="CU3574" i="8"/>
  <c r="BY3597" i="8"/>
  <c r="BY3664" i="8"/>
  <c r="BY3677" i="8"/>
  <c r="BY3740" i="8"/>
  <c r="BY3750" i="8"/>
  <c r="CF3389" i="8"/>
  <c r="CG3389" i="8" s="1"/>
  <c r="CJ3389" i="8" s="1"/>
  <c r="CF3390" i="8"/>
  <c r="CG3390" i="8" s="1"/>
  <c r="CJ3390" i="8" s="1"/>
  <c r="BY3426" i="8"/>
  <c r="BZ3426" i="8" s="1"/>
  <c r="CC3426" i="8" s="1"/>
  <c r="CM3430" i="8"/>
  <c r="CN3430" i="8" s="1"/>
  <c r="CQ3430" i="8" s="1"/>
  <c r="CF3435" i="8"/>
  <c r="CG3435" i="8" s="1"/>
  <c r="CJ3435" i="8" s="1"/>
  <c r="BZ3438" i="8"/>
  <c r="CC3438" i="8" s="1"/>
  <c r="CU3474" i="8"/>
  <c r="CV3474" i="8" s="1"/>
  <c r="CY3474" i="8" s="1"/>
  <c r="CM3478" i="8"/>
  <c r="CN3478" i="8" s="1"/>
  <c r="CQ3478" i="8" s="1"/>
  <c r="CV3504" i="8"/>
  <c r="CY3504" i="8" s="1"/>
  <c r="BZ3519" i="8"/>
  <c r="CC3519" i="8" s="1"/>
  <c r="CU3526" i="8"/>
  <c r="CU3545" i="8"/>
  <c r="CU3586" i="8"/>
  <c r="CV3642" i="8"/>
  <c r="CY3642" i="8" s="1"/>
  <c r="CU3711" i="8"/>
  <c r="CU3318" i="8"/>
  <c r="CV3318" i="8" s="1"/>
  <c r="CY3318" i="8" s="1"/>
  <c r="BY3319" i="8"/>
  <c r="BZ3319" i="8" s="1"/>
  <c r="CC3319" i="8" s="1"/>
  <c r="CM3323" i="8"/>
  <c r="CN3323" i="8" s="1"/>
  <c r="CQ3323" i="8" s="1"/>
  <c r="CF3328" i="8"/>
  <c r="CG3328" i="8" s="1"/>
  <c r="CJ3328" i="8" s="1"/>
  <c r="CU3332" i="8"/>
  <c r="CV3332" i="8" s="1"/>
  <c r="CY3332" i="8" s="1"/>
  <c r="BY3333" i="8"/>
  <c r="BZ3333" i="8" s="1"/>
  <c r="CC3333" i="8" s="1"/>
  <c r="CM3337" i="8"/>
  <c r="CN3337" i="8" s="1"/>
  <c r="CQ3337" i="8" s="1"/>
  <c r="CF3342" i="8"/>
  <c r="CG3342" i="8" s="1"/>
  <c r="CJ3342" i="8" s="1"/>
  <c r="CU3346" i="8"/>
  <c r="CV3346" i="8" s="1"/>
  <c r="CY3346" i="8" s="1"/>
  <c r="BY3347" i="8"/>
  <c r="BZ3347" i="8" s="1"/>
  <c r="CC3347" i="8" s="1"/>
  <c r="CM3351" i="8"/>
  <c r="CN3351" i="8" s="1"/>
  <c r="CQ3351" i="8" s="1"/>
  <c r="CF3356" i="8"/>
  <c r="CG3356" i="8" s="1"/>
  <c r="CJ3356" i="8" s="1"/>
  <c r="CU3360" i="8"/>
  <c r="CV3360" i="8" s="1"/>
  <c r="CY3360" i="8" s="1"/>
  <c r="BY3361" i="8"/>
  <c r="BZ3361" i="8" s="1"/>
  <c r="CC3361" i="8" s="1"/>
  <c r="CM3365" i="8"/>
  <c r="CN3365" i="8" s="1"/>
  <c r="CQ3365" i="8" s="1"/>
  <c r="CF3370" i="8"/>
  <c r="CG3370" i="8" s="1"/>
  <c r="CJ3370" i="8" s="1"/>
  <c r="CF3371" i="8"/>
  <c r="CG3371" i="8" s="1"/>
  <c r="CJ3371" i="8" s="1"/>
  <c r="CF3372" i="8"/>
  <c r="CG3372" i="8" s="1"/>
  <c r="CJ3372" i="8" s="1"/>
  <c r="CF3373" i="8"/>
  <c r="CG3373" i="8" s="1"/>
  <c r="CJ3373" i="8" s="1"/>
  <c r="CF3379" i="8"/>
  <c r="CG3379" i="8" s="1"/>
  <c r="CJ3379" i="8" s="1"/>
  <c r="CG3391" i="8"/>
  <c r="CJ3391" i="8" s="1"/>
  <c r="BZ3397" i="8"/>
  <c r="CC3397" i="8" s="1"/>
  <c r="CF3404" i="8"/>
  <c r="CG3404" i="8" s="1"/>
  <c r="CJ3404" i="8" s="1"/>
  <c r="CM3406" i="8"/>
  <c r="CN3406" i="8" s="1"/>
  <c r="CQ3406" i="8" s="1"/>
  <c r="CV3409" i="8"/>
  <c r="CY3409" i="8" s="1"/>
  <c r="CG3423" i="8"/>
  <c r="CJ3423" i="8" s="1"/>
  <c r="CU3425" i="8"/>
  <c r="CV3425" i="8" s="1"/>
  <c r="CY3425" i="8" s="1"/>
  <c r="CU3432" i="8"/>
  <c r="CV3432" i="8" s="1"/>
  <c r="CY3432" i="8" s="1"/>
  <c r="BY3433" i="8"/>
  <c r="BZ3433" i="8" s="1"/>
  <c r="CC3433" i="8" s="1"/>
  <c r="CN3450" i="8"/>
  <c r="CQ3450" i="8" s="1"/>
  <c r="CF3453" i="8"/>
  <c r="BY3455" i="8"/>
  <c r="BZ3455" i="8" s="1"/>
  <c r="CC3455" i="8" s="1"/>
  <c r="BZ3459" i="8"/>
  <c r="CC3459" i="8" s="1"/>
  <c r="CM3461" i="8"/>
  <c r="CN3461" i="8" s="1"/>
  <c r="CQ3461" i="8" s="1"/>
  <c r="BY3489" i="8"/>
  <c r="CM3497" i="8"/>
  <c r="CN3497" i="8" s="1"/>
  <c r="CQ3497" i="8" s="1"/>
  <c r="CV3518" i="8"/>
  <c r="CY3518" i="8" s="1"/>
  <c r="BZ3533" i="8"/>
  <c r="CC3533" i="8" s="1"/>
  <c r="CU3540" i="8"/>
  <c r="CM3541" i="8"/>
  <c r="CN3541" i="8" s="1"/>
  <c r="CQ3541" i="8" s="1"/>
  <c r="CU3554" i="8"/>
  <c r="CM3555" i="8"/>
  <c r="CN3555" i="8" s="1"/>
  <c r="CQ3555" i="8" s="1"/>
  <c r="CF3561" i="8"/>
  <c r="CM3573" i="8"/>
  <c r="CV3583" i="8"/>
  <c r="CY3583" i="8" s="1"/>
  <c r="BY3659" i="8"/>
  <c r="CF3375" i="8"/>
  <c r="CG3375" i="8" s="1"/>
  <c r="CJ3375" i="8" s="1"/>
  <c r="CF3376" i="8"/>
  <c r="CG3376" i="8" s="1"/>
  <c r="CJ3376" i="8" s="1"/>
  <c r="CF3467" i="8"/>
  <c r="CG3467" i="8" s="1"/>
  <c r="CJ3467" i="8" s="1"/>
  <c r="BY3579" i="8"/>
  <c r="BY3582" i="8"/>
  <c r="CF3652" i="8"/>
  <c r="CG3377" i="8"/>
  <c r="CJ3377" i="8" s="1"/>
  <c r="BZ3396" i="8"/>
  <c r="CC3396" i="8" s="1"/>
  <c r="CV3413" i="8"/>
  <c r="CY3413" i="8" s="1"/>
  <c r="CV3437" i="8"/>
  <c r="CY3437" i="8" s="1"/>
  <c r="CF3449" i="8"/>
  <c r="CF3456" i="8"/>
  <c r="CU3461" i="8"/>
  <c r="CV3461" i="8" s="1"/>
  <c r="CY3461" i="8" s="1"/>
  <c r="BY3462" i="8"/>
  <c r="BZ3462" i="8" s="1"/>
  <c r="CC3462" i="8" s="1"/>
  <c r="BY3474" i="8"/>
  <c r="BZ3474" i="8" s="1"/>
  <c r="CC3474" i="8" s="1"/>
  <c r="CM3482" i="8"/>
  <c r="CN3482" i="8" s="1"/>
  <c r="CQ3482" i="8" s="1"/>
  <c r="CF3489" i="8"/>
  <c r="CG3489" i="8" s="1"/>
  <c r="CJ3489" i="8" s="1"/>
  <c r="CV3546" i="8"/>
  <c r="CY3546" i="8" s="1"/>
  <c r="CM3567" i="8"/>
  <c r="CN3567" i="8" s="1"/>
  <c r="CQ3567" i="8" s="1"/>
  <c r="CU3573" i="8"/>
  <c r="CV3573" i="8" s="1"/>
  <c r="CY3573" i="8" s="1"/>
  <c r="CF3579" i="8"/>
  <c r="BY3630" i="8"/>
  <c r="BY3635" i="8"/>
  <c r="CM3652" i="8"/>
  <c r="CM3656" i="8"/>
  <c r="CM3657" i="8"/>
  <c r="CM3464" i="8"/>
  <c r="CU3488" i="8"/>
  <c r="BY3494" i="8"/>
  <c r="BY3503" i="8"/>
  <c r="BY3611" i="8"/>
  <c r="BY3616" i="8"/>
  <c r="CF3630" i="8"/>
  <c r="CM3467" i="8"/>
  <c r="CG3487" i="8"/>
  <c r="CJ3487" i="8" s="1"/>
  <c r="BY3508" i="8"/>
  <c r="BY3517" i="8"/>
  <c r="CU3564" i="8"/>
  <c r="CM3584" i="8"/>
  <c r="CF3616" i="8"/>
  <c r="CG3624" i="8"/>
  <c r="CJ3624" i="8" s="1"/>
  <c r="CM3629" i="8"/>
  <c r="CF3638" i="8"/>
  <c r="CF3494" i="8"/>
  <c r="CF3508" i="8"/>
  <c r="CF3522" i="8"/>
  <c r="CF3536" i="8"/>
  <c r="CF3550" i="8"/>
  <c r="BY3558" i="8"/>
  <c r="CV3599" i="8"/>
  <c r="CY3599" i="8" s="1"/>
  <c r="CV3625" i="8"/>
  <c r="CY3625" i="8" s="1"/>
  <c r="CV3641" i="8"/>
  <c r="CY3641" i="8" s="1"/>
  <c r="BY3706" i="8"/>
  <c r="CF3722" i="8"/>
  <c r="CF3558" i="8"/>
  <c r="CU3566" i="8"/>
  <c r="CF3567" i="8"/>
  <c r="CG3583" i="8"/>
  <c r="CJ3583" i="8" s="1"/>
  <c r="CM3648" i="8"/>
  <c r="CM3699" i="8"/>
  <c r="CU3707" i="8"/>
  <c r="CM3722" i="8"/>
  <c r="CM3760" i="8"/>
  <c r="CU3676" i="8"/>
  <c r="BY3697" i="8"/>
  <c r="BY3710" i="8"/>
  <c r="CU3759" i="8"/>
  <c r="CG3551" i="8"/>
  <c r="CJ3551" i="8" s="1"/>
  <c r="BY3587" i="8"/>
  <c r="CU3657" i="8"/>
  <c r="CF3664" i="8"/>
  <c r="CF3697" i="8"/>
  <c r="CG3484" i="8"/>
  <c r="CJ3484" i="8" s="1"/>
  <c r="BZ3490" i="8"/>
  <c r="CC3490" i="8" s="1"/>
  <c r="BZ3504" i="8"/>
  <c r="CC3504" i="8" s="1"/>
  <c r="BZ3518" i="8"/>
  <c r="CC3518" i="8" s="1"/>
  <c r="BZ3532" i="8"/>
  <c r="CC3532" i="8" s="1"/>
  <c r="BZ3546" i="8"/>
  <c r="CC3546" i="8" s="1"/>
  <c r="CM3556" i="8"/>
  <c r="CN3556" i="8" s="1"/>
  <c r="CQ3556" i="8" s="1"/>
  <c r="BY3557" i="8"/>
  <c r="CM3569" i="8"/>
  <c r="CM3639" i="8"/>
  <c r="CF3480" i="8"/>
  <c r="CM3489" i="8"/>
  <c r="CN3495" i="8"/>
  <c r="CQ3495" i="8" s="1"/>
  <c r="CF3498" i="8"/>
  <c r="CM3503" i="8"/>
  <c r="CN3509" i="8"/>
  <c r="CQ3509" i="8" s="1"/>
  <c r="CF3512" i="8"/>
  <c r="CM3517" i="8"/>
  <c r="CN3523" i="8"/>
  <c r="CQ3523" i="8" s="1"/>
  <c r="CF3526" i="8"/>
  <c r="CM3531" i="8"/>
  <c r="CN3537" i="8"/>
  <c r="CQ3537" i="8" s="1"/>
  <c r="CF3540" i="8"/>
  <c r="CM3545" i="8"/>
  <c r="CN3551" i="8"/>
  <c r="CQ3551" i="8" s="1"/>
  <c r="CF3554" i="8"/>
  <c r="CF3562" i="8"/>
  <c r="BY3585" i="8"/>
  <c r="CU3592" i="8"/>
  <c r="CM3597" i="8"/>
  <c r="BY3638" i="8"/>
  <c r="BZ3638" i="8" s="1"/>
  <c r="CC3638" i="8" s="1"/>
  <c r="CM3664" i="8"/>
  <c r="CF3672" i="8"/>
  <c r="CU3731" i="8"/>
  <c r="CF3472" i="8"/>
  <c r="CG3472" i="8" s="1"/>
  <c r="CJ3472" i="8" s="1"/>
  <c r="CM3475" i="8"/>
  <c r="CF3488" i="8"/>
  <c r="CG3488" i="8" s="1"/>
  <c r="CJ3488" i="8" s="1"/>
  <c r="CF3502" i="8"/>
  <c r="CG3502" i="8" s="1"/>
  <c r="CJ3502" i="8" s="1"/>
  <c r="CF3516" i="8"/>
  <c r="CG3516" i="8" s="1"/>
  <c r="CJ3516" i="8" s="1"/>
  <c r="CF3530" i="8"/>
  <c r="CG3530" i="8" s="1"/>
  <c r="CJ3530" i="8" s="1"/>
  <c r="CF3544" i="8"/>
  <c r="CG3544" i="8" s="1"/>
  <c r="CJ3544" i="8" s="1"/>
  <c r="CF3564" i="8"/>
  <c r="CG3564" i="8" s="1"/>
  <c r="CJ3564" i="8" s="1"/>
  <c r="BY3602" i="8"/>
  <c r="CF3619" i="8"/>
  <c r="CU3620" i="8"/>
  <c r="CM3662" i="8"/>
  <c r="CN3662" i="8" s="1"/>
  <c r="CQ3662" i="8" s="1"/>
  <c r="CM3666" i="8"/>
  <c r="BZ3476" i="8"/>
  <c r="CC3476" i="8" s="1"/>
  <c r="BY3485" i="8"/>
  <c r="BY3499" i="8"/>
  <c r="BY3513" i="8"/>
  <c r="CG3525" i="8"/>
  <c r="CJ3525" i="8" s="1"/>
  <c r="BY3527" i="8"/>
  <c r="BY3541" i="8"/>
  <c r="BY3555" i="8"/>
  <c r="CU3556" i="8"/>
  <c r="CG3576" i="8"/>
  <c r="CJ3576" i="8" s="1"/>
  <c r="CU3584" i="8"/>
  <c r="CN3591" i="8"/>
  <c r="CQ3591" i="8" s="1"/>
  <c r="CV3597" i="8"/>
  <c r="CY3597" i="8" s="1"/>
  <c r="CN3602" i="8"/>
  <c r="CQ3602" i="8" s="1"/>
  <c r="CV3610" i="8"/>
  <c r="CY3610" i="8" s="1"/>
  <c r="CG3667" i="8"/>
  <c r="CJ3667" i="8" s="1"/>
  <c r="CM3683" i="8"/>
  <c r="CN3683" i="8" s="1"/>
  <c r="CQ3683" i="8" s="1"/>
  <c r="CF3705" i="8"/>
  <c r="CU3767" i="8"/>
  <c r="CF3560" i="8"/>
  <c r="BY3565" i="8"/>
  <c r="CN3588" i="8"/>
  <c r="CQ3588" i="8" s="1"/>
  <c r="CU3623" i="8"/>
  <c r="CV3623" i="8" s="1"/>
  <c r="CY3623" i="8" s="1"/>
  <c r="CV3638" i="8"/>
  <c r="CY3638" i="8" s="1"/>
  <c r="CG3658" i="8"/>
  <c r="CJ3658" i="8" s="1"/>
  <c r="CF3662" i="8"/>
  <c r="CG3662" i="8" s="1"/>
  <c r="CJ3662" i="8" s="1"/>
  <c r="CV3666" i="8"/>
  <c r="CY3666" i="8" s="1"/>
  <c r="CG3677" i="8"/>
  <c r="CJ3677" i="8" s="1"/>
  <c r="CM3681" i="8"/>
  <c r="CV3696" i="8"/>
  <c r="CY3696" i="8" s="1"/>
  <c r="CN3731" i="8"/>
  <c r="CQ3731" i="8" s="1"/>
  <c r="CU3606" i="8"/>
  <c r="BY3621" i="8"/>
  <c r="CM3625" i="8"/>
  <c r="CF3669" i="8"/>
  <c r="CU3721" i="8"/>
  <c r="CU3739" i="8"/>
  <c r="CF3797" i="8"/>
  <c r="CF3678" i="8"/>
  <c r="CF3703" i="8"/>
  <c r="CN3716" i="8"/>
  <c r="CQ3716" i="8" s="1"/>
  <c r="CU3834" i="8"/>
  <c r="CF3835" i="8"/>
  <c r="CM3750" i="8"/>
  <c r="CU3658" i="8"/>
  <c r="CF3673" i="8"/>
  <c r="CM3678" i="8"/>
  <c r="CM3680" i="8"/>
  <c r="BY3681" i="8"/>
  <c r="BZ3681" i="8" s="1"/>
  <c r="CC3681" i="8" s="1"/>
  <c r="CF3685" i="8"/>
  <c r="CM3690" i="8"/>
  <c r="CN3690" i="8" s="1"/>
  <c r="CQ3690" i="8" s="1"/>
  <c r="BY3704" i="8"/>
  <c r="CU3705" i="8"/>
  <c r="CM3727" i="8"/>
  <c r="CU3809" i="8"/>
  <c r="CV3582" i="8"/>
  <c r="CY3582" i="8" s="1"/>
  <c r="CU3634" i="8"/>
  <c r="CG3655" i="8"/>
  <c r="CJ3655" i="8" s="1"/>
  <c r="BY3657" i="8"/>
  <c r="BY3672" i="8"/>
  <c r="BZ3672" i="8" s="1"/>
  <c r="CC3672" i="8" s="1"/>
  <c r="BY3674" i="8"/>
  <c r="BZ3674" i="8" s="1"/>
  <c r="CC3674" i="8" s="1"/>
  <c r="CF3699" i="8"/>
  <c r="BY3712" i="8"/>
  <c r="CU3737" i="8"/>
  <c r="CF3574" i="8"/>
  <c r="CU3578" i="8"/>
  <c r="CU3609" i="8"/>
  <c r="CV3609" i="8" s="1"/>
  <c r="CY3609" i="8" s="1"/>
  <c r="CF3651" i="8"/>
  <c r="CG3651" i="8" s="1"/>
  <c r="CJ3651" i="8" s="1"/>
  <c r="CF3660" i="8"/>
  <c r="CG3660" i="8" s="1"/>
  <c r="CJ3660" i="8" s="1"/>
  <c r="CU3685" i="8"/>
  <c r="CF3785" i="8"/>
  <c r="CU3581" i="8"/>
  <c r="CV3581" i="8" s="1"/>
  <c r="CY3581" i="8" s="1"/>
  <c r="CF3588" i="8"/>
  <c r="BY3607" i="8"/>
  <c r="CM3611" i="8"/>
  <c r="CF3644" i="8"/>
  <c r="CF3657" i="8"/>
  <c r="CU3659" i="8"/>
  <c r="CU3765" i="8"/>
  <c r="CF3773" i="8"/>
  <c r="BY3593" i="8"/>
  <c r="CF3602" i="8"/>
  <c r="CU3648" i="8"/>
  <c r="CU3656" i="8"/>
  <c r="BY3658" i="8"/>
  <c r="CF3732" i="8"/>
  <c r="CU3769" i="8"/>
  <c r="BY3779" i="8"/>
  <c r="CM3805" i="8"/>
  <c r="CF3853" i="8"/>
  <c r="CU3687" i="8"/>
  <c r="CU3689" i="8"/>
  <c r="CM3694" i="8"/>
  <c r="CF3755" i="8"/>
  <c r="BY3849" i="8"/>
  <c r="CM3825" i="8"/>
  <c r="CF3839" i="8"/>
  <c r="CU3844" i="8"/>
  <c r="CU3861" i="8"/>
  <c r="CF3815" i="8"/>
  <c r="CM3913" i="8"/>
  <c r="CM3774" i="8"/>
  <c r="CG3735" i="8"/>
  <c r="CJ3735" i="8" s="1"/>
  <c r="CU3738" i="8"/>
  <c r="CV3738" i="8" s="1"/>
  <c r="CY3738" i="8" s="1"/>
  <c r="BY3739" i="8"/>
  <c r="BZ3739" i="8" s="1"/>
  <c r="CC3739" i="8" s="1"/>
  <c r="CF3745" i="8"/>
  <c r="CM3883" i="8"/>
  <c r="BY3662" i="8"/>
  <c r="BZ3662" i="8" s="1"/>
  <c r="CC3662" i="8" s="1"/>
  <c r="CM3667" i="8"/>
  <c r="CN3667" i="8" s="1"/>
  <c r="CQ3667" i="8" s="1"/>
  <c r="BY3671" i="8"/>
  <c r="BZ3671" i="8" s="1"/>
  <c r="CC3671" i="8" s="1"/>
  <c r="CF3674" i="8"/>
  <c r="CG3674" i="8" s="1"/>
  <c r="CJ3674" i="8" s="1"/>
  <c r="CF3687" i="8"/>
  <c r="CU3703" i="8"/>
  <c r="BY3766" i="8"/>
  <c r="CF3793" i="8"/>
  <c r="CF3809" i="8"/>
  <c r="CU3850" i="8"/>
  <c r="BZ3650" i="8"/>
  <c r="CC3650" i="8" s="1"/>
  <c r="CN3675" i="8"/>
  <c r="CQ3675" i="8" s="1"/>
  <c r="BY3694" i="8"/>
  <c r="CV3695" i="8"/>
  <c r="CY3695" i="8" s="1"/>
  <c r="BZ3711" i="8"/>
  <c r="CC3711" i="8" s="1"/>
  <c r="CF3718" i="8"/>
  <c r="CN3728" i="8"/>
  <c r="CQ3728" i="8" s="1"/>
  <c r="BY3736" i="8"/>
  <c r="BZ3764" i="8"/>
  <c r="CC3764" i="8" s="1"/>
  <c r="BY3804" i="8"/>
  <c r="BY3692" i="8"/>
  <c r="BY3724" i="8"/>
  <c r="CM3726" i="8"/>
  <c r="BY3737" i="8"/>
  <c r="CF3787" i="8"/>
  <c r="CF3810" i="8"/>
  <c r="BY3817" i="8"/>
  <c r="CF3604" i="8"/>
  <c r="CG3604" i="8" s="1"/>
  <c r="CJ3604" i="8" s="1"/>
  <c r="CU3608" i="8"/>
  <c r="CV3608" i="8" s="1"/>
  <c r="CY3608" i="8" s="1"/>
  <c r="BY3609" i="8"/>
  <c r="BZ3609" i="8" s="1"/>
  <c r="CC3609" i="8" s="1"/>
  <c r="CM3613" i="8"/>
  <c r="CN3613" i="8" s="1"/>
  <c r="CQ3613" i="8" s="1"/>
  <c r="CF3618" i="8"/>
  <c r="CG3618" i="8" s="1"/>
  <c r="CJ3618" i="8" s="1"/>
  <c r="CU3622" i="8"/>
  <c r="CV3622" i="8" s="1"/>
  <c r="CY3622" i="8" s="1"/>
  <c r="BY3623" i="8"/>
  <c r="BZ3623" i="8" s="1"/>
  <c r="CC3623" i="8" s="1"/>
  <c r="CM3627" i="8"/>
  <c r="CN3627" i="8" s="1"/>
  <c r="CQ3627" i="8" s="1"/>
  <c r="CF3632" i="8"/>
  <c r="CG3632" i="8" s="1"/>
  <c r="CJ3632" i="8" s="1"/>
  <c r="CU3636" i="8"/>
  <c r="CV3636" i="8" s="1"/>
  <c r="CY3636" i="8" s="1"/>
  <c r="BY3637" i="8"/>
  <c r="BZ3637" i="8" s="1"/>
  <c r="CC3637" i="8" s="1"/>
  <c r="CM3641" i="8"/>
  <c r="CN3641" i="8" s="1"/>
  <c r="CQ3641" i="8" s="1"/>
  <c r="CF3646" i="8"/>
  <c r="CG3646" i="8" s="1"/>
  <c r="CJ3646" i="8" s="1"/>
  <c r="CU3668" i="8"/>
  <c r="CV3668" i="8" s="1"/>
  <c r="CY3668" i="8" s="1"/>
  <c r="BY3669" i="8"/>
  <c r="BZ3669" i="8" s="1"/>
  <c r="CC3669" i="8" s="1"/>
  <c r="CU3675" i="8"/>
  <c r="CU3677" i="8"/>
  <c r="CM3700" i="8"/>
  <c r="BY3727" i="8"/>
  <c r="BZ3727" i="8" s="1"/>
  <c r="CC3727" i="8" s="1"/>
  <c r="CU3745" i="8"/>
  <c r="CU3812" i="8"/>
  <c r="BY3814" i="8"/>
  <c r="CF3817" i="8"/>
  <c r="CU3691" i="8"/>
  <c r="BY3732" i="8"/>
  <c r="CU3735" i="8"/>
  <c r="CM3736" i="8"/>
  <c r="BY3760" i="8"/>
  <c r="CU3775" i="8"/>
  <c r="CF3802" i="8"/>
  <c r="CM3853" i="8"/>
  <c r="CN3853" i="8" s="1"/>
  <c r="CQ3853" i="8" s="1"/>
  <c r="CF3862" i="8"/>
  <c r="CF3671" i="8"/>
  <c r="BY3676" i="8"/>
  <c r="CG3691" i="8"/>
  <c r="CJ3691" i="8" s="1"/>
  <c r="CU3693" i="8"/>
  <c r="CM3710" i="8"/>
  <c r="CU3717" i="8"/>
  <c r="BY3722" i="8"/>
  <c r="CF3731" i="8"/>
  <c r="CN3741" i="8"/>
  <c r="CQ3741" i="8" s="1"/>
  <c r="BY3770" i="8"/>
  <c r="BY3774" i="8"/>
  <c r="CG3792" i="8"/>
  <c r="CJ3792" i="8" s="1"/>
  <c r="CU3807" i="8"/>
  <c r="BY3690" i="8"/>
  <c r="BY3708" i="8"/>
  <c r="CF3713" i="8"/>
  <c r="CU3749" i="8"/>
  <c r="CF3774" i="8"/>
  <c r="CF3778" i="8"/>
  <c r="BY3786" i="8"/>
  <c r="BY3820" i="8"/>
  <c r="CU3822" i="8"/>
  <c r="CF3826" i="8"/>
  <c r="CM3852" i="8"/>
  <c r="CU3820" i="8"/>
  <c r="CM3824" i="8"/>
  <c r="CF3831" i="8"/>
  <c r="CV3722" i="8"/>
  <c r="CY3722" i="8" s="1"/>
  <c r="CF3727" i="8"/>
  <c r="BZ3738" i="8"/>
  <c r="CC3738" i="8" s="1"/>
  <c r="CM3768" i="8"/>
  <c r="BZ3769" i="8"/>
  <c r="CC3769" i="8" s="1"/>
  <c r="BY3771" i="8"/>
  <c r="CV3776" i="8"/>
  <c r="CY3776" i="8" s="1"/>
  <c r="CM3780" i="8"/>
  <c r="CM3788" i="8"/>
  <c r="CN3788" i="8" s="1"/>
  <c r="CQ3788" i="8" s="1"/>
  <c r="BY3688" i="8"/>
  <c r="BZ3688" i="8" s="1"/>
  <c r="CC3688" i="8" s="1"/>
  <c r="CM3698" i="8"/>
  <c r="CM3708" i="8"/>
  <c r="CM3712" i="8"/>
  <c r="CF3717" i="8"/>
  <c r="CM3740" i="8"/>
  <c r="BY3746" i="8"/>
  <c r="CN3762" i="8"/>
  <c r="CQ3762" i="8" s="1"/>
  <c r="CV3768" i="8"/>
  <c r="CY3768" i="8" s="1"/>
  <c r="CF3777" i="8"/>
  <c r="CG3777" i="8" s="1"/>
  <c r="CJ3777" i="8" s="1"/>
  <c r="BY3787" i="8"/>
  <c r="CM3832" i="8"/>
  <c r="CN3896" i="8"/>
  <c r="CQ3896" i="8" s="1"/>
  <c r="CU3879" i="8"/>
  <c r="CM3892" i="8"/>
  <c r="BZ3678" i="8"/>
  <c r="CC3678" i="8" s="1"/>
  <c r="CF3689" i="8"/>
  <c r="CF3701" i="8"/>
  <c r="BY3718" i="8"/>
  <c r="CN3742" i="8"/>
  <c r="CQ3742" i="8" s="1"/>
  <c r="CF3759" i="8"/>
  <c r="CG3761" i="8"/>
  <c r="CJ3761" i="8" s="1"/>
  <c r="CU3770" i="8"/>
  <c r="CM3782" i="8"/>
  <c r="CG3794" i="8"/>
  <c r="CJ3794" i="8" s="1"/>
  <c r="CM3836" i="8"/>
  <c r="CM3842" i="8"/>
  <c r="CM3843" i="8"/>
  <c r="BY3785" i="8"/>
  <c r="CU3786" i="8"/>
  <c r="CF3789" i="8"/>
  <c r="CF3847" i="8"/>
  <c r="CM3696" i="8"/>
  <c r="CV3736" i="8"/>
  <c r="CY3736" i="8" s="1"/>
  <c r="CF3741" i="8"/>
  <c r="CV3751" i="8"/>
  <c r="CY3751" i="8" s="1"/>
  <c r="CM3754" i="8"/>
  <c r="CF3760" i="8"/>
  <c r="BY3792" i="8"/>
  <c r="CN3798" i="8"/>
  <c r="CQ3798" i="8" s="1"/>
  <c r="CM3810" i="8"/>
  <c r="CV3814" i="8"/>
  <c r="CY3814" i="8" s="1"/>
  <c r="CV3816" i="8"/>
  <c r="CY3816" i="8" s="1"/>
  <c r="CG3823" i="8"/>
  <c r="CJ3823" i="8" s="1"/>
  <c r="CM3776" i="8"/>
  <c r="CU3784" i="8"/>
  <c r="CM3864" i="8"/>
  <c r="CU3895" i="8"/>
  <c r="CM3900" i="8"/>
  <c r="BY3806" i="8"/>
  <c r="CM3818" i="8"/>
  <c r="BY3828" i="8"/>
  <c r="BY3843" i="8"/>
  <c r="CU3864" i="8"/>
  <c r="CF3860" i="8"/>
  <c r="CF3937" i="8"/>
  <c r="CU3872" i="8"/>
  <c r="CG3888" i="8"/>
  <c r="CJ3888" i="8" s="1"/>
  <c r="CF3944" i="8"/>
  <c r="CU3778" i="8"/>
  <c r="CM3813" i="8"/>
  <c r="BY3822" i="8"/>
  <c r="CF3824" i="8"/>
  <c r="BY3827" i="8"/>
  <c r="BY3868" i="8"/>
  <c r="CM3877" i="8"/>
  <c r="CU3785" i="8"/>
  <c r="BZ3809" i="8"/>
  <c r="CC3809" i="8" s="1"/>
  <c r="CU3813" i="8"/>
  <c r="BY3818" i="8"/>
  <c r="CV3830" i="8"/>
  <c r="CY3830" i="8" s="1"/>
  <c r="CM3833" i="8"/>
  <c r="CF3845" i="8"/>
  <c r="CF3851" i="8"/>
  <c r="CN3867" i="8"/>
  <c r="CQ3867" i="8" s="1"/>
  <c r="CU3877" i="8"/>
  <c r="BY3886" i="8"/>
  <c r="BZ3886" i="8" s="1"/>
  <c r="CC3886" i="8" s="1"/>
  <c r="BY3793" i="8"/>
  <c r="CU3821" i="8"/>
  <c r="CF3836" i="8"/>
  <c r="CU3875" i="8"/>
  <c r="CF3715" i="8"/>
  <c r="CG3715" i="8" s="1"/>
  <c r="CJ3715" i="8" s="1"/>
  <c r="CU3719" i="8"/>
  <c r="CV3719" i="8" s="1"/>
  <c r="CY3719" i="8" s="1"/>
  <c r="BY3720" i="8"/>
  <c r="BZ3720" i="8" s="1"/>
  <c r="CC3720" i="8" s="1"/>
  <c r="CM3724" i="8"/>
  <c r="CN3724" i="8" s="1"/>
  <c r="CQ3724" i="8" s="1"/>
  <c r="CF3729" i="8"/>
  <c r="CG3729" i="8" s="1"/>
  <c r="CJ3729" i="8" s="1"/>
  <c r="CU3733" i="8"/>
  <c r="CV3733" i="8" s="1"/>
  <c r="CY3733" i="8" s="1"/>
  <c r="BY3734" i="8"/>
  <c r="BZ3734" i="8" s="1"/>
  <c r="CC3734" i="8" s="1"/>
  <c r="CM3738" i="8"/>
  <c r="CN3738" i="8" s="1"/>
  <c r="CQ3738" i="8" s="1"/>
  <c r="CF3743" i="8"/>
  <c r="CG3743" i="8" s="1"/>
  <c r="CJ3743" i="8" s="1"/>
  <c r="CU3747" i="8"/>
  <c r="CV3747" i="8" s="1"/>
  <c r="CY3747" i="8" s="1"/>
  <c r="BY3748" i="8"/>
  <c r="BZ3748" i="8" s="1"/>
  <c r="CC3748" i="8" s="1"/>
  <c r="CM3752" i="8"/>
  <c r="CN3752" i="8" s="1"/>
  <c r="CQ3752" i="8" s="1"/>
  <c r="CF3757" i="8"/>
  <c r="CG3757" i="8" s="1"/>
  <c r="CJ3757" i="8" s="1"/>
  <c r="CU3772" i="8"/>
  <c r="CV3772" i="8" s="1"/>
  <c r="CY3772" i="8" s="1"/>
  <c r="BY3773" i="8"/>
  <c r="BZ3773" i="8" s="1"/>
  <c r="CC3773" i="8" s="1"/>
  <c r="CF3775" i="8"/>
  <c r="CG3775" i="8" s="1"/>
  <c r="CJ3775" i="8" s="1"/>
  <c r="BY3778" i="8"/>
  <c r="CF3805" i="8"/>
  <c r="CM3829" i="8"/>
  <c r="CN3829" i="8" s="1"/>
  <c r="CQ3829" i="8" s="1"/>
  <c r="CU3833" i="8"/>
  <c r="BY3865" i="8"/>
  <c r="CV3854" i="8"/>
  <c r="CY3854" i="8" s="1"/>
  <c r="CG3855" i="8"/>
  <c r="CJ3855" i="8" s="1"/>
  <c r="BY3901" i="8"/>
  <c r="CU3927" i="8"/>
  <c r="CM3766" i="8"/>
  <c r="CN3766" i="8" s="1"/>
  <c r="CQ3766" i="8" s="1"/>
  <c r="CU3787" i="8"/>
  <c r="CU3792" i="8"/>
  <c r="CG3820" i="8"/>
  <c r="CJ3820" i="8" s="1"/>
  <c r="CM3831" i="8"/>
  <c r="CU3845" i="8"/>
  <c r="BY3852" i="8"/>
  <c r="CF3857" i="8"/>
  <c r="CG3857" i="8" s="1"/>
  <c r="CJ3857" i="8" s="1"/>
  <c r="BY3851" i="8"/>
  <c r="BZ3873" i="8"/>
  <c r="CC3873" i="8" s="1"/>
  <c r="CV3921" i="8"/>
  <c r="CY3921" i="8" s="1"/>
  <c r="CM3952" i="8"/>
  <c r="CM3826" i="8"/>
  <c r="BY3834" i="8"/>
  <c r="CF3892" i="8"/>
  <c r="BY3908" i="8"/>
  <c r="CM3927" i="8"/>
  <c r="CM3935" i="8"/>
  <c r="CU3936" i="8"/>
  <c r="CF3971" i="8"/>
  <c r="CU3922" i="8"/>
  <c r="CF3959" i="8"/>
  <c r="CM3846" i="8"/>
  <c r="CN3846" i="8" s="1"/>
  <c r="CQ3846" i="8" s="1"/>
  <c r="BY3856" i="8"/>
  <c r="CV3878" i="8"/>
  <c r="CY3878" i="8" s="1"/>
  <c r="BY3882" i="8"/>
  <c r="CU3943" i="8"/>
  <c r="BY3825" i="8"/>
  <c r="BZ3825" i="8" s="1"/>
  <c r="CC3825" i="8" s="1"/>
  <c r="CM3849" i="8"/>
  <c r="BY3850" i="8"/>
  <c r="CU3867" i="8"/>
  <c r="BZ3829" i="8"/>
  <c r="CC3829" i="8" s="1"/>
  <c r="CF3841" i="8"/>
  <c r="BY3845" i="8"/>
  <c r="CN3868" i="8"/>
  <c r="CQ3868" i="8" s="1"/>
  <c r="CU3873" i="8"/>
  <c r="CN3881" i="8"/>
  <c r="CQ3881" i="8" s="1"/>
  <c r="BZ3887" i="8"/>
  <c r="CC3887" i="8" s="1"/>
  <c r="CF3897" i="8"/>
  <c r="BY3910" i="8"/>
  <c r="BY3918" i="8"/>
  <c r="BZ3918" i="8" s="1"/>
  <c r="CC3918" i="8" s="1"/>
  <c r="CF3941" i="8"/>
  <c r="BY3866" i="8"/>
  <c r="CM3886" i="8"/>
  <c r="CU3914" i="8"/>
  <c r="CU3920" i="8"/>
  <c r="CU3798" i="8"/>
  <c r="CV3798" i="8" s="1"/>
  <c r="CY3798" i="8" s="1"/>
  <c r="BY3799" i="8"/>
  <c r="BZ3799" i="8" s="1"/>
  <c r="CC3799" i="8" s="1"/>
  <c r="CU3799" i="8"/>
  <c r="CV3799" i="8" s="1"/>
  <c r="CY3799" i="8" s="1"/>
  <c r="BY3800" i="8"/>
  <c r="BZ3800" i="8" s="1"/>
  <c r="CC3800" i="8" s="1"/>
  <c r="CU3800" i="8"/>
  <c r="CV3800" i="8" s="1"/>
  <c r="CY3800" i="8" s="1"/>
  <c r="BY3801" i="8"/>
  <c r="BZ3801" i="8" s="1"/>
  <c r="CC3801" i="8" s="1"/>
  <c r="CU3801" i="8"/>
  <c r="CV3801" i="8" s="1"/>
  <c r="CY3801" i="8" s="1"/>
  <c r="CU3803" i="8"/>
  <c r="CV3803" i="8" s="1"/>
  <c r="CY3803" i="8" s="1"/>
  <c r="CF3808" i="8"/>
  <c r="CG3808" i="8" s="1"/>
  <c r="CJ3808" i="8" s="1"/>
  <c r="CU3819" i="8"/>
  <c r="CV3819" i="8" s="1"/>
  <c r="CY3819" i="8" s="1"/>
  <c r="CU3881" i="8"/>
  <c r="CN3882" i="8"/>
  <c r="CQ3882" i="8" s="1"/>
  <c r="CM3884" i="8"/>
  <c r="BY3885" i="8"/>
  <c r="BZ3885" i="8" s="1"/>
  <c r="CC3885" i="8" s="1"/>
  <c r="CV3886" i="8"/>
  <c r="CY3886" i="8" s="1"/>
  <c r="CU3903" i="8"/>
  <c r="BY3911" i="8"/>
  <c r="CU3789" i="8"/>
  <c r="CV3789" i="8" s="1"/>
  <c r="CY3789" i="8" s="1"/>
  <c r="CN3812" i="8"/>
  <c r="CQ3812" i="8" s="1"/>
  <c r="BY3823" i="8"/>
  <c r="BZ3823" i="8" s="1"/>
  <c r="CC3823" i="8" s="1"/>
  <c r="CV3831" i="8"/>
  <c r="CY3831" i="8" s="1"/>
  <c r="CF3832" i="8"/>
  <c r="CF3840" i="8"/>
  <c r="CF3843" i="8"/>
  <c r="CU3865" i="8"/>
  <c r="CN3869" i="8"/>
  <c r="CQ3869" i="8" s="1"/>
  <c r="BZ3878" i="8"/>
  <c r="CC3878" i="8" s="1"/>
  <c r="BY3880" i="8"/>
  <c r="CU3884" i="8"/>
  <c r="CV3884" i="8" s="1"/>
  <c r="CY3884" i="8" s="1"/>
  <c r="CF3895" i="8"/>
  <c r="CV3904" i="8"/>
  <c r="CY3904" i="8" s="1"/>
  <c r="CM3910" i="8"/>
  <c r="CU3917" i="8"/>
  <c r="CU3930" i="8"/>
  <c r="CU3891" i="8"/>
  <c r="CU3907" i="8"/>
  <c r="CU3935" i="8"/>
  <c r="BY3905" i="8"/>
  <c r="CM3919" i="8"/>
  <c r="BY3920" i="8"/>
  <c r="BY3931" i="8"/>
  <c r="CM3932" i="8"/>
  <c r="BY3937" i="8"/>
  <c r="BY3964" i="8"/>
  <c r="CF3914" i="8"/>
  <c r="BY3929" i="8"/>
  <c r="BY3934" i="8"/>
  <c r="CU3945" i="8"/>
  <c r="BY3947" i="8"/>
  <c r="BY3950" i="8"/>
  <c r="CM3905" i="8"/>
  <c r="CF3973" i="8"/>
  <c r="CG3859" i="8"/>
  <c r="CJ3859" i="8" s="1"/>
  <c r="CM3880" i="8"/>
  <c r="CM3934" i="8"/>
  <c r="CM3863" i="8"/>
  <c r="CN3863" i="8" s="1"/>
  <c r="CQ3863" i="8" s="1"/>
  <c r="CU3866" i="8"/>
  <c r="CV3866" i="8" s="1"/>
  <c r="CY3866" i="8" s="1"/>
  <c r="BY3867" i="8"/>
  <c r="BZ3867" i="8" s="1"/>
  <c r="CC3867" i="8" s="1"/>
  <c r="CU3880" i="8"/>
  <c r="CV3880" i="8" s="1"/>
  <c r="CY3880" i="8" s="1"/>
  <c r="BY3881" i="8"/>
  <c r="BZ3881" i="8" s="1"/>
  <c r="CC3881" i="8" s="1"/>
  <c r="BY3888" i="8"/>
  <c r="BZ3888" i="8" s="1"/>
  <c r="CC3888" i="8" s="1"/>
  <c r="BY3927" i="8"/>
  <c r="CN3885" i="8"/>
  <c r="CQ3885" i="8" s="1"/>
  <c r="CF3904" i="8"/>
  <c r="CG3917" i="8"/>
  <c r="CJ3917" i="8" s="1"/>
  <c r="CU3924" i="8"/>
  <c r="CV3924" i="8" s="1"/>
  <c r="CY3924" i="8" s="1"/>
  <c r="CV3929" i="8"/>
  <c r="CY3929" i="8" s="1"/>
  <c r="CF3930" i="8"/>
  <c r="CG3930" i="8" s="1"/>
  <c r="CJ3930" i="8" s="1"/>
  <c r="CG3872" i="8"/>
  <c r="CJ3872" i="8" s="1"/>
  <c r="CG3873" i="8"/>
  <c r="CJ3873" i="8" s="1"/>
  <c r="CM3890" i="8"/>
  <c r="CN3890" i="8" s="1"/>
  <c r="CQ3890" i="8" s="1"/>
  <c r="BZ3892" i="8"/>
  <c r="CC3892" i="8" s="1"/>
  <c r="BY3900" i="8"/>
  <c r="BZ3900" i="8" s="1"/>
  <c r="CC3900" i="8" s="1"/>
  <c r="CG3901" i="8"/>
  <c r="CJ3901" i="8" s="1"/>
  <c r="CN3909" i="8"/>
  <c r="CQ3909" i="8" s="1"/>
  <c r="CF3913" i="8"/>
  <c r="CG3913" i="8" s="1"/>
  <c r="CJ3913" i="8" s="1"/>
  <c r="BZ3915" i="8"/>
  <c r="CC3915" i="8" s="1"/>
  <c r="CV3918" i="8"/>
  <c r="CY3918" i="8" s="1"/>
  <c r="CU3953" i="8"/>
  <c r="CN3959" i="8"/>
  <c r="CQ3959" i="8" s="1"/>
  <c r="BY3928" i="8"/>
  <c r="CU3963" i="8"/>
  <c r="CU3933" i="8"/>
  <c r="BY3949" i="8"/>
  <c r="CF3951" i="8"/>
  <c r="CF3942" i="8"/>
  <c r="CM3946" i="8"/>
  <c r="CM3948" i="8"/>
  <c r="CM3969" i="8"/>
  <c r="CF3871" i="8"/>
  <c r="CG3871" i="8" s="1"/>
  <c r="CJ3871" i="8" s="1"/>
  <c r="CM3944" i="8"/>
  <c r="CU3946" i="8"/>
  <c r="CU3948" i="8"/>
  <c r="CF3954" i="8"/>
  <c r="CU3962" i="8"/>
  <c r="CF3964" i="8"/>
  <c r="CF3939" i="8"/>
  <c r="BY3944" i="8"/>
  <c r="CF3949" i="8"/>
  <c r="CF3963" i="8"/>
  <c r="CG3963" i="8" s="1"/>
  <c r="CJ3963" i="8" s="1"/>
  <c r="CN3965" i="8"/>
  <c r="CQ3965" i="8" s="1"/>
  <c r="CM3972" i="8"/>
  <c r="CN3972" i="8" s="1"/>
  <c r="CQ3972" i="8" s="1"/>
  <c r="CN3983" i="8"/>
  <c r="CQ3983" i="8" s="1"/>
  <c r="CV3986" i="8"/>
  <c r="CY3986" i="8" s="1"/>
  <c r="CN3953" i="8"/>
  <c r="CQ3953" i="8" s="1"/>
  <c r="CN3955" i="8"/>
  <c r="CQ3955" i="8" s="1"/>
  <c r="CF3957" i="8"/>
  <c r="CN3962" i="8"/>
  <c r="CQ3962" i="8" s="1"/>
  <c r="CV3975" i="8"/>
  <c r="CY3975" i="8" s="1"/>
  <c r="BZ3984" i="8"/>
  <c r="CC3984" i="8" s="1"/>
  <c r="CM3974" i="8"/>
  <c r="BY3975" i="8"/>
  <c r="BZ3975" i="8" s="1"/>
  <c r="CC3975" i="8" s="1"/>
  <c r="CU3977" i="8"/>
  <c r="CV3977" i="8" s="1"/>
  <c r="CY3977" i="8" s="1"/>
  <c r="BY3978" i="8"/>
  <c r="BZ3978" i="8" s="1"/>
  <c r="CC3978" i="8" s="1"/>
  <c r="CU3974" i="8"/>
  <c r="CV3974" i="8" s="1"/>
  <c r="CY3974" i="8" s="1"/>
  <c r="BZ3991" i="8"/>
  <c r="CC3991" i="8" s="1"/>
  <c r="BY4006" i="8"/>
  <c r="CM3976" i="8"/>
  <c r="CF3982" i="8"/>
  <c r="CM3988" i="8"/>
  <c r="BY3942" i="8"/>
  <c r="CF3958" i="8"/>
  <c r="BY3962" i="8"/>
  <c r="CF3966" i="8"/>
  <c r="CF3968" i="8"/>
  <c r="CM3991" i="8"/>
  <c r="CM3994" i="8"/>
  <c r="CM3930" i="8"/>
  <c r="CN3930" i="8" s="1"/>
  <c r="CQ3930" i="8" s="1"/>
  <c r="CF3962" i="8"/>
  <c r="CG3962" i="8" s="1"/>
  <c r="CJ3962" i="8" s="1"/>
  <c r="CM3978" i="8"/>
  <c r="CM3989" i="8"/>
  <c r="CM3921" i="8"/>
  <c r="CN3921" i="8" s="1"/>
  <c r="CQ3921" i="8" s="1"/>
  <c r="CM3923" i="8"/>
  <c r="CN3923" i="8" s="1"/>
  <c r="CQ3923" i="8" s="1"/>
  <c r="CM3925" i="8"/>
  <c r="CN3925" i="8" s="1"/>
  <c r="CQ3925" i="8" s="1"/>
  <c r="CU3941" i="8"/>
  <c r="CF3945" i="8"/>
  <c r="CG3945" i="8" s="1"/>
  <c r="CJ3945" i="8" s="1"/>
  <c r="CF3953" i="8"/>
  <c r="CF3960" i="8"/>
  <c r="CU3964" i="8"/>
  <c r="CM3975" i="8"/>
  <c r="CU3978" i="8"/>
  <c r="CV3978" i="8" s="1"/>
  <c r="CY3978" i="8" s="1"/>
  <c r="BZ3979" i="8"/>
  <c r="CC3979" i="8" s="1"/>
  <c r="CF3981" i="8"/>
  <c r="CG3981" i="8" s="1"/>
  <c r="CJ3981" i="8" s="1"/>
  <c r="CM3996" i="8"/>
  <c r="CN3936" i="8"/>
  <c r="CQ3936" i="8" s="1"/>
  <c r="CU3961" i="8"/>
  <c r="BY3963" i="8"/>
  <c r="CF3972" i="8"/>
  <c r="CM3995" i="8"/>
  <c r="CF3996" i="8"/>
  <c r="CM4005" i="8"/>
  <c r="BY3965" i="8"/>
  <c r="BZ3965" i="8" s="1"/>
  <c r="CC3965" i="8" s="1"/>
  <c r="BY3967" i="8"/>
  <c r="BZ3967" i="8" s="1"/>
  <c r="CC3967" i="8" s="1"/>
  <c r="CV3968" i="8"/>
  <c r="CY3968" i="8" s="1"/>
  <c r="CG3978" i="8"/>
  <c r="CJ3978" i="8" s="1"/>
  <c r="CM3980" i="8"/>
  <c r="CN3980" i="8" s="1"/>
  <c r="CQ3980" i="8" s="1"/>
  <c r="CU3988" i="8"/>
  <c r="CV3988" i="8" s="1"/>
  <c r="CY3988" i="8" s="1"/>
  <c r="BY3989" i="8"/>
  <c r="BZ3989" i="8" s="1"/>
  <c r="CC3989" i="8" s="1"/>
  <c r="BY3992" i="8"/>
  <c r="BZ3992" i="8" s="1"/>
  <c r="CC3992" i="8" s="1"/>
  <c r="CU4005" i="8"/>
  <c r="CM3987" i="8"/>
  <c r="CM3993" i="8"/>
  <c r="BY4001" i="8"/>
  <c r="CV3954" i="8"/>
  <c r="CY3954" i="8" s="1"/>
  <c r="CF4001" i="8"/>
  <c r="CU3987" i="8"/>
  <c r="CV3987" i="8" s="1"/>
  <c r="CY3987" i="8" s="1"/>
  <c r="BY3988" i="8"/>
  <c r="BZ3988" i="8" s="1"/>
  <c r="CC3988" i="8" s="1"/>
  <c r="CM3986" i="8"/>
  <c r="CM4010" i="8"/>
  <c r="CU4000" i="8"/>
  <c r="CM4001" i="8"/>
  <c r="CN4001" i="8" s="1"/>
  <c r="CQ4001" i="8" s="1"/>
  <c r="CV4017" i="8"/>
  <c r="CY4017" i="8" s="1"/>
  <c r="BZ4018" i="8"/>
  <c r="CC4018" i="8" s="1"/>
  <c r="CV4020" i="8"/>
  <c r="CY4020" i="8" s="1"/>
  <c r="BZ4021" i="8"/>
  <c r="CC4021" i="8" s="1"/>
  <c r="CU4029" i="8"/>
  <c r="CV4029" i="8" s="1"/>
  <c r="CY4029" i="8" s="1"/>
  <c r="CM4034" i="8"/>
  <c r="CG3991" i="8"/>
  <c r="CJ3991" i="8" s="1"/>
  <c r="CV3995" i="8"/>
  <c r="CY3995" i="8" s="1"/>
  <c r="BZ3996" i="8"/>
  <c r="CC3996" i="8" s="1"/>
  <c r="CN4000" i="8"/>
  <c r="CQ4000" i="8" s="1"/>
  <c r="CM4002" i="8"/>
  <c r="CN4002" i="8" s="1"/>
  <c r="CQ4002" i="8" s="1"/>
  <c r="CN4026" i="8"/>
  <c r="CQ4026" i="8" s="1"/>
  <c r="CF3994" i="8"/>
  <c r="CG3994" i="8" s="1"/>
  <c r="CJ3994" i="8" s="1"/>
  <c r="CU3998" i="8"/>
  <c r="CV3998" i="8" s="1"/>
  <c r="CY3998" i="8" s="1"/>
  <c r="BY3999" i="8"/>
  <c r="BZ3999" i="8" s="1"/>
  <c r="CC3999" i="8" s="1"/>
  <c r="CM4003" i="8"/>
  <c r="CN4003" i="8" s="1"/>
  <c r="CQ4003" i="8" s="1"/>
  <c r="CF4008" i="8"/>
  <c r="CG4008" i="8" s="1"/>
  <c r="CJ4008" i="8" s="1"/>
  <c r="CM4032" i="8"/>
  <c r="CM4030" i="8"/>
  <c r="CF4010" i="8"/>
  <c r="CG4010" i="8" s="1"/>
  <c r="CJ4010" i="8" s="1"/>
  <c r="CF4014" i="8"/>
  <c r="CG4014" i="8" s="1"/>
  <c r="CJ4014" i="8" s="1"/>
  <c r="CF4015" i="8"/>
  <c r="CG4015" i="8" s="1"/>
  <c r="CJ4015" i="8" s="1"/>
  <c r="CF4017" i="8"/>
  <c r="CG4017" i="8" s="1"/>
  <c r="CJ4017" i="8" s="1"/>
  <c r="CV4026" i="8"/>
  <c r="CY4026" i="8" s="1"/>
  <c r="CF3998" i="8"/>
  <c r="CG3998" i="8" s="1"/>
  <c r="CJ3998" i="8" s="1"/>
  <c r="CU4002" i="8"/>
  <c r="CV4002" i="8" s="1"/>
  <c r="CY4002" i="8" s="1"/>
  <c r="BY4003" i="8"/>
  <c r="BZ4003" i="8" s="1"/>
  <c r="CC4003" i="8" s="1"/>
  <c r="CM4007" i="8"/>
  <c r="CN4007" i="8" s="1"/>
  <c r="CQ4007" i="8" s="1"/>
  <c r="CF4025" i="8"/>
  <c r="CG4025" i="8" s="1"/>
  <c r="CJ4025" i="8" s="1"/>
  <c r="CM4008" i="8"/>
  <c r="CN4008" i="8" s="1"/>
  <c r="CQ4008" i="8" s="1"/>
  <c r="CM4025" i="8"/>
  <c r="CM4027" i="8"/>
  <c r="CM4031" i="8"/>
  <c r="CG4023" i="8"/>
  <c r="CJ4023" i="8" s="1"/>
  <c r="CN4024" i="8"/>
  <c r="CQ4024" i="8" s="1"/>
  <c r="BY4030" i="8"/>
  <c r="BZ4030" i="8" s="1"/>
  <c r="CC4030" i="8" s="1"/>
  <c r="CM4045" i="8"/>
  <c r="CN4045" i="8" s="1"/>
  <c r="CQ4045" i="8" s="1"/>
  <c r="CN4057" i="8"/>
  <c r="CQ4057" i="8" s="1"/>
  <c r="CM4059" i="8"/>
  <c r="CN4059" i="8" s="1"/>
  <c r="CQ4059" i="8" s="1"/>
  <c r="CM4073" i="8"/>
  <c r="CN4073" i="8" s="1"/>
  <c r="CQ4073" i="8" s="1"/>
  <c r="CF4037" i="8"/>
  <c r="CG4037" i="8" s="1"/>
  <c r="CJ4037" i="8" s="1"/>
  <c r="CU4041" i="8"/>
  <c r="CV4041" i="8" s="1"/>
  <c r="CY4041" i="8" s="1"/>
  <c r="BY4042" i="8"/>
  <c r="BZ4042" i="8" s="1"/>
  <c r="CC4042" i="8" s="1"/>
  <c r="CN4044" i="8"/>
  <c r="CQ4044" i="8" s="1"/>
  <c r="CM4046" i="8"/>
  <c r="CN4046" i="8" s="1"/>
  <c r="CQ4046" i="8" s="1"/>
  <c r="CF4051" i="8"/>
  <c r="CG4051" i="8" s="1"/>
  <c r="CJ4051" i="8" s="1"/>
  <c r="CU4055" i="8"/>
  <c r="CV4055" i="8" s="1"/>
  <c r="CY4055" i="8" s="1"/>
  <c r="BY4056" i="8"/>
  <c r="BZ4056" i="8" s="1"/>
  <c r="CC4056" i="8" s="1"/>
  <c r="CN4058" i="8"/>
  <c r="CQ4058" i="8" s="1"/>
  <c r="CM4060" i="8"/>
  <c r="CN4060" i="8" s="1"/>
  <c r="CQ4060" i="8" s="1"/>
  <c r="CF4065" i="8"/>
  <c r="CG4065" i="8" s="1"/>
  <c r="CJ4065" i="8" s="1"/>
  <c r="CU4069" i="8"/>
  <c r="CV4069" i="8" s="1"/>
  <c r="CY4069" i="8" s="1"/>
  <c r="BY4070" i="8"/>
  <c r="BZ4070" i="8" s="1"/>
  <c r="CC4070" i="8" s="1"/>
  <c r="CN4072" i="8"/>
  <c r="CQ4072" i="8" s="1"/>
  <c r="CM4074" i="8"/>
  <c r="CN4074" i="8" s="1"/>
  <c r="CQ4074" i="8" s="1"/>
  <c r="CF4079" i="8"/>
  <c r="CG4079" i="8" s="1"/>
  <c r="CJ4079" i="8" s="1"/>
  <c r="CU4083" i="8"/>
  <c r="CV4083" i="8" s="1"/>
  <c r="CY4083" i="8" s="1"/>
  <c r="BY4084" i="8"/>
  <c r="BZ4084" i="8" s="1"/>
  <c r="CC4084" i="8" s="1"/>
  <c r="CM4061" i="8"/>
  <c r="CN4061" i="8" s="1"/>
  <c r="CQ4061" i="8" s="1"/>
  <c r="CM4075" i="8"/>
  <c r="CN4075" i="8" s="1"/>
  <c r="CQ4075" i="8" s="1"/>
  <c r="CF4080" i="8"/>
  <c r="CG4080" i="8" s="1"/>
  <c r="CJ4080" i="8" s="1"/>
  <c r="CU4084" i="8"/>
  <c r="CV4084" i="8" s="1"/>
  <c r="CY4084" i="8" s="1"/>
  <c r="BY4085" i="8"/>
  <c r="BZ4085" i="8" s="1"/>
  <c r="CC4085" i="8" s="1"/>
  <c r="CF4039" i="8"/>
  <c r="CG4039" i="8" s="1"/>
  <c r="CJ4039" i="8" s="1"/>
  <c r="CU4043" i="8"/>
  <c r="CV4043" i="8" s="1"/>
  <c r="CY4043" i="8" s="1"/>
  <c r="BY4044" i="8"/>
  <c r="BZ4044" i="8" s="1"/>
  <c r="CC4044" i="8" s="1"/>
  <c r="CM4048" i="8"/>
  <c r="CN4048" i="8" s="1"/>
  <c r="CQ4048" i="8" s="1"/>
  <c r="CF4053" i="8"/>
  <c r="CG4053" i="8" s="1"/>
  <c r="CJ4053" i="8" s="1"/>
  <c r="CU4057" i="8"/>
  <c r="CV4057" i="8" s="1"/>
  <c r="CY4057" i="8" s="1"/>
  <c r="BY4058" i="8"/>
  <c r="BZ4058" i="8" s="1"/>
  <c r="CC4058" i="8" s="1"/>
  <c r="CM4062" i="8"/>
  <c r="CN4062" i="8" s="1"/>
  <c r="CQ4062" i="8" s="1"/>
  <c r="CF4067" i="8"/>
  <c r="CG4067" i="8" s="1"/>
  <c r="CJ4067" i="8" s="1"/>
  <c r="CU4071" i="8"/>
  <c r="CV4071" i="8" s="1"/>
  <c r="CY4071" i="8" s="1"/>
  <c r="BY4072" i="8"/>
  <c r="BZ4072" i="8" s="1"/>
  <c r="CC4072" i="8" s="1"/>
  <c r="CM4076" i="8"/>
  <c r="CN4076" i="8" s="1"/>
  <c r="CQ4076" i="8" s="1"/>
  <c r="CF4081" i="8"/>
  <c r="CG4081" i="8" s="1"/>
  <c r="CJ4081" i="8" s="1"/>
  <c r="CU4085" i="8"/>
  <c r="CV4085" i="8" s="1"/>
  <c r="CY4085" i="8" s="1"/>
  <c r="CM4077" i="8"/>
  <c r="CN4077" i="8" s="1"/>
  <c r="CQ4077" i="8" s="1"/>
  <c r="CM4036" i="8"/>
  <c r="CN4036" i="8" s="1"/>
  <c r="CQ4036" i="8" s="1"/>
  <c r="CM4050" i="8"/>
  <c r="CN4050" i="8" s="1"/>
  <c r="CQ4050" i="8" s="1"/>
  <c r="CM4064" i="8"/>
  <c r="CN4064" i="8" s="1"/>
  <c r="CQ4064" i="8" s="1"/>
  <c r="CM4078" i="8"/>
  <c r="CN4078" i="8" s="1"/>
  <c r="CQ4078" i="8" s="1"/>
  <c r="CF4083" i="8"/>
  <c r="CG4083" i="8" s="1"/>
  <c r="CJ4083" i="8" s="1"/>
  <c r="CM4037" i="8"/>
  <c r="CN4037" i="8" s="1"/>
  <c r="CQ4037" i="8" s="1"/>
  <c r="CM4051" i="8"/>
  <c r="CN4051" i="8" s="1"/>
  <c r="CQ4051" i="8" s="1"/>
  <c r="CM4065" i="8"/>
  <c r="CN4065" i="8" s="1"/>
  <c r="CQ4065" i="8" s="1"/>
  <c r="CM4079" i="8"/>
  <c r="CN4079" i="8" s="1"/>
  <c r="CQ4079" i="8" s="1"/>
  <c r="CM4038" i="8"/>
  <c r="CN4038" i="8" s="1"/>
  <c r="CQ4038" i="8" s="1"/>
  <c r="CM4052" i="8"/>
  <c r="CN4052" i="8" s="1"/>
  <c r="CQ4052" i="8" s="1"/>
  <c r="CM4066" i="8"/>
  <c r="CN4066" i="8" s="1"/>
  <c r="CQ4066" i="8" s="1"/>
  <c r="CM4080" i="8"/>
  <c r="CN4080" i="8" s="1"/>
  <c r="CQ4080" i="8" s="1"/>
  <c r="CM4039" i="8"/>
  <c r="CN4039" i="8" s="1"/>
  <c r="CQ4039" i="8" s="1"/>
  <c r="CF4044" i="8"/>
  <c r="CG4044" i="8" s="1"/>
  <c r="CJ4044" i="8" s="1"/>
  <c r="CU4048" i="8"/>
  <c r="CV4048" i="8" s="1"/>
  <c r="CY4048" i="8" s="1"/>
  <c r="BY4049" i="8"/>
  <c r="BZ4049" i="8" s="1"/>
  <c r="CC4049" i="8" s="1"/>
  <c r="CM4053" i="8"/>
  <c r="CN4053" i="8" s="1"/>
  <c r="CQ4053" i="8" s="1"/>
  <c r="CF4058" i="8"/>
  <c r="CG4058" i="8" s="1"/>
  <c r="CJ4058" i="8" s="1"/>
  <c r="CU4062" i="8"/>
  <c r="CV4062" i="8" s="1"/>
  <c r="CY4062" i="8" s="1"/>
  <c r="BY4063" i="8"/>
  <c r="BZ4063" i="8" s="1"/>
  <c r="CC4063" i="8" s="1"/>
  <c r="CM4067" i="8"/>
  <c r="CN4067" i="8" s="1"/>
  <c r="CQ4067" i="8" s="1"/>
  <c r="CM4081" i="8"/>
  <c r="CN4081" i="8" s="1"/>
  <c r="CQ4081" i="8" s="1"/>
  <c r="CM4040" i="8"/>
  <c r="CN4040" i="8" s="1"/>
  <c r="CQ4040" i="8" s="1"/>
  <c r="CM4054" i="8"/>
  <c r="CN4054" i="8" s="1"/>
  <c r="CQ4054" i="8" s="1"/>
  <c r="CM4068" i="8"/>
  <c r="CN4068" i="8" s="1"/>
  <c r="CQ4068" i="8" s="1"/>
  <c r="CM4082" i="8"/>
  <c r="CN4082" i="8" s="1"/>
  <c r="CQ4082" i="8" s="1"/>
  <c r="CM4041" i="8"/>
  <c r="CN4041" i="8" s="1"/>
  <c r="CQ4041" i="8" s="1"/>
  <c r="CM4055" i="8"/>
  <c r="CN4055" i="8" s="1"/>
  <c r="CQ4055" i="8" s="1"/>
  <c r="CM4069" i="8"/>
  <c r="CN4069" i="8" s="1"/>
  <c r="CQ4069" i="8" s="1"/>
  <c r="CM4083" i="8"/>
  <c r="CN4083" i="8" s="1"/>
  <c r="CQ4083" i="8" s="1"/>
  <c r="CM4042" i="8"/>
  <c r="CN4042" i="8" s="1"/>
  <c r="CQ4042" i="8" s="1"/>
  <c r="CM4056" i="8"/>
  <c r="CN4056" i="8" s="1"/>
  <c r="CQ4056" i="8" s="1"/>
  <c r="CM4070" i="8"/>
  <c r="CN4070" i="8" s="1"/>
  <c r="CQ4070" i="8" s="1"/>
  <c r="CM4084" i="8"/>
  <c r="CN4084" i="8" s="1"/>
  <c r="CQ4084" i="8" s="1"/>
  <c r="AE34" i="8"/>
  <c r="AH34" i="8" s="1"/>
  <c r="AD50" i="8"/>
  <c r="AE50" i="8" s="1"/>
  <c r="AH50" i="8" s="1"/>
  <c r="I6" i="8"/>
  <c r="L6" i="8" s="1"/>
  <c r="I7" i="8"/>
  <c r="L7" i="8" s="1"/>
  <c r="AE18" i="8"/>
  <c r="AH18" i="8" s="1"/>
  <c r="P42" i="8"/>
  <c r="S42" i="8" s="1"/>
  <c r="P47" i="8"/>
  <c r="S47" i="8" s="1"/>
  <c r="AE49" i="8"/>
  <c r="AH49" i="8" s="1"/>
  <c r="AD52" i="8"/>
  <c r="AE52" i="8" s="1"/>
  <c r="AH52" i="8" s="1"/>
  <c r="AD47" i="8"/>
  <c r="AE47" i="8" s="1"/>
  <c r="AH47" i="8" s="1"/>
  <c r="AD5" i="8"/>
  <c r="AE5" i="8" s="1"/>
  <c r="AH5" i="8" s="1"/>
  <c r="AD6" i="8"/>
  <c r="AE6" i="8" s="1"/>
  <c r="AH6" i="8" s="1"/>
  <c r="P12" i="8"/>
  <c r="S12" i="8" s="1"/>
  <c r="P24" i="8"/>
  <c r="S24" i="8" s="1"/>
  <c r="AD11" i="8"/>
  <c r="AE11" i="8" s="1"/>
  <c r="AH11" i="8" s="1"/>
  <c r="AD12" i="8"/>
  <c r="AE12" i="8" s="1"/>
  <c r="AH12" i="8" s="1"/>
  <c r="AE10" i="8"/>
  <c r="AH10" i="8" s="1"/>
  <c r="H25" i="8"/>
  <c r="I25" i="8" s="1"/>
  <c r="L25" i="8" s="1"/>
  <c r="I27" i="8"/>
  <c r="L27" i="8" s="1"/>
  <c r="I28" i="8"/>
  <c r="L28" i="8" s="1"/>
  <c r="AD32" i="8"/>
  <c r="AE32" i="8" s="1"/>
  <c r="AH32" i="8" s="1"/>
  <c r="I39" i="8"/>
  <c r="L39" i="8" s="1"/>
  <c r="H17" i="8"/>
  <c r="I17" i="8" s="1"/>
  <c r="L17" i="8" s="1"/>
  <c r="P37" i="8"/>
  <c r="S37" i="8" s="1"/>
  <c r="I32" i="8"/>
  <c r="L32" i="8" s="1"/>
  <c r="I34" i="8"/>
  <c r="L34" i="8" s="1"/>
  <c r="O8" i="8"/>
  <c r="P8" i="8" s="1"/>
  <c r="S8" i="8" s="1"/>
  <c r="O9" i="8"/>
  <c r="P9" i="8" s="1"/>
  <c r="S9" i="8" s="1"/>
  <c r="I11" i="8"/>
  <c r="L11" i="8" s="1"/>
  <c r="P18" i="8"/>
  <c r="S18" i="8" s="1"/>
  <c r="AD23" i="8"/>
  <c r="AE23" i="8" s="1"/>
  <c r="AH23" i="8" s="1"/>
  <c r="AE35" i="8"/>
  <c r="AH35" i="8" s="1"/>
  <c r="H50" i="8"/>
  <c r="I50" i="8" s="1"/>
  <c r="L50" i="8" s="1"/>
  <c r="H5" i="8"/>
  <c r="I5" i="8" s="1"/>
  <c r="L5" i="8" s="1"/>
  <c r="AD36" i="8"/>
  <c r="AE36" i="8" s="1"/>
  <c r="AH36" i="8" s="1"/>
  <c r="AD9" i="8"/>
  <c r="AE9" i="8" s="1"/>
  <c r="AH9" i="8" s="1"/>
  <c r="I20" i="8"/>
  <c r="L20" i="8" s="1"/>
  <c r="AE28" i="8"/>
  <c r="AH28" i="8" s="1"/>
  <c r="H33" i="8"/>
  <c r="I33" i="8" s="1"/>
  <c r="L33" i="8" s="1"/>
  <c r="O38" i="8"/>
  <c r="P38" i="8" s="1"/>
  <c r="S38" i="8" s="1"/>
  <c r="O43" i="8"/>
  <c r="P43" i="8" s="1"/>
  <c r="S43" i="8" s="1"/>
  <c r="AD48" i="8"/>
  <c r="AE48" i="8" s="1"/>
  <c r="AH48" i="8" s="1"/>
  <c r="O50" i="8"/>
  <c r="P50" i="8" s="1"/>
  <c r="S50" i="8" s="1"/>
  <c r="AD53" i="8"/>
  <c r="AE53" i="8" s="1"/>
  <c r="AH53" i="8" s="1"/>
  <c r="P11" i="8"/>
  <c r="S11" i="8" s="1"/>
  <c r="P25" i="8"/>
  <c r="S25" i="8" s="1"/>
  <c r="H46" i="8"/>
  <c r="I46" i="8" s="1"/>
  <c r="L46" i="8" s="1"/>
  <c r="AE25" i="8"/>
  <c r="AH25" i="8" s="1"/>
  <c r="AE20" i="8"/>
  <c r="AH20" i="8" s="1"/>
  <c r="I23" i="8"/>
  <c r="L23" i="8" s="1"/>
  <c r="H24" i="8"/>
  <c r="I24" i="8" s="1"/>
  <c r="L24" i="8" s="1"/>
  <c r="AD33" i="8"/>
  <c r="AE33" i="8" s="1"/>
  <c r="AH33" i="8" s="1"/>
  <c r="O52" i="8"/>
  <c r="P52" i="8" s="1"/>
  <c r="S52" i="8" s="1"/>
  <c r="H53" i="8"/>
  <c r="I53" i="8" s="1"/>
  <c r="L53" i="8" s="1"/>
  <c r="AE21" i="8"/>
  <c r="AH21" i="8" s="1"/>
  <c r="O36" i="8"/>
  <c r="P36" i="8" s="1"/>
  <c r="S36" i="8" s="1"/>
  <c r="O41" i="8"/>
  <c r="P41" i="8" s="1"/>
  <c r="S41" i="8" s="1"/>
  <c r="AD46" i="8"/>
  <c r="AE46" i="8" s="1"/>
  <c r="AH46" i="8" s="1"/>
  <c r="I48" i="8"/>
  <c r="L48" i="8" s="1"/>
  <c r="AE13" i="8"/>
  <c r="AH13" i="8" s="1"/>
  <c r="O17" i="8"/>
  <c r="P17" i="8" s="1"/>
  <c r="S17" i="8" s="1"/>
  <c r="H18" i="8"/>
  <c r="I18" i="8" s="1"/>
  <c r="L18" i="8" s="1"/>
  <c r="O23" i="8"/>
  <c r="P23" i="8" s="1"/>
  <c r="S23" i="8" s="1"/>
  <c r="H31" i="8"/>
  <c r="I31" i="8" s="1"/>
  <c r="L31" i="8" s="1"/>
  <c r="H37" i="8"/>
  <c r="I37" i="8" s="1"/>
  <c r="L37" i="8" s="1"/>
  <c r="AD40" i="8"/>
  <c r="AE40" i="8" s="1"/>
  <c r="AH40" i="8" s="1"/>
  <c r="AE7" i="8"/>
  <c r="AH7" i="8" s="1"/>
  <c r="H54" i="8"/>
  <c r="I54" i="8" s="1"/>
  <c r="L54" i="8" s="1"/>
  <c r="P19" i="8"/>
  <c r="S19" i="8" s="1"/>
  <c r="AE29" i="8"/>
  <c r="AH29" i="8" s="1"/>
  <c r="P30" i="8"/>
  <c r="S30" i="8" s="1"/>
  <c r="AE43" i="8"/>
  <c r="AH43" i="8" s="1"/>
  <c r="P44" i="8"/>
  <c r="S44" i="8" s="1"/>
  <c r="I10" i="8"/>
  <c r="L10" i="8" s="1"/>
  <c r="I12" i="8"/>
  <c r="L12" i="8" s="1"/>
  <c r="AE15" i="8"/>
  <c r="AH15" i="8" s="1"/>
  <c r="P16" i="8"/>
  <c r="S16" i="8" s="1"/>
  <c r="AE27" i="8"/>
  <c r="AH27" i="8" s="1"/>
  <c r="AE41" i="8"/>
  <c r="AH41" i="8" s="1"/>
  <c r="O48" i="8"/>
  <c r="O6" i="8"/>
  <c r="H43" i="8"/>
  <c r="H15" i="8"/>
  <c r="AD16" i="8"/>
  <c r="H29" i="8"/>
  <c r="AD30" i="8"/>
  <c r="AD44" i="8"/>
  <c r="O20" i="8"/>
  <c r="O34" i="8"/>
  <c r="H26" i="8"/>
  <c r="I26" i="8" s="1"/>
  <c r="L26" i="8" s="1"/>
  <c r="H40" i="8"/>
  <c r="I40" i="8" s="1"/>
  <c r="L40" i="8" s="1"/>
  <c r="P5" i="8"/>
  <c r="S5" i="8" s="1"/>
  <c r="H8" i="8"/>
  <c r="I8" i="8" s="1"/>
  <c r="L8" i="8" s="1"/>
  <c r="I14" i="8"/>
  <c r="L14" i="8" s="1"/>
  <c r="H22" i="8"/>
  <c r="I22" i="8" s="1"/>
  <c r="L22" i="8" s="1"/>
  <c r="P33" i="8"/>
  <c r="S33" i="8" s="1"/>
  <c r="H36" i="8"/>
  <c r="I36" i="8" s="1"/>
  <c r="L36" i="8" s="1"/>
  <c r="AD51" i="8"/>
  <c r="AE51" i="8" s="1"/>
  <c r="AH51" i="8" s="1"/>
  <c r="P7" i="8"/>
  <c r="S7" i="8" s="1"/>
  <c r="I16" i="8"/>
  <c r="L16" i="8" s="1"/>
  <c r="AE17" i="8"/>
  <c r="AH17" i="8" s="1"/>
  <c r="P21" i="8"/>
  <c r="S21" i="8" s="1"/>
  <c r="I30" i="8"/>
  <c r="L30" i="8" s="1"/>
  <c r="AE31" i="8"/>
  <c r="AH31" i="8" s="1"/>
  <c r="P35" i="8"/>
  <c r="S35" i="8" s="1"/>
  <c r="I44" i="8"/>
  <c r="L44" i="8" s="1"/>
  <c r="AE45" i="8"/>
  <c r="AH45" i="8" s="1"/>
  <c r="P49" i="8"/>
  <c r="S49" i="8" s="1"/>
  <c r="FB837" i="8" l="1"/>
  <c r="FE837" i="8" s="1"/>
  <c r="EU963" i="8"/>
  <c r="EX963" i="8" s="1"/>
  <c r="EU848" i="8"/>
  <c r="EX848" i="8" s="1"/>
  <c r="FQ814" i="8"/>
  <c r="FT814" i="8" s="1"/>
  <c r="FB881" i="8"/>
  <c r="FE881" i="8" s="1"/>
  <c r="EU830" i="8"/>
  <c r="EX830" i="8" s="1"/>
  <c r="FQ807" i="8"/>
  <c r="FT807" i="8" s="1"/>
  <c r="FI791" i="8"/>
  <c r="FL791" i="8" s="1"/>
  <c r="EU760" i="8"/>
  <c r="EX760" i="8" s="1"/>
  <c r="FB737" i="8"/>
  <c r="FE737" i="8" s="1"/>
  <c r="EU664" i="8"/>
  <c r="EX664" i="8" s="1"/>
  <c r="FB714" i="8"/>
  <c r="FE714" i="8" s="1"/>
  <c r="FB580" i="8"/>
  <c r="FE580" i="8" s="1"/>
  <c r="FQ491" i="8"/>
  <c r="FT491" i="8" s="1"/>
  <c r="FB484" i="8"/>
  <c r="FE484" i="8" s="1"/>
  <c r="FQ488" i="8"/>
  <c r="FT488" i="8" s="1"/>
  <c r="EU292" i="8"/>
  <c r="EX292" i="8" s="1"/>
  <c r="FB264" i="8"/>
  <c r="FE264" i="8" s="1"/>
  <c r="FI128" i="8"/>
  <c r="FL128" i="8" s="1"/>
  <c r="FQ962" i="8"/>
  <c r="FT962" i="8" s="1"/>
  <c r="EU881" i="8"/>
  <c r="EX881" i="8" s="1"/>
  <c r="EU691" i="8"/>
  <c r="EX691" i="8" s="1"/>
  <c r="EU958" i="8"/>
  <c r="EX958" i="8" s="1"/>
  <c r="FI814" i="8"/>
  <c r="FL814" i="8" s="1"/>
  <c r="FI730" i="8"/>
  <c r="FL730" i="8" s="1"/>
  <c r="EU882" i="8"/>
  <c r="EX882" i="8" s="1"/>
  <c r="EU957" i="8"/>
  <c r="EX957" i="8" s="1"/>
  <c r="FB679" i="8"/>
  <c r="FE679" i="8" s="1"/>
  <c r="EU682" i="8"/>
  <c r="EX682" i="8" s="1"/>
  <c r="FQ546" i="8"/>
  <c r="FT546" i="8" s="1"/>
  <c r="EU704" i="8"/>
  <c r="EX704" i="8" s="1"/>
  <c r="FB275" i="8"/>
  <c r="FE275" i="8" s="1"/>
  <c r="FQ946" i="8"/>
  <c r="FT946" i="8" s="1"/>
  <c r="FB887" i="8"/>
  <c r="FE887" i="8" s="1"/>
  <c r="EU752" i="8"/>
  <c r="EX752" i="8" s="1"/>
  <c r="EU710" i="8"/>
  <c r="EX710" i="8" s="1"/>
  <c r="FB518" i="8"/>
  <c r="FE518" i="8" s="1"/>
  <c r="FB556" i="8"/>
  <c r="FE556" i="8" s="1"/>
  <c r="FQ617" i="8"/>
  <c r="FT617" i="8" s="1"/>
  <c r="FI276" i="8"/>
  <c r="FL276" i="8" s="1"/>
  <c r="FI92" i="8"/>
  <c r="FL92" i="8" s="1"/>
  <c r="FQ934" i="8"/>
  <c r="FT934" i="8" s="1"/>
  <c r="CV1157" i="8"/>
  <c r="CY1157" i="8" s="1"/>
  <c r="FI708" i="8"/>
  <c r="FL708" i="8" s="1"/>
  <c r="FB697" i="8"/>
  <c r="FE697" i="8" s="1"/>
  <c r="FQ657" i="8"/>
  <c r="FT657" i="8" s="1"/>
  <c r="FQ565" i="8"/>
  <c r="FT565" i="8" s="1"/>
  <c r="EU458" i="8"/>
  <c r="EX458" i="8" s="1"/>
  <c r="FB421" i="8"/>
  <c r="FE421" i="8" s="1"/>
  <c r="FQ461" i="8"/>
  <c r="FT461" i="8" s="1"/>
  <c r="FQ332" i="8"/>
  <c r="FT332" i="8" s="1"/>
  <c r="FB755" i="8"/>
  <c r="FE755" i="8" s="1"/>
  <c r="EU930" i="8"/>
  <c r="EX930" i="8" s="1"/>
  <c r="FB601" i="8"/>
  <c r="FE601" i="8" s="1"/>
  <c r="EU753" i="8"/>
  <c r="EX753" i="8" s="1"/>
  <c r="FI752" i="8"/>
  <c r="FL752" i="8" s="1"/>
  <c r="FQ576" i="8"/>
  <c r="FT576" i="8" s="1"/>
  <c r="FQ656" i="8"/>
  <c r="FT656" i="8" s="1"/>
  <c r="FI778" i="8"/>
  <c r="FL778" i="8" s="1"/>
  <c r="FB368" i="8"/>
  <c r="FE368" i="8" s="1"/>
  <c r="FB787" i="8"/>
  <c r="FE787" i="8" s="1"/>
  <c r="EU561" i="8"/>
  <c r="EX561" i="8" s="1"/>
  <c r="FB806" i="8"/>
  <c r="FE806" i="8" s="1"/>
  <c r="FQ712" i="8"/>
  <c r="FT712" i="8" s="1"/>
  <c r="FB612" i="8"/>
  <c r="FE612" i="8" s="1"/>
  <c r="FQ838" i="8"/>
  <c r="FT838" i="8" s="1"/>
  <c r="FB103" i="8"/>
  <c r="FE103" i="8" s="1"/>
  <c r="FB646" i="8"/>
  <c r="FE646" i="8" s="1"/>
  <c r="FI439" i="8"/>
  <c r="FL439" i="8" s="1"/>
  <c r="FQ88" i="8"/>
  <c r="FT88" i="8" s="1"/>
  <c r="EU112" i="8"/>
  <c r="EX112" i="8" s="1"/>
  <c r="FI1003" i="8"/>
  <c r="FL1003" i="8" s="1"/>
  <c r="FQ633" i="8"/>
  <c r="FT633" i="8" s="1"/>
  <c r="EU770" i="8"/>
  <c r="EX770" i="8" s="1"/>
  <c r="FI626" i="8"/>
  <c r="FL626" i="8" s="1"/>
  <c r="FB957" i="8"/>
  <c r="FE957" i="8" s="1"/>
  <c r="FB663" i="8"/>
  <c r="FE663" i="8" s="1"/>
  <c r="FQ954" i="8"/>
  <c r="FT954" i="8" s="1"/>
  <c r="FQ790" i="8"/>
  <c r="FT790" i="8" s="1"/>
  <c r="FB322" i="8"/>
  <c r="FE322" i="8" s="1"/>
  <c r="FB495" i="8"/>
  <c r="FE495" i="8" s="1"/>
  <c r="FQ912" i="8"/>
  <c r="FT912" i="8" s="1"/>
  <c r="FQ263" i="8"/>
  <c r="FT263" i="8" s="1"/>
  <c r="EU771" i="8"/>
  <c r="EX771" i="8" s="1"/>
  <c r="FI136" i="8"/>
  <c r="FL136" i="8" s="1"/>
  <c r="FB435" i="8"/>
  <c r="FE435" i="8" s="1"/>
  <c r="FB67" i="8"/>
  <c r="FE67" i="8" s="1"/>
  <c r="EU217" i="8"/>
  <c r="EX217" i="8" s="1"/>
  <c r="FB373" i="8"/>
  <c r="FE373" i="8" s="1"/>
  <c r="FQ355" i="8"/>
  <c r="FT355" i="8" s="1"/>
  <c r="EU341" i="8"/>
  <c r="EX341" i="8" s="1"/>
  <c r="FB728" i="8"/>
  <c r="FE728" i="8" s="1"/>
  <c r="FQ27" i="8"/>
  <c r="FT27" i="8" s="1"/>
  <c r="EU403" i="8"/>
  <c r="EX403" i="8" s="1"/>
  <c r="FB270" i="8"/>
  <c r="FE270" i="8" s="1"/>
  <c r="FB59" i="8"/>
  <c r="FE59" i="8" s="1"/>
  <c r="EU667" i="8"/>
  <c r="EX667" i="8" s="1"/>
  <c r="FQ916" i="8"/>
  <c r="FT916" i="8" s="1"/>
  <c r="EU421" i="8"/>
  <c r="EX421" i="8" s="1"/>
  <c r="FQ32" i="8"/>
  <c r="FT32" i="8" s="1"/>
  <c r="FB108" i="8"/>
  <c r="FE108" i="8" s="1"/>
  <c r="FQ732" i="8"/>
  <c r="FT732" i="8" s="1"/>
  <c r="FB922" i="8"/>
  <c r="FE922" i="8" s="1"/>
  <c r="FI515" i="8"/>
  <c r="FL515" i="8" s="1"/>
  <c r="CG1549" i="8"/>
  <c r="CJ1549" i="8" s="1"/>
  <c r="BZ752" i="8"/>
  <c r="CC752" i="8" s="1"/>
  <c r="FB819" i="8"/>
  <c r="FE819" i="8" s="1"/>
  <c r="EU810" i="8"/>
  <c r="EX810" i="8" s="1"/>
  <c r="EU862" i="8"/>
  <c r="EX862" i="8" s="1"/>
  <c r="EU846" i="8"/>
  <c r="EX846" i="8" s="1"/>
  <c r="FB788" i="8"/>
  <c r="FE788" i="8" s="1"/>
  <c r="FB779" i="8"/>
  <c r="FE779" i="8" s="1"/>
  <c r="FI766" i="8"/>
  <c r="FL766" i="8" s="1"/>
  <c r="FI432" i="8"/>
  <c r="FL432" i="8" s="1"/>
  <c r="FI359" i="8"/>
  <c r="FL359" i="8" s="1"/>
  <c r="EU50" i="8"/>
  <c r="EX50" i="8" s="1"/>
  <c r="FB741" i="8"/>
  <c r="FE741" i="8" s="1"/>
  <c r="EU951" i="8"/>
  <c r="EX951" i="8" s="1"/>
  <c r="FB890" i="8"/>
  <c r="FE890" i="8" s="1"/>
  <c r="EU722" i="8"/>
  <c r="EX722" i="8" s="1"/>
  <c r="FQ591" i="8"/>
  <c r="FT591" i="8" s="1"/>
  <c r="FB492" i="8"/>
  <c r="FE492" i="8" s="1"/>
  <c r="FI610" i="8"/>
  <c r="FL610" i="8" s="1"/>
  <c r="EU425" i="8"/>
  <c r="EX425" i="8" s="1"/>
  <c r="FQ960" i="8"/>
  <c r="FT960" i="8" s="1"/>
  <c r="FQ764" i="8"/>
  <c r="FT764" i="8" s="1"/>
  <c r="FI529" i="8"/>
  <c r="FL529" i="8" s="1"/>
  <c r="FI932" i="8"/>
  <c r="FL932" i="8" s="1"/>
  <c r="EU748" i="8"/>
  <c r="EX748" i="8" s="1"/>
  <c r="FQ428" i="8"/>
  <c r="FT428" i="8" s="1"/>
  <c r="FQ260" i="8"/>
  <c r="FT260" i="8" s="1"/>
  <c r="FQ754" i="8"/>
  <c r="FT754" i="8" s="1"/>
  <c r="EU571" i="8"/>
  <c r="EX571" i="8" s="1"/>
  <c r="FB808" i="8"/>
  <c r="FE808" i="8" s="1"/>
  <c r="FB680" i="8"/>
  <c r="FE680" i="8" s="1"/>
  <c r="FQ253" i="8"/>
  <c r="FT253" i="8" s="1"/>
  <c r="FI499" i="8"/>
  <c r="FL499" i="8" s="1"/>
  <c r="FB243" i="8"/>
  <c r="FE243" i="8" s="1"/>
  <c r="EU123" i="8"/>
  <c r="EX123" i="8" s="1"/>
  <c r="FI54" i="8"/>
  <c r="FL54" i="8" s="1"/>
  <c r="FB1000" i="8"/>
  <c r="FE1000" i="8" s="1"/>
  <c r="FI546" i="8"/>
  <c r="FL546" i="8" s="1"/>
  <c r="EU828" i="8"/>
  <c r="EX828" i="8" s="1"/>
  <c r="EU352" i="8"/>
  <c r="EX352" i="8" s="1"/>
  <c r="FI948" i="8"/>
  <c r="FL948" i="8" s="1"/>
  <c r="FQ314" i="8"/>
  <c r="FT314" i="8" s="1"/>
  <c r="EU779" i="8"/>
  <c r="EX779" i="8" s="1"/>
  <c r="EU414" i="8"/>
  <c r="EX414" i="8" s="1"/>
  <c r="FB272" i="8"/>
  <c r="FE272" i="8" s="1"/>
  <c r="FB798" i="8"/>
  <c r="FE798" i="8" s="1"/>
  <c r="EU293" i="8"/>
  <c r="EX293" i="8" s="1"/>
  <c r="FI634" i="8"/>
  <c r="FL634" i="8" s="1"/>
  <c r="FI486" i="8"/>
  <c r="FL486" i="8" s="1"/>
  <c r="FI166" i="8"/>
  <c r="FL166" i="8" s="1"/>
  <c r="FB347" i="8"/>
  <c r="FE347" i="8" s="1"/>
  <c r="FQ872" i="8"/>
  <c r="FT872" i="8" s="1"/>
  <c r="FI589" i="8"/>
  <c r="FL589" i="8" s="1"/>
  <c r="EU21" i="8"/>
  <c r="EX21" i="8" s="1"/>
  <c r="FI222" i="8"/>
  <c r="FL222" i="8" s="1"/>
  <c r="FQ265" i="8"/>
  <c r="FT265" i="8" s="1"/>
  <c r="FQ300" i="8"/>
  <c r="FT300" i="8" s="1"/>
  <c r="FI593" i="8"/>
  <c r="FL593" i="8" s="1"/>
  <c r="BZ3114" i="8"/>
  <c r="CC3114" i="8" s="1"/>
  <c r="CG2615" i="8"/>
  <c r="CJ2615" i="8" s="1"/>
  <c r="EU809" i="8"/>
  <c r="EX809" i="8" s="1"/>
  <c r="EU674" i="8"/>
  <c r="EX674" i="8" s="1"/>
  <c r="FI653" i="8"/>
  <c r="FL653" i="8" s="1"/>
  <c r="FI621" i="8"/>
  <c r="FL621" i="8" s="1"/>
  <c r="EU635" i="8"/>
  <c r="EX635" i="8" s="1"/>
  <c r="FI639" i="8"/>
  <c r="FL639" i="8" s="1"/>
  <c r="EU301" i="8"/>
  <c r="EX301" i="8" s="1"/>
  <c r="FB170" i="8"/>
  <c r="FE170" i="8" s="1"/>
  <c r="FB944" i="8"/>
  <c r="FE944" i="8" s="1"/>
  <c r="FQ650" i="8"/>
  <c r="FT650" i="8" s="1"/>
  <c r="FQ480" i="8"/>
  <c r="FT480" i="8" s="1"/>
  <c r="FQ725" i="8"/>
  <c r="FT725" i="8" s="1"/>
  <c r="FI487" i="8"/>
  <c r="FL487" i="8" s="1"/>
  <c r="EU922" i="8"/>
  <c r="EX922" i="8" s="1"/>
  <c r="FQ751" i="8"/>
  <c r="FT751" i="8" s="1"/>
  <c r="EU232" i="8"/>
  <c r="EX232" i="8" s="1"/>
  <c r="FQ455" i="8"/>
  <c r="FT455" i="8" s="1"/>
  <c r="FI611" i="8"/>
  <c r="FL611" i="8" s="1"/>
  <c r="FB58" i="8"/>
  <c r="FE58" i="8" s="1"/>
  <c r="CN603" i="8"/>
  <c r="CQ603" i="8" s="1"/>
  <c r="EU284" i="8"/>
  <c r="EX284" i="8" s="1"/>
  <c r="FI564" i="8"/>
  <c r="FL564" i="8" s="1"/>
  <c r="EU189" i="8"/>
  <c r="EX189" i="8" s="1"/>
  <c r="FI420" i="8"/>
  <c r="FL420" i="8" s="1"/>
  <c r="FB636" i="8"/>
  <c r="FE636" i="8" s="1"/>
  <c r="FB908" i="8"/>
  <c r="FE908" i="8" s="1"/>
  <c r="FQ897" i="8"/>
  <c r="FT897" i="8" s="1"/>
  <c r="EU391" i="8"/>
  <c r="EX391" i="8" s="1"/>
  <c r="EU610" i="8"/>
  <c r="EX610" i="8" s="1"/>
  <c r="FI480" i="8"/>
  <c r="FL480" i="8" s="1"/>
  <c r="FI629" i="8"/>
  <c r="FL629" i="8" s="1"/>
  <c r="FB254" i="8"/>
  <c r="FE254" i="8" s="1"/>
  <c r="FQ376" i="8"/>
  <c r="FT376" i="8" s="1"/>
  <c r="FQ448" i="8"/>
  <c r="FT448" i="8" s="1"/>
  <c r="EU800" i="8"/>
  <c r="EX800" i="8" s="1"/>
  <c r="FB738" i="8"/>
  <c r="FE738" i="8" s="1"/>
  <c r="CV3654" i="8"/>
  <c r="CY3654" i="8" s="1"/>
  <c r="CN2920" i="8"/>
  <c r="CQ2920" i="8" s="1"/>
  <c r="EU690" i="8"/>
  <c r="EX690" i="8" s="1"/>
  <c r="FQ501" i="8"/>
  <c r="FT501" i="8" s="1"/>
  <c r="FQ496" i="8"/>
  <c r="FT496" i="8" s="1"/>
  <c r="FI451" i="8"/>
  <c r="FL451" i="8" s="1"/>
  <c r="FI299" i="8"/>
  <c r="FL299" i="8" s="1"/>
  <c r="FB524" i="8"/>
  <c r="FE524" i="8" s="1"/>
  <c r="EU82" i="8"/>
  <c r="EX82" i="8" s="1"/>
  <c r="FI818" i="8"/>
  <c r="FL818" i="8" s="1"/>
  <c r="FB864" i="8"/>
  <c r="FE864" i="8" s="1"/>
  <c r="FB635" i="8"/>
  <c r="FE635" i="8" s="1"/>
  <c r="FB772" i="8"/>
  <c r="FE772" i="8" s="1"/>
  <c r="EU478" i="8"/>
  <c r="EX478" i="8" s="1"/>
  <c r="EU754" i="8"/>
  <c r="EX754" i="8" s="1"/>
  <c r="FB589" i="8"/>
  <c r="FE589" i="8" s="1"/>
  <c r="FI418" i="8"/>
  <c r="FL418" i="8" s="1"/>
  <c r="EU741" i="8"/>
  <c r="EX741" i="8" s="1"/>
  <c r="FB575" i="8"/>
  <c r="FE575" i="8" s="1"/>
  <c r="FI780" i="8"/>
  <c r="FL780" i="8" s="1"/>
  <c r="EU914" i="8"/>
  <c r="EX914" i="8" s="1"/>
  <c r="FQ772" i="8"/>
  <c r="FT772" i="8" s="1"/>
  <c r="FI251" i="8"/>
  <c r="FL251" i="8" s="1"/>
  <c r="FB561" i="8"/>
  <c r="FE561" i="8" s="1"/>
  <c r="FQ329" i="8"/>
  <c r="FT329" i="8" s="1"/>
  <c r="EU178" i="8"/>
  <c r="EX178" i="8" s="1"/>
  <c r="FI303" i="8"/>
  <c r="FL303" i="8" s="1"/>
  <c r="EU119" i="8"/>
  <c r="EX119" i="8" s="1"/>
  <c r="EU35" i="8"/>
  <c r="EX35" i="8" s="1"/>
  <c r="EU443" i="8"/>
  <c r="EX443" i="8" s="1"/>
  <c r="EU22" i="8"/>
  <c r="EX22" i="8" s="1"/>
  <c r="FB388" i="8"/>
  <c r="FE388" i="8" s="1"/>
  <c r="FI129" i="8"/>
  <c r="FL129" i="8" s="1"/>
  <c r="EU175" i="8"/>
  <c r="EX175" i="8" s="1"/>
  <c r="FI857" i="8"/>
  <c r="FL857" i="8" s="1"/>
  <c r="FB953" i="8"/>
  <c r="FE953" i="8" s="1"/>
  <c r="FB852" i="8"/>
  <c r="FE852" i="8" s="1"/>
  <c r="EU855" i="8"/>
  <c r="EX855" i="8" s="1"/>
  <c r="FB841" i="8"/>
  <c r="FE841" i="8" s="1"/>
  <c r="FI793" i="8"/>
  <c r="FL793" i="8" s="1"/>
  <c r="FB164" i="8"/>
  <c r="FE164" i="8" s="1"/>
  <c r="FI524" i="8"/>
  <c r="FL524" i="8" s="1"/>
  <c r="FI35" i="8"/>
  <c r="FL35" i="8" s="1"/>
  <c r="FI689" i="8"/>
  <c r="FL689" i="8" s="1"/>
  <c r="EU785" i="8"/>
  <c r="EX785" i="8" s="1"/>
  <c r="FB693" i="8"/>
  <c r="FE693" i="8" s="1"/>
  <c r="EU448" i="8"/>
  <c r="EX448" i="8" s="1"/>
  <c r="EU446" i="8"/>
  <c r="EX446" i="8" s="1"/>
  <c r="EU239" i="8"/>
  <c r="EX239" i="8" s="1"/>
  <c r="FI381" i="8"/>
  <c r="FL381" i="8" s="1"/>
  <c r="FB83" i="8"/>
  <c r="FE83" i="8" s="1"/>
  <c r="FB121" i="8"/>
  <c r="FE121" i="8" s="1"/>
  <c r="CV3313" i="8"/>
  <c r="CY3313" i="8" s="1"/>
  <c r="CV3600" i="8"/>
  <c r="CY3600" i="8" s="1"/>
  <c r="EU929" i="8"/>
  <c r="EX929" i="8" s="1"/>
  <c r="FQ722" i="8"/>
  <c r="FT722" i="8" s="1"/>
  <c r="FQ611" i="8"/>
  <c r="FT611" i="8" s="1"/>
  <c r="EU614" i="8"/>
  <c r="EX614" i="8" s="1"/>
  <c r="FB522" i="8"/>
  <c r="FE522" i="8" s="1"/>
  <c r="FQ466" i="8"/>
  <c r="FT466" i="8" s="1"/>
  <c r="FI433" i="8"/>
  <c r="FL433" i="8" s="1"/>
  <c r="FB444" i="8"/>
  <c r="FE444" i="8" s="1"/>
  <c r="FI821" i="8"/>
  <c r="FL821" i="8" s="1"/>
  <c r="EU912" i="8"/>
  <c r="EX912" i="8" s="1"/>
  <c r="FQ662" i="8"/>
  <c r="FT662" i="8" s="1"/>
  <c r="FQ797" i="8"/>
  <c r="FT797" i="8" s="1"/>
  <c r="FQ63" i="8"/>
  <c r="FT63" i="8" s="1"/>
  <c r="FQ86" i="8"/>
  <c r="FT86" i="8" s="1"/>
  <c r="FQ267" i="8"/>
  <c r="FT267" i="8" s="1"/>
  <c r="FI572" i="8"/>
  <c r="FL572" i="8" s="1"/>
  <c r="FQ440" i="8"/>
  <c r="FT440" i="8" s="1"/>
  <c r="EU496" i="8"/>
  <c r="EX496" i="8" s="1"/>
  <c r="FI704" i="8"/>
  <c r="FL704" i="8" s="1"/>
  <c r="FQ242" i="8"/>
  <c r="FT242" i="8" s="1"/>
  <c r="FI89" i="8"/>
  <c r="FL89" i="8" s="1"/>
  <c r="FQ56" i="8"/>
  <c r="FT56" i="8" s="1"/>
  <c r="EU874" i="8"/>
  <c r="EX874" i="8" s="1"/>
  <c r="FI137" i="8"/>
  <c r="FL137" i="8" s="1"/>
  <c r="FQ365" i="8"/>
  <c r="FT365" i="8" s="1"/>
  <c r="BZ3958" i="8"/>
  <c r="CC3958" i="8" s="1"/>
  <c r="CV2051" i="8"/>
  <c r="CY2051" i="8" s="1"/>
  <c r="FB92" i="8"/>
  <c r="FE92" i="8" s="1"/>
  <c r="FI347" i="8"/>
  <c r="FL347" i="8" s="1"/>
  <c r="FI623" i="8"/>
  <c r="FL623" i="8" s="1"/>
  <c r="FI404" i="8"/>
  <c r="FL404" i="8" s="1"/>
  <c r="FQ193" i="8"/>
  <c r="FT193" i="8" s="1"/>
  <c r="FQ542" i="8"/>
  <c r="FT542" i="8" s="1"/>
  <c r="FQ381" i="8"/>
  <c r="FT381" i="8" s="1"/>
  <c r="EU969" i="8"/>
  <c r="EX969" i="8" s="1"/>
  <c r="FB380" i="8"/>
  <c r="FE380" i="8" s="1"/>
  <c r="FB320" i="8"/>
  <c r="FE320" i="8" s="1"/>
  <c r="CV1884" i="8"/>
  <c r="CY1884" i="8" s="1"/>
  <c r="EU568" i="8"/>
  <c r="EX568" i="8" s="1"/>
  <c r="FI41" i="8"/>
  <c r="FL41" i="8" s="1"/>
  <c r="EU707" i="8"/>
  <c r="EX707" i="8" s="1"/>
  <c r="FI13" i="8"/>
  <c r="FL13" i="8" s="1"/>
  <c r="FQ520" i="8"/>
  <c r="FT520" i="8" s="1"/>
  <c r="FQ153" i="8"/>
  <c r="FT153" i="8" s="1"/>
  <c r="FQ443" i="8"/>
  <c r="FT443" i="8" s="1"/>
  <c r="FI530" i="8"/>
  <c r="FL530" i="8" s="1"/>
  <c r="FI295" i="8"/>
  <c r="FL295" i="8" s="1"/>
  <c r="FI372" i="8"/>
  <c r="FL372" i="8" s="1"/>
  <c r="FQ166" i="8"/>
  <c r="FT166" i="8" s="1"/>
  <c r="FQ277" i="8"/>
  <c r="FT277" i="8" s="1"/>
  <c r="FI992" i="8"/>
  <c r="FL992" i="8" s="1"/>
  <c r="EU792" i="8"/>
  <c r="EX792" i="8" s="1"/>
  <c r="FQ926" i="8"/>
  <c r="FT926" i="8" s="1"/>
  <c r="FQ405" i="8"/>
  <c r="FT405" i="8" s="1"/>
  <c r="FQ907" i="8"/>
  <c r="FT907" i="8" s="1"/>
  <c r="FI367" i="8"/>
  <c r="FL367" i="8" s="1"/>
  <c r="FB688" i="8"/>
  <c r="FE688" i="8" s="1"/>
  <c r="FQ475" i="8"/>
  <c r="FT475" i="8" s="1"/>
  <c r="EU205" i="8"/>
  <c r="EX205" i="8" s="1"/>
  <c r="FI182" i="8"/>
  <c r="FL182" i="8" s="1"/>
  <c r="FB434" i="8"/>
  <c r="FE434" i="8" s="1"/>
  <c r="FQ282" i="8"/>
  <c r="FT282" i="8" s="1"/>
  <c r="EU62" i="8"/>
  <c r="EX62" i="8" s="1"/>
  <c r="FB765" i="8"/>
  <c r="FE765" i="8" s="1"/>
  <c r="EU799" i="8"/>
  <c r="EX799" i="8" s="1"/>
  <c r="EU946" i="8"/>
  <c r="EX946" i="8" s="1"/>
  <c r="FI18" i="8"/>
  <c r="FL18" i="8" s="1"/>
  <c r="FB698" i="8"/>
  <c r="FE698" i="8" s="1"/>
  <c r="FQ452" i="8"/>
  <c r="FT452" i="8" s="1"/>
  <c r="CN3837" i="8"/>
  <c r="CQ3837" i="8" s="1"/>
  <c r="CG2479" i="8"/>
  <c r="CJ2479" i="8" s="1"/>
  <c r="CN1806" i="8"/>
  <c r="CQ1806" i="8" s="1"/>
  <c r="BZ801" i="8"/>
  <c r="CC801" i="8" s="1"/>
  <c r="BZ3335" i="8"/>
  <c r="CC3335" i="8" s="1"/>
  <c r="FB948" i="8"/>
  <c r="FE948" i="8" s="1"/>
  <c r="FI901" i="8"/>
  <c r="FL901" i="8" s="1"/>
  <c r="EU692" i="8"/>
  <c r="EX692" i="8" s="1"/>
  <c r="FI721" i="8"/>
  <c r="FL721" i="8" s="1"/>
  <c r="FI620" i="8"/>
  <c r="FL620" i="8" s="1"/>
  <c r="EU556" i="8"/>
  <c r="EX556" i="8" s="1"/>
  <c r="FI544" i="8"/>
  <c r="FL544" i="8" s="1"/>
  <c r="EU484" i="8"/>
  <c r="EX484" i="8" s="1"/>
  <c r="FQ326" i="8"/>
  <c r="FT326" i="8" s="1"/>
  <c r="FB828" i="8"/>
  <c r="FE828" i="8" s="1"/>
  <c r="FI563" i="8"/>
  <c r="FL563" i="8" s="1"/>
  <c r="EU812" i="8"/>
  <c r="EX812" i="8" s="1"/>
  <c r="FB614" i="8"/>
  <c r="FE614" i="8" s="1"/>
  <c r="EU199" i="8"/>
  <c r="EX199" i="8" s="1"/>
  <c r="FI326" i="8"/>
  <c r="FL326" i="8" s="1"/>
  <c r="FQ844" i="8"/>
  <c r="FT844" i="8" s="1"/>
  <c r="FQ898" i="8"/>
  <c r="FT898" i="8" s="1"/>
  <c r="FQ922" i="8"/>
  <c r="FT922" i="8" s="1"/>
  <c r="FQ889" i="8"/>
  <c r="FT889" i="8" s="1"/>
  <c r="FQ585" i="8"/>
  <c r="FT585" i="8" s="1"/>
  <c r="EU117" i="8"/>
  <c r="EX117" i="8" s="1"/>
  <c r="EU731" i="8"/>
  <c r="EX731" i="8" s="1"/>
  <c r="EU197" i="8"/>
  <c r="EX197" i="8" s="1"/>
  <c r="EU950" i="8"/>
  <c r="EX950" i="8" s="1"/>
  <c r="FB794" i="8"/>
  <c r="FE794" i="8" s="1"/>
  <c r="EU339" i="8"/>
  <c r="EX339" i="8" s="1"/>
  <c r="EU150" i="8"/>
  <c r="EX150" i="8" s="1"/>
  <c r="EU80" i="8"/>
  <c r="EX80" i="8" s="1"/>
  <c r="EU798" i="8"/>
  <c r="EX798" i="8" s="1"/>
  <c r="FI346" i="8"/>
  <c r="FL346" i="8" s="1"/>
  <c r="FI820" i="8"/>
  <c r="FL820" i="8" s="1"/>
  <c r="FQ38" i="8"/>
  <c r="FT38" i="8" s="1"/>
  <c r="FQ20" i="8"/>
  <c r="FT20" i="8" s="1"/>
  <c r="FI794" i="8"/>
  <c r="FL794" i="8" s="1"/>
  <c r="FQ380" i="8"/>
  <c r="FT380" i="8" s="1"/>
  <c r="FI173" i="8"/>
  <c r="FL173" i="8" s="1"/>
  <c r="CV778" i="8"/>
  <c r="CY778" i="8" s="1"/>
  <c r="CN2067" i="8"/>
  <c r="CQ2067" i="8" s="1"/>
  <c r="BZ1147" i="8"/>
  <c r="CC1147" i="8" s="1"/>
  <c r="CG1775" i="8"/>
  <c r="CJ1775" i="8" s="1"/>
  <c r="CG1292" i="8"/>
  <c r="CJ1292" i="8" s="1"/>
  <c r="FI907" i="8"/>
  <c r="FL907" i="8" s="1"/>
  <c r="FQ567" i="8"/>
  <c r="FT567" i="8" s="1"/>
  <c r="FQ196" i="8"/>
  <c r="FT196" i="8" s="1"/>
  <c r="FQ412" i="8"/>
  <c r="FT412" i="8" s="1"/>
  <c r="EU836" i="8"/>
  <c r="EX836" i="8" s="1"/>
  <c r="EU634" i="8"/>
  <c r="EX634" i="8" s="1"/>
  <c r="FB228" i="8"/>
  <c r="FE228" i="8" s="1"/>
  <c r="FB572" i="8"/>
  <c r="FE572" i="8" s="1"/>
  <c r="EU671" i="8"/>
  <c r="EX671" i="8" s="1"/>
  <c r="FQ512" i="8"/>
  <c r="FT512" i="8" s="1"/>
  <c r="FQ164" i="8"/>
  <c r="FT164" i="8" s="1"/>
  <c r="FQ157" i="8"/>
  <c r="FT157" i="8" s="1"/>
  <c r="FB670" i="8"/>
  <c r="FE670" i="8" s="1"/>
  <c r="FB536" i="8"/>
  <c r="FE536" i="8" s="1"/>
  <c r="FB577" i="8"/>
  <c r="FE577" i="8" s="1"/>
  <c r="EU11" i="8"/>
  <c r="EX11" i="8" s="1"/>
  <c r="FI16" i="8"/>
  <c r="FL16" i="8" s="1"/>
  <c r="FI602" i="8"/>
  <c r="FL602" i="8" s="1"/>
  <c r="FB217" i="8"/>
  <c r="FE217" i="8" s="1"/>
  <c r="FI582" i="8"/>
  <c r="FL582" i="8" s="1"/>
  <c r="FI207" i="8"/>
  <c r="FL207" i="8" s="1"/>
  <c r="FB242" i="8"/>
  <c r="FE242" i="8" s="1"/>
  <c r="FB46" i="8"/>
  <c r="FE46" i="8" s="1"/>
  <c r="CV2032" i="8"/>
  <c r="CY2032" i="8" s="1"/>
  <c r="CV173" i="8"/>
  <c r="CY173" i="8" s="1"/>
  <c r="CV2856" i="8"/>
  <c r="CY2856" i="8" s="1"/>
  <c r="FB567" i="8"/>
  <c r="FE567" i="8" s="1"/>
  <c r="FQ127" i="8"/>
  <c r="FT127" i="8" s="1"/>
  <c r="FB667" i="8"/>
  <c r="FE667" i="8" s="1"/>
  <c r="FQ156" i="8"/>
  <c r="FT156" i="8" s="1"/>
  <c r="FB938" i="8"/>
  <c r="FE938" i="8" s="1"/>
  <c r="FQ739" i="8"/>
  <c r="FT739" i="8" s="1"/>
  <c r="FQ210" i="8"/>
  <c r="FT210" i="8" s="1"/>
  <c r="FI924" i="8"/>
  <c r="FL924" i="8" s="1"/>
  <c r="FB809" i="8"/>
  <c r="FE809" i="8" s="1"/>
  <c r="FQ462" i="8"/>
  <c r="FT462" i="8" s="1"/>
  <c r="FB946" i="8"/>
  <c r="FE946" i="8" s="1"/>
  <c r="FB683" i="8"/>
  <c r="FE683" i="8" s="1"/>
  <c r="FQ681" i="8"/>
  <c r="FT681" i="8" s="1"/>
  <c r="FB131" i="8"/>
  <c r="FE131" i="8" s="1"/>
  <c r="FQ735" i="8"/>
  <c r="FT735" i="8" s="1"/>
  <c r="EU572" i="8"/>
  <c r="EX572" i="8" s="1"/>
  <c r="CG3833" i="8"/>
  <c r="CJ3833" i="8" s="1"/>
  <c r="FQ584" i="8"/>
  <c r="FT584" i="8" s="1"/>
  <c r="EU472" i="8"/>
  <c r="EX472" i="8" s="1"/>
  <c r="EU467" i="8"/>
  <c r="EX467" i="8" s="1"/>
  <c r="FI461" i="8"/>
  <c r="FL461" i="8" s="1"/>
  <c r="FB111" i="8"/>
  <c r="FE111" i="8" s="1"/>
  <c r="EU825" i="8"/>
  <c r="EX825" i="8" s="1"/>
  <c r="FI288" i="8"/>
  <c r="FL288" i="8" s="1"/>
  <c r="EU660" i="8"/>
  <c r="EX660" i="8" s="1"/>
  <c r="FI252" i="8"/>
  <c r="FL252" i="8" s="1"/>
  <c r="FB888" i="8"/>
  <c r="FE888" i="8" s="1"/>
  <c r="FB824" i="8"/>
  <c r="FE824" i="8" s="1"/>
  <c r="FQ705" i="8"/>
  <c r="FT705" i="8" s="1"/>
  <c r="EU764" i="8"/>
  <c r="EX764" i="8" s="1"/>
  <c r="FB558" i="8"/>
  <c r="FE558" i="8" s="1"/>
  <c r="FB387" i="8"/>
  <c r="FE387" i="8" s="1"/>
  <c r="FB192" i="8"/>
  <c r="FE192" i="8" s="1"/>
  <c r="FI36" i="8"/>
  <c r="FL36" i="8" s="1"/>
  <c r="FQ283" i="8"/>
  <c r="FT283" i="8" s="1"/>
  <c r="FB252" i="8"/>
  <c r="FE252" i="8" s="1"/>
  <c r="EU187" i="8"/>
  <c r="EX187" i="8" s="1"/>
  <c r="EU837" i="8"/>
  <c r="EX837" i="8" s="1"/>
  <c r="EU665" i="8"/>
  <c r="EX665" i="8" s="1"/>
  <c r="EU442" i="8"/>
  <c r="EX442" i="8" s="1"/>
  <c r="FB591" i="8"/>
  <c r="FE591" i="8" s="1"/>
  <c r="FQ469" i="8"/>
  <c r="FT469" i="8" s="1"/>
  <c r="FB162" i="8"/>
  <c r="FE162" i="8" s="1"/>
  <c r="FB443" i="8"/>
  <c r="FE443" i="8" s="1"/>
  <c r="FB288" i="8"/>
  <c r="FE288" i="8" s="1"/>
  <c r="FQ841" i="8"/>
  <c r="FT841" i="8" s="1"/>
  <c r="EU340" i="8"/>
  <c r="EX340" i="8" s="1"/>
  <c r="FI134" i="8"/>
  <c r="FL134" i="8" s="1"/>
  <c r="FB349" i="8"/>
  <c r="FE349" i="8" s="1"/>
  <c r="CN1517" i="8"/>
  <c r="CQ1517" i="8" s="1"/>
  <c r="CN1097" i="8"/>
  <c r="CQ1097" i="8" s="1"/>
  <c r="FB715" i="8"/>
  <c r="FE715" i="8" s="1"/>
  <c r="FB631" i="8"/>
  <c r="FE631" i="8" s="1"/>
  <c r="EU529" i="8"/>
  <c r="EX529" i="8" s="1"/>
  <c r="FI423" i="8"/>
  <c r="FL423" i="8" s="1"/>
  <c r="FB389" i="8"/>
  <c r="FE389" i="8" s="1"/>
  <c r="FI430" i="8"/>
  <c r="FL430" i="8" s="1"/>
  <c r="FQ248" i="8"/>
  <c r="FT248" i="8" s="1"/>
  <c r="FQ151" i="8"/>
  <c r="FT151" i="8" s="1"/>
  <c r="FB988" i="8"/>
  <c r="FE988" i="8" s="1"/>
  <c r="FB838" i="8"/>
  <c r="FE838" i="8" s="1"/>
  <c r="EU854" i="8"/>
  <c r="EX854" i="8" s="1"/>
  <c r="EU973" i="8"/>
  <c r="EX973" i="8" s="1"/>
  <c r="FQ873" i="8"/>
  <c r="FT873" i="8" s="1"/>
  <c r="FB504" i="8"/>
  <c r="FE504" i="8" s="1"/>
  <c r="EU909" i="8"/>
  <c r="EX909" i="8" s="1"/>
  <c r="EU528" i="8"/>
  <c r="EX528" i="8" s="1"/>
  <c r="FQ449" i="8"/>
  <c r="FT449" i="8" s="1"/>
  <c r="FQ176" i="8"/>
  <c r="FT176" i="8" s="1"/>
  <c r="FQ620" i="8"/>
  <c r="FT620" i="8" s="1"/>
  <c r="FQ941" i="8"/>
  <c r="FT941" i="8" s="1"/>
  <c r="EU127" i="8"/>
  <c r="EX127" i="8" s="1"/>
  <c r="FI697" i="8"/>
  <c r="FL697" i="8" s="1"/>
  <c r="FB78" i="8"/>
  <c r="FE78" i="8" s="1"/>
  <c r="CG12" i="8"/>
  <c r="CJ12" i="8" s="1"/>
  <c r="CN642" i="8"/>
  <c r="CQ642" i="8" s="1"/>
  <c r="CV810" i="8"/>
  <c r="CY810" i="8" s="1"/>
  <c r="EU575" i="8"/>
  <c r="EX575" i="8" s="1"/>
  <c r="FB55" i="8"/>
  <c r="FE55" i="8" s="1"/>
  <c r="EU54" i="8"/>
  <c r="EX54" i="8" s="1"/>
  <c r="FI781" i="8"/>
  <c r="FL781" i="8" s="1"/>
  <c r="EU164" i="8"/>
  <c r="EX164" i="8" s="1"/>
  <c r="EU463" i="8"/>
  <c r="EX463" i="8" s="1"/>
  <c r="FQ238" i="8"/>
  <c r="FT238" i="8" s="1"/>
  <c r="FQ839" i="8"/>
  <c r="FT839" i="8" s="1"/>
  <c r="FB778" i="8"/>
  <c r="FE778" i="8" s="1"/>
  <c r="FI521" i="8"/>
  <c r="FL521" i="8" s="1"/>
  <c r="FI324" i="8"/>
  <c r="FL324" i="8" s="1"/>
  <c r="EU736" i="8"/>
  <c r="EX736" i="8" s="1"/>
  <c r="FI501" i="8"/>
  <c r="FL501" i="8" s="1"/>
  <c r="FI836" i="8"/>
  <c r="FL836" i="8" s="1"/>
  <c r="FB202" i="8"/>
  <c r="FE202" i="8" s="1"/>
  <c r="BZ2642" i="8"/>
  <c r="CC2642" i="8" s="1"/>
  <c r="CN2991" i="8"/>
  <c r="CQ2991" i="8" s="1"/>
  <c r="CV2303" i="8"/>
  <c r="CY2303" i="8" s="1"/>
  <c r="EU696" i="8"/>
  <c r="EX696" i="8" s="1"/>
  <c r="EU537" i="8"/>
  <c r="EX537" i="8" s="1"/>
  <c r="FB501" i="8"/>
  <c r="FE501" i="8" s="1"/>
  <c r="EU308" i="8"/>
  <c r="EX308" i="8" s="1"/>
  <c r="FI949" i="8"/>
  <c r="FL949" i="8" s="1"/>
  <c r="FI568" i="8"/>
  <c r="FL568" i="8" s="1"/>
  <c r="FI612" i="8"/>
  <c r="FL612" i="8" s="1"/>
  <c r="EU856" i="8"/>
  <c r="EX856" i="8" s="1"/>
  <c r="EU723" i="8"/>
  <c r="EX723" i="8" s="1"/>
  <c r="EU566" i="8"/>
  <c r="EX566" i="8" s="1"/>
  <c r="FQ592" i="8"/>
  <c r="FT592" i="8" s="1"/>
  <c r="FQ610" i="8"/>
  <c r="FT610" i="8" s="1"/>
  <c r="FI63" i="8"/>
  <c r="FL63" i="8" s="1"/>
  <c r="CG1773" i="8"/>
  <c r="CJ1773" i="8" s="1"/>
  <c r="FB952" i="8"/>
  <c r="FE952" i="8" s="1"/>
  <c r="FI923" i="8"/>
  <c r="FL923" i="8" s="1"/>
  <c r="FI935" i="8"/>
  <c r="FL935" i="8" s="1"/>
  <c r="FQ765" i="8"/>
  <c r="FT765" i="8" s="1"/>
  <c r="EU698" i="8"/>
  <c r="EX698" i="8" s="1"/>
  <c r="FI756" i="8"/>
  <c r="FL756" i="8" s="1"/>
  <c r="FB709" i="8"/>
  <c r="FE709" i="8" s="1"/>
  <c r="FI677" i="8"/>
  <c r="FL677" i="8" s="1"/>
  <c r="FB453" i="8"/>
  <c r="FE453" i="8" s="1"/>
  <c r="EU522" i="8"/>
  <c r="EX522" i="8" s="1"/>
  <c r="EU207" i="8"/>
  <c r="EX207" i="8" s="1"/>
  <c r="FB257" i="8"/>
  <c r="FE257" i="8" s="1"/>
  <c r="FB125" i="8"/>
  <c r="FE125" i="8" s="1"/>
  <c r="FB989" i="8"/>
  <c r="FE989" i="8" s="1"/>
  <c r="FI971" i="8"/>
  <c r="FL971" i="8" s="1"/>
  <c r="EU645" i="8"/>
  <c r="EX645" i="8" s="1"/>
  <c r="FB570" i="8"/>
  <c r="FE570" i="8" s="1"/>
  <c r="FQ593" i="8"/>
  <c r="FT593" i="8" s="1"/>
  <c r="EU456" i="8"/>
  <c r="EX456" i="8" s="1"/>
  <c r="EU892" i="8"/>
  <c r="EX892" i="8" s="1"/>
  <c r="FQ531" i="8"/>
  <c r="FT531" i="8" s="1"/>
  <c r="EU469" i="8"/>
  <c r="EX469" i="8" s="1"/>
  <c r="EU782" i="8"/>
  <c r="EX782" i="8" s="1"/>
  <c r="FQ28" i="8"/>
  <c r="FT28" i="8" s="1"/>
  <c r="FB535" i="8"/>
  <c r="FE535" i="8" s="1"/>
  <c r="FB298" i="8"/>
  <c r="FE298" i="8" s="1"/>
  <c r="EU255" i="8"/>
  <c r="EX255" i="8" s="1"/>
  <c r="EU72" i="8"/>
  <c r="EX72" i="8" s="1"/>
  <c r="FB74" i="8"/>
  <c r="FE74" i="8" s="1"/>
  <c r="FQ181" i="8"/>
  <c r="FT181" i="8" s="1"/>
  <c r="CG1498" i="8"/>
  <c r="CJ1498" i="8" s="1"/>
  <c r="BZ1274" i="8"/>
  <c r="CC1274" i="8" s="1"/>
  <c r="FQ1009" i="8"/>
  <c r="FT1009" i="8" s="1"/>
  <c r="FQ995" i="8"/>
  <c r="FT995" i="8" s="1"/>
  <c r="FB929" i="8"/>
  <c r="FE929" i="8" s="1"/>
  <c r="FB919" i="8"/>
  <c r="FE919" i="8" s="1"/>
  <c r="EU889" i="8"/>
  <c r="EX889" i="8" s="1"/>
  <c r="FB860" i="8"/>
  <c r="FE860" i="8" s="1"/>
  <c r="FI825" i="8"/>
  <c r="FL825" i="8" s="1"/>
  <c r="FI853" i="8"/>
  <c r="FL853" i="8" s="1"/>
  <c r="FQ854" i="8"/>
  <c r="FT854" i="8" s="1"/>
  <c r="FI811" i="8"/>
  <c r="FL811" i="8" s="1"/>
  <c r="FI755" i="8"/>
  <c r="FL755" i="8" s="1"/>
  <c r="FQ639" i="8"/>
  <c r="FT639" i="8" s="1"/>
  <c r="EU668" i="8"/>
  <c r="EX668" i="8" s="1"/>
  <c r="EU672" i="8"/>
  <c r="EX672" i="8" s="1"/>
  <c r="FQ587" i="8"/>
  <c r="FT587" i="8" s="1"/>
  <c r="EU477" i="8"/>
  <c r="EX477" i="8" s="1"/>
  <c r="FI474" i="8"/>
  <c r="FL474" i="8" s="1"/>
  <c r="FQ545" i="8"/>
  <c r="FT545" i="8" s="1"/>
  <c r="FQ445" i="8"/>
  <c r="FT445" i="8" s="1"/>
  <c r="FI471" i="8"/>
  <c r="FL471" i="8" s="1"/>
  <c r="FI335" i="8"/>
  <c r="FL335" i="8" s="1"/>
  <c r="FB309" i="8"/>
  <c r="FE309" i="8" s="1"/>
  <c r="FB297" i="8"/>
  <c r="FE297" i="8" s="1"/>
  <c r="EU153" i="8"/>
  <c r="EX153" i="8" s="1"/>
  <c r="FB751" i="8"/>
  <c r="FE751" i="8" s="1"/>
  <c r="FI584" i="8"/>
  <c r="FL584" i="8" s="1"/>
  <c r="FI607" i="8"/>
  <c r="FL607" i="8" s="1"/>
  <c r="FB814" i="8"/>
  <c r="FE814" i="8" s="1"/>
  <c r="FI587" i="8"/>
  <c r="FL587" i="8" s="1"/>
  <c r="EU328" i="8"/>
  <c r="EX328" i="8" s="1"/>
  <c r="EU533" i="8"/>
  <c r="EX533" i="8" s="1"/>
  <c r="FI891" i="8"/>
  <c r="FL891" i="8" s="1"/>
  <c r="FQ614" i="8"/>
  <c r="FT614" i="8" s="1"/>
  <c r="EU323" i="8"/>
  <c r="EX323" i="8" s="1"/>
  <c r="FQ551" i="8"/>
  <c r="FT551" i="8" s="1"/>
  <c r="FB441" i="8"/>
  <c r="FE441" i="8" s="1"/>
  <c r="FQ842" i="8"/>
  <c r="FT842" i="8" s="1"/>
  <c r="EU338" i="8"/>
  <c r="EX338" i="8" s="1"/>
  <c r="FB638" i="8"/>
  <c r="FE638" i="8" s="1"/>
  <c r="FI534" i="8"/>
  <c r="FL534" i="8" s="1"/>
  <c r="EU376" i="8"/>
  <c r="EX376" i="8" s="1"/>
  <c r="FI200" i="8"/>
  <c r="FL200" i="8" s="1"/>
  <c r="FB458" i="8"/>
  <c r="FE458" i="8" s="1"/>
  <c r="FI305" i="8"/>
  <c r="FL305" i="8" s="1"/>
  <c r="FB896" i="8"/>
  <c r="FE896" i="8" s="1"/>
  <c r="EU924" i="8"/>
  <c r="EX924" i="8" s="1"/>
  <c r="EU685" i="8"/>
  <c r="EX685" i="8" s="1"/>
  <c r="FQ570" i="8"/>
  <c r="FT570" i="8" s="1"/>
  <c r="EU299" i="8"/>
  <c r="EX299" i="8" s="1"/>
  <c r="FB193" i="8"/>
  <c r="FE193" i="8" s="1"/>
  <c r="FI118" i="8"/>
  <c r="FL118" i="8" s="1"/>
  <c r="EU789" i="8"/>
  <c r="EX789" i="8" s="1"/>
  <c r="FQ180" i="8"/>
  <c r="FT180" i="8" s="1"/>
  <c r="FB47" i="8"/>
  <c r="FE47" i="8" s="1"/>
  <c r="FB598" i="8"/>
  <c r="FE598" i="8" s="1"/>
  <c r="EU49" i="8"/>
  <c r="EX49" i="8" s="1"/>
  <c r="EU384" i="8"/>
  <c r="EX384" i="8" s="1"/>
  <c r="FQ549" i="8"/>
  <c r="FT549" i="8" s="1"/>
  <c r="FQ502" i="8"/>
  <c r="FT502" i="8" s="1"/>
  <c r="EU118" i="8"/>
  <c r="EX118" i="8" s="1"/>
  <c r="FQ981" i="8"/>
  <c r="FT981" i="8" s="1"/>
  <c r="FI377" i="8"/>
  <c r="FL377" i="8" s="1"/>
  <c r="EU348" i="8"/>
  <c r="EX348" i="8" s="1"/>
  <c r="FB918" i="8"/>
  <c r="FE918" i="8" s="1"/>
  <c r="EU471" i="8"/>
  <c r="EX471" i="8" s="1"/>
  <c r="FI532" i="8"/>
  <c r="FL532" i="8" s="1"/>
  <c r="EU761" i="8"/>
  <c r="EX761" i="8" s="1"/>
  <c r="FQ420" i="8"/>
  <c r="FT420" i="8" s="1"/>
  <c r="EU801" i="8"/>
  <c r="EX801" i="8" s="1"/>
  <c r="FQ298" i="8"/>
  <c r="FT298" i="8" s="1"/>
  <c r="FI927" i="8"/>
  <c r="FL927" i="8" s="1"/>
  <c r="FQ494" i="8"/>
  <c r="FT494" i="8" s="1"/>
  <c r="EU562" i="8"/>
  <c r="EX562" i="8" s="1"/>
  <c r="EU661" i="8"/>
  <c r="EX661" i="8" s="1"/>
  <c r="FI456" i="8"/>
  <c r="FL456" i="8" s="1"/>
  <c r="FB187" i="8"/>
  <c r="FE187" i="8" s="1"/>
  <c r="EU9" i="8"/>
  <c r="EX9" i="8" s="1"/>
  <c r="FQ103" i="8"/>
  <c r="FT103" i="8" s="1"/>
  <c r="EU440" i="8"/>
  <c r="EX440" i="8" s="1"/>
  <c r="EU143" i="8"/>
  <c r="EX143" i="8" s="1"/>
  <c r="CN3263" i="8"/>
  <c r="CQ3263" i="8" s="1"/>
  <c r="BZ3816" i="8"/>
  <c r="CC3816" i="8" s="1"/>
  <c r="CN2097" i="8"/>
  <c r="CQ2097" i="8" s="1"/>
  <c r="BZ3367" i="8"/>
  <c r="CC3367" i="8" s="1"/>
  <c r="BZ149" i="8"/>
  <c r="CC149" i="8" s="1"/>
  <c r="CV1629" i="8"/>
  <c r="CY1629" i="8" s="1"/>
  <c r="CV1964" i="8"/>
  <c r="CY1964" i="8" s="1"/>
  <c r="CN3870" i="8"/>
  <c r="CQ3870" i="8" s="1"/>
  <c r="FQ893" i="8"/>
  <c r="FT893" i="8" s="1"/>
  <c r="FB797" i="8"/>
  <c r="FE797" i="8" s="1"/>
  <c r="FI737" i="8"/>
  <c r="FL737" i="8" s="1"/>
  <c r="FQ750" i="8"/>
  <c r="FT750" i="8" s="1"/>
  <c r="FI616" i="8"/>
  <c r="FL616" i="8" s="1"/>
  <c r="FQ618" i="8"/>
  <c r="FT618" i="8" s="1"/>
  <c r="FQ558" i="8"/>
  <c r="FT558" i="8" s="1"/>
  <c r="FB534" i="8"/>
  <c r="FE534" i="8" s="1"/>
  <c r="FB425" i="8"/>
  <c r="FE425" i="8" s="1"/>
  <c r="FQ540" i="8"/>
  <c r="FT540" i="8" s="1"/>
  <c r="FQ348" i="8"/>
  <c r="FT348" i="8" s="1"/>
  <c r="FI327" i="8"/>
  <c r="FL327" i="8" s="1"/>
  <c r="FI256" i="8"/>
  <c r="FL256" i="8" s="1"/>
  <c r="FQ905" i="8"/>
  <c r="FT905" i="8" s="1"/>
  <c r="EU980" i="8"/>
  <c r="EX980" i="8" s="1"/>
  <c r="FI881" i="8"/>
  <c r="FL881" i="8" s="1"/>
  <c r="FI671" i="8"/>
  <c r="FL671" i="8" s="1"/>
  <c r="FB777" i="8"/>
  <c r="FE777" i="8" s="1"/>
  <c r="FQ626" i="8"/>
  <c r="FT626" i="8" s="1"/>
  <c r="EU530" i="8"/>
  <c r="EX530" i="8" s="1"/>
  <c r="EU913" i="8"/>
  <c r="EX913" i="8" s="1"/>
  <c r="EU689" i="8"/>
  <c r="EX689" i="8" s="1"/>
  <c r="FQ571" i="8"/>
  <c r="FT571" i="8" s="1"/>
  <c r="EU834" i="8"/>
  <c r="EX834" i="8" s="1"/>
  <c r="EU416" i="8"/>
  <c r="EX416" i="8" s="1"/>
  <c r="EU132" i="8"/>
  <c r="EX132" i="8" s="1"/>
  <c r="FI899" i="8"/>
  <c r="FL899" i="8" s="1"/>
  <c r="FQ497" i="8"/>
  <c r="FT497" i="8" s="1"/>
  <c r="EU321" i="8"/>
  <c r="EX321" i="8" s="1"/>
  <c r="FI455" i="8"/>
  <c r="FL455" i="8" s="1"/>
  <c r="EU302" i="8"/>
  <c r="EX302" i="8" s="1"/>
  <c r="FQ477" i="8"/>
  <c r="FT477" i="8" s="1"/>
  <c r="EU827" i="8"/>
  <c r="EX827" i="8" s="1"/>
  <c r="EU861" i="8"/>
  <c r="EX861" i="8" s="1"/>
  <c r="EU726" i="8"/>
  <c r="EX726" i="8" s="1"/>
  <c r="FQ559" i="8"/>
  <c r="FT559" i="8" s="1"/>
  <c r="FI518" i="8"/>
  <c r="FL518" i="8" s="1"/>
  <c r="FQ490" i="8"/>
  <c r="FT490" i="8" s="1"/>
  <c r="FQ644" i="8"/>
  <c r="FT644" i="8" s="1"/>
  <c r="EU200" i="8"/>
  <c r="EX200" i="8" s="1"/>
  <c r="EU57" i="8"/>
  <c r="EX57" i="8" s="1"/>
  <c r="EU507" i="8"/>
  <c r="EX507" i="8" s="1"/>
  <c r="FI188" i="8"/>
  <c r="FL188" i="8" s="1"/>
  <c r="FB50" i="8"/>
  <c r="FE50" i="8" s="1"/>
  <c r="FQ233" i="8"/>
  <c r="FT233" i="8" s="1"/>
  <c r="FI116" i="8"/>
  <c r="FL116" i="8" s="1"/>
  <c r="FB87" i="8"/>
  <c r="FE87" i="8" s="1"/>
  <c r="EU295" i="8"/>
  <c r="EX295" i="8" s="1"/>
  <c r="CN2966" i="8"/>
  <c r="CQ2966" i="8" s="1"/>
  <c r="BZ3542" i="8"/>
  <c r="CC3542" i="8" s="1"/>
  <c r="CG813" i="8"/>
  <c r="CJ813" i="8" s="1"/>
  <c r="FI931" i="8"/>
  <c r="FL931" i="8" s="1"/>
  <c r="FI839" i="8"/>
  <c r="FL839" i="8" s="1"/>
  <c r="FI806" i="8"/>
  <c r="FL806" i="8" s="1"/>
  <c r="FQ832" i="8"/>
  <c r="FT832" i="8" s="1"/>
  <c r="FI847" i="8"/>
  <c r="FL847" i="8" s="1"/>
  <c r="FQ827" i="8"/>
  <c r="FT827" i="8" s="1"/>
  <c r="FI785" i="8"/>
  <c r="FL785" i="8" s="1"/>
  <c r="FQ759" i="8"/>
  <c r="FT759" i="8" s="1"/>
  <c r="EU606" i="8"/>
  <c r="EX606" i="8" s="1"/>
  <c r="FI558" i="8"/>
  <c r="FL558" i="8" s="1"/>
  <c r="FI551" i="8"/>
  <c r="FL551" i="8" s="1"/>
  <c r="FI488" i="8"/>
  <c r="FL488" i="8" s="1"/>
  <c r="FI479" i="8"/>
  <c r="FL479" i="8" s="1"/>
  <c r="FB447" i="8"/>
  <c r="FE447" i="8" s="1"/>
  <c r="FQ391" i="8"/>
  <c r="FT391" i="8" s="1"/>
  <c r="FI348" i="8"/>
  <c r="FL348" i="8" s="1"/>
  <c r="FB351" i="8"/>
  <c r="FE351" i="8" s="1"/>
  <c r="FQ320" i="8"/>
  <c r="FT320" i="8" s="1"/>
  <c r="EU40" i="8"/>
  <c r="EX40" i="8" s="1"/>
  <c r="FI181" i="8"/>
  <c r="FL181" i="8" s="1"/>
  <c r="FB194" i="8"/>
  <c r="FE194" i="8" s="1"/>
  <c r="EU96" i="8"/>
  <c r="EX96" i="8" s="1"/>
  <c r="FI28" i="8"/>
  <c r="FL28" i="8" s="1"/>
  <c r="FB177" i="8"/>
  <c r="FE177" i="8" s="1"/>
  <c r="FQ57" i="8"/>
  <c r="FT57" i="8" s="1"/>
  <c r="FB978" i="8"/>
  <c r="FE978" i="8" s="1"/>
  <c r="EU839" i="8"/>
  <c r="EX839" i="8" s="1"/>
  <c r="FB943" i="8"/>
  <c r="FE943" i="8" s="1"/>
  <c r="FB678" i="8"/>
  <c r="FE678" i="8" s="1"/>
  <c r="FB702" i="8"/>
  <c r="FE702" i="8" s="1"/>
  <c r="EU971" i="8"/>
  <c r="EX971" i="8" s="1"/>
  <c r="FB657" i="8"/>
  <c r="FE657" i="8" s="1"/>
  <c r="EU555" i="8"/>
  <c r="EX555" i="8" s="1"/>
  <c r="FI619" i="8"/>
  <c r="FL619" i="8" s="1"/>
  <c r="FQ463" i="8"/>
  <c r="FT463" i="8" s="1"/>
  <c r="FI463" i="8"/>
  <c r="FL463" i="8" s="1"/>
  <c r="FQ216" i="8"/>
  <c r="FT216" i="8" s="1"/>
  <c r="FI583" i="8"/>
  <c r="FL583" i="8" s="1"/>
  <c r="FB437" i="8"/>
  <c r="FE437" i="8" s="1"/>
  <c r="EU430" i="8"/>
  <c r="EX430" i="8" s="1"/>
  <c r="EU617" i="8"/>
  <c r="EX617" i="8" s="1"/>
  <c r="FI828" i="8"/>
  <c r="FL828" i="8" s="1"/>
  <c r="EU768" i="8"/>
  <c r="EX768" i="8" s="1"/>
  <c r="FB73" i="8"/>
  <c r="FE73" i="8" s="1"/>
  <c r="EU163" i="8"/>
  <c r="EX163" i="8" s="1"/>
  <c r="EU508" i="8"/>
  <c r="EX508" i="8" s="1"/>
  <c r="FB409" i="8"/>
  <c r="FE409" i="8" s="1"/>
  <c r="EU220" i="8"/>
  <c r="EX220" i="8" s="1"/>
  <c r="FI119" i="8"/>
  <c r="FL119" i="8" s="1"/>
  <c r="FQ682" i="8"/>
  <c r="FT682" i="8" s="1"/>
  <c r="FI177" i="8"/>
  <c r="FL177" i="8" s="1"/>
  <c r="EU5" i="8"/>
  <c r="EX5" i="8" s="1"/>
  <c r="FQ201" i="8"/>
  <c r="FT201" i="8" s="1"/>
  <c r="FQ102" i="8"/>
  <c r="FT102" i="8" s="1"/>
  <c r="FB717" i="8"/>
  <c r="FE717" i="8" s="1"/>
  <c r="CV1773" i="8"/>
  <c r="CY1773" i="8" s="1"/>
  <c r="EU686" i="8"/>
  <c r="EX686" i="8" s="1"/>
  <c r="FB615" i="8"/>
  <c r="FE615" i="8" s="1"/>
  <c r="FQ182" i="8"/>
  <c r="FT182" i="8" s="1"/>
  <c r="FB27" i="8"/>
  <c r="FE27" i="8" s="1"/>
  <c r="FB221" i="8"/>
  <c r="FE221" i="8" s="1"/>
  <c r="FB21" i="8"/>
  <c r="FE21" i="8" s="1"/>
  <c r="CG2044" i="8"/>
  <c r="CJ2044" i="8" s="1"/>
  <c r="CG3880" i="8"/>
  <c r="CJ3880" i="8" s="1"/>
  <c r="BZ1560" i="8"/>
  <c r="CC1560" i="8" s="1"/>
  <c r="EU1006" i="8"/>
  <c r="EX1006" i="8" s="1"/>
  <c r="FB900" i="8"/>
  <c r="FE900" i="8" s="1"/>
  <c r="FB886" i="8"/>
  <c r="FE886" i="8" s="1"/>
  <c r="FI846" i="8"/>
  <c r="FL846" i="8" s="1"/>
  <c r="FQ819" i="8"/>
  <c r="FT819" i="8" s="1"/>
  <c r="FQ806" i="8"/>
  <c r="FT806" i="8" s="1"/>
  <c r="FQ788" i="8"/>
  <c r="FT788" i="8" s="1"/>
  <c r="FQ757" i="8"/>
  <c r="FT757" i="8" s="1"/>
  <c r="FB729" i="8"/>
  <c r="FE729" i="8" s="1"/>
  <c r="FI773" i="8"/>
  <c r="FL773" i="8" s="1"/>
  <c r="FB722" i="8"/>
  <c r="FE722" i="8" s="1"/>
  <c r="FQ685" i="8"/>
  <c r="FT685" i="8" s="1"/>
  <c r="FI684" i="8"/>
  <c r="FL684" i="8" s="1"/>
  <c r="EU632" i="8"/>
  <c r="EX632" i="8" s="1"/>
  <c r="EU554" i="8"/>
  <c r="EX554" i="8" s="1"/>
  <c r="FI527" i="8"/>
  <c r="FL527" i="8" s="1"/>
  <c r="FB506" i="8"/>
  <c r="FE506" i="8" s="1"/>
  <c r="EU466" i="8"/>
  <c r="EX466" i="8" s="1"/>
  <c r="FB379" i="8"/>
  <c r="FE379" i="8" s="1"/>
  <c r="FI426" i="8"/>
  <c r="FL426" i="8" s="1"/>
  <c r="FB464" i="8"/>
  <c r="FE464" i="8" s="1"/>
  <c r="FB331" i="8"/>
  <c r="FE331" i="8" s="1"/>
  <c r="EU356" i="8"/>
  <c r="EX356" i="8" s="1"/>
  <c r="FB475" i="8"/>
  <c r="FE475" i="8" s="1"/>
  <c r="FI341" i="8"/>
  <c r="FL341" i="8" s="1"/>
  <c r="EU184" i="8"/>
  <c r="EX184" i="8" s="1"/>
  <c r="FQ243" i="8"/>
  <c r="FT243" i="8" s="1"/>
  <c r="FI112" i="8"/>
  <c r="FL112" i="8" s="1"/>
  <c r="FQ223" i="8"/>
  <c r="FT223" i="8" s="1"/>
  <c r="EU12" i="8"/>
  <c r="EX12" i="8" s="1"/>
  <c r="EU615" i="8"/>
  <c r="EX615" i="8" s="1"/>
  <c r="FB869" i="8"/>
  <c r="FE869" i="8" s="1"/>
  <c r="FQ789" i="8"/>
  <c r="FT789" i="8" s="1"/>
  <c r="EU749" i="8"/>
  <c r="EX749" i="8" s="1"/>
  <c r="FB773" i="8"/>
  <c r="FE773" i="8" s="1"/>
  <c r="EU547" i="8"/>
  <c r="EX547" i="8" s="1"/>
  <c r="FQ670" i="8"/>
  <c r="FT670" i="8" s="1"/>
  <c r="FB371" i="8"/>
  <c r="FE371" i="8" s="1"/>
  <c r="FI384" i="8"/>
  <c r="FL384" i="8" s="1"/>
  <c r="FB942" i="8"/>
  <c r="FE942" i="8" s="1"/>
  <c r="FI446" i="8"/>
  <c r="FL446" i="8" s="1"/>
  <c r="FI555" i="8"/>
  <c r="FL555" i="8" s="1"/>
  <c r="FQ409" i="8"/>
  <c r="FT409" i="8" s="1"/>
  <c r="EU482" i="8"/>
  <c r="EX482" i="8" s="1"/>
  <c r="EU783" i="8"/>
  <c r="EX783" i="8" s="1"/>
  <c r="FQ388" i="8"/>
  <c r="FT388" i="8" s="1"/>
  <c r="EU388" i="8"/>
  <c r="EX388" i="8" s="1"/>
  <c r="EU386" i="8"/>
  <c r="EX386" i="8" s="1"/>
  <c r="EU432" i="8"/>
  <c r="EX432" i="8" s="1"/>
  <c r="FQ90" i="8"/>
  <c r="FT90" i="8" s="1"/>
  <c r="FI211" i="8"/>
  <c r="FL211" i="8" s="1"/>
  <c r="EU714" i="8"/>
  <c r="EX714" i="8" s="1"/>
  <c r="EU39" i="8"/>
  <c r="EX39" i="8" s="1"/>
  <c r="FQ386" i="8"/>
  <c r="FT386" i="8" s="1"/>
  <c r="EU873" i="8"/>
  <c r="EX873" i="8" s="1"/>
  <c r="FB13" i="8"/>
  <c r="FE13" i="8" s="1"/>
  <c r="FI100" i="8"/>
  <c r="FL100" i="8" s="1"/>
  <c r="FQ729" i="8"/>
  <c r="FT729" i="8" s="1"/>
  <c r="FQ777" i="8"/>
  <c r="FT777" i="8" s="1"/>
  <c r="FQ647" i="8"/>
  <c r="FT647" i="8" s="1"/>
  <c r="FB817" i="8"/>
  <c r="FE817" i="8" s="1"/>
  <c r="FB649" i="8"/>
  <c r="FE649" i="8" s="1"/>
  <c r="EU860" i="8"/>
  <c r="EX860" i="8" s="1"/>
  <c r="FB669" i="8"/>
  <c r="FE669" i="8" s="1"/>
  <c r="FB947" i="8"/>
  <c r="FE947" i="8" s="1"/>
  <c r="FB617" i="8"/>
  <c r="FE617" i="8" s="1"/>
  <c r="FI941" i="8"/>
  <c r="FL941" i="8" s="1"/>
  <c r="FQ689" i="8"/>
  <c r="FT689" i="8" s="1"/>
  <c r="FQ554" i="8"/>
  <c r="FT554" i="8" s="1"/>
  <c r="FB438" i="8"/>
  <c r="FE438" i="8" s="1"/>
  <c r="EU884" i="8"/>
  <c r="EX884" i="8" s="1"/>
  <c r="EU719" i="8"/>
  <c r="EX719" i="8" s="1"/>
  <c r="FQ460" i="8"/>
  <c r="FT460" i="8" s="1"/>
  <c r="FB895" i="8"/>
  <c r="FE895" i="8" s="1"/>
  <c r="FI714" i="8"/>
  <c r="FL714" i="8" s="1"/>
  <c r="FI872" i="8"/>
  <c r="FL872" i="8" s="1"/>
  <c r="EU885" i="8"/>
  <c r="EX885" i="8" s="1"/>
  <c r="EU236" i="8"/>
  <c r="EX236" i="8" s="1"/>
  <c r="EU254" i="8"/>
  <c r="EX254" i="8" s="1"/>
  <c r="EU607" i="8"/>
  <c r="EX607" i="8" s="1"/>
  <c r="FQ313" i="8"/>
  <c r="FT313" i="8" s="1"/>
  <c r="FB931" i="8"/>
  <c r="FE931" i="8" s="1"/>
  <c r="EU374" i="8"/>
  <c r="EX374" i="8" s="1"/>
  <c r="FQ214" i="8"/>
  <c r="FT214" i="8" s="1"/>
  <c r="FQ130" i="8"/>
  <c r="FT130" i="8" s="1"/>
  <c r="FI62" i="8"/>
  <c r="FL62" i="8" s="1"/>
  <c r="FI190" i="8"/>
  <c r="FL190" i="8" s="1"/>
  <c r="FB128" i="8"/>
  <c r="FE128" i="8" s="1"/>
  <c r="FI687" i="8"/>
  <c r="FL687" i="8" s="1"/>
  <c r="FI262" i="8"/>
  <c r="FL262" i="8" s="1"/>
  <c r="FB45" i="8"/>
  <c r="FE45" i="8" s="1"/>
  <c r="FQ566" i="8"/>
  <c r="FT566" i="8" s="1"/>
  <c r="FQ505" i="8"/>
  <c r="FT505" i="8" s="1"/>
  <c r="FI86" i="8"/>
  <c r="FL86" i="8" s="1"/>
  <c r="EU379" i="8"/>
  <c r="EX379" i="8" s="1"/>
  <c r="EU619" i="8"/>
  <c r="EX619" i="8" s="1"/>
  <c r="FI334" i="8"/>
  <c r="FL334" i="8" s="1"/>
  <c r="FI163" i="8"/>
  <c r="FL163" i="8" s="1"/>
  <c r="EU347" i="8"/>
  <c r="EX347" i="8" s="1"/>
  <c r="FB993" i="8"/>
  <c r="FE993" i="8" s="1"/>
  <c r="FI909" i="8"/>
  <c r="FL909" i="8" s="1"/>
  <c r="FI908" i="8"/>
  <c r="FL908" i="8" s="1"/>
  <c r="FB885" i="8"/>
  <c r="FE885" i="8" s="1"/>
  <c r="FI813" i="8"/>
  <c r="FL813" i="8" s="1"/>
  <c r="FQ784" i="8"/>
  <c r="FT784" i="8" s="1"/>
  <c r="EU845" i="8"/>
  <c r="EX845" i="8" s="1"/>
  <c r="FI864" i="8"/>
  <c r="FL864" i="8" s="1"/>
  <c r="FB783" i="8"/>
  <c r="FE783" i="8" s="1"/>
  <c r="EU767" i="8"/>
  <c r="EX767" i="8" s="1"/>
  <c r="FQ744" i="8"/>
  <c r="FT744" i="8" s="1"/>
  <c r="FI694" i="8"/>
  <c r="FL694" i="8" s="1"/>
  <c r="FB651" i="8"/>
  <c r="FE651" i="8" s="1"/>
  <c r="FI805" i="8"/>
  <c r="FL805" i="8" s="1"/>
  <c r="FB833" i="8"/>
  <c r="FE833" i="8" s="1"/>
  <c r="EU705" i="8"/>
  <c r="EX705" i="8" s="1"/>
  <c r="EU787" i="8"/>
  <c r="EX787" i="8" s="1"/>
  <c r="FB744" i="8"/>
  <c r="FE744" i="8" s="1"/>
  <c r="FI690" i="8"/>
  <c r="FL690" i="8" s="1"/>
  <c r="FQ676" i="8"/>
  <c r="FT676" i="8" s="1"/>
  <c r="FQ680" i="8"/>
  <c r="FT680" i="8" s="1"/>
  <c r="EU558" i="8"/>
  <c r="EX558" i="8" s="1"/>
  <c r="FB488" i="8"/>
  <c r="FE488" i="8" s="1"/>
  <c r="EU389" i="8"/>
  <c r="EX389" i="8" s="1"/>
  <c r="EU513" i="8"/>
  <c r="EX513" i="8" s="1"/>
  <c r="FQ439" i="8"/>
  <c r="FT439" i="8" s="1"/>
  <c r="EU514" i="8"/>
  <c r="EX514" i="8" s="1"/>
  <c r="FI428" i="8"/>
  <c r="FL428" i="8" s="1"/>
  <c r="FB415" i="8"/>
  <c r="FE415" i="8" s="1"/>
  <c r="FB416" i="8"/>
  <c r="FE416" i="8" s="1"/>
  <c r="FB208" i="8"/>
  <c r="FE208" i="8" s="1"/>
  <c r="EU165" i="8"/>
  <c r="EX165" i="8" s="1"/>
  <c r="FB255" i="8"/>
  <c r="FE255" i="8" s="1"/>
  <c r="EU350" i="8"/>
  <c r="EX350" i="8" s="1"/>
  <c r="EU248" i="8"/>
  <c r="EX248" i="8" s="1"/>
  <c r="FB166" i="8"/>
  <c r="FE166" i="8" s="1"/>
  <c r="FB41" i="8"/>
  <c r="FE41" i="8" s="1"/>
  <c r="EU298" i="8"/>
  <c r="EX298" i="8" s="1"/>
  <c r="FQ172" i="8"/>
  <c r="FT172" i="8" s="1"/>
  <c r="FQ7" i="8"/>
  <c r="FT7" i="8" s="1"/>
  <c r="FQ15" i="8"/>
  <c r="FT15" i="8" s="1"/>
  <c r="FB902" i="8"/>
  <c r="FE902" i="8" s="1"/>
  <c r="FQ906" i="8"/>
  <c r="FT906" i="8" s="1"/>
  <c r="FQ886" i="8"/>
  <c r="FT886" i="8" s="1"/>
  <c r="EU718" i="8"/>
  <c r="EX718" i="8" s="1"/>
  <c r="FI743" i="8"/>
  <c r="FL743" i="8" s="1"/>
  <c r="FQ749" i="8"/>
  <c r="FT749" i="8" s="1"/>
  <c r="EU791" i="8"/>
  <c r="EX791" i="8" s="1"/>
  <c r="FB659" i="8"/>
  <c r="FE659" i="8" s="1"/>
  <c r="FI549" i="8"/>
  <c r="FL549" i="8" s="1"/>
  <c r="EU396" i="8"/>
  <c r="EX396" i="8" s="1"/>
  <c r="EU438" i="8"/>
  <c r="EX438" i="8" s="1"/>
  <c r="FQ470" i="8"/>
  <c r="FT470" i="8" s="1"/>
  <c r="EU401" i="8"/>
  <c r="EX401" i="8" s="1"/>
  <c r="EU408" i="8"/>
  <c r="EX408" i="8" s="1"/>
  <c r="FI223" i="8"/>
  <c r="FL223" i="8" s="1"/>
  <c r="FI316" i="8"/>
  <c r="FL316" i="8" s="1"/>
  <c r="EU235" i="8"/>
  <c r="EX235" i="8" s="1"/>
  <c r="FB165" i="8"/>
  <c r="FE165" i="8" s="1"/>
  <c r="FB150" i="8"/>
  <c r="FE150" i="8" s="1"/>
  <c r="FI209" i="8"/>
  <c r="FL209" i="8" s="1"/>
  <c r="FQ259" i="8"/>
  <c r="FT259" i="8" s="1"/>
  <c r="FI203" i="8"/>
  <c r="FL203" i="8" s="1"/>
  <c r="EU59" i="8"/>
  <c r="EX59" i="8" s="1"/>
  <c r="FI980" i="8"/>
  <c r="FL980" i="8" s="1"/>
  <c r="FB899" i="8"/>
  <c r="FE899" i="8" s="1"/>
  <c r="FB906" i="8"/>
  <c r="FE906" i="8" s="1"/>
  <c r="FQ884" i="8"/>
  <c r="FT884" i="8" s="1"/>
  <c r="FQ817" i="8"/>
  <c r="FT817" i="8" s="1"/>
  <c r="FI801" i="8"/>
  <c r="FL801" i="8" s="1"/>
  <c r="FB756" i="8"/>
  <c r="FE756" i="8" s="1"/>
  <c r="EU742" i="8"/>
  <c r="EX742" i="8" s="1"/>
  <c r="EU728" i="8"/>
  <c r="EX728" i="8" s="1"/>
  <c r="FQ687" i="8"/>
  <c r="FT687" i="8" s="1"/>
  <c r="EU644" i="8"/>
  <c r="EX644" i="8" s="1"/>
  <c r="FB550" i="8"/>
  <c r="FE550" i="8" s="1"/>
  <c r="EU521" i="8"/>
  <c r="EX521" i="8" s="1"/>
  <c r="FB439" i="8"/>
  <c r="FE439" i="8" s="1"/>
  <c r="FB329" i="8"/>
  <c r="FE329" i="8" s="1"/>
  <c r="FB362" i="8"/>
  <c r="FE362" i="8" s="1"/>
  <c r="EU353" i="8"/>
  <c r="EX353" i="8" s="1"/>
  <c r="FB216" i="8"/>
  <c r="FE216" i="8" s="1"/>
  <c r="EU124" i="8"/>
  <c r="EX124" i="8" s="1"/>
  <c r="FB355" i="8"/>
  <c r="FE355" i="8" s="1"/>
  <c r="FQ141" i="8"/>
  <c r="FT141" i="8" s="1"/>
  <c r="FQ71" i="8"/>
  <c r="FT71" i="8" s="1"/>
  <c r="FI155" i="8"/>
  <c r="FL155" i="8" s="1"/>
  <c r="FQ43" i="8"/>
  <c r="FT43" i="8" s="1"/>
  <c r="FQ347" i="8"/>
  <c r="FT347" i="8" s="1"/>
  <c r="FB182" i="8"/>
  <c r="FE182" i="8" s="1"/>
  <c r="EU992" i="8"/>
  <c r="EX992" i="8" s="1"/>
  <c r="FB1007" i="8"/>
  <c r="FE1007" i="8" s="1"/>
  <c r="FQ933" i="8"/>
  <c r="FT933" i="8" s="1"/>
  <c r="FI897" i="8"/>
  <c r="FL897" i="8" s="1"/>
  <c r="FQ848" i="8"/>
  <c r="FT848" i="8" s="1"/>
  <c r="FQ600" i="8"/>
  <c r="FT600" i="8" s="1"/>
  <c r="FI395" i="8"/>
  <c r="FL395" i="8" s="1"/>
  <c r="FB385" i="8"/>
  <c r="FE385" i="8" s="1"/>
  <c r="FI386" i="8"/>
  <c r="FL386" i="8" s="1"/>
  <c r="FQ85" i="8"/>
  <c r="FT85" i="8" s="1"/>
  <c r="EU138" i="8"/>
  <c r="EX138" i="8" s="1"/>
  <c r="FQ250" i="8"/>
  <c r="FT250" i="8" s="1"/>
  <c r="EU68" i="8"/>
  <c r="EX68" i="8" s="1"/>
  <c r="FQ609" i="8"/>
  <c r="FT609" i="8" s="1"/>
  <c r="EU179" i="8"/>
  <c r="EX179" i="8" s="1"/>
  <c r="FB49" i="8"/>
  <c r="FE49" i="8" s="1"/>
  <c r="FB227" i="8"/>
  <c r="FE227" i="8" s="1"/>
  <c r="FQ155" i="8"/>
  <c r="FT155" i="8" s="1"/>
  <c r="FI861" i="8"/>
  <c r="FL861" i="8" s="1"/>
  <c r="FB884" i="8"/>
  <c r="FE884" i="8" s="1"/>
  <c r="FB844" i="8"/>
  <c r="FE844" i="8" s="1"/>
  <c r="FQ799" i="8"/>
  <c r="FT799" i="8" s="1"/>
  <c r="FI787" i="8"/>
  <c r="FL787" i="8" s="1"/>
  <c r="EU775" i="8"/>
  <c r="EX775" i="8" s="1"/>
  <c r="EU766" i="8"/>
  <c r="EX766" i="8" s="1"/>
  <c r="FI741" i="8"/>
  <c r="FL741" i="8" s="1"/>
  <c r="FI716" i="8"/>
  <c r="FL716" i="8" s="1"/>
  <c r="FB674" i="8"/>
  <c r="FE674" i="8" s="1"/>
  <c r="EU818" i="8"/>
  <c r="EX818" i="8" s="1"/>
  <c r="FB701" i="8"/>
  <c r="FE701" i="8" s="1"/>
  <c r="FB687" i="8"/>
  <c r="FE687" i="8" s="1"/>
  <c r="FB554" i="8"/>
  <c r="FE554" i="8" s="1"/>
  <c r="FB500" i="8"/>
  <c r="FE500" i="8" s="1"/>
  <c r="FB365" i="8"/>
  <c r="FE365" i="8" s="1"/>
  <c r="FQ487" i="8"/>
  <c r="FT487" i="8" s="1"/>
  <c r="FQ427" i="8"/>
  <c r="FT427" i="8" s="1"/>
  <c r="FQ337" i="8"/>
  <c r="FT337" i="8" s="1"/>
  <c r="FB452" i="8"/>
  <c r="FE452" i="8" s="1"/>
  <c r="EU435" i="8"/>
  <c r="EX435" i="8" s="1"/>
  <c r="EU319" i="8"/>
  <c r="EX319" i="8" s="1"/>
  <c r="FB394" i="8"/>
  <c r="FE394" i="8" s="1"/>
  <c r="FI98" i="8"/>
  <c r="FL98" i="8" s="1"/>
  <c r="FB222" i="8"/>
  <c r="FE222" i="8" s="1"/>
  <c r="FQ456" i="8"/>
  <c r="FT456" i="8" s="1"/>
  <c r="EU26" i="8"/>
  <c r="EX26" i="8" s="1"/>
  <c r="FI140" i="8"/>
  <c r="FL140" i="8" s="1"/>
  <c r="FB253" i="8"/>
  <c r="FE253" i="8" s="1"/>
  <c r="EU81" i="8"/>
  <c r="EX81" i="8" s="1"/>
  <c r="FQ110" i="8"/>
  <c r="FT110" i="8" s="1"/>
  <c r="FI979" i="8"/>
  <c r="FL979" i="8" s="1"/>
  <c r="FQ963" i="8"/>
  <c r="FT963" i="8" s="1"/>
  <c r="EU887" i="8"/>
  <c r="EX887" i="8" s="1"/>
  <c r="EU910" i="8"/>
  <c r="EX910" i="8" s="1"/>
  <c r="FQ855" i="8"/>
  <c r="FT855" i="8" s="1"/>
  <c r="EU832" i="8"/>
  <c r="EX832" i="8" s="1"/>
  <c r="FI815" i="8"/>
  <c r="FL815" i="8" s="1"/>
  <c r="FB758" i="8"/>
  <c r="FE758" i="8" s="1"/>
  <c r="FQ847" i="8"/>
  <c r="FT847" i="8" s="1"/>
  <c r="FQ883" i="8"/>
  <c r="FT883" i="8" s="1"/>
  <c r="FI851" i="8"/>
  <c r="FL851" i="8" s="1"/>
  <c r="FI834" i="8"/>
  <c r="FL834" i="8" s="1"/>
  <c r="FB811" i="8"/>
  <c r="FE811" i="8" s="1"/>
  <c r="FI798" i="8"/>
  <c r="FL798" i="8" s="1"/>
  <c r="EU747" i="8"/>
  <c r="EX747" i="8" s="1"/>
  <c r="EU738" i="8"/>
  <c r="EX738" i="8" s="1"/>
  <c r="FB672" i="8"/>
  <c r="FE672" i="8" s="1"/>
  <c r="FQ767" i="8"/>
  <c r="FT767" i="8" s="1"/>
  <c r="FI768" i="8"/>
  <c r="FL768" i="8" s="1"/>
  <c r="FI580" i="8"/>
  <c r="FL580" i="8" s="1"/>
  <c r="FQ612" i="8"/>
  <c r="FT612" i="8" s="1"/>
  <c r="EU491" i="8"/>
  <c r="EX491" i="8" s="1"/>
  <c r="FI411" i="8"/>
  <c r="FL411" i="8" s="1"/>
  <c r="EU429" i="8"/>
  <c r="EX429" i="8" s="1"/>
  <c r="EU460" i="8"/>
  <c r="EX460" i="8" s="1"/>
  <c r="FI485" i="8"/>
  <c r="FL485" i="8" s="1"/>
  <c r="EU518" i="8"/>
  <c r="EX518" i="8" s="1"/>
  <c r="FQ353" i="8"/>
  <c r="FT353" i="8" s="1"/>
  <c r="FQ308" i="8"/>
  <c r="FT308" i="8" s="1"/>
  <c r="FB340" i="8"/>
  <c r="FE340" i="8" s="1"/>
  <c r="FQ281" i="8"/>
  <c r="FT281" i="8" s="1"/>
  <c r="FI195" i="8"/>
  <c r="FL195" i="8" s="1"/>
  <c r="FI294" i="8"/>
  <c r="FL294" i="8" s="1"/>
  <c r="FI237" i="8"/>
  <c r="FL237" i="8" s="1"/>
  <c r="FQ168" i="8"/>
  <c r="FT168" i="8" s="1"/>
  <c r="EU110" i="8"/>
  <c r="EX110" i="8" s="1"/>
  <c r="EU159" i="8"/>
  <c r="EX159" i="8" s="1"/>
  <c r="FB236" i="8"/>
  <c r="FE236" i="8" s="1"/>
  <c r="FQ167" i="8"/>
  <c r="FT167" i="8" s="1"/>
  <c r="FB136" i="8"/>
  <c r="FE136" i="8" s="1"/>
  <c r="EU486" i="8"/>
  <c r="EX486" i="8" s="1"/>
  <c r="FB473" i="8"/>
  <c r="FE473" i="8" s="1"/>
  <c r="FQ530" i="8"/>
  <c r="FT530" i="8" s="1"/>
  <c r="FQ304" i="8"/>
  <c r="FT304" i="8" s="1"/>
  <c r="FB34" i="8"/>
  <c r="FE34" i="8" s="1"/>
  <c r="FI940" i="8"/>
  <c r="FL940" i="8" s="1"/>
  <c r="FI919" i="8"/>
  <c r="FL919" i="8" s="1"/>
  <c r="EU923" i="8"/>
  <c r="EX923" i="8" s="1"/>
  <c r="FQ902" i="8"/>
  <c r="FT902" i="8" s="1"/>
  <c r="FB826" i="8"/>
  <c r="FE826" i="8" s="1"/>
  <c r="FI850" i="8"/>
  <c r="FL850" i="8" s="1"/>
  <c r="FB796" i="8"/>
  <c r="FE796" i="8" s="1"/>
  <c r="FB786" i="8"/>
  <c r="FE786" i="8" s="1"/>
  <c r="FQ771" i="8"/>
  <c r="FT771" i="8" s="1"/>
  <c r="EU762" i="8"/>
  <c r="EX762" i="8" s="1"/>
  <c r="FI746" i="8"/>
  <c r="FL746" i="8" s="1"/>
  <c r="FQ737" i="8"/>
  <c r="FT737" i="8" s="1"/>
  <c r="FQ667" i="8"/>
  <c r="FT667" i="8" s="1"/>
  <c r="FB681" i="8"/>
  <c r="FE681" i="8" s="1"/>
  <c r="FI738" i="8"/>
  <c r="FL738" i="8" s="1"/>
  <c r="FB759" i="8"/>
  <c r="FE759" i="8" s="1"/>
  <c r="FI696" i="8"/>
  <c r="FL696" i="8" s="1"/>
  <c r="FQ536" i="8"/>
  <c r="FT536" i="8" s="1"/>
  <c r="FI336" i="8"/>
  <c r="FL336" i="8" s="1"/>
  <c r="FI454" i="8"/>
  <c r="FL454" i="8" s="1"/>
  <c r="FQ527" i="8"/>
  <c r="FT527" i="8" s="1"/>
  <c r="FB366" i="8"/>
  <c r="FE366" i="8" s="1"/>
  <c r="FB429" i="8"/>
  <c r="FE429" i="8" s="1"/>
  <c r="EU444" i="8"/>
  <c r="EX444" i="8" s="1"/>
  <c r="EU221" i="8"/>
  <c r="EX221" i="8" s="1"/>
  <c r="EU364" i="8"/>
  <c r="EX364" i="8" s="1"/>
  <c r="FB284" i="8"/>
  <c r="FE284" i="8" s="1"/>
  <c r="FB180" i="8"/>
  <c r="FE180" i="8" s="1"/>
  <c r="FI431" i="8"/>
  <c r="FL431" i="8" s="1"/>
  <c r="FI84" i="8"/>
  <c r="FL84" i="8" s="1"/>
  <c r="FB199" i="8"/>
  <c r="FE199" i="8" s="1"/>
  <c r="FQ195" i="8"/>
  <c r="FT195" i="8" s="1"/>
  <c r="FI70" i="8"/>
  <c r="FL70" i="8" s="1"/>
  <c r="FB343" i="8"/>
  <c r="FE343" i="8" s="1"/>
  <c r="FB139" i="8"/>
  <c r="FE139" i="8" s="1"/>
  <c r="EU394" i="8"/>
  <c r="EX394" i="8" s="1"/>
  <c r="FQ99" i="8"/>
  <c r="FT99" i="8" s="1"/>
  <c r="FQ143" i="8"/>
  <c r="FT143" i="8" s="1"/>
  <c r="FI876" i="8"/>
  <c r="FL876" i="8" s="1"/>
  <c r="FQ812" i="8"/>
  <c r="FT812" i="8" s="1"/>
  <c r="FI883" i="8"/>
  <c r="FL883" i="8" s="1"/>
  <c r="EU831" i="8"/>
  <c r="EX831" i="8" s="1"/>
  <c r="FQ809" i="8"/>
  <c r="FT809" i="8" s="1"/>
  <c r="FQ703" i="8"/>
  <c r="FT703" i="8" s="1"/>
  <c r="FI618" i="8"/>
  <c r="FL618" i="8" s="1"/>
  <c r="EU746" i="8"/>
  <c r="EX746" i="8" s="1"/>
  <c r="FQ743" i="8"/>
  <c r="FT743" i="8" s="1"/>
  <c r="FB695" i="8"/>
  <c r="FE695" i="8" s="1"/>
  <c r="FQ595" i="8"/>
  <c r="FT595" i="8" s="1"/>
  <c r="EU593" i="8"/>
  <c r="EX593" i="8" s="1"/>
  <c r="FQ589" i="8"/>
  <c r="FT589" i="8" s="1"/>
  <c r="FI494" i="8"/>
  <c r="FL494" i="8" s="1"/>
  <c r="EU516" i="8"/>
  <c r="EX516" i="8" s="1"/>
  <c r="FQ483" i="8"/>
  <c r="FT483" i="8" s="1"/>
  <c r="EU480" i="8"/>
  <c r="EX480" i="8" s="1"/>
  <c r="EU343" i="8"/>
  <c r="EX343" i="8" s="1"/>
  <c r="EU398" i="8"/>
  <c r="EX398" i="8" s="1"/>
  <c r="FB345" i="8"/>
  <c r="FE345" i="8" s="1"/>
  <c r="FB277" i="8"/>
  <c r="FE277" i="8" s="1"/>
  <c r="EU276" i="8"/>
  <c r="EX276" i="8" s="1"/>
  <c r="FI56" i="8"/>
  <c r="FL56" i="8" s="1"/>
  <c r="FQ113" i="8"/>
  <c r="FT113" i="8" s="1"/>
  <c r="FI263" i="8"/>
  <c r="FL263" i="8" s="1"/>
  <c r="FB96" i="8"/>
  <c r="FE96" i="8" s="1"/>
  <c r="FQ138" i="8"/>
  <c r="FT138" i="8" s="1"/>
  <c r="FI994" i="8"/>
  <c r="FL994" i="8" s="1"/>
  <c r="EU907" i="8"/>
  <c r="EX907" i="8" s="1"/>
  <c r="FI1008" i="8"/>
  <c r="FL1008" i="8" s="1"/>
  <c r="FB937" i="8"/>
  <c r="FE937" i="8" s="1"/>
  <c r="FB934" i="8"/>
  <c r="FE934" i="8" s="1"/>
  <c r="EU921" i="8"/>
  <c r="EX921" i="8" s="1"/>
  <c r="FQ937" i="8"/>
  <c r="FT937" i="8" s="1"/>
  <c r="EU898" i="8"/>
  <c r="EX898" i="8" s="1"/>
  <c r="FB874" i="8"/>
  <c r="FE874" i="8" s="1"/>
  <c r="EU850" i="8"/>
  <c r="EX850" i="8" s="1"/>
  <c r="FQ785" i="8"/>
  <c r="FT785" i="8" s="1"/>
  <c r="FB771" i="8"/>
  <c r="FE771" i="8" s="1"/>
  <c r="FQ745" i="8"/>
  <c r="FT745" i="8" s="1"/>
  <c r="FI702" i="8"/>
  <c r="FL702" i="8" s="1"/>
  <c r="EU708" i="8"/>
  <c r="EX708" i="8" s="1"/>
  <c r="FB692" i="8"/>
  <c r="FE692" i="8" s="1"/>
  <c r="FB743" i="8"/>
  <c r="FE743" i="8" s="1"/>
  <c r="FQ663" i="8"/>
  <c r="FT663" i="8" s="1"/>
  <c r="FI674" i="8"/>
  <c r="FL674" i="8" s="1"/>
  <c r="FI681" i="8"/>
  <c r="FL681" i="8" s="1"/>
  <c r="EU677" i="8"/>
  <c r="EX677" i="8" s="1"/>
  <c r="FI573" i="8"/>
  <c r="FL573" i="8" s="1"/>
  <c r="FB496" i="8"/>
  <c r="FE496" i="8" s="1"/>
  <c r="FI440" i="8"/>
  <c r="FL440" i="8" s="1"/>
  <c r="EU493" i="8"/>
  <c r="EX493" i="8" s="1"/>
  <c r="FI354" i="8"/>
  <c r="FL354" i="8" s="1"/>
  <c r="FI459" i="8"/>
  <c r="FL459" i="8" s="1"/>
  <c r="EU193" i="8"/>
  <c r="EX193" i="8" s="1"/>
  <c r="FI269" i="8"/>
  <c r="FL269" i="8" s="1"/>
  <c r="FQ328" i="8"/>
  <c r="FT328" i="8" s="1"/>
  <c r="FQ154" i="8"/>
  <c r="FT154" i="8" s="1"/>
  <c r="FI153" i="8"/>
  <c r="FL153" i="8" s="1"/>
  <c r="FI261" i="8"/>
  <c r="FL261" i="8" s="1"/>
  <c r="FQ224" i="8"/>
  <c r="FT224" i="8" s="1"/>
  <c r="FI126" i="8"/>
  <c r="FL126" i="8" s="1"/>
  <c r="FQ29" i="8"/>
  <c r="FT29" i="8" s="1"/>
  <c r="FI95" i="8"/>
  <c r="FL95" i="8" s="1"/>
  <c r="FB85" i="8"/>
  <c r="FE85" i="8" s="1"/>
  <c r="FB979" i="8"/>
  <c r="FE979" i="8" s="1"/>
  <c r="EU978" i="8"/>
  <c r="EX978" i="8" s="1"/>
  <c r="FQ882" i="8"/>
  <c r="FT882" i="8" s="1"/>
  <c r="FI886" i="8"/>
  <c r="FL886" i="8" s="1"/>
  <c r="FB924" i="8"/>
  <c r="FE924" i="8" s="1"/>
  <c r="FQ904" i="8"/>
  <c r="FT904" i="8" s="1"/>
  <c r="FQ865" i="8"/>
  <c r="FT865" i="8" s="1"/>
  <c r="FI862" i="8"/>
  <c r="FL862" i="8" s="1"/>
  <c r="EU888" i="8"/>
  <c r="EX888" i="8" s="1"/>
  <c r="FQ877" i="8"/>
  <c r="FT877" i="8" s="1"/>
  <c r="FI807" i="8"/>
  <c r="FL807" i="8" s="1"/>
  <c r="FB791" i="8"/>
  <c r="FE791" i="8" s="1"/>
  <c r="FB767" i="8"/>
  <c r="FE767" i="8" s="1"/>
  <c r="FI745" i="8"/>
  <c r="FL745" i="8" s="1"/>
  <c r="FI733" i="8"/>
  <c r="FL733" i="8" s="1"/>
  <c r="EU701" i="8"/>
  <c r="EX701" i="8" s="1"/>
  <c r="FI657" i="8"/>
  <c r="FL657" i="8" s="1"/>
  <c r="FQ688" i="8"/>
  <c r="FT688" i="8" s="1"/>
  <c r="FB712" i="8"/>
  <c r="FE712" i="8" s="1"/>
  <c r="EU712" i="8"/>
  <c r="EX712" i="8" s="1"/>
  <c r="FQ731" i="8"/>
  <c r="FT731" i="8" s="1"/>
  <c r="FB735" i="8"/>
  <c r="FE735" i="8" s="1"/>
  <c r="FB690" i="8"/>
  <c r="FE690" i="8" s="1"/>
  <c r="FI672" i="8"/>
  <c r="FL672" i="8" s="1"/>
  <c r="EU584" i="8"/>
  <c r="EX584" i="8" s="1"/>
  <c r="FB499" i="8"/>
  <c r="FE499" i="8" s="1"/>
  <c r="FI482" i="8"/>
  <c r="FL482" i="8" s="1"/>
  <c r="FI398" i="8"/>
  <c r="FL398" i="8" s="1"/>
  <c r="FB412" i="8"/>
  <c r="FE412" i="8" s="1"/>
  <c r="FB516" i="8"/>
  <c r="FE516" i="8" s="1"/>
  <c r="FI408" i="8"/>
  <c r="FL408" i="8" s="1"/>
  <c r="EU324" i="8"/>
  <c r="EX324" i="8" s="1"/>
  <c r="FQ319" i="8"/>
  <c r="FT319" i="8" s="1"/>
  <c r="FI438" i="8"/>
  <c r="FL438" i="8" s="1"/>
  <c r="FQ389" i="8"/>
  <c r="FT389" i="8" s="1"/>
  <c r="FI489" i="8"/>
  <c r="FL489" i="8" s="1"/>
  <c r="EU368" i="8"/>
  <c r="EX368" i="8" s="1"/>
  <c r="FQ361" i="8"/>
  <c r="FT361" i="8" s="1"/>
  <c r="FI167" i="8"/>
  <c r="FL167" i="8" s="1"/>
  <c r="FI267" i="8"/>
  <c r="FL267" i="8" s="1"/>
  <c r="FQ333" i="8"/>
  <c r="FT333" i="8" s="1"/>
  <c r="FB69" i="8"/>
  <c r="FE69" i="8" s="1"/>
  <c r="FI169" i="8"/>
  <c r="FL169" i="8" s="1"/>
  <c r="FI14" i="8"/>
  <c r="FL14" i="8" s="1"/>
  <c r="FQ275" i="8"/>
  <c r="FT275" i="8" s="1"/>
  <c r="FB97" i="8"/>
  <c r="FE97" i="8" s="1"/>
  <c r="CG2257" i="8"/>
  <c r="CJ2257" i="8" s="1"/>
  <c r="CV1161" i="8"/>
  <c r="CY1161" i="8" s="1"/>
  <c r="BZ1791" i="8"/>
  <c r="CC1791" i="8" s="1"/>
  <c r="CV863" i="8"/>
  <c r="CY863" i="8" s="1"/>
  <c r="CG3620" i="8"/>
  <c r="CJ3620" i="8" s="1"/>
  <c r="CN3042" i="8"/>
  <c r="CQ3042" i="8" s="1"/>
  <c r="CN2542" i="8"/>
  <c r="CQ2542" i="8" s="1"/>
  <c r="BZ550" i="8"/>
  <c r="CC550" i="8" s="1"/>
  <c r="CG2428" i="8"/>
  <c r="CJ2428" i="8" s="1"/>
  <c r="BZ3728" i="8"/>
  <c r="CC3728" i="8" s="1"/>
  <c r="CG213" i="8"/>
  <c r="CJ213" i="8" s="1"/>
  <c r="CG3115" i="8"/>
  <c r="CJ3115" i="8" s="1"/>
  <c r="CG2220" i="8"/>
  <c r="CJ2220" i="8" s="1"/>
  <c r="BZ3155" i="8"/>
  <c r="CC3155" i="8" s="1"/>
  <c r="BZ3005" i="8"/>
  <c r="CC3005" i="8" s="1"/>
  <c r="CG2701" i="8"/>
  <c r="CJ2701" i="8" s="1"/>
  <c r="BZ2346" i="8"/>
  <c r="CC2346" i="8" s="1"/>
  <c r="CG3748" i="8"/>
  <c r="CJ3748" i="8" s="1"/>
  <c r="CV3559" i="8"/>
  <c r="CY3559" i="8" s="1"/>
  <c r="CG1801" i="8"/>
  <c r="CJ1801" i="8" s="1"/>
  <c r="CN1683" i="8"/>
  <c r="CQ1683" i="8" s="1"/>
  <c r="CG3511" i="8"/>
  <c r="CJ3511" i="8" s="1"/>
  <c r="CG2242" i="8"/>
  <c r="CJ2242" i="8" s="1"/>
  <c r="CG1890" i="8"/>
  <c r="CJ1890" i="8" s="1"/>
  <c r="CV2598" i="8"/>
  <c r="CY2598" i="8" s="1"/>
  <c r="CV3485" i="8"/>
  <c r="CY3485" i="8" s="1"/>
  <c r="CN2778" i="8"/>
  <c r="CQ2778" i="8" s="1"/>
  <c r="CN3912" i="8"/>
  <c r="CQ3912" i="8" s="1"/>
  <c r="CV3119" i="8"/>
  <c r="CY3119" i="8" s="1"/>
  <c r="CN3111" i="8"/>
  <c r="CQ3111" i="8" s="1"/>
  <c r="BZ3429" i="8"/>
  <c r="CC3429" i="8" s="1"/>
  <c r="CV3723" i="8"/>
  <c r="CY3723" i="8" s="1"/>
  <c r="CV3940" i="8"/>
  <c r="CY3940" i="8" s="1"/>
  <c r="CN2983" i="8"/>
  <c r="CQ2983" i="8" s="1"/>
  <c r="CV2189" i="8"/>
  <c r="CY2189" i="8" s="1"/>
  <c r="BZ1831" i="8"/>
  <c r="CC1831" i="8" s="1"/>
  <c r="CG149" i="8"/>
  <c r="CJ149" i="8" s="1"/>
  <c r="CN2394" i="8"/>
  <c r="CQ2394" i="8" s="1"/>
  <c r="CV823" i="8"/>
  <c r="CY823" i="8" s="1"/>
  <c r="BZ307" i="8"/>
  <c r="CC307" i="8" s="1"/>
  <c r="CV2086" i="8"/>
  <c r="CY2086" i="8" s="1"/>
  <c r="CG1297" i="8"/>
  <c r="CJ1297" i="8" s="1"/>
  <c r="CN2957" i="8"/>
  <c r="CQ2957" i="8" s="1"/>
  <c r="CG1661" i="8"/>
  <c r="CJ1661" i="8" s="1"/>
  <c r="CG2882" i="8"/>
  <c r="CJ2882" i="8" s="1"/>
  <c r="CN711" i="8"/>
  <c r="CQ711" i="8" s="1"/>
  <c r="BZ783" i="8"/>
  <c r="CC783" i="8" s="1"/>
  <c r="CV2928" i="8"/>
  <c r="CY2928" i="8" s="1"/>
  <c r="CN1150" i="8"/>
  <c r="CQ1150" i="8" s="1"/>
  <c r="CV2276" i="8"/>
  <c r="CY2276" i="8" s="1"/>
  <c r="CV49" i="8"/>
  <c r="CY49" i="8" s="1"/>
  <c r="BZ3417" i="8"/>
  <c r="CC3417" i="8" s="1"/>
  <c r="CG1345" i="8"/>
  <c r="CJ1345" i="8" s="1"/>
  <c r="CN2424" i="8"/>
  <c r="CQ2424" i="8" s="1"/>
  <c r="CN3405" i="8"/>
  <c r="CQ3405" i="8" s="1"/>
  <c r="CV3041" i="8"/>
  <c r="CY3041" i="8" s="1"/>
  <c r="CV2837" i="8"/>
  <c r="CY2837" i="8" s="1"/>
  <c r="CN3658" i="8"/>
  <c r="CQ3658" i="8" s="1"/>
  <c r="CV1392" i="8"/>
  <c r="CY1392" i="8" s="1"/>
  <c r="CN3775" i="8"/>
  <c r="CQ3775" i="8" s="1"/>
  <c r="CG3139" i="8"/>
  <c r="CJ3139" i="8" s="1"/>
  <c r="CG36" i="8"/>
  <c r="CJ36" i="8" s="1"/>
  <c r="CN1048" i="8"/>
  <c r="CQ1048" i="8" s="1"/>
  <c r="CG4026" i="8"/>
  <c r="CJ4026" i="8" s="1"/>
  <c r="CN1680" i="8"/>
  <c r="CQ1680" i="8" s="1"/>
  <c r="CN2389" i="8"/>
  <c r="CQ2389" i="8" s="1"/>
  <c r="BZ1511" i="8"/>
  <c r="CC1511" i="8" s="1"/>
  <c r="CG2715" i="8"/>
  <c r="CJ2715" i="8" s="1"/>
  <c r="CV3303" i="8"/>
  <c r="CY3303" i="8" s="1"/>
  <c r="BZ2810" i="8"/>
  <c r="CC2810" i="8" s="1"/>
  <c r="CN3574" i="8"/>
  <c r="CQ3574" i="8" s="1"/>
  <c r="CV3167" i="8"/>
  <c r="CY3167" i="8" s="1"/>
  <c r="BZ3956" i="8"/>
  <c r="CC3956" i="8" s="1"/>
  <c r="CN2515" i="8"/>
  <c r="CQ2515" i="8" s="1"/>
  <c r="CV3725" i="8"/>
  <c r="CY3725" i="8" s="1"/>
  <c r="CG3648" i="8"/>
  <c r="CJ3648" i="8" s="1"/>
  <c r="CV3755" i="8"/>
  <c r="CY3755" i="8" s="1"/>
  <c r="CG2686" i="8"/>
  <c r="CJ2686" i="8" s="1"/>
  <c r="CG2260" i="8"/>
  <c r="CJ2260" i="8" s="1"/>
  <c r="CV2568" i="8"/>
  <c r="CY2568" i="8" s="1"/>
  <c r="BZ2677" i="8"/>
  <c r="CC2677" i="8" s="1"/>
  <c r="CV2671" i="8"/>
  <c r="CY2671" i="8" s="1"/>
  <c r="CG2622" i="8"/>
  <c r="CJ2622" i="8" s="1"/>
  <c r="CG2700" i="8"/>
  <c r="CJ2700" i="8" s="1"/>
  <c r="CG2270" i="8"/>
  <c r="CJ2270" i="8" s="1"/>
  <c r="CN2024" i="8"/>
  <c r="CQ2024" i="8" s="1"/>
  <c r="CG5" i="8"/>
  <c r="CJ5" i="8" s="1"/>
  <c r="CG1182" i="8"/>
  <c r="CJ1182" i="8" s="1"/>
  <c r="CN1326" i="8"/>
  <c r="CQ1326" i="8" s="1"/>
  <c r="BZ2075" i="8"/>
  <c r="CC2075" i="8" s="1"/>
  <c r="CV2677" i="8"/>
  <c r="CY2677" i="8" s="1"/>
  <c r="BZ1063" i="8"/>
  <c r="CC1063" i="8" s="1"/>
  <c r="CG1781" i="8"/>
  <c r="CJ1781" i="8" s="1"/>
  <c r="CN3872" i="8"/>
  <c r="CQ3872" i="8" s="1"/>
  <c r="BZ1276" i="8"/>
  <c r="CC1276" i="8" s="1"/>
  <c r="CN2923" i="8"/>
  <c r="CQ2923" i="8" s="1"/>
  <c r="CV3712" i="8"/>
  <c r="CY3712" i="8" s="1"/>
  <c r="CV3788" i="8"/>
  <c r="CY3788" i="8" s="1"/>
  <c r="CG3800" i="8"/>
  <c r="CJ3800" i="8" s="1"/>
  <c r="CG2652" i="8"/>
  <c r="CJ2652" i="8" s="1"/>
  <c r="CN3438" i="8"/>
  <c r="CQ3438" i="8" s="1"/>
  <c r="CN3015" i="8"/>
  <c r="CQ3015" i="8" s="1"/>
  <c r="CN2800" i="8"/>
  <c r="CQ2800" i="8" s="1"/>
  <c r="CN3265" i="8"/>
  <c r="CQ3265" i="8" s="1"/>
  <c r="CG3405" i="8"/>
  <c r="CJ3405" i="8" s="1"/>
  <c r="CG3057" i="8"/>
  <c r="CJ3057" i="8" s="1"/>
  <c r="CN340" i="8"/>
  <c r="CQ340" i="8" s="1"/>
  <c r="BZ3366" i="8"/>
  <c r="CC3366" i="8" s="1"/>
  <c r="BZ3466" i="8"/>
  <c r="CC3466" i="8" s="1"/>
  <c r="CV1230" i="8"/>
  <c r="CY1230" i="8" s="1"/>
  <c r="BZ3613" i="8"/>
  <c r="CC3613" i="8" s="1"/>
  <c r="CN3110" i="8"/>
  <c r="CQ3110" i="8" s="1"/>
  <c r="CN221" i="8"/>
  <c r="CQ221" i="8" s="1"/>
  <c r="CG3702" i="8"/>
  <c r="CJ3702" i="8" s="1"/>
  <c r="CV1319" i="8"/>
  <c r="CY1319" i="8" s="1"/>
  <c r="CG3811" i="8"/>
  <c r="CJ3811" i="8" s="1"/>
  <c r="CG2310" i="8"/>
  <c r="CJ2310" i="8" s="1"/>
  <c r="CN2115" i="8"/>
  <c r="CQ2115" i="8" s="1"/>
  <c r="CG3750" i="8"/>
  <c r="CJ3750" i="8" s="1"/>
  <c r="CG1846" i="8"/>
  <c r="CJ1846" i="8" s="1"/>
  <c r="CV3563" i="8"/>
  <c r="CY3563" i="8" s="1"/>
  <c r="CN3288" i="8"/>
  <c r="CQ3288" i="8" s="1"/>
  <c r="CN2001" i="8"/>
  <c r="CQ2001" i="8" s="1"/>
  <c r="CG3700" i="8"/>
  <c r="CJ3700" i="8" s="1"/>
  <c r="BZ1064" i="8"/>
  <c r="CC1064" i="8" s="1"/>
  <c r="CG1606" i="8"/>
  <c r="CJ1606" i="8" s="1"/>
  <c r="CV3541" i="8"/>
  <c r="CY3541" i="8" s="1"/>
  <c r="CN3148" i="8"/>
  <c r="CQ3148" i="8" s="1"/>
  <c r="CV462" i="8"/>
  <c r="CY462" i="8" s="1"/>
  <c r="CG1570" i="8"/>
  <c r="CJ1570" i="8" s="1"/>
  <c r="CN868" i="8"/>
  <c r="CQ868" i="8" s="1"/>
  <c r="CV3615" i="8"/>
  <c r="CY3615" i="8" s="1"/>
  <c r="BZ2997" i="8"/>
  <c r="CC2997" i="8" s="1"/>
  <c r="BZ1271" i="8"/>
  <c r="CC1271" i="8" s="1"/>
  <c r="CV3145" i="8"/>
  <c r="CY3145" i="8" s="1"/>
  <c r="CV3036" i="8"/>
  <c r="CY3036" i="8" s="1"/>
  <c r="BZ3115" i="8"/>
  <c r="CC3115" i="8" s="1"/>
  <c r="CN1702" i="8"/>
  <c r="CQ1702" i="8" s="1"/>
  <c r="BZ3054" i="8"/>
  <c r="CC3054" i="8" s="1"/>
  <c r="CV3795" i="8"/>
  <c r="CY3795" i="8" s="1"/>
  <c r="CG3050" i="8"/>
  <c r="CJ3050" i="8" s="1"/>
  <c r="BZ2201" i="8"/>
  <c r="CC2201" i="8" s="1"/>
  <c r="CN1086" i="8"/>
  <c r="CQ1086" i="8" s="1"/>
  <c r="CV3494" i="8"/>
  <c r="CY3494" i="8" s="1"/>
  <c r="CG2663" i="8"/>
  <c r="CJ2663" i="8" s="1"/>
  <c r="CG474" i="8"/>
  <c r="CJ474" i="8" s="1"/>
  <c r="BZ786" i="8"/>
  <c r="CC786" i="8" s="1"/>
  <c r="CG322" i="8"/>
  <c r="CJ322" i="8" s="1"/>
  <c r="CV3529" i="8"/>
  <c r="CY3529" i="8" s="1"/>
  <c r="CG3617" i="8"/>
  <c r="CJ3617" i="8" s="1"/>
  <c r="BZ3869" i="8"/>
  <c r="CC3869" i="8" s="1"/>
  <c r="CN3454" i="8"/>
  <c r="CQ3454" i="8" s="1"/>
  <c r="CG3126" i="8"/>
  <c r="CJ3126" i="8" s="1"/>
  <c r="BZ1805" i="8"/>
  <c r="CC1805" i="8" s="1"/>
  <c r="CV3605" i="8"/>
  <c r="CY3605" i="8" s="1"/>
  <c r="BZ863" i="8"/>
  <c r="CC863" i="8" s="1"/>
  <c r="CG3362" i="8"/>
  <c r="CJ3362" i="8" s="1"/>
  <c r="CG2993" i="8"/>
  <c r="CJ2993" i="8" s="1"/>
  <c r="BZ1526" i="8"/>
  <c r="CC1526" i="8" s="1"/>
  <c r="CG2810" i="8"/>
  <c r="CJ2810" i="8" s="1"/>
  <c r="CV2751" i="8"/>
  <c r="CY2751" i="8" s="1"/>
  <c r="CV3569" i="8"/>
  <c r="CY3569" i="8" s="1"/>
  <c r="CV3632" i="8"/>
  <c r="CY3632" i="8" s="1"/>
  <c r="CV1294" i="8"/>
  <c r="CY1294" i="8" s="1"/>
  <c r="CG2463" i="8"/>
  <c r="CJ2463" i="8" s="1"/>
  <c r="CN3799" i="8"/>
  <c r="CQ3799" i="8" s="1"/>
  <c r="CV3420" i="8"/>
  <c r="CY3420" i="8" s="1"/>
  <c r="CV413" i="8"/>
  <c r="CY413" i="8" s="1"/>
  <c r="BZ3805" i="8"/>
  <c r="CC3805" i="8" s="1"/>
  <c r="BZ2841" i="8"/>
  <c r="CC2841" i="8" s="1"/>
  <c r="CV1706" i="8"/>
  <c r="CY1706" i="8" s="1"/>
  <c r="CG3271" i="8"/>
  <c r="CJ3271" i="8" s="1"/>
  <c r="CV3674" i="8"/>
  <c r="CY3674" i="8" s="1"/>
  <c r="CN2241" i="8"/>
  <c r="CQ2241" i="8" s="1"/>
  <c r="CG1254" i="8"/>
  <c r="CJ1254" i="8" s="1"/>
  <c r="CG3468" i="8"/>
  <c r="CJ3468" i="8" s="1"/>
  <c r="CV30" i="8"/>
  <c r="CY30" i="8" s="1"/>
  <c r="CG2751" i="8"/>
  <c r="CJ2751" i="8" s="1"/>
  <c r="CV132" i="8"/>
  <c r="CY132" i="8" s="1"/>
  <c r="CV938" i="8"/>
  <c r="CY938" i="8" s="1"/>
  <c r="CN660" i="8"/>
  <c r="CQ660" i="8" s="1"/>
  <c r="CN575" i="8"/>
  <c r="CQ575" i="8" s="1"/>
  <c r="BZ2230" i="8"/>
  <c r="CC2230" i="8" s="1"/>
  <c r="CV1193" i="8"/>
  <c r="CY1193" i="8" s="1"/>
  <c r="CN1888" i="8"/>
  <c r="CQ1888" i="8" s="1"/>
  <c r="BZ2223" i="8"/>
  <c r="CC2223" i="8" s="1"/>
  <c r="CV1245" i="8"/>
  <c r="CY1245" i="8" s="1"/>
  <c r="CN1955" i="8"/>
  <c r="CQ1955" i="8" s="1"/>
  <c r="CV3611" i="8"/>
  <c r="CY3611" i="8" s="1"/>
  <c r="CG3353" i="8"/>
  <c r="CJ3353" i="8" s="1"/>
  <c r="CV3125" i="8"/>
  <c r="CY3125" i="8" s="1"/>
  <c r="CV3022" i="8"/>
  <c r="CY3022" i="8" s="1"/>
  <c r="CG1117" i="8"/>
  <c r="CJ1117" i="8" s="1"/>
  <c r="CG3629" i="8"/>
  <c r="CJ3629" i="8" s="1"/>
  <c r="CN1945" i="8"/>
  <c r="CQ1945" i="8" s="1"/>
  <c r="CG865" i="8"/>
  <c r="CJ865" i="8" s="1"/>
  <c r="BZ2029" i="8"/>
  <c r="CC2029" i="8" s="1"/>
  <c r="CV2690" i="8"/>
  <c r="CY2690" i="8" s="1"/>
  <c r="CN1462" i="8"/>
  <c r="CQ1462" i="8" s="1"/>
  <c r="BZ3656" i="8"/>
  <c r="CC3656" i="8" s="1"/>
  <c r="CN2012" i="8"/>
  <c r="CQ2012" i="8" s="1"/>
  <c r="CN687" i="8"/>
  <c r="CQ687" i="8" s="1"/>
  <c r="CV2115" i="8"/>
  <c r="CY2115" i="8" s="1"/>
  <c r="CG3852" i="8"/>
  <c r="CJ3852" i="8" s="1"/>
  <c r="BZ3571" i="8"/>
  <c r="CC3571" i="8" s="1"/>
  <c r="CN2096" i="8"/>
  <c r="CQ2096" i="8" s="1"/>
  <c r="CG630" i="8"/>
  <c r="CJ630" i="8" s="1"/>
  <c r="BZ3015" i="8"/>
  <c r="CC3015" i="8" s="1"/>
  <c r="CN3180" i="8"/>
  <c r="CQ3180" i="8" s="1"/>
  <c r="CV3380" i="8"/>
  <c r="CY3380" i="8" s="1"/>
  <c r="CV2665" i="8"/>
  <c r="CY2665" i="8" s="1"/>
  <c r="CV2017" i="8"/>
  <c r="CY2017" i="8" s="1"/>
  <c r="BZ2889" i="8"/>
  <c r="CC2889" i="8" s="1"/>
  <c r="CV3827" i="8"/>
  <c r="CY3827" i="8" s="1"/>
  <c r="BZ1468" i="8"/>
  <c r="CC1468" i="8" s="1"/>
  <c r="CN4017" i="8"/>
  <c r="CQ4017" i="8" s="1"/>
  <c r="CV2072" i="8"/>
  <c r="CY2072" i="8" s="1"/>
  <c r="BZ2372" i="8"/>
  <c r="CC2372" i="8" s="1"/>
  <c r="CV2754" i="8"/>
  <c r="CY2754" i="8" s="1"/>
  <c r="CG482" i="8"/>
  <c r="CJ482" i="8" s="1"/>
  <c r="CV3646" i="8"/>
  <c r="CY3646" i="8" s="1"/>
  <c r="CN3937" i="8"/>
  <c r="CQ3937" i="8" s="1"/>
  <c r="CN3441" i="8"/>
  <c r="CQ3441" i="8" s="1"/>
  <c r="BZ3702" i="8"/>
  <c r="CC3702" i="8" s="1"/>
  <c r="CG2528" i="8"/>
  <c r="CJ2528" i="8" s="1"/>
  <c r="CG3714" i="8"/>
  <c r="CJ3714" i="8" s="1"/>
  <c r="BZ603" i="8"/>
  <c r="CC603" i="8" s="1"/>
  <c r="CG755" i="8"/>
  <c r="CJ755" i="8" s="1"/>
  <c r="BZ2115" i="8"/>
  <c r="CC2115" i="8" s="1"/>
  <c r="CV1801" i="8"/>
  <c r="CY1801" i="8" s="1"/>
  <c r="CN2049" i="8"/>
  <c r="CQ2049" i="8" s="1"/>
  <c r="CV669" i="8"/>
  <c r="CY669" i="8" s="1"/>
  <c r="CN634" i="8"/>
  <c r="CQ634" i="8" s="1"/>
  <c r="CG2503" i="8"/>
  <c r="CJ2503" i="8" s="1"/>
  <c r="CV2562" i="8"/>
  <c r="CY2562" i="8" s="1"/>
  <c r="CG4028" i="8"/>
  <c r="CJ4028" i="8" s="1"/>
  <c r="BZ634" i="8"/>
  <c r="CC634" i="8" s="1"/>
  <c r="CN692" i="8"/>
  <c r="CQ692" i="8" s="1"/>
  <c r="BZ2059" i="8"/>
  <c r="CC2059" i="8" s="1"/>
  <c r="CG2028" i="8"/>
  <c r="CJ2028" i="8" s="1"/>
  <c r="CG2660" i="8"/>
  <c r="CJ2660" i="8" s="1"/>
  <c r="CN3392" i="8"/>
  <c r="CQ3392" i="8" s="1"/>
  <c r="CN1613" i="8"/>
  <c r="CQ1613" i="8" s="1"/>
  <c r="CG639" i="8"/>
  <c r="CJ639" i="8" s="1"/>
  <c r="CV2990" i="8"/>
  <c r="CY2990" i="8" s="1"/>
  <c r="CG1699" i="8"/>
  <c r="CJ1699" i="8" s="1"/>
  <c r="CN815" i="8"/>
  <c r="CQ815" i="8" s="1"/>
  <c r="BZ3719" i="8"/>
  <c r="CC3719" i="8" s="1"/>
  <c r="BZ1729" i="8"/>
  <c r="CC1729" i="8" s="1"/>
  <c r="BZ1961" i="8"/>
  <c r="CC1961" i="8" s="1"/>
  <c r="CG1088" i="8"/>
  <c r="CJ1088" i="8" s="1"/>
  <c r="CN3575" i="8"/>
  <c r="CQ3575" i="8" s="1"/>
  <c r="BZ3281" i="8"/>
  <c r="CC3281" i="8" s="1"/>
  <c r="CN1247" i="8"/>
  <c r="CQ1247" i="8" s="1"/>
  <c r="BZ3803" i="8"/>
  <c r="CC3803" i="8" s="1"/>
  <c r="CV2467" i="8"/>
  <c r="CY2467" i="8" s="1"/>
  <c r="BZ1986" i="8"/>
  <c r="CC1986" i="8" s="1"/>
  <c r="BZ3036" i="8"/>
  <c r="CC3036" i="8" s="1"/>
  <c r="CG3485" i="8"/>
  <c r="CJ3485" i="8" s="1"/>
  <c r="CN3178" i="8"/>
  <c r="CQ3178" i="8" s="1"/>
  <c r="CV3297" i="8"/>
  <c r="CY3297" i="8" s="1"/>
  <c r="BZ804" i="8"/>
  <c r="CC804" i="8" s="1"/>
  <c r="BZ3733" i="8"/>
  <c r="CC3733" i="8" s="1"/>
  <c r="CV3248" i="8"/>
  <c r="CY3248" i="8" s="1"/>
  <c r="CN2609" i="8"/>
  <c r="CQ2609" i="8" s="1"/>
  <c r="CN3016" i="8"/>
  <c r="CQ3016" i="8" s="1"/>
  <c r="CV2112" i="8"/>
  <c r="CY2112" i="8" s="1"/>
  <c r="CN3771" i="8"/>
  <c r="CQ3771" i="8" s="1"/>
  <c r="CG935" i="8"/>
  <c r="CJ935" i="8" s="1"/>
  <c r="BZ1778" i="8"/>
  <c r="CC1778" i="8" s="1"/>
  <c r="BZ3932" i="8"/>
  <c r="CC3932" i="8" s="1"/>
  <c r="CN1228" i="8"/>
  <c r="CQ1228" i="8" s="1"/>
  <c r="CV2406" i="8"/>
  <c r="CY2406" i="8" s="1"/>
  <c r="CV2285" i="8"/>
  <c r="CY2285" i="8" s="1"/>
  <c r="CV1175" i="8"/>
  <c r="CY1175" i="8" s="1"/>
  <c r="CG1928" i="8"/>
  <c r="CJ1928" i="8" s="1"/>
  <c r="CN3063" i="8"/>
  <c r="CQ3063" i="8" s="1"/>
  <c r="BZ1411" i="8"/>
  <c r="CC1411" i="8" s="1"/>
  <c r="CN451" i="8"/>
  <c r="CQ451" i="8" s="1"/>
  <c r="BZ1385" i="8"/>
  <c r="CC1385" i="8" s="1"/>
  <c r="CG3818" i="8"/>
  <c r="CJ3818" i="8" s="1"/>
  <c r="CV226" i="8"/>
  <c r="CY226" i="8" s="1"/>
  <c r="BZ3583" i="8"/>
  <c r="CC3583" i="8" s="1"/>
  <c r="CV3395" i="8"/>
  <c r="CY3395" i="8" s="1"/>
  <c r="CV1834" i="8"/>
  <c r="CY1834" i="8" s="1"/>
  <c r="BZ3857" i="8"/>
  <c r="CC3857" i="8" s="1"/>
  <c r="BZ3074" i="8"/>
  <c r="CC3074" i="8" s="1"/>
  <c r="CN3563" i="8"/>
  <c r="CQ3563" i="8" s="1"/>
  <c r="CG3331" i="8"/>
  <c r="CJ3331" i="8" s="1"/>
  <c r="CV3086" i="8"/>
  <c r="CY3086" i="8" s="1"/>
  <c r="BZ3663" i="8"/>
  <c r="CC3663" i="8" s="1"/>
  <c r="CG3531" i="8"/>
  <c r="CJ3531" i="8" s="1"/>
  <c r="CG1941" i="8"/>
  <c r="CJ1941" i="8" s="1"/>
  <c r="CV2897" i="8"/>
  <c r="CY2897" i="8" s="1"/>
  <c r="CV2321" i="8"/>
  <c r="CY2321" i="8" s="1"/>
  <c r="CV2042" i="8"/>
  <c r="CY2042" i="8" s="1"/>
  <c r="CN3977" i="8"/>
  <c r="CQ3977" i="8" s="1"/>
  <c r="BZ703" i="8"/>
  <c r="CC703" i="8" s="1"/>
  <c r="CG3634" i="8"/>
  <c r="CJ3634" i="8" s="1"/>
  <c r="CG2040" i="8"/>
  <c r="CJ2040" i="8" s="1"/>
  <c r="BZ1674" i="8"/>
  <c r="CC1674" i="8" s="1"/>
  <c r="CN3386" i="8"/>
  <c r="CQ3386" i="8" s="1"/>
  <c r="CN3267" i="8"/>
  <c r="CQ3267" i="8" s="1"/>
  <c r="CV3175" i="8"/>
  <c r="CY3175" i="8" s="1"/>
  <c r="BZ3578" i="8"/>
  <c r="CC3578" i="8" s="1"/>
  <c r="CV1495" i="8"/>
  <c r="CY1495" i="8" s="1"/>
  <c r="CG2581" i="8"/>
  <c r="CJ2581" i="8" s="1"/>
  <c r="CG1731" i="8"/>
  <c r="CJ1731" i="8" s="1"/>
  <c r="BZ3606" i="8"/>
  <c r="CC3606" i="8" s="1"/>
  <c r="CG3834" i="8"/>
  <c r="CJ3834" i="8" s="1"/>
  <c r="CG3302" i="8"/>
  <c r="CJ3302" i="8" s="1"/>
  <c r="BZ3521" i="8"/>
  <c r="CC3521" i="8" s="1"/>
  <c r="CG391" i="8"/>
  <c r="CJ391" i="8" s="1"/>
  <c r="CG3628" i="8"/>
  <c r="CJ3628" i="8" s="1"/>
  <c r="CG3896" i="8"/>
  <c r="CJ3896" i="8" s="1"/>
  <c r="CV3643" i="8"/>
  <c r="CY3643" i="8" s="1"/>
  <c r="CV2220" i="8"/>
  <c r="CY2220" i="8" s="1"/>
  <c r="CV3500" i="8"/>
  <c r="CY3500" i="8" s="1"/>
  <c r="CN2794" i="8"/>
  <c r="CQ2794" i="8" s="1"/>
  <c r="CN3453" i="8"/>
  <c r="CQ3453" i="8" s="1"/>
  <c r="BZ2033" i="8"/>
  <c r="CC2033" i="8" s="1"/>
  <c r="CG1783" i="8"/>
  <c r="CJ1783" i="8" s="1"/>
  <c r="CV2476" i="8"/>
  <c r="CY2476" i="8" s="1"/>
  <c r="BZ3203" i="8"/>
  <c r="CC3203" i="8" s="1"/>
  <c r="CV488" i="8"/>
  <c r="CY488" i="8" s="1"/>
  <c r="BZ1844" i="8"/>
  <c r="CC1844" i="8" s="1"/>
  <c r="BZ1340" i="8"/>
  <c r="CC1340" i="8" s="1"/>
  <c r="CN3277" i="8"/>
  <c r="CQ3277" i="8" s="1"/>
  <c r="CN1216" i="8"/>
  <c r="CQ1216" i="8" s="1"/>
  <c r="CV3543" i="8"/>
  <c r="CY3543" i="8" s="1"/>
  <c r="CV3781" i="8"/>
  <c r="CY3781" i="8" s="1"/>
  <c r="CN1442" i="8"/>
  <c r="CQ1442" i="8" s="1"/>
  <c r="CN1246" i="8"/>
  <c r="CQ1246" i="8" s="1"/>
  <c r="BZ2681" i="8"/>
  <c r="CC2681" i="8" s="1"/>
  <c r="CV2775" i="8"/>
  <c r="CY2775" i="8" s="1"/>
  <c r="CG1875" i="8"/>
  <c r="CJ1875" i="8" s="1"/>
  <c r="CV1188" i="8"/>
  <c r="CY1188" i="8" s="1"/>
  <c r="CG150" i="8"/>
  <c r="CJ150" i="8" s="1"/>
  <c r="CN1344" i="8"/>
  <c r="CQ1344" i="8" s="1"/>
  <c r="CN3322" i="8"/>
  <c r="CQ3322" i="8" s="1"/>
  <c r="BZ1006" i="8"/>
  <c r="CC1006" i="8" s="1"/>
  <c r="CV627" i="8"/>
  <c r="CY627" i="8" s="1"/>
  <c r="CG1898" i="8"/>
  <c r="CJ1898" i="8" s="1"/>
  <c r="BZ3332" i="8"/>
  <c r="CC3332" i="8" s="1"/>
  <c r="BZ1658" i="8"/>
  <c r="CC1658" i="8" s="1"/>
  <c r="CG1860" i="8"/>
  <c r="CJ1860" i="8" s="1"/>
  <c r="CN2558" i="8"/>
  <c r="CQ2558" i="8" s="1"/>
  <c r="CV3664" i="8"/>
  <c r="CY3664" i="8" s="1"/>
  <c r="CG1403" i="8"/>
  <c r="CJ1403" i="8" s="1"/>
  <c r="P10" i="8"/>
  <c r="S10" i="8" s="1"/>
  <c r="BZ2234" i="8"/>
  <c r="CC2234" i="8" s="1"/>
  <c r="CN1667" i="8"/>
  <c r="CQ1667" i="8" s="1"/>
  <c r="CV3161" i="8"/>
  <c r="CY3161" i="8" s="1"/>
  <c r="CG2573" i="8"/>
  <c r="CJ2573" i="8" s="1"/>
  <c r="CV448" i="8"/>
  <c r="CY448" i="8" s="1"/>
  <c r="CV1103" i="8"/>
  <c r="CY1103" i="8" s="1"/>
  <c r="CN2545" i="8"/>
  <c r="CQ2545" i="8" s="1"/>
  <c r="BZ1919" i="8"/>
  <c r="CC1919" i="8" s="1"/>
  <c r="CG1612" i="8"/>
  <c r="CJ1612" i="8" s="1"/>
  <c r="BZ2884" i="8"/>
  <c r="CC2884" i="8" s="1"/>
  <c r="CN3847" i="8"/>
  <c r="CQ3847" i="8" s="1"/>
  <c r="BZ705" i="8"/>
  <c r="CC705" i="8" s="1"/>
  <c r="CV2277" i="8"/>
  <c r="CY2277" i="8" s="1"/>
  <c r="CG909" i="8"/>
  <c r="CJ909" i="8" s="1"/>
  <c r="CV2375" i="8"/>
  <c r="CY2375" i="8" s="1"/>
  <c r="BZ1259" i="8"/>
  <c r="CC1259" i="8" s="1"/>
  <c r="CV807" i="8"/>
  <c r="CY807" i="8" s="1"/>
  <c r="CG3906" i="8"/>
  <c r="CJ3906" i="8" s="1"/>
  <c r="CN3168" i="8"/>
  <c r="CQ3168" i="8" s="1"/>
  <c r="CG2755" i="8"/>
  <c r="CJ2755" i="8" s="1"/>
  <c r="CN535" i="8"/>
  <c r="CQ535" i="8" s="1"/>
  <c r="CN1803" i="8"/>
  <c r="CQ1803" i="8" s="1"/>
  <c r="BZ2189" i="8"/>
  <c r="CC2189" i="8" s="1"/>
  <c r="CV1057" i="8"/>
  <c r="CY1057" i="8" s="1"/>
  <c r="CN1552" i="8"/>
  <c r="CQ1552" i="8" s="1"/>
  <c r="CN488" i="8"/>
  <c r="CQ488" i="8" s="1"/>
  <c r="CV3362" i="8"/>
  <c r="CY3362" i="8" s="1"/>
  <c r="BZ3891" i="8"/>
  <c r="CC3891" i="8" s="1"/>
  <c r="CN1634" i="8"/>
  <c r="CQ1634" i="8" s="1"/>
  <c r="CN3933" i="8"/>
  <c r="CQ3933" i="8" s="1"/>
  <c r="CV3446" i="8"/>
  <c r="CY3446" i="8" s="1"/>
  <c r="CV1954" i="8"/>
  <c r="CY1954" i="8" s="1"/>
  <c r="CN1895" i="8"/>
  <c r="CQ1895" i="8" s="1"/>
  <c r="CN3758" i="8"/>
  <c r="CQ3758" i="8" s="1"/>
  <c r="BZ2915" i="8"/>
  <c r="CC2915" i="8" s="1"/>
  <c r="CN3834" i="8"/>
  <c r="CQ3834" i="8" s="1"/>
  <c r="CV3753" i="8"/>
  <c r="CY3753" i="8" s="1"/>
  <c r="BZ3322" i="8"/>
  <c r="CC3322" i="8" s="1"/>
  <c r="BZ3755" i="8"/>
  <c r="CC3755" i="8" s="1"/>
  <c r="CG3411" i="8"/>
  <c r="CJ3411" i="8" s="1"/>
  <c r="CN3048" i="8"/>
  <c r="CQ3048" i="8" s="1"/>
  <c r="CV3440" i="8"/>
  <c r="CY3440" i="8" s="1"/>
  <c r="BZ3179" i="8"/>
  <c r="CC3179" i="8" s="1"/>
  <c r="BZ1903" i="8"/>
  <c r="CC1903" i="8" s="1"/>
  <c r="CV1609" i="8"/>
  <c r="CY1609" i="8" s="1"/>
  <c r="CV368" i="8"/>
  <c r="CY368" i="8" s="1"/>
  <c r="CG1120" i="8"/>
  <c r="CJ1120" i="8" s="1"/>
  <c r="BZ2403" i="8"/>
  <c r="CC2403" i="8" s="1"/>
  <c r="CG486" i="8"/>
  <c r="CJ486" i="8" s="1"/>
  <c r="CG1643" i="8"/>
  <c r="CJ1643" i="8" s="1"/>
  <c r="CV3915" i="8"/>
  <c r="CY3915" i="8" s="1"/>
  <c r="BZ3874" i="8"/>
  <c r="CC3874" i="8" s="1"/>
  <c r="BZ3498" i="8"/>
  <c r="CC3498" i="8" s="1"/>
  <c r="BZ2376" i="8"/>
  <c r="CC2376" i="8" s="1"/>
  <c r="CN996" i="8"/>
  <c r="CQ996" i="8" s="1"/>
  <c r="CG3547" i="8"/>
  <c r="CJ3547" i="8" s="1"/>
  <c r="CV437" i="8"/>
  <c r="CY437" i="8" s="1"/>
  <c r="CG553" i="8"/>
  <c r="CJ553" i="8" s="1"/>
  <c r="CG571" i="8"/>
  <c r="CJ571" i="8" s="1"/>
  <c r="BZ3646" i="8"/>
  <c r="CC3646" i="8" s="1"/>
  <c r="CN3112" i="8"/>
  <c r="CQ3112" i="8" s="1"/>
  <c r="CG2353" i="8"/>
  <c r="CJ2353" i="8" s="1"/>
  <c r="BZ4080" i="8"/>
  <c r="CC4080" i="8" s="1"/>
  <c r="CG2120" i="8"/>
  <c r="CJ2120" i="8" s="1"/>
  <c r="CG721" i="8"/>
  <c r="CJ721" i="8" s="1"/>
  <c r="BZ3743" i="8"/>
  <c r="CC3743" i="8" s="1"/>
  <c r="BZ2739" i="8"/>
  <c r="CC2739" i="8" s="1"/>
  <c r="CN850" i="8"/>
  <c r="CQ850" i="8" s="1"/>
  <c r="CG3304" i="8"/>
  <c r="CJ3304" i="8" s="1"/>
  <c r="CV3378" i="8"/>
  <c r="CY3378" i="8" s="1"/>
  <c r="BZ1892" i="8"/>
  <c r="CC1892" i="8" s="1"/>
  <c r="CN1780" i="8"/>
  <c r="CQ1780" i="8" s="1"/>
  <c r="BZ3178" i="8"/>
  <c r="CC3178" i="8" s="1"/>
  <c r="BZ3449" i="8"/>
  <c r="CC3449" i="8" s="1"/>
  <c r="CG930" i="8"/>
  <c r="CJ930" i="8" s="1"/>
  <c r="CN1459" i="8"/>
  <c r="CQ1459" i="8" s="1"/>
  <c r="CG3589" i="8"/>
  <c r="CJ3589" i="8" s="1"/>
  <c r="CN3635" i="8"/>
  <c r="CQ3635" i="8" s="1"/>
  <c r="CG3183" i="8"/>
  <c r="CJ3183" i="8" s="1"/>
  <c r="CV2177" i="8"/>
  <c r="CY2177" i="8" s="1"/>
  <c r="CG1069" i="8"/>
  <c r="CJ1069" i="8" s="1"/>
  <c r="CG3227" i="8"/>
  <c r="CJ3227" i="8" s="1"/>
  <c r="CN1726" i="8"/>
  <c r="CQ1726" i="8" s="1"/>
  <c r="CV1339" i="8"/>
  <c r="CY1339" i="8" s="1"/>
  <c r="BZ2547" i="8"/>
  <c r="CC2547" i="8" s="1"/>
  <c r="CN1927" i="8"/>
  <c r="CQ1927" i="8" s="1"/>
  <c r="CV3095" i="8"/>
  <c r="CY3095" i="8" s="1"/>
  <c r="CN2598" i="8"/>
  <c r="CQ2598" i="8" s="1"/>
  <c r="BZ1353" i="8"/>
  <c r="CC1353" i="8" s="1"/>
  <c r="CV3682" i="8"/>
  <c r="CY3682" i="8" s="1"/>
  <c r="BZ2401" i="8"/>
  <c r="CC2401" i="8" s="1"/>
  <c r="CV3704" i="8"/>
  <c r="CY3704" i="8" s="1"/>
  <c r="CG1521" i="8"/>
  <c r="CJ1521" i="8" s="1"/>
  <c r="CN3695" i="8"/>
  <c r="CQ3695" i="8" s="1"/>
  <c r="CG3335" i="8"/>
  <c r="CJ3335" i="8" s="1"/>
  <c r="BZ2076" i="8"/>
  <c r="CC2076" i="8" s="1"/>
  <c r="CG3838" i="8"/>
  <c r="CJ3838" i="8" s="1"/>
  <c r="CG990" i="8"/>
  <c r="CJ990" i="8" s="1"/>
  <c r="BZ3263" i="8"/>
  <c r="CC3263" i="8" s="1"/>
  <c r="CV3097" i="8"/>
  <c r="CY3097" i="8" s="1"/>
  <c r="CN1170" i="8"/>
  <c r="CQ1170" i="8" s="1"/>
  <c r="CG637" i="8"/>
  <c r="CJ637" i="8" s="1"/>
  <c r="CN322" i="8"/>
  <c r="CQ322" i="8" s="1"/>
  <c r="CG3645" i="8"/>
  <c r="CJ3645" i="8" s="1"/>
  <c r="CG3790" i="8"/>
  <c r="CJ3790" i="8" s="1"/>
  <c r="BZ3371" i="8"/>
  <c r="CC3371" i="8" s="1"/>
  <c r="CG3627" i="8"/>
  <c r="CJ3627" i="8" s="1"/>
  <c r="CN3532" i="8"/>
  <c r="CQ3532" i="8" s="1"/>
  <c r="BZ3483" i="8"/>
  <c r="CC3483" i="8" s="1"/>
  <c r="CG2112" i="8"/>
  <c r="CJ2112" i="8" s="1"/>
  <c r="BZ3461" i="8"/>
  <c r="CC3461" i="8" s="1"/>
  <c r="BZ3009" i="8"/>
  <c r="CC3009" i="8" s="1"/>
  <c r="CG2523" i="8"/>
  <c r="CJ2523" i="8" s="1"/>
  <c r="CV1670" i="8"/>
  <c r="CY1670" i="8" s="1"/>
  <c r="CG2834" i="8"/>
  <c r="CJ2834" i="8" s="1"/>
  <c r="CG751" i="8"/>
  <c r="CJ751" i="8" s="1"/>
  <c r="CN433" i="8"/>
  <c r="CQ433" i="8" s="1"/>
  <c r="CV3182" i="8"/>
  <c r="CY3182" i="8" s="1"/>
  <c r="CN3047" i="8"/>
  <c r="CQ3047" i="8" s="1"/>
  <c r="CV2574" i="8"/>
  <c r="CY2574" i="8" s="1"/>
  <c r="CG2126" i="8"/>
  <c r="CJ2126" i="8" s="1"/>
  <c r="BZ1382" i="8"/>
  <c r="CC1382" i="8" s="1"/>
  <c r="CN1427" i="8"/>
  <c r="CQ1427" i="8" s="1"/>
  <c r="BZ3831" i="8"/>
  <c r="CC3831" i="8" s="1"/>
  <c r="CN3875" i="8"/>
  <c r="CQ3875" i="8" s="1"/>
  <c r="CG1473" i="8"/>
  <c r="CJ1473" i="8" s="1"/>
  <c r="BZ1550" i="8"/>
  <c r="CC1550" i="8" s="1"/>
  <c r="CG2985" i="8"/>
  <c r="CJ2985" i="8" s="1"/>
  <c r="CN1184" i="8"/>
  <c r="CQ1184" i="8" s="1"/>
  <c r="CN761" i="8"/>
  <c r="CQ761" i="8" s="1"/>
  <c r="CV2131" i="8"/>
  <c r="CY2131" i="8" s="1"/>
  <c r="BZ1214" i="8"/>
  <c r="CC1214" i="8" s="1"/>
  <c r="CG1437" i="8"/>
  <c r="CJ1437" i="8" s="1"/>
  <c r="CN2054" i="8"/>
  <c r="CQ2054" i="8" s="1"/>
  <c r="CG1749" i="8"/>
  <c r="CJ1749" i="8" s="1"/>
  <c r="BZ3789" i="8"/>
  <c r="CC3789" i="8" s="1"/>
  <c r="CG3754" i="8"/>
  <c r="CJ3754" i="8" s="1"/>
  <c r="CG866" i="8"/>
  <c r="CJ866" i="8" s="1"/>
  <c r="CN2172" i="8"/>
  <c r="CQ2172" i="8" s="1"/>
  <c r="CN3534" i="8"/>
  <c r="CQ3534" i="8" s="1"/>
  <c r="CV1039" i="8"/>
  <c r="CY1039" i="8" s="1"/>
  <c r="BZ736" i="8"/>
  <c r="CC736" i="8" s="1"/>
  <c r="CG3882" i="8"/>
  <c r="CJ3882" i="8" s="1"/>
  <c r="CN2095" i="8"/>
  <c r="CQ2095" i="8" s="1"/>
  <c r="BZ2620" i="8"/>
  <c r="CC2620" i="8" s="1"/>
  <c r="CG807" i="8"/>
  <c r="CJ807" i="8" s="1"/>
  <c r="CG300" i="8"/>
  <c r="CJ300" i="8" s="1"/>
  <c r="CN1949" i="8"/>
  <c r="CQ1949" i="8" s="1"/>
  <c r="CN458" i="8"/>
  <c r="CQ458" i="8" s="1"/>
  <c r="BZ594" i="8"/>
  <c r="CC594" i="8" s="1"/>
  <c r="BZ44" i="8"/>
  <c r="CC44" i="8" s="1"/>
  <c r="CG3593" i="8"/>
  <c r="CJ3593" i="8" s="1"/>
  <c r="CN2192" i="8"/>
  <c r="CQ2192" i="8" s="1"/>
  <c r="CG711" i="8"/>
  <c r="CJ711" i="8" s="1"/>
  <c r="CV645" i="8"/>
  <c r="CY645" i="8" s="1"/>
  <c r="CV3729" i="8"/>
  <c r="CY3729" i="8" s="1"/>
  <c r="CN2405" i="8"/>
  <c r="CQ2405" i="8" s="1"/>
  <c r="CN864" i="8"/>
  <c r="CQ864" i="8" s="1"/>
  <c r="CV349" i="8"/>
  <c r="CY349" i="8" s="1"/>
  <c r="CV3750" i="8"/>
  <c r="CY3750" i="8" s="1"/>
  <c r="CG3542" i="8"/>
  <c r="CJ3542" i="8" s="1"/>
  <c r="CN2747" i="8"/>
  <c r="CQ2747" i="8" s="1"/>
  <c r="CG3009" i="8"/>
  <c r="CJ3009" i="8" s="1"/>
  <c r="BZ1482" i="8"/>
  <c r="CC1482" i="8" s="1"/>
  <c r="BZ3156" i="8"/>
  <c r="CC3156" i="8" s="1"/>
  <c r="CV1229" i="8"/>
  <c r="CY1229" i="8" s="1"/>
  <c r="CV1669" i="8"/>
  <c r="CY1669" i="8" s="1"/>
  <c r="BZ1954" i="8"/>
  <c r="CC1954" i="8" s="1"/>
  <c r="CG2769" i="8"/>
  <c r="CJ2769" i="8" s="1"/>
  <c r="CG1363" i="8"/>
  <c r="CJ1363" i="8" s="1"/>
  <c r="BZ2289" i="8"/>
  <c r="CC2289" i="8" s="1"/>
  <c r="CG2436" i="8"/>
  <c r="CJ2436" i="8" s="1"/>
  <c r="CN622" i="8"/>
  <c r="CQ622" i="8" s="1"/>
  <c r="CV3256" i="8"/>
  <c r="CY3256" i="8" s="1"/>
  <c r="BZ3751" i="8"/>
  <c r="CC3751" i="8" s="1"/>
  <c r="CG3527" i="8"/>
  <c r="CJ3527" i="8" s="1"/>
  <c r="BZ1632" i="8"/>
  <c r="CC1632" i="8" s="1"/>
  <c r="CG3169" i="8"/>
  <c r="CJ3169" i="8" s="1"/>
  <c r="BZ323" i="8"/>
  <c r="CC323" i="8" s="1"/>
  <c r="BZ2913" i="8"/>
  <c r="CC2913" i="8" s="1"/>
  <c r="CG28" i="8"/>
  <c r="CJ28" i="8" s="1"/>
  <c r="CV245" i="8"/>
  <c r="CY245" i="8" s="1"/>
  <c r="CG3989" i="8"/>
  <c r="CJ3989" i="8" s="1"/>
  <c r="CG3482" i="8"/>
  <c r="CJ3482" i="8" s="1"/>
  <c r="CV2439" i="8"/>
  <c r="CY2439" i="8" s="1"/>
  <c r="CV1793" i="8"/>
  <c r="CY1793" i="8" s="1"/>
  <c r="BZ1843" i="8"/>
  <c r="CC1843" i="8" s="1"/>
  <c r="BZ1447" i="8"/>
  <c r="CC1447" i="8" s="1"/>
  <c r="CG3460" i="8"/>
  <c r="CJ3460" i="8" s="1"/>
  <c r="BZ3270" i="8"/>
  <c r="CC3270" i="8" s="1"/>
  <c r="CG3695" i="8"/>
  <c r="CJ3695" i="8" s="1"/>
  <c r="CV2495" i="8"/>
  <c r="CY2495" i="8" s="1"/>
  <c r="CV1833" i="8"/>
  <c r="CY1833" i="8" s="1"/>
  <c r="CN3601" i="8"/>
  <c r="CQ3601" i="8" s="1"/>
  <c r="CN1363" i="8"/>
  <c r="CQ1363" i="8" s="1"/>
  <c r="CG2175" i="8"/>
  <c r="CJ2175" i="8" s="1"/>
  <c r="CG3440" i="8"/>
  <c r="CJ3440" i="8" s="1"/>
  <c r="CG2070" i="8"/>
  <c r="CJ2070" i="8" s="1"/>
  <c r="CN707" i="8"/>
  <c r="CQ707" i="8" s="1"/>
  <c r="CG1475" i="8"/>
  <c r="CJ1475" i="8" s="1"/>
  <c r="BZ879" i="8"/>
  <c r="CC879" i="8" s="1"/>
  <c r="CN2838" i="8"/>
  <c r="CQ2838" i="8" s="1"/>
  <c r="CN1682" i="8"/>
  <c r="CQ1682" i="8" s="1"/>
  <c r="CN3352" i="8"/>
  <c r="CQ3352" i="8" s="1"/>
  <c r="BZ2605" i="8"/>
  <c r="CC2605" i="8" s="1"/>
  <c r="CN3027" i="8"/>
  <c r="CQ3027" i="8" s="1"/>
  <c r="CV1491" i="8"/>
  <c r="CY1491" i="8" s="1"/>
  <c r="BZ2962" i="8"/>
  <c r="CC2962" i="8" s="1"/>
  <c r="CV1969" i="8"/>
  <c r="CY1969" i="8" s="1"/>
  <c r="BZ1839" i="8"/>
  <c r="CC1839" i="8" s="1"/>
  <c r="BZ1440" i="8"/>
  <c r="CC1440" i="8" s="1"/>
  <c r="CV1261" i="8"/>
  <c r="CY1261" i="8" s="1"/>
  <c r="BZ3957" i="8"/>
  <c r="CC3957" i="8" s="1"/>
  <c r="CG3608" i="8"/>
  <c r="CJ3608" i="8" s="1"/>
  <c r="CG1894" i="8"/>
  <c r="CJ1894" i="8" s="1"/>
  <c r="CG2350" i="8"/>
  <c r="CJ2350" i="8" s="1"/>
  <c r="BZ460" i="8"/>
  <c r="CC460" i="8" s="1"/>
  <c r="BZ1378" i="8"/>
  <c r="CC1378" i="8" s="1"/>
  <c r="BZ2382" i="8"/>
  <c r="CC2382" i="8" s="1"/>
  <c r="CN664" i="8"/>
  <c r="CQ664" i="8" s="1"/>
  <c r="CV3278" i="8"/>
  <c r="CY3278" i="8" s="1"/>
  <c r="CG3603" i="8"/>
  <c r="CJ3603" i="8" s="1"/>
  <c r="CV3715" i="8"/>
  <c r="CY3715" i="8" s="1"/>
  <c r="CV3528" i="8"/>
  <c r="CY3528" i="8" s="1"/>
  <c r="CN3784" i="8"/>
  <c r="CQ3784" i="8" s="1"/>
  <c r="CN3004" i="8"/>
  <c r="CQ3004" i="8" s="1"/>
  <c r="CV3113" i="8"/>
  <c r="CY3113" i="8" s="1"/>
  <c r="BZ1254" i="8"/>
  <c r="CC1254" i="8" s="1"/>
  <c r="CV814" i="8"/>
  <c r="CY814" i="8" s="1"/>
  <c r="CG2559" i="8"/>
  <c r="CJ2559" i="8" s="1"/>
  <c r="CG1930" i="8"/>
  <c r="CJ1930" i="8" s="1"/>
  <c r="CV3483" i="8"/>
  <c r="CY3483" i="8" s="1"/>
  <c r="CV3853" i="8"/>
  <c r="CY3853" i="8" s="1"/>
  <c r="CN3530" i="8"/>
  <c r="CQ3530" i="8" s="1"/>
  <c r="CV2947" i="8"/>
  <c r="CY2947" i="8" s="1"/>
  <c r="CG3559" i="8"/>
  <c r="CJ3559" i="8" s="1"/>
  <c r="CG1052" i="8"/>
  <c r="CJ1052" i="8" s="1"/>
  <c r="CV3934" i="8"/>
  <c r="CY3934" i="8" s="1"/>
  <c r="CN3211" i="8"/>
  <c r="CQ3211" i="8" s="1"/>
  <c r="BZ1386" i="8"/>
  <c r="CC1386" i="8" s="1"/>
  <c r="CG1240" i="8"/>
  <c r="CJ1240" i="8" s="1"/>
  <c r="CV758" i="8"/>
  <c r="CY758" i="8" s="1"/>
  <c r="CN485" i="8"/>
  <c r="CQ485" i="8" s="1"/>
  <c r="BZ1253" i="8"/>
  <c r="CC1253" i="8" s="1"/>
  <c r="CN2350" i="8"/>
  <c r="CQ2350" i="8" s="1"/>
  <c r="CG749" i="8"/>
  <c r="CJ749" i="8" s="1"/>
  <c r="BZ2301" i="8"/>
  <c r="CC2301" i="8" s="1"/>
  <c r="BZ4053" i="8"/>
  <c r="CC4053" i="8" s="1"/>
  <c r="CN618" i="8"/>
  <c r="CQ618" i="8" s="1"/>
  <c r="CG1989" i="8"/>
  <c r="CJ1989" i="8" s="1"/>
  <c r="CN1009" i="8"/>
  <c r="CQ1009" i="8" s="1"/>
  <c r="CV3139" i="8"/>
  <c r="CY3139" i="8" s="1"/>
  <c r="CG3147" i="8"/>
  <c r="CJ3147" i="8" s="1"/>
  <c r="BZ3756" i="8"/>
  <c r="CC3756" i="8" s="1"/>
  <c r="BZ2368" i="8"/>
  <c r="CC2368" i="8" s="1"/>
  <c r="CN1275" i="8"/>
  <c r="CQ1275" i="8" s="1"/>
  <c r="BZ1189" i="8"/>
  <c r="CC1189" i="8" s="1"/>
  <c r="CG3180" i="8"/>
  <c r="CJ3180" i="8" s="1"/>
  <c r="CG2833" i="8"/>
  <c r="CJ2833" i="8" s="1"/>
  <c r="CN3393" i="8"/>
  <c r="CQ3393" i="8" s="1"/>
  <c r="CN1191" i="8"/>
  <c r="CQ1191" i="8" s="1"/>
  <c r="CN982" i="8"/>
  <c r="CQ982" i="8" s="1"/>
  <c r="BZ62" i="8"/>
  <c r="CC62" i="8" s="1"/>
  <c r="CV2752" i="8"/>
  <c r="CY2752" i="8" s="1"/>
  <c r="CV632" i="8"/>
  <c r="CY632" i="8" s="1"/>
  <c r="BZ1730" i="8"/>
  <c r="CC1730" i="8" s="1"/>
  <c r="CN3631" i="8"/>
  <c r="CQ3631" i="8" s="1"/>
  <c r="CV1651" i="8"/>
  <c r="CY1651" i="8" s="1"/>
  <c r="CV2425" i="8"/>
  <c r="CY2425" i="8" s="1"/>
  <c r="CV2199" i="8"/>
  <c r="CY2199" i="8" s="1"/>
  <c r="CG1803" i="8"/>
  <c r="CJ1803" i="8" s="1"/>
  <c r="CN2114" i="8"/>
  <c r="CQ2114" i="8" s="1"/>
  <c r="CN1329" i="8"/>
  <c r="CQ1329" i="8" s="1"/>
  <c r="CN3815" i="8"/>
  <c r="CQ3815" i="8" s="1"/>
  <c r="CV1305" i="8"/>
  <c r="CY1305" i="8" s="1"/>
  <c r="CG3972" i="8"/>
  <c r="CJ3972" i="8" s="1"/>
  <c r="CN3978" i="8"/>
  <c r="CQ3978" i="8" s="1"/>
  <c r="CN3751" i="8"/>
  <c r="CQ3751" i="8" s="1"/>
  <c r="CG1990" i="8"/>
  <c r="CJ1990" i="8" s="1"/>
  <c r="CG1418" i="8"/>
  <c r="CJ1418" i="8" s="1"/>
  <c r="BZ1770" i="8"/>
  <c r="CC1770" i="8" s="1"/>
  <c r="BZ814" i="8"/>
  <c r="CC814" i="8" s="1"/>
  <c r="CN3273" i="8"/>
  <c r="CQ3273" i="8" s="1"/>
  <c r="CG651" i="8"/>
  <c r="CJ651" i="8" s="1"/>
  <c r="CN2351" i="8"/>
  <c r="CQ2351" i="8" s="1"/>
  <c r="CV1412" i="8"/>
  <c r="CY1412" i="8" s="1"/>
  <c r="CV869" i="8"/>
  <c r="CY869" i="8" s="1"/>
  <c r="CN3025" i="8"/>
  <c r="CQ3025" i="8" s="1"/>
  <c r="BZ3058" i="8"/>
  <c r="CC3058" i="8" s="1"/>
  <c r="CN419" i="8"/>
  <c r="CQ419" i="8" s="1"/>
  <c r="BZ1273" i="8"/>
  <c r="CC1273" i="8" s="1"/>
  <c r="CG3931" i="8"/>
  <c r="CJ3931" i="8" s="1"/>
  <c r="CV3180" i="8"/>
  <c r="CY3180" i="8" s="1"/>
  <c r="CG2571" i="8"/>
  <c r="CJ2571" i="8" s="1"/>
  <c r="CN1091" i="8"/>
  <c r="CQ1091" i="8" s="1"/>
  <c r="CG3927" i="8"/>
  <c r="CJ3927" i="8" s="1"/>
  <c r="CV2215" i="8"/>
  <c r="CY2215" i="8" s="1"/>
  <c r="CN1793" i="8"/>
  <c r="CQ1793" i="8" s="1"/>
  <c r="CV1263" i="8"/>
  <c r="CY1263" i="8" s="1"/>
  <c r="CV960" i="8"/>
  <c r="CY960" i="8" s="1"/>
  <c r="CN3268" i="8"/>
  <c r="CQ3268" i="8" s="1"/>
  <c r="BZ2846" i="8"/>
  <c r="CC2846" i="8" s="1"/>
  <c r="BZ682" i="8"/>
  <c r="CC682" i="8" s="1"/>
  <c r="CG933" i="8"/>
  <c r="CJ933" i="8" s="1"/>
  <c r="BZ3826" i="8"/>
  <c r="CC3826" i="8" s="1"/>
  <c r="CN1599" i="8"/>
  <c r="CQ1599" i="8" s="1"/>
  <c r="CN2329" i="8"/>
  <c r="CQ2329" i="8" s="1"/>
  <c r="CG3578" i="8"/>
  <c r="CJ3578" i="8" s="1"/>
  <c r="CV3323" i="8"/>
  <c r="CY3323" i="8" s="1"/>
  <c r="BZ1774" i="8"/>
  <c r="CC1774" i="8" s="1"/>
  <c r="CV967" i="8"/>
  <c r="CY967" i="8" s="1"/>
  <c r="CG2299" i="8"/>
  <c r="CJ2299" i="8" s="1"/>
  <c r="CG2492" i="8"/>
  <c r="CJ2492" i="8" s="1"/>
  <c r="CN3214" i="8"/>
  <c r="CQ3214" i="8" s="1"/>
  <c r="CV1489" i="8"/>
  <c r="CY1489" i="8" s="1"/>
  <c r="CG671" i="8"/>
  <c r="CJ671" i="8" s="1"/>
  <c r="CN3703" i="8"/>
  <c r="CQ3703" i="8" s="1"/>
  <c r="BZ3174" i="8"/>
  <c r="CC3174" i="8" s="1"/>
  <c r="CG2898" i="8"/>
  <c r="CJ2898" i="8" s="1"/>
  <c r="CG2074" i="8"/>
  <c r="CJ2074" i="8" s="1"/>
  <c r="CV1258" i="8"/>
  <c r="CY1258" i="8" s="1"/>
  <c r="CV757" i="8"/>
  <c r="CY757" i="8" s="1"/>
  <c r="CV612" i="8"/>
  <c r="CY612" i="8" s="1"/>
  <c r="CN3860" i="8"/>
  <c r="CQ3860" i="8" s="1"/>
  <c r="CN3098" i="8"/>
  <c r="CQ3098" i="8" s="1"/>
  <c r="CG1910" i="8"/>
  <c r="CJ1910" i="8" s="1"/>
  <c r="CG1904" i="8"/>
  <c r="CJ1904" i="8" s="1"/>
  <c r="CN3319" i="8"/>
  <c r="CQ3319" i="8" s="1"/>
  <c r="BZ3643" i="8"/>
  <c r="CC3643" i="8" s="1"/>
  <c r="CV3860" i="8"/>
  <c r="CY3860" i="8" s="1"/>
  <c r="CV3013" i="8"/>
  <c r="CY3013" i="8" s="1"/>
  <c r="CN1529" i="8"/>
  <c r="CQ1529" i="8" s="1"/>
  <c r="CG3415" i="8"/>
  <c r="CJ3415" i="8" s="1"/>
  <c r="CG1537" i="8"/>
  <c r="CJ1537" i="8" s="1"/>
  <c r="CG995" i="8"/>
  <c r="CJ995" i="8" s="1"/>
  <c r="CG1252" i="8"/>
  <c r="CJ1252" i="8" s="1"/>
  <c r="CV2563" i="8"/>
  <c r="CY2563" i="8" s="1"/>
  <c r="BZ1372" i="8"/>
  <c r="CC1372" i="8" s="1"/>
  <c r="CG219" i="8"/>
  <c r="CJ219" i="8" s="1"/>
  <c r="BZ455" i="8"/>
  <c r="CC455" i="8" s="1"/>
  <c r="CN3038" i="8"/>
  <c r="CQ3038" i="8" s="1"/>
  <c r="CN2473" i="8"/>
  <c r="CQ2473" i="8" s="1"/>
  <c r="BZ769" i="8"/>
  <c r="CC769" i="8" s="1"/>
  <c r="CV1213" i="8"/>
  <c r="CY1213" i="8" s="1"/>
  <c r="BZ2486" i="8"/>
  <c r="CC2486" i="8" s="1"/>
  <c r="CN976" i="8"/>
  <c r="CQ976" i="8" s="1"/>
  <c r="CG597" i="8"/>
  <c r="CJ597" i="8" s="1"/>
  <c r="CG3908" i="8"/>
  <c r="CJ3908" i="8" s="1"/>
  <c r="CG3007" i="8"/>
  <c r="CJ3007" i="8" s="1"/>
  <c r="CN3200" i="8"/>
  <c r="CQ3200" i="8" s="1"/>
  <c r="CG2486" i="8"/>
  <c r="CJ2486" i="8" s="1"/>
  <c r="BZ2043" i="8"/>
  <c r="CC2043" i="8" s="1"/>
  <c r="CN3070" i="8"/>
  <c r="CQ3070" i="8" s="1"/>
  <c r="CN3610" i="8"/>
  <c r="CQ3610" i="8" s="1"/>
  <c r="BZ3484" i="8"/>
  <c r="CC3484" i="8" s="1"/>
  <c r="BZ3522" i="8"/>
  <c r="CC3522" i="8" s="1"/>
  <c r="CV1506" i="8"/>
  <c r="CY1506" i="8" s="1"/>
  <c r="BZ3726" i="8"/>
  <c r="CC3726" i="8" s="1"/>
  <c r="CN3279" i="8"/>
  <c r="CQ3279" i="8" s="1"/>
  <c r="CN2596" i="8"/>
  <c r="CQ2596" i="8" s="1"/>
  <c r="CN3396" i="8"/>
  <c r="CQ3396" i="8" s="1"/>
  <c r="CN1724" i="8"/>
  <c r="CQ1724" i="8" s="1"/>
  <c r="CV1596" i="8"/>
  <c r="CY1596" i="8" s="1"/>
  <c r="CV1357" i="8"/>
  <c r="CY1357" i="8" s="1"/>
  <c r="CN1648" i="8"/>
  <c r="CQ1648" i="8" s="1"/>
  <c r="CN862" i="8"/>
  <c r="CQ862" i="8" s="1"/>
  <c r="CG2864" i="8"/>
  <c r="CJ2864" i="8" s="1"/>
  <c r="CG1285" i="8"/>
  <c r="CJ1285" i="8" s="1"/>
  <c r="CV2359" i="8"/>
  <c r="CY2359" i="8" s="1"/>
  <c r="CN3571" i="8"/>
  <c r="CQ3571" i="8" s="1"/>
  <c r="CN2108" i="8"/>
  <c r="CQ2108" i="8" s="1"/>
  <c r="CG728" i="8"/>
  <c r="CJ728" i="8" s="1"/>
  <c r="CV1329" i="8"/>
  <c r="CY1329" i="8" s="1"/>
  <c r="CV3481" i="8"/>
  <c r="CY3481" i="8" s="1"/>
  <c r="BZ3375" i="8"/>
  <c r="CC3375" i="8" s="1"/>
  <c r="CN1999" i="8"/>
  <c r="CQ1999" i="8" s="1"/>
  <c r="CG591" i="8"/>
  <c r="CJ591" i="8" s="1"/>
  <c r="CN2129" i="8"/>
  <c r="CQ2129" i="8" s="1"/>
  <c r="CV3331" i="8"/>
  <c r="CY3331" i="8" s="1"/>
  <c r="CV3037" i="8"/>
  <c r="CY3037" i="8" s="1"/>
  <c r="CV3815" i="8"/>
  <c r="CY3815" i="8" s="1"/>
  <c r="BZ1849" i="8"/>
  <c r="CC1849" i="8" s="1"/>
  <c r="CV2070" i="8"/>
  <c r="CY2070" i="8" s="1"/>
  <c r="CN752" i="8"/>
  <c r="CQ752" i="8" s="1"/>
  <c r="CN3223" i="8"/>
  <c r="CQ3223" i="8" s="1"/>
  <c r="CV2638" i="8"/>
  <c r="CY2638" i="8" s="1"/>
  <c r="CN360" i="8"/>
  <c r="CQ360" i="8" s="1"/>
  <c r="BZ1369" i="8"/>
  <c r="CC1369" i="8" s="1"/>
  <c r="CV3909" i="8"/>
  <c r="CY3909" i="8" s="1"/>
  <c r="CV2941" i="8"/>
  <c r="CY2941" i="8" s="1"/>
  <c r="CV2685" i="8"/>
  <c r="CY2685" i="8" s="1"/>
  <c r="BZ1281" i="8"/>
  <c r="CC1281" i="8" s="1"/>
  <c r="CG658" i="8"/>
  <c r="CJ658" i="8" s="1"/>
  <c r="CV1233" i="8"/>
  <c r="CY1233" i="8" s="1"/>
  <c r="CG3222" i="8"/>
  <c r="CJ3222" i="8" s="1"/>
  <c r="CV2982" i="8"/>
  <c r="CY2982" i="8" s="1"/>
  <c r="CG2641" i="8"/>
  <c r="CJ2641" i="8" s="1"/>
  <c r="CN3394" i="8"/>
  <c r="CQ3394" i="8" s="1"/>
  <c r="CG1439" i="8"/>
  <c r="CJ1439" i="8" s="1"/>
  <c r="CG1778" i="8"/>
  <c r="CJ1778" i="8" s="1"/>
  <c r="CN2741" i="8"/>
  <c r="CQ2741" i="8" s="1"/>
  <c r="CV1641" i="8"/>
  <c r="CY1641" i="8" s="1"/>
  <c r="CG1485" i="8"/>
  <c r="CJ1485" i="8" s="1"/>
  <c r="BZ1448" i="8"/>
  <c r="CC1448" i="8" s="1"/>
  <c r="CG2476" i="8"/>
  <c r="CJ2476" i="8" s="1"/>
  <c r="CV1107" i="8"/>
  <c r="CY1107" i="8" s="1"/>
  <c r="CG732" i="8"/>
  <c r="CJ732" i="8" s="1"/>
  <c r="CN362" i="8"/>
  <c r="CQ362" i="8" s="1"/>
  <c r="CN3176" i="8"/>
  <c r="CQ3176" i="8" s="1"/>
  <c r="CN914" i="8"/>
  <c r="CQ914" i="8" s="1"/>
  <c r="CG1929" i="8"/>
  <c r="CJ1929" i="8" s="1"/>
  <c r="CG3767" i="8"/>
  <c r="CJ3767" i="8" s="1"/>
  <c r="CN2812" i="8"/>
  <c r="CQ2812" i="8" s="1"/>
  <c r="CV1726" i="8"/>
  <c r="CY1726" i="8" s="1"/>
  <c r="CG3080" i="8"/>
  <c r="CJ3080" i="8" s="1"/>
  <c r="CN3608" i="8"/>
  <c r="CQ3608" i="8" s="1"/>
  <c r="CN3515" i="8"/>
  <c r="CQ3515" i="8" s="1"/>
  <c r="CN2746" i="8"/>
  <c r="CQ2746" i="8" s="1"/>
  <c r="CG3202" i="8"/>
  <c r="CJ3202" i="8" s="1"/>
  <c r="CV2818" i="8"/>
  <c r="CY2818" i="8" s="1"/>
  <c r="CV2829" i="8"/>
  <c r="CY2829" i="8" s="1"/>
  <c r="CV1900" i="8"/>
  <c r="CY1900" i="8" s="1"/>
  <c r="BZ2933" i="8"/>
  <c r="CC2933" i="8" s="1"/>
  <c r="CN449" i="8"/>
  <c r="CQ449" i="8" s="1"/>
  <c r="CN2013" i="8"/>
  <c r="CQ2013" i="8" s="1"/>
  <c r="CG1215" i="8"/>
  <c r="CJ1215" i="8" s="1"/>
  <c r="CN666" i="8"/>
  <c r="CQ666" i="8" s="1"/>
  <c r="CV1145" i="8"/>
  <c r="CY1145" i="8" s="1"/>
  <c r="CG266" i="8"/>
  <c r="CJ266" i="8" s="1"/>
  <c r="CV970" i="8"/>
  <c r="CY970" i="8" s="1"/>
  <c r="CV1453" i="8"/>
  <c r="CY1453" i="8" s="1"/>
  <c r="BZ3228" i="8"/>
  <c r="CC3228" i="8" s="1"/>
  <c r="CG934" i="8"/>
  <c r="CJ934" i="8" s="1"/>
  <c r="BZ1374" i="8"/>
  <c r="CC1374" i="8" s="1"/>
  <c r="CN2015" i="8"/>
  <c r="CQ2015" i="8" s="1"/>
  <c r="CV2309" i="8"/>
  <c r="CY2309" i="8" s="1"/>
  <c r="CV2698" i="8"/>
  <c r="CY2698" i="8" s="1"/>
  <c r="BZ3241" i="8"/>
  <c r="CC3241" i="8" s="1"/>
  <c r="BZ792" i="8"/>
  <c r="CC792" i="8" s="1"/>
  <c r="CN460" i="8"/>
  <c r="CQ460" i="8" s="1"/>
  <c r="CG869" i="8"/>
  <c r="CJ869" i="8" s="1"/>
  <c r="CV133" i="8"/>
  <c r="CY133" i="8" s="1"/>
  <c r="BZ2079" i="8"/>
  <c r="CC2079" i="8" s="1"/>
  <c r="BZ189" i="8"/>
  <c r="CC189" i="8" s="1"/>
  <c r="CN1874" i="8"/>
  <c r="CQ1874" i="8" s="1"/>
  <c r="CN987" i="8"/>
  <c r="CQ987" i="8" s="1"/>
  <c r="BZ2936" i="8"/>
  <c r="CC2936" i="8" s="1"/>
  <c r="CN3474" i="8"/>
  <c r="CQ3474" i="8" s="1"/>
  <c r="CV1583" i="8"/>
  <c r="CY1583" i="8" s="1"/>
  <c r="CN1254" i="8"/>
  <c r="CQ1254" i="8" s="1"/>
  <c r="CN2476" i="8"/>
  <c r="CQ2476" i="8" s="1"/>
  <c r="CG2277" i="8"/>
  <c r="CJ2277" i="8" s="1"/>
  <c r="BZ1404" i="8"/>
  <c r="CC1404" i="8" s="1"/>
  <c r="CV1393" i="8"/>
  <c r="CY1393" i="8" s="1"/>
  <c r="CV2753" i="8"/>
  <c r="CY2753" i="8" s="1"/>
  <c r="BZ3775" i="8"/>
  <c r="CC3775" i="8" s="1"/>
  <c r="BZ3273" i="8"/>
  <c r="CC3273" i="8" s="1"/>
  <c r="CV2108" i="8"/>
  <c r="CY2108" i="8" s="1"/>
  <c r="CV961" i="8"/>
  <c r="CY961" i="8" s="1"/>
  <c r="BZ630" i="8"/>
  <c r="CC630" i="8" s="1"/>
  <c r="CV141" i="8"/>
  <c r="CY141" i="8" s="1"/>
  <c r="CV3923" i="8"/>
  <c r="CY3923" i="8" s="1"/>
  <c r="CG2426" i="8"/>
  <c r="CJ2426" i="8" s="1"/>
  <c r="CG3141" i="8"/>
  <c r="CJ3141" i="8" s="1"/>
  <c r="CV3797" i="8"/>
  <c r="CY3797" i="8" s="1"/>
  <c r="CN1233" i="8"/>
  <c r="CQ1233" i="8" s="1"/>
  <c r="CV3662" i="8"/>
  <c r="CY3662" i="8" s="1"/>
  <c r="CG3439" i="8"/>
  <c r="CJ3439" i="8" s="1"/>
  <c r="CN2311" i="8"/>
  <c r="CQ2311" i="8" s="1"/>
  <c r="CV1568" i="8"/>
  <c r="CY1568" i="8" s="1"/>
  <c r="CG2752" i="8"/>
  <c r="CJ2752" i="8" s="1"/>
  <c r="CN1692" i="8"/>
  <c r="CQ1692" i="8" s="1"/>
  <c r="CG16" i="8"/>
  <c r="CJ16" i="8" s="1"/>
  <c r="CN2089" i="8"/>
  <c r="CQ2089" i="8" s="1"/>
  <c r="CV3173" i="8"/>
  <c r="CY3173" i="8" s="1"/>
  <c r="CN1816" i="8"/>
  <c r="CQ1816" i="8" s="1"/>
  <c r="BZ3493" i="8"/>
  <c r="CC3493" i="8" s="1"/>
  <c r="CN3749" i="8"/>
  <c r="CQ3749" i="8" s="1"/>
  <c r="CN3630" i="8"/>
  <c r="CQ3630" i="8" s="1"/>
  <c r="BZ3259" i="8"/>
  <c r="CC3259" i="8" s="1"/>
  <c r="CV1021" i="8"/>
  <c r="CY1021" i="8" s="1"/>
  <c r="CG2830" i="8"/>
  <c r="CJ2830" i="8" s="1"/>
  <c r="CN2231" i="8"/>
  <c r="CQ2231" i="8" s="1"/>
  <c r="BZ3589" i="8"/>
  <c r="CC3589" i="8" s="1"/>
  <c r="BZ1574" i="8"/>
  <c r="CC1574" i="8" s="1"/>
  <c r="CV3078" i="8"/>
  <c r="CY3078" i="8" s="1"/>
  <c r="CN1328" i="8"/>
  <c r="CQ1328" i="8" s="1"/>
  <c r="CG2580" i="8"/>
  <c r="CJ2580" i="8" s="1"/>
  <c r="BZ3495" i="8"/>
  <c r="CC3495" i="8" s="1"/>
  <c r="BZ2151" i="8"/>
  <c r="CC2151" i="8" s="1"/>
  <c r="CN1479" i="8"/>
  <c r="CQ1479" i="8" s="1"/>
  <c r="BZ1318" i="8"/>
  <c r="CC1318" i="8" s="1"/>
  <c r="CN3661" i="8"/>
  <c r="CQ3661" i="8" s="1"/>
  <c r="CN2858" i="8"/>
  <c r="CQ2858" i="8" s="1"/>
  <c r="CN299" i="8"/>
  <c r="CQ299" i="8" s="1"/>
  <c r="BZ867" i="8"/>
  <c r="CC867" i="8" s="1"/>
  <c r="BZ3434" i="8"/>
  <c r="CC3434" i="8" s="1"/>
  <c r="CG3425" i="8"/>
  <c r="CJ3425" i="8" s="1"/>
  <c r="CG3891" i="8"/>
  <c r="CJ3891" i="8" s="1"/>
  <c r="CG3726" i="8"/>
  <c r="CJ3726" i="8" s="1"/>
  <c r="CV3505" i="8"/>
  <c r="CY3505" i="8" s="1"/>
  <c r="CG3883" i="8"/>
  <c r="CJ3883" i="8" s="1"/>
  <c r="CN3854" i="8"/>
  <c r="CQ3854" i="8" s="1"/>
  <c r="CG3215" i="8"/>
  <c r="CJ3215" i="8" s="1"/>
  <c r="BZ2249" i="8"/>
  <c r="CC2249" i="8" s="1"/>
  <c r="CN3587" i="8"/>
  <c r="CQ3587" i="8" s="1"/>
  <c r="BZ3047" i="8"/>
  <c r="CC3047" i="8" s="1"/>
  <c r="BZ2572" i="8"/>
  <c r="CC2572" i="8" s="1"/>
  <c r="BZ3311" i="8"/>
  <c r="CC3311" i="8" s="1"/>
  <c r="CG2836" i="8"/>
  <c r="CJ2836" i="8" s="1"/>
  <c r="CV2014" i="8"/>
  <c r="CY2014" i="8" s="1"/>
  <c r="CN3462" i="8"/>
  <c r="CQ3462" i="8" s="1"/>
  <c r="CV2114" i="8"/>
  <c r="CY2114" i="8" s="1"/>
  <c r="CN1186" i="8"/>
  <c r="CQ1186" i="8" s="1"/>
  <c r="CN1094" i="8"/>
  <c r="CQ1094" i="8" s="1"/>
  <c r="CN3174" i="8"/>
  <c r="CQ3174" i="8" s="1"/>
  <c r="CG3889" i="8"/>
  <c r="CJ3889" i="8" s="1"/>
  <c r="CG3384" i="8"/>
  <c r="CJ3384" i="8" s="1"/>
  <c r="BZ2711" i="8"/>
  <c r="CC2711" i="8" s="1"/>
  <c r="CN3486" i="8"/>
  <c r="CQ3486" i="8" s="1"/>
  <c r="CG2303" i="8"/>
  <c r="CJ2303" i="8" s="1"/>
  <c r="CV2443" i="8"/>
  <c r="CY2443" i="8" s="1"/>
  <c r="CN2730" i="8"/>
  <c r="CQ2730" i="8" s="1"/>
  <c r="BZ3552" i="8"/>
  <c r="CC3552" i="8" s="1"/>
  <c r="CG2860" i="8"/>
  <c r="CJ2860" i="8" s="1"/>
  <c r="CG3262" i="8"/>
  <c r="CJ3262" i="8" s="1"/>
  <c r="CN2680" i="8"/>
  <c r="CQ2680" i="8" s="1"/>
  <c r="BZ3401" i="8"/>
  <c r="CC3401" i="8" s="1"/>
  <c r="CG1592" i="8"/>
  <c r="CJ1592" i="8" s="1"/>
  <c r="CV2974" i="8"/>
  <c r="CY2974" i="8" s="1"/>
  <c r="CG1266" i="8"/>
  <c r="CJ1266" i="8" s="1"/>
  <c r="CG1192" i="8"/>
  <c r="CJ1192" i="8" s="1"/>
  <c r="CN428" i="8"/>
  <c r="CQ428" i="8" s="1"/>
  <c r="CV2393" i="8"/>
  <c r="CY2393" i="8" s="1"/>
  <c r="CG3633" i="8"/>
  <c r="CJ3633" i="8" s="1"/>
  <c r="CV3916" i="8"/>
  <c r="CY3916" i="8" s="1"/>
  <c r="CG3746" i="8"/>
  <c r="CJ3746" i="8" s="1"/>
  <c r="CG3188" i="8"/>
  <c r="CJ3188" i="8" s="1"/>
  <c r="CN3548" i="8"/>
  <c r="CQ3548" i="8" s="1"/>
  <c r="CG2703" i="8"/>
  <c r="CJ2703" i="8" s="1"/>
  <c r="CV2434" i="8"/>
  <c r="CY2434" i="8" s="1"/>
  <c r="CV1546" i="8"/>
  <c r="CY1546" i="8" s="1"/>
  <c r="CG825" i="8"/>
  <c r="CJ825" i="8" s="1"/>
  <c r="CV2401" i="8"/>
  <c r="CY2401" i="8" s="1"/>
  <c r="CN955" i="8"/>
  <c r="CQ955" i="8" s="1"/>
  <c r="CG949" i="8"/>
  <c r="CJ949" i="8" s="1"/>
  <c r="BZ1048" i="8"/>
  <c r="CC1048" i="8" s="1"/>
  <c r="BZ429" i="8"/>
  <c r="CC429" i="8" s="1"/>
  <c r="BZ2950" i="8"/>
  <c r="CC2950" i="8" s="1"/>
  <c r="CV2773" i="8"/>
  <c r="CY2773" i="8" s="1"/>
  <c r="BZ479" i="8"/>
  <c r="CC479" i="8" s="1"/>
  <c r="CV3598" i="8"/>
  <c r="CY3598" i="8" s="1"/>
  <c r="BZ684" i="8"/>
  <c r="CC684" i="8" s="1"/>
  <c r="CG283" i="8"/>
  <c r="CJ283" i="8" s="1"/>
  <c r="CV2121" i="8"/>
  <c r="CY2121" i="8" s="1"/>
  <c r="CV656" i="8"/>
  <c r="CY656" i="8" s="1"/>
  <c r="CV912" i="8"/>
  <c r="CY912" i="8" s="1"/>
  <c r="CG2623" i="8"/>
  <c r="CJ2623" i="8" s="1"/>
  <c r="CN2243" i="8"/>
  <c r="CQ2243" i="8" s="1"/>
  <c r="CG2047" i="8"/>
  <c r="CJ2047" i="8" s="1"/>
  <c r="CN3650" i="8"/>
  <c r="CQ3650" i="8" s="1"/>
  <c r="CN3158" i="8"/>
  <c r="CQ3158" i="8" s="1"/>
  <c r="CG2897" i="8"/>
  <c r="CJ2897" i="8" s="1"/>
  <c r="CG2395" i="8"/>
  <c r="CJ2395" i="8" s="1"/>
  <c r="CG2073" i="8"/>
  <c r="CJ2073" i="8" s="1"/>
  <c r="CV1290" i="8"/>
  <c r="CY1290" i="8" s="1"/>
  <c r="BZ3399" i="8"/>
  <c r="CC3399" i="8" s="1"/>
  <c r="CN3187" i="8"/>
  <c r="CQ3187" i="8" s="1"/>
  <c r="CG2743" i="8"/>
  <c r="CJ2743" i="8" s="1"/>
  <c r="CV3652" i="8"/>
  <c r="CY3652" i="8" s="1"/>
  <c r="BZ3388" i="8"/>
  <c r="CC3388" i="8" s="1"/>
  <c r="CN2581" i="8"/>
  <c r="CQ2581" i="8" s="1"/>
  <c r="CG3590" i="8"/>
  <c r="CJ3590" i="8" s="1"/>
  <c r="CN2843" i="8"/>
  <c r="CQ2843" i="8" s="1"/>
  <c r="CN1914" i="8"/>
  <c r="CQ1914" i="8" s="1"/>
  <c r="CV801" i="8"/>
  <c r="CY801" i="8" s="1"/>
  <c r="CN2678" i="8"/>
  <c r="CQ2678" i="8" s="1"/>
  <c r="BZ1776" i="8"/>
  <c r="CC1776" i="8" s="1"/>
  <c r="BZ1576" i="8"/>
  <c r="CC1576" i="8" s="1"/>
  <c r="CV3274" i="8"/>
  <c r="CY3274" i="8" s="1"/>
  <c r="CV2447" i="8"/>
  <c r="CY2447" i="8" s="1"/>
  <c r="BZ3136" i="8"/>
  <c r="CC3136" i="8" s="1"/>
  <c r="CV728" i="8"/>
  <c r="CY728" i="8" s="1"/>
  <c r="CV411" i="8"/>
  <c r="CY411" i="8" s="1"/>
  <c r="CN414" i="8"/>
  <c r="CQ414" i="8" s="1"/>
  <c r="BZ2463" i="8"/>
  <c r="CC2463" i="8" s="1"/>
  <c r="BZ1855" i="8"/>
  <c r="CC1855" i="8" s="1"/>
  <c r="BZ2764" i="8"/>
  <c r="CC2764" i="8" s="1"/>
  <c r="CG58" i="8"/>
  <c r="CJ58" i="8" s="1"/>
  <c r="BZ2734" i="8"/>
  <c r="CC2734" i="8" s="1"/>
  <c r="CV492" i="8"/>
  <c r="CY492" i="8" s="1"/>
  <c r="CG3751" i="8"/>
  <c r="CJ3751" i="8" s="1"/>
  <c r="CN1747" i="8"/>
  <c r="CQ1747" i="8" s="1"/>
  <c r="CG1946" i="8"/>
  <c r="CJ1946" i="8" s="1"/>
  <c r="CG589" i="8"/>
  <c r="CJ589" i="8" s="1"/>
  <c r="CV1433" i="8"/>
  <c r="CY1433" i="8" s="1"/>
  <c r="CV2700" i="8"/>
  <c r="CY2700" i="8" s="1"/>
  <c r="CG1672" i="8"/>
  <c r="CJ1672" i="8" s="1"/>
  <c r="BZ1921" i="8"/>
  <c r="CC1921" i="8" s="1"/>
  <c r="CN3108" i="8"/>
  <c r="CQ3108" i="8" s="1"/>
  <c r="CG2627" i="8"/>
  <c r="CJ2627" i="8" s="1"/>
  <c r="BZ1484" i="8"/>
  <c r="CC1484" i="8" s="1"/>
  <c r="CG1487" i="8"/>
  <c r="CJ1487" i="8" s="1"/>
  <c r="CG3276" i="8"/>
  <c r="CJ3276" i="8" s="1"/>
  <c r="CN981" i="8"/>
  <c r="CQ981" i="8" s="1"/>
  <c r="CN50" i="8"/>
  <c r="CQ50" i="8" s="1"/>
  <c r="BZ260" i="8"/>
  <c r="CC260" i="8" s="1"/>
  <c r="BZ1182" i="8"/>
  <c r="CC1182" i="8" s="1"/>
  <c r="CG1738" i="8"/>
  <c r="CJ1738" i="8" s="1"/>
  <c r="CN3582" i="8"/>
  <c r="CQ3582" i="8" s="1"/>
  <c r="CG1918" i="8"/>
  <c r="CJ1918" i="8" s="1"/>
  <c r="CG504" i="8"/>
  <c r="CJ504" i="8" s="1"/>
  <c r="CG159" i="8"/>
  <c r="CJ159" i="8" s="1"/>
  <c r="CN3638" i="8"/>
  <c r="CQ3638" i="8" s="1"/>
  <c r="CG3497" i="8"/>
  <c r="CJ3497" i="8" s="1"/>
  <c r="CN3735" i="8"/>
  <c r="CQ3735" i="8" s="1"/>
  <c r="CV1085" i="8"/>
  <c r="CY1085" i="8" s="1"/>
  <c r="CV3596" i="8"/>
  <c r="CY3596" i="8" s="1"/>
  <c r="BZ3421" i="8"/>
  <c r="CC3421" i="8" s="1"/>
  <c r="BZ2980" i="8"/>
  <c r="CC2980" i="8" s="1"/>
  <c r="BZ1728" i="8"/>
  <c r="CC1728" i="8" s="1"/>
  <c r="CN3082" i="8"/>
  <c r="CQ3082" i="8" s="1"/>
  <c r="CV1857" i="8"/>
  <c r="CY1857" i="8" s="1"/>
  <c r="CG2470" i="8"/>
  <c r="CJ2470" i="8" s="1"/>
  <c r="CG3781" i="8"/>
  <c r="CJ3781" i="8" s="1"/>
  <c r="BZ644" i="8"/>
  <c r="CC644" i="8" s="1"/>
  <c r="CG3728" i="8"/>
  <c r="CJ3728" i="8" s="1"/>
  <c r="CV3018" i="8"/>
  <c r="CY3018" i="8" s="1"/>
  <c r="CV1763" i="8"/>
  <c r="CY1763" i="8" s="1"/>
  <c r="CV1687" i="8"/>
  <c r="CY1687" i="8" s="1"/>
  <c r="CV1435" i="8"/>
  <c r="CY1435" i="8" s="1"/>
  <c r="CV3794" i="8"/>
  <c r="CY3794" i="8" s="1"/>
  <c r="CN2018" i="8"/>
  <c r="CQ2018" i="8" s="1"/>
  <c r="CV367" i="8"/>
  <c r="CY367" i="8" s="1"/>
  <c r="CG1222" i="8"/>
  <c r="CJ1222" i="8" s="1"/>
  <c r="CV594" i="8"/>
  <c r="CY594" i="8" s="1"/>
  <c r="CN3992" i="8"/>
  <c r="CQ3992" i="8" s="1"/>
  <c r="BZ3754" i="8"/>
  <c r="CC3754" i="8" s="1"/>
  <c r="CG3599" i="8"/>
  <c r="CJ3599" i="8" s="1"/>
  <c r="CN3300" i="8"/>
  <c r="CQ3300" i="8" s="1"/>
  <c r="CG1979" i="8"/>
  <c r="CJ1979" i="8" s="1"/>
  <c r="CG1503" i="8"/>
  <c r="CJ1503" i="8" s="1"/>
  <c r="CG3641" i="8"/>
  <c r="CJ3641" i="8" s="1"/>
  <c r="CN3326" i="8"/>
  <c r="CQ3326" i="8" s="1"/>
  <c r="CV2857" i="8"/>
  <c r="CY2857" i="8" s="1"/>
  <c r="CG3642" i="8"/>
  <c r="CJ3642" i="8" s="1"/>
  <c r="CN2488" i="8"/>
  <c r="CQ2488" i="8" s="1"/>
  <c r="CG1526" i="8"/>
  <c r="CJ1526" i="8" s="1"/>
  <c r="CN3702" i="8"/>
  <c r="CQ3702" i="8" s="1"/>
  <c r="CN3215" i="8"/>
  <c r="CQ3215" i="8" s="1"/>
  <c r="CG2637" i="8"/>
  <c r="CJ2637" i="8" s="1"/>
  <c r="CG2958" i="8"/>
  <c r="CJ2958" i="8" s="1"/>
  <c r="CV2778" i="8"/>
  <c r="CY2778" i="8" s="1"/>
  <c r="CN3473" i="8"/>
  <c r="CQ3473" i="8" s="1"/>
  <c r="BZ4024" i="8"/>
  <c r="CC4024" i="8" s="1"/>
  <c r="CV1859" i="8"/>
  <c r="CY1859" i="8" s="1"/>
  <c r="BZ1272" i="8"/>
  <c r="CC1272" i="8" s="1"/>
  <c r="CN553" i="8"/>
  <c r="CQ553" i="8" s="1"/>
  <c r="BZ729" i="8"/>
  <c r="CC729" i="8" s="1"/>
  <c r="BZ1922" i="8"/>
  <c r="CC1922" i="8" s="1"/>
  <c r="CG552" i="8"/>
  <c r="CJ552" i="8" s="1"/>
  <c r="BZ3594" i="8"/>
  <c r="CC3594" i="8" s="1"/>
  <c r="BZ3871" i="8"/>
  <c r="CC3871" i="8" s="1"/>
  <c r="CN1582" i="8"/>
  <c r="CQ1582" i="8" s="1"/>
  <c r="BZ3327" i="8"/>
  <c r="CC3327" i="8" s="1"/>
  <c r="BZ1942" i="8"/>
  <c r="CC1942" i="8" s="1"/>
  <c r="BZ3189" i="8"/>
  <c r="CC3189" i="8" s="1"/>
  <c r="BZ2649" i="8"/>
  <c r="CC2649" i="8" s="1"/>
  <c r="CG2391" i="8"/>
  <c r="CJ2391" i="8" s="1"/>
  <c r="CN1257" i="8"/>
  <c r="CQ1257" i="8" s="1"/>
  <c r="CG863" i="8"/>
  <c r="CJ863" i="8" s="1"/>
  <c r="CV1153" i="8"/>
  <c r="CY1153" i="8" s="1"/>
  <c r="BZ1883" i="8"/>
  <c r="CC1883" i="8" s="1"/>
  <c r="CV298" i="8"/>
  <c r="CY298" i="8" s="1"/>
  <c r="CG2494" i="8"/>
  <c r="CJ2494" i="8" s="1"/>
  <c r="CN426" i="8"/>
  <c r="CQ426" i="8" s="1"/>
  <c r="CN2873" i="8"/>
  <c r="CQ2873" i="8" s="1"/>
  <c r="CG1956" i="8"/>
  <c r="CJ1956" i="8" s="1"/>
  <c r="BZ3896" i="8"/>
  <c r="CC3896" i="8" s="1"/>
  <c r="BZ3238" i="8"/>
  <c r="CC3238" i="8" s="1"/>
  <c r="CN1085" i="8"/>
  <c r="CQ1085" i="8" s="1"/>
  <c r="CN3128" i="8"/>
  <c r="CQ3128" i="8" s="1"/>
  <c r="CG1430" i="8"/>
  <c r="CJ1430" i="8" s="1"/>
  <c r="CN3103" i="8"/>
  <c r="CQ3103" i="8" s="1"/>
  <c r="CV2098" i="8"/>
  <c r="CY2098" i="8" s="1"/>
  <c r="CN3404" i="8"/>
  <c r="CQ3404" i="8" s="1"/>
  <c r="BZ741" i="8"/>
  <c r="CC741" i="8" s="1"/>
  <c r="CG3704" i="8"/>
  <c r="CJ3704" i="8" s="1"/>
  <c r="BZ3535" i="8"/>
  <c r="CC3535" i="8" s="1"/>
  <c r="CV3308" i="8"/>
  <c r="CY3308" i="8" s="1"/>
  <c r="CV2022" i="8"/>
  <c r="CY2022" i="8" s="1"/>
  <c r="CN1593" i="8"/>
  <c r="CQ1593" i="8" s="1"/>
  <c r="CN2682" i="8"/>
  <c r="CQ2682" i="8" s="1"/>
  <c r="BZ1923" i="8"/>
  <c r="CC1923" i="8" s="1"/>
  <c r="BZ1754" i="8"/>
  <c r="CC1754" i="8" s="1"/>
  <c r="CV3032" i="8"/>
  <c r="CY3032" i="8" s="1"/>
  <c r="BZ1392" i="8"/>
  <c r="CC1392" i="8" s="1"/>
  <c r="BZ3523" i="8"/>
  <c r="CC3523" i="8" s="1"/>
  <c r="CG2893" i="8"/>
  <c r="CJ2893" i="8" s="1"/>
  <c r="CV3337" i="8"/>
  <c r="CY3337" i="8" s="1"/>
  <c r="CG2754" i="8"/>
  <c r="CJ2754" i="8" s="1"/>
  <c r="CN3518" i="8"/>
  <c r="CQ3518" i="8" s="1"/>
  <c r="BZ3101" i="8"/>
  <c r="CC3101" i="8" s="1"/>
  <c r="CV3295" i="8"/>
  <c r="CY3295" i="8" s="1"/>
  <c r="CN2214" i="8"/>
  <c r="CQ2214" i="8" s="1"/>
  <c r="BZ1920" i="8"/>
  <c r="CC1920" i="8" s="1"/>
  <c r="CV3343" i="8"/>
  <c r="CY3343" i="8" s="1"/>
  <c r="CV1526" i="8"/>
  <c r="CY1526" i="8" s="1"/>
  <c r="BZ3784" i="8"/>
  <c r="CC3784" i="8" s="1"/>
  <c r="CV3679" i="8"/>
  <c r="CY3679" i="8" s="1"/>
  <c r="BZ2299" i="8"/>
  <c r="CC2299" i="8" s="1"/>
  <c r="BZ2009" i="8"/>
  <c r="CC2009" i="8" s="1"/>
  <c r="BZ893" i="8"/>
  <c r="CC893" i="8" s="1"/>
  <c r="BZ1362" i="8"/>
  <c r="CC1362" i="8" s="1"/>
  <c r="BZ2297" i="8"/>
  <c r="CC2297" i="8" s="1"/>
  <c r="CV2929" i="8"/>
  <c r="CY2929" i="8" s="1"/>
  <c r="CV3724" i="8"/>
  <c r="CY3724" i="8" s="1"/>
  <c r="CV3501" i="8"/>
  <c r="CY3501" i="8" s="1"/>
  <c r="CN3350" i="8"/>
  <c r="CQ3350" i="8" s="1"/>
  <c r="CG2437" i="8"/>
  <c r="CJ2437" i="8" s="1"/>
  <c r="CG2300" i="8"/>
  <c r="CJ2300" i="8" s="1"/>
  <c r="CN2900" i="8"/>
  <c r="CQ2900" i="8" s="1"/>
  <c r="BZ3289" i="8"/>
  <c r="CC3289" i="8" s="1"/>
  <c r="CN3577" i="8"/>
  <c r="CQ3577" i="8" s="1"/>
  <c r="CN3949" i="8"/>
  <c r="CQ3949" i="8" s="1"/>
  <c r="CG3996" i="8"/>
  <c r="CJ3996" i="8" s="1"/>
  <c r="CG2753" i="8"/>
  <c r="CJ2753" i="8" s="1"/>
  <c r="CV1631" i="8"/>
  <c r="CY1631" i="8" s="1"/>
  <c r="CG3707" i="8"/>
  <c r="CJ3707" i="8" s="1"/>
  <c r="CG2766" i="8"/>
  <c r="CJ2766" i="8" s="1"/>
  <c r="BZ3653" i="8"/>
  <c r="CC3653" i="8" s="1"/>
  <c r="CG2419" i="8"/>
  <c r="CJ2419" i="8" s="1"/>
  <c r="CN2806" i="8"/>
  <c r="CQ2806" i="8" s="1"/>
  <c r="CG1093" i="8"/>
  <c r="CJ1093" i="8" s="1"/>
  <c r="BZ1603" i="8"/>
  <c r="CC1603" i="8" s="1"/>
  <c r="CN1746" i="8"/>
  <c r="CQ1746" i="8" s="1"/>
  <c r="CG1025" i="8"/>
  <c r="CJ1025" i="8" s="1"/>
  <c r="BZ816" i="8"/>
  <c r="CC816" i="8" s="1"/>
  <c r="BZ3012" i="8"/>
  <c r="CC3012" i="8" s="1"/>
  <c r="BZ2069" i="8"/>
  <c r="CC2069" i="8" s="1"/>
  <c r="CV3478" i="8"/>
  <c r="CY3478" i="8" s="1"/>
  <c r="CG179" i="8"/>
  <c r="CJ179" i="8" s="1"/>
  <c r="CG184" i="8"/>
  <c r="CJ184" i="8" s="1"/>
  <c r="CG3483" i="8"/>
  <c r="CJ3483" i="8" s="1"/>
  <c r="CG143" i="8"/>
  <c r="CJ143" i="8" s="1"/>
  <c r="CV3869" i="8"/>
  <c r="CY3869" i="8" s="1"/>
  <c r="CG1565" i="8"/>
  <c r="CJ1565" i="8" s="1"/>
  <c r="CN700" i="8"/>
  <c r="CQ700" i="8" s="1"/>
  <c r="CV3570" i="8"/>
  <c r="CY3570" i="8" s="1"/>
  <c r="CG614" i="8"/>
  <c r="CJ614" i="8" s="1"/>
  <c r="CN1397" i="8"/>
  <c r="CQ1397" i="8" s="1"/>
  <c r="BZ3328" i="8"/>
  <c r="CC3328" i="8" s="1"/>
  <c r="CN2673" i="8"/>
  <c r="CQ2673" i="8" s="1"/>
  <c r="CG3529" i="8"/>
  <c r="CJ3529" i="8" s="1"/>
  <c r="CV3754" i="8"/>
  <c r="CY3754" i="8" s="1"/>
  <c r="CN3013" i="8"/>
  <c r="CQ3013" i="8" s="1"/>
  <c r="CV4033" i="8"/>
  <c r="CY4033" i="8" s="1"/>
  <c r="BZ3374" i="8"/>
  <c r="CC3374" i="8" s="1"/>
  <c r="CV828" i="8"/>
  <c r="CY828" i="8" s="1"/>
  <c r="CG435" i="8"/>
  <c r="CJ435" i="8" s="1"/>
  <c r="CG1763" i="8"/>
  <c r="CJ1763" i="8" s="1"/>
  <c r="BZ3592" i="8"/>
  <c r="CC3592" i="8" s="1"/>
  <c r="CV2188" i="8"/>
  <c r="CY2188" i="8" s="1"/>
  <c r="CN2066" i="8"/>
  <c r="CQ2066" i="8" s="1"/>
  <c r="CN957" i="8"/>
  <c r="CQ957" i="8" s="1"/>
  <c r="CG2213" i="8"/>
  <c r="CJ2213" i="8" s="1"/>
  <c r="CV586" i="8"/>
  <c r="CY586" i="8" s="1"/>
  <c r="CV1701" i="8"/>
  <c r="CY1701" i="8" s="1"/>
  <c r="CG2046" i="8"/>
  <c r="CJ2046" i="8" s="1"/>
  <c r="CG152" i="8"/>
  <c r="CJ152" i="8" s="1"/>
  <c r="CN483" i="8"/>
  <c r="CQ483" i="8" s="1"/>
  <c r="CN375" i="8"/>
  <c r="CQ375" i="8" s="1"/>
  <c r="CN164" i="8"/>
  <c r="CQ164" i="8" s="1"/>
  <c r="CG3709" i="8"/>
  <c r="CJ3709" i="8" s="1"/>
  <c r="CG3837" i="8"/>
  <c r="CJ3837" i="8" s="1"/>
  <c r="CG683" i="8"/>
  <c r="CJ683" i="8" s="1"/>
  <c r="CG2617" i="8"/>
  <c r="CJ2617" i="8" s="1"/>
  <c r="CG2340" i="8"/>
  <c r="CJ2340" i="8" s="1"/>
  <c r="CV2198" i="8"/>
  <c r="CY2198" i="8" s="1"/>
  <c r="CV1386" i="8"/>
  <c r="CY1386" i="8" s="1"/>
  <c r="CG1852" i="8"/>
  <c r="CJ1852" i="8" s="1"/>
  <c r="BZ498" i="8"/>
  <c r="CC498" i="8" s="1"/>
  <c r="BZ1127" i="8"/>
  <c r="CC1127" i="8" s="1"/>
  <c r="CG2472" i="8"/>
  <c r="CJ2472" i="8" s="1"/>
  <c r="BZ1743" i="8"/>
  <c r="CC1743" i="8" s="1"/>
  <c r="CN1719" i="8"/>
  <c r="CQ1719" i="8" s="1"/>
  <c r="BZ3813" i="8"/>
  <c r="CC3813" i="8" s="1"/>
  <c r="CN2148" i="8"/>
  <c r="CQ2148" i="8" s="1"/>
  <c r="CN3823" i="8"/>
  <c r="CQ3823" i="8" s="1"/>
  <c r="CV2462" i="8"/>
  <c r="CY2462" i="8" s="1"/>
  <c r="CN465" i="8"/>
  <c r="CQ465" i="8" s="1"/>
  <c r="CV3370" i="8"/>
  <c r="CY3370" i="8" s="1"/>
  <c r="CV3344" i="8"/>
  <c r="CY3344" i="8" s="1"/>
  <c r="CN2369" i="8"/>
  <c r="CQ2369" i="8" s="1"/>
  <c r="CV3745" i="8"/>
  <c r="CY3745" i="8" s="1"/>
  <c r="CV1198" i="8"/>
  <c r="CY1198" i="8" s="1"/>
  <c r="CN2603" i="8"/>
  <c r="CQ2603" i="8" s="1"/>
  <c r="BZ2244" i="8"/>
  <c r="CC2244" i="8" s="1"/>
  <c r="CV1607" i="8"/>
  <c r="CY1607" i="8" s="1"/>
  <c r="BZ1181" i="8"/>
  <c r="CC1181" i="8" s="1"/>
  <c r="CV3825" i="8"/>
  <c r="CY3825" i="8" s="1"/>
  <c r="CV3469" i="8"/>
  <c r="CY3469" i="8" s="1"/>
  <c r="CV3902" i="8"/>
  <c r="CY3902" i="8" s="1"/>
  <c r="BZ3088" i="8"/>
  <c r="CC3088" i="8" s="1"/>
  <c r="CG3382" i="8"/>
  <c r="CJ3382" i="8" s="1"/>
  <c r="CV3081" i="8"/>
  <c r="CY3081" i="8" s="1"/>
  <c r="CV2196" i="8"/>
  <c r="CY2196" i="8" s="1"/>
  <c r="BZ1987" i="8"/>
  <c r="CC1987" i="8" s="1"/>
  <c r="CN3689" i="8"/>
  <c r="CQ3689" i="8" s="1"/>
  <c r="CG2080" i="8"/>
  <c r="CJ2080" i="8" s="1"/>
  <c r="CN1725" i="8"/>
  <c r="CQ1725" i="8" s="1"/>
  <c r="CN1298" i="8"/>
  <c r="CQ1298" i="8" s="1"/>
  <c r="CV1087" i="8"/>
  <c r="CY1087" i="8" s="1"/>
  <c r="CV2855" i="8"/>
  <c r="CY2855" i="8" s="1"/>
  <c r="CV1851" i="8"/>
  <c r="CY1851" i="8" s="1"/>
  <c r="CN3207" i="8"/>
  <c r="CQ3207" i="8" s="1"/>
  <c r="CN452" i="8"/>
  <c r="CQ452" i="8" s="1"/>
  <c r="CN2514" i="8"/>
  <c r="CQ2514" i="8" s="1"/>
  <c r="CV1485" i="8"/>
  <c r="CY1485" i="8" s="1"/>
  <c r="CV3702" i="8"/>
  <c r="CY3702" i="8" s="1"/>
  <c r="BZ549" i="8"/>
  <c r="CC549" i="8" s="1"/>
  <c r="BZ1163" i="8"/>
  <c r="CC1163" i="8" s="1"/>
  <c r="BZ1005" i="8"/>
  <c r="CC1005" i="8" s="1"/>
  <c r="BZ1029" i="8"/>
  <c r="CC1029" i="8" s="1"/>
  <c r="CN2397" i="8"/>
  <c r="CQ2397" i="8" s="1"/>
  <c r="BZ3627" i="8"/>
  <c r="CC3627" i="8" s="1"/>
  <c r="CN3685" i="8"/>
  <c r="CQ3685" i="8" s="1"/>
  <c r="BZ3269" i="8"/>
  <c r="CC3269" i="8" s="1"/>
  <c r="CG1985" i="8"/>
  <c r="CJ1985" i="8" s="1"/>
  <c r="CV2859" i="8"/>
  <c r="CY2859" i="8" s="1"/>
  <c r="BZ2883" i="8"/>
  <c r="CC2883" i="8" s="1"/>
  <c r="CN1953" i="8"/>
  <c r="CQ1953" i="8" s="1"/>
  <c r="BZ1278" i="8"/>
  <c r="CC1278" i="8" s="1"/>
  <c r="CN3796" i="8"/>
  <c r="CQ3796" i="8" s="1"/>
  <c r="CV1693" i="8"/>
  <c r="CY1693" i="8" s="1"/>
  <c r="CN3339" i="8"/>
  <c r="CQ3339" i="8" s="1"/>
  <c r="BZ1236" i="8"/>
  <c r="CC1236" i="8" s="1"/>
  <c r="CN251" i="8"/>
  <c r="CQ251" i="8" s="1"/>
  <c r="CN1905" i="8"/>
  <c r="CQ1905" i="8" s="1"/>
  <c r="CN1287" i="8"/>
  <c r="CQ1287" i="8" s="1"/>
  <c r="CG2778" i="8"/>
  <c r="CJ2778" i="8" s="1"/>
  <c r="CN1307" i="8"/>
  <c r="CQ1307" i="8" s="1"/>
  <c r="P32" i="8"/>
  <c r="S32" i="8" s="1"/>
  <c r="BZ1348" i="8"/>
  <c r="CC1348" i="8" s="1"/>
  <c r="BZ1368" i="8"/>
  <c r="CC1368" i="8" s="1"/>
  <c r="CN3770" i="8"/>
  <c r="CQ3770" i="8" s="1"/>
  <c r="CG1409" i="8"/>
  <c r="CJ1409" i="8" s="1"/>
  <c r="CG148" i="8"/>
  <c r="CJ148" i="8" s="1"/>
  <c r="CV2858" i="8"/>
  <c r="CY2858" i="8" s="1"/>
  <c r="CG879" i="8"/>
  <c r="CJ879" i="8" s="1"/>
  <c r="CG3105" i="8"/>
  <c r="CJ3105" i="8" s="1"/>
  <c r="CV3547" i="8"/>
  <c r="CY3547" i="8" s="1"/>
  <c r="CN680" i="8"/>
  <c r="CQ680" i="8" s="1"/>
  <c r="BZ2229" i="8"/>
  <c r="CC2229" i="8" s="1"/>
  <c r="CV1630" i="8"/>
  <c r="CY1630" i="8" s="1"/>
  <c r="CV551" i="8"/>
  <c r="CY551" i="8" s="1"/>
  <c r="BZ2204" i="8"/>
  <c r="CC2204" i="8" s="1"/>
  <c r="CN2982" i="8"/>
  <c r="CQ2982" i="8" s="1"/>
  <c r="BZ3925" i="8"/>
  <c r="CC3925" i="8" s="1"/>
  <c r="CG3539" i="8"/>
  <c r="CJ3539" i="8" s="1"/>
  <c r="CV2318" i="8"/>
  <c r="CY2318" i="8" s="1"/>
  <c r="BZ3612" i="8"/>
  <c r="CC3612" i="8" s="1"/>
  <c r="BZ2886" i="8"/>
  <c r="CC2886" i="8" s="1"/>
  <c r="CG3245" i="8"/>
  <c r="CJ3245" i="8" s="1"/>
  <c r="CV2835" i="8"/>
  <c r="CY2835" i="8" s="1"/>
  <c r="BZ3687" i="8"/>
  <c r="CC3687" i="8" s="1"/>
  <c r="CN1851" i="8"/>
  <c r="CQ1851" i="8" s="1"/>
  <c r="CV1387" i="8"/>
  <c r="CY1387" i="8" s="1"/>
  <c r="BZ947" i="8"/>
  <c r="CC947" i="8" s="1"/>
  <c r="CN121" i="8"/>
  <c r="CQ121" i="8" s="1"/>
  <c r="CV2063" i="8"/>
  <c r="CY2063" i="8" s="1"/>
  <c r="CV694" i="8"/>
  <c r="CY694" i="8" s="1"/>
  <c r="CG1881" i="8"/>
  <c r="CJ1881" i="8" s="1"/>
  <c r="BZ2264" i="8"/>
  <c r="CC2264" i="8" s="1"/>
  <c r="CN1173" i="8"/>
  <c r="CQ1173" i="8" s="1"/>
  <c r="CN685" i="8"/>
  <c r="CQ685" i="8" s="1"/>
  <c r="CV4034" i="8"/>
  <c r="CY4034" i="8" s="1"/>
  <c r="CV841" i="8"/>
  <c r="CY841" i="8" s="1"/>
  <c r="CV3138" i="8"/>
  <c r="CY3138" i="8" s="1"/>
  <c r="CG1675" i="8"/>
  <c r="CJ1675" i="8" s="1"/>
  <c r="BZ1817" i="8"/>
  <c r="CC1817" i="8" s="1"/>
  <c r="BZ1602" i="8"/>
  <c r="CC1602" i="8" s="1"/>
  <c r="BZ1243" i="8"/>
  <c r="CC1243" i="8" s="1"/>
  <c r="BZ3549" i="8"/>
  <c r="CC3549" i="8" s="1"/>
  <c r="CV1838" i="8"/>
  <c r="CY1838" i="8" s="1"/>
  <c r="CV1056" i="8"/>
  <c r="CY1056" i="8" s="1"/>
  <c r="CV1336" i="8"/>
  <c r="CY1336" i="8" s="1"/>
  <c r="CN2546" i="8"/>
  <c r="CQ2546" i="8" s="1"/>
  <c r="CV3773" i="8"/>
  <c r="CY3773" i="8" s="1"/>
  <c r="BZ3479" i="8"/>
  <c r="CC3479" i="8" s="1"/>
  <c r="CV2670" i="8"/>
  <c r="CY2670" i="8" s="1"/>
  <c r="CN2099" i="8"/>
  <c r="CQ2099" i="8" s="1"/>
  <c r="CV1909" i="8"/>
  <c r="CY1909" i="8" s="1"/>
  <c r="CG2180" i="8"/>
  <c r="CJ2180" i="8" s="1"/>
  <c r="BZ877" i="8"/>
  <c r="CC877" i="8" s="1"/>
  <c r="CV1532" i="8"/>
  <c r="CY1532" i="8" s="1"/>
  <c r="CN682" i="8"/>
  <c r="CQ682" i="8" s="1"/>
  <c r="CN1134" i="8"/>
  <c r="CQ1134" i="8" s="1"/>
  <c r="CN3903" i="8"/>
  <c r="CQ3903" i="8" s="1"/>
  <c r="CV2936" i="8"/>
  <c r="CY2936" i="8" s="1"/>
  <c r="BZ2405" i="8"/>
  <c r="CC2405" i="8" s="1"/>
  <c r="BZ2369" i="8"/>
  <c r="CC2369" i="8" s="1"/>
  <c r="CV1777" i="8"/>
  <c r="CY1777" i="8" s="1"/>
  <c r="BZ214" i="8"/>
  <c r="CC214" i="8" s="1"/>
  <c r="CV562" i="8"/>
  <c r="CY562" i="8" s="1"/>
  <c r="CN3385" i="8"/>
  <c r="CQ3385" i="8" s="1"/>
  <c r="BZ3295" i="8"/>
  <c r="CC3295" i="8" s="1"/>
  <c r="BZ299" i="8"/>
  <c r="CC299" i="8" s="1"/>
  <c r="BZ1578" i="8"/>
  <c r="CC1578" i="8" s="1"/>
  <c r="CN1948" i="8"/>
  <c r="CQ1948" i="8" s="1"/>
  <c r="CN569" i="8"/>
  <c r="CQ569" i="8" s="1"/>
  <c r="CG392" i="8"/>
  <c r="CJ392" i="8" s="1"/>
  <c r="BZ77" i="8"/>
  <c r="CC77" i="8" s="1"/>
  <c r="CN3283" i="8"/>
  <c r="CQ3283" i="8" s="1"/>
  <c r="CN3192" i="8"/>
  <c r="CQ3192" i="8" s="1"/>
  <c r="CG653" i="8"/>
  <c r="CJ653" i="8" s="1"/>
  <c r="CG3595" i="8"/>
  <c r="CJ3595" i="8" s="1"/>
  <c r="CV2200" i="8"/>
  <c r="CY2200" i="8" s="1"/>
  <c r="CG2219" i="8"/>
  <c r="CJ2219" i="8" s="1"/>
  <c r="CV1488" i="8"/>
  <c r="CY1488" i="8" s="1"/>
  <c r="CV2270" i="8"/>
  <c r="CY2270" i="8" s="1"/>
  <c r="CN2408" i="8"/>
  <c r="CQ2408" i="8" s="1"/>
  <c r="CG3668" i="8"/>
  <c r="CJ3668" i="8" s="1"/>
  <c r="BZ2928" i="8"/>
  <c r="CC2928" i="8" s="1"/>
  <c r="BZ2702" i="8"/>
  <c r="CC2702" i="8" s="1"/>
  <c r="CN3361" i="8"/>
  <c r="CQ3361" i="8" s="1"/>
  <c r="CG2932" i="8"/>
  <c r="CJ2932" i="8" s="1"/>
  <c r="BZ2277" i="8"/>
  <c r="CC2277" i="8" s="1"/>
  <c r="CG2736" i="8"/>
  <c r="CJ2736" i="8" s="1"/>
  <c r="BZ1403" i="8"/>
  <c r="CC1403" i="8" s="1"/>
  <c r="CV2256" i="8"/>
  <c r="CY2256" i="8" s="1"/>
  <c r="BZ2022" i="8"/>
  <c r="CC2022" i="8" s="1"/>
  <c r="CN1699" i="8"/>
  <c r="CQ1699" i="8" s="1"/>
  <c r="BZ1702" i="8"/>
  <c r="CC1702" i="8" s="1"/>
  <c r="CV1174" i="8"/>
  <c r="CY1174" i="8" s="1"/>
  <c r="CV843" i="8"/>
  <c r="CY843" i="8" s="1"/>
  <c r="CG3265" i="8"/>
  <c r="CJ3265" i="8" s="1"/>
  <c r="CG3400" i="8"/>
  <c r="CJ3400" i="8" s="1"/>
  <c r="CG2589" i="8"/>
  <c r="CJ2589" i="8" s="1"/>
  <c r="BZ1833" i="8"/>
  <c r="CC1833" i="8" s="1"/>
  <c r="CG2211" i="8"/>
  <c r="CJ2211" i="8" s="1"/>
  <c r="CG2342" i="8"/>
  <c r="CJ2342" i="8" s="1"/>
  <c r="BZ1646" i="8"/>
  <c r="CC1646" i="8" s="1"/>
  <c r="CV1554" i="8"/>
  <c r="CY1554" i="8" s="1"/>
  <c r="CG3266" i="8"/>
  <c r="CJ3266" i="8" s="1"/>
  <c r="CG2874" i="8"/>
  <c r="CJ2874" i="8" s="1"/>
  <c r="CV3286" i="8"/>
  <c r="CY3286" i="8" s="1"/>
  <c r="CV2912" i="8"/>
  <c r="CY2912" i="8" s="1"/>
  <c r="CV2967" i="8"/>
  <c r="CY2967" i="8" s="1"/>
  <c r="BZ2395" i="8"/>
  <c r="CC2395" i="8" s="1"/>
  <c r="BZ3812" i="8"/>
  <c r="CC3812" i="8" s="1"/>
  <c r="CG2191" i="8"/>
  <c r="CJ2191" i="8" s="1"/>
  <c r="CG1879" i="8"/>
  <c r="CJ1879" i="8" s="1"/>
  <c r="CN353" i="8"/>
  <c r="CQ353" i="8" s="1"/>
  <c r="BZ2404" i="8"/>
  <c r="CC2404" i="8" s="1"/>
  <c r="CN484" i="8"/>
  <c r="CQ484" i="8" s="1"/>
  <c r="BZ154" i="8"/>
  <c r="CC154" i="8" s="1"/>
  <c r="CN1602" i="8"/>
  <c r="CQ1602" i="8" s="1"/>
  <c r="CV2920" i="8"/>
  <c r="CY2920" i="8" s="1"/>
  <c r="CG2781" i="8"/>
  <c r="CJ2781" i="8" s="1"/>
  <c r="CN1413" i="8"/>
  <c r="CQ1413" i="8" s="1"/>
  <c r="BZ2552" i="8"/>
  <c r="CC2552" i="8" s="1"/>
  <c r="BZ3381" i="8"/>
  <c r="CC3381" i="8" s="1"/>
  <c r="BZ3492" i="8"/>
  <c r="CC3492" i="8" s="1"/>
  <c r="CG1257" i="8"/>
  <c r="CJ1257" i="8" s="1"/>
  <c r="CG3830" i="8"/>
  <c r="CJ3830" i="8" s="1"/>
  <c r="CV3782" i="8"/>
  <c r="CY3782" i="8" s="1"/>
  <c r="CG1327" i="8"/>
  <c r="CJ1327" i="8" s="1"/>
  <c r="CV2204" i="8"/>
  <c r="CY2204" i="8" s="1"/>
  <c r="CG2551" i="8"/>
  <c r="CJ2551" i="8" s="1"/>
  <c r="CG3950" i="8"/>
  <c r="CJ3950" i="8" s="1"/>
  <c r="CG3396" i="8"/>
  <c r="CJ3396" i="8" s="1"/>
  <c r="CN2283" i="8"/>
  <c r="CQ2283" i="8" s="1"/>
  <c r="CV3028" i="8"/>
  <c r="CY3028" i="8" s="1"/>
  <c r="CG2731" i="8"/>
  <c r="CJ2731" i="8" s="1"/>
  <c r="CV3406" i="8"/>
  <c r="CY3406" i="8" s="1"/>
  <c r="CG3541" i="8"/>
  <c r="CJ3541" i="8" s="1"/>
  <c r="CV3302" i="8"/>
  <c r="CY3302" i="8" s="1"/>
  <c r="CN2872" i="8"/>
  <c r="CQ2872" i="8" s="1"/>
  <c r="BZ3442" i="8"/>
  <c r="CC3442" i="8" s="1"/>
  <c r="CG45" i="8"/>
  <c r="CJ45" i="8" s="1"/>
  <c r="CG695" i="8"/>
  <c r="CJ695" i="8" s="1"/>
  <c r="CG258" i="8"/>
  <c r="CJ258" i="8" s="1"/>
  <c r="CN872" i="8"/>
  <c r="CQ872" i="8" s="1"/>
  <c r="CG2774" i="8"/>
  <c r="CJ2774" i="8" s="1"/>
  <c r="CG23" i="8"/>
  <c r="CJ23" i="8" s="1"/>
  <c r="CN3779" i="8"/>
  <c r="CQ3779" i="8" s="1"/>
  <c r="CV3319" i="8"/>
  <c r="CY3319" i="8" s="1"/>
  <c r="BZ2203" i="8"/>
  <c r="CC2203" i="8" s="1"/>
  <c r="CG572" i="8"/>
  <c r="CJ572" i="8" s="1"/>
  <c r="BZ2371" i="8"/>
  <c r="CC2371" i="8" s="1"/>
  <c r="CV3568" i="8"/>
  <c r="CY3568" i="8" s="1"/>
  <c r="CV1055" i="8"/>
  <c r="CY1055" i="8" s="1"/>
  <c r="CN3673" i="8"/>
  <c r="CQ3673" i="8" s="1"/>
  <c r="CG1728" i="8"/>
  <c r="CJ1728" i="8" s="1"/>
  <c r="CV2075" i="8"/>
  <c r="CY2075" i="8" s="1"/>
  <c r="CN217" i="8"/>
  <c r="CQ217" i="8" s="1"/>
  <c r="CG3769" i="8"/>
  <c r="CJ3769" i="8" s="1"/>
  <c r="CV1906" i="8"/>
  <c r="CY1906" i="8" s="1"/>
  <c r="CG1880" i="8"/>
  <c r="CJ1880" i="8" s="1"/>
  <c r="CN3490" i="8"/>
  <c r="CQ3490" i="8" s="1"/>
  <c r="CG2292" i="8"/>
  <c r="CJ2292" i="8" s="1"/>
  <c r="CN3871" i="8"/>
  <c r="CQ3871" i="8" s="1"/>
  <c r="CG1255" i="8"/>
  <c r="CJ1255" i="8" s="1"/>
  <c r="CV699" i="8"/>
  <c r="CY699" i="8" s="1"/>
  <c r="CG609" i="8"/>
  <c r="CJ609" i="8" s="1"/>
  <c r="CG2734" i="8"/>
  <c r="CJ2734" i="8" s="1"/>
  <c r="CV1769" i="8"/>
  <c r="CY1769" i="8" s="1"/>
  <c r="BZ3509" i="8"/>
  <c r="CC3509" i="8" s="1"/>
  <c r="BZ2363" i="8"/>
  <c r="CC2363" i="8" s="1"/>
  <c r="CV2311" i="8"/>
  <c r="CY2311" i="8" s="1"/>
  <c r="CG3933" i="8"/>
  <c r="CJ3933" i="8" s="1"/>
  <c r="CN3538" i="8"/>
  <c r="CQ3538" i="8" s="1"/>
  <c r="CG3555" i="8"/>
  <c r="CJ3555" i="8" s="1"/>
  <c r="BZ3278" i="8"/>
  <c r="CC3278" i="8" s="1"/>
  <c r="CN3697" i="8"/>
  <c r="CQ3697" i="8" s="1"/>
  <c r="CV3843" i="8"/>
  <c r="CY3843" i="8" s="1"/>
  <c r="BZ2451" i="8"/>
  <c r="CC2451" i="8" s="1"/>
  <c r="CV1914" i="8"/>
  <c r="CY1914" i="8" s="1"/>
  <c r="CV3912" i="8"/>
  <c r="CY3912" i="8" s="1"/>
  <c r="BZ3617" i="8"/>
  <c r="CC3617" i="8" s="1"/>
  <c r="BZ3853" i="8"/>
  <c r="CC3853" i="8" s="1"/>
  <c r="CV3492" i="8"/>
  <c r="CY3492" i="8" s="1"/>
  <c r="CV3777" i="8"/>
  <c r="CY3777" i="8" s="1"/>
  <c r="BZ3134" i="8"/>
  <c r="CC3134" i="8" s="1"/>
  <c r="BZ3691" i="8"/>
  <c r="CC3691" i="8" s="1"/>
  <c r="CG2477" i="8"/>
  <c r="CJ2477" i="8" s="1"/>
  <c r="CV2648" i="8"/>
  <c r="CY2648" i="8" s="1"/>
  <c r="CG3315" i="8"/>
  <c r="CJ3315" i="8" s="1"/>
  <c r="BZ2981" i="8"/>
  <c r="CC2981" i="8" s="1"/>
  <c r="CN2436" i="8"/>
  <c r="CQ2436" i="8" s="1"/>
  <c r="BZ1786" i="8"/>
  <c r="CC1786" i="8" s="1"/>
  <c r="CN2227" i="8"/>
  <c r="CQ2227" i="8" s="1"/>
  <c r="CN1535" i="8"/>
  <c r="CQ1535" i="8" s="1"/>
  <c r="CG1196" i="8"/>
  <c r="CJ1196" i="8" s="1"/>
  <c r="BZ2321" i="8"/>
  <c r="CC2321" i="8" s="1"/>
  <c r="BZ3439" i="8"/>
  <c r="CC3439" i="8" s="1"/>
  <c r="CG3768" i="8"/>
  <c r="CJ3768" i="8" s="1"/>
  <c r="CV3092" i="8"/>
  <c r="CY3092" i="8" s="1"/>
  <c r="CG2010" i="8"/>
  <c r="CJ2010" i="8" s="1"/>
  <c r="BZ3673" i="8"/>
  <c r="CC3673" i="8" s="1"/>
  <c r="CN643" i="8"/>
  <c r="CQ643" i="8" s="1"/>
  <c r="CG551" i="8"/>
  <c r="CJ551" i="8" s="1"/>
  <c r="BZ1582" i="8"/>
  <c r="CC1582" i="8" s="1"/>
  <c r="CV3538" i="8"/>
  <c r="CY3538" i="8" s="1"/>
  <c r="CG996" i="8"/>
  <c r="CJ996" i="8" s="1"/>
  <c r="CV1958" i="8"/>
  <c r="CY1958" i="8" s="1"/>
  <c r="CG567" i="8"/>
  <c r="CJ567" i="8" s="1"/>
  <c r="CN2468" i="8"/>
  <c r="CQ2468" i="8" s="1"/>
  <c r="CG273" i="8"/>
  <c r="CJ273" i="8" s="1"/>
  <c r="BZ3889" i="8"/>
  <c r="CC3889" i="8" s="1"/>
  <c r="CN1033" i="8"/>
  <c r="CQ1033" i="8" s="1"/>
  <c r="CN2113" i="8"/>
  <c r="CQ2113" i="8" s="1"/>
  <c r="BZ2576" i="8"/>
  <c r="CC2576" i="8" s="1"/>
  <c r="CN3654" i="8"/>
  <c r="CQ3654" i="8" s="1"/>
  <c r="CG1563" i="8"/>
  <c r="CJ1563" i="8" s="1"/>
  <c r="CG1381" i="8"/>
  <c r="CJ1381" i="8" s="1"/>
  <c r="CG886" i="8"/>
  <c r="CJ886" i="8" s="1"/>
  <c r="CV2118" i="8"/>
  <c r="CY2118" i="8" s="1"/>
  <c r="CN2331" i="8"/>
  <c r="CQ2331" i="8" s="1"/>
  <c r="CV952" i="8"/>
  <c r="CY952" i="8" s="1"/>
  <c r="CN582" i="8"/>
  <c r="CQ582" i="8" s="1"/>
  <c r="CN1034" i="8"/>
  <c r="CQ1034" i="8" s="1"/>
  <c r="CV2117" i="8"/>
  <c r="CY2117" i="8" s="1"/>
  <c r="CG505" i="8"/>
  <c r="CJ505" i="8" s="1"/>
  <c r="CV2190" i="8"/>
  <c r="CY2190" i="8" s="1"/>
  <c r="CG3397" i="8"/>
  <c r="CJ3397" i="8" s="1"/>
  <c r="CV2658" i="8"/>
  <c r="CY2658" i="8" s="1"/>
  <c r="CV2603" i="8"/>
  <c r="CY2603" i="8" s="1"/>
  <c r="CN1204" i="8"/>
  <c r="CQ1204" i="8" s="1"/>
  <c r="CV3937" i="8"/>
  <c r="CY3937" i="8" s="1"/>
  <c r="BZ3713" i="8"/>
  <c r="CC3713" i="8" s="1"/>
  <c r="CN1114" i="8"/>
  <c r="CQ1114" i="8" s="1"/>
  <c r="CN3808" i="8"/>
  <c r="CQ3808" i="8" s="1"/>
  <c r="CG3474" i="8"/>
  <c r="CJ3474" i="8" s="1"/>
  <c r="CV1552" i="8"/>
  <c r="CY1552" i="8" s="1"/>
  <c r="CN2793" i="8"/>
  <c r="CQ2793" i="8" s="1"/>
  <c r="CG2034" i="8"/>
  <c r="CJ2034" i="8" s="1"/>
  <c r="CN1174" i="8"/>
  <c r="CQ1174" i="8" s="1"/>
  <c r="BZ2551" i="8"/>
  <c r="CC2551" i="8" s="1"/>
  <c r="CN3389" i="8"/>
  <c r="CQ3389" i="8" s="1"/>
  <c r="BZ2135" i="8"/>
  <c r="CC2135" i="8" s="1"/>
  <c r="CG1772" i="8"/>
  <c r="CJ1772" i="8" s="1"/>
  <c r="BZ1100" i="8"/>
  <c r="CC1100" i="8" s="1"/>
  <c r="BZ3561" i="8"/>
  <c r="CC3561" i="8" s="1"/>
  <c r="CN3384" i="8"/>
  <c r="CQ3384" i="8" s="1"/>
  <c r="BZ3080" i="8"/>
  <c r="CC3080" i="8" s="1"/>
  <c r="CN3472" i="8"/>
  <c r="CQ3472" i="8" s="1"/>
  <c r="CN3018" i="8"/>
  <c r="CQ3018" i="8" s="1"/>
  <c r="CG2154" i="8"/>
  <c r="CJ2154" i="8" s="1"/>
  <c r="BZ957" i="8"/>
  <c r="CC957" i="8" s="1"/>
  <c r="BZ1441" i="8"/>
  <c r="CC1441" i="8" s="1"/>
  <c r="BZ750" i="8"/>
  <c r="CC750" i="8" s="1"/>
  <c r="CG4016" i="8"/>
  <c r="CJ4016" i="8" s="1"/>
  <c r="CN2750" i="8"/>
  <c r="CQ2750" i="8" s="1"/>
  <c r="CN3637" i="8"/>
  <c r="CQ3637" i="8" s="1"/>
  <c r="CV2398" i="8"/>
  <c r="CY2398" i="8" s="1"/>
  <c r="CN3558" i="8"/>
  <c r="CQ3558" i="8" s="1"/>
  <c r="CG3312" i="8"/>
  <c r="CJ3312" i="8" s="1"/>
  <c r="CV215" i="8"/>
  <c r="CY215" i="8" s="1"/>
  <c r="CN1414" i="8"/>
  <c r="CQ1414" i="8" s="1"/>
  <c r="CG1489" i="8"/>
  <c r="CJ1489" i="8" s="1"/>
  <c r="CV2440" i="8"/>
  <c r="CY2440" i="8" s="1"/>
  <c r="BZ3182" i="8"/>
  <c r="CC3182" i="8" s="1"/>
  <c r="CV3201" i="8"/>
  <c r="CY3201" i="8" s="1"/>
  <c r="CG2236" i="8"/>
  <c r="CJ2236" i="8" s="1"/>
  <c r="BZ3782" i="8"/>
  <c r="CC3782" i="8" s="1"/>
  <c r="CV3780" i="8"/>
  <c r="CY3780" i="8" s="1"/>
  <c r="BZ3250" i="8"/>
  <c r="CC3250" i="8" s="1"/>
  <c r="BZ3553" i="8"/>
  <c r="CC3553" i="8" s="1"/>
  <c r="CG2142" i="8"/>
  <c r="CJ2142" i="8" s="1"/>
  <c r="CN1971" i="8"/>
  <c r="CQ1971" i="8" s="1"/>
  <c r="CG1694" i="8"/>
  <c r="CJ1694" i="8" s="1"/>
  <c r="CG1517" i="8"/>
  <c r="CJ1517" i="8" s="1"/>
  <c r="CV3698" i="8"/>
  <c r="CY3698" i="8" s="1"/>
  <c r="CG3907" i="8"/>
  <c r="CJ3907" i="8" s="1"/>
  <c r="CG3327" i="8"/>
  <c r="CJ3327" i="8" s="1"/>
  <c r="CG2875" i="8"/>
  <c r="CJ2875" i="8" s="1"/>
  <c r="BZ2869" i="8"/>
  <c r="CC2869" i="8" s="1"/>
  <c r="BZ3252" i="8"/>
  <c r="CC3252" i="8" s="1"/>
  <c r="CN3259" i="8"/>
  <c r="CQ3259" i="8" s="1"/>
  <c r="CG2103" i="8"/>
  <c r="CJ2103" i="8" s="1"/>
  <c r="BZ3846" i="8"/>
  <c r="CC3846" i="8" s="1"/>
  <c r="CN1956" i="8"/>
  <c r="CQ1956" i="8" s="1"/>
  <c r="BZ3718" i="8"/>
  <c r="CC3718" i="8" s="1"/>
  <c r="CV1817" i="8"/>
  <c r="CY1817" i="8" s="1"/>
  <c r="CG1692" i="8"/>
  <c r="CJ1692" i="8" s="1"/>
  <c r="CG1933" i="8"/>
  <c r="CJ1933" i="8" s="1"/>
  <c r="CN3748" i="8"/>
  <c r="CQ3748" i="8" s="1"/>
  <c r="BZ3758" i="8"/>
  <c r="CC3758" i="8" s="1"/>
  <c r="CN2215" i="8"/>
  <c r="CQ2215" i="8" s="1"/>
  <c r="CV2512" i="8"/>
  <c r="CY2512" i="8" s="1"/>
  <c r="CV3355" i="8"/>
  <c r="CY3355" i="8" s="1"/>
  <c r="CV3128" i="8"/>
  <c r="CY3128" i="8" s="1"/>
  <c r="CV1854" i="8"/>
  <c r="CY1854" i="8" s="1"/>
  <c r="CV3351" i="8"/>
  <c r="CY3351" i="8" s="1"/>
  <c r="CV3153" i="8"/>
  <c r="CY3153" i="8" s="1"/>
  <c r="BZ2384" i="8"/>
  <c r="CC2384" i="8" s="1"/>
  <c r="BZ2505" i="8"/>
  <c r="CC2505" i="8" s="1"/>
  <c r="CV147" i="8"/>
  <c r="CY147" i="8" s="1"/>
  <c r="CG3947" i="8"/>
  <c r="CJ3947" i="8" s="1"/>
  <c r="BZ2517" i="8"/>
  <c r="CC2517" i="8" s="1"/>
  <c r="BZ2064" i="8"/>
  <c r="CC2064" i="8" s="1"/>
  <c r="CG1467" i="8"/>
  <c r="CJ1467" i="8" s="1"/>
  <c r="BZ32" i="8"/>
  <c r="CC32" i="8" s="1"/>
  <c r="CV3233" i="8"/>
  <c r="CY3233" i="8" s="1"/>
  <c r="CN2536" i="8"/>
  <c r="CQ2536" i="8" s="1"/>
  <c r="BZ232" i="8"/>
  <c r="CC232" i="8" s="1"/>
  <c r="CV3335" i="8"/>
  <c r="CY3335" i="8" s="1"/>
  <c r="BZ2231" i="8"/>
  <c r="CC2231" i="8" s="1"/>
  <c r="CV3264" i="8"/>
  <c r="CY3264" i="8" s="1"/>
  <c r="CN2269" i="8"/>
  <c r="CQ2269" i="8" s="1"/>
  <c r="CV1160" i="8"/>
  <c r="CY1160" i="8" s="1"/>
  <c r="CN3105" i="8"/>
  <c r="CQ3105" i="8" s="1"/>
  <c r="CG3615" i="8"/>
  <c r="CJ3615" i="8" s="1"/>
  <c r="BZ3190" i="8"/>
  <c r="CC3190" i="8" s="1"/>
  <c r="CV865" i="8"/>
  <c r="CY865" i="8" s="1"/>
  <c r="BZ3906" i="8"/>
  <c r="CC3906" i="8" s="1"/>
  <c r="CV3817" i="8"/>
  <c r="CY3817" i="8" s="1"/>
  <c r="CG3749" i="8"/>
  <c r="CJ3749" i="8" s="1"/>
  <c r="CG2156" i="8"/>
  <c r="CJ2156" i="8" s="1"/>
  <c r="CV3734" i="8"/>
  <c r="CY3734" i="8" s="1"/>
  <c r="CN2445" i="8"/>
  <c r="CQ2445" i="8" s="1"/>
  <c r="CN3759" i="8"/>
  <c r="CQ3759" i="8" s="1"/>
  <c r="CV3251" i="8"/>
  <c r="CY3251" i="8" s="1"/>
  <c r="CG2531" i="8"/>
  <c r="CJ2531" i="8" s="1"/>
  <c r="CG3479" i="8"/>
  <c r="CJ3479" i="8" s="1"/>
  <c r="CG2612" i="8"/>
  <c r="CJ2612" i="8" s="1"/>
  <c r="CG1635" i="8"/>
  <c r="CJ1635" i="8" s="1"/>
  <c r="BZ3087" i="8"/>
  <c r="CC3087" i="8" s="1"/>
  <c r="CG2416" i="8"/>
  <c r="CJ2416" i="8" s="1"/>
  <c r="CG2122" i="8"/>
  <c r="CJ2122" i="8" s="1"/>
  <c r="BZ1912" i="8"/>
  <c r="CC1912" i="8" s="1"/>
  <c r="CG31" i="8"/>
  <c r="CJ31" i="8" s="1"/>
  <c r="CG1621" i="8"/>
  <c r="CJ1621" i="8" s="1"/>
  <c r="CV3967" i="8"/>
  <c r="CY3967" i="8" s="1"/>
  <c r="CN2041" i="8"/>
  <c r="CQ2041" i="8" s="1"/>
  <c r="CN2725" i="8"/>
  <c r="CQ2725" i="8" s="1"/>
  <c r="CG3301" i="8"/>
  <c r="CJ3301" i="8" s="1"/>
  <c r="CN2072" i="8"/>
  <c r="CQ2072" i="8" s="1"/>
  <c r="CN434" i="8"/>
  <c r="CQ434" i="8" s="1"/>
  <c r="CG2692" i="8"/>
  <c r="CJ2692" i="8" s="1"/>
  <c r="BZ1444" i="8"/>
  <c r="CC1444" i="8" s="1"/>
  <c r="BZ3530" i="8"/>
  <c r="CC3530" i="8" s="1"/>
  <c r="CV3200" i="8"/>
  <c r="CY3200" i="8" s="1"/>
  <c r="CV3539" i="8"/>
  <c r="CY3539" i="8" s="1"/>
  <c r="BZ3753" i="8"/>
  <c r="CC3753" i="8" s="1"/>
  <c r="CV3289" i="8"/>
  <c r="CY3289" i="8" s="1"/>
  <c r="BZ2730" i="8"/>
  <c r="CC2730" i="8" s="1"/>
  <c r="BZ2914" i="8"/>
  <c r="CC2914" i="8" s="1"/>
  <c r="CV984" i="8"/>
  <c r="CY984" i="8" s="1"/>
  <c r="CV878" i="8"/>
  <c r="CY878" i="8" s="1"/>
  <c r="BZ2775" i="8"/>
  <c r="CC2775" i="8" s="1"/>
  <c r="CV2301" i="8"/>
  <c r="CY2301" i="8" s="1"/>
  <c r="CV3077" i="8"/>
  <c r="CY3077" i="8" s="1"/>
  <c r="CN2626" i="8"/>
  <c r="CQ2626" i="8" s="1"/>
  <c r="BZ1854" i="8"/>
  <c r="CC1854" i="8" s="1"/>
  <c r="CV2449" i="8"/>
  <c r="CY2449" i="8" s="1"/>
  <c r="CN1261" i="8"/>
  <c r="CQ1261" i="8" s="1"/>
  <c r="BZ3704" i="8"/>
  <c r="CC3704" i="8" s="1"/>
  <c r="CG2670" i="8"/>
  <c r="CJ2670" i="8" s="1"/>
  <c r="BZ2389" i="8"/>
  <c r="CC2389" i="8" s="1"/>
  <c r="CV1579" i="8"/>
  <c r="CY1579" i="8" s="1"/>
  <c r="BZ1697" i="8"/>
  <c r="CC1697" i="8" s="1"/>
  <c r="CG3012" i="8"/>
  <c r="CJ3012" i="8" s="1"/>
  <c r="CG2491" i="8"/>
  <c r="CJ2491" i="8" s="1"/>
  <c r="CG2508" i="8"/>
  <c r="CJ2508" i="8" s="1"/>
  <c r="CN2512" i="8"/>
  <c r="CQ2512" i="8" s="1"/>
  <c r="CN2668" i="8"/>
  <c r="CQ2668" i="8" s="1"/>
  <c r="CV1027" i="8"/>
  <c r="CY1027" i="8" s="1"/>
  <c r="BZ3477" i="8"/>
  <c r="CC3477" i="8" s="1"/>
  <c r="CV3314" i="8"/>
  <c r="CY3314" i="8" s="1"/>
  <c r="CN2773" i="8"/>
  <c r="CQ2773" i="8" s="1"/>
  <c r="CG2177" i="8"/>
  <c r="CJ2177" i="8" s="1"/>
  <c r="CN3546" i="8"/>
  <c r="CQ3546" i="8" s="1"/>
  <c r="CV1617" i="8"/>
  <c r="CY1617" i="8" s="1"/>
  <c r="BZ1224" i="8"/>
  <c r="CC1224" i="8" s="1"/>
  <c r="BZ2750" i="8"/>
  <c r="CC2750" i="8" s="1"/>
  <c r="CN1782" i="8"/>
  <c r="CQ1782" i="8" s="1"/>
  <c r="BZ3872" i="8"/>
  <c r="CC3872" i="8" s="1"/>
  <c r="BZ2406" i="8"/>
  <c r="CC2406" i="8" s="1"/>
  <c r="CN342" i="8"/>
  <c r="CQ342" i="8" s="1"/>
  <c r="BZ3890" i="8"/>
  <c r="CC3890" i="8" s="1"/>
  <c r="CV3404" i="8"/>
  <c r="CY3404" i="8" s="1"/>
  <c r="CN903" i="8"/>
  <c r="CQ903" i="8" s="1"/>
  <c r="BZ3761" i="8"/>
  <c r="CC3761" i="8" s="1"/>
  <c r="CN2535" i="8"/>
  <c r="CQ2535" i="8" s="1"/>
  <c r="CG1483" i="8"/>
  <c r="CJ1483" i="8" s="1"/>
  <c r="BZ1361" i="8"/>
  <c r="CC1361" i="8" s="1"/>
  <c r="CG1650" i="8"/>
  <c r="CJ1650" i="8" s="1"/>
  <c r="CV3910" i="8"/>
  <c r="CY3910" i="8" s="1"/>
  <c r="CN3433" i="8"/>
  <c r="CQ3433" i="8" s="1"/>
  <c r="CG1359" i="8"/>
  <c r="CJ1359" i="8" s="1"/>
  <c r="CN2211" i="8"/>
  <c r="CQ2211" i="8" s="1"/>
  <c r="BZ91" i="8"/>
  <c r="CC91" i="8" s="1"/>
  <c r="CG1219" i="8"/>
  <c r="CJ1219" i="8" s="1"/>
  <c r="CG3858" i="8"/>
  <c r="CJ3858" i="8" s="1"/>
  <c r="CV3499" i="8"/>
  <c r="CY3499" i="8" s="1"/>
  <c r="CG1757" i="8"/>
  <c r="CJ1757" i="8" s="1"/>
  <c r="CV3428" i="8"/>
  <c r="CY3428" i="8" s="1"/>
  <c r="CN3670" i="8"/>
  <c r="CQ3670" i="8" s="1"/>
  <c r="CN3400" i="8"/>
  <c r="CQ3400" i="8" s="1"/>
  <c r="CV2624" i="8"/>
  <c r="CY2624" i="8" s="1"/>
  <c r="CG2373" i="8"/>
  <c r="CJ2373" i="8" s="1"/>
  <c r="BZ1995" i="8"/>
  <c r="CC1995" i="8" s="1"/>
  <c r="CV2207" i="8"/>
  <c r="CY2207" i="8" s="1"/>
  <c r="CG3684" i="8"/>
  <c r="CJ3684" i="8" s="1"/>
  <c r="CG1276" i="8"/>
  <c r="CJ1276" i="8" s="1"/>
  <c r="CN760" i="8"/>
  <c r="CQ760" i="8" s="1"/>
  <c r="CV870" i="8"/>
  <c r="CY870" i="8" s="1"/>
  <c r="CN3346" i="8"/>
  <c r="CQ3346" i="8" s="1"/>
  <c r="CN2871" i="8"/>
  <c r="CQ2871" i="8" s="1"/>
  <c r="CG3723" i="8"/>
  <c r="CJ3723" i="8" s="1"/>
  <c r="CG3413" i="8"/>
  <c r="CJ3413" i="8" s="1"/>
  <c r="CV2807" i="8"/>
  <c r="CY2807" i="8" s="1"/>
  <c r="BZ3655" i="8"/>
  <c r="CC3655" i="8" s="1"/>
  <c r="CG224" i="8"/>
  <c r="CJ224" i="8" s="1"/>
  <c r="CG226" i="8"/>
  <c r="CJ226" i="8" s="1"/>
  <c r="BZ4036" i="8"/>
  <c r="CC4036" i="8" s="1"/>
  <c r="CN637" i="8"/>
  <c r="CQ637" i="8" s="1"/>
  <c r="BZ57" i="8"/>
  <c r="CC57" i="8" s="1"/>
  <c r="BZ3536" i="8"/>
  <c r="CC3536" i="8" s="1"/>
  <c r="BZ3392" i="8"/>
  <c r="CC3392" i="8" s="1"/>
  <c r="CN2364" i="8"/>
  <c r="CQ2364" i="8" s="1"/>
  <c r="BZ2621" i="8"/>
  <c r="CC2621" i="8" s="1"/>
  <c r="CV3365" i="8"/>
  <c r="CY3365" i="8" s="1"/>
  <c r="CN2857" i="8"/>
  <c r="CQ2857" i="8" s="1"/>
  <c r="CN1390" i="8"/>
  <c r="CQ1390" i="8" s="1"/>
  <c r="CV1171" i="8"/>
  <c r="CY1171" i="8" s="1"/>
  <c r="BZ1322" i="8"/>
  <c r="CC1322" i="8" s="1"/>
  <c r="BZ3123" i="8"/>
  <c r="CC3123" i="8" s="1"/>
  <c r="CN2997" i="8"/>
  <c r="CQ2997" i="8" s="1"/>
  <c r="CG3571" i="8"/>
  <c r="CJ3571" i="8" s="1"/>
  <c r="BZ2986" i="8"/>
  <c r="CC2986" i="8" s="1"/>
  <c r="CN2083" i="8"/>
  <c r="CQ2083" i="8" s="1"/>
  <c r="CV1816" i="8"/>
  <c r="CY1816" i="8" s="1"/>
  <c r="CG1599" i="8"/>
  <c r="CJ1599" i="8" s="1"/>
  <c r="CV861" i="8"/>
  <c r="CY861" i="8" s="1"/>
  <c r="CN1304" i="8"/>
  <c r="CQ1304" i="8" s="1"/>
  <c r="CN3150" i="8"/>
  <c r="CQ3150" i="8" s="1"/>
  <c r="CG3094" i="8"/>
  <c r="CJ3094" i="8" s="1"/>
  <c r="CV1199" i="8"/>
  <c r="CY1199" i="8" s="1"/>
  <c r="CN716" i="8"/>
  <c r="CQ716" i="8" s="1"/>
  <c r="CG1282" i="8"/>
  <c r="CJ1282" i="8" s="1"/>
  <c r="BZ1354" i="8"/>
  <c r="CC1354" i="8" s="1"/>
  <c r="BZ4032" i="8"/>
  <c r="CC4032" i="8" s="1"/>
  <c r="BZ1325" i="8"/>
  <c r="CC1325" i="8" s="1"/>
  <c r="CN916" i="8"/>
  <c r="CQ916" i="8" s="1"/>
  <c r="CN1220" i="8"/>
  <c r="CQ1220" i="8" s="1"/>
  <c r="CN3032" i="8"/>
  <c r="CQ3032" i="8" s="1"/>
  <c r="CG1917" i="8"/>
  <c r="CJ1917" i="8" s="1"/>
  <c r="BZ1169" i="8"/>
  <c r="CC1169" i="8" s="1"/>
  <c r="CG1994" i="8"/>
  <c r="CJ1994" i="8" s="1"/>
  <c r="CN2839" i="8"/>
  <c r="CQ2839" i="8" s="1"/>
  <c r="BZ1090" i="8"/>
  <c r="CC1090" i="8" s="1"/>
  <c r="CN849" i="8"/>
  <c r="CQ849" i="8" s="1"/>
  <c r="CV1128" i="8"/>
  <c r="CY1128" i="8" s="1"/>
  <c r="BZ929" i="8"/>
  <c r="CC929" i="8" s="1"/>
  <c r="CV3042" i="8"/>
  <c r="CY3042" i="8" s="1"/>
  <c r="CN1319" i="8"/>
  <c r="CQ1319" i="8" s="1"/>
  <c r="BZ2688" i="8"/>
  <c r="CC2688" i="8" s="1"/>
  <c r="BZ3699" i="8"/>
  <c r="CC3699" i="8" s="1"/>
  <c r="CG2643" i="8"/>
  <c r="CJ2643" i="8" s="1"/>
  <c r="CG1867" i="8"/>
  <c r="CJ1867" i="8" s="1"/>
  <c r="BZ3564" i="8"/>
  <c r="CC3564" i="8" s="1"/>
  <c r="CN2167" i="8"/>
  <c r="CQ2167" i="8" s="1"/>
  <c r="CV3294" i="8"/>
  <c r="CY3294" i="8" s="1"/>
  <c r="CG3170" i="8"/>
  <c r="CJ3170" i="8" s="1"/>
  <c r="BZ3214" i="8"/>
  <c r="CC3214" i="8" s="1"/>
  <c r="BZ3705" i="8"/>
  <c r="CC3705" i="8" s="1"/>
  <c r="CV2946" i="8"/>
  <c r="CY2946" i="8" s="1"/>
  <c r="CG2908" i="8"/>
  <c r="CJ2908" i="8" s="1"/>
  <c r="BZ940" i="8"/>
  <c r="CC940" i="8" s="1"/>
  <c r="CV1257" i="8"/>
  <c r="CY1257" i="8" s="1"/>
  <c r="CV3645" i="8"/>
  <c r="CY3645" i="8" s="1"/>
  <c r="CG3319" i="8"/>
  <c r="CJ3319" i="8" s="1"/>
  <c r="CN3457" i="8"/>
  <c r="CQ3457" i="8" s="1"/>
  <c r="CG2113" i="8"/>
  <c r="CJ2113" i="8" s="1"/>
  <c r="BZ3554" i="8"/>
  <c r="CC3554" i="8" s="1"/>
  <c r="CV911" i="8"/>
  <c r="CY911" i="8" s="1"/>
  <c r="CV876" i="8"/>
  <c r="CY876" i="8" s="1"/>
  <c r="BZ3271" i="8"/>
  <c r="CC3271" i="8" s="1"/>
  <c r="BZ815" i="8"/>
  <c r="CC815" i="8" s="1"/>
  <c r="CV3820" i="8"/>
  <c r="CY3820" i="8" s="1"/>
  <c r="CG3560" i="8"/>
  <c r="CJ3560" i="8" s="1"/>
  <c r="BZ3008" i="8"/>
  <c r="CC3008" i="8" s="1"/>
  <c r="CG2644" i="8"/>
  <c r="CJ2644" i="8" s="1"/>
  <c r="CG812" i="8"/>
  <c r="CJ812" i="8" s="1"/>
  <c r="CV289" i="8"/>
  <c r="CY289" i="8" s="1"/>
  <c r="CG3690" i="8"/>
  <c r="CJ3690" i="8" s="1"/>
  <c r="CN3757" i="8"/>
  <c r="CQ3757" i="8" s="1"/>
  <c r="CN3604" i="8"/>
  <c r="CQ3604" i="8" s="1"/>
  <c r="CG2996" i="8"/>
  <c r="CJ2996" i="8" s="1"/>
  <c r="CG3424" i="8"/>
  <c r="CJ3424" i="8" s="1"/>
  <c r="CV3424" i="8"/>
  <c r="CY3424" i="8" s="1"/>
  <c r="BZ3683" i="8"/>
  <c r="CC3683" i="8" s="1"/>
  <c r="CG1603" i="8"/>
  <c r="CJ1603" i="8" s="1"/>
  <c r="BZ2245" i="8"/>
  <c r="CC2245" i="8" s="1"/>
  <c r="CG1662" i="8"/>
  <c r="CJ1662" i="8" s="1"/>
  <c r="BZ619" i="8"/>
  <c r="CC619" i="8" s="1"/>
  <c r="CN1151" i="8"/>
  <c r="CQ1151" i="8" s="1"/>
  <c r="CG573" i="8"/>
  <c r="CJ573" i="8" s="1"/>
  <c r="BZ88" i="8"/>
  <c r="CC88" i="8" s="1"/>
  <c r="BZ3380" i="8"/>
  <c r="CC3380" i="8" s="1"/>
  <c r="BZ3254" i="8"/>
  <c r="CC3254" i="8" s="1"/>
  <c r="BZ2613" i="8"/>
  <c r="CC2613" i="8" s="1"/>
  <c r="CV2702" i="8"/>
  <c r="CY2702" i="8" s="1"/>
  <c r="CG2586" i="8"/>
  <c r="CJ2586" i="8" s="1"/>
  <c r="CN2084" i="8"/>
  <c r="CQ2084" i="8" s="1"/>
  <c r="CV2411" i="8"/>
  <c r="CY2411" i="8" s="1"/>
  <c r="BZ1451" i="8"/>
  <c r="CC1451" i="8" s="1"/>
  <c r="CG834" i="8"/>
  <c r="CJ834" i="8" s="1"/>
  <c r="BZ737" i="8"/>
  <c r="CC737" i="8" s="1"/>
  <c r="CG328" i="8"/>
  <c r="CJ328" i="8" s="1"/>
  <c r="BZ1248" i="8"/>
  <c r="CC1248" i="8" s="1"/>
  <c r="CV3497" i="8"/>
  <c r="CY3497" i="8" s="1"/>
  <c r="CG3548" i="8"/>
  <c r="CJ3548" i="8" s="1"/>
  <c r="CN3336" i="8"/>
  <c r="CQ3336" i="8" s="1"/>
  <c r="BZ3185" i="8"/>
  <c r="CC3185" i="8" s="1"/>
  <c r="BZ1609" i="8"/>
  <c r="CC1609" i="8" s="1"/>
  <c r="CN2864" i="8"/>
  <c r="CQ2864" i="8" s="1"/>
  <c r="CN2081" i="8"/>
  <c r="CQ2081" i="8" s="1"/>
  <c r="CG1952" i="8"/>
  <c r="CJ1952" i="8" s="1"/>
  <c r="CV3232" i="8"/>
  <c r="CY3232" i="8" s="1"/>
  <c r="BZ3373" i="8"/>
  <c r="CC3373" i="8" s="1"/>
  <c r="CG3203" i="8"/>
  <c r="CJ3203" i="8" s="1"/>
  <c r="CG489" i="8"/>
  <c r="CJ489" i="8" s="1"/>
  <c r="CV1013" i="8"/>
  <c r="CY1013" i="8" s="1"/>
  <c r="CV3703" i="8"/>
  <c r="CY3703" i="8" s="1"/>
  <c r="CG2941" i="8"/>
  <c r="CJ2941" i="8" s="1"/>
  <c r="BZ2453" i="8"/>
  <c r="CC2453" i="8" s="1"/>
  <c r="CN2486" i="8"/>
  <c r="CQ2486" i="8" s="1"/>
  <c r="CV1806" i="8"/>
  <c r="CY1806" i="8" s="1"/>
  <c r="CG1953" i="8"/>
  <c r="CJ1953" i="8" s="1"/>
  <c r="CN3213" i="8"/>
  <c r="CQ3213" i="8" s="1"/>
  <c r="CN3205" i="8"/>
  <c r="CQ3205" i="8" s="1"/>
  <c r="CG1339" i="8"/>
  <c r="CJ1339" i="8" s="1"/>
  <c r="CG2824" i="8"/>
  <c r="CJ2824" i="8" s="1"/>
  <c r="CN3208" i="8"/>
  <c r="CQ3208" i="8" s="1"/>
  <c r="CG679" i="8"/>
  <c r="CJ679" i="8" s="1"/>
  <c r="BZ3132" i="8"/>
  <c r="CC3132" i="8" s="1"/>
  <c r="CN3915" i="8"/>
  <c r="CQ3915" i="8" s="1"/>
  <c r="CG2768" i="8"/>
  <c r="CJ2768" i="8" s="1"/>
  <c r="CN3620" i="8"/>
  <c r="CQ3620" i="8" s="1"/>
  <c r="BZ2935" i="8"/>
  <c r="CC2935" i="8" s="1"/>
  <c r="BZ2055" i="8"/>
  <c r="CC2055" i="8" s="1"/>
  <c r="CV3686" i="8"/>
  <c r="CY3686" i="8" s="1"/>
  <c r="CN26" i="8"/>
  <c r="CQ26" i="8" s="1"/>
  <c r="BZ1877" i="8"/>
  <c r="CC1877" i="8" s="1"/>
  <c r="CN3765" i="8"/>
  <c r="CQ3765" i="8" s="1"/>
  <c r="CV3962" i="8"/>
  <c r="CY3962" i="8" s="1"/>
  <c r="CV1445" i="8"/>
  <c r="CY1445" i="8" s="1"/>
  <c r="CN1109" i="8"/>
  <c r="CQ1109" i="8" s="1"/>
  <c r="CV1147" i="8"/>
  <c r="CY1147" i="8" s="1"/>
  <c r="CV135" i="8"/>
  <c r="CY135" i="8" s="1"/>
  <c r="CG966" i="8"/>
  <c r="CJ966" i="8" s="1"/>
  <c r="CV3490" i="8"/>
  <c r="CY3490" i="8" s="1"/>
  <c r="BZ2751" i="8"/>
  <c r="CC2751" i="8" s="1"/>
  <c r="BZ3772" i="8"/>
  <c r="CC3772" i="8" s="1"/>
  <c r="CV2349" i="8"/>
  <c r="CY2349" i="8" s="1"/>
  <c r="CG2240" i="8"/>
  <c r="CJ2240" i="8" s="1"/>
  <c r="CN439" i="8"/>
  <c r="CQ439" i="8" s="1"/>
  <c r="CV3285" i="8"/>
  <c r="CY3285" i="8" s="1"/>
  <c r="CV1897" i="8"/>
  <c r="CY1897" i="8" s="1"/>
  <c r="CV372" i="8"/>
  <c r="CY372" i="8" s="1"/>
  <c r="CV1457" i="8"/>
  <c r="CY1457" i="8" s="1"/>
  <c r="BZ2113" i="8"/>
  <c r="CC2113" i="8" s="1"/>
  <c r="CV2280" i="8"/>
  <c r="CY2280" i="8" s="1"/>
  <c r="CN2802" i="8"/>
  <c r="CQ2802" i="8" s="1"/>
  <c r="CN2832" i="8"/>
  <c r="CQ2832" i="8" s="1"/>
  <c r="BZ2420" i="8"/>
  <c r="CC2420" i="8" s="1"/>
  <c r="BZ1305" i="8"/>
  <c r="CC1305" i="8" s="1"/>
  <c r="BZ1673" i="8"/>
  <c r="CC1673" i="8" s="1"/>
  <c r="CN1345" i="8"/>
  <c r="CQ1345" i="8" s="1"/>
  <c r="CG371" i="8"/>
  <c r="CJ371" i="8" s="1"/>
  <c r="BZ282" i="8"/>
  <c r="CC282" i="8" s="1"/>
  <c r="CG215" i="8"/>
  <c r="CJ215" i="8" s="1"/>
  <c r="BZ878" i="8"/>
  <c r="CC878" i="8" s="1"/>
  <c r="BZ858" i="8"/>
  <c r="CC858" i="8" s="1"/>
  <c r="CV3345" i="8"/>
  <c r="CY3345" i="8" s="1"/>
  <c r="CV1471" i="8"/>
  <c r="CY1471" i="8" s="1"/>
  <c r="CV345" i="8"/>
  <c r="CY345" i="8" s="1"/>
  <c r="CG4018" i="8"/>
  <c r="CJ4018" i="8" s="1"/>
  <c r="CV2329" i="8"/>
  <c r="CY2329" i="8" s="1"/>
  <c r="CG3659" i="8"/>
  <c r="CJ3659" i="8" s="1"/>
  <c r="CV3381" i="8"/>
  <c r="CY3381" i="8" s="1"/>
  <c r="BZ3626" i="8"/>
  <c r="CC3626" i="8" s="1"/>
  <c r="BZ3642" i="8"/>
  <c r="CC3642" i="8" s="1"/>
  <c r="CV2132" i="8"/>
  <c r="CY2132" i="8" s="1"/>
  <c r="BZ3360" i="8"/>
  <c r="CC3360" i="8" s="1"/>
  <c r="CV3486" i="8"/>
  <c r="CY3486" i="8" s="1"/>
  <c r="CN3919" i="8"/>
  <c r="CQ3919" i="8" s="1"/>
  <c r="BZ3908" i="8"/>
  <c r="CC3908" i="8" s="1"/>
  <c r="CV3172" i="8"/>
  <c r="CY3172" i="8" s="1"/>
  <c r="BZ2828" i="8"/>
  <c r="CC2828" i="8" s="1"/>
  <c r="CV1576" i="8"/>
  <c r="CY1576" i="8" s="1"/>
  <c r="CN1341" i="8"/>
  <c r="CQ1341" i="8" s="1"/>
  <c r="BZ938" i="8"/>
  <c r="CC938" i="8" s="1"/>
  <c r="CN844" i="8"/>
  <c r="CQ844" i="8" s="1"/>
  <c r="CN3603" i="8"/>
  <c r="CQ3603" i="8" s="1"/>
  <c r="CN3356" i="8"/>
  <c r="CQ3356" i="8" s="1"/>
  <c r="CG3509" i="8"/>
  <c r="CJ3509" i="8" s="1"/>
  <c r="CN2295" i="8"/>
  <c r="CQ2295" i="8" s="1"/>
  <c r="CG2181" i="8"/>
  <c r="CJ2181" i="8" s="1"/>
  <c r="CN1765" i="8"/>
  <c r="CQ1765" i="8" s="1"/>
  <c r="CV1549" i="8"/>
  <c r="CY1549" i="8" s="1"/>
  <c r="CN1157" i="8"/>
  <c r="CQ1157" i="8" s="1"/>
  <c r="CN1416" i="8"/>
  <c r="CQ1416" i="8" s="1"/>
  <c r="CN3429" i="8"/>
  <c r="CQ3429" i="8" s="1"/>
  <c r="CV2833" i="8"/>
  <c r="CY2833" i="8" s="1"/>
  <c r="CV2514" i="8"/>
  <c r="CY2514" i="8" s="1"/>
  <c r="CG2600" i="8"/>
  <c r="CJ2600" i="8" s="1"/>
  <c r="CV3742" i="8"/>
  <c r="CY3742" i="8" s="1"/>
  <c r="CV56" i="8"/>
  <c r="CY56" i="8" s="1"/>
  <c r="CG2329" i="8"/>
  <c r="CJ2329" i="8" s="1"/>
  <c r="CG1431" i="8"/>
  <c r="CJ1431" i="8" s="1"/>
  <c r="CG2136" i="8"/>
  <c r="CJ2136" i="8" s="1"/>
  <c r="CG1383" i="8"/>
  <c r="CJ1383" i="8" s="1"/>
  <c r="CN763" i="8"/>
  <c r="CQ763" i="8" s="1"/>
  <c r="CN2168" i="8"/>
  <c r="CQ2168" i="8" s="1"/>
  <c r="BZ1610" i="8"/>
  <c r="CC1610" i="8" s="1"/>
  <c r="CG1061" i="8"/>
  <c r="CJ1061" i="8" s="1"/>
  <c r="CG3239" i="8"/>
  <c r="CJ3239" i="8" s="1"/>
  <c r="CV2323" i="8"/>
  <c r="CY2323" i="8" s="1"/>
  <c r="CV3994" i="8"/>
  <c r="CY3994" i="8" s="1"/>
  <c r="CN3409" i="8"/>
  <c r="CQ3409" i="8" s="1"/>
  <c r="CV3839" i="8"/>
  <c r="CY3839" i="8" s="1"/>
  <c r="CN3189" i="8"/>
  <c r="CQ3189" i="8" s="1"/>
  <c r="CG2896" i="8"/>
  <c r="CJ2896" i="8" s="1"/>
  <c r="CG3286" i="8"/>
  <c r="CJ3286" i="8" s="1"/>
  <c r="CN3171" i="8"/>
  <c r="CQ3171" i="8" s="1"/>
  <c r="CV2505" i="8"/>
  <c r="CY2505" i="8" s="1"/>
  <c r="BZ3398" i="8"/>
  <c r="CC3398" i="8" s="1"/>
  <c r="CN2134" i="8"/>
  <c r="CQ2134" i="8" s="1"/>
  <c r="CG1737" i="8"/>
  <c r="CJ1737" i="8" s="1"/>
  <c r="CN134" i="8"/>
  <c r="CQ134" i="8" s="1"/>
  <c r="CV3169" i="8"/>
  <c r="CY3169" i="8" s="1"/>
  <c r="CG3291" i="8"/>
  <c r="CJ3291" i="8" s="1"/>
  <c r="CG3125" i="8"/>
  <c r="CJ3125" i="8" s="1"/>
  <c r="BZ2276" i="8"/>
  <c r="CC2276" i="8" s="1"/>
  <c r="CN1361" i="8"/>
  <c r="CQ1361" i="8" s="1"/>
  <c r="BZ1589" i="8"/>
  <c r="CC1589" i="8" s="1"/>
  <c r="CG1452" i="8"/>
  <c r="CJ1452" i="8" s="1"/>
  <c r="CG1095" i="8"/>
  <c r="CJ1095" i="8" s="1"/>
  <c r="CG3120" i="8"/>
  <c r="CJ3120" i="8" s="1"/>
  <c r="CG3514" i="8"/>
  <c r="CJ3514" i="8" s="1"/>
  <c r="CG2794" i="8"/>
  <c r="CJ2794" i="8" s="1"/>
  <c r="CV3407" i="8"/>
  <c r="CY3407" i="8" s="1"/>
  <c r="CV2657" i="8"/>
  <c r="CY2657" i="8" s="1"/>
  <c r="CG2333" i="8"/>
  <c r="CJ2333" i="8" s="1"/>
  <c r="CV1848" i="8"/>
  <c r="CY1848" i="8" s="1"/>
  <c r="BZ1455" i="8"/>
  <c r="CC1455" i="8" s="1"/>
  <c r="BZ1553" i="8"/>
  <c r="CC1553" i="8" s="1"/>
  <c r="CG970" i="8"/>
  <c r="CJ970" i="8" s="1"/>
  <c r="BZ866" i="8"/>
  <c r="CC866" i="8" s="1"/>
  <c r="CG1072" i="8"/>
  <c r="CJ1072" i="8" s="1"/>
  <c r="CN1078" i="8"/>
  <c r="CQ1078" i="8" s="1"/>
  <c r="CV3804" i="8"/>
  <c r="CY3804" i="8" s="1"/>
  <c r="CG2839" i="8"/>
  <c r="CJ2839" i="8" s="1"/>
  <c r="CV2575" i="8"/>
  <c r="CY2575" i="8" s="1"/>
  <c r="CG3387" i="8"/>
  <c r="CJ3387" i="8" s="1"/>
  <c r="BZ2958" i="8"/>
  <c r="CC2958" i="8" s="1"/>
  <c r="CG3134" i="8"/>
  <c r="CJ3134" i="8" s="1"/>
  <c r="CN2104" i="8"/>
  <c r="CQ2104" i="8" s="1"/>
  <c r="BZ2483" i="8"/>
  <c r="CC2483" i="8" s="1"/>
  <c r="CG1330" i="8"/>
  <c r="CJ1330" i="8" s="1"/>
  <c r="CN1770" i="8"/>
  <c r="CQ1770" i="8" s="1"/>
  <c r="CG1937" i="8"/>
  <c r="CJ1937" i="8" s="1"/>
  <c r="CG1408" i="8"/>
  <c r="CJ1408" i="8" s="1"/>
  <c r="BZ13" i="8"/>
  <c r="CC13" i="8" s="1"/>
  <c r="CV3859" i="8"/>
  <c r="CY3859" i="8" s="1"/>
  <c r="CV1269" i="8"/>
  <c r="CY1269" i="8" s="1"/>
  <c r="BZ2267" i="8"/>
  <c r="CC2267" i="8" s="1"/>
  <c r="CN1271" i="8"/>
  <c r="CQ1271" i="8" s="1"/>
  <c r="CV1858" i="8"/>
  <c r="CY1858" i="8" s="1"/>
  <c r="CN1776" i="8"/>
  <c r="CQ1776" i="8" s="1"/>
  <c r="CG1193" i="8"/>
  <c r="CJ1193" i="8" s="1"/>
  <c r="CG1739" i="8"/>
  <c r="CJ1739" i="8" s="1"/>
  <c r="BZ447" i="8"/>
  <c r="CC447" i="8" s="1"/>
  <c r="BZ3930" i="8"/>
  <c r="CC3930" i="8" s="1"/>
  <c r="CG3763" i="8"/>
  <c r="CJ3763" i="8" s="1"/>
  <c r="CV3684" i="8"/>
  <c r="CY3684" i="8" s="1"/>
  <c r="CV2464" i="8"/>
  <c r="CY2464" i="8" s="1"/>
  <c r="CV2214" i="8"/>
  <c r="CY2214" i="8" s="1"/>
  <c r="CG2237" i="8"/>
  <c r="CJ2237" i="8" s="1"/>
  <c r="CN1980" i="8"/>
  <c r="CQ1980" i="8" s="1"/>
  <c r="BZ1722" i="8"/>
  <c r="CC1722" i="8" s="1"/>
  <c r="BZ3628" i="8"/>
  <c r="CC3628" i="8" s="1"/>
  <c r="CN3879" i="8"/>
  <c r="CQ3879" i="8" s="1"/>
  <c r="BZ3066" i="8"/>
  <c r="CC3066" i="8" s="1"/>
  <c r="CV3306" i="8"/>
  <c r="CY3306" i="8" s="1"/>
  <c r="CN3436" i="8"/>
  <c r="CQ3436" i="8" s="1"/>
  <c r="CG3172" i="8"/>
  <c r="CJ3172" i="8" s="1"/>
  <c r="CN3020" i="8"/>
  <c r="CQ3020" i="8" s="1"/>
  <c r="BZ1146" i="8"/>
  <c r="CC1146" i="8" s="1"/>
  <c r="BZ40" i="8"/>
  <c r="CC40" i="8" s="1"/>
  <c r="CG2986" i="8"/>
  <c r="CJ2986" i="8" s="1"/>
  <c r="CN3114" i="8"/>
  <c r="CQ3114" i="8" s="1"/>
  <c r="CN100" i="8"/>
  <c r="CQ100" i="8" s="1"/>
  <c r="CG3471" i="8"/>
  <c r="CJ3471" i="8" s="1"/>
  <c r="CV3926" i="8"/>
  <c r="CY3926" i="8" s="1"/>
  <c r="CG3967" i="8"/>
  <c r="CJ3967" i="8" s="1"/>
  <c r="CG3928" i="8"/>
  <c r="CJ3928" i="8" s="1"/>
  <c r="CV3757" i="8"/>
  <c r="CY3757" i="8" s="1"/>
  <c r="CV3630" i="8"/>
  <c r="CY3630" i="8" s="1"/>
  <c r="CG2461" i="8"/>
  <c r="CJ2461" i="8" s="1"/>
  <c r="CV1755" i="8"/>
  <c r="CY1755" i="8" s="1"/>
  <c r="CV1047" i="8"/>
  <c r="CY1047" i="8" s="1"/>
  <c r="CG3557" i="8"/>
  <c r="CJ3557" i="8" s="1"/>
  <c r="CG3653" i="8"/>
  <c r="CJ3653" i="8" s="1"/>
  <c r="CG2497" i="8"/>
  <c r="CJ2497" i="8" s="1"/>
  <c r="CG2550" i="8"/>
  <c r="CJ2550" i="8" s="1"/>
  <c r="CN2126" i="8"/>
  <c r="CQ2126" i="8" s="1"/>
  <c r="CN2014" i="8"/>
  <c r="CQ2014" i="8" s="1"/>
  <c r="CG1955" i="8"/>
  <c r="CJ1955" i="8" s="1"/>
  <c r="CV1753" i="8"/>
  <c r="CY1753" i="8" s="1"/>
  <c r="CV1715" i="8"/>
  <c r="CY1715" i="8" s="1"/>
  <c r="CN1444" i="8"/>
  <c r="CQ1444" i="8" s="1"/>
  <c r="CG2287" i="8"/>
  <c r="CJ2287" i="8" s="1"/>
  <c r="CV1355" i="8"/>
  <c r="CY1355" i="8" s="1"/>
  <c r="CV1798" i="8"/>
  <c r="CY1798" i="8" s="1"/>
  <c r="CG3909" i="8"/>
  <c r="CJ3909" i="8" s="1"/>
  <c r="BZ2651" i="8"/>
  <c r="CC2651" i="8" s="1"/>
  <c r="CN3873" i="8"/>
  <c r="CQ3873" i="8" s="1"/>
  <c r="I45" i="8"/>
  <c r="L45" i="8" s="1"/>
  <c r="CN2657" i="8"/>
  <c r="CQ2657" i="8" s="1"/>
  <c r="BZ1470" i="8"/>
  <c r="CC1470" i="8" s="1"/>
  <c r="CN1051" i="8"/>
  <c r="CQ1051" i="8" s="1"/>
  <c r="BZ575" i="8"/>
  <c r="CC575" i="8" s="1"/>
  <c r="CG731" i="8"/>
  <c r="CJ731" i="8" s="1"/>
  <c r="CN54" i="8"/>
  <c r="CQ54" i="8" s="1"/>
  <c r="CG543" i="8"/>
  <c r="CJ543" i="8" s="1"/>
  <c r="CN915" i="8"/>
  <c r="CQ915" i="8" s="1"/>
  <c r="BZ3695" i="8"/>
  <c r="CC3695" i="8" s="1"/>
  <c r="CG3821" i="8"/>
  <c r="CJ3821" i="8" s="1"/>
  <c r="BZ3408" i="8"/>
  <c r="CC3408" i="8" s="1"/>
  <c r="BZ3230" i="8"/>
  <c r="CC3230" i="8" s="1"/>
  <c r="CN2942" i="8"/>
  <c r="CQ2942" i="8" s="1"/>
  <c r="CV2268" i="8"/>
  <c r="CY2268" i="8" s="1"/>
  <c r="CV1975" i="8"/>
  <c r="CY1975" i="8" s="1"/>
  <c r="CG1250" i="8"/>
  <c r="CJ1250" i="8" s="1"/>
  <c r="BZ3833" i="8"/>
  <c r="CC3833" i="8" s="1"/>
  <c r="CN2569" i="8"/>
  <c r="CQ2569" i="8" s="1"/>
  <c r="CN2589" i="8"/>
  <c r="CQ2589" i="8" s="1"/>
  <c r="CG2447" i="8"/>
  <c r="CJ2447" i="8" s="1"/>
  <c r="CV2815" i="8"/>
  <c r="CY2815" i="8" s="1"/>
  <c r="CN1800" i="8"/>
  <c r="CQ1800" i="8" s="1"/>
  <c r="CN926" i="8"/>
  <c r="CQ926" i="8" s="1"/>
  <c r="CN604" i="8"/>
  <c r="CQ604" i="8" s="1"/>
  <c r="CN1075" i="8"/>
  <c r="CQ1075" i="8" s="1"/>
  <c r="CV868" i="8"/>
  <c r="CY868" i="8" s="1"/>
  <c r="BZ3599" i="8"/>
  <c r="CC3599" i="8" s="1"/>
  <c r="CG3179" i="8"/>
  <c r="CJ3179" i="8" s="1"/>
  <c r="CG2636" i="8"/>
  <c r="CJ2636" i="8" s="1"/>
  <c r="CV2635" i="8"/>
  <c r="CY2635" i="8" s="1"/>
  <c r="CG3198" i="8"/>
  <c r="CJ3198" i="8" s="1"/>
  <c r="CV1931" i="8"/>
  <c r="CY1931" i="8" s="1"/>
  <c r="CN1537" i="8"/>
  <c r="CQ1537" i="8" s="1"/>
  <c r="CG2511" i="8"/>
  <c r="CJ2511" i="8" s="1"/>
  <c r="BZ1443" i="8"/>
  <c r="CC1443" i="8" s="1"/>
  <c r="CG1744" i="8"/>
  <c r="CJ1744" i="8" s="1"/>
  <c r="CV3553" i="8"/>
  <c r="CY3553" i="8" s="1"/>
  <c r="BZ2455" i="8"/>
  <c r="CC2455" i="8" s="1"/>
  <c r="BZ338" i="8"/>
  <c r="CC338" i="8" s="1"/>
  <c r="CN1100" i="8"/>
  <c r="CQ1100" i="8" s="1"/>
  <c r="BZ3158" i="8"/>
  <c r="CC3158" i="8" s="1"/>
  <c r="CG3528" i="8"/>
  <c r="CJ3528" i="8" s="1"/>
  <c r="CG2504" i="8"/>
  <c r="CJ2504" i="8" s="1"/>
  <c r="CV223" i="8"/>
  <c r="CY223" i="8" s="1"/>
  <c r="CG1648" i="8"/>
  <c r="CJ1648" i="8" s="1"/>
  <c r="CV230" i="8"/>
  <c r="CY230" i="8" s="1"/>
  <c r="CV2800" i="8"/>
  <c r="CY2800" i="8" s="1"/>
  <c r="CG1024" i="8"/>
  <c r="CJ1024" i="8" s="1"/>
  <c r="CV11" i="8"/>
  <c r="CY11" i="8" s="1"/>
  <c r="CV256" i="8"/>
  <c r="CY256" i="8" s="1"/>
  <c r="BZ1140" i="8"/>
  <c r="CC1140" i="8" s="1"/>
  <c r="BZ2999" i="8"/>
  <c r="CC2999" i="8" s="1"/>
  <c r="BZ1838" i="8"/>
  <c r="CC1838" i="8" s="1"/>
  <c r="CG2218" i="8"/>
  <c r="CJ2218" i="8" s="1"/>
  <c r="CN3293" i="8"/>
  <c r="CQ3293" i="8" s="1"/>
  <c r="CV2460" i="8"/>
  <c r="CY2460" i="8" s="1"/>
  <c r="CN2480" i="8"/>
  <c r="CQ2480" i="8" s="1"/>
  <c r="CV1049" i="8"/>
  <c r="CY1049" i="8" s="1"/>
  <c r="CG1271" i="8"/>
  <c r="CJ1271" i="8" s="1"/>
  <c r="CV560" i="8"/>
  <c r="CY560" i="8" s="1"/>
  <c r="CV2403" i="8"/>
  <c r="CY2403" i="8" s="1"/>
  <c r="BZ2636" i="8"/>
  <c r="CC2636" i="8" s="1"/>
  <c r="CG1200" i="8"/>
  <c r="CJ1200" i="8" s="1"/>
  <c r="CV3613" i="8"/>
  <c r="CY3613" i="8" s="1"/>
  <c r="BZ3836" i="8"/>
  <c r="CC3836" i="8" s="1"/>
  <c r="CN1711" i="8"/>
  <c r="CQ1711" i="8" s="1"/>
  <c r="CV2071" i="8"/>
  <c r="CY2071" i="8" s="1"/>
  <c r="CV969" i="8"/>
  <c r="CY969" i="8" s="1"/>
  <c r="BZ548" i="8"/>
  <c r="CC548" i="8" s="1"/>
  <c r="BZ1024" i="8"/>
  <c r="CC1024" i="8" s="1"/>
  <c r="CV3465" i="8"/>
  <c r="CY3465" i="8" s="1"/>
  <c r="CV2238" i="8"/>
  <c r="CY2238" i="8" s="1"/>
  <c r="CV3074" i="8"/>
  <c r="CY3074" i="8" s="1"/>
  <c r="CN2601" i="8"/>
  <c r="CQ2601" i="8" s="1"/>
  <c r="CN3131" i="8"/>
  <c r="CQ3131" i="8" s="1"/>
  <c r="CG1717" i="8"/>
  <c r="CJ1717" i="8" s="1"/>
  <c r="CV3536" i="8"/>
  <c r="CY3536" i="8" s="1"/>
  <c r="CN2799" i="8"/>
  <c r="CQ2799" i="8" s="1"/>
  <c r="CG37" i="8"/>
  <c r="CJ37" i="8" s="1"/>
  <c r="BZ415" i="8"/>
  <c r="CC415" i="8" s="1"/>
  <c r="BZ3670" i="8"/>
  <c r="CC3670" i="8" s="1"/>
  <c r="CN706" i="8"/>
  <c r="CQ706" i="8" s="1"/>
  <c r="BZ2209" i="8"/>
  <c r="CC2209" i="8" s="1"/>
  <c r="CN2583" i="8"/>
  <c r="CQ2583" i="8" s="1"/>
  <c r="BZ1866" i="8"/>
  <c r="CC1866" i="8" s="1"/>
  <c r="CG1168" i="8"/>
  <c r="CJ1168" i="8" s="1"/>
  <c r="CN3939" i="8"/>
  <c r="CQ3939" i="8" s="1"/>
  <c r="BZ2092" i="8"/>
  <c r="CC2092" i="8" s="1"/>
  <c r="BZ3641" i="8"/>
  <c r="CC3641" i="8" s="1"/>
  <c r="CV1784" i="8"/>
  <c r="CY1784" i="8" s="1"/>
  <c r="CV1325" i="8"/>
  <c r="CY1325" i="8" s="1"/>
  <c r="CV975" i="8"/>
  <c r="CY975" i="8" s="1"/>
  <c r="CN887" i="8"/>
  <c r="CQ887" i="8" s="1"/>
  <c r="BZ2606" i="8"/>
  <c r="CC2606" i="8" s="1"/>
  <c r="BZ3707" i="8"/>
  <c r="CC3707" i="8" s="1"/>
  <c r="CN930" i="8"/>
  <c r="CQ930" i="8" s="1"/>
  <c r="CG4021" i="8"/>
  <c r="CJ4021" i="8" s="1"/>
  <c r="CV1942" i="8"/>
  <c r="CY1942" i="8" s="1"/>
  <c r="CN2196" i="8"/>
  <c r="CQ2196" i="8" s="1"/>
  <c r="CG97" i="8"/>
  <c r="CJ97" i="8" s="1"/>
  <c r="CG3894" i="8"/>
  <c r="CJ3894" i="8" s="1"/>
  <c r="CN2155" i="8"/>
  <c r="CQ2155" i="8" s="1"/>
  <c r="BZ3556" i="8"/>
  <c r="CC3556" i="8" s="1"/>
  <c r="CV3783" i="8"/>
  <c r="CY3783" i="8" s="1"/>
  <c r="CG2624" i="8"/>
  <c r="CJ2624" i="8" s="1"/>
  <c r="BZ3973" i="8"/>
  <c r="CC3973" i="8" s="1"/>
  <c r="CN3785" i="8"/>
  <c r="CQ3785" i="8" s="1"/>
  <c r="CN3418" i="8"/>
  <c r="CQ3418" i="8" s="1"/>
  <c r="CG3293" i="8"/>
  <c r="CJ3293" i="8" s="1"/>
  <c r="CG3241" i="8"/>
  <c r="CJ3241" i="8" s="1"/>
  <c r="CV2561" i="8"/>
  <c r="CY2561" i="8" s="1"/>
  <c r="BZ2380" i="8"/>
  <c r="CC2380" i="8" s="1"/>
  <c r="BZ1463" i="8"/>
  <c r="CC1463" i="8" s="1"/>
  <c r="CG3762" i="8"/>
  <c r="CJ3762" i="8" s="1"/>
  <c r="CV3066" i="8"/>
  <c r="CY3066" i="8" s="1"/>
  <c r="CG2741" i="8"/>
  <c r="CJ2741" i="8" s="1"/>
  <c r="CN3743" i="8"/>
  <c r="CQ3743" i="8" s="1"/>
  <c r="BZ2298" i="8"/>
  <c r="CC2298" i="8" s="1"/>
  <c r="CN3031" i="8"/>
  <c r="CQ3031" i="8" s="1"/>
  <c r="CV1865" i="8"/>
  <c r="CY1865" i="8" s="1"/>
  <c r="BZ2338" i="8"/>
  <c r="CC2338" i="8" s="1"/>
  <c r="CV1593" i="8"/>
  <c r="CY1593" i="8" s="1"/>
  <c r="CV826" i="8"/>
  <c r="CY826" i="8" s="1"/>
  <c r="BZ514" i="8"/>
  <c r="CC514" i="8" s="1"/>
  <c r="BZ2905" i="8"/>
  <c r="CC2905" i="8" s="1"/>
  <c r="CN2163" i="8"/>
  <c r="CQ2163" i="8" s="1"/>
  <c r="CV3422" i="8"/>
  <c r="CY3422" i="8" s="1"/>
  <c r="CN3609" i="8"/>
  <c r="CQ3609" i="8" s="1"/>
  <c r="CN2132" i="8"/>
  <c r="CQ2132" i="8" s="1"/>
  <c r="CG3349" i="8"/>
  <c r="CJ3349" i="8" s="1"/>
  <c r="CG2383" i="8"/>
  <c r="CJ2383" i="8" s="1"/>
  <c r="CV2854" i="8"/>
  <c r="CY2854" i="8" s="1"/>
  <c r="CV2886" i="8"/>
  <c r="CY2886" i="8" s="1"/>
  <c r="CV2867" i="8"/>
  <c r="CY2867" i="8" s="1"/>
  <c r="BZ1856" i="8"/>
  <c r="CC1856" i="8" s="1"/>
  <c r="BZ1390" i="8"/>
  <c r="CC1390" i="8" s="1"/>
  <c r="CG3326" i="8"/>
  <c r="CJ3326" i="8" s="1"/>
  <c r="CV3008" i="8"/>
  <c r="CY3008" i="8" s="1"/>
  <c r="CG1963" i="8"/>
  <c r="CJ1963" i="8" s="1"/>
  <c r="BZ3317" i="8"/>
  <c r="CC3317" i="8" s="1"/>
  <c r="CN2567" i="8"/>
  <c r="CQ2567" i="8" s="1"/>
  <c r="BZ2762" i="8"/>
  <c r="CC2762" i="8" s="1"/>
  <c r="CN2963" i="8"/>
  <c r="CQ2963" i="8" s="1"/>
  <c r="CV1527" i="8"/>
  <c r="CY1527" i="8" s="1"/>
  <c r="BZ1527" i="8"/>
  <c r="CC1527" i="8" s="1"/>
  <c r="BZ1625" i="8"/>
  <c r="CC1625" i="8" s="1"/>
  <c r="CN1027" i="8"/>
  <c r="CQ1027" i="8" s="1"/>
  <c r="BZ3811" i="8"/>
  <c r="CC3811" i="8" s="1"/>
  <c r="CG2042" i="8"/>
  <c r="CJ2042" i="8" s="1"/>
  <c r="BZ3876" i="8"/>
  <c r="CC3876" i="8" s="1"/>
  <c r="BZ1639" i="8"/>
  <c r="CC1639" i="8" s="1"/>
  <c r="BZ2060" i="8"/>
  <c r="CC2060" i="8" s="1"/>
  <c r="BZ3851" i="8"/>
  <c r="CC3851" i="8" s="1"/>
  <c r="CV3792" i="8"/>
  <c r="CY3792" i="8" s="1"/>
  <c r="CV3705" i="8"/>
  <c r="CY3705" i="8" s="1"/>
  <c r="CN3639" i="8"/>
  <c r="CQ3639" i="8" s="1"/>
  <c r="CV2669" i="8"/>
  <c r="CY2669" i="8" s="1"/>
  <c r="BZ2670" i="8"/>
  <c r="CC2670" i="8" s="1"/>
  <c r="CV2756" i="8"/>
  <c r="CY2756" i="8" s="1"/>
  <c r="CN2653" i="8"/>
  <c r="CQ2653" i="8" s="1"/>
  <c r="CG1788" i="8"/>
  <c r="CJ1788" i="8" s="1"/>
  <c r="CN1651" i="8"/>
  <c r="CQ1651" i="8" s="1"/>
  <c r="CV412" i="8"/>
  <c r="CY412" i="8" s="1"/>
  <c r="BZ94" i="8"/>
  <c r="CC94" i="8" s="1"/>
  <c r="CN294" i="8"/>
  <c r="CQ294" i="8" s="1"/>
  <c r="CG3280" i="8"/>
  <c r="CJ3280" i="8" s="1"/>
  <c r="BZ2163" i="8"/>
  <c r="CC2163" i="8" s="1"/>
  <c r="CN1523" i="8"/>
  <c r="CQ1523" i="8" s="1"/>
  <c r="BZ3856" i="8"/>
  <c r="CC3856" i="8" s="1"/>
  <c r="CN3652" i="8"/>
  <c r="CQ3652" i="8" s="1"/>
  <c r="CV3512" i="8"/>
  <c r="CY3512" i="8" s="1"/>
  <c r="CN2892" i="8"/>
  <c r="CQ2892" i="8" s="1"/>
  <c r="BZ1924" i="8"/>
  <c r="CC1924" i="8" s="1"/>
  <c r="BZ1647" i="8"/>
  <c r="CC1647" i="8" s="1"/>
  <c r="BZ1235" i="8"/>
  <c r="CC1235" i="8" s="1"/>
  <c r="CV1647" i="8"/>
  <c r="CY1647" i="8" s="1"/>
  <c r="CG1511" i="8"/>
  <c r="CJ1511" i="8" s="1"/>
  <c r="BZ1286" i="8"/>
  <c r="CC1286" i="8" s="1"/>
  <c r="CV524" i="8"/>
  <c r="CY524" i="8" s="1"/>
  <c r="CN403" i="8"/>
  <c r="CQ403" i="8" s="1"/>
  <c r="CN599" i="8"/>
  <c r="CQ599" i="8" s="1"/>
  <c r="BZ296" i="8"/>
  <c r="CC296" i="8" s="1"/>
  <c r="BZ504" i="8"/>
  <c r="CC504" i="8" s="1"/>
  <c r="CV3572" i="8"/>
  <c r="CY3572" i="8" s="1"/>
  <c r="CV3515" i="8"/>
  <c r="CY3515" i="8" s="1"/>
  <c r="BZ3387" i="8"/>
  <c r="CC3387" i="8" s="1"/>
  <c r="CN2650" i="8"/>
  <c r="CQ2650" i="8" s="1"/>
  <c r="CN1860" i="8"/>
  <c r="CQ1860" i="8" s="1"/>
  <c r="BZ3795" i="8"/>
  <c r="CC3795" i="8" s="1"/>
  <c r="CN1869" i="8"/>
  <c r="CQ1869" i="8" s="1"/>
  <c r="CN1919" i="8"/>
  <c r="CQ1919" i="8" s="1"/>
  <c r="CG1607" i="8"/>
  <c r="CJ1607" i="8" s="1"/>
  <c r="CV2259" i="8"/>
  <c r="CY2259" i="8" s="1"/>
  <c r="CV1601" i="8"/>
  <c r="CY1601" i="8" s="1"/>
  <c r="CG1995" i="8"/>
  <c r="CJ1995" i="8" s="1"/>
  <c r="CN2147" i="8"/>
  <c r="CQ2147" i="8" s="1"/>
  <c r="BZ1959" i="8"/>
  <c r="CC1959" i="8" s="1"/>
  <c r="CV1875" i="8"/>
  <c r="CY1875" i="8" s="1"/>
  <c r="CN1785" i="8"/>
  <c r="CQ1785" i="8" s="1"/>
  <c r="CV54" i="8"/>
  <c r="CY54" i="8" s="1"/>
  <c r="CN2697" i="8"/>
  <c r="CQ2697" i="8" s="1"/>
  <c r="CN1154" i="8"/>
  <c r="CQ1154" i="8" s="1"/>
  <c r="CG852" i="8"/>
  <c r="CJ852" i="8" s="1"/>
  <c r="CV3299" i="8"/>
  <c r="CY3299" i="8" s="1"/>
  <c r="CV2820" i="8"/>
  <c r="CY2820" i="8" s="1"/>
  <c r="CN2457" i="8"/>
  <c r="CQ2457" i="8" s="1"/>
  <c r="BZ2526" i="8"/>
  <c r="CC2526" i="8" s="1"/>
  <c r="CG1906" i="8"/>
  <c r="CJ1906" i="8" s="1"/>
  <c r="CV1772" i="8"/>
  <c r="CY1772" i="8" s="1"/>
  <c r="CV2016" i="8"/>
  <c r="CY2016" i="8" s="1"/>
  <c r="BZ803" i="8"/>
  <c r="CC803" i="8" s="1"/>
  <c r="BZ3586" i="8"/>
  <c r="CC3586" i="8" s="1"/>
  <c r="BZ1055" i="8"/>
  <c r="CC1055" i="8" s="1"/>
  <c r="BZ1757" i="8"/>
  <c r="CC1757" i="8" s="1"/>
  <c r="CG2077" i="8"/>
  <c r="CJ2077" i="8" s="1"/>
  <c r="CV829" i="8"/>
  <c r="CY829" i="8" s="1"/>
  <c r="CN3338" i="8"/>
  <c r="CQ3338" i="8" s="1"/>
  <c r="CV2442" i="8"/>
  <c r="CY2442" i="8" s="1"/>
  <c r="CN2666" i="8"/>
  <c r="CQ2666" i="8" s="1"/>
  <c r="CG818" i="8"/>
  <c r="CJ818" i="8" s="1"/>
  <c r="BZ3821" i="8"/>
  <c r="CC3821" i="8" s="1"/>
  <c r="BZ3515" i="8"/>
  <c r="CC3515" i="8" s="1"/>
  <c r="CV2541" i="8"/>
  <c r="CY2541" i="8" s="1"/>
  <c r="CV896" i="8"/>
  <c r="CY896" i="8" s="1"/>
  <c r="CG1832" i="8"/>
  <c r="CJ1832" i="8" s="1"/>
  <c r="BZ1909" i="8"/>
  <c r="CC1909" i="8" s="1"/>
  <c r="BZ4001" i="8"/>
  <c r="CC4001" i="8" s="1"/>
  <c r="CN3467" i="8"/>
  <c r="CQ3467" i="8" s="1"/>
  <c r="CN2808" i="8"/>
  <c r="CQ2808" i="8" s="1"/>
  <c r="CN1764" i="8"/>
  <c r="CQ1764" i="8" s="1"/>
  <c r="CG1398" i="8"/>
  <c r="CJ1398" i="8" s="1"/>
  <c r="CV1002" i="8"/>
  <c r="CY1002" i="8" s="1"/>
  <c r="CG61" i="8"/>
  <c r="CJ61" i="8" s="1"/>
  <c r="CV802" i="8"/>
  <c r="CY802" i="8" s="1"/>
  <c r="CN224" i="8"/>
  <c r="CQ224" i="8" s="1"/>
  <c r="CN2582" i="8"/>
  <c r="CQ2582" i="8" s="1"/>
  <c r="CG2101" i="8"/>
  <c r="CJ2101" i="8" s="1"/>
  <c r="CG1877" i="8"/>
  <c r="CJ1877" i="8" s="1"/>
  <c r="CV1484" i="8"/>
  <c r="CY1484" i="8" s="1"/>
  <c r="BZ3540" i="8"/>
  <c r="CC3540" i="8" s="1"/>
  <c r="CG3344" i="8"/>
  <c r="CJ3344" i="8" s="1"/>
  <c r="CG3089" i="8"/>
  <c r="CJ3089" i="8" s="1"/>
  <c r="CN3644" i="8"/>
  <c r="CQ3644" i="8" s="1"/>
  <c r="CV1566" i="8"/>
  <c r="CY1566" i="8" s="1"/>
  <c r="CN2225" i="8"/>
  <c r="CQ2225" i="8" s="1"/>
  <c r="BZ1081" i="8"/>
  <c r="CC1081" i="8" s="1"/>
  <c r="CN1509" i="8"/>
  <c r="CQ1509" i="8" s="1"/>
  <c r="CV1354" i="8"/>
  <c r="CY1354" i="8" s="1"/>
  <c r="CG2788" i="8"/>
  <c r="CJ2788" i="8" s="1"/>
  <c r="CV2415" i="8"/>
  <c r="CY2415" i="8" s="1"/>
  <c r="CG1515" i="8"/>
  <c r="CJ1515" i="8" s="1"/>
  <c r="CN2549" i="8"/>
  <c r="CQ2549" i="8" s="1"/>
  <c r="BZ1915" i="8"/>
  <c r="CC1915" i="8" s="1"/>
  <c r="CG681" i="8"/>
  <c r="CJ681" i="8" s="1"/>
  <c r="CV3965" i="8"/>
  <c r="CY3965" i="8" s="1"/>
  <c r="BZ2814" i="8"/>
  <c r="CC2814" i="8" s="1"/>
  <c r="CV2013" i="8"/>
  <c r="CY2013" i="8" s="1"/>
  <c r="CG3904" i="8"/>
  <c r="CJ3904" i="8" s="1"/>
  <c r="CG3657" i="8"/>
  <c r="CJ3657" i="8" s="1"/>
  <c r="CN3355" i="8"/>
  <c r="CQ3355" i="8" s="1"/>
  <c r="CN3239" i="8"/>
  <c r="CQ3239" i="8" s="1"/>
  <c r="CN3157" i="8"/>
  <c r="CQ3157" i="8" s="1"/>
  <c r="CV2975" i="8"/>
  <c r="CY2975" i="8" s="1"/>
  <c r="BZ2926" i="8"/>
  <c r="CC2926" i="8" s="1"/>
  <c r="CG2925" i="8"/>
  <c r="CJ2925" i="8" s="1"/>
  <c r="CN2922" i="8"/>
  <c r="CQ2922" i="8" s="1"/>
  <c r="BZ1793" i="8"/>
  <c r="CC1793" i="8" s="1"/>
  <c r="CG1314" i="8"/>
  <c r="CJ1314" i="8" s="1"/>
  <c r="CV951" i="8"/>
  <c r="CY951" i="8" s="1"/>
  <c r="CV964" i="8"/>
  <c r="CY964" i="8" s="1"/>
  <c r="BZ3781" i="8"/>
  <c r="CC3781" i="8" s="1"/>
  <c r="CV3472" i="8"/>
  <c r="CY3472" i="8" s="1"/>
  <c r="CV1286" i="8"/>
  <c r="CY1286" i="8" s="1"/>
  <c r="CG3049" i="8"/>
  <c r="CJ3049" i="8" s="1"/>
  <c r="BZ1251" i="8"/>
  <c r="CC1251" i="8" s="1"/>
  <c r="CN889" i="8"/>
  <c r="CQ889" i="8" s="1"/>
  <c r="BZ3251" i="8"/>
  <c r="CC3251" i="8" s="1"/>
  <c r="CN2777" i="8"/>
  <c r="CQ2777" i="8" s="1"/>
  <c r="CG3798" i="8"/>
  <c r="CJ3798" i="8" s="1"/>
  <c r="CV2327" i="8"/>
  <c r="CY2327" i="8" s="1"/>
  <c r="CN963" i="8"/>
  <c r="CQ963" i="8" s="1"/>
  <c r="CG1926" i="8"/>
  <c r="CJ1926" i="8" s="1"/>
  <c r="BZ1200" i="8"/>
  <c r="CC1200" i="8" s="1"/>
  <c r="CN3710" i="8"/>
  <c r="CQ3710" i="8" s="1"/>
  <c r="CV3521" i="8"/>
  <c r="CY3521" i="8" s="1"/>
  <c r="CG2671" i="8"/>
  <c r="CJ2671" i="8" s="1"/>
  <c r="CG3867" i="8"/>
  <c r="CJ3867" i="8" s="1"/>
  <c r="BZ3810" i="8"/>
  <c r="CC3810" i="8" s="1"/>
  <c r="CV775" i="8"/>
  <c r="CY775" i="8" s="1"/>
  <c r="CV1516" i="8"/>
  <c r="CY1516" i="8" s="1"/>
  <c r="CV2492" i="8"/>
  <c r="CY2492" i="8" s="1"/>
  <c r="BZ3948" i="8"/>
  <c r="CC3948" i="8" s="1"/>
  <c r="CG3394" i="8"/>
  <c r="CJ3394" i="8" s="1"/>
  <c r="CG101" i="8"/>
  <c r="CJ101" i="8" s="1"/>
  <c r="CN2990" i="8"/>
  <c r="CQ2990" i="8" s="1"/>
  <c r="CN3865" i="8"/>
  <c r="CQ3865" i="8" s="1"/>
  <c r="CN2826" i="8"/>
  <c r="CQ2826" i="8" s="1"/>
  <c r="CV227" i="8"/>
  <c r="CY227" i="8" s="1"/>
  <c r="CV3861" i="8"/>
  <c r="CY3861" i="8" s="1"/>
  <c r="CN3694" i="8"/>
  <c r="CQ3694" i="8" s="1"/>
  <c r="CG3644" i="8"/>
  <c r="CJ3644" i="8" s="1"/>
  <c r="BZ3323" i="8"/>
  <c r="CC3323" i="8" s="1"/>
  <c r="BZ3010" i="8"/>
  <c r="CC3010" i="8" s="1"/>
  <c r="CV2525" i="8"/>
  <c r="CY2525" i="8" s="1"/>
  <c r="CG1848" i="8"/>
  <c r="CJ1848" i="8" s="1"/>
  <c r="BZ1765" i="8"/>
  <c r="CC1765" i="8" s="1"/>
  <c r="CN1457" i="8"/>
  <c r="CQ1457" i="8" s="1"/>
  <c r="CN1309" i="8"/>
  <c r="CQ1309" i="8" s="1"/>
  <c r="CN1539" i="8"/>
  <c r="CQ1539" i="8" s="1"/>
  <c r="CG305" i="8"/>
  <c r="CJ305" i="8" s="1"/>
  <c r="BZ206" i="8"/>
  <c r="CC206" i="8" s="1"/>
  <c r="CV956" i="8"/>
  <c r="CY956" i="8" s="1"/>
  <c r="CN3672" i="8"/>
  <c r="CQ3672" i="8" s="1"/>
  <c r="CV880" i="8"/>
  <c r="CY880" i="8" s="1"/>
  <c r="CV2915" i="8"/>
  <c r="CY2915" i="8" s="1"/>
  <c r="BZ3684" i="8"/>
  <c r="CC3684" i="8" s="1"/>
  <c r="CG3696" i="8"/>
  <c r="CJ3696" i="8" s="1"/>
  <c r="CV2550" i="8"/>
  <c r="CY2550" i="8" s="1"/>
  <c r="CG336" i="8"/>
  <c r="CJ336" i="8" s="1"/>
  <c r="CN3345" i="8"/>
  <c r="CQ3345" i="8" s="1"/>
  <c r="CG727" i="8"/>
  <c r="CJ727" i="8" s="1"/>
  <c r="CV2787" i="8"/>
  <c r="CY2787" i="8" s="1"/>
  <c r="CV2597" i="8"/>
  <c r="CY2597" i="8" s="1"/>
  <c r="CV2081" i="8"/>
  <c r="CY2081" i="8" s="1"/>
  <c r="BZ3511" i="8"/>
  <c r="CC3511" i="8" s="1"/>
  <c r="CG2052" i="8"/>
  <c r="CJ2052" i="8" s="1"/>
  <c r="CV3828" i="8"/>
  <c r="CY3828" i="8" s="1"/>
  <c r="CG2802" i="8"/>
  <c r="CJ2802" i="8" s="1"/>
  <c r="CV955" i="8"/>
  <c r="CY955" i="8" s="1"/>
  <c r="BZ2436" i="8"/>
  <c r="CC2436" i="8" s="1"/>
  <c r="CV1270" i="8"/>
  <c r="CY1270" i="8" s="1"/>
  <c r="CG566" i="8"/>
  <c r="CJ566" i="8" s="1"/>
  <c r="BZ2544" i="8"/>
  <c r="CC2544" i="8" s="1"/>
  <c r="CV2809" i="8"/>
  <c r="CY2809" i="8" s="1"/>
  <c r="CG3966" i="8"/>
  <c r="CJ3966" i="8" s="1"/>
  <c r="BZ2969" i="8"/>
  <c r="CC2969" i="8" s="1"/>
  <c r="CG1362" i="8"/>
  <c r="CJ1362" i="8" s="1"/>
  <c r="CV2937" i="8"/>
  <c r="CY2937" i="8" s="1"/>
  <c r="CG3987" i="8"/>
  <c r="CJ3987" i="8" s="1"/>
  <c r="CV2641" i="8"/>
  <c r="CY2641" i="8" s="1"/>
  <c r="CG1556" i="8"/>
  <c r="CJ1556" i="8" s="1"/>
  <c r="CN757" i="8"/>
  <c r="CQ757" i="8" s="1"/>
  <c r="CN2692" i="8"/>
  <c r="CQ2692" i="8" s="1"/>
  <c r="BZ1837" i="8"/>
  <c r="CC1837" i="8" s="1"/>
  <c r="CG3113" i="8"/>
  <c r="CJ3113" i="8" s="1"/>
  <c r="CN3991" i="8"/>
  <c r="CQ3991" i="8" s="1"/>
  <c r="CV3948" i="8"/>
  <c r="CY3948" i="8" s="1"/>
  <c r="CG3687" i="8"/>
  <c r="CJ3687" i="8" s="1"/>
  <c r="CG3117" i="8"/>
  <c r="CJ3117" i="8" s="1"/>
  <c r="CN2458" i="8"/>
  <c r="CQ2458" i="8" s="1"/>
  <c r="BZ2502" i="8"/>
  <c r="CC2502" i="8" s="1"/>
  <c r="CN2524" i="8"/>
  <c r="CQ2524" i="8" s="1"/>
  <c r="CV1924" i="8"/>
  <c r="CY1924" i="8" s="1"/>
  <c r="BZ1563" i="8"/>
  <c r="CC1563" i="8" s="1"/>
  <c r="CG943" i="8"/>
  <c r="CJ943" i="8" s="1"/>
  <c r="CG896" i="8"/>
  <c r="CJ896" i="8" s="1"/>
  <c r="CV426" i="8"/>
  <c r="CY426" i="8" s="1"/>
  <c r="CG873" i="8"/>
  <c r="CJ873" i="8" s="1"/>
  <c r="CN140" i="8"/>
  <c r="CQ140" i="8" s="1"/>
  <c r="BZ693" i="8"/>
  <c r="CC693" i="8" s="1"/>
  <c r="CG3597" i="8"/>
  <c r="CJ3597" i="8" s="1"/>
  <c r="CV2684" i="8"/>
  <c r="CY2684" i="8" s="1"/>
  <c r="CV1731" i="8"/>
  <c r="CY1731" i="8" s="1"/>
  <c r="BZ2855" i="8"/>
  <c r="CC2855" i="8" s="1"/>
  <c r="CV1890" i="8"/>
  <c r="CY1890" i="8" s="1"/>
  <c r="CV1891" i="8"/>
  <c r="CY1891" i="8" s="1"/>
  <c r="CV2344" i="8"/>
  <c r="CY2344" i="8" s="1"/>
  <c r="BZ1876" i="8"/>
  <c r="CC1876" i="8" s="1"/>
  <c r="CN3305" i="8"/>
  <c r="CQ3305" i="8" s="1"/>
  <c r="CV2487" i="8"/>
  <c r="CY2487" i="8" s="1"/>
  <c r="CG1840" i="8"/>
  <c r="CJ1840" i="8" s="1"/>
  <c r="CG2909" i="8"/>
  <c r="CJ2909" i="8" s="1"/>
  <c r="CG2401" i="8"/>
  <c r="CJ2401" i="8" s="1"/>
  <c r="CG1283" i="8"/>
  <c r="CJ1283" i="8" s="1"/>
  <c r="CV401" i="8"/>
  <c r="CY401" i="8" s="1"/>
  <c r="CG335" i="8"/>
  <c r="CJ335" i="8" s="1"/>
  <c r="CG2306" i="8"/>
  <c r="CJ2306" i="8" s="1"/>
  <c r="CG2354" i="8"/>
  <c r="CJ2354" i="8" s="1"/>
  <c r="CN3880" i="8"/>
  <c r="CQ3880" i="8" s="1"/>
  <c r="CN2845" i="8"/>
  <c r="CQ2845" i="8" s="1"/>
  <c r="CG2931" i="8"/>
  <c r="CJ2931" i="8" s="1"/>
  <c r="CN2719" i="8"/>
  <c r="CQ2719" i="8" s="1"/>
  <c r="CV2713" i="8"/>
  <c r="CY2713" i="8" s="1"/>
  <c r="BZ2595" i="8"/>
  <c r="CC2595" i="8" s="1"/>
  <c r="CV2599" i="8"/>
  <c r="CY2599" i="8" s="1"/>
  <c r="CG2417" i="8"/>
  <c r="CJ2417" i="8" s="1"/>
  <c r="CN2441" i="8"/>
  <c r="CQ2441" i="8" s="1"/>
  <c r="CV1562" i="8"/>
  <c r="CY1562" i="8" s="1"/>
  <c r="CV1360" i="8"/>
  <c r="CY1360" i="8" s="1"/>
  <c r="CV1668" i="8"/>
  <c r="CY1668" i="8" s="1"/>
  <c r="CG201" i="8"/>
  <c r="CJ201" i="8" s="1"/>
  <c r="CG4019" i="8"/>
  <c r="CJ4019" i="8" s="1"/>
  <c r="BZ3858" i="8"/>
  <c r="CC3858" i="8" s="1"/>
  <c r="CN3388" i="8"/>
  <c r="CQ3388" i="8" s="1"/>
  <c r="CV3593" i="8"/>
  <c r="CY3593" i="8" s="1"/>
  <c r="BZ3324" i="8"/>
  <c r="CC3324" i="8" s="1"/>
  <c r="CV3579" i="8"/>
  <c r="CY3579" i="8" s="1"/>
  <c r="CG2972" i="8"/>
  <c r="CJ2972" i="8" s="1"/>
  <c r="CG2534" i="8"/>
  <c r="CJ2534" i="8" s="1"/>
  <c r="CN1921" i="8"/>
  <c r="CQ1921" i="8" s="1"/>
  <c r="CN1325" i="8"/>
  <c r="CQ1325" i="8" s="1"/>
  <c r="CG3285" i="8"/>
  <c r="CJ3285" i="8" s="1"/>
  <c r="BZ2696" i="8"/>
  <c r="CC2696" i="8" s="1"/>
  <c r="CN1606" i="8"/>
  <c r="CQ1606" i="8" s="1"/>
  <c r="CN1673" i="8"/>
  <c r="CQ1673" i="8" s="1"/>
  <c r="CG977" i="8"/>
  <c r="CJ977" i="8" s="1"/>
  <c r="BZ899" i="8"/>
  <c r="CC899" i="8" s="1"/>
  <c r="BZ1057" i="8"/>
  <c r="CC1057" i="8" s="1"/>
  <c r="CG1527" i="8"/>
  <c r="CJ1527" i="8" s="1"/>
  <c r="CV3293" i="8"/>
  <c r="CY3293" i="8" s="1"/>
  <c r="BZ2790" i="8"/>
  <c r="CC2790" i="8" s="1"/>
  <c r="CN2470" i="8"/>
  <c r="CQ2470" i="8" s="1"/>
  <c r="CG2552" i="8"/>
  <c r="CJ2552" i="8" s="1"/>
  <c r="CG1756" i="8"/>
  <c r="CJ1756" i="8" s="1"/>
  <c r="CV2144" i="8"/>
  <c r="CY2144" i="8" s="1"/>
  <c r="CN2879" i="8"/>
  <c r="CQ2879" i="8" s="1"/>
  <c r="CN2317" i="8"/>
  <c r="CQ2317" i="8" s="1"/>
  <c r="CG3248" i="8"/>
  <c r="CJ3248" i="8" s="1"/>
  <c r="CV2306" i="8"/>
  <c r="CY2306" i="8" s="1"/>
  <c r="CN612" i="8"/>
  <c r="CQ612" i="8" s="1"/>
  <c r="BZ1618" i="8"/>
  <c r="CC1618" i="8" s="1"/>
  <c r="CG2307" i="8"/>
  <c r="CJ2307" i="8" s="1"/>
  <c r="CG1506" i="8"/>
  <c r="CJ1506" i="8" s="1"/>
  <c r="BZ1260" i="8"/>
  <c r="CC1260" i="8" s="1"/>
  <c r="CG1862" i="8"/>
  <c r="CJ1862" i="8" s="1"/>
  <c r="CV2326" i="8"/>
  <c r="CY2326" i="8" s="1"/>
  <c r="CV267" i="8"/>
  <c r="CY267" i="8" s="1"/>
  <c r="CG3869" i="8"/>
  <c r="CJ3869" i="8" s="1"/>
  <c r="CN420" i="8"/>
  <c r="CQ420" i="8" s="1"/>
  <c r="CN91" i="8"/>
  <c r="CQ91" i="8" s="1"/>
  <c r="CG3462" i="8"/>
  <c r="CJ3462" i="8" s="1"/>
  <c r="BZ2028" i="8"/>
  <c r="CC2028" i="8" s="1"/>
  <c r="BZ1848" i="8"/>
  <c r="CC1848" i="8" s="1"/>
  <c r="CG2000" i="8"/>
  <c r="CJ2000" i="8" s="1"/>
  <c r="CN1668" i="8"/>
  <c r="CQ1668" i="8" s="1"/>
  <c r="CV1781" i="8"/>
  <c r="CY1781" i="8" s="1"/>
  <c r="CV908" i="8"/>
  <c r="CY908" i="8" s="1"/>
  <c r="CG622" i="8"/>
  <c r="CJ622" i="8" s="1"/>
  <c r="CV3823" i="8"/>
  <c r="CY3823" i="8" s="1"/>
  <c r="BZ3304" i="8"/>
  <c r="CC3304" i="8" s="1"/>
  <c r="CG2668" i="8"/>
  <c r="CJ2668" i="8" s="1"/>
  <c r="BZ3072" i="8"/>
  <c r="CC3072" i="8" s="1"/>
  <c r="CV2361" i="8"/>
  <c r="CY2361" i="8" s="1"/>
  <c r="BZ3055" i="8"/>
  <c r="CC3055" i="8" s="1"/>
  <c r="CN2064" i="8"/>
  <c r="CQ2064" i="8" s="1"/>
  <c r="CN1572" i="8"/>
  <c r="CQ1572" i="8" s="1"/>
  <c r="BZ2232" i="8"/>
  <c r="CC2232" i="8" s="1"/>
  <c r="CN1549" i="8"/>
  <c r="CQ1549" i="8" s="1"/>
  <c r="CN2118" i="8"/>
  <c r="CQ2118" i="8" s="1"/>
  <c r="CV1196" i="8"/>
  <c r="CY1196" i="8" s="1"/>
  <c r="CG1198" i="8"/>
  <c r="CJ1198" i="8" s="1"/>
  <c r="CN1730" i="8"/>
  <c r="CQ1730" i="8" s="1"/>
  <c r="CN3317" i="8"/>
  <c r="CQ3317" i="8" s="1"/>
  <c r="CV2761" i="8"/>
  <c r="CY2761" i="8" s="1"/>
  <c r="CV1979" i="8"/>
  <c r="CY1979" i="8" s="1"/>
  <c r="CG1419" i="8"/>
  <c r="CJ1419" i="8" s="1"/>
  <c r="BZ1993" i="8"/>
  <c r="CC1993" i="8" s="1"/>
  <c r="BZ1359" i="8"/>
  <c r="CC1359" i="8" s="1"/>
  <c r="CN3104" i="8"/>
  <c r="CQ3104" i="8" s="1"/>
  <c r="BZ1601" i="8"/>
  <c r="CC1601" i="8" s="1"/>
  <c r="CN3333" i="8"/>
  <c r="CQ3333" i="8" s="1"/>
  <c r="CN2655" i="8"/>
  <c r="CQ2655" i="8" s="1"/>
  <c r="CV1899" i="8"/>
  <c r="CY1899" i="8" s="1"/>
  <c r="CN2654" i="8"/>
  <c r="CQ2654" i="8" s="1"/>
  <c r="CV202" i="8"/>
  <c r="CY202" i="8" s="1"/>
  <c r="CV3858" i="8"/>
  <c r="CY3858" i="8" s="1"/>
  <c r="CN2478" i="8"/>
  <c r="CQ2478" i="8" s="1"/>
  <c r="CN881" i="8"/>
  <c r="CQ881" i="8" s="1"/>
  <c r="BZ3443" i="8"/>
  <c r="CC3443" i="8" s="1"/>
  <c r="CV3697" i="8"/>
  <c r="CY3697" i="8" s="1"/>
  <c r="BZ3236" i="8"/>
  <c r="CC3236" i="8" s="1"/>
  <c r="BZ3615" i="8"/>
  <c r="CC3615" i="8" s="1"/>
  <c r="CN227" i="8"/>
  <c r="CQ227" i="8" s="1"/>
  <c r="CN3256" i="8"/>
  <c r="CQ3256" i="8" s="1"/>
  <c r="BZ3256" i="8"/>
  <c r="CC3256" i="8" s="1"/>
  <c r="CN22" i="8"/>
  <c r="CQ22" i="8" s="1"/>
  <c r="CV2848" i="8"/>
  <c r="CY2848" i="8" s="1"/>
  <c r="BZ1519" i="8"/>
  <c r="CC1519" i="8" s="1"/>
  <c r="CN750" i="8"/>
  <c r="CQ750" i="8" s="1"/>
  <c r="CG758" i="8"/>
  <c r="CJ758" i="8" s="1"/>
  <c r="CG3287" i="8"/>
  <c r="CJ3287" i="8" s="1"/>
  <c r="CG3260" i="8"/>
  <c r="CJ3260" i="8" s="1"/>
  <c r="CN2874" i="8"/>
  <c r="CQ2874" i="8" s="1"/>
  <c r="CN2290" i="8"/>
  <c r="CQ2290" i="8" s="1"/>
  <c r="CG1639" i="8"/>
  <c r="CJ1639" i="8" s="1"/>
  <c r="CV1323" i="8"/>
  <c r="CY1323" i="8" s="1"/>
  <c r="CN871" i="8"/>
  <c r="CQ871" i="8" s="1"/>
  <c r="BZ930" i="8"/>
  <c r="CC930" i="8" s="1"/>
  <c r="CN3858" i="8"/>
  <c r="CQ3858" i="8" s="1"/>
  <c r="BZ3907" i="8"/>
  <c r="CC3907" i="8" s="1"/>
  <c r="BZ3345" i="8"/>
  <c r="CC3345" i="8" s="1"/>
  <c r="CN2499" i="8"/>
  <c r="CQ2499" i="8" s="1"/>
  <c r="BZ2746" i="8"/>
  <c r="CC2746" i="8" s="1"/>
  <c r="CV2628" i="8"/>
  <c r="CY2628" i="8" s="1"/>
  <c r="CN3049" i="8"/>
  <c r="CQ3049" i="8" s="1"/>
  <c r="CV2874" i="8"/>
  <c r="CY2874" i="8" s="1"/>
  <c r="CN1878" i="8"/>
  <c r="CQ1878" i="8" s="1"/>
  <c r="CV1994" i="8"/>
  <c r="CY1994" i="8" s="1"/>
  <c r="CG1118" i="8"/>
  <c r="CJ1118" i="8" s="1"/>
  <c r="CV1396" i="8"/>
  <c r="CY1396" i="8" s="1"/>
  <c r="BZ1668" i="8"/>
  <c r="CC1668" i="8" s="1"/>
  <c r="BZ2856" i="8"/>
  <c r="CC2856" i="8" s="1"/>
  <c r="CN3806" i="8"/>
  <c r="CQ3806" i="8" s="1"/>
  <c r="CN3633" i="8"/>
  <c r="CQ3633" i="8" s="1"/>
  <c r="CV2546" i="8"/>
  <c r="CY2546" i="8" s="1"/>
  <c r="CG2467" i="8"/>
  <c r="CJ2467" i="8" s="1"/>
  <c r="CV2760" i="8"/>
  <c r="CY2760" i="8" s="1"/>
  <c r="BZ3757" i="8"/>
  <c r="CC3757" i="8" s="1"/>
  <c r="CG2135" i="8"/>
  <c r="CJ2135" i="8" s="1"/>
  <c r="CG1520" i="8"/>
  <c r="CJ1520" i="8" s="1"/>
  <c r="CV1991" i="8"/>
  <c r="CY1991" i="8" s="1"/>
  <c r="CN1619" i="8"/>
  <c r="CQ1619" i="8" s="1"/>
  <c r="CV3855" i="8"/>
  <c r="CY3855" i="8" s="1"/>
  <c r="CG3398" i="8"/>
  <c r="CJ3398" i="8" s="1"/>
  <c r="CG2183" i="8"/>
  <c r="CJ2183" i="8" s="1"/>
  <c r="CG596" i="8"/>
  <c r="CJ596" i="8" s="1"/>
  <c r="CG3868" i="8"/>
  <c r="CJ3868" i="8" s="1"/>
  <c r="BZ384" i="8"/>
  <c r="CC384" i="8" s="1"/>
  <c r="CN3203" i="8"/>
  <c r="CQ3203" i="8" s="1"/>
  <c r="CV364" i="8"/>
  <c r="CY364" i="8" s="1"/>
  <c r="CN12" i="8"/>
  <c r="CQ12" i="8" s="1"/>
  <c r="CN3252" i="8"/>
  <c r="CQ3252" i="8" s="1"/>
  <c r="BZ1105" i="8"/>
  <c r="CC1105" i="8" s="1"/>
  <c r="CN3705" i="8"/>
  <c r="CQ3705" i="8" s="1"/>
  <c r="CV2088" i="8"/>
  <c r="CY2088" i="8" s="1"/>
  <c r="CG3934" i="8"/>
  <c r="CJ3934" i="8" s="1"/>
  <c r="CV424" i="8"/>
  <c r="CY424" i="8" s="1"/>
  <c r="CN2474" i="8"/>
  <c r="CQ2474" i="8" s="1"/>
  <c r="CG2015" i="8"/>
  <c r="CJ2015" i="8" s="1"/>
  <c r="CN1814" i="8"/>
  <c r="CQ1814" i="8" s="1"/>
  <c r="CG1794" i="8"/>
  <c r="CJ1794" i="8" s="1"/>
  <c r="BZ1395" i="8"/>
  <c r="CC1395" i="8" s="1"/>
  <c r="CN912" i="8"/>
  <c r="CQ912" i="8" s="1"/>
  <c r="CN639" i="8"/>
  <c r="CQ639" i="8" s="1"/>
  <c r="BZ3464" i="8"/>
  <c r="CC3464" i="8" s="1"/>
  <c r="CG3890" i="8"/>
  <c r="CJ3890" i="8" s="1"/>
  <c r="CN3552" i="8"/>
  <c r="CQ3552" i="8" s="1"/>
  <c r="CN3887" i="8"/>
  <c r="CQ3887" i="8" s="1"/>
  <c r="CG3463" i="8"/>
  <c r="CJ3463" i="8" s="1"/>
  <c r="CG3119" i="8"/>
  <c r="CJ3119" i="8" s="1"/>
  <c r="BZ3423" i="8"/>
  <c r="CC3423" i="8" s="1"/>
  <c r="CV3247" i="8"/>
  <c r="CY3247" i="8" s="1"/>
  <c r="CN2987" i="8"/>
  <c r="CQ2987" i="8" s="1"/>
  <c r="BZ3413" i="8"/>
  <c r="CC3413" i="8" s="1"/>
  <c r="CV3133" i="8"/>
  <c r="CY3133" i="8" s="1"/>
  <c r="BZ2897" i="8"/>
  <c r="CC2897" i="8" s="1"/>
  <c r="CN2649" i="8"/>
  <c r="CQ2649" i="8" s="1"/>
  <c r="CG1387" i="8"/>
  <c r="CJ1387" i="8" s="1"/>
  <c r="CG1835" i="8"/>
  <c r="CJ1835" i="8" s="1"/>
  <c r="BZ2280" i="8"/>
  <c r="CC2280" i="8" s="1"/>
  <c r="CN1079" i="8"/>
  <c r="CQ1079" i="8" s="1"/>
  <c r="CV1092" i="8"/>
  <c r="CY1092" i="8" s="1"/>
  <c r="BZ3780" i="8"/>
  <c r="CC3780" i="8" s="1"/>
  <c r="BZ3109" i="8"/>
  <c r="CC3109" i="8" s="1"/>
  <c r="BZ3078" i="8"/>
  <c r="CC3078" i="8" s="1"/>
  <c r="CV3027" i="8"/>
  <c r="CY3027" i="8" s="1"/>
  <c r="CV2945" i="8"/>
  <c r="CY2945" i="8" s="1"/>
  <c r="CG123" i="8"/>
  <c r="CJ123" i="8" s="1"/>
  <c r="CV3612" i="8"/>
  <c r="CY3612" i="8" s="1"/>
  <c r="CG2054" i="8"/>
  <c r="CJ2054" i="8" s="1"/>
  <c r="CN2744" i="8"/>
  <c r="CQ2744" i="8" s="1"/>
  <c r="CV1110" i="8"/>
  <c r="CY1110" i="8" s="1"/>
  <c r="CV2727" i="8"/>
  <c r="CY2727" i="8" s="1"/>
  <c r="CN3332" i="8"/>
  <c r="CQ3332" i="8" s="1"/>
  <c r="CG3383" i="8"/>
  <c r="CJ3383" i="8" s="1"/>
  <c r="CV2895" i="8"/>
  <c r="CY2895" i="8" s="1"/>
  <c r="BZ1724" i="8"/>
  <c r="CC1724" i="8" s="1"/>
  <c r="CG1664" i="8"/>
  <c r="CJ1664" i="8" s="1"/>
  <c r="CV1119" i="8"/>
  <c r="CY1119" i="8" s="1"/>
  <c r="BZ3248" i="8"/>
  <c r="CC3248" i="8" s="1"/>
  <c r="CV3035" i="8"/>
  <c r="CY3035" i="8" s="1"/>
  <c r="CV2842" i="8"/>
  <c r="CY2842" i="8" s="1"/>
  <c r="CV1830" i="8"/>
  <c r="CY1830" i="8" s="1"/>
  <c r="CN2736" i="8"/>
  <c r="CQ2736" i="8" s="1"/>
  <c r="CG2773" i="8"/>
  <c r="CJ2773" i="8" s="1"/>
  <c r="CV1885" i="8"/>
  <c r="CY1885" i="8" s="1"/>
  <c r="BZ1500" i="8"/>
  <c r="CC1500" i="8" s="1"/>
  <c r="BZ864" i="8"/>
  <c r="CC864" i="8" s="1"/>
  <c r="BZ1346" i="8"/>
  <c r="CC1346" i="8" s="1"/>
  <c r="BZ1423" i="8"/>
  <c r="CC1423" i="8" s="1"/>
  <c r="CG3274" i="8"/>
  <c r="CJ3274" i="8" s="1"/>
  <c r="CV3060" i="8"/>
  <c r="CY3060" i="8" s="1"/>
  <c r="CV3888" i="8"/>
  <c r="CY3888" i="8" s="1"/>
  <c r="CV3046" i="8"/>
  <c r="CY3046" i="8" s="1"/>
  <c r="BZ2529" i="8"/>
  <c r="CC2529" i="8" s="1"/>
  <c r="CN1856" i="8"/>
  <c r="CQ1856" i="8" s="1"/>
  <c r="CN526" i="8"/>
  <c r="CQ526" i="8" s="1"/>
  <c r="CG3806" i="8"/>
  <c r="CJ3806" i="8" s="1"/>
  <c r="CN3866" i="8"/>
  <c r="CQ3866" i="8" s="1"/>
  <c r="BZ3654" i="8"/>
  <c r="CC3654" i="8" s="1"/>
  <c r="CN1916" i="8"/>
  <c r="CQ1916" i="8" s="1"/>
  <c r="CG542" i="8"/>
  <c r="CJ542" i="8" s="1"/>
  <c r="CG32" i="8"/>
  <c r="CJ32" i="8" s="1"/>
  <c r="CV63" i="8"/>
  <c r="CY63" i="8" s="1"/>
  <c r="CN421" i="8"/>
  <c r="CQ421" i="8" s="1"/>
  <c r="CG546" i="8"/>
  <c r="CJ546" i="8" s="1"/>
  <c r="CV3369" i="8"/>
  <c r="CY3369" i="8" s="1"/>
  <c r="CV2451" i="8"/>
  <c r="CY2451" i="8" s="1"/>
  <c r="CV2961" i="8"/>
  <c r="CY2961" i="8" s="1"/>
  <c r="CG2105" i="8"/>
  <c r="CJ2105" i="8" s="1"/>
  <c r="CN2043" i="8"/>
  <c r="CQ2043" i="8" s="1"/>
  <c r="CG2008" i="8"/>
  <c r="CJ2008" i="8" s="1"/>
  <c r="CG1722" i="8"/>
  <c r="CJ1722" i="8" s="1"/>
  <c r="BZ1597" i="8"/>
  <c r="CC1597" i="8" s="1"/>
  <c r="CG760" i="8"/>
  <c r="CJ760" i="8" s="1"/>
  <c r="CN681" i="8"/>
  <c r="CQ681" i="8" s="1"/>
  <c r="CN3691" i="8"/>
  <c r="CQ3691" i="8" s="1"/>
  <c r="CV3320" i="8"/>
  <c r="CY3320" i="8" s="1"/>
  <c r="CN3855" i="8"/>
  <c r="CQ3855" i="8" s="1"/>
  <c r="CN3360" i="8"/>
  <c r="CQ3360" i="8" s="1"/>
  <c r="BZ3570" i="8"/>
  <c r="CC3570" i="8" s="1"/>
  <c r="CV3144" i="8"/>
  <c r="CY3144" i="8" s="1"/>
  <c r="BZ2634" i="8"/>
  <c r="CC2634" i="8" s="1"/>
  <c r="CG2133" i="8"/>
  <c r="CJ2133" i="8" s="1"/>
  <c r="CV1853" i="8"/>
  <c r="CY1853" i="8" s="1"/>
  <c r="CV1588" i="8"/>
  <c r="CY1588" i="8" s="1"/>
  <c r="CV1805" i="8"/>
  <c r="CY1805" i="8" s="1"/>
  <c r="BZ1343" i="8"/>
  <c r="CC1343" i="8" s="1"/>
  <c r="CV1177" i="8"/>
  <c r="CY1177" i="8" s="1"/>
  <c r="BZ763" i="8"/>
  <c r="CC763" i="8" s="1"/>
  <c r="CG1243" i="8"/>
  <c r="CJ1243" i="8" s="1"/>
  <c r="CN2490" i="8"/>
  <c r="CQ2490" i="8" s="1"/>
  <c r="CG2099" i="8"/>
  <c r="CJ2099" i="8" s="1"/>
  <c r="BZ2114" i="8"/>
  <c r="CC2114" i="8" s="1"/>
  <c r="CN3469" i="8"/>
  <c r="CQ3469" i="8" s="1"/>
  <c r="CN1861" i="8"/>
  <c r="CQ1861" i="8" s="1"/>
  <c r="BZ2791" i="8"/>
  <c r="CC2791" i="8" s="1"/>
  <c r="CN2006" i="8"/>
  <c r="CQ2006" i="8" s="1"/>
  <c r="CG1364" i="8"/>
  <c r="CJ1364" i="8" s="1"/>
  <c r="CV2623" i="8"/>
  <c r="CY2623" i="8" s="1"/>
  <c r="CV2681" i="8"/>
  <c r="CY2681" i="8" s="1"/>
  <c r="BZ3067" i="8"/>
  <c r="CC3067" i="8" s="1"/>
  <c r="CN494" i="8"/>
  <c r="CQ494" i="8" s="1"/>
  <c r="CG3010" i="8"/>
  <c r="CJ3010" i="8" s="1"/>
  <c r="BZ354" i="8"/>
  <c r="CC354" i="8" s="1"/>
  <c r="BZ1242" i="8"/>
  <c r="CC1242" i="8" s="1"/>
  <c r="CG3428" i="8"/>
  <c r="CJ3428" i="8" s="1"/>
  <c r="BZ259" i="8"/>
  <c r="CC259" i="8" s="1"/>
  <c r="CV3427" i="8"/>
  <c r="CY3427" i="8" s="1"/>
  <c r="CV3310" i="8"/>
  <c r="CY3310" i="8" s="1"/>
  <c r="CV2291" i="8"/>
  <c r="CY2291" i="8" s="1"/>
  <c r="CN1714" i="8"/>
  <c r="CQ1714" i="8" s="1"/>
  <c r="BZ1764" i="8"/>
  <c r="CC1764" i="8" s="1"/>
  <c r="CN1559" i="8"/>
  <c r="CQ1559" i="8" s="1"/>
  <c r="BZ1714" i="8"/>
  <c r="CC1714" i="8" s="1"/>
  <c r="BZ3629" i="8"/>
  <c r="CC3629" i="8" s="1"/>
  <c r="CV3112" i="8"/>
  <c r="CY3112" i="8" s="1"/>
  <c r="CG3568" i="8"/>
  <c r="CJ3568" i="8" s="1"/>
  <c r="CN3088" i="8"/>
  <c r="CQ3088" i="8" s="1"/>
  <c r="CG2377" i="8"/>
  <c r="CJ2377" i="8" s="1"/>
  <c r="CG1999" i="8"/>
  <c r="CJ1999" i="8" s="1"/>
  <c r="CV1797" i="8"/>
  <c r="CY1797" i="8" s="1"/>
  <c r="CG2200" i="8"/>
  <c r="CJ2200" i="8" s="1"/>
  <c r="BZ821" i="8"/>
  <c r="CC821" i="8" s="1"/>
  <c r="CV1327" i="8"/>
  <c r="CY1327" i="8" s="1"/>
  <c r="CV982" i="8"/>
  <c r="CY982" i="8" s="1"/>
  <c r="CN1454" i="8"/>
  <c r="CQ1454" i="8" s="1"/>
  <c r="CN3807" i="8"/>
  <c r="CQ3807" i="8" s="1"/>
  <c r="CN3676" i="8"/>
  <c r="CQ3676" i="8" s="1"/>
  <c r="BZ3895" i="8"/>
  <c r="CC3895" i="8" s="1"/>
  <c r="CV3802" i="8"/>
  <c r="CY3802" i="8" s="1"/>
  <c r="CV3316" i="8"/>
  <c r="CY3316" i="8" s="1"/>
  <c r="BZ3369" i="8"/>
  <c r="CC3369" i="8" s="1"/>
  <c r="CN3040" i="8"/>
  <c r="CQ3040" i="8" s="1"/>
  <c r="CG3142" i="8"/>
  <c r="CJ3142" i="8" s="1"/>
  <c r="CV3966" i="8"/>
  <c r="CY3966" i="8" s="1"/>
  <c r="CG2076" i="8"/>
  <c r="CJ2076" i="8" s="1"/>
  <c r="BZ3133" i="8"/>
  <c r="CC3133" i="8" s="1"/>
  <c r="CV3829" i="8"/>
  <c r="CY3829" i="8" s="1"/>
  <c r="BZ1804" i="8"/>
  <c r="CC1804" i="8" s="1"/>
  <c r="CV3227" i="8"/>
  <c r="CY3227" i="8" s="1"/>
  <c r="CN3944" i="8"/>
  <c r="CQ3944" i="8" s="1"/>
  <c r="CV3566" i="8"/>
  <c r="CY3566" i="8" s="1"/>
  <c r="BZ3920" i="8"/>
  <c r="CC3920" i="8" s="1"/>
  <c r="CV3917" i="8"/>
  <c r="CY3917" i="8" s="1"/>
  <c r="CN3680" i="8"/>
  <c r="CQ3680" i="8" s="1"/>
  <c r="CV2774" i="8"/>
  <c r="CY2774" i="8" s="1"/>
  <c r="CV2708" i="8"/>
  <c r="CY2708" i="8" s="1"/>
  <c r="CG562" i="8"/>
  <c r="CJ562" i="8" s="1"/>
  <c r="CV247" i="8"/>
  <c r="CY247" i="8" s="1"/>
  <c r="CV149" i="8"/>
  <c r="CY149" i="8" s="1"/>
  <c r="CN954" i="8"/>
  <c r="CQ954" i="8" s="1"/>
  <c r="BZ518" i="8"/>
  <c r="CC518" i="8" s="1"/>
  <c r="CN1830" i="8"/>
  <c r="CQ1830" i="8" s="1"/>
  <c r="CN674" i="8"/>
  <c r="CQ674" i="8" s="1"/>
  <c r="CG612" i="8"/>
  <c r="CJ612" i="8" s="1"/>
  <c r="CV657" i="8"/>
  <c r="CY657" i="8" s="1"/>
  <c r="CV4003" i="8"/>
  <c r="CY4003" i="8" s="1"/>
  <c r="CN3529" i="8"/>
  <c r="CQ3529" i="8" s="1"/>
  <c r="CG2549" i="8"/>
  <c r="CJ2549" i="8" s="1"/>
  <c r="CV3327" i="8"/>
  <c r="CY3327" i="8" s="1"/>
  <c r="CV2877" i="8"/>
  <c r="CY2877" i="8" s="1"/>
  <c r="CG2445" i="8"/>
  <c r="CJ2445" i="8" s="1"/>
  <c r="CN4031" i="8"/>
  <c r="CQ4031" i="8" s="1"/>
  <c r="CN3987" i="8"/>
  <c r="CQ3987" i="8" s="1"/>
  <c r="BZ3845" i="8"/>
  <c r="CC3845" i="8" s="1"/>
  <c r="CN3849" i="8"/>
  <c r="CQ3849" i="8" s="1"/>
  <c r="CG3290" i="8"/>
  <c r="CJ3290" i="8" s="1"/>
  <c r="BZ305" i="8"/>
  <c r="CC305" i="8" s="1"/>
  <c r="CG696" i="8"/>
  <c r="CJ696" i="8" s="1"/>
  <c r="BZ3834" i="8"/>
  <c r="CC3834" i="8" s="1"/>
  <c r="CN3877" i="8"/>
  <c r="CQ3877" i="8" s="1"/>
  <c r="CG1180" i="8"/>
  <c r="CJ1180" i="8" s="1"/>
  <c r="CV3476" i="8"/>
  <c r="CY3476" i="8" s="1"/>
  <c r="BZ3694" i="8"/>
  <c r="CC3694" i="8" s="1"/>
  <c r="BZ3942" i="8"/>
  <c r="CC3942" i="8" s="1"/>
  <c r="CN3900" i="8"/>
  <c r="CQ3900" i="8" s="1"/>
  <c r="CN2613" i="8"/>
  <c r="CQ2613" i="8" s="1"/>
  <c r="CG1701" i="8"/>
  <c r="CJ1701" i="8" s="1"/>
  <c r="CN286" i="8"/>
  <c r="CQ286" i="8" s="1"/>
  <c r="BZ220" i="8"/>
  <c r="CC220" i="8" s="1"/>
  <c r="CG3783" i="8"/>
  <c r="CJ3783" i="8" s="1"/>
  <c r="CG3152" i="8"/>
  <c r="CJ3152" i="8" s="1"/>
  <c r="CV4001" i="8"/>
  <c r="CY4001" i="8" s="1"/>
  <c r="CV3578" i="8"/>
  <c r="CY3578" i="8" s="1"/>
  <c r="CV2913" i="8"/>
  <c r="CY2913" i="8" s="1"/>
  <c r="BZ1333" i="8"/>
  <c r="CC1333" i="8" s="1"/>
  <c r="CV1416" i="8"/>
  <c r="CY1416" i="8" s="1"/>
  <c r="BZ3716" i="8"/>
  <c r="CC3716" i="8" s="1"/>
  <c r="CV1268" i="8"/>
  <c r="CY1268" i="8" s="1"/>
  <c r="CV1384" i="8"/>
  <c r="CY1384" i="8" s="1"/>
  <c r="CG931" i="8"/>
  <c r="CJ931" i="8" s="1"/>
  <c r="CG3322" i="8"/>
  <c r="CJ3322" i="8" s="1"/>
  <c r="CV3945" i="8"/>
  <c r="CY3945" i="8" s="1"/>
  <c r="BZ3787" i="8"/>
  <c r="CC3787" i="8" s="1"/>
  <c r="CG3588" i="8"/>
  <c r="CJ3588" i="8" s="1"/>
  <c r="CN3026" i="8"/>
  <c r="CQ3026" i="8" s="1"/>
  <c r="CG3132" i="8"/>
  <c r="CJ3132" i="8" s="1"/>
  <c r="CN3321" i="8"/>
  <c r="CQ3321" i="8" s="1"/>
  <c r="CG3756" i="8"/>
  <c r="CJ3756" i="8" s="1"/>
  <c r="CG2710" i="8"/>
  <c r="CJ2710" i="8" s="1"/>
  <c r="CG3968" i="8"/>
  <c r="CJ3968" i="8" s="1"/>
  <c r="CN3892" i="8"/>
  <c r="CQ3892" i="8" s="1"/>
  <c r="CG3567" i="8"/>
  <c r="CJ3567" i="8" s="1"/>
  <c r="CG2987" i="8"/>
  <c r="CJ2987" i="8" s="1"/>
  <c r="BZ3022" i="8"/>
  <c r="CC3022" i="8" s="1"/>
  <c r="CN3089" i="8"/>
  <c r="CQ3089" i="8" s="1"/>
  <c r="CV1716" i="8"/>
  <c r="CY1716" i="8" s="1"/>
  <c r="CN1797" i="8"/>
  <c r="CQ1797" i="8" s="1"/>
  <c r="CN1839" i="8"/>
  <c r="CQ1839" i="8" s="1"/>
  <c r="CV3650" i="8"/>
  <c r="CY3650" i="8" s="1"/>
  <c r="CN2446" i="8"/>
  <c r="CQ2446" i="8" s="1"/>
  <c r="CV1804" i="8"/>
  <c r="CY1804" i="8" s="1"/>
  <c r="BZ1207" i="8"/>
  <c r="CC1207" i="8" s="1"/>
  <c r="CV309" i="8"/>
  <c r="CY309" i="8" s="1"/>
  <c r="CG3294" i="8"/>
  <c r="CJ3294" i="8" s="1"/>
  <c r="CN3309" i="8"/>
  <c r="CQ3309" i="8" s="1"/>
  <c r="BZ3159" i="8"/>
  <c r="CC3159" i="8" s="1"/>
  <c r="BZ2976" i="8"/>
  <c r="CC2976" i="8" s="1"/>
  <c r="CN2856" i="8"/>
  <c r="CQ2856" i="8" s="1"/>
  <c r="CN2674" i="8"/>
  <c r="CQ2674" i="8" s="1"/>
  <c r="BZ2780" i="8"/>
  <c r="CC2780" i="8" s="1"/>
  <c r="BZ2315" i="8"/>
  <c r="CC2315" i="8" s="1"/>
  <c r="CN2639" i="8"/>
  <c r="CQ2639" i="8" s="1"/>
  <c r="BZ2482" i="8"/>
  <c r="CC2482" i="8" s="1"/>
  <c r="BZ2240" i="8"/>
  <c r="CC2240" i="8" s="1"/>
  <c r="CG1907" i="8"/>
  <c r="CJ1907" i="8" s="1"/>
  <c r="CV1971" i="8"/>
  <c r="CY1971" i="8" s="1"/>
  <c r="BZ989" i="8"/>
  <c r="CC989" i="8" s="1"/>
  <c r="BZ1285" i="8"/>
  <c r="CC1285" i="8" s="1"/>
  <c r="CG1194" i="8"/>
  <c r="CJ1194" i="8" s="1"/>
  <c r="CG798" i="8"/>
  <c r="CJ798" i="8" s="1"/>
  <c r="CG145" i="8"/>
  <c r="CJ145" i="8" s="1"/>
  <c r="CV755" i="8"/>
  <c r="CY755" i="8" s="1"/>
  <c r="CN51" i="8"/>
  <c r="CQ51" i="8" s="1"/>
  <c r="CN3943" i="8"/>
  <c r="CQ3943" i="8" s="1"/>
  <c r="CN3451" i="8"/>
  <c r="CQ3451" i="8" s="1"/>
  <c r="CN3795" i="8"/>
  <c r="CQ3795" i="8" s="1"/>
  <c r="CV3913" i="8"/>
  <c r="CY3913" i="8" s="1"/>
  <c r="CN3510" i="8"/>
  <c r="CQ3510" i="8" s="1"/>
  <c r="CV3534" i="8"/>
  <c r="CY3534" i="8" s="1"/>
  <c r="BZ3362" i="8"/>
  <c r="CC3362" i="8" s="1"/>
  <c r="CV3143" i="8"/>
  <c r="CY3143" i="8" s="1"/>
  <c r="BZ3163" i="8"/>
  <c r="CC3163" i="8" s="1"/>
  <c r="BZ3096" i="8"/>
  <c r="CC3096" i="8" s="1"/>
  <c r="BZ3090" i="8"/>
  <c r="CC3090" i="8" s="1"/>
  <c r="CN2774" i="8"/>
  <c r="CQ2774" i="8" s="1"/>
  <c r="BZ2801" i="8"/>
  <c r="CC2801" i="8" s="1"/>
  <c r="BZ2757" i="8"/>
  <c r="CC2757" i="8" s="1"/>
  <c r="CN2437" i="8"/>
  <c r="CQ2437" i="8" s="1"/>
  <c r="CG2057" i="8"/>
  <c r="CJ2057" i="8" s="1"/>
  <c r="CN2469" i="8"/>
  <c r="CQ2469" i="8" s="1"/>
  <c r="BZ1972" i="8"/>
  <c r="CC1972" i="8" s="1"/>
  <c r="CG1814" i="8"/>
  <c r="CJ1814" i="8" s="1"/>
  <c r="CG1903" i="8"/>
  <c r="CJ1903" i="8" s="1"/>
  <c r="CG1802" i="8"/>
  <c r="CJ1802" i="8" s="1"/>
  <c r="CG1740" i="8"/>
  <c r="CJ1740" i="8" s="1"/>
  <c r="CV1730" i="8"/>
  <c r="CY1730" i="8" s="1"/>
  <c r="CN1356" i="8"/>
  <c r="CQ1356" i="8" s="1"/>
  <c r="BZ1293" i="8"/>
  <c r="CC1293" i="8" s="1"/>
  <c r="CV1285" i="8"/>
  <c r="CY1285" i="8" s="1"/>
  <c r="CN1248" i="8"/>
  <c r="CQ1248" i="8" s="1"/>
  <c r="CG748" i="8"/>
  <c r="CJ748" i="8" s="1"/>
  <c r="CG464" i="8"/>
  <c r="CJ464" i="8" s="1"/>
  <c r="CV712" i="8"/>
  <c r="CY712" i="8" s="1"/>
  <c r="CG674" i="8"/>
  <c r="CJ674" i="8" s="1"/>
  <c r="CV475" i="8"/>
  <c r="CY475" i="8" s="1"/>
  <c r="CG541" i="8"/>
  <c r="CJ541" i="8" s="1"/>
  <c r="CN436" i="8"/>
  <c r="CQ436" i="8" s="1"/>
  <c r="BZ38" i="8"/>
  <c r="CC38" i="8" s="1"/>
  <c r="CN1992" i="8"/>
  <c r="CQ1992" i="8" s="1"/>
  <c r="CV731" i="8"/>
  <c r="CY731" i="8" s="1"/>
  <c r="CV219" i="8"/>
  <c r="CY219" i="8" s="1"/>
  <c r="CV60" i="8"/>
  <c r="CY60" i="8" s="1"/>
  <c r="CV362" i="8"/>
  <c r="CY362" i="8" s="1"/>
  <c r="CN4011" i="8"/>
  <c r="CQ4011" i="8" s="1"/>
  <c r="BZ3559" i="8"/>
  <c r="CC3559" i="8" s="1"/>
  <c r="CG3879" i="8"/>
  <c r="CJ3879" i="8" s="1"/>
  <c r="CG3182" i="8"/>
  <c r="CJ3182" i="8" s="1"/>
  <c r="CV2230" i="8"/>
  <c r="CY2230" i="8" s="1"/>
  <c r="CV2445" i="8"/>
  <c r="CY2445" i="8" s="1"/>
  <c r="CG2162" i="8"/>
  <c r="CJ2162" i="8" s="1"/>
  <c r="CV957" i="8"/>
  <c r="CY957" i="8" s="1"/>
  <c r="CN3839" i="8"/>
  <c r="CQ3839" i="8" s="1"/>
  <c r="BZ3741" i="8"/>
  <c r="CC3741" i="8" s="1"/>
  <c r="CN3298" i="8"/>
  <c r="CQ3298" i="8" s="1"/>
  <c r="CG3173" i="8"/>
  <c r="CJ3173" i="8" s="1"/>
  <c r="BZ3052" i="8"/>
  <c r="CC3052" i="8" s="1"/>
  <c r="CG2254" i="8"/>
  <c r="CJ2254" i="8" s="1"/>
  <c r="CV1915" i="8"/>
  <c r="CY1915" i="8" s="1"/>
  <c r="CG1590" i="8"/>
  <c r="CJ1590" i="8" s="1"/>
  <c r="CN2106" i="8"/>
  <c r="CQ2106" i="8" s="1"/>
  <c r="CV1343" i="8"/>
  <c r="CY1343" i="8" s="1"/>
  <c r="CG475" i="8"/>
  <c r="CJ475" i="8" s="1"/>
  <c r="CG2789" i="8"/>
  <c r="CJ2789" i="8" s="1"/>
  <c r="BZ1592" i="8"/>
  <c r="CC1592" i="8" s="1"/>
  <c r="CN2566" i="8"/>
  <c r="CQ2566" i="8" s="1"/>
  <c r="CV2160" i="8"/>
  <c r="CY2160" i="8" s="1"/>
  <c r="BZ1756" i="8"/>
  <c r="CC1756" i="8" s="1"/>
  <c r="BZ3682" i="8"/>
  <c r="CC3682" i="8" s="1"/>
  <c r="BZ1596" i="8"/>
  <c r="CC1596" i="8" s="1"/>
  <c r="CG2650" i="8"/>
  <c r="CJ2650" i="8" s="1"/>
  <c r="CG2616" i="8"/>
  <c r="CJ2616" i="8" s="1"/>
  <c r="CG1831" i="8"/>
  <c r="CJ1831" i="8" s="1"/>
  <c r="CN1917" i="8"/>
  <c r="CQ1917" i="8" s="1"/>
  <c r="CN3656" i="8"/>
  <c r="CQ3656" i="8" s="1"/>
  <c r="CV3373" i="8"/>
  <c r="CY3373" i="8" s="1"/>
  <c r="CG3154" i="8"/>
  <c r="CJ3154" i="8" s="1"/>
  <c r="CN2994" i="8"/>
  <c r="CQ2994" i="8" s="1"/>
  <c r="CG2812" i="8"/>
  <c r="CJ2812" i="8" s="1"/>
  <c r="CN2785" i="8"/>
  <c r="CQ2785" i="8" s="1"/>
  <c r="CN2885" i="8"/>
  <c r="CQ2885" i="8" s="1"/>
  <c r="BZ2916" i="8"/>
  <c r="CC2916" i="8" s="1"/>
  <c r="CG2906" i="8"/>
  <c r="CJ2906" i="8" s="1"/>
  <c r="CG2818" i="8"/>
  <c r="CJ2818" i="8" s="1"/>
  <c r="CG2728" i="8"/>
  <c r="CJ2728" i="8" s="1"/>
  <c r="CG2576" i="8"/>
  <c r="CJ2576" i="8" s="1"/>
  <c r="CG2148" i="8"/>
  <c r="CJ2148" i="8" s="1"/>
  <c r="CG1915" i="8"/>
  <c r="CJ1915" i="8" s="1"/>
  <c r="CN1903" i="8"/>
  <c r="CQ1903" i="8" s="1"/>
  <c r="CG1684" i="8"/>
  <c r="CJ1684" i="8" s="1"/>
  <c r="CN1791" i="8"/>
  <c r="CQ1791" i="8" s="1"/>
  <c r="BZ1493" i="8"/>
  <c r="CC1493" i="8" s="1"/>
  <c r="CN751" i="8"/>
  <c r="CQ751" i="8" s="1"/>
  <c r="CN870" i="8"/>
  <c r="CQ870" i="8" s="1"/>
  <c r="CN883" i="8"/>
  <c r="CQ883" i="8" s="1"/>
  <c r="CV779" i="8"/>
  <c r="CY779" i="8" s="1"/>
  <c r="BZ248" i="8"/>
  <c r="CC248" i="8" s="1"/>
  <c r="BZ183" i="8"/>
  <c r="CC183" i="8" s="1"/>
  <c r="CN3492" i="8"/>
  <c r="CQ3492" i="8" s="1"/>
  <c r="CN3426" i="8"/>
  <c r="CQ3426" i="8" s="1"/>
  <c r="CV3088" i="8"/>
  <c r="CY3088" i="8" s="1"/>
  <c r="CN2398" i="8"/>
  <c r="CQ2398" i="8" s="1"/>
  <c r="CN3634" i="8"/>
  <c r="CQ3634" i="8" s="1"/>
  <c r="CN3367" i="8"/>
  <c r="CQ3367" i="8" s="1"/>
  <c r="CV3871" i="8"/>
  <c r="CY3871" i="8" s="1"/>
  <c r="CG3380" i="8"/>
  <c r="CJ3380" i="8" s="1"/>
  <c r="CN3254" i="8"/>
  <c r="CQ3254" i="8" s="1"/>
  <c r="BZ2931" i="8"/>
  <c r="CC2931" i="8" s="1"/>
  <c r="CN2207" i="8"/>
  <c r="CQ2207" i="8" s="1"/>
  <c r="CN2347" i="8"/>
  <c r="CQ2347" i="8" s="1"/>
  <c r="CN2273" i="8"/>
  <c r="CQ2273" i="8" s="1"/>
  <c r="CN1142" i="8"/>
  <c r="CQ1142" i="8" s="1"/>
  <c r="BZ435" i="8"/>
  <c r="CC435" i="8" s="1"/>
  <c r="CG810" i="8"/>
  <c r="CJ810" i="8" s="1"/>
  <c r="BZ2525" i="8"/>
  <c r="CC2525" i="8" s="1"/>
  <c r="CN1720" i="8"/>
  <c r="CQ1720" i="8" s="1"/>
  <c r="CV1434" i="8"/>
  <c r="CY1434" i="8" s="1"/>
  <c r="CG2457" i="8"/>
  <c r="CJ2457" i="8" s="1"/>
  <c r="CV1108" i="8"/>
  <c r="CY1108" i="8" s="1"/>
  <c r="BZ2584" i="8"/>
  <c r="CC2584" i="8" s="1"/>
  <c r="CG1453" i="8"/>
  <c r="CJ1453" i="8" s="1"/>
  <c r="BZ654" i="8"/>
  <c r="CC654" i="8" s="1"/>
  <c r="BZ3703" i="8"/>
  <c r="CC3703" i="8" s="1"/>
  <c r="BZ1504" i="8"/>
  <c r="CC1504" i="8" s="1"/>
  <c r="CN2107" i="8"/>
  <c r="CQ2107" i="8" s="1"/>
  <c r="BZ3077" i="8"/>
  <c r="CC3077" i="8" s="1"/>
  <c r="CG2514" i="8"/>
  <c r="CJ2514" i="8" s="1"/>
  <c r="BZ3558" i="8"/>
  <c r="CC3558" i="8" s="1"/>
  <c r="BZ3582" i="8"/>
  <c r="CC3582" i="8" s="1"/>
  <c r="CG3447" i="8"/>
  <c r="CJ3447" i="8" s="1"/>
  <c r="CG3065" i="8"/>
  <c r="CJ3065" i="8" s="1"/>
  <c r="CN3008" i="8"/>
  <c r="CQ3008" i="8" s="1"/>
  <c r="CG2934" i="8"/>
  <c r="CJ2934" i="8" s="1"/>
  <c r="BZ2919" i="8"/>
  <c r="CC2919" i="8" s="1"/>
  <c r="BZ2872" i="8"/>
  <c r="CC2872" i="8" s="1"/>
  <c r="CV2878" i="8"/>
  <c r="CY2878" i="8" s="1"/>
  <c r="CG2900" i="8"/>
  <c r="CJ2900" i="8" s="1"/>
  <c r="CV2637" i="8"/>
  <c r="CY2637" i="8" s="1"/>
  <c r="CN2625" i="8"/>
  <c r="CQ2625" i="8" s="1"/>
  <c r="CN2037" i="8"/>
  <c r="CQ2037" i="8" s="1"/>
  <c r="CG2037" i="8"/>
  <c r="CJ2037" i="8" s="1"/>
  <c r="CV1995" i="8"/>
  <c r="CY1995" i="8" s="1"/>
  <c r="BZ2093" i="8"/>
  <c r="CC2093" i="8" s="1"/>
  <c r="CN1896" i="8"/>
  <c r="CQ1896" i="8" s="1"/>
  <c r="CN1240" i="8"/>
  <c r="CQ1240" i="8" s="1"/>
  <c r="CV1310" i="8"/>
  <c r="CY1310" i="8" s="1"/>
  <c r="CG1155" i="8"/>
  <c r="CJ1155" i="8" s="1"/>
  <c r="CN737" i="8"/>
  <c r="CQ737" i="8" s="1"/>
  <c r="BZ427" i="8"/>
  <c r="CC427" i="8" s="1"/>
  <c r="CV1030" i="8"/>
  <c r="CY1030" i="8" s="1"/>
  <c r="BZ923" i="8"/>
  <c r="CC923" i="8" s="1"/>
  <c r="BZ539" i="8"/>
  <c r="CC539" i="8" s="1"/>
  <c r="CV919" i="8"/>
  <c r="CY919" i="8" s="1"/>
  <c r="CG598" i="8"/>
  <c r="CJ598" i="8" s="1"/>
  <c r="CN276" i="8"/>
  <c r="CQ276" i="8" s="1"/>
  <c r="CV428" i="8"/>
  <c r="CY428" i="8" s="1"/>
  <c r="BZ116" i="8"/>
  <c r="CC116" i="8" s="1"/>
  <c r="BZ3790" i="8"/>
  <c r="CC3790" i="8" s="1"/>
  <c r="BZ3649" i="8"/>
  <c r="CC3649" i="8" s="1"/>
  <c r="BZ3488" i="8"/>
  <c r="CC3488" i="8" s="1"/>
  <c r="CN3906" i="8"/>
  <c r="CQ3906" i="8" s="1"/>
  <c r="CN3720" i="8"/>
  <c r="CQ3720" i="8" s="1"/>
  <c r="BZ3288" i="8"/>
  <c r="CC3288" i="8" s="1"/>
  <c r="CV3601" i="8"/>
  <c r="CY3601" i="8" s="1"/>
  <c r="CG3443" i="8"/>
  <c r="CJ3443" i="8" s="1"/>
  <c r="CG3317" i="8"/>
  <c r="CJ3317" i="8" s="1"/>
  <c r="CN3315" i="8"/>
  <c r="CQ3315" i="8" s="1"/>
  <c r="CG3264" i="8"/>
  <c r="CJ3264" i="8" s="1"/>
  <c r="CN1987" i="8"/>
  <c r="CQ1987" i="8" s="1"/>
  <c r="CN1522" i="8"/>
  <c r="CQ1522" i="8" s="1"/>
  <c r="BZ3647" i="8"/>
  <c r="CC3647" i="8" s="1"/>
  <c r="CG3386" i="8"/>
  <c r="CJ3386" i="8" s="1"/>
  <c r="BZ3023" i="8"/>
  <c r="CC3023" i="8" s="1"/>
  <c r="BZ3802" i="8"/>
  <c r="CC3802" i="8" s="1"/>
  <c r="CV2661" i="8"/>
  <c r="CY2661" i="8" s="1"/>
  <c r="CV3342" i="8"/>
  <c r="CY3342" i="8" s="1"/>
  <c r="CV1735" i="8"/>
  <c r="CY1735" i="8" s="1"/>
  <c r="CV1235" i="8"/>
  <c r="CY1235" i="8" s="1"/>
  <c r="CG1568" i="8"/>
  <c r="CJ1568" i="8" s="1"/>
  <c r="CV1799" i="8"/>
  <c r="CY1799" i="8" s="1"/>
  <c r="CG1274" i="8"/>
  <c r="CJ1274" i="8" s="1"/>
  <c r="CN856" i="8"/>
  <c r="CQ856" i="8" s="1"/>
  <c r="CG1367" i="8"/>
  <c r="CJ1367" i="8" s="1"/>
  <c r="BZ1617" i="8"/>
  <c r="CC1617" i="8" s="1"/>
  <c r="CN1306" i="8"/>
  <c r="CQ1306" i="8" s="1"/>
  <c r="CG1507" i="8"/>
  <c r="CJ1507" i="8" s="1"/>
  <c r="BZ637" i="8"/>
  <c r="CC637" i="8" s="1"/>
  <c r="BZ108" i="8"/>
  <c r="CC108" i="8" s="1"/>
  <c r="CG636" i="8"/>
  <c r="CJ636" i="8" s="1"/>
  <c r="CN275" i="8"/>
  <c r="CQ275" i="8" s="1"/>
  <c r="BZ388" i="8"/>
  <c r="CC388" i="8" s="1"/>
  <c r="CG3679" i="8"/>
  <c r="CJ3679" i="8" s="1"/>
  <c r="CG3461" i="8"/>
  <c r="CJ3461" i="8" s="1"/>
  <c r="CG3612" i="8"/>
  <c r="CJ3612" i="8" s="1"/>
  <c r="CN3391" i="8"/>
  <c r="CQ3391" i="8" s="1"/>
  <c r="CG3476" i="8"/>
  <c r="CJ3476" i="8" s="1"/>
  <c r="CV3595" i="8"/>
  <c r="CY3595" i="8" s="1"/>
  <c r="CG845" i="8"/>
  <c r="CJ845" i="8" s="1"/>
  <c r="CN2981" i="8"/>
  <c r="CQ2981" i="8" s="1"/>
  <c r="CN3248" i="8"/>
  <c r="CQ3248" i="8" s="1"/>
  <c r="CG2999" i="8"/>
  <c r="CJ2999" i="8" s="1"/>
  <c r="BZ3004" i="8"/>
  <c r="CC3004" i="8" s="1"/>
  <c r="BZ2736" i="8"/>
  <c r="CC2736" i="8" s="1"/>
  <c r="CG2501" i="8"/>
  <c r="CJ2501" i="8" s="1"/>
  <c r="CV2197" i="8"/>
  <c r="CY2197" i="8" s="1"/>
  <c r="CG2621" i="8"/>
  <c r="CJ2621" i="8" s="1"/>
  <c r="BZ2128" i="8"/>
  <c r="CC2128" i="8" s="1"/>
  <c r="CV2102" i="8"/>
  <c r="CY2102" i="8" s="1"/>
  <c r="CV2015" i="8"/>
  <c r="CY2015" i="8" s="1"/>
  <c r="CN2059" i="8"/>
  <c r="CQ2059" i="8" s="1"/>
  <c r="BZ1701" i="8"/>
  <c r="CC1701" i="8" s="1"/>
  <c r="CN2027" i="8"/>
  <c r="CQ2027" i="8" s="1"/>
  <c r="BZ1655" i="8"/>
  <c r="CC1655" i="8" s="1"/>
  <c r="CV1967" i="8"/>
  <c r="CY1967" i="8" s="1"/>
  <c r="CN1464" i="8"/>
  <c r="CQ1464" i="8" s="1"/>
  <c r="CV1332" i="8"/>
  <c r="CY1332" i="8" s="1"/>
  <c r="CN1161" i="8"/>
  <c r="CQ1161" i="8" s="1"/>
  <c r="BZ399" i="8"/>
  <c r="CC399" i="8" s="1"/>
  <c r="CG548" i="8"/>
  <c r="CJ548" i="8" s="1"/>
  <c r="CN487" i="8"/>
  <c r="CQ487" i="8" s="1"/>
  <c r="BZ26" i="8"/>
  <c r="CC26" i="8" s="1"/>
  <c r="CG3952" i="8"/>
  <c r="CJ3952" i="8" s="1"/>
  <c r="CV3969" i="8"/>
  <c r="CY3969" i="8" s="1"/>
  <c r="CN3440" i="8"/>
  <c r="CQ3440" i="8" s="1"/>
  <c r="CG3902" i="8"/>
  <c r="CJ3902" i="8" s="1"/>
  <c r="CV3455" i="8"/>
  <c r="CY3455" i="8" s="1"/>
  <c r="CG3466" i="8"/>
  <c r="CJ3466" i="8" s="1"/>
  <c r="CN3422" i="8"/>
  <c r="CQ3422" i="8" s="1"/>
  <c r="CN2555" i="8"/>
  <c r="CQ2555" i="8" s="1"/>
  <c r="BZ2150" i="8"/>
  <c r="CC2150" i="8" s="1"/>
  <c r="CV2271" i="8"/>
  <c r="CY2271" i="8" s="1"/>
  <c r="CV2352" i="8"/>
  <c r="CY2352" i="8" s="1"/>
  <c r="CG1986" i="8"/>
  <c r="CJ1986" i="8" s="1"/>
  <c r="CN1123" i="8"/>
  <c r="CQ1123" i="8" s="1"/>
  <c r="CV803" i="8"/>
  <c r="CY803" i="8" s="1"/>
  <c r="BZ3128" i="8"/>
  <c r="CC3128" i="8" s="1"/>
  <c r="CG3647" i="8"/>
  <c r="CJ3647" i="8" s="1"/>
  <c r="CN3299" i="8"/>
  <c r="CQ3299" i="8" s="1"/>
  <c r="CG2351" i="8"/>
  <c r="CJ2351" i="8" s="1"/>
  <c r="CN2521" i="8"/>
  <c r="CQ2521" i="8" s="1"/>
  <c r="CG1000" i="8"/>
  <c r="CJ1000" i="8" s="1"/>
  <c r="CN2907" i="8"/>
  <c r="CQ2907" i="8" s="1"/>
  <c r="BZ3981" i="8"/>
  <c r="CC3981" i="8" s="1"/>
  <c r="CN2032" i="8"/>
  <c r="CQ2032" i="8" s="1"/>
  <c r="CV1127" i="8"/>
  <c r="CY1127" i="8" s="1"/>
  <c r="CV2258" i="8"/>
  <c r="CY2258" i="8" s="1"/>
  <c r="CG1695" i="8"/>
  <c r="CJ1695" i="8" s="1"/>
  <c r="CN830" i="8"/>
  <c r="CQ830" i="8" s="1"/>
  <c r="CN1041" i="8"/>
  <c r="CQ1041" i="8" s="1"/>
  <c r="BZ2753" i="8"/>
  <c r="CC2753" i="8" s="1"/>
  <c r="CG2475" i="8"/>
  <c r="CJ2475" i="8" s="1"/>
  <c r="CG3456" i="8"/>
  <c r="CJ3456" i="8" s="1"/>
  <c r="CG1119" i="8"/>
  <c r="CJ1119" i="8" s="1"/>
  <c r="CG910" i="8"/>
  <c r="CJ910" i="8" s="1"/>
  <c r="CN965" i="8"/>
  <c r="CQ965" i="8" s="1"/>
  <c r="CV233" i="8"/>
  <c r="CY233" i="8" s="1"/>
  <c r="BZ4014" i="8"/>
  <c r="CC4014" i="8" s="1"/>
  <c r="CG3946" i="8"/>
  <c r="CJ3946" i="8" s="1"/>
  <c r="CN3729" i="8"/>
  <c r="CQ3729" i="8" s="1"/>
  <c r="CV3952" i="8"/>
  <c r="CY3952" i="8" s="1"/>
  <c r="CN3907" i="8"/>
  <c r="CQ3907" i="8" s="1"/>
  <c r="CG3708" i="8"/>
  <c r="CJ3708" i="8" s="1"/>
  <c r="CG3725" i="8"/>
  <c r="CJ3725" i="8" s="1"/>
  <c r="CG3739" i="8"/>
  <c r="CJ3739" i="8" s="1"/>
  <c r="CN1686" i="8"/>
  <c r="CQ1686" i="8" s="1"/>
  <c r="CG1382" i="8"/>
  <c r="CJ1382" i="8" s="1"/>
  <c r="CN3950" i="8"/>
  <c r="CQ3950" i="8" s="1"/>
  <c r="CV3525" i="8"/>
  <c r="CY3525" i="8" s="1"/>
  <c r="CV3649" i="8"/>
  <c r="CY3649" i="8" s="1"/>
  <c r="CG3351" i="8"/>
  <c r="CJ3351" i="8" s="1"/>
  <c r="CG3791" i="8"/>
  <c r="CJ3791" i="8" s="1"/>
  <c r="BZ3038" i="8"/>
  <c r="CC3038" i="8" s="1"/>
  <c r="BZ2761" i="8"/>
  <c r="CC2761" i="8" s="1"/>
  <c r="CN2175" i="8"/>
  <c r="CQ2175" i="8" s="1"/>
  <c r="BZ1514" i="8"/>
  <c r="CC1514" i="8" s="1"/>
  <c r="CN1655" i="8"/>
  <c r="CQ1655" i="8" s="1"/>
  <c r="BZ621" i="8"/>
  <c r="CC621" i="8" s="1"/>
  <c r="CN3819" i="8"/>
  <c r="CQ3819" i="8" s="1"/>
  <c r="BZ1456" i="8"/>
  <c r="CC1456" i="8" s="1"/>
  <c r="BZ3337" i="8"/>
  <c r="CC3337" i="8" s="1"/>
  <c r="CN3557" i="8"/>
  <c r="CQ3557" i="8" s="1"/>
  <c r="CN3109" i="8"/>
  <c r="CQ3109" i="8" s="1"/>
  <c r="CN3169" i="8"/>
  <c r="CQ3169" i="8" s="1"/>
  <c r="CG3033" i="8"/>
  <c r="CJ3033" i="8" s="1"/>
  <c r="CG3151" i="8"/>
  <c r="CJ3151" i="8" s="1"/>
  <c r="BZ2890" i="8"/>
  <c r="CC2890" i="8" s="1"/>
  <c r="CN2936" i="8"/>
  <c r="CQ2936" i="8" s="1"/>
  <c r="CN2688" i="8"/>
  <c r="CQ2688" i="8" s="1"/>
  <c r="CG1682" i="8"/>
  <c r="CJ1682" i="8" s="1"/>
  <c r="CG1760" i="8"/>
  <c r="CJ1760" i="8" s="1"/>
  <c r="CN1837" i="8"/>
  <c r="CQ1837" i="8" s="1"/>
  <c r="BZ1460" i="8"/>
  <c r="CC1460" i="8" s="1"/>
  <c r="CV1492" i="8"/>
  <c r="CY1492" i="8" s="1"/>
  <c r="CG1530" i="8"/>
  <c r="CJ1530" i="8" s="1"/>
  <c r="CN993" i="8"/>
  <c r="CQ993" i="8" s="1"/>
  <c r="CG1054" i="8"/>
  <c r="CJ1054" i="8" s="1"/>
  <c r="BZ1426" i="8"/>
  <c r="CC1426" i="8" s="1"/>
  <c r="BZ934" i="8"/>
  <c r="CC934" i="8" s="1"/>
  <c r="CN998" i="8"/>
  <c r="CQ998" i="8" s="1"/>
  <c r="CN473" i="8"/>
  <c r="CQ473" i="8" s="1"/>
  <c r="CN126" i="8"/>
  <c r="CQ126" i="8" s="1"/>
  <c r="CN128" i="8"/>
  <c r="CQ128" i="8" s="1"/>
  <c r="CG139" i="8"/>
  <c r="CJ139" i="8" s="1"/>
  <c r="BZ3448" i="8"/>
  <c r="CC3448" i="8" s="1"/>
  <c r="BZ2445" i="8"/>
  <c r="CC2445" i="8" s="1"/>
  <c r="CN2373" i="8"/>
  <c r="CQ2373" i="8" s="1"/>
  <c r="CN536" i="8"/>
  <c r="CQ536" i="8" s="1"/>
  <c r="CV3549" i="8"/>
  <c r="CY3549" i="8" s="1"/>
  <c r="CN3276" i="8"/>
  <c r="CQ3276" i="8" s="1"/>
  <c r="BZ3160" i="8"/>
  <c r="CC3160" i="8" s="1"/>
  <c r="BZ2925" i="8"/>
  <c r="CC2925" i="8" s="1"/>
  <c r="CV2793" i="8"/>
  <c r="CY2793" i="8" s="1"/>
  <c r="CN2669" i="8"/>
  <c r="CQ2669" i="8" s="1"/>
  <c r="CV2757" i="8"/>
  <c r="CY2757" i="8" s="1"/>
  <c r="BZ780" i="8"/>
  <c r="CC780" i="8" s="1"/>
  <c r="BZ3538" i="8"/>
  <c r="CC3538" i="8" s="1"/>
  <c r="CV3629" i="8"/>
  <c r="CY3629" i="8" s="1"/>
  <c r="BZ3497" i="8"/>
  <c r="CC3497" i="8" s="1"/>
  <c r="CG3441" i="8"/>
  <c r="CJ3441" i="8" s="1"/>
  <c r="CV3339" i="8"/>
  <c r="CY3339" i="8" s="1"/>
  <c r="CG2399" i="8"/>
  <c r="CJ2399" i="8" s="1"/>
  <c r="BZ1983" i="8"/>
  <c r="CC1983" i="8" s="1"/>
  <c r="CN1928" i="8"/>
  <c r="CQ1928" i="8" s="1"/>
  <c r="BZ1967" i="8"/>
  <c r="CC1967" i="8" s="1"/>
  <c r="CV767" i="8"/>
  <c r="CY767" i="8" s="1"/>
  <c r="CN3154" i="8"/>
  <c r="CQ3154" i="8" s="1"/>
  <c r="CV3602" i="8"/>
  <c r="CY3602" i="8" s="1"/>
  <c r="CN3261" i="8"/>
  <c r="CQ3261" i="8" s="1"/>
  <c r="CN3891" i="8"/>
  <c r="CQ3891" i="8" s="1"/>
  <c r="CG3444" i="8"/>
  <c r="CJ3444" i="8" s="1"/>
  <c r="CV3079" i="8"/>
  <c r="CY3079" i="8" s="1"/>
  <c r="CN3081" i="8"/>
  <c r="CQ3081" i="8" s="1"/>
  <c r="CG3720" i="8"/>
  <c r="CJ3720" i="8" s="1"/>
  <c r="BZ3389" i="8"/>
  <c r="CC3389" i="8" s="1"/>
  <c r="CV3548" i="8"/>
  <c r="CY3548" i="8" s="1"/>
  <c r="CN3483" i="8"/>
  <c r="CQ3483" i="8" s="1"/>
  <c r="CN2568" i="8"/>
  <c r="CQ2568" i="8" s="1"/>
  <c r="CG1958" i="8"/>
  <c r="CJ1958" i="8" s="1"/>
  <c r="CN869" i="8"/>
  <c r="CQ869" i="8" s="1"/>
  <c r="CN3706" i="8"/>
  <c r="CQ3706" i="8" s="1"/>
  <c r="BZ1873" i="8"/>
  <c r="CC1873" i="8" s="1"/>
  <c r="CV3619" i="8"/>
  <c r="CY3619" i="8" s="1"/>
  <c r="CV3460" i="8"/>
  <c r="CY3460" i="8" s="1"/>
  <c r="CV3487" i="8"/>
  <c r="CY3487" i="8" s="1"/>
  <c r="CV3147" i="8"/>
  <c r="CY3147" i="8" s="1"/>
  <c r="CG1644" i="8"/>
  <c r="CJ1644" i="8" s="1"/>
  <c r="CG1729" i="8"/>
  <c r="CJ1729" i="8" s="1"/>
  <c r="CG1214" i="8"/>
  <c r="CJ1214" i="8" s="1"/>
  <c r="CN1125" i="8"/>
  <c r="CQ1125" i="8" s="1"/>
  <c r="CV998" i="8"/>
  <c r="CY998" i="8" s="1"/>
  <c r="CN542" i="8"/>
  <c r="CQ542" i="8" s="1"/>
  <c r="CV1352" i="8"/>
  <c r="CY1352" i="8" s="1"/>
  <c r="CN562" i="8"/>
  <c r="CQ562" i="8" s="1"/>
  <c r="CN657" i="8"/>
  <c r="CQ657" i="8" s="1"/>
  <c r="CN3502" i="8"/>
  <c r="CQ3502" i="8" s="1"/>
  <c r="CN3353" i="8"/>
  <c r="CQ3353" i="8" s="1"/>
  <c r="CV3131" i="8"/>
  <c r="CY3131" i="8" s="1"/>
  <c r="CV2944" i="8"/>
  <c r="CY2944" i="8" s="1"/>
  <c r="CN3711" i="8"/>
  <c r="CQ3711" i="8" s="1"/>
  <c r="CN3621" i="8"/>
  <c r="CQ3621" i="8" s="1"/>
  <c r="BZ3797" i="8"/>
  <c r="CC3797" i="8" s="1"/>
  <c r="CG3046" i="8"/>
  <c r="CJ3046" i="8" s="1"/>
  <c r="CG3167" i="8"/>
  <c r="CJ3167" i="8" s="1"/>
  <c r="CV2972" i="8"/>
  <c r="CY2972" i="8" s="1"/>
  <c r="CN2640" i="8"/>
  <c r="CQ2640" i="8" s="1"/>
  <c r="BZ3384" i="8"/>
  <c r="CC3384" i="8" s="1"/>
  <c r="BZ3172" i="8"/>
  <c r="CC3172" i="8" s="1"/>
  <c r="CN2971" i="8"/>
  <c r="CQ2971" i="8" s="1"/>
  <c r="CV2649" i="8"/>
  <c r="CY2649" i="8" s="1"/>
  <c r="CG2022" i="8"/>
  <c r="CJ2022" i="8" s="1"/>
  <c r="BZ3120" i="8"/>
  <c r="CC3120" i="8" s="1"/>
  <c r="BZ3309" i="8"/>
  <c r="CC3309" i="8" s="1"/>
  <c r="CV2033" i="8"/>
  <c r="CY2033" i="8" s="1"/>
  <c r="CG2288" i="8"/>
  <c r="CJ2288" i="8" s="1"/>
  <c r="CN2005" i="8"/>
  <c r="CQ2005" i="8" s="1"/>
  <c r="CN1952" i="8"/>
  <c r="CQ1952" i="8" s="1"/>
  <c r="CG2268" i="8"/>
  <c r="CJ2268" i="8" s="1"/>
  <c r="CV1752" i="8"/>
  <c r="CY1752" i="8" s="1"/>
  <c r="CV2275" i="8"/>
  <c r="CY2275" i="8" s="1"/>
  <c r="CV1251" i="8"/>
  <c r="CY1251" i="8" s="1"/>
  <c r="CV1214" i="8"/>
  <c r="CY1214" i="8" s="1"/>
  <c r="CG440" i="8"/>
  <c r="CJ440" i="8" s="1"/>
  <c r="CN851" i="8"/>
  <c r="CQ851" i="8" s="1"/>
  <c r="CN596" i="8"/>
  <c r="CQ596" i="8" s="1"/>
  <c r="CG1457" i="8"/>
  <c r="CJ1457" i="8" s="1"/>
  <c r="CN2667" i="8"/>
  <c r="CQ2667" i="8" s="1"/>
  <c r="CG3640" i="8"/>
  <c r="CJ3640" i="8" s="1"/>
  <c r="BZ1896" i="8"/>
  <c r="CC1896" i="8" s="1"/>
  <c r="CV3452" i="8"/>
  <c r="CY3452" i="8" s="1"/>
  <c r="CV2611" i="8"/>
  <c r="CY2611" i="8" s="1"/>
  <c r="CV2399" i="8"/>
  <c r="CY2399" i="8" s="1"/>
  <c r="CN3715" i="8"/>
  <c r="CQ3715" i="8" s="1"/>
  <c r="BZ3563" i="8"/>
  <c r="CC3563" i="8" s="1"/>
  <c r="CV3718" i="8"/>
  <c r="CY3718" i="8" s="1"/>
  <c r="CG3261" i="8"/>
  <c r="CJ3261" i="8" s="1"/>
  <c r="CG3195" i="8"/>
  <c r="CJ3195" i="8" s="1"/>
  <c r="CV3162" i="8"/>
  <c r="CY3162" i="8" s="1"/>
  <c r="CV3179" i="8"/>
  <c r="CY3179" i="8" s="1"/>
  <c r="BZ2691" i="8"/>
  <c r="CC2691" i="8" s="1"/>
  <c r="CV2618" i="8"/>
  <c r="CY2618" i="8" s="1"/>
  <c r="CG3040" i="8"/>
  <c r="CJ3040" i="8" s="1"/>
  <c r="CV2223" i="8"/>
  <c r="CY2223" i="8" s="1"/>
  <c r="CV2391" i="8"/>
  <c r="CY2391" i="8" s="1"/>
  <c r="CN2256" i="8"/>
  <c r="CQ2256" i="8" s="1"/>
  <c r="CN1996" i="8"/>
  <c r="CQ1996" i="8" s="1"/>
  <c r="CV2040" i="8"/>
  <c r="CY2040" i="8" s="1"/>
  <c r="CG1654" i="8"/>
  <c r="CJ1654" i="8" s="1"/>
  <c r="CG1548" i="8"/>
  <c r="CJ1548" i="8" s="1"/>
  <c r="CV1169" i="8"/>
  <c r="CY1169" i="8" s="1"/>
  <c r="CN1480" i="8"/>
  <c r="CQ1480" i="8" s="1"/>
  <c r="CN834" i="8"/>
  <c r="CQ834" i="8" s="1"/>
  <c r="CV719" i="8"/>
  <c r="CY719" i="8" s="1"/>
  <c r="CN699" i="8"/>
  <c r="CQ699" i="8" s="1"/>
  <c r="CN3794" i="8"/>
  <c r="CQ3794" i="8" s="1"/>
  <c r="CV3898" i="8"/>
  <c r="CY3898" i="8" s="1"/>
  <c r="CV3673" i="8"/>
  <c r="CY3673" i="8" s="1"/>
  <c r="CV3890" i="8"/>
  <c r="CY3890" i="8" s="1"/>
  <c r="CV3171" i="8"/>
  <c r="CY3171" i="8" s="1"/>
  <c r="CN3466" i="8"/>
  <c r="CQ3466" i="8" s="1"/>
  <c r="CG3234" i="8"/>
  <c r="CJ3234" i="8" s="1"/>
  <c r="CG3581" i="8"/>
  <c r="CJ3581" i="8" s="1"/>
  <c r="CV3372" i="8"/>
  <c r="CY3372" i="8" s="1"/>
  <c r="CG3263" i="8"/>
  <c r="CJ3263" i="8" s="1"/>
  <c r="CG3856" i="8"/>
  <c r="CJ3856" i="8" s="1"/>
  <c r="CN3544" i="8"/>
  <c r="CQ3544" i="8" s="1"/>
  <c r="CG2546" i="8"/>
  <c r="CJ2546" i="8" s="1"/>
  <c r="CV3117" i="8"/>
  <c r="CY3117" i="8" s="1"/>
  <c r="CG3418" i="8"/>
  <c r="CJ3418" i="8" s="1"/>
  <c r="CN3138" i="8"/>
  <c r="CQ3138" i="8" s="1"/>
  <c r="CV2969" i="8"/>
  <c r="CY2969" i="8" s="1"/>
  <c r="CV2909" i="8"/>
  <c r="CY2909" i="8" s="1"/>
  <c r="CV3053" i="8"/>
  <c r="CY3053" i="8" s="1"/>
  <c r="BZ2528" i="8"/>
  <c r="CC2528" i="8" s="1"/>
  <c r="CN3460" i="8"/>
  <c r="CQ3460" i="8" s="1"/>
  <c r="CG3556" i="8"/>
  <c r="CJ3556" i="8" s="1"/>
  <c r="CV2153" i="8"/>
  <c r="CY2153" i="8" s="1"/>
  <c r="CV3589" i="8"/>
  <c r="CY3589" i="8" s="1"/>
  <c r="CN2026" i="8"/>
  <c r="CQ2026" i="8" s="1"/>
  <c r="BZ3118" i="8"/>
  <c r="CC3118" i="8" s="1"/>
  <c r="BZ3306" i="8"/>
  <c r="CC3306" i="8" s="1"/>
  <c r="BZ1777" i="8"/>
  <c r="CC1777" i="8" s="1"/>
  <c r="CV2232" i="8"/>
  <c r="CY2232" i="8" s="1"/>
  <c r="BZ1685" i="8"/>
  <c r="CC1685" i="8" s="1"/>
  <c r="CN3693" i="8"/>
  <c r="CQ3693" i="8" s="1"/>
  <c r="CV2236" i="8"/>
  <c r="CY2236" i="8" s="1"/>
  <c r="CN1858" i="8"/>
  <c r="CQ1858" i="8" s="1"/>
  <c r="BZ1652" i="8"/>
  <c r="CC1652" i="8" s="1"/>
  <c r="CG2316" i="8"/>
  <c r="CJ2316" i="8" s="1"/>
  <c r="CN1852" i="8"/>
  <c r="CQ1852" i="8" s="1"/>
  <c r="CG1295" i="8"/>
  <c r="CJ1295" i="8" s="1"/>
  <c r="CN1289" i="8"/>
  <c r="CQ1289" i="8" s="1"/>
  <c r="CV1197" i="8"/>
  <c r="CY1197" i="8" s="1"/>
  <c r="CV3805" i="8"/>
  <c r="CY3805" i="8" s="1"/>
  <c r="BZ2662" i="8"/>
  <c r="CC2662" i="8" s="1"/>
  <c r="BZ3562" i="8"/>
  <c r="CC3562" i="8" s="1"/>
  <c r="CG3062" i="8"/>
  <c r="CJ3062" i="8" s="1"/>
  <c r="CN3435" i="8"/>
  <c r="CQ3435" i="8" s="1"/>
  <c r="CN2160" i="8"/>
  <c r="CQ2160" i="8" s="1"/>
  <c r="CG3519" i="8"/>
  <c r="CJ3519" i="8" s="1"/>
  <c r="CN2847" i="8"/>
  <c r="CQ2847" i="8" s="1"/>
  <c r="CN1652" i="8"/>
  <c r="CQ1652" i="8" s="1"/>
  <c r="BZ1491" i="8"/>
  <c r="CC1491" i="8" s="1"/>
  <c r="BZ2224" i="8"/>
  <c r="CC2224" i="8" s="1"/>
  <c r="BZ3759" i="8"/>
  <c r="CC3759" i="8" s="1"/>
  <c r="CN2010" i="8"/>
  <c r="CQ2010" i="8" s="1"/>
  <c r="CV2450" i="8"/>
  <c r="CY2450" i="8" s="1"/>
  <c r="CG60" i="8"/>
  <c r="CJ60" i="8" s="1"/>
  <c r="CN2165" i="8"/>
  <c r="CQ2165" i="8" s="1"/>
  <c r="CG726" i="8"/>
  <c r="CJ726" i="8" s="1"/>
  <c r="CG945" i="8"/>
  <c r="CJ945" i="8" s="1"/>
  <c r="CV1104" i="8"/>
  <c r="CY1104" i="8" s="1"/>
  <c r="CN3199" i="8"/>
  <c r="CQ3199" i="8" s="1"/>
  <c r="CN2729" i="8"/>
  <c r="CQ2729" i="8" s="1"/>
  <c r="BZ2788" i="8"/>
  <c r="CC2788" i="8" s="1"/>
  <c r="BZ2466" i="8"/>
  <c r="CC2466" i="8" s="1"/>
  <c r="CV2485" i="8"/>
  <c r="CY2485" i="8" s="1"/>
  <c r="CV2237" i="8"/>
  <c r="CY2237" i="8" s="1"/>
  <c r="BZ2409" i="8"/>
  <c r="CC2409" i="8" s="1"/>
  <c r="CN2174" i="8"/>
  <c r="CQ2174" i="8" s="1"/>
  <c r="CN2228" i="8"/>
  <c r="CQ2228" i="8" s="1"/>
  <c r="CV2104" i="8"/>
  <c r="CY2104" i="8" s="1"/>
  <c r="CV3241" i="8"/>
  <c r="CY3241" i="8" s="1"/>
  <c r="BZ1394" i="8"/>
  <c r="CC1394" i="8" s="1"/>
  <c r="CN1291" i="8"/>
  <c r="CQ1291" i="8" s="1"/>
  <c r="CV1279" i="8"/>
  <c r="CY1279" i="8" s="1"/>
  <c r="CG1049" i="8"/>
  <c r="CJ1049" i="8" s="1"/>
  <c r="CG723" i="8"/>
  <c r="CJ723" i="8" s="1"/>
  <c r="CN652" i="8"/>
  <c r="CQ652" i="8" s="1"/>
  <c r="CN1252" i="8"/>
  <c r="CQ1252" i="8" s="1"/>
  <c r="CV572" i="8"/>
  <c r="CY572" i="8" s="1"/>
  <c r="CG772" i="8"/>
  <c r="CJ772" i="8" s="1"/>
  <c r="BZ3832" i="8"/>
  <c r="CC3832" i="8" s="1"/>
  <c r="CN3140" i="8"/>
  <c r="CQ3140" i="8" s="1"/>
  <c r="CG3114" i="8"/>
  <c r="CJ3114" i="8" s="1"/>
  <c r="CV3399" i="8"/>
  <c r="CY3399" i="8" s="1"/>
  <c r="CN2298" i="8"/>
  <c r="CQ2298" i="8" s="1"/>
  <c r="CV3064" i="8"/>
  <c r="CY3064" i="8" s="1"/>
  <c r="BZ1898" i="8"/>
  <c r="CC1898" i="8" s="1"/>
  <c r="CV1671" i="8"/>
  <c r="CY1671" i="8" s="1"/>
  <c r="CV2037" i="8"/>
  <c r="CY2037" i="8" s="1"/>
  <c r="CG962" i="8"/>
  <c r="CJ962" i="8" s="1"/>
  <c r="CV711" i="8"/>
  <c r="CY711" i="8" s="1"/>
  <c r="CV892" i="8"/>
  <c r="CY892" i="8" s="1"/>
  <c r="CG1199" i="8"/>
  <c r="CJ1199" i="8" s="1"/>
  <c r="CG3465" i="8"/>
  <c r="CJ3465" i="8" s="1"/>
  <c r="CG3464" i="8"/>
  <c r="CJ3464" i="8" s="1"/>
  <c r="CN3526" i="8"/>
  <c r="CQ3526" i="8" s="1"/>
  <c r="BZ3320" i="8"/>
  <c r="CC3320" i="8" s="1"/>
  <c r="CN2222" i="8"/>
  <c r="CQ2222" i="8" s="1"/>
  <c r="BZ2362" i="8"/>
  <c r="CC2362" i="8" s="1"/>
  <c r="CG212" i="8"/>
  <c r="CJ212" i="8" s="1"/>
  <c r="CV543" i="8"/>
  <c r="CY543" i="8" s="1"/>
  <c r="CG2158" i="8"/>
  <c r="CJ2158" i="8" s="1"/>
  <c r="BZ2207" i="8"/>
  <c r="CC2207" i="8" s="1"/>
  <c r="CV1953" i="8"/>
  <c r="CY1953" i="8" s="1"/>
  <c r="CV2031" i="8"/>
  <c r="CY2031" i="8" s="1"/>
  <c r="CG1743" i="8"/>
  <c r="CJ1743" i="8" s="1"/>
  <c r="CN1684" i="8"/>
  <c r="CQ1684" i="8" s="1"/>
  <c r="CG1624" i="8"/>
  <c r="CJ1624" i="8" s="1"/>
  <c r="CV1783" i="8"/>
  <c r="CY1783" i="8" s="1"/>
  <c r="BZ540" i="8"/>
  <c r="CC540" i="8" s="1"/>
  <c r="BZ653" i="8"/>
  <c r="CC653" i="8" s="1"/>
  <c r="CV663" i="8"/>
  <c r="CY663" i="8" s="1"/>
  <c r="CG3339" i="8"/>
  <c r="CJ3339" i="8" s="1"/>
  <c r="CG2939" i="8"/>
  <c r="CJ2939" i="8" s="1"/>
  <c r="CG2738" i="8"/>
  <c r="CJ2738" i="8" s="1"/>
  <c r="CN2540" i="8"/>
  <c r="CQ2540" i="8" s="1"/>
  <c r="CG2298" i="8"/>
  <c r="CJ2298" i="8" s="1"/>
  <c r="CG3712" i="8"/>
  <c r="CJ3712" i="8" s="1"/>
  <c r="CN2889" i="8"/>
  <c r="CQ2889" i="8" s="1"/>
  <c r="CN2791" i="8"/>
  <c r="CQ2791" i="8" s="1"/>
  <c r="CV2606" i="8"/>
  <c r="CY2606" i="8" s="1"/>
  <c r="BZ2325" i="8"/>
  <c r="CC2325" i="8" s="1"/>
  <c r="BZ2441" i="8"/>
  <c r="CC2441" i="8" s="1"/>
  <c r="CG2480" i="8"/>
  <c r="CJ2480" i="8" s="1"/>
  <c r="CN3590" i="8"/>
  <c r="CQ3590" i="8" s="1"/>
  <c r="CV3681" i="8"/>
  <c r="CY3681" i="8" s="1"/>
  <c r="CN3019" i="8"/>
  <c r="CQ3019" i="8" s="1"/>
  <c r="CN1873" i="8"/>
  <c r="CQ1873" i="8" s="1"/>
  <c r="CN1456" i="8"/>
  <c r="CQ1456" i="8" s="1"/>
  <c r="CV1699" i="8"/>
  <c r="CY1699" i="8" s="1"/>
  <c r="CN773" i="8"/>
  <c r="CQ773" i="8" s="1"/>
  <c r="CN455" i="8"/>
  <c r="CQ455" i="8" s="1"/>
  <c r="BZ3715" i="8"/>
  <c r="CC3715" i="8" s="1"/>
  <c r="CN3894" i="8"/>
  <c r="CQ3894" i="8" s="1"/>
  <c r="CG2732" i="8"/>
  <c r="CJ2732" i="8" s="1"/>
  <c r="CG3801" i="8"/>
  <c r="CJ3801" i="8" s="1"/>
  <c r="BZ1261" i="8"/>
  <c r="CC1261" i="8" s="1"/>
  <c r="CV1330" i="8"/>
  <c r="CY1330" i="8" s="1"/>
  <c r="BZ3057" i="8"/>
  <c r="CC3057" i="8" s="1"/>
  <c r="CG1402" i="8"/>
  <c r="CJ1402" i="8" s="1"/>
  <c r="CG3228" i="8"/>
  <c r="CJ3228" i="8" s="1"/>
  <c r="CG3272" i="8"/>
  <c r="CJ3272" i="8" s="1"/>
  <c r="CN2218" i="8"/>
  <c r="CQ2218" i="8" s="1"/>
  <c r="BZ2592" i="8"/>
  <c r="CC2592" i="8" s="1"/>
  <c r="BZ1907" i="8"/>
  <c r="CC1907" i="8" s="1"/>
  <c r="BZ3331" i="8"/>
  <c r="CC3331" i="8" s="1"/>
  <c r="BZ2560" i="8"/>
  <c r="CC2560" i="8" s="1"/>
  <c r="BZ1682" i="8"/>
  <c r="CC1682" i="8" s="1"/>
  <c r="CG1885" i="8"/>
  <c r="CJ1885" i="8" s="1"/>
  <c r="BZ1379" i="8"/>
  <c r="CC1379" i="8" s="1"/>
  <c r="CV1227" i="8"/>
  <c r="CY1227" i="8" s="1"/>
  <c r="CN1550" i="8"/>
  <c r="CQ1550" i="8" s="1"/>
  <c r="CG878" i="8"/>
  <c r="CJ878" i="8" s="1"/>
  <c r="CN1961" i="8"/>
  <c r="CQ1961" i="8" s="1"/>
  <c r="BZ3060" i="8"/>
  <c r="CC3060" i="8" s="1"/>
  <c r="BZ3280" i="8"/>
  <c r="CC3280" i="8" s="1"/>
  <c r="CG2583" i="8"/>
  <c r="CJ2583" i="8" s="1"/>
  <c r="CN3594" i="8"/>
  <c r="CQ3594" i="8" s="1"/>
  <c r="CN3124" i="8"/>
  <c r="CQ3124" i="8" s="1"/>
  <c r="CV2718" i="8"/>
  <c r="CY2718" i="8" s="1"/>
  <c r="CG2521" i="8"/>
  <c r="CJ2521" i="8" s="1"/>
  <c r="CV3051" i="8"/>
  <c r="CY3051" i="8" s="1"/>
  <c r="CV3560" i="8"/>
  <c r="CY3560" i="8" s="1"/>
  <c r="CG2363" i="8"/>
  <c r="CJ2363" i="8" s="1"/>
  <c r="CN3589" i="8"/>
  <c r="CQ3589" i="8" s="1"/>
  <c r="CN1946" i="8"/>
  <c r="CQ1946" i="8" s="1"/>
  <c r="CN2467" i="8"/>
  <c r="CQ2467" i="8" s="1"/>
  <c r="CV2194" i="8"/>
  <c r="CY2194" i="8" s="1"/>
  <c r="CN1790" i="8"/>
  <c r="CQ1790" i="8" s="1"/>
  <c r="BZ2080" i="8"/>
  <c r="CC2080" i="8" s="1"/>
  <c r="CV2287" i="8"/>
  <c r="CY2287" i="8" s="1"/>
  <c r="CN3916" i="8"/>
  <c r="CQ3916" i="8" s="1"/>
  <c r="CG650" i="8"/>
  <c r="CJ650" i="8" s="1"/>
  <c r="CN882" i="8"/>
  <c r="CQ882" i="8" s="1"/>
  <c r="CG2706" i="8"/>
  <c r="CJ2706" i="8" s="1"/>
  <c r="CN3447" i="8"/>
  <c r="CQ3447" i="8" s="1"/>
  <c r="CN2462" i="8"/>
  <c r="CQ2462" i="8" s="1"/>
  <c r="CV2417" i="8"/>
  <c r="CY2417" i="8" s="1"/>
  <c r="CV2395" i="8"/>
  <c r="CY2395" i="8" s="1"/>
  <c r="CN1884" i="8"/>
  <c r="CQ1884" i="8" s="1"/>
  <c r="CN1540" i="8"/>
  <c r="CQ1540" i="8" s="1"/>
  <c r="BZ1246" i="8"/>
  <c r="CC1246" i="8" s="1"/>
  <c r="CV1215" i="8"/>
  <c r="CY1215" i="8" s="1"/>
  <c r="CG1159" i="8"/>
  <c r="CJ1159" i="8" s="1"/>
  <c r="CV1091" i="8"/>
  <c r="CY1091" i="8" s="1"/>
  <c r="CG1165" i="8"/>
  <c r="CJ1165" i="8" s="1"/>
  <c r="CN1165" i="8"/>
  <c r="CQ1165" i="8" s="1"/>
  <c r="BZ678" i="8"/>
  <c r="CC678" i="8" s="1"/>
  <c r="CV899" i="8"/>
  <c r="CY899" i="8" s="1"/>
  <c r="CV673" i="8"/>
  <c r="CY673" i="8" s="1"/>
  <c r="BZ1010" i="8"/>
  <c r="CC1010" i="8" s="1"/>
  <c r="CN734" i="8"/>
  <c r="CQ734" i="8" s="1"/>
  <c r="CG526" i="8"/>
  <c r="CJ526" i="8" s="1"/>
  <c r="CV1959" i="8"/>
  <c r="CY1959" i="8" s="1"/>
  <c r="BZ3893" i="8"/>
  <c r="CC3893" i="8" s="1"/>
  <c r="CN3358" i="8"/>
  <c r="CQ3358" i="8" s="1"/>
  <c r="CV3165" i="8"/>
  <c r="CY3165" i="8" s="1"/>
  <c r="CV3764" i="8"/>
  <c r="CY3764" i="8" s="1"/>
  <c r="BZ3349" i="8"/>
  <c r="CC3349" i="8" s="1"/>
  <c r="CN3238" i="8"/>
  <c r="CQ3238" i="8" s="1"/>
  <c r="CG3545" i="8"/>
  <c r="CJ3545" i="8" s="1"/>
  <c r="CG3825" i="8"/>
  <c r="CJ3825" i="8" s="1"/>
  <c r="CG3475" i="8"/>
  <c r="CJ3475" i="8" s="1"/>
  <c r="CV3603" i="8"/>
  <c r="CY3603" i="8" s="1"/>
  <c r="CG2784" i="8"/>
  <c r="CJ2784" i="8" s="1"/>
  <c r="BZ2522" i="8"/>
  <c r="CC2522" i="8" s="1"/>
  <c r="CV1307" i="8"/>
  <c r="CY1307" i="8" s="1"/>
  <c r="CN1950" i="8"/>
  <c r="CQ1950" i="8" s="1"/>
  <c r="CG1451" i="8"/>
  <c r="CJ1451" i="8" s="1"/>
  <c r="CG838" i="8"/>
  <c r="CJ838" i="8" s="1"/>
  <c r="CG1135" i="8"/>
  <c r="CJ1135" i="8" s="1"/>
  <c r="CG631" i="8"/>
  <c r="CJ631" i="8" s="1"/>
  <c r="CG762" i="8"/>
  <c r="CJ762" i="8" s="1"/>
  <c r="CG4004" i="8"/>
  <c r="CJ4004" i="8" s="1"/>
  <c r="CG3780" i="8"/>
  <c r="CJ3780" i="8" s="1"/>
  <c r="CV2299" i="8"/>
  <c r="CY2299" i="8" s="1"/>
  <c r="CV2692" i="8"/>
  <c r="CY2692" i="8" s="1"/>
  <c r="CV1449" i="8"/>
  <c r="CY1449" i="8" s="1"/>
  <c r="CN81" i="8"/>
  <c r="CQ81" i="8" s="1"/>
  <c r="CN2459" i="8"/>
  <c r="CQ2459" i="8" s="1"/>
  <c r="CN2181" i="8"/>
  <c r="CQ2181" i="8" s="1"/>
  <c r="CN204" i="8"/>
  <c r="CQ204" i="8" s="1"/>
  <c r="CG2756" i="8"/>
  <c r="CJ2756" i="8" s="1"/>
  <c r="BZ2822" i="8"/>
  <c r="CC2822" i="8" s="1"/>
  <c r="CN2663" i="8"/>
  <c r="CQ2663" i="8" s="1"/>
  <c r="CG2108" i="8"/>
  <c r="CJ2108" i="8" s="1"/>
  <c r="CV2055" i="8"/>
  <c r="CY2055" i="8" s="1"/>
  <c r="CG1820" i="8"/>
  <c r="CJ1820" i="8" s="1"/>
  <c r="CG1753" i="8"/>
  <c r="CJ1753" i="8" s="1"/>
  <c r="BZ1476" i="8"/>
  <c r="CC1476" i="8" s="1"/>
  <c r="BZ1458" i="8"/>
  <c r="CC1458" i="8" s="1"/>
  <c r="CG707" i="8"/>
  <c r="CJ707" i="8" s="1"/>
  <c r="CN595" i="8"/>
  <c r="CQ595" i="8" s="1"/>
  <c r="BZ886" i="8"/>
  <c r="CC886" i="8" s="1"/>
  <c r="CN2905" i="8"/>
  <c r="CQ2905" i="8" s="1"/>
  <c r="BZ2574" i="8"/>
  <c r="CC2574" i="8" s="1"/>
  <c r="CN3011" i="8"/>
  <c r="CQ3011" i="8" s="1"/>
  <c r="BZ2673" i="8"/>
  <c r="CC2673" i="8" s="1"/>
  <c r="CV3558" i="8"/>
  <c r="CY3558" i="8" s="1"/>
  <c r="CG2867" i="8"/>
  <c r="CJ2867" i="8" s="1"/>
  <c r="CG2321" i="8"/>
  <c r="CJ2321" i="8" s="1"/>
  <c r="CN3107" i="8"/>
  <c r="CQ3107" i="8" s="1"/>
  <c r="BZ2728" i="8"/>
  <c r="CC2728" i="8" s="1"/>
  <c r="CN1775" i="8"/>
  <c r="CQ1775" i="8" s="1"/>
  <c r="BZ2366" i="8"/>
  <c r="CC2366" i="8" s="1"/>
  <c r="CV2772" i="8"/>
  <c r="CY2772" i="8" s="1"/>
  <c r="CN1594" i="8"/>
  <c r="CQ1594" i="8" s="1"/>
  <c r="CV1928" i="8"/>
  <c r="CY1928" i="8" s="1"/>
  <c r="CN640" i="8"/>
  <c r="CQ640" i="8" s="1"/>
  <c r="CV1728" i="8"/>
  <c r="CY1728" i="8" s="1"/>
  <c r="CV1901" i="8"/>
  <c r="CY1901" i="8" s="1"/>
  <c r="CN977" i="8"/>
  <c r="CQ977" i="8" s="1"/>
  <c r="BZ1336" i="8"/>
  <c r="CC1336" i="8" s="1"/>
  <c r="BZ2083" i="8"/>
  <c r="CC2083" i="8" s="1"/>
  <c r="BZ2142" i="8"/>
  <c r="CC2142" i="8" s="1"/>
  <c r="CN3593" i="8"/>
  <c r="CQ3593" i="8" s="1"/>
  <c r="CN1405" i="8"/>
  <c r="CQ1405" i="8" s="1"/>
  <c r="CV3694" i="8"/>
  <c r="CY3694" i="8" s="1"/>
  <c r="CG3510" i="8"/>
  <c r="CJ3510" i="8" s="1"/>
  <c r="CN3212" i="8"/>
  <c r="CQ3212" i="8" s="1"/>
  <c r="BZ3130" i="8"/>
  <c r="CC3130" i="8" s="1"/>
  <c r="CV2437" i="8"/>
  <c r="CY2437" i="8" s="1"/>
  <c r="BZ2446" i="8"/>
  <c r="CC2446" i="8" s="1"/>
  <c r="BZ2291" i="8"/>
  <c r="CC2291" i="8" s="1"/>
  <c r="BZ2337" i="8"/>
  <c r="CC2337" i="8" s="1"/>
  <c r="BZ2334" i="8"/>
  <c r="CC2334" i="8" s="1"/>
  <c r="CN2157" i="8"/>
  <c r="CQ2157" i="8" s="1"/>
  <c r="CN2109" i="8"/>
  <c r="CQ2109" i="8" s="1"/>
  <c r="CV3240" i="8"/>
  <c r="CY3240" i="8" s="1"/>
  <c r="BZ2049" i="8"/>
  <c r="CC2049" i="8" s="1"/>
  <c r="CG1481" i="8"/>
  <c r="CJ1481" i="8" s="1"/>
  <c r="BZ1252" i="8"/>
  <c r="CC1252" i="8" s="1"/>
  <c r="BZ3377" i="8"/>
  <c r="CC3377" i="8" s="1"/>
  <c r="CN2608" i="8"/>
  <c r="CQ2608" i="8" s="1"/>
  <c r="CV3249" i="8"/>
  <c r="CY3249" i="8" s="1"/>
  <c r="CG1629" i="8"/>
  <c r="CJ1629" i="8" s="1"/>
  <c r="CV1440" i="8"/>
  <c r="CY1440" i="8" s="1"/>
  <c r="CV1295" i="8"/>
  <c r="CY1295" i="8" s="1"/>
  <c r="CV1210" i="8"/>
  <c r="CY1210" i="8" s="1"/>
  <c r="BZ1126" i="8"/>
  <c r="CC1126" i="8" s="1"/>
  <c r="CN1489" i="8"/>
  <c r="CQ1489" i="8" s="1"/>
  <c r="CV3271" i="8"/>
  <c r="CY3271" i="8" s="1"/>
  <c r="CN2841" i="8"/>
  <c r="CQ2841" i="8" s="1"/>
  <c r="CG3875" i="8"/>
  <c r="CJ3875" i="8" s="1"/>
  <c r="BZ2462" i="8"/>
  <c r="CC2462" i="8" s="1"/>
  <c r="CN1857" i="8"/>
  <c r="CQ1857" i="8" s="1"/>
  <c r="CV1898" i="8"/>
  <c r="CY1898" i="8" s="1"/>
  <c r="CN2322" i="8"/>
  <c r="CQ2322" i="8" s="1"/>
  <c r="CN3324" i="8"/>
  <c r="CQ3324" i="8" s="1"/>
  <c r="CG3163" i="8"/>
  <c r="CJ3163" i="8" s="1"/>
  <c r="CV2262" i="8"/>
  <c r="CY2262" i="8" s="1"/>
  <c r="CV3056" i="8"/>
  <c r="CY3056" i="8" s="1"/>
  <c r="CG2330" i="8"/>
  <c r="CJ2330" i="8" s="1"/>
  <c r="CV2210" i="8"/>
  <c r="CY2210" i="8" s="1"/>
  <c r="CV2265" i="8"/>
  <c r="CY2265" i="8" s="1"/>
  <c r="CN2093" i="8"/>
  <c r="CQ2093" i="8" s="1"/>
  <c r="CG1974" i="8"/>
  <c r="CJ1974" i="8" s="1"/>
  <c r="CN1760" i="8"/>
  <c r="CQ1760" i="8" s="1"/>
  <c r="BZ1799" i="8"/>
  <c r="CC1799" i="8" s="1"/>
  <c r="CG1343" i="8"/>
  <c r="CJ1343" i="8" s="1"/>
  <c r="CG1213" i="8"/>
  <c r="CJ1213" i="8" s="1"/>
  <c r="CV1005" i="8"/>
  <c r="CY1005" i="8" s="1"/>
  <c r="CV1139" i="8"/>
  <c r="CY1139" i="8" s="1"/>
  <c r="CG823" i="8"/>
  <c r="CJ823" i="8" s="1"/>
  <c r="CG1078" i="8"/>
  <c r="CJ1078" i="8" s="1"/>
  <c r="BZ587" i="8"/>
  <c r="CC587" i="8" s="1"/>
  <c r="CN3677" i="8"/>
  <c r="CQ3677" i="8" s="1"/>
  <c r="BZ3146" i="8"/>
  <c r="CC3146" i="8" s="1"/>
  <c r="CG3338" i="8"/>
  <c r="CJ3338" i="8" s="1"/>
  <c r="CG3535" i="8"/>
  <c r="CJ3535" i="8" s="1"/>
  <c r="BZ3261" i="8"/>
  <c r="CC3261" i="8" s="1"/>
  <c r="BZ3138" i="8"/>
  <c r="CC3138" i="8" s="1"/>
  <c r="CV3073" i="8"/>
  <c r="CY3073" i="8" s="1"/>
  <c r="CN3645" i="8"/>
  <c r="CQ3645" i="8" s="1"/>
  <c r="CV3392" i="8"/>
  <c r="CY3392" i="8" s="1"/>
  <c r="CN2780" i="8"/>
  <c r="CQ2780" i="8" s="1"/>
  <c r="CG3716" i="8"/>
  <c r="CJ3716" i="8" s="1"/>
  <c r="CV3058" i="8"/>
  <c r="CY3058" i="8" s="1"/>
  <c r="CN3568" i="8"/>
  <c r="CQ3568" i="8" s="1"/>
  <c r="CG2271" i="8"/>
  <c r="CJ2271" i="8" s="1"/>
  <c r="CN1912" i="8"/>
  <c r="CQ1912" i="8" s="1"/>
  <c r="CN1296" i="8"/>
  <c r="CQ1296" i="8" s="1"/>
  <c r="CN1466" i="8"/>
  <c r="CQ1466" i="8" s="1"/>
  <c r="CG1277" i="8"/>
  <c r="CJ1277" i="8" s="1"/>
  <c r="BZ1120" i="8"/>
  <c r="CC1120" i="8" s="1"/>
  <c r="CG3698" i="8"/>
  <c r="CJ3698" i="8" s="1"/>
  <c r="CN1242" i="8"/>
  <c r="CQ1242" i="8" s="1"/>
  <c r="BZ1049" i="8"/>
  <c r="CC1049" i="8" s="1"/>
  <c r="CN3079" i="8"/>
  <c r="CQ3079" i="8" s="1"/>
  <c r="CV3287" i="8"/>
  <c r="CY3287" i="8" s="1"/>
  <c r="CV2745" i="8"/>
  <c r="CY2745" i="8" s="1"/>
  <c r="CN3030" i="8"/>
  <c r="CQ3030" i="8" s="1"/>
  <c r="CN3147" i="8"/>
  <c r="CQ3147" i="8" s="1"/>
  <c r="CV2217" i="8"/>
  <c r="CY2217" i="8" s="1"/>
  <c r="CV2742" i="8"/>
  <c r="CY2742" i="8" s="1"/>
  <c r="CV2091" i="8"/>
  <c r="CY2091" i="8" s="1"/>
  <c r="CN2962" i="8"/>
  <c r="CQ2962" i="8" s="1"/>
  <c r="CN2020" i="8"/>
  <c r="CQ2020" i="8" s="1"/>
  <c r="CV1266" i="8"/>
  <c r="CY1266" i="8" s="1"/>
  <c r="BZ2141" i="8"/>
  <c r="CC2141" i="8" s="1"/>
  <c r="CN2999" i="8"/>
  <c r="CQ2999" i="8" s="1"/>
  <c r="CG3268" i="8"/>
  <c r="CJ3268" i="8" s="1"/>
  <c r="CV3198" i="8"/>
  <c r="CY3198" i="8" s="1"/>
  <c r="BZ2770" i="8"/>
  <c r="CC2770" i="8" s="1"/>
  <c r="BZ2300" i="8"/>
  <c r="CC2300" i="8" s="1"/>
  <c r="CV2085" i="8"/>
  <c r="CY2085" i="8" s="1"/>
  <c r="CG2258" i="8"/>
  <c r="CJ2258" i="8" s="1"/>
  <c r="CV1992" i="8"/>
  <c r="CY1992" i="8" s="1"/>
  <c r="CV1937" i="8"/>
  <c r="CY1937" i="8" s="1"/>
  <c r="BZ2031" i="8"/>
  <c r="CC2031" i="8" s="1"/>
  <c r="BZ1816" i="8"/>
  <c r="CC1816" i="8" s="1"/>
  <c r="BZ1945" i="8"/>
  <c r="CC1945" i="8" s="1"/>
  <c r="BZ1750" i="8"/>
  <c r="CC1750" i="8" s="1"/>
  <c r="CN1672" i="8"/>
  <c r="CQ1672" i="8" s="1"/>
  <c r="BZ1499" i="8"/>
  <c r="CC1499" i="8" s="1"/>
  <c r="CN1061" i="8"/>
  <c r="CQ1061" i="8" s="1"/>
  <c r="CV1300" i="8"/>
  <c r="CY1300" i="8" s="1"/>
  <c r="CG921" i="8"/>
  <c r="CJ921" i="8" s="1"/>
  <c r="CG3866" i="8"/>
  <c r="CJ3866" i="8" s="1"/>
  <c r="CV3680" i="8"/>
  <c r="CY3680" i="8" s="1"/>
  <c r="BZ3258" i="8"/>
  <c r="CC3258" i="8" s="1"/>
  <c r="CG3656" i="8"/>
  <c r="CJ3656" i="8" s="1"/>
  <c r="CV3661" i="8"/>
  <c r="CY3661" i="8" s="1"/>
  <c r="CV3470" i="8"/>
  <c r="CY3470" i="8" s="1"/>
  <c r="CV3456" i="8"/>
  <c r="CY3456" i="8" s="1"/>
  <c r="CG3238" i="8"/>
  <c r="CJ3238" i="8" s="1"/>
  <c r="CV3375" i="8"/>
  <c r="CY3375" i="8" s="1"/>
  <c r="BZ3575" i="8"/>
  <c r="CC3575" i="8" s="1"/>
  <c r="CG3742" i="8"/>
  <c r="CJ3742" i="8" s="1"/>
  <c r="CN3130" i="8"/>
  <c r="CQ3130" i="8" s="1"/>
  <c r="CG2513" i="8"/>
  <c r="CJ2513" i="8" s="1"/>
  <c r="BZ2944" i="8"/>
  <c r="CC2944" i="8" s="1"/>
  <c r="BZ2479" i="8"/>
  <c r="CC2479" i="8" s="1"/>
  <c r="BZ2902" i="8"/>
  <c r="CC2902" i="8" s="1"/>
  <c r="CV1819" i="8"/>
  <c r="CY1819" i="8" s="1"/>
  <c r="CN2142" i="8"/>
  <c r="CQ2142" i="8" s="1"/>
  <c r="CG1499" i="8"/>
  <c r="CJ1499" i="8" s="1"/>
  <c r="BZ2754" i="8"/>
  <c r="CC2754" i="8" s="1"/>
  <c r="CN2242" i="8"/>
  <c r="CQ2242" i="8" s="1"/>
  <c r="CG987" i="8"/>
  <c r="CJ987" i="8" s="1"/>
  <c r="CG1450" i="8"/>
  <c r="CJ1450" i="8" s="1"/>
  <c r="CG1683" i="8"/>
  <c r="CJ1683" i="8" s="1"/>
  <c r="CV799" i="8"/>
  <c r="CY799" i="8" s="1"/>
  <c r="BZ3129" i="8"/>
  <c r="CC3129" i="8" s="1"/>
  <c r="CN334" i="8"/>
  <c r="CQ334" i="8" s="1"/>
  <c r="CG3840" i="8"/>
  <c r="CJ3840" i="8" s="1"/>
  <c r="CN2158" i="8"/>
  <c r="CQ2158" i="8" s="1"/>
  <c r="BZ1327" i="8"/>
  <c r="CC1327" i="8" s="1"/>
  <c r="CN4025" i="8"/>
  <c r="CQ4025" i="8" s="1"/>
  <c r="CN3886" i="8"/>
  <c r="CQ3886" i="8" s="1"/>
  <c r="CV3936" i="8"/>
  <c r="CY3936" i="8" s="1"/>
  <c r="CN3952" i="8"/>
  <c r="CQ3952" i="8" s="1"/>
  <c r="CN3843" i="8"/>
  <c r="CQ3843" i="8" s="1"/>
  <c r="BZ3849" i="8"/>
  <c r="CC3849" i="8" s="1"/>
  <c r="CV3659" i="8"/>
  <c r="CY3659" i="8" s="1"/>
  <c r="CG3550" i="8"/>
  <c r="CJ3550" i="8" s="1"/>
  <c r="CG3591" i="8"/>
  <c r="CJ3591" i="8" s="1"/>
  <c r="CV2991" i="8"/>
  <c r="CY2991" i="8" s="1"/>
  <c r="CG3100" i="8"/>
  <c r="CJ3100" i="8" s="1"/>
  <c r="CV3062" i="8"/>
  <c r="CY3062" i="8" s="1"/>
  <c r="CV2810" i="8"/>
  <c r="CY2810" i="8" s="1"/>
  <c r="BZ2530" i="8"/>
  <c r="CC2530" i="8" s="1"/>
  <c r="CG2249" i="8"/>
  <c r="CJ2249" i="8" s="1"/>
  <c r="CG2344" i="8"/>
  <c r="CJ2344" i="8" s="1"/>
  <c r="CV1736" i="8"/>
  <c r="CY1736" i="8" s="1"/>
  <c r="CV1923" i="8"/>
  <c r="CY1923" i="8" s="1"/>
  <c r="CN1982" i="8"/>
  <c r="CQ1982" i="8" s="1"/>
  <c r="BZ1857" i="8"/>
  <c r="CC1857" i="8" s="1"/>
  <c r="BZ1871" i="8"/>
  <c r="CC1871" i="8" s="1"/>
  <c r="CG1342" i="8"/>
  <c r="CJ1342" i="8" s="1"/>
  <c r="CN1525" i="8"/>
  <c r="CQ1525" i="8" s="1"/>
  <c r="CG1300" i="8"/>
  <c r="CJ1300" i="8" s="1"/>
  <c r="CN1450" i="8"/>
  <c r="CQ1450" i="8" s="1"/>
  <c r="CN1011" i="8"/>
  <c r="CQ1011" i="8" s="1"/>
  <c r="CN1232" i="8"/>
  <c r="CQ1232" i="8" s="1"/>
  <c r="CN910" i="8"/>
  <c r="CQ910" i="8" s="1"/>
  <c r="CG632" i="8"/>
  <c r="CJ632" i="8" s="1"/>
  <c r="CN968" i="8"/>
  <c r="CQ968" i="8" s="1"/>
  <c r="CV191" i="8"/>
  <c r="CY191" i="8" s="1"/>
  <c r="BZ894" i="8"/>
  <c r="CC894" i="8" s="1"/>
  <c r="BZ351" i="8"/>
  <c r="CC351" i="8" s="1"/>
  <c r="CV3508" i="8"/>
  <c r="CY3508" i="8" s="1"/>
  <c r="BZ3917" i="8"/>
  <c r="CC3917" i="8" s="1"/>
  <c r="CN3581" i="8"/>
  <c r="CQ3581" i="8" s="1"/>
  <c r="CV3477" i="8"/>
  <c r="CY3477" i="8" s="1"/>
  <c r="BZ3605" i="8"/>
  <c r="CC3605" i="8" s="1"/>
  <c r="CN3290" i="8"/>
  <c r="CQ3290" i="8" s="1"/>
  <c r="CN2645" i="8"/>
  <c r="CQ2645" i="8" s="1"/>
  <c r="CV2187" i="8"/>
  <c r="CY2187" i="8" s="1"/>
  <c r="CN1900" i="8"/>
  <c r="CQ1900" i="8" s="1"/>
  <c r="CV1538" i="8"/>
  <c r="CY1538" i="8" s="1"/>
  <c r="CN1098" i="8"/>
  <c r="CQ1098" i="8" s="1"/>
  <c r="CV1385" i="8"/>
  <c r="CY1385" i="8" s="1"/>
  <c r="CV1349" i="8"/>
  <c r="CY1349" i="8" s="1"/>
  <c r="CV1179" i="8"/>
  <c r="CY1179" i="8" s="1"/>
  <c r="CN925" i="8"/>
  <c r="CQ925" i="8" s="1"/>
  <c r="CG3189" i="8"/>
  <c r="CJ3189" i="8" s="1"/>
  <c r="CG3663" i="8"/>
  <c r="CJ3663" i="8" s="1"/>
  <c r="BZ3329" i="8"/>
  <c r="CC3329" i="8" s="1"/>
  <c r="CV3199" i="8"/>
  <c r="CY3199" i="8" s="1"/>
  <c r="CV2413" i="8"/>
  <c r="CY2413" i="8" s="1"/>
  <c r="CN1645" i="8"/>
  <c r="CQ1645" i="8" s="1"/>
  <c r="CG1696" i="8"/>
  <c r="CJ1696" i="8" s="1"/>
  <c r="BZ3843" i="8"/>
  <c r="CC3843" i="8" s="1"/>
  <c r="CN3913" i="8"/>
  <c r="CQ3913" i="8" s="1"/>
  <c r="CV3648" i="8"/>
  <c r="CY3648" i="8" s="1"/>
  <c r="CG3196" i="8"/>
  <c r="CJ3196" i="8" s="1"/>
  <c r="BZ3243" i="8"/>
  <c r="CC3243" i="8" s="1"/>
  <c r="CN3251" i="8"/>
  <c r="CQ3251" i="8" s="1"/>
  <c r="BZ3126" i="8"/>
  <c r="CC3126" i="8" s="1"/>
  <c r="CG2933" i="8"/>
  <c r="CJ2933" i="8" s="1"/>
  <c r="BZ2842" i="8"/>
  <c r="CC2842" i="8" s="1"/>
  <c r="BZ2974" i="8"/>
  <c r="CC2974" i="8" s="1"/>
  <c r="CG2764" i="8"/>
  <c r="CJ2764" i="8" s="1"/>
  <c r="BZ2888" i="8"/>
  <c r="CC2888" i="8" s="1"/>
  <c r="BZ2709" i="8"/>
  <c r="CC2709" i="8" s="1"/>
  <c r="CN2560" i="8"/>
  <c r="CQ2560" i="8" s="1"/>
  <c r="BZ2581" i="8"/>
  <c r="CC2581" i="8" s="1"/>
  <c r="CG2529" i="8"/>
  <c r="CJ2529" i="8" s="1"/>
  <c r="CV2436" i="8"/>
  <c r="CY2436" i="8" s="1"/>
  <c r="CV2501" i="8"/>
  <c r="CY2501" i="8" s="1"/>
  <c r="BZ2311" i="8"/>
  <c r="CC2311" i="8" s="1"/>
  <c r="CV2124" i="8"/>
  <c r="CY2124" i="8" s="1"/>
  <c r="CG2390" i="8"/>
  <c r="CJ2390" i="8" s="1"/>
  <c r="CN1707" i="8"/>
  <c r="CQ1707" i="8" s="1"/>
  <c r="CV1887" i="8"/>
  <c r="CY1887" i="8" s="1"/>
  <c r="CV1827" i="8"/>
  <c r="CY1827" i="8" s="1"/>
  <c r="CG1230" i="8"/>
  <c r="CJ1230" i="8" s="1"/>
  <c r="CG1469" i="8"/>
  <c r="CJ1469" i="8" s="1"/>
  <c r="BZ1659" i="8"/>
  <c r="CC1659" i="8" s="1"/>
  <c r="CV1156" i="8"/>
  <c r="CY1156" i="8" s="1"/>
  <c r="CV1684" i="8"/>
  <c r="CY1684" i="8" s="1"/>
  <c r="CG1208" i="8"/>
  <c r="CJ1208" i="8" s="1"/>
  <c r="CN1101" i="8"/>
  <c r="CQ1101" i="8" s="1"/>
  <c r="CV510" i="8"/>
  <c r="CY510" i="8" s="1"/>
  <c r="CN1008" i="8"/>
  <c r="CQ1008" i="8" s="1"/>
  <c r="CN445" i="8"/>
  <c r="CQ445" i="8" s="1"/>
  <c r="BZ1185" i="8"/>
  <c r="CC1185" i="8" s="1"/>
  <c r="CG3923" i="8"/>
  <c r="CJ3923" i="8" s="1"/>
  <c r="CV2976" i="8"/>
  <c r="CY2976" i="8" s="1"/>
  <c r="CG2302" i="8"/>
  <c r="CJ2302" i="8" s="1"/>
  <c r="CG1094" i="8"/>
  <c r="CJ1094" i="8" s="1"/>
  <c r="CV708" i="8"/>
  <c r="CY708" i="8" s="1"/>
  <c r="BZ672" i="8"/>
  <c r="CC672" i="8" s="1"/>
  <c r="CV3575" i="8"/>
  <c r="CY3575" i="8" s="1"/>
  <c r="CG3367" i="8"/>
  <c r="CJ3367" i="8" s="1"/>
  <c r="CV3856" i="8"/>
  <c r="CY3856" i="8" s="1"/>
  <c r="BZ3233" i="8"/>
  <c r="CC3233" i="8" s="1"/>
  <c r="CN3142" i="8"/>
  <c r="CQ3142" i="8" s="1"/>
  <c r="CG3807" i="8"/>
  <c r="CJ3807" i="8" s="1"/>
  <c r="CG3613" i="8"/>
  <c r="CJ3613" i="8" s="1"/>
  <c r="CN3122" i="8"/>
  <c r="CQ3122" i="8" s="1"/>
  <c r="BZ2078" i="8"/>
  <c r="CC2078" i="8" s="1"/>
  <c r="CV1770" i="8"/>
  <c r="CY1770" i="8" s="1"/>
  <c r="CV1836" i="8"/>
  <c r="CY1836" i="8" s="1"/>
  <c r="BZ1159" i="8"/>
  <c r="CC1159" i="8" s="1"/>
  <c r="CN3922" i="8"/>
  <c r="CQ3922" i="8" s="1"/>
  <c r="CG862" i="8"/>
  <c r="CJ862" i="8" s="1"/>
  <c r="CV334" i="8"/>
  <c r="CY334" i="8" s="1"/>
  <c r="BZ611" i="8"/>
  <c r="CC611" i="8" s="1"/>
  <c r="CN1337" i="8"/>
  <c r="CQ1337" i="8" s="1"/>
  <c r="BZ1516" i="8"/>
  <c r="CC1516" i="8" s="1"/>
  <c r="BZ1347" i="8"/>
  <c r="CC1347" i="8" s="1"/>
  <c r="CN1063" i="8"/>
  <c r="CQ1063" i="8" s="1"/>
  <c r="CV1534" i="8"/>
  <c r="CY1534" i="8" s="1"/>
  <c r="BZ1213" i="8"/>
  <c r="CC1213" i="8" s="1"/>
  <c r="CG1040" i="8"/>
  <c r="CJ1040" i="8" s="1"/>
  <c r="BZ1101" i="8"/>
  <c r="CC1101" i="8" s="1"/>
  <c r="BZ413" i="8"/>
  <c r="CC413" i="8" s="1"/>
  <c r="BZ310" i="8"/>
  <c r="CC310" i="8" s="1"/>
  <c r="CG527" i="8"/>
  <c r="CJ527" i="8" s="1"/>
  <c r="BZ234" i="8"/>
  <c r="CC234" i="8" s="1"/>
  <c r="CN3958" i="8"/>
  <c r="CQ3958" i="8" s="1"/>
  <c r="CG2234" i="8"/>
  <c r="CJ2234" i="8" s="1"/>
  <c r="CG3682" i="8"/>
  <c r="CJ3682" i="8" s="1"/>
  <c r="BZ1662" i="8"/>
  <c r="CC1662" i="8" s="1"/>
  <c r="BZ1371" i="8"/>
  <c r="CC1371" i="8" s="1"/>
  <c r="CN1538" i="8"/>
  <c r="CQ1538" i="8" s="1"/>
  <c r="CV4024" i="8"/>
  <c r="CY4024" i="8" s="1"/>
  <c r="BZ2723" i="8"/>
  <c r="CC2723" i="8" s="1"/>
  <c r="BZ1789" i="8"/>
  <c r="CC1789" i="8" s="1"/>
  <c r="CG3235" i="8"/>
  <c r="CJ3235" i="8" s="1"/>
  <c r="CN3814" i="8"/>
  <c r="CQ3814" i="8" s="1"/>
  <c r="CN3097" i="8"/>
  <c r="CQ3097" i="8" s="1"/>
  <c r="CV2930" i="8"/>
  <c r="CY2930" i="8" s="1"/>
  <c r="BZ2053" i="8"/>
  <c r="CC2053" i="8" s="1"/>
  <c r="BZ3237" i="8"/>
  <c r="CC3237" i="8" s="1"/>
  <c r="BZ3153" i="8"/>
  <c r="CC3153" i="8" s="1"/>
  <c r="CN2412" i="8"/>
  <c r="CQ2412" i="8" s="1"/>
  <c r="CN3995" i="8"/>
  <c r="CQ3995" i="8" s="1"/>
  <c r="BZ3710" i="8"/>
  <c r="CC3710" i="8" s="1"/>
  <c r="CV3350" i="8"/>
  <c r="CY3350" i="8" s="1"/>
  <c r="CG3232" i="8"/>
  <c r="CJ3232" i="8" s="1"/>
  <c r="CG1971" i="8"/>
  <c r="CJ1971" i="8" s="1"/>
  <c r="CG1281" i="8"/>
  <c r="CJ1281" i="8" s="1"/>
  <c r="BZ659" i="8"/>
  <c r="CC659" i="8" s="1"/>
  <c r="BZ895" i="8"/>
  <c r="CC895" i="8" s="1"/>
  <c r="CG2930" i="8"/>
  <c r="CJ2930" i="8" s="1"/>
  <c r="CV1572" i="8"/>
  <c r="CY1572" i="8" s="1"/>
  <c r="CN2787" i="8"/>
  <c r="CQ2787" i="8" s="1"/>
  <c r="CN3566" i="8"/>
  <c r="CQ3566" i="8" s="1"/>
  <c r="CV2586" i="8"/>
  <c r="CY2586" i="8" s="1"/>
  <c r="BZ1742" i="8"/>
  <c r="CC1742" i="8" s="1"/>
  <c r="CG3093" i="8"/>
  <c r="CJ3093" i="8" s="1"/>
  <c r="CV3130" i="8"/>
  <c r="CY3130" i="8" s="1"/>
  <c r="CV1912" i="8"/>
  <c r="CY1912" i="8" s="1"/>
  <c r="CN1743" i="8"/>
  <c r="CQ1743" i="8" s="1"/>
  <c r="CV1003" i="8"/>
  <c r="CY1003" i="8" s="1"/>
  <c r="CV3149" i="8"/>
  <c r="CY3149" i="8" s="1"/>
  <c r="CN2738" i="8"/>
  <c r="CQ2738" i="8" s="1"/>
  <c r="CN1669" i="8"/>
  <c r="CQ1669" i="8" s="1"/>
  <c r="CV1628" i="8"/>
  <c r="CY1628" i="8" s="1"/>
  <c r="BZ3783" i="8"/>
  <c r="CC3783" i="8" s="1"/>
  <c r="CN3153" i="8"/>
  <c r="CQ3153" i="8" s="1"/>
  <c r="CG3635" i="8"/>
  <c r="CJ3635" i="8" s="1"/>
  <c r="CG3283" i="8"/>
  <c r="CJ3283" i="8" s="1"/>
  <c r="CV1940" i="8"/>
  <c r="CY1940" i="8" s="1"/>
  <c r="CG1176" i="8"/>
  <c r="CJ1176" i="8" s="1"/>
  <c r="CN620" i="8"/>
  <c r="CQ620" i="8" s="1"/>
  <c r="CG1518" i="8"/>
  <c r="CJ1518" i="8" s="1"/>
  <c r="BZ3059" i="8"/>
  <c r="CC3059" i="8" s="1"/>
  <c r="CG2394" i="8"/>
  <c r="CJ2394" i="8" s="1"/>
  <c r="BZ2088" i="8"/>
  <c r="CC2088" i="8" s="1"/>
  <c r="CG1372" i="8"/>
  <c r="CJ1372" i="8" s="1"/>
  <c r="CG1028" i="8"/>
  <c r="CJ1028" i="8" s="1"/>
  <c r="CN3458" i="8"/>
  <c r="CQ3458" i="8" s="1"/>
  <c r="CN2411" i="8"/>
  <c r="CQ2411" i="8" s="1"/>
  <c r="CV2227" i="8"/>
  <c r="CY2227" i="8" s="1"/>
  <c r="CV1925" i="8"/>
  <c r="CY1925" i="8" s="1"/>
  <c r="CG2007" i="8"/>
  <c r="CJ2007" i="8" s="1"/>
  <c r="CV585" i="8"/>
  <c r="CY585" i="8" s="1"/>
  <c r="BZ3696" i="8"/>
  <c r="CC3696" i="8" s="1"/>
  <c r="CG2024" i="8"/>
  <c r="CJ2024" i="8" s="1"/>
  <c r="CV1823" i="8"/>
  <c r="CY1823" i="8" s="1"/>
  <c r="CV1533" i="8"/>
  <c r="CY1533" i="8" s="1"/>
  <c r="CN3934" i="8"/>
  <c r="CQ3934" i="8" s="1"/>
  <c r="CN3932" i="8"/>
  <c r="CQ3932" i="8" s="1"/>
  <c r="BZ3722" i="8"/>
  <c r="CC3722" i="8" s="1"/>
  <c r="CN3736" i="8"/>
  <c r="CQ3736" i="8" s="1"/>
  <c r="CV3721" i="8"/>
  <c r="CY3721" i="8" s="1"/>
  <c r="CV3556" i="8"/>
  <c r="CY3556" i="8" s="1"/>
  <c r="BZ3499" i="8"/>
  <c r="CC3499" i="8" s="1"/>
  <c r="CG3619" i="8"/>
  <c r="CJ3619" i="8" s="1"/>
  <c r="CV3731" i="8"/>
  <c r="CY3731" i="8" s="1"/>
  <c r="CG3683" i="8"/>
  <c r="CJ3683" i="8" s="1"/>
  <c r="CG3572" i="8"/>
  <c r="CJ3572" i="8" s="1"/>
  <c r="CV3242" i="8"/>
  <c r="CY3242" i="8" s="1"/>
  <c r="CV3021" i="8"/>
  <c r="CY3021" i="8" s="1"/>
  <c r="CV3142" i="8"/>
  <c r="CY3142" i="8" s="1"/>
  <c r="CN2998" i="8"/>
  <c r="CQ2998" i="8" s="1"/>
  <c r="BZ2983" i="8"/>
  <c r="CC2983" i="8" s="1"/>
  <c r="CN2765" i="8"/>
  <c r="CQ2765" i="8" s="1"/>
  <c r="BZ2637" i="8"/>
  <c r="CC2637" i="8" s="1"/>
  <c r="CG2640" i="8"/>
  <c r="CJ2640" i="8" s="1"/>
  <c r="BZ2428" i="8"/>
  <c r="CC2428" i="8" s="1"/>
  <c r="CV2211" i="8"/>
  <c r="CY2211" i="8" s="1"/>
  <c r="BZ2124" i="8"/>
  <c r="CC2124" i="8" s="1"/>
  <c r="CV2342" i="8"/>
  <c r="CY2342" i="8" s="1"/>
  <c r="CG2166" i="8"/>
  <c r="CJ2166" i="8" s="1"/>
  <c r="CG2187" i="8"/>
  <c r="CJ2187" i="8" s="1"/>
  <c r="BZ2010" i="8"/>
  <c r="CC2010" i="8" s="1"/>
  <c r="CV2163" i="8"/>
  <c r="CY2163" i="8" s="1"/>
  <c r="CV2030" i="8"/>
  <c r="CY2030" i="8" s="1"/>
  <c r="CV1758" i="8"/>
  <c r="CY1758" i="8" s="1"/>
  <c r="CN1885" i="8"/>
  <c r="CQ1885" i="8" s="1"/>
  <c r="CV1792" i="8"/>
  <c r="CY1792" i="8" s="1"/>
  <c r="CV1723" i="8"/>
  <c r="CY1723" i="8" s="1"/>
  <c r="CG1106" i="8"/>
  <c r="CJ1106" i="8" s="1"/>
  <c r="BZ1039" i="8"/>
  <c r="CC1039" i="8" s="1"/>
  <c r="BZ990" i="8"/>
  <c r="CC990" i="8" s="1"/>
  <c r="CV788" i="8"/>
  <c r="CY788" i="8" s="1"/>
  <c r="BZ1389" i="8"/>
  <c r="CC1389" i="8" s="1"/>
  <c r="CN728" i="8"/>
  <c r="CQ728" i="8" s="1"/>
  <c r="CG1458" i="8"/>
  <c r="CJ1458" i="8" s="1"/>
  <c r="BZ873" i="8"/>
  <c r="CC873" i="8" s="1"/>
  <c r="CV595" i="8"/>
  <c r="CY595" i="8" s="1"/>
  <c r="CG485" i="8"/>
  <c r="CJ485" i="8" s="1"/>
  <c r="CN42" i="8"/>
  <c r="CQ42" i="8" s="1"/>
  <c r="BZ150" i="8"/>
  <c r="CC150" i="8" s="1"/>
  <c r="BZ318" i="8"/>
  <c r="CC318" i="8" s="1"/>
  <c r="CN3951" i="8"/>
  <c r="CQ3951" i="8" s="1"/>
  <c r="CN3840" i="8"/>
  <c r="CQ3840" i="8" s="1"/>
  <c r="CV3672" i="8"/>
  <c r="CY3672" i="8" s="1"/>
  <c r="CG3961" i="8"/>
  <c r="CJ3961" i="8" s="1"/>
  <c r="CV3388" i="8"/>
  <c r="CY3388" i="8" s="1"/>
  <c r="CN3382" i="8"/>
  <c r="CQ3382" i="8" s="1"/>
  <c r="CN3488" i="8"/>
  <c r="CQ3488" i="8" s="1"/>
  <c r="CG2916" i="8"/>
  <c r="CJ2916" i="8" s="1"/>
  <c r="BZ3344" i="8"/>
  <c r="CC3344" i="8" s="1"/>
  <c r="CN2456" i="8"/>
  <c r="CQ2456" i="8" s="1"/>
  <c r="CN2219" i="8"/>
  <c r="CQ2219" i="8" s="1"/>
  <c r="CG1866" i="8"/>
  <c r="CJ1866" i="8" s="1"/>
  <c r="BZ1210" i="8"/>
  <c r="CC1210" i="8" s="1"/>
  <c r="BZ1043" i="8"/>
  <c r="CC1043" i="8" s="1"/>
  <c r="CG968" i="8"/>
  <c r="CJ968" i="8" s="1"/>
  <c r="CV3944" i="8"/>
  <c r="CY3944" i="8" s="1"/>
  <c r="CN2792" i="8"/>
  <c r="CQ2792" i="8" s="1"/>
  <c r="CG2876" i="8"/>
  <c r="CJ2876" i="8" s="1"/>
  <c r="CV2535" i="8"/>
  <c r="CY2535" i="8" s="1"/>
  <c r="CG3734" i="8"/>
  <c r="CJ3734" i="8" s="1"/>
  <c r="CG2442" i="8"/>
  <c r="CJ2442" i="8" s="1"/>
  <c r="CV3626" i="8"/>
  <c r="CY3626" i="8" s="1"/>
  <c r="BZ3467" i="8"/>
  <c r="CC3467" i="8" s="1"/>
  <c r="CN1848" i="8"/>
  <c r="CQ1848" i="8" s="1"/>
  <c r="BZ2196" i="8"/>
  <c r="CC2196" i="8" s="1"/>
  <c r="CG830" i="8"/>
  <c r="CJ830" i="8" s="1"/>
  <c r="CG901" i="8"/>
  <c r="CJ901" i="8" s="1"/>
  <c r="CN1977" i="8"/>
  <c r="CQ1977" i="8" s="1"/>
  <c r="BZ1209" i="8"/>
  <c r="CC1209" i="8" s="1"/>
  <c r="CG1079" i="8"/>
  <c r="CJ1079" i="8" s="1"/>
  <c r="CG1932" i="8"/>
  <c r="CJ1932" i="8" s="1"/>
  <c r="CG389" i="8"/>
  <c r="CJ389" i="8" s="1"/>
  <c r="CN2938" i="8"/>
  <c r="CQ2938" i="8" s="1"/>
  <c r="CV3265" i="8"/>
  <c r="CY3265" i="8" s="1"/>
  <c r="CV3920" i="8"/>
  <c r="CY3920" i="8" s="1"/>
  <c r="CV3822" i="8"/>
  <c r="CY3822" i="8" s="1"/>
  <c r="BZ3737" i="8"/>
  <c r="CC3737" i="8" s="1"/>
  <c r="CV3850" i="8"/>
  <c r="CY3850" i="8" s="1"/>
  <c r="CN3727" i="8"/>
  <c r="CQ3727" i="8" s="1"/>
  <c r="CG3673" i="8"/>
  <c r="CJ3673" i="8" s="1"/>
  <c r="CN3569" i="8"/>
  <c r="CQ3569" i="8" s="1"/>
  <c r="BZ3517" i="8"/>
  <c r="CC3517" i="8" s="1"/>
  <c r="BZ3616" i="8"/>
  <c r="CC3616" i="8" s="1"/>
  <c r="CN3657" i="8"/>
  <c r="CQ3657" i="8" s="1"/>
  <c r="BZ3469" i="8"/>
  <c r="CC3469" i="8" s="1"/>
  <c r="CV3639" i="8"/>
  <c r="CY3639" i="8" s="1"/>
  <c r="CV3484" i="8"/>
  <c r="CY3484" i="8" s="1"/>
  <c r="CV3402" i="8"/>
  <c r="CY3402" i="8" s="1"/>
  <c r="CV3254" i="8"/>
  <c r="CY3254" i="8" s="1"/>
  <c r="CV3252" i="8"/>
  <c r="CY3252" i="8" s="1"/>
  <c r="BZ3165" i="8"/>
  <c r="CC3165" i="8" s="1"/>
  <c r="BZ3113" i="8"/>
  <c r="CC3113" i="8" s="1"/>
  <c r="CN3072" i="8"/>
  <c r="CQ3072" i="8" s="1"/>
  <c r="CG2871" i="8"/>
  <c r="CJ2871" i="8" s="1"/>
  <c r="CV2889" i="8"/>
  <c r="CY2889" i="8" s="1"/>
  <c r="CV2879" i="8"/>
  <c r="CY2879" i="8" s="1"/>
  <c r="CV2755" i="8"/>
  <c r="CY2755" i="8" s="1"/>
  <c r="CN2783" i="8"/>
  <c r="CQ2783" i="8" s="1"/>
  <c r="BZ2664" i="8"/>
  <c r="CC2664" i="8" s="1"/>
  <c r="CG2699" i="8"/>
  <c r="CJ2699" i="8" s="1"/>
  <c r="CG2468" i="8"/>
  <c r="CJ2468" i="8" s="1"/>
  <c r="CV2382" i="8"/>
  <c r="CY2382" i="8" s="1"/>
  <c r="CN2396" i="8"/>
  <c r="CQ2396" i="8" s="1"/>
  <c r="BZ2312" i="8"/>
  <c r="CC2312" i="8" s="1"/>
  <c r="CG2318" i="8"/>
  <c r="CJ2318" i="8" s="1"/>
  <c r="CV2025" i="8"/>
  <c r="CY2025" i="8" s="1"/>
  <c r="CV1949" i="8"/>
  <c r="CY1949" i="8" s="1"/>
  <c r="BZ1661" i="8"/>
  <c r="CC1661" i="8" s="1"/>
  <c r="CG2051" i="8"/>
  <c r="CJ2051" i="8" s="1"/>
  <c r="CG1558" i="8"/>
  <c r="CJ1558" i="8" s="1"/>
  <c r="CG1488" i="8"/>
  <c r="CJ1488" i="8" s="1"/>
  <c r="CV1459" i="8"/>
  <c r="CY1459" i="8" s="1"/>
  <c r="BZ817" i="8"/>
  <c r="CC817" i="8" s="1"/>
  <c r="CV872" i="8"/>
  <c r="CY872" i="8" s="1"/>
  <c r="BZ981" i="8"/>
  <c r="CC981" i="8" s="1"/>
  <c r="CN613" i="8"/>
  <c r="CQ613" i="8" s="1"/>
  <c r="BZ952" i="8"/>
  <c r="CC952" i="8" s="1"/>
  <c r="CG736" i="8"/>
  <c r="CJ736" i="8" s="1"/>
  <c r="CN835" i="8"/>
  <c r="CQ835" i="8" s="1"/>
  <c r="CG478" i="8"/>
  <c r="CJ478" i="8" s="1"/>
  <c r="CG604" i="8"/>
  <c r="CJ604" i="8" s="1"/>
  <c r="CV1037" i="8"/>
  <c r="CY1037" i="8" s="1"/>
  <c r="CV27" i="8"/>
  <c r="CY27" i="8" s="1"/>
  <c r="CN188" i="8"/>
  <c r="CQ188" i="8" s="1"/>
  <c r="CG3803" i="8"/>
  <c r="CJ3803" i="8" s="1"/>
  <c r="BZ3776" i="8"/>
  <c r="CC3776" i="8" s="1"/>
  <c r="CN3330" i="8"/>
  <c r="CQ3330" i="8" s="1"/>
  <c r="BZ3505" i="8"/>
  <c r="CC3505" i="8" s="1"/>
  <c r="CG3097" i="8"/>
  <c r="CJ3097" i="8" s="1"/>
  <c r="BZ2252" i="8"/>
  <c r="CC2252" i="8" s="1"/>
  <c r="CV2334" i="8"/>
  <c r="CY2334" i="8" s="1"/>
  <c r="BZ2615" i="8"/>
  <c r="CC2615" i="8" s="1"/>
  <c r="BZ2057" i="8"/>
  <c r="CC2057" i="8" s="1"/>
  <c r="BZ1349" i="8"/>
  <c r="CC1349" i="8" s="1"/>
  <c r="CG1085" i="8"/>
  <c r="CJ1085" i="8" s="1"/>
  <c r="CV1524" i="8"/>
  <c r="CY1524" i="8" s="1"/>
  <c r="CG780" i="8"/>
  <c r="CJ780" i="8" s="1"/>
  <c r="CG665" i="8"/>
  <c r="CJ665" i="8" s="1"/>
  <c r="BZ2643" i="8"/>
  <c r="CC2643" i="8" s="1"/>
  <c r="CN2471" i="8"/>
  <c r="CQ2471" i="8" s="1"/>
  <c r="CN3007" i="8"/>
  <c r="CQ3007" i="8" s="1"/>
  <c r="CG2869" i="8"/>
  <c r="CJ2869" i="8" s="1"/>
  <c r="BZ2550" i="8"/>
  <c r="CC2550" i="8" s="1"/>
  <c r="BZ2243" i="8"/>
  <c r="CC2243" i="8" s="1"/>
  <c r="BZ2438" i="8"/>
  <c r="CC2438" i="8" s="1"/>
  <c r="BZ2894" i="8"/>
  <c r="CC2894" i="8" s="1"/>
  <c r="CN2732" i="8"/>
  <c r="CQ2732" i="8" s="1"/>
  <c r="CG3282" i="8"/>
  <c r="CJ3282" i="8" s="1"/>
  <c r="BZ2680" i="8"/>
  <c r="CC2680" i="8" s="1"/>
  <c r="CV2802" i="8"/>
  <c r="CY2802" i="8" s="1"/>
  <c r="CG1826" i="8"/>
  <c r="CJ1826" i="8" s="1"/>
  <c r="CG2406" i="8"/>
  <c r="CJ2406" i="8" s="1"/>
  <c r="CG2081" i="8"/>
  <c r="CJ2081" i="8" s="1"/>
  <c r="CV1680" i="8"/>
  <c r="CY1680" i="8" s="1"/>
  <c r="CN1551" i="8"/>
  <c r="CQ1551" i="8" s="1"/>
  <c r="CG1478" i="8"/>
  <c r="CJ1478" i="8" s="1"/>
  <c r="BZ585" i="8"/>
  <c r="CC585" i="8" s="1"/>
  <c r="BZ1201" i="8"/>
  <c r="CC1201" i="8" s="1"/>
  <c r="BZ390" i="8"/>
  <c r="CC390" i="8" s="1"/>
  <c r="CV446" i="8"/>
  <c r="CY446" i="8" s="1"/>
  <c r="CV879" i="8"/>
  <c r="CY879" i="8" s="1"/>
  <c r="CN1018" i="8"/>
  <c r="CQ1018" i="8" s="1"/>
  <c r="CN387" i="8"/>
  <c r="CQ387" i="8" s="1"/>
  <c r="CN1076" i="8"/>
  <c r="CQ1076" i="8" s="1"/>
  <c r="BZ838" i="8"/>
  <c r="CC838" i="8" s="1"/>
  <c r="BZ2694" i="8"/>
  <c r="CC2694" i="8" s="1"/>
  <c r="CG507" i="8"/>
  <c r="CJ507" i="8" s="1"/>
  <c r="BZ1666" i="8"/>
  <c r="CC1666" i="8" s="1"/>
  <c r="CN1010" i="8"/>
  <c r="CQ1010" i="8" s="1"/>
  <c r="CG3598" i="8"/>
  <c r="CJ3598" i="8" s="1"/>
  <c r="CG3951" i="8"/>
  <c r="CJ3951" i="8" s="1"/>
  <c r="BZ3657" i="8"/>
  <c r="CC3657" i="8" s="1"/>
  <c r="CV3658" i="8"/>
  <c r="CY3658" i="8" s="1"/>
  <c r="CG3526" i="8"/>
  <c r="CJ3526" i="8" s="1"/>
  <c r="CN3489" i="8"/>
  <c r="CQ3489" i="8" s="1"/>
  <c r="CV3471" i="8"/>
  <c r="CY3471" i="8" s="1"/>
  <c r="CN3459" i="8"/>
  <c r="CQ3459" i="8" s="1"/>
  <c r="CG3636" i="8"/>
  <c r="CJ3636" i="8" s="1"/>
  <c r="CV3557" i="8"/>
  <c r="CY3557" i="8" s="1"/>
  <c r="BZ3325" i="8"/>
  <c r="CC3325" i="8" s="1"/>
  <c r="BZ3235" i="8"/>
  <c r="CC3235" i="8" s="1"/>
  <c r="CN3228" i="8"/>
  <c r="CQ3228" i="8" s="1"/>
  <c r="CG3230" i="8"/>
  <c r="CJ3230" i="8" s="1"/>
  <c r="CV3007" i="8"/>
  <c r="CY3007" i="8" s="1"/>
  <c r="BZ2992" i="8"/>
  <c r="CC2992" i="8" s="1"/>
  <c r="BZ3197" i="8"/>
  <c r="CC3197" i="8" s="1"/>
  <c r="BZ2977" i="8"/>
  <c r="CC2977" i="8" s="1"/>
  <c r="BZ2789" i="8"/>
  <c r="CC2789" i="8" s="1"/>
  <c r="CN2788" i="8"/>
  <c r="CQ2788" i="8" s="1"/>
  <c r="CV2740" i="8"/>
  <c r="CY2740" i="8" s="1"/>
  <c r="CV2580" i="8"/>
  <c r="CY2580" i="8" s="1"/>
  <c r="CV2491" i="8"/>
  <c r="CY2491" i="8" s="1"/>
  <c r="CN2636" i="8"/>
  <c r="CQ2636" i="8" s="1"/>
  <c r="CN2230" i="8"/>
  <c r="CQ2230" i="8" s="1"/>
  <c r="CN1932" i="8"/>
  <c r="CQ1932" i="8" s="1"/>
  <c r="CG2021" i="8"/>
  <c r="CJ2021" i="8" s="1"/>
  <c r="CG2062" i="8"/>
  <c r="CJ2062" i="8" s="1"/>
  <c r="CG2030" i="8"/>
  <c r="CJ2030" i="8" s="1"/>
  <c r="CG1768" i="8"/>
  <c r="CJ1768" i="8" s="1"/>
  <c r="CV1718" i="8"/>
  <c r="CY1718" i="8" s="1"/>
  <c r="CG1869" i="8"/>
  <c r="CJ1869" i="8" s="1"/>
  <c r="CG1693" i="8"/>
  <c r="CJ1693" i="8" s="1"/>
  <c r="CV1487" i="8"/>
  <c r="CY1487" i="8" s="1"/>
  <c r="CG1833" i="8"/>
  <c r="CJ1833" i="8" s="1"/>
  <c r="CG868" i="8"/>
  <c r="CJ868" i="8" s="1"/>
  <c r="CV804" i="8"/>
  <c r="CY804" i="8" s="1"/>
  <c r="CG703" i="8"/>
  <c r="CJ703" i="8" s="1"/>
  <c r="BZ28" i="8"/>
  <c r="CC28" i="8" s="1"/>
  <c r="CV3991" i="8"/>
  <c r="CY3991" i="8" s="1"/>
  <c r="BZ3926" i="8"/>
  <c r="CC3926" i="8" s="1"/>
  <c r="CV3720" i="8"/>
  <c r="CY3720" i="8" s="1"/>
  <c r="CV3552" i="8"/>
  <c r="CY3552" i="8" s="1"/>
  <c r="BZ3573" i="8"/>
  <c r="CC3573" i="8" s="1"/>
  <c r="CG3378" i="8"/>
  <c r="CJ3378" i="8" s="1"/>
  <c r="CG3275" i="8"/>
  <c r="CJ3275" i="8" s="1"/>
  <c r="CV3766" i="8"/>
  <c r="CY3766" i="8" s="1"/>
  <c r="CV2337" i="8"/>
  <c r="CY2337" i="8" s="1"/>
  <c r="CG2605" i="8"/>
  <c r="CJ2605" i="8" s="1"/>
  <c r="CN2365" i="8"/>
  <c r="CQ2365" i="8" s="1"/>
  <c r="CN2068" i="8"/>
  <c r="CQ2068" i="8" s="1"/>
  <c r="CN2239" i="8"/>
  <c r="CQ2239" i="8" s="1"/>
  <c r="CV2097" i="8"/>
  <c r="CY2097" i="8" s="1"/>
  <c r="CG2041" i="8"/>
  <c r="CJ2041" i="8" s="1"/>
  <c r="BZ1683" i="8"/>
  <c r="CC1683" i="8" s="1"/>
  <c r="CN1546" i="8"/>
  <c r="CQ1546" i="8" s="1"/>
  <c r="BZ1790" i="8"/>
  <c r="CC1790" i="8" s="1"/>
  <c r="BZ1520" i="8"/>
  <c r="CC1520" i="8" s="1"/>
  <c r="CG1235" i="8"/>
  <c r="CJ1235" i="8" s="1"/>
  <c r="CN619" i="8"/>
  <c r="CQ619" i="8" s="1"/>
  <c r="CN2495" i="8"/>
  <c r="CQ2495" i="8" s="1"/>
  <c r="CG2690" i="8"/>
  <c r="CJ2690" i="8" s="1"/>
  <c r="CV2263" i="8"/>
  <c r="CY2263" i="8" s="1"/>
  <c r="CN1740" i="8"/>
  <c r="CQ1740" i="8" s="1"/>
  <c r="CN1573" i="8"/>
  <c r="CQ1573" i="8" s="1"/>
  <c r="BZ1128" i="8"/>
  <c r="CC1128" i="8" s="1"/>
  <c r="CV971" i="8"/>
  <c r="CY971" i="8" s="1"/>
  <c r="CG964" i="8"/>
  <c r="CJ964" i="8" s="1"/>
  <c r="CG3020" i="8"/>
  <c r="CJ3020" i="8" s="1"/>
  <c r="CV2714" i="8"/>
  <c r="CY2714" i="8" s="1"/>
  <c r="CN1657" i="8"/>
  <c r="CQ1657" i="8" s="1"/>
  <c r="CG1447" i="8"/>
  <c r="CJ1447" i="8" s="1"/>
  <c r="CN1300" i="8"/>
  <c r="CQ1300" i="8" s="1"/>
  <c r="CN1484" i="8"/>
  <c r="CQ1484" i="8" s="1"/>
  <c r="CN3732" i="8"/>
  <c r="CQ3732" i="8" s="1"/>
  <c r="BZ1329" i="8"/>
  <c r="CC1329" i="8" s="1"/>
  <c r="BZ913" i="8"/>
  <c r="CC913" i="8" s="1"/>
  <c r="CV3835" i="8"/>
  <c r="CY3835" i="8" s="1"/>
  <c r="BZ3708" i="8"/>
  <c r="CC3708" i="8" s="1"/>
  <c r="CN3313" i="8"/>
  <c r="CQ3313" i="8" s="1"/>
  <c r="CG1861" i="8"/>
  <c r="CJ1861" i="8" s="1"/>
  <c r="CN1169" i="8"/>
  <c r="CQ1169" i="8" s="1"/>
  <c r="CN1241" i="8"/>
  <c r="CQ1241" i="8" s="1"/>
  <c r="CV949" i="8"/>
  <c r="CY949" i="8" s="1"/>
  <c r="CN3862" i="8"/>
  <c r="CQ3862" i="8" s="1"/>
  <c r="BZ3355" i="8"/>
  <c r="CC3355" i="8" s="1"/>
  <c r="CV3774" i="8"/>
  <c r="CY3774" i="8" s="1"/>
  <c r="BZ2645" i="8"/>
  <c r="CC2645" i="8" s="1"/>
  <c r="CG3026" i="8"/>
  <c r="CJ3026" i="8" s="1"/>
  <c r="CG2598" i="8"/>
  <c r="CJ2598" i="8" s="1"/>
  <c r="CN2293" i="8"/>
  <c r="CQ2293" i="8" s="1"/>
  <c r="CV1976" i="8"/>
  <c r="CY1976" i="8" s="1"/>
  <c r="CG1708" i="8"/>
  <c r="CJ1708" i="8" s="1"/>
  <c r="CV1811" i="8"/>
  <c r="CY1811" i="8" s="1"/>
  <c r="CV1191" i="8"/>
  <c r="CY1191" i="8" s="1"/>
  <c r="CV640" i="8"/>
  <c r="CY640" i="8" s="1"/>
  <c r="CV1547" i="8"/>
  <c r="CY1547" i="8" s="1"/>
  <c r="CV897" i="8"/>
  <c r="CY897" i="8" s="1"/>
  <c r="CG1042" i="8"/>
  <c r="CJ1042" i="8" s="1"/>
  <c r="CV913" i="8"/>
  <c r="CY913" i="8" s="1"/>
  <c r="CG415" i="8"/>
  <c r="CJ415" i="8" s="1"/>
  <c r="CN1194" i="8"/>
  <c r="CQ1194" i="8" s="1"/>
  <c r="CV813" i="8"/>
  <c r="CY813" i="8" s="1"/>
  <c r="CN940" i="8"/>
  <c r="CQ940" i="8" s="1"/>
  <c r="BZ389" i="8"/>
  <c r="CC389" i="8" s="1"/>
  <c r="CG565" i="8"/>
  <c r="CJ565" i="8" s="1"/>
  <c r="CV158" i="8"/>
  <c r="CY158" i="8" s="1"/>
  <c r="CV65" i="8"/>
  <c r="CY65" i="8" s="1"/>
  <c r="CG4032" i="8"/>
  <c r="CJ4032" i="8" s="1"/>
  <c r="BZ3870" i="8"/>
  <c r="CC3870" i="8" s="1"/>
  <c r="CN3287" i="8"/>
  <c r="CQ3287" i="8" s="1"/>
  <c r="CV3852" i="8"/>
  <c r="CY3852" i="8" s="1"/>
  <c r="CN3756" i="8"/>
  <c r="CQ3756" i="8" s="1"/>
  <c r="CV3510" i="8"/>
  <c r="CY3510" i="8" s="1"/>
  <c r="CG3168" i="8"/>
  <c r="CJ3168" i="8" s="1"/>
  <c r="BZ3348" i="8"/>
  <c r="CC3348" i="8" s="1"/>
  <c r="CN3606" i="8"/>
  <c r="CQ3606" i="8" s="1"/>
  <c r="CG3002" i="8"/>
  <c r="CJ3002" i="8" s="1"/>
  <c r="CV3288" i="8"/>
  <c r="CY3288" i="8" s="1"/>
  <c r="CV2819" i="8"/>
  <c r="CY2819" i="8" s="1"/>
  <c r="CV3296" i="8"/>
  <c r="CY3296" i="8" s="1"/>
  <c r="CG3270" i="8"/>
  <c r="CJ3270" i="8" s="1"/>
  <c r="BZ2704" i="8"/>
  <c r="CC2704" i="8" s="1"/>
  <c r="CG2696" i="8"/>
  <c r="CJ2696" i="8" s="1"/>
  <c r="CN3141" i="8"/>
  <c r="CQ3141" i="8" s="1"/>
  <c r="BZ2859" i="8"/>
  <c r="CC2859" i="8" s="1"/>
  <c r="CN2820" i="8"/>
  <c r="CQ2820" i="8" s="1"/>
  <c r="CG2301" i="8"/>
  <c r="CJ2301" i="8" s="1"/>
  <c r="CG2089" i="8"/>
  <c r="CJ2089" i="8" s="1"/>
  <c r="BZ2293" i="8"/>
  <c r="CC2293" i="8" s="1"/>
  <c r="CG2405" i="8"/>
  <c r="CJ2405" i="8" s="1"/>
  <c r="CV1847" i="8"/>
  <c r="CY1847" i="8" s="1"/>
  <c r="CG1951" i="8"/>
  <c r="CJ1951" i="8" s="1"/>
  <c r="BZ2032" i="8"/>
  <c r="CC2032" i="8" s="1"/>
  <c r="BZ1771" i="8"/>
  <c r="CC1771" i="8" s="1"/>
  <c r="CG1771" i="8"/>
  <c r="CJ1771" i="8" s="1"/>
  <c r="CN1570" i="8"/>
  <c r="CQ1570" i="8" s="1"/>
  <c r="CG1883" i="8"/>
  <c r="CJ1883" i="8" s="1"/>
  <c r="CV1685" i="8"/>
  <c r="CY1685" i="8" s="1"/>
  <c r="BZ1687" i="8"/>
  <c r="CC1687" i="8" s="1"/>
  <c r="CV1368" i="8"/>
  <c r="CY1368" i="8" s="1"/>
  <c r="CV1088" i="8"/>
  <c r="CY1088" i="8" s="1"/>
  <c r="CV903" i="8"/>
  <c r="CY903" i="8" s="1"/>
  <c r="CG3300" i="8"/>
  <c r="CJ3300" i="8" s="1"/>
  <c r="CN3126" i="8"/>
  <c r="CQ3126" i="8" s="1"/>
  <c r="CV2940" i="8"/>
  <c r="CY2940" i="8" s="1"/>
  <c r="CG2441" i="8"/>
  <c r="CJ2441" i="8" s="1"/>
  <c r="BZ2626" i="8"/>
  <c r="CC2626" i="8" s="1"/>
  <c r="CN3744" i="8"/>
  <c r="CQ3744" i="8" s="1"/>
  <c r="BZ2087" i="8"/>
  <c r="CC2087" i="8" s="1"/>
  <c r="CV2477" i="8"/>
  <c r="CY2477" i="8" s="1"/>
  <c r="BZ1726" i="8"/>
  <c r="CC1726" i="8" s="1"/>
  <c r="CN2353" i="8"/>
  <c r="CQ2353" i="8" s="1"/>
  <c r="CN1616" i="8"/>
  <c r="CQ1616" i="8" s="1"/>
  <c r="CV2549" i="8"/>
  <c r="CY2549" i="8" s="1"/>
  <c r="BZ2190" i="8"/>
  <c r="CC2190" i="8" s="1"/>
  <c r="CG2290" i="8"/>
  <c r="CJ2290" i="8" s="1"/>
  <c r="CV1272" i="8"/>
  <c r="CY1272" i="8" s="1"/>
  <c r="BZ1861" i="8"/>
  <c r="CC1861" i="8" s="1"/>
  <c r="CG898" i="8"/>
  <c r="CJ898" i="8" s="1"/>
  <c r="CV1399" i="8"/>
  <c r="CY1399" i="8" s="1"/>
  <c r="CN1104" i="8"/>
  <c r="CQ1104" i="8" s="1"/>
  <c r="CG1812" i="8"/>
  <c r="CJ1812" i="8" s="1"/>
  <c r="CV1331" i="8"/>
  <c r="CY1331" i="8" s="1"/>
  <c r="CN1158" i="8"/>
  <c r="CQ1158" i="8" s="1"/>
  <c r="BZ965" i="8"/>
  <c r="CC965" i="8" s="1"/>
  <c r="CG1212" i="8"/>
  <c r="CJ1212" i="8" s="1"/>
  <c r="CV1010" i="8"/>
  <c r="CY1010" i="8" s="1"/>
  <c r="CN715" i="8"/>
  <c r="CQ715" i="8" s="1"/>
  <c r="CG1977" i="8"/>
  <c r="CJ1977" i="8" s="1"/>
  <c r="BZ122" i="8"/>
  <c r="CC122" i="8" s="1"/>
  <c r="BZ52" i="8"/>
  <c r="CC52" i="8" s="1"/>
  <c r="CG625" i="8"/>
  <c r="CJ625" i="8" s="1"/>
  <c r="CG134" i="8"/>
  <c r="CJ134" i="8" s="1"/>
  <c r="CN77" i="8"/>
  <c r="CQ77" i="8" s="1"/>
  <c r="BZ376" i="8"/>
  <c r="CC376" i="8" s="1"/>
  <c r="BZ235" i="8"/>
  <c r="CC235" i="8" s="1"/>
  <c r="CG457" i="8"/>
  <c r="CJ457" i="8" s="1"/>
  <c r="CN196" i="8"/>
  <c r="CQ196" i="8" s="1"/>
  <c r="CN4013" i="8"/>
  <c r="CQ4013" i="8" s="1"/>
  <c r="BZ3735" i="8"/>
  <c r="CC3735" i="8" s="1"/>
  <c r="CV3970" i="8"/>
  <c r="CY3970" i="8" s="1"/>
  <c r="CV3919" i="8"/>
  <c r="CY3919" i="8" s="1"/>
  <c r="BZ4012" i="8"/>
  <c r="CC4012" i="8" s="1"/>
  <c r="CG3910" i="8"/>
  <c r="CJ3910" i="8" s="1"/>
  <c r="BZ3951" i="8"/>
  <c r="CC3951" i="8" s="1"/>
  <c r="BZ3581" i="8"/>
  <c r="CC3581" i="8" s="1"/>
  <c r="CN3850" i="8"/>
  <c r="CQ3850" i="8" s="1"/>
  <c r="BZ3480" i="8"/>
  <c r="CC3480" i="8" s="1"/>
  <c r="CG3784" i="8"/>
  <c r="CJ3784" i="8" s="1"/>
  <c r="CN3553" i="8"/>
  <c r="CQ3553" i="8" s="1"/>
  <c r="BZ3844" i="8"/>
  <c r="CC3844" i="8" s="1"/>
  <c r="BZ3415" i="8"/>
  <c r="CC3415" i="8" s="1"/>
  <c r="CG3584" i="8"/>
  <c r="CJ3584" i="8" s="1"/>
  <c r="CN3151" i="8"/>
  <c r="CQ3151" i="8" s="1"/>
  <c r="CN3437" i="8"/>
  <c r="CQ3437" i="8" s="1"/>
  <c r="BZ3634" i="8"/>
  <c r="CC3634" i="8" s="1"/>
  <c r="CG3366" i="8"/>
  <c r="CJ3366" i="8" s="1"/>
  <c r="CN3331" i="8"/>
  <c r="CQ3331" i="8" s="1"/>
  <c r="BZ3379" i="8"/>
  <c r="CC3379" i="8" s="1"/>
  <c r="CG3829" i="8"/>
  <c r="CJ3829" i="8" s="1"/>
  <c r="BZ3487" i="8"/>
  <c r="CC3487" i="8" s="1"/>
  <c r="BZ3717" i="8"/>
  <c r="CC3717" i="8" s="1"/>
  <c r="CG3146" i="8"/>
  <c r="CJ3146" i="8" s="1"/>
  <c r="CN3329" i="8"/>
  <c r="CQ3329" i="8" s="1"/>
  <c r="CN3096" i="8"/>
  <c r="CQ3096" i="8" s="1"/>
  <c r="BZ2629" i="8"/>
  <c r="CC2629" i="8" s="1"/>
  <c r="BZ3619" i="8"/>
  <c r="CC3619" i="8" s="1"/>
  <c r="CN2860" i="8"/>
  <c r="CQ2860" i="8" s="1"/>
  <c r="BZ2937" i="8"/>
  <c r="CC2937" i="8" s="1"/>
  <c r="BZ3003" i="8"/>
  <c r="CC3003" i="8" s="1"/>
  <c r="BZ3030" i="8"/>
  <c r="CC3030" i="8" s="1"/>
  <c r="CV2847" i="8"/>
  <c r="CY2847" i="8" s="1"/>
  <c r="CG2444" i="8"/>
  <c r="CJ2444" i="8" s="1"/>
  <c r="CG2791" i="8"/>
  <c r="CJ2791" i="8" s="1"/>
  <c r="CN2902" i="8"/>
  <c r="CQ2902" i="8" s="1"/>
  <c r="CV2438" i="8"/>
  <c r="CY2438" i="8" s="1"/>
  <c r="CN2300" i="8"/>
  <c r="CQ2300" i="8" s="1"/>
  <c r="CN2691" i="8"/>
  <c r="CQ2691" i="8" s="1"/>
  <c r="BZ2836" i="8"/>
  <c r="CC2836" i="8" s="1"/>
  <c r="CG2448" i="8"/>
  <c r="CJ2448" i="8" s="1"/>
  <c r="BZ2424" i="8"/>
  <c r="CC2424" i="8" s="1"/>
  <c r="CG2104" i="8"/>
  <c r="CJ2104" i="8" s="1"/>
  <c r="BZ2323" i="8"/>
  <c r="CC2323" i="8" s="1"/>
  <c r="CN2002" i="8"/>
  <c r="CQ2002" i="8" s="1"/>
  <c r="CG2118" i="8"/>
  <c r="CJ2118" i="8" s="1"/>
  <c r="BZ2085" i="8"/>
  <c r="CC2085" i="8" s="1"/>
  <c r="CV1589" i="8"/>
  <c r="CY1589" i="8" s="1"/>
  <c r="CG1721" i="8"/>
  <c r="CJ1721" i="8" s="1"/>
  <c r="CV1518" i="8"/>
  <c r="CY1518" i="8" s="1"/>
  <c r="BZ1492" i="8"/>
  <c r="CC1492" i="8" s="1"/>
  <c r="CV1353" i="8"/>
  <c r="CY1353" i="8" s="1"/>
  <c r="BZ1413" i="8"/>
  <c r="CC1413" i="8" s="1"/>
  <c r="CV1371" i="8"/>
  <c r="CY1371" i="8" s="1"/>
  <c r="CG1075" i="8"/>
  <c r="CJ1075" i="8" s="1"/>
  <c r="CG1051" i="8"/>
  <c r="CJ1051" i="8" s="1"/>
  <c r="BZ1219" i="8"/>
  <c r="CC1219" i="8" s="1"/>
  <c r="CN1181" i="8"/>
  <c r="CQ1181" i="8" s="1"/>
  <c r="BZ1351" i="8"/>
  <c r="CC1351" i="8" s="1"/>
  <c r="CV662" i="8"/>
  <c r="CY662" i="8" s="1"/>
  <c r="CV771" i="8"/>
  <c r="CY771" i="8" s="1"/>
  <c r="BZ1092" i="8"/>
  <c r="CC1092" i="8" s="1"/>
  <c r="CG803" i="8"/>
  <c r="CJ803" i="8" s="1"/>
  <c r="CN786" i="8"/>
  <c r="CQ786" i="8" s="1"/>
  <c r="BZ937" i="8"/>
  <c r="CC937" i="8" s="1"/>
  <c r="CN3607" i="8"/>
  <c r="CQ3607" i="8" s="1"/>
  <c r="CN3821" i="8"/>
  <c r="CQ3821" i="8" s="1"/>
  <c r="CG3988" i="8"/>
  <c r="CJ3988" i="8" s="1"/>
  <c r="CG3303" i="8"/>
  <c r="CJ3303" i="8" s="1"/>
  <c r="CG3458" i="8"/>
  <c r="CJ3458" i="8" s="1"/>
  <c r="CG3068" i="8"/>
  <c r="CJ3068" i="8" s="1"/>
  <c r="CG2973" i="8"/>
  <c r="CJ2973" i="8" s="1"/>
  <c r="CV2862" i="8"/>
  <c r="CY2862" i="8" s="1"/>
  <c r="CG2783" i="8"/>
  <c r="CJ2783" i="8" s="1"/>
  <c r="CN3269" i="8"/>
  <c r="CQ3269" i="8" s="1"/>
  <c r="CG3153" i="8"/>
  <c r="CJ3153" i="8" s="1"/>
  <c r="CN2816" i="8"/>
  <c r="CQ2816" i="8" s="1"/>
  <c r="CV3174" i="8"/>
  <c r="CY3174" i="8" s="1"/>
  <c r="CN3420" i="8"/>
  <c r="CQ3420" i="8" s="1"/>
  <c r="CN2726" i="8"/>
  <c r="CQ2726" i="8" s="1"/>
  <c r="CN3206" i="8"/>
  <c r="CQ3206" i="8" s="1"/>
  <c r="BZ3061" i="8"/>
  <c r="CC3061" i="8" s="1"/>
  <c r="BZ2556" i="8"/>
  <c r="CC2556" i="8" s="1"/>
  <c r="BZ2838" i="8"/>
  <c r="CC2838" i="8" s="1"/>
  <c r="CN2576" i="8"/>
  <c r="CQ2576" i="8" s="1"/>
  <c r="CV3049" i="8"/>
  <c r="CY3049" i="8" s="1"/>
  <c r="BZ2578" i="8"/>
  <c r="CC2578" i="8" s="1"/>
  <c r="CN2618" i="8"/>
  <c r="CQ2618" i="8" s="1"/>
  <c r="CV2500" i="8"/>
  <c r="CY2500" i="8" s="1"/>
  <c r="BZ2364" i="8"/>
  <c r="CC2364" i="8" s="1"/>
  <c r="CN3304" i="8"/>
  <c r="CQ3304" i="8" s="1"/>
  <c r="CN2813" i="8"/>
  <c r="CQ2813" i="8" s="1"/>
  <c r="BZ2098" i="8"/>
  <c r="CC2098" i="8" s="1"/>
  <c r="CG2362" i="8"/>
  <c r="CJ2362" i="8" s="1"/>
  <c r="CN3284" i="8"/>
  <c r="CQ3284" i="8" s="1"/>
  <c r="CV1605" i="8"/>
  <c r="CY1605" i="8" s="1"/>
  <c r="BZ1686" i="8"/>
  <c r="CC1686" i="8" s="1"/>
  <c r="BZ2210" i="8"/>
  <c r="CC2210" i="8" s="1"/>
  <c r="BZ1813" i="8"/>
  <c r="CC1813" i="8" s="1"/>
  <c r="CN1496" i="8"/>
  <c r="CQ1496" i="8" s="1"/>
  <c r="CV1205" i="8"/>
  <c r="CY1205" i="8" s="1"/>
  <c r="BZ1139" i="8"/>
  <c r="CC1139" i="8" s="1"/>
  <c r="CG1137" i="8"/>
  <c r="CJ1137" i="8" s="1"/>
  <c r="CG350" i="8"/>
  <c r="CJ350" i="8" s="1"/>
  <c r="CV1692" i="8"/>
  <c r="CY1692" i="8" s="1"/>
  <c r="CG447" i="8"/>
  <c r="CJ447" i="8" s="1"/>
  <c r="CN609" i="8"/>
  <c r="CQ609" i="8" s="1"/>
  <c r="CN120" i="8"/>
  <c r="CQ120" i="8" s="1"/>
  <c r="CG250" i="8"/>
  <c r="CJ250" i="8" s="1"/>
  <c r="CV3980" i="8"/>
  <c r="CY3980" i="8" s="1"/>
  <c r="BZ3877" i="8"/>
  <c r="CC3877" i="8" s="1"/>
  <c r="CV3950" i="8"/>
  <c r="CY3950" i="8" s="1"/>
  <c r="CV3846" i="8"/>
  <c r="CY3846" i="8" s="1"/>
  <c r="BZ3529" i="8"/>
  <c r="CC3529" i="8" s="1"/>
  <c r="CG3828" i="8"/>
  <c r="CJ3828" i="8" s="1"/>
  <c r="CN3491" i="8"/>
  <c r="CQ3491" i="8" s="1"/>
  <c r="BZ3528" i="8"/>
  <c r="CC3528" i="8" s="1"/>
  <c r="CN3448" i="8"/>
  <c r="CQ3448" i="8" s="1"/>
  <c r="CV3651" i="8"/>
  <c r="CY3651" i="8" s="1"/>
  <c r="CN3501" i="8"/>
  <c r="CQ3501" i="8" s="1"/>
  <c r="CV3379" i="8"/>
  <c r="CY3379" i="8" s="1"/>
  <c r="CV3191" i="8"/>
  <c r="CY3191" i="8" s="1"/>
  <c r="BZ3264" i="8"/>
  <c r="CC3264" i="8" s="1"/>
  <c r="CN3684" i="8"/>
  <c r="CQ3684" i="8" s="1"/>
  <c r="CG3011" i="8"/>
  <c r="CJ3011" i="8" s="1"/>
  <c r="CG3083" i="8"/>
  <c r="CJ3083" i="8" s="1"/>
  <c r="CV3243" i="8"/>
  <c r="CY3243" i="8" s="1"/>
  <c r="CG2446" i="8"/>
  <c r="CJ2446" i="8" s="1"/>
  <c r="CN2303" i="8"/>
  <c r="CQ2303" i="8" s="1"/>
  <c r="CN2409" i="8"/>
  <c r="CQ2409" i="8" s="1"/>
  <c r="BZ2341" i="8"/>
  <c r="CC2341" i="8" s="1"/>
  <c r="CV2564" i="8"/>
  <c r="CY2564" i="8" s="1"/>
  <c r="CG2415" i="8"/>
  <c r="CJ2415" i="8" s="1"/>
  <c r="BZ3181" i="8"/>
  <c r="CC3181" i="8" s="1"/>
  <c r="CG2664" i="8"/>
  <c r="CJ2664" i="8" s="1"/>
  <c r="CG2673" i="8"/>
  <c r="CJ2673" i="8" s="1"/>
  <c r="CV2056" i="8"/>
  <c r="CY2056" i="8" s="1"/>
  <c r="BZ1840" i="8"/>
  <c r="CC1840" i="8" s="1"/>
  <c r="BZ2967" i="8"/>
  <c r="CC2967" i="8" s="1"/>
  <c r="CV1672" i="8"/>
  <c r="CY1672" i="8" s="1"/>
  <c r="CV1644" i="8"/>
  <c r="CY1644" i="8" s="1"/>
  <c r="CN1762" i="8"/>
  <c r="CQ1762" i="8" s="1"/>
  <c r="CG1550" i="8"/>
  <c r="CJ1550" i="8" s="1"/>
  <c r="CV1602" i="8"/>
  <c r="CY1602" i="8" s="1"/>
  <c r="CG1038" i="8"/>
  <c r="CJ1038" i="8" s="1"/>
  <c r="CN790" i="8"/>
  <c r="CQ790" i="8" s="1"/>
  <c r="CN1400" i="8"/>
  <c r="CQ1400" i="8" s="1"/>
  <c r="CG1652" i="8"/>
  <c r="CJ1652" i="8" s="1"/>
  <c r="CN1068" i="8"/>
  <c r="CQ1068" i="8" s="1"/>
  <c r="CV588" i="8"/>
  <c r="CY588" i="8" s="1"/>
  <c r="CN629" i="8"/>
  <c r="CQ629" i="8" s="1"/>
  <c r="CG906" i="8"/>
  <c r="CJ906" i="8" s="1"/>
  <c r="CV3523" i="8"/>
  <c r="CY3523" i="8" s="1"/>
  <c r="CG3870" i="8"/>
  <c r="CJ3870" i="8" s="1"/>
  <c r="CV3439" i="8"/>
  <c r="CY3439" i="8" s="1"/>
  <c r="CN3064" i="8"/>
  <c r="CQ3064" i="8" s="1"/>
  <c r="BZ3075" i="8"/>
  <c r="CC3075" i="8" s="1"/>
  <c r="CV3453" i="8"/>
  <c r="CY3453" i="8" s="1"/>
  <c r="CN3828" i="8"/>
  <c r="CQ3828" i="8" s="1"/>
  <c r="BZ3290" i="8"/>
  <c r="CC3290" i="8" s="1"/>
  <c r="CG3212" i="8"/>
  <c r="CJ3212" i="8" s="1"/>
  <c r="CV3408" i="8"/>
  <c r="CY3408" i="8" s="1"/>
  <c r="CG2974" i="8"/>
  <c r="CJ2974" i="8" s="1"/>
  <c r="CN3274" i="8"/>
  <c r="CQ3274" i="8" s="1"/>
  <c r="CG2548" i="8"/>
  <c r="CJ2548" i="8" s="1"/>
  <c r="CV2609" i="8"/>
  <c r="CY2609" i="8" s="1"/>
  <c r="CG3150" i="8"/>
  <c r="CJ3150" i="8" s="1"/>
  <c r="CN2819" i="8"/>
  <c r="CQ2819" i="8" s="1"/>
  <c r="CG2954" i="8"/>
  <c r="CJ2954" i="8" s="1"/>
  <c r="BZ2618" i="8"/>
  <c r="CC2618" i="8" s="1"/>
  <c r="CN2952" i="8"/>
  <c r="CQ2952" i="8" s="1"/>
  <c r="CV2653" i="8"/>
  <c r="CY2653" i="8" s="1"/>
  <c r="BZ2579" i="8"/>
  <c r="CC2579" i="8" s="1"/>
  <c r="CG2890" i="8"/>
  <c r="CJ2890" i="8" s="1"/>
  <c r="CG2150" i="8"/>
  <c r="CJ2150" i="8" s="1"/>
  <c r="CV2195" i="8"/>
  <c r="CY2195" i="8" s="1"/>
  <c r="CN3173" i="8"/>
  <c r="CQ3173" i="8" s="1"/>
  <c r="CG2079" i="8"/>
  <c r="CJ2079" i="8" s="1"/>
  <c r="CV1835" i="8"/>
  <c r="CY1835" i="8" s="1"/>
  <c r="CN1913" i="8"/>
  <c r="CQ1913" i="8" s="1"/>
  <c r="BZ1720" i="8"/>
  <c r="CC1720" i="8" s="1"/>
  <c r="CN1835" i="8"/>
  <c r="CQ1835" i="8" s="1"/>
  <c r="CG1914" i="8"/>
  <c r="CJ1914" i="8" s="1"/>
  <c r="CG3308" i="8"/>
  <c r="CJ3308" i="8" s="1"/>
  <c r="CG1972" i="8"/>
  <c r="CJ1972" i="8" s="1"/>
  <c r="BZ2850" i="8"/>
  <c r="CC2850" i="8" s="1"/>
  <c r="CG1886" i="8"/>
  <c r="CJ1886" i="8" s="1"/>
  <c r="CN1781" i="8"/>
  <c r="CQ1781" i="8" s="1"/>
  <c r="CN1412" i="8"/>
  <c r="CQ1412" i="8" s="1"/>
  <c r="CV1121" i="8"/>
  <c r="CY1121" i="8" s="1"/>
  <c r="CV1682" i="8"/>
  <c r="CY1682" i="8" s="1"/>
  <c r="CG1305" i="8"/>
  <c r="CJ1305" i="8" s="1"/>
  <c r="CV721" i="8"/>
  <c r="CY721" i="8" s="1"/>
  <c r="CG1368" i="8"/>
  <c r="CJ1368" i="8" s="1"/>
  <c r="CG564" i="8"/>
  <c r="CJ564" i="8" s="1"/>
  <c r="CV871" i="8"/>
  <c r="CY871" i="8" s="1"/>
  <c r="CG91" i="8"/>
  <c r="CJ91" i="8" s="1"/>
  <c r="CN175" i="8"/>
  <c r="CQ175" i="8" s="1"/>
  <c r="CN3424" i="8"/>
  <c r="CQ3424" i="8" s="1"/>
  <c r="CV3401" i="8"/>
  <c r="CY3401" i="8" s="1"/>
  <c r="BZ3588" i="8"/>
  <c r="CC3588" i="8" s="1"/>
  <c r="CN3496" i="8"/>
  <c r="CQ3496" i="8" s="1"/>
  <c r="CG3796" i="8"/>
  <c r="CJ3796" i="8" s="1"/>
  <c r="CV3555" i="8"/>
  <c r="CY3555" i="8" s="1"/>
  <c r="BZ3336" i="8"/>
  <c r="CC3336" i="8" s="1"/>
  <c r="CV3730" i="8"/>
  <c r="CY3730" i="8" s="1"/>
  <c r="BZ3144" i="8"/>
  <c r="CC3144" i="8" s="1"/>
  <c r="CN3129" i="8"/>
  <c r="CQ3129" i="8" s="1"/>
  <c r="CV3588" i="8"/>
  <c r="CY3588" i="8" s="1"/>
  <c r="CV3260" i="8"/>
  <c r="CY3260" i="8" s="1"/>
  <c r="CG1523" i="8"/>
  <c r="CJ1523" i="8" s="1"/>
  <c r="CG1150" i="8"/>
  <c r="CJ1150" i="8" s="1"/>
  <c r="CG2982" i="8"/>
  <c r="CJ2982" i="8" s="1"/>
  <c r="CN2687" i="8"/>
  <c r="CQ2687" i="8" s="1"/>
  <c r="CV2490" i="8"/>
  <c r="CY2490" i="8" s="1"/>
  <c r="CN2863" i="8"/>
  <c r="CQ2863" i="8" s="1"/>
  <c r="CN252" i="8"/>
  <c r="CQ252" i="8" s="1"/>
  <c r="CN905" i="8"/>
  <c r="CQ905" i="8" s="1"/>
  <c r="BZ833" i="8"/>
  <c r="CC833" i="8" s="1"/>
  <c r="CV760" i="8"/>
  <c r="CY760" i="8" s="1"/>
  <c r="BZ363" i="8"/>
  <c r="CC363" i="8" s="1"/>
  <c r="CN280" i="8"/>
  <c r="CQ280" i="8" s="1"/>
  <c r="CN168" i="8"/>
  <c r="CQ168" i="8" s="1"/>
  <c r="BZ298" i="8"/>
  <c r="CC298" i="8" s="1"/>
  <c r="CV71" i="8"/>
  <c r="CY71" i="8" s="1"/>
  <c r="CV145" i="8"/>
  <c r="CY145" i="8" s="1"/>
  <c r="CG41" i="8"/>
  <c r="CJ41" i="8" s="1"/>
  <c r="CG422" i="8"/>
  <c r="CJ422" i="8" s="1"/>
  <c r="CN4043" i="8"/>
  <c r="CQ4043" i="8" s="1"/>
  <c r="CN3982" i="8"/>
  <c r="CQ3982" i="8" s="1"/>
  <c r="CN3926" i="8"/>
  <c r="CQ3926" i="8" s="1"/>
  <c r="CV3818" i="8"/>
  <c r="CY3818" i="8" s="1"/>
  <c r="BZ3837" i="8"/>
  <c r="CC3837" i="8" s="1"/>
  <c r="BZ3936" i="8"/>
  <c r="CC3936" i="8" s="1"/>
  <c r="CN3480" i="8"/>
  <c r="CQ3480" i="8" s="1"/>
  <c r="CG3546" i="8"/>
  <c r="CJ3546" i="8" s="1"/>
  <c r="CV3762" i="8"/>
  <c r="CY3762" i="8" s="1"/>
  <c r="CN3543" i="8"/>
  <c r="CQ3543" i="8" s="1"/>
  <c r="BZ3767" i="8"/>
  <c r="CC3767" i="8" s="1"/>
  <c r="CN3592" i="8"/>
  <c r="CQ3592" i="8" s="1"/>
  <c r="CV3438" i="8"/>
  <c r="CY3438" i="8" s="1"/>
  <c r="CG3368" i="8"/>
  <c r="CJ3368" i="8" s="1"/>
  <c r="CG3354" i="8"/>
  <c r="CJ3354" i="8" s="1"/>
  <c r="CG3123" i="8"/>
  <c r="CJ3123" i="8" s="1"/>
  <c r="CG3666" i="8"/>
  <c r="CJ3666" i="8" s="1"/>
  <c r="CG3854" i="8"/>
  <c r="CJ3854" i="8" s="1"/>
  <c r="BZ3591" i="8"/>
  <c r="CC3591" i="8" s="1"/>
  <c r="CN3628" i="8"/>
  <c r="CQ3628" i="8" s="1"/>
  <c r="CN3201" i="8"/>
  <c r="CQ3201" i="8" s="1"/>
  <c r="BZ3244" i="8"/>
  <c r="CC3244" i="8" s="1"/>
  <c r="CG2825" i="8"/>
  <c r="CJ2825" i="8" s="1"/>
  <c r="CN3236" i="8"/>
  <c r="CQ3236" i="8" s="1"/>
  <c r="CV3068" i="8"/>
  <c r="CY3068" i="8" s="1"/>
  <c r="CV2676" i="8"/>
  <c r="CY2676" i="8" s="1"/>
  <c r="BZ2265" i="8"/>
  <c r="CC2265" i="8" s="1"/>
  <c r="CV2987" i="8"/>
  <c r="CY2987" i="8" s="1"/>
  <c r="CG2591" i="8"/>
  <c r="CJ2591" i="8" s="1"/>
  <c r="CG2323" i="8"/>
  <c r="CJ2323" i="8" s="1"/>
  <c r="CN2145" i="8"/>
  <c r="CQ2145" i="8" s="1"/>
  <c r="CN2270" i="8"/>
  <c r="CQ2270" i="8" s="1"/>
  <c r="CV2332" i="8"/>
  <c r="CY2332" i="8" s="1"/>
  <c r="CN1832" i="8"/>
  <c r="CQ1832" i="8" s="1"/>
  <c r="CN1907" i="8"/>
  <c r="CQ1907" i="8" s="1"/>
  <c r="CV1577" i="8"/>
  <c r="CY1577" i="8" s="1"/>
  <c r="CN1418" i="8"/>
  <c r="CQ1418" i="8" s="1"/>
  <c r="CG1407" i="8"/>
  <c r="CJ1407" i="8" s="1"/>
  <c r="CV1313" i="8"/>
  <c r="CY1313" i="8" s="1"/>
  <c r="BZ1156" i="8"/>
  <c r="CC1156" i="8" s="1"/>
  <c r="CG1164" i="8"/>
  <c r="CJ1164" i="8" s="1"/>
  <c r="BZ1283" i="8"/>
  <c r="CC1283" i="8" s="1"/>
  <c r="CN1092" i="8"/>
  <c r="CQ1092" i="8" s="1"/>
  <c r="BZ1096" i="8"/>
  <c r="CC1096" i="8" s="1"/>
  <c r="CN645" i="8"/>
  <c r="CQ645" i="8" s="1"/>
  <c r="CG960" i="8"/>
  <c r="CJ960" i="8" s="1"/>
  <c r="CV643" i="8"/>
  <c r="CY643" i="8" s="1"/>
  <c r="CN876" i="8"/>
  <c r="CQ876" i="8" s="1"/>
  <c r="CN3800" i="8"/>
  <c r="CQ3800" i="8" s="1"/>
  <c r="CV3811" i="8"/>
  <c r="CY3811" i="8" s="1"/>
  <c r="BZ3884" i="8"/>
  <c r="CC3884" i="8" s="1"/>
  <c r="CV3473" i="8"/>
  <c r="CY3473" i="8" s="1"/>
  <c r="CN3347" i="8"/>
  <c r="CQ3347" i="8" s="1"/>
  <c r="BZ3631" i="8"/>
  <c r="CC3631" i="8" s="1"/>
  <c r="CV2469" i="8"/>
  <c r="CY2469" i="8" s="1"/>
  <c r="CG3127" i="8"/>
  <c r="CJ3127" i="8" s="1"/>
  <c r="CN2728" i="8"/>
  <c r="CQ2728" i="8" s="1"/>
  <c r="BZ2611" i="8"/>
  <c r="CC2611" i="8" s="1"/>
  <c r="CG3061" i="8"/>
  <c r="CJ3061" i="8" s="1"/>
  <c r="CN2671" i="8"/>
  <c r="CQ2671" i="8" s="1"/>
  <c r="CG2544" i="8"/>
  <c r="CJ2544" i="8" s="1"/>
  <c r="BZ2603" i="8"/>
  <c r="CC2603" i="8" s="1"/>
  <c r="CN2116" i="8"/>
  <c r="CQ2116" i="8" s="1"/>
  <c r="CN1910" i="8"/>
  <c r="CQ1910" i="8" s="1"/>
  <c r="BZ2159" i="8"/>
  <c r="CC2159" i="8" s="1"/>
  <c r="CV1569" i="8"/>
  <c r="CY1569" i="8" s="1"/>
  <c r="CG3307" i="8"/>
  <c r="CJ3307" i="8" s="1"/>
  <c r="CG2414" i="8"/>
  <c r="CJ2414" i="8" s="1"/>
  <c r="CV1696" i="8"/>
  <c r="CY1696" i="8" s="1"/>
  <c r="CV1878" i="8"/>
  <c r="CY1878" i="8" s="1"/>
  <c r="CN1610" i="8"/>
  <c r="CQ1610" i="8" s="1"/>
  <c r="CV1259" i="8"/>
  <c r="CY1259" i="8" s="1"/>
  <c r="CV2667" i="8"/>
  <c r="CY2667" i="8" s="1"/>
  <c r="CG824" i="8"/>
  <c r="CJ824" i="8" s="1"/>
  <c r="CG1239" i="8"/>
  <c r="CJ1239" i="8" s="1"/>
  <c r="CG809" i="8"/>
  <c r="CJ809" i="8" s="1"/>
  <c r="CG1228" i="8"/>
  <c r="CJ1228" i="8" s="1"/>
  <c r="CV1084" i="8"/>
  <c r="CY1084" i="8" s="1"/>
  <c r="BZ344" i="8"/>
  <c r="CC344" i="8" s="1"/>
  <c r="CN574" i="8"/>
  <c r="CQ574" i="8" s="1"/>
  <c r="CN1526" i="8"/>
  <c r="CQ1526" i="8" s="1"/>
  <c r="BZ716" i="8"/>
  <c r="CC716" i="8" s="1"/>
  <c r="BZ1402" i="8"/>
  <c r="CC1402" i="8" s="1"/>
  <c r="CN1195" i="8"/>
  <c r="CQ1195" i="8" s="1"/>
  <c r="BZ555" i="8"/>
  <c r="CC555" i="8" s="1"/>
  <c r="CN1136" i="8"/>
  <c r="CQ1136" i="8" s="1"/>
  <c r="BZ1872" i="8"/>
  <c r="CC1872" i="8" s="1"/>
  <c r="CN1984" i="8"/>
  <c r="CQ1984" i="8" s="1"/>
  <c r="CN2352" i="8"/>
  <c r="CQ2352" i="8" s="1"/>
  <c r="CG1961" i="8"/>
  <c r="CJ1961" i="8" s="1"/>
  <c r="CV1774" i="8"/>
  <c r="CY1774" i="8" s="1"/>
  <c r="CG1705" i="8"/>
  <c r="CJ1705" i="8" s="1"/>
  <c r="CV1608" i="8"/>
  <c r="CY1608" i="8" s="1"/>
  <c r="CV1415" i="8"/>
  <c r="CY1415" i="8" s="1"/>
  <c r="BZ1581" i="8"/>
  <c r="CC1581" i="8" s="1"/>
  <c r="CV2305" i="8"/>
  <c r="CY2305" i="8" s="1"/>
  <c r="BZ1307" i="8"/>
  <c r="CC1307" i="8" s="1"/>
  <c r="BZ1525" i="8"/>
  <c r="CC1525" i="8" s="1"/>
  <c r="BZ571" i="8"/>
  <c r="CC571" i="8" s="1"/>
  <c r="CG442" i="8"/>
  <c r="CJ442" i="8" s="1"/>
  <c r="CG285" i="8"/>
  <c r="CJ285" i="8" s="1"/>
  <c r="CG243" i="8"/>
  <c r="CJ243" i="8" s="1"/>
  <c r="CV461" i="8"/>
  <c r="CY461" i="8" s="1"/>
  <c r="CN112" i="8"/>
  <c r="CQ112" i="8" s="1"/>
  <c r="BZ285" i="8"/>
  <c r="CC285" i="8" s="1"/>
  <c r="CG178" i="8"/>
  <c r="CJ178" i="8" s="1"/>
  <c r="CG4033" i="8"/>
  <c r="CJ4033" i="8" s="1"/>
  <c r="BZ3854" i="8"/>
  <c r="CC3854" i="8" s="1"/>
  <c r="CV3892" i="8"/>
  <c r="CY3892" i="8" s="1"/>
  <c r="CV3826" i="8"/>
  <c r="CY3826" i="8" s="1"/>
  <c r="CG3499" i="8"/>
  <c r="CJ3499" i="8" s="1"/>
  <c r="CN3772" i="8"/>
  <c r="CQ3772" i="8" s="1"/>
  <c r="CG3614" i="8"/>
  <c r="CJ3614" i="8" s="1"/>
  <c r="CN3713" i="8"/>
  <c r="CQ3713" i="8" s="1"/>
  <c r="CV3397" i="8"/>
  <c r="CY3397" i="8" s="1"/>
  <c r="CV3421" i="8"/>
  <c r="CY3421" i="8" s="1"/>
  <c r="CV3250" i="8"/>
  <c r="CY3250" i="8" s="1"/>
  <c r="BZ3698" i="8"/>
  <c r="CC3698" i="8" s="1"/>
  <c r="BZ3359" i="8"/>
  <c r="CC3359" i="8" s="1"/>
  <c r="BZ3051" i="8"/>
  <c r="CC3051" i="8" s="1"/>
  <c r="BZ3608" i="8"/>
  <c r="CC3608" i="8" s="1"/>
  <c r="CV2824" i="8"/>
  <c r="CY2824" i="8" s="1"/>
  <c r="BZ2752" i="8"/>
  <c r="CC2752" i="8" s="1"/>
  <c r="CV3178" i="8"/>
  <c r="CY3178" i="8" s="1"/>
  <c r="CV2294" i="8"/>
  <c r="CY2294" i="8" s="1"/>
  <c r="CV2347" i="8"/>
  <c r="CY2347" i="8" s="1"/>
  <c r="BZ2818" i="8"/>
  <c r="CC2818" i="8" s="1"/>
  <c r="BZ3435" i="8"/>
  <c r="CC3435" i="8" s="1"/>
  <c r="BZ2221" i="8"/>
  <c r="CC2221" i="8" s="1"/>
  <c r="BZ1880" i="8"/>
  <c r="CC1880" i="8" s="1"/>
  <c r="CV1965" i="8"/>
  <c r="CY1965" i="8" s="1"/>
  <c r="CG1900" i="8"/>
  <c r="CJ1900" i="8" s="1"/>
  <c r="CN1557" i="8"/>
  <c r="CQ1557" i="8" s="1"/>
  <c r="BZ1739" i="8"/>
  <c r="CC1739" i="8" s="1"/>
  <c r="BZ1528" i="8"/>
  <c r="CC1528" i="8" s="1"/>
  <c r="BZ1612" i="8"/>
  <c r="CC1612" i="8" s="1"/>
  <c r="BZ1713" i="8"/>
  <c r="CC1713" i="8" s="1"/>
  <c r="CG1136" i="8"/>
  <c r="CJ1136" i="8" s="1"/>
  <c r="BZ851" i="8"/>
  <c r="CC851" i="8" s="1"/>
  <c r="CG836" i="8"/>
  <c r="CJ836" i="8" s="1"/>
  <c r="BZ1401" i="8"/>
  <c r="CC1401" i="8" s="1"/>
  <c r="BZ1026" i="8"/>
  <c r="CC1026" i="8" s="1"/>
  <c r="CV1308" i="8"/>
  <c r="CY1308" i="8" s="1"/>
  <c r="CN1280" i="8"/>
  <c r="CQ1280" i="8" s="1"/>
  <c r="CG657" i="8"/>
  <c r="CJ657" i="8" s="1"/>
  <c r="CG941" i="8"/>
  <c r="CJ941" i="8" s="1"/>
  <c r="CG1090" i="8"/>
  <c r="CJ1090" i="8" s="1"/>
  <c r="CV824" i="8"/>
  <c r="CY824" i="8" s="1"/>
  <c r="BZ3847" i="8"/>
  <c r="CC3847" i="8" s="1"/>
  <c r="BZ3721" i="8"/>
  <c r="CC3721" i="8" s="1"/>
  <c r="BZ3883" i="8"/>
  <c r="CC3883" i="8" s="1"/>
  <c r="CV3307" i="8"/>
  <c r="CY3307" i="8" s="1"/>
  <c r="CN3175" i="8"/>
  <c r="CQ3175" i="8" s="1"/>
  <c r="CN3204" i="8"/>
  <c r="CQ3204" i="8" s="1"/>
  <c r="CN2976" i="8"/>
  <c r="CQ2976" i="8" s="1"/>
  <c r="CV2626" i="8"/>
  <c r="CY2626" i="8" s="1"/>
  <c r="CN3262" i="8"/>
  <c r="CQ3262" i="8" s="1"/>
  <c r="CV3315" i="8"/>
  <c r="CY3315" i="8" s="1"/>
  <c r="BZ2682" i="8"/>
  <c r="CC2682" i="8" s="1"/>
  <c r="CN3723" i="8"/>
  <c r="CQ3723" i="8" s="1"/>
  <c r="CV3448" i="8"/>
  <c r="CY3448" i="8" s="1"/>
  <c r="CV3245" i="8"/>
  <c r="CY3245" i="8" s="1"/>
  <c r="CV2570" i="8"/>
  <c r="CY2570" i="8" s="1"/>
  <c r="CV2452" i="8"/>
  <c r="CY2452" i="8" s="1"/>
  <c r="CV2247" i="8"/>
  <c r="CY2247" i="8" s="1"/>
  <c r="BZ2411" i="8"/>
  <c r="CC2411" i="8" s="1"/>
  <c r="CN2854" i="8"/>
  <c r="CQ2854" i="8" s="1"/>
  <c r="BZ1988" i="8"/>
  <c r="CC1988" i="8" s="1"/>
  <c r="CN1733" i="8"/>
  <c r="CQ1733" i="8" s="1"/>
  <c r="CN2301" i="8"/>
  <c r="CQ2301" i="8" s="1"/>
  <c r="CG1640" i="8"/>
  <c r="CJ1640" i="8" s="1"/>
  <c r="CV1639" i="8"/>
  <c r="CY1639" i="8" s="1"/>
  <c r="CG1854" i="8"/>
  <c r="CJ1854" i="8" s="1"/>
  <c r="CN2297" i="8"/>
  <c r="CQ2297" i="8" s="1"/>
  <c r="CV1265" i="8"/>
  <c r="CY1265" i="8" s="1"/>
  <c r="CG1265" i="8"/>
  <c r="CJ1265" i="8" s="1"/>
  <c r="CV1202" i="8"/>
  <c r="CY1202" i="8" s="1"/>
  <c r="CG1375" i="8"/>
  <c r="CJ1375" i="8" s="1"/>
  <c r="CN874" i="8"/>
  <c r="CQ874" i="8" s="1"/>
  <c r="CG346" i="8"/>
  <c r="CJ346" i="8" s="1"/>
  <c r="BZ1241" i="8"/>
  <c r="CC1241" i="8" s="1"/>
  <c r="CG1080" i="8"/>
  <c r="CJ1080" i="8" s="1"/>
  <c r="CG722" i="8"/>
  <c r="CJ722" i="8" s="1"/>
  <c r="CV386" i="8"/>
  <c r="CY386" i="8" s="1"/>
  <c r="CV611" i="8"/>
  <c r="CY611" i="8" s="1"/>
  <c r="CV121" i="8"/>
  <c r="CY121" i="8" s="1"/>
  <c r="CG450" i="8"/>
  <c r="CJ450" i="8" s="1"/>
  <c r="CV580" i="8"/>
  <c r="CY580" i="8" s="1"/>
  <c r="BZ290" i="8"/>
  <c r="CC290" i="8" s="1"/>
  <c r="CV97" i="8"/>
  <c r="CY97" i="8" s="1"/>
  <c r="CG3812" i="8"/>
  <c r="CJ3812" i="8" s="1"/>
  <c r="CV3604" i="8"/>
  <c r="CY3604" i="8" s="1"/>
  <c r="CV3911" i="8"/>
  <c r="CY3911" i="8" s="1"/>
  <c r="CG3813" i="8"/>
  <c r="CJ3813" i="8" s="1"/>
  <c r="CV3430" i="8"/>
  <c r="CY3430" i="8" s="1"/>
  <c r="CV3522" i="8"/>
  <c r="CY3522" i="8" s="1"/>
  <c r="CV3391" i="8"/>
  <c r="CY3391" i="8" s="1"/>
  <c r="CG3533" i="8"/>
  <c r="CJ3533" i="8" s="1"/>
  <c r="CN3190" i="8"/>
  <c r="CQ3190" i="8" s="1"/>
  <c r="CV3627" i="8"/>
  <c r="CY3627" i="8" s="1"/>
  <c r="BZ3768" i="8"/>
  <c r="CC3768" i="8" s="1"/>
  <c r="CG3343" i="8"/>
  <c r="CJ3343" i="8" s="1"/>
  <c r="CG2520" i="8"/>
  <c r="CJ2520" i="8" s="1"/>
  <c r="CV2572" i="8"/>
  <c r="CY2572" i="8" s="1"/>
  <c r="BZ2279" i="8"/>
  <c r="CC2279" i="8" s="1"/>
  <c r="CN2325" i="8"/>
  <c r="CQ2325" i="8" s="1"/>
  <c r="CV2604" i="8"/>
  <c r="CY2604" i="8" s="1"/>
  <c r="CN2494" i="8"/>
  <c r="CQ2494" i="8" s="1"/>
  <c r="BZ2882" i="8"/>
  <c r="CC2882" i="8" s="1"/>
  <c r="CG2365" i="8"/>
  <c r="CJ2365" i="8" s="1"/>
  <c r="CV2668" i="8"/>
  <c r="CY2668" i="8" s="1"/>
  <c r="BZ2294" i="8"/>
  <c r="CC2294" i="8" s="1"/>
  <c r="BZ2002" i="8"/>
  <c r="CC2002" i="8" s="1"/>
  <c r="CV1996" i="8"/>
  <c r="CY1996" i="8" s="1"/>
  <c r="BZ2077" i="8"/>
  <c r="CC2077" i="8" s="1"/>
  <c r="CG2020" i="8"/>
  <c r="CJ2020" i="8" s="1"/>
  <c r="BZ2023" i="8"/>
  <c r="CC2023" i="8" s="1"/>
  <c r="BZ1947" i="8"/>
  <c r="CC1947" i="8" s="1"/>
  <c r="CV1775" i="8"/>
  <c r="CY1775" i="8" s="1"/>
  <c r="BZ1706" i="8"/>
  <c r="CC1706" i="8" s="1"/>
  <c r="BZ1533" i="8"/>
  <c r="CC1533" i="8" s="1"/>
  <c r="BZ1154" i="8"/>
  <c r="CC1154" i="8" s="1"/>
  <c r="CV1370" i="8"/>
  <c r="CY1370" i="8" s="1"/>
  <c r="BZ1067" i="8"/>
  <c r="CC1067" i="8" s="1"/>
  <c r="CN975" i="8"/>
  <c r="CQ975" i="8" s="1"/>
  <c r="CV1172" i="8"/>
  <c r="CY1172" i="8" s="1"/>
  <c r="BZ4031" i="8"/>
  <c r="CC4031" i="8" s="1"/>
  <c r="CG652" i="8"/>
  <c r="CJ652" i="8" s="1"/>
  <c r="CG644" i="8"/>
  <c r="CJ644" i="8" s="1"/>
  <c r="BZ946" i="8"/>
  <c r="CC946" i="8" s="1"/>
  <c r="CV3983" i="8"/>
  <c r="CY3983" i="8" s="1"/>
  <c r="CG3893" i="8"/>
  <c r="CJ3893" i="8" s="1"/>
  <c r="CG3881" i="8"/>
  <c r="CJ3881" i="8" s="1"/>
  <c r="CV3874" i="8"/>
  <c r="CY3874" i="8" s="1"/>
  <c r="CN3893" i="8"/>
  <c r="CQ3893" i="8" s="1"/>
  <c r="CG3753" i="8"/>
  <c r="CJ3753" i="8" s="1"/>
  <c r="BZ2908" i="8"/>
  <c r="CC2908" i="8" s="1"/>
  <c r="CN3272" i="8"/>
  <c r="CQ3272" i="8" s="1"/>
  <c r="CV3808" i="8"/>
  <c r="CY3808" i="8" s="1"/>
  <c r="BZ3652" i="8"/>
  <c r="CC3652" i="8" s="1"/>
  <c r="BZ3282" i="8"/>
  <c r="CC3282" i="8" s="1"/>
  <c r="CV3186" i="8"/>
  <c r="CY3186" i="8" s="1"/>
  <c r="CN3149" i="8"/>
  <c r="CQ3149" i="8" s="1"/>
  <c r="CN3764" i="8"/>
  <c r="CQ3764" i="8" s="1"/>
  <c r="CG3069" i="8"/>
  <c r="CJ3069" i="8" s="1"/>
  <c r="CG2945" i="8"/>
  <c r="CJ2945" i="8" s="1"/>
  <c r="CV2701" i="8"/>
  <c r="CY2701" i="8" s="1"/>
  <c r="CV2664" i="8"/>
  <c r="CY2664" i="8" s="1"/>
  <c r="CV2507" i="8"/>
  <c r="CY2507" i="8" s="1"/>
  <c r="BZ3762" i="8"/>
  <c r="CC3762" i="8" s="1"/>
  <c r="CV2853" i="8"/>
  <c r="CY2853" i="8" s="1"/>
  <c r="CV3048" i="8"/>
  <c r="CY3048" i="8" s="1"/>
  <c r="CG3592" i="8"/>
  <c r="CJ3592" i="8" s="1"/>
  <c r="CG3381" i="8"/>
  <c r="CJ3381" i="8" s="1"/>
  <c r="CN2620" i="8"/>
  <c r="CQ2620" i="8" s="1"/>
  <c r="CG2608" i="8"/>
  <c r="CJ2608" i="8" s="1"/>
  <c r="CN3037" i="8"/>
  <c r="CQ3037" i="8" s="1"/>
  <c r="CN1870" i="8"/>
  <c r="CQ1870" i="8" s="1"/>
  <c r="BZ2491" i="8"/>
  <c r="CC2491" i="8" s="1"/>
  <c r="CN3193" i="8"/>
  <c r="CQ3193" i="8" s="1"/>
  <c r="CG2478" i="8"/>
  <c r="CJ2478" i="8" s="1"/>
  <c r="CN2199" i="8"/>
  <c r="CQ2199" i="8" s="1"/>
  <c r="BZ2848" i="8"/>
  <c r="CC2848" i="8" s="1"/>
  <c r="CG3305" i="8"/>
  <c r="CJ3305" i="8" s="1"/>
  <c r="CV842" i="8"/>
  <c r="CY842" i="8" s="1"/>
  <c r="BZ967" i="8"/>
  <c r="CC967" i="8" s="1"/>
  <c r="CN1978" i="8"/>
  <c r="CQ1978" i="8" s="1"/>
  <c r="BZ2374" i="8"/>
  <c r="CC2374" i="8" s="1"/>
  <c r="CN3285" i="8"/>
  <c r="CQ3285" i="8" s="1"/>
  <c r="CN1621" i="8"/>
  <c r="CQ1621" i="8" s="1"/>
  <c r="BZ1975" i="8"/>
  <c r="CC1975" i="8" s="1"/>
  <c r="CG2038" i="8"/>
  <c r="CJ2038" i="8" s="1"/>
  <c r="CN2264" i="8"/>
  <c r="CQ2264" i="8" s="1"/>
  <c r="CG2311" i="8"/>
  <c r="CJ2311" i="8" s="1"/>
  <c r="CG1649" i="8"/>
  <c r="CJ1649" i="8" s="1"/>
  <c r="CV1109" i="8"/>
  <c r="CY1109" i="8" s="1"/>
  <c r="CN944" i="8"/>
  <c r="CQ944" i="8" s="1"/>
  <c r="CV1432" i="8"/>
  <c r="CY1432" i="8" s="1"/>
  <c r="CN1303" i="8"/>
  <c r="CQ1303" i="8" s="1"/>
  <c r="BZ368" i="8"/>
  <c r="CC368" i="8" s="1"/>
  <c r="BZ1098" i="8"/>
  <c r="CC1098" i="8" s="1"/>
  <c r="CG488" i="8"/>
  <c r="CJ488" i="8" s="1"/>
  <c r="CN354" i="8"/>
  <c r="CQ354" i="8" s="1"/>
  <c r="CV1364" i="8"/>
  <c r="CY1364" i="8" s="1"/>
  <c r="BZ683" i="8"/>
  <c r="CC683" i="8" s="1"/>
  <c r="CV1141" i="8"/>
  <c r="CY1141" i="8" s="1"/>
  <c r="CG2049" i="8"/>
  <c r="CJ2049" i="8" s="1"/>
  <c r="CV570" i="8"/>
  <c r="CY570" i="8" s="1"/>
  <c r="BZ3353" i="8"/>
  <c r="CC3353" i="8" s="1"/>
  <c r="CN3296" i="8"/>
  <c r="CQ3296" i="8" s="1"/>
  <c r="BZ3390" i="8"/>
  <c r="CC3390" i="8" s="1"/>
  <c r="CN3383" i="8"/>
  <c r="CQ3383" i="8" s="1"/>
  <c r="CV2871" i="8"/>
  <c r="CY2871" i="8" s="1"/>
  <c r="CG1307" i="8"/>
  <c r="CJ1307" i="8" s="1"/>
  <c r="CV923" i="8"/>
  <c r="CY923" i="8" s="1"/>
  <c r="CV2885" i="8"/>
  <c r="CY2885" i="8" s="1"/>
  <c r="CV2799" i="8"/>
  <c r="CY2799" i="8" s="1"/>
  <c r="BZ2852" i="8"/>
  <c r="CC2852" i="8" s="1"/>
  <c r="CV2765" i="8"/>
  <c r="CY2765" i="8" s="1"/>
  <c r="CG2651" i="8"/>
  <c r="CJ2651" i="8" s="1"/>
  <c r="CG2067" i="8"/>
  <c r="CJ2067" i="8" s="1"/>
  <c r="CN821" i="8"/>
  <c r="CQ821" i="8" s="1"/>
  <c r="CV281" i="8"/>
  <c r="CY281" i="8" s="1"/>
  <c r="BZ3864" i="8"/>
  <c r="CC3864" i="8" s="1"/>
  <c r="CG2711" i="8"/>
  <c r="CJ2711" i="8" s="1"/>
  <c r="CG2212" i="8"/>
  <c r="CJ2212" i="8" s="1"/>
  <c r="CG1716" i="8"/>
  <c r="CJ1716" i="8" s="1"/>
  <c r="BZ1364" i="8"/>
  <c r="CC1364" i="8" s="1"/>
  <c r="CN1250" i="8"/>
  <c r="CQ1250" i="8" s="1"/>
  <c r="CG1465" i="8"/>
  <c r="CJ1465" i="8" s="1"/>
  <c r="CG929" i="8"/>
  <c r="CJ929" i="8" s="1"/>
  <c r="BZ1058" i="8"/>
  <c r="CC1058" i="8" s="1"/>
  <c r="CN4014" i="8"/>
  <c r="CQ4014" i="8" s="1"/>
  <c r="CG3985" i="8"/>
  <c r="CJ3985" i="8" s="1"/>
  <c r="BZ3998" i="8"/>
  <c r="CC3998" i="8" s="1"/>
  <c r="CG3970" i="8"/>
  <c r="CJ3970" i="8" s="1"/>
  <c r="CG3321" i="8"/>
  <c r="CJ3321" i="8" s="1"/>
  <c r="CN3445" i="8"/>
  <c r="CQ3445" i="8" s="1"/>
  <c r="CV2590" i="8"/>
  <c r="CY2590" i="8" s="1"/>
  <c r="BZ1939" i="8"/>
  <c r="CC1939" i="8" s="1"/>
  <c r="BZ1969" i="8"/>
  <c r="CC1969" i="8" s="1"/>
  <c r="BZ1604" i="8"/>
  <c r="CC1604" i="8" s="1"/>
  <c r="CN1290" i="8"/>
  <c r="CQ1290" i="8" s="1"/>
  <c r="CN572" i="8"/>
  <c r="CQ572" i="8" s="1"/>
  <c r="BZ3310" i="8"/>
  <c r="CC3310" i="8" s="1"/>
  <c r="BZ3213" i="8"/>
  <c r="CC3213" i="8" s="1"/>
  <c r="CG373" i="8"/>
  <c r="CJ373" i="8" s="1"/>
  <c r="CG904" i="8"/>
  <c r="CJ904" i="8" s="1"/>
  <c r="CV3706" i="8"/>
  <c r="CY3706" i="8" s="1"/>
  <c r="CG3495" i="8"/>
  <c r="CJ3495" i="8" s="1"/>
  <c r="CV3863" i="8"/>
  <c r="CY3863" i="8" s="1"/>
  <c r="CG3861" i="8"/>
  <c r="CJ3861" i="8" s="1"/>
  <c r="CN3348" i="8"/>
  <c r="CQ3348" i="8" s="1"/>
  <c r="BZ3027" i="8"/>
  <c r="CC3027" i="8" s="1"/>
  <c r="BZ3391" i="8"/>
  <c r="CC3391" i="8" s="1"/>
  <c r="CN3449" i="8"/>
  <c r="CQ3449" i="8" s="1"/>
  <c r="CN2529" i="8"/>
  <c r="CQ2529" i="8" s="1"/>
  <c r="CG1700" i="8"/>
  <c r="CJ1700" i="8" s="1"/>
  <c r="BZ846" i="8"/>
  <c r="CC846" i="8" s="1"/>
  <c r="CG3421" i="8"/>
  <c r="CJ3421" i="8" s="1"/>
  <c r="CG2971" i="8"/>
  <c r="CJ2971" i="8" s="1"/>
  <c r="CV2128" i="8"/>
  <c r="CY2128" i="8" s="1"/>
  <c r="BZ2030" i="8"/>
  <c r="CC2030" i="8" s="1"/>
  <c r="CN655" i="8"/>
  <c r="CQ655" i="8" s="1"/>
  <c r="BZ796" i="8"/>
  <c r="CC796" i="8" s="1"/>
  <c r="BZ3486" i="8"/>
  <c r="CC3486" i="8" s="1"/>
  <c r="BZ3860" i="8"/>
  <c r="CC3860" i="8" s="1"/>
  <c r="CN3519" i="8"/>
  <c r="CQ3519" i="8" s="1"/>
  <c r="CG3137" i="8"/>
  <c r="CJ3137" i="8" s="1"/>
  <c r="BZ2879" i="8"/>
  <c r="CC2879" i="8" s="1"/>
  <c r="CV3069" i="8"/>
  <c r="CY3069" i="8" s="1"/>
  <c r="BZ1853" i="8"/>
  <c r="CC1853" i="8" s="1"/>
  <c r="CG2004" i="8"/>
  <c r="CJ2004" i="8" s="1"/>
  <c r="CN3810" i="8"/>
  <c r="CQ3810" i="8" s="1"/>
  <c r="CG3175" i="8"/>
  <c r="CJ3175" i="8" s="1"/>
  <c r="CN2516" i="8"/>
  <c r="CQ2516" i="8" s="1"/>
  <c r="CN1379" i="8"/>
  <c r="CQ1379" i="8" s="1"/>
  <c r="CN1513" i="8"/>
  <c r="CQ1513" i="8" s="1"/>
  <c r="CV784" i="8"/>
  <c r="CY784" i="8" s="1"/>
  <c r="BZ3569" i="8"/>
  <c r="CC3569" i="8" s="1"/>
  <c r="CN3820" i="8"/>
  <c r="CQ3820" i="8" s="1"/>
  <c r="CN2852" i="8"/>
  <c r="CQ2852" i="8" s="1"/>
  <c r="BZ3949" i="8"/>
  <c r="CC3949" i="8" s="1"/>
  <c r="CV3576" i="8"/>
  <c r="CY3576" i="8" s="1"/>
  <c r="BZ1481" i="8"/>
  <c r="CC1481" i="8" s="1"/>
  <c r="CN1311" i="8"/>
  <c r="CQ1311" i="8" s="1"/>
  <c r="CG1617" i="8"/>
  <c r="CJ1617" i="8" s="1"/>
  <c r="BZ756" i="8"/>
  <c r="CC756" i="8" s="1"/>
  <c r="CN683" i="8"/>
  <c r="CQ683" i="8" s="1"/>
  <c r="CN325" i="8"/>
  <c r="CQ325" i="8" s="1"/>
  <c r="CV3894" i="8"/>
  <c r="CY3894" i="8" s="1"/>
  <c r="BZ3446" i="8"/>
  <c r="CC3446" i="8" s="1"/>
  <c r="CV3882" i="8"/>
  <c r="CY3882" i="8" s="1"/>
  <c r="CG3944" i="8"/>
  <c r="CJ3944" i="8" s="1"/>
  <c r="CG3414" i="8"/>
  <c r="CJ3414" i="8" s="1"/>
  <c r="CG3318" i="8"/>
  <c r="CJ3318" i="8" s="1"/>
  <c r="CN2707" i="8"/>
  <c r="CQ2707" i="8" s="1"/>
  <c r="CV1866" i="8"/>
  <c r="CY1866" i="8" s="1"/>
  <c r="BZ1157" i="8"/>
  <c r="CC1157" i="8" s="1"/>
  <c r="CG520" i="8"/>
  <c r="CJ520" i="8" s="1"/>
  <c r="CV3348" i="8"/>
  <c r="CY3348" i="8" s="1"/>
  <c r="BZ2430" i="8"/>
  <c r="CC2430" i="8" s="1"/>
  <c r="CV2135" i="8"/>
  <c r="CY2135" i="8" s="1"/>
  <c r="BZ1884" i="8"/>
  <c r="CC1884" i="8" s="1"/>
  <c r="CG1770" i="8"/>
  <c r="CJ1770" i="8" s="1"/>
  <c r="CN1751" i="8"/>
  <c r="CQ1751" i="8" s="1"/>
  <c r="CG1434" i="8"/>
  <c r="CJ1434" i="8" s="1"/>
  <c r="BZ662" i="8"/>
  <c r="CC662" i="8" s="1"/>
  <c r="CV3206" i="8"/>
  <c r="CY3206" i="8" s="1"/>
  <c r="CV225" i="8"/>
  <c r="CY225" i="8" s="1"/>
  <c r="CG3844" i="8"/>
  <c r="CJ3844" i="8" s="1"/>
  <c r="CV2248" i="8"/>
  <c r="CY2248" i="8" s="1"/>
  <c r="BZ3901" i="8"/>
  <c r="CC3901" i="8" s="1"/>
  <c r="CN2986" i="8"/>
  <c r="CQ2986" i="8" s="1"/>
  <c r="CV2544" i="8"/>
  <c r="CY2544" i="8" s="1"/>
  <c r="CV205" i="8"/>
  <c r="CY205" i="8" s="1"/>
  <c r="CV626" i="8"/>
  <c r="CY626" i="8" s="1"/>
  <c r="CG436" i="8"/>
  <c r="CJ436" i="8" s="1"/>
  <c r="CN3513" i="8"/>
  <c r="CQ3513" i="8" s="1"/>
  <c r="CN3605" i="8"/>
  <c r="CQ3605" i="8" s="1"/>
  <c r="BZ3318" i="8"/>
  <c r="CC3318" i="8" s="1"/>
  <c r="CV3624" i="8"/>
  <c r="CY3624" i="8" s="1"/>
  <c r="CN3485" i="8"/>
  <c r="CQ3485" i="8" s="1"/>
  <c r="BZ3431" i="8"/>
  <c r="CC3431" i="8" s="1"/>
  <c r="BZ2639" i="8"/>
  <c r="CC2639" i="8" s="1"/>
  <c r="BZ1970" i="8"/>
  <c r="CC1970" i="8" s="1"/>
  <c r="CV1930" i="8"/>
  <c r="CY1930" i="8" s="1"/>
  <c r="CG2058" i="8"/>
  <c r="CJ2058" i="8" s="1"/>
  <c r="BZ1663" i="8"/>
  <c r="CC1663" i="8" s="1"/>
  <c r="BZ3866" i="8"/>
  <c r="CC3866" i="8" s="1"/>
  <c r="CV3873" i="8"/>
  <c r="CY3873" i="8" s="1"/>
  <c r="CN3264" i="8"/>
  <c r="CQ3264" i="8" s="1"/>
  <c r="CV2506" i="8"/>
  <c r="CY2506" i="8" s="1"/>
  <c r="CV3841" i="8"/>
  <c r="CY3841" i="8" s="1"/>
  <c r="CV3423" i="8"/>
  <c r="CY3423" i="8" s="1"/>
  <c r="CN3455" i="8"/>
  <c r="CQ3455" i="8" s="1"/>
  <c r="CN2727" i="8"/>
  <c r="CQ2727" i="8" s="1"/>
  <c r="CG2215" i="8"/>
  <c r="CJ2215" i="8" s="1"/>
  <c r="BZ3855" i="8"/>
  <c r="CC3855" i="8" s="1"/>
  <c r="CV3159" i="8"/>
  <c r="CY3159" i="8" s="1"/>
  <c r="BZ1806" i="8"/>
  <c r="CC1806" i="8" s="1"/>
  <c r="CN1152" i="8"/>
  <c r="CQ1152" i="8" s="1"/>
  <c r="CG3450" i="8"/>
  <c r="CJ3450" i="8" s="1"/>
  <c r="CG3609" i="8"/>
  <c r="CJ3609" i="8" s="1"/>
  <c r="CV3806" i="8"/>
  <c r="CY3806" i="8" s="1"/>
  <c r="CG3874" i="8"/>
  <c r="CJ3874" i="8" s="1"/>
  <c r="CV3710" i="8"/>
  <c r="CY3710" i="8" s="1"/>
  <c r="CN3415" i="8"/>
  <c r="CQ3415" i="8" s="1"/>
  <c r="CV2020" i="8"/>
  <c r="CY2020" i="8" s="1"/>
  <c r="CN1842" i="8"/>
  <c r="CQ1842" i="8" s="1"/>
  <c r="CV2133" i="8"/>
  <c r="CY2133" i="8" s="1"/>
  <c r="CV1719" i="8"/>
  <c r="CY1719" i="8" s="1"/>
  <c r="CG1762" i="8"/>
  <c r="CJ1762" i="8" s="1"/>
  <c r="CV1105" i="8"/>
  <c r="CY1105" i="8" s="1"/>
  <c r="BZ1124" i="8"/>
  <c r="CC1124" i="8" s="1"/>
  <c r="CN920" i="8"/>
  <c r="CQ920" i="8" s="1"/>
  <c r="CN3938" i="8"/>
  <c r="CQ3938" i="8" s="1"/>
  <c r="BZ3600" i="8"/>
  <c r="CC3600" i="8" s="1"/>
  <c r="CN1277" i="8"/>
  <c r="CQ1277" i="8" s="1"/>
  <c r="CG1411" i="8"/>
  <c r="CJ1411" i="8" s="1"/>
  <c r="CG3295" i="8"/>
  <c r="CJ3295" i="8" s="1"/>
  <c r="BZ3097" i="8"/>
  <c r="CC3097" i="8" s="1"/>
  <c r="CN2590" i="8"/>
  <c r="CQ2590" i="8" s="1"/>
  <c r="CG3941" i="8"/>
  <c r="CJ3941" i="8" s="1"/>
  <c r="BZ3247" i="8"/>
  <c r="CC3247" i="8" s="1"/>
  <c r="CG1512" i="8"/>
  <c r="CJ1512" i="8" s="1"/>
  <c r="CG3701" i="8"/>
  <c r="CJ3701" i="8" s="1"/>
  <c r="BZ3513" i="8"/>
  <c r="CC3513" i="8" s="1"/>
  <c r="CN3475" i="8"/>
  <c r="CQ3475" i="8" s="1"/>
  <c r="CN2980" i="8"/>
  <c r="CQ2980" i="8" s="1"/>
  <c r="CV2794" i="8"/>
  <c r="CY2794" i="8" s="1"/>
  <c r="CN2786" i="8"/>
  <c r="CQ2786" i="8" s="1"/>
  <c r="CG2899" i="8"/>
  <c r="CJ2899" i="8" s="1"/>
  <c r="CG2837" i="8"/>
  <c r="CJ2837" i="8" s="1"/>
  <c r="CN2776" i="8"/>
  <c r="CQ2776" i="8" s="1"/>
  <c r="CV2788" i="8"/>
  <c r="CY2788" i="8" s="1"/>
  <c r="CG2740" i="8"/>
  <c r="CJ2740" i="8" s="1"/>
  <c r="CV2737" i="8"/>
  <c r="CY2737" i="8" s="1"/>
  <c r="BZ2665" i="8"/>
  <c r="CC2665" i="8" s="1"/>
  <c r="CV2640" i="8"/>
  <c r="CY2640" i="8" s="1"/>
  <c r="CV2427" i="8"/>
  <c r="CY2427" i="8" s="1"/>
  <c r="CG2483" i="8"/>
  <c r="CJ2483" i="8" s="1"/>
  <c r="CG2539" i="8"/>
  <c r="CJ2539" i="8" s="1"/>
  <c r="BZ2314" i="8"/>
  <c r="CC2314" i="8" s="1"/>
  <c r="CN1944" i="8"/>
  <c r="CQ1944" i="8" s="1"/>
  <c r="CG2095" i="8"/>
  <c r="CJ2095" i="8" s="1"/>
  <c r="CN2216" i="8"/>
  <c r="CQ2216" i="8" s="1"/>
  <c r="CN2063" i="8"/>
  <c r="CQ2063" i="8" s="1"/>
  <c r="CG1970" i="8"/>
  <c r="CJ1970" i="8" s="1"/>
  <c r="BZ1875" i="8"/>
  <c r="CC1875" i="8" s="1"/>
  <c r="CN1323" i="8"/>
  <c r="CQ1323" i="8" s="1"/>
  <c r="CG1356" i="8"/>
  <c r="CJ1356" i="8" s="1"/>
  <c r="CN1239" i="8"/>
  <c r="CQ1239" i="8" s="1"/>
  <c r="BZ1352" i="8"/>
  <c r="CC1352" i="8" s="1"/>
  <c r="CV1184" i="8"/>
  <c r="CY1184" i="8" s="1"/>
  <c r="CV1246" i="8"/>
  <c r="CY1246" i="8" s="1"/>
  <c r="CN947" i="8"/>
  <c r="CQ947" i="8" s="1"/>
  <c r="CV991" i="8"/>
  <c r="CY991" i="8" s="1"/>
  <c r="BZ286" i="8"/>
  <c r="CC286" i="8" s="1"/>
  <c r="CG53" i="8"/>
  <c r="CJ53" i="8" s="1"/>
  <c r="BZ525" i="8"/>
  <c r="CC525" i="8" s="1"/>
  <c r="BZ304" i="8"/>
  <c r="CC304" i="8" s="1"/>
  <c r="CN308" i="8"/>
  <c r="CQ308" i="8" s="1"/>
  <c r="BZ4015" i="8"/>
  <c r="CC4015" i="8" s="1"/>
  <c r="CG3587" i="8"/>
  <c r="CJ3587" i="8" s="1"/>
  <c r="CN3425" i="8"/>
  <c r="CQ3425" i="8" s="1"/>
  <c r="BZ3472" i="8"/>
  <c r="CC3472" i="8" s="1"/>
  <c r="CG3399" i="8"/>
  <c r="CJ3399" i="8" s="1"/>
  <c r="BZ3393" i="8"/>
  <c r="CC3393" i="8" s="1"/>
  <c r="CN3692" i="8"/>
  <c r="CQ3692" i="8" s="1"/>
  <c r="CV3842" i="8"/>
  <c r="CY3842" i="8" s="1"/>
  <c r="CG3427" i="8"/>
  <c r="CJ3427" i="8" s="1"/>
  <c r="CG3323" i="8"/>
  <c r="CJ3323" i="8" s="1"/>
  <c r="BZ3568" i="8"/>
  <c r="CC3568" i="8" s="1"/>
  <c r="CV3416" i="8"/>
  <c r="CY3416" i="8" s="1"/>
  <c r="CN3275" i="8"/>
  <c r="CQ3275" i="8" s="1"/>
  <c r="CG3144" i="8"/>
  <c r="CJ3144" i="8" s="1"/>
  <c r="CV3796" i="8"/>
  <c r="CY3796" i="8" s="1"/>
  <c r="BZ3407" i="8"/>
  <c r="CC3407" i="8" s="1"/>
  <c r="BZ3218" i="8"/>
  <c r="CC3218" i="8" s="1"/>
  <c r="CN3804" i="8"/>
  <c r="CQ3804" i="8" s="1"/>
  <c r="CG3242" i="8"/>
  <c r="CJ3242" i="8" s="1"/>
  <c r="CV3442" i="8"/>
  <c r="CY3442" i="8" s="1"/>
  <c r="BZ3470" i="8"/>
  <c r="CC3470" i="8" s="1"/>
  <c r="CN2969" i="8"/>
  <c r="CQ2969" i="8" s="1"/>
  <c r="BZ3112" i="8"/>
  <c r="CC3112" i="8" s="1"/>
  <c r="BZ3098" i="8"/>
  <c r="CC3098" i="8" s="1"/>
  <c r="CG2454" i="8"/>
  <c r="CJ2454" i="8" s="1"/>
  <c r="CG3004" i="8"/>
  <c r="CJ3004" i="8" s="1"/>
  <c r="CN2597" i="8"/>
  <c r="CQ2597" i="8" s="1"/>
  <c r="CN2254" i="8"/>
  <c r="CQ2254" i="8" s="1"/>
  <c r="CN2186" i="8"/>
  <c r="CQ2186" i="8" s="1"/>
  <c r="CN2392" i="8"/>
  <c r="CQ2392" i="8" s="1"/>
  <c r="BZ2531" i="8"/>
  <c r="CC2531" i="8" s="1"/>
  <c r="CN2538" i="8"/>
  <c r="CQ2538" i="8" s="1"/>
  <c r="CV2143" i="8"/>
  <c r="CY2143" i="8" s="1"/>
  <c r="CG2988" i="8"/>
  <c r="CJ2988" i="8" s="1"/>
  <c r="CN2267" i="8"/>
  <c r="CQ2267" i="8" s="1"/>
  <c r="BZ1900" i="8"/>
  <c r="CC1900" i="8" s="1"/>
  <c r="CG1997" i="8"/>
  <c r="CJ1997" i="8" s="1"/>
  <c r="CV2116" i="8"/>
  <c r="CY2116" i="8" s="1"/>
  <c r="CN2029" i="8"/>
  <c r="CQ2029" i="8" s="1"/>
  <c r="CN1983" i="8"/>
  <c r="CQ1983" i="8" s="1"/>
  <c r="BZ2039" i="8"/>
  <c r="CC2039" i="8" s="1"/>
  <c r="BZ1836" i="8"/>
  <c r="CC1836" i="8" s="1"/>
  <c r="BZ1715" i="8"/>
  <c r="CC1715" i="8" s="1"/>
  <c r="CV1734" i="8"/>
  <c r="CY1734" i="8" s="1"/>
  <c r="CN1960" i="8"/>
  <c r="CQ1960" i="8" s="1"/>
  <c r="BZ1763" i="8"/>
  <c r="CC1763" i="8" s="1"/>
  <c r="BZ1584" i="8"/>
  <c r="CC1584" i="8" s="1"/>
  <c r="CN1614" i="8"/>
  <c r="CQ1614" i="8" s="1"/>
  <c r="BZ1494" i="8"/>
  <c r="CC1494" i="8" s="1"/>
  <c r="CG1535" i="8"/>
  <c r="CJ1535" i="8" s="1"/>
  <c r="BZ1442" i="8"/>
  <c r="CC1442" i="8" s="1"/>
  <c r="CN2433" i="8"/>
  <c r="CQ2433" i="8" s="1"/>
  <c r="CG2681" i="8"/>
  <c r="CJ2681" i="8" s="1"/>
  <c r="BZ2074" i="8"/>
  <c r="CC2074" i="8" s="1"/>
  <c r="BZ1408" i="8"/>
  <c r="CC1408" i="8" s="1"/>
  <c r="BZ2978" i="8"/>
  <c r="CC2978" i="8" s="1"/>
  <c r="CG2336" i="8"/>
  <c r="CJ2336" i="8" s="1"/>
  <c r="CG1319" i="8"/>
  <c r="CJ1319" i="8" s="1"/>
  <c r="BZ1823" i="8"/>
  <c r="CC1823" i="8" s="1"/>
  <c r="CV3941" i="8"/>
  <c r="CY3941" i="8" s="1"/>
  <c r="CN3994" i="8"/>
  <c r="CQ3994" i="8" s="1"/>
  <c r="CG3964" i="8"/>
  <c r="CJ3964" i="8" s="1"/>
  <c r="CV3927" i="8"/>
  <c r="CY3927" i="8" s="1"/>
  <c r="CG3741" i="8"/>
  <c r="CJ3741" i="8" s="1"/>
  <c r="CG3826" i="8"/>
  <c r="CJ3826" i="8" s="1"/>
  <c r="CN3805" i="8"/>
  <c r="CQ3805" i="8" s="1"/>
  <c r="CV3620" i="8"/>
  <c r="CY3620" i="8" s="1"/>
  <c r="CV3592" i="8"/>
  <c r="CY3592" i="8" s="1"/>
  <c r="BZ3659" i="8"/>
  <c r="CC3659" i="8" s="1"/>
  <c r="CG3452" i="8"/>
  <c r="CJ3452" i="8" s="1"/>
  <c r="BZ3365" i="8"/>
  <c r="CC3365" i="8" s="1"/>
  <c r="CG3409" i="8"/>
  <c r="CJ3409" i="8" s="1"/>
  <c r="CG3454" i="8"/>
  <c r="CJ3454" i="8" s="1"/>
  <c r="CV3436" i="8"/>
  <c r="CY3436" i="8" s="1"/>
  <c r="CG3332" i="8"/>
  <c r="CJ3332" i="8" s="1"/>
  <c r="CV3234" i="8"/>
  <c r="CY3234" i="8" s="1"/>
  <c r="CN3188" i="8"/>
  <c r="CQ3188" i="8" s="1"/>
  <c r="CN3181" i="8"/>
  <c r="CQ3181" i="8" s="1"/>
  <c r="CN3119" i="8"/>
  <c r="CQ3119" i="8" s="1"/>
  <c r="CG3131" i="8"/>
  <c r="CJ3131" i="8" s="1"/>
  <c r="CV2925" i="8"/>
  <c r="CY2925" i="8" s="1"/>
  <c r="CV2954" i="8"/>
  <c r="CY2954" i="8" s="1"/>
  <c r="CG2815" i="8"/>
  <c r="CJ2815" i="8" s="1"/>
  <c r="CN2883" i="8"/>
  <c r="CQ2883" i="8" s="1"/>
  <c r="BZ2835" i="8"/>
  <c r="CC2835" i="8" s="1"/>
  <c r="CV2735" i="8"/>
  <c r="CY2735" i="8" s="1"/>
  <c r="CN2751" i="8"/>
  <c r="CQ2751" i="8" s="1"/>
  <c r="CV2622" i="8"/>
  <c r="CY2622" i="8" s="1"/>
  <c r="CV2601" i="8"/>
  <c r="CY2601" i="8" s="1"/>
  <c r="CG2618" i="8"/>
  <c r="CJ2618" i="8" s="1"/>
  <c r="CN2395" i="8"/>
  <c r="CQ2395" i="8" s="1"/>
  <c r="CG2490" i="8"/>
  <c r="CJ2490" i="8" s="1"/>
  <c r="CV2281" i="8"/>
  <c r="CY2281" i="8" s="1"/>
  <c r="BZ2467" i="8"/>
  <c r="CC2467" i="8" s="1"/>
  <c r="CG2147" i="8"/>
  <c r="CJ2147" i="8" s="1"/>
  <c r="CG2068" i="8"/>
  <c r="CJ2068" i="8" s="1"/>
  <c r="BZ2103" i="8"/>
  <c r="CC2103" i="8" s="1"/>
  <c r="CV2018" i="8"/>
  <c r="CY2018" i="8" s="1"/>
  <c r="CN1965" i="8"/>
  <c r="CQ1965" i="8" s="1"/>
  <c r="CN1899" i="8"/>
  <c r="CQ1899" i="8" s="1"/>
  <c r="CG2184" i="8"/>
  <c r="CJ2184" i="8" s="1"/>
  <c r="CV1828" i="8"/>
  <c r="CY1828" i="8" s="1"/>
  <c r="CN2086" i="8"/>
  <c r="CQ2086" i="8" s="1"/>
  <c r="CV1780" i="8"/>
  <c r="CY1780" i="8" s="1"/>
  <c r="CN1653" i="8"/>
  <c r="CQ1653" i="8" s="1"/>
  <c r="CN1846" i="8"/>
  <c r="CQ1846" i="8" s="1"/>
  <c r="BZ1773" i="8"/>
  <c r="CC1773" i="8" s="1"/>
  <c r="BZ2144" i="8"/>
  <c r="CC2144" i="8" s="1"/>
  <c r="CV1845" i="8"/>
  <c r="CY1845" i="8" s="1"/>
  <c r="CG1642" i="8"/>
  <c r="CJ1642" i="8" s="1"/>
  <c r="BZ1874" i="8"/>
  <c r="CC1874" i="8" s="1"/>
  <c r="CN1497" i="8"/>
  <c r="CQ1497" i="8" s="1"/>
  <c r="CN1583" i="8"/>
  <c r="CQ1583" i="8" s="1"/>
  <c r="CV1620" i="8"/>
  <c r="CY1620" i="8" s="1"/>
  <c r="CG1574" i="8"/>
  <c r="CJ1574" i="8" s="1"/>
  <c r="CG1490" i="8"/>
  <c r="CJ1490" i="8" s="1"/>
  <c r="CV1274" i="8"/>
  <c r="CY1274" i="8" s="1"/>
  <c r="CN1478" i="8"/>
  <c r="CQ1478" i="8" s="1"/>
  <c r="CV1904" i="8"/>
  <c r="CY1904" i="8" s="1"/>
  <c r="CV1284" i="8"/>
  <c r="CY1284" i="8" s="1"/>
  <c r="CN1217" i="8"/>
  <c r="CQ1217" i="8" s="1"/>
  <c r="CV1016" i="8"/>
  <c r="CY1016" i="8" s="1"/>
  <c r="CV1548" i="8"/>
  <c r="CY1548" i="8" s="1"/>
  <c r="CG1346" i="8"/>
  <c r="CJ1346" i="8" s="1"/>
  <c r="BZ1148" i="8"/>
  <c r="CC1148" i="8" s="1"/>
  <c r="CN1035" i="8"/>
  <c r="CQ1035" i="8" s="1"/>
  <c r="BZ992" i="8"/>
  <c r="CC992" i="8" s="1"/>
  <c r="BZ991" i="8"/>
  <c r="CC991" i="8" s="1"/>
  <c r="CG646" i="8"/>
  <c r="CJ646" i="8" s="1"/>
  <c r="BZ1027" i="8"/>
  <c r="CC1027" i="8" s="1"/>
  <c r="CN663" i="8"/>
  <c r="CQ663" i="8" s="1"/>
  <c r="CG1472" i="8"/>
  <c r="CJ1472" i="8" s="1"/>
  <c r="CG299" i="8"/>
  <c r="CJ299" i="8" s="1"/>
  <c r="CN450" i="8"/>
  <c r="CQ450" i="8" s="1"/>
  <c r="CN300" i="8"/>
  <c r="CQ300" i="8" s="1"/>
  <c r="CN586" i="8"/>
  <c r="CQ586" i="8" s="1"/>
  <c r="CV351" i="8"/>
  <c r="CY351" i="8" s="1"/>
  <c r="CN172" i="8"/>
  <c r="CQ172" i="8" s="1"/>
  <c r="BZ67" i="8"/>
  <c r="CC67" i="8" s="1"/>
  <c r="CN183" i="8"/>
  <c r="CQ183" i="8" s="1"/>
  <c r="CN580" i="8"/>
  <c r="CQ580" i="8" s="1"/>
  <c r="BZ3955" i="8"/>
  <c r="CC3955" i="8" s="1"/>
  <c r="CV4004" i="8"/>
  <c r="CY4004" i="8" s="1"/>
  <c r="CV3990" i="8"/>
  <c r="CY3990" i="8" s="1"/>
  <c r="CN3769" i="8"/>
  <c r="CQ3769" i="8" s="1"/>
  <c r="CV3743" i="8"/>
  <c r="CY3743" i="8" s="1"/>
  <c r="BZ3875" i="8"/>
  <c r="CC3875" i="8" s="1"/>
  <c r="CN3718" i="8"/>
  <c r="CQ3718" i="8" s="1"/>
  <c r="CV3647" i="8"/>
  <c r="CY3647" i="8" s="1"/>
  <c r="CG3594" i="8"/>
  <c r="CJ3594" i="8" s="1"/>
  <c r="CG3496" i="8"/>
  <c r="CJ3496" i="8" s="1"/>
  <c r="CG3506" i="8"/>
  <c r="CJ3506" i="8" s="1"/>
  <c r="CG3915" i="8"/>
  <c r="CJ3915" i="8" s="1"/>
  <c r="BZ3644" i="8"/>
  <c r="CC3644" i="8" s="1"/>
  <c r="CG3481" i="8"/>
  <c r="CJ3481" i="8" s="1"/>
  <c r="CN3349" i="8"/>
  <c r="CQ3349" i="8" s="1"/>
  <c r="BZ3924" i="8"/>
  <c r="CC3924" i="8" s="1"/>
  <c r="BZ3700" i="8"/>
  <c r="CC3700" i="8" s="1"/>
  <c r="CV3708" i="8"/>
  <c r="CY3708" i="8" s="1"/>
  <c r="CG3402" i="8"/>
  <c r="CJ3402" i="8" s="1"/>
  <c r="CV3181" i="8"/>
  <c r="CY3181" i="8" s="1"/>
  <c r="CV3551" i="8"/>
  <c r="CY3551" i="8" s="1"/>
  <c r="CG3133" i="8"/>
  <c r="CJ3133" i="8" s="1"/>
  <c r="CG3719" i="8"/>
  <c r="CJ3719" i="8" s="1"/>
  <c r="CG3573" i="8"/>
  <c r="CJ3573" i="8" s="1"/>
  <c r="BZ3502" i="8"/>
  <c r="CC3502" i="8" s="1"/>
  <c r="BZ3175" i="8"/>
  <c r="CC3175" i="8" s="1"/>
  <c r="BZ3714" i="8"/>
  <c r="CC3714" i="8" s="1"/>
  <c r="CG3204" i="8"/>
  <c r="CJ3204" i="8" s="1"/>
  <c r="CN3525" i="8"/>
  <c r="CQ3525" i="8" s="1"/>
  <c r="CV3637" i="8"/>
  <c r="CY3637" i="8" s="1"/>
  <c r="CN3487" i="8"/>
  <c r="CQ3487" i="8" s="1"/>
  <c r="CG2969" i="8"/>
  <c r="CJ2969" i="8" s="1"/>
  <c r="BZ3019" i="8"/>
  <c r="CC3019" i="8" s="1"/>
  <c r="CN3297" i="8"/>
  <c r="CQ3297" i="8" s="1"/>
  <c r="CN3446" i="8"/>
  <c r="CQ3446" i="8" s="1"/>
  <c r="CN2721" i="8"/>
  <c r="CQ2721" i="8" s="1"/>
  <c r="CN3243" i="8"/>
  <c r="CQ3243" i="8" s="1"/>
  <c r="BZ2918" i="8"/>
  <c r="CC2918" i="8" s="1"/>
  <c r="CN2803" i="8"/>
  <c r="CQ2803" i="8" s="1"/>
  <c r="BZ2732" i="8"/>
  <c r="CC2732" i="8" s="1"/>
  <c r="CN2453" i="8"/>
  <c r="CQ2453" i="8" s="1"/>
  <c r="BZ3044" i="8"/>
  <c r="CC3044" i="8" s="1"/>
  <c r="CN2782" i="8"/>
  <c r="CQ2782" i="8" s="1"/>
  <c r="CG2868" i="8"/>
  <c r="CJ2868" i="8" s="1"/>
  <c r="CV2633" i="8"/>
  <c r="CY2633" i="8" s="1"/>
  <c r="CG2691" i="8"/>
  <c r="CJ2691" i="8" s="1"/>
  <c r="CV2119" i="8"/>
  <c r="CY2119" i="8" s="1"/>
  <c r="CG2233" i="8"/>
  <c r="CJ2233" i="8" s="1"/>
  <c r="CN2440" i="8"/>
  <c r="CQ2440" i="8" s="1"/>
  <c r="BZ2326" i="8"/>
  <c r="CC2326" i="8" s="1"/>
  <c r="CV2429" i="8"/>
  <c r="CY2429" i="8" s="1"/>
  <c r="BZ2349" i="8"/>
  <c r="CC2349" i="8" s="1"/>
  <c r="CV2461" i="8"/>
  <c r="CY2461" i="8" s="1"/>
  <c r="BZ2449" i="8"/>
  <c r="CC2449" i="8" s="1"/>
  <c r="CG2269" i="8"/>
  <c r="CJ2269" i="8" s="1"/>
  <c r="BZ2147" i="8"/>
  <c r="CC2147" i="8" s="1"/>
  <c r="CG2305" i="8"/>
  <c r="CJ2305" i="8" s="1"/>
  <c r="CG2593" i="8"/>
  <c r="CJ2593" i="8" s="1"/>
  <c r="CG2179" i="8"/>
  <c r="CJ2179" i="8" s="1"/>
  <c r="BZ1897" i="8"/>
  <c r="CC1897" i="8" s="1"/>
  <c r="CG1895" i="8"/>
  <c r="CJ1895" i="8" s="1"/>
  <c r="CV1839" i="8"/>
  <c r="CY1839" i="8" s="1"/>
  <c r="CV1873" i="8"/>
  <c r="CY1873" i="8" s="1"/>
  <c r="CN1596" i="8"/>
  <c r="CQ1596" i="8" s="1"/>
  <c r="BZ1803" i="8"/>
  <c r="CC1803" i="8" s="1"/>
  <c r="BZ1449" i="8"/>
  <c r="CC1449" i="8" s="1"/>
  <c r="CG1369" i="8"/>
  <c r="CJ1369" i="8" s="1"/>
  <c r="CG1071" i="8"/>
  <c r="CJ1071" i="8" s="1"/>
  <c r="CV1373" i="8"/>
  <c r="CY1373" i="8" s="1"/>
  <c r="BZ1556" i="8"/>
  <c r="CC1556" i="8" s="1"/>
  <c r="CV1195" i="8"/>
  <c r="CY1195" i="8" s="1"/>
  <c r="BZ1192" i="8"/>
  <c r="CC1192" i="8" s="1"/>
  <c r="CG1170" i="8"/>
  <c r="CJ1170" i="8" s="1"/>
  <c r="CG1479" i="8"/>
  <c r="CJ1479" i="8" s="1"/>
  <c r="CV1507" i="8"/>
  <c r="CY1507" i="8" s="1"/>
  <c r="CV1200" i="8"/>
  <c r="CY1200" i="8" s="1"/>
  <c r="BZ1360" i="8"/>
  <c r="CC1360" i="8" s="1"/>
  <c r="CV812" i="8"/>
  <c r="CY812" i="8" s="1"/>
  <c r="CG627" i="8"/>
  <c r="CJ627" i="8" s="1"/>
  <c r="BZ1244" i="8"/>
  <c r="CC1244" i="8" s="1"/>
  <c r="CV576" i="8"/>
  <c r="CY576" i="8" s="1"/>
  <c r="CN1172" i="8"/>
  <c r="CQ1172" i="8" s="1"/>
  <c r="CN1180" i="8"/>
  <c r="CQ1180" i="8" s="1"/>
  <c r="BZ942" i="8"/>
  <c r="CC942" i="8" s="1"/>
  <c r="CG693" i="8"/>
  <c r="CJ693" i="8" s="1"/>
  <c r="CG547" i="8"/>
  <c r="CJ547" i="8" s="1"/>
  <c r="CG2569" i="8"/>
  <c r="CJ2569" i="8" s="1"/>
  <c r="CV1856" i="8"/>
  <c r="CY1856" i="8" s="1"/>
  <c r="BZ1088" i="8"/>
  <c r="CC1088" i="8" s="1"/>
  <c r="CG3686" i="8"/>
  <c r="CJ3686" i="8" s="1"/>
  <c r="CV3441" i="8"/>
  <c r="CY3441" i="8" s="1"/>
  <c r="CN3334" i="8"/>
  <c r="CQ3334" i="8" s="1"/>
  <c r="CG3689" i="8"/>
  <c r="CJ3689" i="8" s="1"/>
  <c r="CV2962" i="8"/>
  <c r="CY2962" i="8" s="1"/>
  <c r="BZ2885" i="8"/>
  <c r="CC2885" i="8" s="1"/>
  <c r="CG2043" i="8"/>
  <c r="CJ2043" i="8" s="1"/>
  <c r="BZ1767" i="8"/>
  <c r="CC1767" i="8" s="1"/>
  <c r="CN1369" i="8"/>
  <c r="CQ1369" i="8" s="1"/>
  <c r="CN678" i="8"/>
  <c r="CQ678" i="8" s="1"/>
  <c r="CV658" i="8"/>
  <c r="CY658" i="8" s="1"/>
  <c r="CV380" i="8"/>
  <c r="CY380" i="8" s="1"/>
  <c r="BZ3842" i="8"/>
  <c r="CC3842" i="8" s="1"/>
  <c r="CV4040" i="8"/>
  <c r="CY4040" i="8" s="1"/>
  <c r="BZ1330" i="8"/>
  <c r="CC1330" i="8" s="1"/>
  <c r="BZ3931" i="8"/>
  <c r="CC3931" i="8" s="1"/>
  <c r="CG3862" i="8"/>
  <c r="CJ3862" i="8" s="1"/>
  <c r="CV3735" i="8"/>
  <c r="CY3735" i="8" s="1"/>
  <c r="CV3812" i="8"/>
  <c r="CY3812" i="8" s="1"/>
  <c r="CG3703" i="8"/>
  <c r="CJ3703" i="8" s="1"/>
  <c r="CN3403" i="8"/>
  <c r="CQ3403" i="8" s="1"/>
  <c r="CN3572" i="8"/>
  <c r="CQ3572" i="8" s="1"/>
  <c r="BZ3572" i="8"/>
  <c r="CC3572" i="8" s="1"/>
  <c r="CN3045" i="8"/>
  <c r="CQ3045" i="8" s="1"/>
  <c r="BZ3151" i="8"/>
  <c r="CC3151" i="8" s="1"/>
  <c r="CN2901" i="8"/>
  <c r="CQ2901" i="8" s="1"/>
  <c r="CV2852" i="8"/>
  <c r="CY2852" i="8" s="1"/>
  <c r="BZ2742" i="8"/>
  <c r="CC2742" i="8" s="1"/>
  <c r="CG2538" i="8"/>
  <c r="CJ2538" i="8" s="1"/>
  <c r="CG2464" i="8"/>
  <c r="CJ2464" i="8" s="1"/>
  <c r="CV2148" i="8"/>
  <c r="CY2148" i="8" s="1"/>
  <c r="BZ1165" i="8"/>
  <c r="CC1165" i="8" s="1"/>
  <c r="BZ1221" i="8"/>
  <c r="CC1221" i="8" s="1"/>
  <c r="CN997" i="8"/>
  <c r="CQ997" i="8" s="1"/>
  <c r="CN788" i="8"/>
  <c r="CQ788" i="8" s="1"/>
  <c r="BZ1102" i="8"/>
  <c r="CC1102" i="8" s="1"/>
  <c r="CN546" i="8"/>
  <c r="CQ546" i="8" s="1"/>
  <c r="CV686" i="8"/>
  <c r="CY686" i="8" s="1"/>
  <c r="CN814" i="8"/>
  <c r="CQ814" i="8" s="1"/>
  <c r="CV3885" i="8"/>
  <c r="CY3885" i="8" s="1"/>
  <c r="CN3687" i="8"/>
  <c r="CQ3687" i="8" s="1"/>
  <c r="CN3542" i="8"/>
  <c r="CQ3542" i="8" s="1"/>
  <c r="CN3395" i="8"/>
  <c r="CQ3395" i="8" s="1"/>
  <c r="CV3663" i="8"/>
  <c r="CY3663" i="8" s="1"/>
  <c r="CV3653" i="8"/>
  <c r="CY3653" i="8" s="1"/>
  <c r="CG3434" i="8"/>
  <c r="CJ3434" i="8" s="1"/>
  <c r="CV3763" i="8"/>
  <c r="CY3763" i="8" s="1"/>
  <c r="BZ3725" i="8"/>
  <c r="CC3725" i="8" s="1"/>
  <c r="CV3244" i="8"/>
  <c r="CY3244" i="8" s="1"/>
  <c r="CV3791" i="8"/>
  <c r="CY3791" i="8" s="1"/>
  <c r="BZ3667" i="8"/>
  <c r="CC3667" i="8" s="1"/>
  <c r="CV3280" i="8"/>
  <c r="CY3280" i="8" s="1"/>
  <c r="CN3596" i="8"/>
  <c r="CQ3596" i="8" s="1"/>
  <c r="CV3025" i="8"/>
  <c r="CY3025" i="8" s="1"/>
  <c r="CV3396" i="8"/>
  <c r="CY3396" i="8" s="1"/>
  <c r="CN3649" i="8"/>
  <c r="CQ3649" i="8" s="1"/>
  <c r="CN2968" i="8"/>
  <c r="CQ2968" i="8" s="1"/>
  <c r="CG3299" i="8"/>
  <c r="CJ3299" i="8" s="1"/>
  <c r="BZ2843" i="8"/>
  <c r="CC2843" i="8" s="1"/>
  <c r="CN2550" i="8"/>
  <c r="CQ2550" i="8" s="1"/>
  <c r="CG2506" i="8"/>
  <c r="CJ2506" i="8" s="1"/>
  <c r="CG2196" i="8"/>
  <c r="CJ2196" i="8" s="1"/>
  <c r="CV2297" i="8"/>
  <c r="CY2297" i="8" s="1"/>
  <c r="BZ1808" i="8"/>
  <c r="CC1808" i="8" s="1"/>
  <c r="CG1927" i="8"/>
  <c r="CJ1927" i="8" s="1"/>
  <c r="BZ1951" i="8"/>
  <c r="CC1951" i="8" s="1"/>
  <c r="BZ1775" i="8"/>
  <c r="CC1775" i="8" s="1"/>
  <c r="CV1824" i="8"/>
  <c r="CY1824" i="8" s="1"/>
  <c r="BZ1695" i="8"/>
  <c r="CC1695" i="8" s="1"/>
  <c r="CN1676" i="8"/>
  <c r="CQ1676" i="8" s="1"/>
  <c r="CV1475" i="8"/>
  <c r="CY1475" i="8" s="1"/>
  <c r="CV1342" i="8"/>
  <c r="CY1342" i="8" s="1"/>
  <c r="BZ1292" i="8"/>
  <c r="CC1292" i="8" s="1"/>
  <c r="CV1482" i="8"/>
  <c r="CY1482" i="8" s="1"/>
  <c r="CG1263" i="8"/>
  <c r="CJ1263" i="8" s="1"/>
  <c r="BZ1469" i="8"/>
  <c r="CC1469" i="8" s="1"/>
  <c r="CN1115" i="8"/>
  <c r="CQ1115" i="8" s="1"/>
  <c r="BZ1176" i="8"/>
  <c r="CC1176" i="8" s="1"/>
  <c r="CV1080" i="8"/>
  <c r="CY1080" i="8" s="1"/>
  <c r="BZ1486" i="8"/>
  <c r="CC1486" i="8" s="1"/>
  <c r="CG1253" i="8"/>
  <c r="CJ1253" i="8" s="1"/>
  <c r="CV561" i="8"/>
  <c r="CY561" i="8" s="1"/>
  <c r="BZ1187" i="8"/>
  <c r="CC1187" i="8" s="1"/>
  <c r="CV1081" i="8"/>
  <c r="CY1081" i="8" s="1"/>
  <c r="BZ3611" i="8"/>
  <c r="CC3611" i="8" s="1"/>
  <c r="BZ2273" i="8"/>
  <c r="CC2273" i="8" s="1"/>
  <c r="CN1555" i="8"/>
  <c r="CQ1555" i="8" s="1"/>
  <c r="BZ25" i="8"/>
  <c r="CC25" i="8" s="1"/>
  <c r="BZ3680" i="8"/>
  <c r="CC3680" i="8" s="1"/>
  <c r="BZ3501" i="8"/>
  <c r="CC3501" i="8" s="1"/>
  <c r="CV2231" i="8"/>
  <c r="CY2231" i="8" s="1"/>
  <c r="CN1889" i="8"/>
  <c r="CQ1889" i="8" s="1"/>
  <c r="CG900" i="8"/>
  <c r="CJ900" i="8" s="1"/>
  <c r="CG1057" i="8"/>
  <c r="CJ1057" i="8" s="1"/>
  <c r="BZ3880" i="8"/>
  <c r="CC3880" i="8" s="1"/>
  <c r="BZ1862" i="8"/>
  <c r="CC1862" i="8" s="1"/>
  <c r="CG3984" i="8"/>
  <c r="CJ3984" i="8" s="1"/>
  <c r="CN3802" i="8"/>
  <c r="CQ3802" i="8" s="1"/>
  <c r="CV3417" i="8"/>
  <c r="CY3417" i="8" s="1"/>
  <c r="CV3454" i="8"/>
  <c r="CY3454" i="8" s="1"/>
  <c r="CV3542" i="8"/>
  <c r="CY3542" i="8" s="1"/>
  <c r="CG3329" i="8"/>
  <c r="CJ3329" i="8" s="1"/>
  <c r="CV3135" i="8"/>
  <c r="CY3135" i="8" s="1"/>
  <c r="CG2735" i="8"/>
  <c r="CJ2735" i="8" s="1"/>
  <c r="CG2296" i="8"/>
  <c r="CJ2296" i="8" s="1"/>
  <c r="CV1217" i="8"/>
  <c r="CY1217" i="8" s="1"/>
  <c r="BZ1099" i="8"/>
  <c r="CC1099" i="8" s="1"/>
  <c r="CN1375" i="8"/>
  <c r="CQ1375" i="8" s="1"/>
  <c r="CN3974" i="8"/>
  <c r="CQ3974" i="8" s="1"/>
  <c r="CN3948" i="8"/>
  <c r="CQ3948" i="8" s="1"/>
  <c r="CV3930" i="8"/>
  <c r="CY3930" i="8" s="1"/>
  <c r="CV3881" i="8"/>
  <c r="CY3881" i="8" s="1"/>
  <c r="CG3851" i="8"/>
  <c r="CJ3851" i="8" s="1"/>
  <c r="CG3824" i="8"/>
  <c r="CJ3824" i="8" s="1"/>
  <c r="CV3872" i="8"/>
  <c r="CY3872" i="8" s="1"/>
  <c r="CG3831" i="8"/>
  <c r="CJ3831" i="8" s="1"/>
  <c r="CN3774" i="8"/>
  <c r="CQ3774" i="8" s="1"/>
  <c r="CV3634" i="8"/>
  <c r="CY3634" i="8" s="1"/>
  <c r="CV3767" i="8"/>
  <c r="CY3767" i="8" s="1"/>
  <c r="CN3664" i="8"/>
  <c r="CQ3664" i="8" s="1"/>
  <c r="CG3562" i="8"/>
  <c r="CJ3562" i="8" s="1"/>
  <c r="CG3498" i="8"/>
  <c r="CJ3498" i="8" s="1"/>
  <c r="BZ3494" i="8"/>
  <c r="CC3494" i="8" s="1"/>
  <c r="CV3586" i="8"/>
  <c r="CY3586" i="8" s="1"/>
  <c r="CN3494" i="8"/>
  <c r="CQ3494" i="8" s="1"/>
  <c r="CV3516" i="8"/>
  <c r="CY3516" i="8" s="1"/>
  <c r="CN3341" i="8"/>
  <c r="CQ3341" i="8" s="1"/>
  <c r="CN3278" i="8"/>
  <c r="CQ3278" i="8" s="1"/>
  <c r="CV3384" i="8"/>
  <c r="CY3384" i="8" s="1"/>
  <c r="CV3444" i="8"/>
  <c r="CY3444" i="8" s="1"/>
  <c r="CV3150" i="8"/>
  <c r="CY3150" i="8" s="1"/>
  <c r="CG3197" i="8"/>
  <c r="CJ3197" i="8" s="1"/>
  <c r="CV3010" i="8"/>
  <c r="CY3010" i="8" s="1"/>
  <c r="CN2939" i="8"/>
  <c r="CQ2939" i="8" s="1"/>
  <c r="CV2931" i="8"/>
  <c r="CY2931" i="8" s="1"/>
  <c r="CN2641" i="8"/>
  <c r="CQ2641" i="8" s="1"/>
  <c r="BZ2731" i="8"/>
  <c r="CC2731" i="8" s="1"/>
  <c r="CN2202" i="8"/>
  <c r="CQ2202" i="8" s="1"/>
  <c r="BZ2226" i="8"/>
  <c r="CC2226" i="8" s="1"/>
  <c r="CG2440" i="8"/>
  <c r="CJ2440" i="8" s="1"/>
  <c r="CG2326" i="8"/>
  <c r="CJ2326" i="8" s="1"/>
  <c r="BZ2125" i="8"/>
  <c r="CC2125" i="8" s="1"/>
  <c r="CV2421" i="8"/>
  <c r="CY2421" i="8" s="1"/>
  <c r="CV2125" i="8"/>
  <c r="CY2125" i="8" s="1"/>
  <c r="BZ2025" i="8"/>
  <c r="CC2025" i="8" s="1"/>
  <c r="CV2304" i="8"/>
  <c r="CY2304" i="8" s="1"/>
  <c r="CG2155" i="8"/>
  <c r="CJ2155" i="8" s="1"/>
  <c r="BZ2052" i="8"/>
  <c r="CC2052" i="8" s="1"/>
  <c r="BZ2308" i="8"/>
  <c r="CC2308" i="8" s="1"/>
  <c r="BZ2360" i="8"/>
  <c r="CC2360" i="8" s="1"/>
  <c r="CN1957" i="8"/>
  <c r="CQ1957" i="8" s="1"/>
  <c r="CV1941" i="8"/>
  <c r="CY1941" i="8" s="1"/>
  <c r="CG1949" i="8"/>
  <c r="CJ1949" i="8" s="1"/>
  <c r="BZ1710" i="8"/>
  <c r="CC1710" i="8" s="1"/>
  <c r="CN2031" i="8"/>
  <c r="CQ2031" i="8" s="1"/>
  <c r="CV1794" i="8"/>
  <c r="CY1794" i="8" s="1"/>
  <c r="CV1786" i="8"/>
  <c r="CY1786" i="8" s="1"/>
  <c r="BZ1807" i="8"/>
  <c r="CC1807" i="8" s="1"/>
  <c r="CG1703" i="8"/>
  <c r="CJ1703" i="8" s="1"/>
  <c r="CG2197" i="8"/>
  <c r="CJ2197" i="8" s="1"/>
  <c r="BZ1818" i="8"/>
  <c r="CC1818" i="8" s="1"/>
  <c r="BZ1431" i="8"/>
  <c r="CC1431" i="8" s="1"/>
  <c r="CG1476" i="8"/>
  <c r="CJ1476" i="8" s="1"/>
  <c r="CN1514" i="8"/>
  <c r="CQ1514" i="8" s="1"/>
  <c r="CV1212" i="8"/>
  <c r="CY1212" i="8" s="1"/>
  <c r="CG1110" i="8"/>
  <c r="CJ1110" i="8" s="1"/>
  <c r="CG1463" i="8"/>
  <c r="CJ1463" i="8" s="1"/>
  <c r="CV1150" i="8"/>
  <c r="CY1150" i="8" s="1"/>
  <c r="CN807" i="8"/>
  <c r="CQ807" i="8" s="1"/>
  <c r="CG1086" i="8"/>
  <c r="CJ1086" i="8" s="1"/>
  <c r="CG984" i="8"/>
  <c r="CJ984" i="8" s="1"/>
  <c r="BZ1289" i="8"/>
  <c r="CC1289" i="8" s="1"/>
  <c r="BZ943" i="8"/>
  <c r="CC943" i="8" s="1"/>
  <c r="CG854" i="8"/>
  <c r="CJ854" i="8" s="1"/>
  <c r="BZ747" i="8"/>
  <c r="CC747" i="8" s="1"/>
  <c r="CG1021" i="8"/>
  <c r="CJ1021" i="8" s="1"/>
  <c r="CN1119" i="8"/>
  <c r="CQ1119" i="8" s="1"/>
  <c r="CG994" i="8"/>
  <c r="CJ994" i="8" s="1"/>
  <c r="CV910" i="8"/>
  <c r="CY910" i="8" s="1"/>
  <c r="CN558" i="8"/>
  <c r="CQ558" i="8" s="1"/>
  <c r="BZ641" i="8"/>
  <c r="CC641" i="8" s="1"/>
  <c r="BZ511" i="8"/>
  <c r="CC511" i="8" s="1"/>
  <c r="CV375" i="8"/>
  <c r="CY375" i="8" s="1"/>
  <c r="BZ775" i="8"/>
  <c r="CC775" i="8" s="1"/>
  <c r="CV650" i="8"/>
  <c r="CY650" i="8" s="1"/>
  <c r="CG103" i="8"/>
  <c r="CJ103" i="8" s="1"/>
  <c r="CV846" i="8"/>
  <c r="CY846" i="8" s="1"/>
  <c r="CV792" i="8"/>
  <c r="CY792" i="8" s="1"/>
  <c r="CV178" i="8"/>
  <c r="CY178" i="8" s="1"/>
  <c r="BZ188" i="8"/>
  <c r="CC188" i="8" s="1"/>
  <c r="CV152" i="8"/>
  <c r="CY152" i="8" s="1"/>
  <c r="CN14" i="8"/>
  <c r="CQ14" i="8" s="1"/>
  <c r="CG638" i="8"/>
  <c r="CJ638" i="8" s="1"/>
  <c r="CN210" i="8"/>
  <c r="CQ210" i="8" s="1"/>
  <c r="CG348" i="8"/>
  <c r="CJ348" i="8" s="1"/>
  <c r="CV796" i="8"/>
  <c r="CY796" i="8" s="1"/>
  <c r="CN245" i="8"/>
  <c r="CQ245" i="8" s="1"/>
  <c r="CV3956" i="8"/>
  <c r="CY3956" i="8" s="1"/>
  <c r="BZ4045" i="8"/>
  <c r="CC4045" i="8" s="1"/>
  <c r="CG3976" i="8"/>
  <c r="CJ3976" i="8" s="1"/>
  <c r="CV3761" i="8"/>
  <c r="CY3761" i="8" s="1"/>
  <c r="CG4006" i="8"/>
  <c r="CJ4006" i="8" s="1"/>
  <c r="CN3861" i="8"/>
  <c r="CQ3861" i="8" s="1"/>
  <c r="BZ3839" i="8"/>
  <c r="CC3839" i="8" s="1"/>
  <c r="CN3957" i="8"/>
  <c r="CQ3957" i="8" s="1"/>
  <c r="CN3911" i="8"/>
  <c r="CQ3911" i="8" s="1"/>
  <c r="BZ3969" i="8"/>
  <c r="CC3969" i="8" s="1"/>
  <c r="CG3770" i="8"/>
  <c r="CJ3770" i="8" s="1"/>
  <c r="CV3862" i="8"/>
  <c r="CY3862" i="8" s="1"/>
  <c r="CV3591" i="8"/>
  <c r="CY3591" i="8" s="1"/>
  <c r="CG3827" i="8"/>
  <c r="CJ3827" i="8" s="1"/>
  <c r="BZ3411" i="8"/>
  <c r="CC3411" i="8" s="1"/>
  <c r="CV3628" i="8"/>
  <c r="CY3628" i="8" s="1"/>
  <c r="CN3679" i="8"/>
  <c r="CQ3679" i="8" s="1"/>
  <c r="CV3577" i="8"/>
  <c r="CY3577" i="8" s="1"/>
  <c r="CN3390" i="8"/>
  <c r="CQ3390" i="8" s="1"/>
  <c r="BZ3510" i="8"/>
  <c r="CC3510" i="8" s="1"/>
  <c r="CG3358" i="8"/>
  <c r="CJ3358" i="8" s="1"/>
  <c r="CV3790" i="8"/>
  <c r="CY3790" i="8" s="1"/>
  <c r="CG3724" i="8"/>
  <c r="CJ3724" i="8" s="1"/>
  <c r="BZ3977" i="8"/>
  <c r="CC3977" i="8" s="1"/>
  <c r="CN3316" i="8"/>
  <c r="CQ3316" i="8" s="1"/>
  <c r="CN3777" i="8"/>
  <c r="CQ3777" i="8" s="1"/>
  <c r="CN3439" i="8"/>
  <c r="CQ3439" i="8" s="1"/>
  <c r="CV3748" i="8"/>
  <c r="CY3748" i="8" s="1"/>
  <c r="CG3325" i="8"/>
  <c r="CJ3325" i="8" s="1"/>
  <c r="CN3579" i="8"/>
  <c r="CQ3579" i="8" s="1"/>
  <c r="BZ3315" i="8"/>
  <c r="CC3315" i="8" s="1"/>
  <c r="CG3611" i="8"/>
  <c r="CJ3611" i="8" s="1"/>
  <c r="CV3700" i="8"/>
  <c r="CY3700" i="8" s="1"/>
  <c r="BZ3394" i="8"/>
  <c r="CC3394" i="8" s="1"/>
  <c r="CN3292" i="8"/>
  <c r="CQ3292" i="8" s="1"/>
  <c r="BZ3610" i="8"/>
  <c r="CC3610" i="8" s="1"/>
  <c r="CG3334" i="8"/>
  <c r="CJ3334" i="8" s="1"/>
  <c r="CV3359" i="8"/>
  <c r="CY3359" i="8" s="1"/>
  <c r="CN3500" i="8"/>
  <c r="CQ3500" i="8" s="1"/>
  <c r="BZ3685" i="8"/>
  <c r="CC3685" i="8" s="1"/>
  <c r="CV3741" i="8"/>
  <c r="CY3741" i="8" s="1"/>
  <c r="BZ3033" i="8"/>
  <c r="CC3033" i="8" s="1"/>
  <c r="BZ3007" i="8"/>
  <c r="CC3007" i="8" s="1"/>
  <c r="CN3746" i="8"/>
  <c r="CQ3746" i="8" s="1"/>
  <c r="CV3157" i="8"/>
  <c r="CY3157" i="8" s="1"/>
  <c r="CN2985" i="8"/>
  <c r="CQ2985" i="8" s="1"/>
  <c r="CV2949" i="8"/>
  <c r="CY2949" i="8" s="1"/>
  <c r="CN2906" i="8"/>
  <c r="CQ2906" i="8" s="1"/>
  <c r="CG2796" i="8"/>
  <c r="CJ2796" i="8" s="1"/>
  <c r="BZ2701" i="8"/>
  <c r="CC2701" i="8" s="1"/>
  <c r="BZ3376" i="8"/>
  <c r="CC3376" i="8" s="1"/>
  <c r="CG3665" i="8"/>
  <c r="CJ3665" i="8" s="1"/>
  <c r="CG3430" i="8"/>
  <c r="CJ3430" i="8" s="1"/>
  <c r="BZ2806" i="8"/>
  <c r="CC2806" i="8" s="1"/>
  <c r="CG2828" i="8"/>
  <c r="CJ2828" i="8" s="1"/>
  <c r="CG2450" i="8"/>
  <c r="CJ2450" i="8" s="1"/>
  <c r="CV3341" i="8"/>
  <c r="CY3341" i="8" s="1"/>
  <c r="CV2980" i="8"/>
  <c r="CY2980" i="8" s="1"/>
  <c r="CV2841" i="8"/>
  <c r="CY2841" i="8" s="1"/>
  <c r="CG2403" i="8"/>
  <c r="CJ2403" i="8" s="1"/>
  <c r="BZ2394" i="8"/>
  <c r="CC2394" i="8" s="1"/>
  <c r="CG2656" i="8"/>
  <c r="CJ2656" i="8" s="1"/>
  <c r="CV2174" i="8"/>
  <c r="CY2174" i="8" s="1"/>
  <c r="CN2299" i="8"/>
  <c r="CQ2299" i="8" s="1"/>
  <c r="CG2198" i="8"/>
  <c r="CJ2198" i="8" s="1"/>
  <c r="CG2439" i="8"/>
  <c r="CJ2439" i="8" s="1"/>
  <c r="CG2289" i="8"/>
  <c r="CJ2289" i="8" s="1"/>
  <c r="CV2166" i="8"/>
  <c r="CY2166" i="8" s="1"/>
  <c r="CG2452" i="8"/>
  <c r="CJ2452" i="8" s="1"/>
  <c r="BZ2208" i="8"/>
  <c r="CC2208" i="8" s="1"/>
  <c r="CV2279" i="8"/>
  <c r="CY2279" i="8" s="1"/>
  <c r="CG2239" i="8"/>
  <c r="CJ2239" i="8" s="1"/>
  <c r="CV2257" i="8"/>
  <c r="CY2257" i="8" s="1"/>
  <c r="CN2205" i="8"/>
  <c r="CQ2205" i="8" s="1"/>
  <c r="BZ2035" i="8"/>
  <c r="CC2035" i="8" s="1"/>
  <c r="CN1894" i="8"/>
  <c r="CQ1894" i="8" s="1"/>
  <c r="CV2162" i="8"/>
  <c r="CY2162" i="8" s="1"/>
  <c r="CV2007" i="8"/>
  <c r="CY2007" i="8" s="1"/>
  <c r="CV2006" i="8"/>
  <c r="CY2006" i="8" s="1"/>
  <c r="CN3001" i="8"/>
  <c r="CQ3001" i="8" s="1"/>
  <c r="BZ1927" i="8"/>
  <c r="CC1927" i="8" s="1"/>
  <c r="BZ1761" i="8"/>
  <c r="CC1761" i="8" s="1"/>
  <c r="CN1820" i="8"/>
  <c r="CQ1820" i="8" s="1"/>
  <c r="CG1766" i="8"/>
  <c r="CJ1766" i="8" s="1"/>
  <c r="CN1824" i="8"/>
  <c r="CQ1824" i="8" s="1"/>
  <c r="CV1600" i="8"/>
  <c r="CY1600" i="8" s="1"/>
  <c r="BZ1531" i="8"/>
  <c r="CC1531" i="8" s="1"/>
  <c r="CV1587" i="8"/>
  <c r="CY1587" i="8" s="1"/>
  <c r="BZ1822" i="8"/>
  <c r="CC1822" i="8" s="1"/>
  <c r="CG1545" i="8"/>
  <c r="CJ1545" i="8" s="1"/>
  <c r="CG1667" i="8"/>
  <c r="CJ1667" i="8" s="1"/>
  <c r="CV1638" i="8"/>
  <c r="CY1638" i="8" s="1"/>
  <c r="CV1405" i="8"/>
  <c r="CY1405" i="8" s="1"/>
  <c r="CV1312" i="8"/>
  <c r="CY1312" i="8" s="1"/>
  <c r="BZ1225" i="8"/>
  <c r="CC1225" i="8" s="1"/>
  <c r="CG1573" i="8"/>
  <c r="CJ1573" i="8" s="1"/>
  <c r="CN1144" i="8"/>
  <c r="CQ1144" i="8" s="1"/>
  <c r="BZ1400" i="8"/>
  <c r="CC1400" i="8" s="1"/>
  <c r="CN1249" i="8"/>
  <c r="CQ1249" i="8" s="1"/>
  <c r="CN1215" i="8"/>
  <c r="CQ1215" i="8" s="1"/>
  <c r="CN1126" i="8"/>
  <c r="CQ1126" i="8" s="1"/>
  <c r="CG1133" i="8"/>
  <c r="CJ1133" i="8" s="1"/>
  <c r="CG1268" i="8"/>
  <c r="CJ1268" i="8" s="1"/>
  <c r="CV1070" i="8"/>
  <c r="CY1070" i="8" s="1"/>
  <c r="CG673" i="8"/>
  <c r="CJ673" i="8" s="1"/>
  <c r="CG820" i="8"/>
  <c r="CJ820" i="8" s="1"/>
  <c r="CN589" i="8"/>
  <c r="CQ589" i="8" s="1"/>
  <c r="CG1571" i="8"/>
  <c r="CJ1571" i="8" s="1"/>
  <c r="CG768" i="8"/>
  <c r="CJ768" i="8" s="1"/>
  <c r="BZ749" i="8"/>
  <c r="CC749" i="8" s="1"/>
  <c r="CN592" i="8"/>
  <c r="CQ592" i="8" s="1"/>
  <c r="CG624" i="8"/>
  <c r="CJ624" i="8" s="1"/>
  <c r="BZ1419" i="8"/>
  <c r="CC1419" i="8" s="1"/>
  <c r="BZ764" i="8"/>
  <c r="CC764" i="8" s="1"/>
  <c r="CG645" i="8"/>
  <c r="CJ645" i="8" s="1"/>
  <c r="BZ1014" i="8"/>
  <c r="CC1014" i="8" s="1"/>
  <c r="CV661" i="8"/>
  <c r="CY661" i="8" s="1"/>
  <c r="CV3281" i="8"/>
  <c r="CY3281" i="8" s="1"/>
  <c r="BZ3176" i="8"/>
  <c r="CC3176" i="8" s="1"/>
  <c r="CN2203" i="8"/>
  <c r="CQ2203" i="8" s="1"/>
  <c r="CN2065" i="8"/>
  <c r="CQ2065" i="8" s="1"/>
  <c r="CG2717" i="8"/>
  <c r="CJ2717" i="8" s="1"/>
  <c r="CV3140" i="8"/>
  <c r="CY3140" i="8" s="1"/>
  <c r="BZ2767" i="8"/>
  <c r="CC2767" i="8" s="1"/>
  <c r="BZ2306" i="8"/>
  <c r="CC2306" i="8" s="1"/>
  <c r="CN3327" i="8"/>
  <c r="CQ3327" i="8" s="1"/>
  <c r="CV2951" i="8"/>
  <c r="CY2951" i="8" s="1"/>
  <c r="CG1602" i="8"/>
  <c r="CJ1602" i="8" s="1"/>
  <c r="CG347" i="8"/>
  <c r="CJ347" i="8" s="1"/>
  <c r="CG3420" i="8"/>
  <c r="CJ3420" i="8" s="1"/>
  <c r="BZ2713" i="8"/>
  <c r="CC2713" i="8" s="1"/>
  <c r="CN3039" i="8"/>
  <c r="CQ3039" i="8" s="1"/>
  <c r="BZ1946" i="8"/>
  <c r="CC1946" i="8" s="1"/>
  <c r="CG1610" i="8"/>
  <c r="CJ1610" i="8" s="1"/>
  <c r="CG1324" i="8"/>
  <c r="CJ1324" i="8" s="1"/>
  <c r="BZ3963" i="8"/>
  <c r="CC3963" i="8" s="1"/>
  <c r="CN3989" i="8"/>
  <c r="CQ3989" i="8" s="1"/>
  <c r="CG3574" i="8"/>
  <c r="CJ3574" i="8" s="1"/>
  <c r="CG3469" i="8"/>
  <c r="CJ3469" i="8" s="1"/>
  <c r="CG3003" i="8"/>
  <c r="CJ3003" i="8" s="1"/>
  <c r="CG3031" i="8"/>
  <c r="CJ3031" i="8" s="1"/>
  <c r="CG3017" i="8"/>
  <c r="CJ3017" i="8" s="1"/>
  <c r="CV2922" i="8"/>
  <c r="CY2922" i="8" s="1"/>
  <c r="CG2903" i="8"/>
  <c r="CJ2903" i="8" s="1"/>
  <c r="CN2784" i="8"/>
  <c r="CQ2784" i="8" s="1"/>
  <c r="CG2804" i="8"/>
  <c r="CJ2804" i="8" s="1"/>
  <c r="BZ2679" i="8"/>
  <c r="CC2679" i="8" s="1"/>
  <c r="CG2724" i="8"/>
  <c r="CJ2724" i="8" s="1"/>
  <c r="CV2697" i="8"/>
  <c r="CY2697" i="8" s="1"/>
  <c r="BZ2714" i="8"/>
  <c r="CC2714" i="8" s="1"/>
  <c r="BZ2656" i="8"/>
  <c r="CC2656" i="8" s="1"/>
  <c r="CV2594" i="8"/>
  <c r="CY2594" i="8" s="1"/>
  <c r="CV2310" i="8"/>
  <c r="CY2310" i="8" s="1"/>
  <c r="CG2455" i="8"/>
  <c r="CJ2455" i="8" s="1"/>
  <c r="CG2347" i="8"/>
  <c r="CJ2347" i="8" s="1"/>
  <c r="BZ2319" i="8"/>
  <c r="CC2319" i="8" s="1"/>
  <c r="CN1834" i="8"/>
  <c r="CQ1834" i="8" s="1"/>
  <c r="CN1872" i="8"/>
  <c r="CQ1872" i="8" s="1"/>
  <c r="CV1709" i="8"/>
  <c r="CY1709" i="8" s="1"/>
  <c r="CV1262" i="8"/>
  <c r="CY1262" i="8" s="1"/>
  <c r="CG660" i="8"/>
  <c r="CJ660" i="8" s="1"/>
  <c r="CN70" i="8"/>
  <c r="CQ70" i="8" s="1"/>
  <c r="BZ616" i="8"/>
  <c r="CC616" i="8" s="1"/>
  <c r="CV84" i="8"/>
  <c r="CY84" i="8" s="1"/>
  <c r="BZ325" i="8"/>
  <c r="CC325" i="8" s="1"/>
  <c r="CN722" i="8"/>
  <c r="CQ722" i="8" s="1"/>
  <c r="BZ178" i="8"/>
  <c r="CC178" i="8" s="1"/>
  <c r="CV3971" i="8"/>
  <c r="CY3971" i="8" s="1"/>
  <c r="CN3984" i="8"/>
  <c r="CQ3984" i="8" s="1"/>
  <c r="CG3505" i="8"/>
  <c r="CJ3505" i="8" s="1"/>
  <c r="BZ3400" i="8"/>
  <c r="CC3400" i="8" s="1"/>
  <c r="CN3408" i="8"/>
  <c r="CQ3408" i="8" s="1"/>
  <c r="BZ3796" i="8"/>
  <c r="CC3796" i="8" s="1"/>
  <c r="CN3914" i="8"/>
  <c r="CQ3914" i="8" s="1"/>
  <c r="CN3413" i="8"/>
  <c r="CQ3413" i="8" s="1"/>
  <c r="BZ3835" i="8"/>
  <c r="CC3835" i="8" s="1"/>
  <c r="CG3340" i="8"/>
  <c r="CJ3340" i="8" s="1"/>
  <c r="CG3518" i="8"/>
  <c r="CJ3518" i="8" s="1"/>
  <c r="BZ3765" i="8"/>
  <c r="CC3765" i="8" s="1"/>
  <c r="BZ3577" i="8"/>
  <c r="CC3577" i="8" s="1"/>
  <c r="CV3276" i="8"/>
  <c r="CY3276" i="8" s="1"/>
  <c r="BZ3242" i="8"/>
  <c r="CC3242" i="8" s="1"/>
  <c r="CG3111" i="8"/>
  <c r="CJ3111" i="8" s="1"/>
  <c r="CN3586" i="8"/>
  <c r="CQ3586" i="8" s="1"/>
  <c r="CN3359" i="8"/>
  <c r="CQ3359" i="8" s="1"/>
  <c r="CV3328" i="8"/>
  <c r="CY3328" i="8" s="1"/>
  <c r="CG3374" i="8"/>
  <c r="CJ3374" i="8" s="1"/>
  <c r="CN2775" i="8"/>
  <c r="CQ2775" i="8" s="1"/>
  <c r="CN2482" i="8"/>
  <c r="CQ2482" i="8" s="1"/>
  <c r="BZ2500" i="8"/>
  <c r="CC2500" i="8" s="1"/>
  <c r="CG3432" i="8"/>
  <c r="CJ3432" i="8" s="1"/>
  <c r="CN1954" i="8"/>
  <c r="CQ1954" i="8" s="1"/>
  <c r="BZ1956" i="8"/>
  <c r="CC1956" i="8" s="1"/>
  <c r="BZ1845" i="8"/>
  <c r="CC1845" i="8" s="1"/>
  <c r="CV1681" i="8"/>
  <c r="CY1681" i="8" s="1"/>
  <c r="BZ1397" i="8"/>
  <c r="CC1397" i="8" s="1"/>
  <c r="CN1223" i="8"/>
  <c r="CQ1223" i="8" s="1"/>
  <c r="CG1039" i="8"/>
  <c r="CJ1039" i="8" s="1"/>
  <c r="CV953" i="8"/>
  <c r="CY953" i="8" s="1"/>
  <c r="CN1238" i="8"/>
  <c r="CQ1238" i="8" s="1"/>
  <c r="BZ1653" i="8"/>
  <c r="CC1653" i="8" s="1"/>
  <c r="CV1048" i="8"/>
  <c r="CY1048" i="8" s="1"/>
  <c r="CG1632" i="8"/>
  <c r="CJ1632" i="8" s="1"/>
  <c r="BZ664" i="8"/>
  <c r="CC664" i="8" s="1"/>
  <c r="CV3891" i="8"/>
  <c r="CY3891" i="8" s="1"/>
  <c r="BZ3372" i="8"/>
  <c r="CC3372" i="8" s="1"/>
  <c r="CV2656" i="8"/>
  <c r="CY2656" i="8" s="1"/>
  <c r="CV1916" i="8"/>
  <c r="CY1916" i="8" s="1"/>
  <c r="CG3552" i="8"/>
  <c r="CJ3552" i="8" s="1"/>
  <c r="CN3745" i="8"/>
  <c r="CQ3745" i="8" s="1"/>
  <c r="CN3651" i="8"/>
  <c r="CQ3651" i="8" s="1"/>
  <c r="CV2876" i="8"/>
  <c r="CY2876" i="8" s="1"/>
  <c r="CV1130" i="8"/>
  <c r="CY1130" i="8" s="1"/>
  <c r="CG1210" i="8"/>
  <c r="CJ1210" i="8" s="1"/>
  <c r="CN1200" i="8"/>
  <c r="CQ1200" i="8" s="1"/>
  <c r="BZ1084" i="8"/>
  <c r="CC1084" i="8" s="1"/>
  <c r="CV1494" i="8"/>
  <c r="CY1494" i="8" s="1"/>
  <c r="CG3520" i="8"/>
  <c r="CJ3520" i="8" s="1"/>
  <c r="CG2540" i="8"/>
  <c r="CJ2540" i="8" s="1"/>
  <c r="CV1559" i="8"/>
  <c r="CY1559" i="8" s="1"/>
  <c r="CN1229" i="8"/>
  <c r="CQ1229" i="8" s="1"/>
  <c r="CG3845" i="8"/>
  <c r="CJ3845" i="8" s="1"/>
  <c r="CV3785" i="8"/>
  <c r="CY3785" i="8" s="1"/>
  <c r="BZ3786" i="8"/>
  <c r="CC3786" i="8" s="1"/>
  <c r="CG3554" i="8"/>
  <c r="CJ3554" i="8" s="1"/>
  <c r="BZ3664" i="8"/>
  <c r="CC3664" i="8" s="1"/>
  <c r="BZ3545" i="8"/>
  <c r="CC3545" i="8" s="1"/>
  <c r="CN3549" i="8"/>
  <c r="CQ3549" i="8" s="1"/>
  <c r="CN3410" i="8"/>
  <c r="CQ3410" i="8" s="1"/>
  <c r="BZ3326" i="8"/>
  <c r="CC3326" i="8" s="1"/>
  <c r="CV2995" i="8"/>
  <c r="CY2995" i="8" s="1"/>
  <c r="CV3238" i="8"/>
  <c r="CY3238" i="8" s="1"/>
  <c r="CV3009" i="8"/>
  <c r="CY3009" i="8" s="1"/>
  <c r="BZ2833" i="8"/>
  <c r="CC2833" i="8" s="1"/>
  <c r="CG2991" i="8"/>
  <c r="CJ2991" i="8" s="1"/>
  <c r="CG2905" i="8"/>
  <c r="CJ2905" i="8" s="1"/>
  <c r="CV2407" i="8"/>
  <c r="CY2407" i="8" s="1"/>
  <c r="BZ2571" i="8"/>
  <c r="CC2571" i="8" s="1"/>
  <c r="CN2461" i="8"/>
  <c r="CQ2461" i="8" s="1"/>
  <c r="BZ2512" i="8"/>
  <c r="CC2512" i="8" s="1"/>
  <c r="CV2083" i="8"/>
  <c r="CY2083" i="8" s="1"/>
  <c r="BZ2018" i="8"/>
  <c r="CC2018" i="8" s="1"/>
  <c r="BZ2014" i="8"/>
  <c r="CC2014" i="8" s="1"/>
  <c r="CV2284" i="8"/>
  <c r="CY2284" i="8" s="1"/>
  <c r="CN2151" i="8"/>
  <c r="CQ2151" i="8" s="1"/>
  <c r="CG1280" i="8"/>
  <c r="CJ1280" i="8" s="1"/>
  <c r="CV1192" i="8"/>
  <c r="CY1192" i="8" s="1"/>
  <c r="CV1254" i="8"/>
  <c r="CY1254" i="8" s="1"/>
  <c r="CV1306" i="8"/>
  <c r="CY1306" i="8" s="1"/>
  <c r="CN1082" i="8"/>
  <c r="CQ1082" i="8" s="1"/>
  <c r="BZ3985" i="8"/>
  <c r="CC3985" i="8" s="1"/>
  <c r="CV3897" i="8"/>
  <c r="CY3897" i="8" s="1"/>
  <c r="CV3669" i="8"/>
  <c r="CY3669" i="8" s="1"/>
  <c r="CV3758" i="8"/>
  <c r="CY3758" i="8" s="1"/>
  <c r="BZ3595" i="8"/>
  <c r="CC3595" i="8" s="1"/>
  <c r="CG3410" i="8"/>
  <c r="CJ3410" i="8" s="1"/>
  <c r="CV3514" i="8"/>
  <c r="CY3514" i="8" s="1"/>
  <c r="BZ3354" i="8"/>
  <c r="CC3354" i="8" s="1"/>
  <c r="BZ3188" i="8"/>
  <c r="CC3188" i="8" s="1"/>
  <c r="CV3451" i="8"/>
  <c r="CY3451" i="8" s="1"/>
  <c r="CV3100" i="8"/>
  <c r="CY3100" i="8" s="1"/>
  <c r="CG3477" i="8"/>
  <c r="CJ3477" i="8" s="1"/>
  <c r="BZ3747" i="8"/>
  <c r="CC3747" i="8" s="1"/>
  <c r="CN3528" i="8"/>
  <c r="CQ3528" i="8" s="1"/>
  <c r="CN2204" i="8"/>
  <c r="CQ2204" i="8" s="1"/>
  <c r="CN2320" i="8"/>
  <c r="CQ2320" i="8" s="1"/>
  <c r="CG1954" i="8"/>
  <c r="CJ1954" i="8" s="1"/>
  <c r="BZ1825" i="8"/>
  <c r="CC1825" i="8" s="1"/>
  <c r="BZ2108" i="8"/>
  <c r="CC2108" i="8" s="1"/>
  <c r="CG1945" i="8"/>
  <c r="CJ1945" i="8" s="1"/>
  <c r="CG1719" i="8"/>
  <c r="CJ1719" i="8" s="1"/>
  <c r="CN1817" i="8"/>
  <c r="CQ1817" i="8" s="1"/>
  <c r="CV1740" i="8"/>
  <c r="CY1740" i="8" s="1"/>
  <c r="CN1929" i="8"/>
  <c r="CQ1929" i="8" s="1"/>
  <c r="CN1712" i="8"/>
  <c r="CQ1712" i="8" s="1"/>
  <c r="CN1432" i="8"/>
  <c r="CQ1432" i="8" s="1"/>
  <c r="CN1222" i="8"/>
  <c r="CQ1222" i="8" s="1"/>
  <c r="CV1124" i="8"/>
  <c r="CY1124" i="8" s="1"/>
  <c r="CN771" i="8"/>
  <c r="CQ771" i="8" s="1"/>
  <c r="CN1163" i="8"/>
  <c r="CQ1163" i="8" s="1"/>
  <c r="BZ642" i="8"/>
  <c r="CC642" i="8" s="1"/>
  <c r="BZ2011" i="8"/>
  <c r="CC2011" i="8" s="1"/>
  <c r="CV981" i="8"/>
  <c r="CY981" i="8" s="1"/>
  <c r="CV3023" i="8"/>
  <c r="CY3023" i="8" s="1"/>
  <c r="CV1985" i="8"/>
  <c r="CY1985" i="8" s="1"/>
  <c r="CG3787" i="8"/>
  <c r="CJ3787" i="8" s="1"/>
  <c r="BZ2955" i="8"/>
  <c r="CC2955" i="8" s="1"/>
  <c r="CV1962" i="8"/>
  <c r="CY1962" i="8" s="1"/>
  <c r="CG3849" i="8"/>
  <c r="CJ3849" i="8" s="1"/>
  <c r="CN3419" i="8"/>
  <c r="CQ3419" i="8" s="1"/>
  <c r="CG851" i="8"/>
  <c r="CJ851" i="8" s="1"/>
  <c r="CG663" i="8"/>
  <c r="CJ663" i="8" s="1"/>
  <c r="CV3879" i="8"/>
  <c r="CY3879" i="8" s="1"/>
  <c r="CN3712" i="8"/>
  <c r="CQ3712" i="8" s="1"/>
  <c r="BZ3771" i="8"/>
  <c r="CC3771" i="8" s="1"/>
  <c r="CG3835" i="8"/>
  <c r="CJ3835" i="8" s="1"/>
  <c r="CG3797" i="8"/>
  <c r="CJ3797" i="8" s="1"/>
  <c r="CG3705" i="8"/>
  <c r="CJ3705" i="8" s="1"/>
  <c r="BZ3630" i="8"/>
  <c r="CC3630" i="8" s="1"/>
  <c r="CV3545" i="8"/>
  <c r="CY3545" i="8" s="1"/>
  <c r="CV3480" i="8"/>
  <c r="CY3480" i="8" s="1"/>
  <c r="CN3289" i="8"/>
  <c r="CQ3289" i="8" s="1"/>
  <c r="BZ3255" i="8"/>
  <c r="CC3255" i="8" s="1"/>
  <c r="BZ3207" i="8"/>
  <c r="CC3207" i="8" s="1"/>
  <c r="CN3028" i="8"/>
  <c r="CQ3028" i="8" s="1"/>
  <c r="CV1945" i="8"/>
  <c r="CY1945" i="8" s="1"/>
  <c r="CN1918" i="8"/>
  <c r="CQ1918" i="8" s="1"/>
  <c r="BZ1509" i="8"/>
  <c r="CC1509" i="8" s="1"/>
  <c r="CG1616" i="8"/>
  <c r="CJ1616" i="8" s="1"/>
  <c r="CN1499" i="8"/>
  <c r="CQ1499" i="8" s="1"/>
  <c r="CG1160" i="8"/>
  <c r="CJ1160" i="8" s="1"/>
  <c r="CV1592" i="8"/>
  <c r="CY1592" i="8" s="1"/>
  <c r="CN1584" i="8"/>
  <c r="CQ1584" i="8" s="1"/>
  <c r="CN1286" i="8"/>
  <c r="CQ1286" i="8" s="1"/>
  <c r="BZ1298" i="8"/>
  <c r="CC1298" i="8" s="1"/>
  <c r="BZ1122" i="8"/>
  <c r="CC1122" i="8" s="1"/>
  <c r="CV672" i="8"/>
  <c r="CY672" i="8" s="1"/>
  <c r="CV1135" i="8"/>
  <c r="CY1135" i="8" s="1"/>
  <c r="BZ822" i="8"/>
  <c r="CC822" i="8" s="1"/>
  <c r="BZ574" i="8"/>
  <c r="CC574" i="8" s="1"/>
  <c r="CG279" i="8"/>
  <c r="CJ279" i="8" s="1"/>
  <c r="CG777" i="8"/>
  <c r="CJ777" i="8" s="1"/>
  <c r="BZ170" i="8"/>
  <c r="CC170" i="8" s="1"/>
  <c r="CG271" i="8"/>
  <c r="CJ271" i="8" s="1"/>
  <c r="CV195" i="8"/>
  <c r="CY195" i="8" s="1"/>
  <c r="BZ90" i="8"/>
  <c r="CC90" i="8" s="1"/>
  <c r="CV4021" i="8"/>
  <c r="CY4021" i="8" s="1"/>
  <c r="CV3810" i="8"/>
  <c r="CY3810" i="8" s="1"/>
  <c r="CN3956" i="8"/>
  <c r="CQ3956" i="8" s="1"/>
  <c r="CN3967" i="8"/>
  <c r="CQ3967" i="8" s="1"/>
  <c r="CV3640" i="8"/>
  <c r="CY3640" i="8" s="1"/>
  <c r="CG3710" i="8"/>
  <c r="CJ3710" i="8" s="1"/>
  <c r="CG3437" i="8"/>
  <c r="CJ3437" i="8" s="1"/>
  <c r="CG3782" i="8"/>
  <c r="CJ3782" i="8" s="1"/>
  <c r="CN3876" i="8"/>
  <c r="CQ3876" i="8" s="1"/>
  <c r="CN3505" i="8"/>
  <c r="CQ3505" i="8" s="1"/>
  <c r="CV3321" i="8"/>
  <c r="CY3321" i="8" s="1"/>
  <c r="CG3385" i="8"/>
  <c r="CJ3385" i="8" s="1"/>
  <c r="BZ3287" i="8"/>
  <c r="CC3287" i="8" s="1"/>
  <c r="BZ3603" i="8"/>
  <c r="CC3603" i="8" s="1"/>
  <c r="BZ3475" i="8"/>
  <c r="CC3475" i="8" s="1"/>
  <c r="BZ3645" i="8"/>
  <c r="CC3645" i="8" s="1"/>
  <c r="CV3283" i="8"/>
  <c r="CY3283" i="8" s="1"/>
  <c r="BZ3524" i="8"/>
  <c r="CC3524" i="8" s="1"/>
  <c r="CN2888" i="8"/>
  <c r="CQ2888" i="8" s="1"/>
  <c r="CG3296" i="8"/>
  <c r="CJ3296" i="8" s="1"/>
  <c r="BZ3300" i="8"/>
  <c r="CC3300" i="8" s="1"/>
  <c r="BZ2503" i="8"/>
  <c r="CC2503" i="8" s="1"/>
  <c r="CN2861" i="8"/>
  <c r="CQ2861" i="8" s="1"/>
  <c r="CG2430" i="8"/>
  <c r="CJ2430" i="8" s="1"/>
  <c r="CG2629" i="8"/>
  <c r="CJ2629" i="8" s="1"/>
  <c r="CG2201" i="8"/>
  <c r="CJ2201" i="8" s="1"/>
  <c r="BZ2385" i="8"/>
  <c r="CC2385" i="8" s="1"/>
  <c r="BZ2257" i="8"/>
  <c r="CC2257" i="8" s="1"/>
  <c r="CG2655" i="8"/>
  <c r="CJ2655" i="8" s="1"/>
  <c r="CG2495" i="8"/>
  <c r="CJ2495" i="8" s="1"/>
  <c r="CN2288" i="8"/>
  <c r="CQ2288" i="8" s="1"/>
  <c r="CG2739" i="8"/>
  <c r="CJ2739" i="8" s="1"/>
  <c r="CV2185" i="8"/>
  <c r="CY2185" i="8" s="1"/>
  <c r="BZ2400" i="8"/>
  <c r="CC2400" i="8" s="1"/>
  <c r="CN2146" i="8"/>
  <c r="CQ2146" i="8" s="1"/>
  <c r="CV2043" i="8"/>
  <c r="CY2043" i="8" s="1"/>
  <c r="BZ2082" i="8"/>
  <c r="CC2082" i="8" s="1"/>
  <c r="CN2762" i="8"/>
  <c r="CQ2762" i="8" s="1"/>
  <c r="CN2246" i="8"/>
  <c r="CQ2246" i="8" s="1"/>
  <c r="CN2117" i="8"/>
  <c r="CQ2117" i="8" s="1"/>
  <c r="CG2272" i="8"/>
  <c r="CJ2272" i="8" s="1"/>
  <c r="CV2386" i="8"/>
  <c r="CY2386" i="8" s="1"/>
  <c r="CN2112" i="8"/>
  <c r="CQ2112" i="8" s="1"/>
  <c r="BZ1913" i="8"/>
  <c r="CC1913" i="8" s="1"/>
  <c r="CV1982" i="8"/>
  <c r="CY1982" i="8" s="1"/>
  <c r="BZ1769" i="8"/>
  <c r="CC1769" i="8" s="1"/>
  <c r="CV1868" i="8"/>
  <c r="CY1868" i="8" s="1"/>
  <c r="CG1576" i="8"/>
  <c r="CJ1576" i="8" s="1"/>
  <c r="BZ1630" i="8"/>
  <c r="CC1630" i="8" s="1"/>
  <c r="CV1511" i="8"/>
  <c r="CY1511" i="8" s="1"/>
  <c r="CV1785" i="8"/>
  <c r="CY1785" i="8" s="1"/>
  <c r="CV1252" i="8"/>
  <c r="CY1252" i="8" s="1"/>
  <c r="CN839" i="8"/>
  <c r="CQ839" i="8" s="1"/>
  <c r="CV1544" i="8"/>
  <c r="CY1544" i="8" s="1"/>
  <c r="CG2722" i="8"/>
  <c r="CJ2722" i="8" s="1"/>
  <c r="CG2666" i="8"/>
  <c r="CJ2666" i="8" s="1"/>
  <c r="CV2240" i="8"/>
  <c r="CY2240" i="8" s="1"/>
  <c r="CG3737" i="8"/>
  <c r="CJ3737" i="8" s="1"/>
  <c r="BZ3526" i="8"/>
  <c r="CC3526" i="8" s="1"/>
  <c r="CV1531" i="8"/>
  <c r="CY1531" i="8" s="1"/>
  <c r="CN1909" i="8"/>
  <c r="CQ1909" i="8" s="1"/>
  <c r="CN547" i="8"/>
  <c r="CQ547" i="8" s="1"/>
  <c r="BZ3598" i="8"/>
  <c r="CC3598" i="8" s="1"/>
  <c r="CN3372" i="8"/>
  <c r="CQ3372" i="8" s="1"/>
  <c r="CN3066" i="8"/>
  <c r="CQ3066" i="8" s="1"/>
  <c r="CV2706" i="8"/>
  <c r="CY2706" i="8" s="1"/>
  <c r="CN4022" i="8"/>
  <c r="CQ4022" i="8" s="1"/>
  <c r="CG3814" i="8"/>
  <c r="CJ3814" i="8" s="1"/>
  <c r="CN3704" i="8"/>
  <c r="CQ3704" i="8" s="1"/>
  <c r="BZ3343" i="8"/>
  <c r="CC3343" i="8" s="1"/>
  <c r="CN2734" i="8"/>
  <c r="CQ2734" i="8" s="1"/>
  <c r="CN3069" i="8"/>
  <c r="CQ3069" i="8" s="1"/>
  <c r="CV2157" i="8"/>
  <c r="CY2157" i="8" s="1"/>
  <c r="CN2170" i="8"/>
  <c r="CQ2170" i="8" s="1"/>
  <c r="BZ2120" i="8"/>
  <c r="CC2120" i="8" s="1"/>
  <c r="CV2089" i="8"/>
  <c r="CY2089" i="8" s="1"/>
  <c r="BZ1678" i="8"/>
  <c r="CC1678" i="8" s="1"/>
  <c r="CG795" i="8"/>
  <c r="CJ795" i="8" s="1"/>
  <c r="CN1205" i="8"/>
  <c r="CQ1205" i="8" s="1"/>
  <c r="CV924" i="8"/>
  <c r="CY924" i="8" s="1"/>
  <c r="CN1089" i="8"/>
  <c r="CQ1089" i="8" s="1"/>
  <c r="CG4001" i="8"/>
  <c r="CJ4001" i="8" s="1"/>
  <c r="BZ3905" i="8"/>
  <c r="CC3905" i="8" s="1"/>
  <c r="BZ3911" i="8"/>
  <c r="CC3911" i="8" s="1"/>
  <c r="CV3821" i="8"/>
  <c r="CY3821" i="8" s="1"/>
  <c r="CV3786" i="8"/>
  <c r="CY3786" i="8" s="1"/>
  <c r="CN3836" i="8"/>
  <c r="CQ3836" i="8" s="1"/>
  <c r="CV3775" i="8"/>
  <c r="CY3775" i="8" s="1"/>
  <c r="CV3675" i="8"/>
  <c r="CY3675" i="8" s="1"/>
  <c r="CV3737" i="8"/>
  <c r="CY3737" i="8" s="1"/>
  <c r="CN3517" i="8"/>
  <c r="CQ3517" i="8" s="1"/>
  <c r="BZ3557" i="8"/>
  <c r="CC3557" i="8" s="1"/>
  <c r="CG3697" i="8"/>
  <c r="CJ3697" i="8" s="1"/>
  <c r="CN3653" i="8"/>
  <c r="CQ3653" i="8" s="1"/>
  <c r="CN3522" i="8"/>
  <c r="CQ3522" i="8" s="1"/>
  <c r="CV3493" i="8"/>
  <c r="CY3493" i="8" s="1"/>
  <c r="BZ3286" i="8"/>
  <c r="CC3286" i="8" s="1"/>
  <c r="CV3168" i="8"/>
  <c r="CY3168" i="8" s="1"/>
  <c r="CV3108" i="8"/>
  <c r="CY3108" i="8" s="1"/>
  <c r="CV2875" i="8"/>
  <c r="CY2875" i="8" s="1"/>
  <c r="BZ2795" i="8"/>
  <c r="CC2795" i="8" s="1"/>
  <c r="CV2636" i="8"/>
  <c r="CY2636" i="8" s="1"/>
  <c r="CV2699" i="8"/>
  <c r="CY2699" i="8" s="1"/>
  <c r="BZ2495" i="8"/>
  <c r="CC2495" i="8" s="1"/>
  <c r="CN2656" i="8"/>
  <c r="CQ2656" i="8" s="1"/>
  <c r="BZ2527" i="8"/>
  <c r="CC2527" i="8" s="1"/>
  <c r="CN2530" i="8"/>
  <c r="CQ2530" i="8" s="1"/>
  <c r="CV2314" i="8"/>
  <c r="CY2314" i="8" s="1"/>
  <c r="CV2529" i="8"/>
  <c r="CY2529" i="8" s="1"/>
  <c r="CG2029" i="8"/>
  <c r="CJ2029" i="8" s="1"/>
  <c r="CN1964" i="8"/>
  <c r="CQ1964" i="8" s="1"/>
  <c r="CG2115" i="8"/>
  <c r="CJ2115" i="8" s="1"/>
  <c r="CG2131" i="8"/>
  <c r="CJ2131" i="8" s="1"/>
  <c r="CV2069" i="8"/>
  <c r="CY2069" i="8" s="1"/>
  <c r="BZ1827" i="8"/>
  <c r="CC1827" i="8" s="1"/>
  <c r="BZ2003" i="8"/>
  <c r="CC2003" i="8" s="1"/>
  <c r="CN1799" i="8"/>
  <c r="CQ1799" i="8" s="1"/>
  <c r="CV1660" i="8"/>
  <c r="CY1660" i="8" s="1"/>
  <c r="BZ1781" i="8"/>
  <c r="CC1781" i="8" s="1"/>
  <c r="BZ1963" i="8"/>
  <c r="CC1963" i="8" s="1"/>
  <c r="CG1811" i="8"/>
  <c r="CJ1811" i="8" s="1"/>
  <c r="CN1679" i="8"/>
  <c r="CQ1679" i="8" s="1"/>
  <c r="CG1286" i="8"/>
  <c r="CJ1286" i="8" s="1"/>
  <c r="CG1370" i="8"/>
  <c r="CJ1370" i="8" s="1"/>
  <c r="CV1508" i="8"/>
  <c r="CY1508" i="8" s="1"/>
  <c r="BZ1549" i="8"/>
  <c r="CC1549" i="8" s="1"/>
  <c r="CG1385" i="8"/>
  <c r="CJ1385" i="8" s="1"/>
  <c r="BZ975" i="8"/>
  <c r="CC975" i="8" s="1"/>
  <c r="CG846" i="8"/>
  <c r="CJ846" i="8" s="1"/>
  <c r="CG394" i="8"/>
  <c r="CJ394" i="8" s="1"/>
  <c r="BZ601" i="8"/>
  <c r="CC601" i="8" s="1"/>
  <c r="BZ476" i="8"/>
  <c r="CC476" i="8" s="1"/>
  <c r="BZ276" i="8"/>
  <c r="CC276" i="8" s="1"/>
  <c r="CV489" i="8"/>
  <c r="CY489" i="8" s="1"/>
  <c r="CN266" i="8"/>
  <c r="CQ266" i="8" s="1"/>
  <c r="BZ164" i="8"/>
  <c r="CC164" i="8" s="1"/>
  <c r="CG513" i="8"/>
  <c r="CJ513" i="8" s="1"/>
  <c r="CV261" i="8"/>
  <c r="CY261" i="8" s="1"/>
  <c r="BZ734" i="8"/>
  <c r="CC734" i="8" s="1"/>
  <c r="BZ567" i="8"/>
  <c r="CC567" i="8" s="1"/>
  <c r="CN503" i="8"/>
  <c r="CQ503" i="8" s="1"/>
  <c r="BZ159" i="8"/>
  <c r="CC159" i="8" s="1"/>
  <c r="BZ80" i="8"/>
  <c r="CC80" i="8" s="1"/>
  <c r="BZ4026" i="8"/>
  <c r="CC4026" i="8" s="1"/>
  <c r="CV4038" i="8"/>
  <c r="CY4038" i="8" s="1"/>
  <c r="CV4028" i="8"/>
  <c r="CY4028" i="8" s="1"/>
  <c r="CV3959" i="8"/>
  <c r="CY3959" i="8" s="1"/>
  <c r="CN3971" i="8"/>
  <c r="CQ3971" i="8" s="1"/>
  <c r="CV4018" i="8"/>
  <c r="CY4018" i="8" s="1"/>
  <c r="CN3941" i="8"/>
  <c r="CQ3941" i="8" s="1"/>
  <c r="BZ3437" i="8"/>
  <c r="CC3437" i="8" s="1"/>
  <c r="CN3636" i="8"/>
  <c r="CQ3636" i="8" s="1"/>
  <c r="BZ3903" i="8"/>
  <c r="CC3903" i="8" s="1"/>
  <c r="CG3504" i="8"/>
  <c r="CJ3504" i="8" s="1"/>
  <c r="CV3960" i="8"/>
  <c r="CY3960" i="8" s="1"/>
  <c r="CN3790" i="8"/>
  <c r="CQ3790" i="8" s="1"/>
  <c r="BZ3614" i="8"/>
  <c r="CC3614" i="8" s="1"/>
  <c r="BZ3436" i="8"/>
  <c r="CC3436" i="8" s="1"/>
  <c r="CG3486" i="8"/>
  <c r="CJ3486" i="8" s="1"/>
  <c r="CN3547" i="8"/>
  <c r="CQ3547" i="8" s="1"/>
  <c r="CN3830" i="8"/>
  <c r="CQ3830" i="8" s="1"/>
  <c r="CV3309" i="8"/>
  <c r="CY3309" i="8" s="1"/>
  <c r="CV3565" i="8"/>
  <c r="CY3565" i="8" s="1"/>
  <c r="CG3324" i="8"/>
  <c r="CJ3324" i="8" s="1"/>
  <c r="CG3365" i="8"/>
  <c r="CJ3365" i="8" s="1"/>
  <c r="CN3585" i="8"/>
  <c r="CQ3585" i="8" s="1"/>
  <c r="CV3398" i="8"/>
  <c r="CY3398" i="8" s="1"/>
  <c r="BZ3330" i="8"/>
  <c r="CC3330" i="8" s="1"/>
  <c r="CN3527" i="8"/>
  <c r="CQ3527" i="8" s="1"/>
  <c r="CN3674" i="8"/>
  <c r="CQ3674" i="8" s="1"/>
  <c r="CG2877" i="8"/>
  <c r="CJ2877" i="8" s="1"/>
  <c r="CN3194" i="8"/>
  <c r="CQ3194" i="8" s="1"/>
  <c r="BZ2895" i="8"/>
  <c r="CC2895" i="8" s="1"/>
  <c r="CN2844" i="8"/>
  <c r="CQ2844" i="8" s="1"/>
  <c r="CN3369" i="8"/>
  <c r="CQ3369" i="8" s="1"/>
  <c r="CG2747" i="8"/>
  <c r="CJ2747" i="8" s="1"/>
  <c r="BZ2748" i="8"/>
  <c r="CC2748" i="8" s="1"/>
  <c r="BZ2830" i="8"/>
  <c r="CC2830" i="8" s="1"/>
  <c r="CV3038" i="8"/>
  <c r="CY3038" i="8" s="1"/>
  <c r="CG2885" i="8"/>
  <c r="CJ2885" i="8" s="1"/>
  <c r="CG3164" i="8"/>
  <c r="CJ3164" i="8" s="1"/>
  <c r="CN2897" i="8"/>
  <c r="CQ2897" i="8" s="1"/>
  <c r="CN2817" i="8"/>
  <c r="CQ2817" i="8" s="1"/>
  <c r="CG2280" i="8"/>
  <c r="CJ2280" i="8" s="1"/>
  <c r="CN2156" i="8"/>
  <c r="CQ2156" i="8" s="1"/>
  <c r="CV2396" i="8"/>
  <c r="CY2396" i="8" s="1"/>
  <c r="CN2332" i="8"/>
  <c r="CQ2332" i="8" s="1"/>
  <c r="BZ1926" i="8"/>
  <c r="CC1926" i="8" s="1"/>
  <c r="CV2192" i="8"/>
  <c r="CY2192" i="8" s="1"/>
  <c r="CG3412" i="8"/>
  <c r="CJ3412" i="8" s="1"/>
  <c r="CG2084" i="8"/>
  <c r="CJ2084" i="8" s="1"/>
  <c r="BZ1914" i="8"/>
  <c r="CC1914" i="8" s="1"/>
  <c r="CN1789" i="8"/>
  <c r="CQ1789" i="8" s="1"/>
  <c r="CG1931" i="8"/>
  <c r="CJ1931" i="8" s="1"/>
  <c r="CV1742" i="8"/>
  <c r="CY1742" i="8" s="1"/>
  <c r="CG1669" i="8"/>
  <c r="CJ1669" i="8" s="1"/>
  <c r="CV1837" i="8"/>
  <c r="CY1837" i="8" s="1"/>
  <c r="CV1496" i="8"/>
  <c r="CY1496" i="8" s="1"/>
  <c r="CG1601" i="8"/>
  <c r="CJ1601" i="8" s="1"/>
  <c r="CV1711" i="8"/>
  <c r="CY1711" i="8" s="1"/>
  <c r="CN1608" i="8"/>
  <c r="CQ1608" i="8" s="1"/>
  <c r="CN1650" i="8"/>
  <c r="CQ1650" i="8" s="1"/>
  <c r="CV1659" i="8"/>
  <c r="CY1659" i="8" s="1"/>
  <c r="CN1580" i="8"/>
  <c r="CQ1580" i="8" s="1"/>
  <c r="CG1554" i="8"/>
  <c r="CJ1554" i="8" s="1"/>
  <c r="CV1469" i="8"/>
  <c r="CY1469" i="8" s="1"/>
  <c r="CV1428" i="8"/>
  <c r="CY1428" i="8" s="1"/>
  <c r="CG1242" i="8"/>
  <c r="CJ1242" i="8" s="1"/>
  <c r="CV1133" i="8"/>
  <c r="CY1133" i="8" s="1"/>
  <c r="CV1503" i="8"/>
  <c r="CY1503" i="8" s="1"/>
  <c r="CG2019" i="8"/>
  <c r="CJ2019" i="8" s="1"/>
  <c r="CG1405" i="8"/>
  <c r="CJ1405" i="8" s="1"/>
  <c r="CG1273" i="8"/>
  <c r="CJ1273" i="8" s="1"/>
  <c r="BZ1220" i="8"/>
  <c r="CC1220" i="8" s="1"/>
  <c r="CV1650" i="8"/>
  <c r="CY1650" i="8" s="1"/>
  <c r="BZ1142" i="8"/>
  <c r="CC1142" i="8" s="1"/>
  <c r="CG1122" i="8"/>
  <c r="CJ1122" i="8" s="1"/>
  <c r="BZ1623" i="8"/>
  <c r="CC1623" i="8" s="1"/>
  <c r="BZ656" i="8"/>
  <c r="CC656" i="8" s="1"/>
  <c r="CV891" i="8"/>
  <c r="CY891" i="8" s="1"/>
  <c r="CG615" i="8"/>
  <c r="CJ615" i="8" s="1"/>
  <c r="CN1052" i="8"/>
  <c r="CQ1052" i="8" s="1"/>
  <c r="CG569" i="8"/>
  <c r="CJ569" i="8" s="1"/>
  <c r="CN534" i="8"/>
  <c r="CQ534" i="8" s="1"/>
  <c r="CG556" i="8"/>
  <c r="CJ556" i="8" s="1"/>
  <c r="CG3543" i="8"/>
  <c r="CJ3543" i="8" s="1"/>
  <c r="BZ3473" i="8"/>
  <c r="CC3473" i="8" s="1"/>
  <c r="CV2498" i="8"/>
  <c r="CY2498" i="8" s="1"/>
  <c r="BZ2005" i="8"/>
  <c r="CC2005" i="8" s="1"/>
  <c r="CG1748" i="8"/>
  <c r="CJ1748" i="8" s="1"/>
  <c r="CG776" i="8"/>
  <c r="CJ776" i="8" s="1"/>
  <c r="CV2261" i="8"/>
  <c r="CY2261" i="8" s="1"/>
  <c r="CN2050" i="8"/>
  <c r="CQ2050" i="8" s="1"/>
  <c r="CN1425" i="8"/>
  <c r="CQ1425" i="8" s="1"/>
  <c r="CG1007" i="8"/>
  <c r="CJ1007" i="8" s="1"/>
  <c r="CV630" i="8"/>
  <c r="CY630" i="8" s="1"/>
  <c r="BZ645" i="8"/>
  <c r="CC645" i="8" s="1"/>
  <c r="BZ422" i="8"/>
  <c r="CC422" i="8" s="1"/>
  <c r="CN85" i="8"/>
  <c r="CQ85" i="8" s="1"/>
  <c r="CG3621" i="8"/>
  <c r="CJ3621" i="8" s="1"/>
  <c r="CN3844" i="8"/>
  <c r="CQ3844" i="8" s="1"/>
  <c r="BZ3460" i="8"/>
  <c r="CC3460" i="8" s="1"/>
  <c r="CG3407" i="8"/>
  <c r="CJ3407" i="8" s="1"/>
  <c r="BZ3432" i="8"/>
  <c r="CC3432" i="8" s="1"/>
  <c r="CN3255" i="8"/>
  <c r="CQ3255" i="8" s="1"/>
  <c r="CG1422" i="8"/>
  <c r="CJ1422" i="8" s="1"/>
  <c r="CG3958" i="8"/>
  <c r="CJ3958" i="8" s="1"/>
  <c r="CN3976" i="8"/>
  <c r="CQ3976" i="8" s="1"/>
  <c r="CG3957" i="8"/>
  <c r="CJ3957" i="8" s="1"/>
  <c r="CN3910" i="8"/>
  <c r="CQ3910" i="8" s="1"/>
  <c r="BZ3658" i="8"/>
  <c r="CC3658" i="8" s="1"/>
  <c r="CG3773" i="8"/>
  <c r="CJ3773" i="8" s="1"/>
  <c r="CV3685" i="8"/>
  <c r="CY3685" i="8" s="1"/>
  <c r="CV3834" i="8"/>
  <c r="CY3834" i="8" s="1"/>
  <c r="CV3739" i="8"/>
  <c r="CY3739" i="8" s="1"/>
  <c r="CV3606" i="8"/>
  <c r="CY3606" i="8" s="1"/>
  <c r="CN3545" i="8"/>
  <c r="CQ3545" i="8" s="1"/>
  <c r="CG3722" i="8"/>
  <c r="CJ3722" i="8" s="1"/>
  <c r="CG3579" i="8"/>
  <c r="CJ3579" i="8" s="1"/>
  <c r="CV3526" i="8"/>
  <c r="CY3526" i="8" s="1"/>
  <c r="BZ3465" i="8"/>
  <c r="CC3465" i="8" s="1"/>
  <c r="CN3688" i="8"/>
  <c r="CQ3688" i="8" s="1"/>
  <c r="CV3322" i="8"/>
  <c r="CY3322" i="8" s="1"/>
  <c r="BZ3253" i="8"/>
  <c r="CC3253" i="8" s="1"/>
  <c r="CV3253" i="8"/>
  <c r="CY3253" i="8" s="1"/>
  <c r="CV3214" i="8"/>
  <c r="CY3214" i="8" s="1"/>
  <c r="CG3135" i="8"/>
  <c r="CJ3135" i="8" s="1"/>
  <c r="CN2984" i="8"/>
  <c r="CQ2984" i="8" s="1"/>
  <c r="CG2959" i="8"/>
  <c r="CJ2959" i="8" s="1"/>
  <c r="CN2898" i="8"/>
  <c r="CQ2898" i="8" s="1"/>
  <c r="CG2928" i="8"/>
  <c r="CJ2928" i="8" s="1"/>
  <c r="CN2903" i="8"/>
  <c r="CQ2903" i="8" s="1"/>
  <c r="BZ2661" i="8"/>
  <c r="CC2661" i="8" s="1"/>
  <c r="CV2777" i="8"/>
  <c r="CY2777" i="8" s="1"/>
  <c r="CN2594" i="8"/>
  <c r="CQ2594" i="8" s="1"/>
  <c r="CN2670" i="8"/>
  <c r="CQ2670" i="8" s="1"/>
  <c r="CN2485" i="8"/>
  <c r="CQ2485" i="8" s="1"/>
  <c r="CG2515" i="8"/>
  <c r="CJ2515" i="8" s="1"/>
  <c r="BZ2607" i="8"/>
  <c r="CC2607" i="8" s="1"/>
  <c r="CN2391" i="8"/>
  <c r="CQ2391" i="8" s="1"/>
  <c r="CN2402" i="8"/>
  <c r="CQ2402" i="8" s="1"/>
  <c r="CV2569" i="8"/>
  <c r="CY2569" i="8" s="1"/>
  <c r="CN2505" i="8"/>
  <c r="CQ2505" i="8" s="1"/>
  <c r="CG2143" i="8"/>
  <c r="CJ2143" i="8" s="1"/>
  <c r="CG2153" i="8"/>
  <c r="CJ2153" i="8" s="1"/>
  <c r="CN2184" i="8"/>
  <c r="CQ2184" i="8" s="1"/>
  <c r="CN2443" i="8"/>
  <c r="CQ2443" i="8" s="1"/>
  <c r="BZ2399" i="8"/>
  <c r="CC2399" i="8" s="1"/>
  <c r="CV2064" i="8"/>
  <c r="CY2064" i="8" s="1"/>
  <c r="CN2277" i="8"/>
  <c r="CQ2277" i="8" s="1"/>
  <c r="CG2110" i="8"/>
  <c r="CJ2110" i="8" s="1"/>
  <c r="CG2009" i="8"/>
  <c r="CJ2009" i="8" s="1"/>
  <c r="CG2322" i="8"/>
  <c r="CJ2322" i="8" s="1"/>
  <c r="BZ2070" i="8"/>
  <c r="CC2070" i="8" s="1"/>
  <c r="CN1915" i="8"/>
  <c r="CQ1915" i="8" s="1"/>
  <c r="CG2199" i="8"/>
  <c r="CJ2199" i="8" s="1"/>
  <c r="CV1778" i="8"/>
  <c r="CY1778" i="8" s="1"/>
  <c r="CG1328" i="8"/>
  <c r="CJ1328" i="8" s="1"/>
  <c r="CG1413" i="8"/>
  <c r="CJ1413" i="8" s="1"/>
  <c r="CG1416" i="8"/>
  <c r="CJ1416" i="8" s="1"/>
  <c r="CN1003" i="8"/>
  <c r="CQ1003" i="8" s="1"/>
  <c r="CG1002" i="8"/>
  <c r="CJ1002" i="8" s="1"/>
  <c r="BZ961" i="8"/>
  <c r="CC961" i="8" s="1"/>
  <c r="CG1125" i="8"/>
  <c r="CJ1125" i="8" s="1"/>
  <c r="CG1138" i="8"/>
  <c r="CJ1138" i="8" s="1"/>
  <c r="BZ1052" i="8"/>
  <c r="CC1052" i="8" s="1"/>
  <c r="CN1106" i="8"/>
  <c r="CQ1106" i="8" s="1"/>
  <c r="CV1038" i="8"/>
  <c r="CY1038" i="8" s="1"/>
  <c r="BZ948" i="8"/>
  <c r="CC948" i="8" s="1"/>
  <c r="CN886" i="8"/>
  <c r="CQ886" i="8" s="1"/>
  <c r="CV496" i="8"/>
  <c r="CY496" i="8" s="1"/>
  <c r="CN827" i="8"/>
  <c r="CQ827" i="8" s="1"/>
  <c r="BZ674" i="8"/>
  <c r="CC674" i="8" s="1"/>
  <c r="BZ612" i="8"/>
  <c r="CC612" i="8" s="1"/>
  <c r="CV980" i="8"/>
  <c r="CY980" i="8" s="1"/>
  <c r="CG131" i="8"/>
  <c r="CJ131" i="8" s="1"/>
  <c r="CV638" i="8"/>
  <c r="CY638" i="8" s="1"/>
  <c r="BZ483" i="8"/>
  <c r="CC483" i="8" s="1"/>
  <c r="BZ85" i="8"/>
  <c r="CC85" i="8" s="1"/>
  <c r="CN98" i="8"/>
  <c r="CQ98" i="8" s="1"/>
  <c r="CN234" i="8"/>
  <c r="CQ234" i="8" s="1"/>
  <c r="CG117" i="8"/>
  <c r="CJ117" i="8" s="1"/>
  <c r="CG870" i="8"/>
  <c r="CJ870" i="8" s="1"/>
  <c r="BZ3921" i="8"/>
  <c r="CC3921" i="8" s="1"/>
  <c r="CG4003" i="8"/>
  <c r="CJ4003" i="8" s="1"/>
  <c r="BZ3968" i="8"/>
  <c r="CC3968" i="8" s="1"/>
  <c r="CG3925" i="8"/>
  <c r="CJ3925" i="8" s="1"/>
  <c r="CV3752" i="8"/>
  <c r="CY3752" i="8" s="1"/>
  <c r="BZ3560" i="8"/>
  <c r="CC3560" i="8" s="1"/>
  <c r="CN3624" i="8"/>
  <c r="CQ3624" i="8" s="1"/>
  <c r="CV3906" i="8"/>
  <c r="CY3906" i="8" s="1"/>
  <c r="BZ3807" i="8"/>
  <c r="CC3807" i="8" s="1"/>
  <c r="CN3707" i="8"/>
  <c r="CQ3707" i="8" s="1"/>
  <c r="CV3744" i="8"/>
  <c r="CY3744" i="8" s="1"/>
  <c r="CN3655" i="8"/>
  <c r="CQ3655" i="8" s="1"/>
  <c r="CN3470" i="8"/>
  <c r="CQ3470" i="8" s="1"/>
  <c r="CN3816" i="8"/>
  <c r="CQ3816" i="8" s="1"/>
  <c r="BZ3507" i="8"/>
  <c r="CC3507" i="8" s="1"/>
  <c r="CN3412" i="8"/>
  <c r="CQ3412" i="8" s="1"/>
  <c r="CV3524" i="8"/>
  <c r="CY3524" i="8" s="1"/>
  <c r="CV3426" i="8"/>
  <c r="CY3426" i="8" s="1"/>
  <c r="CG3766" i="8"/>
  <c r="CJ3766" i="8" s="1"/>
  <c r="CN3484" i="8"/>
  <c r="CQ3484" i="8" s="1"/>
  <c r="CG3336" i="8"/>
  <c r="CJ3336" i="8" s="1"/>
  <c r="CG3637" i="8"/>
  <c r="CJ3637" i="8" s="1"/>
  <c r="CV3614" i="8"/>
  <c r="CY3614" i="8" s="1"/>
  <c r="BZ3547" i="8"/>
  <c r="CC3547" i="8" s="1"/>
  <c r="CV3290" i="8"/>
  <c r="CY3290" i="8" s="1"/>
  <c r="CV3771" i="8"/>
  <c r="CY3771" i="8" s="1"/>
  <c r="CN3362" i="8"/>
  <c r="CQ3362" i="8" s="1"/>
  <c r="CG3503" i="8"/>
  <c r="CJ3503" i="8" s="1"/>
  <c r="CG3738" i="8"/>
  <c r="CJ3738" i="8" s="1"/>
  <c r="BZ3516" i="8"/>
  <c r="CC3516" i="8" s="1"/>
  <c r="CG3422" i="8"/>
  <c r="CJ3422" i="8" s="1"/>
  <c r="CV3571" i="8"/>
  <c r="CY3571" i="8" s="1"/>
  <c r="CV3434" i="8"/>
  <c r="CY3434" i="8" s="1"/>
  <c r="CN3363" i="8"/>
  <c r="CQ3363" i="8" s="1"/>
  <c r="BZ3601" i="8"/>
  <c r="CC3601" i="8" s="1"/>
  <c r="CG3278" i="8"/>
  <c r="CJ3278" i="8" s="1"/>
  <c r="CG3650" i="8"/>
  <c r="CJ3650" i="8" s="1"/>
  <c r="CG3213" i="8"/>
  <c r="CJ3213" i="8" s="1"/>
  <c r="BZ3574" i="8"/>
  <c r="CC3574" i="8" s="1"/>
  <c r="CN3216" i="8"/>
  <c r="CQ3216" i="8" s="1"/>
  <c r="CV3660" i="8"/>
  <c r="CY3660" i="8" s="1"/>
  <c r="CV3258" i="8"/>
  <c r="CY3258" i="8" s="1"/>
  <c r="CV2883" i="8"/>
  <c r="CY2883" i="8" s="1"/>
  <c r="CG2746" i="8"/>
  <c r="CJ2746" i="8" s="1"/>
  <c r="CV3616" i="8"/>
  <c r="CY3616" i="8" s="1"/>
  <c r="BZ3620" i="8"/>
  <c r="CC3620" i="8" s="1"/>
  <c r="CG3109" i="8"/>
  <c r="CJ3109" i="8" s="1"/>
  <c r="CN2795" i="8"/>
  <c r="CQ2795" i="8" s="1"/>
  <c r="CN2700" i="8"/>
  <c r="CQ2700" i="8" s="1"/>
  <c r="BZ3302" i="8"/>
  <c r="CC3302" i="8" s="1"/>
  <c r="CN3163" i="8"/>
  <c r="CQ3163" i="8" s="1"/>
  <c r="CV2813" i="8"/>
  <c r="CY2813" i="8" s="1"/>
  <c r="BZ3275" i="8"/>
  <c r="CC3275" i="8" s="1"/>
  <c r="CN3407" i="8"/>
  <c r="CQ3407" i="8" s="1"/>
  <c r="CG2947" i="8"/>
  <c r="CJ2947" i="8" s="1"/>
  <c r="CN2827" i="8"/>
  <c r="CQ2827" i="8" s="1"/>
  <c r="BZ2489" i="8"/>
  <c r="CC2489" i="8" s="1"/>
  <c r="CG2712" i="8"/>
  <c r="CJ2712" i="8" s="1"/>
  <c r="BZ2705" i="8"/>
  <c r="CC2705" i="8" s="1"/>
  <c r="BZ3249" i="8"/>
  <c r="CC3249" i="8" s="1"/>
  <c r="BZ2646" i="8"/>
  <c r="CC2646" i="8" s="1"/>
  <c r="BZ2246" i="8"/>
  <c r="CC2246" i="8" s="1"/>
  <c r="CG2522" i="8"/>
  <c r="CJ2522" i="8" s="1"/>
  <c r="CN2579" i="8"/>
  <c r="CQ2579" i="8" s="1"/>
  <c r="CG2387" i="8"/>
  <c r="CJ2387" i="8" s="1"/>
  <c r="BZ2155" i="8"/>
  <c r="CC2155" i="8" s="1"/>
  <c r="CV2179" i="8"/>
  <c r="CY2179" i="8" s="1"/>
  <c r="BZ2194" i="8"/>
  <c r="CC2194" i="8" s="1"/>
  <c r="CG1991" i="8"/>
  <c r="CJ1991" i="8" s="1"/>
  <c r="BZ2058" i="8"/>
  <c r="CC2058" i="8" s="1"/>
  <c r="CV1950" i="8"/>
  <c r="CY1950" i="8" s="1"/>
  <c r="CG1828" i="8"/>
  <c r="CJ1828" i="8" s="1"/>
  <c r="CG2963" i="8"/>
  <c r="CJ2963" i="8" s="1"/>
  <c r="CG1984" i="8"/>
  <c r="CJ1984" i="8" s="1"/>
  <c r="BZ2041" i="8"/>
  <c r="CC2041" i="8" s="1"/>
  <c r="CN1882" i="8"/>
  <c r="CQ1882" i="8" s="1"/>
  <c r="BZ1867" i="8"/>
  <c r="CC1867" i="8" s="1"/>
  <c r="CV1725" i="8"/>
  <c r="CY1725" i="8" s="1"/>
  <c r="CG1718" i="8"/>
  <c r="CJ1718" i="8" s="1"/>
  <c r="CN1809" i="8"/>
  <c r="CQ1809" i="8" s="1"/>
  <c r="BZ1629" i="8"/>
  <c r="CC1629" i="8" s="1"/>
  <c r="CG1736" i="8"/>
  <c r="CJ1736" i="8" s="1"/>
  <c r="CN1808" i="8"/>
  <c r="CQ1808" i="8" s="1"/>
  <c r="CG1543" i="8"/>
  <c r="CJ1543" i="8" s="1"/>
  <c r="BZ1704" i="8"/>
  <c r="CC1704" i="8" s="1"/>
  <c r="CG1513" i="8"/>
  <c r="CJ1513" i="8" s="1"/>
  <c r="CV1461" i="8"/>
  <c r="CY1461" i="8" s="1"/>
  <c r="CN1102" i="8"/>
  <c r="CQ1102" i="8" s="1"/>
  <c r="BZ1309" i="8"/>
  <c r="CC1309" i="8" s="1"/>
  <c r="BZ1230" i="8"/>
  <c r="CC1230" i="8" s="1"/>
  <c r="CN1112" i="8"/>
  <c r="CQ1112" i="8" s="1"/>
  <c r="BZ1433" i="8"/>
  <c r="CC1433" i="8" s="1"/>
  <c r="BZ1170" i="8"/>
  <c r="CC1170" i="8" s="1"/>
  <c r="CV1619" i="8"/>
  <c r="CY1619" i="8" s="1"/>
  <c r="CG1147" i="8"/>
  <c r="CJ1147" i="8" s="1"/>
  <c r="CV3479" i="8"/>
  <c r="CY3479" i="8" s="1"/>
  <c r="CG3638" i="8"/>
  <c r="CJ3638" i="8" s="1"/>
  <c r="CN1908" i="8"/>
  <c r="CQ1908" i="8" s="1"/>
  <c r="CN1841" i="8"/>
  <c r="CQ1841" i="8" s="1"/>
  <c r="CN3851" i="8"/>
  <c r="CQ3851" i="8" s="1"/>
  <c r="BZ3416" i="8"/>
  <c r="CC3416" i="8" s="1"/>
  <c r="CN2423" i="8"/>
  <c r="CQ2423" i="8" s="1"/>
  <c r="CV2428" i="8"/>
  <c r="CY2428" i="8" s="1"/>
  <c r="CG1321" i="8"/>
  <c r="CJ1321" i="8" s="1"/>
  <c r="CG1223" i="8"/>
  <c r="CJ1223" i="8" s="1"/>
  <c r="CV2838" i="8"/>
  <c r="CY2838" i="8" s="1"/>
  <c r="CN1936" i="8"/>
  <c r="CQ1936" i="8" s="1"/>
  <c r="CV1676" i="8"/>
  <c r="CY1676" i="8" s="1"/>
  <c r="CG790" i="8"/>
  <c r="CJ790" i="8" s="1"/>
  <c r="CV3932" i="8"/>
  <c r="CY3932" i="8" s="1"/>
  <c r="CN3942" i="8"/>
  <c r="CQ3942" i="8" s="1"/>
  <c r="CV3870" i="8"/>
  <c r="CY3870" i="8" s="1"/>
  <c r="BZ3363" i="8"/>
  <c r="CC3363" i="8" s="1"/>
  <c r="BZ3262" i="8"/>
  <c r="CC3262" i="8" s="1"/>
  <c r="CV2209" i="8"/>
  <c r="CY2209" i="8" s="1"/>
  <c r="CV2120" i="8"/>
  <c r="CY2120" i="8" s="1"/>
  <c r="CN1757" i="8"/>
  <c r="CQ1757" i="8" s="1"/>
  <c r="CV2228" i="8"/>
  <c r="CY2228" i="8" s="1"/>
  <c r="CV2078" i="8"/>
  <c r="CY2078" i="8" s="1"/>
  <c r="CV875" i="8"/>
  <c r="CY875" i="8" s="1"/>
  <c r="CG3939" i="8"/>
  <c r="CJ3939" i="8" s="1"/>
  <c r="BZ3950" i="8"/>
  <c r="CC3950" i="8" s="1"/>
  <c r="BZ3964" i="8"/>
  <c r="CC3964" i="8" s="1"/>
  <c r="BZ3806" i="8"/>
  <c r="CC3806" i="8" s="1"/>
  <c r="BZ3746" i="8"/>
  <c r="CC3746" i="8" s="1"/>
  <c r="CN3852" i="8"/>
  <c r="CQ3852" i="8" s="1"/>
  <c r="CG3731" i="8"/>
  <c r="CJ3731" i="8" s="1"/>
  <c r="BZ3760" i="8"/>
  <c r="CC3760" i="8" s="1"/>
  <c r="BZ3692" i="8"/>
  <c r="CC3692" i="8" s="1"/>
  <c r="CN3825" i="8"/>
  <c r="CQ3825" i="8" s="1"/>
  <c r="CG3853" i="8"/>
  <c r="CJ3853" i="8" s="1"/>
  <c r="BZ3712" i="8"/>
  <c r="CC3712" i="8" s="1"/>
  <c r="CN3597" i="8"/>
  <c r="CQ3597" i="8" s="1"/>
  <c r="CG3664" i="8"/>
  <c r="CJ3664" i="8" s="1"/>
  <c r="CV3564" i="8"/>
  <c r="CY3564" i="8" s="1"/>
  <c r="CG3630" i="8"/>
  <c r="CJ3630" i="8" s="1"/>
  <c r="CV3540" i="8"/>
  <c r="CY3540" i="8" s="1"/>
  <c r="CV3489" i="8"/>
  <c r="CY3489" i="8" s="1"/>
  <c r="BZ3520" i="8"/>
  <c r="CC3520" i="8" s="1"/>
  <c r="CN3468" i="8"/>
  <c r="CQ3468" i="8" s="1"/>
  <c r="CN3318" i="8"/>
  <c r="CQ3318" i="8" s="1"/>
  <c r="CN3434" i="8"/>
  <c r="CQ3434" i="8" s="1"/>
  <c r="CG3269" i="8"/>
  <c r="CJ3269" i="8" s="1"/>
  <c r="CG3281" i="8"/>
  <c r="CJ3281" i="8" s="1"/>
  <c r="CV3205" i="8"/>
  <c r="CY3205" i="8" s="1"/>
  <c r="CG3122" i="8"/>
  <c r="CJ3122" i="8" s="1"/>
  <c r="BZ3170" i="8"/>
  <c r="CC3170" i="8" s="1"/>
  <c r="CV3207" i="8"/>
  <c r="CY3207" i="8" s="1"/>
  <c r="CN2894" i="8"/>
  <c r="CQ2894" i="8" s="1"/>
  <c r="BZ2930" i="8"/>
  <c r="CC2930" i="8" s="1"/>
  <c r="BZ2951" i="8"/>
  <c r="CC2951" i="8" s="1"/>
  <c r="CG2943" i="8"/>
  <c r="CJ2943" i="8" s="1"/>
  <c r="CV2964" i="8"/>
  <c r="CY2964" i="8" s="1"/>
  <c r="BZ2821" i="8"/>
  <c r="CC2821" i="8" s="1"/>
  <c r="BZ2892" i="8"/>
  <c r="CC2892" i="8" s="1"/>
  <c r="CN2880" i="8"/>
  <c r="CQ2880" i="8" s="1"/>
  <c r="CG2799" i="8"/>
  <c r="CJ2799" i="8" s="1"/>
  <c r="CN2710" i="8"/>
  <c r="CQ2710" i="8" s="1"/>
  <c r="CV2816" i="8"/>
  <c r="CY2816" i="8" s="1"/>
  <c r="CN2623" i="8"/>
  <c r="CQ2623" i="8" s="1"/>
  <c r="CG2683" i="8"/>
  <c r="CJ2683" i="8" s="1"/>
  <c r="CG2235" i="8"/>
  <c r="CJ2235" i="8" s="1"/>
  <c r="CG2291" i="8"/>
  <c r="CJ2291" i="8" s="1"/>
  <c r="CN2272" i="8"/>
  <c r="CQ2272" i="8" s="1"/>
  <c r="BZ2555" i="8"/>
  <c r="CC2555" i="8" s="1"/>
  <c r="CV2123" i="8"/>
  <c r="CY2123" i="8" s="1"/>
  <c r="CV2062" i="8"/>
  <c r="CY2062" i="8" s="1"/>
  <c r="CN1865" i="8"/>
  <c r="CQ1865" i="8" s="1"/>
  <c r="CV1646" i="8"/>
  <c r="CY1646" i="8" s="1"/>
  <c r="CN1898" i="8"/>
  <c r="CQ1898" i="8" s="1"/>
  <c r="BZ1717" i="8"/>
  <c r="CC1717" i="8" s="1"/>
  <c r="BZ1607" i="8"/>
  <c r="CC1607" i="8" s="1"/>
  <c r="BZ1488" i="8"/>
  <c r="CC1488" i="8" s="1"/>
  <c r="CV1248" i="8"/>
  <c r="CY1248" i="8" s="1"/>
  <c r="BZ1521" i="8"/>
  <c r="CC1521" i="8" s="1"/>
  <c r="CG1152" i="8"/>
  <c r="CJ1152" i="8" s="1"/>
  <c r="CG1166" i="8"/>
  <c r="CJ1166" i="8" s="1"/>
  <c r="CG1096" i="8"/>
  <c r="CJ1096" i="8" s="1"/>
  <c r="CN1105" i="8"/>
  <c r="CQ1105" i="8" s="1"/>
  <c r="CV746" i="8"/>
  <c r="CY746" i="8" s="1"/>
  <c r="BZ845" i="8"/>
  <c r="CC845" i="8" s="1"/>
  <c r="BZ859" i="8"/>
  <c r="CC859" i="8" s="1"/>
  <c r="BZ1188" i="8"/>
  <c r="CC1188" i="8" s="1"/>
  <c r="BZ920" i="8"/>
  <c r="CC920" i="8" s="1"/>
  <c r="CG817" i="8"/>
  <c r="CJ817" i="8" s="1"/>
  <c r="CN767" i="8"/>
  <c r="CQ767" i="8" s="1"/>
  <c r="CG654" i="8"/>
  <c r="CJ654" i="8" s="1"/>
  <c r="BZ907" i="8"/>
  <c r="CC907" i="8" s="1"/>
  <c r="BZ651" i="8"/>
  <c r="CC651" i="8" s="1"/>
  <c r="CG534" i="8"/>
  <c r="CJ534" i="8" s="1"/>
  <c r="CV384" i="8"/>
  <c r="CY384" i="8" s="1"/>
  <c r="CG576" i="8"/>
  <c r="CJ576" i="8" s="1"/>
  <c r="CG313" i="8"/>
  <c r="CJ313" i="8" s="1"/>
  <c r="CN1178" i="8"/>
  <c r="CQ1178" i="8" s="1"/>
  <c r="CN1284" i="8"/>
  <c r="CQ1284" i="8" s="1"/>
  <c r="BZ254" i="8"/>
  <c r="CC254" i="8" s="1"/>
  <c r="CV80" i="8"/>
  <c r="CY80" i="8" s="1"/>
  <c r="CN5" i="8"/>
  <c r="CQ5" i="8" s="1"/>
  <c r="CV3951" i="8"/>
  <c r="CY3951" i="8" s="1"/>
  <c r="BZ3830" i="8"/>
  <c r="CC3830" i="8" s="1"/>
  <c r="CV3931" i="8"/>
  <c r="CY3931" i="8" s="1"/>
  <c r="BZ3660" i="8"/>
  <c r="CC3660" i="8" s="1"/>
  <c r="BZ3422" i="8"/>
  <c r="CC3422" i="8" s="1"/>
  <c r="CN3781" i="8"/>
  <c r="CQ3781" i="8" s="1"/>
  <c r="CG3580" i="8"/>
  <c r="CJ3580" i="8" s="1"/>
  <c r="CN3753" i="8"/>
  <c r="CQ3753" i="8" s="1"/>
  <c r="BZ3916" i="8"/>
  <c r="CC3916" i="8" s="1"/>
  <c r="CV3714" i="8"/>
  <c r="CY3714" i="8" s="1"/>
  <c r="CN3307" i="8"/>
  <c r="CQ3307" i="8" s="1"/>
  <c r="CN3787" i="8"/>
  <c r="CQ3787" i="8" s="1"/>
  <c r="BZ3636" i="8"/>
  <c r="CC3636" i="8" s="1"/>
  <c r="BZ3808" i="8"/>
  <c r="CC3808" i="8" s="1"/>
  <c r="BZ3482" i="8"/>
  <c r="CC3482" i="8" s="1"/>
  <c r="CG3846" i="8"/>
  <c r="CJ3846" i="8" s="1"/>
  <c r="CN3616" i="8"/>
  <c r="CQ3616" i="8" s="1"/>
  <c r="CG3521" i="8"/>
  <c r="CJ3521" i="8" s="1"/>
  <c r="BZ3405" i="8"/>
  <c r="CC3405" i="8" s="1"/>
  <c r="BZ3848" i="8"/>
  <c r="CC3848" i="8" s="1"/>
  <c r="BZ3102" i="8"/>
  <c r="CC3102" i="8" s="1"/>
  <c r="BZ3840" i="8"/>
  <c r="CC3840" i="8" s="1"/>
  <c r="BZ3358" i="8"/>
  <c r="CC3358" i="8" s="1"/>
  <c r="CN3280" i="8"/>
  <c r="CQ3280" i="8" s="1"/>
  <c r="CG3744" i="8"/>
  <c r="CJ3744" i="8" s="1"/>
  <c r="CG3771" i="8"/>
  <c r="CJ3771" i="8" s="1"/>
  <c r="CV3387" i="8"/>
  <c r="CY3387" i="8" s="1"/>
  <c r="CV3374" i="8"/>
  <c r="CY3374" i="8" s="1"/>
  <c r="CV3462" i="8"/>
  <c r="CY3462" i="8" s="1"/>
  <c r="CV3014" i="8"/>
  <c r="CY3014" i="8" s="1"/>
  <c r="CG3459" i="8"/>
  <c r="CJ3459" i="8" s="1"/>
  <c r="CV3047" i="8"/>
  <c r="CY3047" i="8" s="1"/>
  <c r="CV3326" i="8"/>
  <c r="CY3326" i="8" s="1"/>
  <c r="CG3103" i="8"/>
  <c r="CJ3103" i="8" s="1"/>
  <c r="BZ3180" i="8"/>
  <c r="CC3180" i="8" s="1"/>
  <c r="CG2995" i="8"/>
  <c r="CJ2995" i="8" s="1"/>
  <c r="CV2694" i="8"/>
  <c r="CY2694" i="8" s="1"/>
  <c r="BZ2452" i="8"/>
  <c r="CC2452" i="8" s="1"/>
  <c r="BZ2678" i="8"/>
  <c r="CC2678" i="8" s="1"/>
  <c r="CN2622" i="8"/>
  <c r="CQ2622" i="8" s="1"/>
  <c r="BZ2329" i="8"/>
  <c r="CC2329" i="8" s="1"/>
  <c r="CG3352" i="8"/>
  <c r="CJ3352" i="8" s="1"/>
  <c r="BZ2310" i="8"/>
  <c r="CC2310" i="8" s="1"/>
  <c r="CV2494" i="8"/>
  <c r="CY2494" i="8" s="1"/>
  <c r="CV2242" i="8"/>
  <c r="CY2242" i="8" s="1"/>
  <c r="CV2634" i="8"/>
  <c r="CY2634" i="8" s="1"/>
  <c r="BZ2122" i="8"/>
  <c r="CC2122" i="8" s="1"/>
  <c r="BZ2181" i="8"/>
  <c r="CC2181" i="8" s="1"/>
  <c r="BZ1997" i="8"/>
  <c r="CC1997" i="8" s="1"/>
  <c r="CV1920" i="8"/>
  <c r="CY1920" i="8" s="1"/>
  <c r="CN2040" i="8"/>
  <c r="CQ2040" i="8" s="1"/>
  <c r="CV1825" i="8"/>
  <c r="CY1825" i="8" s="1"/>
  <c r="CN2056" i="8"/>
  <c r="CQ2056" i="8" s="1"/>
  <c r="BZ1648" i="8"/>
  <c r="CC1648" i="8" s="1"/>
  <c r="CG1993" i="8"/>
  <c r="CJ1993" i="8" s="1"/>
  <c r="CN1796" i="8"/>
  <c r="CQ1796" i="8" s="1"/>
  <c r="CV1591" i="8"/>
  <c r="CY1591" i="8" s="1"/>
  <c r="BZ1561" i="8"/>
  <c r="CC1561" i="8" s="1"/>
  <c r="BZ1518" i="8"/>
  <c r="CC1518" i="8" s="1"/>
  <c r="CN1314" i="8"/>
  <c r="CQ1314" i="8" s="1"/>
  <c r="CV1377" i="8"/>
  <c r="CY1377" i="8" s="1"/>
  <c r="CV1366" i="8"/>
  <c r="CY1366" i="8" s="1"/>
  <c r="CV1111" i="8"/>
  <c r="CY1111" i="8" s="1"/>
  <c r="CG1224" i="8"/>
  <c r="CJ1224" i="8" s="1"/>
  <c r="CN924" i="8"/>
  <c r="CQ924" i="8" s="1"/>
  <c r="BZ1406" i="8"/>
  <c r="CC1406" i="8" s="1"/>
  <c r="BZ928" i="8"/>
  <c r="CC928" i="8" s="1"/>
  <c r="BZ1505" i="8"/>
  <c r="CC1505" i="8" s="1"/>
  <c r="CG1141" i="8"/>
  <c r="CJ1141" i="8" s="1"/>
  <c r="CG1140" i="8"/>
  <c r="CJ1140" i="8" s="1"/>
  <c r="CG1158" i="8"/>
  <c r="CJ1158" i="8" s="1"/>
  <c r="CV1413" i="8"/>
  <c r="CY1413" i="8" s="1"/>
  <c r="CG1884" i="8"/>
  <c r="CJ1884" i="8" s="1"/>
  <c r="BZ753" i="8"/>
  <c r="CC753" i="8" s="1"/>
  <c r="CG530" i="8"/>
  <c r="CJ530" i="8" s="1"/>
  <c r="CV537" i="8"/>
  <c r="CY537" i="8" s="1"/>
  <c r="CN1350" i="8"/>
  <c r="CQ1350" i="8" s="1"/>
  <c r="CN829" i="8"/>
  <c r="CQ829" i="8" s="1"/>
  <c r="BZ973" i="8"/>
  <c r="CC973" i="8" s="1"/>
  <c r="CG1032" i="8"/>
  <c r="CJ1032" i="8" s="1"/>
  <c r="CG554" i="8"/>
  <c r="CJ554" i="8" s="1"/>
  <c r="CG1108" i="8"/>
  <c r="CJ1108" i="8" s="1"/>
  <c r="CN936" i="8"/>
  <c r="CQ936" i="8" s="1"/>
  <c r="BZ696" i="8"/>
  <c r="CC696" i="8" s="1"/>
  <c r="CN3617" i="8"/>
  <c r="CQ3617" i="8" s="1"/>
  <c r="CV3211" i="8"/>
  <c r="CY3211" i="8" s="1"/>
  <c r="CN3014" i="8"/>
  <c r="CQ3014" i="8" s="1"/>
  <c r="CN2973" i="8"/>
  <c r="CQ2973" i="8" s="1"/>
  <c r="CV2009" i="8"/>
  <c r="CY2009" i="8" s="1"/>
  <c r="CG668" i="8"/>
  <c r="CJ668" i="8" s="1"/>
  <c r="CV3236" i="8"/>
  <c r="CY3236" i="8" s="1"/>
  <c r="CV3366" i="8"/>
  <c r="CY3366" i="8" s="1"/>
  <c r="CV3160" i="8"/>
  <c r="CY3160" i="8" s="1"/>
  <c r="CG2858" i="8"/>
  <c r="CJ2858" i="8" s="1"/>
  <c r="CG2682" i="8"/>
  <c r="CJ2682" i="8" s="1"/>
  <c r="CV2651" i="8"/>
  <c r="CY2651" i="8" s="1"/>
  <c r="CV442" i="8"/>
  <c r="CY442" i="8" s="1"/>
  <c r="CN4010" i="8"/>
  <c r="CQ4010" i="8" s="1"/>
  <c r="CG3973" i="8"/>
  <c r="CJ3973" i="8" s="1"/>
  <c r="BZ3607" i="8"/>
  <c r="CC3607" i="8" s="1"/>
  <c r="CG3699" i="8"/>
  <c r="CJ3699" i="8" s="1"/>
  <c r="BZ3621" i="8"/>
  <c r="CC3621" i="8" s="1"/>
  <c r="CN3666" i="8"/>
  <c r="CQ3666" i="8" s="1"/>
  <c r="BZ3587" i="8"/>
  <c r="CC3587" i="8" s="1"/>
  <c r="CG3453" i="8"/>
  <c r="CJ3453" i="8" s="1"/>
  <c r="CN3669" i="8"/>
  <c r="CQ3669" i="8" s="1"/>
  <c r="CG3267" i="8"/>
  <c r="CJ3267" i="8" s="1"/>
  <c r="CG3284" i="8"/>
  <c r="CJ3284" i="8" s="1"/>
  <c r="CG1813" i="8"/>
  <c r="CJ1813" i="8" s="1"/>
  <c r="CG1446" i="8"/>
  <c r="CJ1446" i="8" s="1"/>
  <c r="CN1253" i="8"/>
  <c r="CQ1253" i="8" s="1"/>
  <c r="CG1502" i="8"/>
  <c r="CJ1502" i="8" s="1"/>
  <c r="CN1455" i="8"/>
  <c r="CQ1455" i="8" s="1"/>
  <c r="BZ1291" i="8"/>
  <c r="CC1291" i="8" s="1"/>
  <c r="CV1402" i="8"/>
  <c r="CY1402" i="8" s="1"/>
  <c r="CG1497" i="8"/>
  <c r="CJ1497" i="8" s="1"/>
  <c r="CG1244" i="8"/>
  <c r="CJ1244" i="8" s="1"/>
  <c r="CV1450" i="8"/>
  <c r="CY1450" i="8" s="1"/>
  <c r="CN1553" i="8"/>
  <c r="CQ1553" i="8" s="1"/>
  <c r="CG1460" i="8"/>
  <c r="CJ1460" i="8" s="1"/>
  <c r="BZ1045" i="8"/>
  <c r="CC1045" i="8" s="1"/>
  <c r="CV1239" i="8"/>
  <c r="CY1239" i="8" s="1"/>
  <c r="CV1072" i="8"/>
  <c r="CY1072" i="8" s="1"/>
  <c r="CN1351" i="8"/>
  <c r="CQ1351" i="8" s="1"/>
  <c r="CG1561" i="8"/>
  <c r="CJ1561" i="8" s="1"/>
  <c r="CV1226" i="8"/>
  <c r="CY1226" i="8" s="1"/>
  <c r="CV1170" i="8"/>
  <c r="CY1170" i="8" s="1"/>
  <c r="CG1026" i="8"/>
  <c r="CJ1026" i="8" s="1"/>
  <c r="BZ1129" i="8"/>
  <c r="CC1129" i="8" s="1"/>
  <c r="BZ357" i="8"/>
  <c r="CC357" i="8" s="1"/>
  <c r="CN877" i="8"/>
  <c r="CQ877" i="8" s="1"/>
  <c r="CV937" i="8"/>
  <c r="CY937" i="8" s="1"/>
  <c r="CN723" i="8"/>
  <c r="CQ723" i="8" s="1"/>
  <c r="BZ385" i="8"/>
  <c r="CC385" i="8" s="1"/>
  <c r="CV3865" i="8"/>
  <c r="CY3865" i="8" s="1"/>
  <c r="CN2617" i="8"/>
  <c r="CQ2617" i="8" s="1"/>
  <c r="CN2634" i="8"/>
  <c r="CQ2634" i="8" s="1"/>
  <c r="CV1814" i="8"/>
  <c r="CY1814" i="8" s="1"/>
  <c r="BZ1004" i="8"/>
  <c r="CC1004" i="8" s="1"/>
  <c r="CV797" i="8"/>
  <c r="CY797" i="8" s="1"/>
  <c r="CN724" i="8"/>
  <c r="CQ724" i="8" s="1"/>
  <c r="BZ153" i="8"/>
  <c r="CC153" i="8" s="1"/>
  <c r="BZ3929" i="8"/>
  <c r="CC3929" i="8" s="1"/>
  <c r="CN3884" i="8"/>
  <c r="CQ3884" i="8" s="1"/>
  <c r="CV3867" i="8"/>
  <c r="CY3867" i="8" s="1"/>
  <c r="CN3927" i="8"/>
  <c r="CQ3927" i="8" s="1"/>
  <c r="CG3805" i="8"/>
  <c r="CJ3805" i="8" s="1"/>
  <c r="BZ3818" i="8"/>
  <c r="CC3818" i="8" s="1"/>
  <c r="BZ3868" i="8"/>
  <c r="CC3868" i="8" s="1"/>
  <c r="CN3754" i="8"/>
  <c r="CQ3754" i="8" s="1"/>
  <c r="BZ3785" i="8"/>
  <c r="CC3785" i="8" s="1"/>
  <c r="CN3708" i="8"/>
  <c r="CQ3708" i="8" s="1"/>
  <c r="CG3778" i="8"/>
  <c r="CJ3778" i="8" s="1"/>
  <c r="BZ3690" i="8"/>
  <c r="CC3690" i="8" s="1"/>
  <c r="BZ3732" i="8"/>
  <c r="CC3732" i="8" s="1"/>
  <c r="BZ3736" i="8"/>
  <c r="CC3736" i="8" s="1"/>
  <c r="CG3815" i="8"/>
  <c r="CJ3815" i="8" s="1"/>
  <c r="CG3755" i="8"/>
  <c r="CJ3755" i="8" s="1"/>
  <c r="BZ3779" i="8"/>
  <c r="CC3779" i="8" s="1"/>
  <c r="BZ3527" i="8"/>
  <c r="CC3527" i="8" s="1"/>
  <c r="CN3648" i="8"/>
  <c r="CQ3648" i="8" s="1"/>
  <c r="BZ3508" i="8"/>
  <c r="CC3508" i="8" s="1"/>
  <c r="BZ3597" i="8"/>
  <c r="CC3597" i="8" s="1"/>
  <c r="CN3493" i="8"/>
  <c r="CQ3493" i="8" s="1"/>
  <c r="BZ3412" i="8"/>
  <c r="CC3412" i="8" s="1"/>
  <c r="CN3370" i="8"/>
  <c r="CQ3370" i="8" s="1"/>
  <c r="CN3583" i="8"/>
  <c r="CQ3583" i="8" s="1"/>
  <c r="CN3442" i="8"/>
  <c r="CQ3442" i="8" s="1"/>
  <c r="BZ3274" i="8"/>
  <c r="CC3274" i="8" s="1"/>
  <c r="CV3277" i="8"/>
  <c r="CY3277" i="8" s="1"/>
  <c r="CN3241" i="8"/>
  <c r="CQ3241" i="8" s="1"/>
  <c r="CG3333" i="8"/>
  <c r="CJ3333" i="8" s="1"/>
  <c r="CV2993" i="8"/>
  <c r="CY2993" i="8" s="1"/>
  <c r="CN3073" i="8"/>
  <c r="CQ3073" i="8" s="1"/>
  <c r="CG3039" i="8"/>
  <c r="CJ3039" i="8" s="1"/>
  <c r="CV3003" i="8"/>
  <c r="CY3003" i="8" s="1"/>
  <c r="CN3055" i="8"/>
  <c r="CQ3055" i="8" s="1"/>
  <c r="BZ3143" i="8"/>
  <c r="CC3143" i="8" s="1"/>
  <c r="CV3057" i="8"/>
  <c r="CY3057" i="8" s="1"/>
  <c r="CN3102" i="8"/>
  <c r="CQ3102" i="8" s="1"/>
  <c r="CG2873" i="8"/>
  <c r="CJ2873" i="8" s="1"/>
  <c r="CV2921" i="8"/>
  <c r="CY2921" i="8" s="1"/>
  <c r="CG2935" i="8"/>
  <c r="CJ2935" i="8" s="1"/>
  <c r="CN2929" i="8"/>
  <c r="CQ2929" i="8" s="1"/>
  <c r="BZ2800" i="8"/>
  <c r="CC2800" i="8" s="1"/>
  <c r="CV2790" i="8"/>
  <c r="CY2790" i="8" s="1"/>
  <c r="BZ2947" i="8"/>
  <c r="CC2947" i="8" s="1"/>
  <c r="CV2924" i="8"/>
  <c r="CY2924" i="8" s="1"/>
  <c r="CV2831" i="8"/>
  <c r="CY2831" i="8" s="1"/>
  <c r="CV2746" i="8"/>
  <c r="CY2746" i="8" s="1"/>
  <c r="CN2712" i="8"/>
  <c r="CQ2712" i="8" s="1"/>
  <c r="CG2914" i="8"/>
  <c r="CJ2914" i="8" s="1"/>
  <c r="CN2754" i="8"/>
  <c r="CQ2754" i="8" s="1"/>
  <c r="BZ2708" i="8"/>
  <c r="CC2708" i="8" s="1"/>
  <c r="CG2693" i="8"/>
  <c r="CJ2693" i="8" s="1"/>
  <c r="CN2855" i="8"/>
  <c r="CQ2855" i="8" s="1"/>
  <c r="CG2729" i="8"/>
  <c r="CJ2729" i="8" s="1"/>
  <c r="BZ2614" i="8"/>
  <c r="CC2614" i="8" s="1"/>
  <c r="CN2600" i="8"/>
  <c r="CQ2600" i="8" s="1"/>
  <c r="CN2664" i="8"/>
  <c r="CQ2664" i="8" s="1"/>
  <c r="BZ2569" i="8"/>
  <c r="CC2569" i="8" s="1"/>
  <c r="CG2602" i="8"/>
  <c r="CJ2602" i="8" s="1"/>
  <c r="CV2592" i="8"/>
  <c r="CY2592" i="8" s="1"/>
  <c r="CN2695" i="8"/>
  <c r="CQ2695" i="8" s="1"/>
  <c r="BZ2429" i="8"/>
  <c r="CC2429" i="8" s="1"/>
  <c r="CV2295" i="8"/>
  <c r="CY2295" i="8" s="1"/>
  <c r="CV2553" i="8"/>
  <c r="CY2553" i="8" s="1"/>
  <c r="CN2404" i="8"/>
  <c r="CQ2404" i="8" s="1"/>
  <c r="BZ2554" i="8"/>
  <c r="CC2554" i="8" s="1"/>
  <c r="CN2454" i="8"/>
  <c r="CQ2454" i="8" s="1"/>
  <c r="BZ2198" i="8"/>
  <c r="CC2198" i="8" s="1"/>
  <c r="CG2349" i="8"/>
  <c r="CJ2349" i="8" s="1"/>
  <c r="CG2635" i="8"/>
  <c r="CJ2635" i="8" s="1"/>
  <c r="CV2408" i="8"/>
  <c r="CY2408" i="8" s="1"/>
  <c r="CN2357" i="8"/>
  <c r="CQ2357" i="8" s="1"/>
  <c r="CV2431" i="8"/>
  <c r="CY2431" i="8" s="1"/>
  <c r="CG2243" i="8"/>
  <c r="CJ2243" i="8" s="1"/>
  <c r="CV2026" i="8"/>
  <c r="CY2026" i="8" s="1"/>
  <c r="BZ2354" i="8"/>
  <c r="CC2354" i="8" s="1"/>
  <c r="CG2225" i="8"/>
  <c r="CJ2225" i="8" s="1"/>
  <c r="CN2078" i="8"/>
  <c r="CQ2078" i="8" s="1"/>
  <c r="BZ2457" i="8"/>
  <c r="CC2457" i="8" s="1"/>
  <c r="CG2146" i="8"/>
  <c r="CJ2146" i="8" s="1"/>
  <c r="CG2630" i="8"/>
  <c r="CJ2630" i="8" s="1"/>
  <c r="CG1911" i="8"/>
  <c r="CJ1911" i="8" s="1"/>
  <c r="CN2245" i="8"/>
  <c r="CQ2245" i="8" s="1"/>
  <c r="BZ2063" i="8"/>
  <c r="CC2063" i="8" s="1"/>
  <c r="CG1913" i="8"/>
  <c r="CJ1913" i="8" s="1"/>
  <c r="CV2010" i="8"/>
  <c r="CY2010" i="8" s="1"/>
  <c r="CG2023" i="8"/>
  <c r="CJ2023" i="8" s="1"/>
  <c r="BZ1689" i="8"/>
  <c r="CC1689" i="8" s="1"/>
  <c r="BZ1731" i="8"/>
  <c r="CC1731" i="8" s="1"/>
  <c r="CG1726" i="8"/>
  <c r="CJ1726" i="8" s="1"/>
  <c r="CN1934" i="8"/>
  <c r="CQ1934" i="8" s="1"/>
  <c r="CN2062" i="8"/>
  <c r="CQ2062" i="8" s="1"/>
  <c r="BZ1886" i="8"/>
  <c r="CC1886" i="8" s="1"/>
  <c r="BZ2107" i="8"/>
  <c r="CC2107" i="8" s="1"/>
  <c r="BZ1864" i="8"/>
  <c r="CC1864" i="8" s="1"/>
  <c r="CN1741" i="8"/>
  <c r="CQ1741" i="8" s="1"/>
  <c r="CV1983" i="8"/>
  <c r="CY1983" i="8" s="1"/>
  <c r="CV1674" i="8"/>
  <c r="CY1674" i="8" s="1"/>
  <c r="CN1693" i="8"/>
  <c r="CQ1693" i="8" s="1"/>
  <c r="CV1932" i="8"/>
  <c r="CY1932" i="8" s="1"/>
  <c r="CV1800" i="8"/>
  <c r="CY1800" i="8" s="1"/>
  <c r="CN1735" i="8"/>
  <c r="CQ1735" i="8" s="1"/>
  <c r="CN1665" i="8"/>
  <c r="CQ1665" i="8" s="1"/>
  <c r="BZ1829" i="8"/>
  <c r="CC1829" i="8" s="1"/>
  <c r="BZ1751" i="8"/>
  <c r="CC1751" i="8" s="1"/>
  <c r="CG1698" i="8"/>
  <c r="CJ1698" i="8" s="1"/>
  <c r="BZ1828" i="8"/>
  <c r="CC1828" i="8" s="1"/>
  <c r="CN1897" i="8"/>
  <c r="CQ1897" i="8" s="1"/>
  <c r="CV1826" i="8"/>
  <c r="CY1826" i="8" s="1"/>
  <c r="CN1749" i="8"/>
  <c r="CQ1749" i="8" s="1"/>
  <c r="CG1588" i="8"/>
  <c r="CJ1588" i="8" s="1"/>
  <c r="BZ1577" i="8"/>
  <c r="CC1577" i="8" s="1"/>
  <c r="CG1384" i="8"/>
  <c r="CJ1384" i="8" s="1"/>
  <c r="CG1544" i="8"/>
  <c r="CJ1544" i="8" s="1"/>
  <c r="CG1258" i="8"/>
  <c r="CJ1258" i="8" s="1"/>
  <c r="CV1351" i="8"/>
  <c r="CY1351" i="8" s="1"/>
  <c r="CV1249" i="8"/>
  <c r="CY1249" i="8" s="1"/>
  <c r="CN1203" i="8"/>
  <c r="CQ1203" i="8" s="1"/>
  <c r="BZ1143" i="8"/>
  <c r="CC1143" i="8" s="1"/>
  <c r="CN1268" i="8"/>
  <c r="CQ1268" i="8" s="1"/>
  <c r="CG1270" i="8"/>
  <c r="CJ1270" i="8" s="1"/>
  <c r="CG1012" i="8"/>
  <c r="CJ1012" i="8" s="1"/>
  <c r="CG1634" i="8"/>
  <c r="CJ1634" i="8" s="1"/>
  <c r="CV1408" i="8"/>
  <c r="CY1408" i="8" s="1"/>
  <c r="CN1569" i="8"/>
  <c r="CQ1569" i="8" s="1"/>
  <c r="CN1373" i="8"/>
  <c r="CQ1373" i="8" s="1"/>
  <c r="CG1188" i="8"/>
  <c r="CJ1188" i="8" s="1"/>
  <c r="BZ1137" i="8"/>
  <c r="CC1137" i="8" s="1"/>
  <c r="CG1247" i="8"/>
  <c r="CJ1247" i="8" s="1"/>
  <c r="CG756" i="8"/>
  <c r="CJ756" i="8" s="1"/>
  <c r="CN1120" i="8"/>
  <c r="CQ1120" i="8" s="1"/>
  <c r="CN863" i="8"/>
  <c r="CQ863" i="8" s="1"/>
  <c r="BZ761" i="8"/>
  <c r="CC761" i="8" s="1"/>
  <c r="BZ887" i="8"/>
  <c r="CC887" i="8" s="1"/>
  <c r="CV816" i="8"/>
  <c r="CY816" i="8" s="1"/>
  <c r="CN785" i="8"/>
  <c r="CQ785" i="8" s="1"/>
  <c r="CG688" i="8"/>
  <c r="CJ688" i="8" s="1"/>
  <c r="CN627" i="8"/>
  <c r="CQ627" i="8" s="1"/>
  <c r="CV1051" i="8"/>
  <c r="CY1051" i="8" s="1"/>
  <c r="BZ901" i="8"/>
  <c r="CC901" i="8" s="1"/>
  <c r="BZ441" i="8"/>
  <c r="CC441" i="8" s="1"/>
  <c r="CN501" i="8"/>
  <c r="CQ501" i="8" s="1"/>
  <c r="CG770" i="8"/>
  <c r="CJ770" i="8" s="1"/>
  <c r="CV566" i="8"/>
  <c r="CY566" i="8" s="1"/>
  <c r="CN585" i="8"/>
  <c r="CQ585" i="8" s="1"/>
  <c r="CN417" i="8"/>
  <c r="CQ417" i="8" s="1"/>
  <c r="CV853" i="8"/>
  <c r="CY853" i="8" s="1"/>
  <c r="CG640" i="8"/>
  <c r="CJ640" i="8" s="1"/>
  <c r="CG408" i="8"/>
  <c r="CJ408" i="8" s="1"/>
  <c r="CV735" i="8"/>
  <c r="CY735" i="8" s="1"/>
  <c r="CN339" i="8"/>
  <c r="CQ339" i="8" s="1"/>
  <c r="CG229" i="8"/>
  <c r="CJ229" i="8" s="1"/>
  <c r="CG479" i="8"/>
  <c r="CJ479" i="8" s="1"/>
  <c r="BZ371" i="8"/>
  <c r="CC371" i="8" s="1"/>
  <c r="CV962" i="8"/>
  <c r="CY962" i="8" s="1"/>
  <c r="CV400" i="8"/>
  <c r="CY400" i="8" s="1"/>
  <c r="CV177" i="8"/>
  <c r="CY177" i="8" s="1"/>
  <c r="CG875" i="8"/>
  <c r="CJ875" i="8" s="1"/>
  <c r="CV388" i="8"/>
  <c r="CY388" i="8" s="1"/>
  <c r="BZ932" i="8"/>
  <c r="CC932" i="8" s="1"/>
  <c r="CN446" i="8"/>
  <c r="CQ446" i="8" s="1"/>
  <c r="CV356" i="8"/>
  <c r="CY356" i="8" s="1"/>
  <c r="CG689" i="8"/>
  <c r="CJ689" i="8" s="1"/>
  <c r="CG366" i="8"/>
  <c r="CJ366" i="8" s="1"/>
  <c r="CN994" i="8"/>
  <c r="CQ994" i="8" s="1"/>
  <c r="CG610" i="8"/>
  <c r="CJ610" i="8" s="1"/>
  <c r="CN368" i="8"/>
  <c r="CQ368" i="8" s="1"/>
  <c r="CN746" i="8"/>
  <c r="CQ746" i="8" s="1"/>
  <c r="BZ152" i="8"/>
  <c r="CC152" i="8" s="1"/>
  <c r="BZ192" i="8"/>
  <c r="CC192" i="8" s="1"/>
  <c r="BZ262" i="8"/>
  <c r="CC262" i="8" s="1"/>
  <c r="CN129" i="8"/>
  <c r="CQ129" i="8" s="1"/>
  <c r="BZ196" i="8"/>
  <c r="CC196" i="8" s="1"/>
  <c r="CG342" i="8"/>
  <c r="CJ342" i="8" s="1"/>
  <c r="CN149" i="8"/>
  <c r="CQ149" i="8" s="1"/>
  <c r="BZ208" i="8"/>
  <c r="CC208" i="8" s="1"/>
  <c r="BZ72" i="8"/>
  <c r="CC72" i="8" s="1"/>
  <c r="CV531" i="8"/>
  <c r="CY531" i="8" s="1"/>
  <c r="CN857" i="8"/>
  <c r="CQ857" i="8" s="1"/>
  <c r="CV311" i="8"/>
  <c r="CY311" i="8" s="1"/>
  <c r="CV544" i="8"/>
  <c r="CY544" i="8" s="1"/>
  <c r="CG84" i="8"/>
  <c r="CJ84" i="8" s="1"/>
  <c r="CV734" i="8"/>
  <c r="CY734" i="8" s="1"/>
  <c r="CG151" i="8"/>
  <c r="CJ151" i="8" s="1"/>
  <c r="CV163" i="8"/>
  <c r="CY163" i="8" s="1"/>
  <c r="CV22" i="8"/>
  <c r="CY22" i="8" s="1"/>
  <c r="CN3250" i="8"/>
  <c r="CQ3250" i="8" s="1"/>
  <c r="CG3121" i="8"/>
  <c r="CJ3121" i="8" s="1"/>
  <c r="CG3037" i="8"/>
  <c r="CJ3037" i="8" s="1"/>
  <c r="BZ2570" i="8"/>
  <c r="CC2570" i="8" s="1"/>
  <c r="CN1994" i="8"/>
  <c r="CQ1994" i="8" s="1"/>
  <c r="BZ1908" i="8"/>
  <c r="CC1908" i="8" s="1"/>
  <c r="CN2128" i="8"/>
  <c r="CQ2128" i="8" s="1"/>
  <c r="CN691" i="8"/>
  <c r="CQ691" i="8" s="1"/>
  <c r="CV894" i="8"/>
  <c r="CY894" i="8" s="1"/>
  <c r="CG669" i="8"/>
  <c r="CJ669" i="8" s="1"/>
  <c r="CN32" i="8"/>
  <c r="CQ32" i="8" s="1"/>
  <c r="CN3975" i="8"/>
  <c r="CQ3975" i="8" s="1"/>
  <c r="CG3914" i="8"/>
  <c r="CJ3914" i="8" s="1"/>
  <c r="CV3770" i="8"/>
  <c r="CY3770" i="8" s="1"/>
  <c r="CN3740" i="8"/>
  <c r="CQ3740" i="8" s="1"/>
  <c r="CV3693" i="8"/>
  <c r="CY3693" i="8" s="1"/>
  <c r="CG3718" i="8"/>
  <c r="CJ3718" i="8" s="1"/>
  <c r="CV3574" i="8"/>
  <c r="CY3574" i="8" s="1"/>
  <c r="CG3661" i="8"/>
  <c r="CJ3661" i="8" s="1"/>
  <c r="CG3346" i="8"/>
  <c r="CJ3346" i="8" s="1"/>
  <c r="CN3463" i="8"/>
  <c r="CQ3463" i="8" s="1"/>
  <c r="BZ3430" i="8"/>
  <c r="CC3430" i="8" s="1"/>
  <c r="CN3380" i="8"/>
  <c r="CQ3380" i="8" s="1"/>
  <c r="CV3273" i="8"/>
  <c r="CY3273" i="8" s="1"/>
  <c r="CV3324" i="8"/>
  <c r="CY3324" i="8" s="1"/>
  <c r="BZ3209" i="8"/>
  <c r="CC3209" i="8" s="1"/>
  <c r="CV3103" i="8"/>
  <c r="CY3103" i="8" s="1"/>
  <c r="CV3090" i="8"/>
  <c r="CY3090" i="8" s="1"/>
  <c r="CV3120" i="8"/>
  <c r="CY3120" i="8" s="1"/>
  <c r="CG3021" i="8"/>
  <c r="CJ3021" i="8" s="1"/>
  <c r="CN2934" i="8"/>
  <c r="CQ2934" i="8" s="1"/>
  <c r="CV2919" i="8"/>
  <c r="CY2919" i="8" s="1"/>
  <c r="BZ2952" i="8"/>
  <c r="CC2952" i="8" s="1"/>
  <c r="BZ2966" i="8"/>
  <c r="CC2966" i="8" s="1"/>
  <c r="CN2878" i="8"/>
  <c r="CQ2878" i="8" s="1"/>
  <c r="CN2749" i="8"/>
  <c r="CQ2749" i="8" s="1"/>
  <c r="CG2790" i="8"/>
  <c r="CJ2790" i="8" s="1"/>
  <c r="BZ2787" i="8"/>
  <c r="CC2787" i="8" s="1"/>
  <c r="CN2716" i="8"/>
  <c r="CQ2716" i="8" s="1"/>
  <c r="BZ2456" i="8"/>
  <c r="CC2456" i="8" s="1"/>
  <c r="BZ2448" i="8"/>
  <c r="CC2448" i="8" s="1"/>
  <c r="CN2377" i="8"/>
  <c r="CQ2377" i="8" s="1"/>
  <c r="CG2244" i="8"/>
  <c r="CJ2244" i="8" s="1"/>
  <c r="CG2438" i="8"/>
  <c r="CJ2438" i="8" s="1"/>
  <c r="CN2221" i="8"/>
  <c r="CQ2221" i="8" s="1"/>
  <c r="BZ2172" i="8"/>
  <c r="CC2172" i="8" s="1"/>
  <c r="BZ2370" i="8"/>
  <c r="CC2370" i="8" s="1"/>
  <c r="BZ2065" i="8"/>
  <c r="CC2065" i="8" s="1"/>
  <c r="BZ2050" i="8"/>
  <c r="CC2050" i="8" s="1"/>
  <c r="BZ1977" i="8"/>
  <c r="CC1977" i="8" s="1"/>
  <c r="BZ1980" i="8"/>
  <c r="CC1980" i="8" s="1"/>
  <c r="CV1870" i="8"/>
  <c r="CY1870" i="8" s="1"/>
  <c r="BZ1537" i="8"/>
  <c r="CC1537" i="8" s="1"/>
  <c r="CN1485" i="8"/>
  <c r="CQ1485" i="8" s="1"/>
  <c r="CV1970" i="8"/>
  <c r="CY1970" i="8" s="1"/>
  <c r="CV1480" i="8"/>
  <c r="CY1480" i="8" s="1"/>
  <c r="CN1541" i="8"/>
  <c r="CQ1541" i="8" s="1"/>
  <c r="CG1448" i="8"/>
  <c r="CJ1448" i="8" s="1"/>
  <c r="CG1631" i="8"/>
  <c r="CJ1631" i="8" s="1"/>
  <c r="CN1611" i="8"/>
  <c r="CQ1611" i="8" s="1"/>
  <c r="BZ1356" i="8"/>
  <c r="CC1356" i="8" s="1"/>
  <c r="BZ1608" i="8"/>
  <c r="CC1608" i="8" s="1"/>
  <c r="CN1368" i="8"/>
  <c r="CQ1368" i="8" s="1"/>
  <c r="CG1105" i="8"/>
  <c r="CJ1105" i="8" s="1"/>
  <c r="BZ1038" i="8"/>
  <c r="CC1038" i="8" s="1"/>
  <c r="CG1532" i="8"/>
  <c r="CJ1532" i="8" s="1"/>
  <c r="BZ1355" i="8"/>
  <c r="CC1355" i="8" s="1"/>
  <c r="BZ1111" i="8"/>
  <c r="CC1111" i="8" s="1"/>
  <c r="CN984" i="8"/>
  <c r="CQ984" i="8" s="1"/>
  <c r="CG988" i="8"/>
  <c r="CJ988" i="8" s="1"/>
  <c r="CV736" i="8"/>
  <c r="CY736" i="8" s="1"/>
  <c r="CV715" i="8"/>
  <c r="CY715" i="8" s="1"/>
  <c r="CG697" i="8"/>
  <c r="CJ697" i="8" s="1"/>
  <c r="BZ436" i="8"/>
  <c r="CC436" i="8" s="1"/>
  <c r="CG369" i="8"/>
  <c r="CJ369" i="8" s="1"/>
  <c r="CG888" i="8"/>
  <c r="CJ888" i="8" s="1"/>
  <c r="CV573" i="8"/>
  <c r="CY573" i="8" s="1"/>
  <c r="CG568" i="8"/>
  <c r="CJ568" i="8" s="1"/>
  <c r="CG232" i="8"/>
  <c r="CJ232" i="8" s="1"/>
  <c r="CN15" i="8"/>
  <c r="CQ15" i="8" s="1"/>
  <c r="CG1278" i="8"/>
  <c r="CJ1278" i="8" s="1"/>
  <c r="CN18" i="8"/>
  <c r="CQ18" i="8" s="1"/>
  <c r="CG65" i="8"/>
  <c r="CJ65" i="8" s="1"/>
  <c r="BZ54" i="8"/>
  <c r="CC54" i="8" s="1"/>
  <c r="CN61" i="8"/>
  <c r="CQ61" i="8" s="1"/>
  <c r="BZ270" i="8"/>
  <c r="CC270" i="8" s="1"/>
  <c r="CV357" i="8"/>
  <c r="CY357" i="8" s="1"/>
  <c r="CV255" i="8"/>
  <c r="CY255" i="8" s="1"/>
  <c r="CN4032" i="8"/>
  <c r="CQ4032" i="8" s="1"/>
  <c r="CN3993" i="8"/>
  <c r="CQ3993" i="8" s="1"/>
  <c r="CV3964" i="8"/>
  <c r="CY3964" i="8" s="1"/>
  <c r="CN3988" i="8"/>
  <c r="CQ3988" i="8" s="1"/>
  <c r="CG3954" i="8"/>
  <c r="CJ3954" i="8" s="1"/>
  <c r="BZ3910" i="8"/>
  <c r="CC3910" i="8" s="1"/>
  <c r="CG3959" i="8"/>
  <c r="CJ3959" i="8" s="1"/>
  <c r="CG3892" i="8"/>
  <c r="CJ3892" i="8" s="1"/>
  <c r="CV3875" i="8"/>
  <c r="CY3875" i="8" s="1"/>
  <c r="BZ3827" i="8"/>
  <c r="CC3827" i="8" s="1"/>
  <c r="CV3895" i="8"/>
  <c r="CY3895" i="8" s="1"/>
  <c r="CN3696" i="8"/>
  <c r="CQ3696" i="8" s="1"/>
  <c r="CG3727" i="8"/>
  <c r="CJ3727" i="8" s="1"/>
  <c r="CV3749" i="8"/>
  <c r="CY3749" i="8" s="1"/>
  <c r="CV3691" i="8"/>
  <c r="CY3691" i="8" s="1"/>
  <c r="BZ3724" i="8"/>
  <c r="CC3724" i="8" s="1"/>
  <c r="CG3809" i="8"/>
  <c r="CJ3809" i="8" s="1"/>
  <c r="CV3844" i="8"/>
  <c r="CY3844" i="8" s="1"/>
  <c r="CV3689" i="8"/>
  <c r="CY3689" i="8" s="1"/>
  <c r="CG3602" i="8"/>
  <c r="CJ3602" i="8" s="1"/>
  <c r="CN3750" i="8"/>
  <c r="CQ3750" i="8" s="1"/>
  <c r="CG3669" i="8"/>
  <c r="CJ3669" i="8" s="1"/>
  <c r="BZ3565" i="8"/>
  <c r="CC3565" i="8" s="1"/>
  <c r="CG3540" i="8"/>
  <c r="CJ3540" i="8" s="1"/>
  <c r="CG3512" i="8"/>
  <c r="CJ3512" i="8" s="1"/>
  <c r="CG3480" i="8"/>
  <c r="CJ3480" i="8" s="1"/>
  <c r="CV3676" i="8"/>
  <c r="CY3676" i="8" s="1"/>
  <c r="CG3536" i="8"/>
  <c r="CJ3536" i="8" s="1"/>
  <c r="CG3616" i="8"/>
  <c r="CJ3616" i="8" s="1"/>
  <c r="CG3652" i="8"/>
  <c r="CJ3652" i="8" s="1"/>
  <c r="BZ3750" i="8"/>
  <c r="CC3750" i="8" s="1"/>
  <c r="CV3502" i="8"/>
  <c r="CY3502" i="8" s="1"/>
  <c r="CN3371" i="8"/>
  <c r="CQ3371" i="8" s="1"/>
  <c r="CG3605" i="8"/>
  <c r="CJ3605" i="8" s="1"/>
  <c r="BZ3566" i="8"/>
  <c r="CC3566" i="8" s="1"/>
  <c r="BZ3351" i="8"/>
  <c r="CC3351" i="8" s="1"/>
  <c r="CN3619" i="8"/>
  <c r="CQ3619" i="8" s="1"/>
  <c r="BZ3441" i="8"/>
  <c r="CC3441" i="8" s="1"/>
  <c r="CV3325" i="8"/>
  <c r="CY3325" i="8" s="1"/>
  <c r="CV3517" i="8"/>
  <c r="CY3517" i="8" s="1"/>
  <c r="CN3401" i="8"/>
  <c r="CQ3401" i="8" s="1"/>
  <c r="CV3468" i="8"/>
  <c r="CY3468" i="8" s="1"/>
  <c r="BZ3266" i="8"/>
  <c r="CC3266" i="8" s="1"/>
  <c r="BZ3239" i="8"/>
  <c r="CC3239" i="8" s="1"/>
  <c r="CN3145" i="8"/>
  <c r="CQ3145" i="8" s="1"/>
  <c r="CG3171" i="8"/>
  <c r="CJ3171" i="8" s="1"/>
  <c r="BZ3150" i="8"/>
  <c r="CC3150" i="8" s="1"/>
  <c r="BZ3046" i="8"/>
  <c r="CC3046" i="8" s="1"/>
  <c r="CG3059" i="8"/>
  <c r="CJ3059" i="8" s="1"/>
  <c r="CG3064" i="8"/>
  <c r="CJ3064" i="8" s="1"/>
  <c r="BZ2994" i="8"/>
  <c r="CC2994" i="8" s="1"/>
  <c r="BZ3131" i="8"/>
  <c r="CC3131" i="8" s="1"/>
  <c r="CN3101" i="8"/>
  <c r="CQ3101" i="8" s="1"/>
  <c r="BZ3024" i="8"/>
  <c r="CC3024" i="8" s="1"/>
  <c r="CG3088" i="8"/>
  <c r="CJ3088" i="8" s="1"/>
  <c r="CV2923" i="8"/>
  <c r="CY2923" i="8" s="1"/>
  <c r="CG3019" i="8"/>
  <c r="CJ3019" i="8" s="1"/>
  <c r="CV2965" i="8"/>
  <c r="CY2965" i="8" s="1"/>
  <c r="BZ2924" i="8"/>
  <c r="CC2924" i="8" s="1"/>
  <c r="CN2946" i="8"/>
  <c r="CQ2946" i="8" s="1"/>
  <c r="CG2975" i="8"/>
  <c r="CJ2975" i="8" s="1"/>
  <c r="CN2950" i="8"/>
  <c r="CQ2950" i="8" s="1"/>
  <c r="BZ2871" i="8"/>
  <c r="CC2871" i="8" s="1"/>
  <c r="CG2854" i="8"/>
  <c r="CJ2854" i="8" s="1"/>
  <c r="CN2770" i="8"/>
  <c r="CQ2770" i="8" s="1"/>
  <c r="CN2807" i="8"/>
  <c r="CQ2807" i="8" s="1"/>
  <c r="BZ2922" i="8"/>
  <c r="CC2922" i="8" s="1"/>
  <c r="CG2800" i="8"/>
  <c r="CJ2800" i="8" s="1"/>
  <c r="CV2795" i="8"/>
  <c r="CY2795" i="8" s="1"/>
  <c r="CG2770" i="8"/>
  <c r="CJ2770" i="8" s="1"/>
  <c r="CG2813" i="8"/>
  <c r="CJ2813" i="8" s="1"/>
  <c r="BZ2784" i="8"/>
  <c r="CC2784" i="8" s="1"/>
  <c r="CN2660" i="8"/>
  <c r="CQ2660" i="8" s="1"/>
  <c r="CN2837" i="8"/>
  <c r="CQ2837" i="8" s="1"/>
  <c r="BZ2758" i="8"/>
  <c r="CC2758" i="8" s="1"/>
  <c r="BZ2684" i="8"/>
  <c r="CC2684" i="8" s="1"/>
  <c r="CV2832" i="8"/>
  <c r="CY2832" i="8" s="1"/>
  <c r="CV2792" i="8"/>
  <c r="CY2792" i="8" s="1"/>
  <c r="CV2771" i="8"/>
  <c r="CY2771" i="8" s="1"/>
  <c r="CN2709" i="8"/>
  <c r="CQ2709" i="8" s="1"/>
  <c r="CV2720" i="8"/>
  <c r="CY2720" i="8" s="1"/>
  <c r="BZ2765" i="8"/>
  <c r="CC2765" i="8" s="1"/>
  <c r="CN2805" i="8"/>
  <c r="CQ2805" i="8" s="1"/>
  <c r="CV2689" i="8"/>
  <c r="CY2689" i="8" s="1"/>
  <c r="BZ2609" i="8"/>
  <c r="CC2609" i="8" s="1"/>
  <c r="CG2786" i="8"/>
  <c r="CJ2786" i="8" s="1"/>
  <c r="CG2543" i="8"/>
  <c r="CJ2543" i="8" s="1"/>
  <c r="CG2685" i="8"/>
  <c r="CJ2685" i="8" s="1"/>
  <c r="BZ2523" i="8"/>
  <c r="CC2523" i="8" s="1"/>
  <c r="CN2591" i="8"/>
  <c r="CQ2591" i="8" s="1"/>
  <c r="CN2448" i="8"/>
  <c r="CQ2448" i="8" s="1"/>
  <c r="CG2610" i="8"/>
  <c r="CJ2610" i="8" s="1"/>
  <c r="BZ2313" i="8"/>
  <c r="CC2313" i="8" s="1"/>
  <c r="BZ2518" i="8"/>
  <c r="CC2518" i="8" s="1"/>
  <c r="CN2531" i="8"/>
  <c r="CQ2531" i="8" s="1"/>
  <c r="CV2313" i="8"/>
  <c r="CY2313" i="8" s="1"/>
  <c r="CN2266" i="8"/>
  <c r="CQ2266" i="8" s="1"/>
  <c r="CV2274" i="8"/>
  <c r="CY2274" i="8" s="1"/>
  <c r="CN2190" i="8"/>
  <c r="CQ2190" i="8" s="1"/>
  <c r="CG2332" i="8"/>
  <c r="CJ2332" i="8" s="1"/>
  <c r="CV2122" i="8"/>
  <c r="CY2122" i="8" s="1"/>
  <c r="CV2582" i="8"/>
  <c r="CY2582" i="8" s="1"/>
  <c r="CN2233" i="8"/>
  <c r="CQ2233" i="8" s="1"/>
  <c r="CG2209" i="8"/>
  <c r="CJ2209" i="8" s="1"/>
  <c r="CG2055" i="8"/>
  <c r="CJ2055" i="8" s="1"/>
  <c r="CN1935" i="8"/>
  <c r="CQ1935" i="8" s="1"/>
  <c r="CN2057" i="8"/>
  <c r="CQ2057" i="8" s="1"/>
  <c r="CG1960" i="8"/>
  <c r="CJ1960" i="8" s="1"/>
  <c r="BZ2180" i="8"/>
  <c r="CC2180" i="8" s="1"/>
  <c r="CG1959" i="8"/>
  <c r="CJ1959" i="8" s="1"/>
  <c r="CG1790" i="8"/>
  <c r="CJ1790" i="8" s="1"/>
  <c r="CV1702" i="8"/>
  <c r="CY1702" i="8" s="1"/>
  <c r="CN2079" i="8"/>
  <c r="CQ2079" i="8" s="1"/>
  <c r="CV2107" i="8"/>
  <c r="CY2107" i="8" s="1"/>
  <c r="CG1967" i="8"/>
  <c r="CJ1967" i="8" s="1"/>
  <c r="CV1907" i="8"/>
  <c r="CY1907" i="8" s="1"/>
  <c r="CG1978" i="8"/>
  <c r="CJ1978" i="8" s="1"/>
  <c r="CV1993" i="8"/>
  <c r="CY1993" i="8" s="1"/>
  <c r="CN2334" i="8"/>
  <c r="CQ2334" i="8" s="1"/>
  <c r="CN1901" i="8"/>
  <c r="CQ1901" i="8" s="1"/>
  <c r="BZ1809" i="8"/>
  <c r="CC1809" i="8" s="1"/>
  <c r="CN1698" i="8"/>
  <c r="CQ1698" i="8" s="1"/>
  <c r="CG1849" i="8"/>
  <c r="CJ1849" i="8" s="1"/>
  <c r="CN1805" i="8"/>
  <c r="CQ1805" i="8" s="1"/>
  <c r="CG1670" i="8"/>
  <c r="CJ1670" i="8" s="1"/>
  <c r="BZ1703" i="8"/>
  <c r="CC1703" i="8" s="1"/>
  <c r="CG1516" i="8"/>
  <c r="CJ1516" i="8" s="1"/>
  <c r="CV2139" i="8"/>
  <c r="CY2139" i="8" s="1"/>
  <c r="CN1483" i="8"/>
  <c r="CQ1483" i="8" s="1"/>
  <c r="CV1697" i="8"/>
  <c r="CY1697" i="8" s="1"/>
  <c r="BZ1474" i="8"/>
  <c r="CC1474" i="8" s="1"/>
  <c r="BZ1417" i="8"/>
  <c r="CC1417" i="8" s="1"/>
  <c r="CG1455" i="8"/>
  <c r="CJ1455" i="8" s="1"/>
  <c r="CV1478" i="8"/>
  <c r="CY1478" i="8" s="1"/>
  <c r="CV1388" i="8"/>
  <c r="CY1388" i="8" s="1"/>
  <c r="CV1550" i="8"/>
  <c r="CY1550" i="8" s="1"/>
  <c r="BZ1453" i="8"/>
  <c r="CC1453" i="8" s="1"/>
  <c r="BZ2123" i="8"/>
  <c r="CC2123" i="8" s="1"/>
  <c r="CN1637" i="8"/>
  <c r="CQ1637" i="8" s="1"/>
  <c r="CN1295" i="8"/>
  <c r="CQ1295" i="8" s="1"/>
  <c r="BZ1535" i="8"/>
  <c r="CC1535" i="8" s="1"/>
  <c r="CN1381" i="8"/>
  <c r="CQ1381" i="8" s="1"/>
  <c r="CG1068" i="8"/>
  <c r="CJ1068" i="8" s="1"/>
  <c r="BZ1621" i="8"/>
  <c r="CC1621" i="8" s="1"/>
  <c r="CV1338" i="8"/>
  <c r="CY1338" i="8" s="1"/>
  <c r="CV1220" i="8"/>
  <c r="CY1220" i="8" s="1"/>
  <c r="CG1572" i="8"/>
  <c r="CJ1572" i="8" s="1"/>
  <c r="BZ1479" i="8"/>
  <c r="CC1479" i="8" s="1"/>
  <c r="CG1351" i="8"/>
  <c r="CJ1351" i="8" s="1"/>
  <c r="CV1086" i="8"/>
  <c r="CY1086" i="8" s="1"/>
  <c r="CN1259" i="8"/>
  <c r="CQ1259" i="8" s="1"/>
  <c r="CV1100" i="8"/>
  <c r="CY1100" i="8" s="1"/>
  <c r="BZ1199" i="8"/>
  <c r="CC1199" i="8" s="1"/>
  <c r="BZ1087" i="8"/>
  <c r="CC1087" i="8" s="1"/>
  <c r="BZ1380" i="8"/>
  <c r="CC1380" i="8" s="1"/>
  <c r="CN989" i="8"/>
  <c r="CQ989" i="8" s="1"/>
  <c r="CV1052" i="8"/>
  <c r="CY1052" i="8" s="1"/>
  <c r="BZ1622" i="8"/>
  <c r="CC1622" i="8" s="1"/>
  <c r="CG1139" i="8"/>
  <c r="CJ1139" i="8" s="1"/>
  <c r="CV1164" i="8"/>
  <c r="CY1164" i="8" s="1"/>
  <c r="CG784" i="8"/>
  <c r="CJ784" i="8" s="1"/>
  <c r="BZ1089" i="8"/>
  <c r="CC1089" i="8" s="1"/>
  <c r="CN933" i="8"/>
  <c r="CQ933" i="8" s="1"/>
  <c r="BZ1125" i="8"/>
  <c r="CC1125" i="8" s="1"/>
  <c r="CV1017" i="8"/>
  <c r="CY1017" i="8" s="1"/>
  <c r="BZ1255" i="8"/>
  <c r="CC1255" i="8" s="1"/>
  <c r="CV742" i="8"/>
  <c r="CY742" i="8" s="1"/>
  <c r="CV664" i="8"/>
  <c r="CY664" i="8" s="1"/>
  <c r="BZ854" i="8"/>
  <c r="CC854" i="8" s="1"/>
  <c r="CV482" i="8"/>
  <c r="CY482" i="8" s="1"/>
  <c r="CG1111" i="8"/>
  <c r="CJ1111" i="8" s="1"/>
  <c r="CV864" i="8"/>
  <c r="CY864" i="8" s="1"/>
  <c r="CN720" i="8"/>
  <c r="CQ720" i="8" s="1"/>
  <c r="CV934" i="8"/>
  <c r="CY934" i="8" s="1"/>
  <c r="BZ665" i="8"/>
  <c r="CC665" i="8" s="1"/>
  <c r="BZ595" i="8"/>
  <c r="CC595" i="8" s="1"/>
  <c r="CG352" i="8"/>
  <c r="CJ352" i="8" s="1"/>
  <c r="CV933" i="8"/>
  <c r="CY933" i="8" s="1"/>
  <c r="CN543" i="8"/>
  <c r="CQ543" i="8" s="1"/>
  <c r="CG380" i="8"/>
  <c r="CJ380" i="8" s="1"/>
  <c r="CV1074" i="8"/>
  <c r="CY1074" i="8" s="1"/>
  <c r="CV808" i="8"/>
  <c r="CY808" i="8" s="1"/>
  <c r="CN1096" i="8"/>
  <c r="CQ1096" i="8" s="1"/>
  <c r="CG829" i="8"/>
  <c r="CJ829" i="8" s="1"/>
  <c r="CN1073" i="8"/>
  <c r="CQ1073" i="8" s="1"/>
  <c r="CN913" i="8"/>
  <c r="CQ913" i="8" s="1"/>
  <c r="BZ767" i="8"/>
  <c r="CC767" i="8" s="1"/>
  <c r="BZ701" i="8"/>
  <c r="CC701" i="8" s="1"/>
  <c r="CG307" i="8"/>
  <c r="CJ307" i="8" s="1"/>
  <c r="CG773" i="8"/>
  <c r="CJ773" i="8" s="1"/>
  <c r="CV678" i="8"/>
  <c r="CY678" i="8" s="1"/>
  <c r="CN549" i="8"/>
  <c r="CQ549" i="8" s="1"/>
  <c r="CG374" i="8"/>
  <c r="CJ374" i="8" s="1"/>
  <c r="CV651" i="8"/>
  <c r="CY651" i="8" s="1"/>
  <c r="CG535" i="8"/>
  <c r="CJ535" i="8" s="1"/>
  <c r="CN422" i="8"/>
  <c r="CQ422" i="8" s="1"/>
  <c r="BZ673" i="8"/>
  <c r="CC673" i="8" s="1"/>
  <c r="CG499" i="8"/>
  <c r="CJ499" i="8" s="1"/>
  <c r="CV317" i="8"/>
  <c r="CY317" i="8" s="1"/>
  <c r="BZ66" i="8"/>
  <c r="CC66" i="8" s="1"/>
  <c r="BZ582" i="8"/>
  <c r="CC582" i="8" s="1"/>
  <c r="BZ631" i="8"/>
  <c r="CC631" i="8" s="1"/>
  <c r="CN406" i="8"/>
  <c r="CQ406" i="8" s="1"/>
  <c r="CV93" i="8"/>
  <c r="CY93" i="8" s="1"/>
  <c r="CN432" i="8"/>
  <c r="CQ432" i="8" s="1"/>
  <c r="CN635" i="8"/>
  <c r="CQ635" i="8" s="1"/>
  <c r="CN341" i="8"/>
  <c r="CQ341" i="8" s="1"/>
  <c r="CG257" i="8"/>
  <c r="CJ257" i="8" s="1"/>
  <c r="CN1155" i="8"/>
  <c r="CQ1155" i="8" s="1"/>
  <c r="CV8" i="8"/>
  <c r="CY8" i="8" s="1"/>
  <c r="CV7" i="8"/>
  <c r="CY7" i="8" s="1"/>
  <c r="CN29" i="8"/>
  <c r="CQ29" i="8" s="1"/>
  <c r="BZ951" i="8"/>
  <c r="CC951" i="8" s="1"/>
  <c r="BZ165" i="8"/>
  <c r="CC165" i="8" s="1"/>
  <c r="CG24" i="8"/>
  <c r="CJ24" i="8" s="1"/>
  <c r="CV47" i="8"/>
  <c r="CY47" i="8" s="1"/>
  <c r="CN316" i="8"/>
  <c r="CQ316" i="8" s="1"/>
  <c r="CG163" i="8"/>
  <c r="CJ163" i="8" s="1"/>
  <c r="CG40" i="8"/>
  <c r="CJ40" i="8" s="1"/>
  <c r="CV318" i="8"/>
  <c r="CY318" i="8" s="1"/>
  <c r="CN182" i="8"/>
  <c r="CQ182" i="8" s="1"/>
  <c r="BZ61" i="8"/>
  <c r="CC61" i="8" s="1"/>
  <c r="BZ573" i="8"/>
  <c r="CC573" i="8" s="1"/>
  <c r="CG75" i="8"/>
  <c r="CJ75" i="8" s="1"/>
  <c r="CN4030" i="8"/>
  <c r="CQ4030" i="8" s="1"/>
  <c r="BZ3697" i="8"/>
  <c r="CC3697" i="8" s="1"/>
  <c r="CN3615" i="8"/>
  <c r="CQ3615" i="8" s="1"/>
  <c r="CV3340" i="8"/>
  <c r="CY3340" i="8" s="1"/>
  <c r="CG3246" i="8"/>
  <c r="CJ3246" i="8" s="1"/>
  <c r="CN2759" i="8"/>
  <c r="CQ2759" i="8" s="1"/>
  <c r="BZ1579" i="8"/>
  <c r="CC1579" i="8" s="1"/>
  <c r="CN1231" i="8"/>
  <c r="CQ1231" i="8" s="1"/>
  <c r="CN1384" i="8"/>
  <c r="CQ1384" i="8" s="1"/>
  <c r="CG733" i="8"/>
  <c r="CJ733" i="8" s="1"/>
  <c r="CV109" i="8"/>
  <c r="CY109" i="8" s="1"/>
  <c r="BZ3962" i="8"/>
  <c r="CC3962" i="8" s="1"/>
  <c r="CV3953" i="8"/>
  <c r="CY3953" i="8" s="1"/>
  <c r="CV3935" i="8"/>
  <c r="CY3935" i="8" s="1"/>
  <c r="CG3843" i="8"/>
  <c r="CJ3843" i="8" s="1"/>
  <c r="CV3903" i="8"/>
  <c r="CY3903" i="8" s="1"/>
  <c r="CV3914" i="8"/>
  <c r="CY3914" i="8" s="1"/>
  <c r="CG3841" i="8"/>
  <c r="CJ3841" i="8" s="1"/>
  <c r="CV3922" i="8"/>
  <c r="CY3922" i="8" s="1"/>
  <c r="BZ3852" i="8"/>
  <c r="CC3852" i="8" s="1"/>
  <c r="CV3787" i="8"/>
  <c r="CY3787" i="8" s="1"/>
  <c r="BZ3865" i="8"/>
  <c r="CC3865" i="8" s="1"/>
  <c r="CG3836" i="8"/>
  <c r="CJ3836" i="8" s="1"/>
  <c r="CG3937" i="8"/>
  <c r="CJ3937" i="8" s="1"/>
  <c r="CN3864" i="8"/>
  <c r="CQ3864" i="8" s="1"/>
  <c r="CV3807" i="8"/>
  <c r="CY3807" i="8" s="1"/>
  <c r="BZ3676" i="8"/>
  <c r="CC3676" i="8" s="1"/>
  <c r="CV3687" i="8"/>
  <c r="CY3687" i="8" s="1"/>
  <c r="CG3732" i="8"/>
  <c r="CJ3732" i="8" s="1"/>
  <c r="BZ3593" i="8"/>
  <c r="CC3593" i="8" s="1"/>
  <c r="CG3785" i="8"/>
  <c r="CJ3785" i="8" s="1"/>
  <c r="CG3685" i="8"/>
  <c r="CJ3685" i="8" s="1"/>
  <c r="CG3678" i="8"/>
  <c r="CJ3678" i="8" s="1"/>
  <c r="BZ3585" i="8"/>
  <c r="CC3585" i="8" s="1"/>
  <c r="CN3760" i="8"/>
  <c r="CQ3760" i="8" s="1"/>
  <c r="BZ3706" i="8"/>
  <c r="CC3706" i="8" s="1"/>
  <c r="CG3522" i="8"/>
  <c r="CJ3522" i="8" s="1"/>
  <c r="CV3488" i="8"/>
  <c r="CY3488" i="8" s="1"/>
  <c r="BZ3635" i="8"/>
  <c r="CC3635" i="8" s="1"/>
  <c r="CV3711" i="8"/>
  <c r="CY3711" i="8" s="1"/>
  <c r="BZ3740" i="8"/>
  <c r="CC3740" i="8" s="1"/>
  <c r="BZ3531" i="8"/>
  <c r="CC3531" i="8" s="1"/>
  <c r="CV3530" i="8"/>
  <c r="CY3530" i="8" s="1"/>
  <c r="CN3507" i="8"/>
  <c r="CQ3507" i="8" s="1"/>
  <c r="CV3429" i="8"/>
  <c r="CY3429" i="8" s="1"/>
  <c r="CN3560" i="8"/>
  <c r="CQ3560" i="8" s="1"/>
  <c r="BZ3723" i="8"/>
  <c r="CC3723" i="8" s="1"/>
  <c r="CG3596" i="8"/>
  <c r="CJ3596" i="8" s="1"/>
  <c r="CG3360" i="8"/>
  <c r="CJ3360" i="8" s="1"/>
  <c r="BZ3382" i="8"/>
  <c r="CC3382" i="8" s="1"/>
  <c r="CG3277" i="8"/>
  <c r="CJ3277" i="8" s="1"/>
  <c r="CN3660" i="8"/>
  <c r="CQ3660" i="8" s="1"/>
  <c r="CN3535" i="8"/>
  <c r="CQ3535" i="8" s="1"/>
  <c r="BZ3406" i="8"/>
  <c r="CC3406" i="8" s="1"/>
  <c r="CN3282" i="8"/>
  <c r="CQ3282" i="8" s="1"/>
  <c r="BZ3205" i="8"/>
  <c r="CC3205" i="8" s="1"/>
  <c r="BZ3092" i="8"/>
  <c r="CC3092" i="8" s="1"/>
  <c r="CV3116" i="8"/>
  <c r="CY3116" i="8" s="1"/>
  <c r="BZ3048" i="8"/>
  <c r="CC3048" i="8" s="1"/>
  <c r="CV3098" i="8"/>
  <c r="CY3098" i="8" s="1"/>
  <c r="BZ2996" i="8"/>
  <c r="CC2996" i="8" s="1"/>
  <c r="CN3044" i="8"/>
  <c r="CQ3044" i="8" s="1"/>
  <c r="CV2989" i="8"/>
  <c r="CY2989" i="8" s="1"/>
  <c r="CN3054" i="8"/>
  <c r="CQ3054" i="8" s="1"/>
  <c r="CV3166" i="8"/>
  <c r="CY3166" i="8" s="1"/>
  <c r="CN2944" i="8"/>
  <c r="CQ2944" i="8" s="1"/>
  <c r="CV2968" i="8"/>
  <c r="CY2968" i="8" s="1"/>
  <c r="BZ2982" i="8"/>
  <c r="CC2982" i="8" s="1"/>
  <c r="CN2924" i="8"/>
  <c r="CQ2924" i="8" s="1"/>
  <c r="BZ2794" i="8"/>
  <c r="CC2794" i="8" s="1"/>
  <c r="CG2816" i="8"/>
  <c r="CJ2816" i="8" s="1"/>
  <c r="BZ2912" i="8"/>
  <c r="CC2912" i="8" s="1"/>
  <c r="BZ2793" i="8"/>
  <c r="CC2793" i="8" s="1"/>
  <c r="CG2765" i="8"/>
  <c r="CJ2765" i="8" s="1"/>
  <c r="BZ2766" i="8"/>
  <c r="CC2766" i="8" s="1"/>
  <c r="CN2829" i="8"/>
  <c r="CQ2829" i="8" s="1"/>
  <c r="BZ2772" i="8"/>
  <c r="CC2772" i="8" s="1"/>
  <c r="CG2665" i="8"/>
  <c r="CJ2665" i="8" s="1"/>
  <c r="CG2723" i="8"/>
  <c r="CJ2723" i="8" s="1"/>
  <c r="CN2717" i="8"/>
  <c r="CQ2717" i="8" s="1"/>
  <c r="CV2687" i="8"/>
  <c r="CY2687" i="8" s="1"/>
  <c r="CG2820" i="8"/>
  <c r="CJ2820" i="8" s="1"/>
  <c r="CV2732" i="8"/>
  <c r="CY2732" i="8" s="1"/>
  <c r="BZ2744" i="8"/>
  <c r="CC2744" i="8" s="1"/>
  <c r="CN2648" i="8"/>
  <c r="CQ2648" i="8" s="1"/>
  <c r="CG2689" i="8"/>
  <c r="CJ2689" i="8" s="1"/>
  <c r="CG2590" i="8"/>
  <c r="CJ2590" i="8" s="1"/>
  <c r="CG2761" i="8"/>
  <c r="CJ2761" i="8" s="1"/>
  <c r="CG2487" i="8"/>
  <c r="CJ2487" i="8" s="1"/>
  <c r="BZ2537" i="8"/>
  <c r="CC2537" i="8" s="1"/>
  <c r="CN2930" i="8"/>
  <c r="CQ2930" i="8" s="1"/>
  <c r="BZ2671" i="8"/>
  <c r="CC2671" i="8" s="1"/>
  <c r="BZ2712" i="8"/>
  <c r="CC2712" i="8" s="1"/>
  <c r="CV2632" i="8"/>
  <c r="CY2632" i="8" s="1"/>
  <c r="CV2584" i="8"/>
  <c r="CY2584" i="8" s="1"/>
  <c r="CG2411" i="8"/>
  <c r="CJ2411" i="8" s="1"/>
  <c r="BZ2307" i="8"/>
  <c r="CC2307" i="8" s="1"/>
  <c r="CG2565" i="8"/>
  <c r="CJ2565" i="8" s="1"/>
  <c r="CG2367" i="8"/>
  <c r="CJ2367" i="8" s="1"/>
  <c r="CN2074" i="8"/>
  <c r="CQ2074" i="8" s="1"/>
  <c r="CG2264" i="8"/>
  <c r="CJ2264" i="8" s="1"/>
  <c r="BZ2454" i="8"/>
  <c r="CC2454" i="8" s="1"/>
  <c r="CV2267" i="8"/>
  <c r="CY2267" i="8" s="1"/>
  <c r="CN2877" i="8"/>
  <c r="CQ2877" i="8" s="1"/>
  <c r="CV2519" i="8"/>
  <c r="CY2519" i="8" s="1"/>
  <c r="BZ2270" i="8"/>
  <c r="CC2270" i="8" s="1"/>
  <c r="CN2091" i="8"/>
  <c r="CQ2091" i="8" s="1"/>
  <c r="CN2189" i="8"/>
  <c r="CQ2189" i="8" s="1"/>
  <c r="BZ2026" i="8"/>
  <c r="CC2026" i="8" s="1"/>
  <c r="CN2034" i="8"/>
  <c r="CQ2034" i="8" s="1"/>
  <c r="CG1912" i="8"/>
  <c r="CJ1912" i="8" s="1"/>
  <c r="BZ2213" i="8"/>
  <c r="CC2213" i="8" s="1"/>
  <c r="BZ2004" i="8"/>
  <c r="CC2004" i="8" s="1"/>
  <c r="CN2258" i="8"/>
  <c r="CQ2258" i="8" s="1"/>
  <c r="BZ1950" i="8"/>
  <c r="CC1950" i="8" s="1"/>
  <c r="CG2109" i="8"/>
  <c r="CJ2109" i="8" s="1"/>
  <c r="CG1810" i="8"/>
  <c r="CJ1810" i="8" s="1"/>
  <c r="BZ1677" i="8"/>
  <c r="CC1677" i="8" s="1"/>
  <c r="CN1783" i="8"/>
  <c r="CQ1783" i="8" s="1"/>
  <c r="BZ1787" i="8"/>
  <c r="CC1787" i="8" s="1"/>
  <c r="CN1727" i="8"/>
  <c r="CQ1727" i="8" s="1"/>
  <c r="CN2055" i="8"/>
  <c r="CQ2055" i="8" s="1"/>
  <c r="CN1769" i="8"/>
  <c r="CQ1769" i="8" s="1"/>
  <c r="CV1688" i="8"/>
  <c r="CY1688" i="8" s="1"/>
  <c r="CV1501" i="8"/>
  <c r="CY1501" i="8" s="1"/>
  <c r="CG1691" i="8"/>
  <c r="CJ1691" i="8" s="1"/>
  <c r="CN1755" i="8"/>
  <c r="CQ1755" i="8" s="1"/>
  <c r="CN1567" i="8"/>
  <c r="CQ1567" i="8" s="1"/>
  <c r="CG1504" i="8"/>
  <c r="CJ1504" i="8" s="1"/>
  <c r="BZ1437" i="8"/>
  <c r="CC1437" i="8" s="1"/>
  <c r="CN1922" i="8"/>
  <c r="CQ1922" i="8" s="1"/>
  <c r="CG1689" i="8"/>
  <c r="CJ1689" i="8" s="1"/>
  <c r="CG1441" i="8"/>
  <c r="CJ1441" i="8" s="1"/>
  <c r="BZ1277" i="8"/>
  <c r="CC1277" i="8" s="1"/>
  <c r="CV1642" i="8"/>
  <c r="CY1642" i="8" s="1"/>
  <c r="CV1520" i="8"/>
  <c r="CY1520" i="8" s="1"/>
  <c r="CG1474" i="8"/>
  <c r="CJ1474" i="8" s="1"/>
  <c r="CV1058" i="8"/>
  <c r="CY1058" i="8" s="1"/>
  <c r="CN1225" i="8"/>
  <c r="CQ1225" i="8" s="1"/>
  <c r="CG1216" i="8"/>
  <c r="CJ1216" i="8" s="1"/>
  <c r="BZ1339" i="8"/>
  <c r="CC1339" i="8" s="1"/>
  <c r="CG998" i="8"/>
  <c r="CJ998" i="8" s="1"/>
  <c r="CN1409" i="8"/>
  <c r="CQ1409" i="8" s="1"/>
  <c r="CG1477" i="8"/>
  <c r="CJ1477" i="8" s="1"/>
  <c r="CV1430" i="8"/>
  <c r="CY1430" i="8" s="1"/>
  <c r="CV1142" i="8"/>
  <c r="CY1142" i="8" s="1"/>
  <c r="CV1565" i="8"/>
  <c r="CY1565" i="8" s="1"/>
  <c r="CG1323" i="8"/>
  <c r="CJ1323" i="8" s="1"/>
  <c r="CG840" i="8"/>
  <c r="CJ840" i="8" s="1"/>
  <c r="BZ1017" i="8"/>
  <c r="CC1017" i="8" s="1"/>
  <c r="BZ1075" i="8"/>
  <c r="CC1075" i="8" s="1"/>
  <c r="CV774" i="8"/>
  <c r="CY774" i="8" s="1"/>
  <c r="CN2053" i="8"/>
  <c r="CQ2053" i="8" s="1"/>
  <c r="CN1175" i="8"/>
  <c r="CQ1175" i="8" s="1"/>
  <c r="BZ1179" i="8"/>
  <c r="CC1179" i="8" s="1"/>
  <c r="CG1100" i="8"/>
  <c r="CJ1100" i="8" s="1"/>
  <c r="BZ1031" i="8"/>
  <c r="CC1031" i="8" s="1"/>
  <c r="CG871" i="8"/>
  <c r="CJ871" i="8" s="1"/>
  <c r="CN823" i="8"/>
  <c r="CQ823" i="8" s="1"/>
  <c r="CV468" i="8"/>
  <c r="CY468" i="8" s="1"/>
  <c r="CV1166" i="8"/>
  <c r="CY1166" i="8" s="1"/>
  <c r="CV947" i="8"/>
  <c r="CY947" i="8" s="1"/>
  <c r="CN824" i="8"/>
  <c r="CQ824" i="8" s="1"/>
  <c r="CV608" i="8"/>
  <c r="CY608" i="8" s="1"/>
  <c r="CV370" i="8"/>
  <c r="CY370" i="8" s="1"/>
  <c r="BZ793" i="8"/>
  <c r="CC793" i="8" s="1"/>
  <c r="CV713" i="8"/>
  <c r="CY713" i="8" s="1"/>
  <c r="BZ623" i="8"/>
  <c r="CC623" i="8" s="1"/>
  <c r="CN972" i="8"/>
  <c r="CQ972" i="8" s="1"/>
  <c r="CV552" i="8"/>
  <c r="CY552" i="8" s="1"/>
  <c r="CG1432" i="8"/>
  <c r="CJ1432" i="8" s="1"/>
  <c r="BZ835" i="8"/>
  <c r="CC835" i="8" s="1"/>
  <c r="CN669" i="8"/>
  <c r="CQ669" i="8" s="1"/>
  <c r="CV834" i="8"/>
  <c r="CY834" i="8" s="1"/>
  <c r="CG414" i="8"/>
  <c r="CJ414" i="8" s="1"/>
  <c r="CN302" i="8"/>
  <c r="CQ302" i="8" s="1"/>
  <c r="CV342" i="8"/>
  <c r="CY342" i="8" s="1"/>
  <c r="BZ714" i="8"/>
  <c r="CC714" i="8" s="1"/>
  <c r="CN616" i="8"/>
  <c r="CQ616" i="8" s="1"/>
  <c r="CN364" i="8"/>
  <c r="CQ364" i="8" s="1"/>
  <c r="CN274" i="8"/>
  <c r="CQ274" i="8" s="1"/>
  <c r="CN74" i="8"/>
  <c r="CQ74" i="8" s="1"/>
  <c r="BZ809" i="8"/>
  <c r="CC809" i="8" s="1"/>
  <c r="CN295" i="8"/>
  <c r="CQ295" i="8" s="1"/>
  <c r="CN577" i="8"/>
  <c r="CQ577" i="8" s="1"/>
  <c r="BZ115" i="8"/>
  <c r="CC115" i="8" s="1"/>
  <c r="CV297" i="8"/>
  <c r="CY297" i="8" s="1"/>
  <c r="CN590" i="8"/>
  <c r="CQ590" i="8" s="1"/>
  <c r="CV115" i="8"/>
  <c r="CY115" i="8" s="1"/>
  <c r="CN309" i="8"/>
  <c r="CQ309" i="8" s="1"/>
  <c r="CV243" i="8"/>
  <c r="CY243" i="8" s="1"/>
  <c r="CN399" i="8"/>
  <c r="CQ399" i="8" s="1"/>
  <c r="BZ554" i="8"/>
  <c r="CC554" i="8" s="1"/>
  <c r="CN3768" i="8"/>
  <c r="CQ3768" i="8" s="1"/>
  <c r="CN3508" i="8"/>
  <c r="CQ3508" i="8" s="1"/>
  <c r="CG1804" i="8"/>
  <c r="CJ1804" i="8" s="1"/>
  <c r="CG1727" i="8"/>
  <c r="CJ1727" i="8" s="1"/>
  <c r="CG1546" i="8"/>
  <c r="CJ1546" i="8" s="1"/>
  <c r="CG1126" i="8"/>
  <c r="CJ1126" i="8" s="1"/>
  <c r="CG876" i="8"/>
  <c r="CJ876" i="8" s="1"/>
  <c r="CN1043" i="8"/>
  <c r="CQ1043" i="8" s="1"/>
  <c r="CG926" i="8"/>
  <c r="CJ926" i="8" s="1"/>
  <c r="CN671" i="8"/>
  <c r="CQ671" i="8" s="1"/>
  <c r="BZ414" i="8"/>
  <c r="CC414" i="8" s="1"/>
  <c r="CV3813" i="8"/>
  <c r="CY3813" i="8" s="1"/>
  <c r="CN3698" i="8"/>
  <c r="CQ3698" i="8" s="1"/>
  <c r="CG3802" i="8"/>
  <c r="CJ3802" i="8" s="1"/>
  <c r="CN3629" i="8"/>
  <c r="CQ3629" i="8" s="1"/>
  <c r="BZ3062" i="8"/>
  <c r="CC3062" i="8" s="1"/>
  <c r="BZ2877" i="8"/>
  <c r="CC2877" i="8" s="1"/>
  <c r="BZ2819" i="8"/>
  <c r="CC2819" i="8" s="1"/>
  <c r="CN1527" i="8"/>
  <c r="CQ1527" i="8" s="1"/>
  <c r="CN1283" i="8"/>
  <c r="CQ1283" i="8" s="1"/>
  <c r="CN1095" i="8"/>
  <c r="CQ1095" i="8" s="1"/>
  <c r="CV1178" i="8"/>
  <c r="CY1178" i="8" s="1"/>
  <c r="BZ227" i="8"/>
  <c r="CC227" i="8" s="1"/>
  <c r="CN4027" i="8"/>
  <c r="CQ4027" i="8" s="1"/>
  <c r="CV4000" i="8"/>
  <c r="CY4000" i="8" s="1"/>
  <c r="CN4005" i="8"/>
  <c r="CQ4005" i="8" s="1"/>
  <c r="CV3961" i="8"/>
  <c r="CY3961" i="8" s="1"/>
  <c r="CG3960" i="8"/>
  <c r="CJ3960" i="8" s="1"/>
  <c r="CG3982" i="8"/>
  <c r="CJ3982" i="8" s="1"/>
  <c r="CG3949" i="8"/>
  <c r="CJ3949" i="8" s="1"/>
  <c r="BZ3947" i="8"/>
  <c r="CC3947" i="8" s="1"/>
  <c r="CV3907" i="8"/>
  <c r="CY3907" i="8" s="1"/>
  <c r="CG3897" i="8"/>
  <c r="CJ3897" i="8" s="1"/>
  <c r="CG3971" i="8"/>
  <c r="CJ3971" i="8" s="1"/>
  <c r="CV3833" i="8"/>
  <c r="CY3833" i="8" s="1"/>
  <c r="BZ3828" i="8"/>
  <c r="CC3828" i="8" s="1"/>
  <c r="BZ3792" i="8"/>
  <c r="CC3792" i="8" s="1"/>
  <c r="CG3847" i="8"/>
  <c r="CJ3847" i="8" s="1"/>
  <c r="CN3842" i="8"/>
  <c r="CQ3842" i="8" s="1"/>
  <c r="CG3759" i="8"/>
  <c r="CJ3759" i="8" s="1"/>
  <c r="CG3717" i="8"/>
  <c r="CJ3717" i="8" s="1"/>
  <c r="BZ3820" i="8"/>
  <c r="CC3820" i="8" s="1"/>
  <c r="BZ3817" i="8"/>
  <c r="CC3817" i="8" s="1"/>
  <c r="CG3793" i="8"/>
  <c r="CJ3793" i="8" s="1"/>
  <c r="CN3883" i="8"/>
  <c r="CQ3883" i="8" s="1"/>
  <c r="CG3839" i="8"/>
  <c r="CJ3839" i="8" s="1"/>
  <c r="CN3681" i="8"/>
  <c r="CQ3681" i="8" s="1"/>
  <c r="BZ3555" i="8"/>
  <c r="CC3555" i="8" s="1"/>
  <c r="BZ3602" i="8"/>
  <c r="CC3602" i="8" s="1"/>
  <c r="CG3672" i="8"/>
  <c r="CJ3672" i="8" s="1"/>
  <c r="CN3531" i="8"/>
  <c r="CQ3531" i="8" s="1"/>
  <c r="CN3503" i="8"/>
  <c r="CQ3503" i="8" s="1"/>
  <c r="CN3722" i="8"/>
  <c r="CQ3722" i="8" s="1"/>
  <c r="CN3464" i="8"/>
  <c r="CQ3464" i="8" s="1"/>
  <c r="BZ3579" i="8"/>
  <c r="CC3579" i="8" s="1"/>
  <c r="CN3573" i="8"/>
  <c r="CQ3573" i="8" s="1"/>
  <c r="BZ3489" i="8"/>
  <c r="CC3489" i="8" s="1"/>
  <c r="CN3373" i="8"/>
  <c r="CQ3373" i="8" s="1"/>
  <c r="CV3498" i="8"/>
  <c r="CY3498" i="8" s="1"/>
  <c r="CV3336" i="8"/>
  <c r="CY3336" i="8" s="1"/>
  <c r="CV3507" i="8"/>
  <c r="CY3507" i="8" s="1"/>
  <c r="BZ3445" i="8"/>
  <c r="CC3445" i="8" s="1"/>
  <c r="CV3208" i="8"/>
  <c r="CY3208" i="8" s="1"/>
  <c r="CV3204" i="8"/>
  <c r="CY3204" i="8" s="1"/>
  <c r="CV3202" i="8"/>
  <c r="CY3202" i="8" s="1"/>
  <c r="CN3161" i="8"/>
  <c r="CQ3161" i="8" s="1"/>
  <c r="BZ3201" i="8"/>
  <c r="CC3201" i="8" s="1"/>
  <c r="CG2989" i="8"/>
  <c r="CJ2989" i="8" s="1"/>
  <c r="CN3012" i="8"/>
  <c r="CQ3012" i="8" s="1"/>
  <c r="CN3043" i="8"/>
  <c r="CQ3043" i="8" s="1"/>
  <c r="CG2942" i="8"/>
  <c r="CJ2942" i="8" s="1"/>
  <c r="CN2895" i="8"/>
  <c r="CQ2895" i="8" s="1"/>
  <c r="BZ2904" i="8"/>
  <c r="CC2904" i="8" s="1"/>
  <c r="CV2908" i="8"/>
  <c r="CY2908" i="8" s="1"/>
  <c r="BZ2909" i="8"/>
  <c r="CC2909" i="8" s="1"/>
  <c r="CN2769" i="8"/>
  <c r="CQ2769" i="8" s="1"/>
  <c r="CN2850" i="8"/>
  <c r="CQ2850" i="8" s="1"/>
  <c r="BZ3069" i="8"/>
  <c r="CC3069" i="8" s="1"/>
  <c r="CV3562" i="8"/>
  <c r="CY3562" i="8" s="1"/>
  <c r="CG2910" i="8"/>
  <c r="CJ2910" i="8" s="1"/>
  <c r="CG2785" i="8"/>
  <c r="CJ2785" i="8" s="1"/>
  <c r="BZ2756" i="8"/>
  <c r="CC2756" i="8" s="1"/>
  <c r="CV2797" i="8"/>
  <c r="CY2797" i="8" s="1"/>
  <c r="BZ2747" i="8"/>
  <c r="CC2747" i="8" s="1"/>
  <c r="CV2655" i="8"/>
  <c r="CY2655" i="8" s="1"/>
  <c r="CN2665" i="8"/>
  <c r="CQ2665" i="8" s="1"/>
  <c r="BZ2439" i="8"/>
  <c r="CC2439" i="8" s="1"/>
  <c r="BZ2600" i="8"/>
  <c r="CC2600" i="8" s="1"/>
  <c r="BZ2703" i="8"/>
  <c r="CC2703" i="8" s="1"/>
  <c r="CG2578" i="8"/>
  <c r="CJ2578" i="8" s="1"/>
  <c r="CG2207" i="8"/>
  <c r="CJ2207" i="8" s="1"/>
  <c r="CN2574" i="8"/>
  <c r="CQ2574" i="8" s="1"/>
  <c r="BZ2478" i="8"/>
  <c r="CC2478" i="8" s="1"/>
  <c r="CG2647" i="8"/>
  <c r="CJ2647" i="8" s="1"/>
  <c r="CN2426" i="8"/>
  <c r="CQ2426" i="8" s="1"/>
  <c r="BZ2268" i="8"/>
  <c r="CC2268" i="8" s="1"/>
  <c r="BZ2447" i="8"/>
  <c r="CC2447" i="8" s="1"/>
  <c r="CN2092" i="8"/>
  <c r="CQ2092" i="8" s="1"/>
  <c r="CV2394" i="8"/>
  <c r="CY2394" i="8" s="1"/>
  <c r="CN1942" i="8"/>
  <c r="CQ1942" i="8" s="1"/>
  <c r="CN2552" i="8"/>
  <c r="CQ2552" i="8" s="1"/>
  <c r="CV2092" i="8"/>
  <c r="CY2092" i="8" s="1"/>
  <c r="CG2003" i="8"/>
  <c r="CJ2003" i="8" s="1"/>
  <c r="CG1976" i="8"/>
  <c r="CJ1976" i="8" s="1"/>
  <c r="CG2397" i="8"/>
  <c r="CJ2397" i="8" s="1"/>
  <c r="BZ1937" i="8"/>
  <c r="CC1937" i="8" s="1"/>
  <c r="CG1776" i="8"/>
  <c r="CJ1776" i="8" s="1"/>
  <c r="CG2229" i="8"/>
  <c r="CJ2229" i="8" s="1"/>
  <c r="CG1774" i="8"/>
  <c r="CJ1774" i="8" s="1"/>
  <c r="BZ1989" i="8"/>
  <c r="CC1989" i="8" s="1"/>
  <c r="CG1943" i="8"/>
  <c r="CJ1943" i="8" s="1"/>
  <c r="CG1988" i="8"/>
  <c r="CJ1988" i="8" s="1"/>
  <c r="CV1750" i="8"/>
  <c r="CY1750" i="8" s="1"/>
  <c r="BZ1801" i="8"/>
  <c r="CC1801" i="8" s="1"/>
  <c r="CV1978" i="8"/>
  <c r="CY1978" i="8" s="1"/>
  <c r="CN1745" i="8"/>
  <c r="CQ1745" i="8" s="1"/>
  <c r="CN1867" i="8"/>
  <c r="CQ1867" i="8" s="1"/>
  <c r="CN1471" i="8"/>
  <c r="CQ1471" i="8" s="1"/>
  <c r="CV1936" i="8"/>
  <c r="CY1936" i="8" s="1"/>
  <c r="CV1522" i="8"/>
  <c r="CY1522" i="8" s="1"/>
  <c r="BZ1502" i="8"/>
  <c r="CC1502" i="8" s="1"/>
  <c r="CV1304" i="8"/>
  <c r="CY1304" i="8" s="1"/>
  <c r="CV1963" i="8"/>
  <c r="CY1963" i="8" s="1"/>
  <c r="BZ1565" i="8"/>
  <c r="CC1565" i="8" s="1"/>
  <c r="CV1466" i="8"/>
  <c r="CY1466" i="8" s="1"/>
  <c r="CN1365" i="8"/>
  <c r="CQ1365" i="8" s="1"/>
  <c r="CG1750" i="8"/>
  <c r="CJ1750" i="8" s="1"/>
  <c r="CN1931" i="8"/>
  <c r="CQ1931" i="8" s="1"/>
  <c r="CN1393" i="8"/>
  <c r="CQ1393" i="8" s="1"/>
  <c r="CN1597" i="8"/>
  <c r="CQ1597" i="8" s="1"/>
  <c r="CN1183" i="8"/>
  <c r="CQ1183" i="8" s="1"/>
  <c r="BZ1524" i="8"/>
  <c r="CC1524" i="8" s="1"/>
  <c r="CN1492" i="8"/>
  <c r="CQ1492" i="8" s="1"/>
  <c r="BZ1059" i="8"/>
  <c r="CC1059" i="8" s="1"/>
  <c r="CG1421" i="8"/>
  <c r="CJ1421" i="8" s="1"/>
  <c r="BZ1257" i="8"/>
  <c r="CC1257" i="8" s="1"/>
  <c r="CG1746" i="8"/>
  <c r="CJ1746" i="8" s="1"/>
  <c r="BZ1551" i="8"/>
  <c r="CC1551" i="8" s="1"/>
  <c r="CG1264" i="8"/>
  <c r="CJ1264" i="8" s="1"/>
  <c r="CG1350" i="8"/>
  <c r="CJ1350" i="8" s="1"/>
  <c r="BZ1076" i="8"/>
  <c r="CC1076" i="8" s="1"/>
  <c r="CG938" i="8"/>
  <c r="CJ938" i="8" s="1"/>
  <c r="CV1376" i="8"/>
  <c r="CY1376" i="8" s="1"/>
  <c r="BZ1003" i="8"/>
  <c r="CC1003" i="8" s="1"/>
  <c r="CG969" i="8"/>
  <c r="CJ969" i="8" s="1"/>
  <c r="CG882" i="8"/>
  <c r="CJ882" i="8" s="1"/>
  <c r="BZ713" i="8"/>
  <c r="CC713" i="8" s="1"/>
  <c r="CG1391" i="8"/>
  <c r="CJ1391" i="8" s="1"/>
  <c r="BZ715" i="8"/>
  <c r="CC715" i="8" s="1"/>
  <c r="CN772" i="8"/>
  <c r="CQ772" i="8" s="1"/>
  <c r="BZ679" i="8"/>
  <c r="CC679" i="8" s="1"/>
  <c r="CN529" i="8"/>
  <c r="CQ529" i="8" s="1"/>
  <c r="CV877" i="8"/>
  <c r="CY877" i="8" s="1"/>
  <c r="CV692" i="8"/>
  <c r="CY692" i="8" s="1"/>
  <c r="CV644" i="8"/>
  <c r="CY644" i="8" s="1"/>
  <c r="CG899" i="8"/>
  <c r="CJ899" i="8" s="1"/>
  <c r="CG1318" i="8"/>
  <c r="CJ1318" i="8" s="1"/>
  <c r="CN908" i="8"/>
  <c r="CQ908" i="8" s="1"/>
  <c r="CN571" i="8"/>
  <c r="CQ571" i="8" s="1"/>
  <c r="CN951" i="8"/>
  <c r="CQ951" i="8" s="1"/>
  <c r="CV517" i="8"/>
  <c r="CY517" i="8" s="1"/>
  <c r="CG47" i="8"/>
  <c r="CJ47" i="8" s="1"/>
  <c r="CV598" i="8"/>
  <c r="CY598" i="8" s="1"/>
  <c r="CG291" i="8"/>
  <c r="CJ291" i="8" s="1"/>
  <c r="BZ1151" i="8"/>
  <c r="CC1151" i="8" s="1"/>
  <c r="CG386" i="8"/>
  <c r="CJ386" i="8" s="1"/>
  <c r="CN56" i="8"/>
  <c r="CQ56" i="8" s="1"/>
  <c r="CG808" i="8"/>
  <c r="CJ808" i="8" s="1"/>
  <c r="CN412" i="8"/>
  <c r="CQ412" i="8" s="1"/>
  <c r="CV303" i="8"/>
  <c r="CY303" i="8" s="1"/>
  <c r="BZ490" i="8"/>
  <c r="CC490" i="8" s="1"/>
  <c r="CV393" i="8"/>
  <c r="CY393" i="8" s="1"/>
  <c r="BZ798" i="8"/>
  <c r="CC798" i="8" s="1"/>
  <c r="CG1112" i="8"/>
  <c r="CJ1112" i="8" s="1"/>
  <c r="BZ394" i="8"/>
  <c r="CC394" i="8" s="1"/>
  <c r="BZ541" i="8"/>
  <c r="CC541" i="8" s="1"/>
  <c r="BZ237" i="8"/>
  <c r="CC237" i="8" s="1"/>
  <c r="CN159" i="8"/>
  <c r="CQ159" i="8" s="1"/>
  <c r="CV3152" i="8"/>
  <c r="CY3152" i="8" s="1"/>
  <c r="CV2977" i="8"/>
  <c r="CY2977" i="8" s="1"/>
  <c r="BZ2847" i="8"/>
  <c r="CC2847" i="8" s="1"/>
  <c r="CG2814" i="8"/>
  <c r="CJ2814" i="8" s="1"/>
  <c r="CG2090" i="8"/>
  <c r="CJ2090" i="8" s="1"/>
  <c r="CV1933" i="8"/>
  <c r="CY1933" i="8" s="1"/>
  <c r="CG1041" i="8"/>
  <c r="CJ1041" i="8" s="1"/>
  <c r="CV748" i="8"/>
  <c r="CY748" i="8" s="1"/>
  <c r="CN384" i="8"/>
  <c r="CQ384" i="8" s="1"/>
  <c r="CG104" i="8"/>
  <c r="CJ104" i="8" s="1"/>
  <c r="BZ291" i="8"/>
  <c r="CC291" i="8" s="1"/>
  <c r="CN3969" i="8"/>
  <c r="CQ3969" i="8" s="1"/>
  <c r="BZ3850" i="8"/>
  <c r="CC3850" i="8" s="1"/>
  <c r="CV3864" i="8"/>
  <c r="CY3864" i="8" s="1"/>
  <c r="CV3677" i="8"/>
  <c r="CY3677" i="8" s="1"/>
  <c r="BZ3152" i="8"/>
  <c r="CC3152" i="8" s="1"/>
  <c r="CV2804" i="8"/>
  <c r="CY2804" i="8" s="1"/>
  <c r="CG2801" i="8"/>
  <c r="CJ2801" i="8" s="1"/>
  <c r="CG2231" i="8"/>
  <c r="CJ2231" i="8" s="1"/>
  <c r="BZ2164" i="8"/>
  <c r="CC2164" i="8" s="1"/>
  <c r="BZ1746" i="8"/>
  <c r="CC1746" i="8" s="1"/>
  <c r="BZ1593" i="8"/>
  <c r="CC1593" i="8" s="1"/>
  <c r="BZ1265" i="8"/>
  <c r="CC1265" i="8" s="1"/>
  <c r="CN327" i="8"/>
  <c r="CQ327" i="8" s="1"/>
  <c r="CV882" i="8"/>
  <c r="CY882" i="8" s="1"/>
  <c r="CV3946" i="8"/>
  <c r="CY3946" i="8" s="1"/>
  <c r="CN3946" i="8"/>
  <c r="CQ3946" i="8" s="1"/>
  <c r="CV3933" i="8"/>
  <c r="CY3933" i="8" s="1"/>
  <c r="BZ3927" i="8"/>
  <c r="CC3927" i="8" s="1"/>
  <c r="BZ3937" i="8"/>
  <c r="CC3937" i="8" s="1"/>
  <c r="CG3895" i="8"/>
  <c r="CJ3895" i="8" s="1"/>
  <c r="CV3943" i="8"/>
  <c r="CY3943" i="8" s="1"/>
  <c r="CN3826" i="8"/>
  <c r="CQ3826" i="8" s="1"/>
  <c r="CV3845" i="8"/>
  <c r="CY3845" i="8" s="1"/>
  <c r="BZ3822" i="8"/>
  <c r="CC3822" i="8" s="1"/>
  <c r="CN3818" i="8"/>
  <c r="CQ3818" i="8" s="1"/>
  <c r="CG3789" i="8"/>
  <c r="CJ3789" i="8" s="1"/>
  <c r="CN3780" i="8"/>
  <c r="CQ3780" i="8" s="1"/>
  <c r="CG3713" i="8"/>
  <c r="CJ3713" i="8" s="1"/>
  <c r="CG3671" i="8"/>
  <c r="CJ3671" i="8" s="1"/>
  <c r="CG3817" i="8"/>
  <c r="CJ3817" i="8" s="1"/>
  <c r="CG3810" i="8"/>
  <c r="CJ3810" i="8" s="1"/>
  <c r="BZ3804" i="8"/>
  <c r="CC3804" i="8" s="1"/>
  <c r="BZ3766" i="8"/>
  <c r="CC3766" i="8" s="1"/>
  <c r="BZ3485" i="8"/>
  <c r="CC3485" i="8" s="1"/>
  <c r="CV3657" i="8"/>
  <c r="CY3657" i="8" s="1"/>
  <c r="CG3508" i="8"/>
  <c r="CJ3508" i="8" s="1"/>
  <c r="CN3584" i="8"/>
  <c r="CQ3584" i="8" s="1"/>
  <c r="CG3561" i="8"/>
  <c r="CJ3561" i="8" s="1"/>
  <c r="BZ3677" i="8"/>
  <c r="CC3677" i="8" s="1"/>
  <c r="BZ3550" i="8"/>
  <c r="CC3550" i="8" s="1"/>
  <c r="CG3448" i="8"/>
  <c r="CJ3448" i="8" s="1"/>
  <c r="CV3464" i="8"/>
  <c r="CY3464" i="8" s="1"/>
  <c r="CV3544" i="8"/>
  <c r="CY3544" i="8" s="1"/>
  <c r="CV3364" i="8"/>
  <c r="CY3364" i="8" s="1"/>
  <c r="CV3503" i="8"/>
  <c r="CY3503" i="8" s="1"/>
  <c r="BZ3298" i="8"/>
  <c r="CC3298" i="8" s="1"/>
  <c r="CV3394" i="8"/>
  <c r="CY3394" i="8" s="1"/>
  <c r="CV3255" i="8"/>
  <c r="CY3255" i="8" s="1"/>
  <c r="BZ3202" i="8"/>
  <c r="CC3202" i="8" s="1"/>
  <c r="BZ3187" i="8"/>
  <c r="CC3187" i="8" s="1"/>
  <c r="CV3132" i="8"/>
  <c r="CY3132" i="8" s="1"/>
  <c r="CN3185" i="8"/>
  <c r="CQ3185" i="8" s="1"/>
  <c r="CG3162" i="8"/>
  <c r="CJ3162" i="8" s="1"/>
  <c r="CV3091" i="8"/>
  <c r="CY3091" i="8" s="1"/>
  <c r="CG2929" i="8"/>
  <c r="CJ2929" i="8" s="1"/>
  <c r="CG3060" i="8"/>
  <c r="CJ3060" i="8" s="1"/>
  <c r="BZ3099" i="8"/>
  <c r="CC3099" i="8" s="1"/>
  <c r="BZ2990" i="8"/>
  <c r="CC2990" i="8" s="1"/>
  <c r="CV2783" i="8"/>
  <c r="CY2783" i="8" s="1"/>
  <c r="CN2815" i="8"/>
  <c r="CQ2815" i="8" s="1"/>
  <c r="CN2753" i="8"/>
  <c r="CQ2753" i="8" s="1"/>
  <c r="CG2823" i="8"/>
  <c r="CJ2823" i="8" s="1"/>
  <c r="BZ2738" i="8"/>
  <c r="CC2738" i="8" s="1"/>
  <c r="CV2747" i="8"/>
  <c r="CY2747" i="8" s="1"/>
  <c r="CV2683" i="8"/>
  <c r="CY2683" i="8" s="1"/>
  <c r="CG2708" i="8"/>
  <c r="CJ2708" i="8" s="1"/>
  <c r="CG2646" i="8"/>
  <c r="CJ2646" i="8" s="1"/>
  <c r="CG2714" i="8"/>
  <c r="CJ2714" i="8" s="1"/>
  <c r="CG2633" i="8"/>
  <c r="CJ2633" i="8" s="1"/>
  <c r="CV2678" i="8"/>
  <c r="CY2678" i="8" s="1"/>
  <c r="BZ2481" i="8"/>
  <c r="CC2481" i="8" s="1"/>
  <c r="CV2851" i="8"/>
  <c r="CY2851" i="8" s="1"/>
  <c r="CG2473" i="8"/>
  <c r="CJ2473" i="8" s="1"/>
  <c r="CG2667" i="8"/>
  <c r="CJ2667" i="8" s="1"/>
  <c r="BZ2623" i="8"/>
  <c r="CC2623" i="8" s="1"/>
  <c r="CN2401" i="8"/>
  <c r="CQ2401" i="8" s="1"/>
  <c r="CN2286" i="8"/>
  <c r="CQ2286" i="8" s="1"/>
  <c r="CG2337" i="8"/>
  <c r="CJ2337" i="8" s="1"/>
  <c r="BZ2296" i="8"/>
  <c r="CC2296" i="8" s="1"/>
  <c r="CG2553" i="8"/>
  <c r="CJ2553" i="8" s="1"/>
  <c r="CN2416" i="8"/>
  <c r="CQ2416" i="8" s="1"/>
  <c r="CV2239" i="8"/>
  <c r="CY2239" i="8" s="1"/>
  <c r="CG2588" i="8"/>
  <c r="CJ2588" i="8" s="1"/>
  <c r="CN2226" i="8"/>
  <c r="CQ2226" i="8" s="1"/>
  <c r="CG2048" i="8"/>
  <c r="CJ2048" i="8" s="1"/>
  <c r="CN2234" i="8"/>
  <c r="CQ2234" i="8" s="1"/>
  <c r="CN2176" i="8"/>
  <c r="CQ2176" i="8" s="1"/>
  <c r="CN2435" i="8"/>
  <c r="CQ2435" i="8" s="1"/>
  <c r="BZ2275" i="8"/>
  <c r="CC2275" i="8" s="1"/>
  <c r="BZ2212" i="8"/>
  <c r="CC2212" i="8" s="1"/>
  <c r="BZ2393" i="8"/>
  <c r="CC2393" i="8" s="1"/>
  <c r="CG2069" i="8"/>
  <c r="CJ2069" i="8" s="1"/>
  <c r="BZ2254" i="8"/>
  <c r="CC2254" i="8" s="1"/>
  <c r="BZ2116" i="8"/>
  <c r="CC2116" i="8" s="1"/>
  <c r="CG2499" i="8"/>
  <c r="CJ2499" i="8" s="1"/>
  <c r="CG2251" i="8"/>
  <c r="CJ2251" i="8" s="1"/>
  <c r="CN2327" i="8"/>
  <c r="CQ2327" i="8" s="1"/>
  <c r="CV2183" i="8"/>
  <c r="CY2183" i="8" s="1"/>
  <c r="BZ2016" i="8"/>
  <c r="CC2016" i="8" s="1"/>
  <c r="CN2028" i="8"/>
  <c r="CQ2028" i="8" s="1"/>
  <c r="CN2090" i="8"/>
  <c r="CQ2090" i="8" s="1"/>
  <c r="CN2022" i="8"/>
  <c r="CQ2022" i="8" s="1"/>
  <c r="CN2348" i="8"/>
  <c r="CQ2348" i="8" s="1"/>
  <c r="CG2149" i="8"/>
  <c r="CJ2149" i="8" s="1"/>
  <c r="CG1909" i="8"/>
  <c r="CJ1909" i="8" s="1"/>
  <c r="CN2046" i="8"/>
  <c r="CQ2046" i="8" s="1"/>
  <c r="CG1908" i="8"/>
  <c r="CJ1908" i="8" s="1"/>
  <c r="CG2132" i="8"/>
  <c r="CJ2132" i="8" s="1"/>
  <c r="BZ1998" i="8"/>
  <c r="CC1998" i="8" s="1"/>
  <c r="CG1796" i="8"/>
  <c r="CJ1796" i="8" s="1"/>
  <c r="BZ1917" i="8"/>
  <c r="CC1917" i="8" s="1"/>
  <c r="CN1859" i="8"/>
  <c r="CQ1859" i="8" s="1"/>
  <c r="CN1836" i="8"/>
  <c r="CQ1836" i="8" s="1"/>
  <c r="CN2188" i="8"/>
  <c r="CQ2188" i="8" s="1"/>
  <c r="CV1829" i="8"/>
  <c r="CY1829" i="8" s="1"/>
  <c r="CG1732" i="8"/>
  <c r="CJ1732" i="8" s="1"/>
  <c r="CV1880" i="8"/>
  <c r="CY1880" i="8" s="1"/>
  <c r="CN1777" i="8"/>
  <c r="CQ1777" i="8" s="1"/>
  <c r="CV1808" i="8"/>
  <c r="CY1808" i="8" s="1"/>
  <c r="BZ1749" i="8"/>
  <c r="CC1749" i="8" s="1"/>
  <c r="CG1843" i="8"/>
  <c r="CJ1843" i="8" s="1"/>
  <c r="CN1721" i="8"/>
  <c r="CQ1721" i="8" s="1"/>
  <c r="BZ1906" i="8"/>
  <c r="CC1906" i="8" s="1"/>
  <c r="CV1764" i="8"/>
  <c r="CY1764" i="8" s="1"/>
  <c r="BZ1996" i="8"/>
  <c r="CC1996" i="8" s="1"/>
  <c r="CN1671" i="8"/>
  <c r="CQ1671" i="8" s="1"/>
  <c r="CN1758" i="8"/>
  <c r="CQ1758" i="8" s="1"/>
  <c r="CN1469" i="8"/>
  <c r="CQ1469" i="8" s="1"/>
  <c r="CV1564" i="8"/>
  <c r="CY1564" i="8" s="1"/>
  <c r="CG1426" i="8"/>
  <c r="CJ1426" i="8" s="1"/>
  <c r="CN1267" i="8"/>
  <c r="CQ1267" i="8" s="1"/>
  <c r="CV1464" i="8"/>
  <c r="CY1464" i="8" s="1"/>
  <c r="CV1655" i="8"/>
  <c r="CY1655" i="8" s="1"/>
  <c r="CG1412" i="8"/>
  <c r="CJ1412" i="8" s="1"/>
  <c r="CN1281" i="8"/>
  <c r="CQ1281" i="8" s="1"/>
  <c r="CG1272" i="8"/>
  <c r="CJ1272" i="8" s="1"/>
  <c r="CN1625" i="8"/>
  <c r="CQ1625" i="8" s="1"/>
  <c r="CV1473" i="8"/>
  <c r="CY1473" i="8" s="1"/>
  <c r="CV1318" i="8"/>
  <c r="CY1318" i="8" s="1"/>
  <c r="CN1441" i="8"/>
  <c r="CQ1441" i="8" s="1"/>
  <c r="CG1334" i="8"/>
  <c r="CJ1334" i="8" s="1"/>
  <c r="CV1537" i="8"/>
  <c r="CY1537" i="8" s="1"/>
  <c r="CV1374" i="8"/>
  <c r="CY1374" i="8" s="1"/>
  <c r="CN1189" i="8"/>
  <c r="CQ1189" i="8" s="1"/>
  <c r="CG1322" i="8"/>
  <c r="CJ1322" i="8" s="1"/>
  <c r="CV1206" i="8"/>
  <c r="CY1206" i="8" s="1"/>
  <c r="CV988" i="8"/>
  <c r="CY988" i="8" s="1"/>
  <c r="CN1340" i="8"/>
  <c r="CQ1340" i="8" s="1"/>
  <c r="CN1077" i="8"/>
  <c r="CQ1077" i="8" s="1"/>
  <c r="CN1437" i="8"/>
  <c r="CQ1437" i="8" s="1"/>
  <c r="BZ1240" i="8"/>
  <c r="CC1240" i="8" s="1"/>
  <c r="CG1533" i="8"/>
  <c r="CJ1533" i="8" s="1"/>
  <c r="CG1389" i="8"/>
  <c r="CJ1389" i="8" s="1"/>
  <c r="BZ1193" i="8"/>
  <c r="CC1193" i="8" s="1"/>
  <c r="CG1449" i="8"/>
  <c r="CJ1449" i="8" s="1"/>
  <c r="CG1236" i="8"/>
  <c r="CJ1236" i="8" s="1"/>
  <c r="CG1124" i="8"/>
  <c r="CJ1124" i="8" s="1"/>
  <c r="CG1486" i="8"/>
  <c r="CJ1486" i="8" s="1"/>
  <c r="CG1420" i="8"/>
  <c r="CJ1420" i="8" s="1"/>
  <c r="BZ1167" i="8"/>
  <c r="CC1167" i="8" s="1"/>
  <c r="CN938" i="8"/>
  <c r="CQ938" i="8" s="1"/>
  <c r="BZ1227" i="8"/>
  <c r="CC1227" i="8" s="1"/>
  <c r="CV830" i="8"/>
  <c r="CY830" i="8" s="1"/>
  <c r="CG1291" i="8"/>
  <c r="CJ1291" i="8" s="1"/>
  <c r="CG1092" i="8"/>
  <c r="CJ1092" i="8" s="1"/>
  <c r="BZ1136" i="8"/>
  <c r="CC1136" i="8" s="1"/>
  <c r="CN1057" i="8"/>
  <c r="CQ1057" i="8" s="1"/>
  <c r="BZ915" i="8"/>
  <c r="CC915" i="8" s="1"/>
  <c r="CG1491" i="8"/>
  <c r="CJ1491" i="8" s="1"/>
  <c r="CN793" i="8"/>
  <c r="CQ793" i="8" s="1"/>
  <c r="CV1089" i="8"/>
  <c r="CY1089" i="8" s="1"/>
  <c r="BZ735" i="8"/>
  <c r="CC735" i="8" s="1"/>
  <c r="CV1173" i="8"/>
  <c r="CY1173" i="8" s="1"/>
  <c r="CN641" i="8"/>
  <c r="CQ641" i="8" s="1"/>
  <c r="BZ553" i="8"/>
  <c r="CC553" i="8" s="1"/>
  <c r="CV454" i="8"/>
  <c r="CY454" i="8" s="1"/>
  <c r="CV704" i="8"/>
  <c r="CY704" i="8" s="1"/>
  <c r="CV928" i="8"/>
  <c r="CY928" i="8" s="1"/>
  <c r="BZ1311" i="8"/>
  <c r="CC1311" i="8" s="1"/>
  <c r="CV703" i="8"/>
  <c r="CY703" i="8" s="1"/>
  <c r="CN459" i="8"/>
  <c r="CQ459" i="8" s="1"/>
  <c r="CV1023" i="8"/>
  <c r="CY1023" i="8" s="1"/>
  <c r="CG506" i="8"/>
  <c r="CJ506" i="8" s="1"/>
  <c r="CV922" i="8"/>
  <c r="CY922" i="8" s="1"/>
  <c r="CG775" i="8"/>
  <c r="CJ775" i="8" s="1"/>
  <c r="CN1197" i="8"/>
  <c r="CQ1197" i="8" s="1"/>
  <c r="CG293" i="8"/>
  <c r="CJ293" i="8" s="1"/>
  <c r="CN697" i="8"/>
  <c r="CQ697" i="8" s="1"/>
  <c r="CN363" i="8"/>
  <c r="CQ363" i="8" s="1"/>
  <c r="BZ1171" i="8"/>
  <c r="CC1171" i="8" s="1"/>
  <c r="CG428" i="8"/>
  <c r="CJ428" i="8" s="1"/>
  <c r="CV275" i="8"/>
  <c r="CY275" i="8" s="1"/>
  <c r="CV821" i="8"/>
  <c r="CY821" i="8" s="1"/>
  <c r="BZ497" i="8"/>
  <c r="CC497" i="8" s="1"/>
  <c r="BZ136" i="8"/>
  <c r="CC136" i="8" s="1"/>
  <c r="BZ1037" i="8"/>
  <c r="CC1037" i="8" s="1"/>
  <c r="BZ618" i="8"/>
  <c r="CC618" i="8" s="1"/>
  <c r="CG493" i="8"/>
  <c r="CJ493" i="8" s="1"/>
  <c r="CN605" i="8"/>
  <c r="CQ605" i="8" s="1"/>
  <c r="CG89" i="8"/>
  <c r="CJ89" i="8" s="1"/>
  <c r="CV1115" i="8"/>
  <c r="CY1115" i="8" s="1"/>
  <c r="CG690" i="8"/>
  <c r="CJ690" i="8" s="1"/>
  <c r="BZ609" i="8"/>
  <c r="CC609" i="8" s="1"/>
  <c r="CN238" i="8"/>
  <c r="CQ238" i="8" s="1"/>
  <c r="BZ312" i="8"/>
  <c r="CC312" i="8" s="1"/>
  <c r="CG1008" i="8"/>
  <c r="CJ1008" i="8" s="1"/>
  <c r="CV679" i="8"/>
  <c r="CY679" i="8" s="1"/>
  <c r="CG521" i="8"/>
  <c r="CJ521" i="8" s="1"/>
  <c r="CG471" i="8"/>
  <c r="CJ471" i="8" s="1"/>
  <c r="CN16" i="8"/>
  <c r="CQ16" i="8" s="1"/>
  <c r="BZ98" i="8"/>
  <c r="CC98" i="8" s="1"/>
  <c r="CN732" i="8"/>
  <c r="CQ732" i="8" s="1"/>
  <c r="CG71" i="8"/>
  <c r="CJ71" i="8" s="1"/>
  <c r="CN90" i="8"/>
  <c r="CQ90" i="8" s="1"/>
  <c r="CN11" i="8"/>
  <c r="CQ11" i="8" s="1"/>
  <c r="CV107" i="8"/>
  <c r="CY107" i="8" s="1"/>
  <c r="CV503" i="8"/>
  <c r="CY503" i="8" s="1"/>
  <c r="CG138" i="8"/>
  <c r="CJ138" i="8" s="1"/>
  <c r="CG207" i="8"/>
  <c r="CJ207" i="8" s="1"/>
  <c r="CV622" i="8"/>
  <c r="CY622" i="8" s="1"/>
  <c r="CV391" i="8"/>
  <c r="CY391" i="8" s="1"/>
  <c r="CG173" i="8"/>
  <c r="CJ173" i="8" s="1"/>
  <c r="CN13" i="8"/>
  <c r="CQ13" i="8" s="1"/>
  <c r="CV414" i="8"/>
  <c r="CY414" i="8" s="1"/>
  <c r="CG182" i="8"/>
  <c r="CJ182" i="8" s="1"/>
  <c r="CN3905" i="8"/>
  <c r="CQ3905" i="8" s="1"/>
  <c r="BZ3778" i="8"/>
  <c r="CC3778" i="8" s="1"/>
  <c r="BZ3770" i="8"/>
  <c r="CC3770" i="8" s="1"/>
  <c r="CV3584" i="8"/>
  <c r="CY3584" i="8" s="1"/>
  <c r="BZ1979" i="8"/>
  <c r="CC1979" i="8" s="1"/>
  <c r="CN1887" i="8"/>
  <c r="CQ1887" i="8" s="1"/>
  <c r="CG1815" i="8"/>
  <c r="CJ1815" i="8" s="1"/>
  <c r="CV1578" i="8"/>
  <c r="CY1578" i="8" s="1"/>
  <c r="CN1771" i="8"/>
  <c r="CQ1771" i="8" s="1"/>
  <c r="CV1404" i="8"/>
  <c r="CY1404" i="8" s="1"/>
  <c r="BZ976" i="8"/>
  <c r="CC976" i="8" s="1"/>
  <c r="CV1075" i="8"/>
  <c r="CY1075" i="8" s="1"/>
  <c r="CG1027" i="8"/>
  <c r="CJ1027" i="8" s="1"/>
  <c r="CN30" i="8"/>
  <c r="CQ30" i="8" s="1"/>
  <c r="CN240" i="8"/>
  <c r="CQ240" i="8" s="1"/>
  <c r="CN66" i="8"/>
  <c r="CQ66" i="8" s="1"/>
  <c r="BZ599" i="8"/>
  <c r="CC599" i="8" s="1"/>
  <c r="CV3877" i="8"/>
  <c r="CY3877" i="8" s="1"/>
  <c r="CN3832" i="8"/>
  <c r="CQ3832" i="8" s="1"/>
  <c r="CN3139" i="8"/>
  <c r="CQ3139" i="8" s="1"/>
  <c r="CG1902" i="8"/>
  <c r="CJ1902" i="8" s="1"/>
  <c r="CG1174" i="8"/>
  <c r="CJ1174" i="8" s="1"/>
  <c r="CV1101" i="8"/>
  <c r="CY1101" i="8" s="1"/>
  <c r="CN1081" i="8"/>
  <c r="CQ1081" i="8" s="1"/>
  <c r="CN959" i="8"/>
  <c r="CQ959" i="8" s="1"/>
  <c r="CG189" i="8"/>
  <c r="CJ189" i="8" s="1"/>
  <c r="CG3224" i="8"/>
  <c r="CJ3224" i="8" s="1"/>
  <c r="CG2957" i="8"/>
  <c r="CJ2957" i="8" s="1"/>
  <c r="BZ2690" i="8"/>
  <c r="CC2690" i="8" s="1"/>
  <c r="CN2735" i="8"/>
  <c r="CQ2735" i="8" s="1"/>
  <c r="CN2761" i="8"/>
  <c r="CQ2761" i="8" s="1"/>
  <c r="CN2599" i="8"/>
  <c r="CQ2599" i="8" s="1"/>
  <c r="CV2455" i="8"/>
  <c r="CY2455" i="8" s="1"/>
  <c r="CV2253" i="8"/>
  <c r="CY2253" i="8" s="1"/>
  <c r="CG2263" i="8"/>
  <c r="CJ2263" i="8" s="1"/>
  <c r="CN2177" i="8"/>
  <c r="CQ2177" i="8" s="1"/>
  <c r="CV1997" i="8"/>
  <c r="CY1997" i="8" s="1"/>
  <c r="BZ1675" i="8"/>
  <c r="CC1675" i="8" s="1"/>
  <c r="CG1656" i="8"/>
  <c r="CJ1656" i="8" s="1"/>
  <c r="CG1560" i="8"/>
  <c r="CJ1560" i="8" s="1"/>
  <c r="BZ1446" i="8"/>
  <c r="CC1446" i="8" s="1"/>
  <c r="BZ1495" i="8"/>
  <c r="CC1495" i="8" s="1"/>
  <c r="BZ1231" i="8"/>
  <c r="CC1231" i="8" s="1"/>
  <c r="CG1344" i="8"/>
  <c r="CJ1344" i="8" s="1"/>
  <c r="BZ3928" i="8"/>
  <c r="CC3928" i="8" s="1"/>
  <c r="CN3402" i="8"/>
  <c r="CQ3402" i="8" s="1"/>
  <c r="CV2360" i="8"/>
  <c r="CY2360" i="8" s="1"/>
  <c r="BZ1795" i="8"/>
  <c r="CC1795" i="8" s="1"/>
  <c r="BZ1467" i="8"/>
  <c r="CC1467" i="8" s="1"/>
  <c r="BZ1698" i="8"/>
  <c r="CC1698" i="8" s="1"/>
  <c r="CV1379" i="8"/>
  <c r="CY1379" i="8" s="1"/>
  <c r="CV859" i="8"/>
  <c r="CY859" i="8" s="1"/>
  <c r="CN418" i="8"/>
  <c r="CQ418" i="8" s="1"/>
  <c r="CN203" i="8"/>
  <c r="CQ203" i="8" s="1"/>
  <c r="CG359" i="8"/>
  <c r="CJ359" i="8" s="1"/>
  <c r="BZ404" i="8"/>
  <c r="CC404" i="8" s="1"/>
  <c r="CN3986" i="8"/>
  <c r="CQ3986" i="8" s="1"/>
  <c r="CN3726" i="8"/>
  <c r="CQ3726" i="8" s="1"/>
  <c r="CV3769" i="8"/>
  <c r="CY3769" i="8" s="1"/>
  <c r="BZ3503" i="8"/>
  <c r="CC3503" i="8" s="1"/>
  <c r="CN3000" i="8"/>
  <c r="CQ3000" i="8" s="1"/>
  <c r="CG3005" i="8"/>
  <c r="CJ3005" i="8" s="1"/>
  <c r="CV2308" i="8"/>
  <c r="CY2308" i="8" s="1"/>
  <c r="CN1981" i="8"/>
  <c r="CQ1981" i="8" s="1"/>
  <c r="CG334" i="8"/>
  <c r="CJ334" i="8" s="1"/>
  <c r="BZ55" i="8"/>
  <c r="CC55" i="8" s="1"/>
  <c r="CV4005" i="8"/>
  <c r="CY4005" i="8" s="1"/>
  <c r="CN3996" i="8"/>
  <c r="CQ3996" i="8" s="1"/>
  <c r="CG3953" i="8"/>
  <c r="CJ3953" i="8" s="1"/>
  <c r="BZ4006" i="8"/>
  <c r="CC4006" i="8" s="1"/>
  <c r="BZ3944" i="8"/>
  <c r="CC3944" i="8" s="1"/>
  <c r="CG3942" i="8"/>
  <c r="CJ3942" i="8" s="1"/>
  <c r="BZ3934" i="8"/>
  <c r="CC3934" i="8" s="1"/>
  <c r="CG3832" i="8"/>
  <c r="CJ3832" i="8" s="1"/>
  <c r="CN3831" i="8"/>
  <c r="CQ3831" i="8" s="1"/>
  <c r="BZ3793" i="8"/>
  <c r="CC3793" i="8" s="1"/>
  <c r="CN3833" i="8"/>
  <c r="CQ3833" i="8" s="1"/>
  <c r="CN3813" i="8"/>
  <c r="CQ3813" i="8" s="1"/>
  <c r="CG3860" i="8"/>
  <c r="CJ3860" i="8" s="1"/>
  <c r="CV3784" i="8"/>
  <c r="CY3784" i="8" s="1"/>
  <c r="CG3760" i="8"/>
  <c r="CJ3760" i="8" s="1"/>
  <c r="CN3824" i="8"/>
  <c r="CQ3824" i="8" s="1"/>
  <c r="CV3717" i="8"/>
  <c r="CY3717" i="8" s="1"/>
  <c r="BZ3814" i="8"/>
  <c r="CC3814" i="8" s="1"/>
  <c r="CN3700" i="8"/>
  <c r="CQ3700" i="8" s="1"/>
  <c r="CG3745" i="8"/>
  <c r="CJ3745" i="8" s="1"/>
  <c r="CV3765" i="8"/>
  <c r="CY3765" i="8" s="1"/>
  <c r="CN3611" i="8"/>
  <c r="CQ3611" i="8" s="1"/>
  <c r="CN3625" i="8"/>
  <c r="CQ3625" i="8" s="1"/>
  <c r="BZ3541" i="8"/>
  <c r="CC3541" i="8" s="1"/>
  <c r="CV3707" i="8"/>
  <c r="CY3707" i="8" s="1"/>
  <c r="CG3558" i="8"/>
  <c r="CJ3558" i="8" s="1"/>
  <c r="CG3494" i="8"/>
  <c r="CJ3494" i="8" s="1"/>
  <c r="CN3444" i="8"/>
  <c r="CQ3444" i="8" s="1"/>
  <c r="CV3531" i="8"/>
  <c r="CY3531" i="8" s="1"/>
  <c r="CN3521" i="8"/>
  <c r="CQ3521" i="8" s="1"/>
  <c r="CN3378" i="8"/>
  <c r="CQ3378" i="8" s="1"/>
  <c r="CG3314" i="8"/>
  <c r="CJ3314" i="8" s="1"/>
  <c r="CV3535" i="8"/>
  <c r="CY3535" i="8" s="1"/>
  <c r="CN3562" i="8"/>
  <c r="CQ3562" i="8" s="1"/>
  <c r="CV3419" i="8"/>
  <c r="CY3419" i="8" s="1"/>
  <c r="CN3550" i="8"/>
  <c r="CQ3550" i="8" s="1"/>
  <c r="CN3427" i="8"/>
  <c r="CQ3427" i="8" s="1"/>
  <c r="CN3536" i="8"/>
  <c r="CQ3536" i="8" s="1"/>
  <c r="BZ3292" i="8"/>
  <c r="CC3292" i="8" s="1"/>
  <c r="BZ3284" i="8"/>
  <c r="CC3284" i="8" s="1"/>
  <c r="CG3244" i="8"/>
  <c r="CJ3244" i="8" s="1"/>
  <c r="BZ3314" i="8"/>
  <c r="CC3314" i="8" s="1"/>
  <c r="CN3177" i="8"/>
  <c r="CQ3177" i="8" s="1"/>
  <c r="BZ3206" i="8"/>
  <c r="CC3206" i="8" s="1"/>
  <c r="BZ3208" i="8"/>
  <c r="CC3208" i="8" s="1"/>
  <c r="CN3227" i="8"/>
  <c r="CQ3227" i="8" s="1"/>
  <c r="CV3080" i="8"/>
  <c r="CY3080" i="8" s="1"/>
  <c r="CN3115" i="8"/>
  <c r="CQ3115" i="8" s="1"/>
  <c r="CV3124" i="8"/>
  <c r="CY3124" i="8" s="1"/>
  <c r="CV2905" i="8"/>
  <c r="CY2905" i="8" s="1"/>
  <c r="CG2872" i="8"/>
  <c r="CJ2872" i="8" s="1"/>
  <c r="BZ2864" i="8"/>
  <c r="CC2864" i="8" s="1"/>
  <c r="CG2956" i="8"/>
  <c r="CJ2956" i="8" s="1"/>
  <c r="CN2896" i="8"/>
  <c r="CQ2896" i="8" s="1"/>
  <c r="CN2825" i="8"/>
  <c r="CQ2825" i="8" s="1"/>
  <c r="BZ2809" i="8"/>
  <c r="CC2809" i="8" s="1"/>
  <c r="CV2796" i="8"/>
  <c r="CY2796" i="8" s="1"/>
  <c r="BZ2797" i="8"/>
  <c r="CC2797" i="8" s="1"/>
  <c r="BZ2901" i="8"/>
  <c r="CC2901" i="8" s="1"/>
  <c r="BZ3283" i="8"/>
  <c r="CC3283" i="8" s="1"/>
  <c r="CN2772" i="8"/>
  <c r="CQ2772" i="8" s="1"/>
  <c r="BZ2796" i="8"/>
  <c r="CC2796" i="8" s="1"/>
  <c r="CV2758" i="8"/>
  <c r="CY2758" i="8" s="1"/>
  <c r="CG2679" i="8"/>
  <c r="CJ2679" i="8" s="1"/>
  <c r="BZ2781" i="8"/>
  <c r="CC2781" i="8" s="1"/>
  <c r="CG2918" i="8"/>
  <c r="CJ2918" i="8" s="1"/>
  <c r="CV2723" i="8"/>
  <c r="CY2723" i="8" s="1"/>
  <c r="CN2705" i="8"/>
  <c r="CQ2705" i="8" s="1"/>
  <c r="BZ2724" i="8"/>
  <c r="CC2724" i="8" s="1"/>
  <c r="CN2651" i="8"/>
  <c r="CQ2651" i="8" s="1"/>
  <c r="CN2706" i="8"/>
  <c r="CQ2706" i="8" s="1"/>
  <c r="CG2632" i="8"/>
  <c r="CJ2632" i="8" s="1"/>
  <c r="CN2711" i="8"/>
  <c r="CQ2711" i="8" s="1"/>
  <c r="CN2627" i="8"/>
  <c r="CQ2627" i="8" s="1"/>
  <c r="CN2573" i="8"/>
  <c r="CQ2573" i="8" s="1"/>
  <c r="BZ2698" i="8"/>
  <c r="CC2698" i="8" s="1"/>
  <c r="CN2585" i="8"/>
  <c r="CQ2585" i="8" s="1"/>
  <c r="CN2415" i="8"/>
  <c r="CQ2415" i="8" s="1"/>
  <c r="BZ2735" i="8"/>
  <c r="CC2735" i="8" s="1"/>
  <c r="CN2647" i="8"/>
  <c r="CQ2647" i="8" s="1"/>
  <c r="BZ2509" i="8"/>
  <c r="CC2509" i="8" s="1"/>
  <c r="BZ2432" i="8"/>
  <c r="CC2432" i="8" s="1"/>
  <c r="CV2312" i="8"/>
  <c r="CY2312" i="8" s="1"/>
  <c r="CV2567" i="8"/>
  <c r="CY2567" i="8" s="1"/>
  <c r="CG2392" i="8"/>
  <c r="CJ2392" i="8" s="1"/>
  <c r="BZ2282" i="8"/>
  <c r="CC2282" i="8" s="1"/>
  <c r="CG2369" i="8"/>
  <c r="CJ2369" i="8" s="1"/>
  <c r="CV2578" i="8"/>
  <c r="CY2578" i="8" s="1"/>
  <c r="CN2465" i="8"/>
  <c r="CQ2465" i="8" s="1"/>
  <c r="CV2534" i="8"/>
  <c r="CY2534" i="8" s="1"/>
  <c r="CN2460" i="8"/>
  <c r="CQ2460" i="8" s="1"/>
  <c r="CN2533" i="8"/>
  <c r="CQ2533" i="8" s="1"/>
  <c r="CN2337" i="8"/>
  <c r="CQ2337" i="8" s="1"/>
  <c r="CN2244" i="8"/>
  <c r="CQ2244" i="8" s="1"/>
  <c r="CG2222" i="8"/>
  <c r="CJ2222" i="8" s="1"/>
  <c r="BZ2227" i="8"/>
  <c r="CC2227" i="8" s="1"/>
  <c r="CN2432" i="8"/>
  <c r="CQ2432" i="8" s="1"/>
  <c r="BZ2214" i="8"/>
  <c r="CC2214" i="8" s="1"/>
  <c r="CV2320" i="8"/>
  <c r="CY2320" i="8" s="1"/>
  <c r="BZ2250" i="8"/>
  <c r="CC2250" i="8" s="1"/>
  <c r="CG2221" i="8"/>
  <c r="CJ2221" i="8" s="1"/>
  <c r="CG2459" i="8"/>
  <c r="CJ2459" i="8" s="1"/>
  <c r="CN2182" i="8"/>
  <c r="CQ2182" i="8" s="1"/>
  <c r="CV2472" i="8"/>
  <c r="CY2472" i="8" s="1"/>
  <c r="CG2165" i="8"/>
  <c r="CJ2165" i="8" s="1"/>
  <c r="CN2025" i="8"/>
  <c r="CQ2025" i="8" s="1"/>
  <c r="CV2024" i="8"/>
  <c r="CY2024" i="8" s="1"/>
  <c r="CN2403" i="8"/>
  <c r="CQ2403" i="8" s="1"/>
  <c r="BZ2046" i="8"/>
  <c r="CC2046" i="8" s="1"/>
  <c r="CN1937" i="8"/>
  <c r="CQ1937" i="8" s="1"/>
  <c r="BZ2012" i="8"/>
  <c r="CC2012" i="8" s="1"/>
  <c r="BZ1925" i="8"/>
  <c r="CC1925" i="8" s="1"/>
  <c r="CG2050" i="8"/>
  <c r="CJ2050" i="8" s="1"/>
  <c r="CG1936" i="8"/>
  <c r="CJ1936" i="8" s="1"/>
  <c r="CN1883" i="8"/>
  <c r="CQ1883" i="8" s="1"/>
  <c r="CG1782" i="8"/>
  <c r="CJ1782" i="8" s="1"/>
  <c r="CG2064" i="8"/>
  <c r="CJ2064" i="8" s="1"/>
  <c r="CV1905" i="8"/>
  <c r="CY1905" i="8" s="1"/>
  <c r="CG1855" i="8"/>
  <c r="CJ1855" i="8" s="1"/>
  <c r="CN2224" i="8"/>
  <c r="CQ2224" i="8" s="1"/>
  <c r="CG1897" i="8"/>
  <c r="CJ1897" i="8" s="1"/>
  <c r="CN1838" i="8"/>
  <c r="CQ1838" i="8" s="1"/>
  <c r="CV1744" i="8"/>
  <c r="CY1744" i="8" s="1"/>
  <c r="CN1973" i="8"/>
  <c r="CQ1973" i="8" s="1"/>
  <c r="BZ1779" i="8"/>
  <c r="CC1779" i="8" s="1"/>
  <c r="CV1938" i="8"/>
  <c r="CY1938" i="8" s="1"/>
  <c r="CV1813" i="8"/>
  <c r="CY1813" i="8" s="1"/>
  <c r="CV1968" i="8"/>
  <c r="CY1968" i="8" s="1"/>
  <c r="CG1934" i="8"/>
  <c r="CJ1934" i="8" s="1"/>
  <c r="BZ1976" i="8"/>
  <c r="CC1976" i="8" s="1"/>
  <c r="CG1754" i="8"/>
  <c r="CJ1754" i="8" s="1"/>
  <c r="CN1763" i="8"/>
  <c r="CQ1763" i="8" s="1"/>
  <c r="BZ1759" i="8"/>
  <c r="CC1759" i="8" s="1"/>
  <c r="CV1654" i="8"/>
  <c r="CY1654" i="8" s="1"/>
  <c r="BZ1375" i="8"/>
  <c r="CC1375" i="8" s="1"/>
  <c r="CG1674" i="8"/>
  <c r="CJ1674" i="8" s="1"/>
  <c r="BZ1507" i="8"/>
  <c r="CC1507" i="8" s="1"/>
  <c r="CG1873" i="8"/>
  <c r="CJ1873" i="8" s="1"/>
  <c r="BZ1319" i="8"/>
  <c r="CC1319" i="8" s="1"/>
  <c r="CN1421" i="8"/>
  <c r="CQ1421" i="8" s="1"/>
  <c r="BZ1249" i="8"/>
  <c r="CC1249" i="8" s="1"/>
  <c r="CV1700" i="8"/>
  <c r="CY1700" i="8" s="1"/>
  <c r="CN1407" i="8"/>
  <c r="CQ1407" i="8" s="1"/>
  <c r="CG1836" i="8"/>
  <c r="CJ1836" i="8" s="1"/>
  <c r="CV1234" i="8"/>
  <c r="CY1234" i="8" s="1"/>
  <c r="CN1506" i="8"/>
  <c r="CQ1506" i="8" s="1"/>
  <c r="CN1049" i="8"/>
  <c r="CQ1049" i="8" s="1"/>
  <c r="CG1082" i="8"/>
  <c r="CJ1082" i="8" s="1"/>
  <c r="CG1404" i="8"/>
  <c r="CJ1404" i="8" s="1"/>
  <c r="BZ1073" i="8"/>
  <c r="CC1073" i="8" s="1"/>
  <c r="CN1436" i="8"/>
  <c r="CQ1436" i="8" s="1"/>
  <c r="CG1233" i="8"/>
  <c r="CJ1233" i="8" s="1"/>
  <c r="CV1114" i="8"/>
  <c r="CY1114" i="8" s="1"/>
  <c r="CV1653" i="8"/>
  <c r="CY1653" i="8" s="1"/>
  <c r="BZ1409" i="8"/>
  <c r="CC1409" i="8" s="1"/>
  <c r="BZ962" i="8"/>
  <c r="CC962" i="8" s="1"/>
  <c r="CG742" i="8"/>
  <c r="CJ742" i="8" s="1"/>
  <c r="CG1014" i="8"/>
  <c r="CJ1014" i="8" s="1"/>
  <c r="CN1269" i="8"/>
  <c r="CQ1269" i="8" s="1"/>
  <c r="CN1022" i="8"/>
  <c r="CQ1022" i="8" s="1"/>
  <c r="CN1293" i="8"/>
  <c r="CQ1293" i="8" s="1"/>
  <c r="CN1133" i="8"/>
  <c r="CQ1133" i="8" s="1"/>
  <c r="CN1021" i="8"/>
  <c r="CQ1021" i="8" s="1"/>
  <c r="CV886" i="8"/>
  <c r="CY886" i="8" s="1"/>
  <c r="BZ789" i="8"/>
  <c r="CC789" i="8" s="1"/>
  <c r="CV1136" i="8"/>
  <c r="CY1136" i="8" s="1"/>
  <c r="CN865" i="8"/>
  <c r="CQ865" i="8" s="1"/>
  <c r="CN768" i="8"/>
  <c r="CQ768" i="8" s="1"/>
  <c r="CV636" i="8"/>
  <c r="CY636" i="8" s="1"/>
  <c r="CV538" i="8"/>
  <c r="CY538" i="8" s="1"/>
  <c r="CN1598" i="8"/>
  <c r="CQ1598" i="8" s="1"/>
  <c r="CG778" i="8"/>
  <c r="CJ778" i="8" s="1"/>
  <c r="CG924" i="8"/>
  <c r="CJ924" i="8" s="1"/>
  <c r="CV714" i="8"/>
  <c r="CY714" i="8" s="1"/>
  <c r="CV440" i="8"/>
  <c r="CY440" i="8" s="1"/>
  <c r="CG1202" i="8"/>
  <c r="CJ1202" i="8" s="1"/>
  <c r="CN515" i="8"/>
  <c r="CQ515" i="8" s="1"/>
  <c r="CN941" i="8"/>
  <c r="CQ941" i="8" s="1"/>
  <c r="CN866" i="8"/>
  <c r="CQ866" i="8" s="1"/>
  <c r="CN779" i="8"/>
  <c r="CQ779" i="8" s="1"/>
  <c r="BZ687" i="8"/>
  <c r="CC687" i="8" s="1"/>
  <c r="CN361" i="8"/>
  <c r="CQ361" i="8" s="1"/>
  <c r="CV766" i="8"/>
  <c r="CY766" i="8" s="1"/>
  <c r="CN725" i="8"/>
  <c r="CQ725" i="8" s="1"/>
  <c r="CN389" i="8"/>
  <c r="CQ389" i="8" s="1"/>
  <c r="CG1315" i="8"/>
  <c r="CJ1315" i="8" s="1"/>
  <c r="CN677" i="8"/>
  <c r="CQ677" i="8" s="1"/>
  <c r="BZ284" i="8"/>
  <c r="CC284" i="8" s="1"/>
  <c r="BZ352" i="8"/>
  <c r="CC352" i="8" s="1"/>
  <c r="BZ918" i="8"/>
  <c r="CC918" i="8" s="1"/>
  <c r="CG404" i="8"/>
  <c r="CJ404" i="8" s="1"/>
  <c r="CN288" i="8"/>
  <c r="CQ288" i="8" s="1"/>
  <c r="BZ865" i="8"/>
  <c r="CC865" i="8" s="1"/>
  <c r="CN154" i="8"/>
  <c r="CQ154" i="8" s="1"/>
  <c r="CV79" i="8"/>
  <c r="CY79" i="8" s="1"/>
  <c r="BZ1013" i="8"/>
  <c r="CC1013" i="8" s="1"/>
  <c r="CG682" i="8"/>
  <c r="CJ682" i="8" s="1"/>
  <c r="CN409" i="8"/>
  <c r="CQ409" i="8" s="1"/>
  <c r="BZ469" i="8"/>
  <c r="CC469" i="8" s="1"/>
  <c r="BZ939" i="8"/>
  <c r="CC939" i="8" s="1"/>
  <c r="CG465" i="8"/>
  <c r="CJ465" i="8" s="1"/>
  <c r="CN1007" i="8"/>
  <c r="CQ1007" i="8" s="1"/>
  <c r="CG661" i="8"/>
  <c r="CJ661" i="8" s="1"/>
  <c r="CV398" i="8"/>
  <c r="CY398" i="8" s="1"/>
  <c r="CN317" i="8"/>
  <c r="CQ317" i="8" s="1"/>
  <c r="CV169" i="8"/>
  <c r="CY169" i="8" s="1"/>
  <c r="CG169" i="8"/>
  <c r="CJ169" i="8" s="1"/>
  <c r="CN614" i="8"/>
  <c r="CQ614" i="8" s="1"/>
  <c r="CN247" i="8"/>
  <c r="CQ247" i="8" s="1"/>
  <c r="BZ277" i="8"/>
  <c r="CC277" i="8" s="1"/>
  <c r="CG618" i="8"/>
  <c r="CJ618" i="8" s="1"/>
  <c r="CV222" i="8"/>
  <c r="CY222" i="8" s="1"/>
  <c r="CV840" i="8"/>
  <c r="CY840" i="8" s="1"/>
  <c r="CN381" i="8"/>
  <c r="CQ381" i="8" s="1"/>
  <c r="CN1087" i="8"/>
  <c r="CQ1087" i="8" s="1"/>
  <c r="CV36" i="8"/>
  <c r="CY36" i="8" s="1"/>
  <c r="CG230" i="8"/>
  <c r="CJ230" i="8" s="1"/>
  <c r="CN201" i="8"/>
  <c r="CQ201" i="8" s="1"/>
  <c r="BZ546" i="8"/>
  <c r="CC546" i="8" s="1"/>
  <c r="BZ339" i="8"/>
  <c r="CC339" i="8" s="1"/>
  <c r="CG80" i="8"/>
  <c r="CJ80" i="8" s="1"/>
  <c r="CV328" i="8"/>
  <c r="CY328" i="8" s="1"/>
  <c r="CV114" i="8"/>
  <c r="CY114" i="8" s="1"/>
  <c r="CN3782" i="8"/>
  <c r="CQ3782" i="8" s="1"/>
  <c r="CG3774" i="8"/>
  <c r="CJ3774" i="8" s="1"/>
  <c r="CG3259" i="8"/>
  <c r="CJ3259" i="8" s="1"/>
  <c r="BZ3341" i="8"/>
  <c r="CC3341" i="8" s="1"/>
  <c r="BZ2878" i="8"/>
  <c r="CC2878" i="8" s="1"/>
  <c r="BZ2546" i="8"/>
  <c r="CC2546" i="8" s="1"/>
  <c r="CV2298" i="8"/>
  <c r="CY2298" i="8" s="1"/>
  <c r="BZ2102" i="8"/>
  <c r="CC2102" i="8" s="1"/>
  <c r="CV2045" i="8"/>
  <c r="CY2045" i="8" s="1"/>
  <c r="CG1630" i="8"/>
  <c r="CJ1630" i="8" s="1"/>
  <c r="CG1417" i="8"/>
  <c r="CJ1417" i="8" s="1"/>
  <c r="CV700" i="8"/>
  <c r="CY700" i="8" s="1"/>
  <c r="BZ450" i="8"/>
  <c r="CC450" i="8" s="1"/>
  <c r="CV283" i="8"/>
  <c r="CY283" i="8" s="1"/>
  <c r="CN267" i="8"/>
  <c r="CQ267" i="8" s="1"/>
  <c r="CG509" i="8"/>
  <c r="CJ509" i="8" s="1"/>
  <c r="CG238" i="8"/>
  <c r="CJ238" i="8" s="1"/>
  <c r="BZ457" i="8"/>
  <c r="CC457" i="8" s="1"/>
  <c r="CN4034" i="8"/>
  <c r="CQ4034" i="8" s="1"/>
  <c r="CV3963" i="8"/>
  <c r="CY3963" i="8" s="1"/>
  <c r="BZ3882" i="8"/>
  <c r="CC3882" i="8" s="1"/>
  <c r="CN3935" i="8"/>
  <c r="CQ3935" i="8" s="1"/>
  <c r="CV3778" i="8"/>
  <c r="CY3778" i="8" s="1"/>
  <c r="CN3776" i="8"/>
  <c r="CQ3776" i="8" s="1"/>
  <c r="BZ3774" i="8"/>
  <c r="CC3774" i="8" s="1"/>
  <c r="CV3656" i="8"/>
  <c r="CY3656" i="8" s="1"/>
  <c r="CV3809" i="8"/>
  <c r="CY3809" i="8" s="1"/>
  <c r="CN3678" i="8"/>
  <c r="CQ3678" i="8" s="1"/>
  <c r="CV3759" i="8"/>
  <c r="CY3759" i="8" s="1"/>
  <c r="CN3699" i="8"/>
  <c r="CQ3699" i="8" s="1"/>
  <c r="CG3449" i="8"/>
  <c r="CJ3449" i="8" s="1"/>
  <c r="CV3554" i="8"/>
  <c r="CY3554" i="8" s="1"/>
  <c r="CV3411" i="8"/>
  <c r="CY3411" i="8" s="1"/>
  <c r="CG3470" i="8"/>
  <c r="CJ3470" i="8" s="1"/>
  <c r="CN3416" i="8"/>
  <c r="CQ3416" i="8" s="1"/>
  <c r="CN3642" i="8"/>
  <c r="CQ3642" i="8" s="1"/>
  <c r="CN3344" i="8"/>
  <c r="CQ3344" i="8" s="1"/>
  <c r="CG3070" i="8"/>
  <c r="CJ3070" i="8" s="1"/>
  <c r="CG3256" i="8"/>
  <c r="CJ3256" i="8" s="1"/>
  <c r="CG3076" i="8"/>
  <c r="CJ3076" i="8" s="1"/>
  <c r="BZ2923" i="8"/>
  <c r="CC2923" i="8" s="1"/>
  <c r="CV2901" i="8"/>
  <c r="CY2901" i="8" s="1"/>
  <c r="CV2898" i="8"/>
  <c r="CY2898" i="8" s="1"/>
  <c r="CV2830" i="8"/>
  <c r="CY2830" i="8" s="1"/>
  <c r="CN2752" i="8"/>
  <c r="CQ2752" i="8" s="1"/>
  <c r="CN2814" i="8"/>
  <c r="CQ2814" i="8" s="1"/>
  <c r="CV2608" i="8"/>
  <c r="CY2608" i="8" s="1"/>
  <c r="CN2771" i="8"/>
  <c r="CQ2771" i="8" s="1"/>
  <c r="CN2571" i="8"/>
  <c r="CQ2571" i="8" s="1"/>
  <c r="CG2698" i="8"/>
  <c r="CJ2698" i="8" s="1"/>
  <c r="CV2707" i="8"/>
  <c r="CY2707" i="8" s="1"/>
  <c r="CG2648" i="8"/>
  <c r="CJ2648" i="8" s="1"/>
  <c r="CN2646" i="8"/>
  <c r="CQ2646" i="8" s="1"/>
  <c r="CV2705" i="8"/>
  <c r="CY2705" i="8" s="1"/>
  <c r="CN2702" i="8"/>
  <c r="CQ2702" i="8" s="1"/>
  <c r="CG2604" i="8"/>
  <c r="CJ2604" i="8" s="1"/>
  <c r="BZ2425" i="8"/>
  <c r="CC2425" i="8" s="1"/>
  <c r="BZ2631" i="8"/>
  <c r="CC2631" i="8" s="1"/>
  <c r="CG2431" i="8"/>
  <c r="CJ2431" i="8" s="1"/>
  <c r="CV2225" i="8"/>
  <c r="CY2225" i="8" s="1"/>
  <c r="CG2338" i="8"/>
  <c r="CJ2338" i="8" s="1"/>
  <c r="CN2539" i="8"/>
  <c r="CQ2539" i="8" s="1"/>
  <c r="CG2167" i="8"/>
  <c r="CJ2167" i="8" s="1"/>
  <c r="CG2557" i="8"/>
  <c r="CJ2557" i="8" s="1"/>
  <c r="CG2045" i="8"/>
  <c r="CJ2045" i="8" s="1"/>
  <c r="BZ2027" i="8"/>
  <c r="CC2027" i="8" s="1"/>
  <c r="CV2113" i="8"/>
  <c r="CY2113" i="8" s="1"/>
  <c r="CN2390" i="8"/>
  <c r="CQ2390" i="8" s="1"/>
  <c r="CV2041" i="8"/>
  <c r="CY2041" i="8" s="1"/>
  <c r="CV1957" i="8"/>
  <c r="CY1957" i="8" s="1"/>
  <c r="CV2027" i="8"/>
  <c r="CY2027" i="8" s="1"/>
  <c r="CG2474" i="8"/>
  <c r="CJ2474" i="8" s="1"/>
  <c r="BZ2176" i="8"/>
  <c r="CC2176" i="8" s="1"/>
  <c r="BZ1737" i="8"/>
  <c r="CC1737" i="8" s="1"/>
  <c r="CG1817" i="8"/>
  <c r="CJ1817" i="8" s="1"/>
  <c r="BZ1745" i="8"/>
  <c r="CC1745" i="8" s="1"/>
  <c r="CG1712" i="8"/>
  <c r="CJ1712" i="8" s="1"/>
  <c r="CV1818" i="8"/>
  <c r="CY1818" i="8" s="1"/>
  <c r="CG1741" i="8"/>
  <c r="CJ1741" i="8" s="1"/>
  <c r="CV1436" i="8"/>
  <c r="CY1436" i="8" s="1"/>
  <c r="BZ1523" i="8"/>
  <c r="CC1523" i="8" s="1"/>
  <c r="CV1452" i="8"/>
  <c r="CY1452" i="8" s="1"/>
  <c r="BZ1263" i="8"/>
  <c r="CC1263" i="8" s="1"/>
  <c r="CV1536" i="8"/>
  <c r="CY1536" i="8" s="1"/>
  <c r="CV1606" i="8"/>
  <c r="CY1606" i="8" s="1"/>
  <c r="CG1462" i="8"/>
  <c r="CJ1462" i="8" s="1"/>
  <c r="BZ1811" i="8"/>
  <c r="CC1811" i="8" s="1"/>
  <c r="CG1306" i="8"/>
  <c r="CJ1306" i="8" s="1"/>
  <c r="CV1515" i="8"/>
  <c r="CY1515" i="8" s="1"/>
  <c r="BZ1258" i="8"/>
  <c r="CC1258" i="8" s="1"/>
  <c r="CN1211" i="8"/>
  <c r="CQ1211" i="8" s="1"/>
  <c r="CV1256" i="8"/>
  <c r="CY1256" i="8" s="1"/>
  <c r="BZ1465" i="8"/>
  <c r="CC1465" i="8" s="1"/>
  <c r="CV1276" i="8"/>
  <c r="CY1276" i="8" s="1"/>
  <c r="BZ1879" i="8"/>
  <c r="CC1879" i="8" s="1"/>
  <c r="CN1147" i="8"/>
  <c r="CQ1147" i="8" s="1"/>
  <c r="BZ1656" i="8"/>
  <c r="CC1656" i="8" s="1"/>
  <c r="CN1511" i="8"/>
  <c r="CQ1511" i="8" s="1"/>
  <c r="BZ1328" i="8"/>
  <c r="CC1328" i="8" s="1"/>
  <c r="CN1260" i="8"/>
  <c r="CQ1260" i="8" s="1"/>
  <c r="CV1044" i="8"/>
  <c r="CY1044" i="8" s="1"/>
  <c r="CV1346" i="8"/>
  <c r="CY1346" i="8" s="1"/>
  <c r="CN919" i="8"/>
  <c r="CQ919" i="8" s="1"/>
  <c r="CN1141" i="8"/>
  <c r="CQ1141" i="8" s="1"/>
  <c r="CV900" i="8"/>
  <c r="CY900" i="8" s="1"/>
  <c r="CV844" i="8"/>
  <c r="CY844" i="8" s="1"/>
  <c r="BZ1053" i="8"/>
  <c r="CC1053" i="8" s="1"/>
  <c r="CV914" i="8"/>
  <c r="CY914" i="8" s="1"/>
  <c r="CN765" i="8"/>
  <c r="CQ765" i="8" s="1"/>
  <c r="CN891" i="8"/>
  <c r="CQ891" i="8" s="1"/>
  <c r="CV942" i="8"/>
  <c r="CY942" i="8" s="1"/>
  <c r="CG826" i="8"/>
  <c r="CJ826" i="8" s="1"/>
  <c r="CV858" i="8"/>
  <c r="CY858" i="8" s="1"/>
  <c r="CN649" i="8"/>
  <c r="CQ649" i="8" s="1"/>
  <c r="BZ831" i="8"/>
  <c r="CC831" i="8" s="1"/>
  <c r="BZ891" i="8"/>
  <c r="CC891" i="8" s="1"/>
  <c r="CN557" i="8"/>
  <c r="CQ557" i="8" s="1"/>
  <c r="CG915" i="8"/>
  <c r="CJ915" i="8" s="1"/>
  <c r="BZ581" i="8"/>
  <c r="CC581" i="8" s="1"/>
  <c r="CN939" i="8"/>
  <c r="CQ939" i="8" s="1"/>
  <c r="CG492" i="8"/>
  <c r="CJ492" i="8" s="1"/>
  <c r="CG590" i="8"/>
  <c r="CJ590" i="8" s="1"/>
  <c r="CN431" i="8"/>
  <c r="CQ431" i="8" s="1"/>
  <c r="BZ1115" i="8"/>
  <c r="CC1115" i="8" s="1"/>
  <c r="CG1172" i="8"/>
  <c r="CJ1172" i="8" s="1"/>
  <c r="CV890" i="8"/>
  <c r="CY890" i="8" s="1"/>
  <c r="BZ462" i="8"/>
  <c r="CC462" i="8" s="1"/>
  <c r="CV51" i="8"/>
  <c r="CY51" i="8" s="1"/>
  <c r="CG187" i="8"/>
  <c r="CJ187" i="8" s="1"/>
  <c r="BZ532" i="8"/>
  <c r="CC532" i="8" s="1"/>
  <c r="CG833" i="8"/>
  <c r="CJ833" i="8" s="1"/>
  <c r="CV545" i="8"/>
  <c r="CY545" i="8" s="1"/>
  <c r="CV295" i="8"/>
  <c r="CY295" i="8" s="1"/>
  <c r="CV182" i="8"/>
  <c r="CY182" i="8" s="1"/>
  <c r="BZ258" i="8"/>
  <c r="CC258" i="8" s="1"/>
  <c r="BZ704" i="8"/>
  <c r="CC704" i="8" s="1"/>
  <c r="CN84" i="8"/>
  <c r="CQ84" i="8" s="1"/>
  <c r="CV25" i="8"/>
  <c r="CY25" i="8" s="1"/>
  <c r="AE30" i="8"/>
  <c r="AH30" i="8" s="1"/>
  <c r="P6" i="8"/>
  <c r="S6" i="8" s="1"/>
  <c r="I29" i="8"/>
  <c r="L29" i="8" s="1"/>
  <c r="P34" i="8"/>
  <c r="S34" i="8" s="1"/>
  <c r="AE44" i="8"/>
  <c r="AH44" i="8" s="1"/>
  <c r="I15" i="8"/>
  <c r="L15" i="8" s="1"/>
  <c r="P20" i="8"/>
  <c r="S20" i="8" s="1"/>
  <c r="I43" i="8"/>
  <c r="L43" i="8" s="1"/>
  <c r="AE16" i="8"/>
  <c r="AH16" i="8" s="1"/>
  <c r="P48" i="8"/>
  <c r="S48" i="8" s="1"/>
</calcChain>
</file>

<file path=xl/sharedStrings.xml><?xml version="1.0" encoding="utf-8"?>
<sst xmlns="http://schemas.openxmlformats.org/spreadsheetml/2006/main" count="90012" uniqueCount="19397">
  <si>
    <t>Entity_Name</t>
  </si>
  <si>
    <t>Country</t>
  </si>
  <si>
    <t>State</t>
  </si>
  <si>
    <t>Analyst</t>
  </si>
  <si>
    <t>ASID</t>
  </si>
  <si>
    <t>CSID</t>
  </si>
  <si>
    <t>FIPS</t>
  </si>
  <si>
    <t>Sector</t>
  </si>
  <si>
    <t>Portfolio</t>
  </si>
  <si>
    <t>Net_Direct_Debt_Per_Capita</t>
  </si>
  <si>
    <t>Net_Direct_Debt_Per_Capita_Score</t>
  </si>
  <si>
    <t>Cost_for_Debt_and_Liabilities</t>
  </si>
  <si>
    <t>Cost_for_Debt_and_Liabilities_Score</t>
  </si>
  <si>
    <t>Budget_based_reserve_as_pct_Annual_Revenues</t>
  </si>
  <si>
    <t>Reserves_Initial_Score</t>
  </si>
  <si>
    <t>United States</t>
  </si>
  <si>
    <t>Alabama</t>
  </si>
  <si>
    <t>GOV</t>
  </si>
  <si>
    <t>States-States</t>
  </si>
  <si>
    <t>Alaska</t>
  </si>
  <si>
    <t>Arizona</t>
  </si>
  <si>
    <t>Arkansas</t>
  </si>
  <si>
    <t>California</t>
  </si>
  <si>
    <t>Connecticut</t>
  </si>
  <si>
    <t>Colorado</t>
  </si>
  <si>
    <t>Delaware</t>
  </si>
  <si>
    <t>Florida</t>
  </si>
  <si>
    <t>Georgia</t>
  </si>
  <si>
    <t>Guam</t>
  </si>
  <si>
    <t>Hawaii</t>
  </si>
  <si>
    <t>Indiana</t>
  </si>
  <si>
    <t>Iowa</t>
  </si>
  <si>
    <t>Kansas</t>
  </si>
  <si>
    <t>Texas</t>
  </si>
  <si>
    <t>Kentucky</t>
  </si>
  <si>
    <t>Utah</t>
  </si>
  <si>
    <t>South Carolina</t>
  </si>
  <si>
    <t>South Dakota</t>
  </si>
  <si>
    <t>West Virginia</t>
  </si>
  <si>
    <t>Idaho</t>
  </si>
  <si>
    <t>Illinois</t>
  </si>
  <si>
    <t>Washington</t>
  </si>
  <si>
    <t>Missouri</t>
  </si>
  <si>
    <t>Wisconsin</t>
  </si>
  <si>
    <t>Tennessee</t>
  </si>
  <si>
    <t>Vermont</t>
  </si>
  <si>
    <t>Maine</t>
  </si>
  <si>
    <t>New York</t>
  </si>
  <si>
    <t>North Carolina</t>
  </si>
  <si>
    <t>Pennsylvania</t>
  </si>
  <si>
    <t>North Dakota</t>
  </si>
  <si>
    <t>Virginia</t>
  </si>
  <si>
    <t>Louisiana</t>
  </si>
  <si>
    <t>Michigan</t>
  </si>
  <si>
    <t>Wyoming</t>
  </si>
  <si>
    <t>Minnesota</t>
  </si>
  <si>
    <t>Mississippi</t>
  </si>
  <si>
    <t>New Jersey</t>
  </si>
  <si>
    <t>New Mexico</t>
  </si>
  <si>
    <t>Oregon</t>
  </si>
  <si>
    <t>Nebraska</t>
  </si>
  <si>
    <t>Oklahoma</t>
  </si>
  <si>
    <t>Maryland</t>
  </si>
  <si>
    <t>New Hampshire</t>
  </si>
  <si>
    <t>Rhode Island</t>
  </si>
  <si>
    <t>Massachusetts</t>
  </si>
  <si>
    <t>Ohio</t>
  </si>
  <si>
    <t>Nevada</t>
  </si>
  <si>
    <t>TaxSec-GO_Counties</t>
  </si>
  <si>
    <t>Montana</t>
  </si>
  <si>
    <t>TaxSec-GO_Municipalities</t>
  </si>
  <si>
    <t>District Of Columbia</t>
  </si>
  <si>
    <t>NA</t>
  </si>
  <si>
    <t>9.52290258e-05</t>
  </si>
  <si>
    <t>Entity Name</t>
  </si>
  <si>
    <t>spid</t>
  </si>
  <si>
    <t>asid</t>
  </si>
  <si>
    <t>Net Direct Debt Per Capita (25%)</t>
  </si>
  <si>
    <t>NDDPC Headroom</t>
  </si>
  <si>
    <t>NDDPC Headroom %</t>
  </si>
  <si>
    <t>NDDPC Range</t>
  </si>
  <si>
    <t>NDDPC Threshold</t>
  </si>
  <si>
    <t>NDDPC Headroom Category</t>
  </si>
  <si>
    <t>Net Direct Debt Per Capita Score</t>
  </si>
  <si>
    <t>Cost for Debt and Liabilities (50%)</t>
  </si>
  <si>
    <t>CDL Headroom</t>
  </si>
  <si>
    <t>CDL Headroom %</t>
  </si>
  <si>
    <t>CDL Range</t>
  </si>
  <si>
    <t>CDL Threshold</t>
  </si>
  <si>
    <t>CDL Headroom Category</t>
  </si>
  <si>
    <t>Cost for Debt and Liabilities Score</t>
  </si>
  <si>
    <t>Net Pension Liabilities Per Capita (25%)</t>
  </si>
  <si>
    <t>NPL Headroom</t>
  </si>
  <si>
    <t>NPL Headroom %</t>
  </si>
  <si>
    <t>NPL Range</t>
  </si>
  <si>
    <t>NPL Threshold</t>
  </si>
  <si>
    <t>NPL Headroom Category</t>
  </si>
  <si>
    <t>Net Pension Liabilities Per Capita Score</t>
  </si>
  <si>
    <t>Debt Initial Score</t>
  </si>
  <si>
    <t>Budget-based reserve as % Annual Revenues</t>
  </si>
  <si>
    <t>Reserves Headroom</t>
  </si>
  <si>
    <t>Reserves Headroom %</t>
  </si>
  <si>
    <t>Reserves Range</t>
  </si>
  <si>
    <t>Reserves Threshold</t>
  </si>
  <si>
    <t>Reserves Headroom Category</t>
  </si>
  <si>
    <t>Reserves Initial Score</t>
  </si>
  <si>
    <t>scenario_label</t>
  </si>
  <si>
    <t>Net_Direct_Debt_Per_Capita_headroom</t>
  </si>
  <si>
    <t>Net_Direct_Debt_Per_Capita_headroom_pct</t>
  </si>
  <si>
    <t>Net_Direct_Debt_Per_Capita_headroom_category</t>
  </si>
  <si>
    <t>Net_Direct_Debt_Per_Capita_status</t>
  </si>
  <si>
    <t>Cost_for_Debt_and_Liabilities_headroom</t>
  </si>
  <si>
    <t>Cost_for_Debt_and_Liabilities_headroom_pct</t>
  </si>
  <si>
    <t>Cost_for_Debt_and_Liabilities_headroom_category</t>
  </si>
  <si>
    <t>Cost_for_Debt_and_Liabilities_status</t>
  </si>
  <si>
    <t>Base Case</t>
  </si>
  <si>
    <t>Moderate</t>
  </si>
  <si>
    <t>Safe</t>
  </si>
  <si>
    <t>High</t>
  </si>
  <si>
    <t>1,352.8913</t>
  </si>
  <si>
    <t>Low</t>
  </si>
  <si>
    <t>1,936.9525</t>
  </si>
  <si>
    <t>6,714.8183</t>
  </si>
  <si>
    <t>2,214.8183</t>
  </si>
  <si>
    <t>At the lowest level</t>
  </si>
  <si>
    <t>No Headroom Calculation possible - At Level 6</t>
  </si>
  <si>
    <t>2,711.9824</t>
  </si>
  <si>
    <t>6,919.0242</t>
  </si>
  <si>
    <t>2,419.0242</t>
  </si>
  <si>
    <t>6,433.8253</t>
  </si>
  <si>
    <t>1,933.8253</t>
  </si>
  <si>
    <t>1,345.8900</t>
  </si>
  <si>
    <t>1,285.5931</t>
  </si>
  <si>
    <t>1,248.8571</t>
  </si>
  <si>
    <t>1,144.9859</t>
  </si>
  <si>
    <t>2,405.5081</t>
  </si>
  <si>
    <t>2,849.8838</t>
  </si>
  <si>
    <t>1,962.1685</t>
  </si>
  <si>
    <t>1,106.5339</t>
  </si>
  <si>
    <t>2,802.8874</t>
  </si>
  <si>
    <t>1,076.1239</t>
  </si>
  <si>
    <t>1,064.7401</t>
  </si>
  <si>
    <t>1,448.3999</t>
  </si>
  <si>
    <t>1,563.9573</t>
  </si>
  <si>
    <t>1,294.4497</t>
  </si>
  <si>
    <t>1,810.8977</t>
  </si>
  <si>
    <t>3,161.5122</t>
  </si>
  <si>
    <t>1,383.3365</t>
  </si>
  <si>
    <t>2,749.9420</t>
  </si>
  <si>
    <t>2,171.4151</t>
  </si>
  <si>
    <t>1,758.3766</t>
  </si>
  <si>
    <t>6,234.6155</t>
  </si>
  <si>
    <t>1,734.6155</t>
  </si>
  <si>
    <t xml:space="preserve">Cost_for_Debt_and_Liabilities </t>
  </si>
  <si>
    <t>Comparison</t>
  </si>
  <si>
    <t>state</t>
  </si>
  <si>
    <t>GEOID</t>
  </si>
  <si>
    <t>Available Reserves as % of GF Rev</t>
  </si>
  <si>
    <t>Inf</t>
  </si>
  <si>
    <t>Budget-based_reserve_as_%_Annual_Revenues_headroom</t>
  </si>
  <si>
    <t>Budget-based_reserve_as_%_Annual_Revenues_headroom_pct</t>
  </si>
  <si>
    <t>Budget-based_reserve_as_%_Annual_Revenues_headroom_category</t>
  </si>
  <si>
    <t>Budget-based_reserve_as_%_Annual_Revenues_status</t>
  </si>
  <si>
    <t>3,191.2117</t>
  </si>
  <si>
    <t>10,360.3482</t>
  </si>
  <si>
    <t>5,860.3482</t>
  </si>
  <si>
    <t>1,079.4363</t>
  </si>
  <si>
    <t>1,398.4271</t>
  </si>
  <si>
    <t>3,432.5260</t>
  </si>
  <si>
    <t>3,892.6664</t>
  </si>
  <si>
    <t>2,636.4657</t>
  </si>
  <si>
    <t>4,624.6593</t>
  </si>
  <si>
    <t>1,001.7549</t>
  </si>
  <si>
    <t>1,232.4403%</t>
  </si>
  <si>
    <t>2,803.0997</t>
  </si>
  <si>
    <t>1,860.2075</t>
  </si>
  <si>
    <t>4,900.1760</t>
  </si>
  <si>
    <t>2,397.9040</t>
  </si>
  <si>
    <t>2,690.7693</t>
  </si>
  <si>
    <t>8,497.3280</t>
  </si>
  <si>
    <t>3,997.3280</t>
  </si>
  <si>
    <t>1,867.1850</t>
  </si>
  <si>
    <t>1,621.7189</t>
  </si>
  <si>
    <t>1,218.8151</t>
  </si>
  <si>
    <t>1,597.2306</t>
  </si>
  <si>
    <t>1,493.3482</t>
  </si>
  <si>
    <t>3,171.4472</t>
  </si>
  <si>
    <t>1,765.5887</t>
  </si>
  <si>
    <t>2,150.7193</t>
  </si>
  <si>
    <t>2,851.1043</t>
  </si>
  <si>
    <t>11,216.3674</t>
  </si>
  <si>
    <t>6,716.3674</t>
  </si>
  <si>
    <t>1,777.4448</t>
  </si>
  <si>
    <t>1,199.0944</t>
  </si>
  <si>
    <t>5,513.8830</t>
  </si>
  <si>
    <t>1,013.8830</t>
  </si>
  <si>
    <t>3,907.8534</t>
  </si>
  <si>
    <t>1,292.1167</t>
  </si>
  <si>
    <t>8,277.8431</t>
  </si>
  <si>
    <t>3,777.8431</t>
  </si>
  <si>
    <t>3,103.0675</t>
  </si>
  <si>
    <t>1,319.2562</t>
  </si>
  <si>
    <t>5,829.1543</t>
  </si>
  <si>
    <t>1,329.1543</t>
  </si>
  <si>
    <t>1,955.4606</t>
  </si>
  <si>
    <t>2,828.6464</t>
  </si>
  <si>
    <t>1,174.5043%</t>
  </si>
  <si>
    <t>6,291.3239</t>
  </si>
  <si>
    <t>1,791.3239</t>
  </si>
  <si>
    <t>4,758.2444</t>
  </si>
  <si>
    <t>3,181.9131</t>
  </si>
  <si>
    <t>2,216.2845</t>
  </si>
  <si>
    <t>1,488.5926</t>
  </si>
  <si>
    <t>3,629.6352</t>
  </si>
  <si>
    <t>1,852.2779</t>
  </si>
  <si>
    <t>1,766.1841</t>
  </si>
  <si>
    <t>2,685.2971</t>
  </si>
  <si>
    <t>34,326.0813</t>
  </si>
  <si>
    <t>29,826.0813</t>
  </si>
  <si>
    <t>4,711.7394</t>
  </si>
  <si>
    <t>1,193.9891%</t>
  </si>
  <si>
    <t>1,077.5502</t>
  </si>
  <si>
    <t>1,973.9019</t>
  </si>
  <si>
    <t>42,748.8684</t>
  </si>
  <si>
    <t>38,248.8684</t>
  </si>
  <si>
    <t>2,068.8291</t>
  </si>
  <si>
    <t>2,716.9492</t>
  </si>
  <si>
    <t>3,434.8216</t>
  </si>
  <si>
    <t>4,291.2281</t>
  </si>
  <si>
    <t>2,402.5451</t>
  </si>
  <si>
    <t>5,976.9452</t>
  </si>
  <si>
    <t>1,476.9452</t>
  </si>
  <si>
    <t>3,202.2999</t>
  </si>
  <si>
    <t>1,821.1687</t>
  </si>
  <si>
    <t>1,428.3783</t>
  </si>
  <si>
    <t>1,419.0271</t>
  </si>
  <si>
    <t>2,049.9502</t>
  </si>
  <si>
    <t>1,038.4447</t>
  </si>
  <si>
    <t>1,282.8542</t>
  </si>
  <si>
    <t>2,374.5594</t>
  </si>
  <si>
    <t>4,966.0156</t>
  </si>
  <si>
    <t>2,087.7422</t>
  </si>
  <si>
    <t>14,052.4532</t>
  </si>
  <si>
    <t>9,552.4532</t>
  </si>
  <si>
    <t>4,242.3452</t>
  </si>
  <si>
    <t>11,601.5125</t>
  </si>
  <si>
    <t>7,101.5125</t>
  </si>
  <si>
    <t>4,149.6187</t>
  </si>
  <si>
    <t>2,950.7926</t>
  </si>
  <si>
    <t>3,753.7407</t>
  </si>
  <si>
    <t>1,653.9386</t>
  </si>
  <si>
    <t>1,574.9384</t>
  </si>
  <si>
    <t>1,334.7772</t>
  </si>
  <si>
    <t>1,253.9790</t>
  </si>
  <si>
    <t>3,555.0326</t>
  </si>
  <si>
    <t>4,799.9097</t>
  </si>
  <si>
    <t>1,510.3385</t>
  </si>
  <si>
    <t>6,780.1315</t>
  </si>
  <si>
    <t>2,280.1315</t>
  </si>
  <si>
    <t>2,880.6319</t>
  </si>
  <si>
    <t>6,806.6121</t>
  </si>
  <si>
    <t>2,306.6121</t>
  </si>
  <si>
    <t>1,964.4931</t>
  </si>
  <si>
    <t>6,728.8732</t>
  </si>
  <si>
    <t>2,228.8732</t>
  </si>
  <si>
    <t>3,413.7931</t>
  </si>
  <si>
    <t>1,864.2061</t>
  </si>
  <si>
    <t>1,662.4166</t>
  </si>
  <si>
    <t>2,717.3116</t>
  </si>
  <si>
    <t>3,033.2395</t>
  </si>
  <si>
    <t>2,774.0732</t>
  </si>
  <si>
    <t>5,051.3447</t>
  </si>
  <si>
    <t>2,597.7500</t>
  </si>
  <si>
    <t>5,658.6848</t>
  </si>
  <si>
    <t>1,158.6848</t>
  </si>
  <si>
    <t>6,957.3864</t>
  </si>
  <si>
    <t>2,457.3864</t>
  </si>
  <si>
    <t>2,074.3878</t>
  </si>
  <si>
    <t>5,702.4578</t>
  </si>
  <si>
    <t>1,202.4578</t>
  </si>
  <si>
    <t>12,097.2909</t>
  </si>
  <si>
    <t>7,597.2909</t>
  </si>
  <si>
    <t>1,294.0483</t>
  </si>
  <si>
    <t>93,817.2043</t>
  </si>
  <si>
    <t>89,317.2043</t>
  </si>
  <si>
    <t>2,909.0909</t>
  </si>
  <si>
    <t>6,902.3863</t>
  </si>
  <si>
    <t>2,402.3863</t>
  </si>
  <si>
    <t>2,670.2086</t>
  </si>
  <si>
    <t>1,134.1045</t>
  </si>
  <si>
    <t>1,998.6794</t>
  </si>
  <si>
    <t>2,939.2386</t>
  </si>
  <si>
    <t>6,660.4914</t>
  </si>
  <si>
    <t>2,160.4914</t>
  </si>
  <si>
    <t>1,722.1609%</t>
  </si>
  <si>
    <t>2,883.7924</t>
  </si>
  <si>
    <t>1,308.4091</t>
  </si>
  <si>
    <t>1,678.9955</t>
  </si>
  <si>
    <t>1,207.0296</t>
  </si>
  <si>
    <t>2,118.5361</t>
  </si>
  <si>
    <t>1,380.6840</t>
  </si>
  <si>
    <t>4,047.7325</t>
  </si>
  <si>
    <t>3,633.0653</t>
  </si>
  <si>
    <t>1,742.9524</t>
  </si>
  <si>
    <t>4,053.9625</t>
  </si>
  <si>
    <t>2,910.6673</t>
  </si>
  <si>
    <t>3,313.2251</t>
  </si>
  <si>
    <t>1,558.0826</t>
  </si>
  <si>
    <t>2,372.8183</t>
  </si>
  <si>
    <t>2,071.9356</t>
  </si>
  <si>
    <t>2,391.9041</t>
  </si>
  <si>
    <t>3,373.0061</t>
  </si>
  <si>
    <t>1,999.1607</t>
  </si>
  <si>
    <t>2,806.4516</t>
  </si>
  <si>
    <t>2,957.1154</t>
  </si>
  <si>
    <t>3,059.8749</t>
  </si>
  <si>
    <t>2,221.2840</t>
  </si>
  <si>
    <t>2,347.1047</t>
  </si>
  <si>
    <t>7,165.6282</t>
  </si>
  <si>
    <t>2,665.6282</t>
  </si>
  <si>
    <t>1,810.3742</t>
  </si>
  <si>
    <t>3,122.4549</t>
  </si>
  <si>
    <t>2,553.0442</t>
  </si>
  <si>
    <t>2,513.7459</t>
  </si>
  <si>
    <t>14,955.2859</t>
  </si>
  <si>
    <t>10,455.2859</t>
  </si>
  <si>
    <t>1,346.4709</t>
  </si>
  <si>
    <t>1,501.7513</t>
  </si>
  <si>
    <t>1,459.1398%</t>
  </si>
  <si>
    <t>1,741.9672</t>
  </si>
  <si>
    <t>11,764.0591</t>
  </si>
  <si>
    <t>7,264.0591</t>
  </si>
  <si>
    <t>4,415.6250</t>
  </si>
  <si>
    <t>3,629.3714</t>
  </si>
  <si>
    <t>4,955.3981</t>
  </si>
  <si>
    <t>8,810.5070</t>
  </si>
  <si>
    <t>4,310.5070</t>
  </si>
  <si>
    <t>1,594.1957</t>
  </si>
  <si>
    <t>8,652.8328</t>
  </si>
  <si>
    <t>4,152.8328</t>
  </si>
  <si>
    <t>1,776.5342</t>
  </si>
  <si>
    <t>3,573.8023</t>
  </si>
  <si>
    <t>1,557.4327</t>
  </si>
  <si>
    <t>2,342.2849</t>
  </si>
  <si>
    <t>7,924.4774</t>
  </si>
  <si>
    <t>3,424.4774</t>
  </si>
  <si>
    <t>4,440.9639</t>
  </si>
  <si>
    <t>4,393.1683</t>
  </si>
  <si>
    <t>5,428.2331</t>
  </si>
  <si>
    <t>1,247.3447</t>
  </si>
  <si>
    <t>2,063.8069</t>
  </si>
  <si>
    <t>2,671.8205</t>
  </si>
  <si>
    <t>1,491.7560</t>
  </si>
  <si>
    <t>1,370.5196</t>
  </si>
  <si>
    <t>2,731.4181</t>
  </si>
  <si>
    <t>2,913.1776</t>
  </si>
  <si>
    <t>1,280.6104</t>
  </si>
  <si>
    <t>3,112.5208</t>
  </si>
  <si>
    <t>4,968.6411</t>
  </si>
  <si>
    <t>1,776.1610%</t>
  </si>
  <si>
    <t>3,430.4200</t>
  </si>
  <si>
    <t>10,050.1164</t>
  </si>
  <si>
    <t>5,550.1164</t>
  </si>
  <si>
    <t>1,049.2061</t>
  </si>
  <si>
    <t>2,185.3402</t>
  </si>
  <si>
    <t>4,825.9332</t>
  </si>
  <si>
    <t>2,031.8890</t>
  </si>
  <si>
    <t>5,258.9936</t>
  </si>
  <si>
    <t>1,080.4652</t>
  </si>
  <si>
    <t>1,650.0445</t>
  </si>
  <si>
    <t>1,980.2310</t>
  </si>
  <si>
    <t>1,516.5822</t>
  </si>
  <si>
    <t>5,193.0207</t>
  </si>
  <si>
    <t>2,136.7641</t>
  </si>
  <si>
    <t>2,571.0456</t>
  </si>
  <si>
    <t>3,315.1036</t>
  </si>
  <si>
    <t>4,167.2445</t>
  </si>
  <si>
    <t>1,686.5293</t>
  </si>
  <si>
    <t>4,411.0992</t>
  </si>
  <si>
    <t>2,169.6387</t>
  </si>
  <si>
    <t>5,644.4943</t>
  </si>
  <si>
    <t>1,144.4943</t>
  </si>
  <si>
    <t>1,100.7079</t>
  </si>
  <si>
    <t>2,073.7053</t>
  </si>
  <si>
    <t>1,330.1538</t>
  </si>
  <si>
    <t>2,289.0125</t>
  </si>
  <si>
    <t>4,819.5398</t>
  </si>
  <si>
    <t>1,148.4230</t>
  </si>
  <si>
    <t>1,070.8683%</t>
  </si>
  <si>
    <t>1,631.7290</t>
  </si>
  <si>
    <t>3,756.7763</t>
  </si>
  <si>
    <t>2,410.1028</t>
  </si>
  <si>
    <t>2,241.7906</t>
  </si>
  <si>
    <t>1,206.7955</t>
  </si>
  <si>
    <t>1,893.1435</t>
  </si>
  <si>
    <t>2,724.6271</t>
  </si>
  <si>
    <t>1,087.7658%</t>
  </si>
  <si>
    <t>5,142.1258</t>
  </si>
  <si>
    <t>2,034.1715</t>
  </si>
  <si>
    <t>1,957.0988</t>
  </si>
  <si>
    <t>4,079.0072</t>
  </si>
  <si>
    <t>2,152.9081</t>
  </si>
  <si>
    <t>5,465.6879</t>
  </si>
  <si>
    <t>1,121.0988</t>
  </si>
  <si>
    <t>1,630.9592</t>
  </si>
  <si>
    <t>5,689.8288</t>
  </si>
  <si>
    <t>1,189.8288</t>
  </si>
  <si>
    <t>1,063.2993</t>
  </si>
  <si>
    <t>11,813.4490</t>
  </si>
  <si>
    <t>7,313.4490</t>
  </si>
  <si>
    <t>9,088.2374</t>
  </si>
  <si>
    <t>4,588.2374</t>
  </si>
  <si>
    <t>3,609.8647</t>
  </si>
  <si>
    <t>2,805.9258</t>
  </si>
  <si>
    <t>10,217.0980</t>
  </si>
  <si>
    <t>5,717.0980</t>
  </si>
  <si>
    <t>1,194.2695</t>
  </si>
  <si>
    <t>4,404.8956</t>
  </si>
  <si>
    <t>1,642.8631</t>
  </si>
  <si>
    <t>3,965.2464</t>
  </si>
  <si>
    <t>13,819.3114</t>
  </si>
  <si>
    <t>9,319.3114</t>
  </si>
  <si>
    <t>1,858.1576</t>
  </si>
  <si>
    <t>1,006.8997</t>
  </si>
  <si>
    <t>2,615.5055</t>
  </si>
  <si>
    <t>4,464.0673</t>
  </si>
  <si>
    <t>1,168.1772</t>
  </si>
  <si>
    <t>4,802.6207</t>
  </si>
  <si>
    <t>1,231.0900</t>
  </si>
  <si>
    <t>5,720.7976</t>
  </si>
  <si>
    <t>1,220.7976</t>
  </si>
  <si>
    <t>10,075.7612</t>
  </si>
  <si>
    <t>5,575.7612</t>
  </si>
  <si>
    <t>8,844.3390</t>
  </si>
  <si>
    <t>4,344.3390</t>
  </si>
  <si>
    <t>3,508.9826</t>
  </si>
  <si>
    <t>5,366.7314</t>
  </si>
  <si>
    <t>3,080.9908</t>
  </si>
  <si>
    <t>1,141.9048%</t>
  </si>
  <si>
    <t>4,530.7298</t>
  </si>
  <si>
    <t>3,282.8349</t>
  </si>
  <si>
    <t>1,874.5061</t>
  </si>
  <si>
    <t>9,332.0640</t>
  </si>
  <si>
    <t>4,832.0640</t>
  </si>
  <si>
    <t>6,019.0573</t>
  </si>
  <si>
    <t>1,519.0573</t>
  </si>
  <si>
    <t>3,341.4749</t>
  </si>
  <si>
    <t>2,400.7019</t>
  </si>
  <si>
    <t>1,705.3037</t>
  </si>
  <si>
    <t>5,615.6344</t>
  </si>
  <si>
    <t>1,115.6344</t>
  </si>
  <si>
    <t>1,636.7953</t>
  </si>
  <si>
    <t>2,028.9239</t>
  </si>
  <si>
    <t>4,450.2229</t>
  </si>
  <si>
    <t>1,710.7996</t>
  </si>
  <si>
    <t>3,762.2776</t>
  </si>
  <si>
    <t>2,793.6212</t>
  </si>
  <si>
    <t>1,788.9011</t>
  </si>
  <si>
    <t>22,437.7263</t>
  </si>
  <si>
    <t>17,937.7263</t>
  </si>
  <si>
    <t>1,615.9771</t>
  </si>
  <si>
    <t>1,045.3538</t>
  </si>
  <si>
    <t>1,462.1978</t>
  </si>
  <si>
    <t>1,543.1323</t>
  </si>
  <si>
    <t>6,798.9614</t>
  </si>
  <si>
    <t>2,298.9614</t>
  </si>
  <si>
    <t>5,414.0855</t>
  </si>
  <si>
    <t>1,046.3897%</t>
  </si>
  <si>
    <t>1,729.0944</t>
  </si>
  <si>
    <t>1,413.8057</t>
  </si>
  <si>
    <t>2,516.1290</t>
  </si>
  <si>
    <t>4,985.0567</t>
  </si>
  <si>
    <t>2,236.3982</t>
  </si>
  <si>
    <t>1,553.8335</t>
  </si>
  <si>
    <t>3,550.1359</t>
  </si>
  <si>
    <t>3,354.3288</t>
  </si>
  <si>
    <t>3,052.7283</t>
  </si>
  <si>
    <t>4,080.7453</t>
  </si>
  <si>
    <t>6,943.9827</t>
  </si>
  <si>
    <t>2,443.9827</t>
  </si>
  <si>
    <t>2,275.4148</t>
  </si>
  <si>
    <t>7,146.8144</t>
  </si>
  <si>
    <t>2,646.8144</t>
  </si>
  <si>
    <t>1,317.7438</t>
  </si>
  <si>
    <t>2,502.6795</t>
  </si>
  <si>
    <t>2,695.1682</t>
  </si>
  <si>
    <t>14,490.8967</t>
  </si>
  <si>
    <t>9,990.8967</t>
  </si>
  <si>
    <t>1,267.4433</t>
  </si>
  <si>
    <t>3,281.7491</t>
  </si>
  <si>
    <t>1,103.8193</t>
  </si>
  <si>
    <t>1,295.1673</t>
  </si>
  <si>
    <t>1,841.9354</t>
  </si>
  <si>
    <t>7,884.4697</t>
  </si>
  <si>
    <t>3,384.4697</t>
  </si>
  <si>
    <t>20,128.4504</t>
  </si>
  <si>
    <t>15,628.4504</t>
  </si>
  <si>
    <t>2,044.0361</t>
  </si>
  <si>
    <t>1,510.4591</t>
  </si>
  <si>
    <t>1,566.3616</t>
  </si>
  <si>
    <t>4,871.4745</t>
  </si>
  <si>
    <t>2,517.5639</t>
  </si>
  <si>
    <t>1,476.7216</t>
  </si>
  <si>
    <t>1,684.2960%</t>
  </si>
  <si>
    <t>2,810.7239</t>
  </si>
  <si>
    <t>6,928.1504</t>
  </si>
  <si>
    <t>2,428.1504</t>
  </si>
  <si>
    <t>2,200.2483</t>
  </si>
  <si>
    <t>1,446.0223</t>
  </si>
  <si>
    <t>2,384.8181</t>
  </si>
  <si>
    <t>1,272.0782</t>
  </si>
  <si>
    <t>5,103.4533</t>
  </si>
  <si>
    <t>2,921.9599</t>
  </si>
  <si>
    <t>1,519.3525</t>
  </si>
  <si>
    <t>2,573.1149</t>
  </si>
  <si>
    <t>2,940.7042</t>
  </si>
  <si>
    <t>1,519.0766</t>
  </si>
  <si>
    <t>1,528.2279</t>
  </si>
  <si>
    <t>6,187.3609</t>
  </si>
  <si>
    <t>1,687.3609</t>
  </si>
  <si>
    <t>3,073.4694</t>
  </si>
  <si>
    <t>1,036.2122</t>
  </si>
  <si>
    <t>2,987.6404</t>
  </si>
  <si>
    <t>10,946.7344</t>
  </si>
  <si>
    <t>6,446.7344</t>
  </si>
  <si>
    <t>2,566.6342</t>
  </si>
  <si>
    <t>3,526.5433</t>
  </si>
  <si>
    <t>1,682.5900</t>
  </si>
  <si>
    <t>6,833.4137</t>
  </si>
  <si>
    <t>2,333.4137</t>
  </si>
  <si>
    <t>1,030.1970</t>
  </si>
  <si>
    <t>1,896.3934</t>
  </si>
  <si>
    <t>1,911.8070</t>
  </si>
  <si>
    <t>1,984.7757</t>
  </si>
  <si>
    <t>2,578.3762</t>
  </si>
  <si>
    <t>3,868.7872</t>
  </si>
  <si>
    <t>1,035.8146</t>
  </si>
  <si>
    <t>22,134.7591</t>
  </si>
  <si>
    <t>17,634.7591</t>
  </si>
  <si>
    <t>11,478.5374</t>
  </si>
  <si>
    <t>6,978.5374</t>
  </si>
  <si>
    <t>3,715.5144</t>
  </si>
  <si>
    <t>3,428.5374</t>
  </si>
  <si>
    <t>1,405.3156</t>
  </si>
  <si>
    <t>1,778.8209</t>
  </si>
  <si>
    <t>4,392.7791</t>
  </si>
  <si>
    <t>2,299.1107</t>
  </si>
  <si>
    <t>1,790.9655</t>
  </si>
  <si>
    <t>1,687.0061</t>
  </si>
  <si>
    <t>1,465.5392</t>
  </si>
  <si>
    <t>1,415.3263</t>
  </si>
  <si>
    <t>5,676.7158</t>
  </si>
  <si>
    <t>1,176.7158</t>
  </si>
  <si>
    <t>2,502.7377</t>
  </si>
  <si>
    <t>2,780.9545</t>
  </si>
  <si>
    <t>3,239.6953</t>
  </si>
  <si>
    <t>1,012.1923</t>
  </si>
  <si>
    <t>1,478.2448</t>
  </si>
  <si>
    <t>1,090.5444</t>
  </si>
  <si>
    <t>1,879.5018</t>
  </si>
  <si>
    <t>4,107.0177</t>
  </si>
  <si>
    <t>8,380.2817</t>
  </si>
  <si>
    <t>3,880.2817</t>
  </si>
  <si>
    <t>3,687.0962</t>
  </si>
  <si>
    <t>4,702.7055</t>
  </si>
  <si>
    <t>3,978.3164</t>
  </si>
  <si>
    <t>3,559.4545</t>
  </si>
  <si>
    <t>1,528.2421</t>
  </si>
  <si>
    <t>3,693.1862</t>
  </si>
  <si>
    <t>5,734.7815</t>
  </si>
  <si>
    <t>1,234.7815</t>
  </si>
  <si>
    <t>2,787.8788</t>
  </si>
  <si>
    <t>1,056.8545</t>
  </si>
  <si>
    <t>1,892.5068</t>
  </si>
  <si>
    <t>11,947.0859</t>
  </si>
  <si>
    <t>7,447.0859</t>
  </si>
  <si>
    <t>12,508.2847</t>
  </si>
  <si>
    <t>8,008.2847</t>
  </si>
  <si>
    <t>2,560.6954</t>
  </si>
  <si>
    <t>1,791.4858</t>
  </si>
  <si>
    <t>2,938.6042</t>
  </si>
  <si>
    <t>3,371.0289</t>
  </si>
  <si>
    <t>1,995.6487</t>
  </si>
  <si>
    <t>1,547.9691%</t>
  </si>
  <si>
    <t>1,415.3841</t>
  </si>
  <si>
    <t>3,009.6860</t>
  </si>
  <si>
    <t>1,498.8836</t>
  </si>
  <si>
    <t>6,452.7796</t>
  </si>
  <si>
    <t>1,952.7796</t>
  </si>
  <si>
    <t>1,346.3805%</t>
  </si>
  <si>
    <t>4,096.4606</t>
  </si>
  <si>
    <t>3,977.9830</t>
  </si>
  <si>
    <t>1,433.6852</t>
  </si>
  <si>
    <t>5,467.5183</t>
  </si>
  <si>
    <t>3,871.8540</t>
  </si>
  <si>
    <t>1,406.4710</t>
  </si>
  <si>
    <t>2,058.3229</t>
  </si>
  <si>
    <t>3,852.3259</t>
  </si>
  <si>
    <t>1,724.8513</t>
  </si>
  <si>
    <t>1,603.9779</t>
  </si>
  <si>
    <t>2,027.2613</t>
  </si>
  <si>
    <t>9,612.6829</t>
  </si>
  <si>
    <t>5,112.6829</t>
  </si>
  <si>
    <t>2,943.9818</t>
  </si>
  <si>
    <t>1,937.8075</t>
  </si>
  <si>
    <t>5,108.1163</t>
  </si>
  <si>
    <t>6,057.6294</t>
  </si>
  <si>
    <t>1,557.6294</t>
  </si>
  <si>
    <t>4,849.3151</t>
  </si>
  <si>
    <t>1,761.2869</t>
  </si>
  <si>
    <t>4,144.8187</t>
  </si>
  <si>
    <t>2,671.7895</t>
  </si>
  <si>
    <t>9,130.5087</t>
  </si>
  <si>
    <t>4,630.5087</t>
  </si>
  <si>
    <t>1,192.4097</t>
  </si>
  <si>
    <t>2,134.1376</t>
  </si>
  <si>
    <t>22,842.6495</t>
  </si>
  <si>
    <t>18,342.6495</t>
  </si>
  <si>
    <t>4,689.7136</t>
  </si>
  <si>
    <t>2,809.1116</t>
  </si>
  <si>
    <t>10,139.8009</t>
  </si>
  <si>
    <t>5,639.8009</t>
  </si>
  <si>
    <t>1,293.1776</t>
  </si>
  <si>
    <t>12,626.5478</t>
  </si>
  <si>
    <t>8,126.5478</t>
  </si>
  <si>
    <t>1,880.8894</t>
  </si>
  <si>
    <t>2,680.2053</t>
  </si>
  <si>
    <t>5,369.6082</t>
  </si>
  <si>
    <t>1,160.3485</t>
  </si>
  <si>
    <t>2,990.8082</t>
  </si>
  <si>
    <t>3,681.5301</t>
  </si>
  <si>
    <t>2,751.1047</t>
  </si>
  <si>
    <t>2,689.9979</t>
  </si>
  <si>
    <t>2,953.7119</t>
  </si>
  <si>
    <t>3,316.0644</t>
  </si>
  <si>
    <t>5,054.8202</t>
  </si>
  <si>
    <t>6,302.1585</t>
  </si>
  <si>
    <t>1,802.1585</t>
  </si>
  <si>
    <t>4,291.7805</t>
  </si>
  <si>
    <t>3,279.0224</t>
  </si>
  <si>
    <t>3,795.9379</t>
  </si>
  <si>
    <t>1,261.8602</t>
  </si>
  <si>
    <t>10,737.3687</t>
  </si>
  <si>
    <t>6,237.3687</t>
  </si>
  <si>
    <t>1,480.5048</t>
  </si>
  <si>
    <t>3,324.3531</t>
  </si>
  <si>
    <t>8,485.3496</t>
  </si>
  <si>
    <t>3,985.3496</t>
  </si>
  <si>
    <t>1,154.8093</t>
  </si>
  <si>
    <t>2,316.1562</t>
  </si>
  <si>
    <t>1,017.8410</t>
  </si>
  <si>
    <t>1,302.2511</t>
  </si>
  <si>
    <t>4,880.0825</t>
  </si>
  <si>
    <t>2,981.1121</t>
  </si>
  <si>
    <t>2,223.5767</t>
  </si>
  <si>
    <t>4,263.9737</t>
  </si>
  <si>
    <t>1,042.3992</t>
  </si>
  <si>
    <t>3,380.3857</t>
  </si>
  <si>
    <t>6,322.1042</t>
  </si>
  <si>
    <t>1,822.1042</t>
  </si>
  <si>
    <t>2,381.7986</t>
  </si>
  <si>
    <t>1,464.5108</t>
  </si>
  <si>
    <t>1,757.5058</t>
  </si>
  <si>
    <t>55,783.2168</t>
  </si>
  <si>
    <t>51,283.2168</t>
  </si>
  <si>
    <t>2,879.1634</t>
  </si>
  <si>
    <t>1,613.8390</t>
  </si>
  <si>
    <t>1,407.7613</t>
  </si>
  <si>
    <t>1,659.7519</t>
  </si>
  <si>
    <t>1,815.0855</t>
  </si>
  <si>
    <t>3,201.4086</t>
  </si>
  <si>
    <t>1,692.6550</t>
  </si>
  <si>
    <t>2,393.3997</t>
  </si>
  <si>
    <t>1,038.8692%</t>
  </si>
  <si>
    <t>1,191.6503</t>
  </si>
  <si>
    <t>1,618.6816</t>
  </si>
  <si>
    <t>5,103.4085</t>
  </si>
  <si>
    <t>2,699.6533</t>
  </si>
  <si>
    <t>1,198.8591%</t>
  </si>
  <si>
    <t>5,316.5349</t>
  </si>
  <si>
    <t>2,027.7350</t>
  </si>
  <si>
    <t>1,855.5498</t>
  </si>
  <si>
    <t>1,166.3918</t>
  </si>
  <si>
    <t>1,784.4843</t>
  </si>
  <si>
    <t>3,745.3683</t>
  </si>
  <si>
    <t>1,705.3835</t>
  </si>
  <si>
    <t>1,570.8048</t>
  </si>
  <si>
    <t>1,862.7578</t>
  </si>
  <si>
    <t>2,395.1368</t>
  </si>
  <si>
    <t>1,200.3311</t>
  </si>
  <si>
    <t>2,688.5334</t>
  </si>
  <si>
    <t>2,982.5482</t>
  </si>
  <si>
    <t>3,620.1418</t>
  </si>
  <si>
    <t>1,250.2134</t>
  </si>
  <si>
    <t>1,724.4135</t>
  </si>
  <si>
    <t>4,985.4083</t>
  </si>
  <si>
    <t>2,615.1977</t>
  </si>
  <si>
    <t>3,948.3991</t>
  </si>
  <si>
    <t>2,856.7449</t>
  </si>
  <si>
    <t>1,738.7352</t>
  </si>
  <si>
    <t>3,897.3368</t>
  </si>
  <si>
    <t>3,583.5979</t>
  </si>
  <si>
    <t>1,034.8528</t>
  </si>
  <si>
    <t>1,829.5230</t>
  </si>
  <si>
    <t>16,036.8352</t>
  </si>
  <si>
    <t>11,536.8352</t>
  </si>
  <si>
    <t>2,800.1085</t>
  </si>
  <si>
    <t>2,797.5289</t>
  </si>
  <si>
    <t>1,504.3364</t>
  </si>
  <si>
    <t>1,498.2740</t>
  </si>
  <si>
    <t>2,411.3355</t>
  </si>
  <si>
    <t>5,381.5458</t>
  </si>
  <si>
    <t>2,054.4474</t>
  </si>
  <si>
    <t>1,626.0415</t>
  </si>
  <si>
    <t>1,759.7611</t>
  </si>
  <si>
    <t>4,556.1468</t>
  </si>
  <si>
    <t>2,185.5481</t>
  </si>
  <si>
    <t>1,026.5860</t>
  </si>
  <si>
    <t>1,198.8328</t>
  </si>
  <si>
    <t>3,162.4748</t>
  </si>
  <si>
    <t>1,298.7365</t>
  </si>
  <si>
    <t>2,190.8688</t>
  </si>
  <si>
    <t>1,842.7282</t>
  </si>
  <si>
    <t>1,417.2439</t>
  </si>
  <si>
    <t>3,362.4671</t>
  </si>
  <si>
    <t>1,720.9566</t>
  </si>
  <si>
    <t>5,542.6312</t>
  </si>
  <si>
    <t>1,042.6312</t>
  </si>
  <si>
    <t>6,863.0918</t>
  </si>
  <si>
    <t>2,363.0918</t>
  </si>
  <si>
    <t>2,213.0192</t>
  </si>
  <si>
    <t>1,488.6069</t>
  </si>
  <si>
    <t>2,226.6344</t>
  </si>
  <si>
    <t>2,064.8559</t>
  </si>
  <si>
    <t>3,837.4536</t>
  </si>
  <si>
    <t>2,005.0943</t>
  </si>
  <si>
    <t>10,600.8534</t>
  </si>
  <si>
    <t>6,100.8534</t>
  </si>
  <si>
    <t>1,311.1844</t>
  </si>
  <si>
    <t>3,353.5190</t>
  </si>
  <si>
    <t>4,247.7930%</t>
  </si>
  <si>
    <t>1,021.6545</t>
  </si>
  <si>
    <t>1,181.5603</t>
  </si>
  <si>
    <t>1,012.7996</t>
  </si>
  <si>
    <t>1,158.0792</t>
  </si>
  <si>
    <t>5,024.9951</t>
  </si>
  <si>
    <t>1,575.6956</t>
  </si>
  <si>
    <t>1,190.2206</t>
  </si>
  <si>
    <t>1,480.6281</t>
  </si>
  <si>
    <t>2,339.6953</t>
  </si>
  <si>
    <t>1,134.5158</t>
  </si>
  <si>
    <t>2,566.2564</t>
  </si>
  <si>
    <t>2,306.9865</t>
  </si>
  <si>
    <t>2,264.8877</t>
  </si>
  <si>
    <t>2,725.3598</t>
  </si>
  <si>
    <t>8,604.6631</t>
  </si>
  <si>
    <t>4,104.6631</t>
  </si>
  <si>
    <t>2,046.7980</t>
  </si>
  <si>
    <t>1,038.2199</t>
  </si>
  <si>
    <t>2,214.6415</t>
  </si>
  <si>
    <t>2,469.2315</t>
  </si>
  <si>
    <t>2,616.7738</t>
  </si>
  <si>
    <t>6,655.6494</t>
  </si>
  <si>
    <t>2,155.6494</t>
  </si>
  <si>
    <t>8,344.9569</t>
  </si>
  <si>
    <t>3,844.9569</t>
  </si>
  <si>
    <t>1,428.1346</t>
  </si>
  <si>
    <t>2,176.3180</t>
  </si>
  <si>
    <t>1,680.9375</t>
  </si>
  <si>
    <t>2,624.9495</t>
  </si>
  <si>
    <t>1,367.1996</t>
  </si>
  <si>
    <t>1,514.1388</t>
  </si>
  <si>
    <t>5,423.3079</t>
  </si>
  <si>
    <t>3,854.4998</t>
  </si>
  <si>
    <t>1,616.0244</t>
  </si>
  <si>
    <t>1,101.9397</t>
  </si>
  <si>
    <t>3,908.8882</t>
  </si>
  <si>
    <t>1,437.7354</t>
  </si>
  <si>
    <t>2,031.9735</t>
  </si>
  <si>
    <t>6,518.1488</t>
  </si>
  <si>
    <t>2,018.1488</t>
  </si>
  <si>
    <t>5,736.7135</t>
  </si>
  <si>
    <t>1,236.7135</t>
  </si>
  <si>
    <t>1,200.3160</t>
  </si>
  <si>
    <t>8,199.4704</t>
  </si>
  <si>
    <t>3,699.4704</t>
  </si>
  <si>
    <t>3,251.8155</t>
  </si>
  <si>
    <t>5,450.9067</t>
  </si>
  <si>
    <t>2,040.3010</t>
  </si>
  <si>
    <t>2,024.5999</t>
  </si>
  <si>
    <t>2,671.9765</t>
  </si>
  <si>
    <t>11,260.6232</t>
  </si>
  <si>
    <t>6,760.6232</t>
  </si>
  <si>
    <t>2,931.8860</t>
  </si>
  <si>
    <t>6,341.7835</t>
  </si>
  <si>
    <t>1,841.7835</t>
  </si>
  <si>
    <t>1,414.3263</t>
  </si>
  <si>
    <t>7,096.5147</t>
  </si>
  <si>
    <t>2,596.5147</t>
  </si>
  <si>
    <t>1,537.7153</t>
  </si>
  <si>
    <t>3,078.4950</t>
  </si>
  <si>
    <t>2,287.7575</t>
  </si>
  <si>
    <t>1,251.3323</t>
  </si>
  <si>
    <t>2,406.9369</t>
  </si>
  <si>
    <t>2,574.4232</t>
  </si>
  <si>
    <t>1,777.5713</t>
  </si>
  <si>
    <t>1,094.8799</t>
  </si>
  <si>
    <t>2,500.8293</t>
  </si>
  <si>
    <t>1,362.2276</t>
  </si>
  <si>
    <t>1,816.7300</t>
  </si>
  <si>
    <t>2,098.4755</t>
  </si>
  <si>
    <t>1,066.4036</t>
  </si>
  <si>
    <t>2,273.4972</t>
  </si>
  <si>
    <t>1,730.9744</t>
  </si>
  <si>
    <t>1,531.2441%</t>
  </si>
  <si>
    <t>1,220.5474</t>
  </si>
  <si>
    <t>1,624.1049</t>
  </si>
  <si>
    <t>4,592.1739</t>
  </si>
  <si>
    <t>2,888.9450</t>
  </si>
  <si>
    <t>2,420.5591</t>
  </si>
  <si>
    <t>1,268.0934</t>
  </si>
  <si>
    <t>2,607.7991</t>
  </si>
  <si>
    <t>2,625.2894</t>
  </si>
  <si>
    <t>1,622.1092</t>
  </si>
  <si>
    <t>4,705.1364</t>
  </si>
  <si>
    <t>4,237.0642</t>
  </si>
  <si>
    <t>3,990.2337</t>
  </si>
  <si>
    <t>3,683.3046</t>
  </si>
  <si>
    <t>2,479.5971%</t>
  </si>
  <si>
    <t>3,110.4481</t>
  </si>
  <si>
    <t>2,279.8465</t>
  </si>
  <si>
    <t>2,688.3496</t>
  </si>
  <si>
    <t>3,307.4627</t>
  </si>
  <si>
    <t>1,424.0030</t>
  </si>
  <si>
    <t>1,639.5295</t>
  </si>
  <si>
    <t>1,201.1024</t>
  </si>
  <si>
    <t>1,396.0686</t>
  </si>
  <si>
    <t>2,298.8498</t>
  </si>
  <si>
    <t>1,178.9720</t>
  </si>
  <si>
    <t>2,148.5228</t>
  </si>
  <si>
    <t>3,703.6550</t>
  </si>
  <si>
    <t>3,034.0418</t>
  </si>
  <si>
    <t>7,524.5576</t>
  </si>
  <si>
    <t>3,024.5576</t>
  </si>
  <si>
    <t>1,736.4813</t>
  </si>
  <si>
    <t>2,851.8566</t>
  </si>
  <si>
    <t>1,988.3459</t>
  </si>
  <si>
    <t>3,190.6370</t>
  </si>
  <si>
    <t>1,039.1335</t>
  </si>
  <si>
    <t>6,186.6222</t>
  </si>
  <si>
    <t>1,686.6222</t>
  </si>
  <si>
    <t>2,307.8397</t>
  </si>
  <si>
    <t>2,955.4622</t>
  </si>
  <si>
    <t>1,461.3870</t>
  </si>
  <si>
    <t>1,564.7460</t>
  </si>
  <si>
    <t>1,743.5261</t>
  </si>
  <si>
    <t>4,275.1448</t>
  </si>
  <si>
    <t>3,688.4935</t>
  </si>
  <si>
    <t>4,354.2062</t>
  </si>
  <si>
    <t>7,980.6034</t>
  </si>
  <si>
    <t>3,480.6034</t>
  </si>
  <si>
    <t>2,377.8846</t>
  </si>
  <si>
    <t>1,864.5142</t>
  </si>
  <si>
    <t>1,048.3059</t>
  </si>
  <si>
    <t>1,482.3869</t>
  </si>
  <si>
    <t>2,738.1041</t>
  </si>
  <si>
    <t>19,761.5766</t>
  </si>
  <si>
    <t>15,261.5766</t>
  </si>
  <si>
    <t>1,805.1540</t>
  </si>
  <si>
    <t>1,588.9399</t>
  </si>
  <si>
    <t>2,480.9739</t>
  </si>
  <si>
    <t>1,992.4812</t>
  </si>
  <si>
    <t>1,140.5797</t>
  </si>
  <si>
    <t>3,441.7043</t>
  </si>
  <si>
    <t>7,331.3860</t>
  </si>
  <si>
    <t>2,831.3860</t>
  </si>
  <si>
    <t>1,081.0395</t>
  </si>
  <si>
    <t>3,510.3183</t>
  </si>
  <si>
    <t>1,901.3758</t>
  </si>
  <si>
    <t>1,798.3301</t>
  </si>
  <si>
    <t>6,247.4872</t>
  </si>
  <si>
    <t>1,747.4872</t>
  </si>
  <si>
    <t>2,782.0739</t>
  </si>
  <si>
    <t>1,410.8050</t>
  </si>
  <si>
    <t>5,893.1227</t>
  </si>
  <si>
    <t>1,393.1227</t>
  </si>
  <si>
    <t>2,448.1001</t>
  </si>
  <si>
    <t>1,207.7097</t>
  </si>
  <si>
    <t>1,232.9375</t>
  </si>
  <si>
    <t>1,088.4403</t>
  </si>
  <si>
    <t>5,289.5972</t>
  </si>
  <si>
    <t>3,973.1114</t>
  </si>
  <si>
    <t>2,779.5261</t>
  </si>
  <si>
    <t>10,134.3007</t>
  </si>
  <si>
    <t>5,634.3007</t>
  </si>
  <si>
    <t>1,523.7020</t>
  </si>
  <si>
    <t>1,067.1708%</t>
  </si>
  <si>
    <t>3,558.6854</t>
  </si>
  <si>
    <t>1,348.6417</t>
  </si>
  <si>
    <t>1,023.8636</t>
  </si>
  <si>
    <t>1,776.0441</t>
  </si>
  <si>
    <t>1,848.5807</t>
  </si>
  <si>
    <t>2,319.7619</t>
  </si>
  <si>
    <t>1,086.9681</t>
  </si>
  <si>
    <t>2,012.1319</t>
  </si>
  <si>
    <t>1,036.0432</t>
  </si>
  <si>
    <t>7,883.2200</t>
  </si>
  <si>
    <t>3,383.2200</t>
  </si>
  <si>
    <t>1,274.8006%</t>
  </si>
  <si>
    <t>1,305.9539</t>
  </si>
  <si>
    <t>1,492.6593</t>
  </si>
  <si>
    <t>4,831.7041</t>
  </si>
  <si>
    <t>1,437.2733</t>
  </si>
  <si>
    <t>4,226.5530</t>
  </si>
  <si>
    <t>1,912.2836%</t>
  </si>
  <si>
    <t>2,723.6869</t>
  </si>
  <si>
    <t>2,849.7588</t>
  </si>
  <si>
    <t>8,559.1317</t>
  </si>
  <si>
    <t>4,059.1317</t>
  </si>
  <si>
    <t>3,774.7567</t>
  </si>
  <si>
    <t>1,891.6111</t>
  </si>
  <si>
    <t>2,840.4314</t>
  </si>
  <si>
    <t>10,543.0586</t>
  </si>
  <si>
    <t>6,043.0586</t>
  </si>
  <si>
    <t>2,951.7237</t>
  </si>
  <si>
    <t>2,288.2853</t>
  </si>
  <si>
    <t>1,160.6005</t>
  </si>
  <si>
    <t>2,217.1799</t>
  </si>
  <si>
    <t>1,203.7465</t>
  </si>
  <si>
    <t>1,765.8792</t>
  </si>
  <si>
    <t>1,460.2376</t>
  </si>
  <si>
    <t>1,769.1411</t>
  </si>
  <si>
    <t>3,482.1954</t>
  </si>
  <si>
    <t>2,005.1591</t>
  </si>
  <si>
    <t>1,613.0551</t>
  </si>
  <si>
    <t>1,201.4967</t>
  </si>
  <si>
    <t>1,835.1425</t>
  </si>
  <si>
    <t>1,294.5452</t>
  </si>
  <si>
    <t>2,080.3519</t>
  </si>
  <si>
    <t>3,103.5633</t>
  </si>
  <si>
    <t>1,918.0577</t>
  </si>
  <si>
    <t>1,444.4132</t>
  </si>
  <si>
    <t>3,382.9281</t>
  </si>
  <si>
    <t>2,093.0295</t>
  </si>
  <si>
    <t>1,634.6530</t>
  </si>
  <si>
    <t>1,442.3149</t>
  </si>
  <si>
    <t>4,421.2934</t>
  </si>
  <si>
    <t>3,357.1887</t>
  </si>
  <si>
    <t>1,877.2014</t>
  </si>
  <si>
    <t>1,018.8096</t>
  </si>
  <si>
    <t>1,940.8020</t>
  </si>
  <si>
    <t>1,229.3150</t>
  </si>
  <si>
    <t>3,685.7114</t>
  </si>
  <si>
    <t>2,626.4361</t>
  </si>
  <si>
    <t>12,689.2438</t>
  </si>
  <si>
    <t>8,189.2438</t>
  </si>
  <si>
    <t>2,023.9203</t>
  </si>
  <si>
    <t>1,542.5947</t>
  </si>
  <si>
    <t>1,257.7186</t>
  </si>
  <si>
    <t>4,661.5429</t>
  </si>
  <si>
    <t>5,175.2439</t>
  </si>
  <si>
    <t>1,356.8129</t>
  </si>
  <si>
    <t>1,484.2756</t>
  </si>
  <si>
    <t>3,081.9936</t>
  </si>
  <si>
    <t>7,367.9310</t>
  </si>
  <si>
    <t>2,867.9310</t>
  </si>
  <si>
    <t>4,305.1771</t>
  </si>
  <si>
    <t>5,761.0302</t>
  </si>
  <si>
    <t>1,261.0302</t>
  </si>
  <si>
    <t>15,692.0439</t>
  </si>
  <si>
    <t>11,192.0439</t>
  </si>
  <si>
    <t>1,748.8817</t>
  </si>
  <si>
    <t>3,789.1501</t>
  </si>
  <si>
    <t>1,373.3337</t>
  </si>
  <si>
    <t>7,252.4779</t>
  </si>
  <si>
    <t>2,752.4779</t>
  </si>
  <si>
    <t>1,124.2546</t>
  </si>
  <si>
    <t>1,576.7815</t>
  </si>
  <si>
    <t>2,864.5648</t>
  </si>
  <si>
    <t>6,904.2521</t>
  </si>
  <si>
    <t>2,404.2521</t>
  </si>
  <si>
    <t>2,624.1844</t>
  </si>
  <si>
    <t>9,768.8442</t>
  </si>
  <si>
    <t>5,268.8442</t>
  </si>
  <si>
    <t>2,167.4390</t>
  </si>
  <si>
    <t>4,680.6520</t>
  </si>
  <si>
    <t>5,155.0054</t>
  </si>
  <si>
    <t>1,807.1224</t>
  </si>
  <si>
    <t>1,581.8597</t>
  </si>
  <si>
    <t>1,266.5490</t>
  </si>
  <si>
    <t>8,133.8824</t>
  </si>
  <si>
    <t>3,633.8824</t>
  </si>
  <si>
    <t>3,268.0150</t>
  </si>
  <si>
    <t>2,439.1725</t>
  </si>
  <si>
    <t>3,284.3174</t>
  </si>
  <si>
    <t>1,765.8039</t>
  </si>
  <si>
    <t>1,479.2793%</t>
  </si>
  <si>
    <t>1,684.3582</t>
  </si>
  <si>
    <t>1,346.3035</t>
  </si>
  <si>
    <t>3,218.2557</t>
  </si>
  <si>
    <t>5,122.6717</t>
  </si>
  <si>
    <t>1,230.5490</t>
  </si>
  <si>
    <t>3,018.5736</t>
  </si>
  <si>
    <t>1,747.1041</t>
  </si>
  <si>
    <t>3,144.5462</t>
  </si>
  <si>
    <t>2,159.4813</t>
  </si>
  <si>
    <t>10,803.1989</t>
  </si>
  <si>
    <t>6,303.1989</t>
  </si>
  <si>
    <t>1,083.1414%</t>
  </si>
  <si>
    <t>1,611.9077</t>
  </si>
  <si>
    <t>12,079.4867</t>
  </si>
  <si>
    <t>7,579.4867</t>
  </si>
  <si>
    <t>1,986.9069</t>
  </si>
  <si>
    <t>2,589.8363</t>
  </si>
  <si>
    <t>5,981.9069</t>
  </si>
  <si>
    <t>1,481.9069</t>
  </si>
  <si>
    <t>2,003.0077</t>
  </si>
  <si>
    <t>3,580.8614</t>
  </si>
  <si>
    <t>1,579.4114</t>
  </si>
  <si>
    <t>4,581.8713</t>
  </si>
  <si>
    <t>5,163.3162</t>
  </si>
  <si>
    <t>2,479.2467</t>
  </si>
  <si>
    <t>2,032.8972</t>
  </si>
  <si>
    <t>2,943.8711</t>
  </si>
  <si>
    <t>1,242.6108</t>
  </si>
  <si>
    <t>2,301.6424</t>
  </si>
  <si>
    <t>2,416.3372</t>
  </si>
  <si>
    <t>1,716.2383</t>
  </si>
  <si>
    <t>2,889.2941</t>
  </si>
  <si>
    <t>2,367.5912</t>
  </si>
  <si>
    <t>4,992.1195</t>
  </si>
  <si>
    <t>4,027.2981</t>
  </si>
  <si>
    <t>5,206.2229</t>
  </si>
  <si>
    <t>1,462.1426</t>
  </si>
  <si>
    <t>4,643.0685</t>
  </si>
  <si>
    <t>1,627.9741</t>
  </si>
  <si>
    <t>2,280.0689</t>
  </si>
  <si>
    <t>2,240.7992</t>
  </si>
  <si>
    <t>3,824.0972</t>
  </si>
  <si>
    <t>6,022.1056</t>
  </si>
  <si>
    <t>1,522.1056</t>
  </si>
  <si>
    <t>1,087.6722</t>
  </si>
  <si>
    <t>2,297.2017</t>
  </si>
  <si>
    <t>3,794.5449</t>
  </si>
  <si>
    <t>1,874.3739</t>
  </si>
  <si>
    <t>2,964.5422</t>
  </si>
  <si>
    <t>7,770.8990</t>
  </si>
  <si>
    <t>3,270.8990</t>
  </si>
  <si>
    <t>5,990.5121</t>
  </si>
  <si>
    <t>1,490.5121</t>
  </si>
  <si>
    <t>1,726.1190</t>
  </si>
  <si>
    <t>2,777.5369</t>
  </si>
  <si>
    <t>1,839.3449</t>
  </si>
  <si>
    <t>2,280.5116</t>
  </si>
  <si>
    <t>1,801.8516</t>
  </si>
  <si>
    <t>4,870.9883</t>
  </si>
  <si>
    <t>3,411.7098</t>
  </si>
  <si>
    <t>1,198.9319</t>
  </si>
  <si>
    <t>2,004.3742</t>
  </si>
  <si>
    <t>2,928.3869</t>
  </si>
  <si>
    <t>1,581.4080</t>
  </si>
  <si>
    <t>1,512.5597</t>
  </si>
  <si>
    <t>3,470.9091</t>
  </si>
  <si>
    <t>1,441.2494%</t>
  </si>
  <si>
    <t>3,108.6239</t>
  </si>
  <si>
    <t>2,364.3094</t>
  </si>
  <si>
    <t>5,283.8603</t>
  </si>
  <si>
    <t>1,039.3136</t>
  </si>
  <si>
    <t>4,527.6569</t>
  </si>
  <si>
    <t>2,806.7606</t>
  </si>
  <si>
    <t>3,985.7885</t>
  </si>
  <si>
    <t>1,171.4795</t>
  </si>
  <si>
    <t>1,145.8147</t>
  </si>
  <si>
    <t>2,670.3277</t>
  </si>
  <si>
    <t>1,217.9453</t>
  </si>
  <si>
    <t>2,352.6523</t>
  </si>
  <si>
    <t>3,845.6202</t>
  </si>
  <si>
    <t>1,048.2776</t>
  </si>
  <si>
    <t>3,641.2199</t>
  </si>
  <si>
    <t>1,054.2725</t>
  </si>
  <si>
    <t>5,214.5785</t>
  </si>
  <si>
    <t>2,575.5943</t>
  </si>
  <si>
    <t>3,862.2118</t>
  </si>
  <si>
    <t>1,602.3177</t>
  </si>
  <si>
    <t>3,935.7087</t>
  </si>
  <si>
    <t>3,260.0000</t>
  </si>
  <si>
    <t>14,043.7147</t>
  </si>
  <si>
    <t>9,543.7147</t>
  </si>
  <si>
    <t>3,751.9858</t>
  </si>
  <si>
    <t>2,283.8710</t>
  </si>
  <si>
    <t>1,816.8108</t>
  </si>
  <si>
    <t>2,104.4925</t>
  </si>
  <si>
    <t>5,198.5048</t>
  </si>
  <si>
    <t>1,052.5684</t>
  </si>
  <si>
    <t>3,491.3925</t>
  </si>
  <si>
    <t>3,023.5610</t>
  </si>
  <si>
    <t>4,024.3141</t>
  </si>
  <si>
    <t>1,115.6279</t>
  </si>
  <si>
    <t>7,978.7466</t>
  </si>
  <si>
    <t>3,478.7466</t>
  </si>
  <si>
    <t>1,176.3655</t>
  </si>
  <si>
    <t>2,200.7626</t>
  </si>
  <si>
    <t>1,291.0672</t>
  </si>
  <si>
    <t>1,657.5653</t>
  </si>
  <si>
    <t>2,363.8941</t>
  </si>
  <si>
    <t>1,450.6193</t>
  </si>
  <si>
    <t>2,760.2443</t>
  </si>
  <si>
    <t>1,495.9638</t>
  </si>
  <si>
    <t>1,184.1471</t>
  </si>
  <si>
    <t>2,557.6299</t>
  </si>
  <si>
    <t>3,935.5108</t>
  </si>
  <si>
    <t>1,813.6275</t>
  </si>
  <si>
    <t>2,404.2625</t>
  </si>
  <si>
    <t>1,026.2583</t>
  </si>
  <si>
    <t>1,860.6717</t>
  </si>
  <si>
    <t>1,040.1377</t>
  </si>
  <si>
    <t>1,322.1215</t>
  </si>
  <si>
    <t>2,543.6170</t>
  </si>
  <si>
    <t>3,886.3545</t>
  </si>
  <si>
    <t>5,244.6043</t>
  </si>
  <si>
    <t>1,463.9315</t>
  </si>
  <si>
    <t>6,319.5452</t>
  </si>
  <si>
    <t>1,819.5452</t>
  </si>
  <si>
    <t>3,330.7810</t>
  </si>
  <si>
    <t>6,286.5167</t>
  </si>
  <si>
    <t>1,786.5167</t>
  </si>
  <si>
    <t>4,070.4225</t>
  </si>
  <si>
    <t>6,994.0792</t>
  </si>
  <si>
    <t>2,494.0792</t>
  </si>
  <si>
    <t>1,026.3756</t>
  </si>
  <si>
    <t>2,213.8086</t>
  </si>
  <si>
    <t>3,519.8773</t>
  </si>
  <si>
    <t>6,509.6060</t>
  </si>
  <si>
    <t>2,009.6060</t>
  </si>
  <si>
    <t>2,826.6525</t>
  </si>
  <si>
    <t>4,367.1291</t>
  </si>
  <si>
    <t>1,508.4882</t>
  </si>
  <si>
    <t>3,438.9615</t>
  </si>
  <si>
    <t>3,360.3198</t>
  </si>
  <si>
    <t>2,290.1093</t>
  </si>
  <si>
    <t>6,645.3390</t>
  </si>
  <si>
    <t>2,145.3390</t>
  </si>
  <si>
    <t>2,944.3343</t>
  </si>
  <si>
    <t>4,877.6876</t>
  </si>
  <si>
    <t>1,029.2557</t>
  </si>
  <si>
    <t>1,835.8878</t>
  </si>
  <si>
    <t>1,927.6848</t>
  </si>
  <si>
    <t>1,408.4804</t>
  </si>
  <si>
    <t>2,757.6435</t>
  </si>
  <si>
    <t>4,901.1464</t>
  </si>
  <si>
    <t>1,735.1144</t>
  </si>
  <si>
    <t>2,271.3968</t>
  </si>
  <si>
    <t>6,529.8020</t>
  </si>
  <si>
    <t>2,029.8020</t>
  </si>
  <si>
    <t>3,176.2608</t>
  </si>
  <si>
    <t>5,817.4933</t>
  </si>
  <si>
    <t>1,317.4933</t>
  </si>
  <si>
    <t>4,361.0698</t>
  </si>
  <si>
    <t>4,023.7117</t>
  </si>
  <si>
    <t>2,819.8712</t>
  </si>
  <si>
    <t>5,329.6337</t>
  </si>
  <si>
    <t>1,971.4552</t>
  </si>
  <si>
    <t>3,237.1990</t>
  </si>
  <si>
    <t>1,420.5351</t>
  </si>
  <si>
    <t>2,084.7575</t>
  </si>
  <si>
    <t>2,882.0769</t>
  </si>
  <si>
    <t>6,382.1823</t>
  </si>
  <si>
    <t>1,882.1823</t>
  </si>
  <si>
    <t>3,234.7625</t>
  </si>
  <si>
    <t>1,521.4430</t>
  </si>
  <si>
    <t>2,420.0223</t>
  </si>
  <si>
    <t>3,327.0900</t>
  </si>
  <si>
    <t>1,045.5638</t>
  </si>
  <si>
    <t>2,246.3261</t>
  </si>
  <si>
    <t>1,088.7875%</t>
  </si>
  <si>
    <t>3,023.9371</t>
  </si>
  <si>
    <t>1,350.4943</t>
  </si>
  <si>
    <t>1,534.2387</t>
  </si>
  <si>
    <t>2,676.4782</t>
  </si>
  <si>
    <t>1,574.6870</t>
  </si>
  <si>
    <t>2,959.1301</t>
  </si>
  <si>
    <t>11,214.1316</t>
  </si>
  <si>
    <t>6,714.1316</t>
  </si>
  <si>
    <t>1,043.6667%</t>
  </si>
  <si>
    <t>3,552.4172</t>
  </si>
  <si>
    <t>1,437.6558</t>
  </si>
  <si>
    <t>1,228.7696</t>
  </si>
  <si>
    <t>5,921.2485</t>
  </si>
  <si>
    <t>1,421.2485</t>
  </si>
  <si>
    <t>4,583.5114</t>
  </si>
  <si>
    <t>1,732.8714</t>
  </si>
  <si>
    <t>2,811.4941</t>
  </si>
  <si>
    <t>9,641.4161</t>
  </si>
  <si>
    <t>5,141.4161</t>
  </si>
  <si>
    <t>2,916.3088</t>
  </si>
  <si>
    <t>2,059.0648</t>
  </si>
  <si>
    <t>1,372.9406</t>
  </si>
  <si>
    <t>2,848.7043</t>
  </si>
  <si>
    <t>2,427.5794</t>
  </si>
  <si>
    <t>2,720.3599</t>
  </si>
  <si>
    <t>1,915.5643</t>
  </si>
  <si>
    <t>3,523.4601</t>
  </si>
  <si>
    <t>1,032.4682</t>
  </si>
  <si>
    <t>1,373.6358</t>
  </si>
  <si>
    <t>5,435.7181</t>
  </si>
  <si>
    <t>2,253.0463</t>
  </si>
  <si>
    <t>2,361.0223</t>
  </si>
  <si>
    <t>1,572.9009</t>
  </si>
  <si>
    <t>2,401.7948</t>
  </si>
  <si>
    <t>1,312.4046</t>
  </si>
  <si>
    <t>2,307.4347</t>
  </si>
  <si>
    <t>2,870.1493</t>
  </si>
  <si>
    <t>3,357.9630</t>
  </si>
  <si>
    <t>2,209.9968</t>
  </si>
  <si>
    <t>1,717.6439</t>
  </si>
  <si>
    <t>3,196.0340</t>
  </si>
  <si>
    <t>1,975.2605</t>
  </si>
  <si>
    <t>5,578.1168</t>
  </si>
  <si>
    <t>1,078.1168</t>
  </si>
  <si>
    <t>5,617.3633</t>
  </si>
  <si>
    <t>1,117.3633</t>
  </si>
  <si>
    <t>3,438.1691</t>
  </si>
  <si>
    <t>1,885.4029</t>
  </si>
  <si>
    <t>8,338.4146</t>
  </si>
  <si>
    <t>3,838.4146</t>
  </si>
  <si>
    <t>4,290.9830</t>
  </si>
  <si>
    <t>1,733.8230</t>
  </si>
  <si>
    <t>3,155.4910</t>
  </si>
  <si>
    <t>1,286.4424</t>
  </si>
  <si>
    <t>4,500.1886</t>
  </si>
  <si>
    <t>1,167.0210</t>
  </si>
  <si>
    <t>3,377.2256</t>
  </si>
  <si>
    <t>3,000.6208</t>
  </si>
  <si>
    <t>1,163.8757</t>
  </si>
  <si>
    <t>2,610.7336</t>
  </si>
  <si>
    <t>2,492.1935</t>
  </si>
  <si>
    <t>4,946.6920</t>
  </si>
  <si>
    <t>2,102.4605</t>
  </si>
  <si>
    <t>1,139.1795</t>
  </si>
  <si>
    <t>4,277.5314</t>
  </si>
  <si>
    <t>1,227.2293</t>
  </si>
  <si>
    <t>1,651.5187</t>
  </si>
  <si>
    <t>2,637.8349</t>
  </si>
  <si>
    <t>5,056.8893</t>
  </si>
  <si>
    <t>1,198.4497</t>
  </si>
  <si>
    <t>1,071.5676%</t>
  </si>
  <si>
    <t>3,053.9662</t>
  </si>
  <si>
    <t>1,284.3153</t>
  </si>
  <si>
    <t>1,034.8853</t>
  </si>
  <si>
    <t>1,811.0151</t>
  </si>
  <si>
    <t>4,838.5689</t>
  </si>
  <si>
    <t>1,138.5954</t>
  </si>
  <si>
    <t>3,240.8480</t>
  </si>
  <si>
    <t>1,854.2724</t>
  </si>
  <si>
    <t>3,577.4316</t>
  </si>
  <si>
    <t>3,587.5208</t>
  </si>
  <si>
    <t>1,704.3703</t>
  </si>
  <si>
    <t>4,503.1003</t>
  </si>
  <si>
    <t>1,976.5281</t>
  </si>
  <si>
    <t>2,047.7041</t>
  </si>
  <si>
    <t>1,614.6194</t>
  </si>
  <si>
    <t>1,188.1161</t>
  </si>
  <si>
    <t>1,591.8939</t>
  </si>
  <si>
    <t>1,073.2630</t>
  </si>
  <si>
    <t>1,632.6781</t>
  </si>
  <si>
    <t>3,597.2986</t>
  </si>
  <si>
    <t>1,046.0109</t>
  </si>
  <si>
    <t>2,989.1060</t>
  </si>
  <si>
    <t>5,625.6890</t>
  </si>
  <si>
    <t>1,125.6890</t>
  </si>
  <si>
    <t>2,848.4932</t>
  </si>
  <si>
    <t>6,920.4285</t>
  </si>
  <si>
    <t>2,420.4285</t>
  </si>
  <si>
    <t>1,633.5762</t>
  </si>
  <si>
    <t>2,258.3851</t>
  </si>
  <si>
    <t>3,909.2003</t>
  </si>
  <si>
    <t>1,145.9898</t>
  </si>
  <si>
    <t>5,648.1687</t>
  </si>
  <si>
    <t>1,148.1687</t>
  </si>
  <si>
    <t>3,667.3028</t>
  </si>
  <si>
    <t>2,747.5002</t>
  </si>
  <si>
    <t>5,507.7094</t>
  </si>
  <si>
    <t>1,007.7094</t>
  </si>
  <si>
    <t>1,725.8607</t>
  </si>
  <si>
    <t>1,832.1703</t>
  </si>
  <si>
    <t>1,065.8756</t>
  </si>
  <si>
    <t>4,405.6291</t>
  </si>
  <si>
    <t>2,693.9904</t>
  </si>
  <si>
    <t>1,254.9674</t>
  </si>
  <si>
    <t>1,421.0705</t>
  </si>
  <si>
    <t>6,409.4488</t>
  </si>
  <si>
    <t>1,909.4488</t>
  </si>
  <si>
    <t>1,491.7181</t>
  </si>
  <si>
    <t>3,535.3316</t>
  </si>
  <si>
    <t>1,588.5754</t>
  </si>
  <si>
    <t>2,152.7281</t>
  </si>
  <si>
    <t>4,267.8752</t>
  </si>
  <si>
    <t>3,714.5417</t>
  </si>
  <si>
    <t>4,158.0071</t>
  </si>
  <si>
    <t>2,247.6937</t>
  </si>
  <si>
    <t>2,220.0914</t>
  </si>
  <si>
    <t>6,796.7593</t>
  </si>
  <si>
    <t>2,296.7593</t>
  </si>
  <si>
    <t>2,333.0341</t>
  </si>
  <si>
    <t>5,149.2806</t>
  </si>
  <si>
    <t>3,873.7028</t>
  </si>
  <si>
    <t>4,004.0820</t>
  </si>
  <si>
    <t>2,656.5217</t>
  </si>
  <si>
    <t>2,412.3351</t>
  </si>
  <si>
    <t>1,771.1785</t>
  </si>
  <si>
    <t>1,564.5630</t>
  </si>
  <si>
    <t>1,016.0494%</t>
  </si>
  <si>
    <t>3,015.0491</t>
  </si>
  <si>
    <t>1,600.6924</t>
  </si>
  <si>
    <t>5,998.8443</t>
  </si>
  <si>
    <t>1,498.8443</t>
  </si>
  <si>
    <t>2,423.5427</t>
  </si>
  <si>
    <t>1,425.3877</t>
  </si>
  <si>
    <t>5,738.8455</t>
  </si>
  <si>
    <t>1,238.8455</t>
  </si>
  <si>
    <t>1,556.6071</t>
  </si>
  <si>
    <t>5,783.6845</t>
  </si>
  <si>
    <t>1,283.6845</t>
  </si>
  <si>
    <t>2,976.3918</t>
  </si>
  <si>
    <t>7,257.0323</t>
  </si>
  <si>
    <t>2,757.0323</t>
  </si>
  <si>
    <t>3,764.7260</t>
  </si>
  <si>
    <t>1,447.0251</t>
  </si>
  <si>
    <t>15,257.2721</t>
  </si>
  <si>
    <t>10,757.2721</t>
  </si>
  <si>
    <t>1,525.0447</t>
  </si>
  <si>
    <t>1,712.7633</t>
  </si>
  <si>
    <t>3,590.9428</t>
  </si>
  <si>
    <t>2,906.7210</t>
  </si>
  <si>
    <t>2,853.1974</t>
  </si>
  <si>
    <t>2,269.6493</t>
  </si>
  <si>
    <t>1,287.8954</t>
  </si>
  <si>
    <t>1,976.5097</t>
  </si>
  <si>
    <t>7,321.8085</t>
  </si>
  <si>
    <t>2,821.8085</t>
  </si>
  <si>
    <t>7,187.9145</t>
  </si>
  <si>
    <t>2,687.9145</t>
  </si>
  <si>
    <t>3,921.5133</t>
  </si>
  <si>
    <t>3,809.2365</t>
  </si>
  <si>
    <t>1,696.1248</t>
  </si>
  <si>
    <t>2,257.3256</t>
  </si>
  <si>
    <t>6,346.8992</t>
  </si>
  <si>
    <t>1,846.8992</t>
  </si>
  <si>
    <t>3,371.8413</t>
  </si>
  <si>
    <t>1,005.8547%</t>
  </si>
  <si>
    <t>3,213.4704</t>
  </si>
  <si>
    <t>4,574.8634</t>
  </si>
  <si>
    <t>1,403.3568</t>
  </si>
  <si>
    <t>2,468.9122</t>
  </si>
  <si>
    <t>2,591.7629</t>
  </si>
  <si>
    <t>2,863.0998</t>
  </si>
  <si>
    <t>1,387.6233</t>
  </si>
  <si>
    <t>2,079.4841</t>
  </si>
  <si>
    <t>18,102.0243</t>
  </si>
  <si>
    <t>13,602.0243</t>
  </si>
  <si>
    <t>4,513.6832</t>
  </si>
  <si>
    <t>5,217.6724</t>
  </si>
  <si>
    <t>2,747.6170</t>
  </si>
  <si>
    <t>6,590.1432</t>
  </si>
  <si>
    <t>2,090.1432</t>
  </si>
  <si>
    <t>3,804.3079%</t>
  </si>
  <si>
    <t>4,660.2400</t>
  </si>
  <si>
    <t>1,233.5698%</t>
  </si>
  <si>
    <t>3,043.4467</t>
  </si>
  <si>
    <t>3,397.8076</t>
  </si>
  <si>
    <t>1,065.9669</t>
  </si>
  <si>
    <t>1,905.7095</t>
  </si>
  <si>
    <t>3,023.6039</t>
  </si>
  <si>
    <t>104,266.6667</t>
  </si>
  <si>
    <t>99,766.6667</t>
  </si>
  <si>
    <t>3,315.0852</t>
  </si>
  <si>
    <t>2,564.9649</t>
  </si>
  <si>
    <t>1,340.4822</t>
  </si>
  <si>
    <t>3,000.0000</t>
  </si>
  <si>
    <t>2,059.6426</t>
  </si>
  <si>
    <t>2,697.2645</t>
  </si>
  <si>
    <t>1,677.7604</t>
  </si>
  <si>
    <t>1,474.3167</t>
  </si>
  <si>
    <t>2,067.9668</t>
  </si>
  <si>
    <t>1,425.0276</t>
  </si>
  <si>
    <t>3,133.7955</t>
  </si>
  <si>
    <t>5,133.5107</t>
  </si>
  <si>
    <t>1,546.2575</t>
  </si>
  <si>
    <t>1,699.9256</t>
  </si>
  <si>
    <t>6,114.5695</t>
  </si>
  <si>
    <t>1,614.5695</t>
  </si>
  <si>
    <t>2,837.1956</t>
  </si>
  <si>
    <t>1,922.3420</t>
  </si>
  <si>
    <t>14,715.5269</t>
  </si>
  <si>
    <t>10,215.5269</t>
  </si>
  <si>
    <t>2,789.9329</t>
  </si>
  <si>
    <t>1,472.9870</t>
  </si>
  <si>
    <t>3,269.7466</t>
  </si>
  <si>
    <t>1,359.4177</t>
  </si>
  <si>
    <t>12,418.2084</t>
  </si>
  <si>
    <t>7,918.2084</t>
  </si>
  <si>
    <t>1,676.4227</t>
  </si>
  <si>
    <t>1,023.0554</t>
  </si>
  <si>
    <t>10,419.6610</t>
  </si>
  <si>
    <t>5,919.6610</t>
  </si>
  <si>
    <t>1,030.8999%</t>
  </si>
  <si>
    <t>1,206.1377</t>
  </si>
  <si>
    <t>1,166.5419</t>
  </si>
  <si>
    <t>1,238.4122</t>
  </si>
  <si>
    <t>72,273.8768</t>
  </si>
  <si>
    <t>67,773.8768</t>
  </si>
  <si>
    <t>1,417.5013%</t>
  </si>
  <si>
    <t>2,588.2570</t>
  </si>
  <si>
    <t>1,703.4599</t>
  </si>
  <si>
    <t>1,778.6082</t>
  </si>
  <si>
    <t>12,777.8632</t>
  </si>
  <si>
    <t>8,277.8632</t>
  </si>
  <si>
    <t>3,156.4405</t>
  </si>
  <si>
    <t>1,263.6893</t>
  </si>
  <si>
    <t>1,938.3274</t>
  </si>
  <si>
    <t>2,040.8014</t>
  </si>
  <si>
    <t>4,091.1264</t>
  </si>
  <si>
    <t>1,009.0968</t>
  </si>
  <si>
    <t>3,480.6697</t>
  </si>
  <si>
    <t>2,285.8446</t>
  </si>
  <si>
    <t>1,225.0198</t>
  </si>
  <si>
    <t>1,269.6676</t>
  </si>
  <si>
    <t>1,997.9448</t>
  </si>
  <si>
    <t>5,137.5835</t>
  </si>
  <si>
    <t>1,928.2053</t>
  </si>
  <si>
    <t>1,825.8392</t>
  </si>
  <si>
    <t>12,744.2197</t>
  </si>
  <si>
    <t>8,244.2197</t>
  </si>
  <si>
    <t>1,285.7351%</t>
  </si>
  <si>
    <t>30,715.6751</t>
  </si>
  <si>
    <t>26,215.6751</t>
  </si>
  <si>
    <t>1,320.3671%</t>
  </si>
  <si>
    <t>2,207.6750</t>
  </si>
  <si>
    <t>2,647.9778</t>
  </si>
  <si>
    <t>1,002.6785</t>
  </si>
  <si>
    <t>1,112.0020</t>
  </si>
  <si>
    <t>1,838.6943</t>
  </si>
  <si>
    <t>1,408.3316%</t>
  </si>
  <si>
    <t>6,527.3422</t>
  </si>
  <si>
    <t>2,027.3422</t>
  </si>
  <si>
    <t>4,468.7888</t>
  </si>
  <si>
    <t>3,862.0442</t>
  </si>
  <si>
    <t>7,531.4042</t>
  </si>
  <si>
    <t>3,031.4042</t>
  </si>
  <si>
    <t>3,765.4849</t>
  </si>
  <si>
    <t>3,708.6175</t>
  </si>
  <si>
    <t>5,423.7278</t>
  </si>
  <si>
    <t>2,494.0066</t>
  </si>
  <si>
    <t>2,061.1306</t>
  </si>
  <si>
    <t>1,058.8065</t>
  </si>
  <si>
    <t>2,790.4801</t>
  </si>
  <si>
    <t>7,924.9936</t>
  </si>
  <si>
    <t>3,424.9936</t>
  </si>
  <si>
    <t>1,272.1410</t>
  </si>
  <si>
    <t>3,384.9502</t>
  </si>
  <si>
    <t>2,451.5474</t>
  </si>
  <si>
    <t>6,960.6386</t>
  </si>
  <si>
    <t>2,460.6386</t>
  </si>
  <si>
    <t>7,981.2162</t>
  </si>
  <si>
    <t>3,481.2162</t>
  </si>
  <si>
    <t>1,115.6897</t>
  </si>
  <si>
    <t>1,008.6996</t>
  </si>
  <si>
    <t>1,951.4968</t>
  </si>
  <si>
    <t>1,119.5651%</t>
  </si>
  <si>
    <t>5,385.5783</t>
  </si>
  <si>
    <t>1,189.3396</t>
  </si>
  <si>
    <t>1,756.1577</t>
  </si>
  <si>
    <t>1,044.8689</t>
  </si>
  <si>
    <t>1,471.7047</t>
  </si>
  <si>
    <t>3,579.4743</t>
  </si>
  <si>
    <t>1,055.5880%</t>
  </si>
  <si>
    <t>1,785.4216</t>
  </si>
  <si>
    <t>1,104.1918</t>
  </si>
  <si>
    <t>2,003.4018</t>
  </si>
  <si>
    <t>5,368.8491</t>
  </si>
  <si>
    <t>1,182.2537</t>
  </si>
  <si>
    <t>3,567.7802</t>
  </si>
  <si>
    <t>4,712.6832</t>
  </si>
  <si>
    <t>2,499.9304</t>
  </si>
  <si>
    <t>1,495.4018</t>
  </si>
  <si>
    <t>1,037.5897</t>
  </si>
  <si>
    <t>1,004.5690</t>
  </si>
  <si>
    <t>3,068.9443</t>
  </si>
  <si>
    <t>2,310.6807</t>
  </si>
  <si>
    <t>3,856.3931</t>
  </si>
  <si>
    <t>1,584.6349</t>
  </si>
  <si>
    <t>2,240.1271</t>
  </si>
  <si>
    <t>2,207.4329</t>
  </si>
  <si>
    <t>1,139.3902</t>
  </si>
  <si>
    <t>1,064.1749</t>
  </si>
  <si>
    <t>13,445.6176</t>
  </si>
  <si>
    <t>8,945.6176</t>
  </si>
  <si>
    <t>3,779.4166</t>
  </si>
  <si>
    <t>3,847.4496</t>
  </si>
  <si>
    <t>2,175.9417</t>
  </si>
  <si>
    <t>1,414.7838</t>
  </si>
  <si>
    <t>21,080.7171</t>
  </si>
  <si>
    <t>16,580.7171</t>
  </si>
  <si>
    <t>1,459.0017</t>
  </si>
  <si>
    <t>13,620.6897</t>
  </si>
  <si>
    <t>9,120.6897</t>
  </si>
  <si>
    <t>5,268.0412</t>
  </si>
  <si>
    <t>2,170.5263</t>
  </si>
  <si>
    <t>3,859.4006</t>
  </si>
  <si>
    <t>3,501.5907</t>
  </si>
  <si>
    <t>7,026.7200</t>
  </si>
  <si>
    <t>2,526.7200</t>
  </si>
  <si>
    <t>8,524.6158</t>
  </si>
  <si>
    <t>4,024.6158</t>
  </si>
  <si>
    <t>1,047.6457%</t>
  </si>
  <si>
    <t>1,107.6538%</t>
  </si>
  <si>
    <t>2,745.6388</t>
  </si>
  <si>
    <t>3,298.8959</t>
  </si>
  <si>
    <t>10,414.6635</t>
  </si>
  <si>
    <t>5,914.6635</t>
  </si>
  <si>
    <t>3,284.8808</t>
  </si>
  <si>
    <t>2,151.1495</t>
  </si>
  <si>
    <t>1,462.3236</t>
  </si>
  <si>
    <t>5,245.1225</t>
  </si>
  <si>
    <t>6,508.3333</t>
  </si>
  <si>
    <t>2,008.3333</t>
  </si>
  <si>
    <t>1,528.2381</t>
  </si>
  <si>
    <t>3,286.8503</t>
  </si>
  <si>
    <t>2,376.8213</t>
  </si>
  <si>
    <t>1,863.6421</t>
  </si>
  <si>
    <t>1,680.6495</t>
  </si>
  <si>
    <t>2,478.9733</t>
  </si>
  <si>
    <t>3,387.8716</t>
  </si>
  <si>
    <t>1,431.1796</t>
  </si>
  <si>
    <t>1,903.3645</t>
  </si>
  <si>
    <t>1,436.3594</t>
  </si>
  <si>
    <t>2,739.3331</t>
  </si>
  <si>
    <t>1,926.4628</t>
  </si>
  <si>
    <t>2,722.5185</t>
  </si>
  <si>
    <t>2,683.4925</t>
  </si>
  <si>
    <t>2,004.0741</t>
  </si>
  <si>
    <t>1,000.0000</t>
  </si>
  <si>
    <t>1,783.2565%</t>
  </si>
  <si>
    <t>8,773.0971</t>
  </si>
  <si>
    <t>4,273.0971</t>
  </si>
  <si>
    <t>2,004.8998</t>
  </si>
  <si>
    <t>2,139.1450</t>
  </si>
  <si>
    <t>2,564.4177</t>
  </si>
  <si>
    <t>2,784.1731</t>
  </si>
  <si>
    <t>1,724.0848</t>
  </si>
  <si>
    <t>4,276.4706</t>
  </si>
  <si>
    <t>2,734.6676</t>
  </si>
  <si>
    <t>3,744.2317</t>
  </si>
  <si>
    <t>3,168.7331</t>
  </si>
  <si>
    <t>2,037.2161</t>
  </si>
  <si>
    <t>1,274.3847</t>
  </si>
  <si>
    <t>6,081.4004</t>
  </si>
  <si>
    <t>1,581.4004</t>
  </si>
  <si>
    <t>1,456.6161</t>
  </si>
  <si>
    <t>1,317.6878</t>
  </si>
  <si>
    <t>3,658.3196</t>
  </si>
  <si>
    <t>1,824.8680</t>
  </si>
  <si>
    <t>1,413.3872</t>
  </si>
  <si>
    <t>6,220.9160</t>
  </si>
  <si>
    <t>1,720.9160</t>
  </si>
  <si>
    <t>5,165.9610</t>
  </si>
  <si>
    <t>2,202.0915</t>
  </si>
  <si>
    <t>1,620.8433</t>
  </si>
  <si>
    <t>2,764.5694%</t>
  </si>
  <si>
    <t>18,651.0763</t>
  </si>
  <si>
    <t>14,151.0763</t>
  </si>
  <si>
    <t>2,264.0165</t>
  </si>
  <si>
    <t>1,445.5576</t>
  </si>
  <si>
    <t>4,256.5650</t>
  </si>
  <si>
    <t>3,589.9451</t>
  </si>
  <si>
    <t>2,861.1230</t>
  </si>
  <si>
    <t>3,686.4921</t>
  </si>
  <si>
    <t>3,662.6316</t>
  </si>
  <si>
    <t>2,600.3460</t>
  </si>
  <si>
    <t>9,221.0526</t>
  </si>
  <si>
    <t>4,721.0526</t>
  </si>
  <si>
    <t>3,445.3027</t>
  </si>
  <si>
    <t>5,619.7334</t>
  </si>
  <si>
    <t>1,119.7334</t>
  </si>
  <si>
    <t>1,427.3041</t>
  </si>
  <si>
    <t>5,643.3216</t>
  </si>
  <si>
    <t>1,143.3216</t>
  </si>
  <si>
    <t>4,589.9973</t>
  </si>
  <si>
    <t>1,547.0055</t>
  </si>
  <si>
    <t>4,475.0575</t>
  </si>
  <si>
    <t>2,331.5636</t>
  </si>
  <si>
    <t>11,253.3632</t>
  </si>
  <si>
    <t>6,753.3632</t>
  </si>
  <si>
    <t>2,020.6942</t>
  </si>
  <si>
    <t>1,189.5262</t>
  </si>
  <si>
    <t>4,915.6572</t>
  </si>
  <si>
    <t>4,243.3393</t>
  </si>
  <si>
    <t>2,454.1443</t>
  </si>
  <si>
    <t>1,139.3042</t>
  </si>
  <si>
    <t>2,661.5494</t>
  </si>
  <si>
    <t>3,291.4927</t>
  </si>
  <si>
    <t>1,454.5617</t>
  </si>
  <si>
    <t>1,042.8370</t>
  </si>
  <si>
    <t>1,096.8504%</t>
  </si>
  <si>
    <t>1,237.8598</t>
  </si>
  <si>
    <t>1,507.6872</t>
  </si>
  <si>
    <t>2,637.1165</t>
  </si>
  <si>
    <t>1,177.5935</t>
  </si>
  <si>
    <t>1,594.0242</t>
  </si>
  <si>
    <t>3,358.6329</t>
  </si>
  <si>
    <t>2,390.5124</t>
  </si>
  <si>
    <t>2,431.8593</t>
  </si>
  <si>
    <t>1,701.8066</t>
  </si>
  <si>
    <t>3,657.4029</t>
  </si>
  <si>
    <t>1,682.8228</t>
  </si>
  <si>
    <t>2,582.3207</t>
  </si>
  <si>
    <t>2,140.8539</t>
  </si>
  <si>
    <t>2,487.6626</t>
  </si>
  <si>
    <t>4,401.6434</t>
  </si>
  <si>
    <t>3,190.6177</t>
  </si>
  <si>
    <t>3,101.6799</t>
  </si>
  <si>
    <t>2,070.1107</t>
  </si>
  <si>
    <t>2,304.4423</t>
  </si>
  <si>
    <t>3,196.2496</t>
  </si>
  <si>
    <t>36,335.7442</t>
  </si>
  <si>
    <t>31,835.7442</t>
  </si>
  <si>
    <t>6,116.4605</t>
  </si>
  <si>
    <t>1,616.4605</t>
  </si>
  <si>
    <t>1,656.8630</t>
  </si>
  <si>
    <t>5,865.9406</t>
  </si>
  <si>
    <t>1,365.9406</t>
  </si>
  <si>
    <t>5,773.3436</t>
  </si>
  <si>
    <t>1,273.3436</t>
  </si>
  <si>
    <t>5,376.2019</t>
  </si>
  <si>
    <t>4,477.3070</t>
  </si>
  <si>
    <t>5,632.0942</t>
  </si>
  <si>
    <t>1,132.0942</t>
  </si>
  <si>
    <t>2,299.5850</t>
  </si>
  <si>
    <t>3,869.8375</t>
  </si>
  <si>
    <t>1,031.1824</t>
  </si>
  <si>
    <t>4,920.4744</t>
  </si>
  <si>
    <t>6,981.2601</t>
  </si>
  <si>
    <t>2,481.2601</t>
  </si>
  <si>
    <t>2,747.3684</t>
  </si>
  <si>
    <t>1,281.9291</t>
  </si>
  <si>
    <t>4,256.0801</t>
  </si>
  <si>
    <t>1,989.7179</t>
  </si>
  <si>
    <t>1,687.3687</t>
  </si>
  <si>
    <t>1,315.0940</t>
  </si>
  <si>
    <t>1,356.7169</t>
  </si>
  <si>
    <t>2,722.0716</t>
  </si>
  <si>
    <t>1,246.7206</t>
  </si>
  <si>
    <t>1,236.3504</t>
  </si>
  <si>
    <t>3,830.3335</t>
  </si>
  <si>
    <t>1,372.9582</t>
  </si>
  <si>
    <t>1,229.8575</t>
  </si>
  <si>
    <t>4,849.5752</t>
  </si>
  <si>
    <t>3,485.4071</t>
  </si>
  <si>
    <t>3,360.0000</t>
  </si>
  <si>
    <t>2,718.7312</t>
  </si>
  <si>
    <t>5,375.0211</t>
  </si>
  <si>
    <t>8,170.2551</t>
  </si>
  <si>
    <t>3,670.2551</t>
  </si>
  <si>
    <t>1,696.9973</t>
  </si>
  <si>
    <t>1,239.1473%</t>
  </si>
  <si>
    <t>3,905.7851</t>
  </si>
  <si>
    <t>1,467.2120</t>
  </si>
  <si>
    <t>6,932.3857</t>
  </si>
  <si>
    <t>2,432.3857</t>
  </si>
  <si>
    <t>5,521.8053</t>
  </si>
  <si>
    <t>1,021.8053</t>
  </si>
  <si>
    <t>5,300.8469</t>
  </si>
  <si>
    <t>1,058.5745</t>
  </si>
  <si>
    <t>4,716.3469</t>
  </si>
  <si>
    <t>2,968.8228</t>
  </si>
  <si>
    <t>14,072.4957</t>
  </si>
  <si>
    <t>9,572.4957</t>
  </si>
  <si>
    <t>3,160.0146</t>
  </si>
  <si>
    <t>1,325.3727</t>
  </si>
  <si>
    <t>3,955.9017</t>
  </si>
  <si>
    <t>3,907.7158</t>
  </si>
  <si>
    <t>1,417.1293</t>
  </si>
  <si>
    <t>1,524.0663</t>
  </si>
  <si>
    <t>1,536.8076</t>
  </si>
  <si>
    <t>3,904.8148</t>
  </si>
  <si>
    <t>6,585.7206</t>
  </si>
  <si>
    <t>2,085.7206</t>
  </si>
  <si>
    <t>1,305.6415</t>
  </si>
  <si>
    <t>6,572.0572</t>
  </si>
  <si>
    <t>2,072.0572</t>
  </si>
  <si>
    <t>2,008.7451</t>
  </si>
  <si>
    <t>1,423.5100</t>
  </si>
  <si>
    <t>1,595.6254</t>
  </si>
  <si>
    <t>18,253.0120</t>
  </si>
  <si>
    <t>13,753.0120</t>
  </si>
  <si>
    <t>4,359.8820</t>
  </si>
  <si>
    <t>10,114.7556</t>
  </si>
  <si>
    <t>5,614.7556</t>
  </si>
  <si>
    <t>5,936.5220</t>
  </si>
  <si>
    <t>1,436.5220</t>
  </si>
  <si>
    <t>1,146.9913</t>
  </si>
  <si>
    <t>2,452.4026</t>
  </si>
  <si>
    <t>1,489.0895</t>
  </si>
  <si>
    <t>4,114.4793</t>
  </si>
  <si>
    <t>1,434.9721%</t>
  </si>
  <si>
    <t>4,393.2642</t>
  </si>
  <si>
    <t>1,460.5455</t>
  </si>
  <si>
    <t>2,087.6934</t>
  </si>
  <si>
    <t>1,085.3699</t>
  </si>
  <si>
    <t>1,138.8389</t>
  </si>
  <si>
    <t>2,847.8695</t>
  </si>
  <si>
    <t>1,852.7778</t>
  </si>
  <si>
    <t>1,435.4411</t>
  </si>
  <si>
    <t>5,673.5997</t>
  </si>
  <si>
    <t>1,173.5997</t>
  </si>
  <si>
    <t>1,283.4706</t>
  </si>
  <si>
    <t>1,053.2744</t>
  </si>
  <si>
    <t>3,564.7404</t>
  </si>
  <si>
    <t>2,248.1485</t>
  </si>
  <si>
    <t>8,941.1492</t>
  </si>
  <si>
    <t>4,441.1492</t>
  </si>
  <si>
    <t>1,223.2065</t>
  </si>
  <si>
    <t>36,525.7974</t>
  </si>
  <si>
    <t>32,025.7974</t>
  </si>
  <si>
    <t>3,033.4806</t>
  </si>
  <si>
    <t>7,615.4462</t>
  </si>
  <si>
    <t>3,115.4462</t>
  </si>
  <si>
    <t>1,787.9834</t>
  </si>
  <si>
    <t>8,296.9815</t>
  </si>
  <si>
    <t>3,796.9815</t>
  </si>
  <si>
    <t>3,711.1586</t>
  </si>
  <si>
    <t>1,466.8154</t>
  </si>
  <si>
    <t>1,342.3321</t>
  </si>
  <si>
    <t>1,728.3474</t>
  </si>
  <si>
    <t>2,729.6221</t>
  </si>
  <si>
    <t>4,978.5402</t>
  </si>
  <si>
    <t>1,946.8138</t>
  </si>
  <si>
    <t>1,095.3435</t>
  </si>
  <si>
    <t>1,270.1409</t>
  </si>
  <si>
    <t>4,517.1926</t>
  </si>
  <si>
    <t>2,599.8286</t>
  </si>
  <si>
    <t>1,777.8098</t>
  </si>
  <si>
    <t>1,016.9695</t>
  </si>
  <si>
    <t>4,451.5337</t>
  </si>
  <si>
    <t>1,919.3149</t>
  </si>
  <si>
    <t>1,052.3913</t>
  </si>
  <si>
    <t>1,015.0630</t>
  </si>
  <si>
    <t>3,111.8745</t>
  </si>
  <si>
    <t>4,393.6955</t>
  </si>
  <si>
    <t>5,934.1428</t>
  </si>
  <si>
    <t>1,434.1428</t>
  </si>
  <si>
    <t>4,632.3529</t>
  </si>
  <si>
    <t>3,711.6223</t>
  </si>
  <si>
    <t>1,078.5163</t>
  </si>
  <si>
    <t>1,435.9172</t>
  </si>
  <si>
    <t>4,222.4290</t>
  </si>
  <si>
    <t>1,094.2444</t>
  </si>
  <si>
    <t>1,833.8691</t>
  </si>
  <si>
    <t>1,048.2983</t>
  </si>
  <si>
    <t>2,928.5833</t>
  </si>
  <si>
    <t>2,863.7524</t>
  </si>
  <si>
    <t>3,409.3965</t>
  </si>
  <si>
    <t>1,283.6570</t>
  </si>
  <si>
    <t>2,500.5765</t>
  </si>
  <si>
    <t>1,963.7887</t>
  </si>
  <si>
    <t>5,909.7065</t>
  </si>
  <si>
    <t>1,409.7065</t>
  </si>
  <si>
    <t>6,801.2336</t>
  </si>
  <si>
    <t>2,301.2336</t>
  </si>
  <si>
    <t>5,654.6943</t>
  </si>
  <si>
    <t>1,154.6943</t>
  </si>
  <si>
    <t>3,973.2345</t>
  </si>
  <si>
    <t>2,048.2649</t>
  </si>
  <si>
    <t>6,912.2302</t>
  </si>
  <si>
    <t>2,412.2302</t>
  </si>
  <si>
    <t>4,996.3742</t>
  </si>
  <si>
    <t>2,875.2759</t>
  </si>
  <si>
    <t>1,815.9912</t>
  </si>
  <si>
    <t>1,107.5738</t>
  </si>
  <si>
    <t>1,676.6167</t>
  </si>
  <si>
    <t>1,161.6251%</t>
  </si>
  <si>
    <t>5,298.1291</t>
  </si>
  <si>
    <t>2,088.7526</t>
  </si>
  <si>
    <t>3,684.7858</t>
  </si>
  <si>
    <t>2,104.9936</t>
  </si>
  <si>
    <t>4,541.4781</t>
  </si>
  <si>
    <t>1,352.4649</t>
  </si>
  <si>
    <t>2,299.5596</t>
  </si>
  <si>
    <t>3,197.8095</t>
  </si>
  <si>
    <t>8,780.5963</t>
  </si>
  <si>
    <t>4,280.5963</t>
  </si>
  <si>
    <t>1,127.8388</t>
  </si>
  <si>
    <t>1,315.6285</t>
  </si>
  <si>
    <t>4,555.0505</t>
  </si>
  <si>
    <t>1,786.7363</t>
  </si>
  <si>
    <t>3,448.5374</t>
  </si>
  <si>
    <t>4,876.9102</t>
  </si>
  <si>
    <t>1,420.4963</t>
  </si>
  <si>
    <t>7,120.3541</t>
  </si>
  <si>
    <t>2,620.3541</t>
  </si>
  <si>
    <t>6,477.7805</t>
  </si>
  <si>
    <t>1,977.7805</t>
  </si>
  <si>
    <t>4,185.8384</t>
  </si>
  <si>
    <t>5,384.1040</t>
  </si>
  <si>
    <t>1,224.6168</t>
  </si>
  <si>
    <t>5,754.7996</t>
  </si>
  <si>
    <t>1,254.7996</t>
  </si>
  <si>
    <t>2,171.5064</t>
  </si>
  <si>
    <t>1,077.0091</t>
  </si>
  <si>
    <t>2,658.9472</t>
  </si>
  <si>
    <t>5,142.1378</t>
  </si>
  <si>
    <t>1,206.1069</t>
  </si>
  <si>
    <t>1,145.6523</t>
  </si>
  <si>
    <t>1,214.2333</t>
  </si>
  <si>
    <t>1,276.6776</t>
  </si>
  <si>
    <t>3,756.3025</t>
  </si>
  <si>
    <t>10,096.7282</t>
  </si>
  <si>
    <t>5,596.7282</t>
  </si>
  <si>
    <t>83,535.7143</t>
  </si>
  <si>
    <t>79,035.7143</t>
  </si>
  <si>
    <t>3,593.1477</t>
  </si>
  <si>
    <t>1,373.3018</t>
  </si>
  <si>
    <t>6,037.6247</t>
  </si>
  <si>
    <t>1,537.6247</t>
  </si>
  <si>
    <t>1,634.7208</t>
  </si>
  <si>
    <t>31,752.4454</t>
  </si>
  <si>
    <t>27,252.4454</t>
  </si>
  <si>
    <t>1,217.6917%</t>
  </si>
  <si>
    <t>1,071.2262</t>
  </si>
  <si>
    <t>4,959.4442</t>
  </si>
  <si>
    <t>2,222.9853</t>
  </si>
  <si>
    <t>1,063.9963</t>
  </si>
  <si>
    <t>2,908.4724</t>
  </si>
  <si>
    <t>1,731.8952</t>
  </si>
  <si>
    <t>4,732.8778</t>
  </si>
  <si>
    <t>2,717.4001</t>
  </si>
  <si>
    <t>1,402.1092</t>
  </si>
  <si>
    <t>4,613.9516</t>
  </si>
  <si>
    <t>4,039.3463</t>
  </si>
  <si>
    <t>1,510.8087</t>
  </si>
  <si>
    <t>1,486.0675</t>
  </si>
  <si>
    <t>3,381.1598</t>
  </si>
  <si>
    <t>1,422.6947</t>
  </si>
  <si>
    <t>4,357.2437</t>
  </si>
  <si>
    <t>1,354.1304</t>
  </si>
  <si>
    <t>8,697.5638</t>
  </si>
  <si>
    <t>4,197.5638</t>
  </si>
  <si>
    <t>11,772.0277</t>
  </si>
  <si>
    <t>7,272.0277</t>
  </si>
  <si>
    <t>3,246.6846</t>
  </si>
  <si>
    <t>2,117.6812</t>
  </si>
  <si>
    <t>3,499.9596</t>
  </si>
  <si>
    <t>1,689.0086</t>
  </si>
  <si>
    <t>4,033.4205</t>
  </si>
  <si>
    <t>3,577.8337</t>
  </si>
  <si>
    <t>2,668.4012</t>
  </si>
  <si>
    <t>9,562.1408</t>
  </si>
  <si>
    <t>5,062.1408</t>
  </si>
  <si>
    <t>6,281.0496</t>
  </si>
  <si>
    <t>1,781.0496</t>
  </si>
  <si>
    <t>1,018.6722</t>
  </si>
  <si>
    <t>1,772.5097</t>
  </si>
  <si>
    <t>2,497.7806</t>
  </si>
  <si>
    <t>3,008.1486</t>
  </si>
  <si>
    <t>1,189.9510</t>
  </si>
  <si>
    <t>2,600.9590</t>
  </si>
  <si>
    <t>1,458.7795</t>
  </si>
  <si>
    <t>3,340.7257</t>
  </si>
  <si>
    <t>2,042.3505</t>
  </si>
  <si>
    <t>4,938.7735</t>
  </si>
  <si>
    <t>1,111.7925</t>
  </si>
  <si>
    <t>16,064.3757</t>
  </si>
  <si>
    <t>11,564.3757</t>
  </si>
  <si>
    <t>4,095.4667</t>
  </si>
  <si>
    <t>2,135.5510</t>
  </si>
  <si>
    <t>1,223.0488</t>
  </si>
  <si>
    <t>1,251.1623</t>
  </si>
  <si>
    <t>1,501.7710</t>
  </si>
  <si>
    <t>1,344.1924</t>
  </si>
  <si>
    <t>1,805.1223</t>
  </si>
  <si>
    <t>1,884.7050</t>
  </si>
  <si>
    <t>1,495.0386</t>
  </si>
  <si>
    <t>4,786.0155</t>
  </si>
  <si>
    <t>1,138.9399</t>
  </si>
  <si>
    <t>1,269.4268</t>
  </si>
  <si>
    <t>1,096.4634%</t>
  </si>
  <si>
    <t>3,169.9187</t>
  </si>
  <si>
    <t>1,800.7099</t>
  </si>
  <si>
    <t>2,351.6518</t>
  </si>
  <si>
    <t>1,656.3834</t>
  </si>
  <si>
    <t>1,052.2065</t>
  </si>
  <si>
    <t>1,236.7580</t>
  </si>
  <si>
    <t>11,117.5193</t>
  </si>
  <si>
    <t>6,617.5193</t>
  </si>
  <si>
    <t>9,536.1201</t>
  </si>
  <si>
    <t>5,036.1201</t>
  </si>
  <si>
    <t>1,513.1683</t>
  </si>
  <si>
    <t>2,407.5102</t>
  </si>
  <si>
    <t>8,051.9932</t>
  </si>
  <si>
    <t>3,551.9932</t>
  </si>
  <si>
    <t>4,102.4752</t>
  </si>
  <si>
    <t>6,503.7185</t>
  </si>
  <si>
    <t>2,003.7185</t>
  </si>
  <si>
    <t>1,101.1388</t>
  </si>
  <si>
    <t>1,206.1257</t>
  </si>
  <si>
    <t>3,938.6360</t>
  </si>
  <si>
    <t>2,397.9015</t>
  </si>
  <si>
    <t>2,305.0042</t>
  </si>
  <si>
    <t>1,665.3971</t>
  </si>
  <si>
    <t>1,468.8351</t>
  </si>
  <si>
    <t>4,579.3164</t>
  </si>
  <si>
    <t>4,196.3278</t>
  </si>
  <si>
    <t>1,317.9363</t>
  </si>
  <si>
    <t>3,263.6108</t>
  </si>
  <si>
    <t>2,424.3036</t>
  </si>
  <si>
    <t>1,060.7840</t>
  </si>
  <si>
    <t>4,460.4852</t>
  </si>
  <si>
    <t>1,867.2623</t>
  </si>
  <si>
    <t>7,571.4076</t>
  </si>
  <si>
    <t>3,071.4076</t>
  </si>
  <si>
    <t>2,800.6341</t>
  </si>
  <si>
    <t>5,462.0307</t>
  </si>
  <si>
    <t>1,572.3647</t>
  </si>
  <si>
    <t>1,365.2914</t>
  </si>
  <si>
    <t>2,200.3454</t>
  </si>
  <si>
    <t>4,584.7549</t>
  </si>
  <si>
    <t>18,553.6826</t>
  </si>
  <si>
    <t>14,053.6826</t>
  </si>
  <si>
    <t>3,598.9894</t>
  </si>
  <si>
    <t>7,719.2878</t>
  </si>
  <si>
    <t>3,219.2878</t>
  </si>
  <si>
    <t>3,499.0901</t>
  </si>
  <si>
    <t>8,052.3538</t>
  </si>
  <si>
    <t>3,552.3538</t>
  </si>
  <si>
    <t>14,798.7928</t>
  </si>
  <si>
    <t>10,298.7928</t>
  </si>
  <si>
    <t>3,014.1777</t>
  </si>
  <si>
    <t>2,516.7635</t>
  </si>
  <si>
    <t>17,404.7306</t>
  </si>
  <si>
    <t>12,904.7306</t>
  </si>
  <si>
    <t>1,109.0396</t>
  </si>
  <si>
    <t>1,865.1702</t>
  </si>
  <si>
    <t>2,287.0014</t>
  </si>
  <si>
    <t>3,149.7396</t>
  </si>
  <si>
    <t>5,610.0269</t>
  </si>
  <si>
    <t>1,110.0269</t>
  </si>
  <si>
    <t>1,863.6389</t>
  </si>
  <si>
    <t>1,475.5759</t>
  </si>
  <si>
    <t>1,624.2945</t>
  </si>
  <si>
    <t>2,167.1787</t>
  </si>
  <si>
    <t>6,166.1033</t>
  </si>
  <si>
    <t>1,666.1033</t>
  </si>
  <si>
    <t>2,271.8178</t>
  </si>
  <si>
    <t>1,517.2124</t>
  </si>
  <si>
    <t>1,772.7196</t>
  </si>
  <si>
    <t>1,306.4602</t>
  </si>
  <si>
    <t>7,723.2857</t>
  </si>
  <si>
    <t>3,223.2857</t>
  </si>
  <si>
    <t>1,597.8400</t>
  </si>
  <si>
    <t>2,131.4268</t>
  </si>
  <si>
    <t>4,309.8130</t>
  </si>
  <si>
    <t>1,631.6306</t>
  </si>
  <si>
    <t>2,783.5974</t>
  </si>
  <si>
    <t>4,197.9406</t>
  </si>
  <si>
    <t>8,579.1111</t>
  </si>
  <si>
    <t>4,079.1111</t>
  </si>
  <si>
    <t>1,150.9476%</t>
  </si>
  <si>
    <t>6,903.9599</t>
  </si>
  <si>
    <t>2,403.9599</t>
  </si>
  <si>
    <t>5,115.4887</t>
  </si>
  <si>
    <t>9,182.8361</t>
  </si>
  <si>
    <t>4,682.8361</t>
  </si>
  <si>
    <t>3,292.5827</t>
  </si>
  <si>
    <t>9,118.5903</t>
  </si>
  <si>
    <t>4,618.5903</t>
  </si>
  <si>
    <t>1,145.6295</t>
  </si>
  <si>
    <t>4,433.1601</t>
  </si>
  <si>
    <t>1,629.2199</t>
  </si>
  <si>
    <t>9,897.6064</t>
  </si>
  <si>
    <t>5,397.6064</t>
  </si>
  <si>
    <t>3,844.2601</t>
  </si>
  <si>
    <t>3,375.2614</t>
  </si>
  <si>
    <t>1,319.8851</t>
  </si>
  <si>
    <t>4,911.8227</t>
  </si>
  <si>
    <t>2,070.4435</t>
  </si>
  <si>
    <t>2,527.3240</t>
  </si>
  <si>
    <t>4,183.8172</t>
  </si>
  <si>
    <t>1,154.5593</t>
  </si>
  <si>
    <t>1,425.0677</t>
  </si>
  <si>
    <t>2,762.5604</t>
  </si>
  <si>
    <t>1,763.6364%</t>
  </si>
  <si>
    <t>1,583.3448</t>
  </si>
  <si>
    <t>4,292.2654</t>
  </si>
  <si>
    <t>1,768.1931</t>
  </si>
  <si>
    <t>1,169.3358</t>
  </si>
  <si>
    <t>1,642.8060</t>
  </si>
  <si>
    <t>1,260.4909</t>
  </si>
  <si>
    <t>3,376.2366</t>
  </si>
  <si>
    <t>1,363.2443</t>
  </si>
  <si>
    <t>1,324.0266</t>
  </si>
  <si>
    <t>2,353.8771</t>
  </si>
  <si>
    <t>1,973.1016</t>
  </si>
  <si>
    <t>11,401.6381</t>
  </si>
  <si>
    <t>6,901.6381</t>
  </si>
  <si>
    <t>8,897.9076</t>
  </si>
  <si>
    <t>4,397.9076</t>
  </si>
  <si>
    <t>4,518.2261</t>
  </si>
  <si>
    <t>3,750.0000</t>
  </si>
  <si>
    <t>1,655.0993</t>
  </si>
  <si>
    <t>3,310.8971</t>
  </si>
  <si>
    <t>2,209.2758</t>
  </si>
  <si>
    <t>4,341.9924</t>
  </si>
  <si>
    <t>1,403.4049</t>
  </si>
  <si>
    <t>2,385.1461</t>
  </si>
  <si>
    <t>1,254.2525</t>
  </si>
  <si>
    <t>1,363.7717</t>
  </si>
  <si>
    <t>2,091.6383</t>
  </si>
  <si>
    <t>34,435.4839</t>
  </si>
  <si>
    <t>29,935.4839</t>
  </si>
  <si>
    <t>2,988.9581</t>
  </si>
  <si>
    <t>13,691.6082</t>
  </si>
  <si>
    <t>9,191.6082</t>
  </si>
  <si>
    <t>9,634.2942</t>
  </si>
  <si>
    <t>5,134.2942</t>
  </si>
  <si>
    <t>3,335.2643</t>
  </si>
  <si>
    <t>1,127.7856</t>
  </si>
  <si>
    <t>1,815.5923</t>
  </si>
  <si>
    <t>4,435.4395</t>
  </si>
  <si>
    <t>2,601.3535</t>
  </si>
  <si>
    <t>13,658.0673</t>
  </si>
  <si>
    <t>9,158.0673</t>
  </si>
  <si>
    <t>2,826.1289</t>
  </si>
  <si>
    <t>4,315.4596</t>
  </si>
  <si>
    <t>2,201.0804</t>
  </si>
  <si>
    <t>1,779.0698</t>
  </si>
  <si>
    <t>1,704.9392</t>
  </si>
  <si>
    <t>1,804.6497</t>
  </si>
  <si>
    <t>2,217.4997</t>
  </si>
  <si>
    <t>2,057.4603</t>
  </si>
  <si>
    <t>2,351.7463</t>
  </si>
  <si>
    <t>4,361.1890</t>
  </si>
  <si>
    <t>2,513.0948</t>
  </si>
  <si>
    <t>2,181.2417</t>
  </si>
  <si>
    <t>1,050.2959</t>
  </si>
  <si>
    <t>2,716.8097</t>
  </si>
  <si>
    <t>2,516.2636</t>
  </si>
  <si>
    <t>1,624.9116</t>
  </si>
  <si>
    <t>5,760.5432</t>
  </si>
  <si>
    <t>1,260.5432</t>
  </si>
  <si>
    <t>7,553.0789</t>
  </si>
  <si>
    <t>3,053.0789</t>
  </si>
  <si>
    <t>1,161.5806</t>
  </si>
  <si>
    <t>1,716.4729</t>
  </si>
  <si>
    <t>2,918.0081</t>
  </si>
  <si>
    <t>2,579.8665</t>
  </si>
  <si>
    <t>9,471.3680</t>
  </si>
  <si>
    <t>4,971.3680</t>
  </si>
  <si>
    <t>4,557.1167</t>
  </si>
  <si>
    <t>6,117.4903</t>
  </si>
  <si>
    <t>1,617.4903</t>
  </si>
  <si>
    <t>20,565.1438</t>
  </si>
  <si>
    <t>16,065.1438</t>
  </si>
  <si>
    <t>1,281.2674</t>
  </si>
  <si>
    <t>13,388.8674</t>
  </si>
  <si>
    <t>8,888.8674</t>
  </si>
  <si>
    <t>1,530.0037</t>
  </si>
  <si>
    <t>4,777.8404</t>
  </si>
  <si>
    <t>1,072.6038</t>
  </si>
  <si>
    <t>1,065.5151</t>
  </si>
  <si>
    <t>5,731.9588</t>
  </si>
  <si>
    <t>1,231.9588</t>
  </si>
  <si>
    <t>1,372.4620</t>
  </si>
  <si>
    <t>1,911.9967</t>
  </si>
  <si>
    <t>1,168.3068</t>
  </si>
  <si>
    <t>3,630.4028</t>
  </si>
  <si>
    <t>5,642.5854</t>
  </si>
  <si>
    <t>1,142.5854</t>
  </si>
  <si>
    <t>8,532.7907</t>
  </si>
  <si>
    <t>4,032.7907</t>
  </si>
  <si>
    <t>7,273.9036</t>
  </si>
  <si>
    <t>2,773.9036</t>
  </si>
  <si>
    <t>5,230.0699</t>
  </si>
  <si>
    <t>4,959.1433</t>
  </si>
  <si>
    <t>1,046.8922</t>
  </si>
  <si>
    <t>2,195.1301</t>
  </si>
  <si>
    <t>3,953.5575</t>
  </si>
  <si>
    <t>2,230.0600</t>
  </si>
  <si>
    <t>1,120.6099</t>
  </si>
  <si>
    <t>1,338.2379</t>
  </si>
  <si>
    <t>4,051.8460</t>
  </si>
  <si>
    <t>2,023.4813</t>
  </si>
  <si>
    <t>1,597.5669</t>
  </si>
  <si>
    <t>2,877.1305</t>
  </si>
  <si>
    <t>1,123.7215</t>
  </si>
  <si>
    <t>26,372.8814</t>
  </si>
  <si>
    <t>21,872.8814</t>
  </si>
  <si>
    <t>2,419.9225%</t>
  </si>
  <si>
    <t>2,127.2894</t>
  </si>
  <si>
    <t>2,796.4446</t>
  </si>
  <si>
    <t>2,462.3739</t>
  </si>
  <si>
    <t>1,144.8931</t>
  </si>
  <si>
    <t>1,027.3589</t>
  </si>
  <si>
    <t>3,609.7162</t>
  </si>
  <si>
    <t>1,780.0333</t>
  </si>
  <si>
    <t>1,103.8817</t>
  </si>
  <si>
    <t>1,305.8246%</t>
  </si>
  <si>
    <t>10,427.3062</t>
  </si>
  <si>
    <t>5,927.3062</t>
  </si>
  <si>
    <t>4,943.2314</t>
  </si>
  <si>
    <t>1,000.1221%</t>
  </si>
  <si>
    <t>1,165.1123</t>
  </si>
  <si>
    <t>2,172.6454</t>
  </si>
  <si>
    <t>1,991.7611</t>
  </si>
  <si>
    <t>20,656.1543</t>
  </si>
  <si>
    <t>16,156.1543</t>
  </si>
  <si>
    <t>1,930.5461</t>
  </si>
  <si>
    <t>1,117.6043</t>
  </si>
  <si>
    <t>2,912.9680</t>
  </si>
  <si>
    <t>3,684.7227</t>
  </si>
  <si>
    <t>3,499.6345</t>
  </si>
  <si>
    <t>1,210.1709</t>
  </si>
  <si>
    <t>1,373.7534</t>
  </si>
  <si>
    <t>1,482.5239</t>
  </si>
  <si>
    <t>6,903.0568</t>
  </si>
  <si>
    <t>2,403.0568</t>
  </si>
  <si>
    <t>4,525.3109</t>
  </si>
  <si>
    <t>5,410.3393</t>
  </si>
  <si>
    <t>2,359.7521</t>
  </si>
  <si>
    <t>2,226.0691</t>
  </si>
  <si>
    <t>1,268.8379</t>
  </si>
  <si>
    <t>5,284.1268</t>
  </si>
  <si>
    <t>1,755.3432</t>
  </si>
  <si>
    <t>1,638.3348</t>
  </si>
  <si>
    <t>1,530.4737</t>
  </si>
  <si>
    <t>3,363.5047</t>
  </si>
  <si>
    <t>1,837.5308</t>
  </si>
  <si>
    <t>1,296.6736</t>
  </si>
  <si>
    <t>2,194.2337</t>
  </si>
  <si>
    <t>1,781.2209</t>
  </si>
  <si>
    <t>1,356.1544</t>
  </si>
  <si>
    <t>4,037.9634</t>
  </si>
  <si>
    <t>7,785.9977</t>
  </si>
  <si>
    <t>3,285.9977</t>
  </si>
  <si>
    <t>1,511.9964</t>
  </si>
  <si>
    <t>3,740.5392</t>
  </si>
  <si>
    <t>4,328.1572</t>
  </si>
  <si>
    <t>72,527.8810</t>
  </si>
  <si>
    <t>68,027.8810</t>
  </si>
  <si>
    <t>1,184.5378%</t>
  </si>
  <si>
    <t>4,408.0877</t>
  </si>
  <si>
    <t>6,665.0986</t>
  </si>
  <si>
    <t>2,165.0986</t>
  </si>
  <si>
    <t>2,844.1028</t>
  </si>
  <si>
    <t>2,664.7842</t>
  </si>
  <si>
    <t>1,647.5989</t>
  </si>
  <si>
    <t>1,014.3207</t>
  </si>
  <si>
    <t>3,285.8727</t>
  </si>
  <si>
    <t>2,268.8421</t>
  </si>
  <si>
    <t>3,661.1018</t>
  </si>
  <si>
    <t>6,310.6106</t>
  </si>
  <si>
    <t>1,810.6106</t>
  </si>
  <si>
    <t>1,969.0975</t>
  </si>
  <si>
    <t>4,028.3988</t>
  </si>
  <si>
    <t>2,777.4625</t>
  </si>
  <si>
    <t>1,140.0379</t>
  </si>
  <si>
    <t>4,962.6242</t>
  </si>
  <si>
    <t>3,339.8175</t>
  </si>
  <si>
    <t>6,225.3784</t>
  </si>
  <si>
    <t>1,725.3784</t>
  </si>
  <si>
    <t>3,542.9324</t>
  </si>
  <si>
    <t>1,628.4636</t>
  </si>
  <si>
    <t>1,575.7198</t>
  </si>
  <si>
    <t>20,327.3113</t>
  </si>
  <si>
    <t>15,827.3113</t>
  </si>
  <si>
    <t>2,509.3028</t>
  </si>
  <si>
    <t>1,172.8412</t>
  </si>
  <si>
    <t>2,314.3110</t>
  </si>
  <si>
    <t>5,308.8235</t>
  </si>
  <si>
    <t>1,067.7676</t>
  </si>
  <si>
    <t>2,383.5440</t>
  </si>
  <si>
    <t>13,701.1235</t>
  </si>
  <si>
    <t>9,201.1235</t>
  </si>
  <si>
    <t>11,139.6907</t>
  </si>
  <si>
    <t>6,639.6907</t>
  </si>
  <si>
    <t>1,396.9695</t>
  </si>
  <si>
    <t>6,706.0111</t>
  </si>
  <si>
    <t>2,206.0111</t>
  </si>
  <si>
    <t>1,145.2270</t>
  </si>
  <si>
    <t>2,640.0458</t>
  </si>
  <si>
    <t>4,173.6351</t>
  </si>
  <si>
    <t>3,520.6550</t>
  </si>
  <si>
    <t>3,206.8675</t>
  </si>
  <si>
    <t>3,398.7281</t>
  </si>
  <si>
    <t>1,724.7222</t>
  </si>
  <si>
    <t>4,718.7618</t>
  </si>
  <si>
    <t>3,358.2430</t>
  </si>
  <si>
    <t>4,830.4499</t>
  </si>
  <si>
    <t>1,183.5085</t>
  </si>
  <si>
    <t>3,141.0612</t>
  </si>
  <si>
    <t>3,001.8450</t>
  </si>
  <si>
    <t>1,138.3648</t>
  </si>
  <si>
    <t>1,564.3679</t>
  </si>
  <si>
    <t>3,207.8894</t>
  </si>
  <si>
    <t>3,346.3902</t>
  </si>
  <si>
    <t>1,122.0680</t>
  </si>
  <si>
    <t>1,411.7043</t>
  </si>
  <si>
    <t>2,550.5387</t>
  </si>
  <si>
    <t>3,071.2953</t>
  </si>
  <si>
    <t>1,232.6173</t>
  </si>
  <si>
    <t>2,216.9048</t>
  </si>
  <si>
    <t>11,060.9470</t>
  </si>
  <si>
    <t>6,560.9470</t>
  </si>
  <si>
    <t>8,648.7546</t>
  </si>
  <si>
    <t>4,148.7546</t>
  </si>
  <si>
    <t>4,406.2588</t>
  </si>
  <si>
    <t>1,684.0853</t>
  </si>
  <si>
    <t>1,777.5285</t>
  </si>
  <si>
    <t>24,529.6353</t>
  </si>
  <si>
    <t>20,029.6353</t>
  </si>
  <si>
    <t>2,554.8774</t>
  </si>
  <si>
    <t>1,472.3451</t>
  </si>
  <si>
    <t>2,917.7732</t>
  </si>
  <si>
    <t>1,809.2110</t>
  </si>
  <si>
    <t>1,166.2134</t>
  </si>
  <si>
    <t>1,189.2809</t>
  </si>
  <si>
    <t>1,247.3630</t>
  </si>
  <si>
    <t>3,550.6317</t>
  </si>
  <si>
    <t>2,864.7608</t>
  </si>
  <si>
    <t>4,488.0666</t>
  </si>
  <si>
    <t>4,922.6876</t>
  </si>
  <si>
    <t>1,817.2920</t>
  </si>
  <si>
    <t>4,149.3250</t>
  </si>
  <si>
    <t>1,152.1064</t>
  </si>
  <si>
    <t>1,291.2853</t>
  </si>
  <si>
    <t>1,999.3016</t>
  </si>
  <si>
    <t>2,542.2690</t>
  </si>
  <si>
    <t>3,546.2791</t>
  </si>
  <si>
    <t>1,485.6242</t>
  </si>
  <si>
    <t>8,569.3942</t>
  </si>
  <si>
    <t>4,069.3942</t>
  </si>
  <si>
    <t>4,168.2794</t>
  </si>
  <si>
    <t>1,627.9283</t>
  </si>
  <si>
    <t>4,412.2120</t>
  </si>
  <si>
    <t>1,116.8736</t>
  </si>
  <si>
    <t>1,168.0217</t>
  </si>
  <si>
    <t>4,160.1607</t>
  </si>
  <si>
    <t>5,119.3699</t>
  </si>
  <si>
    <t>4,683.4075</t>
  </si>
  <si>
    <t>8,044.6764</t>
  </si>
  <si>
    <t>3,544.6764</t>
  </si>
  <si>
    <t>1,033.3499</t>
  </si>
  <si>
    <t>1,265.9780</t>
  </si>
  <si>
    <t>6,076.4429</t>
  </si>
  <si>
    <t>1,576.4429</t>
  </si>
  <si>
    <t>1,645.1028</t>
  </si>
  <si>
    <t>1,224.5817</t>
  </si>
  <si>
    <t>2,631.6907</t>
  </si>
  <si>
    <t>4,804.5455</t>
  </si>
  <si>
    <t>1,171.9631</t>
  </si>
  <si>
    <t>5,956.3043</t>
  </si>
  <si>
    <t>1,456.3043</t>
  </si>
  <si>
    <t>1,690.5855</t>
  </si>
  <si>
    <t>3,172.2479</t>
  </si>
  <si>
    <t>1,170.7566</t>
  </si>
  <si>
    <t>2,838.1924</t>
  </si>
  <si>
    <t>1,355.2045</t>
  </si>
  <si>
    <t>6,970.4239</t>
  </si>
  <si>
    <t>2,470.4239</t>
  </si>
  <si>
    <t>1,098.6010</t>
  </si>
  <si>
    <t>1,180.9558</t>
  </si>
  <si>
    <t>4,708.3169</t>
  </si>
  <si>
    <t>3,103.4614</t>
  </si>
  <si>
    <t>6,688.2246</t>
  </si>
  <si>
    <t>2,188.2246</t>
  </si>
  <si>
    <t>1,037.3581</t>
  </si>
  <si>
    <t>3,451.1748</t>
  </si>
  <si>
    <t>1,584.4114</t>
  </si>
  <si>
    <t>2,390.9232</t>
  </si>
  <si>
    <t>5,124.1762</t>
  </si>
  <si>
    <t>3,391.6648</t>
  </si>
  <si>
    <t>2,767.4857</t>
  </si>
  <si>
    <t>1,030.9289</t>
  </si>
  <si>
    <t>2,260.6196</t>
  </si>
  <si>
    <t>8,031.8268</t>
  </si>
  <si>
    <t>3,531.8268</t>
  </si>
  <si>
    <t>3,545.4249</t>
  </si>
  <si>
    <t>1,457.2975</t>
  </si>
  <si>
    <t>3,417.9750</t>
  </si>
  <si>
    <t>2,443.0540</t>
  </si>
  <si>
    <t>1,695.4392</t>
  </si>
  <si>
    <t>3,819.9731</t>
  </si>
  <si>
    <t>5,174.1611</t>
  </si>
  <si>
    <t>4,170.3180</t>
  </si>
  <si>
    <t>2,166.9472</t>
  </si>
  <si>
    <t>5,019.3683</t>
  </si>
  <si>
    <t>2,261.0308</t>
  </si>
  <si>
    <t>2,791.4377</t>
  </si>
  <si>
    <t>1,252.9121</t>
  </si>
  <si>
    <t>12,322.1372</t>
  </si>
  <si>
    <t>7,822.1372</t>
  </si>
  <si>
    <t>1,652.1248</t>
  </si>
  <si>
    <t>2,581.4145</t>
  </si>
  <si>
    <t>6,980.6846</t>
  </si>
  <si>
    <t>2,480.6846</t>
  </si>
  <si>
    <t>1,815.4985</t>
  </si>
  <si>
    <t>1,423.0927</t>
  </si>
  <si>
    <t>2,655.9710</t>
  </si>
  <si>
    <t>10,878.4355</t>
  </si>
  <si>
    <t>6,378.4355</t>
  </si>
  <si>
    <t>1,588.5187</t>
  </si>
  <si>
    <t>2,111.7318</t>
  </si>
  <si>
    <t>1,180.5895%</t>
  </si>
  <si>
    <t>1,830.5096</t>
  </si>
  <si>
    <t>4,321.7642</t>
  </si>
  <si>
    <t>19,196.8261</t>
  </si>
  <si>
    <t>14,696.8261</t>
  </si>
  <si>
    <t>1,296.7863</t>
  </si>
  <si>
    <t>2,461.3900</t>
  </si>
  <si>
    <t>2,382.2126</t>
  </si>
  <si>
    <t>1,123.2786</t>
  </si>
  <si>
    <t>1,596.0664</t>
  </si>
  <si>
    <t>1,233.1968</t>
  </si>
  <si>
    <t>1,405.5129</t>
  </si>
  <si>
    <t>1,448.6846</t>
  </si>
  <si>
    <t>3,230.1429</t>
  </si>
  <si>
    <t>3,859.5958</t>
  </si>
  <si>
    <t>1,508.9394</t>
  </si>
  <si>
    <t>1,808.9792</t>
  </si>
  <si>
    <t>9,665.2427</t>
  </si>
  <si>
    <t>5,165.2427</t>
  </si>
  <si>
    <t>2,910.5561</t>
  </si>
  <si>
    <t>2,005.9623</t>
  </si>
  <si>
    <t>14,402.4958</t>
  </si>
  <si>
    <t>9,902.4958</t>
  </si>
  <si>
    <t>1,332.9245</t>
  </si>
  <si>
    <t>6,234.1324</t>
  </si>
  <si>
    <t>1,734.1324</t>
  </si>
  <si>
    <t>1,792.2598</t>
  </si>
  <si>
    <t>5,532.8777</t>
  </si>
  <si>
    <t>1,032.8777</t>
  </si>
  <si>
    <t>3,390.2583</t>
  </si>
  <si>
    <t>1,825.7987</t>
  </si>
  <si>
    <t>2,851.4276</t>
  </si>
  <si>
    <t>5,335.4054</t>
  </si>
  <si>
    <t>1,067.6752</t>
  </si>
  <si>
    <t>1,529.1216</t>
  </si>
  <si>
    <t>1,477.2542</t>
  </si>
  <si>
    <t>2,950.0129</t>
  </si>
  <si>
    <t>2,911.8508</t>
  </si>
  <si>
    <t>3,250.2343</t>
  </si>
  <si>
    <t>6,330.8985</t>
  </si>
  <si>
    <t>1,830.8985</t>
  </si>
  <si>
    <t>55,923.4973</t>
  </si>
  <si>
    <t>51,423.4973</t>
  </si>
  <si>
    <t>6,229.5325</t>
  </si>
  <si>
    <t>1,729.5325</t>
  </si>
  <si>
    <t>1,175.3573</t>
  </si>
  <si>
    <t>20,749.6583</t>
  </si>
  <si>
    <t>16,249.6583</t>
  </si>
  <si>
    <t>4,113.3519</t>
  </si>
  <si>
    <t>5,354.4620</t>
  </si>
  <si>
    <t>7,597.3661</t>
  </si>
  <si>
    <t>3,097.3661</t>
  </si>
  <si>
    <t>4,743.0341</t>
  </si>
  <si>
    <t>5,555.1914</t>
  </si>
  <si>
    <t>1,055.1914</t>
  </si>
  <si>
    <t>2,319.6931</t>
  </si>
  <si>
    <t>1,215.7734</t>
  </si>
  <si>
    <t>22,801.9311</t>
  </si>
  <si>
    <t>18,301.9311</t>
  </si>
  <si>
    <t>3,021.0044</t>
  </si>
  <si>
    <t>1,150.7088</t>
  </si>
  <si>
    <t>3,104.2902</t>
  </si>
  <si>
    <t>1,900.4146</t>
  </si>
  <si>
    <t>15,088.6282</t>
  </si>
  <si>
    <t>10,588.6282</t>
  </si>
  <si>
    <t>1,287.6216</t>
  </si>
  <si>
    <t>3,293.3703</t>
  </si>
  <si>
    <t>2,853.0636</t>
  </si>
  <si>
    <t>1,176.3268</t>
  </si>
  <si>
    <t>2,387.3335</t>
  </si>
  <si>
    <t>5,822.6015</t>
  </si>
  <si>
    <t>1,322.6015</t>
  </si>
  <si>
    <t>1,537.3321</t>
  </si>
  <si>
    <t>1,540.9977</t>
  </si>
  <si>
    <t>2,665.1276</t>
  </si>
  <si>
    <t>13,025.2987</t>
  </si>
  <si>
    <t>8,525.2987</t>
  </si>
  <si>
    <t>6,565.1127</t>
  </si>
  <si>
    <t>2,065.1127</t>
  </si>
  <si>
    <t>Unknown</t>
  </si>
  <si>
    <t>1,901.9234</t>
  </si>
  <si>
    <t>3,168.2141</t>
  </si>
  <si>
    <t>1,401.2195</t>
  </si>
  <si>
    <t>1,042.7515</t>
  </si>
  <si>
    <t>7,501.7934</t>
  </si>
  <si>
    <t>3,001.7934</t>
  </si>
  <si>
    <t>1,650.7559</t>
  </si>
  <si>
    <t>1,524.4034</t>
  </si>
  <si>
    <t>1,033.4869</t>
  </si>
  <si>
    <t>4,905.0388</t>
  </si>
  <si>
    <t>1,380.8076</t>
  </si>
  <si>
    <t>1,170.6485</t>
  </si>
  <si>
    <t>7,591.4634</t>
  </si>
  <si>
    <t>3,091.4634</t>
  </si>
  <si>
    <t>2,118.6074</t>
  </si>
  <si>
    <t>4,589.8417</t>
  </si>
  <si>
    <t>1,564.7321</t>
  </si>
  <si>
    <t>1,104.8193%</t>
  </si>
  <si>
    <t>1,604.5426</t>
  </si>
  <si>
    <t>2,330.1743</t>
  </si>
  <si>
    <t>1,320.0141</t>
  </si>
  <si>
    <t>2,602.2126</t>
  </si>
  <si>
    <t>2,041.7717</t>
  </si>
  <si>
    <t>9,149.4600</t>
  </si>
  <si>
    <t>4,649.4600</t>
  </si>
  <si>
    <t>1,292.3636</t>
  </si>
  <si>
    <t>1,166.2926</t>
  </si>
  <si>
    <t>2,599.3669</t>
  </si>
  <si>
    <t>2,280.8321</t>
  </si>
  <si>
    <t>7,464.5081</t>
  </si>
  <si>
    <t>2,964.5081</t>
  </si>
  <si>
    <t>1,196.4923</t>
  </si>
  <si>
    <t>2,193.5339</t>
  </si>
  <si>
    <t>3,965.2406</t>
  </si>
  <si>
    <t>1,557.1809</t>
  </si>
  <si>
    <t>3,009.3858</t>
  </si>
  <si>
    <t>1,512.6126</t>
  </si>
  <si>
    <t>1,146.8977</t>
  </si>
  <si>
    <t>4,985.9360</t>
  </si>
  <si>
    <t>3,844.0922</t>
  </si>
  <si>
    <t>1,792.2987</t>
  </si>
  <si>
    <t>3,789.2562</t>
  </si>
  <si>
    <t>1,821.2139</t>
  </si>
  <si>
    <t>5,239.5193</t>
  </si>
  <si>
    <t>8,225.9101</t>
  </si>
  <si>
    <t>3,725.9101</t>
  </si>
  <si>
    <t>3,307.1540</t>
  </si>
  <si>
    <t>1,394.4500</t>
  </si>
  <si>
    <t>2,493.6244</t>
  </si>
  <si>
    <t>1,681.3023</t>
  </si>
  <si>
    <t>4,879.1646</t>
  </si>
  <si>
    <t>1,373.4084</t>
  </si>
  <si>
    <t>1,510.8056</t>
  </si>
  <si>
    <t>1,273.3617</t>
  </si>
  <si>
    <t>4,086.4379</t>
  </si>
  <si>
    <t>1,327.9270</t>
  </si>
  <si>
    <t>2,814.7268</t>
  </si>
  <si>
    <t>1,471.6511%</t>
  </si>
  <si>
    <t>6,564.1117</t>
  </si>
  <si>
    <t>2,064.1117</t>
  </si>
  <si>
    <t>1,611.7852</t>
  </si>
  <si>
    <t>1,638.2040%</t>
  </si>
  <si>
    <t>5,465.1863</t>
  </si>
  <si>
    <t>1,548.7748</t>
  </si>
  <si>
    <t>3,321.2928</t>
  </si>
  <si>
    <t>1,721.7940</t>
  </si>
  <si>
    <t>1,857.5064</t>
  </si>
  <si>
    <t>1,382.0513%</t>
  </si>
  <si>
    <t>2,082.9672</t>
  </si>
  <si>
    <t>2,006.1531</t>
  </si>
  <si>
    <t>1,894.0112</t>
  </si>
  <si>
    <t>2,534.0498</t>
  </si>
  <si>
    <t>2,332.5138</t>
  </si>
  <si>
    <t>6,432.2880</t>
  </si>
  <si>
    <t>1,932.2880</t>
  </si>
  <si>
    <t>1,620.3087</t>
  </si>
  <si>
    <t>7,055.7353</t>
  </si>
  <si>
    <t>2,555.7353</t>
  </si>
  <si>
    <t>2,859.2666</t>
  </si>
  <si>
    <t>2,706.9022</t>
  </si>
  <si>
    <t>1,950.4169</t>
  </si>
  <si>
    <t>4,049.8406</t>
  </si>
  <si>
    <t>1,456.2166</t>
  </si>
  <si>
    <t>19,019.3327</t>
  </si>
  <si>
    <t>14,519.3327</t>
  </si>
  <si>
    <t>1,067.1755%</t>
  </si>
  <si>
    <t>1,304.0816%</t>
  </si>
  <si>
    <t>9,268.7821</t>
  </si>
  <si>
    <t>4,768.7821</t>
  </si>
  <si>
    <t>5,212.4779</t>
  </si>
  <si>
    <t>1,084.2771</t>
  </si>
  <si>
    <t>3,496.5320</t>
  </si>
  <si>
    <t>2,875.6529</t>
  </si>
  <si>
    <t>5,246.2788</t>
  </si>
  <si>
    <t>1,805.1142</t>
  </si>
  <si>
    <t>2,184.1966</t>
  </si>
  <si>
    <t>3,001.7496</t>
  </si>
  <si>
    <t>1,052.1848</t>
  </si>
  <si>
    <t>2,544.4329</t>
  </si>
  <si>
    <t>1,970.3054</t>
  </si>
  <si>
    <t>1,516.2202</t>
  </si>
  <si>
    <t>3,083.8823</t>
  </si>
  <si>
    <t>3,131.3433</t>
  </si>
  <si>
    <t>1,894.1703</t>
  </si>
  <si>
    <t>1,936.9377</t>
  </si>
  <si>
    <t>2,776.2651</t>
  </si>
  <si>
    <t>4,940.9409</t>
  </si>
  <si>
    <t>1,063.6059</t>
  </si>
  <si>
    <t>4,981.0494</t>
  </si>
  <si>
    <t>1,366.1775</t>
  </si>
  <si>
    <t>5,334.4051</t>
  </si>
  <si>
    <t>2,175.2078</t>
  </si>
  <si>
    <t>1,263.8617</t>
  </si>
  <si>
    <t>5,700.1979</t>
  </si>
  <si>
    <t>1,200.1979</t>
  </si>
  <si>
    <t>6,325.4048</t>
  </si>
  <si>
    <t>1,825.4048</t>
  </si>
  <si>
    <t>1,737.4660</t>
  </si>
  <si>
    <t>1,236.3636</t>
  </si>
  <si>
    <t>7,468.2887%</t>
  </si>
  <si>
    <t>2,990.6977</t>
  </si>
  <si>
    <t>1,487.2443%</t>
  </si>
  <si>
    <t>12,669.2913</t>
  </si>
  <si>
    <t>8,169.2913</t>
  </si>
  <si>
    <t>1,265.6388%</t>
  </si>
  <si>
    <t>3,333.5961</t>
  </si>
  <si>
    <t>2,068.1513</t>
  </si>
  <si>
    <t>2,064.0918</t>
  </si>
  <si>
    <t>3,346.2668</t>
  </si>
  <si>
    <t>2,082.7775</t>
  </si>
  <si>
    <t>1,248.0944</t>
  </si>
  <si>
    <t>3,230.9674</t>
  </si>
  <si>
    <t>3,506.3462</t>
  </si>
  <si>
    <t>4,178.5917</t>
  </si>
  <si>
    <t>2,696.8413</t>
  </si>
  <si>
    <t>1,663.8621</t>
  </si>
  <si>
    <t>2,634.7856</t>
  </si>
  <si>
    <t>4,314.7072</t>
  </si>
  <si>
    <t>2,046.0706</t>
  </si>
  <si>
    <t>14,760.4867</t>
  </si>
  <si>
    <t>10,260.4867</t>
  </si>
  <si>
    <t>1,881.2763</t>
  </si>
  <si>
    <t>2,066.5064</t>
  </si>
  <si>
    <t>4,058.4281</t>
  </si>
  <si>
    <t>1,162.4204</t>
  </si>
  <si>
    <t>2,977.4873</t>
  </si>
  <si>
    <t>2,108.5990</t>
  </si>
  <si>
    <t>4,400.7635</t>
  </si>
  <si>
    <t>2,842.8948</t>
  </si>
  <si>
    <t>2,632.0024</t>
  </si>
  <si>
    <t>1,053.6082</t>
  </si>
  <si>
    <t>1,038.3672</t>
  </si>
  <si>
    <t>4,972.0925</t>
  </si>
  <si>
    <t>2,899.6337</t>
  </si>
  <si>
    <t>3,749.7575</t>
  </si>
  <si>
    <t>2,042.1394</t>
  </si>
  <si>
    <t>2,352.4306</t>
  </si>
  <si>
    <t>1,028.2958</t>
  </si>
  <si>
    <t>2,863.6416</t>
  </si>
  <si>
    <t>3,521.5147</t>
  </si>
  <si>
    <t>1,722.3737</t>
  </si>
  <si>
    <t>7,443.5345</t>
  </si>
  <si>
    <t>2,943.5345</t>
  </si>
  <si>
    <t>1,485.1081</t>
  </si>
  <si>
    <t>4,005.4549</t>
  </si>
  <si>
    <t>2,128.6519</t>
  </si>
  <si>
    <t>2,224.9977</t>
  </si>
  <si>
    <t>3,838.9910</t>
  </si>
  <si>
    <t>1,003.2043</t>
  </si>
  <si>
    <t>3,333.3770</t>
  </si>
  <si>
    <t>2,114.5952</t>
  </si>
  <si>
    <t>4,255.8400</t>
  </si>
  <si>
    <t>7,633.2118</t>
  </si>
  <si>
    <t>3,133.2118</t>
  </si>
  <si>
    <t>2,771.7331</t>
  </si>
  <si>
    <t>3,813.9535</t>
  </si>
  <si>
    <t>1,076.9697</t>
  </si>
  <si>
    <t>1,004.1251</t>
  </si>
  <si>
    <t>21,195.3241</t>
  </si>
  <si>
    <t>16,695.3241</t>
  </si>
  <si>
    <t>2,034.3050</t>
  </si>
  <si>
    <t>4,400.9672</t>
  </si>
  <si>
    <t>1,679.4129</t>
  </si>
  <si>
    <t>2,428.4061</t>
  </si>
  <si>
    <t>2,368.2973</t>
  </si>
  <si>
    <t>2,038.0669</t>
  </si>
  <si>
    <t>1,929.3145</t>
  </si>
  <si>
    <t>9,759.3530</t>
  </si>
  <si>
    <t>5,259.3530</t>
  </si>
  <si>
    <t>3,933.8030</t>
  </si>
  <si>
    <t>1,297.4462</t>
  </si>
  <si>
    <t>2,717.1346</t>
  </si>
  <si>
    <t>2,349.9251</t>
  </si>
  <si>
    <t>9,424.3929</t>
  </si>
  <si>
    <t>4,924.3929</t>
  </si>
  <si>
    <t>1,557.6942</t>
  </si>
  <si>
    <t>2,269.2565</t>
  </si>
  <si>
    <t>1,358.4138</t>
  </si>
  <si>
    <t>1,564.2458</t>
  </si>
  <si>
    <t>9,350.9202</t>
  </si>
  <si>
    <t>4,850.9202</t>
  </si>
  <si>
    <t>7,318.8961</t>
  </si>
  <si>
    <t>2,818.8961</t>
  </si>
  <si>
    <t>3,905.5673</t>
  </si>
  <si>
    <t>6,964.7631</t>
  </si>
  <si>
    <t>2,464.7631</t>
  </si>
  <si>
    <t>1,016.0081%</t>
  </si>
  <si>
    <t>4,322.6131</t>
  </si>
  <si>
    <t>1,089.9916</t>
  </si>
  <si>
    <t>9,324.7211</t>
  </si>
  <si>
    <t>4,824.7211</t>
  </si>
  <si>
    <t>4,213.4205</t>
  </si>
  <si>
    <t>1,102.4086</t>
  </si>
  <si>
    <t>2,450.1144</t>
  </si>
  <si>
    <t>1,155.9746</t>
  </si>
  <si>
    <t>1,018.8071</t>
  </si>
  <si>
    <t>1,267.7532</t>
  </si>
  <si>
    <t>5,834.9754</t>
  </si>
  <si>
    <t>1,334.9754</t>
  </si>
  <si>
    <t>1,505.2823</t>
  </si>
  <si>
    <t>1,537.1146</t>
  </si>
  <si>
    <t>1,141.4850</t>
  </si>
  <si>
    <t>8,698.8906</t>
  </si>
  <si>
    <t>4,198.8906</t>
  </si>
  <si>
    <t>3,142.7846</t>
  </si>
  <si>
    <t>5,437.0232</t>
  </si>
  <si>
    <t>1,574.9869</t>
  </si>
  <si>
    <t>4,825.0814</t>
  </si>
  <si>
    <t>2,233.9644</t>
  </si>
  <si>
    <t>1,872.9213</t>
  </si>
  <si>
    <t>2,277.5264</t>
  </si>
  <si>
    <t>1,713.5135%</t>
  </si>
  <si>
    <t>1,036.7454</t>
  </si>
  <si>
    <t>1,540.6167%</t>
  </si>
  <si>
    <t>3,289.4446</t>
  </si>
  <si>
    <t>6,957.5966</t>
  </si>
  <si>
    <t>2,457.5966</t>
  </si>
  <si>
    <t>1,598.9259</t>
  </si>
  <si>
    <t>2,991.0045</t>
  </si>
  <si>
    <t>1,203.4997%</t>
  </si>
  <si>
    <t>1,578.9474</t>
  </si>
  <si>
    <t>5,988.8912</t>
  </si>
  <si>
    <t>1,488.8912</t>
  </si>
  <si>
    <t>3,543.3181</t>
  </si>
  <si>
    <t>6,781.7629</t>
  </si>
  <si>
    <t>2,281.7629</t>
  </si>
  <si>
    <t>7,065.9614</t>
  </si>
  <si>
    <t>2,565.9614</t>
  </si>
  <si>
    <t>4,486.6380</t>
  </si>
  <si>
    <t>2,775.3025</t>
  </si>
  <si>
    <t>1,070.3800</t>
  </si>
  <si>
    <t>1,116.2542</t>
  </si>
  <si>
    <t>3,059.0944</t>
  </si>
  <si>
    <t>14,676.9510</t>
  </si>
  <si>
    <t>10,176.9510</t>
  </si>
  <si>
    <t>1,494.0531</t>
  </si>
  <si>
    <t>1,477.4388</t>
  </si>
  <si>
    <t>1,286.3132</t>
  </si>
  <si>
    <t>3,263.4031</t>
  </si>
  <si>
    <t>1,291.0448</t>
  </si>
  <si>
    <t>1,690.4762</t>
  </si>
  <si>
    <t>1,477.6664</t>
  </si>
  <si>
    <t>1,370.8690</t>
  </si>
  <si>
    <t>1,559.7891%</t>
  </si>
  <si>
    <t>1,988.1757</t>
  </si>
  <si>
    <t>2,522.1119</t>
  </si>
  <si>
    <t>1,934.5910</t>
  </si>
  <si>
    <t>1,834.8049</t>
  </si>
  <si>
    <t>2,235.2941</t>
  </si>
  <si>
    <t>1,225.9946%</t>
  </si>
  <si>
    <t>1,349.7796</t>
  </si>
  <si>
    <t>2,613.6200</t>
  </si>
  <si>
    <t>15,588.4928</t>
  </si>
  <si>
    <t>11,088.4928</t>
  </si>
  <si>
    <t>5,805.6844</t>
  </si>
  <si>
    <t>1,305.6844</t>
  </si>
  <si>
    <t>3,194.8440</t>
  </si>
  <si>
    <t>1,591.4057</t>
  </si>
  <si>
    <t>3,728.9680</t>
  </si>
  <si>
    <t>1,383.5470</t>
  </si>
  <si>
    <t>4,087.4068</t>
  </si>
  <si>
    <t>1,418.0554</t>
  </si>
  <si>
    <t>1,767.1385</t>
  </si>
  <si>
    <t>19,296.0642</t>
  </si>
  <si>
    <t>14,796.0642</t>
  </si>
  <si>
    <t>1,412.1856</t>
  </si>
  <si>
    <t>1,159.1885</t>
  </si>
  <si>
    <t>1,131.2883</t>
  </si>
  <si>
    <t>1,725.5332</t>
  </si>
  <si>
    <t>3,197.5432</t>
  </si>
  <si>
    <t>1,798.6732</t>
  </si>
  <si>
    <t>4,508.6022</t>
  </si>
  <si>
    <t>3,509.0798</t>
  </si>
  <si>
    <t>1,191.6264</t>
  </si>
  <si>
    <t>4,712.4443</t>
  </si>
  <si>
    <t>5,471.5886</t>
  </si>
  <si>
    <t>15,742.1363</t>
  </si>
  <si>
    <t>11,242.1363</t>
  </si>
  <si>
    <t>3,658.2653</t>
  </si>
  <si>
    <t>2,495.7924</t>
  </si>
  <si>
    <t>1,543.8147</t>
  </si>
  <si>
    <t>9,268.2693</t>
  </si>
  <si>
    <t>4,768.2693</t>
  </si>
  <si>
    <t>1,902.9103</t>
  </si>
  <si>
    <t>5,782.1718</t>
  </si>
  <si>
    <t>1,282.1718</t>
  </si>
  <si>
    <t>5,332.1867</t>
  </si>
  <si>
    <t>1,898.1112</t>
  </si>
  <si>
    <t>3,083.5674</t>
  </si>
  <si>
    <t>5,471.1957</t>
  </si>
  <si>
    <t>2,427.7108</t>
  </si>
  <si>
    <t>2,578.9758</t>
  </si>
  <si>
    <t>4,379.2379</t>
  </si>
  <si>
    <t>1,480.3895</t>
  </si>
  <si>
    <t>1,105.9104</t>
  </si>
  <si>
    <t>2,294.7352</t>
  </si>
  <si>
    <t>1,687.8078</t>
  </si>
  <si>
    <t>1,315.8954</t>
  </si>
  <si>
    <t>1,420.2881</t>
  </si>
  <si>
    <t>2,001.3387</t>
  </si>
  <si>
    <t>13,259.2755</t>
  </si>
  <si>
    <t>8,759.2755</t>
  </si>
  <si>
    <t>1,443.4934</t>
  </si>
  <si>
    <t>5,213.9219</t>
  </si>
  <si>
    <t>1,564.9351</t>
  </si>
  <si>
    <t>1,122.2819</t>
  </si>
  <si>
    <t>1,691.6576</t>
  </si>
  <si>
    <t>7,063.9098</t>
  </si>
  <si>
    <t>2,563.9098</t>
  </si>
  <si>
    <t>1,111.4930</t>
  </si>
  <si>
    <t>3,275.9319</t>
  </si>
  <si>
    <t>2,074.7350</t>
  </si>
  <si>
    <t>1,047.9496</t>
  </si>
  <si>
    <t>1,411.4675</t>
  </si>
  <si>
    <t>1,271.2518</t>
  </si>
  <si>
    <t>4,109.8317</t>
  </si>
  <si>
    <t>1,601.4235</t>
  </si>
  <si>
    <t>9,805.3077</t>
  </si>
  <si>
    <t>5,305.3077</t>
  </si>
  <si>
    <t>6,119.5457</t>
  </si>
  <si>
    <t>1,619.5457</t>
  </si>
  <si>
    <t>4,308.6252</t>
  </si>
  <si>
    <t>2,244.0521</t>
  </si>
  <si>
    <t>1,158.8693</t>
  </si>
  <si>
    <t>7,493.2459</t>
  </si>
  <si>
    <t>2,993.2459</t>
  </si>
  <si>
    <t>1,938.5044</t>
  </si>
  <si>
    <t>2,843.9227</t>
  </si>
  <si>
    <t>3,083.5910</t>
  </si>
  <si>
    <t>3,406.9500</t>
  </si>
  <si>
    <t>4,159.6369</t>
  </si>
  <si>
    <t>2,127.7154</t>
  </si>
  <si>
    <t>1,606.1617</t>
  </si>
  <si>
    <t>1,013.4592</t>
  </si>
  <si>
    <t>1,858.8544</t>
  </si>
  <si>
    <t>2,063.2705</t>
  </si>
  <si>
    <t>2,336.7166</t>
  </si>
  <si>
    <t>3,013.0150</t>
  </si>
  <si>
    <t>1,209.2407</t>
  </si>
  <si>
    <t>1,452.6604</t>
  </si>
  <si>
    <t>5,026.4317</t>
  </si>
  <si>
    <t>1,339.4614</t>
  </si>
  <si>
    <t>8,432.9502</t>
  </si>
  <si>
    <t>3,932.9502</t>
  </si>
  <si>
    <t>2,721.8050</t>
  </si>
  <si>
    <t>2,652.4021</t>
  </si>
  <si>
    <t>1,605.7047</t>
  </si>
  <si>
    <t>1,214.9491</t>
  </si>
  <si>
    <t>2,958.9339</t>
  </si>
  <si>
    <t>3,719.2204</t>
  </si>
  <si>
    <t>2,261.8860</t>
  </si>
  <si>
    <t>1,738.3699</t>
  </si>
  <si>
    <t>2,081.9156</t>
  </si>
  <si>
    <t>3,927.4390</t>
  </si>
  <si>
    <t>4,574.5740</t>
  </si>
  <si>
    <t>2,009.4951</t>
  </si>
  <si>
    <t>1,784.0038</t>
  </si>
  <si>
    <t>2,477.1155</t>
  </si>
  <si>
    <t>2,248.5010</t>
  </si>
  <si>
    <t>8,402.2556</t>
  </si>
  <si>
    <t>3,902.2556</t>
  </si>
  <si>
    <t>2,593.2937</t>
  </si>
  <si>
    <t>3,982.8842</t>
  </si>
  <si>
    <t>1,552.4520</t>
  </si>
  <si>
    <t>2,303.6552</t>
  </si>
  <si>
    <t>1,464.8732</t>
  </si>
  <si>
    <t>1,263.7101</t>
  </si>
  <si>
    <t>4,438.4270</t>
  </si>
  <si>
    <t>2,856.8770</t>
  </si>
  <si>
    <t>3,439.0053</t>
  </si>
  <si>
    <t>5,519.2308</t>
  </si>
  <si>
    <t>1,019.2308</t>
  </si>
  <si>
    <t>8,257.0484</t>
  </si>
  <si>
    <t>3,757.0484</t>
  </si>
  <si>
    <t>2,466.2456</t>
  </si>
  <si>
    <t>9,133.6336</t>
  </si>
  <si>
    <t>4,633.6336</t>
  </si>
  <si>
    <t>1,956.0253</t>
  </si>
  <si>
    <t>1,087.6376</t>
  </si>
  <si>
    <t>11,170.4890</t>
  </si>
  <si>
    <t>6,670.4890</t>
  </si>
  <si>
    <t>1,151.6042</t>
  </si>
  <si>
    <t>1,646.6882</t>
  </si>
  <si>
    <t>2,087.0632</t>
  </si>
  <si>
    <t>1,588.6927</t>
  </si>
  <si>
    <t>1,170.3006</t>
  </si>
  <si>
    <t>3,824.0799</t>
  </si>
  <si>
    <t>1,430.9568</t>
  </si>
  <si>
    <t>1,490.9091</t>
  </si>
  <si>
    <t>2,400.8206</t>
  </si>
  <si>
    <t>1,248.9442</t>
  </si>
  <si>
    <t>4,262.8308</t>
  </si>
  <si>
    <t>1,005.0752</t>
  </si>
  <si>
    <t>3,018.8585</t>
  </si>
  <si>
    <t>1,844.0559</t>
  </si>
  <si>
    <t>3,613.9872</t>
  </si>
  <si>
    <t>1,346.0177</t>
  </si>
  <si>
    <t>9,577.2595</t>
  </si>
  <si>
    <t>5,077.2595</t>
  </si>
  <si>
    <t>1,718.6248</t>
  </si>
  <si>
    <t>1,280.6122</t>
  </si>
  <si>
    <t>1,606.1816</t>
  </si>
  <si>
    <t>3,858.8293</t>
  </si>
  <si>
    <t>9,536.6188</t>
  </si>
  <si>
    <t>5,036.6188</t>
  </si>
  <si>
    <t>2,287.0986</t>
  </si>
  <si>
    <t>1,406.2962</t>
  </si>
  <si>
    <t>24,214.3260</t>
  </si>
  <si>
    <t>19,714.3260</t>
  </si>
  <si>
    <t>3,459.6420</t>
  </si>
  <si>
    <t>1,326.3374</t>
  </si>
  <si>
    <t>1,398.6392</t>
  </si>
  <si>
    <t>4,681.3250</t>
  </si>
  <si>
    <t>3,448.5785</t>
  </si>
  <si>
    <t>2,287.9006</t>
  </si>
  <si>
    <t>3,206.9437</t>
  </si>
  <si>
    <t>2,640.1325</t>
  </si>
  <si>
    <t>1,526.8276</t>
  </si>
  <si>
    <t>6,025.8252</t>
  </si>
  <si>
    <t>1,525.8252</t>
  </si>
  <si>
    <t>1,066.5761</t>
  </si>
  <si>
    <t>6,870.0397</t>
  </si>
  <si>
    <t>2,370.0397</t>
  </si>
  <si>
    <t>3,410.5450</t>
  </si>
  <si>
    <t>3,144.3243</t>
  </si>
  <si>
    <t>1,207.9114</t>
  </si>
  <si>
    <t>2,761.5685</t>
  </si>
  <si>
    <t>2,533.5708</t>
  </si>
  <si>
    <t>10,539.7985</t>
  </si>
  <si>
    <t>6,039.7985</t>
  </si>
  <si>
    <t>3,101.4024</t>
  </si>
  <si>
    <t>3,788.7481</t>
  </si>
  <si>
    <t>2,416.9284</t>
  </si>
  <si>
    <t>1,993.5465</t>
  </si>
  <si>
    <t>1,342.1053</t>
  </si>
  <si>
    <t>8,202.3609</t>
  </si>
  <si>
    <t>3,702.3609</t>
  </si>
  <si>
    <t>2,077.0424</t>
  </si>
  <si>
    <t>13,993.0377</t>
  </si>
  <si>
    <t>9,493.0377</t>
  </si>
  <si>
    <t>3,358.7708</t>
  </si>
  <si>
    <t>1,844.1834</t>
  </si>
  <si>
    <t>4,813.1042</t>
  </si>
  <si>
    <t>1,524.9391</t>
  </si>
  <si>
    <t>10,045.8703</t>
  </si>
  <si>
    <t>5,545.8703</t>
  </si>
  <si>
    <t>3,434.8617</t>
  </si>
  <si>
    <t>1,991.3325</t>
  </si>
  <si>
    <t>2,599.0037</t>
  </si>
  <si>
    <t>2,088.6443</t>
  </si>
  <si>
    <t>1,446.6264</t>
  </si>
  <si>
    <t>1,725.7431</t>
  </si>
  <si>
    <t>10,463.8515</t>
  </si>
  <si>
    <t>5,963.8515</t>
  </si>
  <si>
    <t>5,022.8798</t>
  </si>
  <si>
    <t>1,502.7291</t>
  </si>
  <si>
    <t>1,170.1484</t>
  </si>
  <si>
    <t>2,954.9056</t>
  </si>
  <si>
    <t>1,980.7894</t>
  </si>
  <si>
    <t>6,160.5129</t>
  </si>
  <si>
    <t>1,660.5129</t>
  </si>
  <si>
    <t>1,898.1415</t>
  </si>
  <si>
    <t>10,356.4085</t>
  </si>
  <si>
    <t>5,856.4085</t>
  </si>
  <si>
    <t>2,529.3427</t>
  </si>
  <si>
    <t>1,096.1671</t>
  </si>
  <si>
    <t>13,487.5353</t>
  </si>
  <si>
    <t>8,987.5353</t>
  </si>
  <si>
    <t>1,493.5285</t>
  </si>
  <si>
    <t>1,425.3690%</t>
  </si>
  <si>
    <t>3,301.2048</t>
  </si>
  <si>
    <t>2,144.4745%</t>
  </si>
  <si>
    <t>1,690.8257</t>
  </si>
  <si>
    <t>5,314.5330</t>
  </si>
  <si>
    <t>13,152.1972</t>
  </si>
  <si>
    <t>8,652.1972</t>
  </si>
  <si>
    <t>1,714.5967</t>
  </si>
  <si>
    <t>1,073.2296</t>
  </si>
  <si>
    <t>11,607.1429</t>
  </si>
  <si>
    <t>7,107.1429</t>
  </si>
  <si>
    <t>1,413.9293</t>
  </si>
  <si>
    <t>2,651.1185</t>
  </si>
  <si>
    <t>1,548.7528</t>
  </si>
  <si>
    <t>1,839.1154</t>
  </si>
  <si>
    <t>2,532.8341</t>
  </si>
  <si>
    <t>16,069.4787</t>
  </si>
  <si>
    <t>11,569.4787</t>
  </si>
  <si>
    <t>1,205.3467</t>
  </si>
  <si>
    <t>1,230.1050</t>
  </si>
  <si>
    <t>1,102.3364</t>
  </si>
  <si>
    <t>6,089.2813</t>
  </si>
  <si>
    <t>1,589.2813</t>
  </si>
  <si>
    <t>13,724.7863</t>
  </si>
  <si>
    <t>9,224.7863</t>
  </si>
  <si>
    <t>1,063.2333</t>
  </si>
  <si>
    <t>3,289.3661</t>
  </si>
  <si>
    <t>2,321.3609</t>
  </si>
  <si>
    <t>2,539.1346</t>
  </si>
  <si>
    <t>1,521.4815</t>
  </si>
  <si>
    <t>1,822.6837</t>
  </si>
  <si>
    <t>1,549.2020</t>
  </si>
  <si>
    <t>2,876.8097</t>
  </si>
  <si>
    <t>1,398.2945</t>
  </si>
  <si>
    <t>4,617.7792</t>
  </si>
  <si>
    <t>8,739.4068</t>
  </si>
  <si>
    <t>4,239.4068</t>
  </si>
  <si>
    <t>5,726.5791</t>
  </si>
  <si>
    <t>1,226.5791</t>
  </si>
  <si>
    <t>4,214.0691</t>
  </si>
  <si>
    <t>2,271.5862</t>
  </si>
  <si>
    <t>3,161.0901</t>
  </si>
  <si>
    <t>4,155.7355</t>
  </si>
  <si>
    <t>1,087.1234</t>
  </si>
  <si>
    <t>1,753.7728</t>
  </si>
  <si>
    <t>1,344.4572</t>
  </si>
  <si>
    <t>3,138.4374</t>
  </si>
  <si>
    <t>2,742.2249</t>
  </si>
  <si>
    <t>5,163.8142</t>
  </si>
  <si>
    <t>2,968.1782</t>
  </si>
  <si>
    <t>1,276.4915</t>
  </si>
  <si>
    <t>1,533.2106</t>
  </si>
  <si>
    <t>5,140.0877</t>
  </si>
  <si>
    <t>2,362.2291</t>
  </si>
  <si>
    <t>2,130.4386</t>
  </si>
  <si>
    <t>1,736.3442</t>
  </si>
  <si>
    <t>1,255.2433</t>
  </si>
  <si>
    <t>1,691.5148</t>
  </si>
  <si>
    <t>3,458.0623</t>
  </si>
  <si>
    <t>3,457.7135</t>
  </si>
  <si>
    <t>2,966.3153</t>
  </si>
  <si>
    <t>1,203.1164</t>
  </si>
  <si>
    <t>3,516.2880</t>
  </si>
  <si>
    <t>1,906.5845</t>
  </si>
  <si>
    <t>1,921.6378</t>
  </si>
  <si>
    <t>3,664.9083</t>
  </si>
  <si>
    <t>1,203.0851</t>
  </si>
  <si>
    <t>3,132.7736</t>
  </si>
  <si>
    <t>3,516.1865</t>
  </si>
  <si>
    <t>1,838.4745</t>
  </si>
  <si>
    <t>1,460.3937</t>
  </si>
  <si>
    <t>1,221.8888</t>
  </si>
  <si>
    <t>1,493.3927</t>
  </si>
  <si>
    <t>2,542.7880</t>
  </si>
  <si>
    <t>1,255.2977</t>
  </si>
  <si>
    <t>3,777.7778</t>
  </si>
  <si>
    <t>1,271.0363</t>
  </si>
  <si>
    <t>1,265.6544</t>
  </si>
  <si>
    <t>2,256.3418</t>
  </si>
  <si>
    <t>1,183.9479</t>
  </si>
  <si>
    <t>3,752.6135</t>
  </si>
  <si>
    <t>2,153.2329</t>
  </si>
  <si>
    <t>3,657.8203</t>
  </si>
  <si>
    <t>6,991.2527</t>
  </si>
  <si>
    <t>2,491.2527</t>
  </si>
  <si>
    <t>2,030.9278</t>
  </si>
  <si>
    <t>4,962.9793</t>
  </si>
  <si>
    <t>1,323.5730</t>
  </si>
  <si>
    <t>4,674.9072</t>
  </si>
  <si>
    <t>1,293.2772</t>
  </si>
  <si>
    <t>3,616.4780</t>
  </si>
  <si>
    <t>3,208.3801</t>
  </si>
  <si>
    <t>4,954.4787</t>
  </si>
  <si>
    <t>4,010.7551</t>
  </si>
  <si>
    <t>4,121.4430</t>
  </si>
  <si>
    <t>1,686.2464</t>
  </si>
  <si>
    <t>1,217.4195</t>
  </si>
  <si>
    <t>3,592.7897</t>
  </si>
  <si>
    <t>1,383.1030</t>
  </si>
  <si>
    <t>1,257.2709</t>
  </si>
  <si>
    <t>3,711.6166</t>
  </si>
  <si>
    <t>1,581.7493</t>
  </si>
  <si>
    <t>2,905.3530</t>
  </si>
  <si>
    <t>1,128.6634%</t>
  </si>
  <si>
    <t>1,299.2619</t>
  </si>
  <si>
    <t>7,356.0618</t>
  </si>
  <si>
    <t>2,856.0618</t>
  </si>
  <si>
    <t>1,074.9866</t>
  </si>
  <si>
    <t>1,328.0509</t>
  </si>
  <si>
    <t>1,071.8551</t>
  </si>
  <si>
    <t>1,147.1873</t>
  </si>
  <si>
    <t>3,600.1896</t>
  </si>
  <si>
    <t>2,555.3769</t>
  </si>
  <si>
    <t>3,276.8845</t>
  </si>
  <si>
    <t>2,020.7468</t>
  </si>
  <si>
    <t>2,350.5424</t>
  </si>
  <si>
    <t>9,854.7718</t>
  </si>
  <si>
    <t>5,354.7718</t>
  </si>
  <si>
    <t>1,396.1987</t>
  </si>
  <si>
    <t>3,113.4120</t>
  </si>
  <si>
    <t>7,899.7265</t>
  </si>
  <si>
    <t>3,399.7265</t>
  </si>
  <si>
    <t>1,250.4787</t>
  </si>
  <si>
    <t>3,014.3881</t>
  </si>
  <si>
    <t>3,898.7560</t>
  </si>
  <si>
    <t>1,536.7372</t>
  </si>
  <si>
    <t>1,021.9778%</t>
  </si>
  <si>
    <t>1,446.0420</t>
  </si>
  <si>
    <t>1,880.6186</t>
  </si>
  <si>
    <t>2,928.3749</t>
  </si>
  <si>
    <t>5,320.0269</t>
  </si>
  <si>
    <t>2,573.0068</t>
  </si>
  <si>
    <t>4,094.3859</t>
  </si>
  <si>
    <t>3,026.6900</t>
  </si>
  <si>
    <t>7,664.8623</t>
  </si>
  <si>
    <t>3,164.8623</t>
  </si>
  <si>
    <t>3,516.9781</t>
  </si>
  <si>
    <t>1,130.4279</t>
  </si>
  <si>
    <t>1,348.2361</t>
  </si>
  <si>
    <t>3,108.8860</t>
  </si>
  <si>
    <t>1,162.8723</t>
  </si>
  <si>
    <t>2,919.0862</t>
  </si>
  <si>
    <t>1,863.6728</t>
  </si>
  <si>
    <t>9,941.2593</t>
  </si>
  <si>
    <t>5,441.2593</t>
  </si>
  <si>
    <t>19,450.0267</t>
  </si>
  <si>
    <t>14,950.0267</t>
  </si>
  <si>
    <t>5,888.9236</t>
  </si>
  <si>
    <t>1,388.9236</t>
  </si>
  <si>
    <t>2,551.0862</t>
  </si>
  <si>
    <t>4,219.6301</t>
  </si>
  <si>
    <t>3,436.6202</t>
  </si>
  <si>
    <t>8,890.7133</t>
  </si>
  <si>
    <t>4,390.7133</t>
  </si>
  <si>
    <t>4,444.4444</t>
  </si>
  <si>
    <t>2,086.3362</t>
  </si>
  <si>
    <t>4,462.3665</t>
  </si>
  <si>
    <t>4,612.1777</t>
  </si>
  <si>
    <t>3,054.8043</t>
  </si>
  <si>
    <t>1,241.9817</t>
  </si>
  <si>
    <t>2,647.3696</t>
  </si>
  <si>
    <t>2,763.7871</t>
  </si>
  <si>
    <t>1,320.5237</t>
  </si>
  <si>
    <t>3,954.0636</t>
  </si>
  <si>
    <t>2,110.9177</t>
  </si>
  <si>
    <t>1,713.3121</t>
  </si>
  <si>
    <t>2,422.2539</t>
  </si>
  <si>
    <t>1,740.5303</t>
  </si>
  <si>
    <t>2,828.7686</t>
  </si>
  <si>
    <t>2,343.8138</t>
  </si>
  <si>
    <t>1,482.6045%</t>
  </si>
  <si>
    <t>1,355.3934</t>
  </si>
  <si>
    <t>3,045.4785</t>
  </si>
  <si>
    <t>4,161.0503</t>
  </si>
  <si>
    <t>2,871.1790</t>
  </si>
  <si>
    <t>7,072.5446</t>
  </si>
  <si>
    <t>2,572.5446</t>
  </si>
  <si>
    <t>3,337.2922</t>
  </si>
  <si>
    <t>3,663.4245</t>
  </si>
  <si>
    <t>1,171.7076</t>
  </si>
  <si>
    <t>1,980.9080</t>
  </si>
  <si>
    <t>1,618.5410</t>
  </si>
  <si>
    <t>1,293.6027</t>
  </si>
  <si>
    <t>1,713.4162</t>
  </si>
  <si>
    <t>1,526.1673</t>
  </si>
  <si>
    <t>2,154.4929</t>
  </si>
  <si>
    <t>2,965.0667</t>
  </si>
  <si>
    <t>2,618.0359</t>
  </si>
  <si>
    <t>3,563.3939</t>
  </si>
  <si>
    <t>2,660.5145</t>
  </si>
  <si>
    <t>2,453.1835</t>
  </si>
  <si>
    <t>1,029.9334%</t>
  </si>
  <si>
    <t>1,211.2498</t>
  </si>
  <si>
    <t>3,816.9313</t>
  </si>
  <si>
    <t>1,449.2075</t>
  </si>
  <si>
    <t>6,709.4851</t>
  </si>
  <si>
    <t>2,209.4851</t>
  </si>
  <si>
    <t>1,151.3678%</t>
  </si>
  <si>
    <t>1,119.5342</t>
  </si>
  <si>
    <t>1,981.9789</t>
  </si>
  <si>
    <t>1,051.5152%</t>
  </si>
  <si>
    <t>2,403.4474</t>
  </si>
  <si>
    <t>4,862.4567</t>
  </si>
  <si>
    <t>1,389.5894</t>
  </si>
  <si>
    <t>2,012.8218</t>
  </si>
  <si>
    <t>1,256.8968</t>
  </si>
  <si>
    <t>3,040.9444</t>
  </si>
  <si>
    <t>1,252.4993</t>
  </si>
  <si>
    <t>18,170.1124</t>
  </si>
  <si>
    <t>13,670.1124</t>
  </si>
  <si>
    <t>1,181.1475%</t>
  </si>
  <si>
    <t>1,517.5232</t>
  </si>
  <si>
    <t>1,751.8611</t>
  </si>
  <si>
    <t>1,149.3776</t>
  </si>
  <si>
    <t>2,814.0172</t>
  </si>
  <si>
    <t>1,842.4871</t>
  </si>
  <si>
    <t>2,656.7614</t>
  </si>
  <si>
    <t>1,128.2425</t>
  </si>
  <si>
    <t>2,282.8477</t>
  </si>
  <si>
    <t>2,726.0638</t>
  </si>
  <si>
    <t>1,873.5899</t>
  </si>
  <si>
    <t>1,692.1358</t>
  </si>
  <si>
    <t>5,871.8291</t>
  </si>
  <si>
    <t>1,371.8291</t>
  </si>
  <si>
    <t>1,893.2004</t>
  </si>
  <si>
    <t>2,545.7915</t>
  </si>
  <si>
    <t>4,614.4330</t>
  </si>
  <si>
    <t>1,321.7606%</t>
  </si>
  <si>
    <t>3,176.0460</t>
  </si>
  <si>
    <t>1,446.5135</t>
  </si>
  <si>
    <t>1,096.0016</t>
  </si>
  <si>
    <t>6,478.4206</t>
  </si>
  <si>
    <t>1,978.4206</t>
  </si>
  <si>
    <t>1,715.8019</t>
  </si>
  <si>
    <t>2,300.9609</t>
  </si>
  <si>
    <t>1,795.0077</t>
  </si>
  <si>
    <t>8,677.7494</t>
  </si>
  <si>
    <t>4,177.7494</t>
  </si>
  <si>
    <t>1,609.3552</t>
  </si>
  <si>
    <t>2,616.3774</t>
  </si>
  <si>
    <t>1,024.6107%</t>
  </si>
  <si>
    <t>4,677.6483</t>
  </si>
  <si>
    <t>2,984.8594</t>
  </si>
  <si>
    <t>1,510.9273</t>
  </si>
  <si>
    <t>1,660.0215</t>
  </si>
  <si>
    <t>14,751.4286</t>
  </si>
  <si>
    <t>10,251.4286</t>
  </si>
  <si>
    <t>1,350.5921</t>
  </si>
  <si>
    <t>2,695.5227</t>
  </si>
  <si>
    <t>2,585.3046</t>
  </si>
  <si>
    <t>4,262.3182</t>
  </si>
  <si>
    <t>2,353.6825</t>
  </si>
  <si>
    <t>4,183.9917</t>
  </si>
  <si>
    <t>1,101.5948</t>
  </si>
  <si>
    <t>1,504.3541</t>
  </si>
  <si>
    <t>1,090.4466%</t>
  </si>
  <si>
    <t>13,475.0733</t>
  </si>
  <si>
    <t>8,975.0733</t>
  </si>
  <si>
    <t>2,035.3247</t>
  </si>
  <si>
    <t>1,969.5158</t>
  </si>
  <si>
    <t>2,903.7829</t>
  </si>
  <si>
    <t>2,202.5699</t>
  </si>
  <si>
    <t>3,137.5554</t>
  </si>
  <si>
    <t>1,673.3686</t>
  </si>
  <si>
    <t>7,648.8363</t>
  </si>
  <si>
    <t>3,148.8363</t>
  </si>
  <si>
    <t>2,402.5098</t>
  </si>
  <si>
    <t>3,011.9093</t>
  </si>
  <si>
    <t>2,296.4300</t>
  </si>
  <si>
    <t>9,022.2985</t>
  </si>
  <si>
    <t>4,522.2985</t>
  </si>
  <si>
    <t>2,505.3499</t>
  </si>
  <si>
    <t>1,288.3903</t>
  </si>
  <si>
    <t>1,910.8066</t>
  </si>
  <si>
    <t>4,701.4298</t>
  </si>
  <si>
    <t>2,236.0478</t>
  </si>
  <si>
    <t>3,017.0984</t>
  </si>
  <si>
    <t>1,343.8068</t>
  </si>
  <si>
    <t>7,085.8928</t>
  </si>
  <si>
    <t>2,585.8928</t>
  </si>
  <si>
    <t>2,269.2201</t>
  </si>
  <si>
    <t>1,408.4507</t>
  </si>
  <si>
    <t>2,221.7535%</t>
  </si>
  <si>
    <t>2,633.4441</t>
  </si>
  <si>
    <t>6,292.8475</t>
  </si>
  <si>
    <t>1,792.8475</t>
  </si>
  <si>
    <t>2,382.4398</t>
  </si>
  <si>
    <t>2,093.3698</t>
  </si>
  <si>
    <t>6,273.3958</t>
  </si>
  <si>
    <t>1,773.3958</t>
  </si>
  <si>
    <t>1,075.7080</t>
  </si>
  <si>
    <t>1,168.1173</t>
  </si>
  <si>
    <t>2,648.7525</t>
  </si>
  <si>
    <t>3,005.9408</t>
  </si>
  <si>
    <t>1,423.0879</t>
  </si>
  <si>
    <t>2,267.7052</t>
  </si>
  <si>
    <t>2,832.8567</t>
  </si>
  <si>
    <t>1,871.8351</t>
  </si>
  <si>
    <t>3,002.2750</t>
  </si>
  <si>
    <t>2,135.6218</t>
  </si>
  <si>
    <t>2,340.6844</t>
  </si>
  <si>
    <t>7,799.5110</t>
  </si>
  <si>
    <t>3,299.5110</t>
  </si>
  <si>
    <t>5,431.0165</t>
  </si>
  <si>
    <t>3,128.5283</t>
  </si>
  <si>
    <t>2,763.7363</t>
  </si>
  <si>
    <t>2,167.8636</t>
  </si>
  <si>
    <t>1,380.7096%</t>
  </si>
  <si>
    <t>1,393.5739</t>
  </si>
  <si>
    <t>2,838.4850</t>
  </si>
  <si>
    <t>3,952.1779</t>
  </si>
  <si>
    <t>2,128.4705</t>
  </si>
  <si>
    <t>1,445.4203</t>
  </si>
  <si>
    <t>1,384.4350</t>
  </si>
  <si>
    <t>1,229.6205%</t>
  </si>
  <si>
    <t>1,555.3427</t>
  </si>
  <si>
    <t>4,646.8455</t>
  </si>
  <si>
    <t>1,729.0414</t>
  </si>
  <si>
    <t>2,328.0322</t>
  </si>
  <si>
    <t>1,662.8117</t>
  </si>
  <si>
    <t>1,160.6897%</t>
  </si>
  <si>
    <t>4,717.4748</t>
  </si>
  <si>
    <t>1,228.3691</t>
  </si>
  <si>
    <t>4,700.0000</t>
  </si>
  <si>
    <t>4,963.8033</t>
  </si>
  <si>
    <t>2,225.3708</t>
  </si>
  <si>
    <t>3,363.1145</t>
  </si>
  <si>
    <t>1,859.4779</t>
  </si>
  <si>
    <t>1,460.4736</t>
  </si>
  <si>
    <t>3,838.2809</t>
  </si>
  <si>
    <t>3,339.6412</t>
  </si>
  <si>
    <t>1,905.1066</t>
  </si>
  <si>
    <t>3,505.9892</t>
  </si>
  <si>
    <t>4,875.6619</t>
  </si>
  <si>
    <t>1,392.9273</t>
  </si>
  <si>
    <t>1,021.4133</t>
  </si>
  <si>
    <t>1,367.5000</t>
  </si>
  <si>
    <t>1,794.9996</t>
  </si>
  <si>
    <t>1,959.4357</t>
  </si>
  <si>
    <t>8,333.5895</t>
  </si>
  <si>
    <t>3,833.5895</t>
  </si>
  <si>
    <t>2,217.7500</t>
  </si>
  <si>
    <t>3,526.4670</t>
  </si>
  <si>
    <t>2,148.9023</t>
  </si>
  <si>
    <t>1,707.2600</t>
  </si>
  <si>
    <t>2,534.4395</t>
  </si>
  <si>
    <t>1,543.0464</t>
  </si>
  <si>
    <t>4,635.3262</t>
  </si>
  <si>
    <t>1,611.4130</t>
  </si>
  <si>
    <t>1,053.5088%</t>
  </si>
  <si>
    <t>2,047.4929</t>
  </si>
  <si>
    <t>2,335.6841</t>
  </si>
  <si>
    <t>1,439.6668</t>
  </si>
  <si>
    <t>7,641.3356</t>
  </si>
  <si>
    <t>3,141.3356</t>
  </si>
  <si>
    <t>1,610.4006</t>
  </si>
  <si>
    <t>2,562.1145</t>
  </si>
  <si>
    <t>1,240.5774</t>
  </si>
  <si>
    <t>1,244.1995</t>
  </si>
  <si>
    <t>1,919.1836</t>
  </si>
  <si>
    <t>1,438.6477</t>
  </si>
  <si>
    <t>1,219.7814</t>
  </si>
  <si>
    <t>1,047.0109%</t>
  </si>
  <si>
    <t>2,862.4813</t>
  </si>
  <si>
    <t>2,228.7823</t>
  </si>
  <si>
    <t>3,520.8725</t>
  </si>
  <si>
    <t>1,090.9756</t>
  </si>
  <si>
    <t>2,690.2536</t>
  </si>
  <si>
    <t>3,975.0430</t>
  </si>
  <si>
    <t>2,152.2011</t>
  </si>
  <si>
    <t>1,030.6012</t>
  </si>
  <si>
    <t>1,869.7183</t>
  </si>
  <si>
    <t>1,930.0813</t>
  </si>
  <si>
    <t>1,162.1025</t>
  </si>
  <si>
    <t>4,676.5120</t>
  </si>
  <si>
    <t>2,246.5456</t>
  </si>
  <si>
    <t>4,008.8001</t>
  </si>
  <si>
    <t>2,127.3087</t>
  </si>
  <si>
    <t>1,249.2221%</t>
  </si>
  <si>
    <t>1,649.4593</t>
  </si>
  <si>
    <t>1,316.3539</t>
  </si>
  <si>
    <t>1,619.3157%</t>
  </si>
  <si>
    <t>1,327.0718</t>
  </si>
  <si>
    <t>1,456.8063</t>
  </si>
  <si>
    <t>1,450.3320</t>
  </si>
  <si>
    <t>1,017.6780</t>
  </si>
  <si>
    <t>5,851.0969</t>
  </si>
  <si>
    <t>1,351.0969</t>
  </si>
  <si>
    <t>3,355.4604</t>
  </si>
  <si>
    <t>4,052.3113</t>
  </si>
  <si>
    <t>6,823.5875</t>
  </si>
  <si>
    <t>2,323.5875</t>
  </si>
  <si>
    <t>1,773.9546</t>
  </si>
  <si>
    <t>3,687.0537</t>
  </si>
  <si>
    <t>2,077.6487</t>
  </si>
  <si>
    <t>2,079.9194</t>
  </si>
  <si>
    <t>1,360.4276</t>
  </si>
  <si>
    <t>2,670.5049</t>
  </si>
  <si>
    <t>2,702.9904</t>
  </si>
  <si>
    <t>2,561.8487</t>
  </si>
  <si>
    <t>1,062.8023%</t>
  </si>
  <si>
    <t>3,017.9340</t>
  </si>
  <si>
    <t>3,526.8714</t>
  </si>
  <si>
    <t>1,440.0864</t>
  </si>
  <si>
    <t>1,826.5762</t>
  </si>
  <si>
    <t>16,418.1092</t>
  </si>
  <si>
    <t>11,918.1092</t>
  </si>
  <si>
    <t>1,076.0859</t>
  </si>
  <si>
    <t>1,535.8947</t>
  </si>
  <si>
    <t>1,592.7694</t>
  </si>
  <si>
    <t>18,190.8950</t>
  </si>
  <si>
    <t>13,690.8950</t>
  </si>
  <si>
    <t>2,967.4132</t>
  </si>
  <si>
    <t>11,826.3294</t>
  </si>
  <si>
    <t>7,326.3294</t>
  </si>
  <si>
    <t>9,136.1103</t>
  </si>
  <si>
    <t>4,636.1103</t>
  </si>
  <si>
    <t>1,806.9553</t>
  </si>
  <si>
    <t>1,469.4994</t>
  </si>
  <si>
    <t>1,407.5724</t>
  </si>
  <si>
    <t>4,725.5727</t>
  </si>
  <si>
    <t>1,716.4783</t>
  </si>
  <si>
    <t>1,326.8032</t>
  </si>
  <si>
    <t>22,821.4286</t>
  </si>
  <si>
    <t>18,321.4286</t>
  </si>
  <si>
    <t>1,429.8971</t>
  </si>
  <si>
    <t>1,679.9782</t>
  </si>
  <si>
    <t>2,840.6305</t>
  </si>
  <si>
    <t>2,900.4327</t>
  </si>
  <si>
    <t>2,487.1032</t>
  </si>
  <si>
    <t>1,668.0920</t>
  </si>
  <si>
    <t>2,192.1708</t>
  </si>
  <si>
    <t>1,582.3654</t>
  </si>
  <si>
    <t>4,453.0018</t>
  </si>
  <si>
    <t>2,645.7717</t>
  </si>
  <si>
    <t>1,120.8260</t>
  </si>
  <si>
    <t>2,580.2673</t>
  </si>
  <si>
    <t>2,378.1903</t>
  </si>
  <si>
    <t>1,129.9413</t>
  </si>
  <si>
    <t>4,359.5745</t>
  </si>
  <si>
    <t>1,623.1330%</t>
  </si>
  <si>
    <t>3,887.9776</t>
  </si>
  <si>
    <t>3,161.4872</t>
  </si>
  <si>
    <t>1,147.4633</t>
  </si>
  <si>
    <t>1,604.7514</t>
  </si>
  <si>
    <t>1,378.2486</t>
  </si>
  <si>
    <t>2,009.9697</t>
  </si>
  <si>
    <t>2,546.1783</t>
  </si>
  <si>
    <t>4,489.9707</t>
  </si>
  <si>
    <t>1,240.1178</t>
  </si>
  <si>
    <t>1,563.5093</t>
  </si>
  <si>
    <t>1,016.5215</t>
  </si>
  <si>
    <t>1,482.3056</t>
  </si>
  <si>
    <t>1,521.2219</t>
  </si>
  <si>
    <t>1,934.7319</t>
  </si>
  <si>
    <t>1,188.8354</t>
  </si>
  <si>
    <t>1,866.9166</t>
  </si>
  <si>
    <t>1,580.8216</t>
  </si>
  <si>
    <t>1,443.8494</t>
  </si>
  <si>
    <t>10,057.5916</t>
  </si>
  <si>
    <t>5,557.5916</t>
  </si>
  <si>
    <t>2,186.6822</t>
  </si>
  <si>
    <t>2,507.3040</t>
  </si>
  <si>
    <t>6,158.3463</t>
  </si>
  <si>
    <t>1,658.3463</t>
  </si>
  <si>
    <t>3,534.7307</t>
  </si>
  <si>
    <t>1,353.1151</t>
  </si>
  <si>
    <t>2,277.2598</t>
  </si>
  <si>
    <t>1,605.2599</t>
  </si>
  <si>
    <t>1,060.5501</t>
  </si>
  <si>
    <t>2,311.5899%</t>
  </si>
  <si>
    <t>3,425.5553</t>
  </si>
  <si>
    <t>1,724.9401</t>
  </si>
  <si>
    <t>3,966.2975</t>
  </si>
  <si>
    <t>4,522.0130</t>
  </si>
  <si>
    <t>2,913.6691</t>
  </si>
  <si>
    <t>1,655.4297%</t>
  </si>
  <si>
    <t>1,102.6810</t>
  </si>
  <si>
    <t>2,363.2949</t>
  </si>
  <si>
    <t>2,347.1495</t>
  </si>
  <si>
    <t>3,584.6755</t>
  </si>
  <si>
    <t>1,294.9594</t>
  </si>
  <si>
    <t>1,063.6026</t>
  </si>
  <si>
    <t>1,149.0892</t>
  </si>
  <si>
    <t>2,254.8986</t>
  </si>
  <si>
    <t>1,591.6737</t>
  </si>
  <si>
    <t>3,649.9596</t>
  </si>
  <si>
    <t>2,251.6978</t>
  </si>
  <si>
    <t>8,257.4417</t>
  </si>
  <si>
    <t>3,757.4417</t>
  </si>
  <si>
    <t>1,242.9027%</t>
  </si>
  <si>
    <t>4,203.1445</t>
  </si>
  <si>
    <t>1,149.6798</t>
  </si>
  <si>
    <t>8,698.6301</t>
  </si>
  <si>
    <t>4,198.6301</t>
  </si>
  <si>
    <t>1,193.7164</t>
  </si>
  <si>
    <t>1,177.8856</t>
  </si>
  <si>
    <t>3,328.2143</t>
  </si>
  <si>
    <t>3,296.9844</t>
  </si>
  <si>
    <t>2,986.9218</t>
  </si>
  <si>
    <t>1,035.7786</t>
  </si>
  <si>
    <t>1,053.3261</t>
  </si>
  <si>
    <t>1,591.7556</t>
  </si>
  <si>
    <t>5,147.1173</t>
  </si>
  <si>
    <t>1,262.3556</t>
  </si>
  <si>
    <t>1,101.8851</t>
  </si>
  <si>
    <t>11,382.1871</t>
  </si>
  <si>
    <t>6,882.1871</t>
  </si>
  <si>
    <t>2,712.9119</t>
  </si>
  <si>
    <t>4,227.6743</t>
  </si>
  <si>
    <t>1,875.0924</t>
  </si>
  <si>
    <t>1,431.9879</t>
  </si>
  <si>
    <t>1,483.0539</t>
  </si>
  <si>
    <t>2,148.6676</t>
  </si>
  <si>
    <t>10,456.3053</t>
  </si>
  <si>
    <t>5,956.3053</t>
  </si>
  <si>
    <t>5,681.8110</t>
  </si>
  <si>
    <t>1,181.8110</t>
  </si>
  <si>
    <t>4,691.8117</t>
  </si>
  <si>
    <t>3,838.2542</t>
  </si>
  <si>
    <t>1,855.6723</t>
  </si>
  <si>
    <t>5,054.6624</t>
  </si>
  <si>
    <t>7,120.3228</t>
  </si>
  <si>
    <t>2,620.3228</t>
  </si>
  <si>
    <t>6,052.8559</t>
  </si>
  <si>
    <t>1,552.8559</t>
  </si>
  <si>
    <t>4,787.6152</t>
  </si>
  <si>
    <t>2,706.4457</t>
  </si>
  <si>
    <t>1,119.3674</t>
  </si>
  <si>
    <t>2,038.4885</t>
  </si>
  <si>
    <t>13,661.1842</t>
  </si>
  <si>
    <t>9,161.1842</t>
  </si>
  <si>
    <t>4,560.7477</t>
  </si>
  <si>
    <t>3,573.2180</t>
  </si>
  <si>
    <t>1,472.3438</t>
  </si>
  <si>
    <t>6,027.5189</t>
  </si>
  <si>
    <t>1,527.5189</t>
  </si>
  <si>
    <t>1,681.8562</t>
  </si>
  <si>
    <t>1,187.2224%</t>
  </si>
  <si>
    <t>2,460.4626</t>
  </si>
  <si>
    <t>2,360.1446</t>
  </si>
  <si>
    <t>3,829.2209</t>
  </si>
  <si>
    <t>8,343.8202</t>
  </si>
  <si>
    <t>3,843.8202</t>
  </si>
  <si>
    <t>67,785.5259</t>
  </si>
  <si>
    <t>63,285.5259</t>
  </si>
  <si>
    <t>2,136.2735</t>
  </si>
  <si>
    <t>1,402.2287</t>
  </si>
  <si>
    <t>1,330.8401%</t>
  </si>
  <si>
    <t>3,009.7786</t>
  </si>
  <si>
    <t>2,848.3646</t>
  </si>
  <si>
    <t>1,139.8546</t>
  </si>
  <si>
    <t>3,084.8475</t>
  </si>
  <si>
    <t>1,778.2030</t>
  </si>
  <si>
    <t>6,022.5734</t>
  </si>
  <si>
    <t>1,522.5734</t>
  </si>
  <si>
    <t>4,378.1998</t>
  </si>
  <si>
    <t>1,080.5583</t>
  </si>
  <si>
    <t>6,671.2531</t>
  </si>
  <si>
    <t>2,171.2531</t>
  </si>
  <si>
    <t>1,062.6855</t>
  </si>
  <si>
    <t>1,679.1942</t>
  </si>
  <si>
    <t>5,943.6101</t>
  </si>
  <si>
    <t>1,443.6101</t>
  </si>
  <si>
    <t>1,763.7075</t>
  </si>
  <si>
    <t>3,021.0425</t>
  </si>
  <si>
    <t>3,863.1214</t>
  </si>
  <si>
    <t>24,009.1364</t>
  </si>
  <si>
    <t>19,509.1364</t>
  </si>
  <si>
    <t>2,776.1653</t>
  </si>
  <si>
    <t>5,871.2337</t>
  </si>
  <si>
    <t>1,371.2337</t>
  </si>
  <si>
    <t>3,393.0741</t>
  </si>
  <si>
    <t>1,326.7081</t>
  </si>
  <si>
    <t>5,799.3399</t>
  </si>
  <si>
    <t>1,299.3399</t>
  </si>
  <si>
    <t>30,028.0899</t>
  </si>
  <si>
    <t>25,528.0899</t>
  </si>
  <si>
    <t>3,336.9851</t>
  </si>
  <si>
    <t>28,309.1603</t>
  </si>
  <si>
    <t>23,809.1603</t>
  </si>
  <si>
    <t>7,926.7589</t>
  </si>
  <si>
    <t>3,426.7589</t>
  </si>
  <si>
    <t>1,076.4843</t>
  </si>
  <si>
    <t>6,014.0508</t>
  </si>
  <si>
    <t>1,514.0508</t>
  </si>
  <si>
    <t>8,388.0249</t>
  </si>
  <si>
    <t>3,888.0249</t>
  </si>
  <si>
    <t>2,939.4605</t>
  </si>
  <si>
    <t>11,953.8213</t>
  </si>
  <si>
    <t>7,453.8213</t>
  </si>
  <si>
    <t>1,227.5151</t>
  </si>
  <si>
    <t>1,848.2980</t>
  </si>
  <si>
    <t>8,751.7787</t>
  </si>
  <si>
    <t>4,251.7787</t>
  </si>
  <si>
    <t>3,522.5049</t>
  </si>
  <si>
    <t>1,845.8631</t>
  </si>
  <si>
    <t>3,249.7679</t>
  </si>
  <si>
    <t>1,612.1014</t>
  </si>
  <si>
    <t>2,152.1313</t>
  </si>
  <si>
    <t>1,501.8411</t>
  </si>
  <si>
    <t>1,427.4387</t>
  </si>
  <si>
    <t>2,818.6780</t>
  </si>
  <si>
    <t>10,910.0765</t>
  </si>
  <si>
    <t>6,410.0765</t>
  </si>
  <si>
    <t>2,871.0145</t>
  </si>
  <si>
    <t>2,922.2957</t>
  </si>
  <si>
    <t>1,337.0395</t>
  </si>
  <si>
    <t>2,869.5827</t>
  </si>
  <si>
    <t>7,719.8524</t>
  </si>
  <si>
    <t>3,219.8524</t>
  </si>
  <si>
    <t>2,023.4569</t>
  </si>
  <si>
    <t>3,845.8862</t>
  </si>
  <si>
    <t>3,266.5607</t>
  </si>
  <si>
    <t>4,436.5886</t>
  </si>
  <si>
    <t>1,264.9170</t>
  </si>
  <si>
    <t>1,382.2882</t>
  </si>
  <si>
    <t>5,780.8543</t>
  </si>
  <si>
    <t>1,280.8543</t>
  </si>
  <si>
    <t>2,691.6423</t>
  </si>
  <si>
    <t>2,248.4168</t>
  </si>
  <si>
    <t>2,892.7995</t>
  </si>
  <si>
    <t>1,267.8186</t>
  </si>
  <si>
    <t>3,320.4649</t>
  </si>
  <si>
    <t>1,528.3784</t>
  </si>
  <si>
    <t>3,977.7608</t>
  </si>
  <si>
    <t>11,231.4712</t>
  </si>
  <si>
    <t>6,731.4712</t>
  </si>
  <si>
    <t>2,294.9422</t>
  </si>
  <si>
    <t>3,521.4003</t>
  </si>
  <si>
    <t>1,396.7595</t>
  </si>
  <si>
    <t>3,890.3915</t>
  </si>
  <si>
    <t>1,069.4548</t>
  </si>
  <si>
    <t>5,472.0408</t>
  </si>
  <si>
    <t>1,173.2467</t>
  </si>
  <si>
    <t>6,726.6308</t>
  </si>
  <si>
    <t>2,226.6308</t>
  </si>
  <si>
    <t>1,228.1377</t>
  </si>
  <si>
    <t>5,307.1483</t>
  </si>
  <si>
    <t>1,016.2685</t>
  </si>
  <si>
    <t>1,080.2347</t>
  </si>
  <si>
    <t>1,077.7439</t>
  </si>
  <si>
    <t>1,317.3505</t>
  </si>
  <si>
    <t>1,382.1427</t>
  </si>
  <si>
    <t>1,035.5366</t>
  </si>
  <si>
    <t>1,382.6373</t>
  </si>
  <si>
    <t>1,647.2774</t>
  </si>
  <si>
    <t>2,688.8811</t>
  </si>
  <si>
    <t>1,484.1160</t>
  </si>
  <si>
    <t>1,958.7740</t>
  </si>
  <si>
    <t>1,205.2782</t>
  </si>
  <si>
    <t>1,104.4403</t>
  </si>
  <si>
    <t>1,839.1053</t>
  </si>
  <si>
    <t>3,197.7209</t>
  </si>
  <si>
    <t>1,894.5231</t>
  </si>
  <si>
    <t>1,955.7483</t>
  </si>
  <si>
    <t>1,267.4294</t>
  </si>
  <si>
    <t>3,161.3746</t>
  </si>
  <si>
    <t>2,197.6455</t>
  </si>
  <si>
    <t>1,233.1496</t>
  </si>
  <si>
    <t>3,273.8585</t>
  </si>
  <si>
    <t>1,154.8256</t>
  </si>
  <si>
    <t>1,172.2748</t>
  </si>
  <si>
    <t>1,188.0852</t>
  </si>
  <si>
    <t>1,880.4346</t>
  </si>
  <si>
    <t>1,554.2584</t>
  </si>
  <si>
    <t>1,030.2060</t>
  </si>
  <si>
    <t>7,069.4630</t>
  </si>
  <si>
    <t>2,569.4630</t>
  </si>
  <si>
    <t>1,250.3201</t>
  </si>
  <si>
    <t>1,413.4034</t>
  </si>
  <si>
    <t>1,164.9058</t>
  </si>
  <si>
    <t>1,529.0948</t>
  </si>
  <si>
    <t>1,039.0147</t>
  </si>
  <si>
    <t>1,622.7791</t>
  </si>
  <si>
    <t>4,871.3130</t>
  </si>
  <si>
    <t>1,134.4490</t>
  </si>
  <si>
    <t>2,535.1081</t>
  </si>
  <si>
    <t>2,121.5370</t>
  </si>
  <si>
    <t>1,518.1372</t>
  </si>
  <si>
    <t>2,427.3400</t>
  </si>
  <si>
    <t>1,567.5035</t>
  </si>
  <si>
    <t>2,016.4789</t>
  </si>
  <si>
    <t>1,320.1876</t>
  </si>
  <si>
    <t>1,311.1063</t>
  </si>
  <si>
    <t>3,139.7838</t>
  </si>
  <si>
    <t>1,134.3789</t>
  </si>
  <si>
    <t>1,835.6426</t>
  </si>
  <si>
    <t>3,574.8783</t>
  </si>
  <si>
    <t>3,811.1860</t>
  </si>
  <si>
    <t>1,105.0128</t>
  </si>
  <si>
    <t>1,701.5459</t>
  </si>
  <si>
    <t>2,336.9743</t>
  </si>
  <si>
    <t>1,192.0970</t>
  </si>
  <si>
    <t>2,165.3834</t>
  </si>
  <si>
    <t>1,566.5177</t>
  </si>
  <si>
    <t>1,105.1118</t>
  </si>
  <si>
    <t>5,493.9166</t>
  </si>
  <si>
    <t>2,354.0441</t>
  </si>
  <si>
    <t>1,916.7934</t>
  </si>
  <si>
    <t>1,443.3113</t>
  </si>
  <si>
    <t>1,372.5439</t>
  </si>
  <si>
    <t>8,261.4889</t>
  </si>
  <si>
    <t>3,761.4889</t>
  </si>
  <si>
    <t>1,696.5904</t>
  </si>
  <si>
    <t>1,198.3599</t>
  </si>
  <si>
    <t>1,848.8195</t>
  </si>
  <si>
    <t>1,249.5708</t>
  </si>
  <si>
    <t>1,652.5975</t>
  </si>
  <si>
    <t>1,129.8673</t>
  </si>
  <si>
    <t>2,752.3186</t>
  </si>
  <si>
    <t>2,321.2223</t>
  </si>
  <si>
    <t>2,768.4178</t>
  </si>
  <si>
    <t>1,836.1139</t>
  </si>
  <si>
    <t>1,249.5152</t>
  </si>
  <si>
    <t>2,383.1677</t>
  </si>
  <si>
    <t>3,313.2197</t>
  </si>
  <si>
    <t>2,182.0078</t>
  </si>
  <si>
    <t>1,791.9457</t>
  </si>
  <si>
    <t>1,405.0433</t>
  </si>
  <si>
    <t>2,306.8929</t>
  </si>
  <si>
    <t>1,597.4972</t>
  </si>
  <si>
    <t>1,348.5760</t>
  </si>
  <si>
    <t>4,046.5389</t>
  </si>
  <si>
    <t>1,337.4668</t>
  </si>
  <si>
    <t>1,802.4368</t>
  </si>
  <si>
    <t>1,821.2034</t>
  </si>
  <si>
    <t>1,943.5254</t>
  </si>
  <si>
    <t>7,785.4007</t>
  </si>
  <si>
    <t>3,285.4007</t>
  </si>
  <si>
    <t>4,148.1183</t>
  </si>
  <si>
    <t>1,903.7838</t>
  </si>
  <si>
    <t>1,048.8268</t>
  </si>
  <si>
    <t>1,275.6000</t>
  </si>
  <si>
    <t>1,371.7041</t>
  </si>
  <si>
    <t>1,718.9356</t>
  </si>
  <si>
    <t>1,940.9120</t>
  </si>
  <si>
    <t>1,486.8698</t>
  </si>
  <si>
    <t>1,647.9656%</t>
  </si>
  <si>
    <t>3,648.7408</t>
  </si>
  <si>
    <t>1,011.0225</t>
  </si>
  <si>
    <t>1,008.6843</t>
  </si>
  <si>
    <t>4,281.9527</t>
  </si>
  <si>
    <t>1,211.4546</t>
  </si>
  <si>
    <t>3,146.2839</t>
  </si>
  <si>
    <t>1,219.0613</t>
  </si>
  <si>
    <t>1,462.9705</t>
  </si>
  <si>
    <t>1,661.8433</t>
  </si>
  <si>
    <t>1,937.1406</t>
  </si>
  <si>
    <t>1,010.9463</t>
  </si>
  <si>
    <t>1,676.9290</t>
  </si>
  <si>
    <t>1,316.7792</t>
  </si>
  <si>
    <t>3,404.5164</t>
  </si>
  <si>
    <t>1,183.3391</t>
  </si>
  <si>
    <t>1,828.5341</t>
  </si>
  <si>
    <t>1,340.5130</t>
  </si>
  <si>
    <t>1,162.7864</t>
  </si>
  <si>
    <t>2,041.9959</t>
  </si>
  <si>
    <t>1,636.2666</t>
  </si>
  <si>
    <t>1,595.9542</t>
  </si>
  <si>
    <t>1,713.2240</t>
  </si>
  <si>
    <t>2,026.8585</t>
  </si>
  <si>
    <t>1,233.5950</t>
  </si>
  <si>
    <t>1,401.9908</t>
  </si>
  <si>
    <t>1,442.0860</t>
  </si>
  <si>
    <t>1,248.0108</t>
  </si>
  <si>
    <t>1,154.8392</t>
  </si>
  <si>
    <t>1,634.2429</t>
  </si>
  <si>
    <t>1,681.6977</t>
  </si>
  <si>
    <t>1,230.2861</t>
  </si>
  <si>
    <t>1,022.2843</t>
  </si>
  <si>
    <t>1,396.3000</t>
  </si>
  <si>
    <t>5,850.4224</t>
  </si>
  <si>
    <t>1,350.4224</t>
  </si>
  <si>
    <t>1,330.8299</t>
  </si>
  <si>
    <t>1,052.4287</t>
  </si>
  <si>
    <t>2,352.1788</t>
  </si>
  <si>
    <t>2,615.3890</t>
  </si>
  <si>
    <t>1,202.8359</t>
  </si>
  <si>
    <t>2,430.4235</t>
  </si>
  <si>
    <t>2,467.4386</t>
  </si>
  <si>
    <t>1,031.2179</t>
  </si>
  <si>
    <t>1,808.0534</t>
  </si>
  <si>
    <t>1,519.1732</t>
  </si>
  <si>
    <t>1,226.9458</t>
  </si>
  <si>
    <t>1,630.6286</t>
  </si>
  <si>
    <t>1,230.7003</t>
  </si>
  <si>
    <t>1,164.2830</t>
  </si>
  <si>
    <t>47,324.4819</t>
  </si>
  <si>
    <t>42,824.4819</t>
  </si>
  <si>
    <t>1,194.9231</t>
  </si>
  <si>
    <t>1,510.1700</t>
  </si>
  <si>
    <t>2,132.2735</t>
  </si>
  <si>
    <t>1,446.9041</t>
  </si>
  <si>
    <t>1,925.1107</t>
  </si>
  <si>
    <t>1,790.9494</t>
  </si>
  <si>
    <t>1,560.2148</t>
  </si>
  <si>
    <t>2,131.5664</t>
  </si>
  <si>
    <t>1,479.8493</t>
  </si>
  <si>
    <t>4,531.5658</t>
  </si>
  <si>
    <t>1,648.2706</t>
  </si>
  <si>
    <t>2,352.5835</t>
  </si>
  <si>
    <t>1,076.6318</t>
  </si>
  <si>
    <t>3,866.3724</t>
  </si>
  <si>
    <t>1,740.6067</t>
  </si>
  <si>
    <t>1,000.1234</t>
  </si>
  <si>
    <t>1,281.5065</t>
  </si>
  <si>
    <t>5,669.8643</t>
  </si>
  <si>
    <t>1,169.8643</t>
  </si>
  <si>
    <t>16,825.6866</t>
  </si>
  <si>
    <t>12,325.6866</t>
  </si>
  <si>
    <t>1,876.0704</t>
  </si>
  <si>
    <t>1,075.6551</t>
  </si>
  <si>
    <t>2,779.3070</t>
  </si>
  <si>
    <t>1,249.1102</t>
  </si>
  <si>
    <t>2,166.1367</t>
  </si>
  <si>
    <t>1,277.2676</t>
  </si>
  <si>
    <t>1,880.2380</t>
  </si>
  <si>
    <t>1,018.6366</t>
  </si>
  <si>
    <t>3,512.7447</t>
  </si>
  <si>
    <t>2,855.8237</t>
  </si>
  <si>
    <t>2,492.3535</t>
  </si>
  <si>
    <t>2,416.1880</t>
  </si>
  <si>
    <t>3,413.0832</t>
  </si>
  <si>
    <t>1,089.9256</t>
  </si>
  <si>
    <t>1,119.6001</t>
  </si>
  <si>
    <t>1,185.7361%</t>
  </si>
  <si>
    <t>1,095.4607</t>
  </si>
  <si>
    <t>2,689.6846</t>
  </si>
  <si>
    <t>1,406.8428</t>
  </si>
  <si>
    <t>1,546.8535</t>
  </si>
  <si>
    <t>1,675.8090</t>
  </si>
  <si>
    <t>2,273.7256</t>
  </si>
  <si>
    <t>1,046.3345</t>
  </si>
  <si>
    <t>2,682.5577</t>
  </si>
  <si>
    <t>3,495.0029</t>
  </si>
  <si>
    <t>1,555.1251</t>
  </si>
  <si>
    <t>2,456.1474</t>
  </si>
  <si>
    <t>2,672.3812</t>
  </si>
  <si>
    <t>1,206.3386%</t>
  </si>
  <si>
    <t>1,537.0278</t>
  </si>
  <si>
    <t>1,155.1385</t>
  </si>
  <si>
    <t>1,647.2991</t>
  </si>
  <si>
    <t>1,608.7057</t>
  </si>
  <si>
    <t>1,102.1377</t>
  </si>
  <si>
    <t>1,398.6291</t>
  </si>
  <si>
    <t>1,617.4614</t>
  </si>
  <si>
    <t>1,114.9882</t>
  </si>
  <si>
    <t>1,632.0799</t>
  </si>
  <si>
    <t>1,180.5493</t>
  </si>
  <si>
    <t>2,199.3285</t>
  </si>
  <si>
    <t>1,873.4152</t>
  </si>
  <si>
    <t>3,830.0236</t>
  </si>
  <si>
    <t>1,686.2743</t>
  </si>
  <si>
    <t>2,122.5545</t>
  </si>
  <si>
    <t>2,481.6587</t>
  </si>
  <si>
    <t>1,515.4255</t>
  </si>
  <si>
    <t>1,239.9559</t>
  </si>
  <si>
    <t>1,940.5134</t>
  </si>
  <si>
    <t>3,112.0232</t>
  </si>
  <si>
    <t>1,793.5266</t>
  </si>
  <si>
    <t>1,796.4996</t>
  </si>
  <si>
    <t>1,325.2130</t>
  </si>
  <si>
    <t>2,091.3447</t>
  </si>
  <si>
    <t>1,038.2815%</t>
  </si>
  <si>
    <t>1,506.0560</t>
  </si>
  <si>
    <t>2,999.7587</t>
  </si>
  <si>
    <t>1,004.0559</t>
  </si>
  <si>
    <t>1,039.6318</t>
  </si>
  <si>
    <t>1,320.1170</t>
  </si>
  <si>
    <t>1,132.1127</t>
  </si>
  <si>
    <t>12,438.2426</t>
  </si>
  <si>
    <t>7,938.2426</t>
  </si>
  <si>
    <t>1,586.8830</t>
  </si>
  <si>
    <t>1,159.3779</t>
  </si>
  <si>
    <t>1,021.4196</t>
  </si>
  <si>
    <t>1,043.1462</t>
  </si>
  <si>
    <t>1,087.8864</t>
  </si>
  <si>
    <t>1,000.0316</t>
  </si>
  <si>
    <t>6,644.2584</t>
  </si>
  <si>
    <t>2,144.2584</t>
  </si>
  <si>
    <t>1,292.8928</t>
  </si>
  <si>
    <t>1,820.1359</t>
  </si>
  <si>
    <t>1,522.3930</t>
  </si>
  <si>
    <t>1,034.5996</t>
  </si>
  <si>
    <t>1,225.7847</t>
  </si>
  <si>
    <t>1,109.6646</t>
  </si>
  <si>
    <t>1,191.0703</t>
  </si>
  <si>
    <t>2,856.5413</t>
  </si>
  <si>
    <t>1,352.7087</t>
  </si>
  <si>
    <t>1,767.5707</t>
  </si>
  <si>
    <t>1,174.7724</t>
  </si>
  <si>
    <t>1,662.6200</t>
  </si>
  <si>
    <t>1,448.7607</t>
  </si>
  <si>
    <t>1,221.3040%</t>
  </si>
  <si>
    <t>1,069.0009</t>
  </si>
  <si>
    <t>1,757.7386</t>
  </si>
  <si>
    <t>1,158.6916</t>
  </si>
  <si>
    <t>1,414.1513</t>
  </si>
  <si>
    <t>1,600.2541</t>
  </si>
  <si>
    <t>2,840.4968</t>
  </si>
  <si>
    <t>1,897.0200</t>
  </si>
  <si>
    <t>1,047.2982</t>
  </si>
  <si>
    <t>1,138.3232</t>
  </si>
  <si>
    <t>2,796.3979</t>
  </si>
  <si>
    <t>3,422.8773</t>
  </si>
  <si>
    <t>1,501.9133</t>
  </si>
  <si>
    <t>17,542.4690</t>
  </si>
  <si>
    <t>13,042.4690</t>
  </si>
  <si>
    <t>2,413.7398</t>
  </si>
  <si>
    <t>2,720.7100</t>
  </si>
  <si>
    <t>1,852.6013</t>
  </si>
  <si>
    <t>4,489.0282</t>
  </si>
  <si>
    <t>4,867.7328</t>
  </si>
  <si>
    <t>1,885.9681</t>
  </si>
  <si>
    <t>9,120.2140</t>
  </si>
  <si>
    <t>4,620.2140</t>
  </si>
  <si>
    <t>1,045.6024</t>
  </si>
  <si>
    <t>1,075.6152</t>
  </si>
  <si>
    <t>1,264.7404%</t>
  </si>
  <si>
    <t>1,951.9689</t>
  </si>
  <si>
    <t>3,031.4772</t>
  </si>
  <si>
    <t>7,872.9274</t>
  </si>
  <si>
    <t>3,372.9274</t>
  </si>
  <si>
    <t>1,623.9819%</t>
  </si>
  <si>
    <t>2,107.7958</t>
  </si>
  <si>
    <t>1,625.0515</t>
  </si>
  <si>
    <t>1,264.6313</t>
  </si>
  <si>
    <t>1,298.9267</t>
  </si>
  <si>
    <t>4,424.1175</t>
  </si>
  <si>
    <t>1,053.8568</t>
  </si>
  <si>
    <t>1,390.2298</t>
  </si>
  <si>
    <t>1,440.7632</t>
  </si>
  <si>
    <t>1,737.8177</t>
  </si>
  <si>
    <t>1,190.3628</t>
  </si>
  <si>
    <t>1,352.7474</t>
  </si>
  <si>
    <t>2,844.4736</t>
  </si>
  <si>
    <t>1,086.3377</t>
  </si>
  <si>
    <t>3,700.7791</t>
  </si>
  <si>
    <t>1,141.5907</t>
  </si>
  <si>
    <t>1,214.7214</t>
  </si>
  <si>
    <t>1,709.0770</t>
  </si>
  <si>
    <t>1,807.1180</t>
  </si>
  <si>
    <t>7,301.7109</t>
  </si>
  <si>
    <t>2,801.7109</t>
  </si>
  <si>
    <t>1,937.8717</t>
  </si>
  <si>
    <t>2,216.9631</t>
  </si>
  <si>
    <t>1,155.6368</t>
  </si>
  <si>
    <t>1,666.8561</t>
  </si>
  <si>
    <t>4,920.8933</t>
  </si>
  <si>
    <t>4,235.6895</t>
  </si>
  <si>
    <t>1,164.0091</t>
  </si>
  <si>
    <t>1,367.9275</t>
  </si>
  <si>
    <t>1,405.2576</t>
  </si>
  <si>
    <t>1,025.2461</t>
  </si>
  <si>
    <t>1,390.6255</t>
  </si>
  <si>
    <t>1,726.6323</t>
  </si>
  <si>
    <t>1,700.4267</t>
  </si>
  <si>
    <t>2,564.2785</t>
  </si>
  <si>
    <t>14,637.0767</t>
  </si>
  <si>
    <t>10,137.0767</t>
  </si>
  <si>
    <t>2,575.8209%</t>
  </si>
  <si>
    <t>2,738.1033</t>
  </si>
  <si>
    <t>1,358.5458</t>
  </si>
  <si>
    <t>1,036.5205</t>
  </si>
  <si>
    <t>1,177.7503</t>
  </si>
  <si>
    <t>1,589.9113</t>
  </si>
  <si>
    <t>1,488.7299</t>
  </si>
  <si>
    <t>1,264.0463</t>
  </si>
  <si>
    <t>2,112.4063</t>
  </si>
  <si>
    <t>1,475.7727</t>
  </si>
  <si>
    <t>1,299.9155</t>
  </si>
  <si>
    <t>1,644.2338</t>
  </si>
  <si>
    <t>1,028.3154</t>
  </si>
  <si>
    <t>1,205.4633</t>
  </si>
  <si>
    <t>2,725.9854</t>
  </si>
  <si>
    <t>1,711.2167</t>
  </si>
  <si>
    <t>1,808.7486</t>
  </si>
  <si>
    <t>Model Data + Excel Calculations</t>
  </si>
  <si>
    <t>Model Data + Tool Calculation</t>
  </si>
  <si>
    <t>States</t>
  </si>
  <si>
    <t>Municipalities</t>
  </si>
  <si>
    <t>Model Data + Excel Calculation</t>
  </si>
  <si>
    <t>Model Data + Tool Calculations</t>
  </si>
  <si>
    <t>Counties</t>
  </si>
  <si>
    <t>S1</t>
  </si>
  <si>
    <t>S2</t>
  </si>
  <si>
    <t>states_analyst1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</si>
  <si>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</si>
  <si>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</si>
  <si>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</si>
  <si>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</si>
  <si>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</si>
  <si>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</si>
  <si>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</si>
  <si>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</si>
  <si>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</si>
  <si>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</si>
  <si>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</si>
  <si>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</si>
  <si>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</si>
  <si>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</si>
  <si>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</si>
  <si>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</si>
  <si>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</si>
  <si>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</si>
  <si>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</si>
  <si>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</si>
  <si>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</si>
  <si>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</si>
  <si>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</si>
  <si>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</si>
  <si>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</si>
  <si>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</si>
  <si>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</si>
  <si>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</si>
  <si>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</si>
  <si>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</si>
  <si>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</si>
  <si>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</si>
  <si>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</si>
  <si>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</si>
  <si>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</si>
  <si>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</si>
  <si>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</si>
  <si>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</si>
  <si>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</si>
  <si>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</si>
  <si>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</si>
  <si>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</si>
  <si>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</si>
  <si>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</si>
  <si>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</si>
  <si>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</si>
  <si>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</si>
  <si>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</si>
  <si>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N100000001</t>
  </si>
  <si>
    <t>N100000002</t>
  </si>
  <si>
    <t>N100000003</t>
  </si>
  <si>
    <t>N100000004</t>
  </si>
  <si>
    <t>N100000005</t>
  </si>
  <si>
    <t>N100000006</t>
  </si>
  <si>
    <t>N100000007</t>
  </si>
  <si>
    <t>N100000008</t>
  </si>
  <si>
    <t>N100000009</t>
  </si>
  <si>
    <t>N100000010</t>
  </si>
  <si>
    <t>N100000011</t>
  </si>
  <si>
    <t>N100000012</t>
  </si>
  <si>
    <t>N100000013</t>
  </si>
  <si>
    <t>N100000014</t>
  </si>
  <si>
    <t>N100000015</t>
  </si>
  <si>
    <t>N100000016</t>
  </si>
  <si>
    <t>N100000017</t>
  </si>
  <si>
    <t>N100000018</t>
  </si>
  <si>
    <t>N100000019</t>
  </si>
  <si>
    <t>N100000020</t>
  </si>
  <si>
    <t>N100000021</t>
  </si>
  <si>
    <t>N100000022</t>
  </si>
  <si>
    <t>N100000023</t>
  </si>
  <si>
    <t>N100000024</t>
  </si>
  <si>
    <t>N100000025</t>
  </si>
  <si>
    <t>N100000026</t>
  </si>
  <si>
    <t>N100000027</t>
  </si>
  <si>
    <t>N100000028</t>
  </si>
  <si>
    <t>N100000029</t>
  </si>
  <si>
    <t>N100000030</t>
  </si>
  <si>
    <t>N100000031</t>
  </si>
  <si>
    <t>N100000032</t>
  </si>
  <si>
    <t>N100000033</t>
  </si>
  <si>
    <t>N100000034</t>
  </si>
  <si>
    <t>N100000035</t>
  </si>
  <si>
    <t>N100000036</t>
  </si>
  <si>
    <t>N100000037</t>
  </si>
  <si>
    <t>N100000038</t>
  </si>
  <si>
    <t>N100000039</t>
  </si>
  <si>
    <t>N100000040</t>
  </si>
  <si>
    <t>N100000041</t>
  </si>
  <si>
    <t>N100000042</t>
  </si>
  <si>
    <t>N100000043</t>
  </si>
  <si>
    <t>N100000044</t>
  </si>
  <si>
    <t>N100000045</t>
  </si>
  <si>
    <t>N100000046</t>
  </si>
  <si>
    <t>N100000047</t>
  </si>
  <si>
    <t>N100000048</t>
  </si>
  <si>
    <t>N100000049</t>
  </si>
  <si>
    <t>N100000050</t>
  </si>
  <si>
    <t>states_analyst2</t>
  </si>
  <si>
    <t>states_analyst3</t>
  </si>
  <si>
    <t>states_analyst4</t>
  </si>
  <si>
    <t>states_analyst5</t>
  </si>
  <si>
    <t>states_analyst6</t>
  </si>
  <si>
    <t>states_analyst7</t>
  </si>
  <si>
    <t>states_analyst8</t>
  </si>
  <si>
    <t>states_analyst9</t>
  </si>
  <si>
    <t>states_analyst10</t>
  </si>
  <si>
    <t>states_analyst11</t>
  </si>
  <si>
    <t>states_analyst12</t>
  </si>
  <si>
    <t>states_analyst13</t>
  </si>
  <si>
    <t>states_analyst14</t>
  </si>
  <si>
    <t>states_analyst15</t>
  </si>
  <si>
    <t>states_analyst16</t>
  </si>
  <si>
    <t>states_analyst17</t>
  </si>
  <si>
    <t>states_analyst18</t>
  </si>
  <si>
    <t>states_analyst19</t>
  </si>
  <si>
    <t>states_analyst20</t>
  </si>
  <si>
    <t>states_analyst21</t>
  </si>
  <si>
    <t>states_analyst22</t>
  </si>
  <si>
    <t>states_analyst23</t>
  </si>
  <si>
    <t>states_analyst24</t>
  </si>
  <si>
    <t>states_analyst25</t>
  </si>
  <si>
    <t>states_analyst26</t>
  </si>
  <si>
    <t>states_analyst27</t>
  </si>
  <si>
    <t>states_analyst28</t>
  </si>
  <si>
    <t>states_analyst29</t>
  </si>
  <si>
    <t>states_analyst30</t>
  </si>
  <si>
    <t>states_analyst31</t>
  </si>
  <si>
    <t>states_analyst32</t>
  </si>
  <si>
    <t>states_analyst33</t>
  </si>
  <si>
    <t>states_analyst34</t>
  </si>
  <si>
    <t>states_analyst35</t>
  </si>
  <si>
    <t>states_analyst36</t>
  </si>
  <si>
    <t>states_analyst37</t>
  </si>
  <si>
    <t>states_analyst38</t>
  </si>
  <si>
    <t>states_analyst39</t>
  </si>
  <si>
    <t>states_analyst40</t>
  </si>
  <si>
    <t>states_analyst41</t>
  </si>
  <si>
    <t>states_analyst42</t>
  </si>
  <si>
    <t>states_analyst43</t>
  </si>
  <si>
    <t>states_analyst44</t>
  </si>
  <si>
    <t>states_analyst45</t>
  </si>
  <si>
    <t>states_analyst46</t>
  </si>
  <si>
    <t>states_analyst47</t>
  </si>
  <si>
    <t>states_analyst48</t>
  </si>
  <si>
    <t>states_analyst49</t>
  </si>
  <si>
    <t>states_analyst50</t>
  </si>
  <si>
    <t>&gt;4500</t>
  </si>
  <si>
    <t>&gt;0.15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</si>
  <si>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</si>
  <si>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</si>
  <si>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</si>
  <si>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</si>
  <si>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</si>
  <si>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</si>
  <si>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</si>
  <si>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</si>
  <si>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</si>
  <si>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</si>
  <si>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</si>
  <si>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</si>
  <si>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</si>
  <si>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</si>
  <si>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</si>
  <si>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</si>
  <si>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</si>
  <si>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</si>
  <si>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</si>
  <si>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</si>
  <si>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</si>
  <si>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</si>
  <si>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</si>
  <si>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</si>
  <si>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</si>
  <si>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</si>
  <si>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</si>
  <si>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</si>
  <si>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</si>
  <si>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</si>
  <si>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</si>
  <si>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</si>
  <si>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</si>
  <si>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</si>
  <si>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</si>
  <si>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</si>
  <si>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</si>
  <si>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</si>
  <si>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</si>
  <si>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</si>
  <si>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</si>
  <si>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</si>
  <si>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</si>
  <si>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</si>
  <si>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</si>
  <si>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</si>
  <si>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</si>
  <si>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</si>
  <si>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</si>
  <si>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</si>
  <si>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</si>
  <si>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</si>
  <si>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</si>
  <si>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</si>
  <si>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</si>
  <si>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</si>
  <si>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</si>
  <si>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</si>
  <si>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</si>
  <si>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</si>
  <si>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</si>
  <si>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</si>
  <si>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</si>
  <si>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</si>
  <si>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</si>
  <si>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</si>
  <si>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</si>
  <si>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</si>
  <si>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</si>
  <si>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</si>
  <si>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</si>
  <si>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</si>
  <si>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</si>
  <si>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</si>
  <si>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</si>
  <si>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</si>
  <si>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</si>
  <si>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</si>
  <si>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</si>
  <si>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</si>
  <si>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</si>
  <si>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</si>
  <si>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</si>
  <si>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</si>
  <si>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</si>
  <si>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</si>
  <si>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</si>
  <si>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</si>
  <si>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</si>
  <si>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</si>
  <si>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</si>
  <si>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</si>
  <si>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</si>
  <si>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</si>
  <si>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</si>
  <si>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</si>
  <si>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</si>
  <si>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</si>
  <si>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</si>
  <si>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</si>
  <si>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</si>
  <si>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</si>
  <si>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</si>
  <si>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</si>
  <si>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</si>
  <si>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</si>
  <si>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</si>
  <si>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</si>
  <si>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</si>
  <si>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</si>
  <si>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</si>
  <si>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</si>
  <si>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</si>
  <si>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</si>
  <si>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</si>
  <si>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</si>
  <si>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</si>
  <si>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</si>
  <si>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</si>
  <si>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</si>
  <si>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</si>
  <si>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</si>
  <si>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</si>
  <si>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</si>
  <si>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</si>
  <si>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</si>
  <si>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</si>
  <si>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</si>
  <si>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</si>
  <si>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</si>
  <si>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</si>
  <si>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</si>
  <si>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</si>
  <si>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</si>
  <si>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</si>
  <si>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</si>
  <si>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</si>
  <si>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</si>
  <si>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</si>
  <si>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</si>
  <si>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</si>
  <si>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</si>
  <si>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</si>
  <si>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</si>
  <si>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</si>
  <si>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</si>
  <si>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</si>
  <si>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</si>
  <si>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</si>
  <si>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</si>
  <si>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</si>
  <si>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</si>
  <si>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</si>
  <si>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</si>
  <si>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</si>
  <si>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</si>
  <si>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</si>
  <si>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</si>
  <si>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</si>
  <si>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</si>
  <si>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</si>
  <si>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</si>
  <si>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</si>
  <si>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</si>
  <si>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</si>
  <si>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</si>
  <si>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</si>
  <si>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</si>
  <si>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</si>
  <si>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</si>
  <si>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</si>
  <si>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</si>
  <si>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</si>
  <si>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</si>
  <si>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</si>
  <si>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</si>
  <si>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</si>
  <si>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</si>
  <si>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</si>
  <si>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</si>
  <si>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</si>
  <si>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</si>
  <si>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</si>
  <si>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</si>
  <si>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</si>
  <si>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</si>
  <si>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</si>
  <si>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</si>
  <si>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</si>
  <si>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</si>
  <si>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</si>
  <si>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</si>
  <si>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</si>
  <si>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</si>
  <si>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</si>
  <si>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</si>
  <si>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</si>
  <si>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</si>
  <si>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</si>
  <si>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</si>
  <si>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</si>
  <si>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</si>
  <si>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</si>
  <si>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</si>
  <si>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</si>
  <si>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</si>
  <si>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</si>
  <si>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</si>
  <si>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</si>
  <si>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</si>
  <si>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</si>
  <si>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</si>
  <si>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</si>
  <si>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</si>
  <si>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</si>
  <si>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</si>
  <si>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</si>
  <si>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</si>
  <si>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</si>
  <si>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</si>
  <si>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</si>
  <si>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</si>
  <si>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</si>
  <si>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</si>
  <si>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</si>
  <si>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</si>
  <si>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</si>
  <si>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</si>
  <si>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</si>
  <si>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</si>
  <si>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</si>
  <si>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</si>
  <si>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</si>
  <si>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</si>
  <si>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</si>
  <si>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</si>
  <si>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</si>
  <si>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</si>
  <si>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</si>
  <si>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</si>
  <si>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</si>
  <si>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</si>
  <si>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</si>
  <si>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</si>
  <si>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</si>
  <si>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</si>
  <si>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</si>
  <si>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</si>
  <si>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</si>
  <si>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</si>
  <si>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</si>
  <si>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</si>
  <si>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</si>
  <si>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</si>
  <si>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</si>
  <si>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</si>
  <si>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</si>
  <si>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</si>
  <si>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</si>
  <si>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</si>
  <si>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</si>
  <si>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</si>
  <si>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</si>
  <si>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</si>
  <si>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</si>
  <si>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</si>
  <si>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</si>
  <si>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</si>
  <si>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</si>
  <si>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</si>
  <si>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</si>
  <si>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</si>
  <si>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</si>
  <si>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</si>
  <si>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</si>
  <si>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</si>
  <si>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</si>
  <si>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</si>
  <si>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</si>
  <si>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</si>
  <si>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</si>
  <si>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</si>
  <si>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</si>
  <si>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</si>
  <si>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</si>
  <si>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</si>
  <si>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</si>
  <si>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</si>
  <si>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</si>
  <si>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</si>
  <si>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</si>
  <si>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</si>
  <si>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</si>
  <si>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</si>
  <si>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</si>
  <si>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</si>
  <si>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</si>
  <si>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</si>
  <si>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</si>
  <si>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</si>
  <si>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</si>
  <si>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</si>
  <si>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</si>
  <si>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</si>
  <si>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</si>
  <si>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</si>
  <si>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</si>
  <si>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</si>
  <si>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</si>
  <si>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</si>
  <si>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</si>
  <si>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</si>
  <si>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</si>
  <si>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</si>
  <si>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</si>
  <si>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</si>
  <si>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</si>
  <si>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</si>
  <si>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</si>
  <si>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</si>
  <si>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</si>
  <si>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</si>
  <si>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</si>
  <si>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</si>
  <si>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</si>
  <si>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</si>
  <si>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</si>
  <si>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</si>
  <si>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</si>
  <si>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</si>
  <si>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</si>
  <si>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</si>
  <si>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</si>
  <si>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</si>
  <si>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</si>
  <si>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</si>
  <si>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</si>
  <si>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</si>
  <si>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</si>
  <si>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</si>
  <si>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</si>
  <si>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</si>
  <si>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</si>
  <si>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</si>
  <si>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</si>
  <si>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</si>
  <si>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</si>
  <si>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</si>
  <si>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</si>
  <si>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</si>
  <si>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</si>
  <si>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</si>
  <si>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</si>
  <si>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</si>
  <si>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</si>
  <si>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</si>
  <si>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</si>
  <si>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</si>
  <si>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</si>
  <si>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</si>
  <si>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</si>
  <si>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</si>
  <si>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</si>
  <si>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</si>
  <si>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</si>
  <si>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</si>
  <si>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</si>
  <si>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</si>
  <si>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</si>
  <si>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</si>
  <si>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</si>
  <si>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</si>
  <si>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</si>
  <si>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</si>
  <si>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</si>
  <si>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</si>
  <si>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</si>
  <si>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</si>
  <si>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</si>
  <si>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</si>
  <si>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</si>
  <si>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</si>
  <si>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</si>
  <si>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</si>
  <si>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</si>
  <si>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</si>
  <si>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</si>
  <si>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</si>
  <si>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</si>
  <si>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</si>
  <si>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</si>
  <si>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</si>
  <si>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</si>
  <si>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</si>
  <si>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</si>
  <si>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</si>
  <si>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</si>
  <si>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</si>
  <si>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</si>
  <si>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</si>
  <si>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</si>
  <si>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</si>
  <si>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</si>
  <si>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</si>
  <si>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</si>
  <si>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</si>
  <si>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</si>
  <si>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</si>
  <si>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</si>
  <si>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</si>
  <si>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</si>
  <si>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</si>
  <si>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</si>
  <si>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</si>
  <si>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</si>
  <si>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</si>
  <si>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</si>
  <si>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</si>
  <si>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</si>
  <si>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</si>
  <si>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</si>
  <si>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</si>
  <si>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</si>
  <si>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</si>
  <si>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</si>
  <si>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</si>
  <si>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</si>
  <si>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</si>
  <si>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</si>
  <si>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</si>
  <si>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</si>
  <si>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</si>
  <si>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</si>
  <si>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</si>
  <si>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</si>
  <si>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</si>
  <si>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</si>
  <si>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</si>
  <si>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</si>
  <si>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</si>
  <si>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</si>
  <si>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</si>
  <si>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</si>
  <si>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</si>
  <si>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</si>
  <si>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</si>
  <si>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</si>
  <si>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</si>
  <si>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</si>
  <si>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</si>
  <si>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</si>
  <si>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</si>
  <si>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</si>
  <si>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</si>
  <si>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</si>
  <si>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</si>
  <si>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</si>
  <si>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</si>
  <si>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</si>
  <si>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</si>
  <si>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</si>
  <si>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</si>
  <si>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</si>
  <si>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</si>
  <si>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</si>
  <si>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</si>
  <si>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</si>
  <si>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</si>
  <si>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</si>
  <si>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</si>
  <si>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</si>
  <si>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</si>
  <si>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</si>
  <si>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</si>
  <si>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</si>
  <si>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</si>
  <si>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</si>
  <si>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</si>
  <si>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</si>
  <si>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</si>
  <si>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</si>
  <si>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</si>
  <si>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</si>
  <si>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</si>
  <si>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</si>
  <si>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</si>
  <si>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</si>
  <si>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</si>
  <si>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</si>
  <si>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</si>
  <si>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</si>
  <si>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</si>
  <si>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</si>
  <si>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</si>
  <si>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</si>
  <si>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</si>
  <si>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</si>
  <si>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</si>
  <si>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</si>
  <si>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</si>
  <si>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</si>
  <si>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</si>
  <si>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</si>
  <si>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</si>
  <si>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</si>
  <si>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</si>
  <si>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</si>
  <si>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</si>
  <si>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</si>
  <si>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</si>
  <si>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</si>
  <si>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</si>
  <si>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</si>
  <si>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</si>
  <si>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</si>
  <si>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</si>
  <si>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</si>
  <si>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</si>
  <si>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</si>
  <si>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</si>
  <si>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</si>
  <si>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</si>
  <si>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</si>
  <si>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</si>
  <si>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</si>
  <si>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</si>
  <si>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</si>
  <si>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</si>
  <si>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</si>
  <si>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</si>
  <si>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</si>
  <si>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</si>
  <si>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</si>
  <si>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</si>
  <si>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</si>
  <si>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</si>
  <si>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</si>
  <si>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</si>
  <si>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</si>
  <si>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</si>
  <si>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</si>
  <si>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</si>
  <si>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</si>
  <si>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</si>
  <si>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</si>
  <si>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</si>
  <si>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</si>
  <si>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</si>
  <si>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</si>
  <si>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</si>
  <si>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</si>
  <si>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</si>
  <si>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</si>
  <si>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</si>
  <si>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</si>
  <si>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</si>
  <si>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</si>
  <si>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</si>
  <si>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</si>
  <si>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</si>
  <si>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</si>
  <si>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</si>
  <si>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</si>
  <si>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</si>
  <si>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</si>
  <si>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</si>
  <si>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</si>
  <si>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</si>
  <si>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</si>
  <si>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</si>
  <si>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</si>
  <si>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</si>
  <si>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</si>
  <si>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</si>
  <si>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</si>
  <si>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</si>
  <si>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</si>
  <si>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</si>
  <si>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</si>
  <si>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</si>
  <si>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</si>
  <si>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</si>
  <si>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</si>
  <si>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</si>
  <si>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</si>
  <si>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</si>
  <si>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</si>
  <si>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</si>
  <si>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</si>
  <si>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</si>
  <si>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</si>
  <si>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</si>
  <si>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</si>
  <si>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</si>
  <si>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</si>
  <si>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</si>
  <si>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</si>
  <si>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</si>
  <si>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</si>
  <si>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</si>
  <si>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</si>
  <si>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</si>
  <si>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</si>
  <si>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</si>
  <si>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</si>
  <si>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</si>
  <si>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</si>
  <si>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</si>
  <si>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</si>
  <si>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</si>
  <si>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</si>
  <si>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</si>
  <si>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</si>
  <si>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</si>
  <si>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</si>
  <si>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</si>
  <si>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</si>
  <si>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</si>
  <si>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</si>
  <si>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</si>
  <si>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</si>
  <si>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</si>
  <si>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M623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</si>
  <si>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</si>
  <si>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</si>
  <si>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</si>
  <si>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</si>
  <si>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</si>
  <si>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</si>
  <si>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</si>
  <si>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</si>
  <si>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</si>
  <si>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</si>
  <si>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</si>
  <si>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</si>
  <si>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</si>
  <si>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</si>
  <si>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</si>
  <si>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</si>
  <si>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</si>
  <si>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</si>
  <si>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</si>
  <si>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</si>
  <si>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</si>
  <si>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</si>
  <si>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</si>
  <si>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</si>
  <si>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</si>
  <si>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</si>
  <si>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</si>
  <si>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</si>
  <si>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</si>
  <si>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</si>
  <si>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</si>
  <si>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</si>
  <si>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</si>
  <si>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</si>
  <si>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</si>
  <si>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</si>
  <si>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</si>
  <si>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</si>
  <si>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</si>
  <si>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</si>
  <si>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</si>
  <si>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</si>
  <si>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</si>
  <si>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</si>
  <si>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</si>
  <si>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</si>
  <si>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</si>
  <si>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</si>
  <si>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</si>
  <si>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</si>
  <si>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</si>
  <si>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</si>
  <si>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</si>
  <si>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</si>
  <si>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</si>
  <si>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</si>
  <si>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</si>
  <si>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</si>
  <si>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</si>
  <si>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</si>
  <si>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</si>
  <si>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</si>
  <si>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</si>
  <si>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</si>
  <si>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</si>
  <si>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</si>
  <si>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</si>
  <si>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</si>
  <si>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</si>
  <si>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</si>
  <si>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</si>
  <si>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</si>
  <si>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</si>
  <si>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</si>
  <si>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</si>
  <si>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</si>
  <si>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</si>
  <si>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</si>
  <si>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</si>
  <si>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</si>
  <si>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</si>
  <si>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</si>
  <si>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</si>
  <si>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</si>
  <si>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</si>
  <si>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</si>
  <si>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</si>
  <si>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</si>
  <si>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</si>
  <si>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</si>
  <si>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</si>
  <si>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</si>
  <si>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</si>
  <si>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</si>
  <si>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</si>
  <si>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</si>
  <si>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</si>
  <si>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</si>
  <si>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</si>
  <si>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</si>
  <si>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</si>
  <si>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</si>
  <si>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</si>
  <si>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</si>
  <si>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</si>
  <si>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</si>
  <si>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</si>
  <si>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</si>
  <si>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</si>
  <si>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</si>
  <si>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</si>
  <si>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</si>
  <si>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</si>
  <si>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</si>
  <si>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</si>
  <si>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</si>
  <si>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</si>
  <si>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</si>
  <si>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</si>
  <si>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</si>
  <si>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</si>
  <si>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</si>
  <si>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</si>
  <si>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</si>
  <si>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</si>
  <si>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</si>
  <si>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</si>
  <si>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</si>
  <si>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</si>
  <si>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</si>
  <si>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</si>
  <si>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</si>
  <si>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</si>
  <si>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M757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</si>
  <si>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</si>
  <si>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</si>
  <si>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</si>
  <si>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</si>
  <si>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</si>
  <si>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</si>
  <si>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</si>
  <si>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</si>
  <si>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</si>
  <si>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</si>
  <si>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</si>
  <si>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</si>
  <si>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</si>
  <si>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</si>
  <si>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</si>
  <si>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</si>
  <si>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</si>
  <si>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</si>
  <si>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</si>
  <si>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</si>
  <si>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</si>
  <si>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</si>
  <si>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</si>
  <si>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</si>
  <si>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</si>
  <si>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</si>
  <si>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</si>
  <si>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</si>
  <si>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</si>
  <si>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</si>
  <si>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</si>
  <si>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</si>
  <si>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</si>
  <si>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</si>
  <si>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</si>
  <si>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</si>
  <si>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</si>
  <si>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</si>
  <si>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</si>
  <si>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</si>
  <si>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</si>
  <si>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</si>
  <si>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</si>
  <si>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</si>
  <si>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</si>
  <si>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</si>
  <si>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</si>
  <si>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</si>
  <si>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</si>
  <si>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</si>
  <si>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</si>
  <si>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</si>
  <si>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</si>
  <si>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</si>
  <si>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</si>
  <si>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</si>
  <si>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</si>
  <si>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</si>
  <si>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</si>
  <si>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</si>
  <si>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</si>
  <si>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</si>
  <si>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</si>
  <si>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</si>
  <si>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</si>
  <si>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</si>
  <si>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</si>
  <si>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</si>
  <si>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</si>
  <si>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</si>
  <si>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</si>
  <si>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</si>
  <si>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</si>
  <si>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</si>
  <si>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</si>
  <si>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</si>
  <si>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</si>
  <si>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</si>
  <si>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</si>
  <si>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</si>
  <si>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</si>
  <si>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</si>
  <si>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</si>
  <si>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</si>
  <si>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</si>
  <si>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</si>
  <si>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</si>
  <si>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</si>
  <si>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</si>
  <si>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</si>
  <si>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</si>
  <si>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</si>
  <si>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</si>
  <si>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</si>
  <si>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</si>
  <si>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</si>
  <si>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</si>
  <si>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</si>
  <si>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</si>
  <si>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</si>
  <si>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</si>
  <si>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</si>
  <si>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</si>
  <si>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</si>
  <si>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</si>
  <si>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</si>
  <si>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</si>
  <si>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</si>
  <si>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</si>
  <si>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</si>
  <si>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</si>
  <si>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</si>
  <si>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</si>
  <si>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</si>
  <si>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</si>
  <si>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</si>
  <si>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</si>
  <si>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</si>
  <si>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</si>
  <si>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</si>
  <si>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</si>
  <si>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</si>
  <si>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</si>
  <si>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</si>
  <si>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</si>
  <si>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</si>
  <si>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</si>
  <si>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</si>
  <si>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</si>
  <si>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</si>
  <si>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</si>
  <si>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</si>
  <si>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</si>
  <si>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</si>
  <si>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</si>
  <si>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</si>
  <si>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</si>
  <si>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</si>
  <si>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</si>
  <si>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</si>
  <si>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</si>
  <si>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</si>
  <si>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</si>
  <si>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</si>
  <si>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</si>
  <si>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</si>
  <si>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</si>
  <si>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</si>
  <si>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</si>
  <si>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</si>
  <si>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</si>
  <si>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M909</t>
  </si>
  <si>
    <t>M910</t>
  </si>
  <si>
    <t>M911</t>
  </si>
  <si>
    <t>M912</t>
  </si>
  <si>
    <t>M913</t>
  </si>
  <si>
    <t>M914</t>
  </si>
  <si>
    <t>M915</t>
  </si>
  <si>
    <t>M916</t>
  </si>
  <si>
    <t>M917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</si>
  <si>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</si>
  <si>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</si>
  <si>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</si>
  <si>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</si>
  <si>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</si>
  <si>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</si>
  <si>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</si>
  <si>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</si>
  <si>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</si>
  <si>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</si>
  <si>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</si>
  <si>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</si>
  <si>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</si>
  <si>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</si>
  <si>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</si>
  <si>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M933</t>
  </si>
  <si>
    <t>M934</t>
  </si>
  <si>
    <t>M935</t>
  </si>
  <si>
    <t>M936</t>
  </si>
  <si>
    <t>M937</t>
  </si>
  <si>
    <t>M938</t>
  </si>
  <si>
    <t>M939</t>
  </si>
  <si>
    <t>M940</t>
  </si>
  <si>
    <t>M941</t>
  </si>
  <si>
    <t>M942</t>
  </si>
  <si>
    <t>M943</t>
  </si>
  <si>
    <t>M944</t>
  </si>
  <si>
    <t>M945</t>
  </si>
  <si>
    <t>M946</t>
  </si>
  <si>
    <t>M947</t>
  </si>
  <si>
    <t>M948</t>
  </si>
  <si>
    <t>M949</t>
  </si>
  <si>
    <t>M950</t>
  </si>
  <si>
    <t>M951</t>
  </si>
  <si>
    <t>M952</t>
  </si>
  <si>
    <t>M953</t>
  </si>
  <si>
    <t>M954</t>
  </si>
  <si>
    <t>M955</t>
  </si>
  <si>
    <t>M956</t>
  </si>
  <si>
    <t>M957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</si>
  <si>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</si>
  <si>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</si>
  <si>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</si>
  <si>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</si>
  <si>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</si>
  <si>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</si>
  <si>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</si>
  <si>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</si>
  <si>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</si>
  <si>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</si>
  <si>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</si>
  <si>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</si>
  <si>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</si>
  <si>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</si>
  <si>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</si>
  <si>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</si>
  <si>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</si>
  <si>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</si>
  <si>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M976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</si>
  <si>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</si>
  <si>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</si>
  <si>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</si>
  <si>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</si>
  <si>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</si>
  <si>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</si>
  <si>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</si>
  <si>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</si>
  <si>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</si>
  <si>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</si>
  <si>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</si>
  <si>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</si>
  <si>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</si>
  <si>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</si>
  <si>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</si>
  <si>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</si>
  <si>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</si>
  <si>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</si>
  <si>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</si>
  <si>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</si>
  <si>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</si>
  <si>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</si>
  <si>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</si>
  <si>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</si>
  <si>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</si>
  <si>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</si>
  <si>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</si>
  <si>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</si>
  <si>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</si>
  <si>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</si>
  <si>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</si>
  <si>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</si>
  <si>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</si>
  <si>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</si>
  <si>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</si>
  <si>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</si>
  <si>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</si>
  <si>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</si>
  <si>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</si>
  <si>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</si>
  <si>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</si>
  <si>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</si>
  <si>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</si>
  <si>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</si>
  <si>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</si>
  <si>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</si>
  <si>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</si>
  <si>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</si>
  <si>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</si>
  <si>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</si>
  <si>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</si>
  <si>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</si>
  <si>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</si>
  <si>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</si>
  <si>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</si>
  <si>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</si>
  <si>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</si>
  <si>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</si>
  <si>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</si>
  <si>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</si>
  <si>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</si>
  <si>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</si>
  <si>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</si>
  <si>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</si>
  <si>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</si>
  <si>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</si>
  <si>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</si>
  <si>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</si>
  <si>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</si>
  <si>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</si>
  <si>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</si>
  <si>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</si>
  <si>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</si>
  <si>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</si>
  <si>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</si>
  <si>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</si>
  <si>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</si>
  <si>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</si>
  <si>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</si>
  <si>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</si>
  <si>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</si>
  <si>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</si>
  <si>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</si>
  <si>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</si>
  <si>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</si>
  <si>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</si>
  <si>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</si>
  <si>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</si>
  <si>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</si>
  <si>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</si>
  <si>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</si>
  <si>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</si>
  <si>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</si>
  <si>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</si>
  <si>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</si>
  <si>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</si>
  <si>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</si>
  <si>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</si>
  <si>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</si>
  <si>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M1076</t>
  </si>
  <si>
    <t>M1077</t>
  </si>
  <si>
    <t>M1078</t>
  </si>
  <si>
    <t>M1079</t>
  </si>
  <si>
    <t>M1080</t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</si>
  <si>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</si>
  <si>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</si>
  <si>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</si>
  <si>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</si>
  <si>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</si>
  <si>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</si>
  <si>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</si>
  <si>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</si>
  <si>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M1089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</si>
  <si>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</si>
  <si>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</si>
  <si>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</si>
  <si>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</si>
  <si>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</si>
  <si>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</si>
  <si>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</si>
  <si>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</si>
  <si>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</si>
  <si>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</si>
  <si>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M1100</t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</si>
  <si>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</si>
  <si>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</si>
  <si>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</si>
  <si>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</si>
  <si>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</si>
  <si>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</si>
  <si>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</si>
  <si>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</si>
  <si>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M1109</t>
  </si>
  <si>
    <t>M1110</t>
  </si>
  <si>
    <t>M1111</t>
  </si>
  <si>
    <t>M1112</t>
  </si>
  <si>
    <t>M1113</t>
  </si>
  <si>
    <t>M1114</t>
  </si>
  <si>
    <t>M1115</t>
  </si>
  <si>
    <t>M1116</t>
  </si>
  <si>
    <t>M1117</t>
  </si>
  <si>
    <t>M1118</t>
  </si>
  <si>
    <t>M1119</t>
  </si>
  <si>
    <t>M1120</t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</si>
  <si>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</si>
  <si>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</si>
  <si>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</si>
  <si>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</si>
  <si>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</si>
  <si>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</si>
  <si>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</si>
  <si>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</si>
  <si>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M1129</t>
  </si>
  <si>
    <t>M1130</t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</si>
  <si>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</si>
  <si>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</si>
  <si>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</si>
  <si>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</si>
  <si>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</si>
  <si>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</si>
  <si>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</si>
  <si>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</si>
  <si>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M1139</t>
  </si>
  <si>
    <t>M1140</t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</si>
  <si>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</si>
  <si>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</si>
  <si>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</si>
  <si>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</si>
  <si>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</si>
  <si>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</si>
  <si>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</si>
  <si>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</si>
  <si>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M1149</t>
  </si>
  <si>
    <t>M1150</t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</si>
  <si>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</si>
  <si>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</si>
  <si>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</si>
  <si>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</si>
  <si>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</si>
  <si>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</si>
  <si>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</si>
  <si>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</si>
  <si>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M1159</t>
  </si>
  <si>
    <t>M1160</t>
  </si>
  <si>
    <t>M1161</t>
  </si>
  <si>
    <t>M1162</t>
  </si>
  <si>
    <t>M1163</t>
  </si>
  <si>
    <t>M1164</t>
  </si>
  <si>
    <t>M1165</t>
  </si>
  <si>
    <t>M1166</t>
  </si>
  <si>
    <t>M1167</t>
  </si>
  <si>
    <t>M1168</t>
  </si>
  <si>
    <t>M1169</t>
  </si>
  <si>
    <t>M1170</t>
  </si>
  <si>
    <t>M1171</t>
  </si>
  <si>
    <t>M1172</t>
  </si>
  <si>
    <t>M1173</t>
  </si>
  <si>
    <t>M1174</t>
  </si>
  <si>
    <t>M1175</t>
  </si>
  <si>
    <t>M1176</t>
  </si>
  <si>
    <t>M1177</t>
  </si>
  <si>
    <t>M1178</t>
  </si>
  <si>
    <t>M1179</t>
  </si>
  <si>
    <t>M1180</t>
  </si>
  <si>
    <t>M1181</t>
  </si>
  <si>
    <t>M1182</t>
  </si>
  <si>
    <t>M1183</t>
  </si>
  <si>
    <t>M1184</t>
  </si>
  <si>
    <t>M1185</t>
  </si>
  <si>
    <t>M1186</t>
  </si>
  <si>
    <t>M1187</t>
  </si>
  <si>
    <t>M1188</t>
  </si>
  <si>
    <t>M1189</t>
  </si>
  <si>
    <t>M1190</t>
  </si>
  <si>
    <t>M1191</t>
  </si>
  <si>
    <t>M1192</t>
  </si>
  <si>
    <t>M1193</t>
  </si>
  <si>
    <t>M1194</t>
  </si>
  <si>
    <t>M1195</t>
  </si>
  <si>
    <t>M1196</t>
  </si>
  <si>
    <t>M1197</t>
  </si>
  <si>
    <t>M1198</t>
  </si>
  <si>
    <t>M1199</t>
  </si>
  <si>
    <t>M1200</t>
  </si>
  <si>
    <t>M1201</t>
  </si>
  <si>
    <t>M1202</t>
  </si>
  <si>
    <t>M1203</t>
  </si>
  <si>
    <t>M1204</t>
  </si>
  <si>
    <t>M1205</t>
  </si>
  <si>
    <t>M1206</t>
  </si>
  <si>
    <t>M1207</t>
  </si>
  <si>
    <t>M1208</t>
  </si>
  <si>
    <t>M1209</t>
  </si>
  <si>
    <t>M1210</t>
  </si>
  <si>
    <t>M1211</t>
  </si>
  <si>
    <t>M1212</t>
  </si>
  <si>
    <t>M1213</t>
  </si>
  <si>
    <t>M1214</t>
  </si>
  <si>
    <t>M1215</t>
  </si>
  <si>
    <t>M1216</t>
  </si>
  <si>
    <t>M1217</t>
  </si>
  <si>
    <t>M1218</t>
  </si>
  <si>
    <t>M1219</t>
  </si>
  <si>
    <t>M1220</t>
  </si>
  <si>
    <t>M1221</t>
  </si>
  <si>
    <t>M1222</t>
  </si>
  <si>
    <t>M1223</t>
  </si>
  <si>
    <t>M1224</t>
  </si>
  <si>
    <t>M1225</t>
  </si>
  <si>
    <t>M1226</t>
  </si>
  <si>
    <t>M1227</t>
  </si>
  <si>
    <t>M1228</t>
  </si>
  <si>
    <t>M1229</t>
  </si>
  <si>
    <t>M1230</t>
  </si>
  <si>
    <t>M1231</t>
  </si>
  <si>
    <t>M1232</t>
  </si>
  <si>
    <t>M1233</t>
  </si>
  <si>
    <t>M1234</t>
  </si>
  <si>
    <t>M1235</t>
  </si>
  <si>
    <t>M1236</t>
  </si>
  <si>
    <t>M1237</t>
  </si>
  <si>
    <t>M1238</t>
  </si>
  <si>
    <t>M1239</t>
  </si>
  <si>
    <t>M1240</t>
  </si>
  <si>
    <t>M1241</t>
  </si>
  <si>
    <t>M1242</t>
  </si>
  <si>
    <t>M1243</t>
  </si>
  <si>
    <t>M1244</t>
  </si>
  <si>
    <t>M1245</t>
  </si>
  <si>
    <t>M1246</t>
  </si>
  <si>
    <t>M1247</t>
  </si>
  <si>
    <t>M1248</t>
  </si>
  <si>
    <t>M1249</t>
  </si>
  <si>
    <t>M1250</t>
  </si>
  <si>
    <t>M1251</t>
  </si>
  <si>
    <t>M1252</t>
  </si>
  <si>
    <t>M1253</t>
  </si>
  <si>
    <t>M1254</t>
  </si>
  <si>
    <t>M1255</t>
  </si>
  <si>
    <t>M1256</t>
  </si>
  <si>
    <t>M1257</t>
  </si>
  <si>
    <t>M1258</t>
  </si>
  <si>
    <t>M1259</t>
  </si>
  <si>
    <t>M1260</t>
  </si>
  <si>
    <t>M1261</t>
  </si>
  <si>
    <t>M1262</t>
  </si>
  <si>
    <t>M1263</t>
  </si>
  <si>
    <t>M1264</t>
  </si>
  <si>
    <t>M1265</t>
  </si>
  <si>
    <t>M1266</t>
  </si>
  <si>
    <t>M1267</t>
  </si>
  <si>
    <t>M1268</t>
  </si>
  <si>
    <t>M1269</t>
  </si>
  <si>
    <t>M1270</t>
  </si>
  <si>
    <t>M1271</t>
  </si>
  <si>
    <t>M1272</t>
  </si>
  <si>
    <t>M1273</t>
  </si>
  <si>
    <t>M1274</t>
  </si>
  <si>
    <t>M1275</t>
  </si>
  <si>
    <t>M1276</t>
  </si>
  <si>
    <t>M1277</t>
  </si>
  <si>
    <t>M1278</t>
  </si>
  <si>
    <t>M1279</t>
  </si>
  <si>
    <t>M1280</t>
  </si>
  <si>
    <t>M1281</t>
  </si>
  <si>
    <t>M1282</t>
  </si>
  <si>
    <t>M1283</t>
  </si>
  <si>
    <t>M1284</t>
  </si>
  <si>
    <t>M1285</t>
  </si>
  <si>
    <t>M1286</t>
  </si>
  <si>
    <t>M1287</t>
  </si>
  <si>
    <t>M1288</t>
  </si>
  <si>
    <t>M1289</t>
  </si>
  <si>
    <t>M1290</t>
  </si>
  <si>
    <t>M1291</t>
  </si>
  <si>
    <t>M1292</t>
  </si>
  <si>
    <t>M1293</t>
  </si>
  <si>
    <t>M1294</t>
  </si>
  <si>
    <t>M1295</t>
  </si>
  <si>
    <t>M1296</t>
  </si>
  <si>
    <t>M1297</t>
  </si>
  <si>
    <t>M1298</t>
  </si>
  <si>
    <t>M1299</t>
  </si>
  <si>
    <t>M1300</t>
  </si>
  <si>
    <t>M1301</t>
  </si>
  <si>
    <t>M1302</t>
  </si>
  <si>
    <t>M1303</t>
  </si>
  <si>
    <t>M1304</t>
  </si>
  <si>
    <t>M1305</t>
  </si>
  <si>
    <t>M1306</t>
  </si>
  <si>
    <t>M1307</t>
  </si>
  <si>
    <t>M1308</t>
  </si>
  <si>
    <t>M1309</t>
  </si>
  <si>
    <t>M1310</t>
  </si>
  <si>
    <t>M1311</t>
  </si>
  <si>
    <t>M1312</t>
  </si>
  <si>
    <t>M1313</t>
  </si>
  <si>
    <t>M1314</t>
  </si>
  <si>
    <t>M1315</t>
  </si>
  <si>
    <t>M1316</t>
  </si>
  <si>
    <t>M1317</t>
  </si>
  <si>
    <t>M1318</t>
  </si>
  <si>
    <t>M1319</t>
  </si>
  <si>
    <t>M1320</t>
  </si>
  <si>
    <t>M1321</t>
  </si>
  <si>
    <t>M1322</t>
  </si>
  <si>
    <t>M1323</t>
  </si>
  <si>
    <t>M1324</t>
  </si>
  <si>
    <t>M1325</t>
  </si>
  <si>
    <t>M1326</t>
  </si>
  <si>
    <t>M1327</t>
  </si>
  <si>
    <t>M1328</t>
  </si>
  <si>
    <t>M1329</t>
  </si>
  <si>
    <t>M1330</t>
  </si>
  <si>
    <t>M1331</t>
  </si>
  <si>
    <t>M1332</t>
  </si>
  <si>
    <t>M1333</t>
  </si>
  <si>
    <t>M1334</t>
  </si>
  <si>
    <t>M1335</t>
  </si>
  <si>
    <t>M1336</t>
  </si>
  <si>
    <t>M1337</t>
  </si>
  <si>
    <t>M1338</t>
  </si>
  <si>
    <t>M1339</t>
  </si>
  <si>
    <t>M1340</t>
  </si>
  <si>
    <t>M1341</t>
  </si>
  <si>
    <t>M1342</t>
  </si>
  <si>
    <t>M1343</t>
  </si>
  <si>
    <t>M1344</t>
  </si>
  <si>
    <t>M1345</t>
  </si>
  <si>
    <t>M1346</t>
  </si>
  <si>
    <t>M1347</t>
  </si>
  <si>
    <t>M1348</t>
  </si>
  <si>
    <t>M1349</t>
  </si>
  <si>
    <t>M1350</t>
  </si>
  <si>
    <t>M1351</t>
  </si>
  <si>
    <t>M1352</t>
  </si>
  <si>
    <t>M1353</t>
  </si>
  <si>
    <t>M1354</t>
  </si>
  <si>
    <t>M1355</t>
  </si>
  <si>
    <t>M1356</t>
  </si>
  <si>
    <t>M1357</t>
  </si>
  <si>
    <t>M1358</t>
  </si>
  <si>
    <t>M1359</t>
  </si>
  <si>
    <t>M1360</t>
  </si>
  <si>
    <t>M1361</t>
  </si>
  <si>
    <t>M1362</t>
  </si>
  <si>
    <t>M1363</t>
  </si>
  <si>
    <t>M1364</t>
  </si>
  <si>
    <t>M1365</t>
  </si>
  <si>
    <t>M1366</t>
  </si>
  <si>
    <t>M1367</t>
  </si>
  <si>
    <t>M1368</t>
  </si>
  <si>
    <t>M1369</t>
  </si>
  <si>
    <t>M1370</t>
  </si>
  <si>
    <t>M1371</t>
  </si>
  <si>
    <t>M1372</t>
  </si>
  <si>
    <t>M1373</t>
  </si>
  <si>
    <t>M1374</t>
  </si>
  <si>
    <t>M1375</t>
  </si>
  <si>
    <t>M1376</t>
  </si>
  <si>
    <t>M1377</t>
  </si>
  <si>
    <t>M1378</t>
  </si>
  <si>
    <t>M1379</t>
  </si>
  <si>
    <t>M1380</t>
  </si>
  <si>
    <t>M1381</t>
  </si>
  <si>
    <t>M1382</t>
  </si>
  <si>
    <t>M1383</t>
  </si>
  <si>
    <t>M1384</t>
  </si>
  <si>
    <t>M1385</t>
  </si>
  <si>
    <t>M1386</t>
  </si>
  <si>
    <t>M1387</t>
  </si>
  <si>
    <t>M1388</t>
  </si>
  <si>
    <t>M1389</t>
  </si>
  <si>
    <t>M1390</t>
  </si>
  <si>
    <t>M1391</t>
  </si>
  <si>
    <t>M1392</t>
  </si>
  <si>
    <t>M1393</t>
  </si>
  <si>
    <t>M1394</t>
  </si>
  <si>
    <t>M1395</t>
  </si>
  <si>
    <t>M1396</t>
  </si>
  <si>
    <t>M1397</t>
  </si>
  <si>
    <t>M1398</t>
  </si>
  <si>
    <t>M1399</t>
  </si>
  <si>
    <t>M1400</t>
  </si>
  <si>
    <t>M1401</t>
  </si>
  <si>
    <t>M1402</t>
  </si>
  <si>
    <t>M1403</t>
  </si>
  <si>
    <t>M1404</t>
  </si>
  <si>
    <t>M1405</t>
  </si>
  <si>
    <t>M1406</t>
  </si>
  <si>
    <t>M1407</t>
  </si>
  <si>
    <t>M1408</t>
  </si>
  <si>
    <t>M1409</t>
  </si>
  <si>
    <t>M1410</t>
  </si>
  <si>
    <t>M1411</t>
  </si>
  <si>
    <t>M1412</t>
  </si>
  <si>
    <t>M1413</t>
  </si>
  <si>
    <t>M1414</t>
  </si>
  <si>
    <t>M1415</t>
  </si>
  <si>
    <t>M1416</t>
  </si>
  <si>
    <t>M1417</t>
  </si>
  <si>
    <t>M1418</t>
  </si>
  <si>
    <t>M1419</t>
  </si>
  <si>
    <t>M1420</t>
  </si>
  <si>
    <t>M1421</t>
  </si>
  <si>
    <t>M1422</t>
  </si>
  <si>
    <t>M1423</t>
  </si>
  <si>
    <t>M1424</t>
  </si>
  <si>
    <t>M1425</t>
  </si>
  <si>
    <t>M1426</t>
  </si>
  <si>
    <t>M1427</t>
  </si>
  <si>
    <t>M1428</t>
  </si>
  <si>
    <t>M1429</t>
  </si>
  <si>
    <t>M1430</t>
  </si>
  <si>
    <t>M1431</t>
  </si>
  <si>
    <t>M1432</t>
  </si>
  <si>
    <t>M1433</t>
  </si>
  <si>
    <t>M1434</t>
  </si>
  <si>
    <t>M1435</t>
  </si>
  <si>
    <t>M1436</t>
  </si>
  <si>
    <t>M1437</t>
  </si>
  <si>
    <t>M1438</t>
  </si>
  <si>
    <t>M1439</t>
  </si>
  <si>
    <t>M1440</t>
  </si>
  <si>
    <t>M1441</t>
  </si>
  <si>
    <t>M1442</t>
  </si>
  <si>
    <t>M1443</t>
  </si>
  <si>
    <t>M1444</t>
  </si>
  <si>
    <t>M1445</t>
  </si>
  <si>
    <t>M1446</t>
  </si>
  <si>
    <t>M1447</t>
  </si>
  <si>
    <t>M1448</t>
  </si>
  <si>
    <t>M1449</t>
  </si>
  <si>
    <t>M1450</t>
  </si>
  <si>
    <t>M1451</t>
  </si>
  <si>
    <t>M1452</t>
  </si>
  <si>
    <t>M1453</t>
  </si>
  <si>
    <t>M1454</t>
  </si>
  <si>
    <t>M1455</t>
  </si>
  <si>
    <t>M1456</t>
  </si>
  <si>
    <t>M1457</t>
  </si>
  <si>
    <t>M1458</t>
  </si>
  <si>
    <t>M1459</t>
  </si>
  <si>
    <t>M1460</t>
  </si>
  <si>
    <t>M1461</t>
  </si>
  <si>
    <t>M1462</t>
  </si>
  <si>
    <t>M1463</t>
  </si>
  <si>
    <t>M1464</t>
  </si>
  <si>
    <t>M1465</t>
  </si>
  <si>
    <t>M1466</t>
  </si>
  <si>
    <t>M1467</t>
  </si>
  <si>
    <t>M1468</t>
  </si>
  <si>
    <t>M1469</t>
  </si>
  <si>
    <t>M1470</t>
  </si>
  <si>
    <t>M1471</t>
  </si>
  <si>
    <t>M1472</t>
  </si>
  <si>
    <t>M1473</t>
  </si>
  <si>
    <t>M1474</t>
  </si>
  <si>
    <t>M1475</t>
  </si>
  <si>
    <t>M1476</t>
  </si>
  <si>
    <t>M1477</t>
  </si>
  <si>
    <t>M1478</t>
  </si>
  <si>
    <t>M1479</t>
  </si>
  <si>
    <t>M1480</t>
  </si>
  <si>
    <t>M1481</t>
  </si>
  <si>
    <t>M1482</t>
  </si>
  <si>
    <t>M1483</t>
  </si>
  <si>
    <t>M1484</t>
  </si>
  <si>
    <t>M1485</t>
  </si>
  <si>
    <t>M1486</t>
  </si>
  <si>
    <t>M1487</t>
  </si>
  <si>
    <t>M1488</t>
  </si>
  <si>
    <t>M1489</t>
  </si>
  <si>
    <t>M1490</t>
  </si>
  <si>
    <t>M1491</t>
  </si>
  <si>
    <t>M1492</t>
  </si>
  <si>
    <t>M1493</t>
  </si>
  <si>
    <t>M1494</t>
  </si>
  <si>
    <t>M1495</t>
  </si>
  <si>
    <t>M1496</t>
  </si>
  <si>
    <t>M1497</t>
  </si>
  <si>
    <t>M1498</t>
  </si>
  <si>
    <t>M1499</t>
  </si>
  <si>
    <t>M1500</t>
  </si>
  <si>
    <t>M1501</t>
  </si>
  <si>
    <t>M1502</t>
  </si>
  <si>
    <t>M1503</t>
  </si>
  <si>
    <t>M1504</t>
  </si>
  <si>
    <t>M1505</t>
  </si>
  <si>
    <t>M1506</t>
  </si>
  <si>
    <t>M1507</t>
  </si>
  <si>
    <t>M1508</t>
  </si>
  <si>
    <t>M1509</t>
  </si>
  <si>
    <t>M1510</t>
  </si>
  <si>
    <t>M1511</t>
  </si>
  <si>
    <t>M1512</t>
  </si>
  <si>
    <t>M1513</t>
  </si>
  <si>
    <t>M1514</t>
  </si>
  <si>
    <t>M1515</t>
  </si>
  <si>
    <t>M1516</t>
  </si>
  <si>
    <t>M1517</t>
  </si>
  <si>
    <t>M1518</t>
  </si>
  <si>
    <t>M1519</t>
  </si>
  <si>
    <t>M1520</t>
  </si>
  <si>
    <t>M1521</t>
  </si>
  <si>
    <t>M1522</t>
  </si>
  <si>
    <t>M1523</t>
  </si>
  <si>
    <t>M1524</t>
  </si>
  <si>
    <t>M1525</t>
  </si>
  <si>
    <t>M1526</t>
  </si>
  <si>
    <t>M1527</t>
  </si>
  <si>
    <t>M1528</t>
  </si>
  <si>
    <t>M1529</t>
  </si>
  <si>
    <t>M1530</t>
  </si>
  <si>
    <t>M1531</t>
  </si>
  <si>
    <t>M1532</t>
  </si>
  <si>
    <t>M1533</t>
  </si>
  <si>
    <t>M1534</t>
  </si>
  <si>
    <t>M1535</t>
  </si>
  <si>
    <t>M1536</t>
  </si>
  <si>
    <t>M1537</t>
  </si>
  <si>
    <t>M1538</t>
  </si>
  <si>
    <t>M1539</t>
  </si>
  <si>
    <t>M1540</t>
  </si>
  <si>
    <t>M1541</t>
  </si>
  <si>
    <t>M1542</t>
  </si>
  <si>
    <t>M1543</t>
  </si>
  <si>
    <t>M1544</t>
  </si>
  <si>
    <t>M1545</t>
  </si>
  <si>
    <t>M1546</t>
  </si>
  <si>
    <t>M1547</t>
  </si>
  <si>
    <t>M1548</t>
  </si>
  <si>
    <t>M1549</t>
  </si>
  <si>
    <t>M1550</t>
  </si>
  <si>
    <t>M1551</t>
  </si>
  <si>
    <t>M1552</t>
  </si>
  <si>
    <t>M1553</t>
  </si>
  <si>
    <t>M1554</t>
  </si>
  <si>
    <t>M1555</t>
  </si>
  <si>
    <t>M1556</t>
  </si>
  <si>
    <t>M1557</t>
  </si>
  <si>
    <t>M1558</t>
  </si>
  <si>
    <t>M1559</t>
  </si>
  <si>
    <t>M1560</t>
  </si>
  <si>
    <t>M1561</t>
  </si>
  <si>
    <t>M1562</t>
  </si>
  <si>
    <t>M1563</t>
  </si>
  <si>
    <t>M1564</t>
  </si>
  <si>
    <t>M1565</t>
  </si>
  <si>
    <t>M1566</t>
  </si>
  <si>
    <t>M1567</t>
  </si>
  <si>
    <t>M1568</t>
  </si>
  <si>
    <t>M1569</t>
  </si>
  <si>
    <t>M1570</t>
  </si>
  <si>
    <t>M1571</t>
  </si>
  <si>
    <t>M1572</t>
  </si>
  <si>
    <t>M1573</t>
  </si>
  <si>
    <t>M1574</t>
  </si>
  <si>
    <t>M1575</t>
  </si>
  <si>
    <t>M1576</t>
  </si>
  <si>
    <t>M1577</t>
  </si>
  <si>
    <t>M1578</t>
  </si>
  <si>
    <t>M1579</t>
  </si>
  <si>
    <t>M1580</t>
  </si>
  <si>
    <t>M1581</t>
  </si>
  <si>
    <t>M1582</t>
  </si>
  <si>
    <t>M1583</t>
  </si>
  <si>
    <t>M1584</t>
  </si>
  <si>
    <t>M1585</t>
  </si>
  <si>
    <t>M1586</t>
  </si>
  <si>
    <t>M1587</t>
  </si>
  <si>
    <t>M1588</t>
  </si>
  <si>
    <t>M1589</t>
  </si>
  <si>
    <t>M1590</t>
  </si>
  <si>
    <t>M1591</t>
  </si>
  <si>
    <t>M1592</t>
  </si>
  <si>
    <t>M1593</t>
  </si>
  <si>
    <t>M1594</t>
  </si>
  <si>
    <t>M1595</t>
  </si>
  <si>
    <t>M1596</t>
  </si>
  <si>
    <t>M1597</t>
  </si>
  <si>
    <t>M1598</t>
  </si>
  <si>
    <t>M1599</t>
  </si>
  <si>
    <t>M1600</t>
  </si>
  <si>
    <t>M1601</t>
  </si>
  <si>
    <t>M1602</t>
  </si>
  <si>
    <t>M1603</t>
  </si>
  <si>
    <t>M1604</t>
  </si>
  <si>
    <t>M1605</t>
  </si>
  <si>
    <t>M1606</t>
  </si>
  <si>
    <t>M1607</t>
  </si>
  <si>
    <t>M1608</t>
  </si>
  <si>
    <t>M1609</t>
  </si>
  <si>
    <t>M1610</t>
  </si>
  <si>
    <t>M1611</t>
  </si>
  <si>
    <t>M1612</t>
  </si>
  <si>
    <t>M1613</t>
  </si>
  <si>
    <t>M1614</t>
  </si>
  <si>
    <t>M1615</t>
  </si>
  <si>
    <t>M1616</t>
  </si>
  <si>
    <t>M1617</t>
  </si>
  <si>
    <t>M1618</t>
  </si>
  <si>
    <t>M1619</t>
  </si>
  <si>
    <t>M1620</t>
  </si>
  <si>
    <t>M1621</t>
  </si>
  <si>
    <t>M1622</t>
  </si>
  <si>
    <t>M1623</t>
  </si>
  <si>
    <t>M1624</t>
  </si>
  <si>
    <t>M1625</t>
  </si>
  <si>
    <t>M1626</t>
  </si>
  <si>
    <t>M1627</t>
  </si>
  <si>
    <t>M1628</t>
  </si>
  <si>
    <t>M1629</t>
  </si>
  <si>
    <t>M1630</t>
  </si>
  <si>
    <t>M1631</t>
  </si>
  <si>
    <t>M1632</t>
  </si>
  <si>
    <t>M1633</t>
  </si>
  <si>
    <t>M1634</t>
  </si>
  <si>
    <t>M1635</t>
  </si>
  <si>
    <t>M1636</t>
  </si>
  <si>
    <t>M1637</t>
  </si>
  <si>
    <t>M1638</t>
  </si>
  <si>
    <t>M1639</t>
  </si>
  <si>
    <t>M1640</t>
  </si>
  <si>
    <t>M1641</t>
  </si>
  <si>
    <t>M1642</t>
  </si>
  <si>
    <t>M1643</t>
  </si>
  <si>
    <t>M1644</t>
  </si>
  <si>
    <t>M1645</t>
  </si>
  <si>
    <t>M1646</t>
  </si>
  <si>
    <t>M1647</t>
  </si>
  <si>
    <t>M1648</t>
  </si>
  <si>
    <t>M1649</t>
  </si>
  <si>
    <t>M1650</t>
  </si>
  <si>
    <t>M1651</t>
  </si>
  <si>
    <t>M1652</t>
  </si>
  <si>
    <t>M1653</t>
  </si>
  <si>
    <t>M1654</t>
  </si>
  <si>
    <t>M1655</t>
  </si>
  <si>
    <t>M1656</t>
  </si>
  <si>
    <t>M1657</t>
  </si>
  <si>
    <t>M1658</t>
  </si>
  <si>
    <t>M1659</t>
  </si>
  <si>
    <t>M1660</t>
  </si>
  <si>
    <t>M1661</t>
  </si>
  <si>
    <t>M1662</t>
  </si>
  <si>
    <t>M1663</t>
  </si>
  <si>
    <t>M1664</t>
  </si>
  <si>
    <t>M1665</t>
  </si>
  <si>
    <t>M1666</t>
  </si>
  <si>
    <t>M1667</t>
  </si>
  <si>
    <t>M1668</t>
  </si>
  <si>
    <t>M1669</t>
  </si>
  <si>
    <t>M1670</t>
  </si>
  <si>
    <t>M1671</t>
  </si>
  <si>
    <t>M1672</t>
  </si>
  <si>
    <t>M1673</t>
  </si>
  <si>
    <t>M1674</t>
  </si>
  <si>
    <t>M1675</t>
  </si>
  <si>
    <t>M1676</t>
  </si>
  <si>
    <t>M1677</t>
  </si>
  <si>
    <t>M1678</t>
  </si>
  <si>
    <t>M1679</t>
  </si>
  <si>
    <t>M1680</t>
  </si>
  <si>
    <t>M1681</t>
  </si>
  <si>
    <t>M1682</t>
  </si>
  <si>
    <t>M1683</t>
  </si>
  <si>
    <t>M1684</t>
  </si>
  <si>
    <t>M1685</t>
  </si>
  <si>
    <t>M1686</t>
  </si>
  <si>
    <t>M1687</t>
  </si>
  <si>
    <t>M1688</t>
  </si>
  <si>
    <t>M1689</t>
  </si>
  <si>
    <t>M1690</t>
  </si>
  <si>
    <t>M1691</t>
  </si>
  <si>
    <t>M1692</t>
  </si>
  <si>
    <t>M1693</t>
  </si>
  <si>
    <t>M1694</t>
  </si>
  <si>
    <t>M1695</t>
  </si>
  <si>
    <t>M1696</t>
  </si>
  <si>
    <t>M1697</t>
  </si>
  <si>
    <t>M1698</t>
  </si>
  <si>
    <t>M1699</t>
  </si>
  <si>
    <t>M1700</t>
  </si>
  <si>
    <t>M1701</t>
  </si>
  <si>
    <t>M1702</t>
  </si>
  <si>
    <t>M1703</t>
  </si>
  <si>
    <t>M1704</t>
  </si>
  <si>
    <t>M1705</t>
  </si>
  <si>
    <t>M1706</t>
  </si>
  <si>
    <t>M1707</t>
  </si>
  <si>
    <t>M1708</t>
  </si>
  <si>
    <t>M1709</t>
  </si>
  <si>
    <t>M1710</t>
  </si>
  <si>
    <t>M1711</t>
  </si>
  <si>
    <t>M1712</t>
  </si>
  <si>
    <t>M1713</t>
  </si>
  <si>
    <t>M1714</t>
  </si>
  <si>
    <t>M1715</t>
  </si>
  <si>
    <t>M1716</t>
  </si>
  <si>
    <t>M1717</t>
  </si>
  <si>
    <t>M1718</t>
  </si>
  <si>
    <t>M1719</t>
  </si>
  <si>
    <t>M1720</t>
  </si>
  <si>
    <t>M1721</t>
  </si>
  <si>
    <t>M1722</t>
  </si>
  <si>
    <t>M1723</t>
  </si>
  <si>
    <t>M1724</t>
  </si>
  <si>
    <t>M1725</t>
  </si>
  <si>
    <t>M1726</t>
  </si>
  <si>
    <t>M1727</t>
  </si>
  <si>
    <t>M1728</t>
  </si>
  <si>
    <t>M1729</t>
  </si>
  <si>
    <t>M1730</t>
  </si>
  <si>
    <t>M1731</t>
  </si>
  <si>
    <t>M1732</t>
  </si>
  <si>
    <t>M1733</t>
  </si>
  <si>
    <t>M1734</t>
  </si>
  <si>
    <t>M1735</t>
  </si>
  <si>
    <t>M1736</t>
  </si>
  <si>
    <t>M1737</t>
  </si>
  <si>
    <t>M1738</t>
  </si>
  <si>
    <t>M1739</t>
  </si>
  <si>
    <t>M1740</t>
  </si>
  <si>
    <t>M1741</t>
  </si>
  <si>
    <t>M1742</t>
  </si>
  <si>
    <t>M1743</t>
  </si>
  <si>
    <t>M1744</t>
  </si>
  <si>
    <t>M1745</t>
  </si>
  <si>
    <t>M1746</t>
  </si>
  <si>
    <t>M1747</t>
  </si>
  <si>
    <t>M1748</t>
  </si>
  <si>
    <t>M1749</t>
  </si>
  <si>
    <t>M1750</t>
  </si>
  <si>
    <t>M1751</t>
  </si>
  <si>
    <t>M1752</t>
  </si>
  <si>
    <t>M1753</t>
  </si>
  <si>
    <t>M1754</t>
  </si>
  <si>
    <t>M1755</t>
  </si>
  <si>
    <t>M1756</t>
  </si>
  <si>
    <t>M1757</t>
  </si>
  <si>
    <t>M1758</t>
  </si>
  <si>
    <t>M1759</t>
  </si>
  <si>
    <t>M1760</t>
  </si>
  <si>
    <t>M1761</t>
  </si>
  <si>
    <t>M1762</t>
  </si>
  <si>
    <t>M1763</t>
  </si>
  <si>
    <t>M1764</t>
  </si>
  <si>
    <t>M1765</t>
  </si>
  <si>
    <t>M1766</t>
  </si>
  <si>
    <t>M1767</t>
  </si>
  <si>
    <t>M1768</t>
  </si>
  <si>
    <t>M1769</t>
  </si>
  <si>
    <t>M1770</t>
  </si>
  <si>
    <t>M1771</t>
  </si>
  <si>
    <t>M1772</t>
  </si>
  <si>
    <t>M1773</t>
  </si>
  <si>
    <t>M1774</t>
  </si>
  <si>
    <t>M1775</t>
  </si>
  <si>
    <t>M1776</t>
  </si>
  <si>
    <t>M1777</t>
  </si>
  <si>
    <t>M1778</t>
  </si>
  <si>
    <t>M1779</t>
  </si>
  <si>
    <t>M1780</t>
  </si>
  <si>
    <t>M1781</t>
  </si>
  <si>
    <t>M1782</t>
  </si>
  <si>
    <t>M1783</t>
  </si>
  <si>
    <t>M1784</t>
  </si>
  <si>
    <t>M1785</t>
  </si>
  <si>
    <t>M1786</t>
  </si>
  <si>
    <t>M1787</t>
  </si>
  <si>
    <t>M1788</t>
  </si>
  <si>
    <t>M1789</t>
  </si>
  <si>
    <t>M1790</t>
  </si>
  <si>
    <t>M1791</t>
  </si>
  <si>
    <t>M1792</t>
  </si>
  <si>
    <t>M1793</t>
  </si>
  <si>
    <t>M1794</t>
  </si>
  <si>
    <t>M1795</t>
  </si>
  <si>
    <t>M1796</t>
  </si>
  <si>
    <t>M1797</t>
  </si>
  <si>
    <t>M1798</t>
  </si>
  <si>
    <t>M1799</t>
  </si>
  <si>
    <t>M1800</t>
  </si>
  <si>
    <t>M1801</t>
  </si>
  <si>
    <t>M1802</t>
  </si>
  <si>
    <t>M1803</t>
  </si>
  <si>
    <t>M1804</t>
  </si>
  <si>
    <t>M1805</t>
  </si>
  <si>
    <t>M1806</t>
  </si>
  <si>
    <t>M1807</t>
  </si>
  <si>
    <t>M1808</t>
  </si>
  <si>
    <t>M1809</t>
  </si>
  <si>
    <t>M1810</t>
  </si>
  <si>
    <t>M1811</t>
  </si>
  <si>
    <t>M1812</t>
  </si>
  <si>
    <t>M1813</t>
  </si>
  <si>
    <t>M1814</t>
  </si>
  <si>
    <t>M1815</t>
  </si>
  <si>
    <t>M1816</t>
  </si>
  <si>
    <t>M1817</t>
  </si>
  <si>
    <t>M1818</t>
  </si>
  <si>
    <t>M1819</t>
  </si>
  <si>
    <t>M1820</t>
  </si>
  <si>
    <t>M1821</t>
  </si>
  <si>
    <t>M1822</t>
  </si>
  <si>
    <t>M1823</t>
  </si>
  <si>
    <t>M1824</t>
  </si>
  <si>
    <t>M1825</t>
  </si>
  <si>
    <t>M1826</t>
  </si>
  <si>
    <t>M1827</t>
  </si>
  <si>
    <t>M1828</t>
  </si>
  <si>
    <t>M1829</t>
  </si>
  <si>
    <t>M1830</t>
  </si>
  <si>
    <t>M1831</t>
  </si>
  <si>
    <t>M1832</t>
  </si>
  <si>
    <t>M1833</t>
  </si>
  <si>
    <t>M1834</t>
  </si>
  <si>
    <t>M1835</t>
  </si>
  <si>
    <t>M1836</t>
  </si>
  <si>
    <t>M1837</t>
  </si>
  <si>
    <t>M1838</t>
  </si>
  <si>
    <t>M1839</t>
  </si>
  <si>
    <t>M1840</t>
  </si>
  <si>
    <t>M1841</t>
  </si>
  <si>
    <t>M1842</t>
  </si>
  <si>
    <t>M1843</t>
  </si>
  <si>
    <t>M1844</t>
  </si>
  <si>
    <t>M1845</t>
  </si>
  <si>
    <t>M1846</t>
  </si>
  <si>
    <t>M1847</t>
  </si>
  <si>
    <t>M1848</t>
  </si>
  <si>
    <t>M1849</t>
  </si>
  <si>
    <t>M1850</t>
  </si>
  <si>
    <t>M1851</t>
  </si>
  <si>
    <t>M1852</t>
  </si>
  <si>
    <t>M1853</t>
  </si>
  <si>
    <t>M1854</t>
  </si>
  <si>
    <t>M1855</t>
  </si>
  <si>
    <t>M1856</t>
  </si>
  <si>
    <t>M1857</t>
  </si>
  <si>
    <t>M1858</t>
  </si>
  <si>
    <t>M1859</t>
  </si>
  <si>
    <t>M1860</t>
  </si>
  <si>
    <t>M1861</t>
  </si>
  <si>
    <t>M1862</t>
  </si>
  <si>
    <t>M1863</t>
  </si>
  <si>
    <t>M1864</t>
  </si>
  <si>
    <t>M1865</t>
  </si>
  <si>
    <t>M1866</t>
  </si>
  <si>
    <t>M1867</t>
  </si>
  <si>
    <t>M1868</t>
  </si>
  <si>
    <t>M1869</t>
  </si>
  <si>
    <t>M1870</t>
  </si>
  <si>
    <t>M1871</t>
  </si>
  <si>
    <t>M1872</t>
  </si>
  <si>
    <t>M1873</t>
  </si>
  <si>
    <t>M1874</t>
  </si>
  <si>
    <t>M1875</t>
  </si>
  <si>
    <t>M1876</t>
  </si>
  <si>
    <t>M1877</t>
  </si>
  <si>
    <t>M1878</t>
  </si>
  <si>
    <t>M1879</t>
  </si>
  <si>
    <t>M1880</t>
  </si>
  <si>
    <t>M1881</t>
  </si>
  <si>
    <t>M1882</t>
  </si>
  <si>
    <t>M1883</t>
  </si>
  <si>
    <t>M1884</t>
  </si>
  <si>
    <t>M1885</t>
  </si>
  <si>
    <t>M1886</t>
  </si>
  <si>
    <t>M1887</t>
  </si>
  <si>
    <t>M1888</t>
  </si>
  <si>
    <t>M1889</t>
  </si>
  <si>
    <t>M1890</t>
  </si>
  <si>
    <t>M1891</t>
  </si>
  <si>
    <t>M1892</t>
  </si>
  <si>
    <t>M1893</t>
  </si>
  <si>
    <t>M1894</t>
  </si>
  <si>
    <t>M1895</t>
  </si>
  <si>
    <t>M1896</t>
  </si>
  <si>
    <t>M1897</t>
  </si>
  <si>
    <t>M1898</t>
  </si>
  <si>
    <t>M1899</t>
  </si>
  <si>
    <t>M1900</t>
  </si>
  <si>
    <t>M1901</t>
  </si>
  <si>
    <t>M1902</t>
  </si>
  <si>
    <t>M1903</t>
  </si>
  <si>
    <t>M1904</t>
  </si>
  <si>
    <t>M1905</t>
  </si>
  <si>
    <t>M1906</t>
  </si>
  <si>
    <t>M1907</t>
  </si>
  <si>
    <t>M1908</t>
  </si>
  <si>
    <t>M1909</t>
  </si>
  <si>
    <t>M1910</t>
  </si>
  <si>
    <t>M1911</t>
  </si>
  <si>
    <t>M1912</t>
  </si>
  <si>
    <t>M1913</t>
  </si>
  <si>
    <t>M1914</t>
  </si>
  <si>
    <t>M1915</t>
  </si>
  <si>
    <t>M1916</t>
  </si>
  <si>
    <t>M1917</t>
  </si>
  <si>
    <t>M1918</t>
  </si>
  <si>
    <t>M1919</t>
  </si>
  <si>
    <t>M1920</t>
  </si>
  <si>
    <t>M1921</t>
  </si>
  <si>
    <t>M1922</t>
  </si>
  <si>
    <t>M1923</t>
  </si>
  <si>
    <t>M1924</t>
  </si>
  <si>
    <t>M1925</t>
  </si>
  <si>
    <t>M1926</t>
  </si>
  <si>
    <t>M1927</t>
  </si>
  <si>
    <t>M1928</t>
  </si>
  <si>
    <t>M1929</t>
  </si>
  <si>
    <t>M1930</t>
  </si>
  <si>
    <t>M1931</t>
  </si>
  <si>
    <t>M1932</t>
  </si>
  <si>
    <t>M1933</t>
  </si>
  <si>
    <t>M1934</t>
  </si>
  <si>
    <t>M1935</t>
  </si>
  <si>
    <t>M1936</t>
  </si>
  <si>
    <t>M1937</t>
  </si>
  <si>
    <t>M1938</t>
  </si>
  <si>
    <t>M1939</t>
  </si>
  <si>
    <t>M1940</t>
  </si>
  <si>
    <t>M1941</t>
  </si>
  <si>
    <t>M1942</t>
  </si>
  <si>
    <t>M1943</t>
  </si>
  <si>
    <t>M1944</t>
  </si>
  <si>
    <t>M1945</t>
  </si>
  <si>
    <t>M1946</t>
  </si>
  <si>
    <t>M1947</t>
  </si>
  <si>
    <t>M1948</t>
  </si>
  <si>
    <t>M1949</t>
  </si>
  <si>
    <t>M1950</t>
  </si>
  <si>
    <t>M1951</t>
  </si>
  <si>
    <t>M1952</t>
  </si>
  <si>
    <t>M1953</t>
  </si>
  <si>
    <t>M1954</t>
  </si>
  <si>
    <t>M1955</t>
  </si>
  <si>
    <t>M1956</t>
  </si>
  <si>
    <t>M1957</t>
  </si>
  <si>
    <t>M1958</t>
  </si>
  <si>
    <t>M1959</t>
  </si>
  <si>
    <t>M1960</t>
  </si>
  <si>
    <t>M1961</t>
  </si>
  <si>
    <t>M1962</t>
  </si>
  <si>
    <t>M1963</t>
  </si>
  <si>
    <t>M1964</t>
  </si>
  <si>
    <t>M1965</t>
  </si>
  <si>
    <t>M1966</t>
  </si>
  <si>
    <t>M1967</t>
  </si>
  <si>
    <t>M1968</t>
  </si>
  <si>
    <t>M1969</t>
  </si>
  <si>
    <t>M1970</t>
  </si>
  <si>
    <t>M1971</t>
  </si>
  <si>
    <t>M1972</t>
  </si>
  <si>
    <t>M1973</t>
  </si>
  <si>
    <t>M1974</t>
  </si>
  <si>
    <t>M1975</t>
  </si>
  <si>
    <t>M1976</t>
  </si>
  <si>
    <t>M1977</t>
  </si>
  <si>
    <t>M1978</t>
  </si>
  <si>
    <t>M1979</t>
  </si>
  <si>
    <t>M1980</t>
  </si>
  <si>
    <t>M1981</t>
  </si>
  <si>
    <t>M1982</t>
  </si>
  <si>
    <t>M1983</t>
  </si>
  <si>
    <t>M1984</t>
  </si>
  <si>
    <t>M1985</t>
  </si>
  <si>
    <t>M1986</t>
  </si>
  <si>
    <t>M1987</t>
  </si>
  <si>
    <t>M1988</t>
  </si>
  <si>
    <t>M1989</t>
  </si>
  <si>
    <t>M1990</t>
  </si>
  <si>
    <t>M1991</t>
  </si>
  <si>
    <t>M1992</t>
  </si>
  <si>
    <t>M1993</t>
  </si>
  <si>
    <t>M1994</t>
  </si>
  <si>
    <t>M1995</t>
  </si>
  <si>
    <t>M1996</t>
  </si>
  <si>
    <t>M1997</t>
  </si>
  <si>
    <t>M1998</t>
  </si>
  <si>
    <t>M1999</t>
  </si>
  <si>
    <t>M2000</t>
  </si>
  <si>
    <t>M2001</t>
  </si>
  <si>
    <t>M2002</t>
  </si>
  <si>
    <t>M2003</t>
  </si>
  <si>
    <t>M2004</t>
  </si>
  <si>
    <t>M2005</t>
  </si>
  <si>
    <t>M2006</t>
  </si>
  <si>
    <t>M2007</t>
  </si>
  <si>
    <t>M2008</t>
  </si>
  <si>
    <t>M2009</t>
  </si>
  <si>
    <t>M2010</t>
  </si>
  <si>
    <t>M2011</t>
  </si>
  <si>
    <t>M2012</t>
  </si>
  <si>
    <t>M2013</t>
  </si>
  <si>
    <t>M2014</t>
  </si>
  <si>
    <t>M2015</t>
  </si>
  <si>
    <t>M2016</t>
  </si>
  <si>
    <t>M2017</t>
  </si>
  <si>
    <t>M2018</t>
  </si>
  <si>
    <t>M2019</t>
  </si>
  <si>
    <t>M2020</t>
  </si>
  <si>
    <t>M2021</t>
  </si>
  <si>
    <t>M2022</t>
  </si>
  <si>
    <t>M2023</t>
  </si>
  <si>
    <t>M2024</t>
  </si>
  <si>
    <t>M2025</t>
  </si>
  <si>
    <t>M2026</t>
  </si>
  <si>
    <t>M2027</t>
  </si>
  <si>
    <t>M2028</t>
  </si>
  <si>
    <t>M2029</t>
  </si>
  <si>
    <t>M2030</t>
  </si>
  <si>
    <t>M2031</t>
  </si>
  <si>
    <t>M2032</t>
  </si>
  <si>
    <t>M2033</t>
  </si>
  <si>
    <t>M2034</t>
  </si>
  <si>
    <t>M2035</t>
  </si>
  <si>
    <t>M2036</t>
  </si>
  <si>
    <t>M2037</t>
  </si>
  <si>
    <t>M2038</t>
  </si>
  <si>
    <t>M2039</t>
  </si>
  <si>
    <t>M2040</t>
  </si>
  <si>
    <t>M2041</t>
  </si>
  <si>
    <t>M2042</t>
  </si>
  <si>
    <t>M2043</t>
  </si>
  <si>
    <t>M2044</t>
  </si>
  <si>
    <t>M2045</t>
  </si>
  <si>
    <t>M2046</t>
  </si>
  <si>
    <t>M2047</t>
  </si>
  <si>
    <t>M2048</t>
  </si>
  <si>
    <t>M2049</t>
  </si>
  <si>
    <t>M2050</t>
  </si>
  <si>
    <t>M2051</t>
  </si>
  <si>
    <t>M2052</t>
  </si>
  <si>
    <t>M2053</t>
  </si>
  <si>
    <t>M2054</t>
  </si>
  <si>
    <t>M2055</t>
  </si>
  <si>
    <t>M2056</t>
  </si>
  <si>
    <t>M2057</t>
  </si>
  <si>
    <t>M2058</t>
  </si>
  <si>
    <t>M2059</t>
  </si>
  <si>
    <t>M2060</t>
  </si>
  <si>
    <t>M2061</t>
  </si>
  <si>
    <t>M2062</t>
  </si>
  <si>
    <t>M2063</t>
  </si>
  <si>
    <t>M2064</t>
  </si>
  <si>
    <t>M2065</t>
  </si>
  <si>
    <t>M2066</t>
  </si>
  <si>
    <t>M2067</t>
  </si>
  <si>
    <t>M2068</t>
  </si>
  <si>
    <t>M2069</t>
  </si>
  <si>
    <t>M2070</t>
  </si>
  <si>
    <t>M2071</t>
  </si>
  <si>
    <t>M2072</t>
  </si>
  <si>
    <t>M2073</t>
  </si>
  <si>
    <t>M2074</t>
  </si>
  <si>
    <t>M2075</t>
  </si>
  <si>
    <t>M2076</t>
  </si>
  <si>
    <t>M2077</t>
  </si>
  <si>
    <t>M2078</t>
  </si>
  <si>
    <t>M2079</t>
  </si>
  <si>
    <t>M2080</t>
  </si>
  <si>
    <t>M2081</t>
  </si>
  <si>
    <t>M2082</t>
  </si>
  <si>
    <t>M2083</t>
  </si>
  <si>
    <t>M2084</t>
  </si>
  <si>
    <t>M2085</t>
  </si>
  <si>
    <t>M2086</t>
  </si>
  <si>
    <t>M2087</t>
  </si>
  <si>
    <t>M2088</t>
  </si>
  <si>
    <t>M2089</t>
  </si>
  <si>
    <t>M2090</t>
  </si>
  <si>
    <t>M2091</t>
  </si>
  <si>
    <t>M2092</t>
  </si>
  <si>
    <t>M2093</t>
  </si>
  <si>
    <t>M2094</t>
  </si>
  <si>
    <t>M2095</t>
  </si>
  <si>
    <t>M2096</t>
  </si>
  <si>
    <t>M2097</t>
  </si>
  <si>
    <t>M2098</t>
  </si>
  <si>
    <t>M2099</t>
  </si>
  <si>
    <t>M2100</t>
  </si>
  <si>
    <t>M2101</t>
  </si>
  <si>
    <t>M2102</t>
  </si>
  <si>
    <t>M2103</t>
  </si>
  <si>
    <t>M2104</t>
  </si>
  <si>
    <t>M2105</t>
  </si>
  <si>
    <t>M2106</t>
  </si>
  <si>
    <t>M2107</t>
  </si>
  <si>
    <t>M2108</t>
  </si>
  <si>
    <t>M2109</t>
  </si>
  <si>
    <t>M2110</t>
  </si>
  <si>
    <t>M2111</t>
  </si>
  <si>
    <t>M2112</t>
  </si>
  <si>
    <t>M2113</t>
  </si>
  <si>
    <t>M2114</t>
  </si>
  <si>
    <t>M2115</t>
  </si>
  <si>
    <t>M2116</t>
  </si>
  <si>
    <t>M2117</t>
  </si>
  <si>
    <t>M2118</t>
  </si>
  <si>
    <t>M2119</t>
  </si>
  <si>
    <t>M2120</t>
  </si>
  <si>
    <t>M2121</t>
  </si>
  <si>
    <t>M2122</t>
  </si>
  <si>
    <t>M2123</t>
  </si>
  <si>
    <t>M2124</t>
  </si>
  <si>
    <t>M2125</t>
  </si>
  <si>
    <t>M2126</t>
  </si>
  <si>
    <t>M2127</t>
  </si>
  <si>
    <t>M2128</t>
  </si>
  <si>
    <t>M2129</t>
  </si>
  <si>
    <t>M2130</t>
  </si>
  <si>
    <t>M2131</t>
  </si>
  <si>
    <t>M2132</t>
  </si>
  <si>
    <t>M2133</t>
  </si>
  <si>
    <t>M2134</t>
  </si>
  <si>
    <t>M2135</t>
  </si>
  <si>
    <t>M2136</t>
  </si>
  <si>
    <t>M2137</t>
  </si>
  <si>
    <t>M2138</t>
  </si>
  <si>
    <t>M2139</t>
  </si>
  <si>
    <t>M2140</t>
  </si>
  <si>
    <t>M2141</t>
  </si>
  <si>
    <t>M2142</t>
  </si>
  <si>
    <t>M2143</t>
  </si>
  <si>
    <t>M2144</t>
  </si>
  <si>
    <t>M2145</t>
  </si>
  <si>
    <t>M2146</t>
  </si>
  <si>
    <t>M2147</t>
  </si>
  <si>
    <t>M2148</t>
  </si>
  <si>
    <t>M2149</t>
  </si>
  <si>
    <t>M2150</t>
  </si>
  <si>
    <t>M2151</t>
  </si>
  <si>
    <t>M2152</t>
  </si>
  <si>
    <t>M2153</t>
  </si>
  <si>
    <t>M2154</t>
  </si>
  <si>
    <t>M2155</t>
  </si>
  <si>
    <t>M2156</t>
  </si>
  <si>
    <t>M2157</t>
  </si>
  <si>
    <t>M2158</t>
  </si>
  <si>
    <t>M2159</t>
  </si>
  <si>
    <t>M2160</t>
  </si>
  <si>
    <t>M2161</t>
  </si>
  <si>
    <t>M2162</t>
  </si>
  <si>
    <t>M2163</t>
  </si>
  <si>
    <t>M2164</t>
  </si>
  <si>
    <t>M2165</t>
  </si>
  <si>
    <t>M2166</t>
  </si>
  <si>
    <t>M2167</t>
  </si>
  <si>
    <t>M2168</t>
  </si>
  <si>
    <t>M2169</t>
  </si>
  <si>
    <t>M2170</t>
  </si>
  <si>
    <t>M2171</t>
  </si>
  <si>
    <t>M2172</t>
  </si>
  <si>
    <t>M2173</t>
  </si>
  <si>
    <t>M2174</t>
  </si>
  <si>
    <t>M2175</t>
  </si>
  <si>
    <t>M2176</t>
  </si>
  <si>
    <t>M2177</t>
  </si>
  <si>
    <t>M2178</t>
  </si>
  <si>
    <t>M2179</t>
  </si>
  <si>
    <t>M2180</t>
  </si>
  <si>
    <t>M2181</t>
  </si>
  <si>
    <t>M2182</t>
  </si>
  <si>
    <t>M2183</t>
  </si>
  <si>
    <t>M2184</t>
  </si>
  <si>
    <t>M2185</t>
  </si>
  <si>
    <t>M2186</t>
  </si>
  <si>
    <t>M2187</t>
  </si>
  <si>
    <t>M2188</t>
  </si>
  <si>
    <t>M2189</t>
  </si>
  <si>
    <t>M2190</t>
  </si>
  <si>
    <t>M2191</t>
  </si>
  <si>
    <t>M2192</t>
  </si>
  <si>
    <t>M2193</t>
  </si>
  <si>
    <t>M2194</t>
  </si>
  <si>
    <t>M2195</t>
  </si>
  <si>
    <t>M2196</t>
  </si>
  <si>
    <t>M2197</t>
  </si>
  <si>
    <t>M2198</t>
  </si>
  <si>
    <t>M2199</t>
  </si>
  <si>
    <t>M2200</t>
  </si>
  <si>
    <t>M2201</t>
  </si>
  <si>
    <t>M2202</t>
  </si>
  <si>
    <t>M2203</t>
  </si>
  <si>
    <t>M2204</t>
  </si>
  <si>
    <t>M2205</t>
  </si>
  <si>
    <t>M2206</t>
  </si>
  <si>
    <t>M2207</t>
  </si>
  <si>
    <t>M2208</t>
  </si>
  <si>
    <t>M2209</t>
  </si>
  <si>
    <t>M2210</t>
  </si>
  <si>
    <t>M2211</t>
  </si>
  <si>
    <t>M2212</t>
  </si>
  <si>
    <t>M2213</t>
  </si>
  <si>
    <t>M2214</t>
  </si>
  <si>
    <t>M2215</t>
  </si>
  <si>
    <t>M2216</t>
  </si>
  <si>
    <t>M2217</t>
  </si>
  <si>
    <t>M2218</t>
  </si>
  <si>
    <t>M2219</t>
  </si>
  <si>
    <t>M2220</t>
  </si>
  <si>
    <t>M2221</t>
  </si>
  <si>
    <t>M2222</t>
  </si>
  <si>
    <t>M2223</t>
  </si>
  <si>
    <t>M2224</t>
  </si>
  <si>
    <t>M2225</t>
  </si>
  <si>
    <t>M2226</t>
  </si>
  <si>
    <t>M2227</t>
  </si>
  <si>
    <t>M2228</t>
  </si>
  <si>
    <t>M2229</t>
  </si>
  <si>
    <t>M2230</t>
  </si>
  <si>
    <t>M2231</t>
  </si>
  <si>
    <t>M2232</t>
  </si>
  <si>
    <t>M2233</t>
  </si>
  <si>
    <t>M2234</t>
  </si>
  <si>
    <t>M2235</t>
  </si>
  <si>
    <t>M2236</t>
  </si>
  <si>
    <t>M2237</t>
  </si>
  <si>
    <t>M2238</t>
  </si>
  <si>
    <t>M2239</t>
  </si>
  <si>
    <t>M2240</t>
  </si>
  <si>
    <t>M2241</t>
  </si>
  <si>
    <t>M2242</t>
  </si>
  <si>
    <t>M2243</t>
  </si>
  <si>
    <t>M2244</t>
  </si>
  <si>
    <t>M2245</t>
  </si>
  <si>
    <t>M2246</t>
  </si>
  <si>
    <t>M2247</t>
  </si>
  <si>
    <t>M2248</t>
  </si>
  <si>
    <t>M2249</t>
  </si>
  <si>
    <t>M2250</t>
  </si>
  <si>
    <t>M2251</t>
  </si>
  <si>
    <t>M2252</t>
  </si>
  <si>
    <t>M2253</t>
  </si>
  <si>
    <t>M2254</t>
  </si>
  <si>
    <t>M2255</t>
  </si>
  <si>
    <t>M2256</t>
  </si>
  <si>
    <t>M2257</t>
  </si>
  <si>
    <t>M2258</t>
  </si>
  <si>
    <t>M2259</t>
  </si>
  <si>
    <t>M2260</t>
  </si>
  <si>
    <t>M2261</t>
  </si>
  <si>
    <t>M2262</t>
  </si>
  <si>
    <t>M2263</t>
  </si>
  <si>
    <t>M2264</t>
  </si>
  <si>
    <t>M2265</t>
  </si>
  <si>
    <t>M2266</t>
  </si>
  <si>
    <t>M2267</t>
  </si>
  <si>
    <t>M2268</t>
  </si>
  <si>
    <t>M2269</t>
  </si>
  <si>
    <t>M2270</t>
  </si>
  <si>
    <t>M2271</t>
  </si>
  <si>
    <t>M2272</t>
  </si>
  <si>
    <t>M2273</t>
  </si>
  <si>
    <t>M2274</t>
  </si>
  <si>
    <t>M2275</t>
  </si>
  <si>
    <t>M2276</t>
  </si>
  <si>
    <t>M2277</t>
  </si>
  <si>
    <t>M2278</t>
  </si>
  <si>
    <t>M2279</t>
  </si>
  <si>
    <t>M2280</t>
  </si>
  <si>
    <t>M2281</t>
  </si>
  <si>
    <t>M2282</t>
  </si>
  <si>
    <t>M2283</t>
  </si>
  <si>
    <t>M2284</t>
  </si>
  <si>
    <t>M2285</t>
  </si>
  <si>
    <t>M2286</t>
  </si>
  <si>
    <t>M2287</t>
  </si>
  <si>
    <t>M2288</t>
  </si>
  <si>
    <t>M2289</t>
  </si>
  <si>
    <t>M2290</t>
  </si>
  <si>
    <t>M2291</t>
  </si>
  <si>
    <t>M2292</t>
  </si>
  <si>
    <t>M2293</t>
  </si>
  <si>
    <t>M2294</t>
  </si>
  <si>
    <t>M2295</t>
  </si>
  <si>
    <t>M2296</t>
  </si>
  <si>
    <t>M2297</t>
  </si>
  <si>
    <t>M2298</t>
  </si>
  <si>
    <t>M2299</t>
  </si>
  <si>
    <t>M2300</t>
  </si>
  <si>
    <t>M2301</t>
  </si>
  <si>
    <t>M2302</t>
  </si>
  <si>
    <t>M2303</t>
  </si>
  <si>
    <t>M2304</t>
  </si>
  <si>
    <t>M2305</t>
  </si>
  <si>
    <t>M2306</t>
  </si>
  <si>
    <t>M2307</t>
  </si>
  <si>
    <t>M2308</t>
  </si>
  <si>
    <t>M2309</t>
  </si>
  <si>
    <t>M2310</t>
  </si>
  <si>
    <t>M2311</t>
  </si>
  <si>
    <t>M2312</t>
  </si>
  <si>
    <t>M2313</t>
  </si>
  <si>
    <t>M2314</t>
  </si>
  <si>
    <t>M2315</t>
  </si>
  <si>
    <t>M2316</t>
  </si>
  <si>
    <t>M2317</t>
  </si>
  <si>
    <t>M2318</t>
  </si>
  <si>
    <t>M2319</t>
  </si>
  <si>
    <t>M2320</t>
  </si>
  <si>
    <t>M2321</t>
  </si>
  <si>
    <t>M2322</t>
  </si>
  <si>
    <t>M2323</t>
  </si>
  <si>
    <t>M2324</t>
  </si>
  <si>
    <t>M2325</t>
  </si>
  <si>
    <t>M2326</t>
  </si>
  <si>
    <t>M2327</t>
  </si>
  <si>
    <t>M2328</t>
  </si>
  <si>
    <t>M2329</t>
  </si>
  <si>
    <t>M2330</t>
  </si>
  <si>
    <t>M2331</t>
  </si>
  <si>
    <t>M2332</t>
  </si>
  <si>
    <t>M2333</t>
  </si>
  <si>
    <t>M2334</t>
  </si>
  <si>
    <t>M2335</t>
  </si>
  <si>
    <t>M2336</t>
  </si>
  <si>
    <t>M2337</t>
  </si>
  <si>
    <t>M2338</t>
  </si>
  <si>
    <t>M2339</t>
  </si>
  <si>
    <t>M2340</t>
  </si>
  <si>
    <t>M2341</t>
  </si>
  <si>
    <t>M2342</t>
  </si>
  <si>
    <t>M2343</t>
  </si>
  <si>
    <t>M2344</t>
  </si>
  <si>
    <t>M2345</t>
  </si>
  <si>
    <t>M2346</t>
  </si>
  <si>
    <t>M2347</t>
  </si>
  <si>
    <t>M2348</t>
  </si>
  <si>
    <t>M2349</t>
  </si>
  <si>
    <t>M2350</t>
  </si>
  <si>
    <t>M2351</t>
  </si>
  <si>
    <t>M2352</t>
  </si>
  <si>
    <t>M2353</t>
  </si>
  <si>
    <t>M2354</t>
  </si>
  <si>
    <t>M2355</t>
  </si>
  <si>
    <t>M2356</t>
  </si>
  <si>
    <t>M2357</t>
  </si>
  <si>
    <t>M2358</t>
  </si>
  <si>
    <t>M2359</t>
  </si>
  <si>
    <t>M2360</t>
  </si>
  <si>
    <t>M2361</t>
  </si>
  <si>
    <t>M2362</t>
  </si>
  <si>
    <t>M2363</t>
  </si>
  <si>
    <t>M2364</t>
  </si>
  <si>
    <t>M2365</t>
  </si>
  <si>
    <t>M2366</t>
  </si>
  <si>
    <t>M2367</t>
  </si>
  <si>
    <t>M2368</t>
  </si>
  <si>
    <t>M2369</t>
  </si>
  <si>
    <t>M2370</t>
  </si>
  <si>
    <t>M2371</t>
  </si>
  <si>
    <t>M2372</t>
  </si>
  <si>
    <t>M2373</t>
  </si>
  <si>
    <t>M2374</t>
  </si>
  <si>
    <t>M2375</t>
  </si>
  <si>
    <t>M2376</t>
  </si>
  <si>
    <t>M2377</t>
  </si>
  <si>
    <t>M2378</t>
  </si>
  <si>
    <t>M2379</t>
  </si>
  <si>
    <t>M2380</t>
  </si>
  <si>
    <t>M2381</t>
  </si>
  <si>
    <t>M2382</t>
  </si>
  <si>
    <t>M2383</t>
  </si>
  <si>
    <t>M2384</t>
  </si>
  <si>
    <t>M2385</t>
  </si>
  <si>
    <t>M2386</t>
  </si>
  <si>
    <t>M2387</t>
  </si>
  <si>
    <t>M2388</t>
  </si>
  <si>
    <t>M2389</t>
  </si>
  <si>
    <t>M2390</t>
  </si>
  <si>
    <t>M2391</t>
  </si>
  <si>
    <t>M2392</t>
  </si>
  <si>
    <t>M2393</t>
  </si>
  <si>
    <t>M2394</t>
  </si>
  <si>
    <t>M2395</t>
  </si>
  <si>
    <t>M2396</t>
  </si>
  <si>
    <t>M2397</t>
  </si>
  <si>
    <t>M2398</t>
  </si>
  <si>
    <t>M2399</t>
  </si>
  <si>
    <t>M2400</t>
  </si>
  <si>
    <t>M2401</t>
  </si>
  <si>
    <t>M2402</t>
  </si>
  <si>
    <t>M2403</t>
  </si>
  <si>
    <t>M2404</t>
  </si>
  <si>
    <t>M2405</t>
  </si>
  <si>
    <t>M2406</t>
  </si>
  <si>
    <t>M2407</t>
  </si>
  <si>
    <t>M2408</t>
  </si>
  <si>
    <t>M2409</t>
  </si>
  <si>
    <t>M2410</t>
  </si>
  <si>
    <t>M2411</t>
  </si>
  <si>
    <t>M2412</t>
  </si>
  <si>
    <t>M2413</t>
  </si>
  <si>
    <t>M2414</t>
  </si>
  <si>
    <t>M2415</t>
  </si>
  <si>
    <t>M2416</t>
  </si>
  <si>
    <t>M2417</t>
  </si>
  <si>
    <t>M2418</t>
  </si>
  <si>
    <t>M2419</t>
  </si>
  <si>
    <t>M2420</t>
  </si>
  <si>
    <t>M2421</t>
  </si>
  <si>
    <t>M2422</t>
  </si>
  <si>
    <t>M2423</t>
  </si>
  <si>
    <t>M2424</t>
  </si>
  <si>
    <t>M2425</t>
  </si>
  <si>
    <t>M2426</t>
  </si>
  <si>
    <t>M2427</t>
  </si>
  <si>
    <t>M2428</t>
  </si>
  <si>
    <t>M2429</t>
  </si>
  <si>
    <t>M2430</t>
  </si>
  <si>
    <t>M2431</t>
  </si>
  <si>
    <t>M2432</t>
  </si>
  <si>
    <t>M2433</t>
  </si>
  <si>
    <t>M2434</t>
  </si>
  <si>
    <t>M2435</t>
  </si>
  <si>
    <t>M2436</t>
  </si>
  <si>
    <t>M2437</t>
  </si>
  <si>
    <t>M2438</t>
  </si>
  <si>
    <t>M2439</t>
  </si>
  <si>
    <t>M2440</t>
  </si>
  <si>
    <t>M2441</t>
  </si>
  <si>
    <t>M2442</t>
  </si>
  <si>
    <t>M2443</t>
  </si>
  <si>
    <t>M2444</t>
  </si>
  <si>
    <t>M2445</t>
  </si>
  <si>
    <t>M2446</t>
  </si>
  <si>
    <t>M2447</t>
  </si>
  <si>
    <t>M2448</t>
  </si>
  <si>
    <t>M2449</t>
  </si>
  <si>
    <t>M2450</t>
  </si>
  <si>
    <t>M2451</t>
  </si>
  <si>
    <t>M2452</t>
  </si>
  <si>
    <t>M2453</t>
  </si>
  <si>
    <t>M2454</t>
  </si>
  <si>
    <t>M2455</t>
  </si>
  <si>
    <t>M2456</t>
  </si>
  <si>
    <t>M2457</t>
  </si>
  <si>
    <t>M2458</t>
  </si>
  <si>
    <t>M2459</t>
  </si>
  <si>
    <t>M2460</t>
  </si>
  <si>
    <t>M2461</t>
  </si>
  <si>
    <t>M2462</t>
  </si>
  <si>
    <t>M2463</t>
  </si>
  <si>
    <t>M2464</t>
  </si>
  <si>
    <t>M2465</t>
  </si>
  <si>
    <t>M2466</t>
  </si>
  <si>
    <t>M2467</t>
  </si>
  <si>
    <t>M2468</t>
  </si>
  <si>
    <t>M2469</t>
  </si>
  <si>
    <t>M2470</t>
  </si>
  <si>
    <t>M2471</t>
  </si>
  <si>
    <t>M2472</t>
  </si>
  <si>
    <t>M2473</t>
  </si>
  <si>
    <t>M2474</t>
  </si>
  <si>
    <t>M2475</t>
  </si>
  <si>
    <t>M2476</t>
  </si>
  <si>
    <t>M2477</t>
  </si>
  <si>
    <t>M2478</t>
  </si>
  <si>
    <t>M2479</t>
  </si>
  <si>
    <t>M2480</t>
  </si>
  <si>
    <t>M2481</t>
  </si>
  <si>
    <t>M2482</t>
  </si>
  <si>
    <t>M2483</t>
  </si>
  <si>
    <t>M2484</t>
  </si>
  <si>
    <t>M2485</t>
  </si>
  <si>
    <t>M2486</t>
  </si>
  <si>
    <t>M2487</t>
  </si>
  <si>
    <t>M2488</t>
  </si>
  <si>
    <t>M2489</t>
  </si>
  <si>
    <t>M2490</t>
  </si>
  <si>
    <t>M2491</t>
  </si>
  <si>
    <t>M2492</t>
  </si>
  <si>
    <t>M2493</t>
  </si>
  <si>
    <t>M2494</t>
  </si>
  <si>
    <t>M2495</t>
  </si>
  <si>
    <t>M2496</t>
  </si>
  <si>
    <t>M2497</t>
  </si>
  <si>
    <t>M2498</t>
  </si>
  <si>
    <t>M2499</t>
  </si>
  <si>
    <t>M2500</t>
  </si>
  <si>
    <t>M2501</t>
  </si>
  <si>
    <t>M2502</t>
  </si>
  <si>
    <t>M2503</t>
  </si>
  <si>
    <t>M2504</t>
  </si>
  <si>
    <t>M2505</t>
  </si>
  <si>
    <t>M2506</t>
  </si>
  <si>
    <t>M2507</t>
  </si>
  <si>
    <t>M2508</t>
  </si>
  <si>
    <t>M2509</t>
  </si>
  <si>
    <t>M2510</t>
  </si>
  <si>
    <t>M2511</t>
  </si>
  <si>
    <t>M2512</t>
  </si>
  <si>
    <t>M2513</t>
  </si>
  <si>
    <t>M2514</t>
  </si>
  <si>
    <t>M2515</t>
  </si>
  <si>
    <t>M2516</t>
  </si>
  <si>
    <t>M2517</t>
  </si>
  <si>
    <t>M2518</t>
  </si>
  <si>
    <t>M2519</t>
  </si>
  <si>
    <t>M2520</t>
  </si>
  <si>
    <t>M2521</t>
  </si>
  <si>
    <t>M2522</t>
  </si>
  <si>
    <t>M2523</t>
  </si>
  <si>
    <t>M2524</t>
  </si>
  <si>
    <t>M2525</t>
  </si>
  <si>
    <t>M2526</t>
  </si>
  <si>
    <t>M2527</t>
  </si>
  <si>
    <t>M2528</t>
  </si>
  <si>
    <t>M2529</t>
  </si>
  <si>
    <t>M2530</t>
  </si>
  <si>
    <t>M2531</t>
  </si>
  <si>
    <t>M2532</t>
  </si>
  <si>
    <t>M2533</t>
  </si>
  <si>
    <t>M2534</t>
  </si>
  <si>
    <t>M2535</t>
  </si>
  <si>
    <t>M2536</t>
  </si>
  <si>
    <t>M2537</t>
  </si>
  <si>
    <t>M2538</t>
  </si>
  <si>
    <t>M2539</t>
  </si>
  <si>
    <t>M2540</t>
  </si>
  <si>
    <t>M2541</t>
  </si>
  <si>
    <t>M2542</t>
  </si>
  <si>
    <t>M2543</t>
  </si>
  <si>
    <t>M2544</t>
  </si>
  <si>
    <t>M2545</t>
  </si>
  <si>
    <t>M2546</t>
  </si>
  <si>
    <t>M2547</t>
  </si>
  <si>
    <t>M2548</t>
  </si>
  <si>
    <t>M2549</t>
  </si>
  <si>
    <t>M2550</t>
  </si>
  <si>
    <t>M2551</t>
  </si>
  <si>
    <t>M2552</t>
  </si>
  <si>
    <t>M2553</t>
  </si>
  <si>
    <t>M2554</t>
  </si>
  <si>
    <t>M2555</t>
  </si>
  <si>
    <t>M2556</t>
  </si>
  <si>
    <t>M2557</t>
  </si>
  <si>
    <t>M2558</t>
  </si>
  <si>
    <t>M2559</t>
  </si>
  <si>
    <t>M2560</t>
  </si>
  <si>
    <t>M2561</t>
  </si>
  <si>
    <t>M2562</t>
  </si>
  <si>
    <t>M2563</t>
  </si>
  <si>
    <t>M2564</t>
  </si>
  <si>
    <t>M2565</t>
  </si>
  <si>
    <t>M2566</t>
  </si>
  <si>
    <t>M2567</t>
  </si>
  <si>
    <t>M2568</t>
  </si>
  <si>
    <t>M2569</t>
  </si>
  <si>
    <t>M2570</t>
  </si>
  <si>
    <t>M2571</t>
  </si>
  <si>
    <t>M2572</t>
  </si>
  <si>
    <t>M2573</t>
  </si>
  <si>
    <t>M2574</t>
  </si>
  <si>
    <t>M2575</t>
  </si>
  <si>
    <t>M2576</t>
  </si>
  <si>
    <t>M2577</t>
  </si>
  <si>
    <t>M2578</t>
  </si>
  <si>
    <t>M2579</t>
  </si>
  <si>
    <t>M2580</t>
  </si>
  <si>
    <t>M2581</t>
  </si>
  <si>
    <t>M2582</t>
  </si>
  <si>
    <t>M2583</t>
  </si>
  <si>
    <t>M2584</t>
  </si>
  <si>
    <t>M2585</t>
  </si>
  <si>
    <t>M2586</t>
  </si>
  <si>
    <t>M2587</t>
  </si>
  <si>
    <t>M2588</t>
  </si>
  <si>
    <t>M2589</t>
  </si>
  <si>
    <t>M2590</t>
  </si>
  <si>
    <t>M2591</t>
  </si>
  <si>
    <t>M2592</t>
  </si>
  <si>
    <t>M2593</t>
  </si>
  <si>
    <t>M2594</t>
  </si>
  <si>
    <t>M2595</t>
  </si>
  <si>
    <t>M2596</t>
  </si>
  <si>
    <t>M2597</t>
  </si>
  <si>
    <t>M2598</t>
  </si>
  <si>
    <t>M2599</t>
  </si>
  <si>
    <t>M2600</t>
  </si>
  <si>
    <t>M2601</t>
  </si>
  <si>
    <t>M2602</t>
  </si>
  <si>
    <t>M2603</t>
  </si>
  <si>
    <t>M2604</t>
  </si>
  <si>
    <t>M2605</t>
  </si>
  <si>
    <t>M2606</t>
  </si>
  <si>
    <t>M2607</t>
  </si>
  <si>
    <t>M2608</t>
  </si>
  <si>
    <t>M2609</t>
  </si>
  <si>
    <t>M2610</t>
  </si>
  <si>
    <t>M2611</t>
  </si>
  <si>
    <t>M2612</t>
  </si>
  <si>
    <t>M2613</t>
  </si>
  <si>
    <t>M2614</t>
  </si>
  <si>
    <t>M2615</t>
  </si>
  <si>
    <t>M2616</t>
  </si>
  <si>
    <t>M2617</t>
  </si>
  <si>
    <t>M2618</t>
  </si>
  <si>
    <t>M2619</t>
  </si>
  <si>
    <t>M2620</t>
  </si>
  <si>
    <t>M2621</t>
  </si>
  <si>
    <t>M2622</t>
  </si>
  <si>
    <t>M2623</t>
  </si>
  <si>
    <t>M2624</t>
  </si>
  <si>
    <t>M2625</t>
  </si>
  <si>
    <t>M2626</t>
  </si>
  <si>
    <t>M2627</t>
  </si>
  <si>
    <t>M2628</t>
  </si>
  <si>
    <t>M2629</t>
  </si>
  <si>
    <t>M2630</t>
  </si>
  <si>
    <t>M2631</t>
  </si>
  <si>
    <t>M2632</t>
  </si>
  <si>
    <t>M2633</t>
  </si>
  <si>
    <t>M2634</t>
  </si>
  <si>
    <t>M2635</t>
  </si>
  <si>
    <t>M2636</t>
  </si>
  <si>
    <t>M2637</t>
  </si>
  <si>
    <t>M2638</t>
  </si>
  <si>
    <t>M2639</t>
  </si>
  <si>
    <t>M2640</t>
  </si>
  <si>
    <t>M2641</t>
  </si>
  <si>
    <t>M2642</t>
  </si>
  <si>
    <t>M2643</t>
  </si>
  <si>
    <t>M2644</t>
  </si>
  <si>
    <t>M2645</t>
  </si>
  <si>
    <t>M2646</t>
  </si>
  <si>
    <t>M2647</t>
  </si>
  <si>
    <t>M2648</t>
  </si>
  <si>
    <t>M2649</t>
  </si>
  <si>
    <t>M2650</t>
  </si>
  <si>
    <t>M2651</t>
  </si>
  <si>
    <t>M2652</t>
  </si>
  <si>
    <t>M2653</t>
  </si>
  <si>
    <t>M2654</t>
  </si>
  <si>
    <t>M2655</t>
  </si>
  <si>
    <t>M2656</t>
  </si>
  <si>
    <t>M2657</t>
  </si>
  <si>
    <t>M2658</t>
  </si>
  <si>
    <t>M2659</t>
  </si>
  <si>
    <t>M2660</t>
  </si>
  <si>
    <t>M2661</t>
  </si>
  <si>
    <t>M2662</t>
  </si>
  <si>
    <t>M2663</t>
  </si>
  <si>
    <t>M2664</t>
  </si>
  <si>
    <t>M2665</t>
  </si>
  <si>
    <t>M2666</t>
  </si>
  <si>
    <t>M2667</t>
  </si>
  <si>
    <t>M2668</t>
  </si>
  <si>
    <t>M2669</t>
  </si>
  <si>
    <t>M2670</t>
  </si>
  <si>
    <t>M2671</t>
  </si>
  <si>
    <t>M2672</t>
  </si>
  <si>
    <t>M2673</t>
  </si>
  <si>
    <t>M2674</t>
  </si>
  <si>
    <t>M2675</t>
  </si>
  <si>
    <t>M2676</t>
  </si>
  <si>
    <t>M2677</t>
  </si>
  <si>
    <t>M2678</t>
  </si>
  <si>
    <t>M2679</t>
  </si>
  <si>
    <t>M2680</t>
  </si>
  <si>
    <t>M2681</t>
  </si>
  <si>
    <t>M2682</t>
  </si>
  <si>
    <t>M2683</t>
  </si>
  <si>
    <t>M2684</t>
  </si>
  <si>
    <t>M2685</t>
  </si>
  <si>
    <t>M2686</t>
  </si>
  <si>
    <t>M2687</t>
  </si>
  <si>
    <t>M2688</t>
  </si>
  <si>
    <t>M2689</t>
  </si>
  <si>
    <t>M2690</t>
  </si>
  <si>
    <t>M2691</t>
  </si>
  <si>
    <t>M2692</t>
  </si>
  <si>
    <t>M2693</t>
  </si>
  <si>
    <t>M2694</t>
  </si>
  <si>
    <t>M2695</t>
  </si>
  <si>
    <t>M2696</t>
  </si>
  <si>
    <t>M2697</t>
  </si>
  <si>
    <t>M2698</t>
  </si>
  <si>
    <t>M2699</t>
  </si>
  <si>
    <t>M2700</t>
  </si>
  <si>
    <t>M2701</t>
  </si>
  <si>
    <t>M2702</t>
  </si>
  <si>
    <t>M2703</t>
  </si>
  <si>
    <t>M2704</t>
  </si>
  <si>
    <t>M2705</t>
  </si>
  <si>
    <t>M2706</t>
  </si>
  <si>
    <t>M2707</t>
  </si>
  <si>
    <t>M2708</t>
  </si>
  <si>
    <t>M2709</t>
  </si>
  <si>
    <t>M2710</t>
  </si>
  <si>
    <t>M2711</t>
  </si>
  <si>
    <t>M2712</t>
  </si>
  <si>
    <t>M2713</t>
  </si>
  <si>
    <t>M2714</t>
  </si>
  <si>
    <t>M2715</t>
  </si>
  <si>
    <t>M2716</t>
  </si>
  <si>
    <t>M2717</t>
  </si>
  <si>
    <t>M2718</t>
  </si>
  <si>
    <t>M2719</t>
  </si>
  <si>
    <t>M2720</t>
  </si>
  <si>
    <t>M2721</t>
  </si>
  <si>
    <t>M2722</t>
  </si>
  <si>
    <t>M2723</t>
  </si>
  <si>
    <t>M2724</t>
  </si>
  <si>
    <t>M2725</t>
  </si>
  <si>
    <t>M2726</t>
  </si>
  <si>
    <t>M2727</t>
  </si>
  <si>
    <t>M2728</t>
  </si>
  <si>
    <t>M2729</t>
  </si>
  <si>
    <t>M2730</t>
  </si>
  <si>
    <t>M2731</t>
  </si>
  <si>
    <t>M2732</t>
  </si>
  <si>
    <t>M2733</t>
  </si>
  <si>
    <t>M2734</t>
  </si>
  <si>
    <t>M2735</t>
  </si>
  <si>
    <t>M2736</t>
  </si>
  <si>
    <t>M2737</t>
  </si>
  <si>
    <t>M2738</t>
  </si>
  <si>
    <t>M2739</t>
  </si>
  <si>
    <t>M2740</t>
  </si>
  <si>
    <t>M2741</t>
  </si>
  <si>
    <t>M2742</t>
  </si>
  <si>
    <t>M2743</t>
  </si>
  <si>
    <t>M2744</t>
  </si>
  <si>
    <t>M2745</t>
  </si>
  <si>
    <t>M2746</t>
  </si>
  <si>
    <t>M2747</t>
  </si>
  <si>
    <t>M2748</t>
  </si>
  <si>
    <t>M2749</t>
  </si>
  <si>
    <t>M2750</t>
  </si>
  <si>
    <t>M2751</t>
  </si>
  <si>
    <t>M2752</t>
  </si>
  <si>
    <t>M2753</t>
  </si>
  <si>
    <t>M2754</t>
  </si>
  <si>
    <t>M2755</t>
  </si>
  <si>
    <t>M2756</t>
  </si>
  <si>
    <t>M2757</t>
  </si>
  <si>
    <t>M2758</t>
  </si>
  <si>
    <t>M2759</t>
  </si>
  <si>
    <t>M2760</t>
  </si>
  <si>
    <t>M2761</t>
  </si>
  <si>
    <t>M2762</t>
  </si>
  <si>
    <t>M2763</t>
  </si>
  <si>
    <t>M2764</t>
  </si>
  <si>
    <t>M2765</t>
  </si>
  <si>
    <t>M2766</t>
  </si>
  <si>
    <t>M2767</t>
  </si>
  <si>
    <t>M2768</t>
  </si>
  <si>
    <t>M2769</t>
  </si>
  <si>
    <t>M2770</t>
  </si>
  <si>
    <t>M2771</t>
  </si>
  <si>
    <t>M2772</t>
  </si>
  <si>
    <t>M2773</t>
  </si>
  <si>
    <t>M2774</t>
  </si>
  <si>
    <t>M2775</t>
  </si>
  <si>
    <t>M2776</t>
  </si>
  <si>
    <t>M2777</t>
  </si>
  <si>
    <t>M2778</t>
  </si>
  <si>
    <t>M2779</t>
  </si>
  <si>
    <t>M2780</t>
  </si>
  <si>
    <t>M2781</t>
  </si>
  <si>
    <t>M2782</t>
  </si>
  <si>
    <t>M2783</t>
  </si>
  <si>
    <t>M2784</t>
  </si>
  <si>
    <t>M2785</t>
  </si>
  <si>
    <t>M2786</t>
  </si>
  <si>
    <t>M2787</t>
  </si>
  <si>
    <t>M2788</t>
  </si>
  <si>
    <t>M2789</t>
  </si>
  <si>
    <t>M2790</t>
  </si>
  <si>
    <t>M2791</t>
  </si>
  <si>
    <t>M2792</t>
  </si>
  <si>
    <t>M2793</t>
  </si>
  <si>
    <t>M2794</t>
  </si>
  <si>
    <t>M2795</t>
  </si>
  <si>
    <t>M2796</t>
  </si>
  <si>
    <t>M2797</t>
  </si>
  <si>
    <t>M2798</t>
  </si>
  <si>
    <t>M2799</t>
  </si>
  <si>
    <t>M2800</t>
  </si>
  <si>
    <t>M2801</t>
  </si>
  <si>
    <t>M2802</t>
  </si>
  <si>
    <t>M2803</t>
  </si>
  <si>
    <t>M2804</t>
  </si>
  <si>
    <t>M2805</t>
  </si>
  <si>
    <t>M2806</t>
  </si>
  <si>
    <t>M2807</t>
  </si>
  <si>
    <t>M2808</t>
  </si>
  <si>
    <t>M2809</t>
  </si>
  <si>
    <t>M2810</t>
  </si>
  <si>
    <t>M2811</t>
  </si>
  <si>
    <t>M2812</t>
  </si>
  <si>
    <t>M2813</t>
  </si>
  <si>
    <t>M2814</t>
  </si>
  <si>
    <t>M2815</t>
  </si>
  <si>
    <t>M2816</t>
  </si>
  <si>
    <t>M2817</t>
  </si>
  <si>
    <t>M2818</t>
  </si>
  <si>
    <t>M2819</t>
  </si>
  <si>
    <t>M2820</t>
  </si>
  <si>
    <t>M2821</t>
  </si>
  <si>
    <t>M2822</t>
  </si>
  <si>
    <t>M2823</t>
  </si>
  <si>
    <t>M2824</t>
  </si>
  <si>
    <t>M2825</t>
  </si>
  <si>
    <t>M2826</t>
  </si>
  <si>
    <t>M2827</t>
  </si>
  <si>
    <t>M2828</t>
  </si>
  <si>
    <t>M2829</t>
  </si>
  <si>
    <t>M2830</t>
  </si>
  <si>
    <t>M2831</t>
  </si>
  <si>
    <t>M2832</t>
  </si>
  <si>
    <t>M2833</t>
  </si>
  <si>
    <t>M2834</t>
  </si>
  <si>
    <t>M2835</t>
  </si>
  <si>
    <t>M2836</t>
  </si>
  <si>
    <t>M2837</t>
  </si>
  <si>
    <t>M2838</t>
  </si>
  <si>
    <t>M2839</t>
  </si>
  <si>
    <t>M2840</t>
  </si>
  <si>
    <t>M2841</t>
  </si>
  <si>
    <t>M2842</t>
  </si>
  <si>
    <t>M2843</t>
  </si>
  <si>
    <t>M2844</t>
  </si>
  <si>
    <t>M2845</t>
  </si>
  <si>
    <t>M2846</t>
  </si>
  <si>
    <t>M2847</t>
  </si>
  <si>
    <t>M2848</t>
  </si>
  <si>
    <t>M2849</t>
  </si>
  <si>
    <t>M2850</t>
  </si>
  <si>
    <t>M2851</t>
  </si>
  <si>
    <t>M2852</t>
  </si>
  <si>
    <t>M2853</t>
  </si>
  <si>
    <t>M2854</t>
  </si>
  <si>
    <t>M2855</t>
  </si>
  <si>
    <t>M2856</t>
  </si>
  <si>
    <t>M2857</t>
  </si>
  <si>
    <t>M2858</t>
  </si>
  <si>
    <t>M2859</t>
  </si>
  <si>
    <t>M2860</t>
  </si>
  <si>
    <t>M2861</t>
  </si>
  <si>
    <t>M2862</t>
  </si>
  <si>
    <t>M2863</t>
  </si>
  <si>
    <t>M2864</t>
  </si>
  <si>
    <t>M2865</t>
  </si>
  <si>
    <t>M2866</t>
  </si>
  <si>
    <t>M2867</t>
  </si>
  <si>
    <t>M2868</t>
  </si>
  <si>
    <t>M2869</t>
  </si>
  <si>
    <t>M2870</t>
  </si>
  <si>
    <t>M2871</t>
  </si>
  <si>
    <t>M2872</t>
  </si>
  <si>
    <t>M2873</t>
  </si>
  <si>
    <t>M2874</t>
  </si>
  <si>
    <t>M2875</t>
  </si>
  <si>
    <t>M2876</t>
  </si>
  <si>
    <t>M2877</t>
  </si>
  <si>
    <t>M2878</t>
  </si>
  <si>
    <t>M2879</t>
  </si>
  <si>
    <t>M2880</t>
  </si>
  <si>
    <t>M2881</t>
  </si>
  <si>
    <t>M2882</t>
  </si>
  <si>
    <t>M2883</t>
  </si>
  <si>
    <t>M2884</t>
  </si>
  <si>
    <t>M2885</t>
  </si>
  <si>
    <t>M2886</t>
  </si>
  <si>
    <t>M2887</t>
  </si>
  <si>
    <t>M2888</t>
  </si>
  <si>
    <t>M2889</t>
  </si>
  <si>
    <t>M2890</t>
  </si>
  <si>
    <t>M2891</t>
  </si>
  <si>
    <t>M2892</t>
  </si>
  <si>
    <t>M2893</t>
  </si>
  <si>
    <t>M2894</t>
  </si>
  <si>
    <t>M2895</t>
  </si>
  <si>
    <t>M2896</t>
  </si>
  <si>
    <t>M2897</t>
  </si>
  <si>
    <t>M2898</t>
  </si>
  <si>
    <t>M2899</t>
  </si>
  <si>
    <t>M2900</t>
  </si>
  <si>
    <t>M2901</t>
  </si>
  <si>
    <t>M2902</t>
  </si>
  <si>
    <t>M2903</t>
  </si>
  <si>
    <t>M2904</t>
  </si>
  <si>
    <t>M2905</t>
  </si>
  <si>
    <t>M2906</t>
  </si>
  <si>
    <t>M2907</t>
  </si>
  <si>
    <t>M2908</t>
  </si>
  <si>
    <t>M2909</t>
  </si>
  <si>
    <t>M2910</t>
  </si>
  <si>
    <t>M2911</t>
  </si>
  <si>
    <t>M2912</t>
  </si>
  <si>
    <t>M2913</t>
  </si>
  <si>
    <t>M2914</t>
  </si>
  <si>
    <t>M2915</t>
  </si>
  <si>
    <t>M2916</t>
  </si>
  <si>
    <t>M2917</t>
  </si>
  <si>
    <t>M2918</t>
  </si>
  <si>
    <t>M2919</t>
  </si>
  <si>
    <t>M2920</t>
  </si>
  <si>
    <t>M2921</t>
  </si>
  <si>
    <t>M2922</t>
  </si>
  <si>
    <t>M2923</t>
  </si>
  <si>
    <t>M2924</t>
  </si>
  <si>
    <t>M2925</t>
  </si>
  <si>
    <t>M2926</t>
  </si>
  <si>
    <t>M2927</t>
  </si>
  <si>
    <t>M2928</t>
  </si>
  <si>
    <t>M2929</t>
  </si>
  <si>
    <t>M2930</t>
  </si>
  <si>
    <t>M2931</t>
  </si>
  <si>
    <t>M2932</t>
  </si>
  <si>
    <t>M2933</t>
  </si>
  <si>
    <t>M2934</t>
  </si>
  <si>
    <t>M2935</t>
  </si>
  <si>
    <t>M2936</t>
  </si>
  <si>
    <t>M2937</t>
  </si>
  <si>
    <t>M2938</t>
  </si>
  <si>
    <t>M2939</t>
  </si>
  <si>
    <t>M2940</t>
  </si>
  <si>
    <t>M2941</t>
  </si>
  <si>
    <t>M2942</t>
  </si>
  <si>
    <t>M2943</t>
  </si>
  <si>
    <t>M2944</t>
  </si>
  <si>
    <t>M2945</t>
  </si>
  <si>
    <t>M2946</t>
  </si>
  <si>
    <t>M2947</t>
  </si>
  <si>
    <t>M2948</t>
  </si>
  <si>
    <t>M2949</t>
  </si>
  <si>
    <t>M2950</t>
  </si>
  <si>
    <t>M2951</t>
  </si>
  <si>
    <t>M2952</t>
  </si>
  <si>
    <t>M2953</t>
  </si>
  <si>
    <t>M2954</t>
  </si>
  <si>
    <t>M2955</t>
  </si>
  <si>
    <t>M2956</t>
  </si>
  <si>
    <t>M2957</t>
  </si>
  <si>
    <t>M2958</t>
  </si>
  <si>
    <t>M2959</t>
  </si>
  <si>
    <t>M2960</t>
  </si>
  <si>
    <t>M2961</t>
  </si>
  <si>
    <t>M2962</t>
  </si>
  <si>
    <t>M2963</t>
  </si>
  <si>
    <t>M2964</t>
  </si>
  <si>
    <t>M2965</t>
  </si>
  <si>
    <t>M2966</t>
  </si>
  <si>
    <t>M2967</t>
  </si>
  <si>
    <t>M2968</t>
  </si>
  <si>
    <t>M2969</t>
  </si>
  <si>
    <t>M2970</t>
  </si>
  <si>
    <t>M2971</t>
  </si>
  <si>
    <t>M2972</t>
  </si>
  <si>
    <t>M2973</t>
  </si>
  <si>
    <t>M2974</t>
  </si>
  <si>
    <t>M2975</t>
  </si>
  <si>
    <t>M2976</t>
  </si>
  <si>
    <t>M2977</t>
  </si>
  <si>
    <t>M2978</t>
  </si>
  <si>
    <t>M2979</t>
  </si>
  <si>
    <t>M2980</t>
  </si>
  <si>
    <t>M2981</t>
  </si>
  <si>
    <t>M2982</t>
  </si>
  <si>
    <t>M2983</t>
  </si>
  <si>
    <t>M2984</t>
  </si>
  <si>
    <t>M2985</t>
  </si>
  <si>
    <t>M2986</t>
  </si>
  <si>
    <t>M2987</t>
  </si>
  <si>
    <t>M2988</t>
  </si>
  <si>
    <t>M2989</t>
  </si>
  <si>
    <t>M2990</t>
  </si>
  <si>
    <t>M2991</t>
  </si>
  <si>
    <t>M2992</t>
  </si>
  <si>
    <t>M2993</t>
  </si>
  <si>
    <t>M2994</t>
  </si>
  <si>
    <t>M2995</t>
  </si>
  <si>
    <t>M2996</t>
  </si>
  <si>
    <t>M2997</t>
  </si>
  <si>
    <t>M2998</t>
  </si>
  <si>
    <t>M2999</t>
  </si>
  <si>
    <t>M3000</t>
  </si>
  <si>
    <t>M3001</t>
  </si>
  <si>
    <t>M3002</t>
  </si>
  <si>
    <t>M3003</t>
  </si>
  <si>
    <t>M3004</t>
  </si>
  <si>
    <t>M3005</t>
  </si>
  <si>
    <t>M3006</t>
  </si>
  <si>
    <t>M3007</t>
  </si>
  <si>
    <t>M3008</t>
  </si>
  <si>
    <t>M3009</t>
  </si>
  <si>
    <t>M3010</t>
  </si>
  <si>
    <t>M3011</t>
  </si>
  <si>
    <t>M3012</t>
  </si>
  <si>
    <t>M3013</t>
  </si>
  <si>
    <t>M3014</t>
  </si>
  <si>
    <t>M3015</t>
  </si>
  <si>
    <t>M3016</t>
  </si>
  <si>
    <t>M3017</t>
  </si>
  <si>
    <t>M3018</t>
  </si>
  <si>
    <t>M3019</t>
  </si>
  <si>
    <t>M3020</t>
  </si>
  <si>
    <t>M3021</t>
  </si>
  <si>
    <t>M3022</t>
  </si>
  <si>
    <t>M3023</t>
  </si>
  <si>
    <t>M3024</t>
  </si>
  <si>
    <t>M3025</t>
  </si>
  <si>
    <t>M3026</t>
  </si>
  <si>
    <t>M3027</t>
  </si>
  <si>
    <t>M3028</t>
  </si>
  <si>
    <t>M3029</t>
  </si>
  <si>
    <t>M3030</t>
  </si>
  <si>
    <t>M3031</t>
  </si>
  <si>
    <t>M3032</t>
  </si>
  <si>
    <t>M3033</t>
  </si>
  <si>
    <t>M3034</t>
  </si>
  <si>
    <t>M3035</t>
  </si>
  <si>
    <t>M3036</t>
  </si>
  <si>
    <t>M3037</t>
  </si>
  <si>
    <t>M3038</t>
  </si>
  <si>
    <t>M3039</t>
  </si>
  <si>
    <t>M3040</t>
  </si>
  <si>
    <t>M3041</t>
  </si>
  <si>
    <t>M3042</t>
  </si>
  <si>
    <t>M3043</t>
  </si>
  <si>
    <t>M3044</t>
  </si>
  <si>
    <t>M3045</t>
  </si>
  <si>
    <t>M3046</t>
  </si>
  <si>
    <t>M3047</t>
  </si>
  <si>
    <t>M3048</t>
  </si>
  <si>
    <t>M3049</t>
  </si>
  <si>
    <t>M3050</t>
  </si>
  <si>
    <t>M3051</t>
  </si>
  <si>
    <t>M3052</t>
  </si>
  <si>
    <t>M3053</t>
  </si>
  <si>
    <t>M3054</t>
  </si>
  <si>
    <t>M3055</t>
  </si>
  <si>
    <t>M3056</t>
  </si>
  <si>
    <t>M3057</t>
  </si>
  <si>
    <t>M3058</t>
  </si>
  <si>
    <t>M3059</t>
  </si>
  <si>
    <t>M3060</t>
  </si>
  <si>
    <t>M3061</t>
  </si>
  <si>
    <t>M3062</t>
  </si>
  <si>
    <t>M3063</t>
  </si>
  <si>
    <t>M3064</t>
  </si>
  <si>
    <t>M3065</t>
  </si>
  <si>
    <t>M3066</t>
  </si>
  <si>
    <t>M3067</t>
  </si>
  <si>
    <t>M3068</t>
  </si>
  <si>
    <t>M3069</t>
  </si>
  <si>
    <t>M3070</t>
  </si>
  <si>
    <t>M3071</t>
  </si>
  <si>
    <t>M3072</t>
  </si>
  <si>
    <t>M3073</t>
  </si>
  <si>
    <t>M3074</t>
  </si>
  <si>
    <t>M3075</t>
  </si>
  <si>
    <t>M3076</t>
  </si>
  <si>
    <t>M3077</t>
  </si>
  <si>
    <t>M3078</t>
  </si>
  <si>
    <t>M3079</t>
  </si>
  <si>
    <t>M3080</t>
  </si>
  <si>
    <t>M3081</t>
  </si>
  <si>
    <t>M3082</t>
  </si>
  <si>
    <t>M3083</t>
  </si>
  <si>
    <t>M3084</t>
  </si>
  <si>
    <t>M3085</t>
  </si>
  <si>
    <t>M3086</t>
  </si>
  <si>
    <t>M3087</t>
  </si>
  <si>
    <t>M3088</t>
  </si>
  <si>
    <t>M3089</t>
  </si>
  <si>
    <t>M3090</t>
  </si>
  <si>
    <t>M3091</t>
  </si>
  <si>
    <t>M3092</t>
  </si>
  <si>
    <t>M3093</t>
  </si>
  <si>
    <t>M3094</t>
  </si>
  <si>
    <t>M3095</t>
  </si>
  <si>
    <t>M3096</t>
  </si>
  <si>
    <t>M3097</t>
  </si>
  <si>
    <t>M3098</t>
  </si>
  <si>
    <t>M3099</t>
  </si>
  <si>
    <t>M3100</t>
  </si>
  <si>
    <t>M3101</t>
  </si>
  <si>
    <t>M3102</t>
  </si>
  <si>
    <t>M3103</t>
  </si>
  <si>
    <t>M3104</t>
  </si>
  <si>
    <t>M3105</t>
  </si>
  <si>
    <t>M3106</t>
  </si>
  <si>
    <t>M3107</t>
  </si>
  <si>
    <t>M3108</t>
  </si>
  <si>
    <t>M3109</t>
  </si>
  <si>
    <t>M3110</t>
  </si>
  <si>
    <t>M3111</t>
  </si>
  <si>
    <t>M3112</t>
  </si>
  <si>
    <t>M3113</t>
  </si>
  <si>
    <t>M3114</t>
  </si>
  <si>
    <t>M3115</t>
  </si>
  <si>
    <t>M3116</t>
  </si>
  <si>
    <t>M3117</t>
  </si>
  <si>
    <t>M3118</t>
  </si>
  <si>
    <t>M3119</t>
  </si>
  <si>
    <t>M3120</t>
  </si>
  <si>
    <t>M3121</t>
  </si>
  <si>
    <t>M3122</t>
  </si>
  <si>
    <t>M3123</t>
  </si>
  <si>
    <t>M3124</t>
  </si>
  <si>
    <t>M3125</t>
  </si>
  <si>
    <t>M3126</t>
  </si>
  <si>
    <t>M3127</t>
  </si>
  <si>
    <t>M3128</t>
  </si>
  <si>
    <t>M3129</t>
  </si>
  <si>
    <t>M3130</t>
  </si>
  <si>
    <t>M3131</t>
  </si>
  <si>
    <t>M3132</t>
  </si>
  <si>
    <t>M3133</t>
  </si>
  <si>
    <t>M3134</t>
  </si>
  <si>
    <t>M3135</t>
  </si>
  <si>
    <t>M3136</t>
  </si>
  <si>
    <t>M3137</t>
  </si>
  <si>
    <t>M3138</t>
  </si>
  <si>
    <t>M3139</t>
  </si>
  <si>
    <t>M3140</t>
  </si>
  <si>
    <t>M3141</t>
  </si>
  <si>
    <t>M3142</t>
  </si>
  <si>
    <t>M3143</t>
  </si>
  <si>
    <t>M3144</t>
  </si>
  <si>
    <t>M3145</t>
  </si>
  <si>
    <t>M3146</t>
  </si>
  <si>
    <t>M3147</t>
  </si>
  <si>
    <t>M3148</t>
  </si>
  <si>
    <t>M3149</t>
  </si>
  <si>
    <t>M3150</t>
  </si>
  <si>
    <t>M3151</t>
  </si>
  <si>
    <t>M3152</t>
  </si>
  <si>
    <t>M3153</t>
  </si>
  <si>
    <t>M3154</t>
  </si>
  <si>
    <t>M3155</t>
  </si>
  <si>
    <t>M3156</t>
  </si>
  <si>
    <t>M3157</t>
  </si>
  <si>
    <t>M3158</t>
  </si>
  <si>
    <t>M3159</t>
  </si>
  <si>
    <t>M3160</t>
  </si>
  <si>
    <t>M3161</t>
  </si>
  <si>
    <t>M3162</t>
  </si>
  <si>
    <t>M3163</t>
  </si>
  <si>
    <t>M3164</t>
  </si>
  <si>
    <t>M3165</t>
  </si>
  <si>
    <t>M3166</t>
  </si>
  <si>
    <t>M3167</t>
  </si>
  <si>
    <t>M3168</t>
  </si>
  <si>
    <t>M3169</t>
  </si>
  <si>
    <t>M3170</t>
  </si>
  <si>
    <t>M3171</t>
  </si>
  <si>
    <t>M3172</t>
  </si>
  <si>
    <t>M3173</t>
  </si>
  <si>
    <t>M3174</t>
  </si>
  <si>
    <t>M3175</t>
  </si>
  <si>
    <t>M3176</t>
  </si>
  <si>
    <t>M3177</t>
  </si>
  <si>
    <t>M3178</t>
  </si>
  <si>
    <t>M3179</t>
  </si>
  <si>
    <t>M3180</t>
  </si>
  <si>
    <t>M3181</t>
  </si>
  <si>
    <t>M3182</t>
  </si>
  <si>
    <t>M3183</t>
  </si>
  <si>
    <t>M3184</t>
  </si>
  <si>
    <t>M3185</t>
  </si>
  <si>
    <t>M3186</t>
  </si>
  <si>
    <t>M3187</t>
  </si>
  <si>
    <t>M3188</t>
  </si>
  <si>
    <t>M3189</t>
  </si>
  <si>
    <t>M3190</t>
  </si>
  <si>
    <t>M3191</t>
  </si>
  <si>
    <t>M3192</t>
  </si>
  <si>
    <t>M3193</t>
  </si>
  <si>
    <t>M3194</t>
  </si>
  <si>
    <t>M3195</t>
  </si>
  <si>
    <t>M3196</t>
  </si>
  <si>
    <t>M3197</t>
  </si>
  <si>
    <t>M3198</t>
  </si>
  <si>
    <t>M3199</t>
  </si>
  <si>
    <t>M3200</t>
  </si>
  <si>
    <t>M3201</t>
  </si>
  <si>
    <t>M3202</t>
  </si>
  <si>
    <t>M3203</t>
  </si>
  <si>
    <t>M3204</t>
  </si>
  <si>
    <t>M3205</t>
  </si>
  <si>
    <t>M3206</t>
  </si>
  <si>
    <t>M3207</t>
  </si>
  <si>
    <t>M3208</t>
  </si>
  <si>
    <t>M3209</t>
  </si>
  <si>
    <t>M3210</t>
  </si>
  <si>
    <t>M3211</t>
  </si>
  <si>
    <t>M3212</t>
  </si>
  <si>
    <t>M3213</t>
  </si>
  <si>
    <t>M3214</t>
  </si>
  <si>
    <t>M3215</t>
  </si>
  <si>
    <t>M3216</t>
  </si>
  <si>
    <t>M3217</t>
  </si>
  <si>
    <t>M3218</t>
  </si>
  <si>
    <t>M3219</t>
  </si>
  <si>
    <t>M3220</t>
  </si>
  <si>
    <t>M3221</t>
  </si>
  <si>
    <t>M3222</t>
  </si>
  <si>
    <t>M3223</t>
  </si>
  <si>
    <t>M3224</t>
  </si>
  <si>
    <t>M3225</t>
  </si>
  <si>
    <t>M3226</t>
  </si>
  <si>
    <t>M3227</t>
  </si>
  <si>
    <t>M3228</t>
  </si>
  <si>
    <t>M3229</t>
  </si>
  <si>
    <t>M3230</t>
  </si>
  <si>
    <t>M3231</t>
  </si>
  <si>
    <t>M3232</t>
  </si>
  <si>
    <t>M3233</t>
  </si>
  <si>
    <t>M3234</t>
  </si>
  <si>
    <t>M3235</t>
  </si>
  <si>
    <t>M3236</t>
  </si>
  <si>
    <t>M3237</t>
  </si>
  <si>
    <t>M3238</t>
  </si>
  <si>
    <t>M3239</t>
  </si>
  <si>
    <t>M3240</t>
  </si>
  <si>
    <t>M3241</t>
  </si>
  <si>
    <t>M3242</t>
  </si>
  <si>
    <t>M3243</t>
  </si>
  <si>
    <t>M3244</t>
  </si>
  <si>
    <t>M3245</t>
  </si>
  <si>
    <t>M3246</t>
  </si>
  <si>
    <t>M3247</t>
  </si>
  <si>
    <t>M3248</t>
  </si>
  <si>
    <t>M3249</t>
  </si>
  <si>
    <t>M3250</t>
  </si>
  <si>
    <t>M3251</t>
  </si>
  <si>
    <t>M3252</t>
  </si>
  <si>
    <t>M3253</t>
  </si>
  <si>
    <t>M3254</t>
  </si>
  <si>
    <t>M3255</t>
  </si>
  <si>
    <t>M3256</t>
  </si>
  <si>
    <t>M3257</t>
  </si>
  <si>
    <t>M3258</t>
  </si>
  <si>
    <t>M3259</t>
  </si>
  <si>
    <t>M3260</t>
  </si>
  <si>
    <t>M3261</t>
  </si>
  <si>
    <t>M3262</t>
  </si>
  <si>
    <t>M3263</t>
  </si>
  <si>
    <t>M3264</t>
  </si>
  <si>
    <t>M3265</t>
  </si>
  <si>
    <t>M3266</t>
  </si>
  <si>
    <t>M3267</t>
  </si>
  <si>
    <t>M3268</t>
  </si>
  <si>
    <t>M3269</t>
  </si>
  <si>
    <t>M3270</t>
  </si>
  <si>
    <t>M3271</t>
  </si>
  <si>
    <t>M3272</t>
  </si>
  <si>
    <t>M3273</t>
  </si>
  <si>
    <t>M3274</t>
  </si>
  <si>
    <t>M3275</t>
  </si>
  <si>
    <t>M3276</t>
  </si>
  <si>
    <t>M3277</t>
  </si>
  <si>
    <t>M3278</t>
  </si>
  <si>
    <t>M3279</t>
  </si>
  <si>
    <t>M3280</t>
  </si>
  <si>
    <t>M3281</t>
  </si>
  <si>
    <t>M3282</t>
  </si>
  <si>
    <t>M3283</t>
  </si>
  <si>
    <t>M3284</t>
  </si>
  <si>
    <t>M3285</t>
  </si>
  <si>
    <t>M3286</t>
  </si>
  <si>
    <t>M3287</t>
  </si>
  <si>
    <t>M3288</t>
  </si>
  <si>
    <t>M3289</t>
  </si>
  <si>
    <t>M3290</t>
  </si>
  <si>
    <t>M3291</t>
  </si>
  <si>
    <t>M3292</t>
  </si>
  <si>
    <t>M3293</t>
  </si>
  <si>
    <t>M3294</t>
  </si>
  <si>
    <t>M3295</t>
  </si>
  <si>
    <t>M3296</t>
  </si>
  <si>
    <t>M3297</t>
  </si>
  <si>
    <t>M3298</t>
  </si>
  <si>
    <t>M3299</t>
  </si>
  <si>
    <t>M3300</t>
  </si>
  <si>
    <t>M3301</t>
  </si>
  <si>
    <t>M3302</t>
  </si>
  <si>
    <t>M3303</t>
  </si>
  <si>
    <t>M3304</t>
  </si>
  <si>
    <t>M3305</t>
  </si>
  <si>
    <t>M3306</t>
  </si>
  <si>
    <t>M3307</t>
  </si>
  <si>
    <t>M3308</t>
  </si>
  <si>
    <t>M3309</t>
  </si>
  <si>
    <t>M3310</t>
  </si>
  <si>
    <t>M3311</t>
  </si>
  <si>
    <t>M3312</t>
  </si>
  <si>
    <t>M3313</t>
  </si>
  <si>
    <t>M3314</t>
  </si>
  <si>
    <t>M3315</t>
  </si>
  <si>
    <t>M3316</t>
  </si>
  <si>
    <t>M3317</t>
  </si>
  <si>
    <t>M3318</t>
  </si>
  <si>
    <t>M3319</t>
  </si>
  <si>
    <t>M3320</t>
  </si>
  <si>
    <t>M3321</t>
  </si>
  <si>
    <t>M3322</t>
  </si>
  <si>
    <t>M3323</t>
  </si>
  <si>
    <t>M3324</t>
  </si>
  <si>
    <t>M3325</t>
  </si>
  <si>
    <t>M3326</t>
  </si>
  <si>
    <t>M3327</t>
  </si>
  <si>
    <t>M3328</t>
  </si>
  <si>
    <t>M3329</t>
  </si>
  <si>
    <t>M3330</t>
  </si>
  <si>
    <t>M3331</t>
  </si>
  <si>
    <t>M3332</t>
  </si>
  <si>
    <t>M3333</t>
  </si>
  <si>
    <t>M3334</t>
  </si>
  <si>
    <t>M3335</t>
  </si>
  <si>
    <t>M3336</t>
  </si>
  <si>
    <t>M3337</t>
  </si>
  <si>
    <t>M3338</t>
  </si>
  <si>
    <t>M3339</t>
  </si>
  <si>
    <t>M3340</t>
  </si>
  <si>
    <t>M3341</t>
  </si>
  <si>
    <t>M3342</t>
  </si>
  <si>
    <t>M3343</t>
  </si>
  <si>
    <t>M3344</t>
  </si>
  <si>
    <t>M3345</t>
  </si>
  <si>
    <t>M3346</t>
  </si>
  <si>
    <t>M3347</t>
  </si>
  <si>
    <t>M3348</t>
  </si>
  <si>
    <t>M3349</t>
  </si>
  <si>
    <t>M3350</t>
  </si>
  <si>
    <t>M3351</t>
  </si>
  <si>
    <t>M3352</t>
  </si>
  <si>
    <t>M3353</t>
  </si>
  <si>
    <t>M3354</t>
  </si>
  <si>
    <t>M3355</t>
  </si>
  <si>
    <t>M3356</t>
  </si>
  <si>
    <t>M3357</t>
  </si>
  <si>
    <t>M3358</t>
  </si>
  <si>
    <t>M3359</t>
  </si>
  <si>
    <t>M3360</t>
  </si>
  <si>
    <t>M3361</t>
  </si>
  <si>
    <t>M3362</t>
  </si>
  <si>
    <t>M3363</t>
  </si>
  <si>
    <t>M3364</t>
  </si>
  <si>
    <t>M3365</t>
  </si>
  <si>
    <t>M3366</t>
  </si>
  <si>
    <t>M3367</t>
  </si>
  <si>
    <t>M3368</t>
  </si>
  <si>
    <t>M3369</t>
  </si>
  <si>
    <t>M3370</t>
  </si>
  <si>
    <t>M3371</t>
  </si>
  <si>
    <t>M3372</t>
  </si>
  <si>
    <t>M3373</t>
  </si>
  <si>
    <t>M3374</t>
  </si>
  <si>
    <t>M3375</t>
  </si>
  <si>
    <t>M3376</t>
  </si>
  <si>
    <t>M3377</t>
  </si>
  <si>
    <t>M3378</t>
  </si>
  <si>
    <t>M3379</t>
  </si>
  <si>
    <t>M3380</t>
  </si>
  <si>
    <t>M3381</t>
  </si>
  <si>
    <t>M3382</t>
  </si>
  <si>
    <t>M3383</t>
  </si>
  <si>
    <t>M3384</t>
  </si>
  <si>
    <t>M3385</t>
  </si>
  <si>
    <t>M3386</t>
  </si>
  <si>
    <t>M3387</t>
  </si>
  <si>
    <t>M3388</t>
  </si>
  <si>
    <t>M3389</t>
  </si>
  <si>
    <t>M3390</t>
  </si>
  <si>
    <t>M3391</t>
  </si>
  <si>
    <t>M3392</t>
  </si>
  <si>
    <t>M3393</t>
  </si>
  <si>
    <t>M3394</t>
  </si>
  <si>
    <t>M3395</t>
  </si>
  <si>
    <t>M3396</t>
  </si>
  <si>
    <t>M3397</t>
  </si>
  <si>
    <t>M3398</t>
  </si>
  <si>
    <t>M3399</t>
  </si>
  <si>
    <t>M3400</t>
  </si>
  <si>
    <t>M3401</t>
  </si>
  <si>
    <t>M3402</t>
  </si>
  <si>
    <t>M3403</t>
  </si>
  <si>
    <t>M3404</t>
  </si>
  <si>
    <t>M3405</t>
  </si>
  <si>
    <t>M3406</t>
  </si>
  <si>
    <t>M3407</t>
  </si>
  <si>
    <t>M3408</t>
  </si>
  <si>
    <t>M3409</t>
  </si>
  <si>
    <t>M3410</t>
  </si>
  <si>
    <t>M3411</t>
  </si>
  <si>
    <t>M3412</t>
  </si>
  <si>
    <t>M3413</t>
  </si>
  <si>
    <t>M3414</t>
  </si>
  <si>
    <t>M3415</t>
  </si>
  <si>
    <t>M3416</t>
  </si>
  <si>
    <t>M3417</t>
  </si>
  <si>
    <t>M3418</t>
  </si>
  <si>
    <t>M3419</t>
  </si>
  <si>
    <t>M3420</t>
  </si>
  <si>
    <t>M3421</t>
  </si>
  <si>
    <t>M3422</t>
  </si>
  <si>
    <t>M3423</t>
  </si>
  <si>
    <t>M3424</t>
  </si>
  <si>
    <t>M3425</t>
  </si>
  <si>
    <t>M3426</t>
  </si>
  <si>
    <t>M3427</t>
  </si>
  <si>
    <t>M3428</t>
  </si>
  <si>
    <t>M3429</t>
  </si>
  <si>
    <t>M3430</t>
  </si>
  <si>
    <t>M3431</t>
  </si>
  <si>
    <t>M3432</t>
  </si>
  <si>
    <t>M3433</t>
  </si>
  <si>
    <t>M3434</t>
  </si>
  <si>
    <t>M3435</t>
  </si>
  <si>
    <t>M3436</t>
  </si>
  <si>
    <t>M3437</t>
  </si>
  <si>
    <t>M3438</t>
  </si>
  <si>
    <t>M3439</t>
  </si>
  <si>
    <t>M3440</t>
  </si>
  <si>
    <t>M3441</t>
  </si>
  <si>
    <t>M3442</t>
  </si>
  <si>
    <t>M3443</t>
  </si>
  <si>
    <t>M3444</t>
  </si>
  <si>
    <t>M3445</t>
  </si>
  <si>
    <t>M3446</t>
  </si>
  <si>
    <t>M3447</t>
  </si>
  <si>
    <t>M3448</t>
  </si>
  <si>
    <t>M3449</t>
  </si>
  <si>
    <t>M3450</t>
  </si>
  <si>
    <t>M3451</t>
  </si>
  <si>
    <t>M3452</t>
  </si>
  <si>
    <t>M3453</t>
  </si>
  <si>
    <t>M3454</t>
  </si>
  <si>
    <t>M3455</t>
  </si>
  <si>
    <t>M3456</t>
  </si>
  <si>
    <t>M3457</t>
  </si>
  <si>
    <t>M3458</t>
  </si>
  <si>
    <t>M3459</t>
  </si>
  <si>
    <t>M3460</t>
  </si>
  <si>
    <t>M3461</t>
  </si>
  <si>
    <t>M3462</t>
  </si>
  <si>
    <t>M3463</t>
  </si>
  <si>
    <t>M3464</t>
  </si>
  <si>
    <t>M3465</t>
  </si>
  <si>
    <t>M3466</t>
  </si>
  <si>
    <t>M3467</t>
  </si>
  <si>
    <t>M3468</t>
  </si>
  <si>
    <t>M3469</t>
  </si>
  <si>
    <t>M3470</t>
  </si>
  <si>
    <t>M3471</t>
  </si>
  <si>
    <t>M3472</t>
  </si>
  <si>
    <t>M3473</t>
  </si>
  <si>
    <t>M3474</t>
  </si>
  <si>
    <t>M3475</t>
  </si>
  <si>
    <t>M3476</t>
  </si>
  <si>
    <t>M3477</t>
  </si>
  <si>
    <t>M3478</t>
  </si>
  <si>
    <t>M3479</t>
  </si>
  <si>
    <t>M3480</t>
  </si>
  <si>
    <t>M3481</t>
  </si>
  <si>
    <t>M3482</t>
  </si>
  <si>
    <t>M3483</t>
  </si>
  <si>
    <t>M3484</t>
  </si>
  <si>
    <t>M3485</t>
  </si>
  <si>
    <t>M3486</t>
  </si>
  <si>
    <t>M3487</t>
  </si>
  <si>
    <t>M3488</t>
  </si>
  <si>
    <t>M3489</t>
  </si>
  <si>
    <t>M3490</t>
  </si>
  <si>
    <t>M3491</t>
  </si>
  <si>
    <t>M3492</t>
  </si>
  <si>
    <t>M3493</t>
  </si>
  <si>
    <t>M3494</t>
  </si>
  <si>
    <t>M3495</t>
  </si>
  <si>
    <t>M3496</t>
  </si>
  <si>
    <t>M3497</t>
  </si>
  <si>
    <t>M3498</t>
  </si>
  <si>
    <t>M3499</t>
  </si>
  <si>
    <t>M3500</t>
  </si>
  <si>
    <t>M3501</t>
  </si>
  <si>
    <t>M3502</t>
  </si>
  <si>
    <t>M3503</t>
  </si>
  <si>
    <t>M3504</t>
  </si>
  <si>
    <t>M3505</t>
  </si>
  <si>
    <t>M3506</t>
  </si>
  <si>
    <t>M3507</t>
  </si>
  <si>
    <t>M3508</t>
  </si>
  <si>
    <t>M3509</t>
  </si>
  <si>
    <t>M3510</t>
  </si>
  <si>
    <t>M3511</t>
  </si>
  <si>
    <t>M3512</t>
  </si>
  <si>
    <t>M3513</t>
  </si>
  <si>
    <t>M3514</t>
  </si>
  <si>
    <t>M3515</t>
  </si>
  <si>
    <t>M3516</t>
  </si>
  <si>
    <t>M3517</t>
  </si>
  <si>
    <t>M3518</t>
  </si>
  <si>
    <t>M3519</t>
  </si>
  <si>
    <t>M3520</t>
  </si>
  <si>
    <t>M3521</t>
  </si>
  <si>
    <t>M3522</t>
  </si>
  <si>
    <t>M3523</t>
  </si>
  <si>
    <t>M3524</t>
  </si>
  <si>
    <t>M3525</t>
  </si>
  <si>
    <t>M3526</t>
  </si>
  <si>
    <t>M3527</t>
  </si>
  <si>
    <t>M3528</t>
  </si>
  <si>
    <t>M3529</t>
  </si>
  <si>
    <t>M3530</t>
  </si>
  <si>
    <t>M3531</t>
  </si>
  <si>
    <t>M3532</t>
  </si>
  <si>
    <t>M3533</t>
  </si>
  <si>
    <t>M3534</t>
  </si>
  <si>
    <t>M3535</t>
  </si>
  <si>
    <t>M3536</t>
  </si>
  <si>
    <t>M3537</t>
  </si>
  <si>
    <t>M3538</t>
  </si>
  <si>
    <t>M3539</t>
  </si>
  <si>
    <t>M3540</t>
  </si>
  <si>
    <t>M3541</t>
  </si>
  <si>
    <t>M3542</t>
  </si>
  <si>
    <t>M3543</t>
  </si>
  <si>
    <t>M3544</t>
  </si>
  <si>
    <t>M3545</t>
  </si>
  <si>
    <t>M3546</t>
  </si>
  <si>
    <t>M3547</t>
  </si>
  <si>
    <t>M3548</t>
  </si>
  <si>
    <t>M3549</t>
  </si>
  <si>
    <t>M3550</t>
  </si>
  <si>
    <t>M3551</t>
  </si>
  <si>
    <t>M3552</t>
  </si>
  <si>
    <t>M3553</t>
  </si>
  <si>
    <t>M3554</t>
  </si>
  <si>
    <t>M3555</t>
  </si>
  <si>
    <t>M3556</t>
  </si>
  <si>
    <t>M3557</t>
  </si>
  <si>
    <t>M3558</t>
  </si>
  <si>
    <t>M3559</t>
  </si>
  <si>
    <t>M3560</t>
  </si>
  <si>
    <t>M3561</t>
  </si>
  <si>
    <t>M3562</t>
  </si>
  <si>
    <t>M3563</t>
  </si>
  <si>
    <t>M3564</t>
  </si>
  <si>
    <t>M3565</t>
  </si>
  <si>
    <t>M3566</t>
  </si>
  <si>
    <t>M3567</t>
  </si>
  <si>
    <t>M3568</t>
  </si>
  <si>
    <t>M3569</t>
  </si>
  <si>
    <t>M3570</t>
  </si>
  <si>
    <t>M3571</t>
  </si>
  <si>
    <t>M3572</t>
  </si>
  <si>
    <t>M3573</t>
  </si>
  <si>
    <t>M3574</t>
  </si>
  <si>
    <t>M3575</t>
  </si>
  <si>
    <t>M3576</t>
  </si>
  <si>
    <t>M3577</t>
  </si>
  <si>
    <t>M3578</t>
  </si>
  <si>
    <t>M3579</t>
  </si>
  <si>
    <t>M3580</t>
  </si>
  <si>
    <t>M3581</t>
  </si>
  <si>
    <t>M3582</t>
  </si>
  <si>
    <t>M3583</t>
  </si>
  <si>
    <t>M3584</t>
  </si>
  <si>
    <t>M3585</t>
  </si>
  <si>
    <t>M3586</t>
  </si>
  <si>
    <t>M3587</t>
  </si>
  <si>
    <t>M3588</t>
  </si>
  <si>
    <t>M3589</t>
  </si>
  <si>
    <t>M3590</t>
  </si>
  <si>
    <t>M3591</t>
  </si>
  <si>
    <t>M3592</t>
  </si>
  <si>
    <t>M3593</t>
  </si>
  <si>
    <t>M3594</t>
  </si>
  <si>
    <t>M3595</t>
  </si>
  <si>
    <t>M3596</t>
  </si>
  <si>
    <t>M3597</t>
  </si>
  <si>
    <t>M3598</t>
  </si>
  <si>
    <t>M3599</t>
  </si>
  <si>
    <t>M3600</t>
  </si>
  <si>
    <t>M3601</t>
  </si>
  <si>
    <t>M3602</t>
  </si>
  <si>
    <t>M3603</t>
  </si>
  <si>
    <t>M3604</t>
  </si>
  <si>
    <t>M3605</t>
  </si>
  <si>
    <t>M3606</t>
  </si>
  <si>
    <t>M3607</t>
  </si>
  <si>
    <t>M3608</t>
  </si>
  <si>
    <t>M3609</t>
  </si>
  <si>
    <t>M3610</t>
  </si>
  <si>
    <t>M3611</t>
  </si>
  <si>
    <t>M3612</t>
  </si>
  <si>
    <t>M3613</t>
  </si>
  <si>
    <t>M3614</t>
  </si>
  <si>
    <t>M3615</t>
  </si>
  <si>
    <t>M3616</t>
  </si>
  <si>
    <t>M3617</t>
  </si>
  <si>
    <t>M3618</t>
  </si>
  <si>
    <t>M3619</t>
  </si>
  <si>
    <t>M3620</t>
  </si>
  <si>
    <t>M3621</t>
  </si>
  <si>
    <t>M3622</t>
  </si>
  <si>
    <t>M3623</t>
  </si>
  <si>
    <t>M3624</t>
  </si>
  <si>
    <t>M3625</t>
  </si>
  <si>
    <t>M3626</t>
  </si>
  <si>
    <t>M3627</t>
  </si>
  <si>
    <t>M3628</t>
  </si>
  <si>
    <t>M3629</t>
  </si>
  <si>
    <t>M3630</t>
  </si>
  <si>
    <t>M3631</t>
  </si>
  <si>
    <t>M3632</t>
  </si>
  <si>
    <t>M3633</t>
  </si>
  <si>
    <t>M3634</t>
  </si>
  <si>
    <t>M3635</t>
  </si>
  <si>
    <t>M3636</t>
  </si>
  <si>
    <t>M3637</t>
  </si>
  <si>
    <t>M3638</t>
  </si>
  <si>
    <t>M3639</t>
  </si>
  <si>
    <t>M3640</t>
  </si>
  <si>
    <t>M3641</t>
  </si>
  <si>
    <t>M3642</t>
  </si>
  <si>
    <t>M3643</t>
  </si>
  <si>
    <t>M3644</t>
  </si>
  <si>
    <t>M3645</t>
  </si>
  <si>
    <t>M3646</t>
  </si>
  <si>
    <t>M3647</t>
  </si>
  <si>
    <t>M3648</t>
  </si>
  <si>
    <t>M3649</t>
  </si>
  <si>
    <t>M3650</t>
  </si>
  <si>
    <t>M3651</t>
  </si>
  <si>
    <t>M3652</t>
  </si>
  <si>
    <t>M3653</t>
  </si>
  <si>
    <t>M3654</t>
  </si>
  <si>
    <t>M3655</t>
  </si>
  <si>
    <t>M3656</t>
  </si>
  <si>
    <t>M3657</t>
  </si>
  <si>
    <t>M3658</t>
  </si>
  <si>
    <t>M3659</t>
  </si>
  <si>
    <t>M3660</t>
  </si>
  <si>
    <t>M3661</t>
  </si>
  <si>
    <t>M3662</t>
  </si>
  <si>
    <t>M3663</t>
  </si>
  <si>
    <t>M3664</t>
  </si>
  <si>
    <t>M3665</t>
  </si>
  <si>
    <t>M3666</t>
  </si>
  <si>
    <t>M3667</t>
  </si>
  <si>
    <t>M3668</t>
  </si>
  <si>
    <t>M3669</t>
  </si>
  <si>
    <t>M3670</t>
  </si>
  <si>
    <t>M3671</t>
  </si>
  <si>
    <t>M3672</t>
  </si>
  <si>
    <t>M3673</t>
  </si>
  <si>
    <t>M3674</t>
  </si>
  <si>
    <t>M3675</t>
  </si>
  <si>
    <t>M3676</t>
  </si>
  <si>
    <t>M3677</t>
  </si>
  <si>
    <t>M3678</t>
  </si>
  <si>
    <t>M3679</t>
  </si>
  <si>
    <t>M3680</t>
  </si>
  <si>
    <t>M3681</t>
  </si>
  <si>
    <t>M3682</t>
  </si>
  <si>
    <t>M3683</t>
  </si>
  <si>
    <t>M3684</t>
  </si>
  <si>
    <t>M3685</t>
  </si>
  <si>
    <t>M3686</t>
  </si>
  <si>
    <t>M3687</t>
  </si>
  <si>
    <t>M3688</t>
  </si>
  <si>
    <t>M3689</t>
  </si>
  <si>
    <t>M3690</t>
  </si>
  <si>
    <t>M3691</t>
  </si>
  <si>
    <t>M3692</t>
  </si>
  <si>
    <t>M3693</t>
  </si>
  <si>
    <t>M3694</t>
  </si>
  <si>
    <t>M3695</t>
  </si>
  <si>
    <t>M3696</t>
  </si>
  <si>
    <t>M3697</t>
  </si>
  <si>
    <t>M3698</t>
  </si>
  <si>
    <t>M3699</t>
  </si>
  <si>
    <t>M3700</t>
  </si>
  <si>
    <t>M3701</t>
  </si>
  <si>
    <t>M3702</t>
  </si>
  <si>
    <t>M3703</t>
  </si>
  <si>
    <t>M3704</t>
  </si>
  <si>
    <t>M3705</t>
  </si>
  <si>
    <t>M3706</t>
  </si>
  <si>
    <t>M3707</t>
  </si>
  <si>
    <t>M3708</t>
  </si>
  <si>
    <t>M3709</t>
  </si>
  <si>
    <t>M3710</t>
  </si>
  <si>
    <t>M3711</t>
  </si>
  <si>
    <t>M3712</t>
  </si>
  <si>
    <t>M3713</t>
  </si>
  <si>
    <t>M3714</t>
  </si>
  <si>
    <t>M3715</t>
  </si>
  <si>
    <t>M3716</t>
  </si>
  <si>
    <t>M3717</t>
  </si>
  <si>
    <t>M3718</t>
  </si>
  <si>
    <t>M3719</t>
  </si>
  <si>
    <t>M3720</t>
  </si>
  <si>
    <t>M3721</t>
  </si>
  <si>
    <t>M3722</t>
  </si>
  <si>
    <t>M3723</t>
  </si>
  <si>
    <t>M3724</t>
  </si>
  <si>
    <t>M3725</t>
  </si>
  <si>
    <t>M3726</t>
  </si>
  <si>
    <t>M3727</t>
  </si>
  <si>
    <t>M3728</t>
  </si>
  <si>
    <t>M3729</t>
  </si>
  <si>
    <t>M3730</t>
  </si>
  <si>
    <t>M3731</t>
  </si>
  <si>
    <t>M3732</t>
  </si>
  <si>
    <t>M3733</t>
  </si>
  <si>
    <t>M3734</t>
  </si>
  <si>
    <t>M3735</t>
  </si>
  <si>
    <t>M3736</t>
  </si>
  <si>
    <t>M3737</t>
  </si>
  <si>
    <t>M3738</t>
  </si>
  <si>
    <t>M3739</t>
  </si>
  <si>
    <t>M3740</t>
  </si>
  <si>
    <t>M3741</t>
  </si>
  <si>
    <t>M3742</t>
  </si>
  <si>
    <t>M3743</t>
  </si>
  <si>
    <t>M3744</t>
  </si>
  <si>
    <t>M3745</t>
  </si>
  <si>
    <t>M3746</t>
  </si>
  <si>
    <t>M3747</t>
  </si>
  <si>
    <t>M3748</t>
  </si>
  <si>
    <t>M3749</t>
  </si>
  <si>
    <t>M3750</t>
  </si>
  <si>
    <t>M3751</t>
  </si>
  <si>
    <t>M3752</t>
  </si>
  <si>
    <t>M3753</t>
  </si>
  <si>
    <t>M3754</t>
  </si>
  <si>
    <t>M3755</t>
  </si>
  <si>
    <t>M3756</t>
  </si>
  <si>
    <t>M3757</t>
  </si>
  <si>
    <t>M3758</t>
  </si>
  <si>
    <t>M3759</t>
  </si>
  <si>
    <t>M3760</t>
  </si>
  <si>
    <t>M3761</t>
  </si>
  <si>
    <t>M3762</t>
  </si>
  <si>
    <t>M3763</t>
  </si>
  <si>
    <t>M3764</t>
  </si>
  <si>
    <t>M3765</t>
  </si>
  <si>
    <t>M3766</t>
  </si>
  <si>
    <t>M3767</t>
  </si>
  <si>
    <t>M3768</t>
  </si>
  <si>
    <t>M3769</t>
  </si>
  <si>
    <t>M3770</t>
  </si>
  <si>
    <t>M3771</t>
  </si>
  <si>
    <t>M3772</t>
  </si>
  <si>
    <t>M3773</t>
  </si>
  <si>
    <t>M3774</t>
  </si>
  <si>
    <t>M3775</t>
  </si>
  <si>
    <t>M3776</t>
  </si>
  <si>
    <t>M3777</t>
  </si>
  <si>
    <t>M3778</t>
  </si>
  <si>
    <t>M3779</t>
  </si>
  <si>
    <t>M3780</t>
  </si>
  <si>
    <t>M3781</t>
  </si>
  <si>
    <t>M3782</t>
  </si>
  <si>
    <t>M3783</t>
  </si>
  <si>
    <t>M3784</t>
  </si>
  <si>
    <t>M3785</t>
  </si>
  <si>
    <t>M3786</t>
  </si>
  <si>
    <t>M3787</t>
  </si>
  <si>
    <t>M3788</t>
  </si>
  <si>
    <t>M3789</t>
  </si>
  <si>
    <t>M3790</t>
  </si>
  <si>
    <t>M3791</t>
  </si>
  <si>
    <t>M3792</t>
  </si>
  <si>
    <t>M3793</t>
  </si>
  <si>
    <t>M3794</t>
  </si>
  <si>
    <t>M3795</t>
  </si>
  <si>
    <t>M3796</t>
  </si>
  <si>
    <t>M3797</t>
  </si>
  <si>
    <t>M3798</t>
  </si>
  <si>
    <t>M3799</t>
  </si>
  <si>
    <t>M3800</t>
  </si>
  <si>
    <t>M3801</t>
  </si>
  <si>
    <t>M3802</t>
  </si>
  <si>
    <t>M3803</t>
  </si>
  <si>
    <t>M3804</t>
  </si>
  <si>
    <t>M3805</t>
  </si>
  <si>
    <t>M3806</t>
  </si>
  <si>
    <t>M3807</t>
  </si>
  <si>
    <t>M3808</t>
  </si>
  <si>
    <t>M3809</t>
  </si>
  <si>
    <t>M3810</t>
  </si>
  <si>
    <t>M3811</t>
  </si>
  <si>
    <t>M3812</t>
  </si>
  <si>
    <t>M3813</t>
  </si>
  <si>
    <t>M3814</t>
  </si>
  <si>
    <t>M3815</t>
  </si>
  <si>
    <t>M3816</t>
  </si>
  <si>
    <t>M3817</t>
  </si>
  <si>
    <t>M3818</t>
  </si>
  <si>
    <t>M3819</t>
  </si>
  <si>
    <t>M3820</t>
  </si>
  <si>
    <t>M3821</t>
  </si>
  <si>
    <t>M3822</t>
  </si>
  <si>
    <t>M3823</t>
  </si>
  <si>
    <t>M3824</t>
  </si>
  <si>
    <t>M3825</t>
  </si>
  <si>
    <t>M3826</t>
  </si>
  <si>
    <t>M3827</t>
  </si>
  <si>
    <t>M3828</t>
  </si>
  <si>
    <t>M3829</t>
  </si>
  <si>
    <t>M3830</t>
  </si>
  <si>
    <t>M3831</t>
  </si>
  <si>
    <t>M3832</t>
  </si>
  <si>
    <t>M3833</t>
  </si>
  <si>
    <t>M3834</t>
  </si>
  <si>
    <t>M3835</t>
  </si>
  <si>
    <t>M3836</t>
  </si>
  <si>
    <t>M3837</t>
  </si>
  <si>
    <t>M3838</t>
  </si>
  <si>
    <t>M3839</t>
  </si>
  <si>
    <t>M3840</t>
  </si>
  <si>
    <t>M3841</t>
  </si>
  <si>
    <t>M3842</t>
  </si>
  <si>
    <t>M3843</t>
  </si>
  <si>
    <t>M3844</t>
  </si>
  <si>
    <t>M3845</t>
  </si>
  <si>
    <t>M3846</t>
  </si>
  <si>
    <t>M3847</t>
  </si>
  <si>
    <t>M3848</t>
  </si>
  <si>
    <t>M3849</t>
  </si>
  <si>
    <t>M3850</t>
  </si>
  <si>
    <t>M3851</t>
  </si>
  <si>
    <t>M3852</t>
  </si>
  <si>
    <t>M3853</t>
  </si>
  <si>
    <t>M3854</t>
  </si>
  <si>
    <t>M3855</t>
  </si>
  <si>
    <t>M3856</t>
  </si>
  <si>
    <t>M3857</t>
  </si>
  <si>
    <t>M3858</t>
  </si>
  <si>
    <t>M3859</t>
  </si>
  <si>
    <t>M3860</t>
  </si>
  <si>
    <t>M3861</t>
  </si>
  <si>
    <t>M3862</t>
  </si>
  <si>
    <t>M3863</t>
  </si>
  <si>
    <t>M3864</t>
  </si>
  <si>
    <t>M3865</t>
  </si>
  <si>
    <t>M3866</t>
  </si>
  <si>
    <t>M3867</t>
  </si>
  <si>
    <t>M3868</t>
  </si>
  <si>
    <t>M3869</t>
  </si>
  <si>
    <t>M3870</t>
  </si>
  <si>
    <t>M3871</t>
  </si>
  <si>
    <t>M3872</t>
  </si>
  <si>
    <t>M3873</t>
  </si>
  <si>
    <t>M3874</t>
  </si>
  <si>
    <t>M3875</t>
  </si>
  <si>
    <t>M3876</t>
  </si>
  <si>
    <t>M3877</t>
  </si>
  <si>
    <t>M3878</t>
  </si>
  <si>
    <t>M3879</t>
  </si>
  <si>
    <t>M3880</t>
  </si>
  <si>
    <t>M3881</t>
  </si>
  <si>
    <t>M3882</t>
  </si>
  <si>
    <t>M3883</t>
  </si>
  <si>
    <t>M3884</t>
  </si>
  <si>
    <t>M3885</t>
  </si>
  <si>
    <t>M3886</t>
  </si>
  <si>
    <t>M3887</t>
  </si>
  <si>
    <t>M3888</t>
  </si>
  <si>
    <t>M3889</t>
  </si>
  <si>
    <t>M3890</t>
  </si>
  <si>
    <t>M3891</t>
  </si>
  <si>
    <t>M3892</t>
  </si>
  <si>
    <t>M3893</t>
  </si>
  <si>
    <t>M3894</t>
  </si>
  <si>
    <t>M3895</t>
  </si>
  <si>
    <t>M3896</t>
  </si>
  <si>
    <t>M3897</t>
  </si>
  <si>
    <t>M3898</t>
  </si>
  <si>
    <t>M3899</t>
  </si>
  <si>
    <t>M3900</t>
  </si>
  <si>
    <t>M3901</t>
  </si>
  <si>
    <t>M3902</t>
  </si>
  <si>
    <t>M3903</t>
  </si>
  <si>
    <t>M3904</t>
  </si>
  <si>
    <t>M3905</t>
  </si>
  <si>
    <t>M3906</t>
  </si>
  <si>
    <t>M3907</t>
  </si>
  <si>
    <t>M3908</t>
  </si>
  <si>
    <t>M3909</t>
  </si>
  <si>
    <t>M3910</t>
  </si>
  <si>
    <t>M3911</t>
  </si>
  <si>
    <t>M3912</t>
  </si>
  <si>
    <t>M3913</t>
  </si>
  <si>
    <t>M3914</t>
  </si>
  <si>
    <t>M3915</t>
  </si>
  <si>
    <t>M3916</t>
  </si>
  <si>
    <t>M3917</t>
  </si>
  <si>
    <t>M3918</t>
  </si>
  <si>
    <t>M3919</t>
  </si>
  <si>
    <t>M3920</t>
  </si>
  <si>
    <t>M3921</t>
  </si>
  <si>
    <t>M3922</t>
  </si>
  <si>
    <t>M3923</t>
  </si>
  <si>
    <t>M3924</t>
  </si>
  <si>
    <t>M3925</t>
  </si>
  <si>
    <t>M3926</t>
  </si>
  <si>
    <t>M3927</t>
  </si>
  <si>
    <t>M3928</t>
  </si>
  <si>
    <t>M3929</t>
  </si>
  <si>
    <t>M3930</t>
  </si>
  <si>
    <t>M3931</t>
  </si>
  <si>
    <t>M3932</t>
  </si>
  <si>
    <t>M3933</t>
  </si>
  <si>
    <t>M3934</t>
  </si>
  <si>
    <t>M3935</t>
  </si>
  <si>
    <t>M3936</t>
  </si>
  <si>
    <t>M3937</t>
  </si>
  <si>
    <t>M3938</t>
  </si>
  <si>
    <t>M3939</t>
  </si>
  <si>
    <t>M3940</t>
  </si>
  <si>
    <t>M3941</t>
  </si>
  <si>
    <t>M3942</t>
  </si>
  <si>
    <t>M3943</t>
  </si>
  <si>
    <t>M3944</t>
  </si>
  <si>
    <t>M3945</t>
  </si>
  <si>
    <t>M3946</t>
  </si>
  <si>
    <t>M3947</t>
  </si>
  <si>
    <t>M3948</t>
  </si>
  <si>
    <t>M3949</t>
  </si>
  <si>
    <t>M3950</t>
  </si>
  <si>
    <t>M3951</t>
  </si>
  <si>
    <t>M3952</t>
  </si>
  <si>
    <t>M3953</t>
  </si>
  <si>
    <t>M3954</t>
  </si>
  <si>
    <t>M3955</t>
  </si>
  <si>
    <t>M3956</t>
  </si>
  <si>
    <t>M3957</t>
  </si>
  <si>
    <t>M3958</t>
  </si>
  <si>
    <t>M3959</t>
  </si>
  <si>
    <t>M3960</t>
  </si>
  <si>
    <t>M3961</t>
  </si>
  <si>
    <t>M3962</t>
  </si>
  <si>
    <t>M3963</t>
  </si>
  <si>
    <t>M3964</t>
  </si>
  <si>
    <t>M3965</t>
  </si>
  <si>
    <t>M3966</t>
  </si>
  <si>
    <t>M3967</t>
  </si>
  <si>
    <t>M3968</t>
  </si>
  <si>
    <t>M3969</t>
  </si>
  <si>
    <t>M3970</t>
  </si>
  <si>
    <t>M3971</t>
  </si>
  <si>
    <t>M3972</t>
  </si>
  <si>
    <t>M3973</t>
  </si>
  <si>
    <t>M3974</t>
  </si>
  <si>
    <t>M3975</t>
  </si>
  <si>
    <t>M3976</t>
  </si>
  <si>
    <t>M3977</t>
  </si>
  <si>
    <t>M3978</t>
  </si>
  <si>
    <t>M3979</t>
  </si>
  <si>
    <t>M3980</t>
  </si>
  <si>
    <t>M3981</t>
  </si>
  <si>
    <t>M3982</t>
  </si>
  <si>
    <t>M3983</t>
  </si>
  <si>
    <t>M3984</t>
  </si>
  <si>
    <t>M3985</t>
  </si>
  <si>
    <t>M3986</t>
  </si>
  <si>
    <t>M3987</t>
  </si>
  <si>
    <t>M3988</t>
  </si>
  <si>
    <t>M3989</t>
  </si>
  <si>
    <t>M3990</t>
  </si>
  <si>
    <t>M3991</t>
  </si>
  <si>
    <t>M3992</t>
  </si>
  <si>
    <t>M3993</t>
  </si>
  <si>
    <t>M3994</t>
  </si>
  <si>
    <t>M3995</t>
  </si>
  <si>
    <t>M3996</t>
  </si>
  <si>
    <t>M3997</t>
  </si>
  <si>
    <t>M3998</t>
  </si>
  <si>
    <t>M3999</t>
  </si>
  <si>
    <t>M4000</t>
  </si>
  <si>
    <t>M4001</t>
  </si>
  <si>
    <t>M4002</t>
  </si>
  <si>
    <t>M4003</t>
  </si>
  <si>
    <t>M4004</t>
  </si>
  <si>
    <t>M4005</t>
  </si>
  <si>
    <t>M4006</t>
  </si>
  <si>
    <t>M4007</t>
  </si>
  <si>
    <t>M4008</t>
  </si>
  <si>
    <t>M4009</t>
  </si>
  <si>
    <t>M4010</t>
  </si>
  <si>
    <t>M4011</t>
  </si>
  <si>
    <t>M4012</t>
  </si>
  <si>
    <t>M4013</t>
  </si>
  <si>
    <t>M4014</t>
  </si>
  <si>
    <t>M4015</t>
  </si>
  <si>
    <t>M4016</t>
  </si>
  <si>
    <t>M4017</t>
  </si>
  <si>
    <t>M4018</t>
  </si>
  <si>
    <t>M4019</t>
  </si>
  <si>
    <t>M4020</t>
  </si>
  <si>
    <t>M4021</t>
  </si>
  <si>
    <t>M4022</t>
  </si>
  <si>
    <t>M4023</t>
  </si>
  <si>
    <t>M4024</t>
  </si>
  <si>
    <t>M4025</t>
  </si>
  <si>
    <t>M4026</t>
  </si>
  <si>
    <t>M4027</t>
  </si>
  <si>
    <t>M4028</t>
  </si>
  <si>
    <t>M4029</t>
  </si>
  <si>
    <t>M4030</t>
  </si>
  <si>
    <t>M4031</t>
  </si>
  <si>
    <t>M4032</t>
  </si>
  <si>
    <t>M4033</t>
  </si>
  <si>
    <t>M4034</t>
  </si>
  <si>
    <t>M4035</t>
  </si>
  <si>
    <t>M4036</t>
  </si>
  <si>
    <t>M4037</t>
  </si>
  <si>
    <t>M4038</t>
  </si>
  <si>
    <t>M4039</t>
  </si>
  <si>
    <t>M4040</t>
  </si>
  <si>
    <t>M4041</t>
  </si>
  <si>
    <t>M4042</t>
  </si>
  <si>
    <t>M4043</t>
  </si>
  <si>
    <t>M4044</t>
  </si>
  <si>
    <t>M4045</t>
  </si>
  <si>
    <t>M4046</t>
  </si>
  <si>
    <t>M4047</t>
  </si>
  <si>
    <t>M4048</t>
  </si>
  <si>
    <t>M4049</t>
  </si>
  <si>
    <t>M4050</t>
  </si>
  <si>
    <t>M4051</t>
  </si>
  <si>
    <t>M4052</t>
  </si>
  <si>
    <t>M4053</t>
  </si>
  <si>
    <t>M4054</t>
  </si>
  <si>
    <t>M4055</t>
  </si>
  <si>
    <t>M4056</t>
  </si>
  <si>
    <t>M4057</t>
  </si>
  <si>
    <t>M4058</t>
  </si>
  <si>
    <t>M4059</t>
  </si>
  <si>
    <t>M4060</t>
  </si>
  <si>
    <t>M4061</t>
  </si>
  <si>
    <t>M4062</t>
  </si>
  <si>
    <t>M4063</t>
  </si>
  <si>
    <t>M4064</t>
  </si>
  <si>
    <t>M4065</t>
  </si>
  <si>
    <t>M4066</t>
  </si>
  <si>
    <t>M4067</t>
  </si>
  <si>
    <t>M4068</t>
  </si>
  <si>
    <t>M4069</t>
  </si>
  <si>
    <t>M4070</t>
  </si>
  <si>
    <t>M4071</t>
  </si>
  <si>
    <t>M4072</t>
  </si>
  <si>
    <t>M4073</t>
  </si>
  <si>
    <t>M4074</t>
  </si>
  <si>
    <t>M4075</t>
  </si>
  <si>
    <t>M4076</t>
  </si>
  <si>
    <t>M4077</t>
  </si>
  <si>
    <t>M4078</t>
  </si>
  <si>
    <t>M4079</t>
  </si>
  <si>
    <t>M4080</t>
  </si>
  <si>
    <t>M4081</t>
  </si>
  <si>
    <t>munis_analyst1</t>
  </si>
  <si>
    <t>munis_analyst2</t>
  </si>
  <si>
    <t>munis_analyst3</t>
  </si>
  <si>
    <t>munis_analyst4</t>
  </si>
  <si>
    <t>munis_analyst5</t>
  </si>
  <si>
    <t>munis_analyst6</t>
  </si>
  <si>
    <t>munis_analyst7</t>
  </si>
  <si>
    <t>munis_analyst8</t>
  </si>
  <si>
    <t>munis_analyst9</t>
  </si>
  <si>
    <t>munis_analyst10</t>
  </si>
  <si>
    <t>munis_analyst11</t>
  </si>
  <si>
    <t>munis_analyst12</t>
  </si>
  <si>
    <t>munis_analyst13</t>
  </si>
  <si>
    <t>munis_analyst14</t>
  </si>
  <si>
    <t>munis_analyst15</t>
  </si>
  <si>
    <t>munis_analyst16</t>
  </si>
  <si>
    <t>munis_analyst17</t>
  </si>
  <si>
    <t>munis_analyst18</t>
  </si>
  <si>
    <t>munis_analyst19</t>
  </si>
  <si>
    <t>munis_analyst20</t>
  </si>
  <si>
    <t>munis_analyst21</t>
  </si>
  <si>
    <t>munis_analyst22</t>
  </si>
  <si>
    <t>munis_analyst23</t>
  </si>
  <si>
    <t>munis_analyst24</t>
  </si>
  <si>
    <t>munis_analyst25</t>
  </si>
  <si>
    <t>munis_analyst26</t>
  </si>
  <si>
    <t>munis_analyst27</t>
  </si>
  <si>
    <t>munis_analyst28</t>
  </si>
  <si>
    <t>munis_analyst29</t>
  </si>
  <si>
    <t>munis_analyst30</t>
  </si>
  <si>
    <t>munis_analyst31</t>
  </si>
  <si>
    <t>munis_analyst32</t>
  </si>
  <si>
    <t>munis_analyst33</t>
  </si>
  <si>
    <t>munis_analyst34</t>
  </si>
  <si>
    <t>munis_analyst35</t>
  </si>
  <si>
    <t>munis_analyst36</t>
  </si>
  <si>
    <t>munis_analyst37</t>
  </si>
  <si>
    <t>munis_analyst38</t>
  </si>
  <si>
    <t>munis_analyst39</t>
  </si>
  <si>
    <t>munis_analyst40</t>
  </si>
  <si>
    <t>munis_analyst41</t>
  </si>
  <si>
    <t>munis_analyst42</t>
  </si>
  <si>
    <t>munis_analyst43</t>
  </si>
  <si>
    <t>munis_analyst44</t>
  </si>
  <si>
    <t>munis_analyst45</t>
  </si>
  <si>
    <t>munis_analyst46</t>
  </si>
  <si>
    <t>munis_analyst47</t>
  </si>
  <si>
    <t>munis_analyst48</t>
  </si>
  <si>
    <t>munis_analyst49</t>
  </si>
  <si>
    <t>munis_analyst50</t>
  </si>
  <si>
    <t>munis_analyst51</t>
  </si>
  <si>
    <t>munis_analyst52</t>
  </si>
  <si>
    <t>munis_analyst53</t>
  </si>
  <si>
    <t>munis_analyst54</t>
  </si>
  <si>
    <t>munis_analyst55</t>
  </si>
  <si>
    <t>munis_analyst56</t>
  </si>
  <si>
    <t>munis_analyst57</t>
  </si>
  <si>
    <t>munis_analyst58</t>
  </si>
  <si>
    <t>munis_analyst59</t>
  </si>
  <si>
    <t>munis_analyst60</t>
  </si>
  <si>
    <t>munis_analyst61</t>
  </si>
  <si>
    <t>munis_analyst62</t>
  </si>
  <si>
    <t>munis_analyst63</t>
  </si>
  <si>
    <t>munis_analyst64</t>
  </si>
  <si>
    <t>munis_analyst65</t>
  </si>
  <si>
    <t>munis_analyst66</t>
  </si>
  <si>
    <t>munis_analyst67</t>
  </si>
  <si>
    <t>munis_analyst68</t>
  </si>
  <si>
    <t>munis_analyst69</t>
  </si>
  <si>
    <t>munis_analyst70</t>
  </si>
  <si>
    <t>munis_analyst71</t>
  </si>
  <si>
    <t>munis_analyst72</t>
  </si>
  <si>
    <t>munis_analyst73</t>
  </si>
  <si>
    <t>munis_analyst74</t>
  </si>
  <si>
    <t>munis_analyst75</t>
  </si>
  <si>
    <t>munis_analyst76</t>
  </si>
  <si>
    <t>munis_analyst77</t>
  </si>
  <si>
    <t>munis_analyst78</t>
  </si>
  <si>
    <t>munis_analyst79</t>
  </si>
  <si>
    <t>munis_analyst80</t>
  </si>
  <si>
    <t>munis_analyst81</t>
  </si>
  <si>
    <t>munis_analyst82</t>
  </si>
  <si>
    <t>munis_analyst83</t>
  </si>
  <si>
    <t>munis_analyst84</t>
  </si>
  <si>
    <t>munis_analyst85</t>
  </si>
  <si>
    <t>munis_analyst86</t>
  </si>
  <si>
    <t>munis_analyst87</t>
  </si>
  <si>
    <t>munis_analyst88</t>
  </si>
  <si>
    <t>munis_analyst89</t>
  </si>
  <si>
    <t>munis_analyst90</t>
  </si>
  <si>
    <t>munis_analyst91</t>
  </si>
  <si>
    <t>munis_analyst92</t>
  </si>
  <si>
    <t>munis_analyst93</t>
  </si>
  <si>
    <t>munis_analyst94</t>
  </si>
  <si>
    <t>munis_analyst95</t>
  </si>
  <si>
    <t>munis_analyst96</t>
  </si>
  <si>
    <t>munis_analyst97</t>
  </si>
  <si>
    <t>munis_analyst98</t>
  </si>
  <si>
    <t>munis_analyst99</t>
  </si>
  <si>
    <t>munis_analyst100</t>
  </si>
  <si>
    <t>munis_analyst101</t>
  </si>
  <si>
    <t>munis_analyst102</t>
  </si>
  <si>
    <t>munis_analyst103</t>
  </si>
  <si>
    <t>munis_analyst104</t>
  </si>
  <si>
    <t>munis_analyst105</t>
  </si>
  <si>
    <t>munis_analyst106</t>
  </si>
  <si>
    <t>munis_analyst107</t>
  </si>
  <si>
    <t>munis_analyst108</t>
  </si>
  <si>
    <t>munis_analyst109</t>
  </si>
  <si>
    <t>munis_analyst110</t>
  </si>
  <si>
    <t>munis_analyst111</t>
  </si>
  <si>
    <t>munis_analyst112</t>
  </si>
  <si>
    <t>munis_analyst113</t>
  </si>
  <si>
    <t>munis_analyst114</t>
  </si>
  <si>
    <t>munis_analyst115</t>
  </si>
  <si>
    <t>munis_analyst116</t>
  </si>
  <si>
    <t>munis_analyst117</t>
  </si>
  <si>
    <t>munis_analyst118</t>
  </si>
  <si>
    <t>munis_analyst119</t>
  </si>
  <si>
    <t>munis_analyst120</t>
  </si>
  <si>
    <t>munis_analyst121</t>
  </si>
  <si>
    <t>munis_analyst122</t>
  </si>
  <si>
    <t>munis_analyst123</t>
  </si>
  <si>
    <t>munis_analyst124</t>
  </si>
  <si>
    <t>munis_analyst125</t>
  </si>
  <si>
    <t>munis_analyst126</t>
  </si>
  <si>
    <t>munis_analyst127</t>
  </si>
  <si>
    <t>munis_analyst128</t>
  </si>
  <si>
    <t>munis_analyst129</t>
  </si>
  <si>
    <t>munis_analyst130</t>
  </si>
  <si>
    <t>munis_analyst131</t>
  </si>
  <si>
    <t>munis_analyst132</t>
  </si>
  <si>
    <t>munis_analyst133</t>
  </si>
  <si>
    <t>munis_analyst134</t>
  </si>
  <si>
    <t>munis_analyst135</t>
  </si>
  <si>
    <t>munis_analyst136</t>
  </si>
  <si>
    <t>munis_analyst137</t>
  </si>
  <si>
    <t>munis_analyst138</t>
  </si>
  <si>
    <t>munis_analyst139</t>
  </si>
  <si>
    <t>munis_analyst140</t>
  </si>
  <si>
    <t>munis_analyst141</t>
  </si>
  <si>
    <t>munis_analyst142</t>
  </si>
  <si>
    <t>munis_analyst143</t>
  </si>
  <si>
    <t>munis_analyst144</t>
  </si>
  <si>
    <t>munis_analyst145</t>
  </si>
  <si>
    <t>munis_analyst146</t>
  </si>
  <si>
    <t>munis_analyst147</t>
  </si>
  <si>
    <t>munis_analyst148</t>
  </si>
  <si>
    <t>munis_analyst149</t>
  </si>
  <si>
    <t>munis_analyst150</t>
  </si>
  <si>
    <t>munis_analyst151</t>
  </si>
  <si>
    <t>munis_analyst152</t>
  </si>
  <si>
    <t>munis_analyst153</t>
  </si>
  <si>
    <t>munis_analyst154</t>
  </si>
  <si>
    <t>munis_analyst155</t>
  </si>
  <si>
    <t>munis_analyst156</t>
  </si>
  <si>
    <t>munis_analyst157</t>
  </si>
  <si>
    <t>munis_analyst158</t>
  </si>
  <si>
    <t>munis_analyst159</t>
  </si>
  <si>
    <t>munis_analyst160</t>
  </si>
  <si>
    <t>munis_analyst161</t>
  </si>
  <si>
    <t>munis_analyst162</t>
  </si>
  <si>
    <t>munis_analyst163</t>
  </si>
  <si>
    <t>munis_analyst164</t>
  </si>
  <si>
    <t>munis_analyst165</t>
  </si>
  <si>
    <t>munis_analyst166</t>
  </si>
  <si>
    <t>munis_analyst167</t>
  </si>
  <si>
    <t>munis_analyst168</t>
  </si>
  <si>
    <t>munis_analyst169</t>
  </si>
  <si>
    <t>munis_analyst170</t>
  </si>
  <si>
    <t>munis_analyst171</t>
  </si>
  <si>
    <t>munis_analyst172</t>
  </si>
  <si>
    <t>munis_analyst173</t>
  </si>
  <si>
    <t>munis_analyst174</t>
  </si>
  <si>
    <t>munis_analyst175</t>
  </si>
  <si>
    <t>munis_analyst176</t>
  </si>
  <si>
    <t>munis_analyst177</t>
  </si>
  <si>
    <t>munis_analyst178</t>
  </si>
  <si>
    <t>munis_analyst179</t>
  </si>
  <si>
    <t>munis_analyst180</t>
  </si>
  <si>
    <t>munis_analyst181</t>
  </si>
  <si>
    <t>munis_analyst182</t>
  </si>
  <si>
    <t>munis_analyst183</t>
  </si>
  <si>
    <t>munis_analyst184</t>
  </si>
  <si>
    <t>munis_analyst185</t>
  </si>
  <si>
    <t>munis_analyst186</t>
  </si>
  <si>
    <t>munis_analyst187</t>
  </si>
  <si>
    <t>munis_analyst188</t>
  </si>
  <si>
    <t>munis_analyst189</t>
  </si>
  <si>
    <t>munis_analyst190</t>
  </si>
  <si>
    <t>munis_analyst191</t>
  </si>
  <si>
    <t>munis_analyst192</t>
  </si>
  <si>
    <t>munis_analyst193</t>
  </si>
  <si>
    <t>munis_analyst194</t>
  </si>
  <si>
    <t>munis_analyst195</t>
  </si>
  <si>
    <t>munis_analyst196</t>
  </si>
  <si>
    <t>munis_analyst197</t>
  </si>
  <si>
    <t>munis_analyst198</t>
  </si>
  <si>
    <t>munis_analyst199</t>
  </si>
  <si>
    <t>munis_analyst200</t>
  </si>
  <si>
    <t>munis_analyst201</t>
  </si>
  <si>
    <t>munis_analyst202</t>
  </si>
  <si>
    <t>munis_analyst203</t>
  </si>
  <si>
    <t>munis_analyst204</t>
  </si>
  <si>
    <t>munis_analyst205</t>
  </si>
  <si>
    <t>munis_analyst206</t>
  </si>
  <si>
    <t>munis_analyst207</t>
  </si>
  <si>
    <t>munis_analyst208</t>
  </si>
  <si>
    <t>munis_analyst209</t>
  </si>
  <si>
    <t>munis_analyst210</t>
  </si>
  <si>
    <t>munis_analyst211</t>
  </si>
  <si>
    <t>munis_analyst212</t>
  </si>
  <si>
    <t>munis_analyst213</t>
  </si>
  <si>
    <t>munis_analyst214</t>
  </si>
  <si>
    <t>munis_analyst215</t>
  </si>
  <si>
    <t>munis_analyst216</t>
  </si>
  <si>
    <t>munis_analyst217</t>
  </si>
  <si>
    <t>munis_analyst218</t>
  </si>
  <si>
    <t>munis_analyst219</t>
  </si>
  <si>
    <t>munis_analyst220</t>
  </si>
  <si>
    <t>munis_analyst221</t>
  </si>
  <si>
    <t>munis_analyst222</t>
  </si>
  <si>
    <t>munis_analyst223</t>
  </si>
  <si>
    <t>munis_analyst224</t>
  </si>
  <si>
    <t>munis_analyst225</t>
  </si>
  <si>
    <t>munis_analyst226</t>
  </si>
  <si>
    <t>munis_analyst227</t>
  </si>
  <si>
    <t>munis_analyst228</t>
  </si>
  <si>
    <t>munis_analyst229</t>
  </si>
  <si>
    <t>munis_analyst230</t>
  </si>
  <si>
    <t>munis_analyst231</t>
  </si>
  <si>
    <t>munis_analyst232</t>
  </si>
  <si>
    <t>munis_analyst233</t>
  </si>
  <si>
    <t>munis_analyst234</t>
  </si>
  <si>
    <t>munis_analyst235</t>
  </si>
  <si>
    <t>munis_analyst236</t>
  </si>
  <si>
    <t>munis_analyst237</t>
  </si>
  <si>
    <t>munis_analyst238</t>
  </si>
  <si>
    <t>munis_analyst239</t>
  </si>
  <si>
    <t>munis_analyst240</t>
  </si>
  <si>
    <t>munis_analyst241</t>
  </si>
  <si>
    <t>munis_analyst242</t>
  </si>
  <si>
    <t>munis_analyst243</t>
  </si>
  <si>
    <t>munis_analyst244</t>
  </si>
  <si>
    <t>munis_analyst245</t>
  </si>
  <si>
    <t>munis_analyst246</t>
  </si>
  <si>
    <t>munis_analyst247</t>
  </si>
  <si>
    <t>munis_analyst248</t>
  </si>
  <si>
    <t>munis_analyst249</t>
  </si>
  <si>
    <t>munis_analyst250</t>
  </si>
  <si>
    <t>munis_analyst251</t>
  </si>
  <si>
    <t>munis_analyst252</t>
  </si>
  <si>
    <t>munis_analyst253</t>
  </si>
  <si>
    <t>munis_analyst254</t>
  </si>
  <si>
    <t>munis_analyst255</t>
  </si>
  <si>
    <t>munis_analyst256</t>
  </si>
  <si>
    <t>munis_analyst257</t>
  </si>
  <si>
    <t>munis_analyst258</t>
  </si>
  <si>
    <t>munis_analyst259</t>
  </si>
  <si>
    <t>munis_analyst260</t>
  </si>
  <si>
    <t>munis_analyst261</t>
  </si>
  <si>
    <t>munis_analyst262</t>
  </si>
  <si>
    <t>munis_analyst263</t>
  </si>
  <si>
    <t>munis_analyst264</t>
  </si>
  <si>
    <t>munis_analyst265</t>
  </si>
  <si>
    <t>munis_analyst266</t>
  </si>
  <si>
    <t>munis_analyst267</t>
  </si>
  <si>
    <t>munis_analyst268</t>
  </si>
  <si>
    <t>munis_analyst269</t>
  </si>
  <si>
    <t>munis_analyst270</t>
  </si>
  <si>
    <t>munis_analyst271</t>
  </si>
  <si>
    <t>munis_analyst272</t>
  </si>
  <si>
    <t>munis_analyst273</t>
  </si>
  <si>
    <t>munis_analyst274</t>
  </si>
  <si>
    <t>munis_analyst275</t>
  </si>
  <si>
    <t>munis_analyst276</t>
  </si>
  <si>
    <t>munis_analyst277</t>
  </si>
  <si>
    <t>munis_analyst278</t>
  </si>
  <si>
    <t>munis_analyst279</t>
  </si>
  <si>
    <t>munis_analyst280</t>
  </si>
  <si>
    <t>munis_analyst281</t>
  </si>
  <si>
    <t>munis_analyst282</t>
  </si>
  <si>
    <t>munis_analyst283</t>
  </si>
  <si>
    <t>munis_analyst284</t>
  </si>
  <si>
    <t>munis_analyst285</t>
  </si>
  <si>
    <t>munis_analyst286</t>
  </si>
  <si>
    <t>munis_analyst287</t>
  </si>
  <si>
    <t>munis_analyst288</t>
  </si>
  <si>
    <t>munis_analyst289</t>
  </si>
  <si>
    <t>munis_analyst290</t>
  </si>
  <si>
    <t>munis_analyst291</t>
  </si>
  <si>
    <t>munis_analyst292</t>
  </si>
  <si>
    <t>munis_analyst293</t>
  </si>
  <si>
    <t>munis_analyst294</t>
  </si>
  <si>
    <t>munis_analyst295</t>
  </si>
  <si>
    <t>munis_analyst296</t>
  </si>
  <si>
    <t>munis_analyst297</t>
  </si>
  <si>
    <t>munis_analyst298</t>
  </si>
  <si>
    <t>munis_analyst299</t>
  </si>
  <si>
    <t>munis_analyst300</t>
  </si>
  <si>
    <t>munis_analyst301</t>
  </si>
  <si>
    <t>munis_analyst302</t>
  </si>
  <si>
    <t>munis_analyst303</t>
  </si>
  <si>
    <t>munis_analyst304</t>
  </si>
  <si>
    <t>munis_analyst305</t>
  </si>
  <si>
    <t>munis_analyst306</t>
  </si>
  <si>
    <t>munis_analyst307</t>
  </si>
  <si>
    <t>munis_analyst308</t>
  </si>
  <si>
    <t>munis_analyst309</t>
  </si>
  <si>
    <t>munis_analyst310</t>
  </si>
  <si>
    <t>munis_analyst311</t>
  </si>
  <si>
    <t>munis_analyst312</t>
  </si>
  <si>
    <t>munis_analyst313</t>
  </si>
  <si>
    <t>munis_analyst314</t>
  </si>
  <si>
    <t>munis_analyst315</t>
  </si>
  <si>
    <t>munis_analyst316</t>
  </si>
  <si>
    <t>munis_analyst317</t>
  </si>
  <si>
    <t>munis_analyst318</t>
  </si>
  <si>
    <t>munis_analyst319</t>
  </si>
  <si>
    <t>munis_analyst320</t>
  </si>
  <si>
    <t>munis_analyst321</t>
  </si>
  <si>
    <t>munis_analyst322</t>
  </si>
  <si>
    <t>munis_analyst323</t>
  </si>
  <si>
    <t>munis_analyst324</t>
  </si>
  <si>
    <t>munis_analyst325</t>
  </si>
  <si>
    <t>munis_analyst326</t>
  </si>
  <si>
    <t>munis_analyst327</t>
  </si>
  <si>
    <t>munis_analyst328</t>
  </si>
  <si>
    <t>munis_analyst329</t>
  </si>
  <si>
    <t>munis_analyst330</t>
  </si>
  <si>
    <t>munis_analyst331</t>
  </si>
  <si>
    <t>munis_analyst332</t>
  </si>
  <si>
    <t>munis_analyst333</t>
  </si>
  <si>
    <t>munis_analyst334</t>
  </si>
  <si>
    <t>munis_analyst335</t>
  </si>
  <si>
    <t>munis_analyst336</t>
  </si>
  <si>
    <t>munis_analyst337</t>
  </si>
  <si>
    <t>munis_analyst338</t>
  </si>
  <si>
    <t>munis_analyst339</t>
  </si>
  <si>
    <t>munis_analyst340</t>
  </si>
  <si>
    <t>munis_analyst341</t>
  </si>
  <si>
    <t>munis_analyst342</t>
  </si>
  <si>
    <t>munis_analyst343</t>
  </si>
  <si>
    <t>munis_analyst344</t>
  </si>
  <si>
    <t>munis_analyst345</t>
  </si>
  <si>
    <t>munis_analyst346</t>
  </si>
  <si>
    <t>munis_analyst347</t>
  </si>
  <si>
    <t>munis_analyst348</t>
  </si>
  <si>
    <t>munis_analyst349</t>
  </si>
  <si>
    <t>munis_analyst350</t>
  </si>
  <si>
    <t>munis_analyst351</t>
  </si>
  <si>
    <t>munis_analyst352</t>
  </si>
  <si>
    <t>munis_analyst353</t>
  </si>
  <si>
    <t>munis_analyst354</t>
  </si>
  <si>
    <t>munis_analyst355</t>
  </si>
  <si>
    <t>munis_analyst356</t>
  </si>
  <si>
    <t>munis_analyst357</t>
  </si>
  <si>
    <t>munis_analyst358</t>
  </si>
  <si>
    <t>munis_analyst359</t>
  </si>
  <si>
    <t>munis_analyst360</t>
  </si>
  <si>
    <t>munis_analyst361</t>
  </si>
  <si>
    <t>munis_analyst362</t>
  </si>
  <si>
    <t>munis_analyst363</t>
  </si>
  <si>
    <t>munis_analyst364</t>
  </si>
  <si>
    <t>munis_analyst365</t>
  </si>
  <si>
    <t>munis_analyst366</t>
  </si>
  <si>
    <t>munis_analyst367</t>
  </si>
  <si>
    <t>munis_analyst368</t>
  </si>
  <si>
    <t>munis_analyst369</t>
  </si>
  <si>
    <t>munis_analyst370</t>
  </si>
  <si>
    <t>munis_analyst371</t>
  </si>
  <si>
    <t>munis_analyst372</t>
  </si>
  <si>
    <t>munis_analyst373</t>
  </si>
  <si>
    <t>munis_analyst374</t>
  </si>
  <si>
    <t>munis_analyst375</t>
  </si>
  <si>
    <t>munis_analyst376</t>
  </si>
  <si>
    <t>munis_analyst377</t>
  </si>
  <si>
    <t>munis_analyst378</t>
  </si>
  <si>
    <t>munis_analyst379</t>
  </si>
  <si>
    <t>munis_analyst380</t>
  </si>
  <si>
    <t>munis_analyst381</t>
  </si>
  <si>
    <t>munis_analyst382</t>
  </si>
  <si>
    <t>munis_analyst383</t>
  </si>
  <si>
    <t>munis_analyst384</t>
  </si>
  <si>
    <t>munis_analyst385</t>
  </si>
  <si>
    <t>munis_analyst386</t>
  </si>
  <si>
    <t>munis_analyst387</t>
  </si>
  <si>
    <t>munis_analyst388</t>
  </si>
  <si>
    <t>munis_analyst389</t>
  </si>
  <si>
    <t>munis_analyst390</t>
  </si>
  <si>
    <t>munis_analyst391</t>
  </si>
  <si>
    <t>munis_analyst392</t>
  </si>
  <si>
    <t>munis_analyst393</t>
  </si>
  <si>
    <t>munis_analyst394</t>
  </si>
  <si>
    <t>munis_analyst395</t>
  </si>
  <si>
    <t>munis_analyst396</t>
  </si>
  <si>
    <t>munis_analyst397</t>
  </si>
  <si>
    <t>munis_analyst398</t>
  </si>
  <si>
    <t>munis_analyst399</t>
  </si>
  <si>
    <t>munis_analyst400</t>
  </si>
  <si>
    <t>munis_analyst401</t>
  </si>
  <si>
    <t>munis_analyst402</t>
  </si>
  <si>
    <t>munis_analyst403</t>
  </si>
  <si>
    <t>munis_analyst404</t>
  </si>
  <si>
    <t>munis_analyst405</t>
  </si>
  <si>
    <t>munis_analyst406</t>
  </si>
  <si>
    <t>munis_analyst407</t>
  </si>
  <si>
    <t>munis_analyst408</t>
  </si>
  <si>
    <t>munis_analyst409</t>
  </si>
  <si>
    <t>munis_analyst410</t>
  </si>
  <si>
    <t>munis_analyst411</t>
  </si>
  <si>
    <t>munis_analyst412</t>
  </si>
  <si>
    <t>munis_analyst413</t>
  </si>
  <si>
    <t>munis_analyst414</t>
  </si>
  <si>
    <t>munis_analyst415</t>
  </si>
  <si>
    <t>munis_analyst416</t>
  </si>
  <si>
    <t>munis_analyst417</t>
  </si>
  <si>
    <t>munis_analyst418</t>
  </si>
  <si>
    <t>munis_analyst419</t>
  </si>
  <si>
    <t>munis_analyst420</t>
  </si>
  <si>
    <t>munis_analyst421</t>
  </si>
  <si>
    <t>munis_analyst422</t>
  </si>
  <si>
    <t>munis_analyst423</t>
  </si>
  <si>
    <t>munis_analyst424</t>
  </si>
  <si>
    <t>munis_analyst425</t>
  </si>
  <si>
    <t>munis_analyst426</t>
  </si>
  <si>
    <t>munis_analyst427</t>
  </si>
  <si>
    <t>munis_analyst428</t>
  </si>
  <si>
    <t>munis_analyst429</t>
  </si>
  <si>
    <t>munis_analyst430</t>
  </si>
  <si>
    <t>munis_analyst431</t>
  </si>
  <si>
    <t>munis_analyst432</t>
  </si>
  <si>
    <t>munis_analyst433</t>
  </si>
  <si>
    <t>munis_analyst434</t>
  </si>
  <si>
    <t>munis_analyst435</t>
  </si>
  <si>
    <t>munis_analyst436</t>
  </si>
  <si>
    <t>munis_analyst437</t>
  </si>
  <si>
    <t>munis_analyst438</t>
  </si>
  <si>
    <t>munis_analyst439</t>
  </si>
  <si>
    <t>munis_analyst440</t>
  </si>
  <si>
    <t>munis_analyst441</t>
  </si>
  <si>
    <t>munis_analyst442</t>
  </si>
  <si>
    <t>munis_analyst443</t>
  </si>
  <si>
    <t>munis_analyst444</t>
  </si>
  <si>
    <t>munis_analyst445</t>
  </si>
  <si>
    <t>munis_analyst446</t>
  </si>
  <si>
    <t>munis_analyst447</t>
  </si>
  <si>
    <t>munis_analyst448</t>
  </si>
  <si>
    <t>munis_analyst449</t>
  </si>
  <si>
    <t>munis_analyst450</t>
  </si>
  <si>
    <t>munis_analyst451</t>
  </si>
  <si>
    <t>munis_analyst452</t>
  </si>
  <si>
    <t>munis_analyst453</t>
  </si>
  <si>
    <t>munis_analyst454</t>
  </si>
  <si>
    <t>munis_analyst455</t>
  </si>
  <si>
    <t>munis_analyst456</t>
  </si>
  <si>
    <t>munis_analyst457</t>
  </si>
  <si>
    <t>munis_analyst458</t>
  </si>
  <si>
    <t>munis_analyst459</t>
  </si>
  <si>
    <t>munis_analyst460</t>
  </si>
  <si>
    <t>munis_analyst461</t>
  </si>
  <si>
    <t>munis_analyst462</t>
  </si>
  <si>
    <t>munis_analyst463</t>
  </si>
  <si>
    <t>munis_analyst464</t>
  </si>
  <si>
    <t>munis_analyst465</t>
  </si>
  <si>
    <t>munis_analyst466</t>
  </si>
  <si>
    <t>munis_analyst467</t>
  </si>
  <si>
    <t>munis_analyst468</t>
  </si>
  <si>
    <t>munis_analyst469</t>
  </si>
  <si>
    <t>munis_analyst470</t>
  </si>
  <si>
    <t>munis_analyst471</t>
  </si>
  <si>
    <t>munis_analyst472</t>
  </si>
  <si>
    <t>munis_analyst473</t>
  </si>
  <si>
    <t>munis_analyst474</t>
  </si>
  <si>
    <t>munis_analyst475</t>
  </si>
  <si>
    <t>munis_analyst476</t>
  </si>
  <si>
    <t>munis_analyst477</t>
  </si>
  <si>
    <t>munis_analyst478</t>
  </si>
  <si>
    <t>munis_analyst479</t>
  </si>
  <si>
    <t>munis_analyst480</t>
  </si>
  <si>
    <t>munis_analyst481</t>
  </si>
  <si>
    <t>munis_analyst482</t>
  </si>
  <si>
    <t>munis_analyst483</t>
  </si>
  <si>
    <t>munis_analyst484</t>
  </si>
  <si>
    <t>munis_analyst485</t>
  </si>
  <si>
    <t>munis_analyst486</t>
  </si>
  <si>
    <t>munis_analyst487</t>
  </si>
  <si>
    <t>munis_analyst488</t>
  </si>
  <si>
    <t>munis_analyst489</t>
  </si>
  <si>
    <t>munis_analyst490</t>
  </si>
  <si>
    <t>munis_analyst491</t>
  </si>
  <si>
    <t>munis_analyst492</t>
  </si>
  <si>
    <t>munis_analyst493</t>
  </si>
  <si>
    <t>munis_analyst494</t>
  </si>
  <si>
    <t>munis_analyst495</t>
  </si>
  <si>
    <t>munis_analyst496</t>
  </si>
  <si>
    <t>munis_analyst497</t>
  </si>
  <si>
    <t>munis_analyst498</t>
  </si>
  <si>
    <t>munis_analyst499</t>
  </si>
  <si>
    <t>munis_analyst500</t>
  </si>
  <si>
    <t>munis_analyst501</t>
  </si>
  <si>
    <t>munis_analyst502</t>
  </si>
  <si>
    <t>munis_analyst503</t>
  </si>
  <si>
    <t>munis_analyst504</t>
  </si>
  <si>
    <t>munis_analyst505</t>
  </si>
  <si>
    <t>munis_analyst506</t>
  </si>
  <si>
    <t>munis_analyst507</t>
  </si>
  <si>
    <t>munis_analyst508</t>
  </si>
  <si>
    <t>munis_analyst509</t>
  </si>
  <si>
    <t>munis_analyst510</t>
  </si>
  <si>
    <t>munis_analyst511</t>
  </si>
  <si>
    <t>munis_analyst512</t>
  </si>
  <si>
    <t>munis_analyst513</t>
  </si>
  <si>
    <t>munis_analyst514</t>
  </si>
  <si>
    <t>munis_analyst515</t>
  </si>
  <si>
    <t>munis_analyst516</t>
  </si>
  <si>
    <t>munis_analyst517</t>
  </si>
  <si>
    <t>munis_analyst518</t>
  </si>
  <si>
    <t>munis_analyst519</t>
  </si>
  <si>
    <t>munis_analyst520</t>
  </si>
  <si>
    <t>munis_analyst521</t>
  </si>
  <si>
    <t>munis_analyst522</t>
  </si>
  <si>
    <t>munis_analyst523</t>
  </si>
  <si>
    <t>munis_analyst524</t>
  </si>
  <si>
    <t>munis_analyst525</t>
  </si>
  <si>
    <t>munis_analyst526</t>
  </si>
  <si>
    <t>munis_analyst527</t>
  </si>
  <si>
    <t>munis_analyst528</t>
  </si>
  <si>
    <t>munis_analyst529</t>
  </si>
  <si>
    <t>munis_analyst530</t>
  </si>
  <si>
    <t>munis_analyst531</t>
  </si>
  <si>
    <t>munis_analyst532</t>
  </si>
  <si>
    <t>munis_analyst533</t>
  </si>
  <si>
    <t>munis_analyst534</t>
  </si>
  <si>
    <t>munis_analyst535</t>
  </si>
  <si>
    <t>munis_analyst536</t>
  </si>
  <si>
    <t>munis_analyst537</t>
  </si>
  <si>
    <t>munis_analyst538</t>
  </si>
  <si>
    <t>munis_analyst539</t>
  </si>
  <si>
    <t>munis_analyst540</t>
  </si>
  <si>
    <t>munis_analyst541</t>
  </si>
  <si>
    <t>munis_analyst542</t>
  </si>
  <si>
    <t>munis_analyst543</t>
  </si>
  <si>
    <t>munis_analyst544</t>
  </si>
  <si>
    <t>munis_analyst545</t>
  </si>
  <si>
    <t>munis_analyst546</t>
  </si>
  <si>
    <t>munis_analyst547</t>
  </si>
  <si>
    <t>munis_analyst548</t>
  </si>
  <si>
    <t>munis_analyst549</t>
  </si>
  <si>
    <t>munis_analyst550</t>
  </si>
  <si>
    <t>munis_analyst551</t>
  </si>
  <si>
    <t>munis_analyst552</t>
  </si>
  <si>
    <t>munis_analyst553</t>
  </si>
  <si>
    <t>munis_analyst554</t>
  </si>
  <si>
    <t>munis_analyst555</t>
  </si>
  <si>
    <t>munis_analyst556</t>
  </si>
  <si>
    <t>munis_analyst557</t>
  </si>
  <si>
    <t>munis_analyst558</t>
  </si>
  <si>
    <t>munis_analyst559</t>
  </si>
  <si>
    <t>munis_analyst560</t>
  </si>
  <si>
    <t>munis_analyst561</t>
  </si>
  <si>
    <t>munis_analyst562</t>
  </si>
  <si>
    <t>munis_analyst563</t>
  </si>
  <si>
    <t>munis_analyst564</t>
  </si>
  <si>
    <t>munis_analyst565</t>
  </si>
  <si>
    <t>munis_analyst566</t>
  </si>
  <si>
    <t>munis_analyst567</t>
  </si>
  <si>
    <t>munis_analyst568</t>
  </si>
  <si>
    <t>munis_analyst569</t>
  </si>
  <si>
    <t>munis_analyst570</t>
  </si>
  <si>
    <t>munis_analyst571</t>
  </si>
  <si>
    <t>munis_analyst572</t>
  </si>
  <si>
    <t>munis_analyst573</t>
  </si>
  <si>
    <t>munis_analyst574</t>
  </si>
  <si>
    <t>munis_analyst575</t>
  </si>
  <si>
    <t>munis_analyst576</t>
  </si>
  <si>
    <t>munis_analyst577</t>
  </si>
  <si>
    <t>munis_analyst578</t>
  </si>
  <si>
    <t>munis_analyst579</t>
  </si>
  <si>
    <t>munis_analyst580</t>
  </si>
  <si>
    <t>munis_analyst581</t>
  </si>
  <si>
    <t>munis_analyst582</t>
  </si>
  <si>
    <t>munis_analyst583</t>
  </si>
  <si>
    <t>munis_analyst584</t>
  </si>
  <si>
    <t>munis_analyst585</t>
  </si>
  <si>
    <t>munis_analyst586</t>
  </si>
  <si>
    <t>munis_analyst587</t>
  </si>
  <si>
    <t>munis_analyst588</t>
  </si>
  <si>
    <t>munis_analyst589</t>
  </si>
  <si>
    <t>munis_analyst590</t>
  </si>
  <si>
    <t>munis_analyst591</t>
  </si>
  <si>
    <t>munis_analyst592</t>
  </si>
  <si>
    <t>munis_analyst593</t>
  </si>
  <si>
    <t>munis_analyst594</t>
  </si>
  <si>
    <t>munis_analyst595</t>
  </si>
  <si>
    <t>munis_analyst596</t>
  </si>
  <si>
    <t>munis_analyst597</t>
  </si>
  <si>
    <t>munis_analyst598</t>
  </si>
  <si>
    <t>munis_analyst599</t>
  </si>
  <si>
    <t>munis_analyst600</t>
  </si>
  <si>
    <t>munis_analyst601</t>
  </si>
  <si>
    <t>munis_analyst602</t>
  </si>
  <si>
    <t>munis_analyst603</t>
  </si>
  <si>
    <t>munis_analyst604</t>
  </si>
  <si>
    <t>munis_analyst605</t>
  </si>
  <si>
    <t>munis_analyst606</t>
  </si>
  <si>
    <t>munis_analyst607</t>
  </si>
  <si>
    <t>munis_analyst608</t>
  </si>
  <si>
    <t>munis_analyst609</t>
  </si>
  <si>
    <t>munis_analyst610</t>
  </si>
  <si>
    <t>munis_analyst611</t>
  </si>
  <si>
    <t>munis_analyst612</t>
  </si>
  <si>
    <t>munis_analyst613</t>
  </si>
  <si>
    <t>munis_analyst614</t>
  </si>
  <si>
    <t>munis_analyst615</t>
  </si>
  <si>
    <t>munis_analyst616</t>
  </si>
  <si>
    <t>munis_analyst617</t>
  </si>
  <si>
    <t>munis_analyst618</t>
  </si>
  <si>
    <t>munis_analyst619</t>
  </si>
  <si>
    <t>munis_analyst620</t>
  </si>
  <si>
    <t>munis_analyst621</t>
  </si>
  <si>
    <t>munis_analyst622</t>
  </si>
  <si>
    <t>munis_analyst623</t>
  </si>
  <si>
    <t>munis_analyst624</t>
  </si>
  <si>
    <t>munis_analyst625</t>
  </si>
  <si>
    <t>munis_analyst626</t>
  </si>
  <si>
    <t>munis_analyst627</t>
  </si>
  <si>
    <t>munis_analyst628</t>
  </si>
  <si>
    <t>munis_analyst629</t>
  </si>
  <si>
    <t>munis_analyst630</t>
  </si>
  <si>
    <t>munis_analyst631</t>
  </si>
  <si>
    <t>munis_analyst632</t>
  </si>
  <si>
    <t>munis_analyst633</t>
  </si>
  <si>
    <t>munis_analyst634</t>
  </si>
  <si>
    <t>munis_analyst635</t>
  </si>
  <si>
    <t>munis_analyst636</t>
  </si>
  <si>
    <t>munis_analyst637</t>
  </si>
  <si>
    <t>munis_analyst638</t>
  </si>
  <si>
    <t>munis_analyst639</t>
  </si>
  <si>
    <t>munis_analyst640</t>
  </si>
  <si>
    <t>munis_analyst641</t>
  </si>
  <si>
    <t>munis_analyst642</t>
  </si>
  <si>
    <t>munis_analyst643</t>
  </si>
  <si>
    <t>munis_analyst644</t>
  </si>
  <si>
    <t>munis_analyst645</t>
  </si>
  <si>
    <t>munis_analyst646</t>
  </si>
  <si>
    <t>munis_analyst647</t>
  </si>
  <si>
    <t>munis_analyst648</t>
  </si>
  <si>
    <t>munis_analyst649</t>
  </si>
  <si>
    <t>munis_analyst650</t>
  </si>
  <si>
    <t>munis_analyst651</t>
  </si>
  <si>
    <t>munis_analyst652</t>
  </si>
  <si>
    <t>munis_analyst653</t>
  </si>
  <si>
    <t>munis_analyst654</t>
  </si>
  <si>
    <t>munis_analyst655</t>
  </si>
  <si>
    <t>munis_analyst656</t>
  </si>
  <si>
    <t>munis_analyst657</t>
  </si>
  <si>
    <t>munis_analyst658</t>
  </si>
  <si>
    <t>munis_analyst659</t>
  </si>
  <si>
    <t>munis_analyst660</t>
  </si>
  <si>
    <t>munis_analyst661</t>
  </si>
  <si>
    <t>munis_analyst662</t>
  </si>
  <si>
    <t>munis_analyst663</t>
  </si>
  <si>
    <t>munis_analyst664</t>
  </si>
  <si>
    <t>munis_analyst665</t>
  </si>
  <si>
    <t>munis_analyst666</t>
  </si>
  <si>
    <t>munis_analyst667</t>
  </si>
  <si>
    <t>munis_analyst668</t>
  </si>
  <si>
    <t>munis_analyst669</t>
  </si>
  <si>
    <t>munis_analyst670</t>
  </si>
  <si>
    <t>munis_analyst671</t>
  </si>
  <si>
    <t>munis_analyst672</t>
  </si>
  <si>
    <t>munis_analyst673</t>
  </si>
  <si>
    <t>munis_analyst674</t>
  </si>
  <si>
    <t>munis_analyst675</t>
  </si>
  <si>
    <t>munis_analyst676</t>
  </si>
  <si>
    <t>munis_analyst677</t>
  </si>
  <si>
    <t>munis_analyst678</t>
  </si>
  <si>
    <t>munis_analyst679</t>
  </si>
  <si>
    <t>munis_analyst680</t>
  </si>
  <si>
    <t>munis_analyst681</t>
  </si>
  <si>
    <t>munis_analyst682</t>
  </si>
  <si>
    <t>munis_analyst683</t>
  </si>
  <si>
    <t>munis_analyst684</t>
  </si>
  <si>
    <t>munis_analyst685</t>
  </si>
  <si>
    <t>munis_analyst686</t>
  </si>
  <si>
    <t>munis_analyst687</t>
  </si>
  <si>
    <t>munis_analyst688</t>
  </si>
  <si>
    <t>munis_analyst689</t>
  </si>
  <si>
    <t>munis_analyst690</t>
  </si>
  <si>
    <t>munis_analyst691</t>
  </si>
  <si>
    <t>munis_analyst692</t>
  </si>
  <si>
    <t>munis_analyst693</t>
  </si>
  <si>
    <t>munis_analyst694</t>
  </si>
  <si>
    <t>munis_analyst695</t>
  </si>
  <si>
    <t>munis_analyst696</t>
  </si>
  <si>
    <t>munis_analyst697</t>
  </si>
  <si>
    <t>munis_analyst698</t>
  </si>
  <si>
    <t>munis_analyst699</t>
  </si>
  <si>
    <t>munis_analyst700</t>
  </si>
  <si>
    <t>munis_analyst701</t>
  </si>
  <si>
    <t>munis_analyst702</t>
  </si>
  <si>
    <t>munis_analyst703</t>
  </si>
  <si>
    <t>munis_analyst704</t>
  </si>
  <si>
    <t>munis_analyst705</t>
  </si>
  <si>
    <t>munis_analyst706</t>
  </si>
  <si>
    <t>munis_analyst707</t>
  </si>
  <si>
    <t>munis_analyst708</t>
  </si>
  <si>
    <t>munis_analyst709</t>
  </si>
  <si>
    <t>munis_analyst710</t>
  </si>
  <si>
    <t>munis_analyst711</t>
  </si>
  <si>
    <t>munis_analyst712</t>
  </si>
  <si>
    <t>munis_analyst713</t>
  </si>
  <si>
    <t>munis_analyst714</t>
  </si>
  <si>
    <t>munis_analyst715</t>
  </si>
  <si>
    <t>munis_analyst716</t>
  </si>
  <si>
    <t>munis_analyst717</t>
  </si>
  <si>
    <t>munis_analyst718</t>
  </si>
  <si>
    <t>munis_analyst719</t>
  </si>
  <si>
    <t>munis_analyst720</t>
  </si>
  <si>
    <t>munis_analyst721</t>
  </si>
  <si>
    <t>munis_analyst722</t>
  </si>
  <si>
    <t>munis_analyst723</t>
  </si>
  <si>
    <t>munis_analyst724</t>
  </si>
  <si>
    <t>munis_analyst725</t>
  </si>
  <si>
    <t>munis_analyst726</t>
  </si>
  <si>
    <t>munis_analyst727</t>
  </si>
  <si>
    <t>munis_analyst728</t>
  </si>
  <si>
    <t>munis_analyst729</t>
  </si>
  <si>
    <t>munis_analyst730</t>
  </si>
  <si>
    <t>munis_analyst731</t>
  </si>
  <si>
    <t>munis_analyst732</t>
  </si>
  <si>
    <t>munis_analyst733</t>
  </si>
  <si>
    <t>munis_analyst734</t>
  </si>
  <si>
    <t>munis_analyst735</t>
  </si>
  <si>
    <t>munis_analyst736</t>
  </si>
  <si>
    <t>munis_analyst737</t>
  </si>
  <si>
    <t>munis_analyst738</t>
  </si>
  <si>
    <t>munis_analyst739</t>
  </si>
  <si>
    <t>munis_analyst740</t>
  </si>
  <si>
    <t>munis_analyst741</t>
  </si>
  <si>
    <t>munis_analyst742</t>
  </si>
  <si>
    <t>munis_analyst743</t>
  </si>
  <si>
    <t>munis_analyst744</t>
  </si>
  <si>
    <t>munis_analyst745</t>
  </si>
  <si>
    <t>munis_analyst746</t>
  </si>
  <si>
    <t>munis_analyst747</t>
  </si>
  <si>
    <t>munis_analyst748</t>
  </si>
  <si>
    <t>munis_analyst749</t>
  </si>
  <si>
    <t>munis_analyst750</t>
  </si>
  <si>
    <t>munis_analyst751</t>
  </si>
  <si>
    <t>munis_analyst752</t>
  </si>
  <si>
    <t>munis_analyst753</t>
  </si>
  <si>
    <t>munis_analyst754</t>
  </si>
  <si>
    <t>munis_analyst755</t>
  </si>
  <si>
    <t>munis_analyst756</t>
  </si>
  <si>
    <t>munis_analyst757</t>
  </si>
  <si>
    <t>munis_analyst758</t>
  </si>
  <si>
    <t>munis_analyst759</t>
  </si>
  <si>
    <t>munis_analyst760</t>
  </si>
  <si>
    <t>munis_analyst761</t>
  </si>
  <si>
    <t>munis_analyst762</t>
  </si>
  <si>
    <t>munis_analyst763</t>
  </si>
  <si>
    <t>munis_analyst764</t>
  </si>
  <si>
    <t>munis_analyst765</t>
  </si>
  <si>
    <t>munis_analyst766</t>
  </si>
  <si>
    <t>munis_analyst767</t>
  </si>
  <si>
    <t>munis_analyst768</t>
  </si>
  <si>
    <t>munis_analyst769</t>
  </si>
  <si>
    <t>munis_analyst770</t>
  </si>
  <si>
    <t>munis_analyst771</t>
  </si>
  <si>
    <t>munis_analyst772</t>
  </si>
  <si>
    <t>munis_analyst773</t>
  </si>
  <si>
    <t>munis_analyst774</t>
  </si>
  <si>
    <t>munis_analyst775</t>
  </si>
  <si>
    <t>munis_analyst776</t>
  </si>
  <si>
    <t>munis_analyst777</t>
  </si>
  <si>
    <t>munis_analyst778</t>
  </si>
  <si>
    <t>munis_analyst779</t>
  </si>
  <si>
    <t>munis_analyst780</t>
  </si>
  <si>
    <t>munis_analyst781</t>
  </si>
  <si>
    <t>munis_analyst782</t>
  </si>
  <si>
    <t>munis_analyst783</t>
  </si>
  <si>
    <t>munis_analyst784</t>
  </si>
  <si>
    <t>munis_analyst785</t>
  </si>
  <si>
    <t>munis_analyst786</t>
  </si>
  <si>
    <t>munis_analyst787</t>
  </si>
  <si>
    <t>munis_analyst788</t>
  </si>
  <si>
    <t>munis_analyst789</t>
  </si>
  <si>
    <t>munis_analyst790</t>
  </si>
  <si>
    <t>munis_analyst791</t>
  </si>
  <si>
    <t>munis_analyst792</t>
  </si>
  <si>
    <t>munis_analyst793</t>
  </si>
  <si>
    <t>munis_analyst794</t>
  </si>
  <si>
    <t>munis_analyst795</t>
  </si>
  <si>
    <t>munis_analyst796</t>
  </si>
  <si>
    <t>munis_analyst797</t>
  </si>
  <si>
    <t>munis_analyst798</t>
  </si>
  <si>
    <t>munis_analyst799</t>
  </si>
  <si>
    <t>munis_analyst800</t>
  </si>
  <si>
    <t>munis_analyst801</t>
  </si>
  <si>
    <t>munis_analyst802</t>
  </si>
  <si>
    <t>munis_analyst803</t>
  </si>
  <si>
    <t>munis_analyst804</t>
  </si>
  <si>
    <t>munis_analyst805</t>
  </si>
  <si>
    <t>munis_analyst806</t>
  </si>
  <si>
    <t>munis_analyst807</t>
  </si>
  <si>
    <t>munis_analyst808</t>
  </si>
  <si>
    <t>munis_analyst809</t>
  </si>
  <si>
    <t>munis_analyst810</t>
  </si>
  <si>
    <t>munis_analyst811</t>
  </si>
  <si>
    <t>munis_analyst812</t>
  </si>
  <si>
    <t>munis_analyst813</t>
  </si>
  <si>
    <t>munis_analyst814</t>
  </si>
  <si>
    <t>munis_analyst815</t>
  </si>
  <si>
    <t>munis_analyst816</t>
  </si>
  <si>
    <t>munis_analyst817</t>
  </si>
  <si>
    <t>munis_analyst818</t>
  </si>
  <si>
    <t>munis_analyst819</t>
  </si>
  <si>
    <t>munis_analyst820</t>
  </si>
  <si>
    <t>munis_analyst821</t>
  </si>
  <si>
    <t>munis_analyst822</t>
  </si>
  <si>
    <t>munis_analyst823</t>
  </si>
  <si>
    <t>munis_analyst824</t>
  </si>
  <si>
    <t>munis_analyst825</t>
  </si>
  <si>
    <t>munis_analyst826</t>
  </si>
  <si>
    <t>munis_analyst827</t>
  </si>
  <si>
    <t>munis_analyst828</t>
  </si>
  <si>
    <t>munis_analyst829</t>
  </si>
  <si>
    <t>munis_analyst830</t>
  </si>
  <si>
    <t>munis_analyst831</t>
  </si>
  <si>
    <t>munis_analyst832</t>
  </si>
  <si>
    <t>munis_analyst833</t>
  </si>
  <si>
    <t>munis_analyst834</t>
  </si>
  <si>
    <t>munis_analyst835</t>
  </si>
  <si>
    <t>munis_analyst836</t>
  </si>
  <si>
    <t>munis_analyst837</t>
  </si>
  <si>
    <t>munis_analyst838</t>
  </si>
  <si>
    <t>munis_analyst839</t>
  </si>
  <si>
    <t>munis_analyst840</t>
  </si>
  <si>
    <t>munis_analyst841</t>
  </si>
  <si>
    <t>munis_analyst842</t>
  </si>
  <si>
    <t>munis_analyst843</t>
  </si>
  <si>
    <t>munis_analyst844</t>
  </si>
  <si>
    <t>munis_analyst845</t>
  </si>
  <si>
    <t>munis_analyst846</t>
  </si>
  <si>
    <t>munis_analyst847</t>
  </si>
  <si>
    <t>munis_analyst848</t>
  </si>
  <si>
    <t>munis_analyst849</t>
  </si>
  <si>
    <t>munis_analyst850</t>
  </si>
  <si>
    <t>munis_analyst851</t>
  </si>
  <si>
    <t>munis_analyst852</t>
  </si>
  <si>
    <t>munis_analyst853</t>
  </si>
  <si>
    <t>munis_analyst854</t>
  </si>
  <si>
    <t>munis_analyst855</t>
  </si>
  <si>
    <t>munis_analyst856</t>
  </si>
  <si>
    <t>munis_analyst857</t>
  </si>
  <si>
    <t>munis_analyst858</t>
  </si>
  <si>
    <t>munis_analyst859</t>
  </si>
  <si>
    <t>munis_analyst860</t>
  </si>
  <si>
    <t>munis_analyst861</t>
  </si>
  <si>
    <t>munis_analyst862</t>
  </si>
  <si>
    <t>munis_analyst863</t>
  </si>
  <si>
    <t>munis_analyst864</t>
  </si>
  <si>
    <t>munis_analyst865</t>
  </si>
  <si>
    <t>munis_analyst866</t>
  </si>
  <si>
    <t>munis_analyst867</t>
  </si>
  <si>
    <t>munis_analyst868</t>
  </si>
  <si>
    <t>munis_analyst869</t>
  </si>
  <si>
    <t>munis_analyst870</t>
  </si>
  <si>
    <t>munis_analyst871</t>
  </si>
  <si>
    <t>munis_analyst872</t>
  </si>
  <si>
    <t>munis_analyst873</t>
  </si>
  <si>
    <t>munis_analyst874</t>
  </si>
  <si>
    <t>munis_analyst875</t>
  </si>
  <si>
    <t>munis_analyst876</t>
  </si>
  <si>
    <t>munis_analyst877</t>
  </si>
  <si>
    <t>munis_analyst878</t>
  </si>
  <si>
    <t>munis_analyst879</t>
  </si>
  <si>
    <t>munis_analyst880</t>
  </si>
  <si>
    <t>munis_analyst881</t>
  </si>
  <si>
    <t>munis_analyst882</t>
  </si>
  <si>
    <t>munis_analyst883</t>
  </si>
  <si>
    <t>munis_analyst884</t>
  </si>
  <si>
    <t>munis_analyst885</t>
  </si>
  <si>
    <t>munis_analyst886</t>
  </si>
  <si>
    <t>munis_analyst887</t>
  </si>
  <si>
    <t>munis_analyst888</t>
  </si>
  <si>
    <t>munis_analyst889</t>
  </si>
  <si>
    <t>munis_analyst890</t>
  </si>
  <si>
    <t>munis_analyst891</t>
  </si>
  <si>
    <t>munis_analyst892</t>
  </si>
  <si>
    <t>munis_analyst893</t>
  </si>
  <si>
    <t>munis_analyst894</t>
  </si>
  <si>
    <t>munis_analyst895</t>
  </si>
  <si>
    <t>munis_analyst896</t>
  </si>
  <si>
    <t>munis_analyst897</t>
  </si>
  <si>
    <t>munis_analyst898</t>
  </si>
  <si>
    <t>munis_analyst899</t>
  </si>
  <si>
    <t>munis_analyst900</t>
  </si>
  <si>
    <t>munis_analyst901</t>
  </si>
  <si>
    <t>munis_analyst902</t>
  </si>
  <si>
    <t>munis_analyst903</t>
  </si>
  <si>
    <t>munis_analyst904</t>
  </si>
  <si>
    <t>munis_analyst905</t>
  </si>
  <si>
    <t>munis_analyst906</t>
  </si>
  <si>
    <t>munis_analyst907</t>
  </si>
  <si>
    <t>munis_analyst908</t>
  </si>
  <si>
    <t>munis_analyst909</t>
  </si>
  <si>
    <t>munis_analyst910</t>
  </si>
  <si>
    <t>munis_analyst911</t>
  </si>
  <si>
    <t>munis_analyst912</t>
  </si>
  <si>
    <t>munis_analyst913</t>
  </si>
  <si>
    <t>munis_analyst914</t>
  </si>
  <si>
    <t>munis_analyst915</t>
  </si>
  <si>
    <t>munis_analyst916</t>
  </si>
  <si>
    <t>munis_analyst917</t>
  </si>
  <si>
    <t>munis_analyst918</t>
  </si>
  <si>
    <t>munis_analyst919</t>
  </si>
  <si>
    <t>munis_analyst920</t>
  </si>
  <si>
    <t>munis_analyst921</t>
  </si>
  <si>
    <t>munis_analyst922</t>
  </si>
  <si>
    <t>munis_analyst923</t>
  </si>
  <si>
    <t>munis_analyst924</t>
  </si>
  <si>
    <t>munis_analyst925</t>
  </si>
  <si>
    <t>munis_analyst926</t>
  </si>
  <si>
    <t>munis_analyst927</t>
  </si>
  <si>
    <t>munis_analyst928</t>
  </si>
  <si>
    <t>munis_analyst929</t>
  </si>
  <si>
    <t>munis_analyst930</t>
  </si>
  <si>
    <t>munis_analyst931</t>
  </si>
  <si>
    <t>munis_analyst932</t>
  </si>
  <si>
    <t>munis_analyst933</t>
  </si>
  <si>
    <t>munis_analyst934</t>
  </si>
  <si>
    <t>munis_analyst935</t>
  </si>
  <si>
    <t>munis_analyst936</t>
  </si>
  <si>
    <t>munis_analyst937</t>
  </si>
  <si>
    <t>munis_analyst938</t>
  </si>
  <si>
    <t>munis_analyst939</t>
  </si>
  <si>
    <t>munis_analyst940</t>
  </si>
  <si>
    <t>munis_analyst941</t>
  </si>
  <si>
    <t>munis_analyst942</t>
  </si>
  <si>
    <t>munis_analyst943</t>
  </si>
  <si>
    <t>munis_analyst944</t>
  </si>
  <si>
    <t>munis_analyst945</t>
  </si>
  <si>
    <t>munis_analyst946</t>
  </si>
  <si>
    <t>munis_analyst947</t>
  </si>
  <si>
    <t>munis_analyst948</t>
  </si>
  <si>
    <t>munis_analyst949</t>
  </si>
  <si>
    <t>munis_analyst950</t>
  </si>
  <si>
    <t>munis_analyst951</t>
  </si>
  <si>
    <t>munis_analyst952</t>
  </si>
  <si>
    <t>munis_analyst953</t>
  </si>
  <si>
    <t>munis_analyst954</t>
  </si>
  <si>
    <t>munis_analyst955</t>
  </si>
  <si>
    <t>munis_analyst956</t>
  </si>
  <si>
    <t>munis_analyst957</t>
  </si>
  <si>
    <t>munis_analyst958</t>
  </si>
  <si>
    <t>munis_analyst959</t>
  </si>
  <si>
    <t>munis_analyst960</t>
  </si>
  <si>
    <t>munis_analyst961</t>
  </si>
  <si>
    <t>munis_analyst962</t>
  </si>
  <si>
    <t>munis_analyst963</t>
  </si>
  <si>
    <t>munis_analyst964</t>
  </si>
  <si>
    <t>munis_analyst965</t>
  </si>
  <si>
    <t>munis_analyst966</t>
  </si>
  <si>
    <t>munis_analyst967</t>
  </si>
  <si>
    <t>munis_analyst968</t>
  </si>
  <si>
    <t>munis_analyst969</t>
  </si>
  <si>
    <t>munis_analyst970</t>
  </si>
  <si>
    <t>munis_analyst971</t>
  </si>
  <si>
    <t>munis_analyst972</t>
  </si>
  <si>
    <t>munis_analyst973</t>
  </si>
  <si>
    <t>munis_analyst974</t>
  </si>
  <si>
    <t>munis_analyst975</t>
  </si>
  <si>
    <t>munis_analyst976</t>
  </si>
  <si>
    <t>munis_analyst977</t>
  </si>
  <si>
    <t>munis_analyst978</t>
  </si>
  <si>
    <t>munis_analyst979</t>
  </si>
  <si>
    <t>munis_analyst980</t>
  </si>
  <si>
    <t>munis_analyst981</t>
  </si>
  <si>
    <t>munis_analyst982</t>
  </si>
  <si>
    <t>munis_analyst983</t>
  </si>
  <si>
    <t>munis_analyst984</t>
  </si>
  <si>
    <t>munis_analyst985</t>
  </si>
  <si>
    <t>munis_analyst986</t>
  </si>
  <si>
    <t>munis_analyst987</t>
  </si>
  <si>
    <t>munis_analyst988</t>
  </si>
  <si>
    <t>munis_analyst989</t>
  </si>
  <si>
    <t>munis_analyst990</t>
  </si>
  <si>
    <t>munis_analyst991</t>
  </si>
  <si>
    <t>munis_analyst992</t>
  </si>
  <si>
    <t>munis_analyst993</t>
  </si>
  <si>
    <t>munis_analyst994</t>
  </si>
  <si>
    <t>munis_analyst995</t>
  </si>
  <si>
    <t>munis_analyst996</t>
  </si>
  <si>
    <t>munis_analyst997</t>
  </si>
  <si>
    <t>munis_analyst998</t>
  </si>
  <si>
    <t>munis_analyst999</t>
  </si>
  <si>
    <t>munis_analyst1000</t>
  </si>
  <si>
    <t>munis_analyst1001</t>
  </si>
  <si>
    <t>munis_analyst1002</t>
  </si>
  <si>
    <t>munis_analyst1003</t>
  </si>
  <si>
    <t>munis_analyst1004</t>
  </si>
  <si>
    <t>munis_analyst1005</t>
  </si>
  <si>
    <t>munis_analyst1006</t>
  </si>
  <si>
    <t>munis_analyst1007</t>
  </si>
  <si>
    <t>munis_analyst1008</t>
  </si>
  <si>
    <t>munis_analyst1009</t>
  </si>
  <si>
    <t>munis_analyst1010</t>
  </si>
  <si>
    <t>munis_analyst1011</t>
  </si>
  <si>
    <t>munis_analyst1012</t>
  </si>
  <si>
    <t>munis_analyst1013</t>
  </si>
  <si>
    <t>munis_analyst1014</t>
  </si>
  <si>
    <t>munis_analyst1015</t>
  </si>
  <si>
    <t>munis_analyst1016</t>
  </si>
  <si>
    <t>munis_analyst1017</t>
  </si>
  <si>
    <t>munis_analyst1018</t>
  </si>
  <si>
    <t>munis_analyst1019</t>
  </si>
  <si>
    <t>munis_analyst1020</t>
  </si>
  <si>
    <t>munis_analyst1021</t>
  </si>
  <si>
    <t>munis_analyst1022</t>
  </si>
  <si>
    <t>munis_analyst1023</t>
  </si>
  <si>
    <t>munis_analyst1024</t>
  </si>
  <si>
    <t>munis_analyst1025</t>
  </si>
  <si>
    <t>munis_analyst1026</t>
  </si>
  <si>
    <t>munis_analyst1027</t>
  </si>
  <si>
    <t>munis_analyst1028</t>
  </si>
  <si>
    <t>munis_analyst1029</t>
  </si>
  <si>
    <t>munis_analyst1030</t>
  </si>
  <si>
    <t>munis_analyst1031</t>
  </si>
  <si>
    <t>munis_analyst1032</t>
  </si>
  <si>
    <t>munis_analyst1033</t>
  </si>
  <si>
    <t>munis_analyst1034</t>
  </si>
  <si>
    <t>munis_analyst1035</t>
  </si>
  <si>
    <t>munis_analyst1036</t>
  </si>
  <si>
    <t>munis_analyst1037</t>
  </si>
  <si>
    <t>munis_analyst1038</t>
  </si>
  <si>
    <t>munis_analyst1039</t>
  </si>
  <si>
    <t>munis_analyst1040</t>
  </si>
  <si>
    <t>munis_analyst1041</t>
  </si>
  <si>
    <t>munis_analyst1042</t>
  </si>
  <si>
    <t>munis_analyst1043</t>
  </si>
  <si>
    <t>munis_analyst1044</t>
  </si>
  <si>
    <t>munis_analyst1045</t>
  </si>
  <si>
    <t>munis_analyst1046</t>
  </si>
  <si>
    <t>munis_analyst1047</t>
  </si>
  <si>
    <t>munis_analyst1048</t>
  </si>
  <si>
    <t>munis_analyst1049</t>
  </si>
  <si>
    <t>munis_analyst1050</t>
  </si>
  <si>
    <t>munis_analyst1051</t>
  </si>
  <si>
    <t>munis_analyst1052</t>
  </si>
  <si>
    <t>munis_analyst1053</t>
  </si>
  <si>
    <t>munis_analyst1054</t>
  </si>
  <si>
    <t>munis_analyst1055</t>
  </si>
  <si>
    <t>munis_analyst1056</t>
  </si>
  <si>
    <t>munis_analyst1057</t>
  </si>
  <si>
    <t>munis_analyst1058</t>
  </si>
  <si>
    <t>munis_analyst1059</t>
  </si>
  <si>
    <t>munis_analyst1060</t>
  </si>
  <si>
    <t>munis_analyst1061</t>
  </si>
  <si>
    <t>munis_analyst1062</t>
  </si>
  <si>
    <t>munis_analyst1063</t>
  </si>
  <si>
    <t>munis_analyst1064</t>
  </si>
  <si>
    <t>munis_analyst1065</t>
  </si>
  <si>
    <t>munis_analyst1066</t>
  </si>
  <si>
    <t>munis_analyst1067</t>
  </si>
  <si>
    <t>munis_analyst1068</t>
  </si>
  <si>
    <t>munis_analyst1069</t>
  </si>
  <si>
    <t>munis_analyst1070</t>
  </si>
  <si>
    <t>munis_analyst1071</t>
  </si>
  <si>
    <t>munis_analyst1072</t>
  </si>
  <si>
    <t>munis_analyst1073</t>
  </si>
  <si>
    <t>munis_analyst1074</t>
  </si>
  <si>
    <t>munis_analyst1075</t>
  </si>
  <si>
    <t>munis_analyst1076</t>
  </si>
  <si>
    <t>munis_analyst1077</t>
  </si>
  <si>
    <t>munis_analyst1078</t>
  </si>
  <si>
    <t>munis_analyst1079</t>
  </si>
  <si>
    <t>munis_analyst1080</t>
  </si>
  <si>
    <t>munis_analyst1081</t>
  </si>
  <si>
    <t>munis_analyst1082</t>
  </si>
  <si>
    <t>munis_analyst1083</t>
  </si>
  <si>
    <t>munis_analyst1084</t>
  </si>
  <si>
    <t>munis_analyst1085</t>
  </si>
  <si>
    <t>munis_analyst1086</t>
  </si>
  <si>
    <t>munis_analyst1087</t>
  </si>
  <si>
    <t>munis_analyst1088</t>
  </si>
  <si>
    <t>munis_analyst1089</t>
  </si>
  <si>
    <t>munis_analyst1090</t>
  </si>
  <si>
    <t>munis_analyst1091</t>
  </si>
  <si>
    <t>munis_analyst1092</t>
  </si>
  <si>
    <t>munis_analyst1093</t>
  </si>
  <si>
    <t>munis_analyst1094</t>
  </si>
  <si>
    <t>munis_analyst1095</t>
  </si>
  <si>
    <t>munis_analyst1096</t>
  </si>
  <si>
    <t>munis_analyst1097</t>
  </si>
  <si>
    <t>munis_analyst1098</t>
  </si>
  <si>
    <t>munis_analyst1099</t>
  </si>
  <si>
    <t>munis_analyst1100</t>
  </si>
  <si>
    <t>munis_analyst1101</t>
  </si>
  <si>
    <t>munis_analyst1102</t>
  </si>
  <si>
    <t>munis_analyst1103</t>
  </si>
  <si>
    <t>munis_analyst1104</t>
  </si>
  <si>
    <t>munis_analyst1105</t>
  </si>
  <si>
    <t>munis_analyst1106</t>
  </si>
  <si>
    <t>munis_analyst1107</t>
  </si>
  <si>
    <t>munis_analyst1108</t>
  </si>
  <si>
    <t>munis_analyst1109</t>
  </si>
  <si>
    <t>munis_analyst1110</t>
  </si>
  <si>
    <t>munis_analyst1111</t>
  </si>
  <si>
    <t>munis_analyst1112</t>
  </si>
  <si>
    <t>munis_analyst1113</t>
  </si>
  <si>
    <t>munis_analyst1114</t>
  </si>
  <si>
    <t>munis_analyst1115</t>
  </si>
  <si>
    <t>munis_analyst1116</t>
  </si>
  <si>
    <t>munis_analyst1117</t>
  </si>
  <si>
    <t>munis_analyst1118</t>
  </si>
  <si>
    <t>munis_analyst1119</t>
  </si>
  <si>
    <t>munis_analyst1120</t>
  </si>
  <si>
    <t>munis_analyst1121</t>
  </si>
  <si>
    <t>munis_analyst1122</t>
  </si>
  <si>
    <t>munis_analyst1123</t>
  </si>
  <si>
    <t>munis_analyst1124</t>
  </si>
  <si>
    <t>munis_analyst1125</t>
  </si>
  <si>
    <t>munis_analyst1126</t>
  </si>
  <si>
    <t>munis_analyst1127</t>
  </si>
  <si>
    <t>munis_analyst1128</t>
  </si>
  <si>
    <t>munis_analyst1129</t>
  </si>
  <si>
    <t>munis_analyst1130</t>
  </si>
  <si>
    <t>munis_analyst1131</t>
  </si>
  <si>
    <t>munis_analyst1132</t>
  </si>
  <si>
    <t>munis_analyst1133</t>
  </si>
  <si>
    <t>munis_analyst1134</t>
  </si>
  <si>
    <t>munis_analyst1135</t>
  </si>
  <si>
    <t>munis_analyst1136</t>
  </si>
  <si>
    <t>munis_analyst1137</t>
  </si>
  <si>
    <t>munis_analyst1138</t>
  </si>
  <si>
    <t>munis_analyst1139</t>
  </si>
  <si>
    <t>munis_analyst1140</t>
  </si>
  <si>
    <t>munis_analyst1141</t>
  </si>
  <si>
    <t>munis_analyst1142</t>
  </si>
  <si>
    <t>munis_analyst1143</t>
  </si>
  <si>
    <t>munis_analyst1144</t>
  </si>
  <si>
    <t>munis_analyst1145</t>
  </si>
  <si>
    <t>munis_analyst1146</t>
  </si>
  <si>
    <t>munis_analyst1147</t>
  </si>
  <si>
    <t>munis_analyst1148</t>
  </si>
  <si>
    <t>munis_analyst1149</t>
  </si>
  <si>
    <t>munis_analyst1150</t>
  </si>
  <si>
    <t>munis_analyst1151</t>
  </si>
  <si>
    <t>munis_analyst1152</t>
  </si>
  <si>
    <t>munis_analyst1153</t>
  </si>
  <si>
    <t>munis_analyst1154</t>
  </si>
  <si>
    <t>munis_analyst1155</t>
  </si>
  <si>
    <t>munis_analyst1156</t>
  </si>
  <si>
    <t>munis_analyst1157</t>
  </si>
  <si>
    <t>munis_analyst1158</t>
  </si>
  <si>
    <t>munis_analyst1159</t>
  </si>
  <si>
    <t>munis_analyst1160</t>
  </si>
  <si>
    <t>munis_analyst1161</t>
  </si>
  <si>
    <t>munis_analyst1162</t>
  </si>
  <si>
    <t>munis_analyst1163</t>
  </si>
  <si>
    <t>munis_analyst1164</t>
  </si>
  <si>
    <t>munis_analyst1165</t>
  </si>
  <si>
    <t>munis_analyst1166</t>
  </si>
  <si>
    <t>munis_analyst1167</t>
  </si>
  <si>
    <t>munis_analyst1168</t>
  </si>
  <si>
    <t>munis_analyst1169</t>
  </si>
  <si>
    <t>munis_analyst1170</t>
  </si>
  <si>
    <t>munis_analyst1171</t>
  </si>
  <si>
    <t>munis_analyst1172</t>
  </si>
  <si>
    <t>munis_analyst1173</t>
  </si>
  <si>
    <t>munis_analyst1174</t>
  </si>
  <si>
    <t>munis_analyst1175</t>
  </si>
  <si>
    <t>munis_analyst1176</t>
  </si>
  <si>
    <t>munis_analyst1177</t>
  </si>
  <si>
    <t>munis_analyst1178</t>
  </si>
  <si>
    <t>munis_analyst1179</t>
  </si>
  <si>
    <t>munis_analyst1180</t>
  </si>
  <si>
    <t>munis_analyst1181</t>
  </si>
  <si>
    <t>munis_analyst1182</t>
  </si>
  <si>
    <t>munis_analyst1183</t>
  </si>
  <si>
    <t>munis_analyst1184</t>
  </si>
  <si>
    <t>munis_analyst1185</t>
  </si>
  <si>
    <t>munis_analyst1186</t>
  </si>
  <si>
    <t>munis_analyst1187</t>
  </si>
  <si>
    <t>munis_analyst1188</t>
  </si>
  <si>
    <t>munis_analyst1189</t>
  </si>
  <si>
    <t>munis_analyst1190</t>
  </si>
  <si>
    <t>munis_analyst1191</t>
  </si>
  <si>
    <t>munis_analyst1192</t>
  </si>
  <si>
    <t>munis_analyst1193</t>
  </si>
  <si>
    <t>munis_analyst1194</t>
  </si>
  <si>
    <t>munis_analyst1195</t>
  </si>
  <si>
    <t>munis_analyst1196</t>
  </si>
  <si>
    <t>munis_analyst1197</t>
  </si>
  <si>
    <t>munis_analyst1198</t>
  </si>
  <si>
    <t>munis_analyst1199</t>
  </si>
  <si>
    <t>munis_analyst1200</t>
  </si>
  <si>
    <t>munis_analyst1201</t>
  </si>
  <si>
    <t>munis_analyst1202</t>
  </si>
  <si>
    <t>munis_analyst1203</t>
  </si>
  <si>
    <t>munis_analyst1204</t>
  </si>
  <si>
    <t>munis_analyst1205</t>
  </si>
  <si>
    <t>munis_analyst1206</t>
  </si>
  <si>
    <t>munis_analyst1207</t>
  </si>
  <si>
    <t>munis_analyst1208</t>
  </si>
  <si>
    <t>munis_analyst1209</t>
  </si>
  <si>
    <t>munis_analyst1210</t>
  </si>
  <si>
    <t>munis_analyst1211</t>
  </si>
  <si>
    <t>munis_analyst1212</t>
  </si>
  <si>
    <t>munis_analyst1213</t>
  </si>
  <si>
    <t>munis_analyst1214</t>
  </si>
  <si>
    <t>munis_analyst1215</t>
  </si>
  <si>
    <t>munis_analyst1216</t>
  </si>
  <si>
    <t>munis_analyst1217</t>
  </si>
  <si>
    <t>munis_analyst1218</t>
  </si>
  <si>
    <t>munis_analyst1219</t>
  </si>
  <si>
    <t>munis_analyst1220</t>
  </si>
  <si>
    <t>munis_analyst1221</t>
  </si>
  <si>
    <t>munis_analyst1222</t>
  </si>
  <si>
    <t>munis_analyst1223</t>
  </si>
  <si>
    <t>munis_analyst1224</t>
  </si>
  <si>
    <t>munis_analyst1225</t>
  </si>
  <si>
    <t>munis_analyst1226</t>
  </si>
  <si>
    <t>munis_analyst1227</t>
  </si>
  <si>
    <t>munis_analyst1228</t>
  </si>
  <si>
    <t>munis_analyst1229</t>
  </si>
  <si>
    <t>munis_analyst1230</t>
  </si>
  <si>
    <t>munis_analyst1231</t>
  </si>
  <si>
    <t>munis_analyst1232</t>
  </si>
  <si>
    <t>munis_analyst1233</t>
  </si>
  <si>
    <t>munis_analyst1234</t>
  </si>
  <si>
    <t>munis_analyst1235</t>
  </si>
  <si>
    <t>munis_analyst1236</t>
  </si>
  <si>
    <t>munis_analyst1237</t>
  </si>
  <si>
    <t>munis_analyst1238</t>
  </si>
  <si>
    <t>munis_analyst1239</t>
  </si>
  <si>
    <t>munis_analyst1240</t>
  </si>
  <si>
    <t>munis_analyst1241</t>
  </si>
  <si>
    <t>munis_analyst1242</t>
  </si>
  <si>
    <t>munis_analyst1243</t>
  </si>
  <si>
    <t>munis_analyst1244</t>
  </si>
  <si>
    <t>munis_analyst1245</t>
  </si>
  <si>
    <t>munis_analyst1246</t>
  </si>
  <si>
    <t>munis_analyst1247</t>
  </si>
  <si>
    <t>munis_analyst1248</t>
  </si>
  <si>
    <t>munis_analyst1249</t>
  </si>
  <si>
    <t>munis_analyst1250</t>
  </si>
  <si>
    <t>munis_analyst1251</t>
  </si>
  <si>
    <t>munis_analyst1252</t>
  </si>
  <si>
    <t>munis_analyst1253</t>
  </si>
  <si>
    <t>munis_analyst1254</t>
  </si>
  <si>
    <t>munis_analyst1255</t>
  </si>
  <si>
    <t>munis_analyst1256</t>
  </si>
  <si>
    <t>munis_analyst1257</t>
  </si>
  <si>
    <t>munis_analyst1258</t>
  </si>
  <si>
    <t>munis_analyst1259</t>
  </si>
  <si>
    <t>munis_analyst1260</t>
  </si>
  <si>
    <t>munis_analyst1261</t>
  </si>
  <si>
    <t>munis_analyst1262</t>
  </si>
  <si>
    <t>munis_analyst1263</t>
  </si>
  <si>
    <t>munis_analyst1264</t>
  </si>
  <si>
    <t>munis_analyst1265</t>
  </si>
  <si>
    <t>munis_analyst1266</t>
  </si>
  <si>
    <t>munis_analyst1267</t>
  </si>
  <si>
    <t>munis_analyst1268</t>
  </si>
  <si>
    <t>munis_analyst1269</t>
  </si>
  <si>
    <t>munis_analyst1270</t>
  </si>
  <si>
    <t>munis_analyst1271</t>
  </si>
  <si>
    <t>munis_analyst1272</t>
  </si>
  <si>
    <t>munis_analyst1273</t>
  </si>
  <si>
    <t>munis_analyst1274</t>
  </si>
  <si>
    <t>munis_analyst1275</t>
  </si>
  <si>
    <t>munis_analyst1276</t>
  </si>
  <si>
    <t>munis_analyst1277</t>
  </si>
  <si>
    <t>munis_analyst1278</t>
  </si>
  <si>
    <t>munis_analyst1279</t>
  </si>
  <si>
    <t>munis_analyst1280</t>
  </si>
  <si>
    <t>munis_analyst1281</t>
  </si>
  <si>
    <t>munis_analyst1282</t>
  </si>
  <si>
    <t>munis_analyst1283</t>
  </si>
  <si>
    <t>munis_analyst1284</t>
  </si>
  <si>
    <t>munis_analyst1285</t>
  </si>
  <si>
    <t>munis_analyst1286</t>
  </si>
  <si>
    <t>munis_analyst1287</t>
  </si>
  <si>
    <t>munis_analyst1288</t>
  </si>
  <si>
    <t>munis_analyst1289</t>
  </si>
  <si>
    <t>munis_analyst1290</t>
  </si>
  <si>
    <t>munis_analyst1291</t>
  </si>
  <si>
    <t>munis_analyst1292</t>
  </si>
  <si>
    <t>munis_analyst1293</t>
  </si>
  <si>
    <t>munis_analyst1294</t>
  </si>
  <si>
    <t>munis_analyst1295</t>
  </si>
  <si>
    <t>munis_analyst1296</t>
  </si>
  <si>
    <t>munis_analyst1297</t>
  </si>
  <si>
    <t>munis_analyst1298</t>
  </si>
  <si>
    <t>munis_analyst1299</t>
  </si>
  <si>
    <t>munis_analyst1300</t>
  </si>
  <si>
    <t>munis_analyst1301</t>
  </si>
  <si>
    <t>munis_analyst1302</t>
  </si>
  <si>
    <t>munis_analyst1303</t>
  </si>
  <si>
    <t>munis_analyst1304</t>
  </si>
  <si>
    <t>munis_analyst1305</t>
  </si>
  <si>
    <t>munis_analyst1306</t>
  </si>
  <si>
    <t>munis_analyst1307</t>
  </si>
  <si>
    <t>munis_analyst1308</t>
  </si>
  <si>
    <t>munis_analyst1309</t>
  </si>
  <si>
    <t>munis_analyst1310</t>
  </si>
  <si>
    <t>munis_analyst1311</t>
  </si>
  <si>
    <t>munis_analyst1312</t>
  </si>
  <si>
    <t>munis_analyst1313</t>
  </si>
  <si>
    <t>munis_analyst1314</t>
  </si>
  <si>
    <t>munis_analyst1315</t>
  </si>
  <si>
    <t>munis_analyst1316</t>
  </si>
  <si>
    <t>munis_analyst1317</t>
  </si>
  <si>
    <t>munis_analyst1318</t>
  </si>
  <si>
    <t>munis_analyst1319</t>
  </si>
  <si>
    <t>munis_analyst1320</t>
  </si>
  <si>
    <t>munis_analyst1321</t>
  </si>
  <si>
    <t>munis_analyst1322</t>
  </si>
  <si>
    <t>munis_analyst1323</t>
  </si>
  <si>
    <t>munis_analyst1324</t>
  </si>
  <si>
    <t>munis_analyst1325</t>
  </si>
  <si>
    <t>munis_analyst1326</t>
  </si>
  <si>
    <t>munis_analyst1327</t>
  </si>
  <si>
    <t>munis_analyst1328</t>
  </si>
  <si>
    <t>munis_analyst1329</t>
  </si>
  <si>
    <t>munis_analyst1330</t>
  </si>
  <si>
    <t>munis_analyst1331</t>
  </si>
  <si>
    <t>munis_analyst1332</t>
  </si>
  <si>
    <t>munis_analyst1333</t>
  </si>
  <si>
    <t>munis_analyst1334</t>
  </si>
  <si>
    <t>munis_analyst1335</t>
  </si>
  <si>
    <t>munis_analyst1336</t>
  </si>
  <si>
    <t>munis_analyst1337</t>
  </si>
  <si>
    <t>munis_analyst1338</t>
  </si>
  <si>
    <t>munis_analyst1339</t>
  </si>
  <si>
    <t>munis_analyst1340</t>
  </si>
  <si>
    <t>munis_analyst1341</t>
  </si>
  <si>
    <t>munis_analyst1342</t>
  </si>
  <si>
    <t>munis_analyst1343</t>
  </si>
  <si>
    <t>munis_analyst1344</t>
  </si>
  <si>
    <t>munis_analyst1345</t>
  </si>
  <si>
    <t>munis_analyst1346</t>
  </si>
  <si>
    <t>munis_analyst1347</t>
  </si>
  <si>
    <t>munis_analyst1348</t>
  </si>
  <si>
    <t>munis_analyst1349</t>
  </si>
  <si>
    <t>munis_analyst1350</t>
  </si>
  <si>
    <t>munis_analyst1351</t>
  </si>
  <si>
    <t>munis_analyst1352</t>
  </si>
  <si>
    <t>munis_analyst1353</t>
  </si>
  <si>
    <t>munis_analyst1354</t>
  </si>
  <si>
    <t>munis_analyst1355</t>
  </si>
  <si>
    <t>munis_analyst1356</t>
  </si>
  <si>
    <t>munis_analyst1357</t>
  </si>
  <si>
    <t>munis_analyst1358</t>
  </si>
  <si>
    <t>munis_analyst1359</t>
  </si>
  <si>
    <t>munis_analyst1360</t>
  </si>
  <si>
    <t>munis_analyst1361</t>
  </si>
  <si>
    <t>munis_analyst1362</t>
  </si>
  <si>
    <t>munis_analyst1363</t>
  </si>
  <si>
    <t>munis_analyst1364</t>
  </si>
  <si>
    <t>munis_analyst1365</t>
  </si>
  <si>
    <t>munis_analyst1366</t>
  </si>
  <si>
    <t>munis_analyst1367</t>
  </si>
  <si>
    <t>munis_analyst1368</t>
  </si>
  <si>
    <t>munis_analyst1369</t>
  </si>
  <si>
    <t>munis_analyst1370</t>
  </si>
  <si>
    <t>munis_analyst1371</t>
  </si>
  <si>
    <t>munis_analyst1372</t>
  </si>
  <si>
    <t>munis_analyst1373</t>
  </si>
  <si>
    <t>munis_analyst1374</t>
  </si>
  <si>
    <t>munis_analyst1375</t>
  </si>
  <si>
    <t>munis_analyst1376</t>
  </si>
  <si>
    <t>munis_analyst1377</t>
  </si>
  <si>
    <t>munis_analyst1378</t>
  </si>
  <si>
    <t>munis_analyst1379</t>
  </si>
  <si>
    <t>munis_analyst1380</t>
  </si>
  <si>
    <t>munis_analyst1381</t>
  </si>
  <si>
    <t>munis_analyst1382</t>
  </si>
  <si>
    <t>munis_analyst1383</t>
  </si>
  <si>
    <t>munis_analyst1384</t>
  </si>
  <si>
    <t>munis_analyst1385</t>
  </si>
  <si>
    <t>munis_analyst1386</t>
  </si>
  <si>
    <t>munis_analyst1387</t>
  </si>
  <si>
    <t>munis_analyst1388</t>
  </si>
  <si>
    <t>munis_analyst1389</t>
  </si>
  <si>
    <t>munis_analyst1390</t>
  </si>
  <si>
    <t>munis_analyst1391</t>
  </si>
  <si>
    <t>munis_analyst1392</t>
  </si>
  <si>
    <t>munis_analyst1393</t>
  </si>
  <si>
    <t>munis_analyst1394</t>
  </si>
  <si>
    <t>munis_analyst1395</t>
  </si>
  <si>
    <t>munis_analyst1396</t>
  </si>
  <si>
    <t>munis_analyst1397</t>
  </si>
  <si>
    <t>munis_analyst1398</t>
  </si>
  <si>
    <t>munis_analyst1399</t>
  </si>
  <si>
    <t>munis_analyst1400</t>
  </si>
  <si>
    <t>munis_analyst1401</t>
  </si>
  <si>
    <t>munis_analyst1402</t>
  </si>
  <si>
    <t>munis_analyst1403</t>
  </si>
  <si>
    <t>munis_analyst1404</t>
  </si>
  <si>
    <t>munis_analyst1405</t>
  </si>
  <si>
    <t>munis_analyst1406</t>
  </si>
  <si>
    <t>munis_analyst1407</t>
  </si>
  <si>
    <t>munis_analyst1408</t>
  </si>
  <si>
    <t>munis_analyst1409</t>
  </si>
  <si>
    <t>munis_analyst1410</t>
  </si>
  <si>
    <t>munis_analyst1411</t>
  </si>
  <si>
    <t>munis_analyst1412</t>
  </si>
  <si>
    <t>munis_analyst1413</t>
  </si>
  <si>
    <t>munis_analyst1414</t>
  </si>
  <si>
    <t>munis_analyst1415</t>
  </si>
  <si>
    <t>munis_analyst1416</t>
  </si>
  <si>
    <t>munis_analyst1417</t>
  </si>
  <si>
    <t>munis_analyst1418</t>
  </si>
  <si>
    <t>munis_analyst1419</t>
  </si>
  <si>
    <t>munis_analyst1420</t>
  </si>
  <si>
    <t>munis_analyst1421</t>
  </si>
  <si>
    <t>munis_analyst1422</t>
  </si>
  <si>
    <t>munis_analyst1423</t>
  </si>
  <si>
    <t>munis_analyst1424</t>
  </si>
  <si>
    <t>munis_analyst1425</t>
  </si>
  <si>
    <t>munis_analyst1426</t>
  </si>
  <si>
    <t>munis_analyst1427</t>
  </si>
  <si>
    <t>munis_analyst1428</t>
  </si>
  <si>
    <t>munis_analyst1429</t>
  </si>
  <si>
    <t>munis_analyst1430</t>
  </si>
  <si>
    <t>munis_analyst1431</t>
  </si>
  <si>
    <t>munis_analyst1432</t>
  </si>
  <si>
    <t>munis_analyst1433</t>
  </si>
  <si>
    <t>munis_analyst1434</t>
  </si>
  <si>
    <t>munis_analyst1435</t>
  </si>
  <si>
    <t>munis_analyst1436</t>
  </si>
  <si>
    <t>munis_analyst1437</t>
  </si>
  <si>
    <t>munis_analyst1438</t>
  </si>
  <si>
    <t>munis_analyst1439</t>
  </si>
  <si>
    <t>munis_analyst1440</t>
  </si>
  <si>
    <t>munis_analyst1441</t>
  </si>
  <si>
    <t>munis_analyst1442</t>
  </si>
  <si>
    <t>munis_analyst1443</t>
  </si>
  <si>
    <t>munis_analyst1444</t>
  </si>
  <si>
    <t>munis_analyst1445</t>
  </si>
  <si>
    <t>munis_analyst1446</t>
  </si>
  <si>
    <t>munis_analyst1447</t>
  </si>
  <si>
    <t>munis_analyst1448</t>
  </si>
  <si>
    <t>munis_analyst1449</t>
  </si>
  <si>
    <t>munis_analyst1450</t>
  </si>
  <si>
    <t>munis_analyst1451</t>
  </si>
  <si>
    <t>munis_analyst1452</t>
  </si>
  <si>
    <t>munis_analyst1453</t>
  </si>
  <si>
    <t>munis_analyst1454</t>
  </si>
  <si>
    <t>munis_analyst1455</t>
  </si>
  <si>
    <t>munis_analyst1456</t>
  </si>
  <si>
    <t>munis_analyst1457</t>
  </si>
  <si>
    <t>munis_analyst1458</t>
  </si>
  <si>
    <t>munis_analyst1459</t>
  </si>
  <si>
    <t>munis_analyst1460</t>
  </si>
  <si>
    <t>munis_analyst1461</t>
  </si>
  <si>
    <t>munis_analyst1462</t>
  </si>
  <si>
    <t>munis_analyst1463</t>
  </si>
  <si>
    <t>munis_analyst1464</t>
  </si>
  <si>
    <t>munis_analyst1465</t>
  </si>
  <si>
    <t>munis_analyst1466</t>
  </si>
  <si>
    <t>munis_analyst1467</t>
  </si>
  <si>
    <t>munis_analyst1468</t>
  </si>
  <si>
    <t>munis_analyst1469</t>
  </si>
  <si>
    <t>munis_analyst1470</t>
  </si>
  <si>
    <t>munis_analyst1471</t>
  </si>
  <si>
    <t>munis_analyst1472</t>
  </si>
  <si>
    <t>munis_analyst1473</t>
  </si>
  <si>
    <t>munis_analyst1474</t>
  </si>
  <si>
    <t>munis_analyst1475</t>
  </si>
  <si>
    <t>munis_analyst1476</t>
  </si>
  <si>
    <t>munis_analyst1477</t>
  </si>
  <si>
    <t>munis_analyst1478</t>
  </si>
  <si>
    <t>munis_analyst1479</t>
  </si>
  <si>
    <t>munis_analyst1480</t>
  </si>
  <si>
    <t>munis_analyst1481</t>
  </si>
  <si>
    <t>munis_analyst1482</t>
  </si>
  <si>
    <t>munis_analyst1483</t>
  </si>
  <si>
    <t>munis_analyst1484</t>
  </si>
  <si>
    <t>munis_analyst1485</t>
  </si>
  <si>
    <t>munis_analyst1486</t>
  </si>
  <si>
    <t>munis_analyst1487</t>
  </si>
  <si>
    <t>munis_analyst1488</t>
  </si>
  <si>
    <t>munis_analyst1489</t>
  </si>
  <si>
    <t>munis_analyst1490</t>
  </si>
  <si>
    <t>munis_analyst1491</t>
  </si>
  <si>
    <t>munis_analyst1492</t>
  </si>
  <si>
    <t>munis_analyst1493</t>
  </si>
  <si>
    <t>munis_analyst1494</t>
  </si>
  <si>
    <t>munis_analyst1495</t>
  </si>
  <si>
    <t>munis_analyst1496</t>
  </si>
  <si>
    <t>munis_analyst1497</t>
  </si>
  <si>
    <t>munis_analyst1498</t>
  </si>
  <si>
    <t>munis_analyst1499</t>
  </si>
  <si>
    <t>munis_analyst1500</t>
  </si>
  <si>
    <t>munis_analyst1501</t>
  </si>
  <si>
    <t>munis_analyst1502</t>
  </si>
  <si>
    <t>munis_analyst1503</t>
  </si>
  <si>
    <t>munis_analyst1504</t>
  </si>
  <si>
    <t>munis_analyst1505</t>
  </si>
  <si>
    <t>munis_analyst1506</t>
  </si>
  <si>
    <t>munis_analyst1507</t>
  </si>
  <si>
    <t>munis_analyst1508</t>
  </si>
  <si>
    <t>munis_analyst1509</t>
  </si>
  <si>
    <t>munis_analyst1510</t>
  </si>
  <si>
    <t>munis_analyst1511</t>
  </si>
  <si>
    <t>munis_analyst1512</t>
  </si>
  <si>
    <t>munis_analyst1513</t>
  </si>
  <si>
    <t>munis_analyst1514</t>
  </si>
  <si>
    <t>munis_analyst1515</t>
  </si>
  <si>
    <t>munis_analyst1516</t>
  </si>
  <si>
    <t>munis_analyst1517</t>
  </si>
  <si>
    <t>munis_analyst1518</t>
  </si>
  <si>
    <t>munis_analyst1519</t>
  </si>
  <si>
    <t>munis_analyst1520</t>
  </si>
  <si>
    <t>munis_analyst1521</t>
  </si>
  <si>
    <t>munis_analyst1522</t>
  </si>
  <si>
    <t>munis_analyst1523</t>
  </si>
  <si>
    <t>munis_analyst1524</t>
  </si>
  <si>
    <t>munis_analyst1525</t>
  </si>
  <si>
    <t>munis_analyst1526</t>
  </si>
  <si>
    <t>munis_analyst1527</t>
  </si>
  <si>
    <t>munis_analyst1528</t>
  </si>
  <si>
    <t>munis_analyst1529</t>
  </si>
  <si>
    <t>munis_analyst1530</t>
  </si>
  <si>
    <t>munis_analyst1531</t>
  </si>
  <si>
    <t>munis_analyst1532</t>
  </si>
  <si>
    <t>munis_analyst1533</t>
  </si>
  <si>
    <t>munis_analyst1534</t>
  </si>
  <si>
    <t>munis_analyst1535</t>
  </si>
  <si>
    <t>munis_analyst1536</t>
  </si>
  <si>
    <t>munis_analyst1537</t>
  </si>
  <si>
    <t>munis_analyst1538</t>
  </si>
  <si>
    <t>munis_analyst1539</t>
  </si>
  <si>
    <t>munis_analyst1540</t>
  </si>
  <si>
    <t>munis_analyst1541</t>
  </si>
  <si>
    <t>munis_analyst1542</t>
  </si>
  <si>
    <t>munis_analyst1543</t>
  </si>
  <si>
    <t>munis_analyst1544</t>
  </si>
  <si>
    <t>munis_analyst1545</t>
  </si>
  <si>
    <t>munis_analyst1546</t>
  </si>
  <si>
    <t>munis_analyst1547</t>
  </si>
  <si>
    <t>munis_analyst1548</t>
  </si>
  <si>
    <t>munis_analyst1549</t>
  </si>
  <si>
    <t>munis_analyst1550</t>
  </si>
  <si>
    <t>munis_analyst1551</t>
  </si>
  <si>
    <t>munis_analyst1552</t>
  </si>
  <si>
    <t>munis_analyst1553</t>
  </si>
  <si>
    <t>munis_analyst1554</t>
  </si>
  <si>
    <t>munis_analyst1555</t>
  </si>
  <si>
    <t>munis_analyst1556</t>
  </si>
  <si>
    <t>munis_analyst1557</t>
  </si>
  <si>
    <t>munis_analyst1558</t>
  </si>
  <si>
    <t>munis_analyst1559</t>
  </si>
  <si>
    <t>munis_analyst1560</t>
  </si>
  <si>
    <t>munis_analyst1561</t>
  </si>
  <si>
    <t>munis_analyst1562</t>
  </si>
  <si>
    <t>munis_analyst1563</t>
  </si>
  <si>
    <t>munis_analyst1564</t>
  </si>
  <si>
    <t>munis_analyst1565</t>
  </si>
  <si>
    <t>munis_analyst1566</t>
  </si>
  <si>
    <t>munis_analyst1567</t>
  </si>
  <si>
    <t>munis_analyst1568</t>
  </si>
  <si>
    <t>munis_analyst1569</t>
  </si>
  <si>
    <t>munis_analyst1570</t>
  </si>
  <si>
    <t>munis_analyst1571</t>
  </si>
  <si>
    <t>munis_analyst1572</t>
  </si>
  <si>
    <t>munis_analyst1573</t>
  </si>
  <si>
    <t>munis_analyst1574</t>
  </si>
  <si>
    <t>munis_analyst1575</t>
  </si>
  <si>
    <t>munis_analyst1576</t>
  </si>
  <si>
    <t>munis_analyst1577</t>
  </si>
  <si>
    <t>munis_analyst1578</t>
  </si>
  <si>
    <t>munis_analyst1579</t>
  </si>
  <si>
    <t>munis_analyst1580</t>
  </si>
  <si>
    <t>munis_analyst1581</t>
  </si>
  <si>
    <t>munis_analyst1582</t>
  </si>
  <si>
    <t>munis_analyst1583</t>
  </si>
  <si>
    <t>munis_analyst1584</t>
  </si>
  <si>
    <t>munis_analyst1585</t>
  </si>
  <si>
    <t>munis_analyst1586</t>
  </si>
  <si>
    <t>munis_analyst1587</t>
  </si>
  <si>
    <t>munis_analyst1588</t>
  </si>
  <si>
    <t>munis_analyst1589</t>
  </si>
  <si>
    <t>munis_analyst1590</t>
  </si>
  <si>
    <t>munis_analyst1591</t>
  </si>
  <si>
    <t>munis_analyst1592</t>
  </si>
  <si>
    <t>munis_analyst1593</t>
  </si>
  <si>
    <t>munis_analyst1594</t>
  </si>
  <si>
    <t>munis_analyst1595</t>
  </si>
  <si>
    <t>munis_analyst1596</t>
  </si>
  <si>
    <t>munis_analyst1597</t>
  </si>
  <si>
    <t>munis_analyst1598</t>
  </si>
  <si>
    <t>munis_analyst1599</t>
  </si>
  <si>
    <t>munis_analyst1600</t>
  </si>
  <si>
    <t>munis_analyst1601</t>
  </si>
  <si>
    <t>munis_analyst1602</t>
  </si>
  <si>
    <t>munis_analyst1603</t>
  </si>
  <si>
    <t>munis_analyst1604</t>
  </si>
  <si>
    <t>munis_analyst1605</t>
  </si>
  <si>
    <t>munis_analyst1606</t>
  </si>
  <si>
    <t>munis_analyst1607</t>
  </si>
  <si>
    <t>munis_analyst1608</t>
  </si>
  <si>
    <t>munis_analyst1609</t>
  </si>
  <si>
    <t>munis_analyst1610</t>
  </si>
  <si>
    <t>munis_analyst1611</t>
  </si>
  <si>
    <t>munis_analyst1612</t>
  </si>
  <si>
    <t>munis_analyst1613</t>
  </si>
  <si>
    <t>munis_analyst1614</t>
  </si>
  <si>
    <t>munis_analyst1615</t>
  </si>
  <si>
    <t>munis_analyst1616</t>
  </si>
  <si>
    <t>munis_analyst1617</t>
  </si>
  <si>
    <t>munis_analyst1618</t>
  </si>
  <si>
    <t>munis_analyst1619</t>
  </si>
  <si>
    <t>munis_analyst1620</t>
  </si>
  <si>
    <t>munis_analyst1621</t>
  </si>
  <si>
    <t>munis_analyst1622</t>
  </si>
  <si>
    <t>munis_analyst1623</t>
  </si>
  <si>
    <t>munis_analyst1624</t>
  </si>
  <si>
    <t>munis_analyst1625</t>
  </si>
  <si>
    <t>munis_analyst1626</t>
  </si>
  <si>
    <t>munis_analyst1627</t>
  </si>
  <si>
    <t>munis_analyst1628</t>
  </si>
  <si>
    <t>munis_analyst1629</t>
  </si>
  <si>
    <t>munis_analyst1630</t>
  </si>
  <si>
    <t>munis_analyst1631</t>
  </si>
  <si>
    <t>munis_analyst1632</t>
  </si>
  <si>
    <t>munis_analyst1633</t>
  </si>
  <si>
    <t>munis_analyst1634</t>
  </si>
  <si>
    <t>munis_analyst1635</t>
  </si>
  <si>
    <t>munis_analyst1636</t>
  </si>
  <si>
    <t>munis_analyst1637</t>
  </si>
  <si>
    <t>munis_analyst1638</t>
  </si>
  <si>
    <t>munis_analyst1639</t>
  </si>
  <si>
    <t>munis_analyst1640</t>
  </si>
  <si>
    <t>munis_analyst1641</t>
  </si>
  <si>
    <t>munis_analyst1642</t>
  </si>
  <si>
    <t>munis_analyst1643</t>
  </si>
  <si>
    <t>munis_analyst1644</t>
  </si>
  <si>
    <t>munis_analyst1645</t>
  </si>
  <si>
    <t>munis_analyst1646</t>
  </si>
  <si>
    <t>munis_analyst1647</t>
  </si>
  <si>
    <t>munis_analyst1648</t>
  </si>
  <si>
    <t>munis_analyst1649</t>
  </si>
  <si>
    <t>munis_analyst1650</t>
  </si>
  <si>
    <t>munis_analyst1651</t>
  </si>
  <si>
    <t>munis_analyst1652</t>
  </si>
  <si>
    <t>munis_analyst1653</t>
  </si>
  <si>
    <t>munis_analyst1654</t>
  </si>
  <si>
    <t>munis_analyst1655</t>
  </si>
  <si>
    <t>munis_analyst1656</t>
  </si>
  <si>
    <t>munis_analyst1657</t>
  </si>
  <si>
    <t>munis_analyst1658</t>
  </si>
  <si>
    <t>munis_analyst1659</t>
  </si>
  <si>
    <t>munis_analyst1660</t>
  </si>
  <si>
    <t>munis_analyst1661</t>
  </si>
  <si>
    <t>munis_analyst1662</t>
  </si>
  <si>
    <t>munis_analyst1663</t>
  </si>
  <si>
    <t>munis_analyst1664</t>
  </si>
  <si>
    <t>munis_analyst1665</t>
  </si>
  <si>
    <t>munis_analyst1666</t>
  </si>
  <si>
    <t>munis_analyst1667</t>
  </si>
  <si>
    <t>munis_analyst1668</t>
  </si>
  <si>
    <t>munis_analyst1669</t>
  </si>
  <si>
    <t>munis_analyst1670</t>
  </si>
  <si>
    <t>munis_analyst1671</t>
  </si>
  <si>
    <t>munis_analyst1672</t>
  </si>
  <si>
    <t>munis_analyst1673</t>
  </si>
  <si>
    <t>munis_analyst1674</t>
  </si>
  <si>
    <t>munis_analyst1675</t>
  </si>
  <si>
    <t>munis_analyst1676</t>
  </si>
  <si>
    <t>munis_analyst1677</t>
  </si>
  <si>
    <t>munis_analyst1678</t>
  </si>
  <si>
    <t>munis_analyst1679</t>
  </si>
  <si>
    <t>munis_analyst1680</t>
  </si>
  <si>
    <t>munis_analyst1681</t>
  </si>
  <si>
    <t>munis_analyst1682</t>
  </si>
  <si>
    <t>munis_analyst1683</t>
  </si>
  <si>
    <t>munis_analyst1684</t>
  </si>
  <si>
    <t>munis_analyst1685</t>
  </si>
  <si>
    <t>munis_analyst1686</t>
  </si>
  <si>
    <t>munis_analyst1687</t>
  </si>
  <si>
    <t>munis_analyst1688</t>
  </si>
  <si>
    <t>munis_analyst1689</t>
  </si>
  <si>
    <t>munis_analyst1690</t>
  </si>
  <si>
    <t>munis_analyst1691</t>
  </si>
  <si>
    <t>munis_analyst1692</t>
  </si>
  <si>
    <t>munis_analyst1693</t>
  </si>
  <si>
    <t>munis_analyst1694</t>
  </si>
  <si>
    <t>munis_analyst1695</t>
  </si>
  <si>
    <t>munis_analyst1696</t>
  </si>
  <si>
    <t>munis_analyst1697</t>
  </si>
  <si>
    <t>munis_analyst1698</t>
  </si>
  <si>
    <t>munis_analyst1699</t>
  </si>
  <si>
    <t>munis_analyst1700</t>
  </si>
  <si>
    <t>munis_analyst1701</t>
  </si>
  <si>
    <t>munis_analyst1702</t>
  </si>
  <si>
    <t>munis_analyst1703</t>
  </si>
  <si>
    <t>munis_analyst1704</t>
  </si>
  <si>
    <t>munis_analyst1705</t>
  </si>
  <si>
    <t>munis_analyst1706</t>
  </si>
  <si>
    <t>munis_analyst1707</t>
  </si>
  <si>
    <t>munis_analyst1708</t>
  </si>
  <si>
    <t>munis_analyst1709</t>
  </si>
  <si>
    <t>munis_analyst1710</t>
  </si>
  <si>
    <t>munis_analyst1711</t>
  </si>
  <si>
    <t>munis_analyst1712</t>
  </si>
  <si>
    <t>munis_analyst1713</t>
  </si>
  <si>
    <t>munis_analyst1714</t>
  </si>
  <si>
    <t>munis_analyst1715</t>
  </si>
  <si>
    <t>munis_analyst1716</t>
  </si>
  <si>
    <t>munis_analyst1717</t>
  </si>
  <si>
    <t>munis_analyst1718</t>
  </si>
  <si>
    <t>munis_analyst1719</t>
  </si>
  <si>
    <t>munis_analyst1720</t>
  </si>
  <si>
    <t>munis_analyst1721</t>
  </si>
  <si>
    <t>munis_analyst1722</t>
  </si>
  <si>
    <t>munis_analyst1723</t>
  </si>
  <si>
    <t>munis_analyst1724</t>
  </si>
  <si>
    <t>munis_analyst1725</t>
  </si>
  <si>
    <t>munis_analyst1726</t>
  </si>
  <si>
    <t>munis_analyst1727</t>
  </si>
  <si>
    <t>munis_analyst1728</t>
  </si>
  <si>
    <t>munis_analyst1729</t>
  </si>
  <si>
    <t>munis_analyst1730</t>
  </si>
  <si>
    <t>munis_analyst1731</t>
  </si>
  <si>
    <t>munis_analyst1732</t>
  </si>
  <si>
    <t>munis_analyst1733</t>
  </si>
  <si>
    <t>munis_analyst1734</t>
  </si>
  <si>
    <t>munis_analyst1735</t>
  </si>
  <si>
    <t>munis_analyst1736</t>
  </si>
  <si>
    <t>munis_analyst1737</t>
  </si>
  <si>
    <t>munis_analyst1738</t>
  </si>
  <si>
    <t>munis_analyst1739</t>
  </si>
  <si>
    <t>munis_analyst1740</t>
  </si>
  <si>
    <t>munis_analyst1741</t>
  </si>
  <si>
    <t>munis_analyst1742</t>
  </si>
  <si>
    <t>munis_analyst1743</t>
  </si>
  <si>
    <t>munis_analyst1744</t>
  </si>
  <si>
    <t>munis_analyst1745</t>
  </si>
  <si>
    <t>munis_analyst1746</t>
  </si>
  <si>
    <t>munis_analyst1747</t>
  </si>
  <si>
    <t>munis_analyst1748</t>
  </si>
  <si>
    <t>munis_analyst1749</t>
  </si>
  <si>
    <t>munis_analyst1750</t>
  </si>
  <si>
    <t>munis_analyst1751</t>
  </si>
  <si>
    <t>munis_analyst1752</t>
  </si>
  <si>
    <t>munis_analyst1753</t>
  </si>
  <si>
    <t>munis_analyst1754</t>
  </si>
  <si>
    <t>munis_analyst1755</t>
  </si>
  <si>
    <t>munis_analyst1756</t>
  </si>
  <si>
    <t>munis_analyst1757</t>
  </si>
  <si>
    <t>munis_analyst1758</t>
  </si>
  <si>
    <t>munis_analyst1759</t>
  </si>
  <si>
    <t>munis_analyst1760</t>
  </si>
  <si>
    <t>munis_analyst1761</t>
  </si>
  <si>
    <t>munis_analyst1762</t>
  </si>
  <si>
    <t>munis_analyst1763</t>
  </si>
  <si>
    <t>munis_analyst1764</t>
  </si>
  <si>
    <t>munis_analyst1765</t>
  </si>
  <si>
    <t>munis_analyst1766</t>
  </si>
  <si>
    <t>munis_analyst1767</t>
  </si>
  <si>
    <t>munis_analyst1768</t>
  </si>
  <si>
    <t>munis_analyst1769</t>
  </si>
  <si>
    <t>munis_analyst1770</t>
  </si>
  <si>
    <t>munis_analyst1771</t>
  </si>
  <si>
    <t>munis_analyst1772</t>
  </si>
  <si>
    <t>munis_analyst1773</t>
  </si>
  <si>
    <t>munis_analyst1774</t>
  </si>
  <si>
    <t>munis_analyst1775</t>
  </si>
  <si>
    <t>munis_analyst1776</t>
  </si>
  <si>
    <t>munis_analyst1777</t>
  </si>
  <si>
    <t>munis_analyst1778</t>
  </si>
  <si>
    <t>munis_analyst1779</t>
  </si>
  <si>
    <t>munis_analyst1780</t>
  </si>
  <si>
    <t>munis_analyst1781</t>
  </si>
  <si>
    <t>munis_analyst1782</t>
  </si>
  <si>
    <t>munis_analyst1783</t>
  </si>
  <si>
    <t>munis_analyst1784</t>
  </si>
  <si>
    <t>munis_analyst1785</t>
  </si>
  <si>
    <t>munis_analyst1786</t>
  </si>
  <si>
    <t>munis_analyst1787</t>
  </si>
  <si>
    <t>munis_analyst1788</t>
  </si>
  <si>
    <t>munis_analyst1789</t>
  </si>
  <si>
    <t>munis_analyst1790</t>
  </si>
  <si>
    <t>munis_analyst1791</t>
  </si>
  <si>
    <t>munis_analyst1792</t>
  </si>
  <si>
    <t>munis_analyst1793</t>
  </si>
  <si>
    <t>munis_analyst1794</t>
  </si>
  <si>
    <t>munis_analyst1795</t>
  </si>
  <si>
    <t>munis_analyst1796</t>
  </si>
  <si>
    <t>munis_analyst1797</t>
  </si>
  <si>
    <t>munis_analyst1798</t>
  </si>
  <si>
    <t>munis_analyst1799</t>
  </si>
  <si>
    <t>munis_analyst1800</t>
  </si>
  <si>
    <t>munis_analyst1801</t>
  </si>
  <si>
    <t>munis_analyst1802</t>
  </si>
  <si>
    <t>munis_analyst1803</t>
  </si>
  <si>
    <t>munis_analyst1804</t>
  </si>
  <si>
    <t>munis_analyst1805</t>
  </si>
  <si>
    <t>munis_analyst1806</t>
  </si>
  <si>
    <t>munis_analyst1807</t>
  </si>
  <si>
    <t>munis_analyst1808</t>
  </si>
  <si>
    <t>munis_analyst1809</t>
  </si>
  <si>
    <t>munis_analyst1810</t>
  </si>
  <si>
    <t>munis_analyst1811</t>
  </si>
  <si>
    <t>munis_analyst1812</t>
  </si>
  <si>
    <t>munis_analyst1813</t>
  </si>
  <si>
    <t>munis_analyst1814</t>
  </si>
  <si>
    <t>munis_analyst1815</t>
  </si>
  <si>
    <t>munis_analyst1816</t>
  </si>
  <si>
    <t>munis_analyst1817</t>
  </si>
  <si>
    <t>munis_analyst1818</t>
  </si>
  <si>
    <t>munis_analyst1819</t>
  </si>
  <si>
    <t>munis_analyst1820</t>
  </si>
  <si>
    <t>munis_analyst1821</t>
  </si>
  <si>
    <t>munis_analyst1822</t>
  </si>
  <si>
    <t>munis_analyst1823</t>
  </si>
  <si>
    <t>munis_analyst1824</t>
  </si>
  <si>
    <t>munis_analyst1825</t>
  </si>
  <si>
    <t>munis_analyst1826</t>
  </si>
  <si>
    <t>munis_analyst1827</t>
  </si>
  <si>
    <t>munis_analyst1828</t>
  </si>
  <si>
    <t>munis_analyst1829</t>
  </si>
  <si>
    <t>munis_analyst1830</t>
  </si>
  <si>
    <t>munis_analyst1831</t>
  </si>
  <si>
    <t>munis_analyst1832</t>
  </si>
  <si>
    <t>munis_analyst1833</t>
  </si>
  <si>
    <t>munis_analyst1834</t>
  </si>
  <si>
    <t>munis_analyst1835</t>
  </si>
  <si>
    <t>munis_analyst1836</t>
  </si>
  <si>
    <t>munis_analyst1837</t>
  </si>
  <si>
    <t>munis_analyst1838</t>
  </si>
  <si>
    <t>munis_analyst1839</t>
  </si>
  <si>
    <t>munis_analyst1840</t>
  </si>
  <si>
    <t>munis_analyst1841</t>
  </si>
  <si>
    <t>munis_analyst1842</t>
  </si>
  <si>
    <t>munis_analyst1843</t>
  </si>
  <si>
    <t>munis_analyst1844</t>
  </si>
  <si>
    <t>munis_analyst1845</t>
  </si>
  <si>
    <t>munis_analyst1846</t>
  </si>
  <si>
    <t>munis_analyst1847</t>
  </si>
  <si>
    <t>munis_analyst1848</t>
  </si>
  <si>
    <t>munis_analyst1849</t>
  </si>
  <si>
    <t>munis_analyst1850</t>
  </si>
  <si>
    <t>munis_analyst1851</t>
  </si>
  <si>
    <t>munis_analyst1852</t>
  </si>
  <si>
    <t>munis_analyst1853</t>
  </si>
  <si>
    <t>munis_analyst1854</t>
  </si>
  <si>
    <t>munis_analyst1855</t>
  </si>
  <si>
    <t>munis_analyst1856</t>
  </si>
  <si>
    <t>munis_analyst1857</t>
  </si>
  <si>
    <t>munis_analyst1858</t>
  </si>
  <si>
    <t>munis_analyst1859</t>
  </si>
  <si>
    <t>munis_analyst1860</t>
  </si>
  <si>
    <t>munis_analyst1861</t>
  </si>
  <si>
    <t>munis_analyst1862</t>
  </si>
  <si>
    <t>munis_analyst1863</t>
  </si>
  <si>
    <t>munis_analyst1864</t>
  </si>
  <si>
    <t>munis_analyst1865</t>
  </si>
  <si>
    <t>munis_analyst1866</t>
  </si>
  <si>
    <t>munis_analyst1867</t>
  </si>
  <si>
    <t>munis_analyst1868</t>
  </si>
  <si>
    <t>munis_analyst1869</t>
  </si>
  <si>
    <t>munis_analyst1870</t>
  </si>
  <si>
    <t>munis_analyst1871</t>
  </si>
  <si>
    <t>munis_analyst1872</t>
  </si>
  <si>
    <t>munis_analyst1873</t>
  </si>
  <si>
    <t>munis_analyst1874</t>
  </si>
  <si>
    <t>munis_analyst1875</t>
  </si>
  <si>
    <t>munis_analyst1876</t>
  </si>
  <si>
    <t>munis_analyst1877</t>
  </si>
  <si>
    <t>munis_analyst1878</t>
  </si>
  <si>
    <t>munis_analyst1879</t>
  </si>
  <si>
    <t>munis_analyst1880</t>
  </si>
  <si>
    <t>munis_analyst1881</t>
  </si>
  <si>
    <t>munis_analyst1882</t>
  </si>
  <si>
    <t>munis_analyst1883</t>
  </si>
  <si>
    <t>munis_analyst1884</t>
  </si>
  <si>
    <t>munis_analyst1885</t>
  </si>
  <si>
    <t>munis_analyst1886</t>
  </si>
  <si>
    <t>munis_analyst1887</t>
  </si>
  <si>
    <t>munis_analyst1888</t>
  </si>
  <si>
    <t>munis_analyst1889</t>
  </si>
  <si>
    <t>munis_analyst1890</t>
  </si>
  <si>
    <t>munis_analyst1891</t>
  </si>
  <si>
    <t>munis_analyst1892</t>
  </si>
  <si>
    <t>munis_analyst1893</t>
  </si>
  <si>
    <t>munis_analyst1894</t>
  </si>
  <si>
    <t>munis_analyst1895</t>
  </si>
  <si>
    <t>munis_analyst1896</t>
  </si>
  <si>
    <t>munis_analyst1897</t>
  </si>
  <si>
    <t>munis_analyst1898</t>
  </si>
  <si>
    <t>munis_analyst1899</t>
  </si>
  <si>
    <t>munis_analyst1900</t>
  </si>
  <si>
    <t>munis_analyst1901</t>
  </si>
  <si>
    <t>munis_analyst1902</t>
  </si>
  <si>
    <t>munis_analyst1903</t>
  </si>
  <si>
    <t>munis_analyst1904</t>
  </si>
  <si>
    <t>munis_analyst1905</t>
  </si>
  <si>
    <t>munis_analyst1906</t>
  </si>
  <si>
    <t>munis_analyst1907</t>
  </si>
  <si>
    <t>munis_analyst1908</t>
  </si>
  <si>
    <t>munis_analyst1909</t>
  </si>
  <si>
    <t>munis_analyst1910</t>
  </si>
  <si>
    <t>munis_analyst1911</t>
  </si>
  <si>
    <t>munis_analyst1912</t>
  </si>
  <si>
    <t>munis_analyst1913</t>
  </si>
  <si>
    <t>munis_analyst1914</t>
  </si>
  <si>
    <t>munis_analyst1915</t>
  </si>
  <si>
    <t>munis_analyst1916</t>
  </si>
  <si>
    <t>munis_analyst1917</t>
  </si>
  <si>
    <t>munis_analyst1918</t>
  </si>
  <si>
    <t>munis_analyst1919</t>
  </si>
  <si>
    <t>munis_analyst1920</t>
  </si>
  <si>
    <t>munis_analyst1921</t>
  </si>
  <si>
    <t>munis_analyst1922</t>
  </si>
  <si>
    <t>munis_analyst1923</t>
  </si>
  <si>
    <t>munis_analyst1924</t>
  </si>
  <si>
    <t>munis_analyst1925</t>
  </si>
  <si>
    <t>munis_analyst1926</t>
  </si>
  <si>
    <t>munis_analyst1927</t>
  </si>
  <si>
    <t>munis_analyst1928</t>
  </si>
  <si>
    <t>munis_analyst1929</t>
  </si>
  <si>
    <t>munis_analyst1930</t>
  </si>
  <si>
    <t>munis_analyst1931</t>
  </si>
  <si>
    <t>munis_analyst1932</t>
  </si>
  <si>
    <t>munis_analyst1933</t>
  </si>
  <si>
    <t>munis_analyst1934</t>
  </si>
  <si>
    <t>munis_analyst1935</t>
  </si>
  <si>
    <t>munis_analyst1936</t>
  </si>
  <si>
    <t>munis_analyst1937</t>
  </si>
  <si>
    <t>munis_analyst1938</t>
  </si>
  <si>
    <t>munis_analyst1939</t>
  </si>
  <si>
    <t>munis_analyst1940</t>
  </si>
  <si>
    <t>munis_analyst1941</t>
  </si>
  <si>
    <t>munis_analyst1942</t>
  </si>
  <si>
    <t>munis_analyst1943</t>
  </si>
  <si>
    <t>munis_analyst1944</t>
  </si>
  <si>
    <t>munis_analyst1945</t>
  </si>
  <si>
    <t>munis_analyst1946</t>
  </si>
  <si>
    <t>munis_analyst1947</t>
  </si>
  <si>
    <t>munis_analyst1948</t>
  </si>
  <si>
    <t>munis_analyst1949</t>
  </si>
  <si>
    <t>munis_analyst1950</t>
  </si>
  <si>
    <t>munis_analyst1951</t>
  </si>
  <si>
    <t>munis_analyst1952</t>
  </si>
  <si>
    <t>munis_analyst1953</t>
  </si>
  <si>
    <t>munis_analyst1954</t>
  </si>
  <si>
    <t>munis_analyst1955</t>
  </si>
  <si>
    <t>munis_analyst1956</t>
  </si>
  <si>
    <t>munis_analyst1957</t>
  </si>
  <si>
    <t>munis_analyst1958</t>
  </si>
  <si>
    <t>munis_analyst1959</t>
  </si>
  <si>
    <t>munis_analyst1960</t>
  </si>
  <si>
    <t>munis_analyst1961</t>
  </si>
  <si>
    <t>munis_analyst1962</t>
  </si>
  <si>
    <t>munis_analyst1963</t>
  </si>
  <si>
    <t>munis_analyst1964</t>
  </si>
  <si>
    <t>munis_analyst1965</t>
  </si>
  <si>
    <t>munis_analyst1966</t>
  </si>
  <si>
    <t>munis_analyst1967</t>
  </si>
  <si>
    <t>munis_analyst1968</t>
  </si>
  <si>
    <t>munis_analyst1969</t>
  </si>
  <si>
    <t>munis_analyst1970</t>
  </si>
  <si>
    <t>munis_analyst1971</t>
  </si>
  <si>
    <t>munis_analyst1972</t>
  </si>
  <si>
    <t>munis_analyst1973</t>
  </si>
  <si>
    <t>munis_analyst1974</t>
  </si>
  <si>
    <t>munis_analyst1975</t>
  </si>
  <si>
    <t>munis_analyst1976</t>
  </si>
  <si>
    <t>munis_analyst1977</t>
  </si>
  <si>
    <t>munis_analyst1978</t>
  </si>
  <si>
    <t>munis_analyst1979</t>
  </si>
  <si>
    <t>munis_analyst1980</t>
  </si>
  <si>
    <t>munis_analyst1981</t>
  </si>
  <si>
    <t>munis_analyst1982</t>
  </si>
  <si>
    <t>munis_analyst1983</t>
  </si>
  <si>
    <t>munis_analyst1984</t>
  </si>
  <si>
    <t>munis_analyst1985</t>
  </si>
  <si>
    <t>munis_analyst1986</t>
  </si>
  <si>
    <t>munis_analyst1987</t>
  </si>
  <si>
    <t>munis_analyst1988</t>
  </si>
  <si>
    <t>munis_analyst1989</t>
  </si>
  <si>
    <t>munis_analyst1990</t>
  </si>
  <si>
    <t>munis_analyst1991</t>
  </si>
  <si>
    <t>munis_analyst1992</t>
  </si>
  <si>
    <t>munis_analyst1993</t>
  </si>
  <si>
    <t>munis_analyst1994</t>
  </si>
  <si>
    <t>munis_analyst1995</t>
  </si>
  <si>
    <t>munis_analyst1996</t>
  </si>
  <si>
    <t>munis_analyst1997</t>
  </si>
  <si>
    <t>munis_analyst1998</t>
  </si>
  <si>
    <t>munis_analyst1999</t>
  </si>
  <si>
    <t>munis_analyst2000</t>
  </si>
  <si>
    <t>munis_analyst2001</t>
  </si>
  <si>
    <t>munis_analyst2002</t>
  </si>
  <si>
    <t>munis_analyst2003</t>
  </si>
  <si>
    <t>munis_analyst2004</t>
  </si>
  <si>
    <t>munis_analyst2005</t>
  </si>
  <si>
    <t>munis_analyst2006</t>
  </si>
  <si>
    <t>munis_analyst2007</t>
  </si>
  <si>
    <t>munis_analyst2008</t>
  </si>
  <si>
    <t>munis_analyst2009</t>
  </si>
  <si>
    <t>munis_analyst2010</t>
  </si>
  <si>
    <t>munis_analyst2011</t>
  </si>
  <si>
    <t>munis_analyst2012</t>
  </si>
  <si>
    <t>munis_analyst2013</t>
  </si>
  <si>
    <t>munis_analyst2014</t>
  </si>
  <si>
    <t>munis_analyst2015</t>
  </si>
  <si>
    <t>munis_analyst2016</t>
  </si>
  <si>
    <t>munis_analyst2017</t>
  </si>
  <si>
    <t>munis_analyst2018</t>
  </si>
  <si>
    <t>munis_analyst2019</t>
  </si>
  <si>
    <t>munis_analyst2020</t>
  </si>
  <si>
    <t>munis_analyst2021</t>
  </si>
  <si>
    <t>munis_analyst2022</t>
  </si>
  <si>
    <t>munis_analyst2023</t>
  </si>
  <si>
    <t>munis_analyst2024</t>
  </si>
  <si>
    <t>munis_analyst2025</t>
  </si>
  <si>
    <t>munis_analyst2026</t>
  </si>
  <si>
    <t>munis_analyst2027</t>
  </si>
  <si>
    <t>munis_analyst2028</t>
  </si>
  <si>
    <t>munis_analyst2029</t>
  </si>
  <si>
    <t>munis_analyst2030</t>
  </si>
  <si>
    <t>munis_analyst2031</t>
  </si>
  <si>
    <t>munis_analyst2032</t>
  </si>
  <si>
    <t>munis_analyst2033</t>
  </si>
  <si>
    <t>munis_analyst2034</t>
  </si>
  <si>
    <t>munis_analyst2035</t>
  </si>
  <si>
    <t>munis_analyst2036</t>
  </si>
  <si>
    <t>munis_analyst2037</t>
  </si>
  <si>
    <t>munis_analyst2038</t>
  </si>
  <si>
    <t>munis_analyst2039</t>
  </si>
  <si>
    <t>munis_analyst2040</t>
  </si>
  <si>
    <t>munis_analyst2041</t>
  </si>
  <si>
    <t>munis_analyst2042</t>
  </si>
  <si>
    <t>munis_analyst2043</t>
  </si>
  <si>
    <t>munis_analyst2044</t>
  </si>
  <si>
    <t>munis_analyst2045</t>
  </si>
  <si>
    <t>munis_analyst2046</t>
  </si>
  <si>
    <t>munis_analyst2047</t>
  </si>
  <si>
    <t>munis_analyst2048</t>
  </si>
  <si>
    <t>munis_analyst2049</t>
  </si>
  <si>
    <t>munis_analyst2050</t>
  </si>
  <si>
    <t>munis_analyst2051</t>
  </si>
  <si>
    <t>munis_analyst2052</t>
  </si>
  <si>
    <t>munis_analyst2053</t>
  </si>
  <si>
    <t>munis_analyst2054</t>
  </si>
  <si>
    <t>munis_analyst2055</t>
  </si>
  <si>
    <t>munis_analyst2056</t>
  </si>
  <si>
    <t>munis_analyst2057</t>
  </si>
  <si>
    <t>munis_analyst2058</t>
  </si>
  <si>
    <t>munis_analyst2059</t>
  </si>
  <si>
    <t>munis_analyst2060</t>
  </si>
  <si>
    <t>munis_analyst2061</t>
  </si>
  <si>
    <t>munis_analyst2062</t>
  </si>
  <si>
    <t>munis_analyst2063</t>
  </si>
  <si>
    <t>munis_analyst2064</t>
  </si>
  <si>
    <t>munis_analyst2065</t>
  </si>
  <si>
    <t>munis_analyst2066</t>
  </si>
  <si>
    <t>munis_analyst2067</t>
  </si>
  <si>
    <t>munis_analyst2068</t>
  </si>
  <si>
    <t>munis_analyst2069</t>
  </si>
  <si>
    <t>munis_analyst2070</t>
  </si>
  <si>
    <t>munis_analyst2071</t>
  </si>
  <si>
    <t>munis_analyst2072</t>
  </si>
  <si>
    <t>munis_analyst2073</t>
  </si>
  <si>
    <t>munis_analyst2074</t>
  </si>
  <si>
    <t>munis_analyst2075</t>
  </si>
  <si>
    <t>munis_analyst2076</t>
  </si>
  <si>
    <t>munis_analyst2077</t>
  </si>
  <si>
    <t>munis_analyst2078</t>
  </si>
  <si>
    <t>munis_analyst2079</t>
  </si>
  <si>
    <t>munis_analyst2080</t>
  </si>
  <si>
    <t>munis_analyst2081</t>
  </si>
  <si>
    <t>munis_analyst2082</t>
  </si>
  <si>
    <t>munis_analyst2083</t>
  </si>
  <si>
    <t>munis_analyst2084</t>
  </si>
  <si>
    <t>munis_analyst2085</t>
  </si>
  <si>
    <t>munis_analyst2086</t>
  </si>
  <si>
    <t>munis_analyst2087</t>
  </si>
  <si>
    <t>munis_analyst2088</t>
  </si>
  <si>
    <t>munis_analyst2089</t>
  </si>
  <si>
    <t>munis_analyst2090</t>
  </si>
  <si>
    <t>munis_analyst2091</t>
  </si>
  <si>
    <t>munis_analyst2092</t>
  </si>
  <si>
    <t>munis_analyst2093</t>
  </si>
  <si>
    <t>munis_analyst2094</t>
  </si>
  <si>
    <t>munis_analyst2095</t>
  </si>
  <si>
    <t>munis_analyst2096</t>
  </si>
  <si>
    <t>munis_analyst2097</t>
  </si>
  <si>
    <t>munis_analyst2098</t>
  </si>
  <si>
    <t>munis_analyst2099</t>
  </si>
  <si>
    <t>munis_analyst2100</t>
  </si>
  <si>
    <t>munis_analyst2101</t>
  </si>
  <si>
    <t>munis_analyst2102</t>
  </si>
  <si>
    <t>munis_analyst2103</t>
  </si>
  <si>
    <t>munis_analyst2104</t>
  </si>
  <si>
    <t>munis_analyst2105</t>
  </si>
  <si>
    <t>munis_analyst2106</t>
  </si>
  <si>
    <t>munis_analyst2107</t>
  </si>
  <si>
    <t>munis_analyst2108</t>
  </si>
  <si>
    <t>munis_analyst2109</t>
  </si>
  <si>
    <t>munis_analyst2110</t>
  </si>
  <si>
    <t>munis_analyst2111</t>
  </si>
  <si>
    <t>munis_analyst2112</t>
  </si>
  <si>
    <t>munis_analyst2113</t>
  </si>
  <si>
    <t>munis_analyst2114</t>
  </si>
  <si>
    <t>munis_analyst2115</t>
  </si>
  <si>
    <t>munis_analyst2116</t>
  </si>
  <si>
    <t>munis_analyst2117</t>
  </si>
  <si>
    <t>munis_analyst2118</t>
  </si>
  <si>
    <t>munis_analyst2119</t>
  </si>
  <si>
    <t>munis_analyst2120</t>
  </si>
  <si>
    <t>munis_analyst2121</t>
  </si>
  <si>
    <t>munis_analyst2122</t>
  </si>
  <si>
    <t>munis_analyst2123</t>
  </si>
  <si>
    <t>munis_analyst2124</t>
  </si>
  <si>
    <t>munis_analyst2125</t>
  </si>
  <si>
    <t>munis_analyst2126</t>
  </si>
  <si>
    <t>munis_analyst2127</t>
  </si>
  <si>
    <t>munis_analyst2128</t>
  </si>
  <si>
    <t>munis_analyst2129</t>
  </si>
  <si>
    <t>munis_analyst2130</t>
  </si>
  <si>
    <t>munis_analyst2131</t>
  </si>
  <si>
    <t>munis_analyst2132</t>
  </si>
  <si>
    <t>munis_analyst2133</t>
  </si>
  <si>
    <t>munis_analyst2134</t>
  </si>
  <si>
    <t>munis_analyst2135</t>
  </si>
  <si>
    <t>munis_analyst2136</t>
  </si>
  <si>
    <t>munis_analyst2137</t>
  </si>
  <si>
    <t>munis_analyst2138</t>
  </si>
  <si>
    <t>munis_analyst2139</t>
  </si>
  <si>
    <t>munis_analyst2140</t>
  </si>
  <si>
    <t>munis_analyst2141</t>
  </si>
  <si>
    <t>munis_analyst2142</t>
  </si>
  <si>
    <t>munis_analyst2143</t>
  </si>
  <si>
    <t>munis_analyst2144</t>
  </si>
  <si>
    <t>munis_analyst2145</t>
  </si>
  <si>
    <t>munis_analyst2146</t>
  </si>
  <si>
    <t>munis_analyst2147</t>
  </si>
  <si>
    <t>munis_analyst2148</t>
  </si>
  <si>
    <t>munis_analyst2149</t>
  </si>
  <si>
    <t>munis_analyst2150</t>
  </si>
  <si>
    <t>munis_analyst2151</t>
  </si>
  <si>
    <t>munis_analyst2152</t>
  </si>
  <si>
    <t>munis_analyst2153</t>
  </si>
  <si>
    <t>munis_analyst2154</t>
  </si>
  <si>
    <t>munis_analyst2155</t>
  </si>
  <si>
    <t>munis_analyst2156</t>
  </si>
  <si>
    <t>munis_analyst2157</t>
  </si>
  <si>
    <t>munis_analyst2158</t>
  </si>
  <si>
    <t>munis_analyst2159</t>
  </si>
  <si>
    <t>munis_analyst2160</t>
  </si>
  <si>
    <t>munis_analyst2161</t>
  </si>
  <si>
    <t>munis_analyst2162</t>
  </si>
  <si>
    <t>munis_analyst2163</t>
  </si>
  <si>
    <t>munis_analyst2164</t>
  </si>
  <si>
    <t>munis_analyst2165</t>
  </si>
  <si>
    <t>munis_analyst2166</t>
  </si>
  <si>
    <t>munis_analyst2167</t>
  </si>
  <si>
    <t>munis_analyst2168</t>
  </si>
  <si>
    <t>munis_analyst2169</t>
  </si>
  <si>
    <t>munis_analyst2170</t>
  </si>
  <si>
    <t>munis_analyst2171</t>
  </si>
  <si>
    <t>munis_analyst2172</t>
  </si>
  <si>
    <t>munis_analyst2173</t>
  </si>
  <si>
    <t>munis_analyst2174</t>
  </si>
  <si>
    <t>munis_analyst2175</t>
  </si>
  <si>
    <t>munis_analyst2176</t>
  </si>
  <si>
    <t>munis_analyst2177</t>
  </si>
  <si>
    <t>munis_analyst2178</t>
  </si>
  <si>
    <t>munis_analyst2179</t>
  </si>
  <si>
    <t>munis_analyst2180</t>
  </si>
  <si>
    <t>munis_analyst2181</t>
  </si>
  <si>
    <t>munis_analyst2182</t>
  </si>
  <si>
    <t>munis_analyst2183</t>
  </si>
  <si>
    <t>munis_analyst2184</t>
  </si>
  <si>
    <t>munis_analyst2185</t>
  </si>
  <si>
    <t>munis_analyst2186</t>
  </si>
  <si>
    <t>munis_analyst2187</t>
  </si>
  <si>
    <t>munis_analyst2188</t>
  </si>
  <si>
    <t>munis_analyst2189</t>
  </si>
  <si>
    <t>munis_analyst2190</t>
  </si>
  <si>
    <t>munis_analyst2191</t>
  </si>
  <si>
    <t>munis_analyst2192</t>
  </si>
  <si>
    <t>munis_analyst2193</t>
  </si>
  <si>
    <t>munis_analyst2194</t>
  </si>
  <si>
    <t>munis_analyst2195</t>
  </si>
  <si>
    <t>munis_analyst2196</t>
  </si>
  <si>
    <t>munis_analyst2197</t>
  </si>
  <si>
    <t>munis_analyst2198</t>
  </si>
  <si>
    <t>munis_analyst2199</t>
  </si>
  <si>
    <t>munis_analyst2200</t>
  </si>
  <si>
    <t>munis_analyst2201</t>
  </si>
  <si>
    <t>munis_analyst2202</t>
  </si>
  <si>
    <t>munis_analyst2203</t>
  </si>
  <si>
    <t>munis_analyst2204</t>
  </si>
  <si>
    <t>munis_analyst2205</t>
  </si>
  <si>
    <t>munis_analyst2206</t>
  </si>
  <si>
    <t>munis_analyst2207</t>
  </si>
  <si>
    <t>munis_analyst2208</t>
  </si>
  <si>
    <t>munis_analyst2209</t>
  </si>
  <si>
    <t>munis_analyst2210</t>
  </si>
  <si>
    <t>munis_analyst2211</t>
  </si>
  <si>
    <t>munis_analyst2212</t>
  </si>
  <si>
    <t>munis_analyst2213</t>
  </si>
  <si>
    <t>munis_analyst2214</t>
  </si>
  <si>
    <t>munis_analyst2215</t>
  </si>
  <si>
    <t>munis_analyst2216</t>
  </si>
  <si>
    <t>munis_analyst2217</t>
  </si>
  <si>
    <t>munis_analyst2218</t>
  </si>
  <si>
    <t>munis_analyst2219</t>
  </si>
  <si>
    <t>munis_analyst2220</t>
  </si>
  <si>
    <t>munis_analyst2221</t>
  </si>
  <si>
    <t>munis_analyst2222</t>
  </si>
  <si>
    <t>munis_analyst2223</t>
  </si>
  <si>
    <t>munis_analyst2224</t>
  </si>
  <si>
    <t>munis_analyst2225</t>
  </si>
  <si>
    <t>munis_analyst2226</t>
  </si>
  <si>
    <t>munis_analyst2227</t>
  </si>
  <si>
    <t>munis_analyst2228</t>
  </si>
  <si>
    <t>munis_analyst2229</t>
  </si>
  <si>
    <t>munis_analyst2230</t>
  </si>
  <si>
    <t>munis_analyst2231</t>
  </si>
  <si>
    <t>munis_analyst2232</t>
  </si>
  <si>
    <t>munis_analyst2233</t>
  </si>
  <si>
    <t>munis_analyst2234</t>
  </si>
  <si>
    <t>munis_analyst2235</t>
  </si>
  <si>
    <t>munis_analyst2236</t>
  </si>
  <si>
    <t>munis_analyst2237</t>
  </si>
  <si>
    <t>munis_analyst2238</t>
  </si>
  <si>
    <t>munis_analyst2239</t>
  </si>
  <si>
    <t>munis_analyst2240</t>
  </si>
  <si>
    <t>munis_analyst2241</t>
  </si>
  <si>
    <t>munis_analyst2242</t>
  </si>
  <si>
    <t>munis_analyst2243</t>
  </si>
  <si>
    <t>munis_analyst2244</t>
  </si>
  <si>
    <t>munis_analyst2245</t>
  </si>
  <si>
    <t>munis_analyst2246</t>
  </si>
  <si>
    <t>munis_analyst2247</t>
  </si>
  <si>
    <t>munis_analyst2248</t>
  </si>
  <si>
    <t>munis_analyst2249</t>
  </si>
  <si>
    <t>munis_analyst2250</t>
  </si>
  <si>
    <t>munis_analyst2251</t>
  </si>
  <si>
    <t>munis_analyst2252</t>
  </si>
  <si>
    <t>munis_analyst2253</t>
  </si>
  <si>
    <t>munis_analyst2254</t>
  </si>
  <si>
    <t>munis_analyst2255</t>
  </si>
  <si>
    <t>munis_analyst2256</t>
  </si>
  <si>
    <t>munis_analyst2257</t>
  </si>
  <si>
    <t>munis_analyst2258</t>
  </si>
  <si>
    <t>munis_analyst2259</t>
  </si>
  <si>
    <t>munis_analyst2260</t>
  </si>
  <si>
    <t>munis_analyst2261</t>
  </si>
  <si>
    <t>munis_analyst2262</t>
  </si>
  <si>
    <t>munis_analyst2263</t>
  </si>
  <si>
    <t>munis_analyst2264</t>
  </si>
  <si>
    <t>munis_analyst2265</t>
  </si>
  <si>
    <t>munis_analyst2266</t>
  </si>
  <si>
    <t>munis_analyst2267</t>
  </si>
  <si>
    <t>munis_analyst2268</t>
  </si>
  <si>
    <t>munis_analyst2269</t>
  </si>
  <si>
    <t>munis_analyst2270</t>
  </si>
  <si>
    <t>munis_analyst2271</t>
  </si>
  <si>
    <t>munis_analyst2272</t>
  </si>
  <si>
    <t>munis_analyst2273</t>
  </si>
  <si>
    <t>munis_analyst2274</t>
  </si>
  <si>
    <t>munis_analyst2275</t>
  </si>
  <si>
    <t>munis_analyst2276</t>
  </si>
  <si>
    <t>munis_analyst2277</t>
  </si>
  <si>
    <t>munis_analyst2278</t>
  </si>
  <si>
    <t>munis_analyst2279</t>
  </si>
  <si>
    <t>munis_analyst2280</t>
  </si>
  <si>
    <t>munis_analyst2281</t>
  </si>
  <si>
    <t>munis_analyst2282</t>
  </si>
  <si>
    <t>munis_analyst2283</t>
  </si>
  <si>
    <t>munis_analyst2284</t>
  </si>
  <si>
    <t>munis_analyst2285</t>
  </si>
  <si>
    <t>munis_analyst2286</t>
  </si>
  <si>
    <t>munis_analyst2287</t>
  </si>
  <si>
    <t>munis_analyst2288</t>
  </si>
  <si>
    <t>munis_analyst2289</t>
  </si>
  <si>
    <t>munis_analyst2290</t>
  </si>
  <si>
    <t>munis_analyst2291</t>
  </si>
  <si>
    <t>munis_analyst2292</t>
  </si>
  <si>
    <t>munis_analyst2293</t>
  </si>
  <si>
    <t>munis_analyst2294</t>
  </si>
  <si>
    <t>munis_analyst2295</t>
  </si>
  <si>
    <t>munis_analyst2296</t>
  </si>
  <si>
    <t>munis_analyst2297</t>
  </si>
  <si>
    <t>munis_analyst2298</t>
  </si>
  <si>
    <t>munis_analyst2299</t>
  </si>
  <si>
    <t>munis_analyst2300</t>
  </si>
  <si>
    <t>munis_analyst2301</t>
  </si>
  <si>
    <t>munis_analyst2302</t>
  </si>
  <si>
    <t>munis_analyst2303</t>
  </si>
  <si>
    <t>munis_analyst2304</t>
  </si>
  <si>
    <t>munis_analyst2305</t>
  </si>
  <si>
    <t>munis_analyst2306</t>
  </si>
  <si>
    <t>munis_analyst2307</t>
  </si>
  <si>
    <t>munis_analyst2308</t>
  </si>
  <si>
    <t>munis_analyst2309</t>
  </si>
  <si>
    <t>munis_analyst2310</t>
  </si>
  <si>
    <t>munis_analyst2311</t>
  </si>
  <si>
    <t>munis_analyst2312</t>
  </si>
  <si>
    <t>munis_analyst2313</t>
  </si>
  <si>
    <t>munis_analyst2314</t>
  </si>
  <si>
    <t>munis_analyst2315</t>
  </si>
  <si>
    <t>munis_analyst2316</t>
  </si>
  <si>
    <t>munis_analyst2317</t>
  </si>
  <si>
    <t>munis_analyst2318</t>
  </si>
  <si>
    <t>munis_analyst2319</t>
  </si>
  <si>
    <t>munis_analyst2320</t>
  </si>
  <si>
    <t>munis_analyst2321</t>
  </si>
  <si>
    <t>munis_analyst2322</t>
  </si>
  <si>
    <t>munis_analyst2323</t>
  </si>
  <si>
    <t>munis_analyst2324</t>
  </si>
  <si>
    <t>munis_analyst2325</t>
  </si>
  <si>
    <t>munis_analyst2326</t>
  </si>
  <si>
    <t>munis_analyst2327</t>
  </si>
  <si>
    <t>munis_analyst2328</t>
  </si>
  <si>
    <t>munis_analyst2329</t>
  </si>
  <si>
    <t>munis_analyst2330</t>
  </si>
  <si>
    <t>munis_analyst2331</t>
  </si>
  <si>
    <t>munis_analyst2332</t>
  </si>
  <si>
    <t>munis_analyst2333</t>
  </si>
  <si>
    <t>munis_analyst2334</t>
  </si>
  <si>
    <t>munis_analyst2335</t>
  </si>
  <si>
    <t>munis_analyst2336</t>
  </si>
  <si>
    <t>munis_analyst2337</t>
  </si>
  <si>
    <t>munis_analyst2338</t>
  </si>
  <si>
    <t>munis_analyst2339</t>
  </si>
  <si>
    <t>munis_analyst2340</t>
  </si>
  <si>
    <t>munis_analyst2341</t>
  </si>
  <si>
    <t>munis_analyst2342</t>
  </si>
  <si>
    <t>munis_analyst2343</t>
  </si>
  <si>
    <t>munis_analyst2344</t>
  </si>
  <si>
    <t>munis_analyst2345</t>
  </si>
  <si>
    <t>munis_analyst2346</t>
  </si>
  <si>
    <t>munis_analyst2347</t>
  </si>
  <si>
    <t>munis_analyst2348</t>
  </si>
  <si>
    <t>munis_analyst2349</t>
  </si>
  <si>
    <t>munis_analyst2350</t>
  </si>
  <si>
    <t>munis_analyst2351</t>
  </si>
  <si>
    <t>munis_analyst2352</t>
  </si>
  <si>
    <t>munis_analyst2353</t>
  </si>
  <si>
    <t>munis_analyst2354</t>
  </si>
  <si>
    <t>munis_analyst2355</t>
  </si>
  <si>
    <t>munis_analyst2356</t>
  </si>
  <si>
    <t>munis_analyst2357</t>
  </si>
  <si>
    <t>munis_analyst2358</t>
  </si>
  <si>
    <t>munis_analyst2359</t>
  </si>
  <si>
    <t>munis_analyst2360</t>
  </si>
  <si>
    <t>munis_analyst2361</t>
  </si>
  <si>
    <t>munis_analyst2362</t>
  </si>
  <si>
    <t>munis_analyst2363</t>
  </si>
  <si>
    <t>munis_analyst2364</t>
  </si>
  <si>
    <t>munis_analyst2365</t>
  </si>
  <si>
    <t>munis_analyst2366</t>
  </si>
  <si>
    <t>munis_analyst2367</t>
  </si>
  <si>
    <t>munis_analyst2368</t>
  </si>
  <si>
    <t>munis_analyst2369</t>
  </si>
  <si>
    <t>munis_analyst2370</t>
  </si>
  <si>
    <t>munis_analyst2371</t>
  </si>
  <si>
    <t>munis_analyst2372</t>
  </si>
  <si>
    <t>munis_analyst2373</t>
  </si>
  <si>
    <t>munis_analyst2374</t>
  </si>
  <si>
    <t>munis_analyst2375</t>
  </si>
  <si>
    <t>munis_analyst2376</t>
  </si>
  <si>
    <t>munis_analyst2377</t>
  </si>
  <si>
    <t>munis_analyst2378</t>
  </si>
  <si>
    <t>munis_analyst2379</t>
  </si>
  <si>
    <t>munis_analyst2380</t>
  </si>
  <si>
    <t>munis_analyst2381</t>
  </si>
  <si>
    <t>munis_analyst2382</t>
  </si>
  <si>
    <t>munis_analyst2383</t>
  </si>
  <si>
    <t>munis_analyst2384</t>
  </si>
  <si>
    <t>munis_analyst2385</t>
  </si>
  <si>
    <t>munis_analyst2386</t>
  </si>
  <si>
    <t>munis_analyst2387</t>
  </si>
  <si>
    <t>munis_analyst2388</t>
  </si>
  <si>
    <t>munis_analyst2389</t>
  </si>
  <si>
    <t>munis_analyst2390</t>
  </si>
  <si>
    <t>munis_analyst2391</t>
  </si>
  <si>
    <t>munis_analyst2392</t>
  </si>
  <si>
    <t>munis_analyst2393</t>
  </si>
  <si>
    <t>munis_analyst2394</t>
  </si>
  <si>
    <t>munis_analyst2395</t>
  </si>
  <si>
    <t>munis_analyst2396</t>
  </si>
  <si>
    <t>munis_analyst2397</t>
  </si>
  <si>
    <t>munis_analyst2398</t>
  </si>
  <si>
    <t>munis_analyst2399</t>
  </si>
  <si>
    <t>munis_analyst2400</t>
  </si>
  <si>
    <t>munis_analyst2401</t>
  </si>
  <si>
    <t>munis_analyst2402</t>
  </si>
  <si>
    <t>munis_analyst2403</t>
  </si>
  <si>
    <t>munis_analyst2404</t>
  </si>
  <si>
    <t>munis_analyst2405</t>
  </si>
  <si>
    <t>munis_analyst2406</t>
  </si>
  <si>
    <t>munis_analyst2407</t>
  </si>
  <si>
    <t>munis_analyst2408</t>
  </si>
  <si>
    <t>munis_analyst2409</t>
  </si>
  <si>
    <t>munis_analyst2410</t>
  </si>
  <si>
    <t>munis_analyst2411</t>
  </si>
  <si>
    <t>munis_analyst2412</t>
  </si>
  <si>
    <t>munis_analyst2413</t>
  </si>
  <si>
    <t>munis_analyst2414</t>
  </si>
  <si>
    <t>munis_analyst2415</t>
  </si>
  <si>
    <t>munis_analyst2416</t>
  </si>
  <si>
    <t>munis_analyst2417</t>
  </si>
  <si>
    <t>munis_analyst2418</t>
  </si>
  <si>
    <t>munis_analyst2419</t>
  </si>
  <si>
    <t>munis_analyst2420</t>
  </si>
  <si>
    <t>munis_analyst2421</t>
  </si>
  <si>
    <t>munis_analyst2422</t>
  </si>
  <si>
    <t>munis_analyst2423</t>
  </si>
  <si>
    <t>munis_analyst2424</t>
  </si>
  <si>
    <t>munis_analyst2425</t>
  </si>
  <si>
    <t>munis_analyst2426</t>
  </si>
  <si>
    <t>munis_analyst2427</t>
  </si>
  <si>
    <t>munis_analyst2428</t>
  </si>
  <si>
    <t>munis_analyst2429</t>
  </si>
  <si>
    <t>munis_analyst2430</t>
  </si>
  <si>
    <t>munis_analyst2431</t>
  </si>
  <si>
    <t>munis_analyst2432</t>
  </si>
  <si>
    <t>munis_analyst2433</t>
  </si>
  <si>
    <t>munis_analyst2434</t>
  </si>
  <si>
    <t>munis_analyst2435</t>
  </si>
  <si>
    <t>munis_analyst2436</t>
  </si>
  <si>
    <t>munis_analyst2437</t>
  </si>
  <si>
    <t>munis_analyst2438</t>
  </si>
  <si>
    <t>munis_analyst2439</t>
  </si>
  <si>
    <t>munis_analyst2440</t>
  </si>
  <si>
    <t>munis_analyst2441</t>
  </si>
  <si>
    <t>munis_analyst2442</t>
  </si>
  <si>
    <t>munis_analyst2443</t>
  </si>
  <si>
    <t>munis_analyst2444</t>
  </si>
  <si>
    <t>munis_analyst2445</t>
  </si>
  <si>
    <t>munis_analyst2446</t>
  </si>
  <si>
    <t>munis_analyst2447</t>
  </si>
  <si>
    <t>munis_analyst2448</t>
  </si>
  <si>
    <t>munis_analyst2449</t>
  </si>
  <si>
    <t>munis_analyst2450</t>
  </si>
  <si>
    <t>munis_analyst2451</t>
  </si>
  <si>
    <t>munis_analyst2452</t>
  </si>
  <si>
    <t>munis_analyst2453</t>
  </si>
  <si>
    <t>munis_analyst2454</t>
  </si>
  <si>
    <t>munis_analyst2455</t>
  </si>
  <si>
    <t>munis_analyst2456</t>
  </si>
  <si>
    <t>munis_analyst2457</t>
  </si>
  <si>
    <t>munis_analyst2458</t>
  </si>
  <si>
    <t>munis_analyst2459</t>
  </si>
  <si>
    <t>munis_analyst2460</t>
  </si>
  <si>
    <t>munis_analyst2461</t>
  </si>
  <si>
    <t>munis_analyst2462</t>
  </si>
  <si>
    <t>munis_analyst2463</t>
  </si>
  <si>
    <t>munis_analyst2464</t>
  </si>
  <si>
    <t>munis_analyst2465</t>
  </si>
  <si>
    <t>munis_analyst2466</t>
  </si>
  <si>
    <t>munis_analyst2467</t>
  </si>
  <si>
    <t>munis_analyst2468</t>
  </si>
  <si>
    <t>munis_analyst2469</t>
  </si>
  <si>
    <t>munis_analyst2470</t>
  </si>
  <si>
    <t>munis_analyst2471</t>
  </si>
  <si>
    <t>munis_analyst2472</t>
  </si>
  <si>
    <t>munis_analyst2473</t>
  </si>
  <si>
    <t>munis_analyst2474</t>
  </si>
  <si>
    <t>munis_analyst2475</t>
  </si>
  <si>
    <t>munis_analyst2476</t>
  </si>
  <si>
    <t>munis_analyst2477</t>
  </si>
  <si>
    <t>munis_analyst2478</t>
  </si>
  <si>
    <t>munis_analyst2479</t>
  </si>
  <si>
    <t>munis_analyst2480</t>
  </si>
  <si>
    <t>munis_analyst2481</t>
  </si>
  <si>
    <t>munis_analyst2482</t>
  </si>
  <si>
    <t>munis_analyst2483</t>
  </si>
  <si>
    <t>munis_analyst2484</t>
  </si>
  <si>
    <t>munis_analyst2485</t>
  </si>
  <si>
    <t>munis_analyst2486</t>
  </si>
  <si>
    <t>munis_analyst2487</t>
  </si>
  <si>
    <t>munis_analyst2488</t>
  </si>
  <si>
    <t>munis_analyst2489</t>
  </si>
  <si>
    <t>munis_analyst2490</t>
  </si>
  <si>
    <t>munis_analyst2491</t>
  </si>
  <si>
    <t>munis_analyst2492</t>
  </si>
  <si>
    <t>munis_analyst2493</t>
  </si>
  <si>
    <t>munis_analyst2494</t>
  </si>
  <si>
    <t>munis_analyst2495</t>
  </si>
  <si>
    <t>munis_analyst2496</t>
  </si>
  <si>
    <t>munis_analyst2497</t>
  </si>
  <si>
    <t>munis_analyst2498</t>
  </si>
  <si>
    <t>munis_analyst2499</t>
  </si>
  <si>
    <t>munis_analyst2500</t>
  </si>
  <si>
    <t>munis_analyst2501</t>
  </si>
  <si>
    <t>munis_analyst2502</t>
  </si>
  <si>
    <t>munis_analyst2503</t>
  </si>
  <si>
    <t>munis_analyst2504</t>
  </si>
  <si>
    <t>munis_analyst2505</t>
  </si>
  <si>
    <t>munis_analyst2506</t>
  </si>
  <si>
    <t>munis_analyst2507</t>
  </si>
  <si>
    <t>munis_analyst2508</t>
  </si>
  <si>
    <t>munis_analyst2509</t>
  </si>
  <si>
    <t>munis_analyst2510</t>
  </si>
  <si>
    <t>munis_analyst2511</t>
  </si>
  <si>
    <t>munis_analyst2512</t>
  </si>
  <si>
    <t>munis_analyst2513</t>
  </si>
  <si>
    <t>munis_analyst2514</t>
  </si>
  <si>
    <t>munis_analyst2515</t>
  </si>
  <si>
    <t>munis_analyst2516</t>
  </si>
  <si>
    <t>munis_analyst2517</t>
  </si>
  <si>
    <t>munis_analyst2518</t>
  </si>
  <si>
    <t>munis_analyst2519</t>
  </si>
  <si>
    <t>munis_analyst2520</t>
  </si>
  <si>
    <t>munis_analyst2521</t>
  </si>
  <si>
    <t>munis_analyst2522</t>
  </si>
  <si>
    <t>munis_analyst2523</t>
  </si>
  <si>
    <t>munis_analyst2524</t>
  </si>
  <si>
    <t>munis_analyst2525</t>
  </si>
  <si>
    <t>munis_analyst2526</t>
  </si>
  <si>
    <t>munis_analyst2527</t>
  </si>
  <si>
    <t>munis_analyst2528</t>
  </si>
  <si>
    <t>munis_analyst2529</t>
  </si>
  <si>
    <t>munis_analyst2530</t>
  </si>
  <si>
    <t>munis_analyst2531</t>
  </si>
  <si>
    <t>munis_analyst2532</t>
  </si>
  <si>
    <t>munis_analyst2533</t>
  </si>
  <si>
    <t>munis_analyst2534</t>
  </si>
  <si>
    <t>munis_analyst2535</t>
  </si>
  <si>
    <t>munis_analyst2536</t>
  </si>
  <si>
    <t>munis_analyst2537</t>
  </si>
  <si>
    <t>munis_analyst2538</t>
  </si>
  <si>
    <t>munis_analyst2539</t>
  </si>
  <si>
    <t>munis_analyst2540</t>
  </si>
  <si>
    <t>munis_analyst2541</t>
  </si>
  <si>
    <t>munis_analyst2542</t>
  </si>
  <si>
    <t>munis_analyst2543</t>
  </si>
  <si>
    <t>munis_analyst2544</t>
  </si>
  <si>
    <t>munis_analyst2545</t>
  </si>
  <si>
    <t>munis_analyst2546</t>
  </si>
  <si>
    <t>munis_analyst2547</t>
  </si>
  <si>
    <t>munis_analyst2548</t>
  </si>
  <si>
    <t>munis_analyst2549</t>
  </si>
  <si>
    <t>munis_analyst2550</t>
  </si>
  <si>
    <t>munis_analyst2551</t>
  </si>
  <si>
    <t>munis_analyst2552</t>
  </si>
  <si>
    <t>munis_analyst2553</t>
  </si>
  <si>
    <t>munis_analyst2554</t>
  </si>
  <si>
    <t>munis_analyst2555</t>
  </si>
  <si>
    <t>munis_analyst2556</t>
  </si>
  <si>
    <t>munis_analyst2557</t>
  </si>
  <si>
    <t>munis_analyst2558</t>
  </si>
  <si>
    <t>munis_analyst2559</t>
  </si>
  <si>
    <t>munis_analyst2560</t>
  </si>
  <si>
    <t>munis_analyst2561</t>
  </si>
  <si>
    <t>munis_analyst2562</t>
  </si>
  <si>
    <t>munis_analyst2563</t>
  </si>
  <si>
    <t>munis_analyst2564</t>
  </si>
  <si>
    <t>munis_analyst2565</t>
  </si>
  <si>
    <t>munis_analyst2566</t>
  </si>
  <si>
    <t>munis_analyst2567</t>
  </si>
  <si>
    <t>munis_analyst2568</t>
  </si>
  <si>
    <t>munis_analyst2569</t>
  </si>
  <si>
    <t>munis_analyst2570</t>
  </si>
  <si>
    <t>munis_analyst2571</t>
  </si>
  <si>
    <t>munis_analyst2572</t>
  </si>
  <si>
    <t>munis_analyst2573</t>
  </si>
  <si>
    <t>munis_analyst2574</t>
  </si>
  <si>
    <t>munis_analyst2575</t>
  </si>
  <si>
    <t>munis_analyst2576</t>
  </si>
  <si>
    <t>munis_analyst2577</t>
  </si>
  <si>
    <t>munis_analyst2578</t>
  </si>
  <si>
    <t>munis_analyst2579</t>
  </si>
  <si>
    <t>munis_analyst2580</t>
  </si>
  <si>
    <t>munis_analyst2581</t>
  </si>
  <si>
    <t>munis_analyst2582</t>
  </si>
  <si>
    <t>munis_analyst2583</t>
  </si>
  <si>
    <t>munis_analyst2584</t>
  </si>
  <si>
    <t>munis_analyst2585</t>
  </si>
  <si>
    <t>munis_analyst2586</t>
  </si>
  <si>
    <t>munis_analyst2587</t>
  </si>
  <si>
    <t>munis_analyst2588</t>
  </si>
  <si>
    <t>munis_analyst2589</t>
  </si>
  <si>
    <t>munis_analyst2590</t>
  </si>
  <si>
    <t>munis_analyst2591</t>
  </si>
  <si>
    <t>munis_analyst2592</t>
  </si>
  <si>
    <t>munis_analyst2593</t>
  </si>
  <si>
    <t>munis_analyst2594</t>
  </si>
  <si>
    <t>munis_analyst2595</t>
  </si>
  <si>
    <t>munis_analyst2596</t>
  </si>
  <si>
    <t>munis_analyst2597</t>
  </si>
  <si>
    <t>munis_analyst2598</t>
  </si>
  <si>
    <t>munis_analyst2599</t>
  </si>
  <si>
    <t>munis_analyst2600</t>
  </si>
  <si>
    <t>munis_analyst2601</t>
  </si>
  <si>
    <t>munis_analyst2602</t>
  </si>
  <si>
    <t>munis_analyst2603</t>
  </si>
  <si>
    <t>munis_analyst2604</t>
  </si>
  <si>
    <t>munis_analyst2605</t>
  </si>
  <si>
    <t>munis_analyst2606</t>
  </si>
  <si>
    <t>munis_analyst2607</t>
  </si>
  <si>
    <t>munis_analyst2608</t>
  </si>
  <si>
    <t>munis_analyst2609</t>
  </si>
  <si>
    <t>munis_analyst2610</t>
  </si>
  <si>
    <t>munis_analyst2611</t>
  </si>
  <si>
    <t>munis_analyst2612</t>
  </si>
  <si>
    <t>munis_analyst2613</t>
  </si>
  <si>
    <t>munis_analyst2614</t>
  </si>
  <si>
    <t>munis_analyst2615</t>
  </si>
  <si>
    <t>munis_analyst2616</t>
  </si>
  <si>
    <t>munis_analyst2617</t>
  </si>
  <si>
    <t>munis_analyst2618</t>
  </si>
  <si>
    <t>munis_analyst2619</t>
  </si>
  <si>
    <t>munis_analyst2620</t>
  </si>
  <si>
    <t>munis_analyst2621</t>
  </si>
  <si>
    <t>munis_analyst2622</t>
  </si>
  <si>
    <t>munis_analyst2623</t>
  </si>
  <si>
    <t>munis_analyst2624</t>
  </si>
  <si>
    <t>munis_analyst2625</t>
  </si>
  <si>
    <t>munis_analyst2626</t>
  </si>
  <si>
    <t>munis_analyst2627</t>
  </si>
  <si>
    <t>munis_analyst2628</t>
  </si>
  <si>
    <t>munis_analyst2629</t>
  </si>
  <si>
    <t>munis_analyst2630</t>
  </si>
  <si>
    <t>munis_analyst2631</t>
  </si>
  <si>
    <t>munis_analyst2632</t>
  </si>
  <si>
    <t>munis_analyst2633</t>
  </si>
  <si>
    <t>munis_analyst2634</t>
  </si>
  <si>
    <t>munis_analyst2635</t>
  </si>
  <si>
    <t>munis_analyst2636</t>
  </si>
  <si>
    <t>munis_analyst2637</t>
  </si>
  <si>
    <t>munis_analyst2638</t>
  </si>
  <si>
    <t>munis_analyst2639</t>
  </si>
  <si>
    <t>munis_analyst2640</t>
  </si>
  <si>
    <t>munis_analyst2641</t>
  </si>
  <si>
    <t>munis_analyst2642</t>
  </si>
  <si>
    <t>munis_analyst2643</t>
  </si>
  <si>
    <t>munis_analyst2644</t>
  </si>
  <si>
    <t>munis_analyst2645</t>
  </si>
  <si>
    <t>munis_analyst2646</t>
  </si>
  <si>
    <t>munis_analyst2647</t>
  </si>
  <si>
    <t>munis_analyst2648</t>
  </si>
  <si>
    <t>munis_analyst2649</t>
  </si>
  <si>
    <t>munis_analyst2650</t>
  </si>
  <si>
    <t>munis_analyst2651</t>
  </si>
  <si>
    <t>munis_analyst2652</t>
  </si>
  <si>
    <t>munis_analyst2653</t>
  </si>
  <si>
    <t>munis_analyst2654</t>
  </si>
  <si>
    <t>munis_analyst2655</t>
  </si>
  <si>
    <t>munis_analyst2656</t>
  </si>
  <si>
    <t>munis_analyst2657</t>
  </si>
  <si>
    <t>munis_analyst2658</t>
  </si>
  <si>
    <t>munis_analyst2659</t>
  </si>
  <si>
    <t>munis_analyst2660</t>
  </si>
  <si>
    <t>munis_analyst2661</t>
  </si>
  <si>
    <t>munis_analyst2662</t>
  </si>
  <si>
    <t>munis_analyst2663</t>
  </si>
  <si>
    <t>munis_analyst2664</t>
  </si>
  <si>
    <t>munis_analyst2665</t>
  </si>
  <si>
    <t>munis_analyst2666</t>
  </si>
  <si>
    <t>munis_analyst2667</t>
  </si>
  <si>
    <t>munis_analyst2668</t>
  </si>
  <si>
    <t>munis_analyst2669</t>
  </si>
  <si>
    <t>munis_analyst2670</t>
  </si>
  <si>
    <t>munis_analyst2671</t>
  </si>
  <si>
    <t>munis_analyst2672</t>
  </si>
  <si>
    <t>munis_analyst2673</t>
  </si>
  <si>
    <t>munis_analyst2674</t>
  </si>
  <si>
    <t>munis_analyst2675</t>
  </si>
  <si>
    <t>munis_analyst2676</t>
  </si>
  <si>
    <t>munis_analyst2677</t>
  </si>
  <si>
    <t>munis_analyst2678</t>
  </si>
  <si>
    <t>munis_analyst2679</t>
  </si>
  <si>
    <t>munis_analyst2680</t>
  </si>
  <si>
    <t>munis_analyst2681</t>
  </si>
  <si>
    <t>munis_analyst2682</t>
  </si>
  <si>
    <t>munis_analyst2683</t>
  </si>
  <si>
    <t>munis_analyst2684</t>
  </si>
  <si>
    <t>munis_analyst2685</t>
  </si>
  <si>
    <t>munis_analyst2686</t>
  </si>
  <si>
    <t>munis_analyst2687</t>
  </si>
  <si>
    <t>munis_analyst2688</t>
  </si>
  <si>
    <t>munis_analyst2689</t>
  </si>
  <si>
    <t>munis_analyst2690</t>
  </si>
  <si>
    <t>munis_analyst2691</t>
  </si>
  <si>
    <t>munis_analyst2692</t>
  </si>
  <si>
    <t>munis_analyst2693</t>
  </si>
  <si>
    <t>munis_analyst2694</t>
  </si>
  <si>
    <t>munis_analyst2695</t>
  </si>
  <si>
    <t>munis_analyst2696</t>
  </si>
  <si>
    <t>munis_analyst2697</t>
  </si>
  <si>
    <t>munis_analyst2698</t>
  </si>
  <si>
    <t>munis_analyst2699</t>
  </si>
  <si>
    <t>munis_analyst2700</t>
  </si>
  <si>
    <t>munis_analyst2701</t>
  </si>
  <si>
    <t>munis_analyst2702</t>
  </si>
  <si>
    <t>munis_analyst2703</t>
  </si>
  <si>
    <t>munis_analyst2704</t>
  </si>
  <si>
    <t>munis_analyst2705</t>
  </si>
  <si>
    <t>munis_analyst2706</t>
  </si>
  <si>
    <t>munis_analyst2707</t>
  </si>
  <si>
    <t>munis_analyst2708</t>
  </si>
  <si>
    <t>munis_analyst2709</t>
  </si>
  <si>
    <t>munis_analyst2710</t>
  </si>
  <si>
    <t>munis_analyst2711</t>
  </si>
  <si>
    <t>munis_analyst2712</t>
  </si>
  <si>
    <t>munis_analyst2713</t>
  </si>
  <si>
    <t>munis_analyst2714</t>
  </si>
  <si>
    <t>munis_analyst2715</t>
  </si>
  <si>
    <t>munis_analyst2716</t>
  </si>
  <si>
    <t>munis_analyst2717</t>
  </si>
  <si>
    <t>munis_analyst2718</t>
  </si>
  <si>
    <t>munis_analyst2719</t>
  </si>
  <si>
    <t>munis_analyst2720</t>
  </si>
  <si>
    <t>munis_analyst2721</t>
  </si>
  <si>
    <t>munis_analyst2722</t>
  </si>
  <si>
    <t>munis_analyst2723</t>
  </si>
  <si>
    <t>munis_analyst2724</t>
  </si>
  <si>
    <t>munis_analyst2725</t>
  </si>
  <si>
    <t>munis_analyst2726</t>
  </si>
  <si>
    <t>munis_analyst2727</t>
  </si>
  <si>
    <t>munis_analyst2728</t>
  </si>
  <si>
    <t>munis_analyst2729</t>
  </si>
  <si>
    <t>munis_analyst2730</t>
  </si>
  <si>
    <t>munis_analyst2731</t>
  </si>
  <si>
    <t>munis_analyst2732</t>
  </si>
  <si>
    <t>munis_analyst2733</t>
  </si>
  <si>
    <t>munis_analyst2734</t>
  </si>
  <si>
    <t>munis_analyst2735</t>
  </si>
  <si>
    <t>munis_analyst2736</t>
  </si>
  <si>
    <t>munis_analyst2737</t>
  </si>
  <si>
    <t>munis_analyst2738</t>
  </si>
  <si>
    <t>munis_analyst2739</t>
  </si>
  <si>
    <t>munis_analyst2740</t>
  </si>
  <si>
    <t>munis_analyst2741</t>
  </si>
  <si>
    <t>munis_analyst2742</t>
  </si>
  <si>
    <t>munis_analyst2743</t>
  </si>
  <si>
    <t>munis_analyst2744</t>
  </si>
  <si>
    <t>munis_analyst2745</t>
  </si>
  <si>
    <t>munis_analyst2746</t>
  </si>
  <si>
    <t>munis_analyst2747</t>
  </si>
  <si>
    <t>munis_analyst2748</t>
  </si>
  <si>
    <t>munis_analyst2749</t>
  </si>
  <si>
    <t>munis_analyst2750</t>
  </si>
  <si>
    <t>munis_analyst2751</t>
  </si>
  <si>
    <t>munis_analyst2752</t>
  </si>
  <si>
    <t>munis_analyst2753</t>
  </si>
  <si>
    <t>munis_analyst2754</t>
  </si>
  <si>
    <t>munis_analyst2755</t>
  </si>
  <si>
    <t>munis_analyst2756</t>
  </si>
  <si>
    <t>munis_analyst2757</t>
  </si>
  <si>
    <t>munis_analyst2758</t>
  </si>
  <si>
    <t>munis_analyst2759</t>
  </si>
  <si>
    <t>munis_analyst2760</t>
  </si>
  <si>
    <t>munis_analyst2761</t>
  </si>
  <si>
    <t>munis_analyst2762</t>
  </si>
  <si>
    <t>munis_analyst2763</t>
  </si>
  <si>
    <t>munis_analyst2764</t>
  </si>
  <si>
    <t>munis_analyst2765</t>
  </si>
  <si>
    <t>munis_analyst2766</t>
  </si>
  <si>
    <t>munis_analyst2767</t>
  </si>
  <si>
    <t>munis_analyst2768</t>
  </si>
  <si>
    <t>munis_analyst2769</t>
  </si>
  <si>
    <t>munis_analyst2770</t>
  </si>
  <si>
    <t>munis_analyst2771</t>
  </si>
  <si>
    <t>munis_analyst2772</t>
  </si>
  <si>
    <t>munis_analyst2773</t>
  </si>
  <si>
    <t>munis_analyst2774</t>
  </si>
  <si>
    <t>munis_analyst2775</t>
  </si>
  <si>
    <t>munis_analyst2776</t>
  </si>
  <si>
    <t>munis_analyst2777</t>
  </si>
  <si>
    <t>munis_analyst2778</t>
  </si>
  <si>
    <t>munis_analyst2779</t>
  </si>
  <si>
    <t>munis_analyst2780</t>
  </si>
  <si>
    <t>munis_analyst2781</t>
  </si>
  <si>
    <t>munis_analyst2782</t>
  </si>
  <si>
    <t>munis_analyst2783</t>
  </si>
  <si>
    <t>munis_analyst2784</t>
  </si>
  <si>
    <t>munis_analyst2785</t>
  </si>
  <si>
    <t>munis_analyst2786</t>
  </si>
  <si>
    <t>munis_analyst2787</t>
  </si>
  <si>
    <t>munis_analyst2788</t>
  </si>
  <si>
    <t>munis_analyst2789</t>
  </si>
  <si>
    <t>munis_analyst2790</t>
  </si>
  <si>
    <t>munis_analyst2791</t>
  </si>
  <si>
    <t>munis_analyst2792</t>
  </si>
  <si>
    <t>munis_analyst2793</t>
  </si>
  <si>
    <t>munis_analyst2794</t>
  </si>
  <si>
    <t>munis_analyst2795</t>
  </si>
  <si>
    <t>munis_analyst2796</t>
  </si>
  <si>
    <t>munis_analyst2797</t>
  </si>
  <si>
    <t>munis_analyst2798</t>
  </si>
  <si>
    <t>munis_analyst2799</t>
  </si>
  <si>
    <t>munis_analyst2800</t>
  </si>
  <si>
    <t>munis_analyst2801</t>
  </si>
  <si>
    <t>munis_analyst2802</t>
  </si>
  <si>
    <t>munis_analyst2803</t>
  </si>
  <si>
    <t>munis_analyst2804</t>
  </si>
  <si>
    <t>munis_analyst2805</t>
  </si>
  <si>
    <t>munis_analyst2806</t>
  </si>
  <si>
    <t>munis_analyst2807</t>
  </si>
  <si>
    <t>munis_analyst2808</t>
  </si>
  <si>
    <t>munis_analyst2809</t>
  </si>
  <si>
    <t>munis_analyst2810</t>
  </si>
  <si>
    <t>munis_analyst2811</t>
  </si>
  <si>
    <t>munis_analyst2812</t>
  </si>
  <si>
    <t>munis_analyst2813</t>
  </si>
  <si>
    <t>munis_analyst2814</t>
  </si>
  <si>
    <t>munis_analyst2815</t>
  </si>
  <si>
    <t>munis_analyst2816</t>
  </si>
  <si>
    <t>munis_analyst2817</t>
  </si>
  <si>
    <t>munis_analyst2818</t>
  </si>
  <si>
    <t>munis_analyst2819</t>
  </si>
  <si>
    <t>munis_analyst2820</t>
  </si>
  <si>
    <t>munis_analyst2821</t>
  </si>
  <si>
    <t>munis_analyst2822</t>
  </si>
  <si>
    <t>munis_analyst2823</t>
  </si>
  <si>
    <t>munis_analyst2824</t>
  </si>
  <si>
    <t>munis_analyst2825</t>
  </si>
  <si>
    <t>munis_analyst2826</t>
  </si>
  <si>
    <t>munis_analyst2827</t>
  </si>
  <si>
    <t>munis_analyst2828</t>
  </si>
  <si>
    <t>munis_analyst2829</t>
  </si>
  <si>
    <t>munis_analyst2830</t>
  </si>
  <si>
    <t>munis_analyst2831</t>
  </si>
  <si>
    <t>munis_analyst2832</t>
  </si>
  <si>
    <t>munis_analyst2833</t>
  </si>
  <si>
    <t>munis_analyst2834</t>
  </si>
  <si>
    <t>munis_analyst2835</t>
  </si>
  <si>
    <t>munis_analyst2836</t>
  </si>
  <si>
    <t>munis_analyst2837</t>
  </si>
  <si>
    <t>munis_analyst2838</t>
  </si>
  <si>
    <t>munis_analyst2839</t>
  </si>
  <si>
    <t>munis_analyst2840</t>
  </si>
  <si>
    <t>munis_analyst2841</t>
  </si>
  <si>
    <t>munis_analyst2842</t>
  </si>
  <si>
    <t>munis_analyst2843</t>
  </si>
  <si>
    <t>munis_analyst2844</t>
  </si>
  <si>
    <t>munis_analyst2845</t>
  </si>
  <si>
    <t>munis_analyst2846</t>
  </si>
  <si>
    <t>munis_analyst2847</t>
  </si>
  <si>
    <t>munis_analyst2848</t>
  </si>
  <si>
    <t>munis_analyst2849</t>
  </si>
  <si>
    <t>munis_analyst2850</t>
  </si>
  <si>
    <t>munis_analyst2851</t>
  </si>
  <si>
    <t>munis_analyst2852</t>
  </si>
  <si>
    <t>munis_analyst2853</t>
  </si>
  <si>
    <t>munis_analyst2854</t>
  </si>
  <si>
    <t>munis_analyst2855</t>
  </si>
  <si>
    <t>munis_analyst2856</t>
  </si>
  <si>
    <t>munis_analyst2857</t>
  </si>
  <si>
    <t>munis_analyst2858</t>
  </si>
  <si>
    <t>munis_analyst2859</t>
  </si>
  <si>
    <t>munis_analyst2860</t>
  </si>
  <si>
    <t>munis_analyst2861</t>
  </si>
  <si>
    <t>munis_analyst2862</t>
  </si>
  <si>
    <t>munis_analyst2863</t>
  </si>
  <si>
    <t>munis_analyst2864</t>
  </si>
  <si>
    <t>munis_analyst2865</t>
  </si>
  <si>
    <t>munis_analyst2866</t>
  </si>
  <si>
    <t>munis_analyst2867</t>
  </si>
  <si>
    <t>munis_analyst2868</t>
  </si>
  <si>
    <t>munis_analyst2869</t>
  </si>
  <si>
    <t>munis_analyst2870</t>
  </si>
  <si>
    <t>munis_analyst2871</t>
  </si>
  <si>
    <t>munis_analyst2872</t>
  </si>
  <si>
    <t>munis_analyst2873</t>
  </si>
  <si>
    <t>munis_analyst2874</t>
  </si>
  <si>
    <t>munis_analyst2875</t>
  </si>
  <si>
    <t>munis_analyst2876</t>
  </si>
  <si>
    <t>munis_analyst2877</t>
  </si>
  <si>
    <t>munis_analyst2878</t>
  </si>
  <si>
    <t>munis_analyst2879</t>
  </si>
  <si>
    <t>munis_analyst2880</t>
  </si>
  <si>
    <t>munis_analyst2881</t>
  </si>
  <si>
    <t>munis_analyst2882</t>
  </si>
  <si>
    <t>munis_analyst2883</t>
  </si>
  <si>
    <t>munis_analyst2884</t>
  </si>
  <si>
    <t>munis_analyst2885</t>
  </si>
  <si>
    <t>munis_analyst2886</t>
  </si>
  <si>
    <t>munis_analyst2887</t>
  </si>
  <si>
    <t>munis_analyst2888</t>
  </si>
  <si>
    <t>munis_analyst2889</t>
  </si>
  <si>
    <t>munis_analyst2890</t>
  </si>
  <si>
    <t>munis_analyst2891</t>
  </si>
  <si>
    <t>munis_analyst2892</t>
  </si>
  <si>
    <t>munis_analyst2893</t>
  </si>
  <si>
    <t>munis_analyst2894</t>
  </si>
  <si>
    <t>munis_analyst2895</t>
  </si>
  <si>
    <t>munis_analyst2896</t>
  </si>
  <si>
    <t>munis_analyst2897</t>
  </si>
  <si>
    <t>munis_analyst2898</t>
  </si>
  <si>
    <t>munis_analyst2899</t>
  </si>
  <si>
    <t>munis_analyst2900</t>
  </si>
  <si>
    <t>munis_analyst2901</t>
  </si>
  <si>
    <t>munis_analyst2902</t>
  </si>
  <si>
    <t>munis_analyst2903</t>
  </si>
  <si>
    <t>munis_analyst2904</t>
  </si>
  <si>
    <t>munis_analyst2905</t>
  </si>
  <si>
    <t>munis_analyst2906</t>
  </si>
  <si>
    <t>munis_analyst2907</t>
  </si>
  <si>
    <t>munis_analyst2908</t>
  </si>
  <si>
    <t>munis_analyst2909</t>
  </si>
  <si>
    <t>munis_analyst2910</t>
  </si>
  <si>
    <t>munis_analyst2911</t>
  </si>
  <si>
    <t>munis_analyst2912</t>
  </si>
  <si>
    <t>munis_analyst2913</t>
  </si>
  <si>
    <t>munis_analyst2914</t>
  </si>
  <si>
    <t>munis_analyst2915</t>
  </si>
  <si>
    <t>munis_analyst2916</t>
  </si>
  <si>
    <t>munis_analyst2917</t>
  </si>
  <si>
    <t>munis_analyst2918</t>
  </si>
  <si>
    <t>munis_analyst2919</t>
  </si>
  <si>
    <t>munis_analyst2920</t>
  </si>
  <si>
    <t>munis_analyst2921</t>
  </si>
  <si>
    <t>munis_analyst2922</t>
  </si>
  <si>
    <t>munis_analyst2923</t>
  </si>
  <si>
    <t>munis_analyst2924</t>
  </si>
  <si>
    <t>munis_analyst2925</t>
  </si>
  <si>
    <t>munis_analyst2926</t>
  </si>
  <si>
    <t>munis_analyst2927</t>
  </si>
  <si>
    <t>munis_analyst2928</t>
  </si>
  <si>
    <t>munis_analyst2929</t>
  </si>
  <si>
    <t>munis_analyst2930</t>
  </si>
  <si>
    <t>munis_analyst2931</t>
  </si>
  <si>
    <t>munis_analyst2932</t>
  </si>
  <si>
    <t>munis_analyst2933</t>
  </si>
  <si>
    <t>munis_analyst2934</t>
  </si>
  <si>
    <t>munis_analyst2935</t>
  </si>
  <si>
    <t>munis_analyst2936</t>
  </si>
  <si>
    <t>munis_analyst2937</t>
  </si>
  <si>
    <t>munis_analyst2938</t>
  </si>
  <si>
    <t>munis_analyst2939</t>
  </si>
  <si>
    <t>munis_analyst2940</t>
  </si>
  <si>
    <t>munis_analyst2941</t>
  </si>
  <si>
    <t>munis_analyst2942</t>
  </si>
  <si>
    <t>munis_analyst2943</t>
  </si>
  <si>
    <t>munis_analyst2944</t>
  </si>
  <si>
    <t>munis_analyst2945</t>
  </si>
  <si>
    <t>munis_analyst2946</t>
  </si>
  <si>
    <t>munis_analyst2947</t>
  </si>
  <si>
    <t>munis_analyst2948</t>
  </si>
  <si>
    <t>munis_analyst2949</t>
  </si>
  <si>
    <t>munis_analyst2950</t>
  </si>
  <si>
    <t>munis_analyst2951</t>
  </si>
  <si>
    <t>munis_analyst2952</t>
  </si>
  <si>
    <t>munis_analyst2953</t>
  </si>
  <si>
    <t>munis_analyst2954</t>
  </si>
  <si>
    <t>munis_analyst2955</t>
  </si>
  <si>
    <t>munis_analyst2956</t>
  </si>
  <si>
    <t>munis_analyst2957</t>
  </si>
  <si>
    <t>munis_analyst2958</t>
  </si>
  <si>
    <t>munis_analyst2959</t>
  </si>
  <si>
    <t>munis_analyst2960</t>
  </si>
  <si>
    <t>munis_analyst2961</t>
  </si>
  <si>
    <t>munis_analyst2962</t>
  </si>
  <si>
    <t>munis_analyst2963</t>
  </si>
  <si>
    <t>munis_analyst2964</t>
  </si>
  <si>
    <t>munis_analyst2965</t>
  </si>
  <si>
    <t>munis_analyst2966</t>
  </si>
  <si>
    <t>munis_analyst2967</t>
  </si>
  <si>
    <t>munis_analyst2968</t>
  </si>
  <si>
    <t>munis_analyst2969</t>
  </si>
  <si>
    <t>munis_analyst2970</t>
  </si>
  <si>
    <t>munis_analyst2971</t>
  </si>
  <si>
    <t>munis_analyst2972</t>
  </si>
  <si>
    <t>munis_analyst2973</t>
  </si>
  <si>
    <t>munis_analyst2974</t>
  </si>
  <si>
    <t>munis_analyst2975</t>
  </si>
  <si>
    <t>munis_analyst2976</t>
  </si>
  <si>
    <t>munis_analyst2977</t>
  </si>
  <si>
    <t>munis_analyst2978</t>
  </si>
  <si>
    <t>munis_analyst2979</t>
  </si>
  <si>
    <t>munis_analyst2980</t>
  </si>
  <si>
    <t>munis_analyst2981</t>
  </si>
  <si>
    <t>munis_analyst2982</t>
  </si>
  <si>
    <t>munis_analyst2983</t>
  </si>
  <si>
    <t>munis_analyst2984</t>
  </si>
  <si>
    <t>munis_analyst2985</t>
  </si>
  <si>
    <t>munis_analyst2986</t>
  </si>
  <si>
    <t>munis_analyst2987</t>
  </si>
  <si>
    <t>munis_analyst2988</t>
  </si>
  <si>
    <t>munis_analyst2989</t>
  </si>
  <si>
    <t>munis_analyst2990</t>
  </si>
  <si>
    <t>munis_analyst2991</t>
  </si>
  <si>
    <t>munis_analyst2992</t>
  </si>
  <si>
    <t>munis_analyst2993</t>
  </si>
  <si>
    <t>munis_analyst2994</t>
  </si>
  <si>
    <t>munis_analyst2995</t>
  </si>
  <si>
    <t>munis_analyst2996</t>
  </si>
  <si>
    <t>munis_analyst2997</t>
  </si>
  <si>
    <t>munis_analyst2998</t>
  </si>
  <si>
    <t>munis_analyst2999</t>
  </si>
  <si>
    <t>munis_analyst3000</t>
  </si>
  <si>
    <t>munis_analyst3001</t>
  </si>
  <si>
    <t>munis_analyst3002</t>
  </si>
  <si>
    <t>munis_analyst3003</t>
  </si>
  <si>
    <t>munis_analyst3004</t>
  </si>
  <si>
    <t>munis_analyst3005</t>
  </si>
  <si>
    <t>munis_analyst3006</t>
  </si>
  <si>
    <t>munis_analyst3007</t>
  </si>
  <si>
    <t>munis_analyst3008</t>
  </si>
  <si>
    <t>munis_analyst3009</t>
  </si>
  <si>
    <t>munis_analyst3010</t>
  </si>
  <si>
    <t>munis_analyst3011</t>
  </si>
  <si>
    <t>munis_analyst3012</t>
  </si>
  <si>
    <t>munis_analyst3013</t>
  </si>
  <si>
    <t>munis_analyst3014</t>
  </si>
  <si>
    <t>munis_analyst3015</t>
  </si>
  <si>
    <t>munis_analyst3016</t>
  </si>
  <si>
    <t>munis_analyst3017</t>
  </si>
  <si>
    <t>munis_analyst3018</t>
  </si>
  <si>
    <t>munis_analyst3019</t>
  </si>
  <si>
    <t>munis_analyst3020</t>
  </si>
  <si>
    <t>munis_analyst3021</t>
  </si>
  <si>
    <t>munis_analyst3022</t>
  </si>
  <si>
    <t>munis_analyst3023</t>
  </si>
  <si>
    <t>munis_analyst3024</t>
  </si>
  <si>
    <t>munis_analyst3025</t>
  </si>
  <si>
    <t>munis_analyst3026</t>
  </si>
  <si>
    <t>munis_analyst3027</t>
  </si>
  <si>
    <t>munis_analyst3028</t>
  </si>
  <si>
    <t>munis_analyst3029</t>
  </si>
  <si>
    <t>munis_analyst3030</t>
  </si>
  <si>
    <t>munis_analyst3031</t>
  </si>
  <si>
    <t>munis_analyst3032</t>
  </si>
  <si>
    <t>munis_analyst3033</t>
  </si>
  <si>
    <t>munis_analyst3034</t>
  </si>
  <si>
    <t>munis_analyst3035</t>
  </si>
  <si>
    <t>munis_analyst3036</t>
  </si>
  <si>
    <t>munis_analyst3037</t>
  </si>
  <si>
    <t>munis_analyst3038</t>
  </si>
  <si>
    <t>munis_analyst3039</t>
  </si>
  <si>
    <t>munis_analyst3040</t>
  </si>
  <si>
    <t>munis_analyst3041</t>
  </si>
  <si>
    <t>munis_analyst3042</t>
  </si>
  <si>
    <t>munis_analyst3043</t>
  </si>
  <si>
    <t>munis_analyst3044</t>
  </si>
  <si>
    <t>munis_analyst3045</t>
  </si>
  <si>
    <t>munis_analyst3046</t>
  </si>
  <si>
    <t>munis_analyst3047</t>
  </si>
  <si>
    <t>munis_analyst3048</t>
  </si>
  <si>
    <t>munis_analyst3049</t>
  </si>
  <si>
    <t>munis_analyst3050</t>
  </si>
  <si>
    <t>munis_analyst3051</t>
  </si>
  <si>
    <t>munis_analyst3052</t>
  </si>
  <si>
    <t>munis_analyst3053</t>
  </si>
  <si>
    <t>munis_analyst3054</t>
  </si>
  <si>
    <t>munis_analyst3055</t>
  </si>
  <si>
    <t>munis_analyst3056</t>
  </si>
  <si>
    <t>munis_analyst3057</t>
  </si>
  <si>
    <t>munis_analyst3058</t>
  </si>
  <si>
    <t>munis_analyst3059</t>
  </si>
  <si>
    <t>munis_analyst3060</t>
  </si>
  <si>
    <t>munis_analyst3061</t>
  </si>
  <si>
    <t>munis_analyst3062</t>
  </si>
  <si>
    <t>munis_analyst3063</t>
  </si>
  <si>
    <t>munis_analyst3064</t>
  </si>
  <si>
    <t>munis_analyst3065</t>
  </si>
  <si>
    <t>munis_analyst3066</t>
  </si>
  <si>
    <t>munis_analyst3067</t>
  </si>
  <si>
    <t>munis_analyst3068</t>
  </si>
  <si>
    <t>munis_analyst3069</t>
  </si>
  <si>
    <t>munis_analyst3070</t>
  </si>
  <si>
    <t>munis_analyst3071</t>
  </si>
  <si>
    <t>munis_analyst3072</t>
  </si>
  <si>
    <t>munis_analyst3073</t>
  </si>
  <si>
    <t>munis_analyst3074</t>
  </si>
  <si>
    <t>munis_analyst3075</t>
  </si>
  <si>
    <t>munis_analyst3076</t>
  </si>
  <si>
    <t>munis_analyst3077</t>
  </si>
  <si>
    <t>munis_analyst3078</t>
  </si>
  <si>
    <t>munis_analyst3079</t>
  </si>
  <si>
    <t>munis_analyst3080</t>
  </si>
  <si>
    <t>munis_analyst3081</t>
  </si>
  <si>
    <t>munis_analyst3082</t>
  </si>
  <si>
    <t>munis_analyst3083</t>
  </si>
  <si>
    <t>munis_analyst3084</t>
  </si>
  <si>
    <t>munis_analyst3085</t>
  </si>
  <si>
    <t>munis_analyst3086</t>
  </si>
  <si>
    <t>munis_analyst3087</t>
  </si>
  <si>
    <t>munis_analyst3088</t>
  </si>
  <si>
    <t>munis_analyst3089</t>
  </si>
  <si>
    <t>munis_analyst3090</t>
  </si>
  <si>
    <t>munis_analyst3091</t>
  </si>
  <si>
    <t>munis_analyst3092</t>
  </si>
  <si>
    <t>munis_analyst3093</t>
  </si>
  <si>
    <t>munis_analyst3094</t>
  </si>
  <si>
    <t>munis_analyst3095</t>
  </si>
  <si>
    <t>munis_analyst3096</t>
  </si>
  <si>
    <t>munis_analyst3097</t>
  </si>
  <si>
    <t>munis_analyst3098</t>
  </si>
  <si>
    <t>munis_analyst3099</t>
  </si>
  <si>
    <t>munis_analyst3100</t>
  </si>
  <si>
    <t>munis_analyst3101</t>
  </si>
  <si>
    <t>munis_analyst3102</t>
  </si>
  <si>
    <t>munis_analyst3103</t>
  </si>
  <si>
    <t>munis_analyst3104</t>
  </si>
  <si>
    <t>munis_analyst3105</t>
  </si>
  <si>
    <t>munis_analyst3106</t>
  </si>
  <si>
    <t>munis_analyst3107</t>
  </si>
  <si>
    <t>munis_analyst3108</t>
  </si>
  <si>
    <t>munis_analyst3109</t>
  </si>
  <si>
    <t>munis_analyst3110</t>
  </si>
  <si>
    <t>munis_analyst3111</t>
  </si>
  <si>
    <t>munis_analyst3112</t>
  </si>
  <si>
    <t>munis_analyst3113</t>
  </si>
  <si>
    <t>munis_analyst3114</t>
  </si>
  <si>
    <t>munis_analyst3115</t>
  </si>
  <si>
    <t>munis_analyst3116</t>
  </si>
  <si>
    <t>munis_analyst3117</t>
  </si>
  <si>
    <t>munis_analyst3118</t>
  </si>
  <si>
    <t>munis_analyst3119</t>
  </si>
  <si>
    <t>munis_analyst3120</t>
  </si>
  <si>
    <t>munis_analyst3121</t>
  </si>
  <si>
    <t>munis_analyst3122</t>
  </si>
  <si>
    <t>munis_analyst3123</t>
  </si>
  <si>
    <t>munis_analyst3124</t>
  </si>
  <si>
    <t>munis_analyst3125</t>
  </si>
  <si>
    <t>munis_analyst3126</t>
  </si>
  <si>
    <t>munis_analyst3127</t>
  </si>
  <si>
    <t>munis_analyst3128</t>
  </si>
  <si>
    <t>munis_analyst3129</t>
  </si>
  <si>
    <t>munis_analyst3130</t>
  </si>
  <si>
    <t>munis_analyst3131</t>
  </si>
  <si>
    <t>munis_analyst3132</t>
  </si>
  <si>
    <t>munis_analyst3133</t>
  </si>
  <si>
    <t>munis_analyst3134</t>
  </si>
  <si>
    <t>munis_analyst3135</t>
  </si>
  <si>
    <t>munis_analyst3136</t>
  </si>
  <si>
    <t>munis_analyst3137</t>
  </si>
  <si>
    <t>munis_analyst3138</t>
  </si>
  <si>
    <t>munis_analyst3139</t>
  </si>
  <si>
    <t>munis_analyst3140</t>
  </si>
  <si>
    <t>munis_analyst3141</t>
  </si>
  <si>
    <t>munis_analyst3142</t>
  </si>
  <si>
    <t>munis_analyst3143</t>
  </si>
  <si>
    <t>munis_analyst3144</t>
  </si>
  <si>
    <t>munis_analyst3145</t>
  </si>
  <si>
    <t>munis_analyst3146</t>
  </si>
  <si>
    <t>munis_analyst3147</t>
  </si>
  <si>
    <t>munis_analyst3148</t>
  </si>
  <si>
    <t>munis_analyst3149</t>
  </si>
  <si>
    <t>munis_analyst3150</t>
  </si>
  <si>
    <t>munis_analyst3151</t>
  </si>
  <si>
    <t>munis_analyst3152</t>
  </si>
  <si>
    <t>munis_analyst3153</t>
  </si>
  <si>
    <t>munis_analyst3154</t>
  </si>
  <si>
    <t>munis_analyst3155</t>
  </si>
  <si>
    <t>munis_analyst3156</t>
  </si>
  <si>
    <t>munis_analyst3157</t>
  </si>
  <si>
    <t>munis_analyst3158</t>
  </si>
  <si>
    <t>munis_analyst3159</t>
  </si>
  <si>
    <t>munis_analyst3160</t>
  </si>
  <si>
    <t>munis_analyst3161</t>
  </si>
  <si>
    <t>munis_analyst3162</t>
  </si>
  <si>
    <t>munis_analyst3163</t>
  </si>
  <si>
    <t>munis_analyst3164</t>
  </si>
  <si>
    <t>munis_analyst3165</t>
  </si>
  <si>
    <t>munis_analyst3166</t>
  </si>
  <si>
    <t>munis_analyst3167</t>
  </si>
  <si>
    <t>munis_analyst3168</t>
  </si>
  <si>
    <t>munis_analyst3169</t>
  </si>
  <si>
    <t>munis_analyst3170</t>
  </si>
  <si>
    <t>munis_analyst3171</t>
  </si>
  <si>
    <t>munis_analyst3172</t>
  </si>
  <si>
    <t>munis_analyst3173</t>
  </si>
  <si>
    <t>munis_analyst3174</t>
  </si>
  <si>
    <t>munis_analyst3175</t>
  </si>
  <si>
    <t>munis_analyst3176</t>
  </si>
  <si>
    <t>munis_analyst3177</t>
  </si>
  <si>
    <t>munis_analyst3178</t>
  </si>
  <si>
    <t>munis_analyst3179</t>
  </si>
  <si>
    <t>munis_analyst3180</t>
  </si>
  <si>
    <t>munis_analyst3181</t>
  </si>
  <si>
    <t>munis_analyst3182</t>
  </si>
  <si>
    <t>munis_analyst3183</t>
  </si>
  <si>
    <t>munis_analyst3184</t>
  </si>
  <si>
    <t>munis_analyst3185</t>
  </si>
  <si>
    <t>munis_analyst3186</t>
  </si>
  <si>
    <t>munis_analyst3187</t>
  </si>
  <si>
    <t>munis_analyst3188</t>
  </si>
  <si>
    <t>munis_analyst3189</t>
  </si>
  <si>
    <t>munis_analyst3190</t>
  </si>
  <si>
    <t>munis_analyst3191</t>
  </si>
  <si>
    <t>munis_analyst3192</t>
  </si>
  <si>
    <t>munis_analyst3193</t>
  </si>
  <si>
    <t>munis_analyst3194</t>
  </si>
  <si>
    <t>munis_analyst3195</t>
  </si>
  <si>
    <t>munis_analyst3196</t>
  </si>
  <si>
    <t>munis_analyst3197</t>
  </si>
  <si>
    <t>munis_analyst3198</t>
  </si>
  <si>
    <t>munis_analyst3199</t>
  </si>
  <si>
    <t>munis_analyst3200</t>
  </si>
  <si>
    <t>munis_analyst3201</t>
  </si>
  <si>
    <t>munis_analyst3202</t>
  </si>
  <si>
    <t>munis_analyst3203</t>
  </si>
  <si>
    <t>munis_analyst3204</t>
  </si>
  <si>
    <t>munis_analyst3205</t>
  </si>
  <si>
    <t>munis_analyst3206</t>
  </si>
  <si>
    <t>munis_analyst3207</t>
  </si>
  <si>
    <t>munis_analyst3208</t>
  </si>
  <si>
    <t>munis_analyst3209</t>
  </si>
  <si>
    <t>munis_analyst3210</t>
  </si>
  <si>
    <t>munis_analyst3211</t>
  </si>
  <si>
    <t>munis_analyst3212</t>
  </si>
  <si>
    <t>munis_analyst3213</t>
  </si>
  <si>
    <t>munis_analyst3214</t>
  </si>
  <si>
    <t>munis_analyst3215</t>
  </si>
  <si>
    <t>munis_analyst3216</t>
  </si>
  <si>
    <t>munis_analyst3217</t>
  </si>
  <si>
    <t>munis_analyst3218</t>
  </si>
  <si>
    <t>munis_analyst3219</t>
  </si>
  <si>
    <t>munis_analyst3220</t>
  </si>
  <si>
    <t>munis_analyst3221</t>
  </si>
  <si>
    <t>munis_analyst3222</t>
  </si>
  <si>
    <t>munis_analyst3223</t>
  </si>
  <si>
    <t>munis_analyst3224</t>
  </si>
  <si>
    <t>munis_analyst3225</t>
  </si>
  <si>
    <t>munis_analyst3226</t>
  </si>
  <si>
    <t>munis_analyst3227</t>
  </si>
  <si>
    <t>munis_analyst3228</t>
  </si>
  <si>
    <t>munis_analyst3229</t>
  </si>
  <si>
    <t>munis_analyst3230</t>
  </si>
  <si>
    <t>munis_analyst3231</t>
  </si>
  <si>
    <t>munis_analyst3232</t>
  </si>
  <si>
    <t>munis_analyst3233</t>
  </si>
  <si>
    <t>munis_analyst3234</t>
  </si>
  <si>
    <t>munis_analyst3235</t>
  </si>
  <si>
    <t>munis_analyst3236</t>
  </si>
  <si>
    <t>munis_analyst3237</t>
  </si>
  <si>
    <t>munis_analyst3238</t>
  </si>
  <si>
    <t>munis_analyst3239</t>
  </si>
  <si>
    <t>munis_analyst3240</t>
  </si>
  <si>
    <t>munis_analyst3241</t>
  </si>
  <si>
    <t>munis_analyst3242</t>
  </si>
  <si>
    <t>munis_analyst3243</t>
  </si>
  <si>
    <t>munis_analyst3244</t>
  </si>
  <si>
    <t>munis_analyst3245</t>
  </si>
  <si>
    <t>munis_analyst3246</t>
  </si>
  <si>
    <t>munis_analyst3247</t>
  </si>
  <si>
    <t>munis_analyst3248</t>
  </si>
  <si>
    <t>munis_analyst3249</t>
  </si>
  <si>
    <t>munis_analyst3250</t>
  </si>
  <si>
    <t>munis_analyst3251</t>
  </si>
  <si>
    <t>munis_analyst3252</t>
  </si>
  <si>
    <t>munis_analyst3253</t>
  </si>
  <si>
    <t>munis_analyst3254</t>
  </si>
  <si>
    <t>munis_analyst3255</t>
  </si>
  <si>
    <t>munis_analyst3256</t>
  </si>
  <si>
    <t>munis_analyst3257</t>
  </si>
  <si>
    <t>munis_analyst3258</t>
  </si>
  <si>
    <t>munis_analyst3259</t>
  </si>
  <si>
    <t>munis_analyst3260</t>
  </si>
  <si>
    <t>munis_analyst3261</t>
  </si>
  <si>
    <t>munis_analyst3262</t>
  </si>
  <si>
    <t>munis_analyst3263</t>
  </si>
  <si>
    <t>munis_analyst3264</t>
  </si>
  <si>
    <t>munis_analyst3265</t>
  </si>
  <si>
    <t>munis_analyst3266</t>
  </si>
  <si>
    <t>munis_analyst3267</t>
  </si>
  <si>
    <t>munis_analyst3268</t>
  </si>
  <si>
    <t>munis_analyst3269</t>
  </si>
  <si>
    <t>munis_analyst3270</t>
  </si>
  <si>
    <t>munis_analyst3271</t>
  </si>
  <si>
    <t>munis_analyst3272</t>
  </si>
  <si>
    <t>munis_analyst3273</t>
  </si>
  <si>
    <t>munis_analyst3274</t>
  </si>
  <si>
    <t>munis_analyst3275</t>
  </si>
  <si>
    <t>munis_analyst3276</t>
  </si>
  <si>
    <t>munis_analyst3277</t>
  </si>
  <si>
    <t>munis_analyst3278</t>
  </si>
  <si>
    <t>munis_analyst3279</t>
  </si>
  <si>
    <t>munis_analyst3280</t>
  </si>
  <si>
    <t>munis_analyst3281</t>
  </si>
  <si>
    <t>munis_analyst3282</t>
  </si>
  <si>
    <t>munis_analyst3283</t>
  </si>
  <si>
    <t>munis_analyst3284</t>
  </si>
  <si>
    <t>munis_analyst3285</t>
  </si>
  <si>
    <t>munis_analyst3286</t>
  </si>
  <si>
    <t>munis_analyst3287</t>
  </si>
  <si>
    <t>munis_analyst3288</t>
  </si>
  <si>
    <t>munis_analyst3289</t>
  </si>
  <si>
    <t>munis_analyst3290</t>
  </si>
  <si>
    <t>munis_analyst3291</t>
  </si>
  <si>
    <t>munis_analyst3292</t>
  </si>
  <si>
    <t>munis_analyst3293</t>
  </si>
  <si>
    <t>munis_analyst3294</t>
  </si>
  <si>
    <t>munis_analyst3295</t>
  </si>
  <si>
    <t>munis_analyst3296</t>
  </si>
  <si>
    <t>munis_analyst3297</t>
  </si>
  <si>
    <t>munis_analyst3298</t>
  </si>
  <si>
    <t>munis_analyst3299</t>
  </si>
  <si>
    <t>munis_analyst3300</t>
  </si>
  <si>
    <t>munis_analyst3301</t>
  </si>
  <si>
    <t>munis_analyst3302</t>
  </si>
  <si>
    <t>munis_analyst3303</t>
  </si>
  <si>
    <t>munis_analyst3304</t>
  </si>
  <si>
    <t>munis_analyst3305</t>
  </si>
  <si>
    <t>munis_analyst3306</t>
  </si>
  <si>
    <t>munis_analyst3307</t>
  </si>
  <si>
    <t>munis_analyst3308</t>
  </si>
  <si>
    <t>munis_analyst3309</t>
  </si>
  <si>
    <t>munis_analyst3310</t>
  </si>
  <si>
    <t>munis_analyst3311</t>
  </si>
  <si>
    <t>munis_analyst3312</t>
  </si>
  <si>
    <t>munis_analyst3313</t>
  </si>
  <si>
    <t>munis_analyst3314</t>
  </si>
  <si>
    <t>munis_analyst3315</t>
  </si>
  <si>
    <t>munis_analyst3316</t>
  </si>
  <si>
    <t>munis_analyst3317</t>
  </si>
  <si>
    <t>munis_analyst3318</t>
  </si>
  <si>
    <t>munis_analyst3319</t>
  </si>
  <si>
    <t>munis_analyst3320</t>
  </si>
  <si>
    <t>munis_analyst3321</t>
  </si>
  <si>
    <t>munis_analyst3322</t>
  </si>
  <si>
    <t>munis_analyst3323</t>
  </si>
  <si>
    <t>munis_analyst3324</t>
  </si>
  <si>
    <t>munis_analyst3325</t>
  </si>
  <si>
    <t>munis_analyst3326</t>
  </si>
  <si>
    <t>munis_analyst3327</t>
  </si>
  <si>
    <t>munis_analyst3328</t>
  </si>
  <si>
    <t>munis_analyst3329</t>
  </si>
  <si>
    <t>munis_analyst3330</t>
  </si>
  <si>
    <t>munis_analyst3331</t>
  </si>
  <si>
    <t>munis_analyst3332</t>
  </si>
  <si>
    <t>munis_analyst3333</t>
  </si>
  <si>
    <t>munis_analyst3334</t>
  </si>
  <si>
    <t>munis_analyst3335</t>
  </si>
  <si>
    <t>munis_analyst3336</t>
  </si>
  <si>
    <t>munis_analyst3337</t>
  </si>
  <si>
    <t>munis_analyst3338</t>
  </si>
  <si>
    <t>munis_analyst3339</t>
  </si>
  <si>
    <t>munis_analyst3340</t>
  </si>
  <si>
    <t>munis_analyst3341</t>
  </si>
  <si>
    <t>munis_analyst3342</t>
  </si>
  <si>
    <t>munis_analyst3343</t>
  </si>
  <si>
    <t>munis_analyst3344</t>
  </si>
  <si>
    <t>munis_analyst3345</t>
  </si>
  <si>
    <t>munis_analyst3346</t>
  </si>
  <si>
    <t>munis_analyst3347</t>
  </si>
  <si>
    <t>munis_analyst3348</t>
  </si>
  <si>
    <t>munis_analyst3349</t>
  </si>
  <si>
    <t>munis_analyst3350</t>
  </si>
  <si>
    <t>munis_analyst3351</t>
  </si>
  <si>
    <t>munis_analyst3352</t>
  </si>
  <si>
    <t>munis_analyst3353</t>
  </si>
  <si>
    <t>munis_analyst3354</t>
  </si>
  <si>
    <t>munis_analyst3355</t>
  </si>
  <si>
    <t>munis_analyst3356</t>
  </si>
  <si>
    <t>munis_analyst3357</t>
  </si>
  <si>
    <t>munis_analyst3358</t>
  </si>
  <si>
    <t>munis_analyst3359</t>
  </si>
  <si>
    <t>munis_analyst3360</t>
  </si>
  <si>
    <t>munis_analyst3361</t>
  </si>
  <si>
    <t>munis_analyst3362</t>
  </si>
  <si>
    <t>munis_analyst3363</t>
  </si>
  <si>
    <t>munis_analyst3364</t>
  </si>
  <si>
    <t>munis_analyst3365</t>
  </si>
  <si>
    <t>munis_analyst3366</t>
  </si>
  <si>
    <t>munis_analyst3367</t>
  </si>
  <si>
    <t>munis_analyst3368</t>
  </si>
  <si>
    <t>munis_analyst3369</t>
  </si>
  <si>
    <t>munis_analyst3370</t>
  </si>
  <si>
    <t>munis_analyst3371</t>
  </si>
  <si>
    <t>munis_analyst3372</t>
  </si>
  <si>
    <t>munis_analyst3373</t>
  </si>
  <si>
    <t>munis_analyst3374</t>
  </si>
  <si>
    <t>munis_analyst3375</t>
  </si>
  <si>
    <t>munis_analyst3376</t>
  </si>
  <si>
    <t>munis_analyst3377</t>
  </si>
  <si>
    <t>munis_analyst3378</t>
  </si>
  <si>
    <t>munis_analyst3379</t>
  </si>
  <si>
    <t>munis_analyst3380</t>
  </si>
  <si>
    <t>munis_analyst3381</t>
  </si>
  <si>
    <t>munis_analyst3382</t>
  </si>
  <si>
    <t>munis_analyst3383</t>
  </si>
  <si>
    <t>munis_analyst3384</t>
  </si>
  <si>
    <t>munis_analyst3385</t>
  </si>
  <si>
    <t>munis_analyst3386</t>
  </si>
  <si>
    <t>munis_analyst3387</t>
  </si>
  <si>
    <t>munis_analyst3388</t>
  </si>
  <si>
    <t>munis_analyst3389</t>
  </si>
  <si>
    <t>munis_analyst3390</t>
  </si>
  <si>
    <t>munis_analyst3391</t>
  </si>
  <si>
    <t>munis_analyst3392</t>
  </si>
  <si>
    <t>munis_analyst3393</t>
  </si>
  <si>
    <t>munis_analyst3394</t>
  </si>
  <si>
    <t>munis_analyst3395</t>
  </si>
  <si>
    <t>munis_analyst3396</t>
  </si>
  <si>
    <t>munis_analyst3397</t>
  </si>
  <si>
    <t>munis_analyst3398</t>
  </si>
  <si>
    <t>munis_analyst3399</t>
  </si>
  <si>
    <t>munis_analyst3400</t>
  </si>
  <si>
    <t>munis_analyst3401</t>
  </si>
  <si>
    <t>munis_analyst3402</t>
  </si>
  <si>
    <t>munis_analyst3403</t>
  </si>
  <si>
    <t>munis_analyst3404</t>
  </si>
  <si>
    <t>munis_analyst3405</t>
  </si>
  <si>
    <t>munis_analyst3406</t>
  </si>
  <si>
    <t>munis_analyst3407</t>
  </si>
  <si>
    <t>munis_analyst3408</t>
  </si>
  <si>
    <t>munis_analyst3409</t>
  </si>
  <si>
    <t>munis_analyst3410</t>
  </si>
  <si>
    <t>munis_analyst3411</t>
  </si>
  <si>
    <t>munis_analyst3412</t>
  </si>
  <si>
    <t>munis_analyst3413</t>
  </si>
  <si>
    <t>munis_analyst3414</t>
  </si>
  <si>
    <t>munis_analyst3415</t>
  </si>
  <si>
    <t>munis_analyst3416</t>
  </si>
  <si>
    <t>munis_analyst3417</t>
  </si>
  <si>
    <t>munis_analyst3418</t>
  </si>
  <si>
    <t>munis_analyst3419</t>
  </si>
  <si>
    <t>munis_analyst3420</t>
  </si>
  <si>
    <t>munis_analyst3421</t>
  </si>
  <si>
    <t>munis_analyst3422</t>
  </si>
  <si>
    <t>munis_analyst3423</t>
  </si>
  <si>
    <t>munis_analyst3424</t>
  </si>
  <si>
    <t>munis_analyst3425</t>
  </si>
  <si>
    <t>munis_analyst3426</t>
  </si>
  <si>
    <t>munis_analyst3427</t>
  </si>
  <si>
    <t>munis_analyst3428</t>
  </si>
  <si>
    <t>munis_analyst3429</t>
  </si>
  <si>
    <t>munis_analyst3430</t>
  </si>
  <si>
    <t>munis_analyst3431</t>
  </si>
  <si>
    <t>munis_analyst3432</t>
  </si>
  <si>
    <t>munis_analyst3433</t>
  </si>
  <si>
    <t>munis_analyst3434</t>
  </si>
  <si>
    <t>munis_analyst3435</t>
  </si>
  <si>
    <t>munis_analyst3436</t>
  </si>
  <si>
    <t>munis_analyst3437</t>
  </si>
  <si>
    <t>munis_analyst3438</t>
  </si>
  <si>
    <t>munis_analyst3439</t>
  </si>
  <si>
    <t>munis_analyst3440</t>
  </si>
  <si>
    <t>munis_analyst3441</t>
  </si>
  <si>
    <t>munis_analyst3442</t>
  </si>
  <si>
    <t>munis_analyst3443</t>
  </si>
  <si>
    <t>munis_analyst3444</t>
  </si>
  <si>
    <t>munis_analyst3445</t>
  </si>
  <si>
    <t>munis_analyst3446</t>
  </si>
  <si>
    <t>munis_analyst3447</t>
  </si>
  <si>
    <t>munis_analyst3448</t>
  </si>
  <si>
    <t>munis_analyst3449</t>
  </si>
  <si>
    <t>munis_analyst3450</t>
  </si>
  <si>
    <t>munis_analyst3451</t>
  </si>
  <si>
    <t>munis_analyst3452</t>
  </si>
  <si>
    <t>munis_analyst3453</t>
  </si>
  <si>
    <t>munis_analyst3454</t>
  </si>
  <si>
    <t>munis_analyst3455</t>
  </si>
  <si>
    <t>munis_analyst3456</t>
  </si>
  <si>
    <t>munis_analyst3457</t>
  </si>
  <si>
    <t>munis_analyst3458</t>
  </si>
  <si>
    <t>munis_analyst3459</t>
  </si>
  <si>
    <t>munis_analyst3460</t>
  </si>
  <si>
    <t>munis_analyst3461</t>
  </si>
  <si>
    <t>munis_analyst3462</t>
  </si>
  <si>
    <t>munis_analyst3463</t>
  </si>
  <si>
    <t>munis_analyst3464</t>
  </si>
  <si>
    <t>munis_analyst3465</t>
  </si>
  <si>
    <t>munis_analyst3466</t>
  </si>
  <si>
    <t>munis_analyst3467</t>
  </si>
  <si>
    <t>munis_analyst3468</t>
  </si>
  <si>
    <t>munis_analyst3469</t>
  </si>
  <si>
    <t>munis_analyst3470</t>
  </si>
  <si>
    <t>munis_analyst3471</t>
  </si>
  <si>
    <t>munis_analyst3472</t>
  </si>
  <si>
    <t>munis_analyst3473</t>
  </si>
  <si>
    <t>munis_analyst3474</t>
  </si>
  <si>
    <t>munis_analyst3475</t>
  </si>
  <si>
    <t>munis_analyst3476</t>
  </si>
  <si>
    <t>munis_analyst3477</t>
  </si>
  <si>
    <t>munis_analyst3478</t>
  </si>
  <si>
    <t>munis_analyst3479</t>
  </si>
  <si>
    <t>munis_analyst3480</t>
  </si>
  <si>
    <t>munis_analyst3481</t>
  </si>
  <si>
    <t>munis_analyst3482</t>
  </si>
  <si>
    <t>munis_analyst3483</t>
  </si>
  <si>
    <t>munis_analyst3484</t>
  </si>
  <si>
    <t>munis_analyst3485</t>
  </si>
  <si>
    <t>munis_analyst3486</t>
  </si>
  <si>
    <t>munis_analyst3487</t>
  </si>
  <si>
    <t>munis_analyst3488</t>
  </si>
  <si>
    <t>munis_analyst3489</t>
  </si>
  <si>
    <t>munis_analyst3490</t>
  </si>
  <si>
    <t>munis_analyst3491</t>
  </si>
  <si>
    <t>munis_analyst3492</t>
  </si>
  <si>
    <t>munis_analyst3493</t>
  </si>
  <si>
    <t>munis_analyst3494</t>
  </si>
  <si>
    <t>munis_analyst3495</t>
  </si>
  <si>
    <t>munis_analyst3496</t>
  </si>
  <si>
    <t>munis_analyst3497</t>
  </si>
  <si>
    <t>munis_analyst3498</t>
  </si>
  <si>
    <t>munis_analyst3499</t>
  </si>
  <si>
    <t>munis_analyst3500</t>
  </si>
  <si>
    <t>munis_analyst3501</t>
  </si>
  <si>
    <t>munis_analyst3502</t>
  </si>
  <si>
    <t>munis_analyst3503</t>
  </si>
  <si>
    <t>munis_analyst3504</t>
  </si>
  <si>
    <t>munis_analyst3505</t>
  </si>
  <si>
    <t>munis_analyst3506</t>
  </si>
  <si>
    <t>munis_analyst3507</t>
  </si>
  <si>
    <t>munis_analyst3508</t>
  </si>
  <si>
    <t>munis_analyst3509</t>
  </si>
  <si>
    <t>munis_analyst3510</t>
  </si>
  <si>
    <t>munis_analyst3511</t>
  </si>
  <si>
    <t>munis_analyst3512</t>
  </si>
  <si>
    <t>munis_analyst3513</t>
  </si>
  <si>
    <t>munis_analyst3514</t>
  </si>
  <si>
    <t>munis_analyst3515</t>
  </si>
  <si>
    <t>munis_analyst3516</t>
  </si>
  <si>
    <t>munis_analyst3517</t>
  </si>
  <si>
    <t>munis_analyst3518</t>
  </si>
  <si>
    <t>munis_analyst3519</t>
  </si>
  <si>
    <t>munis_analyst3520</t>
  </si>
  <si>
    <t>munis_analyst3521</t>
  </si>
  <si>
    <t>munis_analyst3522</t>
  </si>
  <si>
    <t>munis_analyst3523</t>
  </si>
  <si>
    <t>munis_analyst3524</t>
  </si>
  <si>
    <t>munis_analyst3525</t>
  </si>
  <si>
    <t>munis_analyst3526</t>
  </si>
  <si>
    <t>munis_analyst3527</t>
  </si>
  <si>
    <t>munis_analyst3528</t>
  </si>
  <si>
    <t>munis_analyst3529</t>
  </si>
  <si>
    <t>munis_analyst3530</t>
  </si>
  <si>
    <t>munis_analyst3531</t>
  </si>
  <si>
    <t>munis_analyst3532</t>
  </si>
  <si>
    <t>munis_analyst3533</t>
  </si>
  <si>
    <t>munis_analyst3534</t>
  </si>
  <si>
    <t>munis_analyst3535</t>
  </si>
  <si>
    <t>munis_analyst3536</t>
  </si>
  <si>
    <t>munis_analyst3537</t>
  </si>
  <si>
    <t>munis_analyst3538</t>
  </si>
  <si>
    <t>munis_analyst3539</t>
  </si>
  <si>
    <t>munis_analyst3540</t>
  </si>
  <si>
    <t>munis_analyst3541</t>
  </si>
  <si>
    <t>munis_analyst3542</t>
  </si>
  <si>
    <t>munis_analyst3543</t>
  </si>
  <si>
    <t>munis_analyst3544</t>
  </si>
  <si>
    <t>munis_analyst3545</t>
  </si>
  <si>
    <t>munis_analyst3546</t>
  </si>
  <si>
    <t>munis_analyst3547</t>
  </si>
  <si>
    <t>munis_analyst3548</t>
  </si>
  <si>
    <t>munis_analyst3549</t>
  </si>
  <si>
    <t>munis_analyst3550</t>
  </si>
  <si>
    <t>munis_analyst3551</t>
  </si>
  <si>
    <t>munis_analyst3552</t>
  </si>
  <si>
    <t>munis_analyst3553</t>
  </si>
  <si>
    <t>munis_analyst3554</t>
  </si>
  <si>
    <t>munis_analyst3555</t>
  </si>
  <si>
    <t>munis_analyst3556</t>
  </si>
  <si>
    <t>munis_analyst3557</t>
  </si>
  <si>
    <t>munis_analyst3558</t>
  </si>
  <si>
    <t>munis_analyst3559</t>
  </si>
  <si>
    <t>munis_analyst3560</t>
  </si>
  <si>
    <t>munis_analyst3561</t>
  </si>
  <si>
    <t>munis_analyst3562</t>
  </si>
  <si>
    <t>munis_analyst3563</t>
  </si>
  <si>
    <t>munis_analyst3564</t>
  </si>
  <si>
    <t>munis_analyst3565</t>
  </si>
  <si>
    <t>munis_analyst3566</t>
  </si>
  <si>
    <t>munis_analyst3567</t>
  </si>
  <si>
    <t>munis_analyst3568</t>
  </si>
  <si>
    <t>munis_analyst3569</t>
  </si>
  <si>
    <t>munis_analyst3570</t>
  </si>
  <si>
    <t>munis_analyst3571</t>
  </si>
  <si>
    <t>munis_analyst3572</t>
  </si>
  <si>
    <t>munis_analyst3573</t>
  </si>
  <si>
    <t>munis_analyst3574</t>
  </si>
  <si>
    <t>munis_analyst3575</t>
  </si>
  <si>
    <t>munis_analyst3576</t>
  </si>
  <si>
    <t>munis_analyst3577</t>
  </si>
  <si>
    <t>munis_analyst3578</t>
  </si>
  <si>
    <t>munis_analyst3579</t>
  </si>
  <si>
    <t>munis_analyst3580</t>
  </si>
  <si>
    <t>munis_analyst3581</t>
  </si>
  <si>
    <t>munis_analyst3582</t>
  </si>
  <si>
    <t>munis_analyst3583</t>
  </si>
  <si>
    <t>munis_analyst3584</t>
  </si>
  <si>
    <t>munis_analyst3585</t>
  </si>
  <si>
    <t>munis_analyst3586</t>
  </si>
  <si>
    <t>munis_analyst3587</t>
  </si>
  <si>
    <t>munis_analyst3588</t>
  </si>
  <si>
    <t>munis_analyst3589</t>
  </si>
  <si>
    <t>munis_analyst3590</t>
  </si>
  <si>
    <t>munis_analyst3591</t>
  </si>
  <si>
    <t>munis_analyst3592</t>
  </si>
  <si>
    <t>munis_analyst3593</t>
  </si>
  <si>
    <t>munis_analyst3594</t>
  </si>
  <si>
    <t>munis_analyst3595</t>
  </si>
  <si>
    <t>munis_analyst3596</t>
  </si>
  <si>
    <t>munis_analyst3597</t>
  </si>
  <si>
    <t>munis_analyst3598</t>
  </si>
  <si>
    <t>munis_analyst3599</t>
  </si>
  <si>
    <t>munis_analyst3600</t>
  </si>
  <si>
    <t>munis_analyst3601</t>
  </si>
  <si>
    <t>munis_analyst3602</t>
  </si>
  <si>
    <t>munis_analyst3603</t>
  </si>
  <si>
    <t>munis_analyst3604</t>
  </si>
  <si>
    <t>munis_analyst3605</t>
  </si>
  <si>
    <t>munis_analyst3606</t>
  </si>
  <si>
    <t>munis_analyst3607</t>
  </si>
  <si>
    <t>munis_analyst3608</t>
  </si>
  <si>
    <t>munis_analyst3609</t>
  </si>
  <si>
    <t>munis_analyst3610</t>
  </si>
  <si>
    <t>munis_analyst3611</t>
  </si>
  <si>
    <t>munis_analyst3612</t>
  </si>
  <si>
    <t>munis_analyst3613</t>
  </si>
  <si>
    <t>munis_analyst3614</t>
  </si>
  <si>
    <t>munis_analyst3615</t>
  </si>
  <si>
    <t>munis_analyst3616</t>
  </si>
  <si>
    <t>munis_analyst3617</t>
  </si>
  <si>
    <t>munis_analyst3618</t>
  </si>
  <si>
    <t>munis_analyst3619</t>
  </si>
  <si>
    <t>munis_analyst3620</t>
  </si>
  <si>
    <t>munis_analyst3621</t>
  </si>
  <si>
    <t>munis_analyst3622</t>
  </si>
  <si>
    <t>munis_analyst3623</t>
  </si>
  <si>
    <t>munis_analyst3624</t>
  </si>
  <si>
    <t>munis_analyst3625</t>
  </si>
  <si>
    <t>munis_analyst3626</t>
  </si>
  <si>
    <t>munis_analyst3627</t>
  </si>
  <si>
    <t>munis_analyst3628</t>
  </si>
  <si>
    <t>munis_analyst3629</t>
  </si>
  <si>
    <t>munis_analyst3630</t>
  </si>
  <si>
    <t>munis_analyst3631</t>
  </si>
  <si>
    <t>munis_analyst3632</t>
  </si>
  <si>
    <t>munis_analyst3633</t>
  </si>
  <si>
    <t>munis_analyst3634</t>
  </si>
  <si>
    <t>munis_analyst3635</t>
  </si>
  <si>
    <t>munis_analyst3636</t>
  </si>
  <si>
    <t>munis_analyst3637</t>
  </si>
  <si>
    <t>munis_analyst3638</t>
  </si>
  <si>
    <t>munis_analyst3639</t>
  </si>
  <si>
    <t>munis_analyst3640</t>
  </si>
  <si>
    <t>munis_analyst3641</t>
  </si>
  <si>
    <t>munis_analyst3642</t>
  </si>
  <si>
    <t>munis_analyst3643</t>
  </si>
  <si>
    <t>munis_analyst3644</t>
  </si>
  <si>
    <t>munis_analyst3645</t>
  </si>
  <si>
    <t>munis_analyst3646</t>
  </si>
  <si>
    <t>munis_analyst3647</t>
  </si>
  <si>
    <t>munis_analyst3648</t>
  </si>
  <si>
    <t>munis_analyst3649</t>
  </si>
  <si>
    <t>munis_analyst3650</t>
  </si>
  <si>
    <t>munis_analyst3651</t>
  </si>
  <si>
    <t>munis_analyst3652</t>
  </si>
  <si>
    <t>munis_analyst3653</t>
  </si>
  <si>
    <t>munis_analyst3654</t>
  </si>
  <si>
    <t>munis_analyst3655</t>
  </si>
  <si>
    <t>munis_analyst3656</t>
  </si>
  <si>
    <t>munis_analyst3657</t>
  </si>
  <si>
    <t>munis_analyst3658</t>
  </si>
  <si>
    <t>munis_analyst3659</t>
  </si>
  <si>
    <t>munis_analyst3660</t>
  </si>
  <si>
    <t>munis_analyst3661</t>
  </si>
  <si>
    <t>munis_analyst3662</t>
  </si>
  <si>
    <t>munis_analyst3663</t>
  </si>
  <si>
    <t>munis_analyst3664</t>
  </si>
  <si>
    <t>munis_analyst3665</t>
  </si>
  <si>
    <t>munis_analyst3666</t>
  </si>
  <si>
    <t>munis_analyst3667</t>
  </si>
  <si>
    <t>munis_analyst3668</t>
  </si>
  <si>
    <t>munis_analyst3669</t>
  </si>
  <si>
    <t>munis_analyst3670</t>
  </si>
  <si>
    <t>munis_analyst3671</t>
  </si>
  <si>
    <t>munis_analyst3672</t>
  </si>
  <si>
    <t>munis_analyst3673</t>
  </si>
  <si>
    <t>munis_analyst3674</t>
  </si>
  <si>
    <t>munis_analyst3675</t>
  </si>
  <si>
    <t>munis_analyst3676</t>
  </si>
  <si>
    <t>munis_analyst3677</t>
  </si>
  <si>
    <t>munis_analyst3678</t>
  </si>
  <si>
    <t>munis_analyst3679</t>
  </si>
  <si>
    <t>munis_analyst3680</t>
  </si>
  <si>
    <t>munis_analyst3681</t>
  </si>
  <si>
    <t>munis_analyst3682</t>
  </si>
  <si>
    <t>munis_analyst3683</t>
  </si>
  <si>
    <t>munis_analyst3684</t>
  </si>
  <si>
    <t>munis_analyst3685</t>
  </si>
  <si>
    <t>munis_analyst3686</t>
  </si>
  <si>
    <t>munis_analyst3687</t>
  </si>
  <si>
    <t>munis_analyst3688</t>
  </si>
  <si>
    <t>munis_analyst3689</t>
  </si>
  <si>
    <t>munis_analyst3690</t>
  </si>
  <si>
    <t>munis_analyst3691</t>
  </si>
  <si>
    <t>munis_analyst3692</t>
  </si>
  <si>
    <t>munis_analyst3693</t>
  </si>
  <si>
    <t>munis_analyst3694</t>
  </si>
  <si>
    <t>munis_analyst3695</t>
  </si>
  <si>
    <t>munis_analyst3696</t>
  </si>
  <si>
    <t>munis_analyst3697</t>
  </si>
  <si>
    <t>munis_analyst3698</t>
  </si>
  <si>
    <t>munis_analyst3699</t>
  </si>
  <si>
    <t>munis_analyst3700</t>
  </si>
  <si>
    <t>munis_analyst3701</t>
  </si>
  <si>
    <t>munis_analyst3702</t>
  </si>
  <si>
    <t>munis_analyst3703</t>
  </si>
  <si>
    <t>munis_analyst3704</t>
  </si>
  <si>
    <t>munis_analyst3705</t>
  </si>
  <si>
    <t>munis_analyst3706</t>
  </si>
  <si>
    <t>munis_analyst3707</t>
  </si>
  <si>
    <t>munis_analyst3708</t>
  </si>
  <si>
    <t>munis_analyst3709</t>
  </si>
  <si>
    <t>munis_analyst3710</t>
  </si>
  <si>
    <t>munis_analyst3711</t>
  </si>
  <si>
    <t>munis_analyst3712</t>
  </si>
  <si>
    <t>munis_analyst3713</t>
  </si>
  <si>
    <t>munis_analyst3714</t>
  </si>
  <si>
    <t>munis_analyst3715</t>
  </si>
  <si>
    <t>munis_analyst3716</t>
  </si>
  <si>
    <t>munis_analyst3717</t>
  </si>
  <si>
    <t>munis_analyst3718</t>
  </si>
  <si>
    <t>munis_analyst3719</t>
  </si>
  <si>
    <t>munis_analyst3720</t>
  </si>
  <si>
    <t>munis_analyst3721</t>
  </si>
  <si>
    <t>munis_analyst3722</t>
  </si>
  <si>
    <t>munis_analyst3723</t>
  </si>
  <si>
    <t>munis_analyst3724</t>
  </si>
  <si>
    <t>munis_analyst3725</t>
  </si>
  <si>
    <t>munis_analyst3726</t>
  </si>
  <si>
    <t>munis_analyst3727</t>
  </si>
  <si>
    <t>munis_analyst3728</t>
  </si>
  <si>
    <t>munis_analyst3729</t>
  </si>
  <si>
    <t>munis_analyst3730</t>
  </si>
  <si>
    <t>munis_analyst3731</t>
  </si>
  <si>
    <t>munis_analyst3732</t>
  </si>
  <si>
    <t>munis_analyst3733</t>
  </si>
  <si>
    <t>munis_analyst3734</t>
  </si>
  <si>
    <t>munis_analyst3735</t>
  </si>
  <si>
    <t>munis_analyst3736</t>
  </si>
  <si>
    <t>munis_analyst3737</t>
  </si>
  <si>
    <t>munis_analyst3738</t>
  </si>
  <si>
    <t>munis_analyst3739</t>
  </si>
  <si>
    <t>munis_analyst3740</t>
  </si>
  <si>
    <t>munis_analyst3741</t>
  </si>
  <si>
    <t>munis_analyst3742</t>
  </si>
  <si>
    <t>munis_analyst3743</t>
  </si>
  <si>
    <t>munis_analyst3744</t>
  </si>
  <si>
    <t>munis_analyst3745</t>
  </si>
  <si>
    <t>munis_analyst3746</t>
  </si>
  <si>
    <t>munis_analyst3747</t>
  </si>
  <si>
    <t>munis_analyst3748</t>
  </si>
  <si>
    <t>munis_analyst3749</t>
  </si>
  <si>
    <t>munis_analyst3750</t>
  </si>
  <si>
    <t>munis_analyst3751</t>
  </si>
  <si>
    <t>munis_analyst3752</t>
  </si>
  <si>
    <t>munis_analyst3753</t>
  </si>
  <si>
    <t>munis_analyst3754</t>
  </si>
  <si>
    <t>munis_analyst3755</t>
  </si>
  <si>
    <t>munis_analyst3756</t>
  </si>
  <si>
    <t>munis_analyst3757</t>
  </si>
  <si>
    <t>munis_analyst3758</t>
  </si>
  <si>
    <t>munis_analyst3759</t>
  </si>
  <si>
    <t>munis_analyst3760</t>
  </si>
  <si>
    <t>munis_analyst3761</t>
  </si>
  <si>
    <t>munis_analyst3762</t>
  </si>
  <si>
    <t>munis_analyst3763</t>
  </si>
  <si>
    <t>munis_analyst3764</t>
  </si>
  <si>
    <t>munis_analyst3765</t>
  </si>
  <si>
    <t>munis_analyst3766</t>
  </si>
  <si>
    <t>munis_analyst3767</t>
  </si>
  <si>
    <t>munis_analyst3768</t>
  </si>
  <si>
    <t>munis_analyst3769</t>
  </si>
  <si>
    <t>munis_analyst3770</t>
  </si>
  <si>
    <t>munis_analyst3771</t>
  </si>
  <si>
    <t>munis_analyst3772</t>
  </si>
  <si>
    <t>munis_analyst3773</t>
  </si>
  <si>
    <t>munis_analyst3774</t>
  </si>
  <si>
    <t>munis_analyst3775</t>
  </si>
  <si>
    <t>munis_analyst3776</t>
  </si>
  <si>
    <t>munis_analyst3777</t>
  </si>
  <si>
    <t>munis_analyst3778</t>
  </si>
  <si>
    <t>munis_analyst3779</t>
  </si>
  <si>
    <t>munis_analyst3780</t>
  </si>
  <si>
    <t>munis_analyst3781</t>
  </si>
  <si>
    <t>munis_analyst3782</t>
  </si>
  <si>
    <t>munis_analyst3783</t>
  </si>
  <si>
    <t>munis_analyst3784</t>
  </si>
  <si>
    <t>munis_analyst3785</t>
  </si>
  <si>
    <t>munis_analyst3786</t>
  </si>
  <si>
    <t>munis_analyst3787</t>
  </si>
  <si>
    <t>munis_analyst3788</t>
  </si>
  <si>
    <t>munis_analyst3789</t>
  </si>
  <si>
    <t>munis_analyst3790</t>
  </si>
  <si>
    <t>munis_analyst3791</t>
  </si>
  <si>
    <t>munis_analyst3792</t>
  </si>
  <si>
    <t>munis_analyst3793</t>
  </si>
  <si>
    <t>munis_analyst3794</t>
  </si>
  <si>
    <t>munis_analyst3795</t>
  </si>
  <si>
    <t>munis_analyst3796</t>
  </si>
  <si>
    <t>munis_analyst3797</t>
  </si>
  <si>
    <t>munis_analyst3798</t>
  </si>
  <si>
    <t>munis_analyst3799</t>
  </si>
  <si>
    <t>munis_analyst3800</t>
  </si>
  <si>
    <t>munis_analyst3801</t>
  </si>
  <si>
    <t>munis_analyst3802</t>
  </si>
  <si>
    <t>munis_analyst3803</t>
  </si>
  <si>
    <t>munis_analyst3804</t>
  </si>
  <si>
    <t>munis_analyst3805</t>
  </si>
  <si>
    <t>munis_analyst3806</t>
  </si>
  <si>
    <t>munis_analyst3807</t>
  </si>
  <si>
    <t>munis_analyst3808</t>
  </si>
  <si>
    <t>munis_analyst3809</t>
  </si>
  <si>
    <t>munis_analyst3810</t>
  </si>
  <si>
    <t>munis_analyst3811</t>
  </si>
  <si>
    <t>munis_analyst3812</t>
  </si>
  <si>
    <t>munis_analyst3813</t>
  </si>
  <si>
    <t>munis_analyst3814</t>
  </si>
  <si>
    <t>munis_analyst3815</t>
  </si>
  <si>
    <t>munis_analyst3816</t>
  </si>
  <si>
    <t>munis_analyst3817</t>
  </si>
  <si>
    <t>munis_analyst3818</t>
  </si>
  <si>
    <t>munis_analyst3819</t>
  </si>
  <si>
    <t>munis_analyst3820</t>
  </si>
  <si>
    <t>munis_analyst3821</t>
  </si>
  <si>
    <t>munis_analyst3822</t>
  </si>
  <si>
    <t>munis_analyst3823</t>
  </si>
  <si>
    <t>munis_analyst3824</t>
  </si>
  <si>
    <t>munis_analyst3825</t>
  </si>
  <si>
    <t>munis_analyst3826</t>
  </si>
  <si>
    <t>munis_analyst3827</t>
  </si>
  <si>
    <t>munis_analyst3828</t>
  </si>
  <si>
    <t>munis_analyst3829</t>
  </si>
  <si>
    <t>munis_analyst3830</t>
  </si>
  <si>
    <t>munis_analyst3831</t>
  </si>
  <si>
    <t>munis_analyst3832</t>
  </si>
  <si>
    <t>munis_analyst3833</t>
  </si>
  <si>
    <t>munis_analyst3834</t>
  </si>
  <si>
    <t>munis_analyst3835</t>
  </si>
  <si>
    <t>munis_analyst3836</t>
  </si>
  <si>
    <t>munis_analyst3837</t>
  </si>
  <si>
    <t>munis_analyst3838</t>
  </si>
  <si>
    <t>munis_analyst3839</t>
  </si>
  <si>
    <t>munis_analyst3840</t>
  </si>
  <si>
    <t>munis_analyst3841</t>
  </si>
  <si>
    <t>munis_analyst3842</t>
  </si>
  <si>
    <t>munis_analyst3843</t>
  </si>
  <si>
    <t>munis_analyst3844</t>
  </si>
  <si>
    <t>munis_analyst3845</t>
  </si>
  <si>
    <t>munis_analyst3846</t>
  </si>
  <si>
    <t>munis_analyst3847</t>
  </si>
  <si>
    <t>munis_analyst3848</t>
  </si>
  <si>
    <t>munis_analyst3849</t>
  </si>
  <si>
    <t>munis_analyst3850</t>
  </si>
  <si>
    <t>munis_analyst3851</t>
  </si>
  <si>
    <t>munis_analyst3852</t>
  </si>
  <si>
    <t>munis_analyst3853</t>
  </si>
  <si>
    <t>munis_analyst3854</t>
  </si>
  <si>
    <t>munis_analyst3855</t>
  </si>
  <si>
    <t>munis_analyst3856</t>
  </si>
  <si>
    <t>munis_analyst3857</t>
  </si>
  <si>
    <t>munis_analyst3858</t>
  </si>
  <si>
    <t>munis_analyst3859</t>
  </si>
  <si>
    <t>munis_analyst3860</t>
  </si>
  <si>
    <t>munis_analyst3861</t>
  </si>
  <si>
    <t>munis_analyst3862</t>
  </si>
  <si>
    <t>munis_analyst3863</t>
  </si>
  <si>
    <t>munis_analyst3864</t>
  </si>
  <si>
    <t>munis_analyst3865</t>
  </si>
  <si>
    <t>munis_analyst3866</t>
  </si>
  <si>
    <t>munis_analyst3867</t>
  </si>
  <si>
    <t>munis_analyst3868</t>
  </si>
  <si>
    <t>munis_analyst3869</t>
  </si>
  <si>
    <t>munis_analyst3870</t>
  </si>
  <si>
    <t>munis_analyst3871</t>
  </si>
  <si>
    <t>munis_analyst3872</t>
  </si>
  <si>
    <t>munis_analyst3873</t>
  </si>
  <si>
    <t>munis_analyst3874</t>
  </si>
  <si>
    <t>munis_analyst3875</t>
  </si>
  <si>
    <t>munis_analyst3876</t>
  </si>
  <si>
    <t>munis_analyst3877</t>
  </si>
  <si>
    <t>munis_analyst3878</t>
  </si>
  <si>
    <t>munis_analyst3879</t>
  </si>
  <si>
    <t>munis_analyst3880</t>
  </si>
  <si>
    <t>munis_analyst3881</t>
  </si>
  <si>
    <t>munis_analyst3882</t>
  </si>
  <si>
    <t>munis_analyst3883</t>
  </si>
  <si>
    <t>munis_analyst3884</t>
  </si>
  <si>
    <t>munis_analyst3885</t>
  </si>
  <si>
    <t>munis_analyst3886</t>
  </si>
  <si>
    <t>munis_analyst3887</t>
  </si>
  <si>
    <t>munis_analyst3888</t>
  </si>
  <si>
    <t>munis_analyst3889</t>
  </si>
  <si>
    <t>munis_analyst3890</t>
  </si>
  <si>
    <t>munis_analyst3891</t>
  </si>
  <si>
    <t>munis_analyst3892</t>
  </si>
  <si>
    <t>munis_analyst3893</t>
  </si>
  <si>
    <t>munis_analyst3894</t>
  </si>
  <si>
    <t>munis_analyst3895</t>
  </si>
  <si>
    <t>munis_analyst3896</t>
  </si>
  <si>
    <t>munis_analyst3897</t>
  </si>
  <si>
    <t>munis_analyst3898</t>
  </si>
  <si>
    <t>munis_analyst3899</t>
  </si>
  <si>
    <t>munis_analyst3900</t>
  </si>
  <si>
    <t>munis_analyst3901</t>
  </si>
  <si>
    <t>munis_analyst3902</t>
  </si>
  <si>
    <t>munis_analyst3903</t>
  </si>
  <si>
    <t>munis_analyst3904</t>
  </si>
  <si>
    <t>munis_analyst3905</t>
  </si>
  <si>
    <t>munis_analyst3906</t>
  </si>
  <si>
    <t>munis_analyst3907</t>
  </si>
  <si>
    <t>munis_analyst3908</t>
  </si>
  <si>
    <t>munis_analyst3909</t>
  </si>
  <si>
    <t>munis_analyst3910</t>
  </si>
  <si>
    <t>munis_analyst3911</t>
  </si>
  <si>
    <t>munis_analyst3912</t>
  </si>
  <si>
    <t>munis_analyst3913</t>
  </si>
  <si>
    <t>munis_analyst3914</t>
  </si>
  <si>
    <t>munis_analyst3915</t>
  </si>
  <si>
    <t>munis_analyst3916</t>
  </si>
  <si>
    <t>munis_analyst3917</t>
  </si>
  <si>
    <t>munis_analyst3918</t>
  </si>
  <si>
    <t>munis_analyst3919</t>
  </si>
  <si>
    <t>munis_analyst3920</t>
  </si>
  <si>
    <t>munis_analyst3921</t>
  </si>
  <si>
    <t>munis_analyst3922</t>
  </si>
  <si>
    <t>munis_analyst3923</t>
  </si>
  <si>
    <t>munis_analyst3924</t>
  </si>
  <si>
    <t>munis_analyst3925</t>
  </si>
  <si>
    <t>munis_analyst3926</t>
  </si>
  <si>
    <t>munis_analyst3927</t>
  </si>
  <si>
    <t>munis_analyst3928</t>
  </si>
  <si>
    <t>munis_analyst3929</t>
  </si>
  <si>
    <t>munis_analyst3930</t>
  </si>
  <si>
    <t>munis_analyst3931</t>
  </si>
  <si>
    <t>munis_analyst3932</t>
  </si>
  <si>
    <t>munis_analyst3933</t>
  </si>
  <si>
    <t>munis_analyst3934</t>
  </si>
  <si>
    <t>munis_analyst3935</t>
  </si>
  <si>
    <t>munis_analyst3936</t>
  </si>
  <si>
    <t>munis_analyst3937</t>
  </si>
  <si>
    <t>munis_analyst3938</t>
  </si>
  <si>
    <t>munis_analyst3939</t>
  </si>
  <si>
    <t>munis_analyst3940</t>
  </si>
  <si>
    <t>munis_analyst3941</t>
  </si>
  <si>
    <t>munis_analyst3942</t>
  </si>
  <si>
    <t>munis_analyst3943</t>
  </si>
  <si>
    <t>munis_analyst3944</t>
  </si>
  <si>
    <t>munis_analyst3945</t>
  </si>
  <si>
    <t>munis_analyst3946</t>
  </si>
  <si>
    <t>munis_analyst3947</t>
  </si>
  <si>
    <t>munis_analyst3948</t>
  </si>
  <si>
    <t>munis_analyst3949</t>
  </si>
  <si>
    <t>munis_analyst3950</t>
  </si>
  <si>
    <t>munis_analyst3951</t>
  </si>
  <si>
    <t>munis_analyst3952</t>
  </si>
  <si>
    <t>munis_analyst3953</t>
  </si>
  <si>
    <t>munis_analyst3954</t>
  </si>
  <si>
    <t>munis_analyst3955</t>
  </si>
  <si>
    <t>munis_analyst3956</t>
  </si>
  <si>
    <t>munis_analyst3957</t>
  </si>
  <si>
    <t>munis_analyst3958</t>
  </si>
  <si>
    <t>munis_analyst3959</t>
  </si>
  <si>
    <t>munis_analyst3960</t>
  </si>
  <si>
    <t>munis_analyst3961</t>
  </si>
  <si>
    <t>munis_analyst3962</t>
  </si>
  <si>
    <t>munis_analyst3963</t>
  </si>
  <si>
    <t>munis_analyst3964</t>
  </si>
  <si>
    <t>munis_analyst3965</t>
  </si>
  <si>
    <t>munis_analyst3966</t>
  </si>
  <si>
    <t>munis_analyst3967</t>
  </si>
  <si>
    <t>munis_analyst3968</t>
  </si>
  <si>
    <t>munis_analyst3969</t>
  </si>
  <si>
    <t>munis_analyst3970</t>
  </si>
  <si>
    <t>munis_analyst3971</t>
  </si>
  <si>
    <t>munis_analyst3972</t>
  </si>
  <si>
    <t>munis_analyst3973</t>
  </si>
  <si>
    <t>munis_analyst3974</t>
  </si>
  <si>
    <t>munis_analyst3975</t>
  </si>
  <si>
    <t>munis_analyst3976</t>
  </si>
  <si>
    <t>munis_analyst3977</t>
  </si>
  <si>
    <t>munis_analyst3978</t>
  </si>
  <si>
    <t>munis_analyst3979</t>
  </si>
  <si>
    <t>munis_analyst3980</t>
  </si>
  <si>
    <t>munis_analyst3981</t>
  </si>
  <si>
    <t>munis_analyst3982</t>
  </si>
  <si>
    <t>munis_analyst3983</t>
  </si>
  <si>
    <t>munis_analyst3984</t>
  </si>
  <si>
    <t>munis_analyst3985</t>
  </si>
  <si>
    <t>munis_analyst3986</t>
  </si>
  <si>
    <t>munis_analyst3987</t>
  </si>
  <si>
    <t>munis_analyst3988</t>
  </si>
  <si>
    <t>munis_analyst3989</t>
  </si>
  <si>
    <t>munis_analyst3990</t>
  </si>
  <si>
    <t>munis_analyst3991</t>
  </si>
  <si>
    <t>munis_analyst3992</t>
  </si>
  <si>
    <t>munis_analyst3993</t>
  </si>
  <si>
    <t>munis_analyst3994</t>
  </si>
  <si>
    <t>munis_analyst3995</t>
  </si>
  <si>
    <t>munis_analyst3996</t>
  </si>
  <si>
    <t>munis_analyst3997</t>
  </si>
  <si>
    <t>munis_analyst3998</t>
  </si>
  <si>
    <t>munis_analyst3999</t>
  </si>
  <si>
    <t>munis_analyst4000</t>
  </si>
  <si>
    <t>munis_analyst4001</t>
  </si>
  <si>
    <t>munis_analyst4002</t>
  </si>
  <si>
    <t>munis_analyst4003</t>
  </si>
  <si>
    <t>munis_analyst4004</t>
  </si>
  <si>
    <t>munis_analyst4005</t>
  </si>
  <si>
    <t>munis_analyst4006</t>
  </si>
  <si>
    <t>munis_analyst4007</t>
  </si>
  <si>
    <t>munis_analyst4008</t>
  </si>
  <si>
    <t>munis_analyst4009</t>
  </si>
  <si>
    <t>munis_analyst4010</t>
  </si>
  <si>
    <t>munis_analyst4011</t>
  </si>
  <si>
    <t>munis_analyst4012</t>
  </si>
  <si>
    <t>munis_analyst4013</t>
  </si>
  <si>
    <t>munis_analyst4014</t>
  </si>
  <si>
    <t>munis_analyst4015</t>
  </si>
  <si>
    <t>munis_analyst4016</t>
  </si>
  <si>
    <t>munis_analyst4017</t>
  </si>
  <si>
    <t>munis_analyst4018</t>
  </si>
  <si>
    <t>munis_analyst4019</t>
  </si>
  <si>
    <t>munis_analyst4020</t>
  </si>
  <si>
    <t>munis_analyst4021</t>
  </si>
  <si>
    <t>munis_analyst4022</t>
  </si>
  <si>
    <t>munis_analyst4023</t>
  </si>
  <si>
    <t>munis_analyst4024</t>
  </si>
  <si>
    <t>munis_analyst4025</t>
  </si>
  <si>
    <t>munis_analyst4026</t>
  </si>
  <si>
    <t>munis_analyst4027</t>
  </si>
  <si>
    <t>munis_analyst4028</t>
  </si>
  <si>
    <t>munis_analyst4029</t>
  </si>
  <si>
    <t>munis_analyst4030</t>
  </si>
  <si>
    <t>munis_analyst4031</t>
  </si>
  <si>
    <t>munis_analyst4032</t>
  </si>
  <si>
    <t>munis_analyst4033</t>
  </si>
  <si>
    <t>munis_analyst4034</t>
  </si>
  <si>
    <t>munis_analyst4035</t>
  </si>
  <si>
    <t>munis_analyst4036</t>
  </si>
  <si>
    <t>munis_analyst4037</t>
  </si>
  <si>
    <t>munis_analyst4038</t>
  </si>
  <si>
    <t>munis_analyst4039</t>
  </si>
  <si>
    <t>munis_analyst4040</t>
  </si>
  <si>
    <t>munis_analyst4041</t>
  </si>
  <si>
    <t>munis_analyst4042</t>
  </si>
  <si>
    <t>munis_analyst4043</t>
  </si>
  <si>
    <t>munis_analyst4044</t>
  </si>
  <si>
    <t>munis_analyst4045</t>
  </si>
  <si>
    <t>munis_analyst4046</t>
  </si>
  <si>
    <t>munis_analyst4047</t>
  </si>
  <si>
    <t>munis_analyst4048</t>
  </si>
  <si>
    <t>munis_analyst4049</t>
  </si>
  <si>
    <t>munis_analyst4050</t>
  </si>
  <si>
    <t>munis_analyst4051</t>
  </si>
  <si>
    <t>munis_analyst4052</t>
  </si>
  <si>
    <t>munis_analyst4053</t>
  </si>
  <si>
    <t>munis_analyst4054</t>
  </si>
  <si>
    <t>munis_analyst4055</t>
  </si>
  <si>
    <t>munis_analyst4056</t>
  </si>
  <si>
    <t>munis_analyst4057</t>
  </si>
  <si>
    <t>munis_analyst4058</t>
  </si>
  <si>
    <t>munis_analyst4059</t>
  </si>
  <si>
    <t>munis_analyst4060</t>
  </si>
  <si>
    <t>munis_analyst4061</t>
  </si>
  <si>
    <t>munis_analyst4062</t>
  </si>
  <si>
    <t>munis_analyst4063</t>
  </si>
  <si>
    <t>munis_analyst4064</t>
  </si>
  <si>
    <t>munis_analyst4065</t>
  </si>
  <si>
    <t>munis_analyst4066</t>
  </si>
  <si>
    <t>munis_analyst4067</t>
  </si>
  <si>
    <t>munis_analyst4068</t>
  </si>
  <si>
    <t>munis_analyst4069</t>
  </si>
  <si>
    <t>munis_analyst4070</t>
  </si>
  <si>
    <t>munis_analyst4071</t>
  </si>
  <si>
    <t>munis_analyst4072</t>
  </si>
  <si>
    <t>munis_analyst4073</t>
  </si>
  <si>
    <t>munis_analyst4074</t>
  </si>
  <si>
    <t>munis_analyst4075</t>
  </si>
  <si>
    <t>munis_analyst4076</t>
  </si>
  <si>
    <t>munis_analyst4077</t>
  </si>
  <si>
    <t>munis_analyst4078</t>
  </si>
  <si>
    <t>munis_analyst4079</t>
  </si>
  <si>
    <t>munis_analyst4080</t>
  </si>
  <si>
    <t>munis_analyst4081</t>
  </si>
  <si>
    <t>N3000000001</t>
  </si>
  <si>
    <t>N3000000002</t>
  </si>
  <si>
    <t>N3000000003</t>
  </si>
  <si>
    <t>N3000000004</t>
  </si>
  <si>
    <t>N3000000005</t>
  </si>
  <si>
    <t>N3000000006</t>
  </si>
  <si>
    <t>N3000000007</t>
  </si>
  <si>
    <t>N3000000008</t>
  </si>
  <si>
    <t>N3000000009</t>
  </si>
  <si>
    <t>N3000000010</t>
  </si>
  <si>
    <t>N3000000011</t>
  </si>
  <si>
    <t>N3000000012</t>
  </si>
  <si>
    <t>N3000000013</t>
  </si>
  <si>
    <t>N3000000014</t>
  </si>
  <si>
    <t>N3000000015</t>
  </si>
  <si>
    <t>N3000000016</t>
  </si>
  <si>
    <t>N3000000017</t>
  </si>
  <si>
    <t>N3000000018</t>
  </si>
  <si>
    <t>N3000000019</t>
  </si>
  <si>
    <t>N3000000020</t>
  </si>
  <si>
    <t>N3000000021</t>
  </si>
  <si>
    <t>N3000000022</t>
  </si>
  <si>
    <t>N3000000023</t>
  </si>
  <si>
    <t>N3000000024</t>
  </si>
  <si>
    <t>N3000000025</t>
  </si>
  <si>
    <t>N3000000026</t>
  </si>
  <si>
    <t>N3000000027</t>
  </si>
  <si>
    <t>N3000000028</t>
  </si>
  <si>
    <t>N3000000029</t>
  </si>
  <si>
    <t>N3000000030</t>
  </si>
  <si>
    <t>N3000000031</t>
  </si>
  <si>
    <t>N3000000032</t>
  </si>
  <si>
    <t>N3000000033</t>
  </si>
  <si>
    <t>N3000000034</t>
  </si>
  <si>
    <t>N3000000035</t>
  </si>
  <si>
    <t>N3000000036</t>
  </si>
  <si>
    <t>N3000000037</t>
  </si>
  <si>
    <t>N3000000038</t>
  </si>
  <si>
    <t>N3000000039</t>
  </si>
  <si>
    <t>N3000000040</t>
  </si>
  <si>
    <t>N3000000041</t>
  </si>
  <si>
    <t>N3000000042</t>
  </si>
  <si>
    <t>N3000000043</t>
  </si>
  <si>
    <t>N3000000044</t>
  </si>
  <si>
    <t>N3000000045</t>
  </si>
  <si>
    <t>N3000000046</t>
  </si>
  <si>
    <t>N3000000047</t>
  </si>
  <si>
    <t>N3000000048</t>
  </si>
  <si>
    <t>N3000000049</t>
  </si>
  <si>
    <t>N3000000050</t>
  </si>
  <si>
    <t>N3000000051</t>
  </si>
  <si>
    <t>N3000000052</t>
  </si>
  <si>
    <t>N3000000053</t>
  </si>
  <si>
    <t>N3000000054</t>
  </si>
  <si>
    <t>N3000000055</t>
  </si>
  <si>
    <t>N3000000056</t>
  </si>
  <si>
    <t>N3000000057</t>
  </si>
  <si>
    <t>N3000000058</t>
  </si>
  <si>
    <t>N3000000059</t>
  </si>
  <si>
    <t>N3000000060</t>
  </si>
  <si>
    <t>N3000000061</t>
  </si>
  <si>
    <t>N3000000062</t>
  </si>
  <si>
    <t>N3000000063</t>
  </si>
  <si>
    <t>N3000000064</t>
  </si>
  <si>
    <t>N3000000065</t>
  </si>
  <si>
    <t>N3000000066</t>
  </si>
  <si>
    <t>N3000000067</t>
  </si>
  <si>
    <t>N3000000068</t>
  </si>
  <si>
    <t>N3000000069</t>
  </si>
  <si>
    <t>N3000000070</t>
  </si>
  <si>
    <t>N3000000071</t>
  </si>
  <si>
    <t>N3000000072</t>
  </si>
  <si>
    <t>N3000000073</t>
  </si>
  <si>
    <t>N3000000074</t>
  </si>
  <si>
    <t>N3000000075</t>
  </si>
  <si>
    <t>N3000000076</t>
  </si>
  <si>
    <t>N3000000077</t>
  </si>
  <si>
    <t>N3000000078</t>
  </si>
  <si>
    <t>N3000000079</t>
  </si>
  <si>
    <t>N3000000080</t>
  </si>
  <si>
    <t>N3000000081</t>
  </si>
  <si>
    <t>N3000000082</t>
  </si>
  <si>
    <t>N3000000083</t>
  </si>
  <si>
    <t>N3000000084</t>
  </si>
  <si>
    <t>N3000000085</t>
  </si>
  <si>
    <t>N3000000086</t>
  </si>
  <si>
    <t>N3000000087</t>
  </si>
  <si>
    <t>N3000000088</t>
  </si>
  <si>
    <t>N3000000089</t>
  </si>
  <si>
    <t>N3000000090</t>
  </si>
  <si>
    <t>N3000000091</t>
  </si>
  <si>
    <t>N3000000092</t>
  </si>
  <si>
    <t>N3000000093</t>
  </si>
  <si>
    <t>N3000000094</t>
  </si>
  <si>
    <t>N3000000095</t>
  </si>
  <si>
    <t>N3000000096</t>
  </si>
  <si>
    <t>N3000000097</t>
  </si>
  <si>
    <t>N3000000098</t>
  </si>
  <si>
    <t>N3000000099</t>
  </si>
  <si>
    <t>N3000000100</t>
  </si>
  <si>
    <t>N3000000101</t>
  </si>
  <si>
    <t>N3000000102</t>
  </si>
  <si>
    <t>N3000000103</t>
  </si>
  <si>
    <t>N3000000104</t>
  </si>
  <si>
    <t>N3000000105</t>
  </si>
  <si>
    <t>N3000000106</t>
  </si>
  <si>
    <t>N3000000107</t>
  </si>
  <si>
    <t>N3000000108</t>
  </si>
  <si>
    <t>N3000000109</t>
  </si>
  <si>
    <t>N3000000110</t>
  </si>
  <si>
    <t>N3000000111</t>
  </si>
  <si>
    <t>N3000000112</t>
  </si>
  <si>
    <t>N3000000113</t>
  </si>
  <si>
    <t>N3000000114</t>
  </si>
  <si>
    <t>N3000000115</t>
  </si>
  <si>
    <t>N3000000116</t>
  </si>
  <si>
    <t>N3000000117</t>
  </si>
  <si>
    <t>N3000000118</t>
  </si>
  <si>
    <t>N3000000119</t>
  </si>
  <si>
    <t>N3000000120</t>
  </si>
  <si>
    <t>N3000000121</t>
  </si>
  <si>
    <t>N3000000122</t>
  </si>
  <si>
    <t>N3000000123</t>
  </si>
  <si>
    <t>N3000000124</t>
  </si>
  <si>
    <t>N3000000125</t>
  </si>
  <si>
    <t>N3000000126</t>
  </si>
  <si>
    <t>N3000000127</t>
  </si>
  <si>
    <t>N3000000128</t>
  </si>
  <si>
    <t>N3000000129</t>
  </si>
  <si>
    <t>N3000000130</t>
  </si>
  <si>
    <t>N3000000131</t>
  </si>
  <si>
    <t>N3000000132</t>
  </si>
  <si>
    <t>N3000000133</t>
  </si>
  <si>
    <t>N3000000134</t>
  </si>
  <si>
    <t>N3000000135</t>
  </si>
  <si>
    <t>N3000000136</t>
  </si>
  <si>
    <t>N3000000137</t>
  </si>
  <si>
    <t>N3000000138</t>
  </si>
  <si>
    <t>N3000000139</t>
  </si>
  <si>
    <t>N3000000140</t>
  </si>
  <si>
    <t>N3000000141</t>
  </si>
  <si>
    <t>N3000000142</t>
  </si>
  <si>
    <t>N3000000143</t>
  </si>
  <si>
    <t>N3000000144</t>
  </si>
  <si>
    <t>N3000000145</t>
  </si>
  <si>
    <t>N3000000146</t>
  </si>
  <si>
    <t>N3000000147</t>
  </si>
  <si>
    <t>N3000000148</t>
  </si>
  <si>
    <t>N3000000149</t>
  </si>
  <si>
    <t>N3000000150</t>
  </si>
  <si>
    <t>N3000000151</t>
  </si>
  <si>
    <t>N3000000152</t>
  </si>
  <si>
    <t>N3000000153</t>
  </si>
  <si>
    <t>N3000000154</t>
  </si>
  <si>
    <t>N3000000155</t>
  </si>
  <si>
    <t>N3000000156</t>
  </si>
  <si>
    <t>N3000000157</t>
  </si>
  <si>
    <t>N3000000158</t>
  </si>
  <si>
    <t>N3000000159</t>
  </si>
  <si>
    <t>N3000000160</t>
  </si>
  <si>
    <t>N3000000161</t>
  </si>
  <si>
    <t>N3000000162</t>
  </si>
  <si>
    <t>N3000000163</t>
  </si>
  <si>
    <t>N3000000164</t>
  </si>
  <si>
    <t>N3000000165</t>
  </si>
  <si>
    <t>N3000000166</t>
  </si>
  <si>
    <t>N3000000167</t>
  </si>
  <si>
    <t>N3000000168</t>
  </si>
  <si>
    <t>N3000000169</t>
  </si>
  <si>
    <t>N3000000170</t>
  </si>
  <si>
    <t>N3000000171</t>
  </si>
  <si>
    <t>N3000000172</t>
  </si>
  <si>
    <t>N3000000173</t>
  </si>
  <si>
    <t>N3000000174</t>
  </si>
  <si>
    <t>N3000000175</t>
  </si>
  <si>
    <t>N3000000176</t>
  </si>
  <si>
    <t>N3000000177</t>
  </si>
  <si>
    <t>N3000000178</t>
  </si>
  <si>
    <t>N3000000179</t>
  </si>
  <si>
    <t>N3000000180</t>
  </si>
  <si>
    <t>N3000000181</t>
  </si>
  <si>
    <t>N3000000182</t>
  </si>
  <si>
    <t>N3000000183</t>
  </si>
  <si>
    <t>N3000000184</t>
  </si>
  <si>
    <t>N3000000185</t>
  </si>
  <si>
    <t>N3000000186</t>
  </si>
  <si>
    <t>N3000000187</t>
  </si>
  <si>
    <t>N3000000188</t>
  </si>
  <si>
    <t>N3000000189</t>
  </si>
  <si>
    <t>N3000000190</t>
  </si>
  <si>
    <t>N3000000191</t>
  </si>
  <si>
    <t>N3000000192</t>
  </si>
  <si>
    <t>N3000000193</t>
  </si>
  <si>
    <t>N3000000194</t>
  </si>
  <si>
    <t>N3000000195</t>
  </si>
  <si>
    <t>N3000000196</t>
  </si>
  <si>
    <t>N3000000197</t>
  </si>
  <si>
    <t>N3000000198</t>
  </si>
  <si>
    <t>N3000000199</t>
  </si>
  <si>
    <t>N3000000200</t>
  </si>
  <si>
    <t>N3000000201</t>
  </si>
  <si>
    <t>N3000000202</t>
  </si>
  <si>
    <t>N3000000203</t>
  </si>
  <si>
    <t>N3000000204</t>
  </si>
  <si>
    <t>N3000000205</t>
  </si>
  <si>
    <t>N3000000206</t>
  </si>
  <si>
    <t>N3000000207</t>
  </si>
  <si>
    <t>N3000000208</t>
  </si>
  <si>
    <t>N3000000209</t>
  </si>
  <si>
    <t>N3000000210</t>
  </si>
  <si>
    <t>N3000000211</t>
  </si>
  <si>
    <t>N3000000212</t>
  </si>
  <si>
    <t>N3000000213</t>
  </si>
  <si>
    <t>N3000000214</t>
  </si>
  <si>
    <t>N3000000215</t>
  </si>
  <si>
    <t>N3000000216</t>
  </si>
  <si>
    <t>N3000000217</t>
  </si>
  <si>
    <t>N3000000218</t>
  </si>
  <si>
    <t>N3000000219</t>
  </si>
  <si>
    <t>N3000000220</t>
  </si>
  <si>
    <t>N3000000221</t>
  </si>
  <si>
    <t>N3000000222</t>
  </si>
  <si>
    <t>N3000000223</t>
  </si>
  <si>
    <t>N3000000224</t>
  </si>
  <si>
    <t>N3000000225</t>
  </si>
  <si>
    <t>N3000000226</t>
  </si>
  <si>
    <t>N3000000227</t>
  </si>
  <si>
    <t>N3000000228</t>
  </si>
  <si>
    <t>N3000000229</t>
  </si>
  <si>
    <t>N3000000230</t>
  </si>
  <si>
    <t>N3000000231</t>
  </si>
  <si>
    <t>N3000000232</t>
  </si>
  <si>
    <t>N3000000233</t>
  </si>
  <si>
    <t>N3000000234</t>
  </si>
  <si>
    <t>N3000000235</t>
  </si>
  <si>
    <t>N3000000236</t>
  </si>
  <si>
    <t>N3000000237</t>
  </si>
  <si>
    <t>N3000000238</t>
  </si>
  <si>
    <t>N3000000239</t>
  </si>
  <si>
    <t>N3000000240</t>
  </si>
  <si>
    <t>N3000000241</t>
  </si>
  <si>
    <t>N3000000242</t>
  </si>
  <si>
    <t>N3000000243</t>
  </si>
  <si>
    <t>N3000000244</t>
  </si>
  <si>
    <t>N3000000245</t>
  </si>
  <si>
    <t>N3000000246</t>
  </si>
  <si>
    <t>N3000000247</t>
  </si>
  <si>
    <t>N3000000248</t>
  </si>
  <si>
    <t>N3000000249</t>
  </si>
  <si>
    <t>N3000000250</t>
  </si>
  <si>
    <t>N3000000251</t>
  </si>
  <si>
    <t>N3000000252</t>
  </si>
  <si>
    <t>N3000000253</t>
  </si>
  <si>
    <t>N3000000254</t>
  </si>
  <si>
    <t>N3000000255</t>
  </si>
  <si>
    <t>N3000000256</t>
  </si>
  <si>
    <t>N3000000257</t>
  </si>
  <si>
    <t>N3000000258</t>
  </si>
  <si>
    <t>N3000000259</t>
  </si>
  <si>
    <t>N3000000260</t>
  </si>
  <si>
    <t>N3000000261</t>
  </si>
  <si>
    <t>N3000000262</t>
  </si>
  <si>
    <t>N3000000263</t>
  </si>
  <si>
    <t>N3000000264</t>
  </si>
  <si>
    <t>N3000000265</t>
  </si>
  <si>
    <t>N3000000266</t>
  </si>
  <si>
    <t>N3000000267</t>
  </si>
  <si>
    <t>N3000000268</t>
  </si>
  <si>
    <t>N3000000269</t>
  </si>
  <si>
    <t>N3000000270</t>
  </si>
  <si>
    <t>N3000000271</t>
  </si>
  <si>
    <t>N3000000272</t>
  </si>
  <si>
    <t>N3000000273</t>
  </si>
  <si>
    <t>N3000000274</t>
  </si>
  <si>
    <t>N3000000275</t>
  </si>
  <si>
    <t>N3000000276</t>
  </si>
  <si>
    <t>N3000000277</t>
  </si>
  <si>
    <t>N3000000278</t>
  </si>
  <si>
    <t>N3000000279</t>
  </si>
  <si>
    <t>N3000000280</t>
  </si>
  <si>
    <t>N3000000281</t>
  </si>
  <si>
    <t>N3000000282</t>
  </si>
  <si>
    <t>N3000000283</t>
  </si>
  <si>
    <t>N3000000284</t>
  </si>
  <si>
    <t>N3000000285</t>
  </si>
  <si>
    <t>N3000000286</t>
  </si>
  <si>
    <t>N3000000287</t>
  </si>
  <si>
    <t>N3000000288</t>
  </si>
  <si>
    <t>N3000000289</t>
  </si>
  <si>
    <t>N3000000290</t>
  </si>
  <si>
    <t>N3000000291</t>
  </si>
  <si>
    <t>N3000000292</t>
  </si>
  <si>
    <t>N3000000293</t>
  </si>
  <si>
    <t>N3000000294</t>
  </si>
  <si>
    <t>N3000000295</t>
  </si>
  <si>
    <t>N3000000296</t>
  </si>
  <si>
    <t>N3000000297</t>
  </si>
  <si>
    <t>N3000000298</t>
  </si>
  <si>
    <t>N3000000299</t>
  </si>
  <si>
    <t>N3000000300</t>
  </si>
  <si>
    <t>N3000000301</t>
  </si>
  <si>
    <t>N3000000302</t>
  </si>
  <si>
    <t>N3000000303</t>
  </si>
  <si>
    <t>N3000000304</t>
  </si>
  <si>
    <t>N3000000305</t>
  </si>
  <si>
    <t>N3000000306</t>
  </si>
  <si>
    <t>N3000000307</t>
  </si>
  <si>
    <t>N3000000308</t>
  </si>
  <si>
    <t>N3000000309</t>
  </si>
  <si>
    <t>N3000000310</t>
  </si>
  <si>
    <t>N3000000311</t>
  </si>
  <si>
    <t>N3000000312</t>
  </si>
  <si>
    <t>N3000000313</t>
  </si>
  <si>
    <t>N3000000314</t>
  </si>
  <si>
    <t>N3000000315</t>
  </si>
  <si>
    <t>N3000000316</t>
  </si>
  <si>
    <t>N3000000317</t>
  </si>
  <si>
    <t>N3000000318</t>
  </si>
  <si>
    <t>N3000000319</t>
  </si>
  <si>
    <t>N3000000320</t>
  </si>
  <si>
    <t>N3000000321</t>
  </si>
  <si>
    <t>N3000000322</t>
  </si>
  <si>
    <t>N3000000323</t>
  </si>
  <si>
    <t>N3000000324</t>
  </si>
  <si>
    <t>N3000000325</t>
  </si>
  <si>
    <t>N3000000326</t>
  </si>
  <si>
    <t>N3000000327</t>
  </si>
  <si>
    <t>N3000000328</t>
  </si>
  <si>
    <t>N3000000329</t>
  </si>
  <si>
    <t>N3000000330</t>
  </si>
  <si>
    <t>N3000000331</t>
  </si>
  <si>
    <t>N3000000332</t>
  </si>
  <si>
    <t>N3000000333</t>
  </si>
  <si>
    <t>N3000000334</t>
  </si>
  <si>
    <t>N3000000335</t>
  </si>
  <si>
    <t>N3000000336</t>
  </si>
  <si>
    <t>N3000000337</t>
  </si>
  <si>
    <t>N3000000338</t>
  </si>
  <si>
    <t>N3000000339</t>
  </si>
  <si>
    <t>N3000000340</t>
  </si>
  <si>
    <t>N3000000341</t>
  </si>
  <si>
    <t>N3000000342</t>
  </si>
  <si>
    <t>N3000000343</t>
  </si>
  <si>
    <t>N3000000344</t>
  </si>
  <si>
    <t>N3000000345</t>
  </si>
  <si>
    <t>N3000000346</t>
  </si>
  <si>
    <t>N3000000347</t>
  </si>
  <si>
    <t>N3000000348</t>
  </si>
  <si>
    <t>N3000000349</t>
  </si>
  <si>
    <t>N3000000350</t>
  </si>
  <si>
    <t>N3000000351</t>
  </si>
  <si>
    <t>N3000000352</t>
  </si>
  <si>
    <t>N3000000353</t>
  </si>
  <si>
    <t>N3000000354</t>
  </si>
  <si>
    <t>N3000000355</t>
  </si>
  <si>
    <t>N3000000356</t>
  </si>
  <si>
    <t>N3000000357</t>
  </si>
  <si>
    <t>N3000000358</t>
  </si>
  <si>
    <t>N3000000359</t>
  </si>
  <si>
    <t>N3000000360</t>
  </si>
  <si>
    <t>N3000000361</t>
  </si>
  <si>
    <t>N3000000362</t>
  </si>
  <si>
    <t>N3000000363</t>
  </si>
  <si>
    <t>N3000000364</t>
  </si>
  <si>
    <t>N3000000365</t>
  </si>
  <si>
    <t>N3000000366</t>
  </si>
  <si>
    <t>N3000000367</t>
  </si>
  <si>
    <t>N3000000368</t>
  </si>
  <si>
    <t>N3000000369</t>
  </si>
  <si>
    <t>N3000000370</t>
  </si>
  <si>
    <t>N3000000371</t>
  </si>
  <si>
    <t>N3000000372</t>
  </si>
  <si>
    <t>N3000000373</t>
  </si>
  <si>
    <t>N3000000374</t>
  </si>
  <si>
    <t>N3000000375</t>
  </si>
  <si>
    <t>N3000000376</t>
  </si>
  <si>
    <t>N3000000377</t>
  </si>
  <si>
    <t>N3000000378</t>
  </si>
  <si>
    <t>N3000000379</t>
  </si>
  <si>
    <t>N3000000380</t>
  </si>
  <si>
    <t>N3000000381</t>
  </si>
  <si>
    <t>N3000000382</t>
  </si>
  <si>
    <t>N3000000383</t>
  </si>
  <si>
    <t>N3000000384</t>
  </si>
  <si>
    <t>N3000000385</t>
  </si>
  <si>
    <t>N3000000386</t>
  </si>
  <si>
    <t>N3000000387</t>
  </si>
  <si>
    <t>N3000000388</t>
  </si>
  <si>
    <t>N3000000389</t>
  </si>
  <si>
    <t>N3000000390</t>
  </si>
  <si>
    <t>N3000000391</t>
  </si>
  <si>
    <t>N3000000392</t>
  </si>
  <si>
    <t>N3000000393</t>
  </si>
  <si>
    <t>N3000000394</t>
  </si>
  <si>
    <t>N3000000395</t>
  </si>
  <si>
    <t>N3000000396</t>
  </si>
  <si>
    <t>N3000000397</t>
  </si>
  <si>
    <t>N3000000398</t>
  </si>
  <si>
    <t>N3000000399</t>
  </si>
  <si>
    <t>N3000000400</t>
  </si>
  <si>
    <t>N3000000401</t>
  </si>
  <si>
    <t>N3000000402</t>
  </si>
  <si>
    <t>N3000000403</t>
  </si>
  <si>
    <t>N3000000404</t>
  </si>
  <si>
    <t>N3000000405</t>
  </si>
  <si>
    <t>N3000000406</t>
  </si>
  <si>
    <t>N3000000407</t>
  </si>
  <si>
    <t>N3000000408</t>
  </si>
  <si>
    <t>N3000000409</t>
  </si>
  <si>
    <t>N3000000410</t>
  </si>
  <si>
    <t>N3000000411</t>
  </si>
  <si>
    <t>N3000000412</t>
  </si>
  <si>
    <t>N3000000413</t>
  </si>
  <si>
    <t>N3000000414</t>
  </si>
  <si>
    <t>N3000000415</t>
  </si>
  <si>
    <t>N3000000416</t>
  </si>
  <si>
    <t>N3000000417</t>
  </si>
  <si>
    <t>N3000000418</t>
  </si>
  <si>
    <t>N3000000419</t>
  </si>
  <si>
    <t>N3000000420</t>
  </si>
  <si>
    <t>N3000000421</t>
  </si>
  <si>
    <t>N3000000422</t>
  </si>
  <si>
    <t>N3000000423</t>
  </si>
  <si>
    <t>N3000000424</t>
  </si>
  <si>
    <t>N3000000425</t>
  </si>
  <si>
    <t>N3000000426</t>
  </si>
  <si>
    <t>N3000000427</t>
  </si>
  <si>
    <t>N3000000428</t>
  </si>
  <si>
    <t>N3000000429</t>
  </si>
  <si>
    <t>N3000000430</t>
  </si>
  <si>
    <t>N3000000431</t>
  </si>
  <si>
    <t>N3000000432</t>
  </si>
  <si>
    <t>N3000000433</t>
  </si>
  <si>
    <t>N3000000434</t>
  </si>
  <si>
    <t>N3000000435</t>
  </si>
  <si>
    <t>N3000000436</t>
  </si>
  <si>
    <t>N3000000437</t>
  </si>
  <si>
    <t>N3000000438</t>
  </si>
  <si>
    <t>N3000000439</t>
  </si>
  <si>
    <t>N3000000440</t>
  </si>
  <si>
    <t>N3000000441</t>
  </si>
  <si>
    <t>N3000000442</t>
  </si>
  <si>
    <t>N3000000443</t>
  </si>
  <si>
    <t>N3000000444</t>
  </si>
  <si>
    <t>N3000000445</t>
  </si>
  <si>
    <t>N3000000446</t>
  </si>
  <si>
    <t>N3000000447</t>
  </si>
  <si>
    <t>N3000000448</t>
  </si>
  <si>
    <t>N3000000449</t>
  </si>
  <si>
    <t>N3000000450</t>
  </si>
  <si>
    <t>N3000000451</t>
  </si>
  <si>
    <t>N3000000452</t>
  </si>
  <si>
    <t>N3000000453</t>
  </si>
  <si>
    <t>N3000000454</t>
  </si>
  <si>
    <t>N3000000455</t>
  </si>
  <si>
    <t>N3000000456</t>
  </si>
  <si>
    <t>N3000000457</t>
  </si>
  <si>
    <t>N3000000458</t>
  </si>
  <si>
    <t>N3000000459</t>
  </si>
  <si>
    <t>N3000000460</t>
  </si>
  <si>
    <t>N3000000461</t>
  </si>
  <si>
    <t>N3000000462</t>
  </si>
  <si>
    <t>N3000000463</t>
  </si>
  <si>
    <t>N3000000464</t>
  </si>
  <si>
    <t>N3000000465</t>
  </si>
  <si>
    <t>N3000000466</t>
  </si>
  <si>
    <t>N3000000467</t>
  </si>
  <si>
    <t>N3000000468</t>
  </si>
  <si>
    <t>N3000000469</t>
  </si>
  <si>
    <t>N3000000470</t>
  </si>
  <si>
    <t>N3000000471</t>
  </si>
  <si>
    <t>N3000000472</t>
  </si>
  <si>
    <t>N3000000473</t>
  </si>
  <si>
    <t>N3000000474</t>
  </si>
  <si>
    <t>N3000000475</t>
  </si>
  <si>
    <t>N3000000476</t>
  </si>
  <si>
    <t>N3000000477</t>
  </si>
  <si>
    <t>N3000000478</t>
  </si>
  <si>
    <t>N3000000479</t>
  </si>
  <si>
    <t>N3000000480</t>
  </si>
  <si>
    <t>N3000000481</t>
  </si>
  <si>
    <t>N3000000482</t>
  </si>
  <si>
    <t>N3000000483</t>
  </si>
  <si>
    <t>N3000000484</t>
  </si>
  <si>
    <t>N3000000485</t>
  </si>
  <si>
    <t>N3000000486</t>
  </si>
  <si>
    <t>N3000000487</t>
  </si>
  <si>
    <t>N3000000488</t>
  </si>
  <si>
    <t>N3000000489</t>
  </si>
  <si>
    <t>N3000000490</t>
  </si>
  <si>
    <t>N3000000491</t>
  </si>
  <si>
    <t>N3000000492</t>
  </si>
  <si>
    <t>N3000000493</t>
  </si>
  <si>
    <t>N3000000494</t>
  </si>
  <si>
    <t>N3000000495</t>
  </si>
  <si>
    <t>N3000000496</t>
  </si>
  <si>
    <t>N3000000497</t>
  </si>
  <si>
    <t>N3000000498</t>
  </si>
  <si>
    <t>N3000000499</t>
  </si>
  <si>
    <t>N3000000500</t>
  </si>
  <si>
    <t>N3000000501</t>
  </si>
  <si>
    <t>N3000000502</t>
  </si>
  <si>
    <t>N3000000503</t>
  </si>
  <si>
    <t>N3000000504</t>
  </si>
  <si>
    <t>N3000000505</t>
  </si>
  <si>
    <t>N3000000506</t>
  </si>
  <si>
    <t>N3000000507</t>
  </si>
  <si>
    <t>N3000000508</t>
  </si>
  <si>
    <t>N3000000509</t>
  </si>
  <si>
    <t>N3000000510</t>
  </si>
  <si>
    <t>N3000000511</t>
  </si>
  <si>
    <t>N3000000512</t>
  </si>
  <si>
    <t>N3000000513</t>
  </si>
  <si>
    <t>N3000000514</t>
  </si>
  <si>
    <t>N3000000515</t>
  </si>
  <si>
    <t>N3000000516</t>
  </si>
  <si>
    <t>N3000000517</t>
  </si>
  <si>
    <t>N3000000518</t>
  </si>
  <si>
    <t>N3000000519</t>
  </si>
  <si>
    <t>N3000000520</t>
  </si>
  <si>
    <t>N3000000521</t>
  </si>
  <si>
    <t>N3000000522</t>
  </si>
  <si>
    <t>N3000000523</t>
  </si>
  <si>
    <t>N3000000524</t>
  </si>
  <si>
    <t>N3000000525</t>
  </si>
  <si>
    <t>N3000000526</t>
  </si>
  <si>
    <t>N3000000527</t>
  </si>
  <si>
    <t>N3000000528</t>
  </si>
  <si>
    <t>N3000000529</t>
  </si>
  <si>
    <t>N3000000530</t>
  </si>
  <si>
    <t>N3000000531</t>
  </si>
  <si>
    <t>N3000000532</t>
  </si>
  <si>
    <t>N3000000533</t>
  </si>
  <si>
    <t>N3000000534</t>
  </si>
  <si>
    <t>N3000000535</t>
  </si>
  <si>
    <t>N3000000536</t>
  </si>
  <si>
    <t>N3000000537</t>
  </si>
  <si>
    <t>N3000000538</t>
  </si>
  <si>
    <t>N3000000539</t>
  </si>
  <si>
    <t>N3000000540</t>
  </si>
  <si>
    <t>N3000000541</t>
  </si>
  <si>
    <t>N3000000542</t>
  </si>
  <si>
    <t>N3000000543</t>
  </si>
  <si>
    <t>N3000000544</t>
  </si>
  <si>
    <t>N3000000545</t>
  </si>
  <si>
    <t>N3000000546</t>
  </si>
  <si>
    <t>N3000000547</t>
  </si>
  <si>
    <t>N3000000548</t>
  </si>
  <si>
    <t>N3000000549</t>
  </si>
  <si>
    <t>N3000000550</t>
  </si>
  <si>
    <t>N3000000551</t>
  </si>
  <si>
    <t>N3000000552</t>
  </si>
  <si>
    <t>N3000000553</t>
  </si>
  <si>
    <t>N3000000554</t>
  </si>
  <si>
    <t>N3000000555</t>
  </si>
  <si>
    <t>N3000000556</t>
  </si>
  <si>
    <t>N3000000557</t>
  </si>
  <si>
    <t>N3000000558</t>
  </si>
  <si>
    <t>N3000000559</t>
  </si>
  <si>
    <t>N3000000560</t>
  </si>
  <si>
    <t>N3000000561</t>
  </si>
  <si>
    <t>N3000000562</t>
  </si>
  <si>
    <t>N3000000563</t>
  </si>
  <si>
    <t>N3000000564</t>
  </si>
  <si>
    <t>N3000000565</t>
  </si>
  <si>
    <t>N3000000566</t>
  </si>
  <si>
    <t>N3000000567</t>
  </si>
  <si>
    <t>N3000000568</t>
  </si>
  <si>
    <t>N3000000569</t>
  </si>
  <si>
    <t>N3000000570</t>
  </si>
  <si>
    <t>N3000000571</t>
  </si>
  <si>
    <t>N3000000572</t>
  </si>
  <si>
    <t>N3000000573</t>
  </si>
  <si>
    <t>N3000000574</t>
  </si>
  <si>
    <t>N3000000575</t>
  </si>
  <si>
    <t>N3000000576</t>
  </si>
  <si>
    <t>N3000000577</t>
  </si>
  <si>
    <t>N3000000578</t>
  </si>
  <si>
    <t>N3000000579</t>
  </si>
  <si>
    <t>N3000000580</t>
  </si>
  <si>
    <t>N3000000581</t>
  </si>
  <si>
    <t>N3000000582</t>
  </si>
  <si>
    <t>N3000000583</t>
  </si>
  <si>
    <t>N3000000584</t>
  </si>
  <si>
    <t>N3000000585</t>
  </si>
  <si>
    <t>N3000000586</t>
  </si>
  <si>
    <t>N3000000587</t>
  </si>
  <si>
    <t>N3000000588</t>
  </si>
  <si>
    <t>N3000000589</t>
  </si>
  <si>
    <t>N3000000590</t>
  </si>
  <si>
    <t>N3000000591</t>
  </si>
  <si>
    <t>N3000000592</t>
  </si>
  <si>
    <t>N3000000593</t>
  </si>
  <si>
    <t>N3000000594</t>
  </si>
  <si>
    <t>N3000000595</t>
  </si>
  <si>
    <t>N3000000596</t>
  </si>
  <si>
    <t>N3000000597</t>
  </si>
  <si>
    <t>N3000000598</t>
  </si>
  <si>
    <t>N3000000599</t>
  </si>
  <si>
    <t>N3000000600</t>
  </si>
  <si>
    <t>N3000000601</t>
  </si>
  <si>
    <t>N3000000602</t>
  </si>
  <si>
    <t>N3000000603</t>
  </si>
  <si>
    <t>N3000000604</t>
  </si>
  <si>
    <t>N3000000605</t>
  </si>
  <si>
    <t>N3000000606</t>
  </si>
  <si>
    <t>N3000000607</t>
  </si>
  <si>
    <t>N3000000608</t>
  </si>
  <si>
    <t>N3000000609</t>
  </si>
  <si>
    <t>N3000000610</t>
  </si>
  <si>
    <t>N3000000611</t>
  </si>
  <si>
    <t>N3000000612</t>
  </si>
  <si>
    <t>N3000000613</t>
  </si>
  <si>
    <t>N3000000614</t>
  </si>
  <si>
    <t>N3000000615</t>
  </si>
  <si>
    <t>N3000000616</t>
  </si>
  <si>
    <t>N3000000617</t>
  </si>
  <si>
    <t>N3000000618</t>
  </si>
  <si>
    <t>N3000000619</t>
  </si>
  <si>
    <t>N3000000620</t>
  </si>
  <si>
    <t>N3000000621</t>
  </si>
  <si>
    <t>N3000000622</t>
  </si>
  <si>
    <t>N3000000623</t>
  </si>
  <si>
    <t>N3000000624</t>
  </si>
  <si>
    <t>N3000000625</t>
  </si>
  <si>
    <t>N3000000626</t>
  </si>
  <si>
    <t>N3000000627</t>
  </si>
  <si>
    <t>N3000000628</t>
  </si>
  <si>
    <t>N3000000629</t>
  </si>
  <si>
    <t>N3000000630</t>
  </si>
  <si>
    <t>N3000000631</t>
  </si>
  <si>
    <t>N3000000632</t>
  </si>
  <si>
    <t>N3000000633</t>
  </si>
  <si>
    <t>N3000000634</t>
  </si>
  <si>
    <t>N3000000635</t>
  </si>
  <si>
    <t>N3000000636</t>
  </si>
  <si>
    <t>N3000000637</t>
  </si>
  <si>
    <t>N3000000638</t>
  </si>
  <si>
    <t>N3000000639</t>
  </si>
  <si>
    <t>N3000000640</t>
  </si>
  <si>
    <t>N3000000641</t>
  </si>
  <si>
    <t>N3000000642</t>
  </si>
  <si>
    <t>N3000000643</t>
  </si>
  <si>
    <t>N3000000644</t>
  </si>
  <si>
    <t>N3000000645</t>
  </si>
  <si>
    <t>N3000000646</t>
  </si>
  <si>
    <t>N3000000647</t>
  </si>
  <si>
    <t>N3000000648</t>
  </si>
  <si>
    <t>N3000000649</t>
  </si>
  <si>
    <t>N3000000650</t>
  </si>
  <si>
    <t>N3000000651</t>
  </si>
  <si>
    <t>N3000000652</t>
  </si>
  <si>
    <t>N3000000653</t>
  </si>
  <si>
    <t>N3000000654</t>
  </si>
  <si>
    <t>N3000000655</t>
  </si>
  <si>
    <t>N3000000656</t>
  </si>
  <si>
    <t>N3000000657</t>
  </si>
  <si>
    <t>N3000000658</t>
  </si>
  <si>
    <t>N3000000659</t>
  </si>
  <si>
    <t>N3000000660</t>
  </si>
  <si>
    <t>N3000000661</t>
  </si>
  <si>
    <t>N3000000662</t>
  </si>
  <si>
    <t>N3000000663</t>
  </si>
  <si>
    <t>N3000000664</t>
  </si>
  <si>
    <t>N3000000665</t>
  </si>
  <si>
    <t>N3000000666</t>
  </si>
  <si>
    <t>N3000000667</t>
  </si>
  <si>
    <t>N3000000668</t>
  </si>
  <si>
    <t>N3000000669</t>
  </si>
  <si>
    <t>N3000000670</t>
  </si>
  <si>
    <t>N3000000671</t>
  </si>
  <si>
    <t>N3000000672</t>
  </si>
  <si>
    <t>N3000000673</t>
  </si>
  <si>
    <t>N3000000674</t>
  </si>
  <si>
    <t>N3000000675</t>
  </si>
  <si>
    <t>N3000000676</t>
  </si>
  <si>
    <t>N3000000677</t>
  </si>
  <si>
    <t>N3000000678</t>
  </si>
  <si>
    <t>N3000000679</t>
  </si>
  <si>
    <t>N3000000680</t>
  </si>
  <si>
    <t>N3000000681</t>
  </si>
  <si>
    <t>N3000000682</t>
  </si>
  <si>
    <t>N3000000683</t>
  </si>
  <si>
    <t>N3000000684</t>
  </si>
  <si>
    <t>N3000000685</t>
  </si>
  <si>
    <t>N3000000686</t>
  </si>
  <si>
    <t>N3000000687</t>
  </si>
  <si>
    <t>N3000000688</t>
  </si>
  <si>
    <t>N3000000689</t>
  </si>
  <si>
    <t>N3000000690</t>
  </si>
  <si>
    <t>N3000000691</t>
  </si>
  <si>
    <t>N3000000692</t>
  </si>
  <si>
    <t>N3000000693</t>
  </si>
  <si>
    <t>N3000000694</t>
  </si>
  <si>
    <t>N3000000695</t>
  </si>
  <si>
    <t>N3000000696</t>
  </si>
  <si>
    <t>N3000000697</t>
  </si>
  <si>
    <t>N3000000698</t>
  </si>
  <si>
    <t>N3000000699</t>
  </si>
  <si>
    <t>N3000000700</t>
  </si>
  <si>
    <t>N3000000701</t>
  </si>
  <si>
    <t>N3000000702</t>
  </si>
  <si>
    <t>N3000000703</t>
  </si>
  <si>
    <t>N3000000704</t>
  </si>
  <si>
    <t>N3000000705</t>
  </si>
  <si>
    <t>N3000000706</t>
  </si>
  <si>
    <t>N3000000707</t>
  </si>
  <si>
    <t>N3000000708</t>
  </si>
  <si>
    <t>N3000000709</t>
  </si>
  <si>
    <t>N3000000710</t>
  </si>
  <si>
    <t>N3000000711</t>
  </si>
  <si>
    <t>N3000000712</t>
  </si>
  <si>
    <t>N3000000713</t>
  </si>
  <si>
    <t>N3000000714</t>
  </si>
  <si>
    <t>N3000000715</t>
  </si>
  <si>
    <t>N3000000716</t>
  </si>
  <si>
    <t>N3000000717</t>
  </si>
  <si>
    <t>N3000000718</t>
  </si>
  <si>
    <t>N3000000719</t>
  </si>
  <si>
    <t>N3000000720</t>
  </si>
  <si>
    <t>N3000000721</t>
  </si>
  <si>
    <t>N3000000722</t>
  </si>
  <si>
    <t>N3000000723</t>
  </si>
  <si>
    <t>N3000000724</t>
  </si>
  <si>
    <t>N3000000725</t>
  </si>
  <si>
    <t>N3000000726</t>
  </si>
  <si>
    <t>N3000000727</t>
  </si>
  <si>
    <t>N3000000728</t>
  </si>
  <si>
    <t>N3000000729</t>
  </si>
  <si>
    <t>N3000000730</t>
  </si>
  <si>
    <t>N3000000731</t>
  </si>
  <si>
    <t>N3000000732</t>
  </si>
  <si>
    <t>N3000000733</t>
  </si>
  <si>
    <t>N3000000734</t>
  </si>
  <si>
    <t>N3000000735</t>
  </si>
  <si>
    <t>N3000000736</t>
  </si>
  <si>
    <t>N3000000737</t>
  </si>
  <si>
    <t>N3000000738</t>
  </si>
  <si>
    <t>N3000000739</t>
  </si>
  <si>
    <t>N3000000740</t>
  </si>
  <si>
    <t>N3000000741</t>
  </si>
  <si>
    <t>N3000000742</t>
  </si>
  <si>
    <t>N3000000743</t>
  </si>
  <si>
    <t>N3000000744</t>
  </si>
  <si>
    <t>N3000000745</t>
  </si>
  <si>
    <t>N3000000746</t>
  </si>
  <si>
    <t>N3000000747</t>
  </si>
  <si>
    <t>N3000000748</t>
  </si>
  <si>
    <t>N3000000749</t>
  </si>
  <si>
    <t>N3000000750</t>
  </si>
  <si>
    <t>N3000000751</t>
  </si>
  <si>
    <t>N3000000752</t>
  </si>
  <si>
    <t>N3000000753</t>
  </si>
  <si>
    <t>N3000000754</t>
  </si>
  <si>
    <t>N3000000755</t>
  </si>
  <si>
    <t>N3000000756</t>
  </si>
  <si>
    <t>N3000000757</t>
  </si>
  <si>
    <t>N3000000758</t>
  </si>
  <si>
    <t>N3000000759</t>
  </si>
  <si>
    <t>N3000000760</t>
  </si>
  <si>
    <t>N3000000761</t>
  </si>
  <si>
    <t>N3000000762</t>
  </si>
  <si>
    <t>N3000000763</t>
  </si>
  <si>
    <t>N3000000764</t>
  </si>
  <si>
    <t>N3000000765</t>
  </si>
  <si>
    <t>N3000000766</t>
  </si>
  <si>
    <t>N3000000767</t>
  </si>
  <si>
    <t>N3000000768</t>
  </si>
  <si>
    <t>N3000000769</t>
  </si>
  <si>
    <t>N3000000770</t>
  </si>
  <si>
    <t>N3000000771</t>
  </si>
  <si>
    <t>N3000000772</t>
  </si>
  <si>
    <t>N3000000773</t>
  </si>
  <si>
    <t>N3000000774</t>
  </si>
  <si>
    <t>N3000000775</t>
  </si>
  <si>
    <t>N3000000776</t>
  </si>
  <si>
    <t>N3000000777</t>
  </si>
  <si>
    <t>N3000000778</t>
  </si>
  <si>
    <t>N3000000779</t>
  </si>
  <si>
    <t>N3000000780</t>
  </si>
  <si>
    <t>N3000000781</t>
  </si>
  <si>
    <t>N3000000782</t>
  </si>
  <si>
    <t>N3000000783</t>
  </si>
  <si>
    <t>N3000000784</t>
  </si>
  <si>
    <t>N3000000785</t>
  </si>
  <si>
    <t>N3000000786</t>
  </si>
  <si>
    <t>N3000000787</t>
  </si>
  <si>
    <t>N3000000788</t>
  </si>
  <si>
    <t>N3000000789</t>
  </si>
  <si>
    <t>N3000000790</t>
  </si>
  <si>
    <t>N3000000791</t>
  </si>
  <si>
    <t>N3000000792</t>
  </si>
  <si>
    <t>N3000000793</t>
  </si>
  <si>
    <t>N3000000794</t>
  </si>
  <si>
    <t>N3000000795</t>
  </si>
  <si>
    <t>N3000000796</t>
  </si>
  <si>
    <t>N3000000797</t>
  </si>
  <si>
    <t>N3000000798</t>
  </si>
  <si>
    <t>N3000000799</t>
  </si>
  <si>
    <t>N3000000800</t>
  </si>
  <si>
    <t>N3000000801</t>
  </si>
  <si>
    <t>N3000000802</t>
  </si>
  <si>
    <t>N3000000803</t>
  </si>
  <si>
    <t>N3000000804</t>
  </si>
  <si>
    <t>N3000000805</t>
  </si>
  <si>
    <t>N3000000806</t>
  </si>
  <si>
    <t>N3000000807</t>
  </si>
  <si>
    <t>N3000000808</t>
  </si>
  <si>
    <t>N3000000809</t>
  </si>
  <si>
    <t>N3000000810</t>
  </si>
  <si>
    <t>N3000000811</t>
  </si>
  <si>
    <t>N3000000812</t>
  </si>
  <si>
    <t>N3000000813</t>
  </si>
  <si>
    <t>N3000000814</t>
  </si>
  <si>
    <t>N3000000815</t>
  </si>
  <si>
    <t>N3000000816</t>
  </si>
  <si>
    <t>N3000000817</t>
  </si>
  <si>
    <t>N3000000818</t>
  </si>
  <si>
    <t>N3000000819</t>
  </si>
  <si>
    <t>N3000000820</t>
  </si>
  <si>
    <t>N3000000821</t>
  </si>
  <si>
    <t>N3000000822</t>
  </si>
  <si>
    <t>N3000000823</t>
  </si>
  <si>
    <t>N3000000824</t>
  </si>
  <si>
    <t>N3000000825</t>
  </si>
  <si>
    <t>N3000000826</t>
  </si>
  <si>
    <t>N3000000827</t>
  </si>
  <si>
    <t>N3000000828</t>
  </si>
  <si>
    <t>N3000000829</t>
  </si>
  <si>
    <t>N3000000830</t>
  </si>
  <si>
    <t>N3000000831</t>
  </si>
  <si>
    <t>N3000000832</t>
  </si>
  <si>
    <t>N3000000833</t>
  </si>
  <si>
    <t>N3000000834</t>
  </si>
  <si>
    <t>N3000000835</t>
  </si>
  <si>
    <t>N3000000836</t>
  </si>
  <si>
    <t>N3000000837</t>
  </si>
  <si>
    <t>N3000000838</t>
  </si>
  <si>
    <t>N3000000839</t>
  </si>
  <si>
    <t>N3000000840</t>
  </si>
  <si>
    <t>N3000000841</t>
  </si>
  <si>
    <t>N3000000842</t>
  </si>
  <si>
    <t>N3000000843</t>
  </si>
  <si>
    <t>N3000000844</t>
  </si>
  <si>
    <t>N3000000845</t>
  </si>
  <si>
    <t>N3000000846</t>
  </si>
  <si>
    <t>N3000000847</t>
  </si>
  <si>
    <t>N3000000848</t>
  </si>
  <si>
    <t>N3000000849</t>
  </si>
  <si>
    <t>N3000000850</t>
  </si>
  <si>
    <t>N3000000851</t>
  </si>
  <si>
    <t>N3000000852</t>
  </si>
  <si>
    <t>N3000000853</t>
  </si>
  <si>
    <t>N3000000854</t>
  </si>
  <si>
    <t>N3000000855</t>
  </si>
  <si>
    <t>N3000000856</t>
  </si>
  <si>
    <t>N3000000857</t>
  </si>
  <si>
    <t>N3000000858</t>
  </si>
  <si>
    <t>N3000000859</t>
  </si>
  <si>
    <t>N3000000860</t>
  </si>
  <si>
    <t>N3000000861</t>
  </si>
  <si>
    <t>N3000000862</t>
  </si>
  <si>
    <t>N3000000863</t>
  </si>
  <si>
    <t>N3000000864</t>
  </si>
  <si>
    <t>N3000000865</t>
  </si>
  <si>
    <t>N3000000866</t>
  </si>
  <si>
    <t>N3000000867</t>
  </si>
  <si>
    <t>N3000000868</t>
  </si>
  <si>
    <t>N3000000869</t>
  </si>
  <si>
    <t>N3000000870</t>
  </si>
  <si>
    <t>N3000000871</t>
  </si>
  <si>
    <t>N3000000872</t>
  </si>
  <si>
    <t>N3000000873</t>
  </si>
  <si>
    <t>N3000000874</t>
  </si>
  <si>
    <t>N3000000875</t>
  </si>
  <si>
    <t>N3000000876</t>
  </si>
  <si>
    <t>N3000000877</t>
  </si>
  <si>
    <t>N3000000878</t>
  </si>
  <si>
    <t>N3000000879</t>
  </si>
  <si>
    <t>N3000000880</t>
  </si>
  <si>
    <t>N3000000881</t>
  </si>
  <si>
    <t>N3000000882</t>
  </si>
  <si>
    <t>N3000000883</t>
  </si>
  <si>
    <t>N3000000884</t>
  </si>
  <si>
    <t>N3000000885</t>
  </si>
  <si>
    <t>N3000000886</t>
  </si>
  <si>
    <t>N3000000887</t>
  </si>
  <si>
    <t>N3000000888</t>
  </si>
  <si>
    <t>N3000000889</t>
  </si>
  <si>
    <t>N3000000890</t>
  </si>
  <si>
    <t>N3000000891</t>
  </si>
  <si>
    <t>N3000000892</t>
  </si>
  <si>
    <t>N3000000893</t>
  </si>
  <si>
    <t>N3000000894</t>
  </si>
  <si>
    <t>N3000000895</t>
  </si>
  <si>
    <t>N3000000896</t>
  </si>
  <si>
    <t>N3000000897</t>
  </si>
  <si>
    <t>N3000000898</t>
  </si>
  <si>
    <t>N3000000899</t>
  </si>
  <si>
    <t>N3000000900</t>
  </si>
  <si>
    <t>N3000000901</t>
  </si>
  <si>
    <t>N3000000902</t>
  </si>
  <si>
    <t>N3000000903</t>
  </si>
  <si>
    <t>N3000000904</t>
  </si>
  <si>
    <t>N3000000905</t>
  </si>
  <si>
    <t>N3000000906</t>
  </si>
  <si>
    <t>N3000000907</t>
  </si>
  <si>
    <t>N3000000908</t>
  </si>
  <si>
    <t>N3000000909</t>
  </si>
  <si>
    <t>N3000000910</t>
  </si>
  <si>
    <t>N3000000911</t>
  </si>
  <si>
    <t>N3000000912</t>
  </si>
  <si>
    <t>N3000000913</t>
  </si>
  <si>
    <t>N3000000914</t>
  </si>
  <si>
    <t>N3000000915</t>
  </si>
  <si>
    <t>N3000000916</t>
  </si>
  <si>
    <t>N3000000917</t>
  </si>
  <si>
    <t>N3000000918</t>
  </si>
  <si>
    <t>N3000000919</t>
  </si>
  <si>
    <t>N3000000920</t>
  </si>
  <si>
    <t>N3000000921</t>
  </si>
  <si>
    <t>N3000000922</t>
  </si>
  <si>
    <t>N3000000923</t>
  </si>
  <si>
    <t>N3000000924</t>
  </si>
  <si>
    <t>N3000000925</t>
  </si>
  <si>
    <t>N3000000926</t>
  </si>
  <si>
    <t>N3000000927</t>
  </si>
  <si>
    <t>N3000000928</t>
  </si>
  <si>
    <t>N3000000929</t>
  </si>
  <si>
    <t>N3000000930</t>
  </si>
  <si>
    <t>N3000000931</t>
  </si>
  <si>
    <t>N3000000932</t>
  </si>
  <si>
    <t>N3000000933</t>
  </si>
  <si>
    <t>N3000000934</t>
  </si>
  <si>
    <t>N3000000935</t>
  </si>
  <si>
    <t>N3000000936</t>
  </si>
  <si>
    <t>N3000000937</t>
  </si>
  <si>
    <t>N3000000938</t>
  </si>
  <si>
    <t>N3000000939</t>
  </si>
  <si>
    <t>N3000000940</t>
  </si>
  <si>
    <t>N3000000941</t>
  </si>
  <si>
    <t>N3000000942</t>
  </si>
  <si>
    <t>N3000000943</t>
  </si>
  <si>
    <t>N3000000944</t>
  </si>
  <si>
    <t>N3000000945</t>
  </si>
  <si>
    <t>N3000000946</t>
  </si>
  <si>
    <t>N3000000947</t>
  </si>
  <si>
    <t>N3000000948</t>
  </si>
  <si>
    <t>N3000000949</t>
  </si>
  <si>
    <t>N3000000950</t>
  </si>
  <si>
    <t>N3000000951</t>
  </si>
  <si>
    <t>N3000000952</t>
  </si>
  <si>
    <t>N3000000953</t>
  </si>
  <si>
    <t>N3000000954</t>
  </si>
  <si>
    <t>N3000000955</t>
  </si>
  <si>
    <t>N3000000956</t>
  </si>
  <si>
    <t>N3000000957</t>
  </si>
  <si>
    <t>N3000000958</t>
  </si>
  <si>
    <t>N3000000959</t>
  </si>
  <si>
    <t>N3000000960</t>
  </si>
  <si>
    <t>N3000000961</t>
  </si>
  <si>
    <t>N3000000962</t>
  </si>
  <si>
    <t>N3000000963</t>
  </si>
  <si>
    <t>N3000000964</t>
  </si>
  <si>
    <t>N3000000965</t>
  </si>
  <si>
    <t>N3000000966</t>
  </si>
  <si>
    <t>N3000000967</t>
  </si>
  <si>
    <t>N3000000968</t>
  </si>
  <si>
    <t>N3000000969</t>
  </si>
  <si>
    <t>N3000000970</t>
  </si>
  <si>
    <t>N3000000971</t>
  </si>
  <si>
    <t>N3000000972</t>
  </si>
  <si>
    <t>N3000000973</t>
  </si>
  <si>
    <t>N3000000974</t>
  </si>
  <si>
    <t>N3000000975</t>
  </si>
  <si>
    <t>N3000000976</t>
  </si>
  <si>
    <t>N3000000977</t>
  </si>
  <si>
    <t>N3000000978</t>
  </si>
  <si>
    <t>N3000000979</t>
  </si>
  <si>
    <t>N3000000980</t>
  </si>
  <si>
    <t>N3000000981</t>
  </si>
  <si>
    <t>N3000000982</t>
  </si>
  <si>
    <t>N3000000983</t>
  </si>
  <si>
    <t>N3000000984</t>
  </si>
  <si>
    <t>N3000000985</t>
  </si>
  <si>
    <t>N3000000986</t>
  </si>
  <si>
    <t>N3000000987</t>
  </si>
  <si>
    <t>N3000000988</t>
  </si>
  <si>
    <t>N3000000989</t>
  </si>
  <si>
    <t>N3000000990</t>
  </si>
  <si>
    <t>N3000000991</t>
  </si>
  <si>
    <t>N3000000992</t>
  </si>
  <si>
    <t>N3000000993</t>
  </si>
  <si>
    <t>N3000000994</t>
  </si>
  <si>
    <t>N3000000995</t>
  </si>
  <si>
    <t>N3000000996</t>
  </si>
  <si>
    <t>N3000000997</t>
  </si>
  <si>
    <t>N3000000998</t>
  </si>
  <si>
    <t>N3000000999</t>
  </si>
  <si>
    <t>N3000001000</t>
  </si>
  <si>
    <t>N3000001001</t>
  </si>
  <si>
    <t>N3000001002</t>
  </si>
  <si>
    <t>N3000001003</t>
  </si>
  <si>
    <t>N3000001004</t>
  </si>
  <si>
    <t>N3000001005</t>
  </si>
  <si>
    <t>N3000001006</t>
  </si>
  <si>
    <t>N3000001007</t>
  </si>
  <si>
    <t>N3000001008</t>
  </si>
  <si>
    <t>N3000001009</t>
  </si>
  <si>
    <t>N3000001010</t>
  </si>
  <si>
    <t>N3000001011</t>
  </si>
  <si>
    <t>N3000001012</t>
  </si>
  <si>
    <t>N3000001013</t>
  </si>
  <si>
    <t>N3000001014</t>
  </si>
  <si>
    <t>N3000001015</t>
  </si>
  <si>
    <t>N3000001016</t>
  </si>
  <si>
    <t>N3000001017</t>
  </si>
  <si>
    <t>N3000001018</t>
  </si>
  <si>
    <t>N3000001019</t>
  </si>
  <si>
    <t>N3000001020</t>
  </si>
  <si>
    <t>N3000001021</t>
  </si>
  <si>
    <t>N3000001022</t>
  </si>
  <si>
    <t>N3000001023</t>
  </si>
  <si>
    <t>N3000001024</t>
  </si>
  <si>
    <t>N3000001025</t>
  </si>
  <si>
    <t>N3000001026</t>
  </si>
  <si>
    <t>N3000001027</t>
  </si>
  <si>
    <t>N3000001028</t>
  </si>
  <si>
    <t>N3000001029</t>
  </si>
  <si>
    <t>N3000001030</t>
  </si>
  <si>
    <t>N3000001031</t>
  </si>
  <si>
    <t>N3000001032</t>
  </si>
  <si>
    <t>N3000001033</t>
  </si>
  <si>
    <t>N3000001034</t>
  </si>
  <si>
    <t>N3000001035</t>
  </si>
  <si>
    <t>N3000001036</t>
  </si>
  <si>
    <t>N3000001037</t>
  </si>
  <si>
    <t>N3000001038</t>
  </si>
  <si>
    <t>N3000001039</t>
  </si>
  <si>
    <t>N3000001040</t>
  </si>
  <si>
    <t>N3000001041</t>
  </si>
  <si>
    <t>N3000001042</t>
  </si>
  <si>
    <t>N3000001043</t>
  </si>
  <si>
    <t>N3000001044</t>
  </si>
  <si>
    <t>N3000001045</t>
  </si>
  <si>
    <t>N3000001046</t>
  </si>
  <si>
    <t>N3000001047</t>
  </si>
  <si>
    <t>N3000001048</t>
  </si>
  <si>
    <t>N3000001049</t>
  </si>
  <si>
    <t>N3000001050</t>
  </si>
  <si>
    <t>N3000001051</t>
  </si>
  <si>
    <t>N3000001052</t>
  </si>
  <si>
    <t>N3000001053</t>
  </si>
  <si>
    <t>N3000001054</t>
  </si>
  <si>
    <t>N3000001055</t>
  </si>
  <si>
    <t>N3000001056</t>
  </si>
  <si>
    <t>N3000001057</t>
  </si>
  <si>
    <t>N3000001058</t>
  </si>
  <si>
    <t>N3000001059</t>
  </si>
  <si>
    <t>N3000001060</t>
  </si>
  <si>
    <t>N3000001061</t>
  </si>
  <si>
    <t>N3000001062</t>
  </si>
  <si>
    <t>N3000001063</t>
  </si>
  <si>
    <t>N3000001064</t>
  </si>
  <si>
    <t>N3000001065</t>
  </si>
  <si>
    <t>N3000001066</t>
  </si>
  <si>
    <t>N3000001067</t>
  </si>
  <si>
    <t>N3000001068</t>
  </si>
  <si>
    <t>N3000001069</t>
  </si>
  <si>
    <t>N3000001070</t>
  </si>
  <si>
    <t>N3000001071</t>
  </si>
  <si>
    <t>N3000001072</t>
  </si>
  <si>
    <t>N3000001073</t>
  </si>
  <si>
    <t>N3000001074</t>
  </si>
  <si>
    <t>N3000001075</t>
  </si>
  <si>
    <t>N3000001076</t>
  </si>
  <si>
    <t>N3000001077</t>
  </si>
  <si>
    <t>N3000001078</t>
  </si>
  <si>
    <t>N3000001079</t>
  </si>
  <si>
    <t>N3000001080</t>
  </si>
  <si>
    <t>N3000001081</t>
  </si>
  <si>
    <t>N3000001082</t>
  </si>
  <si>
    <t>N3000001083</t>
  </si>
  <si>
    <t>N3000001084</t>
  </si>
  <si>
    <t>N3000001085</t>
  </si>
  <si>
    <t>N3000001086</t>
  </si>
  <si>
    <t>N3000001087</t>
  </si>
  <si>
    <t>N3000001088</t>
  </si>
  <si>
    <t>N3000001089</t>
  </si>
  <si>
    <t>N3000001090</t>
  </si>
  <si>
    <t>N3000001091</t>
  </si>
  <si>
    <t>N3000001092</t>
  </si>
  <si>
    <t>N3000001093</t>
  </si>
  <si>
    <t>N3000001094</t>
  </si>
  <si>
    <t>N3000001095</t>
  </si>
  <si>
    <t>N3000001096</t>
  </si>
  <si>
    <t>N3000001097</t>
  </si>
  <si>
    <t>N3000001098</t>
  </si>
  <si>
    <t>N3000001099</t>
  </si>
  <si>
    <t>N3000001100</t>
  </si>
  <si>
    <t>N3000001101</t>
  </si>
  <si>
    <t>N3000001102</t>
  </si>
  <si>
    <t>N3000001103</t>
  </si>
  <si>
    <t>N3000001104</t>
  </si>
  <si>
    <t>N3000001105</t>
  </si>
  <si>
    <t>N3000001106</t>
  </si>
  <si>
    <t>N3000001107</t>
  </si>
  <si>
    <t>N3000001108</t>
  </si>
  <si>
    <t>N3000001109</t>
  </si>
  <si>
    <t>N3000001110</t>
  </si>
  <si>
    <t>N3000001111</t>
  </si>
  <si>
    <t>N3000001112</t>
  </si>
  <si>
    <t>N3000001113</t>
  </si>
  <si>
    <t>N3000001114</t>
  </si>
  <si>
    <t>N3000001115</t>
  </si>
  <si>
    <t>N3000001116</t>
  </si>
  <si>
    <t>N3000001117</t>
  </si>
  <si>
    <t>N3000001118</t>
  </si>
  <si>
    <t>N3000001119</t>
  </si>
  <si>
    <t>N3000001120</t>
  </si>
  <si>
    <t>N3000001121</t>
  </si>
  <si>
    <t>N3000001122</t>
  </si>
  <si>
    <t>N3000001123</t>
  </si>
  <si>
    <t>N3000001124</t>
  </si>
  <si>
    <t>N3000001125</t>
  </si>
  <si>
    <t>N3000001126</t>
  </si>
  <si>
    <t>N3000001127</t>
  </si>
  <si>
    <t>N3000001128</t>
  </si>
  <si>
    <t>N3000001129</t>
  </si>
  <si>
    <t>N3000001130</t>
  </si>
  <si>
    <t>N3000001131</t>
  </si>
  <si>
    <t>N3000001132</t>
  </si>
  <si>
    <t>N3000001133</t>
  </si>
  <si>
    <t>N3000001134</t>
  </si>
  <si>
    <t>N3000001135</t>
  </si>
  <si>
    <t>N3000001136</t>
  </si>
  <si>
    <t>N3000001137</t>
  </si>
  <si>
    <t>N3000001138</t>
  </si>
  <si>
    <t>N3000001139</t>
  </si>
  <si>
    <t>N3000001140</t>
  </si>
  <si>
    <t>N3000001141</t>
  </si>
  <si>
    <t>N3000001142</t>
  </si>
  <si>
    <t>N3000001143</t>
  </si>
  <si>
    <t>N3000001144</t>
  </si>
  <si>
    <t>N3000001145</t>
  </si>
  <si>
    <t>N3000001146</t>
  </si>
  <si>
    <t>N3000001147</t>
  </si>
  <si>
    <t>N3000001148</t>
  </si>
  <si>
    <t>N3000001149</t>
  </si>
  <si>
    <t>N3000001150</t>
  </si>
  <si>
    <t>N3000001151</t>
  </si>
  <si>
    <t>N3000001152</t>
  </si>
  <si>
    <t>N3000001153</t>
  </si>
  <si>
    <t>N3000001154</t>
  </si>
  <si>
    <t>N3000001155</t>
  </si>
  <si>
    <t>N3000001156</t>
  </si>
  <si>
    <t>N3000001157</t>
  </si>
  <si>
    <t>N3000001158</t>
  </si>
  <si>
    <t>N3000001159</t>
  </si>
  <si>
    <t>N3000001160</t>
  </si>
  <si>
    <t>N3000001161</t>
  </si>
  <si>
    <t>N3000001162</t>
  </si>
  <si>
    <t>N3000001163</t>
  </si>
  <si>
    <t>N3000001164</t>
  </si>
  <si>
    <t>N3000001165</t>
  </si>
  <si>
    <t>N3000001166</t>
  </si>
  <si>
    <t>N3000001167</t>
  </si>
  <si>
    <t>N3000001168</t>
  </si>
  <si>
    <t>N3000001169</t>
  </si>
  <si>
    <t>N3000001170</t>
  </si>
  <si>
    <t>N3000001171</t>
  </si>
  <si>
    <t>N3000001172</t>
  </si>
  <si>
    <t>N3000001173</t>
  </si>
  <si>
    <t>N3000001174</t>
  </si>
  <si>
    <t>N3000001175</t>
  </si>
  <si>
    <t>N3000001176</t>
  </si>
  <si>
    <t>N3000001177</t>
  </si>
  <si>
    <t>N3000001178</t>
  </si>
  <si>
    <t>N3000001179</t>
  </si>
  <si>
    <t>N3000001180</t>
  </si>
  <si>
    <t>N3000001181</t>
  </si>
  <si>
    <t>N3000001182</t>
  </si>
  <si>
    <t>N3000001183</t>
  </si>
  <si>
    <t>N3000001184</t>
  </si>
  <si>
    <t>N3000001185</t>
  </si>
  <si>
    <t>N3000001186</t>
  </si>
  <si>
    <t>N3000001187</t>
  </si>
  <si>
    <t>N3000001188</t>
  </si>
  <si>
    <t>N3000001189</t>
  </si>
  <si>
    <t>N3000001190</t>
  </si>
  <si>
    <t>N3000001191</t>
  </si>
  <si>
    <t>N3000001192</t>
  </si>
  <si>
    <t>N3000001193</t>
  </si>
  <si>
    <t>N3000001194</t>
  </si>
  <si>
    <t>N3000001195</t>
  </si>
  <si>
    <t>N3000001196</t>
  </si>
  <si>
    <t>N3000001197</t>
  </si>
  <si>
    <t>N3000001198</t>
  </si>
  <si>
    <t>N3000001199</t>
  </si>
  <si>
    <t>N3000001200</t>
  </si>
  <si>
    <t>N3000001201</t>
  </si>
  <si>
    <t>N3000001202</t>
  </si>
  <si>
    <t>N3000001203</t>
  </si>
  <si>
    <t>N3000001204</t>
  </si>
  <si>
    <t>N3000001205</t>
  </si>
  <si>
    <t>N3000001206</t>
  </si>
  <si>
    <t>N3000001207</t>
  </si>
  <si>
    <t>N3000001208</t>
  </si>
  <si>
    <t>N3000001209</t>
  </si>
  <si>
    <t>N3000001210</t>
  </si>
  <si>
    <t>N3000001211</t>
  </si>
  <si>
    <t>N3000001212</t>
  </si>
  <si>
    <t>N3000001213</t>
  </si>
  <si>
    <t>N3000001214</t>
  </si>
  <si>
    <t>N3000001215</t>
  </si>
  <si>
    <t>N3000001216</t>
  </si>
  <si>
    <t>N3000001217</t>
  </si>
  <si>
    <t>N3000001218</t>
  </si>
  <si>
    <t>N3000001219</t>
  </si>
  <si>
    <t>N3000001220</t>
  </si>
  <si>
    <t>N3000001221</t>
  </si>
  <si>
    <t>N3000001222</t>
  </si>
  <si>
    <t>N3000001223</t>
  </si>
  <si>
    <t>N3000001224</t>
  </si>
  <si>
    <t>N3000001225</t>
  </si>
  <si>
    <t>N3000001226</t>
  </si>
  <si>
    <t>N3000001227</t>
  </si>
  <si>
    <t>N3000001228</t>
  </si>
  <si>
    <t>N3000001229</t>
  </si>
  <si>
    <t>N3000001230</t>
  </si>
  <si>
    <t>N3000001231</t>
  </si>
  <si>
    <t>N3000001232</t>
  </si>
  <si>
    <t>N3000001233</t>
  </si>
  <si>
    <t>N3000001234</t>
  </si>
  <si>
    <t>N3000001235</t>
  </si>
  <si>
    <t>N3000001236</t>
  </si>
  <si>
    <t>N3000001237</t>
  </si>
  <si>
    <t>N3000001238</t>
  </si>
  <si>
    <t>N3000001239</t>
  </si>
  <si>
    <t>N3000001240</t>
  </si>
  <si>
    <t>N3000001241</t>
  </si>
  <si>
    <t>N3000001242</t>
  </si>
  <si>
    <t>N3000001243</t>
  </si>
  <si>
    <t>N3000001244</t>
  </si>
  <si>
    <t>N3000001245</t>
  </si>
  <si>
    <t>N3000001246</t>
  </si>
  <si>
    <t>N3000001247</t>
  </si>
  <si>
    <t>N3000001248</t>
  </si>
  <si>
    <t>N3000001249</t>
  </si>
  <si>
    <t>N3000001250</t>
  </si>
  <si>
    <t>N3000001251</t>
  </si>
  <si>
    <t>N3000001252</t>
  </si>
  <si>
    <t>N3000001253</t>
  </si>
  <si>
    <t>N3000001254</t>
  </si>
  <si>
    <t>N3000001255</t>
  </si>
  <si>
    <t>N3000001256</t>
  </si>
  <si>
    <t>N3000001257</t>
  </si>
  <si>
    <t>N3000001258</t>
  </si>
  <si>
    <t>N3000001259</t>
  </si>
  <si>
    <t>N3000001260</t>
  </si>
  <si>
    <t>N3000001261</t>
  </si>
  <si>
    <t>N3000001262</t>
  </si>
  <si>
    <t>N3000001263</t>
  </si>
  <si>
    <t>N3000001264</t>
  </si>
  <si>
    <t>N3000001265</t>
  </si>
  <si>
    <t>N3000001266</t>
  </si>
  <si>
    <t>N3000001267</t>
  </si>
  <si>
    <t>N3000001268</t>
  </si>
  <si>
    <t>N3000001269</t>
  </si>
  <si>
    <t>N3000001270</t>
  </si>
  <si>
    <t>N3000001271</t>
  </si>
  <si>
    <t>N3000001272</t>
  </si>
  <si>
    <t>N3000001273</t>
  </si>
  <si>
    <t>N3000001274</t>
  </si>
  <si>
    <t>N3000001275</t>
  </si>
  <si>
    <t>N3000001276</t>
  </si>
  <si>
    <t>N3000001277</t>
  </si>
  <si>
    <t>N3000001278</t>
  </si>
  <si>
    <t>N3000001279</t>
  </si>
  <si>
    <t>N3000001280</t>
  </si>
  <si>
    <t>N3000001281</t>
  </si>
  <si>
    <t>N3000001282</t>
  </si>
  <si>
    <t>N3000001283</t>
  </si>
  <si>
    <t>N3000001284</t>
  </si>
  <si>
    <t>N3000001285</t>
  </si>
  <si>
    <t>N3000001286</t>
  </si>
  <si>
    <t>N3000001287</t>
  </si>
  <si>
    <t>N3000001288</t>
  </si>
  <si>
    <t>N3000001289</t>
  </si>
  <si>
    <t>N3000001290</t>
  </si>
  <si>
    <t>N3000001291</t>
  </si>
  <si>
    <t>N3000001292</t>
  </si>
  <si>
    <t>N3000001293</t>
  </si>
  <si>
    <t>N3000001294</t>
  </si>
  <si>
    <t>N3000001295</t>
  </si>
  <si>
    <t>N3000001296</t>
  </si>
  <si>
    <t>N3000001297</t>
  </si>
  <si>
    <t>N3000001298</t>
  </si>
  <si>
    <t>N3000001299</t>
  </si>
  <si>
    <t>N3000001300</t>
  </si>
  <si>
    <t>N3000001301</t>
  </si>
  <si>
    <t>N3000001302</t>
  </si>
  <si>
    <t>N3000001303</t>
  </si>
  <si>
    <t>N3000001304</t>
  </si>
  <si>
    <t>N3000001305</t>
  </si>
  <si>
    <t>N3000001306</t>
  </si>
  <si>
    <t>N3000001307</t>
  </si>
  <si>
    <t>N3000001308</t>
  </si>
  <si>
    <t>N3000001309</t>
  </si>
  <si>
    <t>N3000001310</t>
  </si>
  <si>
    <t>N3000001311</t>
  </si>
  <si>
    <t>N3000001312</t>
  </si>
  <si>
    <t>N3000001313</t>
  </si>
  <si>
    <t>N3000001314</t>
  </si>
  <si>
    <t>N3000001315</t>
  </si>
  <si>
    <t>N3000001316</t>
  </si>
  <si>
    <t>N3000001317</t>
  </si>
  <si>
    <t>N3000001318</t>
  </si>
  <si>
    <t>N3000001319</t>
  </si>
  <si>
    <t>N3000001320</t>
  </si>
  <si>
    <t>N3000001321</t>
  </si>
  <si>
    <t>N3000001322</t>
  </si>
  <si>
    <t>N3000001323</t>
  </si>
  <si>
    <t>N3000001324</t>
  </si>
  <si>
    <t>N3000001325</t>
  </si>
  <si>
    <t>N3000001326</t>
  </si>
  <si>
    <t>N3000001327</t>
  </si>
  <si>
    <t>N3000001328</t>
  </si>
  <si>
    <t>N3000001329</t>
  </si>
  <si>
    <t>N3000001330</t>
  </si>
  <si>
    <t>N3000001331</t>
  </si>
  <si>
    <t>N3000001332</t>
  </si>
  <si>
    <t>N3000001333</t>
  </si>
  <si>
    <t>N3000001334</t>
  </si>
  <si>
    <t>N3000001335</t>
  </si>
  <si>
    <t>N3000001336</t>
  </si>
  <si>
    <t>N3000001337</t>
  </si>
  <si>
    <t>N3000001338</t>
  </si>
  <si>
    <t>N3000001339</t>
  </si>
  <si>
    <t>N3000001340</t>
  </si>
  <si>
    <t>N3000001341</t>
  </si>
  <si>
    <t>N3000001342</t>
  </si>
  <si>
    <t>N3000001343</t>
  </si>
  <si>
    <t>N3000001344</t>
  </si>
  <si>
    <t>N3000001345</t>
  </si>
  <si>
    <t>N3000001346</t>
  </si>
  <si>
    <t>N3000001347</t>
  </si>
  <si>
    <t>N3000001348</t>
  </si>
  <si>
    <t>N3000001349</t>
  </si>
  <si>
    <t>N3000001350</t>
  </si>
  <si>
    <t>N3000001351</t>
  </si>
  <si>
    <t>N3000001352</t>
  </si>
  <si>
    <t>N3000001353</t>
  </si>
  <si>
    <t>N3000001354</t>
  </si>
  <si>
    <t>N3000001355</t>
  </si>
  <si>
    <t>N3000001356</t>
  </si>
  <si>
    <t>N3000001357</t>
  </si>
  <si>
    <t>N3000001358</t>
  </si>
  <si>
    <t>N3000001359</t>
  </si>
  <si>
    <t>N3000001360</t>
  </si>
  <si>
    <t>N3000001361</t>
  </si>
  <si>
    <t>N3000001362</t>
  </si>
  <si>
    <t>N3000001363</t>
  </si>
  <si>
    <t>N3000001364</t>
  </si>
  <si>
    <t>N3000001365</t>
  </si>
  <si>
    <t>N3000001366</t>
  </si>
  <si>
    <t>N3000001367</t>
  </si>
  <si>
    <t>N3000001368</t>
  </si>
  <si>
    <t>N3000001369</t>
  </si>
  <si>
    <t>N3000001370</t>
  </si>
  <si>
    <t>N3000001371</t>
  </si>
  <si>
    <t>N3000001372</t>
  </si>
  <si>
    <t>N3000001373</t>
  </si>
  <si>
    <t>N3000001374</t>
  </si>
  <si>
    <t>N3000001375</t>
  </si>
  <si>
    <t>N3000001376</t>
  </si>
  <si>
    <t>N3000001377</t>
  </si>
  <si>
    <t>N3000001378</t>
  </si>
  <si>
    <t>N3000001379</t>
  </si>
  <si>
    <t>N3000001380</t>
  </si>
  <si>
    <t>N3000001381</t>
  </si>
  <si>
    <t>N3000001382</t>
  </si>
  <si>
    <t>N3000001383</t>
  </si>
  <si>
    <t>N3000001384</t>
  </si>
  <si>
    <t>N3000001385</t>
  </si>
  <si>
    <t>N3000001386</t>
  </si>
  <si>
    <t>N3000001387</t>
  </si>
  <si>
    <t>N3000001388</t>
  </si>
  <si>
    <t>N3000001389</t>
  </si>
  <si>
    <t>N3000001390</t>
  </si>
  <si>
    <t>N3000001391</t>
  </si>
  <si>
    <t>N3000001392</t>
  </si>
  <si>
    <t>N3000001393</t>
  </si>
  <si>
    <t>N3000001394</t>
  </si>
  <si>
    <t>N3000001395</t>
  </si>
  <si>
    <t>N3000001396</t>
  </si>
  <si>
    <t>N3000001397</t>
  </si>
  <si>
    <t>N3000001398</t>
  </si>
  <si>
    <t>N3000001399</t>
  </si>
  <si>
    <t>N3000001400</t>
  </si>
  <si>
    <t>N3000001401</t>
  </si>
  <si>
    <t>N3000001402</t>
  </si>
  <si>
    <t>N3000001403</t>
  </si>
  <si>
    <t>N3000001404</t>
  </si>
  <si>
    <t>N3000001405</t>
  </si>
  <si>
    <t>N3000001406</t>
  </si>
  <si>
    <t>N3000001407</t>
  </si>
  <si>
    <t>N3000001408</t>
  </si>
  <si>
    <t>N3000001409</t>
  </si>
  <si>
    <t>N3000001410</t>
  </si>
  <si>
    <t>N3000001411</t>
  </si>
  <si>
    <t>N3000001412</t>
  </si>
  <si>
    <t>N3000001413</t>
  </si>
  <si>
    <t>N3000001414</t>
  </si>
  <si>
    <t>N3000001415</t>
  </si>
  <si>
    <t>N3000001416</t>
  </si>
  <si>
    <t>N3000001417</t>
  </si>
  <si>
    <t>N3000001418</t>
  </si>
  <si>
    <t>N3000001419</t>
  </si>
  <si>
    <t>N3000001420</t>
  </si>
  <si>
    <t>N3000001421</t>
  </si>
  <si>
    <t>N3000001422</t>
  </si>
  <si>
    <t>N3000001423</t>
  </si>
  <si>
    <t>N3000001424</t>
  </si>
  <si>
    <t>N3000001425</t>
  </si>
  <si>
    <t>N3000001426</t>
  </si>
  <si>
    <t>N3000001427</t>
  </si>
  <si>
    <t>N3000001428</t>
  </si>
  <si>
    <t>N3000001429</t>
  </si>
  <si>
    <t>N3000001430</t>
  </si>
  <si>
    <t>N3000001431</t>
  </si>
  <si>
    <t>N3000001432</t>
  </si>
  <si>
    <t>N3000001433</t>
  </si>
  <si>
    <t>N3000001434</t>
  </si>
  <si>
    <t>N3000001435</t>
  </si>
  <si>
    <t>N3000001436</t>
  </si>
  <si>
    <t>N3000001437</t>
  </si>
  <si>
    <t>N3000001438</t>
  </si>
  <si>
    <t>N3000001439</t>
  </si>
  <si>
    <t>N3000001440</t>
  </si>
  <si>
    <t>N3000001441</t>
  </si>
  <si>
    <t>N3000001442</t>
  </si>
  <si>
    <t>N3000001443</t>
  </si>
  <si>
    <t>N3000001444</t>
  </si>
  <si>
    <t>N3000001445</t>
  </si>
  <si>
    <t>N3000001446</t>
  </si>
  <si>
    <t>N3000001447</t>
  </si>
  <si>
    <t>N3000001448</t>
  </si>
  <si>
    <t>N3000001449</t>
  </si>
  <si>
    <t>N3000001450</t>
  </si>
  <si>
    <t>N3000001451</t>
  </si>
  <si>
    <t>N3000001452</t>
  </si>
  <si>
    <t>N3000001453</t>
  </si>
  <si>
    <t>N3000001454</t>
  </si>
  <si>
    <t>N3000001455</t>
  </si>
  <si>
    <t>N3000001456</t>
  </si>
  <si>
    <t>N3000001457</t>
  </si>
  <si>
    <t>N3000001458</t>
  </si>
  <si>
    <t>N3000001459</t>
  </si>
  <si>
    <t>N3000001460</t>
  </si>
  <si>
    <t>N3000001461</t>
  </si>
  <si>
    <t>N3000001462</t>
  </si>
  <si>
    <t>N3000001463</t>
  </si>
  <si>
    <t>N3000001464</t>
  </si>
  <si>
    <t>N3000001465</t>
  </si>
  <si>
    <t>N3000001466</t>
  </si>
  <si>
    <t>N3000001467</t>
  </si>
  <si>
    <t>N3000001468</t>
  </si>
  <si>
    <t>N3000001469</t>
  </si>
  <si>
    <t>N3000001470</t>
  </si>
  <si>
    <t>N3000001471</t>
  </si>
  <si>
    <t>N3000001472</t>
  </si>
  <si>
    <t>N3000001473</t>
  </si>
  <si>
    <t>N3000001474</t>
  </si>
  <si>
    <t>N3000001475</t>
  </si>
  <si>
    <t>N3000001476</t>
  </si>
  <si>
    <t>N3000001477</t>
  </si>
  <si>
    <t>N3000001478</t>
  </si>
  <si>
    <t>N3000001479</t>
  </si>
  <si>
    <t>N3000001480</t>
  </si>
  <si>
    <t>N3000001481</t>
  </si>
  <si>
    <t>N3000001482</t>
  </si>
  <si>
    <t>N3000001483</t>
  </si>
  <si>
    <t>N3000001484</t>
  </si>
  <si>
    <t>N3000001485</t>
  </si>
  <si>
    <t>N3000001486</t>
  </si>
  <si>
    <t>N3000001487</t>
  </si>
  <si>
    <t>N3000001488</t>
  </si>
  <si>
    <t>N3000001489</t>
  </si>
  <si>
    <t>N3000001490</t>
  </si>
  <si>
    <t>N3000001491</t>
  </si>
  <si>
    <t>N3000001492</t>
  </si>
  <si>
    <t>N3000001493</t>
  </si>
  <si>
    <t>N3000001494</t>
  </si>
  <si>
    <t>N3000001495</t>
  </si>
  <si>
    <t>N3000001496</t>
  </si>
  <si>
    <t>N3000001497</t>
  </si>
  <si>
    <t>N3000001498</t>
  </si>
  <si>
    <t>N3000001499</t>
  </si>
  <si>
    <t>N3000001500</t>
  </si>
  <si>
    <t>N3000001501</t>
  </si>
  <si>
    <t>N3000001502</t>
  </si>
  <si>
    <t>N3000001503</t>
  </si>
  <si>
    <t>N3000001504</t>
  </si>
  <si>
    <t>N3000001505</t>
  </si>
  <si>
    <t>N3000001506</t>
  </si>
  <si>
    <t>N3000001507</t>
  </si>
  <si>
    <t>N3000001508</t>
  </si>
  <si>
    <t>N3000001509</t>
  </si>
  <si>
    <t>N3000001510</t>
  </si>
  <si>
    <t>N3000001511</t>
  </si>
  <si>
    <t>N3000001512</t>
  </si>
  <si>
    <t>N3000001513</t>
  </si>
  <si>
    <t>N3000001514</t>
  </si>
  <si>
    <t>N3000001515</t>
  </si>
  <si>
    <t>N3000001516</t>
  </si>
  <si>
    <t>N3000001517</t>
  </si>
  <si>
    <t>N3000001518</t>
  </si>
  <si>
    <t>N3000001519</t>
  </si>
  <si>
    <t>N3000001520</t>
  </si>
  <si>
    <t>N3000001521</t>
  </si>
  <si>
    <t>N3000001522</t>
  </si>
  <si>
    <t>N3000001523</t>
  </si>
  <si>
    <t>N3000001524</t>
  </si>
  <si>
    <t>N3000001525</t>
  </si>
  <si>
    <t>N3000001526</t>
  </si>
  <si>
    <t>N3000001527</t>
  </si>
  <si>
    <t>N3000001528</t>
  </si>
  <si>
    <t>N3000001529</t>
  </si>
  <si>
    <t>N3000001530</t>
  </si>
  <si>
    <t>N3000001531</t>
  </si>
  <si>
    <t>N3000001532</t>
  </si>
  <si>
    <t>N3000001533</t>
  </si>
  <si>
    <t>N3000001534</t>
  </si>
  <si>
    <t>N3000001535</t>
  </si>
  <si>
    <t>N3000001536</t>
  </si>
  <si>
    <t>N3000001537</t>
  </si>
  <si>
    <t>N3000001538</t>
  </si>
  <si>
    <t>N3000001539</t>
  </si>
  <si>
    <t>N3000001540</t>
  </si>
  <si>
    <t>N3000001541</t>
  </si>
  <si>
    <t>N3000001542</t>
  </si>
  <si>
    <t>N3000001543</t>
  </si>
  <si>
    <t>N3000001544</t>
  </si>
  <si>
    <t>N3000001545</t>
  </si>
  <si>
    <t>N3000001546</t>
  </si>
  <si>
    <t>N3000001547</t>
  </si>
  <si>
    <t>N3000001548</t>
  </si>
  <si>
    <t>N3000001549</t>
  </si>
  <si>
    <t>N3000001550</t>
  </si>
  <si>
    <t>N3000001551</t>
  </si>
  <si>
    <t>N3000001552</t>
  </si>
  <si>
    <t>N3000001553</t>
  </si>
  <si>
    <t>N3000001554</t>
  </si>
  <si>
    <t>N3000001555</t>
  </si>
  <si>
    <t>N3000001556</t>
  </si>
  <si>
    <t>N3000001557</t>
  </si>
  <si>
    <t>N3000001558</t>
  </si>
  <si>
    <t>N3000001559</t>
  </si>
  <si>
    <t>N3000001560</t>
  </si>
  <si>
    <t>N3000001561</t>
  </si>
  <si>
    <t>N3000001562</t>
  </si>
  <si>
    <t>N3000001563</t>
  </si>
  <si>
    <t>N3000001564</t>
  </si>
  <si>
    <t>N3000001565</t>
  </si>
  <si>
    <t>N3000001566</t>
  </si>
  <si>
    <t>N3000001567</t>
  </si>
  <si>
    <t>N3000001568</t>
  </si>
  <si>
    <t>N3000001569</t>
  </si>
  <si>
    <t>N3000001570</t>
  </si>
  <si>
    <t>N3000001571</t>
  </si>
  <si>
    <t>N3000001572</t>
  </si>
  <si>
    <t>N3000001573</t>
  </si>
  <si>
    <t>N3000001574</t>
  </si>
  <si>
    <t>N3000001575</t>
  </si>
  <si>
    <t>N3000001576</t>
  </si>
  <si>
    <t>N3000001577</t>
  </si>
  <si>
    <t>N3000001578</t>
  </si>
  <si>
    <t>N3000001579</t>
  </si>
  <si>
    <t>N3000001580</t>
  </si>
  <si>
    <t>N3000001581</t>
  </si>
  <si>
    <t>N3000001582</t>
  </si>
  <si>
    <t>N3000001583</t>
  </si>
  <si>
    <t>N3000001584</t>
  </si>
  <si>
    <t>N3000001585</t>
  </si>
  <si>
    <t>N3000001586</t>
  </si>
  <si>
    <t>N3000001587</t>
  </si>
  <si>
    <t>N3000001588</t>
  </si>
  <si>
    <t>N3000001589</t>
  </si>
  <si>
    <t>N3000001590</t>
  </si>
  <si>
    <t>N3000001591</t>
  </si>
  <si>
    <t>N3000001592</t>
  </si>
  <si>
    <t>N3000001593</t>
  </si>
  <si>
    <t>N3000001594</t>
  </si>
  <si>
    <t>N3000001595</t>
  </si>
  <si>
    <t>N3000001596</t>
  </si>
  <si>
    <t>N3000001597</t>
  </si>
  <si>
    <t>N3000001598</t>
  </si>
  <si>
    <t>N3000001599</t>
  </si>
  <si>
    <t>N3000001600</t>
  </si>
  <si>
    <t>N3000001601</t>
  </si>
  <si>
    <t>N3000001602</t>
  </si>
  <si>
    <t>N3000001603</t>
  </si>
  <si>
    <t>N3000001604</t>
  </si>
  <si>
    <t>N3000001605</t>
  </si>
  <si>
    <t>N3000001606</t>
  </si>
  <si>
    <t>N3000001607</t>
  </si>
  <si>
    <t>N3000001608</t>
  </si>
  <si>
    <t>N3000001609</t>
  </si>
  <si>
    <t>N3000001610</t>
  </si>
  <si>
    <t>N3000001611</t>
  </si>
  <si>
    <t>N3000001612</t>
  </si>
  <si>
    <t>N3000001613</t>
  </si>
  <si>
    <t>N3000001614</t>
  </si>
  <si>
    <t>N3000001615</t>
  </si>
  <si>
    <t>N3000001616</t>
  </si>
  <si>
    <t>N3000001617</t>
  </si>
  <si>
    <t>N3000001618</t>
  </si>
  <si>
    <t>N3000001619</t>
  </si>
  <si>
    <t>N3000001620</t>
  </si>
  <si>
    <t>N3000001621</t>
  </si>
  <si>
    <t>N3000001622</t>
  </si>
  <si>
    <t>N3000001623</t>
  </si>
  <si>
    <t>N3000001624</t>
  </si>
  <si>
    <t>N3000001625</t>
  </si>
  <si>
    <t>N3000001626</t>
  </si>
  <si>
    <t>N3000001627</t>
  </si>
  <si>
    <t>N3000001628</t>
  </si>
  <si>
    <t>N3000001629</t>
  </si>
  <si>
    <t>N3000001630</t>
  </si>
  <si>
    <t>N3000001631</t>
  </si>
  <si>
    <t>N3000001632</t>
  </si>
  <si>
    <t>N3000001633</t>
  </si>
  <si>
    <t>N3000001634</t>
  </si>
  <si>
    <t>N3000001635</t>
  </si>
  <si>
    <t>N3000001636</t>
  </si>
  <si>
    <t>N3000001637</t>
  </si>
  <si>
    <t>N3000001638</t>
  </si>
  <si>
    <t>N3000001639</t>
  </si>
  <si>
    <t>N3000001640</t>
  </si>
  <si>
    <t>N3000001641</t>
  </si>
  <si>
    <t>N3000001642</t>
  </si>
  <si>
    <t>N3000001643</t>
  </si>
  <si>
    <t>N3000001644</t>
  </si>
  <si>
    <t>N3000001645</t>
  </si>
  <si>
    <t>N3000001646</t>
  </si>
  <si>
    <t>N3000001647</t>
  </si>
  <si>
    <t>N3000001648</t>
  </si>
  <si>
    <t>N3000001649</t>
  </si>
  <si>
    <t>N3000001650</t>
  </si>
  <si>
    <t>N3000001651</t>
  </si>
  <si>
    <t>N3000001652</t>
  </si>
  <si>
    <t>N3000001653</t>
  </si>
  <si>
    <t>N3000001654</t>
  </si>
  <si>
    <t>N3000001655</t>
  </si>
  <si>
    <t>N3000001656</t>
  </si>
  <si>
    <t>N3000001657</t>
  </si>
  <si>
    <t>N3000001658</t>
  </si>
  <si>
    <t>N3000001659</t>
  </si>
  <si>
    <t>N3000001660</t>
  </si>
  <si>
    <t>N3000001661</t>
  </si>
  <si>
    <t>N3000001662</t>
  </si>
  <si>
    <t>N3000001663</t>
  </si>
  <si>
    <t>N3000001664</t>
  </si>
  <si>
    <t>N3000001665</t>
  </si>
  <si>
    <t>N3000001666</t>
  </si>
  <si>
    <t>N3000001667</t>
  </si>
  <si>
    <t>N3000001668</t>
  </si>
  <si>
    <t>N3000001669</t>
  </si>
  <si>
    <t>N3000001670</t>
  </si>
  <si>
    <t>N3000001671</t>
  </si>
  <si>
    <t>N3000001672</t>
  </si>
  <si>
    <t>N3000001673</t>
  </si>
  <si>
    <t>N3000001674</t>
  </si>
  <si>
    <t>N3000001675</t>
  </si>
  <si>
    <t>N3000001676</t>
  </si>
  <si>
    <t>N3000001677</t>
  </si>
  <si>
    <t>N3000001678</t>
  </si>
  <si>
    <t>N3000001679</t>
  </si>
  <si>
    <t>N3000001680</t>
  </si>
  <si>
    <t>N3000001681</t>
  </si>
  <si>
    <t>N3000001682</t>
  </si>
  <si>
    <t>N3000001683</t>
  </si>
  <si>
    <t>N3000001684</t>
  </si>
  <si>
    <t>N3000001685</t>
  </si>
  <si>
    <t>N3000001686</t>
  </si>
  <si>
    <t>N3000001687</t>
  </si>
  <si>
    <t>N3000001688</t>
  </si>
  <si>
    <t>N3000001689</t>
  </si>
  <si>
    <t>N3000001690</t>
  </si>
  <si>
    <t>N3000001691</t>
  </si>
  <si>
    <t>N3000001692</t>
  </si>
  <si>
    <t>N3000001693</t>
  </si>
  <si>
    <t>N3000001694</t>
  </si>
  <si>
    <t>N3000001695</t>
  </si>
  <si>
    <t>N3000001696</t>
  </si>
  <si>
    <t>N3000001697</t>
  </si>
  <si>
    <t>N3000001698</t>
  </si>
  <si>
    <t>N3000001699</t>
  </si>
  <si>
    <t>N3000001700</t>
  </si>
  <si>
    <t>N3000001701</t>
  </si>
  <si>
    <t>N3000001702</t>
  </si>
  <si>
    <t>N3000001703</t>
  </si>
  <si>
    <t>N3000001704</t>
  </si>
  <si>
    <t>N3000001705</t>
  </si>
  <si>
    <t>N3000001706</t>
  </si>
  <si>
    <t>N3000001707</t>
  </si>
  <si>
    <t>N3000001708</t>
  </si>
  <si>
    <t>N3000001709</t>
  </si>
  <si>
    <t>N3000001710</t>
  </si>
  <si>
    <t>N3000001711</t>
  </si>
  <si>
    <t>N3000001712</t>
  </si>
  <si>
    <t>N3000001713</t>
  </si>
  <si>
    <t>N3000001714</t>
  </si>
  <si>
    <t>N3000001715</t>
  </si>
  <si>
    <t>N3000001716</t>
  </si>
  <si>
    <t>N3000001717</t>
  </si>
  <si>
    <t>N3000001718</t>
  </si>
  <si>
    <t>N3000001719</t>
  </si>
  <si>
    <t>N3000001720</t>
  </si>
  <si>
    <t>N3000001721</t>
  </si>
  <si>
    <t>N3000001722</t>
  </si>
  <si>
    <t>N3000001723</t>
  </si>
  <si>
    <t>N3000001724</t>
  </si>
  <si>
    <t>N3000001725</t>
  </si>
  <si>
    <t>N3000001726</t>
  </si>
  <si>
    <t>N3000001727</t>
  </si>
  <si>
    <t>N3000001728</t>
  </si>
  <si>
    <t>N3000001729</t>
  </si>
  <si>
    <t>N3000001730</t>
  </si>
  <si>
    <t>N3000001731</t>
  </si>
  <si>
    <t>N3000001732</t>
  </si>
  <si>
    <t>N3000001733</t>
  </si>
  <si>
    <t>N3000001734</t>
  </si>
  <si>
    <t>N3000001735</t>
  </si>
  <si>
    <t>N3000001736</t>
  </si>
  <si>
    <t>N3000001737</t>
  </si>
  <si>
    <t>N3000001738</t>
  </si>
  <si>
    <t>N3000001739</t>
  </si>
  <si>
    <t>N3000001740</t>
  </si>
  <si>
    <t>N3000001741</t>
  </si>
  <si>
    <t>N3000001742</t>
  </si>
  <si>
    <t>N3000001743</t>
  </si>
  <si>
    <t>N3000001744</t>
  </si>
  <si>
    <t>N3000001745</t>
  </si>
  <si>
    <t>N3000001746</t>
  </si>
  <si>
    <t>N3000001747</t>
  </si>
  <si>
    <t>N3000001748</t>
  </si>
  <si>
    <t>N3000001749</t>
  </si>
  <si>
    <t>N3000001750</t>
  </si>
  <si>
    <t>N3000001751</t>
  </si>
  <si>
    <t>N3000001752</t>
  </si>
  <si>
    <t>N3000001753</t>
  </si>
  <si>
    <t>N3000001754</t>
  </si>
  <si>
    <t>N3000001755</t>
  </si>
  <si>
    <t>N3000001756</t>
  </si>
  <si>
    <t>N3000001757</t>
  </si>
  <si>
    <t>N3000001758</t>
  </si>
  <si>
    <t>N3000001759</t>
  </si>
  <si>
    <t>N3000001760</t>
  </si>
  <si>
    <t>N3000001761</t>
  </si>
  <si>
    <t>N3000001762</t>
  </si>
  <si>
    <t>N3000001763</t>
  </si>
  <si>
    <t>N3000001764</t>
  </si>
  <si>
    <t>N3000001765</t>
  </si>
  <si>
    <t>N3000001766</t>
  </si>
  <si>
    <t>N3000001767</t>
  </si>
  <si>
    <t>N3000001768</t>
  </si>
  <si>
    <t>N3000001769</t>
  </si>
  <si>
    <t>N3000001770</t>
  </si>
  <si>
    <t>N3000001771</t>
  </si>
  <si>
    <t>N3000001772</t>
  </si>
  <si>
    <t>N3000001773</t>
  </si>
  <si>
    <t>N3000001774</t>
  </si>
  <si>
    <t>N3000001775</t>
  </si>
  <si>
    <t>N3000001776</t>
  </si>
  <si>
    <t>N3000001777</t>
  </si>
  <si>
    <t>N3000001778</t>
  </si>
  <si>
    <t>N3000001779</t>
  </si>
  <si>
    <t>N3000001780</t>
  </si>
  <si>
    <t>N3000001781</t>
  </si>
  <si>
    <t>N3000001782</t>
  </si>
  <si>
    <t>N3000001783</t>
  </si>
  <si>
    <t>N3000001784</t>
  </si>
  <si>
    <t>N3000001785</t>
  </si>
  <si>
    <t>N3000001786</t>
  </si>
  <si>
    <t>N3000001787</t>
  </si>
  <si>
    <t>N3000001788</t>
  </si>
  <si>
    <t>N3000001789</t>
  </si>
  <si>
    <t>N3000001790</t>
  </si>
  <si>
    <t>N3000001791</t>
  </si>
  <si>
    <t>N3000001792</t>
  </si>
  <si>
    <t>N3000001793</t>
  </si>
  <si>
    <t>N3000001794</t>
  </si>
  <si>
    <t>N3000001795</t>
  </si>
  <si>
    <t>N3000001796</t>
  </si>
  <si>
    <t>N3000001797</t>
  </si>
  <si>
    <t>N3000001798</t>
  </si>
  <si>
    <t>N3000001799</t>
  </si>
  <si>
    <t>N3000001800</t>
  </si>
  <si>
    <t>N3000001801</t>
  </si>
  <si>
    <t>N3000001802</t>
  </si>
  <si>
    <t>N3000001803</t>
  </si>
  <si>
    <t>N3000001804</t>
  </si>
  <si>
    <t>N3000001805</t>
  </si>
  <si>
    <t>N3000001806</t>
  </si>
  <si>
    <t>N3000001807</t>
  </si>
  <si>
    <t>N3000001808</t>
  </si>
  <si>
    <t>N3000001809</t>
  </si>
  <si>
    <t>N3000001810</t>
  </si>
  <si>
    <t>N3000001811</t>
  </si>
  <si>
    <t>N3000001812</t>
  </si>
  <si>
    <t>N3000001813</t>
  </si>
  <si>
    <t>N3000001814</t>
  </si>
  <si>
    <t>N3000001815</t>
  </si>
  <si>
    <t>N3000001816</t>
  </si>
  <si>
    <t>N3000001817</t>
  </si>
  <si>
    <t>N3000001818</t>
  </si>
  <si>
    <t>N3000001819</t>
  </si>
  <si>
    <t>N3000001820</t>
  </si>
  <si>
    <t>N3000001821</t>
  </si>
  <si>
    <t>N3000001822</t>
  </si>
  <si>
    <t>N3000001823</t>
  </si>
  <si>
    <t>N3000001824</t>
  </si>
  <si>
    <t>N3000001825</t>
  </si>
  <si>
    <t>N3000001826</t>
  </si>
  <si>
    <t>N3000001827</t>
  </si>
  <si>
    <t>N3000001828</t>
  </si>
  <si>
    <t>N3000001829</t>
  </si>
  <si>
    <t>N3000001830</t>
  </si>
  <si>
    <t>N3000001831</t>
  </si>
  <si>
    <t>N3000001832</t>
  </si>
  <si>
    <t>N3000001833</t>
  </si>
  <si>
    <t>N3000001834</t>
  </si>
  <si>
    <t>N3000001835</t>
  </si>
  <si>
    <t>N3000001836</t>
  </si>
  <si>
    <t>N3000001837</t>
  </si>
  <si>
    <t>N3000001838</t>
  </si>
  <si>
    <t>N3000001839</t>
  </si>
  <si>
    <t>N3000001840</t>
  </si>
  <si>
    <t>N3000001841</t>
  </si>
  <si>
    <t>N3000001842</t>
  </si>
  <si>
    <t>N3000001843</t>
  </si>
  <si>
    <t>N3000001844</t>
  </si>
  <si>
    <t>N3000001845</t>
  </si>
  <si>
    <t>N3000001846</t>
  </si>
  <si>
    <t>N3000001847</t>
  </si>
  <si>
    <t>N3000001848</t>
  </si>
  <si>
    <t>N3000001849</t>
  </si>
  <si>
    <t>N3000001850</t>
  </si>
  <si>
    <t>N3000001851</t>
  </si>
  <si>
    <t>N3000001852</t>
  </si>
  <si>
    <t>N3000001853</t>
  </si>
  <si>
    <t>N3000001854</t>
  </si>
  <si>
    <t>N3000001855</t>
  </si>
  <si>
    <t>N3000001856</t>
  </si>
  <si>
    <t>N3000001857</t>
  </si>
  <si>
    <t>N3000001858</t>
  </si>
  <si>
    <t>N3000001859</t>
  </si>
  <si>
    <t>N3000001860</t>
  </si>
  <si>
    <t>N3000001861</t>
  </si>
  <si>
    <t>N3000001862</t>
  </si>
  <si>
    <t>N3000001863</t>
  </si>
  <si>
    <t>N3000001864</t>
  </si>
  <si>
    <t>N3000001865</t>
  </si>
  <si>
    <t>N3000001866</t>
  </si>
  <si>
    <t>N3000001867</t>
  </si>
  <si>
    <t>N3000001868</t>
  </si>
  <si>
    <t>N3000001869</t>
  </si>
  <si>
    <t>N3000001870</t>
  </si>
  <si>
    <t>N3000001871</t>
  </si>
  <si>
    <t>N3000001872</t>
  </si>
  <si>
    <t>N3000001873</t>
  </si>
  <si>
    <t>N3000001874</t>
  </si>
  <si>
    <t>N3000001875</t>
  </si>
  <si>
    <t>N3000001876</t>
  </si>
  <si>
    <t>N3000001877</t>
  </si>
  <si>
    <t>N3000001878</t>
  </si>
  <si>
    <t>N3000001879</t>
  </si>
  <si>
    <t>N3000001880</t>
  </si>
  <si>
    <t>N3000001881</t>
  </si>
  <si>
    <t>N3000001882</t>
  </si>
  <si>
    <t>N3000001883</t>
  </si>
  <si>
    <t>N3000001884</t>
  </si>
  <si>
    <t>N3000001885</t>
  </si>
  <si>
    <t>N3000001886</t>
  </si>
  <si>
    <t>N3000001887</t>
  </si>
  <si>
    <t>N3000001888</t>
  </si>
  <si>
    <t>N3000001889</t>
  </si>
  <si>
    <t>N3000001890</t>
  </si>
  <si>
    <t>N3000001891</t>
  </si>
  <si>
    <t>N3000001892</t>
  </si>
  <si>
    <t>N3000001893</t>
  </si>
  <si>
    <t>N3000001894</t>
  </si>
  <si>
    <t>N3000001895</t>
  </si>
  <si>
    <t>N3000001896</t>
  </si>
  <si>
    <t>N3000001897</t>
  </si>
  <si>
    <t>N3000001898</t>
  </si>
  <si>
    <t>N3000001899</t>
  </si>
  <si>
    <t>N3000001900</t>
  </si>
  <si>
    <t>N3000001901</t>
  </si>
  <si>
    <t>N3000001902</t>
  </si>
  <si>
    <t>N3000001903</t>
  </si>
  <si>
    <t>N3000001904</t>
  </si>
  <si>
    <t>N3000001905</t>
  </si>
  <si>
    <t>N3000001906</t>
  </si>
  <si>
    <t>N3000001907</t>
  </si>
  <si>
    <t>N3000001908</t>
  </si>
  <si>
    <t>N3000001909</t>
  </si>
  <si>
    <t>N3000001910</t>
  </si>
  <si>
    <t>N3000001911</t>
  </si>
  <si>
    <t>N3000001912</t>
  </si>
  <si>
    <t>N3000001913</t>
  </si>
  <si>
    <t>N3000001914</t>
  </si>
  <si>
    <t>N3000001915</t>
  </si>
  <si>
    <t>N3000001916</t>
  </si>
  <si>
    <t>N3000001917</t>
  </si>
  <si>
    <t>N3000001918</t>
  </si>
  <si>
    <t>N3000001919</t>
  </si>
  <si>
    <t>N3000001920</t>
  </si>
  <si>
    <t>N3000001921</t>
  </si>
  <si>
    <t>N3000001922</t>
  </si>
  <si>
    <t>N3000001923</t>
  </si>
  <si>
    <t>N3000001924</t>
  </si>
  <si>
    <t>N3000001925</t>
  </si>
  <si>
    <t>N3000001926</t>
  </si>
  <si>
    <t>N3000001927</t>
  </si>
  <si>
    <t>N3000001928</t>
  </si>
  <si>
    <t>N3000001929</t>
  </si>
  <si>
    <t>N3000001930</t>
  </si>
  <si>
    <t>N3000001931</t>
  </si>
  <si>
    <t>N3000001932</t>
  </si>
  <si>
    <t>N3000001933</t>
  </si>
  <si>
    <t>N3000001934</t>
  </si>
  <si>
    <t>N3000001935</t>
  </si>
  <si>
    <t>N3000001936</t>
  </si>
  <si>
    <t>N3000001937</t>
  </si>
  <si>
    <t>N3000001938</t>
  </si>
  <si>
    <t>N3000001939</t>
  </si>
  <si>
    <t>N3000001940</t>
  </si>
  <si>
    <t>N3000001941</t>
  </si>
  <si>
    <t>N3000001942</t>
  </si>
  <si>
    <t>N3000001943</t>
  </si>
  <si>
    <t>N3000001944</t>
  </si>
  <si>
    <t>N3000001945</t>
  </si>
  <si>
    <t>N3000001946</t>
  </si>
  <si>
    <t>N3000001947</t>
  </si>
  <si>
    <t>N3000001948</t>
  </si>
  <si>
    <t>N3000001949</t>
  </si>
  <si>
    <t>N3000001950</t>
  </si>
  <si>
    <t>N3000001951</t>
  </si>
  <si>
    <t>N3000001952</t>
  </si>
  <si>
    <t>N3000001953</t>
  </si>
  <si>
    <t>N3000001954</t>
  </si>
  <si>
    <t>N3000001955</t>
  </si>
  <si>
    <t>N3000001956</t>
  </si>
  <si>
    <t>N3000001957</t>
  </si>
  <si>
    <t>N3000001958</t>
  </si>
  <si>
    <t>N3000001959</t>
  </si>
  <si>
    <t>N3000001960</t>
  </si>
  <si>
    <t>N3000001961</t>
  </si>
  <si>
    <t>N3000001962</t>
  </si>
  <si>
    <t>N3000001963</t>
  </si>
  <si>
    <t>N3000001964</t>
  </si>
  <si>
    <t>N3000001965</t>
  </si>
  <si>
    <t>N3000001966</t>
  </si>
  <si>
    <t>N3000001967</t>
  </si>
  <si>
    <t>N3000001968</t>
  </si>
  <si>
    <t>N3000001969</t>
  </si>
  <si>
    <t>N3000001970</t>
  </si>
  <si>
    <t>N3000001971</t>
  </si>
  <si>
    <t>N3000001972</t>
  </si>
  <si>
    <t>N3000001973</t>
  </si>
  <si>
    <t>N3000001974</t>
  </si>
  <si>
    <t>N3000001975</t>
  </si>
  <si>
    <t>N3000001976</t>
  </si>
  <si>
    <t>N3000001977</t>
  </si>
  <si>
    <t>N3000001978</t>
  </si>
  <si>
    <t>N3000001979</t>
  </si>
  <si>
    <t>N3000001980</t>
  </si>
  <si>
    <t>N3000001981</t>
  </si>
  <si>
    <t>N3000001982</t>
  </si>
  <si>
    <t>N3000001983</t>
  </si>
  <si>
    <t>N3000001984</t>
  </si>
  <si>
    <t>N3000001985</t>
  </si>
  <si>
    <t>N3000001986</t>
  </si>
  <si>
    <t>N3000001987</t>
  </si>
  <si>
    <t>N3000001988</t>
  </si>
  <si>
    <t>N3000001989</t>
  </si>
  <si>
    <t>N3000001990</t>
  </si>
  <si>
    <t>N3000001991</t>
  </si>
  <si>
    <t>N3000001992</t>
  </si>
  <si>
    <t>N3000001993</t>
  </si>
  <si>
    <t>N3000001994</t>
  </si>
  <si>
    <t>N3000001995</t>
  </si>
  <si>
    <t>N3000001996</t>
  </si>
  <si>
    <t>N3000001997</t>
  </si>
  <si>
    <t>N3000001998</t>
  </si>
  <si>
    <t>N3000001999</t>
  </si>
  <si>
    <t>N3000002000</t>
  </si>
  <si>
    <t>N3000002001</t>
  </si>
  <si>
    <t>N3000002002</t>
  </si>
  <si>
    <t>N3000002003</t>
  </si>
  <si>
    <t>N3000002004</t>
  </si>
  <si>
    <t>N3000002005</t>
  </si>
  <si>
    <t>N3000002006</t>
  </si>
  <si>
    <t>N3000002007</t>
  </si>
  <si>
    <t>N3000002008</t>
  </si>
  <si>
    <t>N3000002009</t>
  </si>
  <si>
    <t>N3000002010</t>
  </si>
  <si>
    <t>N3000002011</t>
  </si>
  <si>
    <t>N3000002012</t>
  </si>
  <si>
    <t>N3000002013</t>
  </si>
  <si>
    <t>N3000002014</t>
  </si>
  <si>
    <t>N3000002015</t>
  </si>
  <si>
    <t>N3000002016</t>
  </si>
  <si>
    <t>N3000002017</t>
  </si>
  <si>
    <t>N3000002018</t>
  </si>
  <si>
    <t>N3000002019</t>
  </si>
  <si>
    <t>N3000002020</t>
  </si>
  <si>
    <t>N3000002021</t>
  </si>
  <si>
    <t>N3000002022</t>
  </si>
  <si>
    <t>N3000002023</t>
  </si>
  <si>
    <t>N3000002024</t>
  </si>
  <si>
    <t>N3000002025</t>
  </si>
  <si>
    <t>N3000002026</t>
  </si>
  <si>
    <t>N3000002027</t>
  </si>
  <si>
    <t>N3000002028</t>
  </si>
  <si>
    <t>N3000002029</t>
  </si>
  <si>
    <t>N3000002030</t>
  </si>
  <si>
    <t>N3000002031</t>
  </si>
  <si>
    <t>N3000002032</t>
  </si>
  <si>
    <t>N3000002033</t>
  </si>
  <si>
    <t>N3000002034</t>
  </si>
  <si>
    <t>N3000002035</t>
  </si>
  <si>
    <t>N3000002036</t>
  </si>
  <si>
    <t>N3000002037</t>
  </si>
  <si>
    <t>N3000002038</t>
  </si>
  <si>
    <t>N3000002039</t>
  </si>
  <si>
    <t>N3000002040</t>
  </si>
  <si>
    <t>N3000002041</t>
  </si>
  <si>
    <t>N3000002042</t>
  </si>
  <si>
    <t>N3000002043</t>
  </si>
  <si>
    <t>N3000002044</t>
  </si>
  <si>
    <t>N3000002045</t>
  </si>
  <si>
    <t>N3000002046</t>
  </si>
  <si>
    <t>N3000002047</t>
  </si>
  <si>
    <t>N3000002048</t>
  </si>
  <si>
    <t>N3000002049</t>
  </si>
  <si>
    <t>N3000002050</t>
  </si>
  <si>
    <t>N3000002051</t>
  </si>
  <si>
    <t>N3000002052</t>
  </si>
  <si>
    <t>N3000002053</t>
  </si>
  <si>
    <t>N3000002054</t>
  </si>
  <si>
    <t>N3000002055</t>
  </si>
  <si>
    <t>N3000002056</t>
  </si>
  <si>
    <t>N3000002057</t>
  </si>
  <si>
    <t>N3000002058</t>
  </si>
  <si>
    <t>N3000002059</t>
  </si>
  <si>
    <t>N3000002060</t>
  </si>
  <si>
    <t>N3000002061</t>
  </si>
  <si>
    <t>N3000002062</t>
  </si>
  <si>
    <t>N3000002063</t>
  </si>
  <si>
    <t>N3000002064</t>
  </si>
  <si>
    <t>N3000002065</t>
  </si>
  <si>
    <t>N3000002066</t>
  </si>
  <si>
    <t>N3000002067</t>
  </si>
  <si>
    <t>N3000002068</t>
  </si>
  <si>
    <t>N3000002069</t>
  </si>
  <si>
    <t>N3000002070</t>
  </si>
  <si>
    <t>N3000002071</t>
  </si>
  <si>
    <t>N3000002072</t>
  </si>
  <si>
    <t>N3000002073</t>
  </si>
  <si>
    <t>N3000002074</t>
  </si>
  <si>
    <t>N3000002075</t>
  </si>
  <si>
    <t>N3000002076</t>
  </si>
  <si>
    <t>N3000002077</t>
  </si>
  <si>
    <t>N3000002078</t>
  </si>
  <si>
    <t>N3000002079</t>
  </si>
  <si>
    <t>N3000002080</t>
  </si>
  <si>
    <t>N3000002081</t>
  </si>
  <si>
    <t>N3000002082</t>
  </si>
  <si>
    <t>N3000002083</t>
  </si>
  <si>
    <t>N3000002084</t>
  </si>
  <si>
    <t>N3000002085</t>
  </si>
  <si>
    <t>N3000002086</t>
  </si>
  <si>
    <t>N3000002087</t>
  </si>
  <si>
    <t>N3000002088</t>
  </si>
  <si>
    <t>N3000002089</t>
  </si>
  <si>
    <t>N3000002090</t>
  </si>
  <si>
    <t>N3000002091</t>
  </si>
  <si>
    <t>N3000002092</t>
  </si>
  <si>
    <t>N3000002093</t>
  </si>
  <si>
    <t>N3000002094</t>
  </si>
  <si>
    <t>N3000002095</t>
  </si>
  <si>
    <t>N3000002096</t>
  </si>
  <si>
    <t>N3000002097</t>
  </si>
  <si>
    <t>N3000002098</t>
  </si>
  <si>
    <t>N3000002099</t>
  </si>
  <si>
    <t>N3000002100</t>
  </si>
  <si>
    <t>N3000002101</t>
  </si>
  <si>
    <t>N3000002102</t>
  </si>
  <si>
    <t>N3000002103</t>
  </si>
  <si>
    <t>N3000002104</t>
  </si>
  <si>
    <t>N3000002105</t>
  </si>
  <si>
    <t>N3000002106</t>
  </si>
  <si>
    <t>N3000002107</t>
  </si>
  <si>
    <t>N3000002108</t>
  </si>
  <si>
    <t>N3000002109</t>
  </si>
  <si>
    <t>N3000002110</t>
  </si>
  <si>
    <t>N3000002111</t>
  </si>
  <si>
    <t>N3000002112</t>
  </si>
  <si>
    <t>N3000002113</t>
  </si>
  <si>
    <t>N3000002114</t>
  </si>
  <si>
    <t>N3000002115</t>
  </si>
  <si>
    <t>N3000002116</t>
  </si>
  <si>
    <t>N3000002117</t>
  </si>
  <si>
    <t>N3000002118</t>
  </si>
  <si>
    <t>N3000002119</t>
  </si>
  <si>
    <t>N3000002120</t>
  </si>
  <si>
    <t>N3000002121</t>
  </si>
  <si>
    <t>N3000002122</t>
  </si>
  <si>
    <t>N3000002123</t>
  </si>
  <si>
    <t>N3000002124</t>
  </si>
  <si>
    <t>N3000002125</t>
  </si>
  <si>
    <t>N3000002126</t>
  </si>
  <si>
    <t>N3000002127</t>
  </si>
  <si>
    <t>N3000002128</t>
  </si>
  <si>
    <t>N3000002129</t>
  </si>
  <si>
    <t>N3000002130</t>
  </si>
  <si>
    <t>N3000002131</t>
  </si>
  <si>
    <t>N3000002132</t>
  </si>
  <si>
    <t>N3000002133</t>
  </si>
  <si>
    <t>N3000002134</t>
  </si>
  <si>
    <t>N3000002135</t>
  </si>
  <si>
    <t>N3000002136</t>
  </si>
  <si>
    <t>N3000002137</t>
  </si>
  <si>
    <t>N3000002138</t>
  </si>
  <si>
    <t>N3000002139</t>
  </si>
  <si>
    <t>N3000002140</t>
  </si>
  <si>
    <t>N3000002141</t>
  </si>
  <si>
    <t>N3000002142</t>
  </si>
  <si>
    <t>N3000002143</t>
  </si>
  <si>
    <t>N3000002144</t>
  </si>
  <si>
    <t>N3000002145</t>
  </si>
  <si>
    <t>N3000002146</t>
  </si>
  <si>
    <t>N3000002147</t>
  </si>
  <si>
    <t>N3000002148</t>
  </si>
  <si>
    <t>N3000002149</t>
  </si>
  <si>
    <t>N3000002150</t>
  </si>
  <si>
    <t>N3000002151</t>
  </si>
  <si>
    <t>N3000002152</t>
  </si>
  <si>
    <t>N3000002153</t>
  </si>
  <si>
    <t>N3000002154</t>
  </si>
  <si>
    <t>N3000002155</t>
  </si>
  <si>
    <t>N3000002156</t>
  </si>
  <si>
    <t>N3000002157</t>
  </si>
  <si>
    <t>N3000002158</t>
  </si>
  <si>
    <t>N3000002159</t>
  </si>
  <si>
    <t>N3000002160</t>
  </si>
  <si>
    <t>N3000002161</t>
  </si>
  <si>
    <t>N3000002162</t>
  </si>
  <si>
    <t>N3000002163</t>
  </si>
  <si>
    <t>N3000002164</t>
  </si>
  <si>
    <t>N3000002165</t>
  </si>
  <si>
    <t>N3000002166</t>
  </si>
  <si>
    <t>N3000002167</t>
  </si>
  <si>
    <t>N3000002168</t>
  </si>
  <si>
    <t>N3000002169</t>
  </si>
  <si>
    <t>N3000002170</t>
  </si>
  <si>
    <t>N3000002171</t>
  </si>
  <si>
    <t>N3000002172</t>
  </si>
  <si>
    <t>N3000002173</t>
  </si>
  <si>
    <t>N3000002174</t>
  </si>
  <si>
    <t>N3000002175</t>
  </si>
  <si>
    <t>N3000002176</t>
  </si>
  <si>
    <t>N3000002177</t>
  </si>
  <si>
    <t>N3000002178</t>
  </si>
  <si>
    <t>N3000002179</t>
  </si>
  <si>
    <t>N3000002180</t>
  </si>
  <si>
    <t>N3000002181</t>
  </si>
  <si>
    <t>N3000002182</t>
  </si>
  <si>
    <t>N3000002183</t>
  </si>
  <si>
    <t>N3000002184</t>
  </si>
  <si>
    <t>N3000002185</t>
  </si>
  <si>
    <t>N3000002186</t>
  </si>
  <si>
    <t>N3000002187</t>
  </si>
  <si>
    <t>N3000002188</t>
  </si>
  <si>
    <t>N3000002189</t>
  </si>
  <si>
    <t>N3000002190</t>
  </si>
  <si>
    <t>N3000002191</t>
  </si>
  <si>
    <t>N3000002192</t>
  </si>
  <si>
    <t>N3000002193</t>
  </si>
  <si>
    <t>N3000002194</t>
  </si>
  <si>
    <t>N3000002195</t>
  </si>
  <si>
    <t>N3000002196</t>
  </si>
  <si>
    <t>N3000002197</t>
  </si>
  <si>
    <t>N3000002198</t>
  </si>
  <si>
    <t>N3000002199</t>
  </si>
  <si>
    <t>N3000002200</t>
  </si>
  <si>
    <t>N3000002201</t>
  </si>
  <si>
    <t>N3000002202</t>
  </si>
  <si>
    <t>N3000002203</t>
  </si>
  <si>
    <t>N3000002204</t>
  </si>
  <si>
    <t>N3000002205</t>
  </si>
  <si>
    <t>N3000002206</t>
  </si>
  <si>
    <t>N3000002207</t>
  </si>
  <si>
    <t>N3000002208</t>
  </si>
  <si>
    <t>N3000002209</t>
  </si>
  <si>
    <t>N3000002210</t>
  </si>
  <si>
    <t>N3000002211</t>
  </si>
  <si>
    <t>N3000002212</t>
  </si>
  <si>
    <t>N3000002213</t>
  </si>
  <si>
    <t>N3000002214</t>
  </si>
  <si>
    <t>N3000002215</t>
  </si>
  <si>
    <t>N3000002216</t>
  </si>
  <si>
    <t>N3000002217</t>
  </si>
  <si>
    <t>N3000002218</t>
  </si>
  <si>
    <t>N3000002219</t>
  </si>
  <si>
    <t>N3000002220</t>
  </si>
  <si>
    <t>N3000002221</t>
  </si>
  <si>
    <t>N3000002222</t>
  </si>
  <si>
    <t>N3000002223</t>
  </si>
  <si>
    <t>N3000002224</t>
  </si>
  <si>
    <t>N3000002225</t>
  </si>
  <si>
    <t>N3000002226</t>
  </si>
  <si>
    <t>N3000002227</t>
  </si>
  <si>
    <t>N3000002228</t>
  </si>
  <si>
    <t>N3000002229</t>
  </si>
  <si>
    <t>N3000002230</t>
  </si>
  <si>
    <t>N3000002231</t>
  </si>
  <si>
    <t>N3000002232</t>
  </si>
  <si>
    <t>N3000002233</t>
  </si>
  <si>
    <t>N3000002234</t>
  </si>
  <si>
    <t>N3000002235</t>
  </si>
  <si>
    <t>N3000002236</t>
  </si>
  <si>
    <t>N3000002237</t>
  </si>
  <si>
    <t>N3000002238</t>
  </si>
  <si>
    <t>N3000002239</t>
  </si>
  <si>
    <t>N3000002240</t>
  </si>
  <si>
    <t>N3000002241</t>
  </si>
  <si>
    <t>N3000002242</t>
  </si>
  <si>
    <t>N3000002243</t>
  </si>
  <si>
    <t>N3000002244</t>
  </si>
  <si>
    <t>N3000002245</t>
  </si>
  <si>
    <t>N3000002246</t>
  </si>
  <si>
    <t>N3000002247</t>
  </si>
  <si>
    <t>N3000002248</t>
  </si>
  <si>
    <t>N3000002249</t>
  </si>
  <si>
    <t>N3000002250</t>
  </si>
  <si>
    <t>N3000002251</t>
  </si>
  <si>
    <t>N3000002252</t>
  </si>
  <si>
    <t>N3000002253</t>
  </si>
  <si>
    <t>N3000002254</t>
  </si>
  <si>
    <t>N3000002255</t>
  </si>
  <si>
    <t>N3000002256</t>
  </si>
  <si>
    <t>N3000002257</t>
  </si>
  <si>
    <t>N3000002258</t>
  </si>
  <si>
    <t>N3000002259</t>
  </si>
  <si>
    <t>N3000002260</t>
  </si>
  <si>
    <t>N3000002261</t>
  </si>
  <si>
    <t>N3000002262</t>
  </si>
  <si>
    <t>N3000002263</t>
  </si>
  <si>
    <t>N3000002264</t>
  </si>
  <si>
    <t>N3000002265</t>
  </si>
  <si>
    <t>N3000002266</t>
  </si>
  <si>
    <t>N3000002267</t>
  </si>
  <si>
    <t>N3000002268</t>
  </si>
  <si>
    <t>N3000002269</t>
  </si>
  <si>
    <t>N3000002270</t>
  </si>
  <si>
    <t>N3000002271</t>
  </si>
  <si>
    <t>N3000002272</t>
  </si>
  <si>
    <t>N3000002273</t>
  </si>
  <si>
    <t>N3000002274</t>
  </si>
  <si>
    <t>N3000002275</t>
  </si>
  <si>
    <t>N3000002276</t>
  </si>
  <si>
    <t>N3000002277</t>
  </si>
  <si>
    <t>N3000002278</t>
  </si>
  <si>
    <t>N3000002279</t>
  </si>
  <si>
    <t>N3000002280</t>
  </si>
  <si>
    <t>N3000002281</t>
  </si>
  <si>
    <t>N3000002282</t>
  </si>
  <si>
    <t>N3000002283</t>
  </si>
  <si>
    <t>N3000002284</t>
  </si>
  <si>
    <t>N3000002285</t>
  </si>
  <si>
    <t>N3000002286</t>
  </si>
  <si>
    <t>N3000002287</t>
  </si>
  <si>
    <t>N3000002288</t>
  </si>
  <si>
    <t>N3000002289</t>
  </si>
  <si>
    <t>N3000002290</t>
  </si>
  <si>
    <t>N3000002291</t>
  </si>
  <si>
    <t>N3000002292</t>
  </si>
  <si>
    <t>N3000002293</t>
  </si>
  <si>
    <t>N3000002294</t>
  </si>
  <si>
    <t>N3000002295</t>
  </si>
  <si>
    <t>N3000002296</t>
  </si>
  <si>
    <t>N3000002297</t>
  </si>
  <si>
    <t>N3000002298</t>
  </si>
  <si>
    <t>N3000002299</t>
  </si>
  <si>
    <t>N3000002300</t>
  </si>
  <si>
    <t>N3000002301</t>
  </si>
  <si>
    <t>N3000002302</t>
  </si>
  <si>
    <t>N3000002303</t>
  </si>
  <si>
    <t>N3000002304</t>
  </si>
  <si>
    <t>N3000002305</t>
  </si>
  <si>
    <t>N3000002306</t>
  </si>
  <si>
    <t>N3000002307</t>
  </si>
  <si>
    <t>N3000002308</t>
  </si>
  <si>
    <t>N3000002309</t>
  </si>
  <si>
    <t>N3000002310</t>
  </si>
  <si>
    <t>N3000002311</t>
  </si>
  <si>
    <t>N3000002312</t>
  </si>
  <si>
    <t>N3000002313</t>
  </si>
  <si>
    <t>N3000002314</t>
  </si>
  <si>
    <t>N3000002315</t>
  </si>
  <si>
    <t>N3000002316</t>
  </si>
  <si>
    <t>N3000002317</t>
  </si>
  <si>
    <t>N3000002318</t>
  </si>
  <si>
    <t>N3000002319</t>
  </si>
  <si>
    <t>N3000002320</t>
  </si>
  <si>
    <t>N3000002321</t>
  </si>
  <si>
    <t>N3000002322</t>
  </si>
  <si>
    <t>N3000002323</t>
  </si>
  <si>
    <t>N3000002324</t>
  </si>
  <si>
    <t>N3000002325</t>
  </si>
  <si>
    <t>N3000002326</t>
  </si>
  <si>
    <t>N3000002327</t>
  </si>
  <si>
    <t>N3000002328</t>
  </si>
  <si>
    <t>N3000002329</t>
  </si>
  <si>
    <t>N3000002330</t>
  </si>
  <si>
    <t>N3000002331</t>
  </si>
  <si>
    <t>N3000002332</t>
  </si>
  <si>
    <t>N3000002333</t>
  </si>
  <si>
    <t>N3000002334</t>
  </si>
  <si>
    <t>N3000002335</t>
  </si>
  <si>
    <t>N3000002336</t>
  </si>
  <si>
    <t>N3000002337</t>
  </si>
  <si>
    <t>N3000002338</t>
  </si>
  <si>
    <t>N3000002339</t>
  </si>
  <si>
    <t>N3000002340</t>
  </si>
  <si>
    <t>N3000002341</t>
  </si>
  <si>
    <t>N3000002342</t>
  </si>
  <si>
    <t>N3000002343</t>
  </si>
  <si>
    <t>N3000002344</t>
  </si>
  <si>
    <t>N3000002345</t>
  </si>
  <si>
    <t>N3000002346</t>
  </si>
  <si>
    <t>N3000002347</t>
  </si>
  <si>
    <t>N3000002348</t>
  </si>
  <si>
    <t>N3000002349</t>
  </si>
  <si>
    <t>N3000002350</t>
  </si>
  <si>
    <t>N3000002351</t>
  </si>
  <si>
    <t>N3000002352</t>
  </si>
  <si>
    <t>N3000002353</t>
  </si>
  <si>
    <t>N3000002354</t>
  </si>
  <si>
    <t>N3000002355</t>
  </si>
  <si>
    <t>N3000002356</t>
  </si>
  <si>
    <t>N3000002357</t>
  </si>
  <si>
    <t>N3000002358</t>
  </si>
  <si>
    <t>N3000002359</t>
  </si>
  <si>
    <t>N3000002360</t>
  </si>
  <si>
    <t>N3000002361</t>
  </si>
  <si>
    <t>N3000002362</t>
  </si>
  <si>
    <t>N3000002363</t>
  </si>
  <si>
    <t>N3000002364</t>
  </si>
  <si>
    <t>N3000002365</t>
  </si>
  <si>
    <t>N3000002366</t>
  </si>
  <si>
    <t>N3000002367</t>
  </si>
  <si>
    <t>N3000002368</t>
  </si>
  <si>
    <t>N3000002369</t>
  </si>
  <si>
    <t>N3000002370</t>
  </si>
  <si>
    <t>N3000002371</t>
  </si>
  <si>
    <t>N3000002372</t>
  </si>
  <si>
    <t>N3000002373</t>
  </si>
  <si>
    <t>N3000002374</t>
  </si>
  <si>
    <t>N3000002375</t>
  </si>
  <si>
    <t>N3000002376</t>
  </si>
  <si>
    <t>N3000002377</t>
  </si>
  <si>
    <t>N3000002378</t>
  </si>
  <si>
    <t>N3000002379</t>
  </si>
  <si>
    <t>N3000002380</t>
  </si>
  <si>
    <t>N3000002381</t>
  </si>
  <si>
    <t>N3000002382</t>
  </si>
  <si>
    <t>N3000002383</t>
  </si>
  <si>
    <t>N3000002384</t>
  </si>
  <si>
    <t>N3000002385</t>
  </si>
  <si>
    <t>N3000002386</t>
  </si>
  <si>
    <t>N3000002387</t>
  </si>
  <si>
    <t>N3000002388</t>
  </si>
  <si>
    <t>N3000002389</t>
  </si>
  <si>
    <t>N3000002390</t>
  </si>
  <si>
    <t>N3000002391</t>
  </si>
  <si>
    <t>N3000002392</t>
  </si>
  <si>
    <t>N3000002393</t>
  </si>
  <si>
    <t>N3000002394</t>
  </si>
  <si>
    <t>N3000002395</t>
  </si>
  <si>
    <t>N3000002396</t>
  </si>
  <si>
    <t>N3000002397</t>
  </si>
  <si>
    <t>N3000002398</t>
  </si>
  <si>
    <t>N3000002399</t>
  </si>
  <si>
    <t>N3000002400</t>
  </si>
  <si>
    <t>N3000002401</t>
  </si>
  <si>
    <t>N3000002402</t>
  </si>
  <si>
    <t>N3000002403</t>
  </si>
  <si>
    <t>N3000002404</t>
  </si>
  <si>
    <t>N3000002405</t>
  </si>
  <si>
    <t>N3000002406</t>
  </si>
  <si>
    <t>N3000002407</t>
  </si>
  <si>
    <t>N3000002408</t>
  </si>
  <si>
    <t>N3000002409</t>
  </si>
  <si>
    <t>N3000002410</t>
  </si>
  <si>
    <t>N3000002411</t>
  </si>
  <si>
    <t>N3000002412</t>
  </si>
  <si>
    <t>N3000002413</t>
  </si>
  <si>
    <t>N3000002414</t>
  </si>
  <si>
    <t>N3000002415</t>
  </si>
  <si>
    <t>N3000002416</t>
  </si>
  <si>
    <t>N3000002417</t>
  </si>
  <si>
    <t>N3000002418</t>
  </si>
  <si>
    <t>N3000002419</t>
  </si>
  <si>
    <t>N3000002420</t>
  </si>
  <si>
    <t>N3000002421</t>
  </si>
  <si>
    <t>N3000002422</t>
  </si>
  <si>
    <t>N3000002423</t>
  </si>
  <si>
    <t>N3000002424</t>
  </si>
  <si>
    <t>N3000002425</t>
  </si>
  <si>
    <t>N3000002426</t>
  </si>
  <si>
    <t>N3000002427</t>
  </si>
  <si>
    <t>N3000002428</t>
  </si>
  <si>
    <t>N3000002429</t>
  </si>
  <si>
    <t>N3000002430</t>
  </si>
  <si>
    <t>N3000002431</t>
  </si>
  <si>
    <t>N3000002432</t>
  </si>
  <si>
    <t>N3000002433</t>
  </si>
  <si>
    <t>N3000002434</t>
  </si>
  <si>
    <t>N3000002435</t>
  </si>
  <si>
    <t>N3000002436</t>
  </si>
  <si>
    <t>N3000002437</t>
  </si>
  <si>
    <t>N3000002438</t>
  </si>
  <si>
    <t>N3000002439</t>
  </si>
  <si>
    <t>N3000002440</t>
  </si>
  <si>
    <t>N3000002441</t>
  </si>
  <si>
    <t>N3000002442</t>
  </si>
  <si>
    <t>N3000002443</t>
  </si>
  <si>
    <t>N3000002444</t>
  </si>
  <si>
    <t>N3000002445</t>
  </si>
  <si>
    <t>N3000002446</t>
  </si>
  <si>
    <t>N3000002447</t>
  </si>
  <si>
    <t>N3000002448</t>
  </si>
  <si>
    <t>N3000002449</t>
  </si>
  <si>
    <t>N3000002450</t>
  </si>
  <si>
    <t>N3000002451</t>
  </si>
  <si>
    <t>N3000002452</t>
  </si>
  <si>
    <t>N3000002453</t>
  </si>
  <si>
    <t>N3000002454</t>
  </si>
  <si>
    <t>N3000002455</t>
  </si>
  <si>
    <t>N3000002456</t>
  </si>
  <si>
    <t>N3000002457</t>
  </si>
  <si>
    <t>N3000002458</t>
  </si>
  <si>
    <t>N3000002459</t>
  </si>
  <si>
    <t>N3000002460</t>
  </si>
  <si>
    <t>N3000002461</t>
  </si>
  <si>
    <t>N3000002462</t>
  </si>
  <si>
    <t>N3000002463</t>
  </si>
  <si>
    <t>N3000002464</t>
  </si>
  <si>
    <t>N3000002465</t>
  </si>
  <si>
    <t>N3000002466</t>
  </si>
  <si>
    <t>N3000002467</t>
  </si>
  <si>
    <t>N3000002468</t>
  </si>
  <si>
    <t>N3000002469</t>
  </si>
  <si>
    <t>N3000002470</t>
  </si>
  <si>
    <t>N3000002471</t>
  </si>
  <si>
    <t>N3000002472</t>
  </si>
  <si>
    <t>N3000002473</t>
  </si>
  <si>
    <t>N3000002474</t>
  </si>
  <si>
    <t>N3000002475</t>
  </si>
  <si>
    <t>N3000002476</t>
  </si>
  <si>
    <t>N3000002477</t>
  </si>
  <si>
    <t>N3000002478</t>
  </si>
  <si>
    <t>N3000002479</t>
  </si>
  <si>
    <t>N3000002480</t>
  </si>
  <si>
    <t>N3000002481</t>
  </si>
  <si>
    <t>N3000002482</t>
  </si>
  <si>
    <t>N3000002483</t>
  </si>
  <si>
    <t>N3000002484</t>
  </si>
  <si>
    <t>N3000002485</t>
  </si>
  <si>
    <t>N3000002486</t>
  </si>
  <si>
    <t>N3000002487</t>
  </si>
  <si>
    <t>N3000002488</t>
  </si>
  <si>
    <t>N3000002489</t>
  </si>
  <si>
    <t>N3000002490</t>
  </si>
  <si>
    <t>N3000002491</t>
  </si>
  <si>
    <t>N3000002492</t>
  </si>
  <si>
    <t>N3000002493</t>
  </si>
  <si>
    <t>N3000002494</t>
  </si>
  <si>
    <t>N3000002495</t>
  </si>
  <si>
    <t>N3000002496</t>
  </si>
  <si>
    <t>N3000002497</t>
  </si>
  <si>
    <t>N3000002498</t>
  </si>
  <si>
    <t>N3000002499</t>
  </si>
  <si>
    <t>N3000002500</t>
  </si>
  <si>
    <t>N3000002501</t>
  </si>
  <si>
    <t>N3000002502</t>
  </si>
  <si>
    <t>N3000002503</t>
  </si>
  <si>
    <t>N3000002504</t>
  </si>
  <si>
    <t>N3000002505</t>
  </si>
  <si>
    <t>N3000002506</t>
  </si>
  <si>
    <t>N3000002507</t>
  </si>
  <si>
    <t>N3000002508</t>
  </si>
  <si>
    <t>N3000002509</t>
  </si>
  <si>
    <t>N3000002510</t>
  </si>
  <si>
    <t>N3000002511</t>
  </si>
  <si>
    <t>N3000002512</t>
  </si>
  <si>
    <t>N3000002513</t>
  </si>
  <si>
    <t>N3000002514</t>
  </si>
  <si>
    <t>N3000002515</t>
  </si>
  <si>
    <t>N3000002516</t>
  </si>
  <si>
    <t>N3000002517</t>
  </si>
  <si>
    <t>N3000002518</t>
  </si>
  <si>
    <t>N3000002519</t>
  </si>
  <si>
    <t>N3000002520</t>
  </si>
  <si>
    <t>N3000002521</t>
  </si>
  <si>
    <t>N3000002522</t>
  </si>
  <si>
    <t>N3000002523</t>
  </si>
  <si>
    <t>N3000002524</t>
  </si>
  <si>
    <t>N3000002525</t>
  </si>
  <si>
    <t>N3000002526</t>
  </si>
  <si>
    <t>N3000002527</t>
  </si>
  <si>
    <t>N3000002528</t>
  </si>
  <si>
    <t>N3000002529</t>
  </si>
  <si>
    <t>N3000002530</t>
  </si>
  <si>
    <t>N3000002531</t>
  </si>
  <si>
    <t>N3000002532</t>
  </si>
  <si>
    <t>N3000002533</t>
  </si>
  <si>
    <t>N3000002534</t>
  </si>
  <si>
    <t>N3000002535</t>
  </si>
  <si>
    <t>N3000002536</t>
  </si>
  <si>
    <t>N3000002537</t>
  </si>
  <si>
    <t>N3000002538</t>
  </si>
  <si>
    <t>N3000002539</t>
  </si>
  <si>
    <t>N3000002540</t>
  </si>
  <si>
    <t>N3000002541</t>
  </si>
  <si>
    <t>N3000002542</t>
  </si>
  <si>
    <t>N3000002543</t>
  </si>
  <si>
    <t>N3000002544</t>
  </si>
  <si>
    <t>N3000002545</t>
  </si>
  <si>
    <t>N3000002546</t>
  </si>
  <si>
    <t>N3000002547</t>
  </si>
  <si>
    <t>N3000002548</t>
  </si>
  <si>
    <t>N3000002549</t>
  </si>
  <si>
    <t>N3000002550</t>
  </si>
  <si>
    <t>N3000002551</t>
  </si>
  <si>
    <t>N3000002552</t>
  </si>
  <si>
    <t>N3000002553</t>
  </si>
  <si>
    <t>N3000002554</t>
  </si>
  <si>
    <t>N3000002555</t>
  </si>
  <si>
    <t>N3000002556</t>
  </si>
  <si>
    <t>N3000002557</t>
  </si>
  <si>
    <t>N3000002558</t>
  </si>
  <si>
    <t>N3000002559</t>
  </si>
  <si>
    <t>N3000002560</t>
  </si>
  <si>
    <t>N3000002561</t>
  </si>
  <si>
    <t>N3000002562</t>
  </si>
  <si>
    <t>N3000002563</t>
  </si>
  <si>
    <t>N3000002564</t>
  </si>
  <si>
    <t>N3000002565</t>
  </si>
  <si>
    <t>N3000002566</t>
  </si>
  <si>
    <t>N3000002567</t>
  </si>
  <si>
    <t>N3000002568</t>
  </si>
  <si>
    <t>N3000002569</t>
  </si>
  <si>
    <t>N3000002570</t>
  </si>
  <si>
    <t>N3000002571</t>
  </si>
  <si>
    <t>N3000002572</t>
  </si>
  <si>
    <t>N3000002573</t>
  </si>
  <si>
    <t>N3000002574</t>
  </si>
  <si>
    <t>N3000002575</t>
  </si>
  <si>
    <t>N3000002576</t>
  </si>
  <si>
    <t>N3000002577</t>
  </si>
  <si>
    <t>N3000002578</t>
  </si>
  <si>
    <t>N3000002579</t>
  </si>
  <si>
    <t>N3000002580</t>
  </si>
  <si>
    <t>N3000002581</t>
  </si>
  <si>
    <t>N3000002582</t>
  </si>
  <si>
    <t>N3000002583</t>
  </si>
  <si>
    <t>N3000002584</t>
  </si>
  <si>
    <t>N3000002585</t>
  </si>
  <si>
    <t>N3000002586</t>
  </si>
  <si>
    <t>N3000002587</t>
  </si>
  <si>
    <t>N3000002588</t>
  </si>
  <si>
    <t>N3000002589</t>
  </si>
  <si>
    <t>N3000002590</t>
  </si>
  <si>
    <t>N3000002591</t>
  </si>
  <si>
    <t>N3000002592</t>
  </si>
  <si>
    <t>N3000002593</t>
  </si>
  <si>
    <t>N3000002594</t>
  </si>
  <si>
    <t>N3000002595</t>
  </si>
  <si>
    <t>N3000002596</t>
  </si>
  <si>
    <t>N3000002597</t>
  </si>
  <si>
    <t>N3000002598</t>
  </si>
  <si>
    <t>N3000002599</t>
  </si>
  <si>
    <t>N3000002600</t>
  </si>
  <si>
    <t>N3000002601</t>
  </si>
  <si>
    <t>N3000002602</t>
  </si>
  <si>
    <t>N3000002603</t>
  </si>
  <si>
    <t>N3000002604</t>
  </si>
  <si>
    <t>N3000002605</t>
  </si>
  <si>
    <t>N3000002606</t>
  </si>
  <si>
    <t>N3000002607</t>
  </si>
  <si>
    <t>N3000002608</t>
  </si>
  <si>
    <t>N3000002609</t>
  </si>
  <si>
    <t>N3000002610</t>
  </si>
  <si>
    <t>N3000002611</t>
  </si>
  <si>
    <t>N3000002612</t>
  </si>
  <si>
    <t>N3000002613</t>
  </si>
  <si>
    <t>N3000002614</t>
  </si>
  <si>
    <t>N3000002615</t>
  </si>
  <si>
    <t>N3000002616</t>
  </si>
  <si>
    <t>N3000002617</t>
  </si>
  <si>
    <t>N3000002618</t>
  </si>
  <si>
    <t>N3000002619</t>
  </si>
  <si>
    <t>N3000002620</t>
  </si>
  <si>
    <t>N3000002621</t>
  </si>
  <si>
    <t>N3000002622</t>
  </si>
  <si>
    <t>N3000002623</t>
  </si>
  <si>
    <t>N3000002624</t>
  </si>
  <si>
    <t>N3000002625</t>
  </si>
  <si>
    <t>N3000002626</t>
  </si>
  <si>
    <t>N3000002627</t>
  </si>
  <si>
    <t>N3000002628</t>
  </si>
  <si>
    <t>N3000002629</t>
  </si>
  <si>
    <t>N3000002630</t>
  </si>
  <si>
    <t>N3000002631</t>
  </si>
  <si>
    <t>N3000002632</t>
  </si>
  <si>
    <t>N3000002633</t>
  </si>
  <si>
    <t>N3000002634</t>
  </si>
  <si>
    <t>N3000002635</t>
  </si>
  <si>
    <t>N3000002636</t>
  </si>
  <si>
    <t>N3000002637</t>
  </si>
  <si>
    <t>N3000002638</t>
  </si>
  <si>
    <t>N3000002639</t>
  </si>
  <si>
    <t>N3000002640</t>
  </si>
  <si>
    <t>N3000002641</t>
  </si>
  <si>
    <t>N3000002642</t>
  </si>
  <si>
    <t>N3000002643</t>
  </si>
  <si>
    <t>N3000002644</t>
  </si>
  <si>
    <t>N3000002645</t>
  </si>
  <si>
    <t>N3000002646</t>
  </si>
  <si>
    <t>N3000002647</t>
  </si>
  <si>
    <t>N3000002648</t>
  </si>
  <si>
    <t>N3000002649</t>
  </si>
  <si>
    <t>N3000002650</t>
  </si>
  <si>
    <t>N3000002651</t>
  </si>
  <si>
    <t>N3000002652</t>
  </si>
  <si>
    <t>N3000002653</t>
  </si>
  <si>
    <t>N3000002654</t>
  </si>
  <si>
    <t>N3000002655</t>
  </si>
  <si>
    <t>N3000002656</t>
  </si>
  <si>
    <t>N3000002657</t>
  </si>
  <si>
    <t>N3000002658</t>
  </si>
  <si>
    <t>N3000002659</t>
  </si>
  <si>
    <t>N3000002660</t>
  </si>
  <si>
    <t>N3000002661</t>
  </si>
  <si>
    <t>N3000002662</t>
  </si>
  <si>
    <t>N3000002663</t>
  </si>
  <si>
    <t>N3000002664</t>
  </si>
  <si>
    <t>N3000002665</t>
  </si>
  <si>
    <t>N3000002666</t>
  </si>
  <si>
    <t>N3000002667</t>
  </si>
  <si>
    <t>N3000002668</t>
  </si>
  <si>
    <t>N3000002669</t>
  </si>
  <si>
    <t>N3000002670</t>
  </si>
  <si>
    <t>N3000002671</t>
  </si>
  <si>
    <t>N3000002672</t>
  </si>
  <si>
    <t>N3000002673</t>
  </si>
  <si>
    <t>N3000002674</t>
  </si>
  <si>
    <t>N3000002675</t>
  </si>
  <si>
    <t>N3000002676</t>
  </si>
  <si>
    <t>N3000002677</t>
  </si>
  <si>
    <t>N3000002678</t>
  </si>
  <si>
    <t>N3000002679</t>
  </si>
  <si>
    <t>N3000002680</t>
  </si>
  <si>
    <t>N3000002681</t>
  </si>
  <si>
    <t>N3000002682</t>
  </si>
  <si>
    <t>N3000002683</t>
  </si>
  <si>
    <t>N3000002684</t>
  </si>
  <si>
    <t>N3000002685</t>
  </si>
  <si>
    <t>N3000002686</t>
  </si>
  <si>
    <t>N3000002687</t>
  </si>
  <si>
    <t>N3000002688</t>
  </si>
  <si>
    <t>N3000002689</t>
  </si>
  <si>
    <t>N3000002690</t>
  </si>
  <si>
    <t>N3000002691</t>
  </si>
  <si>
    <t>N3000002692</t>
  </si>
  <si>
    <t>N3000002693</t>
  </si>
  <si>
    <t>N3000002694</t>
  </si>
  <si>
    <t>N3000002695</t>
  </si>
  <si>
    <t>N3000002696</t>
  </si>
  <si>
    <t>N3000002697</t>
  </si>
  <si>
    <t>N3000002698</t>
  </si>
  <si>
    <t>N3000002699</t>
  </si>
  <si>
    <t>N3000002700</t>
  </si>
  <si>
    <t>N3000002701</t>
  </si>
  <si>
    <t>N3000002702</t>
  </si>
  <si>
    <t>N3000002703</t>
  </si>
  <si>
    <t>N3000002704</t>
  </si>
  <si>
    <t>N3000002705</t>
  </si>
  <si>
    <t>N3000002706</t>
  </si>
  <si>
    <t>N3000002707</t>
  </si>
  <si>
    <t>N3000002708</t>
  </si>
  <si>
    <t>N3000002709</t>
  </si>
  <si>
    <t>N3000002710</t>
  </si>
  <si>
    <t>N3000002711</t>
  </si>
  <si>
    <t>N3000002712</t>
  </si>
  <si>
    <t>N3000002713</t>
  </si>
  <si>
    <t>N3000002714</t>
  </si>
  <si>
    <t>N3000002715</t>
  </si>
  <si>
    <t>N3000002716</t>
  </si>
  <si>
    <t>N3000002717</t>
  </si>
  <si>
    <t>N3000002718</t>
  </si>
  <si>
    <t>N3000002719</t>
  </si>
  <si>
    <t>N3000002720</t>
  </si>
  <si>
    <t>N3000002721</t>
  </si>
  <si>
    <t>N3000002722</t>
  </si>
  <si>
    <t>N3000002723</t>
  </si>
  <si>
    <t>N3000002724</t>
  </si>
  <si>
    <t>N3000002725</t>
  </si>
  <si>
    <t>N3000002726</t>
  </si>
  <si>
    <t>N3000002727</t>
  </si>
  <si>
    <t>N3000002728</t>
  </si>
  <si>
    <t>N3000002729</t>
  </si>
  <si>
    <t>N3000002730</t>
  </si>
  <si>
    <t>N3000002731</t>
  </si>
  <si>
    <t>N3000002732</t>
  </si>
  <si>
    <t>N3000002733</t>
  </si>
  <si>
    <t>N3000002734</t>
  </si>
  <si>
    <t>N3000002735</t>
  </si>
  <si>
    <t>N3000002736</t>
  </si>
  <si>
    <t>N3000002737</t>
  </si>
  <si>
    <t>N3000002738</t>
  </si>
  <si>
    <t>N3000002739</t>
  </si>
  <si>
    <t>N3000002740</t>
  </si>
  <si>
    <t>N3000002741</t>
  </si>
  <si>
    <t>N3000002742</t>
  </si>
  <si>
    <t>N3000002743</t>
  </si>
  <si>
    <t>N3000002744</t>
  </si>
  <si>
    <t>N3000002745</t>
  </si>
  <si>
    <t>N3000002746</t>
  </si>
  <si>
    <t>N3000002747</t>
  </si>
  <si>
    <t>N3000002748</t>
  </si>
  <si>
    <t>N3000002749</t>
  </si>
  <si>
    <t>N3000002750</t>
  </si>
  <si>
    <t>N3000002751</t>
  </si>
  <si>
    <t>N3000002752</t>
  </si>
  <si>
    <t>N3000002753</t>
  </si>
  <si>
    <t>N3000002754</t>
  </si>
  <si>
    <t>N3000002755</t>
  </si>
  <si>
    <t>N3000002756</t>
  </si>
  <si>
    <t>N3000002757</t>
  </si>
  <si>
    <t>N3000002758</t>
  </si>
  <si>
    <t>N3000002759</t>
  </si>
  <si>
    <t>N3000002760</t>
  </si>
  <si>
    <t>N3000002761</t>
  </si>
  <si>
    <t>N3000002762</t>
  </si>
  <si>
    <t>N3000002763</t>
  </si>
  <si>
    <t>N3000002764</t>
  </si>
  <si>
    <t>N3000002765</t>
  </si>
  <si>
    <t>N3000002766</t>
  </si>
  <si>
    <t>N3000002767</t>
  </si>
  <si>
    <t>N3000002768</t>
  </si>
  <si>
    <t>N3000002769</t>
  </si>
  <si>
    <t>N3000002770</t>
  </si>
  <si>
    <t>N3000002771</t>
  </si>
  <si>
    <t>N3000002772</t>
  </si>
  <si>
    <t>N3000002773</t>
  </si>
  <si>
    <t>N3000002774</t>
  </si>
  <si>
    <t>N3000002775</t>
  </si>
  <si>
    <t>N3000002776</t>
  </si>
  <si>
    <t>N3000002777</t>
  </si>
  <si>
    <t>N3000002778</t>
  </si>
  <si>
    <t>N3000002779</t>
  </si>
  <si>
    <t>N3000002780</t>
  </si>
  <si>
    <t>N3000002781</t>
  </si>
  <si>
    <t>N3000002782</t>
  </si>
  <si>
    <t>N3000002783</t>
  </si>
  <si>
    <t>N3000002784</t>
  </si>
  <si>
    <t>N3000002785</t>
  </si>
  <si>
    <t>N3000002786</t>
  </si>
  <si>
    <t>N3000002787</t>
  </si>
  <si>
    <t>N3000002788</t>
  </si>
  <si>
    <t>N3000002789</t>
  </si>
  <si>
    <t>N3000002790</t>
  </si>
  <si>
    <t>N3000002791</t>
  </si>
  <si>
    <t>N3000002792</t>
  </si>
  <si>
    <t>N3000002793</t>
  </si>
  <si>
    <t>N3000002794</t>
  </si>
  <si>
    <t>N3000002795</t>
  </si>
  <si>
    <t>N3000002796</t>
  </si>
  <si>
    <t>N3000002797</t>
  </si>
  <si>
    <t>N3000002798</t>
  </si>
  <si>
    <t>N3000002799</t>
  </si>
  <si>
    <t>N3000002800</t>
  </si>
  <si>
    <t>N3000002801</t>
  </si>
  <si>
    <t>N3000002802</t>
  </si>
  <si>
    <t>N3000002803</t>
  </si>
  <si>
    <t>N3000002804</t>
  </si>
  <si>
    <t>N3000002805</t>
  </si>
  <si>
    <t>N3000002806</t>
  </si>
  <si>
    <t>N3000002807</t>
  </si>
  <si>
    <t>N3000002808</t>
  </si>
  <si>
    <t>N3000002809</t>
  </si>
  <si>
    <t>N3000002810</t>
  </si>
  <si>
    <t>N3000002811</t>
  </si>
  <si>
    <t>N3000002812</t>
  </si>
  <si>
    <t>N3000002813</t>
  </si>
  <si>
    <t>N3000002814</t>
  </si>
  <si>
    <t>N3000002815</t>
  </si>
  <si>
    <t>N3000002816</t>
  </si>
  <si>
    <t>N3000002817</t>
  </si>
  <si>
    <t>N3000002818</t>
  </si>
  <si>
    <t>N3000002819</t>
  </si>
  <si>
    <t>N3000002820</t>
  </si>
  <si>
    <t>N3000002821</t>
  </si>
  <si>
    <t>N3000002822</t>
  </si>
  <si>
    <t>N3000002823</t>
  </si>
  <si>
    <t>N3000002824</t>
  </si>
  <si>
    <t>N3000002825</t>
  </si>
  <si>
    <t>N3000002826</t>
  </si>
  <si>
    <t>N3000002827</t>
  </si>
  <si>
    <t>N3000002828</t>
  </si>
  <si>
    <t>N3000002829</t>
  </si>
  <si>
    <t>N3000002830</t>
  </si>
  <si>
    <t>N3000002831</t>
  </si>
  <si>
    <t>N3000002832</t>
  </si>
  <si>
    <t>N3000002833</t>
  </si>
  <si>
    <t>N3000002834</t>
  </si>
  <si>
    <t>N3000002835</t>
  </si>
  <si>
    <t>N3000002836</t>
  </si>
  <si>
    <t>N3000002837</t>
  </si>
  <si>
    <t>N3000002838</t>
  </si>
  <si>
    <t>N3000002839</t>
  </si>
  <si>
    <t>N3000002840</t>
  </si>
  <si>
    <t>N3000002841</t>
  </si>
  <si>
    <t>N3000002842</t>
  </si>
  <si>
    <t>N3000002843</t>
  </si>
  <si>
    <t>N3000002844</t>
  </si>
  <si>
    <t>N3000002845</t>
  </si>
  <si>
    <t>N3000002846</t>
  </si>
  <si>
    <t>N3000002847</t>
  </si>
  <si>
    <t>N3000002848</t>
  </si>
  <si>
    <t>N3000002849</t>
  </si>
  <si>
    <t>N3000002850</t>
  </si>
  <si>
    <t>N3000002851</t>
  </si>
  <si>
    <t>N3000002852</t>
  </si>
  <si>
    <t>N3000002853</t>
  </si>
  <si>
    <t>N3000002854</t>
  </si>
  <si>
    <t>N3000002855</t>
  </si>
  <si>
    <t>N3000002856</t>
  </si>
  <si>
    <t>N3000002857</t>
  </si>
  <si>
    <t>N3000002858</t>
  </si>
  <si>
    <t>N3000002859</t>
  </si>
  <si>
    <t>N3000002860</t>
  </si>
  <si>
    <t>N3000002861</t>
  </si>
  <si>
    <t>N3000002862</t>
  </si>
  <si>
    <t>N3000002863</t>
  </si>
  <si>
    <t>N3000002864</t>
  </si>
  <si>
    <t>N3000002865</t>
  </si>
  <si>
    <t>N3000002866</t>
  </si>
  <si>
    <t>N3000002867</t>
  </si>
  <si>
    <t>N3000002868</t>
  </si>
  <si>
    <t>N3000002869</t>
  </si>
  <si>
    <t>N3000002870</t>
  </si>
  <si>
    <t>N3000002871</t>
  </si>
  <si>
    <t>N3000002872</t>
  </si>
  <si>
    <t>N3000002873</t>
  </si>
  <si>
    <t>N3000002874</t>
  </si>
  <si>
    <t>N3000002875</t>
  </si>
  <si>
    <t>N3000002876</t>
  </si>
  <si>
    <t>N3000002877</t>
  </si>
  <si>
    <t>N3000002878</t>
  </si>
  <si>
    <t>N3000002879</t>
  </si>
  <si>
    <t>N3000002880</t>
  </si>
  <si>
    <t>N3000002881</t>
  </si>
  <si>
    <t>N3000002882</t>
  </si>
  <si>
    <t>N3000002883</t>
  </si>
  <si>
    <t>N3000002884</t>
  </si>
  <si>
    <t>N3000002885</t>
  </si>
  <si>
    <t>N3000002886</t>
  </si>
  <si>
    <t>N3000002887</t>
  </si>
  <si>
    <t>N3000002888</t>
  </si>
  <si>
    <t>N3000002889</t>
  </si>
  <si>
    <t>N3000002890</t>
  </si>
  <si>
    <t>N3000002891</t>
  </si>
  <si>
    <t>N3000002892</t>
  </si>
  <si>
    <t>N3000002893</t>
  </si>
  <si>
    <t>N3000002894</t>
  </si>
  <si>
    <t>N3000002895</t>
  </si>
  <si>
    <t>N3000002896</t>
  </si>
  <si>
    <t>N3000002897</t>
  </si>
  <si>
    <t>N3000002898</t>
  </si>
  <si>
    <t>N3000002899</t>
  </si>
  <si>
    <t>N3000002900</t>
  </si>
  <si>
    <t>N3000002901</t>
  </si>
  <si>
    <t>N3000002902</t>
  </si>
  <si>
    <t>N3000002903</t>
  </si>
  <si>
    <t>N3000002904</t>
  </si>
  <si>
    <t>N3000002905</t>
  </si>
  <si>
    <t>N3000002906</t>
  </si>
  <si>
    <t>N3000002907</t>
  </si>
  <si>
    <t>N3000002908</t>
  </si>
  <si>
    <t>N3000002909</t>
  </si>
  <si>
    <t>N3000002910</t>
  </si>
  <si>
    <t>N3000002911</t>
  </si>
  <si>
    <t>N3000002912</t>
  </si>
  <si>
    <t>N3000002913</t>
  </si>
  <si>
    <t>N3000002914</t>
  </si>
  <si>
    <t>N3000002915</t>
  </si>
  <si>
    <t>N3000002916</t>
  </si>
  <si>
    <t>N3000002917</t>
  </si>
  <si>
    <t>N3000002918</t>
  </si>
  <si>
    <t>N3000002919</t>
  </si>
  <si>
    <t>N3000002920</t>
  </si>
  <si>
    <t>N3000002921</t>
  </si>
  <si>
    <t>N3000002922</t>
  </si>
  <si>
    <t>N3000002923</t>
  </si>
  <si>
    <t>N3000002924</t>
  </si>
  <si>
    <t>N3000002925</t>
  </si>
  <si>
    <t>N3000002926</t>
  </si>
  <si>
    <t>N3000002927</t>
  </si>
  <si>
    <t>N3000002928</t>
  </si>
  <si>
    <t>N3000002929</t>
  </si>
  <si>
    <t>N3000002930</t>
  </si>
  <si>
    <t>N3000002931</t>
  </si>
  <si>
    <t>N3000002932</t>
  </si>
  <si>
    <t>N3000002933</t>
  </si>
  <si>
    <t>N3000002934</t>
  </si>
  <si>
    <t>N3000002935</t>
  </si>
  <si>
    <t>N3000002936</t>
  </si>
  <si>
    <t>N3000002937</t>
  </si>
  <si>
    <t>N3000002938</t>
  </si>
  <si>
    <t>N3000002939</t>
  </si>
  <si>
    <t>N3000002940</t>
  </si>
  <si>
    <t>N3000002941</t>
  </si>
  <si>
    <t>N3000002942</t>
  </si>
  <si>
    <t>N3000002943</t>
  </si>
  <si>
    <t>N3000002944</t>
  </si>
  <si>
    <t>N3000002945</t>
  </si>
  <si>
    <t>N3000002946</t>
  </si>
  <si>
    <t>N3000002947</t>
  </si>
  <si>
    <t>N3000002948</t>
  </si>
  <si>
    <t>N3000002949</t>
  </si>
  <si>
    <t>N3000002950</t>
  </si>
  <si>
    <t>N3000002951</t>
  </si>
  <si>
    <t>N3000002952</t>
  </si>
  <si>
    <t>N3000002953</t>
  </si>
  <si>
    <t>N3000002954</t>
  </si>
  <si>
    <t>N3000002955</t>
  </si>
  <si>
    <t>N3000002956</t>
  </si>
  <si>
    <t>N3000002957</t>
  </si>
  <si>
    <t>N3000002958</t>
  </si>
  <si>
    <t>N3000002959</t>
  </si>
  <si>
    <t>N3000002960</t>
  </si>
  <si>
    <t>N3000002961</t>
  </si>
  <si>
    <t>N3000002962</t>
  </si>
  <si>
    <t>N3000002963</t>
  </si>
  <si>
    <t>N3000002964</t>
  </si>
  <si>
    <t>N3000002965</t>
  </si>
  <si>
    <t>N3000002966</t>
  </si>
  <si>
    <t>N3000002967</t>
  </si>
  <si>
    <t>N3000002968</t>
  </si>
  <si>
    <t>N3000002969</t>
  </si>
  <si>
    <t>N3000002970</t>
  </si>
  <si>
    <t>N3000002971</t>
  </si>
  <si>
    <t>N3000002972</t>
  </si>
  <si>
    <t>N3000002973</t>
  </si>
  <si>
    <t>N3000002974</t>
  </si>
  <si>
    <t>N3000002975</t>
  </si>
  <si>
    <t>N3000002976</t>
  </si>
  <si>
    <t>N3000002977</t>
  </si>
  <si>
    <t>N3000002978</t>
  </si>
  <si>
    <t>N3000002979</t>
  </si>
  <si>
    <t>N3000002980</t>
  </si>
  <si>
    <t>N3000002981</t>
  </si>
  <si>
    <t>N3000002982</t>
  </si>
  <si>
    <t>N3000002983</t>
  </si>
  <si>
    <t>N3000002984</t>
  </si>
  <si>
    <t>N3000002985</t>
  </si>
  <si>
    <t>N3000002986</t>
  </si>
  <si>
    <t>N3000002987</t>
  </si>
  <si>
    <t>N3000002988</t>
  </si>
  <si>
    <t>N3000002989</t>
  </si>
  <si>
    <t>N3000002990</t>
  </si>
  <si>
    <t>N3000002991</t>
  </si>
  <si>
    <t>N3000002992</t>
  </si>
  <si>
    <t>N3000002993</t>
  </si>
  <si>
    <t>N3000002994</t>
  </si>
  <si>
    <t>N3000002995</t>
  </si>
  <si>
    <t>N3000002996</t>
  </si>
  <si>
    <t>N3000002997</t>
  </si>
  <si>
    <t>N3000002998</t>
  </si>
  <si>
    <t>N3000002999</t>
  </si>
  <si>
    <t>N3000003000</t>
  </si>
  <si>
    <t>N3000003001</t>
  </si>
  <si>
    <t>N3000003002</t>
  </si>
  <si>
    <t>N3000003003</t>
  </si>
  <si>
    <t>N3000003004</t>
  </si>
  <si>
    <t>N3000003005</t>
  </si>
  <si>
    <t>N3000003006</t>
  </si>
  <si>
    <t>N3000003007</t>
  </si>
  <si>
    <t>N3000003008</t>
  </si>
  <si>
    <t>N3000003009</t>
  </si>
  <si>
    <t>N3000003010</t>
  </si>
  <si>
    <t>N3000003011</t>
  </si>
  <si>
    <t>N3000003012</t>
  </si>
  <si>
    <t>N3000003013</t>
  </si>
  <si>
    <t>N3000003014</t>
  </si>
  <si>
    <t>N3000003015</t>
  </si>
  <si>
    <t>N3000003016</t>
  </si>
  <si>
    <t>N3000003017</t>
  </si>
  <si>
    <t>N3000003018</t>
  </si>
  <si>
    <t>N3000003019</t>
  </si>
  <si>
    <t>N3000003020</t>
  </si>
  <si>
    <t>N3000003021</t>
  </si>
  <si>
    <t>N3000003022</t>
  </si>
  <si>
    <t>N3000003023</t>
  </si>
  <si>
    <t>N3000003024</t>
  </si>
  <si>
    <t>N3000003025</t>
  </si>
  <si>
    <t>N3000003026</t>
  </si>
  <si>
    <t>N3000003027</t>
  </si>
  <si>
    <t>N3000003028</t>
  </si>
  <si>
    <t>N3000003029</t>
  </si>
  <si>
    <t>N3000003030</t>
  </si>
  <si>
    <t>N3000003031</t>
  </si>
  <si>
    <t>N3000003032</t>
  </si>
  <si>
    <t>N3000003033</t>
  </si>
  <si>
    <t>N3000003034</t>
  </si>
  <si>
    <t>N3000003035</t>
  </si>
  <si>
    <t>N3000003036</t>
  </si>
  <si>
    <t>N3000003037</t>
  </si>
  <si>
    <t>N3000003038</t>
  </si>
  <si>
    <t>N3000003039</t>
  </si>
  <si>
    <t>N3000003040</t>
  </si>
  <si>
    <t>N3000003041</t>
  </si>
  <si>
    <t>N3000003042</t>
  </si>
  <si>
    <t>N3000003043</t>
  </si>
  <si>
    <t>N3000003044</t>
  </si>
  <si>
    <t>N3000003045</t>
  </si>
  <si>
    <t>N3000003046</t>
  </si>
  <si>
    <t>N3000003047</t>
  </si>
  <si>
    <t>N3000003048</t>
  </si>
  <si>
    <t>N3000003049</t>
  </si>
  <si>
    <t>N3000003050</t>
  </si>
  <si>
    <t>N3000003051</t>
  </si>
  <si>
    <t>N3000003052</t>
  </si>
  <si>
    <t>N3000003053</t>
  </si>
  <si>
    <t>N3000003054</t>
  </si>
  <si>
    <t>N3000003055</t>
  </si>
  <si>
    <t>N3000003056</t>
  </si>
  <si>
    <t>N3000003057</t>
  </si>
  <si>
    <t>N3000003058</t>
  </si>
  <si>
    <t>N3000003059</t>
  </si>
  <si>
    <t>N3000003060</t>
  </si>
  <si>
    <t>N3000003061</t>
  </si>
  <si>
    <t>N3000003062</t>
  </si>
  <si>
    <t>N3000003063</t>
  </si>
  <si>
    <t>N3000003064</t>
  </si>
  <si>
    <t>N3000003065</t>
  </si>
  <si>
    <t>N3000003066</t>
  </si>
  <si>
    <t>N3000003067</t>
  </si>
  <si>
    <t>N3000003068</t>
  </si>
  <si>
    <t>N3000003069</t>
  </si>
  <si>
    <t>N3000003070</t>
  </si>
  <si>
    <t>N3000003071</t>
  </si>
  <si>
    <t>N3000003072</t>
  </si>
  <si>
    <t>N3000003073</t>
  </si>
  <si>
    <t>N3000003074</t>
  </si>
  <si>
    <t>N3000003075</t>
  </si>
  <si>
    <t>N3000003076</t>
  </si>
  <si>
    <t>N3000003077</t>
  </si>
  <si>
    <t>N3000003078</t>
  </si>
  <si>
    <t>N3000003079</t>
  </si>
  <si>
    <t>N3000003080</t>
  </si>
  <si>
    <t>N3000003081</t>
  </si>
  <si>
    <t>N3000003082</t>
  </si>
  <si>
    <t>N3000003083</t>
  </si>
  <si>
    <t>N3000003084</t>
  </si>
  <si>
    <t>N3000003085</t>
  </si>
  <si>
    <t>N3000003086</t>
  </si>
  <si>
    <t>N3000003087</t>
  </si>
  <si>
    <t>N3000003088</t>
  </si>
  <si>
    <t>N3000003089</t>
  </si>
  <si>
    <t>N3000003090</t>
  </si>
  <si>
    <t>N3000003091</t>
  </si>
  <si>
    <t>N3000003092</t>
  </si>
  <si>
    <t>N3000003093</t>
  </si>
  <si>
    <t>N3000003094</t>
  </si>
  <si>
    <t>N3000003095</t>
  </si>
  <si>
    <t>N3000003096</t>
  </si>
  <si>
    <t>N3000003097</t>
  </si>
  <si>
    <t>N3000003098</t>
  </si>
  <si>
    <t>N3000003099</t>
  </si>
  <si>
    <t>N3000003100</t>
  </si>
  <si>
    <t>N3000003101</t>
  </si>
  <si>
    <t>N3000003102</t>
  </si>
  <si>
    <t>N3000003103</t>
  </si>
  <si>
    <t>N3000003104</t>
  </si>
  <si>
    <t>N3000003105</t>
  </si>
  <si>
    <t>N3000003106</t>
  </si>
  <si>
    <t>N3000003107</t>
  </si>
  <si>
    <t>N3000003108</t>
  </si>
  <si>
    <t>N3000003109</t>
  </si>
  <si>
    <t>N3000003110</t>
  </si>
  <si>
    <t>N3000003111</t>
  </si>
  <si>
    <t>N3000003112</t>
  </si>
  <si>
    <t>N3000003113</t>
  </si>
  <si>
    <t>N3000003114</t>
  </si>
  <si>
    <t>N3000003115</t>
  </si>
  <si>
    <t>N3000003116</t>
  </si>
  <si>
    <t>N3000003117</t>
  </si>
  <si>
    <t>N3000003118</t>
  </si>
  <si>
    <t>N3000003119</t>
  </si>
  <si>
    <t>N3000003120</t>
  </si>
  <si>
    <t>N3000003121</t>
  </si>
  <si>
    <t>N3000003122</t>
  </si>
  <si>
    <t>N3000003123</t>
  </si>
  <si>
    <t>N3000003124</t>
  </si>
  <si>
    <t>N3000003125</t>
  </si>
  <si>
    <t>N3000003126</t>
  </si>
  <si>
    <t>N3000003127</t>
  </si>
  <si>
    <t>N3000003128</t>
  </si>
  <si>
    <t>N3000003129</t>
  </si>
  <si>
    <t>N3000003130</t>
  </si>
  <si>
    <t>N3000003131</t>
  </si>
  <si>
    <t>N3000003132</t>
  </si>
  <si>
    <t>N3000003133</t>
  </si>
  <si>
    <t>N3000003134</t>
  </si>
  <si>
    <t>N3000003135</t>
  </si>
  <si>
    <t>N3000003136</t>
  </si>
  <si>
    <t>N3000003137</t>
  </si>
  <si>
    <t>N3000003138</t>
  </si>
  <si>
    <t>N3000003139</t>
  </si>
  <si>
    <t>N3000003140</t>
  </si>
  <si>
    <t>N3000003141</t>
  </si>
  <si>
    <t>N3000003142</t>
  </si>
  <si>
    <t>N3000003143</t>
  </si>
  <si>
    <t>N3000003144</t>
  </si>
  <si>
    <t>N3000003145</t>
  </si>
  <si>
    <t>N3000003146</t>
  </si>
  <si>
    <t>N3000003147</t>
  </si>
  <si>
    <t>N3000003148</t>
  </si>
  <si>
    <t>N3000003149</t>
  </si>
  <si>
    <t>N3000003150</t>
  </si>
  <si>
    <t>N3000003151</t>
  </si>
  <si>
    <t>N3000003152</t>
  </si>
  <si>
    <t>N3000003153</t>
  </si>
  <si>
    <t>N3000003154</t>
  </si>
  <si>
    <t>N3000003155</t>
  </si>
  <si>
    <t>N3000003156</t>
  </si>
  <si>
    <t>N3000003157</t>
  </si>
  <si>
    <t>N3000003158</t>
  </si>
  <si>
    <t>N3000003159</t>
  </si>
  <si>
    <t>N3000003160</t>
  </si>
  <si>
    <t>N3000003161</t>
  </si>
  <si>
    <t>N3000003162</t>
  </si>
  <si>
    <t>N3000003163</t>
  </si>
  <si>
    <t>N3000003164</t>
  </si>
  <si>
    <t>N3000003165</t>
  </si>
  <si>
    <t>N3000003166</t>
  </si>
  <si>
    <t>N3000003167</t>
  </si>
  <si>
    <t>N3000003168</t>
  </si>
  <si>
    <t>N3000003169</t>
  </si>
  <si>
    <t>N3000003170</t>
  </si>
  <si>
    <t>N3000003171</t>
  </si>
  <si>
    <t>N3000003172</t>
  </si>
  <si>
    <t>N3000003173</t>
  </si>
  <si>
    <t>N3000003174</t>
  </si>
  <si>
    <t>N3000003175</t>
  </si>
  <si>
    <t>N3000003176</t>
  </si>
  <si>
    <t>N3000003177</t>
  </si>
  <si>
    <t>N3000003178</t>
  </si>
  <si>
    <t>N3000003179</t>
  </si>
  <si>
    <t>N3000003180</t>
  </si>
  <si>
    <t>N3000003181</t>
  </si>
  <si>
    <t>N3000003182</t>
  </si>
  <si>
    <t>N3000003183</t>
  </si>
  <si>
    <t>N3000003184</t>
  </si>
  <si>
    <t>N3000003185</t>
  </si>
  <si>
    <t>N3000003186</t>
  </si>
  <si>
    <t>N3000003187</t>
  </si>
  <si>
    <t>N3000003188</t>
  </si>
  <si>
    <t>N3000003189</t>
  </si>
  <si>
    <t>N3000003190</t>
  </si>
  <si>
    <t>N3000003191</t>
  </si>
  <si>
    <t>N3000003192</t>
  </si>
  <si>
    <t>N3000003193</t>
  </si>
  <si>
    <t>N3000003194</t>
  </si>
  <si>
    <t>N3000003195</t>
  </si>
  <si>
    <t>N3000003196</t>
  </si>
  <si>
    <t>N3000003197</t>
  </si>
  <si>
    <t>N3000003198</t>
  </si>
  <si>
    <t>N3000003199</t>
  </si>
  <si>
    <t>N3000003200</t>
  </si>
  <si>
    <t>N3000003201</t>
  </si>
  <si>
    <t>N3000003202</t>
  </si>
  <si>
    <t>N3000003203</t>
  </si>
  <si>
    <t>N3000003204</t>
  </si>
  <si>
    <t>N3000003205</t>
  </si>
  <si>
    <t>N3000003206</t>
  </si>
  <si>
    <t>N3000003207</t>
  </si>
  <si>
    <t>N3000003208</t>
  </si>
  <si>
    <t>N3000003209</t>
  </si>
  <si>
    <t>N3000003210</t>
  </si>
  <si>
    <t>N3000003211</t>
  </si>
  <si>
    <t>N3000003212</t>
  </si>
  <si>
    <t>N3000003213</t>
  </si>
  <si>
    <t>N3000003214</t>
  </si>
  <si>
    <t>N3000003215</t>
  </si>
  <si>
    <t>N3000003216</t>
  </si>
  <si>
    <t>N3000003217</t>
  </si>
  <si>
    <t>N3000003218</t>
  </si>
  <si>
    <t>N3000003219</t>
  </si>
  <si>
    <t>N3000003220</t>
  </si>
  <si>
    <t>N3000003221</t>
  </si>
  <si>
    <t>N3000003222</t>
  </si>
  <si>
    <t>N3000003223</t>
  </si>
  <si>
    <t>N3000003224</t>
  </si>
  <si>
    <t>N3000003225</t>
  </si>
  <si>
    <t>N3000003226</t>
  </si>
  <si>
    <t>N3000003227</t>
  </si>
  <si>
    <t>N3000003228</t>
  </si>
  <si>
    <t>N3000003229</t>
  </si>
  <si>
    <t>N3000003230</t>
  </si>
  <si>
    <t>N3000003231</t>
  </si>
  <si>
    <t>N3000003232</t>
  </si>
  <si>
    <t>N3000003233</t>
  </si>
  <si>
    <t>N3000003234</t>
  </si>
  <si>
    <t>N3000003235</t>
  </si>
  <si>
    <t>N3000003236</t>
  </si>
  <si>
    <t>N3000003237</t>
  </si>
  <si>
    <t>N3000003238</t>
  </si>
  <si>
    <t>N3000003239</t>
  </si>
  <si>
    <t>N3000003240</t>
  </si>
  <si>
    <t>N3000003241</t>
  </si>
  <si>
    <t>N3000003242</t>
  </si>
  <si>
    <t>N3000003243</t>
  </si>
  <si>
    <t>N3000003244</t>
  </si>
  <si>
    <t>N3000003245</t>
  </si>
  <si>
    <t>N3000003246</t>
  </si>
  <si>
    <t>N3000003247</t>
  </si>
  <si>
    <t>N3000003248</t>
  </si>
  <si>
    <t>N3000003249</t>
  </si>
  <si>
    <t>N3000003250</t>
  </si>
  <si>
    <t>N3000003251</t>
  </si>
  <si>
    <t>N3000003252</t>
  </si>
  <si>
    <t>N3000003253</t>
  </si>
  <si>
    <t>N3000003254</t>
  </si>
  <si>
    <t>N3000003255</t>
  </si>
  <si>
    <t>N3000003256</t>
  </si>
  <si>
    <t>N3000003257</t>
  </si>
  <si>
    <t>N3000003258</t>
  </si>
  <si>
    <t>N3000003259</t>
  </si>
  <si>
    <t>N3000003260</t>
  </si>
  <si>
    <t>N3000003261</t>
  </si>
  <si>
    <t>N3000003262</t>
  </si>
  <si>
    <t>N3000003263</t>
  </si>
  <si>
    <t>N3000003264</t>
  </si>
  <si>
    <t>N3000003265</t>
  </si>
  <si>
    <t>N3000003266</t>
  </si>
  <si>
    <t>N3000003267</t>
  </si>
  <si>
    <t>N3000003268</t>
  </si>
  <si>
    <t>N3000003269</t>
  </si>
  <si>
    <t>N3000003270</t>
  </si>
  <si>
    <t>N3000003271</t>
  </si>
  <si>
    <t>N3000003272</t>
  </si>
  <si>
    <t>N3000003273</t>
  </si>
  <si>
    <t>N3000003274</t>
  </si>
  <si>
    <t>N3000003275</t>
  </si>
  <si>
    <t>N3000003276</t>
  </si>
  <si>
    <t>N3000003277</t>
  </si>
  <si>
    <t>N3000003278</t>
  </si>
  <si>
    <t>N3000003279</t>
  </si>
  <si>
    <t>N3000003280</t>
  </si>
  <si>
    <t>N3000003281</t>
  </si>
  <si>
    <t>N3000003282</t>
  </si>
  <si>
    <t>N3000003283</t>
  </si>
  <si>
    <t>N3000003284</t>
  </si>
  <si>
    <t>N3000003285</t>
  </si>
  <si>
    <t>N3000003286</t>
  </si>
  <si>
    <t>N3000003287</t>
  </si>
  <si>
    <t>N3000003288</t>
  </si>
  <si>
    <t>N3000003289</t>
  </si>
  <si>
    <t>N3000003290</t>
  </si>
  <si>
    <t>N3000003291</t>
  </si>
  <si>
    <t>N3000003292</t>
  </si>
  <si>
    <t>N3000003293</t>
  </si>
  <si>
    <t>N3000003294</t>
  </si>
  <si>
    <t>N3000003295</t>
  </si>
  <si>
    <t>N3000003296</t>
  </si>
  <si>
    <t>N3000003297</t>
  </si>
  <si>
    <t>N3000003298</t>
  </si>
  <si>
    <t>N3000003299</t>
  </si>
  <si>
    <t>N3000003300</t>
  </si>
  <si>
    <t>N3000003301</t>
  </si>
  <si>
    <t>N3000003302</t>
  </si>
  <si>
    <t>N3000003303</t>
  </si>
  <si>
    <t>N3000003304</t>
  </si>
  <si>
    <t>N3000003305</t>
  </si>
  <si>
    <t>N3000003306</t>
  </si>
  <si>
    <t>N3000003307</t>
  </si>
  <si>
    <t>N3000003308</t>
  </si>
  <si>
    <t>N3000003309</t>
  </si>
  <si>
    <t>N3000003310</t>
  </si>
  <si>
    <t>N3000003311</t>
  </si>
  <si>
    <t>N3000003312</t>
  </si>
  <si>
    <t>N3000003313</t>
  </si>
  <si>
    <t>N3000003314</t>
  </si>
  <si>
    <t>N3000003315</t>
  </si>
  <si>
    <t>N3000003316</t>
  </si>
  <si>
    <t>N3000003317</t>
  </si>
  <si>
    <t>N3000003318</t>
  </si>
  <si>
    <t>N3000003319</t>
  </si>
  <si>
    <t>N3000003320</t>
  </si>
  <si>
    <t>N3000003321</t>
  </si>
  <si>
    <t>N3000003322</t>
  </si>
  <si>
    <t>N3000003323</t>
  </si>
  <si>
    <t>N3000003324</t>
  </si>
  <si>
    <t>N3000003325</t>
  </si>
  <si>
    <t>N3000003326</t>
  </si>
  <si>
    <t>N3000003327</t>
  </si>
  <si>
    <t>N3000003328</t>
  </si>
  <si>
    <t>N3000003329</t>
  </si>
  <si>
    <t>N3000003330</t>
  </si>
  <si>
    <t>N3000003331</t>
  </si>
  <si>
    <t>N3000003332</t>
  </si>
  <si>
    <t>N3000003333</t>
  </si>
  <si>
    <t>N3000003334</t>
  </si>
  <si>
    <t>N3000003335</t>
  </si>
  <si>
    <t>N3000003336</t>
  </si>
  <si>
    <t>N3000003337</t>
  </si>
  <si>
    <t>N3000003338</t>
  </si>
  <si>
    <t>N3000003339</t>
  </si>
  <si>
    <t>N3000003340</t>
  </si>
  <si>
    <t>N3000003341</t>
  </si>
  <si>
    <t>N3000003342</t>
  </si>
  <si>
    <t>N3000003343</t>
  </si>
  <si>
    <t>N3000003344</t>
  </si>
  <si>
    <t>N3000003345</t>
  </si>
  <si>
    <t>N3000003346</t>
  </si>
  <si>
    <t>N3000003347</t>
  </si>
  <si>
    <t>N3000003348</t>
  </si>
  <si>
    <t>N3000003349</t>
  </si>
  <si>
    <t>N3000003350</t>
  </si>
  <si>
    <t>N3000003351</t>
  </si>
  <si>
    <t>N3000003352</t>
  </si>
  <si>
    <t>N3000003353</t>
  </si>
  <si>
    <t>N3000003354</t>
  </si>
  <si>
    <t>N3000003355</t>
  </si>
  <si>
    <t>N3000003356</t>
  </si>
  <si>
    <t>N3000003357</t>
  </si>
  <si>
    <t>N3000003358</t>
  </si>
  <si>
    <t>N3000003359</t>
  </si>
  <si>
    <t>N3000003360</t>
  </si>
  <si>
    <t>N3000003361</t>
  </si>
  <si>
    <t>N3000003362</t>
  </si>
  <si>
    <t>N3000003363</t>
  </si>
  <si>
    <t>N3000003364</t>
  </si>
  <si>
    <t>N3000003365</t>
  </si>
  <si>
    <t>N3000003366</t>
  </si>
  <si>
    <t>N3000003367</t>
  </si>
  <si>
    <t>N3000003368</t>
  </si>
  <si>
    <t>N3000003369</t>
  </si>
  <si>
    <t>N3000003370</t>
  </si>
  <si>
    <t>N3000003371</t>
  </si>
  <si>
    <t>N3000003372</t>
  </si>
  <si>
    <t>N3000003373</t>
  </si>
  <si>
    <t>N3000003374</t>
  </si>
  <si>
    <t>N3000003375</t>
  </si>
  <si>
    <t>N3000003376</t>
  </si>
  <si>
    <t>N3000003377</t>
  </si>
  <si>
    <t>N3000003378</t>
  </si>
  <si>
    <t>N3000003379</t>
  </si>
  <si>
    <t>N3000003380</t>
  </si>
  <si>
    <t>N3000003381</t>
  </si>
  <si>
    <t>N3000003382</t>
  </si>
  <si>
    <t>N3000003383</t>
  </si>
  <si>
    <t>N3000003384</t>
  </si>
  <si>
    <t>N3000003385</t>
  </si>
  <si>
    <t>N3000003386</t>
  </si>
  <si>
    <t>N3000003387</t>
  </si>
  <si>
    <t>N3000003388</t>
  </si>
  <si>
    <t>N3000003389</t>
  </si>
  <si>
    <t>N3000003390</t>
  </si>
  <si>
    <t>N3000003391</t>
  </si>
  <si>
    <t>N3000003392</t>
  </si>
  <si>
    <t>N3000003393</t>
  </si>
  <si>
    <t>N3000003394</t>
  </si>
  <si>
    <t>N3000003395</t>
  </si>
  <si>
    <t>N3000003396</t>
  </si>
  <si>
    <t>N3000003397</t>
  </si>
  <si>
    <t>N3000003398</t>
  </si>
  <si>
    <t>N3000003399</t>
  </si>
  <si>
    <t>N3000003400</t>
  </si>
  <si>
    <t>N3000003401</t>
  </si>
  <si>
    <t>N3000003402</t>
  </si>
  <si>
    <t>N3000003403</t>
  </si>
  <si>
    <t>N3000003404</t>
  </si>
  <si>
    <t>N3000003405</t>
  </si>
  <si>
    <t>N3000003406</t>
  </si>
  <si>
    <t>N3000003407</t>
  </si>
  <si>
    <t>N3000003408</t>
  </si>
  <si>
    <t>N3000003409</t>
  </si>
  <si>
    <t>N3000003410</t>
  </si>
  <si>
    <t>N3000003411</t>
  </si>
  <si>
    <t>N3000003412</t>
  </si>
  <si>
    <t>N3000003413</t>
  </si>
  <si>
    <t>N3000003414</t>
  </si>
  <si>
    <t>N3000003415</t>
  </si>
  <si>
    <t>N3000003416</t>
  </si>
  <si>
    <t>N3000003417</t>
  </si>
  <si>
    <t>N3000003418</t>
  </si>
  <si>
    <t>N3000003419</t>
  </si>
  <si>
    <t>N3000003420</t>
  </si>
  <si>
    <t>N3000003421</t>
  </si>
  <si>
    <t>N3000003422</t>
  </si>
  <si>
    <t>N3000003423</t>
  </si>
  <si>
    <t>N3000003424</t>
  </si>
  <si>
    <t>N3000003425</t>
  </si>
  <si>
    <t>N3000003426</t>
  </si>
  <si>
    <t>N3000003427</t>
  </si>
  <si>
    <t>N3000003428</t>
  </si>
  <si>
    <t>N3000003429</t>
  </si>
  <si>
    <t>N3000003430</t>
  </si>
  <si>
    <t>N3000003431</t>
  </si>
  <si>
    <t>N3000003432</t>
  </si>
  <si>
    <t>N3000003433</t>
  </si>
  <si>
    <t>N3000003434</t>
  </si>
  <si>
    <t>N3000003435</t>
  </si>
  <si>
    <t>N3000003436</t>
  </si>
  <si>
    <t>N3000003437</t>
  </si>
  <si>
    <t>N3000003438</t>
  </si>
  <si>
    <t>N3000003439</t>
  </si>
  <si>
    <t>N3000003440</t>
  </si>
  <si>
    <t>N3000003441</t>
  </si>
  <si>
    <t>N3000003442</t>
  </si>
  <si>
    <t>N3000003443</t>
  </si>
  <si>
    <t>N3000003444</t>
  </si>
  <si>
    <t>N3000003445</t>
  </si>
  <si>
    <t>N3000003446</t>
  </si>
  <si>
    <t>N3000003447</t>
  </si>
  <si>
    <t>N3000003448</t>
  </si>
  <si>
    <t>N3000003449</t>
  </si>
  <si>
    <t>N3000003450</t>
  </si>
  <si>
    <t>N3000003451</t>
  </si>
  <si>
    <t>N3000003452</t>
  </si>
  <si>
    <t>N3000003453</t>
  </si>
  <si>
    <t>N3000003454</t>
  </si>
  <si>
    <t>N3000003455</t>
  </si>
  <si>
    <t>N3000003456</t>
  </si>
  <si>
    <t>N3000003457</t>
  </si>
  <si>
    <t>N3000003458</t>
  </si>
  <si>
    <t>N3000003459</t>
  </si>
  <si>
    <t>N3000003460</t>
  </si>
  <si>
    <t>N3000003461</t>
  </si>
  <si>
    <t>N3000003462</t>
  </si>
  <si>
    <t>N3000003463</t>
  </si>
  <si>
    <t>N3000003464</t>
  </si>
  <si>
    <t>N3000003465</t>
  </si>
  <si>
    <t>N3000003466</t>
  </si>
  <si>
    <t>N3000003467</t>
  </si>
  <si>
    <t>N3000003468</t>
  </si>
  <si>
    <t>N3000003469</t>
  </si>
  <si>
    <t>N3000003470</t>
  </si>
  <si>
    <t>N3000003471</t>
  </si>
  <si>
    <t>N3000003472</t>
  </si>
  <si>
    <t>N3000003473</t>
  </si>
  <si>
    <t>N3000003474</t>
  </si>
  <si>
    <t>N3000003475</t>
  </si>
  <si>
    <t>N3000003476</t>
  </si>
  <si>
    <t>N3000003477</t>
  </si>
  <si>
    <t>N3000003478</t>
  </si>
  <si>
    <t>N3000003479</t>
  </si>
  <si>
    <t>N3000003480</t>
  </si>
  <si>
    <t>N3000003481</t>
  </si>
  <si>
    <t>N3000003482</t>
  </si>
  <si>
    <t>N3000003483</t>
  </si>
  <si>
    <t>N3000003484</t>
  </si>
  <si>
    <t>N3000003485</t>
  </si>
  <si>
    <t>N3000003486</t>
  </si>
  <si>
    <t>N3000003487</t>
  </si>
  <si>
    <t>N3000003488</t>
  </si>
  <si>
    <t>N3000003489</t>
  </si>
  <si>
    <t>N3000003490</t>
  </si>
  <si>
    <t>N3000003491</t>
  </si>
  <si>
    <t>N3000003492</t>
  </si>
  <si>
    <t>N3000003493</t>
  </si>
  <si>
    <t>N3000003494</t>
  </si>
  <si>
    <t>N3000003495</t>
  </si>
  <si>
    <t>N3000003496</t>
  </si>
  <si>
    <t>N3000003497</t>
  </si>
  <si>
    <t>N3000003498</t>
  </si>
  <si>
    <t>N3000003499</t>
  </si>
  <si>
    <t>N3000003500</t>
  </si>
  <si>
    <t>N3000003501</t>
  </si>
  <si>
    <t>N3000003502</t>
  </si>
  <si>
    <t>N3000003503</t>
  </si>
  <si>
    <t>N3000003504</t>
  </si>
  <si>
    <t>N3000003505</t>
  </si>
  <si>
    <t>N3000003506</t>
  </si>
  <si>
    <t>N3000003507</t>
  </si>
  <si>
    <t>N3000003508</t>
  </si>
  <si>
    <t>N3000003509</t>
  </si>
  <si>
    <t>N3000003510</t>
  </si>
  <si>
    <t>N3000003511</t>
  </si>
  <si>
    <t>N3000003512</t>
  </si>
  <si>
    <t>N3000003513</t>
  </si>
  <si>
    <t>N3000003514</t>
  </si>
  <si>
    <t>N3000003515</t>
  </si>
  <si>
    <t>N3000003516</t>
  </si>
  <si>
    <t>N3000003517</t>
  </si>
  <si>
    <t>N3000003518</t>
  </si>
  <si>
    <t>N3000003519</t>
  </si>
  <si>
    <t>N3000003520</t>
  </si>
  <si>
    <t>N3000003521</t>
  </si>
  <si>
    <t>N3000003522</t>
  </si>
  <si>
    <t>N3000003523</t>
  </si>
  <si>
    <t>N3000003524</t>
  </si>
  <si>
    <t>N3000003525</t>
  </si>
  <si>
    <t>N3000003526</t>
  </si>
  <si>
    <t>N3000003527</t>
  </si>
  <si>
    <t>N3000003528</t>
  </si>
  <si>
    <t>N3000003529</t>
  </si>
  <si>
    <t>N3000003530</t>
  </si>
  <si>
    <t>N3000003531</t>
  </si>
  <si>
    <t>N3000003532</t>
  </si>
  <si>
    <t>N3000003533</t>
  </si>
  <si>
    <t>N3000003534</t>
  </si>
  <si>
    <t>N3000003535</t>
  </si>
  <si>
    <t>N3000003536</t>
  </si>
  <si>
    <t>N3000003537</t>
  </si>
  <si>
    <t>N3000003538</t>
  </si>
  <si>
    <t>N3000003539</t>
  </si>
  <si>
    <t>N3000003540</t>
  </si>
  <si>
    <t>N3000003541</t>
  </si>
  <si>
    <t>N3000003542</t>
  </si>
  <si>
    <t>N3000003543</t>
  </si>
  <si>
    <t>N3000003544</t>
  </si>
  <si>
    <t>N3000003545</t>
  </si>
  <si>
    <t>N3000003546</t>
  </si>
  <si>
    <t>N3000003547</t>
  </si>
  <si>
    <t>N3000003548</t>
  </si>
  <si>
    <t>N3000003549</t>
  </si>
  <si>
    <t>N3000003550</t>
  </si>
  <si>
    <t>N3000003551</t>
  </si>
  <si>
    <t>N3000003552</t>
  </si>
  <si>
    <t>N3000003553</t>
  </si>
  <si>
    <t>N3000003554</t>
  </si>
  <si>
    <t>N3000003555</t>
  </si>
  <si>
    <t>N3000003556</t>
  </si>
  <si>
    <t>N3000003557</t>
  </si>
  <si>
    <t>N3000003558</t>
  </si>
  <si>
    <t>N3000003559</t>
  </si>
  <si>
    <t>N3000003560</t>
  </si>
  <si>
    <t>N3000003561</t>
  </si>
  <si>
    <t>N3000003562</t>
  </si>
  <si>
    <t>N3000003563</t>
  </si>
  <si>
    <t>N3000003564</t>
  </si>
  <si>
    <t>N3000003565</t>
  </si>
  <si>
    <t>N3000003566</t>
  </si>
  <si>
    <t>N3000003567</t>
  </si>
  <si>
    <t>N3000003568</t>
  </si>
  <si>
    <t>N3000003569</t>
  </si>
  <si>
    <t>N3000003570</t>
  </si>
  <si>
    <t>N3000003571</t>
  </si>
  <si>
    <t>N3000003572</t>
  </si>
  <si>
    <t>N3000003573</t>
  </si>
  <si>
    <t>N3000003574</t>
  </si>
  <si>
    <t>N3000003575</t>
  </si>
  <si>
    <t>N3000003576</t>
  </si>
  <si>
    <t>N3000003577</t>
  </si>
  <si>
    <t>N3000003578</t>
  </si>
  <si>
    <t>N3000003579</t>
  </si>
  <si>
    <t>N3000003580</t>
  </si>
  <si>
    <t>N3000003581</t>
  </si>
  <si>
    <t>N3000003582</t>
  </si>
  <si>
    <t>N3000003583</t>
  </si>
  <si>
    <t>N3000003584</t>
  </si>
  <si>
    <t>N3000003585</t>
  </si>
  <si>
    <t>N3000003586</t>
  </si>
  <si>
    <t>N3000003587</t>
  </si>
  <si>
    <t>N3000003588</t>
  </si>
  <si>
    <t>N3000003589</t>
  </si>
  <si>
    <t>N3000003590</t>
  </si>
  <si>
    <t>N3000003591</t>
  </si>
  <si>
    <t>N3000003592</t>
  </si>
  <si>
    <t>N3000003593</t>
  </si>
  <si>
    <t>N3000003594</t>
  </si>
  <si>
    <t>N3000003595</t>
  </si>
  <si>
    <t>N3000003596</t>
  </si>
  <si>
    <t>N3000003597</t>
  </si>
  <si>
    <t>N3000003598</t>
  </si>
  <si>
    <t>N3000003599</t>
  </si>
  <si>
    <t>N3000003600</t>
  </si>
  <si>
    <t>N3000003601</t>
  </si>
  <si>
    <t>N3000003602</t>
  </si>
  <si>
    <t>N3000003603</t>
  </si>
  <si>
    <t>N3000003604</t>
  </si>
  <si>
    <t>N3000003605</t>
  </si>
  <si>
    <t>N3000003606</t>
  </si>
  <si>
    <t>N3000003607</t>
  </si>
  <si>
    <t>N3000003608</t>
  </si>
  <si>
    <t>N3000003609</t>
  </si>
  <si>
    <t>N3000003610</t>
  </si>
  <si>
    <t>N3000003611</t>
  </si>
  <si>
    <t>N3000003612</t>
  </si>
  <si>
    <t>N3000003613</t>
  </si>
  <si>
    <t>N3000003614</t>
  </si>
  <si>
    <t>N3000003615</t>
  </si>
  <si>
    <t>N3000003616</t>
  </si>
  <si>
    <t>N3000003617</t>
  </si>
  <si>
    <t>N3000003618</t>
  </si>
  <si>
    <t>N3000003619</t>
  </si>
  <si>
    <t>N3000003620</t>
  </si>
  <si>
    <t>N3000003621</t>
  </si>
  <si>
    <t>N3000003622</t>
  </si>
  <si>
    <t>N3000003623</t>
  </si>
  <si>
    <t>N3000003624</t>
  </si>
  <si>
    <t>N3000003625</t>
  </si>
  <si>
    <t>N3000003626</t>
  </si>
  <si>
    <t>N3000003627</t>
  </si>
  <si>
    <t>N3000003628</t>
  </si>
  <si>
    <t>N3000003629</t>
  </si>
  <si>
    <t>N3000003630</t>
  </si>
  <si>
    <t>N3000003631</t>
  </si>
  <si>
    <t>N3000003632</t>
  </si>
  <si>
    <t>N3000003633</t>
  </si>
  <si>
    <t>N3000003634</t>
  </si>
  <si>
    <t>N3000003635</t>
  </si>
  <si>
    <t>N3000003636</t>
  </si>
  <si>
    <t>N3000003637</t>
  </si>
  <si>
    <t>N3000003638</t>
  </si>
  <si>
    <t>N3000003639</t>
  </si>
  <si>
    <t>N3000003640</t>
  </si>
  <si>
    <t>N3000003641</t>
  </si>
  <si>
    <t>N3000003642</t>
  </si>
  <si>
    <t>N3000003643</t>
  </si>
  <si>
    <t>N3000003644</t>
  </si>
  <si>
    <t>N3000003645</t>
  </si>
  <si>
    <t>N3000003646</t>
  </si>
  <si>
    <t>N3000003647</t>
  </si>
  <si>
    <t>N3000003648</t>
  </si>
  <si>
    <t>N3000003649</t>
  </si>
  <si>
    <t>N3000003650</t>
  </si>
  <si>
    <t>N3000003651</t>
  </si>
  <si>
    <t>N3000003652</t>
  </si>
  <si>
    <t>N3000003653</t>
  </si>
  <si>
    <t>N3000003654</t>
  </si>
  <si>
    <t>N3000003655</t>
  </si>
  <si>
    <t>N3000003656</t>
  </si>
  <si>
    <t>N3000003657</t>
  </si>
  <si>
    <t>N3000003658</t>
  </si>
  <si>
    <t>N3000003659</t>
  </si>
  <si>
    <t>N3000003660</t>
  </si>
  <si>
    <t>N3000003661</t>
  </si>
  <si>
    <t>N3000003662</t>
  </si>
  <si>
    <t>N3000003663</t>
  </si>
  <si>
    <t>N3000003664</t>
  </si>
  <si>
    <t>N3000003665</t>
  </si>
  <si>
    <t>N3000003666</t>
  </si>
  <si>
    <t>N3000003667</t>
  </si>
  <si>
    <t>N3000003668</t>
  </si>
  <si>
    <t>N3000003669</t>
  </si>
  <si>
    <t>N3000003670</t>
  </si>
  <si>
    <t>N3000003671</t>
  </si>
  <si>
    <t>N3000003672</t>
  </si>
  <si>
    <t>N3000003673</t>
  </si>
  <si>
    <t>N3000003674</t>
  </si>
  <si>
    <t>N3000003675</t>
  </si>
  <si>
    <t>N3000003676</t>
  </si>
  <si>
    <t>N3000003677</t>
  </si>
  <si>
    <t>N3000003678</t>
  </si>
  <si>
    <t>N3000003679</t>
  </si>
  <si>
    <t>N3000003680</t>
  </si>
  <si>
    <t>N3000003681</t>
  </si>
  <si>
    <t>N3000003682</t>
  </si>
  <si>
    <t>N3000003683</t>
  </si>
  <si>
    <t>N3000003684</t>
  </si>
  <si>
    <t>N3000003685</t>
  </si>
  <si>
    <t>N3000003686</t>
  </si>
  <si>
    <t>N3000003687</t>
  </si>
  <si>
    <t>N3000003688</t>
  </si>
  <si>
    <t>N3000003689</t>
  </si>
  <si>
    <t>N3000003690</t>
  </si>
  <si>
    <t>N3000003691</t>
  </si>
  <si>
    <t>N3000003692</t>
  </si>
  <si>
    <t>N3000003693</t>
  </si>
  <si>
    <t>N3000003694</t>
  </si>
  <si>
    <t>N3000003695</t>
  </si>
  <si>
    <t>N3000003696</t>
  </si>
  <si>
    <t>N3000003697</t>
  </si>
  <si>
    <t>N3000003698</t>
  </si>
  <si>
    <t>N3000003699</t>
  </si>
  <si>
    <t>N3000003700</t>
  </si>
  <si>
    <t>N3000003701</t>
  </si>
  <si>
    <t>N3000003702</t>
  </si>
  <si>
    <t>N3000003703</t>
  </si>
  <si>
    <t>N3000003704</t>
  </si>
  <si>
    <t>N3000003705</t>
  </si>
  <si>
    <t>N3000003706</t>
  </si>
  <si>
    <t>N3000003707</t>
  </si>
  <si>
    <t>N3000003708</t>
  </si>
  <si>
    <t>N3000003709</t>
  </si>
  <si>
    <t>N3000003710</t>
  </si>
  <si>
    <t>N3000003711</t>
  </si>
  <si>
    <t>N3000003712</t>
  </si>
  <si>
    <t>N3000003713</t>
  </si>
  <si>
    <t>N3000003714</t>
  </si>
  <si>
    <t>N3000003715</t>
  </si>
  <si>
    <t>N3000003716</t>
  </si>
  <si>
    <t>N3000003717</t>
  </si>
  <si>
    <t>N3000003718</t>
  </si>
  <si>
    <t>N3000003719</t>
  </si>
  <si>
    <t>N3000003720</t>
  </si>
  <si>
    <t>N3000003721</t>
  </si>
  <si>
    <t>N3000003722</t>
  </si>
  <si>
    <t>N3000003723</t>
  </si>
  <si>
    <t>N3000003724</t>
  </si>
  <si>
    <t>N3000003725</t>
  </si>
  <si>
    <t>N3000003726</t>
  </si>
  <si>
    <t>N3000003727</t>
  </si>
  <si>
    <t>N3000003728</t>
  </si>
  <si>
    <t>N3000003729</t>
  </si>
  <si>
    <t>N3000003730</t>
  </si>
  <si>
    <t>N3000003731</t>
  </si>
  <si>
    <t>N3000003732</t>
  </si>
  <si>
    <t>N3000003733</t>
  </si>
  <si>
    <t>N3000003734</t>
  </si>
  <si>
    <t>N3000003735</t>
  </si>
  <si>
    <t>N3000003736</t>
  </si>
  <si>
    <t>N3000003737</t>
  </si>
  <si>
    <t>N3000003738</t>
  </si>
  <si>
    <t>N3000003739</t>
  </si>
  <si>
    <t>N3000003740</t>
  </si>
  <si>
    <t>N3000003741</t>
  </si>
  <si>
    <t>N3000003742</t>
  </si>
  <si>
    <t>N3000003743</t>
  </si>
  <si>
    <t>N3000003744</t>
  </si>
  <si>
    <t>N3000003745</t>
  </si>
  <si>
    <t>N3000003746</t>
  </si>
  <si>
    <t>N3000003747</t>
  </si>
  <si>
    <t>N3000003748</t>
  </si>
  <si>
    <t>N3000003749</t>
  </si>
  <si>
    <t>N3000003750</t>
  </si>
  <si>
    <t>N3000003751</t>
  </si>
  <si>
    <t>N3000003752</t>
  </si>
  <si>
    <t>N3000003753</t>
  </si>
  <si>
    <t>N3000003754</t>
  </si>
  <si>
    <t>N3000003755</t>
  </si>
  <si>
    <t>N3000003756</t>
  </si>
  <si>
    <t>N3000003757</t>
  </si>
  <si>
    <t>N3000003758</t>
  </si>
  <si>
    <t>N3000003759</t>
  </si>
  <si>
    <t>N3000003760</t>
  </si>
  <si>
    <t>N3000003761</t>
  </si>
  <si>
    <t>N3000003762</t>
  </si>
  <si>
    <t>N3000003763</t>
  </si>
  <si>
    <t>N3000003764</t>
  </si>
  <si>
    <t>N3000003765</t>
  </si>
  <si>
    <t>N3000003766</t>
  </si>
  <si>
    <t>N3000003767</t>
  </si>
  <si>
    <t>N3000003768</t>
  </si>
  <si>
    <t>N3000003769</t>
  </si>
  <si>
    <t>N3000003770</t>
  </si>
  <si>
    <t>N3000003771</t>
  </si>
  <si>
    <t>N3000003772</t>
  </si>
  <si>
    <t>N3000003773</t>
  </si>
  <si>
    <t>N3000003774</t>
  </si>
  <si>
    <t>N3000003775</t>
  </si>
  <si>
    <t>N3000003776</t>
  </si>
  <si>
    <t>N3000003777</t>
  </si>
  <si>
    <t>N3000003778</t>
  </si>
  <si>
    <t>N3000003779</t>
  </si>
  <si>
    <t>N3000003780</t>
  </si>
  <si>
    <t>N3000003781</t>
  </si>
  <si>
    <t>N3000003782</t>
  </si>
  <si>
    <t>N3000003783</t>
  </si>
  <si>
    <t>N3000003784</t>
  </si>
  <si>
    <t>N3000003785</t>
  </si>
  <si>
    <t>N3000003786</t>
  </si>
  <si>
    <t>N3000003787</t>
  </si>
  <si>
    <t>N3000003788</t>
  </si>
  <si>
    <t>N3000003789</t>
  </si>
  <si>
    <t>N3000003790</t>
  </si>
  <si>
    <t>N3000003791</t>
  </si>
  <si>
    <t>N3000003792</t>
  </si>
  <si>
    <t>N3000003793</t>
  </si>
  <si>
    <t>N3000003794</t>
  </si>
  <si>
    <t>N3000003795</t>
  </si>
  <si>
    <t>N3000003796</t>
  </si>
  <si>
    <t>N3000003797</t>
  </si>
  <si>
    <t>N3000003798</t>
  </si>
  <si>
    <t>N3000003799</t>
  </si>
  <si>
    <t>N3000003800</t>
  </si>
  <si>
    <t>N3000003801</t>
  </si>
  <si>
    <t>N3000003802</t>
  </si>
  <si>
    <t>N3000003803</t>
  </si>
  <si>
    <t>N3000003804</t>
  </si>
  <si>
    <t>N3000003805</t>
  </si>
  <si>
    <t>N3000003806</t>
  </si>
  <si>
    <t>N3000003807</t>
  </si>
  <si>
    <t>N3000003808</t>
  </si>
  <si>
    <t>N3000003809</t>
  </si>
  <si>
    <t>N3000003810</t>
  </si>
  <si>
    <t>N3000003811</t>
  </si>
  <si>
    <t>N3000003812</t>
  </si>
  <si>
    <t>N3000003813</t>
  </si>
  <si>
    <t>N3000003814</t>
  </si>
  <si>
    <t>N3000003815</t>
  </si>
  <si>
    <t>N3000003816</t>
  </si>
  <si>
    <t>N3000003817</t>
  </si>
  <si>
    <t>N3000003818</t>
  </si>
  <si>
    <t>N3000003819</t>
  </si>
  <si>
    <t>N3000003820</t>
  </si>
  <si>
    <t>N3000003821</t>
  </si>
  <si>
    <t>N3000003822</t>
  </si>
  <si>
    <t>N3000003823</t>
  </si>
  <si>
    <t>N3000003824</t>
  </si>
  <si>
    <t>N3000003825</t>
  </si>
  <si>
    <t>N3000003826</t>
  </si>
  <si>
    <t>N3000003827</t>
  </si>
  <si>
    <t>N3000003828</t>
  </si>
  <si>
    <t>N3000003829</t>
  </si>
  <si>
    <t>N3000003830</t>
  </si>
  <si>
    <t>N3000003831</t>
  </si>
  <si>
    <t>N3000003832</t>
  </si>
  <si>
    <t>N3000003833</t>
  </si>
  <si>
    <t>N3000003834</t>
  </si>
  <si>
    <t>N3000003835</t>
  </si>
  <si>
    <t>N3000003836</t>
  </si>
  <si>
    <t>N3000003837</t>
  </si>
  <si>
    <t>N3000003838</t>
  </si>
  <si>
    <t>N3000003839</t>
  </si>
  <si>
    <t>N3000003840</t>
  </si>
  <si>
    <t>N3000003841</t>
  </si>
  <si>
    <t>N3000003842</t>
  </si>
  <si>
    <t>N3000003843</t>
  </si>
  <si>
    <t>N3000003844</t>
  </si>
  <si>
    <t>N3000003845</t>
  </si>
  <si>
    <t>N3000003846</t>
  </si>
  <si>
    <t>N3000003847</t>
  </si>
  <si>
    <t>N3000003848</t>
  </si>
  <si>
    <t>N3000003849</t>
  </si>
  <si>
    <t>N3000003850</t>
  </si>
  <si>
    <t>N3000003851</t>
  </si>
  <si>
    <t>N3000003852</t>
  </si>
  <si>
    <t>N3000003853</t>
  </si>
  <si>
    <t>N3000003854</t>
  </si>
  <si>
    <t>N3000003855</t>
  </si>
  <si>
    <t>N3000003856</t>
  </si>
  <si>
    <t>N3000003857</t>
  </si>
  <si>
    <t>N3000003858</t>
  </si>
  <si>
    <t>N3000003859</t>
  </si>
  <si>
    <t>N3000003860</t>
  </si>
  <si>
    <t>N3000003861</t>
  </si>
  <si>
    <t>N3000003862</t>
  </si>
  <si>
    <t>N3000003863</t>
  </si>
  <si>
    <t>N3000003864</t>
  </si>
  <si>
    <t>N3000003865</t>
  </si>
  <si>
    <t>N3000003866</t>
  </si>
  <si>
    <t>N3000003867</t>
  </si>
  <si>
    <t>N3000003868</t>
  </si>
  <si>
    <t>N3000003869</t>
  </si>
  <si>
    <t>N3000003870</t>
  </si>
  <si>
    <t>N3000003871</t>
  </si>
  <si>
    <t>N3000003872</t>
  </si>
  <si>
    <t>N3000003873</t>
  </si>
  <si>
    <t>N3000003874</t>
  </si>
  <si>
    <t>N3000003875</t>
  </si>
  <si>
    <t>N3000003876</t>
  </si>
  <si>
    <t>N3000003877</t>
  </si>
  <si>
    <t>N3000003878</t>
  </si>
  <si>
    <t>N3000003879</t>
  </si>
  <si>
    <t>N3000003880</t>
  </si>
  <si>
    <t>N3000003881</t>
  </si>
  <si>
    <t>N3000003882</t>
  </si>
  <si>
    <t>N3000003883</t>
  </si>
  <si>
    <t>N3000003884</t>
  </si>
  <si>
    <t>N3000003885</t>
  </si>
  <si>
    <t>N3000003886</t>
  </si>
  <si>
    <t>N3000003887</t>
  </si>
  <si>
    <t>N3000003888</t>
  </si>
  <si>
    <t>N3000003889</t>
  </si>
  <si>
    <t>N3000003890</t>
  </si>
  <si>
    <t>N3000003891</t>
  </si>
  <si>
    <t>N3000003892</t>
  </si>
  <si>
    <t>N3000003893</t>
  </si>
  <si>
    <t>N3000003894</t>
  </si>
  <si>
    <t>N3000003895</t>
  </si>
  <si>
    <t>N3000003896</t>
  </si>
  <si>
    <t>N3000003897</t>
  </si>
  <si>
    <t>N3000003898</t>
  </si>
  <si>
    <t>N3000003899</t>
  </si>
  <si>
    <t>N3000003900</t>
  </si>
  <si>
    <t>N3000003901</t>
  </si>
  <si>
    <t>N3000003902</t>
  </si>
  <si>
    <t>N3000003903</t>
  </si>
  <si>
    <t>N3000003904</t>
  </si>
  <si>
    <t>N3000003905</t>
  </si>
  <si>
    <t>N3000003906</t>
  </si>
  <si>
    <t>N3000003907</t>
  </si>
  <si>
    <t>N3000003908</t>
  </si>
  <si>
    <t>N3000003909</t>
  </si>
  <si>
    <t>N3000003910</t>
  </si>
  <si>
    <t>N3000003911</t>
  </si>
  <si>
    <t>N3000003912</t>
  </si>
  <si>
    <t>N3000003913</t>
  </si>
  <si>
    <t>N3000003914</t>
  </si>
  <si>
    <t>N3000003915</t>
  </si>
  <si>
    <t>N3000003916</t>
  </si>
  <si>
    <t>N3000003917</t>
  </si>
  <si>
    <t>N3000003918</t>
  </si>
  <si>
    <t>N3000003919</t>
  </si>
  <si>
    <t>N3000003920</t>
  </si>
  <si>
    <t>N3000003921</t>
  </si>
  <si>
    <t>N3000003922</t>
  </si>
  <si>
    <t>N3000003923</t>
  </si>
  <si>
    <t>N3000003924</t>
  </si>
  <si>
    <t>N3000003925</t>
  </si>
  <si>
    <t>N3000003926</t>
  </si>
  <si>
    <t>N3000003927</t>
  </si>
  <si>
    <t>N3000003928</t>
  </si>
  <si>
    <t>N3000003929</t>
  </si>
  <si>
    <t>N3000003930</t>
  </si>
  <si>
    <t>N3000003931</t>
  </si>
  <si>
    <t>N3000003932</t>
  </si>
  <si>
    <t>N3000003933</t>
  </si>
  <si>
    <t>N3000003934</t>
  </si>
  <si>
    <t>N3000003935</t>
  </si>
  <si>
    <t>N3000003936</t>
  </si>
  <si>
    <t>N3000003937</t>
  </si>
  <si>
    <t>N3000003938</t>
  </si>
  <si>
    <t>N3000003939</t>
  </si>
  <si>
    <t>N3000003940</t>
  </si>
  <si>
    <t>N3000003941</t>
  </si>
  <si>
    <t>N3000003942</t>
  </si>
  <si>
    <t>N3000003943</t>
  </si>
  <si>
    <t>N3000003944</t>
  </si>
  <si>
    <t>N3000003945</t>
  </si>
  <si>
    <t>N3000003946</t>
  </si>
  <si>
    <t>N3000003947</t>
  </si>
  <si>
    <t>N3000003948</t>
  </si>
  <si>
    <t>N3000003949</t>
  </si>
  <si>
    <t>N3000003950</t>
  </si>
  <si>
    <t>N3000003951</t>
  </si>
  <si>
    <t>N3000003952</t>
  </si>
  <si>
    <t>N3000003953</t>
  </si>
  <si>
    <t>N3000003954</t>
  </si>
  <si>
    <t>N3000003955</t>
  </si>
  <si>
    <t>N3000003956</t>
  </si>
  <si>
    <t>N3000003957</t>
  </si>
  <si>
    <t>N3000003958</t>
  </si>
  <si>
    <t>N3000003959</t>
  </si>
  <si>
    <t>N3000003960</t>
  </si>
  <si>
    <t>N3000003961</t>
  </si>
  <si>
    <t>N3000003962</t>
  </si>
  <si>
    <t>N3000003963</t>
  </si>
  <si>
    <t>N3000003964</t>
  </si>
  <si>
    <t>N3000003965</t>
  </si>
  <si>
    <t>N3000003966</t>
  </si>
  <si>
    <t>N3000003967</t>
  </si>
  <si>
    <t>N3000003968</t>
  </si>
  <si>
    <t>N3000003969</t>
  </si>
  <si>
    <t>N3000003970</t>
  </si>
  <si>
    <t>N3000003971</t>
  </si>
  <si>
    <t>N3000003972</t>
  </si>
  <si>
    <t>N3000003973</t>
  </si>
  <si>
    <t>N3000003974</t>
  </si>
  <si>
    <t>N3000003975</t>
  </si>
  <si>
    <t>N3000003976</t>
  </si>
  <si>
    <t>N3000003977</t>
  </si>
  <si>
    <t>N3000003978</t>
  </si>
  <si>
    <t>N3000003979</t>
  </si>
  <si>
    <t>N3000003980</t>
  </si>
  <si>
    <t>N3000003981</t>
  </si>
  <si>
    <t>N3000003982</t>
  </si>
  <si>
    <t>N3000003983</t>
  </si>
  <si>
    <t>N3000003984</t>
  </si>
  <si>
    <t>N3000003985</t>
  </si>
  <si>
    <t>N3000003986</t>
  </si>
  <si>
    <t>N3000003987</t>
  </si>
  <si>
    <t>N3000003988</t>
  </si>
  <si>
    <t>N3000003989</t>
  </si>
  <si>
    <t>N3000003990</t>
  </si>
  <si>
    <t>N3000003991</t>
  </si>
  <si>
    <t>N3000003992</t>
  </si>
  <si>
    <t>N3000003993</t>
  </si>
  <si>
    <t>N3000003994</t>
  </si>
  <si>
    <t>N3000003995</t>
  </si>
  <si>
    <t>N3000003996</t>
  </si>
  <si>
    <t>N3000003997</t>
  </si>
  <si>
    <t>N3000003998</t>
  </si>
  <si>
    <t>N3000003999</t>
  </si>
  <si>
    <t>N3000004000</t>
  </si>
  <si>
    <t>N3000004001</t>
  </si>
  <si>
    <t>N3000004002</t>
  </si>
  <si>
    <t>N3000004003</t>
  </si>
  <si>
    <t>N3000004004</t>
  </si>
  <si>
    <t>N3000004005</t>
  </si>
  <si>
    <t>N3000004006</t>
  </si>
  <si>
    <t>N3000004007</t>
  </si>
  <si>
    <t>N3000004008</t>
  </si>
  <si>
    <t>N3000004009</t>
  </si>
  <si>
    <t>N3000004010</t>
  </si>
  <si>
    <t>N3000004011</t>
  </si>
  <si>
    <t>N3000004012</t>
  </si>
  <si>
    <t>N3000004013</t>
  </si>
  <si>
    <t>N3000004014</t>
  </si>
  <si>
    <t>N3000004015</t>
  </si>
  <si>
    <t>N3000004016</t>
  </si>
  <si>
    <t>N3000004017</t>
  </si>
  <si>
    <t>N3000004018</t>
  </si>
  <si>
    <t>N3000004019</t>
  </si>
  <si>
    <t>N3000004020</t>
  </si>
  <si>
    <t>N3000004021</t>
  </si>
  <si>
    <t>N3000004022</t>
  </si>
  <si>
    <t>N3000004023</t>
  </si>
  <si>
    <t>N3000004024</t>
  </si>
  <si>
    <t>N3000004025</t>
  </si>
  <si>
    <t>N3000004026</t>
  </si>
  <si>
    <t>N3000004027</t>
  </si>
  <si>
    <t>N3000004028</t>
  </si>
  <si>
    <t>N3000004029</t>
  </si>
  <si>
    <t>N3000004030</t>
  </si>
  <si>
    <t>N3000004031</t>
  </si>
  <si>
    <t>N3000004032</t>
  </si>
  <si>
    <t>N3000004033</t>
  </si>
  <si>
    <t>N3000004034</t>
  </si>
  <si>
    <t>N3000004035</t>
  </si>
  <si>
    <t>N3000004036</t>
  </si>
  <si>
    <t>N3000004037</t>
  </si>
  <si>
    <t>N3000004038</t>
  </si>
  <si>
    <t>N3000004039</t>
  </si>
  <si>
    <t>N3000004040</t>
  </si>
  <si>
    <t>N3000004041</t>
  </si>
  <si>
    <t>N3000004042</t>
  </si>
  <si>
    <t>N3000004043</t>
  </si>
  <si>
    <t>N3000004044</t>
  </si>
  <si>
    <t>N3000004045</t>
  </si>
  <si>
    <t>N3000004046</t>
  </si>
  <si>
    <t>N3000004047</t>
  </si>
  <si>
    <t>N3000004048</t>
  </si>
  <si>
    <t>N3000004049</t>
  </si>
  <si>
    <t>N3000004050</t>
  </si>
  <si>
    <t>N3000004051</t>
  </si>
  <si>
    <t>N3000004052</t>
  </si>
  <si>
    <t>N3000004053</t>
  </si>
  <si>
    <t>N3000004054</t>
  </si>
  <si>
    <t>N3000004055</t>
  </si>
  <si>
    <t>N3000004056</t>
  </si>
  <si>
    <t>N3000004057</t>
  </si>
  <si>
    <t>N3000004058</t>
  </si>
  <si>
    <t>N3000004059</t>
  </si>
  <si>
    <t>N3000004060</t>
  </si>
  <si>
    <t>N3000004061</t>
  </si>
  <si>
    <t>N3000004062</t>
  </si>
  <si>
    <t>N3000004063</t>
  </si>
  <si>
    <t>N3000004064</t>
  </si>
  <si>
    <t>N3000004065</t>
  </si>
  <si>
    <t>N3000004066</t>
  </si>
  <si>
    <t>N3000004067</t>
  </si>
  <si>
    <t>N3000004068</t>
  </si>
  <si>
    <t>N3000004069</t>
  </si>
  <si>
    <t>N3000004070</t>
  </si>
  <si>
    <t>N3000004071</t>
  </si>
  <si>
    <t>N3000004072</t>
  </si>
  <si>
    <t>N3000004073</t>
  </si>
  <si>
    <t>N3000004074</t>
  </si>
  <si>
    <t>N3000004075</t>
  </si>
  <si>
    <t>N3000004076</t>
  </si>
  <si>
    <t>N3000004077</t>
  </si>
  <si>
    <t>N3000004078</t>
  </si>
  <si>
    <t>N3000004079</t>
  </si>
  <si>
    <t>N3000004080</t>
  </si>
  <si>
    <t>N3000004081</t>
  </si>
  <si>
    <t>&gt;0.3</t>
  </si>
  <si>
    <t>&lt;0.01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</si>
  <si>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</si>
  <si>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</si>
  <si>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</si>
  <si>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</si>
  <si>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</si>
  <si>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</si>
  <si>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</si>
  <si>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</si>
  <si>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</si>
  <si>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</si>
  <si>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</si>
  <si>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</si>
  <si>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</si>
  <si>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</si>
  <si>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</si>
  <si>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</si>
  <si>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</si>
  <si>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</si>
  <si>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</si>
  <si>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</si>
  <si>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</si>
  <si>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</si>
  <si>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</si>
  <si>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</si>
  <si>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</si>
  <si>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</si>
  <si>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</si>
  <si>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</si>
  <si>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</si>
  <si>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</si>
  <si>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</si>
  <si>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</si>
  <si>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</si>
  <si>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</si>
  <si>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</si>
  <si>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</si>
  <si>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</si>
  <si>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</si>
  <si>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</si>
  <si>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</si>
  <si>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</si>
  <si>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</si>
  <si>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</si>
  <si>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</si>
  <si>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</si>
  <si>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</si>
  <si>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</si>
  <si>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</si>
  <si>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</si>
  <si>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</si>
  <si>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</si>
  <si>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</si>
  <si>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</si>
  <si>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</si>
  <si>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</si>
  <si>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</si>
  <si>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</si>
  <si>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</si>
  <si>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</si>
  <si>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</si>
  <si>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</si>
  <si>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</si>
  <si>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</si>
  <si>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</si>
  <si>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</si>
  <si>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</si>
  <si>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</si>
  <si>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</si>
  <si>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</si>
  <si>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</si>
  <si>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</si>
  <si>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</si>
  <si>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</si>
  <si>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</si>
  <si>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</si>
  <si>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</si>
  <si>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</si>
  <si>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</si>
  <si>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</si>
  <si>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</si>
  <si>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</si>
  <si>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</si>
  <si>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</si>
  <si>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</si>
  <si>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</si>
  <si>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</si>
  <si>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</si>
  <si>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</si>
  <si>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</si>
  <si>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</si>
  <si>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</si>
  <si>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</si>
  <si>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</si>
  <si>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</si>
  <si>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</si>
  <si>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</si>
  <si>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</si>
  <si>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</si>
  <si>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</si>
  <si>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</si>
  <si>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</si>
  <si>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</si>
  <si>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</si>
  <si>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</si>
  <si>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</si>
  <si>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</si>
  <si>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</si>
  <si>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</si>
  <si>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</si>
  <si>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</si>
  <si>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</si>
  <si>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</si>
  <si>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</si>
  <si>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</si>
  <si>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</si>
  <si>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</si>
  <si>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</si>
  <si>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</si>
  <si>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</si>
  <si>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</si>
  <si>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</si>
  <si>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</si>
  <si>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</si>
  <si>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</si>
  <si>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</si>
  <si>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</si>
  <si>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</si>
  <si>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</si>
  <si>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</si>
  <si>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</si>
  <si>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</si>
  <si>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</si>
  <si>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</si>
  <si>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</si>
  <si>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</si>
  <si>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</si>
  <si>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</si>
  <si>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</si>
  <si>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</si>
  <si>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</si>
  <si>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</si>
  <si>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</si>
  <si>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</si>
  <si>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</si>
  <si>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</si>
  <si>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</si>
  <si>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</si>
  <si>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</si>
  <si>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</si>
  <si>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</si>
  <si>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</si>
  <si>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</si>
  <si>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</si>
  <si>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</si>
  <si>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</si>
  <si>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</si>
  <si>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</si>
  <si>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</si>
  <si>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</si>
  <si>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</si>
  <si>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</si>
  <si>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</si>
  <si>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</si>
  <si>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</si>
  <si>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</si>
  <si>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</si>
  <si>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</si>
  <si>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</si>
  <si>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</si>
  <si>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</si>
  <si>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</si>
  <si>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</si>
  <si>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</si>
  <si>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</si>
  <si>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</si>
  <si>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</si>
  <si>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</si>
  <si>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</si>
  <si>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</si>
  <si>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</si>
  <si>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</si>
  <si>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</si>
  <si>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</si>
  <si>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</si>
  <si>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</si>
  <si>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</si>
  <si>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</si>
  <si>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</si>
  <si>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</si>
  <si>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</si>
  <si>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</si>
  <si>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</si>
  <si>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</si>
  <si>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</si>
  <si>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</si>
  <si>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</si>
  <si>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</si>
  <si>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</si>
  <si>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</si>
  <si>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</si>
  <si>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</si>
  <si>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</si>
  <si>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</si>
  <si>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</si>
  <si>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</si>
  <si>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</si>
  <si>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</si>
  <si>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</si>
  <si>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</si>
  <si>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</si>
  <si>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</si>
  <si>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</si>
  <si>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</si>
  <si>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</si>
  <si>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</si>
  <si>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</si>
  <si>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</si>
  <si>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</si>
  <si>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</si>
  <si>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</si>
  <si>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</si>
  <si>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</si>
  <si>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</si>
  <si>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</si>
  <si>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</si>
  <si>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</si>
  <si>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</si>
  <si>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</si>
  <si>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</si>
  <si>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</si>
  <si>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</si>
  <si>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</si>
  <si>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</si>
  <si>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</si>
  <si>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</si>
  <si>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</si>
  <si>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</si>
  <si>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</si>
  <si>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</si>
  <si>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</si>
  <si>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</si>
  <si>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</si>
  <si>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</si>
  <si>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</si>
  <si>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</si>
  <si>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</si>
  <si>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</si>
  <si>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</si>
  <si>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</si>
  <si>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</si>
  <si>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</si>
  <si>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</si>
  <si>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</si>
  <si>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</si>
  <si>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</si>
  <si>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</si>
  <si>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</si>
  <si>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</si>
  <si>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</si>
  <si>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</si>
  <si>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</si>
  <si>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</si>
  <si>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</si>
  <si>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</si>
  <si>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</si>
  <si>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</si>
  <si>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</si>
  <si>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</si>
  <si>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</si>
  <si>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</si>
  <si>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</si>
  <si>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</si>
  <si>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</si>
  <si>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</si>
  <si>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</si>
  <si>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</si>
  <si>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</si>
  <si>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</si>
  <si>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</si>
  <si>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</si>
  <si>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</si>
  <si>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</si>
  <si>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</si>
  <si>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</si>
  <si>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</si>
  <si>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</si>
  <si>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</si>
  <si>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</si>
  <si>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</si>
  <si>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</si>
  <si>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</si>
  <si>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</si>
  <si>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</si>
  <si>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</si>
  <si>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</si>
  <si>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</si>
  <si>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</si>
  <si>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</si>
  <si>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</si>
  <si>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</si>
  <si>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</si>
  <si>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</si>
  <si>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</si>
  <si>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</si>
  <si>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</si>
  <si>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</si>
  <si>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</si>
  <si>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</si>
  <si>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</si>
  <si>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</si>
  <si>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</si>
  <si>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</si>
  <si>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</si>
  <si>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</si>
  <si>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</si>
  <si>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</si>
  <si>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</si>
  <si>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</si>
  <si>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</si>
  <si>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</si>
  <si>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</si>
  <si>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</si>
  <si>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</si>
  <si>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</si>
  <si>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</si>
  <si>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</si>
  <si>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</si>
  <si>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</si>
  <si>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</si>
  <si>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</si>
  <si>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</si>
  <si>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</si>
  <si>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</si>
  <si>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</si>
  <si>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</si>
  <si>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</si>
  <si>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</si>
  <si>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</si>
  <si>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</si>
  <si>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</si>
  <si>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</si>
  <si>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</si>
  <si>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</si>
  <si>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</si>
  <si>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</si>
  <si>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</si>
  <si>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</si>
  <si>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</si>
  <si>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</si>
  <si>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</si>
  <si>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</si>
  <si>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</si>
  <si>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</si>
  <si>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</si>
  <si>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</si>
  <si>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</si>
  <si>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</si>
  <si>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</si>
  <si>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</si>
  <si>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</si>
  <si>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</si>
  <si>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</si>
  <si>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</si>
  <si>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</si>
  <si>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</si>
  <si>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</si>
  <si>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</si>
  <si>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</si>
  <si>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</si>
  <si>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</si>
  <si>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</si>
  <si>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</si>
  <si>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</si>
  <si>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</si>
  <si>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</si>
  <si>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</si>
  <si>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</si>
  <si>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</si>
  <si>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</si>
  <si>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</si>
  <si>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</si>
  <si>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</si>
  <si>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</si>
  <si>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</si>
  <si>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</si>
  <si>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</si>
  <si>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</si>
  <si>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</si>
  <si>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</si>
  <si>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</si>
  <si>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</si>
  <si>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</si>
  <si>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</si>
  <si>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</si>
  <si>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</si>
  <si>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</si>
  <si>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</si>
  <si>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</si>
  <si>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</si>
  <si>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</si>
  <si>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</si>
  <si>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</si>
  <si>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</si>
  <si>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</si>
  <si>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</si>
  <si>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</si>
  <si>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</si>
  <si>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</si>
  <si>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</si>
  <si>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</si>
  <si>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</si>
  <si>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</si>
  <si>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</si>
  <si>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</si>
  <si>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</si>
  <si>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</si>
  <si>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</si>
  <si>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</si>
  <si>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</si>
  <si>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</si>
  <si>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</si>
  <si>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</si>
  <si>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</si>
  <si>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</si>
  <si>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</si>
  <si>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</si>
  <si>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</si>
  <si>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</si>
  <si>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</si>
  <si>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</si>
  <si>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</si>
  <si>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</si>
  <si>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</si>
  <si>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</si>
  <si>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</si>
  <si>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</si>
  <si>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</si>
  <si>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</si>
  <si>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</si>
  <si>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</si>
  <si>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</si>
  <si>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</si>
  <si>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</si>
  <si>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</si>
  <si>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</si>
  <si>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</si>
  <si>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</si>
  <si>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</si>
  <si>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</si>
  <si>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</si>
  <si>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</si>
  <si>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</si>
  <si>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</si>
  <si>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</si>
  <si>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</si>
  <si>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</si>
  <si>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</si>
  <si>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</si>
  <si>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</si>
  <si>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</si>
  <si>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</si>
  <si>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</si>
  <si>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</si>
  <si>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</si>
  <si>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</si>
  <si>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</si>
  <si>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</si>
  <si>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</si>
  <si>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</si>
  <si>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</si>
  <si>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</si>
  <si>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</si>
  <si>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</si>
  <si>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</si>
  <si>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</si>
  <si>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</si>
  <si>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</si>
  <si>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</si>
  <si>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</si>
  <si>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</si>
  <si>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</si>
  <si>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</si>
  <si>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</si>
  <si>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</si>
  <si>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</si>
  <si>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</si>
  <si>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</si>
  <si>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</si>
  <si>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</si>
  <si>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</si>
  <si>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</si>
  <si>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</si>
  <si>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</si>
  <si>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</si>
  <si>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</si>
  <si>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</si>
  <si>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</si>
  <si>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</si>
  <si>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</si>
  <si>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</si>
  <si>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</si>
  <si>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</si>
  <si>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</si>
  <si>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</si>
  <si>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</si>
  <si>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</si>
  <si>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</si>
  <si>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</si>
  <si>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</si>
  <si>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</si>
  <si>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</si>
  <si>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</si>
  <si>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</si>
  <si>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</si>
  <si>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</si>
  <si>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</si>
  <si>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</si>
  <si>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</si>
  <si>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</si>
  <si>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</si>
  <si>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</si>
  <si>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</si>
  <si>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</si>
  <si>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</si>
  <si>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</si>
  <si>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</si>
  <si>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</si>
  <si>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</si>
  <si>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</si>
  <si>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</si>
  <si>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</si>
  <si>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</si>
  <si>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</si>
  <si>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</si>
  <si>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</si>
  <si>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</si>
  <si>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</si>
  <si>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</si>
  <si>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</si>
  <si>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</si>
  <si>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</si>
  <si>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</si>
  <si>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</si>
  <si>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</si>
  <si>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</si>
  <si>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</si>
  <si>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</si>
  <si>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</si>
  <si>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</si>
  <si>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</si>
  <si>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</si>
  <si>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</si>
  <si>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</si>
  <si>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</si>
  <si>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</si>
  <si>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</si>
  <si>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</si>
  <si>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</si>
  <si>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</si>
  <si>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</si>
  <si>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</si>
  <si>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</si>
  <si>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</si>
  <si>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</si>
  <si>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</si>
  <si>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</si>
  <si>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</si>
  <si>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</si>
  <si>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</si>
  <si>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</si>
  <si>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</si>
  <si>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</si>
  <si>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</si>
  <si>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</si>
  <si>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</si>
  <si>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</si>
  <si>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</si>
  <si>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</si>
  <si>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</si>
  <si>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</si>
  <si>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</si>
  <si>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</si>
  <si>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</si>
  <si>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</si>
  <si>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</si>
  <si>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</si>
  <si>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</si>
  <si>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</si>
  <si>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</si>
  <si>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</si>
  <si>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</si>
  <si>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</si>
  <si>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</si>
  <si>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</si>
  <si>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</si>
  <si>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</si>
  <si>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</si>
  <si>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</si>
  <si>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</si>
  <si>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</si>
  <si>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</si>
  <si>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</si>
  <si>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</si>
  <si>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</si>
  <si>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</si>
  <si>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</si>
  <si>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</si>
  <si>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</si>
  <si>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</si>
  <si>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</si>
  <si>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</si>
  <si>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</si>
  <si>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</si>
  <si>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</si>
  <si>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</si>
  <si>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</si>
  <si>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</si>
  <si>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</si>
  <si>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</si>
  <si>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</si>
  <si>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</si>
  <si>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</si>
  <si>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</si>
  <si>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</si>
  <si>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</si>
  <si>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</si>
  <si>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</si>
  <si>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</si>
  <si>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</si>
  <si>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</si>
  <si>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</si>
  <si>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</si>
  <si>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</si>
  <si>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</si>
  <si>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</si>
  <si>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</si>
  <si>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</si>
  <si>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</si>
  <si>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</si>
  <si>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</si>
  <si>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</si>
  <si>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</si>
  <si>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</si>
  <si>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</si>
  <si>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</si>
  <si>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</si>
  <si>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</si>
  <si>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</si>
  <si>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</si>
  <si>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</si>
  <si>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</si>
  <si>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</si>
  <si>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</si>
  <si>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</si>
  <si>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</si>
  <si>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</si>
  <si>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</si>
  <si>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</si>
  <si>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</si>
  <si>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</si>
  <si>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</si>
  <si>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</si>
  <si>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</si>
  <si>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</si>
  <si>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</si>
  <si>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</si>
  <si>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</si>
  <si>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</si>
  <si>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</si>
  <si>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</si>
  <si>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</si>
  <si>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</si>
  <si>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</si>
  <si>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</si>
  <si>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</si>
  <si>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</si>
  <si>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</si>
  <si>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</si>
  <si>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</si>
  <si>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</si>
  <si>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</si>
  <si>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</si>
  <si>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</si>
  <si>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</si>
  <si>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</si>
  <si>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</si>
  <si>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</si>
  <si>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</si>
  <si>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</si>
  <si>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</si>
  <si>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</si>
  <si>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</si>
  <si>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</si>
  <si>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</si>
  <si>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</si>
  <si>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</si>
  <si>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</si>
  <si>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</si>
  <si>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</si>
  <si>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</si>
  <si>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</si>
  <si>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</si>
  <si>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</si>
  <si>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</si>
  <si>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</si>
  <si>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</si>
  <si>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</si>
  <si>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</si>
  <si>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</si>
  <si>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</si>
  <si>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</si>
  <si>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</si>
  <si>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</si>
  <si>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</si>
  <si>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</si>
  <si>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</si>
  <si>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</si>
  <si>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</si>
  <si>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</si>
  <si>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</si>
  <si>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</si>
  <si>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</si>
  <si>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</si>
  <si>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</si>
  <si>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</si>
  <si>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</si>
  <si>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</si>
  <si>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</si>
  <si>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</si>
  <si>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</si>
  <si>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</si>
  <si>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</si>
  <si>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</si>
  <si>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</si>
  <si>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</si>
  <si>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</si>
  <si>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</si>
  <si>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</si>
  <si>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</si>
  <si>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</si>
  <si>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</si>
  <si>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</si>
  <si>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</si>
  <si>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</si>
  <si>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</si>
  <si>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</si>
  <si>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</si>
  <si>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</si>
  <si>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</si>
  <si>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</si>
  <si>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</si>
  <si>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</si>
  <si>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</si>
  <si>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</si>
  <si>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</si>
  <si>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</si>
  <si>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</si>
  <si>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</si>
  <si>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</si>
  <si>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</si>
  <si>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</si>
  <si>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</si>
  <si>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</si>
  <si>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</si>
  <si>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</si>
  <si>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</si>
  <si>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</si>
  <si>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</si>
  <si>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</si>
  <si>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</si>
  <si>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</si>
  <si>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</si>
  <si>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</si>
  <si>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</si>
  <si>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</si>
  <si>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</si>
  <si>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</si>
  <si>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</si>
  <si>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</si>
  <si>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</si>
  <si>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</si>
  <si>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</si>
  <si>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</si>
  <si>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</si>
  <si>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</si>
  <si>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</si>
  <si>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</si>
  <si>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</si>
  <si>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</si>
  <si>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</si>
  <si>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</si>
  <si>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</si>
  <si>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</si>
  <si>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</si>
  <si>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</si>
  <si>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</si>
  <si>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</si>
  <si>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</si>
  <si>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</si>
  <si>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</si>
  <si>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</si>
  <si>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</si>
  <si>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</si>
  <si>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</si>
  <si>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</si>
  <si>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</si>
  <si>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</si>
  <si>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</si>
  <si>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</si>
  <si>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</si>
  <si>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</si>
  <si>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</si>
  <si>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</si>
  <si>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</si>
  <si>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</si>
  <si>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</si>
  <si>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</si>
  <si>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</si>
  <si>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</si>
  <si>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</si>
  <si>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</si>
  <si>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</si>
  <si>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</si>
  <si>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</si>
  <si>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</si>
  <si>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</si>
  <si>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</si>
  <si>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</si>
  <si>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</si>
  <si>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</si>
  <si>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</si>
  <si>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</si>
  <si>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</si>
  <si>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</si>
  <si>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</si>
  <si>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</si>
  <si>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</si>
  <si>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</si>
  <si>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</si>
  <si>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</si>
  <si>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</si>
  <si>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</si>
  <si>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</si>
  <si>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</si>
  <si>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</si>
  <si>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</si>
  <si>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</si>
  <si>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</si>
  <si>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</si>
  <si>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</si>
  <si>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</si>
  <si>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</si>
  <si>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</si>
  <si>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</si>
  <si>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</si>
  <si>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</si>
  <si>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</si>
  <si>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</si>
  <si>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</si>
  <si>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</si>
  <si>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</si>
  <si>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</si>
  <si>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</si>
  <si>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</si>
  <si>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</si>
  <si>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</si>
  <si>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</si>
  <si>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</si>
  <si>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</si>
  <si>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</si>
  <si>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</si>
  <si>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</si>
  <si>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</si>
  <si>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</si>
  <si>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</si>
  <si>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</si>
  <si>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</si>
  <si>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</si>
  <si>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</si>
  <si>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</si>
  <si>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</si>
  <si>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</si>
  <si>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</si>
  <si>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</si>
  <si>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</si>
  <si>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</si>
  <si>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</si>
  <si>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</si>
  <si>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</si>
  <si>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</si>
  <si>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</si>
  <si>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</si>
  <si>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</si>
  <si>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</si>
  <si>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</si>
  <si>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</si>
  <si>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</si>
  <si>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</si>
  <si>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</si>
  <si>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</si>
  <si>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</si>
  <si>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</si>
  <si>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</si>
  <si>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</si>
  <si>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</si>
  <si>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</si>
  <si>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</si>
  <si>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</si>
  <si>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</si>
  <si>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</si>
  <si>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</si>
  <si>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</si>
  <si>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</si>
  <si>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</si>
  <si>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</si>
  <si>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</si>
  <si>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</si>
  <si>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</si>
  <si>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</si>
  <si>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</si>
  <si>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</si>
  <si>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</si>
  <si>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</si>
  <si>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</si>
  <si>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</si>
  <si>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</si>
  <si>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</si>
  <si>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</si>
  <si>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</si>
  <si>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</si>
  <si>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</si>
  <si>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</si>
  <si>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</si>
  <si>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</si>
  <si>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</si>
  <si>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</si>
  <si>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</si>
  <si>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</si>
  <si>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</si>
  <si>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</si>
  <si>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</si>
  <si>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</si>
  <si>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</si>
  <si>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</si>
  <si>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</si>
  <si>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</si>
  <si>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</si>
  <si>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</si>
  <si>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</si>
  <si>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</si>
  <si>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</si>
  <si>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</si>
  <si>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</si>
  <si>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</si>
  <si>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</si>
  <si>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</si>
  <si>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</si>
  <si>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</si>
  <si>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</si>
  <si>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</si>
  <si>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</si>
  <si>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</si>
  <si>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</si>
  <si>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</si>
  <si>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</si>
  <si>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</si>
  <si>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</si>
  <si>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</si>
  <si>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</si>
  <si>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</si>
  <si>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</si>
  <si>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</si>
  <si>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</si>
  <si>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</si>
  <si>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</si>
  <si>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</si>
  <si>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</si>
  <si>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</si>
  <si>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</si>
  <si>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</si>
  <si>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</si>
  <si>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</si>
  <si>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</si>
  <si>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</si>
  <si>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</si>
  <si>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</si>
  <si>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</si>
  <si>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</si>
  <si>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</si>
  <si>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</si>
  <si>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</si>
  <si>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</si>
  <si>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</si>
  <si>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</si>
  <si>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</si>
  <si>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</si>
  <si>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</si>
  <si>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</si>
  <si>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</si>
  <si>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</si>
  <si>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</si>
  <si>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</si>
  <si>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</si>
  <si>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</si>
  <si>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</si>
  <si>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</si>
  <si>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</si>
  <si>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</si>
  <si>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</si>
  <si>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</si>
  <si>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</si>
  <si>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</si>
  <si>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</si>
  <si>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</si>
  <si>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</si>
  <si>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</si>
  <si>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</si>
  <si>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</si>
  <si>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</si>
  <si>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</si>
  <si>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</si>
  <si>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</si>
  <si>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</si>
  <si>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</si>
  <si>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</si>
  <si>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</si>
  <si>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</si>
  <si>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</si>
  <si>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</si>
  <si>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</si>
  <si>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</si>
  <si>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</si>
  <si>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</si>
  <si>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</si>
  <si>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</si>
  <si>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</si>
  <si>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</si>
  <si>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</si>
  <si>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</si>
  <si>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</si>
  <si>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</si>
  <si>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</si>
  <si>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</si>
  <si>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</si>
  <si>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</si>
  <si>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N2000000001</t>
  </si>
  <si>
    <t>N2000000002</t>
  </si>
  <si>
    <t>N2000000003</t>
  </si>
  <si>
    <t>N2000000004</t>
  </si>
  <si>
    <t>N2000000005</t>
  </si>
  <si>
    <t>N2000000006</t>
  </si>
  <si>
    <t>N2000000007</t>
  </si>
  <si>
    <t>N2000000008</t>
  </si>
  <si>
    <t>N2000000009</t>
  </si>
  <si>
    <t>N2000000010</t>
  </si>
  <si>
    <t>N2000000011</t>
  </si>
  <si>
    <t>N2000000012</t>
  </si>
  <si>
    <t>N2000000013</t>
  </si>
  <si>
    <t>N2000000014</t>
  </si>
  <si>
    <t>N2000000015</t>
  </si>
  <si>
    <t>N2000000016</t>
  </si>
  <si>
    <t>N2000000017</t>
  </si>
  <si>
    <t>N2000000018</t>
  </si>
  <si>
    <t>N2000000019</t>
  </si>
  <si>
    <t>N2000000020</t>
  </si>
  <si>
    <t>N2000000021</t>
  </si>
  <si>
    <t>N2000000022</t>
  </si>
  <si>
    <t>N2000000023</t>
  </si>
  <si>
    <t>N2000000024</t>
  </si>
  <si>
    <t>N2000000025</t>
  </si>
  <si>
    <t>N2000000026</t>
  </si>
  <si>
    <t>N2000000027</t>
  </si>
  <si>
    <t>N2000000028</t>
  </si>
  <si>
    <t>N2000000029</t>
  </si>
  <si>
    <t>N2000000030</t>
  </si>
  <si>
    <t>N2000000031</t>
  </si>
  <si>
    <t>N2000000032</t>
  </si>
  <si>
    <t>N2000000033</t>
  </si>
  <si>
    <t>N2000000034</t>
  </si>
  <si>
    <t>N2000000035</t>
  </si>
  <si>
    <t>N2000000036</t>
  </si>
  <si>
    <t>N2000000037</t>
  </si>
  <si>
    <t>N2000000038</t>
  </si>
  <si>
    <t>N2000000039</t>
  </si>
  <si>
    <t>N2000000040</t>
  </si>
  <si>
    <t>N2000000041</t>
  </si>
  <si>
    <t>N2000000042</t>
  </si>
  <si>
    <t>N2000000043</t>
  </si>
  <si>
    <t>N2000000044</t>
  </si>
  <si>
    <t>N2000000045</t>
  </si>
  <si>
    <t>N2000000046</t>
  </si>
  <si>
    <t>N2000000047</t>
  </si>
  <si>
    <t>N2000000048</t>
  </si>
  <si>
    <t>N2000000049</t>
  </si>
  <si>
    <t>N2000000050</t>
  </si>
  <si>
    <t>N2000000051</t>
  </si>
  <si>
    <t>N2000000052</t>
  </si>
  <si>
    <t>N2000000053</t>
  </si>
  <si>
    <t>N2000000054</t>
  </si>
  <si>
    <t>N2000000055</t>
  </si>
  <si>
    <t>N2000000056</t>
  </si>
  <si>
    <t>N2000000057</t>
  </si>
  <si>
    <t>N2000000058</t>
  </si>
  <si>
    <t>N2000000059</t>
  </si>
  <si>
    <t>N2000000060</t>
  </si>
  <si>
    <t>N2000000061</t>
  </si>
  <si>
    <t>N2000000062</t>
  </si>
  <si>
    <t>N2000000063</t>
  </si>
  <si>
    <t>N2000000064</t>
  </si>
  <si>
    <t>N2000000065</t>
  </si>
  <si>
    <t>N2000000066</t>
  </si>
  <si>
    <t>N2000000067</t>
  </si>
  <si>
    <t>N2000000068</t>
  </si>
  <si>
    <t>N2000000069</t>
  </si>
  <si>
    <t>N2000000070</t>
  </si>
  <si>
    <t>N2000000071</t>
  </si>
  <si>
    <t>N2000000072</t>
  </si>
  <si>
    <t>N2000000073</t>
  </si>
  <si>
    <t>N2000000074</t>
  </si>
  <si>
    <t>N2000000075</t>
  </si>
  <si>
    <t>N2000000076</t>
  </si>
  <si>
    <t>N2000000077</t>
  </si>
  <si>
    <t>N2000000078</t>
  </si>
  <si>
    <t>N2000000079</t>
  </si>
  <si>
    <t>N2000000080</t>
  </si>
  <si>
    <t>N2000000081</t>
  </si>
  <si>
    <t>N2000000082</t>
  </si>
  <si>
    <t>N2000000083</t>
  </si>
  <si>
    <t>N2000000084</t>
  </si>
  <si>
    <t>N2000000085</t>
  </si>
  <si>
    <t>N2000000086</t>
  </si>
  <si>
    <t>N2000000087</t>
  </si>
  <si>
    <t>N2000000088</t>
  </si>
  <si>
    <t>N2000000089</t>
  </si>
  <si>
    <t>N2000000090</t>
  </si>
  <si>
    <t>N2000000091</t>
  </si>
  <si>
    <t>N2000000092</t>
  </si>
  <si>
    <t>N2000000093</t>
  </si>
  <si>
    <t>N2000000094</t>
  </si>
  <si>
    <t>N2000000095</t>
  </si>
  <si>
    <t>N2000000096</t>
  </si>
  <si>
    <t>N2000000097</t>
  </si>
  <si>
    <t>N2000000098</t>
  </si>
  <si>
    <t>N2000000099</t>
  </si>
  <si>
    <t>N2000000100</t>
  </si>
  <si>
    <t>N2000000101</t>
  </si>
  <si>
    <t>N2000000102</t>
  </si>
  <si>
    <t>N2000000103</t>
  </si>
  <si>
    <t>N2000000104</t>
  </si>
  <si>
    <t>N2000000105</t>
  </si>
  <si>
    <t>N2000000106</t>
  </si>
  <si>
    <t>N2000000107</t>
  </si>
  <si>
    <t>N2000000108</t>
  </si>
  <si>
    <t>N2000000109</t>
  </si>
  <si>
    <t>N2000000110</t>
  </si>
  <si>
    <t>N2000000111</t>
  </si>
  <si>
    <t>N2000000112</t>
  </si>
  <si>
    <t>N2000000113</t>
  </si>
  <si>
    <t>N2000000114</t>
  </si>
  <si>
    <t>N2000000115</t>
  </si>
  <si>
    <t>N2000000116</t>
  </si>
  <si>
    <t>N2000000117</t>
  </si>
  <si>
    <t>N2000000118</t>
  </si>
  <si>
    <t>N2000000119</t>
  </si>
  <si>
    <t>N2000000120</t>
  </si>
  <si>
    <t>N2000000121</t>
  </si>
  <si>
    <t>N2000000122</t>
  </si>
  <si>
    <t>N2000000123</t>
  </si>
  <si>
    <t>N2000000124</t>
  </si>
  <si>
    <t>N2000000125</t>
  </si>
  <si>
    <t>N2000000126</t>
  </si>
  <si>
    <t>N2000000127</t>
  </si>
  <si>
    <t>N2000000128</t>
  </si>
  <si>
    <t>N2000000129</t>
  </si>
  <si>
    <t>N2000000130</t>
  </si>
  <si>
    <t>N2000000131</t>
  </si>
  <si>
    <t>N2000000132</t>
  </si>
  <si>
    <t>N2000000133</t>
  </si>
  <si>
    <t>N2000000134</t>
  </si>
  <si>
    <t>N2000000135</t>
  </si>
  <si>
    <t>N2000000136</t>
  </si>
  <si>
    <t>N2000000137</t>
  </si>
  <si>
    <t>N2000000138</t>
  </si>
  <si>
    <t>N2000000139</t>
  </si>
  <si>
    <t>N2000000140</t>
  </si>
  <si>
    <t>N2000000141</t>
  </si>
  <si>
    <t>N2000000142</t>
  </si>
  <si>
    <t>N2000000143</t>
  </si>
  <si>
    <t>N2000000144</t>
  </si>
  <si>
    <t>N2000000145</t>
  </si>
  <si>
    <t>N2000000146</t>
  </si>
  <si>
    <t>N2000000147</t>
  </si>
  <si>
    <t>N2000000148</t>
  </si>
  <si>
    <t>N2000000149</t>
  </si>
  <si>
    <t>N2000000150</t>
  </si>
  <si>
    <t>N2000000151</t>
  </si>
  <si>
    <t>N2000000152</t>
  </si>
  <si>
    <t>N2000000153</t>
  </si>
  <si>
    <t>N2000000154</t>
  </si>
  <si>
    <t>N2000000155</t>
  </si>
  <si>
    <t>N2000000156</t>
  </si>
  <si>
    <t>N2000000157</t>
  </si>
  <si>
    <t>N2000000158</t>
  </si>
  <si>
    <t>N2000000159</t>
  </si>
  <si>
    <t>N2000000160</t>
  </si>
  <si>
    <t>N2000000161</t>
  </si>
  <si>
    <t>N2000000162</t>
  </si>
  <si>
    <t>N2000000163</t>
  </si>
  <si>
    <t>N2000000164</t>
  </si>
  <si>
    <t>N2000000165</t>
  </si>
  <si>
    <t>N2000000166</t>
  </si>
  <si>
    <t>N2000000167</t>
  </si>
  <si>
    <t>N2000000168</t>
  </si>
  <si>
    <t>N2000000169</t>
  </si>
  <si>
    <t>N2000000170</t>
  </si>
  <si>
    <t>N2000000171</t>
  </si>
  <si>
    <t>N2000000172</t>
  </si>
  <si>
    <t>N2000000173</t>
  </si>
  <si>
    <t>N2000000174</t>
  </si>
  <si>
    <t>N2000000175</t>
  </si>
  <si>
    <t>N2000000176</t>
  </si>
  <si>
    <t>N2000000177</t>
  </si>
  <si>
    <t>N2000000178</t>
  </si>
  <si>
    <t>N2000000179</t>
  </si>
  <si>
    <t>N2000000180</t>
  </si>
  <si>
    <t>N2000000181</t>
  </si>
  <si>
    <t>N2000000182</t>
  </si>
  <si>
    <t>N2000000183</t>
  </si>
  <si>
    <t>N2000000184</t>
  </si>
  <si>
    <t>N2000000185</t>
  </si>
  <si>
    <t>N2000000186</t>
  </si>
  <si>
    <t>N2000000187</t>
  </si>
  <si>
    <t>N2000000188</t>
  </si>
  <si>
    <t>N2000000189</t>
  </si>
  <si>
    <t>N2000000190</t>
  </si>
  <si>
    <t>N2000000191</t>
  </si>
  <si>
    <t>N2000000192</t>
  </si>
  <si>
    <t>N2000000193</t>
  </si>
  <si>
    <t>N2000000194</t>
  </si>
  <si>
    <t>N2000000195</t>
  </si>
  <si>
    <t>N2000000196</t>
  </si>
  <si>
    <t>N2000000197</t>
  </si>
  <si>
    <t>N2000000198</t>
  </si>
  <si>
    <t>N2000000199</t>
  </si>
  <si>
    <t>N2000000200</t>
  </si>
  <si>
    <t>N2000000201</t>
  </si>
  <si>
    <t>N2000000202</t>
  </si>
  <si>
    <t>N2000000203</t>
  </si>
  <si>
    <t>N2000000204</t>
  </si>
  <si>
    <t>N2000000205</t>
  </si>
  <si>
    <t>N2000000206</t>
  </si>
  <si>
    <t>N2000000207</t>
  </si>
  <si>
    <t>N2000000208</t>
  </si>
  <si>
    <t>N2000000209</t>
  </si>
  <si>
    <t>N2000000210</t>
  </si>
  <si>
    <t>N2000000211</t>
  </si>
  <si>
    <t>N2000000212</t>
  </si>
  <si>
    <t>N2000000213</t>
  </si>
  <si>
    <t>N2000000214</t>
  </si>
  <si>
    <t>N2000000215</t>
  </si>
  <si>
    <t>N2000000216</t>
  </si>
  <si>
    <t>N2000000217</t>
  </si>
  <si>
    <t>N2000000218</t>
  </si>
  <si>
    <t>N2000000219</t>
  </si>
  <si>
    <t>N2000000220</t>
  </si>
  <si>
    <t>N2000000221</t>
  </si>
  <si>
    <t>N2000000222</t>
  </si>
  <si>
    <t>N2000000223</t>
  </si>
  <si>
    <t>N2000000224</t>
  </si>
  <si>
    <t>N2000000225</t>
  </si>
  <si>
    <t>N2000000226</t>
  </si>
  <si>
    <t>N2000000227</t>
  </si>
  <si>
    <t>N2000000228</t>
  </si>
  <si>
    <t>N2000000229</t>
  </si>
  <si>
    <t>N2000000230</t>
  </si>
  <si>
    <t>N2000000231</t>
  </si>
  <si>
    <t>N2000000232</t>
  </si>
  <si>
    <t>N2000000233</t>
  </si>
  <si>
    <t>N2000000234</t>
  </si>
  <si>
    <t>N2000000235</t>
  </si>
  <si>
    <t>N2000000236</t>
  </si>
  <si>
    <t>N2000000237</t>
  </si>
  <si>
    <t>N2000000238</t>
  </si>
  <si>
    <t>N2000000239</t>
  </si>
  <si>
    <t>N2000000240</t>
  </si>
  <si>
    <t>N2000000241</t>
  </si>
  <si>
    <t>N2000000242</t>
  </si>
  <si>
    <t>N2000000243</t>
  </si>
  <si>
    <t>N2000000244</t>
  </si>
  <si>
    <t>N2000000245</t>
  </si>
  <si>
    <t>N2000000246</t>
  </si>
  <si>
    <t>N2000000247</t>
  </si>
  <si>
    <t>N2000000248</t>
  </si>
  <si>
    <t>N2000000249</t>
  </si>
  <si>
    <t>N2000000250</t>
  </si>
  <si>
    <t>N2000000251</t>
  </si>
  <si>
    <t>N2000000252</t>
  </si>
  <si>
    <t>N2000000253</t>
  </si>
  <si>
    <t>N2000000254</t>
  </si>
  <si>
    <t>N2000000255</t>
  </si>
  <si>
    <t>N2000000256</t>
  </si>
  <si>
    <t>N2000000257</t>
  </si>
  <si>
    <t>N2000000258</t>
  </si>
  <si>
    <t>N2000000259</t>
  </si>
  <si>
    <t>N2000000260</t>
  </si>
  <si>
    <t>N2000000261</t>
  </si>
  <si>
    <t>N2000000262</t>
  </si>
  <si>
    <t>N2000000263</t>
  </si>
  <si>
    <t>N2000000264</t>
  </si>
  <si>
    <t>N2000000265</t>
  </si>
  <si>
    <t>N2000000266</t>
  </si>
  <si>
    <t>N2000000267</t>
  </si>
  <si>
    <t>N2000000268</t>
  </si>
  <si>
    <t>N2000000269</t>
  </si>
  <si>
    <t>N2000000270</t>
  </si>
  <si>
    <t>N2000000271</t>
  </si>
  <si>
    <t>N2000000272</t>
  </si>
  <si>
    <t>N2000000273</t>
  </si>
  <si>
    <t>N2000000274</t>
  </si>
  <si>
    <t>N2000000275</t>
  </si>
  <si>
    <t>N2000000276</t>
  </si>
  <si>
    <t>N2000000277</t>
  </si>
  <si>
    <t>N2000000278</t>
  </si>
  <si>
    <t>N2000000279</t>
  </si>
  <si>
    <t>N2000000280</t>
  </si>
  <si>
    <t>N2000000281</t>
  </si>
  <si>
    <t>N2000000282</t>
  </si>
  <si>
    <t>N2000000283</t>
  </si>
  <si>
    <t>N2000000284</t>
  </si>
  <si>
    <t>N2000000285</t>
  </si>
  <si>
    <t>N2000000286</t>
  </si>
  <si>
    <t>N2000000287</t>
  </si>
  <si>
    <t>N2000000288</t>
  </si>
  <si>
    <t>N2000000289</t>
  </si>
  <si>
    <t>N2000000290</t>
  </si>
  <si>
    <t>N2000000291</t>
  </si>
  <si>
    <t>N2000000292</t>
  </si>
  <si>
    <t>N2000000293</t>
  </si>
  <si>
    <t>N2000000294</t>
  </si>
  <si>
    <t>N2000000295</t>
  </si>
  <si>
    <t>N2000000296</t>
  </si>
  <si>
    <t>N2000000297</t>
  </si>
  <si>
    <t>N2000000298</t>
  </si>
  <si>
    <t>N2000000299</t>
  </si>
  <si>
    <t>N2000000300</t>
  </si>
  <si>
    <t>N2000000301</t>
  </si>
  <si>
    <t>N2000000302</t>
  </si>
  <si>
    <t>N2000000303</t>
  </si>
  <si>
    <t>N2000000304</t>
  </si>
  <si>
    <t>N2000000305</t>
  </si>
  <si>
    <t>N2000000306</t>
  </si>
  <si>
    <t>N2000000307</t>
  </si>
  <si>
    <t>N2000000308</t>
  </si>
  <si>
    <t>N2000000309</t>
  </si>
  <si>
    <t>N2000000310</t>
  </si>
  <si>
    <t>N2000000311</t>
  </si>
  <si>
    <t>N2000000312</t>
  </si>
  <si>
    <t>N2000000313</t>
  </si>
  <si>
    <t>N2000000314</t>
  </si>
  <si>
    <t>N2000000315</t>
  </si>
  <si>
    <t>N2000000316</t>
  </si>
  <si>
    <t>N2000000317</t>
  </si>
  <si>
    <t>N2000000318</t>
  </si>
  <si>
    <t>N2000000319</t>
  </si>
  <si>
    <t>N2000000320</t>
  </si>
  <si>
    <t>N2000000321</t>
  </si>
  <si>
    <t>N2000000322</t>
  </si>
  <si>
    <t>N2000000323</t>
  </si>
  <si>
    <t>N2000000324</t>
  </si>
  <si>
    <t>N2000000325</t>
  </si>
  <si>
    <t>N2000000326</t>
  </si>
  <si>
    <t>N2000000327</t>
  </si>
  <si>
    <t>N2000000328</t>
  </si>
  <si>
    <t>N2000000329</t>
  </si>
  <si>
    <t>N2000000330</t>
  </si>
  <si>
    <t>N2000000331</t>
  </si>
  <si>
    <t>N2000000332</t>
  </si>
  <si>
    <t>N2000000333</t>
  </si>
  <si>
    <t>N2000000334</t>
  </si>
  <si>
    <t>N2000000335</t>
  </si>
  <si>
    <t>N2000000336</t>
  </si>
  <si>
    <t>N2000000337</t>
  </si>
  <si>
    <t>N2000000338</t>
  </si>
  <si>
    <t>N2000000339</t>
  </si>
  <si>
    <t>N2000000340</t>
  </si>
  <si>
    <t>N2000000341</t>
  </si>
  <si>
    <t>N2000000342</t>
  </si>
  <si>
    <t>N2000000343</t>
  </si>
  <si>
    <t>N2000000344</t>
  </si>
  <si>
    <t>N2000000345</t>
  </si>
  <si>
    <t>N2000000346</t>
  </si>
  <si>
    <t>N2000000347</t>
  </si>
  <si>
    <t>N2000000348</t>
  </si>
  <si>
    <t>N2000000349</t>
  </si>
  <si>
    <t>N2000000350</t>
  </si>
  <si>
    <t>N2000000351</t>
  </si>
  <si>
    <t>N2000000352</t>
  </si>
  <si>
    <t>N2000000353</t>
  </si>
  <si>
    <t>N2000000354</t>
  </si>
  <si>
    <t>N2000000355</t>
  </si>
  <si>
    <t>N2000000356</t>
  </si>
  <si>
    <t>N2000000357</t>
  </si>
  <si>
    <t>N2000000358</t>
  </si>
  <si>
    <t>N2000000359</t>
  </si>
  <si>
    <t>N2000000360</t>
  </si>
  <si>
    <t>N2000000361</t>
  </si>
  <si>
    <t>N2000000362</t>
  </si>
  <si>
    <t>N2000000363</t>
  </si>
  <si>
    <t>N2000000364</t>
  </si>
  <si>
    <t>N2000000365</t>
  </si>
  <si>
    <t>N2000000366</t>
  </si>
  <si>
    <t>N2000000367</t>
  </si>
  <si>
    <t>N2000000368</t>
  </si>
  <si>
    <t>N2000000369</t>
  </si>
  <si>
    <t>N2000000370</t>
  </si>
  <si>
    <t>N2000000371</t>
  </si>
  <si>
    <t>N2000000372</t>
  </si>
  <si>
    <t>N2000000373</t>
  </si>
  <si>
    <t>N2000000374</t>
  </si>
  <si>
    <t>N2000000375</t>
  </si>
  <si>
    <t>N2000000376</t>
  </si>
  <si>
    <t>N2000000377</t>
  </si>
  <si>
    <t>N2000000378</t>
  </si>
  <si>
    <t>N2000000379</t>
  </si>
  <si>
    <t>N2000000380</t>
  </si>
  <si>
    <t>N2000000381</t>
  </si>
  <si>
    <t>N2000000382</t>
  </si>
  <si>
    <t>N2000000383</t>
  </si>
  <si>
    <t>N2000000384</t>
  </si>
  <si>
    <t>N2000000385</t>
  </si>
  <si>
    <t>N2000000386</t>
  </si>
  <si>
    <t>N2000000387</t>
  </si>
  <si>
    <t>N2000000388</t>
  </si>
  <si>
    <t>N2000000389</t>
  </si>
  <si>
    <t>N2000000390</t>
  </si>
  <si>
    <t>N2000000391</t>
  </si>
  <si>
    <t>N2000000392</t>
  </si>
  <si>
    <t>N2000000393</t>
  </si>
  <si>
    <t>N2000000394</t>
  </si>
  <si>
    <t>N2000000395</t>
  </si>
  <si>
    <t>N2000000396</t>
  </si>
  <si>
    <t>N2000000397</t>
  </si>
  <si>
    <t>N2000000398</t>
  </si>
  <si>
    <t>N2000000399</t>
  </si>
  <si>
    <t>N2000000400</t>
  </si>
  <si>
    <t>N2000000401</t>
  </si>
  <si>
    <t>N2000000402</t>
  </si>
  <si>
    <t>N2000000403</t>
  </si>
  <si>
    <t>N2000000404</t>
  </si>
  <si>
    <t>N2000000405</t>
  </si>
  <si>
    <t>N2000000406</t>
  </si>
  <si>
    <t>N2000000407</t>
  </si>
  <si>
    <t>N2000000408</t>
  </si>
  <si>
    <t>N2000000409</t>
  </si>
  <si>
    <t>N2000000410</t>
  </si>
  <si>
    <t>N2000000411</t>
  </si>
  <si>
    <t>N2000000412</t>
  </si>
  <si>
    <t>N2000000413</t>
  </si>
  <si>
    <t>N2000000414</t>
  </si>
  <si>
    <t>N2000000415</t>
  </si>
  <si>
    <t>N2000000416</t>
  </si>
  <si>
    <t>N2000000417</t>
  </si>
  <si>
    <t>N2000000418</t>
  </si>
  <si>
    <t>N2000000419</t>
  </si>
  <si>
    <t>N2000000420</t>
  </si>
  <si>
    <t>N2000000421</t>
  </si>
  <si>
    <t>N2000000422</t>
  </si>
  <si>
    <t>N2000000423</t>
  </si>
  <si>
    <t>N2000000424</t>
  </si>
  <si>
    <t>N2000000425</t>
  </si>
  <si>
    <t>N2000000426</t>
  </si>
  <si>
    <t>N2000000427</t>
  </si>
  <si>
    <t>N2000000428</t>
  </si>
  <si>
    <t>N2000000429</t>
  </si>
  <si>
    <t>N2000000430</t>
  </si>
  <si>
    <t>N2000000431</t>
  </si>
  <si>
    <t>N2000000432</t>
  </si>
  <si>
    <t>N2000000433</t>
  </si>
  <si>
    <t>N2000000434</t>
  </si>
  <si>
    <t>N2000000435</t>
  </si>
  <si>
    <t>N2000000436</t>
  </si>
  <si>
    <t>N2000000437</t>
  </si>
  <si>
    <t>N2000000438</t>
  </si>
  <si>
    <t>N2000000439</t>
  </si>
  <si>
    <t>N2000000440</t>
  </si>
  <si>
    <t>N2000000441</t>
  </si>
  <si>
    <t>N2000000442</t>
  </si>
  <si>
    <t>N2000000443</t>
  </si>
  <si>
    <t>N2000000444</t>
  </si>
  <si>
    <t>N2000000445</t>
  </si>
  <si>
    <t>N2000000446</t>
  </si>
  <si>
    <t>N2000000447</t>
  </si>
  <si>
    <t>N2000000448</t>
  </si>
  <si>
    <t>N2000000449</t>
  </si>
  <si>
    <t>N2000000450</t>
  </si>
  <si>
    <t>N2000000451</t>
  </si>
  <si>
    <t>N2000000452</t>
  </si>
  <si>
    <t>N2000000453</t>
  </si>
  <si>
    <t>N2000000454</t>
  </si>
  <si>
    <t>N2000000455</t>
  </si>
  <si>
    <t>N2000000456</t>
  </si>
  <si>
    <t>N2000000457</t>
  </si>
  <si>
    <t>N2000000458</t>
  </si>
  <si>
    <t>N2000000459</t>
  </si>
  <si>
    <t>N2000000460</t>
  </si>
  <si>
    <t>N2000000461</t>
  </si>
  <si>
    <t>N2000000462</t>
  </si>
  <si>
    <t>N2000000463</t>
  </si>
  <si>
    <t>N2000000464</t>
  </si>
  <si>
    <t>N2000000465</t>
  </si>
  <si>
    <t>N2000000466</t>
  </si>
  <si>
    <t>N2000000467</t>
  </si>
  <si>
    <t>N2000000468</t>
  </si>
  <si>
    <t>N2000000469</t>
  </si>
  <si>
    <t>N2000000470</t>
  </si>
  <si>
    <t>N2000000471</t>
  </si>
  <si>
    <t>N2000000472</t>
  </si>
  <si>
    <t>N2000000473</t>
  </si>
  <si>
    <t>N2000000474</t>
  </si>
  <si>
    <t>N2000000475</t>
  </si>
  <si>
    <t>N2000000476</t>
  </si>
  <si>
    <t>N2000000477</t>
  </si>
  <si>
    <t>N2000000478</t>
  </si>
  <si>
    <t>N2000000479</t>
  </si>
  <si>
    <t>N2000000480</t>
  </si>
  <si>
    <t>N2000000481</t>
  </si>
  <si>
    <t>N2000000482</t>
  </si>
  <si>
    <t>N2000000483</t>
  </si>
  <si>
    <t>N2000000484</t>
  </si>
  <si>
    <t>N2000000485</t>
  </si>
  <si>
    <t>N2000000486</t>
  </si>
  <si>
    <t>N2000000487</t>
  </si>
  <si>
    <t>N2000000488</t>
  </si>
  <si>
    <t>N2000000489</t>
  </si>
  <si>
    <t>N2000000490</t>
  </si>
  <si>
    <t>N2000000491</t>
  </si>
  <si>
    <t>N2000000492</t>
  </si>
  <si>
    <t>N2000000493</t>
  </si>
  <si>
    <t>N2000000494</t>
  </si>
  <si>
    <t>N2000000495</t>
  </si>
  <si>
    <t>N2000000496</t>
  </si>
  <si>
    <t>N2000000497</t>
  </si>
  <si>
    <t>N2000000498</t>
  </si>
  <si>
    <t>N2000000499</t>
  </si>
  <si>
    <t>N2000000500</t>
  </si>
  <si>
    <t>N2000000501</t>
  </si>
  <si>
    <t>N2000000502</t>
  </si>
  <si>
    <t>N2000000503</t>
  </si>
  <si>
    <t>N2000000504</t>
  </si>
  <si>
    <t>N2000000505</t>
  </si>
  <si>
    <t>N2000000506</t>
  </si>
  <si>
    <t>N2000000507</t>
  </si>
  <si>
    <t>N2000000508</t>
  </si>
  <si>
    <t>N2000000509</t>
  </si>
  <si>
    <t>N2000000510</t>
  </si>
  <si>
    <t>N2000000511</t>
  </si>
  <si>
    <t>N2000000512</t>
  </si>
  <si>
    <t>N2000000513</t>
  </si>
  <si>
    <t>N2000000514</t>
  </si>
  <si>
    <t>N2000000515</t>
  </si>
  <si>
    <t>N2000000516</t>
  </si>
  <si>
    <t>N2000000517</t>
  </si>
  <si>
    <t>N2000000518</t>
  </si>
  <si>
    <t>N2000000519</t>
  </si>
  <si>
    <t>N2000000520</t>
  </si>
  <si>
    <t>N2000000521</t>
  </si>
  <si>
    <t>N2000000522</t>
  </si>
  <si>
    <t>N2000000523</t>
  </si>
  <si>
    <t>N2000000524</t>
  </si>
  <si>
    <t>N2000000525</t>
  </si>
  <si>
    <t>N2000000526</t>
  </si>
  <si>
    <t>N2000000527</t>
  </si>
  <si>
    <t>N2000000528</t>
  </si>
  <si>
    <t>N2000000529</t>
  </si>
  <si>
    <t>N2000000530</t>
  </si>
  <si>
    <t>N2000000531</t>
  </si>
  <si>
    <t>N2000000532</t>
  </si>
  <si>
    <t>N2000000533</t>
  </si>
  <si>
    <t>N2000000534</t>
  </si>
  <si>
    <t>N2000000535</t>
  </si>
  <si>
    <t>N2000000536</t>
  </si>
  <si>
    <t>N2000000537</t>
  </si>
  <si>
    <t>N2000000538</t>
  </si>
  <si>
    <t>N2000000539</t>
  </si>
  <si>
    <t>N2000000540</t>
  </si>
  <si>
    <t>N2000000541</t>
  </si>
  <si>
    <t>N2000000542</t>
  </si>
  <si>
    <t>N2000000543</t>
  </si>
  <si>
    <t>N2000000544</t>
  </si>
  <si>
    <t>N2000000545</t>
  </si>
  <si>
    <t>N2000000546</t>
  </si>
  <si>
    <t>N2000000547</t>
  </si>
  <si>
    <t>N2000000548</t>
  </si>
  <si>
    <t>N2000000549</t>
  </si>
  <si>
    <t>N2000000550</t>
  </si>
  <si>
    <t>N2000000551</t>
  </si>
  <si>
    <t>N2000000552</t>
  </si>
  <si>
    <t>N2000000553</t>
  </si>
  <si>
    <t>N2000000554</t>
  </si>
  <si>
    <t>N2000000555</t>
  </si>
  <si>
    <t>N2000000556</t>
  </si>
  <si>
    <t>N2000000557</t>
  </si>
  <si>
    <t>N2000000558</t>
  </si>
  <si>
    <t>N2000000559</t>
  </si>
  <si>
    <t>N2000000560</t>
  </si>
  <si>
    <t>N2000000561</t>
  </si>
  <si>
    <t>N2000000562</t>
  </si>
  <si>
    <t>N2000000563</t>
  </si>
  <si>
    <t>N2000000564</t>
  </si>
  <si>
    <t>N2000000565</t>
  </si>
  <si>
    <t>N2000000566</t>
  </si>
  <si>
    <t>N2000000567</t>
  </si>
  <si>
    <t>N2000000568</t>
  </si>
  <si>
    <t>N2000000569</t>
  </si>
  <si>
    <t>N2000000570</t>
  </si>
  <si>
    <t>N2000000571</t>
  </si>
  <si>
    <t>N2000000572</t>
  </si>
  <si>
    <t>N2000000573</t>
  </si>
  <si>
    <t>N2000000574</t>
  </si>
  <si>
    <t>N2000000575</t>
  </si>
  <si>
    <t>N2000000576</t>
  </si>
  <si>
    <t>N2000000577</t>
  </si>
  <si>
    <t>N2000000578</t>
  </si>
  <si>
    <t>N2000000579</t>
  </si>
  <si>
    <t>N2000000580</t>
  </si>
  <si>
    <t>N2000000581</t>
  </si>
  <si>
    <t>N2000000582</t>
  </si>
  <si>
    <t>N2000000583</t>
  </si>
  <si>
    <t>N2000000584</t>
  </si>
  <si>
    <t>N2000000585</t>
  </si>
  <si>
    <t>N2000000586</t>
  </si>
  <si>
    <t>N2000000587</t>
  </si>
  <si>
    <t>N2000000588</t>
  </si>
  <si>
    <t>N2000000589</t>
  </si>
  <si>
    <t>N2000000590</t>
  </si>
  <si>
    <t>N2000000591</t>
  </si>
  <si>
    <t>N2000000592</t>
  </si>
  <si>
    <t>N2000000593</t>
  </si>
  <si>
    <t>N2000000594</t>
  </si>
  <si>
    <t>N2000000595</t>
  </si>
  <si>
    <t>N2000000596</t>
  </si>
  <si>
    <t>N2000000597</t>
  </si>
  <si>
    <t>N2000000598</t>
  </si>
  <si>
    <t>N2000000599</t>
  </si>
  <si>
    <t>N2000000600</t>
  </si>
  <si>
    <t>N2000000601</t>
  </si>
  <si>
    <t>N2000000602</t>
  </si>
  <si>
    <t>N2000000603</t>
  </si>
  <si>
    <t>N2000000604</t>
  </si>
  <si>
    <t>N2000000605</t>
  </si>
  <si>
    <t>N2000000606</t>
  </si>
  <si>
    <t>N2000000607</t>
  </si>
  <si>
    <t>N2000000608</t>
  </si>
  <si>
    <t>N2000000609</t>
  </si>
  <si>
    <t>N2000000610</t>
  </si>
  <si>
    <t>N2000000611</t>
  </si>
  <si>
    <t>N2000000612</t>
  </si>
  <si>
    <t>N2000000613</t>
  </si>
  <si>
    <t>N2000000614</t>
  </si>
  <si>
    <t>N2000000615</t>
  </si>
  <si>
    <t>N2000000616</t>
  </si>
  <si>
    <t>N2000000617</t>
  </si>
  <si>
    <t>N2000000618</t>
  </si>
  <si>
    <t>N2000000619</t>
  </si>
  <si>
    <t>N2000000620</t>
  </si>
  <si>
    <t>N2000000621</t>
  </si>
  <si>
    <t>N2000000622</t>
  </si>
  <si>
    <t>N2000000623</t>
  </si>
  <si>
    <t>N2000000624</t>
  </si>
  <si>
    <t>N2000000625</t>
  </si>
  <si>
    <t>N2000000626</t>
  </si>
  <si>
    <t>N2000000627</t>
  </si>
  <si>
    <t>N2000000628</t>
  </si>
  <si>
    <t>N2000000629</t>
  </si>
  <si>
    <t>N2000000630</t>
  </si>
  <si>
    <t>N2000000631</t>
  </si>
  <si>
    <t>N2000000632</t>
  </si>
  <si>
    <t>N2000000633</t>
  </si>
  <si>
    <t>N2000000634</t>
  </si>
  <si>
    <t>N2000000635</t>
  </si>
  <si>
    <t>N2000000636</t>
  </si>
  <si>
    <t>N2000000637</t>
  </si>
  <si>
    <t>N2000000638</t>
  </si>
  <si>
    <t>N2000000639</t>
  </si>
  <si>
    <t>N2000000640</t>
  </si>
  <si>
    <t>N2000000641</t>
  </si>
  <si>
    <t>N2000000642</t>
  </si>
  <si>
    <t>N2000000643</t>
  </si>
  <si>
    <t>N2000000644</t>
  </si>
  <si>
    <t>N2000000645</t>
  </si>
  <si>
    <t>N2000000646</t>
  </si>
  <si>
    <t>N2000000647</t>
  </si>
  <si>
    <t>N2000000648</t>
  </si>
  <si>
    <t>N2000000649</t>
  </si>
  <si>
    <t>N2000000650</t>
  </si>
  <si>
    <t>N2000000651</t>
  </si>
  <si>
    <t>N2000000652</t>
  </si>
  <si>
    <t>N2000000653</t>
  </si>
  <si>
    <t>N2000000654</t>
  </si>
  <si>
    <t>N2000000655</t>
  </si>
  <si>
    <t>N2000000656</t>
  </si>
  <si>
    <t>N2000000657</t>
  </si>
  <si>
    <t>N2000000658</t>
  </si>
  <si>
    <t>N2000000659</t>
  </si>
  <si>
    <t>N2000000660</t>
  </si>
  <si>
    <t>N2000000661</t>
  </si>
  <si>
    <t>N2000000662</t>
  </si>
  <si>
    <t>N2000000663</t>
  </si>
  <si>
    <t>N2000000664</t>
  </si>
  <si>
    <t>N2000000665</t>
  </si>
  <si>
    <t>N2000000666</t>
  </si>
  <si>
    <t>N2000000667</t>
  </si>
  <si>
    <t>N2000000668</t>
  </si>
  <si>
    <t>N2000000669</t>
  </si>
  <si>
    <t>N2000000670</t>
  </si>
  <si>
    <t>N2000000671</t>
  </si>
  <si>
    <t>N2000000672</t>
  </si>
  <si>
    <t>N2000000673</t>
  </si>
  <si>
    <t>N2000000674</t>
  </si>
  <si>
    <t>N2000000675</t>
  </si>
  <si>
    <t>N2000000676</t>
  </si>
  <si>
    <t>N2000000677</t>
  </si>
  <si>
    <t>N2000000678</t>
  </si>
  <si>
    <t>N2000000679</t>
  </si>
  <si>
    <t>N2000000680</t>
  </si>
  <si>
    <t>N2000000681</t>
  </si>
  <si>
    <t>N2000000682</t>
  </si>
  <si>
    <t>N2000000683</t>
  </si>
  <si>
    <t>N2000000684</t>
  </si>
  <si>
    <t>N2000000685</t>
  </si>
  <si>
    <t>N2000000686</t>
  </si>
  <si>
    <t>N2000000687</t>
  </si>
  <si>
    <t>N2000000688</t>
  </si>
  <si>
    <t>N2000000689</t>
  </si>
  <si>
    <t>N2000000690</t>
  </si>
  <si>
    <t>N2000000691</t>
  </si>
  <si>
    <t>N2000000692</t>
  </si>
  <si>
    <t>N2000000693</t>
  </si>
  <si>
    <t>N2000000694</t>
  </si>
  <si>
    <t>N2000000695</t>
  </si>
  <si>
    <t>N2000000696</t>
  </si>
  <si>
    <t>N2000000697</t>
  </si>
  <si>
    <t>N2000000698</t>
  </si>
  <si>
    <t>N2000000699</t>
  </si>
  <si>
    <t>N2000000700</t>
  </si>
  <si>
    <t>N2000000701</t>
  </si>
  <si>
    <t>N2000000702</t>
  </si>
  <si>
    <t>N2000000703</t>
  </si>
  <si>
    <t>N2000000704</t>
  </si>
  <si>
    <t>N2000000705</t>
  </si>
  <si>
    <t>N2000000706</t>
  </si>
  <si>
    <t>N2000000707</t>
  </si>
  <si>
    <t>N2000000708</t>
  </si>
  <si>
    <t>N2000000709</t>
  </si>
  <si>
    <t>N2000000710</t>
  </si>
  <si>
    <t>N2000000711</t>
  </si>
  <si>
    <t>N2000000712</t>
  </si>
  <si>
    <t>N2000000713</t>
  </si>
  <si>
    <t>N2000000714</t>
  </si>
  <si>
    <t>N2000000715</t>
  </si>
  <si>
    <t>N2000000716</t>
  </si>
  <si>
    <t>N2000000717</t>
  </si>
  <si>
    <t>N2000000718</t>
  </si>
  <si>
    <t>N2000000719</t>
  </si>
  <si>
    <t>N2000000720</t>
  </si>
  <si>
    <t>N2000000721</t>
  </si>
  <si>
    <t>N2000000722</t>
  </si>
  <si>
    <t>N2000000723</t>
  </si>
  <si>
    <t>N2000000724</t>
  </si>
  <si>
    <t>N2000000725</t>
  </si>
  <si>
    <t>N2000000726</t>
  </si>
  <si>
    <t>N2000000727</t>
  </si>
  <si>
    <t>N2000000728</t>
  </si>
  <si>
    <t>N2000000729</t>
  </si>
  <si>
    <t>N2000000730</t>
  </si>
  <si>
    <t>N2000000731</t>
  </si>
  <si>
    <t>N2000000732</t>
  </si>
  <si>
    <t>N2000000733</t>
  </si>
  <si>
    <t>N2000000734</t>
  </si>
  <si>
    <t>N2000000735</t>
  </si>
  <si>
    <t>N2000000736</t>
  </si>
  <si>
    <t>N2000000737</t>
  </si>
  <si>
    <t>N2000000738</t>
  </si>
  <si>
    <t>N2000000739</t>
  </si>
  <si>
    <t>N2000000740</t>
  </si>
  <si>
    <t>N2000000741</t>
  </si>
  <si>
    <t>N2000000742</t>
  </si>
  <si>
    <t>N2000000743</t>
  </si>
  <si>
    <t>N2000000744</t>
  </si>
  <si>
    <t>N2000000745</t>
  </si>
  <si>
    <t>N2000000746</t>
  </si>
  <si>
    <t>N2000000747</t>
  </si>
  <si>
    <t>N2000000748</t>
  </si>
  <si>
    <t>N2000000749</t>
  </si>
  <si>
    <t>N2000000750</t>
  </si>
  <si>
    <t>N2000000751</t>
  </si>
  <si>
    <t>N2000000752</t>
  </si>
  <si>
    <t>N2000000753</t>
  </si>
  <si>
    <t>N2000000754</t>
  </si>
  <si>
    <t>N2000000755</t>
  </si>
  <si>
    <t>N2000000756</t>
  </si>
  <si>
    <t>N2000000757</t>
  </si>
  <si>
    <t>N2000000758</t>
  </si>
  <si>
    <t>N2000000759</t>
  </si>
  <si>
    <t>N2000000760</t>
  </si>
  <si>
    <t>N2000000761</t>
  </si>
  <si>
    <t>N2000000762</t>
  </si>
  <si>
    <t>N2000000763</t>
  </si>
  <si>
    <t>N2000000764</t>
  </si>
  <si>
    <t>N2000000765</t>
  </si>
  <si>
    <t>N2000000766</t>
  </si>
  <si>
    <t>N2000000767</t>
  </si>
  <si>
    <t>N2000000768</t>
  </si>
  <si>
    <t>N2000000769</t>
  </si>
  <si>
    <t>N2000000770</t>
  </si>
  <si>
    <t>N2000000771</t>
  </si>
  <si>
    <t>N2000000772</t>
  </si>
  <si>
    <t>N2000000773</t>
  </si>
  <si>
    <t>N2000000774</t>
  </si>
  <si>
    <t>N2000000775</t>
  </si>
  <si>
    <t>N2000000776</t>
  </si>
  <si>
    <t>N2000000777</t>
  </si>
  <si>
    <t>N2000000778</t>
  </si>
  <si>
    <t>N2000000779</t>
  </si>
  <si>
    <t>N2000000780</t>
  </si>
  <si>
    <t>N2000000781</t>
  </si>
  <si>
    <t>N2000000782</t>
  </si>
  <si>
    <t>N2000000783</t>
  </si>
  <si>
    <t>N2000000784</t>
  </si>
  <si>
    <t>N2000000785</t>
  </si>
  <si>
    <t>N2000000786</t>
  </si>
  <si>
    <t>N2000000787</t>
  </si>
  <si>
    <t>N2000000788</t>
  </si>
  <si>
    <t>N2000000789</t>
  </si>
  <si>
    <t>N2000000790</t>
  </si>
  <si>
    <t>N2000000791</t>
  </si>
  <si>
    <t>N2000000792</t>
  </si>
  <si>
    <t>N2000000793</t>
  </si>
  <si>
    <t>N2000000794</t>
  </si>
  <si>
    <t>N2000000795</t>
  </si>
  <si>
    <t>N2000000796</t>
  </si>
  <si>
    <t>N2000000797</t>
  </si>
  <si>
    <t>N2000000798</t>
  </si>
  <si>
    <t>N2000000799</t>
  </si>
  <si>
    <t>N2000000800</t>
  </si>
  <si>
    <t>N2000000801</t>
  </si>
  <si>
    <t>N2000000802</t>
  </si>
  <si>
    <t>N2000000803</t>
  </si>
  <si>
    <t>N2000000804</t>
  </si>
  <si>
    <t>N2000000805</t>
  </si>
  <si>
    <t>N2000000806</t>
  </si>
  <si>
    <t>N2000000807</t>
  </si>
  <si>
    <t>N2000000808</t>
  </si>
  <si>
    <t>N2000000809</t>
  </si>
  <si>
    <t>N2000000810</t>
  </si>
  <si>
    <t>N2000000811</t>
  </si>
  <si>
    <t>N2000000812</t>
  </si>
  <si>
    <t>N2000000813</t>
  </si>
  <si>
    <t>N2000000814</t>
  </si>
  <si>
    <t>N2000000815</t>
  </si>
  <si>
    <t>N2000000816</t>
  </si>
  <si>
    <t>N2000000817</t>
  </si>
  <si>
    <t>N2000000818</t>
  </si>
  <si>
    <t>N2000000819</t>
  </si>
  <si>
    <t>N2000000820</t>
  </si>
  <si>
    <t>N2000000821</t>
  </si>
  <si>
    <t>N2000000822</t>
  </si>
  <si>
    <t>N2000000823</t>
  </si>
  <si>
    <t>N2000000824</t>
  </si>
  <si>
    <t>N2000000825</t>
  </si>
  <si>
    <t>N2000000826</t>
  </si>
  <si>
    <t>N2000000827</t>
  </si>
  <si>
    <t>N2000000828</t>
  </si>
  <si>
    <t>N2000000829</t>
  </si>
  <si>
    <t>N2000000830</t>
  </si>
  <si>
    <t>N2000000831</t>
  </si>
  <si>
    <t>N2000000832</t>
  </si>
  <si>
    <t>N2000000833</t>
  </si>
  <si>
    <t>N2000000834</t>
  </si>
  <si>
    <t>N2000000835</t>
  </si>
  <si>
    <t>N2000000836</t>
  </si>
  <si>
    <t>N2000000837</t>
  </si>
  <si>
    <t>N2000000838</t>
  </si>
  <si>
    <t>N2000000839</t>
  </si>
  <si>
    <t>N2000000840</t>
  </si>
  <si>
    <t>N2000000841</t>
  </si>
  <si>
    <t>N2000000842</t>
  </si>
  <si>
    <t>N2000000843</t>
  </si>
  <si>
    <t>N2000000844</t>
  </si>
  <si>
    <t>N2000000845</t>
  </si>
  <si>
    <t>N2000000846</t>
  </si>
  <si>
    <t>N2000000847</t>
  </si>
  <si>
    <t>N2000000848</t>
  </si>
  <si>
    <t>N2000000849</t>
  </si>
  <si>
    <t>N2000000850</t>
  </si>
  <si>
    <t>N2000000851</t>
  </si>
  <si>
    <t>N2000000852</t>
  </si>
  <si>
    <t>N2000000853</t>
  </si>
  <si>
    <t>N2000000854</t>
  </si>
  <si>
    <t>N2000000855</t>
  </si>
  <si>
    <t>N2000000856</t>
  </si>
  <si>
    <t>N2000000857</t>
  </si>
  <si>
    <t>N2000000858</t>
  </si>
  <si>
    <t>N2000000859</t>
  </si>
  <si>
    <t>N2000000860</t>
  </si>
  <si>
    <t>N2000000861</t>
  </si>
  <si>
    <t>N2000000862</t>
  </si>
  <si>
    <t>N2000000863</t>
  </si>
  <si>
    <t>N2000000864</t>
  </si>
  <si>
    <t>N2000000865</t>
  </si>
  <si>
    <t>N2000000866</t>
  </si>
  <si>
    <t>N2000000867</t>
  </si>
  <si>
    <t>N2000000868</t>
  </si>
  <si>
    <t>N2000000869</t>
  </si>
  <si>
    <t>N2000000870</t>
  </si>
  <si>
    <t>N2000000871</t>
  </si>
  <si>
    <t>N2000000872</t>
  </si>
  <si>
    <t>N2000000873</t>
  </si>
  <si>
    <t>N2000000874</t>
  </si>
  <si>
    <t>N2000000875</t>
  </si>
  <si>
    <t>N2000000876</t>
  </si>
  <si>
    <t>N2000000877</t>
  </si>
  <si>
    <t>N2000000878</t>
  </si>
  <si>
    <t>N2000000879</t>
  </si>
  <si>
    <t>N2000000880</t>
  </si>
  <si>
    <t>N2000000881</t>
  </si>
  <si>
    <t>N2000000882</t>
  </si>
  <si>
    <t>N2000000883</t>
  </si>
  <si>
    <t>N2000000884</t>
  </si>
  <si>
    <t>N2000000885</t>
  </si>
  <si>
    <t>N2000000886</t>
  </si>
  <si>
    <t>N2000000887</t>
  </si>
  <si>
    <t>N2000000888</t>
  </si>
  <si>
    <t>N2000000889</t>
  </si>
  <si>
    <t>N2000000890</t>
  </si>
  <si>
    <t>N2000000891</t>
  </si>
  <si>
    <t>N2000000892</t>
  </si>
  <si>
    <t>N2000000893</t>
  </si>
  <si>
    <t>N2000000894</t>
  </si>
  <si>
    <t>N2000000895</t>
  </si>
  <si>
    <t>N2000000896</t>
  </si>
  <si>
    <t>N2000000897</t>
  </si>
  <si>
    <t>N2000000898</t>
  </si>
  <si>
    <t>N2000000899</t>
  </si>
  <si>
    <t>N2000000900</t>
  </si>
  <si>
    <t>N2000000901</t>
  </si>
  <si>
    <t>N2000000902</t>
  </si>
  <si>
    <t>N2000000903</t>
  </si>
  <si>
    <t>N2000000904</t>
  </si>
  <si>
    <t>N2000000905</t>
  </si>
  <si>
    <t>N2000000906</t>
  </si>
  <si>
    <t>N2000000907</t>
  </si>
  <si>
    <t>N2000000908</t>
  </si>
  <si>
    <t>N2000000909</t>
  </si>
  <si>
    <t>N2000000910</t>
  </si>
  <si>
    <t>N2000000911</t>
  </si>
  <si>
    <t>N2000000912</t>
  </si>
  <si>
    <t>N2000000913</t>
  </si>
  <si>
    <t>N2000000914</t>
  </si>
  <si>
    <t>N2000000915</t>
  </si>
  <si>
    <t>N2000000916</t>
  </si>
  <si>
    <t>N2000000917</t>
  </si>
  <si>
    <t>N2000000918</t>
  </si>
  <si>
    <t>N2000000919</t>
  </si>
  <si>
    <t>N2000000920</t>
  </si>
  <si>
    <t>N2000000921</t>
  </si>
  <si>
    <t>N2000000922</t>
  </si>
  <si>
    <t>N2000000923</t>
  </si>
  <si>
    <t>N2000000924</t>
  </si>
  <si>
    <t>N2000000925</t>
  </si>
  <si>
    <t>N2000000926</t>
  </si>
  <si>
    <t>N2000000927</t>
  </si>
  <si>
    <t>N2000000928</t>
  </si>
  <si>
    <t>N2000000929</t>
  </si>
  <si>
    <t>N2000000930</t>
  </si>
  <si>
    <t>N2000000931</t>
  </si>
  <si>
    <t>N2000000932</t>
  </si>
  <si>
    <t>N2000000933</t>
  </si>
  <si>
    <t>N2000000934</t>
  </si>
  <si>
    <t>N2000000935</t>
  </si>
  <si>
    <t>N2000000936</t>
  </si>
  <si>
    <t>N2000000937</t>
  </si>
  <si>
    <t>N2000000938</t>
  </si>
  <si>
    <t>N2000000939</t>
  </si>
  <si>
    <t>N2000000940</t>
  </si>
  <si>
    <t>N2000000941</t>
  </si>
  <si>
    <t>N2000000942</t>
  </si>
  <si>
    <t>N2000000943</t>
  </si>
  <si>
    <t>N2000000944</t>
  </si>
  <si>
    <t>N2000000945</t>
  </si>
  <si>
    <t>N2000000946</t>
  </si>
  <si>
    <t>N2000000947</t>
  </si>
  <si>
    <t>N2000000948</t>
  </si>
  <si>
    <t>N2000000949</t>
  </si>
  <si>
    <t>N2000000950</t>
  </si>
  <si>
    <t>N2000000951</t>
  </si>
  <si>
    <t>N2000000952</t>
  </si>
  <si>
    <t>N2000000953</t>
  </si>
  <si>
    <t>N2000000954</t>
  </si>
  <si>
    <t>N2000000955</t>
  </si>
  <si>
    <t>N2000000956</t>
  </si>
  <si>
    <t>N2000000957</t>
  </si>
  <si>
    <t>N2000000958</t>
  </si>
  <si>
    <t>N2000000959</t>
  </si>
  <si>
    <t>N2000000960</t>
  </si>
  <si>
    <t>N2000000961</t>
  </si>
  <si>
    <t>N2000000962</t>
  </si>
  <si>
    <t>N2000000963</t>
  </si>
  <si>
    <t>N2000000964</t>
  </si>
  <si>
    <t>N2000000965</t>
  </si>
  <si>
    <t>N2000000966</t>
  </si>
  <si>
    <t>N2000000967</t>
  </si>
  <si>
    <t>N2000000968</t>
  </si>
  <si>
    <t>N2000000969</t>
  </si>
  <si>
    <t>N2000000970</t>
  </si>
  <si>
    <t>N2000000971</t>
  </si>
  <si>
    <t>N2000000972</t>
  </si>
  <si>
    <t>N2000000973</t>
  </si>
  <si>
    <t>N2000000974</t>
  </si>
  <si>
    <t>N2000000975</t>
  </si>
  <si>
    <t>N2000000976</t>
  </si>
  <si>
    <t>N2000000977</t>
  </si>
  <si>
    <t>N2000000978</t>
  </si>
  <si>
    <t>N2000000979</t>
  </si>
  <si>
    <t>N2000000980</t>
  </si>
  <si>
    <t>N2000000981</t>
  </si>
  <si>
    <t>N2000000982</t>
  </si>
  <si>
    <t>N2000000983</t>
  </si>
  <si>
    <t>N2000000984</t>
  </si>
  <si>
    <t>N2000000985</t>
  </si>
  <si>
    <t>N2000000986</t>
  </si>
  <si>
    <t>N2000000987</t>
  </si>
  <si>
    <t>N2000000988</t>
  </si>
  <si>
    <t>N2000000989</t>
  </si>
  <si>
    <t>N2000000990</t>
  </si>
  <si>
    <t>N2000000991</t>
  </si>
  <si>
    <t>N2000000992</t>
  </si>
  <si>
    <t>N2000000993</t>
  </si>
  <si>
    <t>N2000000994</t>
  </si>
  <si>
    <t>N2000000995</t>
  </si>
  <si>
    <t>N2000000996</t>
  </si>
  <si>
    <t>N2000000997</t>
  </si>
  <si>
    <t>N2000000998</t>
  </si>
  <si>
    <t>N2000000999</t>
  </si>
  <si>
    <t>N2000001000</t>
  </si>
  <si>
    <t>N2000001001</t>
  </si>
  <si>
    <t>N2000001002</t>
  </si>
  <si>
    <t>N2000001003</t>
  </si>
  <si>
    <t>N2000001004</t>
  </si>
  <si>
    <t>N2000001005</t>
  </si>
  <si>
    <t>N2000001006</t>
  </si>
  <si>
    <t>N2000001007</t>
  </si>
  <si>
    <t>N2000001008</t>
  </si>
  <si>
    <t>N2000001009</t>
  </si>
  <si>
    <t>N2000001010</t>
  </si>
  <si>
    <t>N2000001011</t>
  </si>
  <si>
    <t>N2000001012</t>
  </si>
  <si>
    <t>N2000001013</t>
  </si>
  <si>
    <t>N2000001014</t>
  </si>
  <si>
    <t>N2000001015</t>
  </si>
  <si>
    <t>N2000001016</t>
  </si>
  <si>
    <t>N2000001017</t>
  </si>
  <si>
    <t>N2000001018</t>
  </si>
  <si>
    <t>N2000001019</t>
  </si>
  <si>
    <t>N2000001020</t>
  </si>
  <si>
    <t>N2000001021</t>
  </si>
  <si>
    <t>N2000001022</t>
  </si>
  <si>
    <t>N2000001023</t>
  </si>
  <si>
    <t>N2000001024</t>
  </si>
  <si>
    <t>N2000001025</t>
  </si>
  <si>
    <t>N2000001026</t>
  </si>
  <si>
    <t>N2000001027</t>
  </si>
  <si>
    <t>N2000001028</t>
  </si>
  <si>
    <t>N2000001029</t>
  </si>
  <si>
    <t>N2000001030</t>
  </si>
  <si>
    <t>N2000001031</t>
  </si>
  <si>
    <t>N2000001032</t>
  </si>
  <si>
    <t>N2000001033</t>
  </si>
  <si>
    <t>N2000001034</t>
  </si>
  <si>
    <t>N2000001035</t>
  </si>
  <si>
    <t>N2000001036</t>
  </si>
  <si>
    <t>N2000001037</t>
  </si>
  <si>
    <t>N2000001038</t>
  </si>
  <si>
    <t>N2000001039</t>
  </si>
  <si>
    <t>N2000001040</t>
  </si>
  <si>
    <t>N2000001041</t>
  </si>
  <si>
    <t>N2000001042</t>
  </si>
  <si>
    <t>N2000001043</t>
  </si>
  <si>
    <t>N2000001044</t>
  </si>
  <si>
    <t>N2000001045</t>
  </si>
  <si>
    <t>counties_analyst1</t>
  </si>
  <si>
    <t>counties_analyst2</t>
  </si>
  <si>
    <t>counties_analyst3</t>
  </si>
  <si>
    <t>counties_analyst4</t>
  </si>
  <si>
    <t>counties_analyst5</t>
  </si>
  <si>
    <t>counties_analyst6</t>
  </si>
  <si>
    <t>counties_analyst7</t>
  </si>
  <si>
    <t>counties_analyst8</t>
  </si>
  <si>
    <t>counties_analyst9</t>
  </si>
  <si>
    <t>counties_analyst10</t>
  </si>
  <si>
    <t>counties_analyst11</t>
  </si>
  <si>
    <t>counties_analyst12</t>
  </si>
  <si>
    <t>counties_analyst13</t>
  </si>
  <si>
    <t>counties_analyst14</t>
  </si>
  <si>
    <t>counties_analyst15</t>
  </si>
  <si>
    <t>counties_analyst16</t>
  </si>
  <si>
    <t>counties_analyst17</t>
  </si>
  <si>
    <t>counties_analyst18</t>
  </si>
  <si>
    <t>counties_analyst19</t>
  </si>
  <si>
    <t>counties_analyst20</t>
  </si>
  <si>
    <t>counties_analyst21</t>
  </si>
  <si>
    <t>counties_analyst22</t>
  </si>
  <si>
    <t>counties_analyst23</t>
  </si>
  <si>
    <t>counties_analyst24</t>
  </si>
  <si>
    <t>counties_analyst25</t>
  </si>
  <si>
    <t>counties_analyst26</t>
  </si>
  <si>
    <t>counties_analyst27</t>
  </si>
  <si>
    <t>counties_analyst28</t>
  </si>
  <si>
    <t>counties_analyst29</t>
  </si>
  <si>
    <t>counties_analyst30</t>
  </si>
  <si>
    <t>counties_analyst31</t>
  </si>
  <si>
    <t>counties_analyst32</t>
  </si>
  <si>
    <t>counties_analyst33</t>
  </si>
  <si>
    <t>counties_analyst34</t>
  </si>
  <si>
    <t>counties_analyst35</t>
  </si>
  <si>
    <t>counties_analyst36</t>
  </si>
  <si>
    <t>counties_analyst37</t>
  </si>
  <si>
    <t>counties_analyst38</t>
  </si>
  <si>
    <t>counties_analyst39</t>
  </si>
  <si>
    <t>counties_analyst40</t>
  </si>
  <si>
    <t>counties_analyst41</t>
  </si>
  <si>
    <t>counties_analyst42</t>
  </si>
  <si>
    <t>counties_analyst43</t>
  </si>
  <si>
    <t>counties_analyst44</t>
  </si>
  <si>
    <t>counties_analyst45</t>
  </si>
  <si>
    <t>counties_analyst46</t>
  </si>
  <si>
    <t>counties_analyst47</t>
  </si>
  <si>
    <t>counties_analyst48</t>
  </si>
  <si>
    <t>counties_analyst49</t>
  </si>
  <si>
    <t>counties_analyst50</t>
  </si>
  <si>
    <t>counties_analyst51</t>
  </si>
  <si>
    <t>counties_analyst52</t>
  </si>
  <si>
    <t>counties_analyst53</t>
  </si>
  <si>
    <t>counties_analyst54</t>
  </si>
  <si>
    <t>counties_analyst55</t>
  </si>
  <si>
    <t>counties_analyst56</t>
  </si>
  <si>
    <t>counties_analyst57</t>
  </si>
  <si>
    <t>counties_analyst58</t>
  </si>
  <si>
    <t>counties_analyst59</t>
  </si>
  <si>
    <t>counties_analyst60</t>
  </si>
  <si>
    <t>counties_analyst61</t>
  </si>
  <si>
    <t>counties_analyst62</t>
  </si>
  <si>
    <t>counties_analyst63</t>
  </si>
  <si>
    <t>counties_analyst64</t>
  </si>
  <si>
    <t>counties_analyst65</t>
  </si>
  <si>
    <t>counties_analyst66</t>
  </si>
  <si>
    <t>counties_analyst67</t>
  </si>
  <si>
    <t>counties_analyst68</t>
  </si>
  <si>
    <t>counties_analyst69</t>
  </si>
  <si>
    <t>counties_analyst70</t>
  </si>
  <si>
    <t>counties_analyst71</t>
  </si>
  <si>
    <t>counties_analyst72</t>
  </si>
  <si>
    <t>counties_analyst73</t>
  </si>
  <si>
    <t>counties_analyst74</t>
  </si>
  <si>
    <t>counties_analyst75</t>
  </si>
  <si>
    <t>counties_analyst76</t>
  </si>
  <si>
    <t>counties_analyst77</t>
  </si>
  <si>
    <t>counties_analyst78</t>
  </si>
  <si>
    <t>counties_analyst79</t>
  </si>
  <si>
    <t>counties_analyst80</t>
  </si>
  <si>
    <t>counties_analyst81</t>
  </si>
  <si>
    <t>counties_analyst82</t>
  </si>
  <si>
    <t>counties_analyst83</t>
  </si>
  <si>
    <t>counties_analyst84</t>
  </si>
  <si>
    <t>counties_analyst85</t>
  </si>
  <si>
    <t>counties_analyst86</t>
  </si>
  <si>
    <t>counties_analyst87</t>
  </si>
  <si>
    <t>counties_analyst88</t>
  </si>
  <si>
    <t>counties_analyst89</t>
  </si>
  <si>
    <t>counties_analyst90</t>
  </si>
  <si>
    <t>counties_analyst91</t>
  </si>
  <si>
    <t>counties_analyst92</t>
  </si>
  <si>
    <t>counties_analyst93</t>
  </si>
  <si>
    <t>counties_analyst94</t>
  </si>
  <si>
    <t>counties_analyst95</t>
  </si>
  <si>
    <t>counties_analyst96</t>
  </si>
  <si>
    <t>counties_analyst97</t>
  </si>
  <si>
    <t>counties_analyst98</t>
  </si>
  <si>
    <t>counties_analyst99</t>
  </si>
  <si>
    <t>counties_analyst100</t>
  </si>
  <si>
    <t>counties_analyst101</t>
  </si>
  <si>
    <t>counties_analyst102</t>
  </si>
  <si>
    <t>counties_analyst103</t>
  </si>
  <si>
    <t>counties_analyst104</t>
  </si>
  <si>
    <t>counties_analyst105</t>
  </si>
  <si>
    <t>counties_analyst106</t>
  </si>
  <si>
    <t>counties_analyst107</t>
  </si>
  <si>
    <t>counties_analyst108</t>
  </si>
  <si>
    <t>counties_analyst109</t>
  </si>
  <si>
    <t>counties_analyst110</t>
  </si>
  <si>
    <t>counties_analyst111</t>
  </si>
  <si>
    <t>counties_analyst112</t>
  </si>
  <si>
    <t>counties_analyst113</t>
  </si>
  <si>
    <t>counties_analyst114</t>
  </si>
  <si>
    <t>counties_analyst115</t>
  </si>
  <si>
    <t>counties_analyst116</t>
  </si>
  <si>
    <t>counties_analyst117</t>
  </si>
  <si>
    <t>counties_analyst118</t>
  </si>
  <si>
    <t>counties_analyst119</t>
  </si>
  <si>
    <t>counties_analyst120</t>
  </si>
  <si>
    <t>counties_analyst121</t>
  </si>
  <si>
    <t>counties_analyst122</t>
  </si>
  <si>
    <t>counties_analyst123</t>
  </si>
  <si>
    <t>counties_analyst124</t>
  </si>
  <si>
    <t>counties_analyst125</t>
  </si>
  <si>
    <t>counties_analyst126</t>
  </si>
  <si>
    <t>counties_analyst127</t>
  </si>
  <si>
    <t>counties_analyst128</t>
  </si>
  <si>
    <t>counties_analyst129</t>
  </si>
  <si>
    <t>counties_analyst130</t>
  </si>
  <si>
    <t>counties_analyst131</t>
  </si>
  <si>
    <t>counties_analyst132</t>
  </si>
  <si>
    <t>counties_analyst133</t>
  </si>
  <si>
    <t>counties_analyst134</t>
  </si>
  <si>
    <t>counties_analyst135</t>
  </si>
  <si>
    <t>counties_analyst136</t>
  </si>
  <si>
    <t>counties_analyst137</t>
  </si>
  <si>
    <t>counties_analyst138</t>
  </si>
  <si>
    <t>counties_analyst139</t>
  </si>
  <si>
    <t>counties_analyst140</t>
  </si>
  <si>
    <t>counties_analyst141</t>
  </si>
  <si>
    <t>counties_analyst142</t>
  </si>
  <si>
    <t>counties_analyst143</t>
  </si>
  <si>
    <t>counties_analyst144</t>
  </si>
  <si>
    <t>counties_analyst145</t>
  </si>
  <si>
    <t>counties_analyst146</t>
  </si>
  <si>
    <t>counties_analyst147</t>
  </si>
  <si>
    <t>counties_analyst148</t>
  </si>
  <si>
    <t>counties_analyst149</t>
  </si>
  <si>
    <t>counties_analyst150</t>
  </si>
  <si>
    <t>counties_analyst151</t>
  </si>
  <si>
    <t>counties_analyst152</t>
  </si>
  <si>
    <t>counties_analyst153</t>
  </si>
  <si>
    <t>counties_analyst154</t>
  </si>
  <si>
    <t>counties_analyst155</t>
  </si>
  <si>
    <t>counties_analyst156</t>
  </si>
  <si>
    <t>counties_analyst157</t>
  </si>
  <si>
    <t>counties_analyst158</t>
  </si>
  <si>
    <t>counties_analyst159</t>
  </si>
  <si>
    <t>counties_analyst160</t>
  </si>
  <si>
    <t>counties_analyst161</t>
  </si>
  <si>
    <t>counties_analyst162</t>
  </si>
  <si>
    <t>counties_analyst163</t>
  </si>
  <si>
    <t>counties_analyst164</t>
  </si>
  <si>
    <t>counties_analyst165</t>
  </si>
  <si>
    <t>counties_analyst166</t>
  </si>
  <si>
    <t>counties_analyst167</t>
  </si>
  <si>
    <t>counties_analyst168</t>
  </si>
  <si>
    <t>counties_analyst169</t>
  </si>
  <si>
    <t>counties_analyst170</t>
  </si>
  <si>
    <t>counties_analyst171</t>
  </si>
  <si>
    <t>counties_analyst172</t>
  </si>
  <si>
    <t>counties_analyst173</t>
  </si>
  <si>
    <t>counties_analyst174</t>
  </si>
  <si>
    <t>counties_analyst175</t>
  </si>
  <si>
    <t>counties_analyst176</t>
  </si>
  <si>
    <t>counties_analyst177</t>
  </si>
  <si>
    <t>counties_analyst178</t>
  </si>
  <si>
    <t>counties_analyst179</t>
  </si>
  <si>
    <t>counties_analyst180</t>
  </si>
  <si>
    <t>counties_analyst181</t>
  </si>
  <si>
    <t>counties_analyst182</t>
  </si>
  <si>
    <t>counties_analyst183</t>
  </si>
  <si>
    <t>counties_analyst184</t>
  </si>
  <si>
    <t>counties_analyst185</t>
  </si>
  <si>
    <t>counties_analyst186</t>
  </si>
  <si>
    <t>counties_analyst187</t>
  </si>
  <si>
    <t>counties_analyst188</t>
  </si>
  <si>
    <t>counties_analyst189</t>
  </si>
  <si>
    <t>counties_analyst190</t>
  </si>
  <si>
    <t>counties_analyst191</t>
  </si>
  <si>
    <t>counties_analyst192</t>
  </si>
  <si>
    <t>counties_analyst193</t>
  </si>
  <si>
    <t>counties_analyst194</t>
  </si>
  <si>
    <t>counties_analyst195</t>
  </si>
  <si>
    <t>counties_analyst196</t>
  </si>
  <si>
    <t>counties_analyst197</t>
  </si>
  <si>
    <t>counties_analyst198</t>
  </si>
  <si>
    <t>counties_analyst199</t>
  </si>
  <si>
    <t>counties_analyst200</t>
  </si>
  <si>
    <t>counties_analyst201</t>
  </si>
  <si>
    <t>counties_analyst202</t>
  </si>
  <si>
    <t>counties_analyst203</t>
  </si>
  <si>
    <t>counties_analyst204</t>
  </si>
  <si>
    <t>counties_analyst205</t>
  </si>
  <si>
    <t>counties_analyst206</t>
  </si>
  <si>
    <t>counties_analyst207</t>
  </si>
  <si>
    <t>counties_analyst208</t>
  </si>
  <si>
    <t>counties_analyst209</t>
  </si>
  <si>
    <t>counties_analyst210</t>
  </si>
  <si>
    <t>counties_analyst211</t>
  </si>
  <si>
    <t>counties_analyst212</t>
  </si>
  <si>
    <t>counties_analyst213</t>
  </si>
  <si>
    <t>counties_analyst214</t>
  </si>
  <si>
    <t>counties_analyst215</t>
  </si>
  <si>
    <t>counties_analyst216</t>
  </si>
  <si>
    <t>counties_analyst217</t>
  </si>
  <si>
    <t>counties_analyst218</t>
  </si>
  <si>
    <t>counties_analyst219</t>
  </si>
  <si>
    <t>counties_analyst220</t>
  </si>
  <si>
    <t>counties_analyst221</t>
  </si>
  <si>
    <t>counties_analyst222</t>
  </si>
  <si>
    <t>counties_analyst223</t>
  </si>
  <si>
    <t>counties_analyst224</t>
  </si>
  <si>
    <t>counties_analyst225</t>
  </si>
  <si>
    <t>counties_analyst226</t>
  </si>
  <si>
    <t>counties_analyst227</t>
  </si>
  <si>
    <t>counties_analyst228</t>
  </si>
  <si>
    <t>counties_analyst229</t>
  </si>
  <si>
    <t>counties_analyst230</t>
  </si>
  <si>
    <t>counties_analyst231</t>
  </si>
  <si>
    <t>counties_analyst232</t>
  </si>
  <si>
    <t>counties_analyst233</t>
  </si>
  <si>
    <t>counties_analyst234</t>
  </si>
  <si>
    <t>counties_analyst235</t>
  </si>
  <si>
    <t>counties_analyst236</t>
  </si>
  <si>
    <t>counties_analyst237</t>
  </si>
  <si>
    <t>counties_analyst238</t>
  </si>
  <si>
    <t>counties_analyst239</t>
  </si>
  <si>
    <t>counties_analyst240</t>
  </si>
  <si>
    <t>counties_analyst241</t>
  </si>
  <si>
    <t>counties_analyst242</t>
  </si>
  <si>
    <t>counties_analyst243</t>
  </si>
  <si>
    <t>counties_analyst244</t>
  </si>
  <si>
    <t>counties_analyst245</t>
  </si>
  <si>
    <t>counties_analyst246</t>
  </si>
  <si>
    <t>counties_analyst247</t>
  </si>
  <si>
    <t>counties_analyst248</t>
  </si>
  <si>
    <t>counties_analyst249</t>
  </si>
  <si>
    <t>counties_analyst250</t>
  </si>
  <si>
    <t>counties_analyst251</t>
  </si>
  <si>
    <t>counties_analyst252</t>
  </si>
  <si>
    <t>counties_analyst253</t>
  </si>
  <si>
    <t>counties_analyst254</t>
  </si>
  <si>
    <t>counties_analyst255</t>
  </si>
  <si>
    <t>counties_analyst256</t>
  </si>
  <si>
    <t>counties_analyst257</t>
  </si>
  <si>
    <t>counties_analyst258</t>
  </si>
  <si>
    <t>counties_analyst259</t>
  </si>
  <si>
    <t>counties_analyst260</t>
  </si>
  <si>
    <t>counties_analyst261</t>
  </si>
  <si>
    <t>counties_analyst262</t>
  </si>
  <si>
    <t>counties_analyst263</t>
  </si>
  <si>
    <t>counties_analyst264</t>
  </si>
  <si>
    <t>counties_analyst265</t>
  </si>
  <si>
    <t>counties_analyst266</t>
  </si>
  <si>
    <t>counties_analyst267</t>
  </si>
  <si>
    <t>counties_analyst268</t>
  </si>
  <si>
    <t>counties_analyst269</t>
  </si>
  <si>
    <t>counties_analyst270</t>
  </si>
  <si>
    <t>counties_analyst271</t>
  </si>
  <si>
    <t>counties_analyst272</t>
  </si>
  <si>
    <t>counties_analyst273</t>
  </si>
  <si>
    <t>counties_analyst274</t>
  </si>
  <si>
    <t>counties_analyst275</t>
  </si>
  <si>
    <t>counties_analyst276</t>
  </si>
  <si>
    <t>counties_analyst277</t>
  </si>
  <si>
    <t>counties_analyst278</t>
  </si>
  <si>
    <t>counties_analyst279</t>
  </si>
  <si>
    <t>counties_analyst280</t>
  </si>
  <si>
    <t>counties_analyst281</t>
  </si>
  <si>
    <t>counties_analyst282</t>
  </si>
  <si>
    <t>counties_analyst283</t>
  </si>
  <si>
    <t>counties_analyst284</t>
  </si>
  <si>
    <t>counties_analyst285</t>
  </si>
  <si>
    <t>counties_analyst286</t>
  </si>
  <si>
    <t>counties_analyst287</t>
  </si>
  <si>
    <t>counties_analyst288</t>
  </si>
  <si>
    <t>counties_analyst289</t>
  </si>
  <si>
    <t>counties_analyst290</t>
  </si>
  <si>
    <t>counties_analyst291</t>
  </si>
  <si>
    <t>counties_analyst292</t>
  </si>
  <si>
    <t>counties_analyst293</t>
  </si>
  <si>
    <t>counties_analyst294</t>
  </si>
  <si>
    <t>counties_analyst295</t>
  </si>
  <si>
    <t>counties_analyst296</t>
  </si>
  <si>
    <t>counties_analyst297</t>
  </si>
  <si>
    <t>counties_analyst298</t>
  </si>
  <si>
    <t>counties_analyst299</t>
  </si>
  <si>
    <t>counties_analyst300</t>
  </si>
  <si>
    <t>counties_analyst301</t>
  </si>
  <si>
    <t>counties_analyst302</t>
  </si>
  <si>
    <t>counties_analyst303</t>
  </si>
  <si>
    <t>counties_analyst304</t>
  </si>
  <si>
    <t>counties_analyst305</t>
  </si>
  <si>
    <t>counties_analyst306</t>
  </si>
  <si>
    <t>counties_analyst307</t>
  </si>
  <si>
    <t>counties_analyst308</t>
  </si>
  <si>
    <t>counties_analyst309</t>
  </si>
  <si>
    <t>counties_analyst310</t>
  </si>
  <si>
    <t>counties_analyst311</t>
  </si>
  <si>
    <t>counties_analyst312</t>
  </si>
  <si>
    <t>counties_analyst313</t>
  </si>
  <si>
    <t>counties_analyst314</t>
  </si>
  <si>
    <t>counties_analyst315</t>
  </si>
  <si>
    <t>counties_analyst316</t>
  </si>
  <si>
    <t>counties_analyst317</t>
  </si>
  <si>
    <t>counties_analyst318</t>
  </si>
  <si>
    <t>counties_analyst319</t>
  </si>
  <si>
    <t>counties_analyst320</t>
  </si>
  <si>
    <t>counties_analyst321</t>
  </si>
  <si>
    <t>counties_analyst322</t>
  </si>
  <si>
    <t>counties_analyst323</t>
  </si>
  <si>
    <t>counties_analyst324</t>
  </si>
  <si>
    <t>counties_analyst325</t>
  </si>
  <si>
    <t>counties_analyst326</t>
  </si>
  <si>
    <t>counties_analyst327</t>
  </si>
  <si>
    <t>counties_analyst328</t>
  </si>
  <si>
    <t>counties_analyst329</t>
  </si>
  <si>
    <t>counties_analyst330</t>
  </si>
  <si>
    <t>counties_analyst331</t>
  </si>
  <si>
    <t>counties_analyst332</t>
  </si>
  <si>
    <t>counties_analyst333</t>
  </si>
  <si>
    <t>counties_analyst334</t>
  </si>
  <si>
    <t>counties_analyst335</t>
  </si>
  <si>
    <t>counties_analyst336</t>
  </si>
  <si>
    <t>counties_analyst337</t>
  </si>
  <si>
    <t>counties_analyst338</t>
  </si>
  <si>
    <t>counties_analyst339</t>
  </si>
  <si>
    <t>counties_analyst340</t>
  </si>
  <si>
    <t>counties_analyst341</t>
  </si>
  <si>
    <t>counties_analyst342</t>
  </si>
  <si>
    <t>counties_analyst343</t>
  </si>
  <si>
    <t>counties_analyst344</t>
  </si>
  <si>
    <t>counties_analyst345</t>
  </si>
  <si>
    <t>counties_analyst346</t>
  </si>
  <si>
    <t>counties_analyst347</t>
  </si>
  <si>
    <t>counties_analyst348</t>
  </si>
  <si>
    <t>counties_analyst349</t>
  </si>
  <si>
    <t>counties_analyst350</t>
  </si>
  <si>
    <t>counties_analyst351</t>
  </si>
  <si>
    <t>counties_analyst352</t>
  </si>
  <si>
    <t>counties_analyst353</t>
  </si>
  <si>
    <t>counties_analyst354</t>
  </si>
  <si>
    <t>counties_analyst355</t>
  </si>
  <si>
    <t>counties_analyst356</t>
  </si>
  <si>
    <t>counties_analyst357</t>
  </si>
  <si>
    <t>counties_analyst358</t>
  </si>
  <si>
    <t>counties_analyst359</t>
  </si>
  <si>
    <t>counties_analyst360</t>
  </si>
  <si>
    <t>counties_analyst361</t>
  </si>
  <si>
    <t>counties_analyst362</t>
  </si>
  <si>
    <t>counties_analyst363</t>
  </si>
  <si>
    <t>counties_analyst364</t>
  </si>
  <si>
    <t>counties_analyst365</t>
  </si>
  <si>
    <t>counties_analyst366</t>
  </si>
  <si>
    <t>counties_analyst367</t>
  </si>
  <si>
    <t>counties_analyst368</t>
  </si>
  <si>
    <t>counties_analyst369</t>
  </si>
  <si>
    <t>counties_analyst370</t>
  </si>
  <si>
    <t>counties_analyst371</t>
  </si>
  <si>
    <t>counties_analyst372</t>
  </si>
  <si>
    <t>counties_analyst373</t>
  </si>
  <si>
    <t>counties_analyst374</t>
  </si>
  <si>
    <t>counties_analyst375</t>
  </si>
  <si>
    <t>counties_analyst376</t>
  </si>
  <si>
    <t>counties_analyst377</t>
  </si>
  <si>
    <t>counties_analyst378</t>
  </si>
  <si>
    <t>counties_analyst379</t>
  </si>
  <si>
    <t>counties_analyst380</t>
  </si>
  <si>
    <t>counties_analyst381</t>
  </si>
  <si>
    <t>counties_analyst382</t>
  </si>
  <si>
    <t>counties_analyst383</t>
  </si>
  <si>
    <t>counties_analyst384</t>
  </si>
  <si>
    <t>counties_analyst385</t>
  </si>
  <si>
    <t>counties_analyst386</t>
  </si>
  <si>
    <t>counties_analyst387</t>
  </si>
  <si>
    <t>counties_analyst388</t>
  </si>
  <si>
    <t>counties_analyst389</t>
  </si>
  <si>
    <t>counties_analyst390</t>
  </si>
  <si>
    <t>counties_analyst391</t>
  </si>
  <si>
    <t>counties_analyst392</t>
  </si>
  <si>
    <t>counties_analyst393</t>
  </si>
  <si>
    <t>counties_analyst394</t>
  </si>
  <si>
    <t>counties_analyst395</t>
  </si>
  <si>
    <t>counties_analyst396</t>
  </si>
  <si>
    <t>counties_analyst397</t>
  </si>
  <si>
    <t>counties_analyst398</t>
  </si>
  <si>
    <t>counties_analyst399</t>
  </si>
  <si>
    <t>counties_analyst400</t>
  </si>
  <si>
    <t>counties_analyst401</t>
  </si>
  <si>
    <t>counties_analyst402</t>
  </si>
  <si>
    <t>counties_analyst403</t>
  </si>
  <si>
    <t>counties_analyst404</t>
  </si>
  <si>
    <t>counties_analyst405</t>
  </si>
  <si>
    <t>counties_analyst406</t>
  </si>
  <si>
    <t>counties_analyst407</t>
  </si>
  <si>
    <t>counties_analyst408</t>
  </si>
  <si>
    <t>counties_analyst409</t>
  </si>
  <si>
    <t>counties_analyst410</t>
  </si>
  <si>
    <t>counties_analyst411</t>
  </si>
  <si>
    <t>counties_analyst412</t>
  </si>
  <si>
    <t>counties_analyst413</t>
  </si>
  <si>
    <t>counties_analyst414</t>
  </si>
  <si>
    <t>counties_analyst415</t>
  </si>
  <si>
    <t>counties_analyst416</t>
  </si>
  <si>
    <t>counties_analyst417</t>
  </si>
  <si>
    <t>counties_analyst418</t>
  </si>
  <si>
    <t>counties_analyst419</t>
  </si>
  <si>
    <t>counties_analyst420</t>
  </si>
  <si>
    <t>counties_analyst421</t>
  </si>
  <si>
    <t>counties_analyst422</t>
  </si>
  <si>
    <t>counties_analyst423</t>
  </si>
  <si>
    <t>counties_analyst424</t>
  </si>
  <si>
    <t>counties_analyst425</t>
  </si>
  <si>
    <t>counties_analyst426</t>
  </si>
  <si>
    <t>counties_analyst427</t>
  </si>
  <si>
    <t>counties_analyst428</t>
  </si>
  <si>
    <t>counties_analyst429</t>
  </si>
  <si>
    <t>counties_analyst430</t>
  </si>
  <si>
    <t>counties_analyst431</t>
  </si>
  <si>
    <t>counties_analyst432</t>
  </si>
  <si>
    <t>counties_analyst433</t>
  </si>
  <si>
    <t>counties_analyst434</t>
  </si>
  <si>
    <t>counties_analyst435</t>
  </si>
  <si>
    <t>counties_analyst436</t>
  </si>
  <si>
    <t>counties_analyst437</t>
  </si>
  <si>
    <t>counties_analyst438</t>
  </si>
  <si>
    <t>counties_analyst439</t>
  </si>
  <si>
    <t>counties_analyst440</t>
  </si>
  <si>
    <t>counties_analyst441</t>
  </si>
  <si>
    <t>counties_analyst442</t>
  </si>
  <si>
    <t>counties_analyst443</t>
  </si>
  <si>
    <t>counties_analyst444</t>
  </si>
  <si>
    <t>counties_analyst445</t>
  </si>
  <si>
    <t>counties_analyst446</t>
  </si>
  <si>
    <t>counties_analyst447</t>
  </si>
  <si>
    <t>counties_analyst448</t>
  </si>
  <si>
    <t>counties_analyst449</t>
  </si>
  <si>
    <t>counties_analyst450</t>
  </si>
  <si>
    <t>counties_analyst451</t>
  </si>
  <si>
    <t>counties_analyst452</t>
  </si>
  <si>
    <t>counties_analyst453</t>
  </si>
  <si>
    <t>counties_analyst454</t>
  </si>
  <si>
    <t>counties_analyst455</t>
  </si>
  <si>
    <t>counties_analyst456</t>
  </si>
  <si>
    <t>counties_analyst457</t>
  </si>
  <si>
    <t>counties_analyst458</t>
  </si>
  <si>
    <t>counties_analyst459</t>
  </si>
  <si>
    <t>counties_analyst460</t>
  </si>
  <si>
    <t>counties_analyst461</t>
  </si>
  <si>
    <t>counties_analyst462</t>
  </si>
  <si>
    <t>counties_analyst463</t>
  </si>
  <si>
    <t>counties_analyst464</t>
  </si>
  <si>
    <t>counties_analyst465</t>
  </si>
  <si>
    <t>counties_analyst466</t>
  </si>
  <si>
    <t>counties_analyst467</t>
  </si>
  <si>
    <t>counties_analyst468</t>
  </si>
  <si>
    <t>counties_analyst469</t>
  </si>
  <si>
    <t>counties_analyst470</t>
  </si>
  <si>
    <t>counties_analyst471</t>
  </si>
  <si>
    <t>counties_analyst472</t>
  </si>
  <si>
    <t>counties_analyst473</t>
  </si>
  <si>
    <t>counties_analyst474</t>
  </si>
  <si>
    <t>counties_analyst475</t>
  </si>
  <si>
    <t>counties_analyst476</t>
  </si>
  <si>
    <t>counties_analyst477</t>
  </si>
  <si>
    <t>counties_analyst478</t>
  </si>
  <si>
    <t>counties_analyst479</t>
  </si>
  <si>
    <t>counties_analyst480</t>
  </si>
  <si>
    <t>counties_analyst481</t>
  </si>
  <si>
    <t>counties_analyst482</t>
  </si>
  <si>
    <t>counties_analyst483</t>
  </si>
  <si>
    <t>counties_analyst484</t>
  </si>
  <si>
    <t>counties_analyst485</t>
  </si>
  <si>
    <t>counties_analyst486</t>
  </si>
  <si>
    <t>counties_analyst487</t>
  </si>
  <si>
    <t>counties_analyst488</t>
  </si>
  <si>
    <t>counties_analyst489</t>
  </si>
  <si>
    <t>counties_analyst490</t>
  </si>
  <si>
    <t>counties_analyst491</t>
  </si>
  <si>
    <t>counties_analyst492</t>
  </si>
  <si>
    <t>counties_analyst493</t>
  </si>
  <si>
    <t>counties_analyst494</t>
  </si>
  <si>
    <t>counties_analyst495</t>
  </si>
  <si>
    <t>counties_analyst496</t>
  </si>
  <si>
    <t>counties_analyst497</t>
  </si>
  <si>
    <t>counties_analyst498</t>
  </si>
  <si>
    <t>counties_analyst499</t>
  </si>
  <si>
    <t>counties_analyst500</t>
  </si>
  <si>
    <t>counties_analyst501</t>
  </si>
  <si>
    <t>counties_analyst502</t>
  </si>
  <si>
    <t>counties_analyst503</t>
  </si>
  <si>
    <t>counties_analyst504</t>
  </si>
  <si>
    <t>counties_analyst505</t>
  </si>
  <si>
    <t>counties_analyst506</t>
  </si>
  <si>
    <t>counties_analyst507</t>
  </si>
  <si>
    <t>counties_analyst508</t>
  </si>
  <si>
    <t>counties_analyst509</t>
  </si>
  <si>
    <t>counties_analyst510</t>
  </si>
  <si>
    <t>counties_analyst511</t>
  </si>
  <si>
    <t>counties_analyst512</t>
  </si>
  <si>
    <t>counties_analyst513</t>
  </si>
  <si>
    <t>counties_analyst514</t>
  </si>
  <si>
    <t>counties_analyst515</t>
  </si>
  <si>
    <t>counties_analyst516</t>
  </si>
  <si>
    <t>counties_analyst517</t>
  </si>
  <si>
    <t>counties_analyst518</t>
  </si>
  <si>
    <t>counties_analyst519</t>
  </si>
  <si>
    <t>counties_analyst520</t>
  </si>
  <si>
    <t>counties_analyst521</t>
  </si>
  <si>
    <t>counties_analyst522</t>
  </si>
  <si>
    <t>counties_analyst523</t>
  </si>
  <si>
    <t>counties_analyst524</t>
  </si>
  <si>
    <t>counties_analyst525</t>
  </si>
  <si>
    <t>counties_analyst526</t>
  </si>
  <si>
    <t>counties_analyst527</t>
  </si>
  <si>
    <t>counties_analyst528</t>
  </si>
  <si>
    <t>counties_analyst529</t>
  </si>
  <si>
    <t>counties_analyst530</t>
  </si>
  <si>
    <t>counties_analyst531</t>
  </si>
  <si>
    <t>counties_analyst532</t>
  </si>
  <si>
    <t>counties_analyst533</t>
  </si>
  <si>
    <t>counties_analyst534</t>
  </si>
  <si>
    <t>counties_analyst535</t>
  </si>
  <si>
    <t>counties_analyst536</t>
  </si>
  <si>
    <t>counties_analyst537</t>
  </si>
  <si>
    <t>counties_analyst538</t>
  </si>
  <si>
    <t>counties_analyst539</t>
  </si>
  <si>
    <t>counties_analyst540</t>
  </si>
  <si>
    <t>counties_analyst541</t>
  </si>
  <si>
    <t>counties_analyst542</t>
  </si>
  <si>
    <t>counties_analyst543</t>
  </si>
  <si>
    <t>counties_analyst544</t>
  </si>
  <si>
    <t>counties_analyst545</t>
  </si>
  <si>
    <t>counties_analyst546</t>
  </si>
  <si>
    <t>counties_analyst547</t>
  </si>
  <si>
    <t>counties_analyst548</t>
  </si>
  <si>
    <t>counties_analyst549</t>
  </si>
  <si>
    <t>counties_analyst550</t>
  </si>
  <si>
    <t>counties_analyst551</t>
  </si>
  <si>
    <t>counties_analyst552</t>
  </si>
  <si>
    <t>counties_analyst553</t>
  </si>
  <si>
    <t>counties_analyst554</t>
  </si>
  <si>
    <t>counties_analyst555</t>
  </si>
  <si>
    <t>counties_analyst556</t>
  </si>
  <si>
    <t>counties_analyst557</t>
  </si>
  <si>
    <t>counties_analyst558</t>
  </si>
  <si>
    <t>counties_analyst559</t>
  </si>
  <si>
    <t>counties_analyst560</t>
  </si>
  <si>
    <t>counties_analyst561</t>
  </si>
  <si>
    <t>counties_analyst562</t>
  </si>
  <si>
    <t>counties_analyst563</t>
  </si>
  <si>
    <t>counties_analyst564</t>
  </si>
  <si>
    <t>counties_analyst565</t>
  </si>
  <si>
    <t>counties_analyst566</t>
  </si>
  <si>
    <t>counties_analyst567</t>
  </si>
  <si>
    <t>counties_analyst568</t>
  </si>
  <si>
    <t>counties_analyst569</t>
  </si>
  <si>
    <t>counties_analyst570</t>
  </si>
  <si>
    <t>counties_analyst571</t>
  </si>
  <si>
    <t>counties_analyst572</t>
  </si>
  <si>
    <t>counties_analyst573</t>
  </si>
  <si>
    <t>counties_analyst574</t>
  </si>
  <si>
    <t>counties_analyst575</t>
  </si>
  <si>
    <t>counties_analyst576</t>
  </si>
  <si>
    <t>counties_analyst577</t>
  </si>
  <si>
    <t>counties_analyst578</t>
  </si>
  <si>
    <t>counties_analyst579</t>
  </si>
  <si>
    <t>counties_analyst580</t>
  </si>
  <si>
    <t>counties_analyst581</t>
  </si>
  <si>
    <t>counties_analyst582</t>
  </si>
  <si>
    <t>counties_analyst583</t>
  </si>
  <si>
    <t>counties_analyst584</t>
  </si>
  <si>
    <t>counties_analyst585</t>
  </si>
  <si>
    <t>counties_analyst586</t>
  </si>
  <si>
    <t>counties_analyst587</t>
  </si>
  <si>
    <t>counties_analyst588</t>
  </si>
  <si>
    <t>counties_analyst589</t>
  </si>
  <si>
    <t>counties_analyst590</t>
  </si>
  <si>
    <t>counties_analyst591</t>
  </si>
  <si>
    <t>counties_analyst592</t>
  </si>
  <si>
    <t>counties_analyst593</t>
  </si>
  <si>
    <t>counties_analyst594</t>
  </si>
  <si>
    <t>counties_analyst595</t>
  </si>
  <si>
    <t>counties_analyst596</t>
  </si>
  <si>
    <t>counties_analyst597</t>
  </si>
  <si>
    <t>counties_analyst598</t>
  </si>
  <si>
    <t>counties_analyst599</t>
  </si>
  <si>
    <t>counties_analyst600</t>
  </si>
  <si>
    <t>counties_analyst601</t>
  </si>
  <si>
    <t>counties_analyst602</t>
  </si>
  <si>
    <t>counties_analyst603</t>
  </si>
  <si>
    <t>counties_analyst604</t>
  </si>
  <si>
    <t>counties_analyst605</t>
  </si>
  <si>
    <t>counties_analyst606</t>
  </si>
  <si>
    <t>counties_analyst607</t>
  </si>
  <si>
    <t>counties_analyst608</t>
  </si>
  <si>
    <t>counties_analyst609</t>
  </si>
  <si>
    <t>counties_analyst610</t>
  </si>
  <si>
    <t>counties_analyst611</t>
  </si>
  <si>
    <t>counties_analyst612</t>
  </si>
  <si>
    <t>counties_analyst613</t>
  </si>
  <si>
    <t>counties_analyst614</t>
  </si>
  <si>
    <t>counties_analyst615</t>
  </si>
  <si>
    <t>counties_analyst616</t>
  </si>
  <si>
    <t>counties_analyst617</t>
  </si>
  <si>
    <t>counties_analyst618</t>
  </si>
  <si>
    <t>counties_analyst619</t>
  </si>
  <si>
    <t>counties_analyst620</t>
  </si>
  <si>
    <t>counties_analyst621</t>
  </si>
  <si>
    <t>counties_analyst622</t>
  </si>
  <si>
    <t>counties_analyst623</t>
  </si>
  <si>
    <t>counties_analyst624</t>
  </si>
  <si>
    <t>counties_analyst625</t>
  </si>
  <si>
    <t>counties_analyst626</t>
  </si>
  <si>
    <t>counties_analyst627</t>
  </si>
  <si>
    <t>counties_analyst628</t>
  </si>
  <si>
    <t>counties_analyst629</t>
  </si>
  <si>
    <t>counties_analyst630</t>
  </si>
  <si>
    <t>counties_analyst631</t>
  </si>
  <si>
    <t>counties_analyst632</t>
  </si>
  <si>
    <t>counties_analyst633</t>
  </si>
  <si>
    <t>counties_analyst634</t>
  </si>
  <si>
    <t>counties_analyst635</t>
  </si>
  <si>
    <t>counties_analyst636</t>
  </si>
  <si>
    <t>counties_analyst637</t>
  </si>
  <si>
    <t>counties_analyst638</t>
  </si>
  <si>
    <t>counties_analyst639</t>
  </si>
  <si>
    <t>counties_analyst640</t>
  </si>
  <si>
    <t>counties_analyst641</t>
  </si>
  <si>
    <t>counties_analyst642</t>
  </si>
  <si>
    <t>counties_analyst643</t>
  </si>
  <si>
    <t>counties_analyst644</t>
  </si>
  <si>
    <t>counties_analyst645</t>
  </si>
  <si>
    <t>counties_analyst646</t>
  </si>
  <si>
    <t>counties_analyst647</t>
  </si>
  <si>
    <t>counties_analyst648</t>
  </si>
  <si>
    <t>counties_analyst649</t>
  </si>
  <si>
    <t>counties_analyst650</t>
  </si>
  <si>
    <t>counties_analyst651</t>
  </si>
  <si>
    <t>counties_analyst652</t>
  </si>
  <si>
    <t>counties_analyst653</t>
  </si>
  <si>
    <t>counties_analyst654</t>
  </si>
  <si>
    <t>counties_analyst655</t>
  </si>
  <si>
    <t>counties_analyst656</t>
  </si>
  <si>
    <t>counties_analyst657</t>
  </si>
  <si>
    <t>counties_analyst658</t>
  </si>
  <si>
    <t>counties_analyst659</t>
  </si>
  <si>
    <t>counties_analyst660</t>
  </si>
  <si>
    <t>counties_analyst661</t>
  </si>
  <si>
    <t>counties_analyst662</t>
  </si>
  <si>
    <t>counties_analyst663</t>
  </si>
  <si>
    <t>counties_analyst664</t>
  </si>
  <si>
    <t>counties_analyst665</t>
  </si>
  <si>
    <t>counties_analyst666</t>
  </si>
  <si>
    <t>counties_analyst667</t>
  </si>
  <si>
    <t>counties_analyst668</t>
  </si>
  <si>
    <t>counties_analyst669</t>
  </si>
  <si>
    <t>counties_analyst670</t>
  </si>
  <si>
    <t>counties_analyst671</t>
  </si>
  <si>
    <t>counties_analyst672</t>
  </si>
  <si>
    <t>counties_analyst673</t>
  </si>
  <si>
    <t>counties_analyst674</t>
  </si>
  <si>
    <t>counties_analyst675</t>
  </si>
  <si>
    <t>counties_analyst676</t>
  </si>
  <si>
    <t>counties_analyst677</t>
  </si>
  <si>
    <t>counties_analyst678</t>
  </si>
  <si>
    <t>counties_analyst679</t>
  </si>
  <si>
    <t>counties_analyst680</t>
  </si>
  <si>
    <t>counties_analyst681</t>
  </si>
  <si>
    <t>counties_analyst682</t>
  </si>
  <si>
    <t>counties_analyst683</t>
  </si>
  <si>
    <t>counties_analyst684</t>
  </si>
  <si>
    <t>counties_analyst685</t>
  </si>
  <si>
    <t>counties_analyst686</t>
  </si>
  <si>
    <t>counties_analyst687</t>
  </si>
  <si>
    <t>counties_analyst688</t>
  </si>
  <si>
    <t>counties_analyst689</t>
  </si>
  <si>
    <t>counties_analyst690</t>
  </si>
  <si>
    <t>counties_analyst691</t>
  </si>
  <si>
    <t>counties_analyst692</t>
  </si>
  <si>
    <t>counties_analyst693</t>
  </si>
  <si>
    <t>counties_analyst694</t>
  </si>
  <si>
    <t>counties_analyst695</t>
  </si>
  <si>
    <t>counties_analyst696</t>
  </si>
  <si>
    <t>counties_analyst697</t>
  </si>
  <si>
    <t>counties_analyst698</t>
  </si>
  <si>
    <t>counties_analyst699</t>
  </si>
  <si>
    <t>counties_analyst700</t>
  </si>
  <si>
    <t>counties_analyst701</t>
  </si>
  <si>
    <t>counties_analyst702</t>
  </si>
  <si>
    <t>counties_analyst703</t>
  </si>
  <si>
    <t>counties_analyst704</t>
  </si>
  <si>
    <t>counties_analyst705</t>
  </si>
  <si>
    <t>counties_analyst706</t>
  </si>
  <si>
    <t>counties_analyst707</t>
  </si>
  <si>
    <t>counties_analyst708</t>
  </si>
  <si>
    <t>counties_analyst709</t>
  </si>
  <si>
    <t>counties_analyst710</t>
  </si>
  <si>
    <t>counties_analyst711</t>
  </si>
  <si>
    <t>counties_analyst712</t>
  </si>
  <si>
    <t>counties_analyst713</t>
  </si>
  <si>
    <t>counties_analyst714</t>
  </si>
  <si>
    <t>counties_analyst715</t>
  </si>
  <si>
    <t>counties_analyst716</t>
  </si>
  <si>
    <t>counties_analyst717</t>
  </si>
  <si>
    <t>counties_analyst718</t>
  </si>
  <si>
    <t>counties_analyst719</t>
  </si>
  <si>
    <t>counties_analyst720</t>
  </si>
  <si>
    <t>counties_analyst721</t>
  </si>
  <si>
    <t>counties_analyst722</t>
  </si>
  <si>
    <t>counties_analyst723</t>
  </si>
  <si>
    <t>counties_analyst724</t>
  </si>
  <si>
    <t>counties_analyst725</t>
  </si>
  <si>
    <t>counties_analyst726</t>
  </si>
  <si>
    <t>counties_analyst727</t>
  </si>
  <si>
    <t>counties_analyst728</t>
  </si>
  <si>
    <t>counties_analyst729</t>
  </si>
  <si>
    <t>counties_analyst730</t>
  </si>
  <si>
    <t>counties_analyst731</t>
  </si>
  <si>
    <t>counties_analyst732</t>
  </si>
  <si>
    <t>counties_analyst733</t>
  </si>
  <si>
    <t>counties_analyst734</t>
  </si>
  <si>
    <t>counties_analyst735</t>
  </si>
  <si>
    <t>counties_analyst736</t>
  </si>
  <si>
    <t>counties_analyst737</t>
  </si>
  <si>
    <t>counties_analyst738</t>
  </si>
  <si>
    <t>counties_analyst739</t>
  </si>
  <si>
    <t>counties_analyst740</t>
  </si>
  <si>
    <t>counties_analyst741</t>
  </si>
  <si>
    <t>counties_analyst742</t>
  </si>
  <si>
    <t>counties_analyst743</t>
  </si>
  <si>
    <t>counties_analyst744</t>
  </si>
  <si>
    <t>counties_analyst745</t>
  </si>
  <si>
    <t>counties_analyst746</t>
  </si>
  <si>
    <t>counties_analyst747</t>
  </si>
  <si>
    <t>counties_analyst748</t>
  </si>
  <si>
    <t>counties_analyst749</t>
  </si>
  <si>
    <t>counties_analyst750</t>
  </si>
  <si>
    <t>counties_analyst751</t>
  </si>
  <si>
    <t>counties_analyst752</t>
  </si>
  <si>
    <t>counties_analyst753</t>
  </si>
  <si>
    <t>counties_analyst754</t>
  </si>
  <si>
    <t>counties_analyst755</t>
  </si>
  <si>
    <t>counties_analyst756</t>
  </si>
  <si>
    <t>counties_analyst757</t>
  </si>
  <si>
    <t>counties_analyst758</t>
  </si>
  <si>
    <t>counties_analyst759</t>
  </si>
  <si>
    <t>counties_analyst760</t>
  </si>
  <si>
    <t>counties_analyst761</t>
  </si>
  <si>
    <t>counties_analyst762</t>
  </si>
  <si>
    <t>counties_analyst763</t>
  </si>
  <si>
    <t>counties_analyst764</t>
  </si>
  <si>
    <t>counties_analyst765</t>
  </si>
  <si>
    <t>counties_analyst766</t>
  </si>
  <si>
    <t>counties_analyst767</t>
  </si>
  <si>
    <t>counties_analyst768</t>
  </si>
  <si>
    <t>counties_analyst769</t>
  </si>
  <si>
    <t>counties_analyst770</t>
  </si>
  <si>
    <t>counties_analyst771</t>
  </si>
  <si>
    <t>counties_analyst772</t>
  </si>
  <si>
    <t>counties_analyst773</t>
  </si>
  <si>
    <t>counties_analyst774</t>
  </si>
  <si>
    <t>counties_analyst775</t>
  </si>
  <si>
    <t>counties_analyst776</t>
  </si>
  <si>
    <t>counties_analyst777</t>
  </si>
  <si>
    <t>counties_analyst778</t>
  </si>
  <si>
    <t>counties_analyst779</t>
  </si>
  <si>
    <t>counties_analyst780</t>
  </si>
  <si>
    <t>counties_analyst781</t>
  </si>
  <si>
    <t>counties_analyst782</t>
  </si>
  <si>
    <t>counties_analyst783</t>
  </si>
  <si>
    <t>counties_analyst784</t>
  </si>
  <si>
    <t>counties_analyst785</t>
  </si>
  <si>
    <t>counties_analyst786</t>
  </si>
  <si>
    <t>counties_analyst787</t>
  </si>
  <si>
    <t>counties_analyst788</t>
  </si>
  <si>
    <t>counties_analyst789</t>
  </si>
  <si>
    <t>counties_analyst790</t>
  </si>
  <si>
    <t>counties_analyst791</t>
  </si>
  <si>
    <t>counties_analyst792</t>
  </si>
  <si>
    <t>counties_analyst793</t>
  </si>
  <si>
    <t>counties_analyst794</t>
  </si>
  <si>
    <t>counties_analyst795</t>
  </si>
  <si>
    <t>counties_analyst796</t>
  </si>
  <si>
    <t>counties_analyst797</t>
  </si>
  <si>
    <t>counties_analyst798</t>
  </si>
  <si>
    <t>counties_analyst799</t>
  </si>
  <si>
    <t>counties_analyst800</t>
  </si>
  <si>
    <t>counties_analyst801</t>
  </si>
  <si>
    <t>counties_analyst802</t>
  </si>
  <si>
    <t>counties_analyst803</t>
  </si>
  <si>
    <t>counties_analyst804</t>
  </si>
  <si>
    <t>counties_analyst805</t>
  </si>
  <si>
    <t>counties_analyst806</t>
  </si>
  <si>
    <t>counties_analyst807</t>
  </si>
  <si>
    <t>counties_analyst808</t>
  </si>
  <si>
    <t>counties_analyst809</t>
  </si>
  <si>
    <t>counties_analyst810</t>
  </si>
  <si>
    <t>counties_analyst811</t>
  </si>
  <si>
    <t>counties_analyst812</t>
  </si>
  <si>
    <t>counties_analyst813</t>
  </si>
  <si>
    <t>counties_analyst814</t>
  </si>
  <si>
    <t>counties_analyst815</t>
  </si>
  <si>
    <t>counties_analyst816</t>
  </si>
  <si>
    <t>counties_analyst817</t>
  </si>
  <si>
    <t>counties_analyst818</t>
  </si>
  <si>
    <t>counties_analyst819</t>
  </si>
  <si>
    <t>counties_analyst820</t>
  </si>
  <si>
    <t>counties_analyst821</t>
  </si>
  <si>
    <t>counties_analyst822</t>
  </si>
  <si>
    <t>counties_analyst823</t>
  </si>
  <si>
    <t>counties_analyst824</t>
  </si>
  <si>
    <t>counties_analyst825</t>
  </si>
  <si>
    <t>counties_analyst826</t>
  </si>
  <si>
    <t>counties_analyst827</t>
  </si>
  <si>
    <t>counties_analyst828</t>
  </si>
  <si>
    <t>counties_analyst829</t>
  </si>
  <si>
    <t>counties_analyst830</t>
  </si>
  <si>
    <t>counties_analyst831</t>
  </si>
  <si>
    <t>counties_analyst832</t>
  </si>
  <si>
    <t>counties_analyst833</t>
  </si>
  <si>
    <t>counties_analyst834</t>
  </si>
  <si>
    <t>counties_analyst835</t>
  </si>
  <si>
    <t>counties_analyst836</t>
  </si>
  <si>
    <t>counties_analyst837</t>
  </si>
  <si>
    <t>counties_analyst838</t>
  </si>
  <si>
    <t>counties_analyst839</t>
  </si>
  <si>
    <t>counties_analyst840</t>
  </si>
  <si>
    <t>counties_analyst841</t>
  </si>
  <si>
    <t>counties_analyst842</t>
  </si>
  <si>
    <t>counties_analyst843</t>
  </si>
  <si>
    <t>counties_analyst844</t>
  </si>
  <si>
    <t>counties_analyst845</t>
  </si>
  <si>
    <t>counties_analyst846</t>
  </si>
  <si>
    <t>counties_analyst847</t>
  </si>
  <si>
    <t>counties_analyst848</t>
  </si>
  <si>
    <t>counties_analyst849</t>
  </si>
  <si>
    <t>counties_analyst850</t>
  </si>
  <si>
    <t>counties_analyst851</t>
  </si>
  <si>
    <t>counties_analyst852</t>
  </si>
  <si>
    <t>counties_analyst853</t>
  </si>
  <si>
    <t>counties_analyst854</t>
  </si>
  <si>
    <t>counties_analyst855</t>
  </si>
  <si>
    <t>counties_analyst856</t>
  </si>
  <si>
    <t>counties_analyst857</t>
  </si>
  <si>
    <t>counties_analyst858</t>
  </si>
  <si>
    <t>counties_analyst859</t>
  </si>
  <si>
    <t>counties_analyst860</t>
  </si>
  <si>
    <t>counties_analyst861</t>
  </si>
  <si>
    <t>counties_analyst862</t>
  </si>
  <si>
    <t>counties_analyst863</t>
  </si>
  <si>
    <t>counties_analyst864</t>
  </si>
  <si>
    <t>counties_analyst865</t>
  </si>
  <si>
    <t>counties_analyst866</t>
  </si>
  <si>
    <t>counties_analyst867</t>
  </si>
  <si>
    <t>counties_analyst868</t>
  </si>
  <si>
    <t>counties_analyst869</t>
  </si>
  <si>
    <t>counties_analyst870</t>
  </si>
  <si>
    <t>counties_analyst871</t>
  </si>
  <si>
    <t>counties_analyst872</t>
  </si>
  <si>
    <t>counties_analyst873</t>
  </si>
  <si>
    <t>counties_analyst874</t>
  </si>
  <si>
    <t>counties_analyst875</t>
  </si>
  <si>
    <t>counties_analyst876</t>
  </si>
  <si>
    <t>counties_analyst877</t>
  </si>
  <si>
    <t>counties_analyst878</t>
  </si>
  <si>
    <t>counties_analyst879</t>
  </si>
  <si>
    <t>counties_analyst880</t>
  </si>
  <si>
    <t>counties_analyst881</t>
  </si>
  <si>
    <t>counties_analyst882</t>
  </si>
  <si>
    <t>counties_analyst883</t>
  </si>
  <si>
    <t>counties_analyst884</t>
  </si>
  <si>
    <t>counties_analyst885</t>
  </si>
  <si>
    <t>counties_analyst886</t>
  </si>
  <si>
    <t>counties_analyst887</t>
  </si>
  <si>
    <t>counties_analyst888</t>
  </si>
  <si>
    <t>counties_analyst889</t>
  </si>
  <si>
    <t>counties_analyst890</t>
  </si>
  <si>
    <t>counties_analyst891</t>
  </si>
  <si>
    <t>counties_analyst892</t>
  </si>
  <si>
    <t>counties_analyst893</t>
  </si>
  <si>
    <t>counties_analyst894</t>
  </si>
  <si>
    <t>counties_analyst895</t>
  </si>
  <si>
    <t>counties_analyst896</t>
  </si>
  <si>
    <t>counties_analyst897</t>
  </si>
  <si>
    <t>counties_analyst898</t>
  </si>
  <si>
    <t>counties_analyst899</t>
  </si>
  <si>
    <t>counties_analyst900</t>
  </si>
  <si>
    <t>counties_analyst901</t>
  </si>
  <si>
    <t>counties_analyst902</t>
  </si>
  <si>
    <t>counties_analyst903</t>
  </si>
  <si>
    <t>counties_analyst904</t>
  </si>
  <si>
    <t>counties_analyst905</t>
  </si>
  <si>
    <t>counties_analyst906</t>
  </si>
  <si>
    <t>counties_analyst907</t>
  </si>
  <si>
    <t>counties_analyst908</t>
  </si>
  <si>
    <t>counties_analyst909</t>
  </si>
  <si>
    <t>counties_analyst910</t>
  </si>
  <si>
    <t>counties_analyst911</t>
  </si>
  <si>
    <t>counties_analyst912</t>
  </si>
  <si>
    <t>counties_analyst913</t>
  </si>
  <si>
    <t>counties_analyst914</t>
  </si>
  <si>
    <t>counties_analyst915</t>
  </si>
  <si>
    <t>counties_analyst916</t>
  </si>
  <si>
    <t>counties_analyst917</t>
  </si>
  <si>
    <t>counties_analyst918</t>
  </si>
  <si>
    <t>counties_analyst919</t>
  </si>
  <si>
    <t>counties_analyst920</t>
  </si>
  <si>
    <t>counties_analyst921</t>
  </si>
  <si>
    <t>counties_analyst922</t>
  </si>
  <si>
    <t>counties_analyst923</t>
  </si>
  <si>
    <t>counties_analyst924</t>
  </si>
  <si>
    <t>counties_analyst925</t>
  </si>
  <si>
    <t>counties_analyst926</t>
  </si>
  <si>
    <t>counties_analyst927</t>
  </si>
  <si>
    <t>counties_analyst928</t>
  </si>
  <si>
    <t>counties_analyst929</t>
  </si>
  <si>
    <t>counties_analyst930</t>
  </si>
  <si>
    <t>counties_analyst931</t>
  </si>
  <si>
    <t>counties_analyst932</t>
  </si>
  <si>
    <t>counties_analyst933</t>
  </si>
  <si>
    <t>counties_analyst934</t>
  </si>
  <si>
    <t>counties_analyst935</t>
  </si>
  <si>
    <t>counties_analyst936</t>
  </si>
  <si>
    <t>counties_analyst937</t>
  </si>
  <si>
    <t>counties_analyst938</t>
  </si>
  <si>
    <t>counties_analyst939</t>
  </si>
  <si>
    <t>counties_analyst940</t>
  </si>
  <si>
    <t>counties_analyst941</t>
  </si>
  <si>
    <t>counties_analyst942</t>
  </si>
  <si>
    <t>counties_analyst943</t>
  </si>
  <si>
    <t>counties_analyst944</t>
  </si>
  <si>
    <t>counties_analyst945</t>
  </si>
  <si>
    <t>counties_analyst946</t>
  </si>
  <si>
    <t>counties_analyst947</t>
  </si>
  <si>
    <t>counties_analyst948</t>
  </si>
  <si>
    <t>counties_analyst949</t>
  </si>
  <si>
    <t>counties_analyst950</t>
  </si>
  <si>
    <t>counties_analyst951</t>
  </si>
  <si>
    <t>counties_analyst952</t>
  </si>
  <si>
    <t>counties_analyst953</t>
  </si>
  <si>
    <t>counties_analyst954</t>
  </si>
  <si>
    <t>counties_analyst955</t>
  </si>
  <si>
    <t>counties_analyst956</t>
  </si>
  <si>
    <t>counties_analyst957</t>
  </si>
  <si>
    <t>counties_analyst958</t>
  </si>
  <si>
    <t>counties_analyst959</t>
  </si>
  <si>
    <t>counties_analyst960</t>
  </si>
  <si>
    <t>counties_analyst961</t>
  </si>
  <si>
    <t>counties_analyst962</t>
  </si>
  <si>
    <t>counties_analyst963</t>
  </si>
  <si>
    <t>counties_analyst964</t>
  </si>
  <si>
    <t>counties_analyst965</t>
  </si>
  <si>
    <t>counties_analyst966</t>
  </si>
  <si>
    <t>counties_analyst967</t>
  </si>
  <si>
    <t>counties_analyst968</t>
  </si>
  <si>
    <t>counties_analyst969</t>
  </si>
  <si>
    <t>counties_analyst970</t>
  </si>
  <si>
    <t>counties_analyst971</t>
  </si>
  <si>
    <t>counties_analyst972</t>
  </si>
  <si>
    <t>counties_analyst973</t>
  </si>
  <si>
    <t>counties_analyst974</t>
  </si>
  <si>
    <t>counties_analyst975</t>
  </si>
  <si>
    <t>counties_analyst976</t>
  </si>
  <si>
    <t>counties_analyst977</t>
  </si>
  <si>
    <t>counties_analyst978</t>
  </si>
  <si>
    <t>counties_analyst979</t>
  </si>
  <si>
    <t>counties_analyst980</t>
  </si>
  <si>
    <t>counties_analyst981</t>
  </si>
  <si>
    <t>counties_analyst982</t>
  </si>
  <si>
    <t>counties_analyst983</t>
  </si>
  <si>
    <t>counties_analyst984</t>
  </si>
  <si>
    <t>counties_analyst985</t>
  </si>
  <si>
    <t>counties_analyst986</t>
  </si>
  <si>
    <t>counties_analyst987</t>
  </si>
  <si>
    <t>counties_analyst988</t>
  </si>
  <si>
    <t>counties_analyst989</t>
  </si>
  <si>
    <t>counties_analyst990</t>
  </si>
  <si>
    <t>counties_analyst991</t>
  </si>
  <si>
    <t>counties_analyst992</t>
  </si>
  <si>
    <t>counties_analyst993</t>
  </si>
  <si>
    <t>counties_analyst994</t>
  </si>
  <si>
    <t>counties_analyst995</t>
  </si>
  <si>
    <t>counties_analyst996</t>
  </si>
  <si>
    <t>counties_analyst997</t>
  </si>
  <si>
    <t>counties_analyst998</t>
  </si>
  <si>
    <t>counties_analyst999</t>
  </si>
  <si>
    <t>counties_analyst1000</t>
  </si>
  <si>
    <t>counties_analyst1001</t>
  </si>
  <si>
    <t>counties_analyst1002</t>
  </si>
  <si>
    <t>counties_analyst1003</t>
  </si>
  <si>
    <t>counties_analyst1004</t>
  </si>
  <si>
    <t>counties_analyst1005</t>
  </si>
  <si>
    <t>counties_analyst1006</t>
  </si>
  <si>
    <t>counties_analyst1007</t>
  </si>
  <si>
    <t>counties_analyst1008</t>
  </si>
  <si>
    <t>counties_analyst1009</t>
  </si>
  <si>
    <t>counties_analyst1010</t>
  </si>
  <si>
    <t>counties_analyst1011</t>
  </si>
  <si>
    <t>counties_analyst1012</t>
  </si>
  <si>
    <t>counties_analyst1013</t>
  </si>
  <si>
    <t>counties_analyst1014</t>
  </si>
  <si>
    <t>counties_analyst1015</t>
  </si>
  <si>
    <t>counties_analyst1016</t>
  </si>
  <si>
    <t>counties_analyst1017</t>
  </si>
  <si>
    <t>counties_analyst1018</t>
  </si>
  <si>
    <t>counties_analyst1019</t>
  </si>
  <si>
    <t>counties_analyst1020</t>
  </si>
  <si>
    <t>counties_analyst1021</t>
  </si>
  <si>
    <t>counties_analyst1022</t>
  </si>
  <si>
    <t>counties_analyst1023</t>
  </si>
  <si>
    <t>counties_analyst1024</t>
  </si>
  <si>
    <t>counties_analyst1025</t>
  </si>
  <si>
    <t>counties_analyst1026</t>
  </si>
  <si>
    <t>counties_analyst1027</t>
  </si>
  <si>
    <t>counties_analyst1028</t>
  </si>
  <si>
    <t>counties_analyst1029</t>
  </si>
  <si>
    <t>counties_analyst1030</t>
  </si>
  <si>
    <t>counties_analyst1031</t>
  </si>
  <si>
    <t>counties_analyst1032</t>
  </si>
  <si>
    <t>counties_analyst1033</t>
  </si>
  <si>
    <t>counties_analyst1034</t>
  </si>
  <si>
    <t>counties_analyst1035</t>
  </si>
  <si>
    <t>counties_analyst1036</t>
  </si>
  <si>
    <t>counties_analyst1037</t>
  </si>
  <si>
    <t>counties_analyst1038</t>
  </si>
  <si>
    <t>counties_analyst1039</t>
  </si>
  <si>
    <t>counties_analyst1040</t>
  </si>
  <si>
    <t>counties_analyst1041</t>
  </si>
  <si>
    <t>counties_analyst1042</t>
  </si>
  <si>
    <t>counties_analyst1043</t>
  </si>
  <si>
    <t>counties_analyst1044</t>
  </si>
  <si>
    <t>counties_analyst1045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</si>
</sst>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8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wrapText="1"/>
    </xf>
    <xf numFmtId="0" fontId="0" fillId="2" borderId="0" xfId="0" applyFill="1"/>
    <xf numFmtId="2" fontId="0" fillId="2" borderId="1" xfId="1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0" xfId="0" applyFill="1"/>
    <xf numFmtId="0" fontId="1" fillId="4" borderId="1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0" fillId="0" borderId="0" xfId="0" applyAlignment="1">
      <alignment wrapText="1"/>
    </xf>
    <xf numFmtId="164" fontId="0" fillId="4" borderId="2" xfId="0" applyNumberForma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4" borderId="2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wrapText="1"/>
    </xf>
    <xf numFmtId="164" fontId="0" fillId="4" borderId="1" xfId="0" applyNumberFormat="1" applyFill="1" applyBorder="1" applyAlignment="1">
      <alignment wrapText="1"/>
    </xf>
    <xf numFmtId="1" fontId="0" fillId="4" borderId="1" xfId="0" applyNumberFormat="1" applyFill="1" applyBorder="1" applyAlignment="1">
      <alignment wrapText="1"/>
    </xf>
    <xf numFmtId="9" fontId="0" fillId="0" borderId="1" xfId="0" applyNumberFormat="1" applyBorder="1" applyAlignment="1">
      <alignment wrapText="1"/>
    </xf>
    <xf numFmtId="1" fontId="0" fillId="0" borderId="1" xfId="0" applyNumberFormat="1" applyBorder="1"/>
    <xf numFmtId="1" fontId="0" fillId="4" borderId="1" xfId="0" applyNumberFormat="1" applyFill="1" applyBorder="1"/>
    <xf numFmtId="9" fontId="0" fillId="0" borderId="1" xfId="0" applyNumberFormat="1" applyBorder="1"/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6" fillId="10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4" fillId="10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808000"/>
      <color rgb="FF66FFCC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1297-481A-495F-896D-87E348F0F8D7}">
  <dimension ref="A1:HE4085"/>
  <sheetViews>
    <sheetView tabSelected="1" workbookViewId="0">
      <selection activeCell="AI4" sqref="AI4"/>
    </sheetView>
  </sheetViews>
  <sheetFormatPr defaultRowHeight="15" x14ac:dyDescent="0.25"/>
  <cols>
    <col min="1" max="1" width="13" customWidth="1"/>
    <col min="3" max="3" width="21" customWidth="1"/>
    <col min="4" max="4" width="15" customWidth="1"/>
    <col min="5" max="5" width="13.140625" hidden="1" customWidth="1"/>
    <col min="7" max="7" width="9.42578125" bestFit="1" customWidth="1"/>
    <col min="21" max="28" width="9.140625" hidden="1" customWidth="1"/>
    <col min="47" max="47" width="14" bestFit="1" customWidth="1"/>
    <col min="59" max="59" width="18.140625" customWidth="1"/>
    <col min="60" max="71" width="20.42578125" customWidth="1"/>
    <col min="72" max="72" width="20.42578125" hidden="1" customWidth="1"/>
    <col min="73" max="89" width="20.42578125" customWidth="1"/>
    <col min="90" max="91" width="20.42578125" hidden="1" customWidth="1"/>
    <col min="92" max="97" width="0" hidden="1" customWidth="1"/>
    <col min="143" max="144" width="24.28515625" customWidth="1"/>
    <col min="145" max="145" width="19" hidden="1" customWidth="1"/>
    <col min="146" max="146" width="16.5703125" customWidth="1"/>
    <col min="148" max="148" width="12.85546875" customWidth="1"/>
    <col min="163" max="170" width="0" hidden="1" customWidth="1"/>
  </cols>
  <sheetData>
    <row r="1" spans="1:213" ht="26.25" customHeight="1" x14ac:dyDescent="0.25">
      <c r="A1" s="32" t="s">
        <v>3858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L1" s="34" t="s">
        <v>3859</v>
      </c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19"/>
      <c r="BJ1" s="39" t="s">
        <v>154</v>
      </c>
      <c r="BK1" s="39"/>
      <c r="BL1" s="39"/>
      <c r="BM1" s="39"/>
      <c r="BN1" s="39"/>
      <c r="BO1" s="39"/>
      <c r="BP1" s="19"/>
      <c r="BQ1" s="32" t="s">
        <v>3858</v>
      </c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C1" s="34" t="s">
        <v>3859</v>
      </c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E1" s="39" t="s">
        <v>154</v>
      </c>
      <c r="EF1" s="39"/>
      <c r="EG1" s="39"/>
      <c r="EH1" s="39"/>
      <c r="EI1" s="39"/>
      <c r="EJ1" s="39"/>
      <c r="EL1" s="32" t="s">
        <v>3862</v>
      </c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X1" s="34" t="s">
        <v>3863</v>
      </c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Z1" s="42" t="s">
        <v>154</v>
      </c>
      <c r="HA1" s="42"/>
      <c r="HB1" s="42"/>
      <c r="HC1" s="42"/>
      <c r="HD1" s="42"/>
      <c r="HE1" s="42"/>
    </row>
    <row r="2" spans="1:213" ht="26.2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J2" s="39"/>
      <c r="BK2" s="39"/>
      <c r="BL2" s="39"/>
      <c r="BM2" s="39"/>
      <c r="BN2" s="39"/>
      <c r="BO2" s="39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E2" s="39"/>
      <c r="EF2" s="39"/>
      <c r="EG2" s="39"/>
      <c r="EH2" s="39"/>
      <c r="EI2" s="39"/>
      <c r="EJ2" s="39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Z2" s="42"/>
      <c r="HA2" s="42"/>
      <c r="HB2" s="42"/>
      <c r="HC2" s="42"/>
      <c r="HD2" s="42"/>
      <c r="HE2" s="42"/>
    </row>
    <row r="3" spans="1:213" ht="26.25" x14ac:dyDescent="0.4">
      <c r="A3" s="36" t="s">
        <v>3860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L3" s="36" t="s">
        <v>3860</v>
      </c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J3" s="40" t="s">
        <v>3860</v>
      </c>
      <c r="BK3" s="40"/>
      <c r="BL3" s="40"/>
      <c r="BM3" s="40"/>
      <c r="BN3" s="40"/>
      <c r="BO3" s="40"/>
      <c r="BQ3" s="37" t="s">
        <v>3861</v>
      </c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18"/>
      <c r="DC3" s="43" t="s">
        <v>3861</v>
      </c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E3" s="41" t="s">
        <v>3861</v>
      </c>
      <c r="EF3" s="41"/>
      <c r="EG3" s="41"/>
      <c r="EH3" s="41"/>
      <c r="EI3" s="41"/>
      <c r="EJ3" s="41"/>
      <c r="EL3" s="44" t="s">
        <v>3864</v>
      </c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X3" s="44" t="s">
        <v>3864</v>
      </c>
      <c r="FY3" s="44"/>
      <c r="FZ3" s="44"/>
      <c r="GA3" s="44"/>
      <c r="GB3" s="44"/>
      <c r="GC3" s="44"/>
      <c r="GD3" s="44"/>
      <c r="GE3" s="44"/>
      <c r="GF3" s="44"/>
      <c r="GG3" s="44"/>
      <c r="GH3" s="44"/>
      <c r="GI3" s="44"/>
      <c r="GJ3" s="44"/>
      <c r="GK3" s="44"/>
      <c r="GL3" s="44"/>
      <c r="GM3" s="44"/>
      <c r="GN3" s="44"/>
      <c r="GO3" s="44"/>
      <c r="GP3" s="44"/>
      <c r="GQ3" s="44"/>
      <c r="GR3" s="44"/>
      <c r="GS3" s="44"/>
      <c r="GT3" s="44"/>
      <c r="GU3" s="44"/>
      <c r="GV3" s="44"/>
      <c r="GW3" s="44"/>
      <c r="GX3" s="44"/>
      <c r="GZ3" s="38" t="s">
        <v>3864</v>
      </c>
      <c r="HA3" s="38"/>
      <c r="HB3" s="38"/>
      <c r="HC3" s="38"/>
      <c r="HD3" s="38"/>
      <c r="HE3" s="38"/>
    </row>
    <row r="4" spans="1:213" ht="120" x14ac:dyDescent="0.25">
      <c r="A4" s="16" t="s">
        <v>74</v>
      </c>
      <c r="B4" s="16" t="s">
        <v>2</v>
      </c>
      <c r="C4" s="16" t="s">
        <v>3</v>
      </c>
      <c r="D4" s="16" t="s">
        <v>8</v>
      </c>
      <c r="E4" s="17" t="s">
        <v>75</v>
      </c>
      <c r="F4" s="17" t="s">
        <v>76</v>
      </c>
      <c r="G4" s="20" t="s">
        <v>77</v>
      </c>
      <c r="H4" s="6" t="s">
        <v>78</v>
      </c>
      <c r="I4" s="6" t="s">
        <v>79</v>
      </c>
      <c r="J4" s="1" t="s">
        <v>80</v>
      </c>
      <c r="K4" s="1" t="s">
        <v>81</v>
      </c>
      <c r="L4" s="6" t="s">
        <v>82</v>
      </c>
      <c r="M4" s="12" t="s">
        <v>83</v>
      </c>
      <c r="N4" s="12" t="s">
        <v>84</v>
      </c>
      <c r="O4" s="6" t="s">
        <v>85</v>
      </c>
      <c r="P4" s="6" t="s">
        <v>86</v>
      </c>
      <c r="Q4" s="1" t="s">
        <v>87</v>
      </c>
      <c r="R4" s="1" t="s">
        <v>88</v>
      </c>
      <c r="S4" s="6" t="s">
        <v>89</v>
      </c>
      <c r="T4" s="12" t="s">
        <v>90</v>
      </c>
      <c r="U4" s="1" t="s">
        <v>91</v>
      </c>
      <c r="V4" s="6" t="s">
        <v>92</v>
      </c>
      <c r="W4" s="6" t="s">
        <v>93</v>
      </c>
      <c r="X4" s="1" t="s">
        <v>94</v>
      </c>
      <c r="Y4" s="1" t="s">
        <v>95</v>
      </c>
      <c r="Z4" s="6" t="s">
        <v>96</v>
      </c>
      <c r="AA4" s="1" t="s">
        <v>97</v>
      </c>
      <c r="AB4" s="1" t="s">
        <v>98</v>
      </c>
      <c r="AC4" s="12" t="s">
        <v>99</v>
      </c>
      <c r="AD4" s="6" t="s">
        <v>100</v>
      </c>
      <c r="AE4" s="6" t="s">
        <v>101</v>
      </c>
      <c r="AF4" s="6" t="s">
        <v>102</v>
      </c>
      <c r="AG4" s="2" t="s">
        <v>103</v>
      </c>
      <c r="AH4" s="6" t="s">
        <v>104</v>
      </c>
      <c r="AI4" s="13" t="s">
        <v>105</v>
      </c>
      <c r="AL4" s="22" t="s">
        <v>106</v>
      </c>
      <c r="AM4" s="22" t="s">
        <v>0</v>
      </c>
      <c r="AN4" s="22" t="s">
        <v>1</v>
      </c>
      <c r="AO4" s="22" t="s">
        <v>2</v>
      </c>
      <c r="AP4" s="22" t="s">
        <v>3</v>
      </c>
      <c r="AQ4" s="22" t="s">
        <v>4</v>
      </c>
      <c r="AR4" s="22" t="s">
        <v>5</v>
      </c>
      <c r="AS4" s="22" t="s">
        <v>6</v>
      </c>
      <c r="AT4" s="22" t="s">
        <v>7</v>
      </c>
      <c r="AU4" s="23" t="s">
        <v>9</v>
      </c>
      <c r="AV4" s="23" t="s">
        <v>10</v>
      </c>
      <c r="AW4" s="23" t="s">
        <v>11</v>
      </c>
      <c r="AX4" s="23" t="s">
        <v>12</v>
      </c>
      <c r="AY4" s="23" t="s">
        <v>13</v>
      </c>
      <c r="AZ4" s="23" t="s">
        <v>14</v>
      </c>
      <c r="BA4" s="22" t="s">
        <v>107</v>
      </c>
      <c r="BB4" s="22" t="s">
        <v>108</v>
      </c>
      <c r="BC4" s="22" t="s">
        <v>109</v>
      </c>
      <c r="BD4" s="22" t="s">
        <v>110</v>
      </c>
      <c r="BE4" s="22" t="s">
        <v>111</v>
      </c>
      <c r="BF4" s="22" t="s">
        <v>112</v>
      </c>
      <c r="BG4" s="22" t="s">
        <v>113</v>
      </c>
      <c r="BH4" s="22" t="s">
        <v>114</v>
      </c>
      <c r="BJ4" s="2" t="s">
        <v>9</v>
      </c>
      <c r="BK4" s="2" t="s">
        <v>10</v>
      </c>
      <c r="BL4" s="2" t="s">
        <v>153</v>
      </c>
      <c r="BM4" s="2" t="s">
        <v>12</v>
      </c>
      <c r="BN4" s="2" t="s">
        <v>13</v>
      </c>
      <c r="BO4" s="2" t="s">
        <v>14</v>
      </c>
      <c r="BQ4" s="1" t="s">
        <v>74</v>
      </c>
      <c r="BR4" s="1" t="s">
        <v>3</v>
      </c>
      <c r="BS4" s="1" t="s">
        <v>8</v>
      </c>
      <c r="BT4" s="1" t="s">
        <v>75</v>
      </c>
      <c r="BU4" s="1" t="s">
        <v>76</v>
      </c>
      <c r="BV4" s="1" t="s">
        <v>155</v>
      </c>
      <c r="BW4" s="1" t="s">
        <v>156</v>
      </c>
      <c r="BX4" s="12" t="s">
        <v>77</v>
      </c>
      <c r="BY4" s="6" t="s">
        <v>78</v>
      </c>
      <c r="BZ4" s="6" t="s">
        <v>79</v>
      </c>
      <c r="CA4" s="1" t="s">
        <v>80</v>
      </c>
      <c r="CB4" s="1" t="s">
        <v>81</v>
      </c>
      <c r="CC4" s="6" t="s">
        <v>82</v>
      </c>
      <c r="CD4" s="12" t="s">
        <v>83</v>
      </c>
      <c r="CE4" s="12" t="s">
        <v>84</v>
      </c>
      <c r="CF4" s="6" t="s">
        <v>85</v>
      </c>
      <c r="CG4" s="6" t="s">
        <v>86</v>
      </c>
      <c r="CH4" s="6" t="s">
        <v>87</v>
      </c>
      <c r="CI4" s="1" t="s">
        <v>88</v>
      </c>
      <c r="CJ4" s="1" t="s">
        <v>89</v>
      </c>
      <c r="CK4" s="12" t="s">
        <v>90</v>
      </c>
      <c r="CL4" s="1" t="s">
        <v>91</v>
      </c>
      <c r="CM4" s="6" t="s">
        <v>92</v>
      </c>
      <c r="CN4" s="6" t="s">
        <v>93</v>
      </c>
      <c r="CO4" s="1" t="s">
        <v>94</v>
      </c>
      <c r="CP4" s="1" t="s">
        <v>95</v>
      </c>
      <c r="CQ4" s="6" t="s">
        <v>96</v>
      </c>
      <c r="CR4" s="1" t="s">
        <v>97</v>
      </c>
      <c r="CS4" s="1" t="s">
        <v>98</v>
      </c>
      <c r="CT4" s="12" t="s">
        <v>157</v>
      </c>
      <c r="CU4" s="6" t="s">
        <v>100</v>
      </c>
      <c r="CV4" s="6" t="s">
        <v>101</v>
      </c>
      <c r="CW4" s="6" t="s">
        <v>102</v>
      </c>
      <c r="CX4" s="2" t="s">
        <v>103</v>
      </c>
      <c r="CY4" s="6" t="s">
        <v>104</v>
      </c>
      <c r="CZ4" s="12" t="s">
        <v>105</v>
      </c>
      <c r="DA4" s="14"/>
      <c r="DB4" s="14"/>
      <c r="DC4" s="22" t="s">
        <v>106</v>
      </c>
      <c r="DD4" s="22" t="s">
        <v>0</v>
      </c>
      <c r="DE4" s="22" t="s">
        <v>1</v>
      </c>
      <c r="DF4" s="22" t="s">
        <v>2</v>
      </c>
      <c r="DG4" s="22" t="s">
        <v>3</v>
      </c>
      <c r="DH4" s="22" t="s">
        <v>4</v>
      </c>
      <c r="DI4" s="22" t="s">
        <v>5</v>
      </c>
      <c r="DJ4" s="22" t="s">
        <v>6</v>
      </c>
      <c r="DK4" s="22" t="s">
        <v>7</v>
      </c>
      <c r="DL4" s="23" t="s">
        <v>9</v>
      </c>
      <c r="DM4" s="23" t="s">
        <v>10</v>
      </c>
      <c r="DN4" s="23" t="s">
        <v>11</v>
      </c>
      <c r="DO4" s="23" t="s">
        <v>12</v>
      </c>
      <c r="DP4" s="23" t="s">
        <v>13</v>
      </c>
      <c r="DQ4" s="23" t="s">
        <v>14</v>
      </c>
      <c r="DR4" s="22" t="s">
        <v>107</v>
      </c>
      <c r="DS4" s="22" t="s">
        <v>108</v>
      </c>
      <c r="DT4" s="22" t="s">
        <v>109</v>
      </c>
      <c r="DU4" s="22" t="s">
        <v>110</v>
      </c>
      <c r="DV4" s="22" t="s">
        <v>111</v>
      </c>
      <c r="DW4" s="22" t="s">
        <v>112</v>
      </c>
      <c r="DX4" s="22" t="s">
        <v>113</v>
      </c>
      <c r="DY4" s="22" t="s">
        <v>114</v>
      </c>
      <c r="DZ4" s="22" t="s">
        <v>159</v>
      </c>
      <c r="EA4" s="22" t="s">
        <v>160</v>
      </c>
      <c r="EB4" s="22" t="s">
        <v>161</v>
      </c>
      <c r="EC4" s="22" t="s">
        <v>162</v>
      </c>
      <c r="EE4" s="2" t="s">
        <v>9</v>
      </c>
      <c r="EF4" s="2" t="s">
        <v>10</v>
      </c>
      <c r="EG4" s="2" t="s">
        <v>153</v>
      </c>
      <c r="EH4" s="2" t="s">
        <v>12</v>
      </c>
      <c r="EI4" s="2" t="s">
        <v>13</v>
      </c>
      <c r="EJ4" s="2" t="s">
        <v>14</v>
      </c>
      <c r="EL4" s="1" t="s">
        <v>74</v>
      </c>
      <c r="EM4" s="2" t="s">
        <v>3</v>
      </c>
      <c r="EN4" s="2" t="s">
        <v>8</v>
      </c>
      <c r="EO4" s="2" t="s">
        <v>75</v>
      </c>
      <c r="EP4" s="2" t="s">
        <v>76</v>
      </c>
      <c r="EQ4" s="2" t="s">
        <v>155</v>
      </c>
      <c r="ER4" s="2" t="s">
        <v>156</v>
      </c>
      <c r="ES4" s="12" t="s">
        <v>77</v>
      </c>
      <c r="ET4" s="6" t="s">
        <v>78</v>
      </c>
      <c r="EU4" s="6" t="s">
        <v>79</v>
      </c>
      <c r="EV4" s="6" t="s">
        <v>80</v>
      </c>
      <c r="EW4" s="2" t="s">
        <v>81</v>
      </c>
      <c r="EX4" s="6" t="s">
        <v>82</v>
      </c>
      <c r="EY4" s="12" t="s">
        <v>83</v>
      </c>
      <c r="EZ4" s="12" t="s">
        <v>84</v>
      </c>
      <c r="FA4" s="6" t="s">
        <v>85</v>
      </c>
      <c r="FB4" s="6" t="s">
        <v>86</v>
      </c>
      <c r="FC4" s="6" t="s">
        <v>87</v>
      </c>
      <c r="FD4" s="2" t="s">
        <v>88</v>
      </c>
      <c r="FE4" s="6" t="s">
        <v>89</v>
      </c>
      <c r="FF4" s="12" t="s">
        <v>90</v>
      </c>
      <c r="FG4" s="2" t="s">
        <v>91</v>
      </c>
      <c r="FH4" s="6" t="s">
        <v>92</v>
      </c>
      <c r="FI4" s="6" t="s">
        <v>93</v>
      </c>
      <c r="FJ4" s="6" t="s">
        <v>94</v>
      </c>
      <c r="FK4" s="1" t="s">
        <v>95</v>
      </c>
      <c r="FL4" s="6" t="s">
        <v>96</v>
      </c>
      <c r="FM4" s="1" t="s">
        <v>97</v>
      </c>
      <c r="FN4" s="1" t="s">
        <v>98</v>
      </c>
      <c r="FO4" s="13" t="s">
        <v>157</v>
      </c>
      <c r="FP4" s="6" t="s">
        <v>100</v>
      </c>
      <c r="FQ4" s="6" t="s">
        <v>101</v>
      </c>
      <c r="FR4" s="6" t="s">
        <v>102</v>
      </c>
      <c r="FS4" s="2" t="s">
        <v>103</v>
      </c>
      <c r="FT4" s="6" t="s">
        <v>104</v>
      </c>
      <c r="FU4" s="13" t="s">
        <v>105</v>
      </c>
      <c r="FV4" s="21"/>
      <c r="FW4" s="21"/>
      <c r="FX4" s="22" t="s">
        <v>106</v>
      </c>
      <c r="FY4" s="22" t="s">
        <v>0</v>
      </c>
      <c r="FZ4" s="22" t="s">
        <v>1</v>
      </c>
      <c r="GA4" s="22" t="s">
        <v>2</v>
      </c>
      <c r="GB4" s="22" t="s">
        <v>3</v>
      </c>
      <c r="GC4" s="22" t="s">
        <v>4</v>
      </c>
      <c r="GD4" s="22" t="s">
        <v>5</v>
      </c>
      <c r="GE4" s="22" t="s">
        <v>6</v>
      </c>
      <c r="GF4" s="22" t="s">
        <v>7</v>
      </c>
      <c r="GG4" s="23" t="s">
        <v>9</v>
      </c>
      <c r="GH4" s="23" t="s">
        <v>10</v>
      </c>
      <c r="GI4" s="23" t="s">
        <v>11</v>
      </c>
      <c r="GJ4" s="23" t="s">
        <v>12</v>
      </c>
      <c r="GK4" s="23" t="s">
        <v>13</v>
      </c>
      <c r="GL4" s="23" t="s">
        <v>14</v>
      </c>
      <c r="GM4" s="22" t="s">
        <v>107</v>
      </c>
      <c r="GN4" s="22" t="s">
        <v>108</v>
      </c>
      <c r="GO4" s="22" t="s">
        <v>109</v>
      </c>
      <c r="GP4" s="22" t="s">
        <v>110</v>
      </c>
      <c r="GQ4" s="22" t="s">
        <v>111</v>
      </c>
      <c r="GR4" s="22" t="s">
        <v>112</v>
      </c>
      <c r="GS4" s="22" t="s">
        <v>113</v>
      </c>
      <c r="GT4" s="22" t="s">
        <v>114</v>
      </c>
      <c r="GU4" s="22" t="s">
        <v>159</v>
      </c>
      <c r="GV4" s="22" t="s">
        <v>160</v>
      </c>
      <c r="GW4" s="22" t="s">
        <v>161</v>
      </c>
      <c r="GX4" s="22" t="s">
        <v>162</v>
      </c>
      <c r="GZ4" s="2" t="s">
        <v>9</v>
      </c>
      <c r="HA4" s="2" t="s">
        <v>10</v>
      </c>
      <c r="HB4" s="2" t="s">
        <v>153</v>
      </c>
      <c r="HC4" s="2" t="s">
        <v>12</v>
      </c>
      <c r="HD4" s="2" t="s">
        <v>13</v>
      </c>
      <c r="HE4" s="2" t="s">
        <v>14</v>
      </c>
    </row>
    <row r="5" spans="1:213" ht="60" x14ac:dyDescent="0.25">
      <c r="A5" s="5" t="s">
        <v>3865</v>
      </c>
      <c r="B5" s="5" t="s">
        <v>16</v>
      </c>
      <c r="C5" s="5" t="s">
        <v>3867</v>
      </c>
      <c r="D5" s="5" t="s">
        <v>18</v>
      </c>
      <c r="E5" s="4" t="s">
        <v>3916</v>
      </c>
      <c r="F5" s="4">
        <v>100001</v>
      </c>
      <c r="G5" s="15">
        <v>1037.9786573398101</v>
      </c>
      <c r="H5" s="3">
        <f>IFERROR(K5-G5,"Bottomed Out")</f>
        <v>462.02134266018993</v>
      </c>
      <c r="I5" s="3">
        <f>IFERROR(H5/J5*100,"Bottomed Out")</f>
        <v>46.202134266018987</v>
      </c>
      <c r="J5" s="3">
        <v>1000</v>
      </c>
      <c r="K5" s="3">
        <v>1500</v>
      </c>
      <c r="L5" s="8" t="str">
        <f t="shared" ref="L5:L54" si="0">IF(I5="Bottomed Out","At the lowest level",IF(I5&lt;30,"Low Headroom",(IF(I5&lt;60, "Moderate Headroom","High Headroom"))))</f>
        <v>Moderate Headroom</v>
      </c>
      <c r="M5" s="10">
        <v>2</v>
      </c>
      <c r="N5" s="9">
        <v>3.9739825281999999E-2</v>
      </c>
      <c r="O5" s="3">
        <f>IFERROR(R5-N5,"Bottomed Out")</f>
        <v>2.0260174717999999E-2</v>
      </c>
      <c r="P5" s="3">
        <f t="shared" ref="P5:P54" si="1">IFERROR(O5/Q5*100,"Bottomed Out")</f>
        <v>67.533915726666663</v>
      </c>
      <c r="Q5" s="3">
        <v>0.03</v>
      </c>
      <c r="R5" s="3">
        <v>0.06</v>
      </c>
      <c r="S5" s="8" t="str">
        <f t="shared" ref="S5:S54" si="2">IF(P5="Bottomed Out","At the lowest level",IF(P5&lt;30,"Low Headroom",(IF(P5&lt;60, "Moderate Headroom","High Headroom"))))</f>
        <v>High Headroom</v>
      </c>
      <c r="T5" s="10">
        <v>2</v>
      </c>
      <c r="U5" s="3">
        <v>919.22761497420197</v>
      </c>
      <c r="V5" s="3">
        <f t="shared" ref="V5:V54" si="3">IFERROR(Y5-U5,"Bottomed Out")</f>
        <v>580.77238502579803</v>
      </c>
      <c r="W5" s="8">
        <f t="shared" ref="W5:W54" si="4">IFERROR(V5/X5*100,"Bottomed Out")</f>
        <v>58.077238502579796</v>
      </c>
      <c r="X5" s="3">
        <v>1000</v>
      </c>
      <c r="Y5" s="3">
        <v>1500</v>
      </c>
      <c r="Z5" s="8" t="str">
        <f t="shared" ref="Z5:Z54" si="5">IF(W5="Bottomed Out","At the lowest level",IF(W5&lt;30,"Low Headroom",(IF(W5&lt;60, "Moderate Headroom","High Headroom"))))</f>
        <v>Moderate Headroom</v>
      </c>
      <c r="AA5" s="5">
        <v>2</v>
      </c>
      <c r="AB5" s="5">
        <v>2</v>
      </c>
      <c r="AC5" s="11">
        <v>0.66603420527699997</v>
      </c>
      <c r="AD5" s="4">
        <f t="shared" ref="AD5:AD54" si="6">IFERROR(AC5-AG5,"Bottomed Out")</f>
        <v>0.58603420527700001</v>
      </c>
      <c r="AE5" s="4">
        <f t="shared" ref="AE5:AE54" si="7">IFERROR(AD5/AF5*100,"Bottomed Out")</f>
        <v>732.54275659625</v>
      </c>
      <c r="AF5" s="4">
        <v>0.08</v>
      </c>
      <c r="AG5" s="4">
        <v>0.08</v>
      </c>
      <c r="AH5" s="8" t="str">
        <f>IF(AE5="Bottomed Out","At the lowest level",IF(AE5&lt;30,"Low Headroom",(IF(AE5&lt;60, "Moderate Headroom","High Headroom"))))</f>
        <v>High Headroom</v>
      </c>
      <c r="AI5" s="10">
        <v>1</v>
      </c>
      <c r="AL5" s="24" t="s">
        <v>115</v>
      </c>
      <c r="AM5" s="5" t="s">
        <v>3865</v>
      </c>
      <c r="AN5" s="24" t="s">
        <v>15</v>
      </c>
      <c r="AO5" s="24" t="s">
        <v>16</v>
      </c>
      <c r="AP5" s="24" t="s">
        <v>3867</v>
      </c>
      <c r="AQ5" s="25">
        <v>100001</v>
      </c>
      <c r="AR5" s="25">
        <v>1111</v>
      </c>
      <c r="AS5" s="24"/>
      <c r="AT5" s="24" t="s">
        <v>17</v>
      </c>
      <c r="AU5" s="26">
        <v>1037.9786999999999</v>
      </c>
      <c r="AV5" s="27">
        <v>2</v>
      </c>
      <c r="AW5" s="9">
        <v>3.9699999999999999E-2</v>
      </c>
      <c r="AX5" s="27">
        <v>2</v>
      </c>
      <c r="AY5" s="9">
        <v>0.66603420527699997</v>
      </c>
      <c r="AZ5" s="27">
        <v>1</v>
      </c>
      <c r="BA5" s="24">
        <v>462.0213</v>
      </c>
      <c r="BB5" s="28">
        <v>0.46202100000000002</v>
      </c>
      <c r="BC5" s="24" t="s">
        <v>116</v>
      </c>
      <c r="BD5" s="24" t="s">
        <v>117</v>
      </c>
      <c r="BE5" s="24">
        <v>2.0299999999999999E-2</v>
      </c>
      <c r="BF5" s="28">
        <v>0.67533900000000002</v>
      </c>
      <c r="BG5" s="24" t="s">
        <v>118</v>
      </c>
      <c r="BH5" s="24" t="s">
        <v>117</v>
      </c>
      <c r="BJ5" s="4" t="b">
        <f t="shared" ref="BJ5:BJ36" si="8">ROUND(VALUE(G5),4)=ROUND(VALUE(AU5),4)</f>
        <v>1</v>
      </c>
      <c r="BK5" s="4" t="b">
        <f t="shared" ref="BK5:BK36" si="9">ROUND(VALUE(M5),4)=ROUND(VALUE(AV5),4)</f>
        <v>1</v>
      </c>
      <c r="BL5" s="4" t="b">
        <f t="shared" ref="BL5:BL36" si="10">ROUND(VALUE(N5),4)=ROUND(VALUE(AW5),4)</f>
        <v>1</v>
      </c>
      <c r="BM5" s="4" t="b">
        <f t="shared" ref="BM5:BM36" si="11">ROUND(VALUE(T5),4)=ROUND(VALUE(AX5),4)</f>
        <v>1</v>
      </c>
      <c r="BN5" s="4" t="b">
        <f>ROUND(VALUE(AC5),4)=ROUND(VALUE(AY5),4)</f>
        <v>1</v>
      </c>
      <c r="BO5" s="4" t="b">
        <f>ROUND(VALUE(AI5),4)=ROUND(VALUE(AZ5),4)</f>
        <v>1</v>
      </c>
      <c r="BQ5" s="4" t="s">
        <v>4017</v>
      </c>
      <c r="BR5" s="4" t="s">
        <v>8098</v>
      </c>
      <c r="BS5" s="4" t="s">
        <v>70</v>
      </c>
      <c r="BT5" s="4" t="s">
        <v>12179</v>
      </c>
      <c r="BU5" s="4">
        <v>300001</v>
      </c>
      <c r="BV5" s="4" t="s">
        <v>40</v>
      </c>
      <c r="BW5" s="4">
        <v>1700243</v>
      </c>
      <c r="BX5" s="10">
        <v>624.70156641239998</v>
      </c>
      <c r="BY5" s="4">
        <f>IFERROR(CB5-BX5,"Bottomed Out")</f>
        <v>875.29843358760002</v>
      </c>
      <c r="BZ5" s="3">
        <f>IFERROR(BY5/CA5*100,"Bottomed Out")</f>
        <v>87.529843358760004</v>
      </c>
      <c r="CA5" s="3">
        <v>1000</v>
      </c>
      <c r="CB5" s="4">
        <v>1500</v>
      </c>
      <c r="CC5" s="8" t="str">
        <f>IF(BZ5="Bottomed Out","At the lowest level",IF(BZ5&lt;30,"Low Headroom",(IF(BZ5&lt;60, "Moderate Headroom","High Headroom"))))</f>
        <v>High Headroom</v>
      </c>
      <c r="CD5" s="10">
        <v>2</v>
      </c>
      <c r="CE5" s="10">
        <v>0.14795163271</v>
      </c>
      <c r="CF5" s="4">
        <f>IFERROR(CI5-CE5,"Bottomed Out")</f>
        <v>5.2048367290000008E-2</v>
      </c>
      <c r="CG5" s="3">
        <f>IFERROR(CF5/CH5*100,"Bottomed Out")</f>
        <v>86.747278816666679</v>
      </c>
      <c r="CH5" s="3">
        <v>0.06</v>
      </c>
      <c r="CI5" s="4">
        <v>0.2</v>
      </c>
      <c r="CJ5" s="8" t="str">
        <f>IF(CG5="Bottomed Out","At the lowest level",IF(CG5&lt;30,"Low Headroom",(IF(CG5&lt;60, "Moderate Headroom","High Headroom"))))</f>
        <v>High Headroom</v>
      </c>
      <c r="CK5" s="10">
        <v>3</v>
      </c>
      <c r="CL5" s="4">
        <v>1565.9756594654</v>
      </c>
      <c r="CM5" s="4">
        <f>IFERROR(CP5-CL5,"Bottomed Out")</f>
        <v>934.02434053460001</v>
      </c>
      <c r="CN5" s="8">
        <f>IFERROR(CM5/CO5*100,"Bottomed Out")</f>
        <v>93.402434053459999</v>
      </c>
      <c r="CO5" s="3">
        <v>1000</v>
      </c>
      <c r="CP5" s="4">
        <v>2500</v>
      </c>
      <c r="CQ5" s="8" t="str">
        <f>IF(CN5="Bottomed Out","At the lowest level",IF(CN5&lt;30,"Low Headroom",(IF(CN5&lt;60, "Moderate Headroom","High Headroom"))))</f>
        <v>High Headroom</v>
      </c>
      <c r="CR5" s="4">
        <v>3</v>
      </c>
      <c r="CS5" s="4">
        <v>2.75</v>
      </c>
      <c r="CT5" s="10">
        <v>0.61707068079000005</v>
      </c>
      <c r="CU5" s="4">
        <f>IFERROR(CT5-CX5,"Bottomed Out")</f>
        <v>0.46707068079000003</v>
      </c>
      <c r="CV5" s="4">
        <f>IFERROR(CU5/CW5*100,"Bottomed Out")</f>
        <v>311.38045385999999</v>
      </c>
      <c r="CW5" s="4">
        <v>0.15</v>
      </c>
      <c r="CX5" s="4">
        <v>0.15</v>
      </c>
      <c r="CY5" s="8" t="str">
        <f>IF(CV5="Bottomed Out","At the lowest level",IF(CV5&lt;30,"Low Headroom",(IF(CV5&lt;60, "Moderate Headroom","High Headroom"))))</f>
        <v>High Headroom</v>
      </c>
      <c r="CZ5" s="10">
        <v>1</v>
      </c>
      <c r="DC5" s="4" t="s">
        <v>115</v>
      </c>
      <c r="DD5" s="4" t="s">
        <v>4017</v>
      </c>
      <c r="DE5" s="4" t="s">
        <v>15</v>
      </c>
      <c r="DF5" s="4" t="s">
        <v>40</v>
      </c>
      <c r="DG5" s="4" t="s">
        <v>8098</v>
      </c>
      <c r="DH5" s="4">
        <v>300001</v>
      </c>
      <c r="DI5" s="4">
        <v>3001</v>
      </c>
      <c r="DJ5" s="29">
        <v>1700243</v>
      </c>
      <c r="DK5" s="4" t="s">
        <v>17</v>
      </c>
      <c r="DL5" s="10">
        <v>624.70159999999998</v>
      </c>
      <c r="DM5" s="30">
        <v>2</v>
      </c>
      <c r="DN5" s="10">
        <v>0.14799999999999999</v>
      </c>
      <c r="DO5" s="30">
        <v>3</v>
      </c>
      <c r="DP5" s="10">
        <v>0.61709999999999998</v>
      </c>
      <c r="DQ5" s="30">
        <v>1</v>
      </c>
      <c r="DR5" s="4">
        <v>875.29840000000002</v>
      </c>
      <c r="DS5" s="31">
        <v>0.87529799999999991</v>
      </c>
      <c r="DT5" s="4" t="s">
        <v>118</v>
      </c>
      <c r="DU5" s="4" t="s">
        <v>117</v>
      </c>
      <c r="DV5" s="4">
        <v>5.1999999999999998E-2</v>
      </c>
      <c r="DW5" s="31">
        <v>0.86747299999999994</v>
      </c>
      <c r="DX5" s="4" t="s">
        <v>118</v>
      </c>
      <c r="DY5" s="4" t="s">
        <v>117</v>
      </c>
      <c r="DZ5" s="4">
        <v>0.46710000000000002</v>
      </c>
      <c r="EA5" s="31">
        <v>3.1138049999999997</v>
      </c>
      <c r="EB5" s="4" t="s">
        <v>118</v>
      </c>
      <c r="EC5" s="4" t="s">
        <v>117</v>
      </c>
      <c r="EE5" s="4" t="b">
        <f>ROUND(VALUE(BX5),4)=ROUND(VALUE(DL5),4)</f>
        <v>1</v>
      </c>
      <c r="EF5" s="4" t="b">
        <f>ROUND(VALUE(CD5),4)=ROUND(VALUE(DM5),4)</f>
        <v>1</v>
      </c>
      <c r="EG5" s="4" t="b">
        <f>ROUND(VALUE(CE5),4)=ROUND(VALUE(DN5),4)</f>
        <v>1</v>
      </c>
      <c r="EH5" s="4" t="b">
        <f>ROUND(VALUE(CK5),4)=ROUND(VALUE(DO5),4)</f>
        <v>1</v>
      </c>
      <c r="EI5" s="4" t="b">
        <f>ROUND(VALUE(CT5),4)=ROUND(VALUE(DP5),4)</f>
        <v>1</v>
      </c>
      <c r="EJ5" s="4" t="b">
        <f>ROUND(VALUE(CZ5),4)=ROUND(VALUE(DQ5),4)</f>
        <v>1</v>
      </c>
      <c r="EL5" s="4" t="s">
        <v>16262</v>
      </c>
      <c r="EM5" s="4" t="s">
        <v>18352</v>
      </c>
      <c r="EN5" s="4" t="s">
        <v>68</v>
      </c>
      <c r="EO5" s="4" t="s">
        <v>17307</v>
      </c>
      <c r="EP5" s="4">
        <v>200001</v>
      </c>
      <c r="EQ5" s="4" t="s">
        <v>24</v>
      </c>
      <c r="ER5" s="4">
        <v>8001</v>
      </c>
      <c r="ES5" s="10">
        <v>428.92600780340001</v>
      </c>
      <c r="ET5" s="4">
        <f t="shared" ref="ET5:ET68" si="12">IFERROR(EW5-ES5,"Bottomed Out")</f>
        <v>71.073992196599988</v>
      </c>
      <c r="EU5" s="4">
        <f t="shared" ref="EU5:EU68" si="13">IFERROR(ET5/EV5*100,"Bottomed Out")</f>
        <v>14.214798439319997</v>
      </c>
      <c r="EV5" s="4">
        <v>500</v>
      </c>
      <c r="EW5" s="4">
        <v>500</v>
      </c>
      <c r="EX5" s="8" t="str">
        <f t="shared" ref="EX5:EX68" si="14">IF(EU5="Bottomed Out","At the lowest level",IF(EU5&lt;30,"Low Headroom",(IF(EU5&lt;60, "Moderate Headroom","High Headroom"))))</f>
        <v>Low Headroom</v>
      </c>
      <c r="EY5" s="10">
        <v>1</v>
      </c>
      <c r="EZ5" s="10">
        <v>5.6793966394999999E-2</v>
      </c>
      <c r="FA5" s="4">
        <f t="shared" ref="FA5:FA68" si="15">IFERROR(FD5-EZ5,"Bottomed Out")</f>
        <v>2.3206033605000002E-2</v>
      </c>
      <c r="FB5" s="4">
        <f t="shared" ref="FB5:FB68" si="16">IFERROR(FA5/FC5*100,"Bottomed Out")</f>
        <v>29.007542006250002</v>
      </c>
      <c r="FC5" s="4">
        <v>0.08</v>
      </c>
      <c r="FD5" s="4">
        <v>0.08</v>
      </c>
      <c r="FE5" s="8" t="str">
        <f t="shared" ref="FE5:FE68" si="17">IF(FB5="Bottomed Out","At the lowest level",IF(FB5&lt;30,"Low Headroom",(IF(FB5&lt;60, "Moderate Headroom","High Headroom"))))</f>
        <v>Low Headroom</v>
      </c>
      <c r="FF5" s="10">
        <v>1</v>
      </c>
      <c r="FG5" s="4">
        <v>469.73051381480002</v>
      </c>
      <c r="FH5" s="4">
        <f t="shared" ref="FH5:FH68" si="18">IFERROR(FK5-FG5,"Bottomed Out")</f>
        <v>30.26948618519998</v>
      </c>
      <c r="FI5" s="4">
        <f t="shared" ref="FI5:FI68" si="19">IFERROR(FH5/FJ5*100,"Bottomed Out")</f>
        <v>6.0538972370399966</v>
      </c>
      <c r="FJ5" s="4">
        <v>500</v>
      </c>
      <c r="FK5" s="4">
        <v>500</v>
      </c>
      <c r="FL5" s="8" t="str">
        <f t="shared" ref="FL5:FL68" si="20">IF(FI5="Bottomed Out","At the lowest level",IF(FI5&lt;30,"Low Headroom",(IF(FI5&lt;60, "Moderate Headroom","High Headroom"))))</f>
        <v>Low Headroom</v>
      </c>
      <c r="FM5" s="4">
        <v>1</v>
      </c>
      <c r="FN5" s="4">
        <v>1</v>
      </c>
      <c r="FO5" s="11">
        <v>0.44719381499999999</v>
      </c>
      <c r="FP5" s="4">
        <f t="shared" ref="FP5:FP68" si="21">IFERROR(FO5-FS5,"Bottomed Out")</f>
        <v>0.29719381499999997</v>
      </c>
      <c r="FQ5" s="4">
        <f t="shared" ref="FQ5:FQ68" si="22">IFERROR(FP5/FR5*100,"Bottomed Out")</f>
        <v>198.12921</v>
      </c>
      <c r="FR5" s="4">
        <v>0.15</v>
      </c>
      <c r="FS5" s="4">
        <v>0.15</v>
      </c>
      <c r="FT5" s="8" t="str">
        <f t="shared" ref="FT5:FT68" si="23">IF(FQ5="Bottomed Out","At the lowest level",IF(FQ5&lt;30,"Low Headroom",(IF(FQ5&lt;60, "Moderate Headroom","High Headroom"))))</f>
        <v>High Headroom</v>
      </c>
      <c r="FU5" s="10">
        <v>1</v>
      </c>
      <c r="FX5" s="4" t="s">
        <v>115</v>
      </c>
      <c r="FY5" s="4" t="s">
        <v>16262</v>
      </c>
      <c r="FZ5" s="4" t="s">
        <v>15</v>
      </c>
      <c r="GA5" s="4" t="s">
        <v>24</v>
      </c>
      <c r="GB5" s="4" t="s">
        <v>18352</v>
      </c>
      <c r="GC5" s="4">
        <v>200001</v>
      </c>
      <c r="GD5" s="4">
        <v>20001</v>
      </c>
      <c r="GE5" s="4">
        <v>8001</v>
      </c>
      <c r="GF5" s="4" t="s">
        <v>17</v>
      </c>
      <c r="GG5" s="10">
        <v>428.92599999999999</v>
      </c>
      <c r="GH5" s="30">
        <v>1</v>
      </c>
      <c r="GI5" s="10">
        <v>5.6800000000000003E-2</v>
      </c>
      <c r="GJ5" s="30">
        <v>1</v>
      </c>
      <c r="GK5" s="10">
        <v>0.44719999999999999</v>
      </c>
      <c r="GL5" s="30">
        <v>1</v>
      </c>
      <c r="GM5" s="4">
        <v>71.073999999999998</v>
      </c>
      <c r="GN5" s="31">
        <v>0.142148</v>
      </c>
      <c r="GO5" s="4" t="s">
        <v>120</v>
      </c>
      <c r="GP5" s="4" t="s">
        <v>117</v>
      </c>
      <c r="GQ5" s="4">
        <v>2.3199999999999998E-2</v>
      </c>
      <c r="GR5" s="31">
        <v>0.29007500000000003</v>
      </c>
      <c r="GS5" s="4" t="s">
        <v>120</v>
      </c>
      <c r="GT5" s="4" t="s">
        <v>117</v>
      </c>
      <c r="GU5" s="4">
        <v>0.29720000000000002</v>
      </c>
      <c r="GV5" s="31">
        <v>1.9812920000000001</v>
      </c>
      <c r="GW5" s="4" t="s">
        <v>118</v>
      </c>
      <c r="GX5" s="4" t="s">
        <v>117</v>
      </c>
      <c r="GZ5" s="4" t="b">
        <f>ROUND(VALUE(ES5),4)=ROUND(VALUE(GG5),4)</f>
        <v>1</v>
      </c>
      <c r="HA5" s="4" t="b">
        <f>ROUND(VALUE(EY5),4)=ROUND(VALUE(GH5),4)</f>
        <v>1</v>
      </c>
      <c r="HB5" s="4" t="b">
        <f>ROUND(VALUE(EZ5),4)=ROUND(VALUE(GI5),4)</f>
        <v>1</v>
      </c>
      <c r="HC5" s="4" t="b">
        <f>ROUND(VALUE(FF5),4)=ROUND(VALUE(GJ5),4)</f>
        <v>1</v>
      </c>
      <c r="HD5" s="4" t="b">
        <f>ROUND(VALUE(FO5),4)=ROUND(VALUE(GK5),4)</f>
        <v>1</v>
      </c>
      <c r="HE5" s="4" t="b">
        <f>ROUND(VALUE(FU5),4)=ROUND(VALUE(GL5),4)</f>
        <v>1</v>
      </c>
    </row>
    <row r="6" spans="1:213" ht="60" x14ac:dyDescent="0.25">
      <c r="A6" s="5" t="s">
        <v>3866</v>
      </c>
      <c r="B6" s="5" t="s">
        <v>19</v>
      </c>
      <c r="C6" s="5" t="s">
        <v>3966</v>
      </c>
      <c r="D6" s="5" t="s">
        <v>18</v>
      </c>
      <c r="E6" s="4" t="s">
        <v>3917</v>
      </c>
      <c r="F6" s="4">
        <v>100002</v>
      </c>
      <c r="G6" s="15">
        <v>1352.8912930139199</v>
      </c>
      <c r="H6" s="3">
        <f t="shared" ref="H6:H54" si="24">IFERROR(K6-G6,"Bottomed Out")</f>
        <v>147.10870698608005</v>
      </c>
      <c r="I6" s="3">
        <f t="shared" ref="I6:I54" si="25">IFERROR(H6/J6*100,"Bottomed Out")</f>
        <v>14.710870698608005</v>
      </c>
      <c r="J6" s="3">
        <v>1000</v>
      </c>
      <c r="K6" s="3">
        <v>1500</v>
      </c>
      <c r="L6" s="8" t="str">
        <f t="shared" si="0"/>
        <v>Low Headroom</v>
      </c>
      <c r="M6" s="10">
        <v>2</v>
      </c>
      <c r="N6" s="9">
        <v>8.3637957236600002E-2</v>
      </c>
      <c r="O6" s="3">
        <f t="shared" ref="O6:O54" si="26">IFERROR(R6-N6,"Bottomed Out")</f>
        <v>6.3620427633999943E-3</v>
      </c>
      <c r="P6" s="3">
        <f t="shared" si="1"/>
        <v>21.206809211333315</v>
      </c>
      <c r="Q6" s="3">
        <v>0.03</v>
      </c>
      <c r="R6" s="3">
        <v>0.09</v>
      </c>
      <c r="S6" s="8" t="str">
        <f t="shared" si="2"/>
        <v>Low Headroom</v>
      </c>
      <c r="T6" s="10">
        <v>3</v>
      </c>
      <c r="U6" s="3">
        <v>5994.39571864755</v>
      </c>
      <c r="V6" s="3" t="str">
        <f t="shared" si="3"/>
        <v>Bottomed Out</v>
      </c>
      <c r="W6" s="8" t="str">
        <f t="shared" si="4"/>
        <v>Bottomed Out</v>
      </c>
      <c r="X6" s="3" t="s">
        <v>72</v>
      </c>
      <c r="Y6" s="3" t="s">
        <v>4015</v>
      </c>
      <c r="Z6" s="8" t="str">
        <f t="shared" si="5"/>
        <v>At the lowest level</v>
      </c>
      <c r="AA6" s="5">
        <v>6</v>
      </c>
      <c r="AB6" s="5">
        <v>3.5</v>
      </c>
      <c r="AC6" s="11">
        <v>0.30642521224329999</v>
      </c>
      <c r="AD6" s="4">
        <f t="shared" si="6"/>
        <v>0.22642521224329998</v>
      </c>
      <c r="AE6" s="4">
        <f t="shared" si="7"/>
        <v>283.03151530412498</v>
      </c>
      <c r="AF6" s="4">
        <v>0.08</v>
      </c>
      <c r="AG6" s="4">
        <v>0.08</v>
      </c>
      <c r="AH6" s="8" t="str">
        <f t="shared" ref="AH6:AH54" si="27">IF(AE6="Bottomed Out","At the lowest level",IF(AE6&lt;30,"Low Headroom",(IF(AE6&lt;60, "Moderate Headroom","High Headroom"))))</f>
        <v>High Headroom</v>
      </c>
      <c r="AI6" s="10">
        <v>1</v>
      </c>
      <c r="AL6" s="24" t="s">
        <v>115</v>
      </c>
      <c r="AM6" s="5" t="s">
        <v>3866</v>
      </c>
      <c r="AN6" s="24" t="s">
        <v>15</v>
      </c>
      <c r="AO6" s="24" t="s">
        <v>19</v>
      </c>
      <c r="AP6" s="24" t="s">
        <v>3966</v>
      </c>
      <c r="AQ6" s="25">
        <v>100002</v>
      </c>
      <c r="AR6" s="25">
        <v>1112</v>
      </c>
      <c r="AS6" s="24"/>
      <c r="AT6" s="24" t="s">
        <v>17</v>
      </c>
      <c r="AU6" s="9" t="s">
        <v>119</v>
      </c>
      <c r="AV6" s="27">
        <v>2</v>
      </c>
      <c r="AW6" s="9">
        <v>8.3599999999999994E-2</v>
      </c>
      <c r="AX6" s="27">
        <v>3</v>
      </c>
      <c r="AY6" s="9">
        <v>0.30642521224329999</v>
      </c>
      <c r="AZ6" s="27">
        <v>1</v>
      </c>
      <c r="BA6" s="24">
        <v>147.1087</v>
      </c>
      <c r="BB6" s="28">
        <v>0.14710900000000002</v>
      </c>
      <c r="BC6" s="24" t="s">
        <v>120</v>
      </c>
      <c r="BD6" s="24" t="s">
        <v>117</v>
      </c>
      <c r="BE6" s="24">
        <v>6.4000000000000003E-3</v>
      </c>
      <c r="BF6" s="28">
        <v>0.21206800000000001</v>
      </c>
      <c r="BG6" s="24" t="s">
        <v>120</v>
      </c>
      <c r="BH6" s="24" t="s">
        <v>117</v>
      </c>
      <c r="BJ6" s="4" t="b">
        <f t="shared" si="8"/>
        <v>1</v>
      </c>
      <c r="BK6" s="4" t="b">
        <f t="shared" si="9"/>
        <v>1</v>
      </c>
      <c r="BL6" s="4" t="b">
        <f t="shared" si="10"/>
        <v>1</v>
      </c>
      <c r="BM6" s="4" t="b">
        <f t="shared" si="11"/>
        <v>1</v>
      </c>
      <c r="BN6" s="4" t="b">
        <f t="shared" ref="BN6:BN54" si="28">ROUND(VALUE(AC6),4)=ROUND(VALUE(AY6),4)</f>
        <v>1</v>
      </c>
      <c r="BO6" s="4" t="b">
        <f t="shared" ref="BO6:BO54" si="29">ROUND(VALUE(AI6),4)=ROUND(VALUE(AZ6),4)</f>
        <v>1</v>
      </c>
      <c r="BQ6" s="4" t="s">
        <v>4018</v>
      </c>
      <c r="BR6" s="4" t="s">
        <v>8099</v>
      </c>
      <c r="BS6" s="4" t="s">
        <v>70</v>
      </c>
      <c r="BT6" s="4" t="s">
        <v>12180</v>
      </c>
      <c r="BU6" s="4">
        <v>300002</v>
      </c>
      <c r="BV6" s="4" t="s">
        <v>65</v>
      </c>
      <c r="BW6" s="4">
        <v>2500840</v>
      </c>
      <c r="BX6" s="10">
        <v>3191.211652125</v>
      </c>
      <c r="BY6" s="4">
        <f t="shared" ref="BY6:BY69" si="30">IFERROR(CB6-BX6,"Bottomed Out")</f>
        <v>308.788347875</v>
      </c>
      <c r="BZ6" s="3">
        <f t="shared" ref="BZ6:BZ69" si="31">IFERROR(BY6/CA6*100,"Bottomed Out")</f>
        <v>30.878834787499997</v>
      </c>
      <c r="CA6" s="3">
        <v>1000</v>
      </c>
      <c r="CB6" s="4">
        <v>3500</v>
      </c>
      <c r="CC6" s="8" t="str">
        <f t="shared" ref="CC6:CC69" si="32">IF(BZ6="Bottomed Out","At the lowest level",IF(BZ6&lt;30,"Low Headroom",(IF(BZ6&lt;60, "Moderate Headroom","High Headroom"))))</f>
        <v>Moderate Headroom</v>
      </c>
      <c r="CD6" s="10">
        <v>4</v>
      </c>
      <c r="CE6" s="10">
        <v>0.10781118624</v>
      </c>
      <c r="CF6" s="4">
        <f t="shared" ref="CF6:CF69" si="33">IFERROR(CI6-CE6,"Bottomed Out")</f>
        <v>3.2188813760000018E-2</v>
      </c>
      <c r="CG6" s="3">
        <f t="shared" ref="CG6:CG69" si="34">IFERROR(CF6/CH6*100,"Bottomed Out")</f>
        <v>53.648022933333351</v>
      </c>
      <c r="CH6" s="3">
        <v>6.0000000000000012E-2</v>
      </c>
      <c r="CI6" s="4">
        <v>0.14000000000000001</v>
      </c>
      <c r="CJ6" s="8" t="str">
        <f t="shared" ref="CJ6:CJ69" si="35">IF(CG6="Bottomed Out","At the lowest level",IF(CG6&lt;30,"Low Headroom",(IF(CG6&lt;60, "Moderate Headroom","High Headroom"))))</f>
        <v>Moderate Headroom</v>
      </c>
      <c r="CK6" s="10">
        <v>2</v>
      </c>
      <c r="CL6" s="4">
        <v>3139.0930305376</v>
      </c>
      <c r="CM6" s="4">
        <f t="shared" ref="CM6:CM69" si="36">IFERROR(CP6-CL6,"Bottomed Out")</f>
        <v>360.90696946239996</v>
      </c>
      <c r="CN6" s="8">
        <f t="shared" ref="CN6:CN69" si="37">IFERROR(CM6/CO6*100,"Bottomed Out")</f>
        <v>36.090696946239994</v>
      </c>
      <c r="CO6" s="3">
        <v>1000</v>
      </c>
      <c r="CP6" s="4">
        <v>3500</v>
      </c>
      <c r="CQ6" s="8" t="str">
        <f t="shared" ref="CQ6:CQ69" si="38">IF(CN6="Bottomed Out","At the lowest level",IF(CN6&lt;30,"Low Headroom",(IF(CN6&lt;60, "Moderate Headroom","High Headroom"))))</f>
        <v>Moderate Headroom</v>
      </c>
      <c r="CR6" s="4">
        <v>4</v>
      </c>
      <c r="CS6" s="4">
        <v>3</v>
      </c>
      <c r="CT6" s="10">
        <v>0.31570735963000002</v>
      </c>
      <c r="CU6" s="4">
        <f t="shared" ref="CU6:CU69" si="39">IFERROR(CT6-CX6,"Bottomed Out")</f>
        <v>0.16570735963000002</v>
      </c>
      <c r="CV6" s="4">
        <f t="shared" ref="CV6:CV69" si="40">IFERROR(CU6/CW6*100,"Bottomed Out")</f>
        <v>110.47157308666668</v>
      </c>
      <c r="CW6" s="4">
        <v>0.15</v>
      </c>
      <c r="CX6" s="4">
        <v>0.15</v>
      </c>
      <c r="CY6" s="8" t="str">
        <f t="shared" ref="CY6:CY69" si="41">IF(CV6="Bottomed Out","At the lowest level",IF(CV6&lt;30,"Low Headroom",(IF(CV6&lt;60, "Moderate Headroom","High Headroom"))))</f>
        <v>High Headroom</v>
      </c>
      <c r="CZ6" s="10">
        <v>1</v>
      </c>
      <c r="DC6" s="4" t="s">
        <v>115</v>
      </c>
      <c r="DD6" s="4" t="s">
        <v>4018</v>
      </c>
      <c r="DE6" s="4" t="s">
        <v>15</v>
      </c>
      <c r="DF6" s="4" t="s">
        <v>65</v>
      </c>
      <c r="DG6" s="4" t="s">
        <v>8099</v>
      </c>
      <c r="DH6" s="4">
        <v>300002</v>
      </c>
      <c r="DI6" s="4">
        <v>3002</v>
      </c>
      <c r="DJ6" s="29">
        <v>2500840</v>
      </c>
      <c r="DK6" s="4" t="s">
        <v>17</v>
      </c>
      <c r="DL6" s="10" t="s">
        <v>163</v>
      </c>
      <c r="DM6" s="30">
        <v>4</v>
      </c>
      <c r="DN6" s="10">
        <v>0.10780000000000001</v>
      </c>
      <c r="DO6" s="30">
        <v>2</v>
      </c>
      <c r="DP6" s="10">
        <v>0.31569999999999998</v>
      </c>
      <c r="DQ6" s="30">
        <v>1</v>
      </c>
      <c r="DR6" s="4">
        <v>308.78829999999999</v>
      </c>
      <c r="DS6" s="31">
        <v>0.30878800000000001</v>
      </c>
      <c r="DT6" s="4" t="s">
        <v>116</v>
      </c>
      <c r="DU6" s="4" t="s">
        <v>117</v>
      </c>
      <c r="DV6" s="4">
        <v>3.2199999999999999E-2</v>
      </c>
      <c r="DW6" s="31">
        <v>0.53648000000000007</v>
      </c>
      <c r="DX6" s="4" t="s">
        <v>116</v>
      </c>
      <c r="DY6" s="4" t="s">
        <v>117</v>
      </c>
      <c r="DZ6" s="4">
        <v>0.16569999999999999</v>
      </c>
      <c r="EA6" s="31">
        <v>1.104716</v>
      </c>
      <c r="EB6" s="4" t="s">
        <v>118</v>
      </c>
      <c r="EC6" s="4" t="s">
        <v>117</v>
      </c>
      <c r="EE6" s="4" t="b">
        <f t="shared" ref="EE6:EE69" si="42">ROUND(VALUE(BX6),4)=ROUND(VALUE(DL6),4)</f>
        <v>1</v>
      </c>
      <c r="EF6" s="4" t="b">
        <f t="shared" ref="EF6:EF69" si="43">ROUND(VALUE(CD6),4)=ROUND(VALUE(DM6),4)</f>
        <v>1</v>
      </c>
      <c r="EG6" s="4" t="b">
        <f t="shared" ref="EG6:EG69" si="44">ROUND(VALUE(CE6),4)=ROUND(VALUE(DN6),4)</f>
        <v>1</v>
      </c>
      <c r="EH6" s="4" t="b">
        <f t="shared" ref="EH6:EH69" si="45">ROUND(VALUE(CK6),4)=ROUND(VALUE(DO6),4)</f>
        <v>1</v>
      </c>
      <c r="EI6" s="4" t="b">
        <f t="shared" ref="EI6:EI69" si="46">ROUND(VALUE(CT6),4)=ROUND(VALUE(DP6),4)</f>
        <v>1</v>
      </c>
      <c r="EJ6" s="4" t="b">
        <f t="shared" ref="EJ6:EJ69" si="47">ROUND(VALUE(CZ6),4)=ROUND(VALUE(DQ6),4)</f>
        <v>1</v>
      </c>
      <c r="EL6" s="4" t="s">
        <v>16263</v>
      </c>
      <c r="EM6" s="4" t="s">
        <v>18353</v>
      </c>
      <c r="EN6" s="4" t="s">
        <v>68</v>
      </c>
      <c r="EO6" s="4" t="s">
        <v>17308</v>
      </c>
      <c r="EP6" s="4">
        <v>200002</v>
      </c>
      <c r="EQ6" s="4" t="s">
        <v>40</v>
      </c>
      <c r="ER6" s="4">
        <v>17001</v>
      </c>
      <c r="ES6" s="10">
        <v>389.47936092113503</v>
      </c>
      <c r="ET6" s="4">
        <f t="shared" si="12"/>
        <v>110.52063907886497</v>
      </c>
      <c r="EU6" s="4">
        <f t="shared" si="13"/>
        <v>22.104127815772994</v>
      </c>
      <c r="EV6" s="4">
        <v>500</v>
      </c>
      <c r="EW6" s="4">
        <v>500</v>
      </c>
      <c r="EX6" s="8" t="str">
        <f t="shared" si="14"/>
        <v>Low Headroom</v>
      </c>
      <c r="EY6" s="10">
        <v>1</v>
      </c>
      <c r="EZ6" s="10">
        <v>8.60840631188E-2</v>
      </c>
      <c r="FA6" s="4">
        <f t="shared" si="15"/>
        <v>5.3915936881200013E-2</v>
      </c>
      <c r="FB6" s="4">
        <f t="shared" si="16"/>
        <v>89.859894802000014</v>
      </c>
      <c r="FC6" s="4">
        <v>6.0000000000000012E-2</v>
      </c>
      <c r="FD6" s="4">
        <v>0.14000000000000001</v>
      </c>
      <c r="FE6" s="8" t="str">
        <f t="shared" si="17"/>
        <v>High Headroom</v>
      </c>
      <c r="FF6" s="10">
        <v>2</v>
      </c>
      <c r="FG6" s="4">
        <v>52.746223251600199</v>
      </c>
      <c r="FH6" s="4">
        <f t="shared" si="18"/>
        <v>447.25377674839979</v>
      </c>
      <c r="FI6" s="4">
        <f t="shared" si="19"/>
        <v>89.450755349679952</v>
      </c>
      <c r="FJ6" s="4">
        <v>500</v>
      </c>
      <c r="FK6" s="4">
        <v>500</v>
      </c>
      <c r="FL6" s="8" t="str">
        <f t="shared" si="20"/>
        <v>High Headroom</v>
      </c>
      <c r="FM6" s="4">
        <v>1</v>
      </c>
      <c r="FN6" s="4">
        <v>1.5</v>
      </c>
      <c r="FO6" s="11">
        <v>-3.3533879080800001E-2</v>
      </c>
      <c r="FP6" s="4" t="str">
        <f t="shared" si="21"/>
        <v>Bottomed Out</v>
      </c>
      <c r="FQ6" s="4" t="str">
        <f t="shared" si="22"/>
        <v>Bottomed Out</v>
      </c>
      <c r="FR6" s="4" t="s">
        <v>72</v>
      </c>
      <c r="FS6" s="4" t="s">
        <v>16261</v>
      </c>
      <c r="FT6" s="8" t="str">
        <f t="shared" si="23"/>
        <v>At the lowest level</v>
      </c>
      <c r="FU6" s="10">
        <v>5</v>
      </c>
      <c r="FX6" s="4" t="s">
        <v>115</v>
      </c>
      <c r="FY6" s="4" t="s">
        <v>16263</v>
      </c>
      <c r="FZ6" s="4" t="s">
        <v>15</v>
      </c>
      <c r="GA6" s="4" t="s">
        <v>40</v>
      </c>
      <c r="GB6" s="4" t="s">
        <v>18353</v>
      </c>
      <c r="GC6" s="4">
        <v>200002</v>
      </c>
      <c r="GD6" s="4">
        <v>20002</v>
      </c>
      <c r="GE6" s="4">
        <v>17001</v>
      </c>
      <c r="GF6" s="4" t="s">
        <v>17</v>
      </c>
      <c r="GG6" s="10">
        <v>389.4794</v>
      </c>
      <c r="GH6" s="30">
        <v>1</v>
      </c>
      <c r="GI6" s="10">
        <v>8.6099999999999996E-2</v>
      </c>
      <c r="GJ6" s="30">
        <v>2</v>
      </c>
      <c r="GK6" s="10">
        <v>-3.3500000000000002E-2</v>
      </c>
      <c r="GL6" s="30">
        <v>5</v>
      </c>
      <c r="GM6" s="4">
        <v>110.5206</v>
      </c>
      <c r="GN6" s="31">
        <v>0.22104099999999999</v>
      </c>
      <c r="GO6" s="4" t="s">
        <v>120</v>
      </c>
      <c r="GP6" s="4" t="s">
        <v>117</v>
      </c>
      <c r="GQ6" s="4">
        <v>5.3900000000000003E-2</v>
      </c>
      <c r="GR6" s="31">
        <v>0.89859899999999993</v>
      </c>
      <c r="GS6" s="4" t="s">
        <v>118</v>
      </c>
      <c r="GT6" s="4" t="s">
        <v>117</v>
      </c>
      <c r="GU6" s="4">
        <v>4.3499999999999997E-2</v>
      </c>
      <c r="GV6" s="4"/>
      <c r="GW6" s="4"/>
      <c r="GX6" s="4" t="s">
        <v>117</v>
      </c>
      <c r="GZ6" s="4" t="b">
        <f t="shared" ref="GZ6:GZ69" si="48">ROUND(VALUE(ES6),4)=ROUND(VALUE(GG6),4)</f>
        <v>1</v>
      </c>
      <c r="HA6" s="4" t="b">
        <f t="shared" ref="HA6:HA69" si="49">ROUND(VALUE(EY6),4)=ROUND(VALUE(GH6),4)</f>
        <v>1</v>
      </c>
      <c r="HB6" s="4" t="b">
        <f t="shared" ref="HB6:HB69" si="50">ROUND(VALUE(EZ6),4)=ROUND(VALUE(GI6),4)</f>
        <v>1</v>
      </c>
      <c r="HC6" s="4" t="b">
        <f t="shared" ref="HC6:HC69" si="51">ROUND(VALUE(FF6),4)=ROUND(VALUE(GJ6),4)</f>
        <v>1</v>
      </c>
      <c r="HD6" s="4" t="b">
        <f t="shared" ref="HD6:HD69" si="52">ROUND(VALUE(FO6),4)=ROUND(VALUE(GK6),4)</f>
        <v>1</v>
      </c>
      <c r="HE6" s="4" t="b">
        <f t="shared" ref="HE6:HE69" si="53">ROUND(VALUE(FU6),4)=ROUND(VALUE(GL6),4)</f>
        <v>1</v>
      </c>
    </row>
    <row r="7" spans="1:213" ht="60" x14ac:dyDescent="0.25">
      <c r="A7" s="5" t="s">
        <v>3868</v>
      </c>
      <c r="B7" s="5" t="s">
        <v>20</v>
      </c>
      <c r="C7" s="5" t="s">
        <v>3967</v>
      </c>
      <c r="D7" s="5" t="s">
        <v>18</v>
      </c>
      <c r="E7" s="4" t="s">
        <v>3918</v>
      </c>
      <c r="F7" s="4">
        <v>100003</v>
      </c>
      <c r="G7" s="15">
        <v>184.57500978976699</v>
      </c>
      <c r="H7" s="3">
        <f t="shared" si="24"/>
        <v>315.42499021023298</v>
      </c>
      <c r="I7" s="3">
        <f t="shared" si="25"/>
        <v>63.084998042046593</v>
      </c>
      <c r="J7" s="3">
        <v>500</v>
      </c>
      <c r="K7" s="3">
        <v>500</v>
      </c>
      <c r="L7" s="8" t="str">
        <f t="shared" si="0"/>
        <v>High Headroom</v>
      </c>
      <c r="M7" s="10">
        <v>1</v>
      </c>
      <c r="N7" s="9">
        <v>2.22924156347E-2</v>
      </c>
      <c r="O7" s="3">
        <f t="shared" si="26"/>
        <v>7.7075843652999985E-3</v>
      </c>
      <c r="P7" s="3">
        <f t="shared" si="1"/>
        <v>25.691947884333327</v>
      </c>
      <c r="Q7" s="3">
        <v>0.03</v>
      </c>
      <c r="R7" s="3">
        <v>0.03</v>
      </c>
      <c r="S7" s="8" t="str">
        <f t="shared" si="2"/>
        <v>Low Headroom</v>
      </c>
      <c r="T7" s="10">
        <v>1</v>
      </c>
      <c r="U7" s="3">
        <v>501.90416210663699</v>
      </c>
      <c r="V7" s="3">
        <f t="shared" si="3"/>
        <v>998.09583789336307</v>
      </c>
      <c r="W7" s="8">
        <f t="shared" si="4"/>
        <v>99.809583789336315</v>
      </c>
      <c r="X7" s="3">
        <v>1000</v>
      </c>
      <c r="Y7" s="3">
        <v>1500</v>
      </c>
      <c r="Z7" s="8" t="str">
        <f t="shared" si="5"/>
        <v>High Headroom</v>
      </c>
      <c r="AA7" s="5">
        <v>2</v>
      </c>
      <c r="AB7" s="5">
        <v>1.25</v>
      </c>
      <c r="AC7" s="11">
        <v>7.1169147748700007E-2</v>
      </c>
      <c r="AD7" s="4">
        <f t="shared" si="6"/>
        <v>-8.8308522512999948E-3</v>
      </c>
      <c r="AE7" s="4">
        <f t="shared" si="7"/>
        <v>-11.038565314124993</v>
      </c>
      <c r="AF7" s="4">
        <v>0.08</v>
      </c>
      <c r="AG7" s="4">
        <v>0.08</v>
      </c>
      <c r="AH7" s="8" t="str">
        <f t="shared" si="27"/>
        <v>Low Headroom</v>
      </c>
      <c r="AI7" s="10">
        <v>1</v>
      </c>
      <c r="AL7" s="24" t="s">
        <v>115</v>
      </c>
      <c r="AM7" s="5" t="s">
        <v>3868</v>
      </c>
      <c r="AN7" s="24" t="s">
        <v>15</v>
      </c>
      <c r="AO7" s="24" t="s">
        <v>20</v>
      </c>
      <c r="AP7" s="24" t="s">
        <v>3967</v>
      </c>
      <c r="AQ7" s="25">
        <v>100003</v>
      </c>
      <c r="AR7" s="25">
        <v>1113</v>
      </c>
      <c r="AS7" s="24"/>
      <c r="AT7" s="24" t="s">
        <v>17</v>
      </c>
      <c r="AU7" s="9">
        <v>184.57499999999999</v>
      </c>
      <c r="AV7" s="27">
        <v>1</v>
      </c>
      <c r="AW7" s="9">
        <v>2.23E-2</v>
      </c>
      <c r="AX7" s="27">
        <v>1</v>
      </c>
      <c r="AY7" s="9">
        <v>7.1169147748700007E-2</v>
      </c>
      <c r="AZ7" s="27">
        <v>1</v>
      </c>
      <c r="BA7" s="24">
        <v>315.42500000000001</v>
      </c>
      <c r="BB7" s="28">
        <v>0.63085000000000002</v>
      </c>
      <c r="BC7" s="24" t="s">
        <v>118</v>
      </c>
      <c r="BD7" s="24" t="s">
        <v>117</v>
      </c>
      <c r="BE7" s="24">
        <v>7.7000000000000002E-3</v>
      </c>
      <c r="BF7" s="28">
        <v>0.25691900000000001</v>
      </c>
      <c r="BG7" s="24" t="s">
        <v>120</v>
      </c>
      <c r="BH7" s="24" t="s">
        <v>117</v>
      </c>
      <c r="BI7" s="14"/>
      <c r="BJ7" s="4" t="b">
        <f t="shared" si="8"/>
        <v>1</v>
      </c>
      <c r="BK7" s="4" t="b">
        <f t="shared" si="9"/>
        <v>1</v>
      </c>
      <c r="BL7" s="4" t="b">
        <f t="shared" si="10"/>
        <v>1</v>
      </c>
      <c r="BM7" s="4" t="b">
        <f t="shared" si="11"/>
        <v>1</v>
      </c>
      <c r="BN7" s="4" t="b">
        <f t="shared" si="28"/>
        <v>1</v>
      </c>
      <c r="BO7" s="4" t="b">
        <f t="shared" si="29"/>
        <v>1</v>
      </c>
      <c r="BP7" s="14"/>
      <c r="BQ7" s="4" t="s">
        <v>4019</v>
      </c>
      <c r="BR7" s="4" t="s">
        <v>8100</v>
      </c>
      <c r="BS7" s="4" t="s">
        <v>70</v>
      </c>
      <c r="BT7" s="4" t="s">
        <v>12181</v>
      </c>
      <c r="BU7" s="4">
        <v>300003</v>
      </c>
      <c r="BV7" s="4" t="s">
        <v>33</v>
      </c>
      <c r="BW7" s="4">
        <v>4801240</v>
      </c>
      <c r="BX7" s="10">
        <v>10360.3481574875</v>
      </c>
      <c r="BY7" s="4" t="str">
        <f t="shared" si="30"/>
        <v>Bottomed Out</v>
      </c>
      <c r="BZ7" s="3" t="str">
        <f t="shared" si="31"/>
        <v>Bottomed Out</v>
      </c>
      <c r="CA7" s="3" t="s">
        <v>72</v>
      </c>
      <c r="CB7" s="4" t="s">
        <v>4015</v>
      </c>
      <c r="CC7" s="8" t="str">
        <f t="shared" si="32"/>
        <v>At the lowest level</v>
      </c>
      <c r="CD7" s="10">
        <v>6</v>
      </c>
      <c r="CE7" s="10">
        <v>0.20805243695680001</v>
      </c>
      <c r="CF7" s="4">
        <f t="shared" si="33"/>
        <v>4.1947563043199992E-2</v>
      </c>
      <c r="CG7" s="3">
        <f t="shared" si="34"/>
        <v>83.895126086400012</v>
      </c>
      <c r="CH7" s="3">
        <v>4.9999999999999989E-2</v>
      </c>
      <c r="CI7" s="4">
        <v>0.25</v>
      </c>
      <c r="CJ7" s="8" t="str">
        <f t="shared" si="35"/>
        <v>High Headroom</v>
      </c>
      <c r="CK7" s="10">
        <v>4</v>
      </c>
      <c r="CL7" s="4">
        <v>1220.4710871683201</v>
      </c>
      <c r="CM7" s="4">
        <f t="shared" si="36"/>
        <v>279.52891283167992</v>
      </c>
      <c r="CN7" s="8">
        <f t="shared" si="37"/>
        <v>27.95289128316799</v>
      </c>
      <c r="CO7" s="3">
        <v>1000</v>
      </c>
      <c r="CP7" s="4">
        <v>1500</v>
      </c>
      <c r="CQ7" s="8" t="str">
        <f t="shared" si="38"/>
        <v>Low Headroom</v>
      </c>
      <c r="CR7" s="4">
        <v>2</v>
      </c>
      <c r="CS7" s="4">
        <v>4</v>
      </c>
      <c r="CT7" s="10">
        <v>0.3963468225763</v>
      </c>
      <c r="CU7" s="4">
        <f t="shared" si="39"/>
        <v>0.2463468225763</v>
      </c>
      <c r="CV7" s="4">
        <f t="shared" si="40"/>
        <v>164.23121505086667</v>
      </c>
      <c r="CW7" s="4">
        <v>0.15</v>
      </c>
      <c r="CX7" s="4">
        <v>0.15</v>
      </c>
      <c r="CY7" s="8" t="str">
        <f t="shared" si="41"/>
        <v>High Headroom</v>
      </c>
      <c r="CZ7" s="10">
        <v>1</v>
      </c>
      <c r="DC7" s="4" t="s">
        <v>115</v>
      </c>
      <c r="DD7" s="4" t="s">
        <v>4019</v>
      </c>
      <c r="DE7" s="4" t="s">
        <v>15</v>
      </c>
      <c r="DF7" s="4" t="s">
        <v>33</v>
      </c>
      <c r="DG7" s="4" t="s">
        <v>8100</v>
      </c>
      <c r="DH7" s="4">
        <v>300003</v>
      </c>
      <c r="DI7" s="4">
        <v>3003</v>
      </c>
      <c r="DJ7" s="29">
        <v>4801240</v>
      </c>
      <c r="DK7" s="4" t="s">
        <v>17</v>
      </c>
      <c r="DL7" s="10" t="s">
        <v>164</v>
      </c>
      <c r="DM7" s="30">
        <v>6</v>
      </c>
      <c r="DN7" s="10">
        <v>0.20810000000000001</v>
      </c>
      <c r="DO7" s="30">
        <v>4</v>
      </c>
      <c r="DP7" s="10">
        <v>0.39629999999999999</v>
      </c>
      <c r="DQ7" s="30">
        <v>1</v>
      </c>
      <c r="DR7" s="4" t="s">
        <v>165</v>
      </c>
      <c r="DS7" s="4"/>
      <c r="DT7" s="4" t="s">
        <v>124</v>
      </c>
      <c r="DU7" s="4" t="s">
        <v>125</v>
      </c>
      <c r="DV7" s="4">
        <v>4.19E-2</v>
      </c>
      <c r="DW7" s="31">
        <v>0.838951</v>
      </c>
      <c r="DX7" s="4" t="s">
        <v>118</v>
      </c>
      <c r="DY7" s="4" t="s">
        <v>117</v>
      </c>
      <c r="DZ7" s="4">
        <v>0.24629999999999999</v>
      </c>
      <c r="EA7" s="31">
        <v>1.642312</v>
      </c>
      <c r="EB7" s="4" t="s">
        <v>118</v>
      </c>
      <c r="EC7" s="4" t="s">
        <v>117</v>
      </c>
      <c r="EE7" s="4" t="b">
        <f t="shared" si="42"/>
        <v>1</v>
      </c>
      <c r="EF7" s="4" t="b">
        <f t="shared" si="43"/>
        <v>1</v>
      </c>
      <c r="EG7" s="4" t="b">
        <f t="shared" si="44"/>
        <v>1</v>
      </c>
      <c r="EH7" s="4" t="b">
        <f t="shared" si="45"/>
        <v>1</v>
      </c>
      <c r="EI7" s="4" t="b">
        <f t="shared" si="46"/>
        <v>1</v>
      </c>
      <c r="EJ7" s="4" t="b">
        <f t="shared" si="47"/>
        <v>1</v>
      </c>
      <c r="EL7" s="4" t="s">
        <v>16264</v>
      </c>
      <c r="EM7" s="4" t="s">
        <v>18354</v>
      </c>
      <c r="EN7" s="4" t="s">
        <v>68</v>
      </c>
      <c r="EO7" s="4" t="s">
        <v>17309</v>
      </c>
      <c r="EP7" s="4">
        <v>200003</v>
      </c>
      <c r="EQ7" s="4" t="s">
        <v>36</v>
      </c>
      <c r="ER7" s="4">
        <v>45003</v>
      </c>
      <c r="ES7" s="10">
        <v>236.31392769530001</v>
      </c>
      <c r="ET7" s="4">
        <f t="shared" si="12"/>
        <v>263.68607230470002</v>
      </c>
      <c r="EU7" s="4">
        <f t="shared" si="13"/>
        <v>52.73721446094001</v>
      </c>
      <c r="EV7" s="4">
        <v>500</v>
      </c>
      <c r="EW7" s="4">
        <v>500</v>
      </c>
      <c r="EX7" s="8" t="str">
        <f t="shared" si="14"/>
        <v>Moderate Headroom</v>
      </c>
      <c r="EY7" s="10">
        <v>1</v>
      </c>
      <c r="EZ7" s="10">
        <v>7.4723247231999995E-2</v>
      </c>
      <c r="FA7" s="4">
        <f t="shared" si="15"/>
        <v>5.2767527680000065E-3</v>
      </c>
      <c r="FB7" s="4">
        <f t="shared" si="16"/>
        <v>6.5959409600000072</v>
      </c>
      <c r="FC7" s="4">
        <v>0.08</v>
      </c>
      <c r="FD7" s="4">
        <v>0.08</v>
      </c>
      <c r="FE7" s="8" t="str">
        <f t="shared" si="17"/>
        <v>Low Headroom</v>
      </c>
      <c r="FF7" s="10">
        <v>1</v>
      </c>
      <c r="FG7" s="4">
        <v>492.40285068970002</v>
      </c>
      <c r="FH7" s="4">
        <f t="shared" si="18"/>
        <v>7.597149310299983</v>
      </c>
      <c r="FI7" s="4">
        <f t="shared" si="19"/>
        <v>1.5194298620599966</v>
      </c>
      <c r="FJ7" s="4">
        <v>500</v>
      </c>
      <c r="FK7" s="4">
        <v>500</v>
      </c>
      <c r="FL7" s="8" t="str">
        <f t="shared" si="20"/>
        <v>Low Headroom</v>
      </c>
      <c r="FM7" s="4">
        <v>1</v>
      </c>
      <c r="FN7" s="4">
        <v>1</v>
      </c>
      <c r="FO7" s="11">
        <v>0.40237130004999999</v>
      </c>
      <c r="FP7" s="4">
        <f t="shared" si="21"/>
        <v>0.25237130004999997</v>
      </c>
      <c r="FQ7" s="4">
        <f t="shared" si="22"/>
        <v>168.24753336666666</v>
      </c>
      <c r="FR7" s="4">
        <v>0.15</v>
      </c>
      <c r="FS7" s="4">
        <v>0.15</v>
      </c>
      <c r="FT7" s="8" t="str">
        <f t="shared" si="23"/>
        <v>High Headroom</v>
      </c>
      <c r="FU7" s="10">
        <v>1</v>
      </c>
      <c r="FX7" s="4" t="s">
        <v>115</v>
      </c>
      <c r="FY7" s="4" t="s">
        <v>16264</v>
      </c>
      <c r="FZ7" s="4" t="s">
        <v>15</v>
      </c>
      <c r="GA7" s="4" t="s">
        <v>36</v>
      </c>
      <c r="GB7" s="4" t="s">
        <v>18354</v>
      </c>
      <c r="GC7" s="4">
        <v>200003</v>
      </c>
      <c r="GD7" s="4">
        <v>20003</v>
      </c>
      <c r="GE7" s="4">
        <v>45003</v>
      </c>
      <c r="GF7" s="4" t="s">
        <v>17</v>
      </c>
      <c r="GG7" s="10">
        <v>236.31389999999999</v>
      </c>
      <c r="GH7" s="30">
        <v>1</v>
      </c>
      <c r="GI7" s="10">
        <v>7.4700000000000003E-2</v>
      </c>
      <c r="GJ7" s="30">
        <v>1</v>
      </c>
      <c r="GK7" s="10">
        <v>0.40239999999999998</v>
      </c>
      <c r="GL7" s="30">
        <v>1</v>
      </c>
      <c r="GM7" s="4">
        <v>263.68610000000001</v>
      </c>
      <c r="GN7" s="31">
        <v>0.52737200000000006</v>
      </c>
      <c r="GO7" s="4" t="s">
        <v>116</v>
      </c>
      <c r="GP7" s="4" t="s">
        <v>117</v>
      </c>
      <c r="GQ7" s="4">
        <v>5.3E-3</v>
      </c>
      <c r="GR7" s="31">
        <v>6.5959000000000004E-2</v>
      </c>
      <c r="GS7" s="4" t="s">
        <v>120</v>
      </c>
      <c r="GT7" s="4" t="s">
        <v>117</v>
      </c>
      <c r="GU7" s="4">
        <v>0.25240000000000001</v>
      </c>
      <c r="GV7" s="31">
        <v>1.6824749999999999</v>
      </c>
      <c r="GW7" s="4" t="s">
        <v>118</v>
      </c>
      <c r="GX7" s="4" t="s">
        <v>117</v>
      </c>
      <c r="GZ7" s="4" t="b">
        <f t="shared" si="48"/>
        <v>1</v>
      </c>
      <c r="HA7" s="4" t="b">
        <f t="shared" si="49"/>
        <v>1</v>
      </c>
      <c r="HB7" s="4" t="b">
        <f t="shared" si="50"/>
        <v>1</v>
      </c>
      <c r="HC7" s="4" t="b">
        <f t="shared" si="51"/>
        <v>1</v>
      </c>
      <c r="HD7" s="4" t="b">
        <f t="shared" si="52"/>
        <v>1</v>
      </c>
      <c r="HE7" s="4" t="b">
        <f t="shared" si="53"/>
        <v>1</v>
      </c>
    </row>
    <row r="8" spans="1:213" ht="60" x14ac:dyDescent="0.25">
      <c r="A8" s="5" t="s">
        <v>3869</v>
      </c>
      <c r="B8" s="5" t="s">
        <v>21</v>
      </c>
      <c r="C8" s="5" t="s">
        <v>3968</v>
      </c>
      <c r="D8" s="5" t="s">
        <v>18</v>
      </c>
      <c r="E8" s="4" t="s">
        <v>3919</v>
      </c>
      <c r="F8" s="4">
        <v>100004</v>
      </c>
      <c r="G8" s="15">
        <v>229.10278367492401</v>
      </c>
      <c r="H8" s="3">
        <f t="shared" si="24"/>
        <v>270.89721632507599</v>
      </c>
      <c r="I8" s="3">
        <f t="shared" si="25"/>
        <v>54.179443265015195</v>
      </c>
      <c r="J8" s="3">
        <v>500</v>
      </c>
      <c r="K8" s="3">
        <v>500</v>
      </c>
      <c r="L8" s="8" t="str">
        <f t="shared" si="0"/>
        <v>Moderate Headroom</v>
      </c>
      <c r="M8" s="10">
        <v>1</v>
      </c>
      <c r="N8" s="9">
        <v>2.0900347570700001E-2</v>
      </c>
      <c r="O8" s="3">
        <f t="shared" si="26"/>
        <v>9.0996524292999981E-3</v>
      </c>
      <c r="P8" s="3">
        <f t="shared" si="1"/>
        <v>30.332174764333331</v>
      </c>
      <c r="Q8" s="3">
        <v>0.03</v>
      </c>
      <c r="R8" s="3">
        <v>0.03</v>
      </c>
      <c r="S8" s="8" t="str">
        <f t="shared" si="2"/>
        <v>Moderate Headroom</v>
      </c>
      <c r="T8" s="10">
        <v>1</v>
      </c>
      <c r="U8" s="3">
        <v>690.11499052631802</v>
      </c>
      <c r="V8" s="3">
        <f t="shared" si="3"/>
        <v>809.88500947368198</v>
      </c>
      <c r="W8" s="8">
        <f t="shared" si="4"/>
        <v>80.988500947368209</v>
      </c>
      <c r="X8" s="3">
        <v>1000</v>
      </c>
      <c r="Y8" s="3">
        <v>1500</v>
      </c>
      <c r="Z8" s="8" t="str">
        <f t="shared" si="5"/>
        <v>High Headroom</v>
      </c>
      <c r="AA8" s="5">
        <v>2</v>
      </c>
      <c r="AB8" s="5">
        <v>1.25</v>
      </c>
      <c r="AC8" s="11">
        <v>4.9170116516000003E-3</v>
      </c>
      <c r="AD8" s="4">
        <f t="shared" si="6"/>
        <v>-7.5082988348400007E-2</v>
      </c>
      <c r="AE8" s="4">
        <f t="shared" si="7"/>
        <v>-93.853735435500013</v>
      </c>
      <c r="AF8" s="4">
        <v>0.08</v>
      </c>
      <c r="AG8" s="4">
        <v>0.08</v>
      </c>
      <c r="AH8" s="8" t="str">
        <f t="shared" si="27"/>
        <v>Low Headroom</v>
      </c>
      <c r="AI8" s="10">
        <v>1</v>
      </c>
      <c r="AL8" s="24" t="s">
        <v>115</v>
      </c>
      <c r="AM8" s="5" t="s">
        <v>3869</v>
      </c>
      <c r="AN8" s="24" t="s">
        <v>15</v>
      </c>
      <c r="AO8" s="24" t="s">
        <v>21</v>
      </c>
      <c r="AP8" s="24" t="s">
        <v>3968</v>
      </c>
      <c r="AQ8" s="25">
        <v>100004</v>
      </c>
      <c r="AR8" s="25">
        <v>1114</v>
      </c>
      <c r="AS8" s="24"/>
      <c r="AT8" s="24" t="s">
        <v>17</v>
      </c>
      <c r="AU8" s="9">
        <v>229.1028</v>
      </c>
      <c r="AV8" s="27">
        <v>1</v>
      </c>
      <c r="AW8" s="9">
        <v>2.0899999999999998E-2</v>
      </c>
      <c r="AX8" s="27">
        <v>1</v>
      </c>
      <c r="AY8" s="9">
        <v>4.9170116516000003E-3</v>
      </c>
      <c r="AZ8" s="27">
        <v>1</v>
      </c>
      <c r="BA8" s="24">
        <v>270.8972</v>
      </c>
      <c r="BB8" s="28">
        <v>0.541794</v>
      </c>
      <c r="BC8" s="24" t="s">
        <v>116</v>
      </c>
      <c r="BD8" s="24" t="s">
        <v>117</v>
      </c>
      <c r="BE8" s="24">
        <v>9.1000000000000004E-3</v>
      </c>
      <c r="BF8" s="28">
        <v>0.30332199999999998</v>
      </c>
      <c r="BG8" s="24" t="s">
        <v>116</v>
      </c>
      <c r="BH8" s="24" t="s">
        <v>117</v>
      </c>
      <c r="BJ8" s="4" t="b">
        <f t="shared" si="8"/>
        <v>1</v>
      </c>
      <c r="BK8" s="4" t="b">
        <f t="shared" si="9"/>
        <v>1</v>
      </c>
      <c r="BL8" s="4" t="b">
        <f t="shared" si="10"/>
        <v>1</v>
      </c>
      <c r="BM8" s="4" t="b">
        <f t="shared" si="11"/>
        <v>1</v>
      </c>
      <c r="BN8" s="4" t="b">
        <f t="shared" si="28"/>
        <v>1</v>
      </c>
      <c r="BO8" s="4" t="b">
        <f t="shared" si="29"/>
        <v>1</v>
      </c>
      <c r="BQ8" s="4" t="s">
        <v>4020</v>
      </c>
      <c r="BR8" s="4" t="s">
        <v>8101</v>
      </c>
      <c r="BS8" s="4" t="s">
        <v>70</v>
      </c>
      <c r="BT8" s="4" t="s">
        <v>12182</v>
      </c>
      <c r="BU8" s="4">
        <v>300004</v>
      </c>
      <c r="BV8" s="4" t="s">
        <v>53</v>
      </c>
      <c r="BW8" s="4">
        <v>2600440</v>
      </c>
      <c r="BX8" s="10">
        <v>340.27229676400998</v>
      </c>
      <c r="BY8" s="4">
        <f t="shared" si="30"/>
        <v>159.72770323599002</v>
      </c>
      <c r="BZ8" s="3">
        <f t="shared" si="31"/>
        <v>31.945540647198005</v>
      </c>
      <c r="CA8" s="3">
        <v>500</v>
      </c>
      <c r="CB8" s="4">
        <v>500</v>
      </c>
      <c r="CC8" s="8" t="str">
        <f t="shared" si="32"/>
        <v>Moderate Headroom</v>
      </c>
      <c r="CD8" s="10">
        <v>1</v>
      </c>
      <c r="CE8" s="10">
        <v>0.1249077410672</v>
      </c>
      <c r="CF8" s="4">
        <f t="shared" si="33"/>
        <v>1.5092258932800015E-2</v>
      </c>
      <c r="CG8" s="3">
        <f t="shared" si="34"/>
        <v>25.153764888000019</v>
      </c>
      <c r="CH8" s="3">
        <v>6.0000000000000012E-2</v>
      </c>
      <c r="CI8" s="4">
        <v>0.14000000000000001</v>
      </c>
      <c r="CJ8" s="8" t="str">
        <f t="shared" si="35"/>
        <v>Low Headroom</v>
      </c>
      <c r="CK8" s="10">
        <v>2</v>
      </c>
      <c r="CL8" s="4">
        <v>1392.9064719810599</v>
      </c>
      <c r="CM8" s="4">
        <f t="shared" si="36"/>
        <v>107.09352801894011</v>
      </c>
      <c r="CN8" s="8">
        <f t="shared" si="37"/>
        <v>10.70935280189401</v>
      </c>
      <c r="CO8" s="3">
        <v>1000</v>
      </c>
      <c r="CP8" s="4">
        <v>1500</v>
      </c>
      <c r="CQ8" s="8" t="str">
        <f t="shared" si="38"/>
        <v>Low Headroom</v>
      </c>
      <c r="CR8" s="4">
        <v>2</v>
      </c>
      <c r="CS8" s="4">
        <v>1.75</v>
      </c>
      <c r="CT8" s="10">
        <v>0.59838024429100001</v>
      </c>
      <c r="CU8" s="4">
        <f t="shared" si="39"/>
        <v>0.44838024429099999</v>
      </c>
      <c r="CV8" s="4">
        <f t="shared" si="40"/>
        <v>298.92016286066666</v>
      </c>
      <c r="CW8" s="4">
        <v>0.15</v>
      </c>
      <c r="CX8" s="4">
        <v>0.15</v>
      </c>
      <c r="CY8" s="8" t="str">
        <f t="shared" si="41"/>
        <v>High Headroom</v>
      </c>
      <c r="CZ8" s="10">
        <v>1</v>
      </c>
      <c r="DC8" s="4" t="s">
        <v>115</v>
      </c>
      <c r="DD8" s="4" t="s">
        <v>4020</v>
      </c>
      <c r="DE8" s="4" t="s">
        <v>15</v>
      </c>
      <c r="DF8" s="4" t="s">
        <v>53</v>
      </c>
      <c r="DG8" s="4" t="s">
        <v>8101</v>
      </c>
      <c r="DH8" s="4">
        <v>300004</v>
      </c>
      <c r="DI8" s="4">
        <v>3004</v>
      </c>
      <c r="DJ8" s="29">
        <v>2600440</v>
      </c>
      <c r="DK8" s="4" t="s">
        <v>17</v>
      </c>
      <c r="DL8" s="10">
        <v>340.27229999999997</v>
      </c>
      <c r="DM8" s="30">
        <v>1</v>
      </c>
      <c r="DN8" s="10">
        <v>0.1249</v>
      </c>
      <c r="DO8" s="30">
        <v>2</v>
      </c>
      <c r="DP8" s="10">
        <v>0.59840000000000004</v>
      </c>
      <c r="DQ8" s="30">
        <v>1</v>
      </c>
      <c r="DR8" s="4">
        <v>159.7277</v>
      </c>
      <c r="DS8" s="31">
        <v>0.31945499999999999</v>
      </c>
      <c r="DT8" s="4" t="s">
        <v>116</v>
      </c>
      <c r="DU8" s="4" t="s">
        <v>117</v>
      </c>
      <c r="DV8" s="4">
        <v>1.5100000000000001E-2</v>
      </c>
      <c r="DW8" s="31">
        <v>0.25153799999999998</v>
      </c>
      <c r="DX8" s="4" t="s">
        <v>120</v>
      </c>
      <c r="DY8" s="4" t="s">
        <v>117</v>
      </c>
      <c r="DZ8" s="4">
        <v>0.44840000000000002</v>
      </c>
      <c r="EA8" s="31">
        <v>2.9892020000000001</v>
      </c>
      <c r="EB8" s="4" t="s">
        <v>118</v>
      </c>
      <c r="EC8" s="4" t="s">
        <v>117</v>
      </c>
      <c r="EE8" s="4" t="b">
        <f t="shared" si="42"/>
        <v>1</v>
      </c>
      <c r="EF8" s="4" t="b">
        <f t="shared" si="43"/>
        <v>1</v>
      </c>
      <c r="EG8" s="4" t="b">
        <f t="shared" si="44"/>
        <v>1</v>
      </c>
      <c r="EH8" s="4" t="b">
        <f t="shared" si="45"/>
        <v>1</v>
      </c>
      <c r="EI8" s="4" t="b">
        <f t="shared" si="46"/>
        <v>1</v>
      </c>
      <c r="EJ8" s="4" t="b">
        <f t="shared" si="47"/>
        <v>1</v>
      </c>
      <c r="EL8" s="4" t="s">
        <v>16265</v>
      </c>
      <c r="EM8" s="4" t="s">
        <v>18355</v>
      </c>
      <c r="EN8" s="4" t="s">
        <v>68</v>
      </c>
      <c r="EO8" s="4" t="s">
        <v>17310</v>
      </c>
      <c r="EP8" s="4">
        <v>200004</v>
      </c>
      <c r="EQ8" s="4" t="s">
        <v>48</v>
      </c>
      <c r="ER8" s="4">
        <v>37001</v>
      </c>
      <c r="ES8" s="10">
        <v>915.68107063160005</v>
      </c>
      <c r="ET8" s="4">
        <f t="shared" si="12"/>
        <v>584.31892936839995</v>
      </c>
      <c r="EU8" s="4">
        <f t="shared" si="13"/>
        <v>58.431892936839994</v>
      </c>
      <c r="EV8" s="4">
        <v>1000</v>
      </c>
      <c r="EW8" s="4">
        <v>1500</v>
      </c>
      <c r="EX8" s="8" t="str">
        <f t="shared" si="14"/>
        <v>Moderate Headroom</v>
      </c>
      <c r="EY8" s="10">
        <v>2</v>
      </c>
      <c r="EZ8" s="10">
        <v>0.12095261982</v>
      </c>
      <c r="FA8" s="4">
        <f t="shared" si="15"/>
        <v>1.9047380180000018E-2</v>
      </c>
      <c r="FB8" s="4">
        <f t="shared" si="16"/>
        <v>31.745633633333359</v>
      </c>
      <c r="FC8" s="4">
        <v>6.0000000000000012E-2</v>
      </c>
      <c r="FD8" s="4">
        <v>0.14000000000000001</v>
      </c>
      <c r="FE8" s="8" t="str">
        <f t="shared" si="17"/>
        <v>Moderate Headroom</v>
      </c>
      <c r="FF8" s="10">
        <v>2</v>
      </c>
      <c r="FG8" s="4">
        <v>265.66543190709899</v>
      </c>
      <c r="FH8" s="4">
        <f t="shared" si="18"/>
        <v>234.33456809290101</v>
      </c>
      <c r="FI8" s="4">
        <f t="shared" si="19"/>
        <v>46.866913618580206</v>
      </c>
      <c r="FJ8" s="4">
        <v>500</v>
      </c>
      <c r="FK8" s="4">
        <v>500</v>
      </c>
      <c r="FL8" s="8" t="str">
        <f t="shared" si="20"/>
        <v>Moderate Headroom</v>
      </c>
      <c r="FM8" s="4">
        <v>1</v>
      </c>
      <c r="FN8" s="4">
        <v>1.75</v>
      </c>
      <c r="FO8" s="11">
        <v>0.21756393422</v>
      </c>
      <c r="FP8" s="4">
        <f t="shared" si="21"/>
        <v>6.756393422000001E-2</v>
      </c>
      <c r="FQ8" s="4">
        <f t="shared" si="22"/>
        <v>45.042622813333345</v>
      </c>
      <c r="FR8" s="4">
        <v>0.15</v>
      </c>
      <c r="FS8" s="4">
        <v>0.15</v>
      </c>
      <c r="FT8" s="8" t="str">
        <f t="shared" si="23"/>
        <v>Moderate Headroom</v>
      </c>
      <c r="FU8" s="10">
        <v>1</v>
      </c>
      <c r="FX8" s="4" t="s">
        <v>115</v>
      </c>
      <c r="FY8" s="4" t="s">
        <v>16265</v>
      </c>
      <c r="FZ8" s="4" t="s">
        <v>15</v>
      </c>
      <c r="GA8" s="4" t="s">
        <v>48</v>
      </c>
      <c r="GB8" s="4" t="s">
        <v>18355</v>
      </c>
      <c r="GC8" s="4">
        <v>200004</v>
      </c>
      <c r="GD8" s="4">
        <v>20004</v>
      </c>
      <c r="GE8" s="4">
        <v>37001</v>
      </c>
      <c r="GF8" s="4" t="s">
        <v>17</v>
      </c>
      <c r="GG8" s="10">
        <v>915.68110000000001</v>
      </c>
      <c r="GH8" s="30">
        <v>2</v>
      </c>
      <c r="GI8" s="10">
        <v>0.121</v>
      </c>
      <c r="GJ8" s="30">
        <v>2</v>
      </c>
      <c r="GK8" s="10">
        <v>0.21759999999999999</v>
      </c>
      <c r="GL8" s="30">
        <v>1</v>
      </c>
      <c r="GM8" s="4">
        <v>584.31889999999999</v>
      </c>
      <c r="GN8" s="31">
        <v>0.58431900000000003</v>
      </c>
      <c r="GO8" s="4" t="s">
        <v>116</v>
      </c>
      <c r="GP8" s="4" t="s">
        <v>117</v>
      </c>
      <c r="GQ8" s="4">
        <v>1.9E-2</v>
      </c>
      <c r="GR8" s="31">
        <v>0.31745600000000002</v>
      </c>
      <c r="GS8" s="4" t="s">
        <v>116</v>
      </c>
      <c r="GT8" s="4" t="s">
        <v>117</v>
      </c>
      <c r="GU8" s="4">
        <v>6.7599999999999993E-2</v>
      </c>
      <c r="GV8" s="31">
        <v>0.45042599999999999</v>
      </c>
      <c r="GW8" s="4" t="s">
        <v>116</v>
      </c>
      <c r="GX8" s="4" t="s">
        <v>117</v>
      </c>
      <c r="GZ8" s="4" t="b">
        <f t="shared" si="48"/>
        <v>1</v>
      </c>
      <c r="HA8" s="4" t="b">
        <f t="shared" si="49"/>
        <v>1</v>
      </c>
      <c r="HB8" s="4" t="b">
        <f t="shared" si="50"/>
        <v>1</v>
      </c>
      <c r="HC8" s="4" t="b">
        <f t="shared" si="51"/>
        <v>1</v>
      </c>
      <c r="HD8" s="4" t="b">
        <f t="shared" si="52"/>
        <v>1</v>
      </c>
      <c r="HE8" s="4" t="b">
        <f t="shared" si="53"/>
        <v>1</v>
      </c>
    </row>
    <row r="9" spans="1:213" ht="60" x14ac:dyDescent="0.25">
      <c r="A9" s="5" t="s">
        <v>3870</v>
      </c>
      <c r="B9" s="5" t="s">
        <v>22</v>
      </c>
      <c r="C9" s="5" t="s">
        <v>3969</v>
      </c>
      <c r="D9" s="5" t="s">
        <v>18</v>
      </c>
      <c r="E9" s="4" t="s">
        <v>3920</v>
      </c>
      <c r="F9" s="4">
        <v>100005</v>
      </c>
      <c r="G9" s="15">
        <v>1936.9525245476</v>
      </c>
      <c r="H9" s="3">
        <f t="shared" si="24"/>
        <v>563.04747545240002</v>
      </c>
      <c r="I9" s="3">
        <f t="shared" si="25"/>
        <v>56.304747545239998</v>
      </c>
      <c r="J9" s="3">
        <v>1000</v>
      </c>
      <c r="K9" s="3">
        <v>2500</v>
      </c>
      <c r="L9" s="8" t="str">
        <f t="shared" si="0"/>
        <v>Moderate Headroom</v>
      </c>
      <c r="M9" s="10">
        <v>3</v>
      </c>
      <c r="N9" s="9">
        <v>6.8457538029399995E-2</v>
      </c>
      <c r="O9" s="3">
        <f t="shared" si="26"/>
        <v>2.1542461970600002E-2</v>
      </c>
      <c r="P9" s="3">
        <f t="shared" si="1"/>
        <v>71.808206568666677</v>
      </c>
      <c r="Q9" s="3">
        <v>0.03</v>
      </c>
      <c r="R9" s="3">
        <v>0.09</v>
      </c>
      <c r="S9" s="8" t="str">
        <f t="shared" si="2"/>
        <v>High Headroom</v>
      </c>
      <c r="T9" s="10">
        <v>3</v>
      </c>
      <c r="U9" s="3">
        <v>2259.5504340406801</v>
      </c>
      <c r="V9" s="3">
        <f t="shared" si="3"/>
        <v>240.4495659593199</v>
      </c>
      <c r="W9" s="8">
        <f t="shared" si="4"/>
        <v>24.044956595931989</v>
      </c>
      <c r="X9" s="3">
        <v>1000</v>
      </c>
      <c r="Y9" s="3">
        <v>2500</v>
      </c>
      <c r="Z9" s="8" t="str">
        <f t="shared" si="5"/>
        <v>Low Headroom</v>
      </c>
      <c r="AA9" s="5">
        <v>3</v>
      </c>
      <c r="AB9" s="5">
        <v>3</v>
      </c>
      <c r="AC9" s="11">
        <v>0.16151419086489999</v>
      </c>
      <c r="AD9" s="4">
        <f t="shared" si="6"/>
        <v>8.1514190864899985E-2</v>
      </c>
      <c r="AE9" s="4">
        <f t="shared" si="7"/>
        <v>101.89273858112497</v>
      </c>
      <c r="AF9" s="4">
        <v>0.08</v>
      </c>
      <c r="AG9" s="4">
        <v>0.08</v>
      </c>
      <c r="AH9" s="8" t="str">
        <f t="shared" si="27"/>
        <v>High Headroom</v>
      </c>
      <c r="AI9" s="10">
        <v>1</v>
      </c>
      <c r="AL9" s="24" t="s">
        <v>115</v>
      </c>
      <c r="AM9" s="5" t="s">
        <v>3870</v>
      </c>
      <c r="AN9" s="24" t="s">
        <v>15</v>
      </c>
      <c r="AO9" s="24" t="s">
        <v>22</v>
      </c>
      <c r="AP9" s="24" t="s">
        <v>3969</v>
      </c>
      <c r="AQ9" s="25">
        <v>100005</v>
      </c>
      <c r="AR9" s="25">
        <v>1115</v>
      </c>
      <c r="AS9" s="24"/>
      <c r="AT9" s="24" t="s">
        <v>17</v>
      </c>
      <c r="AU9" s="9" t="s">
        <v>121</v>
      </c>
      <c r="AV9" s="27">
        <v>3</v>
      </c>
      <c r="AW9" s="9">
        <v>6.8500000000000005E-2</v>
      </c>
      <c r="AX9" s="27">
        <v>3</v>
      </c>
      <c r="AY9" s="9">
        <v>0.16151419086489999</v>
      </c>
      <c r="AZ9" s="27">
        <v>1</v>
      </c>
      <c r="BA9" s="24">
        <v>563.04750000000001</v>
      </c>
      <c r="BB9" s="28">
        <v>0.56304699999999996</v>
      </c>
      <c r="BC9" s="24" t="s">
        <v>116</v>
      </c>
      <c r="BD9" s="24" t="s">
        <v>117</v>
      </c>
      <c r="BE9" s="24">
        <v>2.1499999999999998E-2</v>
      </c>
      <c r="BF9" s="28">
        <v>0.718082</v>
      </c>
      <c r="BG9" s="24" t="s">
        <v>118</v>
      </c>
      <c r="BH9" s="24" t="s">
        <v>117</v>
      </c>
      <c r="BJ9" s="4" t="b">
        <f t="shared" si="8"/>
        <v>1</v>
      </c>
      <c r="BK9" s="4" t="b">
        <f t="shared" si="9"/>
        <v>1</v>
      </c>
      <c r="BL9" s="4" t="b">
        <f t="shared" si="10"/>
        <v>1</v>
      </c>
      <c r="BM9" s="4" t="b">
        <f t="shared" si="11"/>
        <v>1</v>
      </c>
      <c r="BN9" s="4" t="b">
        <f t="shared" si="28"/>
        <v>1</v>
      </c>
      <c r="BO9" s="4" t="b">
        <f t="shared" si="29"/>
        <v>1</v>
      </c>
      <c r="BQ9" s="4" t="s">
        <v>4021</v>
      </c>
      <c r="BR9" s="4" t="s">
        <v>8102</v>
      </c>
      <c r="BS9" s="4" t="s">
        <v>70</v>
      </c>
      <c r="BT9" s="4" t="s">
        <v>12183</v>
      </c>
      <c r="BU9" s="4">
        <v>300005</v>
      </c>
      <c r="BV9" s="4" t="s">
        <v>47</v>
      </c>
      <c r="BW9" s="4">
        <v>3604500210</v>
      </c>
      <c r="BX9" s="10">
        <v>205.66784746819999</v>
      </c>
      <c r="BY9" s="4">
        <f t="shared" si="30"/>
        <v>294.33215253180003</v>
      </c>
      <c r="BZ9" s="3">
        <f t="shared" si="31"/>
        <v>58.866430506360004</v>
      </c>
      <c r="CA9" s="3">
        <v>500</v>
      </c>
      <c r="CB9" s="4">
        <v>500</v>
      </c>
      <c r="CC9" s="8" t="str">
        <f t="shared" si="32"/>
        <v>Moderate Headroom</v>
      </c>
      <c r="CD9" s="10">
        <v>1</v>
      </c>
      <c r="CE9" s="10">
        <v>0.15232616307999999</v>
      </c>
      <c r="CF9" s="4">
        <f t="shared" si="33"/>
        <v>4.7673836920000018E-2</v>
      </c>
      <c r="CG9" s="3">
        <f t="shared" si="34"/>
        <v>79.456394866666699</v>
      </c>
      <c r="CH9" s="3">
        <v>0.06</v>
      </c>
      <c r="CI9" s="4">
        <v>0.2</v>
      </c>
      <c r="CJ9" s="8" t="str">
        <f t="shared" si="35"/>
        <v>High Headroom</v>
      </c>
      <c r="CK9" s="10">
        <v>3</v>
      </c>
      <c r="CL9" s="4">
        <v>100.0036519442</v>
      </c>
      <c r="CM9" s="4">
        <f t="shared" si="36"/>
        <v>399.99634805580001</v>
      </c>
      <c r="CN9" s="8">
        <f t="shared" si="37"/>
        <v>79.999269611160003</v>
      </c>
      <c r="CO9" s="3">
        <v>500</v>
      </c>
      <c r="CP9" s="4">
        <v>500</v>
      </c>
      <c r="CQ9" s="8" t="str">
        <f t="shared" si="38"/>
        <v>High Headroom</v>
      </c>
      <c r="CR9" s="4">
        <v>1</v>
      </c>
      <c r="CS9" s="4">
        <v>2</v>
      </c>
      <c r="CT9" s="10">
        <v>0.24143739472</v>
      </c>
      <c r="CU9" s="4">
        <f t="shared" si="39"/>
        <v>9.1437394720000009E-2</v>
      </c>
      <c r="CV9" s="4">
        <f t="shared" si="40"/>
        <v>60.958263146666681</v>
      </c>
      <c r="CW9" s="4">
        <v>0.15</v>
      </c>
      <c r="CX9" s="4">
        <v>0.15</v>
      </c>
      <c r="CY9" s="8" t="str">
        <f t="shared" si="41"/>
        <v>High Headroom</v>
      </c>
      <c r="CZ9" s="10">
        <v>1</v>
      </c>
      <c r="DC9" s="4" t="s">
        <v>115</v>
      </c>
      <c r="DD9" s="4" t="s">
        <v>4021</v>
      </c>
      <c r="DE9" s="4" t="s">
        <v>15</v>
      </c>
      <c r="DF9" s="4" t="s">
        <v>47</v>
      </c>
      <c r="DG9" s="4" t="s">
        <v>8102</v>
      </c>
      <c r="DH9" s="4">
        <v>300005</v>
      </c>
      <c r="DI9" s="4">
        <v>3005</v>
      </c>
      <c r="DJ9" s="29">
        <v>3604500210</v>
      </c>
      <c r="DK9" s="4" t="s">
        <v>17</v>
      </c>
      <c r="DL9" s="10">
        <v>205.6678</v>
      </c>
      <c r="DM9" s="30">
        <v>1</v>
      </c>
      <c r="DN9" s="10">
        <v>0.15229999999999999</v>
      </c>
      <c r="DO9" s="30">
        <v>3</v>
      </c>
      <c r="DP9" s="10">
        <v>0.2414</v>
      </c>
      <c r="DQ9" s="30">
        <v>1</v>
      </c>
      <c r="DR9" s="4">
        <v>294.3322</v>
      </c>
      <c r="DS9" s="31">
        <v>0.58866399999999997</v>
      </c>
      <c r="DT9" s="4" t="s">
        <v>116</v>
      </c>
      <c r="DU9" s="4" t="s">
        <v>117</v>
      </c>
      <c r="DV9" s="4">
        <v>4.7699999999999999E-2</v>
      </c>
      <c r="DW9" s="31">
        <v>0.79456400000000005</v>
      </c>
      <c r="DX9" s="4" t="s">
        <v>118</v>
      </c>
      <c r="DY9" s="4" t="s">
        <v>117</v>
      </c>
      <c r="DZ9" s="4">
        <v>9.1399999999999995E-2</v>
      </c>
      <c r="EA9" s="31">
        <v>0.60958299999999999</v>
      </c>
      <c r="EB9" s="4" t="s">
        <v>118</v>
      </c>
      <c r="EC9" s="4" t="s">
        <v>117</v>
      </c>
      <c r="EE9" s="4" t="b">
        <f t="shared" si="42"/>
        <v>1</v>
      </c>
      <c r="EF9" s="4" t="b">
        <f t="shared" si="43"/>
        <v>1</v>
      </c>
      <c r="EG9" s="4" t="b">
        <f t="shared" si="44"/>
        <v>1</v>
      </c>
      <c r="EH9" s="4" t="b">
        <f t="shared" si="45"/>
        <v>1</v>
      </c>
      <c r="EI9" s="4" t="b">
        <f t="shared" si="46"/>
        <v>1</v>
      </c>
      <c r="EJ9" s="4" t="b">
        <f t="shared" si="47"/>
        <v>1</v>
      </c>
      <c r="EL9" s="4" t="s">
        <v>16266</v>
      </c>
      <c r="EM9" s="4" t="s">
        <v>18356</v>
      </c>
      <c r="EN9" s="4" t="s">
        <v>68</v>
      </c>
      <c r="EO9" s="4" t="s">
        <v>17311</v>
      </c>
      <c r="EP9" s="4">
        <v>200005</v>
      </c>
      <c r="EQ9" s="4" t="s">
        <v>22</v>
      </c>
      <c r="ER9" s="4">
        <v>6001</v>
      </c>
      <c r="ES9" s="10">
        <v>874.80901684200001</v>
      </c>
      <c r="ET9" s="4">
        <f t="shared" si="12"/>
        <v>625.19098315799999</v>
      </c>
      <c r="EU9" s="4">
        <f t="shared" si="13"/>
        <v>62.519098315800001</v>
      </c>
      <c r="EV9" s="4">
        <v>1000</v>
      </c>
      <c r="EW9" s="4">
        <v>1500</v>
      </c>
      <c r="EX9" s="8" t="str">
        <f t="shared" si="14"/>
        <v>High Headroom</v>
      </c>
      <c r="EY9" s="10">
        <v>2</v>
      </c>
      <c r="EZ9" s="10">
        <v>8.0865329994999999E-2</v>
      </c>
      <c r="FA9" s="4">
        <f t="shared" si="15"/>
        <v>5.9134670005000015E-2</v>
      </c>
      <c r="FB9" s="4">
        <f t="shared" si="16"/>
        <v>98.557783341666678</v>
      </c>
      <c r="FC9" s="4">
        <v>6.0000000000000012E-2</v>
      </c>
      <c r="FD9" s="4">
        <v>0.14000000000000001</v>
      </c>
      <c r="FE9" s="8" t="str">
        <f t="shared" si="17"/>
        <v>High Headroom</v>
      </c>
      <c r="FF9" s="10">
        <v>2</v>
      </c>
      <c r="FG9" s="4">
        <v>824.43395386886004</v>
      </c>
      <c r="FH9" s="4">
        <f t="shared" si="18"/>
        <v>675.56604613113996</v>
      </c>
      <c r="FI9" s="4">
        <f t="shared" si="19"/>
        <v>67.55660461311399</v>
      </c>
      <c r="FJ9" s="4">
        <v>1000</v>
      </c>
      <c r="FK9" s="4">
        <v>1500</v>
      </c>
      <c r="FL9" s="8" t="str">
        <f t="shared" si="20"/>
        <v>High Headroom</v>
      </c>
      <c r="FM9" s="4">
        <v>2</v>
      </c>
      <c r="FN9" s="4">
        <v>2</v>
      </c>
      <c r="FO9" s="11">
        <v>0.43537507152999999</v>
      </c>
      <c r="FP9" s="4">
        <f t="shared" si="21"/>
        <v>0.28537507152999997</v>
      </c>
      <c r="FQ9" s="4">
        <f t="shared" si="22"/>
        <v>190.25004768666665</v>
      </c>
      <c r="FR9" s="4">
        <v>0.15</v>
      </c>
      <c r="FS9" s="4">
        <v>0.15</v>
      </c>
      <c r="FT9" s="8" t="str">
        <f t="shared" si="23"/>
        <v>High Headroom</v>
      </c>
      <c r="FU9" s="10">
        <v>1</v>
      </c>
      <c r="FX9" s="4" t="s">
        <v>115</v>
      </c>
      <c r="FY9" s="4" t="s">
        <v>16266</v>
      </c>
      <c r="FZ9" s="4" t="s">
        <v>15</v>
      </c>
      <c r="GA9" s="4" t="s">
        <v>22</v>
      </c>
      <c r="GB9" s="4" t="s">
        <v>18356</v>
      </c>
      <c r="GC9" s="4">
        <v>200005</v>
      </c>
      <c r="GD9" s="4">
        <v>20005</v>
      </c>
      <c r="GE9" s="4">
        <v>6001</v>
      </c>
      <c r="GF9" s="4" t="s">
        <v>17</v>
      </c>
      <c r="GG9" s="10">
        <v>874.80899999999997</v>
      </c>
      <c r="GH9" s="30">
        <v>2</v>
      </c>
      <c r="GI9" s="10">
        <v>8.09E-2</v>
      </c>
      <c r="GJ9" s="30">
        <v>2</v>
      </c>
      <c r="GK9" s="10">
        <v>0.43540000000000001</v>
      </c>
      <c r="GL9" s="30">
        <v>1</v>
      </c>
      <c r="GM9" s="4">
        <v>625.19100000000003</v>
      </c>
      <c r="GN9" s="31">
        <v>0.62519100000000005</v>
      </c>
      <c r="GO9" s="4" t="s">
        <v>118</v>
      </c>
      <c r="GP9" s="4" t="s">
        <v>117</v>
      </c>
      <c r="GQ9" s="4">
        <v>5.91E-2</v>
      </c>
      <c r="GR9" s="31">
        <v>0.98557799999999995</v>
      </c>
      <c r="GS9" s="4" t="s">
        <v>118</v>
      </c>
      <c r="GT9" s="4" t="s">
        <v>117</v>
      </c>
      <c r="GU9" s="4">
        <v>0.28539999999999999</v>
      </c>
      <c r="GV9" s="31">
        <v>1.9025000000000001</v>
      </c>
      <c r="GW9" s="4" t="s">
        <v>118</v>
      </c>
      <c r="GX9" s="4" t="s">
        <v>117</v>
      </c>
      <c r="GZ9" s="4" t="b">
        <f t="shared" si="48"/>
        <v>1</v>
      </c>
      <c r="HA9" s="4" t="b">
        <f t="shared" si="49"/>
        <v>1</v>
      </c>
      <c r="HB9" s="4" t="b">
        <f t="shared" si="50"/>
        <v>1</v>
      </c>
      <c r="HC9" s="4" t="b">
        <f t="shared" si="51"/>
        <v>1</v>
      </c>
      <c r="HD9" s="4" t="b">
        <f t="shared" si="52"/>
        <v>1</v>
      </c>
      <c r="HE9" s="4" t="b">
        <f t="shared" si="53"/>
        <v>1</v>
      </c>
    </row>
    <row r="10" spans="1:213" ht="105" x14ac:dyDescent="0.25">
      <c r="A10" s="5" t="s">
        <v>3871</v>
      </c>
      <c r="B10" s="5" t="s">
        <v>23</v>
      </c>
      <c r="C10" s="5" t="s">
        <v>3970</v>
      </c>
      <c r="D10" s="5" t="s">
        <v>18</v>
      </c>
      <c r="E10" s="4" t="s">
        <v>3921</v>
      </c>
      <c r="F10" s="4">
        <v>100006</v>
      </c>
      <c r="G10" s="15">
        <v>6714.8182843837403</v>
      </c>
      <c r="H10" s="3" t="str">
        <f t="shared" si="24"/>
        <v>Bottomed Out</v>
      </c>
      <c r="I10" s="3" t="str">
        <f t="shared" si="25"/>
        <v>Bottomed Out</v>
      </c>
      <c r="J10" s="3" t="s">
        <v>72</v>
      </c>
      <c r="K10" s="3" t="s">
        <v>4015</v>
      </c>
      <c r="L10" s="8" t="str">
        <f t="shared" si="0"/>
        <v>At the lowest level</v>
      </c>
      <c r="M10" s="10">
        <v>6</v>
      </c>
      <c r="N10" s="9">
        <v>0.2358527489434</v>
      </c>
      <c r="O10" s="3" t="str">
        <f t="shared" si="26"/>
        <v>Bottomed Out</v>
      </c>
      <c r="P10" s="3" t="str">
        <f t="shared" si="1"/>
        <v>Bottomed Out</v>
      </c>
      <c r="Q10" s="3" t="s">
        <v>72</v>
      </c>
      <c r="R10" s="3" t="s">
        <v>4016</v>
      </c>
      <c r="S10" s="8" t="str">
        <f t="shared" si="2"/>
        <v>At the lowest level</v>
      </c>
      <c r="T10" s="10">
        <v>6</v>
      </c>
      <c r="U10" s="3">
        <v>9510.7498997768307</v>
      </c>
      <c r="V10" s="3" t="str">
        <f t="shared" si="3"/>
        <v>Bottomed Out</v>
      </c>
      <c r="W10" s="8" t="str">
        <f t="shared" si="4"/>
        <v>Bottomed Out</v>
      </c>
      <c r="X10" s="3" t="s">
        <v>72</v>
      </c>
      <c r="Y10" s="3" t="s">
        <v>4015</v>
      </c>
      <c r="Z10" s="8" t="str">
        <f t="shared" si="5"/>
        <v>At the lowest level</v>
      </c>
      <c r="AA10" s="5">
        <v>6</v>
      </c>
      <c r="AB10" s="5">
        <v>6</v>
      </c>
      <c r="AC10" s="11">
        <v>-5.0426431386200003E-2</v>
      </c>
      <c r="AD10" s="4">
        <f t="shared" si="6"/>
        <v>-0.1304264313862</v>
      </c>
      <c r="AE10" s="4">
        <f t="shared" si="7"/>
        <v>-163.03303923274999</v>
      </c>
      <c r="AF10" s="4">
        <v>0.08</v>
      </c>
      <c r="AG10" s="4">
        <v>0.08</v>
      </c>
      <c r="AH10" s="8" t="str">
        <f t="shared" si="27"/>
        <v>Low Headroom</v>
      </c>
      <c r="AI10" s="10">
        <v>1</v>
      </c>
      <c r="AL10" s="24" t="s">
        <v>115</v>
      </c>
      <c r="AM10" s="5" t="s">
        <v>3871</v>
      </c>
      <c r="AN10" s="24" t="s">
        <v>15</v>
      </c>
      <c r="AO10" s="24" t="s">
        <v>23</v>
      </c>
      <c r="AP10" s="24" t="s">
        <v>3970</v>
      </c>
      <c r="AQ10" s="25">
        <v>100006</v>
      </c>
      <c r="AR10" s="25">
        <v>1116</v>
      </c>
      <c r="AS10" s="24"/>
      <c r="AT10" s="24" t="s">
        <v>17</v>
      </c>
      <c r="AU10" s="9" t="s">
        <v>122</v>
      </c>
      <c r="AV10" s="27">
        <v>6</v>
      </c>
      <c r="AW10" s="9">
        <v>0.2359</v>
      </c>
      <c r="AX10" s="27">
        <v>6</v>
      </c>
      <c r="AY10" s="9">
        <v>-5.0426431386200003E-2</v>
      </c>
      <c r="AZ10" s="27">
        <v>1</v>
      </c>
      <c r="BA10" s="24" t="s">
        <v>123</v>
      </c>
      <c r="BB10" s="24"/>
      <c r="BC10" s="24" t="s">
        <v>124</v>
      </c>
      <c r="BD10" s="24" t="s">
        <v>125</v>
      </c>
      <c r="BE10" s="24">
        <v>8.5900000000000004E-2</v>
      </c>
      <c r="BF10" s="24"/>
      <c r="BG10" s="24" t="s">
        <v>124</v>
      </c>
      <c r="BH10" s="24" t="s">
        <v>125</v>
      </c>
      <c r="BJ10" s="4" t="b">
        <f t="shared" si="8"/>
        <v>1</v>
      </c>
      <c r="BK10" s="4" t="b">
        <f t="shared" si="9"/>
        <v>1</v>
      </c>
      <c r="BL10" s="4" t="b">
        <f t="shared" si="10"/>
        <v>1</v>
      </c>
      <c r="BM10" s="4" t="b">
        <f t="shared" si="11"/>
        <v>1</v>
      </c>
      <c r="BN10" s="4" t="b">
        <f t="shared" si="28"/>
        <v>1</v>
      </c>
      <c r="BO10" s="4" t="b">
        <f t="shared" si="29"/>
        <v>1</v>
      </c>
      <c r="BQ10" s="4" t="s">
        <v>4022</v>
      </c>
      <c r="BR10" s="4" t="s">
        <v>8103</v>
      </c>
      <c r="BS10" s="4" t="s">
        <v>70</v>
      </c>
      <c r="BT10" s="4" t="s">
        <v>12184</v>
      </c>
      <c r="BU10" s="4">
        <v>300006</v>
      </c>
      <c r="BV10" s="4" t="s">
        <v>65</v>
      </c>
      <c r="BW10" s="4">
        <v>2500300555</v>
      </c>
      <c r="BX10" s="10">
        <v>1079.4363386955999</v>
      </c>
      <c r="BY10" s="4">
        <f t="shared" si="30"/>
        <v>420.56366130440006</v>
      </c>
      <c r="BZ10" s="3">
        <f t="shared" si="31"/>
        <v>42.056366130440004</v>
      </c>
      <c r="CA10" s="3">
        <v>1000</v>
      </c>
      <c r="CB10" s="4">
        <v>1500</v>
      </c>
      <c r="CC10" s="8" t="str">
        <f t="shared" si="32"/>
        <v>Moderate Headroom</v>
      </c>
      <c r="CD10" s="10">
        <v>2</v>
      </c>
      <c r="CE10" s="10">
        <v>9.7018246550999998E-2</v>
      </c>
      <c r="CF10" s="4">
        <f t="shared" si="33"/>
        <v>4.2981753449000015E-2</v>
      </c>
      <c r="CG10" s="3">
        <f t="shared" si="34"/>
        <v>71.63625574833334</v>
      </c>
      <c r="CH10" s="3">
        <v>6.0000000000000012E-2</v>
      </c>
      <c r="CI10" s="4">
        <v>0.14000000000000001</v>
      </c>
      <c r="CJ10" s="8" t="str">
        <f t="shared" si="35"/>
        <v>High Headroom</v>
      </c>
      <c r="CK10" s="10">
        <v>2</v>
      </c>
      <c r="CL10" s="4">
        <v>1231.949120838</v>
      </c>
      <c r="CM10" s="4">
        <f t="shared" si="36"/>
        <v>268.050879162</v>
      </c>
      <c r="CN10" s="8">
        <f t="shared" si="37"/>
        <v>26.805087916199998</v>
      </c>
      <c r="CO10" s="3">
        <v>1000</v>
      </c>
      <c r="CP10" s="4">
        <v>1500</v>
      </c>
      <c r="CQ10" s="8" t="str">
        <f t="shared" si="38"/>
        <v>Low Headroom</v>
      </c>
      <c r="CR10" s="4">
        <v>2</v>
      </c>
      <c r="CS10" s="4">
        <v>2</v>
      </c>
      <c r="CT10" s="10">
        <v>0.24175001336999999</v>
      </c>
      <c r="CU10" s="4">
        <f t="shared" si="39"/>
        <v>9.1750013369999994E-2</v>
      </c>
      <c r="CV10" s="4">
        <f t="shared" si="40"/>
        <v>61.166675579999996</v>
      </c>
      <c r="CW10" s="4">
        <v>0.15</v>
      </c>
      <c r="CX10" s="4">
        <v>0.15</v>
      </c>
      <c r="CY10" s="8" t="str">
        <f t="shared" si="41"/>
        <v>High Headroom</v>
      </c>
      <c r="CZ10" s="10">
        <v>1</v>
      </c>
      <c r="DC10" s="4" t="s">
        <v>115</v>
      </c>
      <c r="DD10" s="4" t="s">
        <v>4022</v>
      </c>
      <c r="DE10" s="4" t="s">
        <v>15</v>
      </c>
      <c r="DF10" s="4" t="s">
        <v>65</v>
      </c>
      <c r="DG10" s="4" t="s">
        <v>8103</v>
      </c>
      <c r="DH10" s="4">
        <v>300006</v>
      </c>
      <c r="DI10" s="4">
        <v>3006</v>
      </c>
      <c r="DJ10" s="29">
        <v>2500300555</v>
      </c>
      <c r="DK10" s="4" t="s">
        <v>17</v>
      </c>
      <c r="DL10" s="10" t="s">
        <v>166</v>
      </c>
      <c r="DM10" s="30">
        <v>2</v>
      </c>
      <c r="DN10" s="10">
        <v>9.7000000000000003E-2</v>
      </c>
      <c r="DO10" s="30">
        <v>2</v>
      </c>
      <c r="DP10" s="10">
        <v>0.24179999999999999</v>
      </c>
      <c r="DQ10" s="30">
        <v>1</v>
      </c>
      <c r="DR10" s="4">
        <v>420.56369999999998</v>
      </c>
      <c r="DS10" s="31">
        <v>0.42056399999999994</v>
      </c>
      <c r="DT10" s="4" t="s">
        <v>116</v>
      </c>
      <c r="DU10" s="4" t="s">
        <v>117</v>
      </c>
      <c r="DV10" s="4">
        <v>4.2999999999999997E-2</v>
      </c>
      <c r="DW10" s="31">
        <v>0.71636300000000008</v>
      </c>
      <c r="DX10" s="4" t="s">
        <v>118</v>
      </c>
      <c r="DY10" s="4" t="s">
        <v>117</v>
      </c>
      <c r="DZ10" s="4">
        <v>9.1800000000000007E-2</v>
      </c>
      <c r="EA10" s="31">
        <v>0.61166699999999996</v>
      </c>
      <c r="EB10" s="4" t="s">
        <v>118</v>
      </c>
      <c r="EC10" s="4" t="s">
        <v>117</v>
      </c>
      <c r="EE10" s="4" t="b">
        <f t="shared" si="42"/>
        <v>1</v>
      </c>
      <c r="EF10" s="4" t="b">
        <f t="shared" si="43"/>
        <v>1</v>
      </c>
      <c r="EG10" s="4" t="b">
        <f t="shared" si="44"/>
        <v>1</v>
      </c>
      <c r="EH10" s="4" t="b">
        <f t="shared" si="45"/>
        <v>1</v>
      </c>
      <c r="EI10" s="4" t="b">
        <f t="shared" si="46"/>
        <v>1</v>
      </c>
      <c r="EJ10" s="4" t="b">
        <f t="shared" si="47"/>
        <v>1</v>
      </c>
      <c r="EL10" s="4" t="s">
        <v>16267</v>
      </c>
      <c r="EM10" s="4" t="s">
        <v>18357</v>
      </c>
      <c r="EN10" s="4" t="s">
        <v>68</v>
      </c>
      <c r="EO10" s="4" t="s">
        <v>17312</v>
      </c>
      <c r="EP10" s="4">
        <v>200006</v>
      </c>
      <c r="EQ10" s="4" t="s">
        <v>53</v>
      </c>
      <c r="ER10" s="4">
        <v>26007</v>
      </c>
      <c r="ES10" s="10">
        <v>510.33451743204199</v>
      </c>
      <c r="ET10" s="4">
        <f t="shared" si="12"/>
        <v>989.66548256795795</v>
      </c>
      <c r="EU10" s="4">
        <f t="shared" si="13"/>
        <v>98.966548256795789</v>
      </c>
      <c r="EV10" s="4">
        <v>1000</v>
      </c>
      <c r="EW10" s="4">
        <v>1500</v>
      </c>
      <c r="EX10" s="8" t="str">
        <f t="shared" si="14"/>
        <v>High Headroom</v>
      </c>
      <c r="EY10" s="10">
        <v>2</v>
      </c>
      <c r="EZ10" s="10">
        <v>5.0957959157900003E-2</v>
      </c>
      <c r="FA10" s="4">
        <f t="shared" si="15"/>
        <v>2.9042040842099999E-2</v>
      </c>
      <c r="FB10" s="4">
        <f t="shared" si="16"/>
        <v>36.302551052624999</v>
      </c>
      <c r="FC10" s="4">
        <v>0.08</v>
      </c>
      <c r="FD10" s="4">
        <v>0.08</v>
      </c>
      <c r="FE10" s="8" t="str">
        <f t="shared" si="17"/>
        <v>Moderate Headroom</v>
      </c>
      <c r="FF10" s="10">
        <v>1</v>
      </c>
      <c r="FG10" s="4">
        <v>359.220411273531</v>
      </c>
      <c r="FH10" s="4">
        <f t="shared" si="18"/>
        <v>140.779588726469</v>
      </c>
      <c r="FI10" s="4">
        <f t="shared" si="19"/>
        <v>28.155917745293802</v>
      </c>
      <c r="FJ10" s="4">
        <v>500</v>
      </c>
      <c r="FK10" s="4">
        <v>500</v>
      </c>
      <c r="FL10" s="8" t="str">
        <f t="shared" si="20"/>
        <v>Low Headroom</v>
      </c>
      <c r="FM10" s="4">
        <v>1</v>
      </c>
      <c r="FN10" s="4">
        <v>1.25</v>
      </c>
      <c r="FO10" s="11">
        <v>0.3542894564506</v>
      </c>
      <c r="FP10" s="4">
        <f t="shared" si="21"/>
        <v>0.20428945645060001</v>
      </c>
      <c r="FQ10" s="4">
        <f t="shared" si="22"/>
        <v>136.19297096706669</v>
      </c>
      <c r="FR10" s="4">
        <v>0.15</v>
      </c>
      <c r="FS10" s="4">
        <v>0.15</v>
      </c>
      <c r="FT10" s="8" t="str">
        <f t="shared" si="23"/>
        <v>High Headroom</v>
      </c>
      <c r="FU10" s="10">
        <v>1</v>
      </c>
      <c r="FX10" s="4" t="s">
        <v>115</v>
      </c>
      <c r="FY10" s="4" t="s">
        <v>16267</v>
      </c>
      <c r="FZ10" s="4" t="s">
        <v>15</v>
      </c>
      <c r="GA10" s="4" t="s">
        <v>53</v>
      </c>
      <c r="GB10" s="4" t="s">
        <v>18357</v>
      </c>
      <c r="GC10" s="4">
        <v>200006</v>
      </c>
      <c r="GD10" s="4">
        <v>20006</v>
      </c>
      <c r="GE10" s="4">
        <v>26007</v>
      </c>
      <c r="GF10" s="4" t="s">
        <v>17</v>
      </c>
      <c r="GG10" s="10">
        <v>510.33449999999999</v>
      </c>
      <c r="GH10" s="30">
        <v>2</v>
      </c>
      <c r="GI10" s="10">
        <v>5.0999999999999997E-2</v>
      </c>
      <c r="GJ10" s="30">
        <v>1</v>
      </c>
      <c r="GK10" s="10">
        <v>0.3543</v>
      </c>
      <c r="GL10" s="30">
        <v>1</v>
      </c>
      <c r="GM10" s="4">
        <v>989.66549999999995</v>
      </c>
      <c r="GN10" s="31">
        <v>0.98966500000000002</v>
      </c>
      <c r="GO10" s="4" t="s">
        <v>118</v>
      </c>
      <c r="GP10" s="4" t="s">
        <v>117</v>
      </c>
      <c r="GQ10" s="4">
        <v>2.9000000000000001E-2</v>
      </c>
      <c r="GR10" s="31">
        <v>0.36302599999999996</v>
      </c>
      <c r="GS10" s="4" t="s">
        <v>116</v>
      </c>
      <c r="GT10" s="4" t="s">
        <v>117</v>
      </c>
      <c r="GU10" s="4">
        <v>0.20430000000000001</v>
      </c>
      <c r="GV10" s="31">
        <v>1.3619300000000001</v>
      </c>
      <c r="GW10" s="4" t="s">
        <v>118</v>
      </c>
      <c r="GX10" s="4" t="s">
        <v>117</v>
      </c>
      <c r="GZ10" s="4" t="b">
        <f t="shared" si="48"/>
        <v>1</v>
      </c>
      <c r="HA10" s="4" t="b">
        <f t="shared" si="49"/>
        <v>1</v>
      </c>
      <c r="HB10" s="4" t="b">
        <f t="shared" si="50"/>
        <v>1</v>
      </c>
      <c r="HC10" s="4" t="b">
        <f t="shared" si="51"/>
        <v>1</v>
      </c>
      <c r="HD10" s="4" t="b">
        <f t="shared" si="52"/>
        <v>1</v>
      </c>
      <c r="HE10" s="4" t="b">
        <f t="shared" si="53"/>
        <v>1</v>
      </c>
    </row>
    <row r="11" spans="1:213" ht="60" x14ac:dyDescent="0.25">
      <c r="A11" s="5" t="s">
        <v>3872</v>
      </c>
      <c r="B11" s="5" t="s">
        <v>24</v>
      </c>
      <c r="C11" s="5" t="s">
        <v>3971</v>
      </c>
      <c r="D11" s="5" t="s">
        <v>18</v>
      </c>
      <c r="E11" s="4" t="s">
        <v>3922</v>
      </c>
      <c r="F11" s="4">
        <v>100007</v>
      </c>
      <c r="G11" s="15">
        <v>740.02094921733897</v>
      </c>
      <c r="H11" s="3">
        <f t="shared" si="24"/>
        <v>759.97905078266103</v>
      </c>
      <c r="I11" s="3">
        <f t="shared" si="25"/>
        <v>75.997905078266101</v>
      </c>
      <c r="J11" s="3">
        <v>1000</v>
      </c>
      <c r="K11" s="3">
        <v>1500</v>
      </c>
      <c r="L11" s="8" t="str">
        <f t="shared" si="0"/>
        <v>High Headroom</v>
      </c>
      <c r="M11" s="10">
        <v>2</v>
      </c>
      <c r="N11" s="9">
        <v>4.17486672285E-2</v>
      </c>
      <c r="O11" s="3">
        <f t="shared" si="26"/>
        <v>1.8251332771499998E-2</v>
      </c>
      <c r="P11" s="3">
        <f t="shared" si="1"/>
        <v>60.837775904999994</v>
      </c>
      <c r="Q11" s="3">
        <v>0.03</v>
      </c>
      <c r="R11" s="3">
        <v>0.06</v>
      </c>
      <c r="S11" s="8" t="str">
        <f t="shared" si="2"/>
        <v>High Headroom</v>
      </c>
      <c r="T11" s="10">
        <v>2</v>
      </c>
      <c r="U11" s="3">
        <v>1768.6864465946501</v>
      </c>
      <c r="V11" s="3">
        <f t="shared" si="3"/>
        <v>731.31355340534992</v>
      </c>
      <c r="W11" s="8">
        <f t="shared" si="4"/>
        <v>73.131355340534981</v>
      </c>
      <c r="X11" s="3">
        <v>1000</v>
      </c>
      <c r="Y11" s="3">
        <v>2500</v>
      </c>
      <c r="Z11" s="8" t="str">
        <f t="shared" si="5"/>
        <v>High Headroom</v>
      </c>
      <c r="AA11" s="5">
        <v>3</v>
      </c>
      <c r="AB11" s="5">
        <v>2.25</v>
      </c>
      <c r="AC11" s="11">
        <v>-2.6425240640699999E-2</v>
      </c>
      <c r="AD11" s="4">
        <f t="shared" si="6"/>
        <v>-6.6425240640700003E-2</v>
      </c>
      <c r="AE11" s="4">
        <f t="shared" si="7"/>
        <v>-166.06310160174999</v>
      </c>
      <c r="AF11" s="4">
        <v>0.04</v>
      </c>
      <c r="AG11" s="4">
        <v>0.04</v>
      </c>
      <c r="AH11" s="8" t="str">
        <f t="shared" si="27"/>
        <v>Low Headroom</v>
      </c>
      <c r="AI11" s="10">
        <v>2</v>
      </c>
      <c r="AL11" s="24" t="s">
        <v>115</v>
      </c>
      <c r="AM11" s="5" t="s">
        <v>3872</v>
      </c>
      <c r="AN11" s="24" t="s">
        <v>15</v>
      </c>
      <c r="AO11" s="24" t="s">
        <v>24</v>
      </c>
      <c r="AP11" s="24" t="s">
        <v>3971</v>
      </c>
      <c r="AQ11" s="25">
        <v>100007</v>
      </c>
      <c r="AR11" s="25">
        <v>1117</v>
      </c>
      <c r="AS11" s="24"/>
      <c r="AT11" s="24" t="s">
        <v>17</v>
      </c>
      <c r="AU11" s="9">
        <v>740.02089999999998</v>
      </c>
      <c r="AV11" s="27">
        <v>2</v>
      </c>
      <c r="AW11" s="9">
        <v>4.1700000000000001E-2</v>
      </c>
      <c r="AX11" s="27">
        <v>2</v>
      </c>
      <c r="AY11" s="9">
        <v>-2.6425240640699999E-2</v>
      </c>
      <c r="AZ11" s="27">
        <v>2</v>
      </c>
      <c r="BA11" s="24">
        <v>759.97910000000002</v>
      </c>
      <c r="BB11" s="28">
        <v>0.75997899999999996</v>
      </c>
      <c r="BC11" s="24" t="s">
        <v>118</v>
      </c>
      <c r="BD11" s="24" t="s">
        <v>117</v>
      </c>
      <c r="BE11" s="24">
        <v>1.83E-2</v>
      </c>
      <c r="BF11" s="28">
        <v>0.60837799999999997</v>
      </c>
      <c r="BG11" s="24" t="s">
        <v>118</v>
      </c>
      <c r="BH11" s="24" t="s">
        <v>117</v>
      </c>
      <c r="BJ11" s="4" t="b">
        <f t="shared" si="8"/>
        <v>1</v>
      </c>
      <c r="BK11" s="4" t="b">
        <f t="shared" si="9"/>
        <v>1</v>
      </c>
      <c r="BL11" s="4" t="b">
        <f t="shared" si="10"/>
        <v>1</v>
      </c>
      <c r="BM11" s="4" t="b">
        <f t="shared" si="11"/>
        <v>1</v>
      </c>
      <c r="BN11" s="4" t="b">
        <f t="shared" si="28"/>
        <v>1</v>
      </c>
      <c r="BO11" s="4" t="b">
        <f t="shared" si="29"/>
        <v>1</v>
      </c>
      <c r="BQ11" s="4" t="s">
        <v>4023</v>
      </c>
      <c r="BR11" s="4" t="s">
        <v>8104</v>
      </c>
      <c r="BS11" s="4" t="s">
        <v>70</v>
      </c>
      <c r="BT11" s="4" t="s">
        <v>12185</v>
      </c>
      <c r="BU11" s="4">
        <v>300007</v>
      </c>
      <c r="BV11" s="4" t="s">
        <v>22</v>
      </c>
      <c r="BW11" s="4">
        <v>600394</v>
      </c>
      <c r="BX11" s="10">
        <v>1398.4270587026001</v>
      </c>
      <c r="BY11" s="4">
        <f t="shared" si="30"/>
        <v>101.57294129739989</v>
      </c>
      <c r="BZ11" s="3">
        <f t="shared" si="31"/>
        <v>10.15729412973999</v>
      </c>
      <c r="CA11" s="3">
        <v>1000</v>
      </c>
      <c r="CB11" s="4">
        <v>1500</v>
      </c>
      <c r="CC11" s="8" t="str">
        <f t="shared" si="32"/>
        <v>Low Headroom</v>
      </c>
      <c r="CD11" s="10">
        <v>2</v>
      </c>
      <c r="CE11" s="10">
        <v>0.10095011876</v>
      </c>
      <c r="CF11" s="4">
        <f t="shared" si="33"/>
        <v>3.9049881240000014E-2</v>
      </c>
      <c r="CG11" s="3">
        <f t="shared" si="34"/>
        <v>65.083135400000018</v>
      </c>
      <c r="CH11" s="3">
        <v>6.0000000000000012E-2</v>
      </c>
      <c r="CI11" s="4">
        <v>0.14000000000000001</v>
      </c>
      <c r="CJ11" s="8" t="str">
        <f t="shared" si="35"/>
        <v>High Headroom</v>
      </c>
      <c r="CK11" s="10">
        <v>2</v>
      </c>
      <c r="CL11" s="4">
        <v>350.72478667630003</v>
      </c>
      <c r="CM11" s="4">
        <f t="shared" si="36"/>
        <v>149.27521332369997</v>
      </c>
      <c r="CN11" s="8">
        <f t="shared" si="37"/>
        <v>29.855042664739994</v>
      </c>
      <c r="CO11" s="3">
        <v>500</v>
      </c>
      <c r="CP11" s="4">
        <v>500</v>
      </c>
      <c r="CQ11" s="8" t="str">
        <f t="shared" si="38"/>
        <v>Low Headroom</v>
      </c>
      <c r="CR11" s="4">
        <v>1</v>
      </c>
      <c r="CS11" s="4">
        <v>1.75</v>
      </c>
      <c r="CT11" s="10">
        <v>0.60945479942000003</v>
      </c>
      <c r="CU11" s="4">
        <f t="shared" si="39"/>
        <v>0.45945479942</v>
      </c>
      <c r="CV11" s="4">
        <f t="shared" si="40"/>
        <v>306.30319961333339</v>
      </c>
      <c r="CW11" s="4">
        <v>0.15</v>
      </c>
      <c r="CX11" s="4">
        <v>0.15</v>
      </c>
      <c r="CY11" s="8" t="str">
        <f>IF(CV11="Bottomed Out","At the lowest level",IF(CV11&lt;30,"Low Headroom",(IF(CV11&lt;60, "Moderate Headroom","High Headroom"))))</f>
        <v>High Headroom</v>
      </c>
      <c r="CZ11" s="10">
        <v>1</v>
      </c>
      <c r="DC11" s="4" t="s">
        <v>115</v>
      </c>
      <c r="DD11" s="4" t="s">
        <v>4023</v>
      </c>
      <c r="DE11" s="4" t="s">
        <v>15</v>
      </c>
      <c r="DF11" s="4" t="s">
        <v>22</v>
      </c>
      <c r="DG11" s="4" t="s">
        <v>8104</v>
      </c>
      <c r="DH11" s="4">
        <v>300007</v>
      </c>
      <c r="DI11" s="4">
        <v>3007</v>
      </c>
      <c r="DJ11" s="29">
        <v>600394</v>
      </c>
      <c r="DK11" s="4" t="s">
        <v>17</v>
      </c>
      <c r="DL11" s="10" t="s">
        <v>167</v>
      </c>
      <c r="DM11" s="30">
        <v>2</v>
      </c>
      <c r="DN11" s="10">
        <v>0.10100000000000001</v>
      </c>
      <c r="DO11" s="30">
        <v>2</v>
      </c>
      <c r="DP11" s="10">
        <v>0.60950000000000004</v>
      </c>
      <c r="DQ11" s="30">
        <v>1</v>
      </c>
      <c r="DR11" s="4">
        <v>101.5729</v>
      </c>
      <c r="DS11" s="31">
        <v>0.101573</v>
      </c>
      <c r="DT11" s="4" t="s">
        <v>120</v>
      </c>
      <c r="DU11" s="4" t="s">
        <v>117</v>
      </c>
      <c r="DV11" s="4">
        <v>3.9E-2</v>
      </c>
      <c r="DW11" s="31">
        <v>0.65083100000000005</v>
      </c>
      <c r="DX11" s="4" t="s">
        <v>118</v>
      </c>
      <c r="DY11" s="4" t="s">
        <v>117</v>
      </c>
      <c r="DZ11" s="4">
        <v>0.45950000000000002</v>
      </c>
      <c r="EA11" s="31">
        <v>3.0630320000000002</v>
      </c>
      <c r="EB11" s="4" t="s">
        <v>118</v>
      </c>
      <c r="EC11" s="4" t="s">
        <v>117</v>
      </c>
      <c r="EE11" s="4" t="b">
        <f t="shared" si="42"/>
        <v>1</v>
      </c>
      <c r="EF11" s="4" t="b">
        <f t="shared" si="43"/>
        <v>1</v>
      </c>
      <c r="EG11" s="4" t="b">
        <f t="shared" si="44"/>
        <v>1</v>
      </c>
      <c r="EH11" s="4" t="b">
        <f t="shared" si="45"/>
        <v>1</v>
      </c>
      <c r="EI11" s="4" t="b">
        <f t="shared" si="46"/>
        <v>1</v>
      </c>
      <c r="EJ11" s="4" t="b">
        <f t="shared" si="47"/>
        <v>1</v>
      </c>
      <c r="EL11" s="4" t="s">
        <v>16268</v>
      </c>
      <c r="EM11" s="4" t="s">
        <v>18358</v>
      </c>
      <c r="EN11" s="4" t="s">
        <v>68</v>
      </c>
      <c r="EO11" s="4" t="s">
        <v>17313</v>
      </c>
      <c r="EP11" s="4">
        <v>200007</v>
      </c>
      <c r="EQ11" s="4" t="s">
        <v>51</v>
      </c>
      <c r="ER11" s="4">
        <v>51003</v>
      </c>
      <c r="ES11" s="10">
        <v>3521.4003117132202</v>
      </c>
      <c r="ET11" s="4">
        <f t="shared" si="12"/>
        <v>978.59968828677984</v>
      </c>
      <c r="EU11" s="4">
        <f t="shared" si="13"/>
        <v>97.859968828677978</v>
      </c>
      <c r="EV11" s="4">
        <v>1000</v>
      </c>
      <c r="EW11" s="4">
        <v>4500</v>
      </c>
      <c r="EX11" s="8" t="str">
        <f t="shared" si="14"/>
        <v>High Headroom</v>
      </c>
      <c r="EY11" s="10">
        <v>5</v>
      </c>
      <c r="EZ11" s="10">
        <v>8.5178065601600003E-2</v>
      </c>
      <c r="FA11" s="4">
        <f t="shared" si="15"/>
        <v>5.482193439840001E-2</v>
      </c>
      <c r="FB11" s="4">
        <f t="shared" si="16"/>
        <v>91.369890663999996</v>
      </c>
      <c r="FC11" s="4">
        <v>6.0000000000000012E-2</v>
      </c>
      <c r="FD11" s="4">
        <v>0.14000000000000001</v>
      </c>
      <c r="FE11" s="8" t="str">
        <f t="shared" si="17"/>
        <v>High Headroom</v>
      </c>
      <c r="FF11" s="10">
        <v>2</v>
      </c>
      <c r="FG11" s="4">
        <v>312.88643019850298</v>
      </c>
      <c r="FH11" s="4">
        <f t="shared" si="18"/>
        <v>187.11356980149702</v>
      </c>
      <c r="FI11" s="4">
        <f t="shared" si="19"/>
        <v>37.422713960299404</v>
      </c>
      <c r="FJ11" s="4">
        <v>500</v>
      </c>
      <c r="FK11" s="4">
        <v>500</v>
      </c>
      <c r="FL11" s="8" t="str">
        <f t="shared" si="20"/>
        <v>Moderate Headroom</v>
      </c>
      <c r="FM11" s="4">
        <v>1</v>
      </c>
      <c r="FN11" s="4">
        <v>2.5</v>
      </c>
      <c r="FO11" s="11">
        <v>0.19884630994390001</v>
      </c>
      <c r="FP11" s="4">
        <f t="shared" si="21"/>
        <v>4.8846309943900018E-2</v>
      </c>
      <c r="FQ11" s="4">
        <f t="shared" si="22"/>
        <v>32.564206629266678</v>
      </c>
      <c r="FR11" s="4">
        <v>0.15</v>
      </c>
      <c r="FS11" s="4">
        <v>0.15</v>
      </c>
      <c r="FT11" s="8" t="str">
        <f t="shared" si="23"/>
        <v>Moderate Headroom</v>
      </c>
      <c r="FU11" s="10">
        <v>1</v>
      </c>
      <c r="FX11" s="4" t="s">
        <v>115</v>
      </c>
      <c r="FY11" s="4" t="s">
        <v>16268</v>
      </c>
      <c r="FZ11" s="4" t="s">
        <v>15</v>
      </c>
      <c r="GA11" s="4" t="s">
        <v>51</v>
      </c>
      <c r="GB11" s="4" t="s">
        <v>18358</v>
      </c>
      <c r="GC11" s="4">
        <v>200007</v>
      </c>
      <c r="GD11" s="4">
        <v>20007</v>
      </c>
      <c r="GE11" s="4">
        <v>51003</v>
      </c>
      <c r="GF11" s="4" t="s">
        <v>17</v>
      </c>
      <c r="GG11" s="10" t="s">
        <v>3509</v>
      </c>
      <c r="GH11" s="30">
        <v>5</v>
      </c>
      <c r="GI11" s="10">
        <v>8.5199999999999998E-2</v>
      </c>
      <c r="GJ11" s="30">
        <v>2</v>
      </c>
      <c r="GK11" s="10">
        <v>0.1988</v>
      </c>
      <c r="GL11" s="30">
        <v>1</v>
      </c>
      <c r="GM11" s="4">
        <v>978.59969999999998</v>
      </c>
      <c r="GN11" s="31">
        <v>0.97860000000000003</v>
      </c>
      <c r="GO11" s="4" t="s">
        <v>118</v>
      </c>
      <c r="GP11" s="4" t="s">
        <v>117</v>
      </c>
      <c r="GQ11" s="4">
        <v>5.4800000000000001E-2</v>
      </c>
      <c r="GR11" s="31">
        <v>0.91369900000000004</v>
      </c>
      <c r="GS11" s="4" t="s">
        <v>118</v>
      </c>
      <c r="GT11" s="4" t="s">
        <v>117</v>
      </c>
      <c r="GU11" s="4">
        <v>4.8800000000000003E-2</v>
      </c>
      <c r="GV11" s="31">
        <v>0.32564199999999999</v>
      </c>
      <c r="GW11" s="4" t="s">
        <v>116</v>
      </c>
      <c r="GX11" s="4" t="s">
        <v>117</v>
      </c>
      <c r="GZ11" s="4" t="b">
        <f t="shared" si="48"/>
        <v>1</v>
      </c>
      <c r="HA11" s="4" t="b">
        <f t="shared" si="49"/>
        <v>1</v>
      </c>
      <c r="HB11" s="4" t="b">
        <f t="shared" si="50"/>
        <v>1</v>
      </c>
      <c r="HC11" s="4" t="b">
        <f t="shared" si="51"/>
        <v>1</v>
      </c>
      <c r="HD11" s="4" t="b">
        <f t="shared" si="52"/>
        <v>1</v>
      </c>
      <c r="HE11" s="4" t="b">
        <f t="shared" si="53"/>
        <v>1</v>
      </c>
    </row>
    <row r="12" spans="1:213" ht="60" x14ac:dyDescent="0.25">
      <c r="A12" s="5" t="s">
        <v>3873</v>
      </c>
      <c r="B12" s="5" t="s">
        <v>25</v>
      </c>
      <c r="C12" s="5" t="s">
        <v>3972</v>
      </c>
      <c r="D12" s="5" t="s">
        <v>18</v>
      </c>
      <c r="E12" s="4" t="s">
        <v>3923</v>
      </c>
      <c r="F12" s="4">
        <v>100008</v>
      </c>
      <c r="G12" s="15">
        <v>2711.9824018670402</v>
      </c>
      <c r="H12" s="3">
        <f t="shared" si="24"/>
        <v>788.01759813295985</v>
      </c>
      <c r="I12" s="3">
        <f t="shared" si="25"/>
        <v>78.801759813295973</v>
      </c>
      <c r="J12" s="3">
        <v>1000</v>
      </c>
      <c r="K12" s="3">
        <v>3500</v>
      </c>
      <c r="L12" s="8" t="str">
        <f t="shared" si="0"/>
        <v>High Headroom</v>
      </c>
      <c r="M12" s="10">
        <v>4</v>
      </c>
      <c r="N12" s="9">
        <v>0.11018724555209999</v>
      </c>
      <c r="O12" s="3">
        <f t="shared" si="26"/>
        <v>9.8127544479000017E-3</v>
      </c>
      <c r="P12" s="3">
        <f t="shared" si="1"/>
        <v>32.709181493000003</v>
      </c>
      <c r="Q12" s="3">
        <v>0.03</v>
      </c>
      <c r="R12" s="3">
        <v>0.12</v>
      </c>
      <c r="S12" s="8" t="str">
        <f t="shared" si="2"/>
        <v>Moderate Headroom</v>
      </c>
      <c r="T12" s="10">
        <v>4</v>
      </c>
      <c r="U12" s="3">
        <v>1678.3497679925299</v>
      </c>
      <c r="V12" s="3">
        <f t="shared" si="3"/>
        <v>821.65023200747009</v>
      </c>
      <c r="W12" s="8">
        <f t="shared" si="4"/>
        <v>82.165023200747015</v>
      </c>
      <c r="X12" s="3">
        <v>1000</v>
      </c>
      <c r="Y12" s="3">
        <v>2500</v>
      </c>
      <c r="Z12" s="8" t="str">
        <f t="shared" si="5"/>
        <v>High Headroom</v>
      </c>
      <c r="AA12" s="5">
        <v>3</v>
      </c>
      <c r="AB12" s="5">
        <v>3.75</v>
      </c>
      <c r="AC12" s="11">
        <v>0.45888033338849998</v>
      </c>
      <c r="AD12" s="4">
        <f t="shared" si="6"/>
        <v>0.37888033338849997</v>
      </c>
      <c r="AE12" s="4">
        <f t="shared" si="7"/>
        <v>473.60041673562489</v>
      </c>
      <c r="AF12" s="4">
        <v>0.08</v>
      </c>
      <c r="AG12" s="4">
        <v>0.08</v>
      </c>
      <c r="AH12" s="8" t="str">
        <f t="shared" si="27"/>
        <v>High Headroom</v>
      </c>
      <c r="AI12" s="10">
        <v>1</v>
      </c>
      <c r="AL12" s="24" t="s">
        <v>115</v>
      </c>
      <c r="AM12" s="5" t="s">
        <v>3873</v>
      </c>
      <c r="AN12" s="24" t="s">
        <v>15</v>
      </c>
      <c r="AO12" s="24" t="s">
        <v>25</v>
      </c>
      <c r="AP12" s="24" t="s">
        <v>3972</v>
      </c>
      <c r="AQ12" s="25">
        <v>100008</v>
      </c>
      <c r="AR12" s="25">
        <v>1118</v>
      </c>
      <c r="AS12" s="24"/>
      <c r="AT12" s="24" t="s">
        <v>17</v>
      </c>
      <c r="AU12" s="9" t="s">
        <v>126</v>
      </c>
      <c r="AV12" s="27">
        <v>4</v>
      </c>
      <c r="AW12" s="9">
        <v>0.11020000000000001</v>
      </c>
      <c r="AX12" s="27">
        <v>4</v>
      </c>
      <c r="AY12" s="9">
        <v>0.45888033338849998</v>
      </c>
      <c r="AZ12" s="27">
        <v>1</v>
      </c>
      <c r="BA12" s="24">
        <v>788.01760000000002</v>
      </c>
      <c r="BB12" s="28">
        <v>0.788018</v>
      </c>
      <c r="BC12" s="24" t="s">
        <v>118</v>
      </c>
      <c r="BD12" s="24" t="s">
        <v>117</v>
      </c>
      <c r="BE12" s="24">
        <v>9.7999999999999997E-3</v>
      </c>
      <c r="BF12" s="28">
        <v>0.32709200000000005</v>
      </c>
      <c r="BG12" s="24" t="s">
        <v>116</v>
      </c>
      <c r="BH12" s="24" t="s">
        <v>117</v>
      </c>
      <c r="BJ12" s="4" t="b">
        <f t="shared" si="8"/>
        <v>1</v>
      </c>
      <c r="BK12" s="4" t="b">
        <f t="shared" si="9"/>
        <v>1</v>
      </c>
      <c r="BL12" s="4" t="b">
        <f t="shared" si="10"/>
        <v>1</v>
      </c>
      <c r="BM12" s="4" t="b">
        <f t="shared" si="11"/>
        <v>1</v>
      </c>
      <c r="BN12" s="4" t="b">
        <f t="shared" si="28"/>
        <v>1</v>
      </c>
      <c r="BO12" s="4" t="b">
        <f t="shared" si="29"/>
        <v>1</v>
      </c>
      <c r="BQ12" s="4" t="s">
        <v>4024</v>
      </c>
      <c r="BR12" s="4" t="s">
        <v>8105</v>
      </c>
      <c r="BS12" s="4" t="s">
        <v>70</v>
      </c>
      <c r="BT12" s="4" t="s">
        <v>12186</v>
      </c>
      <c r="BU12" s="4">
        <v>300008</v>
      </c>
      <c r="BV12" s="4" t="s">
        <v>55</v>
      </c>
      <c r="BW12" s="4">
        <v>2600440</v>
      </c>
      <c r="BX12" s="10">
        <v>3432.5259515571001</v>
      </c>
      <c r="BY12" s="4">
        <f t="shared" si="30"/>
        <v>67.474048442899857</v>
      </c>
      <c r="BZ12" s="3">
        <f t="shared" si="31"/>
        <v>6.747404844289985</v>
      </c>
      <c r="CA12" s="3">
        <v>1000</v>
      </c>
      <c r="CB12" s="4">
        <v>3500</v>
      </c>
      <c r="CC12" s="8" t="str">
        <f t="shared" si="32"/>
        <v>Low Headroom</v>
      </c>
      <c r="CD12" s="10">
        <v>4</v>
      </c>
      <c r="CE12" s="10">
        <v>0.13484251967999999</v>
      </c>
      <c r="CF12" s="4">
        <f t="shared" si="33"/>
        <v>5.1574803200000185E-3</v>
      </c>
      <c r="CG12" s="3">
        <f t="shared" si="34"/>
        <v>8.595800533333362</v>
      </c>
      <c r="CH12" s="3">
        <v>6.0000000000000012E-2</v>
      </c>
      <c r="CI12" s="4">
        <v>0.14000000000000001</v>
      </c>
      <c r="CJ12" s="8" t="str">
        <f t="shared" si="35"/>
        <v>Low Headroom</v>
      </c>
      <c r="CK12" s="10">
        <v>2</v>
      </c>
      <c r="CL12" s="4">
        <v>425.59782705479398</v>
      </c>
      <c r="CM12" s="4">
        <f t="shared" si="36"/>
        <v>74.402172945206019</v>
      </c>
      <c r="CN12" s="8">
        <f t="shared" si="37"/>
        <v>14.880434589041203</v>
      </c>
      <c r="CO12" s="3">
        <v>500</v>
      </c>
      <c r="CP12" s="4">
        <v>500</v>
      </c>
      <c r="CQ12" s="8" t="str">
        <f t="shared" si="38"/>
        <v>Low Headroom</v>
      </c>
      <c r="CR12" s="4">
        <v>1</v>
      </c>
      <c r="CS12" s="4">
        <v>3.25</v>
      </c>
      <c r="CT12" s="10">
        <v>0.91321762350000002</v>
      </c>
      <c r="CU12" s="4">
        <f t="shared" si="39"/>
        <v>0.7632176235</v>
      </c>
      <c r="CV12" s="4">
        <f t="shared" si="40"/>
        <v>508.81174900000002</v>
      </c>
      <c r="CW12" s="4">
        <v>0.15</v>
      </c>
      <c r="CX12" s="4">
        <v>0.15</v>
      </c>
      <c r="CY12" s="8" t="str">
        <f t="shared" si="41"/>
        <v>High Headroom</v>
      </c>
      <c r="CZ12" s="10">
        <v>1</v>
      </c>
      <c r="DC12" s="4" t="s">
        <v>115</v>
      </c>
      <c r="DD12" s="4" t="s">
        <v>4024</v>
      </c>
      <c r="DE12" s="4" t="s">
        <v>15</v>
      </c>
      <c r="DF12" s="4" t="s">
        <v>55</v>
      </c>
      <c r="DG12" s="4" t="s">
        <v>8105</v>
      </c>
      <c r="DH12" s="4">
        <v>300008</v>
      </c>
      <c r="DI12" s="4">
        <v>3008</v>
      </c>
      <c r="DJ12" s="29">
        <v>2600440</v>
      </c>
      <c r="DK12" s="4" t="s">
        <v>17</v>
      </c>
      <c r="DL12" s="10" t="s">
        <v>168</v>
      </c>
      <c r="DM12" s="30">
        <v>4</v>
      </c>
      <c r="DN12" s="10">
        <v>0.1348</v>
      </c>
      <c r="DO12" s="30">
        <v>2</v>
      </c>
      <c r="DP12" s="10">
        <v>0.91320000000000001</v>
      </c>
      <c r="DQ12" s="30">
        <v>1</v>
      </c>
      <c r="DR12" s="4">
        <v>67.474000000000004</v>
      </c>
      <c r="DS12" s="31">
        <v>6.7473999999999992E-2</v>
      </c>
      <c r="DT12" s="4" t="s">
        <v>120</v>
      </c>
      <c r="DU12" s="4" t="s">
        <v>117</v>
      </c>
      <c r="DV12" s="4">
        <v>5.1999999999999998E-3</v>
      </c>
      <c r="DW12" s="31">
        <v>8.5958000000000007E-2</v>
      </c>
      <c r="DX12" s="4" t="s">
        <v>120</v>
      </c>
      <c r="DY12" s="4" t="s">
        <v>117</v>
      </c>
      <c r="DZ12" s="4">
        <v>0.76319999999999999</v>
      </c>
      <c r="EA12" s="31">
        <v>5.0881169999999996</v>
      </c>
      <c r="EB12" s="4" t="s">
        <v>118</v>
      </c>
      <c r="EC12" s="4" t="s">
        <v>117</v>
      </c>
      <c r="EE12" s="4" t="b">
        <f t="shared" si="42"/>
        <v>1</v>
      </c>
      <c r="EF12" s="4" t="b">
        <f t="shared" si="43"/>
        <v>1</v>
      </c>
      <c r="EG12" s="4" t="b">
        <f t="shared" si="44"/>
        <v>1</v>
      </c>
      <c r="EH12" s="4" t="b">
        <f t="shared" si="45"/>
        <v>1</v>
      </c>
      <c r="EI12" s="4" t="b">
        <f t="shared" si="46"/>
        <v>1</v>
      </c>
      <c r="EJ12" s="4" t="b">
        <f t="shared" si="47"/>
        <v>1</v>
      </c>
      <c r="EL12" s="4" t="s">
        <v>16269</v>
      </c>
      <c r="EM12" s="4" t="s">
        <v>18359</v>
      </c>
      <c r="EN12" s="4" t="s">
        <v>68</v>
      </c>
      <c r="EO12" s="4" t="s">
        <v>17314</v>
      </c>
      <c r="EP12" s="4">
        <v>200008</v>
      </c>
      <c r="EQ12" s="4" t="s">
        <v>47</v>
      </c>
      <c r="ER12" s="4">
        <v>36001</v>
      </c>
      <c r="ES12" s="10">
        <v>829.16370087739995</v>
      </c>
      <c r="ET12" s="4">
        <f t="shared" si="12"/>
        <v>670.83629912260005</v>
      </c>
      <c r="EU12" s="4">
        <f t="shared" si="13"/>
        <v>67.083629912259994</v>
      </c>
      <c r="EV12" s="4">
        <v>1000</v>
      </c>
      <c r="EW12" s="4">
        <v>1500</v>
      </c>
      <c r="EX12" s="8" t="str">
        <f t="shared" si="14"/>
        <v>High Headroom</v>
      </c>
      <c r="EY12" s="10">
        <v>2</v>
      </c>
      <c r="EZ12" s="10">
        <v>7.2255780798000005E-2</v>
      </c>
      <c r="FA12" s="4">
        <f t="shared" si="15"/>
        <v>7.7442192019999967E-3</v>
      </c>
      <c r="FB12" s="4">
        <f t="shared" si="16"/>
        <v>9.6802740024999956</v>
      </c>
      <c r="FC12" s="4">
        <v>0.08</v>
      </c>
      <c r="FD12" s="4">
        <v>0.08</v>
      </c>
      <c r="FE12" s="8" t="str">
        <f t="shared" si="17"/>
        <v>Low Headroom</v>
      </c>
      <c r="FF12" s="10">
        <v>1</v>
      </c>
      <c r="FG12" s="4">
        <v>355.10829988057401</v>
      </c>
      <c r="FH12" s="4">
        <f t="shared" si="18"/>
        <v>144.89170011942599</v>
      </c>
      <c r="FI12" s="4">
        <f t="shared" si="19"/>
        <v>28.978340023885195</v>
      </c>
      <c r="FJ12" s="4">
        <v>500</v>
      </c>
      <c r="FK12" s="4">
        <v>500</v>
      </c>
      <c r="FL12" s="8" t="str">
        <f t="shared" si="20"/>
        <v>Low Headroom</v>
      </c>
      <c r="FM12" s="4">
        <v>1</v>
      </c>
      <c r="FN12" s="4">
        <v>1.75</v>
      </c>
      <c r="FO12" s="11">
        <v>0.27573247501999998</v>
      </c>
      <c r="FP12" s="4">
        <f t="shared" si="21"/>
        <v>0.12573247501999998</v>
      </c>
      <c r="FQ12" s="4">
        <f t="shared" si="22"/>
        <v>83.821650013333326</v>
      </c>
      <c r="FR12" s="4">
        <v>0.15</v>
      </c>
      <c r="FS12" s="4">
        <v>0.15</v>
      </c>
      <c r="FT12" s="8" t="str">
        <f t="shared" si="23"/>
        <v>High Headroom</v>
      </c>
      <c r="FU12" s="10">
        <v>1</v>
      </c>
      <c r="FX12" s="4" t="s">
        <v>115</v>
      </c>
      <c r="FY12" s="4" t="s">
        <v>16269</v>
      </c>
      <c r="FZ12" s="4" t="s">
        <v>15</v>
      </c>
      <c r="GA12" s="4" t="s">
        <v>47</v>
      </c>
      <c r="GB12" s="4" t="s">
        <v>18359</v>
      </c>
      <c r="GC12" s="4">
        <v>200008</v>
      </c>
      <c r="GD12" s="4">
        <v>20008</v>
      </c>
      <c r="GE12" s="4">
        <v>36001</v>
      </c>
      <c r="GF12" s="4" t="s">
        <v>17</v>
      </c>
      <c r="GG12" s="10">
        <v>829.16369999999995</v>
      </c>
      <c r="GH12" s="30">
        <v>2</v>
      </c>
      <c r="GI12" s="10">
        <v>7.2300000000000003E-2</v>
      </c>
      <c r="GJ12" s="30">
        <v>1</v>
      </c>
      <c r="GK12" s="10">
        <v>0.2757</v>
      </c>
      <c r="GL12" s="30">
        <v>1</v>
      </c>
      <c r="GM12" s="4">
        <v>670.83630000000005</v>
      </c>
      <c r="GN12" s="31">
        <v>0.67083599999999999</v>
      </c>
      <c r="GO12" s="4" t="s">
        <v>118</v>
      </c>
      <c r="GP12" s="4" t="s">
        <v>117</v>
      </c>
      <c r="GQ12" s="4">
        <v>7.7000000000000002E-3</v>
      </c>
      <c r="GR12" s="31">
        <v>9.6803000000000014E-2</v>
      </c>
      <c r="GS12" s="4" t="s">
        <v>120</v>
      </c>
      <c r="GT12" s="4" t="s">
        <v>117</v>
      </c>
      <c r="GU12" s="4">
        <v>0.12570000000000001</v>
      </c>
      <c r="GV12" s="31">
        <v>0.8382170000000001</v>
      </c>
      <c r="GW12" s="4" t="s">
        <v>118</v>
      </c>
      <c r="GX12" s="4" t="s">
        <v>117</v>
      </c>
      <c r="GZ12" s="4" t="b">
        <f t="shared" si="48"/>
        <v>1</v>
      </c>
      <c r="HA12" s="4" t="b">
        <f t="shared" si="49"/>
        <v>1</v>
      </c>
      <c r="HB12" s="4" t="b">
        <f t="shared" si="50"/>
        <v>1</v>
      </c>
      <c r="HC12" s="4" t="b">
        <f t="shared" si="51"/>
        <v>1</v>
      </c>
      <c r="HD12" s="4" t="b">
        <f t="shared" si="52"/>
        <v>1</v>
      </c>
      <c r="HE12" s="4" t="b">
        <f t="shared" si="53"/>
        <v>1</v>
      </c>
    </row>
    <row r="13" spans="1:213" ht="60" x14ac:dyDescent="0.25">
      <c r="A13" s="5" t="s">
        <v>3874</v>
      </c>
      <c r="B13" s="5" t="s">
        <v>26</v>
      </c>
      <c r="C13" s="5" t="s">
        <v>3973</v>
      </c>
      <c r="D13" s="5" t="s">
        <v>18</v>
      </c>
      <c r="E13" s="4" t="s">
        <v>3924</v>
      </c>
      <c r="F13" s="4">
        <v>100009</v>
      </c>
      <c r="G13" s="15">
        <v>439.66509253936403</v>
      </c>
      <c r="H13" s="3">
        <f t="shared" si="24"/>
        <v>60.334907460635975</v>
      </c>
      <c r="I13" s="3">
        <f t="shared" si="25"/>
        <v>12.066981492127194</v>
      </c>
      <c r="J13" s="3">
        <v>500</v>
      </c>
      <c r="K13" s="3">
        <v>500</v>
      </c>
      <c r="L13" s="8" t="str">
        <f t="shared" si="0"/>
        <v>Low Headroom</v>
      </c>
      <c r="M13" s="10">
        <v>1</v>
      </c>
      <c r="N13" s="9">
        <v>2.3816405879599999E-2</v>
      </c>
      <c r="O13" s="3">
        <f t="shared" si="26"/>
        <v>6.1835941203999996E-3</v>
      </c>
      <c r="P13" s="3">
        <f t="shared" si="1"/>
        <v>20.611980401333334</v>
      </c>
      <c r="Q13" s="3">
        <v>0.03</v>
      </c>
      <c r="R13" s="3">
        <v>0.03</v>
      </c>
      <c r="S13" s="8" t="str">
        <f t="shared" si="2"/>
        <v>Low Headroom</v>
      </c>
      <c r="T13" s="10">
        <v>1</v>
      </c>
      <c r="U13" s="3">
        <v>358.85383102506302</v>
      </c>
      <c r="V13" s="3">
        <f t="shared" si="3"/>
        <v>141.14616897493698</v>
      </c>
      <c r="W13" s="8">
        <f t="shared" si="4"/>
        <v>28.229233794987397</v>
      </c>
      <c r="X13" s="3">
        <v>500</v>
      </c>
      <c r="Y13" s="3">
        <v>500</v>
      </c>
      <c r="Z13" s="8" t="str">
        <f t="shared" si="5"/>
        <v>Low Headroom</v>
      </c>
      <c r="AA13" s="5">
        <v>1</v>
      </c>
      <c r="AB13" s="5">
        <v>1.25</v>
      </c>
      <c r="AC13" s="11">
        <v>0.51343076762369999</v>
      </c>
      <c r="AD13" s="4">
        <f t="shared" si="6"/>
        <v>0.43343076762369998</v>
      </c>
      <c r="AE13" s="4">
        <f t="shared" si="7"/>
        <v>541.7884595296249</v>
      </c>
      <c r="AF13" s="4">
        <v>0.08</v>
      </c>
      <c r="AG13" s="4">
        <v>0.08</v>
      </c>
      <c r="AH13" s="8" t="str">
        <f t="shared" si="27"/>
        <v>High Headroom</v>
      </c>
      <c r="AI13" s="10">
        <v>1</v>
      </c>
      <c r="AL13" s="24" t="s">
        <v>115</v>
      </c>
      <c r="AM13" s="5" t="s">
        <v>3874</v>
      </c>
      <c r="AN13" s="24" t="s">
        <v>15</v>
      </c>
      <c r="AO13" s="24" t="s">
        <v>26</v>
      </c>
      <c r="AP13" s="24" t="s">
        <v>3973</v>
      </c>
      <c r="AQ13" s="25">
        <v>100009</v>
      </c>
      <c r="AR13" s="25">
        <v>1119</v>
      </c>
      <c r="AS13" s="24"/>
      <c r="AT13" s="24" t="s">
        <v>17</v>
      </c>
      <c r="AU13" s="9">
        <v>439.6651</v>
      </c>
      <c r="AV13" s="27">
        <v>1</v>
      </c>
      <c r="AW13" s="9">
        <v>2.3800000000000002E-2</v>
      </c>
      <c r="AX13" s="27">
        <v>1</v>
      </c>
      <c r="AY13" s="9">
        <v>0.51343076762369999</v>
      </c>
      <c r="AZ13" s="27">
        <v>1</v>
      </c>
      <c r="BA13" s="24">
        <v>60.334899999999998</v>
      </c>
      <c r="BB13" s="28">
        <v>0.12067</v>
      </c>
      <c r="BC13" s="24" t="s">
        <v>120</v>
      </c>
      <c r="BD13" s="24" t="s">
        <v>117</v>
      </c>
      <c r="BE13" s="24">
        <v>6.1999999999999998E-3</v>
      </c>
      <c r="BF13" s="28">
        <v>0.20611999999999997</v>
      </c>
      <c r="BG13" s="24" t="s">
        <v>120</v>
      </c>
      <c r="BH13" s="24" t="s">
        <v>117</v>
      </c>
      <c r="BJ13" s="4" t="b">
        <f t="shared" si="8"/>
        <v>1</v>
      </c>
      <c r="BK13" s="4" t="b">
        <f t="shared" si="9"/>
        <v>1</v>
      </c>
      <c r="BL13" s="4" t="b">
        <f t="shared" si="10"/>
        <v>1</v>
      </c>
      <c r="BM13" s="4" t="b">
        <f t="shared" si="11"/>
        <v>1</v>
      </c>
      <c r="BN13" s="4" t="b">
        <f t="shared" si="28"/>
        <v>1</v>
      </c>
      <c r="BO13" s="4" t="b">
        <f t="shared" si="29"/>
        <v>1</v>
      </c>
      <c r="BQ13" s="4" t="s">
        <v>4025</v>
      </c>
      <c r="BR13" s="4" t="s">
        <v>8106</v>
      </c>
      <c r="BS13" s="4" t="s">
        <v>70</v>
      </c>
      <c r="BT13" s="4" t="s">
        <v>12187</v>
      </c>
      <c r="BU13" s="4">
        <v>300009</v>
      </c>
      <c r="BV13" s="4" t="s">
        <v>55</v>
      </c>
      <c r="BW13" s="4">
        <v>2700460</v>
      </c>
      <c r="BX13" s="10">
        <v>3892.66638584667</v>
      </c>
      <c r="BY13" s="4">
        <f t="shared" si="30"/>
        <v>607.33361415333002</v>
      </c>
      <c r="BZ13" s="3">
        <f t="shared" si="31"/>
        <v>60.733361415333</v>
      </c>
      <c r="CA13" s="3">
        <v>1000</v>
      </c>
      <c r="CB13" s="4">
        <v>4500</v>
      </c>
      <c r="CC13" s="8" t="str">
        <f t="shared" si="32"/>
        <v>High Headroom</v>
      </c>
      <c r="CD13" s="10">
        <v>5</v>
      </c>
      <c r="CE13" s="10">
        <v>0.12071053693979999</v>
      </c>
      <c r="CF13" s="4">
        <f t="shared" si="33"/>
        <v>1.9289463060200018E-2</v>
      </c>
      <c r="CG13" s="3">
        <f t="shared" si="34"/>
        <v>32.149105100333358</v>
      </c>
      <c r="CH13" s="3">
        <v>6.0000000000000012E-2</v>
      </c>
      <c r="CI13" s="4">
        <v>0.14000000000000001</v>
      </c>
      <c r="CJ13" s="8" t="str">
        <f t="shared" si="35"/>
        <v>Moderate Headroom</v>
      </c>
      <c r="CK13" s="10">
        <v>2</v>
      </c>
      <c r="CL13" s="4">
        <v>340.54747009267101</v>
      </c>
      <c r="CM13" s="4">
        <f t="shared" si="36"/>
        <v>159.45252990732899</v>
      </c>
      <c r="CN13" s="8">
        <f t="shared" si="37"/>
        <v>31.8905059814658</v>
      </c>
      <c r="CO13" s="3">
        <v>500</v>
      </c>
      <c r="CP13" s="4">
        <v>500</v>
      </c>
      <c r="CQ13" s="8" t="str">
        <f t="shared" si="38"/>
        <v>Moderate Headroom</v>
      </c>
      <c r="CR13" s="4">
        <v>1</v>
      </c>
      <c r="CS13" s="4">
        <v>2.5</v>
      </c>
      <c r="CT13" s="10">
        <v>0.69039039039039996</v>
      </c>
      <c r="CU13" s="4">
        <f t="shared" si="39"/>
        <v>0.54039039039039993</v>
      </c>
      <c r="CV13" s="4">
        <f t="shared" si="40"/>
        <v>360.26026026026665</v>
      </c>
      <c r="CW13" s="4">
        <v>0.15</v>
      </c>
      <c r="CX13" s="4">
        <v>0.15</v>
      </c>
      <c r="CY13" s="8" t="str">
        <f t="shared" si="41"/>
        <v>High Headroom</v>
      </c>
      <c r="CZ13" s="10">
        <v>1</v>
      </c>
      <c r="DC13" s="4" t="s">
        <v>115</v>
      </c>
      <c r="DD13" s="4" t="s">
        <v>4025</v>
      </c>
      <c r="DE13" s="4" t="s">
        <v>15</v>
      </c>
      <c r="DF13" s="4" t="s">
        <v>55</v>
      </c>
      <c r="DG13" s="4" t="s">
        <v>8106</v>
      </c>
      <c r="DH13" s="4">
        <v>300009</v>
      </c>
      <c r="DI13" s="4">
        <v>3009</v>
      </c>
      <c r="DJ13" s="29">
        <v>2700460</v>
      </c>
      <c r="DK13" s="4" t="s">
        <v>17</v>
      </c>
      <c r="DL13" s="10" t="s">
        <v>169</v>
      </c>
      <c r="DM13" s="30">
        <v>5</v>
      </c>
      <c r="DN13" s="10">
        <v>0.1207</v>
      </c>
      <c r="DO13" s="30">
        <v>2</v>
      </c>
      <c r="DP13" s="10">
        <v>0.69040000000000001</v>
      </c>
      <c r="DQ13" s="30">
        <v>1</v>
      </c>
      <c r="DR13" s="4">
        <v>607.33360000000005</v>
      </c>
      <c r="DS13" s="31">
        <v>0.60733400000000004</v>
      </c>
      <c r="DT13" s="4" t="s">
        <v>118</v>
      </c>
      <c r="DU13" s="4" t="s">
        <v>117</v>
      </c>
      <c r="DV13" s="4">
        <v>1.9300000000000001E-2</v>
      </c>
      <c r="DW13" s="31">
        <v>0.32149099999999997</v>
      </c>
      <c r="DX13" s="4" t="s">
        <v>116</v>
      </c>
      <c r="DY13" s="4" t="s">
        <v>117</v>
      </c>
      <c r="DZ13" s="4">
        <v>0.54039999999999999</v>
      </c>
      <c r="EA13" s="31">
        <v>3.6026029999999998</v>
      </c>
      <c r="EB13" s="4" t="s">
        <v>118</v>
      </c>
      <c r="EC13" s="4" t="s">
        <v>117</v>
      </c>
      <c r="EE13" s="4" t="b">
        <f t="shared" si="42"/>
        <v>1</v>
      </c>
      <c r="EF13" s="4" t="b">
        <f t="shared" si="43"/>
        <v>1</v>
      </c>
      <c r="EG13" s="4" t="b">
        <f t="shared" si="44"/>
        <v>1</v>
      </c>
      <c r="EH13" s="4" t="b">
        <f t="shared" si="45"/>
        <v>1</v>
      </c>
      <c r="EI13" s="4" t="b">
        <f t="shared" si="46"/>
        <v>1</v>
      </c>
      <c r="EJ13" s="4" t="b">
        <f t="shared" si="47"/>
        <v>1</v>
      </c>
      <c r="EL13" s="4" t="s">
        <v>16270</v>
      </c>
      <c r="EM13" s="4" t="s">
        <v>18360</v>
      </c>
      <c r="EN13" s="4" t="s">
        <v>68</v>
      </c>
      <c r="EO13" s="4" t="s">
        <v>17315</v>
      </c>
      <c r="EP13" s="4">
        <v>200009</v>
      </c>
      <c r="EQ13" s="4" t="s">
        <v>62</v>
      </c>
      <c r="ER13" s="4">
        <v>24001</v>
      </c>
      <c r="ES13" s="10">
        <v>673.85826214500003</v>
      </c>
      <c r="ET13" s="4">
        <f t="shared" si="12"/>
        <v>826.14173785499997</v>
      </c>
      <c r="EU13" s="4">
        <f t="shared" si="13"/>
        <v>82.6141737855</v>
      </c>
      <c r="EV13" s="4">
        <v>1000</v>
      </c>
      <c r="EW13" s="4">
        <v>1500</v>
      </c>
      <c r="EX13" s="8" t="str">
        <f t="shared" si="14"/>
        <v>High Headroom</v>
      </c>
      <c r="EY13" s="10">
        <v>2</v>
      </c>
      <c r="EZ13" s="10">
        <v>5.8388068927999998E-2</v>
      </c>
      <c r="FA13" s="4">
        <f t="shared" si="15"/>
        <v>2.1611931072000004E-2</v>
      </c>
      <c r="FB13" s="4">
        <f t="shared" si="16"/>
        <v>27.014913840000006</v>
      </c>
      <c r="FC13" s="4">
        <v>0.08</v>
      </c>
      <c r="FD13" s="4">
        <v>0.08</v>
      </c>
      <c r="FE13" s="8" t="str">
        <f t="shared" si="17"/>
        <v>Low Headroom</v>
      </c>
      <c r="FF13" s="10">
        <v>1</v>
      </c>
      <c r="FG13" s="4">
        <v>502.56056519909998</v>
      </c>
      <c r="FH13" s="4">
        <f t="shared" si="18"/>
        <v>997.43943480090002</v>
      </c>
      <c r="FI13" s="4">
        <f t="shared" si="19"/>
        <v>99.743943480089996</v>
      </c>
      <c r="FJ13" s="4">
        <v>1000</v>
      </c>
      <c r="FK13" s="4">
        <v>1500</v>
      </c>
      <c r="FL13" s="8" t="str">
        <f t="shared" si="20"/>
        <v>High Headroom</v>
      </c>
      <c r="FM13" s="4">
        <v>2</v>
      </c>
      <c r="FN13" s="4">
        <v>1.5</v>
      </c>
      <c r="FO13" s="11">
        <v>0.42325350203000001</v>
      </c>
      <c r="FP13" s="4">
        <f t="shared" si="21"/>
        <v>0.27325350202999998</v>
      </c>
      <c r="FQ13" s="4">
        <f t="shared" si="22"/>
        <v>182.16900135333333</v>
      </c>
      <c r="FR13" s="4">
        <v>0.15</v>
      </c>
      <c r="FS13" s="4">
        <v>0.15</v>
      </c>
      <c r="FT13" s="8" t="str">
        <f t="shared" si="23"/>
        <v>High Headroom</v>
      </c>
      <c r="FU13" s="10">
        <v>1</v>
      </c>
      <c r="FX13" s="4" t="s">
        <v>115</v>
      </c>
      <c r="FY13" s="4" t="s">
        <v>16270</v>
      </c>
      <c r="FZ13" s="4" t="s">
        <v>15</v>
      </c>
      <c r="GA13" s="4" t="s">
        <v>62</v>
      </c>
      <c r="GB13" s="4" t="s">
        <v>18360</v>
      </c>
      <c r="GC13" s="4">
        <v>200009</v>
      </c>
      <c r="GD13" s="4">
        <v>20009</v>
      </c>
      <c r="GE13" s="4">
        <v>24001</v>
      </c>
      <c r="GF13" s="4" t="s">
        <v>17</v>
      </c>
      <c r="GG13" s="10">
        <v>673.85829999999999</v>
      </c>
      <c r="GH13" s="30">
        <v>2</v>
      </c>
      <c r="GI13" s="10">
        <v>5.8400000000000001E-2</v>
      </c>
      <c r="GJ13" s="30">
        <v>1</v>
      </c>
      <c r="GK13" s="10">
        <v>0.42330000000000001</v>
      </c>
      <c r="GL13" s="30">
        <v>1</v>
      </c>
      <c r="GM13" s="4">
        <v>826.14170000000001</v>
      </c>
      <c r="GN13" s="31">
        <v>0.82614199999999993</v>
      </c>
      <c r="GO13" s="4" t="s">
        <v>118</v>
      </c>
      <c r="GP13" s="4" t="s">
        <v>117</v>
      </c>
      <c r="GQ13" s="4">
        <v>2.1600000000000001E-2</v>
      </c>
      <c r="GR13" s="31">
        <v>0.27014900000000003</v>
      </c>
      <c r="GS13" s="4" t="s">
        <v>120</v>
      </c>
      <c r="GT13" s="4" t="s">
        <v>117</v>
      </c>
      <c r="GU13" s="4">
        <v>0.27329999999999999</v>
      </c>
      <c r="GV13" s="31">
        <v>1.82169</v>
      </c>
      <c r="GW13" s="4" t="s">
        <v>118</v>
      </c>
      <c r="GX13" s="4" t="s">
        <v>117</v>
      </c>
      <c r="GZ13" s="4" t="b">
        <f t="shared" si="48"/>
        <v>1</v>
      </c>
      <c r="HA13" s="4" t="b">
        <f t="shared" si="49"/>
        <v>1</v>
      </c>
      <c r="HB13" s="4" t="b">
        <f t="shared" si="50"/>
        <v>1</v>
      </c>
      <c r="HC13" s="4" t="b">
        <f t="shared" si="51"/>
        <v>1</v>
      </c>
      <c r="HD13" s="4" t="b">
        <f t="shared" si="52"/>
        <v>1</v>
      </c>
      <c r="HE13" s="4" t="b">
        <f t="shared" si="53"/>
        <v>1</v>
      </c>
    </row>
    <row r="14" spans="1:213" ht="60" x14ac:dyDescent="0.25">
      <c r="A14" s="5" t="s">
        <v>3875</v>
      </c>
      <c r="B14" s="5" t="s">
        <v>27</v>
      </c>
      <c r="C14" s="5" t="s">
        <v>3974</v>
      </c>
      <c r="D14" s="5" t="s">
        <v>18</v>
      </c>
      <c r="E14" s="4" t="s">
        <v>3925</v>
      </c>
      <c r="F14" s="4">
        <v>100010</v>
      </c>
      <c r="G14" s="15">
        <v>824.37840448745305</v>
      </c>
      <c r="H14" s="3">
        <f t="shared" si="24"/>
        <v>675.62159551254695</v>
      </c>
      <c r="I14" s="3">
        <f t="shared" si="25"/>
        <v>67.562159551254695</v>
      </c>
      <c r="J14" s="3">
        <v>1000</v>
      </c>
      <c r="K14" s="3">
        <v>1500</v>
      </c>
      <c r="L14" s="8" t="str">
        <f t="shared" si="0"/>
        <v>High Headroom</v>
      </c>
      <c r="M14" s="10">
        <v>2</v>
      </c>
      <c r="N14" s="9">
        <v>0.1056675829516</v>
      </c>
      <c r="O14" s="3">
        <f t="shared" si="26"/>
        <v>1.4332417048399992E-2</v>
      </c>
      <c r="P14" s="3">
        <f t="shared" si="1"/>
        <v>47.774723494666645</v>
      </c>
      <c r="Q14" s="3">
        <v>0.03</v>
      </c>
      <c r="R14" s="3">
        <v>0.12</v>
      </c>
      <c r="S14" s="8" t="str">
        <f t="shared" si="2"/>
        <v>Moderate Headroom</v>
      </c>
      <c r="T14" s="10">
        <v>4</v>
      </c>
      <c r="U14" s="3">
        <v>815.98149251471</v>
      </c>
      <c r="V14" s="3">
        <f t="shared" si="3"/>
        <v>684.01850748529</v>
      </c>
      <c r="W14" s="8">
        <f t="shared" si="4"/>
        <v>68.401850748529</v>
      </c>
      <c r="X14" s="3">
        <v>1000</v>
      </c>
      <c r="Y14" s="3">
        <v>1500</v>
      </c>
      <c r="Z14" s="8" t="str">
        <f t="shared" si="5"/>
        <v>High Headroom</v>
      </c>
      <c r="AA14" s="5">
        <v>2</v>
      </c>
      <c r="AB14" s="5">
        <v>3</v>
      </c>
      <c r="AC14" s="11">
        <v>0.25627344444389999</v>
      </c>
      <c r="AD14" s="4">
        <f t="shared" si="6"/>
        <v>0.17627344444389997</v>
      </c>
      <c r="AE14" s="4">
        <f t="shared" si="7"/>
        <v>220.34180555487498</v>
      </c>
      <c r="AF14" s="4">
        <v>0.08</v>
      </c>
      <c r="AG14" s="4">
        <v>0.08</v>
      </c>
      <c r="AH14" s="8" t="str">
        <f t="shared" si="27"/>
        <v>High Headroom</v>
      </c>
      <c r="AI14" s="10">
        <v>1</v>
      </c>
      <c r="AL14" s="24" t="s">
        <v>115</v>
      </c>
      <c r="AM14" s="5" t="s">
        <v>3875</v>
      </c>
      <c r="AN14" s="24" t="s">
        <v>15</v>
      </c>
      <c r="AO14" s="24" t="s">
        <v>27</v>
      </c>
      <c r="AP14" s="24" t="s">
        <v>3974</v>
      </c>
      <c r="AQ14" s="25">
        <v>100010</v>
      </c>
      <c r="AR14" s="25">
        <v>1120</v>
      </c>
      <c r="AS14" s="24"/>
      <c r="AT14" s="24" t="s">
        <v>17</v>
      </c>
      <c r="AU14" s="9">
        <v>824.37840000000006</v>
      </c>
      <c r="AV14" s="27">
        <v>2</v>
      </c>
      <c r="AW14" s="9">
        <v>0.1057</v>
      </c>
      <c r="AX14" s="27">
        <v>4</v>
      </c>
      <c r="AY14" s="9">
        <v>0.25627344444389999</v>
      </c>
      <c r="AZ14" s="27">
        <v>1</v>
      </c>
      <c r="BA14" s="24">
        <v>675.62159999999994</v>
      </c>
      <c r="BB14" s="28">
        <v>0.67562200000000006</v>
      </c>
      <c r="BC14" s="24" t="s">
        <v>118</v>
      </c>
      <c r="BD14" s="24" t="s">
        <v>117</v>
      </c>
      <c r="BE14" s="24">
        <v>1.43E-2</v>
      </c>
      <c r="BF14" s="28">
        <v>0.47774700000000003</v>
      </c>
      <c r="BG14" s="24" t="s">
        <v>116</v>
      </c>
      <c r="BH14" s="24" t="s">
        <v>117</v>
      </c>
      <c r="BJ14" s="4" t="b">
        <f t="shared" si="8"/>
        <v>1</v>
      </c>
      <c r="BK14" s="4" t="b">
        <f t="shared" si="9"/>
        <v>1</v>
      </c>
      <c r="BL14" s="4" t="b">
        <f t="shared" si="10"/>
        <v>1</v>
      </c>
      <c r="BM14" s="4" t="b">
        <f t="shared" si="11"/>
        <v>1</v>
      </c>
      <c r="BN14" s="4" t="b">
        <f t="shared" si="28"/>
        <v>1</v>
      </c>
      <c r="BO14" s="4" t="b">
        <f t="shared" si="29"/>
        <v>1</v>
      </c>
      <c r="BQ14" s="4" t="s">
        <v>4026</v>
      </c>
      <c r="BR14" s="4" t="s">
        <v>8107</v>
      </c>
      <c r="BS14" s="4" t="s">
        <v>70</v>
      </c>
      <c r="BT14" s="4" t="s">
        <v>12188</v>
      </c>
      <c r="BU14" s="4">
        <v>300010</v>
      </c>
      <c r="BV14" s="4" t="s">
        <v>66</v>
      </c>
      <c r="BW14" s="4">
        <v>3901000</v>
      </c>
      <c r="BX14" s="10">
        <v>2636.4656653390298</v>
      </c>
      <c r="BY14" s="4">
        <f t="shared" si="30"/>
        <v>863.53433466097022</v>
      </c>
      <c r="BZ14" s="3">
        <f t="shared" si="31"/>
        <v>86.353433466097016</v>
      </c>
      <c r="CA14" s="3">
        <v>1000</v>
      </c>
      <c r="CB14" s="4">
        <v>3500</v>
      </c>
      <c r="CC14" s="8" t="str">
        <f t="shared" si="32"/>
        <v>High Headroom</v>
      </c>
      <c r="CD14" s="10">
        <v>4</v>
      </c>
      <c r="CE14" s="10">
        <v>0.32207321836500002</v>
      </c>
      <c r="CF14" s="4" t="str">
        <f t="shared" si="33"/>
        <v>Bottomed Out</v>
      </c>
      <c r="CG14" s="3" t="str">
        <f t="shared" si="34"/>
        <v>Bottomed Out</v>
      </c>
      <c r="CH14" s="3" t="s">
        <v>72</v>
      </c>
      <c r="CI14" s="4" t="s">
        <v>16260</v>
      </c>
      <c r="CJ14" s="8" t="str">
        <f t="shared" si="35"/>
        <v>At the lowest level</v>
      </c>
      <c r="CK14" s="10">
        <v>6</v>
      </c>
      <c r="CL14" s="4">
        <v>2004.4361310009599</v>
      </c>
      <c r="CM14" s="4">
        <f t="shared" si="36"/>
        <v>495.5638689990401</v>
      </c>
      <c r="CN14" s="8">
        <f t="shared" si="37"/>
        <v>49.556386899904012</v>
      </c>
      <c r="CO14" s="3">
        <v>1000</v>
      </c>
      <c r="CP14" s="4">
        <v>2500</v>
      </c>
      <c r="CQ14" s="8" t="str">
        <f t="shared" si="38"/>
        <v>Moderate Headroom</v>
      </c>
      <c r="CR14" s="4">
        <v>3</v>
      </c>
      <c r="CS14" s="4">
        <v>4.75</v>
      </c>
      <c r="CT14" s="10">
        <v>0.25958699590689999</v>
      </c>
      <c r="CU14" s="4">
        <f t="shared" si="39"/>
        <v>0.10958699590689999</v>
      </c>
      <c r="CV14" s="4">
        <f t="shared" si="40"/>
        <v>73.057997271266657</v>
      </c>
      <c r="CW14" s="4">
        <v>0.15</v>
      </c>
      <c r="CX14" s="4">
        <v>0.15</v>
      </c>
      <c r="CY14" s="8" t="str">
        <f t="shared" si="41"/>
        <v>High Headroom</v>
      </c>
      <c r="CZ14" s="10">
        <v>1</v>
      </c>
      <c r="DC14" s="4" t="s">
        <v>115</v>
      </c>
      <c r="DD14" s="4" t="s">
        <v>4026</v>
      </c>
      <c r="DE14" s="4" t="s">
        <v>15</v>
      </c>
      <c r="DF14" s="4" t="s">
        <v>66</v>
      </c>
      <c r="DG14" s="4" t="s">
        <v>8107</v>
      </c>
      <c r="DH14" s="4">
        <v>300010</v>
      </c>
      <c r="DI14" s="4">
        <v>3010</v>
      </c>
      <c r="DJ14" s="29">
        <v>3901000</v>
      </c>
      <c r="DK14" s="4" t="s">
        <v>17</v>
      </c>
      <c r="DL14" s="10" t="s">
        <v>170</v>
      </c>
      <c r="DM14" s="30">
        <v>4</v>
      </c>
      <c r="DN14" s="10">
        <v>0.3221</v>
      </c>
      <c r="DO14" s="30">
        <v>6</v>
      </c>
      <c r="DP14" s="10">
        <v>0.2596</v>
      </c>
      <c r="DQ14" s="30">
        <v>1</v>
      </c>
      <c r="DR14" s="4">
        <v>863.53430000000003</v>
      </c>
      <c r="DS14" s="31">
        <v>0.86353399999999991</v>
      </c>
      <c r="DT14" s="4" t="s">
        <v>118</v>
      </c>
      <c r="DU14" s="4" t="s">
        <v>117</v>
      </c>
      <c r="DV14" s="4">
        <v>2.2100000000000002E-2</v>
      </c>
      <c r="DW14" s="4"/>
      <c r="DX14" s="4" t="s">
        <v>124</v>
      </c>
      <c r="DY14" s="4" t="s">
        <v>125</v>
      </c>
      <c r="DZ14" s="4">
        <v>0.1096</v>
      </c>
      <c r="EA14" s="31">
        <v>0.73058000000000012</v>
      </c>
      <c r="EB14" s="4" t="s">
        <v>118</v>
      </c>
      <c r="EC14" s="4" t="s">
        <v>117</v>
      </c>
      <c r="EE14" s="4" t="b">
        <f t="shared" si="42"/>
        <v>1</v>
      </c>
      <c r="EF14" s="4" t="b">
        <f t="shared" si="43"/>
        <v>1</v>
      </c>
      <c r="EG14" s="4" t="b">
        <f t="shared" si="44"/>
        <v>1</v>
      </c>
      <c r="EH14" s="4" t="b">
        <f t="shared" si="45"/>
        <v>1</v>
      </c>
      <c r="EI14" s="4" t="b">
        <f t="shared" si="46"/>
        <v>1</v>
      </c>
      <c r="EJ14" s="4" t="b">
        <f t="shared" si="47"/>
        <v>1</v>
      </c>
      <c r="EL14" s="4" t="s">
        <v>16271</v>
      </c>
      <c r="EM14" s="4" t="s">
        <v>18361</v>
      </c>
      <c r="EN14" s="4" t="s">
        <v>68</v>
      </c>
      <c r="EO14" s="4" t="s">
        <v>17316</v>
      </c>
      <c r="EP14" s="4">
        <v>200010</v>
      </c>
      <c r="EQ14" s="4" t="s">
        <v>49</v>
      </c>
      <c r="ER14" s="4">
        <v>42003</v>
      </c>
      <c r="ES14" s="10">
        <v>904.70717147019002</v>
      </c>
      <c r="ET14" s="4">
        <f t="shared" si="12"/>
        <v>595.29282852980998</v>
      </c>
      <c r="EU14" s="4">
        <f t="shared" si="13"/>
        <v>59.529282852981005</v>
      </c>
      <c r="EV14" s="4">
        <v>1000</v>
      </c>
      <c r="EW14" s="4">
        <v>1500</v>
      </c>
      <c r="EX14" s="8" t="str">
        <f t="shared" si="14"/>
        <v>Moderate Headroom</v>
      </c>
      <c r="EY14" s="10">
        <v>2</v>
      </c>
      <c r="EZ14" s="10">
        <v>5.8183324345800001E-2</v>
      </c>
      <c r="FA14" s="4">
        <f t="shared" si="15"/>
        <v>2.18166756542E-2</v>
      </c>
      <c r="FB14" s="4">
        <f t="shared" si="16"/>
        <v>27.270844567750004</v>
      </c>
      <c r="FC14" s="4">
        <v>0.08</v>
      </c>
      <c r="FD14" s="4">
        <v>0.08</v>
      </c>
      <c r="FE14" s="8" t="str">
        <f t="shared" si="17"/>
        <v>Low Headroom</v>
      </c>
      <c r="FF14" s="10">
        <v>1</v>
      </c>
      <c r="FG14" s="4">
        <v>1721.57862050893</v>
      </c>
      <c r="FH14" s="4">
        <f t="shared" si="18"/>
        <v>778.42137949106996</v>
      </c>
      <c r="FI14" s="4">
        <f t="shared" si="19"/>
        <v>77.842137949106998</v>
      </c>
      <c r="FJ14" s="4">
        <v>1000</v>
      </c>
      <c r="FK14" s="4">
        <v>2500</v>
      </c>
      <c r="FL14" s="8" t="str">
        <f t="shared" si="20"/>
        <v>High Headroom</v>
      </c>
      <c r="FM14" s="4">
        <v>3</v>
      </c>
      <c r="FN14" s="4">
        <v>1.75</v>
      </c>
      <c r="FO14" s="11">
        <v>8.6994411105199995E-2</v>
      </c>
      <c r="FP14" s="4">
        <f t="shared" si="21"/>
        <v>6.9944111051999935E-3</v>
      </c>
      <c r="FQ14" s="4">
        <f t="shared" si="22"/>
        <v>9.9920158645714192</v>
      </c>
      <c r="FR14" s="4">
        <v>7.0000000000000007E-2</v>
      </c>
      <c r="FS14" s="4">
        <v>0.08</v>
      </c>
      <c r="FT14" s="8" t="str">
        <f t="shared" si="23"/>
        <v>Low Headroom</v>
      </c>
      <c r="FU14" s="10">
        <v>2</v>
      </c>
      <c r="FX14" s="4" t="s">
        <v>115</v>
      </c>
      <c r="FY14" s="4" t="s">
        <v>16271</v>
      </c>
      <c r="FZ14" s="4" t="s">
        <v>15</v>
      </c>
      <c r="GA14" s="4" t="s">
        <v>49</v>
      </c>
      <c r="GB14" s="4" t="s">
        <v>18361</v>
      </c>
      <c r="GC14" s="4">
        <v>200010</v>
      </c>
      <c r="GD14" s="4">
        <v>20010</v>
      </c>
      <c r="GE14" s="4">
        <v>42003</v>
      </c>
      <c r="GF14" s="4" t="s">
        <v>17</v>
      </c>
      <c r="GG14" s="10">
        <v>904.70719999999994</v>
      </c>
      <c r="GH14" s="30">
        <v>2</v>
      </c>
      <c r="GI14" s="10">
        <v>5.8200000000000002E-2</v>
      </c>
      <c r="GJ14" s="30">
        <v>1</v>
      </c>
      <c r="GK14" s="10">
        <v>8.6999999999999994E-2</v>
      </c>
      <c r="GL14" s="30">
        <v>2</v>
      </c>
      <c r="GM14" s="4">
        <v>595.29280000000006</v>
      </c>
      <c r="GN14" s="31">
        <v>0.59529299999999996</v>
      </c>
      <c r="GO14" s="4" t="s">
        <v>116</v>
      </c>
      <c r="GP14" s="4" t="s">
        <v>117</v>
      </c>
      <c r="GQ14" s="4">
        <v>2.18E-2</v>
      </c>
      <c r="GR14" s="31">
        <v>0.27270800000000001</v>
      </c>
      <c r="GS14" s="4" t="s">
        <v>120</v>
      </c>
      <c r="GT14" s="4" t="s">
        <v>117</v>
      </c>
      <c r="GU14" s="4">
        <v>7.0000000000000001E-3</v>
      </c>
      <c r="GV14" s="31">
        <v>9.9920000000000009E-2</v>
      </c>
      <c r="GW14" s="4" t="s">
        <v>120</v>
      </c>
      <c r="GX14" s="4" t="s">
        <v>117</v>
      </c>
      <c r="GZ14" s="4" t="b">
        <f t="shared" si="48"/>
        <v>1</v>
      </c>
      <c r="HA14" s="4" t="b">
        <f t="shared" si="49"/>
        <v>1</v>
      </c>
      <c r="HB14" s="4" t="b">
        <f t="shared" si="50"/>
        <v>1</v>
      </c>
      <c r="HC14" s="4" t="b">
        <f t="shared" si="51"/>
        <v>1</v>
      </c>
      <c r="HD14" s="4" t="b">
        <f t="shared" si="52"/>
        <v>1</v>
      </c>
      <c r="HE14" s="4" t="b">
        <f t="shared" si="53"/>
        <v>1</v>
      </c>
    </row>
    <row r="15" spans="1:213" ht="105" x14ac:dyDescent="0.25">
      <c r="A15" s="5" t="s">
        <v>3876</v>
      </c>
      <c r="B15" s="5" t="s">
        <v>28</v>
      </c>
      <c r="C15" s="5" t="s">
        <v>3975</v>
      </c>
      <c r="D15" s="5" t="s">
        <v>18</v>
      </c>
      <c r="E15" s="4" t="s">
        <v>3926</v>
      </c>
      <c r="F15" s="4">
        <v>100011</v>
      </c>
      <c r="G15" s="15">
        <v>6919.0241555942703</v>
      </c>
      <c r="H15" s="3" t="str">
        <f t="shared" si="24"/>
        <v>Bottomed Out</v>
      </c>
      <c r="I15" s="3" t="str">
        <f t="shared" si="25"/>
        <v>Bottomed Out</v>
      </c>
      <c r="J15" s="3" t="s">
        <v>72</v>
      </c>
      <c r="K15" s="3" t="s">
        <v>4015</v>
      </c>
      <c r="L15" s="8" t="str">
        <f t="shared" si="0"/>
        <v>At the lowest level</v>
      </c>
      <c r="M15" s="10">
        <v>6</v>
      </c>
      <c r="N15" s="9">
        <v>0.13307624663609999</v>
      </c>
      <c r="O15" s="3">
        <f t="shared" si="26"/>
        <v>1.6923753363900007E-2</v>
      </c>
      <c r="P15" s="3">
        <f t="shared" si="1"/>
        <v>56.41251121300003</v>
      </c>
      <c r="Q15" s="3">
        <v>0.03</v>
      </c>
      <c r="R15" s="3">
        <v>0.15</v>
      </c>
      <c r="S15" s="8" t="str">
        <f t="shared" si="2"/>
        <v>Moderate Headroom</v>
      </c>
      <c r="T15" s="10">
        <v>5</v>
      </c>
      <c r="U15" s="3">
        <v>5885.3699823188299</v>
      </c>
      <c r="V15" s="3" t="str">
        <f t="shared" si="3"/>
        <v>Bottomed Out</v>
      </c>
      <c r="W15" s="8" t="str">
        <f t="shared" si="4"/>
        <v>Bottomed Out</v>
      </c>
      <c r="X15" s="3" t="s">
        <v>72</v>
      </c>
      <c r="Y15" s="3" t="s">
        <v>4015</v>
      </c>
      <c r="Z15" s="8" t="str">
        <f t="shared" si="5"/>
        <v>At the lowest level</v>
      </c>
      <c r="AA15" s="5">
        <v>6</v>
      </c>
      <c r="AB15" s="5">
        <v>5.5</v>
      </c>
      <c r="AC15" s="11">
        <v>3.0121387325199998E-2</v>
      </c>
      <c r="AD15" s="4">
        <f t="shared" si="6"/>
        <v>2.0121387325199996E-2</v>
      </c>
      <c r="AE15" s="4">
        <f t="shared" si="7"/>
        <v>67.071291083999995</v>
      </c>
      <c r="AF15" s="4">
        <v>0.03</v>
      </c>
      <c r="AG15" s="4">
        <v>0.01</v>
      </c>
      <c r="AH15" s="8" t="str">
        <f t="shared" si="27"/>
        <v>High Headroom</v>
      </c>
      <c r="AI15" s="10">
        <v>3</v>
      </c>
      <c r="AL15" s="24" t="s">
        <v>115</v>
      </c>
      <c r="AM15" s="5" t="s">
        <v>3876</v>
      </c>
      <c r="AN15" s="24" t="s">
        <v>15</v>
      </c>
      <c r="AO15" s="24" t="s">
        <v>28</v>
      </c>
      <c r="AP15" s="24" t="s">
        <v>3975</v>
      </c>
      <c r="AQ15" s="25">
        <v>100011</v>
      </c>
      <c r="AR15" s="25">
        <v>1121</v>
      </c>
      <c r="AS15" s="24"/>
      <c r="AT15" s="24" t="s">
        <v>17</v>
      </c>
      <c r="AU15" s="9" t="s">
        <v>127</v>
      </c>
      <c r="AV15" s="27">
        <v>6</v>
      </c>
      <c r="AW15" s="9">
        <v>0.1331</v>
      </c>
      <c r="AX15" s="27">
        <v>5</v>
      </c>
      <c r="AY15" s="9">
        <v>3.0121387325199998E-2</v>
      </c>
      <c r="AZ15" s="27">
        <v>3</v>
      </c>
      <c r="BA15" s="24" t="s">
        <v>128</v>
      </c>
      <c r="BB15" s="24"/>
      <c r="BC15" s="24" t="s">
        <v>124</v>
      </c>
      <c r="BD15" s="24" t="s">
        <v>125</v>
      </c>
      <c r="BE15" s="24">
        <v>1.6899999999999998E-2</v>
      </c>
      <c r="BF15" s="28">
        <v>0.56412499999999999</v>
      </c>
      <c r="BG15" s="24" t="s">
        <v>116</v>
      </c>
      <c r="BH15" s="24" t="s">
        <v>117</v>
      </c>
      <c r="BJ15" s="4" t="b">
        <f t="shared" si="8"/>
        <v>1</v>
      </c>
      <c r="BK15" s="4" t="b">
        <f t="shared" si="9"/>
        <v>1</v>
      </c>
      <c r="BL15" s="4" t="b">
        <f t="shared" si="10"/>
        <v>1</v>
      </c>
      <c r="BM15" s="4" t="b">
        <f t="shared" si="11"/>
        <v>1</v>
      </c>
      <c r="BN15" s="4" t="b">
        <f t="shared" si="28"/>
        <v>1</v>
      </c>
      <c r="BO15" s="4" t="b">
        <f t="shared" si="29"/>
        <v>1</v>
      </c>
      <c r="BQ15" s="4" t="s">
        <v>4027</v>
      </c>
      <c r="BR15" s="4" t="s">
        <v>8108</v>
      </c>
      <c r="BS15" s="4" t="s">
        <v>70</v>
      </c>
      <c r="BT15" s="4" t="s">
        <v>12189</v>
      </c>
      <c r="BU15" s="4">
        <v>300011</v>
      </c>
      <c r="BV15" s="4" t="s">
        <v>16</v>
      </c>
      <c r="BW15" s="4">
        <v>100820</v>
      </c>
      <c r="BX15" s="10">
        <v>4624.6592577060001</v>
      </c>
      <c r="BY15" s="4" t="str">
        <f t="shared" si="30"/>
        <v>Bottomed Out</v>
      </c>
      <c r="BZ15" s="3" t="str">
        <f t="shared" si="31"/>
        <v>Bottomed Out</v>
      </c>
      <c r="CA15" s="3" t="s">
        <v>72</v>
      </c>
      <c r="CB15" s="4" t="s">
        <v>4015</v>
      </c>
      <c r="CC15" s="8" t="str">
        <f t="shared" si="32"/>
        <v>At the lowest level</v>
      </c>
      <c r="CD15" s="10">
        <v>6</v>
      </c>
      <c r="CE15" s="10">
        <v>0.14912926993</v>
      </c>
      <c r="CF15" s="4">
        <f t="shared" si="33"/>
        <v>5.0870730070000009E-2</v>
      </c>
      <c r="CG15" s="3">
        <f t="shared" si="34"/>
        <v>84.784550116666679</v>
      </c>
      <c r="CH15" s="3">
        <v>0.06</v>
      </c>
      <c r="CI15" s="4">
        <v>0.2</v>
      </c>
      <c r="CJ15" s="8" t="str">
        <f t="shared" si="35"/>
        <v>High Headroom</v>
      </c>
      <c r="CK15" s="10">
        <v>3</v>
      </c>
      <c r="CL15" s="4">
        <v>483.29988317409999</v>
      </c>
      <c r="CM15" s="4">
        <f t="shared" si="36"/>
        <v>16.700116825900011</v>
      </c>
      <c r="CN15" s="8">
        <f t="shared" si="37"/>
        <v>3.3400233651800026</v>
      </c>
      <c r="CO15" s="3">
        <v>500</v>
      </c>
      <c r="CP15" s="4">
        <v>500</v>
      </c>
      <c r="CQ15" s="8" t="str">
        <f t="shared" si="38"/>
        <v>Low Headroom</v>
      </c>
      <c r="CR15" s="4">
        <v>1</v>
      </c>
      <c r="CS15" s="4">
        <v>3.25</v>
      </c>
      <c r="CT15" s="10">
        <v>0.25468657958000002</v>
      </c>
      <c r="CU15" s="4">
        <f t="shared" si="39"/>
        <v>0.10468657958000002</v>
      </c>
      <c r="CV15" s="4">
        <f t="shared" si="40"/>
        <v>69.791053053333357</v>
      </c>
      <c r="CW15" s="4">
        <v>0.15</v>
      </c>
      <c r="CX15" s="4">
        <v>0.15</v>
      </c>
      <c r="CY15" s="8" t="str">
        <f t="shared" si="41"/>
        <v>High Headroom</v>
      </c>
      <c r="CZ15" s="10">
        <v>1</v>
      </c>
      <c r="DC15" s="4" t="s">
        <v>115</v>
      </c>
      <c r="DD15" s="4" t="s">
        <v>4027</v>
      </c>
      <c r="DE15" s="4" t="s">
        <v>15</v>
      </c>
      <c r="DF15" s="4" t="s">
        <v>16</v>
      </c>
      <c r="DG15" s="4" t="s">
        <v>8108</v>
      </c>
      <c r="DH15" s="4">
        <v>300011</v>
      </c>
      <c r="DI15" s="4">
        <v>3011</v>
      </c>
      <c r="DJ15" s="29">
        <v>100820</v>
      </c>
      <c r="DK15" s="4" t="s">
        <v>17</v>
      </c>
      <c r="DL15" s="10" t="s">
        <v>171</v>
      </c>
      <c r="DM15" s="30">
        <v>6</v>
      </c>
      <c r="DN15" s="10">
        <v>0.14910000000000001</v>
      </c>
      <c r="DO15" s="30">
        <v>3</v>
      </c>
      <c r="DP15" s="10">
        <v>0.25469999999999998</v>
      </c>
      <c r="DQ15" s="30">
        <v>1</v>
      </c>
      <c r="DR15" s="4">
        <v>124.6593</v>
      </c>
      <c r="DS15" s="4"/>
      <c r="DT15" s="4" t="s">
        <v>124</v>
      </c>
      <c r="DU15" s="4" t="s">
        <v>125</v>
      </c>
      <c r="DV15" s="4">
        <v>5.0900000000000001E-2</v>
      </c>
      <c r="DW15" s="31">
        <v>0.84784599999999999</v>
      </c>
      <c r="DX15" s="4" t="s">
        <v>118</v>
      </c>
      <c r="DY15" s="4" t="s">
        <v>117</v>
      </c>
      <c r="DZ15" s="4">
        <v>0.1047</v>
      </c>
      <c r="EA15" s="31">
        <v>0.69791099999999995</v>
      </c>
      <c r="EB15" s="4" t="s">
        <v>118</v>
      </c>
      <c r="EC15" s="4" t="s">
        <v>117</v>
      </c>
      <c r="EE15" s="4" t="b">
        <f t="shared" si="42"/>
        <v>1</v>
      </c>
      <c r="EF15" s="4" t="b">
        <f t="shared" si="43"/>
        <v>1</v>
      </c>
      <c r="EG15" s="4" t="b">
        <f t="shared" si="44"/>
        <v>1</v>
      </c>
      <c r="EH15" s="4" t="b">
        <f t="shared" si="45"/>
        <v>1</v>
      </c>
      <c r="EI15" s="4" t="b">
        <f t="shared" si="46"/>
        <v>1</v>
      </c>
      <c r="EJ15" s="4" t="b">
        <f t="shared" si="47"/>
        <v>1</v>
      </c>
      <c r="EL15" s="4" t="s">
        <v>16272</v>
      </c>
      <c r="EM15" s="4" t="s">
        <v>18362</v>
      </c>
      <c r="EN15" s="4" t="s">
        <v>68</v>
      </c>
      <c r="EO15" s="4" t="s">
        <v>17317</v>
      </c>
      <c r="EP15" s="4">
        <v>200011</v>
      </c>
      <c r="EQ15" s="4" t="s">
        <v>47</v>
      </c>
      <c r="ER15" s="4">
        <v>36003</v>
      </c>
      <c r="ES15" s="10">
        <v>334.80492681179999</v>
      </c>
      <c r="ET15" s="4">
        <f t="shared" si="12"/>
        <v>165.19507318820001</v>
      </c>
      <c r="EU15" s="4">
        <f t="shared" si="13"/>
        <v>33.039014637640001</v>
      </c>
      <c r="EV15" s="4">
        <v>500</v>
      </c>
      <c r="EW15" s="4">
        <v>500</v>
      </c>
      <c r="EX15" s="8" t="str">
        <f t="shared" si="14"/>
        <v>Moderate Headroom</v>
      </c>
      <c r="EY15" s="10">
        <v>1</v>
      </c>
      <c r="EZ15" s="10">
        <v>7.8990723683000003E-2</v>
      </c>
      <c r="FA15" s="4">
        <f t="shared" si="15"/>
        <v>1.0092763169999991E-3</v>
      </c>
      <c r="FB15" s="4">
        <f t="shared" si="16"/>
        <v>1.2615953962499988</v>
      </c>
      <c r="FC15" s="4">
        <v>0.08</v>
      </c>
      <c r="FD15" s="4">
        <v>0.08</v>
      </c>
      <c r="FE15" s="8" t="str">
        <f t="shared" si="17"/>
        <v>Low Headroom</v>
      </c>
      <c r="FF15" s="10">
        <v>1</v>
      </c>
      <c r="FG15" s="4">
        <v>319.12392838220001</v>
      </c>
      <c r="FH15" s="4">
        <f t="shared" si="18"/>
        <v>180.87607161779999</v>
      </c>
      <c r="FI15" s="4">
        <f t="shared" si="19"/>
        <v>36.175214323559999</v>
      </c>
      <c r="FJ15" s="4">
        <v>500</v>
      </c>
      <c r="FK15" s="4">
        <v>500</v>
      </c>
      <c r="FL15" s="8" t="str">
        <f t="shared" si="20"/>
        <v>Moderate Headroom</v>
      </c>
      <c r="FM15" s="4">
        <v>1</v>
      </c>
      <c r="FN15" s="4">
        <v>1</v>
      </c>
      <c r="FO15" s="11">
        <v>0.49293502501000003</v>
      </c>
      <c r="FP15" s="4">
        <f t="shared" si="21"/>
        <v>0.34293502501000006</v>
      </c>
      <c r="FQ15" s="4">
        <f t="shared" si="22"/>
        <v>228.62335000666673</v>
      </c>
      <c r="FR15" s="4">
        <v>0.15</v>
      </c>
      <c r="FS15" s="4">
        <v>0.15</v>
      </c>
      <c r="FT15" s="8" t="str">
        <f t="shared" si="23"/>
        <v>High Headroom</v>
      </c>
      <c r="FU15" s="10">
        <v>1</v>
      </c>
      <c r="FX15" s="4" t="s">
        <v>115</v>
      </c>
      <c r="FY15" s="4" t="s">
        <v>16272</v>
      </c>
      <c r="FZ15" s="4" t="s">
        <v>15</v>
      </c>
      <c r="GA15" s="4" t="s">
        <v>47</v>
      </c>
      <c r="GB15" s="4" t="s">
        <v>18362</v>
      </c>
      <c r="GC15" s="4">
        <v>200011</v>
      </c>
      <c r="GD15" s="4">
        <v>20011</v>
      </c>
      <c r="GE15" s="4">
        <v>36003</v>
      </c>
      <c r="GF15" s="4" t="s">
        <v>17</v>
      </c>
      <c r="GG15" s="10">
        <v>334.80489999999998</v>
      </c>
      <c r="GH15" s="30">
        <v>1</v>
      </c>
      <c r="GI15" s="10">
        <v>7.9000000000000001E-2</v>
      </c>
      <c r="GJ15" s="30">
        <v>1</v>
      </c>
      <c r="GK15" s="10">
        <v>0.4929</v>
      </c>
      <c r="GL15" s="30">
        <v>1</v>
      </c>
      <c r="GM15" s="4">
        <v>165.1951</v>
      </c>
      <c r="GN15" s="31">
        <v>0.33039000000000002</v>
      </c>
      <c r="GO15" s="4" t="s">
        <v>116</v>
      </c>
      <c r="GP15" s="4" t="s">
        <v>117</v>
      </c>
      <c r="GQ15" s="4">
        <v>1E-3</v>
      </c>
      <c r="GR15" s="31">
        <v>1.2616E-2</v>
      </c>
      <c r="GS15" s="4" t="s">
        <v>120</v>
      </c>
      <c r="GT15" s="4" t="s">
        <v>117</v>
      </c>
      <c r="GU15" s="4">
        <v>0.34289999999999998</v>
      </c>
      <c r="GV15" s="31">
        <v>2.2862339999999999</v>
      </c>
      <c r="GW15" s="4" t="s">
        <v>118</v>
      </c>
      <c r="GX15" s="4" t="s">
        <v>117</v>
      </c>
      <c r="GZ15" s="4" t="b">
        <f t="shared" si="48"/>
        <v>1</v>
      </c>
      <c r="HA15" s="4" t="b">
        <f t="shared" si="49"/>
        <v>1</v>
      </c>
      <c r="HB15" s="4" t="b">
        <f t="shared" si="50"/>
        <v>1</v>
      </c>
      <c r="HC15" s="4" t="b">
        <f t="shared" si="51"/>
        <v>1</v>
      </c>
      <c r="HD15" s="4" t="b">
        <f t="shared" si="52"/>
        <v>1</v>
      </c>
      <c r="HE15" s="4" t="b">
        <f t="shared" si="53"/>
        <v>1</v>
      </c>
    </row>
    <row r="16" spans="1:213" ht="105" x14ac:dyDescent="0.25">
      <c r="A16" s="5" t="s">
        <v>3877</v>
      </c>
      <c r="B16" s="5" t="s">
        <v>29</v>
      </c>
      <c r="C16" s="5" t="s">
        <v>3976</v>
      </c>
      <c r="D16" s="5" t="s">
        <v>18</v>
      </c>
      <c r="E16" s="4" t="s">
        <v>3927</v>
      </c>
      <c r="F16" s="4">
        <v>100012</v>
      </c>
      <c r="G16" s="15">
        <v>6433.8252849032397</v>
      </c>
      <c r="H16" s="3" t="str">
        <f t="shared" si="24"/>
        <v>Bottomed Out</v>
      </c>
      <c r="I16" s="3" t="str">
        <f t="shared" si="25"/>
        <v>Bottomed Out</v>
      </c>
      <c r="J16" s="3" t="s">
        <v>72</v>
      </c>
      <c r="K16" s="3" t="s">
        <v>4015</v>
      </c>
      <c r="L16" s="8" t="str">
        <f t="shared" si="0"/>
        <v>At the lowest level</v>
      </c>
      <c r="M16" s="10">
        <v>6</v>
      </c>
      <c r="N16" s="9">
        <v>0.15385804200040001</v>
      </c>
      <c r="O16" s="3" t="str">
        <f t="shared" si="26"/>
        <v>Bottomed Out</v>
      </c>
      <c r="P16" s="3" t="str">
        <f t="shared" si="1"/>
        <v>Bottomed Out</v>
      </c>
      <c r="Q16" s="3" t="s">
        <v>72</v>
      </c>
      <c r="R16" s="3" t="s">
        <v>4016</v>
      </c>
      <c r="S16" s="8" t="str">
        <f t="shared" si="2"/>
        <v>At the lowest level</v>
      </c>
      <c r="T16" s="10">
        <v>6</v>
      </c>
      <c r="U16" s="3">
        <v>5606.3803900028097</v>
      </c>
      <c r="V16" s="3" t="str">
        <f t="shared" si="3"/>
        <v>Bottomed Out</v>
      </c>
      <c r="W16" s="8" t="str">
        <f t="shared" si="4"/>
        <v>Bottomed Out</v>
      </c>
      <c r="X16" s="3" t="s">
        <v>72</v>
      </c>
      <c r="Y16" s="3" t="s">
        <v>4015</v>
      </c>
      <c r="Z16" s="8" t="str">
        <f t="shared" si="5"/>
        <v>At the lowest level</v>
      </c>
      <c r="AA16" s="5">
        <v>6</v>
      </c>
      <c r="AB16" s="5">
        <v>6</v>
      </c>
      <c r="AC16" s="11">
        <v>0.39629939967790001</v>
      </c>
      <c r="AD16" s="4">
        <f t="shared" si="6"/>
        <v>0.31629939967789999</v>
      </c>
      <c r="AE16" s="4">
        <f t="shared" si="7"/>
        <v>395.37424959737496</v>
      </c>
      <c r="AF16" s="4">
        <v>0.08</v>
      </c>
      <c r="AG16" s="4">
        <v>0.08</v>
      </c>
      <c r="AH16" s="8" t="str">
        <f t="shared" si="27"/>
        <v>High Headroom</v>
      </c>
      <c r="AI16" s="10">
        <v>1</v>
      </c>
      <c r="AL16" s="24" t="s">
        <v>115</v>
      </c>
      <c r="AM16" s="5" t="s">
        <v>3877</v>
      </c>
      <c r="AN16" s="24" t="s">
        <v>15</v>
      </c>
      <c r="AO16" s="24" t="s">
        <v>29</v>
      </c>
      <c r="AP16" s="24" t="s">
        <v>3976</v>
      </c>
      <c r="AQ16" s="25">
        <v>100012</v>
      </c>
      <c r="AR16" s="25">
        <v>1122</v>
      </c>
      <c r="AS16" s="24"/>
      <c r="AT16" s="24" t="s">
        <v>17</v>
      </c>
      <c r="AU16" s="9" t="s">
        <v>129</v>
      </c>
      <c r="AV16" s="27">
        <v>6</v>
      </c>
      <c r="AW16" s="9">
        <v>0.15390000000000001</v>
      </c>
      <c r="AX16" s="27">
        <v>6</v>
      </c>
      <c r="AY16" s="9">
        <v>0.39629939967790001</v>
      </c>
      <c r="AZ16" s="27">
        <v>1</v>
      </c>
      <c r="BA16" s="24" t="s">
        <v>130</v>
      </c>
      <c r="BB16" s="24"/>
      <c r="BC16" s="24" t="s">
        <v>124</v>
      </c>
      <c r="BD16" s="24" t="s">
        <v>125</v>
      </c>
      <c r="BE16" s="24">
        <v>3.8999999999999998E-3</v>
      </c>
      <c r="BF16" s="24"/>
      <c r="BG16" s="24" t="s">
        <v>124</v>
      </c>
      <c r="BH16" s="24" t="s">
        <v>125</v>
      </c>
      <c r="BJ16" s="4" t="b">
        <f t="shared" si="8"/>
        <v>1</v>
      </c>
      <c r="BK16" s="4" t="b">
        <f t="shared" si="9"/>
        <v>1</v>
      </c>
      <c r="BL16" s="4" t="b">
        <f t="shared" si="10"/>
        <v>1</v>
      </c>
      <c r="BM16" s="4" t="b">
        <f t="shared" si="11"/>
        <v>1</v>
      </c>
      <c r="BN16" s="4" t="b">
        <f t="shared" si="28"/>
        <v>1</v>
      </c>
      <c r="BO16" s="4" t="b">
        <f t="shared" si="29"/>
        <v>1</v>
      </c>
      <c r="BQ16" s="4" t="s">
        <v>4028</v>
      </c>
      <c r="BR16" s="4" t="s">
        <v>8109</v>
      </c>
      <c r="BS16" s="4" t="s">
        <v>70</v>
      </c>
      <c r="BT16" s="4" t="s">
        <v>12190</v>
      </c>
      <c r="BU16" s="4">
        <v>300012</v>
      </c>
      <c r="BV16" s="4" t="s">
        <v>22</v>
      </c>
      <c r="BW16" s="4">
        <v>600562</v>
      </c>
      <c r="BX16" s="10">
        <v>1001.7549373985</v>
      </c>
      <c r="BY16" s="4">
        <f t="shared" si="30"/>
        <v>498.24506260149997</v>
      </c>
      <c r="BZ16" s="3">
        <f t="shared" si="31"/>
        <v>49.824506260149995</v>
      </c>
      <c r="CA16" s="3">
        <v>1000</v>
      </c>
      <c r="CB16" s="4">
        <v>1500</v>
      </c>
      <c r="CC16" s="8" t="str">
        <f t="shared" si="32"/>
        <v>Moderate Headroom</v>
      </c>
      <c r="CD16" s="10">
        <v>2</v>
      </c>
      <c r="CE16" s="10">
        <v>0.20614333318</v>
      </c>
      <c r="CF16" s="4">
        <f t="shared" si="33"/>
        <v>4.3856666820000001E-2</v>
      </c>
      <c r="CG16" s="3">
        <f t="shared" si="34"/>
        <v>87.71333364000003</v>
      </c>
      <c r="CH16" s="3">
        <v>4.9999999999999989E-2</v>
      </c>
      <c r="CI16" s="4">
        <v>0.25</v>
      </c>
      <c r="CJ16" s="8" t="str">
        <f t="shared" si="35"/>
        <v>High Headroom</v>
      </c>
      <c r="CK16" s="10">
        <v>4</v>
      </c>
      <c r="CL16" s="4">
        <v>3411.9115687618901</v>
      </c>
      <c r="CM16" s="4">
        <f t="shared" si="36"/>
        <v>88.088431238109933</v>
      </c>
      <c r="CN16" s="8">
        <f t="shared" si="37"/>
        <v>8.808843123810993</v>
      </c>
      <c r="CO16" s="3">
        <v>1000</v>
      </c>
      <c r="CP16" s="4">
        <v>3500</v>
      </c>
      <c r="CQ16" s="8" t="str">
        <f t="shared" si="38"/>
        <v>Low Headroom</v>
      </c>
      <c r="CR16" s="4">
        <v>4</v>
      </c>
      <c r="CS16" s="4">
        <v>3</v>
      </c>
      <c r="CT16" s="10">
        <v>0.70189869812000005</v>
      </c>
      <c r="CU16" s="4">
        <f t="shared" si="39"/>
        <v>0.55189869812000003</v>
      </c>
      <c r="CV16" s="4">
        <f t="shared" si="40"/>
        <v>367.93246541333338</v>
      </c>
      <c r="CW16" s="4">
        <v>0.15</v>
      </c>
      <c r="CX16" s="4">
        <v>0.15</v>
      </c>
      <c r="CY16" s="8" t="str">
        <f t="shared" si="41"/>
        <v>High Headroom</v>
      </c>
      <c r="CZ16" s="10">
        <v>1</v>
      </c>
      <c r="DC16" s="4" t="s">
        <v>115</v>
      </c>
      <c r="DD16" s="4" t="s">
        <v>4028</v>
      </c>
      <c r="DE16" s="4" t="s">
        <v>15</v>
      </c>
      <c r="DF16" s="4" t="s">
        <v>22</v>
      </c>
      <c r="DG16" s="4" t="s">
        <v>8109</v>
      </c>
      <c r="DH16" s="4">
        <v>300012</v>
      </c>
      <c r="DI16" s="4">
        <v>3012</v>
      </c>
      <c r="DJ16" s="29">
        <v>600562</v>
      </c>
      <c r="DK16" s="4" t="s">
        <v>17</v>
      </c>
      <c r="DL16" s="10" t="s">
        <v>172</v>
      </c>
      <c r="DM16" s="30">
        <v>2</v>
      </c>
      <c r="DN16" s="10">
        <v>0.20610000000000001</v>
      </c>
      <c r="DO16" s="30">
        <v>4</v>
      </c>
      <c r="DP16" s="10">
        <v>0.70189999999999997</v>
      </c>
      <c r="DQ16" s="30">
        <v>1</v>
      </c>
      <c r="DR16" s="4">
        <v>498.24509999999998</v>
      </c>
      <c r="DS16" s="31">
        <v>0.49824499999999999</v>
      </c>
      <c r="DT16" s="4" t="s">
        <v>116</v>
      </c>
      <c r="DU16" s="4" t="s">
        <v>117</v>
      </c>
      <c r="DV16" s="4">
        <v>4.3900000000000002E-2</v>
      </c>
      <c r="DW16" s="31">
        <v>0.87713300000000005</v>
      </c>
      <c r="DX16" s="4" t="s">
        <v>118</v>
      </c>
      <c r="DY16" s="4" t="s">
        <v>117</v>
      </c>
      <c r="DZ16" s="4">
        <v>0.55189999999999995</v>
      </c>
      <c r="EA16" s="31">
        <v>3.679325</v>
      </c>
      <c r="EB16" s="4" t="s">
        <v>118</v>
      </c>
      <c r="EC16" s="4" t="s">
        <v>117</v>
      </c>
      <c r="EE16" s="4" t="b">
        <f t="shared" si="42"/>
        <v>1</v>
      </c>
      <c r="EF16" s="4" t="b">
        <f t="shared" si="43"/>
        <v>1</v>
      </c>
      <c r="EG16" s="4" t="b">
        <f t="shared" si="44"/>
        <v>1</v>
      </c>
      <c r="EH16" s="4" t="b">
        <f t="shared" si="45"/>
        <v>1</v>
      </c>
      <c r="EI16" s="4" t="b">
        <f t="shared" si="46"/>
        <v>1</v>
      </c>
      <c r="EJ16" s="4" t="b">
        <f t="shared" si="47"/>
        <v>1</v>
      </c>
      <c r="EL16" s="4" t="s">
        <v>16273</v>
      </c>
      <c r="EM16" s="4" t="s">
        <v>18363</v>
      </c>
      <c r="EN16" s="4" t="s">
        <v>68</v>
      </c>
      <c r="EO16" s="4" t="s">
        <v>17318</v>
      </c>
      <c r="EP16" s="4">
        <v>200012</v>
      </c>
      <c r="EQ16" s="4" t="s">
        <v>33</v>
      </c>
      <c r="ER16" s="4">
        <v>48013</v>
      </c>
      <c r="ES16" s="10">
        <v>353.02474517276301</v>
      </c>
      <c r="ET16" s="4">
        <f t="shared" si="12"/>
        <v>146.97525482723699</v>
      </c>
      <c r="EU16" s="4">
        <f t="shared" si="13"/>
        <v>29.3950509654474</v>
      </c>
      <c r="EV16" s="4">
        <v>500</v>
      </c>
      <c r="EW16" s="4">
        <v>500</v>
      </c>
      <c r="EX16" s="8" t="str">
        <f t="shared" si="14"/>
        <v>Low Headroom</v>
      </c>
      <c r="EY16" s="10">
        <v>1</v>
      </c>
      <c r="EZ16" s="10">
        <v>3.6433863809400002E-2</v>
      </c>
      <c r="FA16" s="4">
        <f t="shared" si="15"/>
        <v>4.3566136190599999E-2</v>
      </c>
      <c r="FB16" s="4">
        <f t="shared" si="16"/>
        <v>54.457670238250003</v>
      </c>
      <c r="FC16" s="4">
        <v>0.08</v>
      </c>
      <c r="FD16" s="4">
        <v>0.08</v>
      </c>
      <c r="FE16" s="8" t="str">
        <f t="shared" si="17"/>
        <v>Moderate Headroom</v>
      </c>
      <c r="FF16" s="10">
        <v>1</v>
      </c>
      <c r="FG16" s="4">
        <v>19.329111522767299</v>
      </c>
      <c r="FH16" s="4">
        <f t="shared" si="18"/>
        <v>480.67088847723272</v>
      </c>
      <c r="FI16" s="4">
        <f t="shared" si="19"/>
        <v>96.134177695446539</v>
      </c>
      <c r="FJ16" s="4">
        <v>500</v>
      </c>
      <c r="FK16" s="4">
        <v>500</v>
      </c>
      <c r="FL16" s="8" t="str">
        <f t="shared" si="20"/>
        <v>High Headroom</v>
      </c>
      <c r="FM16" s="4">
        <v>1</v>
      </c>
      <c r="FN16" s="4">
        <v>1</v>
      </c>
      <c r="FO16" s="11">
        <v>0.1968595669241</v>
      </c>
      <c r="FP16" s="4">
        <f t="shared" si="21"/>
        <v>4.685956692410001E-2</v>
      </c>
      <c r="FQ16" s="4">
        <f t="shared" si="22"/>
        <v>31.239711282733339</v>
      </c>
      <c r="FR16" s="4">
        <v>0.15</v>
      </c>
      <c r="FS16" s="4">
        <v>0.15</v>
      </c>
      <c r="FT16" s="8" t="str">
        <f t="shared" si="23"/>
        <v>Moderate Headroom</v>
      </c>
      <c r="FU16" s="10">
        <v>1</v>
      </c>
      <c r="FX16" s="4" t="s">
        <v>115</v>
      </c>
      <c r="FY16" s="4" t="s">
        <v>16273</v>
      </c>
      <c r="FZ16" s="4" t="s">
        <v>15</v>
      </c>
      <c r="GA16" s="4" t="s">
        <v>33</v>
      </c>
      <c r="GB16" s="4" t="s">
        <v>18363</v>
      </c>
      <c r="GC16" s="4">
        <v>200012</v>
      </c>
      <c r="GD16" s="4">
        <v>20012</v>
      </c>
      <c r="GE16" s="4">
        <v>48013</v>
      </c>
      <c r="GF16" s="4" t="s">
        <v>17</v>
      </c>
      <c r="GG16" s="10">
        <v>353.0247</v>
      </c>
      <c r="GH16" s="30">
        <v>1</v>
      </c>
      <c r="GI16" s="10">
        <v>3.6400000000000002E-2</v>
      </c>
      <c r="GJ16" s="30">
        <v>1</v>
      </c>
      <c r="GK16" s="10">
        <v>0.19689999999999999</v>
      </c>
      <c r="GL16" s="30">
        <v>1</v>
      </c>
      <c r="GM16" s="4">
        <v>146.9753</v>
      </c>
      <c r="GN16" s="31">
        <v>0.29395100000000002</v>
      </c>
      <c r="GO16" s="4" t="s">
        <v>120</v>
      </c>
      <c r="GP16" s="4" t="s">
        <v>117</v>
      </c>
      <c r="GQ16" s="4">
        <v>4.36E-2</v>
      </c>
      <c r="GR16" s="31">
        <v>0.54457699999999998</v>
      </c>
      <c r="GS16" s="4" t="s">
        <v>116</v>
      </c>
      <c r="GT16" s="4" t="s">
        <v>117</v>
      </c>
      <c r="GU16" s="4">
        <v>4.6899999999999997E-2</v>
      </c>
      <c r="GV16" s="31">
        <v>0.31239699999999998</v>
      </c>
      <c r="GW16" s="4" t="s">
        <v>116</v>
      </c>
      <c r="GX16" s="4" t="s">
        <v>117</v>
      </c>
      <c r="GZ16" s="4" t="b">
        <f t="shared" si="48"/>
        <v>1</v>
      </c>
      <c r="HA16" s="4" t="b">
        <f t="shared" si="49"/>
        <v>1</v>
      </c>
      <c r="HB16" s="4" t="b">
        <f t="shared" si="50"/>
        <v>1</v>
      </c>
      <c r="HC16" s="4" t="b">
        <f t="shared" si="51"/>
        <v>1</v>
      </c>
      <c r="HD16" s="4" t="b">
        <f t="shared" si="52"/>
        <v>1</v>
      </c>
      <c r="HE16" s="4" t="b">
        <f t="shared" si="53"/>
        <v>1</v>
      </c>
    </row>
    <row r="17" spans="1:213" ht="60" x14ac:dyDescent="0.25">
      <c r="A17" s="5" t="s">
        <v>3878</v>
      </c>
      <c r="B17" s="5" t="s">
        <v>30</v>
      </c>
      <c r="C17" s="5" t="s">
        <v>3977</v>
      </c>
      <c r="D17" s="5" t="s">
        <v>18</v>
      </c>
      <c r="E17" s="4" t="s">
        <v>3928</v>
      </c>
      <c r="F17" s="4">
        <v>100013</v>
      </c>
      <c r="G17" s="15">
        <v>108.546407085441</v>
      </c>
      <c r="H17" s="3">
        <f t="shared" si="24"/>
        <v>391.45359291455901</v>
      </c>
      <c r="I17" s="3">
        <f t="shared" si="25"/>
        <v>78.290718582911794</v>
      </c>
      <c r="J17" s="3">
        <v>500</v>
      </c>
      <c r="K17" s="3">
        <v>500</v>
      </c>
      <c r="L17" s="8" t="str">
        <f t="shared" si="0"/>
        <v>High Headroom</v>
      </c>
      <c r="M17" s="10">
        <v>1</v>
      </c>
      <c r="N17" s="9">
        <v>2.9430988177499999E-2</v>
      </c>
      <c r="O17" s="3">
        <f t="shared" si="26"/>
        <v>5.6901182249999988E-4</v>
      </c>
      <c r="P17" s="3">
        <f t="shared" si="1"/>
        <v>1.8967060749999998</v>
      </c>
      <c r="Q17" s="3">
        <v>0.03</v>
      </c>
      <c r="R17" s="3">
        <v>0.03</v>
      </c>
      <c r="S17" s="8" t="str">
        <f t="shared" si="2"/>
        <v>Low Headroom</v>
      </c>
      <c r="T17" s="10">
        <v>1</v>
      </c>
      <c r="U17" s="3">
        <v>859.88740251589502</v>
      </c>
      <c r="V17" s="3">
        <f t="shared" si="3"/>
        <v>640.11259748410498</v>
      </c>
      <c r="W17" s="8">
        <f t="shared" si="4"/>
        <v>64.011259748410495</v>
      </c>
      <c r="X17" s="3">
        <v>1000</v>
      </c>
      <c r="Y17" s="3">
        <v>1500</v>
      </c>
      <c r="Z17" s="8" t="str">
        <f t="shared" si="5"/>
        <v>High Headroom</v>
      </c>
      <c r="AA17" s="5">
        <v>2</v>
      </c>
      <c r="AB17" s="5">
        <v>1.25</v>
      </c>
      <c r="AC17" s="11">
        <v>0.26769691303179999</v>
      </c>
      <c r="AD17" s="4">
        <f t="shared" si="6"/>
        <v>0.18769691303179997</v>
      </c>
      <c r="AE17" s="4">
        <f t="shared" si="7"/>
        <v>234.62114128974997</v>
      </c>
      <c r="AF17" s="4">
        <v>0.08</v>
      </c>
      <c r="AG17" s="4">
        <v>0.08</v>
      </c>
      <c r="AH17" s="8" t="str">
        <f t="shared" si="27"/>
        <v>High Headroom</v>
      </c>
      <c r="AI17" s="10">
        <v>1</v>
      </c>
      <c r="AL17" s="24" t="s">
        <v>115</v>
      </c>
      <c r="AM17" s="5" t="s">
        <v>3878</v>
      </c>
      <c r="AN17" s="24" t="s">
        <v>15</v>
      </c>
      <c r="AO17" s="24" t="s">
        <v>30</v>
      </c>
      <c r="AP17" s="24" t="s">
        <v>3977</v>
      </c>
      <c r="AQ17" s="25">
        <v>100013</v>
      </c>
      <c r="AR17" s="25">
        <v>1123</v>
      </c>
      <c r="AS17" s="24"/>
      <c r="AT17" s="24" t="s">
        <v>17</v>
      </c>
      <c r="AU17" s="9">
        <v>108.54640000000001</v>
      </c>
      <c r="AV17" s="27">
        <v>1</v>
      </c>
      <c r="AW17" s="9">
        <v>2.9399999999999999E-2</v>
      </c>
      <c r="AX17" s="27">
        <v>1</v>
      </c>
      <c r="AY17" s="9">
        <v>0.26769691303179999</v>
      </c>
      <c r="AZ17" s="27">
        <v>1</v>
      </c>
      <c r="BA17" s="24">
        <v>391.45359999999999</v>
      </c>
      <c r="BB17" s="28">
        <v>0.78290700000000002</v>
      </c>
      <c r="BC17" s="24" t="s">
        <v>118</v>
      </c>
      <c r="BD17" s="24" t="s">
        <v>117</v>
      </c>
      <c r="BE17" s="24">
        <v>5.9999999999999995E-4</v>
      </c>
      <c r="BF17" s="28">
        <v>1.8967000000000001E-2</v>
      </c>
      <c r="BG17" s="24" t="s">
        <v>120</v>
      </c>
      <c r="BH17" s="24" t="s">
        <v>117</v>
      </c>
      <c r="BJ17" s="4" t="b">
        <f t="shared" si="8"/>
        <v>1</v>
      </c>
      <c r="BK17" s="4" t="b">
        <f t="shared" si="9"/>
        <v>1</v>
      </c>
      <c r="BL17" s="4" t="b">
        <f t="shared" si="10"/>
        <v>1</v>
      </c>
      <c r="BM17" s="4" t="b">
        <f t="shared" si="11"/>
        <v>1</v>
      </c>
      <c r="BN17" s="4" t="b">
        <f t="shared" si="28"/>
        <v>1</v>
      </c>
      <c r="BO17" s="4" t="b">
        <f t="shared" si="29"/>
        <v>1</v>
      </c>
      <c r="BQ17" s="4" t="s">
        <v>4029</v>
      </c>
      <c r="BR17" s="4" t="s">
        <v>8110</v>
      </c>
      <c r="BS17" s="4" t="s">
        <v>70</v>
      </c>
      <c r="BT17" s="4" t="s">
        <v>12191</v>
      </c>
      <c r="BU17" s="4">
        <v>300013</v>
      </c>
      <c r="BV17" s="4" t="s">
        <v>24</v>
      </c>
      <c r="BW17" s="4">
        <v>801090</v>
      </c>
      <c r="BX17" s="10">
        <v>459.42755975210002</v>
      </c>
      <c r="BY17" s="4">
        <f t="shared" si="30"/>
        <v>40.572440247899976</v>
      </c>
      <c r="BZ17" s="3">
        <f t="shared" si="31"/>
        <v>8.1144880495799967</v>
      </c>
      <c r="CA17" s="3">
        <v>500</v>
      </c>
      <c r="CB17" s="4">
        <v>500</v>
      </c>
      <c r="CC17" s="8" t="str">
        <f t="shared" si="32"/>
        <v>Low Headroom</v>
      </c>
      <c r="CD17" s="10">
        <v>1</v>
      </c>
      <c r="CE17" s="10">
        <v>7.9436815573999994E-2</v>
      </c>
      <c r="CF17" s="4">
        <f t="shared" si="33"/>
        <v>5.631844260000074E-4</v>
      </c>
      <c r="CG17" s="3">
        <f t="shared" si="34"/>
        <v>0.70398053250000925</v>
      </c>
      <c r="CH17" s="3">
        <v>0.08</v>
      </c>
      <c r="CI17" s="4">
        <v>0.08</v>
      </c>
      <c r="CJ17" s="8" t="str">
        <f t="shared" si="35"/>
        <v>Low Headroom</v>
      </c>
      <c r="CK17" s="10">
        <v>1</v>
      </c>
      <c r="CL17" s="4">
        <v>346.64092541359997</v>
      </c>
      <c r="CM17" s="4">
        <f t="shared" si="36"/>
        <v>153.35907458640003</v>
      </c>
      <c r="CN17" s="8">
        <f t="shared" si="37"/>
        <v>30.671814917280006</v>
      </c>
      <c r="CO17" s="3">
        <v>500</v>
      </c>
      <c r="CP17" s="4">
        <v>500</v>
      </c>
      <c r="CQ17" s="8" t="str">
        <f t="shared" si="38"/>
        <v>Moderate Headroom</v>
      </c>
      <c r="CR17" s="4">
        <v>1</v>
      </c>
      <c r="CS17" s="4">
        <v>1</v>
      </c>
      <c r="CT17" s="10">
        <v>0.79334306569000002</v>
      </c>
      <c r="CU17" s="4">
        <f t="shared" si="39"/>
        <v>0.64334306568999999</v>
      </c>
      <c r="CV17" s="4">
        <f t="shared" si="40"/>
        <v>428.89537712666669</v>
      </c>
      <c r="CW17" s="4">
        <v>0.15</v>
      </c>
      <c r="CX17" s="4">
        <v>0.15</v>
      </c>
      <c r="CY17" s="8" t="str">
        <f t="shared" si="41"/>
        <v>High Headroom</v>
      </c>
      <c r="CZ17" s="10">
        <v>1</v>
      </c>
      <c r="DC17" s="4" t="s">
        <v>115</v>
      </c>
      <c r="DD17" s="4" t="s">
        <v>4029</v>
      </c>
      <c r="DE17" s="4" t="s">
        <v>15</v>
      </c>
      <c r="DF17" s="4" t="s">
        <v>24</v>
      </c>
      <c r="DG17" s="4" t="s">
        <v>8110</v>
      </c>
      <c r="DH17" s="4">
        <v>300013</v>
      </c>
      <c r="DI17" s="4">
        <v>3013</v>
      </c>
      <c r="DJ17" s="29">
        <v>801090</v>
      </c>
      <c r="DK17" s="4" t="s">
        <v>17</v>
      </c>
      <c r="DL17" s="10">
        <v>459.42759999999998</v>
      </c>
      <c r="DM17" s="30">
        <v>1</v>
      </c>
      <c r="DN17" s="10">
        <v>7.9399999999999998E-2</v>
      </c>
      <c r="DO17" s="30">
        <v>1</v>
      </c>
      <c r="DP17" s="10">
        <v>0.79330000000000001</v>
      </c>
      <c r="DQ17" s="30">
        <v>1</v>
      </c>
      <c r="DR17" s="4">
        <v>40.572400000000002</v>
      </c>
      <c r="DS17" s="31">
        <v>8.1144999999999995E-2</v>
      </c>
      <c r="DT17" s="4" t="s">
        <v>120</v>
      </c>
      <c r="DU17" s="4" t="s">
        <v>117</v>
      </c>
      <c r="DV17" s="4">
        <v>5.9999999999999995E-4</v>
      </c>
      <c r="DW17" s="31">
        <v>7.0399999999999994E-3</v>
      </c>
      <c r="DX17" s="4" t="s">
        <v>120</v>
      </c>
      <c r="DY17" s="4" t="s">
        <v>117</v>
      </c>
      <c r="DZ17" s="4">
        <v>0.64329999999999998</v>
      </c>
      <c r="EA17" s="31">
        <v>4.2889540000000004</v>
      </c>
      <c r="EB17" s="4" t="s">
        <v>118</v>
      </c>
      <c r="EC17" s="4" t="s">
        <v>117</v>
      </c>
      <c r="EE17" s="4" t="b">
        <f t="shared" si="42"/>
        <v>1</v>
      </c>
      <c r="EF17" s="4" t="b">
        <f t="shared" si="43"/>
        <v>1</v>
      </c>
      <c r="EG17" s="4" t="b">
        <f t="shared" si="44"/>
        <v>1</v>
      </c>
      <c r="EH17" s="4" t="b">
        <f t="shared" si="45"/>
        <v>1</v>
      </c>
      <c r="EI17" s="4" t="b">
        <f t="shared" si="46"/>
        <v>1</v>
      </c>
      <c r="EJ17" s="4" t="b">
        <f t="shared" si="47"/>
        <v>1</v>
      </c>
      <c r="EL17" s="4" t="s">
        <v>16274</v>
      </c>
      <c r="EM17" s="4" t="s">
        <v>18364</v>
      </c>
      <c r="EN17" s="4" t="s">
        <v>68</v>
      </c>
      <c r="EO17" s="4" t="s">
        <v>17319</v>
      </c>
      <c r="EP17" s="4">
        <v>200013</v>
      </c>
      <c r="EQ17" s="4" t="s">
        <v>27</v>
      </c>
      <c r="ER17" s="4">
        <v>13059</v>
      </c>
      <c r="ES17" s="10">
        <v>708.35359689719996</v>
      </c>
      <c r="ET17" s="4">
        <f t="shared" si="12"/>
        <v>791.64640310280004</v>
      </c>
      <c r="EU17" s="4">
        <f t="shared" si="13"/>
        <v>79.164640310279992</v>
      </c>
      <c r="EV17" s="4">
        <v>1000</v>
      </c>
      <c r="EW17" s="4">
        <v>1500</v>
      </c>
      <c r="EX17" s="8" t="str">
        <f t="shared" si="14"/>
        <v>High Headroom</v>
      </c>
      <c r="EY17" s="10">
        <v>2</v>
      </c>
      <c r="EZ17" s="10">
        <v>0.12075221882000001</v>
      </c>
      <c r="FA17" s="4">
        <f t="shared" si="15"/>
        <v>1.9247781180000006E-2</v>
      </c>
      <c r="FB17" s="4">
        <f t="shared" si="16"/>
        <v>32.079635300000007</v>
      </c>
      <c r="FC17" s="4">
        <v>6.0000000000000012E-2</v>
      </c>
      <c r="FD17" s="4">
        <v>0.14000000000000001</v>
      </c>
      <c r="FE17" s="8" t="str">
        <f t="shared" si="17"/>
        <v>Moderate Headroom</v>
      </c>
      <c r="FF17" s="10">
        <v>2</v>
      </c>
      <c r="FG17" s="4">
        <v>511.57750112915699</v>
      </c>
      <c r="FH17" s="4">
        <f t="shared" si="18"/>
        <v>988.42249887084301</v>
      </c>
      <c r="FI17" s="4">
        <f t="shared" si="19"/>
        <v>98.842249887084293</v>
      </c>
      <c r="FJ17" s="4">
        <v>1000</v>
      </c>
      <c r="FK17" s="4">
        <v>1500</v>
      </c>
      <c r="FL17" s="8" t="str">
        <f t="shared" si="20"/>
        <v>High Headroom</v>
      </c>
      <c r="FM17" s="4">
        <v>2</v>
      </c>
      <c r="FN17" s="4">
        <v>2</v>
      </c>
      <c r="FO17" s="11">
        <v>0.28378851084000001</v>
      </c>
      <c r="FP17" s="4">
        <f t="shared" si="21"/>
        <v>0.13378851084000001</v>
      </c>
      <c r="FQ17" s="4">
        <f t="shared" si="22"/>
        <v>89.192340560000019</v>
      </c>
      <c r="FR17" s="4">
        <v>0.15</v>
      </c>
      <c r="FS17" s="4">
        <v>0.15</v>
      </c>
      <c r="FT17" s="8" t="str">
        <f t="shared" si="23"/>
        <v>High Headroom</v>
      </c>
      <c r="FU17" s="10">
        <v>1</v>
      </c>
      <c r="FX17" s="4" t="s">
        <v>115</v>
      </c>
      <c r="FY17" s="4" t="s">
        <v>16274</v>
      </c>
      <c r="FZ17" s="4" t="s">
        <v>15</v>
      </c>
      <c r="GA17" s="4" t="s">
        <v>27</v>
      </c>
      <c r="GB17" s="4" t="s">
        <v>18364</v>
      </c>
      <c r="GC17" s="4">
        <v>200013</v>
      </c>
      <c r="GD17" s="4">
        <v>20013</v>
      </c>
      <c r="GE17" s="4">
        <v>13059</v>
      </c>
      <c r="GF17" s="4" t="s">
        <v>17</v>
      </c>
      <c r="GG17" s="10">
        <v>708.35360000000003</v>
      </c>
      <c r="GH17" s="30">
        <v>2</v>
      </c>
      <c r="GI17" s="10">
        <v>0.1208</v>
      </c>
      <c r="GJ17" s="30">
        <v>2</v>
      </c>
      <c r="GK17" s="10">
        <v>0.2838</v>
      </c>
      <c r="GL17" s="30">
        <v>1</v>
      </c>
      <c r="GM17" s="4">
        <v>791.64639999999997</v>
      </c>
      <c r="GN17" s="31">
        <v>0.79164599999999996</v>
      </c>
      <c r="GO17" s="4" t="s">
        <v>118</v>
      </c>
      <c r="GP17" s="4" t="s">
        <v>117</v>
      </c>
      <c r="GQ17" s="4">
        <v>1.9199999999999998E-2</v>
      </c>
      <c r="GR17" s="31">
        <v>0.32079599999999997</v>
      </c>
      <c r="GS17" s="4" t="s">
        <v>116</v>
      </c>
      <c r="GT17" s="4" t="s">
        <v>117</v>
      </c>
      <c r="GU17" s="4">
        <v>0.1338</v>
      </c>
      <c r="GV17" s="31">
        <v>0.89192300000000002</v>
      </c>
      <c r="GW17" s="4" t="s">
        <v>118</v>
      </c>
      <c r="GX17" s="4" t="s">
        <v>117</v>
      </c>
      <c r="GZ17" s="4" t="b">
        <f t="shared" si="48"/>
        <v>1</v>
      </c>
      <c r="HA17" s="4" t="b">
        <f t="shared" si="49"/>
        <v>1</v>
      </c>
      <c r="HB17" s="4" t="b">
        <f t="shared" si="50"/>
        <v>1</v>
      </c>
      <c r="HC17" s="4" t="b">
        <f t="shared" si="51"/>
        <v>1</v>
      </c>
      <c r="HD17" s="4" t="b">
        <f t="shared" si="52"/>
        <v>1</v>
      </c>
      <c r="HE17" s="4" t="b">
        <f t="shared" si="53"/>
        <v>1</v>
      </c>
    </row>
    <row r="18" spans="1:213" ht="60" x14ac:dyDescent="0.25">
      <c r="A18" s="5" t="s">
        <v>3879</v>
      </c>
      <c r="B18" s="5" t="s">
        <v>31</v>
      </c>
      <c r="C18" s="5" t="s">
        <v>3978</v>
      </c>
      <c r="D18" s="5" t="s">
        <v>18</v>
      </c>
      <c r="E18" s="4" t="s">
        <v>3929</v>
      </c>
      <c r="F18" s="4">
        <v>100014</v>
      </c>
      <c r="G18" s="15">
        <v>195.96416186303301</v>
      </c>
      <c r="H18" s="3">
        <f t="shared" si="24"/>
        <v>304.03583813696696</v>
      </c>
      <c r="I18" s="3">
        <f t="shared" si="25"/>
        <v>60.80716762739339</v>
      </c>
      <c r="J18" s="3">
        <v>500</v>
      </c>
      <c r="K18" s="3">
        <v>500</v>
      </c>
      <c r="L18" s="8" t="str">
        <f t="shared" si="0"/>
        <v>High Headroom</v>
      </c>
      <c r="M18" s="10">
        <v>1</v>
      </c>
      <c r="N18" s="9">
        <v>1.7860899699699999E-2</v>
      </c>
      <c r="O18" s="3">
        <f t="shared" si="26"/>
        <v>1.21391003003E-2</v>
      </c>
      <c r="P18" s="3">
        <f t="shared" si="1"/>
        <v>40.46366766766667</v>
      </c>
      <c r="Q18" s="3">
        <v>0.03</v>
      </c>
      <c r="R18" s="3">
        <v>0.03</v>
      </c>
      <c r="S18" s="8" t="str">
        <f t="shared" si="2"/>
        <v>Moderate Headroom</v>
      </c>
      <c r="T18" s="10">
        <v>1</v>
      </c>
      <c r="U18" s="3">
        <v>263.036440849634</v>
      </c>
      <c r="V18" s="3">
        <f t="shared" si="3"/>
        <v>236.963559150366</v>
      </c>
      <c r="W18" s="8">
        <f t="shared" si="4"/>
        <v>47.392711830073196</v>
      </c>
      <c r="X18" s="3">
        <v>500</v>
      </c>
      <c r="Y18" s="3">
        <v>500</v>
      </c>
      <c r="Z18" s="8" t="str">
        <f t="shared" si="5"/>
        <v>Moderate Headroom</v>
      </c>
      <c r="AA18" s="5">
        <v>1</v>
      </c>
      <c r="AB18" s="5">
        <v>1</v>
      </c>
      <c r="AC18" s="11">
        <v>-2.70908811683E-2</v>
      </c>
      <c r="AD18" s="4">
        <f t="shared" si="6"/>
        <v>-0.1070908811683</v>
      </c>
      <c r="AE18" s="4">
        <f t="shared" si="7"/>
        <v>-133.86360146037498</v>
      </c>
      <c r="AF18" s="4">
        <v>0.08</v>
      </c>
      <c r="AG18" s="4">
        <v>0.08</v>
      </c>
      <c r="AH18" s="8" t="str">
        <f t="shared" si="27"/>
        <v>Low Headroom</v>
      </c>
      <c r="AI18" s="10">
        <v>1</v>
      </c>
      <c r="AL18" s="24" t="s">
        <v>115</v>
      </c>
      <c r="AM18" s="5" t="s">
        <v>3879</v>
      </c>
      <c r="AN18" s="24" t="s">
        <v>15</v>
      </c>
      <c r="AO18" s="24" t="s">
        <v>31</v>
      </c>
      <c r="AP18" s="24" t="s">
        <v>3978</v>
      </c>
      <c r="AQ18" s="25">
        <v>100014</v>
      </c>
      <c r="AR18" s="25">
        <v>1124</v>
      </c>
      <c r="AS18" s="24"/>
      <c r="AT18" s="24" t="s">
        <v>17</v>
      </c>
      <c r="AU18" s="9">
        <v>195.96420000000001</v>
      </c>
      <c r="AV18" s="27">
        <v>1</v>
      </c>
      <c r="AW18" s="9">
        <v>1.7899999999999999E-2</v>
      </c>
      <c r="AX18" s="27">
        <v>1</v>
      </c>
      <c r="AY18" s="9">
        <v>-2.70908811683E-2</v>
      </c>
      <c r="AZ18" s="27">
        <v>1</v>
      </c>
      <c r="BA18" s="24">
        <v>304.03579999999999</v>
      </c>
      <c r="BB18" s="28">
        <v>0.60807200000000006</v>
      </c>
      <c r="BC18" s="24" t="s">
        <v>118</v>
      </c>
      <c r="BD18" s="24" t="s">
        <v>117</v>
      </c>
      <c r="BE18" s="24">
        <v>1.21E-2</v>
      </c>
      <c r="BF18" s="28">
        <v>0.40463700000000002</v>
      </c>
      <c r="BG18" s="24" t="s">
        <v>116</v>
      </c>
      <c r="BH18" s="24" t="s">
        <v>117</v>
      </c>
      <c r="BJ18" s="4" t="b">
        <f t="shared" si="8"/>
        <v>1</v>
      </c>
      <c r="BK18" s="4" t="b">
        <f t="shared" si="9"/>
        <v>1</v>
      </c>
      <c r="BL18" s="4" t="b">
        <f t="shared" si="10"/>
        <v>1</v>
      </c>
      <c r="BM18" s="4" t="b">
        <f t="shared" si="11"/>
        <v>1</v>
      </c>
      <c r="BN18" s="4" t="b">
        <f t="shared" si="28"/>
        <v>1</v>
      </c>
      <c r="BO18" s="4" t="b">
        <f t="shared" si="29"/>
        <v>1</v>
      </c>
      <c r="BQ18" s="4" t="s">
        <v>4030</v>
      </c>
      <c r="BR18" s="4" t="s">
        <v>8111</v>
      </c>
      <c r="BS18" s="4" t="s">
        <v>70</v>
      </c>
      <c r="BT18" s="4" t="s">
        <v>12192</v>
      </c>
      <c r="BU18" s="4">
        <v>300014</v>
      </c>
      <c r="BV18" s="4" t="s">
        <v>53</v>
      </c>
      <c r="BW18" s="4">
        <v>2600701760</v>
      </c>
      <c r="BX18" s="10">
        <v>1.1196954428395001</v>
      </c>
      <c r="BY18" s="4">
        <f t="shared" si="30"/>
        <v>498.88030455716051</v>
      </c>
      <c r="BZ18" s="3">
        <f t="shared" si="31"/>
        <v>99.776060911432111</v>
      </c>
      <c r="CA18" s="3">
        <v>500</v>
      </c>
      <c r="CB18" s="4">
        <v>500</v>
      </c>
      <c r="CC18" s="8" t="str">
        <f t="shared" si="32"/>
        <v>High Headroom</v>
      </c>
      <c r="CD18" s="10">
        <v>1</v>
      </c>
      <c r="CE18" s="10">
        <v>1.18238250074E-2</v>
      </c>
      <c r="CF18" s="4">
        <f t="shared" si="33"/>
        <v>6.8176174992600008E-2</v>
      </c>
      <c r="CG18" s="3">
        <f t="shared" si="34"/>
        <v>85.220218740750013</v>
      </c>
      <c r="CH18" s="3">
        <v>0.08</v>
      </c>
      <c r="CI18" s="4">
        <v>0.08</v>
      </c>
      <c r="CJ18" s="8" t="str">
        <f t="shared" si="35"/>
        <v>High Headroom</v>
      </c>
      <c r="CK18" s="10">
        <v>1</v>
      </c>
      <c r="CL18" s="4">
        <v>0</v>
      </c>
      <c r="CM18" s="4">
        <f t="shared" si="36"/>
        <v>500</v>
      </c>
      <c r="CN18" s="8">
        <f t="shared" si="37"/>
        <v>100</v>
      </c>
      <c r="CO18" s="3">
        <v>500</v>
      </c>
      <c r="CP18" s="4">
        <v>500</v>
      </c>
      <c r="CQ18" s="8" t="str">
        <f t="shared" si="38"/>
        <v>High Headroom</v>
      </c>
      <c r="CR18" s="4">
        <v>1</v>
      </c>
      <c r="CS18" s="4">
        <v>1</v>
      </c>
      <c r="CT18" s="10">
        <v>1.2140204271123001</v>
      </c>
      <c r="CU18" s="4">
        <f t="shared" si="39"/>
        <v>1.0640204271123002</v>
      </c>
      <c r="CV18" s="4">
        <f t="shared" si="40"/>
        <v>709.3469514082002</v>
      </c>
      <c r="CW18" s="4">
        <v>0.15</v>
      </c>
      <c r="CX18" s="4">
        <v>0.15</v>
      </c>
      <c r="CY18" s="8" t="str">
        <f t="shared" si="41"/>
        <v>High Headroom</v>
      </c>
      <c r="CZ18" s="10">
        <v>1</v>
      </c>
      <c r="DC18" s="4" t="s">
        <v>115</v>
      </c>
      <c r="DD18" s="4" t="s">
        <v>4030</v>
      </c>
      <c r="DE18" s="4" t="s">
        <v>15</v>
      </c>
      <c r="DF18" s="4" t="s">
        <v>53</v>
      </c>
      <c r="DG18" s="4" t="s">
        <v>8111</v>
      </c>
      <c r="DH18" s="4">
        <v>300014</v>
      </c>
      <c r="DI18" s="4">
        <v>3014</v>
      </c>
      <c r="DJ18" s="29">
        <v>2600701760</v>
      </c>
      <c r="DK18" s="4" t="s">
        <v>17</v>
      </c>
      <c r="DL18" s="10">
        <v>1.1196999999999999</v>
      </c>
      <c r="DM18" s="30">
        <v>1</v>
      </c>
      <c r="DN18" s="10">
        <v>1.18E-2</v>
      </c>
      <c r="DO18" s="30">
        <v>1</v>
      </c>
      <c r="DP18" s="10">
        <v>1.214</v>
      </c>
      <c r="DQ18" s="30">
        <v>1</v>
      </c>
      <c r="DR18" s="4">
        <v>498.88029999999998</v>
      </c>
      <c r="DS18" s="31">
        <v>0.99776100000000001</v>
      </c>
      <c r="DT18" s="4" t="s">
        <v>118</v>
      </c>
      <c r="DU18" s="4" t="s">
        <v>117</v>
      </c>
      <c r="DV18" s="4">
        <v>6.8199999999999997E-2</v>
      </c>
      <c r="DW18" s="31">
        <v>0.85220200000000002</v>
      </c>
      <c r="DX18" s="4" t="s">
        <v>118</v>
      </c>
      <c r="DY18" s="4" t="s">
        <v>117</v>
      </c>
      <c r="DZ18" s="4">
        <v>1.0640000000000001</v>
      </c>
      <c r="EA18" s="31">
        <v>7.0934699999999999</v>
      </c>
      <c r="EB18" s="4" t="s">
        <v>118</v>
      </c>
      <c r="EC18" s="4" t="s">
        <v>117</v>
      </c>
      <c r="EE18" s="4" t="b">
        <f t="shared" si="42"/>
        <v>1</v>
      </c>
      <c r="EF18" s="4" t="b">
        <f t="shared" si="43"/>
        <v>1</v>
      </c>
      <c r="EG18" s="4" t="b">
        <f t="shared" si="44"/>
        <v>1</v>
      </c>
      <c r="EH18" s="4" t="b">
        <f t="shared" si="45"/>
        <v>1</v>
      </c>
      <c r="EI18" s="4" t="b">
        <f t="shared" si="46"/>
        <v>1</v>
      </c>
      <c r="EJ18" s="4" t="b">
        <f t="shared" si="47"/>
        <v>1</v>
      </c>
      <c r="EL18" s="4" t="s">
        <v>16275</v>
      </c>
      <c r="EM18" s="4" t="s">
        <v>18365</v>
      </c>
      <c r="EN18" s="4" t="s">
        <v>68</v>
      </c>
      <c r="EO18" s="4" t="s">
        <v>17320</v>
      </c>
      <c r="EP18" s="4">
        <v>200014</v>
      </c>
      <c r="EQ18" s="4" t="s">
        <v>53</v>
      </c>
      <c r="ER18" s="4">
        <v>26005</v>
      </c>
      <c r="ES18" s="10">
        <v>311.95700191429802</v>
      </c>
      <c r="ET18" s="4">
        <f t="shared" si="12"/>
        <v>188.04299808570198</v>
      </c>
      <c r="EU18" s="4">
        <f t="shared" si="13"/>
        <v>37.608599617140399</v>
      </c>
      <c r="EV18" s="4">
        <v>500</v>
      </c>
      <c r="EW18" s="4">
        <v>500</v>
      </c>
      <c r="EX18" s="8" t="str">
        <f t="shared" si="14"/>
        <v>Moderate Headroom</v>
      </c>
      <c r="EY18" s="10">
        <v>1</v>
      </c>
      <c r="EZ18" s="10">
        <v>3.9224598322800001E-2</v>
      </c>
      <c r="FA18" s="4">
        <f t="shared" si="15"/>
        <v>4.07754016772E-2</v>
      </c>
      <c r="FB18" s="4">
        <f t="shared" si="16"/>
        <v>50.969252096499993</v>
      </c>
      <c r="FC18" s="4">
        <v>0.08</v>
      </c>
      <c r="FD18" s="4">
        <v>0.08</v>
      </c>
      <c r="FE18" s="8" t="str">
        <f t="shared" si="17"/>
        <v>Moderate Headroom</v>
      </c>
      <c r="FF18" s="10">
        <v>1</v>
      </c>
      <c r="FG18" s="4">
        <v>55.125876693850998</v>
      </c>
      <c r="FH18" s="4">
        <f t="shared" si="18"/>
        <v>444.87412330614899</v>
      </c>
      <c r="FI18" s="4">
        <f t="shared" si="19"/>
        <v>88.974824661229803</v>
      </c>
      <c r="FJ18" s="4">
        <v>500</v>
      </c>
      <c r="FK18" s="4">
        <v>500</v>
      </c>
      <c r="FL18" s="8" t="str">
        <f t="shared" si="20"/>
        <v>High Headroom</v>
      </c>
      <c r="FM18" s="4">
        <v>1</v>
      </c>
      <c r="FN18" s="4">
        <v>1</v>
      </c>
      <c r="FO18" s="11">
        <v>0.21669976091099999</v>
      </c>
      <c r="FP18" s="4">
        <f t="shared" si="21"/>
        <v>6.6699760910999994E-2</v>
      </c>
      <c r="FQ18" s="4">
        <f t="shared" si="22"/>
        <v>44.466507274000001</v>
      </c>
      <c r="FR18" s="4">
        <v>0.15</v>
      </c>
      <c r="FS18" s="4">
        <v>0.15</v>
      </c>
      <c r="FT18" s="8" t="str">
        <f t="shared" si="23"/>
        <v>Moderate Headroom</v>
      </c>
      <c r="FU18" s="10">
        <v>1</v>
      </c>
      <c r="FX18" s="4" t="s">
        <v>115</v>
      </c>
      <c r="FY18" s="4" t="s">
        <v>16275</v>
      </c>
      <c r="FZ18" s="4" t="s">
        <v>15</v>
      </c>
      <c r="GA18" s="4" t="s">
        <v>53</v>
      </c>
      <c r="GB18" s="4" t="s">
        <v>18365</v>
      </c>
      <c r="GC18" s="4">
        <v>200014</v>
      </c>
      <c r="GD18" s="4">
        <v>20014</v>
      </c>
      <c r="GE18" s="4">
        <v>26005</v>
      </c>
      <c r="GF18" s="4" t="s">
        <v>17</v>
      </c>
      <c r="GG18" s="10">
        <v>311.95699999999999</v>
      </c>
      <c r="GH18" s="30">
        <v>1</v>
      </c>
      <c r="GI18" s="10">
        <v>3.9199999999999999E-2</v>
      </c>
      <c r="GJ18" s="30">
        <v>1</v>
      </c>
      <c r="GK18" s="10">
        <v>0.2167</v>
      </c>
      <c r="GL18" s="30">
        <v>1</v>
      </c>
      <c r="GM18" s="4">
        <v>188.04300000000001</v>
      </c>
      <c r="GN18" s="31">
        <v>0.37608600000000003</v>
      </c>
      <c r="GO18" s="4" t="s">
        <v>116</v>
      </c>
      <c r="GP18" s="4" t="s">
        <v>117</v>
      </c>
      <c r="GQ18" s="4">
        <v>4.0800000000000003E-2</v>
      </c>
      <c r="GR18" s="31">
        <v>0.50969299999999995</v>
      </c>
      <c r="GS18" s="4" t="s">
        <v>116</v>
      </c>
      <c r="GT18" s="4" t="s">
        <v>117</v>
      </c>
      <c r="GU18" s="4">
        <v>6.6699999999999995E-2</v>
      </c>
      <c r="GV18" s="31">
        <v>0.44466500000000003</v>
      </c>
      <c r="GW18" s="4" t="s">
        <v>116</v>
      </c>
      <c r="GX18" s="4" t="s">
        <v>117</v>
      </c>
      <c r="GZ18" s="4" t="b">
        <f t="shared" si="48"/>
        <v>1</v>
      </c>
      <c r="HA18" s="4" t="b">
        <f t="shared" si="49"/>
        <v>1</v>
      </c>
      <c r="HB18" s="4" t="b">
        <f t="shared" si="50"/>
        <v>1</v>
      </c>
      <c r="HC18" s="4" t="b">
        <f t="shared" si="51"/>
        <v>1</v>
      </c>
      <c r="HD18" s="4" t="b">
        <f t="shared" si="52"/>
        <v>1</v>
      </c>
      <c r="HE18" s="4" t="b">
        <f t="shared" si="53"/>
        <v>1</v>
      </c>
    </row>
    <row r="19" spans="1:213" ht="60" x14ac:dyDescent="0.25">
      <c r="A19" s="5" t="s">
        <v>3880</v>
      </c>
      <c r="B19" s="5" t="s">
        <v>32</v>
      </c>
      <c r="C19" s="5" t="s">
        <v>3979</v>
      </c>
      <c r="D19" s="5" t="s">
        <v>18</v>
      </c>
      <c r="E19" s="4" t="s">
        <v>3930</v>
      </c>
      <c r="F19" s="4">
        <v>100015</v>
      </c>
      <c r="G19" s="15">
        <v>1345.8899603892401</v>
      </c>
      <c r="H19" s="3">
        <f t="shared" si="24"/>
        <v>154.11003961075994</v>
      </c>
      <c r="I19" s="3">
        <f t="shared" si="25"/>
        <v>15.411003961075995</v>
      </c>
      <c r="J19" s="3">
        <v>1000</v>
      </c>
      <c r="K19" s="3">
        <v>1500</v>
      </c>
      <c r="L19" s="8" t="str">
        <f t="shared" si="0"/>
        <v>Low Headroom</v>
      </c>
      <c r="M19" s="10">
        <v>2</v>
      </c>
      <c r="N19" s="9">
        <v>2.9530090093500001E-2</v>
      </c>
      <c r="O19" s="3">
        <f t="shared" si="26"/>
        <v>4.6990990649999759E-4</v>
      </c>
      <c r="P19" s="3">
        <f t="shared" si="1"/>
        <v>1.5663663549999922</v>
      </c>
      <c r="Q19" s="3">
        <v>0.03</v>
      </c>
      <c r="R19" s="3">
        <v>0.03</v>
      </c>
      <c r="S19" s="8" t="str">
        <f t="shared" si="2"/>
        <v>Low Headroom</v>
      </c>
      <c r="T19" s="10">
        <v>1</v>
      </c>
      <c r="U19" s="3">
        <v>749.64395151293604</v>
      </c>
      <c r="V19" s="3">
        <f t="shared" si="3"/>
        <v>750.35604848706396</v>
      </c>
      <c r="W19" s="8">
        <f t="shared" si="4"/>
        <v>75.035604848706399</v>
      </c>
      <c r="X19" s="3">
        <v>1000</v>
      </c>
      <c r="Y19" s="3">
        <v>1500</v>
      </c>
      <c r="Z19" s="8" t="str">
        <f t="shared" si="5"/>
        <v>High Headroom</v>
      </c>
      <c r="AA19" s="5">
        <v>2</v>
      </c>
      <c r="AB19" s="5">
        <v>1.5</v>
      </c>
      <c r="AC19" s="11">
        <v>0.44172942062859999</v>
      </c>
      <c r="AD19" s="4">
        <f t="shared" si="6"/>
        <v>0.40172942062860001</v>
      </c>
      <c r="AE19" s="4">
        <f t="shared" si="7"/>
        <v>1004.3235515715</v>
      </c>
      <c r="AF19" s="4">
        <v>0.04</v>
      </c>
      <c r="AG19" s="4">
        <v>0.04</v>
      </c>
      <c r="AH19" s="8" t="str">
        <f t="shared" si="27"/>
        <v>High Headroom</v>
      </c>
      <c r="AI19" s="10">
        <v>2</v>
      </c>
      <c r="AL19" s="24" t="s">
        <v>115</v>
      </c>
      <c r="AM19" s="5" t="s">
        <v>3880</v>
      </c>
      <c r="AN19" s="24" t="s">
        <v>15</v>
      </c>
      <c r="AO19" s="24" t="s">
        <v>32</v>
      </c>
      <c r="AP19" s="24" t="s">
        <v>3979</v>
      </c>
      <c r="AQ19" s="25">
        <v>100015</v>
      </c>
      <c r="AR19" s="25">
        <v>1125</v>
      </c>
      <c r="AS19" s="24"/>
      <c r="AT19" s="24" t="s">
        <v>17</v>
      </c>
      <c r="AU19" s="9" t="s">
        <v>131</v>
      </c>
      <c r="AV19" s="27">
        <v>2</v>
      </c>
      <c r="AW19" s="9">
        <v>2.9499999999999998E-2</v>
      </c>
      <c r="AX19" s="27">
        <v>1</v>
      </c>
      <c r="AY19" s="9">
        <v>0.44172942062859999</v>
      </c>
      <c r="AZ19" s="27">
        <v>2</v>
      </c>
      <c r="BA19" s="24">
        <v>154.11000000000001</v>
      </c>
      <c r="BB19" s="28">
        <v>0.15411</v>
      </c>
      <c r="BC19" s="24" t="s">
        <v>120</v>
      </c>
      <c r="BD19" s="24" t="s">
        <v>117</v>
      </c>
      <c r="BE19" s="24">
        <v>5.0000000000000001E-4</v>
      </c>
      <c r="BF19" s="28">
        <v>1.5664000000000001E-2</v>
      </c>
      <c r="BG19" s="24" t="s">
        <v>120</v>
      </c>
      <c r="BH19" s="24" t="s">
        <v>117</v>
      </c>
      <c r="BJ19" s="4" t="b">
        <f t="shared" si="8"/>
        <v>1</v>
      </c>
      <c r="BK19" s="4" t="b">
        <f t="shared" si="9"/>
        <v>1</v>
      </c>
      <c r="BL19" s="4" t="b">
        <f t="shared" si="10"/>
        <v>1</v>
      </c>
      <c r="BM19" s="4" t="b">
        <f t="shared" si="11"/>
        <v>1</v>
      </c>
      <c r="BN19" s="4" t="b">
        <f t="shared" si="28"/>
        <v>1</v>
      </c>
      <c r="BO19" s="4" t="b">
        <f t="shared" si="29"/>
        <v>1</v>
      </c>
      <c r="BQ19" s="4" t="s">
        <v>4031</v>
      </c>
      <c r="BR19" s="4" t="s">
        <v>8112</v>
      </c>
      <c r="BS19" s="4" t="s">
        <v>70</v>
      </c>
      <c r="BT19" s="4" t="s">
        <v>12193</v>
      </c>
      <c r="BU19" s="4">
        <v>300015</v>
      </c>
      <c r="BV19" s="4" t="s">
        <v>40</v>
      </c>
      <c r="BW19" s="4">
        <v>1701049</v>
      </c>
      <c r="BX19" s="10">
        <v>240.63205417610001</v>
      </c>
      <c r="BY19" s="4">
        <f t="shared" si="30"/>
        <v>259.36794582389996</v>
      </c>
      <c r="BZ19" s="3">
        <f t="shared" si="31"/>
        <v>51.873589164779986</v>
      </c>
      <c r="CA19" s="3">
        <v>500</v>
      </c>
      <c r="CB19" s="4">
        <v>500</v>
      </c>
      <c r="CC19" s="8" t="str">
        <f t="shared" si="32"/>
        <v>Moderate Headroom</v>
      </c>
      <c r="CD19" s="10">
        <v>1</v>
      </c>
      <c r="CE19" s="10">
        <v>2.7603513174000002E-2</v>
      </c>
      <c r="CF19" s="4">
        <f t="shared" si="33"/>
        <v>5.2396486825999997E-2</v>
      </c>
      <c r="CG19" s="3">
        <f t="shared" si="34"/>
        <v>65.4956085325</v>
      </c>
      <c r="CH19" s="3">
        <v>0.08</v>
      </c>
      <c r="CI19" s="4">
        <v>0.08</v>
      </c>
      <c r="CJ19" s="8" t="str">
        <f t="shared" si="35"/>
        <v>High Headroom</v>
      </c>
      <c r="CK19" s="10">
        <v>1</v>
      </c>
      <c r="CL19" s="4">
        <v>0</v>
      </c>
      <c r="CM19" s="4">
        <f t="shared" si="36"/>
        <v>500</v>
      </c>
      <c r="CN19" s="8">
        <f t="shared" si="37"/>
        <v>100</v>
      </c>
      <c r="CO19" s="3">
        <v>500</v>
      </c>
      <c r="CP19" s="4">
        <v>500</v>
      </c>
      <c r="CQ19" s="8" t="str">
        <f t="shared" si="38"/>
        <v>High Headroom</v>
      </c>
      <c r="CR19" s="4">
        <v>1</v>
      </c>
      <c r="CS19" s="4">
        <v>1.5</v>
      </c>
      <c r="CT19" s="10">
        <v>1.9986604153</v>
      </c>
      <c r="CU19" s="4">
        <f t="shared" si="39"/>
        <v>1.8486604153000001</v>
      </c>
      <c r="CV19" s="4">
        <f t="shared" si="40"/>
        <v>1232.4402768666666</v>
      </c>
      <c r="CW19" s="4">
        <v>0.15</v>
      </c>
      <c r="CX19" s="4">
        <v>0.15</v>
      </c>
      <c r="CY19" s="8" t="str">
        <f t="shared" si="41"/>
        <v>High Headroom</v>
      </c>
      <c r="CZ19" s="10">
        <v>1</v>
      </c>
      <c r="DC19" s="4" t="s">
        <v>115</v>
      </c>
      <c r="DD19" s="4" t="s">
        <v>4031</v>
      </c>
      <c r="DE19" s="4" t="s">
        <v>15</v>
      </c>
      <c r="DF19" s="4" t="s">
        <v>40</v>
      </c>
      <c r="DG19" s="4" t="s">
        <v>8112</v>
      </c>
      <c r="DH19" s="4">
        <v>300015</v>
      </c>
      <c r="DI19" s="4">
        <v>3015</v>
      </c>
      <c r="DJ19" s="29">
        <v>1701049</v>
      </c>
      <c r="DK19" s="4" t="s">
        <v>17</v>
      </c>
      <c r="DL19" s="10">
        <v>240.63210000000001</v>
      </c>
      <c r="DM19" s="30">
        <v>1</v>
      </c>
      <c r="DN19" s="10">
        <v>2.76E-2</v>
      </c>
      <c r="DO19" s="30">
        <v>1</v>
      </c>
      <c r="DP19" s="10">
        <v>1.9986999999999999</v>
      </c>
      <c r="DQ19" s="30">
        <v>1</v>
      </c>
      <c r="DR19" s="4">
        <v>259.36790000000002</v>
      </c>
      <c r="DS19" s="31">
        <v>0.51873600000000009</v>
      </c>
      <c r="DT19" s="4" t="s">
        <v>116</v>
      </c>
      <c r="DU19" s="4" t="s">
        <v>117</v>
      </c>
      <c r="DV19" s="4">
        <v>5.2400000000000002E-2</v>
      </c>
      <c r="DW19" s="31">
        <v>0.65495599999999998</v>
      </c>
      <c r="DX19" s="4" t="s">
        <v>118</v>
      </c>
      <c r="DY19" s="4" t="s">
        <v>117</v>
      </c>
      <c r="DZ19" s="4">
        <v>1.8487</v>
      </c>
      <c r="EA19" s="4" t="s">
        <v>173</v>
      </c>
      <c r="EB19" s="4" t="s">
        <v>118</v>
      </c>
      <c r="EC19" s="4" t="s">
        <v>117</v>
      </c>
      <c r="EE19" s="4" t="b">
        <f t="shared" si="42"/>
        <v>1</v>
      </c>
      <c r="EF19" s="4" t="b">
        <f t="shared" si="43"/>
        <v>1</v>
      </c>
      <c r="EG19" s="4" t="b">
        <f t="shared" si="44"/>
        <v>1</v>
      </c>
      <c r="EH19" s="4" t="b">
        <f t="shared" si="45"/>
        <v>1</v>
      </c>
      <c r="EI19" s="4" t="b">
        <f t="shared" si="46"/>
        <v>1</v>
      </c>
      <c r="EJ19" s="4" t="b">
        <f t="shared" si="47"/>
        <v>1</v>
      </c>
      <c r="EL19" s="4" t="s">
        <v>16276</v>
      </c>
      <c r="EM19" s="4" t="s">
        <v>18366</v>
      </c>
      <c r="EN19" s="4" t="s">
        <v>68</v>
      </c>
      <c r="EO19" s="4" t="s">
        <v>17321</v>
      </c>
      <c r="EP19" s="4">
        <v>200015</v>
      </c>
      <c r="EQ19" s="4" t="s">
        <v>32</v>
      </c>
      <c r="ER19" s="4">
        <v>20001</v>
      </c>
      <c r="ES19" s="10">
        <v>1396.7595179184</v>
      </c>
      <c r="ET19" s="4">
        <f t="shared" si="12"/>
        <v>103.24048208160002</v>
      </c>
      <c r="EU19" s="4">
        <f t="shared" si="13"/>
        <v>10.324048208160002</v>
      </c>
      <c r="EV19" s="4">
        <v>1000</v>
      </c>
      <c r="EW19" s="4">
        <v>1500</v>
      </c>
      <c r="EX19" s="8" t="str">
        <f t="shared" si="14"/>
        <v>Low Headroom</v>
      </c>
      <c r="EY19" s="10">
        <v>2</v>
      </c>
      <c r="EZ19" s="10">
        <v>4.1880559084999998E-2</v>
      </c>
      <c r="FA19" s="4">
        <f t="shared" si="15"/>
        <v>3.8119440915000004E-2</v>
      </c>
      <c r="FB19" s="4">
        <f t="shared" si="16"/>
        <v>47.649301143750009</v>
      </c>
      <c r="FC19" s="4">
        <v>0.08</v>
      </c>
      <c r="FD19" s="4">
        <v>0.08</v>
      </c>
      <c r="FE19" s="8" t="str">
        <f t="shared" si="17"/>
        <v>Moderate Headroom</v>
      </c>
      <c r="FF19" s="10">
        <v>1</v>
      </c>
      <c r="FG19" s="4">
        <v>387.42083764709997</v>
      </c>
      <c r="FH19" s="4">
        <f t="shared" si="18"/>
        <v>112.57916235290003</v>
      </c>
      <c r="FI19" s="4">
        <f t="shared" si="19"/>
        <v>22.515832470580005</v>
      </c>
      <c r="FJ19" s="4">
        <v>500</v>
      </c>
      <c r="FK19" s="4">
        <v>500</v>
      </c>
      <c r="FL19" s="8" t="str">
        <f t="shared" si="20"/>
        <v>Low Headroom</v>
      </c>
      <c r="FM19" s="4">
        <v>1</v>
      </c>
      <c r="FN19" s="4">
        <v>1.25</v>
      </c>
      <c r="FO19" s="11">
        <v>0.30394718745999999</v>
      </c>
      <c r="FP19" s="4">
        <f t="shared" si="21"/>
        <v>0.15394718746</v>
      </c>
      <c r="FQ19" s="4">
        <f t="shared" si="22"/>
        <v>102.63145830666667</v>
      </c>
      <c r="FR19" s="4">
        <v>0.15</v>
      </c>
      <c r="FS19" s="4">
        <v>0.15</v>
      </c>
      <c r="FT19" s="8" t="str">
        <f t="shared" si="23"/>
        <v>High Headroom</v>
      </c>
      <c r="FU19" s="10">
        <v>1</v>
      </c>
      <c r="FX19" s="4" t="s">
        <v>115</v>
      </c>
      <c r="FY19" s="4" t="s">
        <v>16276</v>
      </c>
      <c r="FZ19" s="4" t="s">
        <v>15</v>
      </c>
      <c r="GA19" s="4" t="s">
        <v>32</v>
      </c>
      <c r="GB19" s="4" t="s">
        <v>18366</v>
      </c>
      <c r="GC19" s="4">
        <v>200015</v>
      </c>
      <c r="GD19" s="4">
        <v>20015</v>
      </c>
      <c r="GE19" s="4">
        <v>20001</v>
      </c>
      <c r="GF19" s="4" t="s">
        <v>17</v>
      </c>
      <c r="GG19" s="10" t="s">
        <v>3510</v>
      </c>
      <c r="GH19" s="30">
        <v>2</v>
      </c>
      <c r="GI19" s="10">
        <v>4.19E-2</v>
      </c>
      <c r="GJ19" s="30">
        <v>1</v>
      </c>
      <c r="GK19" s="10">
        <v>0.3039</v>
      </c>
      <c r="GL19" s="30">
        <v>1</v>
      </c>
      <c r="GM19" s="4">
        <v>103.2405</v>
      </c>
      <c r="GN19" s="31">
        <v>0.10324</v>
      </c>
      <c r="GO19" s="4" t="s">
        <v>120</v>
      </c>
      <c r="GP19" s="4" t="s">
        <v>117</v>
      </c>
      <c r="GQ19" s="4">
        <v>3.8100000000000002E-2</v>
      </c>
      <c r="GR19" s="31">
        <v>0.47649299999999994</v>
      </c>
      <c r="GS19" s="4" t="s">
        <v>116</v>
      </c>
      <c r="GT19" s="4" t="s">
        <v>117</v>
      </c>
      <c r="GU19" s="4">
        <v>0.15390000000000001</v>
      </c>
      <c r="GV19" s="31">
        <v>1.0263150000000001</v>
      </c>
      <c r="GW19" s="4" t="s">
        <v>118</v>
      </c>
      <c r="GX19" s="4" t="s">
        <v>117</v>
      </c>
      <c r="GZ19" s="4" t="b">
        <f t="shared" si="48"/>
        <v>1</v>
      </c>
      <c r="HA19" s="4" t="b">
        <f t="shared" si="49"/>
        <v>1</v>
      </c>
      <c r="HB19" s="4" t="b">
        <f t="shared" si="50"/>
        <v>1</v>
      </c>
      <c r="HC19" s="4" t="b">
        <f t="shared" si="51"/>
        <v>1</v>
      </c>
      <c r="HD19" s="4" t="b">
        <f t="shared" si="52"/>
        <v>1</v>
      </c>
      <c r="HE19" s="4" t="b">
        <f t="shared" si="53"/>
        <v>1</v>
      </c>
    </row>
    <row r="20" spans="1:213" ht="60" x14ac:dyDescent="0.25">
      <c r="A20" s="5" t="s">
        <v>3881</v>
      </c>
      <c r="B20" s="5" t="s">
        <v>33</v>
      </c>
      <c r="C20" s="5" t="s">
        <v>3980</v>
      </c>
      <c r="D20" s="5" t="s">
        <v>18</v>
      </c>
      <c r="E20" s="4" t="s">
        <v>3931</v>
      </c>
      <c r="F20" s="4">
        <v>100016</v>
      </c>
      <c r="G20" s="15">
        <v>283.11207958993703</v>
      </c>
      <c r="H20" s="3">
        <f t="shared" si="24"/>
        <v>216.88792041006297</v>
      </c>
      <c r="I20" s="3">
        <f t="shared" si="25"/>
        <v>43.377584082012596</v>
      </c>
      <c r="J20" s="3">
        <v>500</v>
      </c>
      <c r="K20" s="3">
        <v>500</v>
      </c>
      <c r="L20" s="8" t="str">
        <f t="shared" si="0"/>
        <v>Moderate Headroom</v>
      </c>
      <c r="M20" s="10">
        <v>1</v>
      </c>
      <c r="N20" s="9">
        <v>4.76727607242E-2</v>
      </c>
      <c r="O20" s="3">
        <f t="shared" si="26"/>
        <v>1.2327239275799998E-2</v>
      </c>
      <c r="P20" s="3">
        <f t="shared" si="1"/>
        <v>41.090797585999994</v>
      </c>
      <c r="Q20" s="3">
        <v>0.03</v>
      </c>
      <c r="R20" s="3">
        <v>0.06</v>
      </c>
      <c r="S20" s="8" t="str">
        <f t="shared" si="2"/>
        <v>Moderate Headroom</v>
      </c>
      <c r="T20" s="10">
        <v>2</v>
      </c>
      <c r="U20" s="3">
        <v>1622.4015179478699</v>
      </c>
      <c r="V20" s="3">
        <f t="shared" si="3"/>
        <v>877.59848205213007</v>
      </c>
      <c r="W20" s="8">
        <f t="shared" si="4"/>
        <v>87.759848205213004</v>
      </c>
      <c r="X20" s="3">
        <v>1000</v>
      </c>
      <c r="Y20" s="3">
        <v>2500</v>
      </c>
      <c r="Z20" s="8" t="str">
        <f t="shared" si="5"/>
        <v>High Headroom</v>
      </c>
      <c r="AA20" s="5">
        <v>3</v>
      </c>
      <c r="AB20" s="5">
        <v>2</v>
      </c>
      <c r="AC20" s="11">
        <v>0.29809922740950001</v>
      </c>
      <c r="AD20" s="4">
        <f t="shared" si="6"/>
        <v>0.2180992274095</v>
      </c>
      <c r="AE20" s="4">
        <f t="shared" si="7"/>
        <v>272.62403426187501</v>
      </c>
      <c r="AF20" s="4">
        <v>0.08</v>
      </c>
      <c r="AG20" s="4">
        <v>0.08</v>
      </c>
      <c r="AH20" s="8" t="str">
        <f t="shared" si="27"/>
        <v>High Headroom</v>
      </c>
      <c r="AI20" s="10">
        <v>1</v>
      </c>
      <c r="AL20" s="24" t="s">
        <v>115</v>
      </c>
      <c r="AM20" s="5" t="s">
        <v>3881</v>
      </c>
      <c r="AN20" s="24" t="s">
        <v>15</v>
      </c>
      <c r="AO20" s="24" t="s">
        <v>33</v>
      </c>
      <c r="AP20" s="24" t="s">
        <v>3980</v>
      </c>
      <c r="AQ20" s="25">
        <v>100016</v>
      </c>
      <c r="AR20" s="25">
        <v>1126</v>
      </c>
      <c r="AS20" s="24"/>
      <c r="AT20" s="24" t="s">
        <v>17</v>
      </c>
      <c r="AU20" s="9">
        <v>283.1121</v>
      </c>
      <c r="AV20" s="27">
        <v>1</v>
      </c>
      <c r="AW20" s="9">
        <v>4.7699999999999999E-2</v>
      </c>
      <c r="AX20" s="27">
        <v>2</v>
      </c>
      <c r="AY20" s="9">
        <v>0.29809922740950001</v>
      </c>
      <c r="AZ20" s="27">
        <v>1</v>
      </c>
      <c r="BA20" s="24">
        <v>216.8879</v>
      </c>
      <c r="BB20" s="28">
        <v>0.43377599999999999</v>
      </c>
      <c r="BC20" s="24" t="s">
        <v>116</v>
      </c>
      <c r="BD20" s="24" t="s">
        <v>117</v>
      </c>
      <c r="BE20" s="24">
        <v>1.23E-2</v>
      </c>
      <c r="BF20" s="28">
        <v>0.410908</v>
      </c>
      <c r="BG20" s="24" t="s">
        <v>116</v>
      </c>
      <c r="BH20" s="24" t="s">
        <v>117</v>
      </c>
      <c r="BJ20" s="4" t="b">
        <f t="shared" si="8"/>
        <v>1</v>
      </c>
      <c r="BK20" s="4" t="b">
        <f t="shared" si="9"/>
        <v>1</v>
      </c>
      <c r="BL20" s="4" t="b">
        <f t="shared" si="10"/>
        <v>1</v>
      </c>
      <c r="BM20" s="4" t="b">
        <f t="shared" si="11"/>
        <v>1</v>
      </c>
      <c r="BN20" s="4" t="b">
        <f t="shared" si="28"/>
        <v>1</v>
      </c>
      <c r="BO20" s="4" t="b">
        <f t="shared" si="29"/>
        <v>1</v>
      </c>
      <c r="BQ20" s="4" t="s">
        <v>4032</v>
      </c>
      <c r="BR20" s="4" t="s">
        <v>8113</v>
      </c>
      <c r="BS20" s="4" t="s">
        <v>70</v>
      </c>
      <c r="BT20" s="4" t="s">
        <v>12194</v>
      </c>
      <c r="BU20" s="4">
        <v>300016</v>
      </c>
      <c r="BV20" s="4" t="s">
        <v>33</v>
      </c>
      <c r="BW20" s="4">
        <v>4801600</v>
      </c>
      <c r="BX20" s="10">
        <v>2803.09968059622</v>
      </c>
      <c r="BY20" s="4">
        <f t="shared" si="30"/>
        <v>696.90031940378003</v>
      </c>
      <c r="BZ20" s="3">
        <f t="shared" si="31"/>
        <v>69.690031940378006</v>
      </c>
      <c r="CA20" s="3">
        <v>1000</v>
      </c>
      <c r="CB20" s="4">
        <v>3500</v>
      </c>
      <c r="CC20" s="8" t="str">
        <f t="shared" si="32"/>
        <v>High Headroom</v>
      </c>
      <c r="CD20" s="10">
        <v>4</v>
      </c>
      <c r="CE20" s="10">
        <v>0.1388414350054</v>
      </c>
      <c r="CF20" s="4">
        <f t="shared" si="33"/>
        <v>1.1585649946000143E-3</v>
      </c>
      <c r="CG20" s="3">
        <f t="shared" si="34"/>
        <v>1.93094165766669</v>
      </c>
      <c r="CH20" s="3">
        <v>6.0000000000000012E-2</v>
      </c>
      <c r="CI20" s="4">
        <v>0.14000000000000001</v>
      </c>
      <c r="CJ20" s="8" t="str">
        <f t="shared" si="35"/>
        <v>Low Headroom</v>
      </c>
      <c r="CK20" s="10">
        <v>2</v>
      </c>
      <c r="CL20" s="4">
        <v>879.58963282937395</v>
      </c>
      <c r="CM20" s="4">
        <f t="shared" si="36"/>
        <v>620.41036717062605</v>
      </c>
      <c r="CN20" s="8">
        <f t="shared" si="37"/>
        <v>62.041036717062603</v>
      </c>
      <c r="CO20" s="3">
        <v>1000</v>
      </c>
      <c r="CP20" s="4">
        <v>1500</v>
      </c>
      <c r="CQ20" s="8" t="str">
        <f t="shared" si="38"/>
        <v>High Headroom</v>
      </c>
      <c r="CR20" s="4">
        <v>2</v>
      </c>
      <c r="CS20" s="4">
        <v>2.75</v>
      </c>
      <c r="CT20" s="10">
        <v>0.59149458188509996</v>
      </c>
      <c r="CU20" s="4">
        <f t="shared" si="39"/>
        <v>0.44149458188509993</v>
      </c>
      <c r="CV20" s="4">
        <f t="shared" si="40"/>
        <v>294.32972125673331</v>
      </c>
      <c r="CW20" s="4">
        <v>0.15</v>
      </c>
      <c r="CX20" s="4">
        <v>0.15</v>
      </c>
      <c r="CY20" s="8" t="str">
        <f t="shared" si="41"/>
        <v>High Headroom</v>
      </c>
      <c r="CZ20" s="10">
        <v>1</v>
      </c>
      <c r="DC20" s="4" t="s">
        <v>115</v>
      </c>
      <c r="DD20" s="4" t="s">
        <v>4032</v>
      </c>
      <c r="DE20" s="4" t="s">
        <v>15</v>
      </c>
      <c r="DF20" s="4" t="s">
        <v>33</v>
      </c>
      <c r="DG20" s="4" t="s">
        <v>8113</v>
      </c>
      <c r="DH20" s="4">
        <v>300016</v>
      </c>
      <c r="DI20" s="4">
        <v>3016</v>
      </c>
      <c r="DJ20" s="29">
        <v>4801600</v>
      </c>
      <c r="DK20" s="4" t="s">
        <v>17</v>
      </c>
      <c r="DL20" s="10" t="s">
        <v>174</v>
      </c>
      <c r="DM20" s="30">
        <v>4</v>
      </c>
      <c r="DN20" s="10">
        <v>0.13880000000000001</v>
      </c>
      <c r="DO20" s="30">
        <v>2</v>
      </c>
      <c r="DP20" s="10">
        <v>0.59150000000000003</v>
      </c>
      <c r="DQ20" s="30">
        <v>1</v>
      </c>
      <c r="DR20" s="4">
        <v>696.90030000000002</v>
      </c>
      <c r="DS20" s="31">
        <v>0.69689999999999996</v>
      </c>
      <c r="DT20" s="4" t="s">
        <v>118</v>
      </c>
      <c r="DU20" s="4" t="s">
        <v>117</v>
      </c>
      <c r="DV20" s="4">
        <v>1.1999999999999999E-3</v>
      </c>
      <c r="DW20" s="31">
        <v>1.9309E-2</v>
      </c>
      <c r="DX20" s="4" t="s">
        <v>120</v>
      </c>
      <c r="DY20" s="4" t="s">
        <v>117</v>
      </c>
      <c r="DZ20" s="4">
        <v>0.4415</v>
      </c>
      <c r="EA20" s="31">
        <v>2.9432969999999998</v>
      </c>
      <c r="EB20" s="4" t="s">
        <v>118</v>
      </c>
      <c r="EC20" s="4" t="s">
        <v>117</v>
      </c>
      <c r="EE20" s="4" t="b">
        <f t="shared" si="42"/>
        <v>1</v>
      </c>
      <c r="EF20" s="4" t="b">
        <f t="shared" si="43"/>
        <v>1</v>
      </c>
      <c r="EG20" s="4" t="b">
        <f t="shared" si="44"/>
        <v>1</v>
      </c>
      <c r="EH20" s="4" t="b">
        <f t="shared" si="45"/>
        <v>1</v>
      </c>
      <c r="EI20" s="4" t="b">
        <f t="shared" si="46"/>
        <v>1</v>
      </c>
      <c r="EJ20" s="4" t="b">
        <f t="shared" si="47"/>
        <v>1</v>
      </c>
      <c r="EL20" s="4" t="s">
        <v>16277</v>
      </c>
      <c r="EM20" s="4" t="s">
        <v>18367</v>
      </c>
      <c r="EN20" s="4" t="s">
        <v>68</v>
      </c>
      <c r="EO20" s="4" t="s">
        <v>17322</v>
      </c>
      <c r="EP20" s="4">
        <v>200016</v>
      </c>
      <c r="EQ20" s="4" t="s">
        <v>57</v>
      </c>
      <c r="ER20" s="4">
        <v>34001</v>
      </c>
      <c r="ES20" s="10">
        <v>948.89291580754798</v>
      </c>
      <c r="ET20" s="4">
        <f t="shared" si="12"/>
        <v>551.10708419245202</v>
      </c>
      <c r="EU20" s="4">
        <f t="shared" si="13"/>
        <v>55.110708419245199</v>
      </c>
      <c r="EV20" s="4">
        <v>1000</v>
      </c>
      <c r="EW20" s="4">
        <v>1500</v>
      </c>
      <c r="EX20" s="8" t="str">
        <f t="shared" si="14"/>
        <v>Moderate Headroom</v>
      </c>
      <c r="EY20" s="10">
        <v>2</v>
      </c>
      <c r="EZ20" s="10">
        <v>0.2030526744566</v>
      </c>
      <c r="FA20" s="4">
        <f t="shared" si="15"/>
        <v>4.6947325543400004E-2</v>
      </c>
      <c r="FB20" s="4">
        <f t="shared" si="16"/>
        <v>93.894651086800025</v>
      </c>
      <c r="FC20" s="4">
        <v>4.9999999999999989E-2</v>
      </c>
      <c r="FD20" s="4">
        <v>0.25</v>
      </c>
      <c r="FE20" s="8" t="str">
        <f t="shared" si="17"/>
        <v>High Headroom</v>
      </c>
      <c r="FF20" s="10">
        <v>4</v>
      </c>
      <c r="FG20" s="4">
        <v>586.3655741545</v>
      </c>
      <c r="FH20" s="4">
        <f t="shared" si="18"/>
        <v>913.6344258455</v>
      </c>
      <c r="FI20" s="4">
        <f t="shared" si="19"/>
        <v>91.36344258455</v>
      </c>
      <c r="FJ20" s="4">
        <v>1000</v>
      </c>
      <c r="FK20" s="4">
        <v>1500</v>
      </c>
      <c r="FL20" s="8" t="str">
        <f t="shared" si="20"/>
        <v>High Headroom</v>
      </c>
      <c r="FM20" s="4">
        <v>2</v>
      </c>
      <c r="FN20" s="4">
        <v>2</v>
      </c>
      <c r="FO20" s="11">
        <v>0.1300652076579</v>
      </c>
      <c r="FP20" s="4">
        <f t="shared" si="21"/>
        <v>5.0065207657899999E-2</v>
      </c>
      <c r="FQ20" s="4">
        <f t="shared" si="22"/>
        <v>71.521725225571416</v>
      </c>
      <c r="FR20" s="4">
        <v>7.0000000000000007E-2</v>
      </c>
      <c r="FS20" s="4">
        <v>0.08</v>
      </c>
      <c r="FT20" s="8" t="str">
        <f t="shared" si="23"/>
        <v>High Headroom</v>
      </c>
      <c r="FU20" s="10">
        <v>2</v>
      </c>
      <c r="FX20" s="4" t="s">
        <v>115</v>
      </c>
      <c r="FY20" s="4" t="s">
        <v>16277</v>
      </c>
      <c r="FZ20" s="4" t="s">
        <v>15</v>
      </c>
      <c r="GA20" s="4" t="s">
        <v>57</v>
      </c>
      <c r="GB20" s="4" t="s">
        <v>18367</v>
      </c>
      <c r="GC20" s="4">
        <v>200016</v>
      </c>
      <c r="GD20" s="4">
        <v>20016</v>
      </c>
      <c r="GE20" s="4">
        <v>34001</v>
      </c>
      <c r="GF20" s="4" t="s">
        <v>17</v>
      </c>
      <c r="GG20" s="10">
        <v>948.89290000000005</v>
      </c>
      <c r="GH20" s="30">
        <v>2</v>
      </c>
      <c r="GI20" s="10">
        <v>0.2031</v>
      </c>
      <c r="GJ20" s="30">
        <v>4</v>
      </c>
      <c r="GK20" s="10">
        <v>0.13009999999999999</v>
      </c>
      <c r="GL20" s="30">
        <v>2</v>
      </c>
      <c r="GM20" s="4">
        <v>551.10709999999995</v>
      </c>
      <c r="GN20" s="31">
        <v>0.55110700000000001</v>
      </c>
      <c r="GO20" s="4" t="s">
        <v>116</v>
      </c>
      <c r="GP20" s="4" t="s">
        <v>117</v>
      </c>
      <c r="GQ20" s="4">
        <v>4.6899999999999997E-2</v>
      </c>
      <c r="GR20" s="31">
        <v>0.93894699999999998</v>
      </c>
      <c r="GS20" s="4" t="s">
        <v>118</v>
      </c>
      <c r="GT20" s="4" t="s">
        <v>117</v>
      </c>
      <c r="GU20" s="4">
        <v>5.0099999999999999E-2</v>
      </c>
      <c r="GV20" s="31">
        <v>0.71521699999999999</v>
      </c>
      <c r="GW20" s="4" t="s">
        <v>118</v>
      </c>
      <c r="GX20" s="4" t="s">
        <v>117</v>
      </c>
      <c r="GZ20" s="4" t="b">
        <f t="shared" si="48"/>
        <v>1</v>
      </c>
      <c r="HA20" s="4" t="b">
        <f t="shared" si="49"/>
        <v>1</v>
      </c>
      <c r="HB20" s="4" t="b">
        <f t="shared" si="50"/>
        <v>1</v>
      </c>
      <c r="HC20" s="4" t="b">
        <f t="shared" si="51"/>
        <v>1</v>
      </c>
      <c r="HD20" s="4" t="b">
        <f t="shared" si="52"/>
        <v>1</v>
      </c>
      <c r="HE20" s="4" t="b">
        <f t="shared" si="53"/>
        <v>1</v>
      </c>
    </row>
    <row r="21" spans="1:213" ht="60" x14ac:dyDescent="0.25">
      <c r="A21" s="5" t="s">
        <v>3882</v>
      </c>
      <c r="B21" s="5" t="s">
        <v>34</v>
      </c>
      <c r="C21" s="5" t="s">
        <v>3981</v>
      </c>
      <c r="D21" s="5" t="s">
        <v>18</v>
      </c>
      <c r="E21" s="4" t="s">
        <v>3932</v>
      </c>
      <c r="F21" s="4">
        <v>100017</v>
      </c>
      <c r="G21" s="15">
        <v>1285.59307501071</v>
      </c>
      <c r="H21" s="3">
        <f t="shared" si="24"/>
        <v>214.40692498929002</v>
      </c>
      <c r="I21" s="3">
        <f t="shared" si="25"/>
        <v>21.440692498929</v>
      </c>
      <c r="J21" s="3">
        <v>1000</v>
      </c>
      <c r="K21" s="3">
        <v>1500</v>
      </c>
      <c r="L21" s="8" t="str">
        <f t="shared" si="0"/>
        <v>Low Headroom</v>
      </c>
      <c r="M21" s="10">
        <v>2</v>
      </c>
      <c r="N21" s="9">
        <v>8.4774034080999996E-2</v>
      </c>
      <c r="O21" s="3">
        <f t="shared" si="26"/>
        <v>5.2259659190000002E-3</v>
      </c>
      <c r="P21" s="3">
        <f t="shared" si="1"/>
        <v>17.419886396666666</v>
      </c>
      <c r="Q21" s="3">
        <v>0.03</v>
      </c>
      <c r="R21" s="3">
        <v>0.09</v>
      </c>
      <c r="S21" s="8" t="str">
        <f t="shared" si="2"/>
        <v>Low Headroom</v>
      </c>
      <c r="T21" s="10">
        <v>3</v>
      </c>
      <c r="U21" s="3">
        <v>5905.3017914909096</v>
      </c>
      <c r="V21" s="3" t="str">
        <f t="shared" si="3"/>
        <v>Bottomed Out</v>
      </c>
      <c r="W21" s="8" t="str">
        <f t="shared" si="4"/>
        <v>Bottomed Out</v>
      </c>
      <c r="X21" s="3" t="s">
        <v>72</v>
      </c>
      <c r="Y21" s="3" t="s">
        <v>4015</v>
      </c>
      <c r="Z21" s="8" t="str">
        <f t="shared" si="5"/>
        <v>At the lowest level</v>
      </c>
      <c r="AA21" s="5">
        <v>6</v>
      </c>
      <c r="AB21" s="5">
        <v>3.5</v>
      </c>
      <c r="AC21" s="11">
        <v>0.43349225567369998</v>
      </c>
      <c r="AD21" s="4">
        <f t="shared" si="6"/>
        <v>0.3934922556737</v>
      </c>
      <c r="AE21" s="4">
        <f t="shared" si="7"/>
        <v>983.73063918424998</v>
      </c>
      <c r="AF21" s="4">
        <v>0.04</v>
      </c>
      <c r="AG21" s="4">
        <v>0.04</v>
      </c>
      <c r="AH21" s="8" t="str">
        <f t="shared" si="27"/>
        <v>High Headroom</v>
      </c>
      <c r="AI21" s="10">
        <v>2</v>
      </c>
      <c r="AL21" s="24" t="s">
        <v>115</v>
      </c>
      <c r="AM21" s="5" t="s">
        <v>3882</v>
      </c>
      <c r="AN21" s="24" t="s">
        <v>15</v>
      </c>
      <c r="AO21" s="24" t="s">
        <v>34</v>
      </c>
      <c r="AP21" s="24" t="s">
        <v>3981</v>
      </c>
      <c r="AQ21" s="25">
        <v>100017</v>
      </c>
      <c r="AR21" s="25">
        <v>1127</v>
      </c>
      <c r="AS21" s="24"/>
      <c r="AT21" s="24" t="s">
        <v>17</v>
      </c>
      <c r="AU21" s="9" t="s">
        <v>132</v>
      </c>
      <c r="AV21" s="27">
        <v>2</v>
      </c>
      <c r="AW21" s="9">
        <v>8.48E-2</v>
      </c>
      <c r="AX21" s="27">
        <v>3</v>
      </c>
      <c r="AY21" s="9">
        <v>0.43349225567369998</v>
      </c>
      <c r="AZ21" s="27">
        <v>2</v>
      </c>
      <c r="BA21" s="24">
        <v>214.40690000000001</v>
      </c>
      <c r="BB21" s="28">
        <v>0.21440699999999999</v>
      </c>
      <c r="BC21" s="24" t="s">
        <v>120</v>
      </c>
      <c r="BD21" s="24" t="s">
        <v>117</v>
      </c>
      <c r="BE21" s="24">
        <v>5.1999999999999998E-3</v>
      </c>
      <c r="BF21" s="28">
        <v>0.17419899999999999</v>
      </c>
      <c r="BG21" s="24" t="s">
        <v>120</v>
      </c>
      <c r="BH21" s="24" t="s">
        <v>117</v>
      </c>
      <c r="BJ21" s="4" t="b">
        <f t="shared" si="8"/>
        <v>1</v>
      </c>
      <c r="BK21" s="4" t="b">
        <f t="shared" si="9"/>
        <v>1</v>
      </c>
      <c r="BL21" s="4" t="b">
        <f t="shared" si="10"/>
        <v>1</v>
      </c>
      <c r="BM21" s="4" t="b">
        <f t="shared" si="11"/>
        <v>1</v>
      </c>
      <c r="BN21" s="4" t="b">
        <f t="shared" si="28"/>
        <v>1</v>
      </c>
      <c r="BO21" s="4" t="b">
        <f t="shared" si="29"/>
        <v>1</v>
      </c>
      <c r="BQ21" s="4" t="s">
        <v>4033</v>
      </c>
      <c r="BR21" s="4" t="s">
        <v>8114</v>
      </c>
      <c r="BS21" s="4" t="s">
        <v>70</v>
      </c>
      <c r="BT21" s="4" t="s">
        <v>12195</v>
      </c>
      <c r="BU21" s="4">
        <v>300017</v>
      </c>
      <c r="BV21" s="4" t="s">
        <v>27</v>
      </c>
      <c r="BW21" s="4">
        <v>1301696</v>
      </c>
      <c r="BX21" s="10">
        <v>1860.2074986545499</v>
      </c>
      <c r="BY21" s="4">
        <f t="shared" si="30"/>
        <v>639.79250134545009</v>
      </c>
      <c r="BZ21" s="3">
        <f t="shared" si="31"/>
        <v>63.979250134545005</v>
      </c>
      <c r="CA21" s="3">
        <v>1000</v>
      </c>
      <c r="CB21" s="4">
        <v>2500</v>
      </c>
      <c r="CC21" s="8" t="str">
        <f t="shared" si="32"/>
        <v>High Headroom</v>
      </c>
      <c r="CD21" s="10">
        <v>3</v>
      </c>
      <c r="CE21" s="10">
        <v>9.5635326802199994E-2</v>
      </c>
      <c r="CF21" s="4">
        <f t="shared" si="33"/>
        <v>4.436467319780002E-2</v>
      </c>
      <c r="CG21" s="3">
        <f t="shared" si="34"/>
        <v>73.941121996333351</v>
      </c>
      <c r="CH21" s="3">
        <v>6.0000000000000012E-2</v>
      </c>
      <c r="CI21" s="4">
        <v>0.14000000000000001</v>
      </c>
      <c r="CJ21" s="8" t="str">
        <f t="shared" si="35"/>
        <v>High Headroom</v>
      </c>
      <c r="CK21" s="10">
        <v>2</v>
      </c>
      <c r="CL21" s="4">
        <v>406.16217185911597</v>
      </c>
      <c r="CM21" s="4">
        <f t="shared" si="36"/>
        <v>93.837828140884028</v>
      </c>
      <c r="CN21" s="8">
        <f t="shared" si="37"/>
        <v>18.767565628176804</v>
      </c>
      <c r="CO21" s="3">
        <v>500</v>
      </c>
      <c r="CP21" s="4">
        <v>500</v>
      </c>
      <c r="CQ21" s="8" t="str">
        <f t="shared" si="38"/>
        <v>Low Headroom</v>
      </c>
      <c r="CR21" s="4">
        <v>1</v>
      </c>
      <c r="CS21" s="4">
        <v>2</v>
      </c>
      <c r="CT21" s="10">
        <v>0.4332527317107</v>
      </c>
      <c r="CU21" s="4">
        <f t="shared" si="39"/>
        <v>0.28325273171069998</v>
      </c>
      <c r="CV21" s="4">
        <f t="shared" si="40"/>
        <v>188.8351544738</v>
      </c>
      <c r="CW21" s="4">
        <v>0.15</v>
      </c>
      <c r="CX21" s="4">
        <v>0.15</v>
      </c>
      <c r="CY21" s="8" t="str">
        <f t="shared" si="41"/>
        <v>High Headroom</v>
      </c>
      <c r="CZ21" s="10">
        <v>1</v>
      </c>
      <c r="DC21" s="4" t="s">
        <v>115</v>
      </c>
      <c r="DD21" s="4" t="s">
        <v>4033</v>
      </c>
      <c r="DE21" s="4" t="s">
        <v>15</v>
      </c>
      <c r="DF21" s="4" t="s">
        <v>27</v>
      </c>
      <c r="DG21" s="4" t="s">
        <v>8114</v>
      </c>
      <c r="DH21" s="4">
        <v>300017</v>
      </c>
      <c r="DI21" s="4">
        <v>3017</v>
      </c>
      <c r="DJ21" s="29">
        <v>1301696</v>
      </c>
      <c r="DK21" s="4" t="s">
        <v>17</v>
      </c>
      <c r="DL21" s="10" t="s">
        <v>175</v>
      </c>
      <c r="DM21" s="30">
        <v>3</v>
      </c>
      <c r="DN21" s="10">
        <v>9.5600000000000004E-2</v>
      </c>
      <c r="DO21" s="30">
        <v>2</v>
      </c>
      <c r="DP21" s="10">
        <v>0.43330000000000002</v>
      </c>
      <c r="DQ21" s="30">
        <v>1</v>
      </c>
      <c r="DR21" s="4">
        <v>639.79250000000002</v>
      </c>
      <c r="DS21" s="31">
        <v>0.63979300000000006</v>
      </c>
      <c r="DT21" s="4" t="s">
        <v>118</v>
      </c>
      <c r="DU21" s="4" t="s">
        <v>117</v>
      </c>
      <c r="DV21" s="4">
        <v>4.4400000000000002E-2</v>
      </c>
      <c r="DW21" s="31">
        <v>0.73941100000000004</v>
      </c>
      <c r="DX21" s="4" t="s">
        <v>118</v>
      </c>
      <c r="DY21" s="4" t="s">
        <v>117</v>
      </c>
      <c r="DZ21" s="4">
        <v>0.2833</v>
      </c>
      <c r="EA21" s="31">
        <v>1.8883519999999998</v>
      </c>
      <c r="EB21" s="4" t="s">
        <v>118</v>
      </c>
      <c r="EC21" s="4" t="s">
        <v>117</v>
      </c>
      <c r="EE21" s="4" t="b">
        <f t="shared" si="42"/>
        <v>1</v>
      </c>
      <c r="EF21" s="4" t="b">
        <f t="shared" si="43"/>
        <v>1</v>
      </c>
      <c r="EG21" s="4" t="b">
        <f t="shared" si="44"/>
        <v>1</v>
      </c>
      <c r="EH21" s="4" t="b">
        <f t="shared" si="45"/>
        <v>1</v>
      </c>
      <c r="EI21" s="4" t="b">
        <f t="shared" si="46"/>
        <v>1</v>
      </c>
      <c r="EJ21" s="4" t="b">
        <f t="shared" si="47"/>
        <v>1</v>
      </c>
      <c r="EL21" s="4" t="s">
        <v>16278</v>
      </c>
      <c r="EM21" s="4" t="s">
        <v>18368</v>
      </c>
      <c r="EN21" s="4" t="s">
        <v>68</v>
      </c>
      <c r="EO21" s="4" t="s">
        <v>17323</v>
      </c>
      <c r="EP21" s="4">
        <v>200017</v>
      </c>
      <c r="EQ21" s="4" t="s">
        <v>16</v>
      </c>
      <c r="ER21" s="4">
        <v>1001</v>
      </c>
      <c r="ES21" s="10">
        <v>286.2042422829</v>
      </c>
      <c r="ET21" s="4">
        <f t="shared" si="12"/>
        <v>213.7957577171</v>
      </c>
      <c r="EU21" s="4">
        <f t="shared" si="13"/>
        <v>42.759151543419996</v>
      </c>
      <c r="EV21" s="4">
        <v>500</v>
      </c>
      <c r="EW21" s="4">
        <v>500</v>
      </c>
      <c r="EX21" s="8" t="str">
        <f t="shared" si="14"/>
        <v>Moderate Headroom</v>
      </c>
      <c r="EY21" s="10">
        <v>1</v>
      </c>
      <c r="EZ21" s="10">
        <v>5.7029258224999997E-2</v>
      </c>
      <c r="FA21" s="4">
        <f t="shared" si="15"/>
        <v>2.2970741775000005E-2</v>
      </c>
      <c r="FB21" s="4">
        <f t="shared" si="16"/>
        <v>28.713427218750002</v>
      </c>
      <c r="FC21" s="4">
        <v>0.08</v>
      </c>
      <c r="FD21" s="4">
        <v>0.08</v>
      </c>
      <c r="FE21" s="8" t="str">
        <f t="shared" si="17"/>
        <v>Low Headroom</v>
      </c>
      <c r="FF21" s="10">
        <v>1</v>
      </c>
      <c r="FG21" s="4">
        <v>118.622842633</v>
      </c>
      <c r="FH21" s="4">
        <f t="shared" si="18"/>
        <v>381.377157367</v>
      </c>
      <c r="FI21" s="4">
        <f t="shared" si="19"/>
        <v>76.275431473400005</v>
      </c>
      <c r="FJ21" s="4">
        <v>500</v>
      </c>
      <c r="FK21" s="4">
        <v>500</v>
      </c>
      <c r="FL21" s="8" t="str">
        <f t="shared" si="20"/>
        <v>High Headroom</v>
      </c>
      <c r="FM21" s="4">
        <v>1</v>
      </c>
      <c r="FN21" s="4">
        <v>1</v>
      </c>
      <c r="FO21" s="11">
        <v>0.89991305188000004</v>
      </c>
      <c r="FP21" s="4">
        <f t="shared" si="21"/>
        <v>0.74991305188000001</v>
      </c>
      <c r="FQ21" s="4">
        <f t="shared" si="22"/>
        <v>499.94203458666664</v>
      </c>
      <c r="FR21" s="4">
        <v>0.15</v>
      </c>
      <c r="FS21" s="4">
        <v>0.15</v>
      </c>
      <c r="FT21" s="8" t="str">
        <f t="shared" si="23"/>
        <v>High Headroom</v>
      </c>
      <c r="FU21" s="10">
        <v>1</v>
      </c>
      <c r="FX21" s="4" t="s">
        <v>115</v>
      </c>
      <c r="FY21" s="4" t="s">
        <v>16278</v>
      </c>
      <c r="FZ21" s="4" t="s">
        <v>15</v>
      </c>
      <c r="GA21" s="4" t="s">
        <v>16</v>
      </c>
      <c r="GB21" s="4" t="s">
        <v>18368</v>
      </c>
      <c r="GC21" s="4">
        <v>200017</v>
      </c>
      <c r="GD21" s="4">
        <v>20017</v>
      </c>
      <c r="GE21" s="4">
        <v>1001</v>
      </c>
      <c r="GF21" s="4" t="s">
        <v>17</v>
      </c>
      <c r="GG21" s="10">
        <v>286.20420000000001</v>
      </c>
      <c r="GH21" s="30">
        <v>1</v>
      </c>
      <c r="GI21" s="10">
        <v>5.7000000000000002E-2</v>
      </c>
      <c r="GJ21" s="30">
        <v>1</v>
      </c>
      <c r="GK21" s="10">
        <v>0.89990000000000003</v>
      </c>
      <c r="GL21" s="30">
        <v>1</v>
      </c>
      <c r="GM21" s="4">
        <v>213.79580000000001</v>
      </c>
      <c r="GN21" s="31">
        <v>0.42759199999999997</v>
      </c>
      <c r="GO21" s="4" t="s">
        <v>116</v>
      </c>
      <c r="GP21" s="4" t="s">
        <v>117</v>
      </c>
      <c r="GQ21" s="4">
        <v>2.3E-2</v>
      </c>
      <c r="GR21" s="31">
        <v>0.287134</v>
      </c>
      <c r="GS21" s="4" t="s">
        <v>120</v>
      </c>
      <c r="GT21" s="4" t="s">
        <v>117</v>
      </c>
      <c r="GU21" s="4">
        <v>0.74990000000000001</v>
      </c>
      <c r="GV21" s="31">
        <v>4.9994199999999998</v>
      </c>
      <c r="GW21" s="4" t="s">
        <v>118</v>
      </c>
      <c r="GX21" s="4" t="s">
        <v>117</v>
      </c>
      <c r="GZ21" s="4" t="b">
        <f t="shared" si="48"/>
        <v>1</v>
      </c>
      <c r="HA21" s="4" t="b">
        <f t="shared" si="49"/>
        <v>1</v>
      </c>
      <c r="HB21" s="4" t="b">
        <f t="shared" si="50"/>
        <v>1</v>
      </c>
      <c r="HC21" s="4" t="b">
        <f t="shared" si="51"/>
        <v>1</v>
      </c>
      <c r="HD21" s="4" t="b">
        <f t="shared" si="52"/>
        <v>1</v>
      </c>
      <c r="HE21" s="4" t="b">
        <f t="shared" si="53"/>
        <v>1</v>
      </c>
    </row>
    <row r="22" spans="1:213" ht="60" x14ac:dyDescent="0.25">
      <c r="A22" s="5" t="s">
        <v>3883</v>
      </c>
      <c r="B22" s="5" t="s">
        <v>35</v>
      </c>
      <c r="C22" s="5" t="s">
        <v>3982</v>
      </c>
      <c r="D22" s="5" t="s">
        <v>18</v>
      </c>
      <c r="E22" s="4" t="s">
        <v>3933</v>
      </c>
      <c r="F22" s="4">
        <v>100018</v>
      </c>
      <c r="G22" s="15">
        <v>435.82991425154398</v>
      </c>
      <c r="H22" s="3">
        <f t="shared" si="24"/>
        <v>64.170085748456017</v>
      </c>
      <c r="I22" s="3">
        <f t="shared" si="25"/>
        <v>12.834017149691205</v>
      </c>
      <c r="J22" s="3">
        <v>500</v>
      </c>
      <c r="K22" s="3">
        <v>500</v>
      </c>
      <c r="L22" s="8" t="str">
        <f t="shared" si="0"/>
        <v>Low Headroom</v>
      </c>
      <c r="M22" s="10">
        <v>1</v>
      </c>
      <c r="N22" s="9">
        <v>3.4376285981099999E-2</v>
      </c>
      <c r="O22" s="3">
        <f t="shared" si="26"/>
        <v>2.5623714018899998E-2</v>
      </c>
      <c r="P22" s="3">
        <f t="shared" si="1"/>
        <v>85.412380062999986</v>
      </c>
      <c r="Q22" s="3">
        <v>0.03</v>
      </c>
      <c r="R22" s="3">
        <v>0.06</v>
      </c>
      <c r="S22" s="8" t="str">
        <f t="shared" si="2"/>
        <v>High Headroom</v>
      </c>
      <c r="T22" s="10">
        <v>2</v>
      </c>
      <c r="U22" s="3">
        <v>294.02609034394402</v>
      </c>
      <c r="V22" s="3">
        <f t="shared" si="3"/>
        <v>205.97390965605598</v>
      </c>
      <c r="W22" s="8">
        <f t="shared" si="4"/>
        <v>41.194781931211196</v>
      </c>
      <c r="X22" s="3">
        <v>500</v>
      </c>
      <c r="Y22" s="3">
        <v>500</v>
      </c>
      <c r="Z22" s="8" t="str">
        <f t="shared" si="5"/>
        <v>Moderate Headroom</v>
      </c>
      <c r="AA22" s="5">
        <v>1</v>
      </c>
      <c r="AB22" s="5">
        <v>1.5</v>
      </c>
      <c r="AC22" s="11">
        <v>3.52401369581E-2</v>
      </c>
      <c r="AD22" s="4">
        <f t="shared" si="6"/>
        <v>-4.4759863041900001E-2</v>
      </c>
      <c r="AE22" s="4">
        <f t="shared" si="7"/>
        <v>-55.949828802375002</v>
      </c>
      <c r="AF22" s="4">
        <v>0.08</v>
      </c>
      <c r="AG22" s="4">
        <v>0.08</v>
      </c>
      <c r="AH22" s="8" t="str">
        <f t="shared" si="27"/>
        <v>Low Headroom</v>
      </c>
      <c r="AI22" s="10">
        <v>1</v>
      </c>
      <c r="AL22" s="24" t="s">
        <v>115</v>
      </c>
      <c r="AM22" s="5" t="s">
        <v>3883</v>
      </c>
      <c r="AN22" s="24" t="s">
        <v>15</v>
      </c>
      <c r="AO22" s="24" t="s">
        <v>35</v>
      </c>
      <c r="AP22" s="24" t="s">
        <v>3982</v>
      </c>
      <c r="AQ22" s="25">
        <v>100018</v>
      </c>
      <c r="AR22" s="25">
        <v>1128</v>
      </c>
      <c r="AS22" s="24"/>
      <c r="AT22" s="24" t="s">
        <v>17</v>
      </c>
      <c r="AU22" s="9">
        <v>435.82990000000001</v>
      </c>
      <c r="AV22" s="27">
        <v>1</v>
      </c>
      <c r="AW22" s="9">
        <v>3.44E-2</v>
      </c>
      <c r="AX22" s="27">
        <v>2</v>
      </c>
      <c r="AY22" s="9">
        <v>3.52401369581E-2</v>
      </c>
      <c r="AZ22" s="27">
        <v>1</v>
      </c>
      <c r="BA22" s="24">
        <v>64.170100000000005</v>
      </c>
      <c r="BB22" s="28">
        <v>0.12834000000000001</v>
      </c>
      <c r="BC22" s="24" t="s">
        <v>120</v>
      </c>
      <c r="BD22" s="24" t="s">
        <v>117</v>
      </c>
      <c r="BE22" s="24">
        <v>2.5600000000000001E-2</v>
      </c>
      <c r="BF22" s="28">
        <v>0.85412400000000011</v>
      </c>
      <c r="BG22" s="24" t="s">
        <v>118</v>
      </c>
      <c r="BH22" s="24" t="s">
        <v>117</v>
      </c>
      <c r="BJ22" s="4" t="b">
        <f t="shared" si="8"/>
        <v>1</v>
      </c>
      <c r="BK22" s="4" t="b">
        <f t="shared" si="9"/>
        <v>1</v>
      </c>
      <c r="BL22" s="4" t="b">
        <f t="shared" si="10"/>
        <v>1</v>
      </c>
      <c r="BM22" s="4" t="b">
        <f t="shared" si="11"/>
        <v>1</v>
      </c>
      <c r="BN22" s="4" t="b">
        <f t="shared" si="28"/>
        <v>1</v>
      </c>
      <c r="BO22" s="4" t="b">
        <f t="shared" si="29"/>
        <v>1</v>
      </c>
      <c r="BQ22" s="4" t="s">
        <v>4034</v>
      </c>
      <c r="BR22" s="4" t="s">
        <v>8115</v>
      </c>
      <c r="BS22" s="4" t="s">
        <v>70</v>
      </c>
      <c r="BT22" s="4" t="s">
        <v>12196</v>
      </c>
      <c r="BU22" s="4">
        <v>300018</v>
      </c>
      <c r="BV22" s="4" t="s">
        <v>55</v>
      </c>
      <c r="BW22" s="4">
        <v>2700622</v>
      </c>
      <c r="BX22" s="10">
        <v>4900.1760435571696</v>
      </c>
      <c r="BY22" s="4" t="str">
        <f t="shared" si="30"/>
        <v>Bottomed Out</v>
      </c>
      <c r="BZ22" s="3" t="str">
        <f t="shared" si="31"/>
        <v>Bottomed Out</v>
      </c>
      <c r="CA22" s="3" t="s">
        <v>72</v>
      </c>
      <c r="CB22" s="4" t="s">
        <v>4015</v>
      </c>
      <c r="CC22" s="8" t="str">
        <f t="shared" si="32"/>
        <v>At the lowest level</v>
      </c>
      <c r="CD22" s="10">
        <v>6</v>
      </c>
      <c r="CE22" s="10">
        <v>0.29531914893619998</v>
      </c>
      <c r="CF22" s="4">
        <f t="shared" si="33"/>
        <v>4.6808510638000067E-3</v>
      </c>
      <c r="CG22" s="3">
        <f t="shared" si="34"/>
        <v>9.3617021276000152</v>
      </c>
      <c r="CH22" s="3">
        <v>4.9999999999999989E-2</v>
      </c>
      <c r="CI22" s="4">
        <v>0.3</v>
      </c>
      <c r="CJ22" s="8" t="str">
        <f t="shared" si="35"/>
        <v>Low Headroom</v>
      </c>
      <c r="CK22" s="10">
        <v>5</v>
      </c>
      <c r="CL22" s="4">
        <v>193.11614809437401</v>
      </c>
      <c r="CM22" s="4">
        <f t="shared" si="36"/>
        <v>306.88385190562599</v>
      </c>
      <c r="CN22" s="8">
        <f t="shared" si="37"/>
        <v>61.376770381125198</v>
      </c>
      <c r="CO22" s="3">
        <v>500</v>
      </c>
      <c r="CP22" s="4">
        <v>500</v>
      </c>
      <c r="CQ22" s="8" t="str">
        <f t="shared" si="38"/>
        <v>High Headroom</v>
      </c>
      <c r="CR22" s="4">
        <v>1</v>
      </c>
      <c r="CS22" s="4">
        <v>4.25</v>
      </c>
      <c r="CT22" s="10">
        <v>0.54254467858099997</v>
      </c>
      <c r="CU22" s="4">
        <f t="shared" si="39"/>
        <v>0.39254467858099995</v>
      </c>
      <c r="CV22" s="4">
        <f t="shared" si="40"/>
        <v>261.6964523873333</v>
      </c>
      <c r="CW22" s="4">
        <v>0.15</v>
      </c>
      <c r="CX22" s="4">
        <v>0.15</v>
      </c>
      <c r="CY22" s="8" t="str">
        <f t="shared" si="41"/>
        <v>High Headroom</v>
      </c>
      <c r="CZ22" s="10">
        <v>1</v>
      </c>
      <c r="DC22" s="4" t="s">
        <v>115</v>
      </c>
      <c r="DD22" s="4" t="s">
        <v>4034</v>
      </c>
      <c r="DE22" s="4" t="s">
        <v>15</v>
      </c>
      <c r="DF22" s="4" t="s">
        <v>55</v>
      </c>
      <c r="DG22" s="4" t="s">
        <v>8115</v>
      </c>
      <c r="DH22" s="4">
        <v>300018</v>
      </c>
      <c r="DI22" s="4">
        <v>3018</v>
      </c>
      <c r="DJ22" s="29">
        <v>2700622</v>
      </c>
      <c r="DK22" s="4" t="s">
        <v>17</v>
      </c>
      <c r="DL22" s="10" t="s">
        <v>176</v>
      </c>
      <c r="DM22" s="30">
        <v>6</v>
      </c>
      <c r="DN22" s="10">
        <v>0.29530000000000001</v>
      </c>
      <c r="DO22" s="30">
        <v>5</v>
      </c>
      <c r="DP22" s="10">
        <v>0.54249999999999998</v>
      </c>
      <c r="DQ22" s="30">
        <v>1</v>
      </c>
      <c r="DR22" s="4">
        <v>400.17599999999999</v>
      </c>
      <c r="DS22" s="4"/>
      <c r="DT22" s="4" t="s">
        <v>124</v>
      </c>
      <c r="DU22" s="4" t="s">
        <v>125</v>
      </c>
      <c r="DV22" s="4">
        <v>4.7000000000000002E-3</v>
      </c>
      <c r="DW22" s="31">
        <v>9.3617000000000006E-2</v>
      </c>
      <c r="DX22" s="4" t="s">
        <v>120</v>
      </c>
      <c r="DY22" s="4" t="s">
        <v>117</v>
      </c>
      <c r="DZ22" s="4">
        <v>0.39250000000000002</v>
      </c>
      <c r="EA22" s="31">
        <v>2.616965</v>
      </c>
      <c r="EB22" s="4" t="s">
        <v>118</v>
      </c>
      <c r="EC22" s="4" t="s">
        <v>117</v>
      </c>
      <c r="EE22" s="4" t="b">
        <f t="shared" si="42"/>
        <v>1</v>
      </c>
      <c r="EF22" s="4" t="b">
        <f t="shared" si="43"/>
        <v>1</v>
      </c>
      <c r="EG22" s="4" t="b">
        <f t="shared" si="44"/>
        <v>1</v>
      </c>
      <c r="EH22" s="4" t="b">
        <f t="shared" si="45"/>
        <v>1</v>
      </c>
      <c r="EI22" s="4" t="b">
        <f t="shared" si="46"/>
        <v>1</v>
      </c>
      <c r="EJ22" s="4" t="b">
        <f t="shared" si="47"/>
        <v>1</v>
      </c>
      <c r="EL22" s="4" t="s">
        <v>16279</v>
      </c>
      <c r="EM22" s="4" t="s">
        <v>18369</v>
      </c>
      <c r="EN22" s="4" t="s">
        <v>68</v>
      </c>
      <c r="EO22" s="4" t="s">
        <v>17324</v>
      </c>
      <c r="EP22" s="4">
        <v>200018</v>
      </c>
      <c r="EQ22" s="4" t="s">
        <v>19</v>
      </c>
      <c r="ER22" s="4">
        <v>2020</v>
      </c>
      <c r="ES22" s="10">
        <v>3890.39149839224</v>
      </c>
      <c r="ET22" s="4">
        <f t="shared" si="12"/>
        <v>609.60850160775999</v>
      </c>
      <c r="EU22" s="4">
        <f t="shared" si="13"/>
        <v>60.960850160776005</v>
      </c>
      <c r="EV22" s="4">
        <v>1000</v>
      </c>
      <c r="EW22" s="4">
        <v>4500</v>
      </c>
      <c r="EX22" s="8" t="str">
        <f t="shared" si="14"/>
        <v>High Headroom</v>
      </c>
      <c r="EY22" s="10">
        <v>5</v>
      </c>
      <c r="EZ22" s="10">
        <v>0.13658326152110001</v>
      </c>
      <c r="FA22" s="4">
        <f t="shared" si="15"/>
        <v>3.4167384789000055E-3</v>
      </c>
      <c r="FB22" s="4">
        <f t="shared" si="16"/>
        <v>5.694564131500008</v>
      </c>
      <c r="FC22" s="4">
        <v>6.0000000000000012E-2</v>
      </c>
      <c r="FD22" s="4">
        <v>0.14000000000000001</v>
      </c>
      <c r="FE22" s="8" t="str">
        <f t="shared" si="17"/>
        <v>Low Headroom</v>
      </c>
      <c r="FF22" s="10">
        <v>2</v>
      </c>
      <c r="FG22" s="4">
        <v>1269.07241504021</v>
      </c>
      <c r="FH22" s="4">
        <f t="shared" si="18"/>
        <v>230.92758495979001</v>
      </c>
      <c r="FI22" s="4">
        <f t="shared" si="19"/>
        <v>23.092758495979002</v>
      </c>
      <c r="FJ22" s="4">
        <v>1000</v>
      </c>
      <c r="FK22" s="4">
        <v>1500</v>
      </c>
      <c r="FL22" s="8" t="str">
        <f t="shared" si="20"/>
        <v>Low Headroom</v>
      </c>
      <c r="FM22" s="4">
        <v>2</v>
      </c>
      <c r="FN22" s="4">
        <v>2.5</v>
      </c>
      <c r="FO22" s="11">
        <v>0.12975391498880001</v>
      </c>
      <c r="FP22" s="4">
        <f t="shared" si="21"/>
        <v>4.975391498880001E-2</v>
      </c>
      <c r="FQ22" s="4">
        <f t="shared" si="22"/>
        <v>71.07702141257144</v>
      </c>
      <c r="FR22" s="4">
        <v>7.0000000000000007E-2</v>
      </c>
      <c r="FS22" s="4">
        <v>0.08</v>
      </c>
      <c r="FT22" s="8" t="str">
        <f t="shared" si="23"/>
        <v>High Headroom</v>
      </c>
      <c r="FU22" s="10">
        <v>2</v>
      </c>
      <c r="FX22" s="4" t="s">
        <v>115</v>
      </c>
      <c r="FY22" s="4" t="s">
        <v>16279</v>
      </c>
      <c r="FZ22" s="4" t="s">
        <v>15</v>
      </c>
      <c r="GA22" s="4" t="s">
        <v>19</v>
      </c>
      <c r="GB22" s="4" t="s">
        <v>18369</v>
      </c>
      <c r="GC22" s="4">
        <v>200018</v>
      </c>
      <c r="GD22" s="4">
        <v>20018</v>
      </c>
      <c r="GE22" s="4">
        <v>2020</v>
      </c>
      <c r="GF22" s="4" t="s">
        <v>17</v>
      </c>
      <c r="GG22" s="10" t="s">
        <v>3511</v>
      </c>
      <c r="GH22" s="30">
        <v>5</v>
      </c>
      <c r="GI22" s="10">
        <v>0.1366</v>
      </c>
      <c r="GJ22" s="30">
        <v>2</v>
      </c>
      <c r="GK22" s="10">
        <v>0.1298</v>
      </c>
      <c r="GL22" s="30">
        <v>2</v>
      </c>
      <c r="GM22" s="4">
        <v>609.60850000000005</v>
      </c>
      <c r="GN22" s="31">
        <v>0.60960900000000007</v>
      </c>
      <c r="GO22" s="4" t="s">
        <v>118</v>
      </c>
      <c r="GP22" s="4" t="s">
        <v>117</v>
      </c>
      <c r="GQ22" s="4">
        <v>3.3999999999999998E-3</v>
      </c>
      <c r="GR22" s="31">
        <v>5.6946000000000004E-2</v>
      </c>
      <c r="GS22" s="4" t="s">
        <v>120</v>
      </c>
      <c r="GT22" s="4" t="s">
        <v>117</v>
      </c>
      <c r="GU22" s="4">
        <v>4.9799999999999997E-2</v>
      </c>
      <c r="GV22" s="31">
        <v>0.71077000000000001</v>
      </c>
      <c r="GW22" s="4" t="s">
        <v>118</v>
      </c>
      <c r="GX22" s="4" t="s">
        <v>117</v>
      </c>
      <c r="GZ22" s="4" t="b">
        <f t="shared" si="48"/>
        <v>1</v>
      </c>
      <c r="HA22" s="4" t="b">
        <f t="shared" si="49"/>
        <v>1</v>
      </c>
      <c r="HB22" s="4" t="b">
        <f t="shared" si="50"/>
        <v>1</v>
      </c>
      <c r="HC22" s="4" t="b">
        <f t="shared" si="51"/>
        <v>1</v>
      </c>
      <c r="HD22" s="4" t="b">
        <f t="shared" si="52"/>
        <v>1</v>
      </c>
      <c r="HE22" s="4" t="b">
        <f t="shared" si="53"/>
        <v>1</v>
      </c>
    </row>
    <row r="23" spans="1:213" ht="60" x14ac:dyDescent="0.25">
      <c r="A23" s="5" t="s">
        <v>3884</v>
      </c>
      <c r="B23" s="5" t="s">
        <v>36</v>
      </c>
      <c r="C23" s="5" t="s">
        <v>3983</v>
      </c>
      <c r="D23" s="5" t="s">
        <v>18</v>
      </c>
      <c r="E23" s="4" t="s">
        <v>3934</v>
      </c>
      <c r="F23" s="4">
        <v>100019</v>
      </c>
      <c r="G23" s="15">
        <v>282.00043091986203</v>
      </c>
      <c r="H23" s="3">
        <f t="shared" si="24"/>
        <v>217.99956908013797</v>
      </c>
      <c r="I23" s="3">
        <f t="shared" si="25"/>
        <v>43.599913816027595</v>
      </c>
      <c r="J23" s="3">
        <v>500</v>
      </c>
      <c r="K23" s="3">
        <v>500</v>
      </c>
      <c r="L23" s="8" t="str">
        <f t="shared" si="0"/>
        <v>Moderate Headroom</v>
      </c>
      <c r="M23" s="10">
        <v>1</v>
      </c>
      <c r="N23" s="9">
        <v>2.0663726814299999E-2</v>
      </c>
      <c r="O23" s="3">
        <f t="shared" si="26"/>
        <v>9.3362731856999996E-3</v>
      </c>
      <c r="P23" s="3">
        <f t="shared" si="1"/>
        <v>31.120910618999996</v>
      </c>
      <c r="Q23" s="3">
        <v>0.03</v>
      </c>
      <c r="R23" s="3">
        <v>0.03</v>
      </c>
      <c r="S23" s="8" t="str">
        <f t="shared" si="2"/>
        <v>Moderate Headroom</v>
      </c>
      <c r="T23" s="10">
        <v>1</v>
      </c>
      <c r="U23" s="3">
        <v>717.33236817846898</v>
      </c>
      <c r="V23" s="3">
        <f t="shared" si="3"/>
        <v>782.66763182153102</v>
      </c>
      <c r="W23" s="8">
        <f t="shared" si="4"/>
        <v>78.266763182153099</v>
      </c>
      <c r="X23" s="3">
        <v>1000</v>
      </c>
      <c r="Y23" s="3">
        <v>1500</v>
      </c>
      <c r="Z23" s="8" t="str">
        <f t="shared" si="5"/>
        <v>High Headroom</v>
      </c>
      <c r="AA23" s="5">
        <v>2</v>
      </c>
      <c r="AB23" s="5">
        <v>1.25</v>
      </c>
      <c r="AC23" s="11">
        <v>0.31277951096790002</v>
      </c>
      <c r="AD23" s="4">
        <f t="shared" si="6"/>
        <v>0.27277951096790004</v>
      </c>
      <c r="AE23" s="4">
        <f t="shared" si="7"/>
        <v>681.94877741975017</v>
      </c>
      <c r="AF23" s="4">
        <v>0.04</v>
      </c>
      <c r="AG23" s="4">
        <v>0.04</v>
      </c>
      <c r="AH23" s="8" t="str">
        <f t="shared" si="27"/>
        <v>High Headroom</v>
      </c>
      <c r="AI23" s="10">
        <v>2</v>
      </c>
      <c r="AL23" s="24" t="s">
        <v>115</v>
      </c>
      <c r="AM23" s="5" t="s">
        <v>3884</v>
      </c>
      <c r="AN23" s="24" t="s">
        <v>15</v>
      </c>
      <c r="AO23" s="24" t="s">
        <v>36</v>
      </c>
      <c r="AP23" s="24" t="s">
        <v>3983</v>
      </c>
      <c r="AQ23" s="25">
        <v>100019</v>
      </c>
      <c r="AR23" s="25">
        <v>1129</v>
      </c>
      <c r="AS23" s="24"/>
      <c r="AT23" s="24" t="s">
        <v>17</v>
      </c>
      <c r="AU23" s="9">
        <v>282.00040000000001</v>
      </c>
      <c r="AV23" s="27">
        <v>1</v>
      </c>
      <c r="AW23" s="9">
        <v>2.07E-2</v>
      </c>
      <c r="AX23" s="27">
        <v>1</v>
      </c>
      <c r="AY23" s="9">
        <v>0.31277951096790002</v>
      </c>
      <c r="AZ23" s="27">
        <v>2</v>
      </c>
      <c r="BA23" s="24">
        <v>217.99959999999999</v>
      </c>
      <c r="BB23" s="28">
        <v>0.43599899999999997</v>
      </c>
      <c r="BC23" s="24" t="s">
        <v>116</v>
      </c>
      <c r="BD23" s="24" t="s">
        <v>117</v>
      </c>
      <c r="BE23" s="24">
        <v>9.2999999999999992E-3</v>
      </c>
      <c r="BF23" s="28">
        <v>0.31120900000000001</v>
      </c>
      <c r="BG23" s="24" t="s">
        <v>116</v>
      </c>
      <c r="BH23" s="24" t="s">
        <v>117</v>
      </c>
      <c r="BJ23" s="4" t="b">
        <f t="shared" si="8"/>
        <v>1</v>
      </c>
      <c r="BK23" s="4" t="b">
        <f t="shared" si="9"/>
        <v>1</v>
      </c>
      <c r="BL23" s="4" t="b">
        <f t="shared" si="10"/>
        <v>1</v>
      </c>
      <c r="BM23" s="4" t="b">
        <f t="shared" si="11"/>
        <v>1</v>
      </c>
      <c r="BN23" s="4" t="b">
        <f t="shared" si="28"/>
        <v>1</v>
      </c>
      <c r="BO23" s="4" t="b">
        <f t="shared" si="29"/>
        <v>1</v>
      </c>
      <c r="BQ23" s="4" t="s">
        <v>4035</v>
      </c>
      <c r="BR23" s="4" t="s">
        <v>8116</v>
      </c>
      <c r="BS23" s="4" t="s">
        <v>70</v>
      </c>
      <c r="BT23" s="4" t="s">
        <v>12197</v>
      </c>
      <c r="BU23" s="4">
        <v>300019</v>
      </c>
      <c r="BV23" s="4" t="s">
        <v>40</v>
      </c>
      <c r="BW23" s="4">
        <v>1701114</v>
      </c>
      <c r="BX23" s="10">
        <v>167.11278015260001</v>
      </c>
      <c r="BY23" s="4">
        <f t="shared" si="30"/>
        <v>332.88721984739999</v>
      </c>
      <c r="BZ23" s="3">
        <f t="shared" si="31"/>
        <v>66.577443969480001</v>
      </c>
      <c r="CA23" s="3">
        <v>500</v>
      </c>
      <c r="CB23" s="4">
        <v>500</v>
      </c>
      <c r="CC23" s="8" t="str">
        <f t="shared" si="32"/>
        <v>High Headroom</v>
      </c>
      <c r="CD23" s="10">
        <v>1</v>
      </c>
      <c r="CE23" s="10">
        <v>0.15974162321999999</v>
      </c>
      <c r="CF23" s="4">
        <f t="shared" si="33"/>
        <v>4.0258376780000021E-2</v>
      </c>
      <c r="CG23" s="3">
        <f t="shared" si="34"/>
        <v>67.097294633333377</v>
      </c>
      <c r="CH23" s="3">
        <v>0.06</v>
      </c>
      <c r="CI23" s="4">
        <v>0.2</v>
      </c>
      <c r="CJ23" s="8" t="str">
        <f t="shared" si="35"/>
        <v>High Headroom</v>
      </c>
      <c r="CK23" s="10">
        <v>3</v>
      </c>
      <c r="CL23" s="4">
        <v>2540.1961173528098</v>
      </c>
      <c r="CM23" s="4">
        <f t="shared" si="36"/>
        <v>959.80388264719022</v>
      </c>
      <c r="CN23" s="8">
        <f t="shared" si="37"/>
        <v>95.980388264719025</v>
      </c>
      <c r="CO23" s="3">
        <v>1000</v>
      </c>
      <c r="CP23" s="4">
        <v>3500</v>
      </c>
      <c r="CQ23" s="8" t="str">
        <f t="shared" si="38"/>
        <v>High Headroom</v>
      </c>
      <c r="CR23" s="4">
        <v>4</v>
      </c>
      <c r="CS23" s="4">
        <v>2.75</v>
      </c>
      <c r="CT23" s="10">
        <v>0.41640636165</v>
      </c>
      <c r="CU23" s="4">
        <f t="shared" si="39"/>
        <v>0.26640636164999998</v>
      </c>
      <c r="CV23" s="4">
        <f t="shared" si="40"/>
        <v>177.6042411</v>
      </c>
      <c r="CW23" s="4">
        <v>0.15</v>
      </c>
      <c r="CX23" s="4">
        <v>0.15</v>
      </c>
      <c r="CY23" s="8" t="str">
        <f t="shared" si="41"/>
        <v>High Headroom</v>
      </c>
      <c r="CZ23" s="10">
        <v>1</v>
      </c>
      <c r="DC23" s="4" t="s">
        <v>115</v>
      </c>
      <c r="DD23" s="4" t="s">
        <v>4035</v>
      </c>
      <c r="DE23" s="4" t="s">
        <v>15</v>
      </c>
      <c r="DF23" s="4" t="s">
        <v>40</v>
      </c>
      <c r="DG23" s="4" t="s">
        <v>8116</v>
      </c>
      <c r="DH23" s="4">
        <v>300019</v>
      </c>
      <c r="DI23" s="4">
        <v>3019</v>
      </c>
      <c r="DJ23" s="29">
        <v>1701114</v>
      </c>
      <c r="DK23" s="4" t="s">
        <v>17</v>
      </c>
      <c r="DL23" s="10">
        <v>167.11279999999999</v>
      </c>
      <c r="DM23" s="30">
        <v>1</v>
      </c>
      <c r="DN23" s="10">
        <v>0.15970000000000001</v>
      </c>
      <c r="DO23" s="30">
        <v>3</v>
      </c>
      <c r="DP23" s="10">
        <v>0.41639999999999999</v>
      </c>
      <c r="DQ23" s="30">
        <v>1</v>
      </c>
      <c r="DR23" s="4">
        <v>332.88720000000001</v>
      </c>
      <c r="DS23" s="31">
        <v>0.66577399999999998</v>
      </c>
      <c r="DT23" s="4" t="s">
        <v>118</v>
      </c>
      <c r="DU23" s="4" t="s">
        <v>117</v>
      </c>
      <c r="DV23" s="4">
        <v>4.0300000000000002E-2</v>
      </c>
      <c r="DW23" s="31">
        <v>0.67097300000000004</v>
      </c>
      <c r="DX23" s="4" t="s">
        <v>118</v>
      </c>
      <c r="DY23" s="4" t="s">
        <v>117</v>
      </c>
      <c r="DZ23" s="4">
        <v>0.26640000000000003</v>
      </c>
      <c r="EA23" s="31">
        <v>1.7760419999999999</v>
      </c>
      <c r="EB23" s="4" t="s">
        <v>118</v>
      </c>
      <c r="EC23" s="4" t="s">
        <v>117</v>
      </c>
      <c r="EE23" s="4" t="b">
        <f t="shared" si="42"/>
        <v>1</v>
      </c>
      <c r="EF23" s="4" t="b">
        <f t="shared" si="43"/>
        <v>1</v>
      </c>
      <c r="EG23" s="4" t="b">
        <f t="shared" si="44"/>
        <v>1</v>
      </c>
      <c r="EH23" s="4" t="b">
        <f t="shared" si="45"/>
        <v>1</v>
      </c>
      <c r="EI23" s="4" t="b">
        <f t="shared" si="46"/>
        <v>1</v>
      </c>
      <c r="EJ23" s="4" t="b">
        <f t="shared" si="47"/>
        <v>1</v>
      </c>
      <c r="EL23" s="4" t="s">
        <v>16280</v>
      </c>
      <c r="EM23" s="4" t="s">
        <v>18370</v>
      </c>
      <c r="EN23" s="4" t="s">
        <v>68</v>
      </c>
      <c r="EO23" s="4" t="s">
        <v>17325</v>
      </c>
      <c r="EP23" s="4">
        <v>200019</v>
      </c>
      <c r="EQ23" s="4" t="s">
        <v>16</v>
      </c>
      <c r="ER23" s="4">
        <v>1003</v>
      </c>
      <c r="ES23" s="10">
        <v>517.85871205260003</v>
      </c>
      <c r="ET23" s="4">
        <f t="shared" si="12"/>
        <v>982.14128794739997</v>
      </c>
      <c r="EU23" s="4">
        <f t="shared" si="13"/>
        <v>98.214128794739992</v>
      </c>
      <c r="EV23" s="4">
        <v>1000</v>
      </c>
      <c r="EW23" s="4">
        <v>1500</v>
      </c>
      <c r="EX23" s="8" t="str">
        <f t="shared" si="14"/>
        <v>High Headroom</v>
      </c>
      <c r="EY23" s="10">
        <v>2</v>
      </c>
      <c r="EZ23" s="10">
        <v>6.9755212132000005E-2</v>
      </c>
      <c r="FA23" s="4">
        <f t="shared" si="15"/>
        <v>1.0244787867999997E-2</v>
      </c>
      <c r="FB23" s="4">
        <f t="shared" si="16"/>
        <v>12.805984834999995</v>
      </c>
      <c r="FC23" s="4">
        <v>0.08</v>
      </c>
      <c r="FD23" s="4">
        <v>0.08</v>
      </c>
      <c r="FE23" s="8" t="str">
        <f t="shared" si="17"/>
        <v>Low Headroom</v>
      </c>
      <c r="FF23" s="10">
        <v>1</v>
      </c>
      <c r="FG23" s="4">
        <v>221.6154115244</v>
      </c>
      <c r="FH23" s="4">
        <f t="shared" si="18"/>
        <v>278.38458847560003</v>
      </c>
      <c r="FI23" s="4">
        <f t="shared" si="19"/>
        <v>55.676917695120011</v>
      </c>
      <c r="FJ23" s="4">
        <v>500</v>
      </c>
      <c r="FK23" s="4">
        <v>500</v>
      </c>
      <c r="FL23" s="8" t="str">
        <f t="shared" si="20"/>
        <v>Moderate Headroom</v>
      </c>
      <c r="FM23" s="4">
        <v>1</v>
      </c>
      <c r="FN23" s="4">
        <v>1.25</v>
      </c>
      <c r="FO23" s="11">
        <v>0.48766685119999997</v>
      </c>
      <c r="FP23" s="4">
        <f t="shared" si="21"/>
        <v>0.33766685119999995</v>
      </c>
      <c r="FQ23" s="4">
        <f t="shared" si="22"/>
        <v>225.11123413333331</v>
      </c>
      <c r="FR23" s="4">
        <v>0.15</v>
      </c>
      <c r="FS23" s="4">
        <v>0.15</v>
      </c>
      <c r="FT23" s="8" t="str">
        <f t="shared" si="23"/>
        <v>High Headroom</v>
      </c>
      <c r="FU23" s="10">
        <v>1</v>
      </c>
      <c r="FX23" s="4" t="s">
        <v>115</v>
      </c>
      <c r="FY23" s="4" t="s">
        <v>16280</v>
      </c>
      <c r="FZ23" s="4" t="s">
        <v>15</v>
      </c>
      <c r="GA23" s="4" t="s">
        <v>16</v>
      </c>
      <c r="GB23" s="4" t="s">
        <v>18370</v>
      </c>
      <c r="GC23" s="4">
        <v>200019</v>
      </c>
      <c r="GD23" s="4">
        <v>20019</v>
      </c>
      <c r="GE23" s="4">
        <v>1003</v>
      </c>
      <c r="GF23" s="4" t="s">
        <v>17</v>
      </c>
      <c r="GG23" s="10">
        <v>517.8587</v>
      </c>
      <c r="GH23" s="30">
        <v>2</v>
      </c>
      <c r="GI23" s="10">
        <v>6.9800000000000001E-2</v>
      </c>
      <c r="GJ23" s="30">
        <v>1</v>
      </c>
      <c r="GK23" s="10">
        <v>0.48770000000000002</v>
      </c>
      <c r="GL23" s="30">
        <v>1</v>
      </c>
      <c r="GM23" s="4">
        <v>982.1413</v>
      </c>
      <c r="GN23" s="31">
        <v>0.98214100000000004</v>
      </c>
      <c r="GO23" s="4" t="s">
        <v>118</v>
      </c>
      <c r="GP23" s="4" t="s">
        <v>117</v>
      </c>
      <c r="GQ23" s="4">
        <v>1.0200000000000001E-2</v>
      </c>
      <c r="GR23" s="31">
        <v>0.12805999999999998</v>
      </c>
      <c r="GS23" s="4" t="s">
        <v>120</v>
      </c>
      <c r="GT23" s="4" t="s">
        <v>117</v>
      </c>
      <c r="GU23" s="4">
        <v>0.3377</v>
      </c>
      <c r="GV23" s="31">
        <v>2.251112</v>
      </c>
      <c r="GW23" s="4" t="s">
        <v>118</v>
      </c>
      <c r="GX23" s="4" t="s">
        <v>117</v>
      </c>
      <c r="GZ23" s="4" t="b">
        <f t="shared" si="48"/>
        <v>1</v>
      </c>
      <c r="HA23" s="4" t="b">
        <f t="shared" si="49"/>
        <v>1</v>
      </c>
      <c r="HB23" s="4" t="b">
        <f t="shared" si="50"/>
        <v>1</v>
      </c>
      <c r="HC23" s="4" t="b">
        <f t="shared" si="51"/>
        <v>1</v>
      </c>
      <c r="HD23" s="4" t="b">
        <f t="shared" si="52"/>
        <v>1</v>
      </c>
      <c r="HE23" s="4" t="b">
        <f t="shared" si="53"/>
        <v>1</v>
      </c>
    </row>
    <row r="24" spans="1:213" ht="60" x14ac:dyDescent="0.25">
      <c r="A24" s="5" t="s">
        <v>3885</v>
      </c>
      <c r="B24" s="5" t="s">
        <v>37</v>
      </c>
      <c r="C24" s="5" t="s">
        <v>3984</v>
      </c>
      <c r="D24" s="5" t="s">
        <v>18</v>
      </c>
      <c r="E24" s="4" t="s">
        <v>3935</v>
      </c>
      <c r="F24" s="4">
        <v>100020</v>
      </c>
      <c r="G24" s="15">
        <v>487.50980444651998</v>
      </c>
      <c r="H24" s="3">
        <f t="shared" si="24"/>
        <v>12.490195553480021</v>
      </c>
      <c r="I24" s="3">
        <f t="shared" si="25"/>
        <v>2.4980391106960043</v>
      </c>
      <c r="J24" s="3">
        <v>500</v>
      </c>
      <c r="K24" s="3">
        <v>500</v>
      </c>
      <c r="L24" s="8" t="str">
        <f t="shared" si="0"/>
        <v>Low Headroom</v>
      </c>
      <c r="M24" s="10">
        <v>1</v>
      </c>
      <c r="N24" s="9">
        <v>1.2159408557499999E-2</v>
      </c>
      <c r="O24" s="3">
        <f t="shared" si="26"/>
        <v>1.7840591442499998E-2</v>
      </c>
      <c r="P24" s="3">
        <f t="shared" si="1"/>
        <v>59.468638141666666</v>
      </c>
      <c r="Q24" s="3">
        <v>0.03</v>
      </c>
      <c r="R24" s="3">
        <v>0.03</v>
      </c>
      <c r="S24" s="8" t="str">
        <f t="shared" si="2"/>
        <v>Moderate Headroom</v>
      </c>
      <c r="T24" s="10">
        <v>1</v>
      </c>
      <c r="U24" s="3">
        <v>0</v>
      </c>
      <c r="V24" s="3">
        <f t="shared" si="3"/>
        <v>500</v>
      </c>
      <c r="W24" s="8">
        <f t="shared" si="4"/>
        <v>100</v>
      </c>
      <c r="X24" s="3">
        <v>500</v>
      </c>
      <c r="Y24" s="3">
        <v>500</v>
      </c>
      <c r="Z24" s="8" t="str">
        <f t="shared" si="5"/>
        <v>High Headroom</v>
      </c>
      <c r="AA24" s="5">
        <v>1</v>
      </c>
      <c r="AB24" s="5">
        <v>1.25</v>
      </c>
      <c r="AC24" s="11">
        <v>0.68424077942969996</v>
      </c>
      <c r="AD24" s="4">
        <f t="shared" si="6"/>
        <v>0.6042407794297</v>
      </c>
      <c r="AE24" s="4">
        <f t="shared" si="7"/>
        <v>755.30097428712497</v>
      </c>
      <c r="AF24" s="4">
        <v>0.08</v>
      </c>
      <c r="AG24" s="4">
        <v>0.08</v>
      </c>
      <c r="AH24" s="8" t="str">
        <f t="shared" si="27"/>
        <v>High Headroom</v>
      </c>
      <c r="AI24" s="10">
        <v>1</v>
      </c>
      <c r="AL24" s="24" t="s">
        <v>115</v>
      </c>
      <c r="AM24" s="5" t="s">
        <v>3885</v>
      </c>
      <c r="AN24" s="24" t="s">
        <v>15</v>
      </c>
      <c r="AO24" s="24" t="s">
        <v>37</v>
      </c>
      <c r="AP24" s="24" t="s">
        <v>3984</v>
      </c>
      <c r="AQ24" s="25">
        <v>100020</v>
      </c>
      <c r="AR24" s="25">
        <v>1130</v>
      </c>
      <c r="AS24" s="24"/>
      <c r="AT24" s="24" t="s">
        <v>17</v>
      </c>
      <c r="AU24" s="9">
        <v>487.50979999999998</v>
      </c>
      <c r="AV24" s="27">
        <v>1</v>
      </c>
      <c r="AW24" s="9">
        <v>1.2200000000000001E-2</v>
      </c>
      <c r="AX24" s="27">
        <v>1</v>
      </c>
      <c r="AY24" s="9">
        <v>0.68424077942969996</v>
      </c>
      <c r="AZ24" s="27">
        <v>1</v>
      </c>
      <c r="BA24" s="24">
        <v>12.4902</v>
      </c>
      <c r="BB24" s="28">
        <v>2.4980000000000002E-2</v>
      </c>
      <c r="BC24" s="24" t="s">
        <v>120</v>
      </c>
      <c r="BD24" s="24" t="s">
        <v>117</v>
      </c>
      <c r="BE24" s="24">
        <v>1.78E-2</v>
      </c>
      <c r="BF24" s="28">
        <v>0.59468600000000005</v>
      </c>
      <c r="BG24" s="24" t="s">
        <v>116</v>
      </c>
      <c r="BH24" s="24" t="s">
        <v>117</v>
      </c>
      <c r="BJ24" s="4" t="b">
        <f t="shared" si="8"/>
        <v>1</v>
      </c>
      <c r="BK24" s="4" t="b">
        <f t="shared" si="9"/>
        <v>1</v>
      </c>
      <c r="BL24" s="4" t="b">
        <f t="shared" si="10"/>
        <v>1</v>
      </c>
      <c r="BM24" s="4" t="b">
        <f t="shared" si="11"/>
        <v>1</v>
      </c>
      <c r="BN24" s="4" t="b">
        <f t="shared" si="28"/>
        <v>1</v>
      </c>
      <c r="BO24" s="4" t="b">
        <f t="shared" si="29"/>
        <v>1</v>
      </c>
      <c r="BQ24" s="4" t="s">
        <v>4036</v>
      </c>
      <c r="BR24" s="4" t="s">
        <v>8117</v>
      </c>
      <c r="BS24" s="4" t="s">
        <v>70</v>
      </c>
      <c r="BT24" s="4" t="s">
        <v>12198</v>
      </c>
      <c r="BU24" s="4">
        <v>300020</v>
      </c>
      <c r="BV24" s="4" t="s">
        <v>57</v>
      </c>
      <c r="BW24" s="4">
        <v>3400700</v>
      </c>
      <c r="BX24" s="10">
        <v>0</v>
      </c>
      <c r="BY24" s="4">
        <f t="shared" si="30"/>
        <v>500</v>
      </c>
      <c r="BZ24" s="3">
        <f t="shared" si="31"/>
        <v>100</v>
      </c>
      <c r="CA24" s="3">
        <v>500</v>
      </c>
      <c r="CB24" s="4">
        <v>500</v>
      </c>
      <c r="CC24" s="8" t="str">
        <f t="shared" si="32"/>
        <v>High Headroom</v>
      </c>
      <c r="CD24" s="10">
        <v>1</v>
      </c>
      <c r="CE24" s="10">
        <v>9.9404067088499998E-2</v>
      </c>
      <c r="CF24" s="4">
        <f t="shared" si="33"/>
        <v>4.0595932911500016E-2</v>
      </c>
      <c r="CG24" s="3">
        <f t="shared" si="34"/>
        <v>67.659888185833353</v>
      </c>
      <c r="CH24" s="3">
        <v>6.0000000000000012E-2</v>
      </c>
      <c r="CI24" s="4">
        <v>0.14000000000000001</v>
      </c>
      <c r="CJ24" s="8" t="str">
        <f t="shared" si="35"/>
        <v>High Headroom</v>
      </c>
      <c r="CK24" s="10">
        <v>2</v>
      </c>
      <c r="CL24" s="4">
        <v>1474.21475546192</v>
      </c>
      <c r="CM24" s="4">
        <f t="shared" si="36"/>
        <v>25.785244538079951</v>
      </c>
      <c r="CN24" s="8">
        <f t="shared" si="37"/>
        <v>2.578524453807995</v>
      </c>
      <c r="CO24" s="3">
        <v>1000</v>
      </c>
      <c r="CP24" s="4">
        <v>1500</v>
      </c>
      <c r="CQ24" s="8" t="str">
        <f t="shared" si="38"/>
        <v>Low Headroom</v>
      </c>
      <c r="CR24" s="4">
        <v>2</v>
      </c>
      <c r="CS24" s="4">
        <v>1.75</v>
      </c>
      <c r="CT24" s="10">
        <v>0.222461141488</v>
      </c>
      <c r="CU24" s="4">
        <f t="shared" si="39"/>
        <v>7.2461141488000008E-2</v>
      </c>
      <c r="CV24" s="4">
        <f t="shared" si="40"/>
        <v>48.307427658666676</v>
      </c>
      <c r="CW24" s="4">
        <v>0.15</v>
      </c>
      <c r="CX24" s="4">
        <v>0.15</v>
      </c>
      <c r="CY24" s="8" t="str">
        <f t="shared" si="41"/>
        <v>Moderate Headroom</v>
      </c>
      <c r="CZ24" s="10">
        <v>1</v>
      </c>
      <c r="DC24" s="4" t="s">
        <v>115</v>
      </c>
      <c r="DD24" s="4" t="s">
        <v>4036</v>
      </c>
      <c r="DE24" s="4" t="s">
        <v>15</v>
      </c>
      <c r="DF24" s="4" t="s">
        <v>57</v>
      </c>
      <c r="DG24" s="4" t="s">
        <v>8117</v>
      </c>
      <c r="DH24" s="4">
        <v>300020</v>
      </c>
      <c r="DI24" s="4">
        <v>3020</v>
      </c>
      <c r="DJ24" s="29">
        <v>3400700</v>
      </c>
      <c r="DK24" s="4" t="s">
        <v>17</v>
      </c>
      <c r="DL24" s="10">
        <v>0</v>
      </c>
      <c r="DM24" s="30">
        <v>1</v>
      </c>
      <c r="DN24" s="10">
        <v>9.9400000000000002E-2</v>
      </c>
      <c r="DO24" s="30">
        <v>2</v>
      </c>
      <c r="DP24" s="10">
        <v>0.2225</v>
      </c>
      <c r="DQ24" s="30">
        <v>1</v>
      </c>
      <c r="DR24" s="4">
        <v>500</v>
      </c>
      <c r="DS24" s="31">
        <v>1</v>
      </c>
      <c r="DT24" s="4" t="s">
        <v>118</v>
      </c>
      <c r="DU24" s="4" t="s">
        <v>117</v>
      </c>
      <c r="DV24" s="4">
        <v>4.0599999999999997E-2</v>
      </c>
      <c r="DW24" s="31">
        <v>0.67659899999999995</v>
      </c>
      <c r="DX24" s="4" t="s">
        <v>118</v>
      </c>
      <c r="DY24" s="4" t="s">
        <v>117</v>
      </c>
      <c r="DZ24" s="4">
        <v>7.2499999999999995E-2</v>
      </c>
      <c r="EA24" s="31">
        <v>0.483074</v>
      </c>
      <c r="EB24" s="4" t="s">
        <v>116</v>
      </c>
      <c r="EC24" s="4" t="s">
        <v>117</v>
      </c>
      <c r="EE24" s="4" t="b">
        <f t="shared" si="42"/>
        <v>1</v>
      </c>
      <c r="EF24" s="4" t="b">
        <f t="shared" si="43"/>
        <v>1</v>
      </c>
      <c r="EG24" s="4" t="b">
        <f t="shared" si="44"/>
        <v>1</v>
      </c>
      <c r="EH24" s="4" t="b">
        <f t="shared" si="45"/>
        <v>1</v>
      </c>
      <c r="EI24" s="4" t="b">
        <f t="shared" si="46"/>
        <v>1</v>
      </c>
      <c r="EJ24" s="4" t="b">
        <f t="shared" si="47"/>
        <v>1</v>
      </c>
      <c r="EL24" s="4" t="s">
        <v>16281</v>
      </c>
      <c r="EM24" s="4" t="s">
        <v>18371</v>
      </c>
      <c r="EN24" s="4" t="s">
        <v>68</v>
      </c>
      <c r="EO24" s="4" t="s">
        <v>17326</v>
      </c>
      <c r="EP24" s="4">
        <v>200020</v>
      </c>
      <c r="EQ24" s="4" t="s">
        <v>32</v>
      </c>
      <c r="ER24" s="4">
        <v>20007</v>
      </c>
      <c r="ES24" s="10">
        <v>1069.45475426648</v>
      </c>
      <c r="ET24" s="4">
        <f t="shared" si="12"/>
        <v>430.54524573352001</v>
      </c>
      <c r="EU24" s="4">
        <f t="shared" si="13"/>
        <v>43.054524573351998</v>
      </c>
      <c r="EV24" s="4">
        <v>1000</v>
      </c>
      <c r="EW24" s="4">
        <v>1500</v>
      </c>
      <c r="EX24" s="8" t="str">
        <f t="shared" si="14"/>
        <v>Moderate Headroom</v>
      </c>
      <c r="EY24" s="10">
        <v>2</v>
      </c>
      <c r="EZ24" s="10">
        <v>2.17470427662E-2</v>
      </c>
      <c r="FA24" s="4">
        <f t="shared" si="15"/>
        <v>5.8252957233800001E-2</v>
      </c>
      <c r="FB24" s="4">
        <f t="shared" si="16"/>
        <v>72.816196542249997</v>
      </c>
      <c r="FC24" s="4">
        <v>0.08</v>
      </c>
      <c r="FD24" s="4">
        <v>0.08</v>
      </c>
      <c r="FE24" s="8" t="str">
        <f t="shared" si="17"/>
        <v>High Headroom</v>
      </c>
      <c r="FF24" s="10">
        <v>1</v>
      </c>
      <c r="FG24" s="4">
        <v>585.49065405819204</v>
      </c>
      <c r="FH24" s="4">
        <f t="shared" si="18"/>
        <v>914.50934594180796</v>
      </c>
      <c r="FI24" s="4">
        <f t="shared" si="19"/>
        <v>91.450934594180794</v>
      </c>
      <c r="FJ24" s="4">
        <v>1000</v>
      </c>
      <c r="FK24" s="4">
        <v>1500</v>
      </c>
      <c r="FL24" s="8" t="str">
        <f t="shared" si="20"/>
        <v>High Headroom</v>
      </c>
      <c r="FM24" s="4">
        <v>2</v>
      </c>
      <c r="FN24" s="4">
        <v>1.5</v>
      </c>
      <c r="FO24" s="11">
        <v>0.61045180095770002</v>
      </c>
      <c r="FP24" s="4">
        <f t="shared" si="21"/>
        <v>0.4604518009577</v>
      </c>
      <c r="FQ24" s="4">
        <f t="shared" si="22"/>
        <v>306.96786730513332</v>
      </c>
      <c r="FR24" s="4">
        <v>0.15</v>
      </c>
      <c r="FS24" s="4">
        <v>0.15</v>
      </c>
      <c r="FT24" s="8" t="str">
        <f t="shared" si="23"/>
        <v>High Headroom</v>
      </c>
      <c r="FU24" s="10">
        <v>1</v>
      </c>
      <c r="FX24" s="4" t="s">
        <v>115</v>
      </c>
      <c r="FY24" s="4" t="s">
        <v>16281</v>
      </c>
      <c r="FZ24" s="4" t="s">
        <v>15</v>
      </c>
      <c r="GA24" s="4" t="s">
        <v>32</v>
      </c>
      <c r="GB24" s="4" t="s">
        <v>18371</v>
      </c>
      <c r="GC24" s="4">
        <v>200020</v>
      </c>
      <c r="GD24" s="4">
        <v>20020</v>
      </c>
      <c r="GE24" s="4">
        <v>20007</v>
      </c>
      <c r="GF24" s="4" t="s">
        <v>17</v>
      </c>
      <c r="GG24" s="10" t="s">
        <v>3512</v>
      </c>
      <c r="GH24" s="30">
        <v>2</v>
      </c>
      <c r="GI24" s="10">
        <v>2.1700000000000001E-2</v>
      </c>
      <c r="GJ24" s="30">
        <v>1</v>
      </c>
      <c r="GK24" s="10">
        <v>0.61050000000000004</v>
      </c>
      <c r="GL24" s="30">
        <v>1</v>
      </c>
      <c r="GM24" s="4">
        <v>430.54520000000002</v>
      </c>
      <c r="GN24" s="31">
        <v>0.43054499999999996</v>
      </c>
      <c r="GO24" s="4" t="s">
        <v>116</v>
      </c>
      <c r="GP24" s="4" t="s">
        <v>117</v>
      </c>
      <c r="GQ24" s="4">
        <v>5.8299999999999998E-2</v>
      </c>
      <c r="GR24" s="31">
        <v>0.72816199999999998</v>
      </c>
      <c r="GS24" s="4" t="s">
        <v>118</v>
      </c>
      <c r="GT24" s="4" t="s">
        <v>117</v>
      </c>
      <c r="GU24" s="4">
        <v>0.46050000000000002</v>
      </c>
      <c r="GV24" s="31">
        <v>3.0696789999999998</v>
      </c>
      <c r="GW24" s="4" t="s">
        <v>118</v>
      </c>
      <c r="GX24" s="4" t="s">
        <v>117</v>
      </c>
      <c r="GZ24" s="4" t="b">
        <f t="shared" si="48"/>
        <v>1</v>
      </c>
      <c r="HA24" s="4" t="b">
        <f t="shared" si="49"/>
        <v>1</v>
      </c>
      <c r="HB24" s="4" t="b">
        <f t="shared" si="50"/>
        <v>1</v>
      </c>
      <c r="HC24" s="4" t="b">
        <f t="shared" si="51"/>
        <v>1</v>
      </c>
      <c r="HD24" s="4" t="b">
        <f t="shared" si="52"/>
        <v>1</v>
      </c>
      <c r="HE24" s="4" t="b">
        <f t="shared" si="53"/>
        <v>1</v>
      </c>
    </row>
    <row r="25" spans="1:213" ht="60" x14ac:dyDescent="0.25">
      <c r="A25" s="5" t="s">
        <v>3886</v>
      </c>
      <c r="B25" s="5" t="s">
        <v>38</v>
      </c>
      <c r="C25" s="5" t="s">
        <v>3985</v>
      </c>
      <c r="D25" s="5" t="s">
        <v>18</v>
      </c>
      <c r="E25" s="4" t="s">
        <v>3936</v>
      </c>
      <c r="F25" s="4">
        <v>100021</v>
      </c>
      <c r="G25" s="15">
        <v>1248.85713556469</v>
      </c>
      <c r="H25" s="3">
        <f t="shared" si="24"/>
        <v>251.14286443531</v>
      </c>
      <c r="I25" s="3">
        <f t="shared" si="25"/>
        <v>25.114286443530997</v>
      </c>
      <c r="J25" s="3">
        <v>1000</v>
      </c>
      <c r="K25" s="3">
        <v>1500</v>
      </c>
      <c r="L25" s="8" t="str">
        <f t="shared" si="0"/>
        <v>Low Headroom</v>
      </c>
      <c r="M25" s="10">
        <v>2</v>
      </c>
      <c r="N25" s="9">
        <v>5.69718403029E-2</v>
      </c>
      <c r="O25" s="3">
        <f t="shared" si="26"/>
        <v>3.0281596970999983E-3</v>
      </c>
      <c r="P25" s="3">
        <f t="shared" si="1"/>
        <v>10.093865656999995</v>
      </c>
      <c r="Q25" s="3">
        <v>0.03</v>
      </c>
      <c r="R25" s="3">
        <v>0.06</v>
      </c>
      <c r="S25" s="8" t="str">
        <f t="shared" si="2"/>
        <v>Low Headroom</v>
      </c>
      <c r="T25" s="10">
        <v>2</v>
      </c>
      <c r="U25" s="3">
        <v>1020.78207681149</v>
      </c>
      <c r="V25" s="3">
        <f t="shared" si="3"/>
        <v>479.21792318850999</v>
      </c>
      <c r="W25" s="8">
        <f t="shared" si="4"/>
        <v>47.921792318850997</v>
      </c>
      <c r="X25" s="3">
        <v>1000</v>
      </c>
      <c r="Y25" s="3">
        <v>1500</v>
      </c>
      <c r="Z25" s="8" t="str">
        <f t="shared" si="5"/>
        <v>Moderate Headroom</v>
      </c>
      <c r="AA25" s="5">
        <v>2</v>
      </c>
      <c r="AB25" s="5">
        <v>2</v>
      </c>
      <c r="AC25" s="11">
        <v>0.29487849849809999</v>
      </c>
      <c r="AD25" s="4">
        <f t="shared" si="6"/>
        <v>0.21487849849809998</v>
      </c>
      <c r="AE25" s="4">
        <f t="shared" si="7"/>
        <v>268.59812312262494</v>
      </c>
      <c r="AF25" s="4">
        <v>0.08</v>
      </c>
      <c r="AG25" s="4">
        <v>0.08</v>
      </c>
      <c r="AH25" s="8" t="str">
        <f t="shared" si="27"/>
        <v>High Headroom</v>
      </c>
      <c r="AI25" s="10">
        <v>1</v>
      </c>
      <c r="AL25" s="24" t="s">
        <v>115</v>
      </c>
      <c r="AM25" s="5" t="s">
        <v>3886</v>
      </c>
      <c r="AN25" s="24" t="s">
        <v>15</v>
      </c>
      <c r="AO25" s="24" t="s">
        <v>38</v>
      </c>
      <c r="AP25" s="24" t="s">
        <v>3985</v>
      </c>
      <c r="AQ25" s="25">
        <v>100021</v>
      </c>
      <c r="AR25" s="25">
        <v>1131</v>
      </c>
      <c r="AS25" s="24"/>
      <c r="AT25" s="24" t="s">
        <v>17</v>
      </c>
      <c r="AU25" s="9" t="s">
        <v>133</v>
      </c>
      <c r="AV25" s="27">
        <v>2</v>
      </c>
      <c r="AW25" s="9">
        <v>5.7000000000000002E-2</v>
      </c>
      <c r="AX25" s="27">
        <v>2</v>
      </c>
      <c r="AY25" s="9">
        <v>0.29487849849809999</v>
      </c>
      <c r="AZ25" s="27">
        <v>1</v>
      </c>
      <c r="BA25" s="24">
        <v>251.1429</v>
      </c>
      <c r="BB25" s="28">
        <v>0.25114300000000001</v>
      </c>
      <c r="BC25" s="24" t="s">
        <v>120</v>
      </c>
      <c r="BD25" s="24" t="s">
        <v>117</v>
      </c>
      <c r="BE25" s="24">
        <v>3.0000000000000001E-3</v>
      </c>
      <c r="BF25" s="28">
        <v>0.100939</v>
      </c>
      <c r="BG25" s="24" t="s">
        <v>120</v>
      </c>
      <c r="BH25" s="24" t="s">
        <v>117</v>
      </c>
      <c r="BJ25" s="4" t="b">
        <f t="shared" si="8"/>
        <v>1</v>
      </c>
      <c r="BK25" s="4" t="b">
        <f t="shared" si="9"/>
        <v>1</v>
      </c>
      <c r="BL25" s="4" t="b">
        <f t="shared" si="10"/>
        <v>1</v>
      </c>
      <c r="BM25" s="4" t="b">
        <f t="shared" si="11"/>
        <v>1</v>
      </c>
      <c r="BN25" s="4" t="b">
        <f t="shared" si="28"/>
        <v>1</v>
      </c>
      <c r="BO25" s="4" t="b">
        <f t="shared" si="29"/>
        <v>1</v>
      </c>
      <c r="BQ25" s="4" t="s">
        <v>4037</v>
      </c>
      <c r="BR25" s="4" t="s">
        <v>8118</v>
      </c>
      <c r="BS25" s="4" t="s">
        <v>70</v>
      </c>
      <c r="BT25" s="4" t="s">
        <v>12199</v>
      </c>
      <c r="BU25" s="4">
        <v>300021</v>
      </c>
      <c r="BV25" s="4" t="s">
        <v>43</v>
      </c>
      <c r="BW25" s="4">
        <v>5501550</v>
      </c>
      <c r="BX25" s="10">
        <v>2397.9040264754599</v>
      </c>
      <c r="BY25" s="4">
        <f t="shared" si="30"/>
        <v>102.09597352454011</v>
      </c>
      <c r="BZ25" s="3">
        <f t="shared" si="31"/>
        <v>10.209597352454011</v>
      </c>
      <c r="CA25" s="3">
        <v>1000</v>
      </c>
      <c r="CB25" s="4">
        <v>2500</v>
      </c>
      <c r="CC25" s="8" t="str">
        <f t="shared" si="32"/>
        <v>Low Headroom</v>
      </c>
      <c r="CD25" s="10">
        <v>3</v>
      </c>
      <c r="CE25" s="10">
        <v>0.2132898249778</v>
      </c>
      <c r="CF25" s="4">
        <f t="shared" si="33"/>
        <v>3.6710175022200003E-2</v>
      </c>
      <c r="CG25" s="3">
        <f t="shared" si="34"/>
        <v>73.420350044400024</v>
      </c>
      <c r="CH25" s="3">
        <v>4.9999999999999989E-2</v>
      </c>
      <c r="CI25" s="4">
        <v>0.25</v>
      </c>
      <c r="CJ25" s="8" t="str">
        <f t="shared" si="35"/>
        <v>High Headroom</v>
      </c>
      <c r="CK25" s="10">
        <v>4</v>
      </c>
      <c r="CL25" s="4">
        <v>44.173711461665803</v>
      </c>
      <c r="CM25" s="4">
        <f t="shared" si="36"/>
        <v>455.82628853833421</v>
      </c>
      <c r="CN25" s="8">
        <f t="shared" si="37"/>
        <v>91.165257707666854</v>
      </c>
      <c r="CO25" s="3">
        <v>500</v>
      </c>
      <c r="CP25" s="4">
        <v>500</v>
      </c>
      <c r="CQ25" s="8" t="str">
        <f t="shared" si="38"/>
        <v>High Headroom</v>
      </c>
      <c r="CR25" s="4">
        <v>1</v>
      </c>
      <c r="CS25" s="4">
        <v>3</v>
      </c>
      <c r="CT25" s="10">
        <v>0.75117729413260004</v>
      </c>
      <c r="CU25" s="4">
        <f t="shared" si="39"/>
        <v>0.60117729413260002</v>
      </c>
      <c r="CV25" s="4">
        <f t="shared" si="40"/>
        <v>400.78486275506668</v>
      </c>
      <c r="CW25" s="4">
        <v>0.15</v>
      </c>
      <c r="CX25" s="4">
        <v>0.15</v>
      </c>
      <c r="CY25" s="8" t="str">
        <f t="shared" si="41"/>
        <v>High Headroom</v>
      </c>
      <c r="CZ25" s="10">
        <v>1</v>
      </c>
      <c r="DC25" s="4" t="s">
        <v>115</v>
      </c>
      <c r="DD25" s="4" t="s">
        <v>4037</v>
      </c>
      <c r="DE25" s="4" t="s">
        <v>15</v>
      </c>
      <c r="DF25" s="4" t="s">
        <v>43</v>
      </c>
      <c r="DG25" s="4" t="s">
        <v>8118</v>
      </c>
      <c r="DH25" s="4">
        <v>300021</v>
      </c>
      <c r="DI25" s="4">
        <v>3021</v>
      </c>
      <c r="DJ25" s="29">
        <v>5501550</v>
      </c>
      <c r="DK25" s="4" t="s">
        <v>17</v>
      </c>
      <c r="DL25" s="10" t="s">
        <v>177</v>
      </c>
      <c r="DM25" s="30">
        <v>3</v>
      </c>
      <c r="DN25" s="10">
        <v>0.21329999999999999</v>
      </c>
      <c r="DO25" s="30">
        <v>4</v>
      </c>
      <c r="DP25" s="10">
        <v>0.75119999999999998</v>
      </c>
      <c r="DQ25" s="30">
        <v>1</v>
      </c>
      <c r="DR25" s="4">
        <v>102.096</v>
      </c>
      <c r="DS25" s="31">
        <v>0.10209600000000001</v>
      </c>
      <c r="DT25" s="4" t="s">
        <v>120</v>
      </c>
      <c r="DU25" s="4" t="s">
        <v>117</v>
      </c>
      <c r="DV25" s="4">
        <v>3.6700000000000003E-2</v>
      </c>
      <c r="DW25" s="31">
        <v>0.73420399999999997</v>
      </c>
      <c r="DX25" s="4" t="s">
        <v>118</v>
      </c>
      <c r="DY25" s="4" t="s">
        <v>117</v>
      </c>
      <c r="DZ25" s="4">
        <v>0.60119999999999996</v>
      </c>
      <c r="EA25" s="31">
        <v>4.0078490000000002</v>
      </c>
      <c r="EB25" s="4" t="s">
        <v>118</v>
      </c>
      <c r="EC25" s="4" t="s">
        <v>117</v>
      </c>
      <c r="EE25" s="4" t="b">
        <f t="shared" si="42"/>
        <v>1</v>
      </c>
      <c r="EF25" s="4" t="b">
        <f t="shared" si="43"/>
        <v>1</v>
      </c>
      <c r="EG25" s="4" t="b">
        <f t="shared" si="44"/>
        <v>1</v>
      </c>
      <c r="EH25" s="4" t="b">
        <f t="shared" si="45"/>
        <v>1</v>
      </c>
      <c r="EI25" s="4" t="b">
        <f t="shared" si="46"/>
        <v>1</v>
      </c>
      <c r="EJ25" s="4" t="b">
        <f t="shared" si="47"/>
        <v>1</v>
      </c>
      <c r="EL25" s="4" t="s">
        <v>16282</v>
      </c>
      <c r="EM25" s="4" t="s">
        <v>18372</v>
      </c>
      <c r="EN25" s="4" t="s">
        <v>68</v>
      </c>
      <c r="EO25" s="4" t="s">
        <v>17327</v>
      </c>
      <c r="EP25" s="4">
        <v>200021</v>
      </c>
      <c r="EQ25" s="4" t="s">
        <v>62</v>
      </c>
      <c r="ER25" s="4">
        <v>24005</v>
      </c>
      <c r="ES25" s="10">
        <v>5472.0408143309996</v>
      </c>
      <c r="ET25" s="4" t="str">
        <f t="shared" si="12"/>
        <v>Bottomed Out</v>
      </c>
      <c r="EU25" s="4" t="str">
        <f t="shared" si="13"/>
        <v>Bottomed Out</v>
      </c>
      <c r="EV25" s="4" t="s">
        <v>72</v>
      </c>
      <c r="EW25" s="4" t="s">
        <v>4015</v>
      </c>
      <c r="EX25" s="8" t="str">
        <f t="shared" si="14"/>
        <v>At the lowest level</v>
      </c>
      <c r="EY25" s="10">
        <v>6</v>
      </c>
      <c r="EZ25" s="10">
        <v>0.14852675886950001</v>
      </c>
      <c r="FA25" s="4">
        <f t="shared" si="15"/>
        <v>5.1473241130500003E-2</v>
      </c>
      <c r="FB25" s="4">
        <f t="shared" si="16"/>
        <v>85.788735217500005</v>
      </c>
      <c r="FC25" s="4">
        <v>0.06</v>
      </c>
      <c r="FD25" s="4">
        <v>0.2</v>
      </c>
      <c r="FE25" s="8" t="str">
        <f t="shared" si="17"/>
        <v>High Headroom</v>
      </c>
      <c r="FF25" s="10">
        <v>3</v>
      </c>
      <c r="FG25" s="4">
        <v>2619.91155057281</v>
      </c>
      <c r="FH25" s="4">
        <f t="shared" si="18"/>
        <v>880.08844942718997</v>
      </c>
      <c r="FI25" s="4">
        <f t="shared" si="19"/>
        <v>88.008844942718994</v>
      </c>
      <c r="FJ25" s="4">
        <v>1000</v>
      </c>
      <c r="FK25" s="4">
        <v>3500</v>
      </c>
      <c r="FL25" s="8" t="str">
        <f t="shared" si="20"/>
        <v>High Headroom</v>
      </c>
      <c r="FM25" s="4">
        <v>4</v>
      </c>
      <c r="FN25" s="4">
        <v>4</v>
      </c>
      <c r="FO25" s="11">
        <v>0.26552882354599999</v>
      </c>
      <c r="FP25" s="4">
        <f t="shared" si="21"/>
        <v>0.115528823546</v>
      </c>
      <c r="FQ25" s="4">
        <f t="shared" si="22"/>
        <v>77.019215697333337</v>
      </c>
      <c r="FR25" s="4">
        <v>0.15</v>
      </c>
      <c r="FS25" s="4">
        <v>0.15</v>
      </c>
      <c r="FT25" s="8" t="str">
        <f t="shared" si="23"/>
        <v>High Headroom</v>
      </c>
      <c r="FU25" s="10">
        <v>1</v>
      </c>
      <c r="FX25" s="4" t="s">
        <v>115</v>
      </c>
      <c r="FY25" s="4" t="s">
        <v>16282</v>
      </c>
      <c r="FZ25" s="4" t="s">
        <v>15</v>
      </c>
      <c r="GA25" s="4" t="s">
        <v>62</v>
      </c>
      <c r="GB25" s="4" t="s">
        <v>18372</v>
      </c>
      <c r="GC25" s="4">
        <v>200021</v>
      </c>
      <c r="GD25" s="4">
        <v>20021</v>
      </c>
      <c r="GE25" s="4">
        <v>24005</v>
      </c>
      <c r="GF25" s="4" t="s">
        <v>17</v>
      </c>
      <c r="GG25" s="10" t="s">
        <v>3513</v>
      </c>
      <c r="GH25" s="30">
        <v>6</v>
      </c>
      <c r="GI25" s="10">
        <v>0.14849999999999999</v>
      </c>
      <c r="GJ25" s="30">
        <v>3</v>
      </c>
      <c r="GK25" s="10">
        <v>0.26550000000000001</v>
      </c>
      <c r="GL25" s="30">
        <v>1</v>
      </c>
      <c r="GM25" s="4">
        <v>972.04079999999999</v>
      </c>
      <c r="GN25" s="4"/>
      <c r="GO25" s="4" t="s">
        <v>124</v>
      </c>
      <c r="GP25" s="4" t="s">
        <v>125</v>
      </c>
      <c r="GQ25" s="4">
        <v>5.1499999999999997E-2</v>
      </c>
      <c r="GR25" s="31">
        <v>0.85788700000000007</v>
      </c>
      <c r="GS25" s="4" t="s">
        <v>118</v>
      </c>
      <c r="GT25" s="4" t="s">
        <v>117</v>
      </c>
      <c r="GU25" s="4">
        <v>0.11550000000000001</v>
      </c>
      <c r="GV25" s="31">
        <v>0.77019199999999999</v>
      </c>
      <c r="GW25" s="4" t="s">
        <v>118</v>
      </c>
      <c r="GX25" s="4" t="s">
        <v>117</v>
      </c>
      <c r="GZ25" s="4" t="b">
        <f t="shared" si="48"/>
        <v>1</v>
      </c>
      <c r="HA25" s="4" t="b">
        <f t="shared" si="49"/>
        <v>1</v>
      </c>
      <c r="HB25" s="4" t="b">
        <f t="shared" si="50"/>
        <v>1</v>
      </c>
      <c r="HC25" s="4" t="b">
        <f t="shared" si="51"/>
        <v>1</v>
      </c>
      <c r="HD25" s="4" t="b">
        <f t="shared" si="52"/>
        <v>1</v>
      </c>
      <c r="HE25" s="4" t="b">
        <f t="shared" si="53"/>
        <v>1</v>
      </c>
    </row>
    <row r="26" spans="1:213" ht="60" x14ac:dyDescent="0.25">
      <c r="A26" s="5" t="s">
        <v>3887</v>
      </c>
      <c r="B26" s="5" t="s">
        <v>39</v>
      </c>
      <c r="C26" s="5" t="s">
        <v>3986</v>
      </c>
      <c r="D26" s="5" t="s">
        <v>18</v>
      </c>
      <c r="E26" s="4" t="s">
        <v>3937</v>
      </c>
      <c r="F26" s="4">
        <v>100022</v>
      </c>
      <c r="G26" s="15">
        <v>1144.9859178909901</v>
      </c>
      <c r="H26" s="3">
        <f t="shared" si="24"/>
        <v>355.01408210900991</v>
      </c>
      <c r="I26" s="3">
        <f t="shared" si="25"/>
        <v>35.501408210900991</v>
      </c>
      <c r="J26" s="3">
        <v>1000</v>
      </c>
      <c r="K26" s="3">
        <v>1500</v>
      </c>
      <c r="L26" s="8" t="str">
        <f t="shared" si="0"/>
        <v>Moderate Headroom</v>
      </c>
      <c r="M26" s="10">
        <v>2</v>
      </c>
      <c r="N26" s="9">
        <v>3.00945083049E-2</v>
      </c>
      <c r="O26" s="3">
        <f t="shared" si="26"/>
        <v>2.9905491695099998E-2</v>
      </c>
      <c r="P26" s="3">
        <f t="shared" si="1"/>
        <v>99.684972317000003</v>
      </c>
      <c r="Q26" s="3">
        <v>0.03</v>
      </c>
      <c r="R26" s="3">
        <v>0.06</v>
      </c>
      <c r="S26" s="8" t="str">
        <f t="shared" si="2"/>
        <v>High Headroom</v>
      </c>
      <c r="T26" s="10">
        <v>2</v>
      </c>
      <c r="U26" s="3">
        <v>445.15724123763198</v>
      </c>
      <c r="V26" s="3">
        <f t="shared" si="3"/>
        <v>54.842758762368021</v>
      </c>
      <c r="W26" s="8">
        <f t="shared" si="4"/>
        <v>10.968551752473605</v>
      </c>
      <c r="X26" s="3">
        <v>500</v>
      </c>
      <c r="Y26" s="3">
        <v>500</v>
      </c>
      <c r="Z26" s="8" t="str">
        <f t="shared" si="5"/>
        <v>Low Headroom</v>
      </c>
      <c r="AA26" s="5">
        <v>1</v>
      </c>
      <c r="AB26" s="5">
        <v>1.25</v>
      </c>
      <c r="AC26" s="11">
        <v>0.28581032450470001</v>
      </c>
      <c r="AD26" s="4">
        <f t="shared" si="6"/>
        <v>0.20581032450469999</v>
      </c>
      <c r="AE26" s="4">
        <f t="shared" si="7"/>
        <v>257.26290563087497</v>
      </c>
      <c r="AF26" s="4">
        <v>0.08</v>
      </c>
      <c r="AG26" s="4">
        <v>0.08</v>
      </c>
      <c r="AH26" s="8" t="str">
        <f t="shared" si="27"/>
        <v>High Headroom</v>
      </c>
      <c r="AI26" s="10">
        <v>1</v>
      </c>
      <c r="AL26" s="24" t="s">
        <v>115</v>
      </c>
      <c r="AM26" s="5" t="s">
        <v>3887</v>
      </c>
      <c r="AN26" s="24" t="s">
        <v>15</v>
      </c>
      <c r="AO26" s="24" t="s">
        <v>39</v>
      </c>
      <c r="AP26" s="24" t="s">
        <v>3986</v>
      </c>
      <c r="AQ26" s="25">
        <v>100022</v>
      </c>
      <c r="AR26" s="25">
        <v>1132</v>
      </c>
      <c r="AS26" s="24"/>
      <c r="AT26" s="24" t="s">
        <v>17</v>
      </c>
      <c r="AU26" s="9" t="s">
        <v>134</v>
      </c>
      <c r="AV26" s="27">
        <v>2</v>
      </c>
      <c r="AW26" s="9">
        <v>3.0099999999999998E-2</v>
      </c>
      <c r="AX26" s="27">
        <v>2</v>
      </c>
      <c r="AY26" s="9">
        <v>0.28581032450470001</v>
      </c>
      <c r="AZ26" s="27">
        <v>1</v>
      </c>
      <c r="BA26" s="24">
        <v>355.01409999999998</v>
      </c>
      <c r="BB26" s="28">
        <v>0.35501399999999994</v>
      </c>
      <c r="BC26" s="24" t="s">
        <v>116</v>
      </c>
      <c r="BD26" s="24" t="s">
        <v>117</v>
      </c>
      <c r="BE26" s="24">
        <v>2.9899999999999999E-2</v>
      </c>
      <c r="BF26" s="28">
        <v>0.99685000000000001</v>
      </c>
      <c r="BG26" s="24" t="s">
        <v>118</v>
      </c>
      <c r="BH26" s="24" t="s">
        <v>117</v>
      </c>
      <c r="BJ26" s="4" t="b">
        <f t="shared" si="8"/>
        <v>1</v>
      </c>
      <c r="BK26" s="4" t="b">
        <f t="shared" si="9"/>
        <v>1</v>
      </c>
      <c r="BL26" s="4" t="b">
        <f t="shared" si="10"/>
        <v>1</v>
      </c>
      <c r="BM26" s="4" t="b">
        <f t="shared" si="11"/>
        <v>1</v>
      </c>
      <c r="BN26" s="4" t="b">
        <f t="shared" si="28"/>
        <v>1</v>
      </c>
      <c r="BO26" s="4" t="b">
        <f t="shared" si="29"/>
        <v>1</v>
      </c>
      <c r="BQ26" s="4" t="s">
        <v>4038</v>
      </c>
      <c r="BR26" s="4" t="s">
        <v>8119</v>
      </c>
      <c r="BS26" s="4" t="s">
        <v>70</v>
      </c>
      <c r="BT26" s="4" t="s">
        <v>12200</v>
      </c>
      <c r="BU26" s="4">
        <v>300022</v>
      </c>
      <c r="BV26" s="4" t="s">
        <v>53</v>
      </c>
      <c r="BW26" s="4">
        <v>2600980</v>
      </c>
      <c r="BX26" s="10">
        <v>477.21634678160001</v>
      </c>
      <c r="BY26" s="4">
        <f t="shared" si="30"/>
        <v>22.783653218399991</v>
      </c>
      <c r="BZ26" s="3">
        <f t="shared" si="31"/>
        <v>4.5567306436799981</v>
      </c>
      <c r="CA26" s="3">
        <v>500</v>
      </c>
      <c r="CB26" s="4">
        <v>500</v>
      </c>
      <c r="CC26" s="8" t="str">
        <f t="shared" si="32"/>
        <v>Low Headroom</v>
      </c>
      <c r="CD26" s="10">
        <v>1</v>
      </c>
      <c r="CE26" s="10">
        <v>4.7588680749000002E-2</v>
      </c>
      <c r="CF26" s="4">
        <f t="shared" si="33"/>
        <v>3.2411319250999999E-2</v>
      </c>
      <c r="CG26" s="3">
        <f t="shared" si="34"/>
        <v>40.514149063749997</v>
      </c>
      <c r="CH26" s="3">
        <v>0.08</v>
      </c>
      <c r="CI26" s="4">
        <v>0.08</v>
      </c>
      <c r="CJ26" s="8" t="str">
        <f t="shared" si="35"/>
        <v>Moderate Headroom</v>
      </c>
      <c r="CK26" s="10">
        <v>1</v>
      </c>
      <c r="CL26" s="4">
        <v>409.36516264428099</v>
      </c>
      <c r="CM26" s="4">
        <f t="shared" si="36"/>
        <v>90.634837355719014</v>
      </c>
      <c r="CN26" s="8">
        <f t="shared" si="37"/>
        <v>18.126967471143804</v>
      </c>
      <c r="CO26" s="3">
        <v>500</v>
      </c>
      <c r="CP26" s="4">
        <v>500</v>
      </c>
      <c r="CQ26" s="8" t="str">
        <f t="shared" si="38"/>
        <v>Low Headroom</v>
      </c>
      <c r="CR26" s="4">
        <v>1</v>
      </c>
      <c r="CS26" s="4">
        <v>1</v>
      </c>
      <c r="CT26" s="10">
        <v>0.51502629602000005</v>
      </c>
      <c r="CU26" s="4">
        <f t="shared" si="39"/>
        <v>0.36502629602000003</v>
      </c>
      <c r="CV26" s="4">
        <f t="shared" si="40"/>
        <v>243.35086401333336</v>
      </c>
      <c r="CW26" s="4">
        <v>0.15</v>
      </c>
      <c r="CX26" s="4">
        <v>0.15</v>
      </c>
      <c r="CY26" s="8" t="str">
        <f t="shared" si="41"/>
        <v>High Headroom</v>
      </c>
      <c r="CZ26" s="10">
        <v>1</v>
      </c>
      <c r="DC26" s="4" t="s">
        <v>115</v>
      </c>
      <c r="DD26" s="4" t="s">
        <v>4038</v>
      </c>
      <c r="DE26" s="4" t="s">
        <v>15</v>
      </c>
      <c r="DF26" s="4" t="s">
        <v>53</v>
      </c>
      <c r="DG26" s="4" t="s">
        <v>8119</v>
      </c>
      <c r="DH26" s="4">
        <v>300022</v>
      </c>
      <c r="DI26" s="4">
        <v>3022</v>
      </c>
      <c r="DJ26" s="29">
        <v>2600980</v>
      </c>
      <c r="DK26" s="4" t="s">
        <v>17</v>
      </c>
      <c r="DL26" s="10">
        <v>477.21629999999999</v>
      </c>
      <c r="DM26" s="30">
        <v>1</v>
      </c>
      <c r="DN26" s="10">
        <v>4.7600000000000003E-2</v>
      </c>
      <c r="DO26" s="30">
        <v>1</v>
      </c>
      <c r="DP26" s="10">
        <v>0.51500000000000001</v>
      </c>
      <c r="DQ26" s="30">
        <v>1</v>
      </c>
      <c r="DR26" s="4">
        <v>22.7837</v>
      </c>
      <c r="DS26" s="31">
        <v>4.5567000000000003E-2</v>
      </c>
      <c r="DT26" s="4" t="s">
        <v>120</v>
      </c>
      <c r="DU26" s="4" t="s">
        <v>117</v>
      </c>
      <c r="DV26" s="4">
        <v>3.2399999999999998E-2</v>
      </c>
      <c r="DW26" s="31">
        <v>0.40514099999999997</v>
      </c>
      <c r="DX26" s="4" t="s">
        <v>116</v>
      </c>
      <c r="DY26" s="4" t="s">
        <v>117</v>
      </c>
      <c r="DZ26" s="4">
        <v>0.36499999999999999</v>
      </c>
      <c r="EA26" s="31">
        <v>2.4335089999999999</v>
      </c>
      <c r="EB26" s="4" t="s">
        <v>118</v>
      </c>
      <c r="EC26" s="4" t="s">
        <v>117</v>
      </c>
      <c r="EE26" s="4" t="b">
        <f t="shared" si="42"/>
        <v>1</v>
      </c>
      <c r="EF26" s="4" t="b">
        <f t="shared" si="43"/>
        <v>1</v>
      </c>
      <c r="EG26" s="4" t="b">
        <f t="shared" si="44"/>
        <v>1</v>
      </c>
      <c r="EH26" s="4" t="b">
        <f t="shared" si="45"/>
        <v>1</v>
      </c>
      <c r="EI26" s="4" t="b">
        <f t="shared" si="46"/>
        <v>1</v>
      </c>
      <c r="EJ26" s="4" t="b">
        <f t="shared" si="47"/>
        <v>1</v>
      </c>
      <c r="EL26" s="4" t="s">
        <v>16283</v>
      </c>
      <c r="EM26" s="4" t="s">
        <v>18373</v>
      </c>
      <c r="EN26" s="4" t="s">
        <v>68</v>
      </c>
      <c r="EO26" s="4" t="s">
        <v>17328</v>
      </c>
      <c r="EP26" s="4">
        <v>200022</v>
      </c>
      <c r="EQ26" s="4" t="s">
        <v>33</v>
      </c>
      <c r="ER26" s="4">
        <v>48019</v>
      </c>
      <c r="ES26" s="10">
        <v>137.63595800760001</v>
      </c>
      <c r="ET26" s="4">
        <f t="shared" si="12"/>
        <v>362.36404199239996</v>
      </c>
      <c r="EU26" s="4">
        <f t="shared" si="13"/>
        <v>72.472808398479998</v>
      </c>
      <c r="EV26" s="4">
        <v>500</v>
      </c>
      <c r="EW26" s="4">
        <v>500</v>
      </c>
      <c r="EX26" s="8" t="str">
        <f t="shared" si="14"/>
        <v>High Headroom</v>
      </c>
      <c r="EY26" s="10">
        <v>1</v>
      </c>
      <c r="EZ26" s="10">
        <v>6.7651583129999998E-2</v>
      </c>
      <c r="FA26" s="4">
        <f t="shared" si="15"/>
        <v>1.2348416870000004E-2</v>
      </c>
      <c r="FB26" s="4">
        <f t="shared" si="16"/>
        <v>15.435521087500003</v>
      </c>
      <c r="FC26" s="4">
        <v>0.08</v>
      </c>
      <c r="FD26" s="4">
        <v>0.08</v>
      </c>
      <c r="FE26" s="8" t="str">
        <f t="shared" si="17"/>
        <v>Low Headroom</v>
      </c>
      <c r="FF26" s="10">
        <v>1</v>
      </c>
      <c r="FG26" s="4">
        <v>484.67613158019998</v>
      </c>
      <c r="FH26" s="4">
        <f t="shared" si="18"/>
        <v>15.323868419800021</v>
      </c>
      <c r="FI26" s="4">
        <f t="shared" si="19"/>
        <v>3.0647736839600044</v>
      </c>
      <c r="FJ26" s="4">
        <v>500</v>
      </c>
      <c r="FK26" s="4">
        <v>500</v>
      </c>
      <c r="FL26" s="8" t="str">
        <f t="shared" si="20"/>
        <v>Low Headroom</v>
      </c>
      <c r="FM26" s="4">
        <v>1</v>
      </c>
      <c r="FN26" s="4">
        <v>1</v>
      </c>
      <c r="FO26" s="11">
        <v>0.47312370665999998</v>
      </c>
      <c r="FP26" s="4">
        <f t="shared" si="21"/>
        <v>0.32312370666000001</v>
      </c>
      <c r="FQ26" s="4">
        <f t="shared" si="22"/>
        <v>215.41580444000004</v>
      </c>
      <c r="FR26" s="4">
        <v>0.15</v>
      </c>
      <c r="FS26" s="4">
        <v>0.15</v>
      </c>
      <c r="FT26" s="8" t="str">
        <f t="shared" si="23"/>
        <v>High Headroom</v>
      </c>
      <c r="FU26" s="10">
        <v>1</v>
      </c>
      <c r="FX26" s="4" t="s">
        <v>115</v>
      </c>
      <c r="FY26" s="4" t="s">
        <v>16283</v>
      </c>
      <c r="FZ26" s="4" t="s">
        <v>15</v>
      </c>
      <c r="GA26" s="4" t="s">
        <v>33</v>
      </c>
      <c r="GB26" s="4" t="s">
        <v>18373</v>
      </c>
      <c r="GC26" s="4">
        <v>200022</v>
      </c>
      <c r="GD26" s="4">
        <v>20022</v>
      </c>
      <c r="GE26" s="4">
        <v>48019</v>
      </c>
      <c r="GF26" s="4" t="s">
        <v>17</v>
      </c>
      <c r="GG26" s="10">
        <v>137.636</v>
      </c>
      <c r="GH26" s="30">
        <v>1</v>
      </c>
      <c r="GI26" s="10">
        <v>6.7699999999999996E-2</v>
      </c>
      <c r="GJ26" s="30">
        <v>1</v>
      </c>
      <c r="GK26" s="10">
        <v>0.47310000000000002</v>
      </c>
      <c r="GL26" s="30">
        <v>1</v>
      </c>
      <c r="GM26" s="4">
        <v>362.36399999999998</v>
      </c>
      <c r="GN26" s="31">
        <v>0.72472800000000004</v>
      </c>
      <c r="GO26" s="4" t="s">
        <v>118</v>
      </c>
      <c r="GP26" s="4" t="s">
        <v>117</v>
      </c>
      <c r="GQ26" s="4">
        <v>1.23E-2</v>
      </c>
      <c r="GR26" s="31">
        <v>0.15435499999999999</v>
      </c>
      <c r="GS26" s="4" t="s">
        <v>120</v>
      </c>
      <c r="GT26" s="4" t="s">
        <v>117</v>
      </c>
      <c r="GU26" s="4">
        <v>0.3231</v>
      </c>
      <c r="GV26" s="31">
        <v>2.1541579999999998</v>
      </c>
      <c r="GW26" s="4" t="s">
        <v>118</v>
      </c>
      <c r="GX26" s="4" t="s">
        <v>117</v>
      </c>
      <c r="GZ26" s="4" t="b">
        <f t="shared" si="48"/>
        <v>1</v>
      </c>
      <c r="HA26" s="4" t="b">
        <f t="shared" si="49"/>
        <v>1</v>
      </c>
      <c r="HB26" s="4" t="b">
        <f t="shared" si="50"/>
        <v>1</v>
      </c>
      <c r="HC26" s="4" t="b">
        <f t="shared" si="51"/>
        <v>1</v>
      </c>
      <c r="HD26" s="4" t="b">
        <f t="shared" si="52"/>
        <v>1</v>
      </c>
      <c r="HE26" s="4" t="b">
        <f t="shared" si="53"/>
        <v>1</v>
      </c>
    </row>
    <row r="27" spans="1:213" ht="60" x14ac:dyDescent="0.25">
      <c r="A27" s="5" t="s">
        <v>3888</v>
      </c>
      <c r="B27" s="5" t="s">
        <v>40</v>
      </c>
      <c r="C27" s="5" t="s">
        <v>3987</v>
      </c>
      <c r="D27" s="5" t="s">
        <v>18</v>
      </c>
      <c r="E27" s="4" t="s">
        <v>3938</v>
      </c>
      <c r="F27" s="4">
        <v>100023</v>
      </c>
      <c r="G27" s="15">
        <v>2405.5081266442699</v>
      </c>
      <c r="H27" s="3">
        <f t="shared" si="24"/>
        <v>94.491873355730149</v>
      </c>
      <c r="I27" s="3">
        <f t="shared" si="25"/>
        <v>9.4491873355730149</v>
      </c>
      <c r="J27" s="3">
        <v>1000</v>
      </c>
      <c r="K27" s="3">
        <v>2500</v>
      </c>
      <c r="L27" s="8" t="str">
        <f t="shared" si="0"/>
        <v>Low Headroom</v>
      </c>
      <c r="M27" s="10">
        <v>3</v>
      </c>
      <c r="N27" s="9">
        <v>0.14789541686589999</v>
      </c>
      <c r="O27" s="3">
        <f t="shared" si="26"/>
        <v>2.1045831341000021E-3</v>
      </c>
      <c r="P27" s="3">
        <f t="shared" si="1"/>
        <v>7.0152771136666736</v>
      </c>
      <c r="Q27" s="3">
        <v>0.03</v>
      </c>
      <c r="R27" s="3">
        <v>0.15</v>
      </c>
      <c r="S27" s="8" t="str">
        <f t="shared" si="2"/>
        <v>Low Headroom</v>
      </c>
      <c r="T27" s="10">
        <v>5</v>
      </c>
      <c r="U27" s="3">
        <v>11589.700672503899</v>
      </c>
      <c r="V27" s="3" t="str">
        <f t="shared" si="3"/>
        <v>Bottomed Out</v>
      </c>
      <c r="W27" s="8" t="str">
        <f t="shared" si="4"/>
        <v>Bottomed Out</v>
      </c>
      <c r="X27" s="3" t="s">
        <v>72</v>
      </c>
      <c r="Y27" s="3" t="s">
        <v>4015</v>
      </c>
      <c r="Z27" s="8" t="str">
        <f t="shared" si="5"/>
        <v>At the lowest level</v>
      </c>
      <c r="AA27" s="5">
        <v>6</v>
      </c>
      <c r="AB27" s="5">
        <v>5.5</v>
      </c>
      <c r="AC27" s="11">
        <v>5.3199133925899998E-2</v>
      </c>
      <c r="AD27" s="4">
        <f t="shared" si="6"/>
        <v>1.3199133925899997E-2</v>
      </c>
      <c r="AE27" s="4">
        <f t="shared" si="7"/>
        <v>32.997834814749993</v>
      </c>
      <c r="AF27" s="4">
        <v>0.04</v>
      </c>
      <c r="AG27" s="4">
        <v>0.04</v>
      </c>
      <c r="AH27" s="8" t="str">
        <f t="shared" si="27"/>
        <v>Moderate Headroom</v>
      </c>
      <c r="AI27" s="10">
        <v>2</v>
      </c>
      <c r="AL27" s="24" t="s">
        <v>115</v>
      </c>
      <c r="AM27" s="5" t="s">
        <v>3888</v>
      </c>
      <c r="AN27" s="24" t="s">
        <v>15</v>
      </c>
      <c r="AO27" s="24" t="s">
        <v>40</v>
      </c>
      <c r="AP27" s="24" t="s">
        <v>3987</v>
      </c>
      <c r="AQ27" s="25">
        <v>100023</v>
      </c>
      <c r="AR27" s="25">
        <v>1133</v>
      </c>
      <c r="AS27" s="24"/>
      <c r="AT27" s="24" t="s">
        <v>17</v>
      </c>
      <c r="AU27" s="9" t="s">
        <v>135</v>
      </c>
      <c r="AV27" s="27">
        <v>3</v>
      </c>
      <c r="AW27" s="9">
        <v>0.1479</v>
      </c>
      <c r="AX27" s="27">
        <v>5</v>
      </c>
      <c r="AY27" s="9">
        <v>5.3199133925899998E-2</v>
      </c>
      <c r="AZ27" s="27">
        <v>2</v>
      </c>
      <c r="BA27" s="24">
        <v>94.491900000000001</v>
      </c>
      <c r="BB27" s="28">
        <v>9.4491999999999993E-2</v>
      </c>
      <c r="BC27" s="24" t="s">
        <v>120</v>
      </c>
      <c r="BD27" s="24" t="s">
        <v>117</v>
      </c>
      <c r="BE27" s="24">
        <v>2.0999999999999999E-3</v>
      </c>
      <c r="BF27" s="28">
        <v>7.0152999999999993E-2</v>
      </c>
      <c r="BG27" s="24" t="s">
        <v>120</v>
      </c>
      <c r="BH27" s="24" t="s">
        <v>117</v>
      </c>
      <c r="BJ27" s="4" t="b">
        <f t="shared" si="8"/>
        <v>1</v>
      </c>
      <c r="BK27" s="4" t="b">
        <f t="shared" si="9"/>
        <v>1</v>
      </c>
      <c r="BL27" s="4" t="b">
        <f t="shared" si="10"/>
        <v>1</v>
      </c>
      <c r="BM27" s="4" t="b">
        <f t="shared" si="11"/>
        <v>1</v>
      </c>
      <c r="BN27" s="4" t="b">
        <f t="shared" si="28"/>
        <v>1</v>
      </c>
      <c r="BO27" s="4" t="b">
        <f t="shared" si="29"/>
        <v>1</v>
      </c>
      <c r="BQ27" s="4" t="s">
        <v>4039</v>
      </c>
      <c r="BR27" s="4" t="s">
        <v>8120</v>
      </c>
      <c r="BS27" s="4" t="s">
        <v>70</v>
      </c>
      <c r="BT27" s="4" t="s">
        <v>12201</v>
      </c>
      <c r="BU27" s="4">
        <v>300023</v>
      </c>
      <c r="BV27" s="4" t="s">
        <v>55</v>
      </c>
      <c r="BW27" s="4">
        <v>2700694</v>
      </c>
      <c r="BX27" s="10">
        <v>2690.7693437007001</v>
      </c>
      <c r="BY27" s="4">
        <f t="shared" si="30"/>
        <v>809.23065629929988</v>
      </c>
      <c r="BZ27" s="3">
        <f t="shared" si="31"/>
        <v>80.923065629929994</v>
      </c>
      <c r="CA27" s="3">
        <v>1000</v>
      </c>
      <c r="CB27" s="4">
        <v>3500</v>
      </c>
      <c r="CC27" s="8" t="str">
        <f t="shared" si="32"/>
        <v>High Headroom</v>
      </c>
      <c r="CD27" s="10">
        <v>4</v>
      </c>
      <c r="CE27" s="10">
        <v>0.20037431724999999</v>
      </c>
      <c r="CF27" s="4">
        <f t="shared" si="33"/>
        <v>4.9625682750000011E-2</v>
      </c>
      <c r="CG27" s="3">
        <f t="shared" si="34"/>
        <v>99.251365500000048</v>
      </c>
      <c r="CH27" s="3">
        <v>4.9999999999999989E-2</v>
      </c>
      <c r="CI27" s="4">
        <v>0.25</v>
      </c>
      <c r="CJ27" s="8" t="str">
        <f t="shared" si="35"/>
        <v>High Headroom</v>
      </c>
      <c r="CK27" s="10">
        <v>4</v>
      </c>
      <c r="CL27" s="4">
        <v>361.10088135501098</v>
      </c>
      <c r="CM27" s="4">
        <f t="shared" si="36"/>
        <v>138.89911864498902</v>
      </c>
      <c r="CN27" s="8">
        <f t="shared" si="37"/>
        <v>27.779823728997805</v>
      </c>
      <c r="CO27" s="3">
        <v>500</v>
      </c>
      <c r="CP27" s="4">
        <v>500</v>
      </c>
      <c r="CQ27" s="8" t="str">
        <f t="shared" si="38"/>
        <v>Low Headroom</v>
      </c>
      <c r="CR27" s="4">
        <v>1</v>
      </c>
      <c r="CS27" s="4">
        <v>2.75</v>
      </c>
      <c r="CT27" s="10">
        <v>0.56340579710000005</v>
      </c>
      <c r="CU27" s="4">
        <f t="shared" si="39"/>
        <v>0.41340579710000003</v>
      </c>
      <c r="CV27" s="4">
        <f t="shared" si="40"/>
        <v>275.60386473333335</v>
      </c>
      <c r="CW27" s="4">
        <v>0.15</v>
      </c>
      <c r="CX27" s="4">
        <v>0.15</v>
      </c>
      <c r="CY27" s="8" t="str">
        <f t="shared" si="41"/>
        <v>High Headroom</v>
      </c>
      <c r="CZ27" s="10">
        <v>1</v>
      </c>
      <c r="DC27" s="4" t="s">
        <v>115</v>
      </c>
      <c r="DD27" s="4" t="s">
        <v>4039</v>
      </c>
      <c r="DE27" s="4" t="s">
        <v>15</v>
      </c>
      <c r="DF27" s="4" t="s">
        <v>55</v>
      </c>
      <c r="DG27" s="4" t="s">
        <v>8120</v>
      </c>
      <c r="DH27" s="4">
        <v>300023</v>
      </c>
      <c r="DI27" s="4">
        <v>3023</v>
      </c>
      <c r="DJ27" s="29">
        <v>2700694</v>
      </c>
      <c r="DK27" s="4" t="s">
        <v>17</v>
      </c>
      <c r="DL27" s="10" t="s">
        <v>178</v>
      </c>
      <c r="DM27" s="30">
        <v>4</v>
      </c>
      <c r="DN27" s="10">
        <v>0.20039999999999999</v>
      </c>
      <c r="DO27" s="30">
        <v>4</v>
      </c>
      <c r="DP27" s="10">
        <v>0.56340000000000001</v>
      </c>
      <c r="DQ27" s="30">
        <v>1</v>
      </c>
      <c r="DR27" s="4">
        <v>809.23069999999996</v>
      </c>
      <c r="DS27" s="31">
        <v>0.80923100000000003</v>
      </c>
      <c r="DT27" s="4" t="s">
        <v>118</v>
      </c>
      <c r="DU27" s="4" t="s">
        <v>117</v>
      </c>
      <c r="DV27" s="4">
        <v>4.9599999999999998E-2</v>
      </c>
      <c r="DW27" s="31">
        <v>0.99251400000000001</v>
      </c>
      <c r="DX27" s="4" t="s">
        <v>118</v>
      </c>
      <c r="DY27" s="4" t="s">
        <v>117</v>
      </c>
      <c r="DZ27" s="4">
        <v>0.41339999999999999</v>
      </c>
      <c r="EA27" s="31">
        <v>2.7560389999999999</v>
      </c>
      <c r="EB27" s="4" t="s">
        <v>118</v>
      </c>
      <c r="EC27" s="4" t="s">
        <v>117</v>
      </c>
      <c r="EE27" s="4" t="b">
        <f t="shared" si="42"/>
        <v>1</v>
      </c>
      <c r="EF27" s="4" t="b">
        <f t="shared" si="43"/>
        <v>1</v>
      </c>
      <c r="EG27" s="4" t="b">
        <f t="shared" si="44"/>
        <v>1</v>
      </c>
      <c r="EH27" s="4" t="b">
        <f t="shared" si="45"/>
        <v>1</v>
      </c>
      <c r="EI27" s="4" t="b">
        <f t="shared" si="46"/>
        <v>1</v>
      </c>
      <c r="EJ27" s="4" t="b">
        <f t="shared" si="47"/>
        <v>1</v>
      </c>
      <c r="EL27" s="4" t="s">
        <v>16284</v>
      </c>
      <c r="EM27" s="4" t="s">
        <v>18374</v>
      </c>
      <c r="EN27" s="4" t="s">
        <v>68</v>
      </c>
      <c r="EO27" s="4" t="s">
        <v>17329</v>
      </c>
      <c r="EP27" s="4">
        <v>200023</v>
      </c>
      <c r="EQ27" s="4" t="s">
        <v>30</v>
      </c>
      <c r="ER27" s="4">
        <v>18005</v>
      </c>
      <c r="ES27" s="10">
        <v>100.0106825708</v>
      </c>
      <c r="ET27" s="4">
        <f t="shared" si="12"/>
        <v>399.98931742920001</v>
      </c>
      <c r="EU27" s="4">
        <f t="shared" si="13"/>
        <v>79.99786348584</v>
      </c>
      <c r="EV27" s="4">
        <v>500</v>
      </c>
      <c r="EW27" s="4">
        <v>500</v>
      </c>
      <c r="EX27" s="8" t="str">
        <f t="shared" si="14"/>
        <v>High Headroom</v>
      </c>
      <c r="EY27" s="10">
        <v>1</v>
      </c>
      <c r="EZ27" s="10">
        <v>6.7163386394000005E-2</v>
      </c>
      <c r="FA27" s="4">
        <f t="shared" si="15"/>
        <v>1.2836613605999997E-2</v>
      </c>
      <c r="FB27" s="4">
        <f t="shared" si="16"/>
        <v>16.045767007499993</v>
      </c>
      <c r="FC27" s="4">
        <v>0.08</v>
      </c>
      <c r="FD27" s="4">
        <v>0.08</v>
      </c>
      <c r="FE27" s="8" t="str">
        <f t="shared" si="17"/>
        <v>Low Headroom</v>
      </c>
      <c r="FF27" s="10">
        <v>1</v>
      </c>
      <c r="FG27" s="4">
        <v>137.78595485899999</v>
      </c>
      <c r="FH27" s="4">
        <f t="shared" si="18"/>
        <v>362.21404514100004</v>
      </c>
      <c r="FI27" s="4">
        <f t="shared" si="19"/>
        <v>72.442809028200003</v>
      </c>
      <c r="FJ27" s="4">
        <v>500</v>
      </c>
      <c r="FK27" s="4">
        <v>500</v>
      </c>
      <c r="FL27" s="8" t="str">
        <f t="shared" si="20"/>
        <v>High Headroom</v>
      </c>
      <c r="FM27" s="4">
        <v>1</v>
      </c>
      <c r="FN27" s="4">
        <v>1</v>
      </c>
      <c r="FO27" s="11">
        <v>1.1037451349</v>
      </c>
      <c r="FP27" s="4">
        <f t="shared" si="21"/>
        <v>0.95374513490000001</v>
      </c>
      <c r="FQ27" s="4">
        <f t="shared" si="22"/>
        <v>635.8300899333334</v>
      </c>
      <c r="FR27" s="4">
        <v>0.15</v>
      </c>
      <c r="FS27" s="4">
        <v>0.15</v>
      </c>
      <c r="FT27" s="8" t="str">
        <f t="shared" si="23"/>
        <v>High Headroom</v>
      </c>
      <c r="FU27" s="10">
        <v>1</v>
      </c>
      <c r="FX27" s="4" t="s">
        <v>115</v>
      </c>
      <c r="FY27" s="4" t="s">
        <v>16284</v>
      </c>
      <c r="FZ27" s="4" t="s">
        <v>15</v>
      </c>
      <c r="GA27" s="4" t="s">
        <v>30</v>
      </c>
      <c r="GB27" s="4" t="s">
        <v>18374</v>
      </c>
      <c r="GC27" s="4">
        <v>200023</v>
      </c>
      <c r="GD27" s="4">
        <v>20023</v>
      </c>
      <c r="GE27" s="4">
        <v>18005</v>
      </c>
      <c r="GF27" s="4" t="s">
        <v>17</v>
      </c>
      <c r="GG27" s="10">
        <v>100.0107</v>
      </c>
      <c r="GH27" s="30">
        <v>1</v>
      </c>
      <c r="GI27" s="10">
        <v>6.7199999999999996E-2</v>
      </c>
      <c r="GJ27" s="30">
        <v>1</v>
      </c>
      <c r="GK27" s="10">
        <v>1.1036999999999999</v>
      </c>
      <c r="GL27" s="30">
        <v>1</v>
      </c>
      <c r="GM27" s="4">
        <v>399.98930000000001</v>
      </c>
      <c r="GN27" s="31">
        <v>0.799979</v>
      </c>
      <c r="GO27" s="4" t="s">
        <v>118</v>
      </c>
      <c r="GP27" s="4" t="s">
        <v>117</v>
      </c>
      <c r="GQ27" s="4">
        <v>1.2800000000000001E-2</v>
      </c>
      <c r="GR27" s="31">
        <v>0.16045799999999999</v>
      </c>
      <c r="GS27" s="4" t="s">
        <v>120</v>
      </c>
      <c r="GT27" s="4" t="s">
        <v>117</v>
      </c>
      <c r="GU27" s="4">
        <v>0.95369999999999999</v>
      </c>
      <c r="GV27" s="31">
        <v>6.358301</v>
      </c>
      <c r="GW27" s="4" t="s">
        <v>118</v>
      </c>
      <c r="GX27" s="4" t="s">
        <v>117</v>
      </c>
      <c r="GZ27" s="4" t="b">
        <f t="shared" si="48"/>
        <v>1</v>
      </c>
      <c r="HA27" s="4" t="b">
        <f t="shared" si="49"/>
        <v>1</v>
      </c>
      <c r="HB27" s="4" t="b">
        <f t="shared" si="50"/>
        <v>1</v>
      </c>
      <c r="HC27" s="4" t="b">
        <f t="shared" si="51"/>
        <v>1</v>
      </c>
      <c r="HD27" s="4" t="b">
        <f t="shared" si="52"/>
        <v>1</v>
      </c>
      <c r="HE27" s="4" t="b">
        <f t="shared" si="53"/>
        <v>1</v>
      </c>
    </row>
    <row r="28" spans="1:213" ht="60" x14ac:dyDescent="0.25">
      <c r="A28" s="5" t="s">
        <v>3889</v>
      </c>
      <c r="B28" s="5" t="s">
        <v>41</v>
      </c>
      <c r="C28" s="5" t="s">
        <v>3988</v>
      </c>
      <c r="D28" s="5" t="s">
        <v>18</v>
      </c>
      <c r="E28" s="4" t="s">
        <v>3939</v>
      </c>
      <c r="F28" s="4">
        <v>100024</v>
      </c>
      <c r="G28" s="15">
        <v>2849.88383825859</v>
      </c>
      <c r="H28" s="3">
        <f t="shared" si="24"/>
        <v>650.11616174141</v>
      </c>
      <c r="I28" s="3">
        <f t="shared" si="25"/>
        <v>65.011616174140997</v>
      </c>
      <c r="J28" s="3">
        <v>1000</v>
      </c>
      <c r="K28" s="3">
        <v>3500</v>
      </c>
      <c r="L28" s="8" t="str">
        <f t="shared" si="0"/>
        <v>High Headroom</v>
      </c>
      <c r="M28" s="10">
        <v>4</v>
      </c>
      <c r="N28" s="9">
        <v>4.2479491203999999E-2</v>
      </c>
      <c r="O28" s="3">
        <f t="shared" si="26"/>
        <v>1.7520508795999999E-2</v>
      </c>
      <c r="P28" s="3">
        <f t="shared" si="1"/>
        <v>58.401695986666667</v>
      </c>
      <c r="Q28" s="3">
        <v>0.03</v>
      </c>
      <c r="R28" s="3">
        <v>0.06</v>
      </c>
      <c r="S28" s="8" t="str">
        <f t="shared" si="2"/>
        <v>Moderate Headroom</v>
      </c>
      <c r="T28" s="10">
        <v>2</v>
      </c>
      <c r="U28" s="3">
        <v>70.471126982665197</v>
      </c>
      <c r="V28" s="3">
        <f t="shared" si="3"/>
        <v>429.52887301733483</v>
      </c>
      <c r="W28" s="8">
        <f t="shared" si="4"/>
        <v>85.905774603466966</v>
      </c>
      <c r="X28" s="3">
        <v>500</v>
      </c>
      <c r="Y28" s="3">
        <v>500</v>
      </c>
      <c r="Z28" s="8" t="str">
        <f t="shared" si="5"/>
        <v>High Headroom</v>
      </c>
      <c r="AA28" s="5">
        <v>1</v>
      </c>
      <c r="AB28" s="5">
        <v>2.25</v>
      </c>
      <c r="AC28" s="11">
        <v>6.7802026815900002E-2</v>
      </c>
      <c r="AD28" s="4">
        <f t="shared" si="6"/>
        <v>5.78020268159E-2</v>
      </c>
      <c r="AE28" s="4">
        <f t="shared" si="7"/>
        <v>192.67342271966669</v>
      </c>
      <c r="AF28" s="4">
        <v>0.03</v>
      </c>
      <c r="AG28" s="4">
        <v>0.01</v>
      </c>
      <c r="AH28" s="8" t="str">
        <f t="shared" si="27"/>
        <v>High Headroom</v>
      </c>
      <c r="AI28" s="10">
        <v>3</v>
      </c>
      <c r="AL28" s="24" t="s">
        <v>115</v>
      </c>
      <c r="AM28" s="5" t="s">
        <v>3889</v>
      </c>
      <c r="AN28" s="24" t="s">
        <v>15</v>
      </c>
      <c r="AO28" s="24" t="s">
        <v>41</v>
      </c>
      <c r="AP28" s="24" t="s">
        <v>3988</v>
      </c>
      <c r="AQ28" s="25">
        <v>100024</v>
      </c>
      <c r="AR28" s="25">
        <v>1134</v>
      </c>
      <c r="AS28" s="24"/>
      <c r="AT28" s="24" t="s">
        <v>17</v>
      </c>
      <c r="AU28" s="9" t="s">
        <v>136</v>
      </c>
      <c r="AV28" s="27">
        <v>4</v>
      </c>
      <c r="AW28" s="9">
        <v>4.2500000000000003E-2</v>
      </c>
      <c r="AX28" s="27">
        <v>2</v>
      </c>
      <c r="AY28" s="9">
        <v>6.7802026815900002E-2</v>
      </c>
      <c r="AZ28" s="27">
        <v>3</v>
      </c>
      <c r="BA28" s="24">
        <v>650.11620000000005</v>
      </c>
      <c r="BB28" s="28">
        <v>0.65011600000000003</v>
      </c>
      <c r="BC28" s="24" t="s">
        <v>118</v>
      </c>
      <c r="BD28" s="24" t="s">
        <v>117</v>
      </c>
      <c r="BE28" s="24">
        <v>1.7500000000000002E-2</v>
      </c>
      <c r="BF28" s="28">
        <v>0.58401700000000001</v>
      </c>
      <c r="BG28" s="24" t="s">
        <v>116</v>
      </c>
      <c r="BH28" s="24" t="s">
        <v>117</v>
      </c>
      <c r="BJ28" s="4" t="b">
        <f t="shared" si="8"/>
        <v>1</v>
      </c>
      <c r="BK28" s="4" t="b">
        <f t="shared" si="9"/>
        <v>1</v>
      </c>
      <c r="BL28" s="4" t="b">
        <f t="shared" si="10"/>
        <v>1</v>
      </c>
      <c r="BM28" s="4" t="b">
        <f t="shared" si="11"/>
        <v>1</v>
      </c>
      <c r="BN28" s="4" t="b">
        <f t="shared" si="28"/>
        <v>1</v>
      </c>
      <c r="BO28" s="4" t="b">
        <f t="shared" si="29"/>
        <v>1</v>
      </c>
      <c r="BQ28" s="4" t="s">
        <v>4040</v>
      </c>
      <c r="BR28" s="4" t="s">
        <v>8121</v>
      </c>
      <c r="BS28" s="4" t="s">
        <v>70</v>
      </c>
      <c r="BT28" s="4" t="s">
        <v>12202</v>
      </c>
      <c r="BU28" s="4">
        <v>300024</v>
      </c>
      <c r="BV28" s="4" t="s">
        <v>16</v>
      </c>
      <c r="BW28" s="4">
        <v>100988</v>
      </c>
      <c r="BX28" s="10">
        <v>8497.3280468885005</v>
      </c>
      <c r="BY28" s="4" t="str">
        <f t="shared" si="30"/>
        <v>Bottomed Out</v>
      </c>
      <c r="BZ28" s="3" t="str">
        <f t="shared" si="31"/>
        <v>Bottomed Out</v>
      </c>
      <c r="CA28" s="3" t="s">
        <v>72</v>
      </c>
      <c r="CB28" s="4" t="s">
        <v>4015</v>
      </c>
      <c r="CC28" s="8" t="str">
        <f t="shared" si="32"/>
        <v>At the lowest level</v>
      </c>
      <c r="CD28" s="10">
        <v>6</v>
      </c>
      <c r="CE28" s="10">
        <v>0.18995341378</v>
      </c>
      <c r="CF28" s="4">
        <f t="shared" si="33"/>
        <v>1.0046586220000014E-2</v>
      </c>
      <c r="CG28" s="3">
        <f t="shared" si="34"/>
        <v>16.744310366666692</v>
      </c>
      <c r="CH28" s="3">
        <v>0.06</v>
      </c>
      <c r="CI28" s="4">
        <v>0.2</v>
      </c>
      <c r="CJ28" s="8" t="str">
        <f t="shared" si="35"/>
        <v>Low Headroom</v>
      </c>
      <c r="CK28" s="10">
        <v>3</v>
      </c>
      <c r="CL28" s="4">
        <v>649.24557183468198</v>
      </c>
      <c r="CM28" s="4">
        <f t="shared" si="36"/>
        <v>850.75442816531802</v>
      </c>
      <c r="CN28" s="8">
        <f t="shared" si="37"/>
        <v>85.075442816531805</v>
      </c>
      <c r="CO28" s="3">
        <v>1000</v>
      </c>
      <c r="CP28" s="4">
        <v>1500</v>
      </c>
      <c r="CQ28" s="8" t="str">
        <f t="shared" si="38"/>
        <v>High Headroom</v>
      </c>
      <c r="CR28" s="4">
        <v>2</v>
      </c>
      <c r="CS28" s="4">
        <v>3.5</v>
      </c>
      <c r="CT28" s="10">
        <v>0.5798395609</v>
      </c>
      <c r="CU28" s="4">
        <f t="shared" si="39"/>
        <v>0.42983956089999997</v>
      </c>
      <c r="CV28" s="4">
        <f t="shared" si="40"/>
        <v>286.55970726666669</v>
      </c>
      <c r="CW28" s="4">
        <v>0.15</v>
      </c>
      <c r="CX28" s="4">
        <v>0.15</v>
      </c>
      <c r="CY28" s="8" t="str">
        <f t="shared" si="41"/>
        <v>High Headroom</v>
      </c>
      <c r="CZ28" s="10">
        <v>1</v>
      </c>
      <c r="DC28" s="4" t="s">
        <v>115</v>
      </c>
      <c r="DD28" s="4" t="s">
        <v>4040</v>
      </c>
      <c r="DE28" s="4" t="s">
        <v>15</v>
      </c>
      <c r="DF28" s="4" t="s">
        <v>16</v>
      </c>
      <c r="DG28" s="4" t="s">
        <v>8121</v>
      </c>
      <c r="DH28" s="4">
        <v>300024</v>
      </c>
      <c r="DI28" s="4">
        <v>3024</v>
      </c>
      <c r="DJ28" s="29">
        <v>100988</v>
      </c>
      <c r="DK28" s="4" t="s">
        <v>17</v>
      </c>
      <c r="DL28" s="10" t="s">
        <v>179</v>
      </c>
      <c r="DM28" s="30">
        <v>6</v>
      </c>
      <c r="DN28" s="10">
        <v>0.19</v>
      </c>
      <c r="DO28" s="30">
        <v>3</v>
      </c>
      <c r="DP28" s="10">
        <v>0.57979999999999998</v>
      </c>
      <c r="DQ28" s="30">
        <v>1</v>
      </c>
      <c r="DR28" s="4" t="s">
        <v>180</v>
      </c>
      <c r="DS28" s="4"/>
      <c r="DT28" s="4" t="s">
        <v>124</v>
      </c>
      <c r="DU28" s="4" t="s">
        <v>125</v>
      </c>
      <c r="DV28" s="4">
        <v>0.01</v>
      </c>
      <c r="DW28" s="31">
        <v>0.16744299999999998</v>
      </c>
      <c r="DX28" s="4" t="s">
        <v>120</v>
      </c>
      <c r="DY28" s="4" t="s">
        <v>117</v>
      </c>
      <c r="DZ28" s="4">
        <v>0.42980000000000002</v>
      </c>
      <c r="EA28" s="31">
        <v>2.8655970000000002</v>
      </c>
      <c r="EB28" s="4" t="s">
        <v>118</v>
      </c>
      <c r="EC28" s="4" t="s">
        <v>117</v>
      </c>
      <c r="EE28" s="4" t="b">
        <f t="shared" si="42"/>
        <v>1</v>
      </c>
      <c r="EF28" s="4" t="b">
        <f t="shared" si="43"/>
        <v>1</v>
      </c>
      <c r="EG28" s="4" t="b">
        <f t="shared" si="44"/>
        <v>1</v>
      </c>
      <c r="EH28" s="4" t="b">
        <f t="shared" si="45"/>
        <v>1</v>
      </c>
      <c r="EI28" s="4" t="b">
        <f t="shared" si="46"/>
        <v>1</v>
      </c>
      <c r="EJ28" s="4" t="b">
        <f t="shared" si="47"/>
        <v>1</v>
      </c>
      <c r="EL28" s="4" t="s">
        <v>16285</v>
      </c>
      <c r="EM28" s="4" t="s">
        <v>18375</v>
      </c>
      <c r="EN28" s="4" t="s">
        <v>68</v>
      </c>
      <c r="EO28" s="4" t="s">
        <v>17330</v>
      </c>
      <c r="EP28" s="4">
        <v>200024</v>
      </c>
      <c r="EQ28" s="4" t="s">
        <v>53</v>
      </c>
      <c r="ER28" s="4">
        <v>26015</v>
      </c>
      <c r="ES28" s="10">
        <v>193.646215834412</v>
      </c>
      <c r="ET28" s="4">
        <f t="shared" si="12"/>
        <v>306.35378416558797</v>
      </c>
      <c r="EU28" s="4">
        <f t="shared" si="13"/>
        <v>61.270756833117588</v>
      </c>
      <c r="EV28" s="4">
        <v>500</v>
      </c>
      <c r="EW28" s="4">
        <v>500</v>
      </c>
      <c r="EX28" s="8" t="str">
        <f t="shared" si="14"/>
        <v>High Headroom</v>
      </c>
      <c r="EY28" s="10">
        <v>1</v>
      </c>
      <c r="EZ28" s="10">
        <v>0.1851271025673</v>
      </c>
      <c r="FA28" s="4">
        <f t="shared" si="15"/>
        <v>1.4872897432700011E-2</v>
      </c>
      <c r="FB28" s="4">
        <f t="shared" si="16"/>
        <v>24.788162387833353</v>
      </c>
      <c r="FC28" s="4">
        <v>0.06</v>
      </c>
      <c r="FD28" s="4">
        <v>0.2</v>
      </c>
      <c r="FE28" s="8" t="str">
        <f t="shared" si="17"/>
        <v>Low Headroom</v>
      </c>
      <c r="FF28" s="10">
        <v>3</v>
      </c>
      <c r="FG28" s="4">
        <v>330.03657173680199</v>
      </c>
      <c r="FH28" s="4">
        <f t="shared" si="18"/>
        <v>169.96342826319801</v>
      </c>
      <c r="FI28" s="4">
        <f t="shared" si="19"/>
        <v>33.992685652639601</v>
      </c>
      <c r="FJ28" s="4">
        <v>500</v>
      </c>
      <c r="FK28" s="4">
        <v>500</v>
      </c>
      <c r="FL28" s="8" t="str">
        <f t="shared" si="20"/>
        <v>Moderate Headroom</v>
      </c>
      <c r="FM28" s="4">
        <v>1</v>
      </c>
      <c r="FN28" s="4">
        <v>2</v>
      </c>
      <c r="FO28" s="11">
        <v>0.2274499014078</v>
      </c>
      <c r="FP28" s="4">
        <f t="shared" si="21"/>
        <v>7.7449901407800004E-2</v>
      </c>
      <c r="FQ28" s="4">
        <f t="shared" si="22"/>
        <v>51.633267605200004</v>
      </c>
      <c r="FR28" s="4">
        <v>0.15</v>
      </c>
      <c r="FS28" s="4">
        <v>0.15</v>
      </c>
      <c r="FT28" s="8" t="str">
        <f t="shared" si="23"/>
        <v>Moderate Headroom</v>
      </c>
      <c r="FU28" s="10">
        <v>1</v>
      </c>
      <c r="FX28" s="4" t="s">
        <v>115</v>
      </c>
      <c r="FY28" s="4" t="s">
        <v>16285</v>
      </c>
      <c r="FZ28" s="4" t="s">
        <v>15</v>
      </c>
      <c r="GA28" s="4" t="s">
        <v>53</v>
      </c>
      <c r="GB28" s="4" t="s">
        <v>18375</v>
      </c>
      <c r="GC28" s="4">
        <v>200024</v>
      </c>
      <c r="GD28" s="4">
        <v>20024</v>
      </c>
      <c r="GE28" s="4">
        <v>26015</v>
      </c>
      <c r="GF28" s="4" t="s">
        <v>17</v>
      </c>
      <c r="GG28" s="10">
        <v>193.64619999999999</v>
      </c>
      <c r="GH28" s="30">
        <v>1</v>
      </c>
      <c r="GI28" s="10">
        <v>0.18509999999999999</v>
      </c>
      <c r="GJ28" s="30">
        <v>3</v>
      </c>
      <c r="GK28" s="10">
        <v>0.22739999999999999</v>
      </c>
      <c r="GL28" s="30">
        <v>1</v>
      </c>
      <c r="GM28" s="4">
        <v>306.35379999999998</v>
      </c>
      <c r="GN28" s="31">
        <v>0.61270800000000003</v>
      </c>
      <c r="GO28" s="4" t="s">
        <v>118</v>
      </c>
      <c r="GP28" s="4" t="s">
        <v>117</v>
      </c>
      <c r="GQ28" s="4">
        <v>1.49E-2</v>
      </c>
      <c r="GR28" s="31">
        <v>0.24788199999999999</v>
      </c>
      <c r="GS28" s="4" t="s">
        <v>120</v>
      </c>
      <c r="GT28" s="4" t="s">
        <v>117</v>
      </c>
      <c r="GU28" s="4">
        <v>7.7399999999999997E-2</v>
      </c>
      <c r="GV28" s="31">
        <v>0.51633299999999993</v>
      </c>
      <c r="GW28" s="4" t="s">
        <v>116</v>
      </c>
      <c r="GX28" s="4" t="s">
        <v>117</v>
      </c>
      <c r="GZ28" s="4" t="b">
        <f t="shared" si="48"/>
        <v>1</v>
      </c>
      <c r="HA28" s="4" t="b">
        <f t="shared" si="49"/>
        <v>1</v>
      </c>
      <c r="HB28" s="4" t="b">
        <f t="shared" si="50"/>
        <v>1</v>
      </c>
      <c r="HC28" s="4" t="b">
        <f t="shared" si="51"/>
        <v>1</v>
      </c>
      <c r="HD28" s="4" t="b">
        <f t="shared" si="52"/>
        <v>1</v>
      </c>
      <c r="HE28" s="4" t="b">
        <f t="shared" si="53"/>
        <v>1</v>
      </c>
    </row>
    <row r="29" spans="1:213" ht="60" x14ac:dyDescent="0.25">
      <c r="A29" s="5" t="s">
        <v>3890</v>
      </c>
      <c r="B29" s="5" t="s">
        <v>42</v>
      </c>
      <c r="C29" s="5" t="s">
        <v>3989</v>
      </c>
      <c r="D29" s="5" t="s">
        <v>18</v>
      </c>
      <c r="E29" s="4" t="s">
        <v>3940</v>
      </c>
      <c r="F29" s="4">
        <v>100025</v>
      </c>
      <c r="G29" s="15">
        <v>265.48623511838099</v>
      </c>
      <c r="H29" s="3">
        <f t="shared" si="24"/>
        <v>234.51376488161901</v>
      </c>
      <c r="I29" s="3">
        <f t="shared" si="25"/>
        <v>46.902752976323804</v>
      </c>
      <c r="J29" s="3">
        <v>500</v>
      </c>
      <c r="K29" s="3">
        <v>500</v>
      </c>
      <c r="L29" s="8" t="str">
        <f t="shared" si="0"/>
        <v>Moderate Headroom</v>
      </c>
      <c r="M29" s="10">
        <v>1</v>
      </c>
      <c r="N29" s="9">
        <v>4.1079774552099997E-2</v>
      </c>
      <c r="O29" s="3">
        <f t="shared" si="26"/>
        <v>1.8920225447900001E-2</v>
      </c>
      <c r="P29" s="3">
        <f t="shared" si="1"/>
        <v>63.067418159666666</v>
      </c>
      <c r="Q29" s="3">
        <v>0.03</v>
      </c>
      <c r="R29" s="3">
        <v>0.06</v>
      </c>
      <c r="S29" s="8" t="str">
        <f t="shared" si="2"/>
        <v>High Headroom</v>
      </c>
      <c r="T29" s="10">
        <v>2</v>
      </c>
      <c r="U29" s="3">
        <v>1380.20922993976</v>
      </c>
      <c r="V29" s="3">
        <f t="shared" si="3"/>
        <v>119.79077006023999</v>
      </c>
      <c r="W29" s="8">
        <f t="shared" si="4"/>
        <v>11.979077006023999</v>
      </c>
      <c r="X29" s="3">
        <v>1000</v>
      </c>
      <c r="Y29" s="3">
        <v>1500</v>
      </c>
      <c r="Z29" s="8" t="str">
        <f t="shared" si="5"/>
        <v>Low Headroom</v>
      </c>
      <c r="AA29" s="5">
        <v>2</v>
      </c>
      <c r="AB29" s="5">
        <v>1.75</v>
      </c>
      <c r="AC29" s="11">
        <v>0.21072903400029999</v>
      </c>
      <c r="AD29" s="4">
        <f t="shared" si="6"/>
        <v>0.17072903400029998</v>
      </c>
      <c r="AE29" s="4">
        <f t="shared" si="7"/>
        <v>426.82258500074994</v>
      </c>
      <c r="AF29" s="4">
        <v>0.04</v>
      </c>
      <c r="AG29" s="4">
        <v>0.04</v>
      </c>
      <c r="AH29" s="8" t="str">
        <f t="shared" si="27"/>
        <v>High Headroom</v>
      </c>
      <c r="AI29" s="10">
        <v>2</v>
      </c>
      <c r="AL29" s="24" t="s">
        <v>115</v>
      </c>
      <c r="AM29" s="5" t="s">
        <v>3890</v>
      </c>
      <c r="AN29" s="24" t="s">
        <v>15</v>
      </c>
      <c r="AO29" s="24" t="s">
        <v>42</v>
      </c>
      <c r="AP29" s="24" t="s">
        <v>3989</v>
      </c>
      <c r="AQ29" s="25">
        <v>100025</v>
      </c>
      <c r="AR29" s="25">
        <v>1135</v>
      </c>
      <c r="AS29" s="24"/>
      <c r="AT29" s="24" t="s">
        <v>17</v>
      </c>
      <c r="AU29" s="9">
        <v>265.4862</v>
      </c>
      <c r="AV29" s="27">
        <v>1</v>
      </c>
      <c r="AW29" s="9">
        <v>4.1099999999999998E-2</v>
      </c>
      <c r="AX29" s="27">
        <v>2</v>
      </c>
      <c r="AY29" s="9">
        <v>0.21072903400029999</v>
      </c>
      <c r="AZ29" s="27">
        <v>2</v>
      </c>
      <c r="BA29" s="24">
        <v>234.5138</v>
      </c>
      <c r="BB29" s="28">
        <v>0.469028</v>
      </c>
      <c r="BC29" s="24" t="s">
        <v>116</v>
      </c>
      <c r="BD29" s="24" t="s">
        <v>117</v>
      </c>
      <c r="BE29" s="24">
        <v>1.89E-2</v>
      </c>
      <c r="BF29" s="28">
        <v>0.63067399999999996</v>
      </c>
      <c r="BG29" s="24" t="s">
        <v>118</v>
      </c>
      <c r="BH29" s="24" t="s">
        <v>117</v>
      </c>
      <c r="BJ29" s="4" t="b">
        <f t="shared" si="8"/>
        <v>1</v>
      </c>
      <c r="BK29" s="4" t="b">
        <f t="shared" si="9"/>
        <v>1</v>
      </c>
      <c r="BL29" s="4" t="b">
        <f t="shared" si="10"/>
        <v>1</v>
      </c>
      <c r="BM29" s="4" t="b">
        <f t="shared" si="11"/>
        <v>1</v>
      </c>
      <c r="BN29" s="4" t="b">
        <f t="shared" si="28"/>
        <v>1</v>
      </c>
      <c r="BO29" s="4" t="b">
        <f t="shared" si="29"/>
        <v>1</v>
      </c>
      <c r="BQ29" s="4" t="s">
        <v>4041</v>
      </c>
      <c r="BR29" s="4" t="s">
        <v>8122</v>
      </c>
      <c r="BS29" s="4" t="s">
        <v>70</v>
      </c>
      <c r="BT29" s="4" t="s">
        <v>12203</v>
      </c>
      <c r="BU29" s="4">
        <v>300025</v>
      </c>
      <c r="BV29" s="4" t="s">
        <v>47</v>
      </c>
      <c r="BW29" s="4">
        <v>3601000</v>
      </c>
      <c r="BX29" s="10">
        <v>1867.1850047907999</v>
      </c>
      <c r="BY29" s="4">
        <f t="shared" si="30"/>
        <v>632.81499520920011</v>
      </c>
      <c r="BZ29" s="3">
        <f t="shared" si="31"/>
        <v>63.281499520920015</v>
      </c>
      <c r="CA29" s="3">
        <v>1000</v>
      </c>
      <c r="CB29" s="4">
        <v>2500</v>
      </c>
      <c r="CC29" s="8" t="str">
        <f t="shared" si="32"/>
        <v>High Headroom</v>
      </c>
      <c r="CD29" s="10">
        <v>3</v>
      </c>
      <c r="CE29" s="10">
        <v>0.20532444864999999</v>
      </c>
      <c r="CF29" s="4">
        <f t="shared" si="33"/>
        <v>4.4675551350000009E-2</v>
      </c>
      <c r="CG29" s="3">
        <f t="shared" si="34"/>
        <v>89.351102700000041</v>
      </c>
      <c r="CH29" s="3">
        <v>4.9999999999999989E-2</v>
      </c>
      <c r="CI29" s="4">
        <v>0.25</v>
      </c>
      <c r="CJ29" s="8" t="str">
        <f t="shared" si="35"/>
        <v>High Headroom</v>
      </c>
      <c r="CK29" s="10">
        <v>4</v>
      </c>
      <c r="CL29" s="4">
        <v>880.49904251160001</v>
      </c>
      <c r="CM29" s="4">
        <f t="shared" si="36"/>
        <v>619.50095748839999</v>
      </c>
      <c r="CN29" s="8">
        <f t="shared" si="37"/>
        <v>61.950095748839992</v>
      </c>
      <c r="CO29" s="3">
        <v>1000</v>
      </c>
      <c r="CP29" s="4">
        <v>1500</v>
      </c>
      <c r="CQ29" s="8" t="str">
        <f t="shared" si="38"/>
        <v>High Headroom</v>
      </c>
      <c r="CR29" s="4">
        <v>2</v>
      </c>
      <c r="CS29" s="4">
        <v>3.25</v>
      </c>
      <c r="CT29" s="10">
        <v>3.80285167295E-2</v>
      </c>
      <c r="CU29" s="4">
        <f t="shared" si="39"/>
        <v>2.8028516729499998E-2</v>
      </c>
      <c r="CV29" s="4">
        <f t="shared" si="40"/>
        <v>93.428389098333327</v>
      </c>
      <c r="CW29" s="4">
        <v>0.03</v>
      </c>
      <c r="CX29" s="4">
        <v>0.01</v>
      </c>
      <c r="CY29" s="8" t="str">
        <f t="shared" si="41"/>
        <v>High Headroom</v>
      </c>
      <c r="CZ29" s="10">
        <v>4</v>
      </c>
      <c r="DC29" s="4" t="s">
        <v>115</v>
      </c>
      <c r="DD29" s="4" t="s">
        <v>4041</v>
      </c>
      <c r="DE29" s="4" t="s">
        <v>15</v>
      </c>
      <c r="DF29" s="4" t="s">
        <v>47</v>
      </c>
      <c r="DG29" s="4" t="s">
        <v>8122</v>
      </c>
      <c r="DH29" s="4">
        <v>300025</v>
      </c>
      <c r="DI29" s="4">
        <v>3025</v>
      </c>
      <c r="DJ29" s="29">
        <v>3601000</v>
      </c>
      <c r="DK29" s="4" t="s">
        <v>17</v>
      </c>
      <c r="DL29" s="10" t="s">
        <v>181</v>
      </c>
      <c r="DM29" s="30">
        <v>3</v>
      </c>
      <c r="DN29" s="10">
        <v>0.20530000000000001</v>
      </c>
      <c r="DO29" s="30">
        <v>4</v>
      </c>
      <c r="DP29" s="10">
        <v>3.7999999999999999E-2</v>
      </c>
      <c r="DQ29" s="30">
        <v>4</v>
      </c>
      <c r="DR29" s="4">
        <v>632.81500000000005</v>
      </c>
      <c r="DS29" s="31">
        <v>0.63281500000000002</v>
      </c>
      <c r="DT29" s="4" t="s">
        <v>118</v>
      </c>
      <c r="DU29" s="4" t="s">
        <v>117</v>
      </c>
      <c r="DV29" s="4">
        <v>4.4699999999999997E-2</v>
      </c>
      <c r="DW29" s="31">
        <v>0.89351100000000006</v>
      </c>
      <c r="DX29" s="4" t="s">
        <v>118</v>
      </c>
      <c r="DY29" s="4" t="s">
        <v>117</v>
      </c>
      <c r="DZ29" s="4">
        <v>2.8000000000000001E-2</v>
      </c>
      <c r="EA29" s="31">
        <v>0.934284</v>
      </c>
      <c r="EB29" s="4" t="s">
        <v>118</v>
      </c>
      <c r="EC29" s="4" t="s">
        <v>117</v>
      </c>
      <c r="EE29" s="4" t="b">
        <f t="shared" si="42"/>
        <v>1</v>
      </c>
      <c r="EF29" s="4" t="b">
        <f t="shared" si="43"/>
        <v>1</v>
      </c>
      <c r="EG29" s="4" t="b">
        <f t="shared" si="44"/>
        <v>1</v>
      </c>
      <c r="EH29" s="4" t="b">
        <f t="shared" si="45"/>
        <v>1</v>
      </c>
      <c r="EI29" s="4" t="b">
        <f t="shared" si="46"/>
        <v>1</v>
      </c>
      <c r="EJ29" s="4" t="b">
        <f t="shared" si="47"/>
        <v>1</v>
      </c>
      <c r="EL29" s="4" t="s">
        <v>16286</v>
      </c>
      <c r="EM29" s="4" t="s">
        <v>18376</v>
      </c>
      <c r="EN29" s="4" t="s">
        <v>68</v>
      </c>
      <c r="EO29" s="4" t="s">
        <v>17331</v>
      </c>
      <c r="EP29" s="4">
        <v>200025</v>
      </c>
      <c r="EQ29" s="4" t="s">
        <v>27</v>
      </c>
      <c r="ER29" s="4">
        <v>13015</v>
      </c>
      <c r="ES29" s="10">
        <v>35.679771471000002</v>
      </c>
      <c r="ET29" s="4">
        <f t="shared" si="12"/>
        <v>464.32022852900002</v>
      </c>
      <c r="EU29" s="4">
        <f t="shared" si="13"/>
        <v>92.86404570580001</v>
      </c>
      <c r="EV29" s="4">
        <v>500</v>
      </c>
      <c r="EW29" s="4">
        <v>500</v>
      </c>
      <c r="EX29" s="8" t="str">
        <f t="shared" si="14"/>
        <v>High Headroom</v>
      </c>
      <c r="EY29" s="10">
        <v>1</v>
      </c>
      <c r="EZ29" s="10">
        <v>9.3098078791000002E-2</v>
      </c>
      <c r="FA29" s="4">
        <f t="shared" si="15"/>
        <v>4.6901921209000011E-2</v>
      </c>
      <c r="FB29" s="4">
        <f t="shared" si="16"/>
        <v>78.169868681666671</v>
      </c>
      <c r="FC29" s="4">
        <v>6.0000000000000012E-2</v>
      </c>
      <c r="FD29" s="4">
        <v>0.14000000000000001</v>
      </c>
      <c r="FE29" s="8" t="str">
        <f t="shared" si="17"/>
        <v>High Headroom</v>
      </c>
      <c r="FF29" s="10">
        <v>2</v>
      </c>
      <c r="FG29" s="4">
        <v>412.66539693480001</v>
      </c>
      <c r="FH29" s="4">
        <f t="shared" si="18"/>
        <v>87.334603065199985</v>
      </c>
      <c r="FI29" s="4">
        <f t="shared" si="19"/>
        <v>17.466920613039996</v>
      </c>
      <c r="FJ29" s="4">
        <v>500</v>
      </c>
      <c r="FK29" s="4">
        <v>500</v>
      </c>
      <c r="FL29" s="8" t="str">
        <f t="shared" si="20"/>
        <v>Low Headroom</v>
      </c>
      <c r="FM29" s="4">
        <v>1</v>
      </c>
      <c r="FN29" s="4">
        <v>1.5</v>
      </c>
      <c r="FO29" s="11">
        <v>0.76390432544999998</v>
      </c>
      <c r="FP29" s="4">
        <f t="shared" si="21"/>
        <v>0.61390432544999995</v>
      </c>
      <c r="FQ29" s="4">
        <f t="shared" si="22"/>
        <v>409.26955029999999</v>
      </c>
      <c r="FR29" s="4">
        <v>0.15</v>
      </c>
      <c r="FS29" s="4">
        <v>0.15</v>
      </c>
      <c r="FT29" s="8" t="str">
        <f t="shared" si="23"/>
        <v>High Headroom</v>
      </c>
      <c r="FU29" s="10">
        <v>1</v>
      </c>
      <c r="FX29" s="4" t="s">
        <v>115</v>
      </c>
      <c r="FY29" s="4" t="s">
        <v>16286</v>
      </c>
      <c r="FZ29" s="4" t="s">
        <v>15</v>
      </c>
      <c r="GA29" s="4" t="s">
        <v>27</v>
      </c>
      <c r="GB29" s="4" t="s">
        <v>18376</v>
      </c>
      <c r="GC29" s="4">
        <v>200025</v>
      </c>
      <c r="GD29" s="4">
        <v>20025</v>
      </c>
      <c r="GE29" s="4">
        <v>13015</v>
      </c>
      <c r="GF29" s="4" t="s">
        <v>17</v>
      </c>
      <c r="GG29" s="10">
        <v>35.6798</v>
      </c>
      <c r="GH29" s="30">
        <v>1</v>
      </c>
      <c r="GI29" s="10">
        <v>9.3100000000000002E-2</v>
      </c>
      <c r="GJ29" s="30">
        <v>2</v>
      </c>
      <c r="GK29" s="10">
        <v>0.76390000000000002</v>
      </c>
      <c r="GL29" s="30">
        <v>1</v>
      </c>
      <c r="GM29" s="4">
        <v>464.3202</v>
      </c>
      <c r="GN29" s="31">
        <v>0.92864000000000002</v>
      </c>
      <c r="GO29" s="4" t="s">
        <v>118</v>
      </c>
      <c r="GP29" s="4" t="s">
        <v>117</v>
      </c>
      <c r="GQ29" s="4">
        <v>4.6899999999999997E-2</v>
      </c>
      <c r="GR29" s="31">
        <v>0.78169900000000003</v>
      </c>
      <c r="GS29" s="4" t="s">
        <v>118</v>
      </c>
      <c r="GT29" s="4" t="s">
        <v>117</v>
      </c>
      <c r="GU29" s="4">
        <v>0.6139</v>
      </c>
      <c r="GV29" s="31">
        <v>4.0926960000000001</v>
      </c>
      <c r="GW29" s="4" t="s">
        <v>118</v>
      </c>
      <c r="GX29" s="4" t="s">
        <v>117</v>
      </c>
      <c r="GZ29" s="4" t="b">
        <f t="shared" si="48"/>
        <v>1</v>
      </c>
      <c r="HA29" s="4" t="b">
        <f t="shared" si="49"/>
        <v>1</v>
      </c>
      <c r="HB29" s="4" t="b">
        <f t="shared" si="50"/>
        <v>1</v>
      </c>
      <c r="HC29" s="4" t="b">
        <f t="shared" si="51"/>
        <v>1</v>
      </c>
      <c r="HD29" s="4" t="b">
        <f t="shared" si="52"/>
        <v>1</v>
      </c>
      <c r="HE29" s="4" t="b">
        <f t="shared" si="53"/>
        <v>1</v>
      </c>
    </row>
    <row r="30" spans="1:213" ht="60" x14ac:dyDescent="0.25">
      <c r="A30" s="5" t="s">
        <v>3891</v>
      </c>
      <c r="B30" s="5" t="s">
        <v>43</v>
      </c>
      <c r="C30" s="5" t="s">
        <v>3990</v>
      </c>
      <c r="D30" s="5" t="s">
        <v>18</v>
      </c>
      <c r="E30" s="4" t="s">
        <v>3941</v>
      </c>
      <c r="F30" s="4">
        <v>100026</v>
      </c>
      <c r="G30" s="15">
        <v>1962.16854763531</v>
      </c>
      <c r="H30" s="3">
        <f t="shared" si="24"/>
        <v>537.83145236468999</v>
      </c>
      <c r="I30" s="3">
        <f t="shared" si="25"/>
        <v>53.783145236468997</v>
      </c>
      <c r="J30" s="3">
        <v>1000</v>
      </c>
      <c r="K30" s="3">
        <v>2500</v>
      </c>
      <c r="L30" s="8" t="str">
        <f t="shared" si="0"/>
        <v>Moderate Headroom</v>
      </c>
      <c r="M30" s="10">
        <v>3</v>
      </c>
      <c r="N30" s="9">
        <v>3.9551735278699998E-2</v>
      </c>
      <c r="O30" s="3">
        <f t="shared" si="26"/>
        <v>2.04482647213E-2</v>
      </c>
      <c r="P30" s="3">
        <f t="shared" si="1"/>
        <v>68.160882404333336</v>
      </c>
      <c r="Q30" s="3">
        <v>0.03</v>
      </c>
      <c r="R30" s="3">
        <v>0.06</v>
      </c>
      <c r="S30" s="8" t="str">
        <f t="shared" si="2"/>
        <v>High Headroom</v>
      </c>
      <c r="T30" s="10">
        <v>2</v>
      </c>
      <c r="U30" s="3">
        <v>81.555063647211995</v>
      </c>
      <c r="V30" s="3">
        <f t="shared" si="3"/>
        <v>418.44493635278798</v>
      </c>
      <c r="W30" s="8">
        <f t="shared" si="4"/>
        <v>83.68898727055759</v>
      </c>
      <c r="X30" s="3">
        <v>500</v>
      </c>
      <c r="Y30" s="3">
        <v>500</v>
      </c>
      <c r="Z30" s="8" t="str">
        <f t="shared" si="5"/>
        <v>High Headroom</v>
      </c>
      <c r="AA30" s="5">
        <v>1</v>
      </c>
      <c r="AB30" s="5">
        <v>2</v>
      </c>
      <c r="AC30" s="11">
        <v>3.5126089628700001E-2</v>
      </c>
      <c r="AD30" s="4">
        <f t="shared" si="6"/>
        <v>-4.8739103712999998E-3</v>
      </c>
      <c r="AE30" s="4">
        <f t="shared" si="7"/>
        <v>-12.18477592825</v>
      </c>
      <c r="AF30" s="4">
        <v>0.04</v>
      </c>
      <c r="AG30" s="4">
        <v>0.04</v>
      </c>
      <c r="AH30" s="8" t="str">
        <f t="shared" si="27"/>
        <v>Low Headroom</v>
      </c>
      <c r="AI30" s="10">
        <v>2</v>
      </c>
      <c r="AL30" s="24" t="s">
        <v>115</v>
      </c>
      <c r="AM30" s="5" t="s">
        <v>3891</v>
      </c>
      <c r="AN30" s="24" t="s">
        <v>15</v>
      </c>
      <c r="AO30" s="24" t="s">
        <v>43</v>
      </c>
      <c r="AP30" s="24" t="s">
        <v>3990</v>
      </c>
      <c r="AQ30" s="25">
        <v>100026</v>
      </c>
      <c r="AR30" s="25">
        <v>1136</v>
      </c>
      <c r="AS30" s="24"/>
      <c r="AT30" s="24" t="s">
        <v>17</v>
      </c>
      <c r="AU30" s="9" t="s">
        <v>137</v>
      </c>
      <c r="AV30" s="27">
        <v>3</v>
      </c>
      <c r="AW30" s="9">
        <v>3.9600000000000003E-2</v>
      </c>
      <c r="AX30" s="27">
        <v>2</v>
      </c>
      <c r="AY30" s="9">
        <v>3.5126089628700001E-2</v>
      </c>
      <c r="AZ30" s="27">
        <v>2</v>
      </c>
      <c r="BA30" s="24">
        <v>537.83150000000001</v>
      </c>
      <c r="BB30" s="28">
        <v>0.53783099999999995</v>
      </c>
      <c r="BC30" s="24" t="s">
        <v>116</v>
      </c>
      <c r="BD30" s="24" t="s">
        <v>117</v>
      </c>
      <c r="BE30" s="24">
        <v>2.0400000000000001E-2</v>
      </c>
      <c r="BF30" s="28">
        <v>0.68160900000000002</v>
      </c>
      <c r="BG30" s="24" t="s">
        <v>118</v>
      </c>
      <c r="BH30" s="24" t="s">
        <v>117</v>
      </c>
      <c r="BJ30" s="4" t="b">
        <f t="shared" si="8"/>
        <v>1</v>
      </c>
      <c r="BK30" s="4" t="b">
        <f t="shared" si="9"/>
        <v>1</v>
      </c>
      <c r="BL30" s="4" t="b">
        <f t="shared" si="10"/>
        <v>1</v>
      </c>
      <c r="BM30" s="4" t="b">
        <f t="shared" si="11"/>
        <v>1</v>
      </c>
      <c r="BN30" s="4" t="b">
        <f t="shared" si="28"/>
        <v>1</v>
      </c>
      <c r="BO30" s="4" t="b">
        <f t="shared" si="29"/>
        <v>1</v>
      </c>
      <c r="BQ30" s="4" t="s">
        <v>4042</v>
      </c>
      <c r="BR30" s="4" t="s">
        <v>8123</v>
      </c>
      <c r="BS30" s="4" t="s">
        <v>70</v>
      </c>
      <c r="BT30" s="4" t="s">
        <v>12204</v>
      </c>
      <c r="BU30" s="4">
        <v>300026</v>
      </c>
      <c r="BV30" s="4" t="s">
        <v>40</v>
      </c>
      <c r="BW30" s="4">
        <v>1701010</v>
      </c>
      <c r="BX30" s="10">
        <v>523.92033769888496</v>
      </c>
      <c r="BY30" s="4">
        <f t="shared" si="30"/>
        <v>976.07966230111504</v>
      </c>
      <c r="BZ30" s="3">
        <f t="shared" si="31"/>
        <v>97.607966230111501</v>
      </c>
      <c r="CA30" s="3">
        <v>1000</v>
      </c>
      <c r="CB30" s="4">
        <v>1500</v>
      </c>
      <c r="CC30" s="8" t="str">
        <f t="shared" si="32"/>
        <v>High Headroom</v>
      </c>
      <c r="CD30" s="10">
        <v>2</v>
      </c>
      <c r="CE30" s="10">
        <v>3.4564571314400001E-2</v>
      </c>
      <c r="CF30" s="4">
        <f t="shared" si="33"/>
        <v>4.54354286856E-2</v>
      </c>
      <c r="CG30" s="3">
        <f t="shared" si="34"/>
        <v>56.794285857000006</v>
      </c>
      <c r="CH30" s="3">
        <v>0.08</v>
      </c>
      <c r="CI30" s="4">
        <v>0.08</v>
      </c>
      <c r="CJ30" s="8" t="str">
        <f t="shared" si="35"/>
        <v>Moderate Headroom</v>
      </c>
      <c r="CK30" s="10">
        <v>1</v>
      </c>
      <c r="CL30" s="4">
        <v>3120.9005303604299</v>
      </c>
      <c r="CM30" s="4">
        <f t="shared" si="36"/>
        <v>379.09946963957009</v>
      </c>
      <c r="CN30" s="8">
        <f t="shared" si="37"/>
        <v>37.909946963957012</v>
      </c>
      <c r="CO30" s="3">
        <v>1000</v>
      </c>
      <c r="CP30" s="4">
        <v>3500</v>
      </c>
      <c r="CQ30" s="8" t="str">
        <f t="shared" si="38"/>
        <v>Moderate Headroom</v>
      </c>
      <c r="CR30" s="4">
        <v>4</v>
      </c>
      <c r="CS30" s="4">
        <v>2</v>
      </c>
      <c r="CT30" s="10">
        <v>1.3428828981098</v>
      </c>
      <c r="CU30" s="4">
        <f t="shared" si="39"/>
        <v>1.1928828981098001</v>
      </c>
      <c r="CV30" s="4">
        <f t="shared" si="40"/>
        <v>795.25526540653345</v>
      </c>
      <c r="CW30" s="4">
        <v>0.15</v>
      </c>
      <c r="CX30" s="4">
        <v>0.15</v>
      </c>
      <c r="CY30" s="8" t="str">
        <f t="shared" si="41"/>
        <v>High Headroom</v>
      </c>
      <c r="CZ30" s="10">
        <v>1</v>
      </c>
      <c r="DC30" s="4" t="s">
        <v>115</v>
      </c>
      <c r="DD30" s="4" t="s">
        <v>4042</v>
      </c>
      <c r="DE30" s="4" t="s">
        <v>15</v>
      </c>
      <c r="DF30" s="4" t="s">
        <v>40</v>
      </c>
      <c r="DG30" s="4" t="s">
        <v>8123</v>
      </c>
      <c r="DH30" s="4">
        <v>300026</v>
      </c>
      <c r="DI30" s="4">
        <v>3026</v>
      </c>
      <c r="DJ30" s="29">
        <v>1701010</v>
      </c>
      <c r="DK30" s="4" t="s">
        <v>17</v>
      </c>
      <c r="DL30" s="10">
        <v>523.9203</v>
      </c>
      <c r="DM30" s="30">
        <v>2</v>
      </c>
      <c r="DN30" s="10">
        <v>3.4599999999999999E-2</v>
      </c>
      <c r="DO30" s="30">
        <v>1</v>
      </c>
      <c r="DP30" s="10">
        <v>1.3429</v>
      </c>
      <c r="DQ30" s="30">
        <v>1</v>
      </c>
      <c r="DR30" s="4">
        <v>976.0797</v>
      </c>
      <c r="DS30" s="31">
        <v>0.97608000000000006</v>
      </c>
      <c r="DT30" s="4" t="s">
        <v>118</v>
      </c>
      <c r="DU30" s="4" t="s">
        <v>117</v>
      </c>
      <c r="DV30" s="4">
        <v>4.5400000000000003E-2</v>
      </c>
      <c r="DW30" s="31">
        <v>0.56794299999999998</v>
      </c>
      <c r="DX30" s="4" t="s">
        <v>116</v>
      </c>
      <c r="DY30" s="4" t="s">
        <v>117</v>
      </c>
      <c r="DZ30" s="4">
        <v>1.1929000000000001</v>
      </c>
      <c r="EA30" s="31">
        <v>7.952553</v>
      </c>
      <c r="EB30" s="4" t="s">
        <v>118</v>
      </c>
      <c r="EC30" s="4" t="s">
        <v>117</v>
      </c>
      <c r="EE30" s="4" t="b">
        <f t="shared" si="42"/>
        <v>1</v>
      </c>
      <c r="EF30" s="4" t="b">
        <f t="shared" si="43"/>
        <v>1</v>
      </c>
      <c r="EG30" s="4" t="b">
        <f t="shared" si="44"/>
        <v>1</v>
      </c>
      <c r="EH30" s="4" t="b">
        <f t="shared" si="45"/>
        <v>1</v>
      </c>
      <c r="EI30" s="4" t="b">
        <f t="shared" si="46"/>
        <v>1</v>
      </c>
      <c r="EJ30" s="4" t="b">
        <f t="shared" si="47"/>
        <v>1</v>
      </c>
      <c r="EL30" s="4" t="s">
        <v>16287</v>
      </c>
      <c r="EM30" s="4" t="s">
        <v>18377</v>
      </c>
      <c r="EN30" s="4" t="s">
        <v>68</v>
      </c>
      <c r="EO30" s="4" t="s">
        <v>17332</v>
      </c>
      <c r="EP30" s="4">
        <v>200026</v>
      </c>
      <c r="EQ30" s="4" t="s">
        <v>33</v>
      </c>
      <c r="ER30" s="4">
        <v>48021</v>
      </c>
      <c r="ES30" s="10">
        <v>1173.2467472001499</v>
      </c>
      <c r="ET30" s="4">
        <f t="shared" si="12"/>
        <v>326.75325279985009</v>
      </c>
      <c r="EU30" s="4">
        <f t="shared" si="13"/>
        <v>32.67532527998501</v>
      </c>
      <c r="EV30" s="4">
        <v>1000</v>
      </c>
      <c r="EW30" s="4">
        <v>1500</v>
      </c>
      <c r="EX30" s="8" t="str">
        <f t="shared" si="14"/>
        <v>Moderate Headroom</v>
      </c>
      <c r="EY30" s="10">
        <v>2</v>
      </c>
      <c r="EZ30" s="10">
        <v>0.1236082372648</v>
      </c>
      <c r="FA30" s="4">
        <f t="shared" si="15"/>
        <v>1.6391762735200016E-2</v>
      </c>
      <c r="FB30" s="4">
        <f t="shared" si="16"/>
        <v>27.31960455866669</v>
      </c>
      <c r="FC30" s="4">
        <v>6.0000000000000012E-2</v>
      </c>
      <c r="FD30" s="4">
        <v>0.14000000000000001</v>
      </c>
      <c r="FE30" s="8" t="str">
        <f t="shared" si="17"/>
        <v>Low Headroom</v>
      </c>
      <c r="FF30" s="10">
        <v>2</v>
      </c>
      <c r="FG30" s="4">
        <v>2.0475270129992702</v>
      </c>
      <c r="FH30" s="4">
        <f t="shared" si="18"/>
        <v>497.9524729870007</v>
      </c>
      <c r="FI30" s="4">
        <f t="shared" si="19"/>
        <v>99.590494597400138</v>
      </c>
      <c r="FJ30" s="4">
        <v>500</v>
      </c>
      <c r="FK30" s="4">
        <v>500</v>
      </c>
      <c r="FL30" s="8" t="str">
        <f t="shared" si="20"/>
        <v>High Headroom</v>
      </c>
      <c r="FM30" s="4">
        <v>1</v>
      </c>
      <c r="FN30" s="4">
        <v>1.75</v>
      </c>
      <c r="FO30" s="11">
        <v>0.52986631203190004</v>
      </c>
      <c r="FP30" s="4">
        <f t="shared" si="21"/>
        <v>0.37986631203190002</v>
      </c>
      <c r="FQ30" s="4">
        <f t="shared" si="22"/>
        <v>253.24420802126667</v>
      </c>
      <c r="FR30" s="4">
        <v>0.15</v>
      </c>
      <c r="FS30" s="4">
        <v>0.15</v>
      </c>
      <c r="FT30" s="8" t="str">
        <f t="shared" si="23"/>
        <v>High Headroom</v>
      </c>
      <c r="FU30" s="10">
        <v>1</v>
      </c>
      <c r="FX30" s="4" t="s">
        <v>115</v>
      </c>
      <c r="FY30" s="4" t="s">
        <v>16287</v>
      </c>
      <c r="FZ30" s="4" t="s">
        <v>15</v>
      </c>
      <c r="GA30" s="4" t="s">
        <v>33</v>
      </c>
      <c r="GB30" s="4" t="s">
        <v>18377</v>
      </c>
      <c r="GC30" s="4">
        <v>200026</v>
      </c>
      <c r="GD30" s="4">
        <v>20026</v>
      </c>
      <c r="GE30" s="4">
        <v>48021</v>
      </c>
      <c r="GF30" s="4" t="s">
        <v>17</v>
      </c>
      <c r="GG30" s="10" t="s">
        <v>3514</v>
      </c>
      <c r="GH30" s="30">
        <v>2</v>
      </c>
      <c r="GI30" s="10">
        <v>0.1236</v>
      </c>
      <c r="GJ30" s="30">
        <v>2</v>
      </c>
      <c r="GK30" s="10">
        <v>0.52990000000000004</v>
      </c>
      <c r="GL30" s="30">
        <v>1</v>
      </c>
      <c r="GM30" s="4">
        <v>326.75330000000002</v>
      </c>
      <c r="GN30" s="31">
        <v>0.32675300000000002</v>
      </c>
      <c r="GO30" s="4" t="s">
        <v>116</v>
      </c>
      <c r="GP30" s="4" t="s">
        <v>117</v>
      </c>
      <c r="GQ30" s="4">
        <v>1.6400000000000001E-2</v>
      </c>
      <c r="GR30" s="31">
        <v>0.27319599999999999</v>
      </c>
      <c r="GS30" s="4" t="s">
        <v>120</v>
      </c>
      <c r="GT30" s="4" t="s">
        <v>117</v>
      </c>
      <c r="GU30" s="4">
        <v>0.37990000000000002</v>
      </c>
      <c r="GV30" s="31">
        <v>2.5324420000000001</v>
      </c>
      <c r="GW30" s="4" t="s">
        <v>118</v>
      </c>
      <c r="GX30" s="4" t="s">
        <v>117</v>
      </c>
      <c r="GZ30" s="4" t="b">
        <f t="shared" si="48"/>
        <v>1</v>
      </c>
      <c r="HA30" s="4" t="b">
        <f t="shared" si="49"/>
        <v>1</v>
      </c>
      <c r="HB30" s="4" t="b">
        <f t="shared" si="50"/>
        <v>1</v>
      </c>
      <c r="HC30" s="4" t="b">
        <f t="shared" si="51"/>
        <v>1</v>
      </c>
      <c r="HD30" s="4" t="b">
        <f t="shared" si="52"/>
        <v>1</v>
      </c>
      <c r="HE30" s="4" t="b">
        <f t="shared" si="53"/>
        <v>1</v>
      </c>
    </row>
    <row r="31" spans="1:213" ht="60" x14ac:dyDescent="0.25">
      <c r="A31" s="5" t="s">
        <v>3892</v>
      </c>
      <c r="B31" s="5" t="s">
        <v>44</v>
      </c>
      <c r="C31" s="5" t="s">
        <v>3991</v>
      </c>
      <c r="D31" s="5" t="s">
        <v>18</v>
      </c>
      <c r="E31" s="4" t="s">
        <v>3942</v>
      </c>
      <c r="F31" s="4">
        <v>100027</v>
      </c>
      <c r="G31" s="15">
        <v>287.20528661311999</v>
      </c>
      <c r="H31" s="3">
        <f t="shared" si="24"/>
        <v>212.79471338688001</v>
      </c>
      <c r="I31" s="3">
        <f t="shared" si="25"/>
        <v>42.558942677376002</v>
      </c>
      <c r="J31" s="3">
        <v>500</v>
      </c>
      <c r="K31" s="3">
        <v>500</v>
      </c>
      <c r="L31" s="8" t="str">
        <f t="shared" si="0"/>
        <v>Moderate Headroom</v>
      </c>
      <c r="M31" s="10">
        <v>1</v>
      </c>
      <c r="N31" s="9">
        <v>3.8384794235799997E-2</v>
      </c>
      <c r="O31" s="3">
        <f t="shared" si="26"/>
        <v>2.16152057642E-2</v>
      </c>
      <c r="P31" s="3">
        <f t="shared" si="1"/>
        <v>72.050685880666663</v>
      </c>
      <c r="Q31" s="3">
        <v>0.03</v>
      </c>
      <c r="R31" s="3">
        <v>0.06</v>
      </c>
      <c r="S31" s="8" t="str">
        <f t="shared" si="2"/>
        <v>High Headroom</v>
      </c>
      <c r="T31" s="10">
        <v>2</v>
      </c>
      <c r="U31" s="3">
        <v>109.859644402217</v>
      </c>
      <c r="V31" s="3">
        <f t="shared" si="3"/>
        <v>390.14035559778301</v>
      </c>
      <c r="W31" s="8">
        <f t="shared" si="4"/>
        <v>78.028071119556614</v>
      </c>
      <c r="X31" s="3">
        <v>500</v>
      </c>
      <c r="Y31" s="3">
        <v>500</v>
      </c>
      <c r="Z31" s="8" t="str">
        <f t="shared" si="5"/>
        <v>High Headroom</v>
      </c>
      <c r="AA31" s="5">
        <v>1</v>
      </c>
      <c r="AB31" s="5">
        <v>1.5</v>
      </c>
      <c r="AC31" s="11">
        <v>0.2755498627979</v>
      </c>
      <c r="AD31" s="4">
        <f t="shared" si="6"/>
        <v>0.19554986279789999</v>
      </c>
      <c r="AE31" s="4">
        <f t="shared" si="7"/>
        <v>244.43732849737495</v>
      </c>
      <c r="AF31" s="4">
        <v>0.08</v>
      </c>
      <c r="AG31" s="4">
        <v>0.08</v>
      </c>
      <c r="AH31" s="8" t="str">
        <f t="shared" si="27"/>
        <v>High Headroom</v>
      </c>
      <c r="AI31" s="10">
        <v>1</v>
      </c>
      <c r="AL31" s="24" t="s">
        <v>115</v>
      </c>
      <c r="AM31" s="5" t="s">
        <v>3892</v>
      </c>
      <c r="AN31" s="24" t="s">
        <v>15</v>
      </c>
      <c r="AO31" s="24" t="s">
        <v>44</v>
      </c>
      <c r="AP31" s="24" t="s">
        <v>3991</v>
      </c>
      <c r="AQ31" s="25">
        <v>100027</v>
      </c>
      <c r="AR31" s="25">
        <v>1137</v>
      </c>
      <c r="AS31" s="24"/>
      <c r="AT31" s="24" t="s">
        <v>17</v>
      </c>
      <c r="AU31" s="9">
        <v>287.20530000000002</v>
      </c>
      <c r="AV31" s="27">
        <v>1</v>
      </c>
      <c r="AW31" s="9">
        <v>3.8399999999999997E-2</v>
      </c>
      <c r="AX31" s="27">
        <v>2</v>
      </c>
      <c r="AY31" s="9">
        <v>0.2755498627979</v>
      </c>
      <c r="AZ31" s="27">
        <v>1</v>
      </c>
      <c r="BA31" s="24">
        <v>212.79470000000001</v>
      </c>
      <c r="BB31" s="28">
        <v>0.425589</v>
      </c>
      <c r="BC31" s="24" t="s">
        <v>116</v>
      </c>
      <c r="BD31" s="24" t="s">
        <v>117</v>
      </c>
      <c r="BE31" s="24">
        <v>2.1600000000000001E-2</v>
      </c>
      <c r="BF31" s="28">
        <v>0.72050700000000001</v>
      </c>
      <c r="BG31" s="24" t="s">
        <v>118</v>
      </c>
      <c r="BH31" s="24" t="s">
        <v>117</v>
      </c>
      <c r="BJ31" s="4" t="b">
        <f t="shared" si="8"/>
        <v>1</v>
      </c>
      <c r="BK31" s="4" t="b">
        <f t="shared" si="9"/>
        <v>1</v>
      </c>
      <c r="BL31" s="4" t="b">
        <f t="shared" si="10"/>
        <v>1</v>
      </c>
      <c r="BM31" s="4" t="b">
        <f t="shared" si="11"/>
        <v>1</v>
      </c>
      <c r="BN31" s="4" t="b">
        <f t="shared" si="28"/>
        <v>1</v>
      </c>
      <c r="BO31" s="4" t="b">
        <f t="shared" si="29"/>
        <v>1</v>
      </c>
      <c r="BQ31" s="4" t="s">
        <v>4043</v>
      </c>
      <c r="BR31" s="4" t="s">
        <v>8124</v>
      </c>
      <c r="BS31" s="4" t="s">
        <v>70</v>
      </c>
      <c r="BT31" s="4" t="s">
        <v>12205</v>
      </c>
      <c r="BU31" s="4">
        <v>300027</v>
      </c>
      <c r="BV31" s="4" t="s">
        <v>53</v>
      </c>
      <c r="BW31" s="4">
        <v>2601380</v>
      </c>
      <c r="BX31" s="10">
        <v>1621.7189356569299</v>
      </c>
      <c r="BY31" s="4">
        <f t="shared" si="30"/>
        <v>878.28106434307006</v>
      </c>
      <c r="BZ31" s="3">
        <f t="shared" si="31"/>
        <v>87.828106434307003</v>
      </c>
      <c r="CA31" s="3">
        <v>1000</v>
      </c>
      <c r="CB31" s="4">
        <v>2500</v>
      </c>
      <c r="CC31" s="8" t="str">
        <f t="shared" si="32"/>
        <v>High Headroom</v>
      </c>
      <c r="CD31" s="10">
        <v>3</v>
      </c>
      <c r="CE31" s="10">
        <v>0.20974713357659999</v>
      </c>
      <c r="CF31" s="4">
        <f t="shared" si="33"/>
        <v>4.0252866423400008E-2</v>
      </c>
      <c r="CG31" s="3">
        <f t="shared" si="34"/>
        <v>80.505732846800043</v>
      </c>
      <c r="CH31" s="3">
        <v>4.9999999999999989E-2</v>
      </c>
      <c r="CI31" s="4">
        <v>0.25</v>
      </c>
      <c r="CJ31" s="8" t="str">
        <f t="shared" si="35"/>
        <v>High Headroom</v>
      </c>
      <c r="CK31" s="10">
        <v>4</v>
      </c>
      <c r="CL31" s="4">
        <v>883.62798401325006</v>
      </c>
      <c r="CM31" s="4">
        <f t="shared" si="36"/>
        <v>616.37201598674994</v>
      </c>
      <c r="CN31" s="8">
        <f t="shared" si="37"/>
        <v>61.637201598674999</v>
      </c>
      <c r="CO31" s="3">
        <v>1000</v>
      </c>
      <c r="CP31" s="4">
        <v>1500</v>
      </c>
      <c r="CQ31" s="8" t="str">
        <f t="shared" si="38"/>
        <v>High Headroom</v>
      </c>
      <c r="CR31" s="4">
        <v>2</v>
      </c>
      <c r="CS31" s="4">
        <v>3.25</v>
      </c>
      <c r="CT31" s="10">
        <v>0.26240624289719999</v>
      </c>
      <c r="CU31" s="4">
        <f t="shared" si="39"/>
        <v>0.1124062428972</v>
      </c>
      <c r="CV31" s="4">
        <f t="shared" si="40"/>
        <v>74.937495264800006</v>
      </c>
      <c r="CW31" s="4">
        <v>0.15</v>
      </c>
      <c r="CX31" s="4">
        <v>0.15</v>
      </c>
      <c r="CY31" s="8" t="str">
        <f t="shared" si="41"/>
        <v>High Headroom</v>
      </c>
      <c r="CZ31" s="10">
        <v>1</v>
      </c>
      <c r="DC31" s="4" t="s">
        <v>115</v>
      </c>
      <c r="DD31" s="4" t="s">
        <v>4043</v>
      </c>
      <c r="DE31" s="4" t="s">
        <v>15</v>
      </c>
      <c r="DF31" s="4" t="s">
        <v>53</v>
      </c>
      <c r="DG31" s="4" t="s">
        <v>8124</v>
      </c>
      <c r="DH31" s="4">
        <v>300027</v>
      </c>
      <c r="DI31" s="4">
        <v>3027</v>
      </c>
      <c r="DJ31" s="29">
        <v>2601380</v>
      </c>
      <c r="DK31" s="4" t="s">
        <v>17</v>
      </c>
      <c r="DL31" s="10" t="s">
        <v>182</v>
      </c>
      <c r="DM31" s="30">
        <v>3</v>
      </c>
      <c r="DN31" s="10">
        <v>0.2097</v>
      </c>
      <c r="DO31" s="30">
        <v>4</v>
      </c>
      <c r="DP31" s="10">
        <v>0.26240000000000002</v>
      </c>
      <c r="DQ31" s="30">
        <v>1</v>
      </c>
      <c r="DR31" s="4">
        <v>878.28110000000004</v>
      </c>
      <c r="DS31" s="31">
        <v>0.87828100000000009</v>
      </c>
      <c r="DT31" s="4" t="s">
        <v>118</v>
      </c>
      <c r="DU31" s="4" t="s">
        <v>117</v>
      </c>
      <c r="DV31" s="4">
        <v>4.0300000000000002E-2</v>
      </c>
      <c r="DW31" s="31">
        <v>0.80505700000000002</v>
      </c>
      <c r="DX31" s="4" t="s">
        <v>118</v>
      </c>
      <c r="DY31" s="4" t="s">
        <v>117</v>
      </c>
      <c r="DZ31" s="4">
        <v>0.1124</v>
      </c>
      <c r="EA31" s="31">
        <v>0.74937500000000001</v>
      </c>
      <c r="EB31" s="4" t="s">
        <v>118</v>
      </c>
      <c r="EC31" s="4" t="s">
        <v>117</v>
      </c>
      <c r="EE31" s="4" t="b">
        <f t="shared" si="42"/>
        <v>1</v>
      </c>
      <c r="EF31" s="4" t="b">
        <f t="shared" si="43"/>
        <v>1</v>
      </c>
      <c r="EG31" s="4" t="b">
        <f t="shared" si="44"/>
        <v>1</v>
      </c>
      <c r="EH31" s="4" t="b">
        <f t="shared" si="45"/>
        <v>1</v>
      </c>
      <c r="EI31" s="4" t="b">
        <f t="shared" si="46"/>
        <v>1</v>
      </c>
      <c r="EJ31" s="4" t="b">
        <f t="shared" si="47"/>
        <v>1</v>
      </c>
      <c r="EL31" s="4" t="s">
        <v>16288</v>
      </c>
      <c r="EM31" s="4" t="s">
        <v>18378</v>
      </c>
      <c r="EN31" s="4" t="s">
        <v>68</v>
      </c>
      <c r="EO31" s="4" t="s">
        <v>17333</v>
      </c>
      <c r="EP31" s="4">
        <v>200027</v>
      </c>
      <c r="EQ31" s="4" t="s">
        <v>42</v>
      </c>
      <c r="ER31" s="4">
        <v>29013</v>
      </c>
      <c r="ES31" s="10">
        <v>258.67537136434299</v>
      </c>
      <c r="ET31" s="4">
        <f t="shared" si="12"/>
        <v>241.32462863565701</v>
      </c>
      <c r="EU31" s="4">
        <f t="shared" si="13"/>
        <v>48.264925727131406</v>
      </c>
      <c r="EV31" s="4">
        <v>500</v>
      </c>
      <c r="EW31" s="4">
        <v>500</v>
      </c>
      <c r="EX31" s="8" t="str">
        <f t="shared" si="14"/>
        <v>Moderate Headroom</v>
      </c>
      <c r="EY31" s="10">
        <v>1</v>
      </c>
      <c r="EZ31" s="10">
        <v>0</v>
      </c>
      <c r="FA31" s="4">
        <f t="shared" si="15"/>
        <v>0.08</v>
      </c>
      <c r="FB31" s="4">
        <f t="shared" si="16"/>
        <v>100</v>
      </c>
      <c r="FC31" s="4">
        <v>0.08</v>
      </c>
      <c r="FD31" s="4">
        <v>0.08</v>
      </c>
      <c r="FE31" s="8" t="str">
        <f t="shared" si="17"/>
        <v>High Headroom</v>
      </c>
      <c r="FF31" s="10">
        <v>1</v>
      </c>
      <c r="FG31" s="4">
        <v>0</v>
      </c>
      <c r="FH31" s="4" t="str">
        <f t="shared" si="18"/>
        <v>Bottomed Out</v>
      </c>
      <c r="FI31" s="4" t="str">
        <f t="shared" si="19"/>
        <v>Bottomed Out</v>
      </c>
      <c r="FJ31" s="4" t="s">
        <v>72</v>
      </c>
      <c r="FK31" s="4" t="s">
        <v>4015</v>
      </c>
      <c r="FL31" s="8" t="str">
        <f t="shared" si="20"/>
        <v>At the lowest level</v>
      </c>
      <c r="FM31" s="4">
        <v>6</v>
      </c>
      <c r="FN31" s="4">
        <v>2.25</v>
      </c>
      <c r="FO31" s="11">
        <v>0.81891348088530003</v>
      </c>
      <c r="FP31" s="4">
        <f t="shared" si="21"/>
        <v>0.6689134808853</v>
      </c>
      <c r="FQ31" s="4">
        <f t="shared" si="22"/>
        <v>445.94232059020004</v>
      </c>
      <c r="FR31" s="4">
        <v>0.15</v>
      </c>
      <c r="FS31" s="4">
        <v>0.15</v>
      </c>
      <c r="FT31" s="8" t="str">
        <f t="shared" si="23"/>
        <v>High Headroom</v>
      </c>
      <c r="FU31" s="10">
        <v>1</v>
      </c>
      <c r="FX31" s="4" t="s">
        <v>115</v>
      </c>
      <c r="FY31" s="4" t="s">
        <v>16288</v>
      </c>
      <c r="FZ31" s="4" t="s">
        <v>15</v>
      </c>
      <c r="GA31" s="4" t="s">
        <v>42</v>
      </c>
      <c r="GB31" s="4" t="s">
        <v>18378</v>
      </c>
      <c r="GC31" s="4">
        <v>200027</v>
      </c>
      <c r="GD31" s="4">
        <v>20027</v>
      </c>
      <c r="GE31" s="4">
        <v>29013</v>
      </c>
      <c r="GF31" s="4" t="s">
        <v>17</v>
      </c>
      <c r="GG31" s="10">
        <v>258.67540000000002</v>
      </c>
      <c r="GH31" s="30">
        <v>1</v>
      </c>
      <c r="GI31" s="10">
        <v>0</v>
      </c>
      <c r="GJ31" s="30">
        <v>1</v>
      </c>
      <c r="GK31" s="10">
        <v>0.81889999999999996</v>
      </c>
      <c r="GL31" s="30">
        <v>1</v>
      </c>
      <c r="GM31" s="4">
        <v>241.3246</v>
      </c>
      <c r="GN31" s="31">
        <v>0.48264899999999999</v>
      </c>
      <c r="GO31" s="4" t="s">
        <v>116</v>
      </c>
      <c r="GP31" s="4" t="s">
        <v>117</v>
      </c>
      <c r="GQ31" s="4">
        <v>0.08</v>
      </c>
      <c r="GR31" s="31">
        <v>1</v>
      </c>
      <c r="GS31" s="4" t="s">
        <v>118</v>
      </c>
      <c r="GT31" s="4" t="s">
        <v>117</v>
      </c>
      <c r="GU31" s="4">
        <v>0.66890000000000005</v>
      </c>
      <c r="GV31" s="31">
        <v>4.4594230000000001</v>
      </c>
      <c r="GW31" s="4" t="s">
        <v>118</v>
      </c>
      <c r="GX31" s="4" t="s">
        <v>117</v>
      </c>
      <c r="GZ31" s="4" t="b">
        <f t="shared" si="48"/>
        <v>1</v>
      </c>
      <c r="HA31" s="4" t="b">
        <f t="shared" si="49"/>
        <v>1</v>
      </c>
      <c r="HB31" s="4" t="b">
        <f t="shared" si="50"/>
        <v>1</v>
      </c>
      <c r="HC31" s="4" t="b">
        <f t="shared" si="51"/>
        <v>1</v>
      </c>
      <c r="HD31" s="4" t="b">
        <f t="shared" si="52"/>
        <v>1</v>
      </c>
      <c r="HE31" s="4" t="b">
        <f t="shared" si="53"/>
        <v>1</v>
      </c>
    </row>
    <row r="32" spans="1:213" ht="60" x14ac:dyDescent="0.25">
      <c r="A32" s="5" t="s">
        <v>3893</v>
      </c>
      <c r="B32" s="5" t="s">
        <v>45</v>
      </c>
      <c r="C32" s="5" t="s">
        <v>3992</v>
      </c>
      <c r="D32" s="5" t="s">
        <v>18</v>
      </c>
      <c r="E32" s="4" t="s">
        <v>3943</v>
      </c>
      <c r="F32" s="4">
        <v>100028</v>
      </c>
      <c r="G32" s="15">
        <v>1106.53388307302</v>
      </c>
      <c r="H32" s="3">
        <f t="shared" si="24"/>
        <v>393.46611692698002</v>
      </c>
      <c r="I32" s="3">
        <f t="shared" si="25"/>
        <v>39.346611692698005</v>
      </c>
      <c r="J32" s="3">
        <v>1000</v>
      </c>
      <c r="K32" s="3">
        <v>1500</v>
      </c>
      <c r="L32" s="8" t="str">
        <f t="shared" si="0"/>
        <v>Moderate Headroom</v>
      </c>
      <c r="M32" s="10">
        <v>2</v>
      </c>
      <c r="N32" s="9">
        <v>6.9743446397400002E-2</v>
      </c>
      <c r="O32" s="3">
        <f t="shared" si="26"/>
        <v>2.0256553602599994E-2</v>
      </c>
      <c r="P32" s="3">
        <f t="shared" si="1"/>
        <v>67.521845341999992</v>
      </c>
      <c r="Q32" s="3">
        <v>0.03</v>
      </c>
      <c r="R32" s="3">
        <v>0.09</v>
      </c>
      <c r="S32" s="8" t="str">
        <f t="shared" si="2"/>
        <v>High Headroom</v>
      </c>
      <c r="T32" s="10">
        <v>3</v>
      </c>
      <c r="U32" s="3">
        <v>4355.7364996603901</v>
      </c>
      <c r="V32" s="3">
        <f t="shared" si="3"/>
        <v>144.26350033960989</v>
      </c>
      <c r="W32" s="8">
        <f t="shared" si="4"/>
        <v>14.426350033960988</v>
      </c>
      <c r="X32" s="3">
        <v>1000</v>
      </c>
      <c r="Y32" s="3">
        <v>4500</v>
      </c>
      <c r="Z32" s="8" t="str">
        <f t="shared" si="5"/>
        <v>Low Headroom</v>
      </c>
      <c r="AA32" s="5">
        <v>5</v>
      </c>
      <c r="AB32" s="5">
        <v>3.25</v>
      </c>
      <c r="AC32" s="11">
        <v>0.34679961931469999</v>
      </c>
      <c r="AD32" s="4">
        <f t="shared" si="6"/>
        <v>0.30679961931470001</v>
      </c>
      <c r="AE32" s="4">
        <f t="shared" si="7"/>
        <v>766.99904828675005</v>
      </c>
      <c r="AF32" s="4">
        <v>0.04</v>
      </c>
      <c r="AG32" s="4">
        <v>0.04</v>
      </c>
      <c r="AH32" s="8" t="str">
        <f t="shared" si="27"/>
        <v>High Headroom</v>
      </c>
      <c r="AI32" s="10">
        <v>2</v>
      </c>
      <c r="AL32" s="24" t="s">
        <v>115</v>
      </c>
      <c r="AM32" s="5" t="s">
        <v>3893</v>
      </c>
      <c r="AN32" s="24" t="s">
        <v>15</v>
      </c>
      <c r="AO32" s="24" t="s">
        <v>45</v>
      </c>
      <c r="AP32" s="24" t="s">
        <v>3992</v>
      </c>
      <c r="AQ32" s="25">
        <v>100028</v>
      </c>
      <c r="AR32" s="25">
        <v>1138</v>
      </c>
      <c r="AS32" s="24"/>
      <c r="AT32" s="24" t="s">
        <v>17</v>
      </c>
      <c r="AU32" s="9" t="s">
        <v>138</v>
      </c>
      <c r="AV32" s="27">
        <v>2</v>
      </c>
      <c r="AW32" s="9">
        <v>6.9699999999999998E-2</v>
      </c>
      <c r="AX32" s="27">
        <v>3</v>
      </c>
      <c r="AY32" s="9">
        <v>0.34679961931469999</v>
      </c>
      <c r="AZ32" s="27">
        <v>2</v>
      </c>
      <c r="BA32" s="24">
        <v>393.46609999999998</v>
      </c>
      <c r="BB32" s="28">
        <v>0.39346600000000004</v>
      </c>
      <c r="BC32" s="24" t="s">
        <v>116</v>
      </c>
      <c r="BD32" s="24" t="s">
        <v>117</v>
      </c>
      <c r="BE32" s="24">
        <v>2.0299999999999999E-2</v>
      </c>
      <c r="BF32" s="28">
        <v>0.67521799999999998</v>
      </c>
      <c r="BG32" s="24" t="s">
        <v>118</v>
      </c>
      <c r="BH32" s="24" t="s">
        <v>117</v>
      </c>
      <c r="BJ32" s="4" t="b">
        <f t="shared" si="8"/>
        <v>1</v>
      </c>
      <c r="BK32" s="4" t="b">
        <f t="shared" si="9"/>
        <v>1</v>
      </c>
      <c r="BL32" s="4" t="b">
        <f t="shared" si="10"/>
        <v>1</v>
      </c>
      <c r="BM32" s="4" t="b">
        <f t="shared" si="11"/>
        <v>1</v>
      </c>
      <c r="BN32" s="4" t="b">
        <f t="shared" si="28"/>
        <v>1</v>
      </c>
      <c r="BO32" s="4" t="b">
        <f t="shared" si="29"/>
        <v>1</v>
      </c>
      <c r="BQ32" s="4" t="s">
        <v>4044</v>
      </c>
      <c r="BR32" s="4" t="s">
        <v>8125</v>
      </c>
      <c r="BS32" s="4" t="s">
        <v>70</v>
      </c>
      <c r="BT32" s="4" t="s">
        <v>12206</v>
      </c>
      <c r="BU32" s="4">
        <v>300028</v>
      </c>
      <c r="BV32" s="4" t="s">
        <v>53</v>
      </c>
      <c r="BW32" s="4">
        <v>2608101840</v>
      </c>
      <c r="BX32" s="10">
        <v>344.67152252315998</v>
      </c>
      <c r="BY32" s="4">
        <f t="shared" si="30"/>
        <v>155.32847747684002</v>
      </c>
      <c r="BZ32" s="3">
        <f t="shared" si="31"/>
        <v>31.065695495368008</v>
      </c>
      <c r="CA32" s="3">
        <v>500</v>
      </c>
      <c r="CB32" s="4">
        <v>500</v>
      </c>
      <c r="CC32" s="8" t="str">
        <f t="shared" si="32"/>
        <v>Moderate Headroom</v>
      </c>
      <c r="CD32" s="10">
        <v>1</v>
      </c>
      <c r="CE32" s="10">
        <v>3.946702648E-2</v>
      </c>
      <c r="CF32" s="4">
        <f t="shared" si="33"/>
        <v>4.0532973520000001E-2</v>
      </c>
      <c r="CG32" s="3">
        <f t="shared" si="34"/>
        <v>50.666216900000002</v>
      </c>
      <c r="CH32" s="3">
        <v>0.08</v>
      </c>
      <c r="CI32" s="4">
        <v>0.08</v>
      </c>
      <c r="CJ32" s="8" t="str">
        <f t="shared" si="35"/>
        <v>Moderate Headroom</v>
      </c>
      <c r="CK32" s="10">
        <v>1</v>
      </c>
      <c r="CL32" s="4">
        <v>0</v>
      </c>
      <c r="CM32" s="4">
        <f t="shared" si="36"/>
        <v>500</v>
      </c>
      <c r="CN32" s="8">
        <f t="shared" si="37"/>
        <v>100</v>
      </c>
      <c r="CO32" s="3">
        <v>500</v>
      </c>
      <c r="CP32" s="4">
        <v>500</v>
      </c>
      <c r="CQ32" s="8" t="str">
        <f t="shared" si="38"/>
        <v>High Headroom</v>
      </c>
      <c r="CR32" s="4">
        <v>1</v>
      </c>
      <c r="CS32" s="4">
        <v>1</v>
      </c>
      <c r="CT32" s="10">
        <v>0.83219863836600005</v>
      </c>
      <c r="CU32" s="4">
        <f t="shared" si="39"/>
        <v>0.68219863836600003</v>
      </c>
      <c r="CV32" s="4">
        <f t="shared" si="40"/>
        <v>454.79909224400001</v>
      </c>
      <c r="CW32" s="4">
        <v>0.15</v>
      </c>
      <c r="CX32" s="4">
        <v>0.15</v>
      </c>
      <c r="CY32" s="8" t="str">
        <f t="shared" si="41"/>
        <v>High Headroom</v>
      </c>
      <c r="CZ32" s="10">
        <v>1</v>
      </c>
      <c r="DC32" s="4" t="s">
        <v>115</v>
      </c>
      <c r="DD32" s="4" t="s">
        <v>4044</v>
      </c>
      <c r="DE32" s="4" t="s">
        <v>15</v>
      </c>
      <c r="DF32" s="4" t="s">
        <v>53</v>
      </c>
      <c r="DG32" s="4" t="s">
        <v>8125</v>
      </c>
      <c r="DH32" s="4">
        <v>300028</v>
      </c>
      <c r="DI32" s="4">
        <v>3028</v>
      </c>
      <c r="DJ32" s="29">
        <v>2608101840</v>
      </c>
      <c r="DK32" s="4" t="s">
        <v>17</v>
      </c>
      <c r="DL32" s="10">
        <v>344.67149999999998</v>
      </c>
      <c r="DM32" s="30">
        <v>1</v>
      </c>
      <c r="DN32" s="10">
        <v>3.95E-2</v>
      </c>
      <c r="DO32" s="30">
        <v>1</v>
      </c>
      <c r="DP32" s="10">
        <v>0.83220000000000005</v>
      </c>
      <c r="DQ32" s="30">
        <v>1</v>
      </c>
      <c r="DR32" s="4">
        <v>155.32849999999999</v>
      </c>
      <c r="DS32" s="31">
        <v>0.31065700000000002</v>
      </c>
      <c r="DT32" s="4" t="s">
        <v>116</v>
      </c>
      <c r="DU32" s="4" t="s">
        <v>117</v>
      </c>
      <c r="DV32" s="4">
        <v>4.0500000000000001E-2</v>
      </c>
      <c r="DW32" s="31">
        <v>0.50666200000000006</v>
      </c>
      <c r="DX32" s="4" t="s">
        <v>116</v>
      </c>
      <c r="DY32" s="4" t="s">
        <v>117</v>
      </c>
      <c r="DZ32" s="4">
        <v>0.68220000000000003</v>
      </c>
      <c r="EA32" s="31">
        <v>4.5479909999999997</v>
      </c>
      <c r="EB32" s="4" t="s">
        <v>118</v>
      </c>
      <c r="EC32" s="4" t="s">
        <v>117</v>
      </c>
      <c r="EE32" s="4" t="b">
        <f t="shared" si="42"/>
        <v>1</v>
      </c>
      <c r="EF32" s="4" t="b">
        <f t="shared" si="43"/>
        <v>1</v>
      </c>
      <c r="EG32" s="4" t="b">
        <f t="shared" si="44"/>
        <v>1</v>
      </c>
      <c r="EH32" s="4" t="b">
        <f t="shared" si="45"/>
        <v>1</v>
      </c>
      <c r="EI32" s="4" t="b">
        <f t="shared" si="46"/>
        <v>1</v>
      </c>
      <c r="EJ32" s="4" t="b">
        <f t="shared" si="47"/>
        <v>1</v>
      </c>
      <c r="EL32" s="4" t="s">
        <v>16289</v>
      </c>
      <c r="EM32" s="4" t="s">
        <v>18379</v>
      </c>
      <c r="EN32" s="4" t="s">
        <v>68</v>
      </c>
      <c r="EO32" s="4" t="s">
        <v>17334</v>
      </c>
      <c r="EP32" s="4">
        <v>200028</v>
      </c>
      <c r="EQ32" s="4" t="s">
        <v>43</v>
      </c>
      <c r="ER32" s="4">
        <v>55005</v>
      </c>
      <c r="ES32" s="10">
        <v>683.44003711799996</v>
      </c>
      <c r="ET32" s="4">
        <f t="shared" si="12"/>
        <v>816.55996288200004</v>
      </c>
      <c r="EU32" s="4">
        <f t="shared" si="13"/>
        <v>81.655996288200001</v>
      </c>
      <c r="EV32" s="4">
        <v>1000</v>
      </c>
      <c r="EW32" s="4">
        <v>1500</v>
      </c>
      <c r="EX32" s="8" t="str">
        <f t="shared" si="14"/>
        <v>High Headroom</v>
      </c>
      <c r="EY32" s="10">
        <v>2</v>
      </c>
      <c r="EZ32" s="10">
        <v>5.5467685609999998E-2</v>
      </c>
      <c r="FA32" s="4">
        <f t="shared" si="15"/>
        <v>2.4532314390000004E-2</v>
      </c>
      <c r="FB32" s="4">
        <f t="shared" si="16"/>
        <v>30.665392987500006</v>
      </c>
      <c r="FC32" s="4">
        <v>0.08</v>
      </c>
      <c r="FD32" s="4">
        <v>0.08</v>
      </c>
      <c r="FE32" s="8" t="str">
        <f t="shared" si="17"/>
        <v>Moderate Headroom</v>
      </c>
      <c r="FF32" s="10">
        <v>1</v>
      </c>
      <c r="FG32" s="4">
        <v>43.242763829099999</v>
      </c>
      <c r="FH32" s="4">
        <f t="shared" si="18"/>
        <v>456.7572361709</v>
      </c>
      <c r="FI32" s="4">
        <f t="shared" si="19"/>
        <v>91.35144723418</v>
      </c>
      <c r="FJ32" s="4">
        <v>500</v>
      </c>
      <c r="FK32" s="4">
        <v>500</v>
      </c>
      <c r="FL32" s="8" t="str">
        <f t="shared" si="20"/>
        <v>High Headroom</v>
      </c>
      <c r="FM32" s="4">
        <v>1</v>
      </c>
      <c r="FN32" s="4">
        <v>1.25</v>
      </c>
      <c r="FO32" s="11">
        <v>1.0653870490999999</v>
      </c>
      <c r="FP32" s="4">
        <f t="shared" si="21"/>
        <v>0.91538704909999991</v>
      </c>
      <c r="FQ32" s="4">
        <f t="shared" si="22"/>
        <v>610.25803273333327</v>
      </c>
      <c r="FR32" s="4">
        <v>0.15</v>
      </c>
      <c r="FS32" s="4">
        <v>0.15</v>
      </c>
      <c r="FT32" s="8" t="str">
        <f t="shared" si="23"/>
        <v>High Headroom</v>
      </c>
      <c r="FU32" s="10">
        <v>1</v>
      </c>
      <c r="FX32" s="4" t="s">
        <v>115</v>
      </c>
      <c r="FY32" s="4" t="s">
        <v>16289</v>
      </c>
      <c r="FZ32" s="4" t="s">
        <v>15</v>
      </c>
      <c r="GA32" s="4" t="s">
        <v>43</v>
      </c>
      <c r="GB32" s="4" t="s">
        <v>18379</v>
      </c>
      <c r="GC32" s="4">
        <v>200028</v>
      </c>
      <c r="GD32" s="4">
        <v>20028</v>
      </c>
      <c r="GE32" s="4">
        <v>55005</v>
      </c>
      <c r="GF32" s="4" t="s">
        <v>17</v>
      </c>
      <c r="GG32" s="10">
        <v>683.44</v>
      </c>
      <c r="GH32" s="30">
        <v>2</v>
      </c>
      <c r="GI32" s="10">
        <v>5.5500000000000001E-2</v>
      </c>
      <c r="GJ32" s="30">
        <v>1</v>
      </c>
      <c r="GK32" s="10">
        <v>1.0653999999999999</v>
      </c>
      <c r="GL32" s="30">
        <v>1</v>
      </c>
      <c r="GM32" s="4">
        <v>816.56</v>
      </c>
      <c r="GN32" s="31">
        <v>0.81656000000000006</v>
      </c>
      <c r="GO32" s="4" t="s">
        <v>118</v>
      </c>
      <c r="GP32" s="4" t="s">
        <v>117</v>
      </c>
      <c r="GQ32" s="4">
        <v>2.4500000000000001E-2</v>
      </c>
      <c r="GR32" s="31">
        <v>0.30665400000000004</v>
      </c>
      <c r="GS32" s="4" t="s">
        <v>116</v>
      </c>
      <c r="GT32" s="4" t="s">
        <v>117</v>
      </c>
      <c r="GU32" s="4">
        <v>0.91539999999999999</v>
      </c>
      <c r="GV32" s="31">
        <v>6.1025800000000006</v>
      </c>
      <c r="GW32" s="4" t="s">
        <v>118</v>
      </c>
      <c r="GX32" s="4" t="s">
        <v>117</v>
      </c>
      <c r="GZ32" s="4" t="b">
        <f t="shared" si="48"/>
        <v>1</v>
      </c>
      <c r="HA32" s="4" t="b">
        <f t="shared" si="49"/>
        <v>1</v>
      </c>
      <c r="HB32" s="4" t="b">
        <f t="shared" si="50"/>
        <v>1</v>
      </c>
      <c r="HC32" s="4" t="b">
        <f t="shared" si="51"/>
        <v>1</v>
      </c>
      <c r="HD32" s="4" t="b">
        <f t="shared" si="52"/>
        <v>1</v>
      </c>
      <c r="HE32" s="4" t="b">
        <f t="shared" si="53"/>
        <v>1</v>
      </c>
    </row>
    <row r="33" spans="1:213" ht="60" x14ac:dyDescent="0.25">
      <c r="A33" s="5" t="s">
        <v>3894</v>
      </c>
      <c r="B33" s="5" t="s">
        <v>46</v>
      </c>
      <c r="C33" s="5" t="s">
        <v>3993</v>
      </c>
      <c r="D33" s="5" t="s">
        <v>18</v>
      </c>
      <c r="E33" s="4" t="s">
        <v>3944</v>
      </c>
      <c r="F33" s="4">
        <v>100029</v>
      </c>
      <c r="G33" s="15">
        <v>906.64283206767095</v>
      </c>
      <c r="H33" s="3">
        <f t="shared" si="24"/>
        <v>593.35716793232905</v>
      </c>
      <c r="I33" s="3">
        <f t="shared" si="25"/>
        <v>59.335716793232905</v>
      </c>
      <c r="J33" s="3">
        <v>1000</v>
      </c>
      <c r="K33" s="3">
        <v>1500</v>
      </c>
      <c r="L33" s="8" t="str">
        <f t="shared" si="0"/>
        <v>Moderate Headroom</v>
      </c>
      <c r="M33" s="10">
        <v>2</v>
      </c>
      <c r="N33" s="9">
        <v>4.5724900418000002E-2</v>
      </c>
      <c r="O33" s="3">
        <f t="shared" si="26"/>
        <v>1.4275099581999996E-2</v>
      </c>
      <c r="P33" s="3">
        <f t="shared" si="1"/>
        <v>47.583665273333317</v>
      </c>
      <c r="Q33" s="3">
        <v>0.03</v>
      </c>
      <c r="R33" s="3">
        <v>0.06</v>
      </c>
      <c r="S33" s="8" t="str">
        <f t="shared" si="2"/>
        <v>Moderate Headroom</v>
      </c>
      <c r="T33" s="10">
        <v>2</v>
      </c>
      <c r="U33" s="3">
        <v>1512.2939163992</v>
      </c>
      <c r="V33" s="3">
        <f t="shared" si="3"/>
        <v>987.70608360079996</v>
      </c>
      <c r="W33" s="8">
        <f t="shared" si="4"/>
        <v>98.77060836007999</v>
      </c>
      <c r="X33" s="3">
        <v>1000</v>
      </c>
      <c r="Y33" s="3">
        <v>2500</v>
      </c>
      <c r="Z33" s="8" t="str">
        <f t="shared" si="5"/>
        <v>High Headroom</v>
      </c>
      <c r="AA33" s="5">
        <v>3</v>
      </c>
      <c r="AB33" s="5">
        <v>2.25</v>
      </c>
      <c r="AC33" s="11">
        <v>0.14316512244829999</v>
      </c>
      <c r="AD33" s="4">
        <f t="shared" si="6"/>
        <v>6.3165122448299985E-2</v>
      </c>
      <c r="AE33" s="4">
        <f t="shared" si="7"/>
        <v>78.956403060374981</v>
      </c>
      <c r="AF33" s="4">
        <v>0.08</v>
      </c>
      <c r="AG33" s="4">
        <v>0.08</v>
      </c>
      <c r="AH33" s="8" t="str">
        <f t="shared" si="27"/>
        <v>High Headroom</v>
      </c>
      <c r="AI33" s="10">
        <v>1</v>
      </c>
      <c r="AL33" s="24" t="s">
        <v>115</v>
      </c>
      <c r="AM33" s="5" t="s">
        <v>3894</v>
      </c>
      <c r="AN33" s="24" t="s">
        <v>15</v>
      </c>
      <c r="AO33" s="24" t="s">
        <v>46</v>
      </c>
      <c r="AP33" s="24" t="s">
        <v>3993</v>
      </c>
      <c r="AQ33" s="25">
        <v>100029</v>
      </c>
      <c r="AR33" s="25">
        <v>1139</v>
      </c>
      <c r="AS33" s="24"/>
      <c r="AT33" s="24" t="s">
        <v>17</v>
      </c>
      <c r="AU33" s="9">
        <v>906.64279999999997</v>
      </c>
      <c r="AV33" s="27">
        <v>2</v>
      </c>
      <c r="AW33" s="9">
        <v>4.5699999999999998E-2</v>
      </c>
      <c r="AX33" s="27">
        <v>2</v>
      </c>
      <c r="AY33" s="9">
        <v>0.14316512244829999</v>
      </c>
      <c r="AZ33" s="27">
        <v>1</v>
      </c>
      <c r="BA33" s="24">
        <v>593.35720000000003</v>
      </c>
      <c r="BB33" s="28">
        <v>0.59335700000000002</v>
      </c>
      <c r="BC33" s="24" t="s">
        <v>116</v>
      </c>
      <c r="BD33" s="24" t="s">
        <v>117</v>
      </c>
      <c r="BE33" s="24">
        <v>1.43E-2</v>
      </c>
      <c r="BF33" s="28">
        <v>0.47583700000000001</v>
      </c>
      <c r="BG33" s="24" t="s">
        <v>116</v>
      </c>
      <c r="BH33" s="24" t="s">
        <v>117</v>
      </c>
      <c r="BJ33" s="4" t="b">
        <f t="shared" si="8"/>
        <v>1</v>
      </c>
      <c r="BK33" s="4" t="b">
        <f t="shared" si="9"/>
        <v>1</v>
      </c>
      <c r="BL33" s="4" t="b">
        <f t="shared" si="10"/>
        <v>1</v>
      </c>
      <c r="BM33" s="4" t="b">
        <f t="shared" si="11"/>
        <v>1</v>
      </c>
      <c r="BN33" s="4" t="b">
        <f t="shared" si="28"/>
        <v>1</v>
      </c>
      <c r="BO33" s="4" t="b">
        <f t="shared" si="29"/>
        <v>1</v>
      </c>
      <c r="BQ33" s="4" t="s">
        <v>4045</v>
      </c>
      <c r="BR33" s="4" t="s">
        <v>8126</v>
      </c>
      <c r="BS33" s="4" t="s">
        <v>70</v>
      </c>
      <c r="BT33" s="4" t="s">
        <v>12207</v>
      </c>
      <c r="BU33" s="4">
        <v>300029</v>
      </c>
      <c r="BV33" s="4" t="s">
        <v>53</v>
      </c>
      <c r="BW33" s="4">
        <v>2601740</v>
      </c>
      <c r="BX33" s="10">
        <v>486.04716715209997</v>
      </c>
      <c r="BY33" s="4">
        <f t="shared" si="30"/>
        <v>13.952832847900027</v>
      </c>
      <c r="BZ33" s="3">
        <f t="shared" si="31"/>
        <v>2.7905665695800055</v>
      </c>
      <c r="CA33" s="3">
        <v>500</v>
      </c>
      <c r="CB33" s="4">
        <v>500</v>
      </c>
      <c r="CC33" s="8" t="str">
        <f t="shared" si="32"/>
        <v>Low Headroom</v>
      </c>
      <c r="CD33" s="10">
        <v>1</v>
      </c>
      <c r="CE33" s="10">
        <v>0.10409454459</v>
      </c>
      <c r="CF33" s="4">
        <f t="shared" si="33"/>
        <v>3.5905455410000009E-2</v>
      </c>
      <c r="CG33" s="3">
        <f t="shared" si="34"/>
        <v>59.842425683333332</v>
      </c>
      <c r="CH33" s="3">
        <v>6.0000000000000012E-2</v>
      </c>
      <c r="CI33" s="4">
        <v>0.14000000000000001</v>
      </c>
      <c r="CJ33" s="8" t="str">
        <f t="shared" si="35"/>
        <v>Moderate Headroom</v>
      </c>
      <c r="CK33" s="10">
        <v>2</v>
      </c>
      <c r="CL33" s="4">
        <v>1044.81819035986</v>
      </c>
      <c r="CM33" s="4">
        <f t="shared" si="36"/>
        <v>455.18180964014005</v>
      </c>
      <c r="CN33" s="8">
        <f t="shared" si="37"/>
        <v>45.518180964014007</v>
      </c>
      <c r="CO33" s="3">
        <v>1000</v>
      </c>
      <c r="CP33" s="4">
        <v>1500</v>
      </c>
      <c r="CQ33" s="8" t="str">
        <f t="shared" si="38"/>
        <v>Moderate Headroom</v>
      </c>
      <c r="CR33" s="4">
        <v>2</v>
      </c>
      <c r="CS33" s="4">
        <v>1.75</v>
      </c>
      <c r="CT33" s="10">
        <v>0.34839203675000002</v>
      </c>
      <c r="CU33" s="4">
        <f t="shared" si="39"/>
        <v>0.19839203675000003</v>
      </c>
      <c r="CV33" s="4">
        <f t="shared" si="40"/>
        <v>132.26135783333334</v>
      </c>
      <c r="CW33" s="4">
        <v>0.15</v>
      </c>
      <c r="CX33" s="4">
        <v>0.15</v>
      </c>
      <c r="CY33" s="8" t="str">
        <f t="shared" si="41"/>
        <v>High Headroom</v>
      </c>
      <c r="CZ33" s="10">
        <v>1</v>
      </c>
      <c r="DC33" s="4" t="s">
        <v>115</v>
      </c>
      <c r="DD33" s="4" t="s">
        <v>4045</v>
      </c>
      <c r="DE33" s="4" t="s">
        <v>15</v>
      </c>
      <c r="DF33" s="4" t="s">
        <v>53</v>
      </c>
      <c r="DG33" s="4" t="s">
        <v>8126</v>
      </c>
      <c r="DH33" s="4">
        <v>300029</v>
      </c>
      <c r="DI33" s="4">
        <v>3029</v>
      </c>
      <c r="DJ33" s="29">
        <v>2601740</v>
      </c>
      <c r="DK33" s="4" t="s">
        <v>17</v>
      </c>
      <c r="DL33" s="10">
        <v>486.04719999999998</v>
      </c>
      <c r="DM33" s="30">
        <v>1</v>
      </c>
      <c r="DN33" s="10">
        <v>0.1041</v>
      </c>
      <c r="DO33" s="30">
        <v>2</v>
      </c>
      <c r="DP33" s="10">
        <v>0.34839999999999999</v>
      </c>
      <c r="DQ33" s="30">
        <v>1</v>
      </c>
      <c r="DR33" s="4">
        <v>13.9528</v>
      </c>
      <c r="DS33" s="31">
        <v>2.7906E-2</v>
      </c>
      <c r="DT33" s="4" t="s">
        <v>120</v>
      </c>
      <c r="DU33" s="4" t="s">
        <v>117</v>
      </c>
      <c r="DV33" s="4">
        <v>3.5900000000000001E-2</v>
      </c>
      <c r="DW33" s="31">
        <v>0.59842399999999996</v>
      </c>
      <c r="DX33" s="4" t="s">
        <v>116</v>
      </c>
      <c r="DY33" s="4" t="s">
        <v>117</v>
      </c>
      <c r="DZ33" s="4">
        <v>0.19839999999999999</v>
      </c>
      <c r="EA33" s="31">
        <v>1.3226140000000002</v>
      </c>
      <c r="EB33" s="4" t="s">
        <v>118</v>
      </c>
      <c r="EC33" s="4" t="s">
        <v>117</v>
      </c>
      <c r="EE33" s="4" t="b">
        <f t="shared" si="42"/>
        <v>1</v>
      </c>
      <c r="EF33" s="4" t="b">
        <f t="shared" si="43"/>
        <v>1</v>
      </c>
      <c r="EG33" s="4" t="b">
        <f t="shared" si="44"/>
        <v>1</v>
      </c>
      <c r="EH33" s="4" t="b">
        <f t="shared" si="45"/>
        <v>1</v>
      </c>
      <c r="EI33" s="4" t="b">
        <f t="shared" si="46"/>
        <v>1</v>
      </c>
      <c r="EJ33" s="4" t="b">
        <f t="shared" si="47"/>
        <v>1</v>
      </c>
      <c r="EL33" s="4" t="s">
        <v>16290</v>
      </c>
      <c r="EM33" s="4" t="s">
        <v>18380</v>
      </c>
      <c r="EN33" s="4" t="s">
        <v>68</v>
      </c>
      <c r="EO33" s="4" t="s">
        <v>17335</v>
      </c>
      <c r="EP33" s="4">
        <v>200029</v>
      </c>
      <c r="EQ33" s="4" t="s">
        <v>52</v>
      </c>
      <c r="ER33" s="4">
        <v>22005</v>
      </c>
      <c r="ES33" s="10">
        <v>621.1508903468</v>
      </c>
      <c r="ET33" s="4">
        <f t="shared" si="12"/>
        <v>878.8491096532</v>
      </c>
      <c r="EU33" s="4">
        <f t="shared" si="13"/>
        <v>87.884910965319989</v>
      </c>
      <c r="EV33" s="4">
        <v>1000</v>
      </c>
      <c r="EW33" s="4">
        <v>1500</v>
      </c>
      <c r="EX33" s="8" t="str">
        <f t="shared" si="14"/>
        <v>High Headroom</v>
      </c>
      <c r="EY33" s="10">
        <v>2</v>
      </c>
      <c r="EZ33" s="10">
        <v>6.8418534650000001E-2</v>
      </c>
      <c r="FA33" s="4">
        <f t="shared" si="15"/>
        <v>1.158146535E-2</v>
      </c>
      <c r="FB33" s="4">
        <f t="shared" si="16"/>
        <v>14.476831687499999</v>
      </c>
      <c r="FC33" s="4">
        <v>0.08</v>
      </c>
      <c r="FD33" s="4">
        <v>0.08</v>
      </c>
      <c r="FE33" s="8" t="str">
        <f t="shared" si="17"/>
        <v>Low Headroom</v>
      </c>
      <c r="FF33" s="10">
        <v>1</v>
      </c>
      <c r="FG33" s="4">
        <v>70.395479450694694</v>
      </c>
      <c r="FH33" s="4">
        <f t="shared" si="18"/>
        <v>429.60452054930533</v>
      </c>
      <c r="FI33" s="4">
        <f t="shared" si="19"/>
        <v>85.920904109861056</v>
      </c>
      <c r="FJ33" s="4">
        <v>500</v>
      </c>
      <c r="FK33" s="4">
        <v>500</v>
      </c>
      <c r="FL33" s="8" t="str">
        <f t="shared" si="20"/>
        <v>High Headroom</v>
      </c>
      <c r="FM33" s="4">
        <v>1</v>
      </c>
      <c r="FN33" s="4">
        <v>1.25</v>
      </c>
      <c r="FO33" s="11">
        <v>0.78703957174000005</v>
      </c>
      <c r="FP33" s="4">
        <f t="shared" si="21"/>
        <v>0.63703957174000003</v>
      </c>
      <c r="FQ33" s="4">
        <f t="shared" si="22"/>
        <v>424.69304782666671</v>
      </c>
      <c r="FR33" s="4">
        <v>0.15</v>
      </c>
      <c r="FS33" s="4">
        <v>0.15</v>
      </c>
      <c r="FT33" s="8" t="str">
        <f t="shared" si="23"/>
        <v>High Headroom</v>
      </c>
      <c r="FU33" s="10">
        <v>1</v>
      </c>
      <c r="FX33" s="4" t="s">
        <v>115</v>
      </c>
      <c r="FY33" s="4" t="s">
        <v>16290</v>
      </c>
      <c r="FZ33" s="4" t="s">
        <v>15</v>
      </c>
      <c r="GA33" s="4" t="s">
        <v>52</v>
      </c>
      <c r="GB33" s="4" t="s">
        <v>18380</v>
      </c>
      <c r="GC33" s="4">
        <v>200029</v>
      </c>
      <c r="GD33" s="4">
        <v>20029</v>
      </c>
      <c r="GE33" s="4">
        <v>22005</v>
      </c>
      <c r="GF33" s="4" t="s">
        <v>17</v>
      </c>
      <c r="GG33" s="10">
        <v>621.15089999999998</v>
      </c>
      <c r="GH33" s="30">
        <v>2</v>
      </c>
      <c r="GI33" s="10">
        <v>6.8400000000000002E-2</v>
      </c>
      <c r="GJ33" s="30">
        <v>1</v>
      </c>
      <c r="GK33" s="10">
        <v>0.78700000000000003</v>
      </c>
      <c r="GL33" s="30">
        <v>1</v>
      </c>
      <c r="GM33" s="4">
        <v>878.84910000000002</v>
      </c>
      <c r="GN33" s="31">
        <v>0.87884899999999999</v>
      </c>
      <c r="GO33" s="4" t="s">
        <v>118</v>
      </c>
      <c r="GP33" s="4" t="s">
        <v>117</v>
      </c>
      <c r="GQ33" s="4">
        <v>1.1599999999999999E-2</v>
      </c>
      <c r="GR33" s="31">
        <v>0.14476800000000001</v>
      </c>
      <c r="GS33" s="4" t="s">
        <v>120</v>
      </c>
      <c r="GT33" s="4" t="s">
        <v>117</v>
      </c>
      <c r="GU33" s="4">
        <v>0.63700000000000001</v>
      </c>
      <c r="GV33" s="31">
        <v>4.2469299999999999</v>
      </c>
      <c r="GW33" s="4" t="s">
        <v>118</v>
      </c>
      <c r="GX33" s="4" t="s">
        <v>117</v>
      </c>
      <c r="GZ33" s="4" t="b">
        <f t="shared" si="48"/>
        <v>1</v>
      </c>
      <c r="HA33" s="4" t="b">
        <f t="shared" si="49"/>
        <v>1</v>
      </c>
      <c r="HB33" s="4" t="b">
        <f t="shared" si="50"/>
        <v>1</v>
      </c>
      <c r="HC33" s="4" t="b">
        <f t="shared" si="51"/>
        <v>1</v>
      </c>
      <c r="HD33" s="4" t="b">
        <f t="shared" si="52"/>
        <v>1</v>
      </c>
      <c r="HE33" s="4" t="b">
        <f t="shared" si="53"/>
        <v>1</v>
      </c>
    </row>
    <row r="34" spans="1:213" ht="45" x14ac:dyDescent="0.25">
      <c r="A34" s="5" t="s">
        <v>3895</v>
      </c>
      <c r="B34" s="5" t="s">
        <v>47</v>
      </c>
      <c r="C34" s="5" t="s">
        <v>3994</v>
      </c>
      <c r="D34" s="5" t="s">
        <v>18</v>
      </c>
      <c r="E34" s="4" t="s">
        <v>3945</v>
      </c>
      <c r="F34" s="4">
        <v>100030</v>
      </c>
      <c r="G34" s="15">
        <v>2802.88742048316</v>
      </c>
      <c r="H34" s="3">
        <f t="shared" si="24"/>
        <v>697.11257951684001</v>
      </c>
      <c r="I34" s="3">
        <f t="shared" si="25"/>
        <v>69.711257951684004</v>
      </c>
      <c r="J34" s="3">
        <v>1000</v>
      </c>
      <c r="K34" s="3">
        <v>3500</v>
      </c>
      <c r="L34" s="8" t="str">
        <f t="shared" si="0"/>
        <v>High Headroom</v>
      </c>
      <c r="M34" s="10">
        <v>4</v>
      </c>
      <c r="N34" s="9">
        <v>3.5724624889699998E-2</v>
      </c>
      <c r="O34" s="3">
        <f t="shared" si="26"/>
        <v>2.42753751103E-2</v>
      </c>
      <c r="P34" s="3">
        <f t="shared" si="1"/>
        <v>80.917917034333342</v>
      </c>
      <c r="Q34" s="3">
        <v>0.03</v>
      </c>
      <c r="R34" s="3">
        <v>0.06</v>
      </c>
      <c r="S34" s="8" t="str">
        <f t="shared" si="2"/>
        <v>High Headroom</v>
      </c>
      <c r="T34" s="10">
        <v>2</v>
      </c>
      <c r="U34" s="3">
        <v>445.65968440467702</v>
      </c>
      <c r="V34" s="3">
        <f t="shared" si="3"/>
        <v>54.340315595322977</v>
      </c>
      <c r="W34" s="8">
        <f t="shared" si="4"/>
        <v>10.868063119064596</v>
      </c>
      <c r="X34" s="3">
        <v>500</v>
      </c>
      <c r="Y34" s="3">
        <v>500</v>
      </c>
      <c r="Z34" s="8" t="str">
        <f t="shared" si="5"/>
        <v>Low Headroom</v>
      </c>
      <c r="AA34" s="5">
        <v>1</v>
      </c>
      <c r="AB34" s="5">
        <v>2.25</v>
      </c>
      <c r="AC34" s="11">
        <v>7.9309830441100002E-2</v>
      </c>
      <c r="AD34" s="4">
        <f t="shared" si="6"/>
        <v>-6.9016955890000009E-4</v>
      </c>
      <c r="AE34" s="4">
        <f t="shared" si="7"/>
        <v>-0.86271194862500011</v>
      </c>
      <c r="AF34" s="4">
        <v>0.08</v>
      </c>
      <c r="AG34" s="4">
        <v>0.08</v>
      </c>
      <c r="AH34" s="8" t="str">
        <f t="shared" si="27"/>
        <v>Low Headroom</v>
      </c>
      <c r="AI34" s="10">
        <v>1</v>
      </c>
      <c r="AL34" s="24" t="s">
        <v>115</v>
      </c>
      <c r="AM34" s="5" t="s">
        <v>3895</v>
      </c>
      <c r="AN34" s="24" t="s">
        <v>15</v>
      </c>
      <c r="AO34" s="24" t="s">
        <v>47</v>
      </c>
      <c r="AP34" s="24" t="s">
        <v>3994</v>
      </c>
      <c r="AQ34" s="25">
        <v>100030</v>
      </c>
      <c r="AR34" s="25">
        <v>1140</v>
      </c>
      <c r="AS34" s="24"/>
      <c r="AT34" s="24" t="s">
        <v>17</v>
      </c>
      <c r="AU34" s="9" t="s">
        <v>139</v>
      </c>
      <c r="AV34" s="27">
        <v>4</v>
      </c>
      <c r="AW34" s="9">
        <v>3.5700000000000003E-2</v>
      </c>
      <c r="AX34" s="27">
        <v>2</v>
      </c>
      <c r="AY34" s="9">
        <v>7.9309830441100002E-2</v>
      </c>
      <c r="AZ34" s="27">
        <v>1</v>
      </c>
      <c r="BA34" s="24">
        <v>697.11260000000004</v>
      </c>
      <c r="BB34" s="28">
        <v>0.69711299999999998</v>
      </c>
      <c r="BC34" s="24" t="s">
        <v>118</v>
      </c>
      <c r="BD34" s="24" t="s">
        <v>117</v>
      </c>
      <c r="BE34" s="24">
        <v>2.4299999999999999E-2</v>
      </c>
      <c r="BF34" s="28">
        <v>0.80917899999999998</v>
      </c>
      <c r="BG34" s="24" t="s">
        <v>118</v>
      </c>
      <c r="BH34" s="24" t="s">
        <v>117</v>
      </c>
      <c r="BJ34" s="4" t="b">
        <f t="shared" si="8"/>
        <v>1</v>
      </c>
      <c r="BK34" s="4" t="b">
        <f t="shared" si="9"/>
        <v>1</v>
      </c>
      <c r="BL34" s="4" t="b">
        <f t="shared" si="10"/>
        <v>1</v>
      </c>
      <c r="BM34" s="4" t="b">
        <f t="shared" si="11"/>
        <v>1</v>
      </c>
      <c r="BN34" s="4" t="b">
        <f t="shared" si="28"/>
        <v>1</v>
      </c>
      <c r="BO34" s="4" t="b">
        <f t="shared" si="29"/>
        <v>1</v>
      </c>
      <c r="BQ34" s="4" t="s">
        <v>4046</v>
      </c>
      <c r="BR34" s="4" t="s">
        <v>8127</v>
      </c>
      <c r="BS34" s="4" t="s">
        <v>70</v>
      </c>
      <c r="BT34" s="4" t="s">
        <v>12208</v>
      </c>
      <c r="BU34" s="4">
        <v>300030</v>
      </c>
      <c r="BV34" s="4" t="s">
        <v>22</v>
      </c>
      <c r="BW34" s="4">
        <v>600674</v>
      </c>
      <c r="BX34" s="10">
        <v>715.93011305239997</v>
      </c>
      <c r="BY34" s="4">
        <f t="shared" si="30"/>
        <v>784.06988694760003</v>
      </c>
      <c r="BZ34" s="3">
        <f t="shared" si="31"/>
        <v>78.406988694760003</v>
      </c>
      <c r="CA34" s="3">
        <v>1000</v>
      </c>
      <c r="CB34" s="4">
        <v>1500</v>
      </c>
      <c r="CC34" s="8" t="str">
        <f t="shared" si="32"/>
        <v>High Headroom</v>
      </c>
      <c r="CD34" s="10">
        <v>2</v>
      </c>
      <c r="CE34" s="10">
        <v>0.15656481211000001</v>
      </c>
      <c r="CF34" s="4">
        <f t="shared" si="33"/>
        <v>4.3435187890000004E-2</v>
      </c>
      <c r="CG34" s="3">
        <f t="shared" si="34"/>
        <v>72.391979816666677</v>
      </c>
      <c r="CH34" s="3">
        <v>0.06</v>
      </c>
      <c r="CI34" s="4">
        <v>0.2</v>
      </c>
      <c r="CJ34" s="8" t="str">
        <f t="shared" si="35"/>
        <v>High Headroom</v>
      </c>
      <c r="CK34" s="10">
        <v>3</v>
      </c>
      <c r="CL34" s="4">
        <v>2242.2918807811002</v>
      </c>
      <c r="CM34" s="4">
        <f t="shared" si="36"/>
        <v>257.70811921889981</v>
      </c>
      <c r="CN34" s="8">
        <f t="shared" si="37"/>
        <v>25.77081192188998</v>
      </c>
      <c r="CO34" s="3">
        <v>1000</v>
      </c>
      <c r="CP34" s="4">
        <v>2500</v>
      </c>
      <c r="CQ34" s="8" t="str">
        <f t="shared" si="38"/>
        <v>Low Headroom</v>
      </c>
      <c r="CR34" s="4">
        <v>3</v>
      </c>
      <c r="CS34" s="4">
        <v>2.75</v>
      </c>
      <c r="CT34" s="10">
        <v>0.33938294010999998</v>
      </c>
      <c r="CU34" s="4">
        <f t="shared" si="39"/>
        <v>0.18938294010999998</v>
      </c>
      <c r="CV34" s="4">
        <f t="shared" si="40"/>
        <v>126.25529340666665</v>
      </c>
      <c r="CW34" s="4">
        <v>0.15</v>
      </c>
      <c r="CX34" s="4">
        <v>0.15</v>
      </c>
      <c r="CY34" s="8" t="str">
        <f t="shared" si="41"/>
        <v>High Headroom</v>
      </c>
      <c r="CZ34" s="10">
        <v>1</v>
      </c>
      <c r="DC34" s="4" t="s">
        <v>115</v>
      </c>
      <c r="DD34" s="4" t="s">
        <v>4046</v>
      </c>
      <c r="DE34" s="4" t="s">
        <v>15</v>
      </c>
      <c r="DF34" s="4" t="s">
        <v>22</v>
      </c>
      <c r="DG34" s="4" t="s">
        <v>8127</v>
      </c>
      <c r="DH34" s="4">
        <v>300030</v>
      </c>
      <c r="DI34" s="4">
        <v>3030</v>
      </c>
      <c r="DJ34" s="29">
        <v>600674</v>
      </c>
      <c r="DK34" s="4" t="s">
        <v>17</v>
      </c>
      <c r="DL34" s="10">
        <v>715.93010000000004</v>
      </c>
      <c r="DM34" s="30">
        <v>2</v>
      </c>
      <c r="DN34" s="10">
        <v>0.15659999999999999</v>
      </c>
      <c r="DO34" s="30">
        <v>3</v>
      </c>
      <c r="DP34" s="10">
        <v>0.33939999999999998</v>
      </c>
      <c r="DQ34" s="30">
        <v>1</v>
      </c>
      <c r="DR34" s="4">
        <v>784.06989999999996</v>
      </c>
      <c r="DS34" s="31">
        <v>0.78406999999999993</v>
      </c>
      <c r="DT34" s="4" t="s">
        <v>118</v>
      </c>
      <c r="DU34" s="4" t="s">
        <v>117</v>
      </c>
      <c r="DV34" s="4">
        <v>4.3400000000000001E-2</v>
      </c>
      <c r="DW34" s="31">
        <v>0.72392000000000001</v>
      </c>
      <c r="DX34" s="4" t="s">
        <v>118</v>
      </c>
      <c r="DY34" s="4" t="s">
        <v>117</v>
      </c>
      <c r="DZ34" s="4">
        <v>0.18940000000000001</v>
      </c>
      <c r="EA34" s="31">
        <v>1.262553</v>
      </c>
      <c r="EB34" s="4" t="s">
        <v>118</v>
      </c>
      <c r="EC34" s="4" t="s">
        <v>117</v>
      </c>
      <c r="EE34" s="4" t="b">
        <f t="shared" si="42"/>
        <v>1</v>
      </c>
      <c r="EF34" s="4" t="b">
        <f t="shared" si="43"/>
        <v>1</v>
      </c>
      <c r="EG34" s="4" t="b">
        <f t="shared" si="44"/>
        <v>1</v>
      </c>
      <c r="EH34" s="4" t="b">
        <f t="shared" si="45"/>
        <v>1</v>
      </c>
      <c r="EI34" s="4" t="b">
        <f t="shared" si="46"/>
        <v>1</v>
      </c>
      <c r="EJ34" s="4" t="b">
        <f t="shared" si="47"/>
        <v>1</v>
      </c>
      <c r="EL34" s="4" t="s">
        <v>16291</v>
      </c>
      <c r="EM34" s="4" t="s">
        <v>18381</v>
      </c>
      <c r="EN34" s="4" t="s">
        <v>68</v>
      </c>
      <c r="EO34" s="4" t="s">
        <v>17336</v>
      </c>
      <c r="EP34" s="4">
        <v>200030</v>
      </c>
      <c r="EQ34" s="4" t="s">
        <v>49</v>
      </c>
      <c r="ER34" s="4">
        <v>42005</v>
      </c>
      <c r="ES34" s="10">
        <v>671.64202857140003</v>
      </c>
      <c r="ET34" s="4">
        <f t="shared" si="12"/>
        <v>828.35797142859997</v>
      </c>
      <c r="EU34" s="4">
        <f t="shared" si="13"/>
        <v>82.835797142860002</v>
      </c>
      <c r="EV34" s="4">
        <v>1000</v>
      </c>
      <c r="EW34" s="4">
        <v>1500</v>
      </c>
      <c r="EX34" s="8" t="str">
        <f t="shared" si="14"/>
        <v>High Headroom</v>
      </c>
      <c r="EY34" s="10">
        <v>2</v>
      </c>
      <c r="EZ34" s="10">
        <v>0.12271084832</v>
      </c>
      <c r="FA34" s="4">
        <f t="shared" si="15"/>
        <v>1.7289151680000017E-2</v>
      </c>
      <c r="FB34" s="4">
        <f t="shared" si="16"/>
        <v>28.815252800000025</v>
      </c>
      <c r="FC34" s="4">
        <v>6.0000000000000012E-2</v>
      </c>
      <c r="FD34" s="4">
        <v>0.14000000000000001</v>
      </c>
      <c r="FE34" s="8" t="str">
        <f t="shared" si="17"/>
        <v>Low Headroom</v>
      </c>
      <c r="FF34" s="10">
        <v>2</v>
      </c>
      <c r="FG34" s="4">
        <v>114.9035648574</v>
      </c>
      <c r="FH34" s="4">
        <f t="shared" si="18"/>
        <v>385.0964351426</v>
      </c>
      <c r="FI34" s="4">
        <f t="shared" si="19"/>
        <v>77.019287028519997</v>
      </c>
      <c r="FJ34" s="4">
        <v>500</v>
      </c>
      <c r="FK34" s="4">
        <v>500</v>
      </c>
      <c r="FL34" s="8" t="str">
        <f t="shared" si="20"/>
        <v>High Headroom</v>
      </c>
      <c r="FM34" s="4">
        <v>1</v>
      </c>
      <c r="FN34" s="4">
        <v>1.75</v>
      </c>
      <c r="FO34" s="11">
        <v>0.41439535217000001</v>
      </c>
      <c r="FP34" s="4">
        <f t="shared" si="21"/>
        <v>0.26439535216999999</v>
      </c>
      <c r="FQ34" s="4">
        <f t="shared" si="22"/>
        <v>176.26356811333332</v>
      </c>
      <c r="FR34" s="4">
        <v>0.15</v>
      </c>
      <c r="FS34" s="4">
        <v>0.15</v>
      </c>
      <c r="FT34" s="8" t="str">
        <f t="shared" si="23"/>
        <v>High Headroom</v>
      </c>
      <c r="FU34" s="10">
        <v>1</v>
      </c>
      <c r="FX34" s="4" t="s">
        <v>115</v>
      </c>
      <c r="FY34" s="4" t="s">
        <v>16291</v>
      </c>
      <c r="FZ34" s="4" t="s">
        <v>15</v>
      </c>
      <c r="GA34" s="4" t="s">
        <v>49</v>
      </c>
      <c r="GB34" s="4" t="s">
        <v>18381</v>
      </c>
      <c r="GC34" s="4">
        <v>200030</v>
      </c>
      <c r="GD34" s="4">
        <v>20030</v>
      </c>
      <c r="GE34" s="4">
        <v>42005</v>
      </c>
      <c r="GF34" s="4" t="s">
        <v>17</v>
      </c>
      <c r="GG34" s="10">
        <v>671.64200000000005</v>
      </c>
      <c r="GH34" s="30">
        <v>2</v>
      </c>
      <c r="GI34" s="10">
        <v>0.1227</v>
      </c>
      <c r="GJ34" s="30">
        <v>2</v>
      </c>
      <c r="GK34" s="10">
        <v>0.41439999999999999</v>
      </c>
      <c r="GL34" s="30">
        <v>1</v>
      </c>
      <c r="GM34" s="4">
        <v>828.35799999999995</v>
      </c>
      <c r="GN34" s="31">
        <v>0.82835800000000004</v>
      </c>
      <c r="GO34" s="4" t="s">
        <v>118</v>
      </c>
      <c r="GP34" s="4" t="s">
        <v>117</v>
      </c>
      <c r="GQ34" s="4">
        <v>1.7299999999999999E-2</v>
      </c>
      <c r="GR34" s="31">
        <v>0.28815299999999999</v>
      </c>
      <c r="GS34" s="4" t="s">
        <v>120</v>
      </c>
      <c r="GT34" s="4" t="s">
        <v>117</v>
      </c>
      <c r="GU34" s="4">
        <v>0.26440000000000002</v>
      </c>
      <c r="GV34" s="31">
        <v>1.7626359999999999</v>
      </c>
      <c r="GW34" s="4" t="s">
        <v>118</v>
      </c>
      <c r="GX34" s="4" t="s">
        <v>117</v>
      </c>
      <c r="GZ34" s="4" t="b">
        <f t="shared" si="48"/>
        <v>1</v>
      </c>
      <c r="HA34" s="4" t="b">
        <f t="shared" si="49"/>
        <v>1</v>
      </c>
      <c r="HB34" s="4" t="b">
        <f t="shared" si="50"/>
        <v>1</v>
      </c>
      <c r="HC34" s="4" t="b">
        <f t="shared" si="51"/>
        <v>1</v>
      </c>
      <c r="HD34" s="4" t="b">
        <f t="shared" si="52"/>
        <v>1</v>
      </c>
      <c r="HE34" s="4" t="b">
        <f t="shared" si="53"/>
        <v>1</v>
      </c>
    </row>
    <row r="35" spans="1:213" ht="60" x14ac:dyDescent="0.25">
      <c r="A35" s="5" t="s">
        <v>3896</v>
      </c>
      <c r="B35" s="7" t="s">
        <v>48</v>
      </c>
      <c r="C35" s="5" t="s">
        <v>3995</v>
      </c>
      <c r="D35" s="5" t="s">
        <v>18</v>
      </c>
      <c r="E35" s="4" t="s">
        <v>3946</v>
      </c>
      <c r="F35" s="4">
        <v>100031</v>
      </c>
      <c r="G35" s="15">
        <v>436.15674545287698</v>
      </c>
      <c r="H35" s="3">
        <f t="shared" si="24"/>
        <v>63.843254547123024</v>
      </c>
      <c r="I35" s="3">
        <f t="shared" si="25"/>
        <v>12.768650909424606</v>
      </c>
      <c r="J35" s="3">
        <v>500</v>
      </c>
      <c r="K35" s="3">
        <v>500</v>
      </c>
      <c r="L35" s="8" t="str">
        <f t="shared" si="0"/>
        <v>Low Headroom</v>
      </c>
      <c r="M35" s="10">
        <v>1</v>
      </c>
      <c r="N35" s="9">
        <v>7.6544866901699996E-2</v>
      </c>
      <c r="O35" s="3">
        <f t="shared" si="26"/>
        <v>1.3455133098300001E-2</v>
      </c>
      <c r="P35" s="3">
        <f t="shared" si="1"/>
        <v>44.850443661000007</v>
      </c>
      <c r="Q35" s="3">
        <v>0.03</v>
      </c>
      <c r="R35" s="3">
        <v>0.09</v>
      </c>
      <c r="S35" s="8" t="str">
        <f t="shared" si="2"/>
        <v>Moderate Headroom</v>
      </c>
      <c r="T35" s="10">
        <v>3</v>
      </c>
      <c r="U35" s="3">
        <v>343.64328300367703</v>
      </c>
      <c r="V35" s="3">
        <f t="shared" si="3"/>
        <v>156.35671699632297</v>
      </c>
      <c r="W35" s="8">
        <f t="shared" si="4"/>
        <v>31.271343399264595</v>
      </c>
      <c r="X35" s="3">
        <v>500</v>
      </c>
      <c r="Y35" s="3">
        <v>500</v>
      </c>
      <c r="Z35" s="8" t="str">
        <f t="shared" si="5"/>
        <v>Moderate Headroom</v>
      </c>
      <c r="AA35" s="5">
        <v>1</v>
      </c>
      <c r="AB35" s="5">
        <v>2</v>
      </c>
      <c r="AC35" s="11">
        <v>0.1175375773753</v>
      </c>
      <c r="AD35" s="4">
        <f t="shared" si="6"/>
        <v>3.7537577375300002E-2</v>
      </c>
      <c r="AE35" s="4">
        <f t="shared" si="7"/>
        <v>46.921971719124997</v>
      </c>
      <c r="AF35" s="4">
        <v>0.08</v>
      </c>
      <c r="AG35" s="4">
        <v>0.08</v>
      </c>
      <c r="AH35" s="8" t="str">
        <f t="shared" si="27"/>
        <v>Moderate Headroom</v>
      </c>
      <c r="AI35" s="10">
        <v>1</v>
      </c>
      <c r="AL35" s="24" t="s">
        <v>115</v>
      </c>
      <c r="AM35" s="5" t="s">
        <v>3896</v>
      </c>
      <c r="AN35" s="24" t="s">
        <v>15</v>
      </c>
      <c r="AO35" s="24" t="s">
        <v>48</v>
      </c>
      <c r="AP35" s="24" t="s">
        <v>3995</v>
      </c>
      <c r="AQ35" s="25">
        <v>100031</v>
      </c>
      <c r="AR35" s="25">
        <v>1141</v>
      </c>
      <c r="AS35" s="24"/>
      <c r="AT35" s="24" t="s">
        <v>17</v>
      </c>
      <c r="AU35" s="9">
        <v>436.1567</v>
      </c>
      <c r="AV35" s="27">
        <v>1</v>
      </c>
      <c r="AW35" s="9">
        <v>7.6499999999999999E-2</v>
      </c>
      <c r="AX35" s="27">
        <v>3</v>
      </c>
      <c r="AY35" s="9">
        <v>0.1175375773753</v>
      </c>
      <c r="AZ35" s="27">
        <v>1</v>
      </c>
      <c r="BA35" s="24">
        <v>63.843299999999999</v>
      </c>
      <c r="BB35" s="28">
        <v>0.12768699999999999</v>
      </c>
      <c r="BC35" s="24" t="s">
        <v>120</v>
      </c>
      <c r="BD35" s="24" t="s">
        <v>117</v>
      </c>
      <c r="BE35" s="24">
        <v>1.35E-2</v>
      </c>
      <c r="BF35" s="28">
        <v>0.44850400000000001</v>
      </c>
      <c r="BG35" s="24" t="s">
        <v>116</v>
      </c>
      <c r="BH35" s="24" t="s">
        <v>117</v>
      </c>
      <c r="BJ35" s="4" t="b">
        <f t="shared" si="8"/>
        <v>1</v>
      </c>
      <c r="BK35" s="4" t="b">
        <f t="shared" si="9"/>
        <v>1</v>
      </c>
      <c r="BL35" s="4" t="b">
        <f t="shared" si="10"/>
        <v>1</v>
      </c>
      <c r="BM35" s="4" t="b">
        <f t="shared" si="11"/>
        <v>1</v>
      </c>
      <c r="BN35" s="4" t="b">
        <f t="shared" si="28"/>
        <v>1</v>
      </c>
      <c r="BO35" s="4" t="b">
        <f t="shared" si="29"/>
        <v>1</v>
      </c>
      <c r="BQ35" s="4" t="s">
        <v>4047</v>
      </c>
      <c r="BR35" s="4" t="s">
        <v>8128</v>
      </c>
      <c r="BS35" s="4" t="s">
        <v>70</v>
      </c>
      <c r="BT35" s="4" t="s">
        <v>12209</v>
      </c>
      <c r="BU35" s="4">
        <v>300031</v>
      </c>
      <c r="BV35" s="4" t="s">
        <v>49</v>
      </c>
      <c r="BW35" s="4">
        <v>4202000</v>
      </c>
      <c r="BX35" s="10">
        <v>1218.8150609167701</v>
      </c>
      <c r="BY35" s="4">
        <f t="shared" si="30"/>
        <v>281.18493908322989</v>
      </c>
      <c r="BZ35" s="3">
        <f t="shared" si="31"/>
        <v>28.118493908322989</v>
      </c>
      <c r="CA35" s="3">
        <v>1000</v>
      </c>
      <c r="CB35" s="4">
        <v>1500</v>
      </c>
      <c r="CC35" s="8" t="str">
        <f t="shared" si="32"/>
        <v>Low Headroom</v>
      </c>
      <c r="CD35" s="10">
        <v>2</v>
      </c>
      <c r="CE35" s="10">
        <v>0.15241015176129999</v>
      </c>
      <c r="CF35" s="4">
        <f t="shared" si="33"/>
        <v>4.7589848238700022E-2</v>
      </c>
      <c r="CG35" s="3">
        <f t="shared" si="34"/>
        <v>79.316413731166705</v>
      </c>
      <c r="CH35" s="3">
        <v>0.06</v>
      </c>
      <c r="CI35" s="4">
        <v>0.2</v>
      </c>
      <c r="CJ35" s="8" t="str">
        <f t="shared" si="35"/>
        <v>High Headroom</v>
      </c>
      <c r="CK35" s="10">
        <v>3</v>
      </c>
      <c r="CL35" s="4">
        <v>254.48540429437699</v>
      </c>
      <c r="CM35" s="4">
        <f t="shared" si="36"/>
        <v>245.51459570562301</v>
      </c>
      <c r="CN35" s="8">
        <f t="shared" si="37"/>
        <v>49.102919141124602</v>
      </c>
      <c r="CO35" s="3">
        <v>500</v>
      </c>
      <c r="CP35" s="4">
        <v>500</v>
      </c>
      <c r="CQ35" s="8" t="str">
        <f t="shared" si="38"/>
        <v>Moderate Headroom</v>
      </c>
      <c r="CR35" s="4">
        <v>1</v>
      </c>
      <c r="CS35" s="4">
        <v>2.25</v>
      </c>
      <c r="CT35" s="10">
        <v>0.52150738414529996</v>
      </c>
      <c r="CU35" s="4">
        <f t="shared" si="39"/>
        <v>0.37150738414529993</v>
      </c>
      <c r="CV35" s="4">
        <f t="shared" si="40"/>
        <v>247.67158943019996</v>
      </c>
      <c r="CW35" s="4">
        <v>0.15</v>
      </c>
      <c r="CX35" s="4">
        <v>0.15</v>
      </c>
      <c r="CY35" s="8" t="str">
        <f t="shared" si="41"/>
        <v>High Headroom</v>
      </c>
      <c r="CZ35" s="10">
        <v>1</v>
      </c>
      <c r="DC35" s="4" t="s">
        <v>115</v>
      </c>
      <c r="DD35" s="4" t="s">
        <v>4047</v>
      </c>
      <c r="DE35" s="4" t="s">
        <v>15</v>
      </c>
      <c r="DF35" s="4" t="s">
        <v>49</v>
      </c>
      <c r="DG35" s="4" t="s">
        <v>8128</v>
      </c>
      <c r="DH35" s="4">
        <v>300031</v>
      </c>
      <c r="DI35" s="4">
        <v>3031</v>
      </c>
      <c r="DJ35" s="29">
        <v>4202000</v>
      </c>
      <c r="DK35" s="4" t="s">
        <v>17</v>
      </c>
      <c r="DL35" s="10" t="s">
        <v>183</v>
      </c>
      <c r="DM35" s="30">
        <v>2</v>
      </c>
      <c r="DN35" s="10">
        <v>0.15240000000000001</v>
      </c>
      <c r="DO35" s="30">
        <v>3</v>
      </c>
      <c r="DP35" s="10">
        <v>0.52149999999999996</v>
      </c>
      <c r="DQ35" s="30">
        <v>1</v>
      </c>
      <c r="DR35" s="4">
        <v>281.18490000000003</v>
      </c>
      <c r="DS35" s="31">
        <v>0.28118500000000002</v>
      </c>
      <c r="DT35" s="4" t="s">
        <v>120</v>
      </c>
      <c r="DU35" s="4" t="s">
        <v>117</v>
      </c>
      <c r="DV35" s="4">
        <v>4.7600000000000003E-2</v>
      </c>
      <c r="DW35" s="31">
        <v>0.79316399999999998</v>
      </c>
      <c r="DX35" s="4" t="s">
        <v>118</v>
      </c>
      <c r="DY35" s="4" t="s">
        <v>117</v>
      </c>
      <c r="DZ35" s="4">
        <v>0.3715</v>
      </c>
      <c r="EA35" s="31">
        <v>2.4767160000000001</v>
      </c>
      <c r="EB35" s="4" t="s">
        <v>118</v>
      </c>
      <c r="EC35" s="4" t="s">
        <v>117</v>
      </c>
      <c r="EE35" s="4" t="b">
        <f t="shared" si="42"/>
        <v>1</v>
      </c>
      <c r="EF35" s="4" t="b">
        <f t="shared" si="43"/>
        <v>1</v>
      </c>
      <c r="EG35" s="4" t="b">
        <f t="shared" si="44"/>
        <v>1</v>
      </c>
      <c r="EH35" s="4" t="b">
        <f t="shared" si="45"/>
        <v>1</v>
      </c>
      <c r="EI35" s="4" t="b">
        <f t="shared" si="46"/>
        <v>1</v>
      </c>
      <c r="EJ35" s="4" t="b">
        <f t="shared" si="47"/>
        <v>1</v>
      </c>
      <c r="EL35" s="4" t="s">
        <v>16292</v>
      </c>
      <c r="EM35" s="4" t="s">
        <v>18382</v>
      </c>
      <c r="EN35" s="4" t="s">
        <v>68</v>
      </c>
      <c r="EO35" s="4" t="s">
        <v>17337</v>
      </c>
      <c r="EP35" s="4">
        <v>200031</v>
      </c>
      <c r="EQ35" s="4" t="s">
        <v>39</v>
      </c>
      <c r="ER35" s="4">
        <v>16001</v>
      </c>
      <c r="ES35" s="10">
        <v>69.228966330600002</v>
      </c>
      <c r="ET35" s="4">
        <f t="shared" si="12"/>
        <v>430.77103366940003</v>
      </c>
      <c r="EU35" s="4">
        <f t="shared" si="13"/>
        <v>86.154206733880002</v>
      </c>
      <c r="EV35" s="4">
        <v>500</v>
      </c>
      <c r="EW35" s="4">
        <v>500</v>
      </c>
      <c r="EX35" s="8" t="str">
        <f t="shared" si="14"/>
        <v>High Headroom</v>
      </c>
      <c r="EY35" s="10">
        <v>1</v>
      </c>
      <c r="EZ35" s="10">
        <v>8.1668555163000006E-2</v>
      </c>
      <c r="FA35" s="4">
        <f t="shared" si="15"/>
        <v>5.8331444837000007E-2</v>
      </c>
      <c r="FB35" s="4">
        <f t="shared" si="16"/>
        <v>97.219074728333325</v>
      </c>
      <c r="FC35" s="4">
        <v>6.0000000000000012E-2</v>
      </c>
      <c r="FD35" s="4">
        <v>0.14000000000000001</v>
      </c>
      <c r="FE35" s="8" t="str">
        <f t="shared" si="17"/>
        <v>High Headroom</v>
      </c>
      <c r="FF35" s="10">
        <v>2</v>
      </c>
      <c r="FG35" s="4">
        <v>271.38976778195098</v>
      </c>
      <c r="FH35" s="4">
        <f t="shared" si="18"/>
        <v>228.61023221804902</v>
      </c>
      <c r="FI35" s="4">
        <f t="shared" si="19"/>
        <v>45.722046443609806</v>
      </c>
      <c r="FJ35" s="4">
        <v>500</v>
      </c>
      <c r="FK35" s="4">
        <v>500</v>
      </c>
      <c r="FL35" s="8" t="str">
        <f t="shared" si="20"/>
        <v>Moderate Headroom</v>
      </c>
      <c r="FM35" s="4">
        <v>1</v>
      </c>
      <c r="FN35" s="4">
        <v>1</v>
      </c>
      <c r="FO35" s="11">
        <v>0.46831302942000003</v>
      </c>
      <c r="FP35" s="4">
        <f t="shared" si="21"/>
        <v>0.31831302942000006</v>
      </c>
      <c r="FQ35" s="4">
        <f t="shared" si="22"/>
        <v>212.20868628000008</v>
      </c>
      <c r="FR35" s="4">
        <v>0.15</v>
      </c>
      <c r="FS35" s="4">
        <v>0.15</v>
      </c>
      <c r="FT35" s="8" t="str">
        <f t="shared" si="23"/>
        <v>High Headroom</v>
      </c>
      <c r="FU35" s="10">
        <v>1</v>
      </c>
      <c r="FX35" s="4" t="s">
        <v>115</v>
      </c>
      <c r="FY35" s="4" t="s">
        <v>16292</v>
      </c>
      <c r="FZ35" s="4" t="s">
        <v>15</v>
      </c>
      <c r="GA35" s="4" t="s">
        <v>39</v>
      </c>
      <c r="GB35" s="4" t="s">
        <v>18382</v>
      </c>
      <c r="GC35" s="4">
        <v>200031</v>
      </c>
      <c r="GD35" s="4">
        <v>20031</v>
      </c>
      <c r="GE35" s="4">
        <v>16001</v>
      </c>
      <c r="GF35" s="4" t="s">
        <v>17</v>
      </c>
      <c r="GG35" s="10">
        <v>69.228999999999999</v>
      </c>
      <c r="GH35" s="30">
        <v>1</v>
      </c>
      <c r="GI35" s="10">
        <v>8.1699999999999995E-2</v>
      </c>
      <c r="GJ35" s="30">
        <v>2</v>
      </c>
      <c r="GK35" s="10">
        <v>0.46829999999999999</v>
      </c>
      <c r="GL35" s="30">
        <v>1</v>
      </c>
      <c r="GM35" s="4">
        <v>430.77100000000002</v>
      </c>
      <c r="GN35" s="31">
        <v>0.86154200000000003</v>
      </c>
      <c r="GO35" s="4" t="s">
        <v>118</v>
      </c>
      <c r="GP35" s="4" t="s">
        <v>117</v>
      </c>
      <c r="GQ35" s="4">
        <v>5.8299999999999998E-2</v>
      </c>
      <c r="GR35" s="31">
        <v>0.97219100000000003</v>
      </c>
      <c r="GS35" s="4" t="s">
        <v>118</v>
      </c>
      <c r="GT35" s="4" t="s">
        <v>117</v>
      </c>
      <c r="GU35" s="4">
        <v>0.31830000000000003</v>
      </c>
      <c r="GV35" s="31">
        <v>2.1220870000000001</v>
      </c>
      <c r="GW35" s="4" t="s">
        <v>118</v>
      </c>
      <c r="GX35" s="4" t="s">
        <v>117</v>
      </c>
      <c r="GZ35" s="4" t="b">
        <f t="shared" si="48"/>
        <v>1</v>
      </c>
      <c r="HA35" s="4" t="b">
        <f t="shared" si="49"/>
        <v>1</v>
      </c>
      <c r="HB35" s="4" t="b">
        <f t="shared" si="50"/>
        <v>1</v>
      </c>
      <c r="HC35" s="4" t="b">
        <f t="shared" si="51"/>
        <v>1</v>
      </c>
      <c r="HD35" s="4" t="b">
        <f t="shared" si="52"/>
        <v>1</v>
      </c>
      <c r="HE35" s="4" t="b">
        <f t="shared" si="53"/>
        <v>1</v>
      </c>
    </row>
    <row r="36" spans="1:213" ht="60" x14ac:dyDescent="0.25">
      <c r="A36" s="5" t="s">
        <v>3897</v>
      </c>
      <c r="B36" s="5" t="s">
        <v>49</v>
      </c>
      <c r="C36" s="5" t="s">
        <v>3996</v>
      </c>
      <c r="D36" s="5" t="s">
        <v>18</v>
      </c>
      <c r="E36" s="4" t="s">
        <v>3947</v>
      </c>
      <c r="F36" s="4">
        <v>100032</v>
      </c>
      <c r="G36" s="15">
        <v>1076.1238982319101</v>
      </c>
      <c r="H36" s="3">
        <f t="shared" si="24"/>
        <v>423.87610176808994</v>
      </c>
      <c r="I36" s="3">
        <f t="shared" si="25"/>
        <v>42.387610176808991</v>
      </c>
      <c r="J36" s="3">
        <v>1000</v>
      </c>
      <c r="K36" s="3">
        <v>1500</v>
      </c>
      <c r="L36" s="8" t="str">
        <f t="shared" si="0"/>
        <v>Moderate Headroom</v>
      </c>
      <c r="M36" s="10">
        <v>2</v>
      </c>
      <c r="N36" s="9">
        <v>3.9092228508699998E-2</v>
      </c>
      <c r="O36" s="3">
        <f t="shared" si="26"/>
        <v>2.0907771491299999E-2</v>
      </c>
      <c r="P36" s="3">
        <f t="shared" si="1"/>
        <v>69.692571637666674</v>
      </c>
      <c r="Q36" s="3">
        <v>0.03</v>
      </c>
      <c r="R36" s="3">
        <v>0.06</v>
      </c>
      <c r="S36" s="8" t="str">
        <f t="shared" si="2"/>
        <v>High Headroom</v>
      </c>
      <c r="T36" s="10">
        <v>2</v>
      </c>
      <c r="U36" s="3">
        <v>3006.18970412207</v>
      </c>
      <c r="V36" s="3">
        <f t="shared" si="3"/>
        <v>493.81029587793</v>
      </c>
      <c r="W36" s="8">
        <f t="shared" si="4"/>
        <v>49.381029587793002</v>
      </c>
      <c r="X36" s="3">
        <v>1000</v>
      </c>
      <c r="Y36" s="3">
        <v>3500</v>
      </c>
      <c r="Z36" s="8" t="str">
        <f t="shared" si="5"/>
        <v>Moderate Headroom</v>
      </c>
      <c r="AA36" s="5">
        <v>4</v>
      </c>
      <c r="AB36" s="5">
        <v>2.5</v>
      </c>
      <c r="AC36" s="11">
        <v>4.6698236712399997E-2</v>
      </c>
      <c r="AD36" s="4">
        <f t="shared" si="6"/>
        <v>3.6698236712399995E-2</v>
      </c>
      <c r="AE36" s="4">
        <f t="shared" si="7"/>
        <v>122.32745570799999</v>
      </c>
      <c r="AF36" s="4">
        <v>0.03</v>
      </c>
      <c r="AG36" s="4">
        <v>0.01</v>
      </c>
      <c r="AH36" s="8" t="str">
        <f t="shared" si="27"/>
        <v>High Headroom</v>
      </c>
      <c r="AI36" s="10">
        <v>3</v>
      </c>
      <c r="AL36" s="24" t="s">
        <v>115</v>
      </c>
      <c r="AM36" s="5" t="s">
        <v>3897</v>
      </c>
      <c r="AN36" s="24" t="s">
        <v>15</v>
      </c>
      <c r="AO36" s="24" t="s">
        <v>49</v>
      </c>
      <c r="AP36" s="24" t="s">
        <v>3996</v>
      </c>
      <c r="AQ36" s="25">
        <v>100032</v>
      </c>
      <c r="AR36" s="25">
        <v>1142</v>
      </c>
      <c r="AS36" s="24"/>
      <c r="AT36" s="24" t="s">
        <v>17</v>
      </c>
      <c r="AU36" s="9" t="s">
        <v>140</v>
      </c>
      <c r="AV36" s="27">
        <v>2</v>
      </c>
      <c r="AW36" s="9">
        <v>3.9100000000000003E-2</v>
      </c>
      <c r="AX36" s="27">
        <v>2</v>
      </c>
      <c r="AY36" s="9">
        <v>4.6698236712399997E-2</v>
      </c>
      <c r="AZ36" s="27">
        <v>3</v>
      </c>
      <c r="BA36" s="24">
        <v>423.87610000000001</v>
      </c>
      <c r="BB36" s="28">
        <v>0.42387599999999998</v>
      </c>
      <c r="BC36" s="24" t="s">
        <v>116</v>
      </c>
      <c r="BD36" s="24" t="s">
        <v>117</v>
      </c>
      <c r="BE36" s="24">
        <v>2.0899999999999998E-2</v>
      </c>
      <c r="BF36" s="28">
        <v>0.69692599999999993</v>
      </c>
      <c r="BG36" s="24" t="s">
        <v>118</v>
      </c>
      <c r="BH36" s="24" t="s">
        <v>117</v>
      </c>
      <c r="BJ36" s="4" t="b">
        <f t="shared" si="8"/>
        <v>1</v>
      </c>
      <c r="BK36" s="4" t="b">
        <f t="shared" si="9"/>
        <v>1</v>
      </c>
      <c r="BL36" s="4" t="b">
        <f t="shared" si="10"/>
        <v>1</v>
      </c>
      <c r="BM36" s="4" t="b">
        <f t="shared" si="11"/>
        <v>1</v>
      </c>
      <c r="BN36" s="4" t="b">
        <f t="shared" si="28"/>
        <v>1</v>
      </c>
      <c r="BO36" s="4" t="b">
        <f t="shared" si="29"/>
        <v>1</v>
      </c>
      <c r="BQ36" s="4" t="s">
        <v>4048</v>
      </c>
      <c r="BR36" s="4" t="s">
        <v>8129</v>
      </c>
      <c r="BS36" s="4" t="s">
        <v>70</v>
      </c>
      <c r="BT36" s="4" t="s">
        <v>12210</v>
      </c>
      <c r="BU36" s="4">
        <v>300032</v>
      </c>
      <c r="BV36" s="4" t="s">
        <v>49</v>
      </c>
      <c r="BW36" s="4">
        <v>4202184</v>
      </c>
      <c r="BX36" s="10">
        <v>707.08548080048297</v>
      </c>
      <c r="BY36" s="4">
        <f t="shared" si="30"/>
        <v>792.91451919951703</v>
      </c>
      <c r="BZ36" s="3">
        <f t="shared" si="31"/>
        <v>79.291451919951712</v>
      </c>
      <c r="CA36" s="3">
        <v>1000</v>
      </c>
      <c r="CB36" s="4">
        <v>1500</v>
      </c>
      <c r="CC36" s="8" t="str">
        <f t="shared" si="32"/>
        <v>High Headroom</v>
      </c>
      <c r="CD36" s="10">
        <v>2</v>
      </c>
      <c r="CE36" s="10">
        <v>0.17870845467570001</v>
      </c>
      <c r="CF36" s="4">
        <f t="shared" si="33"/>
        <v>2.1291545324299999E-2</v>
      </c>
      <c r="CG36" s="3">
        <f t="shared" si="34"/>
        <v>35.485908873833331</v>
      </c>
      <c r="CH36" s="3">
        <v>0.06</v>
      </c>
      <c r="CI36" s="4">
        <v>0.2</v>
      </c>
      <c r="CJ36" s="8" t="str">
        <f t="shared" si="35"/>
        <v>Moderate Headroom</v>
      </c>
      <c r="CK36" s="10">
        <v>3</v>
      </c>
      <c r="CL36" s="4">
        <v>963.89933602637302</v>
      </c>
      <c r="CM36" s="4">
        <f t="shared" si="36"/>
        <v>536.10066397362698</v>
      </c>
      <c r="CN36" s="8">
        <f t="shared" si="37"/>
        <v>53.610066397362701</v>
      </c>
      <c r="CO36" s="3">
        <v>1000</v>
      </c>
      <c r="CP36" s="4">
        <v>1500</v>
      </c>
      <c r="CQ36" s="8" t="str">
        <f t="shared" si="38"/>
        <v>Moderate Headroom</v>
      </c>
      <c r="CR36" s="4">
        <v>2</v>
      </c>
      <c r="CS36" s="4">
        <v>2.5</v>
      </c>
      <c r="CT36" s="10">
        <v>0.42746254976659998</v>
      </c>
      <c r="CU36" s="4">
        <f t="shared" si="39"/>
        <v>0.27746254976660001</v>
      </c>
      <c r="CV36" s="4">
        <f t="shared" si="40"/>
        <v>184.97503317773334</v>
      </c>
      <c r="CW36" s="4">
        <v>0.15</v>
      </c>
      <c r="CX36" s="4">
        <v>0.15</v>
      </c>
      <c r="CY36" s="8" t="str">
        <f t="shared" si="41"/>
        <v>High Headroom</v>
      </c>
      <c r="CZ36" s="10">
        <v>1</v>
      </c>
      <c r="DC36" s="4" t="s">
        <v>115</v>
      </c>
      <c r="DD36" s="4" t="s">
        <v>4048</v>
      </c>
      <c r="DE36" s="4" t="s">
        <v>15</v>
      </c>
      <c r="DF36" s="4" t="s">
        <v>49</v>
      </c>
      <c r="DG36" s="4" t="s">
        <v>8129</v>
      </c>
      <c r="DH36" s="4">
        <v>300032</v>
      </c>
      <c r="DI36" s="4">
        <v>3032</v>
      </c>
      <c r="DJ36" s="29">
        <v>4202184</v>
      </c>
      <c r="DK36" s="4" t="s">
        <v>17</v>
      </c>
      <c r="DL36" s="10">
        <v>707.08550000000002</v>
      </c>
      <c r="DM36" s="30">
        <v>2</v>
      </c>
      <c r="DN36" s="10">
        <v>0.1787</v>
      </c>
      <c r="DO36" s="30">
        <v>3</v>
      </c>
      <c r="DP36" s="10">
        <v>0.42749999999999999</v>
      </c>
      <c r="DQ36" s="30">
        <v>1</v>
      </c>
      <c r="DR36" s="4">
        <v>792.91449999999998</v>
      </c>
      <c r="DS36" s="31">
        <v>0.79291500000000004</v>
      </c>
      <c r="DT36" s="4" t="s">
        <v>118</v>
      </c>
      <c r="DU36" s="4" t="s">
        <v>117</v>
      </c>
      <c r="DV36" s="4">
        <v>2.1299999999999999E-2</v>
      </c>
      <c r="DW36" s="31">
        <v>0.35485900000000004</v>
      </c>
      <c r="DX36" s="4" t="s">
        <v>116</v>
      </c>
      <c r="DY36" s="4" t="s">
        <v>117</v>
      </c>
      <c r="DZ36" s="4">
        <v>0.27750000000000002</v>
      </c>
      <c r="EA36" s="31">
        <v>1.84975</v>
      </c>
      <c r="EB36" s="4" t="s">
        <v>118</v>
      </c>
      <c r="EC36" s="4" t="s">
        <v>117</v>
      </c>
      <c r="EE36" s="4" t="b">
        <f t="shared" si="42"/>
        <v>1</v>
      </c>
      <c r="EF36" s="4" t="b">
        <f t="shared" si="43"/>
        <v>1</v>
      </c>
      <c r="EG36" s="4" t="b">
        <f t="shared" si="44"/>
        <v>1</v>
      </c>
      <c r="EH36" s="4" t="b">
        <f t="shared" si="45"/>
        <v>1</v>
      </c>
      <c r="EI36" s="4" t="b">
        <f t="shared" si="46"/>
        <v>1</v>
      </c>
      <c r="EJ36" s="4" t="b">
        <f t="shared" si="47"/>
        <v>1</v>
      </c>
      <c r="EL36" s="4" t="s">
        <v>16293</v>
      </c>
      <c r="EM36" s="4" t="s">
        <v>18383</v>
      </c>
      <c r="EN36" s="4" t="s">
        <v>68</v>
      </c>
      <c r="EO36" s="4" t="s">
        <v>17338</v>
      </c>
      <c r="EP36" s="4">
        <v>200032</v>
      </c>
      <c r="EQ36" s="4" t="s">
        <v>51</v>
      </c>
      <c r="ER36" s="4">
        <v>51013</v>
      </c>
      <c r="ES36" s="10">
        <v>6726.6308035831698</v>
      </c>
      <c r="ET36" s="4" t="str">
        <f t="shared" si="12"/>
        <v>Bottomed Out</v>
      </c>
      <c r="EU36" s="4" t="str">
        <f t="shared" si="13"/>
        <v>Bottomed Out</v>
      </c>
      <c r="EV36" s="4" t="s">
        <v>72</v>
      </c>
      <c r="EW36" s="4" t="s">
        <v>4015</v>
      </c>
      <c r="EX36" s="8" t="str">
        <f t="shared" si="14"/>
        <v>At the lowest level</v>
      </c>
      <c r="EY36" s="10">
        <v>6</v>
      </c>
      <c r="EZ36" s="10">
        <v>0.10500635750120001</v>
      </c>
      <c r="FA36" s="4">
        <f t="shared" si="15"/>
        <v>3.4993642498800007E-2</v>
      </c>
      <c r="FB36" s="4">
        <f t="shared" si="16"/>
        <v>58.322737498000002</v>
      </c>
      <c r="FC36" s="4">
        <v>6.0000000000000012E-2</v>
      </c>
      <c r="FD36" s="4">
        <v>0.14000000000000001</v>
      </c>
      <c r="FE36" s="8" t="str">
        <f t="shared" si="17"/>
        <v>Moderate Headroom</v>
      </c>
      <c r="FF36" s="10">
        <v>2</v>
      </c>
      <c r="FG36" s="4">
        <v>0</v>
      </c>
      <c r="FH36" s="4">
        <f t="shared" si="18"/>
        <v>500</v>
      </c>
      <c r="FI36" s="4">
        <f t="shared" si="19"/>
        <v>100</v>
      </c>
      <c r="FJ36" s="4">
        <v>500</v>
      </c>
      <c r="FK36" s="4">
        <v>500</v>
      </c>
      <c r="FL36" s="8" t="str">
        <f t="shared" si="20"/>
        <v>High Headroom</v>
      </c>
      <c r="FM36" s="4">
        <v>1</v>
      </c>
      <c r="FN36" s="4">
        <v>2.75</v>
      </c>
      <c r="FO36" s="11">
        <v>0.2035153753241</v>
      </c>
      <c r="FP36" s="4">
        <f t="shared" si="21"/>
        <v>5.3515375324100001E-2</v>
      </c>
      <c r="FQ36" s="4">
        <f t="shared" si="22"/>
        <v>35.676916882733337</v>
      </c>
      <c r="FR36" s="4">
        <v>0.15</v>
      </c>
      <c r="FS36" s="4">
        <v>0.15</v>
      </c>
      <c r="FT36" s="8" t="str">
        <f t="shared" si="23"/>
        <v>Moderate Headroom</v>
      </c>
      <c r="FU36" s="10">
        <v>1</v>
      </c>
      <c r="FX36" s="4" t="s">
        <v>115</v>
      </c>
      <c r="FY36" s="4" t="s">
        <v>16293</v>
      </c>
      <c r="FZ36" s="4" t="s">
        <v>15</v>
      </c>
      <c r="GA36" s="4" t="s">
        <v>51</v>
      </c>
      <c r="GB36" s="4" t="s">
        <v>18383</v>
      </c>
      <c r="GC36" s="4">
        <v>200032</v>
      </c>
      <c r="GD36" s="4">
        <v>20032</v>
      </c>
      <c r="GE36" s="4">
        <v>51013</v>
      </c>
      <c r="GF36" s="4" t="s">
        <v>17</v>
      </c>
      <c r="GG36" s="10" t="s">
        <v>3515</v>
      </c>
      <c r="GH36" s="30">
        <v>6</v>
      </c>
      <c r="GI36" s="10">
        <v>0.105</v>
      </c>
      <c r="GJ36" s="30">
        <v>2</v>
      </c>
      <c r="GK36" s="10">
        <v>0.20349999999999999</v>
      </c>
      <c r="GL36" s="30">
        <v>1</v>
      </c>
      <c r="GM36" s="4" t="s">
        <v>3516</v>
      </c>
      <c r="GN36" s="4"/>
      <c r="GO36" s="4" t="s">
        <v>124</v>
      </c>
      <c r="GP36" s="4" t="s">
        <v>125</v>
      </c>
      <c r="GQ36" s="4">
        <v>3.5000000000000003E-2</v>
      </c>
      <c r="GR36" s="31">
        <v>0.58322699999999994</v>
      </c>
      <c r="GS36" s="4" t="s">
        <v>116</v>
      </c>
      <c r="GT36" s="4" t="s">
        <v>117</v>
      </c>
      <c r="GU36" s="4">
        <v>5.3499999999999999E-2</v>
      </c>
      <c r="GV36" s="31">
        <v>0.35676900000000006</v>
      </c>
      <c r="GW36" s="4" t="s">
        <v>116</v>
      </c>
      <c r="GX36" s="4" t="s">
        <v>117</v>
      </c>
      <c r="GZ36" s="4" t="b">
        <f t="shared" si="48"/>
        <v>1</v>
      </c>
      <c r="HA36" s="4" t="b">
        <f t="shared" si="49"/>
        <v>1</v>
      </c>
      <c r="HB36" s="4" t="b">
        <f t="shared" si="50"/>
        <v>1</v>
      </c>
      <c r="HC36" s="4" t="b">
        <f t="shared" si="51"/>
        <v>1</v>
      </c>
      <c r="HD36" s="4" t="b">
        <f t="shared" si="52"/>
        <v>1</v>
      </c>
      <c r="HE36" s="4" t="b">
        <f t="shared" si="53"/>
        <v>1</v>
      </c>
    </row>
    <row r="37" spans="1:213" ht="60" x14ac:dyDescent="0.25">
      <c r="A37" s="5" t="s">
        <v>3898</v>
      </c>
      <c r="B37" s="5" t="s">
        <v>50</v>
      </c>
      <c r="C37" s="5" t="s">
        <v>3997</v>
      </c>
      <c r="D37" s="5" t="s">
        <v>18</v>
      </c>
      <c r="E37" s="4" t="s">
        <v>3948</v>
      </c>
      <c r="F37" s="4">
        <v>100033</v>
      </c>
      <c r="G37" s="15">
        <v>1064.7400903990099</v>
      </c>
      <c r="H37" s="3">
        <f t="shared" si="24"/>
        <v>435.25990960099011</v>
      </c>
      <c r="I37" s="3">
        <f t="shared" si="25"/>
        <v>43.525990960099008</v>
      </c>
      <c r="J37" s="3">
        <v>1000</v>
      </c>
      <c r="K37" s="3">
        <v>1500</v>
      </c>
      <c r="L37" s="8" t="str">
        <f t="shared" si="0"/>
        <v>Moderate Headroom</v>
      </c>
      <c r="M37" s="10">
        <v>2</v>
      </c>
      <c r="N37" s="9">
        <v>4.0662042046399997E-2</v>
      </c>
      <c r="O37" s="3">
        <f t="shared" si="26"/>
        <v>1.93379579536E-2</v>
      </c>
      <c r="P37" s="3">
        <f t="shared" si="1"/>
        <v>64.459859845333341</v>
      </c>
      <c r="Q37" s="3">
        <v>0.03</v>
      </c>
      <c r="R37" s="3">
        <v>0.06</v>
      </c>
      <c r="S37" s="8" t="str">
        <f t="shared" si="2"/>
        <v>High Headroom</v>
      </c>
      <c r="T37" s="10">
        <v>2</v>
      </c>
      <c r="U37" s="3">
        <v>1285.5242294413899</v>
      </c>
      <c r="V37" s="3">
        <f t="shared" si="3"/>
        <v>214.47577055861007</v>
      </c>
      <c r="W37" s="8">
        <f t="shared" si="4"/>
        <v>21.447577055861007</v>
      </c>
      <c r="X37" s="3">
        <v>1000</v>
      </c>
      <c r="Y37" s="3">
        <v>1500</v>
      </c>
      <c r="Z37" s="8" t="str">
        <f t="shared" si="5"/>
        <v>Low Headroom</v>
      </c>
      <c r="AA37" s="5">
        <v>2</v>
      </c>
      <c r="AB37" s="5">
        <v>2</v>
      </c>
      <c r="AC37" s="11">
        <v>2.6902719559845001</v>
      </c>
      <c r="AD37" s="4">
        <f t="shared" si="6"/>
        <v>2.6102719559845</v>
      </c>
      <c r="AE37" s="4">
        <f t="shared" si="7"/>
        <v>3262.8399449806252</v>
      </c>
      <c r="AF37" s="4">
        <v>0.08</v>
      </c>
      <c r="AG37" s="4">
        <v>0.08</v>
      </c>
      <c r="AH37" s="8" t="str">
        <f t="shared" si="27"/>
        <v>High Headroom</v>
      </c>
      <c r="AI37" s="10">
        <v>1</v>
      </c>
      <c r="AL37" s="24" t="s">
        <v>115</v>
      </c>
      <c r="AM37" s="5" t="s">
        <v>3898</v>
      </c>
      <c r="AN37" s="24" t="s">
        <v>15</v>
      </c>
      <c r="AO37" s="24" t="s">
        <v>50</v>
      </c>
      <c r="AP37" s="24" t="s">
        <v>3997</v>
      </c>
      <c r="AQ37" s="25">
        <v>100033</v>
      </c>
      <c r="AR37" s="25">
        <v>1143</v>
      </c>
      <c r="AS37" s="24"/>
      <c r="AT37" s="24" t="s">
        <v>17</v>
      </c>
      <c r="AU37" s="9" t="s">
        <v>141</v>
      </c>
      <c r="AV37" s="27">
        <v>2</v>
      </c>
      <c r="AW37" s="9">
        <v>4.07E-2</v>
      </c>
      <c r="AX37" s="27">
        <v>2</v>
      </c>
      <c r="AY37" s="9">
        <v>2.6902719559845001</v>
      </c>
      <c r="AZ37" s="27">
        <v>1</v>
      </c>
      <c r="BA37" s="24">
        <v>435.25990000000002</v>
      </c>
      <c r="BB37" s="28">
        <v>0.43526000000000004</v>
      </c>
      <c r="BC37" s="24" t="s">
        <v>116</v>
      </c>
      <c r="BD37" s="24" t="s">
        <v>117</v>
      </c>
      <c r="BE37" s="24">
        <v>1.9300000000000001E-2</v>
      </c>
      <c r="BF37" s="28">
        <v>0.64459900000000003</v>
      </c>
      <c r="BG37" s="24" t="s">
        <v>118</v>
      </c>
      <c r="BH37" s="24" t="s">
        <v>117</v>
      </c>
      <c r="BJ37" s="4" t="b">
        <f t="shared" ref="BJ37:BJ54" si="54">ROUND(VALUE(G37),4)=ROUND(VALUE(AU37),4)</f>
        <v>1</v>
      </c>
      <c r="BK37" s="4" t="b">
        <f t="shared" ref="BK37:BK54" si="55">ROUND(VALUE(M37),4)=ROUND(VALUE(AV37),4)</f>
        <v>1</v>
      </c>
      <c r="BL37" s="4" t="b">
        <f t="shared" ref="BL37:BL54" si="56">ROUND(VALUE(N37),4)=ROUND(VALUE(AW37),4)</f>
        <v>1</v>
      </c>
      <c r="BM37" s="4" t="b">
        <f t="shared" ref="BM37:BM54" si="57">ROUND(VALUE(T37),4)=ROUND(VALUE(AX37),4)</f>
        <v>1</v>
      </c>
      <c r="BN37" s="4" t="b">
        <f t="shared" si="28"/>
        <v>1</v>
      </c>
      <c r="BO37" s="4" t="b">
        <f t="shared" si="29"/>
        <v>1</v>
      </c>
      <c r="BQ37" s="4" t="s">
        <v>4049</v>
      </c>
      <c r="BR37" s="4" t="s">
        <v>8130</v>
      </c>
      <c r="BS37" s="4" t="s">
        <v>70</v>
      </c>
      <c r="BT37" s="4" t="s">
        <v>12211</v>
      </c>
      <c r="BU37" s="4">
        <v>300033</v>
      </c>
      <c r="BV37" s="4" t="s">
        <v>47</v>
      </c>
      <c r="BW37" s="4">
        <v>3601517</v>
      </c>
      <c r="BX37" s="10">
        <v>1597.2305839856001</v>
      </c>
      <c r="BY37" s="4">
        <f t="shared" si="30"/>
        <v>902.76941601439989</v>
      </c>
      <c r="BZ37" s="3">
        <f t="shared" si="31"/>
        <v>90.276941601439987</v>
      </c>
      <c r="CA37" s="3">
        <v>1000</v>
      </c>
      <c r="CB37" s="4">
        <v>2500</v>
      </c>
      <c r="CC37" s="8" t="str">
        <f t="shared" si="32"/>
        <v>High Headroom</v>
      </c>
      <c r="CD37" s="10">
        <v>3</v>
      </c>
      <c r="CE37" s="10">
        <v>0.13659237958000001</v>
      </c>
      <c r="CF37" s="4">
        <f t="shared" si="33"/>
        <v>3.4076204200000071E-3</v>
      </c>
      <c r="CG37" s="3">
        <f t="shared" si="34"/>
        <v>5.6793673666666775</v>
      </c>
      <c r="CH37" s="3">
        <v>6.0000000000000012E-2</v>
      </c>
      <c r="CI37" s="4">
        <v>0.14000000000000001</v>
      </c>
      <c r="CJ37" s="8" t="str">
        <f t="shared" si="35"/>
        <v>Low Headroom</v>
      </c>
      <c r="CK37" s="10">
        <v>2</v>
      </c>
      <c r="CL37" s="4">
        <v>197.31318404999999</v>
      </c>
      <c r="CM37" s="4">
        <f t="shared" si="36"/>
        <v>302.68681594999998</v>
      </c>
      <c r="CN37" s="8">
        <f t="shared" si="37"/>
        <v>60.537363189999994</v>
      </c>
      <c r="CO37" s="3">
        <v>500</v>
      </c>
      <c r="CP37" s="4">
        <v>500</v>
      </c>
      <c r="CQ37" s="8" t="str">
        <f t="shared" si="38"/>
        <v>High Headroom</v>
      </c>
      <c r="CR37" s="4">
        <v>1</v>
      </c>
      <c r="CS37" s="4">
        <v>2</v>
      </c>
      <c r="CT37" s="10">
        <v>0.49234972678</v>
      </c>
      <c r="CU37" s="4">
        <f t="shared" si="39"/>
        <v>0.34234972677999997</v>
      </c>
      <c r="CV37" s="4">
        <f t="shared" si="40"/>
        <v>228.23315118666665</v>
      </c>
      <c r="CW37" s="4">
        <v>0.15</v>
      </c>
      <c r="CX37" s="4">
        <v>0.15</v>
      </c>
      <c r="CY37" s="8" t="str">
        <f t="shared" si="41"/>
        <v>High Headroom</v>
      </c>
      <c r="CZ37" s="10">
        <v>1</v>
      </c>
      <c r="DC37" s="4" t="s">
        <v>115</v>
      </c>
      <c r="DD37" s="4" t="s">
        <v>4049</v>
      </c>
      <c r="DE37" s="4" t="s">
        <v>15</v>
      </c>
      <c r="DF37" s="4" t="s">
        <v>47</v>
      </c>
      <c r="DG37" s="4" t="s">
        <v>8130</v>
      </c>
      <c r="DH37" s="4">
        <v>300033</v>
      </c>
      <c r="DI37" s="4">
        <v>3033</v>
      </c>
      <c r="DJ37" s="29">
        <v>3601517</v>
      </c>
      <c r="DK37" s="4" t="s">
        <v>17</v>
      </c>
      <c r="DL37" s="10" t="s">
        <v>184</v>
      </c>
      <c r="DM37" s="30">
        <v>3</v>
      </c>
      <c r="DN37" s="10">
        <v>0.1366</v>
      </c>
      <c r="DO37" s="30">
        <v>2</v>
      </c>
      <c r="DP37" s="10">
        <v>0.49230000000000002</v>
      </c>
      <c r="DQ37" s="30">
        <v>1</v>
      </c>
      <c r="DR37" s="4">
        <v>902.76940000000002</v>
      </c>
      <c r="DS37" s="31">
        <v>0.90276899999999993</v>
      </c>
      <c r="DT37" s="4" t="s">
        <v>118</v>
      </c>
      <c r="DU37" s="4" t="s">
        <v>117</v>
      </c>
      <c r="DV37" s="4">
        <v>3.3999999999999998E-3</v>
      </c>
      <c r="DW37" s="31">
        <v>5.6794000000000004E-2</v>
      </c>
      <c r="DX37" s="4" t="s">
        <v>120</v>
      </c>
      <c r="DY37" s="4" t="s">
        <v>117</v>
      </c>
      <c r="DZ37" s="4">
        <v>0.34229999999999999</v>
      </c>
      <c r="EA37" s="31">
        <v>2.2823320000000002</v>
      </c>
      <c r="EB37" s="4" t="s">
        <v>118</v>
      </c>
      <c r="EC37" s="4" t="s">
        <v>117</v>
      </c>
      <c r="EE37" s="4" t="b">
        <f t="shared" si="42"/>
        <v>1</v>
      </c>
      <c r="EF37" s="4" t="b">
        <f t="shared" si="43"/>
        <v>1</v>
      </c>
      <c r="EG37" s="4" t="b">
        <f t="shared" si="44"/>
        <v>1</v>
      </c>
      <c r="EH37" s="4" t="b">
        <f t="shared" si="45"/>
        <v>1</v>
      </c>
      <c r="EI37" s="4" t="b">
        <f t="shared" si="46"/>
        <v>1</v>
      </c>
      <c r="EJ37" s="4" t="b">
        <f t="shared" si="47"/>
        <v>1</v>
      </c>
      <c r="EL37" s="4" t="s">
        <v>16294</v>
      </c>
      <c r="EM37" s="4" t="s">
        <v>18384</v>
      </c>
      <c r="EN37" s="4" t="s">
        <v>68</v>
      </c>
      <c r="EO37" s="4" t="s">
        <v>17339</v>
      </c>
      <c r="EP37" s="4">
        <v>200033</v>
      </c>
      <c r="EQ37" s="4" t="s">
        <v>41</v>
      </c>
      <c r="ER37" s="4">
        <v>53003</v>
      </c>
      <c r="ES37" s="10">
        <v>942.2931846596</v>
      </c>
      <c r="ET37" s="4">
        <f t="shared" si="12"/>
        <v>557.7068153404</v>
      </c>
      <c r="EU37" s="4">
        <f t="shared" si="13"/>
        <v>55.770681534040001</v>
      </c>
      <c r="EV37" s="4">
        <v>1000</v>
      </c>
      <c r="EW37" s="4">
        <v>1500</v>
      </c>
      <c r="EX37" s="8" t="str">
        <f t="shared" si="14"/>
        <v>Moderate Headroom</v>
      </c>
      <c r="EY37" s="10">
        <v>2</v>
      </c>
      <c r="EZ37" s="10">
        <v>0.14510018357000001</v>
      </c>
      <c r="FA37" s="4">
        <f t="shared" si="15"/>
        <v>5.4899816429999998E-2</v>
      </c>
      <c r="FB37" s="4">
        <f t="shared" si="16"/>
        <v>91.499694050000002</v>
      </c>
      <c r="FC37" s="4">
        <v>0.06</v>
      </c>
      <c r="FD37" s="4">
        <v>0.2</v>
      </c>
      <c r="FE37" s="8" t="str">
        <f t="shared" si="17"/>
        <v>High Headroom</v>
      </c>
      <c r="FF37" s="10">
        <v>3</v>
      </c>
      <c r="FG37" s="4">
        <v>23.233113976799999</v>
      </c>
      <c r="FH37" s="4">
        <f t="shared" si="18"/>
        <v>476.76688602320002</v>
      </c>
      <c r="FI37" s="4">
        <f t="shared" si="19"/>
        <v>95.353377204639997</v>
      </c>
      <c r="FJ37" s="4">
        <v>500</v>
      </c>
      <c r="FK37" s="4">
        <v>500</v>
      </c>
      <c r="FL37" s="8" t="str">
        <f t="shared" si="20"/>
        <v>High Headroom</v>
      </c>
      <c r="FM37" s="4">
        <v>1</v>
      </c>
      <c r="FN37" s="4">
        <v>2.25</v>
      </c>
      <c r="FO37" s="11">
        <v>0.33509234829000001</v>
      </c>
      <c r="FP37" s="4">
        <f t="shared" si="21"/>
        <v>0.18509234829000001</v>
      </c>
      <c r="FQ37" s="4">
        <f t="shared" si="22"/>
        <v>123.39489886000001</v>
      </c>
      <c r="FR37" s="4">
        <v>0.15</v>
      </c>
      <c r="FS37" s="4">
        <v>0.15</v>
      </c>
      <c r="FT37" s="8" t="str">
        <f t="shared" si="23"/>
        <v>High Headroom</v>
      </c>
      <c r="FU37" s="10">
        <v>1</v>
      </c>
      <c r="FX37" s="4" t="s">
        <v>115</v>
      </c>
      <c r="FY37" s="4" t="s">
        <v>16294</v>
      </c>
      <c r="FZ37" s="4" t="s">
        <v>15</v>
      </c>
      <c r="GA37" s="4" t="s">
        <v>41</v>
      </c>
      <c r="GB37" s="4" t="s">
        <v>18384</v>
      </c>
      <c r="GC37" s="4">
        <v>200033</v>
      </c>
      <c r="GD37" s="4">
        <v>20033</v>
      </c>
      <c r="GE37" s="4">
        <v>53003</v>
      </c>
      <c r="GF37" s="4" t="s">
        <v>17</v>
      </c>
      <c r="GG37" s="10">
        <v>942.29319999999996</v>
      </c>
      <c r="GH37" s="30">
        <v>2</v>
      </c>
      <c r="GI37" s="10">
        <v>0.14510000000000001</v>
      </c>
      <c r="GJ37" s="30">
        <v>3</v>
      </c>
      <c r="GK37" s="10">
        <v>0.33510000000000001</v>
      </c>
      <c r="GL37" s="30">
        <v>1</v>
      </c>
      <c r="GM37" s="4">
        <v>557.70680000000004</v>
      </c>
      <c r="GN37" s="31">
        <v>0.55770699999999995</v>
      </c>
      <c r="GO37" s="4" t="s">
        <v>116</v>
      </c>
      <c r="GP37" s="4" t="s">
        <v>117</v>
      </c>
      <c r="GQ37" s="4">
        <v>5.4899999999999997E-2</v>
      </c>
      <c r="GR37" s="31">
        <v>0.91499700000000006</v>
      </c>
      <c r="GS37" s="4" t="s">
        <v>118</v>
      </c>
      <c r="GT37" s="4" t="s">
        <v>117</v>
      </c>
      <c r="GU37" s="4">
        <v>0.18509999999999999</v>
      </c>
      <c r="GV37" s="31">
        <v>1.233949</v>
      </c>
      <c r="GW37" s="4" t="s">
        <v>118</v>
      </c>
      <c r="GX37" s="4" t="s">
        <v>117</v>
      </c>
      <c r="GZ37" s="4" t="b">
        <f t="shared" si="48"/>
        <v>1</v>
      </c>
      <c r="HA37" s="4" t="b">
        <f t="shared" si="49"/>
        <v>1</v>
      </c>
      <c r="HB37" s="4" t="b">
        <f t="shared" si="50"/>
        <v>1</v>
      </c>
      <c r="HC37" s="4" t="b">
        <f t="shared" si="51"/>
        <v>1</v>
      </c>
      <c r="HD37" s="4" t="b">
        <f t="shared" si="52"/>
        <v>1</v>
      </c>
      <c r="HE37" s="4" t="b">
        <f t="shared" si="53"/>
        <v>1</v>
      </c>
    </row>
    <row r="38" spans="1:213" ht="45" x14ac:dyDescent="0.25">
      <c r="A38" s="5" t="s">
        <v>3899</v>
      </c>
      <c r="B38" s="5" t="s">
        <v>51</v>
      </c>
      <c r="C38" s="5" t="s">
        <v>3998</v>
      </c>
      <c r="D38" s="5" t="s">
        <v>18</v>
      </c>
      <c r="E38" s="4" t="s">
        <v>3949</v>
      </c>
      <c r="F38" s="4">
        <v>100034</v>
      </c>
      <c r="G38" s="15">
        <v>1448.3998586411501</v>
      </c>
      <c r="H38" s="3">
        <f t="shared" si="24"/>
        <v>51.600141358849896</v>
      </c>
      <c r="I38" s="3">
        <f t="shared" si="25"/>
        <v>5.1600141358849898</v>
      </c>
      <c r="J38" s="3">
        <v>1000</v>
      </c>
      <c r="K38" s="3">
        <v>1500</v>
      </c>
      <c r="L38" s="8" t="str">
        <f t="shared" si="0"/>
        <v>Low Headroom</v>
      </c>
      <c r="M38" s="10">
        <v>2</v>
      </c>
      <c r="N38" s="9">
        <v>2.9367094614699999E-2</v>
      </c>
      <c r="O38" s="3">
        <f t="shared" si="26"/>
        <v>6.3290538529999982E-4</v>
      </c>
      <c r="P38" s="3">
        <f t="shared" si="1"/>
        <v>2.1096846176666664</v>
      </c>
      <c r="Q38" s="3">
        <v>0.03</v>
      </c>
      <c r="R38" s="3">
        <v>0.03</v>
      </c>
      <c r="S38" s="8" t="str">
        <f t="shared" si="2"/>
        <v>Low Headroom</v>
      </c>
      <c r="T38" s="10">
        <v>1</v>
      </c>
      <c r="U38" s="3">
        <v>624.231957931176</v>
      </c>
      <c r="V38" s="3">
        <f t="shared" si="3"/>
        <v>875.768042068824</v>
      </c>
      <c r="W38" s="8">
        <f t="shared" si="4"/>
        <v>87.5768042068824</v>
      </c>
      <c r="X38" s="3">
        <v>1000</v>
      </c>
      <c r="Y38" s="3">
        <v>1500</v>
      </c>
      <c r="Z38" s="8" t="str">
        <f t="shared" si="5"/>
        <v>High Headroom</v>
      </c>
      <c r="AA38" s="5">
        <v>2</v>
      </c>
      <c r="AB38" s="5">
        <v>1.5</v>
      </c>
      <c r="AC38" s="11">
        <v>1.0891620120000001E-4</v>
      </c>
      <c r="AD38" s="4">
        <f t="shared" si="6"/>
        <v>-7.98910837988E-2</v>
      </c>
      <c r="AE38" s="4">
        <f t="shared" si="7"/>
        <v>-99.863854748500003</v>
      </c>
      <c r="AF38" s="4">
        <v>0.08</v>
      </c>
      <c r="AG38" s="4">
        <v>0.08</v>
      </c>
      <c r="AH38" s="8" t="str">
        <f t="shared" si="27"/>
        <v>Low Headroom</v>
      </c>
      <c r="AI38" s="10">
        <v>1</v>
      </c>
      <c r="AL38" s="24" t="s">
        <v>115</v>
      </c>
      <c r="AM38" s="5" t="s">
        <v>3899</v>
      </c>
      <c r="AN38" s="24" t="s">
        <v>15</v>
      </c>
      <c r="AO38" s="24" t="s">
        <v>51</v>
      </c>
      <c r="AP38" s="24" t="s">
        <v>3998</v>
      </c>
      <c r="AQ38" s="25">
        <v>100034</v>
      </c>
      <c r="AR38" s="25">
        <v>1144</v>
      </c>
      <c r="AS38" s="24"/>
      <c r="AT38" s="24" t="s">
        <v>17</v>
      </c>
      <c r="AU38" s="9" t="s">
        <v>142</v>
      </c>
      <c r="AV38" s="27">
        <v>2</v>
      </c>
      <c r="AW38" s="9">
        <v>2.9399999999999999E-2</v>
      </c>
      <c r="AX38" s="27">
        <v>1</v>
      </c>
      <c r="AY38" s="9">
        <v>1.0891620120000001E-4</v>
      </c>
      <c r="AZ38" s="27">
        <v>1</v>
      </c>
      <c r="BA38" s="24">
        <v>51.600099999999998</v>
      </c>
      <c r="BB38" s="28">
        <v>5.16E-2</v>
      </c>
      <c r="BC38" s="24" t="s">
        <v>120</v>
      </c>
      <c r="BD38" s="24" t="s">
        <v>117</v>
      </c>
      <c r="BE38" s="24">
        <v>5.9999999999999995E-4</v>
      </c>
      <c r="BF38" s="28">
        <v>2.1097000000000001E-2</v>
      </c>
      <c r="BG38" s="24" t="s">
        <v>120</v>
      </c>
      <c r="BH38" s="24" t="s">
        <v>117</v>
      </c>
      <c r="BJ38" s="4" t="b">
        <f t="shared" si="54"/>
        <v>1</v>
      </c>
      <c r="BK38" s="4" t="b">
        <f t="shared" si="55"/>
        <v>1</v>
      </c>
      <c r="BL38" s="4" t="b">
        <f t="shared" si="56"/>
        <v>1</v>
      </c>
      <c r="BM38" s="4" t="b">
        <f t="shared" si="57"/>
        <v>1</v>
      </c>
      <c r="BN38" s="4" t="b">
        <f t="shared" si="28"/>
        <v>1</v>
      </c>
      <c r="BO38" s="4" t="b">
        <f t="shared" si="29"/>
        <v>1</v>
      </c>
      <c r="BQ38" s="4" t="s">
        <v>4050</v>
      </c>
      <c r="BR38" s="4" t="s">
        <v>8131</v>
      </c>
      <c r="BS38" s="4" t="s">
        <v>70</v>
      </c>
      <c r="BT38" s="4" t="s">
        <v>12212</v>
      </c>
      <c r="BU38" s="4">
        <v>300034</v>
      </c>
      <c r="BV38" s="4" t="s">
        <v>58</v>
      </c>
      <c r="BW38" s="4">
        <v>3502000</v>
      </c>
      <c r="BX38" s="10">
        <v>1493.3482328325299</v>
      </c>
      <c r="BY38" s="4">
        <f t="shared" si="30"/>
        <v>6.6517671674700978</v>
      </c>
      <c r="BZ38" s="3">
        <f t="shared" si="31"/>
        <v>0.66517671674700984</v>
      </c>
      <c r="CA38" s="3">
        <v>1000</v>
      </c>
      <c r="CB38" s="4">
        <v>1500</v>
      </c>
      <c r="CC38" s="8" t="str">
        <f t="shared" si="32"/>
        <v>Low Headroom</v>
      </c>
      <c r="CD38" s="10">
        <v>2</v>
      </c>
      <c r="CE38" s="10">
        <v>0.14038838521880001</v>
      </c>
      <c r="CF38" s="4">
        <f t="shared" si="33"/>
        <v>5.9611614781200001E-2</v>
      </c>
      <c r="CG38" s="3">
        <f t="shared" si="34"/>
        <v>99.352691302000011</v>
      </c>
      <c r="CH38" s="3">
        <v>0.06</v>
      </c>
      <c r="CI38" s="4">
        <v>0.2</v>
      </c>
      <c r="CJ38" s="8" t="str">
        <f t="shared" si="35"/>
        <v>High Headroom</v>
      </c>
      <c r="CK38" s="10">
        <v>3</v>
      </c>
      <c r="CL38" s="4">
        <v>1897.3727934501401</v>
      </c>
      <c r="CM38" s="4">
        <f t="shared" si="36"/>
        <v>602.62720654985992</v>
      </c>
      <c r="CN38" s="8">
        <f t="shared" si="37"/>
        <v>60.262720654985991</v>
      </c>
      <c r="CO38" s="3">
        <v>1000</v>
      </c>
      <c r="CP38" s="4">
        <v>2500</v>
      </c>
      <c r="CQ38" s="8" t="str">
        <f t="shared" si="38"/>
        <v>High Headroom</v>
      </c>
      <c r="CR38" s="4">
        <v>3</v>
      </c>
      <c r="CS38" s="4">
        <v>2.75</v>
      </c>
      <c r="CT38" s="10">
        <v>9.1774391180600004E-2</v>
      </c>
      <c r="CU38" s="4">
        <f t="shared" si="39"/>
        <v>1.1774391180600002E-2</v>
      </c>
      <c r="CV38" s="4">
        <f t="shared" si="40"/>
        <v>16.820558829428574</v>
      </c>
      <c r="CW38" s="4">
        <v>6.9999999999999993E-2</v>
      </c>
      <c r="CX38" s="4">
        <v>0.08</v>
      </c>
      <c r="CY38" s="8" t="str">
        <f t="shared" si="41"/>
        <v>Low Headroom</v>
      </c>
      <c r="CZ38" s="10">
        <v>2</v>
      </c>
      <c r="DC38" s="4" t="s">
        <v>115</v>
      </c>
      <c r="DD38" s="4" t="s">
        <v>4050</v>
      </c>
      <c r="DE38" s="4" t="s">
        <v>15</v>
      </c>
      <c r="DF38" s="4" t="s">
        <v>58</v>
      </c>
      <c r="DG38" s="4" t="s">
        <v>8131</v>
      </c>
      <c r="DH38" s="4">
        <v>300034</v>
      </c>
      <c r="DI38" s="4">
        <v>3034</v>
      </c>
      <c r="DJ38" s="29">
        <v>3502000</v>
      </c>
      <c r="DK38" s="4" t="s">
        <v>17</v>
      </c>
      <c r="DL38" s="10" t="s">
        <v>185</v>
      </c>
      <c r="DM38" s="30">
        <v>2</v>
      </c>
      <c r="DN38" s="10">
        <v>0.1404</v>
      </c>
      <c r="DO38" s="30">
        <v>3</v>
      </c>
      <c r="DP38" s="10">
        <v>9.1800000000000007E-2</v>
      </c>
      <c r="DQ38" s="30">
        <v>2</v>
      </c>
      <c r="DR38" s="4">
        <v>6.6517999999999997</v>
      </c>
      <c r="DS38" s="31">
        <v>6.6519999999999999E-3</v>
      </c>
      <c r="DT38" s="4" t="s">
        <v>120</v>
      </c>
      <c r="DU38" s="4" t="s">
        <v>117</v>
      </c>
      <c r="DV38" s="4">
        <v>5.96E-2</v>
      </c>
      <c r="DW38" s="31">
        <v>0.99352699999999994</v>
      </c>
      <c r="DX38" s="4" t="s">
        <v>118</v>
      </c>
      <c r="DY38" s="4" t="s">
        <v>117</v>
      </c>
      <c r="DZ38" s="4">
        <v>1.18E-2</v>
      </c>
      <c r="EA38" s="31">
        <v>0.16820599999999999</v>
      </c>
      <c r="EB38" s="4" t="s">
        <v>120</v>
      </c>
      <c r="EC38" s="4" t="s">
        <v>117</v>
      </c>
      <c r="EE38" s="4" t="b">
        <f t="shared" si="42"/>
        <v>1</v>
      </c>
      <c r="EF38" s="4" t="b">
        <f t="shared" si="43"/>
        <v>1</v>
      </c>
      <c r="EG38" s="4" t="b">
        <f t="shared" si="44"/>
        <v>1</v>
      </c>
      <c r="EH38" s="4" t="b">
        <f t="shared" si="45"/>
        <v>1</v>
      </c>
      <c r="EI38" s="4" t="b">
        <f t="shared" si="46"/>
        <v>1</v>
      </c>
      <c r="EJ38" s="4" t="b">
        <f t="shared" si="47"/>
        <v>1</v>
      </c>
      <c r="EL38" s="4" t="s">
        <v>16295</v>
      </c>
      <c r="EM38" s="4" t="s">
        <v>18385</v>
      </c>
      <c r="EN38" s="4" t="s">
        <v>68</v>
      </c>
      <c r="EO38" s="4" t="s">
        <v>17340</v>
      </c>
      <c r="EP38" s="4">
        <v>200034</v>
      </c>
      <c r="EQ38" s="4" t="s">
        <v>33</v>
      </c>
      <c r="ER38" s="4">
        <v>48027</v>
      </c>
      <c r="ES38" s="10">
        <v>391.255356692715</v>
      </c>
      <c r="ET38" s="4">
        <f t="shared" si="12"/>
        <v>108.744643307285</v>
      </c>
      <c r="EU38" s="4">
        <f t="shared" si="13"/>
        <v>21.748928661457001</v>
      </c>
      <c r="EV38" s="4">
        <v>500</v>
      </c>
      <c r="EW38" s="4">
        <v>500</v>
      </c>
      <c r="EX38" s="8" t="str">
        <f t="shared" si="14"/>
        <v>Low Headroom</v>
      </c>
      <c r="EY38" s="10">
        <v>1</v>
      </c>
      <c r="EZ38" s="10">
        <v>0.1257422139511</v>
      </c>
      <c r="FA38" s="4">
        <f t="shared" si="15"/>
        <v>1.4257786048900017E-2</v>
      </c>
      <c r="FB38" s="4">
        <f t="shared" si="16"/>
        <v>23.762976748166693</v>
      </c>
      <c r="FC38" s="4">
        <v>6.0000000000000012E-2</v>
      </c>
      <c r="FD38" s="4">
        <v>0.14000000000000001</v>
      </c>
      <c r="FE38" s="8" t="str">
        <f t="shared" si="17"/>
        <v>Low Headroom</v>
      </c>
      <c r="FF38" s="10">
        <v>2</v>
      </c>
      <c r="FG38" s="4">
        <v>43.899672296445701</v>
      </c>
      <c r="FH38" s="4">
        <f t="shared" si="18"/>
        <v>456.10032770355429</v>
      </c>
      <c r="FI38" s="4">
        <f t="shared" si="19"/>
        <v>91.220065540710863</v>
      </c>
      <c r="FJ38" s="4">
        <v>500</v>
      </c>
      <c r="FK38" s="4">
        <v>500</v>
      </c>
      <c r="FL38" s="8" t="str">
        <f t="shared" si="20"/>
        <v>High Headroom</v>
      </c>
      <c r="FM38" s="4">
        <v>1</v>
      </c>
      <c r="FN38" s="4">
        <v>1.5</v>
      </c>
      <c r="FO38" s="11">
        <v>0.42967637312279999</v>
      </c>
      <c r="FP38" s="4">
        <f t="shared" si="21"/>
        <v>0.27967637312280003</v>
      </c>
      <c r="FQ38" s="4">
        <f t="shared" si="22"/>
        <v>186.45091541520003</v>
      </c>
      <c r="FR38" s="4">
        <v>0.15</v>
      </c>
      <c r="FS38" s="4">
        <v>0.15</v>
      </c>
      <c r="FT38" s="8" t="str">
        <f t="shared" si="23"/>
        <v>High Headroom</v>
      </c>
      <c r="FU38" s="10">
        <v>1</v>
      </c>
      <c r="FX38" s="4" t="s">
        <v>115</v>
      </c>
      <c r="FY38" s="4" t="s">
        <v>16295</v>
      </c>
      <c r="FZ38" s="4" t="s">
        <v>15</v>
      </c>
      <c r="GA38" s="4" t="s">
        <v>33</v>
      </c>
      <c r="GB38" s="4" t="s">
        <v>18385</v>
      </c>
      <c r="GC38" s="4">
        <v>200034</v>
      </c>
      <c r="GD38" s="4">
        <v>20034</v>
      </c>
      <c r="GE38" s="4">
        <v>48027</v>
      </c>
      <c r="GF38" s="4" t="s">
        <v>17</v>
      </c>
      <c r="GG38" s="10">
        <v>391.25540000000001</v>
      </c>
      <c r="GH38" s="30">
        <v>1</v>
      </c>
      <c r="GI38" s="10">
        <v>0.12570000000000001</v>
      </c>
      <c r="GJ38" s="30">
        <v>2</v>
      </c>
      <c r="GK38" s="10">
        <v>0.42970000000000003</v>
      </c>
      <c r="GL38" s="30">
        <v>1</v>
      </c>
      <c r="GM38" s="4">
        <v>108.74460000000001</v>
      </c>
      <c r="GN38" s="31">
        <v>0.21748899999999999</v>
      </c>
      <c r="GO38" s="4" t="s">
        <v>120</v>
      </c>
      <c r="GP38" s="4" t="s">
        <v>117</v>
      </c>
      <c r="GQ38" s="4">
        <v>1.43E-2</v>
      </c>
      <c r="GR38" s="31">
        <v>0.23763000000000001</v>
      </c>
      <c r="GS38" s="4" t="s">
        <v>120</v>
      </c>
      <c r="GT38" s="4" t="s">
        <v>117</v>
      </c>
      <c r="GU38" s="4">
        <v>0.2797</v>
      </c>
      <c r="GV38" s="31">
        <v>1.864509</v>
      </c>
      <c r="GW38" s="4" t="s">
        <v>118</v>
      </c>
      <c r="GX38" s="4" t="s">
        <v>117</v>
      </c>
      <c r="GZ38" s="4" t="b">
        <f t="shared" si="48"/>
        <v>1</v>
      </c>
      <c r="HA38" s="4" t="b">
        <f t="shared" si="49"/>
        <v>1</v>
      </c>
      <c r="HB38" s="4" t="b">
        <f t="shared" si="50"/>
        <v>1</v>
      </c>
      <c r="HC38" s="4" t="b">
        <f t="shared" si="51"/>
        <v>1</v>
      </c>
      <c r="HD38" s="4" t="b">
        <f t="shared" si="52"/>
        <v>1</v>
      </c>
      <c r="HE38" s="4" t="b">
        <f t="shared" si="53"/>
        <v>1</v>
      </c>
    </row>
    <row r="39" spans="1:213" ht="60" x14ac:dyDescent="0.25">
      <c r="A39" s="5" t="s">
        <v>3900</v>
      </c>
      <c r="B39" s="5" t="s">
        <v>52</v>
      </c>
      <c r="C39" s="5" t="s">
        <v>3999</v>
      </c>
      <c r="D39" s="5" t="s">
        <v>18</v>
      </c>
      <c r="E39" s="4" t="s">
        <v>3950</v>
      </c>
      <c r="F39" s="4">
        <v>100035</v>
      </c>
      <c r="G39" s="15">
        <v>1563.9572737749199</v>
      </c>
      <c r="H39" s="3">
        <f t="shared" si="24"/>
        <v>936.04272622508006</v>
      </c>
      <c r="I39" s="3">
        <f t="shared" si="25"/>
        <v>93.604272622508006</v>
      </c>
      <c r="J39" s="3">
        <v>1000</v>
      </c>
      <c r="K39" s="3">
        <v>2500</v>
      </c>
      <c r="L39" s="8" t="str">
        <f t="shared" si="0"/>
        <v>High Headroom</v>
      </c>
      <c r="M39" s="10">
        <v>3</v>
      </c>
      <c r="N39" s="9">
        <v>3.5213500674400003E-2</v>
      </c>
      <c r="O39" s="3">
        <f t="shared" si="26"/>
        <v>2.4786499325599995E-2</v>
      </c>
      <c r="P39" s="3">
        <f t="shared" si="1"/>
        <v>82.621664418666654</v>
      </c>
      <c r="Q39" s="3">
        <v>0.03</v>
      </c>
      <c r="R39" s="3">
        <v>0.06</v>
      </c>
      <c r="S39" s="8" t="str">
        <f t="shared" si="2"/>
        <v>High Headroom</v>
      </c>
      <c r="T39" s="10">
        <v>2</v>
      </c>
      <c r="U39" s="3">
        <v>920.62775587899</v>
      </c>
      <c r="V39" s="3">
        <f t="shared" si="3"/>
        <v>579.37224412101</v>
      </c>
      <c r="W39" s="8">
        <f t="shared" si="4"/>
        <v>57.937224412100996</v>
      </c>
      <c r="X39" s="3">
        <v>1000</v>
      </c>
      <c r="Y39" s="3">
        <v>1500</v>
      </c>
      <c r="Z39" s="8" t="str">
        <f t="shared" si="5"/>
        <v>Moderate Headroom</v>
      </c>
      <c r="AA39" s="5">
        <v>2</v>
      </c>
      <c r="AB39" s="5">
        <v>2.25</v>
      </c>
      <c r="AC39" s="11">
        <v>3.6944005997399998E-2</v>
      </c>
      <c r="AD39" s="4">
        <f t="shared" si="6"/>
        <v>-4.3055994002600004E-2</v>
      </c>
      <c r="AE39" s="4">
        <f t="shared" si="7"/>
        <v>-53.819992503250006</v>
      </c>
      <c r="AF39" s="4">
        <v>0.08</v>
      </c>
      <c r="AG39" s="4">
        <v>0.08</v>
      </c>
      <c r="AH39" s="8" t="str">
        <f t="shared" si="27"/>
        <v>Low Headroom</v>
      </c>
      <c r="AI39" s="10">
        <v>1</v>
      </c>
      <c r="AL39" s="24" t="s">
        <v>115</v>
      </c>
      <c r="AM39" s="5" t="s">
        <v>3900</v>
      </c>
      <c r="AN39" s="24" t="s">
        <v>15</v>
      </c>
      <c r="AO39" s="24" t="s">
        <v>52</v>
      </c>
      <c r="AP39" s="24" t="s">
        <v>3999</v>
      </c>
      <c r="AQ39" s="25">
        <v>100035</v>
      </c>
      <c r="AR39" s="25">
        <v>1145</v>
      </c>
      <c r="AS39" s="24"/>
      <c r="AT39" s="24" t="s">
        <v>17</v>
      </c>
      <c r="AU39" s="9" t="s">
        <v>143</v>
      </c>
      <c r="AV39" s="27">
        <v>3</v>
      </c>
      <c r="AW39" s="9">
        <v>3.5200000000000002E-2</v>
      </c>
      <c r="AX39" s="27">
        <v>2</v>
      </c>
      <c r="AY39" s="9">
        <v>3.6944005997399998E-2</v>
      </c>
      <c r="AZ39" s="27">
        <v>1</v>
      </c>
      <c r="BA39" s="24">
        <v>936.04269999999997</v>
      </c>
      <c r="BB39" s="28">
        <v>0.93604299999999996</v>
      </c>
      <c r="BC39" s="24" t="s">
        <v>118</v>
      </c>
      <c r="BD39" s="24" t="s">
        <v>117</v>
      </c>
      <c r="BE39" s="24">
        <v>2.4799999999999999E-2</v>
      </c>
      <c r="BF39" s="28">
        <v>0.82621700000000009</v>
      </c>
      <c r="BG39" s="24" t="s">
        <v>118</v>
      </c>
      <c r="BH39" s="24" t="s">
        <v>117</v>
      </c>
      <c r="BJ39" s="4" t="b">
        <f t="shared" si="54"/>
        <v>1</v>
      </c>
      <c r="BK39" s="4" t="b">
        <f t="shared" si="55"/>
        <v>1</v>
      </c>
      <c r="BL39" s="4" t="b">
        <f t="shared" si="56"/>
        <v>1</v>
      </c>
      <c r="BM39" s="4" t="b">
        <f t="shared" si="57"/>
        <v>1</v>
      </c>
      <c r="BN39" s="4" t="b">
        <f t="shared" si="28"/>
        <v>1</v>
      </c>
      <c r="BO39" s="4" t="b">
        <f t="shared" si="29"/>
        <v>1</v>
      </c>
      <c r="BQ39" s="4" t="s">
        <v>4051</v>
      </c>
      <c r="BR39" s="4" t="s">
        <v>8132</v>
      </c>
      <c r="BS39" s="4" t="s">
        <v>70</v>
      </c>
      <c r="BT39" s="4" t="s">
        <v>12213</v>
      </c>
      <c r="BU39" s="4">
        <v>300035</v>
      </c>
      <c r="BV39" s="4" t="s">
        <v>49</v>
      </c>
      <c r="BW39" s="4">
        <v>4200628</v>
      </c>
      <c r="BX39" s="10">
        <v>3171.4471968709299</v>
      </c>
      <c r="BY39" s="4">
        <f t="shared" si="30"/>
        <v>328.55280312907007</v>
      </c>
      <c r="BZ39" s="3">
        <f t="shared" si="31"/>
        <v>32.855280312907013</v>
      </c>
      <c r="CA39" s="3">
        <v>1000</v>
      </c>
      <c r="CB39" s="4">
        <v>3500</v>
      </c>
      <c r="CC39" s="8" t="str">
        <f t="shared" si="32"/>
        <v>Moderate Headroom</v>
      </c>
      <c r="CD39" s="10">
        <v>4</v>
      </c>
      <c r="CE39" s="10">
        <v>9.5975232198100002E-2</v>
      </c>
      <c r="CF39" s="4">
        <f t="shared" si="33"/>
        <v>4.4024767801900011E-2</v>
      </c>
      <c r="CG39" s="3">
        <f t="shared" si="34"/>
        <v>73.374613003166672</v>
      </c>
      <c r="CH39" s="3">
        <v>6.0000000000000012E-2</v>
      </c>
      <c r="CI39" s="4">
        <v>0.14000000000000001</v>
      </c>
      <c r="CJ39" s="8" t="str">
        <f t="shared" si="35"/>
        <v>High Headroom</v>
      </c>
      <c r="CK39" s="10">
        <v>2</v>
      </c>
      <c r="CL39" s="4">
        <v>44.980443285527997</v>
      </c>
      <c r="CM39" s="4">
        <f t="shared" si="36"/>
        <v>455.019556714472</v>
      </c>
      <c r="CN39" s="8">
        <f t="shared" si="37"/>
        <v>91.003911342894412</v>
      </c>
      <c r="CO39" s="3">
        <v>500</v>
      </c>
      <c r="CP39" s="4">
        <v>500</v>
      </c>
      <c r="CQ39" s="8" t="str">
        <f t="shared" si="38"/>
        <v>High Headroom</v>
      </c>
      <c r="CR39" s="4">
        <v>1</v>
      </c>
      <c r="CS39" s="4">
        <v>2.25</v>
      </c>
      <c r="CT39" s="10">
        <v>0.35706462212489998</v>
      </c>
      <c r="CU39" s="4">
        <f t="shared" si="39"/>
        <v>0.20706462212489998</v>
      </c>
      <c r="CV39" s="4">
        <f t="shared" si="40"/>
        <v>138.04308141659999</v>
      </c>
      <c r="CW39" s="4">
        <v>0.15</v>
      </c>
      <c r="CX39" s="4">
        <v>0.15</v>
      </c>
      <c r="CY39" s="8" t="str">
        <f t="shared" si="41"/>
        <v>High Headroom</v>
      </c>
      <c r="CZ39" s="10">
        <v>1</v>
      </c>
      <c r="DC39" s="4" t="s">
        <v>115</v>
      </c>
      <c r="DD39" s="4" t="s">
        <v>4051</v>
      </c>
      <c r="DE39" s="4" t="s">
        <v>15</v>
      </c>
      <c r="DF39" s="4" t="s">
        <v>49</v>
      </c>
      <c r="DG39" s="4" t="s">
        <v>8132</v>
      </c>
      <c r="DH39" s="4">
        <v>300035</v>
      </c>
      <c r="DI39" s="4">
        <v>3035</v>
      </c>
      <c r="DJ39" s="29">
        <v>4200628</v>
      </c>
      <c r="DK39" s="4" t="s">
        <v>17</v>
      </c>
      <c r="DL39" s="10" t="s">
        <v>186</v>
      </c>
      <c r="DM39" s="30">
        <v>4</v>
      </c>
      <c r="DN39" s="10">
        <v>9.6000000000000002E-2</v>
      </c>
      <c r="DO39" s="30">
        <v>2</v>
      </c>
      <c r="DP39" s="10">
        <v>0.35709999999999997</v>
      </c>
      <c r="DQ39" s="30">
        <v>1</v>
      </c>
      <c r="DR39" s="4">
        <v>328.55279999999999</v>
      </c>
      <c r="DS39" s="31">
        <v>0.32855299999999998</v>
      </c>
      <c r="DT39" s="4" t="s">
        <v>116</v>
      </c>
      <c r="DU39" s="4" t="s">
        <v>117</v>
      </c>
      <c r="DV39" s="4">
        <v>4.3999999999999997E-2</v>
      </c>
      <c r="DW39" s="31">
        <v>0.73374600000000001</v>
      </c>
      <c r="DX39" s="4" t="s">
        <v>118</v>
      </c>
      <c r="DY39" s="4" t="s">
        <v>117</v>
      </c>
      <c r="DZ39" s="4">
        <v>0.20710000000000001</v>
      </c>
      <c r="EA39" s="31">
        <v>1.3804310000000002</v>
      </c>
      <c r="EB39" s="4" t="s">
        <v>118</v>
      </c>
      <c r="EC39" s="4" t="s">
        <v>117</v>
      </c>
      <c r="EE39" s="4" t="b">
        <f t="shared" si="42"/>
        <v>1</v>
      </c>
      <c r="EF39" s="4" t="b">
        <f t="shared" si="43"/>
        <v>1</v>
      </c>
      <c r="EG39" s="4" t="b">
        <f t="shared" si="44"/>
        <v>1</v>
      </c>
      <c r="EH39" s="4" t="b">
        <f t="shared" si="45"/>
        <v>1</v>
      </c>
      <c r="EI39" s="4" t="b">
        <f t="shared" si="46"/>
        <v>1</v>
      </c>
      <c r="EJ39" s="4" t="b">
        <f t="shared" si="47"/>
        <v>1</v>
      </c>
      <c r="EL39" s="4" t="s">
        <v>16296</v>
      </c>
      <c r="EM39" s="4" t="s">
        <v>18386</v>
      </c>
      <c r="EN39" s="4" t="s">
        <v>68</v>
      </c>
      <c r="EO39" s="4" t="s">
        <v>17341</v>
      </c>
      <c r="EP39" s="4">
        <v>200035</v>
      </c>
      <c r="EQ39" s="4" t="s">
        <v>33</v>
      </c>
      <c r="ER39" s="4">
        <v>48025</v>
      </c>
      <c r="ES39" s="10">
        <v>609.01134759002002</v>
      </c>
      <c r="ET39" s="4">
        <f t="shared" si="12"/>
        <v>890.98865240997998</v>
      </c>
      <c r="EU39" s="4">
        <f t="shared" si="13"/>
        <v>89.098865240997995</v>
      </c>
      <c r="EV39" s="4">
        <v>1000</v>
      </c>
      <c r="EW39" s="4">
        <v>1500</v>
      </c>
      <c r="EX39" s="8" t="str">
        <f t="shared" si="14"/>
        <v>High Headroom</v>
      </c>
      <c r="EY39" s="10">
        <v>2</v>
      </c>
      <c r="EZ39" s="10">
        <v>0.16688981364210001</v>
      </c>
      <c r="FA39" s="4">
        <f t="shared" si="15"/>
        <v>3.3110186357900001E-2</v>
      </c>
      <c r="FB39" s="4">
        <f t="shared" si="16"/>
        <v>55.183643929833337</v>
      </c>
      <c r="FC39" s="4">
        <v>0.06</v>
      </c>
      <c r="FD39" s="4">
        <v>0.2</v>
      </c>
      <c r="FE39" s="8" t="str">
        <f t="shared" si="17"/>
        <v>Moderate Headroom</v>
      </c>
      <c r="FF39" s="10">
        <v>3</v>
      </c>
      <c r="FG39" s="4">
        <v>0</v>
      </c>
      <c r="FH39" s="4">
        <f t="shared" si="18"/>
        <v>500</v>
      </c>
      <c r="FI39" s="4">
        <f t="shared" si="19"/>
        <v>100</v>
      </c>
      <c r="FJ39" s="4">
        <v>500</v>
      </c>
      <c r="FK39" s="4">
        <v>500</v>
      </c>
      <c r="FL39" s="8" t="str">
        <f t="shared" si="20"/>
        <v>High Headroom</v>
      </c>
      <c r="FM39" s="4">
        <v>1</v>
      </c>
      <c r="FN39" s="4">
        <v>2.25</v>
      </c>
      <c r="FO39" s="11">
        <v>0.4764447080923</v>
      </c>
      <c r="FP39" s="4">
        <f t="shared" si="21"/>
        <v>0.32644470809229997</v>
      </c>
      <c r="FQ39" s="4">
        <f t="shared" si="22"/>
        <v>217.62980539486665</v>
      </c>
      <c r="FR39" s="4">
        <v>0.15</v>
      </c>
      <c r="FS39" s="4">
        <v>0.15</v>
      </c>
      <c r="FT39" s="8" t="str">
        <f t="shared" si="23"/>
        <v>High Headroom</v>
      </c>
      <c r="FU39" s="10">
        <v>1</v>
      </c>
      <c r="FX39" s="4" t="s">
        <v>115</v>
      </c>
      <c r="FY39" s="4" t="s">
        <v>16296</v>
      </c>
      <c r="FZ39" s="4" t="s">
        <v>15</v>
      </c>
      <c r="GA39" s="4" t="s">
        <v>33</v>
      </c>
      <c r="GB39" s="4" t="s">
        <v>18386</v>
      </c>
      <c r="GC39" s="4">
        <v>200035</v>
      </c>
      <c r="GD39" s="4">
        <v>20035</v>
      </c>
      <c r="GE39" s="4">
        <v>48025</v>
      </c>
      <c r="GF39" s="4" t="s">
        <v>17</v>
      </c>
      <c r="GG39" s="10">
        <v>609.01130000000001</v>
      </c>
      <c r="GH39" s="30">
        <v>2</v>
      </c>
      <c r="GI39" s="10">
        <v>0.16689999999999999</v>
      </c>
      <c r="GJ39" s="30">
        <v>3</v>
      </c>
      <c r="GK39" s="10">
        <v>0.47639999999999999</v>
      </c>
      <c r="GL39" s="30">
        <v>1</v>
      </c>
      <c r="GM39" s="4">
        <v>890.98869999999999</v>
      </c>
      <c r="GN39" s="31">
        <v>0.89098900000000003</v>
      </c>
      <c r="GO39" s="4" t="s">
        <v>118</v>
      </c>
      <c r="GP39" s="4" t="s">
        <v>117</v>
      </c>
      <c r="GQ39" s="4">
        <v>3.3099999999999997E-2</v>
      </c>
      <c r="GR39" s="31">
        <v>0.55183599999999999</v>
      </c>
      <c r="GS39" s="4" t="s">
        <v>116</v>
      </c>
      <c r="GT39" s="4" t="s">
        <v>117</v>
      </c>
      <c r="GU39" s="4">
        <v>0.32640000000000002</v>
      </c>
      <c r="GV39" s="31">
        <v>2.1762980000000001</v>
      </c>
      <c r="GW39" s="4" t="s">
        <v>118</v>
      </c>
      <c r="GX39" s="4" t="s">
        <v>117</v>
      </c>
      <c r="GZ39" s="4" t="b">
        <f t="shared" si="48"/>
        <v>1</v>
      </c>
      <c r="HA39" s="4" t="b">
        <f t="shared" si="49"/>
        <v>1</v>
      </c>
      <c r="HB39" s="4" t="b">
        <f t="shared" si="50"/>
        <v>1</v>
      </c>
      <c r="HC39" s="4" t="b">
        <f t="shared" si="51"/>
        <v>1</v>
      </c>
      <c r="HD39" s="4" t="b">
        <f t="shared" si="52"/>
        <v>1</v>
      </c>
      <c r="HE39" s="4" t="b">
        <f t="shared" si="53"/>
        <v>1</v>
      </c>
    </row>
    <row r="40" spans="1:213" ht="60" x14ac:dyDescent="0.25">
      <c r="A40" s="5" t="s">
        <v>3901</v>
      </c>
      <c r="B40" s="5" t="s">
        <v>53</v>
      </c>
      <c r="C40" s="5" t="s">
        <v>4000</v>
      </c>
      <c r="D40" s="5" t="s">
        <v>18</v>
      </c>
      <c r="E40" s="4" t="s">
        <v>3951</v>
      </c>
      <c r="F40" s="4">
        <v>100036</v>
      </c>
      <c r="G40" s="15">
        <v>818.62167424877896</v>
      </c>
      <c r="H40" s="3">
        <f t="shared" si="24"/>
        <v>681.37832575122104</v>
      </c>
      <c r="I40" s="3">
        <f t="shared" si="25"/>
        <v>68.137832575122104</v>
      </c>
      <c r="J40" s="3">
        <v>1000</v>
      </c>
      <c r="K40" s="3">
        <v>1500</v>
      </c>
      <c r="L40" s="8" t="str">
        <f t="shared" si="0"/>
        <v>High Headroom</v>
      </c>
      <c r="M40" s="10">
        <v>2</v>
      </c>
      <c r="N40" s="9">
        <v>5.9386923047299998E-2</v>
      </c>
      <c r="O40" s="3">
        <f t="shared" si="26"/>
        <v>6.1307695269999934E-4</v>
      </c>
      <c r="P40" s="3">
        <f t="shared" si="1"/>
        <v>2.0435898423333314</v>
      </c>
      <c r="Q40" s="3">
        <v>0.03</v>
      </c>
      <c r="R40" s="3">
        <v>0.06</v>
      </c>
      <c r="S40" s="8" t="str">
        <f t="shared" si="2"/>
        <v>Low Headroom</v>
      </c>
      <c r="T40" s="10">
        <v>2</v>
      </c>
      <c r="U40" s="3">
        <v>484.88238587724697</v>
      </c>
      <c r="V40" s="3">
        <f t="shared" si="3"/>
        <v>15.117614122753025</v>
      </c>
      <c r="W40" s="8">
        <f t="shared" si="4"/>
        <v>3.0235228245506049</v>
      </c>
      <c r="X40" s="3">
        <v>500</v>
      </c>
      <c r="Y40" s="3">
        <v>500</v>
      </c>
      <c r="Z40" s="8" t="str">
        <f t="shared" si="5"/>
        <v>Low Headroom</v>
      </c>
      <c r="AA40" s="5">
        <v>1</v>
      </c>
      <c r="AB40" s="5">
        <v>2.25</v>
      </c>
      <c r="AC40" s="11">
        <v>1.19851024222E-2</v>
      </c>
      <c r="AD40" s="4">
        <f t="shared" si="6"/>
        <v>-6.8014897577800007E-2</v>
      </c>
      <c r="AE40" s="4">
        <f t="shared" si="7"/>
        <v>-85.018621972250003</v>
      </c>
      <c r="AF40" s="4">
        <v>0.08</v>
      </c>
      <c r="AG40" s="4">
        <v>0.08</v>
      </c>
      <c r="AH40" s="8" t="str">
        <f t="shared" si="27"/>
        <v>Low Headroom</v>
      </c>
      <c r="AI40" s="10">
        <v>1</v>
      </c>
      <c r="AL40" s="24" t="s">
        <v>115</v>
      </c>
      <c r="AM40" s="5" t="s">
        <v>3901</v>
      </c>
      <c r="AN40" s="24" t="s">
        <v>15</v>
      </c>
      <c r="AO40" s="24" t="s">
        <v>53</v>
      </c>
      <c r="AP40" s="24" t="s">
        <v>4000</v>
      </c>
      <c r="AQ40" s="25">
        <v>100036</v>
      </c>
      <c r="AR40" s="25">
        <v>1146</v>
      </c>
      <c r="AS40" s="24"/>
      <c r="AT40" s="24" t="s">
        <v>17</v>
      </c>
      <c r="AU40" s="9">
        <v>818.62170000000003</v>
      </c>
      <c r="AV40" s="27">
        <v>2</v>
      </c>
      <c r="AW40" s="9">
        <v>5.9400000000000001E-2</v>
      </c>
      <c r="AX40" s="27">
        <v>2</v>
      </c>
      <c r="AY40" s="9">
        <v>1.19851024222E-2</v>
      </c>
      <c r="AZ40" s="27">
        <v>1</v>
      </c>
      <c r="BA40" s="24">
        <v>681.37829999999997</v>
      </c>
      <c r="BB40" s="28">
        <v>0.68137800000000004</v>
      </c>
      <c r="BC40" s="24" t="s">
        <v>118</v>
      </c>
      <c r="BD40" s="24" t="s">
        <v>117</v>
      </c>
      <c r="BE40" s="24">
        <v>5.9999999999999995E-4</v>
      </c>
      <c r="BF40" s="28">
        <v>2.0435999999999999E-2</v>
      </c>
      <c r="BG40" s="24" t="s">
        <v>120</v>
      </c>
      <c r="BH40" s="24" t="s">
        <v>117</v>
      </c>
      <c r="BJ40" s="4" t="b">
        <f t="shared" si="54"/>
        <v>1</v>
      </c>
      <c r="BK40" s="4" t="b">
        <f t="shared" si="55"/>
        <v>1</v>
      </c>
      <c r="BL40" s="4" t="b">
        <f t="shared" si="56"/>
        <v>1</v>
      </c>
      <c r="BM40" s="4" t="b">
        <f t="shared" si="57"/>
        <v>1</v>
      </c>
      <c r="BN40" s="4" t="b">
        <f t="shared" si="28"/>
        <v>1</v>
      </c>
      <c r="BO40" s="4" t="b">
        <f t="shared" si="29"/>
        <v>1</v>
      </c>
      <c r="BQ40" s="4" t="s">
        <v>4052</v>
      </c>
      <c r="BR40" s="4" t="s">
        <v>8133</v>
      </c>
      <c r="BS40" s="4" t="s">
        <v>70</v>
      </c>
      <c r="BT40" s="4" t="s">
        <v>12214</v>
      </c>
      <c r="BU40" s="4">
        <v>300036</v>
      </c>
      <c r="BV40" s="4" t="s">
        <v>57</v>
      </c>
      <c r="BW40" s="4">
        <v>3404100670</v>
      </c>
      <c r="BX40" s="10">
        <v>1765.58870823656</v>
      </c>
      <c r="BY40" s="4">
        <f t="shared" si="30"/>
        <v>734.41129176343998</v>
      </c>
      <c r="BZ40" s="3">
        <f t="shared" si="31"/>
        <v>73.441129176344006</v>
      </c>
      <c r="CA40" s="3">
        <v>1000</v>
      </c>
      <c r="CB40" s="4">
        <v>2500</v>
      </c>
      <c r="CC40" s="8" t="str">
        <f t="shared" si="32"/>
        <v>High Headroom</v>
      </c>
      <c r="CD40" s="10">
        <v>3</v>
      </c>
      <c r="CE40" s="10">
        <v>0.26616746085769999</v>
      </c>
      <c r="CF40" s="4">
        <f t="shared" si="33"/>
        <v>3.38325391423E-2</v>
      </c>
      <c r="CG40" s="3">
        <f t="shared" si="34"/>
        <v>67.665078284600014</v>
      </c>
      <c r="CH40" s="3">
        <v>4.9999999999999989E-2</v>
      </c>
      <c r="CI40" s="4">
        <v>0.3</v>
      </c>
      <c r="CJ40" s="8" t="str">
        <f t="shared" si="35"/>
        <v>High Headroom</v>
      </c>
      <c r="CK40" s="10">
        <v>5</v>
      </c>
      <c r="CL40" s="4">
        <v>238.39973771663401</v>
      </c>
      <c r="CM40" s="4">
        <f t="shared" si="36"/>
        <v>261.60026228336596</v>
      </c>
      <c r="CN40" s="8">
        <f t="shared" si="37"/>
        <v>52.320052456673196</v>
      </c>
      <c r="CO40" s="3">
        <v>500</v>
      </c>
      <c r="CP40" s="4">
        <v>500</v>
      </c>
      <c r="CQ40" s="8" t="str">
        <f t="shared" si="38"/>
        <v>Moderate Headroom</v>
      </c>
      <c r="CR40" s="4">
        <v>1</v>
      </c>
      <c r="CS40" s="4">
        <v>3.5</v>
      </c>
      <c r="CT40" s="10">
        <v>0.55979124120720003</v>
      </c>
      <c r="CU40" s="4">
        <f t="shared" si="39"/>
        <v>0.40979124120720001</v>
      </c>
      <c r="CV40" s="4">
        <f t="shared" si="40"/>
        <v>273.19416080480005</v>
      </c>
      <c r="CW40" s="4">
        <v>0.15</v>
      </c>
      <c r="CX40" s="4">
        <v>0.15</v>
      </c>
      <c r="CY40" s="8" t="str">
        <f t="shared" si="41"/>
        <v>High Headroom</v>
      </c>
      <c r="CZ40" s="10">
        <v>1</v>
      </c>
      <c r="DC40" s="4" t="s">
        <v>115</v>
      </c>
      <c r="DD40" s="4" t="s">
        <v>4052</v>
      </c>
      <c r="DE40" s="4" t="s">
        <v>15</v>
      </c>
      <c r="DF40" s="4" t="s">
        <v>57</v>
      </c>
      <c r="DG40" s="4" t="s">
        <v>8133</v>
      </c>
      <c r="DH40" s="4">
        <v>300036</v>
      </c>
      <c r="DI40" s="4">
        <v>3036</v>
      </c>
      <c r="DJ40" s="29">
        <v>3404100670</v>
      </c>
      <c r="DK40" s="4" t="s">
        <v>17</v>
      </c>
      <c r="DL40" s="10" t="s">
        <v>187</v>
      </c>
      <c r="DM40" s="30">
        <v>3</v>
      </c>
      <c r="DN40" s="10">
        <v>0.26619999999999999</v>
      </c>
      <c r="DO40" s="30">
        <v>5</v>
      </c>
      <c r="DP40" s="10">
        <v>0.55979999999999996</v>
      </c>
      <c r="DQ40" s="30">
        <v>1</v>
      </c>
      <c r="DR40" s="4">
        <v>734.41129999999998</v>
      </c>
      <c r="DS40" s="31">
        <v>0.73441100000000004</v>
      </c>
      <c r="DT40" s="4" t="s">
        <v>118</v>
      </c>
      <c r="DU40" s="4" t="s">
        <v>117</v>
      </c>
      <c r="DV40" s="4">
        <v>3.3799999999999997E-2</v>
      </c>
      <c r="DW40" s="31">
        <v>0.676651</v>
      </c>
      <c r="DX40" s="4" t="s">
        <v>118</v>
      </c>
      <c r="DY40" s="4" t="s">
        <v>117</v>
      </c>
      <c r="DZ40" s="4">
        <v>0.4098</v>
      </c>
      <c r="EA40" s="31">
        <v>2.7319420000000001</v>
      </c>
      <c r="EB40" s="4" t="s">
        <v>118</v>
      </c>
      <c r="EC40" s="4" t="s">
        <v>117</v>
      </c>
      <c r="EE40" s="4" t="b">
        <f t="shared" si="42"/>
        <v>1</v>
      </c>
      <c r="EF40" s="4" t="b">
        <f t="shared" si="43"/>
        <v>1</v>
      </c>
      <c r="EG40" s="4" t="b">
        <f t="shared" si="44"/>
        <v>1</v>
      </c>
      <c r="EH40" s="4" t="b">
        <f t="shared" si="45"/>
        <v>1</v>
      </c>
      <c r="EI40" s="4" t="b">
        <f t="shared" si="46"/>
        <v>1</v>
      </c>
      <c r="EJ40" s="4" t="b">
        <f t="shared" si="47"/>
        <v>1</v>
      </c>
      <c r="EL40" s="4" t="s">
        <v>16297</v>
      </c>
      <c r="EM40" s="4" t="s">
        <v>18387</v>
      </c>
      <c r="EN40" s="4" t="s">
        <v>68</v>
      </c>
      <c r="EO40" s="4" t="s">
        <v>17342</v>
      </c>
      <c r="EP40" s="4">
        <v>200036</v>
      </c>
      <c r="EQ40" s="4" t="s">
        <v>30</v>
      </c>
      <c r="ER40" s="4">
        <v>18011</v>
      </c>
      <c r="ES40" s="10">
        <v>1228.1376929659</v>
      </c>
      <c r="ET40" s="4">
        <f t="shared" si="12"/>
        <v>271.86230703410001</v>
      </c>
      <c r="EU40" s="4">
        <f t="shared" si="13"/>
        <v>27.186230703410004</v>
      </c>
      <c r="EV40" s="4">
        <v>1000</v>
      </c>
      <c r="EW40" s="4">
        <v>1500</v>
      </c>
      <c r="EX40" s="8" t="str">
        <f t="shared" si="14"/>
        <v>Low Headroom</v>
      </c>
      <c r="EY40" s="10">
        <v>2</v>
      </c>
      <c r="EZ40" s="10">
        <v>8.0481605814999996E-2</v>
      </c>
      <c r="FA40" s="4">
        <f t="shared" si="15"/>
        <v>5.9518394185000018E-2</v>
      </c>
      <c r="FB40" s="4">
        <f t="shared" si="16"/>
        <v>99.197323641666685</v>
      </c>
      <c r="FC40" s="4">
        <v>6.0000000000000012E-2</v>
      </c>
      <c r="FD40" s="4">
        <v>0.14000000000000001</v>
      </c>
      <c r="FE40" s="8" t="str">
        <f t="shared" si="17"/>
        <v>High Headroom</v>
      </c>
      <c r="FF40" s="10">
        <v>2</v>
      </c>
      <c r="FG40" s="4">
        <v>94.798459650466398</v>
      </c>
      <c r="FH40" s="4">
        <f t="shared" si="18"/>
        <v>405.20154034953362</v>
      </c>
      <c r="FI40" s="4">
        <f t="shared" si="19"/>
        <v>81.040308069906715</v>
      </c>
      <c r="FJ40" s="4">
        <v>500</v>
      </c>
      <c r="FK40" s="4">
        <v>500</v>
      </c>
      <c r="FL40" s="8" t="str">
        <f t="shared" si="20"/>
        <v>High Headroom</v>
      </c>
      <c r="FM40" s="4">
        <v>1</v>
      </c>
      <c r="FN40" s="4">
        <v>1.75</v>
      </c>
      <c r="FO40" s="11">
        <v>0.67899472383000004</v>
      </c>
      <c r="FP40" s="4">
        <f t="shared" si="21"/>
        <v>0.52899472383000001</v>
      </c>
      <c r="FQ40" s="4">
        <f t="shared" si="22"/>
        <v>352.66314922000004</v>
      </c>
      <c r="FR40" s="4">
        <v>0.15</v>
      </c>
      <c r="FS40" s="4">
        <v>0.15</v>
      </c>
      <c r="FT40" s="8" t="str">
        <f t="shared" si="23"/>
        <v>High Headroom</v>
      </c>
      <c r="FU40" s="10">
        <v>1</v>
      </c>
      <c r="FX40" s="4" t="s">
        <v>115</v>
      </c>
      <c r="FY40" s="4" t="s">
        <v>16297</v>
      </c>
      <c r="FZ40" s="4" t="s">
        <v>15</v>
      </c>
      <c r="GA40" s="4" t="s">
        <v>30</v>
      </c>
      <c r="GB40" s="4" t="s">
        <v>18387</v>
      </c>
      <c r="GC40" s="4">
        <v>200036</v>
      </c>
      <c r="GD40" s="4">
        <v>20036</v>
      </c>
      <c r="GE40" s="4">
        <v>18011</v>
      </c>
      <c r="GF40" s="4" t="s">
        <v>17</v>
      </c>
      <c r="GG40" s="10" t="s">
        <v>3517</v>
      </c>
      <c r="GH40" s="30">
        <v>2</v>
      </c>
      <c r="GI40" s="10">
        <v>8.0500000000000002E-2</v>
      </c>
      <c r="GJ40" s="30">
        <v>2</v>
      </c>
      <c r="GK40" s="10">
        <v>0.67900000000000005</v>
      </c>
      <c r="GL40" s="30">
        <v>1</v>
      </c>
      <c r="GM40" s="4">
        <v>271.8623</v>
      </c>
      <c r="GN40" s="31">
        <v>0.27186199999999999</v>
      </c>
      <c r="GO40" s="4" t="s">
        <v>120</v>
      </c>
      <c r="GP40" s="4" t="s">
        <v>117</v>
      </c>
      <c r="GQ40" s="4">
        <v>5.9499999999999997E-2</v>
      </c>
      <c r="GR40" s="31">
        <v>0.99197299999999999</v>
      </c>
      <c r="GS40" s="4" t="s">
        <v>118</v>
      </c>
      <c r="GT40" s="4" t="s">
        <v>117</v>
      </c>
      <c r="GU40" s="4">
        <v>0.52900000000000003</v>
      </c>
      <c r="GV40" s="31">
        <v>3.5266310000000001</v>
      </c>
      <c r="GW40" s="4" t="s">
        <v>118</v>
      </c>
      <c r="GX40" s="4" t="s">
        <v>117</v>
      </c>
      <c r="GZ40" s="4" t="b">
        <f t="shared" si="48"/>
        <v>1</v>
      </c>
      <c r="HA40" s="4" t="b">
        <f t="shared" si="49"/>
        <v>1</v>
      </c>
      <c r="HB40" s="4" t="b">
        <f t="shared" si="50"/>
        <v>1</v>
      </c>
      <c r="HC40" s="4" t="b">
        <f t="shared" si="51"/>
        <v>1</v>
      </c>
      <c r="HD40" s="4" t="b">
        <f t="shared" si="52"/>
        <v>1</v>
      </c>
      <c r="HE40" s="4" t="b">
        <f t="shared" si="53"/>
        <v>1</v>
      </c>
    </row>
    <row r="41" spans="1:213" ht="60" x14ac:dyDescent="0.25">
      <c r="A41" s="5" t="s">
        <v>3902</v>
      </c>
      <c r="B41" s="5" t="s">
        <v>54</v>
      </c>
      <c r="C41" s="5" t="s">
        <v>4001</v>
      </c>
      <c r="D41" s="5" t="s">
        <v>18</v>
      </c>
      <c r="E41" s="4" t="s">
        <v>3952</v>
      </c>
      <c r="F41" s="4">
        <v>100037</v>
      </c>
      <c r="G41" s="15">
        <v>207.29843981324501</v>
      </c>
      <c r="H41" s="3">
        <f t="shared" si="24"/>
        <v>292.70156018675499</v>
      </c>
      <c r="I41" s="3">
        <f t="shared" si="25"/>
        <v>58.540312037350994</v>
      </c>
      <c r="J41" s="3">
        <v>500</v>
      </c>
      <c r="K41" s="3">
        <v>500</v>
      </c>
      <c r="L41" s="8" t="str">
        <f t="shared" si="0"/>
        <v>Moderate Headroom</v>
      </c>
      <c r="M41" s="10">
        <v>1</v>
      </c>
      <c r="N41" s="9">
        <v>1.1713919512199999E-2</v>
      </c>
      <c r="O41" s="3">
        <f t="shared" si="26"/>
        <v>1.8286080487799998E-2</v>
      </c>
      <c r="P41" s="3">
        <f t="shared" si="1"/>
        <v>60.953601626000001</v>
      </c>
      <c r="Q41" s="3">
        <v>0.03</v>
      </c>
      <c r="R41" s="3">
        <v>0.03</v>
      </c>
      <c r="S41" s="8" t="str">
        <f t="shared" si="2"/>
        <v>High Headroom</v>
      </c>
      <c r="T41" s="10">
        <v>1</v>
      </c>
      <c r="U41" s="3">
        <v>779.46959237575095</v>
      </c>
      <c r="V41" s="3">
        <f t="shared" si="3"/>
        <v>720.53040762424905</v>
      </c>
      <c r="W41" s="8">
        <f t="shared" si="4"/>
        <v>72.053040762424899</v>
      </c>
      <c r="X41" s="3">
        <v>1000</v>
      </c>
      <c r="Y41" s="3">
        <v>1500</v>
      </c>
      <c r="Z41" s="8" t="str">
        <f t="shared" si="5"/>
        <v>High Headroom</v>
      </c>
      <c r="AA41" s="5">
        <v>2</v>
      </c>
      <c r="AB41" s="5">
        <v>1.25</v>
      </c>
      <c r="AC41" s="11">
        <v>1.1414144320641999</v>
      </c>
      <c r="AD41" s="4">
        <f t="shared" si="6"/>
        <v>1.1014144320641999</v>
      </c>
      <c r="AE41" s="4">
        <f t="shared" si="7"/>
        <v>2753.5360801604993</v>
      </c>
      <c r="AF41" s="4">
        <v>0.04</v>
      </c>
      <c r="AG41" s="4">
        <v>0.04</v>
      </c>
      <c r="AH41" s="8" t="str">
        <f t="shared" si="27"/>
        <v>High Headroom</v>
      </c>
      <c r="AI41" s="10">
        <v>2</v>
      </c>
      <c r="AL41" s="24" t="s">
        <v>115</v>
      </c>
      <c r="AM41" s="5" t="s">
        <v>3902</v>
      </c>
      <c r="AN41" s="24" t="s">
        <v>15</v>
      </c>
      <c r="AO41" s="24" t="s">
        <v>54</v>
      </c>
      <c r="AP41" s="24" t="s">
        <v>4001</v>
      </c>
      <c r="AQ41" s="25">
        <v>100037</v>
      </c>
      <c r="AR41" s="25">
        <v>1147</v>
      </c>
      <c r="AS41" s="24"/>
      <c r="AT41" s="24" t="s">
        <v>17</v>
      </c>
      <c r="AU41" s="9">
        <v>207.29839999999999</v>
      </c>
      <c r="AV41" s="27">
        <v>1</v>
      </c>
      <c r="AW41" s="9">
        <v>1.17E-2</v>
      </c>
      <c r="AX41" s="27">
        <v>1</v>
      </c>
      <c r="AY41" s="9">
        <v>1.1414144320641999</v>
      </c>
      <c r="AZ41" s="27">
        <v>2</v>
      </c>
      <c r="BA41" s="24">
        <v>292.70159999999998</v>
      </c>
      <c r="BB41" s="28">
        <v>0.58540300000000001</v>
      </c>
      <c r="BC41" s="24" t="s">
        <v>116</v>
      </c>
      <c r="BD41" s="24" t="s">
        <v>117</v>
      </c>
      <c r="BE41" s="24">
        <v>1.83E-2</v>
      </c>
      <c r="BF41" s="28">
        <v>0.60953599999999997</v>
      </c>
      <c r="BG41" s="24" t="s">
        <v>118</v>
      </c>
      <c r="BH41" s="24" t="s">
        <v>117</v>
      </c>
      <c r="BJ41" s="4" t="b">
        <f t="shared" si="54"/>
        <v>1</v>
      </c>
      <c r="BK41" s="4" t="b">
        <f t="shared" si="55"/>
        <v>1</v>
      </c>
      <c r="BL41" s="4" t="b">
        <f t="shared" si="56"/>
        <v>1</v>
      </c>
      <c r="BM41" s="4" t="b">
        <f t="shared" si="57"/>
        <v>1</v>
      </c>
      <c r="BN41" s="4" t="b">
        <f t="shared" si="28"/>
        <v>1</v>
      </c>
      <c r="BO41" s="4" t="b">
        <f t="shared" si="29"/>
        <v>1</v>
      </c>
      <c r="BQ41" s="4" t="s">
        <v>4053</v>
      </c>
      <c r="BR41" s="4" t="s">
        <v>8134</v>
      </c>
      <c r="BS41" s="4" t="s">
        <v>70</v>
      </c>
      <c r="BT41" s="4" t="s">
        <v>12215</v>
      </c>
      <c r="BU41" s="4">
        <v>300037</v>
      </c>
      <c r="BV41" s="4" t="s">
        <v>55</v>
      </c>
      <c r="BW41" s="4">
        <v>2700928</v>
      </c>
      <c r="BX41" s="10">
        <v>2150.7192948331099</v>
      </c>
      <c r="BY41" s="4">
        <f t="shared" si="30"/>
        <v>349.28070516689013</v>
      </c>
      <c r="BZ41" s="3">
        <f t="shared" si="31"/>
        <v>34.928070516689012</v>
      </c>
      <c r="CA41" s="3">
        <v>1000</v>
      </c>
      <c r="CB41" s="4">
        <v>2500</v>
      </c>
      <c r="CC41" s="8" t="str">
        <f t="shared" si="32"/>
        <v>Moderate Headroom</v>
      </c>
      <c r="CD41" s="10">
        <v>3</v>
      </c>
      <c r="CE41" s="10">
        <v>0.15083301046110001</v>
      </c>
      <c r="CF41" s="4">
        <f t="shared" si="33"/>
        <v>4.9166989538900002E-2</v>
      </c>
      <c r="CG41" s="3">
        <f t="shared" si="34"/>
        <v>81.944982564833339</v>
      </c>
      <c r="CH41" s="3">
        <v>0.06</v>
      </c>
      <c r="CI41" s="4">
        <v>0.2</v>
      </c>
      <c r="CJ41" s="8" t="str">
        <f t="shared" si="35"/>
        <v>High Headroom</v>
      </c>
      <c r="CK41" s="10">
        <v>3</v>
      </c>
      <c r="CL41" s="4">
        <v>369.38089878648702</v>
      </c>
      <c r="CM41" s="4">
        <f t="shared" si="36"/>
        <v>130.61910121351298</v>
      </c>
      <c r="CN41" s="8">
        <f t="shared" si="37"/>
        <v>26.123820242702596</v>
      </c>
      <c r="CO41" s="3">
        <v>500</v>
      </c>
      <c r="CP41" s="4">
        <v>500</v>
      </c>
      <c r="CQ41" s="8" t="str">
        <f t="shared" si="38"/>
        <v>Low Headroom</v>
      </c>
      <c r="CR41" s="4">
        <v>1</v>
      </c>
      <c r="CS41" s="4">
        <v>2.25</v>
      </c>
      <c r="CT41" s="10">
        <v>0.59742256718169995</v>
      </c>
      <c r="CU41" s="4">
        <f t="shared" si="39"/>
        <v>0.44742256718169993</v>
      </c>
      <c r="CV41" s="4">
        <f t="shared" si="40"/>
        <v>298.28171145446663</v>
      </c>
      <c r="CW41" s="4">
        <v>0.15</v>
      </c>
      <c r="CX41" s="4">
        <v>0.15</v>
      </c>
      <c r="CY41" s="8" t="str">
        <f t="shared" si="41"/>
        <v>High Headroom</v>
      </c>
      <c r="CZ41" s="10">
        <v>1</v>
      </c>
      <c r="DC41" s="4" t="s">
        <v>115</v>
      </c>
      <c r="DD41" s="4" t="s">
        <v>4053</v>
      </c>
      <c r="DE41" s="4" t="s">
        <v>15</v>
      </c>
      <c r="DF41" s="4" t="s">
        <v>55</v>
      </c>
      <c r="DG41" s="4" t="s">
        <v>8134</v>
      </c>
      <c r="DH41" s="4">
        <v>300037</v>
      </c>
      <c r="DI41" s="4">
        <v>3037</v>
      </c>
      <c r="DJ41" s="29">
        <v>2700928</v>
      </c>
      <c r="DK41" s="4" t="s">
        <v>17</v>
      </c>
      <c r="DL41" s="10" t="s">
        <v>188</v>
      </c>
      <c r="DM41" s="30">
        <v>3</v>
      </c>
      <c r="DN41" s="10">
        <v>0.15079999999999999</v>
      </c>
      <c r="DO41" s="30">
        <v>3</v>
      </c>
      <c r="DP41" s="10">
        <v>0.59740000000000004</v>
      </c>
      <c r="DQ41" s="30">
        <v>1</v>
      </c>
      <c r="DR41" s="4">
        <v>349.28070000000002</v>
      </c>
      <c r="DS41" s="31">
        <v>0.34928100000000001</v>
      </c>
      <c r="DT41" s="4" t="s">
        <v>116</v>
      </c>
      <c r="DU41" s="4" t="s">
        <v>117</v>
      </c>
      <c r="DV41" s="4">
        <v>4.9200000000000001E-2</v>
      </c>
      <c r="DW41" s="31">
        <v>0.8194499999999999</v>
      </c>
      <c r="DX41" s="4" t="s">
        <v>118</v>
      </c>
      <c r="DY41" s="4" t="s">
        <v>117</v>
      </c>
      <c r="DZ41" s="4">
        <v>0.44740000000000002</v>
      </c>
      <c r="EA41" s="31">
        <v>2.9828169999999998</v>
      </c>
      <c r="EB41" s="4" t="s">
        <v>118</v>
      </c>
      <c r="EC41" s="4" t="s">
        <v>117</v>
      </c>
      <c r="EE41" s="4" t="b">
        <f t="shared" si="42"/>
        <v>1</v>
      </c>
      <c r="EF41" s="4" t="b">
        <f t="shared" si="43"/>
        <v>1</v>
      </c>
      <c r="EG41" s="4" t="b">
        <f t="shared" si="44"/>
        <v>1</v>
      </c>
      <c r="EH41" s="4" t="b">
        <f t="shared" si="45"/>
        <v>1</v>
      </c>
      <c r="EI41" s="4" t="b">
        <f t="shared" si="46"/>
        <v>1</v>
      </c>
      <c r="EJ41" s="4" t="b">
        <f t="shared" si="47"/>
        <v>1</v>
      </c>
      <c r="EL41" s="4" t="s">
        <v>16298</v>
      </c>
      <c r="EM41" s="4" t="s">
        <v>18388</v>
      </c>
      <c r="EN41" s="4" t="s">
        <v>68</v>
      </c>
      <c r="EO41" s="4" t="s">
        <v>17343</v>
      </c>
      <c r="EP41" s="4">
        <v>200037</v>
      </c>
      <c r="EQ41" s="4" t="s">
        <v>52</v>
      </c>
      <c r="ER41" s="4">
        <v>22015</v>
      </c>
      <c r="ES41" s="10">
        <v>401.91274576709998</v>
      </c>
      <c r="ET41" s="4">
        <f t="shared" si="12"/>
        <v>98.087254232900023</v>
      </c>
      <c r="EU41" s="4">
        <f t="shared" si="13"/>
        <v>19.617450846580002</v>
      </c>
      <c r="EV41" s="4">
        <v>500</v>
      </c>
      <c r="EW41" s="4">
        <v>500</v>
      </c>
      <c r="EX41" s="8" t="str">
        <f t="shared" si="14"/>
        <v>Low Headroom</v>
      </c>
      <c r="EY41" s="10">
        <v>1</v>
      </c>
      <c r="EZ41" s="10">
        <v>9.0405169170999999E-2</v>
      </c>
      <c r="FA41" s="4">
        <f t="shared" si="15"/>
        <v>4.9594830829000014E-2</v>
      </c>
      <c r="FB41" s="4">
        <f t="shared" si="16"/>
        <v>82.658051381666681</v>
      </c>
      <c r="FC41" s="4">
        <v>6.0000000000000012E-2</v>
      </c>
      <c r="FD41" s="4">
        <v>0.14000000000000001</v>
      </c>
      <c r="FE41" s="8" t="str">
        <f t="shared" si="17"/>
        <v>High Headroom</v>
      </c>
      <c r="FF41" s="10">
        <v>2</v>
      </c>
      <c r="FG41" s="4">
        <v>0</v>
      </c>
      <c r="FH41" s="4">
        <f t="shared" si="18"/>
        <v>500</v>
      </c>
      <c r="FI41" s="4">
        <f t="shared" si="19"/>
        <v>100</v>
      </c>
      <c r="FJ41" s="4">
        <v>500</v>
      </c>
      <c r="FK41" s="4">
        <v>500</v>
      </c>
      <c r="FL41" s="8" t="str">
        <f t="shared" si="20"/>
        <v>High Headroom</v>
      </c>
      <c r="FM41" s="4">
        <v>1</v>
      </c>
      <c r="FN41" s="4">
        <v>1.5</v>
      </c>
      <c r="FO41" s="11">
        <v>1.0071251549</v>
      </c>
      <c r="FP41" s="4">
        <f t="shared" si="21"/>
        <v>0.85712515489999996</v>
      </c>
      <c r="FQ41" s="4">
        <f t="shared" si="22"/>
        <v>571.41676993333328</v>
      </c>
      <c r="FR41" s="4">
        <v>0.15</v>
      </c>
      <c r="FS41" s="4">
        <v>0.15</v>
      </c>
      <c r="FT41" s="8" t="str">
        <f t="shared" si="23"/>
        <v>High Headroom</v>
      </c>
      <c r="FU41" s="10">
        <v>1</v>
      </c>
      <c r="FX41" s="4" t="s">
        <v>115</v>
      </c>
      <c r="FY41" s="4" t="s">
        <v>16298</v>
      </c>
      <c r="FZ41" s="4" t="s">
        <v>15</v>
      </c>
      <c r="GA41" s="4" t="s">
        <v>52</v>
      </c>
      <c r="GB41" s="4" t="s">
        <v>18388</v>
      </c>
      <c r="GC41" s="4">
        <v>200037</v>
      </c>
      <c r="GD41" s="4">
        <v>20037</v>
      </c>
      <c r="GE41" s="4">
        <v>22015</v>
      </c>
      <c r="GF41" s="4" t="s">
        <v>17</v>
      </c>
      <c r="GG41" s="10">
        <v>401.91269999999997</v>
      </c>
      <c r="GH41" s="30">
        <v>1</v>
      </c>
      <c r="GI41" s="10">
        <v>9.0399999999999994E-2</v>
      </c>
      <c r="GJ41" s="30">
        <v>2</v>
      </c>
      <c r="GK41" s="10">
        <v>1.0071000000000001</v>
      </c>
      <c r="GL41" s="30">
        <v>1</v>
      </c>
      <c r="GM41" s="4">
        <v>98.087299999999999</v>
      </c>
      <c r="GN41" s="31">
        <v>0.19617499999999999</v>
      </c>
      <c r="GO41" s="4" t="s">
        <v>120</v>
      </c>
      <c r="GP41" s="4" t="s">
        <v>117</v>
      </c>
      <c r="GQ41" s="4">
        <v>4.9599999999999998E-2</v>
      </c>
      <c r="GR41" s="31">
        <v>0.82658100000000001</v>
      </c>
      <c r="GS41" s="4" t="s">
        <v>118</v>
      </c>
      <c r="GT41" s="4" t="s">
        <v>117</v>
      </c>
      <c r="GU41" s="4">
        <v>0.85709999999999997</v>
      </c>
      <c r="GV41" s="31">
        <v>5.7141679999999999</v>
      </c>
      <c r="GW41" s="4" t="s">
        <v>118</v>
      </c>
      <c r="GX41" s="4" t="s">
        <v>117</v>
      </c>
      <c r="GZ41" s="4" t="b">
        <f t="shared" si="48"/>
        <v>1</v>
      </c>
      <c r="HA41" s="4" t="b">
        <f t="shared" si="49"/>
        <v>1</v>
      </c>
      <c r="HB41" s="4" t="b">
        <f t="shared" si="50"/>
        <v>1</v>
      </c>
      <c r="HC41" s="4" t="b">
        <f t="shared" si="51"/>
        <v>1</v>
      </c>
      <c r="HD41" s="4" t="b">
        <f t="shared" si="52"/>
        <v>1</v>
      </c>
      <c r="HE41" s="4" t="b">
        <f t="shared" si="53"/>
        <v>1</v>
      </c>
    </row>
    <row r="42" spans="1:213" ht="60" x14ac:dyDescent="0.25">
      <c r="A42" s="5" t="s">
        <v>3903</v>
      </c>
      <c r="B42" s="5" t="s">
        <v>55</v>
      </c>
      <c r="C42" s="5" t="s">
        <v>4002</v>
      </c>
      <c r="D42" s="5" t="s">
        <v>18</v>
      </c>
      <c r="E42" s="4" t="s">
        <v>3953</v>
      </c>
      <c r="F42" s="4">
        <v>100038</v>
      </c>
      <c r="G42" s="15">
        <v>1294.4497404450301</v>
      </c>
      <c r="H42" s="3">
        <f t="shared" si="24"/>
        <v>205.5502595549699</v>
      </c>
      <c r="I42" s="3">
        <f t="shared" si="25"/>
        <v>20.555025955496991</v>
      </c>
      <c r="J42" s="3">
        <v>1000</v>
      </c>
      <c r="K42" s="3">
        <v>1500</v>
      </c>
      <c r="L42" s="8" t="str">
        <f t="shared" si="0"/>
        <v>Low Headroom</v>
      </c>
      <c r="M42" s="10">
        <v>2</v>
      </c>
      <c r="N42" s="9">
        <v>3.4289530035600001E-2</v>
      </c>
      <c r="O42" s="3">
        <f t="shared" si="26"/>
        <v>2.5710469964399997E-2</v>
      </c>
      <c r="P42" s="3">
        <f t="shared" si="1"/>
        <v>85.701566548000002</v>
      </c>
      <c r="Q42" s="3">
        <v>0.03</v>
      </c>
      <c r="R42" s="3">
        <v>0.06</v>
      </c>
      <c r="S42" s="8" t="str">
        <f t="shared" si="2"/>
        <v>High Headroom</v>
      </c>
      <c r="T42" s="10">
        <v>2</v>
      </c>
      <c r="U42" s="3">
        <v>230.17088478065301</v>
      </c>
      <c r="V42" s="3">
        <f t="shared" si="3"/>
        <v>269.82911521934699</v>
      </c>
      <c r="W42" s="8">
        <f t="shared" si="4"/>
        <v>53.965823043869399</v>
      </c>
      <c r="X42" s="3">
        <v>500</v>
      </c>
      <c r="Y42" s="3">
        <v>500</v>
      </c>
      <c r="Z42" s="8" t="str">
        <f t="shared" si="5"/>
        <v>Moderate Headroom</v>
      </c>
      <c r="AA42" s="5">
        <v>1</v>
      </c>
      <c r="AB42" s="5">
        <v>1.75</v>
      </c>
      <c r="AC42" s="11">
        <v>0.42526160471609997</v>
      </c>
      <c r="AD42" s="4">
        <f t="shared" si="6"/>
        <v>0.34526160471609996</v>
      </c>
      <c r="AE42" s="4">
        <f t="shared" si="7"/>
        <v>431.57700589512496</v>
      </c>
      <c r="AF42" s="4">
        <v>0.08</v>
      </c>
      <c r="AG42" s="4">
        <v>0.08</v>
      </c>
      <c r="AH42" s="8" t="str">
        <f t="shared" si="27"/>
        <v>High Headroom</v>
      </c>
      <c r="AI42" s="10">
        <v>1</v>
      </c>
      <c r="AL42" s="24" t="s">
        <v>115</v>
      </c>
      <c r="AM42" s="5" t="s">
        <v>3903</v>
      </c>
      <c r="AN42" s="24" t="s">
        <v>15</v>
      </c>
      <c r="AO42" s="24" t="s">
        <v>55</v>
      </c>
      <c r="AP42" s="24" t="s">
        <v>4002</v>
      </c>
      <c r="AQ42" s="25">
        <v>100038</v>
      </c>
      <c r="AR42" s="25">
        <v>1148</v>
      </c>
      <c r="AS42" s="24"/>
      <c r="AT42" s="24" t="s">
        <v>17</v>
      </c>
      <c r="AU42" s="9" t="s">
        <v>144</v>
      </c>
      <c r="AV42" s="27">
        <v>2</v>
      </c>
      <c r="AW42" s="9">
        <v>3.4299999999999997E-2</v>
      </c>
      <c r="AX42" s="27">
        <v>2</v>
      </c>
      <c r="AY42" s="9">
        <v>0.42526160471609997</v>
      </c>
      <c r="AZ42" s="27">
        <v>1</v>
      </c>
      <c r="BA42" s="24">
        <v>205.55029999999999</v>
      </c>
      <c r="BB42" s="28">
        <v>0.20555000000000001</v>
      </c>
      <c r="BC42" s="24" t="s">
        <v>120</v>
      </c>
      <c r="BD42" s="24" t="s">
        <v>117</v>
      </c>
      <c r="BE42" s="24">
        <v>2.5700000000000001E-2</v>
      </c>
      <c r="BF42" s="28">
        <v>0.857016</v>
      </c>
      <c r="BG42" s="24" t="s">
        <v>118</v>
      </c>
      <c r="BH42" s="24" t="s">
        <v>117</v>
      </c>
      <c r="BJ42" s="4" t="b">
        <f t="shared" si="54"/>
        <v>1</v>
      </c>
      <c r="BK42" s="4" t="b">
        <f t="shared" si="55"/>
        <v>1</v>
      </c>
      <c r="BL42" s="4" t="b">
        <f t="shared" si="56"/>
        <v>1</v>
      </c>
      <c r="BM42" s="4" t="b">
        <f t="shared" si="57"/>
        <v>1</v>
      </c>
      <c r="BN42" s="4" t="b">
        <f t="shared" si="28"/>
        <v>1</v>
      </c>
      <c r="BO42" s="4" t="b">
        <f t="shared" si="29"/>
        <v>1</v>
      </c>
      <c r="BQ42" s="4" t="s">
        <v>4054</v>
      </c>
      <c r="BR42" s="4" t="s">
        <v>8135</v>
      </c>
      <c r="BS42" s="4" t="s">
        <v>70</v>
      </c>
      <c r="BT42" s="4" t="s">
        <v>12216</v>
      </c>
      <c r="BU42" s="4">
        <v>300038</v>
      </c>
      <c r="BV42" s="4" t="s">
        <v>53</v>
      </c>
      <c r="BW42" s="4">
        <v>2601260</v>
      </c>
      <c r="BX42" s="10">
        <v>2851.10434120335</v>
      </c>
      <c r="BY42" s="4">
        <f t="shared" si="30"/>
        <v>648.89565879664997</v>
      </c>
      <c r="BZ42" s="3">
        <f t="shared" si="31"/>
        <v>64.889565879665</v>
      </c>
      <c r="CA42" s="3">
        <v>1000</v>
      </c>
      <c r="CB42" s="4">
        <v>3500</v>
      </c>
      <c r="CC42" s="8" t="str">
        <f t="shared" si="32"/>
        <v>High Headroom</v>
      </c>
      <c r="CD42" s="10">
        <v>4</v>
      </c>
      <c r="CE42" s="10">
        <v>7.4729967344900006E-2</v>
      </c>
      <c r="CF42" s="4">
        <f t="shared" si="33"/>
        <v>5.270032655099996E-3</v>
      </c>
      <c r="CG42" s="3">
        <f t="shared" si="34"/>
        <v>6.5875408188749942</v>
      </c>
      <c r="CH42" s="3">
        <v>0.08</v>
      </c>
      <c r="CI42" s="4">
        <v>0.08</v>
      </c>
      <c r="CJ42" s="8" t="str">
        <f t="shared" si="35"/>
        <v>Low Headroom</v>
      </c>
      <c r="CK42" s="10">
        <v>1</v>
      </c>
      <c r="CL42" s="4">
        <v>614.81340441736495</v>
      </c>
      <c r="CM42" s="4">
        <f t="shared" si="36"/>
        <v>885.18659558263505</v>
      </c>
      <c r="CN42" s="8">
        <f t="shared" si="37"/>
        <v>88.518659558263508</v>
      </c>
      <c r="CO42" s="3">
        <v>1000</v>
      </c>
      <c r="CP42" s="4">
        <v>1500</v>
      </c>
      <c r="CQ42" s="8" t="str">
        <f t="shared" si="38"/>
        <v>High Headroom</v>
      </c>
      <c r="CR42" s="4">
        <v>2</v>
      </c>
      <c r="CS42" s="4">
        <v>2</v>
      </c>
      <c r="CT42" s="10">
        <v>0.69059295586269998</v>
      </c>
      <c r="CU42" s="4">
        <f t="shared" si="39"/>
        <v>0.54059295586269995</v>
      </c>
      <c r="CV42" s="4">
        <f t="shared" si="40"/>
        <v>360.39530390846664</v>
      </c>
      <c r="CW42" s="4">
        <v>0.15</v>
      </c>
      <c r="CX42" s="4">
        <v>0.15</v>
      </c>
      <c r="CY42" s="8" t="str">
        <f t="shared" si="41"/>
        <v>High Headroom</v>
      </c>
      <c r="CZ42" s="10">
        <v>1</v>
      </c>
      <c r="DC42" s="4" t="s">
        <v>115</v>
      </c>
      <c r="DD42" s="4" t="s">
        <v>4054</v>
      </c>
      <c r="DE42" s="4" t="s">
        <v>15</v>
      </c>
      <c r="DF42" s="4" t="s">
        <v>53</v>
      </c>
      <c r="DG42" s="4" t="s">
        <v>8135</v>
      </c>
      <c r="DH42" s="4">
        <v>300038</v>
      </c>
      <c r="DI42" s="4">
        <v>3038</v>
      </c>
      <c r="DJ42" s="29">
        <v>2601260</v>
      </c>
      <c r="DK42" s="4" t="s">
        <v>17</v>
      </c>
      <c r="DL42" s="10" t="s">
        <v>189</v>
      </c>
      <c r="DM42" s="30">
        <v>4</v>
      </c>
      <c r="DN42" s="10">
        <v>7.4700000000000003E-2</v>
      </c>
      <c r="DO42" s="30">
        <v>1</v>
      </c>
      <c r="DP42" s="10">
        <v>0.69059999999999999</v>
      </c>
      <c r="DQ42" s="30">
        <v>1</v>
      </c>
      <c r="DR42" s="4">
        <v>648.89570000000003</v>
      </c>
      <c r="DS42" s="31">
        <v>0.64889600000000003</v>
      </c>
      <c r="DT42" s="4" t="s">
        <v>118</v>
      </c>
      <c r="DU42" s="4" t="s">
        <v>117</v>
      </c>
      <c r="DV42" s="4">
        <v>5.3E-3</v>
      </c>
      <c r="DW42" s="31">
        <v>6.5875000000000003E-2</v>
      </c>
      <c r="DX42" s="4" t="s">
        <v>120</v>
      </c>
      <c r="DY42" s="4" t="s">
        <v>117</v>
      </c>
      <c r="DZ42" s="4">
        <v>0.54059999999999997</v>
      </c>
      <c r="EA42" s="31">
        <v>3.6039530000000002</v>
      </c>
      <c r="EB42" s="4" t="s">
        <v>118</v>
      </c>
      <c r="EC42" s="4" t="s">
        <v>117</v>
      </c>
      <c r="EE42" s="4" t="b">
        <f t="shared" si="42"/>
        <v>1</v>
      </c>
      <c r="EF42" s="4" t="b">
        <f t="shared" si="43"/>
        <v>1</v>
      </c>
      <c r="EG42" s="4" t="b">
        <f t="shared" si="44"/>
        <v>1</v>
      </c>
      <c r="EH42" s="4" t="b">
        <f t="shared" si="45"/>
        <v>1</v>
      </c>
      <c r="EI42" s="4" t="b">
        <f t="shared" si="46"/>
        <v>1</v>
      </c>
      <c r="EJ42" s="4" t="b">
        <f t="shared" si="47"/>
        <v>1</v>
      </c>
      <c r="EL42" s="4" t="s">
        <v>16299</v>
      </c>
      <c r="EM42" s="4" t="s">
        <v>18389</v>
      </c>
      <c r="EN42" s="4" t="s">
        <v>68</v>
      </c>
      <c r="EO42" s="4" t="s">
        <v>17344</v>
      </c>
      <c r="EP42" s="4">
        <v>200038</v>
      </c>
      <c r="EQ42" s="4" t="s">
        <v>41</v>
      </c>
      <c r="ER42" s="4">
        <v>53005</v>
      </c>
      <c r="ES42" s="10">
        <v>22.562575338580402</v>
      </c>
      <c r="ET42" s="4">
        <f t="shared" si="12"/>
        <v>477.43742466141958</v>
      </c>
      <c r="EU42" s="4">
        <f t="shared" si="13"/>
        <v>95.48748493228392</v>
      </c>
      <c r="EV42" s="4">
        <v>500</v>
      </c>
      <c r="EW42" s="4">
        <v>500</v>
      </c>
      <c r="EX42" s="8" t="str">
        <f t="shared" si="14"/>
        <v>High Headroom</v>
      </c>
      <c r="EY42" s="10">
        <v>1</v>
      </c>
      <c r="EZ42" s="10">
        <v>3.4236545850200001E-2</v>
      </c>
      <c r="FA42" s="4">
        <f t="shared" si="15"/>
        <v>4.5763454149800001E-2</v>
      </c>
      <c r="FB42" s="4">
        <f t="shared" si="16"/>
        <v>57.204317687249997</v>
      </c>
      <c r="FC42" s="4">
        <v>0.08</v>
      </c>
      <c r="FD42" s="4">
        <v>0.08</v>
      </c>
      <c r="FE42" s="8" t="str">
        <f t="shared" si="17"/>
        <v>Moderate Headroom</v>
      </c>
      <c r="FF42" s="10">
        <v>1</v>
      </c>
      <c r="FG42" s="4">
        <v>29.115782650027199</v>
      </c>
      <c r="FH42" s="4">
        <f t="shared" si="18"/>
        <v>470.8842173499728</v>
      </c>
      <c r="FI42" s="4">
        <f t="shared" si="19"/>
        <v>94.176843469994566</v>
      </c>
      <c r="FJ42" s="4">
        <v>500</v>
      </c>
      <c r="FK42" s="4">
        <v>500</v>
      </c>
      <c r="FL42" s="8" t="str">
        <f t="shared" si="20"/>
        <v>High Headroom</v>
      </c>
      <c r="FM42" s="4">
        <v>1</v>
      </c>
      <c r="FN42" s="4">
        <v>1</v>
      </c>
      <c r="FO42" s="11">
        <v>0.42631711554020002</v>
      </c>
      <c r="FP42" s="4">
        <f t="shared" si="21"/>
        <v>0.2763171155402</v>
      </c>
      <c r="FQ42" s="4">
        <f t="shared" si="22"/>
        <v>184.21141036013333</v>
      </c>
      <c r="FR42" s="4">
        <v>0.15</v>
      </c>
      <c r="FS42" s="4">
        <v>0.15</v>
      </c>
      <c r="FT42" s="8" t="str">
        <f t="shared" si="23"/>
        <v>High Headroom</v>
      </c>
      <c r="FU42" s="10">
        <v>1</v>
      </c>
      <c r="FX42" s="4" t="s">
        <v>115</v>
      </c>
      <c r="FY42" s="4" t="s">
        <v>16299</v>
      </c>
      <c r="FZ42" s="4" t="s">
        <v>15</v>
      </c>
      <c r="GA42" s="4" t="s">
        <v>41</v>
      </c>
      <c r="GB42" s="4" t="s">
        <v>18389</v>
      </c>
      <c r="GC42" s="4">
        <v>200038</v>
      </c>
      <c r="GD42" s="4">
        <v>20038</v>
      </c>
      <c r="GE42" s="4">
        <v>53005</v>
      </c>
      <c r="GF42" s="4" t="s">
        <v>17</v>
      </c>
      <c r="GG42" s="10">
        <v>22.5626</v>
      </c>
      <c r="GH42" s="30">
        <v>1</v>
      </c>
      <c r="GI42" s="10">
        <v>3.4200000000000001E-2</v>
      </c>
      <c r="GJ42" s="30">
        <v>1</v>
      </c>
      <c r="GK42" s="10">
        <v>0.42630000000000001</v>
      </c>
      <c r="GL42" s="30">
        <v>1</v>
      </c>
      <c r="GM42" s="4">
        <v>477.43740000000003</v>
      </c>
      <c r="GN42" s="31">
        <v>0.95487499999999992</v>
      </c>
      <c r="GO42" s="4" t="s">
        <v>118</v>
      </c>
      <c r="GP42" s="4" t="s">
        <v>117</v>
      </c>
      <c r="GQ42" s="4">
        <v>4.58E-2</v>
      </c>
      <c r="GR42" s="31">
        <v>0.57204300000000008</v>
      </c>
      <c r="GS42" s="4" t="s">
        <v>116</v>
      </c>
      <c r="GT42" s="4" t="s">
        <v>117</v>
      </c>
      <c r="GU42" s="4">
        <v>0.27629999999999999</v>
      </c>
      <c r="GV42" s="31">
        <v>1.842114</v>
      </c>
      <c r="GW42" s="4" t="s">
        <v>118</v>
      </c>
      <c r="GX42" s="4" t="s">
        <v>117</v>
      </c>
      <c r="GZ42" s="4" t="b">
        <f t="shared" si="48"/>
        <v>1</v>
      </c>
      <c r="HA42" s="4" t="b">
        <f t="shared" si="49"/>
        <v>1</v>
      </c>
      <c r="HB42" s="4" t="b">
        <f t="shared" si="50"/>
        <v>1</v>
      </c>
      <c r="HC42" s="4" t="b">
        <f t="shared" si="51"/>
        <v>1</v>
      </c>
      <c r="HD42" s="4" t="b">
        <f t="shared" si="52"/>
        <v>1</v>
      </c>
      <c r="HE42" s="4" t="b">
        <f t="shared" si="53"/>
        <v>1</v>
      </c>
    </row>
    <row r="43" spans="1:213" ht="60" x14ac:dyDescent="0.25">
      <c r="A43" s="5" t="s">
        <v>3904</v>
      </c>
      <c r="B43" s="5" t="s">
        <v>56</v>
      </c>
      <c r="C43" s="5" t="s">
        <v>4003</v>
      </c>
      <c r="D43" s="5" t="s">
        <v>18</v>
      </c>
      <c r="E43" s="4" t="s">
        <v>3954</v>
      </c>
      <c r="F43" s="4">
        <v>100039</v>
      </c>
      <c r="G43" s="15">
        <v>1810.8977022988199</v>
      </c>
      <c r="H43" s="3">
        <f t="shared" si="24"/>
        <v>689.10229770118008</v>
      </c>
      <c r="I43" s="3">
        <f t="shared" si="25"/>
        <v>68.910229770118008</v>
      </c>
      <c r="J43" s="3">
        <v>1000</v>
      </c>
      <c r="K43" s="3">
        <v>2500</v>
      </c>
      <c r="L43" s="8" t="str">
        <f t="shared" si="0"/>
        <v>High Headroom</v>
      </c>
      <c r="M43" s="10">
        <v>3</v>
      </c>
      <c r="N43" s="9">
        <v>3.6356875298400003E-2</v>
      </c>
      <c r="O43" s="3">
        <f t="shared" si="26"/>
        <v>2.3643124701599995E-2</v>
      </c>
      <c r="P43" s="3">
        <f t="shared" si="1"/>
        <v>78.810415671999991</v>
      </c>
      <c r="Q43" s="3">
        <v>0.03</v>
      </c>
      <c r="R43" s="3">
        <v>0.06</v>
      </c>
      <c r="S43" s="8" t="str">
        <f t="shared" si="2"/>
        <v>High Headroom</v>
      </c>
      <c r="T43" s="10">
        <v>2</v>
      </c>
      <c r="U43" s="3">
        <v>1488.4441434571199</v>
      </c>
      <c r="V43" s="3">
        <f t="shared" si="3"/>
        <v>11.555856542880065</v>
      </c>
      <c r="W43" s="8">
        <f t="shared" si="4"/>
        <v>1.1555856542880065</v>
      </c>
      <c r="X43" s="3">
        <v>1000</v>
      </c>
      <c r="Y43" s="3">
        <v>1500</v>
      </c>
      <c r="Z43" s="8" t="str">
        <f t="shared" si="5"/>
        <v>Low Headroom</v>
      </c>
      <c r="AA43" s="5">
        <v>2</v>
      </c>
      <c r="AB43" s="5">
        <v>2.25</v>
      </c>
      <c r="AC43" s="11">
        <v>3.3472565839100001E-2</v>
      </c>
      <c r="AD43" s="4">
        <f t="shared" si="6"/>
        <v>-4.6527434160900001E-2</v>
      </c>
      <c r="AE43" s="4">
        <f t="shared" si="7"/>
        <v>-58.159292701124997</v>
      </c>
      <c r="AF43" s="4">
        <v>0.08</v>
      </c>
      <c r="AG43" s="4">
        <v>0.08</v>
      </c>
      <c r="AH43" s="8" t="str">
        <f t="shared" si="27"/>
        <v>Low Headroom</v>
      </c>
      <c r="AI43" s="10">
        <v>1</v>
      </c>
      <c r="AL43" s="24" t="s">
        <v>115</v>
      </c>
      <c r="AM43" s="5" t="s">
        <v>3904</v>
      </c>
      <c r="AN43" s="24" t="s">
        <v>15</v>
      </c>
      <c r="AO43" s="24" t="s">
        <v>56</v>
      </c>
      <c r="AP43" s="24" t="s">
        <v>4003</v>
      </c>
      <c r="AQ43" s="25">
        <v>100039</v>
      </c>
      <c r="AR43" s="25">
        <v>1149</v>
      </c>
      <c r="AS43" s="24"/>
      <c r="AT43" s="24" t="s">
        <v>17</v>
      </c>
      <c r="AU43" s="9" t="s">
        <v>145</v>
      </c>
      <c r="AV43" s="27">
        <v>3</v>
      </c>
      <c r="AW43" s="9">
        <v>3.6400000000000002E-2</v>
      </c>
      <c r="AX43" s="27">
        <v>2</v>
      </c>
      <c r="AY43" s="9">
        <v>3.3472565839100001E-2</v>
      </c>
      <c r="AZ43" s="27">
        <v>1</v>
      </c>
      <c r="BA43" s="24">
        <v>689.10230000000001</v>
      </c>
      <c r="BB43" s="28">
        <v>0.68910199999999999</v>
      </c>
      <c r="BC43" s="24" t="s">
        <v>118</v>
      </c>
      <c r="BD43" s="24" t="s">
        <v>117</v>
      </c>
      <c r="BE43" s="24">
        <v>2.3599999999999999E-2</v>
      </c>
      <c r="BF43" s="28">
        <v>0.78810400000000003</v>
      </c>
      <c r="BG43" s="24" t="s">
        <v>118</v>
      </c>
      <c r="BH43" s="24" t="s">
        <v>117</v>
      </c>
      <c r="BJ43" s="4" t="b">
        <f t="shared" si="54"/>
        <v>1</v>
      </c>
      <c r="BK43" s="4" t="b">
        <f t="shared" si="55"/>
        <v>1</v>
      </c>
      <c r="BL43" s="4" t="b">
        <f t="shared" si="56"/>
        <v>1</v>
      </c>
      <c r="BM43" s="4" t="b">
        <f t="shared" si="57"/>
        <v>1</v>
      </c>
      <c r="BN43" s="4" t="b">
        <f t="shared" si="28"/>
        <v>1</v>
      </c>
      <c r="BO43" s="4" t="b">
        <f t="shared" si="29"/>
        <v>1</v>
      </c>
      <c r="BQ43" s="4" t="s">
        <v>4055</v>
      </c>
      <c r="BR43" s="4" t="s">
        <v>8136</v>
      </c>
      <c r="BS43" s="4" t="s">
        <v>70</v>
      </c>
      <c r="BT43" s="4" t="s">
        <v>12217</v>
      </c>
      <c r="BU43" s="4">
        <v>300039</v>
      </c>
      <c r="BV43" s="4" t="s">
        <v>22</v>
      </c>
      <c r="BW43" s="4">
        <v>600884</v>
      </c>
      <c r="BX43" s="10">
        <v>80.265095728999995</v>
      </c>
      <c r="BY43" s="4">
        <f t="shared" si="30"/>
        <v>419.734904271</v>
      </c>
      <c r="BZ43" s="3">
        <f t="shared" si="31"/>
        <v>83.946980854200007</v>
      </c>
      <c r="CA43" s="3">
        <v>500</v>
      </c>
      <c r="CB43" s="4">
        <v>500</v>
      </c>
      <c r="CC43" s="8" t="str">
        <f t="shared" si="32"/>
        <v>High Headroom</v>
      </c>
      <c r="CD43" s="10">
        <v>1</v>
      </c>
      <c r="CE43" s="10">
        <v>0.19180207923000001</v>
      </c>
      <c r="CF43" s="4">
        <f t="shared" si="33"/>
        <v>8.1979207700000056E-3</v>
      </c>
      <c r="CG43" s="3">
        <f t="shared" si="34"/>
        <v>13.663201283333343</v>
      </c>
      <c r="CH43" s="3">
        <v>0.06</v>
      </c>
      <c r="CI43" s="4">
        <v>0.2</v>
      </c>
      <c r="CJ43" s="8" t="str">
        <f t="shared" si="35"/>
        <v>Low Headroom</v>
      </c>
      <c r="CK43" s="10">
        <v>3</v>
      </c>
      <c r="CL43" s="4">
        <v>2054.7415191832001</v>
      </c>
      <c r="CM43" s="4">
        <f t="shared" si="36"/>
        <v>445.25848081679987</v>
      </c>
      <c r="CN43" s="8">
        <f t="shared" si="37"/>
        <v>44.525848081679989</v>
      </c>
      <c r="CO43" s="3">
        <v>1000</v>
      </c>
      <c r="CP43" s="4">
        <v>2500</v>
      </c>
      <c r="CQ43" s="8" t="str">
        <f t="shared" si="38"/>
        <v>Moderate Headroom</v>
      </c>
      <c r="CR43" s="4">
        <v>3</v>
      </c>
      <c r="CS43" s="4">
        <v>2.5</v>
      </c>
      <c r="CT43" s="10">
        <v>0.48543976500000002</v>
      </c>
      <c r="CU43" s="4">
        <f t="shared" si="39"/>
        <v>0.33543976500000006</v>
      </c>
      <c r="CV43" s="4">
        <f t="shared" si="40"/>
        <v>223.62651000000005</v>
      </c>
      <c r="CW43" s="4">
        <v>0.15</v>
      </c>
      <c r="CX43" s="4">
        <v>0.15</v>
      </c>
      <c r="CY43" s="8" t="str">
        <f t="shared" si="41"/>
        <v>High Headroom</v>
      </c>
      <c r="CZ43" s="10">
        <v>1</v>
      </c>
      <c r="DC43" s="4" t="s">
        <v>115</v>
      </c>
      <c r="DD43" s="4" t="s">
        <v>4055</v>
      </c>
      <c r="DE43" s="4" t="s">
        <v>15</v>
      </c>
      <c r="DF43" s="4" t="s">
        <v>22</v>
      </c>
      <c r="DG43" s="4" t="s">
        <v>8136</v>
      </c>
      <c r="DH43" s="4">
        <v>300039</v>
      </c>
      <c r="DI43" s="4">
        <v>3039</v>
      </c>
      <c r="DJ43" s="29">
        <v>600884</v>
      </c>
      <c r="DK43" s="4" t="s">
        <v>17</v>
      </c>
      <c r="DL43" s="10">
        <v>80.265100000000004</v>
      </c>
      <c r="DM43" s="30">
        <v>1</v>
      </c>
      <c r="DN43" s="10">
        <v>0.1918</v>
      </c>
      <c r="DO43" s="30">
        <v>3</v>
      </c>
      <c r="DP43" s="10">
        <v>0.4854</v>
      </c>
      <c r="DQ43" s="30">
        <v>1</v>
      </c>
      <c r="DR43" s="4">
        <v>419.73489999999998</v>
      </c>
      <c r="DS43" s="31">
        <v>0.83947000000000005</v>
      </c>
      <c r="DT43" s="4" t="s">
        <v>118</v>
      </c>
      <c r="DU43" s="4" t="s">
        <v>117</v>
      </c>
      <c r="DV43" s="4">
        <v>8.2000000000000007E-3</v>
      </c>
      <c r="DW43" s="31">
        <v>0.136632</v>
      </c>
      <c r="DX43" s="4" t="s">
        <v>120</v>
      </c>
      <c r="DY43" s="4" t="s">
        <v>117</v>
      </c>
      <c r="DZ43" s="4">
        <v>0.33539999999999998</v>
      </c>
      <c r="EA43" s="31">
        <v>2.2362649999999999</v>
      </c>
      <c r="EB43" s="4" t="s">
        <v>118</v>
      </c>
      <c r="EC43" s="4" t="s">
        <v>117</v>
      </c>
      <c r="EE43" s="4" t="b">
        <f t="shared" si="42"/>
        <v>1</v>
      </c>
      <c r="EF43" s="4" t="b">
        <f t="shared" si="43"/>
        <v>1</v>
      </c>
      <c r="EG43" s="4" t="b">
        <f t="shared" si="44"/>
        <v>1</v>
      </c>
      <c r="EH43" s="4" t="b">
        <f t="shared" si="45"/>
        <v>1</v>
      </c>
      <c r="EI43" s="4" t="b">
        <f t="shared" si="46"/>
        <v>1</v>
      </c>
      <c r="EJ43" s="4" t="b">
        <f t="shared" si="47"/>
        <v>1</v>
      </c>
      <c r="EL43" s="4" t="s">
        <v>16300</v>
      </c>
      <c r="EM43" s="4" t="s">
        <v>18390</v>
      </c>
      <c r="EN43" s="4" t="s">
        <v>68</v>
      </c>
      <c r="EO43" s="4" t="s">
        <v>17345</v>
      </c>
      <c r="EP43" s="4">
        <v>200039</v>
      </c>
      <c r="EQ43" s="4" t="s">
        <v>55</v>
      </c>
      <c r="ER43" s="4">
        <v>27009</v>
      </c>
      <c r="ES43" s="10">
        <v>585.26852271913299</v>
      </c>
      <c r="ET43" s="4">
        <f t="shared" si="12"/>
        <v>914.73147728086701</v>
      </c>
      <c r="EU43" s="4">
        <f t="shared" si="13"/>
        <v>91.473147728086701</v>
      </c>
      <c r="EV43" s="4">
        <v>1000</v>
      </c>
      <c r="EW43" s="4">
        <v>1500</v>
      </c>
      <c r="EX43" s="8" t="str">
        <f t="shared" si="14"/>
        <v>High Headroom</v>
      </c>
      <c r="EY43" s="10">
        <v>2</v>
      </c>
      <c r="EZ43" s="10">
        <v>5.5625494568700001E-2</v>
      </c>
      <c r="FA43" s="4">
        <f t="shared" si="15"/>
        <v>2.43745054313E-2</v>
      </c>
      <c r="FB43" s="4">
        <f t="shared" si="16"/>
        <v>30.468131789125003</v>
      </c>
      <c r="FC43" s="4">
        <v>0.08</v>
      </c>
      <c r="FD43" s="4">
        <v>0.08</v>
      </c>
      <c r="FE43" s="8" t="str">
        <f t="shared" si="17"/>
        <v>Moderate Headroom</v>
      </c>
      <c r="FF43" s="10">
        <v>1</v>
      </c>
      <c r="FG43" s="4">
        <v>307.45994704331599</v>
      </c>
      <c r="FH43" s="4">
        <f t="shared" si="18"/>
        <v>192.54005295668401</v>
      </c>
      <c r="FI43" s="4">
        <f t="shared" si="19"/>
        <v>38.508010591336799</v>
      </c>
      <c r="FJ43" s="4">
        <v>500</v>
      </c>
      <c r="FK43" s="4">
        <v>500</v>
      </c>
      <c r="FL43" s="8" t="str">
        <f t="shared" si="20"/>
        <v>Moderate Headroom</v>
      </c>
      <c r="FM43" s="4">
        <v>1</v>
      </c>
      <c r="FN43" s="4">
        <v>1.25</v>
      </c>
      <c r="FO43" s="11">
        <v>0.46243638231310003</v>
      </c>
      <c r="FP43" s="4">
        <f t="shared" si="21"/>
        <v>0.3124363823131</v>
      </c>
      <c r="FQ43" s="4">
        <f t="shared" si="22"/>
        <v>208.29092154206671</v>
      </c>
      <c r="FR43" s="4">
        <v>0.15</v>
      </c>
      <c r="FS43" s="4">
        <v>0.15</v>
      </c>
      <c r="FT43" s="8" t="str">
        <f t="shared" si="23"/>
        <v>High Headroom</v>
      </c>
      <c r="FU43" s="10">
        <v>1</v>
      </c>
      <c r="FX43" s="4" t="s">
        <v>115</v>
      </c>
      <c r="FY43" s="4" t="s">
        <v>16300</v>
      </c>
      <c r="FZ43" s="4" t="s">
        <v>15</v>
      </c>
      <c r="GA43" s="4" t="s">
        <v>55</v>
      </c>
      <c r="GB43" s="4" t="s">
        <v>18390</v>
      </c>
      <c r="GC43" s="4">
        <v>200039</v>
      </c>
      <c r="GD43" s="4">
        <v>20039</v>
      </c>
      <c r="GE43" s="4">
        <v>27009</v>
      </c>
      <c r="GF43" s="4" t="s">
        <v>17</v>
      </c>
      <c r="GG43" s="10">
        <v>585.26850000000002</v>
      </c>
      <c r="GH43" s="30">
        <v>2</v>
      </c>
      <c r="GI43" s="10">
        <v>5.5599999999999997E-2</v>
      </c>
      <c r="GJ43" s="30">
        <v>1</v>
      </c>
      <c r="GK43" s="10">
        <v>0.46239999999999998</v>
      </c>
      <c r="GL43" s="30">
        <v>1</v>
      </c>
      <c r="GM43" s="4">
        <v>914.73149999999998</v>
      </c>
      <c r="GN43" s="31">
        <v>0.91473100000000007</v>
      </c>
      <c r="GO43" s="4" t="s">
        <v>118</v>
      </c>
      <c r="GP43" s="4" t="s">
        <v>117</v>
      </c>
      <c r="GQ43" s="4">
        <v>2.4400000000000002E-2</v>
      </c>
      <c r="GR43" s="31">
        <v>0.30468099999999998</v>
      </c>
      <c r="GS43" s="4" t="s">
        <v>116</v>
      </c>
      <c r="GT43" s="4" t="s">
        <v>117</v>
      </c>
      <c r="GU43" s="4">
        <v>0.31240000000000001</v>
      </c>
      <c r="GV43" s="31">
        <v>2.0829089999999999</v>
      </c>
      <c r="GW43" s="4" t="s">
        <v>118</v>
      </c>
      <c r="GX43" s="4" t="s">
        <v>117</v>
      </c>
      <c r="GZ43" s="4" t="b">
        <f t="shared" si="48"/>
        <v>1</v>
      </c>
      <c r="HA43" s="4" t="b">
        <f t="shared" si="49"/>
        <v>1</v>
      </c>
      <c r="HB43" s="4" t="b">
        <f t="shared" si="50"/>
        <v>1</v>
      </c>
      <c r="HC43" s="4" t="b">
        <f t="shared" si="51"/>
        <v>1</v>
      </c>
      <c r="HD43" s="4" t="b">
        <f t="shared" si="52"/>
        <v>1</v>
      </c>
      <c r="HE43" s="4" t="b">
        <f t="shared" si="53"/>
        <v>1</v>
      </c>
    </row>
    <row r="44" spans="1:213" ht="60" x14ac:dyDescent="0.25">
      <c r="A44" s="5" t="s">
        <v>3905</v>
      </c>
      <c r="B44" s="5" t="s">
        <v>57</v>
      </c>
      <c r="C44" s="5" t="s">
        <v>4004</v>
      </c>
      <c r="D44" s="5" t="s">
        <v>18</v>
      </c>
      <c r="E44" s="4" t="s">
        <v>3955</v>
      </c>
      <c r="F44" s="4">
        <v>100040</v>
      </c>
      <c r="G44" s="15">
        <v>3161.5122022570999</v>
      </c>
      <c r="H44" s="3">
        <f t="shared" si="24"/>
        <v>338.48779774290006</v>
      </c>
      <c r="I44" s="3">
        <f t="shared" si="25"/>
        <v>33.848779774290009</v>
      </c>
      <c r="J44" s="3">
        <v>1000</v>
      </c>
      <c r="K44" s="3">
        <v>3500</v>
      </c>
      <c r="L44" s="8" t="str">
        <f t="shared" si="0"/>
        <v>Moderate Headroom</v>
      </c>
      <c r="M44" s="10">
        <v>4</v>
      </c>
      <c r="N44" s="9">
        <v>0.14604452581540001</v>
      </c>
      <c r="O44" s="3">
        <f t="shared" si="26"/>
        <v>3.9554741845999886E-3</v>
      </c>
      <c r="P44" s="3">
        <f t="shared" si="1"/>
        <v>13.18491394866663</v>
      </c>
      <c r="Q44" s="3">
        <v>0.03</v>
      </c>
      <c r="R44" s="3">
        <v>0.15</v>
      </c>
      <c r="S44" s="8" t="str">
        <f t="shared" si="2"/>
        <v>Low Headroom</v>
      </c>
      <c r="T44" s="10">
        <v>5</v>
      </c>
      <c r="U44" s="3">
        <v>7871.4930000807199</v>
      </c>
      <c r="V44" s="3" t="str">
        <f t="shared" si="3"/>
        <v>Bottomed Out</v>
      </c>
      <c r="W44" s="8" t="str">
        <f t="shared" si="4"/>
        <v>Bottomed Out</v>
      </c>
      <c r="X44" s="3" t="s">
        <v>72</v>
      </c>
      <c r="Y44" s="3" t="s">
        <v>4015</v>
      </c>
      <c r="Z44" s="8" t="str">
        <f t="shared" si="5"/>
        <v>At the lowest level</v>
      </c>
      <c r="AA44" s="5">
        <v>6</v>
      </c>
      <c r="AB44" s="5">
        <v>5.5</v>
      </c>
      <c r="AC44" s="11">
        <v>0.14145221478129999</v>
      </c>
      <c r="AD44" s="4">
        <f t="shared" si="6"/>
        <v>0.10145221478129998</v>
      </c>
      <c r="AE44" s="4">
        <f t="shared" si="7"/>
        <v>253.63053695324993</v>
      </c>
      <c r="AF44" s="4">
        <v>0.04</v>
      </c>
      <c r="AG44" s="4">
        <v>0.04</v>
      </c>
      <c r="AH44" s="8" t="str">
        <f t="shared" si="27"/>
        <v>High Headroom</v>
      </c>
      <c r="AI44" s="10">
        <v>2</v>
      </c>
      <c r="AL44" s="24" t="s">
        <v>115</v>
      </c>
      <c r="AM44" s="5" t="s">
        <v>3905</v>
      </c>
      <c r="AN44" s="24" t="s">
        <v>15</v>
      </c>
      <c r="AO44" s="24" t="s">
        <v>57</v>
      </c>
      <c r="AP44" s="24" t="s">
        <v>4004</v>
      </c>
      <c r="AQ44" s="25">
        <v>100040</v>
      </c>
      <c r="AR44" s="25">
        <v>1150</v>
      </c>
      <c r="AS44" s="24"/>
      <c r="AT44" s="24" t="s">
        <v>17</v>
      </c>
      <c r="AU44" s="9" t="s">
        <v>146</v>
      </c>
      <c r="AV44" s="27">
        <v>4</v>
      </c>
      <c r="AW44" s="9">
        <v>0.14599999999999999</v>
      </c>
      <c r="AX44" s="27">
        <v>5</v>
      </c>
      <c r="AY44" s="9">
        <v>0.14145221478129999</v>
      </c>
      <c r="AZ44" s="27">
        <v>2</v>
      </c>
      <c r="BA44" s="24">
        <v>338.48779999999999</v>
      </c>
      <c r="BB44" s="28">
        <v>0.33848799999999996</v>
      </c>
      <c r="BC44" s="24" t="s">
        <v>116</v>
      </c>
      <c r="BD44" s="24" t="s">
        <v>117</v>
      </c>
      <c r="BE44" s="24">
        <v>4.0000000000000001E-3</v>
      </c>
      <c r="BF44" s="28">
        <v>0.13184899999999999</v>
      </c>
      <c r="BG44" s="24" t="s">
        <v>120</v>
      </c>
      <c r="BH44" s="24" t="s">
        <v>117</v>
      </c>
      <c r="BJ44" s="4" t="b">
        <f t="shared" si="54"/>
        <v>1</v>
      </c>
      <c r="BK44" s="4" t="b">
        <f t="shared" si="55"/>
        <v>1</v>
      </c>
      <c r="BL44" s="4" t="b">
        <f t="shared" si="56"/>
        <v>1</v>
      </c>
      <c r="BM44" s="4" t="b">
        <f t="shared" si="57"/>
        <v>1</v>
      </c>
      <c r="BN44" s="4" t="b">
        <f t="shared" si="28"/>
        <v>1</v>
      </c>
      <c r="BO44" s="4" t="b">
        <f t="shared" si="29"/>
        <v>1</v>
      </c>
      <c r="BQ44" s="4" t="s">
        <v>4056</v>
      </c>
      <c r="BR44" s="4" t="s">
        <v>8137</v>
      </c>
      <c r="BS44" s="4" t="s">
        <v>70</v>
      </c>
      <c r="BT44" s="4" t="s">
        <v>12218</v>
      </c>
      <c r="BU44" s="4">
        <v>300040</v>
      </c>
      <c r="BV44" s="4" t="s">
        <v>40</v>
      </c>
      <c r="BW44" s="4">
        <v>1700685</v>
      </c>
      <c r="BX44" s="10">
        <v>508.59934190439998</v>
      </c>
      <c r="BY44" s="4">
        <f t="shared" si="30"/>
        <v>991.40065809559997</v>
      </c>
      <c r="BZ44" s="3">
        <f t="shared" si="31"/>
        <v>99.140065809559999</v>
      </c>
      <c r="CA44" s="3">
        <v>1000</v>
      </c>
      <c r="CB44" s="4">
        <v>1500</v>
      </c>
      <c r="CC44" s="8" t="str">
        <f t="shared" si="32"/>
        <v>High Headroom</v>
      </c>
      <c r="CD44" s="10">
        <v>2</v>
      </c>
      <c r="CE44" s="10">
        <v>7.5128573414000005E-2</v>
      </c>
      <c r="CF44" s="4">
        <f t="shared" si="33"/>
        <v>4.8714265859999967E-3</v>
      </c>
      <c r="CG44" s="3">
        <f t="shared" si="34"/>
        <v>6.0892832324999961</v>
      </c>
      <c r="CH44" s="3">
        <v>0.08</v>
      </c>
      <c r="CI44" s="4">
        <v>0.08</v>
      </c>
      <c r="CJ44" s="8" t="str">
        <f t="shared" si="35"/>
        <v>Low Headroom</v>
      </c>
      <c r="CK44" s="10">
        <v>1</v>
      </c>
      <c r="CL44" s="4">
        <v>627.12439363609997</v>
      </c>
      <c r="CM44" s="4">
        <f t="shared" si="36"/>
        <v>872.87560636390003</v>
      </c>
      <c r="CN44" s="8">
        <f t="shared" si="37"/>
        <v>87.287560636389998</v>
      </c>
      <c r="CO44" s="3">
        <v>1000</v>
      </c>
      <c r="CP44" s="4">
        <v>1500</v>
      </c>
      <c r="CQ44" s="8" t="str">
        <f t="shared" si="38"/>
        <v>High Headroom</v>
      </c>
      <c r="CR44" s="4">
        <v>2</v>
      </c>
      <c r="CS44" s="4">
        <v>1.5</v>
      </c>
      <c r="CT44" s="10">
        <v>0.63155713644</v>
      </c>
      <c r="CU44" s="4">
        <f t="shared" si="39"/>
        <v>0.48155713643999998</v>
      </c>
      <c r="CV44" s="4">
        <f t="shared" si="40"/>
        <v>321.03809095999998</v>
      </c>
      <c r="CW44" s="4">
        <v>0.15</v>
      </c>
      <c r="CX44" s="4">
        <v>0.15</v>
      </c>
      <c r="CY44" s="8" t="str">
        <f t="shared" si="41"/>
        <v>High Headroom</v>
      </c>
      <c r="CZ44" s="10">
        <v>1</v>
      </c>
      <c r="DC44" s="4" t="s">
        <v>115</v>
      </c>
      <c r="DD44" s="4" t="s">
        <v>4056</v>
      </c>
      <c r="DE44" s="4" t="s">
        <v>15</v>
      </c>
      <c r="DF44" s="4" t="s">
        <v>40</v>
      </c>
      <c r="DG44" s="4" t="s">
        <v>8137</v>
      </c>
      <c r="DH44" s="4">
        <v>300040</v>
      </c>
      <c r="DI44" s="4">
        <v>3040</v>
      </c>
      <c r="DJ44" s="29">
        <v>1700685</v>
      </c>
      <c r="DK44" s="4" t="s">
        <v>17</v>
      </c>
      <c r="DL44" s="10">
        <v>508.59930000000003</v>
      </c>
      <c r="DM44" s="30">
        <v>2</v>
      </c>
      <c r="DN44" s="10">
        <v>7.51E-2</v>
      </c>
      <c r="DO44" s="30">
        <v>1</v>
      </c>
      <c r="DP44" s="10">
        <v>0.63160000000000005</v>
      </c>
      <c r="DQ44" s="30">
        <v>1</v>
      </c>
      <c r="DR44" s="4">
        <v>991.40070000000003</v>
      </c>
      <c r="DS44" s="31">
        <v>0.99140100000000009</v>
      </c>
      <c r="DT44" s="4" t="s">
        <v>118</v>
      </c>
      <c r="DU44" s="4" t="s">
        <v>117</v>
      </c>
      <c r="DV44" s="4">
        <v>4.8999999999999998E-3</v>
      </c>
      <c r="DW44" s="31">
        <v>6.0892999999999996E-2</v>
      </c>
      <c r="DX44" s="4" t="s">
        <v>120</v>
      </c>
      <c r="DY44" s="4" t="s">
        <v>117</v>
      </c>
      <c r="DZ44" s="4">
        <v>0.48159999999999997</v>
      </c>
      <c r="EA44" s="31">
        <v>3.2103809999999999</v>
      </c>
      <c r="EB44" s="4" t="s">
        <v>118</v>
      </c>
      <c r="EC44" s="4" t="s">
        <v>117</v>
      </c>
      <c r="EE44" s="4" t="b">
        <f t="shared" si="42"/>
        <v>1</v>
      </c>
      <c r="EF44" s="4" t="b">
        <f t="shared" si="43"/>
        <v>1</v>
      </c>
      <c r="EG44" s="4" t="b">
        <f t="shared" si="44"/>
        <v>1</v>
      </c>
      <c r="EH44" s="4" t="b">
        <f t="shared" si="45"/>
        <v>1</v>
      </c>
      <c r="EI44" s="4" t="b">
        <f t="shared" si="46"/>
        <v>1</v>
      </c>
      <c r="EJ44" s="4" t="b">
        <f t="shared" si="47"/>
        <v>1</v>
      </c>
      <c r="EL44" s="4" t="s">
        <v>16301</v>
      </c>
      <c r="EM44" s="4" t="s">
        <v>18391</v>
      </c>
      <c r="EN44" s="4" t="s">
        <v>68</v>
      </c>
      <c r="EO44" s="4" t="s">
        <v>17346</v>
      </c>
      <c r="EP44" s="4">
        <v>200040</v>
      </c>
      <c r="EQ44" s="4" t="s">
        <v>36</v>
      </c>
      <c r="ER44" s="4">
        <v>45015</v>
      </c>
      <c r="ES44" s="10">
        <v>504.09220556690002</v>
      </c>
      <c r="ET44" s="4">
        <f t="shared" si="12"/>
        <v>995.90779443309998</v>
      </c>
      <c r="EU44" s="4">
        <f t="shared" si="13"/>
        <v>99.590779443309998</v>
      </c>
      <c r="EV44" s="4">
        <v>1000</v>
      </c>
      <c r="EW44" s="4">
        <v>1500</v>
      </c>
      <c r="EX44" s="8" t="str">
        <f t="shared" si="14"/>
        <v>High Headroom</v>
      </c>
      <c r="EY44" s="10">
        <v>2</v>
      </c>
      <c r="EZ44" s="10">
        <v>9.3609904679999995E-2</v>
      </c>
      <c r="FA44" s="4">
        <f t="shared" si="15"/>
        <v>4.6390095320000019E-2</v>
      </c>
      <c r="FB44" s="4">
        <f t="shared" si="16"/>
        <v>77.316825533333343</v>
      </c>
      <c r="FC44" s="4">
        <v>6.0000000000000012E-2</v>
      </c>
      <c r="FD44" s="4">
        <v>0.14000000000000001</v>
      </c>
      <c r="FE44" s="8" t="str">
        <f t="shared" si="17"/>
        <v>High Headroom</v>
      </c>
      <c r="FF44" s="10">
        <v>2</v>
      </c>
      <c r="FG44" s="4">
        <v>475.4974079868</v>
      </c>
      <c r="FH44" s="4">
        <f t="shared" si="18"/>
        <v>24.502592013200001</v>
      </c>
      <c r="FI44" s="4">
        <f t="shared" si="19"/>
        <v>4.9005184026400004</v>
      </c>
      <c r="FJ44" s="4">
        <v>500</v>
      </c>
      <c r="FK44" s="4">
        <v>500</v>
      </c>
      <c r="FL44" s="8" t="str">
        <f t="shared" si="20"/>
        <v>Low Headroom</v>
      </c>
      <c r="FM44" s="4">
        <v>1</v>
      </c>
      <c r="FN44" s="4">
        <v>1.75</v>
      </c>
      <c r="FO44" s="11">
        <v>0.59847695027000003</v>
      </c>
      <c r="FP44" s="4">
        <f t="shared" si="21"/>
        <v>0.44847695027000001</v>
      </c>
      <c r="FQ44" s="4">
        <f t="shared" si="22"/>
        <v>298.98463351333334</v>
      </c>
      <c r="FR44" s="4">
        <v>0.15</v>
      </c>
      <c r="FS44" s="4">
        <v>0.15</v>
      </c>
      <c r="FT44" s="8" t="str">
        <f t="shared" si="23"/>
        <v>High Headroom</v>
      </c>
      <c r="FU44" s="10">
        <v>1</v>
      </c>
      <c r="FX44" s="4" t="s">
        <v>115</v>
      </c>
      <c r="FY44" s="4" t="s">
        <v>16301</v>
      </c>
      <c r="FZ44" s="4" t="s">
        <v>15</v>
      </c>
      <c r="GA44" s="4" t="s">
        <v>36</v>
      </c>
      <c r="GB44" s="4" t="s">
        <v>18391</v>
      </c>
      <c r="GC44" s="4">
        <v>200040</v>
      </c>
      <c r="GD44" s="4">
        <v>20040</v>
      </c>
      <c r="GE44" s="4">
        <v>45015</v>
      </c>
      <c r="GF44" s="4" t="s">
        <v>17</v>
      </c>
      <c r="GG44" s="10">
        <v>504.09219999999999</v>
      </c>
      <c r="GH44" s="30">
        <v>2</v>
      </c>
      <c r="GI44" s="10">
        <v>9.3600000000000003E-2</v>
      </c>
      <c r="GJ44" s="30">
        <v>2</v>
      </c>
      <c r="GK44" s="10">
        <v>0.59850000000000003</v>
      </c>
      <c r="GL44" s="30">
        <v>1</v>
      </c>
      <c r="GM44" s="4">
        <v>995.90779999999995</v>
      </c>
      <c r="GN44" s="31">
        <v>0.99590800000000002</v>
      </c>
      <c r="GO44" s="4" t="s">
        <v>118</v>
      </c>
      <c r="GP44" s="4" t="s">
        <v>117</v>
      </c>
      <c r="GQ44" s="4">
        <v>4.6399999999999997E-2</v>
      </c>
      <c r="GR44" s="31">
        <v>0.77316799999999997</v>
      </c>
      <c r="GS44" s="4" t="s">
        <v>118</v>
      </c>
      <c r="GT44" s="4" t="s">
        <v>117</v>
      </c>
      <c r="GU44" s="4">
        <v>0.44850000000000001</v>
      </c>
      <c r="GV44" s="31">
        <v>2.989846</v>
      </c>
      <c r="GW44" s="4" t="s">
        <v>118</v>
      </c>
      <c r="GX44" s="4" t="s">
        <v>117</v>
      </c>
      <c r="GZ44" s="4" t="b">
        <f t="shared" si="48"/>
        <v>1</v>
      </c>
      <c r="HA44" s="4" t="b">
        <f t="shared" si="49"/>
        <v>1</v>
      </c>
      <c r="HB44" s="4" t="b">
        <f t="shared" si="50"/>
        <v>1</v>
      </c>
      <c r="HC44" s="4" t="b">
        <f t="shared" si="51"/>
        <v>1</v>
      </c>
      <c r="HD44" s="4" t="b">
        <f t="shared" si="52"/>
        <v>1</v>
      </c>
      <c r="HE44" s="4" t="b">
        <f t="shared" si="53"/>
        <v>1</v>
      </c>
    </row>
    <row r="45" spans="1:213" ht="60" x14ac:dyDescent="0.25">
      <c r="A45" s="5" t="s">
        <v>3906</v>
      </c>
      <c r="B45" s="5" t="s">
        <v>58</v>
      </c>
      <c r="C45" s="5" t="s">
        <v>4005</v>
      </c>
      <c r="D45" s="5" t="s">
        <v>18</v>
      </c>
      <c r="E45" s="4" t="s">
        <v>3956</v>
      </c>
      <c r="F45" s="4">
        <v>100041</v>
      </c>
      <c r="G45" s="15">
        <v>1383.3364711438901</v>
      </c>
      <c r="H45" s="3">
        <f t="shared" si="24"/>
        <v>116.66352885610991</v>
      </c>
      <c r="I45" s="3">
        <f t="shared" si="25"/>
        <v>11.666352885610991</v>
      </c>
      <c r="J45" s="3">
        <v>1000</v>
      </c>
      <c r="K45" s="3">
        <v>1500</v>
      </c>
      <c r="L45" s="8" t="str">
        <f t="shared" si="0"/>
        <v>Low Headroom</v>
      </c>
      <c r="M45" s="10">
        <v>2</v>
      </c>
      <c r="N45" s="9">
        <v>3.1617420934499998E-2</v>
      </c>
      <c r="O45" s="3">
        <f t="shared" si="26"/>
        <v>2.8382579065499999E-2</v>
      </c>
      <c r="P45" s="3">
        <f t="shared" si="1"/>
        <v>94.608596884999997</v>
      </c>
      <c r="Q45" s="3">
        <v>0.03</v>
      </c>
      <c r="R45" s="3">
        <v>0.06</v>
      </c>
      <c r="S45" s="8" t="str">
        <f t="shared" si="2"/>
        <v>High Headroom</v>
      </c>
      <c r="T45" s="10">
        <v>2</v>
      </c>
      <c r="U45" s="3">
        <v>3262.4882382932201</v>
      </c>
      <c r="V45" s="3">
        <f t="shared" si="3"/>
        <v>237.51176170677991</v>
      </c>
      <c r="W45" s="8">
        <f t="shared" si="4"/>
        <v>23.75117617067799</v>
      </c>
      <c r="X45" s="3">
        <v>1000</v>
      </c>
      <c r="Y45" s="3">
        <v>3500</v>
      </c>
      <c r="Z45" s="8" t="str">
        <f t="shared" si="5"/>
        <v>Low Headroom</v>
      </c>
      <c r="AA45" s="5">
        <v>4</v>
      </c>
      <c r="AB45" s="5">
        <v>3</v>
      </c>
      <c r="AC45" s="11">
        <v>3.9017032841300002E-2</v>
      </c>
      <c r="AD45" s="4">
        <f t="shared" si="6"/>
        <v>-4.09829671587E-2</v>
      </c>
      <c r="AE45" s="4">
        <f t="shared" si="7"/>
        <v>-51.228708948375001</v>
      </c>
      <c r="AF45" s="4">
        <v>0.08</v>
      </c>
      <c r="AG45" s="4">
        <v>0.08</v>
      </c>
      <c r="AH45" s="8" t="str">
        <f t="shared" si="27"/>
        <v>Low Headroom</v>
      </c>
      <c r="AI45" s="10">
        <v>1</v>
      </c>
      <c r="AL45" s="24" t="s">
        <v>115</v>
      </c>
      <c r="AM45" s="5" t="s">
        <v>3906</v>
      </c>
      <c r="AN45" s="24" t="s">
        <v>15</v>
      </c>
      <c r="AO45" s="24" t="s">
        <v>58</v>
      </c>
      <c r="AP45" s="24" t="s">
        <v>4005</v>
      </c>
      <c r="AQ45" s="25">
        <v>100041</v>
      </c>
      <c r="AR45" s="25">
        <v>1151</v>
      </c>
      <c r="AS45" s="24"/>
      <c r="AT45" s="24" t="s">
        <v>17</v>
      </c>
      <c r="AU45" s="9" t="s">
        <v>147</v>
      </c>
      <c r="AV45" s="27">
        <v>2</v>
      </c>
      <c r="AW45" s="9">
        <v>3.1600000000000003E-2</v>
      </c>
      <c r="AX45" s="27">
        <v>2</v>
      </c>
      <c r="AY45" s="9">
        <v>3.9017032841300002E-2</v>
      </c>
      <c r="AZ45" s="27">
        <v>1</v>
      </c>
      <c r="BA45" s="24">
        <v>116.6635</v>
      </c>
      <c r="BB45" s="28">
        <v>0.11666399999999999</v>
      </c>
      <c r="BC45" s="24" t="s">
        <v>120</v>
      </c>
      <c r="BD45" s="24" t="s">
        <v>117</v>
      </c>
      <c r="BE45" s="24">
        <v>2.8400000000000002E-2</v>
      </c>
      <c r="BF45" s="28">
        <v>0.94608599999999998</v>
      </c>
      <c r="BG45" s="24" t="s">
        <v>118</v>
      </c>
      <c r="BH45" s="24" t="s">
        <v>117</v>
      </c>
      <c r="BJ45" s="4" t="b">
        <f t="shared" si="54"/>
        <v>1</v>
      </c>
      <c r="BK45" s="4" t="b">
        <f t="shared" si="55"/>
        <v>1</v>
      </c>
      <c r="BL45" s="4" t="b">
        <f t="shared" si="56"/>
        <v>1</v>
      </c>
      <c r="BM45" s="4" t="b">
        <f t="shared" si="57"/>
        <v>1</v>
      </c>
      <c r="BN45" s="4" t="b">
        <f t="shared" si="28"/>
        <v>1</v>
      </c>
      <c r="BO45" s="4" t="b">
        <f t="shared" si="29"/>
        <v>1</v>
      </c>
      <c r="BQ45" s="4" t="s">
        <v>4057</v>
      </c>
      <c r="BR45" s="4" t="s">
        <v>8138</v>
      </c>
      <c r="BS45" s="4" t="s">
        <v>70</v>
      </c>
      <c r="BT45" s="4" t="s">
        <v>12219</v>
      </c>
      <c r="BU45" s="4">
        <v>300041</v>
      </c>
      <c r="BV45" s="4" t="s">
        <v>44</v>
      </c>
      <c r="BW45" s="4">
        <v>4700540</v>
      </c>
      <c r="BX45" s="10">
        <v>11216.367382984999</v>
      </c>
      <c r="BY45" s="4" t="str">
        <f t="shared" si="30"/>
        <v>Bottomed Out</v>
      </c>
      <c r="BZ45" s="3" t="str">
        <f t="shared" si="31"/>
        <v>Bottomed Out</v>
      </c>
      <c r="CA45" s="3" t="s">
        <v>72</v>
      </c>
      <c r="CB45" s="4" t="s">
        <v>4015</v>
      </c>
      <c r="CC45" s="8" t="str">
        <f t="shared" si="32"/>
        <v>At the lowest level</v>
      </c>
      <c r="CD45" s="10">
        <v>6</v>
      </c>
      <c r="CE45" s="10">
        <v>0.16123982037160001</v>
      </c>
      <c r="CF45" s="4">
        <f t="shared" si="33"/>
        <v>3.8760179628400004E-2</v>
      </c>
      <c r="CG45" s="3">
        <f t="shared" si="34"/>
        <v>64.600299380666684</v>
      </c>
      <c r="CH45" s="3">
        <v>0.06</v>
      </c>
      <c r="CI45" s="4">
        <v>0.2</v>
      </c>
      <c r="CJ45" s="8" t="str">
        <f t="shared" si="35"/>
        <v>High Headroom</v>
      </c>
      <c r="CK45" s="10">
        <v>3</v>
      </c>
      <c r="CL45" s="4">
        <v>1145.7168089490699</v>
      </c>
      <c r="CM45" s="4">
        <f t="shared" si="36"/>
        <v>354.2831910509301</v>
      </c>
      <c r="CN45" s="8">
        <f t="shared" si="37"/>
        <v>35.42831910509301</v>
      </c>
      <c r="CO45" s="3">
        <v>1000</v>
      </c>
      <c r="CP45" s="4">
        <v>1500</v>
      </c>
      <c r="CQ45" s="8" t="str">
        <f t="shared" si="38"/>
        <v>Moderate Headroom</v>
      </c>
      <c r="CR45" s="4">
        <v>2</v>
      </c>
      <c r="CS45" s="4">
        <v>3.5</v>
      </c>
      <c r="CT45" s="10">
        <v>0.65261277609229995</v>
      </c>
      <c r="CU45" s="4">
        <f t="shared" si="39"/>
        <v>0.50261277609229993</v>
      </c>
      <c r="CV45" s="4">
        <f t="shared" si="40"/>
        <v>335.07518406153332</v>
      </c>
      <c r="CW45" s="4">
        <v>0.15</v>
      </c>
      <c r="CX45" s="4">
        <v>0.15</v>
      </c>
      <c r="CY45" s="8" t="str">
        <f t="shared" si="41"/>
        <v>High Headroom</v>
      </c>
      <c r="CZ45" s="10">
        <v>1</v>
      </c>
      <c r="DC45" s="4" t="s">
        <v>115</v>
      </c>
      <c r="DD45" s="4" t="s">
        <v>4057</v>
      </c>
      <c r="DE45" s="4" t="s">
        <v>15</v>
      </c>
      <c r="DF45" s="4" t="s">
        <v>44</v>
      </c>
      <c r="DG45" s="4" t="s">
        <v>8138</v>
      </c>
      <c r="DH45" s="4">
        <v>300041</v>
      </c>
      <c r="DI45" s="4">
        <v>3041</v>
      </c>
      <c r="DJ45" s="29">
        <v>4700540</v>
      </c>
      <c r="DK45" s="4" t="s">
        <v>17</v>
      </c>
      <c r="DL45" s="10" t="s">
        <v>190</v>
      </c>
      <c r="DM45" s="30">
        <v>6</v>
      </c>
      <c r="DN45" s="10">
        <v>0.16120000000000001</v>
      </c>
      <c r="DO45" s="30">
        <v>3</v>
      </c>
      <c r="DP45" s="10">
        <v>0.65259999999999996</v>
      </c>
      <c r="DQ45" s="30">
        <v>1</v>
      </c>
      <c r="DR45" s="4" t="s">
        <v>191</v>
      </c>
      <c r="DS45" s="4"/>
      <c r="DT45" s="4" t="s">
        <v>124</v>
      </c>
      <c r="DU45" s="4" t="s">
        <v>125</v>
      </c>
      <c r="DV45" s="4">
        <v>3.8800000000000001E-2</v>
      </c>
      <c r="DW45" s="31">
        <v>0.64600299999999999</v>
      </c>
      <c r="DX45" s="4" t="s">
        <v>118</v>
      </c>
      <c r="DY45" s="4" t="s">
        <v>117</v>
      </c>
      <c r="DZ45" s="4">
        <v>0.50260000000000005</v>
      </c>
      <c r="EA45" s="31">
        <v>3.350752</v>
      </c>
      <c r="EB45" s="4" t="s">
        <v>118</v>
      </c>
      <c r="EC45" s="4" t="s">
        <v>117</v>
      </c>
      <c r="EE45" s="4" t="b">
        <f t="shared" si="42"/>
        <v>1</v>
      </c>
      <c r="EF45" s="4" t="b">
        <f t="shared" si="43"/>
        <v>1</v>
      </c>
      <c r="EG45" s="4" t="b">
        <f t="shared" si="44"/>
        <v>1</v>
      </c>
      <c r="EH45" s="4" t="b">
        <f t="shared" si="45"/>
        <v>1</v>
      </c>
      <c r="EI45" s="4" t="b">
        <f t="shared" si="46"/>
        <v>1</v>
      </c>
      <c r="EJ45" s="4" t="b">
        <f t="shared" si="47"/>
        <v>1</v>
      </c>
      <c r="EL45" s="4" t="s">
        <v>16302</v>
      </c>
      <c r="EM45" s="4" t="s">
        <v>18392</v>
      </c>
      <c r="EN45" s="4" t="s">
        <v>68</v>
      </c>
      <c r="EO45" s="4" t="s">
        <v>17347</v>
      </c>
      <c r="EP45" s="4">
        <v>200041</v>
      </c>
      <c r="EQ45" s="4" t="s">
        <v>44</v>
      </c>
      <c r="ER45" s="4">
        <v>47009</v>
      </c>
      <c r="ES45" s="10">
        <v>707.11861385170005</v>
      </c>
      <c r="ET45" s="4">
        <f t="shared" si="12"/>
        <v>792.88138614829995</v>
      </c>
      <c r="EU45" s="4">
        <f t="shared" si="13"/>
        <v>79.28813861482999</v>
      </c>
      <c r="EV45" s="4">
        <v>1000</v>
      </c>
      <c r="EW45" s="4">
        <v>1500</v>
      </c>
      <c r="EX45" s="8" t="str">
        <f t="shared" si="14"/>
        <v>High Headroom</v>
      </c>
      <c r="EY45" s="10">
        <v>2</v>
      </c>
      <c r="EZ45" s="10">
        <v>0.15993692287</v>
      </c>
      <c r="FA45" s="4">
        <f t="shared" si="15"/>
        <v>4.0063077130000013E-2</v>
      </c>
      <c r="FB45" s="4">
        <f t="shared" si="16"/>
        <v>66.771795216666703</v>
      </c>
      <c r="FC45" s="4">
        <v>0.06</v>
      </c>
      <c r="FD45" s="4">
        <v>0.2</v>
      </c>
      <c r="FE45" s="8" t="str">
        <f t="shared" si="17"/>
        <v>High Headroom</v>
      </c>
      <c r="FF45" s="10">
        <v>3</v>
      </c>
      <c r="FG45" s="4">
        <v>16.322595672216099</v>
      </c>
      <c r="FH45" s="4">
        <f t="shared" si="18"/>
        <v>483.6774043277839</v>
      </c>
      <c r="FI45" s="4">
        <f t="shared" si="19"/>
        <v>96.735480865556781</v>
      </c>
      <c r="FJ45" s="4">
        <v>500</v>
      </c>
      <c r="FK45" s="4">
        <v>500</v>
      </c>
      <c r="FL45" s="8" t="str">
        <f t="shared" si="20"/>
        <v>High Headroom</v>
      </c>
      <c r="FM45" s="4">
        <v>1</v>
      </c>
      <c r="FN45" s="4">
        <v>2.25</v>
      </c>
      <c r="FO45" s="11">
        <v>0.65510085196000001</v>
      </c>
      <c r="FP45" s="4">
        <f t="shared" si="21"/>
        <v>0.50510085195999999</v>
      </c>
      <c r="FQ45" s="4">
        <f t="shared" si="22"/>
        <v>336.73390130666667</v>
      </c>
      <c r="FR45" s="4">
        <v>0.15</v>
      </c>
      <c r="FS45" s="4">
        <v>0.15</v>
      </c>
      <c r="FT45" s="8" t="str">
        <f t="shared" si="23"/>
        <v>High Headroom</v>
      </c>
      <c r="FU45" s="10">
        <v>1</v>
      </c>
      <c r="FX45" s="4" t="s">
        <v>115</v>
      </c>
      <c r="FY45" s="4" t="s">
        <v>16302</v>
      </c>
      <c r="FZ45" s="4" t="s">
        <v>15</v>
      </c>
      <c r="GA45" s="4" t="s">
        <v>44</v>
      </c>
      <c r="GB45" s="4" t="s">
        <v>18392</v>
      </c>
      <c r="GC45" s="4">
        <v>200041</v>
      </c>
      <c r="GD45" s="4">
        <v>20041</v>
      </c>
      <c r="GE45" s="4">
        <v>47009</v>
      </c>
      <c r="GF45" s="4" t="s">
        <v>17</v>
      </c>
      <c r="GG45" s="10">
        <v>707.11860000000001</v>
      </c>
      <c r="GH45" s="30">
        <v>2</v>
      </c>
      <c r="GI45" s="10">
        <v>0.15989999999999999</v>
      </c>
      <c r="GJ45" s="30">
        <v>3</v>
      </c>
      <c r="GK45" s="10">
        <v>0.65510000000000002</v>
      </c>
      <c r="GL45" s="30">
        <v>1</v>
      </c>
      <c r="GM45" s="4">
        <v>792.88139999999999</v>
      </c>
      <c r="GN45" s="31">
        <v>0.79288099999999995</v>
      </c>
      <c r="GO45" s="4" t="s">
        <v>118</v>
      </c>
      <c r="GP45" s="4" t="s">
        <v>117</v>
      </c>
      <c r="GQ45" s="4">
        <v>4.0099999999999997E-2</v>
      </c>
      <c r="GR45" s="31">
        <v>0.66771800000000003</v>
      </c>
      <c r="GS45" s="4" t="s">
        <v>118</v>
      </c>
      <c r="GT45" s="4" t="s">
        <v>117</v>
      </c>
      <c r="GU45" s="4">
        <v>0.50509999999999999</v>
      </c>
      <c r="GV45" s="31">
        <v>3.3673389999999999</v>
      </c>
      <c r="GW45" s="4" t="s">
        <v>118</v>
      </c>
      <c r="GX45" s="4" t="s">
        <v>117</v>
      </c>
      <c r="GZ45" s="4" t="b">
        <f t="shared" si="48"/>
        <v>1</v>
      </c>
      <c r="HA45" s="4" t="b">
        <f t="shared" si="49"/>
        <v>1</v>
      </c>
      <c r="HB45" s="4" t="b">
        <f t="shared" si="50"/>
        <v>1</v>
      </c>
      <c r="HC45" s="4" t="b">
        <f t="shared" si="51"/>
        <v>1</v>
      </c>
      <c r="HD45" s="4" t="b">
        <f t="shared" si="52"/>
        <v>1</v>
      </c>
      <c r="HE45" s="4" t="b">
        <f t="shared" si="53"/>
        <v>1</v>
      </c>
    </row>
    <row r="46" spans="1:213" ht="60" x14ac:dyDescent="0.25">
      <c r="A46" s="5" t="s">
        <v>3907</v>
      </c>
      <c r="B46" s="5" t="s">
        <v>59</v>
      </c>
      <c r="C46" s="5" t="s">
        <v>4006</v>
      </c>
      <c r="D46" s="5" t="s">
        <v>18</v>
      </c>
      <c r="E46" s="4" t="s">
        <v>3957</v>
      </c>
      <c r="F46" s="4">
        <v>100042</v>
      </c>
      <c r="G46" s="15">
        <v>2749.9419694547801</v>
      </c>
      <c r="H46" s="3">
        <f t="shared" si="24"/>
        <v>750.05803054521994</v>
      </c>
      <c r="I46" s="3">
        <f t="shared" si="25"/>
        <v>75.005803054521991</v>
      </c>
      <c r="J46" s="3">
        <v>1000</v>
      </c>
      <c r="K46" s="3">
        <v>3500</v>
      </c>
      <c r="L46" s="8" t="str">
        <f t="shared" si="0"/>
        <v>High Headroom</v>
      </c>
      <c r="M46" s="10">
        <v>4</v>
      </c>
      <c r="N46" s="9">
        <v>5.1869647434E-2</v>
      </c>
      <c r="O46" s="3">
        <f t="shared" si="26"/>
        <v>8.1303525659999973E-3</v>
      </c>
      <c r="P46" s="3">
        <f t="shared" si="1"/>
        <v>27.101175219999991</v>
      </c>
      <c r="Q46" s="3">
        <v>0.03</v>
      </c>
      <c r="R46" s="3">
        <v>0.06</v>
      </c>
      <c r="S46" s="8" t="str">
        <f t="shared" si="2"/>
        <v>Low Headroom</v>
      </c>
      <c r="T46" s="10">
        <v>2</v>
      </c>
      <c r="U46" s="3">
        <v>1485.40810259198</v>
      </c>
      <c r="V46" s="3">
        <f t="shared" si="3"/>
        <v>14.591897408020031</v>
      </c>
      <c r="W46" s="8">
        <f t="shared" si="4"/>
        <v>1.4591897408020031</v>
      </c>
      <c r="X46" s="3">
        <v>1000</v>
      </c>
      <c r="Y46" s="3">
        <v>1500</v>
      </c>
      <c r="Z46" s="8" t="str">
        <f t="shared" si="5"/>
        <v>Low Headroom</v>
      </c>
      <c r="AA46" s="5">
        <v>2</v>
      </c>
      <c r="AB46" s="5">
        <v>2.5</v>
      </c>
      <c r="AC46" s="11">
        <v>9.5629785055900002E-2</v>
      </c>
      <c r="AD46" s="4">
        <f t="shared" si="6"/>
        <v>1.56297850559E-2</v>
      </c>
      <c r="AE46" s="4">
        <f t="shared" si="7"/>
        <v>19.537231319875001</v>
      </c>
      <c r="AF46" s="4">
        <v>0.08</v>
      </c>
      <c r="AG46" s="4">
        <v>0.08</v>
      </c>
      <c r="AH46" s="8" t="str">
        <f t="shared" si="27"/>
        <v>Low Headroom</v>
      </c>
      <c r="AI46" s="10">
        <v>1</v>
      </c>
      <c r="AL46" s="24" t="s">
        <v>115</v>
      </c>
      <c r="AM46" s="5" t="s">
        <v>3907</v>
      </c>
      <c r="AN46" s="24" t="s">
        <v>15</v>
      </c>
      <c r="AO46" s="24" t="s">
        <v>59</v>
      </c>
      <c r="AP46" s="24" t="s">
        <v>4006</v>
      </c>
      <c r="AQ46" s="25">
        <v>100042</v>
      </c>
      <c r="AR46" s="25">
        <v>1152</v>
      </c>
      <c r="AS46" s="24"/>
      <c r="AT46" s="24" t="s">
        <v>17</v>
      </c>
      <c r="AU46" s="9" t="s">
        <v>148</v>
      </c>
      <c r="AV46" s="27">
        <v>4</v>
      </c>
      <c r="AW46" s="9">
        <v>5.1900000000000002E-2</v>
      </c>
      <c r="AX46" s="27">
        <v>2</v>
      </c>
      <c r="AY46" s="9">
        <v>9.5629785055900002E-2</v>
      </c>
      <c r="AZ46" s="27">
        <v>1</v>
      </c>
      <c r="BA46" s="24">
        <v>750.05799999999999</v>
      </c>
      <c r="BB46" s="28">
        <v>0.75005799999999989</v>
      </c>
      <c r="BC46" s="24" t="s">
        <v>118</v>
      </c>
      <c r="BD46" s="24" t="s">
        <v>117</v>
      </c>
      <c r="BE46" s="24">
        <v>8.0999999999999996E-3</v>
      </c>
      <c r="BF46" s="28">
        <v>0.27101199999999998</v>
      </c>
      <c r="BG46" s="24" t="s">
        <v>120</v>
      </c>
      <c r="BH46" s="24" t="s">
        <v>117</v>
      </c>
      <c r="BJ46" s="4" t="b">
        <f t="shared" si="54"/>
        <v>1</v>
      </c>
      <c r="BK46" s="4" t="b">
        <f t="shared" si="55"/>
        <v>1</v>
      </c>
      <c r="BL46" s="4" t="b">
        <f t="shared" si="56"/>
        <v>1</v>
      </c>
      <c r="BM46" s="4" t="b">
        <f t="shared" si="57"/>
        <v>1</v>
      </c>
      <c r="BN46" s="4" t="b">
        <f t="shared" si="28"/>
        <v>1</v>
      </c>
      <c r="BO46" s="4" t="b">
        <f t="shared" si="29"/>
        <v>1</v>
      </c>
      <c r="BQ46" s="4" t="s">
        <v>4058</v>
      </c>
      <c r="BR46" s="4" t="s">
        <v>8139</v>
      </c>
      <c r="BS46" s="4" t="s">
        <v>70</v>
      </c>
      <c r="BT46" s="4" t="s">
        <v>12220</v>
      </c>
      <c r="BU46" s="4">
        <v>300042</v>
      </c>
      <c r="BV46" s="4" t="s">
        <v>33</v>
      </c>
      <c r="BW46" s="4">
        <v>4801924</v>
      </c>
      <c r="BX46" s="10">
        <v>1777.4448055919599</v>
      </c>
      <c r="BY46" s="4">
        <f t="shared" si="30"/>
        <v>722.55519440804005</v>
      </c>
      <c r="BZ46" s="3">
        <f t="shared" si="31"/>
        <v>72.255519440804008</v>
      </c>
      <c r="CA46" s="3">
        <v>1000</v>
      </c>
      <c r="CB46" s="4">
        <v>2500</v>
      </c>
      <c r="CC46" s="8" t="str">
        <f t="shared" si="32"/>
        <v>High Headroom</v>
      </c>
      <c r="CD46" s="10">
        <v>3</v>
      </c>
      <c r="CE46" s="10">
        <v>0.19351083129400001</v>
      </c>
      <c r="CF46" s="4">
        <f t="shared" si="33"/>
        <v>6.4891687059999981E-3</v>
      </c>
      <c r="CG46" s="3">
        <f t="shared" si="34"/>
        <v>10.815281176666664</v>
      </c>
      <c r="CH46" s="3">
        <v>0.06</v>
      </c>
      <c r="CI46" s="4">
        <v>0.2</v>
      </c>
      <c r="CJ46" s="8" t="str">
        <f t="shared" si="35"/>
        <v>Low Headroom</v>
      </c>
      <c r="CK46" s="10">
        <v>3</v>
      </c>
      <c r="CL46" s="4">
        <v>378.07776321537801</v>
      </c>
      <c r="CM46" s="4">
        <f t="shared" si="36"/>
        <v>121.92223678462199</v>
      </c>
      <c r="CN46" s="8">
        <f t="shared" si="37"/>
        <v>24.384447356924397</v>
      </c>
      <c r="CO46" s="3">
        <v>500</v>
      </c>
      <c r="CP46" s="4">
        <v>500</v>
      </c>
      <c r="CQ46" s="8" t="str">
        <f t="shared" si="38"/>
        <v>Low Headroom</v>
      </c>
      <c r="CR46" s="4">
        <v>1</v>
      </c>
      <c r="CS46" s="4">
        <v>2.5</v>
      </c>
      <c r="CT46" s="10">
        <v>0.27953567851040001</v>
      </c>
      <c r="CU46" s="4">
        <f t="shared" si="39"/>
        <v>0.12953567851040002</v>
      </c>
      <c r="CV46" s="4">
        <f t="shared" si="40"/>
        <v>86.357119006933345</v>
      </c>
      <c r="CW46" s="4">
        <v>0.15</v>
      </c>
      <c r="CX46" s="4">
        <v>0.15</v>
      </c>
      <c r="CY46" s="8" t="str">
        <f t="shared" si="41"/>
        <v>High Headroom</v>
      </c>
      <c r="CZ46" s="10">
        <v>1</v>
      </c>
      <c r="DC46" s="4" t="s">
        <v>115</v>
      </c>
      <c r="DD46" s="4" t="s">
        <v>4058</v>
      </c>
      <c r="DE46" s="4" t="s">
        <v>15</v>
      </c>
      <c r="DF46" s="4" t="s">
        <v>33</v>
      </c>
      <c r="DG46" s="4" t="s">
        <v>8139</v>
      </c>
      <c r="DH46" s="4">
        <v>300042</v>
      </c>
      <c r="DI46" s="4">
        <v>3042</v>
      </c>
      <c r="DJ46" s="29">
        <v>4801924</v>
      </c>
      <c r="DK46" s="4" t="s">
        <v>17</v>
      </c>
      <c r="DL46" s="10" t="s">
        <v>192</v>
      </c>
      <c r="DM46" s="30">
        <v>3</v>
      </c>
      <c r="DN46" s="10">
        <v>0.19350000000000001</v>
      </c>
      <c r="DO46" s="30">
        <v>3</v>
      </c>
      <c r="DP46" s="10">
        <v>0.27950000000000003</v>
      </c>
      <c r="DQ46" s="30">
        <v>1</v>
      </c>
      <c r="DR46" s="4">
        <v>722.55520000000001</v>
      </c>
      <c r="DS46" s="31">
        <v>0.72255499999999995</v>
      </c>
      <c r="DT46" s="4" t="s">
        <v>118</v>
      </c>
      <c r="DU46" s="4" t="s">
        <v>117</v>
      </c>
      <c r="DV46" s="4">
        <v>6.4999999999999997E-3</v>
      </c>
      <c r="DW46" s="31">
        <v>0.108153</v>
      </c>
      <c r="DX46" s="4" t="s">
        <v>120</v>
      </c>
      <c r="DY46" s="4" t="s">
        <v>117</v>
      </c>
      <c r="DZ46" s="4">
        <v>0.1295</v>
      </c>
      <c r="EA46" s="31">
        <v>0.86357099999999998</v>
      </c>
      <c r="EB46" s="4" t="s">
        <v>118</v>
      </c>
      <c r="EC46" s="4" t="s">
        <v>117</v>
      </c>
      <c r="EE46" s="4" t="b">
        <f t="shared" si="42"/>
        <v>1</v>
      </c>
      <c r="EF46" s="4" t="b">
        <f t="shared" si="43"/>
        <v>1</v>
      </c>
      <c r="EG46" s="4" t="b">
        <f t="shared" si="44"/>
        <v>1</v>
      </c>
      <c r="EH46" s="4" t="b">
        <f t="shared" si="45"/>
        <v>1</v>
      </c>
      <c r="EI46" s="4" t="b">
        <f t="shared" si="46"/>
        <v>1</v>
      </c>
      <c r="EJ46" s="4" t="b">
        <f t="shared" si="47"/>
        <v>1</v>
      </c>
      <c r="EL46" s="4" t="s">
        <v>16303</v>
      </c>
      <c r="EM46" s="4" t="s">
        <v>18393</v>
      </c>
      <c r="EN46" s="4" t="s">
        <v>68</v>
      </c>
      <c r="EO46" s="4" t="s">
        <v>17348</v>
      </c>
      <c r="EP46" s="4">
        <v>200042</v>
      </c>
      <c r="EQ46" s="4" t="s">
        <v>44</v>
      </c>
      <c r="ER46" s="4">
        <v>47007</v>
      </c>
      <c r="ES46" s="10">
        <v>983.11320533560001</v>
      </c>
      <c r="ET46" s="4">
        <f t="shared" si="12"/>
        <v>516.88679466439999</v>
      </c>
      <c r="EU46" s="4">
        <f t="shared" si="13"/>
        <v>51.68867946644</v>
      </c>
      <c r="EV46" s="4">
        <v>1000</v>
      </c>
      <c r="EW46" s="4">
        <v>1500</v>
      </c>
      <c r="EX46" s="8" t="str">
        <f t="shared" si="14"/>
        <v>Moderate Headroom</v>
      </c>
      <c r="EY46" s="10">
        <v>2</v>
      </c>
      <c r="EZ46" s="10">
        <v>0.16643486324000001</v>
      </c>
      <c r="FA46" s="4">
        <f t="shared" si="15"/>
        <v>3.3565136760000003E-2</v>
      </c>
      <c r="FB46" s="4">
        <f t="shared" si="16"/>
        <v>55.941894600000012</v>
      </c>
      <c r="FC46" s="4">
        <v>0.06</v>
      </c>
      <c r="FD46" s="4">
        <v>0.2</v>
      </c>
      <c r="FE46" s="8" t="str">
        <f t="shared" si="17"/>
        <v>Moderate Headroom</v>
      </c>
      <c r="FF46" s="10">
        <v>3</v>
      </c>
      <c r="FG46" s="4">
        <v>56.5895354242503</v>
      </c>
      <c r="FH46" s="4">
        <f t="shared" si="18"/>
        <v>443.4104645757497</v>
      </c>
      <c r="FI46" s="4">
        <f t="shared" si="19"/>
        <v>88.682092915149937</v>
      </c>
      <c r="FJ46" s="4">
        <v>500</v>
      </c>
      <c r="FK46" s="4">
        <v>500</v>
      </c>
      <c r="FL46" s="8" t="str">
        <f t="shared" si="20"/>
        <v>High Headroom</v>
      </c>
      <c r="FM46" s="4">
        <v>1</v>
      </c>
      <c r="FN46" s="4">
        <v>1.75</v>
      </c>
      <c r="FO46" s="11">
        <v>0.42696373764000001</v>
      </c>
      <c r="FP46" s="4">
        <f t="shared" si="21"/>
        <v>0.27696373764000004</v>
      </c>
      <c r="FQ46" s="4">
        <f t="shared" si="22"/>
        <v>184.64249176000004</v>
      </c>
      <c r="FR46" s="4">
        <v>0.15</v>
      </c>
      <c r="FS46" s="4">
        <v>0.15</v>
      </c>
      <c r="FT46" s="8" t="str">
        <f t="shared" si="23"/>
        <v>High Headroom</v>
      </c>
      <c r="FU46" s="10">
        <v>1</v>
      </c>
      <c r="FX46" s="4" t="s">
        <v>115</v>
      </c>
      <c r="FY46" s="4" t="s">
        <v>16303</v>
      </c>
      <c r="FZ46" s="4" t="s">
        <v>15</v>
      </c>
      <c r="GA46" s="4" t="s">
        <v>44</v>
      </c>
      <c r="GB46" s="4" t="s">
        <v>18393</v>
      </c>
      <c r="GC46" s="4">
        <v>200042</v>
      </c>
      <c r="GD46" s="4">
        <v>20042</v>
      </c>
      <c r="GE46" s="4">
        <v>47007</v>
      </c>
      <c r="GF46" s="4" t="s">
        <v>17</v>
      </c>
      <c r="GG46" s="10">
        <v>983.11320000000001</v>
      </c>
      <c r="GH46" s="30">
        <v>2</v>
      </c>
      <c r="GI46" s="10">
        <v>0.16639999999999999</v>
      </c>
      <c r="GJ46" s="30">
        <v>3</v>
      </c>
      <c r="GK46" s="10">
        <v>0.42699999999999999</v>
      </c>
      <c r="GL46" s="30">
        <v>1</v>
      </c>
      <c r="GM46" s="4">
        <v>516.88679999999999</v>
      </c>
      <c r="GN46" s="31">
        <v>0.51688699999999999</v>
      </c>
      <c r="GO46" s="4" t="s">
        <v>116</v>
      </c>
      <c r="GP46" s="4" t="s">
        <v>117</v>
      </c>
      <c r="GQ46" s="4">
        <v>3.3599999999999998E-2</v>
      </c>
      <c r="GR46" s="31">
        <v>0.559419</v>
      </c>
      <c r="GS46" s="4" t="s">
        <v>116</v>
      </c>
      <c r="GT46" s="4" t="s">
        <v>117</v>
      </c>
      <c r="GU46" s="4">
        <v>0.27700000000000002</v>
      </c>
      <c r="GV46" s="31">
        <v>1.8464250000000002</v>
      </c>
      <c r="GW46" s="4" t="s">
        <v>118</v>
      </c>
      <c r="GX46" s="4" t="s">
        <v>117</v>
      </c>
      <c r="GZ46" s="4" t="b">
        <f t="shared" si="48"/>
        <v>1</v>
      </c>
      <c r="HA46" s="4" t="b">
        <f t="shared" si="49"/>
        <v>1</v>
      </c>
      <c r="HB46" s="4" t="b">
        <f t="shared" si="50"/>
        <v>1</v>
      </c>
      <c r="HC46" s="4" t="b">
        <f t="shared" si="51"/>
        <v>1</v>
      </c>
      <c r="HD46" s="4" t="b">
        <f t="shared" si="52"/>
        <v>1</v>
      </c>
      <c r="HE46" s="4" t="b">
        <f t="shared" si="53"/>
        <v>1</v>
      </c>
    </row>
    <row r="47" spans="1:213" ht="45" x14ac:dyDescent="0.25">
      <c r="A47" s="5" t="s">
        <v>3908</v>
      </c>
      <c r="B47" s="5" t="s">
        <v>60</v>
      </c>
      <c r="C47" s="5" t="s">
        <v>4007</v>
      </c>
      <c r="D47" s="5" t="s">
        <v>18</v>
      </c>
      <c r="E47" s="4" t="s">
        <v>3958</v>
      </c>
      <c r="F47" s="4">
        <v>100043</v>
      </c>
      <c r="G47" s="15">
        <v>91.014544635100705</v>
      </c>
      <c r="H47" s="3">
        <f t="shared" si="24"/>
        <v>408.98545536489928</v>
      </c>
      <c r="I47" s="3">
        <f t="shared" si="25"/>
        <v>81.797091072979853</v>
      </c>
      <c r="J47" s="3">
        <v>500</v>
      </c>
      <c r="K47" s="3">
        <v>500</v>
      </c>
      <c r="L47" s="8" t="str">
        <f t="shared" si="0"/>
        <v>High Headroom</v>
      </c>
      <c r="M47" s="10">
        <v>1</v>
      </c>
      <c r="N47" s="9">
        <v>9.3873494961999992E-3</v>
      </c>
      <c r="O47" s="3">
        <f t="shared" si="26"/>
        <v>2.0612650503799998E-2</v>
      </c>
      <c r="P47" s="3">
        <f t="shared" si="1"/>
        <v>68.708835012666654</v>
      </c>
      <c r="Q47" s="3">
        <v>0.03</v>
      </c>
      <c r="R47" s="3">
        <v>0.03</v>
      </c>
      <c r="S47" s="8" t="str">
        <f t="shared" si="2"/>
        <v>High Headroom</v>
      </c>
      <c r="T47" s="10">
        <v>1</v>
      </c>
      <c r="U47" s="3">
        <v>100.168165578028</v>
      </c>
      <c r="V47" s="3">
        <f t="shared" si="3"/>
        <v>399.83183442197202</v>
      </c>
      <c r="W47" s="8">
        <f t="shared" si="4"/>
        <v>79.966366884394404</v>
      </c>
      <c r="X47" s="3">
        <v>500</v>
      </c>
      <c r="Y47" s="3">
        <v>500</v>
      </c>
      <c r="Z47" s="8" t="str">
        <f t="shared" si="5"/>
        <v>High Headroom</v>
      </c>
      <c r="AA47" s="5">
        <v>1</v>
      </c>
      <c r="AB47" s="5">
        <v>1</v>
      </c>
      <c r="AC47" s="11">
        <v>4.4003322285500003E-2</v>
      </c>
      <c r="AD47" s="4">
        <f t="shared" si="6"/>
        <v>-3.5996677714499999E-2</v>
      </c>
      <c r="AE47" s="4">
        <f t="shared" si="7"/>
        <v>-44.995847143124998</v>
      </c>
      <c r="AF47" s="4">
        <v>0.08</v>
      </c>
      <c r="AG47" s="4">
        <v>0.08</v>
      </c>
      <c r="AH47" s="8" t="str">
        <f t="shared" si="27"/>
        <v>Low Headroom</v>
      </c>
      <c r="AI47" s="10">
        <v>1</v>
      </c>
      <c r="AL47" s="24" t="s">
        <v>115</v>
      </c>
      <c r="AM47" s="5" t="s">
        <v>3908</v>
      </c>
      <c r="AN47" s="24" t="s">
        <v>15</v>
      </c>
      <c r="AO47" s="24" t="s">
        <v>60</v>
      </c>
      <c r="AP47" s="24" t="s">
        <v>4007</v>
      </c>
      <c r="AQ47" s="25">
        <v>100043</v>
      </c>
      <c r="AR47" s="25">
        <v>1153</v>
      </c>
      <c r="AS47" s="24"/>
      <c r="AT47" s="24" t="s">
        <v>17</v>
      </c>
      <c r="AU47" s="9">
        <v>91.014499999999998</v>
      </c>
      <c r="AV47" s="27">
        <v>1</v>
      </c>
      <c r="AW47" s="9">
        <v>9.4000000000000004E-3</v>
      </c>
      <c r="AX47" s="27">
        <v>1</v>
      </c>
      <c r="AY47" s="9">
        <v>4.4003322285500003E-2</v>
      </c>
      <c r="AZ47" s="27">
        <v>1</v>
      </c>
      <c r="BA47" s="24">
        <v>408.9855</v>
      </c>
      <c r="BB47" s="28">
        <v>0.817971</v>
      </c>
      <c r="BC47" s="24" t="s">
        <v>118</v>
      </c>
      <c r="BD47" s="24" t="s">
        <v>117</v>
      </c>
      <c r="BE47" s="24">
        <v>2.06E-2</v>
      </c>
      <c r="BF47" s="28">
        <v>0.68708799999999992</v>
      </c>
      <c r="BG47" s="24" t="s">
        <v>118</v>
      </c>
      <c r="BH47" s="24" t="s">
        <v>117</v>
      </c>
      <c r="BJ47" s="4" t="b">
        <f t="shared" si="54"/>
        <v>1</v>
      </c>
      <c r="BK47" s="4" t="b">
        <f t="shared" si="55"/>
        <v>1</v>
      </c>
      <c r="BL47" s="4" t="b">
        <f t="shared" si="56"/>
        <v>1</v>
      </c>
      <c r="BM47" s="4" t="b">
        <f t="shared" si="57"/>
        <v>1</v>
      </c>
      <c r="BN47" s="4" t="b">
        <f t="shared" si="28"/>
        <v>1</v>
      </c>
      <c r="BO47" s="4" t="b">
        <f t="shared" si="29"/>
        <v>1</v>
      </c>
      <c r="BQ47" s="4" t="s">
        <v>4059</v>
      </c>
      <c r="BR47" s="4" t="s">
        <v>8140</v>
      </c>
      <c r="BS47" s="4" t="s">
        <v>70</v>
      </c>
      <c r="BT47" s="4" t="s">
        <v>12221</v>
      </c>
      <c r="BU47" s="4">
        <v>300043</v>
      </c>
      <c r="BV47" s="4" t="s">
        <v>22</v>
      </c>
      <c r="BW47" s="4">
        <v>603064</v>
      </c>
      <c r="BX47" s="10">
        <v>1199.0944155626401</v>
      </c>
      <c r="BY47" s="4">
        <f t="shared" si="30"/>
        <v>300.90558443735995</v>
      </c>
      <c r="BZ47" s="3">
        <f t="shared" si="31"/>
        <v>30.090558443735993</v>
      </c>
      <c r="CA47" s="3">
        <v>1000</v>
      </c>
      <c r="CB47" s="4">
        <v>1500</v>
      </c>
      <c r="CC47" s="8" t="str">
        <f t="shared" si="32"/>
        <v>Moderate Headroom</v>
      </c>
      <c r="CD47" s="10">
        <v>2</v>
      </c>
      <c r="CE47" s="10">
        <v>0.10392185936169999</v>
      </c>
      <c r="CF47" s="4">
        <f t="shared" si="33"/>
        <v>3.6078140638300019E-2</v>
      </c>
      <c r="CG47" s="3">
        <f t="shared" si="34"/>
        <v>60.130234397166682</v>
      </c>
      <c r="CH47" s="3">
        <v>6.0000000000000012E-2</v>
      </c>
      <c r="CI47" s="4">
        <v>0.14000000000000001</v>
      </c>
      <c r="CJ47" s="8" t="str">
        <f t="shared" si="35"/>
        <v>High Headroom</v>
      </c>
      <c r="CK47" s="10">
        <v>2</v>
      </c>
      <c r="CL47" s="4">
        <v>1234.47928894852</v>
      </c>
      <c r="CM47" s="4">
        <f t="shared" si="36"/>
        <v>265.52071105148002</v>
      </c>
      <c r="CN47" s="8">
        <f t="shared" si="37"/>
        <v>26.552071105148002</v>
      </c>
      <c r="CO47" s="3">
        <v>1000</v>
      </c>
      <c r="CP47" s="4">
        <v>1500</v>
      </c>
      <c r="CQ47" s="8" t="str">
        <f t="shared" si="38"/>
        <v>Low Headroom</v>
      </c>
      <c r="CR47" s="4">
        <v>2</v>
      </c>
      <c r="CS47" s="4">
        <v>2</v>
      </c>
      <c r="CT47" s="10">
        <v>0.54193814220600001</v>
      </c>
      <c r="CU47" s="4">
        <f t="shared" si="39"/>
        <v>0.39193814220599998</v>
      </c>
      <c r="CV47" s="4">
        <f t="shared" si="40"/>
        <v>261.29209480400004</v>
      </c>
      <c r="CW47" s="4">
        <v>0.15</v>
      </c>
      <c r="CX47" s="4">
        <v>0.15</v>
      </c>
      <c r="CY47" s="8" t="str">
        <f t="shared" si="41"/>
        <v>High Headroom</v>
      </c>
      <c r="CZ47" s="10">
        <v>1</v>
      </c>
      <c r="DC47" s="4" t="s">
        <v>115</v>
      </c>
      <c r="DD47" s="4" t="s">
        <v>4059</v>
      </c>
      <c r="DE47" s="4" t="s">
        <v>15</v>
      </c>
      <c r="DF47" s="4" t="s">
        <v>22</v>
      </c>
      <c r="DG47" s="4" t="s">
        <v>8140</v>
      </c>
      <c r="DH47" s="4">
        <v>300043</v>
      </c>
      <c r="DI47" s="4">
        <v>3043</v>
      </c>
      <c r="DJ47" s="29">
        <v>603064</v>
      </c>
      <c r="DK47" s="4" t="s">
        <v>17</v>
      </c>
      <c r="DL47" s="10" t="s">
        <v>193</v>
      </c>
      <c r="DM47" s="30">
        <v>2</v>
      </c>
      <c r="DN47" s="10">
        <v>0.10390000000000001</v>
      </c>
      <c r="DO47" s="30">
        <v>2</v>
      </c>
      <c r="DP47" s="10">
        <v>0.54190000000000005</v>
      </c>
      <c r="DQ47" s="30">
        <v>1</v>
      </c>
      <c r="DR47" s="4">
        <v>300.90559999999999</v>
      </c>
      <c r="DS47" s="31">
        <v>0.30090600000000001</v>
      </c>
      <c r="DT47" s="4" t="s">
        <v>116</v>
      </c>
      <c r="DU47" s="4" t="s">
        <v>117</v>
      </c>
      <c r="DV47" s="4">
        <v>3.61E-2</v>
      </c>
      <c r="DW47" s="31">
        <v>0.601302</v>
      </c>
      <c r="DX47" s="4" t="s">
        <v>118</v>
      </c>
      <c r="DY47" s="4" t="s">
        <v>117</v>
      </c>
      <c r="DZ47" s="4">
        <v>0.39190000000000003</v>
      </c>
      <c r="EA47" s="31">
        <v>2.612921</v>
      </c>
      <c r="EB47" s="4" t="s">
        <v>118</v>
      </c>
      <c r="EC47" s="4" t="s">
        <v>117</v>
      </c>
      <c r="EE47" s="4" t="b">
        <f t="shared" si="42"/>
        <v>1</v>
      </c>
      <c r="EF47" s="4" t="b">
        <f t="shared" si="43"/>
        <v>1</v>
      </c>
      <c r="EG47" s="4" t="b">
        <f t="shared" si="44"/>
        <v>1</v>
      </c>
      <c r="EH47" s="4" t="b">
        <f t="shared" si="45"/>
        <v>1</v>
      </c>
      <c r="EI47" s="4" t="b">
        <f t="shared" si="46"/>
        <v>1</v>
      </c>
      <c r="EJ47" s="4" t="b">
        <f t="shared" si="47"/>
        <v>1</v>
      </c>
      <c r="EL47" s="4" t="s">
        <v>16304</v>
      </c>
      <c r="EM47" s="4" t="s">
        <v>18394</v>
      </c>
      <c r="EN47" s="4" t="s">
        <v>68</v>
      </c>
      <c r="EO47" s="4" t="s">
        <v>17349</v>
      </c>
      <c r="EP47" s="4">
        <v>200043</v>
      </c>
      <c r="EQ47" s="4" t="s">
        <v>33</v>
      </c>
      <c r="ER47" s="4">
        <v>48031</v>
      </c>
      <c r="ES47" s="10">
        <v>837.51912233500002</v>
      </c>
      <c r="ET47" s="4">
        <f t="shared" si="12"/>
        <v>662.48087766499998</v>
      </c>
      <c r="EU47" s="4">
        <f t="shared" si="13"/>
        <v>66.248087766499992</v>
      </c>
      <c r="EV47" s="4">
        <v>1000</v>
      </c>
      <c r="EW47" s="4">
        <v>1500</v>
      </c>
      <c r="EX47" s="8" t="str">
        <f t="shared" si="14"/>
        <v>High Headroom</v>
      </c>
      <c r="EY47" s="10">
        <v>2</v>
      </c>
      <c r="EZ47" s="10">
        <v>0.18468917403999999</v>
      </c>
      <c r="FA47" s="4">
        <f t="shared" si="15"/>
        <v>1.5310825960000024E-2</v>
      </c>
      <c r="FB47" s="4">
        <f t="shared" si="16"/>
        <v>25.518043266666705</v>
      </c>
      <c r="FC47" s="4">
        <v>0.06</v>
      </c>
      <c r="FD47" s="4">
        <v>0.2</v>
      </c>
      <c r="FE47" s="8" t="str">
        <f t="shared" si="17"/>
        <v>Low Headroom</v>
      </c>
      <c r="FF47" s="10">
        <v>3</v>
      </c>
      <c r="FG47" s="4">
        <v>20.451384093653299</v>
      </c>
      <c r="FH47" s="4">
        <f t="shared" si="18"/>
        <v>479.5486159063467</v>
      </c>
      <c r="FI47" s="4">
        <f t="shared" si="19"/>
        <v>95.909723181269328</v>
      </c>
      <c r="FJ47" s="4">
        <v>500</v>
      </c>
      <c r="FK47" s="4">
        <v>500</v>
      </c>
      <c r="FL47" s="8" t="str">
        <f t="shared" si="20"/>
        <v>High Headroom</v>
      </c>
      <c r="FM47" s="4">
        <v>1</v>
      </c>
      <c r="FN47" s="4">
        <v>2.25</v>
      </c>
      <c r="FO47" s="11">
        <v>0.88263098862</v>
      </c>
      <c r="FP47" s="4">
        <f t="shared" si="21"/>
        <v>0.73263098861999998</v>
      </c>
      <c r="FQ47" s="4">
        <f t="shared" si="22"/>
        <v>488.42065908000001</v>
      </c>
      <c r="FR47" s="4">
        <v>0.15</v>
      </c>
      <c r="FS47" s="4">
        <v>0.15</v>
      </c>
      <c r="FT47" s="8" t="str">
        <f t="shared" si="23"/>
        <v>High Headroom</v>
      </c>
      <c r="FU47" s="10">
        <v>1</v>
      </c>
      <c r="FX47" s="4" t="s">
        <v>115</v>
      </c>
      <c r="FY47" s="4" t="s">
        <v>16304</v>
      </c>
      <c r="FZ47" s="4" t="s">
        <v>15</v>
      </c>
      <c r="GA47" s="4" t="s">
        <v>33</v>
      </c>
      <c r="GB47" s="4" t="s">
        <v>18394</v>
      </c>
      <c r="GC47" s="4">
        <v>200043</v>
      </c>
      <c r="GD47" s="4">
        <v>20043</v>
      </c>
      <c r="GE47" s="4">
        <v>48031</v>
      </c>
      <c r="GF47" s="4" t="s">
        <v>17</v>
      </c>
      <c r="GG47" s="10">
        <v>837.51909999999998</v>
      </c>
      <c r="GH47" s="30">
        <v>2</v>
      </c>
      <c r="GI47" s="10">
        <v>0.1847</v>
      </c>
      <c r="GJ47" s="30">
        <v>3</v>
      </c>
      <c r="GK47" s="10">
        <v>0.88260000000000005</v>
      </c>
      <c r="GL47" s="30">
        <v>1</v>
      </c>
      <c r="GM47" s="4">
        <v>662.48090000000002</v>
      </c>
      <c r="GN47" s="31">
        <v>0.66248099999999999</v>
      </c>
      <c r="GO47" s="4" t="s">
        <v>118</v>
      </c>
      <c r="GP47" s="4" t="s">
        <v>117</v>
      </c>
      <c r="GQ47" s="4">
        <v>1.5299999999999999E-2</v>
      </c>
      <c r="GR47" s="31">
        <v>0.25518000000000002</v>
      </c>
      <c r="GS47" s="4" t="s">
        <v>120</v>
      </c>
      <c r="GT47" s="4" t="s">
        <v>117</v>
      </c>
      <c r="GU47" s="4">
        <v>0.73260000000000003</v>
      </c>
      <c r="GV47" s="31">
        <v>4.884207</v>
      </c>
      <c r="GW47" s="4" t="s">
        <v>118</v>
      </c>
      <c r="GX47" s="4" t="s">
        <v>117</v>
      </c>
      <c r="GZ47" s="4" t="b">
        <f t="shared" si="48"/>
        <v>1</v>
      </c>
      <c r="HA47" s="4" t="b">
        <f t="shared" si="49"/>
        <v>1</v>
      </c>
      <c r="HB47" s="4" t="b">
        <f t="shared" si="50"/>
        <v>1</v>
      </c>
      <c r="HC47" s="4" t="b">
        <f t="shared" si="51"/>
        <v>1</v>
      </c>
      <c r="HD47" s="4" t="b">
        <f t="shared" si="52"/>
        <v>1</v>
      </c>
      <c r="HE47" s="4" t="b">
        <f t="shared" si="53"/>
        <v>1</v>
      </c>
    </row>
    <row r="48" spans="1:213" ht="60" x14ac:dyDescent="0.25">
      <c r="A48" s="5" t="s">
        <v>3909</v>
      </c>
      <c r="B48" s="5" t="s">
        <v>61</v>
      </c>
      <c r="C48" s="5" t="s">
        <v>4008</v>
      </c>
      <c r="D48" s="5" t="s">
        <v>18</v>
      </c>
      <c r="E48" s="4" t="s">
        <v>3959</v>
      </c>
      <c r="F48" s="4">
        <v>100044</v>
      </c>
      <c r="G48" s="15">
        <v>483.875506977501</v>
      </c>
      <c r="H48" s="3">
        <f t="shared" si="24"/>
        <v>16.124493022498996</v>
      </c>
      <c r="I48" s="3">
        <f t="shared" si="25"/>
        <v>3.2248986044997991</v>
      </c>
      <c r="J48" s="3">
        <v>500</v>
      </c>
      <c r="K48" s="3">
        <v>500</v>
      </c>
      <c r="L48" s="8" t="str">
        <f t="shared" si="0"/>
        <v>Low Headroom</v>
      </c>
      <c r="M48" s="10">
        <v>1</v>
      </c>
      <c r="N48" s="9">
        <v>4.0117152958200002E-2</v>
      </c>
      <c r="O48" s="3">
        <f t="shared" si="26"/>
        <v>1.9882847041799996E-2</v>
      </c>
      <c r="P48" s="3">
        <f t="shared" si="1"/>
        <v>66.276156805999989</v>
      </c>
      <c r="Q48" s="3">
        <v>0.03</v>
      </c>
      <c r="R48" s="3">
        <v>0.06</v>
      </c>
      <c r="S48" s="8" t="str">
        <f t="shared" si="2"/>
        <v>High Headroom</v>
      </c>
      <c r="T48" s="10">
        <v>2</v>
      </c>
      <c r="U48" s="3">
        <v>435.89789109405399</v>
      </c>
      <c r="V48" s="3">
        <f t="shared" si="3"/>
        <v>64.102108905946011</v>
      </c>
      <c r="W48" s="8">
        <f t="shared" si="4"/>
        <v>12.820421781189204</v>
      </c>
      <c r="X48" s="3">
        <v>500</v>
      </c>
      <c r="Y48" s="3">
        <v>500</v>
      </c>
      <c r="Z48" s="8" t="str">
        <f t="shared" si="5"/>
        <v>Low Headroom</v>
      </c>
      <c r="AA48" s="5">
        <v>1</v>
      </c>
      <c r="AB48" s="5">
        <v>1.5</v>
      </c>
      <c r="AC48" s="11">
        <v>1.1153144194899999E-2</v>
      </c>
      <c r="AD48" s="4">
        <f t="shared" si="6"/>
        <v>-6.8846855805099999E-2</v>
      </c>
      <c r="AE48" s="4">
        <f t="shared" si="7"/>
        <v>-86.058569756374993</v>
      </c>
      <c r="AF48" s="4">
        <v>0.08</v>
      </c>
      <c r="AG48" s="4">
        <v>0.08</v>
      </c>
      <c r="AH48" s="8" t="str">
        <f t="shared" si="27"/>
        <v>Low Headroom</v>
      </c>
      <c r="AI48" s="10">
        <v>1</v>
      </c>
      <c r="AL48" s="24" t="s">
        <v>115</v>
      </c>
      <c r="AM48" s="5" t="s">
        <v>3909</v>
      </c>
      <c r="AN48" s="24" t="s">
        <v>15</v>
      </c>
      <c r="AO48" s="24" t="s">
        <v>61</v>
      </c>
      <c r="AP48" s="24" t="s">
        <v>4008</v>
      </c>
      <c r="AQ48" s="25">
        <v>100044</v>
      </c>
      <c r="AR48" s="25">
        <v>1154</v>
      </c>
      <c r="AS48" s="24"/>
      <c r="AT48" s="24" t="s">
        <v>17</v>
      </c>
      <c r="AU48" s="9">
        <v>483.87549999999999</v>
      </c>
      <c r="AV48" s="27">
        <v>1</v>
      </c>
      <c r="AW48" s="9">
        <v>4.0099999999999997E-2</v>
      </c>
      <c r="AX48" s="27">
        <v>2</v>
      </c>
      <c r="AY48" s="9">
        <v>1.1153144194899999E-2</v>
      </c>
      <c r="AZ48" s="27">
        <v>1</v>
      </c>
      <c r="BA48" s="24">
        <v>16.124500000000001</v>
      </c>
      <c r="BB48" s="28">
        <v>3.2249E-2</v>
      </c>
      <c r="BC48" s="24" t="s">
        <v>120</v>
      </c>
      <c r="BD48" s="24" t="s">
        <v>117</v>
      </c>
      <c r="BE48" s="24">
        <v>1.9900000000000001E-2</v>
      </c>
      <c r="BF48" s="28">
        <v>0.66276200000000007</v>
      </c>
      <c r="BG48" s="24" t="s">
        <v>118</v>
      </c>
      <c r="BH48" s="24" t="s">
        <v>117</v>
      </c>
      <c r="BJ48" s="4" t="b">
        <f t="shared" si="54"/>
        <v>1</v>
      </c>
      <c r="BK48" s="4" t="b">
        <f t="shared" si="55"/>
        <v>1</v>
      </c>
      <c r="BL48" s="4" t="b">
        <f t="shared" si="56"/>
        <v>1</v>
      </c>
      <c r="BM48" s="4" t="b">
        <f t="shared" si="57"/>
        <v>1</v>
      </c>
      <c r="BN48" s="4" t="b">
        <f t="shared" si="28"/>
        <v>1</v>
      </c>
      <c r="BO48" s="4" t="b">
        <f t="shared" si="29"/>
        <v>1</v>
      </c>
      <c r="BQ48" s="4" t="s">
        <v>4060</v>
      </c>
      <c r="BR48" s="4" t="s">
        <v>8141</v>
      </c>
      <c r="BS48" s="4" t="s">
        <v>70</v>
      </c>
      <c r="BT48" s="4" t="s">
        <v>12222</v>
      </c>
      <c r="BU48" s="4">
        <v>300044</v>
      </c>
      <c r="BV48" s="4" t="s">
        <v>16</v>
      </c>
      <c r="BW48" s="4">
        <v>102956</v>
      </c>
      <c r="BX48" s="10">
        <v>5513.8829560017002</v>
      </c>
      <c r="BY48" s="4" t="str">
        <f t="shared" si="30"/>
        <v>Bottomed Out</v>
      </c>
      <c r="BZ48" s="3" t="str">
        <f t="shared" si="31"/>
        <v>Bottomed Out</v>
      </c>
      <c r="CA48" s="3" t="s">
        <v>72</v>
      </c>
      <c r="CB48" s="4" t="s">
        <v>4015</v>
      </c>
      <c r="CC48" s="8" t="str">
        <f t="shared" si="32"/>
        <v>At the lowest level</v>
      </c>
      <c r="CD48" s="10">
        <v>6</v>
      </c>
      <c r="CE48" s="10">
        <v>0.20466821329000001</v>
      </c>
      <c r="CF48" s="4">
        <f t="shared" si="33"/>
        <v>4.5331786709999988E-2</v>
      </c>
      <c r="CG48" s="3">
        <f t="shared" si="34"/>
        <v>90.663573420000006</v>
      </c>
      <c r="CH48" s="3">
        <v>4.9999999999999989E-2</v>
      </c>
      <c r="CI48" s="4">
        <v>0.25</v>
      </c>
      <c r="CJ48" s="8" t="str">
        <f t="shared" si="35"/>
        <v>High Headroom</v>
      </c>
      <c r="CK48" s="10">
        <v>4</v>
      </c>
      <c r="CL48" s="4">
        <v>1359.5685604442999</v>
      </c>
      <c r="CM48" s="4">
        <f t="shared" si="36"/>
        <v>140.43143955570008</v>
      </c>
      <c r="CN48" s="8">
        <f t="shared" si="37"/>
        <v>14.043143955570009</v>
      </c>
      <c r="CO48" s="3">
        <v>1000</v>
      </c>
      <c r="CP48" s="4">
        <v>1500</v>
      </c>
      <c r="CQ48" s="8" t="str">
        <f t="shared" si="38"/>
        <v>Low Headroom</v>
      </c>
      <c r="CR48" s="4">
        <v>2</v>
      </c>
      <c r="CS48" s="4">
        <v>4</v>
      </c>
      <c r="CT48" s="10">
        <v>0.31637082771000002</v>
      </c>
      <c r="CU48" s="4">
        <f t="shared" si="39"/>
        <v>0.16637082771000003</v>
      </c>
      <c r="CV48" s="4">
        <f t="shared" si="40"/>
        <v>110.91388514000002</v>
      </c>
      <c r="CW48" s="4">
        <v>0.15</v>
      </c>
      <c r="CX48" s="4">
        <v>0.15</v>
      </c>
      <c r="CY48" s="8" t="str">
        <f t="shared" si="41"/>
        <v>High Headroom</v>
      </c>
      <c r="CZ48" s="10">
        <v>1</v>
      </c>
      <c r="DC48" s="4" t="s">
        <v>115</v>
      </c>
      <c r="DD48" s="4" t="s">
        <v>4060</v>
      </c>
      <c r="DE48" s="4" t="s">
        <v>15</v>
      </c>
      <c r="DF48" s="4" t="s">
        <v>16</v>
      </c>
      <c r="DG48" s="4" t="s">
        <v>8141</v>
      </c>
      <c r="DH48" s="4">
        <v>300044</v>
      </c>
      <c r="DI48" s="4">
        <v>3044</v>
      </c>
      <c r="DJ48" s="29">
        <v>102956</v>
      </c>
      <c r="DK48" s="4" t="s">
        <v>17</v>
      </c>
      <c r="DL48" s="10" t="s">
        <v>194</v>
      </c>
      <c r="DM48" s="30">
        <v>6</v>
      </c>
      <c r="DN48" s="10">
        <v>0.20469999999999999</v>
      </c>
      <c r="DO48" s="30">
        <v>4</v>
      </c>
      <c r="DP48" s="10">
        <v>0.31640000000000001</v>
      </c>
      <c r="DQ48" s="30">
        <v>1</v>
      </c>
      <c r="DR48" s="4" t="s">
        <v>195</v>
      </c>
      <c r="DS48" s="4"/>
      <c r="DT48" s="4" t="s">
        <v>124</v>
      </c>
      <c r="DU48" s="4" t="s">
        <v>125</v>
      </c>
      <c r="DV48" s="4">
        <v>4.53E-2</v>
      </c>
      <c r="DW48" s="31">
        <v>0.906636</v>
      </c>
      <c r="DX48" s="4" t="s">
        <v>118</v>
      </c>
      <c r="DY48" s="4" t="s">
        <v>117</v>
      </c>
      <c r="DZ48" s="4">
        <v>0.16639999999999999</v>
      </c>
      <c r="EA48" s="31">
        <v>1.1091389999999999</v>
      </c>
      <c r="EB48" s="4" t="s">
        <v>118</v>
      </c>
      <c r="EC48" s="4" t="s">
        <v>117</v>
      </c>
      <c r="EE48" s="4" t="b">
        <f t="shared" si="42"/>
        <v>1</v>
      </c>
      <c r="EF48" s="4" t="b">
        <f t="shared" si="43"/>
        <v>1</v>
      </c>
      <c r="EG48" s="4" t="b">
        <f t="shared" si="44"/>
        <v>1</v>
      </c>
      <c r="EH48" s="4" t="b">
        <f t="shared" si="45"/>
        <v>1</v>
      </c>
      <c r="EI48" s="4" t="b">
        <f t="shared" si="46"/>
        <v>1</v>
      </c>
      <c r="EJ48" s="4" t="b">
        <f t="shared" si="47"/>
        <v>1</v>
      </c>
      <c r="EL48" s="4" t="s">
        <v>16305</v>
      </c>
      <c r="EM48" s="4" t="s">
        <v>18395</v>
      </c>
      <c r="EN48" s="4" t="s">
        <v>68</v>
      </c>
      <c r="EO48" s="4" t="s">
        <v>17350</v>
      </c>
      <c r="EP48" s="4">
        <v>200044</v>
      </c>
      <c r="EQ48" s="4" t="s">
        <v>62</v>
      </c>
      <c r="ER48" s="4">
        <v>24003</v>
      </c>
      <c r="ES48" s="10">
        <v>5307.1482784636</v>
      </c>
      <c r="ET48" s="4" t="str">
        <f t="shared" si="12"/>
        <v>Bottomed Out</v>
      </c>
      <c r="EU48" s="4" t="str">
        <f t="shared" si="13"/>
        <v>Bottomed Out</v>
      </c>
      <c r="EV48" s="4" t="s">
        <v>72</v>
      </c>
      <c r="EW48" s="4" t="s">
        <v>4015</v>
      </c>
      <c r="EX48" s="8" t="str">
        <f t="shared" si="14"/>
        <v>At the lowest level</v>
      </c>
      <c r="EY48" s="10">
        <v>6</v>
      </c>
      <c r="EZ48" s="10">
        <v>0.15632624677769999</v>
      </c>
      <c r="FA48" s="4">
        <f t="shared" si="15"/>
        <v>4.3673753222300021E-2</v>
      </c>
      <c r="FB48" s="4">
        <f t="shared" si="16"/>
        <v>72.789588703833374</v>
      </c>
      <c r="FC48" s="4">
        <v>0.06</v>
      </c>
      <c r="FD48" s="4">
        <v>0.2</v>
      </c>
      <c r="FE48" s="8" t="str">
        <f t="shared" si="17"/>
        <v>High Headroom</v>
      </c>
      <c r="FF48" s="10">
        <v>3</v>
      </c>
      <c r="FG48" s="4">
        <v>1622.7061168410901</v>
      </c>
      <c r="FH48" s="4">
        <f t="shared" si="18"/>
        <v>877.29388315890992</v>
      </c>
      <c r="FI48" s="4">
        <f t="shared" si="19"/>
        <v>87.729388315890986</v>
      </c>
      <c r="FJ48" s="4">
        <v>1000</v>
      </c>
      <c r="FK48" s="4">
        <v>2500</v>
      </c>
      <c r="FL48" s="8" t="str">
        <f t="shared" si="20"/>
        <v>High Headroom</v>
      </c>
      <c r="FM48" s="4">
        <v>3</v>
      </c>
      <c r="FN48" s="4">
        <v>3.75</v>
      </c>
      <c r="FO48" s="11">
        <v>0.22871969302530001</v>
      </c>
      <c r="FP48" s="4">
        <f t="shared" si="21"/>
        <v>7.8719693025300019E-2</v>
      </c>
      <c r="FQ48" s="4">
        <f t="shared" si="22"/>
        <v>52.479795350200021</v>
      </c>
      <c r="FR48" s="4">
        <v>0.15</v>
      </c>
      <c r="FS48" s="4">
        <v>0.15</v>
      </c>
      <c r="FT48" s="8" t="str">
        <f t="shared" si="23"/>
        <v>Moderate Headroom</v>
      </c>
      <c r="FU48" s="10">
        <v>1</v>
      </c>
      <c r="FX48" s="4" t="s">
        <v>115</v>
      </c>
      <c r="FY48" s="4" t="s">
        <v>16305</v>
      </c>
      <c r="FZ48" s="4" t="s">
        <v>15</v>
      </c>
      <c r="GA48" s="4" t="s">
        <v>62</v>
      </c>
      <c r="GB48" s="4" t="s">
        <v>18395</v>
      </c>
      <c r="GC48" s="4">
        <v>200044</v>
      </c>
      <c r="GD48" s="4">
        <v>20044</v>
      </c>
      <c r="GE48" s="4">
        <v>24003</v>
      </c>
      <c r="GF48" s="4" t="s">
        <v>17</v>
      </c>
      <c r="GG48" s="10" t="s">
        <v>3518</v>
      </c>
      <c r="GH48" s="30">
        <v>6</v>
      </c>
      <c r="GI48" s="10">
        <v>0.15629999999999999</v>
      </c>
      <c r="GJ48" s="30">
        <v>3</v>
      </c>
      <c r="GK48" s="10">
        <v>0.22869999999999999</v>
      </c>
      <c r="GL48" s="30">
        <v>1</v>
      </c>
      <c r="GM48" s="4">
        <v>807.14829999999995</v>
      </c>
      <c r="GN48" s="4"/>
      <c r="GO48" s="4" t="s">
        <v>124</v>
      </c>
      <c r="GP48" s="4" t="s">
        <v>125</v>
      </c>
      <c r="GQ48" s="4">
        <v>4.3700000000000003E-2</v>
      </c>
      <c r="GR48" s="31">
        <v>0.72789599999999988</v>
      </c>
      <c r="GS48" s="4" t="s">
        <v>118</v>
      </c>
      <c r="GT48" s="4" t="s">
        <v>117</v>
      </c>
      <c r="GU48" s="4">
        <v>7.8700000000000006E-2</v>
      </c>
      <c r="GV48" s="31">
        <v>0.52479799999999999</v>
      </c>
      <c r="GW48" s="4" t="s">
        <v>116</v>
      </c>
      <c r="GX48" s="4" t="s">
        <v>117</v>
      </c>
      <c r="GZ48" s="4" t="b">
        <f t="shared" si="48"/>
        <v>1</v>
      </c>
      <c r="HA48" s="4" t="b">
        <f t="shared" si="49"/>
        <v>1</v>
      </c>
      <c r="HB48" s="4" t="b">
        <f t="shared" si="50"/>
        <v>1</v>
      </c>
      <c r="HC48" s="4" t="b">
        <f t="shared" si="51"/>
        <v>1</v>
      </c>
      <c r="HD48" s="4" t="b">
        <f t="shared" si="52"/>
        <v>1</v>
      </c>
      <c r="HE48" s="4" t="b">
        <f t="shared" si="53"/>
        <v>1</v>
      </c>
    </row>
    <row r="49" spans="1:213" ht="60" x14ac:dyDescent="0.25">
      <c r="A49" s="5" t="s">
        <v>3910</v>
      </c>
      <c r="B49" s="5" t="s">
        <v>62</v>
      </c>
      <c r="C49" s="5" t="s">
        <v>4009</v>
      </c>
      <c r="D49" s="5" t="s">
        <v>18</v>
      </c>
      <c r="E49" s="4" t="s">
        <v>3960</v>
      </c>
      <c r="F49" s="4">
        <v>100045</v>
      </c>
      <c r="G49" s="15">
        <v>2171.41509625546</v>
      </c>
      <c r="H49" s="3">
        <f t="shared" si="24"/>
        <v>328.58490374454004</v>
      </c>
      <c r="I49" s="3">
        <f t="shared" si="25"/>
        <v>32.858490374454</v>
      </c>
      <c r="J49" s="3">
        <v>1000</v>
      </c>
      <c r="K49" s="3">
        <v>2500</v>
      </c>
      <c r="L49" s="8" t="str">
        <f t="shared" si="0"/>
        <v>Moderate Headroom</v>
      </c>
      <c r="M49" s="10">
        <v>3</v>
      </c>
      <c r="N49" s="9">
        <v>0.1026296087827</v>
      </c>
      <c r="O49" s="3">
        <f t="shared" si="26"/>
        <v>1.7370391217299996E-2</v>
      </c>
      <c r="P49" s="3">
        <f t="shared" si="1"/>
        <v>57.901304057666657</v>
      </c>
      <c r="Q49" s="3">
        <v>0.03</v>
      </c>
      <c r="R49" s="3">
        <v>0.12</v>
      </c>
      <c r="S49" s="8" t="str">
        <f t="shared" si="2"/>
        <v>Moderate Headroom</v>
      </c>
      <c r="T49" s="10">
        <v>4</v>
      </c>
      <c r="U49" s="3">
        <v>4026.5867135972198</v>
      </c>
      <c r="V49" s="3">
        <f t="shared" si="3"/>
        <v>473.41328640278016</v>
      </c>
      <c r="W49" s="8">
        <f t="shared" si="4"/>
        <v>47.341328640278014</v>
      </c>
      <c r="X49" s="3">
        <v>1000</v>
      </c>
      <c r="Y49" s="3">
        <v>4500</v>
      </c>
      <c r="Z49" s="8" t="str">
        <f t="shared" si="5"/>
        <v>Moderate Headroom</v>
      </c>
      <c r="AA49" s="5">
        <v>5</v>
      </c>
      <c r="AB49" s="5">
        <v>4</v>
      </c>
      <c r="AC49" s="11">
        <v>2.9471265984499999E-2</v>
      </c>
      <c r="AD49" s="4">
        <f t="shared" si="6"/>
        <v>-1.0528734015500002E-2</v>
      </c>
      <c r="AE49" s="4">
        <f t="shared" si="7"/>
        <v>-26.321835038750002</v>
      </c>
      <c r="AF49" s="4">
        <v>0.04</v>
      </c>
      <c r="AG49" s="4">
        <v>0.04</v>
      </c>
      <c r="AH49" s="8" t="str">
        <f t="shared" si="27"/>
        <v>Low Headroom</v>
      </c>
      <c r="AI49" s="10">
        <v>2</v>
      </c>
      <c r="AL49" s="24" t="s">
        <v>115</v>
      </c>
      <c r="AM49" s="5" t="s">
        <v>3910</v>
      </c>
      <c r="AN49" s="24" t="s">
        <v>15</v>
      </c>
      <c r="AO49" s="24" t="s">
        <v>62</v>
      </c>
      <c r="AP49" s="24" t="s">
        <v>4009</v>
      </c>
      <c r="AQ49" s="25">
        <v>100045</v>
      </c>
      <c r="AR49" s="25">
        <v>1155</v>
      </c>
      <c r="AS49" s="24"/>
      <c r="AT49" s="24" t="s">
        <v>17</v>
      </c>
      <c r="AU49" s="9" t="s">
        <v>149</v>
      </c>
      <c r="AV49" s="27">
        <v>3</v>
      </c>
      <c r="AW49" s="9">
        <v>0.1026</v>
      </c>
      <c r="AX49" s="27">
        <v>4</v>
      </c>
      <c r="AY49" s="9">
        <v>2.9471265984499999E-2</v>
      </c>
      <c r="AZ49" s="27">
        <v>2</v>
      </c>
      <c r="BA49" s="24">
        <v>328.5849</v>
      </c>
      <c r="BB49" s="28">
        <v>0.32858500000000002</v>
      </c>
      <c r="BC49" s="24" t="s">
        <v>116</v>
      </c>
      <c r="BD49" s="24" t="s">
        <v>117</v>
      </c>
      <c r="BE49" s="24">
        <v>1.7399999999999999E-2</v>
      </c>
      <c r="BF49" s="28">
        <v>0.579013</v>
      </c>
      <c r="BG49" s="24" t="s">
        <v>116</v>
      </c>
      <c r="BH49" s="24" t="s">
        <v>117</v>
      </c>
      <c r="BJ49" s="4" t="b">
        <f t="shared" si="54"/>
        <v>1</v>
      </c>
      <c r="BK49" s="4" t="b">
        <f t="shared" si="55"/>
        <v>1</v>
      </c>
      <c r="BL49" s="4" t="b">
        <f t="shared" si="56"/>
        <v>1</v>
      </c>
      <c r="BM49" s="4" t="b">
        <f t="shared" si="57"/>
        <v>1</v>
      </c>
      <c r="BN49" s="4" t="b">
        <f t="shared" si="28"/>
        <v>1</v>
      </c>
      <c r="BO49" s="4" t="b">
        <f t="shared" si="29"/>
        <v>1</v>
      </c>
      <c r="BQ49" s="4" t="s">
        <v>4061</v>
      </c>
      <c r="BR49" s="4" t="s">
        <v>8142</v>
      </c>
      <c r="BS49" s="4" t="s">
        <v>70</v>
      </c>
      <c r="BT49" s="4" t="s">
        <v>12223</v>
      </c>
      <c r="BU49" s="4">
        <v>300045</v>
      </c>
      <c r="BV49" s="4" t="s">
        <v>57</v>
      </c>
      <c r="BW49" s="4">
        <v>3401900550</v>
      </c>
      <c r="BX49" s="10">
        <v>544.01993355481704</v>
      </c>
      <c r="BY49" s="4">
        <f t="shared" si="30"/>
        <v>955.98006644518296</v>
      </c>
      <c r="BZ49" s="3">
        <f t="shared" si="31"/>
        <v>95.598006644518293</v>
      </c>
      <c r="CA49" s="3">
        <v>1000</v>
      </c>
      <c r="CB49" s="4">
        <v>1500</v>
      </c>
      <c r="CC49" s="8" t="str">
        <f t="shared" si="32"/>
        <v>High Headroom</v>
      </c>
      <c r="CD49" s="10">
        <v>2</v>
      </c>
      <c r="CE49" s="10">
        <v>0.1087013326365</v>
      </c>
      <c r="CF49" s="4">
        <f t="shared" si="33"/>
        <v>3.129866736350001E-2</v>
      </c>
      <c r="CG49" s="3">
        <f t="shared" si="34"/>
        <v>52.164445605833343</v>
      </c>
      <c r="CH49" s="3">
        <v>6.0000000000000012E-2</v>
      </c>
      <c r="CI49" s="4">
        <v>0.14000000000000001</v>
      </c>
      <c r="CJ49" s="8" t="str">
        <f t="shared" si="35"/>
        <v>Moderate Headroom</v>
      </c>
      <c r="CK49" s="10">
        <v>2</v>
      </c>
      <c r="CL49" s="4">
        <v>152.40863794282799</v>
      </c>
      <c r="CM49" s="4">
        <f t="shared" si="36"/>
        <v>347.59136205717198</v>
      </c>
      <c r="CN49" s="8">
        <f t="shared" si="37"/>
        <v>69.518272411434396</v>
      </c>
      <c r="CO49" s="3">
        <v>500</v>
      </c>
      <c r="CP49" s="4">
        <v>500</v>
      </c>
      <c r="CQ49" s="8" t="str">
        <f t="shared" si="38"/>
        <v>High Headroom</v>
      </c>
      <c r="CR49" s="4">
        <v>1</v>
      </c>
      <c r="CS49" s="4">
        <v>1.75</v>
      </c>
      <c r="CT49" s="10">
        <v>0.65090148941729997</v>
      </c>
      <c r="CU49" s="4">
        <f t="shared" si="39"/>
        <v>0.50090148941729995</v>
      </c>
      <c r="CV49" s="4">
        <f t="shared" si="40"/>
        <v>333.93432627819999</v>
      </c>
      <c r="CW49" s="4">
        <v>0.15</v>
      </c>
      <c r="CX49" s="4">
        <v>0.15</v>
      </c>
      <c r="CY49" s="8" t="str">
        <f t="shared" si="41"/>
        <v>High Headroom</v>
      </c>
      <c r="CZ49" s="10">
        <v>1</v>
      </c>
      <c r="DC49" s="4" t="s">
        <v>115</v>
      </c>
      <c r="DD49" s="4" t="s">
        <v>4061</v>
      </c>
      <c r="DE49" s="4" t="s">
        <v>15</v>
      </c>
      <c r="DF49" s="4" t="s">
        <v>57</v>
      </c>
      <c r="DG49" s="4" t="s">
        <v>8142</v>
      </c>
      <c r="DH49" s="4">
        <v>300045</v>
      </c>
      <c r="DI49" s="4">
        <v>3045</v>
      </c>
      <c r="DJ49" s="29">
        <v>3401900550</v>
      </c>
      <c r="DK49" s="4" t="s">
        <v>17</v>
      </c>
      <c r="DL49" s="10">
        <v>544.01990000000001</v>
      </c>
      <c r="DM49" s="30">
        <v>2</v>
      </c>
      <c r="DN49" s="10">
        <v>0.1087</v>
      </c>
      <c r="DO49" s="30">
        <v>2</v>
      </c>
      <c r="DP49" s="10">
        <v>0.65090000000000003</v>
      </c>
      <c r="DQ49" s="30">
        <v>1</v>
      </c>
      <c r="DR49" s="4">
        <v>955.98009999999999</v>
      </c>
      <c r="DS49" s="31">
        <v>0.95597999999999994</v>
      </c>
      <c r="DT49" s="4" t="s">
        <v>118</v>
      </c>
      <c r="DU49" s="4" t="s">
        <v>117</v>
      </c>
      <c r="DV49" s="4">
        <v>3.1300000000000001E-2</v>
      </c>
      <c r="DW49" s="31">
        <v>0.521644</v>
      </c>
      <c r="DX49" s="4" t="s">
        <v>116</v>
      </c>
      <c r="DY49" s="4" t="s">
        <v>117</v>
      </c>
      <c r="DZ49" s="4">
        <v>0.50090000000000001</v>
      </c>
      <c r="EA49" s="31">
        <v>3.339343</v>
      </c>
      <c r="EB49" s="4" t="s">
        <v>118</v>
      </c>
      <c r="EC49" s="4" t="s">
        <v>117</v>
      </c>
      <c r="EE49" s="4" t="b">
        <f t="shared" si="42"/>
        <v>1</v>
      </c>
      <c r="EF49" s="4" t="b">
        <f t="shared" si="43"/>
        <v>1</v>
      </c>
      <c r="EG49" s="4" t="b">
        <f t="shared" si="44"/>
        <v>1</v>
      </c>
      <c r="EH49" s="4" t="b">
        <f t="shared" si="45"/>
        <v>1</v>
      </c>
      <c r="EI49" s="4" t="b">
        <f t="shared" si="46"/>
        <v>1</v>
      </c>
      <c r="EJ49" s="4" t="b">
        <f t="shared" si="47"/>
        <v>1</v>
      </c>
      <c r="EL49" s="4" t="s">
        <v>16306</v>
      </c>
      <c r="EM49" s="4" t="s">
        <v>18396</v>
      </c>
      <c r="EN49" s="4" t="s">
        <v>68</v>
      </c>
      <c r="EO49" s="4" t="s">
        <v>17351</v>
      </c>
      <c r="EP49" s="4">
        <v>200045</v>
      </c>
      <c r="EQ49" s="4" t="s">
        <v>33</v>
      </c>
      <c r="ER49" s="4">
        <v>48007</v>
      </c>
      <c r="ES49" s="10">
        <v>1016.26846903489</v>
      </c>
      <c r="ET49" s="4">
        <f t="shared" si="12"/>
        <v>483.73153096510998</v>
      </c>
      <c r="EU49" s="4">
        <f t="shared" si="13"/>
        <v>48.373153096510997</v>
      </c>
      <c r="EV49" s="4">
        <v>1000</v>
      </c>
      <c r="EW49" s="4">
        <v>1500</v>
      </c>
      <c r="EX49" s="8" t="str">
        <f t="shared" si="14"/>
        <v>Moderate Headroom</v>
      </c>
      <c r="EY49" s="10">
        <v>2</v>
      </c>
      <c r="EZ49" s="10">
        <v>8.0395381195900006E-2</v>
      </c>
      <c r="FA49" s="4">
        <f t="shared" si="15"/>
        <v>5.9604618804100007E-2</v>
      </c>
      <c r="FB49" s="4">
        <f t="shared" si="16"/>
        <v>99.341031340166666</v>
      </c>
      <c r="FC49" s="4">
        <v>6.0000000000000012E-2</v>
      </c>
      <c r="FD49" s="4">
        <v>0.14000000000000001</v>
      </c>
      <c r="FE49" s="8" t="str">
        <f t="shared" si="17"/>
        <v>High Headroom</v>
      </c>
      <c r="FF49" s="10">
        <v>2</v>
      </c>
      <c r="FG49" s="4">
        <v>32.261867337315302</v>
      </c>
      <c r="FH49" s="4">
        <f t="shared" si="18"/>
        <v>467.73813266268468</v>
      </c>
      <c r="FI49" s="4">
        <f t="shared" si="19"/>
        <v>93.547626532536938</v>
      </c>
      <c r="FJ49" s="4">
        <v>500</v>
      </c>
      <c r="FK49" s="4">
        <v>500</v>
      </c>
      <c r="FL49" s="8" t="str">
        <f t="shared" si="20"/>
        <v>High Headroom</v>
      </c>
      <c r="FM49" s="4">
        <v>1</v>
      </c>
      <c r="FN49" s="4">
        <v>1.75</v>
      </c>
      <c r="FO49" s="11">
        <v>0.1141669029392</v>
      </c>
      <c r="FP49" s="4">
        <f t="shared" si="21"/>
        <v>3.4166902939199995E-2</v>
      </c>
      <c r="FQ49" s="4">
        <f t="shared" si="22"/>
        <v>48.809861341714274</v>
      </c>
      <c r="FR49" s="4">
        <v>7.0000000000000007E-2</v>
      </c>
      <c r="FS49" s="4">
        <v>0.08</v>
      </c>
      <c r="FT49" s="8" t="str">
        <f t="shared" si="23"/>
        <v>Moderate Headroom</v>
      </c>
      <c r="FU49" s="10">
        <v>2</v>
      </c>
      <c r="FX49" s="4" t="s">
        <v>115</v>
      </c>
      <c r="FY49" s="4" t="s">
        <v>16306</v>
      </c>
      <c r="FZ49" s="4" t="s">
        <v>15</v>
      </c>
      <c r="GA49" s="4" t="s">
        <v>33</v>
      </c>
      <c r="GB49" s="4" t="s">
        <v>18396</v>
      </c>
      <c r="GC49" s="4">
        <v>200045</v>
      </c>
      <c r="GD49" s="4">
        <v>20045</v>
      </c>
      <c r="GE49" s="4">
        <v>48007</v>
      </c>
      <c r="GF49" s="4" t="s">
        <v>17</v>
      </c>
      <c r="GG49" s="10" t="s">
        <v>3519</v>
      </c>
      <c r="GH49" s="30">
        <v>2</v>
      </c>
      <c r="GI49" s="10">
        <v>8.0399999999999999E-2</v>
      </c>
      <c r="GJ49" s="30">
        <v>2</v>
      </c>
      <c r="GK49" s="10">
        <v>0.1142</v>
      </c>
      <c r="GL49" s="30">
        <v>2</v>
      </c>
      <c r="GM49" s="4">
        <v>483.73149999999998</v>
      </c>
      <c r="GN49" s="31">
        <v>0.483732</v>
      </c>
      <c r="GO49" s="4" t="s">
        <v>116</v>
      </c>
      <c r="GP49" s="4" t="s">
        <v>117</v>
      </c>
      <c r="GQ49" s="4">
        <v>5.96E-2</v>
      </c>
      <c r="GR49" s="31">
        <v>0.9934099999999999</v>
      </c>
      <c r="GS49" s="4" t="s">
        <v>118</v>
      </c>
      <c r="GT49" s="4" t="s">
        <v>117</v>
      </c>
      <c r="GU49" s="4">
        <v>3.4200000000000001E-2</v>
      </c>
      <c r="GV49" s="31">
        <v>0.48809900000000001</v>
      </c>
      <c r="GW49" s="4" t="s">
        <v>116</v>
      </c>
      <c r="GX49" s="4" t="s">
        <v>117</v>
      </c>
      <c r="GZ49" s="4" t="b">
        <f t="shared" si="48"/>
        <v>1</v>
      </c>
      <c r="HA49" s="4" t="b">
        <f t="shared" si="49"/>
        <v>1</v>
      </c>
      <c r="HB49" s="4" t="b">
        <f t="shared" si="50"/>
        <v>1</v>
      </c>
      <c r="HC49" s="4" t="b">
        <f t="shared" si="51"/>
        <v>1</v>
      </c>
      <c r="HD49" s="4" t="b">
        <f t="shared" si="52"/>
        <v>1</v>
      </c>
      <c r="HE49" s="4" t="b">
        <f t="shared" si="53"/>
        <v>1</v>
      </c>
    </row>
    <row r="50" spans="1:213" ht="60" x14ac:dyDescent="0.25">
      <c r="A50" s="5" t="s">
        <v>3911</v>
      </c>
      <c r="B50" s="5" t="s">
        <v>63</v>
      </c>
      <c r="C50" s="5" t="s">
        <v>4010</v>
      </c>
      <c r="D50" s="5" t="s">
        <v>18</v>
      </c>
      <c r="E50" s="4" t="s">
        <v>3961</v>
      </c>
      <c r="F50" s="4">
        <v>100046</v>
      </c>
      <c r="G50" s="15">
        <v>574.22874915094803</v>
      </c>
      <c r="H50" s="3">
        <f t="shared" si="24"/>
        <v>925.77125084905197</v>
      </c>
      <c r="I50" s="3">
        <f t="shared" si="25"/>
        <v>92.577125084905205</v>
      </c>
      <c r="J50" s="3">
        <v>1000</v>
      </c>
      <c r="K50" s="3">
        <v>1500</v>
      </c>
      <c r="L50" s="8" t="str">
        <f t="shared" si="0"/>
        <v>High Headroom</v>
      </c>
      <c r="M50" s="10">
        <v>2</v>
      </c>
      <c r="N50" s="9">
        <v>3.2815144902500003E-2</v>
      </c>
      <c r="O50" s="3">
        <f t="shared" si="26"/>
        <v>2.7184855097499995E-2</v>
      </c>
      <c r="P50" s="3">
        <f t="shared" si="1"/>
        <v>90.616183658333313</v>
      </c>
      <c r="Q50" s="3">
        <v>0.03</v>
      </c>
      <c r="R50" s="3">
        <v>0.06</v>
      </c>
      <c r="S50" s="8" t="str">
        <f t="shared" si="2"/>
        <v>High Headroom</v>
      </c>
      <c r="T50" s="10">
        <v>2</v>
      </c>
      <c r="U50" s="3">
        <v>758.08307686792796</v>
      </c>
      <c r="V50" s="3">
        <f t="shared" si="3"/>
        <v>741.91692313207204</v>
      </c>
      <c r="W50" s="8">
        <f t="shared" si="4"/>
        <v>74.191692313207199</v>
      </c>
      <c r="X50" s="3">
        <v>1000</v>
      </c>
      <c r="Y50" s="3">
        <v>1500</v>
      </c>
      <c r="Z50" s="8" t="str">
        <f t="shared" si="5"/>
        <v>High Headroom</v>
      </c>
      <c r="AA50" s="5">
        <v>2</v>
      </c>
      <c r="AB50" s="5">
        <v>1.75</v>
      </c>
      <c r="AC50" s="11">
        <v>8.0793835737200004E-2</v>
      </c>
      <c r="AD50" s="4">
        <f t="shared" si="6"/>
        <v>4.0793835737200003E-2</v>
      </c>
      <c r="AE50" s="4">
        <f t="shared" si="7"/>
        <v>101.98458934300001</v>
      </c>
      <c r="AF50" s="4">
        <v>0.04</v>
      </c>
      <c r="AG50" s="4">
        <v>0.04</v>
      </c>
      <c r="AH50" s="8" t="str">
        <f t="shared" si="27"/>
        <v>High Headroom</v>
      </c>
      <c r="AI50" s="10">
        <v>2</v>
      </c>
      <c r="AL50" s="24" t="s">
        <v>115</v>
      </c>
      <c r="AM50" s="5" t="s">
        <v>3911</v>
      </c>
      <c r="AN50" s="24" t="s">
        <v>15</v>
      </c>
      <c r="AO50" s="24" t="s">
        <v>63</v>
      </c>
      <c r="AP50" s="24" t="s">
        <v>4010</v>
      </c>
      <c r="AQ50" s="25">
        <v>100046</v>
      </c>
      <c r="AR50" s="25">
        <v>1156</v>
      </c>
      <c r="AS50" s="24"/>
      <c r="AT50" s="24" t="s">
        <v>17</v>
      </c>
      <c r="AU50" s="9">
        <v>574.2287</v>
      </c>
      <c r="AV50" s="27">
        <v>2</v>
      </c>
      <c r="AW50" s="9">
        <v>3.2800000000000003E-2</v>
      </c>
      <c r="AX50" s="27">
        <v>2</v>
      </c>
      <c r="AY50" s="9">
        <v>8.0793835737200004E-2</v>
      </c>
      <c r="AZ50" s="27">
        <v>2</v>
      </c>
      <c r="BA50" s="24">
        <v>925.7713</v>
      </c>
      <c r="BB50" s="28">
        <v>0.92577100000000001</v>
      </c>
      <c r="BC50" s="24" t="s">
        <v>118</v>
      </c>
      <c r="BD50" s="24" t="s">
        <v>117</v>
      </c>
      <c r="BE50" s="24">
        <v>2.7199999999999998E-2</v>
      </c>
      <c r="BF50" s="28">
        <v>0.90616200000000002</v>
      </c>
      <c r="BG50" s="24" t="s">
        <v>118</v>
      </c>
      <c r="BH50" s="24" t="s">
        <v>117</v>
      </c>
      <c r="BJ50" s="4" t="b">
        <f t="shared" si="54"/>
        <v>1</v>
      </c>
      <c r="BK50" s="4" t="b">
        <f t="shared" si="55"/>
        <v>1</v>
      </c>
      <c r="BL50" s="4" t="b">
        <f t="shared" si="56"/>
        <v>1</v>
      </c>
      <c r="BM50" s="4" t="b">
        <f t="shared" si="57"/>
        <v>1</v>
      </c>
      <c r="BN50" s="4" t="b">
        <f t="shared" si="28"/>
        <v>1</v>
      </c>
      <c r="BO50" s="4" t="b">
        <f t="shared" si="29"/>
        <v>1</v>
      </c>
      <c r="BQ50" s="4" t="s">
        <v>4062</v>
      </c>
      <c r="BR50" s="4" t="s">
        <v>8143</v>
      </c>
      <c r="BS50" s="4" t="s">
        <v>70</v>
      </c>
      <c r="BT50" s="4" t="s">
        <v>12224</v>
      </c>
      <c r="BU50" s="4">
        <v>300046</v>
      </c>
      <c r="BV50" s="4" t="s">
        <v>47</v>
      </c>
      <c r="BW50" s="4">
        <v>3601187</v>
      </c>
      <c r="BX50" s="10">
        <v>3907.8534031414001</v>
      </c>
      <c r="BY50" s="4">
        <f t="shared" si="30"/>
        <v>592.14659685859988</v>
      </c>
      <c r="BZ50" s="3">
        <f t="shared" si="31"/>
        <v>59.214659685859985</v>
      </c>
      <c r="CA50" s="3">
        <v>1000</v>
      </c>
      <c r="CB50" s="4">
        <v>4500</v>
      </c>
      <c r="CC50" s="8" t="str">
        <f t="shared" si="32"/>
        <v>Moderate Headroom</v>
      </c>
      <c r="CD50" s="10">
        <v>5</v>
      </c>
      <c r="CE50" s="10">
        <v>0.44690624155999997</v>
      </c>
      <c r="CF50" s="4" t="str">
        <f t="shared" si="33"/>
        <v>Bottomed Out</v>
      </c>
      <c r="CG50" s="3" t="str">
        <f t="shared" si="34"/>
        <v>Bottomed Out</v>
      </c>
      <c r="CH50" s="3" t="s">
        <v>72</v>
      </c>
      <c r="CI50" s="4" t="s">
        <v>16260</v>
      </c>
      <c r="CJ50" s="8" t="str">
        <f t="shared" si="35"/>
        <v>At the lowest level</v>
      </c>
      <c r="CK50" s="10">
        <v>6</v>
      </c>
      <c r="CL50" s="4">
        <v>531.28188354660006</v>
      </c>
      <c r="CM50" s="4">
        <f t="shared" si="36"/>
        <v>968.71811645339994</v>
      </c>
      <c r="CN50" s="8">
        <f t="shared" si="37"/>
        <v>96.871811645339989</v>
      </c>
      <c r="CO50" s="3">
        <v>1000</v>
      </c>
      <c r="CP50" s="4">
        <v>1500</v>
      </c>
      <c r="CQ50" s="8" t="str">
        <f t="shared" si="38"/>
        <v>High Headroom</v>
      </c>
      <c r="CR50" s="4">
        <v>2</v>
      </c>
      <c r="CS50" s="4">
        <v>4.75</v>
      </c>
      <c r="CT50" s="10">
        <v>0.72954349698999998</v>
      </c>
      <c r="CU50" s="4">
        <f t="shared" si="39"/>
        <v>0.57954349698999996</v>
      </c>
      <c r="CV50" s="4">
        <f t="shared" si="40"/>
        <v>386.36233132666666</v>
      </c>
      <c r="CW50" s="4">
        <v>0.15</v>
      </c>
      <c r="CX50" s="4">
        <v>0.15</v>
      </c>
      <c r="CY50" s="8" t="str">
        <f t="shared" si="41"/>
        <v>High Headroom</v>
      </c>
      <c r="CZ50" s="10">
        <v>1</v>
      </c>
      <c r="DC50" s="4" t="s">
        <v>115</v>
      </c>
      <c r="DD50" s="4" t="s">
        <v>4062</v>
      </c>
      <c r="DE50" s="4" t="s">
        <v>15</v>
      </c>
      <c r="DF50" s="4" t="s">
        <v>47</v>
      </c>
      <c r="DG50" s="4" t="s">
        <v>8143</v>
      </c>
      <c r="DH50" s="4">
        <v>300046</v>
      </c>
      <c r="DI50" s="4">
        <v>3046</v>
      </c>
      <c r="DJ50" s="29">
        <v>3601187</v>
      </c>
      <c r="DK50" s="4" t="s">
        <v>17</v>
      </c>
      <c r="DL50" s="10" t="s">
        <v>196</v>
      </c>
      <c r="DM50" s="30">
        <v>5</v>
      </c>
      <c r="DN50" s="10">
        <v>0.44690000000000002</v>
      </c>
      <c r="DO50" s="30">
        <v>6</v>
      </c>
      <c r="DP50" s="10">
        <v>0.72950000000000004</v>
      </c>
      <c r="DQ50" s="30">
        <v>1</v>
      </c>
      <c r="DR50" s="4">
        <v>592.14660000000003</v>
      </c>
      <c r="DS50" s="31">
        <v>0.59214699999999998</v>
      </c>
      <c r="DT50" s="4" t="s">
        <v>116</v>
      </c>
      <c r="DU50" s="4" t="s">
        <v>117</v>
      </c>
      <c r="DV50" s="4">
        <v>0.1469</v>
      </c>
      <c r="DW50" s="4"/>
      <c r="DX50" s="4" t="s">
        <v>124</v>
      </c>
      <c r="DY50" s="4" t="s">
        <v>125</v>
      </c>
      <c r="DZ50" s="4">
        <v>0.57950000000000002</v>
      </c>
      <c r="EA50" s="31">
        <v>3.863623</v>
      </c>
      <c r="EB50" s="4" t="s">
        <v>118</v>
      </c>
      <c r="EC50" s="4" t="s">
        <v>117</v>
      </c>
      <c r="EE50" s="4" t="b">
        <f t="shared" si="42"/>
        <v>1</v>
      </c>
      <c r="EF50" s="4" t="b">
        <f t="shared" si="43"/>
        <v>1</v>
      </c>
      <c r="EG50" s="4" t="b">
        <f t="shared" si="44"/>
        <v>1</v>
      </c>
      <c r="EH50" s="4" t="b">
        <f t="shared" si="45"/>
        <v>1</v>
      </c>
      <c r="EI50" s="4" t="b">
        <f t="shared" si="46"/>
        <v>1</v>
      </c>
      <c r="EJ50" s="4" t="b">
        <f t="shared" si="47"/>
        <v>1</v>
      </c>
      <c r="EL50" s="4" t="s">
        <v>16307</v>
      </c>
      <c r="EM50" s="4" t="s">
        <v>18397</v>
      </c>
      <c r="EN50" s="4" t="s">
        <v>68</v>
      </c>
      <c r="EO50" s="4" t="s">
        <v>17352</v>
      </c>
      <c r="EP50" s="4">
        <v>200046</v>
      </c>
      <c r="EQ50" s="4" t="s">
        <v>51</v>
      </c>
      <c r="ER50" s="4">
        <v>51011</v>
      </c>
      <c r="ES50" s="10">
        <v>330.15901650299998</v>
      </c>
      <c r="ET50" s="4">
        <f t="shared" si="12"/>
        <v>169.84098349700002</v>
      </c>
      <c r="EU50" s="4">
        <f t="shared" si="13"/>
        <v>33.968196699400004</v>
      </c>
      <c r="EV50" s="4">
        <v>500</v>
      </c>
      <c r="EW50" s="4">
        <v>500</v>
      </c>
      <c r="EX50" s="8" t="str">
        <f t="shared" si="14"/>
        <v>Moderate Headroom</v>
      </c>
      <c r="EY50" s="10">
        <v>1</v>
      </c>
      <c r="EZ50" s="10">
        <v>0.13544361096999999</v>
      </c>
      <c r="FA50" s="4">
        <f t="shared" si="15"/>
        <v>4.5563890300000243E-3</v>
      </c>
      <c r="FB50" s="4">
        <f t="shared" si="16"/>
        <v>7.5939817166667059</v>
      </c>
      <c r="FC50" s="4">
        <v>6.0000000000000012E-2</v>
      </c>
      <c r="FD50" s="4">
        <v>0.14000000000000001</v>
      </c>
      <c r="FE50" s="8" t="str">
        <f t="shared" si="17"/>
        <v>Low Headroom</v>
      </c>
      <c r="FF50" s="10">
        <v>2</v>
      </c>
      <c r="FG50" s="4">
        <v>281.29241684570002</v>
      </c>
      <c r="FH50" s="4">
        <f t="shared" si="18"/>
        <v>218.70758315429998</v>
      </c>
      <c r="FI50" s="4">
        <f t="shared" si="19"/>
        <v>43.741516630859998</v>
      </c>
      <c r="FJ50" s="4">
        <v>500</v>
      </c>
      <c r="FK50" s="4">
        <v>500</v>
      </c>
      <c r="FL50" s="8" t="str">
        <f t="shared" si="20"/>
        <v>Moderate Headroom</v>
      </c>
      <c r="FM50" s="4">
        <v>1</v>
      </c>
      <c r="FN50" s="4">
        <v>1.5</v>
      </c>
      <c r="FO50" s="11">
        <v>0.91068756911000004</v>
      </c>
      <c r="FP50" s="4">
        <f t="shared" si="21"/>
        <v>0.76068756911000002</v>
      </c>
      <c r="FQ50" s="4">
        <f t="shared" si="22"/>
        <v>507.12504607333335</v>
      </c>
      <c r="FR50" s="4">
        <v>0.15</v>
      </c>
      <c r="FS50" s="4">
        <v>0.15</v>
      </c>
      <c r="FT50" s="8" t="str">
        <f t="shared" si="23"/>
        <v>High Headroom</v>
      </c>
      <c r="FU50" s="10">
        <v>1</v>
      </c>
      <c r="FX50" s="4" t="s">
        <v>115</v>
      </c>
      <c r="FY50" s="4" t="s">
        <v>16307</v>
      </c>
      <c r="FZ50" s="4" t="s">
        <v>15</v>
      </c>
      <c r="GA50" s="4" t="s">
        <v>51</v>
      </c>
      <c r="GB50" s="4" t="s">
        <v>18397</v>
      </c>
      <c r="GC50" s="4">
        <v>200046</v>
      </c>
      <c r="GD50" s="4">
        <v>20046</v>
      </c>
      <c r="GE50" s="4">
        <v>51011</v>
      </c>
      <c r="GF50" s="4" t="s">
        <v>17</v>
      </c>
      <c r="GG50" s="10">
        <v>330.15899999999999</v>
      </c>
      <c r="GH50" s="30">
        <v>1</v>
      </c>
      <c r="GI50" s="10">
        <v>0.13539999999999999</v>
      </c>
      <c r="GJ50" s="30">
        <v>2</v>
      </c>
      <c r="GK50" s="10">
        <v>0.91069999999999995</v>
      </c>
      <c r="GL50" s="30">
        <v>1</v>
      </c>
      <c r="GM50" s="4">
        <v>169.84100000000001</v>
      </c>
      <c r="GN50" s="31">
        <v>0.33968200000000004</v>
      </c>
      <c r="GO50" s="4" t="s">
        <v>116</v>
      </c>
      <c r="GP50" s="4" t="s">
        <v>117</v>
      </c>
      <c r="GQ50" s="4">
        <v>4.5999999999999999E-3</v>
      </c>
      <c r="GR50" s="31">
        <v>7.5940000000000007E-2</v>
      </c>
      <c r="GS50" s="4" t="s">
        <v>120</v>
      </c>
      <c r="GT50" s="4" t="s">
        <v>117</v>
      </c>
      <c r="GU50" s="4">
        <v>0.76070000000000004</v>
      </c>
      <c r="GV50" s="31">
        <v>5.07125</v>
      </c>
      <c r="GW50" s="4" t="s">
        <v>118</v>
      </c>
      <c r="GX50" s="4" t="s">
        <v>117</v>
      </c>
      <c r="GZ50" s="4" t="b">
        <f t="shared" si="48"/>
        <v>1</v>
      </c>
      <c r="HA50" s="4" t="b">
        <f t="shared" si="49"/>
        <v>1</v>
      </c>
      <c r="HB50" s="4" t="b">
        <f t="shared" si="50"/>
        <v>1</v>
      </c>
      <c r="HC50" s="4" t="b">
        <f t="shared" si="51"/>
        <v>1</v>
      </c>
      <c r="HD50" s="4" t="b">
        <f t="shared" si="52"/>
        <v>1</v>
      </c>
      <c r="HE50" s="4" t="b">
        <f t="shared" si="53"/>
        <v>1</v>
      </c>
    </row>
    <row r="51" spans="1:213" ht="60" x14ac:dyDescent="0.25">
      <c r="A51" s="5" t="s">
        <v>3912</v>
      </c>
      <c r="B51" s="5" t="s">
        <v>64</v>
      </c>
      <c r="C51" s="5" t="s">
        <v>4011</v>
      </c>
      <c r="D51" s="5" t="s">
        <v>18</v>
      </c>
      <c r="E51" s="4" t="s">
        <v>3962</v>
      </c>
      <c r="F51" s="4">
        <v>100047</v>
      </c>
      <c r="G51" s="15">
        <v>1758.37657161268</v>
      </c>
      <c r="H51" s="3">
        <f t="shared" si="24"/>
        <v>741.62342838732002</v>
      </c>
      <c r="I51" s="3">
        <f t="shared" si="25"/>
        <v>74.162342838732002</v>
      </c>
      <c r="J51" s="3">
        <v>1000</v>
      </c>
      <c r="K51" s="3">
        <v>2500</v>
      </c>
      <c r="L51" s="8" t="str">
        <f t="shared" si="0"/>
        <v>High Headroom</v>
      </c>
      <c r="M51" s="10">
        <v>3</v>
      </c>
      <c r="N51" s="9">
        <v>7.2461425604100002E-2</v>
      </c>
      <c r="O51" s="3">
        <f t="shared" si="26"/>
        <v>1.7538574395899995E-2</v>
      </c>
      <c r="P51" s="3">
        <f t="shared" si="1"/>
        <v>58.46191465299998</v>
      </c>
      <c r="Q51" s="3">
        <v>0.03</v>
      </c>
      <c r="R51" s="3">
        <v>0.09</v>
      </c>
      <c r="S51" s="8" t="str">
        <f t="shared" si="2"/>
        <v>Moderate Headroom</v>
      </c>
      <c r="T51" s="10">
        <v>3</v>
      </c>
      <c r="U51" s="3">
        <v>2539.28712735815</v>
      </c>
      <c r="V51" s="3">
        <f t="shared" si="3"/>
        <v>960.71287264185003</v>
      </c>
      <c r="W51" s="8">
        <f t="shared" si="4"/>
        <v>96.071287264185003</v>
      </c>
      <c r="X51" s="3">
        <v>1000</v>
      </c>
      <c r="Y51" s="3">
        <v>3500</v>
      </c>
      <c r="Z51" s="8" t="str">
        <f t="shared" si="5"/>
        <v>High Headroom</v>
      </c>
      <c r="AA51" s="5">
        <v>4</v>
      </c>
      <c r="AB51" s="5">
        <v>3.25</v>
      </c>
      <c r="AC51" s="11">
        <v>5.7587817772399998E-2</v>
      </c>
      <c r="AD51" s="4">
        <f t="shared" si="6"/>
        <v>1.7587817772399997E-2</v>
      </c>
      <c r="AE51" s="4">
        <f t="shared" si="7"/>
        <v>43.969544430999989</v>
      </c>
      <c r="AF51" s="4">
        <v>0.04</v>
      </c>
      <c r="AG51" s="4">
        <v>0.04</v>
      </c>
      <c r="AH51" s="8" t="str">
        <f t="shared" si="27"/>
        <v>Moderate Headroom</v>
      </c>
      <c r="AI51" s="10">
        <v>2</v>
      </c>
      <c r="AL51" s="24" t="s">
        <v>115</v>
      </c>
      <c r="AM51" s="5" t="s">
        <v>3912</v>
      </c>
      <c r="AN51" s="24" t="s">
        <v>15</v>
      </c>
      <c r="AO51" s="24" t="s">
        <v>64</v>
      </c>
      <c r="AP51" s="24" t="s">
        <v>4011</v>
      </c>
      <c r="AQ51" s="25">
        <v>100047</v>
      </c>
      <c r="AR51" s="25">
        <v>1157</v>
      </c>
      <c r="AS51" s="24"/>
      <c r="AT51" s="24" t="s">
        <v>17</v>
      </c>
      <c r="AU51" s="9" t="s">
        <v>150</v>
      </c>
      <c r="AV51" s="27">
        <v>3</v>
      </c>
      <c r="AW51" s="9">
        <v>7.2499999999999995E-2</v>
      </c>
      <c r="AX51" s="27">
        <v>3</v>
      </c>
      <c r="AY51" s="9">
        <v>5.7587817772399998E-2</v>
      </c>
      <c r="AZ51" s="27">
        <v>2</v>
      </c>
      <c r="BA51" s="24">
        <v>741.62339999999995</v>
      </c>
      <c r="BB51" s="28">
        <v>0.74162300000000003</v>
      </c>
      <c r="BC51" s="24" t="s">
        <v>118</v>
      </c>
      <c r="BD51" s="24" t="s">
        <v>117</v>
      </c>
      <c r="BE51" s="24">
        <v>1.7500000000000002E-2</v>
      </c>
      <c r="BF51" s="28">
        <v>0.584619</v>
      </c>
      <c r="BG51" s="24" t="s">
        <v>116</v>
      </c>
      <c r="BH51" s="24" t="s">
        <v>117</v>
      </c>
      <c r="BJ51" s="4" t="b">
        <f t="shared" si="54"/>
        <v>1</v>
      </c>
      <c r="BK51" s="4" t="b">
        <f t="shared" si="55"/>
        <v>1</v>
      </c>
      <c r="BL51" s="4" t="b">
        <f t="shared" si="56"/>
        <v>1</v>
      </c>
      <c r="BM51" s="4" t="b">
        <f t="shared" si="57"/>
        <v>1</v>
      </c>
      <c r="BN51" s="4" t="b">
        <f t="shared" si="28"/>
        <v>1</v>
      </c>
      <c r="BO51" s="4" t="b">
        <f t="shared" si="29"/>
        <v>1</v>
      </c>
      <c r="BQ51" s="4" t="s">
        <v>4063</v>
      </c>
      <c r="BR51" s="4" t="s">
        <v>8144</v>
      </c>
      <c r="BS51" s="4" t="s">
        <v>70</v>
      </c>
      <c r="BT51" s="4" t="s">
        <v>12225</v>
      </c>
      <c r="BU51" s="4">
        <v>300047</v>
      </c>
      <c r="BV51" s="4" t="s">
        <v>49</v>
      </c>
      <c r="BW51" s="4">
        <v>4204503336</v>
      </c>
      <c r="BX51" s="10">
        <v>1292.1167273378001</v>
      </c>
      <c r="BY51" s="4">
        <f t="shared" si="30"/>
        <v>207.88327266219994</v>
      </c>
      <c r="BZ51" s="3">
        <f t="shared" si="31"/>
        <v>20.788327266219994</v>
      </c>
      <c r="CA51" s="3">
        <v>1000</v>
      </c>
      <c r="CB51" s="4">
        <v>1500</v>
      </c>
      <c r="CC51" s="8" t="str">
        <f t="shared" si="32"/>
        <v>Low Headroom</v>
      </c>
      <c r="CD51" s="10">
        <v>2</v>
      </c>
      <c r="CE51" s="10">
        <v>9.5127744626999994E-2</v>
      </c>
      <c r="CF51" s="4">
        <f t="shared" si="33"/>
        <v>4.487225537300002E-2</v>
      </c>
      <c r="CG51" s="3">
        <f t="shared" si="34"/>
        <v>74.787092288333355</v>
      </c>
      <c r="CH51" s="3">
        <v>6.0000000000000012E-2</v>
      </c>
      <c r="CI51" s="4">
        <v>0.14000000000000001</v>
      </c>
      <c r="CJ51" s="8" t="str">
        <f t="shared" si="35"/>
        <v>High Headroom</v>
      </c>
      <c r="CK51" s="10">
        <v>2</v>
      </c>
      <c r="CL51" s="4">
        <v>285.61198305189998</v>
      </c>
      <c r="CM51" s="4">
        <f t="shared" si="36"/>
        <v>214.38801694810002</v>
      </c>
      <c r="CN51" s="8">
        <f t="shared" si="37"/>
        <v>42.877603389620006</v>
      </c>
      <c r="CO51" s="3">
        <v>500</v>
      </c>
      <c r="CP51" s="4">
        <v>500</v>
      </c>
      <c r="CQ51" s="8" t="str">
        <f t="shared" si="38"/>
        <v>Moderate Headroom</v>
      </c>
      <c r="CR51" s="4">
        <v>1</v>
      </c>
      <c r="CS51" s="4">
        <v>1.75</v>
      </c>
      <c r="CT51" s="10">
        <v>0.24181880813000001</v>
      </c>
      <c r="CU51" s="4">
        <f t="shared" si="39"/>
        <v>9.1818808130000013E-2</v>
      </c>
      <c r="CV51" s="4">
        <f t="shared" si="40"/>
        <v>61.212538753333348</v>
      </c>
      <c r="CW51" s="4">
        <v>0.15</v>
      </c>
      <c r="CX51" s="4">
        <v>0.15</v>
      </c>
      <c r="CY51" s="8" t="str">
        <f t="shared" si="41"/>
        <v>High Headroom</v>
      </c>
      <c r="CZ51" s="10">
        <v>1</v>
      </c>
      <c r="DC51" s="4" t="s">
        <v>115</v>
      </c>
      <c r="DD51" s="4" t="s">
        <v>4063</v>
      </c>
      <c r="DE51" s="4" t="s">
        <v>15</v>
      </c>
      <c r="DF51" s="4" t="s">
        <v>49</v>
      </c>
      <c r="DG51" s="4" t="s">
        <v>8144</v>
      </c>
      <c r="DH51" s="4">
        <v>300047</v>
      </c>
      <c r="DI51" s="4">
        <v>3047</v>
      </c>
      <c r="DJ51" s="29">
        <v>4204503336</v>
      </c>
      <c r="DK51" s="4" t="s">
        <v>17</v>
      </c>
      <c r="DL51" s="10" t="s">
        <v>197</v>
      </c>
      <c r="DM51" s="30">
        <v>2</v>
      </c>
      <c r="DN51" s="10">
        <v>9.5100000000000004E-2</v>
      </c>
      <c r="DO51" s="30">
        <v>2</v>
      </c>
      <c r="DP51" s="10">
        <v>0.24179999999999999</v>
      </c>
      <c r="DQ51" s="30">
        <v>1</v>
      </c>
      <c r="DR51" s="4">
        <v>207.88329999999999</v>
      </c>
      <c r="DS51" s="31">
        <v>0.20788299999999998</v>
      </c>
      <c r="DT51" s="4" t="s">
        <v>120</v>
      </c>
      <c r="DU51" s="4" t="s">
        <v>117</v>
      </c>
      <c r="DV51" s="4">
        <v>4.4900000000000002E-2</v>
      </c>
      <c r="DW51" s="31">
        <v>0.74787099999999995</v>
      </c>
      <c r="DX51" s="4" t="s">
        <v>118</v>
      </c>
      <c r="DY51" s="4" t="s">
        <v>117</v>
      </c>
      <c r="DZ51" s="4">
        <v>9.1800000000000007E-2</v>
      </c>
      <c r="EA51" s="31">
        <v>0.61212500000000003</v>
      </c>
      <c r="EB51" s="4" t="s">
        <v>118</v>
      </c>
      <c r="EC51" s="4" t="s">
        <v>117</v>
      </c>
      <c r="EE51" s="4" t="b">
        <f t="shared" si="42"/>
        <v>1</v>
      </c>
      <c r="EF51" s="4" t="b">
        <f t="shared" si="43"/>
        <v>1</v>
      </c>
      <c r="EG51" s="4" t="b">
        <f t="shared" si="44"/>
        <v>1</v>
      </c>
      <c r="EH51" s="4" t="b">
        <f t="shared" si="45"/>
        <v>1</v>
      </c>
      <c r="EI51" s="4" t="b">
        <f t="shared" si="46"/>
        <v>1</v>
      </c>
      <c r="EJ51" s="4" t="b">
        <f t="shared" si="47"/>
        <v>1</v>
      </c>
      <c r="EL51" s="4" t="s">
        <v>16308</v>
      </c>
      <c r="EM51" s="4" t="s">
        <v>18398</v>
      </c>
      <c r="EN51" s="4" t="s">
        <v>68</v>
      </c>
      <c r="EO51" s="4" t="s">
        <v>17353</v>
      </c>
      <c r="EP51" s="4">
        <v>200047</v>
      </c>
      <c r="EQ51" s="4" t="s">
        <v>55</v>
      </c>
      <c r="ER51" s="4">
        <v>27003</v>
      </c>
      <c r="ES51" s="10">
        <v>174.39061164980001</v>
      </c>
      <c r="ET51" s="4">
        <f t="shared" si="12"/>
        <v>325.60938835019999</v>
      </c>
      <c r="EU51" s="4">
        <f t="shared" si="13"/>
        <v>65.121877670039993</v>
      </c>
      <c r="EV51" s="4">
        <v>500</v>
      </c>
      <c r="EW51" s="4">
        <v>500</v>
      </c>
      <c r="EX51" s="8" t="str">
        <f t="shared" si="14"/>
        <v>High Headroom</v>
      </c>
      <c r="EY51" s="10">
        <v>1</v>
      </c>
      <c r="EZ51" s="10">
        <v>8.8282298088999997E-2</v>
      </c>
      <c r="FA51" s="4">
        <f t="shared" si="15"/>
        <v>5.1717701911000016E-2</v>
      </c>
      <c r="FB51" s="4">
        <f t="shared" si="16"/>
        <v>86.196169851666681</v>
      </c>
      <c r="FC51" s="4">
        <v>6.0000000000000012E-2</v>
      </c>
      <c r="FD51" s="4">
        <v>0.14000000000000001</v>
      </c>
      <c r="FE51" s="8" t="str">
        <f t="shared" si="17"/>
        <v>High Headroom</v>
      </c>
      <c r="FF51" s="10">
        <v>2</v>
      </c>
      <c r="FG51" s="4">
        <v>205.59113361600001</v>
      </c>
      <c r="FH51" s="4">
        <f t="shared" si="18"/>
        <v>294.40886638400002</v>
      </c>
      <c r="FI51" s="4">
        <f t="shared" si="19"/>
        <v>58.881773276800011</v>
      </c>
      <c r="FJ51" s="4">
        <v>500</v>
      </c>
      <c r="FK51" s="4">
        <v>500</v>
      </c>
      <c r="FL51" s="8" t="str">
        <f t="shared" si="20"/>
        <v>Moderate Headroom</v>
      </c>
      <c r="FM51" s="4">
        <v>1</v>
      </c>
      <c r="FN51" s="4">
        <v>1.5</v>
      </c>
      <c r="FO51" s="11">
        <v>0.30216753627999998</v>
      </c>
      <c r="FP51" s="4">
        <f t="shared" si="21"/>
        <v>0.15216753627999999</v>
      </c>
      <c r="FQ51" s="4">
        <f t="shared" si="22"/>
        <v>101.44502418666666</v>
      </c>
      <c r="FR51" s="4">
        <v>0.15</v>
      </c>
      <c r="FS51" s="4">
        <v>0.15</v>
      </c>
      <c r="FT51" s="8" t="str">
        <f t="shared" si="23"/>
        <v>High Headroom</v>
      </c>
      <c r="FU51" s="10">
        <v>1</v>
      </c>
      <c r="FX51" s="4" t="s">
        <v>115</v>
      </c>
      <c r="FY51" s="4" t="s">
        <v>16308</v>
      </c>
      <c r="FZ51" s="4" t="s">
        <v>15</v>
      </c>
      <c r="GA51" s="4" t="s">
        <v>55</v>
      </c>
      <c r="GB51" s="4" t="s">
        <v>18398</v>
      </c>
      <c r="GC51" s="4">
        <v>200047</v>
      </c>
      <c r="GD51" s="4">
        <v>20047</v>
      </c>
      <c r="GE51" s="4">
        <v>27003</v>
      </c>
      <c r="GF51" s="4" t="s">
        <v>17</v>
      </c>
      <c r="GG51" s="10">
        <v>174.39060000000001</v>
      </c>
      <c r="GH51" s="30">
        <v>1</v>
      </c>
      <c r="GI51" s="10">
        <v>8.8300000000000003E-2</v>
      </c>
      <c r="GJ51" s="30">
        <v>2</v>
      </c>
      <c r="GK51" s="10">
        <v>0.30220000000000002</v>
      </c>
      <c r="GL51" s="30">
        <v>1</v>
      </c>
      <c r="GM51" s="4">
        <v>325.60939999999999</v>
      </c>
      <c r="GN51" s="31">
        <v>0.65121899999999999</v>
      </c>
      <c r="GO51" s="4" t="s">
        <v>118</v>
      </c>
      <c r="GP51" s="4" t="s">
        <v>117</v>
      </c>
      <c r="GQ51" s="4">
        <v>5.1700000000000003E-2</v>
      </c>
      <c r="GR51" s="31">
        <v>0.86196200000000001</v>
      </c>
      <c r="GS51" s="4" t="s">
        <v>118</v>
      </c>
      <c r="GT51" s="4" t="s">
        <v>117</v>
      </c>
      <c r="GU51" s="4">
        <v>0.1522</v>
      </c>
      <c r="GV51" s="31">
        <v>1.0144499999999999</v>
      </c>
      <c r="GW51" s="4" t="s">
        <v>118</v>
      </c>
      <c r="GX51" s="4" t="s">
        <v>117</v>
      </c>
      <c r="GZ51" s="4" t="b">
        <f t="shared" si="48"/>
        <v>1</v>
      </c>
      <c r="HA51" s="4" t="b">
        <f t="shared" si="49"/>
        <v>1</v>
      </c>
      <c r="HB51" s="4" t="b">
        <f t="shared" si="50"/>
        <v>1</v>
      </c>
      <c r="HC51" s="4" t="b">
        <f t="shared" si="51"/>
        <v>1</v>
      </c>
      <c r="HD51" s="4" t="b">
        <f t="shared" si="52"/>
        <v>1</v>
      </c>
      <c r="HE51" s="4" t="b">
        <f t="shared" si="53"/>
        <v>1</v>
      </c>
    </row>
    <row r="52" spans="1:213" ht="105" x14ac:dyDescent="0.25">
      <c r="A52" s="5" t="s">
        <v>3913</v>
      </c>
      <c r="B52" s="5" t="s">
        <v>65</v>
      </c>
      <c r="C52" s="5" t="s">
        <v>4012</v>
      </c>
      <c r="D52" s="5" t="s">
        <v>18</v>
      </c>
      <c r="E52" s="4" t="s">
        <v>3963</v>
      </c>
      <c r="F52" s="4">
        <v>100048</v>
      </c>
      <c r="G52" s="15">
        <v>6234.6154585486702</v>
      </c>
      <c r="H52" s="3" t="str">
        <f t="shared" si="24"/>
        <v>Bottomed Out</v>
      </c>
      <c r="I52" s="3" t="str">
        <f t="shared" si="25"/>
        <v>Bottomed Out</v>
      </c>
      <c r="J52" s="3" t="s">
        <v>72</v>
      </c>
      <c r="K52" s="3" t="s">
        <v>4015</v>
      </c>
      <c r="L52" s="8" t="str">
        <f t="shared" si="0"/>
        <v>At the lowest level</v>
      </c>
      <c r="M52" s="10">
        <v>6</v>
      </c>
      <c r="N52" s="9">
        <v>0.1014598243602</v>
      </c>
      <c r="O52" s="3">
        <f t="shared" si="26"/>
        <v>1.8540175639799997E-2</v>
      </c>
      <c r="P52" s="3">
        <f t="shared" si="1"/>
        <v>61.800585465999994</v>
      </c>
      <c r="Q52" s="3">
        <v>0.03</v>
      </c>
      <c r="R52" s="3">
        <v>0.12</v>
      </c>
      <c r="S52" s="8" t="str">
        <f t="shared" si="2"/>
        <v>High Headroom</v>
      </c>
      <c r="T52" s="10">
        <v>4</v>
      </c>
      <c r="U52" s="3">
        <v>5763.1935410737296</v>
      </c>
      <c r="V52" s="3" t="str">
        <f t="shared" si="3"/>
        <v>Bottomed Out</v>
      </c>
      <c r="W52" s="8" t="str">
        <f t="shared" si="4"/>
        <v>Bottomed Out</v>
      </c>
      <c r="X52" s="3" t="s">
        <v>72</v>
      </c>
      <c r="Y52" s="3" t="s">
        <v>4015</v>
      </c>
      <c r="Z52" s="8" t="str">
        <f t="shared" si="5"/>
        <v>At the lowest level</v>
      </c>
      <c r="AA52" s="5">
        <v>6</v>
      </c>
      <c r="AB52" s="5">
        <v>5</v>
      </c>
      <c r="AC52" s="11">
        <v>7.6421878144099994E-2</v>
      </c>
      <c r="AD52" s="4">
        <f t="shared" si="6"/>
        <v>-3.5781218559000072E-3</v>
      </c>
      <c r="AE52" s="4">
        <f t="shared" si="7"/>
        <v>-4.4726523198750092</v>
      </c>
      <c r="AF52" s="4">
        <v>0.08</v>
      </c>
      <c r="AG52" s="4">
        <v>0.08</v>
      </c>
      <c r="AH52" s="8" t="str">
        <f t="shared" si="27"/>
        <v>Low Headroom</v>
      </c>
      <c r="AI52" s="10">
        <v>1</v>
      </c>
      <c r="AL52" s="24" t="s">
        <v>115</v>
      </c>
      <c r="AM52" s="5" t="s">
        <v>3913</v>
      </c>
      <c r="AN52" s="24" t="s">
        <v>15</v>
      </c>
      <c r="AO52" s="24" t="s">
        <v>65</v>
      </c>
      <c r="AP52" s="24" t="s">
        <v>4012</v>
      </c>
      <c r="AQ52" s="25">
        <v>100048</v>
      </c>
      <c r="AR52" s="25">
        <v>1158</v>
      </c>
      <c r="AS52" s="24"/>
      <c r="AT52" s="24" t="s">
        <v>17</v>
      </c>
      <c r="AU52" s="9" t="s">
        <v>151</v>
      </c>
      <c r="AV52" s="27">
        <v>6</v>
      </c>
      <c r="AW52" s="9">
        <v>0.10150000000000001</v>
      </c>
      <c r="AX52" s="27">
        <v>4</v>
      </c>
      <c r="AY52" s="9">
        <v>7.6421878144099994E-2</v>
      </c>
      <c r="AZ52" s="27">
        <v>1</v>
      </c>
      <c r="BA52" s="24" t="s">
        <v>152</v>
      </c>
      <c r="BB52" s="24"/>
      <c r="BC52" s="24" t="s">
        <v>124</v>
      </c>
      <c r="BD52" s="24" t="s">
        <v>125</v>
      </c>
      <c r="BE52" s="24">
        <v>1.8499999999999999E-2</v>
      </c>
      <c r="BF52" s="28">
        <v>0.61800600000000006</v>
      </c>
      <c r="BG52" s="24" t="s">
        <v>118</v>
      </c>
      <c r="BH52" s="24" t="s">
        <v>117</v>
      </c>
      <c r="BJ52" s="4" t="b">
        <f t="shared" si="54"/>
        <v>1</v>
      </c>
      <c r="BK52" s="4" t="b">
        <f t="shared" si="55"/>
        <v>1</v>
      </c>
      <c r="BL52" s="4" t="b">
        <f t="shared" si="56"/>
        <v>1</v>
      </c>
      <c r="BM52" s="4" t="b">
        <f t="shared" si="57"/>
        <v>1</v>
      </c>
      <c r="BN52" s="4" t="b">
        <f t="shared" si="28"/>
        <v>1</v>
      </c>
      <c r="BO52" s="4" t="b">
        <f t="shared" si="29"/>
        <v>1</v>
      </c>
      <c r="BQ52" s="4" t="s">
        <v>4064</v>
      </c>
      <c r="BR52" s="4" t="s">
        <v>8145</v>
      </c>
      <c r="BS52" s="4" t="s">
        <v>70</v>
      </c>
      <c r="BT52" s="4" t="s">
        <v>12226</v>
      </c>
      <c r="BU52" s="4">
        <v>300048</v>
      </c>
      <c r="BV52" s="4" t="s">
        <v>51</v>
      </c>
      <c r="BW52" s="4">
        <v>5101000</v>
      </c>
      <c r="BX52" s="10">
        <v>8277.84306376924</v>
      </c>
      <c r="BY52" s="4" t="str">
        <f t="shared" si="30"/>
        <v>Bottomed Out</v>
      </c>
      <c r="BZ52" s="3" t="str">
        <f t="shared" si="31"/>
        <v>Bottomed Out</v>
      </c>
      <c r="CA52" s="3" t="s">
        <v>72</v>
      </c>
      <c r="CB52" s="4" t="s">
        <v>4015</v>
      </c>
      <c r="CC52" s="8" t="str">
        <f t="shared" si="32"/>
        <v>At the lowest level</v>
      </c>
      <c r="CD52" s="10">
        <v>6</v>
      </c>
      <c r="CE52" s="10">
        <v>0.1564264495247</v>
      </c>
      <c r="CF52" s="4">
        <f t="shared" si="33"/>
        <v>4.357355047530001E-2</v>
      </c>
      <c r="CG52" s="3">
        <f t="shared" si="34"/>
        <v>72.622584125500026</v>
      </c>
      <c r="CH52" s="3">
        <v>0.06</v>
      </c>
      <c r="CI52" s="4">
        <v>0.2</v>
      </c>
      <c r="CJ52" s="8" t="str">
        <f t="shared" si="35"/>
        <v>High Headroom</v>
      </c>
      <c r="CK52" s="10">
        <v>3</v>
      </c>
      <c r="CL52" s="4">
        <v>1242.91894020721</v>
      </c>
      <c r="CM52" s="4">
        <f t="shared" si="36"/>
        <v>257.08105979279003</v>
      </c>
      <c r="CN52" s="8">
        <f t="shared" si="37"/>
        <v>25.708105979279004</v>
      </c>
      <c r="CO52" s="3">
        <v>1000</v>
      </c>
      <c r="CP52" s="4">
        <v>1500</v>
      </c>
      <c r="CQ52" s="8" t="str">
        <f t="shared" si="38"/>
        <v>Low Headroom</v>
      </c>
      <c r="CR52" s="4">
        <v>2</v>
      </c>
      <c r="CS52" s="4">
        <v>3.5</v>
      </c>
      <c r="CT52" s="10">
        <v>0.22367953933660001</v>
      </c>
      <c r="CU52" s="4">
        <f t="shared" si="39"/>
        <v>7.3679539336600014E-2</v>
      </c>
      <c r="CV52" s="4">
        <f t="shared" si="40"/>
        <v>49.119692891066677</v>
      </c>
      <c r="CW52" s="4">
        <v>0.15</v>
      </c>
      <c r="CX52" s="4">
        <v>0.15</v>
      </c>
      <c r="CY52" s="8" t="str">
        <f t="shared" si="41"/>
        <v>Moderate Headroom</v>
      </c>
      <c r="CZ52" s="10">
        <v>1</v>
      </c>
      <c r="DC52" s="4" t="s">
        <v>115</v>
      </c>
      <c r="DD52" s="4" t="s">
        <v>4064</v>
      </c>
      <c r="DE52" s="4" t="s">
        <v>15</v>
      </c>
      <c r="DF52" s="4" t="s">
        <v>51</v>
      </c>
      <c r="DG52" s="4" t="s">
        <v>8145</v>
      </c>
      <c r="DH52" s="4">
        <v>300048</v>
      </c>
      <c r="DI52" s="4">
        <v>3048</v>
      </c>
      <c r="DJ52" s="29">
        <v>5101000</v>
      </c>
      <c r="DK52" s="4" t="s">
        <v>17</v>
      </c>
      <c r="DL52" s="10" t="s">
        <v>198</v>
      </c>
      <c r="DM52" s="30">
        <v>6</v>
      </c>
      <c r="DN52" s="10">
        <v>0.15640000000000001</v>
      </c>
      <c r="DO52" s="30">
        <v>3</v>
      </c>
      <c r="DP52" s="10">
        <v>0.22370000000000001</v>
      </c>
      <c r="DQ52" s="30">
        <v>1</v>
      </c>
      <c r="DR52" s="4" t="s">
        <v>199</v>
      </c>
      <c r="DS52" s="4"/>
      <c r="DT52" s="4" t="s">
        <v>124</v>
      </c>
      <c r="DU52" s="4" t="s">
        <v>125</v>
      </c>
      <c r="DV52" s="4">
        <v>4.36E-2</v>
      </c>
      <c r="DW52" s="31">
        <v>0.72622600000000004</v>
      </c>
      <c r="DX52" s="4" t="s">
        <v>118</v>
      </c>
      <c r="DY52" s="4" t="s">
        <v>117</v>
      </c>
      <c r="DZ52" s="4">
        <v>7.3700000000000002E-2</v>
      </c>
      <c r="EA52" s="31">
        <v>0.49119699999999999</v>
      </c>
      <c r="EB52" s="4" t="s">
        <v>116</v>
      </c>
      <c r="EC52" s="4" t="s">
        <v>117</v>
      </c>
      <c r="EE52" s="4" t="b">
        <f t="shared" si="42"/>
        <v>1</v>
      </c>
      <c r="EF52" s="4" t="b">
        <f t="shared" si="43"/>
        <v>1</v>
      </c>
      <c r="EG52" s="4" t="b">
        <f t="shared" si="44"/>
        <v>1</v>
      </c>
      <c r="EH52" s="4" t="b">
        <f t="shared" si="45"/>
        <v>1</v>
      </c>
      <c r="EI52" s="4" t="b">
        <f t="shared" si="46"/>
        <v>1</v>
      </c>
      <c r="EJ52" s="4" t="b">
        <f t="shared" si="47"/>
        <v>1</v>
      </c>
      <c r="EL52" s="4" t="s">
        <v>16309</v>
      </c>
      <c r="EM52" s="4" t="s">
        <v>18399</v>
      </c>
      <c r="EN52" s="4" t="s">
        <v>68</v>
      </c>
      <c r="EO52" s="4" t="s">
        <v>17354</v>
      </c>
      <c r="EP52" s="4">
        <v>200048</v>
      </c>
      <c r="EQ52" s="4" t="s">
        <v>53</v>
      </c>
      <c r="ER52" s="4">
        <v>26009</v>
      </c>
      <c r="ES52" s="10">
        <v>386.877032537285</v>
      </c>
      <c r="ET52" s="4">
        <f t="shared" si="12"/>
        <v>113.122967462715</v>
      </c>
      <c r="EU52" s="4">
        <f t="shared" si="13"/>
        <v>22.624593492542999</v>
      </c>
      <c r="EV52" s="4">
        <v>500</v>
      </c>
      <c r="EW52" s="4">
        <v>500</v>
      </c>
      <c r="EX52" s="8" t="str">
        <f t="shared" si="14"/>
        <v>Low Headroom</v>
      </c>
      <c r="EY52" s="10">
        <v>1</v>
      </c>
      <c r="EZ52" s="10">
        <v>0.109989224568</v>
      </c>
      <c r="FA52" s="4">
        <f t="shared" si="15"/>
        <v>3.0010775432000009E-2</v>
      </c>
      <c r="FB52" s="4">
        <f t="shared" si="16"/>
        <v>50.017959053333335</v>
      </c>
      <c r="FC52" s="4">
        <v>6.0000000000000012E-2</v>
      </c>
      <c r="FD52" s="4">
        <v>0.14000000000000001</v>
      </c>
      <c r="FE52" s="8" t="str">
        <f t="shared" si="17"/>
        <v>Moderate Headroom</v>
      </c>
      <c r="FF52" s="10">
        <v>2</v>
      </c>
      <c r="FG52" s="4">
        <v>374.24065280000099</v>
      </c>
      <c r="FH52" s="4">
        <f t="shared" si="18"/>
        <v>125.75934719999901</v>
      </c>
      <c r="FI52" s="4">
        <f t="shared" si="19"/>
        <v>25.151869439999803</v>
      </c>
      <c r="FJ52" s="4">
        <v>500</v>
      </c>
      <c r="FK52" s="4">
        <v>500</v>
      </c>
      <c r="FL52" s="8" t="str">
        <f t="shared" si="20"/>
        <v>Low Headroom</v>
      </c>
      <c r="FM52" s="4">
        <v>1</v>
      </c>
      <c r="FN52" s="4">
        <v>1.5</v>
      </c>
      <c r="FO52" s="11">
        <v>0.97091699441110002</v>
      </c>
      <c r="FP52" s="4">
        <f t="shared" si="21"/>
        <v>0.8209169944111</v>
      </c>
      <c r="FQ52" s="4">
        <f t="shared" si="22"/>
        <v>547.27799627406671</v>
      </c>
      <c r="FR52" s="4">
        <v>0.15</v>
      </c>
      <c r="FS52" s="4">
        <v>0.15</v>
      </c>
      <c r="FT52" s="8" t="str">
        <f t="shared" si="23"/>
        <v>High Headroom</v>
      </c>
      <c r="FU52" s="10">
        <v>1</v>
      </c>
      <c r="FX52" s="4" t="s">
        <v>115</v>
      </c>
      <c r="FY52" s="4" t="s">
        <v>16309</v>
      </c>
      <c r="FZ52" s="4" t="s">
        <v>15</v>
      </c>
      <c r="GA52" s="4" t="s">
        <v>53</v>
      </c>
      <c r="GB52" s="4" t="s">
        <v>18399</v>
      </c>
      <c r="GC52" s="4">
        <v>200048</v>
      </c>
      <c r="GD52" s="4">
        <v>20048</v>
      </c>
      <c r="GE52" s="4">
        <v>26009</v>
      </c>
      <c r="GF52" s="4" t="s">
        <v>17</v>
      </c>
      <c r="GG52" s="10">
        <v>386.87700000000001</v>
      </c>
      <c r="GH52" s="30">
        <v>1</v>
      </c>
      <c r="GI52" s="10">
        <v>0.11</v>
      </c>
      <c r="GJ52" s="30">
        <v>2</v>
      </c>
      <c r="GK52" s="10">
        <v>0.97089999999999999</v>
      </c>
      <c r="GL52" s="30">
        <v>1</v>
      </c>
      <c r="GM52" s="4">
        <v>113.123</v>
      </c>
      <c r="GN52" s="31">
        <v>0.226246</v>
      </c>
      <c r="GO52" s="4" t="s">
        <v>120</v>
      </c>
      <c r="GP52" s="4" t="s">
        <v>117</v>
      </c>
      <c r="GQ52" s="4">
        <v>0.03</v>
      </c>
      <c r="GR52" s="31">
        <v>0.50017999999999996</v>
      </c>
      <c r="GS52" s="4" t="s">
        <v>116</v>
      </c>
      <c r="GT52" s="4" t="s">
        <v>117</v>
      </c>
      <c r="GU52" s="4">
        <v>0.82089999999999996</v>
      </c>
      <c r="GV52" s="31">
        <v>5.4727800000000002</v>
      </c>
      <c r="GW52" s="4" t="s">
        <v>118</v>
      </c>
      <c r="GX52" s="4" t="s">
        <v>117</v>
      </c>
      <c r="GZ52" s="4" t="b">
        <f t="shared" si="48"/>
        <v>1</v>
      </c>
      <c r="HA52" s="4" t="b">
        <f t="shared" si="49"/>
        <v>1</v>
      </c>
      <c r="HB52" s="4" t="b">
        <f t="shared" si="50"/>
        <v>1</v>
      </c>
      <c r="HC52" s="4" t="b">
        <f t="shared" si="51"/>
        <v>1</v>
      </c>
      <c r="HD52" s="4" t="b">
        <f t="shared" si="52"/>
        <v>1</v>
      </c>
      <c r="HE52" s="4" t="b">
        <f t="shared" si="53"/>
        <v>1</v>
      </c>
    </row>
    <row r="53" spans="1:213" ht="60" x14ac:dyDescent="0.25">
      <c r="A53" s="5" t="s">
        <v>3914</v>
      </c>
      <c r="B53" s="5" t="s">
        <v>66</v>
      </c>
      <c r="C53" s="5" t="s">
        <v>4013</v>
      </c>
      <c r="D53" s="5" t="s">
        <v>18</v>
      </c>
      <c r="E53" s="4" t="s">
        <v>3964</v>
      </c>
      <c r="F53" s="4">
        <v>100049</v>
      </c>
      <c r="G53" s="15">
        <v>708.78402452567195</v>
      </c>
      <c r="H53" s="3">
        <f t="shared" si="24"/>
        <v>791.21597547432805</v>
      </c>
      <c r="I53" s="3">
        <f t="shared" si="25"/>
        <v>79.121597547432813</v>
      </c>
      <c r="J53" s="3">
        <v>1000</v>
      </c>
      <c r="K53" s="3">
        <v>1500</v>
      </c>
      <c r="L53" s="8" t="str">
        <f t="shared" si="0"/>
        <v>High Headroom</v>
      </c>
      <c r="M53" s="10">
        <v>2</v>
      </c>
      <c r="N53" s="9">
        <v>2.9497429973400002E-2</v>
      </c>
      <c r="O53" s="3">
        <f t="shared" si="26"/>
        <v>5.025700265999973E-4</v>
      </c>
      <c r="P53" s="3">
        <f t="shared" si="1"/>
        <v>1.6752334219999911</v>
      </c>
      <c r="Q53" s="3">
        <v>0.03</v>
      </c>
      <c r="R53" s="3">
        <v>0.03</v>
      </c>
      <c r="S53" s="8" t="str">
        <f t="shared" si="2"/>
        <v>Low Headroom</v>
      </c>
      <c r="T53" s="10">
        <v>1</v>
      </c>
      <c r="U53" s="3">
        <v>460.93095664011997</v>
      </c>
      <c r="V53" s="3">
        <f t="shared" si="3"/>
        <v>39.069043359880027</v>
      </c>
      <c r="W53" s="8">
        <f t="shared" si="4"/>
        <v>7.8138086719760054</v>
      </c>
      <c r="X53" s="3">
        <v>500</v>
      </c>
      <c r="Y53" s="3">
        <v>500</v>
      </c>
      <c r="Z53" s="8" t="str">
        <f t="shared" si="5"/>
        <v>Low Headroom</v>
      </c>
      <c r="AA53" s="5">
        <v>1</v>
      </c>
      <c r="AB53" s="5">
        <v>1.25</v>
      </c>
      <c r="AC53" s="11">
        <v>0.2951049593899</v>
      </c>
      <c r="AD53" s="4">
        <f t="shared" si="6"/>
        <v>0.21510495938989999</v>
      </c>
      <c r="AE53" s="4">
        <f t="shared" si="7"/>
        <v>268.88119923737497</v>
      </c>
      <c r="AF53" s="4">
        <v>0.08</v>
      </c>
      <c r="AG53" s="4">
        <v>0.08</v>
      </c>
      <c r="AH53" s="8" t="str">
        <f t="shared" si="27"/>
        <v>High Headroom</v>
      </c>
      <c r="AI53" s="10">
        <v>1</v>
      </c>
      <c r="AL53" s="24" t="s">
        <v>115</v>
      </c>
      <c r="AM53" s="5" t="s">
        <v>3914</v>
      </c>
      <c r="AN53" s="24" t="s">
        <v>15</v>
      </c>
      <c r="AO53" s="24" t="s">
        <v>66</v>
      </c>
      <c r="AP53" s="24" t="s">
        <v>4013</v>
      </c>
      <c r="AQ53" s="25">
        <v>100049</v>
      </c>
      <c r="AR53" s="25">
        <v>1159</v>
      </c>
      <c r="AS53" s="24"/>
      <c r="AT53" s="24" t="s">
        <v>17</v>
      </c>
      <c r="AU53" s="9">
        <v>708.78399999999999</v>
      </c>
      <c r="AV53" s="27">
        <v>2</v>
      </c>
      <c r="AW53" s="9">
        <v>2.9499999999999998E-2</v>
      </c>
      <c r="AX53" s="27">
        <v>1</v>
      </c>
      <c r="AY53" s="9">
        <v>0.2951049593899</v>
      </c>
      <c r="AZ53" s="27">
        <v>1</v>
      </c>
      <c r="BA53" s="24">
        <v>791.21600000000001</v>
      </c>
      <c r="BB53" s="28">
        <v>0.79121600000000003</v>
      </c>
      <c r="BC53" s="24" t="s">
        <v>118</v>
      </c>
      <c r="BD53" s="24" t="s">
        <v>117</v>
      </c>
      <c r="BE53" s="24">
        <v>5.0000000000000001E-4</v>
      </c>
      <c r="BF53" s="28">
        <v>1.6752E-2</v>
      </c>
      <c r="BG53" s="24" t="s">
        <v>120</v>
      </c>
      <c r="BH53" s="24" t="s">
        <v>117</v>
      </c>
      <c r="BJ53" s="4" t="b">
        <f t="shared" si="54"/>
        <v>1</v>
      </c>
      <c r="BK53" s="4" t="b">
        <f t="shared" si="55"/>
        <v>1</v>
      </c>
      <c r="BL53" s="4" t="b">
        <f t="shared" si="56"/>
        <v>1</v>
      </c>
      <c r="BM53" s="4" t="b">
        <f t="shared" si="57"/>
        <v>1</v>
      </c>
      <c r="BN53" s="4" t="b">
        <f t="shared" si="28"/>
        <v>1</v>
      </c>
      <c r="BO53" s="4" t="b">
        <f t="shared" si="29"/>
        <v>1</v>
      </c>
      <c r="BQ53" s="4" t="s">
        <v>4065</v>
      </c>
      <c r="BR53" s="4" t="s">
        <v>8146</v>
      </c>
      <c r="BS53" s="4" t="s">
        <v>70</v>
      </c>
      <c r="BT53" s="4" t="s">
        <v>12227</v>
      </c>
      <c r="BU53" s="4">
        <v>300049</v>
      </c>
      <c r="BV53" s="4" t="s">
        <v>27</v>
      </c>
      <c r="BW53" s="4">
        <v>13121</v>
      </c>
      <c r="BX53" s="10">
        <v>3103.0674511091001</v>
      </c>
      <c r="BY53" s="4">
        <f t="shared" si="30"/>
        <v>396.93254889089985</v>
      </c>
      <c r="BZ53" s="3">
        <f t="shared" si="31"/>
        <v>39.693254889089985</v>
      </c>
      <c r="CA53" s="3">
        <v>1000</v>
      </c>
      <c r="CB53" s="4">
        <v>3500</v>
      </c>
      <c r="CC53" s="8" t="str">
        <f t="shared" si="32"/>
        <v>Moderate Headroom</v>
      </c>
      <c r="CD53" s="10">
        <v>4</v>
      </c>
      <c r="CE53" s="10">
        <v>0.26480139584000001</v>
      </c>
      <c r="CF53" s="4">
        <f t="shared" si="33"/>
        <v>3.519860415999998E-2</v>
      </c>
      <c r="CG53" s="3">
        <f t="shared" si="34"/>
        <v>70.397208319999976</v>
      </c>
      <c r="CH53" s="3">
        <v>4.9999999999999989E-2</v>
      </c>
      <c r="CI53" s="4">
        <v>0.3</v>
      </c>
      <c r="CJ53" s="8" t="str">
        <f t="shared" si="35"/>
        <v>High Headroom</v>
      </c>
      <c r="CK53" s="10">
        <v>5</v>
      </c>
      <c r="CL53" s="4">
        <v>2902.0936385824598</v>
      </c>
      <c r="CM53" s="4">
        <f t="shared" si="36"/>
        <v>597.90636141754021</v>
      </c>
      <c r="CN53" s="8">
        <f t="shared" si="37"/>
        <v>59.790636141754014</v>
      </c>
      <c r="CO53" s="3">
        <v>1000</v>
      </c>
      <c r="CP53" s="4">
        <v>3500</v>
      </c>
      <c r="CQ53" s="8" t="str">
        <f t="shared" si="38"/>
        <v>Moderate Headroom</v>
      </c>
      <c r="CR53" s="4">
        <v>4</v>
      </c>
      <c r="CS53" s="4">
        <v>4.25</v>
      </c>
      <c r="CT53" s="10">
        <v>0.17051612021000001</v>
      </c>
      <c r="CU53" s="4">
        <f t="shared" si="39"/>
        <v>2.0516120210000016E-2</v>
      </c>
      <c r="CV53" s="4">
        <f t="shared" si="40"/>
        <v>13.677413473333344</v>
      </c>
      <c r="CW53" s="4">
        <v>0.15</v>
      </c>
      <c r="CX53" s="4">
        <v>0.15</v>
      </c>
      <c r="CY53" s="8" t="str">
        <f t="shared" si="41"/>
        <v>Low Headroom</v>
      </c>
      <c r="CZ53" s="10">
        <v>1</v>
      </c>
      <c r="DC53" s="4" t="s">
        <v>115</v>
      </c>
      <c r="DD53" s="4" t="s">
        <v>4065</v>
      </c>
      <c r="DE53" s="4" t="s">
        <v>15</v>
      </c>
      <c r="DF53" s="4" t="s">
        <v>27</v>
      </c>
      <c r="DG53" s="4" t="s">
        <v>8146</v>
      </c>
      <c r="DH53" s="4">
        <v>300049</v>
      </c>
      <c r="DI53" s="4">
        <v>3049</v>
      </c>
      <c r="DJ53" s="29">
        <v>13121</v>
      </c>
      <c r="DK53" s="4" t="s">
        <v>17</v>
      </c>
      <c r="DL53" s="10" t="s">
        <v>200</v>
      </c>
      <c r="DM53" s="30">
        <v>4</v>
      </c>
      <c r="DN53" s="10">
        <v>0.26479999999999998</v>
      </c>
      <c r="DO53" s="30">
        <v>5</v>
      </c>
      <c r="DP53" s="10">
        <v>0.17050000000000001</v>
      </c>
      <c r="DQ53" s="30">
        <v>1</v>
      </c>
      <c r="DR53" s="4">
        <v>396.9325</v>
      </c>
      <c r="DS53" s="31">
        <v>0.39693299999999998</v>
      </c>
      <c r="DT53" s="4" t="s">
        <v>116</v>
      </c>
      <c r="DU53" s="4" t="s">
        <v>117</v>
      </c>
      <c r="DV53" s="4">
        <v>3.5200000000000002E-2</v>
      </c>
      <c r="DW53" s="31">
        <v>0.70397199999999993</v>
      </c>
      <c r="DX53" s="4" t="s">
        <v>118</v>
      </c>
      <c r="DY53" s="4" t="s">
        <v>117</v>
      </c>
      <c r="DZ53" s="4">
        <v>2.0500000000000001E-2</v>
      </c>
      <c r="EA53" s="31">
        <v>0.13677400000000001</v>
      </c>
      <c r="EB53" s="4" t="s">
        <v>120</v>
      </c>
      <c r="EC53" s="4" t="s">
        <v>117</v>
      </c>
      <c r="EE53" s="4" t="b">
        <f t="shared" si="42"/>
        <v>1</v>
      </c>
      <c r="EF53" s="4" t="b">
        <f t="shared" si="43"/>
        <v>1</v>
      </c>
      <c r="EG53" s="4" t="b">
        <f t="shared" si="44"/>
        <v>1</v>
      </c>
      <c r="EH53" s="4" t="b">
        <f t="shared" si="45"/>
        <v>1</v>
      </c>
      <c r="EI53" s="4" t="b">
        <f t="shared" si="46"/>
        <v>1</v>
      </c>
      <c r="EJ53" s="4" t="b">
        <f t="shared" si="47"/>
        <v>1</v>
      </c>
      <c r="EL53" s="4" t="s">
        <v>16310</v>
      </c>
      <c r="EM53" s="4" t="s">
        <v>18400</v>
      </c>
      <c r="EN53" s="4" t="s">
        <v>68</v>
      </c>
      <c r="EO53" s="4" t="s">
        <v>17355</v>
      </c>
      <c r="EP53" s="4">
        <v>200049</v>
      </c>
      <c r="EQ53" s="4" t="s">
        <v>33</v>
      </c>
      <c r="ER53" s="4">
        <v>48001</v>
      </c>
      <c r="ES53" s="10">
        <v>321.07977991746901</v>
      </c>
      <c r="ET53" s="4">
        <f t="shared" si="12"/>
        <v>178.92022008253099</v>
      </c>
      <c r="EU53" s="4">
        <f t="shared" si="13"/>
        <v>35.784044016506201</v>
      </c>
      <c r="EV53" s="4">
        <v>500</v>
      </c>
      <c r="EW53" s="4">
        <v>500</v>
      </c>
      <c r="EX53" s="8" t="str">
        <f t="shared" si="14"/>
        <v>Moderate Headroom</v>
      </c>
      <c r="EY53" s="10">
        <v>1</v>
      </c>
      <c r="EZ53" s="10">
        <v>0.3226065969429</v>
      </c>
      <c r="FA53" s="4" t="str">
        <f t="shared" si="15"/>
        <v>Bottomed Out</v>
      </c>
      <c r="FB53" s="4" t="str">
        <f t="shared" si="16"/>
        <v>Bottomed Out</v>
      </c>
      <c r="FC53" s="4" t="s">
        <v>72</v>
      </c>
      <c r="FD53" s="4" t="s">
        <v>16260</v>
      </c>
      <c r="FE53" s="8" t="str">
        <f t="shared" si="17"/>
        <v>At the lowest level</v>
      </c>
      <c r="FF53" s="10">
        <v>6</v>
      </c>
      <c r="FG53" s="4">
        <v>54.865887207702897</v>
      </c>
      <c r="FH53" s="4">
        <f t="shared" si="18"/>
        <v>445.13411279229712</v>
      </c>
      <c r="FI53" s="4">
        <f t="shared" si="19"/>
        <v>89.026822558459429</v>
      </c>
      <c r="FJ53" s="4">
        <v>500</v>
      </c>
      <c r="FK53" s="4">
        <v>500</v>
      </c>
      <c r="FL53" s="8" t="str">
        <f t="shared" si="20"/>
        <v>High Headroom</v>
      </c>
      <c r="FM53" s="4">
        <v>1</v>
      </c>
      <c r="FN53" s="4">
        <v>3.5</v>
      </c>
      <c r="FO53" s="11">
        <v>0.4742264207081</v>
      </c>
      <c r="FP53" s="4">
        <f t="shared" si="21"/>
        <v>0.32422642070810004</v>
      </c>
      <c r="FQ53" s="4">
        <f t="shared" si="22"/>
        <v>216.15094713873339</v>
      </c>
      <c r="FR53" s="4">
        <v>0.15</v>
      </c>
      <c r="FS53" s="4">
        <v>0.15</v>
      </c>
      <c r="FT53" s="8" t="str">
        <f t="shared" si="23"/>
        <v>High Headroom</v>
      </c>
      <c r="FU53" s="10">
        <v>1</v>
      </c>
      <c r="FX53" s="4" t="s">
        <v>115</v>
      </c>
      <c r="FY53" s="4" t="s">
        <v>16310</v>
      </c>
      <c r="FZ53" s="4" t="s">
        <v>15</v>
      </c>
      <c r="GA53" s="4" t="s">
        <v>33</v>
      </c>
      <c r="GB53" s="4" t="s">
        <v>18400</v>
      </c>
      <c r="GC53" s="4">
        <v>200049</v>
      </c>
      <c r="GD53" s="4">
        <v>20049</v>
      </c>
      <c r="GE53" s="4">
        <v>48001</v>
      </c>
      <c r="GF53" s="4" t="s">
        <v>17</v>
      </c>
      <c r="GG53" s="10">
        <v>321.07979999999998</v>
      </c>
      <c r="GH53" s="30">
        <v>1</v>
      </c>
      <c r="GI53" s="10">
        <v>0.3226</v>
      </c>
      <c r="GJ53" s="30">
        <v>6</v>
      </c>
      <c r="GK53" s="10">
        <v>0.47420000000000001</v>
      </c>
      <c r="GL53" s="30">
        <v>1</v>
      </c>
      <c r="GM53" s="4">
        <v>178.92019999999999</v>
      </c>
      <c r="GN53" s="31">
        <v>0.35783999999999999</v>
      </c>
      <c r="GO53" s="4" t="s">
        <v>116</v>
      </c>
      <c r="GP53" s="4" t="s">
        <v>117</v>
      </c>
      <c r="GQ53" s="4">
        <v>2.2599999999999999E-2</v>
      </c>
      <c r="GR53" s="4"/>
      <c r="GS53" s="4" t="s">
        <v>124</v>
      </c>
      <c r="GT53" s="4" t="s">
        <v>125</v>
      </c>
      <c r="GU53" s="4">
        <v>0.32419999999999999</v>
      </c>
      <c r="GV53" s="31">
        <v>2.1615090000000001</v>
      </c>
      <c r="GW53" s="4" t="s">
        <v>118</v>
      </c>
      <c r="GX53" s="4" t="s">
        <v>117</v>
      </c>
      <c r="GZ53" s="4" t="b">
        <f t="shared" si="48"/>
        <v>1</v>
      </c>
      <c r="HA53" s="4" t="b">
        <f t="shared" si="49"/>
        <v>1</v>
      </c>
      <c r="HB53" s="4" t="b">
        <f t="shared" si="50"/>
        <v>1</v>
      </c>
      <c r="HC53" s="4" t="b">
        <f t="shared" si="51"/>
        <v>1</v>
      </c>
      <c r="HD53" s="4" t="b">
        <f t="shared" si="52"/>
        <v>1</v>
      </c>
      <c r="HE53" s="4" t="b">
        <f t="shared" si="53"/>
        <v>1</v>
      </c>
    </row>
    <row r="54" spans="1:213" ht="60" x14ac:dyDescent="0.25">
      <c r="A54" s="5" t="s">
        <v>3915</v>
      </c>
      <c r="B54" s="5" t="s">
        <v>67</v>
      </c>
      <c r="C54" s="5" t="s">
        <v>4014</v>
      </c>
      <c r="D54" s="5" t="s">
        <v>18</v>
      </c>
      <c r="E54" s="4" t="s">
        <v>3965</v>
      </c>
      <c r="F54" s="4">
        <v>100050</v>
      </c>
      <c r="G54" s="15">
        <v>651.33985641213906</v>
      </c>
      <c r="H54" s="3">
        <f t="shared" si="24"/>
        <v>848.66014358786094</v>
      </c>
      <c r="I54" s="3">
        <f t="shared" si="25"/>
        <v>84.866014358786089</v>
      </c>
      <c r="J54" s="3">
        <v>1000</v>
      </c>
      <c r="K54" s="3">
        <v>1500</v>
      </c>
      <c r="L54" s="8" t="str">
        <f t="shared" si="0"/>
        <v>High Headroom</v>
      </c>
      <c r="M54" s="10">
        <v>2</v>
      </c>
      <c r="N54" s="9">
        <v>2.9429300241E-2</v>
      </c>
      <c r="O54" s="3">
        <f t="shared" si="26"/>
        <v>5.7069975899999917E-4</v>
      </c>
      <c r="P54" s="3">
        <f t="shared" si="1"/>
        <v>1.9023325299999974</v>
      </c>
      <c r="Q54" s="3">
        <v>0.03</v>
      </c>
      <c r="R54" s="3">
        <v>0.03</v>
      </c>
      <c r="S54" s="8" t="str">
        <f t="shared" si="2"/>
        <v>Low Headroom</v>
      </c>
      <c r="T54" s="10">
        <v>1</v>
      </c>
      <c r="U54" s="3">
        <v>897.04460488548705</v>
      </c>
      <c r="V54" s="3">
        <f t="shared" si="3"/>
        <v>602.95539511451295</v>
      </c>
      <c r="W54" s="8">
        <f t="shared" si="4"/>
        <v>60.295539511451288</v>
      </c>
      <c r="X54" s="3">
        <v>1000</v>
      </c>
      <c r="Y54" s="3">
        <v>1500</v>
      </c>
      <c r="Z54" s="8" t="str">
        <f t="shared" si="5"/>
        <v>High Headroom</v>
      </c>
      <c r="AA54" s="5">
        <v>2</v>
      </c>
      <c r="AB54" s="5">
        <v>1.5</v>
      </c>
      <c r="AC54" s="11">
        <v>-7.3521061734399998E-2</v>
      </c>
      <c r="AD54" s="4">
        <f t="shared" si="6"/>
        <v>-0.1535210617344</v>
      </c>
      <c r="AE54" s="4">
        <f t="shared" si="7"/>
        <v>-191.90132716799999</v>
      </c>
      <c r="AF54" s="4">
        <v>0.08</v>
      </c>
      <c r="AG54" s="4">
        <v>0.08</v>
      </c>
      <c r="AH54" s="8" t="str">
        <f t="shared" si="27"/>
        <v>Low Headroom</v>
      </c>
      <c r="AI54" s="10">
        <v>1</v>
      </c>
      <c r="AL54" s="24" t="s">
        <v>115</v>
      </c>
      <c r="AM54" s="5" t="s">
        <v>3915</v>
      </c>
      <c r="AN54" s="24" t="s">
        <v>15</v>
      </c>
      <c r="AO54" s="24" t="s">
        <v>67</v>
      </c>
      <c r="AP54" s="24" t="s">
        <v>4014</v>
      </c>
      <c r="AQ54" s="25">
        <v>100050</v>
      </c>
      <c r="AR54" s="25">
        <v>1160</v>
      </c>
      <c r="AS54" s="24"/>
      <c r="AT54" s="24" t="s">
        <v>17</v>
      </c>
      <c r="AU54" s="9">
        <v>651.33989999999994</v>
      </c>
      <c r="AV54" s="27">
        <v>2</v>
      </c>
      <c r="AW54" s="9">
        <v>2.9399999999999999E-2</v>
      </c>
      <c r="AX54" s="27">
        <v>1</v>
      </c>
      <c r="AY54" s="9">
        <v>-7.3521061734399998E-2</v>
      </c>
      <c r="AZ54" s="27">
        <v>1</v>
      </c>
      <c r="BA54" s="24">
        <v>848.66010000000006</v>
      </c>
      <c r="BB54" s="28">
        <v>0.84865999999999997</v>
      </c>
      <c r="BC54" s="24" t="s">
        <v>118</v>
      </c>
      <c r="BD54" s="24" t="s">
        <v>117</v>
      </c>
      <c r="BE54" s="24">
        <v>5.9999999999999995E-4</v>
      </c>
      <c r="BF54" s="28">
        <v>1.9023000000000002E-2</v>
      </c>
      <c r="BG54" s="24" t="s">
        <v>120</v>
      </c>
      <c r="BH54" s="24" t="s">
        <v>117</v>
      </c>
      <c r="BJ54" s="4" t="b">
        <f t="shared" si="54"/>
        <v>1</v>
      </c>
      <c r="BK54" s="4" t="b">
        <f t="shared" si="55"/>
        <v>1</v>
      </c>
      <c r="BL54" s="4" t="b">
        <f t="shared" si="56"/>
        <v>1</v>
      </c>
      <c r="BM54" s="4" t="b">
        <f t="shared" si="57"/>
        <v>1</v>
      </c>
      <c r="BN54" s="4" t="b">
        <f t="shared" si="28"/>
        <v>1</v>
      </c>
      <c r="BO54" s="4" t="b">
        <f t="shared" si="29"/>
        <v>1</v>
      </c>
      <c r="BQ54" s="4" t="s">
        <v>4066</v>
      </c>
      <c r="BR54" s="4" t="s">
        <v>8147</v>
      </c>
      <c r="BS54" s="4" t="s">
        <v>70</v>
      </c>
      <c r="BT54" s="4" t="s">
        <v>12228</v>
      </c>
      <c r="BU54" s="4">
        <v>300050</v>
      </c>
      <c r="BV54" s="4" t="s">
        <v>33</v>
      </c>
      <c r="BW54" s="4">
        <v>4801852</v>
      </c>
      <c r="BX54" s="10">
        <v>1319.2561696211301</v>
      </c>
      <c r="BY54" s="4">
        <f t="shared" si="30"/>
        <v>180.74383037886992</v>
      </c>
      <c r="BZ54" s="3">
        <f t="shared" si="31"/>
        <v>18.074383037886992</v>
      </c>
      <c r="CA54" s="3">
        <v>1000</v>
      </c>
      <c r="CB54" s="4">
        <v>1500</v>
      </c>
      <c r="CC54" s="8" t="str">
        <f t="shared" si="32"/>
        <v>Low Headroom</v>
      </c>
      <c r="CD54" s="10">
        <v>2</v>
      </c>
      <c r="CE54" s="10">
        <v>0.1157147685029</v>
      </c>
      <c r="CF54" s="4">
        <f t="shared" si="33"/>
        <v>2.4285231497100018E-2</v>
      </c>
      <c r="CG54" s="3">
        <f t="shared" si="34"/>
        <v>40.475385828500023</v>
      </c>
      <c r="CH54" s="3">
        <v>6.0000000000000012E-2</v>
      </c>
      <c r="CI54" s="4">
        <v>0.14000000000000001</v>
      </c>
      <c r="CJ54" s="8" t="str">
        <f t="shared" si="35"/>
        <v>Moderate Headroom</v>
      </c>
      <c r="CK54" s="10">
        <v>2</v>
      </c>
      <c r="CL54" s="4">
        <v>0</v>
      </c>
      <c r="CM54" s="4">
        <f t="shared" si="36"/>
        <v>500</v>
      </c>
      <c r="CN54" s="8">
        <f t="shared" si="37"/>
        <v>100</v>
      </c>
      <c r="CO54" s="3">
        <v>500</v>
      </c>
      <c r="CP54" s="4">
        <v>500</v>
      </c>
      <c r="CQ54" s="8" t="str">
        <f t="shared" si="38"/>
        <v>High Headroom</v>
      </c>
      <c r="CR54" s="4">
        <v>1</v>
      </c>
      <c r="CS54" s="4">
        <v>1.75</v>
      </c>
      <c r="CT54" s="10">
        <v>0.29153376469519998</v>
      </c>
      <c r="CU54" s="4">
        <f t="shared" si="39"/>
        <v>0.14153376469519999</v>
      </c>
      <c r="CV54" s="4">
        <f t="shared" si="40"/>
        <v>94.355843130133337</v>
      </c>
      <c r="CW54" s="4">
        <v>0.15</v>
      </c>
      <c r="CX54" s="4">
        <v>0.15</v>
      </c>
      <c r="CY54" s="8" t="str">
        <f t="shared" si="41"/>
        <v>High Headroom</v>
      </c>
      <c r="CZ54" s="10">
        <v>1</v>
      </c>
      <c r="DC54" s="4" t="s">
        <v>115</v>
      </c>
      <c r="DD54" s="4" t="s">
        <v>4066</v>
      </c>
      <c r="DE54" s="4" t="s">
        <v>15</v>
      </c>
      <c r="DF54" s="4" t="s">
        <v>33</v>
      </c>
      <c r="DG54" s="4" t="s">
        <v>8147</v>
      </c>
      <c r="DH54" s="4">
        <v>300050</v>
      </c>
      <c r="DI54" s="4">
        <v>3050</v>
      </c>
      <c r="DJ54" s="29">
        <v>4801852</v>
      </c>
      <c r="DK54" s="4" t="s">
        <v>17</v>
      </c>
      <c r="DL54" s="10" t="s">
        <v>201</v>
      </c>
      <c r="DM54" s="30">
        <v>2</v>
      </c>
      <c r="DN54" s="10">
        <v>0.1157</v>
      </c>
      <c r="DO54" s="30">
        <v>2</v>
      </c>
      <c r="DP54" s="10">
        <v>0.29149999999999998</v>
      </c>
      <c r="DQ54" s="30">
        <v>1</v>
      </c>
      <c r="DR54" s="4">
        <v>180.74379999999999</v>
      </c>
      <c r="DS54" s="31">
        <v>0.18074400000000002</v>
      </c>
      <c r="DT54" s="4" t="s">
        <v>120</v>
      </c>
      <c r="DU54" s="4" t="s">
        <v>117</v>
      </c>
      <c r="DV54" s="4">
        <v>2.4299999999999999E-2</v>
      </c>
      <c r="DW54" s="31">
        <v>0.404754</v>
      </c>
      <c r="DX54" s="4" t="s">
        <v>116</v>
      </c>
      <c r="DY54" s="4" t="s">
        <v>117</v>
      </c>
      <c r="DZ54" s="4">
        <v>0.14149999999999999</v>
      </c>
      <c r="EA54" s="31">
        <v>0.94355800000000001</v>
      </c>
      <c r="EB54" s="4" t="s">
        <v>118</v>
      </c>
      <c r="EC54" s="4" t="s">
        <v>117</v>
      </c>
      <c r="EE54" s="4" t="b">
        <f t="shared" si="42"/>
        <v>1</v>
      </c>
      <c r="EF54" s="4" t="b">
        <f t="shared" si="43"/>
        <v>1</v>
      </c>
      <c r="EG54" s="4" t="b">
        <f t="shared" si="44"/>
        <v>1</v>
      </c>
      <c r="EH54" s="4" t="b">
        <f t="shared" si="45"/>
        <v>1</v>
      </c>
      <c r="EI54" s="4" t="b">
        <f t="shared" si="46"/>
        <v>1</v>
      </c>
      <c r="EJ54" s="4" t="b">
        <f t="shared" si="47"/>
        <v>1</v>
      </c>
      <c r="EL54" s="4" t="s">
        <v>16311</v>
      </c>
      <c r="EM54" s="4" t="s">
        <v>18401</v>
      </c>
      <c r="EN54" s="4" t="s">
        <v>68</v>
      </c>
      <c r="EO54" s="4" t="s">
        <v>17356</v>
      </c>
      <c r="EP54" s="4">
        <v>200050</v>
      </c>
      <c r="EQ54" s="4" t="s">
        <v>33</v>
      </c>
      <c r="ER54" s="4">
        <v>48009</v>
      </c>
      <c r="ES54" s="10">
        <v>305.29793712470001</v>
      </c>
      <c r="ET54" s="4">
        <f t="shared" si="12"/>
        <v>194.70206287529999</v>
      </c>
      <c r="EU54" s="4">
        <f t="shared" si="13"/>
        <v>38.940412575059995</v>
      </c>
      <c r="EV54" s="4">
        <v>500</v>
      </c>
      <c r="EW54" s="4">
        <v>500</v>
      </c>
      <c r="EX54" s="8" t="str">
        <f t="shared" si="14"/>
        <v>Moderate Headroom</v>
      </c>
      <c r="EY54" s="10">
        <v>1</v>
      </c>
      <c r="EZ54" s="10">
        <v>7.0411233700999998E-2</v>
      </c>
      <c r="FA54" s="4">
        <f t="shared" si="15"/>
        <v>9.5887662990000039E-3</v>
      </c>
      <c r="FB54" s="4">
        <f t="shared" si="16"/>
        <v>11.985957873750005</v>
      </c>
      <c r="FC54" s="4">
        <v>0.08</v>
      </c>
      <c r="FD54" s="4">
        <v>0.08</v>
      </c>
      <c r="FE54" s="8" t="str">
        <f t="shared" si="17"/>
        <v>Low Headroom</v>
      </c>
      <c r="FF54" s="10">
        <v>1</v>
      </c>
      <c r="FG54" s="4">
        <v>21.754848068143499</v>
      </c>
      <c r="FH54" s="4">
        <f t="shared" si="18"/>
        <v>478.24515193185653</v>
      </c>
      <c r="FI54" s="4">
        <f t="shared" si="19"/>
        <v>95.649030386371308</v>
      </c>
      <c r="FJ54" s="4">
        <v>500</v>
      </c>
      <c r="FK54" s="4">
        <v>500</v>
      </c>
      <c r="FL54" s="8" t="str">
        <f t="shared" si="20"/>
        <v>High Headroom</v>
      </c>
      <c r="FM54" s="4">
        <v>1</v>
      </c>
      <c r="FN54" s="4">
        <v>1</v>
      </c>
      <c r="FO54" s="11">
        <v>0.37389770722999999</v>
      </c>
      <c r="FP54" s="4">
        <f t="shared" si="21"/>
        <v>0.22389770722999999</v>
      </c>
      <c r="FQ54" s="4">
        <f t="shared" si="22"/>
        <v>149.26513815333334</v>
      </c>
      <c r="FR54" s="4">
        <v>0.15</v>
      </c>
      <c r="FS54" s="4">
        <v>0.15</v>
      </c>
      <c r="FT54" s="8" t="str">
        <f t="shared" si="23"/>
        <v>High Headroom</v>
      </c>
      <c r="FU54" s="10">
        <v>1</v>
      </c>
      <c r="FX54" s="4" t="s">
        <v>115</v>
      </c>
      <c r="FY54" s="4" t="s">
        <v>16311</v>
      </c>
      <c r="FZ54" s="4" t="s">
        <v>15</v>
      </c>
      <c r="GA54" s="4" t="s">
        <v>33</v>
      </c>
      <c r="GB54" s="4" t="s">
        <v>18401</v>
      </c>
      <c r="GC54" s="4">
        <v>200050</v>
      </c>
      <c r="GD54" s="4">
        <v>20050</v>
      </c>
      <c r="GE54" s="4">
        <v>48009</v>
      </c>
      <c r="GF54" s="4" t="s">
        <v>17</v>
      </c>
      <c r="GG54" s="10">
        <v>305.29790000000003</v>
      </c>
      <c r="GH54" s="30">
        <v>1</v>
      </c>
      <c r="GI54" s="10">
        <v>7.0400000000000004E-2</v>
      </c>
      <c r="GJ54" s="30">
        <v>1</v>
      </c>
      <c r="GK54" s="10">
        <v>0.37390000000000001</v>
      </c>
      <c r="GL54" s="30">
        <v>1</v>
      </c>
      <c r="GM54" s="4">
        <v>194.7021</v>
      </c>
      <c r="GN54" s="31">
        <v>0.38940399999999997</v>
      </c>
      <c r="GO54" s="4" t="s">
        <v>116</v>
      </c>
      <c r="GP54" s="4" t="s">
        <v>117</v>
      </c>
      <c r="GQ54" s="4">
        <v>9.5999999999999992E-3</v>
      </c>
      <c r="GR54" s="31">
        <v>0.11986000000000001</v>
      </c>
      <c r="GS54" s="4" t="s">
        <v>120</v>
      </c>
      <c r="GT54" s="4" t="s">
        <v>117</v>
      </c>
      <c r="GU54" s="4">
        <v>0.22389999999999999</v>
      </c>
      <c r="GV54" s="31">
        <v>1.492651</v>
      </c>
      <c r="GW54" s="4" t="s">
        <v>118</v>
      </c>
      <c r="GX54" s="4" t="s">
        <v>117</v>
      </c>
      <c r="GZ54" s="4" t="b">
        <f t="shared" si="48"/>
        <v>1</v>
      </c>
      <c r="HA54" s="4" t="b">
        <f t="shared" si="49"/>
        <v>1</v>
      </c>
      <c r="HB54" s="4" t="b">
        <f t="shared" si="50"/>
        <v>1</v>
      </c>
      <c r="HC54" s="4" t="b">
        <f t="shared" si="51"/>
        <v>1</v>
      </c>
      <c r="HD54" s="4" t="b">
        <f t="shared" si="52"/>
        <v>1</v>
      </c>
      <c r="HE54" s="4" t="b">
        <f t="shared" si="53"/>
        <v>1</v>
      </c>
    </row>
    <row r="55" spans="1:213" ht="45" x14ac:dyDescent="0.25">
      <c r="BQ55" s="4" t="s">
        <v>4067</v>
      </c>
      <c r="BR55" s="4" t="s">
        <v>8148</v>
      </c>
      <c r="BS55" s="4" t="s">
        <v>70</v>
      </c>
      <c r="BT55" s="4" t="s">
        <v>12229</v>
      </c>
      <c r="BU55" s="4">
        <v>300051</v>
      </c>
      <c r="BV55" s="4" t="s">
        <v>57</v>
      </c>
      <c r="BW55" s="4">
        <v>3402080</v>
      </c>
      <c r="BX55" s="10">
        <v>5829.1542600428402</v>
      </c>
      <c r="BY55" s="4" t="str">
        <f t="shared" si="30"/>
        <v>Bottomed Out</v>
      </c>
      <c r="BZ55" s="3" t="str">
        <f t="shared" si="31"/>
        <v>Bottomed Out</v>
      </c>
      <c r="CA55" s="3" t="s">
        <v>72</v>
      </c>
      <c r="CB55" s="4" t="s">
        <v>4015</v>
      </c>
      <c r="CC55" s="8" t="str">
        <f t="shared" si="32"/>
        <v>At the lowest level</v>
      </c>
      <c r="CD55" s="10">
        <v>6</v>
      </c>
      <c r="CE55" s="10">
        <v>0.24324468581950001</v>
      </c>
      <c r="CF55" s="4">
        <f t="shared" si="33"/>
        <v>6.7553141804999883E-3</v>
      </c>
      <c r="CG55" s="3">
        <f t="shared" si="34"/>
        <v>13.510628360999979</v>
      </c>
      <c r="CH55" s="3">
        <v>4.9999999999999989E-2</v>
      </c>
      <c r="CI55" s="4">
        <v>0.25</v>
      </c>
      <c r="CJ55" s="8" t="str">
        <f t="shared" si="35"/>
        <v>Low Headroom</v>
      </c>
      <c r="CK55" s="10">
        <v>4</v>
      </c>
      <c r="CL55" s="4">
        <v>4473.6979574630996</v>
      </c>
      <c r="CM55" s="4">
        <f t="shared" si="36"/>
        <v>26.302042536900444</v>
      </c>
      <c r="CN55" s="8">
        <f t="shared" si="37"/>
        <v>2.6302042536900445</v>
      </c>
      <c r="CO55" s="3">
        <v>1000</v>
      </c>
      <c r="CP55" s="4">
        <v>4500</v>
      </c>
      <c r="CQ55" s="8" t="str">
        <f t="shared" si="38"/>
        <v>Low Headroom</v>
      </c>
      <c r="CR55" s="4">
        <v>5</v>
      </c>
      <c r="CS55" s="4">
        <v>4.75</v>
      </c>
      <c r="CT55" s="10">
        <v>0.24579335744120001</v>
      </c>
      <c r="CU55" s="4">
        <f t="shared" si="39"/>
        <v>9.5793357441200017E-2</v>
      </c>
      <c r="CV55" s="4">
        <f t="shared" si="40"/>
        <v>63.862238294133341</v>
      </c>
      <c r="CW55" s="4">
        <v>0.15</v>
      </c>
      <c r="CX55" s="4">
        <v>0.15</v>
      </c>
      <c r="CY55" s="8" t="str">
        <f t="shared" si="41"/>
        <v>High Headroom</v>
      </c>
      <c r="CZ55" s="10">
        <v>1</v>
      </c>
      <c r="DC55" s="4" t="s">
        <v>115</v>
      </c>
      <c r="DD55" s="4" t="s">
        <v>4067</v>
      </c>
      <c r="DE55" s="4" t="s">
        <v>15</v>
      </c>
      <c r="DF55" s="4" t="s">
        <v>57</v>
      </c>
      <c r="DG55" s="4" t="s">
        <v>8148</v>
      </c>
      <c r="DH55" s="4">
        <v>300051</v>
      </c>
      <c r="DI55" s="4">
        <v>3051</v>
      </c>
      <c r="DJ55" s="29">
        <v>3402080</v>
      </c>
      <c r="DK55" s="4" t="s">
        <v>17</v>
      </c>
      <c r="DL55" s="10" t="s">
        <v>202</v>
      </c>
      <c r="DM55" s="30">
        <v>6</v>
      </c>
      <c r="DN55" s="10">
        <v>0.2432</v>
      </c>
      <c r="DO55" s="30">
        <v>4</v>
      </c>
      <c r="DP55" s="10">
        <v>0.24579999999999999</v>
      </c>
      <c r="DQ55" s="30">
        <v>1</v>
      </c>
      <c r="DR55" s="4" t="s">
        <v>203</v>
      </c>
      <c r="DS55" s="4"/>
      <c r="DT55" s="4" t="s">
        <v>124</v>
      </c>
      <c r="DU55" s="4" t="s">
        <v>125</v>
      </c>
      <c r="DV55" s="4">
        <v>6.7999999999999996E-3</v>
      </c>
      <c r="DW55" s="31">
        <v>0.135106</v>
      </c>
      <c r="DX55" s="4" t="s">
        <v>120</v>
      </c>
      <c r="DY55" s="4" t="s">
        <v>117</v>
      </c>
      <c r="DZ55" s="4">
        <v>9.5799999999999996E-2</v>
      </c>
      <c r="EA55" s="31">
        <v>0.63862200000000002</v>
      </c>
      <c r="EB55" s="4" t="s">
        <v>118</v>
      </c>
      <c r="EC55" s="4" t="s">
        <v>117</v>
      </c>
      <c r="EE55" s="4" t="b">
        <f t="shared" si="42"/>
        <v>1</v>
      </c>
      <c r="EF55" s="4" t="b">
        <f t="shared" si="43"/>
        <v>1</v>
      </c>
      <c r="EG55" s="4" t="b">
        <f t="shared" si="44"/>
        <v>1</v>
      </c>
      <c r="EH55" s="4" t="b">
        <f t="shared" si="45"/>
        <v>1</v>
      </c>
      <c r="EI55" s="4" t="b">
        <f t="shared" si="46"/>
        <v>1</v>
      </c>
      <c r="EJ55" s="4" t="b">
        <f t="shared" si="47"/>
        <v>1</v>
      </c>
      <c r="EL55" s="4" t="s">
        <v>16312</v>
      </c>
      <c r="EM55" s="4" t="s">
        <v>18402</v>
      </c>
      <c r="EN55" s="4" t="s">
        <v>68</v>
      </c>
      <c r="EO55" s="4" t="s">
        <v>17357</v>
      </c>
      <c r="EP55" s="4">
        <v>200051</v>
      </c>
      <c r="EQ55" s="4" t="s">
        <v>53</v>
      </c>
      <c r="ER55" s="4">
        <v>26017</v>
      </c>
      <c r="ES55" s="10">
        <v>803.15027007180504</v>
      </c>
      <c r="ET55" s="4">
        <f t="shared" si="12"/>
        <v>696.84972992819496</v>
      </c>
      <c r="EU55" s="4">
        <f t="shared" si="13"/>
        <v>69.684972992819496</v>
      </c>
      <c r="EV55" s="4">
        <v>1000</v>
      </c>
      <c r="EW55" s="4">
        <v>1500</v>
      </c>
      <c r="EX55" s="8" t="str">
        <f t="shared" si="14"/>
        <v>High Headroom</v>
      </c>
      <c r="EY55" s="10">
        <v>2</v>
      </c>
      <c r="EZ55" s="10">
        <v>0.10205515009009999</v>
      </c>
      <c r="FA55" s="4">
        <f t="shared" si="15"/>
        <v>3.7944849909900019E-2</v>
      </c>
      <c r="FB55" s="4">
        <f t="shared" si="16"/>
        <v>63.241416516500017</v>
      </c>
      <c r="FC55" s="4">
        <v>6.0000000000000012E-2</v>
      </c>
      <c r="FD55" s="4">
        <v>0.14000000000000001</v>
      </c>
      <c r="FE55" s="8" t="str">
        <f t="shared" si="17"/>
        <v>High Headroom</v>
      </c>
      <c r="FF55" s="10">
        <v>2</v>
      </c>
      <c r="FG55" s="4">
        <v>0</v>
      </c>
      <c r="FH55" s="4">
        <f t="shared" si="18"/>
        <v>500</v>
      </c>
      <c r="FI55" s="4">
        <f t="shared" si="19"/>
        <v>100</v>
      </c>
      <c r="FJ55" s="4">
        <v>500</v>
      </c>
      <c r="FK55" s="4">
        <v>500</v>
      </c>
      <c r="FL55" s="8" t="str">
        <f t="shared" si="20"/>
        <v>High Headroom</v>
      </c>
      <c r="FM55" s="4">
        <v>1</v>
      </c>
      <c r="FN55" s="4">
        <v>1.75</v>
      </c>
      <c r="FO55" s="11">
        <v>0.56398442889519995</v>
      </c>
      <c r="FP55" s="4">
        <f t="shared" si="21"/>
        <v>0.41398442889519993</v>
      </c>
      <c r="FQ55" s="4">
        <f t="shared" si="22"/>
        <v>275.98961926346664</v>
      </c>
      <c r="FR55" s="4">
        <v>0.15</v>
      </c>
      <c r="FS55" s="4">
        <v>0.15</v>
      </c>
      <c r="FT55" s="8" t="str">
        <f t="shared" si="23"/>
        <v>High Headroom</v>
      </c>
      <c r="FU55" s="10">
        <v>1</v>
      </c>
      <c r="FX55" s="4" t="s">
        <v>115</v>
      </c>
      <c r="FY55" s="4" t="s">
        <v>16312</v>
      </c>
      <c r="FZ55" s="4" t="s">
        <v>15</v>
      </c>
      <c r="GA55" s="4" t="s">
        <v>53</v>
      </c>
      <c r="GB55" s="4" t="s">
        <v>18402</v>
      </c>
      <c r="GC55" s="4">
        <v>200051</v>
      </c>
      <c r="GD55" s="4">
        <v>20051</v>
      </c>
      <c r="GE55" s="4">
        <v>26017</v>
      </c>
      <c r="GF55" s="4" t="s">
        <v>17</v>
      </c>
      <c r="GG55" s="10">
        <v>803.15030000000002</v>
      </c>
      <c r="GH55" s="30">
        <v>2</v>
      </c>
      <c r="GI55" s="10">
        <v>0.1021</v>
      </c>
      <c r="GJ55" s="30">
        <v>2</v>
      </c>
      <c r="GK55" s="10">
        <v>0.56399999999999995</v>
      </c>
      <c r="GL55" s="30">
        <v>1</v>
      </c>
      <c r="GM55" s="4">
        <v>696.84969999999998</v>
      </c>
      <c r="GN55" s="31">
        <v>0.69684999999999997</v>
      </c>
      <c r="GO55" s="4" t="s">
        <v>118</v>
      </c>
      <c r="GP55" s="4" t="s">
        <v>117</v>
      </c>
      <c r="GQ55" s="4">
        <v>3.7900000000000003E-2</v>
      </c>
      <c r="GR55" s="31">
        <v>0.63241400000000003</v>
      </c>
      <c r="GS55" s="4" t="s">
        <v>118</v>
      </c>
      <c r="GT55" s="4" t="s">
        <v>117</v>
      </c>
      <c r="GU55" s="4">
        <v>0.41399999999999998</v>
      </c>
      <c r="GV55" s="31">
        <v>2.7598959999999999</v>
      </c>
      <c r="GW55" s="4" t="s">
        <v>118</v>
      </c>
      <c r="GX55" s="4" t="s">
        <v>117</v>
      </c>
      <c r="GZ55" s="4" t="b">
        <f t="shared" si="48"/>
        <v>1</v>
      </c>
      <c r="HA55" s="4" t="b">
        <f t="shared" si="49"/>
        <v>1</v>
      </c>
      <c r="HB55" s="4" t="b">
        <f t="shared" si="50"/>
        <v>1</v>
      </c>
      <c r="HC55" s="4" t="b">
        <f t="shared" si="51"/>
        <v>1</v>
      </c>
      <c r="HD55" s="4" t="b">
        <f t="shared" si="52"/>
        <v>1</v>
      </c>
      <c r="HE55" s="4" t="b">
        <f t="shared" si="53"/>
        <v>1</v>
      </c>
    </row>
    <row r="56" spans="1:213" ht="60" x14ac:dyDescent="0.25">
      <c r="BQ56" s="4" t="s">
        <v>4068</v>
      </c>
      <c r="BR56" s="4" t="s">
        <v>8149</v>
      </c>
      <c r="BS56" s="4" t="s">
        <v>70</v>
      </c>
      <c r="BT56" s="4" t="s">
        <v>12230</v>
      </c>
      <c r="BU56" s="4">
        <v>300052</v>
      </c>
      <c r="BV56" s="4" t="s">
        <v>47</v>
      </c>
      <c r="BW56" s="4">
        <v>3602968</v>
      </c>
      <c r="BX56" s="10">
        <v>1955.4606467358101</v>
      </c>
      <c r="BY56" s="4">
        <f t="shared" si="30"/>
        <v>544.53935326418991</v>
      </c>
      <c r="BZ56" s="3">
        <f t="shared" si="31"/>
        <v>54.453935326418993</v>
      </c>
      <c r="CA56" s="3">
        <v>1000</v>
      </c>
      <c r="CB56" s="4">
        <v>2500</v>
      </c>
      <c r="CC56" s="8" t="str">
        <f t="shared" si="32"/>
        <v>Moderate Headroom</v>
      </c>
      <c r="CD56" s="10">
        <v>3</v>
      </c>
      <c r="CE56" s="10">
        <v>0.1529120755566</v>
      </c>
      <c r="CF56" s="4">
        <f t="shared" si="33"/>
        <v>4.7087924443400014E-2</v>
      </c>
      <c r="CG56" s="3">
        <f t="shared" si="34"/>
        <v>78.479874072333359</v>
      </c>
      <c r="CH56" s="3">
        <v>0.06</v>
      </c>
      <c r="CI56" s="4">
        <v>0.2</v>
      </c>
      <c r="CJ56" s="8" t="str">
        <f t="shared" si="35"/>
        <v>High Headroom</v>
      </c>
      <c r="CK56" s="10">
        <v>3</v>
      </c>
      <c r="CL56" s="4">
        <v>0</v>
      </c>
      <c r="CM56" s="4">
        <f t="shared" si="36"/>
        <v>500</v>
      </c>
      <c r="CN56" s="8">
        <f t="shared" si="37"/>
        <v>100</v>
      </c>
      <c r="CO56" s="3">
        <v>500</v>
      </c>
      <c r="CP56" s="4">
        <v>500</v>
      </c>
      <c r="CQ56" s="8" t="str">
        <f t="shared" si="38"/>
        <v>High Headroom</v>
      </c>
      <c r="CR56" s="4">
        <v>1</v>
      </c>
      <c r="CS56" s="4">
        <v>2.5</v>
      </c>
      <c r="CT56" s="10">
        <v>0.1048697621744</v>
      </c>
      <c r="CU56" s="4">
        <f t="shared" si="39"/>
        <v>2.4869762174399998E-2</v>
      </c>
      <c r="CV56" s="4">
        <f t="shared" si="40"/>
        <v>35.528231677714288</v>
      </c>
      <c r="CW56" s="4">
        <v>6.9999999999999993E-2</v>
      </c>
      <c r="CX56" s="4">
        <v>0.08</v>
      </c>
      <c r="CY56" s="8" t="str">
        <f t="shared" si="41"/>
        <v>Moderate Headroom</v>
      </c>
      <c r="CZ56" s="10">
        <v>2</v>
      </c>
      <c r="DC56" s="4" t="s">
        <v>115</v>
      </c>
      <c r="DD56" s="4" t="s">
        <v>4068</v>
      </c>
      <c r="DE56" s="4" t="s">
        <v>15</v>
      </c>
      <c r="DF56" s="4" t="s">
        <v>47</v>
      </c>
      <c r="DG56" s="4" t="s">
        <v>8149</v>
      </c>
      <c r="DH56" s="4">
        <v>300052</v>
      </c>
      <c r="DI56" s="4">
        <v>3052</v>
      </c>
      <c r="DJ56" s="29">
        <v>3602968</v>
      </c>
      <c r="DK56" s="4" t="s">
        <v>17</v>
      </c>
      <c r="DL56" s="10" t="s">
        <v>204</v>
      </c>
      <c r="DM56" s="30">
        <v>3</v>
      </c>
      <c r="DN56" s="10">
        <v>0.15290000000000001</v>
      </c>
      <c r="DO56" s="30">
        <v>3</v>
      </c>
      <c r="DP56" s="10">
        <v>0.10489999999999999</v>
      </c>
      <c r="DQ56" s="30">
        <v>2</v>
      </c>
      <c r="DR56" s="4">
        <v>544.5394</v>
      </c>
      <c r="DS56" s="31">
        <v>0.544539</v>
      </c>
      <c r="DT56" s="4" t="s">
        <v>116</v>
      </c>
      <c r="DU56" s="4" t="s">
        <v>117</v>
      </c>
      <c r="DV56" s="4">
        <v>4.7100000000000003E-2</v>
      </c>
      <c r="DW56" s="31">
        <v>0.78479900000000002</v>
      </c>
      <c r="DX56" s="4" t="s">
        <v>118</v>
      </c>
      <c r="DY56" s="4" t="s">
        <v>117</v>
      </c>
      <c r="DZ56" s="4">
        <v>2.4899999999999999E-2</v>
      </c>
      <c r="EA56" s="31">
        <v>0.35528199999999999</v>
      </c>
      <c r="EB56" s="4" t="s">
        <v>116</v>
      </c>
      <c r="EC56" s="4" t="s">
        <v>117</v>
      </c>
      <c r="EE56" s="4" t="b">
        <f t="shared" si="42"/>
        <v>1</v>
      </c>
      <c r="EF56" s="4" t="b">
        <f t="shared" si="43"/>
        <v>1</v>
      </c>
      <c r="EG56" s="4" t="b">
        <f t="shared" si="44"/>
        <v>1</v>
      </c>
      <c r="EH56" s="4" t="b">
        <f t="shared" si="45"/>
        <v>1</v>
      </c>
      <c r="EI56" s="4" t="b">
        <f t="shared" si="46"/>
        <v>1</v>
      </c>
      <c r="EJ56" s="4" t="b">
        <f t="shared" si="47"/>
        <v>1</v>
      </c>
      <c r="EL56" s="4" t="s">
        <v>16313</v>
      </c>
      <c r="EM56" s="4" t="s">
        <v>18403</v>
      </c>
      <c r="EN56" s="4" t="s">
        <v>68</v>
      </c>
      <c r="EO56" s="4" t="s">
        <v>17358</v>
      </c>
      <c r="EP56" s="4">
        <v>200052</v>
      </c>
      <c r="EQ56" s="4" t="s">
        <v>36</v>
      </c>
      <c r="ER56" s="4">
        <v>45013</v>
      </c>
      <c r="ES56" s="10">
        <v>1080.2346823512</v>
      </c>
      <c r="ET56" s="4">
        <f t="shared" si="12"/>
        <v>419.76531764879996</v>
      </c>
      <c r="EU56" s="4">
        <f t="shared" si="13"/>
        <v>41.976531764880001</v>
      </c>
      <c r="EV56" s="4">
        <v>1000</v>
      </c>
      <c r="EW56" s="4">
        <v>1500</v>
      </c>
      <c r="EX56" s="8" t="str">
        <f t="shared" si="14"/>
        <v>Moderate Headroom</v>
      </c>
      <c r="EY56" s="10">
        <v>2</v>
      </c>
      <c r="EZ56" s="10">
        <v>0.12306300387999999</v>
      </c>
      <c r="FA56" s="4">
        <f t="shared" si="15"/>
        <v>1.693699612000002E-2</v>
      </c>
      <c r="FB56" s="4">
        <f t="shared" si="16"/>
        <v>28.228326866666691</v>
      </c>
      <c r="FC56" s="4">
        <v>6.0000000000000012E-2</v>
      </c>
      <c r="FD56" s="4">
        <v>0.14000000000000001</v>
      </c>
      <c r="FE56" s="8" t="str">
        <f t="shared" si="17"/>
        <v>Low Headroom</v>
      </c>
      <c r="FF56" s="10">
        <v>2</v>
      </c>
      <c r="FG56" s="4">
        <v>714.52761363100001</v>
      </c>
      <c r="FH56" s="4">
        <f t="shared" si="18"/>
        <v>785.47238636899999</v>
      </c>
      <c r="FI56" s="4">
        <f t="shared" si="19"/>
        <v>78.547238636899991</v>
      </c>
      <c r="FJ56" s="4">
        <v>1000</v>
      </c>
      <c r="FK56" s="4">
        <v>1500</v>
      </c>
      <c r="FL56" s="8" t="str">
        <f t="shared" si="20"/>
        <v>High Headroom</v>
      </c>
      <c r="FM56" s="4">
        <v>2</v>
      </c>
      <c r="FN56" s="4">
        <v>2</v>
      </c>
      <c r="FO56" s="11">
        <v>0.48533459534000001</v>
      </c>
      <c r="FP56" s="4">
        <f t="shared" si="21"/>
        <v>0.33533459533999999</v>
      </c>
      <c r="FQ56" s="4">
        <f t="shared" si="22"/>
        <v>223.55639689333336</v>
      </c>
      <c r="FR56" s="4">
        <v>0.15</v>
      </c>
      <c r="FS56" s="4">
        <v>0.15</v>
      </c>
      <c r="FT56" s="8" t="str">
        <f t="shared" si="23"/>
        <v>High Headroom</v>
      </c>
      <c r="FU56" s="10">
        <v>1</v>
      </c>
      <c r="FX56" s="4" t="s">
        <v>115</v>
      </c>
      <c r="FY56" s="4" t="s">
        <v>16313</v>
      </c>
      <c r="FZ56" s="4" t="s">
        <v>15</v>
      </c>
      <c r="GA56" s="4" t="s">
        <v>36</v>
      </c>
      <c r="GB56" s="4" t="s">
        <v>18403</v>
      </c>
      <c r="GC56" s="4">
        <v>200052</v>
      </c>
      <c r="GD56" s="4">
        <v>20052</v>
      </c>
      <c r="GE56" s="4">
        <v>45013</v>
      </c>
      <c r="GF56" s="4" t="s">
        <v>17</v>
      </c>
      <c r="GG56" s="10" t="s">
        <v>3520</v>
      </c>
      <c r="GH56" s="30">
        <v>2</v>
      </c>
      <c r="GI56" s="10">
        <v>0.1231</v>
      </c>
      <c r="GJ56" s="30">
        <v>2</v>
      </c>
      <c r="GK56" s="10">
        <v>0.48530000000000001</v>
      </c>
      <c r="GL56" s="30">
        <v>1</v>
      </c>
      <c r="GM56" s="4">
        <v>419.76530000000002</v>
      </c>
      <c r="GN56" s="31">
        <v>0.419765</v>
      </c>
      <c r="GO56" s="4" t="s">
        <v>116</v>
      </c>
      <c r="GP56" s="4" t="s">
        <v>117</v>
      </c>
      <c r="GQ56" s="4">
        <v>1.6899999999999998E-2</v>
      </c>
      <c r="GR56" s="31">
        <v>0.28228300000000001</v>
      </c>
      <c r="GS56" s="4" t="s">
        <v>120</v>
      </c>
      <c r="GT56" s="4" t="s">
        <v>117</v>
      </c>
      <c r="GU56" s="4">
        <v>0.33529999999999999</v>
      </c>
      <c r="GV56" s="31">
        <v>2.2355640000000001</v>
      </c>
      <c r="GW56" s="4" t="s">
        <v>118</v>
      </c>
      <c r="GX56" s="4" t="s">
        <v>117</v>
      </c>
      <c r="GZ56" s="4" t="b">
        <f t="shared" si="48"/>
        <v>1</v>
      </c>
      <c r="HA56" s="4" t="b">
        <f t="shared" si="49"/>
        <v>1</v>
      </c>
      <c r="HB56" s="4" t="b">
        <f t="shared" si="50"/>
        <v>1</v>
      </c>
      <c r="HC56" s="4" t="b">
        <f t="shared" si="51"/>
        <v>1</v>
      </c>
      <c r="HD56" s="4" t="b">
        <f t="shared" si="52"/>
        <v>1</v>
      </c>
      <c r="HE56" s="4" t="b">
        <f t="shared" si="53"/>
        <v>1</v>
      </c>
    </row>
    <row r="57" spans="1:213" ht="45" x14ac:dyDescent="0.25">
      <c r="BQ57" s="4" t="s">
        <v>4069</v>
      </c>
      <c r="BR57" s="4" t="s">
        <v>8150</v>
      </c>
      <c r="BS57" s="4" t="s">
        <v>70</v>
      </c>
      <c r="BT57" s="4" t="s">
        <v>12231</v>
      </c>
      <c r="BU57" s="4">
        <v>300053</v>
      </c>
      <c r="BV57" s="4" t="s">
        <v>31</v>
      </c>
      <c r="BW57" s="4">
        <v>1903520</v>
      </c>
      <c r="BX57" s="10">
        <v>2828.6463645635999</v>
      </c>
      <c r="BY57" s="4">
        <f t="shared" si="30"/>
        <v>671.35363543640005</v>
      </c>
      <c r="BZ57" s="3">
        <f t="shared" si="31"/>
        <v>67.135363543639997</v>
      </c>
      <c r="CA57" s="3">
        <v>1000</v>
      </c>
      <c r="CB57" s="4">
        <v>3500</v>
      </c>
      <c r="CC57" s="8" t="str">
        <f t="shared" si="32"/>
        <v>High Headroom</v>
      </c>
      <c r="CD57" s="10">
        <v>4</v>
      </c>
      <c r="CE57" s="10">
        <v>0.18770680838260001</v>
      </c>
      <c r="CF57" s="4">
        <f t="shared" si="33"/>
        <v>1.2293191617400001E-2</v>
      </c>
      <c r="CG57" s="3">
        <f t="shared" si="34"/>
        <v>20.488652695666669</v>
      </c>
      <c r="CH57" s="3">
        <v>0.06</v>
      </c>
      <c r="CI57" s="4">
        <v>0.2</v>
      </c>
      <c r="CJ57" s="8" t="str">
        <f t="shared" si="35"/>
        <v>Low Headroom</v>
      </c>
      <c r="CK57" s="10">
        <v>3</v>
      </c>
      <c r="CL57" s="4">
        <v>75.6792535494682</v>
      </c>
      <c r="CM57" s="4">
        <f t="shared" si="36"/>
        <v>424.32074645053183</v>
      </c>
      <c r="CN57" s="8">
        <f t="shared" si="37"/>
        <v>84.864149290106354</v>
      </c>
      <c r="CO57" s="3">
        <v>500</v>
      </c>
      <c r="CP57" s="4">
        <v>500</v>
      </c>
      <c r="CQ57" s="8" t="str">
        <f t="shared" si="38"/>
        <v>High Headroom</v>
      </c>
      <c r="CR57" s="4">
        <v>1</v>
      </c>
      <c r="CS57" s="4">
        <v>2.75</v>
      </c>
      <c r="CT57" s="10">
        <v>0.99587250630589996</v>
      </c>
      <c r="CU57" s="4">
        <f t="shared" si="39"/>
        <v>0.84587250630589994</v>
      </c>
      <c r="CV57" s="4">
        <f t="shared" si="40"/>
        <v>563.91500420393322</v>
      </c>
      <c r="CW57" s="4">
        <v>0.15</v>
      </c>
      <c r="CX57" s="4">
        <v>0.15</v>
      </c>
      <c r="CY57" s="8" t="str">
        <f t="shared" si="41"/>
        <v>High Headroom</v>
      </c>
      <c r="CZ57" s="10">
        <v>1</v>
      </c>
      <c r="DC57" s="4" t="s">
        <v>115</v>
      </c>
      <c r="DD57" s="4" t="s">
        <v>4069</v>
      </c>
      <c r="DE57" s="4" t="s">
        <v>15</v>
      </c>
      <c r="DF57" s="4" t="s">
        <v>31</v>
      </c>
      <c r="DG57" s="4" t="s">
        <v>8150</v>
      </c>
      <c r="DH57" s="4">
        <v>300053</v>
      </c>
      <c r="DI57" s="4">
        <v>3053</v>
      </c>
      <c r="DJ57" s="29">
        <v>1903520</v>
      </c>
      <c r="DK57" s="4" t="s">
        <v>17</v>
      </c>
      <c r="DL57" s="10" t="s">
        <v>205</v>
      </c>
      <c r="DM57" s="30">
        <v>4</v>
      </c>
      <c r="DN57" s="10">
        <v>0.18770000000000001</v>
      </c>
      <c r="DO57" s="30">
        <v>3</v>
      </c>
      <c r="DP57" s="10">
        <v>0.99590000000000001</v>
      </c>
      <c r="DQ57" s="30">
        <v>1</v>
      </c>
      <c r="DR57" s="4">
        <v>671.35360000000003</v>
      </c>
      <c r="DS57" s="31">
        <v>0.67135400000000001</v>
      </c>
      <c r="DT57" s="4" t="s">
        <v>118</v>
      </c>
      <c r="DU57" s="4" t="s">
        <v>117</v>
      </c>
      <c r="DV57" s="4">
        <v>1.23E-2</v>
      </c>
      <c r="DW57" s="31">
        <v>0.20488700000000001</v>
      </c>
      <c r="DX57" s="4" t="s">
        <v>120</v>
      </c>
      <c r="DY57" s="4" t="s">
        <v>117</v>
      </c>
      <c r="DZ57" s="4">
        <v>0.84589999999999999</v>
      </c>
      <c r="EA57" s="31">
        <v>5.6391499999999999</v>
      </c>
      <c r="EB57" s="4" t="s">
        <v>118</v>
      </c>
      <c r="EC57" s="4" t="s">
        <v>117</v>
      </c>
      <c r="EE57" s="4" t="b">
        <f t="shared" si="42"/>
        <v>1</v>
      </c>
      <c r="EF57" s="4" t="b">
        <f t="shared" si="43"/>
        <v>1</v>
      </c>
      <c r="EG57" s="4" t="b">
        <f t="shared" si="44"/>
        <v>1</v>
      </c>
      <c r="EH57" s="4" t="b">
        <f t="shared" si="45"/>
        <v>1</v>
      </c>
      <c r="EI57" s="4" t="b">
        <f t="shared" si="46"/>
        <v>1</v>
      </c>
      <c r="EJ57" s="4" t="b">
        <f t="shared" si="47"/>
        <v>1</v>
      </c>
      <c r="EL57" s="4" t="s">
        <v>16314</v>
      </c>
      <c r="EM57" s="4" t="s">
        <v>18404</v>
      </c>
      <c r="EN57" s="4" t="s">
        <v>68</v>
      </c>
      <c r="EO57" s="4" t="s">
        <v>17359</v>
      </c>
      <c r="EP57" s="4">
        <v>200053</v>
      </c>
      <c r="EQ57" s="4" t="s">
        <v>49</v>
      </c>
      <c r="ER57" s="4">
        <v>42007</v>
      </c>
      <c r="ES57" s="10">
        <v>603.77351266063499</v>
      </c>
      <c r="ET57" s="4">
        <f t="shared" si="12"/>
        <v>896.22648733936501</v>
      </c>
      <c r="EU57" s="4">
        <f t="shared" si="13"/>
        <v>89.622648733936501</v>
      </c>
      <c r="EV57" s="4">
        <v>1000</v>
      </c>
      <c r="EW57" s="4">
        <v>1500</v>
      </c>
      <c r="EX57" s="8" t="str">
        <f t="shared" si="14"/>
        <v>High Headroom</v>
      </c>
      <c r="EY57" s="10">
        <v>2</v>
      </c>
      <c r="EZ57" s="10">
        <v>5.70238260559E-2</v>
      </c>
      <c r="FA57" s="4">
        <f t="shared" si="15"/>
        <v>2.2976173944100002E-2</v>
      </c>
      <c r="FB57" s="4">
        <f t="shared" si="16"/>
        <v>28.720217430125</v>
      </c>
      <c r="FC57" s="4">
        <v>0.08</v>
      </c>
      <c r="FD57" s="4">
        <v>0.08</v>
      </c>
      <c r="FE57" s="8" t="str">
        <f t="shared" si="17"/>
        <v>Low Headroom</v>
      </c>
      <c r="FF57" s="10">
        <v>1</v>
      </c>
      <c r="FG57" s="4">
        <v>0</v>
      </c>
      <c r="FH57" s="4">
        <f t="shared" si="18"/>
        <v>500</v>
      </c>
      <c r="FI57" s="4">
        <f t="shared" si="19"/>
        <v>100</v>
      </c>
      <c r="FJ57" s="4">
        <v>500</v>
      </c>
      <c r="FK57" s="4">
        <v>500</v>
      </c>
      <c r="FL57" s="8" t="str">
        <f t="shared" si="20"/>
        <v>High Headroom</v>
      </c>
      <c r="FM57" s="4">
        <v>1</v>
      </c>
      <c r="FN57" s="4">
        <v>1.25</v>
      </c>
      <c r="FO57" s="11">
        <v>0.3756742533877</v>
      </c>
      <c r="FP57" s="4">
        <f t="shared" si="21"/>
        <v>0.2256742533877</v>
      </c>
      <c r="FQ57" s="4">
        <f t="shared" si="22"/>
        <v>150.44950225846668</v>
      </c>
      <c r="FR57" s="4">
        <v>0.15</v>
      </c>
      <c r="FS57" s="4">
        <v>0.15</v>
      </c>
      <c r="FT57" s="8" t="str">
        <f t="shared" si="23"/>
        <v>High Headroom</v>
      </c>
      <c r="FU57" s="10">
        <v>1</v>
      </c>
      <c r="FX57" s="4" t="s">
        <v>115</v>
      </c>
      <c r="FY57" s="4" t="s">
        <v>16314</v>
      </c>
      <c r="FZ57" s="4" t="s">
        <v>15</v>
      </c>
      <c r="GA57" s="4" t="s">
        <v>49</v>
      </c>
      <c r="GB57" s="4" t="s">
        <v>18404</v>
      </c>
      <c r="GC57" s="4">
        <v>200053</v>
      </c>
      <c r="GD57" s="4">
        <v>20053</v>
      </c>
      <c r="GE57" s="4">
        <v>42007</v>
      </c>
      <c r="GF57" s="4"/>
      <c r="GG57" s="10">
        <v>603.77350000000001</v>
      </c>
      <c r="GH57" s="30">
        <v>2</v>
      </c>
      <c r="GI57" s="10">
        <v>5.7000000000000002E-2</v>
      </c>
      <c r="GJ57" s="30">
        <v>1</v>
      </c>
      <c r="GK57" s="10">
        <v>0.37569999999999998</v>
      </c>
      <c r="GL57" s="30">
        <v>1</v>
      </c>
      <c r="GM57" s="4">
        <v>896.22649999999999</v>
      </c>
      <c r="GN57" s="31">
        <v>0.89622600000000008</v>
      </c>
      <c r="GO57" s="4" t="s">
        <v>118</v>
      </c>
      <c r="GP57" s="4" t="s">
        <v>117</v>
      </c>
      <c r="GQ57" s="4">
        <v>2.3E-2</v>
      </c>
      <c r="GR57" s="31">
        <v>0.28720199999999996</v>
      </c>
      <c r="GS57" s="4" t="s">
        <v>120</v>
      </c>
      <c r="GT57" s="4" t="s">
        <v>117</v>
      </c>
      <c r="GU57" s="4">
        <v>0.22570000000000001</v>
      </c>
      <c r="GV57" s="31">
        <v>1.5044949999999999</v>
      </c>
      <c r="GW57" s="4" t="s">
        <v>118</v>
      </c>
      <c r="GX57" s="4" t="s">
        <v>117</v>
      </c>
      <c r="GZ57" s="4" t="b">
        <f t="shared" si="48"/>
        <v>1</v>
      </c>
      <c r="HA57" s="4" t="b">
        <f t="shared" si="49"/>
        <v>1</v>
      </c>
      <c r="HB57" s="4" t="b">
        <f t="shared" si="50"/>
        <v>1</v>
      </c>
      <c r="HC57" s="4" t="b">
        <f t="shared" si="51"/>
        <v>1</v>
      </c>
      <c r="HD57" s="4" t="b">
        <f t="shared" si="52"/>
        <v>1</v>
      </c>
      <c r="HE57" s="4" t="b">
        <f t="shared" si="53"/>
        <v>1</v>
      </c>
    </row>
    <row r="58" spans="1:213" ht="60" x14ac:dyDescent="0.25">
      <c r="BQ58" s="4" t="s">
        <v>4070</v>
      </c>
      <c r="BR58" s="4" t="s">
        <v>8151</v>
      </c>
      <c r="BS58" s="4" t="s">
        <v>70</v>
      </c>
      <c r="BT58" s="4" t="s">
        <v>12232</v>
      </c>
      <c r="BU58" s="4">
        <v>300054</v>
      </c>
      <c r="BV58" s="4" t="s">
        <v>30</v>
      </c>
      <c r="BW58" s="4">
        <v>1802674</v>
      </c>
      <c r="BX58" s="10">
        <v>400.01455921960002</v>
      </c>
      <c r="BY58" s="4">
        <f t="shared" si="30"/>
        <v>99.985440780399983</v>
      </c>
      <c r="BZ58" s="3">
        <f t="shared" si="31"/>
        <v>19.997088156079997</v>
      </c>
      <c r="CA58" s="3">
        <v>500</v>
      </c>
      <c r="CB58" s="4">
        <v>500</v>
      </c>
      <c r="CC58" s="8" t="str">
        <f t="shared" si="32"/>
        <v>Low Headroom</v>
      </c>
      <c r="CD58" s="10">
        <v>1</v>
      </c>
      <c r="CE58" s="10">
        <v>6.9607023411000002E-2</v>
      </c>
      <c r="CF58" s="4">
        <f t="shared" si="33"/>
        <v>1.0392976589E-2</v>
      </c>
      <c r="CG58" s="3">
        <f t="shared" si="34"/>
        <v>12.99122073625</v>
      </c>
      <c r="CH58" s="3">
        <v>0.08</v>
      </c>
      <c r="CI58" s="4">
        <v>0.08</v>
      </c>
      <c r="CJ58" s="8" t="str">
        <f t="shared" si="35"/>
        <v>Low Headroom</v>
      </c>
      <c r="CK58" s="10">
        <v>1</v>
      </c>
      <c r="CL58" s="4">
        <v>625.33384504620005</v>
      </c>
      <c r="CM58" s="4">
        <f t="shared" si="36"/>
        <v>874.66615495379995</v>
      </c>
      <c r="CN58" s="8">
        <f t="shared" si="37"/>
        <v>87.466615495379997</v>
      </c>
      <c r="CO58" s="3">
        <v>1000</v>
      </c>
      <c r="CP58" s="4">
        <v>1500</v>
      </c>
      <c r="CQ58" s="8" t="str">
        <f t="shared" si="38"/>
        <v>High Headroom</v>
      </c>
      <c r="CR58" s="4">
        <v>2</v>
      </c>
      <c r="CS58" s="4">
        <v>1.25</v>
      </c>
      <c r="CT58" s="10">
        <v>1.9117564731000001</v>
      </c>
      <c r="CU58" s="4">
        <f t="shared" si="39"/>
        <v>1.7617564731000002</v>
      </c>
      <c r="CV58" s="4">
        <f t="shared" si="40"/>
        <v>1174.5043154</v>
      </c>
      <c r="CW58" s="4">
        <v>0.15</v>
      </c>
      <c r="CX58" s="4">
        <v>0.15</v>
      </c>
      <c r="CY58" s="8" t="str">
        <f t="shared" si="41"/>
        <v>High Headroom</v>
      </c>
      <c r="CZ58" s="10">
        <v>1</v>
      </c>
      <c r="DC58" s="4" t="s">
        <v>115</v>
      </c>
      <c r="DD58" s="4" t="s">
        <v>4070</v>
      </c>
      <c r="DE58" s="4" t="s">
        <v>15</v>
      </c>
      <c r="DF58" s="4" t="s">
        <v>30</v>
      </c>
      <c r="DG58" s="4" t="s">
        <v>8151</v>
      </c>
      <c r="DH58" s="4">
        <v>300054</v>
      </c>
      <c r="DI58" s="4">
        <v>3054</v>
      </c>
      <c r="DJ58" s="29">
        <v>1802674</v>
      </c>
      <c r="DK58" s="4" t="s">
        <v>17</v>
      </c>
      <c r="DL58" s="10">
        <v>400.01459999999997</v>
      </c>
      <c r="DM58" s="30">
        <v>1</v>
      </c>
      <c r="DN58" s="10">
        <v>6.9599999999999995E-2</v>
      </c>
      <c r="DO58" s="30">
        <v>1</v>
      </c>
      <c r="DP58" s="10">
        <v>1.9117999999999999</v>
      </c>
      <c r="DQ58" s="30">
        <v>1</v>
      </c>
      <c r="DR58" s="4">
        <v>99.985399999999998</v>
      </c>
      <c r="DS58" s="31">
        <v>0.19997100000000001</v>
      </c>
      <c r="DT58" s="4" t="s">
        <v>120</v>
      </c>
      <c r="DU58" s="4" t="s">
        <v>117</v>
      </c>
      <c r="DV58" s="4">
        <v>1.04E-2</v>
      </c>
      <c r="DW58" s="31">
        <v>0.129912</v>
      </c>
      <c r="DX58" s="4" t="s">
        <v>120</v>
      </c>
      <c r="DY58" s="4" t="s">
        <v>117</v>
      </c>
      <c r="DZ58" s="4">
        <v>1.7618</v>
      </c>
      <c r="EA58" s="4" t="s">
        <v>206</v>
      </c>
      <c r="EB58" s="4" t="s">
        <v>118</v>
      </c>
      <c r="EC58" s="4" t="s">
        <v>117</v>
      </c>
      <c r="EE58" s="4" t="b">
        <f t="shared" si="42"/>
        <v>1</v>
      </c>
      <c r="EF58" s="4" t="b">
        <f t="shared" si="43"/>
        <v>1</v>
      </c>
      <c r="EG58" s="4" t="b">
        <f t="shared" si="44"/>
        <v>1</v>
      </c>
      <c r="EH58" s="4" t="b">
        <f t="shared" si="45"/>
        <v>1</v>
      </c>
      <c r="EI58" s="4" t="b">
        <f t="shared" si="46"/>
        <v>1</v>
      </c>
      <c r="EJ58" s="4" t="b">
        <f t="shared" si="47"/>
        <v>1</v>
      </c>
      <c r="EL58" s="4" t="s">
        <v>16315</v>
      </c>
      <c r="EM58" s="4" t="s">
        <v>18405</v>
      </c>
      <c r="EN58" s="4" t="s">
        <v>68</v>
      </c>
      <c r="EO58" s="4" t="s">
        <v>17360</v>
      </c>
      <c r="EP58" s="4">
        <v>200054</v>
      </c>
      <c r="EQ58" s="4" t="s">
        <v>55</v>
      </c>
      <c r="ER58" s="4">
        <v>27005</v>
      </c>
      <c r="ES58" s="10">
        <v>495.87903615940002</v>
      </c>
      <c r="ET58" s="4">
        <f t="shared" si="12"/>
        <v>4.120963840599984</v>
      </c>
      <c r="EU58" s="4">
        <f t="shared" si="13"/>
        <v>0.82419276811999675</v>
      </c>
      <c r="EV58" s="4">
        <v>500</v>
      </c>
      <c r="EW58" s="4">
        <v>500</v>
      </c>
      <c r="EX58" s="8" t="str">
        <f t="shared" si="14"/>
        <v>Low Headroom</v>
      </c>
      <c r="EY58" s="10">
        <v>1</v>
      </c>
      <c r="EZ58" s="10">
        <v>5.0080549134999999E-2</v>
      </c>
      <c r="FA58" s="4">
        <f t="shared" si="15"/>
        <v>2.9919450865000002E-2</v>
      </c>
      <c r="FB58" s="4">
        <f t="shared" si="16"/>
        <v>37.399313581250006</v>
      </c>
      <c r="FC58" s="4">
        <v>0.08</v>
      </c>
      <c r="FD58" s="4">
        <v>0.08</v>
      </c>
      <c r="FE58" s="8" t="str">
        <f t="shared" si="17"/>
        <v>Moderate Headroom</v>
      </c>
      <c r="FF58" s="10">
        <v>1</v>
      </c>
      <c r="FG58" s="4">
        <v>265.8579326359</v>
      </c>
      <c r="FH58" s="4">
        <f t="shared" si="18"/>
        <v>234.1420673641</v>
      </c>
      <c r="FI58" s="4">
        <f t="shared" si="19"/>
        <v>46.828413472820003</v>
      </c>
      <c r="FJ58" s="4">
        <v>500</v>
      </c>
      <c r="FK58" s="4">
        <v>500</v>
      </c>
      <c r="FL58" s="8" t="str">
        <f t="shared" si="20"/>
        <v>Moderate Headroom</v>
      </c>
      <c r="FM58" s="4">
        <v>1</v>
      </c>
      <c r="FN58" s="4">
        <v>1</v>
      </c>
      <c r="FO58" s="11">
        <v>1.3381310419000001</v>
      </c>
      <c r="FP58" s="4">
        <f t="shared" si="21"/>
        <v>1.1881310419000002</v>
      </c>
      <c r="FQ58" s="4">
        <f t="shared" si="22"/>
        <v>792.08736126666679</v>
      </c>
      <c r="FR58" s="4">
        <v>0.15</v>
      </c>
      <c r="FS58" s="4">
        <v>0.15</v>
      </c>
      <c r="FT58" s="8" t="str">
        <f t="shared" si="23"/>
        <v>High Headroom</v>
      </c>
      <c r="FU58" s="10">
        <v>1</v>
      </c>
      <c r="FX58" s="4" t="s">
        <v>115</v>
      </c>
      <c r="FY58" s="4" t="s">
        <v>16315</v>
      </c>
      <c r="FZ58" s="4" t="s">
        <v>15</v>
      </c>
      <c r="GA58" s="4" t="s">
        <v>55</v>
      </c>
      <c r="GB58" s="4" t="s">
        <v>18405</v>
      </c>
      <c r="GC58" s="4">
        <v>200054</v>
      </c>
      <c r="GD58" s="4">
        <v>20054</v>
      </c>
      <c r="GE58" s="4">
        <v>27005</v>
      </c>
      <c r="GF58" s="4"/>
      <c r="GG58" s="10">
        <v>495.87900000000002</v>
      </c>
      <c r="GH58" s="30">
        <v>1</v>
      </c>
      <c r="GI58" s="10">
        <v>5.0099999999999999E-2</v>
      </c>
      <c r="GJ58" s="30">
        <v>1</v>
      </c>
      <c r="GK58" s="10">
        <v>1.3381000000000001</v>
      </c>
      <c r="GL58" s="30">
        <v>1</v>
      </c>
      <c r="GM58" s="4">
        <v>4.1210000000000004</v>
      </c>
      <c r="GN58" s="31">
        <v>8.2420000000000011E-3</v>
      </c>
      <c r="GO58" s="4" t="s">
        <v>120</v>
      </c>
      <c r="GP58" s="4" t="s">
        <v>117</v>
      </c>
      <c r="GQ58" s="4">
        <v>2.9899999999999999E-2</v>
      </c>
      <c r="GR58" s="31">
        <v>0.37399299999999996</v>
      </c>
      <c r="GS58" s="4" t="s">
        <v>116</v>
      </c>
      <c r="GT58" s="4" t="s">
        <v>117</v>
      </c>
      <c r="GU58" s="4">
        <v>1.1880999999999999</v>
      </c>
      <c r="GV58" s="31">
        <v>7.9208740000000004</v>
      </c>
      <c r="GW58" s="4" t="s">
        <v>118</v>
      </c>
      <c r="GX58" s="4" t="s">
        <v>117</v>
      </c>
      <c r="GZ58" s="4" t="b">
        <f t="shared" si="48"/>
        <v>1</v>
      </c>
      <c r="HA58" s="4" t="b">
        <f t="shared" si="49"/>
        <v>1</v>
      </c>
      <c r="HB58" s="4" t="b">
        <f t="shared" si="50"/>
        <v>1</v>
      </c>
      <c r="HC58" s="4" t="b">
        <f t="shared" si="51"/>
        <v>1</v>
      </c>
      <c r="HD58" s="4" t="b">
        <f t="shared" si="52"/>
        <v>1</v>
      </c>
      <c r="HE58" s="4" t="b">
        <f t="shared" si="53"/>
        <v>1</v>
      </c>
    </row>
    <row r="59" spans="1:213" ht="60" x14ac:dyDescent="0.25">
      <c r="BQ59" s="4" t="s">
        <v>4071</v>
      </c>
      <c r="BR59" s="4" t="s">
        <v>8152</v>
      </c>
      <c r="BS59" s="4" t="s">
        <v>70</v>
      </c>
      <c r="BT59" s="4" t="s">
        <v>12233</v>
      </c>
      <c r="BU59" s="4">
        <v>300055</v>
      </c>
      <c r="BV59" s="4" t="s">
        <v>16</v>
      </c>
      <c r="BW59" s="4">
        <v>103076</v>
      </c>
      <c r="BX59" s="10">
        <v>6291.3238963413096</v>
      </c>
      <c r="BY59" s="4" t="str">
        <f t="shared" si="30"/>
        <v>Bottomed Out</v>
      </c>
      <c r="BZ59" s="3" t="str">
        <f t="shared" si="31"/>
        <v>Bottomed Out</v>
      </c>
      <c r="CA59" s="3" t="s">
        <v>72</v>
      </c>
      <c r="CB59" s="4" t="s">
        <v>4015</v>
      </c>
      <c r="CC59" s="8" t="str">
        <f t="shared" si="32"/>
        <v>At the lowest level</v>
      </c>
      <c r="CD59" s="10">
        <v>6</v>
      </c>
      <c r="CE59" s="10">
        <v>0.15644184648090001</v>
      </c>
      <c r="CF59" s="4">
        <f t="shared" si="33"/>
        <v>4.3558153519100001E-2</v>
      </c>
      <c r="CG59" s="3">
        <f t="shared" si="34"/>
        <v>72.596922531833343</v>
      </c>
      <c r="CH59" s="3">
        <v>0.06</v>
      </c>
      <c r="CI59" s="4">
        <v>0.2</v>
      </c>
      <c r="CJ59" s="8" t="str">
        <f t="shared" si="35"/>
        <v>High Headroom</v>
      </c>
      <c r="CK59" s="10">
        <v>3</v>
      </c>
      <c r="CL59" s="4">
        <v>823.20462462017304</v>
      </c>
      <c r="CM59" s="4">
        <f t="shared" si="36"/>
        <v>676.79537537982696</v>
      </c>
      <c r="CN59" s="8">
        <f t="shared" si="37"/>
        <v>67.679537537982696</v>
      </c>
      <c r="CO59" s="3">
        <v>1000</v>
      </c>
      <c r="CP59" s="4">
        <v>1500</v>
      </c>
      <c r="CQ59" s="8" t="str">
        <f t="shared" si="38"/>
        <v>High Headroom</v>
      </c>
      <c r="CR59" s="4">
        <v>2</v>
      </c>
      <c r="CS59" s="4">
        <v>2.5</v>
      </c>
      <c r="CT59" s="10">
        <v>0.70704504086289999</v>
      </c>
      <c r="CU59" s="4">
        <f t="shared" si="39"/>
        <v>0.55704504086289997</v>
      </c>
      <c r="CV59" s="4">
        <f t="shared" si="40"/>
        <v>371.36336057526665</v>
      </c>
      <c r="CW59" s="4">
        <v>0.15</v>
      </c>
      <c r="CX59" s="4">
        <v>0.15</v>
      </c>
      <c r="CY59" s="8" t="str">
        <f t="shared" si="41"/>
        <v>High Headroom</v>
      </c>
      <c r="CZ59" s="10">
        <v>1</v>
      </c>
      <c r="DC59" s="4" t="s">
        <v>115</v>
      </c>
      <c r="DD59" s="4" t="s">
        <v>4071</v>
      </c>
      <c r="DE59" s="4" t="s">
        <v>15</v>
      </c>
      <c r="DF59" s="4" t="s">
        <v>16</v>
      </c>
      <c r="DG59" s="4" t="s">
        <v>8152</v>
      </c>
      <c r="DH59" s="4">
        <v>300055</v>
      </c>
      <c r="DI59" s="4">
        <v>3055</v>
      </c>
      <c r="DJ59" s="29">
        <v>103076</v>
      </c>
      <c r="DK59" s="4" t="s">
        <v>17</v>
      </c>
      <c r="DL59" s="10" t="s">
        <v>207</v>
      </c>
      <c r="DM59" s="30">
        <v>6</v>
      </c>
      <c r="DN59" s="10">
        <v>0.15640000000000001</v>
      </c>
      <c r="DO59" s="30">
        <v>3</v>
      </c>
      <c r="DP59" s="10">
        <v>0.70699999999999996</v>
      </c>
      <c r="DQ59" s="30">
        <v>1</v>
      </c>
      <c r="DR59" s="4" t="s">
        <v>208</v>
      </c>
      <c r="DS59" s="4"/>
      <c r="DT59" s="4" t="s">
        <v>124</v>
      </c>
      <c r="DU59" s="4" t="s">
        <v>125</v>
      </c>
      <c r="DV59" s="4">
        <v>4.36E-2</v>
      </c>
      <c r="DW59" s="31">
        <v>0.72596900000000009</v>
      </c>
      <c r="DX59" s="4" t="s">
        <v>118</v>
      </c>
      <c r="DY59" s="4" t="s">
        <v>117</v>
      </c>
      <c r="DZ59" s="4">
        <v>0.55700000000000005</v>
      </c>
      <c r="EA59" s="31">
        <v>3.7136340000000003</v>
      </c>
      <c r="EB59" s="4" t="s">
        <v>118</v>
      </c>
      <c r="EC59" s="4" t="s">
        <v>117</v>
      </c>
      <c r="EE59" s="4" t="b">
        <f t="shared" si="42"/>
        <v>1</v>
      </c>
      <c r="EF59" s="4" t="b">
        <f t="shared" si="43"/>
        <v>1</v>
      </c>
      <c r="EG59" s="4" t="b">
        <f t="shared" si="44"/>
        <v>1</v>
      </c>
      <c r="EH59" s="4" t="b">
        <f t="shared" si="45"/>
        <v>1</v>
      </c>
      <c r="EI59" s="4" t="b">
        <f t="shared" si="46"/>
        <v>1</v>
      </c>
      <c r="EJ59" s="4" t="b">
        <f t="shared" si="47"/>
        <v>1</v>
      </c>
      <c r="EL59" s="4" t="s">
        <v>16316</v>
      </c>
      <c r="EM59" s="4" t="s">
        <v>18406</v>
      </c>
      <c r="EN59" s="4" t="s">
        <v>68</v>
      </c>
      <c r="EO59" s="4" t="s">
        <v>17361</v>
      </c>
      <c r="EP59" s="4">
        <v>200055</v>
      </c>
      <c r="EQ59" s="4" t="s">
        <v>30</v>
      </c>
      <c r="ER59" s="4">
        <v>18013</v>
      </c>
      <c r="ES59" s="10">
        <v>1077.74390170586</v>
      </c>
      <c r="ET59" s="4">
        <f t="shared" si="12"/>
        <v>422.25609829413997</v>
      </c>
      <c r="EU59" s="4">
        <f t="shared" si="13"/>
        <v>42.225609829413997</v>
      </c>
      <c r="EV59" s="4">
        <v>1000</v>
      </c>
      <c r="EW59" s="4">
        <v>1500</v>
      </c>
      <c r="EX59" s="8" t="str">
        <f t="shared" si="14"/>
        <v>Moderate Headroom</v>
      </c>
      <c r="EY59" s="10">
        <v>2</v>
      </c>
      <c r="EZ59" s="10">
        <v>0.1305276736405</v>
      </c>
      <c r="FA59" s="4">
        <f t="shared" si="15"/>
        <v>9.4723263595000162E-3</v>
      </c>
      <c r="FB59" s="4">
        <f t="shared" si="16"/>
        <v>15.78721059916669</v>
      </c>
      <c r="FC59" s="4">
        <v>6.0000000000000012E-2</v>
      </c>
      <c r="FD59" s="4">
        <v>0.14000000000000001</v>
      </c>
      <c r="FE59" s="8" t="str">
        <f t="shared" si="17"/>
        <v>Low Headroom</v>
      </c>
      <c r="FF59" s="10">
        <v>2</v>
      </c>
      <c r="FG59" s="4">
        <v>306.608363743175</v>
      </c>
      <c r="FH59" s="4">
        <f t="shared" si="18"/>
        <v>193.391636256825</v>
      </c>
      <c r="FI59" s="4">
        <f t="shared" si="19"/>
        <v>38.678327251364998</v>
      </c>
      <c r="FJ59" s="4">
        <v>500</v>
      </c>
      <c r="FK59" s="4">
        <v>500</v>
      </c>
      <c r="FL59" s="8" t="str">
        <f t="shared" si="20"/>
        <v>Moderate Headroom</v>
      </c>
      <c r="FM59" s="4">
        <v>1</v>
      </c>
      <c r="FN59" s="4">
        <v>1.75</v>
      </c>
      <c r="FO59" s="11">
        <v>0.36021684737280002</v>
      </c>
      <c r="FP59" s="4">
        <f t="shared" si="21"/>
        <v>0.21021684737280003</v>
      </c>
      <c r="FQ59" s="4">
        <f t="shared" si="22"/>
        <v>140.14456491520002</v>
      </c>
      <c r="FR59" s="4">
        <v>0.15</v>
      </c>
      <c r="FS59" s="4">
        <v>0.15</v>
      </c>
      <c r="FT59" s="8" t="str">
        <f t="shared" si="23"/>
        <v>High Headroom</v>
      </c>
      <c r="FU59" s="10">
        <v>1</v>
      </c>
      <c r="FX59" s="4" t="s">
        <v>115</v>
      </c>
      <c r="FY59" s="4" t="s">
        <v>16316</v>
      </c>
      <c r="FZ59" s="4" t="s">
        <v>15</v>
      </c>
      <c r="GA59" s="4" t="s">
        <v>30</v>
      </c>
      <c r="GB59" s="4" t="s">
        <v>18406</v>
      </c>
      <c r="GC59" s="4">
        <v>200055</v>
      </c>
      <c r="GD59" s="4">
        <v>20055</v>
      </c>
      <c r="GE59" s="4">
        <v>18013</v>
      </c>
      <c r="GF59" s="4"/>
      <c r="GG59" s="10" t="s">
        <v>3521</v>
      </c>
      <c r="GH59" s="30">
        <v>2</v>
      </c>
      <c r="GI59" s="10">
        <v>0.1305</v>
      </c>
      <c r="GJ59" s="30">
        <v>2</v>
      </c>
      <c r="GK59" s="10">
        <v>0.36020000000000002</v>
      </c>
      <c r="GL59" s="30">
        <v>1</v>
      </c>
      <c r="GM59" s="4">
        <v>422.2561</v>
      </c>
      <c r="GN59" s="31">
        <v>0.42225600000000002</v>
      </c>
      <c r="GO59" s="4" t="s">
        <v>116</v>
      </c>
      <c r="GP59" s="4" t="s">
        <v>117</v>
      </c>
      <c r="GQ59" s="4">
        <v>9.4999999999999998E-3</v>
      </c>
      <c r="GR59" s="31">
        <v>0.15787200000000001</v>
      </c>
      <c r="GS59" s="4" t="s">
        <v>120</v>
      </c>
      <c r="GT59" s="4" t="s">
        <v>117</v>
      </c>
      <c r="GU59" s="4">
        <v>0.2102</v>
      </c>
      <c r="GV59" s="31">
        <v>1.401446</v>
      </c>
      <c r="GW59" s="4" t="s">
        <v>118</v>
      </c>
      <c r="GX59" s="4" t="s">
        <v>117</v>
      </c>
      <c r="GZ59" s="4" t="b">
        <f t="shared" si="48"/>
        <v>1</v>
      </c>
      <c r="HA59" s="4" t="b">
        <f t="shared" si="49"/>
        <v>1</v>
      </c>
      <c r="HB59" s="4" t="b">
        <f t="shared" si="50"/>
        <v>1</v>
      </c>
      <c r="HC59" s="4" t="b">
        <f t="shared" si="51"/>
        <v>1</v>
      </c>
      <c r="HD59" s="4" t="b">
        <f t="shared" si="52"/>
        <v>1</v>
      </c>
      <c r="HE59" s="4" t="b">
        <f t="shared" si="53"/>
        <v>1</v>
      </c>
    </row>
    <row r="60" spans="1:213" ht="45" x14ac:dyDescent="0.25">
      <c r="BQ60" s="4" t="s">
        <v>4072</v>
      </c>
      <c r="BR60" s="4" t="s">
        <v>8153</v>
      </c>
      <c r="BS60" s="4" t="s">
        <v>70</v>
      </c>
      <c r="BT60" s="4" t="s">
        <v>12234</v>
      </c>
      <c r="BU60" s="4">
        <v>300056</v>
      </c>
      <c r="BV60" s="4" t="s">
        <v>46</v>
      </c>
      <c r="BW60" s="4">
        <v>2302060</v>
      </c>
      <c r="BX60" s="10">
        <v>4758.2444426349603</v>
      </c>
      <c r="BY60" s="4" t="str">
        <f t="shared" si="30"/>
        <v>Bottomed Out</v>
      </c>
      <c r="BZ60" s="3" t="str">
        <f t="shared" si="31"/>
        <v>Bottomed Out</v>
      </c>
      <c r="CA60" s="3" t="s">
        <v>72</v>
      </c>
      <c r="CB60" s="4" t="s">
        <v>4015</v>
      </c>
      <c r="CC60" s="8" t="str">
        <f t="shared" si="32"/>
        <v>At the lowest level</v>
      </c>
      <c r="CD60" s="10">
        <v>6</v>
      </c>
      <c r="CE60" s="10">
        <v>9.5152075898399996E-2</v>
      </c>
      <c r="CF60" s="4">
        <f t="shared" si="33"/>
        <v>4.4847924101600017E-2</v>
      </c>
      <c r="CG60" s="3">
        <f t="shared" si="34"/>
        <v>74.746540169333358</v>
      </c>
      <c r="CH60" s="3">
        <v>6.0000000000000012E-2</v>
      </c>
      <c r="CI60" s="4">
        <v>0.14000000000000001</v>
      </c>
      <c r="CJ60" s="8" t="str">
        <f t="shared" si="35"/>
        <v>High Headroom</v>
      </c>
      <c r="CK60" s="10">
        <v>2</v>
      </c>
      <c r="CL60" s="4">
        <v>382.97431255971799</v>
      </c>
      <c r="CM60" s="4">
        <f t="shared" si="36"/>
        <v>117.02568744028201</v>
      </c>
      <c r="CN60" s="8">
        <f t="shared" si="37"/>
        <v>23.4051374880564</v>
      </c>
      <c r="CO60" s="3">
        <v>500</v>
      </c>
      <c r="CP60" s="4">
        <v>500</v>
      </c>
      <c r="CQ60" s="8" t="str">
        <f t="shared" si="38"/>
        <v>Low Headroom</v>
      </c>
      <c r="CR60" s="4">
        <v>1</v>
      </c>
      <c r="CS60" s="4">
        <v>2.75</v>
      </c>
      <c r="CT60" s="10">
        <v>0.12905047836700001</v>
      </c>
      <c r="CU60" s="4">
        <f t="shared" si="39"/>
        <v>4.9050478367000008E-2</v>
      </c>
      <c r="CV60" s="4">
        <f t="shared" si="40"/>
        <v>70.072111952857171</v>
      </c>
      <c r="CW60" s="4">
        <v>6.9999999999999993E-2</v>
      </c>
      <c r="CX60" s="4">
        <v>0.08</v>
      </c>
      <c r="CY60" s="8" t="str">
        <f t="shared" si="41"/>
        <v>High Headroom</v>
      </c>
      <c r="CZ60" s="10">
        <v>2</v>
      </c>
      <c r="DC60" s="4" t="s">
        <v>115</v>
      </c>
      <c r="DD60" s="4" t="s">
        <v>4072</v>
      </c>
      <c r="DE60" s="4" t="s">
        <v>15</v>
      </c>
      <c r="DF60" s="4" t="s">
        <v>46</v>
      </c>
      <c r="DG60" s="4" t="s">
        <v>8153</v>
      </c>
      <c r="DH60" s="4">
        <v>300056</v>
      </c>
      <c r="DI60" s="4">
        <v>3056</v>
      </c>
      <c r="DJ60" s="29">
        <v>2302060</v>
      </c>
      <c r="DK60" s="4" t="s">
        <v>17</v>
      </c>
      <c r="DL60" s="10" t="s">
        <v>209</v>
      </c>
      <c r="DM60" s="30">
        <v>6</v>
      </c>
      <c r="DN60" s="10">
        <v>9.5200000000000007E-2</v>
      </c>
      <c r="DO60" s="30">
        <v>2</v>
      </c>
      <c r="DP60" s="10">
        <v>0.12909999999999999</v>
      </c>
      <c r="DQ60" s="30">
        <v>2</v>
      </c>
      <c r="DR60" s="4">
        <v>258.24439999999998</v>
      </c>
      <c r="DS60" s="4"/>
      <c r="DT60" s="4" t="s">
        <v>124</v>
      </c>
      <c r="DU60" s="4" t="s">
        <v>125</v>
      </c>
      <c r="DV60" s="4">
        <v>4.48E-2</v>
      </c>
      <c r="DW60" s="31">
        <v>0.74746499999999994</v>
      </c>
      <c r="DX60" s="4" t="s">
        <v>118</v>
      </c>
      <c r="DY60" s="4" t="s">
        <v>117</v>
      </c>
      <c r="DZ60" s="4">
        <v>4.9099999999999998E-2</v>
      </c>
      <c r="EA60" s="31">
        <v>0.70072100000000004</v>
      </c>
      <c r="EB60" s="4" t="s">
        <v>118</v>
      </c>
      <c r="EC60" s="4" t="s">
        <v>117</v>
      </c>
      <c r="EE60" s="4" t="b">
        <f t="shared" si="42"/>
        <v>1</v>
      </c>
      <c r="EF60" s="4" t="b">
        <f t="shared" si="43"/>
        <v>1</v>
      </c>
      <c r="EG60" s="4" t="b">
        <f t="shared" si="44"/>
        <v>1</v>
      </c>
      <c r="EH60" s="4" t="b">
        <f t="shared" si="45"/>
        <v>1</v>
      </c>
      <c r="EI60" s="4" t="b">
        <f t="shared" si="46"/>
        <v>1</v>
      </c>
      <c r="EJ60" s="4" t="b">
        <f t="shared" si="47"/>
        <v>1</v>
      </c>
      <c r="EL60" s="4" t="s">
        <v>16317</v>
      </c>
      <c r="EM60" s="4" t="s">
        <v>18407</v>
      </c>
      <c r="EN60" s="4" t="s">
        <v>68</v>
      </c>
      <c r="EO60" s="4" t="s">
        <v>17362</v>
      </c>
      <c r="EP60" s="4">
        <v>200056</v>
      </c>
      <c r="EQ60" s="4" t="s">
        <v>31</v>
      </c>
      <c r="ER60" s="4">
        <v>19021</v>
      </c>
      <c r="ES60" s="10">
        <v>621.65628031489996</v>
      </c>
      <c r="ET60" s="4">
        <f t="shared" si="12"/>
        <v>878.34371968510004</v>
      </c>
      <c r="EU60" s="4">
        <f t="shared" si="13"/>
        <v>87.834371968509998</v>
      </c>
      <c r="EV60" s="4">
        <v>1000</v>
      </c>
      <c r="EW60" s="4">
        <v>1500</v>
      </c>
      <c r="EX60" s="8" t="str">
        <f t="shared" si="14"/>
        <v>High Headroom</v>
      </c>
      <c r="EY60" s="10">
        <v>2</v>
      </c>
      <c r="EZ60" s="10">
        <v>8.5494832509000002E-2</v>
      </c>
      <c r="FA60" s="4">
        <f t="shared" si="15"/>
        <v>5.4505167491000012E-2</v>
      </c>
      <c r="FB60" s="4">
        <f t="shared" si="16"/>
        <v>90.841945818333329</v>
      </c>
      <c r="FC60" s="4">
        <v>6.0000000000000012E-2</v>
      </c>
      <c r="FD60" s="4">
        <v>0.14000000000000001</v>
      </c>
      <c r="FE60" s="8" t="str">
        <f t="shared" si="17"/>
        <v>High Headroom</v>
      </c>
      <c r="FF60" s="10">
        <v>2</v>
      </c>
      <c r="FG60" s="4">
        <v>127.90471524329701</v>
      </c>
      <c r="FH60" s="4">
        <f t="shared" si="18"/>
        <v>372.09528475670299</v>
      </c>
      <c r="FI60" s="4">
        <f t="shared" si="19"/>
        <v>74.419056951340607</v>
      </c>
      <c r="FJ60" s="4">
        <v>500</v>
      </c>
      <c r="FK60" s="4">
        <v>500</v>
      </c>
      <c r="FL60" s="8" t="str">
        <f t="shared" si="20"/>
        <v>High Headroom</v>
      </c>
      <c r="FM60" s="4">
        <v>1</v>
      </c>
      <c r="FN60" s="4">
        <v>1.5</v>
      </c>
      <c r="FO60" s="11">
        <v>0.36666169228000001</v>
      </c>
      <c r="FP60" s="4">
        <f t="shared" si="21"/>
        <v>0.21666169228000001</v>
      </c>
      <c r="FQ60" s="4">
        <f t="shared" si="22"/>
        <v>144.44112818666667</v>
      </c>
      <c r="FR60" s="4">
        <v>0.15</v>
      </c>
      <c r="FS60" s="4">
        <v>0.15</v>
      </c>
      <c r="FT60" s="8" t="str">
        <f t="shared" si="23"/>
        <v>High Headroom</v>
      </c>
      <c r="FU60" s="10">
        <v>1</v>
      </c>
      <c r="FX60" s="4" t="s">
        <v>115</v>
      </c>
      <c r="FY60" s="4" t="s">
        <v>16317</v>
      </c>
      <c r="FZ60" s="4" t="s">
        <v>15</v>
      </c>
      <c r="GA60" s="4" t="s">
        <v>31</v>
      </c>
      <c r="GB60" s="4" t="s">
        <v>18407</v>
      </c>
      <c r="GC60" s="4">
        <v>200056</v>
      </c>
      <c r="GD60" s="4">
        <v>20056</v>
      </c>
      <c r="GE60" s="4">
        <v>19021</v>
      </c>
      <c r="GF60" s="4"/>
      <c r="GG60" s="10">
        <v>621.65629999999999</v>
      </c>
      <c r="GH60" s="30">
        <v>2</v>
      </c>
      <c r="GI60" s="10">
        <v>8.5500000000000007E-2</v>
      </c>
      <c r="GJ60" s="30">
        <v>2</v>
      </c>
      <c r="GK60" s="10">
        <v>0.36670000000000003</v>
      </c>
      <c r="GL60" s="30">
        <v>1</v>
      </c>
      <c r="GM60" s="4">
        <v>878.34370000000001</v>
      </c>
      <c r="GN60" s="31">
        <v>0.87834400000000001</v>
      </c>
      <c r="GO60" s="4" t="s">
        <v>118</v>
      </c>
      <c r="GP60" s="4" t="s">
        <v>117</v>
      </c>
      <c r="GQ60" s="4">
        <v>5.45E-2</v>
      </c>
      <c r="GR60" s="31">
        <v>0.90841899999999998</v>
      </c>
      <c r="GS60" s="4" t="s">
        <v>118</v>
      </c>
      <c r="GT60" s="4" t="s">
        <v>117</v>
      </c>
      <c r="GU60" s="4">
        <v>0.2167</v>
      </c>
      <c r="GV60" s="31">
        <v>1.4444110000000001</v>
      </c>
      <c r="GW60" s="4" t="s">
        <v>118</v>
      </c>
      <c r="GX60" s="4" t="s">
        <v>117</v>
      </c>
      <c r="GZ60" s="4" t="b">
        <f t="shared" si="48"/>
        <v>1</v>
      </c>
      <c r="HA60" s="4" t="b">
        <f t="shared" si="49"/>
        <v>1</v>
      </c>
      <c r="HB60" s="4" t="b">
        <f t="shared" si="50"/>
        <v>1</v>
      </c>
      <c r="HC60" s="4" t="b">
        <f t="shared" si="51"/>
        <v>1</v>
      </c>
      <c r="HD60" s="4" t="b">
        <f t="shared" si="52"/>
        <v>1</v>
      </c>
      <c r="HE60" s="4" t="b">
        <f t="shared" si="53"/>
        <v>1</v>
      </c>
    </row>
    <row r="61" spans="1:213" ht="60" x14ac:dyDescent="0.25">
      <c r="BQ61" s="4" t="s">
        <v>4073</v>
      </c>
      <c r="BR61" s="4" t="s">
        <v>8154</v>
      </c>
      <c r="BS61" s="4" t="s">
        <v>70</v>
      </c>
      <c r="BT61" s="4" t="s">
        <v>12235</v>
      </c>
      <c r="BU61" s="4">
        <v>300057</v>
      </c>
      <c r="BV61" s="4" t="s">
        <v>53</v>
      </c>
      <c r="BW61" s="4">
        <v>2604105</v>
      </c>
      <c r="BX61" s="10">
        <v>883.77237080229997</v>
      </c>
      <c r="BY61" s="4">
        <f t="shared" si="30"/>
        <v>616.22762919770003</v>
      </c>
      <c r="BZ61" s="3">
        <f t="shared" si="31"/>
        <v>61.622762919770004</v>
      </c>
      <c r="CA61" s="3">
        <v>1000</v>
      </c>
      <c r="CB61" s="4">
        <v>1500</v>
      </c>
      <c r="CC61" s="8" t="str">
        <f t="shared" si="32"/>
        <v>High Headroom</v>
      </c>
      <c r="CD61" s="10">
        <v>2</v>
      </c>
      <c r="CE61" s="10">
        <v>7.4557925620000007E-2</v>
      </c>
      <c r="CF61" s="4">
        <f t="shared" si="33"/>
        <v>5.4420743799999949E-3</v>
      </c>
      <c r="CG61" s="3">
        <f t="shared" si="34"/>
        <v>6.8025929749999934</v>
      </c>
      <c r="CH61" s="3">
        <v>0.08</v>
      </c>
      <c r="CI61" s="4">
        <v>0.08</v>
      </c>
      <c r="CJ61" s="8" t="str">
        <f t="shared" si="35"/>
        <v>Low Headroom</v>
      </c>
      <c r="CK61" s="10">
        <v>1</v>
      </c>
      <c r="CL61" s="4">
        <v>314.01568469739999</v>
      </c>
      <c r="CM61" s="4">
        <f t="shared" si="36"/>
        <v>185.98431530260001</v>
      </c>
      <c r="CN61" s="8">
        <f t="shared" si="37"/>
        <v>37.196863060520002</v>
      </c>
      <c r="CO61" s="3">
        <v>500</v>
      </c>
      <c r="CP61" s="4">
        <v>500</v>
      </c>
      <c r="CQ61" s="8" t="str">
        <f t="shared" si="38"/>
        <v>Moderate Headroom</v>
      </c>
      <c r="CR61" s="4">
        <v>1</v>
      </c>
      <c r="CS61" s="4">
        <v>1.25</v>
      </c>
      <c r="CT61" s="10">
        <v>1.2702180877</v>
      </c>
      <c r="CU61" s="4">
        <f t="shared" si="39"/>
        <v>1.1202180877000001</v>
      </c>
      <c r="CV61" s="4">
        <f t="shared" si="40"/>
        <v>746.81205846666683</v>
      </c>
      <c r="CW61" s="4">
        <v>0.15</v>
      </c>
      <c r="CX61" s="4">
        <v>0.15</v>
      </c>
      <c r="CY61" s="8" t="str">
        <f t="shared" si="41"/>
        <v>High Headroom</v>
      </c>
      <c r="CZ61" s="10">
        <v>1</v>
      </c>
      <c r="DC61" s="4" t="s">
        <v>115</v>
      </c>
      <c r="DD61" s="4" t="s">
        <v>4073</v>
      </c>
      <c r="DE61" s="4" t="s">
        <v>15</v>
      </c>
      <c r="DF61" s="4" t="s">
        <v>53</v>
      </c>
      <c r="DG61" s="4" t="s">
        <v>8154</v>
      </c>
      <c r="DH61" s="4">
        <v>300057</v>
      </c>
      <c r="DI61" s="4">
        <v>3057</v>
      </c>
      <c r="DJ61" s="29">
        <v>2604105</v>
      </c>
      <c r="DK61" s="4" t="s">
        <v>17</v>
      </c>
      <c r="DL61" s="10">
        <v>883.77239999999995</v>
      </c>
      <c r="DM61" s="30">
        <v>2</v>
      </c>
      <c r="DN61" s="10">
        <v>7.46E-2</v>
      </c>
      <c r="DO61" s="30">
        <v>1</v>
      </c>
      <c r="DP61" s="10">
        <v>1.2702</v>
      </c>
      <c r="DQ61" s="30">
        <v>1</v>
      </c>
      <c r="DR61" s="4">
        <v>616.22760000000005</v>
      </c>
      <c r="DS61" s="31">
        <v>0.616228</v>
      </c>
      <c r="DT61" s="4" t="s">
        <v>118</v>
      </c>
      <c r="DU61" s="4" t="s">
        <v>117</v>
      </c>
      <c r="DV61" s="4">
        <v>5.4000000000000003E-3</v>
      </c>
      <c r="DW61" s="31">
        <v>6.8026000000000003E-2</v>
      </c>
      <c r="DX61" s="4" t="s">
        <v>120</v>
      </c>
      <c r="DY61" s="4" t="s">
        <v>117</v>
      </c>
      <c r="DZ61" s="4">
        <v>1.1202000000000001</v>
      </c>
      <c r="EA61" s="31">
        <v>7.468121</v>
      </c>
      <c r="EB61" s="4" t="s">
        <v>118</v>
      </c>
      <c r="EC61" s="4" t="s">
        <v>117</v>
      </c>
      <c r="EE61" s="4" t="b">
        <f t="shared" si="42"/>
        <v>1</v>
      </c>
      <c r="EF61" s="4" t="b">
        <f t="shared" si="43"/>
        <v>1</v>
      </c>
      <c r="EG61" s="4" t="b">
        <f t="shared" si="44"/>
        <v>1</v>
      </c>
      <c r="EH61" s="4" t="b">
        <f t="shared" si="45"/>
        <v>1</v>
      </c>
      <c r="EI61" s="4" t="b">
        <f t="shared" si="46"/>
        <v>1</v>
      </c>
      <c r="EJ61" s="4" t="b">
        <f t="shared" si="47"/>
        <v>1</v>
      </c>
      <c r="EL61" s="4" t="s">
        <v>16318</v>
      </c>
      <c r="EM61" s="4" t="s">
        <v>18408</v>
      </c>
      <c r="EN61" s="4" t="s">
        <v>68</v>
      </c>
      <c r="EO61" s="4" t="s">
        <v>17363</v>
      </c>
      <c r="EP61" s="4">
        <v>200057</v>
      </c>
      <c r="EQ61" s="4" t="s">
        <v>49</v>
      </c>
      <c r="ER61" s="4">
        <v>42017</v>
      </c>
      <c r="ES61" s="10">
        <v>212.08781831569999</v>
      </c>
      <c r="ET61" s="4">
        <f t="shared" si="12"/>
        <v>287.91218168429998</v>
      </c>
      <c r="EU61" s="4">
        <f t="shared" si="13"/>
        <v>57.582436336859999</v>
      </c>
      <c r="EV61" s="4">
        <v>500</v>
      </c>
      <c r="EW61" s="4">
        <v>500</v>
      </c>
      <c r="EX61" s="8" t="str">
        <f t="shared" si="14"/>
        <v>Moderate Headroom</v>
      </c>
      <c r="EY61" s="10">
        <v>1</v>
      </c>
      <c r="EZ61" s="10">
        <v>7.8581715307000005E-2</v>
      </c>
      <c r="FA61" s="4">
        <f t="shared" si="15"/>
        <v>1.4182846929999965E-3</v>
      </c>
      <c r="FB61" s="4">
        <f t="shared" si="16"/>
        <v>1.7728558662499956</v>
      </c>
      <c r="FC61" s="4">
        <v>0.08</v>
      </c>
      <c r="FD61" s="4">
        <v>0.08</v>
      </c>
      <c r="FE61" s="8" t="str">
        <f t="shared" si="17"/>
        <v>Low Headroom</v>
      </c>
      <c r="FF61" s="10">
        <v>1</v>
      </c>
      <c r="FG61" s="4">
        <v>195.68310036820901</v>
      </c>
      <c r="FH61" s="4">
        <f t="shared" si="18"/>
        <v>304.31689963179099</v>
      </c>
      <c r="FI61" s="4">
        <f t="shared" si="19"/>
        <v>60.863379926358199</v>
      </c>
      <c r="FJ61" s="4">
        <v>500</v>
      </c>
      <c r="FK61" s="4">
        <v>500</v>
      </c>
      <c r="FL61" s="8" t="str">
        <f t="shared" si="20"/>
        <v>High Headroom</v>
      </c>
      <c r="FM61" s="4">
        <v>1</v>
      </c>
      <c r="FN61" s="4">
        <v>1</v>
      </c>
      <c r="FO61" s="11">
        <v>0.26907941787</v>
      </c>
      <c r="FP61" s="4">
        <f t="shared" si="21"/>
        <v>0.11907941787000001</v>
      </c>
      <c r="FQ61" s="4">
        <f t="shared" si="22"/>
        <v>79.38627858000001</v>
      </c>
      <c r="FR61" s="4">
        <v>0.15</v>
      </c>
      <c r="FS61" s="4">
        <v>0.15</v>
      </c>
      <c r="FT61" s="8" t="str">
        <f t="shared" si="23"/>
        <v>High Headroom</v>
      </c>
      <c r="FU61" s="10">
        <v>1</v>
      </c>
      <c r="FX61" s="4" t="s">
        <v>115</v>
      </c>
      <c r="FY61" s="4" t="s">
        <v>16318</v>
      </c>
      <c r="FZ61" s="4" t="s">
        <v>15</v>
      </c>
      <c r="GA61" s="4" t="s">
        <v>49</v>
      </c>
      <c r="GB61" s="4" t="s">
        <v>18408</v>
      </c>
      <c r="GC61" s="4">
        <v>200057</v>
      </c>
      <c r="GD61" s="4">
        <v>20057</v>
      </c>
      <c r="GE61" s="4">
        <v>42017</v>
      </c>
      <c r="GF61" s="4"/>
      <c r="GG61" s="10">
        <v>212.08779999999999</v>
      </c>
      <c r="GH61" s="30">
        <v>1</v>
      </c>
      <c r="GI61" s="10">
        <v>7.8600000000000003E-2</v>
      </c>
      <c r="GJ61" s="30">
        <v>1</v>
      </c>
      <c r="GK61" s="10">
        <v>0.26910000000000001</v>
      </c>
      <c r="GL61" s="30">
        <v>1</v>
      </c>
      <c r="GM61" s="4">
        <v>287.91219999999998</v>
      </c>
      <c r="GN61" s="31">
        <v>0.575824</v>
      </c>
      <c r="GO61" s="4" t="s">
        <v>116</v>
      </c>
      <c r="GP61" s="4" t="s">
        <v>117</v>
      </c>
      <c r="GQ61" s="4">
        <v>1.4E-3</v>
      </c>
      <c r="GR61" s="31">
        <v>1.7728999999999998E-2</v>
      </c>
      <c r="GS61" s="4" t="s">
        <v>120</v>
      </c>
      <c r="GT61" s="4" t="s">
        <v>117</v>
      </c>
      <c r="GU61" s="4">
        <v>0.1191</v>
      </c>
      <c r="GV61" s="31">
        <v>0.7938630000000001</v>
      </c>
      <c r="GW61" s="4" t="s">
        <v>118</v>
      </c>
      <c r="GX61" s="4" t="s">
        <v>117</v>
      </c>
      <c r="GZ61" s="4" t="b">
        <f t="shared" si="48"/>
        <v>1</v>
      </c>
      <c r="HA61" s="4" t="b">
        <f t="shared" si="49"/>
        <v>1</v>
      </c>
      <c r="HB61" s="4" t="b">
        <f t="shared" si="50"/>
        <v>1</v>
      </c>
      <c r="HC61" s="4" t="b">
        <f t="shared" si="51"/>
        <v>1</v>
      </c>
      <c r="HD61" s="4" t="b">
        <f t="shared" si="52"/>
        <v>1</v>
      </c>
      <c r="HE61" s="4" t="b">
        <f t="shared" si="53"/>
        <v>1</v>
      </c>
    </row>
    <row r="62" spans="1:213" ht="45" x14ac:dyDescent="0.25">
      <c r="BQ62" s="4" t="s">
        <v>4074</v>
      </c>
      <c r="BR62" s="4" t="s">
        <v>8155</v>
      </c>
      <c r="BS62" s="4" t="s">
        <v>70</v>
      </c>
      <c r="BT62" s="4" t="s">
        <v>12236</v>
      </c>
      <c r="BU62" s="4">
        <v>300058</v>
      </c>
      <c r="BV62" s="4" t="s">
        <v>46</v>
      </c>
      <c r="BW62" s="4">
        <v>2302100</v>
      </c>
      <c r="BX62" s="10">
        <v>3181.9130616292</v>
      </c>
      <c r="BY62" s="4">
        <f t="shared" si="30"/>
        <v>318.0869383708</v>
      </c>
      <c r="BZ62" s="3">
        <f t="shared" si="31"/>
        <v>31.80869383708</v>
      </c>
      <c r="CA62" s="3">
        <v>1000</v>
      </c>
      <c r="CB62" s="4">
        <v>3500</v>
      </c>
      <c r="CC62" s="8" t="str">
        <f t="shared" si="32"/>
        <v>Moderate Headroom</v>
      </c>
      <c r="CD62" s="10">
        <v>4</v>
      </c>
      <c r="CE62" s="10">
        <v>9.0043877977000003E-2</v>
      </c>
      <c r="CF62" s="4">
        <f t="shared" si="33"/>
        <v>4.995612202300001E-2</v>
      </c>
      <c r="CG62" s="3">
        <f t="shared" si="34"/>
        <v>83.260203371666663</v>
      </c>
      <c r="CH62" s="3">
        <v>6.0000000000000012E-2</v>
      </c>
      <c r="CI62" s="4">
        <v>0.14000000000000001</v>
      </c>
      <c r="CJ62" s="8" t="str">
        <f t="shared" si="35"/>
        <v>High Headroom</v>
      </c>
      <c r="CK62" s="10">
        <v>2</v>
      </c>
      <c r="CL62" s="4">
        <v>554.17795882689995</v>
      </c>
      <c r="CM62" s="4">
        <f t="shared" si="36"/>
        <v>945.82204117310005</v>
      </c>
      <c r="CN62" s="8">
        <f t="shared" si="37"/>
        <v>94.582204117310013</v>
      </c>
      <c r="CO62" s="3">
        <v>1000</v>
      </c>
      <c r="CP62" s="4">
        <v>1500</v>
      </c>
      <c r="CQ62" s="8" t="str">
        <f t="shared" si="38"/>
        <v>High Headroom</v>
      </c>
      <c r="CR62" s="4">
        <v>2</v>
      </c>
      <c r="CS62" s="4">
        <v>2.5</v>
      </c>
      <c r="CT62" s="10">
        <v>0.28932343888000001</v>
      </c>
      <c r="CU62" s="4">
        <f t="shared" si="39"/>
        <v>0.13932343888000001</v>
      </c>
      <c r="CV62" s="4">
        <f t="shared" si="40"/>
        <v>92.882292586666679</v>
      </c>
      <c r="CW62" s="4">
        <v>0.15</v>
      </c>
      <c r="CX62" s="4">
        <v>0.15</v>
      </c>
      <c r="CY62" s="8" t="str">
        <f t="shared" si="41"/>
        <v>High Headroom</v>
      </c>
      <c r="CZ62" s="10">
        <v>1</v>
      </c>
      <c r="DC62" s="4" t="s">
        <v>115</v>
      </c>
      <c r="DD62" s="4" t="s">
        <v>4074</v>
      </c>
      <c r="DE62" s="4" t="s">
        <v>15</v>
      </c>
      <c r="DF62" s="4" t="s">
        <v>46</v>
      </c>
      <c r="DG62" s="4" t="s">
        <v>8155</v>
      </c>
      <c r="DH62" s="4">
        <v>300058</v>
      </c>
      <c r="DI62" s="4">
        <v>3058</v>
      </c>
      <c r="DJ62" s="29">
        <v>2302100</v>
      </c>
      <c r="DK62" s="4" t="s">
        <v>17</v>
      </c>
      <c r="DL62" s="10" t="s">
        <v>210</v>
      </c>
      <c r="DM62" s="30">
        <v>4</v>
      </c>
      <c r="DN62" s="10">
        <v>0.09</v>
      </c>
      <c r="DO62" s="30">
        <v>2</v>
      </c>
      <c r="DP62" s="10">
        <v>0.2893</v>
      </c>
      <c r="DQ62" s="30">
        <v>1</v>
      </c>
      <c r="DR62" s="4">
        <v>318.08690000000001</v>
      </c>
      <c r="DS62" s="31">
        <v>0.31808700000000001</v>
      </c>
      <c r="DT62" s="4" t="s">
        <v>116</v>
      </c>
      <c r="DU62" s="4" t="s">
        <v>117</v>
      </c>
      <c r="DV62" s="4">
        <v>0.05</v>
      </c>
      <c r="DW62" s="31">
        <v>0.83260199999999995</v>
      </c>
      <c r="DX62" s="4" t="s">
        <v>118</v>
      </c>
      <c r="DY62" s="4" t="s">
        <v>117</v>
      </c>
      <c r="DZ62" s="4">
        <v>0.13930000000000001</v>
      </c>
      <c r="EA62" s="31">
        <v>0.92882299999999995</v>
      </c>
      <c r="EB62" s="4" t="s">
        <v>118</v>
      </c>
      <c r="EC62" s="4" t="s">
        <v>117</v>
      </c>
      <c r="EE62" s="4" t="b">
        <f t="shared" si="42"/>
        <v>1</v>
      </c>
      <c r="EF62" s="4" t="b">
        <f t="shared" si="43"/>
        <v>1</v>
      </c>
      <c r="EG62" s="4" t="b">
        <f t="shared" si="44"/>
        <v>1</v>
      </c>
      <c r="EH62" s="4" t="b">
        <f t="shared" si="45"/>
        <v>1</v>
      </c>
      <c r="EI62" s="4" t="b">
        <f t="shared" si="46"/>
        <v>1</v>
      </c>
      <c r="EJ62" s="4" t="b">
        <f t="shared" si="47"/>
        <v>1</v>
      </c>
      <c r="EL62" s="4" t="s">
        <v>16319</v>
      </c>
      <c r="EM62" s="4" t="s">
        <v>18409</v>
      </c>
      <c r="EN62" s="4" t="s">
        <v>68</v>
      </c>
      <c r="EO62" s="4" t="s">
        <v>17364</v>
      </c>
      <c r="EP62" s="4">
        <v>200058</v>
      </c>
      <c r="EQ62" s="4" t="s">
        <v>33</v>
      </c>
      <c r="ER62" s="4">
        <v>48055</v>
      </c>
      <c r="ES62" s="10">
        <v>1317.3505082955</v>
      </c>
      <c r="ET62" s="4">
        <f t="shared" si="12"/>
        <v>182.64949170449995</v>
      </c>
      <c r="EU62" s="4">
        <f t="shared" si="13"/>
        <v>18.264949170449995</v>
      </c>
      <c r="EV62" s="4">
        <v>1000</v>
      </c>
      <c r="EW62" s="4">
        <v>1500</v>
      </c>
      <c r="EX62" s="8" t="str">
        <f t="shared" si="14"/>
        <v>Low Headroom</v>
      </c>
      <c r="EY62" s="10">
        <v>2</v>
      </c>
      <c r="EZ62" s="10">
        <v>6.0238179879000001E-2</v>
      </c>
      <c r="FA62" s="4">
        <f t="shared" si="15"/>
        <v>1.9761820121000001E-2</v>
      </c>
      <c r="FB62" s="4">
        <f t="shared" si="16"/>
        <v>24.702275151249999</v>
      </c>
      <c r="FC62" s="4">
        <v>0.08</v>
      </c>
      <c r="FD62" s="4">
        <v>0.08</v>
      </c>
      <c r="FE62" s="8" t="str">
        <f t="shared" si="17"/>
        <v>Low Headroom</v>
      </c>
      <c r="FF62" s="10">
        <v>1</v>
      </c>
      <c r="FG62" s="4">
        <v>0</v>
      </c>
      <c r="FH62" s="4">
        <f t="shared" si="18"/>
        <v>500</v>
      </c>
      <c r="FI62" s="4">
        <f t="shared" si="19"/>
        <v>100</v>
      </c>
      <c r="FJ62" s="4">
        <v>500</v>
      </c>
      <c r="FK62" s="4">
        <v>500</v>
      </c>
      <c r="FL62" s="8" t="str">
        <f t="shared" si="20"/>
        <v>High Headroom</v>
      </c>
      <c r="FM62" s="4">
        <v>1</v>
      </c>
      <c r="FN62" s="4">
        <v>1.25</v>
      </c>
      <c r="FO62" s="11">
        <v>0.74130416204000005</v>
      </c>
      <c r="FP62" s="4">
        <f t="shared" si="21"/>
        <v>0.59130416204000003</v>
      </c>
      <c r="FQ62" s="4">
        <f t="shared" si="22"/>
        <v>394.20277469333337</v>
      </c>
      <c r="FR62" s="4">
        <v>0.15</v>
      </c>
      <c r="FS62" s="4">
        <v>0.15</v>
      </c>
      <c r="FT62" s="8" t="str">
        <f t="shared" si="23"/>
        <v>High Headroom</v>
      </c>
      <c r="FU62" s="10">
        <v>1</v>
      </c>
      <c r="FX62" s="4" t="s">
        <v>115</v>
      </c>
      <c r="FY62" s="4" t="s">
        <v>16319</v>
      </c>
      <c r="FZ62" s="4" t="s">
        <v>15</v>
      </c>
      <c r="GA62" s="4" t="s">
        <v>33</v>
      </c>
      <c r="GB62" s="4" t="s">
        <v>18409</v>
      </c>
      <c r="GC62" s="4">
        <v>200058</v>
      </c>
      <c r="GD62" s="4">
        <v>20058</v>
      </c>
      <c r="GE62" s="4">
        <v>48055</v>
      </c>
      <c r="GF62" s="4"/>
      <c r="GG62" s="10" t="s">
        <v>3522</v>
      </c>
      <c r="GH62" s="30">
        <v>2</v>
      </c>
      <c r="GI62" s="10">
        <v>6.0199999999999997E-2</v>
      </c>
      <c r="GJ62" s="30">
        <v>1</v>
      </c>
      <c r="GK62" s="10">
        <v>0.74129999999999996</v>
      </c>
      <c r="GL62" s="30">
        <v>1</v>
      </c>
      <c r="GM62" s="4">
        <v>182.64949999999999</v>
      </c>
      <c r="GN62" s="31">
        <v>0.18264900000000001</v>
      </c>
      <c r="GO62" s="4" t="s">
        <v>120</v>
      </c>
      <c r="GP62" s="4" t="s">
        <v>117</v>
      </c>
      <c r="GQ62" s="4">
        <v>1.9800000000000002E-2</v>
      </c>
      <c r="GR62" s="31">
        <v>0.24702300000000002</v>
      </c>
      <c r="GS62" s="4" t="s">
        <v>120</v>
      </c>
      <c r="GT62" s="4" t="s">
        <v>117</v>
      </c>
      <c r="GU62" s="4">
        <v>0.59130000000000005</v>
      </c>
      <c r="GV62" s="31">
        <v>3.9420280000000001</v>
      </c>
      <c r="GW62" s="4" t="s">
        <v>118</v>
      </c>
      <c r="GX62" s="4" t="s">
        <v>117</v>
      </c>
      <c r="GZ62" s="4" t="b">
        <f t="shared" si="48"/>
        <v>1</v>
      </c>
      <c r="HA62" s="4" t="b">
        <f t="shared" si="49"/>
        <v>1</v>
      </c>
      <c r="HB62" s="4" t="b">
        <f t="shared" si="50"/>
        <v>1</v>
      </c>
      <c r="HC62" s="4" t="b">
        <f t="shared" si="51"/>
        <v>1</v>
      </c>
      <c r="HD62" s="4" t="b">
        <f t="shared" si="52"/>
        <v>1</v>
      </c>
      <c r="HE62" s="4" t="b">
        <f t="shared" si="53"/>
        <v>1</v>
      </c>
    </row>
    <row r="63" spans="1:213" ht="60" x14ac:dyDescent="0.25">
      <c r="BQ63" s="4" t="s">
        <v>4075</v>
      </c>
      <c r="BR63" s="4" t="s">
        <v>8156</v>
      </c>
      <c r="BS63" s="4" t="s">
        <v>70</v>
      </c>
      <c r="BT63" s="4" t="s">
        <v>12237</v>
      </c>
      <c r="BU63" s="4">
        <v>300059</v>
      </c>
      <c r="BV63" s="4" t="s">
        <v>32</v>
      </c>
      <c r="BW63" s="4">
        <v>2003300</v>
      </c>
      <c r="BX63" s="10">
        <v>2216.2845121431601</v>
      </c>
      <c r="BY63" s="4">
        <f t="shared" si="30"/>
        <v>283.7154878568399</v>
      </c>
      <c r="BZ63" s="3">
        <f t="shared" si="31"/>
        <v>28.371548785683991</v>
      </c>
      <c r="CA63" s="3">
        <v>1000</v>
      </c>
      <c r="CB63" s="4">
        <v>2500</v>
      </c>
      <c r="CC63" s="8" t="str">
        <f t="shared" si="32"/>
        <v>Low Headroom</v>
      </c>
      <c r="CD63" s="10">
        <v>3</v>
      </c>
      <c r="CE63" s="10">
        <v>6.4754432443399998E-2</v>
      </c>
      <c r="CF63" s="4">
        <f t="shared" si="33"/>
        <v>1.5245567556600004E-2</v>
      </c>
      <c r="CG63" s="3">
        <f t="shared" si="34"/>
        <v>19.056959445750003</v>
      </c>
      <c r="CH63" s="3">
        <v>0.08</v>
      </c>
      <c r="CI63" s="4">
        <v>0.08</v>
      </c>
      <c r="CJ63" s="8" t="str">
        <f t="shared" si="35"/>
        <v>Low Headroom</v>
      </c>
      <c r="CK63" s="10">
        <v>1</v>
      </c>
      <c r="CL63" s="4">
        <v>859.60848949786998</v>
      </c>
      <c r="CM63" s="4">
        <f t="shared" si="36"/>
        <v>640.39151050213002</v>
      </c>
      <c r="CN63" s="8">
        <f t="shared" si="37"/>
        <v>64.039151050213007</v>
      </c>
      <c r="CO63" s="3">
        <v>1000</v>
      </c>
      <c r="CP63" s="4">
        <v>1500</v>
      </c>
      <c r="CQ63" s="8" t="str">
        <f t="shared" si="38"/>
        <v>High Headroom</v>
      </c>
      <c r="CR63" s="4">
        <v>2</v>
      </c>
      <c r="CS63" s="4">
        <v>1.75</v>
      </c>
      <c r="CT63" s="10">
        <v>0.18013793103449999</v>
      </c>
      <c r="CU63" s="4">
        <f t="shared" si="39"/>
        <v>3.0137931034499993E-2</v>
      </c>
      <c r="CV63" s="4">
        <f t="shared" si="40"/>
        <v>20.091954022999996</v>
      </c>
      <c r="CW63" s="4">
        <v>0.15</v>
      </c>
      <c r="CX63" s="4">
        <v>0.15</v>
      </c>
      <c r="CY63" s="8" t="str">
        <f t="shared" si="41"/>
        <v>Low Headroom</v>
      </c>
      <c r="CZ63" s="10">
        <v>1</v>
      </c>
      <c r="DC63" s="4" t="s">
        <v>115</v>
      </c>
      <c r="DD63" s="4" t="s">
        <v>4075</v>
      </c>
      <c r="DE63" s="4" t="s">
        <v>15</v>
      </c>
      <c r="DF63" s="4" t="s">
        <v>32</v>
      </c>
      <c r="DG63" s="4" t="s">
        <v>8156</v>
      </c>
      <c r="DH63" s="4">
        <v>300059</v>
      </c>
      <c r="DI63" s="4">
        <v>3059</v>
      </c>
      <c r="DJ63" s="29">
        <v>2003300</v>
      </c>
      <c r="DK63" s="4" t="s">
        <v>17</v>
      </c>
      <c r="DL63" s="10" t="s">
        <v>211</v>
      </c>
      <c r="DM63" s="30">
        <v>3</v>
      </c>
      <c r="DN63" s="10">
        <v>6.4799999999999996E-2</v>
      </c>
      <c r="DO63" s="30">
        <v>1</v>
      </c>
      <c r="DP63" s="10">
        <v>0.18010000000000001</v>
      </c>
      <c r="DQ63" s="30">
        <v>1</v>
      </c>
      <c r="DR63" s="4">
        <v>283.71550000000002</v>
      </c>
      <c r="DS63" s="31">
        <v>0.28371499999999999</v>
      </c>
      <c r="DT63" s="4" t="s">
        <v>120</v>
      </c>
      <c r="DU63" s="4" t="s">
        <v>117</v>
      </c>
      <c r="DV63" s="4">
        <v>1.52E-2</v>
      </c>
      <c r="DW63" s="31">
        <v>0.19056999999999999</v>
      </c>
      <c r="DX63" s="4" t="s">
        <v>120</v>
      </c>
      <c r="DY63" s="4" t="s">
        <v>117</v>
      </c>
      <c r="DZ63" s="4">
        <v>3.0099999999999998E-2</v>
      </c>
      <c r="EA63" s="31">
        <v>0.20091999999999999</v>
      </c>
      <c r="EB63" s="4" t="s">
        <v>120</v>
      </c>
      <c r="EC63" s="4" t="s">
        <v>117</v>
      </c>
      <c r="EE63" s="4" t="b">
        <f t="shared" si="42"/>
        <v>1</v>
      </c>
      <c r="EF63" s="4" t="b">
        <f t="shared" si="43"/>
        <v>1</v>
      </c>
      <c r="EG63" s="4" t="b">
        <f t="shared" si="44"/>
        <v>1</v>
      </c>
      <c r="EH63" s="4" t="b">
        <f t="shared" si="45"/>
        <v>1</v>
      </c>
      <c r="EI63" s="4" t="b">
        <f t="shared" si="46"/>
        <v>1</v>
      </c>
      <c r="EJ63" s="4" t="b">
        <f t="shared" si="47"/>
        <v>1</v>
      </c>
      <c r="EL63" s="4" t="s">
        <v>16320</v>
      </c>
      <c r="EM63" s="4" t="s">
        <v>18410</v>
      </c>
      <c r="EN63" s="4" t="s">
        <v>68</v>
      </c>
      <c r="EO63" s="4" t="s">
        <v>17365</v>
      </c>
      <c r="EP63" s="4">
        <v>200059</v>
      </c>
      <c r="EQ63" s="4" t="s">
        <v>48</v>
      </c>
      <c r="ER63" s="4">
        <v>37019</v>
      </c>
      <c r="ES63" s="10">
        <v>946.20925985148199</v>
      </c>
      <c r="ET63" s="4">
        <f t="shared" si="12"/>
        <v>553.79074014851801</v>
      </c>
      <c r="EU63" s="4">
        <f t="shared" si="13"/>
        <v>55.379074014851803</v>
      </c>
      <c r="EV63" s="4">
        <v>1000</v>
      </c>
      <c r="EW63" s="4">
        <v>1500</v>
      </c>
      <c r="EX63" s="8" t="str">
        <f t="shared" si="14"/>
        <v>Moderate Headroom</v>
      </c>
      <c r="EY63" s="10">
        <v>2</v>
      </c>
      <c r="EZ63" s="10">
        <v>8.5872886226800005E-2</v>
      </c>
      <c r="FA63" s="4">
        <f t="shared" si="15"/>
        <v>5.4127113773200008E-2</v>
      </c>
      <c r="FB63" s="4">
        <f t="shared" si="16"/>
        <v>90.211856288666652</v>
      </c>
      <c r="FC63" s="4">
        <v>6.0000000000000012E-2</v>
      </c>
      <c r="FD63" s="4">
        <v>0.14000000000000001</v>
      </c>
      <c r="FE63" s="8" t="str">
        <f t="shared" si="17"/>
        <v>High Headroom</v>
      </c>
      <c r="FF63" s="10">
        <v>2</v>
      </c>
      <c r="FG63" s="4">
        <v>413.86495792160002</v>
      </c>
      <c r="FH63" s="4">
        <f t="shared" si="18"/>
        <v>86.135042078399977</v>
      </c>
      <c r="FI63" s="4">
        <f t="shared" si="19"/>
        <v>17.227008415679997</v>
      </c>
      <c r="FJ63" s="4">
        <v>500</v>
      </c>
      <c r="FK63" s="4">
        <v>500</v>
      </c>
      <c r="FL63" s="8" t="str">
        <f t="shared" si="20"/>
        <v>Low Headroom</v>
      </c>
      <c r="FM63" s="4">
        <v>1</v>
      </c>
      <c r="FN63" s="4">
        <v>1.75</v>
      </c>
      <c r="FO63" s="11">
        <v>0.45294659212790001</v>
      </c>
      <c r="FP63" s="4">
        <f t="shared" si="21"/>
        <v>0.30294659212789998</v>
      </c>
      <c r="FQ63" s="4">
        <f t="shared" si="22"/>
        <v>201.96439475193336</v>
      </c>
      <c r="FR63" s="4">
        <v>0.15</v>
      </c>
      <c r="FS63" s="4">
        <v>0.15</v>
      </c>
      <c r="FT63" s="8" t="str">
        <f t="shared" si="23"/>
        <v>High Headroom</v>
      </c>
      <c r="FU63" s="10">
        <v>1</v>
      </c>
      <c r="FX63" s="4" t="s">
        <v>115</v>
      </c>
      <c r="FY63" s="4" t="s">
        <v>16320</v>
      </c>
      <c r="FZ63" s="4" t="s">
        <v>15</v>
      </c>
      <c r="GA63" s="4" t="s">
        <v>48</v>
      </c>
      <c r="GB63" s="4" t="s">
        <v>18410</v>
      </c>
      <c r="GC63" s="4">
        <v>200059</v>
      </c>
      <c r="GD63" s="4">
        <v>20059</v>
      </c>
      <c r="GE63" s="4">
        <v>37019</v>
      </c>
      <c r="GF63" s="4"/>
      <c r="GG63" s="10">
        <v>946.20929999999998</v>
      </c>
      <c r="GH63" s="30">
        <v>2</v>
      </c>
      <c r="GI63" s="10">
        <v>8.5900000000000004E-2</v>
      </c>
      <c r="GJ63" s="30">
        <v>2</v>
      </c>
      <c r="GK63" s="10">
        <v>0.45290000000000002</v>
      </c>
      <c r="GL63" s="30">
        <v>1</v>
      </c>
      <c r="GM63" s="4">
        <v>553.79070000000002</v>
      </c>
      <c r="GN63" s="31">
        <v>0.55379100000000003</v>
      </c>
      <c r="GO63" s="4" t="s">
        <v>116</v>
      </c>
      <c r="GP63" s="4" t="s">
        <v>117</v>
      </c>
      <c r="GQ63" s="4">
        <v>5.4100000000000002E-2</v>
      </c>
      <c r="GR63" s="31">
        <v>0.902119</v>
      </c>
      <c r="GS63" s="4" t="s">
        <v>118</v>
      </c>
      <c r="GT63" s="4" t="s">
        <v>117</v>
      </c>
      <c r="GU63" s="4">
        <v>0.3029</v>
      </c>
      <c r="GV63" s="31">
        <v>2.019644</v>
      </c>
      <c r="GW63" s="4" t="s">
        <v>118</v>
      </c>
      <c r="GX63" s="4" t="s">
        <v>117</v>
      </c>
      <c r="GZ63" s="4" t="b">
        <f t="shared" si="48"/>
        <v>1</v>
      </c>
      <c r="HA63" s="4" t="b">
        <f t="shared" si="49"/>
        <v>1</v>
      </c>
      <c r="HB63" s="4" t="b">
        <f t="shared" si="50"/>
        <v>1</v>
      </c>
      <c r="HC63" s="4" t="b">
        <f t="shared" si="51"/>
        <v>1</v>
      </c>
      <c r="HD63" s="4" t="b">
        <f t="shared" si="52"/>
        <v>1</v>
      </c>
      <c r="HE63" s="4" t="b">
        <f t="shared" si="53"/>
        <v>1</v>
      </c>
    </row>
    <row r="64" spans="1:213" ht="45" x14ac:dyDescent="0.25">
      <c r="BQ64" s="4" t="s">
        <v>4076</v>
      </c>
      <c r="BR64" s="4" t="s">
        <v>8157</v>
      </c>
      <c r="BS64" s="4" t="s">
        <v>70</v>
      </c>
      <c r="BT64" s="4" t="s">
        <v>12238</v>
      </c>
      <c r="BU64" s="4">
        <v>300060</v>
      </c>
      <c r="BV64" s="4" t="s">
        <v>42</v>
      </c>
      <c r="BW64" s="4">
        <v>2902548</v>
      </c>
      <c r="BX64" s="10">
        <v>1488.5926333150101</v>
      </c>
      <c r="BY64" s="4">
        <f t="shared" si="30"/>
        <v>11.407366684989938</v>
      </c>
      <c r="BZ64" s="3">
        <f t="shared" si="31"/>
        <v>1.1407366684989939</v>
      </c>
      <c r="CA64" s="3">
        <v>1000</v>
      </c>
      <c r="CB64" s="4">
        <v>1500</v>
      </c>
      <c r="CC64" s="8" t="str">
        <f t="shared" si="32"/>
        <v>Low Headroom</v>
      </c>
      <c r="CD64" s="10">
        <v>2</v>
      </c>
      <c r="CE64" s="10">
        <v>0.1004238285849</v>
      </c>
      <c r="CF64" s="4">
        <f t="shared" si="33"/>
        <v>3.9576171415100017E-2</v>
      </c>
      <c r="CG64" s="3">
        <f t="shared" si="34"/>
        <v>65.960285691833349</v>
      </c>
      <c r="CH64" s="3">
        <v>6.0000000000000012E-2</v>
      </c>
      <c r="CI64" s="4">
        <v>0.14000000000000001</v>
      </c>
      <c r="CJ64" s="8" t="str">
        <f t="shared" si="35"/>
        <v>High Headroom</v>
      </c>
      <c r="CK64" s="10">
        <v>2</v>
      </c>
      <c r="CL64" s="4">
        <v>0</v>
      </c>
      <c r="CM64" s="4">
        <f t="shared" si="36"/>
        <v>500</v>
      </c>
      <c r="CN64" s="8">
        <f t="shared" si="37"/>
        <v>100</v>
      </c>
      <c r="CO64" s="3">
        <v>500</v>
      </c>
      <c r="CP64" s="4">
        <v>500</v>
      </c>
      <c r="CQ64" s="8" t="str">
        <f t="shared" si="38"/>
        <v>High Headroom</v>
      </c>
      <c r="CR64" s="4">
        <v>1</v>
      </c>
      <c r="CS64" s="4">
        <v>1.75</v>
      </c>
      <c r="CT64" s="10">
        <v>0.43877551020409999</v>
      </c>
      <c r="CU64" s="4">
        <f t="shared" si="39"/>
        <v>0.28877551020409997</v>
      </c>
      <c r="CV64" s="4">
        <f t="shared" si="40"/>
        <v>192.51700680273331</v>
      </c>
      <c r="CW64" s="4">
        <v>0.15</v>
      </c>
      <c r="CX64" s="4">
        <v>0.15</v>
      </c>
      <c r="CY64" s="8" t="str">
        <f t="shared" si="41"/>
        <v>High Headroom</v>
      </c>
      <c r="CZ64" s="10">
        <v>1</v>
      </c>
      <c r="DC64" s="4" t="s">
        <v>115</v>
      </c>
      <c r="DD64" s="4" t="s">
        <v>4076</v>
      </c>
      <c r="DE64" s="4" t="s">
        <v>15</v>
      </c>
      <c r="DF64" s="4" t="s">
        <v>42</v>
      </c>
      <c r="DG64" s="4" t="s">
        <v>8157</v>
      </c>
      <c r="DH64" s="4">
        <v>300060</v>
      </c>
      <c r="DI64" s="4">
        <v>3060</v>
      </c>
      <c r="DJ64" s="29">
        <v>2902548</v>
      </c>
      <c r="DK64" s="4" t="s">
        <v>17</v>
      </c>
      <c r="DL64" s="10" t="s">
        <v>212</v>
      </c>
      <c r="DM64" s="30">
        <v>2</v>
      </c>
      <c r="DN64" s="10">
        <v>0.1004</v>
      </c>
      <c r="DO64" s="30">
        <v>2</v>
      </c>
      <c r="DP64" s="10">
        <v>0.43880000000000002</v>
      </c>
      <c r="DQ64" s="30">
        <v>1</v>
      </c>
      <c r="DR64" s="4">
        <v>11.407400000000001</v>
      </c>
      <c r="DS64" s="31">
        <v>1.1407E-2</v>
      </c>
      <c r="DT64" s="4" t="s">
        <v>120</v>
      </c>
      <c r="DU64" s="4" t="s">
        <v>117</v>
      </c>
      <c r="DV64" s="4">
        <v>3.9600000000000003E-2</v>
      </c>
      <c r="DW64" s="31">
        <v>0.65960300000000005</v>
      </c>
      <c r="DX64" s="4" t="s">
        <v>118</v>
      </c>
      <c r="DY64" s="4" t="s">
        <v>117</v>
      </c>
      <c r="DZ64" s="4">
        <v>0.2888</v>
      </c>
      <c r="EA64" s="31">
        <v>1.92517</v>
      </c>
      <c r="EB64" s="4" t="s">
        <v>118</v>
      </c>
      <c r="EC64" s="4" t="s">
        <v>117</v>
      </c>
      <c r="EE64" s="4" t="b">
        <f t="shared" si="42"/>
        <v>1</v>
      </c>
      <c r="EF64" s="4" t="b">
        <f t="shared" si="43"/>
        <v>1</v>
      </c>
      <c r="EG64" s="4" t="b">
        <f t="shared" si="44"/>
        <v>1</v>
      </c>
      <c r="EH64" s="4" t="b">
        <f t="shared" si="45"/>
        <v>1</v>
      </c>
      <c r="EI64" s="4" t="b">
        <f t="shared" si="46"/>
        <v>1</v>
      </c>
      <c r="EJ64" s="4" t="b">
        <f t="shared" si="47"/>
        <v>1</v>
      </c>
      <c r="EL64" s="4" t="s">
        <v>16321</v>
      </c>
      <c r="EM64" s="4" t="s">
        <v>18411</v>
      </c>
      <c r="EN64" s="4" t="s">
        <v>68</v>
      </c>
      <c r="EO64" s="4" t="s">
        <v>17366</v>
      </c>
      <c r="EP64" s="4">
        <v>200060</v>
      </c>
      <c r="EQ64" s="4" t="s">
        <v>33</v>
      </c>
      <c r="ER64" s="4">
        <v>48057</v>
      </c>
      <c r="ES64" s="10">
        <v>1382.1427355323599</v>
      </c>
      <c r="ET64" s="4">
        <f t="shared" si="12"/>
        <v>117.85726446764011</v>
      </c>
      <c r="EU64" s="4">
        <f t="shared" si="13"/>
        <v>11.785726446764011</v>
      </c>
      <c r="EV64" s="4">
        <v>1000</v>
      </c>
      <c r="EW64" s="4">
        <v>1500</v>
      </c>
      <c r="EX64" s="8" t="str">
        <f t="shared" si="14"/>
        <v>Low Headroom</v>
      </c>
      <c r="EY64" s="10">
        <v>2</v>
      </c>
      <c r="EZ64" s="10">
        <v>6.59423570243E-2</v>
      </c>
      <c r="FA64" s="4">
        <f t="shared" si="15"/>
        <v>1.4057642975700002E-2</v>
      </c>
      <c r="FB64" s="4">
        <f t="shared" si="16"/>
        <v>17.572053719625004</v>
      </c>
      <c r="FC64" s="4">
        <v>0.08</v>
      </c>
      <c r="FD64" s="4">
        <v>0.08</v>
      </c>
      <c r="FE64" s="8" t="str">
        <f t="shared" si="17"/>
        <v>Low Headroom</v>
      </c>
      <c r="FF64" s="10">
        <v>1</v>
      </c>
      <c r="FG64" s="4">
        <v>0</v>
      </c>
      <c r="FH64" s="4">
        <f t="shared" si="18"/>
        <v>500</v>
      </c>
      <c r="FI64" s="4">
        <f t="shared" si="19"/>
        <v>100</v>
      </c>
      <c r="FJ64" s="4">
        <v>500</v>
      </c>
      <c r="FK64" s="4">
        <v>500</v>
      </c>
      <c r="FL64" s="8" t="str">
        <f t="shared" si="20"/>
        <v>High Headroom</v>
      </c>
      <c r="FM64" s="4">
        <v>1</v>
      </c>
      <c r="FN64" s="4">
        <v>1.25</v>
      </c>
      <c r="FO64" s="11">
        <v>0.72328093706380003</v>
      </c>
      <c r="FP64" s="4">
        <f t="shared" si="21"/>
        <v>0.57328093706380001</v>
      </c>
      <c r="FQ64" s="4">
        <f t="shared" si="22"/>
        <v>382.18729137586666</v>
      </c>
      <c r="FR64" s="4">
        <v>0.15</v>
      </c>
      <c r="FS64" s="4">
        <v>0.15</v>
      </c>
      <c r="FT64" s="8" t="str">
        <f t="shared" si="23"/>
        <v>High Headroom</v>
      </c>
      <c r="FU64" s="10">
        <v>1</v>
      </c>
      <c r="FX64" s="4" t="s">
        <v>115</v>
      </c>
      <c r="FY64" s="4" t="s">
        <v>16321</v>
      </c>
      <c r="FZ64" s="4" t="s">
        <v>15</v>
      </c>
      <c r="GA64" s="4" t="s">
        <v>33</v>
      </c>
      <c r="GB64" s="4" t="s">
        <v>18411</v>
      </c>
      <c r="GC64" s="4">
        <v>200060</v>
      </c>
      <c r="GD64" s="4">
        <v>20060</v>
      </c>
      <c r="GE64" s="4">
        <v>48057</v>
      </c>
      <c r="GF64" s="4"/>
      <c r="GG64" s="10" t="s">
        <v>3523</v>
      </c>
      <c r="GH64" s="30">
        <v>2</v>
      </c>
      <c r="GI64" s="10">
        <v>6.59E-2</v>
      </c>
      <c r="GJ64" s="30">
        <v>1</v>
      </c>
      <c r="GK64" s="10">
        <v>0.72330000000000005</v>
      </c>
      <c r="GL64" s="30">
        <v>1</v>
      </c>
      <c r="GM64" s="4">
        <v>117.8573</v>
      </c>
      <c r="GN64" s="31">
        <v>0.117857</v>
      </c>
      <c r="GO64" s="4" t="s">
        <v>120</v>
      </c>
      <c r="GP64" s="4" t="s">
        <v>117</v>
      </c>
      <c r="GQ64" s="4">
        <v>1.41E-2</v>
      </c>
      <c r="GR64" s="31">
        <v>0.17572099999999999</v>
      </c>
      <c r="GS64" s="4" t="s">
        <v>120</v>
      </c>
      <c r="GT64" s="4" t="s">
        <v>117</v>
      </c>
      <c r="GU64" s="4">
        <v>0.57330000000000003</v>
      </c>
      <c r="GV64" s="31">
        <v>3.8218730000000001</v>
      </c>
      <c r="GW64" s="4" t="s">
        <v>118</v>
      </c>
      <c r="GX64" s="4" t="s">
        <v>117</v>
      </c>
      <c r="GZ64" s="4" t="b">
        <f t="shared" si="48"/>
        <v>1</v>
      </c>
      <c r="HA64" s="4" t="b">
        <f t="shared" si="49"/>
        <v>1</v>
      </c>
      <c r="HB64" s="4" t="b">
        <f t="shared" si="50"/>
        <v>1</v>
      </c>
      <c r="HC64" s="4" t="b">
        <f t="shared" si="51"/>
        <v>1</v>
      </c>
      <c r="HD64" s="4" t="b">
        <f t="shared" si="52"/>
        <v>1</v>
      </c>
      <c r="HE64" s="4" t="b">
        <f t="shared" si="53"/>
        <v>1</v>
      </c>
    </row>
    <row r="65" spans="69:213" ht="60" x14ac:dyDescent="0.25">
      <c r="BQ65" s="4" t="s">
        <v>4077</v>
      </c>
      <c r="BR65" s="4" t="s">
        <v>8158</v>
      </c>
      <c r="BS65" s="4" t="s">
        <v>70</v>
      </c>
      <c r="BT65" s="4" t="s">
        <v>12239</v>
      </c>
      <c r="BU65" s="4">
        <v>300061</v>
      </c>
      <c r="BV65" s="4" t="s">
        <v>65</v>
      </c>
      <c r="BW65" s="4">
        <v>2502690</v>
      </c>
      <c r="BX65" s="10">
        <v>3629.6351578992299</v>
      </c>
      <c r="BY65" s="4">
        <f t="shared" si="30"/>
        <v>870.36484210077015</v>
      </c>
      <c r="BZ65" s="3">
        <f t="shared" si="31"/>
        <v>87.03648421007702</v>
      </c>
      <c r="CA65" s="3">
        <v>1000</v>
      </c>
      <c r="CB65" s="4">
        <v>4500</v>
      </c>
      <c r="CC65" s="8" t="str">
        <f t="shared" si="32"/>
        <v>High Headroom</v>
      </c>
      <c r="CD65" s="10">
        <v>5</v>
      </c>
      <c r="CE65" s="10">
        <v>0.1358834410468</v>
      </c>
      <c r="CF65" s="4">
        <f t="shared" si="33"/>
        <v>4.1165589532000113E-3</v>
      </c>
      <c r="CG65" s="3">
        <f t="shared" si="34"/>
        <v>6.8609315886666842</v>
      </c>
      <c r="CH65" s="3">
        <v>6.0000000000000012E-2</v>
      </c>
      <c r="CI65" s="4">
        <v>0.14000000000000001</v>
      </c>
      <c r="CJ65" s="8" t="str">
        <f t="shared" si="35"/>
        <v>Low Headroom</v>
      </c>
      <c r="CK65" s="10">
        <v>2</v>
      </c>
      <c r="CL65" s="4">
        <v>2173.49351984135</v>
      </c>
      <c r="CM65" s="4">
        <f t="shared" si="36"/>
        <v>326.50648015864999</v>
      </c>
      <c r="CN65" s="8">
        <f t="shared" si="37"/>
        <v>32.650648015864995</v>
      </c>
      <c r="CO65" s="3">
        <v>1000</v>
      </c>
      <c r="CP65" s="4">
        <v>2500</v>
      </c>
      <c r="CQ65" s="8" t="str">
        <f t="shared" si="38"/>
        <v>Moderate Headroom</v>
      </c>
      <c r="CR65" s="4">
        <v>3</v>
      </c>
      <c r="CS65" s="4">
        <v>3</v>
      </c>
      <c r="CT65" s="10">
        <v>0.14743579719889999</v>
      </c>
      <c r="CU65" s="4">
        <f t="shared" si="39"/>
        <v>6.7435797198899985E-2</v>
      </c>
      <c r="CV65" s="4">
        <f t="shared" si="40"/>
        <v>96.336853141285701</v>
      </c>
      <c r="CW65" s="4">
        <v>6.9999999999999993E-2</v>
      </c>
      <c r="CX65" s="4">
        <v>0.08</v>
      </c>
      <c r="CY65" s="8" t="str">
        <f t="shared" si="41"/>
        <v>High Headroom</v>
      </c>
      <c r="CZ65" s="10">
        <v>2</v>
      </c>
      <c r="DC65" s="4" t="s">
        <v>115</v>
      </c>
      <c r="DD65" s="4" t="s">
        <v>4077</v>
      </c>
      <c r="DE65" s="4" t="s">
        <v>15</v>
      </c>
      <c r="DF65" s="4" t="s">
        <v>65</v>
      </c>
      <c r="DG65" s="4" t="s">
        <v>8158</v>
      </c>
      <c r="DH65" s="4">
        <v>300061</v>
      </c>
      <c r="DI65" s="4">
        <v>3061</v>
      </c>
      <c r="DJ65" s="29">
        <v>2502690</v>
      </c>
      <c r="DK65" s="4" t="s">
        <v>17</v>
      </c>
      <c r="DL65" s="10" t="s">
        <v>213</v>
      </c>
      <c r="DM65" s="30">
        <v>5</v>
      </c>
      <c r="DN65" s="10">
        <v>0.13589999999999999</v>
      </c>
      <c r="DO65" s="30">
        <v>2</v>
      </c>
      <c r="DP65" s="10">
        <v>0.1474</v>
      </c>
      <c r="DQ65" s="30">
        <v>2</v>
      </c>
      <c r="DR65" s="4">
        <v>870.36479999999995</v>
      </c>
      <c r="DS65" s="31">
        <v>0.87036500000000006</v>
      </c>
      <c r="DT65" s="4" t="s">
        <v>118</v>
      </c>
      <c r="DU65" s="4" t="s">
        <v>117</v>
      </c>
      <c r="DV65" s="4">
        <v>4.1000000000000003E-3</v>
      </c>
      <c r="DW65" s="31">
        <v>6.8609000000000003E-2</v>
      </c>
      <c r="DX65" s="4" t="s">
        <v>120</v>
      </c>
      <c r="DY65" s="4" t="s">
        <v>117</v>
      </c>
      <c r="DZ65" s="4">
        <v>6.7400000000000002E-2</v>
      </c>
      <c r="EA65" s="31">
        <v>0.96336900000000003</v>
      </c>
      <c r="EB65" s="4" t="s">
        <v>118</v>
      </c>
      <c r="EC65" s="4" t="s">
        <v>117</v>
      </c>
      <c r="EE65" s="4" t="b">
        <f t="shared" si="42"/>
        <v>1</v>
      </c>
      <c r="EF65" s="4" t="b">
        <f t="shared" si="43"/>
        <v>1</v>
      </c>
      <c r="EG65" s="4" t="b">
        <f t="shared" si="44"/>
        <v>1</v>
      </c>
      <c r="EH65" s="4" t="b">
        <f t="shared" si="45"/>
        <v>1</v>
      </c>
      <c r="EI65" s="4" t="b">
        <f t="shared" si="46"/>
        <v>1</v>
      </c>
      <c r="EJ65" s="4" t="b">
        <f t="shared" si="47"/>
        <v>1</v>
      </c>
      <c r="EL65" s="4" t="s">
        <v>16322</v>
      </c>
      <c r="EM65" s="4" t="s">
        <v>18412</v>
      </c>
      <c r="EN65" s="4" t="s">
        <v>68</v>
      </c>
      <c r="EO65" s="4" t="s">
        <v>17367</v>
      </c>
      <c r="EP65" s="4">
        <v>200061</v>
      </c>
      <c r="EQ65" s="4" t="s">
        <v>53</v>
      </c>
      <c r="ER65" s="4">
        <v>26025</v>
      </c>
      <c r="ES65" s="10">
        <v>1035.5365866510101</v>
      </c>
      <c r="ET65" s="4">
        <f t="shared" si="12"/>
        <v>464.46341334898989</v>
      </c>
      <c r="EU65" s="4">
        <f t="shared" si="13"/>
        <v>46.446341334898989</v>
      </c>
      <c r="EV65" s="4">
        <v>1000</v>
      </c>
      <c r="EW65" s="4">
        <v>1500</v>
      </c>
      <c r="EX65" s="8" t="str">
        <f t="shared" si="14"/>
        <v>Moderate Headroom</v>
      </c>
      <c r="EY65" s="10">
        <v>2</v>
      </c>
      <c r="EZ65" s="10">
        <v>0.13343958154550001</v>
      </c>
      <c r="FA65" s="4">
        <f t="shared" si="15"/>
        <v>6.5604184545000055E-3</v>
      </c>
      <c r="FB65" s="4">
        <f t="shared" si="16"/>
        <v>10.934030757500008</v>
      </c>
      <c r="FC65" s="4">
        <v>6.0000000000000012E-2</v>
      </c>
      <c r="FD65" s="4">
        <v>0.14000000000000001</v>
      </c>
      <c r="FE65" s="8" t="str">
        <f t="shared" si="17"/>
        <v>Low Headroom</v>
      </c>
      <c r="FF65" s="10">
        <v>2</v>
      </c>
      <c r="FG65" s="4">
        <v>164.97677814661799</v>
      </c>
      <c r="FH65" s="4">
        <f t="shared" si="18"/>
        <v>335.02322185338198</v>
      </c>
      <c r="FI65" s="4">
        <f t="shared" si="19"/>
        <v>67.004644370676388</v>
      </c>
      <c r="FJ65" s="4">
        <v>500</v>
      </c>
      <c r="FK65" s="4">
        <v>500</v>
      </c>
      <c r="FL65" s="8" t="str">
        <f t="shared" si="20"/>
        <v>High Headroom</v>
      </c>
      <c r="FM65" s="4">
        <v>1</v>
      </c>
      <c r="FN65" s="4">
        <v>1.75</v>
      </c>
      <c r="FO65" s="11">
        <v>0.1024515058262</v>
      </c>
      <c r="FP65" s="4">
        <f t="shared" si="21"/>
        <v>2.2451505826199994E-2</v>
      </c>
      <c r="FQ65" s="4">
        <f t="shared" si="22"/>
        <v>32.073579751714277</v>
      </c>
      <c r="FR65" s="4">
        <v>7.0000000000000007E-2</v>
      </c>
      <c r="FS65" s="4">
        <v>0.08</v>
      </c>
      <c r="FT65" s="8" t="str">
        <f t="shared" si="23"/>
        <v>Moderate Headroom</v>
      </c>
      <c r="FU65" s="10">
        <v>2</v>
      </c>
      <c r="FX65" s="4" t="s">
        <v>115</v>
      </c>
      <c r="FY65" s="4" t="s">
        <v>16322</v>
      </c>
      <c r="FZ65" s="4" t="s">
        <v>15</v>
      </c>
      <c r="GA65" s="4" t="s">
        <v>53</v>
      </c>
      <c r="GB65" s="4" t="s">
        <v>18412</v>
      </c>
      <c r="GC65" s="4">
        <v>200061</v>
      </c>
      <c r="GD65" s="4">
        <v>20061</v>
      </c>
      <c r="GE65" s="4">
        <v>26025</v>
      </c>
      <c r="GF65" s="4"/>
      <c r="GG65" s="10" t="s">
        <v>3524</v>
      </c>
      <c r="GH65" s="30">
        <v>2</v>
      </c>
      <c r="GI65" s="10">
        <v>0.13339999999999999</v>
      </c>
      <c r="GJ65" s="30">
        <v>2</v>
      </c>
      <c r="GK65" s="10">
        <v>0.10249999999999999</v>
      </c>
      <c r="GL65" s="30">
        <v>2</v>
      </c>
      <c r="GM65" s="4">
        <v>464.46339999999998</v>
      </c>
      <c r="GN65" s="31">
        <v>0.46446300000000001</v>
      </c>
      <c r="GO65" s="4" t="s">
        <v>116</v>
      </c>
      <c r="GP65" s="4" t="s">
        <v>117</v>
      </c>
      <c r="GQ65" s="4">
        <v>6.6E-3</v>
      </c>
      <c r="GR65" s="31">
        <v>0.10933999999999999</v>
      </c>
      <c r="GS65" s="4" t="s">
        <v>120</v>
      </c>
      <c r="GT65" s="4" t="s">
        <v>117</v>
      </c>
      <c r="GU65" s="4">
        <v>2.2499999999999999E-2</v>
      </c>
      <c r="GV65" s="31">
        <v>0.32073599999999997</v>
      </c>
      <c r="GW65" s="4" t="s">
        <v>116</v>
      </c>
      <c r="GX65" s="4" t="s">
        <v>117</v>
      </c>
      <c r="GZ65" s="4" t="b">
        <f t="shared" si="48"/>
        <v>1</v>
      </c>
      <c r="HA65" s="4" t="b">
        <f t="shared" si="49"/>
        <v>1</v>
      </c>
      <c r="HB65" s="4" t="b">
        <f t="shared" si="50"/>
        <v>1</v>
      </c>
      <c r="HC65" s="4" t="b">
        <f t="shared" si="51"/>
        <v>1</v>
      </c>
      <c r="HD65" s="4" t="b">
        <f t="shared" si="52"/>
        <v>1</v>
      </c>
      <c r="HE65" s="4" t="b">
        <f t="shared" si="53"/>
        <v>1</v>
      </c>
    </row>
    <row r="66" spans="69:213" ht="45" x14ac:dyDescent="0.25">
      <c r="BQ66" s="4" t="s">
        <v>4078</v>
      </c>
      <c r="BR66" s="4" t="s">
        <v>8159</v>
      </c>
      <c r="BS66" s="4" t="s">
        <v>70</v>
      </c>
      <c r="BT66" s="4" t="s">
        <v>12240</v>
      </c>
      <c r="BU66" s="4">
        <v>300062</v>
      </c>
      <c r="BV66" s="4" t="s">
        <v>40</v>
      </c>
      <c r="BW66" s="4">
        <v>1703012</v>
      </c>
      <c r="BX66" s="10">
        <v>1852.2779017349001</v>
      </c>
      <c r="BY66" s="4">
        <f t="shared" si="30"/>
        <v>647.72209826509993</v>
      </c>
      <c r="BZ66" s="3">
        <f t="shared" si="31"/>
        <v>64.772209826509993</v>
      </c>
      <c r="CA66" s="3">
        <v>1000</v>
      </c>
      <c r="CB66" s="4">
        <v>2500</v>
      </c>
      <c r="CC66" s="8" t="str">
        <f t="shared" si="32"/>
        <v>High Headroom</v>
      </c>
      <c r="CD66" s="10">
        <v>3</v>
      </c>
      <c r="CE66" s="10">
        <v>0.19269512799999999</v>
      </c>
      <c r="CF66" s="4">
        <f t="shared" si="33"/>
        <v>7.3048720000000178E-3</v>
      </c>
      <c r="CG66" s="3">
        <f t="shared" si="34"/>
        <v>12.174786666666696</v>
      </c>
      <c r="CH66" s="3">
        <v>0.06</v>
      </c>
      <c r="CI66" s="4">
        <v>0.2</v>
      </c>
      <c r="CJ66" s="8" t="str">
        <f t="shared" si="35"/>
        <v>Low Headroom</v>
      </c>
      <c r="CK66" s="10">
        <v>3</v>
      </c>
      <c r="CL66" s="4">
        <v>2776.76311030741</v>
      </c>
      <c r="CM66" s="4">
        <f t="shared" si="36"/>
        <v>723.23688969259001</v>
      </c>
      <c r="CN66" s="8">
        <f t="shared" si="37"/>
        <v>72.32368896925901</v>
      </c>
      <c r="CO66" s="3">
        <v>1000</v>
      </c>
      <c r="CP66" s="4">
        <v>3500</v>
      </c>
      <c r="CQ66" s="8" t="str">
        <f t="shared" si="38"/>
        <v>High Headroom</v>
      </c>
      <c r="CR66" s="4">
        <v>4</v>
      </c>
      <c r="CS66" s="4">
        <v>3.25</v>
      </c>
      <c r="CT66" s="10">
        <v>0.14217347146000001</v>
      </c>
      <c r="CU66" s="4">
        <f t="shared" si="39"/>
        <v>6.2173471460000004E-2</v>
      </c>
      <c r="CV66" s="4">
        <f t="shared" si="40"/>
        <v>88.819244942857154</v>
      </c>
      <c r="CW66" s="4">
        <v>6.9999999999999993E-2</v>
      </c>
      <c r="CX66" s="4">
        <v>0.08</v>
      </c>
      <c r="CY66" s="8" t="str">
        <f t="shared" si="41"/>
        <v>High Headroom</v>
      </c>
      <c r="CZ66" s="10">
        <v>2</v>
      </c>
      <c r="DC66" s="4" t="s">
        <v>115</v>
      </c>
      <c r="DD66" s="4" t="s">
        <v>4078</v>
      </c>
      <c r="DE66" s="4" t="s">
        <v>15</v>
      </c>
      <c r="DF66" s="4" t="s">
        <v>40</v>
      </c>
      <c r="DG66" s="4" t="s">
        <v>8159</v>
      </c>
      <c r="DH66" s="4">
        <v>300062</v>
      </c>
      <c r="DI66" s="4">
        <v>3062</v>
      </c>
      <c r="DJ66" s="29">
        <v>1703012</v>
      </c>
      <c r="DK66" s="4" t="s">
        <v>17</v>
      </c>
      <c r="DL66" s="10" t="s">
        <v>214</v>
      </c>
      <c r="DM66" s="30">
        <v>3</v>
      </c>
      <c r="DN66" s="10">
        <v>0.19270000000000001</v>
      </c>
      <c r="DO66" s="30">
        <v>3</v>
      </c>
      <c r="DP66" s="10">
        <v>0.14219999999999999</v>
      </c>
      <c r="DQ66" s="30">
        <v>2</v>
      </c>
      <c r="DR66" s="4">
        <v>647.72209999999995</v>
      </c>
      <c r="DS66" s="31">
        <v>0.64772200000000002</v>
      </c>
      <c r="DT66" s="4" t="s">
        <v>118</v>
      </c>
      <c r="DU66" s="4" t="s">
        <v>117</v>
      </c>
      <c r="DV66" s="4">
        <v>7.3000000000000001E-3</v>
      </c>
      <c r="DW66" s="31">
        <v>0.121748</v>
      </c>
      <c r="DX66" s="4" t="s">
        <v>120</v>
      </c>
      <c r="DY66" s="4" t="s">
        <v>117</v>
      </c>
      <c r="DZ66" s="4">
        <v>6.2199999999999998E-2</v>
      </c>
      <c r="EA66" s="31">
        <v>0.88819199999999998</v>
      </c>
      <c r="EB66" s="4" t="s">
        <v>118</v>
      </c>
      <c r="EC66" s="4" t="s">
        <v>117</v>
      </c>
      <c r="EE66" s="4" t="b">
        <f t="shared" si="42"/>
        <v>1</v>
      </c>
      <c r="EF66" s="4" t="b">
        <f t="shared" si="43"/>
        <v>1</v>
      </c>
      <c r="EG66" s="4" t="b">
        <f t="shared" si="44"/>
        <v>1</v>
      </c>
      <c r="EH66" s="4" t="b">
        <f t="shared" si="45"/>
        <v>1</v>
      </c>
      <c r="EI66" s="4" t="b">
        <f t="shared" si="46"/>
        <v>1</v>
      </c>
      <c r="EJ66" s="4" t="b">
        <f t="shared" si="47"/>
        <v>1</v>
      </c>
      <c r="EL66" s="4" t="s">
        <v>16323</v>
      </c>
      <c r="EM66" s="4" t="s">
        <v>18413</v>
      </c>
      <c r="EN66" s="4" t="s">
        <v>68</v>
      </c>
      <c r="EO66" s="4" t="s">
        <v>17368</v>
      </c>
      <c r="EP66" s="4">
        <v>200062</v>
      </c>
      <c r="EQ66" s="4" t="s">
        <v>48</v>
      </c>
      <c r="ER66" s="4">
        <v>37021</v>
      </c>
      <c r="ES66" s="10">
        <v>1382.6373180554999</v>
      </c>
      <c r="ET66" s="4">
        <f t="shared" si="12"/>
        <v>117.36268194450008</v>
      </c>
      <c r="EU66" s="4">
        <f t="shared" si="13"/>
        <v>11.736268194450009</v>
      </c>
      <c r="EV66" s="4">
        <v>1000</v>
      </c>
      <c r="EW66" s="4">
        <v>1500</v>
      </c>
      <c r="EX66" s="8" t="str">
        <f t="shared" si="14"/>
        <v>Low Headroom</v>
      </c>
      <c r="EY66" s="10">
        <v>2</v>
      </c>
      <c r="EZ66" s="10">
        <v>0.13540622989340001</v>
      </c>
      <c r="FA66" s="4">
        <f t="shared" si="15"/>
        <v>4.5937701066000036E-3</v>
      </c>
      <c r="FB66" s="4">
        <f t="shared" si="16"/>
        <v>7.6562835110000043</v>
      </c>
      <c r="FC66" s="4">
        <v>6.0000000000000012E-2</v>
      </c>
      <c r="FD66" s="4">
        <v>0.14000000000000001</v>
      </c>
      <c r="FE66" s="8" t="str">
        <f t="shared" si="17"/>
        <v>Low Headroom</v>
      </c>
      <c r="FF66" s="10">
        <v>2</v>
      </c>
      <c r="FG66" s="4">
        <v>371.56515377422397</v>
      </c>
      <c r="FH66" s="4">
        <f t="shared" si="18"/>
        <v>128.43484622577603</v>
      </c>
      <c r="FI66" s="4">
        <f t="shared" si="19"/>
        <v>25.686969245155204</v>
      </c>
      <c r="FJ66" s="4">
        <v>500</v>
      </c>
      <c r="FK66" s="4">
        <v>500</v>
      </c>
      <c r="FL66" s="8" t="str">
        <f t="shared" si="20"/>
        <v>Low Headroom</v>
      </c>
      <c r="FM66" s="4">
        <v>1</v>
      </c>
      <c r="FN66" s="4">
        <v>1.75</v>
      </c>
      <c r="FO66" s="11">
        <v>0.17259490106620001</v>
      </c>
      <c r="FP66" s="4">
        <f t="shared" si="21"/>
        <v>2.2594901066200018E-2</v>
      </c>
      <c r="FQ66" s="4">
        <f t="shared" si="22"/>
        <v>15.06326737746668</v>
      </c>
      <c r="FR66" s="4">
        <v>0.15</v>
      </c>
      <c r="FS66" s="4">
        <v>0.15</v>
      </c>
      <c r="FT66" s="8" t="str">
        <f t="shared" si="23"/>
        <v>Low Headroom</v>
      </c>
      <c r="FU66" s="10">
        <v>1</v>
      </c>
      <c r="FX66" s="4" t="s">
        <v>115</v>
      </c>
      <c r="FY66" s="4" t="s">
        <v>16323</v>
      </c>
      <c r="FZ66" s="4" t="s">
        <v>15</v>
      </c>
      <c r="GA66" s="4" t="s">
        <v>48</v>
      </c>
      <c r="GB66" s="4" t="s">
        <v>18413</v>
      </c>
      <c r="GC66" s="4">
        <v>200062</v>
      </c>
      <c r="GD66" s="4">
        <v>20062</v>
      </c>
      <c r="GE66" s="4">
        <v>37021</v>
      </c>
      <c r="GF66" s="4"/>
      <c r="GG66" s="10" t="s">
        <v>3525</v>
      </c>
      <c r="GH66" s="30">
        <v>2</v>
      </c>
      <c r="GI66" s="10">
        <v>0.13539999999999999</v>
      </c>
      <c r="GJ66" s="30">
        <v>2</v>
      </c>
      <c r="GK66" s="10">
        <v>0.1726</v>
      </c>
      <c r="GL66" s="30">
        <v>1</v>
      </c>
      <c r="GM66" s="4">
        <v>117.3627</v>
      </c>
      <c r="GN66" s="31">
        <v>0.117363</v>
      </c>
      <c r="GO66" s="4" t="s">
        <v>120</v>
      </c>
      <c r="GP66" s="4" t="s">
        <v>117</v>
      </c>
      <c r="GQ66" s="4">
        <v>4.5999999999999999E-3</v>
      </c>
      <c r="GR66" s="31">
        <v>7.6562999999999992E-2</v>
      </c>
      <c r="GS66" s="4" t="s">
        <v>120</v>
      </c>
      <c r="GT66" s="4" t="s">
        <v>117</v>
      </c>
      <c r="GU66" s="4">
        <v>2.2599999999999999E-2</v>
      </c>
      <c r="GV66" s="31">
        <v>0.15063299999999999</v>
      </c>
      <c r="GW66" s="4" t="s">
        <v>120</v>
      </c>
      <c r="GX66" s="4" t="s">
        <v>117</v>
      </c>
      <c r="GZ66" s="4" t="b">
        <f t="shared" si="48"/>
        <v>1</v>
      </c>
      <c r="HA66" s="4" t="b">
        <f t="shared" si="49"/>
        <v>1</v>
      </c>
      <c r="HB66" s="4" t="b">
        <f t="shared" si="50"/>
        <v>1</v>
      </c>
      <c r="HC66" s="4" t="b">
        <f t="shared" si="51"/>
        <v>1</v>
      </c>
      <c r="HD66" s="4" t="b">
        <f t="shared" si="52"/>
        <v>1</v>
      </c>
      <c r="HE66" s="4" t="b">
        <f t="shared" si="53"/>
        <v>1</v>
      </c>
    </row>
    <row r="67" spans="69:213" ht="45" x14ac:dyDescent="0.25">
      <c r="BQ67" s="4" t="s">
        <v>4079</v>
      </c>
      <c r="BR67" s="4" t="s">
        <v>8160</v>
      </c>
      <c r="BS67" s="4" t="s">
        <v>70</v>
      </c>
      <c r="BT67" s="4" t="s">
        <v>12241</v>
      </c>
      <c r="BU67" s="4">
        <v>300063</v>
      </c>
      <c r="BV67" s="4" t="s">
        <v>33</v>
      </c>
      <c r="BW67" s="4">
        <v>4805000</v>
      </c>
      <c r="BX67" s="10">
        <v>1766.1841261900699</v>
      </c>
      <c r="BY67" s="4">
        <f t="shared" si="30"/>
        <v>733.81587380993005</v>
      </c>
      <c r="BZ67" s="3">
        <f t="shared" si="31"/>
        <v>73.381587380993011</v>
      </c>
      <c r="CA67" s="3">
        <v>1000</v>
      </c>
      <c r="CB67" s="4">
        <v>2500</v>
      </c>
      <c r="CC67" s="8" t="str">
        <f t="shared" si="32"/>
        <v>High Headroom</v>
      </c>
      <c r="CD67" s="10">
        <v>3</v>
      </c>
      <c r="CE67" s="10">
        <v>0.2744418714995</v>
      </c>
      <c r="CF67" s="4">
        <f t="shared" si="33"/>
        <v>2.5558128500499988E-2</v>
      </c>
      <c r="CG67" s="3">
        <f t="shared" si="34"/>
        <v>51.116257000999987</v>
      </c>
      <c r="CH67" s="3">
        <v>4.9999999999999989E-2</v>
      </c>
      <c r="CI67" s="4">
        <v>0.3</v>
      </c>
      <c r="CJ67" s="8" t="str">
        <f t="shared" si="35"/>
        <v>Moderate Headroom</v>
      </c>
      <c r="CK67" s="10">
        <v>5</v>
      </c>
      <c r="CL67" s="4">
        <v>3602.2156258661098</v>
      </c>
      <c r="CM67" s="4">
        <f t="shared" si="36"/>
        <v>897.7843741338902</v>
      </c>
      <c r="CN67" s="8">
        <f t="shared" si="37"/>
        <v>89.778437413389028</v>
      </c>
      <c r="CO67" s="3">
        <v>1000</v>
      </c>
      <c r="CP67" s="4">
        <v>4500</v>
      </c>
      <c r="CQ67" s="8" t="str">
        <f t="shared" si="38"/>
        <v>High Headroom</v>
      </c>
      <c r="CR67" s="4">
        <v>5</v>
      </c>
      <c r="CS67" s="4">
        <v>4.75</v>
      </c>
      <c r="CT67" s="10">
        <v>0.32114953423629999</v>
      </c>
      <c r="CU67" s="4">
        <f t="shared" si="39"/>
        <v>0.1711495342363</v>
      </c>
      <c r="CV67" s="4">
        <f t="shared" si="40"/>
        <v>114.09968949086667</v>
      </c>
      <c r="CW67" s="4">
        <v>0.15</v>
      </c>
      <c r="CX67" s="4">
        <v>0.15</v>
      </c>
      <c r="CY67" s="8" t="str">
        <f t="shared" si="41"/>
        <v>High Headroom</v>
      </c>
      <c r="CZ67" s="10">
        <v>1</v>
      </c>
      <c r="DC67" s="4" t="s">
        <v>115</v>
      </c>
      <c r="DD67" s="4" t="s">
        <v>4079</v>
      </c>
      <c r="DE67" s="4" t="s">
        <v>15</v>
      </c>
      <c r="DF67" s="4" t="s">
        <v>33</v>
      </c>
      <c r="DG67" s="4" t="s">
        <v>8160</v>
      </c>
      <c r="DH67" s="4">
        <v>300063</v>
      </c>
      <c r="DI67" s="4">
        <v>3063</v>
      </c>
      <c r="DJ67" s="29">
        <v>4805000</v>
      </c>
      <c r="DK67" s="4" t="s">
        <v>17</v>
      </c>
      <c r="DL67" s="10" t="s">
        <v>215</v>
      </c>
      <c r="DM67" s="30">
        <v>3</v>
      </c>
      <c r="DN67" s="10">
        <v>0.27439999999999998</v>
      </c>
      <c r="DO67" s="30">
        <v>5</v>
      </c>
      <c r="DP67" s="10">
        <v>0.3211</v>
      </c>
      <c r="DQ67" s="30">
        <v>1</v>
      </c>
      <c r="DR67" s="4">
        <v>733.81590000000006</v>
      </c>
      <c r="DS67" s="31">
        <v>0.73381600000000002</v>
      </c>
      <c r="DT67" s="4" t="s">
        <v>118</v>
      </c>
      <c r="DU67" s="4" t="s">
        <v>117</v>
      </c>
      <c r="DV67" s="4">
        <v>2.5600000000000001E-2</v>
      </c>
      <c r="DW67" s="31">
        <v>0.51116300000000003</v>
      </c>
      <c r="DX67" s="4" t="s">
        <v>116</v>
      </c>
      <c r="DY67" s="4" t="s">
        <v>117</v>
      </c>
      <c r="DZ67" s="4">
        <v>0.1711</v>
      </c>
      <c r="EA67" s="31">
        <v>1.140997</v>
      </c>
      <c r="EB67" s="4" t="s">
        <v>118</v>
      </c>
      <c r="EC67" s="4" t="s">
        <v>117</v>
      </c>
      <c r="EE67" s="4" t="b">
        <f t="shared" si="42"/>
        <v>1</v>
      </c>
      <c r="EF67" s="4" t="b">
        <f t="shared" si="43"/>
        <v>1</v>
      </c>
      <c r="EG67" s="4" t="b">
        <f t="shared" si="44"/>
        <v>1</v>
      </c>
      <c r="EH67" s="4" t="b">
        <f t="shared" si="45"/>
        <v>1</v>
      </c>
      <c r="EI67" s="4" t="b">
        <f t="shared" si="46"/>
        <v>1</v>
      </c>
      <c r="EJ67" s="4" t="b">
        <f t="shared" si="47"/>
        <v>1</v>
      </c>
      <c r="EL67" s="4" t="s">
        <v>16324</v>
      </c>
      <c r="EM67" s="4" t="s">
        <v>18414</v>
      </c>
      <c r="EN67" s="4" t="s">
        <v>68</v>
      </c>
      <c r="EO67" s="4" t="s">
        <v>17369</v>
      </c>
      <c r="EP67" s="4">
        <v>200063</v>
      </c>
      <c r="EQ67" s="4" t="s">
        <v>33</v>
      </c>
      <c r="ER67" s="4">
        <v>48053</v>
      </c>
      <c r="ES67" s="10">
        <v>542.98474824410198</v>
      </c>
      <c r="ET67" s="4">
        <f t="shared" si="12"/>
        <v>957.01525175589802</v>
      </c>
      <c r="EU67" s="4">
        <f t="shared" si="13"/>
        <v>95.701525175589794</v>
      </c>
      <c r="EV67" s="4">
        <v>1000</v>
      </c>
      <c r="EW67" s="4">
        <v>1500</v>
      </c>
      <c r="EX67" s="8" t="str">
        <f t="shared" si="14"/>
        <v>High Headroom</v>
      </c>
      <c r="EY67" s="10">
        <v>2</v>
      </c>
      <c r="EZ67" s="10">
        <v>0.14587670136110001</v>
      </c>
      <c r="FA67" s="4">
        <f t="shared" si="15"/>
        <v>5.4123298638900003E-2</v>
      </c>
      <c r="FB67" s="4">
        <f t="shared" si="16"/>
        <v>90.205497731500003</v>
      </c>
      <c r="FC67" s="4">
        <v>0.06</v>
      </c>
      <c r="FD67" s="4">
        <v>0.2</v>
      </c>
      <c r="FE67" s="8" t="str">
        <f t="shared" si="17"/>
        <v>High Headroom</v>
      </c>
      <c r="FF67" s="10">
        <v>3</v>
      </c>
      <c r="FG67" s="4">
        <v>51.685476547877201</v>
      </c>
      <c r="FH67" s="4">
        <f t="shared" si="18"/>
        <v>448.31452345212278</v>
      </c>
      <c r="FI67" s="4">
        <f t="shared" si="19"/>
        <v>89.662904690424554</v>
      </c>
      <c r="FJ67" s="4">
        <v>500</v>
      </c>
      <c r="FK67" s="4">
        <v>500</v>
      </c>
      <c r="FL67" s="8" t="str">
        <f t="shared" si="20"/>
        <v>High Headroom</v>
      </c>
      <c r="FM67" s="4">
        <v>1</v>
      </c>
      <c r="FN67" s="4">
        <v>2.25</v>
      </c>
      <c r="FO67" s="11">
        <v>0.71125152657570001</v>
      </c>
      <c r="FP67" s="4">
        <f t="shared" si="21"/>
        <v>0.56125152657569999</v>
      </c>
      <c r="FQ67" s="4">
        <f t="shared" si="22"/>
        <v>374.16768438380001</v>
      </c>
      <c r="FR67" s="4">
        <v>0.15</v>
      </c>
      <c r="FS67" s="4">
        <v>0.15</v>
      </c>
      <c r="FT67" s="8" t="str">
        <f t="shared" si="23"/>
        <v>High Headroom</v>
      </c>
      <c r="FU67" s="10">
        <v>1</v>
      </c>
      <c r="FX67" s="4" t="s">
        <v>115</v>
      </c>
      <c r="FY67" s="4" t="s">
        <v>16324</v>
      </c>
      <c r="FZ67" s="4" t="s">
        <v>15</v>
      </c>
      <c r="GA67" s="4" t="s">
        <v>33</v>
      </c>
      <c r="GB67" s="4" t="s">
        <v>18414</v>
      </c>
      <c r="GC67" s="4">
        <v>200063</v>
      </c>
      <c r="GD67" s="4">
        <v>20063</v>
      </c>
      <c r="GE67" s="4">
        <v>48053</v>
      </c>
      <c r="GF67" s="4"/>
      <c r="GG67" s="10">
        <v>542.98469999999998</v>
      </c>
      <c r="GH67" s="30">
        <v>2</v>
      </c>
      <c r="GI67" s="10">
        <v>0.1459</v>
      </c>
      <c r="GJ67" s="30">
        <v>3</v>
      </c>
      <c r="GK67" s="10">
        <v>0.71130000000000004</v>
      </c>
      <c r="GL67" s="30">
        <v>1</v>
      </c>
      <c r="GM67" s="4">
        <v>957.01530000000002</v>
      </c>
      <c r="GN67" s="31">
        <v>0.95701499999999995</v>
      </c>
      <c r="GO67" s="4" t="s">
        <v>118</v>
      </c>
      <c r="GP67" s="4" t="s">
        <v>117</v>
      </c>
      <c r="GQ67" s="4">
        <v>5.4100000000000002E-2</v>
      </c>
      <c r="GR67" s="31">
        <v>0.90205500000000005</v>
      </c>
      <c r="GS67" s="4" t="s">
        <v>118</v>
      </c>
      <c r="GT67" s="4" t="s">
        <v>117</v>
      </c>
      <c r="GU67" s="4">
        <v>0.56130000000000002</v>
      </c>
      <c r="GV67" s="31">
        <v>3.7416770000000001</v>
      </c>
      <c r="GW67" s="4" t="s">
        <v>118</v>
      </c>
      <c r="GX67" s="4" t="s">
        <v>117</v>
      </c>
      <c r="GZ67" s="4" t="b">
        <f t="shared" si="48"/>
        <v>1</v>
      </c>
      <c r="HA67" s="4" t="b">
        <f t="shared" si="49"/>
        <v>1</v>
      </c>
      <c r="HB67" s="4" t="b">
        <f t="shared" si="50"/>
        <v>1</v>
      </c>
      <c r="HC67" s="4" t="b">
        <f t="shared" si="51"/>
        <v>1</v>
      </c>
      <c r="HD67" s="4" t="b">
        <f t="shared" si="52"/>
        <v>1</v>
      </c>
      <c r="HE67" s="4" t="b">
        <f t="shared" si="53"/>
        <v>1</v>
      </c>
    </row>
    <row r="68" spans="69:213" ht="45" x14ac:dyDescent="0.25">
      <c r="BQ68" s="4" t="s">
        <v>4080</v>
      </c>
      <c r="BR68" s="4" t="s">
        <v>8161</v>
      </c>
      <c r="BS68" s="4" t="s">
        <v>70</v>
      </c>
      <c r="BT68" s="4" t="s">
        <v>12242</v>
      </c>
      <c r="BU68" s="4">
        <v>300064</v>
      </c>
      <c r="BV68" s="4" t="s">
        <v>41</v>
      </c>
      <c r="BW68" s="4">
        <v>103076</v>
      </c>
      <c r="BX68" s="10">
        <v>404.0295017089</v>
      </c>
      <c r="BY68" s="4">
        <f t="shared" si="30"/>
        <v>95.9704982911</v>
      </c>
      <c r="BZ68" s="3">
        <f t="shared" si="31"/>
        <v>19.194099658220001</v>
      </c>
      <c r="CA68" s="3">
        <v>500</v>
      </c>
      <c r="CB68" s="4">
        <v>500</v>
      </c>
      <c r="CC68" s="8" t="str">
        <f t="shared" si="32"/>
        <v>Low Headroom</v>
      </c>
      <c r="CD68" s="10">
        <v>1</v>
      </c>
      <c r="CE68" s="10">
        <v>5.0122934025000003E-2</v>
      </c>
      <c r="CF68" s="4">
        <f t="shared" si="33"/>
        <v>2.9877065974999999E-2</v>
      </c>
      <c r="CG68" s="3">
        <f t="shared" si="34"/>
        <v>37.346332468749999</v>
      </c>
      <c r="CH68" s="3">
        <v>0.08</v>
      </c>
      <c r="CI68" s="4">
        <v>0.08</v>
      </c>
      <c r="CJ68" s="8" t="str">
        <f t="shared" si="35"/>
        <v>Moderate Headroom</v>
      </c>
      <c r="CK68" s="10">
        <v>1</v>
      </c>
      <c r="CL68" s="4">
        <v>78.080598527518703</v>
      </c>
      <c r="CM68" s="4">
        <f t="shared" si="36"/>
        <v>421.9194014724813</v>
      </c>
      <c r="CN68" s="8">
        <f t="shared" si="37"/>
        <v>84.383880294496265</v>
      </c>
      <c r="CO68" s="3">
        <v>500</v>
      </c>
      <c r="CP68" s="4">
        <v>500</v>
      </c>
      <c r="CQ68" s="8" t="str">
        <f t="shared" si="38"/>
        <v>High Headroom</v>
      </c>
      <c r="CR68" s="4">
        <v>1</v>
      </c>
      <c r="CS68" s="4">
        <v>1</v>
      </c>
      <c r="CT68" s="10">
        <v>0.79981512706000002</v>
      </c>
      <c r="CU68" s="4">
        <f t="shared" si="39"/>
        <v>0.64981512706</v>
      </c>
      <c r="CV68" s="4">
        <f t="shared" si="40"/>
        <v>433.21008470666669</v>
      </c>
      <c r="CW68" s="4">
        <v>0.15</v>
      </c>
      <c r="CX68" s="4">
        <v>0.15</v>
      </c>
      <c r="CY68" s="8" t="str">
        <f t="shared" si="41"/>
        <v>High Headroom</v>
      </c>
      <c r="CZ68" s="10">
        <v>1</v>
      </c>
      <c r="DC68" s="4" t="s">
        <v>115</v>
      </c>
      <c r="DD68" s="4" t="s">
        <v>4080</v>
      </c>
      <c r="DE68" s="4" t="s">
        <v>15</v>
      </c>
      <c r="DF68" s="4" t="s">
        <v>41</v>
      </c>
      <c r="DG68" s="4" t="s">
        <v>8161</v>
      </c>
      <c r="DH68" s="4">
        <v>300064</v>
      </c>
      <c r="DI68" s="4">
        <v>3064</v>
      </c>
      <c r="DJ68" s="29">
        <v>103076</v>
      </c>
      <c r="DK68" s="4" t="s">
        <v>17</v>
      </c>
      <c r="DL68" s="10">
        <v>404.02949999999998</v>
      </c>
      <c r="DM68" s="30">
        <v>1</v>
      </c>
      <c r="DN68" s="10">
        <v>5.0099999999999999E-2</v>
      </c>
      <c r="DO68" s="30">
        <v>1</v>
      </c>
      <c r="DP68" s="10">
        <v>0.79979999999999996</v>
      </c>
      <c r="DQ68" s="30">
        <v>1</v>
      </c>
      <c r="DR68" s="4">
        <v>95.970500000000001</v>
      </c>
      <c r="DS68" s="31">
        <v>0.191941</v>
      </c>
      <c r="DT68" s="4" t="s">
        <v>120</v>
      </c>
      <c r="DU68" s="4" t="s">
        <v>117</v>
      </c>
      <c r="DV68" s="4">
        <v>2.9899999999999999E-2</v>
      </c>
      <c r="DW68" s="31">
        <v>0.37346299999999999</v>
      </c>
      <c r="DX68" s="4" t="s">
        <v>116</v>
      </c>
      <c r="DY68" s="4" t="s">
        <v>117</v>
      </c>
      <c r="DZ68" s="4">
        <v>0.64980000000000004</v>
      </c>
      <c r="EA68" s="31">
        <v>4.3321009999999998</v>
      </c>
      <c r="EB68" s="4" t="s">
        <v>118</v>
      </c>
      <c r="EC68" s="4" t="s">
        <v>117</v>
      </c>
      <c r="EE68" s="4" t="b">
        <f t="shared" si="42"/>
        <v>1</v>
      </c>
      <c r="EF68" s="4" t="b">
        <f t="shared" si="43"/>
        <v>1</v>
      </c>
      <c r="EG68" s="4" t="b">
        <f t="shared" si="44"/>
        <v>1</v>
      </c>
      <c r="EH68" s="4" t="b">
        <f t="shared" si="45"/>
        <v>1</v>
      </c>
      <c r="EI68" s="4" t="b">
        <f t="shared" si="46"/>
        <v>1</v>
      </c>
      <c r="EJ68" s="4" t="b">
        <f t="shared" si="47"/>
        <v>1</v>
      </c>
      <c r="EL68" s="4" t="s">
        <v>16325</v>
      </c>
      <c r="EM68" s="4" t="s">
        <v>18415</v>
      </c>
      <c r="EN68" s="4" t="s">
        <v>68</v>
      </c>
      <c r="EO68" s="4" t="s">
        <v>17370</v>
      </c>
      <c r="EP68" s="4">
        <v>200064</v>
      </c>
      <c r="EQ68" s="4" t="s">
        <v>49</v>
      </c>
      <c r="ER68" s="4">
        <v>42019</v>
      </c>
      <c r="ES68" s="10">
        <v>526.26842284099996</v>
      </c>
      <c r="ET68" s="4">
        <f t="shared" si="12"/>
        <v>973.73157715900004</v>
      </c>
      <c r="EU68" s="4">
        <f t="shared" si="13"/>
        <v>97.373157715900007</v>
      </c>
      <c r="EV68" s="4">
        <v>1000</v>
      </c>
      <c r="EW68" s="4">
        <v>1500</v>
      </c>
      <c r="EX68" s="8" t="str">
        <f t="shared" si="14"/>
        <v>High Headroom</v>
      </c>
      <c r="EY68" s="10">
        <v>2</v>
      </c>
      <c r="EZ68" s="10">
        <v>9.5994258287000006E-2</v>
      </c>
      <c r="FA68" s="4">
        <f t="shared" si="15"/>
        <v>4.4005741713000007E-2</v>
      </c>
      <c r="FB68" s="4">
        <f t="shared" si="16"/>
        <v>73.342902855000006</v>
      </c>
      <c r="FC68" s="4">
        <v>6.0000000000000012E-2</v>
      </c>
      <c r="FD68" s="4">
        <v>0.14000000000000001</v>
      </c>
      <c r="FE68" s="8" t="str">
        <f t="shared" si="17"/>
        <v>High Headroom</v>
      </c>
      <c r="FF68" s="10">
        <v>2</v>
      </c>
      <c r="FG68" s="4">
        <v>188.38561960659999</v>
      </c>
      <c r="FH68" s="4">
        <f t="shared" si="18"/>
        <v>311.61438039339998</v>
      </c>
      <c r="FI68" s="4">
        <f t="shared" si="19"/>
        <v>62.322876078680004</v>
      </c>
      <c r="FJ68" s="4">
        <v>500</v>
      </c>
      <c r="FK68" s="4">
        <v>500</v>
      </c>
      <c r="FL68" s="8" t="str">
        <f t="shared" si="20"/>
        <v>High Headroom</v>
      </c>
      <c r="FM68" s="4">
        <v>1</v>
      </c>
      <c r="FN68" s="4">
        <v>1.75</v>
      </c>
      <c r="FO68" s="11">
        <v>0.30374865925</v>
      </c>
      <c r="FP68" s="4">
        <f t="shared" si="21"/>
        <v>0.15374865925</v>
      </c>
      <c r="FQ68" s="4">
        <f t="shared" si="22"/>
        <v>102.49910616666666</v>
      </c>
      <c r="FR68" s="4">
        <v>0.15</v>
      </c>
      <c r="FS68" s="4">
        <v>0.15</v>
      </c>
      <c r="FT68" s="8" t="str">
        <f t="shared" si="23"/>
        <v>High Headroom</v>
      </c>
      <c r="FU68" s="10">
        <v>1</v>
      </c>
      <c r="FX68" s="4" t="s">
        <v>115</v>
      </c>
      <c r="FY68" s="4" t="s">
        <v>16325</v>
      </c>
      <c r="FZ68" s="4" t="s">
        <v>15</v>
      </c>
      <c r="GA68" s="4" t="s">
        <v>49</v>
      </c>
      <c r="GB68" s="4" t="s">
        <v>18415</v>
      </c>
      <c r="GC68" s="4">
        <v>200064</v>
      </c>
      <c r="GD68" s="4">
        <v>20064</v>
      </c>
      <c r="GE68" s="4">
        <v>42019</v>
      </c>
      <c r="GF68" s="4"/>
      <c r="GG68" s="10">
        <v>526.26840000000004</v>
      </c>
      <c r="GH68" s="30">
        <v>2</v>
      </c>
      <c r="GI68" s="10">
        <v>9.6000000000000002E-2</v>
      </c>
      <c r="GJ68" s="30">
        <v>2</v>
      </c>
      <c r="GK68" s="10">
        <v>0.30370000000000003</v>
      </c>
      <c r="GL68" s="30">
        <v>1</v>
      </c>
      <c r="GM68" s="4">
        <v>973.73159999999996</v>
      </c>
      <c r="GN68" s="31">
        <v>0.97373199999999993</v>
      </c>
      <c r="GO68" s="4" t="s">
        <v>118</v>
      </c>
      <c r="GP68" s="4" t="s">
        <v>117</v>
      </c>
      <c r="GQ68" s="4">
        <v>4.3999999999999997E-2</v>
      </c>
      <c r="GR68" s="31">
        <v>0.733429</v>
      </c>
      <c r="GS68" s="4" t="s">
        <v>118</v>
      </c>
      <c r="GT68" s="4" t="s">
        <v>117</v>
      </c>
      <c r="GU68" s="4">
        <v>0.1537</v>
      </c>
      <c r="GV68" s="31">
        <v>1.024991</v>
      </c>
      <c r="GW68" s="4" t="s">
        <v>118</v>
      </c>
      <c r="GX68" s="4" t="s">
        <v>117</v>
      </c>
      <c r="GZ68" s="4" t="b">
        <f t="shared" si="48"/>
        <v>1</v>
      </c>
      <c r="HA68" s="4" t="b">
        <f t="shared" si="49"/>
        <v>1</v>
      </c>
      <c r="HB68" s="4" t="b">
        <f t="shared" si="50"/>
        <v>1</v>
      </c>
      <c r="HC68" s="4" t="b">
        <f t="shared" si="51"/>
        <v>1</v>
      </c>
      <c r="HD68" s="4" t="b">
        <f t="shared" si="52"/>
        <v>1</v>
      </c>
      <c r="HE68" s="4" t="b">
        <f t="shared" si="53"/>
        <v>1</v>
      </c>
    </row>
    <row r="69" spans="69:213" ht="60" x14ac:dyDescent="0.25">
      <c r="BQ69" s="4" t="s">
        <v>4081</v>
      </c>
      <c r="BR69" s="4" t="s">
        <v>8162</v>
      </c>
      <c r="BS69" s="4" t="s">
        <v>70</v>
      </c>
      <c r="BT69" s="4" t="s">
        <v>12243</v>
      </c>
      <c r="BU69" s="4">
        <v>300065</v>
      </c>
      <c r="BV69" s="4" t="s">
        <v>24</v>
      </c>
      <c r="BW69" s="4">
        <v>804000</v>
      </c>
      <c r="BX69" s="10">
        <v>560.67687186848696</v>
      </c>
      <c r="BY69" s="4">
        <f t="shared" si="30"/>
        <v>939.32312813151304</v>
      </c>
      <c r="BZ69" s="3">
        <f t="shared" si="31"/>
        <v>93.932312813151313</v>
      </c>
      <c r="CA69" s="3">
        <v>1000</v>
      </c>
      <c r="CB69" s="4">
        <v>1500</v>
      </c>
      <c r="CC69" s="8" t="str">
        <f t="shared" si="32"/>
        <v>High Headroom</v>
      </c>
      <c r="CD69" s="10">
        <v>2</v>
      </c>
      <c r="CE69" s="10">
        <v>6.9498634533799994E-2</v>
      </c>
      <c r="CF69" s="4">
        <f t="shared" si="33"/>
        <v>1.0501365466200008E-2</v>
      </c>
      <c r="CG69" s="3">
        <f t="shared" si="34"/>
        <v>13.12670683275001</v>
      </c>
      <c r="CH69" s="3">
        <v>0.08</v>
      </c>
      <c r="CI69" s="4">
        <v>0.08</v>
      </c>
      <c r="CJ69" s="8" t="str">
        <f t="shared" si="35"/>
        <v>Low Headroom</v>
      </c>
      <c r="CK69" s="10">
        <v>1</v>
      </c>
      <c r="CL69" s="4">
        <v>480.71126351594302</v>
      </c>
      <c r="CM69" s="4">
        <f t="shared" si="36"/>
        <v>19.288736484056983</v>
      </c>
      <c r="CN69" s="8">
        <f t="shared" si="37"/>
        <v>3.8577472968113966</v>
      </c>
      <c r="CO69" s="3">
        <v>500</v>
      </c>
      <c r="CP69" s="4">
        <v>500</v>
      </c>
      <c r="CQ69" s="8" t="str">
        <f t="shared" si="38"/>
        <v>Low Headroom</v>
      </c>
      <c r="CR69" s="4">
        <v>1</v>
      </c>
      <c r="CS69" s="4">
        <v>1.25</v>
      </c>
      <c r="CT69" s="10">
        <v>0.19178691403270001</v>
      </c>
      <c r="CU69" s="4">
        <f t="shared" si="39"/>
        <v>4.1786914032700018E-2</v>
      </c>
      <c r="CV69" s="4">
        <f t="shared" si="40"/>
        <v>27.857942688466679</v>
      </c>
      <c r="CW69" s="4">
        <v>0.15</v>
      </c>
      <c r="CX69" s="4">
        <v>0.15</v>
      </c>
      <c r="CY69" s="8" t="str">
        <f t="shared" si="41"/>
        <v>Low Headroom</v>
      </c>
      <c r="CZ69" s="10">
        <v>1</v>
      </c>
      <c r="DC69" s="4" t="s">
        <v>115</v>
      </c>
      <c r="DD69" s="4" t="s">
        <v>4081</v>
      </c>
      <c r="DE69" s="4" t="s">
        <v>15</v>
      </c>
      <c r="DF69" s="4" t="s">
        <v>24</v>
      </c>
      <c r="DG69" s="4" t="s">
        <v>8162</v>
      </c>
      <c r="DH69" s="4">
        <v>300065</v>
      </c>
      <c r="DI69" s="4">
        <v>3065</v>
      </c>
      <c r="DJ69" s="29">
        <v>804000</v>
      </c>
      <c r="DK69" s="4" t="s">
        <v>17</v>
      </c>
      <c r="DL69" s="10">
        <v>560.67690000000005</v>
      </c>
      <c r="DM69" s="30">
        <v>2</v>
      </c>
      <c r="DN69" s="10">
        <v>6.9500000000000006E-2</v>
      </c>
      <c r="DO69" s="30">
        <v>1</v>
      </c>
      <c r="DP69" s="10">
        <v>0.1918</v>
      </c>
      <c r="DQ69" s="30">
        <v>1</v>
      </c>
      <c r="DR69" s="4">
        <v>939.32309999999995</v>
      </c>
      <c r="DS69" s="31">
        <v>0.93932300000000002</v>
      </c>
      <c r="DT69" s="4" t="s">
        <v>118</v>
      </c>
      <c r="DU69" s="4" t="s">
        <v>117</v>
      </c>
      <c r="DV69" s="4">
        <v>1.0500000000000001E-2</v>
      </c>
      <c r="DW69" s="31">
        <v>0.13126699999999999</v>
      </c>
      <c r="DX69" s="4" t="s">
        <v>120</v>
      </c>
      <c r="DY69" s="4" t="s">
        <v>117</v>
      </c>
      <c r="DZ69" s="4">
        <v>4.1799999999999997E-2</v>
      </c>
      <c r="EA69" s="31">
        <v>0.27857900000000002</v>
      </c>
      <c r="EB69" s="4" t="s">
        <v>120</v>
      </c>
      <c r="EC69" s="4" t="s">
        <v>117</v>
      </c>
      <c r="EE69" s="4" t="b">
        <f t="shared" si="42"/>
        <v>1</v>
      </c>
      <c r="EF69" s="4" t="b">
        <f t="shared" si="43"/>
        <v>1</v>
      </c>
      <c r="EG69" s="4" t="b">
        <f t="shared" si="44"/>
        <v>1</v>
      </c>
      <c r="EH69" s="4" t="b">
        <f t="shared" si="45"/>
        <v>1</v>
      </c>
      <c r="EI69" s="4" t="b">
        <f t="shared" si="46"/>
        <v>1</v>
      </c>
      <c r="EJ69" s="4" t="b">
        <f t="shared" si="47"/>
        <v>1</v>
      </c>
      <c r="EL69" s="4" t="s">
        <v>16326</v>
      </c>
      <c r="EM69" s="4" t="s">
        <v>18416</v>
      </c>
      <c r="EN69" s="4" t="s">
        <v>68</v>
      </c>
      <c r="EO69" s="4" t="s">
        <v>17371</v>
      </c>
      <c r="EP69" s="4">
        <v>200065</v>
      </c>
      <c r="EQ69" s="4" t="s">
        <v>57</v>
      </c>
      <c r="ER69" s="4">
        <v>34005</v>
      </c>
      <c r="ES69" s="10">
        <v>1647.2773592896999</v>
      </c>
      <c r="ET69" s="4">
        <f t="shared" ref="ET69:ET132" si="58">IFERROR(EW69-ES69,"Bottomed Out")</f>
        <v>852.72264071030008</v>
      </c>
      <c r="EU69" s="4">
        <f t="shared" ref="EU69:EU132" si="59">IFERROR(ET69/EV69*100,"Bottomed Out")</f>
        <v>85.272264071030008</v>
      </c>
      <c r="EV69" s="4">
        <v>1000</v>
      </c>
      <c r="EW69" s="4">
        <v>2500</v>
      </c>
      <c r="EX69" s="8" t="str">
        <f t="shared" ref="EX69:EX132" si="60">IF(EU69="Bottomed Out","At the lowest level",IF(EU69&lt;30,"Low Headroom",(IF(EU69&lt;60, "Moderate Headroom","High Headroom"))))</f>
        <v>High Headroom</v>
      </c>
      <c r="EY69" s="10">
        <v>3</v>
      </c>
      <c r="EZ69" s="10">
        <v>0.17023096126000001</v>
      </c>
      <c r="FA69" s="4">
        <f t="shared" ref="FA69:FA132" si="61">IFERROR(FD69-EZ69,"Bottomed Out")</f>
        <v>2.9769038740000003E-2</v>
      </c>
      <c r="FB69" s="4">
        <f t="shared" ref="FB69:FB132" si="62">IFERROR(FA69/FC69*100,"Bottomed Out")</f>
        <v>49.615064566666675</v>
      </c>
      <c r="FC69" s="4">
        <v>0.06</v>
      </c>
      <c r="FD69" s="4">
        <v>0.2</v>
      </c>
      <c r="FE69" s="8" t="str">
        <f t="shared" ref="FE69:FE132" si="63">IF(FB69="Bottomed Out","At the lowest level",IF(FB69&lt;30,"Low Headroom",(IF(FB69&lt;60, "Moderate Headroom","High Headroom"))))</f>
        <v>Moderate Headroom</v>
      </c>
      <c r="FF69" s="10">
        <v>3</v>
      </c>
      <c r="FG69" s="4">
        <v>591.25500337572396</v>
      </c>
      <c r="FH69" s="4">
        <f t="shared" ref="FH69:FH132" si="64">IFERROR(FK69-FG69,"Bottomed Out")</f>
        <v>908.74499662427604</v>
      </c>
      <c r="FI69" s="4">
        <f t="shared" ref="FI69:FI132" si="65">IFERROR(FH69/FJ69*100,"Bottomed Out")</f>
        <v>90.874499662427596</v>
      </c>
      <c r="FJ69" s="4">
        <v>1000</v>
      </c>
      <c r="FK69" s="4">
        <v>1500</v>
      </c>
      <c r="FL69" s="8" t="str">
        <f t="shared" ref="FL69:FL132" si="66">IF(FI69="Bottomed Out","At the lowest level",IF(FI69&lt;30,"Low Headroom",(IF(FI69&lt;60, "Moderate Headroom","High Headroom"))))</f>
        <v>High Headroom</v>
      </c>
      <c r="FM69" s="4">
        <v>2</v>
      </c>
      <c r="FN69" s="4">
        <v>2.75</v>
      </c>
      <c r="FO69" s="11">
        <v>0.10073507681</v>
      </c>
      <c r="FP69" s="4">
        <f t="shared" ref="FP69:FP132" si="67">IFERROR(FO69-FS69,"Bottomed Out")</f>
        <v>2.0735076810000003E-2</v>
      </c>
      <c r="FQ69" s="4">
        <f t="shared" ref="FQ69:FQ132" si="68">IFERROR(FP69/FR69*100,"Bottomed Out")</f>
        <v>29.621538300000001</v>
      </c>
      <c r="FR69" s="4">
        <v>7.0000000000000007E-2</v>
      </c>
      <c r="FS69" s="4">
        <v>0.08</v>
      </c>
      <c r="FT69" s="8" t="str">
        <f t="shared" ref="FT69:FT132" si="69">IF(FQ69="Bottomed Out","At the lowest level",IF(FQ69&lt;30,"Low Headroom",(IF(FQ69&lt;60, "Moderate Headroom","High Headroom"))))</f>
        <v>Low Headroom</v>
      </c>
      <c r="FU69" s="10">
        <v>2</v>
      </c>
      <c r="FX69" s="4" t="s">
        <v>115</v>
      </c>
      <c r="FY69" s="4" t="s">
        <v>16326</v>
      </c>
      <c r="FZ69" s="4" t="s">
        <v>15</v>
      </c>
      <c r="GA69" s="4" t="s">
        <v>57</v>
      </c>
      <c r="GB69" s="4" t="s">
        <v>18416</v>
      </c>
      <c r="GC69" s="4">
        <v>200065</v>
      </c>
      <c r="GD69" s="4">
        <v>20065</v>
      </c>
      <c r="GE69" s="4">
        <v>34005</v>
      </c>
      <c r="GF69" s="4"/>
      <c r="GG69" s="10" t="s">
        <v>3526</v>
      </c>
      <c r="GH69" s="30">
        <v>3</v>
      </c>
      <c r="GI69" s="10">
        <v>0.17019999999999999</v>
      </c>
      <c r="GJ69" s="30">
        <v>3</v>
      </c>
      <c r="GK69" s="10">
        <v>0.1007</v>
      </c>
      <c r="GL69" s="30">
        <v>2</v>
      </c>
      <c r="GM69" s="4">
        <v>852.72260000000006</v>
      </c>
      <c r="GN69" s="31">
        <v>0.85272300000000001</v>
      </c>
      <c r="GO69" s="4" t="s">
        <v>118</v>
      </c>
      <c r="GP69" s="4" t="s">
        <v>117</v>
      </c>
      <c r="GQ69" s="4">
        <v>2.98E-2</v>
      </c>
      <c r="GR69" s="31">
        <v>0.49615100000000001</v>
      </c>
      <c r="GS69" s="4" t="s">
        <v>116</v>
      </c>
      <c r="GT69" s="4" t="s">
        <v>117</v>
      </c>
      <c r="GU69" s="4">
        <v>2.07E-2</v>
      </c>
      <c r="GV69" s="31">
        <v>0.29621500000000001</v>
      </c>
      <c r="GW69" s="4" t="s">
        <v>120</v>
      </c>
      <c r="GX69" s="4" t="s">
        <v>117</v>
      </c>
      <c r="GZ69" s="4" t="b">
        <f t="shared" si="48"/>
        <v>1</v>
      </c>
      <c r="HA69" s="4" t="b">
        <f t="shared" si="49"/>
        <v>1</v>
      </c>
      <c r="HB69" s="4" t="b">
        <f t="shared" si="50"/>
        <v>1</v>
      </c>
      <c r="HC69" s="4" t="b">
        <f t="shared" si="51"/>
        <v>1</v>
      </c>
      <c r="HD69" s="4" t="b">
        <f t="shared" si="52"/>
        <v>1</v>
      </c>
      <c r="HE69" s="4" t="b">
        <f t="shared" si="53"/>
        <v>1</v>
      </c>
    </row>
    <row r="70" spans="69:213" ht="60" x14ac:dyDescent="0.25">
      <c r="BQ70" s="4" t="s">
        <v>4082</v>
      </c>
      <c r="BR70" s="4" t="s">
        <v>8163</v>
      </c>
      <c r="BS70" s="4" t="s">
        <v>70</v>
      </c>
      <c r="BT70" s="4" t="s">
        <v>12244</v>
      </c>
      <c r="BU70" s="4">
        <v>300066</v>
      </c>
      <c r="BV70" s="4" t="s">
        <v>24</v>
      </c>
      <c r="BW70" s="4">
        <v>804110</v>
      </c>
      <c r="BX70" s="10">
        <v>2685.2970795568999</v>
      </c>
      <c r="BY70" s="4">
        <f t="shared" ref="BY70:BY133" si="70">IFERROR(CB70-BX70,"Bottomed Out")</f>
        <v>814.70292044310008</v>
      </c>
      <c r="BZ70" s="3">
        <f t="shared" ref="BZ70:BZ133" si="71">IFERROR(BY70/CA70*100,"Bottomed Out")</f>
        <v>81.470292044310014</v>
      </c>
      <c r="CA70" s="3">
        <v>1000</v>
      </c>
      <c r="CB70" s="4">
        <v>3500</v>
      </c>
      <c r="CC70" s="8" t="str">
        <f t="shared" ref="CC70:CC133" si="72">IF(BZ70="Bottomed Out","At the lowest level",IF(BZ70&lt;30,"Low Headroom",(IF(BZ70&lt;60, "Moderate Headroom","High Headroom"))))</f>
        <v>High Headroom</v>
      </c>
      <c r="CD70" s="10">
        <v>4</v>
      </c>
      <c r="CE70" s="10">
        <v>4.1048340128099998E-2</v>
      </c>
      <c r="CF70" s="4">
        <f t="shared" ref="CF70:CF133" si="73">IFERROR(CI70-CE70,"Bottomed Out")</f>
        <v>3.8951659871900003E-2</v>
      </c>
      <c r="CG70" s="3">
        <f t="shared" ref="CG70:CG133" si="74">IFERROR(CF70/CH70*100,"Bottomed Out")</f>
        <v>48.689574839875007</v>
      </c>
      <c r="CH70" s="3">
        <v>0.08</v>
      </c>
      <c r="CI70" s="4">
        <v>0.08</v>
      </c>
      <c r="CJ70" s="8" t="str">
        <f t="shared" ref="CJ70:CJ133" si="75">IF(CG70="Bottomed Out","At the lowest level",IF(CG70&lt;30,"Low Headroom",(IF(CG70&lt;60, "Moderate Headroom","High Headroom"))))</f>
        <v>Moderate Headroom</v>
      </c>
      <c r="CK70" s="10">
        <v>1</v>
      </c>
      <c r="CL70" s="4">
        <v>0</v>
      </c>
      <c r="CM70" s="4">
        <f t="shared" ref="CM70:CM133" si="76">IFERROR(CP70-CL70,"Bottomed Out")</f>
        <v>500</v>
      </c>
      <c r="CN70" s="8">
        <f t="shared" ref="CN70:CN133" si="77">IFERROR(CM70/CO70*100,"Bottomed Out")</f>
        <v>100</v>
      </c>
      <c r="CO70" s="3">
        <v>500</v>
      </c>
      <c r="CP70" s="4">
        <v>500</v>
      </c>
      <c r="CQ70" s="8" t="str">
        <f t="shared" ref="CQ70:CQ133" si="78">IF(CN70="Bottomed Out","At the lowest level",IF(CN70&lt;30,"Low Headroom",(IF(CN70&lt;60, "Moderate Headroom","High Headroom"))))</f>
        <v>High Headroom</v>
      </c>
      <c r="CR70" s="4">
        <v>1</v>
      </c>
      <c r="CS70" s="4">
        <v>1.75</v>
      </c>
      <c r="CT70" s="10">
        <v>0.82109868740879999</v>
      </c>
      <c r="CU70" s="4">
        <f t="shared" ref="CU70:CU133" si="79">IFERROR(CT70-CX70,"Bottomed Out")</f>
        <v>0.67109868740879997</v>
      </c>
      <c r="CV70" s="4">
        <f t="shared" ref="CV70:CV133" si="80">IFERROR(CU70/CW70*100,"Bottomed Out")</f>
        <v>447.39912493920002</v>
      </c>
      <c r="CW70" s="4">
        <v>0.15</v>
      </c>
      <c r="CX70" s="4">
        <v>0.15</v>
      </c>
      <c r="CY70" s="8" t="str">
        <f t="shared" ref="CY70:CY133" si="81">IF(CV70="Bottomed Out","At the lowest level",IF(CV70&lt;30,"Low Headroom",(IF(CV70&lt;60, "Moderate Headroom","High Headroom"))))</f>
        <v>High Headroom</v>
      </c>
      <c r="CZ70" s="10">
        <v>1</v>
      </c>
      <c r="DC70" s="4" t="s">
        <v>115</v>
      </c>
      <c r="DD70" s="4" t="s">
        <v>4082</v>
      </c>
      <c r="DE70" s="4" t="s">
        <v>15</v>
      </c>
      <c r="DF70" s="4" t="s">
        <v>24</v>
      </c>
      <c r="DG70" s="4" t="s">
        <v>8163</v>
      </c>
      <c r="DH70" s="4">
        <v>300066</v>
      </c>
      <c r="DI70" s="4">
        <v>3066</v>
      </c>
      <c r="DJ70" s="29">
        <v>804110</v>
      </c>
      <c r="DK70" s="4" t="s">
        <v>17</v>
      </c>
      <c r="DL70" s="10" t="s">
        <v>216</v>
      </c>
      <c r="DM70" s="30">
        <v>4</v>
      </c>
      <c r="DN70" s="10">
        <v>4.1000000000000002E-2</v>
      </c>
      <c r="DO70" s="30">
        <v>1</v>
      </c>
      <c r="DP70" s="10">
        <v>0.82110000000000005</v>
      </c>
      <c r="DQ70" s="30">
        <v>1</v>
      </c>
      <c r="DR70" s="4">
        <v>814.7029</v>
      </c>
      <c r="DS70" s="31">
        <v>0.81470299999999995</v>
      </c>
      <c r="DT70" s="4" t="s">
        <v>118</v>
      </c>
      <c r="DU70" s="4" t="s">
        <v>117</v>
      </c>
      <c r="DV70" s="4">
        <v>3.9E-2</v>
      </c>
      <c r="DW70" s="31">
        <v>0.486896</v>
      </c>
      <c r="DX70" s="4" t="s">
        <v>116</v>
      </c>
      <c r="DY70" s="4" t="s">
        <v>117</v>
      </c>
      <c r="DZ70" s="4">
        <v>0.67110000000000003</v>
      </c>
      <c r="EA70" s="31">
        <v>4.4739909999999998</v>
      </c>
      <c r="EB70" s="4" t="s">
        <v>118</v>
      </c>
      <c r="EC70" s="4" t="s">
        <v>117</v>
      </c>
      <c r="EE70" s="4" t="b">
        <f t="shared" ref="EE70:EE133" si="82">ROUND(VALUE(BX70),4)=ROUND(VALUE(DL70),4)</f>
        <v>1</v>
      </c>
      <c r="EF70" s="4" t="b">
        <f t="shared" ref="EF70:EF133" si="83">ROUND(VALUE(CD70),4)=ROUND(VALUE(DM70),4)</f>
        <v>1</v>
      </c>
      <c r="EG70" s="4" t="b">
        <f t="shared" ref="EG70:EG133" si="84">ROUND(VALUE(CE70),4)=ROUND(VALUE(DN70),4)</f>
        <v>1</v>
      </c>
      <c r="EH70" s="4" t="b">
        <f t="shared" ref="EH70:EH133" si="85">ROUND(VALUE(CK70),4)=ROUND(VALUE(DO70),4)</f>
        <v>1</v>
      </c>
      <c r="EI70" s="4" t="b">
        <f t="shared" ref="EI70:EI133" si="86">ROUND(VALUE(CT70),4)=ROUND(VALUE(DP70),4)</f>
        <v>1</v>
      </c>
      <c r="EJ70" s="4" t="b">
        <f t="shared" ref="EJ70:EJ133" si="87">ROUND(VALUE(CZ70),4)=ROUND(VALUE(DQ70),4)</f>
        <v>1</v>
      </c>
      <c r="EL70" s="4" t="s">
        <v>16327</v>
      </c>
      <c r="EM70" s="4" t="s">
        <v>18417</v>
      </c>
      <c r="EN70" s="4" t="s">
        <v>68</v>
      </c>
      <c r="EO70" s="4" t="s">
        <v>17372</v>
      </c>
      <c r="EP70" s="4">
        <v>200066</v>
      </c>
      <c r="EQ70" s="4" t="s">
        <v>48</v>
      </c>
      <c r="ER70" s="4">
        <v>37023</v>
      </c>
      <c r="ES70" s="10">
        <v>333.7643399323</v>
      </c>
      <c r="ET70" s="4">
        <f t="shared" si="58"/>
        <v>166.2356600677</v>
      </c>
      <c r="EU70" s="4">
        <f t="shared" si="59"/>
        <v>33.247132013539996</v>
      </c>
      <c r="EV70" s="4">
        <v>500</v>
      </c>
      <c r="EW70" s="4">
        <v>500</v>
      </c>
      <c r="EX70" s="8" t="str">
        <f t="shared" si="60"/>
        <v>Moderate Headroom</v>
      </c>
      <c r="EY70" s="10">
        <v>1</v>
      </c>
      <c r="EZ70" s="10">
        <v>9.1350135210999994E-2</v>
      </c>
      <c r="FA70" s="4">
        <f t="shared" si="61"/>
        <v>4.8649864789000019E-2</v>
      </c>
      <c r="FB70" s="4">
        <f t="shared" si="62"/>
        <v>81.083107981666686</v>
      </c>
      <c r="FC70" s="4">
        <v>6.0000000000000012E-2</v>
      </c>
      <c r="FD70" s="4">
        <v>0.14000000000000001</v>
      </c>
      <c r="FE70" s="8" t="str">
        <f t="shared" si="63"/>
        <v>High Headroom</v>
      </c>
      <c r="FF70" s="10">
        <v>2</v>
      </c>
      <c r="FG70" s="4">
        <v>337.10253715099998</v>
      </c>
      <c r="FH70" s="4">
        <f t="shared" si="64"/>
        <v>162.89746284900002</v>
      </c>
      <c r="FI70" s="4">
        <f t="shared" si="65"/>
        <v>32.579492569800003</v>
      </c>
      <c r="FJ70" s="4">
        <v>500</v>
      </c>
      <c r="FK70" s="4">
        <v>500</v>
      </c>
      <c r="FL70" s="8" t="str">
        <f t="shared" si="66"/>
        <v>Moderate Headroom</v>
      </c>
      <c r="FM70" s="4">
        <v>1</v>
      </c>
      <c r="FN70" s="4">
        <v>1.5</v>
      </c>
      <c r="FO70" s="11">
        <v>0.20293647587999999</v>
      </c>
      <c r="FP70" s="4">
        <f t="shared" si="67"/>
        <v>5.293647588E-2</v>
      </c>
      <c r="FQ70" s="4">
        <f t="shared" si="68"/>
        <v>35.290983920000002</v>
      </c>
      <c r="FR70" s="4">
        <v>0.15</v>
      </c>
      <c r="FS70" s="4">
        <v>0.15</v>
      </c>
      <c r="FT70" s="8" t="str">
        <f t="shared" si="69"/>
        <v>Moderate Headroom</v>
      </c>
      <c r="FU70" s="10">
        <v>1</v>
      </c>
      <c r="FX70" s="4" t="s">
        <v>115</v>
      </c>
      <c r="FY70" s="4" t="s">
        <v>16327</v>
      </c>
      <c r="FZ70" s="4" t="s">
        <v>15</v>
      </c>
      <c r="GA70" s="4" t="s">
        <v>48</v>
      </c>
      <c r="GB70" s="4" t="s">
        <v>18417</v>
      </c>
      <c r="GC70" s="4">
        <v>200066</v>
      </c>
      <c r="GD70" s="4">
        <v>20066</v>
      </c>
      <c r="GE70" s="4">
        <v>37023</v>
      </c>
      <c r="GF70" s="4"/>
      <c r="GG70" s="10">
        <v>333.76429999999999</v>
      </c>
      <c r="GH70" s="30">
        <v>1</v>
      </c>
      <c r="GI70" s="10">
        <v>9.1399999999999995E-2</v>
      </c>
      <c r="GJ70" s="30">
        <v>2</v>
      </c>
      <c r="GK70" s="10">
        <v>0.2029</v>
      </c>
      <c r="GL70" s="30">
        <v>1</v>
      </c>
      <c r="GM70" s="4">
        <v>166.23570000000001</v>
      </c>
      <c r="GN70" s="31">
        <v>0.33247100000000002</v>
      </c>
      <c r="GO70" s="4" t="s">
        <v>116</v>
      </c>
      <c r="GP70" s="4" t="s">
        <v>117</v>
      </c>
      <c r="GQ70" s="4">
        <v>4.8599999999999997E-2</v>
      </c>
      <c r="GR70" s="31">
        <v>0.81083099999999997</v>
      </c>
      <c r="GS70" s="4" t="s">
        <v>118</v>
      </c>
      <c r="GT70" s="4" t="s">
        <v>117</v>
      </c>
      <c r="GU70" s="4">
        <v>5.2900000000000003E-2</v>
      </c>
      <c r="GV70" s="31">
        <v>0.35290999999999995</v>
      </c>
      <c r="GW70" s="4" t="s">
        <v>116</v>
      </c>
      <c r="GX70" s="4" t="s">
        <v>117</v>
      </c>
      <c r="GZ70" s="4" t="b">
        <f t="shared" ref="GZ70:GZ133" si="88">ROUND(VALUE(ES70),4)=ROUND(VALUE(GG70),4)</f>
        <v>1</v>
      </c>
      <c r="HA70" s="4" t="b">
        <f t="shared" ref="HA70:HA133" si="89">ROUND(VALUE(EY70),4)=ROUND(VALUE(GH70),4)</f>
        <v>1</v>
      </c>
      <c r="HB70" s="4" t="b">
        <f t="shared" ref="HB70:HB133" si="90">ROUND(VALUE(EZ70),4)=ROUND(VALUE(GI70),4)</f>
        <v>1</v>
      </c>
      <c r="HC70" s="4" t="b">
        <f t="shared" ref="HC70:HC133" si="91">ROUND(VALUE(FF70),4)=ROUND(VALUE(GJ70),4)</f>
        <v>1</v>
      </c>
      <c r="HD70" s="4" t="b">
        <f t="shared" ref="HD70:HD133" si="92">ROUND(VALUE(FO70),4)=ROUND(VALUE(GK70),4)</f>
        <v>1</v>
      </c>
      <c r="HE70" s="4" t="b">
        <f t="shared" ref="HE70:HE133" si="93">ROUND(VALUE(FU70),4)=ROUND(VALUE(GL70),4)</f>
        <v>1</v>
      </c>
    </row>
    <row r="71" spans="69:213" ht="60" x14ac:dyDescent="0.25">
      <c r="BQ71" s="4" t="s">
        <v>4083</v>
      </c>
      <c r="BR71" s="4" t="s">
        <v>8164</v>
      </c>
      <c r="BS71" s="4" t="s">
        <v>70</v>
      </c>
      <c r="BT71" s="4" t="s">
        <v>12245</v>
      </c>
      <c r="BU71" s="4">
        <v>300067</v>
      </c>
      <c r="BV71" s="4" t="s">
        <v>57</v>
      </c>
      <c r="BW71" s="4">
        <v>3402320</v>
      </c>
      <c r="BX71" s="10">
        <v>34326.081275337798</v>
      </c>
      <c r="BY71" s="4" t="str">
        <f t="shared" si="70"/>
        <v>Bottomed Out</v>
      </c>
      <c r="BZ71" s="3" t="str">
        <f t="shared" si="71"/>
        <v>Bottomed Out</v>
      </c>
      <c r="CA71" s="3" t="s">
        <v>72</v>
      </c>
      <c r="CB71" s="4" t="s">
        <v>4015</v>
      </c>
      <c r="CC71" s="8" t="str">
        <f t="shared" si="72"/>
        <v>At the lowest level</v>
      </c>
      <c r="CD71" s="10">
        <v>6</v>
      </c>
      <c r="CE71" s="10">
        <v>0.1302353115288</v>
      </c>
      <c r="CF71" s="4">
        <f t="shared" si="73"/>
        <v>9.764688471200017E-3</v>
      </c>
      <c r="CG71" s="3">
        <f t="shared" si="74"/>
        <v>16.27448078533336</v>
      </c>
      <c r="CH71" s="3">
        <v>6.0000000000000012E-2</v>
      </c>
      <c r="CI71" s="4">
        <v>0.14000000000000001</v>
      </c>
      <c r="CJ71" s="8" t="str">
        <f t="shared" si="75"/>
        <v>Low Headroom</v>
      </c>
      <c r="CK71" s="10">
        <v>2</v>
      </c>
      <c r="CL71" s="4">
        <v>11080.236486112201</v>
      </c>
      <c r="CM71" s="4" t="str">
        <f t="shared" si="76"/>
        <v>Bottomed Out</v>
      </c>
      <c r="CN71" s="8" t="str">
        <f t="shared" si="77"/>
        <v>Bottomed Out</v>
      </c>
      <c r="CO71" s="3" t="s">
        <v>72</v>
      </c>
      <c r="CP71" s="4" t="s">
        <v>4015</v>
      </c>
      <c r="CQ71" s="8" t="str">
        <f t="shared" si="78"/>
        <v>At the lowest level</v>
      </c>
      <c r="CR71" s="4">
        <v>6</v>
      </c>
      <c r="CS71" s="4">
        <v>4</v>
      </c>
      <c r="CT71" s="10">
        <v>0.21127719402100001</v>
      </c>
      <c r="CU71" s="4">
        <f t="shared" si="79"/>
        <v>6.1277194021000014E-2</v>
      </c>
      <c r="CV71" s="4">
        <f t="shared" si="80"/>
        <v>40.851462680666678</v>
      </c>
      <c r="CW71" s="4">
        <v>0.15</v>
      </c>
      <c r="CX71" s="4">
        <v>0.15</v>
      </c>
      <c r="CY71" s="8" t="str">
        <f t="shared" si="81"/>
        <v>Moderate Headroom</v>
      </c>
      <c r="CZ71" s="10">
        <v>1</v>
      </c>
      <c r="DC71" s="4" t="s">
        <v>115</v>
      </c>
      <c r="DD71" s="4" t="s">
        <v>4083</v>
      </c>
      <c r="DE71" s="4" t="s">
        <v>15</v>
      </c>
      <c r="DF71" s="4" t="s">
        <v>57</v>
      </c>
      <c r="DG71" s="4" t="s">
        <v>8164</v>
      </c>
      <c r="DH71" s="4">
        <v>300067</v>
      </c>
      <c r="DI71" s="4">
        <v>3067</v>
      </c>
      <c r="DJ71" s="29">
        <v>3402320</v>
      </c>
      <c r="DK71" s="4" t="s">
        <v>17</v>
      </c>
      <c r="DL71" s="10" t="s">
        <v>217</v>
      </c>
      <c r="DM71" s="30">
        <v>6</v>
      </c>
      <c r="DN71" s="10">
        <v>0.13020000000000001</v>
      </c>
      <c r="DO71" s="30">
        <v>2</v>
      </c>
      <c r="DP71" s="10">
        <v>0.21129999999999999</v>
      </c>
      <c r="DQ71" s="30">
        <v>1</v>
      </c>
      <c r="DR71" s="4" t="s">
        <v>218</v>
      </c>
      <c r="DS71" s="4"/>
      <c r="DT71" s="4" t="s">
        <v>124</v>
      </c>
      <c r="DU71" s="4" t="s">
        <v>125</v>
      </c>
      <c r="DV71" s="4">
        <v>9.7999999999999997E-3</v>
      </c>
      <c r="DW71" s="31">
        <v>0.162745</v>
      </c>
      <c r="DX71" s="4" t="s">
        <v>120</v>
      </c>
      <c r="DY71" s="4" t="s">
        <v>117</v>
      </c>
      <c r="DZ71" s="4">
        <v>6.13E-2</v>
      </c>
      <c r="EA71" s="31">
        <v>0.40851500000000002</v>
      </c>
      <c r="EB71" s="4" t="s">
        <v>116</v>
      </c>
      <c r="EC71" s="4" t="s">
        <v>117</v>
      </c>
      <c r="EE71" s="4" t="b">
        <f t="shared" si="82"/>
        <v>1</v>
      </c>
      <c r="EF71" s="4" t="b">
        <f t="shared" si="83"/>
        <v>1</v>
      </c>
      <c r="EG71" s="4" t="b">
        <f t="shared" si="84"/>
        <v>1</v>
      </c>
      <c r="EH71" s="4" t="b">
        <f t="shared" si="85"/>
        <v>1</v>
      </c>
      <c r="EI71" s="4" t="b">
        <f t="shared" si="86"/>
        <v>1</v>
      </c>
      <c r="EJ71" s="4" t="b">
        <f t="shared" si="87"/>
        <v>1</v>
      </c>
      <c r="EL71" s="4" t="s">
        <v>16328</v>
      </c>
      <c r="EM71" s="4" t="s">
        <v>18418</v>
      </c>
      <c r="EN71" s="4" t="s">
        <v>68</v>
      </c>
      <c r="EO71" s="4" t="s">
        <v>17373</v>
      </c>
      <c r="EP71" s="4">
        <v>200067</v>
      </c>
      <c r="EQ71" s="4" t="s">
        <v>33</v>
      </c>
      <c r="ER71" s="4">
        <v>48051</v>
      </c>
      <c r="ES71" s="10">
        <v>209.27410777680001</v>
      </c>
      <c r="ET71" s="4">
        <f t="shared" si="58"/>
        <v>290.72589222319999</v>
      </c>
      <c r="EU71" s="4">
        <f t="shared" si="59"/>
        <v>58.145178444640003</v>
      </c>
      <c r="EV71" s="4">
        <v>500</v>
      </c>
      <c r="EW71" s="4">
        <v>500</v>
      </c>
      <c r="EX71" s="8" t="str">
        <f t="shared" si="60"/>
        <v>Moderate Headroom</v>
      </c>
      <c r="EY71" s="10">
        <v>1</v>
      </c>
      <c r="EZ71" s="10">
        <v>5.4144724009999999E-2</v>
      </c>
      <c r="FA71" s="4">
        <f t="shared" si="61"/>
        <v>2.5855275990000003E-2</v>
      </c>
      <c r="FB71" s="4">
        <f t="shared" si="62"/>
        <v>32.319094987500002</v>
      </c>
      <c r="FC71" s="4">
        <v>0.08</v>
      </c>
      <c r="FD71" s="4">
        <v>0.08</v>
      </c>
      <c r="FE71" s="8" t="str">
        <f t="shared" si="63"/>
        <v>Moderate Headroom</v>
      </c>
      <c r="FF71" s="10">
        <v>1</v>
      </c>
      <c r="FG71" s="4">
        <v>32.907846221699998</v>
      </c>
      <c r="FH71" s="4">
        <f t="shared" si="64"/>
        <v>467.09215377830003</v>
      </c>
      <c r="FI71" s="4">
        <f t="shared" si="65"/>
        <v>93.418430755660012</v>
      </c>
      <c r="FJ71" s="4">
        <v>500</v>
      </c>
      <c r="FK71" s="4">
        <v>500</v>
      </c>
      <c r="FL71" s="8" t="str">
        <f t="shared" si="66"/>
        <v>High Headroom</v>
      </c>
      <c r="FM71" s="4">
        <v>1</v>
      </c>
      <c r="FN71" s="4">
        <v>1</v>
      </c>
      <c r="FO71" s="11">
        <v>1.1100697770000001</v>
      </c>
      <c r="FP71" s="4">
        <f t="shared" si="67"/>
        <v>0.96006977700000007</v>
      </c>
      <c r="FQ71" s="4">
        <f t="shared" si="68"/>
        <v>640.04651799999999</v>
      </c>
      <c r="FR71" s="4">
        <v>0.15</v>
      </c>
      <c r="FS71" s="4">
        <v>0.15</v>
      </c>
      <c r="FT71" s="8" t="str">
        <f t="shared" si="69"/>
        <v>High Headroom</v>
      </c>
      <c r="FU71" s="10">
        <v>1</v>
      </c>
      <c r="FX71" s="4" t="s">
        <v>115</v>
      </c>
      <c r="FY71" s="4" t="s">
        <v>16328</v>
      </c>
      <c r="FZ71" s="4" t="s">
        <v>15</v>
      </c>
      <c r="GA71" s="4" t="s">
        <v>33</v>
      </c>
      <c r="GB71" s="4" t="s">
        <v>18418</v>
      </c>
      <c r="GC71" s="4">
        <v>200067</v>
      </c>
      <c r="GD71" s="4">
        <v>20067</v>
      </c>
      <c r="GE71" s="4">
        <v>48051</v>
      </c>
      <c r="GF71" s="4"/>
      <c r="GG71" s="10">
        <v>209.2741</v>
      </c>
      <c r="GH71" s="30">
        <v>1</v>
      </c>
      <c r="GI71" s="10">
        <v>5.4100000000000002E-2</v>
      </c>
      <c r="GJ71" s="30">
        <v>1</v>
      </c>
      <c r="GK71" s="10">
        <v>1.1101000000000001</v>
      </c>
      <c r="GL71" s="30">
        <v>1</v>
      </c>
      <c r="GM71" s="4">
        <v>290.72590000000002</v>
      </c>
      <c r="GN71" s="31">
        <v>0.58145200000000008</v>
      </c>
      <c r="GO71" s="4" t="s">
        <v>116</v>
      </c>
      <c r="GP71" s="4" t="s">
        <v>117</v>
      </c>
      <c r="GQ71" s="4">
        <v>2.5899999999999999E-2</v>
      </c>
      <c r="GR71" s="31">
        <v>0.32319100000000001</v>
      </c>
      <c r="GS71" s="4" t="s">
        <v>116</v>
      </c>
      <c r="GT71" s="4" t="s">
        <v>117</v>
      </c>
      <c r="GU71" s="4">
        <v>0.96009999999999995</v>
      </c>
      <c r="GV71" s="31">
        <v>6.4004650000000005</v>
      </c>
      <c r="GW71" s="4" t="s">
        <v>118</v>
      </c>
      <c r="GX71" s="4" t="s">
        <v>117</v>
      </c>
      <c r="GZ71" s="4" t="b">
        <f t="shared" si="88"/>
        <v>1</v>
      </c>
      <c r="HA71" s="4" t="b">
        <f t="shared" si="89"/>
        <v>1</v>
      </c>
      <c r="HB71" s="4" t="b">
        <f t="shared" si="90"/>
        <v>1</v>
      </c>
      <c r="HC71" s="4" t="b">
        <f t="shared" si="91"/>
        <v>1</v>
      </c>
      <c r="HD71" s="4" t="b">
        <f t="shared" si="92"/>
        <v>1</v>
      </c>
      <c r="HE71" s="4" t="b">
        <f t="shared" si="93"/>
        <v>1</v>
      </c>
    </row>
    <row r="72" spans="69:213" ht="60" x14ac:dyDescent="0.25">
      <c r="BQ72" s="4" t="s">
        <v>4084</v>
      </c>
      <c r="BR72" s="4" t="s">
        <v>8165</v>
      </c>
      <c r="BS72" s="4" t="s">
        <v>70</v>
      </c>
      <c r="BT72" s="4" t="s">
        <v>12246</v>
      </c>
      <c r="BU72" s="4">
        <v>300068</v>
      </c>
      <c r="BV72" s="4" t="s">
        <v>55</v>
      </c>
      <c r="BW72" s="4">
        <v>2703070</v>
      </c>
      <c r="BX72" s="10">
        <v>4711.7393976643998</v>
      </c>
      <c r="BY72" s="4" t="str">
        <f t="shared" si="70"/>
        <v>Bottomed Out</v>
      </c>
      <c r="BZ72" s="3" t="str">
        <f t="shared" si="71"/>
        <v>Bottomed Out</v>
      </c>
      <c r="CA72" s="3" t="s">
        <v>72</v>
      </c>
      <c r="CB72" s="4" t="s">
        <v>4015</v>
      </c>
      <c r="CC72" s="8" t="str">
        <f t="shared" si="72"/>
        <v>At the lowest level</v>
      </c>
      <c r="CD72" s="10">
        <v>6</v>
      </c>
      <c r="CE72" s="10">
        <v>0.16280451574999999</v>
      </c>
      <c r="CF72" s="4">
        <f t="shared" si="73"/>
        <v>3.7195484250000022E-2</v>
      </c>
      <c r="CG72" s="3">
        <f t="shared" si="74"/>
        <v>61.992473750000045</v>
      </c>
      <c r="CH72" s="3">
        <v>0.06</v>
      </c>
      <c r="CI72" s="4">
        <v>0.2</v>
      </c>
      <c r="CJ72" s="8" t="str">
        <f t="shared" si="75"/>
        <v>High Headroom</v>
      </c>
      <c r="CK72" s="10">
        <v>3</v>
      </c>
      <c r="CL72" s="4">
        <v>317.50354947760002</v>
      </c>
      <c r="CM72" s="4">
        <f t="shared" si="76"/>
        <v>182.49645052239998</v>
      </c>
      <c r="CN72" s="8">
        <f t="shared" si="77"/>
        <v>36.499290104479996</v>
      </c>
      <c r="CO72" s="3">
        <v>500</v>
      </c>
      <c r="CP72" s="4">
        <v>500</v>
      </c>
      <c r="CQ72" s="8" t="str">
        <f t="shared" si="78"/>
        <v>Moderate Headroom</v>
      </c>
      <c r="CR72" s="4">
        <v>1</v>
      </c>
      <c r="CS72" s="4">
        <v>3.25</v>
      </c>
      <c r="CT72" s="10">
        <v>1.9409836065999999</v>
      </c>
      <c r="CU72" s="4">
        <f t="shared" si="79"/>
        <v>1.7909836066</v>
      </c>
      <c r="CV72" s="4">
        <f t="shared" si="80"/>
        <v>1193.9890710666666</v>
      </c>
      <c r="CW72" s="4">
        <v>0.15</v>
      </c>
      <c r="CX72" s="4">
        <v>0.15</v>
      </c>
      <c r="CY72" s="8" t="str">
        <f t="shared" si="81"/>
        <v>High Headroom</v>
      </c>
      <c r="CZ72" s="10">
        <v>1</v>
      </c>
      <c r="DC72" s="4" t="s">
        <v>115</v>
      </c>
      <c r="DD72" s="4" t="s">
        <v>4084</v>
      </c>
      <c r="DE72" s="4" t="s">
        <v>15</v>
      </c>
      <c r="DF72" s="4" t="s">
        <v>55</v>
      </c>
      <c r="DG72" s="4" t="s">
        <v>8165</v>
      </c>
      <c r="DH72" s="4">
        <v>300068</v>
      </c>
      <c r="DI72" s="4">
        <v>3068</v>
      </c>
      <c r="DJ72" s="29">
        <v>2703070</v>
      </c>
      <c r="DK72" s="4" t="s">
        <v>17</v>
      </c>
      <c r="DL72" s="10" t="s">
        <v>219</v>
      </c>
      <c r="DM72" s="30">
        <v>6</v>
      </c>
      <c r="DN72" s="10">
        <v>0.1628</v>
      </c>
      <c r="DO72" s="30">
        <v>3</v>
      </c>
      <c r="DP72" s="10">
        <v>1.9410000000000001</v>
      </c>
      <c r="DQ72" s="30">
        <v>1</v>
      </c>
      <c r="DR72" s="4">
        <v>211.73939999999999</v>
      </c>
      <c r="DS72" s="4"/>
      <c r="DT72" s="4" t="s">
        <v>124</v>
      </c>
      <c r="DU72" s="4" t="s">
        <v>125</v>
      </c>
      <c r="DV72" s="4">
        <v>3.7199999999999997E-2</v>
      </c>
      <c r="DW72" s="31">
        <v>0.61992499999999995</v>
      </c>
      <c r="DX72" s="4" t="s">
        <v>118</v>
      </c>
      <c r="DY72" s="4" t="s">
        <v>117</v>
      </c>
      <c r="DZ72" s="4">
        <v>1.7909999999999999</v>
      </c>
      <c r="EA72" s="4" t="s">
        <v>220</v>
      </c>
      <c r="EB72" s="4" t="s">
        <v>118</v>
      </c>
      <c r="EC72" s="4" t="s">
        <v>117</v>
      </c>
      <c r="EE72" s="4" t="b">
        <f t="shared" si="82"/>
        <v>1</v>
      </c>
      <c r="EF72" s="4" t="b">
        <f t="shared" si="83"/>
        <v>1</v>
      </c>
      <c r="EG72" s="4" t="b">
        <f t="shared" si="84"/>
        <v>1</v>
      </c>
      <c r="EH72" s="4" t="b">
        <f t="shared" si="85"/>
        <v>1</v>
      </c>
      <c r="EI72" s="4" t="b">
        <f t="shared" si="86"/>
        <v>1</v>
      </c>
      <c r="EJ72" s="4" t="b">
        <f t="shared" si="87"/>
        <v>1</v>
      </c>
      <c r="EL72" s="4" t="s">
        <v>16329</v>
      </c>
      <c r="EM72" s="4" t="s">
        <v>18419</v>
      </c>
      <c r="EN72" s="4" t="s">
        <v>68</v>
      </c>
      <c r="EO72" s="4" t="s">
        <v>17374</v>
      </c>
      <c r="EP72" s="4">
        <v>200068</v>
      </c>
      <c r="EQ72" s="4" t="s">
        <v>48</v>
      </c>
      <c r="ER72" s="4">
        <v>37025</v>
      </c>
      <c r="ES72" s="10">
        <v>2688.88107261394</v>
      </c>
      <c r="ET72" s="4">
        <f t="shared" si="58"/>
        <v>811.11892738606002</v>
      </c>
      <c r="EU72" s="4">
        <f t="shared" si="59"/>
        <v>81.111892738606002</v>
      </c>
      <c r="EV72" s="4">
        <v>1000</v>
      </c>
      <c r="EW72" s="4">
        <v>3500</v>
      </c>
      <c r="EX72" s="8" t="str">
        <f t="shared" si="60"/>
        <v>High Headroom</v>
      </c>
      <c r="EY72" s="10">
        <v>4</v>
      </c>
      <c r="EZ72" s="10">
        <v>0.1591995785834</v>
      </c>
      <c r="FA72" s="4">
        <f t="shared" si="61"/>
        <v>4.0800421416600008E-2</v>
      </c>
      <c r="FB72" s="4">
        <f t="shared" si="62"/>
        <v>68.000702361000023</v>
      </c>
      <c r="FC72" s="4">
        <v>0.06</v>
      </c>
      <c r="FD72" s="4">
        <v>0.2</v>
      </c>
      <c r="FE72" s="8" t="str">
        <f t="shared" si="63"/>
        <v>High Headroom</v>
      </c>
      <c r="FF72" s="10">
        <v>3</v>
      </c>
      <c r="FG72" s="4">
        <v>288.51510660956302</v>
      </c>
      <c r="FH72" s="4">
        <f t="shared" si="64"/>
        <v>211.48489339043698</v>
      </c>
      <c r="FI72" s="4">
        <f t="shared" si="65"/>
        <v>42.296978678087392</v>
      </c>
      <c r="FJ72" s="4">
        <v>500</v>
      </c>
      <c r="FK72" s="4">
        <v>500</v>
      </c>
      <c r="FL72" s="8" t="str">
        <f t="shared" si="66"/>
        <v>Moderate Headroom</v>
      </c>
      <c r="FM72" s="4">
        <v>1</v>
      </c>
      <c r="FN72" s="4">
        <v>2.75</v>
      </c>
      <c r="FO72" s="11">
        <v>0.2261591116145</v>
      </c>
      <c r="FP72" s="4">
        <f t="shared" si="67"/>
        <v>7.6159111614500008E-2</v>
      </c>
      <c r="FQ72" s="4">
        <f t="shared" si="68"/>
        <v>50.77274107633334</v>
      </c>
      <c r="FR72" s="4">
        <v>0.15</v>
      </c>
      <c r="FS72" s="4">
        <v>0.15</v>
      </c>
      <c r="FT72" s="8" t="str">
        <f t="shared" si="69"/>
        <v>Moderate Headroom</v>
      </c>
      <c r="FU72" s="10">
        <v>1</v>
      </c>
      <c r="FX72" s="4" t="s">
        <v>115</v>
      </c>
      <c r="FY72" s="4" t="s">
        <v>16329</v>
      </c>
      <c r="FZ72" s="4" t="s">
        <v>15</v>
      </c>
      <c r="GA72" s="4" t="s">
        <v>48</v>
      </c>
      <c r="GB72" s="4" t="s">
        <v>18419</v>
      </c>
      <c r="GC72" s="4">
        <v>200068</v>
      </c>
      <c r="GD72" s="4">
        <v>20068</v>
      </c>
      <c r="GE72" s="4">
        <v>37025</v>
      </c>
      <c r="GF72" s="4"/>
      <c r="GG72" s="10" t="s">
        <v>3527</v>
      </c>
      <c r="GH72" s="30">
        <v>4</v>
      </c>
      <c r="GI72" s="10">
        <v>0.15920000000000001</v>
      </c>
      <c r="GJ72" s="30">
        <v>3</v>
      </c>
      <c r="GK72" s="10">
        <v>0.22620000000000001</v>
      </c>
      <c r="GL72" s="30">
        <v>1</v>
      </c>
      <c r="GM72" s="4">
        <v>811.11890000000005</v>
      </c>
      <c r="GN72" s="31">
        <v>0.81111900000000003</v>
      </c>
      <c r="GO72" s="4" t="s">
        <v>118</v>
      </c>
      <c r="GP72" s="4" t="s">
        <v>117</v>
      </c>
      <c r="GQ72" s="4">
        <v>4.0800000000000003E-2</v>
      </c>
      <c r="GR72" s="31">
        <v>0.68000699999999992</v>
      </c>
      <c r="GS72" s="4" t="s">
        <v>118</v>
      </c>
      <c r="GT72" s="4" t="s">
        <v>117</v>
      </c>
      <c r="GU72" s="4">
        <v>7.6200000000000004E-2</v>
      </c>
      <c r="GV72" s="31">
        <v>0.50772700000000004</v>
      </c>
      <c r="GW72" s="4" t="s">
        <v>116</v>
      </c>
      <c r="GX72" s="4" t="s">
        <v>117</v>
      </c>
      <c r="GZ72" s="4" t="b">
        <f t="shared" si="88"/>
        <v>1</v>
      </c>
      <c r="HA72" s="4" t="b">
        <f t="shared" si="89"/>
        <v>1</v>
      </c>
      <c r="HB72" s="4" t="b">
        <f t="shared" si="90"/>
        <v>1</v>
      </c>
      <c r="HC72" s="4" t="b">
        <f t="shared" si="91"/>
        <v>1</v>
      </c>
      <c r="HD72" s="4" t="b">
        <f t="shared" si="92"/>
        <v>1</v>
      </c>
      <c r="HE72" s="4" t="b">
        <f t="shared" si="93"/>
        <v>1</v>
      </c>
    </row>
    <row r="73" spans="69:213" ht="45" x14ac:dyDescent="0.25">
      <c r="BQ73" s="4" t="s">
        <v>4085</v>
      </c>
      <c r="BR73" s="4" t="s">
        <v>8166</v>
      </c>
      <c r="BS73" s="4" t="s">
        <v>70</v>
      </c>
      <c r="BT73" s="4" t="s">
        <v>12247</v>
      </c>
      <c r="BU73" s="4">
        <v>300069</v>
      </c>
      <c r="BV73" s="4" t="s">
        <v>23</v>
      </c>
      <c r="BW73" s="4">
        <v>900302060</v>
      </c>
      <c r="BX73" s="10">
        <v>1077.55016722408</v>
      </c>
      <c r="BY73" s="4">
        <f t="shared" si="70"/>
        <v>422.44983277591996</v>
      </c>
      <c r="BZ73" s="3">
        <f t="shared" si="71"/>
        <v>42.244983277591999</v>
      </c>
      <c r="CA73" s="3">
        <v>1000</v>
      </c>
      <c r="CB73" s="4">
        <v>1500</v>
      </c>
      <c r="CC73" s="8" t="str">
        <f t="shared" si="72"/>
        <v>Moderate Headroom</v>
      </c>
      <c r="CD73" s="10">
        <v>2</v>
      </c>
      <c r="CE73" s="10">
        <v>7.5652048972700003E-2</v>
      </c>
      <c r="CF73" s="4">
        <f t="shared" si="73"/>
        <v>4.3479510272999983E-3</v>
      </c>
      <c r="CG73" s="3">
        <f t="shared" si="74"/>
        <v>5.4349387841249976</v>
      </c>
      <c r="CH73" s="3">
        <v>0.08</v>
      </c>
      <c r="CI73" s="4">
        <v>0.08</v>
      </c>
      <c r="CJ73" s="8" t="str">
        <f t="shared" si="75"/>
        <v>Low Headroom</v>
      </c>
      <c r="CK73" s="10">
        <v>1</v>
      </c>
      <c r="CL73" s="4">
        <v>406.3022575251</v>
      </c>
      <c r="CM73" s="4">
        <f t="shared" si="76"/>
        <v>93.697742474899997</v>
      </c>
      <c r="CN73" s="8">
        <f t="shared" si="77"/>
        <v>18.739548494979999</v>
      </c>
      <c r="CO73" s="3">
        <v>500</v>
      </c>
      <c r="CP73" s="4">
        <v>500</v>
      </c>
      <c r="CQ73" s="8" t="str">
        <f t="shared" si="78"/>
        <v>Low Headroom</v>
      </c>
      <c r="CR73" s="4">
        <v>1</v>
      </c>
      <c r="CS73" s="4">
        <v>1.25</v>
      </c>
      <c r="CT73" s="10">
        <v>0.19110662799979999</v>
      </c>
      <c r="CU73" s="4">
        <f t="shared" si="79"/>
        <v>4.1106627999799999E-2</v>
      </c>
      <c r="CV73" s="4">
        <f t="shared" si="80"/>
        <v>27.404418666533338</v>
      </c>
      <c r="CW73" s="4">
        <v>0.15</v>
      </c>
      <c r="CX73" s="4">
        <v>0.15</v>
      </c>
      <c r="CY73" s="8" t="str">
        <f t="shared" si="81"/>
        <v>Low Headroom</v>
      </c>
      <c r="CZ73" s="10">
        <v>1</v>
      </c>
      <c r="DC73" s="4" t="s">
        <v>115</v>
      </c>
      <c r="DD73" s="4" t="s">
        <v>4085</v>
      </c>
      <c r="DE73" s="4" t="s">
        <v>15</v>
      </c>
      <c r="DF73" s="4" t="s">
        <v>23</v>
      </c>
      <c r="DG73" s="4" t="s">
        <v>8166</v>
      </c>
      <c r="DH73" s="4">
        <v>300069</v>
      </c>
      <c r="DI73" s="4">
        <v>3069</v>
      </c>
      <c r="DJ73" s="29">
        <v>900302060</v>
      </c>
      <c r="DK73" s="4" t="s">
        <v>17</v>
      </c>
      <c r="DL73" s="10" t="s">
        <v>221</v>
      </c>
      <c r="DM73" s="30">
        <v>2</v>
      </c>
      <c r="DN73" s="10">
        <v>7.5700000000000003E-2</v>
      </c>
      <c r="DO73" s="30">
        <v>1</v>
      </c>
      <c r="DP73" s="10">
        <v>0.19109999999999999</v>
      </c>
      <c r="DQ73" s="30">
        <v>1</v>
      </c>
      <c r="DR73" s="4">
        <v>422.44979999999998</v>
      </c>
      <c r="DS73" s="31">
        <v>0.42244999999999999</v>
      </c>
      <c r="DT73" s="4" t="s">
        <v>116</v>
      </c>
      <c r="DU73" s="4" t="s">
        <v>117</v>
      </c>
      <c r="DV73" s="4">
        <v>4.3E-3</v>
      </c>
      <c r="DW73" s="31">
        <v>5.4349000000000001E-2</v>
      </c>
      <c r="DX73" s="4" t="s">
        <v>120</v>
      </c>
      <c r="DY73" s="4" t="s">
        <v>117</v>
      </c>
      <c r="DZ73" s="4">
        <v>4.1099999999999998E-2</v>
      </c>
      <c r="EA73" s="31">
        <v>0.27404400000000001</v>
      </c>
      <c r="EB73" s="4" t="s">
        <v>120</v>
      </c>
      <c r="EC73" s="4" t="s">
        <v>117</v>
      </c>
      <c r="EE73" s="4" t="b">
        <f t="shared" si="82"/>
        <v>1</v>
      </c>
      <c r="EF73" s="4" t="b">
        <f t="shared" si="83"/>
        <v>1</v>
      </c>
      <c r="EG73" s="4" t="b">
        <f t="shared" si="84"/>
        <v>1</v>
      </c>
      <c r="EH73" s="4" t="b">
        <f t="shared" si="85"/>
        <v>1</v>
      </c>
      <c r="EI73" s="4" t="b">
        <f t="shared" si="86"/>
        <v>1</v>
      </c>
      <c r="EJ73" s="4" t="b">
        <f t="shared" si="87"/>
        <v>1</v>
      </c>
      <c r="EL73" s="4" t="s">
        <v>16330</v>
      </c>
      <c r="EM73" s="4" t="s">
        <v>18420</v>
      </c>
      <c r="EN73" s="4" t="s">
        <v>68</v>
      </c>
      <c r="EO73" s="4" t="s">
        <v>17375</v>
      </c>
      <c r="EP73" s="4">
        <v>200069</v>
      </c>
      <c r="EQ73" s="4" t="s">
        <v>24</v>
      </c>
      <c r="ER73" s="4">
        <v>8013</v>
      </c>
      <c r="ES73" s="10">
        <v>363.6116227704</v>
      </c>
      <c r="ET73" s="4">
        <f t="shared" si="58"/>
        <v>136.3883772296</v>
      </c>
      <c r="EU73" s="4">
        <f t="shared" si="59"/>
        <v>27.277675445919996</v>
      </c>
      <c r="EV73" s="4">
        <v>500</v>
      </c>
      <c r="EW73" s="4">
        <v>500</v>
      </c>
      <c r="EX73" s="8" t="str">
        <f t="shared" si="60"/>
        <v>Low Headroom</v>
      </c>
      <c r="EY73" s="10">
        <v>1</v>
      </c>
      <c r="EZ73" s="10">
        <v>0.1032557694</v>
      </c>
      <c r="FA73" s="4">
        <f t="shared" si="61"/>
        <v>3.6744230600000011E-2</v>
      </c>
      <c r="FB73" s="4">
        <f t="shared" si="62"/>
        <v>61.240384333333338</v>
      </c>
      <c r="FC73" s="4">
        <v>6.0000000000000012E-2</v>
      </c>
      <c r="FD73" s="4">
        <v>0.14000000000000001</v>
      </c>
      <c r="FE73" s="8" t="str">
        <f t="shared" si="63"/>
        <v>High Headroom</v>
      </c>
      <c r="FF73" s="10">
        <v>2</v>
      </c>
      <c r="FG73" s="4">
        <v>496.0439968453</v>
      </c>
      <c r="FH73" s="4">
        <f t="shared" si="64"/>
        <v>3.9560031546999994</v>
      </c>
      <c r="FI73" s="4">
        <f t="shared" si="65"/>
        <v>0.79120063093999993</v>
      </c>
      <c r="FJ73" s="4">
        <v>500</v>
      </c>
      <c r="FK73" s="4">
        <v>500</v>
      </c>
      <c r="FL73" s="8" t="str">
        <f t="shared" si="66"/>
        <v>Low Headroom</v>
      </c>
      <c r="FM73" s="4">
        <v>1</v>
      </c>
      <c r="FN73" s="4">
        <v>1.5</v>
      </c>
      <c r="FO73" s="11">
        <v>0.41315913886</v>
      </c>
      <c r="FP73" s="4">
        <f t="shared" si="67"/>
        <v>0.26315913885999997</v>
      </c>
      <c r="FQ73" s="4">
        <f t="shared" si="68"/>
        <v>175.43942590666666</v>
      </c>
      <c r="FR73" s="4">
        <v>0.15</v>
      </c>
      <c r="FS73" s="4">
        <v>0.15</v>
      </c>
      <c r="FT73" s="8" t="str">
        <f t="shared" si="69"/>
        <v>High Headroom</v>
      </c>
      <c r="FU73" s="10">
        <v>1</v>
      </c>
      <c r="FX73" s="4" t="s">
        <v>115</v>
      </c>
      <c r="FY73" s="4" t="s">
        <v>16330</v>
      </c>
      <c r="FZ73" s="4" t="s">
        <v>15</v>
      </c>
      <c r="GA73" s="4" t="s">
        <v>24</v>
      </c>
      <c r="GB73" s="4" t="s">
        <v>18420</v>
      </c>
      <c r="GC73" s="4">
        <v>200069</v>
      </c>
      <c r="GD73" s="4">
        <v>20069</v>
      </c>
      <c r="GE73" s="4">
        <v>8013</v>
      </c>
      <c r="GF73" s="4"/>
      <c r="GG73" s="10">
        <v>363.61160000000001</v>
      </c>
      <c r="GH73" s="30">
        <v>1</v>
      </c>
      <c r="GI73" s="10">
        <v>0.1033</v>
      </c>
      <c r="GJ73" s="30">
        <v>2</v>
      </c>
      <c r="GK73" s="10">
        <v>0.41320000000000001</v>
      </c>
      <c r="GL73" s="30">
        <v>1</v>
      </c>
      <c r="GM73" s="4">
        <v>136.38839999999999</v>
      </c>
      <c r="GN73" s="31">
        <v>0.27277699999999999</v>
      </c>
      <c r="GO73" s="4" t="s">
        <v>120</v>
      </c>
      <c r="GP73" s="4" t="s">
        <v>117</v>
      </c>
      <c r="GQ73" s="4">
        <v>3.6700000000000003E-2</v>
      </c>
      <c r="GR73" s="31">
        <v>0.61240400000000006</v>
      </c>
      <c r="GS73" s="4" t="s">
        <v>118</v>
      </c>
      <c r="GT73" s="4" t="s">
        <v>117</v>
      </c>
      <c r="GU73" s="4">
        <v>0.26319999999999999</v>
      </c>
      <c r="GV73" s="31">
        <v>1.754394</v>
      </c>
      <c r="GW73" s="4" t="s">
        <v>118</v>
      </c>
      <c r="GX73" s="4" t="s">
        <v>117</v>
      </c>
      <c r="GZ73" s="4" t="b">
        <f t="shared" si="88"/>
        <v>1</v>
      </c>
      <c r="HA73" s="4" t="b">
        <f t="shared" si="89"/>
        <v>1</v>
      </c>
      <c r="HB73" s="4" t="b">
        <f t="shared" si="90"/>
        <v>1</v>
      </c>
      <c r="HC73" s="4" t="b">
        <f t="shared" si="91"/>
        <v>1</v>
      </c>
      <c r="HD73" s="4" t="b">
        <f t="shared" si="92"/>
        <v>1</v>
      </c>
      <c r="HE73" s="4" t="b">
        <f t="shared" si="93"/>
        <v>1</v>
      </c>
    </row>
    <row r="74" spans="69:213" ht="60" x14ac:dyDescent="0.25">
      <c r="BQ74" s="4" t="s">
        <v>4086</v>
      </c>
      <c r="BR74" s="4" t="s">
        <v>8167</v>
      </c>
      <c r="BS74" s="4" t="s">
        <v>70</v>
      </c>
      <c r="BT74" s="4" t="s">
        <v>12248</v>
      </c>
      <c r="BU74" s="4">
        <v>300070</v>
      </c>
      <c r="BV74" s="4" t="s">
        <v>26</v>
      </c>
      <c r="BW74" s="4">
        <v>1202550</v>
      </c>
      <c r="BX74" s="10">
        <v>1973.9018991029</v>
      </c>
      <c r="BY74" s="4">
        <f t="shared" si="70"/>
        <v>526.09810089710004</v>
      </c>
      <c r="BZ74" s="3">
        <f t="shared" si="71"/>
        <v>52.60981008971001</v>
      </c>
      <c r="CA74" s="3">
        <v>1000</v>
      </c>
      <c r="CB74" s="4">
        <v>2500</v>
      </c>
      <c r="CC74" s="8" t="str">
        <f t="shared" si="72"/>
        <v>Moderate Headroom</v>
      </c>
      <c r="CD74" s="10">
        <v>3</v>
      </c>
      <c r="CE74" s="10">
        <v>0.16177789164</v>
      </c>
      <c r="CF74" s="4">
        <f t="shared" si="73"/>
        <v>3.8222108360000007E-2</v>
      </c>
      <c r="CG74" s="3">
        <f t="shared" si="74"/>
        <v>63.703513933333348</v>
      </c>
      <c r="CH74" s="3">
        <v>0.06</v>
      </c>
      <c r="CI74" s="4">
        <v>0.2</v>
      </c>
      <c r="CJ74" s="8" t="str">
        <f t="shared" si="75"/>
        <v>High Headroom</v>
      </c>
      <c r="CK74" s="10">
        <v>3</v>
      </c>
      <c r="CL74" s="4">
        <v>281.42840498660001</v>
      </c>
      <c r="CM74" s="4">
        <f t="shared" si="76"/>
        <v>218.57159501339999</v>
      </c>
      <c r="CN74" s="8">
        <f t="shared" si="77"/>
        <v>43.71431900268</v>
      </c>
      <c r="CO74" s="3">
        <v>500</v>
      </c>
      <c r="CP74" s="4">
        <v>500</v>
      </c>
      <c r="CQ74" s="8" t="str">
        <f t="shared" si="78"/>
        <v>Moderate Headroom</v>
      </c>
      <c r="CR74" s="4">
        <v>1</v>
      </c>
      <c r="CS74" s="4">
        <v>2.5</v>
      </c>
      <c r="CT74" s="10">
        <v>0.75558391832000005</v>
      </c>
      <c r="CU74" s="4">
        <f t="shared" si="79"/>
        <v>0.60558391832000003</v>
      </c>
      <c r="CV74" s="4">
        <f t="shared" si="80"/>
        <v>403.72261221333343</v>
      </c>
      <c r="CW74" s="4">
        <v>0.15</v>
      </c>
      <c r="CX74" s="4">
        <v>0.15</v>
      </c>
      <c r="CY74" s="8" t="str">
        <f t="shared" si="81"/>
        <v>High Headroom</v>
      </c>
      <c r="CZ74" s="10">
        <v>1</v>
      </c>
      <c r="DC74" s="4" t="s">
        <v>115</v>
      </c>
      <c r="DD74" s="4" t="s">
        <v>4086</v>
      </c>
      <c r="DE74" s="4" t="s">
        <v>15</v>
      </c>
      <c r="DF74" s="4" t="s">
        <v>26</v>
      </c>
      <c r="DG74" s="4" t="s">
        <v>8167</v>
      </c>
      <c r="DH74" s="4">
        <v>300070</v>
      </c>
      <c r="DI74" s="4">
        <v>3070</v>
      </c>
      <c r="DJ74" s="29">
        <v>1202550</v>
      </c>
      <c r="DK74" s="4" t="s">
        <v>17</v>
      </c>
      <c r="DL74" s="10" t="s">
        <v>222</v>
      </c>
      <c r="DM74" s="30">
        <v>3</v>
      </c>
      <c r="DN74" s="10">
        <v>0.1618</v>
      </c>
      <c r="DO74" s="30">
        <v>3</v>
      </c>
      <c r="DP74" s="10">
        <v>0.75560000000000005</v>
      </c>
      <c r="DQ74" s="30">
        <v>1</v>
      </c>
      <c r="DR74" s="4">
        <v>526.09810000000004</v>
      </c>
      <c r="DS74" s="31">
        <v>0.52609799999999995</v>
      </c>
      <c r="DT74" s="4" t="s">
        <v>116</v>
      </c>
      <c r="DU74" s="4" t="s">
        <v>117</v>
      </c>
      <c r="DV74" s="4">
        <v>3.8199999999999998E-2</v>
      </c>
      <c r="DW74" s="31">
        <v>0.63703500000000002</v>
      </c>
      <c r="DX74" s="4" t="s">
        <v>118</v>
      </c>
      <c r="DY74" s="4" t="s">
        <v>117</v>
      </c>
      <c r="DZ74" s="4">
        <v>0.60560000000000003</v>
      </c>
      <c r="EA74" s="31">
        <v>4.0372260000000004</v>
      </c>
      <c r="EB74" s="4" t="s">
        <v>118</v>
      </c>
      <c r="EC74" s="4" t="s">
        <v>117</v>
      </c>
      <c r="EE74" s="4" t="b">
        <f t="shared" si="82"/>
        <v>1</v>
      </c>
      <c r="EF74" s="4" t="b">
        <f t="shared" si="83"/>
        <v>1</v>
      </c>
      <c r="EG74" s="4" t="b">
        <f t="shared" si="84"/>
        <v>1</v>
      </c>
      <c r="EH74" s="4" t="b">
        <f t="shared" si="85"/>
        <v>1</v>
      </c>
      <c r="EI74" s="4" t="b">
        <f t="shared" si="86"/>
        <v>1</v>
      </c>
      <c r="EJ74" s="4" t="b">
        <f t="shared" si="87"/>
        <v>1</v>
      </c>
      <c r="EL74" s="4" t="s">
        <v>16331</v>
      </c>
      <c r="EM74" s="4" t="s">
        <v>18421</v>
      </c>
      <c r="EN74" s="4" t="s">
        <v>68</v>
      </c>
      <c r="EO74" s="4" t="s">
        <v>17376</v>
      </c>
      <c r="EP74" s="4">
        <v>200070</v>
      </c>
      <c r="EQ74" s="4" t="s">
        <v>58</v>
      </c>
      <c r="ER74" s="4">
        <v>35001</v>
      </c>
      <c r="ES74" s="10">
        <v>342.70442323579999</v>
      </c>
      <c r="ET74" s="4">
        <f t="shared" si="58"/>
        <v>157.29557676420001</v>
      </c>
      <c r="EU74" s="4">
        <f t="shared" si="59"/>
        <v>31.459115352840001</v>
      </c>
      <c r="EV74" s="4">
        <v>500</v>
      </c>
      <c r="EW74" s="4">
        <v>500</v>
      </c>
      <c r="EX74" s="8" t="str">
        <f t="shared" si="60"/>
        <v>Moderate Headroom</v>
      </c>
      <c r="EY74" s="10">
        <v>1</v>
      </c>
      <c r="EZ74" s="10">
        <v>0.11418807385</v>
      </c>
      <c r="FA74" s="4">
        <f t="shared" si="61"/>
        <v>2.5811926150000011E-2</v>
      </c>
      <c r="FB74" s="4">
        <f t="shared" si="62"/>
        <v>43.019876916666675</v>
      </c>
      <c r="FC74" s="4">
        <v>6.0000000000000012E-2</v>
      </c>
      <c r="FD74" s="4">
        <v>0.14000000000000001</v>
      </c>
      <c r="FE74" s="8" t="str">
        <f t="shared" si="63"/>
        <v>Moderate Headroom</v>
      </c>
      <c r="FF74" s="10">
        <v>2</v>
      </c>
      <c r="FG74" s="4">
        <v>706.23231474459999</v>
      </c>
      <c r="FH74" s="4">
        <f t="shared" si="64"/>
        <v>793.76768525540001</v>
      </c>
      <c r="FI74" s="4">
        <f t="shared" si="65"/>
        <v>79.376768525540001</v>
      </c>
      <c r="FJ74" s="4">
        <v>1000</v>
      </c>
      <c r="FK74" s="4">
        <v>1500</v>
      </c>
      <c r="FL74" s="8" t="str">
        <f t="shared" si="66"/>
        <v>High Headroom</v>
      </c>
      <c r="FM74" s="4">
        <v>2</v>
      </c>
      <c r="FN74" s="4">
        <v>1.75</v>
      </c>
      <c r="FO74" s="11">
        <v>0.78080689880999998</v>
      </c>
      <c r="FP74" s="4">
        <f t="shared" si="67"/>
        <v>0.63080689880999996</v>
      </c>
      <c r="FQ74" s="4">
        <f t="shared" si="68"/>
        <v>420.53793253999999</v>
      </c>
      <c r="FR74" s="4">
        <v>0.15</v>
      </c>
      <c r="FS74" s="4">
        <v>0.15</v>
      </c>
      <c r="FT74" s="8" t="str">
        <f t="shared" si="69"/>
        <v>High Headroom</v>
      </c>
      <c r="FU74" s="10">
        <v>1</v>
      </c>
      <c r="FX74" s="4" t="s">
        <v>115</v>
      </c>
      <c r="FY74" s="4" t="s">
        <v>16331</v>
      </c>
      <c r="FZ74" s="4" t="s">
        <v>15</v>
      </c>
      <c r="GA74" s="4" t="s">
        <v>58</v>
      </c>
      <c r="GB74" s="4" t="s">
        <v>18421</v>
      </c>
      <c r="GC74" s="4">
        <v>200070</v>
      </c>
      <c r="GD74" s="4">
        <v>20070</v>
      </c>
      <c r="GE74" s="4">
        <v>35001</v>
      </c>
      <c r="GF74" s="4"/>
      <c r="GG74" s="10">
        <v>342.70440000000002</v>
      </c>
      <c r="GH74" s="30">
        <v>1</v>
      </c>
      <c r="GI74" s="10">
        <v>0.1142</v>
      </c>
      <c r="GJ74" s="30">
        <v>2</v>
      </c>
      <c r="GK74" s="10">
        <v>0.78080000000000005</v>
      </c>
      <c r="GL74" s="30">
        <v>1</v>
      </c>
      <c r="GM74" s="4">
        <v>157.29560000000001</v>
      </c>
      <c r="GN74" s="31">
        <v>0.31459100000000001</v>
      </c>
      <c r="GO74" s="4" t="s">
        <v>116</v>
      </c>
      <c r="GP74" s="4" t="s">
        <v>117</v>
      </c>
      <c r="GQ74" s="4">
        <v>2.58E-2</v>
      </c>
      <c r="GR74" s="31">
        <v>0.430199</v>
      </c>
      <c r="GS74" s="4" t="s">
        <v>116</v>
      </c>
      <c r="GT74" s="4" t="s">
        <v>117</v>
      </c>
      <c r="GU74" s="4">
        <v>0.63080000000000003</v>
      </c>
      <c r="GV74" s="31">
        <v>4.2053789999999998</v>
      </c>
      <c r="GW74" s="4" t="s">
        <v>118</v>
      </c>
      <c r="GX74" s="4" t="s">
        <v>117</v>
      </c>
      <c r="GZ74" s="4" t="b">
        <f t="shared" si="88"/>
        <v>1</v>
      </c>
      <c r="HA74" s="4" t="b">
        <f t="shared" si="89"/>
        <v>1</v>
      </c>
      <c r="HB74" s="4" t="b">
        <f t="shared" si="90"/>
        <v>1</v>
      </c>
      <c r="HC74" s="4" t="b">
        <f t="shared" si="91"/>
        <v>1</v>
      </c>
      <c r="HD74" s="4" t="b">
        <f t="shared" si="92"/>
        <v>1</v>
      </c>
      <c r="HE74" s="4" t="b">
        <f t="shared" si="93"/>
        <v>1</v>
      </c>
    </row>
    <row r="75" spans="69:213" ht="45" x14ac:dyDescent="0.25">
      <c r="BQ75" s="4" t="s">
        <v>4087</v>
      </c>
      <c r="BR75" s="4" t="s">
        <v>8168</v>
      </c>
      <c r="BS75" s="4" t="s">
        <v>70</v>
      </c>
      <c r="BT75" s="4" t="s">
        <v>12249</v>
      </c>
      <c r="BU75" s="4">
        <v>300071</v>
      </c>
      <c r="BV75" s="4" t="s">
        <v>20</v>
      </c>
      <c r="BW75" s="4">
        <v>404720</v>
      </c>
      <c r="BX75" s="10">
        <v>842.82938947100001</v>
      </c>
      <c r="BY75" s="4">
        <f t="shared" si="70"/>
        <v>657.17061052899999</v>
      </c>
      <c r="BZ75" s="3">
        <f t="shared" si="71"/>
        <v>65.717061052899993</v>
      </c>
      <c r="CA75" s="3">
        <v>1000</v>
      </c>
      <c r="CB75" s="4">
        <v>1500</v>
      </c>
      <c r="CC75" s="8" t="str">
        <f t="shared" si="72"/>
        <v>High Headroom</v>
      </c>
      <c r="CD75" s="10">
        <v>2</v>
      </c>
      <c r="CE75" s="10">
        <v>0.11162753466</v>
      </c>
      <c r="CF75" s="4">
        <f t="shared" si="73"/>
        <v>2.8372465340000014E-2</v>
      </c>
      <c r="CG75" s="3">
        <f t="shared" si="74"/>
        <v>47.287442233333351</v>
      </c>
      <c r="CH75" s="3">
        <v>6.0000000000000012E-2</v>
      </c>
      <c r="CI75" s="4">
        <v>0.14000000000000001</v>
      </c>
      <c r="CJ75" s="8" t="str">
        <f t="shared" si="75"/>
        <v>Moderate Headroom</v>
      </c>
      <c r="CK75" s="10">
        <v>2</v>
      </c>
      <c r="CL75" s="4">
        <v>871.86655625979995</v>
      </c>
      <c r="CM75" s="4">
        <f t="shared" si="76"/>
        <v>628.13344374020005</v>
      </c>
      <c r="CN75" s="8">
        <f t="shared" si="77"/>
        <v>62.813344374020005</v>
      </c>
      <c r="CO75" s="3">
        <v>1000</v>
      </c>
      <c r="CP75" s="4">
        <v>1500</v>
      </c>
      <c r="CQ75" s="8" t="str">
        <f t="shared" si="78"/>
        <v>High Headroom</v>
      </c>
      <c r="CR75" s="4">
        <v>2</v>
      </c>
      <c r="CS75" s="4">
        <v>2</v>
      </c>
      <c r="CT75" s="10">
        <v>0.75818232793999996</v>
      </c>
      <c r="CU75" s="4">
        <f t="shared" si="79"/>
        <v>0.60818232793999993</v>
      </c>
      <c r="CV75" s="4">
        <f t="shared" si="80"/>
        <v>405.45488529333335</v>
      </c>
      <c r="CW75" s="4">
        <v>0.15</v>
      </c>
      <c r="CX75" s="4">
        <v>0.15</v>
      </c>
      <c r="CY75" s="8" t="str">
        <f t="shared" si="81"/>
        <v>High Headroom</v>
      </c>
      <c r="CZ75" s="10">
        <v>1</v>
      </c>
      <c r="DC75" s="4" t="s">
        <v>115</v>
      </c>
      <c r="DD75" s="4" t="s">
        <v>4087</v>
      </c>
      <c r="DE75" s="4" t="s">
        <v>15</v>
      </c>
      <c r="DF75" s="4" t="s">
        <v>20</v>
      </c>
      <c r="DG75" s="4" t="s">
        <v>8168</v>
      </c>
      <c r="DH75" s="4">
        <v>300071</v>
      </c>
      <c r="DI75" s="4">
        <v>3071</v>
      </c>
      <c r="DJ75" s="29">
        <v>404720</v>
      </c>
      <c r="DK75" s="4" t="s">
        <v>17</v>
      </c>
      <c r="DL75" s="10">
        <v>842.82939999999996</v>
      </c>
      <c r="DM75" s="30">
        <v>2</v>
      </c>
      <c r="DN75" s="10">
        <v>0.1116</v>
      </c>
      <c r="DO75" s="30">
        <v>2</v>
      </c>
      <c r="DP75" s="10">
        <v>0.75819999999999999</v>
      </c>
      <c r="DQ75" s="30">
        <v>1</v>
      </c>
      <c r="DR75" s="4">
        <v>657.17060000000004</v>
      </c>
      <c r="DS75" s="31">
        <v>0.65717100000000006</v>
      </c>
      <c r="DT75" s="4" t="s">
        <v>118</v>
      </c>
      <c r="DU75" s="4" t="s">
        <v>117</v>
      </c>
      <c r="DV75" s="4">
        <v>2.8400000000000002E-2</v>
      </c>
      <c r="DW75" s="31">
        <v>0.47287399999999996</v>
      </c>
      <c r="DX75" s="4" t="s">
        <v>116</v>
      </c>
      <c r="DY75" s="4" t="s">
        <v>117</v>
      </c>
      <c r="DZ75" s="4">
        <v>0.60819999999999996</v>
      </c>
      <c r="EA75" s="31">
        <v>4.0545489999999997</v>
      </c>
      <c r="EB75" s="4" t="s">
        <v>118</v>
      </c>
      <c r="EC75" s="4" t="s">
        <v>117</v>
      </c>
      <c r="EE75" s="4" t="b">
        <f t="shared" si="82"/>
        <v>1</v>
      </c>
      <c r="EF75" s="4" t="b">
        <f t="shared" si="83"/>
        <v>1</v>
      </c>
      <c r="EG75" s="4" t="b">
        <f t="shared" si="84"/>
        <v>1</v>
      </c>
      <c r="EH75" s="4" t="b">
        <f t="shared" si="85"/>
        <v>1</v>
      </c>
      <c r="EI75" s="4" t="b">
        <f t="shared" si="86"/>
        <v>1</v>
      </c>
      <c r="EJ75" s="4" t="b">
        <f t="shared" si="87"/>
        <v>1</v>
      </c>
      <c r="EL75" s="4" t="s">
        <v>16332</v>
      </c>
      <c r="EM75" s="4" t="s">
        <v>18422</v>
      </c>
      <c r="EN75" s="4" t="s">
        <v>68</v>
      </c>
      <c r="EO75" s="4" t="s">
        <v>17377</v>
      </c>
      <c r="EP75" s="4">
        <v>200071</v>
      </c>
      <c r="EQ75" s="4" t="s">
        <v>48</v>
      </c>
      <c r="ER75" s="4">
        <v>37015</v>
      </c>
      <c r="ES75" s="10">
        <v>1484.1159911920499</v>
      </c>
      <c r="ET75" s="4">
        <f t="shared" si="58"/>
        <v>15.884008807950067</v>
      </c>
      <c r="EU75" s="4">
        <f t="shared" si="59"/>
        <v>1.5884008807950065</v>
      </c>
      <c r="EV75" s="4">
        <v>1000</v>
      </c>
      <c r="EW75" s="4">
        <v>1500</v>
      </c>
      <c r="EX75" s="8" t="str">
        <f t="shared" si="60"/>
        <v>Low Headroom</v>
      </c>
      <c r="EY75" s="10">
        <v>2</v>
      </c>
      <c r="EZ75" s="10">
        <v>7.7650126293500002E-2</v>
      </c>
      <c r="FA75" s="4">
        <f t="shared" si="61"/>
        <v>2.3498737064999997E-3</v>
      </c>
      <c r="FB75" s="4">
        <f t="shared" si="62"/>
        <v>2.9373421331249996</v>
      </c>
      <c r="FC75" s="4">
        <v>0.08</v>
      </c>
      <c r="FD75" s="4">
        <v>0.08</v>
      </c>
      <c r="FE75" s="8" t="str">
        <f t="shared" si="63"/>
        <v>Low Headroom</v>
      </c>
      <c r="FF75" s="10">
        <v>1</v>
      </c>
      <c r="FG75" s="4">
        <v>509.52494105858102</v>
      </c>
      <c r="FH75" s="4">
        <f t="shared" si="64"/>
        <v>990.47505894141898</v>
      </c>
      <c r="FI75" s="4">
        <f t="shared" si="65"/>
        <v>99.047505894141892</v>
      </c>
      <c r="FJ75" s="4">
        <v>1000</v>
      </c>
      <c r="FK75" s="4">
        <v>1500</v>
      </c>
      <c r="FL75" s="8" t="str">
        <f t="shared" si="66"/>
        <v>High Headroom</v>
      </c>
      <c r="FM75" s="4">
        <v>2</v>
      </c>
      <c r="FN75" s="4">
        <v>2.25</v>
      </c>
      <c r="FO75" s="11">
        <v>0.27291037260829998</v>
      </c>
      <c r="FP75" s="4">
        <f t="shared" si="67"/>
        <v>0.12291037260829998</v>
      </c>
      <c r="FQ75" s="4">
        <f t="shared" si="68"/>
        <v>81.940248405533325</v>
      </c>
      <c r="FR75" s="4">
        <v>0.15</v>
      </c>
      <c r="FS75" s="4">
        <v>0.15</v>
      </c>
      <c r="FT75" s="8" t="str">
        <f t="shared" si="69"/>
        <v>High Headroom</v>
      </c>
      <c r="FU75" s="10">
        <v>1</v>
      </c>
      <c r="FX75" s="4" t="s">
        <v>115</v>
      </c>
      <c r="FY75" s="4" t="s">
        <v>16332</v>
      </c>
      <c r="FZ75" s="4" t="s">
        <v>15</v>
      </c>
      <c r="GA75" s="4" t="s">
        <v>48</v>
      </c>
      <c r="GB75" s="4" t="s">
        <v>18422</v>
      </c>
      <c r="GC75" s="4">
        <v>200071</v>
      </c>
      <c r="GD75" s="4">
        <v>20071</v>
      </c>
      <c r="GE75" s="4">
        <v>37015</v>
      </c>
      <c r="GF75" s="4"/>
      <c r="GG75" s="10" t="s">
        <v>3528</v>
      </c>
      <c r="GH75" s="30">
        <v>2</v>
      </c>
      <c r="GI75" s="10">
        <v>7.7700000000000005E-2</v>
      </c>
      <c r="GJ75" s="30">
        <v>1</v>
      </c>
      <c r="GK75" s="10">
        <v>0.27289999999999998</v>
      </c>
      <c r="GL75" s="30">
        <v>1</v>
      </c>
      <c r="GM75" s="4">
        <v>15.884</v>
      </c>
      <c r="GN75" s="31">
        <v>1.5883999999999999E-2</v>
      </c>
      <c r="GO75" s="4" t="s">
        <v>120</v>
      </c>
      <c r="GP75" s="4" t="s">
        <v>117</v>
      </c>
      <c r="GQ75" s="4">
        <v>2.3E-3</v>
      </c>
      <c r="GR75" s="31">
        <v>2.9373E-2</v>
      </c>
      <c r="GS75" s="4" t="s">
        <v>120</v>
      </c>
      <c r="GT75" s="4" t="s">
        <v>117</v>
      </c>
      <c r="GU75" s="4">
        <v>0.1229</v>
      </c>
      <c r="GV75" s="31">
        <v>0.81940200000000007</v>
      </c>
      <c r="GW75" s="4" t="s">
        <v>118</v>
      </c>
      <c r="GX75" s="4" t="s">
        <v>117</v>
      </c>
      <c r="GZ75" s="4" t="b">
        <f t="shared" si="88"/>
        <v>1</v>
      </c>
      <c r="HA75" s="4" t="b">
        <f t="shared" si="89"/>
        <v>1</v>
      </c>
      <c r="HB75" s="4" t="b">
        <f t="shared" si="90"/>
        <v>1</v>
      </c>
      <c r="HC75" s="4" t="b">
        <f t="shared" si="91"/>
        <v>1</v>
      </c>
      <c r="HD75" s="4" t="b">
        <f t="shared" si="92"/>
        <v>1</v>
      </c>
      <c r="HE75" s="4" t="b">
        <f t="shared" si="93"/>
        <v>1</v>
      </c>
    </row>
    <row r="76" spans="69:213" ht="60" x14ac:dyDescent="0.25">
      <c r="BQ76" s="4" t="s">
        <v>4088</v>
      </c>
      <c r="BR76" s="4" t="s">
        <v>8169</v>
      </c>
      <c r="BS76" s="4" t="s">
        <v>70</v>
      </c>
      <c r="BT76" s="4" t="s">
        <v>12250</v>
      </c>
      <c r="BU76" s="4">
        <v>300072</v>
      </c>
      <c r="BV76" s="4" t="s">
        <v>47</v>
      </c>
      <c r="BW76" s="4">
        <v>3603353</v>
      </c>
      <c r="BX76" s="10">
        <v>803.36084905660402</v>
      </c>
      <c r="BY76" s="4">
        <f t="shared" si="70"/>
        <v>696.63915094339598</v>
      </c>
      <c r="BZ76" s="3">
        <f t="shared" si="71"/>
        <v>69.6639150943396</v>
      </c>
      <c r="CA76" s="3">
        <v>1000</v>
      </c>
      <c r="CB76" s="4">
        <v>1500</v>
      </c>
      <c r="CC76" s="8" t="str">
        <f t="shared" si="72"/>
        <v>High Headroom</v>
      </c>
      <c r="CD76" s="10">
        <v>2</v>
      </c>
      <c r="CE76" s="10">
        <v>0.1207907886161</v>
      </c>
      <c r="CF76" s="4">
        <f t="shared" si="73"/>
        <v>1.9209211383900013E-2</v>
      </c>
      <c r="CG76" s="3">
        <f t="shared" si="74"/>
        <v>32.01535230650002</v>
      </c>
      <c r="CH76" s="3">
        <v>6.0000000000000012E-2</v>
      </c>
      <c r="CI76" s="4">
        <v>0.14000000000000001</v>
      </c>
      <c r="CJ76" s="8" t="str">
        <f t="shared" si="75"/>
        <v>Moderate Headroom</v>
      </c>
      <c r="CK76" s="10">
        <v>2</v>
      </c>
      <c r="CL76" s="4">
        <v>299.12696166214602</v>
      </c>
      <c r="CM76" s="4">
        <f t="shared" si="76"/>
        <v>200.87303833785398</v>
      </c>
      <c r="CN76" s="8">
        <f t="shared" si="77"/>
        <v>40.174607667570797</v>
      </c>
      <c r="CO76" s="3">
        <v>500</v>
      </c>
      <c r="CP76" s="4">
        <v>500</v>
      </c>
      <c r="CQ76" s="8" t="str">
        <f t="shared" si="78"/>
        <v>Moderate Headroom</v>
      </c>
      <c r="CR76" s="4">
        <v>1</v>
      </c>
      <c r="CS76" s="4">
        <v>1.75</v>
      </c>
      <c r="CT76" s="10">
        <v>0.4608227228208</v>
      </c>
      <c r="CU76" s="4">
        <f t="shared" si="79"/>
        <v>0.31082272282080003</v>
      </c>
      <c r="CV76" s="4">
        <f t="shared" si="80"/>
        <v>207.21514854720002</v>
      </c>
      <c r="CW76" s="4">
        <v>0.15</v>
      </c>
      <c r="CX76" s="4">
        <v>0.15</v>
      </c>
      <c r="CY76" s="8" t="str">
        <f t="shared" si="81"/>
        <v>High Headroom</v>
      </c>
      <c r="CZ76" s="10">
        <v>1</v>
      </c>
      <c r="DC76" s="4" t="s">
        <v>115</v>
      </c>
      <c r="DD76" s="4" t="s">
        <v>4088</v>
      </c>
      <c r="DE76" s="4" t="s">
        <v>15</v>
      </c>
      <c r="DF76" s="4" t="s">
        <v>47</v>
      </c>
      <c r="DG76" s="4" t="s">
        <v>8169</v>
      </c>
      <c r="DH76" s="4">
        <v>300072</v>
      </c>
      <c r="DI76" s="4">
        <v>3072</v>
      </c>
      <c r="DJ76" s="29">
        <v>3603353</v>
      </c>
      <c r="DK76" s="4" t="s">
        <v>17</v>
      </c>
      <c r="DL76" s="10">
        <v>803.36080000000004</v>
      </c>
      <c r="DM76" s="30">
        <v>2</v>
      </c>
      <c r="DN76" s="10">
        <v>0.1208</v>
      </c>
      <c r="DO76" s="30">
        <v>2</v>
      </c>
      <c r="DP76" s="10">
        <v>0.46079999999999999</v>
      </c>
      <c r="DQ76" s="30">
        <v>1</v>
      </c>
      <c r="DR76" s="4">
        <v>696.63919999999996</v>
      </c>
      <c r="DS76" s="31">
        <v>0.69663900000000001</v>
      </c>
      <c r="DT76" s="4" t="s">
        <v>118</v>
      </c>
      <c r="DU76" s="4" t="s">
        <v>117</v>
      </c>
      <c r="DV76" s="4">
        <v>1.9199999999999998E-2</v>
      </c>
      <c r="DW76" s="31">
        <v>0.32015399999999999</v>
      </c>
      <c r="DX76" s="4" t="s">
        <v>116</v>
      </c>
      <c r="DY76" s="4" t="s">
        <v>117</v>
      </c>
      <c r="DZ76" s="4">
        <v>0.31080000000000002</v>
      </c>
      <c r="EA76" s="31">
        <v>2.0721509999999999</v>
      </c>
      <c r="EB76" s="4" t="s">
        <v>118</v>
      </c>
      <c r="EC76" s="4" t="s">
        <v>117</v>
      </c>
      <c r="EE76" s="4" t="b">
        <f t="shared" si="82"/>
        <v>1</v>
      </c>
      <c r="EF76" s="4" t="b">
        <f t="shared" si="83"/>
        <v>1</v>
      </c>
      <c r="EG76" s="4" t="b">
        <f t="shared" si="84"/>
        <v>1</v>
      </c>
      <c r="EH76" s="4" t="b">
        <f t="shared" si="85"/>
        <v>1</v>
      </c>
      <c r="EI76" s="4" t="b">
        <f t="shared" si="86"/>
        <v>1</v>
      </c>
      <c r="EJ76" s="4" t="b">
        <f t="shared" si="87"/>
        <v>1</v>
      </c>
      <c r="EL76" s="4" t="s">
        <v>16333</v>
      </c>
      <c r="EM76" s="4" t="s">
        <v>18423</v>
      </c>
      <c r="EN76" s="4" t="s">
        <v>68</v>
      </c>
      <c r="EO76" s="4" t="s">
        <v>17378</v>
      </c>
      <c r="EP76" s="4">
        <v>200072</v>
      </c>
      <c r="EQ76" s="4" t="s">
        <v>52</v>
      </c>
      <c r="ER76" s="4">
        <v>22017</v>
      </c>
      <c r="ES76" s="10">
        <v>198.14171425528801</v>
      </c>
      <c r="ET76" s="4">
        <f t="shared" si="58"/>
        <v>301.85828574471202</v>
      </c>
      <c r="EU76" s="4">
        <f t="shared" si="59"/>
        <v>60.371657148942404</v>
      </c>
      <c r="EV76" s="4">
        <v>500</v>
      </c>
      <c r="EW76" s="4">
        <v>500</v>
      </c>
      <c r="EX76" s="8" t="str">
        <f t="shared" si="60"/>
        <v>High Headroom</v>
      </c>
      <c r="EY76" s="10">
        <v>1</v>
      </c>
      <c r="EZ76" s="10">
        <v>6.2539363584599994E-2</v>
      </c>
      <c r="FA76" s="4">
        <f t="shared" si="61"/>
        <v>1.7460636415400008E-2</v>
      </c>
      <c r="FB76" s="4">
        <f t="shared" si="62"/>
        <v>21.825795519250011</v>
      </c>
      <c r="FC76" s="4">
        <v>0.08</v>
      </c>
      <c r="FD76" s="4">
        <v>0.08</v>
      </c>
      <c r="FE76" s="8" t="str">
        <f t="shared" si="63"/>
        <v>Low Headroom</v>
      </c>
      <c r="FF76" s="10">
        <v>1</v>
      </c>
      <c r="FG76" s="4">
        <v>8.8790583727131995</v>
      </c>
      <c r="FH76" s="4">
        <f t="shared" si="64"/>
        <v>491.12094162728681</v>
      </c>
      <c r="FI76" s="4">
        <f t="shared" si="65"/>
        <v>98.224188325457362</v>
      </c>
      <c r="FJ76" s="4">
        <v>500</v>
      </c>
      <c r="FK76" s="4">
        <v>500</v>
      </c>
      <c r="FL76" s="8" t="str">
        <f t="shared" si="66"/>
        <v>High Headroom</v>
      </c>
      <c r="FM76" s="4">
        <v>1</v>
      </c>
      <c r="FN76" s="4">
        <v>1</v>
      </c>
      <c r="FO76" s="11">
        <v>1.5613185647012</v>
      </c>
      <c r="FP76" s="4">
        <f t="shared" si="67"/>
        <v>1.4113185647012001</v>
      </c>
      <c r="FQ76" s="4">
        <f t="shared" si="68"/>
        <v>940.87904313413344</v>
      </c>
      <c r="FR76" s="4">
        <v>0.15</v>
      </c>
      <c r="FS76" s="4">
        <v>0.15</v>
      </c>
      <c r="FT76" s="8" t="str">
        <f t="shared" si="69"/>
        <v>High Headroom</v>
      </c>
      <c r="FU76" s="10">
        <v>1</v>
      </c>
      <c r="FX76" s="4" t="s">
        <v>115</v>
      </c>
      <c r="FY76" s="4" t="s">
        <v>16333</v>
      </c>
      <c r="FZ76" s="4" t="s">
        <v>15</v>
      </c>
      <c r="GA76" s="4" t="s">
        <v>52</v>
      </c>
      <c r="GB76" s="4" t="s">
        <v>18423</v>
      </c>
      <c r="GC76" s="4">
        <v>200072</v>
      </c>
      <c r="GD76" s="4">
        <v>20072</v>
      </c>
      <c r="GE76" s="4">
        <v>22017</v>
      </c>
      <c r="GF76" s="4"/>
      <c r="GG76" s="10">
        <v>198.14169999999999</v>
      </c>
      <c r="GH76" s="30">
        <v>1</v>
      </c>
      <c r="GI76" s="10">
        <v>6.25E-2</v>
      </c>
      <c r="GJ76" s="30">
        <v>1</v>
      </c>
      <c r="GK76" s="10">
        <v>1.5612999999999999</v>
      </c>
      <c r="GL76" s="30">
        <v>1</v>
      </c>
      <c r="GM76" s="4">
        <v>301.85829999999999</v>
      </c>
      <c r="GN76" s="31">
        <v>0.60371699999999995</v>
      </c>
      <c r="GO76" s="4" t="s">
        <v>118</v>
      </c>
      <c r="GP76" s="4" t="s">
        <v>117</v>
      </c>
      <c r="GQ76" s="4">
        <v>1.7500000000000002E-2</v>
      </c>
      <c r="GR76" s="31">
        <v>0.21825800000000001</v>
      </c>
      <c r="GS76" s="4" t="s">
        <v>120</v>
      </c>
      <c r="GT76" s="4" t="s">
        <v>117</v>
      </c>
      <c r="GU76" s="4">
        <v>1.4113</v>
      </c>
      <c r="GV76" s="31">
        <v>9.4087899999999998</v>
      </c>
      <c r="GW76" s="4" t="s">
        <v>118</v>
      </c>
      <c r="GX76" s="4" t="s">
        <v>117</v>
      </c>
      <c r="GZ76" s="4" t="b">
        <f t="shared" si="88"/>
        <v>1</v>
      </c>
      <c r="HA76" s="4" t="b">
        <f t="shared" si="89"/>
        <v>1</v>
      </c>
      <c r="HB76" s="4" t="b">
        <f t="shared" si="90"/>
        <v>1</v>
      </c>
      <c r="HC76" s="4" t="b">
        <f t="shared" si="91"/>
        <v>1</v>
      </c>
      <c r="HD76" s="4" t="b">
        <f t="shared" si="92"/>
        <v>1</v>
      </c>
      <c r="HE76" s="4" t="b">
        <f t="shared" si="93"/>
        <v>1</v>
      </c>
    </row>
    <row r="77" spans="69:213" ht="60" x14ac:dyDescent="0.25">
      <c r="BQ77" s="4" t="s">
        <v>4089</v>
      </c>
      <c r="BR77" s="4" t="s">
        <v>8170</v>
      </c>
      <c r="BS77" s="4" t="s">
        <v>70</v>
      </c>
      <c r="BT77" s="4" t="s">
        <v>12251</v>
      </c>
      <c r="BU77" s="4">
        <v>300073</v>
      </c>
      <c r="BV77" s="4" t="s">
        <v>33</v>
      </c>
      <c r="BW77" s="4">
        <v>4804600</v>
      </c>
      <c r="BX77" s="10">
        <v>42748.8683686402</v>
      </c>
      <c r="BY77" s="4" t="str">
        <f t="shared" si="70"/>
        <v>Bottomed Out</v>
      </c>
      <c r="BZ77" s="3" t="str">
        <f t="shared" si="71"/>
        <v>Bottomed Out</v>
      </c>
      <c r="CA77" s="3" t="s">
        <v>72</v>
      </c>
      <c r="CB77" s="4" t="s">
        <v>4015</v>
      </c>
      <c r="CC77" s="8" t="str">
        <f t="shared" si="72"/>
        <v>At the lowest level</v>
      </c>
      <c r="CD77" s="10">
        <v>6</v>
      </c>
      <c r="CE77" s="10">
        <v>0.64811920129</v>
      </c>
      <c r="CF77" s="4" t="str">
        <f t="shared" si="73"/>
        <v>Bottomed Out</v>
      </c>
      <c r="CG77" s="3" t="str">
        <f t="shared" si="74"/>
        <v>Bottomed Out</v>
      </c>
      <c r="CH77" s="3" t="s">
        <v>72</v>
      </c>
      <c r="CI77" s="4" t="s">
        <v>16260</v>
      </c>
      <c r="CJ77" s="8" t="str">
        <f t="shared" si="75"/>
        <v>At the lowest level</v>
      </c>
      <c r="CK77" s="10">
        <v>6</v>
      </c>
      <c r="CL77" s="4">
        <v>0</v>
      </c>
      <c r="CM77" s="4">
        <f t="shared" si="76"/>
        <v>500</v>
      </c>
      <c r="CN77" s="8">
        <f t="shared" si="77"/>
        <v>100</v>
      </c>
      <c r="CO77" s="3">
        <v>500</v>
      </c>
      <c r="CP77" s="4">
        <v>500</v>
      </c>
      <c r="CQ77" s="8" t="str">
        <f t="shared" si="78"/>
        <v>High Headroom</v>
      </c>
      <c r="CR77" s="4">
        <v>1</v>
      </c>
      <c r="CS77" s="4">
        <v>3.25</v>
      </c>
      <c r="CT77" s="10">
        <v>0.68520481927999999</v>
      </c>
      <c r="CU77" s="4">
        <f t="shared" si="79"/>
        <v>0.53520481927999997</v>
      </c>
      <c r="CV77" s="4">
        <f t="shared" si="80"/>
        <v>356.80321285333332</v>
      </c>
      <c r="CW77" s="4">
        <v>0.15</v>
      </c>
      <c r="CX77" s="4">
        <v>0.15</v>
      </c>
      <c r="CY77" s="8" t="str">
        <f t="shared" si="81"/>
        <v>High Headroom</v>
      </c>
      <c r="CZ77" s="10">
        <v>1</v>
      </c>
      <c r="DC77" s="4" t="s">
        <v>115</v>
      </c>
      <c r="DD77" s="4" t="s">
        <v>4089</v>
      </c>
      <c r="DE77" s="4" t="s">
        <v>15</v>
      </c>
      <c r="DF77" s="4" t="s">
        <v>33</v>
      </c>
      <c r="DG77" s="4" t="s">
        <v>8170</v>
      </c>
      <c r="DH77" s="4">
        <v>300073</v>
      </c>
      <c r="DI77" s="4">
        <v>3073</v>
      </c>
      <c r="DJ77" s="29">
        <v>4804600</v>
      </c>
      <c r="DK77" s="4" t="s">
        <v>17</v>
      </c>
      <c r="DL77" s="10" t="s">
        <v>223</v>
      </c>
      <c r="DM77" s="30">
        <v>6</v>
      </c>
      <c r="DN77" s="10">
        <v>0.64810000000000001</v>
      </c>
      <c r="DO77" s="30">
        <v>6</v>
      </c>
      <c r="DP77" s="10">
        <v>0.68520000000000003</v>
      </c>
      <c r="DQ77" s="30">
        <v>1</v>
      </c>
      <c r="DR77" s="4" t="s">
        <v>224</v>
      </c>
      <c r="DS77" s="4"/>
      <c r="DT77" s="4" t="s">
        <v>124</v>
      </c>
      <c r="DU77" s="4" t="s">
        <v>125</v>
      </c>
      <c r="DV77" s="4">
        <v>0.34810000000000002</v>
      </c>
      <c r="DW77" s="4"/>
      <c r="DX77" s="4" t="s">
        <v>124</v>
      </c>
      <c r="DY77" s="4" t="s">
        <v>125</v>
      </c>
      <c r="DZ77" s="4">
        <v>0.53520000000000001</v>
      </c>
      <c r="EA77" s="31">
        <v>3.5680320000000001</v>
      </c>
      <c r="EB77" s="4" t="s">
        <v>118</v>
      </c>
      <c r="EC77" s="4" t="s">
        <v>117</v>
      </c>
      <c r="EE77" s="4" t="b">
        <f t="shared" si="82"/>
        <v>1</v>
      </c>
      <c r="EF77" s="4" t="b">
        <f t="shared" si="83"/>
        <v>1</v>
      </c>
      <c r="EG77" s="4" t="b">
        <f t="shared" si="84"/>
        <v>1</v>
      </c>
      <c r="EH77" s="4" t="b">
        <f t="shared" si="85"/>
        <v>1</v>
      </c>
      <c r="EI77" s="4" t="b">
        <f t="shared" si="86"/>
        <v>1</v>
      </c>
      <c r="EJ77" s="4" t="b">
        <f t="shared" si="87"/>
        <v>1</v>
      </c>
      <c r="EL77" s="4" t="s">
        <v>16334</v>
      </c>
      <c r="EM77" s="4" t="s">
        <v>18424</v>
      </c>
      <c r="EN77" s="4" t="s">
        <v>68</v>
      </c>
      <c r="EO77" s="4" t="s">
        <v>17379</v>
      </c>
      <c r="EP77" s="4">
        <v>200073</v>
      </c>
      <c r="EQ77" s="4" t="s">
        <v>22</v>
      </c>
      <c r="ER77" s="4">
        <v>6009</v>
      </c>
      <c r="ES77" s="10">
        <v>790.23864785399996</v>
      </c>
      <c r="ET77" s="4">
        <f t="shared" si="58"/>
        <v>709.76135214600004</v>
      </c>
      <c r="EU77" s="4">
        <f t="shared" si="59"/>
        <v>70.976135214600006</v>
      </c>
      <c r="EV77" s="4">
        <v>1000</v>
      </c>
      <c r="EW77" s="4">
        <v>1500</v>
      </c>
      <c r="EX77" s="8" t="str">
        <f t="shared" si="60"/>
        <v>High Headroom</v>
      </c>
      <c r="EY77" s="10">
        <v>2</v>
      </c>
      <c r="EZ77" s="10">
        <v>0.10773372083</v>
      </c>
      <c r="FA77" s="4">
        <f t="shared" si="61"/>
        <v>3.2266279170000009E-2</v>
      </c>
      <c r="FB77" s="4">
        <f t="shared" si="62"/>
        <v>53.777131949999998</v>
      </c>
      <c r="FC77" s="4">
        <v>6.0000000000000012E-2</v>
      </c>
      <c r="FD77" s="4">
        <v>0.14000000000000001</v>
      </c>
      <c r="FE77" s="8" t="str">
        <f t="shared" si="63"/>
        <v>Moderate Headroom</v>
      </c>
      <c r="FF77" s="10">
        <v>2</v>
      </c>
      <c r="FG77" s="4">
        <v>2012.8058413708</v>
      </c>
      <c r="FH77" s="4">
        <f t="shared" si="64"/>
        <v>487.19415862920005</v>
      </c>
      <c r="FI77" s="4">
        <f t="shared" si="65"/>
        <v>48.719415862920009</v>
      </c>
      <c r="FJ77" s="4">
        <v>1000</v>
      </c>
      <c r="FK77" s="4">
        <v>2500</v>
      </c>
      <c r="FL77" s="8" t="str">
        <f t="shared" si="66"/>
        <v>Moderate Headroom</v>
      </c>
      <c r="FM77" s="4">
        <v>3</v>
      </c>
      <c r="FN77" s="4">
        <v>2.25</v>
      </c>
      <c r="FO77" s="11">
        <v>0.13658523902</v>
      </c>
      <c r="FP77" s="4">
        <f t="shared" si="67"/>
        <v>5.6585239019999997E-2</v>
      </c>
      <c r="FQ77" s="4">
        <f t="shared" si="68"/>
        <v>80.836055742857127</v>
      </c>
      <c r="FR77" s="4">
        <v>7.0000000000000007E-2</v>
      </c>
      <c r="FS77" s="4">
        <v>0.08</v>
      </c>
      <c r="FT77" s="8" t="str">
        <f t="shared" si="69"/>
        <v>High Headroom</v>
      </c>
      <c r="FU77" s="10">
        <v>2</v>
      </c>
      <c r="FX77" s="4" t="s">
        <v>115</v>
      </c>
      <c r="FY77" s="4" t="s">
        <v>16334</v>
      </c>
      <c r="FZ77" s="4" t="s">
        <v>15</v>
      </c>
      <c r="GA77" s="4" t="s">
        <v>22</v>
      </c>
      <c r="GB77" s="4" t="s">
        <v>18424</v>
      </c>
      <c r="GC77" s="4">
        <v>200073</v>
      </c>
      <c r="GD77" s="4">
        <v>20073</v>
      </c>
      <c r="GE77" s="4">
        <v>6009</v>
      </c>
      <c r="GF77" s="4"/>
      <c r="GG77" s="10">
        <v>790.23860000000002</v>
      </c>
      <c r="GH77" s="30">
        <v>2</v>
      </c>
      <c r="GI77" s="10">
        <v>0.1077</v>
      </c>
      <c r="GJ77" s="30">
        <v>2</v>
      </c>
      <c r="GK77" s="10">
        <v>0.1366</v>
      </c>
      <c r="GL77" s="30">
        <v>2</v>
      </c>
      <c r="GM77" s="4">
        <v>709.76139999999998</v>
      </c>
      <c r="GN77" s="31">
        <v>0.70976099999999998</v>
      </c>
      <c r="GO77" s="4" t="s">
        <v>118</v>
      </c>
      <c r="GP77" s="4" t="s">
        <v>117</v>
      </c>
      <c r="GQ77" s="4">
        <v>3.2300000000000002E-2</v>
      </c>
      <c r="GR77" s="31">
        <v>0.537771</v>
      </c>
      <c r="GS77" s="4" t="s">
        <v>116</v>
      </c>
      <c r="GT77" s="4" t="s">
        <v>117</v>
      </c>
      <c r="GU77" s="4">
        <v>5.6599999999999998E-2</v>
      </c>
      <c r="GV77" s="31">
        <v>0.808361</v>
      </c>
      <c r="GW77" s="4" t="s">
        <v>118</v>
      </c>
      <c r="GX77" s="4" t="s">
        <v>117</v>
      </c>
      <c r="GZ77" s="4" t="b">
        <f t="shared" si="88"/>
        <v>1</v>
      </c>
      <c r="HA77" s="4" t="b">
        <f t="shared" si="89"/>
        <v>1</v>
      </c>
      <c r="HB77" s="4" t="b">
        <f t="shared" si="90"/>
        <v>1</v>
      </c>
      <c r="HC77" s="4" t="b">
        <f t="shared" si="91"/>
        <v>1</v>
      </c>
      <c r="HD77" s="4" t="b">
        <f t="shared" si="92"/>
        <v>1</v>
      </c>
      <c r="HE77" s="4" t="b">
        <f t="shared" si="93"/>
        <v>1</v>
      </c>
    </row>
    <row r="78" spans="69:213" ht="45" x14ac:dyDescent="0.25">
      <c r="BQ78" s="4" t="s">
        <v>4090</v>
      </c>
      <c r="BR78" s="4" t="s">
        <v>8171</v>
      </c>
      <c r="BS78" s="4" t="s">
        <v>70</v>
      </c>
      <c r="BT78" s="4" t="s">
        <v>12252</v>
      </c>
      <c r="BU78" s="4">
        <v>300074</v>
      </c>
      <c r="BV78" s="4" t="s">
        <v>47</v>
      </c>
      <c r="BW78" s="4">
        <v>3610304000</v>
      </c>
      <c r="BX78" s="10">
        <v>966.20640372510002</v>
      </c>
      <c r="BY78" s="4">
        <f t="shared" si="70"/>
        <v>533.79359627489998</v>
      </c>
      <c r="BZ78" s="3">
        <f t="shared" si="71"/>
        <v>53.379359627489997</v>
      </c>
      <c r="CA78" s="3">
        <v>1000</v>
      </c>
      <c r="CB78" s="4">
        <v>1500</v>
      </c>
      <c r="CC78" s="8" t="str">
        <f t="shared" si="72"/>
        <v>Moderate Headroom</v>
      </c>
      <c r="CD78" s="10">
        <v>2</v>
      </c>
      <c r="CE78" s="10">
        <v>0.15236156494</v>
      </c>
      <c r="CF78" s="4">
        <f t="shared" si="73"/>
        <v>4.7638435060000012E-2</v>
      </c>
      <c r="CG78" s="3">
        <f t="shared" si="74"/>
        <v>79.397391766666686</v>
      </c>
      <c r="CH78" s="3">
        <v>0.06</v>
      </c>
      <c r="CI78" s="4">
        <v>0.2</v>
      </c>
      <c r="CJ78" s="8" t="str">
        <f t="shared" si="75"/>
        <v>High Headroom</v>
      </c>
      <c r="CK78" s="10">
        <v>3</v>
      </c>
      <c r="CL78" s="4">
        <v>137.88224564488999</v>
      </c>
      <c r="CM78" s="4">
        <f t="shared" si="76"/>
        <v>362.11775435511004</v>
      </c>
      <c r="CN78" s="8">
        <f t="shared" si="77"/>
        <v>72.423550871022002</v>
      </c>
      <c r="CO78" s="3">
        <v>500</v>
      </c>
      <c r="CP78" s="4">
        <v>500</v>
      </c>
      <c r="CQ78" s="8" t="str">
        <f t="shared" si="78"/>
        <v>High Headroom</v>
      </c>
      <c r="CR78" s="4">
        <v>1</v>
      </c>
      <c r="CS78" s="4">
        <v>2.25</v>
      </c>
      <c r="CT78" s="10">
        <v>0.64612238615999995</v>
      </c>
      <c r="CU78" s="4">
        <f t="shared" si="79"/>
        <v>0.49612238615999993</v>
      </c>
      <c r="CV78" s="4">
        <f t="shared" si="80"/>
        <v>330.74825743999997</v>
      </c>
      <c r="CW78" s="4">
        <v>0.15</v>
      </c>
      <c r="CX78" s="4">
        <v>0.15</v>
      </c>
      <c r="CY78" s="8" t="str">
        <f t="shared" si="81"/>
        <v>High Headroom</v>
      </c>
      <c r="CZ78" s="10">
        <v>1</v>
      </c>
      <c r="DC78" s="4" t="s">
        <v>115</v>
      </c>
      <c r="DD78" s="4" t="s">
        <v>4090</v>
      </c>
      <c r="DE78" s="4" t="s">
        <v>15</v>
      </c>
      <c r="DF78" s="4" t="s">
        <v>47</v>
      </c>
      <c r="DG78" s="4" t="s">
        <v>8171</v>
      </c>
      <c r="DH78" s="4">
        <v>300074</v>
      </c>
      <c r="DI78" s="4">
        <v>3074</v>
      </c>
      <c r="DJ78" s="29">
        <v>3610304000</v>
      </c>
      <c r="DK78" s="4" t="s">
        <v>17</v>
      </c>
      <c r="DL78" s="10">
        <v>966.20640000000003</v>
      </c>
      <c r="DM78" s="30">
        <v>2</v>
      </c>
      <c r="DN78" s="10">
        <v>0.15240000000000001</v>
      </c>
      <c r="DO78" s="30">
        <v>3</v>
      </c>
      <c r="DP78" s="10">
        <v>0.64610000000000001</v>
      </c>
      <c r="DQ78" s="30">
        <v>1</v>
      </c>
      <c r="DR78" s="4">
        <v>533.79359999999997</v>
      </c>
      <c r="DS78" s="31">
        <v>0.53379399999999999</v>
      </c>
      <c r="DT78" s="4" t="s">
        <v>116</v>
      </c>
      <c r="DU78" s="4" t="s">
        <v>117</v>
      </c>
      <c r="DV78" s="4">
        <v>4.7600000000000003E-2</v>
      </c>
      <c r="DW78" s="31">
        <v>0.79397400000000007</v>
      </c>
      <c r="DX78" s="4" t="s">
        <v>118</v>
      </c>
      <c r="DY78" s="4" t="s">
        <v>117</v>
      </c>
      <c r="DZ78" s="4">
        <v>0.49609999999999999</v>
      </c>
      <c r="EA78" s="31">
        <v>3.3074829999999995</v>
      </c>
      <c r="EB78" s="4" t="s">
        <v>118</v>
      </c>
      <c r="EC78" s="4" t="s">
        <v>117</v>
      </c>
      <c r="EE78" s="4" t="b">
        <f t="shared" si="82"/>
        <v>1</v>
      </c>
      <c r="EF78" s="4" t="b">
        <f t="shared" si="83"/>
        <v>1</v>
      </c>
      <c r="EG78" s="4" t="b">
        <f t="shared" si="84"/>
        <v>1</v>
      </c>
      <c r="EH78" s="4" t="b">
        <f t="shared" si="85"/>
        <v>1</v>
      </c>
      <c r="EI78" s="4" t="b">
        <f t="shared" si="86"/>
        <v>1</v>
      </c>
      <c r="EJ78" s="4" t="b">
        <f t="shared" si="87"/>
        <v>1</v>
      </c>
      <c r="EL78" s="4" t="s">
        <v>16335</v>
      </c>
      <c r="EM78" s="4" t="s">
        <v>18425</v>
      </c>
      <c r="EN78" s="4" t="s">
        <v>68</v>
      </c>
      <c r="EO78" s="4" t="s">
        <v>17380</v>
      </c>
      <c r="EP78" s="4">
        <v>200074</v>
      </c>
      <c r="EQ78" s="4" t="s">
        <v>53</v>
      </c>
      <c r="ER78" s="4">
        <v>26021</v>
      </c>
      <c r="ES78" s="10">
        <v>58.361394853500002</v>
      </c>
      <c r="ET78" s="4">
        <f t="shared" si="58"/>
        <v>441.63860514650003</v>
      </c>
      <c r="EU78" s="4">
        <f t="shared" si="59"/>
        <v>88.327721029300008</v>
      </c>
      <c r="EV78" s="4">
        <v>500</v>
      </c>
      <c r="EW78" s="4">
        <v>500</v>
      </c>
      <c r="EX78" s="8" t="str">
        <f t="shared" si="60"/>
        <v>High Headroom</v>
      </c>
      <c r="EY78" s="10">
        <v>1</v>
      </c>
      <c r="EZ78" s="10">
        <v>7.2736821374999996E-2</v>
      </c>
      <c r="FA78" s="4">
        <f t="shared" si="61"/>
        <v>7.2631786250000052E-3</v>
      </c>
      <c r="FB78" s="4">
        <f t="shared" si="62"/>
        <v>9.0789732812500059</v>
      </c>
      <c r="FC78" s="4">
        <v>0.08</v>
      </c>
      <c r="FD78" s="4">
        <v>0.08</v>
      </c>
      <c r="FE78" s="8" t="str">
        <f t="shared" si="63"/>
        <v>Low Headroom</v>
      </c>
      <c r="FF78" s="10">
        <v>1</v>
      </c>
      <c r="FG78" s="4">
        <v>639.78901463320005</v>
      </c>
      <c r="FH78" s="4">
        <f t="shared" si="64"/>
        <v>860.21098536679995</v>
      </c>
      <c r="FI78" s="4">
        <f t="shared" si="65"/>
        <v>86.02109853668</v>
      </c>
      <c r="FJ78" s="4">
        <v>1000</v>
      </c>
      <c r="FK78" s="4">
        <v>1500</v>
      </c>
      <c r="FL78" s="8" t="str">
        <f t="shared" si="66"/>
        <v>High Headroom</v>
      </c>
      <c r="FM78" s="4">
        <v>2</v>
      </c>
      <c r="FN78" s="4">
        <v>1.25</v>
      </c>
      <c r="FO78" s="11">
        <v>0.40145393785</v>
      </c>
      <c r="FP78" s="4">
        <f t="shared" si="67"/>
        <v>0.25145393785000003</v>
      </c>
      <c r="FQ78" s="4">
        <f t="shared" si="68"/>
        <v>167.63595856666669</v>
      </c>
      <c r="FR78" s="4">
        <v>0.15</v>
      </c>
      <c r="FS78" s="4">
        <v>0.15</v>
      </c>
      <c r="FT78" s="8" t="str">
        <f t="shared" si="69"/>
        <v>High Headroom</v>
      </c>
      <c r="FU78" s="10">
        <v>1</v>
      </c>
      <c r="FX78" s="4" t="s">
        <v>115</v>
      </c>
      <c r="FY78" s="4" t="s">
        <v>16335</v>
      </c>
      <c r="FZ78" s="4" t="s">
        <v>15</v>
      </c>
      <c r="GA78" s="4" t="s">
        <v>53</v>
      </c>
      <c r="GB78" s="4" t="s">
        <v>18425</v>
      </c>
      <c r="GC78" s="4">
        <v>200074</v>
      </c>
      <c r="GD78" s="4">
        <v>20074</v>
      </c>
      <c r="GE78" s="4">
        <v>26021</v>
      </c>
      <c r="GF78" s="4"/>
      <c r="GG78" s="10">
        <v>58.361400000000003</v>
      </c>
      <c r="GH78" s="30">
        <v>1</v>
      </c>
      <c r="GI78" s="10">
        <v>7.2700000000000001E-2</v>
      </c>
      <c r="GJ78" s="30">
        <v>1</v>
      </c>
      <c r="GK78" s="10">
        <v>0.40150000000000002</v>
      </c>
      <c r="GL78" s="30">
        <v>1</v>
      </c>
      <c r="GM78" s="4">
        <v>441.6386</v>
      </c>
      <c r="GN78" s="31">
        <v>0.88327699999999998</v>
      </c>
      <c r="GO78" s="4" t="s">
        <v>118</v>
      </c>
      <c r="GP78" s="4" t="s">
        <v>117</v>
      </c>
      <c r="GQ78" s="4">
        <v>7.3000000000000001E-3</v>
      </c>
      <c r="GR78" s="31">
        <v>9.079000000000001E-2</v>
      </c>
      <c r="GS78" s="4" t="s">
        <v>120</v>
      </c>
      <c r="GT78" s="4" t="s">
        <v>117</v>
      </c>
      <c r="GU78" s="4">
        <v>0.2515</v>
      </c>
      <c r="GV78" s="31">
        <v>1.6763599999999999</v>
      </c>
      <c r="GW78" s="4" t="s">
        <v>118</v>
      </c>
      <c r="GX78" s="4" t="s">
        <v>117</v>
      </c>
      <c r="GZ78" s="4" t="b">
        <f t="shared" si="88"/>
        <v>1</v>
      </c>
      <c r="HA78" s="4" t="b">
        <f t="shared" si="89"/>
        <v>1</v>
      </c>
      <c r="HB78" s="4" t="b">
        <f t="shared" si="90"/>
        <v>1</v>
      </c>
      <c r="HC78" s="4" t="b">
        <f t="shared" si="91"/>
        <v>1</v>
      </c>
      <c r="HD78" s="4" t="b">
        <f t="shared" si="92"/>
        <v>1</v>
      </c>
      <c r="HE78" s="4" t="b">
        <f t="shared" si="93"/>
        <v>1</v>
      </c>
    </row>
    <row r="79" spans="69:213" ht="60" x14ac:dyDescent="0.25">
      <c r="BQ79" s="4" t="s">
        <v>4091</v>
      </c>
      <c r="BR79" s="4" t="s">
        <v>8172</v>
      </c>
      <c r="BS79" s="4" t="s">
        <v>70</v>
      </c>
      <c r="BT79" s="4" t="s">
        <v>12253</v>
      </c>
      <c r="BU79" s="4">
        <v>300075</v>
      </c>
      <c r="BV79" s="4" t="s">
        <v>49</v>
      </c>
      <c r="BW79" s="4">
        <v>4203736</v>
      </c>
      <c r="BX79" s="10">
        <v>2068.82911392405</v>
      </c>
      <c r="BY79" s="4">
        <f t="shared" si="70"/>
        <v>431.17088607594997</v>
      </c>
      <c r="BZ79" s="3">
        <f t="shared" si="71"/>
        <v>43.117088607594994</v>
      </c>
      <c r="CA79" s="3">
        <v>1000</v>
      </c>
      <c r="CB79" s="4">
        <v>2500</v>
      </c>
      <c r="CC79" s="8" t="str">
        <f t="shared" si="72"/>
        <v>Moderate Headroom</v>
      </c>
      <c r="CD79" s="10">
        <v>3</v>
      </c>
      <c r="CE79" s="10">
        <v>0.1243797552101</v>
      </c>
      <c r="CF79" s="4">
        <f t="shared" si="73"/>
        <v>1.5620244789900012E-2</v>
      </c>
      <c r="CG79" s="3">
        <f t="shared" si="74"/>
        <v>26.033741316500013</v>
      </c>
      <c r="CH79" s="3">
        <v>6.0000000000000012E-2</v>
      </c>
      <c r="CI79" s="4">
        <v>0.14000000000000001</v>
      </c>
      <c r="CJ79" s="8" t="str">
        <f t="shared" si="75"/>
        <v>Low Headroom</v>
      </c>
      <c r="CK79" s="10">
        <v>2</v>
      </c>
      <c r="CL79" s="4" t="s">
        <v>72</v>
      </c>
      <c r="CM79" s="4" t="str">
        <f t="shared" si="76"/>
        <v>Bottomed Out</v>
      </c>
      <c r="CN79" s="8" t="str">
        <f t="shared" si="77"/>
        <v>Bottomed Out</v>
      </c>
      <c r="CO79" s="3" t="s">
        <v>72</v>
      </c>
      <c r="CP79" s="4" t="s">
        <v>4015</v>
      </c>
      <c r="CQ79" s="8" t="str">
        <f t="shared" si="78"/>
        <v>At the lowest level</v>
      </c>
      <c r="CR79" s="4">
        <v>6</v>
      </c>
      <c r="CS79" s="4">
        <v>3.25</v>
      </c>
      <c r="CT79" s="10">
        <v>0.1084546084546</v>
      </c>
      <c r="CU79" s="4">
        <f t="shared" si="79"/>
        <v>2.8454608454600003E-2</v>
      </c>
      <c r="CV79" s="4">
        <f t="shared" si="80"/>
        <v>40.649440649428584</v>
      </c>
      <c r="CW79" s="4">
        <v>6.9999999999999993E-2</v>
      </c>
      <c r="CX79" s="4">
        <v>0.08</v>
      </c>
      <c r="CY79" s="8" t="str">
        <f t="shared" si="81"/>
        <v>Moderate Headroom</v>
      </c>
      <c r="CZ79" s="10">
        <v>2</v>
      </c>
      <c r="DC79" s="4" t="s">
        <v>115</v>
      </c>
      <c r="DD79" s="4" t="s">
        <v>4091</v>
      </c>
      <c r="DE79" s="4" t="s">
        <v>15</v>
      </c>
      <c r="DF79" s="4" t="s">
        <v>49</v>
      </c>
      <c r="DG79" s="4" t="s">
        <v>8172</v>
      </c>
      <c r="DH79" s="4">
        <v>300075</v>
      </c>
      <c r="DI79" s="4">
        <v>3075</v>
      </c>
      <c r="DJ79" s="29">
        <v>4203736</v>
      </c>
      <c r="DK79" s="4" t="s">
        <v>17</v>
      </c>
      <c r="DL79" s="10" t="s">
        <v>225</v>
      </c>
      <c r="DM79" s="30">
        <v>3</v>
      </c>
      <c r="DN79" s="10">
        <v>0.1244</v>
      </c>
      <c r="DO79" s="30">
        <v>2</v>
      </c>
      <c r="DP79" s="10">
        <v>0.1085</v>
      </c>
      <c r="DQ79" s="30">
        <v>2</v>
      </c>
      <c r="DR79" s="4">
        <v>431.17090000000002</v>
      </c>
      <c r="DS79" s="31">
        <v>0.43117100000000003</v>
      </c>
      <c r="DT79" s="4" t="s">
        <v>116</v>
      </c>
      <c r="DU79" s="4" t="s">
        <v>117</v>
      </c>
      <c r="DV79" s="4">
        <v>1.5599999999999999E-2</v>
      </c>
      <c r="DW79" s="31">
        <v>0.26033699999999999</v>
      </c>
      <c r="DX79" s="4" t="s">
        <v>120</v>
      </c>
      <c r="DY79" s="4" t="s">
        <v>117</v>
      </c>
      <c r="DZ79" s="4">
        <v>2.8500000000000001E-2</v>
      </c>
      <c r="EA79" s="31">
        <v>0.40649400000000002</v>
      </c>
      <c r="EB79" s="4" t="s">
        <v>116</v>
      </c>
      <c r="EC79" s="4" t="s">
        <v>117</v>
      </c>
      <c r="EE79" s="4" t="b">
        <f t="shared" si="82"/>
        <v>1</v>
      </c>
      <c r="EF79" s="4" t="b">
        <f t="shared" si="83"/>
        <v>1</v>
      </c>
      <c r="EG79" s="4" t="b">
        <f t="shared" si="84"/>
        <v>1</v>
      </c>
      <c r="EH79" s="4" t="b">
        <f t="shared" si="85"/>
        <v>1</v>
      </c>
      <c r="EI79" s="4" t="b">
        <f t="shared" si="86"/>
        <v>1</v>
      </c>
      <c r="EJ79" s="4" t="b">
        <f t="shared" si="87"/>
        <v>1</v>
      </c>
      <c r="EL79" s="4" t="s">
        <v>16336</v>
      </c>
      <c r="EM79" s="4" t="s">
        <v>18426</v>
      </c>
      <c r="EN79" s="4" t="s">
        <v>68</v>
      </c>
      <c r="EO79" s="4" t="s">
        <v>17381</v>
      </c>
      <c r="EP79" s="4">
        <v>200075</v>
      </c>
      <c r="EQ79" s="4" t="s">
        <v>55</v>
      </c>
      <c r="ER79" s="4">
        <v>27011</v>
      </c>
      <c r="ES79" s="10">
        <v>1958.77404936979</v>
      </c>
      <c r="ET79" s="4">
        <f t="shared" si="58"/>
        <v>541.22595063021004</v>
      </c>
      <c r="EU79" s="4">
        <f t="shared" si="59"/>
        <v>54.122595063021009</v>
      </c>
      <c r="EV79" s="4">
        <v>1000</v>
      </c>
      <c r="EW79" s="4">
        <v>2500</v>
      </c>
      <c r="EX79" s="8" t="str">
        <f t="shared" si="60"/>
        <v>Moderate Headroom</v>
      </c>
      <c r="EY79" s="10">
        <v>3</v>
      </c>
      <c r="EZ79" s="10">
        <v>0.2067435189695</v>
      </c>
      <c r="FA79" s="4">
        <f t="shared" si="61"/>
        <v>4.3256481030500005E-2</v>
      </c>
      <c r="FB79" s="4">
        <f t="shared" si="62"/>
        <v>86.512962061000025</v>
      </c>
      <c r="FC79" s="4">
        <v>4.9999999999999989E-2</v>
      </c>
      <c r="FD79" s="4">
        <v>0.25</v>
      </c>
      <c r="FE79" s="8" t="str">
        <f t="shared" si="63"/>
        <v>High Headroom</v>
      </c>
      <c r="FF79" s="10">
        <v>4</v>
      </c>
      <c r="FG79" s="4">
        <v>492.05796872659602</v>
      </c>
      <c r="FH79" s="4">
        <f t="shared" si="64"/>
        <v>7.942031273403984</v>
      </c>
      <c r="FI79" s="4">
        <f t="shared" si="65"/>
        <v>1.5884062546807969</v>
      </c>
      <c r="FJ79" s="4">
        <v>500</v>
      </c>
      <c r="FK79" s="4">
        <v>500</v>
      </c>
      <c r="FL79" s="8" t="str">
        <f t="shared" si="66"/>
        <v>Low Headroom</v>
      </c>
      <c r="FM79" s="4">
        <v>1</v>
      </c>
      <c r="FN79" s="4">
        <v>3</v>
      </c>
      <c r="FO79" s="11">
        <v>0.88201521458300003</v>
      </c>
      <c r="FP79" s="4">
        <f t="shared" si="67"/>
        <v>0.73201521458300001</v>
      </c>
      <c r="FQ79" s="4">
        <f t="shared" si="68"/>
        <v>488.01014305533334</v>
      </c>
      <c r="FR79" s="4">
        <v>0.15</v>
      </c>
      <c r="FS79" s="4">
        <v>0.15</v>
      </c>
      <c r="FT79" s="8" t="str">
        <f t="shared" si="69"/>
        <v>High Headroom</v>
      </c>
      <c r="FU79" s="10">
        <v>1</v>
      </c>
      <c r="FX79" s="4" t="s">
        <v>115</v>
      </c>
      <c r="FY79" s="4" t="s">
        <v>16336</v>
      </c>
      <c r="FZ79" s="4" t="s">
        <v>15</v>
      </c>
      <c r="GA79" s="4" t="s">
        <v>55</v>
      </c>
      <c r="GB79" s="4" t="s">
        <v>18426</v>
      </c>
      <c r="GC79" s="4">
        <v>200075</v>
      </c>
      <c r="GD79" s="4">
        <v>20075</v>
      </c>
      <c r="GE79" s="4">
        <v>27011</v>
      </c>
      <c r="GF79" s="4"/>
      <c r="GG79" s="10" t="s">
        <v>3529</v>
      </c>
      <c r="GH79" s="30">
        <v>3</v>
      </c>
      <c r="GI79" s="10">
        <v>0.20669999999999999</v>
      </c>
      <c r="GJ79" s="30">
        <v>4</v>
      </c>
      <c r="GK79" s="10">
        <v>0.88200000000000001</v>
      </c>
      <c r="GL79" s="30">
        <v>1</v>
      </c>
      <c r="GM79" s="4">
        <v>541.226</v>
      </c>
      <c r="GN79" s="31">
        <v>0.54122599999999998</v>
      </c>
      <c r="GO79" s="4" t="s">
        <v>116</v>
      </c>
      <c r="GP79" s="4" t="s">
        <v>117</v>
      </c>
      <c r="GQ79" s="4">
        <v>4.3299999999999998E-2</v>
      </c>
      <c r="GR79" s="31">
        <v>0.86513000000000007</v>
      </c>
      <c r="GS79" s="4" t="s">
        <v>118</v>
      </c>
      <c r="GT79" s="4" t="s">
        <v>117</v>
      </c>
      <c r="GU79" s="4">
        <v>0.73199999999999998</v>
      </c>
      <c r="GV79" s="31">
        <v>4.8801009999999998</v>
      </c>
      <c r="GW79" s="4" t="s">
        <v>118</v>
      </c>
      <c r="GX79" s="4" t="s">
        <v>117</v>
      </c>
      <c r="GZ79" s="4" t="b">
        <f t="shared" si="88"/>
        <v>1</v>
      </c>
      <c r="HA79" s="4" t="b">
        <f t="shared" si="89"/>
        <v>1</v>
      </c>
      <c r="HB79" s="4" t="b">
        <f t="shared" si="90"/>
        <v>1</v>
      </c>
      <c r="HC79" s="4" t="b">
        <f t="shared" si="91"/>
        <v>1</v>
      </c>
      <c r="HD79" s="4" t="b">
        <f t="shared" si="92"/>
        <v>1</v>
      </c>
      <c r="HE79" s="4" t="b">
        <f t="shared" si="93"/>
        <v>1</v>
      </c>
    </row>
    <row r="80" spans="69:213" ht="60" x14ac:dyDescent="0.25">
      <c r="BQ80" s="4" t="s">
        <v>4092</v>
      </c>
      <c r="BR80" s="4" t="s">
        <v>8173</v>
      </c>
      <c r="BS80" s="4" t="s">
        <v>70</v>
      </c>
      <c r="BT80" s="4" t="s">
        <v>12254</v>
      </c>
      <c r="BU80" s="4">
        <v>300076</v>
      </c>
      <c r="BV80" s="4" t="s">
        <v>55</v>
      </c>
      <c r="BW80" s="4">
        <v>2703250</v>
      </c>
      <c r="BX80" s="10">
        <v>2716.94915254237</v>
      </c>
      <c r="BY80" s="4">
        <f t="shared" si="70"/>
        <v>783.05084745762997</v>
      </c>
      <c r="BZ80" s="3">
        <f t="shared" si="71"/>
        <v>78.305084745762997</v>
      </c>
      <c r="CA80" s="3">
        <v>1000</v>
      </c>
      <c r="CB80" s="4">
        <v>3500</v>
      </c>
      <c r="CC80" s="8" t="str">
        <f t="shared" si="72"/>
        <v>High Headroom</v>
      </c>
      <c r="CD80" s="10">
        <v>4</v>
      </c>
      <c r="CE80" s="10">
        <v>0.1481888035126</v>
      </c>
      <c r="CF80" s="4">
        <f t="shared" si="73"/>
        <v>5.1811196487400013E-2</v>
      </c>
      <c r="CG80" s="3">
        <f t="shared" si="74"/>
        <v>86.351994145666694</v>
      </c>
      <c r="CH80" s="3">
        <v>0.06</v>
      </c>
      <c r="CI80" s="4">
        <v>0.2</v>
      </c>
      <c r="CJ80" s="8" t="str">
        <f t="shared" si="75"/>
        <v>High Headroom</v>
      </c>
      <c r="CK80" s="10">
        <v>3</v>
      </c>
      <c r="CL80" s="4">
        <v>219.30934745762701</v>
      </c>
      <c r="CM80" s="4">
        <f t="shared" si="76"/>
        <v>280.69065254237296</v>
      </c>
      <c r="CN80" s="8">
        <f t="shared" si="77"/>
        <v>56.138130508474596</v>
      </c>
      <c r="CO80" s="3">
        <v>500</v>
      </c>
      <c r="CP80" s="4">
        <v>500</v>
      </c>
      <c r="CQ80" s="8" t="str">
        <f t="shared" si="78"/>
        <v>Moderate Headroom</v>
      </c>
      <c r="CR80" s="4">
        <v>1</v>
      </c>
      <c r="CS80" s="4">
        <v>2.75</v>
      </c>
      <c r="CT80" s="10">
        <v>0.41755634638200001</v>
      </c>
      <c r="CU80" s="4">
        <f t="shared" si="79"/>
        <v>0.26755634638199999</v>
      </c>
      <c r="CV80" s="4">
        <f t="shared" si="80"/>
        <v>178.37089758799999</v>
      </c>
      <c r="CW80" s="4">
        <v>0.15</v>
      </c>
      <c r="CX80" s="4">
        <v>0.15</v>
      </c>
      <c r="CY80" s="8" t="str">
        <f t="shared" si="81"/>
        <v>High Headroom</v>
      </c>
      <c r="CZ80" s="10">
        <v>1</v>
      </c>
      <c r="DC80" s="4" t="s">
        <v>115</v>
      </c>
      <c r="DD80" s="4" t="s">
        <v>4092</v>
      </c>
      <c r="DE80" s="4" t="s">
        <v>15</v>
      </c>
      <c r="DF80" s="4" t="s">
        <v>55</v>
      </c>
      <c r="DG80" s="4" t="s">
        <v>8173</v>
      </c>
      <c r="DH80" s="4">
        <v>300076</v>
      </c>
      <c r="DI80" s="4">
        <v>3076</v>
      </c>
      <c r="DJ80" s="29">
        <v>2703250</v>
      </c>
      <c r="DK80" s="4" t="s">
        <v>17</v>
      </c>
      <c r="DL80" s="10" t="s">
        <v>226</v>
      </c>
      <c r="DM80" s="30">
        <v>4</v>
      </c>
      <c r="DN80" s="10">
        <v>0.1482</v>
      </c>
      <c r="DO80" s="30">
        <v>3</v>
      </c>
      <c r="DP80" s="10">
        <v>0.41760000000000003</v>
      </c>
      <c r="DQ80" s="30">
        <v>1</v>
      </c>
      <c r="DR80" s="4">
        <v>783.05079999999998</v>
      </c>
      <c r="DS80" s="31">
        <v>0.78305099999999994</v>
      </c>
      <c r="DT80" s="4" t="s">
        <v>118</v>
      </c>
      <c r="DU80" s="4" t="s">
        <v>117</v>
      </c>
      <c r="DV80" s="4">
        <v>5.1799999999999999E-2</v>
      </c>
      <c r="DW80" s="31">
        <v>0.86352000000000007</v>
      </c>
      <c r="DX80" s="4" t="s">
        <v>118</v>
      </c>
      <c r="DY80" s="4" t="s">
        <v>117</v>
      </c>
      <c r="DZ80" s="4">
        <v>0.2676</v>
      </c>
      <c r="EA80" s="31">
        <v>1.783709</v>
      </c>
      <c r="EB80" s="4" t="s">
        <v>118</v>
      </c>
      <c r="EC80" s="4" t="s">
        <v>117</v>
      </c>
      <c r="EE80" s="4" t="b">
        <f t="shared" si="82"/>
        <v>1</v>
      </c>
      <c r="EF80" s="4" t="b">
        <f t="shared" si="83"/>
        <v>1</v>
      </c>
      <c r="EG80" s="4" t="b">
        <f t="shared" si="84"/>
        <v>1</v>
      </c>
      <c r="EH80" s="4" t="b">
        <f t="shared" si="85"/>
        <v>1</v>
      </c>
      <c r="EI80" s="4" t="b">
        <f t="shared" si="86"/>
        <v>1</v>
      </c>
      <c r="EJ80" s="4" t="b">
        <f t="shared" si="87"/>
        <v>1</v>
      </c>
      <c r="EL80" s="4" t="s">
        <v>16337</v>
      </c>
      <c r="EM80" s="4" t="s">
        <v>18427</v>
      </c>
      <c r="EN80" s="4" t="s">
        <v>68</v>
      </c>
      <c r="EO80" s="4" t="s">
        <v>17382</v>
      </c>
      <c r="EP80" s="4">
        <v>200076</v>
      </c>
      <c r="EQ80" s="4" t="s">
        <v>54</v>
      </c>
      <c r="ER80" s="4">
        <v>56003</v>
      </c>
      <c r="ES80" s="10">
        <v>228.6828354143</v>
      </c>
      <c r="ET80" s="4">
        <f t="shared" si="58"/>
        <v>271.31716458569997</v>
      </c>
      <c r="EU80" s="4">
        <f t="shared" si="59"/>
        <v>54.263432917139994</v>
      </c>
      <c r="EV80" s="4">
        <v>500</v>
      </c>
      <c r="EW80" s="4">
        <v>500</v>
      </c>
      <c r="EX80" s="8" t="str">
        <f t="shared" si="60"/>
        <v>Moderate Headroom</v>
      </c>
      <c r="EY80" s="10">
        <v>1</v>
      </c>
      <c r="EZ80" s="10">
        <v>9.4044975013999998E-2</v>
      </c>
      <c r="FA80" s="4">
        <f t="shared" si="61"/>
        <v>4.5955024986000015E-2</v>
      </c>
      <c r="FB80" s="4">
        <f t="shared" si="62"/>
        <v>76.591708310000001</v>
      </c>
      <c r="FC80" s="4">
        <v>6.0000000000000012E-2</v>
      </c>
      <c r="FD80" s="4">
        <v>0.14000000000000001</v>
      </c>
      <c r="FE80" s="8" t="str">
        <f t="shared" si="63"/>
        <v>High Headroom</v>
      </c>
      <c r="FF80" s="10">
        <v>2</v>
      </c>
      <c r="FG80" s="4">
        <v>279.00071113140302</v>
      </c>
      <c r="FH80" s="4">
        <f t="shared" si="64"/>
        <v>220.99928886859698</v>
      </c>
      <c r="FI80" s="4">
        <f t="shared" si="65"/>
        <v>44.199857773719401</v>
      </c>
      <c r="FJ80" s="4">
        <v>500</v>
      </c>
      <c r="FK80" s="4">
        <v>500</v>
      </c>
      <c r="FL80" s="8" t="str">
        <f t="shared" si="66"/>
        <v>Moderate Headroom</v>
      </c>
      <c r="FM80" s="4">
        <v>1</v>
      </c>
      <c r="FN80" s="4">
        <v>1</v>
      </c>
      <c r="FO80" s="11">
        <v>0.94066999494000003</v>
      </c>
      <c r="FP80" s="4">
        <f t="shared" si="67"/>
        <v>0.79066999494000001</v>
      </c>
      <c r="FQ80" s="4">
        <f t="shared" si="68"/>
        <v>527.1133299600001</v>
      </c>
      <c r="FR80" s="4">
        <v>0.15</v>
      </c>
      <c r="FS80" s="4">
        <v>0.15</v>
      </c>
      <c r="FT80" s="8" t="str">
        <f t="shared" si="69"/>
        <v>High Headroom</v>
      </c>
      <c r="FU80" s="10">
        <v>1</v>
      </c>
      <c r="FX80" s="4" t="s">
        <v>115</v>
      </c>
      <c r="FY80" s="4" t="s">
        <v>16337</v>
      </c>
      <c r="FZ80" s="4" t="s">
        <v>15</v>
      </c>
      <c r="GA80" s="4" t="s">
        <v>54</v>
      </c>
      <c r="GB80" s="4" t="s">
        <v>18427</v>
      </c>
      <c r="GC80" s="4">
        <v>200076</v>
      </c>
      <c r="GD80" s="4">
        <v>20076</v>
      </c>
      <c r="GE80" s="4">
        <v>56003</v>
      </c>
      <c r="GF80" s="4"/>
      <c r="GG80" s="10">
        <v>228.68279999999999</v>
      </c>
      <c r="GH80" s="30">
        <v>1</v>
      </c>
      <c r="GI80" s="10">
        <v>9.4E-2</v>
      </c>
      <c r="GJ80" s="30">
        <v>2</v>
      </c>
      <c r="GK80" s="10">
        <v>0.94069999999999998</v>
      </c>
      <c r="GL80" s="30">
        <v>1</v>
      </c>
      <c r="GM80" s="4">
        <v>271.31720000000001</v>
      </c>
      <c r="GN80" s="31">
        <v>0.54263399999999995</v>
      </c>
      <c r="GO80" s="4" t="s">
        <v>116</v>
      </c>
      <c r="GP80" s="4" t="s">
        <v>117</v>
      </c>
      <c r="GQ80" s="4">
        <v>4.5999999999999999E-2</v>
      </c>
      <c r="GR80" s="31">
        <v>0.76591700000000007</v>
      </c>
      <c r="GS80" s="4" t="s">
        <v>118</v>
      </c>
      <c r="GT80" s="4" t="s">
        <v>117</v>
      </c>
      <c r="GU80" s="4">
        <v>0.79069999999999996</v>
      </c>
      <c r="GV80" s="31">
        <v>5.2711329999999998</v>
      </c>
      <c r="GW80" s="4" t="s">
        <v>118</v>
      </c>
      <c r="GX80" s="4" t="s">
        <v>117</v>
      </c>
      <c r="GZ80" s="4" t="b">
        <f t="shared" si="88"/>
        <v>1</v>
      </c>
      <c r="HA80" s="4" t="b">
        <f t="shared" si="89"/>
        <v>1</v>
      </c>
      <c r="HB80" s="4" t="b">
        <f t="shared" si="90"/>
        <v>1</v>
      </c>
      <c r="HC80" s="4" t="b">
        <f t="shared" si="91"/>
        <v>1</v>
      </c>
      <c r="HD80" s="4" t="b">
        <f t="shared" si="92"/>
        <v>1</v>
      </c>
      <c r="HE80" s="4" t="b">
        <f t="shared" si="93"/>
        <v>1</v>
      </c>
    </row>
    <row r="81" spans="69:213" ht="60" x14ac:dyDescent="0.25">
      <c r="BQ81" s="4" t="s">
        <v>4093</v>
      </c>
      <c r="BR81" s="4" t="s">
        <v>8174</v>
      </c>
      <c r="BS81" s="4" t="s">
        <v>70</v>
      </c>
      <c r="BT81" s="4" t="s">
        <v>12255</v>
      </c>
      <c r="BU81" s="4">
        <v>300077</v>
      </c>
      <c r="BV81" s="4" t="s">
        <v>43</v>
      </c>
      <c r="BW81" s="4">
        <v>5504400</v>
      </c>
      <c r="BX81" s="10">
        <v>3434.8216487782602</v>
      </c>
      <c r="BY81" s="4">
        <f t="shared" si="70"/>
        <v>65.178351221739831</v>
      </c>
      <c r="BZ81" s="3">
        <f t="shared" si="71"/>
        <v>6.5178351221739828</v>
      </c>
      <c r="CA81" s="3">
        <v>1000</v>
      </c>
      <c r="CB81" s="4">
        <v>3500</v>
      </c>
      <c r="CC81" s="8" t="str">
        <f t="shared" si="72"/>
        <v>Low Headroom</v>
      </c>
      <c r="CD81" s="10">
        <v>4</v>
      </c>
      <c r="CE81" s="10">
        <v>0.20299625468160001</v>
      </c>
      <c r="CF81" s="4">
        <f t="shared" si="73"/>
        <v>4.7003745318399986E-2</v>
      </c>
      <c r="CG81" s="3">
        <f t="shared" si="74"/>
        <v>94.0074906368</v>
      </c>
      <c r="CH81" s="3">
        <v>4.9999999999999989E-2</v>
      </c>
      <c r="CI81" s="4">
        <v>0.25</v>
      </c>
      <c r="CJ81" s="8" t="str">
        <f t="shared" si="75"/>
        <v>High Headroom</v>
      </c>
      <c r="CK81" s="10">
        <v>4</v>
      </c>
      <c r="CL81" s="4">
        <v>51.851937794016898</v>
      </c>
      <c r="CM81" s="4">
        <f t="shared" si="76"/>
        <v>448.14806220598308</v>
      </c>
      <c r="CN81" s="8">
        <f t="shared" si="77"/>
        <v>89.629612441196613</v>
      </c>
      <c r="CO81" s="3">
        <v>500</v>
      </c>
      <c r="CP81" s="4">
        <v>500</v>
      </c>
      <c r="CQ81" s="8" t="str">
        <f t="shared" si="78"/>
        <v>High Headroom</v>
      </c>
      <c r="CR81" s="4">
        <v>1</v>
      </c>
      <c r="CS81" s="4">
        <v>3.25</v>
      </c>
      <c r="CT81" s="10">
        <v>0.25362919950230001</v>
      </c>
      <c r="CU81" s="4">
        <f t="shared" si="79"/>
        <v>0.10362919950230001</v>
      </c>
      <c r="CV81" s="4">
        <f t="shared" si="80"/>
        <v>69.086133001533341</v>
      </c>
      <c r="CW81" s="4">
        <v>0.15</v>
      </c>
      <c r="CX81" s="4">
        <v>0.15</v>
      </c>
      <c r="CY81" s="8" t="str">
        <f t="shared" si="81"/>
        <v>High Headroom</v>
      </c>
      <c r="CZ81" s="10">
        <v>1</v>
      </c>
      <c r="DC81" s="4" t="s">
        <v>115</v>
      </c>
      <c r="DD81" s="4" t="s">
        <v>4093</v>
      </c>
      <c r="DE81" s="4" t="s">
        <v>15</v>
      </c>
      <c r="DF81" s="4" t="s">
        <v>43</v>
      </c>
      <c r="DG81" s="4" t="s">
        <v>8174</v>
      </c>
      <c r="DH81" s="4">
        <v>300077</v>
      </c>
      <c r="DI81" s="4">
        <v>3077</v>
      </c>
      <c r="DJ81" s="29">
        <v>5504400</v>
      </c>
      <c r="DK81" s="4" t="s">
        <v>17</v>
      </c>
      <c r="DL81" s="10" t="s">
        <v>227</v>
      </c>
      <c r="DM81" s="30">
        <v>4</v>
      </c>
      <c r="DN81" s="10">
        <v>0.20300000000000001</v>
      </c>
      <c r="DO81" s="30">
        <v>4</v>
      </c>
      <c r="DP81" s="10">
        <v>0.25359999999999999</v>
      </c>
      <c r="DQ81" s="30">
        <v>1</v>
      </c>
      <c r="DR81" s="4">
        <v>65.178399999999996</v>
      </c>
      <c r="DS81" s="31">
        <v>6.5178E-2</v>
      </c>
      <c r="DT81" s="4" t="s">
        <v>120</v>
      </c>
      <c r="DU81" s="4" t="s">
        <v>117</v>
      </c>
      <c r="DV81" s="4">
        <v>4.7E-2</v>
      </c>
      <c r="DW81" s="31">
        <v>0.94007499999999988</v>
      </c>
      <c r="DX81" s="4" t="s">
        <v>118</v>
      </c>
      <c r="DY81" s="4" t="s">
        <v>117</v>
      </c>
      <c r="DZ81" s="4">
        <v>0.1036</v>
      </c>
      <c r="EA81" s="31">
        <v>0.69086100000000006</v>
      </c>
      <c r="EB81" s="4" t="s">
        <v>118</v>
      </c>
      <c r="EC81" s="4" t="s">
        <v>117</v>
      </c>
      <c r="EE81" s="4" t="b">
        <f t="shared" si="82"/>
        <v>1</v>
      </c>
      <c r="EF81" s="4" t="b">
        <f t="shared" si="83"/>
        <v>1</v>
      </c>
      <c r="EG81" s="4" t="b">
        <f t="shared" si="84"/>
        <v>1</v>
      </c>
      <c r="EH81" s="4" t="b">
        <f t="shared" si="85"/>
        <v>1</v>
      </c>
      <c r="EI81" s="4" t="b">
        <f t="shared" si="86"/>
        <v>1</v>
      </c>
      <c r="EJ81" s="4" t="b">
        <f t="shared" si="87"/>
        <v>1</v>
      </c>
      <c r="EL81" s="4" t="s">
        <v>16338</v>
      </c>
      <c r="EM81" s="4" t="s">
        <v>18428</v>
      </c>
      <c r="EN81" s="4" t="s">
        <v>68</v>
      </c>
      <c r="EO81" s="4" t="s">
        <v>17383</v>
      </c>
      <c r="EP81" s="4">
        <v>200077</v>
      </c>
      <c r="EQ81" s="4" t="s">
        <v>53</v>
      </c>
      <c r="ER81" s="4">
        <v>26023</v>
      </c>
      <c r="ES81" s="10">
        <v>912.14583073266101</v>
      </c>
      <c r="ET81" s="4">
        <f t="shared" si="58"/>
        <v>587.85416926733899</v>
      </c>
      <c r="EU81" s="4">
        <f t="shared" si="59"/>
        <v>58.785416926733902</v>
      </c>
      <c r="EV81" s="4">
        <v>1000</v>
      </c>
      <c r="EW81" s="4">
        <v>1500</v>
      </c>
      <c r="EX81" s="8" t="str">
        <f t="shared" si="60"/>
        <v>Moderate Headroom</v>
      </c>
      <c r="EY81" s="10">
        <v>2</v>
      </c>
      <c r="EZ81" s="10">
        <v>0.1693629929221</v>
      </c>
      <c r="FA81" s="4">
        <f t="shared" si="61"/>
        <v>3.0637007077900014E-2</v>
      </c>
      <c r="FB81" s="4">
        <f t="shared" si="62"/>
        <v>51.061678463166693</v>
      </c>
      <c r="FC81" s="4">
        <v>0.06</v>
      </c>
      <c r="FD81" s="4">
        <v>0.2</v>
      </c>
      <c r="FE81" s="8" t="str">
        <f t="shared" si="63"/>
        <v>Moderate Headroom</v>
      </c>
      <c r="FF81" s="10">
        <v>3</v>
      </c>
      <c r="FG81" s="4">
        <v>27.501013817403301</v>
      </c>
      <c r="FH81" s="4">
        <f t="shared" si="64"/>
        <v>472.4989861825967</v>
      </c>
      <c r="FI81" s="4">
        <f t="shared" si="65"/>
        <v>94.499797236519328</v>
      </c>
      <c r="FJ81" s="4">
        <v>500</v>
      </c>
      <c r="FK81" s="4">
        <v>500</v>
      </c>
      <c r="FL81" s="8" t="str">
        <f t="shared" si="66"/>
        <v>High Headroom</v>
      </c>
      <c r="FM81" s="4">
        <v>1</v>
      </c>
      <c r="FN81" s="4">
        <v>2.25</v>
      </c>
      <c r="FO81" s="11">
        <v>0.53858267716539998</v>
      </c>
      <c r="FP81" s="4">
        <f t="shared" si="67"/>
        <v>0.38858267716539996</v>
      </c>
      <c r="FQ81" s="4">
        <f t="shared" si="68"/>
        <v>259.05511811026668</v>
      </c>
      <c r="FR81" s="4">
        <v>0.15</v>
      </c>
      <c r="FS81" s="4">
        <v>0.15</v>
      </c>
      <c r="FT81" s="8" t="str">
        <f t="shared" si="69"/>
        <v>High Headroom</v>
      </c>
      <c r="FU81" s="10">
        <v>1</v>
      </c>
      <c r="FX81" s="4" t="s">
        <v>115</v>
      </c>
      <c r="FY81" s="4" t="s">
        <v>16338</v>
      </c>
      <c r="FZ81" s="4" t="s">
        <v>15</v>
      </c>
      <c r="GA81" s="4" t="s">
        <v>53</v>
      </c>
      <c r="GB81" s="4" t="s">
        <v>18428</v>
      </c>
      <c r="GC81" s="4">
        <v>200077</v>
      </c>
      <c r="GD81" s="4">
        <v>20077</v>
      </c>
      <c r="GE81" s="4">
        <v>26023</v>
      </c>
      <c r="GF81" s="4"/>
      <c r="GG81" s="10">
        <v>912.14580000000001</v>
      </c>
      <c r="GH81" s="30">
        <v>2</v>
      </c>
      <c r="GI81" s="10">
        <v>0.1694</v>
      </c>
      <c r="GJ81" s="30">
        <v>3</v>
      </c>
      <c r="GK81" s="10">
        <v>0.53859999999999997</v>
      </c>
      <c r="GL81" s="30">
        <v>1</v>
      </c>
      <c r="GM81" s="4">
        <v>587.85419999999999</v>
      </c>
      <c r="GN81" s="31">
        <v>0.58785399999999999</v>
      </c>
      <c r="GO81" s="4" t="s">
        <v>116</v>
      </c>
      <c r="GP81" s="4" t="s">
        <v>117</v>
      </c>
      <c r="GQ81" s="4">
        <v>3.0599999999999999E-2</v>
      </c>
      <c r="GR81" s="31">
        <v>0.51061699999999999</v>
      </c>
      <c r="GS81" s="4" t="s">
        <v>116</v>
      </c>
      <c r="GT81" s="4" t="s">
        <v>117</v>
      </c>
      <c r="GU81" s="4">
        <v>0.3886</v>
      </c>
      <c r="GV81" s="31">
        <v>2.5905509999999996</v>
      </c>
      <c r="GW81" s="4" t="s">
        <v>118</v>
      </c>
      <c r="GX81" s="4" t="s">
        <v>117</v>
      </c>
      <c r="GZ81" s="4" t="b">
        <f t="shared" si="88"/>
        <v>1</v>
      </c>
      <c r="HA81" s="4" t="b">
        <f t="shared" si="89"/>
        <v>1</v>
      </c>
      <c r="HB81" s="4" t="b">
        <f t="shared" si="90"/>
        <v>1</v>
      </c>
      <c r="HC81" s="4" t="b">
        <f t="shared" si="91"/>
        <v>1</v>
      </c>
      <c r="HD81" s="4" t="b">
        <f t="shared" si="92"/>
        <v>1</v>
      </c>
      <c r="HE81" s="4" t="b">
        <f t="shared" si="93"/>
        <v>1</v>
      </c>
    </row>
    <row r="82" spans="69:213" ht="45" x14ac:dyDescent="0.25">
      <c r="BQ82" s="4" t="s">
        <v>4094</v>
      </c>
      <c r="BR82" s="4" t="s">
        <v>8175</v>
      </c>
      <c r="BS82" s="4" t="s">
        <v>70</v>
      </c>
      <c r="BT82" s="4" t="s">
        <v>12256</v>
      </c>
      <c r="BU82" s="4">
        <v>300078</v>
      </c>
      <c r="BV82" s="4" t="s">
        <v>33</v>
      </c>
      <c r="BW82" s="4">
        <v>4805372</v>
      </c>
      <c r="BX82" s="10">
        <v>942.26687420404699</v>
      </c>
      <c r="BY82" s="4">
        <f t="shared" si="70"/>
        <v>557.73312579595301</v>
      </c>
      <c r="BZ82" s="3">
        <f t="shared" si="71"/>
        <v>55.773312579595299</v>
      </c>
      <c r="CA82" s="3">
        <v>1000</v>
      </c>
      <c r="CB82" s="4">
        <v>1500</v>
      </c>
      <c r="CC82" s="8" t="str">
        <f t="shared" si="72"/>
        <v>Moderate Headroom</v>
      </c>
      <c r="CD82" s="10">
        <v>2</v>
      </c>
      <c r="CE82" s="10">
        <v>0.12394357145150001</v>
      </c>
      <c r="CF82" s="4">
        <f t="shared" si="73"/>
        <v>1.6056428548500007E-2</v>
      </c>
      <c r="CG82" s="3">
        <f t="shared" si="74"/>
        <v>26.760714247500005</v>
      </c>
      <c r="CH82" s="3">
        <v>6.0000000000000012E-2</v>
      </c>
      <c r="CI82" s="4">
        <v>0.14000000000000001</v>
      </c>
      <c r="CJ82" s="8" t="str">
        <f t="shared" si="75"/>
        <v>Low Headroom</v>
      </c>
      <c r="CK82" s="10">
        <v>2</v>
      </c>
      <c r="CL82" s="4">
        <v>368.26093108815598</v>
      </c>
      <c r="CM82" s="4">
        <f t="shared" si="76"/>
        <v>131.73906891184402</v>
      </c>
      <c r="CN82" s="8">
        <f t="shared" si="77"/>
        <v>26.347813782368799</v>
      </c>
      <c r="CO82" s="3">
        <v>500</v>
      </c>
      <c r="CP82" s="4">
        <v>500</v>
      </c>
      <c r="CQ82" s="8" t="str">
        <f t="shared" si="78"/>
        <v>Low Headroom</v>
      </c>
      <c r="CR82" s="4">
        <v>1</v>
      </c>
      <c r="CS82" s="4">
        <v>1.75</v>
      </c>
      <c r="CT82" s="10">
        <v>0.40036429872500001</v>
      </c>
      <c r="CU82" s="4">
        <f t="shared" si="79"/>
        <v>0.25036429872499999</v>
      </c>
      <c r="CV82" s="4">
        <f t="shared" si="80"/>
        <v>166.90953248333332</v>
      </c>
      <c r="CW82" s="4">
        <v>0.15</v>
      </c>
      <c r="CX82" s="4">
        <v>0.15</v>
      </c>
      <c r="CY82" s="8" t="str">
        <f t="shared" si="81"/>
        <v>High Headroom</v>
      </c>
      <c r="CZ82" s="10">
        <v>1</v>
      </c>
      <c r="DC82" s="4" t="s">
        <v>115</v>
      </c>
      <c r="DD82" s="4" t="s">
        <v>4094</v>
      </c>
      <c r="DE82" s="4" t="s">
        <v>15</v>
      </c>
      <c r="DF82" s="4" t="s">
        <v>33</v>
      </c>
      <c r="DG82" s="4" t="s">
        <v>8175</v>
      </c>
      <c r="DH82" s="4">
        <v>300078</v>
      </c>
      <c r="DI82" s="4">
        <v>3078</v>
      </c>
      <c r="DJ82" s="29">
        <v>4805372</v>
      </c>
      <c r="DK82" s="4" t="s">
        <v>17</v>
      </c>
      <c r="DL82" s="10">
        <v>942.26689999999996</v>
      </c>
      <c r="DM82" s="30">
        <v>2</v>
      </c>
      <c r="DN82" s="10">
        <v>0.1239</v>
      </c>
      <c r="DO82" s="30">
        <v>2</v>
      </c>
      <c r="DP82" s="10">
        <v>0.40039999999999998</v>
      </c>
      <c r="DQ82" s="30">
        <v>1</v>
      </c>
      <c r="DR82" s="4">
        <v>557.73310000000004</v>
      </c>
      <c r="DS82" s="31">
        <v>0.55773300000000003</v>
      </c>
      <c r="DT82" s="4" t="s">
        <v>116</v>
      </c>
      <c r="DU82" s="4" t="s">
        <v>117</v>
      </c>
      <c r="DV82" s="4">
        <v>1.61E-2</v>
      </c>
      <c r="DW82" s="31">
        <v>0.26760699999999998</v>
      </c>
      <c r="DX82" s="4" t="s">
        <v>120</v>
      </c>
      <c r="DY82" s="4" t="s">
        <v>117</v>
      </c>
      <c r="DZ82" s="4">
        <v>0.25040000000000001</v>
      </c>
      <c r="EA82" s="31">
        <v>1.669095</v>
      </c>
      <c r="EB82" s="4" t="s">
        <v>118</v>
      </c>
      <c r="EC82" s="4" t="s">
        <v>117</v>
      </c>
      <c r="EE82" s="4" t="b">
        <f t="shared" si="82"/>
        <v>1</v>
      </c>
      <c r="EF82" s="4" t="b">
        <f t="shared" si="83"/>
        <v>1</v>
      </c>
      <c r="EG82" s="4" t="b">
        <f t="shared" si="84"/>
        <v>1</v>
      </c>
      <c r="EH82" s="4" t="b">
        <f t="shared" si="85"/>
        <v>1</v>
      </c>
      <c r="EI82" s="4" t="b">
        <f t="shared" si="86"/>
        <v>1</v>
      </c>
      <c r="EJ82" s="4" t="b">
        <f t="shared" si="87"/>
        <v>1</v>
      </c>
      <c r="EL82" s="4" t="s">
        <v>16339</v>
      </c>
      <c r="EM82" s="4" t="s">
        <v>18429</v>
      </c>
      <c r="EN82" s="4" t="s">
        <v>68</v>
      </c>
      <c r="EO82" s="4" t="s">
        <v>17384</v>
      </c>
      <c r="EP82" s="4">
        <v>200078</v>
      </c>
      <c r="EQ82" s="4" t="s">
        <v>33</v>
      </c>
      <c r="ER82" s="4">
        <v>48029</v>
      </c>
      <c r="ES82" s="10">
        <v>1205.2781916921999</v>
      </c>
      <c r="ET82" s="4">
        <f t="shared" si="58"/>
        <v>294.72180830780007</v>
      </c>
      <c r="EU82" s="4">
        <f t="shared" si="59"/>
        <v>29.472180830780008</v>
      </c>
      <c r="EV82" s="4">
        <v>1000</v>
      </c>
      <c r="EW82" s="4">
        <v>1500</v>
      </c>
      <c r="EX82" s="8" t="str">
        <f t="shared" si="60"/>
        <v>Low Headroom</v>
      </c>
      <c r="EY82" s="10">
        <v>2</v>
      </c>
      <c r="EZ82" s="10">
        <v>0.20082742989960001</v>
      </c>
      <c r="FA82" s="4">
        <f t="shared" si="61"/>
        <v>4.9172570100399993E-2</v>
      </c>
      <c r="FB82" s="4">
        <f t="shared" si="62"/>
        <v>98.345140200800003</v>
      </c>
      <c r="FC82" s="4">
        <v>4.9999999999999989E-2</v>
      </c>
      <c r="FD82" s="4">
        <v>0.25</v>
      </c>
      <c r="FE82" s="8" t="str">
        <f t="shared" si="63"/>
        <v>High Headroom</v>
      </c>
      <c r="FF82" s="10">
        <v>4</v>
      </c>
      <c r="FG82" s="4">
        <v>65.864701366918794</v>
      </c>
      <c r="FH82" s="4">
        <f t="shared" si="64"/>
        <v>434.13529863308122</v>
      </c>
      <c r="FI82" s="4">
        <f t="shared" si="65"/>
        <v>86.827059726616241</v>
      </c>
      <c r="FJ82" s="4">
        <v>500</v>
      </c>
      <c r="FK82" s="4">
        <v>500</v>
      </c>
      <c r="FL82" s="8" t="str">
        <f t="shared" si="66"/>
        <v>High Headroom</v>
      </c>
      <c r="FM82" s="4">
        <v>1</v>
      </c>
      <c r="FN82" s="4">
        <v>2.75</v>
      </c>
      <c r="FO82" s="11">
        <v>0.4520710884029</v>
      </c>
      <c r="FP82" s="4">
        <f t="shared" si="67"/>
        <v>0.30207108840289998</v>
      </c>
      <c r="FQ82" s="4">
        <f t="shared" si="68"/>
        <v>201.38072560193331</v>
      </c>
      <c r="FR82" s="4">
        <v>0.15</v>
      </c>
      <c r="FS82" s="4">
        <v>0.15</v>
      </c>
      <c r="FT82" s="8" t="str">
        <f t="shared" si="69"/>
        <v>High Headroom</v>
      </c>
      <c r="FU82" s="10">
        <v>1</v>
      </c>
      <c r="FX82" s="4" t="s">
        <v>115</v>
      </c>
      <c r="FY82" s="4" t="s">
        <v>16339</v>
      </c>
      <c r="FZ82" s="4" t="s">
        <v>15</v>
      </c>
      <c r="GA82" s="4" t="s">
        <v>33</v>
      </c>
      <c r="GB82" s="4" t="s">
        <v>18429</v>
      </c>
      <c r="GC82" s="4">
        <v>200078</v>
      </c>
      <c r="GD82" s="4">
        <v>20078</v>
      </c>
      <c r="GE82" s="4">
        <v>48029</v>
      </c>
      <c r="GF82" s="4"/>
      <c r="GG82" s="10" t="s">
        <v>3530</v>
      </c>
      <c r="GH82" s="30">
        <v>2</v>
      </c>
      <c r="GI82" s="10">
        <v>0.20080000000000001</v>
      </c>
      <c r="GJ82" s="30">
        <v>4</v>
      </c>
      <c r="GK82" s="10">
        <v>0.4521</v>
      </c>
      <c r="GL82" s="30">
        <v>1</v>
      </c>
      <c r="GM82" s="4">
        <v>294.72179999999997</v>
      </c>
      <c r="GN82" s="31">
        <v>0.29472199999999998</v>
      </c>
      <c r="GO82" s="4" t="s">
        <v>120</v>
      </c>
      <c r="GP82" s="4" t="s">
        <v>117</v>
      </c>
      <c r="GQ82" s="4">
        <v>4.9200000000000001E-2</v>
      </c>
      <c r="GR82" s="31">
        <v>0.98345100000000008</v>
      </c>
      <c r="GS82" s="4" t="s">
        <v>118</v>
      </c>
      <c r="GT82" s="4" t="s">
        <v>117</v>
      </c>
      <c r="GU82" s="4">
        <v>0.30209999999999998</v>
      </c>
      <c r="GV82" s="31">
        <v>2.0138069999999999</v>
      </c>
      <c r="GW82" s="4" t="s">
        <v>118</v>
      </c>
      <c r="GX82" s="4" t="s">
        <v>117</v>
      </c>
      <c r="GZ82" s="4" t="b">
        <f t="shared" si="88"/>
        <v>1</v>
      </c>
      <c r="HA82" s="4" t="b">
        <f t="shared" si="89"/>
        <v>1</v>
      </c>
      <c r="HB82" s="4" t="b">
        <f t="shared" si="90"/>
        <v>1</v>
      </c>
      <c r="HC82" s="4" t="b">
        <f t="shared" si="91"/>
        <v>1</v>
      </c>
      <c r="HD82" s="4" t="b">
        <f t="shared" si="92"/>
        <v>1</v>
      </c>
      <c r="HE82" s="4" t="b">
        <f t="shared" si="93"/>
        <v>1</v>
      </c>
    </row>
    <row r="83" spans="69:213" ht="45" x14ac:dyDescent="0.25">
      <c r="BQ83" s="4" t="s">
        <v>4095</v>
      </c>
      <c r="BR83" s="4" t="s">
        <v>8176</v>
      </c>
      <c r="BS83" s="4" t="s">
        <v>70</v>
      </c>
      <c r="BT83" s="4" t="s">
        <v>12257</v>
      </c>
      <c r="BU83" s="4">
        <v>300079</v>
      </c>
      <c r="BV83" s="4" t="s">
        <v>32</v>
      </c>
      <c r="BW83" s="4">
        <v>2003900</v>
      </c>
      <c r="BX83" s="10">
        <v>4291.2280701754398</v>
      </c>
      <c r="BY83" s="4">
        <f t="shared" si="70"/>
        <v>208.77192982456017</v>
      </c>
      <c r="BZ83" s="3">
        <f t="shared" si="71"/>
        <v>20.877192982456016</v>
      </c>
      <c r="CA83" s="3">
        <v>1000</v>
      </c>
      <c r="CB83" s="4">
        <v>4500</v>
      </c>
      <c r="CC83" s="8" t="str">
        <f t="shared" si="72"/>
        <v>Low Headroom</v>
      </c>
      <c r="CD83" s="10">
        <v>5</v>
      </c>
      <c r="CE83" s="10">
        <v>0.14818277433679999</v>
      </c>
      <c r="CF83" s="4">
        <f t="shared" si="73"/>
        <v>5.1817225663200017E-2</v>
      </c>
      <c r="CG83" s="3">
        <f t="shared" si="74"/>
        <v>86.362042772000038</v>
      </c>
      <c r="CH83" s="3">
        <v>0.06</v>
      </c>
      <c r="CI83" s="4">
        <v>0.2</v>
      </c>
      <c r="CJ83" s="8" t="str">
        <f t="shared" si="75"/>
        <v>High Headroom</v>
      </c>
      <c r="CK83" s="10">
        <v>3</v>
      </c>
      <c r="CL83" s="4">
        <v>754.59341408090802</v>
      </c>
      <c r="CM83" s="4">
        <f t="shared" si="76"/>
        <v>745.40658591909198</v>
      </c>
      <c r="CN83" s="8">
        <f t="shared" si="77"/>
        <v>74.540658591909207</v>
      </c>
      <c r="CO83" s="3">
        <v>1000</v>
      </c>
      <c r="CP83" s="4">
        <v>1500</v>
      </c>
      <c r="CQ83" s="8" t="str">
        <f t="shared" si="78"/>
        <v>High Headroom</v>
      </c>
      <c r="CR83" s="4">
        <v>2</v>
      </c>
      <c r="CS83" s="4">
        <v>3.25</v>
      </c>
      <c r="CT83" s="10">
        <v>-1.11049416991E-2</v>
      </c>
      <c r="CU83" s="4" t="str">
        <f t="shared" si="79"/>
        <v>Bottomed Out</v>
      </c>
      <c r="CV83" s="4" t="str">
        <f t="shared" si="80"/>
        <v>Bottomed Out</v>
      </c>
      <c r="CW83" s="4" t="s">
        <v>72</v>
      </c>
      <c r="CX83" s="4" t="s">
        <v>16261</v>
      </c>
      <c r="CY83" s="8" t="str">
        <f t="shared" si="81"/>
        <v>At the lowest level</v>
      </c>
      <c r="CZ83" s="10">
        <v>5</v>
      </c>
      <c r="DC83" s="4" t="s">
        <v>115</v>
      </c>
      <c r="DD83" s="4" t="s">
        <v>4095</v>
      </c>
      <c r="DE83" s="4" t="s">
        <v>15</v>
      </c>
      <c r="DF83" s="4" t="s">
        <v>32</v>
      </c>
      <c r="DG83" s="4" t="s">
        <v>8176</v>
      </c>
      <c r="DH83" s="4">
        <v>300079</v>
      </c>
      <c r="DI83" s="4">
        <v>3079</v>
      </c>
      <c r="DJ83" s="29">
        <v>2003900</v>
      </c>
      <c r="DK83" s="4" t="s">
        <v>17</v>
      </c>
      <c r="DL83" s="10" t="s">
        <v>228</v>
      </c>
      <c r="DM83" s="30">
        <v>5</v>
      </c>
      <c r="DN83" s="10">
        <v>0.1482</v>
      </c>
      <c r="DO83" s="30">
        <v>3</v>
      </c>
      <c r="DP83" s="10">
        <v>-1.11E-2</v>
      </c>
      <c r="DQ83" s="30">
        <v>5</v>
      </c>
      <c r="DR83" s="4">
        <v>208.77189999999999</v>
      </c>
      <c r="DS83" s="31">
        <v>0.20877199999999999</v>
      </c>
      <c r="DT83" s="4" t="s">
        <v>120</v>
      </c>
      <c r="DU83" s="4" t="s">
        <v>117</v>
      </c>
      <c r="DV83" s="4">
        <v>5.1799999999999999E-2</v>
      </c>
      <c r="DW83" s="31">
        <v>0.86361999999999994</v>
      </c>
      <c r="DX83" s="4" t="s">
        <v>118</v>
      </c>
      <c r="DY83" s="4" t="s">
        <v>117</v>
      </c>
      <c r="DZ83" s="4">
        <v>2.1100000000000001E-2</v>
      </c>
      <c r="EA83" s="4"/>
      <c r="EB83" s="4"/>
      <c r="EC83" s="4" t="s">
        <v>117</v>
      </c>
      <c r="EE83" s="4" t="b">
        <f t="shared" si="82"/>
        <v>1</v>
      </c>
      <c r="EF83" s="4" t="b">
        <f t="shared" si="83"/>
        <v>1</v>
      </c>
      <c r="EG83" s="4" t="b">
        <f t="shared" si="84"/>
        <v>1</v>
      </c>
      <c r="EH83" s="4" t="b">
        <f t="shared" si="85"/>
        <v>1</v>
      </c>
      <c r="EI83" s="4" t="b">
        <f t="shared" si="86"/>
        <v>1</v>
      </c>
      <c r="EJ83" s="4" t="b">
        <f t="shared" si="87"/>
        <v>1</v>
      </c>
      <c r="EL83" s="4" t="s">
        <v>16340</v>
      </c>
      <c r="EM83" s="4" t="s">
        <v>18430</v>
      </c>
      <c r="EN83" s="4" t="s">
        <v>68</v>
      </c>
      <c r="EO83" s="4" t="s">
        <v>17385</v>
      </c>
      <c r="EP83" s="4">
        <v>200079</v>
      </c>
      <c r="EQ83" s="4" t="s">
        <v>44</v>
      </c>
      <c r="ER83" s="4">
        <v>47011</v>
      </c>
      <c r="ES83" s="10">
        <v>454.93570731710003</v>
      </c>
      <c r="ET83" s="4">
        <f t="shared" si="58"/>
        <v>45.064292682899975</v>
      </c>
      <c r="EU83" s="4">
        <f t="shared" si="59"/>
        <v>9.0128585365799943</v>
      </c>
      <c r="EV83" s="4">
        <v>500</v>
      </c>
      <c r="EW83" s="4">
        <v>500</v>
      </c>
      <c r="EX83" s="8" t="str">
        <f t="shared" si="60"/>
        <v>Low Headroom</v>
      </c>
      <c r="EY83" s="10">
        <v>1</v>
      </c>
      <c r="EZ83" s="10">
        <v>0.14074473584</v>
      </c>
      <c r="FA83" s="4">
        <f t="shared" si="61"/>
        <v>5.9255264160000015E-2</v>
      </c>
      <c r="FB83" s="4">
        <f t="shared" si="62"/>
        <v>98.758773600000026</v>
      </c>
      <c r="FC83" s="4">
        <v>0.06</v>
      </c>
      <c r="FD83" s="4">
        <v>0.2</v>
      </c>
      <c r="FE83" s="8" t="str">
        <f t="shared" si="63"/>
        <v>High Headroom</v>
      </c>
      <c r="FF83" s="10">
        <v>3</v>
      </c>
      <c r="FG83" s="4">
        <v>0</v>
      </c>
      <c r="FH83" s="4">
        <f t="shared" si="64"/>
        <v>500</v>
      </c>
      <c r="FI83" s="4">
        <f t="shared" si="65"/>
        <v>100</v>
      </c>
      <c r="FJ83" s="4">
        <v>500</v>
      </c>
      <c r="FK83" s="4">
        <v>500</v>
      </c>
      <c r="FL83" s="8" t="str">
        <f t="shared" si="66"/>
        <v>High Headroom</v>
      </c>
      <c r="FM83" s="4">
        <v>1</v>
      </c>
      <c r="FN83" s="4">
        <v>2</v>
      </c>
      <c r="FO83" s="11">
        <v>0.29197520395999998</v>
      </c>
      <c r="FP83" s="4">
        <f t="shared" si="67"/>
        <v>0.14197520395999999</v>
      </c>
      <c r="FQ83" s="4">
        <f t="shared" si="68"/>
        <v>94.65013597333332</v>
      </c>
      <c r="FR83" s="4">
        <v>0.15</v>
      </c>
      <c r="FS83" s="4">
        <v>0.15</v>
      </c>
      <c r="FT83" s="8" t="str">
        <f t="shared" si="69"/>
        <v>High Headroom</v>
      </c>
      <c r="FU83" s="10">
        <v>1</v>
      </c>
      <c r="FX83" s="4" t="s">
        <v>115</v>
      </c>
      <c r="FY83" s="4" t="s">
        <v>16340</v>
      </c>
      <c r="FZ83" s="4" t="s">
        <v>15</v>
      </c>
      <c r="GA83" s="4" t="s">
        <v>44</v>
      </c>
      <c r="GB83" s="4" t="s">
        <v>18430</v>
      </c>
      <c r="GC83" s="4">
        <v>200079</v>
      </c>
      <c r="GD83" s="4">
        <v>20079</v>
      </c>
      <c r="GE83" s="4">
        <v>47011</v>
      </c>
      <c r="GF83" s="4"/>
      <c r="GG83" s="10">
        <v>454.9357</v>
      </c>
      <c r="GH83" s="30">
        <v>1</v>
      </c>
      <c r="GI83" s="10">
        <v>0.14069999999999999</v>
      </c>
      <c r="GJ83" s="30">
        <v>3</v>
      </c>
      <c r="GK83" s="10">
        <v>0.29199999999999998</v>
      </c>
      <c r="GL83" s="30">
        <v>1</v>
      </c>
      <c r="GM83" s="4">
        <v>45.064300000000003</v>
      </c>
      <c r="GN83" s="31">
        <v>9.0129000000000001E-2</v>
      </c>
      <c r="GO83" s="4" t="s">
        <v>120</v>
      </c>
      <c r="GP83" s="4" t="s">
        <v>117</v>
      </c>
      <c r="GQ83" s="4">
        <v>5.9299999999999999E-2</v>
      </c>
      <c r="GR83" s="31">
        <v>0.98758799999999991</v>
      </c>
      <c r="GS83" s="4" t="s">
        <v>118</v>
      </c>
      <c r="GT83" s="4" t="s">
        <v>117</v>
      </c>
      <c r="GU83" s="4">
        <v>0.14199999999999999</v>
      </c>
      <c r="GV83" s="31">
        <v>0.94650099999999993</v>
      </c>
      <c r="GW83" s="4" t="s">
        <v>118</v>
      </c>
      <c r="GX83" s="4" t="s">
        <v>117</v>
      </c>
      <c r="GZ83" s="4" t="b">
        <f t="shared" si="88"/>
        <v>1</v>
      </c>
      <c r="HA83" s="4" t="b">
        <f t="shared" si="89"/>
        <v>1</v>
      </c>
      <c r="HB83" s="4" t="b">
        <f t="shared" si="90"/>
        <v>1</v>
      </c>
      <c r="HC83" s="4" t="b">
        <f t="shared" si="91"/>
        <v>1</v>
      </c>
      <c r="HD83" s="4" t="b">
        <f t="shared" si="92"/>
        <v>1</v>
      </c>
      <c r="HE83" s="4" t="b">
        <f t="shared" si="93"/>
        <v>1</v>
      </c>
    </row>
    <row r="84" spans="69:213" ht="60" x14ac:dyDescent="0.25">
      <c r="BQ84" s="4" t="s">
        <v>4096</v>
      </c>
      <c r="BR84" s="4" t="s">
        <v>8177</v>
      </c>
      <c r="BS84" s="4" t="s">
        <v>70</v>
      </c>
      <c r="BT84" s="4" t="s">
        <v>12258</v>
      </c>
      <c r="BU84" s="4">
        <v>300080</v>
      </c>
      <c r="BV84" s="4" t="s">
        <v>65</v>
      </c>
      <c r="BW84" s="4">
        <v>2501370</v>
      </c>
      <c r="BX84" s="10">
        <v>2402.5451111000598</v>
      </c>
      <c r="BY84" s="4">
        <f t="shared" si="70"/>
        <v>97.454888899940215</v>
      </c>
      <c r="BZ84" s="3">
        <f t="shared" si="71"/>
        <v>9.7454888899940215</v>
      </c>
      <c r="CA84" s="3">
        <v>1000</v>
      </c>
      <c r="CB84" s="4">
        <v>2500</v>
      </c>
      <c r="CC84" s="8" t="str">
        <f t="shared" si="72"/>
        <v>Low Headroom</v>
      </c>
      <c r="CD84" s="10">
        <v>3</v>
      </c>
      <c r="CE84" s="10">
        <v>0.11393829280080001</v>
      </c>
      <c r="CF84" s="4">
        <f t="shared" si="73"/>
        <v>2.6061707199200007E-2</v>
      </c>
      <c r="CG84" s="3">
        <f t="shared" si="74"/>
        <v>43.436178665333337</v>
      </c>
      <c r="CH84" s="3">
        <v>6.0000000000000012E-2</v>
      </c>
      <c r="CI84" s="4">
        <v>0.14000000000000001</v>
      </c>
      <c r="CJ84" s="8" t="str">
        <f t="shared" si="75"/>
        <v>Moderate Headroom</v>
      </c>
      <c r="CK84" s="10">
        <v>2</v>
      </c>
      <c r="CL84" s="4">
        <v>1183.9488989410199</v>
      </c>
      <c r="CM84" s="4">
        <f t="shared" si="76"/>
        <v>316.05110105898007</v>
      </c>
      <c r="CN84" s="8">
        <f t="shared" si="77"/>
        <v>31.605110105898003</v>
      </c>
      <c r="CO84" s="3">
        <v>1000</v>
      </c>
      <c r="CP84" s="4">
        <v>1500</v>
      </c>
      <c r="CQ84" s="8" t="str">
        <f t="shared" si="78"/>
        <v>Moderate Headroom</v>
      </c>
      <c r="CR84" s="4">
        <v>2</v>
      </c>
      <c r="CS84" s="4">
        <v>2.25</v>
      </c>
      <c r="CT84" s="10">
        <v>0.24651272674979999</v>
      </c>
      <c r="CU84" s="4">
        <f t="shared" si="79"/>
        <v>9.6512726749799993E-2</v>
      </c>
      <c r="CV84" s="4">
        <f t="shared" si="80"/>
        <v>64.341817833199997</v>
      </c>
      <c r="CW84" s="4">
        <v>0.15</v>
      </c>
      <c r="CX84" s="4">
        <v>0.15</v>
      </c>
      <c r="CY84" s="8" t="str">
        <f t="shared" si="81"/>
        <v>High Headroom</v>
      </c>
      <c r="CZ84" s="10">
        <v>1</v>
      </c>
      <c r="DC84" s="4" t="s">
        <v>115</v>
      </c>
      <c r="DD84" s="4" t="s">
        <v>4096</v>
      </c>
      <c r="DE84" s="4" t="s">
        <v>15</v>
      </c>
      <c r="DF84" s="4" t="s">
        <v>65</v>
      </c>
      <c r="DG84" s="4" t="s">
        <v>8177</v>
      </c>
      <c r="DH84" s="4">
        <v>300080</v>
      </c>
      <c r="DI84" s="4">
        <v>3080</v>
      </c>
      <c r="DJ84" s="29">
        <v>2501370</v>
      </c>
      <c r="DK84" s="4" t="s">
        <v>17</v>
      </c>
      <c r="DL84" s="10" t="s">
        <v>229</v>
      </c>
      <c r="DM84" s="30">
        <v>3</v>
      </c>
      <c r="DN84" s="10">
        <v>0.1139</v>
      </c>
      <c r="DO84" s="30">
        <v>2</v>
      </c>
      <c r="DP84" s="10">
        <v>0.2465</v>
      </c>
      <c r="DQ84" s="30">
        <v>1</v>
      </c>
      <c r="DR84" s="4">
        <v>97.454899999999995</v>
      </c>
      <c r="DS84" s="31">
        <v>9.7455E-2</v>
      </c>
      <c r="DT84" s="4" t="s">
        <v>120</v>
      </c>
      <c r="DU84" s="4" t="s">
        <v>117</v>
      </c>
      <c r="DV84" s="4">
        <v>2.6100000000000002E-2</v>
      </c>
      <c r="DW84" s="31">
        <v>0.43436199999999997</v>
      </c>
      <c r="DX84" s="4" t="s">
        <v>116</v>
      </c>
      <c r="DY84" s="4" t="s">
        <v>117</v>
      </c>
      <c r="DZ84" s="4">
        <v>9.6500000000000002E-2</v>
      </c>
      <c r="EA84" s="31">
        <v>0.64341800000000005</v>
      </c>
      <c r="EB84" s="4" t="s">
        <v>118</v>
      </c>
      <c r="EC84" s="4" t="s">
        <v>117</v>
      </c>
      <c r="EE84" s="4" t="b">
        <f t="shared" si="82"/>
        <v>1</v>
      </c>
      <c r="EF84" s="4" t="b">
        <f t="shared" si="83"/>
        <v>1</v>
      </c>
      <c r="EG84" s="4" t="b">
        <f t="shared" si="84"/>
        <v>1</v>
      </c>
      <c r="EH84" s="4" t="b">
        <f t="shared" si="85"/>
        <v>1</v>
      </c>
      <c r="EI84" s="4" t="b">
        <f t="shared" si="86"/>
        <v>1</v>
      </c>
      <c r="EJ84" s="4" t="b">
        <f t="shared" si="87"/>
        <v>1</v>
      </c>
      <c r="EL84" s="4" t="s">
        <v>16341</v>
      </c>
      <c r="EM84" s="4" t="s">
        <v>18431</v>
      </c>
      <c r="EN84" s="4" t="s">
        <v>68</v>
      </c>
      <c r="EO84" s="4" t="s">
        <v>17386</v>
      </c>
      <c r="EP84" s="4">
        <v>200080</v>
      </c>
      <c r="EQ84" s="4" t="s">
        <v>33</v>
      </c>
      <c r="ER84" s="4">
        <v>48039</v>
      </c>
      <c r="ES84" s="10">
        <v>446.74004345414801</v>
      </c>
      <c r="ET84" s="4">
        <f t="shared" si="58"/>
        <v>53.259956545851992</v>
      </c>
      <c r="EU84" s="4">
        <f t="shared" si="59"/>
        <v>10.651991309170398</v>
      </c>
      <c r="EV84" s="4">
        <v>500</v>
      </c>
      <c r="EW84" s="4">
        <v>500</v>
      </c>
      <c r="EX84" s="8" t="str">
        <f t="shared" si="60"/>
        <v>Low Headroom</v>
      </c>
      <c r="EY84" s="10">
        <v>1</v>
      </c>
      <c r="EZ84" s="10">
        <v>9.8793740384699999E-2</v>
      </c>
      <c r="FA84" s="4">
        <f t="shared" si="61"/>
        <v>4.1206259615300014E-2</v>
      </c>
      <c r="FB84" s="4">
        <f t="shared" si="62"/>
        <v>68.677099358833345</v>
      </c>
      <c r="FC84" s="4">
        <v>6.0000000000000012E-2</v>
      </c>
      <c r="FD84" s="4">
        <v>0.14000000000000001</v>
      </c>
      <c r="FE84" s="8" t="str">
        <f t="shared" si="63"/>
        <v>High Headroom</v>
      </c>
      <c r="FF84" s="10">
        <v>2</v>
      </c>
      <c r="FG84" s="4">
        <v>52.0070798357076</v>
      </c>
      <c r="FH84" s="4">
        <f t="shared" si="64"/>
        <v>447.9929201642924</v>
      </c>
      <c r="FI84" s="4">
        <f t="shared" si="65"/>
        <v>89.598584032858469</v>
      </c>
      <c r="FJ84" s="4">
        <v>500</v>
      </c>
      <c r="FK84" s="4">
        <v>500</v>
      </c>
      <c r="FL84" s="8" t="str">
        <f t="shared" si="66"/>
        <v>High Headroom</v>
      </c>
      <c r="FM84" s="4">
        <v>1</v>
      </c>
      <c r="FN84" s="4">
        <v>1.5</v>
      </c>
      <c r="FO84" s="11">
        <v>0.31440854627159998</v>
      </c>
      <c r="FP84" s="4">
        <f t="shared" si="67"/>
        <v>0.16440854627159998</v>
      </c>
      <c r="FQ84" s="4">
        <f t="shared" si="68"/>
        <v>109.60569751439999</v>
      </c>
      <c r="FR84" s="4">
        <v>0.15</v>
      </c>
      <c r="FS84" s="4">
        <v>0.15</v>
      </c>
      <c r="FT84" s="8" t="str">
        <f t="shared" si="69"/>
        <v>High Headroom</v>
      </c>
      <c r="FU84" s="10">
        <v>1</v>
      </c>
      <c r="FX84" s="4" t="s">
        <v>115</v>
      </c>
      <c r="FY84" s="4" t="s">
        <v>16341</v>
      </c>
      <c r="FZ84" s="4" t="s">
        <v>15</v>
      </c>
      <c r="GA84" s="4" t="s">
        <v>33</v>
      </c>
      <c r="GB84" s="4" t="s">
        <v>18431</v>
      </c>
      <c r="GC84" s="4">
        <v>200080</v>
      </c>
      <c r="GD84" s="4">
        <v>20080</v>
      </c>
      <c r="GE84" s="4">
        <v>48039</v>
      </c>
      <c r="GF84" s="4"/>
      <c r="GG84" s="10">
        <v>446.74</v>
      </c>
      <c r="GH84" s="30">
        <v>1</v>
      </c>
      <c r="GI84" s="10">
        <v>9.8799999999999999E-2</v>
      </c>
      <c r="GJ84" s="30">
        <v>2</v>
      </c>
      <c r="GK84" s="10">
        <v>0.31440000000000001</v>
      </c>
      <c r="GL84" s="30">
        <v>1</v>
      </c>
      <c r="GM84" s="4">
        <v>53.26</v>
      </c>
      <c r="GN84" s="31">
        <v>0.10651999999999999</v>
      </c>
      <c r="GO84" s="4" t="s">
        <v>120</v>
      </c>
      <c r="GP84" s="4" t="s">
        <v>117</v>
      </c>
      <c r="GQ84" s="4">
        <v>4.1200000000000001E-2</v>
      </c>
      <c r="GR84" s="31">
        <v>0.68677099999999991</v>
      </c>
      <c r="GS84" s="4" t="s">
        <v>118</v>
      </c>
      <c r="GT84" s="4" t="s">
        <v>117</v>
      </c>
      <c r="GU84" s="4">
        <v>0.16439999999999999</v>
      </c>
      <c r="GV84" s="31">
        <v>1.0960570000000001</v>
      </c>
      <c r="GW84" s="4" t="s">
        <v>118</v>
      </c>
      <c r="GX84" s="4" t="s">
        <v>117</v>
      </c>
      <c r="GZ84" s="4" t="b">
        <f t="shared" si="88"/>
        <v>1</v>
      </c>
      <c r="HA84" s="4" t="b">
        <f t="shared" si="89"/>
        <v>1</v>
      </c>
      <c r="HB84" s="4" t="b">
        <f t="shared" si="90"/>
        <v>1</v>
      </c>
      <c r="HC84" s="4" t="b">
        <f t="shared" si="91"/>
        <v>1</v>
      </c>
      <c r="HD84" s="4" t="b">
        <f t="shared" si="92"/>
        <v>1</v>
      </c>
      <c r="HE84" s="4" t="b">
        <f t="shared" si="93"/>
        <v>1</v>
      </c>
    </row>
    <row r="85" spans="69:213" ht="45" x14ac:dyDescent="0.25">
      <c r="BQ85" s="4" t="s">
        <v>4097</v>
      </c>
      <c r="BR85" s="4" t="s">
        <v>8178</v>
      </c>
      <c r="BS85" s="4" t="s">
        <v>70</v>
      </c>
      <c r="BT85" s="4" t="s">
        <v>12259</v>
      </c>
      <c r="BU85" s="4">
        <v>300081</v>
      </c>
      <c r="BV85" s="4" t="s">
        <v>55</v>
      </c>
      <c r="BW85" s="4">
        <v>2703196</v>
      </c>
      <c r="BX85" s="10">
        <v>5976.9452449567698</v>
      </c>
      <c r="BY85" s="4" t="str">
        <f t="shared" si="70"/>
        <v>Bottomed Out</v>
      </c>
      <c r="BZ85" s="3" t="str">
        <f t="shared" si="71"/>
        <v>Bottomed Out</v>
      </c>
      <c r="CA85" s="3" t="s">
        <v>72</v>
      </c>
      <c r="CB85" s="4" t="s">
        <v>4015</v>
      </c>
      <c r="CC85" s="8" t="str">
        <f t="shared" si="72"/>
        <v>At the lowest level</v>
      </c>
      <c r="CD85" s="10">
        <v>6</v>
      </c>
      <c r="CE85" s="10">
        <v>0.1009852216749</v>
      </c>
      <c r="CF85" s="4">
        <f t="shared" si="73"/>
        <v>3.9014778325100016E-2</v>
      </c>
      <c r="CG85" s="3">
        <f t="shared" si="74"/>
        <v>65.024630541833346</v>
      </c>
      <c r="CH85" s="3">
        <v>6.0000000000000012E-2</v>
      </c>
      <c r="CI85" s="4">
        <v>0.14000000000000001</v>
      </c>
      <c r="CJ85" s="8" t="str">
        <f t="shared" si="75"/>
        <v>High Headroom</v>
      </c>
      <c r="CK85" s="10">
        <v>2</v>
      </c>
      <c r="CL85" s="4">
        <v>417.104358789625</v>
      </c>
      <c r="CM85" s="4">
        <f t="shared" si="76"/>
        <v>82.895641210375004</v>
      </c>
      <c r="CN85" s="8">
        <f t="shared" si="77"/>
        <v>16.579128242075001</v>
      </c>
      <c r="CO85" s="3">
        <v>500</v>
      </c>
      <c r="CP85" s="4">
        <v>500</v>
      </c>
      <c r="CQ85" s="8" t="str">
        <f t="shared" si="78"/>
        <v>Low Headroom</v>
      </c>
      <c r="CR85" s="4">
        <v>1</v>
      </c>
      <c r="CS85" s="4">
        <v>2.75</v>
      </c>
      <c r="CT85" s="10">
        <v>0.5518005540166</v>
      </c>
      <c r="CU85" s="4">
        <f t="shared" si="79"/>
        <v>0.40180055401659998</v>
      </c>
      <c r="CV85" s="4">
        <f t="shared" si="80"/>
        <v>267.86703601106666</v>
      </c>
      <c r="CW85" s="4">
        <v>0.15</v>
      </c>
      <c r="CX85" s="4">
        <v>0.15</v>
      </c>
      <c r="CY85" s="8" t="str">
        <f t="shared" si="81"/>
        <v>High Headroom</v>
      </c>
      <c r="CZ85" s="10">
        <v>1</v>
      </c>
      <c r="DC85" s="4" t="s">
        <v>115</v>
      </c>
      <c r="DD85" s="4" t="s">
        <v>4097</v>
      </c>
      <c r="DE85" s="4" t="s">
        <v>15</v>
      </c>
      <c r="DF85" s="4" t="s">
        <v>55</v>
      </c>
      <c r="DG85" s="4" t="s">
        <v>8178</v>
      </c>
      <c r="DH85" s="4">
        <v>300081</v>
      </c>
      <c r="DI85" s="4">
        <v>3081</v>
      </c>
      <c r="DJ85" s="29">
        <v>2703196</v>
      </c>
      <c r="DK85" s="4" t="s">
        <v>17</v>
      </c>
      <c r="DL85" s="10" t="s">
        <v>230</v>
      </c>
      <c r="DM85" s="30">
        <v>6</v>
      </c>
      <c r="DN85" s="10">
        <v>0.10100000000000001</v>
      </c>
      <c r="DO85" s="30">
        <v>2</v>
      </c>
      <c r="DP85" s="10">
        <v>0.55179999999999996</v>
      </c>
      <c r="DQ85" s="30">
        <v>1</v>
      </c>
      <c r="DR85" s="4" t="s">
        <v>231</v>
      </c>
      <c r="DS85" s="4"/>
      <c r="DT85" s="4" t="s">
        <v>124</v>
      </c>
      <c r="DU85" s="4" t="s">
        <v>125</v>
      </c>
      <c r="DV85" s="4">
        <v>3.9E-2</v>
      </c>
      <c r="DW85" s="31">
        <v>0.6502460000000001</v>
      </c>
      <c r="DX85" s="4" t="s">
        <v>118</v>
      </c>
      <c r="DY85" s="4" t="s">
        <v>117</v>
      </c>
      <c r="DZ85" s="4">
        <v>0.40179999999999999</v>
      </c>
      <c r="EA85" s="31">
        <v>2.6786700000000003</v>
      </c>
      <c r="EB85" s="4" t="s">
        <v>118</v>
      </c>
      <c r="EC85" s="4" t="s">
        <v>117</v>
      </c>
      <c r="EE85" s="4" t="b">
        <f t="shared" si="82"/>
        <v>1</v>
      </c>
      <c r="EF85" s="4" t="b">
        <f t="shared" si="83"/>
        <v>1</v>
      </c>
      <c r="EG85" s="4" t="b">
        <f t="shared" si="84"/>
        <v>1</v>
      </c>
      <c r="EH85" s="4" t="b">
        <f t="shared" si="85"/>
        <v>1</v>
      </c>
      <c r="EI85" s="4" t="b">
        <f t="shared" si="86"/>
        <v>1</v>
      </c>
      <c r="EJ85" s="4" t="b">
        <f t="shared" si="87"/>
        <v>1</v>
      </c>
      <c r="EL85" s="4" t="s">
        <v>16342</v>
      </c>
      <c r="EM85" s="4" t="s">
        <v>18432</v>
      </c>
      <c r="EN85" s="4" t="s">
        <v>68</v>
      </c>
      <c r="EO85" s="4" t="s">
        <v>17387</v>
      </c>
      <c r="EP85" s="4">
        <v>200081</v>
      </c>
      <c r="EQ85" s="4" t="s">
        <v>33</v>
      </c>
      <c r="ER85" s="4">
        <v>48041</v>
      </c>
      <c r="ES85" s="10">
        <v>504.97618907949999</v>
      </c>
      <c r="ET85" s="4">
        <f t="shared" si="58"/>
        <v>995.02381092049995</v>
      </c>
      <c r="EU85" s="4">
        <f t="shared" si="59"/>
        <v>99.502381092050001</v>
      </c>
      <c r="EV85" s="4">
        <v>1000</v>
      </c>
      <c r="EW85" s="4">
        <v>1500</v>
      </c>
      <c r="EX85" s="8" t="str">
        <f t="shared" si="60"/>
        <v>High Headroom</v>
      </c>
      <c r="EY85" s="10">
        <v>2</v>
      </c>
      <c r="EZ85" s="10">
        <v>8.4986244707999994E-2</v>
      </c>
      <c r="FA85" s="4">
        <f t="shared" si="61"/>
        <v>5.5013755292000019E-2</v>
      </c>
      <c r="FB85" s="4">
        <f t="shared" si="62"/>
        <v>91.689592153333336</v>
      </c>
      <c r="FC85" s="4">
        <v>6.0000000000000012E-2</v>
      </c>
      <c r="FD85" s="4">
        <v>0.14000000000000001</v>
      </c>
      <c r="FE85" s="8" t="str">
        <f t="shared" si="63"/>
        <v>High Headroom</v>
      </c>
      <c r="FF85" s="10">
        <v>2</v>
      </c>
      <c r="FG85" s="4">
        <v>94.269150659112299</v>
      </c>
      <c r="FH85" s="4">
        <f t="shared" si="64"/>
        <v>405.73084934088769</v>
      </c>
      <c r="FI85" s="4">
        <f t="shared" si="65"/>
        <v>81.146169868177537</v>
      </c>
      <c r="FJ85" s="4">
        <v>500</v>
      </c>
      <c r="FK85" s="4">
        <v>500</v>
      </c>
      <c r="FL85" s="8" t="str">
        <f t="shared" si="66"/>
        <v>High Headroom</v>
      </c>
      <c r="FM85" s="4">
        <v>1</v>
      </c>
      <c r="FN85" s="4">
        <v>1.5</v>
      </c>
      <c r="FO85" s="11">
        <v>1.0592176855</v>
      </c>
      <c r="FP85" s="4">
        <f t="shared" si="67"/>
        <v>0.90921768549999993</v>
      </c>
      <c r="FQ85" s="4">
        <f t="shared" si="68"/>
        <v>606.14512366666668</v>
      </c>
      <c r="FR85" s="4">
        <v>0.15</v>
      </c>
      <c r="FS85" s="4">
        <v>0.15</v>
      </c>
      <c r="FT85" s="8" t="str">
        <f t="shared" si="69"/>
        <v>High Headroom</v>
      </c>
      <c r="FU85" s="10">
        <v>1</v>
      </c>
      <c r="FX85" s="4" t="s">
        <v>115</v>
      </c>
      <c r="FY85" s="4" t="s">
        <v>16342</v>
      </c>
      <c r="FZ85" s="4" t="s">
        <v>15</v>
      </c>
      <c r="GA85" s="4" t="s">
        <v>33</v>
      </c>
      <c r="GB85" s="4" t="s">
        <v>18432</v>
      </c>
      <c r="GC85" s="4">
        <v>200081</v>
      </c>
      <c r="GD85" s="4">
        <v>20081</v>
      </c>
      <c r="GE85" s="4">
        <v>48041</v>
      </c>
      <c r="GF85" s="4"/>
      <c r="GG85" s="10">
        <v>504.97620000000001</v>
      </c>
      <c r="GH85" s="30">
        <v>2</v>
      </c>
      <c r="GI85" s="10">
        <v>8.5000000000000006E-2</v>
      </c>
      <c r="GJ85" s="30">
        <v>2</v>
      </c>
      <c r="GK85" s="10">
        <v>1.0591999999999999</v>
      </c>
      <c r="GL85" s="30">
        <v>1</v>
      </c>
      <c r="GM85" s="4">
        <v>995.02380000000005</v>
      </c>
      <c r="GN85" s="31">
        <v>0.99502399999999991</v>
      </c>
      <c r="GO85" s="4" t="s">
        <v>118</v>
      </c>
      <c r="GP85" s="4" t="s">
        <v>117</v>
      </c>
      <c r="GQ85" s="4">
        <v>5.5E-2</v>
      </c>
      <c r="GR85" s="31">
        <v>0.91689599999999993</v>
      </c>
      <c r="GS85" s="4" t="s">
        <v>118</v>
      </c>
      <c r="GT85" s="4" t="s">
        <v>117</v>
      </c>
      <c r="GU85" s="4">
        <v>0.90920000000000001</v>
      </c>
      <c r="GV85" s="31">
        <v>6.0614509999999999</v>
      </c>
      <c r="GW85" s="4" t="s">
        <v>118</v>
      </c>
      <c r="GX85" s="4" t="s">
        <v>117</v>
      </c>
      <c r="GZ85" s="4" t="b">
        <f t="shared" si="88"/>
        <v>1</v>
      </c>
      <c r="HA85" s="4" t="b">
        <f t="shared" si="89"/>
        <v>1</v>
      </c>
      <c r="HB85" s="4" t="b">
        <f t="shared" si="90"/>
        <v>1</v>
      </c>
      <c r="HC85" s="4" t="b">
        <f t="shared" si="91"/>
        <v>1</v>
      </c>
      <c r="HD85" s="4" t="b">
        <f t="shared" si="92"/>
        <v>1</v>
      </c>
      <c r="HE85" s="4" t="b">
        <f t="shared" si="93"/>
        <v>1</v>
      </c>
    </row>
    <row r="86" spans="69:213" ht="60" x14ac:dyDescent="0.25">
      <c r="BQ86" s="4" t="s">
        <v>4098</v>
      </c>
      <c r="BR86" s="4" t="s">
        <v>8179</v>
      </c>
      <c r="BS86" s="4" t="s">
        <v>70</v>
      </c>
      <c r="BT86" s="4" t="s">
        <v>12260</v>
      </c>
      <c r="BU86" s="4">
        <v>300082</v>
      </c>
      <c r="BV86" s="4" t="s">
        <v>65</v>
      </c>
      <c r="BW86" s="4">
        <v>2501260</v>
      </c>
      <c r="BX86" s="10">
        <v>3202.2999027404298</v>
      </c>
      <c r="BY86" s="4">
        <f t="shared" si="70"/>
        <v>297.70009725957016</v>
      </c>
      <c r="BZ86" s="3">
        <f t="shared" si="71"/>
        <v>29.770009725957014</v>
      </c>
      <c r="CA86" s="3">
        <v>1000</v>
      </c>
      <c r="CB86" s="4">
        <v>3500</v>
      </c>
      <c r="CC86" s="8" t="str">
        <f t="shared" si="72"/>
        <v>Low Headroom</v>
      </c>
      <c r="CD86" s="10">
        <v>4</v>
      </c>
      <c r="CE86" s="10">
        <v>0.1487993828153</v>
      </c>
      <c r="CF86" s="4">
        <f t="shared" si="73"/>
        <v>5.1200617184700009E-2</v>
      </c>
      <c r="CG86" s="3">
        <f t="shared" si="74"/>
        <v>85.334361974500013</v>
      </c>
      <c r="CH86" s="3">
        <v>0.06</v>
      </c>
      <c r="CI86" s="4">
        <v>0.2</v>
      </c>
      <c r="CJ86" s="8" t="str">
        <f t="shared" si="75"/>
        <v>High Headroom</v>
      </c>
      <c r="CK86" s="10">
        <v>3</v>
      </c>
      <c r="CL86" s="4">
        <v>2605.7665398478198</v>
      </c>
      <c r="CM86" s="4">
        <f t="shared" si="76"/>
        <v>894.23346015218021</v>
      </c>
      <c r="CN86" s="8">
        <f t="shared" si="77"/>
        <v>89.423346015218016</v>
      </c>
      <c r="CO86" s="3">
        <v>1000</v>
      </c>
      <c r="CP86" s="4">
        <v>3500</v>
      </c>
      <c r="CQ86" s="8" t="str">
        <f t="shared" si="78"/>
        <v>High Headroom</v>
      </c>
      <c r="CR86" s="4">
        <v>4</v>
      </c>
      <c r="CS86" s="4">
        <v>3.5</v>
      </c>
      <c r="CT86" s="10">
        <v>0.12990981963930001</v>
      </c>
      <c r="CU86" s="4">
        <f t="shared" si="79"/>
        <v>4.990981963930001E-2</v>
      </c>
      <c r="CV86" s="4">
        <f t="shared" si="80"/>
        <v>71.299742341857169</v>
      </c>
      <c r="CW86" s="4">
        <v>6.9999999999999993E-2</v>
      </c>
      <c r="CX86" s="4">
        <v>0.08</v>
      </c>
      <c r="CY86" s="8" t="str">
        <f t="shared" si="81"/>
        <v>High Headroom</v>
      </c>
      <c r="CZ86" s="10">
        <v>2</v>
      </c>
      <c r="DC86" s="4" t="s">
        <v>115</v>
      </c>
      <c r="DD86" s="4" t="s">
        <v>4098</v>
      </c>
      <c r="DE86" s="4" t="s">
        <v>15</v>
      </c>
      <c r="DF86" s="4" t="s">
        <v>65</v>
      </c>
      <c r="DG86" s="4" t="s">
        <v>8179</v>
      </c>
      <c r="DH86" s="4">
        <v>300082</v>
      </c>
      <c r="DI86" s="4">
        <v>3082</v>
      </c>
      <c r="DJ86" s="29">
        <v>2501260</v>
      </c>
      <c r="DK86" s="4" t="s">
        <v>17</v>
      </c>
      <c r="DL86" s="10" t="s">
        <v>232</v>
      </c>
      <c r="DM86" s="30">
        <v>4</v>
      </c>
      <c r="DN86" s="10">
        <v>0.14879999999999999</v>
      </c>
      <c r="DO86" s="30">
        <v>3</v>
      </c>
      <c r="DP86" s="10">
        <v>0.12989999999999999</v>
      </c>
      <c r="DQ86" s="30">
        <v>2</v>
      </c>
      <c r="DR86" s="4">
        <v>297.70010000000002</v>
      </c>
      <c r="DS86" s="31">
        <v>0.29770000000000002</v>
      </c>
      <c r="DT86" s="4" t="s">
        <v>120</v>
      </c>
      <c r="DU86" s="4" t="s">
        <v>117</v>
      </c>
      <c r="DV86" s="4">
        <v>5.1200000000000002E-2</v>
      </c>
      <c r="DW86" s="31">
        <v>0.85334399999999999</v>
      </c>
      <c r="DX86" s="4" t="s">
        <v>118</v>
      </c>
      <c r="DY86" s="4" t="s">
        <v>117</v>
      </c>
      <c r="DZ86" s="4">
        <v>4.99E-2</v>
      </c>
      <c r="EA86" s="31">
        <v>0.71299699999999999</v>
      </c>
      <c r="EB86" s="4" t="s">
        <v>118</v>
      </c>
      <c r="EC86" s="4" t="s">
        <v>117</v>
      </c>
      <c r="EE86" s="4" t="b">
        <f t="shared" si="82"/>
        <v>1</v>
      </c>
      <c r="EF86" s="4" t="b">
        <f t="shared" si="83"/>
        <v>1</v>
      </c>
      <c r="EG86" s="4" t="b">
        <f t="shared" si="84"/>
        <v>1</v>
      </c>
      <c r="EH86" s="4" t="b">
        <f t="shared" si="85"/>
        <v>1</v>
      </c>
      <c r="EI86" s="4" t="b">
        <f t="shared" si="86"/>
        <v>1</v>
      </c>
      <c r="EJ86" s="4" t="b">
        <f t="shared" si="87"/>
        <v>1</v>
      </c>
      <c r="EL86" s="4" t="s">
        <v>16343</v>
      </c>
      <c r="EM86" s="4" t="s">
        <v>18433</v>
      </c>
      <c r="EN86" s="4" t="s">
        <v>68</v>
      </c>
      <c r="EO86" s="4" t="s">
        <v>17388</v>
      </c>
      <c r="EP86" s="4">
        <v>200082</v>
      </c>
      <c r="EQ86" s="4" t="s">
        <v>30</v>
      </c>
      <c r="ER86" s="4">
        <v>18015</v>
      </c>
      <c r="ES86" s="10">
        <v>1104.4402962472</v>
      </c>
      <c r="ET86" s="4">
        <f t="shared" si="58"/>
        <v>395.55970375280003</v>
      </c>
      <c r="EU86" s="4">
        <f t="shared" si="59"/>
        <v>39.555970375280005</v>
      </c>
      <c r="EV86" s="4">
        <v>1000</v>
      </c>
      <c r="EW86" s="4">
        <v>1500</v>
      </c>
      <c r="EX86" s="8" t="str">
        <f t="shared" si="60"/>
        <v>Moderate Headroom</v>
      </c>
      <c r="EY86" s="10">
        <v>2</v>
      </c>
      <c r="EZ86" s="10">
        <v>2.7863878104000001E-2</v>
      </c>
      <c r="FA86" s="4">
        <f t="shared" si="61"/>
        <v>5.2136121896000004E-2</v>
      </c>
      <c r="FB86" s="4">
        <f t="shared" si="62"/>
        <v>65.170152369999997</v>
      </c>
      <c r="FC86" s="4">
        <v>0.08</v>
      </c>
      <c r="FD86" s="4">
        <v>0.08</v>
      </c>
      <c r="FE86" s="8" t="str">
        <f t="shared" si="63"/>
        <v>High Headroom</v>
      </c>
      <c r="FF86" s="10">
        <v>1</v>
      </c>
      <c r="FG86" s="4">
        <v>143.14377675579999</v>
      </c>
      <c r="FH86" s="4">
        <f t="shared" si="64"/>
        <v>356.85622324420001</v>
      </c>
      <c r="FI86" s="4">
        <f t="shared" si="65"/>
        <v>71.371244648840005</v>
      </c>
      <c r="FJ86" s="4">
        <v>500</v>
      </c>
      <c r="FK86" s="4">
        <v>500</v>
      </c>
      <c r="FL86" s="8" t="str">
        <f t="shared" si="66"/>
        <v>High Headroom</v>
      </c>
      <c r="FM86" s="4">
        <v>1</v>
      </c>
      <c r="FN86" s="4">
        <v>1.25</v>
      </c>
      <c r="FO86" s="11">
        <v>0.91373671300000003</v>
      </c>
      <c r="FP86" s="4">
        <f t="shared" si="67"/>
        <v>0.76373671300000001</v>
      </c>
      <c r="FQ86" s="4">
        <f t="shared" si="68"/>
        <v>509.15780866666671</v>
      </c>
      <c r="FR86" s="4">
        <v>0.15</v>
      </c>
      <c r="FS86" s="4">
        <v>0.15</v>
      </c>
      <c r="FT86" s="8" t="str">
        <f t="shared" si="69"/>
        <v>High Headroom</v>
      </c>
      <c r="FU86" s="10">
        <v>1</v>
      </c>
      <c r="FX86" s="4" t="s">
        <v>115</v>
      </c>
      <c r="FY86" s="4" t="s">
        <v>16343</v>
      </c>
      <c r="FZ86" s="4" t="s">
        <v>15</v>
      </c>
      <c r="GA86" s="4" t="s">
        <v>30</v>
      </c>
      <c r="GB86" s="4" t="s">
        <v>18433</v>
      </c>
      <c r="GC86" s="4">
        <v>200082</v>
      </c>
      <c r="GD86" s="4">
        <v>20082</v>
      </c>
      <c r="GE86" s="4">
        <v>18015</v>
      </c>
      <c r="GF86" s="4"/>
      <c r="GG86" s="10" t="s">
        <v>3531</v>
      </c>
      <c r="GH86" s="30">
        <v>2</v>
      </c>
      <c r="GI86" s="10">
        <v>2.7900000000000001E-2</v>
      </c>
      <c r="GJ86" s="30">
        <v>1</v>
      </c>
      <c r="GK86" s="10">
        <v>0.91369999999999996</v>
      </c>
      <c r="GL86" s="30">
        <v>1</v>
      </c>
      <c r="GM86" s="4">
        <v>395.55970000000002</v>
      </c>
      <c r="GN86" s="31">
        <v>0.39555999999999997</v>
      </c>
      <c r="GO86" s="4" t="s">
        <v>116</v>
      </c>
      <c r="GP86" s="4" t="s">
        <v>117</v>
      </c>
      <c r="GQ86" s="4">
        <v>5.21E-2</v>
      </c>
      <c r="GR86" s="31">
        <v>0.65170199999999989</v>
      </c>
      <c r="GS86" s="4" t="s">
        <v>118</v>
      </c>
      <c r="GT86" s="4" t="s">
        <v>117</v>
      </c>
      <c r="GU86" s="4">
        <v>0.76370000000000005</v>
      </c>
      <c r="GV86" s="31">
        <v>5.0915780000000002</v>
      </c>
      <c r="GW86" s="4" t="s">
        <v>118</v>
      </c>
      <c r="GX86" s="4" t="s">
        <v>117</v>
      </c>
      <c r="GZ86" s="4" t="b">
        <f t="shared" si="88"/>
        <v>1</v>
      </c>
      <c r="HA86" s="4" t="b">
        <f t="shared" si="89"/>
        <v>1</v>
      </c>
      <c r="HB86" s="4" t="b">
        <f t="shared" si="90"/>
        <v>1</v>
      </c>
      <c r="HC86" s="4" t="b">
        <f t="shared" si="91"/>
        <v>1</v>
      </c>
      <c r="HD86" s="4" t="b">
        <f t="shared" si="92"/>
        <v>1</v>
      </c>
      <c r="HE86" s="4" t="b">
        <f t="shared" si="93"/>
        <v>1</v>
      </c>
    </row>
    <row r="87" spans="69:213" ht="60" x14ac:dyDescent="0.25">
      <c r="BQ87" s="4" t="s">
        <v>4099</v>
      </c>
      <c r="BR87" s="4" t="s">
        <v>8180</v>
      </c>
      <c r="BS87" s="4" t="s">
        <v>70</v>
      </c>
      <c r="BT87" s="4" t="s">
        <v>12261</v>
      </c>
      <c r="BU87" s="4">
        <v>300083</v>
      </c>
      <c r="BV87" s="4" t="s">
        <v>22</v>
      </c>
      <c r="BW87" s="4">
        <v>603386</v>
      </c>
      <c r="BX87" s="10">
        <v>1821.1686792378</v>
      </c>
      <c r="BY87" s="4">
        <f t="shared" si="70"/>
        <v>678.83132076219999</v>
      </c>
      <c r="BZ87" s="3">
        <f t="shared" si="71"/>
        <v>67.883132076219994</v>
      </c>
      <c r="CA87" s="3">
        <v>1000</v>
      </c>
      <c r="CB87" s="4">
        <v>2500</v>
      </c>
      <c r="CC87" s="8" t="str">
        <f t="shared" si="72"/>
        <v>High Headroom</v>
      </c>
      <c r="CD87" s="10">
        <v>3</v>
      </c>
      <c r="CE87" s="10">
        <v>0.13535841651</v>
      </c>
      <c r="CF87" s="4">
        <f t="shared" si="73"/>
        <v>4.6415834900000175E-3</v>
      </c>
      <c r="CG87" s="3">
        <f t="shared" si="74"/>
        <v>7.7359724833333612</v>
      </c>
      <c r="CH87" s="3">
        <v>6.0000000000000012E-2</v>
      </c>
      <c r="CI87" s="4">
        <v>0.14000000000000001</v>
      </c>
      <c r="CJ87" s="8" t="str">
        <f t="shared" si="75"/>
        <v>Low Headroom</v>
      </c>
      <c r="CK87" s="10">
        <v>2</v>
      </c>
      <c r="CL87" s="4">
        <v>466.94109575614999</v>
      </c>
      <c r="CM87" s="4">
        <f t="shared" si="76"/>
        <v>33.058904243850009</v>
      </c>
      <c r="CN87" s="8">
        <f t="shared" si="77"/>
        <v>6.6117808487700023</v>
      </c>
      <c r="CO87" s="3">
        <v>500</v>
      </c>
      <c r="CP87" s="4">
        <v>500</v>
      </c>
      <c r="CQ87" s="8" t="str">
        <f t="shared" si="78"/>
        <v>Low Headroom</v>
      </c>
      <c r="CR87" s="4">
        <v>1</v>
      </c>
      <c r="CS87" s="4">
        <v>2.5</v>
      </c>
      <c r="CT87" s="10">
        <v>0.84477321394000005</v>
      </c>
      <c r="CU87" s="4">
        <f t="shared" si="79"/>
        <v>0.69477321394000002</v>
      </c>
      <c r="CV87" s="4">
        <f t="shared" si="80"/>
        <v>463.18214262666669</v>
      </c>
      <c r="CW87" s="4">
        <v>0.15</v>
      </c>
      <c r="CX87" s="4">
        <v>0.15</v>
      </c>
      <c r="CY87" s="8" t="str">
        <f t="shared" si="81"/>
        <v>High Headroom</v>
      </c>
      <c r="CZ87" s="10">
        <v>1</v>
      </c>
      <c r="DC87" s="4" t="s">
        <v>115</v>
      </c>
      <c r="DD87" s="4" t="s">
        <v>4099</v>
      </c>
      <c r="DE87" s="4" t="s">
        <v>15</v>
      </c>
      <c r="DF87" s="4" t="s">
        <v>22</v>
      </c>
      <c r="DG87" s="4" t="s">
        <v>8180</v>
      </c>
      <c r="DH87" s="4">
        <v>300083</v>
      </c>
      <c r="DI87" s="4">
        <v>3083</v>
      </c>
      <c r="DJ87" s="29">
        <v>603386</v>
      </c>
      <c r="DK87" s="4" t="s">
        <v>17</v>
      </c>
      <c r="DL87" s="10" t="s">
        <v>233</v>
      </c>
      <c r="DM87" s="30">
        <v>3</v>
      </c>
      <c r="DN87" s="10">
        <v>0.13539999999999999</v>
      </c>
      <c r="DO87" s="30">
        <v>2</v>
      </c>
      <c r="DP87" s="10">
        <v>0.8448</v>
      </c>
      <c r="DQ87" s="30">
        <v>1</v>
      </c>
      <c r="DR87" s="4">
        <v>678.83130000000006</v>
      </c>
      <c r="DS87" s="31">
        <v>0.67883099999999996</v>
      </c>
      <c r="DT87" s="4" t="s">
        <v>118</v>
      </c>
      <c r="DU87" s="4" t="s">
        <v>117</v>
      </c>
      <c r="DV87" s="4">
        <v>4.5999999999999999E-3</v>
      </c>
      <c r="DW87" s="31">
        <v>7.7359999999999998E-2</v>
      </c>
      <c r="DX87" s="4" t="s">
        <v>120</v>
      </c>
      <c r="DY87" s="4" t="s">
        <v>117</v>
      </c>
      <c r="DZ87" s="4">
        <v>0.69479999999999997</v>
      </c>
      <c r="EA87" s="31">
        <v>4.6318209999999995</v>
      </c>
      <c r="EB87" s="4" t="s">
        <v>118</v>
      </c>
      <c r="EC87" s="4" t="s">
        <v>117</v>
      </c>
      <c r="EE87" s="4" t="b">
        <f t="shared" si="82"/>
        <v>1</v>
      </c>
      <c r="EF87" s="4" t="b">
        <f t="shared" si="83"/>
        <v>1</v>
      </c>
      <c r="EG87" s="4" t="b">
        <f t="shared" si="84"/>
        <v>1</v>
      </c>
      <c r="EH87" s="4" t="b">
        <f t="shared" si="85"/>
        <v>1</v>
      </c>
      <c r="EI87" s="4" t="b">
        <f t="shared" si="86"/>
        <v>1</v>
      </c>
      <c r="EJ87" s="4" t="b">
        <f t="shared" si="87"/>
        <v>1</v>
      </c>
      <c r="EL87" s="4" t="s">
        <v>16344</v>
      </c>
      <c r="EM87" s="4" t="s">
        <v>18434</v>
      </c>
      <c r="EN87" s="4" t="s">
        <v>68</v>
      </c>
      <c r="EO87" s="4" t="s">
        <v>17389</v>
      </c>
      <c r="EP87" s="4">
        <v>200083</v>
      </c>
      <c r="EQ87" s="4" t="s">
        <v>62</v>
      </c>
      <c r="ER87" s="4">
        <v>24013</v>
      </c>
      <c r="ES87" s="10">
        <v>1839.10529076794</v>
      </c>
      <c r="ET87" s="4">
        <f t="shared" si="58"/>
        <v>660.89470923205999</v>
      </c>
      <c r="EU87" s="4">
        <f t="shared" si="59"/>
        <v>66.089470923205994</v>
      </c>
      <c r="EV87" s="4">
        <v>1000</v>
      </c>
      <c r="EW87" s="4">
        <v>2500</v>
      </c>
      <c r="EX87" s="8" t="str">
        <f t="shared" si="60"/>
        <v>High Headroom</v>
      </c>
      <c r="EY87" s="10">
        <v>3</v>
      </c>
      <c r="EZ87" s="10">
        <v>7.6896827908600002E-2</v>
      </c>
      <c r="FA87" s="4">
        <f t="shared" si="61"/>
        <v>3.1031720913999999E-3</v>
      </c>
      <c r="FB87" s="4">
        <f t="shared" si="62"/>
        <v>3.8789651142500001</v>
      </c>
      <c r="FC87" s="4">
        <v>0.08</v>
      </c>
      <c r="FD87" s="4">
        <v>0.08</v>
      </c>
      <c r="FE87" s="8" t="str">
        <f t="shared" si="63"/>
        <v>Low Headroom</v>
      </c>
      <c r="FF87" s="10">
        <v>1</v>
      </c>
      <c r="FG87" s="4">
        <v>227.563977598598</v>
      </c>
      <c r="FH87" s="4">
        <f t="shared" si="64"/>
        <v>272.436022401402</v>
      </c>
      <c r="FI87" s="4">
        <f t="shared" si="65"/>
        <v>54.487204480280404</v>
      </c>
      <c r="FJ87" s="4">
        <v>500</v>
      </c>
      <c r="FK87" s="4">
        <v>500</v>
      </c>
      <c r="FL87" s="8" t="str">
        <f t="shared" si="66"/>
        <v>Moderate Headroom</v>
      </c>
      <c r="FM87" s="4">
        <v>1</v>
      </c>
      <c r="FN87" s="4">
        <v>1.5</v>
      </c>
      <c r="FO87" s="11">
        <v>0.19912144808189999</v>
      </c>
      <c r="FP87" s="4">
        <f t="shared" si="67"/>
        <v>4.9121448081899999E-2</v>
      </c>
      <c r="FQ87" s="4">
        <f t="shared" si="68"/>
        <v>32.747632054600004</v>
      </c>
      <c r="FR87" s="4">
        <v>0.15</v>
      </c>
      <c r="FS87" s="4">
        <v>0.15</v>
      </c>
      <c r="FT87" s="8" t="str">
        <f t="shared" si="69"/>
        <v>Moderate Headroom</v>
      </c>
      <c r="FU87" s="10">
        <v>1</v>
      </c>
      <c r="FX87" s="4" t="s">
        <v>115</v>
      </c>
      <c r="FY87" s="4" t="s">
        <v>16344</v>
      </c>
      <c r="FZ87" s="4" t="s">
        <v>15</v>
      </c>
      <c r="GA87" s="4" t="s">
        <v>62</v>
      </c>
      <c r="GB87" s="4" t="s">
        <v>18434</v>
      </c>
      <c r="GC87" s="4">
        <v>200083</v>
      </c>
      <c r="GD87" s="4">
        <v>20083</v>
      </c>
      <c r="GE87" s="4">
        <v>24013</v>
      </c>
      <c r="GF87" s="4"/>
      <c r="GG87" s="10" t="s">
        <v>3532</v>
      </c>
      <c r="GH87" s="30">
        <v>3</v>
      </c>
      <c r="GI87" s="10">
        <v>7.6899999999999996E-2</v>
      </c>
      <c r="GJ87" s="30">
        <v>1</v>
      </c>
      <c r="GK87" s="10">
        <v>0.1991</v>
      </c>
      <c r="GL87" s="30">
        <v>1</v>
      </c>
      <c r="GM87" s="4">
        <v>660.89469999999994</v>
      </c>
      <c r="GN87" s="31">
        <v>0.66089500000000001</v>
      </c>
      <c r="GO87" s="4" t="s">
        <v>118</v>
      </c>
      <c r="GP87" s="4" t="s">
        <v>117</v>
      </c>
      <c r="GQ87" s="4">
        <v>3.0999999999999999E-3</v>
      </c>
      <c r="GR87" s="31">
        <v>3.8789999999999998E-2</v>
      </c>
      <c r="GS87" s="4" t="s">
        <v>120</v>
      </c>
      <c r="GT87" s="4" t="s">
        <v>117</v>
      </c>
      <c r="GU87" s="4">
        <v>4.9099999999999998E-2</v>
      </c>
      <c r="GV87" s="31">
        <v>0.32747599999999999</v>
      </c>
      <c r="GW87" s="4" t="s">
        <v>116</v>
      </c>
      <c r="GX87" s="4" t="s">
        <v>117</v>
      </c>
      <c r="GZ87" s="4" t="b">
        <f t="shared" si="88"/>
        <v>1</v>
      </c>
      <c r="HA87" s="4" t="b">
        <f t="shared" si="89"/>
        <v>1</v>
      </c>
      <c r="HB87" s="4" t="b">
        <f t="shared" si="90"/>
        <v>1</v>
      </c>
      <c r="HC87" s="4" t="b">
        <f t="shared" si="91"/>
        <v>1</v>
      </c>
      <c r="HD87" s="4" t="b">
        <f t="shared" si="92"/>
        <v>1</v>
      </c>
      <c r="HE87" s="4" t="b">
        <f t="shared" si="93"/>
        <v>1</v>
      </c>
    </row>
    <row r="88" spans="69:213" ht="45" x14ac:dyDescent="0.25">
      <c r="BQ88" s="4" t="s">
        <v>4100</v>
      </c>
      <c r="BR88" s="4" t="s">
        <v>8181</v>
      </c>
      <c r="BS88" s="4" t="s">
        <v>70</v>
      </c>
      <c r="BT88" s="4" t="s">
        <v>12262</v>
      </c>
      <c r="BU88" s="4">
        <v>300084</v>
      </c>
      <c r="BV88" s="4" t="s">
        <v>41</v>
      </c>
      <c r="BW88" s="4">
        <v>5301990</v>
      </c>
      <c r="BX88" s="10">
        <v>1428.3783022588</v>
      </c>
      <c r="BY88" s="4">
        <f t="shared" si="70"/>
        <v>71.621697741200023</v>
      </c>
      <c r="BZ88" s="3">
        <f t="shared" si="71"/>
        <v>7.1621697741200032</v>
      </c>
      <c r="CA88" s="3">
        <v>1000</v>
      </c>
      <c r="CB88" s="4">
        <v>1500</v>
      </c>
      <c r="CC88" s="8" t="str">
        <f t="shared" si="72"/>
        <v>Low Headroom</v>
      </c>
      <c r="CD88" s="10">
        <v>2</v>
      </c>
      <c r="CE88" s="10">
        <v>0.19678271859999999</v>
      </c>
      <c r="CF88" s="4">
        <f t="shared" si="73"/>
        <v>3.2172814000000216E-3</v>
      </c>
      <c r="CG88" s="3">
        <f t="shared" si="74"/>
        <v>5.3621356666667026</v>
      </c>
      <c r="CH88" s="3">
        <v>0.06</v>
      </c>
      <c r="CI88" s="4">
        <v>0.2</v>
      </c>
      <c r="CJ88" s="8" t="str">
        <f t="shared" si="75"/>
        <v>Low Headroom</v>
      </c>
      <c r="CK88" s="10">
        <v>3</v>
      </c>
      <c r="CL88" s="4">
        <v>97.087098000300003</v>
      </c>
      <c r="CM88" s="4">
        <f t="shared" si="76"/>
        <v>402.91290199970001</v>
      </c>
      <c r="CN88" s="8">
        <f t="shared" si="77"/>
        <v>80.582580399940014</v>
      </c>
      <c r="CO88" s="3">
        <v>500</v>
      </c>
      <c r="CP88" s="4">
        <v>500</v>
      </c>
      <c r="CQ88" s="8" t="str">
        <f t="shared" si="78"/>
        <v>High Headroom</v>
      </c>
      <c r="CR88" s="4">
        <v>1</v>
      </c>
      <c r="CS88" s="4">
        <v>2.25</v>
      </c>
      <c r="CT88" s="10">
        <v>0.14693572496000001</v>
      </c>
      <c r="CU88" s="4">
        <f t="shared" si="79"/>
        <v>6.6935724960000012E-2</v>
      </c>
      <c r="CV88" s="4">
        <f t="shared" si="80"/>
        <v>95.622464228571459</v>
      </c>
      <c r="CW88" s="4">
        <v>6.9999999999999993E-2</v>
      </c>
      <c r="CX88" s="4">
        <v>0.08</v>
      </c>
      <c r="CY88" s="8" t="str">
        <f t="shared" si="81"/>
        <v>High Headroom</v>
      </c>
      <c r="CZ88" s="10">
        <v>2</v>
      </c>
      <c r="DC88" s="4" t="s">
        <v>115</v>
      </c>
      <c r="DD88" s="4" t="s">
        <v>4100</v>
      </c>
      <c r="DE88" s="4" t="s">
        <v>15</v>
      </c>
      <c r="DF88" s="4" t="s">
        <v>41</v>
      </c>
      <c r="DG88" s="4" t="s">
        <v>8181</v>
      </c>
      <c r="DH88" s="4">
        <v>300084</v>
      </c>
      <c r="DI88" s="4">
        <v>3084</v>
      </c>
      <c r="DJ88" s="29">
        <v>5301990</v>
      </c>
      <c r="DK88" s="4" t="s">
        <v>17</v>
      </c>
      <c r="DL88" s="10" t="s">
        <v>234</v>
      </c>
      <c r="DM88" s="30">
        <v>2</v>
      </c>
      <c r="DN88" s="10">
        <v>0.1968</v>
      </c>
      <c r="DO88" s="30">
        <v>3</v>
      </c>
      <c r="DP88" s="10">
        <v>0.1469</v>
      </c>
      <c r="DQ88" s="30">
        <v>2</v>
      </c>
      <c r="DR88" s="4">
        <v>71.621700000000004</v>
      </c>
      <c r="DS88" s="31">
        <v>7.1622000000000005E-2</v>
      </c>
      <c r="DT88" s="4" t="s">
        <v>120</v>
      </c>
      <c r="DU88" s="4" t="s">
        <v>117</v>
      </c>
      <c r="DV88" s="4">
        <v>3.2000000000000002E-3</v>
      </c>
      <c r="DW88" s="31">
        <v>5.3621000000000002E-2</v>
      </c>
      <c r="DX88" s="4" t="s">
        <v>120</v>
      </c>
      <c r="DY88" s="4" t="s">
        <v>117</v>
      </c>
      <c r="DZ88" s="4">
        <v>6.6900000000000001E-2</v>
      </c>
      <c r="EA88" s="31">
        <v>0.95622499999999999</v>
      </c>
      <c r="EB88" s="4" t="s">
        <v>118</v>
      </c>
      <c r="EC88" s="4" t="s">
        <v>117</v>
      </c>
      <c r="EE88" s="4" t="b">
        <f t="shared" si="82"/>
        <v>1</v>
      </c>
      <c r="EF88" s="4" t="b">
        <f t="shared" si="83"/>
        <v>1</v>
      </c>
      <c r="EG88" s="4" t="b">
        <f t="shared" si="84"/>
        <v>1</v>
      </c>
      <c r="EH88" s="4" t="b">
        <f t="shared" si="85"/>
        <v>1</v>
      </c>
      <c r="EI88" s="4" t="b">
        <f t="shared" si="86"/>
        <v>1</v>
      </c>
      <c r="EJ88" s="4" t="b">
        <f t="shared" si="87"/>
        <v>1</v>
      </c>
      <c r="EL88" s="4" t="s">
        <v>16345</v>
      </c>
      <c r="EM88" s="4" t="s">
        <v>18435</v>
      </c>
      <c r="EN88" s="4" t="s">
        <v>68</v>
      </c>
      <c r="EO88" s="4" t="s">
        <v>17390</v>
      </c>
      <c r="EP88" s="4">
        <v>200084</v>
      </c>
      <c r="EQ88" s="4" t="s">
        <v>27</v>
      </c>
      <c r="ER88" s="4">
        <v>13045</v>
      </c>
      <c r="ES88" s="10">
        <v>121.93888930999999</v>
      </c>
      <c r="ET88" s="4">
        <f t="shared" si="58"/>
        <v>378.06111069000002</v>
      </c>
      <c r="EU88" s="4">
        <f t="shared" si="59"/>
        <v>75.612222138000007</v>
      </c>
      <c r="EV88" s="4">
        <v>500</v>
      </c>
      <c r="EW88" s="4">
        <v>500</v>
      </c>
      <c r="EX88" s="8" t="str">
        <f t="shared" si="60"/>
        <v>High Headroom</v>
      </c>
      <c r="EY88" s="10">
        <v>1</v>
      </c>
      <c r="EZ88" s="10">
        <v>6.5280702539999999E-2</v>
      </c>
      <c r="FA88" s="4">
        <f t="shared" si="61"/>
        <v>1.4719297460000003E-2</v>
      </c>
      <c r="FB88" s="4">
        <f t="shared" si="62"/>
        <v>18.399121825000002</v>
      </c>
      <c r="FC88" s="4">
        <v>0.08</v>
      </c>
      <c r="FD88" s="4">
        <v>0.08</v>
      </c>
      <c r="FE88" s="8" t="str">
        <f t="shared" si="63"/>
        <v>Low Headroom</v>
      </c>
      <c r="FF88" s="10">
        <v>1</v>
      </c>
      <c r="FG88" s="4">
        <v>3.3525889606999999</v>
      </c>
      <c r="FH88" s="4">
        <f t="shared" si="64"/>
        <v>496.64741103929998</v>
      </c>
      <c r="FI88" s="4">
        <f t="shared" si="65"/>
        <v>99.329482207859996</v>
      </c>
      <c r="FJ88" s="4">
        <v>500</v>
      </c>
      <c r="FK88" s="4">
        <v>500</v>
      </c>
      <c r="FL88" s="8" t="str">
        <f t="shared" si="66"/>
        <v>High Headroom</v>
      </c>
      <c r="FM88" s="4">
        <v>1</v>
      </c>
      <c r="FN88" s="4">
        <v>1</v>
      </c>
      <c r="FO88" s="11">
        <v>0.53165575640999996</v>
      </c>
      <c r="FP88" s="4">
        <f t="shared" si="67"/>
        <v>0.38165575640999994</v>
      </c>
      <c r="FQ88" s="4">
        <f t="shared" si="68"/>
        <v>254.43717093999996</v>
      </c>
      <c r="FR88" s="4">
        <v>0.15</v>
      </c>
      <c r="FS88" s="4">
        <v>0.15</v>
      </c>
      <c r="FT88" s="8" t="str">
        <f t="shared" si="69"/>
        <v>High Headroom</v>
      </c>
      <c r="FU88" s="10">
        <v>1</v>
      </c>
      <c r="FX88" s="4" t="s">
        <v>115</v>
      </c>
      <c r="FY88" s="4" t="s">
        <v>16345</v>
      </c>
      <c r="FZ88" s="4" t="s">
        <v>15</v>
      </c>
      <c r="GA88" s="4" t="s">
        <v>27</v>
      </c>
      <c r="GB88" s="4" t="s">
        <v>18435</v>
      </c>
      <c r="GC88" s="4">
        <v>200084</v>
      </c>
      <c r="GD88" s="4">
        <v>20084</v>
      </c>
      <c r="GE88" s="4">
        <v>13045</v>
      </c>
      <c r="GF88" s="4"/>
      <c r="GG88" s="10">
        <v>121.9389</v>
      </c>
      <c r="GH88" s="30">
        <v>1</v>
      </c>
      <c r="GI88" s="10">
        <v>6.5299999999999997E-2</v>
      </c>
      <c r="GJ88" s="30">
        <v>1</v>
      </c>
      <c r="GK88" s="10">
        <v>0.53169999999999995</v>
      </c>
      <c r="GL88" s="30">
        <v>1</v>
      </c>
      <c r="GM88" s="4">
        <v>378.06110000000001</v>
      </c>
      <c r="GN88" s="31">
        <v>0.75612199999999996</v>
      </c>
      <c r="GO88" s="4" t="s">
        <v>118</v>
      </c>
      <c r="GP88" s="4" t="s">
        <v>117</v>
      </c>
      <c r="GQ88" s="4">
        <v>1.47E-2</v>
      </c>
      <c r="GR88" s="31">
        <v>0.18399100000000002</v>
      </c>
      <c r="GS88" s="4" t="s">
        <v>120</v>
      </c>
      <c r="GT88" s="4" t="s">
        <v>117</v>
      </c>
      <c r="GU88" s="4">
        <v>0.38169999999999998</v>
      </c>
      <c r="GV88" s="31">
        <v>2.5443720000000001</v>
      </c>
      <c r="GW88" s="4" t="s">
        <v>118</v>
      </c>
      <c r="GX88" s="4" t="s">
        <v>117</v>
      </c>
      <c r="GZ88" s="4" t="b">
        <f t="shared" si="88"/>
        <v>1</v>
      </c>
      <c r="HA88" s="4" t="b">
        <f t="shared" si="89"/>
        <v>1</v>
      </c>
      <c r="HB88" s="4" t="b">
        <f t="shared" si="90"/>
        <v>1</v>
      </c>
      <c r="HC88" s="4" t="b">
        <f t="shared" si="91"/>
        <v>1</v>
      </c>
      <c r="HD88" s="4" t="b">
        <f t="shared" si="92"/>
        <v>1</v>
      </c>
      <c r="HE88" s="4" t="b">
        <f t="shared" si="93"/>
        <v>1</v>
      </c>
    </row>
    <row r="89" spans="69:213" ht="45" x14ac:dyDescent="0.25">
      <c r="BQ89" s="4" t="s">
        <v>4101</v>
      </c>
      <c r="BR89" s="4" t="s">
        <v>8182</v>
      </c>
      <c r="BS89" s="4" t="s">
        <v>70</v>
      </c>
      <c r="BT89" s="4" t="s">
        <v>12263</v>
      </c>
      <c r="BU89" s="4">
        <v>300085</v>
      </c>
      <c r="BV89" s="4" t="s">
        <v>33</v>
      </c>
      <c r="BW89" s="4">
        <v>4805168</v>
      </c>
      <c r="BX89" s="10">
        <v>1419.0270721693</v>
      </c>
      <c r="BY89" s="4">
        <f t="shared" si="70"/>
        <v>80.972927830699973</v>
      </c>
      <c r="BZ89" s="3">
        <f t="shared" si="71"/>
        <v>8.0972927830699959</v>
      </c>
      <c r="CA89" s="3">
        <v>1000</v>
      </c>
      <c r="CB89" s="4">
        <v>1500</v>
      </c>
      <c r="CC89" s="8" t="str">
        <f t="shared" si="72"/>
        <v>Low Headroom</v>
      </c>
      <c r="CD89" s="10">
        <v>2</v>
      </c>
      <c r="CE89" s="10">
        <v>0.15015852885</v>
      </c>
      <c r="CF89" s="4">
        <f t="shared" si="73"/>
        <v>4.9841471150000011E-2</v>
      </c>
      <c r="CG89" s="3">
        <f t="shared" si="74"/>
        <v>83.069118583333363</v>
      </c>
      <c r="CH89" s="3">
        <v>0.06</v>
      </c>
      <c r="CI89" s="4">
        <v>0.2</v>
      </c>
      <c r="CJ89" s="8" t="str">
        <f t="shared" si="75"/>
        <v>High Headroom</v>
      </c>
      <c r="CK89" s="10">
        <v>3</v>
      </c>
      <c r="CL89" s="4">
        <v>605.65381063996006</v>
      </c>
      <c r="CM89" s="4">
        <f t="shared" si="76"/>
        <v>894.34618936003994</v>
      </c>
      <c r="CN89" s="8">
        <f t="shared" si="77"/>
        <v>89.434618936004</v>
      </c>
      <c r="CO89" s="3">
        <v>1000</v>
      </c>
      <c r="CP89" s="4">
        <v>1500</v>
      </c>
      <c r="CQ89" s="8" t="str">
        <f t="shared" si="78"/>
        <v>High Headroom</v>
      </c>
      <c r="CR89" s="4">
        <v>2</v>
      </c>
      <c r="CS89" s="4">
        <v>2.25</v>
      </c>
      <c r="CT89" s="10">
        <v>0.56793638854999995</v>
      </c>
      <c r="CU89" s="4">
        <f t="shared" si="79"/>
        <v>0.41793638854999993</v>
      </c>
      <c r="CV89" s="4">
        <f t="shared" si="80"/>
        <v>278.62425903333332</v>
      </c>
      <c r="CW89" s="4">
        <v>0.15</v>
      </c>
      <c r="CX89" s="4">
        <v>0.15</v>
      </c>
      <c r="CY89" s="8" t="str">
        <f t="shared" si="81"/>
        <v>High Headroom</v>
      </c>
      <c r="CZ89" s="10">
        <v>1</v>
      </c>
      <c r="DC89" s="4" t="s">
        <v>115</v>
      </c>
      <c r="DD89" s="4" t="s">
        <v>4101</v>
      </c>
      <c r="DE89" s="4" t="s">
        <v>15</v>
      </c>
      <c r="DF89" s="4" t="s">
        <v>33</v>
      </c>
      <c r="DG89" s="4" t="s">
        <v>8182</v>
      </c>
      <c r="DH89" s="4">
        <v>300085</v>
      </c>
      <c r="DI89" s="4">
        <v>3085</v>
      </c>
      <c r="DJ89" s="29">
        <v>4805168</v>
      </c>
      <c r="DK89" s="4" t="s">
        <v>17</v>
      </c>
      <c r="DL89" s="10" t="s">
        <v>235</v>
      </c>
      <c r="DM89" s="30">
        <v>2</v>
      </c>
      <c r="DN89" s="10">
        <v>0.1502</v>
      </c>
      <c r="DO89" s="30">
        <v>3</v>
      </c>
      <c r="DP89" s="10">
        <v>0.56789999999999996</v>
      </c>
      <c r="DQ89" s="30">
        <v>1</v>
      </c>
      <c r="DR89" s="4">
        <v>80.972899999999996</v>
      </c>
      <c r="DS89" s="31">
        <v>8.0973000000000003E-2</v>
      </c>
      <c r="DT89" s="4" t="s">
        <v>120</v>
      </c>
      <c r="DU89" s="4" t="s">
        <v>117</v>
      </c>
      <c r="DV89" s="4">
        <v>4.9799999999999997E-2</v>
      </c>
      <c r="DW89" s="31">
        <v>0.83069100000000007</v>
      </c>
      <c r="DX89" s="4" t="s">
        <v>118</v>
      </c>
      <c r="DY89" s="4" t="s">
        <v>117</v>
      </c>
      <c r="DZ89" s="4">
        <v>0.41789999999999999</v>
      </c>
      <c r="EA89" s="31">
        <v>2.7862430000000002</v>
      </c>
      <c r="EB89" s="4" t="s">
        <v>118</v>
      </c>
      <c r="EC89" s="4" t="s">
        <v>117</v>
      </c>
      <c r="EE89" s="4" t="b">
        <f t="shared" si="82"/>
        <v>1</v>
      </c>
      <c r="EF89" s="4" t="b">
        <f t="shared" si="83"/>
        <v>1</v>
      </c>
      <c r="EG89" s="4" t="b">
        <f t="shared" si="84"/>
        <v>1</v>
      </c>
      <c r="EH89" s="4" t="b">
        <f t="shared" si="85"/>
        <v>1</v>
      </c>
      <c r="EI89" s="4" t="b">
        <f t="shared" si="86"/>
        <v>1</v>
      </c>
      <c r="EJ89" s="4" t="b">
        <f t="shared" si="87"/>
        <v>1</v>
      </c>
      <c r="EL89" s="4" t="s">
        <v>16346</v>
      </c>
      <c r="EM89" s="4" t="s">
        <v>18436</v>
      </c>
      <c r="EN89" s="4" t="s">
        <v>68</v>
      </c>
      <c r="EO89" s="4" t="s">
        <v>17391</v>
      </c>
      <c r="EP89" s="4">
        <v>200085</v>
      </c>
      <c r="EQ89" s="4" t="s">
        <v>62</v>
      </c>
      <c r="ER89" s="4">
        <v>24011</v>
      </c>
      <c r="ES89" s="10">
        <v>893.52269489560001</v>
      </c>
      <c r="ET89" s="4">
        <f t="shared" si="58"/>
        <v>606.47730510439999</v>
      </c>
      <c r="EU89" s="4">
        <f t="shared" si="59"/>
        <v>60.647730510439999</v>
      </c>
      <c r="EV89" s="4">
        <v>1000</v>
      </c>
      <c r="EW89" s="4">
        <v>1500</v>
      </c>
      <c r="EX89" s="8" t="str">
        <f t="shared" si="60"/>
        <v>High Headroom</v>
      </c>
      <c r="EY89" s="10">
        <v>2</v>
      </c>
      <c r="EZ89" s="10">
        <v>7.1987913596E-2</v>
      </c>
      <c r="FA89" s="4">
        <f t="shared" si="61"/>
        <v>8.0120864040000017E-3</v>
      </c>
      <c r="FB89" s="4">
        <f t="shared" si="62"/>
        <v>10.015108005000002</v>
      </c>
      <c r="FC89" s="4">
        <v>0.08</v>
      </c>
      <c r="FD89" s="4">
        <v>0.08</v>
      </c>
      <c r="FE89" s="8" t="str">
        <f t="shared" si="63"/>
        <v>Low Headroom</v>
      </c>
      <c r="FF89" s="10">
        <v>1</v>
      </c>
      <c r="FG89" s="4">
        <v>447.28278851123798</v>
      </c>
      <c r="FH89" s="4">
        <f t="shared" si="64"/>
        <v>52.717211488762018</v>
      </c>
      <c r="FI89" s="4">
        <f t="shared" si="65"/>
        <v>10.543442297752403</v>
      </c>
      <c r="FJ89" s="4">
        <v>500</v>
      </c>
      <c r="FK89" s="4">
        <v>500</v>
      </c>
      <c r="FL89" s="8" t="str">
        <f t="shared" si="66"/>
        <v>Low Headroom</v>
      </c>
      <c r="FM89" s="4">
        <v>1</v>
      </c>
      <c r="FN89" s="4">
        <v>1.25</v>
      </c>
      <c r="FO89" s="11">
        <v>0.51631368798999999</v>
      </c>
      <c r="FP89" s="4">
        <f t="shared" si="67"/>
        <v>0.36631368798999997</v>
      </c>
      <c r="FQ89" s="4">
        <f t="shared" si="68"/>
        <v>244.20912532666668</v>
      </c>
      <c r="FR89" s="4">
        <v>0.15</v>
      </c>
      <c r="FS89" s="4">
        <v>0.15</v>
      </c>
      <c r="FT89" s="8" t="str">
        <f t="shared" si="69"/>
        <v>High Headroom</v>
      </c>
      <c r="FU89" s="10">
        <v>1</v>
      </c>
      <c r="FX89" s="4" t="s">
        <v>115</v>
      </c>
      <c r="FY89" s="4" t="s">
        <v>16346</v>
      </c>
      <c r="FZ89" s="4" t="s">
        <v>15</v>
      </c>
      <c r="GA89" s="4" t="s">
        <v>62</v>
      </c>
      <c r="GB89" s="4" t="s">
        <v>18436</v>
      </c>
      <c r="GC89" s="4">
        <v>200085</v>
      </c>
      <c r="GD89" s="4">
        <v>20085</v>
      </c>
      <c r="GE89" s="4">
        <v>24011</v>
      </c>
      <c r="GF89" s="4"/>
      <c r="GG89" s="10">
        <v>893.52269999999999</v>
      </c>
      <c r="GH89" s="30">
        <v>2</v>
      </c>
      <c r="GI89" s="10">
        <v>7.1999999999999995E-2</v>
      </c>
      <c r="GJ89" s="30">
        <v>1</v>
      </c>
      <c r="GK89" s="10">
        <v>0.51629999999999998</v>
      </c>
      <c r="GL89" s="30">
        <v>1</v>
      </c>
      <c r="GM89" s="4">
        <v>606.47730000000001</v>
      </c>
      <c r="GN89" s="31">
        <v>0.60647700000000004</v>
      </c>
      <c r="GO89" s="4" t="s">
        <v>118</v>
      </c>
      <c r="GP89" s="4" t="s">
        <v>117</v>
      </c>
      <c r="GQ89" s="4">
        <v>8.0000000000000002E-3</v>
      </c>
      <c r="GR89" s="31">
        <v>0.100151</v>
      </c>
      <c r="GS89" s="4" t="s">
        <v>120</v>
      </c>
      <c r="GT89" s="4" t="s">
        <v>117</v>
      </c>
      <c r="GU89" s="4">
        <v>0.36630000000000001</v>
      </c>
      <c r="GV89" s="31">
        <v>2.442091</v>
      </c>
      <c r="GW89" s="4" t="s">
        <v>118</v>
      </c>
      <c r="GX89" s="4" t="s">
        <v>117</v>
      </c>
      <c r="GZ89" s="4" t="b">
        <f t="shared" si="88"/>
        <v>1</v>
      </c>
      <c r="HA89" s="4" t="b">
        <f t="shared" si="89"/>
        <v>1</v>
      </c>
      <c r="HB89" s="4" t="b">
        <f t="shared" si="90"/>
        <v>1</v>
      </c>
      <c r="HC89" s="4" t="b">
        <f t="shared" si="91"/>
        <v>1</v>
      </c>
      <c r="HD89" s="4" t="b">
        <f t="shared" si="92"/>
        <v>1</v>
      </c>
      <c r="HE89" s="4" t="b">
        <f t="shared" si="93"/>
        <v>1</v>
      </c>
    </row>
    <row r="90" spans="69:213" ht="60" x14ac:dyDescent="0.25">
      <c r="BQ90" s="4" t="s">
        <v>4102</v>
      </c>
      <c r="BR90" s="4" t="s">
        <v>8183</v>
      </c>
      <c r="BS90" s="4" t="s">
        <v>70</v>
      </c>
      <c r="BT90" s="4" t="s">
        <v>12264</v>
      </c>
      <c r="BU90" s="4">
        <v>300086</v>
      </c>
      <c r="BV90" s="4" t="s">
        <v>22</v>
      </c>
      <c r="BW90" s="4">
        <v>602000</v>
      </c>
      <c r="BX90" s="10">
        <v>2049.9501509919</v>
      </c>
      <c r="BY90" s="4">
        <f t="shared" si="70"/>
        <v>450.04984900809995</v>
      </c>
      <c r="BZ90" s="3">
        <f t="shared" si="71"/>
        <v>45.004984900809994</v>
      </c>
      <c r="CA90" s="3">
        <v>1000</v>
      </c>
      <c r="CB90" s="4">
        <v>2500</v>
      </c>
      <c r="CC90" s="8" t="str">
        <f t="shared" si="72"/>
        <v>Moderate Headroom</v>
      </c>
      <c r="CD90" s="10">
        <v>3</v>
      </c>
      <c r="CE90" s="10">
        <v>0.21613022351</v>
      </c>
      <c r="CF90" s="4">
        <f t="shared" si="73"/>
        <v>3.3869776490000003E-2</v>
      </c>
      <c r="CG90" s="3">
        <f t="shared" si="74"/>
        <v>67.739552980000013</v>
      </c>
      <c r="CH90" s="3">
        <v>4.9999999999999989E-2</v>
      </c>
      <c r="CI90" s="4">
        <v>0.25</v>
      </c>
      <c r="CJ90" s="8" t="str">
        <f t="shared" si="75"/>
        <v>High Headroom</v>
      </c>
      <c r="CK90" s="10">
        <v>4</v>
      </c>
      <c r="CL90" s="4">
        <v>2581.4792873759002</v>
      </c>
      <c r="CM90" s="4">
        <f t="shared" si="76"/>
        <v>918.52071262409982</v>
      </c>
      <c r="CN90" s="8">
        <f t="shared" si="77"/>
        <v>91.852071262409979</v>
      </c>
      <c r="CO90" s="3">
        <v>1000</v>
      </c>
      <c r="CP90" s="4">
        <v>3500</v>
      </c>
      <c r="CQ90" s="8" t="str">
        <f t="shared" si="78"/>
        <v>High Headroom</v>
      </c>
      <c r="CR90" s="4">
        <v>4</v>
      </c>
      <c r="CS90" s="4">
        <v>3.75</v>
      </c>
      <c r="CT90" s="10">
        <v>0.29286501344999999</v>
      </c>
      <c r="CU90" s="4">
        <f t="shared" si="79"/>
        <v>0.14286501344999999</v>
      </c>
      <c r="CV90" s="4">
        <f t="shared" si="80"/>
        <v>95.243342299999995</v>
      </c>
      <c r="CW90" s="4">
        <v>0.15</v>
      </c>
      <c r="CX90" s="4">
        <v>0.15</v>
      </c>
      <c r="CY90" s="8" t="str">
        <f t="shared" si="81"/>
        <v>High Headroom</v>
      </c>
      <c r="CZ90" s="10">
        <v>1</v>
      </c>
      <c r="DC90" s="4" t="s">
        <v>115</v>
      </c>
      <c r="DD90" s="4" t="s">
        <v>4102</v>
      </c>
      <c r="DE90" s="4" t="s">
        <v>15</v>
      </c>
      <c r="DF90" s="4" t="s">
        <v>22</v>
      </c>
      <c r="DG90" s="4" t="s">
        <v>8183</v>
      </c>
      <c r="DH90" s="4">
        <v>300086</v>
      </c>
      <c r="DI90" s="4">
        <v>3086</v>
      </c>
      <c r="DJ90" s="29">
        <v>602000</v>
      </c>
      <c r="DK90" s="4" t="s">
        <v>17</v>
      </c>
      <c r="DL90" s="10" t="s">
        <v>236</v>
      </c>
      <c r="DM90" s="30">
        <v>3</v>
      </c>
      <c r="DN90" s="10">
        <v>0.21609999999999999</v>
      </c>
      <c r="DO90" s="30">
        <v>4</v>
      </c>
      <c r="DP90" s="10">
        <v>0.29289999999999999</v>
      </c>
      <c r="DQ90" s="30">
        <v>1</v>
      </c>
      <c r="DR90" s="4">
        <v>450.0498</v>
      </c>
      <c r="DS90" s="31">
        <v>0.45005000000000001</v>
      </c>
      <c r="DT90" s="4" t="s">
        <v>116</v>
      </c>
      <c r="DU90" s="4" t="s">
        <v>117</v>
      </c>
      <c r="DV90" s="4">
        <v>3.39E-2</v>
      </c>
      <c r="DW90" s="31">
        <v>0.677396</v>
      </c>
      <c r="DX90" s="4" t="s">
        <v>118</v>
      </c>
      <c r="DY90" s="4" t="s">
        <v>117</v>
      </c>
      <c r="DZ90" s="4">
        <v>0.1429</v>
      </c>
      <c r="EA90" s="31">
        <v>0.95243300000000009</v>
      </c>
      <c r="EB90" s="4" t="s">
        <v>118</v>
      </c>
      <c r="EC90" s="4" t="s">
        <v>117</v>
      </c>
      <c r="EE90" s="4" t="b">
        <f t="shared" si="82"/>
        <v>1</v>
      </c>
      <c r="EF90" s="4" t="b">
        <f t="shared" si="83"/>
        <v>1</v>
      </c>
      <c r="EG90" s="4" t="b">
        <f t="shared" si="84"/>
        <v>1</v>
      </c>
      <c r="EH90" s="4" t="b">
        <f t="shared" si="85"/>
        <v>1</v>
      </c>
      <c r="EI90" s="4" t="b">
        <f t="shared" si="86"/>
        <v>1</v>
      </c>
      <c r="EJ90" s="4" t="b">
        <f t="shared" si="87"/>
        <v>1</v>
      </c>
      <c r="EL90" s="4" t="s">
        <v>16347</v>
      </c>
      <c r="EM90" s="4" t="s">
        <v>18437</v>
      </c>
      <c r="EN90" s="4" t="s">
        <v>68</v>
      </c>
      <c r="EO90" s="4" t="s">
        <v>17392</v>
      </c>
      <c r="EP90" s="4">
        <v>200086</v>
      </c>
      <c r="EQ90" s="4" t="s">
        <v>47</v>
      </c>
      <c r="ER90" s="4">
        <v>36007</v>
      </c>
      <c r="ES90" s="10">
        <v>966.82664873240003</v>
      </c>
      <c r="ET90" s="4">
        <f t="shared" si="58"/>
        <v>533.17335126759997</v>
      </c>
      <c r="EU90" s="4">
        <f t="shared" si="59"/>
        <v>53.31733512676</v>
      </c>
      <c r="EV90" s="4">
        <v>1000</v>
      </c>
      <c r="EW90" s="4">
        <v>1500</v>
      </c>
      <c r="EX90" s="8" t="str">
        <f t="shared" si="60"/>
        <v>Moderate Headroom</v>
      </c>
      <c r="EY90" s="10">
        <v>2</v>
      </c>
      <c r="EZ90" s="10">
        <v>6.9733998047999998E-2</v>
      </c>
      <c r="FA90" s="4">
        <f t="shared" si="61"/>
        <v>1.0266001952000003E-2</v>
      </c>
      <c r="FB90" s="4">
        <f t="shared" si="62"/>
        <v>12.832502440000004</v>
      </c>
      <c r="FC90" s="4">
        <v>0.08</v>
      </c>
      <c r="FD90" s="4">
        <v>0.08</v>
      </c>
      <c r="FE90" s="8" t="str">
        <f t="shared" si="63"/>
        <v>Low Headroom</v>
      </c>
      <c r="FF90" s="10">
        <v>1</v>
      </c>
      <c r="FG90" s="4">
        <v>288.01987332710002</v>
      </c>
      <c r="FH90" s="4">
        <f t="shared" si="64"/>
        <v>211.98012667289998</v>
      </c>
      <c r="FI90" s="4">
        <f t="shared" si="65"/>
        <v>42.396025334579996</v>
      </c>
      <c r="FJ90" s="4">
        <v>500</v>
      </c>
      <c r="FK90" s="4">
        <v>500</v>
      </c>
      <c r="FL90" s="8" t="str">
        <f t="shared" si="66"/>
        <v>Moderate Headroom</v>
      </c>
      <c r="FM90" s="4">
        <v>1</v>
      </c>
      <c r="FN90" s="4">
        <v>1.25</v>
      </c>
      <c r="FO90" s="11">
        <v>0.14960338275000001</v>
      </c>
      <c r="FP90" s="4">
        <f t="shared" si="67"/>
        <v>6.9603382750000012E-2</v>
      </c>
      <c r="FQ90" s="4">
        <f t="shared" si="68"/>
        <v>99.433403928571437</v>
      </c>
      <c r="FR90" s="4">
        <v>7.0000000000000007E-2</v>
      </c>
      <c r="FS90" s="4">
        <v>0.08</v>
      </c>
      <c r="FT90" s="8" t="str">
        <f t="shared" si="69"/>
        <v>High Headroom</v>
      </c>
      <c r="FU90" s="10">
        <v>2</v>
      </c>
      <c r="FX90" s="4" t="s">
        <v>115</v>
      </c>
      <c r="FY90" s="4" t="s">
        <v>16347</v>
      </c>
      <c r="FZ90" s="4" t="s">
        <v>15</v>
      </c>
      <c r="GA90" s="4" t="s">
        <v>47</v>
      </c>
      <c r="GB90" s="4" t="s">
        <v>18437</v>
      </c>
      <c r="GC90" s="4">
        <v>200086</v>
      </c>
      <c r="GD90" s="4">
        <v>20086</v>
      </c>
      <c r="GE90" s="4">
        <v>36007</v>
      </c>
      <c r="GF90" s="4"/>
      <c r="GG90" s="10">
        <v>966.82659999999998</v>
      </c>
      <c r="GH90" s="30">
        <v>2</v>
      </c>
      <c r="GI90" s="10">
        <v>6.9699999999999998E-2</v>
      </c>
      <c r="GJ90" s="30">
        <v>1</v>
      </c>
      <c r="GK90" s="10">
        <v>0.14960000000000001</v>
      </c>
      <c r="GL90" s="30">
        <v>2</v>
      </c>
      <c r="GM90" s="4">
        <v>533.17340000000002</v>
      </c>
      <c r="GN90" s="31">
        <v>0.53317300000000001</v>
      </c>
      <c r="GO90" s="4" t="s">
        <v>116</v>
      </c>
      <c r="GP90" s="4" t="s">
        <v>117</v>
      </c>
      <c r="GQ90" s="4">
        <v>1.03E-2</v>
      </c>
      <c r="GR90" s="31">
        <v>0.12832499999999999</v>
      </c>
      <c r="GS90" s="4" t="s">
        <v>120</v>
      </c>
      <c r="GT90" s="4" t="s">
        <v>117</v>
      </c>
      <c r="GU90" s="4">
        <v>6.9599999999999995E-2</v>
      </c>
      <c r="GV90" s="31">
        <v>0.99433400000000005</v>
      </c>
      <c r="GW90" s="4" t="s">
        <v>118</v>
      </c>
      <c r="GX90" s="4" t="s">
        <v>117</v>
      </c>
      <c r="GZ90" s="4" t="b">
        <f t="shared" si="88"/>
        <v>1</v>
      </c>
      <c r="HA90" s="4" t="b">
        <f t="shared" si="89"/>
        <v>1</v>
      </c>
      <c r="HB90" s="4" t="b">
        <f t="shared" si="90"/>
        <v>1</v>
      </c>
      <c r="HC90" s="4" t="b">
        <f t="shared" si="91"/>
        <v>1</v>
      </c>
      <c r="HD90" s="4" t="b">
        <f t="shared" si="92"/>
        <v>1</v>
      </c>
      <c r="HE90" s="4" t="b">
        <f t="shared" si="93"/>
        <v>1</v>
      </c>
    </row>
    <row r="91" spans="69:213" ht="45" x14ac:dyDescent="0.25">
      <c r="BQ91" s="4" t="s">
        <v>4103</v>
      </c>
      <c r="BR91" s="4" t="s">
        <v>8184</v>
      </c>
      <c r="BS91" s="4" t="s">
        <v>70</v>
      </c>
      <c r="BT91" s="4" t="s">
        <v>12265</v>
      </c>
      <c r="BU91" s="4">
        <v>300087</v>
      </c>
      <c r="BV91" s="4" t="s">
        <v>36</v>
      </c>
      <c r="BW91" s="4">
        <v>4501360</v>
      </c>
      <c r="BX91" s="10">
        <v>830.56331312580903</v>
      </c>
      <c r="BY91" s="4">
        <f t="shared" si="70"/>
        <v>669.43668687419097</v>
      </c>
      <c r="BZ91" s="3">
        <f t="shared" si="71"/>
        <v>66.943668687419105</v>
      </c>
      <c r="CA91" s="3">
        <v>1000</v>
      </c>
      <c r="CB91" s="4">
        <v>1500</v>
      </c>
      <c r="CC91" s="8" t="str">
        <f t="shared" si="72"/>
        <v>High Headroom</v>
      </c>
      <c r="CD91" s="10">
        <v>2</v>
      </c>
      <c r="CE91" s="10">
        <v>0.10051912235880001</v>
      </c>
      <c r="CF91" s="4">
        <f t="shared" si="73"/>
        <v>3.9480877641200007E-2</v>
      </c>
      <c r="CG91" s="3">
        <f t="shared" si="74"/>
        <v>65.801462735333331</v>
      </c>
      <c r="CH91" s="3">
        <v>6.0000000000000012E-2</v>
      </c>
      <c r="CI91" s="4">
        <v>0.14000000000000001</v>
      </c>
      <c r="CJ91" s="8" t="str">
        <f t="shared" si="75"/>
        <v>High Headroom</v>
      </c>
      <c r="CK91" s="10">
        <v>2</v>
      </c>
      <c r="CL91" s="4">
        <v>899.70585146107203</v>
      </c>
      <c r="CM91" s="4">
        <f t="shared" si="76"/>
        <v>600.29414853892797</v>
      </c>
      <c r="CN91" s="8">
        <f t="shared" si="77"/>
        <v>60.029414853892796</v>
      </c>
      <c r="CO91" s="3">
        <v>1000</v>
      </c>
      <c r="CP91" s="4">
        <v>1500</v>
      </c>
      <c r="CQ91" s="8" t="str">
        <f t="shared" si="78"/>
        <v>High Headroom</v>
      </c>
      <c r="CR91" s="4">
        <v>2</v>
      </c>
      <c r="CS91" s="4">
        <v>2</v>
      </c>
      <c r="CT91" s="10">
        <v>0.31436941483469999</v>
      </c>
      <c r="CU91" s="4">
        <f t="shared" si="79"/>
        <v>0.1643694148347</v>
      </c>
      <c r="CV91" s="4">
        <f t="shared" si="80"/>
        <v>109.5796098898</v>
      </c>
      <c r="CW91" s="4">
        <v>0.15</v>
      </c>
      <c r="CX91" s="4">
        <v>0.15</v>
      </c>
      <c r="CY91" s="8" t="str">
        <f t="shared" si="81"/>
        <v>High Headroom</v>
      </c>
      <c r="CZ91" s="10">
        <v>1</v>
      </c>
      <c r="DC91" s="4" t="s">
        <v>115</v>
      </c>
      <c r="DD91" s="4" t="s">
        <v>4103</v>
      </c>
      <c r="DE91" s="4" t="s">
        <v>15</v>
      </c>
      <c r="DF91" s="4" t="s">
        <v>36</v>
      </c>
      <c r="DG91" s="4" t="s">
        <v>8184</v>
      </c>
      <c r="DH91" s="4">
        <v>300087</v>
      </c>
      <c r="DI91" s="4">
        <v>3087</v>
      </c>
      <c r="DJ91" s="29">
        <v>4501360</v>
      </c>
      <c r="DK91" s="4" t="s">
        <v>17</v>
      </c>
      <c r="DL91" s="10">
        <v>830.56330000000003</v>
      </c>
      <c r="DM91" s="30">
        <v>2</v>
      </c>
      <c r="DN91" s="10">
        <v>0.10050000000000001</v>
      </c>
      <c r="DO91" s="30">
        <v>2</v>
      </c>
      <c r="DP91" s="10">
        <v>0.31440000000000001</v>
      </c>
      <c r="DQ91" s="30">
        <v>1</v>
      </c>
      <c r="DR91" s="4">
        <v>669.43669999999997</v>
      </c>
      <c r="DS91" s="31">
        <v>0.66943700000000006</v>
      </c>
      <c r="DT91" s="4" t="s">
        <v>118</v>
      </c>
      <c r="DU91" s="4" t="s">
        <v>117</v>
      </c>
      <c r="DV91" s="4">
        <v>3.95E-2</v>
      </c>
      <c r="DW91" s="31">
        <v>0.65801500000000002</v>
      </c>
      <c r="DX91" s="4" t="s">
        <v>118</v>
      </c>
      <c r="DY91" s="4" t="s">
        <v>117</v>
      </c>
      <c r="DZ91" s="4">
        <v>0.16439999999999999</v>
      </c>
      <c r="EA91" s="31">
        <v>1.095796</v>
      </c>
      <c r="EB91" s="4" t="s">
        <v>118</v>
      </c>
      <c r="EC91" s="4" t="s">
        <v>117</v>
      </c>
      <c r="EE91" s="4" t="b">
        <f t="shared" si="82"/>
        <v>1</v>
      </c>
      <c r="EF91" s="4" t="b">
        <f t="shared" si="83"/>
        <v>1</v>
      </c>
      <c r="EG91" s="4" t="b">
        <f t="shared" si="84"/>
        <v>1</v>
      </c>
      <c r="EH91" s="4" t="b">
        <f t="shared" si="85"/>
        <v>1</v>
      </c>
      <c r="EI91" s="4" t="b">
        <f t="shared" si="86"/>
        <v>1</v>
      </c>
      <c r="EJ91" s="4" t="b">
        <f t="shared" si="87"/>
        <v>1</v>
      </c>
      <c r="EL91" s="4" t="s">
        <v>16348</v>
      </c>
      <c r="EM91" s="4" t="s">
        <v>18438</v>
      </c>
      <c r="EN91" s="4" t="s">
        <v>68</v>
      </c>
      <c r="EO91" s="4" t="s">
        <v>17393</v>
      </c>
      <c r="EP91" s="4">
        <v>200087</v>
      </c>
      <c r="EQ91" s="4" t="s">
        <v>26</v>
      </c>
      <c r="ER91" s="4">
        <v>12011</v>
      </c>
      <c r="ES91" s="10">
        <v>540.60634865649104</v>
      </c>
      <c r="ET91" s="4">
        <f t="shared" si="58"/>
        <v>959.39365134350896</v>
      </c>
      <c r="EU91" s="4">
        <f t="shared" si="59"/>
        <v>95.939365134350894</v>
      </c>
      <c r="EV91" s="4">
        <v>1000</v>
      </c>
      <c r="EW91" s="4">
        <v>1500</v>
      </c>
      <c r="EX91" s="8" t="str">
        <f t="shared" si="60"/>
        <v>High Headroom</v>
      </c>
      <c r="EY91" s="10">
        <v>2</v>
      </c>
      <c r="EZ91" s="10">
        <v>9.2723537421499996E-2</v>
      </c>
      <c r="FA91" s="4">
        <f t="shared" si="61"/>
        <v>4.7276462578500017E-2</v>
      </c>
      <c r="FB91" s="4">
        <f t="shared" si="62"/>
        <v>78.794104297500013</v>
      </c>
      <c r="FC91" s="4">
        <v>6.0000000000000012E-2</v>
      </c>
      <c r="FD91" s="4">
        <v>0.14000000000000001</v>
      </c>
      <c r="FE91" s="8" t="str">
        <f t="shared" si="63"/>
        <v>High Headroom</v>
      </c>
      <c r="FF91" s="10">
        <v>2</v>
      </c>
      <c r="FG91" s="4">
        <v>828.02731417244104</v>
      </c>
      <c r="FH91" s="4">
        <f t="shared" si="64"/>
        <v>671.97268582755896</v>
      </c>
      <c r="FI91" s="4">
        <f t="shared" si="65"/>
        <v>67.197268582755896</v>
      </c>
      <c r="FJ91" s="4">
        <v>1000</v>
      </c>
      <c r="FK91" s="4">
        <v>1500</v>
      </c>
      <c r="FL91" s="8" t="str">
        <f t="shared" si="66"/>
        <v>High Headroom</v>
      </c>
      <c r="FM91" s="4">
        <v>2</v>
      </c>
      <c r="FN91" s="4">
        <v>2</v>
      </c>
      <c r="FO91" s="11">
        <v>0.29958515421949999</v>
      </c>
      <c r="FP91" s="4">
        <f t="shared" si="67"/>
        <v>0.1495851542195</v>
      </c>
      <c r="FQ91" s="4">
        <f t="shared" si="68"/>
        <v>99.723436146333327</v>
      </c>
      <c r="FR91" s="4">
        <v>0.15</v>
      </c>
      <c r="FS91" s="4">
        <v>0.15</v>
      </c>
      <c r="FT91" s="8" t="str">
        <f t="shared" si="69"/>
        <v>High Headroom</v>
      </c>
      <c r="FU91" s="10">
        <v>1</v>
      </c>
      <c r="FX91" s="4" t="s">
        <v>115</v>
      </c>
      <c r="FY91" s="4" t="s">
        <v>16348</v>
      </c>
      <c r="FZ91" s="4" t="s">
        <v>15</v>
      </c>
      <c r="GA91" s="4" t="s">
        <v>26</v>
      </c>
      <c r="GB91" s="4" t="s">
        <v>18438</v>
      </c>
      <c r="GC91" s="4">
        <v>200087</v>
      </c>
      <c r="GD91" s="4">
        <v>20087</v>
      </c>
      <c r="GE91" s="4">
        <v>12011</v>
      </c>
      <c r="GF91" s="4"/>
      <c r="GG91" s="10">
        <v>540.60630000000003</v>
      </c>
      <c r="GH91" s="30">
        <v>2</v>
      </c>
      <c r="GI91" s="10">
        <v>9.2700000000000005E-2</v>
      </c>
      <c r="GJ91" s="30">
        <v>2</v>
      </c>
      <c r="GK91" s="10">
        <v>0.29959999999999998</v>
      </c>
      <c r="GL91" s="30">
        <v>1</v>
      </c>
      <c r="GM91" s="4">
        <v>959.39369999999997</v>
      </c>
      <c r="GN91" s="31">
        <v>0.95939400000000008</v>
      </c>
      <c r="GO91" s="4" t="s">
        <v>118</v>
      </c>
      <c r="GP91" s="4" t="s">
        <v>117</v>
      </c>
      <c r="GQ91" s="4">
        <v>4.7300000000000002E-2</v>
      </c>
      <c r="GR91" s="31">
        <v>0.787941</v>
      </c>
      <c r="GS91" s="4" t="s">
        <v>118</v>
      </c>
      <c r="GT91" s="4" t="s">
        <v>117</v>
      </c>
      <c r="GU91" s="4">
        <v>0.14960000000000001</v>
      </c>
      <c r="GV91" s="31">
        <v>0.99723399999999995</v>
      </c>
      <c r="GW91" s="4" t="s">
        <v>118</v>
      </c>
      <c r="GX91" s="4" t="s">
        <v>117</v>
      </c>
      <c r="GZ91" s="4" t="b">
        <f t="shared" si="88"/>
        <v>1</v>
      </c>
      <c r="HA91" s="4" t="b">
        <f t="shared" si="89"/>
        <v>1</v>
      </c>
      <c r="HB91" s="4" t="b">
        <f t="shared" si="90"/>
        <v>1</v>
      </c>
      <c r="HC91" s="4" t="b">
        <f t="shared" si="91"/>
        <v>1</v>
      </c>
      <c r="HD91" s="4" t="b">
        <f t="shared" si="92"/>
        <v>1</v>
      </c>
      <c r="HE91" s="4" t="b">
        <f t="shared" si="93"/>
        <v>1</v>
      </c>
    </row>
    <row r="92" spans="69:213" ht="60" x14ac:dyDescent="0.25">
      <c r="BQ92" s="4" t="s">
        <v>4104</v>
      </c>
      <c r="BR92" s="4" t="s">
        <v>8185</v>
      </c>
      <c r="BS92" s="4" t="s">
        <v>70</v>
      </c>
      <c r="BT92" s="4" t="s">
        <v>12266</v>
      </c>
      <c r="BU92" s="4">
        <v>300088</v>
      </c>
      <c r="BV92" s="4" t="s">
        <v>49</v>
      </c>
      <c r="BW92" s="4">
        <v>4202264</v>
      </c>
      <c r="BX92" s="10">
        <v>1038.4446718316001</v>
      </c>
      <c r="BY92" s="4">
        <f t="shared" si="70"/>
        <v>461.55532816839991</v>
      </c>
      <c r="BZ92" s="3">
        <f t="shared" si="71"/>
        <v>46.155532816839987</v>
      </c>
      <c r="CA92" s="3">
        <v>1000</v>
      </c>
      <c r="CB92" s="4">
        <v>1500</v>
      </c>
      <c r="CC92" s="8" t="str">
        <f t="shared" si="72"/>
        <v>Moderate Headroom</v>
      </c>
      <c r="CD92" s="10">
        <v>2</v>
      </c>
      <c r="CE92" s="10">
        <v>7.4272207017000005E-2</v>
      </c>
      <c r="CF92" s="4">
        <f t="shared" si="73"/>
        <v>5.7277929829999963E-3</v>
      </c>
      <c r="CG92" s="3">
        <f t="shared" si="74"/>
        <v>7.1597412287499953</v>
      </c>
      <c r="CH92" s="3">
        <v>0.08</v>
      </c>
      <c r="CI92" s="4">
        <v>0.08</v>
      </c>
      <c r="CJ92" s="8" t="str">
        <f t="shared" si="75"/>
        <v>Low Headroom</v>
      </c>
      <c r="CK92" s="10">
        <v>1</v>
      </c>
      <c r="CL92" s="4">
        <v>0</v>
      </c>
      <c r="CM92" s="4">
        <f t="shared" si="76"/>
        <v>500</v>
      </c>
      <c r="CN92" s="8">
        <f t="shared" si="77"/>
        <v>100</v>
      </c>
      <c r="CO92" s="3">
        <v>500</v>
      </c>
      <c r="CP92" s="4">
        <v>500</v>
      </c>
      <c r="CQ92" s="8" t="str">
        <f t="shared" si="78"/>
        <v>High Headroom</v>
      </c>
      <c r="CR92" s="4">
        <v>1</v>
      </c>
      <c r="CS92" s="4">
        <v>1.25</v>
      </c>
      <c r="CT92" s="10">
        <v>0.75400565503999994</v>
      </c>
      <c r="CU92" s="4">
        <f t="shared" si="79"/>
        <v>0.60400565503999992</v>
      </c>
      <c r="CV92" s="4">
        <f t="shared" si="80"/>
        <v>402.67043669333333</v>
      </c>
      <c r="CW92" s="4">
        <v>0.15</v>
      </c>
      <c r="CX92" s="4">
        <v>0.15</v>
      </c>
      <c r="CY92" s="8" t="str">
        <f t="shared" si="81"/>
        <v>High Headroom</v>
      </c>
      <c r="CZ92" s="10">
        <v>1</v>
      </c>
      <c r="DC92" s="4" t="s">
        <v>115</v>
      </c>
      <c r="DD92" s="4" t="s">
        <v>4104</v>
      </c>
      <c r="DE92" s="4" t="s">
        <v>15</v>
      </c>
      <c r="DF92" s="4" t="s">
        <v>49</v>
      </c>
      <c r="DG92" s="4" t="s">
        <v>8185</v>
      </c>
      <c r="DH92" s="4">
        <v>300088</v>
      </c>
      <c r="DI92" s="4">
        <v>3088</v>
      </c>
      <c r="DJ92" s="29">
        <v>4202264</v>
      </c>
      <c r="DK92" s="4" t="s">
        <v>17</v>
      </c>
      <c r="DL92" s="10" t="s">
        <v>237</v>
      </c>
      <c r="DM92" s="30">
        <v>2</v>
      </c>
      <c r="DN92" s="10">
        <v>7.4300000000000005E-2</v>
      </c>
      <c r="DO92" s="30">
        <v>1</v>
      </c>
      <c r="DP92" s="10">
        <v>0.754</v>
      </c>
      <c r="DQ92" s="30">
        <v>1</v>
      </c>
      <c r="DR92" s="4">
        <v>461.55529999999999</v>
      </c>
      <c r="DS92" s="31">
        <v>0.46155500000000005</v>
      </c>
      <c r="DT92" s="4" t="s">
        <v>116</v>
      </c>
      <c r="DU92" s="4" t="s">
        <v>117</v>
      </c>
      <c r="DV92" s="4">
        <v>5.7000000000000002E-3</v>
      </c>
      <c r="DW92" s="31">
        <v>7.1596999999999994E-2</v>
      </c>
      <c r="DX92" s="4" t="s">
        <v>120</v>
      </c>
      <c r="DY92" s="4" t="s">
        <v>117</v>
      </c>
      <c r="DZ92" s="4">
        <v>0.60399999999999998</v>
      </c>
      <c r="EA92" s="31">
        <v>4.0267039999999996</v>
      </c>
      <c r="EB92" s="4" t="s">
        <v>118</v>
      </c>
      <c r="EC92" s="4" t="s">
        <v>117</v>
      </c>
      <c r="EE92" s="4" t="b">
        <f t="shared" si="82"/>
        <v>1</v>
      </c>
      <c r="EF92" s="4" t="b">
        <f t="shared" si="83"/>
        <v>1</v>
      </c>
      <c r="EG92" s="4" t="b">
        <f t="shared" si="84"/>
        <v>1</v>
      </c>
      <c r="EH92" s="4" t="b">
        <f t="shared" si="85"/>
        <v>1</v>
      </c>
      <c r="EI92" s="4" t="b">
        <f t="shared" si="86"/>
        <v>1</v>
      </c>
      <c r="EJ92" s="4" t="b">
        <f t="shared" si="87"/>
        <v>1</v>
      </c>
      <c r="EL92" s="4" t="s">
        <v>16349</v>
      </c>
      <c r="EM92" s="4" t="s">
        <v>18439</v>
      </c>
      <c r="EN92" s="4" t="s">
        <v>68</v>
      </c>
      <c r="EO92" s="4" t="s">
        <v>17394</v>
      </c>
      <c r="EP92" s="4">
        <v>200088</v>
      </c>
      <c r="EQ92" s="4" t="s">
        <v>49</v>
      </c>
      <c r="ER92" s="4">
        <v>42025</v>
      </c>
      <c r="ES92" s="10">
        <v>265.33728280453198</v>
      </c>
      <c r="ET92" s="4">
        <f t="shared" si="58"/>
        <v>234.66271719546802</v>
      </c>
      <c r="EU92" s="4">
        <f t="shared" si="59"/>
        <v>46.932543439093607</v>
      </c>
      <c r="EV92" s="4">
        <v>500</v>
      </c>
      <c r="EW92" s="4">
        <v>500</v>
      </c>
      <c r="EX92" s="8" t="str">
        <f t="shared" si="60"/>
        <v>Moderate Headroom</v>
      </c>
      <c r="EY92" s="10">
        <v>1</v>
      </c>
      <c r="EZ92" s="10">
        <v>4.5590925722599998E-2</v>
      </c>
      <c r="FA92" s="4">
        <f t="shared" si="61"/>
        <v>3.4409074277400004E-2</v>
      </c>
      <c r="FB92" s="4">
        <f t="shared" si="62"/>
        <v>43.011342846750004</v>
      </c>
      <c r="FC92" s="4">
        <v>0.08</v>
      </c>
      <c r="FD92" s="4">
        <v>0.08</v>
      </c>
      <c r="FE92" s="8" t="str">
        <f t="shared" si="63"/>
        <v>Moderate Headroom</v>
      </c>
      <c r="FF92" s="10">
        <v>1</v>
      </c>
      <c r="FG92" s="4">
        <v>87.732160982569894</v>
      </c>
      <c r="FH92" s="4">
        <f t="shared" si="64"/>
        <v>412.26783901743011</v>
      </c>
      <c r="FI92" s="4">
        <f t="shared" si="65"/>
        <v>82.45356780348601</v>
      </c>
      <c r="FJ92" s="4">
        <v>500</v>
      </c>
      <c r="FK92" s="4">
        <v>500</v>
      </c>
      <c r="FL92" s="8" t="str">
        <f t="shared" si="66"/>
        <v>High Headroom</v>
      </c>
      <c r="FM92" s="4">
        <v>1</v>
      </c>
      <c r="FN92" s="4">
        <v>1</v>
      </c>
      <c r="FO92" s="11">
        <v>0.1202761627907</v>
      </c>
      <c r="FP92" s="4">
        <f t="shared" si="67"/>
        <v>4.0276162790699996E-2</v>
      </c>
      <c r="FQ92" s="4">
        <f t="shared" si="68"/>
        <v>57.537375415285709</v>
      </c>
      <c r="FR92" s="4">
        <v>7.0000000000000007E-2</v>
      </c>
      <c r="FS92" s="4">
        <v>0.08</v>
      </c>
      <c r="FT92" s="8" t="str">
        <f t="shared" si="69"/>
        <v>Moderate Headroom</v>
      </c>
      <c r="FU92" s="10">
        <v>2</v>
      </c>
      <c r="FX92" s="4" t="s">
        <v>115</v>
      </c>
      <c r="FY92" s="4" t="s">
        <v>16349</v>
      </c>
      <c r="FZ92" s="4" t="s">
        <v>15</v>
      </c>
      <c r="GA92" s="4" t="s">
        <v>49</v>
      </c>
      <c r="GB92" s="4" t="s">
        <v>18439</v>
      </c>
      <c r="GC92" s="4">
        <v>200088</v>
      </c>
      <c r="GD92" s="4">
        <v>20088</v>
      </c>
      <c r="GE92" s="4">
        <v>42025</v>
      </c>
      <c r="GF92" s="4"/>
      <c r="GG92" s="10">
        <v>265.33730000000003</v>
      </c>
      <c r="GH92" s="30">
        <v>1</v>
      </c>
      <c r="GI92" s="10">
        <v>4.5600000000000002E-2</v>
      </c>
      <c r="GJ92" s="30">
        <v>1</v>
      </c>
      <c r="GK92" s="10">
        <v>0.1203</v>
      </c>
      <c r="GL92" s="30">
        <v>2</v>
      </c>
      <c r="GM92" s="4">
        <v>234.6627</v>
      </c>
      <c r="GN92" s="31">
        <v>0.46932499999999999</v>
      </c>
      <c r="GO92" s="4" t="s">
        <v>116</v>
      </c>
      <c r="GP92" s="4" t="s">
        <v>117</v>
      </c>
      <c r="GQ92" s="4">
        <v>3.44E-2</v>
      </c>
      <c r="GR92" s="31">
        <v>0.43011299999999997</v>
      </c>
      <c r="GS92" s="4" t="s">
        <v>116</v>
      </c>
      <c r="GT92" s="4" t="s">
        <v>117</v>
      </c>
      <c r="GU92" s="4">
        <v>4.0300000000000002E-2</v>
      </c>
      <c r="GV92" s="31">
        <v>0.57537399999999994</v>
      </c>
      <c r="GW92" s="4" t="s">
        <v>116</v>
      </c>
      <c r="GX92" s="4" t="s">
        <v>117</v>
      </c>
      <c r="GZ92" s="4" t="b">
        <f t="shared" si="88"/>
        <v>1</v>
      </c>
      <c r="HA92" s="4" t="b">
        <f t="shared" si="89"/>
        <v>1</v>
      </c>
      <c r="HB92" s="4" t="b">
        <f t="shared" si="90"/>
        <v>1</v>
      </c>
      <c r="HC92" s="4" t="b">
        <f t="shared" si="91"/>
        <v>1</v>
      </c>
      <c r="HD92" s="4" t="b">
        <f t="shared" si="92"/>
        <v>1</v>
      </c>
      <c r="HE92" s="4" t="b">
        <f t="shared" si="93"/>
        <v>1</v>
      </c>
    </row>
    <row r="93" spans="69:213" ht="45" x14ac:dyDescent="0.25">
      <c r="BQ93" s="4" t="s">
        <v>4105</v>
      </c>
      <c r="BR93" s="4" t="s">
        <v>8186</v>
      </c>
      <c r="BS93" s="4" t="s">
        <v>70</v>
      </c>
      <c r="BT93" s="4" t="s">
        <v>12267</v>
      </c>
      <c r="BU93" s="4">
        <v>300089</v>
      </c>
      <c r="BV93" s="4" t="s">
        <v>47</v>
      </c>
      <c r="BW93" s="4">
        <v>3602044</v>
      </c>
      <c r="BX93" s="10">
        <v>511.20888330190701</v>
      </c>
      <c r="BY93" s="4">
        <f t="shared" si="70"/>
        <v>988.79111669809299</v>
      </c>
      <c r="BZ93" s="3">
        <f t="shared" si="71"/>
        <v>98.879111669809291</v>
      </c>
      <c r="CA93" s="3">
        <v>1000</v>
      </c>
      <c r="CB93" s="4">
        <v>1500</v>
      </c>
      <c r="CC93" s="8" t="str">
        <f t="shared" si="72"/>
        <v>High Headroom</v>
      </c>
      <c r="CD93" s="10">
        <v>2</v>
      </c>
      <c r="CE93" s="10">
        <v>0.22693491878120001</v>
      </c>
      <c r="CF93" s="4">
        <f t="shared" si="73"/>
        <v>2.3065081218799993E-2</v>
      </c>
      <c r="CG93" s="3">
        <f t="shared" si="74"/>
        <v>46.130162437599999</v>
      </c>
      <c r="CH93" s="3">
        <v>4.9999999999999989E-2</v>
      </c>
      <c r="CI93" s="4">
        <v>0.25</v>
      </c>
      <c r="CJ93" s="8" t="str">
        <f t="shared" si="75"/>
        <v>Moderate Headroom</v>
      </c>
      <c r="CK93" s="10">
        <v>4</v>
      </c>
      <c r="CL93" s="4">
        <v>860.16289948879103</v>
      </c>
      <c r="CM93" s="4">
        <f t="shared" si="76"/>
        <v>639.83710051120897</v>
      </c>
      <c r="CN93" s="8">
        <f t="shared" si="77"/>
        <v>63.983710051120902</v>
      </c>
      <c r="CO93" s="3">
        <v>1000</v>
      </c>
      <c r="CP93" s="4">
        <v>1500</v>
      </c>
      <c r="CQ93" s="8" t="str">
        <f t="shared" si="78"/>
        <v>High Headroom</v>
      </c>
      <c r="CR93" s="4">
        <v>2</v>
      </c>
      <c r="CS93" s="4">
        <v>3</v>
      </c>
      <c r="CT93" s="10">
        <v>0.34812612803909998</v>
      </c>
      <c r="CU93" s="4">
        <f t="shared" si="79"/>
        <v>0.19812612803909999</v>
      </c>
      <c r="CV93" s="4">
        <f t="shared" si="80"/>
        <v>132.08408535940001</v>
      </c>
      <c r="CW93" s="4">
        <v>0.15</v>
      </c>
      <c r="CX93" s="4">
        <v>0.15</v>
      </c>
      <c r="CY93" s="8" t="str">
        <f t="shared" si="81"/>
        <v>High Headroom</v>
      </c>
      <c r="CZ93" s="10">
        <v>1</v>
      </c>
      <c r="DC93" s="4" t="s">
        <v>115</v>
      </c>
      <c r="DD93" s="4" t="s">
        <v>4105</v>
      </c>
      <c r="DE93" s="4" t="s">
        <v>15</v>
      </c>
      <c r="DF93" s="4" t="s">
        <v>47</v>
      </c>
      <c r="DG93" s="4" t="s">
        <v>8186</v>
      </c>
      <c r="DH93" s="4">
        <v>300089</v>
      </c>
      <c r="DI93" s="4">
        <v>3089</v>
      </c>
      <c r="DJ93" s="29">
        <v>3602044</v>
      </c>
      <c r="DK93" s="4" t="s">
        <v>17</v>
      </c>
      <c r="DL93" s="10">
        <v>511.20890000000003</v>
      </c>
      <c r="DM93" s="30">
        <v>2</v>
      </c>
      <c r="DN93" s="10">
        <v>0.22689999999999999</v>
      </c>
      <c r="DO93" s="30">
        <v>4</v>
      </c>
      <c r="DP93" s="10">
        <v>0.34810000000000002</v>
      </c>
      <c r="DQ93" s="30">
        <v>1</v>
      </c>
      <c r="DR93" s="4">
        <v>988.79110000000003</v>
      </c>
      <c r="DS93" s="31">
        <v>0.98879099999999998</v>
      </c>
      <c r="DT93" s="4" t="s">
        <v>118</v>
      </c>
      <c r="DU93" s="4" t="s">
        <v>117</v>
      </c>
      <c r="DV93" s="4">
        <v>2.3099999999999999E-2</v>
      </c>
      <c r="DW93" s="31">
        <v>0.46130200000000005</v>
      </c>
      <c r="DX93" s="4" t="s">
        <v>116</v>
      </c>
      <c r="DY93" s="4" t="s">
        <v>117</v>
      </c>
      <c r="DZ93" s="4">
        <v>0.1981</v>
      </c>
      <c r="EA93" s="31">
        <v>1.3208410000000002</v>
      </c>
      <c r="EB93" s="4" t="s">
        <v>118</v>
      </c>
      <c r="EC93" s="4" t="s">
        <v>117</v>
      </c>
      <c r="EE93" s="4" t="b">
        <f t="shared" si="82"/>
        <v>1</v>
      </c>
      <c r="EF93" s="4" t="b">
        <f t="shared" si="83"/>
        <v>1</v>
      </c>
      <c r="EG93" s="4" t="b">
        <f t="shared" si="84"/>
        <v>1</v>
      </c>
      <c r="EH93" s="4" t="b">
        <f t="shared" si="85"/>
        <v>1</v>
      </c>
      <c r="EI93" s="4" t="b">
        <f t="shared" si="86"/>
        <v>1</v>
      </c>
      <c r="EJ93" s="4" t="b">
        <f t="shared" si="87"/>
        <v>1</v>
      </c>
      <c r="EL93" s="4" t="s">
        <v>16350</v>
      </c>
      <c r="EM93" s="4" t="s">
        <v>18440</v>
      </c>
      <c r="EN93" s="4" t="s">
        <v>68</v>
      </c>
      <c r="EO93" s="4" t="s">
        <v>17395</v>
      </c>
      <c r="EP93" s="4">
        <v>200089</v>
      </c>
      <c r="EQ93" s="4" t="s">
        <v>42</v>
      </c>
      <c r="ER93" s="4">
        <v>29031</v>
      </c>
      <c r="ES93" s="10">
        <v>608.22395649119699</v>
      </c>
      <c r="ET93" s="4">
        <f t="shared" si="58"/>
        <v>891.77604350880301</v>
      </c>
      <c r="EU93" s="4">
        <f t="shared" si="59"/>
        <v>89.177604350880301</v>
      </c>
      <c r="EV93" s="4">
        <v>1000</v>
      </c>
      <c r="EW93" s="4">
        <v>1500</v>
      </c>
      <c r="EX93" s="8" t="str">
        <f t="shared" si="60"/>
        <v>High Headroom</v>
      </c>
      <c r="EY93" s="10">
        <v>2</v>
      </c>
      <c r="EZ93" s="10">
        <v>7.6381909547699994E-2</v>
      </c>
      <c r="FA93" s="4">
        <f t="shared" si="61"/>
        <v>3.6180904523000074E-3</v>
      </c>
      <c r="FB93" s="4">
        <f t="shared" si="62"/>
        <v>4.5226130653750092</v>
      </c>
      <c r="FC93" s="4">
        <v>0.08</v>
      </c>
      <c r="FD93" s="4">
        <v>0.08</v>
      </c>
      <c r="FE93" s="8" t="str">
        <f t="shared" si="63"/>
        <v>Low Headroom</v>
      </c>
      <c r="FF93" s="10">
        <v>1</v>
      </c>
      <c r="FG93" s="4">
        <v>65.585873258782101</v>
      </c>
      <c r="FH93" s="4">
        <f t="shared" si="64"/>
        <v>434.4141267412179</v>
      </c>
      <c r="FI93" s="4">
        <f t="shared" si="65"/>
        <v>86.882825348243571</v>
      </c>
      <c r="FJ93" s="4">
        <v>500</v>
      </c>
      <c r="FK93" s="4">
        <v>500</v>
      </c>
      <c r="FL93" s="8" t="str">
        <f t="shared" si="66"/>
        <v>High Headroom</v>
      </c>
      <c r="FM93" s="4">
        <v>1</v>
      </c>
      <c r="FN93" s="4">
        <v>1.25</v>
      </c>
      <c r="FO93" s="11">
        <v>0.4337260181757</v>
      </c>
      <c r="FP93" s="4">
        <f t="shared" si="67"/>
        <v>0.28372601817569998</v>
      </c>
      <c r="FQ93" s="4">
        <f t="shared" si="68"/>
        <v>189.15067878379998</v>
      </c>
      <c r="FR93" s="4">
        <v>0.15</v>
      </c>
      <c r="FS93" s="4">
        <v>0.15</v>
      </c>
      <c r="FT93" s="8" t="str">
        <f t="shared" si="69"/>
        <v>High Headroom</v>
      </c>
      <c r="FU93" s="10">
        <v>1</v>
      </c>
      <c r="FX93" s="4" t="s">
        <v>115</v>
      </c>
      <c r="FY93" s="4" t="s">
        <v>16350</v>
      </c>
      <c r="FZ93" s="4" t="s">
        <v>15</v>
      </c>
      <c r="GA93" s="4" t="s">
        <v>42</v>
      </c>
      <c r="GB93" s="4" t="s">
        <v>18440</v>
      </c>
      <c r="GC93" s="4">
        <v>200089</v>
      </c>
      <c r="GD93" s="4">
        <v>20089</v>
      </c>
      <c r="GE93" s="4">
        <v>29031</v>
      </c>
      <c r="GF93" s="4"/>
      <c r="GG93" s="10">
        <v>608.22400000000005</v>
      </c>
      <c r="GH93" s="30">
        <v>2</v>
      </c>
      <c r="GI93" s="10">
        <v>7.6399999999999996E-2</v>
      </c>
      <c r="GJ93" s="30">
        <v>1</v>
      </c>
      <c r="GK93" s="10">
        <v>0.43369999999999997</v>
      </c>
      <c r="GL93" s="30">
        <v>1</v>
      </c>
      <c r="GM93" s="4">
        <v>891.77599999999995</v>
      </c>
      <c r="GN93" s="31">
        <v>0.89177600000000001</v>
      </c>
      <c r="GO93" s="4" t="s">
        <v>118</v>
      </c>
      <c r="GP93" s="4" t="s">
        <v>117</v>
      </c>
      <c r="GQ93" s="4">
        <v>3.5999999999999999E-3</v>
      </c>
      <c r="GR93" s="31">
        <v>4.5225999999999995E-2</v>
      </c>
      <c r="GS93" s="4" t="s">
        <v>120</v>
      </c>
      <c r="GT93" s="4" t="s">
        <v>117</v>
      </c>
      <c r="GU93" s="4">
        <v>0.28370000000000001</v>
      </c>
      <c r="GV93" s="31">
        <v>1.891507</v>
      </c>
      <c r="GW93" s="4" t="s">
        <v>118</v>
      </c>
      <c r="GX93" s="4" t="s">
        <v>117</v>
      </c>
      <c r="GZ93" s="4" t="b">
        <f t="shared" si="88"/>
        <v>1</v>
      </c>
      <c r="HA93" s="4" t="b">
        <f t="shared" si="89"/>
        <v>1</v>
      </c>
      <c r="HB93" s="4" t="b">
        <f t="shared" si="90"/>
        <v>1</v>
      </c>
      <c r="HC93" s="4" t="b">
        <f t="shared" si="91"/>
        <v>1</v>
      </c>
      <c r="HD93" s="4" t="b">
        <f t="shared" si="92"/>
        <v>1</v>
      </c>
      <c r="HE93" s="4" t="b">
        <f t="shared" si="93"/>
        <v>1</v>
      </c>
    </row>
    <row r="94" spans="69:213" ht="60" x14ac:dyDescent="0.25">
      <c r="BQ94" s="4" t="s">
        <v>4106</v>
      </c>
      <c r="BR94" s="4" t="s">
        <v>8187</v>
      </c>
      <c r="BS94" s="4" t="s">
        <v>70</v>
      </c>
      <c r="BT94" s="4" t="s">
        <v>12268</v>
      </c>
      <c r="BU94" s="4">
        <v>300090</v>
      </c>
      <c r="BV94" s="4" t="s">
        <v>49</v>
      </c>
      <c r="BW94" s="4">
        <v>4203928</v>
      </c>
      <c r="BX94" s="10">
        <v>1282.8541607362999</v>
      </c>
      <c r="BY94" s="4">
        <f t="shared" si="70"/>
        <v>217.14583926370005</v>
      </c>
      <c r="BZ94" s="3">
        <f t="shared" si="71"/>
        <v>21.714583926370004</v>
      </c>
      <c r="CA94" s="3">
        <v>1000</v>
      </c>
      <c r="CB94" s="4">
        <v>1500</v>
      </c>
      <c r="CC94" s="8" t="str">
        <f t="shared" si="72"/>
        <v>Low Headroom</v>
      </c>
      <c r="CD94" s="10">
        <v>2</v>
      </c>
      <c r="CE94" s="10">
        <v>0.14755817765000001</v>
      </c>
      <c r="CF94" s="4">
        <f t="shared" si="73"/>
        <v>5.244182235E-2</v>
      </c>
      <c r="CG94" s="3">
        <f t="shared" si="74"/>
        <v>87.403037250000011</v>
      </c>
      <c r="CH94" s="3">
        <v>0.06</v>
      </c>
      <c r="CI94" s="4">
        <v>0.2</v>
      </c>
      <c r="CJ94" s="8" t="str">
        <f t="shared" si="75"/>
        <v>High Headroom</v>
      </c>
      <c r="CK94" s="10">
        <v>3</v>
      </c>
      <c r="CL94" s="4">
        <v>202.1064617136</v>
      </c>
      <c r="CM94" s="4">
        <f t="shared" si="76"/>
        <v>297.89353828640003</v>
      </c>
      <c r="CN94" s="8">
        <f t="shared" si="77"/>
        <v>59.578707657280006</v>
      </c>
      <c r="CO94" s="3">
        <v>500</v>
      </c>
      <c r="CP94" s="4">
        <v>500</v>
      </c>
      <c r="CQ94" s="8" t="str">
        <f t="shared" si="78"/>
        <v>Moderate Headroom</v>
      </c>
      <c r="CR94" s="4">
        <v>1</v>
      </c>
      <c r="CS94" s="4">
        <v>2.25</v>
      </c>
      <c r="CT94" s="10">
        <v>0.25804891530000001</v>
      </c>
      <c r="CU94" s="4">
        <f t="shared" si="79"/>
        <v>0.10804891530000002</v>
      </c>
      <c r="CV94" s="4">
        <f t="shared" si="80"/>
        <v>72.032610200000008</v>
      </c>
      <c r="CW94" s="4">
        <v>0.15</v>
      </c>
      <c r="CX94" s="4">
        <v>0.15</v>
      </c>
      <c r="CY94" s="8" t="str">
        <f t="shared" si="81"/>
        <v>High Headroom</v>
      </c>
      <c r="CZ94" s="10">
        <v>1</v>
      </c>
      <c r="DC94" s="4" t="s">
        <v>115</v>
      </c>
      <c r="DD94" s="4" t="s">
        <v>4106</v>
      </c>
      <c r="DE94" s="4" t="s">
        <v>15</v>
      </c>
      <c r="DF94" s="4" t="s">
        <v>49</v>
      </c>
      <c r="DG94" s="4" t="s">
        <v>8187</v>
      </c>
      <c r="DH94" s="4">
        <v>300090</v>
      </c>
      <c r="DI94" s="4">
        <v>3090</v>
      </c>
      <c r="DJ94" s="29">
        <v>4203928</v>
      </c>
      <c r="DK94" s="4" t="s">
        <v>17</v>
      </c>
      <c r="DL94" s="10" t="s">
        <v>238</v>
      </c>
      <c r="DM94" s="30">
        <v>2</v>
      </c>
      <c r="DN94" s="10">
        <v>0.14760000000000001</v>
      </c>
      <c r="DO94" s="30">
        <v>3</v>
      </c>
      <c r="DP94" s="10">
        <v>0.25800000000000001</v>
      </c>
      <c r="DQ94" s="30">
        <v>1</v>
      </c>
      <c r="DR94" s="4">
        <v>217.14580000000001</v>
      </c>
      <c r="DS94" s="31">
        <v>0.21714600000000001</v>
      </c>
      <c r="DT94" s="4" t="s">
        <v>120</v>
      </c>
      <c r="DU94" s="4" t="s">
        <v>117</v>
      </c>
      <c r="DV94" s="4">
        <v>5.2400000000000002E-2</v>
      </c>
      <c r="DW94" s="31">
        <v>0.87403000000000008</v>
      </c>
      <c r="DX94" s="4" t="s">
        <v>118</v>
      </c>
      <c r="DY94" s="4" t="s">
        <v>117</v>
      </c>
      <c r="DZ94" s="4">
        <v>0.108</v>
      </c>
      <c r="EA94" s="31">
        <v>0.72032600000000002</v>
      </c>
      <c r="EB94" s="4" t="s">
        <v>118</v>
      </c>
      <c r="EC94" s="4" t="s">
        <v>117</v>
      </c>
      <c r="EE94" s="4" t="b">
        <f t="shared" si="82"/>
        <v>1</v>
      </c>
      <c r="EF94" s="4" t="b">
        <f t="shared" si="83"/>
        <v>1</v>
      </c>
      <c r="EG94" s="4" t="b">
        <f t="shared" si="84"/>
        <v>1</v>
      </c>
      <c r="EH94" s="4" t="b">
        <f t="shared" si="85"/>
        <v>1</v>
      </c>
      <c r="EI94" s="4" t="b">
        <f t="shared" si="86"/>
        <v>1</v>
      </c>
      <c r="EJ94" s="4" t="b">
        <f t="shared" si="87"/>
        <v>1</v>
      </c>
      <c r="EL94" s="4" t="s">
        <v>16351</v>
      </c>
      <c r="EM94" s="4" t="s">
        <v>18441</v>
      </c>
      <c r="EN94" s="4" t="s">
        <v>68</v>
      </c>
      <c r="EO94" s="4" t="s">
        <v>17396</v>
      </c>
      <c r="EP94" s="4">
        <v>200090</v>
      </c>
      <c r="EQ94" s="4" t="s">
        <v>62</v>
      </c>
      <c r="ER94" s="4">
        <v>24017</v>
      </c>
      <c r="ES94" s="10">
        <v>3197.7209494040499</v>
      </c>
      <c r="ET94" s="4">
        <f t="shared" si="58"/>
        <v>302.27905059595014</v>
      </c>
      <c r="EU94" s="4">
        <f t="shared" si="59"/>
        <v>30.227905059595013</v>
      </c>
      <c r="EV94" s="4">
        <v>1000</v>
      </c>
      <c r="EW94" s="4">
        <v>3500</v>
      </c>
      <c r="EX94" s="8" t="str">
        <f t="shared" si="60"/>
        <v>Moderate Headroom</v>
      </c>
      <c r="EY94" s="10">
        <v>4</v>
      </c>
      <c r="EZ94" s="10">
        <v>0.13022141946589999</v>
      </c>
      <c r="FA94" s="4">
        <f t="shared" si="61"/>
        <v>9.7785805341000231E-3</v>
      </c>
      <c r="FB94" s="4">
        <f t="shared" si="62"/>
        <v>16.297634223500033</v>
      </c>
      <c r="FC94" s="4">
        <v>6.0000000000000012E-2</v>
      </c>
      <c r="FD94" s="4">
        <v>0.14000000000000001</v>
      </c>
      <c r="FE94" s="8" t="str">
        <f t="shared" si="63"/>
        <v>Low Headroom</v>
      </c>
      <c r="FF94" s="10">
        <v>2</v>
      </c>
      <c r="FG94" s="4">
        <v>784.31170496570803</v>
      </c>
      <c r="FH94" s="4">
        <f t="shared" si="64"/>
        <v>715.68829503429197</v>
      </c>
      <c r="FI94" s="4">
        <f t="shared" si="65"/>
        <v>71.5688295034292</v>
      </c>
      <c r="FJ94" s="4">
        <v>1000</v>
      </c>
      <c r="FK94" s="4">
        <v>1500</v>
      </c>
      <c r="FL94" s="8" t="str">
        <f t="shared" si="66"/>
        <v>High Headroom</v>
      </c>
      <c r="FM94" s="4">
        <v>2</v>
      </c>
      <c r="FN94" s="4">
        <v>2.5</v>
      </c>
      <c r="FO94" s="11">
        <v>0.36905772171250001</v>
      </c>
      <c r="FP94" s="4">
        <f t="shared" si="67"/>
        <v>0.21905772171250001</v>
      </c>
      <c r="FQ94" s="4">
        <f t="shared" si="68"/>
        <v>146.03848114166669</v>
      </c>
      <c r="FR94" s="4">
        <v>0.15</v>
      </c>
      <c r="FS94" s="4">
        <v>0.15</v>
      </c>
      <c r="FT94" s="8" t="str">
        <f t="shared" si="69"/>
        <v>High Headroom</v>
      </c>
      <c r="FU94" s="10">
        <v>1</v>
      </c>
      <c r="FX94" s="4" t="s">
        <v>115</v>
      </c>
      <c r="FY94" s="4" t="s">
        <v>16351</v>
      </c>
      <c r="FZ94" s="4" t="s">
        <v>15</v>
      </c>
      <c r="GA94" s="4" t="s">
        <v>62</v>
      </c>
      <c r="GB94" s="4" t="s">
        <v>18441</v>
      </c>
      <c r="GC94" s="4">
        <v>200090</v>
      </c>
      <c r="GD94" s="4">
        <v>20090</v>
      </c>
      <c r="GE94" s="4">
        <v>24017</v>
      </c>
      <c r="GF94" s="4"/>
      <c r="GG94" s="10" t="s">
        <v>3533</v>
      </c>
      <c r="GH94" s="30">
        <v>4</v>
      </c>
      <c r="GI94" s="10">
        <v>0.13020000000000001</v>
      </c>
      <c r="GJ94" s="30">
        <v>2</v>
      </c>
      <c r="GK94" s="10">
        <v>0.36909999999999998</v>
      </c>
      <c r="GL94" s="30">
        <v>1</v>
      </c>
      <c r="GM94" s="4">
        <v>302.27910000000003</v>
      </c>
      <c r="GN94" s="31">
        <v>0.30227900000000002</v>
      </c>
      <c r="GO94" s="4" t="s">
        <v>116</v>
      </c>
      <c r="GP94" s="4" t="s">
        <v>117</v>
      </c>
      <c r="GQ94" s="4">
        <v>9.7999999999999997E-3</v>
      </c>
      <c r="GR94" s="31">
        <v>0.16297599999999998</v>
      </c>
      <c r="GS94" s="4" t="s">
        <v>120</v>
      </c>
      <c r="GT94" s="4" t="s">
        <v>117</v>
      </c>
      <c r="GU94" s="4">
        <v>0.21909999999999999</v>
      </c>
      <c r="GV94" s="31">
        <v>1.460385</v>
      </c>
      <c r="GW94" s="4" t="s">
        <v>118</v>
      </c>
      <c r="GX94" s="4" t="s">
        <v>117</v>
      </c>
      <c r="GZ94" s="4" t="b">
        <f t="shared" si="88"/>
        <v>1</v>
      </c>
      <c r="HA94" s="4" t="b">
        <f t="shared" si="89"/>
        <v>1</v>
      </c>
      <c r="HB94" s="4" t="b">
        <f t="shared" si="90"/>
        <v>1</v>
      </c>
      <c r="HC94" s="4" t="b">
        <f t="shared" si="91"/>
        <v>1</v>
      </c>
      <c r="HD94" s="4" t="b">
        <f t="shared" si="92"/>
        <v>1</v>
      </c>
      <c r="HE94" s="4" t="b">
        <f t="shared" si="93"/>
        <v>1</v>
      </c>
    </row>
    <row r="95" spans="69:213" ht="60" x14ac:dyDescent="0.25">
      <c r="BQ95" s="4" t="s">
        <v>4107</v>
      </c>
      <c r="BR95" s="4" t="s">
        <v>8188</v>
      </c>
      <c r="BS95" s="4" t="s">
        <v>70</v>
      </c>
      <c r="BT95" s="4" t="s">
        <v>12269</v>
      </c>
      <c r="BU95" s="4">
        <v>300091</v>
      </c>
      <c r="BV95" s="4" t="s">
        <v>62</v>
      </c>
      <c r="BW95" s="4">
        <v>2404000</v>
      </c>
      <c r="BX95" s="10">
        <v>2374.5594087549998</v>
      </c>
      <c r="BY95" s="4">
        <f t="shared" si="70"/>
        <v>125.44059124500018</v>
      </c>
      <c r="BZ95" s="3">
        <f t="shared" si="71"/>
        <v>12.544059124500018</v>
      </c>
      <c r="CA95" s="3">
        <v>1000</v>
      </c>
      <c r="CB95" s="4">
        <v>2500</v>
      </c>
      <c r="CC95" s="8" t="str">
        <f t="shared" si="72"/>
        <v>Low Headroom</v>
      </c>
      <c r="CD95" s="10">
        <v>3</v>
      </c>
      <c r="CE95" s="10">
        <v>0.10458197162000001</v>
      </c>
      <c r="CF95" s="4">
        <f t="shared" si="73"/>
        <v>3.5418028380000008E-2</v>
      </c>
      <c r="CG95" s="3">
        <f t="shared" si="74"/>
        <v>59.0300473</v>
      </c>
      <c r="CH95" s="3">
        <v>6.0000000000000012E-2</v>
      </c>
      <c r="CI95" s="4">
        <v>0.14000000000000001</v>
      </c>
      <c r="CJ95" s="8" t="str">
        <f t="shared" si="75"/>
        <v>Moderate Headroom</v>
      </c>
      <c r="CK95" s="10">
        <v>2</v>
      </c>
      <c r="CL95" s="4">
        <v>3255.5056139847002</v>
      </c>
      <c r="CM95" s="4">
        <f t="shared" si="76"/>
        <v>244.49438601529982</v>
      </c>
      <c r="CN95" s="8">
        <f t="shared" si="77"/>
        <v>24.449438601529984</v>
      </c>
      <c r="CO95" s="3">
        <v>1000</v>
      </c>
      <c r="CP95" s="4">
        <v>3500</v>
      </c>
      <c r="CQ95" s="8" t="str">
        <f t="shared" si="78"/>
        <v>Low Headroom</v>
      </c>
      <c r="CR95" s="4">
        <v>4</v>
      </c>
      <c r="CS95" s="4">
        <v>2.75</v>
      </c>
      <c r="CT95" s="10">
        <v>0.2300956633</v>
      </c>
      <c r="CU95" s="4">
        <f t="shared" si="79"/>
        <v>8.0095663300000008E-2</v>
      </c>
      <c r="CV95" s="4">
        <f t="shared" si="80"/>
        <v>53.397108866666677</v>
      </c>
      <c r="CW95" s="4">
        <v>0.15</v>
      </c>
      <c r="CX95" s="4">
        <v>0.15</v>
      </c>
      <c r="CY95" s="8" t="str">
        <f t="shared" si="81"/>
        <v>Moderate Headroom</v>
      </c>
      <c r="CZ95" s="10">
        <v>1</v>
      </c>
      <c r="DC95" s="4" t="s">
        <v>115</v>
      </c>
      <c r="DD95" s="4" t="s">
        <v>4107</v>
      </c>
      <c r="DE95" s="4" t="s">
        <v>15</v>
      </c>
      <c r="DF95" s="4" t="s">
        <v>62</v>
      </c>
      <c r="DG95" s="4" t="s">
        <v>8188</v>
      </c>
      <c r="DH95" s="4">
        <v>300091</v>
      </c>
      <c r="DI95" s="4">
        <v>3091</v>
      </c>
      <c r="DJ95" s="29">
        <v>2404000</v>
      </c>
      <c r="DK95" s="4" t="s">
        <v>17</v>
      </c>
      <c r="DL95" s="10" t="s">
        <v>239</v>
      </c>
      <c r="DM95" s="30">
        <v>3</v>
      </c>
      <c r="DN95" s="10">
        <v>0.1046</v>
      </c>
      <c r="DO95" s="30">
        <v>2</v>
      </c>
      <c r="DP95" s="10">
        <v>0.2301</v>
      </c>
      <c r="DQ95" s="30">
        <v>1</v>
      </c>
      <c r="DR95" s="4">
        <v>125.4406</v>
      </c>
      <c r="DS95" s="31">
        <v>0.125441</v>
      </c>
      <c r="DT95" s="4" t="s">
        <v>120</v>
      </c>
      <c r="DU95" s="4" t="s">
        <v>117</v>
      </c>
      <c r="DV95" s="4">
        <v>3.5400000000000001E-2</v>
      </c>
      <c r="DW95" s="31">
        <v>0.59030000000000005</v>
      </c>
      <c r="DX95" s="4" t="s">
        <v>116</v>
      </c>
      <c r="DY95" s="4" t="s">
        <v>117</v>
      </c>
      <c r="DZ95" s="4">
        <v>8.0100000000000005E-2</v>
      </c>
      <c r="EA95" s="31">
        <v>0.53397099999999997</v>
      </c>
      <c r="EB95" s="4" t="s">
        <v>116</v>
      </c>
      <c r="EC95" s="4" t="s">
        <v>117</v>
      </c>
      <c r="EE95" s="4" t="b">
        <f t="shared" si="82"/>
        <v>1</v>
      </c>
      <c r="EF95" s="4" t="b">
        <f t="shared" si="83"/>
        <v>1</v>
      </c>
      <c r="EG95" s="4" t="b">
        <f t="shared" si="84"/>
        <v>1</v>
      </c>
      <c r="EH95" s="4" t="b">
        <f t="shared" si="85"/>
        <v>1</v>
      </c>
      <c r="EI95" s="4" t="b">
        <f t="shared" si="86"/>
        <v>1</v>
      </c>
      <c r="EJ95" s="4" t="b">
        <f t="shared" si="87"/>
        <v>1</v>
      </c>
      <c r="EL95" s="4" t="s">
        <v>16352</v>
      </c>
      <c r="EM95" s="4" t="s">
        <v>18442</v>
      </c>
      <c r="EN95" s="4" t="s">
        <v>68</v>
      </c>
      <c r="EO95" s="4" t="s">
        <v>17397</v>
      </c>
      <c r="EP95" s="4">
        <v>200091</v>
      </c>
      <c r="EQ95" s="4" t="s">
        <v>43</v>
      </c>
      <c r="ER95" s="4">
        <v>55015</v>
      </c>
      <c r="ES95" s="10">
        <v>729.30285168603302</v>
      </c>
      <c r="ET95" s="4">
        <f t="shared" si="58"/>
        <v>770.69714831396698</v>
      </c>
      <c r="EU95" s="4">
        <f t="shared" si="59"/>
        <v>77.069714831396695</v>
      </c>
      <c r="EV95" s="4">
        <v>1000</v>
      </c>
      <c r="EW95" s="4">
        <v>1500</v>
      </c>
      <c r="EX95" s="8" t="str">
        <f t="shared" si="60"/>
        <v>High Headroom</v>
      </c>
      <c r="EY95" s="10">
        <v>2</v>
      </c>
      <c r="EZ95" s="10">
        <v>7.9272775884000002E-2</v>
      </c>
      <c r="FA95" s="4">
        <f t="shared" si="61"/>
        <v>7.2722411599999981E-4</v>
      </c>
      <c r="FB95" s="4">
        <f t="shared" si="62"/>
        <v>0.90903014499999979</v>
      </c>
      <c r="FC95" s="4">
        <v>0.08</v>
      </c>
      <c r="FD95" s="4">
        <v>0.08</v>
      </c>
      <c r="FE95" s="8" t="str">
        <f t="shared" si="63"/>
        <v>Low Headroom</v>
      </c>
      <c r="FF95" s="10">
        <v>1</v>
      </c>
      <c r="FG95" s="4">
        <v>33.778056967523199</v>
      </c>
      <c r="FH95" s="4">
        <f t="shared" si="64"/>
        <v>466.22194303247682</v>
      </c>
      <c r="FI95" s="4">
        <f t="shared" si="65"/>
        <v>93.244388606495363</v>
      </c>
      <c r="FJ95" s="4">
        <v>500</v>
      </c>
      <c r="FK95" s="4">
        <v>500</v>
      </c>
      <c r="FL95" s="8" t="str">
        <f t="shared" si="66"/>
        <v>High Headroom</v>
      </c>
      <c r="FM95" s="4">
        <v>1</v>
      </c>
      <c r="FN95" s="4">
        <v>1.25</v>
      </c>
      <c r="FO95" s="11">
        <v>0.59520947802199997</v>
      </c>
      <c r="FP95" s="4">
        <f t="shared" si="67"/>
        <v>0.44520947802199995</v>
      </c>
      <c r="FQ95" s="4">
        <f t="shared" si="68"/>
        <v>296.80631868133332</v>
      </c>
      <c r="FR95" s="4">
        <v>0.15</v>
      </c>
      <c r="FS95" s="4">
        <v>0.15</v>
      </c>
      <c r="FT95" s="8" t="str">
        <f t="shared" si="69"/>
        <v>High Headroom</v>
      </c>
      <c r="FU95" s="10">
        <v>1</v>
      </c>
      <c r="FX95" s="4" t="s">
        <v>115</v>
      </c>
      <c r="FY95" s="4" t="s">
        <v>16352</v>
      </c>
      <c r="FZ95" s="4" t="s">
        <v>15</v>
      </c>
      <c r="GA95" s="4" t="s">
        <v>43</v>
      </c>
      <c r="GB95" s="4" t="s">
        <v>18442</v>
      </c>
      <c r="GC95" s="4">
        <v>200091</v>
      </c>
      <c r="GD95" s="4">
        <v>20091</v>
      </c>
      <c r="GE95" s="4">
        <v>55015</v>
      </c>
      <c r="GF95" s="4"/>
      <c r="GG95" s="10">
        <v>729.30290000000002</v>
      </c>
      <c r="GH95" s="30">
        <v>2</v>
      </c>
      <c r="GI95" s="10">
        <v>7.9299999999999995E-2</v>
      </c>
      <c r="GJ95" s="30">
        <v>1</v>
      </c>
      <c r="GK95" s="10">
        <v>0.59519999999999995</v>
      </c>
      <c r="GL95" s="30">
        <v>1</v>
      </c>
      <c r="GM95" s="4">
        <v>770.69709999999998</v>
      </c>
      <c r="GN95" s="31">
        <v>0.77069699999999997</v>
      </c>
      <c r="GO95" s="4" t="s">
        <v>118</v>
      </c>
      <c r="GP95" s="4" t="s">
        <v>117</v>
      </c>
      <c r="GQ95" s="4">
        <v>6.9999999999999999E-4</v>
      </c>
      <c r="GR95" s="31">
        <v>9.0900000000000009E-3</v>
      </c>
      <c r="GS95" s="4" t="s">
        <v>120</v>
      </c>
      <c r="GT95" s="4" t="s">
        <v>117</v>
      </c>
      <c r="GU95" s="4">
        <v>0.44519999999999998</v>
      </c>
      <c r="GV95" s="31">
        <v>2.9680630000000003</v>
      </c>
      <c r="GW95" s="4" t="s">
        <v>118</v>
      </c>
      <c r="GX95" s="4" t="s">
        <v>117</v>
      </c>
      <c r="GZ95" s="4" t="b">
        <f t="shared" si="88"/>
        <v>1</v>
      </c>
      <c r="HA95" s="4" t="b">
        <f t="shared" si="89"/>
        <v>1</v>
      </c>
      <c r="HB95" s="4" t="b">
        <f t="shared" si="90"/>
        <v>1</v>
      </c>
      <c r="HC95" s="4" t="b">
        <f t="shared" si="91"/>
        <v>1</v>
      </c>
      <c r="HD95" s="4" t="b">
        <f t="shared" si="92"/>
        <v>1</v>
      </c>
      <c r="HE95" s="4" t="b">
        <f t="shared" si="93"/>
        <v>1</v>
      </c>
    </row>
    <row r="96" spans="69:213" ht="60" x14ac:dyDescent="0.25">
      <c r="BQ96" s="4" t="s">
        <v>4108</v>
      </c>
      <c r="BR96" s="4" t="s">
        <v>8189</v>
      </c>
      <c r="BS96" s="4" t="s">
        <v>70</v>
      </c>
      <c r="BT96" s="4" t="s">
        <v>12270</v>
      </c>
      <c r="BU96" s="4">
        <v>300092</v>
      </c>
      <c r="BV96" s="4" t="s">
        <v>22</v>
      </c>
      <c r="BW96" s="4">
        <v>603666</v>
      </c>
      <c r="BX96" s="10">
        <v>849.44068017929999</v>
      </c>
      <c r="BY96" s="4">
        <f t="shared" si="70"/>
        <v>650.55931982070001</v>
      </c>
      <c r="BZ96" s="3">
        <f t="shared" si="71"/>
        <v>65.055931982070007</v>
      </c>
      <c r="CA96" s="3">
        <v>1000</v>
      </c>
      <c r="CB96" s="4">
        <v>1500</v>
      </c>
      <c r="CC96" s="8" t="str">
        <f t="shared" si="72"/>
        <v>High Headroom</v>
      </c>
      <c r="CD96" s="10">
        <v>2</v>
      </c>
      <c r="CE96" s="10">
        <v>5.9417744425000002E-2</v>
      </c>
      <c r="CF96" s="4">
        <f t="shared" si="73"/>
        <v>2.0582255575E-2</v>
      </c>
      <c r="CG96" s="3">
        <f t="shared" si="74"/>
        <v>25.727819468750003</v>
      </c>
      <c r="CH96" s="3">
        <v>0.08</v>
      </c>
      <c r="CI96" s="4">
        <v>0.08</v>
      </c>
      <c r="CJ96" s="8" t="str">
        <f t="shared" si="75"/>
        <v>Low Headroom</v>
      </c>
      <c r="CK96" s="10">
        <v>1</v>
      </c>
      <c r="CL96" s="4">
        <v>297.018807523009</v>
      </c>
      <c r="CM96" s="4">
        <f t="shared" si="76"/>
        <v>202.981192476991</v>
      </c>
      <c r="CN96" s="8">
        <f t="shared" si="77"/>
        <v>40.596238495398204</v>
      </c>
      <c r="CO96" s="3">
        <v>500</v>
      </c>
      <c r="CP96" s="4">
        <v>500</v>
      </c>
      <c r="CQ96" s="8" t="str">
        <f t="shared" si="78"/>
        <v>Moderate Headroom</v>
      </c>
      <c r="CR96" s="4">
        <v>1</v>
      </c>
      <c r="CS96" s="4">
        <v>1.25</v>
      </c>
      <c r="CT96" s="10">
        <v>0.66040750310999996</v>
      </c>
      <c r="CU96" s="4">
        <f t="shared" si="79"/>
        <v>0.51040750310999994</v>
      </c>
      <c r="CV96" s="4">
        <f t="shared" si="80"/>
        <v>340.27166874</v>
      </c>
      <c r="CW96" s="4">
        <v>0.15</v>
      </c>
      <c r="CX96" s="4">
        <v>0.15</v>
      </c>
      <c r="CY96" s="8" t="str">
        <f t="shared" si="81"/>
        <v>High Headroom</v>
      </c>
      <c r="CZ96" s="10">
        <v>1</v>
      </c>
      <c r="DC96" s="4" t="s">
        <v>115</v>
      </c>
      <c r="DD96" s="4" t="s">
        <v>4108</v>
      </c>
      <c r="DE96" s="4" t="s">
        <v>15</v>
      </c>
      <c r="DF96" s="4" t="s">
        <v>22</v>
      </c>
      <c r="DG96" s="4" t="s">
        <v>8189</v>
      </c>
      <c r="DH96" s="4">
        <v>300092</v>
      </c>
      <c r="DI96" s="4">
        <v>3092</v>
      </c>
      <c r="DJ96" s="29">
        <v>603666</v>
      </c>
      <c r="DK96" s="4" t="s">
        <v>17</v>
      </c>
      <c r="DL96" s="10">
        <v>849.44069999999999</v>
      </c>
      <c r="DM96" s="30">
        <v>2</v>
      </c>
      <c r="DN96" s="10">
        <v>5.9400000000000001E-2</v>
      </c>
      <c r="DO96" s="30">
        <v>1</v>
      </c>
      <c r="DP96" s="10">
        <v>0.66039999999999999</v>
      </c>
      <c r="DQ96" s="30">
        <v>1</v>
      </c>
      <c r="DR96" s="4">
        <v>650.55930000000001</v>
      </c>
      <c r="DS96" s="31">
        <v>0.65055899999999989</v>
      </c>
      <c r="DT96" s="4" t="s">
        <v>118</v>
      </c>
      <c r="DU96" s="4" t="s">
        <v>117</v>
      </c>
      <c r="DV96" s="4">
        <v>2.06E-2</v>
      </c>
      <c r="DW96" s="31">
        <v>0.25727800000000001</v>
      </c>
      <c r="DX96" s="4" t="s">
        <v>120</v>
      </c>
      <c r="DY96" s="4" t="s">
        <v>117</v>
      </c>
      <c r="DZ96" s="4">
        <v>0.51039999999999996</v>
      </c>
      <c r="EA96" s="31">
        <v>3.402717</v>
      </c>
      <c r="EB96" s="4" t="s">
        <v>118</v>
      </c>
      <c r="EC96" s="4" t="s">
        <v>117</v>
      </c>
      <c r="EE96" s="4" t="b">
        <f t="shared" si="82"/>
        <v>1</v>
      </c>
      <c r="EF96" s="4" t="b">
        <f t="shared" si="83"/>
        <v>1</v>
      </c>
      <c r="EG96" s="4" t="b">
        <f t="shared" si="84"/>
        <v>1</v>
      </c>
      <c r="EH96" s="4" t="b">
        <f t="shared" si="85"/>
        <v>1</v>
      </c>
      <c r="EI96" s="4" t="b">
        <f t="shared" si="86"/>
        <v>1</v>
      </c>
      <c r="EJ96" s="4" t="b">
        <f t="shared" si="87"/>
        <v>1</v>
      </c>
      <c r="EL96" s="4" t="s">
        <v>16353</v>
      </c>
      <c r="EM96" s="4" t="s">
        <v>18443</v>
      </c>
      <c r="EN96" s="4" t="s">
        <v>68</v>
      </c>
      <c r="EO96" s="4" t="s">
        <v>17398</v>
      </c>
      <c r="EP96" s="4">
        <v>200092</v>
      </c>
      <c r="EQ96" s="4" t="s">
        <v>62</v>
      </c>
      <c r="ER96" s="4">
        <v>24009</v>
      </c>
      <c r="ES96" s="10">
        <v>1894.5231380950199</v>
      </c>
      <c r="ET96" s="4">
        <f t="shared" si="58"/>
        <v>605.47686190498007</v>
      </c>
      <c r="EU96" s="4">
        <f t="shared" si="59"/>
        <v>60.547686190498005</v>
      </c>
      <c r="EV96" s="4">
        <v>1000</v>
      </c>
      <c r="EW96" s="4">
        <v>2500</v>
      </c>
      <c r="EX96" s="8" t="str">
        <f t="shared" si="60"/>
        <v>High Headroom</v>
      </c>
      <c r="EY96" s="10">
        <v>3</v>
      </c>
      <c r="EZ96" s="10">
        <v>6.9872327884700006E-2</v>
      </c>
      <c r="FA96" s="4">
        <f t="shared" si="61"/>
        <v>1.0127672115299996E-2</v>
      </c>
      <c r="FB96" s="4">
        <f t="shared" si="62"/>
        <v>12.659590144124994</v>
      </c>
      <c r="FC96" s="4">
        <v>0.08</v>
      </c>
      <c r="FD96" s="4">
        <v>0.08</v>
      </c>
      <c r="FE96" s="8" t="str">
        <f t="shared" si="63"/>
        <v>Low Headroom</v>
      </c>
      <c r="FF96" s="10">
        <v>1</v>
      </c>
      <c r="FG96" s="4">
        <v>283.02792927154002</v>
      </c>
      <c r="FH96" s="4">
        <f t="shared" si="64"/>
        <v>216.97207072845998</v>
      </c>
      <c r="FI96" s="4">
        <f t="shared" si="65"/>
        <v>43.394414145691997</v>
      </c>
      <c r="FJ96" s="4">
        <v>500</v>
      </c>
      <c r="FK96" s="4">
        <v>500</v>
      </c>
      <c r="FL96" s="8" t="str">
        <f t="shared" si="66"/>
        <v>Moderate Headroom</v>
      </c>
      <c r="FM96" s="4">
        <v>1</v>
      </c>
      <c r="FN96" s="4">
        <v>1.5</v>
      </c>
      <c r="FO96" s="11">
        <v>0.3814699561207</v>
      </c>
      <c r="FP96" s="4">
        <f t="shared" si="67"/>
        <v>0.23146995612070001</v>
      </c>
      <c r="FQ96" s="4">
        <f t="shared" si="68"/>
        <v>154.31330408046668</v>
      </c>
      <c r="FR96" s="4">
        <v>0.15</v>
      </c>
      <c r="FS96" s="4">
        <v>0.15</v>
      </c>
      <c r="FT96" s="8" t="str">
        <f t="shared" si="69"/>
        <v>High Headroom</v>
      </c>
      <c r="FU96" s="10">
        <v>1</v>
      </c>
      <c r="FX96" s="4" t="s">
        <v>115</v>
      </c>
      <c r="FY96" s="4" t="s">
        <v>16353</v>
      </c>
      <c r="FZ96" s="4" t="s">
        <v>15</v>
      </c>
      <c r="GA96" s="4" t="s">
        <v>62</v>
      </c>
      <c r="GB96" s="4" t="s">
        <v>18443</v>
      </c>
      <c r="GC96" s="4">
        <v>200092</v>
      </c>
      <c r="GD96" s="4">
        <v>20092</v>
      </c>
      <c r="GE96" s="4">
        <v>24009</v>
      </c>
      <c r="GF96" s="4"/>
      <c r="GG96" s="10" t="s">
        <v>3534</v>
      </c>
      <c r="GH96" s="30">
        <v>3</v>
      </c>
      <c r="GI96" s="10">
        <v>6.9900000000000004E-2</v>
      </c>
      <c r="GJ96" s="30">
        <v>1</v>
      </c>
      <c r="GK96" s="10">
        <v>0.38150000000000001</v>
      </c>
      <c r="GL96" s="30">
        <v>1</v>
      </c>
      <c r="GM96" s="4">
        <v>605.4769</v>
      </c>
      <c r="GN96" s="31">
        <v>0.60547700000000004</v>
      </c>
      <c r="GO96" s="4" t="s">
        <v>118</v>
      </c>
      <c r="GP96" s="4" t="s">
        <v>117</v>
      </c>
      <c r="GQ96" s="4">
        <v>1.01E-2</v>
      </c>
      <c r="GR96" s="31">
        <v>0.12659599999999999</v>
      </c>
      <c r="GS96" s="4" t="s">
        <v>120</v>
      </c>
      <c r="GT96" s="4" t="s">
        <v>117</v>
      </c>
      <c r="GU96" s="4">
        <v>0.23150000000000001</v>
      </c>
      <c r="GV96" s="31">
        <v>1.5431330000000001</v>
      </c>
      <c r="GW96" s="4" t="s">
        <v>118</v>
      </c>
      <c r="GX96" s="4" t="s">
        <v>117</v>
      </c>
      <c r="GZ96" s="4" t="b">
        <f t="shared" si="88"/>
        <v>1</v>
      </c>
      <c r="HA96" s="4" t="b">
        <f t="shared" si="89"/>
        <v>1</v>
      </c>
      <c r="HB96" s="4" t="b">
        <f t="shared" si="90"/>
        <v>1</v>
      </c>
      <c r="HC96" s="4" t="b">
        <f t="shared" si="91"/>
        <v>1</v>
      </c>
      <c r="HD96" s="4" t="b">
        <f t="shared" si="92"/>
        <v>1</v>
      </c>
      <c r="HE96" s="4" t="b">
        <f t="shared" si="93"/>
        <v>1</v>
      </c>
    </row>
    <row r="97" spans="69:213" ht="60" x14ac:dyDescent="0.25">
      <c r="BQ97" s="4" t="s">
        <v>4109</v>
      </c>
      <c r="BR97" s="4" t="s">
        <v>8190</v>
      </c>
      <c r="BS97" s="4" t="s">
        <v>70</v>
      </c>
      <c r="BT97" s="4" t="s">
        <v>12271</v>
      </c>
      <c r="BU97" s="4">
        <v>300093</v>
      </c>
      <c r="BV97" s="4" t="s">
        <v>16</v>
      </c>
      <c r="BW97" s="4">
        <v>101708</v>
      </c>
      <c r="BX97" s="10">
        <v>4966.0155808965001</v>
      </c>
      <c r="BY97" s="4" t="str">
        <f t="shared" si="70"/>
        <v>Bottomed Out</v>
      </c>
      <c r="BZ97" s="3" t="str">
        <f t="shared" si="71"/>
        <v>Bottomed Out</v>
      </c>
      <c r="CA97" s="3" t="s">
        <v>72</v>
      </c>
      <c r="CB97" s="4" t="s">
        <v>4015</v>
      </c>
      <c r="CC97" s="8" t="str">
        <f t="shared" si="72"/>
        <v>At the lowest level</v>
      </c>
      <c r="CD97" s="10">
        <v>6</v>
      </c>
      <c r="CE97" s="10">
        <v>0.20325879124999999</v>
      </c>
      <c r="CF97" s="4">
        <f t="shared" si="73"/>
        <v>4.6741208750000013E-2</v>
      </c>
      <c r="CG97" s="3">
        <f t="shared" si="74"/>
        <v>93.482417500000054</v>
      </c>
      <c r="CH97" s="3">
        <v>4.9999999999999989E-2</v>
      </c>
      <c r="CI97" s="4">
        <v>0.25</v>
      </c>
      <c r="CJ97" s="8" t="str">
        <f t="shared" si="75"/>
        <v>High Headroom</v>
      </c>
      <c r="CK97" s="10">
        <v>4</v>
      </c>
      <c r="CL97" s="4">
        <v>980.09725206377902</v>
      </c>
      <c r="CM97" s="4">
        <f t="shared" si="76"/>
        <v>519.90274793622098</v>
      </c>
      <c r="CN97" s="8">
        <f t="shared" si="77"/>
        <v>51.990274793622092</v>
      </c>
      <c r="CO97" s="3">
        <v>1000</v>
      </c>
      <c r="CP97" s="4">
        <v>1500</v>
      </c>
      <c r="CQ97" s="8" t="str">
        <f t="shared" si="78"/>
        <v>Moderate Headroom</v>
      </c>
      <c r="CR97" s="4">
        <v>2</v>
      </c>
      <c r="CS97" s="4">
        <v>4</v>
      </c>
      <c r="CT97" s="10">
        <v>0.59838568935000003</v>
      </c>
      <c r="CU97" s="4">
        <f t="shared" si="79"/>
        <v>0.44838568935000001</v>
      </c>
      <c r="CV97" s="4">
        <f t="shared" si="80"/>
        <v>298.92379290000002</v>
      </c>
      <c r="CW97" s="4">
        <v>0.15</v>
      </c>
      <c r="CX97" s="4">
        <v>0.15</v>
      </c>
      <c r="CY97" s="8" t="str">
        <f t="shared" si="81"/>
        <v>High Headroom</v>
      </c>
      <c r="CZ97" s="10">
        <v>1</v>
      </c>
      <c r="DC97" s="4" t="s">
        <v>115</v>
      </c>
      <c r="DD97" s="4" t="s">
        <v>4109</v>
      </c>
      <c r="DE97" s="4" t="s">
        <v>15</v>
      </c>
      <c r="DF97" s="4" t="s">
        <v>16</v>
      </c>
      <c r="DG97" s="4" t="s">
        <v>8190</v>
      </c>
      <c r="DH97" s="4">
        <v>300093</v>
      </c>
      <c r="DI97" s="4">
        <v>3093</v>
      </c>
      <c r="DJ97" s="29">
        <v>101708</v>
      </c>
      <c r="DK97" s="4" t="s">
        <v>17</v>
      </c>
      <c r="DL97" s="10" t="s">
        <v>240</v>
      </c>
      <c r="DM97" s="30">
        <v>6</v>
      </c>
      <c r="DN97" s="10">
        <v>0.20330000000000001</v>
      </c>
      <c r="DO97" s="30">
        <v>4</v>
      </c>
      <c r="DP97" s="10">
        <v>0.59840000000000004</v>
      </c>
      <c r="DQ97" s="30">
        <v>1</v>
      </c>
      <c r="DR97" s="4">
        <v>466.01560000000001</v>
      </c>
      <c r="DS97" s="4"/>
      <c r="DT97" s="4" t="s">
        <v>124</v>
      </c>
      <c r="DU97" s="4" t="s">
        <v>125</v>
      </c>
      <c r="DV97" s="4">
        <v>4.6699999999999998E-2</v>
      </c>
      <c r="DW97" s="31">
        <v>0.93482399999999999</v>
      </c>
      <c r="DX97" s="4" t="s">
        <v>118</v>
      </c>
      <c r="DY97" s="4" t="s">
        <v>117</v>
      </c>
      <c r="DZ97" s="4">
        <v>0.44840000000000002</v>
      </c>
      <c r="EA97" s="31">
        <v>2.9892380000000003</v>
      </c>
      <c r="EB97" s="4" t="s">
        <v>118</v>
      </c>
      <c r="EC97" s="4" t="s">
        <v>117</v>
      </c>
      <c r="EE97" s="4" t="b">
        <f t="shared" si="82"/>
        <v>1</v>
      </c>
      <c r="EF97" s="4" t="b">
        <f t="shared" si="83"/>
        <v>1</v>
      </c>
      <c r="EG97" s="4" t="b">
        <f t="shared" si="84"/>
        <v>1</v>
      </c>
      <c r="EH97" s="4" t="b">
        <f t="shared" si="85"/>
        <v>1</v>
      </c>
      <c r="EI97" s="4" t="b">
        <f t="shared" si="86"/>
        <v>1</v>
      </c>
      <c r="EJ97" s="4" t="b">
        <f t="shared" si="87"/>
        <v>1</v>
      </c>
      <c r="EL97" s="4" t="s">
        <v>16354</v>
      </c>
      <c r="EM97" s="4" t="s">
        <v>18444</v>
      </c>
      <c r="EN97" s="4" t="s">
        <v>68</v>
      </c>
      <c r="EO97" s="4" t="s">
        <v>17399</v>
      </c>
      <c r="EP97" s="4">
        <v>200093</v>
      </c>
      <c r="EQ97" s="4" t="s">
        <v>36</v>
      </c>
      <c r="ER97" s="4">
        <v>45019</v>
      </c>
      <c r="ES97" s="10">
        <v>1955.7482679812999</v>
      </c>
      <c r="ET97" s="4">
        <f t="shared" si="58"/>
        <v>544.25173201870007</v>
      </c>
      <c r="EU97" s="4">
        <f t="shared" si="59"/>
        <v>54.425173201870003</v>
      </c>
      <c r="EV97" s="4">
        <v>1000</v>
      </c>
      <c r="EW97" s="4">
        <v>2500</v>
      </c>
      <c r="EX97" s="8" t="str">
        <f t="shared" si="60"/>
        <v>Moderate Headroom</v>
      </c>
      <c r="EY97" s="10">
        <v>3</v>
      </c>
      <c r="EZ97" s="10">
        <v>0.18307083215850001</v>
      </c>
      <c r="FA97" s="4">
        <f t="shared" si="61"/>
        <v>1.6929167841500004E-2</v>
      </c>
      <c r="FB97" s="4">
        <f t="shared" si="62"/>
        <v>28.215279735833342</v>
      </c>
      <c r="FC97" s="4">
        <v>0.06</v>
      </c>
      <c r="FD97" s="4">
        <v>0.2</v>
      </c>
      <c r="FE97" s="8" t="str">
        <f t="shared" si="63"/>
        <v>Low Headroom</v>
      </c>
      <c r="FF97" s="10">
        <v>3</v>
      </c>
      <c r="FG97" s="4">
        <v>603.57524045551895</v>
      </c>
      <c r="FH97" s="4">
        <f t="shared" si="64"/>
        <v>896.42475954448105</v>
      </c>
      <c r="FI97" s="4">
        <f t="shared" si="65"/>
        <v>89.642475954448102</v>
      </c>
      <c r="FJ97" s="4">
        <v>1000</v>
      </c>
      <c r="FK97" s="4">
        <v>1500</v>
      </c>
      <c r="FL97" s="8" t="str">
        <f t="shared" si="66"/>
        <v>High Headroom</v>
      </c>
      <c r="FM97" s="4">
        <v>2</v>
      </c>
      <c r="FN97" s="4">
        <v>2.75</v>
      </c>
      <c r="FO97" s="11">
        <v>0.43031013907330001</v>
      </c>
      <c r="FP97" s="4">
        <f t="shared" si="67"/>
        <v>0.28031013907330005</v>
      </c>
      <c r="FQ97" s="4">
        <f t="shared" si="68"/>
        <v>186.87342604886669</v>
      </c>
      <c r="FR97" s="4">
        <v>0.15</v>
      </c>
      <c r="FS97" s="4">
        <v>0.15</v>
      </c>
      <c r="FT97" s="8" t="str">
        <f t="shared" si="69"/>
        <v>High Headroom</v>
      </c>
      <c r="FU97" s="10">
        <v>1</v>
      </c>
      <c r="FX97" s="4" t="s">
        <v>115</v>
      </c>
      <c r="FY97" s="4" t="s">
        <v>16354</v>
      </c>
      <c r="FZ97" s="4" t="s">
        <v>15</v>
      </c>
      <c r="GA97" s="4" t="s">
        <v>36</v>
      </c>
      <c r="GB97" s="4" t="s">
        <v>18444</v>
      </c>
      <c r="GC97" s="4">
        <v>200093</v>
      </c>
      <c r="GD97" s="4">
        <v>20093</v>
      </c>
      <c r="GE97" s="4">
        <v>45019</v>
      </c>
      <c r="GF97" s="4"/>
      <c r="GG97" s="10" t="s">
        <v>3535</v>
      </c>
      <c r="GH97" s="30">
        <v>3</v>
      </c>
      <c r="GI97" s="10">
        <v>0.18310000000000001</v>
      </c>
      <c r="GJ97" s="30">
        <v>3</v>
      </c>
      <c r="GK97" s="10">
        <v>0.43030000000000002</v>
      </c>
      <c r="GL97" s="30">
        <v>1</v>
      </c>
      <c r="GM97" s="4">
        <v>544.25170000000003</v>
      </c>
      <c r="GN97" s="31">
        <v>0.54425199999999996</v>
      </c>
      <c r="GO97" s="4" t="s">
        <v>116</v>
      </c>
      <c r="GP97" s="4" t="s">
        <v>117</v>
      </c>
      <c r="GQ97" s="4">
        <v>1.6899999999999998E-2</v>
      </c>
      <c r="GR97" s="31">
        <v>0.28215299999999999</v>
      </c>
      <c r="GS97" s="4" t="s">
        <v>120</v>
      </c>
      <c r="GT97" s="4" t="s">
        <v>117</v>
      </c>
      <c r="GU97" s="4">
        <v>0.28029999999999999</v>
      </c>
      <c r="GV97" s="31">
        <v>1.8687340000000001</v>
      </c>
      <c r="GW97" s="4" t="s">
        <v>118</v>
      </c>
      <c r="GX97" s="4" t="s">
        <v>117</v>
      </c>
      <c r="GZ97" s="4" t="b">
        <f t="shared" si="88"/>
        <v>1</v>
      </c>
      <c r="HA97" s="4" t="b">
        <f t="shared" si="89"/>
        <v>1</v>
      </c>
      <c r="HB97" s="4" t="b">
        <f t="shared" si="90"/>
        <v>1</v>
      </c>
      <c r="HC97" s="4" t="b">
        <f t="shared" si="91"/>
        <v>1</v>
      </c>
      <c r="HD97" s="4" t="b">
        <f t="shared" si="92"/>
        <v>1</v>
      </c>
      <c r="HE97" s="4" t="b">
        <f t="shared" si="93"/>
        <v>1</v>
      </c>
    </row>
    <row r="98" spans="69:213" ht="45" x14ac:dyDescent="0.25">
      <c r="BQ98" s="4" t="s">
        <v>4110</v>
      </c>
      <c r="BR98" s="4" t="s">
        <v>8191</v>
      </c>
      <c r="BS98" s="4" t="s">
        <v>70</v>
      </c>
      <c r="BT98" s="4" t="s">
        <v>12272</v>
      </c>
      <c r="BU98" s="4">
        <v>300094</v>
      </c>
      <c r="BV98" s="4" t="s">
        <v>47</v>
      </c>
      <c r="BW98" s="4">
        <v>3605702077</v>
      </c>
      <c r="BX98" s="10">
        <v>574.30007178750895</v>
      </c>
      <c r="BY98" s="4">
        <f t="shared" si="70"/>
        <v>925.69992821249105</v>
      </c>
      <c r="BZ98" s="3">
        <f t="shared" si="71"/>
        <v>92.569992821249102</v>
      </c>
      <c r="CA98" s="3">
        <v>1000</v>
      </c>
      <c r="CB98" s="4">
        <v>1500</v>
      </c>
      <c r="CC98" s="8" t="str">
        <f t="shared" si="72"/>
        <v>High Headroom</v>
      </c>
      <c r="CD98" s="10">
        <v>2</v>
      </c>
      <c r="CE98" s="10">
        <v>8.0139372822300006E-2</v>
      </c>
      <c r="CF98" s="4">
        <f t="shared" si="73"/>
        <v>5.9860627177700007E-2</v>
      </c>
      <c r="CG98" s="3">
        <f t="shared" si="74"/>
        <v>99.767711962833332</v>
      </c>
      <c r="CH98" s="3">
        <v>6.0000000000000012E-2</v>
      </c>
      <c r="CI98" s="4">
        <v>0.14000000000000001</v>
      </c>
      <c r="CJ98" s="8" t="str">
        <f t="shared" si="75"/>
        <v>High Headroom</v>
      </c>
      <c r="CK98" s="10">
        <v>2</v>
      </c>
      <c r="CL98" s="4">
        <v>31.765578795764501</v>
      </c>
      <c r="CM98" s="4">
        <f t="shared" si="76"/>
        <v>468.2344212042355</v>
      </c>
      <c r="CN98" s="8">
        <f t="shared" si="77"/>
        <v>93.646884240847101</v>
      </c>
      <c r="CO98" s="3">
        <v>500</v>
      </c>
      <c r="CP98" s="4">
        <v>500</v>
      </c>
      <c r="CQ98" s="8" t="str">
        <f t="shared" si="78"/>
        <v>High Headroom</v>
      </c>
      <c r="CR98" s="4">
        <v>1</v>
      </c>
      <c r="CS98" s="4">
        <v>1.75</v>
      </c>
      <c r="CT98" s="10">
        <v>0.50225080385849996</v>
      </c>
      <c r="CU98" s="4">
        <f t="shared" si="79"/>
        <v>0.35225080385849994</v>
      </c>
      <c r="CV98" s="4">
        <f t="shared" si="80"/>
        <v>234.83386923899997</v>
      </c>
      <c r="CW98" s="4">
        <v>0.15</v>
      </c>
      <c r="CX98" s="4">
        <v>0.15</v>
      </c>
      <c r="CY98" s="8" t="str">
        <f t="shared" si="81"/>
        <v>High Headroom</v>
      </c>
      <c r="CZ98" s="10">
        <v>1</v>
      </c>
      <c r="DC98" s="4" t="s">
        <v>115</v>
      </c>
      <c r="DD98" s="4" t="s">
        <v>4110</v>
      </c>
      <c r="DE98" s="4" t="s">
        <v>15</v>
      </c>
      <c r="DF98" s="4" t="s">
        <v>47</v>
      </c>
      <c r="DG98" s="4" t="s">
        <v>8191</v>
      </c>
      <c r="DH98" s="4">
        <v>300094</v>
      </c>
      <c r="DI98" s="4">
        <v>3094</v>
      </c>
      <c r="DJ98" s="29">
        <v>3605702077</v>
      </c>
      <c r="DK98" s="4" t="s">
        <v>17</v>
      </c>
      <c r="DL98" s="10">
        <v>574.30010000000004</v>
      </c>
      <c r="DM98" s="30">
        <v>2</v>
      </c>
      <c r="DN98" s="10">
        <v>8.0100000000000005E-2</v>
      </c>
      <c r="DO98" s="30">
        <v>2</v>
      </c>
      <c r="DP98" s="10">
        <v>0.50229999999999997</v>
      </c>
      <c r="DQ98" s="30">
        <v>1</v>
      </c>
      <c r="DR98" s="4">
        <v>925.69989999999996</v>
      </c>
      <c r="DS98" s="31">
        <v>0.92569999999999997</v>
      </c>
      <c r="DT98" s="4" t="s">
        <v>118</v>
      </c>
      <c r="DU98" s="4" t="s">
        <v>117</v>
      </c>
      <c r="DV98" s="4">
        <v>5.9900000000000002E-2</v>
      </c>
      <c r="DW98" s="31">
        <v>0.99767700000000004</v>
      </c>
      <c r="DX98" s="4" t="s">
        <v>118</v>
      </c>
      <c r="DY98" s="4" t="s">
        <v>117</v>
      </c>
      <c r="DZ98" s="4">
        <v>0.3523</v>
      </c>
      <c r="EA98" s="31">
        <v>2.3483390000000002</v>
      </c>
      <c r="EB98" s="4" t="s">
        <v>118</v>
      </c>
      <c r="EC98" s="4" t="s">
        <v>117</v>
      </c>
      <c r="EE98" s="4" t="b">
        <f t="shared" si="82"/>
        <v>1</v>
      </c>
      <c r="EF98" s="4" t="b">
        <f t="shared" si="83"/>
        <v>1</v>
      </c>
      <c r="EG98" s="4" t="b">
        <f t="shared" si="84"/>
        <v>1</v>
      </c>
      <c r="EH98" s="4" t="b">
        <f t="shared" si="85"/>
        <v>1</v>
      </c>
      <c r="EI98" s="4" t="b">
        <f t="shared" si="86"/>
        <v>1</v>
      </c>
      <c r="EJ98" s="4" t="b">
        <f t="shared" si="87"/>
        <v>1</v>
      </c>
      <c r="EL98" s="4" t="s">
        <v>16355</v>
      </c>
      <c r="EM98" s="4" t="s">
        <v>18445</v>
      </c>
      <c r="EN98" s="4" t="s">
        <v>68</v>
      </c>
      <c r="EO98" s="4" t="s">
        <v>17400</v>
      </c>
      <c r="EP98" s="4">
        <v>200094</v>
      </c>
      <c r="EQ98" s="4" t="s">
        <v>49</v>
      </c>
      <c r="ER98" s="4">
        <v>42021</v>
      </c>
      <c r="ES98" s="10">
        <v>440.24484962203599</v>
      </c>
      <c r="ET98" s="4">
        <f t="shared" si="58"/>
        <v>59.755150377964014</v>
      </c>
      <c r="EU98" s="4">
        <f t="shared" si="59"/>
        <v>11.951030075592803</v>
      </c>
      <c r="EV98" s="4">
        <v>500</v>
      </c>
      <c r="EW98" s="4">
        <v>500</v>
      </c>
      <c r="EX98" s="8" t="str">
        <f t="shared" si="60"/>
        <v>Low Headroom</v>
      </c>
      <c r="EY98" s="10">
        <v>1</v>
      </c>
      <c r="EZ98" s="10">
        <v>8.3223020043599993E-2</v>
      </c>
      <c r="FA98" s="4">
        <f t="shared" si="61"/>
        <v>5.677697995640002E-2</v>
      </c>
      <c r="FB98" s="4">
        <f t="shared" si="62"/>
        <v>94.628299927333344</v>
      </c>
      <c r="FC98" s="4">
        <v>6.0000000000000012E-2</v>
      </c>
      <c r="FD98" s="4">
        <v>0.14000000000000001</v>
      </c>
      <c r="FE98" s="8" t="str">
        <f t="shared" si="63"/>
        <v>High Headroom</v>
      </c>
      <c r="FF98" s="10">
        <v>2</v>
      </c>
      <c r="FG98" s="4">
        <v>144.318242988642</v>
      </c>
      <c r="FH98" s="4">
        <f t="shared" si="64"/>
        <v>355.681757011358</v>
      </c>
      <c r="FI98" s="4">
        <f t="shared" si="65"/>
        <v>71.1363514022716</v>
      </c>
      <c r="FJ98" s="4">
        <v>500</v>
      </c>
      <c r="FK98" s="4">
        <v>500</v>
      </c>
      <c r="FL98" s="8" t="str">
        <f t="shared" si="66"/>
        <v>High Headroom</v>
      </c>
      <c r="FM98" s="4">
        <v>1</v>
      </c>
      <c r="FN98" s="4">
        <v>1.5</v>
      </c>
      <c r="FO98" s="11">
        <v>0.13984588704340001</v>
      </c>
      <c r="FP98" s="4">
        <f t="shared" si="67"/>
        <v>5.9845887043400006E-2</v>
      </c>
      <c r="FQ98" s="4">
        <f t="shared" si="68"/>
        <v>85.49412434771429</v>
      </c>
      <c r="FR98" s="4">
        <v>7.0000000000000007E-2</v>
      </c>
      <c r="FS98" s="4">
        <v>0.08</v>
      </c>
      <c r="FT98" s="8" t="str">
        <f t="shared" si="69"/>
        <v>High Headroom</v>
      </c>
      <c r="FU98" s="10">
        <v>2</v>
      </c>
      <c r="FX98" s="4" t="s">
        <v>115</v>
      </c>
      <c r="FY98" s="4" t="s">
        <v>16355</v>
      </c>
      <c r="FZ98" s="4" t="s">
        <v>15</v>
      </c>
      <c r="GA98" s="4" t="s">
        <v>49</v>
      </c>
      <c r="GB98" s="4" t="s">
        <v>18445</v>
      </c>
      <c r="GC98" s="4">
        <v>200094</v>
      </c>
      <c r="GD98" s="4">
        <v>20094</v>
      </c>
      <c r="GE98" s="4">
        <v>42021</v>
      </c>
      <c r="GF98" s="4"/>
      <c r="GG98" s="10">
        <v>440.2448</v>
      </c>
      <c r="GH98" s="30">
        <v>1</v>
      </c>
      <c r="GI98" s="10">
        <v>8.3199999999999996E-2</v>
      </c>
      <c r="GJ98" s="30">
        <v>2</v>
      </c>
      <c r="GK98" s="10">
        <v>0.13980000000000001</v>
      </c>
      <c r="GL98" s="30">
        <v>2</v>
      </c>
      <c r="GM98" s="4">
        <v>59.755200000000002</v>
      </c>
      <c r="GN98" s="31">
        <v>0.11951000000000001</v>
      </c>
      <c r="GO98" s="4" t="s">
        <v>120</v>
      </c>
      <c r="GP98" s="4" t="s">
        <v>117</v>
      </c>
      <c r="GQ98" s="4">
        <v>5.6800000000000003E-2</v>
      </c>
      <c r="GR98" s="31">
        <v>0.94628299999999999</v>
      </c>
      <c r="GS98" s="4" t="s">
        <v>118</v>
      </c>
      <c r="GT98" s="4" t="s">
        <v>117</v>
      </c>
      <c r="GU98" s="4">
        <v>5.9799999999999999E-2</v>
      </c>
      <c r="GV98" s="31">
        <v>0.85494100000000006</v>
      </c>
      <c r="GW98" s="4" t="s">
        <v>118</v>
      </c>
      <c r="GX98" s="4" t="s">
        <v>117</v>
      </c>
      <c r="GZ98" s="4" t="b">
        <f t="shared" si="88"/>
        <v>1</v>
      </c>
      <c r="HA98" s="4" t="b">
        <f t="shared" si="89"/>
        <v>1</v>
      </c>
      <c r="HB98" s="4" t="b">
        <f t="shared" si="90"/>
        <v>1</v>
      </c>
      <c r="HC98" s="4" t="b">
        <f t="shared" si="91"/>
        <v>1</v>
      </c>
      <c r="HD98" s="4" t="b">
        <f t="shared" si="92"/>
        <v>1</v>
      </c>
      <c r="HE98" s="4" t="b">
        <f t="shared" si="93"/>
        <v>1</v>
      </c>
    </row>
    <row r="99" spans="69:213" ht="60" x14ac:dyDescent="0.25">
      <c r="BQ99" s="4" t="s">
        <v>4111</v>
      </c>
      <c r="BR99" s="4" t="s">
        <v>8192</v>
      </c>
      <c r="BS99" s="4" t="s">
        <v>70</v>
      </c>
      <c r="BT99" s="4" t="s">
        <v>12273</v>
      </c>
      <c r="BU99" s="4">
        <v>300095</v>
      </c>
      <c r="BV99" s="4" t="s">
        <v>30</v>
      </c>
      <c r="BW99" s="4">
        <v>4501360</v>
      </c>
      <c r="BX99" s="10">
        <v>724.703639078268</v>
      </c>
      <c r="BY99" s="4">
        <f t="shared" si="70"/>
        <v>775.296360921732</v>
      </c>
      <c r="BZ99" s="3">
        <f t="shared" si="71"/>
        <v>77.529636092173206</v>
      </c>
      <c r="CA99" s="3">
        <v>1000</v>
      </c>
      <c r="CB99" s="4">
        <v>1500</v>
      </c>
      <c r="CC99" s="8" t="str">
        <f t="shared" si="72"/>
        <v>High Headroom</v>
      </c>
      <c r="CD99" s="10">
        <v>2</v>
      </c>
      <c r="CE99" s="10">
        <v>9.5977883478699996E-2</v>
      </c>
      <c r="CF99" s="4">
        <f t="shared" si="73"/>
        <v>4.4022116521300017E-2</v>
      </c>
      <c r="CG99" s="3">
        <f t="shared" si="74"/>
        <v>73.370194202166687</v>
      </c>
      <c r="CH99" s="3">
        <v>6.0000000000000012E-2</v>
      </c>
      <c r="CI99" s="4">
        <v>0.14000000000000001</v>
      </c>
      <c r="CJ99" s="8" t="str">
        <f t="shared" si="75"/>
        <v>High Headroom</v>
      </c>
      <c r="CK99" s="10">
        <v>2</v>
      </c>
      <c r="CL99" s="4">
        <v>356.73517301001999</v>
      </c>
      <c r="CM99" s="4">
        <f t="shared" si="76"/>
        <v>143.26482698998001</v>
      </c>
      <c r="CN99" s="8">
        <f t="shared" si="77"/>
        <v>28.652965397995999</v>
      </c>
      <c r="CO99" s="3">
        <v>500</v>
      </c>
      <c r="CP99" s="4">
        <v>500</v>
      </c>
      <c r="CQ99" s="8" t="str">
        <f t="shared" si="78"/>
        <v>Low Headroom</v>
      </c>
      <c r="CR99" s="4">
        <v>1</v>
      </c>
      <c r="CS99" s="4">
        <v>1.75</v>
      </c>
      <c r="CT99" s="10">
        <v>0.85488296402819997</v>
      </c>
      <c r="CU99" s="4">
        <f t="shared" si="79"/>
        <v>0.70488296402819994</v>
      </c>
      <c r="CV99" s="4">
        <f t="shared" si="80"/>
        <v>469.92197601879997</v>
      </c>
      <c r="CW99" s="4">
        <v>0.15</v>
      </c>
      <c r="CX99" s="4">
        <v>0.15</v>
      </c>
      <c r="CY99" s="8" t="str">
        <f t="shared" si="81"/>
        <v>High Headroom</v>
      </c>
      <c r="CZ99" s="10">
        <v>1</v>
      </c>
      <c r="DC99" s="4" t="s">
        <v>115</v>
      </c>
      <c r="DD99" s="4" t="s">
        <v>4111</v>
      </c>
      <c r="DE99" s="4" t="s">
        <v>15</v>
      </c>
      <c r="DF99" s="4" t="s">
        <v>30</v>
      </c>
      <c r="DG99" s="4" t="s">
        <v>8192</v>
      </c>
      <c r="DH99" s="4">
        <v>300095</v>
      </c>
      <c r="DI99" s="4">
        <v>3095</v>
      </c>
      <c r="DJ99" s="29">
        <v>4501360</v>
      </c>
      <c r="DK99" s="4" t="s">
        <v>17</v>
      </c>
      <c r="DL99" s="10">
        <v>724.70360000000005</v>
      </c>
      <c r="DM99" s="30">
        <v>2</v>
      </c>
      <c r="DN99" s="10">
        <v>9.6000000000000002E-2</v>
      </c>
      <c r="DO99" s="30">
        <v>2</v>
      </c>
      <c r="DP99" s="10">
        <v>0.85489999999999999</v>
      </c>
      <c r="DQ99" s="30">
        <v>1</v>
      </c>
      <c r="DR99" s="4">
        <v>775.29639999999995</v>
      </c>
      <c r="DS99" s="31">
        <v>0.77529599999999999</v>
      </c>
      <c r="DT99" s="4" t="s">
        <v>118</v>
      </c>
      <c r="DU99" s="4" t="s">
        <v>117</v>
      </c>
      <c r="DV99" s="4">
        <v>4.3999999999999997E-2</v>
      </c>
      <c r="DW99" s="31">
        <v>0.73370199999999997</v>
      </c>
      <c r="DX99" s="4" t="s">
        <v>118</v>
      </c>
      <c r="DY99" s="4" t="s">
        <v>117</v>
      </c>
      <c r="DZ99" s="4">
        <v>0.70489999999999997</v>
      </c>
      <c r="EA99" s="31">
        <v>4.6992200000000004</v>
      </c>
      <c r="EB99" s="4" t="s">
        <v>118</v>
      </c>
      <c r="EC99" s="4" t="s">
        <v>117</v>
      </c>
      <c r="EE99" s="4" t="b">
        <f t="shared" si="82"/>
        <v>1</v>
      </c>
      <c r="EF99" s="4" t="b">
        <f t="shared" si="83"/>
        <v>1</v>
      </c>
      <c r="EG99" s="4" t="b">
        <f t="shared" si="84"/>
        <v>1</v>
      </c>
      <c r="EH99" s="4" t="b">
        <f t="shared" si="85"/>
        <v>1</v>
      </c>
      <c r="EI99" s="4" t="b">
        <f t="shared" si="86"/>
        <v>1</v>
      </c>
      <c r="EJ99" s="4" t="b">
        <f t="shared" si="87"/>
        <v>1</v>
      </c>
      <c r="EL99" s="4" t="s">
        <v>16356</v>
      </c>
      <c r="EM99" s="4" t="s">
        <v>18446</v>
      </c>
      <c r="EN99" s="4" t="s">
        <v>68</v>
      </c>
      <c r="EO99" s="4" t="s">
        <v>17401</v>
      </c>
      <c r="EP99" s="4">
        <v>200095</v>
      </c>
      <c r="EQ99" s="4" t="s">
        <v>30</v>
      </c>
      <c r="ER99" s="4">
        <v>18017</v>
      </c>
      <c r="ES99" s="10">
        <v>1267.4294268605599</v>
      </c>
      <c r="ET99" s="4">
        <f t="shared" si="58"/>
        <v>232.57057313944006</v>
      </c>
      <c r="EU99" s="4">
        <f t="shared" si="59"/>
        <v>23.257057313944003</v>
      </c>
      <c r="EV99" s="4">
        <v>1000</v>
      </c>
      <c r="EW99" s="4">
        <v>1500</v>
      </c>
      <c r="EX99" s="8" t="str">
        <f t="shared" si="60"/>
        <v>Low Headroom</v>
      </c>
      <c r="EY99" s="10">
        <v>2</v>
      </c>
      <c r="EZ99" s="10">
        <v>4.82447776718E-2</v>
      </c>
      <c r="FA99" s="4">
        <f t="shared" si="61"/>
        <v>3.1755222328200002E-2</v>
      </c>
      <c r="FB99" s="4">
        <f t="shared" si="62"/>
        <v>39.69402791025</v>
      </c>
      <c r="FC99" s="4">
        <v>0.08</v>
      </c>
      <c r="FD99" s="4">
        <v>0.08</v>
      </c>
      <c r="FE99" s="8" t="str">
        <f t="shared" si="63"/>
        <v>Moderate Headroom</v>
      </c>
      <c r="FF99" s="10">
        <v>1</v>
      </c>
      <c r="FG99" s="4">
        <v>275.71497812232701</v>
      </c>
      <c r="FH99" s="4">
        <f t="shared" si="64"/>
        <v>224.28502187767299</v>
      </c>
      <c r="FI99" s="4">
        <f t="shared" si="65"/>
        <v>44.857004375534601</v>
      </c>
      <c r="FJ99" s="4">
        <v>500</v>
      </c>
      <c r="FK99" s="4">
        <v>500</v>
      </c>
      <c r="FL99" s="8" t="str">
        <f t="shared" si="66"/>
        <v>Moderate Headroom</v>
      </c>
      <c r="FM99" s="4">
        <v>1</v>
      </c>
      <c r="FN99" s="4">
        <v>1.25</v>
      </c>
      <c r="FO99" s="11">
        <v>0.4355458281222</v>
      </c>
      <c r="FP99" s="4">
        <f t="shared" si="67"/>
        <v>0.28554582812219997</v>
      </c>
      <c r="FQ99" s="4">
        <f t="shared" si="68"/>
        <v>190.3638854148</v>
      </c>
      <c r="FR99" s="4">
        <v>0.15</v>
      </c>
      <c r="FS99" s="4">
        <v>0.15</v>
      </c>
      <c r="FT99" s="8" t="str">
        <f t="shared" si="69"/>
        <v>High Headroom</v>
      </c>
      <c r="FU99" s="10">
        <v>1</v>
      </c>
      <c r="FX99" s="4" t="s">
        <v>115</v>
      </c>
      <c r="FY99" s="4" t="s">
        <v>16356</v>
      </c>
      <c r="FZ99" s="4" t="s">
        <v>15</v>
      </c>
      <c r="GA99" s="4" t="s">
        <v>30</v>
      </c>
      <c r="GB99" s="4" t="s">
        <v>18446</v>
      </c>
      <c r="GC99" s="4">
        <v>200095</v>
      </c>
      <c r="GD99" s="4">
        <v>20095</v>
      </c>
      <c r="GE99" s="4">
        <v>18017</v>
      </c>
      <c r="GF99" s="4"/>
      <c r="GG99" s="10" t="s">
        <v>3536</v>
      </c>
      <c r="GH99" s="30">
        <v>2</v>
      </c>
      <c r="GI99" s="10">
        <v>4.82E-2</v>
      </c>
      <c r="GJ99" s="30">
        <v>1</v>
      </c>
      <c r="GK99" s="10">
        <v>0.4355</v>
      </c>
      <c r="GL99" s="30">
        <v>1</v>
      </c>
      <c r="GM99" s="4">
        <v>232.57060000000001</v>
      </c>
      <c r="GN99" s="31">
        <v>0.232571</v>
      </c>
      <c r="GO99" s="4" t="s">
        <v>120</v>
      </c>
      <c r="GP99" s="4" t="s">
        <v>117</v>
      </c>
      <c r="GQ99" s="4">
        <v>3.1800000000000002E-2</v>
      </c>
      <c r="GR99" s="31">
        <v>0.39694000000000002</v>
      </c>
      <c r="GS99" s="4" t="s">
        <v>116</v>
      </c>
      <c r="GT99" s="4" t="s">
        <v>117</v>
      </c>
      <c r="GU99" s="4">
        <v>0.28549999999999998</v>
      </c>
      <c r="GV99" s="31">
        <v>1.9036390000000001</v>
      </c>
      <c r="GW99" s="4" t="s">
        <v>118</v>
      </c>
      <c r="GX99" s="4" t="s">
        <v>117</v>
      </c>
      <c r="GZ99" s="4" t="b">
        <f t="shared" si="88"/>
        <v>1</v>
      </c>
      <c r="HA99" s="4" t="b">
        <f t="shared" si="89"/>
        <v>1</v>
      </c>
      <c r="HB99" s="4" t="b">
        <f t="shared" si="90"/>
        <v>1</v>
      </c>
      <c r="HC99" s="4" t="b">
        <f t="shared" si="91"/>
        <v>1</v>
      </c>
      <c r="HD99" s="4" t="b">
        <f t="shared" si="92"/>
        <v>1</v>
      </c>
      <c r="HE99" s="4" t="b">
        <f t="shared" si="93"/>
        <v>1</v>
      </c>
    </row>
    <row r="100" spans="69:213" ht="60" x14ac:dyDescent="0.25">
      <c r="BQ100" s="4" t="s">
        <v>4112</v>
      </c>
      <c r="BR100" s="4" t="s">
        <v>8193</v>
      </c>
      <c r="BS100" s="4" t="s">
        <v>70</v>
      </c>
      <c r="BT100" s="4" t="s">
        <v>12274</v>
      </c>
      <c r="BU100" s="4">
        <v>300096</v>
      </c>
      <c r="BV100" s="4" t="s">
        <v>23</v>
      </c>
      <c r="BW100" s="4">
        <v>900502760</v>
      </c>
      <c r="BX100" s="10">
        <v>213.22537112009999</v>
      </c>
      <c r="BY100" s="4">
        <f t="shared" si="70"/>
        <v>286.77462887989998</v>
      </c>
      <c r="BZ100" s="3">
        <f t="shared" si="71"/>
        <v>57.354925775979993</v>
      </c>
      <c r="CA100" s="3">
        <v>500</v>
      </c>
      <c r="CB100" s="4">
        <v>500</v>
      </c>
      <c r="CC100" s="8" t="str">
        <f t="shared" si="72"/>
        <v>Moderate Headroom</v>
      </c>
      <c r="CD100" s="10">
        <v>1</v>
      </c>
      <c r="CE100" s="10">
        <v>1.4887694995999999E-2</v>
      </c>
      <c r="CF100" s="4">
        <f t="shared" si="73"/>
        <v>6.5112305004000004E-2</v>
      </c>
      <c r="CG100" s="3">
        <f t="shared" si="74"/>
        <v>81.390381254999994</v>
      </c>
      <c r="CH100" s="3">
        <v>0.08</v>
      </c>
      <c r="CI100" s="4">
        <v>0.08</v>
      </c>
      <c r="CJ100" s="8" t="str">
        <f t="shared" si="75"/>
        <v>High Headroom</v>
      </c>
      <c r="CK100" s="10">
        <v>1</v>
      </c>
      <c r="CL100" s="4">
        <v>0</v>
      </c>
      <c r="CM100" s="4">
        <f t="shared" si="76"/>
        <v>500</v>
      </c>
      <c r="CN100" s="8">
        <f t="shared" si="77"/>
        <v>100</v>
      </c>
      <c r="CO100" s="3">
        <v>500</v>
      </c>
      <c r="CP100" s="4">
        <v>500</v>
      </c>
      <c r="CQ100" s="8" t="str">
        <f t="shared" si="78"/>
        <v>High Headroom</v>
      </c>
      <c r="CR100" s="4">
        <v>1</v>
      </c>
      <c r="CS100" s="4">
        <v>1</v>
      </c>
      <c r="CT100" s="10">
        <v>0.20415993537999999</v>
      </c>
      <c r="CU100" s="4">
        <f t="shared" si="79"/>
        <v>5.4159935379999996E-2</v>
      </c>
      <c r="CV100" s="4">
        <f t="shared" si="80"/>
        <v>36.106623586666664</v>
      </c>
      <c r="CW100" s="4">
        <v>0.15</v>
      </c>
      <c r="CX100" s="4">
        <v>0.15</v>
      </c>
      <c r="CY100" s="8" t="str">
        <f t="shared" si="81"/>
        <v>Moderate Headroom</v>
      </c>
      <c r="CZ100" s="10">
        <v>1</v>
      </c>
      <c r="DC100" s="4" t="s">
        <v>115</v>
      </c>
      <c r="DD100" s="4" t="s">
        <v>4112</v>
      </c>
      <c r="DE100" s="4" t="s">
        <v>15</v>
      </c>
      <c r="DF100" s="4" t="s">
        <v>23</v>
      </c>
      <c r="DG100" s="4" t="s">
        <v>8193</v>
      </c>
      <c r="DH100" s="4">
        <v>300096</v>
      </c>
      <c r="DI100" s="4">
        <v>3096</v>
      </c>
      <c r="DJ100" s="29">
        <v>900502760</v>
      </c>
      <c r="DK100" s="4" t="s">
        <v>17</v>
      </c>
      <c r="DL100" s="10">
        <v>213.22540000000001</v>
      </c>
      <c r="DM100" s="30">
        <v>1</v>
      </c>
      <c r="DN100" s="10">
        <v>1.49E-2</v>
      </c>
      <c r="DO100" s="30">
        <v>1</v>
      </c>
      <c r="DP100" s="10">
        <v>0.20419999999999999</v>
      </c>
      <c r="DQ100" s="30">
        <v>1</v>
      </c>
      <c r="DR100" s="4">
        <v>286.77460000000002</v>
      </c>
      <c r="DS100" s="31">
        <v>0.57354899999999998</v>
      </c>
      <c r="DT100" s="4" t="s">
        <v>116</v>
      </c>
      <c r="DU100" s="4" t="s">
        <v>117</v>
      </c>
      <c r="DV100" s="4">
        <v>6.5100000000000005E-2</v>
      </c>
      <c r="DW100" s="31">
        <v>0.81390399999999996</v>
      </c>
      <c r="DX100" s="4" t="s">
        <v>118</v>
      </c>
      <c r="DY100" s="4" t="s">
        <v>117</v>
      </c>
      <c r="DZ100" s="4">
        <v>5.4199999999999998E-2</v>
      </c>
      <c r="EA100" s="31">
        <v>0.361066</v>
      </c>
      <c r="EB100" s="4" t="s">
        <v>116</v>
      </c>
      <c r="EC100" s="4" t="s">
        <v>117</v>
      </c>
      <c r="EE100" s="4" t="b">
        <f t="shared" si="82"/>
        <v>1</v>
      </c>
      <c r="EF100" s="4" t="b">
        <f t="shared" si="83"/>
        <v>1</v>
      </c>
      <c r="EG100" s="4" t="b">
        <f t="shared" si="84"/>
        <v>1</v>
      </c>
      <c r="EH100" s="4" t="b">
        <f t="shared" si="85"/>
        <v>1</v>
      </c>
      <c r="EI100" s="4" t="b">
        <f t="shared" si="86"/>
        <v>1</v>
      </c>
      <c r="EJ100" s="4" t="b">
        <f t="shared" si="87"/>
        <v>1</v>
      </c>
      <c r="EL100" s="4" t="s">
        <v>16357</v>
      </c>
      <c r="EM100" s="4" t="s">
        <v>18447</v>
      </c>
      <c r="EN100" s="4" t="s">
        <v>68</v>
      </c>
      <c r="EO100" s="4" t="s">
        <v>17402</v>
      </c>
      <c r="EP100" s="4">
        <v>200096</v>
      </c>
      <c r="EQ100" s="4" t="s">
        <v>48</v>
      </c>
      <c r="ER100" s="4">
        <v>37035</v>
      </c>
      <c r="ES100" s="10">
        <v>900.14100934358305</v>
      </c>
      <c r="ET100" s="4">
        <f t="shared" si="58"/>
        <v>599.85899065641695</v>
      </c>
      <c r="EU100" s="4">
        <f t="shared" si="59"/>
        <v>59.985899065641689</v>
      </c>
      <c r="EV100" s="4">
        <v>1000</v>
      </c>
      <c r="EW100" s="4">
        <v>1500</v>
      </c>
      <c r="EX100" s="8" t="str">
        <f t="shared" si="60"/>
        <v>Moderate Headroom</v>
      </c>
      <c r="EY100" s="10">
        <v>2</v>
      </c>
      <c r="EZ100" s="10">
        <v>0.1104535024731</v>
      </c>
      <c r="FA100" s="4">
        <f t="shared" si="61"/>
        <v>2.9546497526900015E-2</v>
      </c>
      <c r="FB100" s="4">
        <f t="shared" si="62"/>
        <v>49.244162544833344</v>
      </c>
      <c r="FC100" s="4">
        <v>6.0000000000000012E-2</v>
      </c>
      <c r="FD100" s="4">
        <v>0.14000000000000001</v>
      </c>
      <c r="FE100" s="8" t="str">
        <f t="shared" si="63"/>
        <v>Moderate Headroom</v>
      </c>
      <c r="FF100" s="10">
        <v>2</v>
      </c>
      <c r="FG100" s="4">
        <v>353.83089113027</v>
      </c>
      <c r="FH100" s="4">
        <f t="shared" si="64"/>
        <v>146.16910886973</v>
      </c>
      <c r="FI100" s="4">
        <f t="shared" si="65"/>
        <v>29.233821773946001</v>
      </c>
      <c r="FJ100" s="4">
        <v>500</v>
      </c>
      <c r="FK100" s="4">
        <v>500</v>
      </c>
      <c r="FL100" s="8" t="str">
        <f t="shared" si="66"/>
        <v>Low Headroom</v>
      </c>
      <c r="FM100" s="4">
        <v>1</v>
      </c>
      <c r="FN100" s="4">
        <v>1.75</v>
      </c>
      <c r="FO100" s="11">
        <v>0.40120061094159998</v>
      </c>
      <c r="FP100" s="4">
        <f t="shared" si="67"/>
        <v>0.25120061094159996</v>
      </c>
      <c r="FQ100" s="4">
        <f t="shared" si="68"/>
        <v>167.46707396106663</v>
      </c>
      <c r="FR100" s="4">
        <v>0.15</v>
      </c>
      <c r="FS100" s="4">
        <v>0.15</v>
      </c>
      <c r="FT100" s="8" t="str">
        <f t="shared" si="69"/>
        <v>High Headroom</v>
      </c>
      <c r="FU100" s="10">
        <v>1</v>
      </c>
      <c r="FX100" s="4" t="s">
        <v>115</v>
      </c>
      <c r="FY100" s="4" t="s">
        <v>16357</v>
      </c>
      <c r="FZ100" s="4" t="s">
        <v>15</v>
      </c>
      <c r="GA100" s="4" t="s">
        <v>48</v>
      </c>
      <c r="GB100" s="4" t="s">
        <v>18447</v>
      </c>
      <c r="GC100" s="4">
        <v>200096</v>
      </c>
      <c r="GD100" s="4">
        <v>20096</v>
      </c>
      <c r="GE100" s="4">
        <v>37035</v>
      </c>
      <c r="GF100" s="4"/>
      <c r="GG100" s="10">
        <v>900.14099999999996</v>
      </c>
      <c r="GH100" s="30">
        <v>2</v>
      </c>
      <c r="GI100" s="10">
        <v>0.1105</v>
      </c>
      <c r="GJ100" s="30">
        <v>2</v>
      </c>
      <c r="GK100" s="10">
        <v>0.4012</v>
      </c>
      <c r="GL100" s="30">
        <v>1</v>
      </c>
      <c r="GM100" s="4">
        <v>599.85900000000004</v>
      </c>
      <c r="GN100" s="31">
        <v>0.59985900000000003</v>
      </c>
      <c r="GO100" s="4" t="s">
        <v>116</v>
      </c>
      <c r="GP100" s="4" t="s">
        <v>117</v>
      </c>
      <c r="GQ100" s="4">
        <v>2.9499999999999998E-2</v>
      </c>
      <c r="GR100" s="31">
        <v>0.49244199999999999</v>
      </c>
      <c r="GS100" s="4" t="s">
        <v>116</v>
      </c>
      <c r="GT100" s="4" t="s">
        <v>117</v>
      </c>
      <c r="GU100" s="4">
        <v>0.25119999999999998</v>
      </c>
      <c r="GV100" s="31">
        <v>1.6746709999999998</v>
      </c>
      <c r="GW100" s="4" t="s">
        <v>118</v>
      </c>
      <c r="GX100" s="4" t="s">
        <v>117</v>
      </c>
      <c r="GZ100" s="4" t="b">
        <f t="shared" si="88"/>
        <v>1</v>
      </c>
      <c r="HA100" s="4" t="b">
        <f t="shared" si="89"/>
        <v>1</v>
      </c>
      <c r="HB100" s="4" t="b">
        <f t="shared" si="90"/>
        <v>1</v>
      </c>
      <c r="HC100" s="4" t="b">
        <f t="shared" si="91"/>
        <v>1</v>
      </c>
      <c r="HD100" s="4" t="b">
        <f t="shared" si="92"/>
        <v>1</v>
      </c>
      <c r="HE100" s="4" t="b">
        <f t="shared" si="93"/>
        <v>1</v>
      </c>
    </row>
    <row r="101" spans="69:213" ht="60" x14ac:dyDescent="0.25">
      <c r="BQ101" s="4" t="s">
        <v>4113</v>
      </c>
      <c r="BR101" s="4" t="s">
        <v>8194</v>
      </c>
      <c r="BS101" s="4" t="s">
        <v>70</v>
      </c>
      <c r="BT101" s="4" t="s">
        <v>12275</v>
      </c>
      <c r="BU101" s="4">
        <v>300097</v>
      </c>
      <c r="BV101" s="4" t="s">
        <v>40</v>
      </c>
      <c r="BW101" s="4">
        <v>1703844</v>
      </c>
      <c r="BX101" s="10">
        <v>2087.7421758569299</v>
      </c>
      <c r="BY101" s="4">
        <f t="shared" si="70"/>
        <v>412.25782414307014</v>
      </c>
      <c r="BZ101" s="3">
        <f t="shared" si="71"/>
        <v>41.22578241430702</v>
      </c>
      <c r="CA101" s="3">
        <v>1000</v>
      </c>
      <c r="CB101" s="4">
        <v>2500</v>
      </c>
      <c r="CC101" s="8" t="str">
        <f t="shared" si="72"/>
        <v>Moderate Headroom</v>
      </c>
      <c r="CD101" s="10">
        <v>3</v>
      </c>
      <c r="CE101" s="10">
        <v>0.11538764886819999</v>
      </c>
      <c r="CF101" s="4">
        <f t="shared" si="73"/>
        <v>2.461235113180002E-2</v>
      </c>
      <c r="CG101" s="3">
        <f t="shared" si="74"/>
        <v>41.020585219666692</v>
      </c>
      <c r="CH101" s="3">
        <v>6.0000000000000012E-2</v>
      </c>
      <c r="CI101" s="4">
        <v>0.14000000000000001</v>
      </c>
      <c r="CJ101" s="8" t="str">
        <f t="shared" si="75"/>
        <v>Moderate Headroom</v>
      </c>
      <c r="CK101" s="10">
        <v>2</v>
      </c>
      <c r="CL101" s="4">
        <v>3160.7675111773501</v>
      </c>
      <c r="CM101" s="4">
        <f t="shared" si="76"/>
        <v>339.23248882264988</v>
      </c>
      <c r="CN101" s="8">
        <f t="shared" si="77"/>
        <v>33.923248882264986</v>
      </c>
      <c r="CO101" s="3">
        <v>1000</v>
      </c>
      <c r="CP101" s="4">
        <v>3500</v>
      </c>
      <c r="CQ101" s="8" t="str">
        <f t="shared" si="78"/>
        <v>Moderate Headroom</v>
      </c>
      <c r="CR101" s="4">
        <v>4</v>
      </c>
      <c r="CS101" s="4">
        <v>2.75</v>
      </c>
      <c r="CT101" s="10">
        <v>0.6491220463906</v>
      </c>
      <c r="CU101" s="4">
        <f t="shared" si="79"/>
        <v>0.49912204639059998</v>
      </c>
      <c r="CV101" s="4">
        <f t="shared" si="80"/>
        <v>332.74803092706668</v>
      </c>
      <c r="CW101" s="4">
        <v>0.15</v>
      </c>
      <c r="CX101" s="4">
        <v>0.15</v>
      </c>
      <c r="CY101" s="8" t="str">
        <f t="shared" si="81"/>
        <v>High Headroom</v>
      </c>
      <c r="CZ101" s="10">
        <v>1</v>
      </c>
      <c r="DC101" s="4" t="s">
        <v>115</v>
      </c>
      <c r="DD101" s="4" t="s">
        <v>4113</v>
      </c>
      <c r="DE101" s="4" t="s">
        <v>15</v>
      </c>
      <c r="DF101" s="4" t="s">
        <v>40</v>
      </c>
      <c r="DG101" s="4" t="s">
        <v>8194</v>
      </c>
      <c r="DH101" s="4">
        <v>300097</v>
      </c>
      <c r="DI101" s="4">
        <v>3097</v>
      </c>
      <c r="DJ101" s="29">
        <v>1703844</v>
      </c>
      <c r="DK101" s="4" t="s">
        <v>17</v>
      </c>
      <c r="DL101" s="10" t="s">
        <v>241</v>
      </c>
      <c r="DM101" s="30">
        <v>3</v>
      </c>
      <c r="DN101" s="10">
        <v>0.1154</v>
      </c>
      <c r="DO101" s="30">
        <v>2</v>
      </c>
      <c r="DP101" s="10">
        <v>0.64910000000000001</v>
      </c>
      <c r="DQ101" s="30">
        <v>1</v>
      </c>
      <c r="DR101" s="4">
        <v>412.25779999999997</v>
      </c>
      <c r="DS101" s="31">
        <v>0.41225800000000001</v>
      </c>
      <c r="DT101" s="4" t="s">
        <v>116</v>
      </c>
      <c r="DU101" s="4" t="s">
        <v>117</v>
      </c>
      <c r="DV101" s="4">
        <v>2.46E-2</v>
      </c>
      <c r="DW101" s="31">
        <v>0.41020600000000002</v>
      </c>
      <c r="DX101" s="4" t="s">
        <v>116</v>
      </c>
      <c r="DY101" s="4" t="s">
        <v>117</v>
      </c>
      <c r="DZ101" s="4">
        <v>0.49909999999999999</v>
      </c>
      <c r="EA101" s="31">
        <v>3.32748</v>
      </c>
      <c r="EB101" s="4" t="s">
        <v>118</v>
      </c>
      <c r="EC101" s="4" t="s">
        <v>117</v>
      </c>
      <c r="EE101" s="4" t="b">
        <f t="shared" si="82"/>
        <v>1</v>
      </c>
      <c r="EF101" s="4" t="b">
        <f t="shared" si="83"/>
        <v>1</v>
      </c>
      <c r="EG101" s="4" t="b">
        <f t="shared" si="84"/>
        <v>1</v>
      </c>
      <c r="EH101" s="4" t="b">
        <f t="shared" si="85"/>
        <v>1</v>
      </c>
      <c r="EI101" s="4" t="b">
        <f t="shared" si="86"/>
        <v>1</v>
      </c>
      <c r="EJ101" s="4" t="b">
        <f t="shared" si="87"/>
        <v>1</v>
      </c>
      <c r="EL101" s="4" t="s">
        <v>16358</v>
      </c>
      <c r="EM101" s="4" t="s">
        <v>18448</v>
      </c>
      <c r="EN101" s="4" t="s">
        <v>68</v>
      </c>
      <c r="EO101" s="4" t="s">
        <v>17403</v>
      </c>
      <c r="EP101" s="4">
        <v>200097</v>
      </c>
      <c r="EQ101" s="4" t="s">
        <v>42</v>
      </c>
      <c r="ER101" s="4">
        <v>29037</v>
      </c>
      <c r="ES101" s="10">
        <v>335.95106033411997</v>
      </c>
      <c r="ET101" s="4">
        <f t="shared" si="58"/>
        <v>164.04893966588003</v>
      </c>
      <c r="EU101" s="4">
        <f t="shared" si="59"/>
        <v>32.809787933176004</v>
      </c>
      <c r="EV101" s="4">
        <v>500</v>
      </c>
      <c r="EW101" s="4">
        <v>500</v>
      </c>
      <c r="EX101" s="8" t="str">
        <f t="shared" si="60"/>
        <v>Moderate Headroom</v>
      </c>
      <c r="EY101" s="10">
        <v>1</v>
      </c>
      <c r="EZ101" s="10">
        <v>0.1176961716921</v>
      </c>
      <c r="FA101" s="4">
        <f t="shared" si="61"/>
        <v>2.2303828307900009E-2</v>
      </c>
      <c r="FB101" s="4">
        <f t="shared" si="62"/>
        <v>37.17304717983334</v>
      </c>
      <c r="FC101" s="4">
        <v>6.0000000000000012E-2</v>
      </c>
      <c r="FD101" s="4">
        <v>0.14000000000000001</v>
      </c>
      <c r="FE101" s="8" t="str">
        <f t="shared" si="63"/>
        <v>Moderate Headroom</v>
      </c>
      <c r="FF101" s="10">
        <v>2</v>
      </c>
      <c r="FG101" s="4">
        <v>63.353403796069401</v>
      </c>
      <c r="FH101" s="4">
        <f t="shared" si="64"/>
        <v>436.64659620393059</v>
      </c>
      <c r="FI101" s="4">
        <f t="shared" si="65"/>
        <v>87.32931924078612</v>
      </c>
      <c r="FJ101" s="4">
        <v>500</v>
      </c>
      <c r="FK101" s="4">
        <v>500</v>
      </c>
      <c r="FL101" s="8" t="str">
        <f t="shared" si="66"/>
        <v>High Headroom</v>
      </c>
      <c r="FM101" s="4">
        <v>1</v>
      </c>
      <c r="FN101" s="4">
        <v>1.5</v>
      </c>
      <c r="FO101" s="11">
        <v>0.33131973562650002</v>
      </c>
      <c r="FP101" s="4">
        <f t="shared" si="67"/>
        <v>0.18131973562650003</v>
      </c>
      <c r="FQ101" s="4">
        <f t="shared" si="68"/>
        <v>120.87982375100002</v>
      </c>
      <c r="FR101" s="4">
        <v>0.15</v>
      </c>
      <c r="FS101" s="4">
        <v>0.15</v>
      </c>
      <c r="FT101" s="8" t="str">
        <f t="shared" si="69"/>
        <v>High Headroom</v>
      </c>
      <c r="FU101" s="10">
        <v>1</v>
      </c>
      <c r="FX101" s="4" t="s">
        <v>115</v>
      </c>
      <c r="FY101" s="4" t="s">
        <v>16358</v>
      </c>
      <c r="FZ101" s="4" t="s">
        <v>15</v>
      </c>
      <c r="GA101" s="4" t="s">
        <v>42</v>
      </c>
      <c r="GB101" s="4" t="s">
        <v>18448</v>
      </c>
      <c r="GC101" s="4">
        <v>200097</v>
      </c>
      <c r="GD101" s="4">
        <v>20097</v>
      </c>
      <c r="GE101" s="4">
        <v>29037</v>
      </c>
      <c r="GF101" s="4"/>
      <c r="GG101" s="10">
        <v>335.9511</v>
      </c>
      <c r="GH101" s="30">
        <v>1</v>
      </c>
      <c r="GI101" s="10">
        <v>0.1177</v>
      </c>
      <c r="GJ101" s="30">
        <v>2</v>
      </c>
      <c r="GK101" s="10">
        <v>0.33129999999999998</v>
      </c>
      <c r="GL101" s="30">
        <v>1</v>
      </c>
      <c r="GM101" s="4">
        <v>164.0489</v>
      </c>
      <c r="GN101" s="31">
        <v>0.328098</v>
      </c>
      <c r="GO101" s="4" t="s">
        <v>116</v>
      </c>
      <c r="GP101" s="4" t="s">
        <v>117</v>
      </c>
      <c r="GQ101" s="4">
        <v>2.23E-2</v>
      </c>
      <c r="GR101" s="31">
        <v>0.37173</v>
      </c>
      <c r="GS101" s="4" t="s">
        <v>116</v>
      </c>
      <c r="GT101" s="4" t="s">
        <v>117</v>
      </c>
      <c r="GU101" s="4">
        <v>0.18129999999999999</v>
      </c>
      <c r="GV101" s="31">
        <v>1.208798</v>
      </c>
      <c r="GW101" s="4" t="s">
        <v>118</v>
      </c>
      <c r="GX101" s="4" t="s">
        <v>117</v>
      </c>
      <c r="GZ101" s="4" t="b">
        <f t="shared" si="88"/>
        <v>1</v>
      </c>
      <c r="HA101" s="4" t="b">
        <f t="shared" si="89"/>
        <v>1</v>
      </c>
      <c r="HB101" s="4" t="b">
        <f t="shared" si="90"/>
        <v>1</v>
      </c>
      <c r="HC101" s="4" t="b">
        <f t="shared" si="91"/>
        <v>1</v>
      </c>
      <c r="HD101" s="4" t="b">
        <f t="shared" si="92"/>
        <v>1</v>
      </c>
      <c r="HE101" s="4" t="b">
        <f t="shared" si="93"/>
        <v>1</v>
      </c>
    </row>
    <row r="102" spans="69:213" ht="45" x14ac:dyDescent="0.25">
      <c r="BQ102" s="4" t="s">
        <v>4114</v>
      </c>
      <c r="BR102" s="4" t="s">
        <v>8195</v>
      </c>
      <c r="BS102" s="4" t="s">
        <v>70</v>
      </c>
      <c r="BT102" s="4" t="s">
        <v>12276</v>
      </c>
      <c r="BU102" s="4">
        <v>300098</v>
      </c>
      <c r="BV102" s="4" t="s">
        <v>61</v>
      </c>
      <c r="BW102" s="4">
        <v>4004450</v>
      </c>
      <c r="BX102" s="10">
        <v>763.29223278096299</v>
      </c>
      <c r="BY102" s="4">
        <f t="shared" si="70"/>
        <v>736.70776721903701</v>
      </c>
      <c r="BZ102" s="3">
        <f t="shared" si="71"/>
        <v>73.670776721903692</v>
      </c>
      <c r="CA102" s="3">
        <v>1000</v>
      </c>
      <c r="CB102" s="4">
        <v>1500</v>
      </c>
      <c r="CC102" s="8" t="str">
        <f t="shared" si="72"/>
        <v>High Headroom</v>
      </c>
      <c r="CD102" s="10">
        <v>2</v>
      </c>
      <c r="CE102" s="10">
        <v>0.1326621373555</v>
      </c>
      <c r="CF102" s="4">
        <f t="shared" si="73"/>
        <v>7.3378626445000095E-3</v>
      </c>
      <c r="CG102" s="3">
        <f t="shared" si="74"/>
        <v>12.229771074166679</v>
      </c>
      <c r="CH102" s="3">
        <v>6.0000000000000012E-2</v>
      </c>
      <c r="CI102" s="4">
        <v>0.14000000000000001</v>
      </c>
      <c r="CJ102" s="8" t="str">
        <f t="shared" si="75"/>
        <v>Low Headroom</v>
      </c>
      <c r="CK102" s="10">
        <v>2</v>
      </c>
      <c r="CL102" s="4">
        <v>564.25539713080002</v>
      </c>
      <c r="CM102" s="4">
        <f t="shared" si="76"/>
        <v>935.74460286919998</v>
      </c>
      <c r="CN102" s="8">
        <f t="shared" si="77"/>
        <v>93.574460286920001</v>
      </c>
      <c r="CO102" s="3">
        <v>1000</v>
      </c>
      <c r="CP102" s="4">
        <v>1500</v>
      </c>
      <c r="CQ102" s="8" t="str">
        <f t="shared" si="78"/>
        <v>High Headroom</v>
      </c>
      <c r="CR102" s="4">
        <v>2</v>
      </c>
      <c r="CS102" s="4">
        <v>2</v>
      </c>
      <c r="CT102" s="10">
        <v>0.79914490761949997</v>
      </c>
      <c r="CU102" s="4">
        <f t="shared" si="79"/>
        <v>0.64914490761949994</v>
      </c>
      <c r="CV102" s="4">
        <f t="shared" si="80"/>
        <v>432.76327174633337</v>
      </c>
      <c r="CW102" s="4">
        <v>0.15</v>
      </c>
      <c r="CX102" s="4">
        <v>0.15</v>
      </c>
      <c r="CY102" s="8" t="str">
        <f t="shared" si="81"/>
        <v>High Headroom</v>
      </c>
      <c r="CZ102" s="10">
        <v>1</v>
      </c>
      <c r="DC102" s="4" t="s">
        <v>115</v>
      </c>
      <c r="DD102" s="4" t="s">
        <v>4114</v>
      </c>
      <c r="DE102" s="4" t="s">
        <v>15</v>
      </c>
      <c r="DF102" s="4" t="s">
        <v>61</v>
      </c>
      <c r="DG102" s="4" t="s">
        <v>8195</v>
      </c>
      <c r="DH102" s="4">
        <v>300098</v>
      </c>
      <c r="DI102" s="4">
        <v>3098</v>
      </c>
      <c r="DJ102" s="29">
        <v>4004450</v>
      </c>
      <c r="DK102" s="4" t="s">
        <v>17</v>
      </c>
      <c r="DL102" s="10">
        <v>763.29219999999998</v>
      </c>
      <c r="DM102" s="30">
        <v>2</v>
      </c>
      <c r="DN102" s="10">
        <v>0.13270000000000001</v>
      </c>
      <c r="DO102" s="30">
        <v>2</v>
      </c>
      <c r="DP102" s="10">
        <v>0.79910000000000003</v>
      </c>
      <c r="DQ102" s="30">
        <v>1</v>
      </c>
      <c r="DR102" s="4">
        <v>736.70780000000002</v>
      </c>
      <c r="DS102" s="31">
        <v>0.73670800000000003</v>
      </c>
      <c r="DT102" s="4" t="s">
        <v>118</v>
      </c>
      <c r="DU102" s="4" t="s">
        <v>117</v>
      </c>
      <c r="DV102" s="4">
        <v>7.3000000000000001E-3</v>
      </c>
      <c r="DW102" s="31">
        <v>0.12229799999999999</v>
      </c>
      <c r="DX102" s="4" t="s">
        <v>120</v>
      </c>
      <c r="DY102" s="4" t="s">
        <v>117</v>
      </c>
      <c r="DZ102" s="4">
        <v>0.64910000000000001</v>
      </c>
      <c r="EA102" s="31">
        <v>4.3276330000000005</v>
      </c>
      <c r="EB102" s="4" t="s">
        <v>118</v>
      </c>
      <c r="EC102" s="4" t="s">
        <v>117</v>
      </c>
      <c r="EE102" s="4" t="b">
        <f t="shared" si="82"/>
        <v>1</v>
      </c>
      <c r="EF102" s="4" t="b">
        <f t="shared" si="83"/>
        <v>1</v>
      </c>
      <c r="EG102" s="4" t="b">
        <f t="shared" si="84"/>
        <v>1</v>
      </c>
      <c r="EH102" s="4" t="b">
        <f t="shared" si="85"/>
        <v>1</v>
      </c>
      <c r="EI102" s="4" t="b">
        <f t="shared" si="86"/>
        <v>1</v>
      </c>
      <c r="EJ102" s="4" t="b">
        <f t="shared" si="87"/>
        <v>1</v>
      </c>
      <c r="EL102" s="4" t="s">
        <v>16359</v>
      </c>
      <c r="EM102" s="4" t="s">
        <v>18449</v>
      </c>
      <c r="EN102" s="4" t="s">
        <v>68</v>
      </c>
      <c r="EO102" s="4" t="s">
        <v>17404</v>
      </c>
      <c r="EP102" s="4">
        <v>200098</v>
      </c>
      <c r="EQ102" s="4" t="s">
        <v>33</v>
      </c>
      <c r="ER102" s="4">
        <v>48067</v>
      </c>
      <c r="ES102" s="10">
        <v>105.4244777225</v>
      </c>
      <c r="ET102" s="4">
        <f t="shared" si="58"/>
        <v>394.5755222775</v>
      </c>
      <c r="EU102" s="4">
        <f t="shared" si="59"/>
        <v>78.9151044555</v>
      </c>
      <c r="EV102" s="4">
        <v>500</v>
      </c>
      <c r="EW102" s="4">
        <v>500</v>
      </c>
      <c r="EX102" s="8" t="str">
        <f t="shared" si="60"/>
        <v>High Headroom</v>
      </c>
      <c r="EY102" s="10">
        <v>1</v>
      </c>
      <c r="EZ102" s="10">
        <v>6.7925877376000005E-2</v>
      </c>
      <c r="FA102" s="4">
        <f t="shared" si="61"/>
        <v>1.2074122623999997E-2</v>
      </c>
      <c r="FB102" s="4">
        <f t="shared" si="62"/>
        <v>15.092653279999995</v>
      </c>
      <c r="FC102" s="4">
        <v>0.08</v>
      </c>
      <c r="FD102" s="4">
        <v>0.08</v>
      </c>
      <c r="FE102" s="8" t="str">
        <f t="shared" si="63"/>
        <v>Low Headroom</v>
      </c>
      <c r="FF102" s="10">
        <v>1</v>
      </c>
      <c r="FG102" s="4">
        <v>29.183729594700001</v>
      </c>
      <c r="FH102" s="4">
        <f t="shared" si="64"/>
        <v>470.81627040529997</v>
      </c>
      <c r="FI102" s="4">
        <f t="shared" si="65"/>
        <v>94.163254081060003</v>
      </c>
      <c r="FJ102" s="4">
        <v>500</v>
      </c>
      <c r="FK102" s="4">
        <v>500</v>
      </c>
      <c r="FL102" s="8" t="str">
        <f t="shared" si="66"/>
        <v>High Headroom</v>
      </c>
      <c r="FM102" s="4">
        <v>1</v>
      </c>
      <c r="FN102" s="4">
        <v>1</v>
      </c>
      <c r="FO102" s="11">
        <v>0.65013853062000004</v>
      </c>
      <c r="FP102" s="4">
        <f t="shared" si="67"/>
        <v>0.50013853062000002</v>
      </c>
      <c r="FQ102" s="4">
        <f t="shared" si="68"/>
        <v>333.42568708000005</v>
      </c>
      <c r="FR102" s="4">
        <v>0.15</v>
      </c>
      <c r="FS102" s="4">
        <v>0.15</v>
      </c>
      <c r="FT102" s="8" t="str">
        <f t="shared" si="69"/>
        <v>High Headroom</v>
      </c>
      <c r="FU102" s="10">
        <v>1</v>
      </c>
      <c r="FX102" s="4" t="s">
        <v>115</v>
      </c>
      <c r="FY102" s="4" t="s">
        <v>16359</v>
      </c>
      <c r="FZ102" s="4" t="s">
        <v>15</v>
      </c>
      <c r="GA102" s="4" t="s">
        <v>33</v>
      </c>
      <c r="GB102" s="4" t="s">
        <v>18449</v>
      </c>
      <c r="GC102" s="4">
        <v>200098</v>
      </c>
      <c r="GD102" s="4">
        <v>20098</v>
      </c>
      <c r="GE102" s="4">
        <v>48067</v>
      </c>
      <c r="GF102" s="4"/>
      <c r="GG102" s="10">
        <v>105.42449999999999</v>
      </c>
      <c r="GH102" s="30">
        <v>1</v>
      </c>
      <c r="GI102" s="10">
        <v>6.7900000000000002E-2</v>
      </c>
      <c r="GJ102" s="30">
        <v>1</v>
      </c>
      <c r="GK102" s="10">
        <v>0.65010000000000001</v>
      </c>
      <c r="GL102" s="30">
        <v>1</v>
      </c>
      <c r="GM102" s="4">
        <v>394.57549999999998</v>
      </c>
      <c r="GN102" s="31">
        <v>0.78915099999999994</v>
      </c>
      <c r="GO102" s="4" t="s">
        <v>118</v>
      </c>
      <c r="GP102" s="4" t="s">
        <v>117</v>
      </c>
      <c r="GQ102" s="4">
        <v>1.21E-2</v>
      </c>
      <c r="GR102" s="31">
        <v>0.15092700000000001</v>
      </c>
      <c r="GS102" s="4" t="s">
        <v>120</v>
      </c>
      <c r="GT102" s="4" t="s">
        <v>117</v>
      </c>
      <c r="GU102" s="4">
        <v>0.50009999999999999</v>
      </c>
      <c r="GV102" s="31">
        <v>3.334257</v>
      </c>
      <c r="GW102" s="4" t="s">
        <v>118</v>
      </c>
      <c r="GX102" s="4" t="s">
        <v>117</v>
      </c>
      <c r="GZ102" s="4" t="b">
        <f t="shared" si="88"/>
        <v>1</v>
      </c>
      <c r="HA102" s="4" t="b">
        <f t="shared" si="89"/>
        <v>1</v>
      </c>
      <c r="HB102" s="4" t="b">
        <f t="shared" si="90"/>
        <v>1</v>
      </c>
      <c r="HC102" s="4" t="b">
        <f t="shared" si="91"/>
        <v>1</v>
      </c>
      <c r="HD102" s="4" t="b">
        <f t="shared" si="92"/>
        <v>1</v>
      </c>
      <c r="HE102" s="4" t="b">
        <f t="shared" si="93"/>
        <v>1</v>
      </c>
    </row>
    <row r="103" spans="69:213" ht="60" x14ac:dyDescent="0.25">
      <c r="BQ103" s="4" t="s">
        <v>4115</v>
      </c>
      <c r="BR103" s="4" t="s">
        <v>8196</v>
      </c>
      <c r="BS103" s="4" t="s">
        <v>70</v>
      </c>
      <c r="BT103" s="4" t="s">
        <v>12277</v>
      </c>
      <c r="BU103" s="4">
        <v>300099</v>
      </c>
      <c r="BV103" s="4" t="s">
        <v>33</v>
      </c>
      <c r="BW103" s="4">
        <v>4805864</v>
      </c>
      <c r="BX103" s="10">
        <v>14052.453165004001</v>
      </c>
      <c r="BY103" s="4" t="str">
        <f t="shared" si="70"/>
        <v>Bottomed Out</v>
      </c>
      <c r="BZ103" s="3" t="str">
        <f t="shared" si="71"/>
        <v>Bottomed Out</v>
      </c>
      <c r="CA103" s="3" t="s">
        <v>72</v>
      </c>
      <c r="CB103" s="4" t="s">
        <v>4015</v>
      </c>
      <c r="CC103" s="8" t="str">
        <f t="shared" si="72"/>
        <v>At the lowest level</v>
      </c>
      <c r="CD103" s="10">
        <v>6</v>
      </c>
      <c r="CE103" s="10">
        <v>0.17363492292179999</v>
      </c>
      <c r="CF103" s="4">
        <f t="shared" si="73"/>
        <v>2.6365077078200017E-2</v>
      </c>
      <c r="CG103" s="3">
        <f t="shared" si="74"/>
        <v>43.941795130333361</v>
      </c>
      <c r="CH103" s="3">
        <v>0.06</v>
      </c>
      <c r="CI103" s="4">
        <v>0.2</v>
      </c>
      <c r="CJ103" s="8" t="str">
        <f t="shared" si="75"/>
        <v>Moderate Headroom</v>
      </c>
      <c r="CK103" s="10">
        <v>3</v>
      </c>
      <c r="CL103" s="4">
        <v>244.19528560079999</v>
      </c>
      <c r="CM103" s="4">
        <f t="shared" si="76"/>
        <v>255.80471439920001</v>
      </c>
      <c r="CN103" s="8">
        <f t="shared" si="77"/>
        <v>51.16094287984</v>
      </c>
      <c r="CO103" s="3">
        <v>500</v>
      </c>
      <c r="CP103" s="4">
        <v>500</v>
      </c>
      <c r="CQ103" s="8" t="str">
        <f t="shared" si="78"/>
        <v>Moderate Headroom</v>
      </c>
      <c r="CR103" s="4">
        <v>1</v>
      </c>
      <c r="CS103" s="4">
        <v>3.25</v>
      </c>
      <c r="CT103" s="10">
        <v>0.24053605177250001</v>
      </c>
      <c r="CU103" s="4">
        <f t="shared" si="79"/>
        <v>9.0536051772500015E-2</v>
      </c>
      <c r="CV103" s="4">
        <f t="shared" si="80"/>
        <v>60.35736784833334</v>
      </c>
      <c r="CW103" s="4">
        <v>0.15</v>
      </c>
      <c r="CX103" s="4">
        <v>0.15</v>
      </c>
      <c r="CY103" s="8" t="str">
        <f t="shared" si="81"/>
        <v>High Headroom</v>
      </c>
      <c r="CZ103" s="10">
        <v>1</v>
      </c>
      <c r="DC103" s="4" t="s">
        <v>115</v>
      </c>
      <c r="DD103" s="4" t="s">
        <v>4115</v>
      </c>
      <c r="DE103" s="4" t="s">
        <v>15</v>
      </c>
      <c r="DF103" s="4" t="s">
        <v>33</v>
      </c>
      <c r="DG103" s="4" t="s">
        <v>8196</v>
      </c>
      <c r="DH103" s="4">
        <v>300099</v>
      </c>
      <c r="DI103" s="4">
        <v>3099</v>
      </c>
      <c r="DJ103" s="29">
        <v>4805864</v>
      </c>
      <c r="DK103" s="4" t="s">
        <v>17</v>
      </c>
      <c r="DL103" s="10" t="s">
        <v>242</v>
      </c>
      <c r="DM103" s="30">
        <v>6</v>
      </c>
      <c r="DN103" s="10">
        <v>0.1736</v>
      </c>
      <c r="DO103" s="30">
        <v>3</v>
      </c>
      <c r="DP103" s="10">
        <v>0.24049999999999999</v>
      </c>
      <c r="DQ103" s="30">
        <v>1</v>
      </c>
      <c r="DR103" s="4" t="s">
        <v>243</v>
      </c>
      <c r="DS103" s="4"/>
      <c r="DT103" s="4" t="s">
        <v>124</v>
      </c>
      <c r="DU103" s="4" t="s">
        <v>125</v>
      </c>
      <c r="DV103" s="4">
        <v>2.64E-2</v>
      </c>
      <c r="DW103" s="31">
        <v>0.43941800000000003</v>
      </c>
      <c r="DX103" s="4" t="s">
        <v>116</v>
      </c>
      <c r="DY103" s="4" t="s">
        <v>117</v>
      </c>
      <c r="DZ103" s="4">
        <v>9.0499999999999997E-2</v>
      </c>
      <c r="EA103" s="31">
        <v>0.60357399999999994</v>
      </c>
      <c r="EB103" s="4" t="s">
        <v>118</v>
      </c>
      <c r="EC103" s="4" t="s">
        <v>117</v>
      </c>
      <c r="EE103" s="4" t="b">
        <f t="shared" si="82"/>
        <v>1</v>
      </c>
      <c r="EF103" s="4" t="b">
        <f t="shared" si="83"/>
        <v>1</v>
      </c>
      <c r="EG103" s="4" t="b">
        <f t="shared" si="84"/>
        <v>1</v>
      </c>
      <c r="EH103" s="4" t="b">
        <f t="shared" si="85"/>
        <v>1</v>
      </c>
      <c r="EI103" s="4" t="b">
        <f t="shared" si="86"/>
        <v>1</v>
      </c>
      <c r="EJ103" s="4" t="b">
        <f t="shared" si="87"/>
        <v>1</v>
      </c>
      <c r="EL103" s="4" t="s">
        <v>16360</v>
      </c>
      <c r="EM103" s="4" t="s">
        <v>18450</v>
      </c>
      <c r="EN103" s="4" t="s">
        <v>68</v>
      </c>
      <c r="EO103" s="4" t="s">
        <v>17405</v>
      </c>
      <c r="EP103" s="4">
        <v>200099</v>
      </c>
      <c r="EQ103" s="4" t="s">
        <v>53</v>
      </c>
      <c r="ER103" s="4">
        <v>26027</v>
      </c>
      <c r="ES103" s="10">
        <v>345.63360075438698</v>
      </c>
      <c r="ET103" s="4">
        <f t="shared" si="58"/>
        <v>154.36639924561302</v>
      </c>
      <c r="EU103" s="4">
        <f t="shared" si="59"/>
        <v>30.873279849122603</v>
      </c>
      <c r="EV103" s="4">
        <v>500</v>
      </c>
      <c r="EW103" s="4">
        <v>500</v>
      </c>
      <c r="EX103" s="8" t="str">
        <f t="shared" si="60"/>
        <v>Moderate Headroom</v>
      </c>
      <c r="EY103" s="10">
        <v>1</v>
      </c>
      <c r="EZ103" s="10">
        <v>3.97168581922E-2</v>
      </c>
      <c r="FA103" s="4">
        <f t="shared" si="61"/>
        <v>4.0283141807800002E-2</v>
      </c>
      <c r="FB103" s="4">
        <f t="shared" si="62"/>
        <v>50.353927259749995</v>
      </c>
      <c r="FC103" s="4">
        <v>0.08</v>
      </c>
      <c r="FD103" s="4">
        <v>0.08</v>
      </c>
      <c r="FE103" s="8" t="str">
        <f t="shared" si="63"/>
        <v>Moderate Headroom</v>
      </c>
      <c r="FF103" s="10">
        <v>1</v>
      </c>
      <c r="FG103" s="4">
        <v>206.79795899150699</v>
      </c>
      <c r="FH103" s="4">
        <f t="shared" si="64"/>
        <v>293.20204100849298</v>
      </c>
      <c r="FI103" s="4">
        <f t="shared" si="65"/>
        <v>58.640408201698605</v>
      </c>
      <c r="FJ103" s="4">
        <v>500</v>
      </c>
      <c r="FK103" s="4">
        <v>500</v>
      </c>
      <c r="FL103" s="8" t="str">
        <f t="shared" si="66"/>
        <v>Moderate Headroom</v>
      </c>
      <c r="FM103" s="4">
        <v>1</v>
      </c>
      <c r="FN103" s="4">
        <v>1</v>
      </c>
      <c r="FO103" s="11">
        <v>0.64570871549469999</v>
      </c>
      <c r="FP103" s="4">
        <f t="shared" si="67"/>
        <v>0.49570871549469997</v>
      </c>
      <c r="FQ103" s="4">
        <f t="shared" si="68"/>
        <v>330.47247699646664</v>
      </c>
      <c r="FR103" s="4">
        <v>0.15</v>
      </c>
      <c r="FS103" s="4">
        <v>0.15</v>
      </c>
      <c r="FT103" s="8" t="str">
        <f t="shared" si="69"/>
        <v>High Headroom</v>
      </c>
      <c r="FU103" s="10">
        <v>1</v>
      </c>
      <c r="FX103" s="4" t="s">
        <v>115</v>
      </c>
      <c r="FY103" s="4" t="s">
        <v>16360</v>
      </c>
      <c r="FZ103" s="4" t="s">
        <v>15</v>
      </c>
      <c r="GA103" s="4" t="s">
        <v>53</v>
      </c>
      <c r="GB103" s="4" t="s">
        <v>18450</v>
      </c>
      <c r="GC103" s="4">
        <v>200099</v>
      </c>
      <c r="GD103" s="4">
        <v>20099</v>
      </c>
      <c r="GE103" s="4">
        <v>26027</v>
      </c>
      <c r="GF103" s="4"/>
      <c r="GG103" s="10">
        <v>345.6336</v>
      </c>
      <c r="GH103" s="30">
        <v>1</v>
      </c>
      <c r="GI103" s="10">
        <v>3.9699999999999999E-2</v>
      </c>
      <c r="GJ103" s="30">
        <v>1</v>
      </c>
      <c r="GK103" s="10">
        <v>0.64570000000000005</v>
      </c>
      <c r="GL103" s="30">
        <v>1</v>
      </c>
      <c r="GM103" s="4">
        <v>154.3664</v>
      </c>
      <c r="GN103" s="31">
        <v>0.30873299999999998</v>
      </c>
      <c r="GO103" s="4" t="s">
        <v>116</v>
      </c>
      <c r="GP103" s="4" t="s">
        <v>117</v>
      </c>
      <c r="GQ103" s="4">
        <v>4.0300000000000002E-2</v>
      </c>
      <c r="GR103" s="31">
        <v>0.50353900000000007</v>
      </c>
      <c r="GS103" s="4" t="s">
        <v>116</v>
      </c>
      <c r="GT103" s="4" t="s">
        <v>117</v>
      </c>
      <c r="GU103" s="4">
        <v>0.49569999999999997</v>
      </c>
      <c r="GV103" s="31">
        <v>3.3047250000000004</v>
      </c>
      <c r="GW103" s="4" t="s">
        <v>118</v>
      </c>
      <c r="GX103" s="4" t="s">
        <v>117</v>
      </c>
      <c r="GZ103" s="4" t="b">
        <f t="shared" si="88"/>
        <v>1</v>
      </c>
      <c r="HA103" s="4" t="b">
        <f t="shared" si="89"/>
        <v>1</v>
      </c>
      <c r="HB103" s="4" t="b">
        <f t="shared" si="90"/>
        <v>1</v>
      </c>
      <c r="HC103" s="4" t="b">
        <f t="shared" si="91"/>
        <v>1</v>
      </c>
      <c r="HD103" s="4" t="b">
        <f t="shared" si="92"/>
        <v>1</v>
      </c>
      <c r="HE103" s="4" t="b">
        <f t="shared" si="93"/>
        <v>1</v>
      </c>
    </row>
    <row r="104" spans="69:213" ht="60" x14ac:dyDescent="0.25">
      <c r="BQ104" s="4" t="s">
        <v>4116</v>
      </c>
      <c r="BR104" s="4" t="s">
        <v>8197</v>
      </c>
      <c r="BS104" s="4" t="s">
        <v>70</v>
      </c>
      <c r="BT104" s="4" t="s">
        <v>12278</v>
      </c>
      <c r="BU104" s="4">
        <v>300100</v>
      </c>
      <c r="BV104" s="4" t="s">
        <v>32</v>
      </c>
      <c r="BW104" s="4">
        <v>2004400</v>
      </c>
      <c r="BX104" s="10">
        <v>4242.3451874228003</v>
      </c>
      <c r="BY104" s="4">
        <f t="shared" si="70"/>
        <v>257.65481257719966</v>
      </c>
      <c r="BZ104" s="3">
        <f t="shared" si="71"/>
        <v>25.765481257719969</v>
      </c>
      <c r="CA104" s="3">
        <v>1000</v>
      </c>
      <c r="CB104" s="4">
        <v>4500</v>
      </c>
      <c r="CC104" s="8" t="str">
        <f t="shared" si="72"/>
        <v>Low Headroom</v>
      </c>
      <c r="CD104" s="10">
        <v>5</v>
      </c>
      <c r="CE104" s="10">
        <v>0.21436539947</v>
      </c>
      <c r="CF104" s="4">
        <f t="shared" si="73"/>
        <v>3.5634600530000005E-2</v>
      </c>
      <c r="CG104" s="3">
        <f t="shared" si="74"/>
        <v>71.269201060000015</v>
      </c>
      <c r="CH104" s="3">
        <v>4.9999999999999989E-2</v>
      </c>
      <c r="CI104" s="4">
        <v>0.25</v>
      </c>
      <c r="CJ104" s="8" t="str">
        <f t="shared" si="75"/>
        <v>High Headroom</v>
      </c>
      <c r="CK104" s="10">
        <v>4</v>
      </c>
      <c r="CL104" s="4">
        <v>301.49001614090002</v>
      </c>
      <c r="CM104" s="4">
        <f t="shared" si="76"/>
        <v>198.50998385909998</v>
      </c>
      <c r="CN104" s="8">
        <f t="shared" si="77"/>
        <v>39.701996771819999</v>
      </c>
      <c r="CO104" s="3">
        <v>500</v>
      </c>
      <c r="CP104" s="4">
        <v>500</v>
      </c>
      <c r="CQ104" s="8" t="str">
        <f t="shared" si="78"/>
        <v>Moderate Headroom</v>
      </c>
      <c r="CR104" s="4">
        <v>1</v>
      </c>
      <c r="CS104" s="4">
        <v>3.5</v>
      </c>
      <c r="CT104" s="10">
        <v>0.52195340501999998</v>
      </c>
      <c r="CU104" s="4">
        <f t="shared" si="79"/>
        <v>0.37195340501999996</v>
      </c>
      <c r="CV104" s="4">
        <f t="shared" si="80"/>
        <v>247.96893667999998</v>
      </c>
      <c r="CW104" s="4">
        <v>0.15</v>
      </c>
      <c r="CX104" s="4">
        <v>0.15</v>
      </c>
      <c r="CY104" s="8" t="str">
        <f t="shared" si="81"/>
        <v>High Headroom</v>
      </c>
      <c r="CZ104" s="10">
        <v>1</v>
      </c>
      <c r="DC104" s="4" t="s">
        <v>115</v>
      </c>
      <c r="DD104" s="4" t="s">
        <v>4116</v>
      </c>
      <c r="DE104" s="4" t="s">
        <v>15</v>
      </c>
      <c r="DF104" s="4" t="s">
        <v>32</v>
      </c>
      <c r="DG104" s="4" t="s">
        <v>8197</v>
      </c>
      <c r="DH104" s="4">
        <v>300100</v>
      </c>
      <c r="DI104" s="4">
        <v>3100</v>
      </c>
      <c r="DJ104" s="29">
        <v>2004400</v>
      </c>
      <c r="DK104" s="4" t="s">
        <v>17</v>
      </c>
      <c r="DL104" s="10" t="s">
        <v>244</v>
      </c>
      <c r="DM104" s="30">
        <v>5</v>
      </c>
      <c r="DN104" s="10">
        <v>0.21440000000000001</v>
      </c>
      <c r="DO104" s="30">
        <v>4</v>
      </c>
      <c r="DP104" s="10">
        <v>0.52200000000000002</v>
      </c>
      <c r="DQ104" s="30">
        <v>1</v>
      </c>
      <c r="DR104" s="4">
        <v>257.65480000000002</v>
      </c>
      <c r="DS104" s="31">
        <v>0.25765499999999997</v>
      </c>
      <c r="DT104" s="4" t="s">
        <v>120</v>
      </c>
      <c r="DU104" s="4" t="s">
        <v>117</v>
      </c>
      <c r="DV104" s="4">
        <v>3.56E-2</v>
      </c>
      <c r="DW104" s="31">
        <v>0.71269199999999999</v>
      </c>
      <c r="DX104" s="4" t="s">
        <v>118</v>
      </c>
      <c r="DY104" s="4" t="s">
        <v>117</v>
      </c>
      <c r="DZ104" s="4">
        <v>0.372</v>
      </c>
      <c r="EA104" s="31">
        <v>2.479689</v>
      </c>
      <c r="EB104" s="4" t="s">
        <v>118</v>
      </c>
      <c r="EC104" s="4" t="s">
        <v>117</v>
      </c>
      <c r="EE104" s="4" t="b">
        <f t="shared" si="82"/>
        <v>1</v>
      </c>
      <c r="EF104" s="4" t="b">
        <f t="shared" si="83"/>
        <v>1</v>
      </c>
      <c r="EG104" s="4" t="b">
        <f t="shared" si="84"/>
        <v>1</v>
      </c>
      <c r="EH104" s="4" t="b">
        <f t="shared" si="85"/>
        <v>1</v>
      </c>
      <c r="EI104" s="4" t="b">
        <f t="shared" si="86"/>
        <v>1</v>
      </c>
      <c r="EJ104" s="4" t="b">
        <f t="shared" si="87"/>
        <v>1</v>
      </c>
      <c r="EL104" s="4" t="s">
        <v>16361</v>
      </c>
      <c r="EM104" s="4" t="s">
        <v>18451</v>
      </c>
      <c r="EN104" s="4" t="s">
        <v>68</v>
      </c>
      <c r="EO104" s="4" t="s">
        <v>17406</v>
      </c>
      <c r="EP104" s="4">
        <v>200100</v>
      </c>
      <c r="EQ104" s="4" t="s">
        <v>62</v>
      </c>
      <c r="ER104" s="4">
        <v>24015</v>
      </c>
      <c r="ES104" s="10">
        <v>3161.3746024379102</v>
      </c>
      <c r="ET104" s="4">
        <f t="shared" si="58"/>
        <v>338.6253975620898</v>
      </c>
      <c r="EU104" s="4">
        <f t="shared" si="59"/>
        <v>33.862539756208982</v>
      </c>
      <c r="EV104" s="4">
        <v>1000</v>
      </c>
      <c r="EW104" s="4">
        <v>3500</v>
      </c>
      <c r="EX104" s="8" t="str">
        <f t="shared" si="60"/>
        <v>Moderate Headroom</v>
      </c>
      <c r="EY104" s="10">
        <v>4</v>
      </c>
      <c r="EZ104" s="10">
        <v>9.1493657384499993E-2</v>
      </c>
      <c r="FA104" s="4">
        <f t="shared" si="61"/>
        <v>4.850634261550002E-2</v>
      </c>
      <c r="FB104" s="4">
        <f t="shared" si="62"/>
        <v>80.843904359166686</v>
      </c>
      <c r="FC104" s="4">
        <v>6.0000000000000012E-2</v>
      </c>
      <c r="FD104" s="4">
        <v>0.14000000000000001</v>
      </c>
      <c r="FE104" s="8" t="str">
        <f t="shared" si="63"/>
        <v>High Headroom</v>
      </c>
      <c r="FF104" s="10">
        <v>2</v>
      </c>
      <c r="FG104" s="4">
        <v>380.86362179419098</v>
      </c>
      <c r="FH104" s="4">
        <f t="shared" si="64"/>
        <v>119.13637820580902</v>
      </c>
      <c r="FI104" s="4">
        <f t="shared" si="65"/>
        <v>23.827275641161805</v>
      </c>
      <c r="FJ104" s="4">
        <v>500</v>
      </c>
      <c r="FK104" s="4">
        <v>500</v>
      </c>
      <c r="FL104" s="8" t="str">
        <f t="shared" si="66"/>
        <v>Low Headroom</v>
      </c>
      <c r="FM104" s="4">
        <v>1</v>
      </c>
      <c r="FN104" s="4">
        <v>2.25</v>
      </c>
      <c r="FO104" s="11">
        <v>0.53400887618540005</v>
      </c>
      <c r="FP104" s="4">
        <f t="shared" si="67"/>
        <v>0.38400887618540003</v>
      </c>
      <c r="FQ104" s="4">
        <f t="shared" si="68"/>
        <v>256.00591745693333</v>
      </c>
      <c r="FR104" s="4">
        <v>0.15</v>
      </c>
      <c r="FS104" s="4">
        <v>0.15</v>
      </c>
      <c r="FT104" s="8" t="str">
        <f t="shared" si="69"/>
        <v>High Headroom</v>
      </c>
      <c r="FU104" s="10">
        <v>1</v>
      </c>
      <c r="FX104" s="4" t="s">
        <v>115</v>
      </c>
      <c r="FY104" s="4" t="s">
        <v>16361</v>
      </c>
      <c r="FZ104" s="4" t="s">
        <v>15</v>
      </c>
      <c r="GA104" s="4" t="s">
        <v>62</v>
      </c>
      <c r="GB104" s="4" t="s">
        <v>18451</v>
      </c>
      <c r="GC104" s="4">
        <v>200100</v>
      </c>
      <c r="GD104" s="4">
        <v>20100</v>
      </c>
      <c r="GE104" s="4">
        <v>24015</v>
      </c>
      <c r="GF104" s="4"/>
      <c r="GG104" s="10" t="s">
        <v>3537</v>
      </c>
      <c r="GH104" s="30">
        <v>4</v>
      </c>
      <c r="GI104" s="10">
        <v>9.1499999999999998E-2</v>
      </c>
      <c r="GJ104" s="30">
        <v>2</v>
      </c>
      <c r="GK104" s="10">
        <v>0.53400000000000003</v>
      </c>
      <c r="GL104" s="30">
        <v>1</v>
      </c>
      <c r="GM104" s="4">
        <v>338.62540000000001</v>
      </c>
      <c r="GN104" s="31">
        <v>0.33862499999999995</v>
      </c>
      <c r="GO104" s="4" t="s">
        <v>116</v>
      </c>
      <c r="GP104" s="4" t="s">
        <v>117</v>
      </c>
      <c r="GQ104" s="4">
        <v>4.8500000000000001E-2</v>
      </c>
      <c r="GR104" s="31">
        <v>0.80843900000000002</v>
      </c>
      <c r="GS104" s="4" t="s">
        <v>118</v>
      </c>
      <c r="GT104" s="4" t="s">
        <v>117</v>
      </c>
      <c r="GU104" s="4">
        <v>0.38400000000000001</v>
      </c>
      <c r="GV104" s="31">
        <v>2.5600589999999999</v>
      </c>
      <c r="GW104" s="4" t="s">
        <v>118</v>
      </c>
      <c r="GX104" s="4" t="s">
        <v>117</v>
      </c>
      <c r="GZ104" s="4" t="b">
        <f t="shared" si="88"/>
        <v>1</v>
      </c>
      <c r="HA104" s="4" t="b">
        <f t="shared" si="89"/>
        <v>1</v>
      </c>
      <c r="HB104" s="4" t="b">
        <f t="shared" si="90"/>
        <v>1</v>
      </c>
      <c r="HC104" s="4" t="b">
        <f t="shared" si="91"/>
        <v>1</v>
      </c>
      <c r="HD104" s="4" t="b">
        <f t="shared" si="92"/>
        <v>1</v>
      </c>
      <c r="HE104" s="4" t="b">
        <f t="shared" si="93"/>
        <v>1</v>
      </c>
    </row>
    <row r="105" spans="69:213" ht="60" x14ac:dyDescent="0.25">
      <c r="BQ105" s="4" t="s">
        <v>4117</v>
      </c>
      <c r="BR105" s="4" t="s">
        <v>8198</v>
      </c>
      <c r="BS105" s="4" t="s">
        <v>70</v>
      </c>
      <c r="BT105" s="4" t="s">
        <v>12279</v>
      </c>
      <c r="BU105" s="4">
        <v>300101</v>
      </c>
      <c r="BV105" s="4" t="s">
        <v>46</v>
      </c>
      <c r="BW105" s="4">
        <v>2300902865</v>
      </c>
      <c r="BX105" s="10">
        <v>11601.5125072717</v>
      </c>
      <c r="BY105" s="4" t="str">
        <f t="shared" si="70"/>
        <v>Bottomed Out</v>
      </c>
      <c r="BZ105" s="3" t="str">
        <f t="shared" si="71"/>
        <v>Bottomed Out</v>
      </c>
      <c r="CA105" s="3" t="s">
        <v>72</v>
      </c>
      <c r="CB105" s="4" t="s">
        <v>4015</v>
      </c>
      <c r="CC105" s="8" t="str">
        <f t="shared" si="72"/>
        <v>At the lowest level</v>
      </c>
      <c r="CD105" s="10">
        <v>6</v>
      </c>
      <c r="CE105" s="10">
        <v>6.3738986784100005E-2</v>
      </c>
      <c r="CF105" s="4">
        <f t="shared" si="73"/>
        <v>1.6261013215899997E-2</v>
      </c>
      <c r="CG105" s="3">
        <f t="shared" si="74"/>
        <v>20.326266519874999</v>
      </c>
      <c r="CH105" s="3">
        <v>0.08</v>
      </c>
      <c r="CI105" s="4">
        <v>0.08</v>
      </c>
      <c r="CJ105" s="8" t="str">
        <f t="shared" si="75"/>
        <v>Low Headroom</v>
      </c>
      <c r="CK105" s="10">
        <v>1</v>
      </c>
      <c r="CL105" s="4">
        <v>515.12789049447395</v>
      </c>
      <c r="CM105" s="4">
        <f t="shared" si="76"/>
        <v>984.87210950552605</v>
      </c>
      <c r="CN105" s="8">
        <f t="shared" si="77"/>
        <v>98.487210950552608</v>
      </c>
      <c r="CO105" s="3">
        <v>1000</v>
      </c>
      <c r="CP105" s="4">
        <v>1500</v>
      </c>
      <c r="CQ105" s="8" t="str">
        <f t="shared" si="78"/>
        <v>High Headroom</v>
      </c>
      <c r="CR105" s="4">
        <v>2</v>
      </c>
      <c r="CS105" s="4">
        <v>2.5</v>
      </c>
      <c r="CT105" s="10">
        <v>0.22126197994569999</v>
      </c>
      <c r="CU105" s="4">
        <f t="shared" si="79"/>
        <v>7.1261979945699994E-2</v>
      </c>
      <c r="CV105" s="4">
        <f t="shared" si="80"/>
        <v>47.507986630466661</v>
      </c>
      <c r="CW105" s="4">
        <v>0.15</v>
      </c>
      <c r="CX105" s="4">
        <v>0.15</v>
      </c>
      <c r="CY105" s="8" t="str">
        <f t="shared" si="81"/>
        <v>Moderate Headroom</v>
      </c>
      <c r="CZ105" s="10">
        <v>1</v>
      </c>
      <c r="DC105" s="4" t="s">
        <v>115</v>
      </c>
      <c r="DD105" s="4" t="s">
        <v>4117</v>
      </c>
      <c r="DE105" s="4" t="s">
        <v>15</v>
      </c>
      <c r="DF105" s="4" t="s">
        <v>46</v>
      </c>
      <c r="DG105" s="4" t="s">
        <v>8198</v>
      </c>
      <c r="DH105" s="4">
        <v>300101</v>
      </c>
      <c r="DI105" s="4">
        <v>3101</v>
      </c>
      <c r="DJ105" s="29">
        <v>2300902865</v>
      </c>
      <c r="DK105" s="4" t="s">
        <v>17</v>
      </c>
      <c r="DL105" s="10" t="s">
        <v>245</v>
      </c>
      <c r="DM105" s="30">
        <v>6</v>
      </c>
      <c r="DN105" s="10">
        <v>6.3700000000000007E-2</v>
      </c>
      <c r="DO105" s="30">
        <v>1</v>
      </c>
      <c r="DP105" s="10">
        <v>0.2213</v>
      </c>
      <c r="DQ105" s="30">
        <v>1</v>
      </c>
      <c r="DR105" s="4" t="s">
        <v>246</v>
      </c>
      <c r="DS105" s="4"/>
      <c r="DT105" s="4" t="s">
        <v>124</v>
      </c>
      <c r="DU105" s="4" t="s">
        <v>125</v>
      </c>
      <c r="DV105" s="4">
        <v>1.6299999999999999E-2</v>
      </c>
      <c r="DW105" s="31">
        <v>0.203263</v>
      </c>
      <c r="DX105" s="4" t="s">
        <v>120</v>
      </c>
      <c r="DY105" s="4" t="s">
        <v>117</v>
      </c>
      <c r="DZ105" s="4">
        <v>7.1300000000000002E-2</v>
      </c>
      <c r="EA105" s="31">
        <v>0.47508</v>
      </c>
      <c r="EB105" s="4" t="s">
        <v>116</v>
      </c>
      <c r="EC105" s="4" t="s">
        <v>117</v>
      </c>
      <c r="EE105" s="4" t="b">
        <f t="shared" si="82"/>
        <v>1</v>
      </c>
      <c r="EF105" s="4" t="b">
        <f t="shared" si="83"/>
        <v>1</v>
      </c>
      <c r="EG105" s="4" t="b">
        <f t="shared" si="84"/>
        <v>1</v>
      </c>
      <c r="EH105" s="4" t="b">
        <f t="shared" si="85"/>
        <v>1</v>
      </c>
      <c r="EI105" s="4" t="b">
        <f t="shared" si="86"/>
        <v>1</v>
      </c>
      <c r="EJ105" s="4" t="b">
        <f t="shared" si="87"/>
        <v>1</v>
      </c>
      <c r="EL105" s="4" t="s">
        <v>16362</v>
      </c>
      <c r="EM105" s="4" t="s">
        <v>18452</v>
      </c>
      <c r="EN105" s="4" t="s">
        <v>68</v>
      </c>
      <c r="EO105" s="4" t="s">
        <v>17407</v>
      </c>
      <c r="EP105" s="4">
        <v>200101</v>
      </c>
      <c r="EQ105" s="4" t="s">
        <v>57</v>
      </c>
      <c r="ER105" s="4">
        <v>34007</v>
      </c>
      <c r="ES105" s="10">
        <v>752.98783831908099</v>
      </c>
      <c r="ET105" s="4">
        <f t="shared" si="58"/>
        <v>747.01216168091901</v>
      </c>
      <c r="EU105" s="4">
        <f t="shared" si="59"/>
        <v>74.701216168091904</v>
      </c>
      <c r="EV105" s="4">
        <v>1000</v>
      </c>
      <c r="EW105" s="4">
        <v>1500</v>
      </c>
      <c r="EX105" s="8" t="str">
        <f t="shared" si="60"/>
        <v>High Headroom</v>
      </c>
      <c r="EY105" s="10">
        <v>2</v>
      </c>
      <c r="EZ105" s="10">
        <v>0.21824190698859999</v>
      </c>
      <c r="FA105" s="4">
        <f t="shared" si="61"/>
        <v>3.1758093011400007E-2</v>
      </c>
      <c r="FB105" s="4">
        <f t="shared" si="62"/>
        <v>63.516186022800028</v>
      </c>
      <c r="FC105" s="4">
        <v>4.9999999999999989E-2</v>
      </c>
      <c r="FD105" s="4">
        <v>0.25</v>
      </c>
      <c r="FE105" s="8" t="str">
        <f t="shared" si="63"/>
        <v>High Headroom</v>
      </c>
      <c r="FF105" s="10">
        <v>4</v>
      </c>
      <c r="FG105" s="4">
        <v>558.01123350895398</v>
      </c>
      <c r="FH105" s="4">
        <f t="shared" si="64"/>
        <v>941.98876649104602</v>
      </c>
      <c r="FI105" s="4">
        <f t="shared" si="65"/>
        <v>94.198876649104605</v>
      </c>
      <c r="FJ105" s="4">
        <v>1000</v>
      </c>
      <c r="FK105" s="4">
        <v>1500</v>
      </c>
      <c r="FL105" s="8" t="str">
        <f t="shared" si="66"/>
        <v>High Headroom</v>
      </c>
      <c r="FM105" s="4">
        <v>2</v>
      </c>
      <c r="FN105" s="4">
        <v>3</v>
      </c>
      <c r="FO105" s="11">
        <v>0.2668131597683</v>
      </c>
      <c r="FP105" s="4">
        <f t="shared" si="67"/>
        <v>0.11681315976830001</v>
      </c>
      <c r="FQ105" s="4">
        <f t="shared" si="68"/>
        <v>77.87543984553335</v>
      </c>
      <c r="FR105" s="4">
        <v>0.15</v>
      </c>
      <c r="FS105" s="4">
        <v>0.15</v>
      </c>
      <c r="FT105" s="8" t="str">
        <f t="shared" si="69"/>
        <v>High Headroom</v>
      </c>
      <c r="FU105" s="10">
        <v>1</v>
      </c>
      <c r="FX105" s="4" t="s">
        <v>115</v>
      </c>
      <c r="FY105" s="4" t="s">
        <v>16362</v>
      </c>
      <c r="FZ105" s="4" t="s">
        <v>15</v>
      </c>
      <c r="GA105" s="4" t="s">
        <v>57</v>
      </c>
      <c r="GB105" s="4" t="s">
        <v>18452</v>
      </c>
      <c r="GC105" s="4">
        <v>200101</v>
      </c>
      <c r="GD105" s="4">
        <v>20101</v>
      </c>
      <c r="GE105" s="4">
        <v>34007</v>
      </c>
      <c r="GF105" s="4"/>
      <c r="GG105" s="10">
        <v>752.98779999999999</v>
      </c>
      <c r="GH105" s="30">
        <v>2</v>
      </c>
      <c r="GI105" s="10">
        <v>0.21820000000000001</v>
      </c>
      <c r="GJ105" s="30">
        <v>4</v>
      </c>
      <c r="GK105" s="10">
        <v>0.26679999999999998</v>
      </c>
      <c r="GL105" s="30">
        <v>1</v>
      </c>
      <c r="GM105" s="4">
        <v>747.01220000000001</v>
      </c>
      <c r="GN105" s="31">
        <v>0.74701200000000001</v>
      </c>
      <c r="GO105" s="4" t="s">
        <v>118</v>
      </c>
      <c r="GP105" s="4" t="s">
        <v>117</v>
      </c>
      <c r="GQ105" s="4">
        <v>3.1800000000000002E-2</v>
      </c>
      <c r="GR105" s="31">
        <v>0.635162</v>
      </c>
      <c r="GS105" s="4" t="s">
        <v>118</v>
      </c>
      <c r="GT105" s="4" t="s">
        <v>117</v>
      </c>
      <c r="GU105" s="4">
        <v>0.1168</v>
      </c>
      <c r="GV105" s="31">
        <v>0.77875399999999995</v>
      </c>
      <c r="GW105" s="4" t="s">
        <v>118</v>
      </c>
      <c r="GX105" s="4" t="s">
        <v>117</v>
      </c>
      <c r="GZ105" s="4" t="b">
        <f t="shared" si="88"/>
        <v>1</v>
      </c>
      <c r="HA105" s="4" t="b">
        <f t="shared" si="89"/>
        <v>1</v>
      </c>
      <c r="HB105" s="4" t="b">
        <f t="shared" si="90"/>
        <v>1</v>
      </c>
      <c r="HC105" s="4" t="b">
        <f t="shared" si="91"/>
        <v>1</v>
      </c>
      <c r="HD105" s="4" t="b">
        <f t="shared" si="92"/>
        <v>1</v>
      </c>
      <c r="HE105" s="4" t="b">
        <f t="shared" si="93"/>
        <v>1</v>
      </c>
    </row>
    <row r="106" spans="69:213" ht="60" x14ac:dyDescent="0.25">
      <c r="BQ106" s="4" t="s">
        <v>4118</v>
      </c>
      <c r="BR106" s="4" t="s">
        <v>8199</v>
      </c>
      <c r="BS106" s="4" t="s">
        <v>70</v>
      </c>
      <c r="BT106" s="4" t="s">
        <v>12280</v>
      </c>
      <c r="BU106" s="4">
        <v>300102</v>
      </c>
      <c r="BV106" s="4" t="s">
        <v>46</v>
      </c>
      <c r="BW106" s="4">
        <v>2303355</v>
      </c>
      <c r="BX106" s="10">
        <v>4149.6186630776001</v>
      </c>
      <c r="BY106" s="4">
        <f t="shared" si="70"/>
        <v>350.3813369223999</v>
      </c>
      <c r="BZ106" s="3">
        <f t="shared" si="71"/>
        <v>35.038133692239995</v>
      </c>
      <c r="CA106" s="3">
        <v>1000</v>
      </c>
      <c r="CB106" s="4">
        <v>4500</v>
      </c>
      <c r="CC106" s="8" t="str">
        <f t="shared" si="72"/>
        <v>Moderate Headroom</v>
      </c>
      <c r="CD106" s="10">
        <v>5</v>
      </c>
      <c r="CE106" s="10">
        <v>0.11403885832000001</v>
      </c>
      <c r="CF106" s="4">
        <f t="shared" si="73"/>
        <v>2.5961141680000008E-2</v>
      </c>
      <c r="CG106" s="3">
        <f t="shared" si="74"/>
        <v>43.268569466666676</v>
      </c>
      <c r="CH106" s="3">
        <v>6.0000000000000012E-2</v>
      </c>
      <c r="CI106" s="4">
        <v>0.14000000000000001</v>
      </c>
      <c r="CJ106" s="8" t="str">
        <f t="shared" si="75"/>
        <v>Moderate Headroom</v>
      </c>
      <c r="CK106" s="10">
        <v>2</v>
      </c>
      <c r="CL106" s="4">
        <v>421.9783983849</v>
      </c>
      <c r="CM106" s="4">
        <f t="shared" si="76"/>
        <v>78.021601615099996</v>
      </c>
      <c r="CN106" s="8">
        <f t="shared" si="77"/>
        <v>15.60432032302</v>
      </c>
      <c r="CO106" s="3">
        <v>500</v>
      </c>
      <c r="CP106" s="4">
        <v>500</v>
      </c>
      <c r="CQ106" s="8" t="str">
        <f t="shared" si="78"/>
        <v>Low Headroom</v>
      </c>
      <c r="CR106" s="4">
        <v>1</v>
      </c>
      <c r="CS106" s="4">
        <v>2.5</v>
      </c>
      <c r="CT106" s="10">
        <v>0.20893854748999999</v>
      </c>
      <c r="CU106" s="4">
        <f t="shared" si="79"/>
        <v>5.8938547489999993E-2</v>
      </c>
      <c r="CV106" s="4">
        <f t="shared" si="80"/>
        <v>39.292364993333329</v>
      </c>
      <c r="CW106" s="4">
        <v>0.15</v>
      </c>
      <c r="CX106" s="4">
        <v>0.15</v>
      </c>
      <c r="CY106" s="8" t="str">
        <f t="shared" si="81"/>
        <v>Moderate Headroom</v>
      </c>
      <c r="CZ106" s="10">
        <v>1</v>
      </c>
      <c r="DC106" s="4" t="s">
        <v>115</v>
      </c>
      <c r="DD106" s="4" t="s">
        <v>4118</v>
      </c>
      <c r="DE106" s="4" t="s">
        <v>15</v>
      </c>
      <c r="DF106" s="4" t="s">
        <v>46</v>
      </c>
      <c r="DG106" s="4" t="s">
        <v>8199</v>
      </c>
      <c r="DH106" s="4">
        <v>300102</v>
      </c>
      <c r="DI106" s="4">
        <v>3102</v>
      </c>
      <c r="DJ106" s="29">
        <v>2303355</v>
      </c>
      <c r="DK106" s="4" t="s">
        <v>17</v>
      </c>
      <c r="DL106" s="10" t="s">
        <v>247</v>
      </c>
      <c r="DM106" s="30">
        <v>5</v>
      </c>
      <c r="DN106" s="10">
        <v>0.114</v>
      </c>
      <c r="DO106" s="30">
        <v>2</v>
      </c>
      <c r="DP106" s="10">
        <v>0.2089</v>
      </c>
      <c r="DQ106" s="30">
        <v>1</v>
      </c>
      <c r="DR106" s="4">
        <v>350.38130000000001</v>
      </c>
      <c r="DS106" s="31">
        <v>0.350381</v>
      </c>
      <c r="DT106" s="4" t="s">
        <v>116</v>
      </c>
      <c r="DU106" s="4" t="s">
        <v>117</v>
      </c>
      <c r="DV106" s="4">
        <v>2.5999999999999999E-2</v>
      </c>
      <c r="DW106" s="31">
        <v>0.43268600000000002</v>
      </c>
      <c r="DX106" s="4" t="s">
        <v>116</v>
      </c>
      <c r="DY106" s="4" t="s">
        <v>117</v>
      </c>
      <c r="DZ106" s="4">
        <v>5.8900000000000001E-2</v>
      </c>
      <c r="EA106" s="31">
        <v>0.392924</v>
      </c>
      <c r="EB106" s="4" t="s">
        <v>116</v>
      </c>
      <c r="EC106" s="4" t="s">
        <v>117</v>
      </c>
      <c r="EE106" s="4" t="b">
        <f t="shared" si="82"/>
        <v>1</v>
      </c>
      <c r="EF106" s="4" t="b">
        <f t="shared" si="83"/>
        <v>1</v>
      </c>
      <c r="EG106" s="4" t="b">
        <f t="shared" si="84"/>
        <v>1</v>
      </c>
      <c r="EH106" s="4" t="b">
        <f t="shared" si="85"/>
        <v>1</v>
      </c>
      <c r="EI106" s="4" t="b">
        <f t="shared" si="86"/>
        <v>1</v>
      </c>
      <c r="EJ106" s="4" t="b">
        <f t="shared" si="87"/>
        <v>1</v>
      </c>
      <c r="EL106" s="4" t="s">
        <v>16363</v>
      </c>
      <c r="EM106" s="4" t="s">
        <v>18453</v>
      </c>
      <c r="EN106" s="4" t="s">
        <v>68</v>
      </c>
      <c r="EO106" s="4" t="s">
        <v>17408</v>
      </c>
      <c r="EP106" s="4">
        <v>200102</v>
      </c>
      <c r="EQ106" s="4" t="s">
        <v>33</v>
      </c>
      <c r="ER106" s="4">
        <v>48061</v>
      </c>
      <c r="ES106" s="10">
        <v>587.82466735135699</v>
      </c>
      <c r="ET106" s="4">
        <f t="shared" si="58"/>
        <v>912.17533264864301</v>
      </c>
      <c r="EU106" s="4">
        <f t="shared" si="59"/>
        <v>91.217533264864301</v>
      </c>
      <c r="EV106" s="4">
        <v>1000</v>
      </c>
      <c r="EW106" s="4">
        <v>1500</v>
      </c>
      <c r="EX106" s="8" t="str">
        <f t="shared" si="60"/>
        <v>High Headroom</v>
      </c>
      <c r="EY106" s="10">
        <v>2</v>
      </c>
      <c r="EZ106" s="10">
        <v>0.13924688191250001</v>
      </c>
      <c r="FA106" s="4">
        <f t="shared" si="61"/>
        <v>7.5311808750000431E-4</v>
      </c>
      <c r="FB106" s="4">
        <f t="shared" si="62"/>
        <v>1.255196812500007</v>
      </c>
      <c r="FC106" s="4">
        <v>6.0000000000000012E-2</v>
      </c>
      <c r="FD106" s="4">
        <v>0.14000000000000001</v>
      </c>
      <c r="FE106" s="8" t="str">
        <f t="shared" si="63"/>
        <v>Low Headroom</v>
      </c>
      <c r="FF106" s="10">
        <v>2</v>
      </c>
      <c r="FG106" s="4">
        <v>11.336409165585501</v>
      </c>
      <c r="FH106" s="4">
        <f t="shared" si="64"/>
        <v>488.66359083441449</v>
      </c>
      <c r="FI106" s="4">
        <f t="shared" si="65"/>
        <v>97.732718166882904</v>
      </c>
      <c r="FJ106" s="4">
        <v>500</v>
      </c>
      <c r="FK106" s="4">
        <v>500</v>
      </c>
      <c r="FL106" s="8" t="str">
        <f t="shared" si="66"/>
        <v>High Headroom</v>
      </c>
      <c r="FM106" s="4">
        <v>1</v>
      </c>
      <c r="FN106" s="4">
        <v>1.75</v>
      </c>
      <c r="FO106" s="11">
        <v>0.42768940607099998</v>
      </c>
      <c r="FP106" s="4">
        <f t="shared" si="67"/>
        <v>0.27768940607100001</v>
      </c>
      <c r="FQ106" s="4">
        <f t="shared" si="68"/>
        <v>185.12627071400001</v>
      </c>
      <c r="FR106" s="4">
        <v>0.15</v>
      </c>
      <c r="FS106" s="4">
        <v>0.15</v>
      </c>
      <c r="FT106" s="8" t="str">
        <f t="shared" si="69"/>
        <v>High Headroom</v>
      </c>
      <c r="FU106" s="10">
        <v>1</v>
      </c>
      <c r="FX106" s="4" t="s">
        <v>115</v>
      </c>
      <c r="FY106" s="4" t="s">
        <v>16363</v>
      </c>
      <c r="FZ106" s="4" t="s">
        <v>15</v>
      </c>
      <c r="GA106" s="4" t="s">
        <v>33</v>
      </c>
      <c r="GB106" s="4" t="s">
        <v>18453</v>
      </c>
      <c r="GC106" s="4">
        <v>200102</v>
      </c>
      <c r="GD106" s="4">
        <v>20102</v>
      </c>
      <c r="GE106" s="4">
        <v>48061</v>
      </c>
      <c r="GF106" s="4"/>
      <c r="GG106" s="10">
        <v>587.82470000000001</v>
      </c>
      <c r="GH106" s="30">
        <v>2</v>
      </c>
      <c r="GI106" s="10">
        <v>0.13919999999999999</v>
      </c>
      <c r="GJ106" s="30">
        <v>2</v>
      </c>
      <c r="GK106" s="10">
        <v>0.42770000000000002</v>
      </c>
      <c r="GL106" s="30">
        <v>1</v>
      </c>
      <c r="GM106" s="4">
        <v>912.17529999999999</v>
      </c>
      <c r="GN106" s="31">
        <v>0.91217499999999996</v>
      </c>
      <c r="GO106" s="4" t="s">
        <v>118</v>
      </c>
      <c r="GP106" s="4" t="s">
        <v>117</v>
      </c>
      <c r="GQ106" s="4">
        <v>8.0000000000000004E-4</v>
      </c>
      <c r="GR106" s="31">
        <v>1.2552000000000001E-2</v>
      </c>
      <c r="GS106" s="4" t="s">
        <v>120</v>
      </c>
      <c r="GT106" s="4" t="s">
        <v>117</v>
      </c>
      <c r="GU106" s="4">
        <v>0.2777</v>
      </c>
      <c r="GV106" s="31">
        <v>1.8512629999999999</v>
      </c>
      <c r="GW106" s="4" t="s">
        <v>118</v>
      </c>
      <c r="GX106" s="4" t="s">
        <v>117</v>
      </c>
      <c r="GZ106" s="4" t="b">
        <f t="shared" si="88"/>
        <v>1</v>
      </c>
      <c r="HA106" s="4" t="b">
        <f t="shared" si="89"/>
        <v>1</v>
      </c>
      <c r="HB106" s="4" t="b">
        <f t="shared" si="90"/>
        <v>1</v>
      </c>
      <c r="HC106" s="4" t="b">
        <f t="shared" si="91"/>
        <v>1</v>
      </c>
      <c r="HD106" s="4" t="b">
        <f t="shared" si="92"/>
        <v>1</v>
      </c>
      <c r="HE106" s="4" t="b">
        <f t="shared" si="93"/>
        <v>1</v>
      </c>
    </row>
    <row r="107" spans="69:213" ht="60" x14ac:dyDescent="0.25">
      <c r="BQ107" s="4" t="s">
        <v>4119</v>
      </c>
      <c r="BR107" s="4" t="s">
        <v>8200</v>
      </c>
      <c r="BS107" s="4" t="s">
        <v>70</v>
      </c>
      <c r="BT107" s="4" t="s">
        <v>12281</v>
      </c>
      <c r="BU107" s="4">
        <v>300103</v>
      </c>
      <c r="BV107" s="4" t="s">
        <v>55</v>
      </c>
      <c r="BW107" s="4">
        <v>2703574</v>
      </c>
      <c r="BX107" s="10">
        <v>2950.7926023778</v>
      </c>
      <c r="BY107" s="4">
        <f t="shared" si="70"/>
        <v>549.20739762220001</v>
      </c>
      <c r="BZ107" s="3">
        <f t="shared" si="71"/>
        <v>54.920739762220009</v>
      </c>
      <c r="CA107" s="3">
        <v>1000</v>
      </c>
      <c r="CB107" s="4">
        <v>3500</v>
      </c>
      <c r="CC107" s="8" t="str">
        <f t="shared" si="72"/>
        <v>Moderate Headroom</v>
      </c>
      <c r="CD107" s="10">
        <v>4</v>
      </c>
      <c r="CE107" s="10">
        <v>0.19437191761</v>
      </c>
      <c r="CF107" s="4">
        <f t="shared" si="73"/>
        <v>5.628082390000011E-3</v>
      </c>
      <c r="CG107" s="3">
        <f t="shared" si="74"/>
        <v>9.3801373166666853</v>
      </c>
      <c r="CH107" s="3">
        <v>0.06</v>
      </c>
      <c r="CI107" s="4">
        <v>0.2</v>
      </c>
      <c r="CJ107" s="8" t="str">
        <f t="shared" si="75"/>
        <v>Low Headroom</v>
      </c>
      <c r="CK107" s="10">
        <v>3</v>
      </c>
      <c r="CL107" s="4">
        <v>325.87756109639997</v>
      </c>
      <c r="CM107" s="4">
        <f t="shared" si="76"/>
        <v>174.12243890360003</v>
      </c>
      <c r="CN107" s="8">
        <f t="shared" si="77"/>
        <v>34.824487780720006</v>
      </c>
      <c r="CO107" s="3">
        <v>500</v>
      </c>
      <c r="CP107" s="4">
        <v>500</v>
      </c>
      <c r="CQ107" s="8" t="str">
        <f t="shared" si="78"/>
        <v>Moderate Headroom</v>
      </c>
      <c r="CR107" s="4">
        <v>1</v>
      </c>
      <c r="CS107" s="4">
        <v>2.75</v>
      </c>
      <c r="CT107" s="10">
        <v>0.35548617306000002</v>
      </c>
      <c r="CU107" s="4">
        <f t="shared" si="79"/>
        <v>0.20548617306000003</v>
      </c>
      <c r="CV107" s="4">
        <f t="shared" si="80"/>
        <v>136.99078204000003</v>
      </c>
      <c r="CW107" s="4">
        <v>0.15</v>
      </c>
      <c r="CX107" s="4">
        <v>0.15</v>
      </c>
      <c r="CY107" s="8" t="str">
        <f t="shared" si="81"/>
        <v>High Headroom</v>
      </c>
      <c r="CZ107" s="10">
        <v>1</v>
      </c>
      <c r="DC107" s="4" t="s">
        <v>115</v>
      </c>
      <c r="DD107" s="4" t="s">
        <v>4119</v>
      </c>
      <c r="DE107" s="4" t="s">
        <v>15</v>
      </c>
      <c r="DF107" s="4" t="s">
        <v>55</v>
      </c>
      <c r="DG107" s="4" t="s">
        <v>8200</v>
      </c>
      <c r="DH107" s="4">
        <v>300103</v>
      </c>
      <c r="DI107" s="4">
        <v>3103</v>
      </c>
      <c r="DJ107" s="29">
        <v>2703574</v>
      </c>
      <c r="DK107" s="4" t="s">
        <v>17</v>
      </c>
      <c r="DL107" s="10" t="s">
        <v>248</v>
      </c>
      <c r="DM107" s="30">
        <v>4</v>
      </c>
      <c r="DN107" s="10">
        <v>0.19439999999999999</v>
      </c>
      <c r="DO107" s="30">
        <v>3</v>
      </c>
      <c r="DP107" s="10">
        <v>0.35549999999999998</v>
      </c>
      <c r="DQ107" s="30">
        <v>1</v>
      </c>
      <c r="DR107" s="4">
        <v>549.20740000000001</v>
      </c>
      <c r="DS107" s="31">
        <v>0.549207</v>
      </c>
      <c r="DT107" s="4" t="s">
        <v>116</v>
      </c>
      <c r="DU107" s="4" t="s">
        <v>117</v>
      </c>
      <c r="DV107" s="4">
        <v>5.5999999999999999E-3</v>
      </c>
      <c r="DW107" s="31">
        <v>9.3801000000000009E-2</v>
      </c>
      <c r="DX107" s="4" t="s">
        <v>120</v>
      </c>
      <c r="DY107" s="4" t="s">
        <v>117</v>
      </c>
      <c r="DZ107" s="4">
        <v>0.20549999999999999</v>
      </c>
      <c r="EA107" s="31">
        <v>1.3699080000000001</v>
      </c>
      <c r="EB107" s="4" t="s">
        <v>118</v>
      </c>
      <c r="EC107" s="4" t="s">
        <v>117</v>
      </c>
      <c r="EE107" s="4" t="b">
        <f t="shared" si="82"/>
        <v>1</v>
      </c>
      <c r="EF107" s="4" t="b">
        <f t="shared" si="83"/>
        <v>1</v>
      </c>
      <c r="EG107" s="4" t="b">
        <f t="shared" si="84"/>
        <v>1</v>
      </c>
      <c r="EH107" s="4" t="b">
        <f t="shared" si="85"/>
        <v>1</v>
      </c>
      <c r="EI107" s="4" t="b">
        <f t="shared" si="86"/>
        <v>1</v>
      </c>
      <c r="EJ107" s="4" t="b">
        <f t="shared" si="87"/>
        <v>1</v>
      </c>
      <c r="EL107" s="4" t="s">
        <v>16364</v>
      </c>
      <c r="EM107" s="4" t="s">
        <v>18454</v>
      </c>
      <c r="EN107" s="4" t="s">
        <v>68</v>
      </c>
      <c r="EO107" s="4" t="s">
        <v>17409</v>
      </c>
      <c r="EP107" s="4">
        <v>200103</v>
      </c>
      <c r="EQ107" s="4" t="s">
        <v>44</v>
      </c>
      <c r="ER107" s="4">
        <v>47013</v>
      </c>
      <c r="ES107" s="10">
        <v>595.11243402786499</v>
      </c>
      <c r="ET107" s="4">
        <f t="shared" si="58"/>
        <v>904.88756597213501</v>
      </c>
      <c r="EU107" s="4">
        <f t="shared" si="59"/>
        <v>90.488756597213509</v>
      </c>
      <c r="EV107" s="4">
        <v>1000</v>
      </c>
      <c r="EW107" s="4">
        <v>1500</v>
      </c>
      <c r="EX107" s="8" t="str">
        <f t="shared" si="60"/>
        <v>High Headroom</v>
      </c>
      <c r="EY107" s="10">
        <v>2</v>
      </c>
      <c r="EZ107" s="10">
        <v>0.131861143396</v>
      </c>
      <c r="FA107" s="4">
        <f t="shared" si="61"/>
        <v>8.1388566040000165E-3</v>
      </c>
      <c r="FB107" s="4">
        <f t="shared" si="62"/>
        <v>13.564761006666693</v>
      </c>
      <c r="FC107" s="4">
        <v>6.0000000000000012E-2</v>
      </c>
      <c r="FD107" s="4">
        <v>0.14000000000000001</v>
      </c>
      <c r="FE107" s="8" t="str">
        <f t="shared" si="63"/>
        <v>Low Headroom</v>
      </c>
      <c r="FF107" s="10">
        <v>2</v>
      </c>
      <c r="FG107" s="4">
        <v>10.6249503520082</v>
      </c>
      <c r="FH107" s="4">
        <f t="shared" si="64"/>
        <v>489.37504964799177</v>
      </c>
      <c r="FI107" s="4">
        <f t="shared" si="65"/>
        <v>97.875009929598349</v>
      </c>
      <c r="FJ107" s="4">
        <v>500</v>
      </c>
      <c r="FK107" s="4">
        <v>500</v>
      </c>
      <c r="FL107" s="8" t="str">
        <f t="shared" si="66"/>
        <v>High Headroom</v>
      </c>
      <c r="FM107" s="4">
        <v>1</v>
      </c>
      <c r="FN107" s="4">
        <v>1.75</v>
      </c>
      <c r="FO107" s="11">
        <v>7.0428252486299997E-2</v>
      </c>
      <c r="FP107" s="4">
        <f t="shared" si="67"/>
        <v>3.0428252486299996E-2</v>
      </c>
      <c r="FQ107" s="4">
        <f t="shared" si="68"/>
        <v>76.070631215749984</v>
      </c>
      <c r="FR107" s="4">
        <v>0.04</v>
      </c>
      <c r="FS107" s="4">
        <v>0.04</v>
      </c>
      <c r="FT107" s="8" t="str">
        <f t="shared" si="69"/>
        <v>High Headroom</v>
      </c>
      <c r="FU107" s="10">
        <v>3</v>
      </c>
      <c r="FX107" s="4" t="s">
        <v>115</v>
      </c>
      <c r="FY107" s="4" t="s">
        <v>16364</v>
      </c>
      <c r="FZ107" s="4" t="s">
        <v>15</v>
      </c>
      <c r="GA107" s="4" t="s">
        <v>44</v>
      </c>
      <c r="GB107" s="4" t="s">
        <v>18454</v>
      </c>
      <c r="GC107" s="4">
        <v>200103</v>
      </c>
      <c r="GD107" s="4">
        <v>20103</v>
      </c>
      <c r="GE107" s="4">
        <v>47013</v>
      </c>
      <c r="GF107" s="4"/>
      <c r="GG107" s="10">
        <v>595.11239999999998</v>
      </c>
      <c r="GH107" s="30">
        <v>2</v>
      </c>
      <c r="GI107" s="10">
        <v>0.13189999999999999</v>
      </c>
      <c r="GJ107" s="30">
        <v>2</v>
      </c>
      <c r="GK107" s="10">
        <v>7.0400000000000004E-2</v>
      </c>
      <c r="GL107" s="30">
        <v>3</v>
      </c>
      <c r="GM107" s="4">
        <v>904.88760000000002</v>
      </c>
      <c r="GN107" s="31">
        <v>0.90488800000000003</v>
      </c>
      <c r="GO107" s="4" t="s">
        <v>118</v>
      </c>
      <c r="GP107" s="4" t="s">
        <v>117</v>
      </c>
      <c r="GQ107" s="4">
        <v>8.0999999999999996E-3</v>
      </c>
      <c r="GR107" s="31">
        <v>0.13564799999999999</v>
      </c>
      <c r="GS107" s="4" t="s">
        <v>120</v>
      </c>
      <c r="GT107" s="4" t="s">
        <v>117</v>
      </c>
      <c r="GU107" s="4">
        <v>3.04E-2</v>
      </c>
      <c r="GV107" s="31">
        <v>0.76070599999999999</v>
      </c>
      <c r="GW107" s="4" t="s">
        <v>118</v>
      </c>
      <c r="GX107" s="4" t="s">
        <v>117</v>
      </c>
      <c r="GZ107" s="4" t="b">
        <f t="shared" si="88"/>
        <v>1</v>
      </c>
      <c r="HA107" s="4" t="b">
        <f t="shared" si="89"/>
        <v>1</v>
      </c>
      <c r="HB107" s="4" t="b">
        <f t="shared" si="90"/>
        <v>1</v>
      </c>
      <c r="HC107" s="4" t="b">
        <f t="shared" si="91"/>
        <v>1</v>
      </c>
      <c r="HD107" s="4" t="b">
        <f t="shared" si="92"/>
        <v>1</v>
      </c>
      <c r="HE107" s="4" t="b">
        <f t="shared" si="93"/>
        <v>1</v>
      </c>
    </row>
    <row r="108" spans="69:213" ht="60" x14ac:dyDescent="0.25">
      <c r="BQ108" s="4" t="s">
        <v>4120</v>
      </c>
      <c r="BR108" s="4" t="s">
        <v>8201</v>
      </c>
      <c r="BS108" s="4" t="s">
        <v>70</v>
      </c>
      <c r="BT108" s="4" t="s">
        <v>12282</v>
      </c>
      <c r="BU108" s="4">
        <v>300104</v>
      </c>
      <c r="BV108" s="4" t="s">
        <v>65</v>
      </c>
      <c r="BW108" s="4">
        <v>2503690</v>
      </c>
      <c r="BX108" s="10">
        <v>3753.7407481898599</v>
      </c>
      <c r="BY108" s="4">
        <f t="shared" si="70"/>
        <v>746.25925181014009</v>
      </c>
      <c r="BZ108" s="3">
        <f t="shared" si="71"/>
        <v>74.625925181014011</v>
      </c>
      <c r="CA108" s="3">
        <v>1000</v>
      </c>
      <c r="CB108" s="4">
        <v>4500</v>
      </c>
      <c r="CC108" s="8" t="str">
        <f t="shared" si="72"/>
        <v>High Headroom</v>
      </c>
      <c r="CD108" s="10">
        <v>5</v>
      </c>
      <c r="CE108" s="10">
        <v>0.1039689171445</v>
      </c>
      <c r="CF108" s="4">
        <f t="shared" si="73"/>
        <v>3.603108285550001E-2</v>
      </c>
      <c r="CG108" s="3">
        <f t="shared" si="74"/>
        <v>60.051804759166671</v>
      </c>
      <c r="CH108" s="3">
        <v>6.0000000000000012E-2</v>
      </c>
      <c r="CI108" s="4">
        <v>0.14000000000000001</v>
      </c>
      <c r="CJ108" s="8" t="str">
        <f t="shared" si="75"/>
        <v>High Headroom</v>
      </c>
      <c r="CK108" s="10">
        <v>2</v>
      </c>
      <c r="CL108" s="4">
        <v>2451.1720374094898</v>
      </c>
      <c r="CM108" s="4">
        <f t="shared" si="76"/>
        <v>48.827962590510197</v>
      </c>
      <c r="CN108" s="8">
        <f t="shared" si="77"/>
        <v>4.8827962590510197</v>
      </c>
      <c r="CO108" s="3">
        <v>1000</v>
      </c>
      <c r="CP108" s="4">
        <v>2500</v>
      </c>
      <c r="CQ108" s="8" t="str">
        <f t="shared" si="78"/>
        <v>Low Headroom</v>
      </c>
      <c r="CR108" s="4">
        <v>3</v>
      </c>
      <c r="CS108" s="4">
        <v>3</v>
      </c>
      <c r="CT108" s="10">
        <v>0.34737192671369999</v>
      </c>
      <c r="CU108" s="4">
        <f t="shared" si="79"/>
        <v>0.19737192671369999</v>
      </c>
      <c r="CV108" s="4">
        <f t="shared" si="80"/>
        <v>131.5812844758</v>
      </c>
      <c r="CW108" s="4">
        <v>0.15</v>
      </c>
      <c r="CX108" s="4">
        <v>0.15</v>
      </c>
      <c r="CY108" s="8" t="str">
        <f t="shared" si="81"/>
        <v>High Headroom</v>
      </c>
      <c r="CZ108" s="10">
        <v>1</v>
      </c>
      <c r="DC108" s="4" t="s">
        <v>115</v>
      </c>
      <c r="DD108" s="4" t="s">
        <v>4120</v>
      </c>
      <c r="DE108" s="4" t="s">
        <v>15</v>
      </c>
      <c r="DF108" s="4" t="s">
        <v>65</v>
      </c>
      <c r="DG108" s="4" t="s">
        <v>8201</v>
      </c>
      <c r="DH108" s="4">
        <v>300104</v>
      </c>
      <c r="DI108" s="4">
        <v>3104</v>
      </c>
      <c r="DJ108" s="29">
        <v>2503690</v>
      </c>
      <c r="DK108" s="4" t="s">
        <v>17</v>
      </c>
      <c r="DL108" s="10" t="s">
        <v>249</v>
      </c>
      <c r="DM108" s="30">
        <v>5</v>
      </c>
      <c r="DN108" s="10">
        <v>0.104</v>
      </c>
      <c r="DO108" s="30">
        <v>2</v>
      </c>
      <c r="DP108" s="10">
        <v>0.34739999999999999</v>
      </c>
      <c r="DQ108" s="30">
        <v>1</v>
      </c>
      <c r="DR108" s="4">
        <v>746.25930000000005</v>
      </c>
      <c r="DS108" s="31">
        <v>0.74625900000000001</v>
      </c>
      <c r="DT108" s="4" t="s">
        <v>118</v>
      </c>
      <c r="DU108" s="4" t="s">
        <v>117</v>
      </c>
      <c r="DV108" s="4">
        <v>3.5999999999999997E-2</v>
      </c>
      <c r="DW108" s="31">
        <v>0.600518</v>
      </c>
      <c r="DX108" s="4" t="s">
        <v>118</v>
      </c>
      <c r="DY108" s="4" t="s">
        <v>117</v>
      </c>
      <c r="DZ108" s="4">
        <v>0.19739999999999999</v>
      </c>
      <c r="EA108" s="31">
        <v>1.3158129999999999</v>
      </c>
      <c r="EB108" s="4" t="s">
        <v>118</v>
      </c>
      <c r="EC108" s="4" t="s">
        <v>117</v>
      </c>
      <c r="EE108" s="4" t="b">
        <f t="shared" si="82"/>
        <v>1</v>
      </c>
      <c r="EF108" s="4" t="b">
        <f t="shared" si="83"/>
        <v>1</v>
      </c>
      <c r="EG108" s="4" t="b">
        <f t="shared" si="84"/>
        <v>1</v>
      </c>
      <c r="EH108" s="4" t="b">
        <f t="shared" si="85"/>
        <v>1</v>
      </c>
      <c r="EI108" s="4" t="b">
        <f t="shared" si="86"/>
        <v>1</v>
      </c>
      <c r="EJ108" s="4" t="b">
        <f t="shared" si="87"/>
        <v>1</v>
      </c>
      <c r="EL108" s="4" t="s">
        <v>16365</v>
      </c>
      <c r="EM108" s="4" t="s">
        <v>18455</v>
      </c>
      <c r="EN108" s="4" t="s">
        <v>68</v>
      </c>
      <c r="EO108" s="4" t="s">
        <v>17410</v>
      </c>
      <c r="EP108" s="4">
        <v>200104</v>
      </c>
      <c r="EQ108" s="4" t="s">
        <v>48</v>
      </c>
      <c r="ER108" s="4">
        <v>37031</v>
      </c>
      <c r="ES108" s="10">
        <v>671.96482254319994</v>
      </c>
      <c r="ET108" s="4">
        <f t="shared" si="58"/>
        <v>828.03517745680006</v>
      </c>
      <c r="EU108" s="4">
        <f t="shared" si="59"/>
        <v>82.803517745680011</v>
      </c>
      <c r="EV108" s="4">
        <v>1000</v>
      </c>
      <c r="EW108" s="4">
        <v>1500</v>
      </c>
      <c r="EX108" s="8" t="str">
        <f t="shared" si="60"/>
        <v>High Headroom</v>
      </c>
      <c r="EY108" s="10">
        <v>2</v>
      </c>
      <c r="EZ108" s="10">
        <v>7.9255373461999998E-2</v>
      </c>
      <c r="FA108" s="4">
        <f t="shared" si="61"/>
        <v>7.4462653800000389E-4</v>
      </c>
      <c r="FB108" s="4">
        <f t="shared" si="62"/>
        <v>0.93078317250000486</v>
      </c>
      <c r="FC108" s="4">
        <v>0.08</v>
      </c>
      <c r="FD108" s="4">
        <v>0.08</v>
      </c>
      <c r="FE108" s="8" t="str">
        <f t="shared" si="63"/>
        <v>Low Headroom</v>
      </c>
      <c r="FF108" s="10">
        <v>1</v>
      </c>
      <c r="FG108" s="4">
        <v>323.02833863974701</v>
      </c>
      <c r="FH108" s="4">
        <f t="shared" si="64"/>
        <v>176.97166136025299</v>
      </c>
      <c r="FI108" s="4">
        <f t="shared" si="65"/>
        <v>35.394332272050598</v>
      </c>
      <c r="FJ108" s="4">
        <v>500</v>
      </c>
      <c r="FK108" s="4">
        <v>500</v>
      </c>
      <c r="FL108" s="8" t="str">
        <f t="shared" si="66"/>
        <v>Moderate Headroom</v>
      </c>
      <c r="FM108" s="4">
        <v>1</v>
      </c>
      <c r="FN108" s="4">
        <v>1.25</v>
      </c>
      <c r="FO108" s="11">
        <v>0.43037765474</v>
      </c>
      <c r="FP108" s="4">
        <f t="shared" si="67"/>
        <v>0.28037765473999998</v>
      </c>
      <c r="FQ108" s="4">
        <f t="shared" si="68"/>
        <v>186.91843649333333</v>
      </c>
      <c r="FR108" s="4">
        <v>0.15</v>
      </c>
      <c r="FS108" s="4">
        <v>0.15</v>
      </c>
      <c r="FT108" s="8" t="str">
        <f t="shared" si="69"/>
        <v>High Headroom</v>
      </c>
      <c r="FU108" s="10">
        <v>1</v>
      </c>
      <c r="FX108" s="4" t="s">
        <v>115</v>
      </c>
      <c r="FY108" s="4" t="s">
        <v>16365</v>
      </c>
      <c r="FZ108" s="4" t="s">
        <v>15</v>
      </c>
      <c r="GA108" s="4" t="s">
        <v>48</v>
      </c>
      <c r="GB108" s="4" t="s">
        <v>18455</v>
      </c>
      <c r="GC108" s="4">
        <v>200104</v>
      </c>
      <c r="GD108" s="4">
        <v>20104</v>
      </c>
      <c r="GE108" s="4">
        <v>37031</v>
      </c>
      <c r="GF108" s="4"/>
      <c r="GG108" s="10">
        <v>671.96479999999997</v>
      </c>
      <c r="GH108" s="30">
        <v>2</v>
      </c>
      <c r="GI108" s="10">
        <v>7.9299999999999995E-2</v>
      </c>
      <c r="GJ108" s="30">
        <v>1</v>
      </c>
      <c r="GK108" s="10">
        <v>0.4304</v>
      </c>
      <c r="GL108" s="30">
        <v>1</v>
      </c>
      <c r="GM108" s="4">
        <v>828.03520000000003</v>
      </c>
      <c r="GN108" s="31">
        <v>0.82803499999999997</v>
      </c>
      <c r="GO108" s="4" t="s">
        <v>118</v>
      </c>
      <c r="GP108" s="4" t="s">
        <v>117</v>
      </c>
      <c r="GQ108" s="4">
        <v>6.9999999999999999E-4</v>
      </c>
      <c r="GR108" s="31">
        <v>9.3080000000000003E-3</v>
      </c>
      <c r="GS108" s="4" t="s">
        <v>120</v>
      </c>
      <c r="GT108" s="4" t="s">
        <v>117</v>
      </c>
      <c r="GU108" s="4">
        <v>0.28039999999999998</v>
      </c>
      <c r="GV108" s="31">
        <v>1.869184</v>
      </c>
      <c r="GW108" s="4" t="s">
        <v>118</v>
      </c>
      <c r="GX108" s="4" t="s">
        <v>117</v>
      </c>
      <c r="GZ108" s="4" t="b">
        <f t="shared" si="88"/>
        <v>1</v>
      </c>
      <c r="HA108" s="4" t="b">
        <f t="shared" si="89"/>
        <v>1</v>
      </c>
      <c r="HB108" s="4" t="b">
        <f t="shared" si="90"/>
        <v>1</v>
      </c>
      <c r="HC108" s="4" t="b">
        <f t="shared" si="91"/>
        <v>1</v>
      </c>
      <c r="HD108" s="4" t="b">
        <f t="shared" si="92"/>
        <v>1</v>
      </c>
      <c r="HE108" s="4" t="b">
        <f t="shared" si="93"/>
        <v>1</v>
      </c>
    </row>
    <row r="109" spans="69:213" ht="45" x14ac:dyDescent="0.25">
      <c r="BQ109" s="4" t="s">
        <v>4121</v>
      </c>
      <c r="BR109" s="4" t="s">
        <v>8202</v>
      </c>
      <c r="BS109" s="4" t="s">
        <v>70</v>
      </c>
      <c r="BT109" s="4" t="s">
        <v>12283</v>
      </c>
      <c r="BU109" s="4">
        <v>300105</v>
      </c>
      <c r="BV109" s="4" t="s">
        <v>57</v>
      </c>
      <c r="BW109" s="4">
        <v>3403250</v>
      </c>
      <c r="BX109" s="10">
        <v>1653.9386225428</v>
      </c>
      <c r="BY109" s="4">
        <f t="shared" si="70"/>
        <v>846.06137745720002</v>
      </c>
      <c r="BZ109" s="3">
        <f t="shared" si="71"/>
        <v>84.606137745720005</v>
      </c>
      <c r="CA109" s="3">
        <v>1000</v>
      </c>
      <c r="CB109" s="4">
        <v>2500</v>
      </c>
      <c r="CC109" s="8" t="str">
        <f t="shared" si="72"/>
        <v>High Headroom</v>
      </c>
      <c r="CD109" s="10">
        <v>3</v>
      </c>
      <c r="CE109" s="10">
        <v>0.31945223931</v>
      </c>
      <c r="CF109" s="4" t="str">
        <f t="shared" si="73"/>
        <v>Bottomed Out</v>
      </c>
      <c r="CG109" s="3" t="str">
        <f t="shared" si="74"/>
        <v>Bottomed Out</v>
      </c>
      <c r="CH109" s="3" t="s">
        <v>72</v>
      </c>
      <c r="CI109" s="4" t="s">
        <v>16260</v>
      </c>
      <c r="CJ109" s="8" t="str">
        <f t="shared" si="75"/>
        <v>At the lowest level</v>
      </c>
      <c r="CK109" s="10">
        <v>6</v>
      </c>
      <c r="CL109" s="4">
        <v>536.98203899750001</v>
      </c>
      <c r="CM109" s="4">
        <f t="shared" si="76"/>
        <v>963.01796100249999</v>
      </c>
      <c r="CN109" s="8">
        <f t="shared" si="77"/>
        <v>96.301796100250002</v>
      </c>
      <c r="CO109" s="3">
        <v>1000</v>
      </c>
      <c r="CP109" s="4">
        <v>1500</v>
      </c>
      <c r="CQ109" s="8" t="str">
        <f t="shared" si="78"/>
        <v>High Headroom</v>
      </c>
      <c r="CR109" s="4">
        <v>2</v>
      </c>
      <c r="CS109" s="4">
        <v>4.25</v>
      </c>
      <c r="CT109" s="10">
        <v>0.40880008979999999</v>
      </c>
      <c r="CU109" s="4">
        <f t="shared" si="79"/>
        <v>0.25880008980000002</v>
      </c>
      <c r="CV109" s="4">
        <f t="shared" si="80"/>
        <v>172.53339320000003</v>
      </c>
      <c r="CW109" s="4">
        <v>0.15</v>
      </c>
      <c r="CX109" s="4">
        <v>0.15</v>
      </c>
      <c r="CY109" s="8" t="str">
        <f t="shared" si="81"/>
        <v>High Headroom</v>
      </c>
      <c r="CZ109" s="10">
        <v>1</v>
      </c>
      <c r="DC109" s="4" t="s">
        <v>115</v>
      </c>
      <c r="DD109" s="4" t="s">
        <v>4121</v>
      </c>
      <c r="DE109" s="4" t="s">
        <v>15</v>
      </c>
      <c r="DF109" s="4" t="s">
        <v>57</v>
      </c>
      <c r="DG109" s="4" t="s">
        <v>8202</v>
      </c>
      <c r="DH109" s="4">
        <v>300105</v>
      </c>
      <c r="DI109" s="4">
        <v>3105</v>
      </c>
      <c r="DJ109" s="29">
        <v>3403250</v>
      </c>
      <c r="DK109" s="4" t="s">
        <v>17</v>
      </c>
      <c r="DL109" s="10" t="s">
        <v>250</v>
      </c>
      <c r="DM109" s="30">
        <v>3</v>
      </c>
      <c r="DN109" s="10">
        <v>0.31950000000000001</v>
      </c>
      <c r="DO109" s="30">
        <v>6</v>
      </c>
      <c r="DP109" s="10">
        <v>0.4088</v>
      </c>
      <c r="DQ109" s="30">
        <v>1</v>
      </c>
      <c r="DR109" s="4">
        <v>846.06140000000005</v>
      </c>
      <c r="DS109" s="31">
        <v>0.84606099999999995</v>
      </c>
      <c r="DT109" s="4" t="s">
        <v>118</v>
      </c>
      <c r="DU109" s="4" t="s">
        <v>117</v>
      </c>
      <c r="DV109" s="4">
        <v>1.95E-2</v>
      </c>
      <c r="DW109" s="4"/>
      <c r="DX109" s="4" t="s">
        <v>124</v>
      </c>
      <c r="DY109" s="4" t="s">
        <v>125</v>
      </c>
      <c r="DZ109" s="4">
        <v>0.25879999999999997</v>
      </c>
      <c r="EA109" s="31">
        <v>1.7253339999999999</v>
      </c>
      <c r="EB109" s="4" t="s">
        <v>118</v>
      </c>
      <c r="EC109" s="4" t="s">
        <v>117</v>
      </c>
      <c r="EE109" s="4" t="b">
        <f t="shared" si="82"/>
        <v>1</v>
      </c>
      <c r="EF109" s="4" t="b">
        <f t="shared" si="83"/>
        <v>1</v>
      </c>
      <c r="EG109" s="4" t="b">
        <f t="shared" si="84"/>
        <v>1</v>
      </c>
      <c r="EH109" s="4" t="b">
        <f t="shared" si="85"/>
        <v>1</v>
      </c>
      <c r="EI109" s="4" t="b">
        <f t="shared" si="86"/>
        <v>1</v>
      </c>
      <c r="EJ109" s="4" t="b">
        <f t="shared" si="87"/>
        <v>1</v>
      </c>
      <c r="EL109" s="4" t="s">
        <v>16366</v>
      </c>
      <c r="EM109" s="4" t="s">
        <v>18456</v>
      </c>
      <c r="EN109" s="4" t="s">
        <v>68</v>
      </c>
      <c r="EO109" s="4" t="s">
        <v>17411</v>
      </c>
      <c r="EP109" s="4">
        <v>200105</v>
      </c>
      <c r="EQ109" s="4" t="s">
        <v>26</v>
      </c>
      <c r="ER109" s="4">
        <v>12017</v>
      </c>
      <c r="ES109" s="10">
        <v>380.10611129149999</v>
      </c>
      <c r="ET109" s="4">
        <f t="shared" si="58"/>
        <v>119.89388870850001</v>
      </c>
      <c r="EU109" s="4">
        <f t="shared" si="59"/>
        <v>23.978777741700004</v>
      </c>
      <c r="EV109" s="4">
        <v>500</v>
      </c>
      <c r="EW109" s="4">
        <v>500</v>
      </c>
      <c r="EX109" s="8" t="str">
        <f t="shared" si="60"/>
        <v>Low Headroom</v>
      </c>
      <c r="EY109" s="10">
        <v>1</v>
      </c>
      <c r="EZ109" s="10">
        <v>8.7779278217000004E-2</v>
      </c>
      <c r="FA109" s="4">
        <f t="shared" si="61"/>
        <v>5.222072178300001E-2</v>
      </c>
      <c r="FB109" s="4">
        <f t="shared" si="62"/>
        <v>87.034536305000003</v>
      </c>
      <c r="FC109" s="4">
        <v>6.0000000000000012E-2</v>
      </c>
      <c r="FD109" s="4">
        <v>0.14000000000000001</v>
      </c>
      <c r="FE109" s="8" t="str">
        <f t="shared" si="63"/>
        <v>High Headroom</v>
      </c>
      <c r="FF109" s="10">
        <v>2</v>
      </c>
      <c r="FG109" s="4">
        <v>709.01573183650601</v>
      </c>
      <c r="FH109" s="4">
        <f t="shared" si="64"/>
        <v>790.98426816349399</v>
      </c>
      <c r="FI109" s="4">
        <f t="shared" si="65"/>
        <v>79.098426816349402</v>
      </c>
      <c r="FJ109" s="4">
        <v>1000</v>
      </c>
      <c r="FK109" s="4">
        <v>1500</v>
      </c>
      <c r="FL109" s="8" t="str">
        <f t="shared" si="66"/>
        <v>High Headroom</v>
      </c>
      <c r="FM109" s="4">
        <v>2</v>
      </c>
      <c r="FN109" s="4">
        <v>1.75</v>
      </c>
      <c r="FO109" s="11">
        <v>0.40398447198999998</v>
      </c>
      <c r="FP109" s="4">
        <f t="shared" si="67"/>
        <v>0.25398447198999996</v>
      </c>
      <c r="FQ109" s="4">
        <f t="shared" si="68"/>
        <v>169.32298132666665</v>
      </c>
      <c r="FR109" s="4">
        <v>0.15</v>
      </c>
      <c r="FS109" s="4">
        <v>0.15</v>
      </c>
      <c r="FT109" s="8" t="str">
        <f t="shared" si="69"/>
        <v>High Headroom</v>
      </c>
      <c r="FU109" s="10">
        <v>1</v>
      </c>
      <c r="FX109" s="4" t="s">
        <v>115</v>
      </c>
      <c r="FY109" s="4" t="s">
        <v>16366</v>
      </c>
      <c r="FZ109" s="4" t="s">
        <v>15</v>
      </c>
      <c r="GA109" s="4" t="s">
        <v>26</v>
      </c>
      <c r="GB109" s="4" t="s">
        <v>18456</v>
      </c>
      <c r="GC109" s="4">
        <v>200105</v>
      </c>
      <c r="GD109" s="4">
        <v>20105</v>
      </c>
      <c r="GE109" s="4">
        <v>12017</v>
      </c>
      <c r="GF109" s="4"/>
      <c r="GG109" s="10">
        <v>380.10610000000003</v>
      </c>
      <c r="GH109" s="30">
        <v>1</v>
      </c>
      <c r="GI109" s="10">
        <v>8.7800000000000003E-2</v>
      </c>
      <c r="GJ109" s="30">
        <v>2</v>
      </c>
      <c r="GK109" s="10">
        <v>0.40400000000000003</v>
      </c>
      <c r="GL109" s="30">
        <v>1</v>
      </c>
      <c r="GM109" s="4">
        <v>119.8939</v>
      </c>
      <c r="GN109" s="31">
        <v>0.239788</v>
      </c>
      <c r="GO109" s="4" t="s">
        <v>120</v>
      </c>
      <c r="GP109" s="4" t="s">
        <v>117</v>
      </c>
      <c r="GQ109" s="4">
        <v>5.2200000000000003E-2</v>
      </c>
      <c r="GR109" s="31">
        <v>0.87034499999999992</v>
      </c>
      <c r="GS109" s="4" t="s">
        <v>118</v>
      </c>
      <c r="GT109" s="4" t="s">
        <v>117</v>
      </c>
      <c r="GU109" s="4">
        <v>0.254</v>
      </c>
      <c r="GV109" s="31">
        <v>1.69323</v>
      </c>
      <c r="GW109" s="4" t="s">
        <v>118</v>
      </c>
      <c r="GX109" s="4" t="s">
        <v>117</v>
      </c>
      <c r="GZ109" s="4" t="b">
        <f t="shared" si="88"/>
        <v>1</v>
      </c>
      <c r="HA109" s="4" t="b">
        <f t="shared" si="89"/>
        <v>1</v>
      </c>
      <c r="HB109" s="4" t="b">
        <f t="shared" si="90"/>
        <v>1</v>
      </c>
      <c r="HC109" s="4" t="b">
        <f t="shared" si="91"/>
        <v>1</v>
      </c>
      <c r="HD109" s="4" t="b">
        <f t="shared" si="92"/>
        <v>1</v>
      </c>
      <c r="HE109" s="4" t="b">
        <f t="shared" si="93"/>
        <v>1</v>
      </c>
    </row>
    <row r="110" spans="69:213" ht="60" x14ac:dyDescent="0.25">
      <c r="BQ110" s="4" t="s">
        <v>4122</v>
      </c>
      <c r="BR110" s="4" t="s">
        <v>8203</v>
      </c>
      <c r="BS110" s="4" t="s">
        <v>70</v>
      </c>
      <c r="BT110" s="4" t="s">
        <v>12284</v>
      </c>
      <c r="BU110" s="4">
        <v>300106</v>
      </c>
      <c r="BV110" s="4" t="s">
        <v>53</v>
      </c>
      <c r="BW110" s="4">
        <v>2605920</v>
      </c>
      <c r="BX110" s="10">
        <v>1574.9383604924999</v>
      </c>
      <c r="BY110" s="4">
        <f t="shared" si="70"/>
        <v>925.0616395075001</v>
      </c>
      <c r="BZ110" s="3">
        <f t="shared" si="71"/>
        <v>92.506163950750008</v>
      </c>
      <c r="CA110" s="3">
        <v>1000</v>
      </c>
      <c r="CB110" s="4">
        <v>2500</v>
      </c>
      <c r="CC110" s="8" t="str">
        <f t="shared" si="72"/>
        <v>High Headroom</v>
      </c>
      <c r="CD110" s="10">
        <v>3</v>
      </c>
      <c r="CE110" s="10">
        <v>0.22408393360000001</v>
      </c>
      <c r="CF110" s="4">
        <f t="shared" si="73"/>
        <v>2.5916066399999993E-2</v>
      </c>
      <c r="CG110" s="3">
        <f t="shared" si="74"/>
        <v>51.832132799999997</v>
      </c>
      <c r="CH110" s="3">
        <v>4.9999999999999989E-2</v>
      </c>
      <c r="CI110" s="4">
        <v>0.25</v>
      </c>
      <c r="CJ110" s="8" t="str">
        <f t="shared" si="75"/>
        <v>Moderate Headroom</v>
      </c>
      <c r="CK110" s="10">
        <v>4</v>
      </c>
      <c r="CL110" s="4">
        <v>2576.16375926316</v>
      </c>
      <c r="CM110" s="4">
        <f t="shared" si="76"/>
        <v>923.83624073683995</v>
      </c>
      <c r="CN110" s="8">
        <f t="shared" si="77"/>
        <v>92.383624073684004</v>
      </c>
      <c r="CO110" s="3">
        <v>1000</v>
      </c>
      <c r="CP110" s="4">
        <v>3500</v>
      </c>
      <c r="CQ110" s="8" t="str">
        <f t="shared" si="78"/>
        <v>High Headroom</v>
      </c>
      <c r="CR110" s="4">
        <v>4</v>
      </c>
      <c r="CS110" s="4">
        <v>3.75</v>
      </c>
      <c r="CT110" s="10">
        <v>0.22302871448</v>
      </c>
      <c r="CU110" s="4">
        <f t="shared" si="79"/>
        <v>7.3028714480000007E-2</v>
      </c>
      <c r="CV110" s="4">
        <f t="shared" si="80"/>
        <v>48.685809653333337</v>
      </c>
      <c r="CW110" s="4">
        <v>0.15</v>
      </c>
      <c r="CX110" s="4">
        <v>0.15</v>
      </c>
      <c r="CY110" s="8" t="str">
        <f t="shared" si="81"/>
        <v>Moderate Headroom</v>
      </c>
      <c r="CZ110" s="10">
        <v>1</v>
      </c>
      <c r="DC110" s="4" t="s">
        <v>115</v>
      </c>
      <c r="DD110" s="4" t="s">
        <v>4122</v>
      </c>
      <c r="DE110" s="4" t="s">
        <v>15</v>
      </c>
      <c r="DF110" s="4" t="s">
        <v>53</v>
      </c>
      <c r="DG110" s="4" t="s">
        <v>8203</v>
      </c>
      <c r="DH110" s="4">
        <v>300106</v>
      </c>
      <c r="DI110" s="4">
        <v>3106</v>
      </c>
      <c r="DJ110" s="29">
        <v>2605920</v>
      </c>
      <c r="DK110" s="4" t="s">
        <v>17</v>
      </c>
      <c r="DL110" s="10" t="s">
        <v>251</v>
      </c>
      <c r="DM110" s="30">
        <v>3</v>
      </c>
      <c r="DN110" s="10">
        <v>0.22409999999999999</v>
      </c>
      <c r="DO110" s="30">
        <v>4</v>
      </c>
      <c r="DP110" s="10">
        <v>0.223</v>
      </c>
      <c r="DQ110" s="30">
        <v>1</v>
      </c>
      <c r="DR110" s="4">
        <v>925.0616</v>
      </c>
      <c r="DS110" s="31">
        <v>0.92506200000000005</v>
      </c>
      <c r="DT110" s="4" t="s">
        <v>118</v>
      </c>
      <c r="DU110" s="4" t="s">
        <v>117</v>
      </c>
      <c r="DV110" s="4">
        <v>2.5899999999999999E-2</v>
      </c>
      <c r="DW110" s="31">
        <v>0.51832099999999992</v>
      </c>
      <c r="DX110" s="4" t="s">
        <v>116</v>
      </c>
      <c r="DY110" s="4" t="s">
        <v>117</v>
      </c>
      <c r="DZ110" s="4">
        <v>7.2999999999999995E-2</v>
      </c>
      <c r="EA110" s="31">
        <v>0.48685800000000001</v>
      </c>
      <c r="EB110" s="4" t="s">
        <v>116</v>
      </c>
      <c r="EC110" s="4" t="s">
        <v>117</v>
      </c>
      <c r="EE110" s="4" t="b">
        <f t="shared" si="82"/>
        <v>1</v>
      </c>
      <c r="EF110" s="4" t="b">
        <f t="shared" si="83"/>
        <v>1</v>
      </c>
      <c r="EG110" s="4" t="b">
        <f t="shared" si="84"/>
        <v>1</v>
      </c>
      <c r="EH110" s="4" t="b">
        <f t="shared" si="85"/>
        <v>1</v>
      </c>
      <c r="EI110" s="4" t="b">
        <f t="shared" si="86"/>
        <v>1</v>
      </c>
      <c r="EJ110" s="4" t="b">
        <f t="shared" si="87"/>
        <v>1</v>
      </c>
      <c r="EL110" s="4" t="s">
        <v>16367</v>
      </c>
      <c r="EM110" s="4" t="s">
        <v>18457</v>
      </c>
      <c r="EN110" s="4" t="s">
        <v>68</v>
      </c>
      <c r="EO110" s="4" t="s">
        <v>17412</v>
      </c>
      <c r="EP110" s="4">
        <v>200106</v>
      </c>
      <c r="EQ110" s="4" t="s">
        <v>55</v>
      </c>
      <c r="ER110" s="4">
        <v>27019</v>
      </c>
      <c r="ES110" s="10">
        <v>333.76393032670001</v>
      </c>
      <c r="ET110" s="4">
        <f t="shared" si="58"/>
        <v>166.23606967329999</v>
      </c>
      <c r="EU110" s="4">
        <f t="shared" si="59"/>
        <v>33.247213934659996</v>
      </c>
      <c r="EV110" s="4">
        <v>500</v>
      </c>
      <c r="EW110" s="4">
        <v>500</v>
      </c>
      <c r="EX110" s="8" t="str">
        <f t="shared" si="60"/>
        <v>Moderate Headroom</v>
      </c>
      <c r="EY110" s="10">
        <v>1</v>
      </c>
      <c r="EZ110" s="10">
        <v>5.0464382863999999E-2</v>
      </c>
      <c r="FA110" s="4">
        <f t="shared" si="61"/>
        <v>2.9535617136000003E-2</v>
      </c>
      <c r="FB110" s="4">
        <f t="shared" si="62"/>
        <v>36.919521420000002</v>
      </c>
      <c r="FC110" s="4">
        <v>0.08</v>
      </c>
      <c r="FD110" s="4">
        <v>0.08</v>
      </c>
      <c r="FE110" s="8" t="str">
        <f t="shared" si="63"/>
        <v>Moderate Headroom</v>
      </c>
      <c r="FF110" s="10">
        <v>1</v>
      </c>
      <c r="FG110" s="4">
        <v>324.39806892349998</v>
      </c>
      <c r="FH110" s="4">
        <f t="shared" si="64"/>
        <v>175.60193107650002</v>
      </c>
      <c r="FI110" s="4">
        <f t="shared" si="65"/>
        <v>35.120386215300002</v>
      </c>
      <c r="FJ110" s="4">
        <v>500</v>
      </c>
      <c r="FK110" s="4">
        <v>500</v>
      </c>
      <c r="FL110" s="8" t="str">
        <f t="shared" si="66"/>
        <v>Moderate Headroom</v>
      </c>
      <c r="FM110" s="4">
        <v>1</v>
      </c>
      <c r="FN110" s="4">
        <v>1</v>
      </c>
      <c r="FO110" s="11">
        <v>0.38069983949000002</v>
      </c>
      <c r="FP110" s="4">
        <f t="shared" si="67"/>
        <v>0.23069983949000003</v>
      </c>
      <c r="FQ110" s="4">
        <f t="shared" si="68"/>
        <v>153.79989299333337</v>
      </c>
      <c r="FR110" s="4">
        <v>0.15</v>
      </c>
      <c r="FS110" s="4">
        <v>0.15</v>
      </c>
      <c r="FT110" s="8" t="str">
        <f t="shared" si="69"/>
        <v>High Headroom</v>
      </c>
      <c r="FU110" s="10">
        <v>1</v>
      </c>
      <c r="FX110" s="4" t="s">
        <v>115</v>
      </c>
      <c r="FY110" s="4" t="s">
        <v>16367</v>
      </c>
      <c r="FZ110" s="4" t="s">
        <v>15</v>
      </c>
      <c r="GA110" s="4" t="s">
        <v>55</v>
      </c>
      <c r="GB110" s="4" t="s">
        <v>18457</v>
      </c>
      <c r="GC110" s="4">
        <v>200106</v>
      </c>
      <c r="GD110" s="4">
        <v>20106</v>
      </c>
      <c r="GE110" s="4">
        <v>27019</v>
      </c>
      <c r="GF110" s="4"/>
      <c r="GG110" s="10">
        <v>333.76389999999998</v>
      </c>
      <c r="GH110" s="30">
        <v>1</v>
      </c>
      <c r="GI110" s="10">
        <v>5.0500000000000003E-2</v>
      </c>
      <c r="GJ110" s="30">
        <v>1</v>
      </c>
      <c r="GK110" s="10">
        <v>0.38069999999999998</v>
      </c>
      <c r="GL110" s="30">
        <v>1</v>
      </c>
      <c r="GM110" s="4">
        <v>166.23609999999999</v>
      </c>
      <c r="GN110" s="31">
        <v>0.33247199999999999</v>
      </c>
      <c r="GO110" s="4" t="s">
        <v>116</v>
      </c>
      <c r="GP110" s="4" t="s">
        <v>117</v>
      </c>
      <c r="GQ110" s="4">
        <v>2.9499999999999998E-2</v>
      </c>
      <c r="GR110" s="31">
        <v>0.369195</v>
      </c>
      <c r="GS110" s="4" t="s">
        <v>116</v>
      </c>
      <c r="GT110" s="4" t="s">
        <v>117</v>
      </c>
      <c r="GU110" s="4">
        <v>0.23069999999999999</v>
      </c>
      <c r="GV110" s="31">
        <v>1.5379990000000001</v>
      </c>
      <c r="GW110" s="4" t="s">
        <v>118</v>
      </c>
      <c r="GX110" s="4" t="s">
        <v>117</v>
      </c>
      <c r="GZ110" s="4" t="b">
        <f t="shared" si="88"/>
        <v>1</v>
      </c>
      <c r="HA110" s="4" t="b">
        <f t="shared" si="89"/>
        <v>1</v>
      </c>
      <c r="HB110" s="4" t="b">
        <f t="shared" si="90"/>
        <v>1</v>
      </c>
      <c r="HC110" s="4" t="b">
        <f t="shared" si="91"/>
        <v>1</v>
      </c>
      <c r="HD110" s="4" t="b">
        <f t="shared" si="92"/>
        <v>1</v>
      </c>
      <c r="HE110" s="4" t="b">
        <f t="shared" si="93"/>
        <v>1</v>
      </c>
    </row>
    <row r="111" spans="69:213" ht="60" x14ac:dyDescent="0.25">
      <c r="BQ111" s="4" t="s">
        <v>4123</v>
      </c>
      <c r="BR111" s="4" t="s">
        <v>8204</v>
      </c>
      <c r="BS111" s="4" t="s">
        <v>70</v>
      </c>
      <c r="BT111" s="4" t="s">
        <v>12285</v>
      </c>
      <c r="BU111" s="4">
        <v>300107</v>
      </c>
      <c r="BV111" s="4" t="s">
        <v>53</v>
      </c>
      <c r="BW111" s="4">
        <v>2603705900</v>
      </c>
      <c r="BX111" s="10">
        <v>302.54311604790001</v>
      </c>
      <c r="BY111" s="4">
        <f t="shared" si="70"/>
        <v>197.45688395209999</v>
      </c>
      <c r="BZ111" s="3">
        <f t="shared" si="71"/>
        <v>39.491376790419999</v>
      </c>
      <c r="CA111" s="3">
        <v>500</v>
      </c>
      <c r="CB111" s="4">
        <v>500</v>
      </c>
      <c r="CC111" s="8" t="str">
        <f t="shared" si="72"/>
        <v>Moderate Headroom</v>
      </c>
      <c r="CD111" s="10">
        <v>1</v>
      </c>
      <c r="CE111" s="10">
        <v>4.6614131161000001E-2</v>
      </c>
      <c r="CF111" s="4">
        <f t="shared" si="73"/>
        <v>3.3385868839000001E-2</v>
      </c>
      <c r="CG111" s="3">
        <f t="shared" si="74"/>
        <v>41.73233604875</v>
      </c>
      <c r="CH111" s="3">
        <v>0.08</v>
      </c>
      <c r="CI111" s="4">
        <v>0.08</v>
      </c>
      <c r="CJ111" s="8" t="str">
        <f t="shared" si="75"/>
        <v>Moderate Headroom</v>
      </c>
      <c r="CK111" s="10">
        <v>1</v>
      </c>
      <c r="CL111" s="4">
        <v>305.75855013154001</v>
      </c>
      <c r="CM111" s="4">
        <f t="shared" si="76"/>
        <v>194.24144986845999</v>
      </c>
      <c r="CN111" s="8">
        <f t="shared" si="77"/>
        <v>38.848289973691998</v>
      </c>
      <c r="CO111" s="3">
        <v>500</v>
      </c>
      <c r="CP111" s="4">
        <v>500</v>
      </c>
      <c r="CQ111" s="8" t="str">
        <f t="shared" si="78"/>
        <v>Moderate Headroom</v>
      </c>
      <c r="CR111" s="4">
        <v>1</v>
      </c>
      <c r="CS111" s="4">
        <v>1</v>
      </c>
      <c r="CT111" s="10">
        <v>0.66215285746999997</v>
      </c>
      <c r="CU111" s="4">
        <f t="shared" si="79"/>
        <v>0.51215285746999994</v>
      </c>
      <c r="CV111" s="4">
        <f t="shared" si="80"/>
        <v>341.43523831333329</v>
      </c>
      <c r="CW111" s="4">
        <v>0.15</v>
      </c>
      <c r="CX111" s="4">
        <v>0.15</v>
      </c>
      <c r="CY111" s="8" t="str">
        <f t="shared" si="81"/>
        <v>High Headroom</v>
      </c>
      <c r="CZ111" s="10">
        <v>1</v>
      </c>
      <c r="DC111" s="4" t="s">
        <v>115</v>
      </c>
      <c r="DD111" s="4" t="s">
        <v>4123</v>
      </c>
      <c r="DE111" s="4" t="s">
        <v>15</v>
      </c>
      <c r="DF111" s="4" t="s">
        <v>53</v>
      </c>
      <c r="DG111" s="4" t="s">
        <v>8204</v>
      </c>
      <c r="DH111" s="4">
        <v>300107</v>
      </c>
      <c r="DI111" s="4">
        <v>3107</v>
      </c>
      <c r="DJ111" s="29">
        <v>2603705900</v>
      </c>
      <c r="DK111" s="4" t="s">
        <v>17</v>
      </c>
      <c r="DL111" s="10">
        <v>302.54309999999998</v>
      </c>
      <c r="DM111" s="30">
        <v>1</v>
      </c>
      <c r="DN111" s="10">
        <v>4.6600000000000003E-2</v>
      </c>
      <c r="DO111" s="30">
        <v>1</v>
      </c>
      <c r="DP111" s="10">
        <v>0.66220000000000001</v>
      </c>
      <c r="DQ111" s="30">
        <v>1</v>
      </c>
      <c r="DR111" s="4">
        <v>197.45689999999999</v>
      </c>
      <c r="DS111" s="31">
        <v>0.39491399999999999</v>
      </c>
      <c r="DT111" s="4" t="s">
        <v>116</v>
      </c>
      <c r="DU111" s="4" t="s">
        <v>117</v>
      </c>
      <c r="DV111" s="4">
        <v>3.3399999999999999E-2</v>
      </c>
      <c r="DW111" s="31">
        <v>0.417323</v>
      </c>
      <c r="DX111" s="4" t="s">
        <v>116</v>
      </c>
      <c r="DY111" s="4" t="s">
        <v>117</v>
      </c>
      <c r="DZ111" s="4">
        <v>0.51219999999999999</v>
      </c>
      <c r="EA111" s="31">
        <v>3.4143520000000001</v>
      </c>
      <c r="EB111" s="4" t="s">
        <v>118</v>
      </c>
      <c r="EC111" s="4" t="s">
        <v>117</v>
      </c>
      <c r="EE111" s="4" t="b">
        <f t="shared" si="82"/>
        <v>1</v>
      </c>
      <c r="EF111" s="4" t="b">
        <f t="shared" si="83"/>
        <v>1</v>
      </c>
      <c r="EG111" s="4" t="b">
        <f t="shared" si="84"/>
        <v>1</v>
      </c>
      <c r="EH111" s="4" t="b">
        <f t="shared" si="85"/>
        <v>1</v>
      </c>
      <c r="EI111" s="4" t="b">
        <f t="shared" si="86"/>
        <v>1</v>
      </c>
      <c r="EJ111" s="4" t="b">
        <f t="shared" si="87"/>
        <v>1</v>
      </c>
      <c r="EL111" s="4" t="s">
        <v>16368</v>
      </c>
      <c r="EM111" s="4" t="s">
        <v>18458</v>
      </c>
      <c r="EN111" s="4" t="s">
        <v>68</v>
      </c>
      <c r="EO111" s="4" t="s">
        <v>17413</v>
      </c>
      <c r="EP111" s="4">
        <v>200107</v>
      </c>
      <c r="EQ111" s="4" t="s">
        <v>24</v>
      </c>
      <c r="ER111" s="4">
        <v>8015</v>
      </c>
      <c r="ES111" s="10">
        <v>855.25447808130002</v>
      </c>
      <c r="ET111" s="4">
        <f t="shared" si="58"/>
        <v>644.74552191869998</v>
      </c>
      <c r="EU111" s="4">
        <f t="shared" si="59"/>
        <v>64.474552191869989</v>
      </c>
      <c r="EV111" s="4">
        <v>1000</v>
      </c>
      <c r="EW111" s="4">
        <v>1500</v>
      </c>
      <c r="EX111" s="8" t="str">
        <f t="shared" si="60"/>
        <v>High Headroom</v>
      </c>
      <c r="EY111" s="10">
        <v>2</v>
      </c>
      <c r="EZ111" s="10">
        <v>2.5408533354999999E-2</v>
      </c>
      <c r="FA111" s="4">
        <f t="shared" si="61"/>
        <v>5.4591466645000003E-2</v>
      </c>
      <c r="FB111" s="4">
        <f t="shared" si="62"/>
        <v>68.239333306250003</v>
      </c>
      <c r="FC111" s="4">
        <v>0.08</v>
      </c>
      <c r="FD111" s="4">
        <v>0.08</v>
      </c>
      <c r="FE111" s="8" t="str">
        <f t="shared" si="63"/>
        <v>High Headroom</v>
      </c>
      <c r="FF111" s="10">
        <v>1</v>
      </c>
      <c r="FG111" s="4">
        <v>0</v>
      </c>
      <c r="FH111" s="4">
        <f t="shared" si="64"/>
        <v>500</v>
      </c>
      <c r="FI111" s="4">
        <f t="shared" si="65"/>
        <v>100</v>
      </c>
      <c r="FJ111" s="4">
        <v>500</v>
      </c>
      <c r="FK111" s="4">
        <v>500</v>
      </c>
      <c r="FL111" s="8" t="str">
        <f t="shared" si="66"/>
        <v>High Headroom</v>
      </c>
      <c r="FM111" s="4">
        <v>1</v>
      </c>
      <c r="FN111" s="4">
        <v>1.25</v>
      </c>
      <c r="FO111" s="11">
        <v>0.43746128753000002</v>
      </c>
      <c r="FP111" s="4">
        <f t="shared" si="67"/>
        <v>0.28746128753</v>
      </c>
      <c r="FQ111" s="4">
        <f t="shared" si="68"/>
        <v>191.64085835333333</v>
      </c>
      <c r="FR111" s="4">
        <v>0.15</v>
      </c>
      <c r="FS111" s="4">
        <v>0.15</v>
      </c>
      <c r="FT111" s="8" t="str">
        <f t="shared" si="69"/>
        <v>High Headroom</v>
      </c>
      <c r="FU111" s="10">
        <v>1</v>
      </c>
      <c r="FX111" s="4" t="s">
        <v>115</v>
      </c>
      <c r="FY111" s="4" t="s">
        <v>16368</v>
      </c>
      <c r="FZ111" s="4" t="s">
        <v>15</v>
      </c>
      <c r="GA111" s="4" t="s">
        <v>24</v>
      </c>
      <c r="GB111" s="4" t="s">
        <v>18458</v>
      </c>
      <c r="GC111" s="4">
        <v>200107</v>
      </c>
      <c r="GD111" s="4">
        <v>20107</v>
      </c>
      <c r="GE111" s="4">
        <v>8015</v>
      </c>
      <c r="GF111" s="4"/>
      <c r="GG111" s="10">
        <v>855.25450000000001</v>
      </c>
      <c r="GH111" s="30">
        <v>2</v>
      </c>
      <c r="GI111" s="10">
        <v>2.5399999999999999E-2</v>
      </c>
      <c r="GJ111" s="30">
        <v>1</v>
      </c>
      <c r="GK111" s="10">
        <v>0.4375</v>
      </c>
      <c r="GL111" s="30">
        <v>1</v>
      </c>
      <c r="GM111" s="4">
        <v>644.74549999999999</v>
      </c>
      <c r="GN111" s="31">
        <v>0.64474599999999993</v>
      </c>
      <c r="GO111" s="4" t="s">
        <v>118</v>
      </c>
      <c r="GP111" s="4" t="s">
        <v>117</v>
      </c>
      <c r="GQ111" s="4">
        <v>5.4600000000000003E-2</v>
      </c>
      <c r="GR111" s="31">
        <v>0.68239300000000003</v>
      </c>
      <c r="GS111" s="4" t="s">
        <v>118</v>
      </c>
      <c r="GT111" s="4" t="s">
        <v>117</v>
      </c>
      <c r="GU111" s="4">
        <v>0.28749999999999998</v>
      </c>
      <c r="GV111" s="31">
        <v>1.9164089999999998</v>
      </c>
      <c r="GW111" s="4" t="s">
        <v>118</v>
      </c>
      <c r="GX111" s="4" t="s">
        <v>117</v>
      </c>
      <c r="GZ111" s="4" t="b">
        <f t="shared" si="88"/>
        <v>1</v>
      </c>
      <c r="HA111" s="4" t="b">
        <f t="shared" si="89"/>
        <v>1</v>
      </c>
      <c r="HB111" s="4" t="b">
        <f t="shared" si="90"/>
        <v>1</v>
      </c>
      <c r="HC111" s="4" t="b">
        <f t="shared" si="91"/>
        <v>1</v>
      </c>
      <c r="HD111" s="4" t="b">
        <f t="shared" si="92"/>
        <v>1</v>
      </c>
      <c r="HE111" s="4" t="b">
        <f t="shared" si="93"/>
        <v>1</v>
      </c>
    </row>
    <row r="112" spans="69:213" ht="60" x14ac:dyDescent="0.25">
      <c r="BQ112" s="4" t="s">
        <v>4124</v>
      </c>
      <c r="BR112" s="4" t="s">
        <v>8205</v>
      </c>
      <c r="BS112" s="4" t="s">
        <v>70</v>
      </c>
      <c r="BT112" s="4" t="s">
        <v>12286</v>
      </c>
      <c r="BU112" s="4">
        <v>300108</v>
      </c>
      <c r="BV112" s="4" t="s">
        <v>44</v>
      </c>
      <c r="BW112" s="4">
        <v>4703440</v>
      </c>
      <c r="BX112" s="10">
        <v>1334.7772495157999</v>
      </c>
      <c r="BY112" s="4">
        <f t="shared" si="70"/>
        <v>165.22275048420011</v>
      </c>
      <c r="BZ112" s="3">
        <f t="shared" si="71"/>
        <v>16.52227504842001</v>
      </c>
      <c r="CA112" s="3">
        <v>1000</v>
      </c>
      <c r="CB112" s="4">
        <v>1500</v>
      </c>
      <c r="CC112" s="8" t="str">
        <f t="shared" si="72"/>
        <v>Low Headroom</v>
      </c>
      <c r="CD112" s="10">
        <v>2</v>
      </c>
      <c r="CE112" s="10">
        <v>0.11175698048</v>
      </c>
      <c r="CF112" s="4">
        <f t="shared" si="73"/>
        <v>2.8243019520000009E-2</v>
      </c>
      <c r="CG112" s="3">
        <f t="shared" si="74"/>
        <v>47.071699200000005</v>
      </c>
      <c r="CH112" s="3">
        <v>6.0000000000000012E-2</v>
      </c>
      <c r="CI112" s="4">
        <v>0.14000000000000001</v>
      </c>
      <c r="CJ112" s="8" t="str">
        <f t="shared" si="75"/>
        <v>Moderate Headroom</v>
      </c>
      <c r="CK112" s="10">
        <v>2</v>
      </c>
      <c r="CL112" s="4">
        <v>669.47611387004304</v>
      </c>
      <c r="CM112" s="4">
        <f t="shared" si="76"/>
        <v>830.52388612995696</v>
      </c>
      <c r="CN112" s="8">
        <f t="shared" si="77"/>
        <v>83.052388612995699</v>
      </c>
      <c r="CO112" s="3">
        <v>1000</v>
      </c>
      <c r="CP112" s="4">
        <v>1500</v>
      </c>
      <c r="CQ112" s="8" t="str">
        <f t="shared" si="78"/>
        <v>High Headroom</v>
      </c>
      <c r="CR112" s="4">
        <v>2</v>
      </c>
      <c r="CS112" s="4">
        <v>2</v>
      </c>
      <c r="CT112" s="10">
        <v>0.55739903775999999</v>
      </c>
      <c r="CU112" s="4">
        <f t="shared" si="79"/>
        <v>0.40739903775999997</v>
      </c>
      <c r="CV112" s="4">
        <f t="shared" si="80"/>
        <v>271.5993585066667</v>
      </c>
      <c r="CW112" s="4">
        <v>0.15</v>
      </c>
      <c r="CX112" s="4">
        <v>0.15</v>
      </c>
      <c r="CY112" s="8" t="str">
        <f t="shared" si="81"/>
        <v>High Headroom</v>
      </c>
      <c r="CZ112" s="10">
        <v>1</v>
      </c>
      <c r="DC112" s="4" t="s">
        <v>115</v>
      </c>
      <c r="DD112" s="4" t="s">
        <v>4124</v>
      </c>
      <c r="DE112" s="4" t="s">
        <v>15</v>
      </c>
      <c r="DF112" s="4" t="s">
        <v>44</v>
      </c>
      <c r="DG112" s="4" t="s">
        <v>8205</v>
      </c>
      <c r="DH112" s="4">
        <v>300108</v>
      </c>
      <c r="DI112" s="4">
        <v>3108</v>
      </c>
      <c r="DJ112" s="29">
        <v>4703440</v>
      </c>
      <c r="DK112" s="4" t="s">
        <v>17</v>
      </c>
      <c r="DL112" s="10" t="s">
        <v>252</v>
      </c>
      <c r="DM112" s="30">
        <v>2</v>
      </c>
      <c r="DN112" s="10">
        <v>0.1118</v>
      </c>
      <c r="DO112" s="30">
        <v>2</v>
      </c>
      <c r="DP112" s="10">
        <v>0.55740000000000001</v>
      </c>
      <c r="DQ112" s="30">
        <v>1</v>
      </c>
      <c r="DR112" s="4">
        <v>165.22280000000001</v>
      </c>
      <c r="DS112" s="31">
        <v>0.16522300000000001</v>
      </c>
      <c r="DT112" s="4" t="s">
        <v>120</v>
      </c>
      <c r="DU112" s="4" t="s">
        <v>117</v>
      </c>
      <c r="DV112" s="4">
        <v>2.8199999999999999E-2</v>
      </c>
      <c r="DW112" s="31">
        <v>0.470717</v>
      </c>
      <c r="DX112" s="4" t="s">
        <v>116</v>
      </c>
      <c r="DY112" s="4" t="s">
        <v>117</v>
      </c>
      <c r="DZ112" s="4">
        <v>0.40739999999999998</v>
      </c>
      <c r="EA112" s="31">
        <v>2.7159940000000002</v>
      </c>
      <c r="EB112" s="4" t="s">
        <v>118</v>
      </c>
      <c r="EC112" s="4" t="s">
        <v>117</v>
      </c>
      <c r="EE112" s="4" t="b">
        <f t="shared" si="82"/>
        <v>1</v>
      </c>
      <c r="EF112" s="4" t="b">
        <f t="shared" si="83"/>
        <v>1</v>
      </c>
      <c r="EG112" s="4" t="b">
        <f t="shared" si="84"/>
        <v>1</v>
      </c>
      <c r="EH112" s="4" t="b">
        <f t="shared" si="85"/>
        <v>1</v>
      </c>
      <c r="EI112" s="4" t="b">
        <f t="shared" si="86"/>
        <v>1</v>
      </c>
      <c r="EJ112" s="4" t="b">
        <f t="shared" si="87"/>
        <v>1</v>
      </c>
      <c r="EL112" s="4" t="s">
        <v>16369</v>
      </c>
      <c r="EM112" s="4" t="s">
        <v>18459</v>
      </c>
      <c r="EN112" s="4" t="s">
        <v>68</v>
      </c>
      <c r="EO112" s="4" t="s">
        <v>17414</v>
      </c>
      <c r="EP112" s="4">
        <v>200108</v>
      </c>
      <c r="EQ112" s="4" t="s">
        <v>49</v>
      </c>
      <c r="ER112" s="4">
        <v>42027</v>
      </c>
      <c r="ES112" s="10">
        <v>223.9489279638</v>
      </c>
      <c r="ET112" s="4">
        <f t="shared" si="58"/>
        <v>276.05107203620003</v>
      </c>
      <c r="EU112" s="4">
        <f t="shared" si="59"/>
        <v>55.210214407240009</v>
      </c>
      <c r="EV112" s="4">
        <v>500</v>
      </c>
      <c r="EW112" s="4">
        <v>500</v>
      </c>
      <c r="EX112" s="8" t="str">
        <f t="shared" si="60"/>
        <v>Moderate Headroom</v>
      </c>
      <c r="EY112" s="10">
        <v>1</v>
      </c>
      <c r="EZ112" s="10">
        <v>7.1881748169999996E-2</v>
      </c>
      <c r="FA112" s="4">
        <f t="shared" si="61"/>
        <v>8.1182518300000062E-3</v>
      </c>
      <c r="FB112" s="4">
        <f t="shared" si="62"/>
        <v>10.147814787500007</v>
      </c>
      <c r="FC112" s="4">
        <v>0.08</v>
      </c>
      <c r="FD112" s="4">
        <v>0.08</v>
      </c>
      <c r="FE112" s="8" t="str">
        <f t="shared" si="63"/>
        <v>Low Headroom</v>
      </c>
      <c r="FF112" s="10">
        <v>1</v>
      </c>
      <c r="FG112" s="4">
        <v>74.145206680499996</v>
      </c>
      <c r="FH112" s="4">
        <f t="shared" si="64"/>
        <v>425.8547933195</v>
      </c>
      <c r="FI112" s="4">
        <f t="shared" si="65"/>
        <v>85.170958663899995</v>
      </c>
      <c r="FJ112" s="4">
        <v>500</v>
      </c>
      <c r="FK112" s="4">
        <v>500</v>
      </c>
      <c r="FL112" s="8" t="str">
        <f t="shared" si="66"/>
        <v>High Headroom</v>
      </c>
      <c r="FM112" s="4">
        <v>1</v>
      </c>
      <c r="FN112" s="4">
        <v>1</v>
      </c>
      <c r="FO112" s="11">
        <v>0.11000108392999999</v>
      </c>
      <c r="FP112" s="4">
        <f t="shared" si="67"/>
        <v>3.0001083929999992E-2</v>
      </c>
      <c r="FQ112" s="4">
        <f t="shared" si="68"/>
        <v>42.85869132857141</v>
      </c>
      <c r="FR112" s="4">
        <v>7.0000000000000007E-2</v>
      </c>
      <c r="FS112" s="4">
        <v>0.08</v>
      </c>
      <c r="FT112" s="8" t="str">
        <f t="shared" si="69"/>
        <v>Moderate Headroom</v>
      </c>
      <c r="FU112" s="10">
        <v>2</v>
      </c>
      <c r="FX112" s="4" t="s">
        <v>115</v>
      </c>
      <c r="FY112" s="4" t="s">
        <v>16369</v>
      </c>
      <c r="FZ112" s="4" t="s">
        <v>15</v>
      </c>
      <c r="GA112" s="4" t="s">
        <v>49</v>
      </c>
      <c r="GB112" s="4" t="s">
        <v>18459</v>
      </c>
      <c r="GC112" s="4">
        <v>200108</v>
      </c>
      <c r="GD112" s="4">
        <v>20108</v>
      </c>
      <c r="GE112" s="4">
        <v>42027</v>
      </c>
      <c r="GF112" s="4"/>
      <c r="GG112" s="10">
        <v>223.94890000000001</v>
      </c>
      <c r="GH112" s="30">
        <v>1</v>
      </c>
      <c r="GI112" s="10">
        <v>7.1900000000000006E-2</v>
      </c>
      <c r="GJ112" s="30">
        <v>1</v>
      </c>
      <c r="GK112" s="10">
        <v>0.11</v>
      </c>
      <c r="GL112" s="30">
        <v>2</v>
      </c>
      <c r="GM112" s="4">
        <v>276.05110000000002</v>
      </c>
      <c r="GN112" s="31">
        <v>0.55210199999999998</v>
      </c>
      <c r="GO112" s="4" t="s">
        <v>116</v>
      </c>
      <c r="GP112" s="4" t="s">
        <v>117</v>
      </c>
      <c r="GQ112" s="4">
        <v>8.0999999999999996E-3</v>
      </c>
      <c r="GR112" s="31">
        <v>0.101478</v>
      </c>
      <c r="GS112" s="4" t="s">
        <v>120</v>
      </c>
      <c r="GT112" s="4" t="s">
        <v>117</v>
      </c>
      <c r="GU112" s="4">
        <v>0.03</v>
      </c>
      <c r="GV112" s="31">
        <v>0.428587</v>
      </c>
      <c r="GW112" s="4" t="s">
        <v>116</v>
      </c>
      <c r="GX112" s="4" t="s">
        <v>117</v>
      </c>
      <c r="GZ112" s="4" t="b">
        <f t="shared" si="88"/>
        <v>1</v>
      </c>
      <c r="HA112" s="4" t="b">
        <f t="shared" si="89"/>
        <v>1</v>
      </c>
      <c r="HB112" s="4" t="b">
        <f t="shared" si="90"/>
        <v>1</v>
      </c>
      <c r="HC112" s="4" t="b">
        <f t="shared" si="91"/>
        <v>1</v>
      </c>
      <c r="HD112" s="4" t="b">
        <f t="shared" si="92"/>
        <v>1</v>
      </c>
      <c r="HE112" s="4" t="b">
        <f t="shared" si="93"/>
        <v>1</v>
      </c>
    </row>
    <row r="113" spans="69:213" ht="60" x14ac:dyDescent="0.25">
      <c r="BQ113" s="4" t="s">
        <v>4125</v>
      </c>
      <c r="BR113" s="4" t="s">
        <v>8206</v>
      </c>
      <c r="BS113" s="4" t="s">
        <v>70</v>
      </c>
      <c r="BT113" s="4" t="s">
        <v>12287</v>
      </c>
      <c r="BU113" s="4">
        <v>300109</v>
      </c>
      <c r="BV113" s="4" t="s">
        <v>52</v>
      </c>
      <c r="BW113" s="4">
        <v>2205000</v>
      </c>
      <c r="BX113" s="10">
        <v>1253.9789937805999</v>
      </c>
      <c r="BY113" s="4">
        <f t="shared" si="70"/>
        <v>246.02100621940008</v>
      </c>
      <c r="BZ113" s="3">
        <f t="shared" si="71"/>
        <v>24.602100621940007</v>
      </c>
      <c r="CA113" s="3">
        <v>1000</v>
      </c>
      <c r="CB113" s="4">
        <v>1500</v>
      </c>
      <c r="CC113" s="8" t="str">
        <f t="shared" si="72"/>
        <v>Low Headroom</v>
      </c>
      <c r="CD113" s="10">
        <v>2</v>
      </c>
      <c r="CE113" s="10">
        <v>0.14185877432999999</v>
      </c>
      <c r="CF113" s="4">
        <f t="shared" si="73"/>
        <v>5.8141225670000019E-2</v>
      </c>
      <c r="CG113" s="3">
        <f t="shared" si="74"/>
        <v>96.902042783333371</v>
      </c>
      <c r="CH113" s="3">
        <v>0.06</v>
      </c>
      <c r="CI113" s="4">
        <v>0.2</v>
      </c>
      <c r="CJ113" s="8" t="str">
        <f t="shared" si="75"/>
        <v>High Headroom</v>
      </c>
      <c r="CK113" s="10">
        <v>3</v>
      </c>
      <c r="CL113" s="4">
        <v>3542.1260882470201</v>
      </c>
      <c r="CM113" s="4">
        <f t="shared" si="76"/>
        <v>957.87391175297989</v>
      </c>
      <c r="CN113" s="8">
        <f t="shared" si="77"/>
        <v>95.787391175297984</v>
      </c>
      <c r="CO113" s="3">
        <v>1000</v>
      </c>
      <c r="CP113" s="4">
        <v>4500</v>
      </c>
      <c r="CQ113" s="8" t="str">
        <f t="shared" si="78"/>
        <v>High Headroom</v>
      </c>
      <c r="CR113" s="4">
        <v>5</v>
      </c>
      <c r="CS113" s="4">
        <v>2.75</v>
      </c>
      <c r="CT113" s="10">
        <v>0.17820175393000001</v>
      </c>
      <c r="CU113" s="4">
        <f t="shared" si="79"/>
        <v>2.8201753930000018E-2</v>
      </c>
      <c r="CV113" s="4">
        <f t="shared" si="80"/>
        <v>18.801169286666681</v>
      </c>
      <c r="CW113" s="4">
        <v>0.15</v>
      </c>
      <c r="CX113" s="4">
        <v>0.15</v>
      </c>
      <c r="CY113" s="8" t="str">
        <f t="shared" si="81"/>
        <v>Low Headroom</v>
      </c>
      <c r="CZ113" s="10">
        <v>1</v>
      </c>
      <c r="DC113" s="4" t="s">
        <v>115</v>
      </c>
      <c r="DD113" s="4" t="s">
        <v>4125</v>
      </c>
      <c r="DE113" s="4" t="s">
        <v>15</v>
      </c>
      <c r="DF113" s="4" t="s">
        <v>52</v>
      </c>
      <c r="DG113" s="4" t="s">
        <v>8206</v>
      </c>
      <c r="DH113" s="4">
        <v>300109</v>
      </c>
      <c r="DI113" s="4">
        <v>3109</v>
      </c>
      <c r="DJ113" s="29">
        <v>2205000</v>
      </c>
      <c r="DK113" s="4" t="s">
        <v>17</v>
      </c>
      <c r="DL113" s="10" t="s">
        <v>253</v>
      </c>
      <c r="DM113" s="30">
        <v>2</v>
      </c>
      <c r="DN113" s="10">
        <v>0.1419</v>
      </c>
      <c r="DO113" s="30">
        <v>3</v>
      </c>
      <c r="DP113" s="10">
        <v>0.1782</v>
      </c>
      <c r="DQ113" s="30">
        <v>1</v>
      </c>
      <c r="DR113" s="4">
        <v>246.02099999999999</v>
      </c>
      <c r="DS113" s="31">
        <v>0.24602099999999999</v>
      </c>
      <c r="DT113" s="4" t="s">
        <v>120</v>
      </c>
      <c r="DU113" s="4" t="s">
        <v>117</v>
      </c>
      <c r="DV113" s="4">
        <v>5.8099999999999999E-2</v>
      </c>
      <c r="DW113" s="31">
        <v>0.96901999999999999</v>
      </c>
      <c r="DX113" s="4" t="s">
        <v>118</v>
      </c>
      <c r="DY113" s="4" t="s">
        <v>117</v>
      </c>
      <c r="DZ113" s="4">
        <v>2.8199999999999999E-2</v>
      </c>
      <c r="EA113" s="31">
        <v>0.18801200000000001</v>
      </c>
      <c r="EB113" s="4" t="s">
        <v>120</v>
      </c>
      <c r="EC113" s="4" t="s">
        <v>117</v>
      </c>
      <c r="EE113" s="4" t="b">
        <f t="shared" si="82"/>
        <v>1</v>
      </c>
      <c r="EF113" s="4" t="b">
        <f t="shared" si="83"/>
        <v>1</v>
      </c>
      <c r="EG113" s="4" t="b">
        <f t="shared" si="84"/>
        <v>1</v>
      </c>
      <c r="EH113" s="4" t="b">
        <f t="shared" si="85"/>
        <v>1</v>
      </c>
      <c r="EI113" s="4" t="b">
        <f t="shared" si="86"/>
        <v>1</v>
      </c>
      <c r="EJ113" s="4" t="b">
        <f t="shared" si="87"/>
        <v>1</v>
      </c>
      <c r="EL113" s="4" t="s">
        <v>16370</v>
      </c>
      <c r="EM113" s="4" t="s">
        <v>18460</v>
      </c>
      <c r="EN113" s="4" t="s">
        <v>68</v>
      </c>
      <c r="EO113" s="4" t="s">
        <v>17415</v>
      </c>
      <c r="EP113" s="4">
        <v>200109</v>
      </c>
      <c r="EQ113" s="4" t="s">
        <v>27</v>
      </c>
      <c r="ER113" s="4">
        <v>13063</v>
      </c>
      <c r="ES113" s="10">
        <v>177.17155546142499</v>
      </c>
      <c r="ET113" s="4">
        <f t="shared" si="58"/>
        <v>322.82844453857501</v>
      </c>
      <c r="EU113" s="4">
        <f t="shared" si="59"/>
        <v>64.565688907715</v>
      </c>
      <c r="EV113" s="4">
        <v>500</v>
      </c>
      <c r="EW113" s="4">
        <v>500</v>
      </c>
      <c r="EX113" s="8" t="str">
        <f t="shared" si="60"/>
        <v>High Headroom</v>
      </c>
      <c r="EY113" s="10">
        <v>1</v>
      </c>
      <c r="EZ113" s="10">
        <v>0.110671643135</v>
      </c>
      <c r="FA113" s="4">
        <f t="shared" si="61"/>
        <v>2.9328356865000016E-2</v>
      </c>
      <c r="FB113" s="4">
        <f t="shared" si="62"/>
        <v>48.88059477500002</v>
      </c>
      <c r="FC113" s="4">
        <v>6.0000000000000012E-2</v>
      </c>
      <c r="FD113" s="4">
        <v>0.14000000000000001</v>
      </c>
      <c r="FE113" s="8" t="str">
        <f t="shared" si="63"/>
        <v>Moderate Headroom</v>
      </c>
      <c r="FF113" s="10">
        <v>2</v>
      </c>
      <c r="FG113" s="4">
        <v>1148.0583245057101</v>
      </c>
      <c r="FH113" s="4">
        <f t="shared" si="64"/>
        <v>351.94167549428994</v>
      </c>
      <c r="FI113" s="4">
        <f t="shared" si="65"/>
        <v>35.194167549428997</v>
      </c>
      <c r="FJ113" s="4">
        <v>1000</v>
      </c>
      <c r="FK113" s="4">
        <v>1500</v>
      </c>
      <c r="FL113" s="8" t="str">
        <f t="shared" si="66"/>
        <v>Moderate Headroom</v>
      </c>
      <c r="FM113" s="4">
        <v>2</v>
      </c>
      <c r="FN113" s="4">
        <v>1.75</v>
      </c>
      <c r="FO113" s="11">
        <v>0.24862971768629999</v>
      </c>
      <c r="FP113" s="4">
        <f t="shared" si="67"/>
        <v>9.8629717686299995E-2</v>
      </c>
      <c r="FQ113" s="4">
        <f t="shared" si="68"/>
        <v>65.753145124200003</v>
      </c>
      <c r="FR113" s="4">
        <v>0.15</v>
      </c>
      <c r="FS113" s="4">
        <v>0.15</v>
      </c>
      <c r="FT113" s="8" t="str">
        <f t="shared" si="69"/>
        <v>High Headroom</v>
      </c>
      <c r="FU113" s="10">
        <v>1</v>
      </c>
      <c r="FX113" s="4" t="s">
        <v>115</v>
      </c>
      <c r="FY113" s="4" t="s">
        <v>16370</v>
      </c>
      <c r="FZ113" s="4" t="s">
        <v>15</v>
      </c>
      <c r="GA113" s="4" t="s">
        <v>27</v>
      </c>
      <c r="GB113" s="4" t="s">
        <v>18460</v>
      </c>
      <c r="GC113" s="4">
        <v>200109</v>
      </c>
      <c r="GD113" s="4">
        <v>20109</v>
      </c>
      <c r="GE113" s="4">
        <v>13063</v>
      </c>
      <c r="GF113" s="4"/>
      <c r="GG113" s="10">
        <v>177.17160000000001</v>
      </c>
      <c r="GH113" s="30">
        <v>1</v>
      </c>
      <c r="GI113" s="10">
        <v>0.11070000000000001</v>
      </c>
      <c r="GJ113" s="30">
        <v>2</v>
      </c>
      <c r="GK113" s="10">
        <v>0.24859999999999999</v>
      </c>
      <c r="GL113" s="30">
        <v>1</v>
      </c>
      <c r="GM113" s="4">
        <v>322.82839999999999</v>
      </c>
      <c r="GN113" s="31">
        <v>0.64565700000000004</v>
      </c>
      <c r="GO113" s="4" t="s">
        <v>118</v>
      </c>
      <c r="GP113" s="4" t="s">
        <v>117</v>
      </c>
      <c r="GQ113" s="4">
        <v>2.93E-2</v>
      </c>
      <c r="GR113" s="31">
        <v>0.48880600000000002</v>
      </c>
      <c r="GS113" s="4" t="s">
        <v>116</v>
      </c>
      <c r="GT113" s="4" t="s">
        <v>117</v>
      </c>
      <c r="GU113" s="4">
        <v>9.8599999999999993E-2</v>
      </c>
      <c r="GV113" s="31">
        <v>0.65753100000000009</v>
      </c>
      <c r="GW113" s="4" t="s">
        <v>118</v>
      </c>
      <c r="GX113" s="4" t="s">
        <v>117</v>
      </c>
      <c r="GZ113" s="4" t="b">
        <f t="shared" si="88"/>
        <v>1</v>
      </c>
      <c r="HA113" s="4" t="b">
        <f t="shared" si="89"/>
        <v>1</v>
      </c>
      <c r="HB113" s="4" t="b">
        <f t="shared" si="90"/>
        <v>1</v>
      </c>
      <c r="HC113" s="4" t="b">
        <f t="shared" si="91"/>
        <v>1</v>
      </c>
      <c r="HD113" s="4" t="b">
        <f t="shared" si="92"/>
        <v>1</v>
      </c>
      <c r="HE113" s="4" t="b">
        <f t="shared" si="93"/>
        <v>1</v>
      </c>
    </row>
    <row r="114" spans="69:213" ht="60" x14ac:dyDescent="0.25">
      <c r="BQ114" s="4" t="s">
        <v>4126</v>
      </c>
      <c r="BR114" s="4" t="s">
        <v>8207</v>
      </c>
      <c r="BS114" s="4" t="s">
        <v>70</v>
      </c>
      <c r="BT114" s="4" t="s">
        <v>12288</v>
      </c>
      <c r="BU114" s="4">
        <v>300110</v>
      </c>
      <c r="BV114" s="4" t="s">
        <v>46</v>
      </c>
      <c r="BW114" s="4">
        <v>2302795</v>
      </c>
      <c r="BX114" s="10">
        <v>3555.0325737976</v>
      </c>
      <c r="BY114" s="4">
        <f t="shared" si="70"/>
        <v>944.96742620240002</v>
      </c>
      <c r="BZ114" s="3">
        <f t="shared" si="71"/>
        <v>94.496742620239999</v>
      </c>
      <c r="CA114" s="3">
        <v>1000</v>
      </c>
      <c r="CB114" s="4">
        <v>4500</v>
      </c>
      <c r="CC114" s="8" t="str">
        <f t="shared" si="72"/>
        <v>High Headroom</v>
      </c>
      <c r="CD114" s="10">
        <v>5</v>
      </c>
      <c r="CE114" s="10">
        <v>5.4580907640000002E-2</v>
      </c>
      <c r="CF114" s="4">
        <f t="shared" si="73"/>
        <v>2.5419092359999999E-2</v>
      </c>
      <c r="CG114" s="3">
        <f t="shared" si="74"/>
        <v>31.773865449999999</v>
      </c>
      <c r="CH114" s="3">
        <v>0.08</v>
      </c>
      <c r="CI114" s="4">
        <v>0.08</v>
      </c>
      <c r="CJ114" s="8" t="str">
        <f t="shared" si="75"/>
        <v>Moderate Headroom</v>
      </c>
      <c r="CK114" s="10">
        <v>1</v>
      </c>
      <c r="CL114" s="4">
        <v>261.60404808139998</v>
      </c>
      <c r="CM114" s="4">
        <f t="shared" si="76"/>
        <v>238.39595191860002</v>
      </c>
      <c r="CN114" s="8">
        <f t="shared" si="77"/>
        <v>47.679190383720005</v>
      </c>
      <c r="CO114" s="3">
        <v>500</v>
      </c>
      <c r="CP114" s="4">
        <v>500</v>
      </c>
      <c r="CQ114" s="8" t="str">
        <f t="shared" si="78"/>
        <v>Moderate Headroom</v>
      </c>
      <c r="CR114" s="4">
        <v>1</v>
      </c>
      <c r="CS114" s="4">
        <v>2</v>
      </c>
      <c r="CT114" s="10">
        <v>0.23893137418999999</v>
      </c>
      <c r="CU114" s="4">
        <f t="shared" si="79"/>
        <v>8.8931374189999995E-2</v>
      </c>
      <c r="CV114" s="4">
        <f t="shared" si="80"/>
        <v>59.287582793333335</v>
      </c>
      <c r="CW114" s="4">
        <v>0.15</v>
      </c>
      <c r="CX114" s="4">
        <v>0.15</v>
      </c>
      <c r="CY114" s="8" t="str">
        <f t="shared" si="81"/>
        <v>Moderate Headroom</v>
      </c>
      <c r="CZ114" s="10">
        <v>1</v>
      </c>
      <c r="DC114" s="4" t="s">
        <v>115</v>
      </c>
      <c r="DD114" s="4" t="s">
        <v>4126</v>
      </c>
      <c r="DE114" s="4" t="s">
        <v>15</v>
      </c>
      <c r="DF114" s="4" t="s">
        <v>46</v>
      </c>
      <c r="DG114" s="4" t="s">
        <v>8207</v>
      </c>
      <c r="DH114" s="4">
        <v>300110</v>
      </c>
      <c r="DI114" s="4">
        <v>3110</v>
      </c>
      <c r="DJ114" s="29">
        <v>2302795</v>
      </c>
      <c r="DK114" s="4" t="s">
        <v>17</v>
      </c>
      <c r="DL114" s="10" t="s">
        <v>254</v>
      </c>
      <c r="DM114" s="30">
        <v>5</v>
      </c>
      <c r="DN114" s="10">
        <v>5.4600000000000003E-2</v>
      </c>
      <c r="DO114" s="30">
        <v>1</v>
      </c>
      <c r="DP114" s="10">
        <v>0.2389</v>
      </c>
      <c r="DQ114" s="30">
        <v>1</v>
      </c>
      <c r="DR114" s="4">
        <v>944.9674</v>
      </c>
      <c r="DS114" s="31">
        <v>0.944967</v>
      </c>
      <c r="DT114" s="4" t="s">
        <v>118</v>
      </c>
      <c r="DU114" s="4" t="s">
        <v>117</v>
      </c>
      <c r="DV114" s="4">
        <v>2.5399999999999999E-2</v>
      </c>
      <c r="DW114" s="31">
        <v>0.31773899999999999</v>
      </c>
      <c r="DX114" s="4" t="s">
        <v>116</v>
      </c>
      <c r="DY114" s="4" t="s">
        <v>117</v>
      </c>
      <c r="DZ114" s="4">
        <v>8.8900000000000007E-2</v>
      </c>
      <c r="EA114" s="31">
        <v>0.59287599999999996</v>
      </c>
      <c r="EB114" s="4" t="s">
        <v>116</v>
      </c>
      <c r="EC114" s="4" t="s">
        <v>117</v>
      </c>
      <c r="EE114" s="4" t="b">
        <f t="shared" si="82"/>
        <v>1</v>
      </c>
      <c r="EF114" s="4" t="b">
        <f t="shared" si="83"/>
        <v>1</v>
      </c>
      <c r="EG114" s="4" t="b">
        <f t="shared" si="84"/>
        <v>1</v>
      </c>
      <c r="EH114" s="4" t="b">
        <f t="shared" si="85"/>
        <v>1</v>
      </c>
      <c r="EI114" s="4" t="b">
        <f t="shared" si="86"/>
        <v>1</v>
      </c>
      <c r="EJ114" s="4" t="b">
        <f t="shared" si="87"/>
        <v>1</v>
      </c>
      <c r="EL114" s="4" t="s">
        <v>16371</v>
      </c>
      <c r="EM114" s="4" t="s">
        <v>18461</v>
      </c>
      <c r="EN114" s="4" t="s">
        <v>68</v>
      </c>
      <c r="EO114" s="4" t="s">
        <v>17416</v>
      </c>
      <c r="EP114" s="4">
        <v>200110</v>
      </c>
      <c r="EQ114" s="4" t="s">
        <v>53</v>
      </c>
      <c r="ER114" s="4">
        <v>26037</v>
      </c>
      <c r="ES114" s="10">
        <v>519.53280462808902</v>
      </c>
      <c r="ET114" s="4">
        <f t="shared" si="58"/>
        <v>980.46719537191098</v>
      </c>
      <c r="EU114" s="4">
        <f t="shared" si="59"/>
        <v>98.046719537191095</v>
      </c>
      <c r="EV114" s="4">
        <v>1000</v>
      </c>
      <c r="EW114" s="4">
        <v>1500</v>
      </c>
      <c r="EX114" s="8" t="str">
        <f t="shared" si="60"/>
        <v>High Headroom</v>
      </c>
      <c r="EY114" s="10">
        <v>2</v>
      </c>
      <c r="EZ114" s="10">
        <v>9.9927060539799994E-2</v>
      </c>
      <c r="FA114" s="4">
        <f t="shared" si="61"/>
        <v>4.0072939460200019E-2</v>
      </c>
      <c r="FB114" s="4">
        <f t="shared" si="62"/>
        <v>66.788232433666678</v>
      </c>
      <c r="FC114" s="4">
        <v>6.0000000000000012E-2</v>
      </c>
      <c r="FD114" s="4">
        <v>0.14000000000000001</v>
      </c>
      <c r="FE114" s="8" t="str">
        <f t="shared" si="63"/>
        <v>High Headroom</v>
      </c>
      <c r="FF114" s="10">
        <v>2</v>
      </c>
      <c r="FG114" s="4">
        <v>0</v>
      </c>
      <c r="FH114" s="4">
        <f t="shared" si="64"/>
        <v>500</v>
      </c>
      <c r="FI114" s="4">
        <f t="shared" si="65"/>
        <v>100</v>
      </c>
      <c r="FJ114" s="4">
        <v>500</v>
      </c>
      <c r="FK114" s="4">
        <v>500</v>
      </c>
      <c r="FL114" s="8" t="str">
        <f t="shared" si="66"/>
        <v>High Headroom</v>
      </c>
      <c r="FM114" s="4">
        <v>1</v>
      </c>
      <c r="FN114" s="4">
        <v>1.75</v>
      </c>
      <c r="FO114" s="11">
        <v>0.66398499714619996</v>
      </c>
      <c r="FP114" s="4">
        <f t="shared" si="67"/>
        <v>0.51398499714619994</v>
      </c>
      <c r="FQ114" s="4">
        <f t="shared" si="68"/>
        <v>342.65666476413332</v>
      </c>
      <c r="FR114" s="4">
        <v>0.15</v>
      </c>
      <c r="FS114" s="4">
        <v>0.15</v>
      </c>
      <c r="FT114" s="8" t="str">
        <f t="shared" si="69"/>
        <v>High Headroom</v>
      </c>
      <c r="FU114" s="10">
        <v>1</v>
      </c>
      <c r="FX114" s="4" t="s">
        <v>115</v>
      </c>
      <c r="FY114" s="4" t="s">
        <v>16371</v>
      </c>
      <c r="FZ114" s="4" t="s">
        <v>15</v>
      </c>
      <c r="GA114" s="4" t="s">
        <v>53</v>
      </c>
      <c r="GB114" s="4" t="s">
        <v>18461</v>
      </c>
      <c r="GC114" s="4">
        <v>200110</v>
      </c>
      <c r="GD114" s="4">
        <v>20110</v>
      </c>
      <c r="GE114" s="4">
        <v>26037</v>
      </c>
      <c r="GF114" s="4"/>
      <c r="GG114" s="10">
        <v>519.53279999999995</v>
      </c>
      <c r="GH114" s="30">
        <v>2</v>
      </c>
      <c r="GI114" s="10">
        <v>9.9900000000000003E-2</v>
      </c>
      <c r="GJ114" s="30">
        <v>2</v>
      </c>
      <c r="GK114" s="10">
        <v>0.66400000000000003</v>
      </c>
      <c r="GL114" s="30">
        <v>1</v>
      </c>
      <c r="GM114" s="4">
        <v>980.46720000000005</v>
      </c>
      <c r="GN114" s="31">
        <v>0.98046699999999998</v>
      </c>
      <c r="GO114" s="4" t="s">
        <v>118</v>
      </c>
      <c r="GP114" s="4" t="s">
        <v>117</v>
      </c>
      <c r="GQ114" s="4">
        <v>4.0099999999999997E-2</v>
      </c>
      <c r="GR114" s="31">
        <v>0.66788200000000009</v>
      </c>
      <c r="GS114" s="4" t="s">
        <v>118</v>
      </c>
      <c r="GT114" s="4" t="s">
        <v>117</v>
      </c>
      <c r="GU114" s="4">
        <v>0.51400000000000001</v>
      </c>
      <c r="GV114" s="31">
        <v>3.4265669999999999</v>
      </c>
      <c r="GW114" s="4" t="s">
        <v>118</v>
      </c>
      <c r="GX114" s="4" t="s">
        <v>117</v>
      </c>
      <c r="GZ114" s="4" t="b">
        <f t="shared" si="88"/>
        <v>1</v>
      </c>
      <c r="HA114" s="4" t="b">
        <f t="shared" si="89"/>
        <v>1</v>
      </c>
      <c r="HB114" s="4" t="b">
        <f t="shared" si="90"/>
        <v>1</v>
      </c>
      <c r="HC114" s="4" t="b">
        <f t="shared" si="91"/>
        <v>1</v>
      </c>
      <c r="HD114" s="4" t="b">
        <f t="shared" si="92"/>
        <v>1</v>
      </c>
      <c r="HE114" s="4" t="b">
        <f t="shared" si="93"/>
        <v>1</v>
      </c>
    </row>
    <row r="115" spans="69:213" ht="60" x14ac:dyDescent="0.25">
      <c r="BQ115" s="4" t="s">
        <v>4127</v>
      </c>
      <c r="BR115" s="4" t="s">
        <v>8208</v>
      </c>
      <c r="BS115" s="4" t="s">
        <v>70</v>
      </c>
      <c r="BT115" s="4" t="s">
        <v>12289</v>
      </c>
      <c r="BU115" s="4">
        <v>300111</v>
      </c>
      <c r="BV115" s="4" t="s">
        <v>32</v>
      </c>
      <c r="BW115" s="4">
        <v>2000125</v>
      </c>
      <c r="BX115" s="10">
        <v>4799.9097337145004</v>
      </c>
      <c r="BY115" s="4" t="str">
        <f t="shared" si="70"/>
        <v>Bottomed Out</v>
      </c>
      <c r="BZ115" s="3" t="str">
        <f t="shared" si="71"/>
        <v>Bottomed Out</v>
      </c>
      <c r="CA115" s="3" t="s">
        <v>72</v>
      </c>
      <c r="CB115" s="4" t="s">
        <v>4015</v>
      </c>
      <c r="CC115" s="8" t="str">
        <f t="shared" si="72"/>
        <v>At the lowest level</v>
      </c>
      <c r="CD115" s="10">
        <v>6</v>
      </c>
      <c r="CE115" s="10">
        <v>0.10243637352</v>
      </c>
      <c r="CF115" s="4">
        <f t="shared" si="73"/>
        <v>3.7563626480000015E-2</v>
      </c>
      <c r="CG115" s="3">
        <f t="shared" si="74"/>
        <v>62.606044133333349</v>
      </c>
      <c r="CH115" s="3">
        <v>6.0000000000000012E-2</v>
      </c>
      <c r="CI115" s="4">
        <v>0.14000000000000001</v>
      </c>
      <c r="CJ115" s="8" t="str">
        <f t="shared" si="75"/>
        <v>High Headroom</v>
      </c>
      <c r="CK115" s="10">
        <v>2</v>
      </c>
      <c r="CL115" s="4">
        <v>834.21038877420006</v>
      </c>
      <c r="CM115" s="4">
        <f t="shared" si="76"/>
        <v>665.78961122579994</v>
      </c>
      <c r="CN115" s="8">
        <f t="shared" si="77"/>
        <v>66.578961122579997</v>
      </c>
      <c r="CO115" s="3">
        <v>1000</v>
      </c>
      <c r="CP115" s="4">
        <v>1500</v>
      </c>
      <c r="CQ115" s="8" t="str">
        <f t="shared" si="78"/>
        <v>High Headroom</v>
      </c>
      <c r="CR115" s="4">
        <v>2</v>
      </c>
      <c r="CS115" s="4">
        <v>3</v>
      </c>
      <c r="CT115" s="10">
        <v>0.19860567931000001</v>
      </c>
      <c r="CU115" s="4">
        <f t="shared" si="79"/>
        <v>4.8605679310000011E-2</v>
      </c>
      <c r="CV115" s="4">
        <f t="shared" si="80"/>
        <v>32.403786206666673</v>
      </c>
      <c r="CW115" s="4">
        <v>0.15</v>
      </c>
      <c r="CX115" s="4">
        <v>0.15</v>
      </c>
      <c r="CY115" s="8" t="str">
        <f t="shared" si="81"/>
        <v>Moderate Headroom</v>
      </c>
      <c r="CZ115" s="10">
        <v>1</v>
      </c>
      <c r="DC115" s="4" t="s">
        <v>115</v>
      </c>
      <c r="DD115" s="4" t="s">
        <v>4127</v>
      </c>
      <c r="DE115" s="4" t="s">
        <v>15</v>
      </c>
      <c r="DF115" s="4" t="s">
        <v>32</v>
      </c>
      <c r="DG115" s="4" t="s">
        <v>8208</v>
      </c>
      <c r="DH115" s="4">
        <v>300111</v>
      </c>
      <c r="DI115" s="4">
        <v>3111</v>
      </c>
      <c r="DJ115" s="29">
        <v>2000125</v>
      </c>
      <c r="DK115" s="4" t="s">
        <v>17</v>
      </c>
      <c r="DL115" s="10" t="s">
        <v>255</v>
      </c>
      <c r="DM115" s="30">
        <v>6</v>
      </c>
      <c r="DN115" s="10">
        <v>0.1024</v>
      </c>
      <c r="DO115" s="30">
        <v>2</v>
      </c>
      <c r="DP115" s="10">
        <v>0.1986</v>
      </c>
      <c r="DQ115" s="30">
        <v>1</v>
      </c>
      <c r="DR115" s="4">
        <v>299.90969999999999</v>
      </c>
      <c r="DS115" s="4"/>
      <c r="DT115" s="4" t="s">
        <v>124</v>
      </c>
      <c r="DU115" s="4" t="s">
        <v>125</v>
      </c>
      <c r="DV115" s="4">
        <v>3.7600000000000001E-2</v>
      </c>
      <c r="DW115" s="31">
        <v>0.62606000000000006</v>
      </c>
      <c r="DX115" s="4" t="s">
        <v>118</v>
      </c>
      <c r="DY115" s="4" t="s">
        <v>117</v>
      </c>
      <c r="DZ115" s="4">
        <v>4.8599999999999997E-2</v>
      </c>
      <c r="EA115" s="31">
        <v>0.32403799999999999</v>
      </c>
      <c r="EB115" s="4" t="s">
        <v>116</v>
      </c>
      <c r="EC115" s="4" t="s">
        <v>117</v>
      </c>
      <c r="EE115" s="4" t="b">
        <f t="shared" si="82"/>
        <v>1</v>
      </c>
      <c r="EF115" s="4" t="b">
        <f t="shared" si="83"/>
        <v>1</v>
      </c>
      <c r="EG115" s="4" t="b">
        <f t="shared" si="84"/>
        <v>1</v>
      </c>
      <c r="EH115" s="4" t="b">
        <f t="shared" si="85"/>
        <v>1</v>
      </c>
      <c r="EI115" s="4" t="b">
        <f t="shared" si="86"/>
        <v>1</v>
      </c>
      <c r="EJ115" s="4" t="b">
        <f t="shared" si="87"/>
        <v>1</v>
      </c>
      <c r="EL115" s="4" t="s">
        <v>16372</v>
      </c>
      <c r="EM115" s="4" t="s">
        <v>18462</v>
      </c>
      <c r="EN115" s="4" t="s">
        <v>68</v>
      </c>
      <c r="EO115" s="4" t="s">
        <v>17417</v>
      </c>
      <c r="EP115" s="4">
        <v>200111</v>
      </c>
      <c r="EQ115" s="4" t="s">
        <v>49</v>
      </c>
      <c r="ER115" s="4">
        <v>42035</v>
      </c>
      <c r="ES115" s="10">
        <v>427.660464143843</v>
      </c>
      <c r="ET115" s="4">
        <f t="shared" si="58"/>
        <v>72.339535856156999</v>
      </c>
      <c r="EU115" s="4">
        <f t="shared" si="59"/>
        <v>14.467907171231401</v>
      </c>
      <c r="EV115" s="4">
        <v>500</v>
      </c>
      <c r="EW115" s="4">
        <v>500</v>
      </c>
      <c r="EX115" s="8" t="str">
        <f t="shared" si="60"/>
        <v>Low Headroom</v>
      </c>
      <c r="EY115" s="10">
        <v>1</v>
      </c>
      <c r="EZ115" s="10">
        <v>8.4775787022999996E-2</v>
      </c>
      <c r="FA115" s="4">
        <f t="shared" si="61"/>
        <v>5.5224212977000017E-2</v>
      </c>
      <c r="FB115" s="4">
        <f t="shared" si="62"/>
        <v>92.040354961666679</v>
      </c>
      <c r="FC115" s="4">
        <v>6.0000000000000012E-2</v>
      </c>
      <c r="FD115" s="4">
        <v>0.14000000000000001</v>
      </c>
      <c r="FE115" s="8" t="str">
        <f t="shared" si="63"/>
        <v>High Headroom</v>
      </c>
      <c r="FF115" s="10">
        <v>2</v>
      </c>
      <c r="FG115" s="4">
        <v>45.182255330387903</v>
      </c>
      <c r="FH115" s="4">
        <f t="shared" si="64"/>
        <v>454.81774466961213</v>
      </c>
      <c r="FI115" s="4">
        <f t="shared" si="65"/>
        <v>90.963548933922425</v>
      </c>
      <c r="FJ115" s="4">
        <v>500</v>
      </c>
      <c r="FK115" s="4">
        <v>500</v>
      </c>
      <c r="FL115" s="8" t="str">
        <f t="shared" si="66"/>
        <v>High Headroom</v>
      </c>
      <c r="FM115" s="4">
        <v>1</v>
      </c>
      <c r="FN115" s="4">
        <v>1.5</v>
      </c>
      <c r="FO115" s="11">
        <v>0.76843028587380002</v>
      </c>
      <c r="FP115" s="4">
        <f t="shared" si="67"/>
        <v>0.6184302858738</v>
      </c>
      <c r="FQ115" s="4">
        <f t="shared" si="68"/>
        <v>412.28685724920001</v>
      </c>
      <c r="FR115" s="4">
        <v>0.15</v>
      </c>
      <c r="FS115" s="4">
        <v>0.15</v>
      </c>
      <c r="FT115" s="8" t="str">
        <f t="shared" si="69"/>
        <v>High Headroom</v>
      </c>
      <c r="FU115" s="10">
        <v>1</v>
      </c>
      <c r="FX115" s="4" t="s">
        <v>115</v>
      </c>
      <c r="FY115" s="4" t="s">
        <v>16372</v>
      </c>
      <c r="FZ115" s="4" t="s">
        <v>15</v>
      </c>
      <c r="GA115" s="4" t="s">
        <v>49</v>
      </c>
      <c r="GB115" s="4" t="s">
        <v>18462</v>
      </c>
      <c r="GC115" s="4">
        <v>200111</v>
      </c>
      <c r="GD115" s="4">
        <v>20111</v>
      </c>
      <c r="GE115" s="4">
        <v>42035</v>
      </c>
      <c r="GF115" s="4"/>
      <c r="GG115" s="10">
        <v>427.66050000000001</v>
      </c>
      <c r="GH115" s="30">
        <v>1</v>
      </c>
      <c r="GI115" s="10">
        <v>8.48E-2</v>
      </c>
      <c r="GJ115" s="30">
        <v>2</v>
      </c>
      <c r="GK115" s="10">
        <v>0.76839999999999997</v>
      </c>
      <c r="GL115" s="30">
        <v>1</v>
      </c>
      <c r="GM115" s="4">
        <v>72.339500000000001</v>
      </c>
      <c r="GN115" s="31">
        <v>0.144679</v>
      </c>
      <c r="GO115" s="4" t="s">
        <v>120</v>
      </c>
      <c r="GP115" s="4" t="s">
        <v>117</v>
      </c>
      <c r="GQ115" s="4">
        <v>5.5199999999999999E-2</v>
      </c>
      <c r="GR115" s="31">
        <v>0.920404</v>
      </c>
      <c r="GS115" s="4" t="s">
        <v>118</v>
      </c>
      <c r="GT115" s="4" t="s">
        <v>117</v>
      </c>
      <c r="GU115" s="4">
        <v>0.61839999999999995</v>
      </c>
      <c r="GV115" s="31">
        <v>4.1228689999999997</v>
      </c>
      <c r="GW115" s="4" t="s">
        <v>118</v>
      </c>
      <c r="GX115" s="4" t="s">
        <v>117</v>
      </c>
      <c r="GZ115" s="4" t="b">
        <f t="shared" si="88"/>
        <v>1</v>
      </c>
      <c r="HA115" s="4" t="b">
        <f t="shared" si="89"/>
        <v>1</v>
      </c>
      <c r="HB115" s="4" t="b">
        <f t="shared" si="90"/>
        <v>1</v>
      </c>
      <c r="HC115" s="4" t="b">
        <f t="shared" si="91"/>
        <v>1</v>
      </c>
      <c r="HD115" s="4" t="b">
        <f t="shared" si="92"/>
        <v>1</v>
      </c>
      <c r="HE115" s="4" t="b">
        <f t="shared" si="93"/>
        <v>1</v>
      </c>
    </row>
    <row r="116" spans="69:213" ht="45" x14ac:dyDescent="0.25">
      <c r="BQ116" s="4" t="s">
        <v>4128</v>
      </c>
      <c r="BR116" s="4" t="s">
        <v>8209</v>
      </c>
      <c r="BS116" s="4" t="s">
        <v>70</v>
      </c>
      <c r="BT116" s="4" t="s">
        <v>12290</v>
      </c>
      <c r="BU116" s="4">
        <v>300112</v>
      </c>
      <c r="BV116" s="4" t="s">
        <v>65</v>
      </c>
      <c r="BW116" s="4">
        <v>2501700380</v>
      </c>
      <c r="BX116" s="10">
        <v>1510.3384641194</v>
      </c>
      <c r="BY116" s="4">
        <f t="shared" si="70"/>
        <v>989.66153588060001</v>
      </c>
      <c r="BZ116" s="3">
        <f t="shared" si="71"/>
        <v>98.966153588059996</v>
      </c>
      <c r="CA116" s="3">
        <v>1000</v>
      </c>
      <c r="CB116" s="4">
        <v>2500</v>
      </c>
      <c r="CC116" s="8" t="str">
        <f t="shared" si="72"/>
        <v>High Headroom</v>
      </c>
      <c r="CD116" s="10">
        <v>3</v>
      </c>
      <c r="CE116" s="10">
        <v>6.7024964822999994E-2</v>
      </c>
      <c r="CF116" s="4">
        <f t="shared" si="73"/>
        <v>1.2975035177000008E-2</v>
      </c>
      <c r="CG116" s="3">
        <f t="shared" si="74"/>
        <v>16.218793971250008</v>
      </c>
      <c r="CH116" s="3">
        <v>0.08</v>
      </c>
      <c r="CI116" s="4">
        <v>0.08</v>
      </c>
      <c r="CJ116" s="8" t="str">
        <f t="shared" si="75"/>
        <v>Low Headroom</v>
      </c>
      <c r="CK116" s="10">
        <v>1</v>
      </c>
      <c r="CL116" s="4">
        <v>2300.0225265276999</v>
      </c>
      <c r="CM116" s="4">
        <f t="shared" si="76"/>
        <v>199.97747347230006</v>
      </c>
      <c r="CN116" s="8">
        <f t="shared" si="77"/>
        <v>19.997747347230003</v>
      </c>
      <c r="CO116" s="3">
        <v>1000</v>
      </c>
      <c r="CP116" s="4">
        <v>2500</v>
      </c>
      <c r="CQ116" s="8" t="str">
        <f t="shared" si="78"/>
        <v>Low Headroom</v>
      </c>
      <c r="CR116" s="4">
        <v>3</v>
      </c>
      <c r="CS116" s="4">
        <v>2</v>
      </c>
      <c r="CT116" s="10">
        <v>0.12537438745999999</v>
      </c>
      <c r="CU116" s="4">
        <f t="shared" si="79"/>
        <v>4.5374387459999985E-2</v>
      </c>
      <c r="CV116" s="4">
        <f t="shared" si="80"/>
        <v>64.820553514285692</v>
      </c>
      <c r="CW116" s="4">
        <v>6.9999999999999993E-2</v>
      </c>
      <c r="CX116" s="4">
        <v>0.08</v>
      </c>
      <c r="CY116" s="8" t="str">
        <f t="shared" si="81"/>
        <v>High Headroom</v>
      </c>
      <c r="CZ116" s="10">
        <v>2</v>
      </c>
      <c r="DC116" s="4" t="s">
        <v>115</v>
      </c>
      <c r="DD116" s="4" t="s">
        <v>4128</v>
      </c>
      <c r="DE116" s="4" t="s">
        <v>15</v>
      </c>
      <c r="DF116" s="4" t="s">
        <v>65</v>
      </c>
      <c r="DG116" s="4" t="s">
        <v>8209</v>
      </c>
      <c r="DH116" s="4">
        <v>300112</v>
      </c>
      <c r="DI116" s="4">
        <v>3112</v>
      </c>
      <c r="DJ116" s="29">
        <v>2501700380</v>
      </c>
      <c r="DK116" s="4" t="s">
        <v>17</v>
      </c>
      <c r="DL116" s="10" t="s">
        <v>256</v>
      </c>
      <c r="DM116" s="30">
        <v>3</v>
      </c>
      <c r="DN116" s="10">
        <v>6.7000000000000004E-2</v>
      </c>
      <c r="DO116" s="30">
        <v>1</v>
      </c>
      <c r="DP116" s="10">
        <v>0.12540000000000001</v>
      </c>
      <c r="DQ116" s="30">
        <v>2</v>
      </c>
      <c r="DR116" s="4">
        <v>989.66150000000005</v>
      </c>
      <c r="DS116" s="31">
        <v>0.98966200000000004</v>
      </c>
      <c r="DT116" s="4" t="s">
        <v>118</v>
      </c>
      <c r="DU116" s="4" t="s">
        <v>117</v>
      </c>
      <c r="DV116" s="4">
        <v>1.2999999999999999E-2</v>
      </c>
      <c r="DW116" s="31">
        <v>0.16218800000000003</v>
      </c>
      <c r="DX116" s="4" t="s">
        <v>120</v>
      </c>
      <c r="DY116" s="4" t="s">
        <v>117</v>
      </c>
      <c r="DZ116" s="4">
        <v>4.5400000000000003E-2</v>
      </c>
      <c r="EA116" s="31">
        <v>0.64820599999999995</v>
      </c>
      <c r="EB116" s="4" t="s">
        <v>118</v>
      </c>
      <c r="EC116" s="4" t="s">
        <v>117</v>
      </c>
      <c r="EE116" s="4" t="b">
        <f t="shared" si="82"/>
        <v>1</v>
      </c>
      <c r="EF116" s="4" t="b">
        <f t="shared" si="83"/>
        <v>1</v>
      </c>
      <c r="EG116" s="4" t="b">
        <f t="shared" si="84"/>
        <v>1</v>
      </c>
      <c r="EH116" s="4" t="b">
        <f t="shared" si="85"/>
        <v>1</v>
      </c>
      <c r="EI116" s="4" t="b">
        <f t="shared" si="86"/>
        <v>1</v>
      </c>
      <c r="EJ116" s="4" t="b">
        <f t="shared" si="87"/>
        <v>1</v>
      </c>
      <c r="EL116" s="4" t="s">
        <v>16373</v>
      </c>
      <c r="EM116" s="4" t="s">
        <v>18463</v>
      </c>
      <c r="EN116" s="4" t="s">
        <v>68</v>
      </c>
      <c r="EO116" s="4" t="s">
        <v>17418</v>
      </c>
      <c r="EP116" s="4">
        <v>200112</v>
      </c>
      <c r="EQ116" s="4" t="s">
        <v>48</v>
      </c>
      <c r="ER116" s="4">
        <v>37045</v>
      </c>
      <c r="ES116" s="10">
        <v>379.958022039014</v>
      </c>
      <c r="ET116" s="4">
        <f t="shared" si="58"/>
        <v>120.041977960986</v>
      </c>
      <c r="EU116" s="4">
        <f t="shared" si="59"/>
        <v>24.0083955921972</v>
      </c>
      <c r="EV116" s="4">
        <v>500</v>
      </c>
      <c r="EW116" s="4">
        <v>500</v>
      </c>
      <c r="EX116" s="8" t="str">
        <f t="shared" si="60"/>
        <v>Low Headroom</v>
      </c>
      <c r="EY116" s="10">
        <v>1</v>
      </c>
      <c r="EZ116" s="10">
        <v>7.9869090247899996E-2</v>
      </c>
      <c r="FA116" s="4">
        <f t="shared" si="61"/>
        <v>1.3090975210000577E-4</v>
      </c>
      <c r="FB116" s="4">
        <f t="shared" si="62"/>
        <v>0.16363719012500721</v>
      </c>
      <c r="FC116" s="4">
        <v>0.08</v>
      </c>
      <c r="FD116" s="4">
        <v>0.08</v>
      </c>
      <c r="FE116" s="8" t="str">
        <f t="shared" si="63"/>
        <v>Low Headroom</v>
      </c>
      <c r="FF116" s="10">
        <v>1</v>
      </c>
      <c r="FG116" s="4">
        <v>440.07595350668998</v>
      </c>
      <c r="FH116" s="4">
        <f t="shared" si="64"/>
        <v>59.924046493310016</v>
      </c>
      <c r="FI116" s="4">
        <f t="shared" si="65"/>
        <v>11.984809298662002</v>
      </c>
      <c r="FJ116" s="4">
        <v>500</v>
      </c>
      <c r="FK116" s="4">
        <v>500</v>
      </c>
      <c r="FL116" s="8" t="str">
        <f t="shared" si="66"/>
        <v>Low Headroom</v>
      </c>
      <c r="FM116" s="4">
        <v>1</v>
      </c>
      <c r="FN116" s="4">
        <v>1</v>
      </c>
      <c r="FO116" s="11">
        <v>0.25570481530790001</v>
      </c>
      <c r="FP116" s="4">
        <f t="shared" si="67"/>
        <v>0.10570481530790002</v>
      </c>
      <c r="FQ116" s="4">
        <f t="shared" si="68"/>
        <v>70.469876871933351</v>
      </c>
      <c r="FR116" s="4">
        <v>0.15</v>
      </c>
      <c r="FS116" s="4">
        <v>0.15</v>
      </c>
      <c r="FT116" s="8" t="str">
        <f t="shared" si="69"/>
        <v>High Headroom</v>
      </c>
      <c r="FU116" s="10">
        <v>1</v>
      </c>
      <c r="FX116" s="4" t="s">
        <v>115</v>
      </c>
      <c r="FY116" s="4" t="s">
        <v>16373</v>
      </c>
      <c r="FZ116" s="4" t="s">
        <v>15</v>
      </c>
      <c r="GA116" s="4" t="s">
        <v>48</v>
      </c>
      <c r="GB116" s="4" t="s">
        <v>18463</v>
      </c>
      <c r="GC116" s="4">
        <v>200112</v>
      </c>
      <c r="GD116" s="4">
        <v>20112</v>
      </c>
      <c r="GE116" s="4">
        <v>37045</v>
      </c>
      <c r="GF116" s="4"/>
      <c r="GG116" s="10">
        <v>379.95800000000003</v>
      </c>
      <c r="GH116" s="30">
        <v>1</v>
      </c>
      <c r="GI116" s="10">
        <v>7.9899999999999999E-2</v>
      </c>
      <c r="GJ116" s="30">
        <v>1</v>
      </c>
      <c r="GK116" s="10">
        <v>0.25569999999999998</v>
      </c>
      <c r="GL116" s="30">
        <v>1</v>
      </c>
      <c r="GM116" s="4">
        <v>120.042</v>
      </c>
      <c r="GN116" s="31">
        <v>0.24008400000000002</v>
      </c>
      <c r="GO116" s="4" t="s">
        <v>120</v>
      </c>
      <c r="GP116" s="4" t="s">
        <v>117</v>
      </c>
      <c r="GQ116" s="4">
        <v>1E-4</v>
      </c>
      <c r="GR116" s="31">
        <v>1.6359999999999999E-3</v>
      </c>
      <c r="GS116" s="4" t="s">
        <v>120</v>
      </c>
      <c r="GT116" s="4" t="s">
        <v>117</v>
      </c>
      <c r="GU116" s="4">
        <v>0.1057</v>
      </c>
      <c r="GV116" s="31">
        <v>0.70469899999999996</v>
      </c>
      <c r="GW116" s="4" t="s">
        <v>118</v>
      </c>
      <c r="GX116" s="4" t="s">
        <v>117</v>
      </c>
      <c r="GZ116" s="4" t="b">
        <f t="shared" si="88"/>
        <v>1</v>
      </c>
      <c r="HA116" s="4" t="b">
        <f t="shared" si="89"/>
        <v>1</v>
      </c>
      <c r="HB116" s="4" t="b">
        <f t="shared" si="90"/>
        <v>1</v>
      </c>
      <c r="HC116" s="4" t="b">
        <f t="shared" si="91"/>
        <v>1</v>
      </c>
      <c r="HD116" s="4" t="b">
        <f t="shared" si="92"/>
        <v>1</v>
      </c>
      <c r="HE116" s="4" t="b">
        <f t="shared" si="93"/>
        <v>1</v>
      </c>
    </row>
    <row r="117" spans="69:213" ht="45" x14ac:dyDescent="0.25">
      <c r="BQ117" s="4" t="s">
        <v>4129</v>
      </c>
      <c r="BR117" s="4" t="s">
        <v>8210</v>
      </c>
      <c r="BS117" s="4" t="s">
        <v>70</v>
      </c>
      <c r="BT117" s="4" t="s">
        <v>12291</v>
      </c>
      <c r="BU117" s="4">
        <v>300113</v>
      </c>
      <c r="BV117" s="4" t="s">
        <v>33</v>
      </c>
      <c r="BW117" s="4">
        <v>4802260</v>
      </c>
      <c r="BX117" s="10">
        <v>6780.1314828341901</v>
      </c>
      <c r="BY117" s="4" t="str">
        <f t="shared" si="70"/>
        <v>Bottomed Out</v>
      </c>
      <c r="BZ117" s="3" t="str">
        <f t="shared" si="71"/>
        <v>Bottomed Out</v>
      </c>
      <c r="CA117" s="3" t="s">
        <v>72</v>
      </c>
      <c r="CB117" s="4" t="s">
        <v>4015</v>
      </c>
      <c r="CC117" s="8" t="str">
        <f t="shared" si="72"/>
        <v>At the lowest level</v>
      </c>
      <c r="CD117" s="10">
        <v>6</v>
      </c>
      <c r="CE117" s="10">
        <v>0.11264415156510001</v>
      </c>
      <c r="CF117" s="4">
        <f t="shared" si="73"/>
        <v>2.7355848434900007E-2</v>
      </c>
      <c r="CG117" s="3">
        <f t="shared" si="74"/>
        <v>45.593080724833335</v>
      </c>
      <c r="CH117" s="3">
        <v>6.0000000000000012E-2</v>
      </c>
      <c r="CI117" s="4">
        <v>0.14000000000000001</v>
      </c>
      <c r="CJ117" s="8" t="str">
        <f t="shared" si="75"/>
        <v>Moderate Headroom</v>
      </c>
      <c r="CK117" s="10">
        <v>2</v>
      </c>
      <c r="CL117" s="4">
        <v>585.46384222059896</v>
      </c>
      <c r="CM117" s="4">
        <f t="shared" si="76"/>
        <v>914.53615777940104</v>
      </c>
      <c r="CN117" s="8">
        <f t="shared" si="77"/>
        <v>91.453615777940101</v>
      </c>
      <c r="CO117" s="3">
        <v>1000</v>
      </c>
      <c r="CP117" s="4">
        <v>1500</v>
      </c>
      <c r="CQ117" s="8" t="str">
        <f t="shared" si="78"/>
        <v>High Headroom</v>
      </c>
      <c r="CR117" s="4">
        <v>2</v>
      </c>
      <c r="CS117" s="4">
        <v>3</v>
      </c>
      <c r="CT117" s="10">
        <v>0.7690239867659</v>
      </c>
      <c r="CU117" s="4">
        <f t="shared" si="79"/>
        <v>0.61902398676589998</v>
      </c>
      <c r="CV117" s="4">
        <f t="shared" si="80"/>
        <v>412.68265784393333</v>
      </c>
      <c r="CW117" s="4">
        <v>0.15</v>
      </c>
      <c r="CX117" s="4">
        <v>0.15</v>
      </c>
      <c r="CY117" s="8" t="str">
        <f t="shared" si="81"/>
        <v>High Headroom</v>
      </c>
      <c r="CZ117" s="10">
        <v>1</v>
      </c>
      <c r="DC117" s="4" t="s">
        <v>115</v>
      </c>
      <c r="DD117" s="4" t="s">
        <v>4129</v>
      </c>
      <c r="DE117" s="4" t="s">
        <v>15</v>
      </c>
      <c r="DF117" s="4" t="s">
        <v>33</v>
      </c>
      <c r="DG117" s="4" t="s">
        <v>8210</v>
      </c>
      <c r="DH117" s="4">
        <v>300113</v>
      </c>
      <c r="DI117" s="4">
        <v>3113</v>
      </c>
      <c r="DJ117" s="29">
        <v>4802260</v>
      </c>
      <c r="DK117" s="4" t="s">
        <v>17</v>
      </c>
      <c r="DL117" s="10" t="s">
        <v>257</v>
      </c>
      <c r="DM117" s="30">
        <v>6</v>
      </c>
      <c r="DN117" s="10">
        <v>0.11260000000000001</v>
      </c>
      <c r="DO117" s="30">
        <v>2</v>
      </c>
      <c r="DP117" s="10">
        <v>0.76900000000000002</v>
      </c>
      <c r="DQ117" s="30">
        <v>1</v>
      </c>
      <c r="DR117" s="4" t="s">
        <v>258</v>
      </c>
      <c r="DS117" s="4"/>
      <c r="DT117" s="4" t="s">
        <v>124</v>
      </c>
      <c r="DU117" s="4" t="s">
        <v>125</v>
      </c>
      <c r="DV117" s="4">
        <v>2.7400000000000001E-2</v>
      </c>
      <c r="DW117" s="31">
        <v>0.45593099999999998</v>
      </c>
      <c r="DX117" s="4" t="s">
        <v>116</v>
      </c>
      <c r="DY117" s="4" t="s">
        <v>117</v>
      </c>
      <c r="DZ117" s="4">
        <v>0.61899999999999999</v>
      </c>
      <c r="EA117" s="31">
        <v>4.1268270000000005</v>
      </c>
      <c r="EB117" s="4" t="s">
        <v>118</v>
      </c>
      <c r="EC117" s="4" t="s">
        <v>117</v>
      </c>
      <c r="EE117" s="4" t="b">
        <f t="shared" si="82"/>
        <v>1</v>
      </c>
      <c r="EF117" s="4" t="b">
        <f t="shared" si="83"/>
        <v>1</v>
      </c>
      <c r="EG117" s="4" t="b">
        <f t="shared" si="84"/>
        <v>1</v>
      </c>
      <c r="EH117" s="4" t="b">
        <f t="shared" si="85"/>
        <v>1</v>
      </c>
      <c r="EI117" s="4" t="b">
        <f t="shared" si="86"/>
        <v>1</v>
      </c>
      <c r="EJ117" s="4" t="b">
        <f t="shared" si="87"/>
        <v>1</v>
      </c>
      <c r="EL117" s="4" t="s">
        <v>16374</v>
      </c>
      <c r="EM117" s="4" t="s">
        <v>18464</v>
      </c>
      <c r="EN117" s="4" t="s">
        <v>68</v>
      </c>
      <c r="EO117" s="4" t="s">
        <v>17419</v>
      </c>
      <c r="EP117" s="4">
        <v>200113</v>
      </c>
      <c r="EQ117" s="4" t="s">
        <v>53</v>
      </c>
      <c r="ER117" s="4">
        <v>26033</v>
      </c>
      <c r="ES117" s="10">
        <v>78.901783420745602</v>
      </c>
      <c r="ET117" s="4">
        <f t="shared" si="58"/>
        <v>421.09821657925443</v>
      </c>
      <c r="EU117" s="4">
        <f t="shared" si="59"/>
        <v>84.219643315850888</v>
      </c>
      <c r="EV117" s="4">
        <v>500</v>
      </c>
      <c r="EW117" s="4">
        <v>500</v>
      </c>
      <c r="EX117" s="8" t="str">
        <f t="shared" si="60"/>
        <v>High Headroom</v>
      </c>
      <c r="EY117" s="10">
        <v>1</v>
      </c>
      <c r="EZ117" s="10">
        <v>0.20054086996270001</v>
      </c>
      <c r="FA117" s="4">
        <f t="shared" si="61"/>
        <v>4.9459130037299986E-2</v>
      </c>
      <c r="FB117" s="4">
        <f t="shared" si="62"/>
        <v>98.918260074599999</v>
      </c>
      <c r="FC117" s="4">
        <v>4.9999999999999989E-2</v>
      </c>
      <c r="FD117" s="4">
        <v>0.25</v>
      </c>
      <c r="FE117" s="8" t="str">
        <f t="shared" si="63"/>
        <v>High Headroom</v>
      </c>
      <c r="FF117" s="10">
        <v>4</v>
      </c>
      <c r="FG117" s="4">
        <v>523.70369044615904</v>
      </c>
      <c r="FH117" s="4">
        <f t="shared" si="64"/>
        <v>976.29630955384096</v>
      </c>
      <c r="FI117" s="4">
        <f t="shared" si="65"/>
        <v>97.629630955384101</v>
      </c>
      <c r="FJ117" s="4">
        <v>1000</v>
      </c>
      <c r="FK117" s="4">
        <v>1500</v>
      </c>
      <c r="FL117" s="8" t="str">
        <f t="shared" si="66"/>
        <v>High Headroom</v>
      </c>
      <c r="FM117" s="4">
        <v>2</v>
      </c>
      <c r="FN117" s="4">
        <v>2.75</v>
      </c>
      <c r="FO117" s="11">
        <v>0.56388326695830004</v>
      </c>
      <c r="FP117" s="4">
        <f t="shared" si="67"/>
        <v>0.41388326695830002</v>
      </c>
      <c r="FQ117" s="4">
        <f t="shared" si="68"/>
        <v>275.92217797220002</v>
      </c>
      <c r="FR117" s="4">
        <v>0.15</v>
      </c>
      <c r="FS117" s="4">
        <v>0.15</v>
      </c>
      <c r="FT117" s="8" t="str">
        <f t="shared" si="69"/>
        <v>High Headroom</v>
      </c>
      <c r="FU117" s="10">
        <v>1</v>
      </c>
      <c r="FX117" s="4" t="s">
        <v>115</v>
      </c>
      <c r="FY117" s="4" t="s">
        <v>16374</v>
      </c>
      <c r="FZ117" s="4" t="s">
        <v>15</v>
      </c>
      <c r="GA117" s="4" t="s">
        <v>53</v>
      </c>
      <c r="GB117" s="4" t="s">
        <v>18464</v>
      </c>
      <c r="GC117" s="4">
        <v>200113</v>
      </c>
      <c r="GD117" s="4">
        <v>20113</v>
      </c>
      <c r="GE117" s="4">
        <v>26033</v>
      </c>
      <c r="GF117" s="4"/>
      <c r="GG117" s="10">
        <v>78.901799999999994</v>
      </c>
      <c r="GH117" s="30">
        <v>1</v>
      </c>
      <c r="GI117" s="10">
        <v>0.20050000000000001</v>
      </c>
      <c r="GJ117" s="30">
        <v>4</v>
      </c>
      <c r="GK117" s="10">
        <v>0.56389999999999996</v>
      </c>
      <c r="GL117" s="30">
        <v>1</v>
      </c>
      <c r="GM117" s="4">
        <v>421.09820000000002</v>
      </c>
      <c r="GN117" s="31">
        <v>0.84219599999999994</v>
      </c>
      <c r="GO117" s="4" t="s">
        <v>118</v>
      </c>
      <c r="GP117" s="4" t="s">
        <v>117</v>
      </c>
      <c r="GQ117" s="4">
        <v>4.9500000000000002E-2</v>
      </c>
      <c r="GR117" s="31">
        <v>0.98918300000000003</v>
      </c>
      <c r="GS117" s="4" t="s">
        <v>118</v>
      </c>
      <c r="GT117" s="4" t="s">
        <v>117</v>
      </c>
      <c r="GU117" s="4">
        <v>0.41389999999999999</v>
      </c>
      <c r="GV117" s="31">
        <v>2.7592219999999998</v>
      </c>
      <c r="GW117" s="4" t="s">
        <v>118</v>
      </c>
      <c r="GX117" s="4" t="s">
        <v>117</v>
      </c>
      <c r="GZ117" s="4" t="b">
        <f t="shared" si="88"/>
        <v>1</v>
      </c>
      <c r="HA117" s="4" t="b">
        <f t="shared" si="89"/>
        <v>1</v>
      </c>
      <c r="HB117" s="4" t="b">
        <f t="shared" si="90"/>
        <v>1</v>
      </c>
      <c r="HC117" s="4" t="b">
        <f t="shared" si="91"/>
        <v>1</v>
      </c>
      <c r="HD117" s="4" t="b">
        <f t="shared" si="92"/>
        <v>1</v>
      </c>
      <c r="HE117" s="4" t="b">
        <f t="shared" si="93"/>
        <v>1</v>
      </c>
    </row>
    <row r="118" spans="69:213" ht="60" x14ac:dyDescent="0.25">
      <c r="BQ118" s="4" t="s">
        <v>4130</v>
      </c>
      <c r="BR118" s="4" t="s">
        <v>8211</v>
      </c>
      <c r="BS118" s="4" t="s">
        <v>70</v>
      </c>
      <c r="BT118" s="4" t="s">
        <v>12292</v>
      </c>
      <c r="BU118" s="4">
        <v>300114</v>
      </c>
      <c r="BV118" s="4" t="s">
        <v>62</v>
      </c>
      <c r="BW118" s="4">
        <v>2400125</v>
      </c>
      <c r="BX118" s="10">
        <v>177.95428363549999</v>
      </c>
      <c r="BY118" s="4">
        <f t="shared" si="70"/>
        <v>322.04571636449998</v>
      </c>
      <c r="BZ118" s="3">
        <f t="shared" si="71"/>
        <v>64.409143272899996</v>
      </c>
      <c r="CA118" s="3">
        <v>500</v>
      </c>
      <c r="CB118" s="4">
        <v>500</v>
      </c>
      <c r="CC118" s="8" t="str">
        <f t="shared" si="72"/>
        <v>High Headroom</v>
      </c>
      <c r="CD118" s="10">
        <v>1</v>
      </c>
      <c r="CE118" s="10">
        <v>4.0114502339999997E-2</v>
      </c>
      <c r="CF118" s="4">
        <f t="shared" si="73"/>
        <v>3.9885497660000005E-2</v>
      </c>
      <c r="CG118" s="3">
        <f t="shared" si="74"/>
        <v>49.856872075000005</v>
      </c>
      <c r="CH118" s="3">
        <v>0.08</v>
      </c>
      <c r="CI118" s="4">
        <v>0.08</v>
      </c>
      <c r="CJ118" s="8" t="str">
        <f t="shared" si="75"/>
        <v>Moderate Headroom</v>
      </c>
      <c r="CK118" s="10">
        <v>1</v>
      </c>
      <c r="CL118" s="4">
        <v>53.052810283200003</v>
      </c>
      <c r="CM118" s="4">
        <f t="shared" si="76"/>
        <v>446.94718971679998</v>
      </c>
      <c r="CN118" s="8">
        <f t="shared" si="77"/>
        <v>89.389437943359994</v>
      </c>
      <c r="CO118" s="3">
        <v>500</v>
      </c>
      <c r="CP118" s="4">
        <v>500</v>
      </c>
      <c r="CQ118" s="8" t="str">
        <f t="shared" si="78"/>
        <v>High Headroom</v>
      </c>
      <c r="CR118" s="4">
        <v>1</v>
      </c>
      <c r="CS118" s="4">
        <v>1</v>
      </c>
      <c r="CT118" s="10">
        <v>0.85446227804999997</v>
      </c>
      <c r="CU118" s="4">
        <f t="shared" si="79"/>
        <v>0.70446227804999995</v>
      </c>
      <c r="CV118" s="4">
        <f t="shared" si="80"/>
        <v>469.64151869999995</v>
      </c>
      <c r="CW118" s="4">
        <v>0.15</v>
      </c>
      <c r="CX118" s="4">
        <v>0.15</v>
      </c>
      <c r="CY118" s="8" t="str">
        <f t="shared" si="81"/>
        <v>High Headroom</v>
      </c>
      <c r="CZ118" s="10">
        <v>1</v>
      </c>
      <c r="DC118" s="4" t="s">
        <v>115</v>
      </c>
      <c r="DD118" s="4" t="s">
        <v>4130</v>
      </c>
      <c r="DE118" s="4" t="s">
        <v>15</v>
      </c>
      <c r="DF118" s="4" t="s">
        <v>62</v>
      </c>
      <c r="DG118" s="4" t="s">
        <v>8211</v>
      </c>
      <c r="DH118" s="4">
        <v>300114</v>
      </c>
      <c r="DI118" s="4">
        <v>3114</v>
      </c>
      <c r="DJ118" s="29">
        <v>2400125</v>
      </c>
      <c r="DK118" s="4" t="s">
        <v>17</v>
      </c>
      <c r="DL118" s="10">
        <v>177.95429999999999</v>
      </c>
      <c r="DM118" s="30">
        <v>1</v>
      </c>
      <c r="DN118" s="10">
        <v>4.0099999999999997E-2</v>
      </c>
      <c r="DO118" s="30">
        <v>1</v>
      </c>
      <c r="DP118" s="10">
        <v>0.85450000000000004</v>
      </c>
      <c r="DQ118" s="30">
        <v>1</v>
      </c>
      <c r="DR118" s="4">
        <v>322.04570000000001</v>
      </c>
      <c r="DS118" s="31">
        <v>0.64409099999999997</v>
      </c>
      <c r="DT118" s="4" t="s">
        <v>118</v>
      </c>
      <c r="DU118" s="4" t="s">
        <v>117</v>
      </c>
      <c r="DV118" s="4">
        <v>3.9899999999999998E-2</v>
      </c>
      <c r="DW118" s="31">
        <v>0.49856900000000004</v>
      </c>
      <c r="DX118" s="4" t="s">
        <v>116</v>
      </c>
      <c r="DY118" s="4" t="s">
        <v>117</v>
      </c>
      <c r="DZ118" s="4">
        <v>0.70450000000000002</v>
      </c>
      <c r="EA118" s="31">
        <v>4.696415</v>
      </c>
      <c r="EB118" s="4" t="s">
        <v>118</v>
      </c>
      <c r="EC118" s="4" t="s">
        <v>117</v>
      </c>
      <c r="EE118" s="4" t="b">
        <f t="shared" si="82"/>
        <v>1</v>
      </c>
      <c r="EF118" s="4" t="b">
        <f t="shared" si="83"/>
        <v>1</v>
      </c>
      <c r="EG118" s="4" t="b">
        <f t="shared" si="84"/>
        <v>1</v>
      </c>
      <c r="EH118" s="4" t="b">
        <f t="shared" si="85"/>
        <v>1</v>
      </c>
      <c r="EI118" s="4" t="b">
        <f t="shared" si="86"/>
        <v>1</v>
      </c>
      <c r="EJ118" s="4" t="b">
        <f t="shared" si="87"/>
        <v>1</v>
      </c>
      <c r="EL118" s="4" t="s">
        <v>16375</v>
      </c>
      <c r="EM118" s="4" t="s">
        <v>18465</v>
      </c>
      <c r="EN118" s="4" t="s">
        <v>68</v>
      </c>
      <c r="EO118" s="4" t="s">
        <v>17420</v>
      </c>
      <c r="EP118" s="4">
        <v>200114</v>
      </c>
      <c r="EQ118" s="4" t="s">
        <v>27</v>
      </c>
      <c r="ER118" s="4">
        <v>13067</v>
      </c>
      <c r="ES118" s="10">
        <v>682.59039600660003</v>
      </c>
      <c r="ET118" s="4">
        <f t="shared" si="58"/>
        <v>817.40960399339997</v>
      </c>
      <c r="EU118" s="4">
        <f t="shared" si="59"/>
        <v>81.740960399339997</v>
      </c>
      <c r="EV118" s="4">
        <v>1000</v>
      </c>
      <c r="EW118" s="4">
        <v>1500</v>
      </c>
      <c r="EX118" s="8" t="str">
        <f t="shared" si="60"/>
        <v>High Headroom</v>
      </c>
      <c r="EY118" s="10">
        <v>2</v>
      </c>
      <c r="EZ118" s="10">
        <v>0.11080658212</v>
      </c>
      <c r="FA118" s="4">
        <f t="shared" si="61"/>
        <v>2.9193417880000017E-2</v>
      </c>
      <c r="FB118" s="4">
        <f t="shared" si="62"/>
        <v>48.65569646666669</v>
      </c>
      <c r="FC118" s="4">
        <v>6.0000000000000012E-2</v>
      </c>
      <c r="FD118" s="4">
        <v>0.14000000000000001</v>
      </c>
      <c r="FE118" s="8" t="str">
        <f t="shared" si="63"/>
        <v>Moderate Headroom</v>
      </c>
      <c r="FF118" s="10">
        <v>2</v>
      </c>
      <c r="FG118" s="4">
        <v>776.55198581423895</v>
      </c>
      <c r="FH118" s="4">
        <f t="shared" si="64"/>
        <v>723.44801418576105</v>
      </c>
      <c r="FI118" s="4">
        <f t="shared" si="65"/>
        <v>72.344801418576111</v>
      </c>
      <c r="FJ118" s="4">
        <v>1000</v>
      </c>
      <c r="FK118" s="4">
        <v>1500</v>
      </c>
      <c r="FL118" s="8" t="str">
        <f t="shared" si="66"/>
        <v>High Headroom</v>
      </c>
      <c r="FM118" s="4">
        <v>2</v>
      </c>
      <c r="FN118" s="4">
        <v>2</v>
      </c>
      <c r="FO118" s="11">
        <v>0.53628676734000003</v>
      </c>
      <c r="FP118" s="4">
        <f t="shared" si="67"/>
        <v>0.38628676734</v>
      </c>
      <c r="FQ118" s="4">
        <f t="shared" si="68"/>
        <v>257.52451156000001</v>
      </c>
      <c r="FR118" s="4">
        <v>0.15</v>
      </c>
      <c r="FS118" s="4">
        <v>0.15</v>
      </c>
      <c r="FT118" s="8" t="str">
        <f t="shared" si="69"/>
        <v>High Headroom</v>
      </c>
      <c r="FU118" s="10">
        <v>1</v>
      </c>
      <c r="FX118" s="4" t="s">
        <v>115</v>
      </c>
      <c r="FY118" s="4" t="s">
        <v>16375</v>
      </c>
      <c r="FZ118" s="4" t="s">
        <v>15</v>
      </c>
      <c r="GA118" s="4" t="s">
        <v>27</v>
      </c>
      <c r="GB118" s="4" t="s">
        <v>18465</v>
      </c>
      <c r="GC118" s="4">
        <v>200114</v>
      </c>
      <c r="GD118" s="4">
        <v>20114</v>
      </c>
      <c r="GE118" s="4">
        <v>13067</v>
      </c>
      <c r="GF118" s="4"/>
      <c r="GG118" s="10">
        <v>682.59040000000005</v>
      </c>
      <c r="GH118" s="30">
        <v>2</v>
      </c>
      <c r="GI118" s="10">
        <v>0.1108</v>
      </c>
      <c r="GJ118" s="30">
        <v>2</v>
      </c>
      <c r="GK118" s="10">
        <v>0.5363</v>
      </c>
      <c r="GL118" s="30">
        <v>1</v>
      </c>
      <c r="GM118" s="4">
        <v>817.40959999999995</v>
      </c>
      <c r="GN118" s="31">
        <v>0.81740999999999997</v>
      </c>
      <c r="GO118" s="4" t="s">
        <v>118</v>
      </c>
      <c r="GP118" s="4" t="s">
        <v>117</v>
      </c>
      <c r="GQ118" s="4">
        <v>2.92E-2</v>
      </c>
      <c r="GR118" s="31">
        <v>0.48655700000000002</v>
      </c>
      <c r="GS118" s="4" t="s">
        <v>116</v>
      </c>
      <c r="GT118" s="4" t="s">
        <v>117</v>
      </c>
      <c r="GU118" s="4">
        <v>0.38629999999999998</v>
      </c>
      <c r="GV118" s="31">
        <v>2.5752449999999998</v>
      </c>
      <c r="GW118" s="4" t="s">
        <v>118</v>
      </c>
      <c r="GX118" s="4" t="s">
        <v>117</v>
      </c>
      <c r="GZ118" s="4" t="b">
        <f t="shared" si="88"/>
        <v>1</v>
      </c>
      <c r="HA118" s="4" t="b">
        <f t="shared" si="89"/>
        <v>1</v>
      </c>
      <c r="HB118" s="4" t="b">
        <f t="shared" si="90"/>
        <v>1</v>
      </c>
      <c r="HC118" s="4" t="b">
        <f t="shared" si="91"/>
        <v>1</v>
      </c>
      <c r="HD118" s="4" t="b">
        <f t="shared" si="92"/>
        <v>1</v>
      </c>
      <c r="HE118" s="4" t="b">
        <f t="shared" si="93"/>
        <v>1</v>
      </c>
    </row>
    <row r="119" spans="69:213" ht="60" x14ac:dyDescent="0.25">
      <c r="BQ119" s="4" t="s">
        <v>4131</v>
      </c>
      <c r="BR119" s="4" t="s">
        <v>8212</v>
      </c>
      <c r="BS119" s="4" t="s">
        <v>70</v>
      </c>
      <c r="BT119" s="4" t="s">
        <v>12293</v>
      </c>
      <c r="BU119" s="4">
        <v>300115</v>
      </c>
      <c r="BV119" s="4" t="s">
        <v>55</v>
      </c>
      <c r="BW119" s="4">
        <v>2700172</v>
      </c>
      <c r="BX119" s="10">
        <v>2880.6319485078998</v>
      </c>
      <c r="BY119" s="4">
        <f t="shared" si="70"/>
        <v>619.36805149210022</v>
      </c>
      <c r="BZ119" s="3">
        <f t="shared" si="71"/>
        <v>61.936805149210016</v>
      </c>
      <c r="CA119" s="3">
        <v>1000</v>
      </c>
      <c r="CB119" s="4">
        <v>3500</v>
      </c>
      <c r="CC119" s="8" t="str">
        <f t="shared" si="72"/>
        <v>High Headroom</v>
      </c>
      <c r="CD119" s="10">
        <v>4</v>
      </c>
      <c r="CE119" s="10">
        <v>6.4191802010800006E-2</v>
      </c>
      <c r="CF119" s="4">
        <f t="shared" si="73"/>
        <v>1.5808197989199996E-2</v>
      </c>
      <c r="CG119" s="3">
        <f t="shared" si="74"/>
        <v>19.760247486499992</v>
      </c>
      <c r="CH119" s="3">
        <v>0.08</v>
      </c>
      <c r="CI119" s="4">
        <v>0.08</v>
      </c>
      <c r="CJ119" s="8" t="str">
        <f t="shared" si="75"/>
        <v>Low Headroom</v>
      </c>
      <c r="CK119" s="10">
        <v>1</v>
      </c>
      <c r="CL119" s="4">
        <v>374.31759040374499</v>
      </c>
      <c r="CM119" s="4">
        <f t="shared" si="76"/>
        <v>125.68240959625501</v>
      </c>
      <c r="CN119" s="8">
        <f t="shared" si="77"/>
        <v>25.136481919251004</v>
      </c>
      <c r="CO119" s="3">
        <v>500</v>
      </c>
      <c r="CP119" s="4">
        <v>500</v>
      </c>
      <c r="CQ119" s="8" t="str">
        <f t="shared" si="78"/>
        <v>Low Headroom</v>
      </c>
      <c r="CR119" s="4">
        <v>1</v>
      </c>
      <c r="CS119" s="4">
        <v>1.75</v>
      </c>
      <c r="CT119" s="10">
        <v>0.56804733727809997</v>
      </c>
      <c r="CU119" s="4">
        <f t="shared" si="79"/>
        <v>0.41804733727809995</v>
      </c>
      <c r="CV119" s="4">
        <f t="shared" si="80"/>
        <v>278.69822485206663</v>
      </c>
      <c r="CW119" s="4">
        <v>0.15</v>
      </c>
      <c r="CX119" s="4">
        <v>0.15</v>
      </c>
      <c r="CY119" s="8" t="str">
        <f t="shared" si="81"/>
        <v>High Headroom</v>
      </c>
      <c r="CZ119" s="10">
        <v>1</v>
      </c>
      <c r="DC119" s="4" t="s">
        <v>115</v>
      </c>
      <c r="DD119" s="4" t="s">
        <v>4131</v>
      </c>
      <c r="DE119" s="4" t="s">
        <v>15</v>
      </c>
      <c r="DF119" s="4" t="s">
        <v>55</v>
      </c>
      <c r="DG119" s="4" t="s">
        <v>8212</v>
      </c>
      <c r="DH119" s="4">
        <v>300115</v>
      </c>
      <c r="DI119" s="4">
        <v>3115</v>
      </c>
      <c r="DJ119" s="29">
        <v>2700172</v>
      </c>
      <c r="DK119" s="4" t="s">
        <v>17</v>
      </c>
      <c r="DL119" s="10" t="s">
        <v>259</v>
      </c>
      <c r="DM119" s="30">
        <v>4</v>
      </c>
      <c r="DN119" s="10">
        <v>6.4199999999999993E-2</v>
      </c>
      <c r="DO119" s="30">
        <v>1</v>
      </c>
      <c r="DP119" s="10">
        <v>0.56799999999999995</v>
      </c>
      <c r="DQ119" s="30">
        <v>1</v>
      </c>
      <c r="DR119" s="4">
        <v>619.36810000000003</v>
      </c>
      <c r="DS119" s="31">
        <v>0.61936800000000003</v>
      </c>
      <c r="DT119" s="4" t="s">
        <v>118</v>
      </c>
      <c r="DU119" s="4" t="s">
        <v>117</v>
      </c>
      <c r="DV119" s="4">
        <v>1.5800000000000002E-2</v>
      </c>
      <c r="DW119" s="31">
        <v>0.197602</v>
      </c>
      <c r="DX119" s="4" t="s">
        <v>120</v>
      </c>
      <c r="DY119" s="4" t="s">
        <v>117</v>
      </c>
      <c r="DZ119" s="4">
        <v>0.41799999999999998</v>
      </c>
      <c r="EA119" s="31">
        <v>2.7869820000000001</v>
      </c>
      <c r="EB119" s="4" t="s">
        <v>118</v>
      </c>
      <c r="EC119" s="4" t="s">
        <v>117</v>
      </c>
      <c r="EE119" s="4" t="b">
        <f t="shared" si="82"/>
        <v>1</v>
      </c>
      <c r="EF119" s="4" t="b">
        <f t="shared" si="83"/>
        <v>1</v>
      </c>
      <c r="EG119" s="4" t="b">
        <f t="shared" si="84"/>
        <v>1</v>
      </c>
      <c r="EH119" s="4" t="b">
        <f t="shared" si="85"/>
        <v>1</v>
      </c>
      <c r="EI119" s="4" t="b">
        <f t="shared" si="86"/>
        <v>1</v>
      </c>
      <c r="EJ119" s="4" t="b">
        <f t="shared" si="87"/>
        <v>1</v>
      </c>
      <c r="EL119" s="4" t="s">
        <v>16376</v>
      </c>
      <c r="EM119" s="4" t="s">
        <v>18466</v>
      </c>
      <c r="EN119" s="4" t="s">
        <v>68</v>
      </c>
      <c r="EO119" s="4" t="s">
        <v>17421</v>
      </c>
      <c r="EP119" s="4">
        <v>200115</v>
      </c>
      <c r="EQ119" s="4" t="s">
        <v>48</v>
      </c>
      <c r="ER119" s="4">
        <v>37037</v>
      </c>
      <c r="ES119" s="10">
        <v>2197.6455067343099</v>
      </c>
      <c r="ET119" s="4">
        <f t="shared" si="58"/>
        <v>302.35449326569005</v>
      </c>
      <c r="EU119" s="4">
        <f t="shared" si="59"/>
        <v>30.235449326569004</v>
      </c>
      <c r="EV119" s="4">
        <v>1000</v>
      </c>
      <c r="EW119" s="4">
        <v>2500</v>
      </c>
      <c r="EX119" s="8" t="str">
        <f t="shared" si="60"/>
        <v>Moderate Headroom</v>
      </c>
      <c r="EY119" s="10">
        <v>3</v>
      </c>
      <c r="EZ119" s="10">
        <v>0.1571184961124</v>
      </c>
      <c r="FA119" s="4">
        <f t="shared" si="61"/>
        <v>4.2881503887600009E-2</v>
      </c>
      <c r="FB119" s="4">
        <f t="shared" si="62"/>
        <v>71.469173146000017</v>
      </c>
      <c r="FC119" s="4">
        <v>0.06</v>
      </c>
      <c r="FD119" s="4">
        <v>0.2</v>
      </c>
      <c r="FE119" s="8" t="str">
        <f t="shared" si="63"/>
        <v>High Headroom</v>
      </c>
      <c r="FF119" s="10">
        <v>3</v>
      </c>
      <c r="FG119" s="4">
        <v>338.25930700194402</v>
      </c>
      <c r="FH119" s="4">
        <f t="shared" si="64"/>
        <v>161.74069299805598</v>
      </c>
      <c r="FI119" s="4">
        <f t="shared" si="65"/>
        <v>32.348138599611197</v>
      </c>
      <c r="FJ119" s="4">
        <v>500</v>
      </c>
      <c r="FK119" s="4">
        <v>500</v>
      </c>
      <c r="FL119" s="8" t="str">
        <f t="shared" si="66"/>
        <v>Moderate Headroom</v>
      </c>
      <c r="FM119" s="4">
        <v>1</v>
      </c>
      <c r="FN119" s="4">
        <v>2.5</v>
      </c>
      <c r="FO119" s="11">
        <v>0.41019884172109999</v>
      </c>
      <c r="FP119" s="4">
        <f t="shared" si="67"/>
        <v>0.26019884172109997</v>
      </c>
      <c r="FQ119" s="4">
        <f t="shared" si="68"/>
        <v>173.46589448073334</v>
      </c>
      <c r="FR119" s="4">
        <v>0.15</v>
      </c>
      <c r="FS119" s="4">
        <v>0.15</v>
      </c>
      <c r="FT119" s="8" t="str">
        <f t="shared" si="69"/>
        <v>High Headroom</v>
      </c>
      <c r="FU119" s="10">
        <v>1</v>
      </c>
      <c r="FX119" s="4" t="s">
        <v>115</v>
      </c>
      <c r="FY119" s="4" t="s">
        <v>16376</v>
      </c>
      <c r="FZ119" s="4" t="s">
        <v>15</v>
      </c>
      <c r="GA119" s="4" t="s">
        <v>48</v>
      </c>
      <c r="GB119" s="4" t="s">
        <v>18466</v>
      </c>
      <c r="GC119" s="4">
        <v>200115</v>
      </c>
      <c r="GD119" s="4">
        <v>20115</v>
      </c>
      <c r="GE119" s="4">
        <v>37037</v>
      </c>
      <c r="GF119" s="4"/>
      <c r="GG119" s="10" t="s">
        <v>3538</v>
      </c>
      <c r="GH119" s="30">
        <v>3</v>
      </c>
      <c r="GI119" s="10">
        <v>0.15709999999999999</v>
      </c>
      <c r="GJ119" s="30">
        <v>3</v>
      </c>
      <c r="GK119" s="10">
        <v>0.41020000000000001</v>
      </c>
      <c r="GL119" s="30">
        <v>1</v>
      </c>
      <c r="GM119" s="4">
        <v>302.35449999999997</v>
      </c>
      <c r="GN119" s="31">
        <v>0.30235400000000001</v>
      </c>
      <c r="GO119" s="4" t="s">
        <v>116</v>
      </c>
      <c r="GP119" s="4" t="s">
        <v>117</v>
      </c>
      <c r="GQ119" s="4">
        <v>4.2900000000000001E-2</v>
      </c>
      <c r="GR119" s="31">
        <v>0.71469199999999999</v>
      </c>
      <c r="GS119" s="4" t="s">
        <v>118</v>
      </c>
      <c r="GT119" s="4" t="s">
        <v>117</v>
      </c>
      <c r="GU119" s="4">
        <v>0.26019999999999999</v>
      </c>
      <c r="GV119" s="31">
        <v>1.734659</v>
      </c>
      <c r="GW119" s="4" t="s">
        <v>118</v>
      </c>
      <c r="GX119" s="4" t="s">
        <v>117</v>
      </c>
      <c r="GZ119" s="4" t="b">
        <f t="shared" si="88"/>
        <v>1</v>
      </c>
      <c r="HA119" s="4" t="b">
        <f t="shared" si="89"/>
        <v>1</v>
      </c>
      <c r="HB119" s="4" t="b">
        <f t="shared" si="90"/>
        <v>1</v>
      </c>
      <c r="HC119" s="4" t="b">
        <f t="shared" si="91"/>
        <v>1</v>
      </c>
      <c r="HD119" s="4" t="b">
        <f t="shared" si="92"/>
        <v>1</v>
      </c>
      <c r="HE119" s="4" t="b">
        <f t="shared" si="93"/>
        <v>1</v>
      </c>
    </row>
    <row r="120" spans="69:213" ht="60" x14ac:dyDescent="0.25">
      <c r="BQ120" s="4" t="s">
        <v>4132</v>
      </c>
      <c r="BR120" s="4" t="s">
        <v>8213</v>
      </c>
      <c r="BS120" s="4" t="s">
        <v>70</v>
      </c>
      <c r="BT120" s="4" t="s">
        <v>12294</v>
      </c>
      <c r="BU120" s="4">
        <v>300116</v>
      </c>
      <c r="BV120" s="4" t="s">
        <v>65</v>
      </c>
      <c r="BW120" s="4">
        <v>2501701605</v>
      </c>
      <c r="BX120" s="10">
        <v>6806.6121221367403</v>
      </c>
      <c r="BY120" s="4" t="str">
        <f t="shared" si="70"/>
        <v>Bottomed Out</v>
      </c>
      <c r="BZ120" s="3" t="str">
        <f t="shared" si="71"/>
        <v>Bottomed Out</v>
      </c>
      <c r="CA120" s="3" t="s">
        <v>72</v>
      </c>
      <c r="CB120" s="4" t="s">
        <v>4015</v>
      </c>
      <c r="CC120" s="8" t="str">
        <f t="shared" si="72"/>
        <v>At the lowest level</v>
      </c>
      <c r="CD120" s="10">
        <v>6</v>
      </c>
      <c r="CE120" s="10">
        <v>0.16397602242629999</v>
      </c>
      <c r="CF120" s="4">
        <f t="shared" si="73"/>
        <v>3.6023977573700017E-2</v>
      </c>
      <c r="CG120" s="3">
        <f t="shared" si="74"/>
        <v>60.039962622833364</v>
      </c>
      <c r="CH120" s="3">
        <v>0.06</v>
      </c>
      <c r="CI120" s="4">
        <v>0.2</v>
      </c>
      <c r="CJ120" s="8" t="str">
        <f t="shared" si="75"/>
        <v>High Headroom</v>
      </c>
      <c r="CK120" s="10">
        <v>3</v>
      </c>
      <c r="CL120" s="4">
        <v>2344.6363838458701</v>
      </c>
      <c r="CM120" s="4">
        <f t="shared" si="76"/>
        <v>155.36361615412989</v>
      </c>
      <c r="CN120" s="8">
        <f t="shared" si="77"/>
        <v>15.536361615412989</v>
      </c>
      <c r="CO120" s="3">
        <v>1000</v>
      </c>
      <c r="CP120" s="4">
        <v>2500</v>
      </c>
      <c r="CQ120" s="8" t="str">
        <f t="shared" si="78"/>
        <v>Low Headroom</v>
      </c>
      <c r="CR120" s="4">
        <v>3</v>
      </c>
      <c r="CS120" s="4">
        <v>3.75</v>
      </c>
      <c r="CT120" s="10">
        <v>0.25850220728270001</v>
      </c>
      <c r="CU120" s="4">
        <f t="shared" si="79"/>
        <v>0.10850220728270002</v>
      </c>
      <c r="CV120" s="4">
        <f t="shared" si="80"/>
        <v>72.334804855133356</v>
      </c>
      <c r="CW120" s="4">
        <v>0.15</v>
      </c>
      <c r="CX120" s="4">
        <v>0.15</v>
      </c>
      <c r="CY120" s="8" t="str">
        <f t="shared" si="81"/>
        <v>High Headroom</v>
      </c>
      <c r="CZ120" s="10">
        <v>1</v>
      </c>
      <c r="DC120" s="4" t="s">
        <v>115</v>
      </c>
      <c r="DD120" s="4" t="s">
        <v>4132</v>
      </c>
      <c r="DE120" s="4" t="s">
        <v>15</v>
      </c>
      <c r="DF120" s="4" t="s">
        <v>65</v>
      </c>
      <c r="DG120" s="4" t="s">
        <v>8213</v>
      </c>
      <c r="DH120" s="4">
        <v>300116</v>
      </c>
      <c r="DI120" s="4">
        <v>3116</v>
      </c>
      <c r="DJ120" s="29">
        <v>2501701605</v>
      </c>
      <c r="DK120" s="4" t="s">
        <v>17</v>
      </c>
      <c r="DL120" s="10" t="s">
        <v>260</v>
      </c>
      <c r="DM120" s="30">
        <v>6</v>
      </c>
      <c r="DN120" s="10">
        <v>0.16400000000000001</v>
      </c>
      <c r="DO120" s="30">
        <v>3</v>
      </c>
      <c r="DP120" s="10">
        <v>0.25850000000000001</v>
      </c>
      <c r="DQ120" s="30">
        <v>1</v>
      </c>
      <c r="DR120" s="4" t="s">
        <v>261</v>
      </c>
      <c r="DS120" s="4"/>
      <c r="DT120" s="4" t="s">
        <v>124</v>
      </c>
      <c r="DU120" s="4" t="s">
        <v>125</v>
      </c>
      <c r="DV120" s="4">
        <v>3.5999999999999997E-2</v>
      </c>
      <c r="DW120" s="31">
        <v>0.60040000000000004</v>
      </c>
      <c r="DX120" s="4" t="s">
        <v>118</v>
      </c>
      <c r="DY120" s="4" t="s">
        <v>117</v>
      </c>
      <c r="DZ120" s="4">
        <v>0.1085</v>
      </c>
      <c r="EA120" s="31">
        <v>0.72334799999999999</v>
      </c>
      <c r="EB120" s="4" t="s">
        <v>118</v>
      </c>
      <c r="EC120" s="4" t="s">
        <v>117</v>
      </c>
      <c r="EE120" s="4" t="b">
        <f t="shared" si="82"/>
        <v>1</v>
      </c>
      <c r="EF120" s="4" t="b">
        <f t="shared" si="83"/>
        <v>1</v>
      </c>
      <c r="EG120" s="4" t="b">
        <f t="shared" si="84"/>
        <v>1</v>
      </c>
      <c r="EH120" s="4" t="b">
        <f t="shared" si="85"/>
        <v>1</v>
      </c>
      <c r="EI120" s="4" t="b">
        <f t="shared" si="86"/>
        <v>1</v>
      </c>
      <c r="EJ120" s="4" t="b">
        <f t="shared" si="87"/>
        <v>1</v>
      </c>
      <c r="EL120" s="4" t="s">
        <v>16377</v>
      </c>
      <c r="EM120" s="4" t="s">
        <v>18467</v>
      </c>
      <c r="EN120" s="4" t="s">
        <v>68</v>
      </c>
      <c r="EO120" s="4" t="s">
        <v>17422</v>
      </c>
      <c r="EP120" s="4">
        <v>200116</v>
      </c>
      <c r="EQ120" s="4" t="s">
        <v>47</v>
      </c>
      <c r="ER120" s="4">
        <v>36013</v>
      </c>
      <c r="ES120" s="10">
        <v>280.79781408539998</v>
      </c>
      <c r="ET120" s="4">
        <f t="shared" si="58"/>
        <v>219.20218591460002</v>
      </c>
      <c r="EU120" s="4">
        <f t="shared" si="59"/>
        <v>43.840437182920006</v>
      </c>
      <c r="EV120" s="4">
        <v>500</v>
      </c>
      <c r="EW120" s="4">
        <v>500</v>
      </c>
      <c r="EX120" s="8" t="str">
        <f t="shared" si="60"/>
        <v>Moderate Headroom</v>
      </c>
      <c r="EY120" s="10">
        <v>1</v>
      </c>
      <c r="EZ120" s="10">
        <v>5.7367927843000002E-2</v>
      </c>
      <c r="FA120" s="4">
        <f t="shared" si="61"/>
        <v>2.2632072156999999E-2</v>
      </c>
      <c r="FB120" s="4">
        <f t="shared" si="62"/>
        <v>28.290090196250002</v>
      </c>
      <c r="FC120" s="4">
        <v>0.08</v>
      </c>
      <c r="FD120" s="4">
        <v>0.08</v>
      </c>
      <c r="FE120" s="8" t="str">
        <f t="shared" si="63"/>
        <v>Low Headroom</v>
      </c>
      <c r="FF120" s="10">
        <v>1</v>
      </c>
      <c r="FG120" s="4">
        <v>312.93111569420103</v>
      </c>
      <c r="FH120" s="4">
        <f t="shared" si="64"/>
        <v>187.06888430579897</v>
      </c>
      <c r="FI120" s="4">
        <f t="shared" si="65"/>
        <v>37.413776861159796</v>
      </c>
      <c r="FJ120" s="4">
        <v>500</v>
      </c>
      <c r="FK120" s="4">
        <v>500</v>
      </c>
      <c r="FL120" s="8" t="str">
        <f t="shared" si="66"/>
        <v>Moderate Headroom</v>
      </c>
      <c r="FM120" s="4">
        <v>1</v>
      </c>
      <c r="FN120" s="4">
        <v>1</v>
      </c>
      <c r="FO120" s="11">
        <v>0.15606580392</v>
      </c>
      <c r="FP120" s="4">
        <f t="shared" si="67"/>
        <v>6.0658039200000013E-3</v>
      </c>
      <c r="FQ120" s="4">
        <f t="shared" si="68"/>
        <v>4.0438692800000009</v>
      </c>
      <c r="FR120" s="4">
        <v>0.15</v>
      </c>
      <c r="FS120" s="4">
        <v>0.15</v>
      </c>
      <c r="FT120" s="8" t="str">
        <f t="shared" si="69"/>
        <v>Low Headroom</v>
      </c>
      <c r="FU120" s="10">
        <v>1</v>
      </c>
      <c r="FX120" s="4" t="s">
        <v>115</v>
      </c>
      <c r="FY120" s="4" t="s">
        <v>16377</v>
      </c>
      <c r="FZ120" s="4" t="s">
        <v>15</v>
      </c>
      <c r="GA120" s="4" t="s">
        <v>47</v>
      </c>
      <c r="GB120" s="4" t="s">
        <v>18467</v>
      </c>
      <c r="GC120" s="4">
        <v>200116</v>
      </c>
      <c r="GD120" s="4">
        <v>20116</v>
      </c>
      <c r="GE120" s="4">
        <v>36013</v>
      </c>
      <c r="GF120" s="4"/>
      <c r="GG120" s="10">
        <v>280.7978</v>
      </c>
      <c r="GH120" s="30">
        <v>1</v>
      </c>
      <c r="GI120" s="10">
        <v>5.74E-2</v>
      </c>
      <c r="GJ120" s="30">
        <v>1</v>
      </c>
      <c r="GK120" s="10">
        <v>0.15609999999999999</v>
      </c>
      <c r="GL120" s="30">
        <v>1</v>
      </c>
      <c r="GM120" s="4">
        <v>219.2022</v>
      </c>
      <c r="GN120" s="31">
        <v>0.43840400000000002</v>
      </c>
      <c r="GO120" s="4" t="s">
        <v>116</v>
      </c>
      <c r="GP120" s="4" t="s">
        <v>117</v>
      </c>
      <c r="GQ120" s="4">
        <v>2.2599999999999999E-2</v>
      </c>
      <c r="GR120" s="31">
        <v>0.28290100000000001</v>
      </c>
      <c r="GS120" s="4" t="s">
        <v>120</v>
      </c>
      <c r="GT120" s="4" t="s">
        <v>117</v>
      </c>
      <c r="GU120" s="4">
        <v>6.1000000000000004E-3</v>
      </c>
      <c r="GV120" s="31">
        <v>4.0438999999999996E-2</v>
      </c>
      <c r="GW120" s="4" t="s">
        <v>120</v>
      </c>
      <c r="GX120" s="4" t="s">
        <v>117</v>
      </c>
      <c r="GZ120" s="4" t="b">
        <f t="shared" si="88"/>
        <v>1</v>
      </c>
      <c r="HA120" s="4" t="b">
        <f t="shared" si="89"/>
        <v>1</v>
      </c>
      <c r="HB120" s="4" t="b">
        <f t="shared" si="90"/>
        <v>1</v>
      </c>
      <c r="HC120" s="4" t="b">
        <f t="shared" si="91"/>
        <v>1</v>
      </c>
      <c r="HD120" s="4" t="b">
        <f t="shared" si="92"/>
        <v>1</v>
      </c>
      <c r="HE120" s="4" t="b">
        <f t="shared" si="93"/>
        <v>1</v>
      </c>
    </row>
    <row r="121" spans="69:213" ht="60" x14ac:dyDescent="0.25">
      <c r="BQ121" s="4" t="s">
        <v>4133</v>
      </c>
      <c r="BR121" s="4" t="s">
        <v>8214</v>
      </c>
      <c r="BS121" s="4" t="s">
        <v>70</v>
      </c>
      <c r="BT121" s="4" t="s">
        <v>12295</v>
      </c>
      <c r="BU121" s="4">
        <v>300117</v>
      </c>
      <c r="BV121" s="4" t="s">
        <v>33</v>
      </c>
      <c r="BW121" s="4">
        <v>4802272</v>
      </c>
      <c r="BX121" s="10">
        <v>1964.4930921711</v>
      </c>
      <c r="BY121" s="4">
        <f t="shared" si="70"/>
        <v>535.50690782890001</v>
      </c>
      <c r="BZ121" s="3">
        <f t="shared" si="71"/>
        <v>53.550690782890001</v>
      </c>
      <c r="CA121" s="3">
        <v>1000</v>
      </c>
      <c r="CB121" s="4">
        <v>2500</v>
      </c>
      <c r="CC121" s="8" t="str">
        <f t="shared" si="72"/>
        <v>Moderate Headroom</v>
      </c>
      <c r="CD121" s="10">
        <v>3</v>
      </c>
      <c r="CE121" s="10">
        <v>0.15569467448999999</v>
      </c>
      <c r="CF121" s="4">
        <f t="shared" si="73"/>
        <v>4.4305325510000021E-2</v>
      </c>
      <c r="CG121" s="3">
        <f t="shared" si="74"/>
        <v>73.842209183333381</v>
      </c>
      <c r="CH121" s="3">
        <v>0.06</v>
      </c>
      <c r="CI121" s="4">
        <v>0.2</v>
      </c>
      <c r="CJ121" s="8" t="str">
        <f t="shared" si="75"/>
        <v>High Headroom</v>
      </c>
      <c r="CK121" s="10">
        <v>3</v>
      </c>
      <c r="CL121" s="4">
        <v>519.15480475847596</v>
      </c>
      <c r="CM121" s="4">
        <f t="shared" si="76"/>
        <v>980.84519524152404</v>
      </c>
      <c r="CN121" s="8">
        <f t="shared" si="77"/>
        <v>98.084519524152398</v>
      </c>
      <c r="CO121" s="3">
        <v>1000</v>
      </c>
      <c r="CP121" s="4">
        <v>1500</v>
      </c>
      <c r="CQ121" s="8" t="str">
        <f t="shared" si="78"/>
        <v>High Headroom</v>
      </c>
      <c r="CR121" s="4">
        <v>2</v>
      </c>
      <c r="CS121" s="4">
        <v>2.25</v>
      </c>
      <c r="CT121" s="10">
        <v>0.54471508969000004</v>
      </c>
      <c r="CU121" s="4">
        <f t="shared" si="79"/>
        <v>0.39471508969000002</v>
      </c>
      <c r="CV121" s="4">
        <f t="shared" si="80"/>
        <v>263.14339312666669</v>
      </c>
      <c r="CW121" s="4">
        <v>0.15</v>
      </c>
      <c r="CX121" s="4">
        <v>0.15</v>
      </c>
      <c r="CY121" s="8" t="str">
        <f t="shared" si="81"/>
        <v>High Headroom</v>
      </c>
      <c r="CZ121" s="10">
        <v>1</v>
      </c>
      <c r="DC121" s="4" t="s">
        <v>115</v>
      </c>
      <c r="DD121" s="4" t="s">
        <v>4133</v>
      </c>
      <c r="DE121" s="4" t="s">
        <v>15</v>
      </c>
      <c r="DF121" s="4" t="s">
        <v>33</v>
      </c>
      <c r="DG121" s="4" t="s">
        <v>8214</v>
      </c>
      <c r="DH121" s="4">
        <v>300117</v>
      </c>
      <c r="DI121" s="4">
        <v>3117</v>
      </c>
      <c r="DJ121" s="29">
        <v>4802272</v>
      </c>
      <c r="DK121" s="4" t="s">
        <v>17</v>
      </c>
      <c r="DL121" s="10" t="s">
        <v>262</v>
      </c>
      <c r="DM121" s="30">
        <v>3</v>
      </c>
      <c r="DN121" s="10">
        <v>0.15570000000000001</v>
      </c>
      <c r="DO121" s="30">
        <v>3</v>
      </c>
      <c r="DP121" s="10">
        <v>0.54469999999999996</v>
      </c>
      <c r="DQ121" s="30">
        <v>1</v>
      </c>
      <c r="DR121" s="4">
        <v>535.50689999999997</v>
      </c>
      <c r="DS121" s="31">
        <v>0.53550699999999996</v>
      </c>
      <c r="DT121" s="4" t="s">
        <v>116</v>
      </c>
      <c r="DU121" s="4" t="s">
        <v>117</v>
      </c>
      <c r="DV121" s="4">
        <v>4.4299999999999999E-2</v>
      </c>
      <c r="DW121" s="31">
        <v>0.73842200000000002</v>
      </c>
      <c r="DX121" s="4" t="s">
        <v>118</v>
      </c>
      <c r="DY121" s="4" t="s">
        <v>117</v>
      </c>
      <c r="DZ121" s="4">
        <v>0.3947</v>
      </c>
      <c r="EA121" s="31">
        <v>2.6314340000000001</v>
      </c>
      <c r="EB121" s="4" t="s">
        <v>118</v>
      </c>
      <c r="EC121" s="4" t="s">
        <v>117</v>
      </c>
      <c r="EE121" s="4" t="b">
        <f t="shared" si="82"/>
        <v>1</v>
      </c>
      <c r="EF121" s="4" t="b">
        <f t="shared" si="83"/>
        <v>1</v>
      </c>
      <c r="EG121" s="4" t="b">
        <f t="shared" si="84"/>
        <v>1</v>
      </c>
      <c r="EH121" s="4" t="b">
        <f t="shared" si="85"/>
        <v>1</v>
      </c>
      <c r="EI121" s="4" t="b">
        <f t="shared" si="86"/>
        <v>1</v>
      </c>
      <c r="EJ121" s="4" t="b">
        <f t="shared" si="87"/>
        <v>1</v>
      </c>
      <c r="EL121" s="4" t="s">
        <v>16378</v>
      </c>
      <c r="EM121" s="4" t="s">
        <v>18468</v>
      </c>
      <c r="EN121" s="4" t="s">
        <v>68</v>
      </c>
      <c r="EO121" s="4" t="s">
        <v>17423</v>
      </c>
      <c r="EP121" s="4">
        <v>200117</v>
      </c>
      <c r="EQ121" s="4" t="s">
        <v>27</v>
      </c>
      <c r="ER121" s="4">
        <v>13051</v>
      </c>
      <c r="ES121" s="10">
        <v>243.35084032389901</v>
      </c>
      <c r="ET121" s="4">
        <f t="shared" si="58"/>
        <v>256.64915967610102</v>
      </c>
      <c r="EU121" s="4">
        <f t="shared" si="59"/>
        <v>51.329831935220206</v>
      </c>
      <c r="EV121" s="4">
        <v>500</v>
      </c>
      <c r="EW121" s="4">
        <v>500</v>
      </c>
      <c r="EX121" s="8" t="str">
        <f t="shared" si="60"/>
        <v>Moderate Headroom</v>
      </c>
      <c r="EY121" s="10">
        <v>1</v>
      </c>
      <c r="EZ121" s="10">
        <v>5.6417724698099997E-2</v>
      </c>
      <c r="FA121" s="4">
        <f t="shared" si="61"/>
        <v>2.3582275301900005E-2</v>
      </c>
      <c r="FB121" s="4">
        <f t="shared" si="62"/>
        <v>29.477844127375008</v>
      </c>
      <c r="FC121" s="4">
        <v>0.08</v>
      </c>
      <c r="FD121" s="4">
        <v>0.08</v>
      </c>
      <c r="FE121" s="8" t="str">
        <f t="shared" si="63"/>
        <v>Low Headroom</v>
      </c>
      <c r="FF121" s="10">
        <v>1</v>
      </c>
      <c r="FG121" s="4">
        <v>109.33010445947301</v>
      </c>
      <c r="FH121" s="4">
        <f t="shared" si="64"/>
        <v>390.66989554052702</v>
      </c>
      <c r="FI121" s="4">
        <f t="shared" si="65"/>
        <v>78.133979108105393</v>
      </c>
      <c r="FJ121" s="4">
        <v>500</v>
      </c>
      <c r="FK121" s="4">
        <v>500</v>
      </c>
      <c r="FL121" s="8" t="str">
        <f t="shared" si="66"/>
        <v>High Headroom</v>
      </c>
      <c r="FM121" s="4">
        <v>1</v>
      </c>
      <c r="FN121" s="4">
        <v>1</v>
      </c>
      <c r="FO121" s="11">
        <v>0.3120399588617</v>
      </c>
      <c r="FP121" s="4">
        <f t="shared" si="67"/>
        <v>0.1620399588617</v>
      </c>
      <c r="FQ121" s="4">
        <f t="shared" si="68"/>
        <v>108.02663924113334</v>
      </c>
      <c r="FR121" s="4">
        <v>0.15</v>
      </c>
      <c r="FS121" s="4">
        <v>0.15</v>
      </c>
      <c r="FT121" s="8" t="str">
        <f t="shared" si="69"/>
        <v>High Headroom</v>
      </c>
      <c r="FU121" s="10">
        <v>1</v>
      </c>
      <c r="FX121" s="4" t="s">
        <v>115</v>
      </c>
      <c r="FY121" s="4" t="s">
        <v>16378</v>
      </c>
      <c r="FZ121" s="4" t="s">
        <v>15</v>
      </c>
      <c r="GA121" s="4" t="s">
        <v>27</v>
      </c>
      <c r="GB121" s="4" t="s">
        <v>18468</v>
      </c>
      <c r="GC121" s="4">
        <v>200117</v>
      </c>
      <c r="GD121" s="4">
        <v>20117</v>
      </c>
      <c r="GE121" s="4">
        <v>13051</v>
      </c>
      <c r="GF121" s="4"/>
      <c r="GG121" s="10">
        <v>243.35079999999999</v>
      </c>
      <c r="GH121" s="30">
        <v>1</v>
      </c>
      <c r="GI121" s="10">
        <v>5.6399999999999999E-2</v>
      </c>
      <c r="GJ121" s="30">
        <v>1</v>
      </c>
      <c r="GK121" s="10">
        <v>0.312</v>
      </c>
      <c r="GL121" s="30">
        <v>1</v>
      </c>
      <c r="GM121" s="4">
        <v>256.64920000000001</v>
      </c>
      <c r="GN121" s="31">
        <v>0.51329800000000003</v>
      </c>
      <c r="GO121" s="4" t="s">
        <v>116</v>
      </c>
      <c r="GP121" s="4" t="s">
        <v>117</v>
      </c>
      <c r="GQ121" s="4">
        <v>2.3599999999999999E-2</v>
      </c>
      <c r="GR121" s="31">
        <v>0.29477799999999998</v>
      </c>
      <c r="GS121" s="4" t="s">
        <v>120</v>
      </c>
      <c r="GT121" s="4" t="s">
        <v>117</v>
      </c>
      <c r="GU121" s="4">
        <v>0.16200000000000001</v>
      </c>
      <c r="GV121" s="31">
        <v>1.0802659999999999</v>
      </c>
      <c r="GW121" s="4" t="s">
        <v>118</v>
      </c>
      <c r="GX121" s="4" t="s">
        <v>117</v>
      </c>
      <c r="GZ121" s="4" t="b">
        <f t="shared" si="88"/>
        <v>1</v>
      </c>
      <c r="HA121" s="4" t="b">
        <f t="shared" si="89"/>
        <v>1</v>
      </c>
      <c r="HB121" s="4" t="b">
        <f t="shared" si="90"/>
        <v>1</v>
      </c>
      <c r="HC121" s="4" t="b">
        <f t="shared" si="91"/>
        <v>1</v>
      </c>
      <c r="HD121" s="4" t="b">
        <f t="shared" si="92"/>
        <v>1</v>
      </c>
      <c r="HE121" s="4" t="b">
        <f t="shared" si="93"/>
        <v>1</v>
      </c>
    </row>
    <row r="122" spans="69:213" ht="60" x14ac:dyDescent="0.25">
      <c r="BQ122" s="4" t="s">
        <v>4134</v>
      </c>
      <c r="BR122" s="4" t="s">
        <v>8215</v>
      </c>
      <c r="BS122" s="4" t="s">
        <v>70</v>
      </c>
      <c r="BT122" s="4" t="s">
        <v>12296</v>
      </c>
      <c r="BU122" s="4">
        <v>300118</v>
      </c>
      <c r="BV122" s="4" t="s">
        <v>55</v>
      </c>
      <c r="BW122" s="4">
        <v>2702152</v>
      </c>
      <c r="BX122" s="10">
        <v>6728.8732394365998</v>
      </c>
      <c r="BY122" s="4" t="str">
        <f t="shared" si="70"/>
        <v>Bottomed Out</v>
      </c>
      <c r="BZ122" s="3" t="str">
        <f t="shared" si="71"/>
        <v>Bottomed Out</v>
      </c>
      <c r="CA122" s="3" t="s">
        <v>72</v>
      </c>
      <c r="CB122" s="4" t="s">
        <v>4015</v>
      </c>
      <c r="CC122" s="8" t="str">
        <f t="shared" si="72"/>
        <v>At the lowest level</v>
      </c>
      <c r="CD122" s="10">
        <v>6</v>
      </c>
      <c r="CE122" s="10">
        <v>0.16561797752999999</v>
      </c>
      <c r="CF122" s="4">
        <f t="shared" si="73"/>
        <v>3.4382022470000023E-2</v>
      </c>
      <c r="CG122" s="3">
        <f t="shared" si="74"/>
        <v>57.303370783333371</v>
      </c>
      <c r="CH122" s="3">
        <v>0.06</v>
      </c>
      <c r="CI122" s="4">
        <v>0.2</v>
      </c>
      <c r="CJ122" s="8" t="str">
        <f t="shared" si="75"/>
        <v>Moderate Headroom</v>
      </c>
      <c r="CK122" s="10">
        <v>3</v>
      </c>
      <c r="CL122" s="4">
        <v>241.38088336269999</v>
      </c>
      <c r="CM122" s="4">
        <f t="shared" si="76"/>
        <v>258.61911663730001</v>
      </c>
      <c r="CN122" s="8">
        <f t="shared" si="77"/>
        <v>51.723823327460003</v>
      </c>
      <c r="CO122" s="3">
        <v>500</v>
      </c>
      <c r="CP122" s="4">
        <v>500</v>
      </c>
      <c r="CQ122" s="8" t="str">
        <f t="shared" si="78"/>
        <v>Moderate Headroom</v>
      </c>
      <c r="CR122" s="4">
        <v>1</v>
      </c>
      <c r="CS122" s="4">
        <v>3.25</v>
      </c>
      <c r="CT122" s="10">
        <v>0.60243989952999999</v>
      </c>
      <c r="CU122" s="4">
        <f t="shared" si="79"/>
        <v>0.45243989952999997</v>
      </c>
      <c r="CV122" s="4">
        <f t="shared" si="80"/>
        <v>301.62659968666668</v>
      </c>
      <c r="CW122" s="4">
        <v>0.15</v>
      </c>
      <c r="CX122" s="4">
        <v>0.15</v>
      </c>
      <c r="CY122" s="8" t="str">
        <f t="shared" si="81"/>
        <v>High Headroom</v>
      </c>
      <c r="CZ122" s="10">
        <v>1</v>
      </c>
      <c r="DC122" s="4" t="s">
        <v>115</v>
      </c>
      <c r="DD122" s="4" t="s">
        <v>4134</v>
      </c>
      <c r="DE122" s="4" t="s">
        <v>15</v>
      </c>
      <c r="DF122" s="4" t="s">
        <v>55</v>
      </c>
      <c r="DG122" s="4" t="s">
        <v>8215</v>
      </c>
      <c r="DH122" s="4">
        <v>300118</v>
      </c>
      <c r="DI122" s="4">
        <v>3118</v>
      </c>
      <c r="DJ122" s="29">
        <v>2702152</v>
      </c>
      <c r="DK122" s="4" t="s">
        <v>17</v>
      </c>
      <c r="DL122" s="10" t="s">
        <v>263</v>
      </c>
      <c r="DM122" s="30">
        <v>6</v>
      </c>
      <c r="DN122" s="10">
        <v>0.1656</v>
      </c>
      <c r="DO122" s="30">
        <v>3</v>
      </c>
      <c r="DP122" s="10">
        <v>0.60240000000000005</v>
      </c>
      <c r="DQ122" s="30">
        <v>1</v>
      </c>
      <c r="DR122" s="4" t="s">
        <v>264</v>
      </c>
      <c r="DS122" s="4"/>
      <c r="DT122" s="4" t="s">
        <v>124</v>
      </c>
      <c r="DU122" s="4" t="s">
        <v>125</v>
      </c>
      <c r="DV122" s="4">
        <v>3.44E-2</v>
      </c>
      <c r="DW122" s="31">
        <v>0.57303400000000004</v>
      </c>
      <c r="DX122" s="4" t="s">
        <v>116</v>
      </c>
      <c r="DY122" s="4" t="s">
        <v>117</v>
      </c>
      <c r="DZ122" s="4">
        <v>0.45240000000000002</v>
      </c>
      <c r="EA122" s="31">
        <v>3.0162659999999999</v>
      </c>
      <c r="EB122" s="4" t="s">
        <v>118</v>
      </c>
      <c r="EC122" s="4" t="s">
        <v>117</v>
      </c>
      <c r="EE122" s="4" t="b">
        <f t="shared" si="82"/>
        <v>1</v>
      </c>
      <c r="EF122" s="4" t="b">
        <f t="shared" si="83"/>
        <v>1</v>
      </c>
      <c r="EG122" s="4" t="b">
        <f t="shared" si="84"/>
        <v>1</v>
      </c>
      <c r="EH122" s="4" t="b">
        <f t="shared" si="85"/>
        <v>1</v>
      </c>
      <c r="EI122" s="4" t="b">
        <f t="shared" si="86"/>
        <v>1</v>
      </c>
      <c r="EJ122" s="4" t="b">
        <f t="shared" si="87"/>
        <v>1</v>
      </c>
      <c r="EL122" s="4" t="s">
        <v>16379</v>
      </c>
      <c r="EM122" s="4" t="s">
        <v>18469</v>
      </c>
      <c r="EN122" s="4" t="s">
        <v>68</v>
      </c>
      <c r="EO122" s="4" t="s">
        <v>17424</v>
      </c>
      <c r="EP122" s="4">
        <v>200118</v>
      </c>
      <c r="EQ122" s="4" t="s">
        <v>49</v>
      </c>
      <c r="ER122" s="4">
        <v>42029</v>
      </c>
      <c r="ES122" s="10">
        <v>863.60110807839499</v>
      </c>
      <c r="ET122" s="4">
        <f t="shared" si="58"/>
        <v>636.39889192160501</v>
      </c>
      <c r="EU122" s="4">
        <f t="shared" si="59"/>
        <v>63.639889192160503</v>
      </c>
      <c r="EV122" s="4">
        <v>1000</v>
      </c>
      <c r="EW122" s="4">
        <v>1500</v>
      </c>
      <c r="EX122" s="8" t="str">
        <f t="shared" si="60"/>
        <v>High Headroom</v>
      </c>
      <c r="EY122" s="10">
        <v>2</v>
      </c>
      <c r="EZ122" s="10">
        <v>0.2231005496282</v>
      </c>
      <c r="FA122" s="4">
        <f t="shared" si="61"/>
        <v>2.6899450371799999E-2</v>
      </c>
      <c r="FB122" s="4">
        <f t="shared" si="62"/>
        <v>53.798900743600008</v>
      </c>
      <c r="FC122" s="4">
        <v>4.9999999999999989E-2</v>
      </c>
      <c r="FD122" s="4">
        <v>0.25</v>
      </c>
      <c r="FE122" s="8" t="str">
        <f t="shared" si="63"/>
        <v>Moderate Headroom</v>
      </c>
      <c r="FF122" s="10">
        <v>4</v>
      </c>
      <c r="FG122" s="4">
        <v>179.529347414635</v>
      </c>
      <c r="FH122" s="4">
        <f t="shared" si="64"/>
        <v>320.47065258536497</v>
      </c>
      <c r="FI122" s="4">
        <f t="shared" si="65"/>
        <v>64.094130517072998</v>
      </c>
      <c r="FJ122" s="4">
        <v>500</v>
      </c>
      <c r="FK122" s="4">
        <v>500</v>
      </c>
      <c r="FL122" s="8" t="str">
        <f t="shared" si="66"/>
        <v>High Headroom</v>
      </c>
      <c r="FM122" s="4">
        <v>1</v>
      </c>
      <c r="FN122" s="4">
        <v>2.75</v>
      </c>
      <c r="FO122" s="11">
        <v>0.38846785644679999</v>
      </c>
      <c r="FP122" s="4">
        <f t="shared" si="67"/>
        <v>0.23846785644679999</v>
      </c>
      <c r="FQ122" s="4">
        <f t="shared" si="68"/>
        <v>158.97857096453333</v>
      </c>
      <c r="FR122" s="4">
        <v>0.15</v>
      </c>
      <c r="FS122" s="4">
        <v>0.15</v>
      </c>
      <c r="FT122" s="8" t="str">
        <f t="shared" si="69"/>
        <v>High Headroom</v>
      </c>
      <c r="FU122" s="10">
        <v>1</v>
      </c>
      <c r="FX122" s="4" t="s">
        <v>115</v>
      </c>
      <c r="FY122" s="4" t="s">
        <v>16379</v>
      </c>
      <c r="FZ122" s="4" t="s">
        <v>15</v>
      </c>
      <c r="GA122" s="4" t="s">
        <v>49</v>
      </c>
      <c r="GB122" s="4" t="s">
        <v>18469</v>
      </c>
      <c r="GC122" s="4">
        <v>200118</v>
      </c>
      <c r="GD122" s="4">
        <v>20118</v>
      </c>
      <c r="GE122" s="4">
        <v>42029</v>
      </c>
      <c r="GF122" s="4"/>
      <c r="GG122" s="10">
        <v>863.60109999999997</v>
      </c>
      <c r="GH122" s="30">
        <v>2</v>
      </c>
      <c r="GI122" s="10">
        <v>0.22309999999999999</v>
      </c>
      <c r="GJ122" s="30">
        <v>4</v>
      </c>
      <c r="GK122" s="10">
        <v>0.38850000000000001</v>
      </c>
      <c r="GL122" s="30">
        <v>1</v>
      </c>
      <c r="GM122" s="4">
        <v>636.39890000000003</v>
      </c>
      <c r="GN122" s="31">
        <v>0.63639899999999994</v>
      </c>
      <c r="GO122" s="4" t="s">
        <v>118</v>
      </c>
      <c r="GP122" s="4" t="s">
        <v>117</v>
      </c>
      <c r="GQ122" s="4">
        <v>2.69E-2</v>
      </c>
      <c r="GR122" s="31">
        <v>0.53798900000000005</v>
      </c>
      <c r="GS122" s="4" t="s">
        <v>116</v>
      </c>
      <c r="GT122" s="4" t="s">
        <v>117</v>
      </c>
      <c r="GU122" s="4">
        <v>0.23849999999999999</v>
      </c>
      <c r="GV122" s="31">
        <v>1.5897859999999999</v>
      </c>
      <c r="GW122" s="4" t="s">
        <v>118</v>
      </c>
      <c r="GX122" s="4" t="s">
        <v>117</v>
      </c>
      <c r="GZ122" s="4" t="b">
        <f t="shared" si="88"/>
        <v>1</v>
      </c>
      <c r="HA122" s="4" t="b">
        <f t="shared" si="89"/>
        <v>1</v>
      </c>
      <c r="HB122" s="4" t="b">
        <f t="shared" si="90"/>
        <v>1</v>
      </c>
      <c r="HC122" s="4" t="b">
        <f t="shared" si="91"/>
        <v>1</v>
      </c>
      <c r="HD122" s="4" t="b">
        <f t="shared" si="92"/>
        <v>1</v>
      </c>
      <c r="HE122" s="4" t="b">
        <f t="shared" si="93"/>
        <v>1</v>
      </c>
    </row>
    <row r="123" spans="69:213" ht="45" x14ac:dyDescent="0.25">
      <c r="BQ123" s="4" t="s">
        <v>4135</v>
      </c>
      <c r="BR123" s="4" t="s">
        <v>8216</v>
      </c>
      <c r="BS123" s="4" t="s">
        <v>70</v>
      </c>
      <c r="BT123" s="4" t="s">
        <v>12297</v>
      </c>
      <c r="BU123" s="4">
        <v>300119</v>
      </c>
      <c r="BV123" s="4" t="s">
        <v>42</v>
      </c>
      <c r="BW123" s="4">
        <v>2901972</v>
      </c>
      <c r="BX123" s="10">
        <v>939.59538954519996</v>
      </c>
      <c r="BY123" s="4">
        <f t="shared" si="70"/>
        <v>560.40461045480004</v>
      </c>
      <c r="BZ123" s="3">
        <f t="shared" si="71"/>
        <v>56.040461045480008</v>
      </c>
      <c r="CA123" s="3">
        <v>1000</v>
      </c>
      <c r="CB123" s="4">
        <v>1500</v>
      </c>
      <c r="CC123" s="8" t="str">
        <f t="shared" si="72"/>
        <v>Moderate Headroom</v>
      </c>
      <c r="CD123" s="10">
        <v>2</v>
      </c>
      <c r="CE123" s="10">
        <v>0.19980251093000001</v>
      </c>
      <c r="CF123" s="4">
        <f t="shared" si="73"/>
        <v>1.9748907000000093E-4</v>
      </c>
      <c r="CG123" s="3">
        <f t="shared" si="74"/>
        <v>0.32914845000000159</v>
      </c>
      <c r="CH123" s="3">
        <v>0.06</v>
      </c>
      <c r="CI123" s="4">
        <v>0.2</v>
      </c>
      <c r="CJ123" s="8" t="str">
        <f t="shared" si="75"/>
        <v>Low Headroom</v>
      </c>
      <c r="CK123" s="10">
        <v>3</v>
      </c>
      <c r="CL123" s="4">
        <v>12.642347037251501</v>
      </c>
      <c r="CM123" s="4">
        <f t="shared" si="76"/>
        <v>487.35765296274849</v>
      </c>
      <c r="CN123" s="8">
        <f t="shared" si="77"/>
        <v>97.471530592549698</v>
      </c>
      <c r="CO123" s="3">
        <v>500</v>
      </c>
      <c r="CP123" s="4">
        <v>500</v>
      </c>
      <c r="CQ123" s="8" t="str">
        <f t="shared" si="78"/>
        <v>High Headroom</v>
      </c>
      <c r="CR123" s="4">
        <v>1</v>
      </c>
      <c r="CS123" s="4">
        <v>2.25</v>
      </c>
      <c r="CT123" s="10">
        <v>0.18627640080999999</v>
      </c>
      <c r="CU123" s="4">
        <f t="shared" si="79"/>
        <v>3.6276400809999998E-2</v>
      </c>
      <c r="CV123" s="4">
        <f t="shared" si="80"/>
        <v>24.184267206666664</v>
      </c>
      <c r="CW123" s="4">
        <v>0.15</v>
      </c>
      <c r="CX123" s="4">
        <v>0.15</v>
      </c>
      <c r="CY123" s="8" t="str">
        <f t="shared" si="81"/>
        <v>Low Headroom</v>
      </c>
      <c r="CZ123" s="10">
        <v>1</v>
      </c>
      <c r="DC123" s="4" t="s">
        <v>115</v>
      </c>
      <c r="DD123" s="4" t="s">
        <v>4135</v>
      </c>
      <c r="DE123" s="4" t="s">
        <v>15</v>
      </c>
      <c r="DF123" s="4" t="s">
        <v>42</v>
      </c>
      <c r="DG123" s="4" t="s">
        <v>8216</v>
      </c>
      <c r="DH123" s="4">
        <v>300119</v>
      </c>
      <c r="DI123" s="4">
        <v>3119</v>
      </c>
      <c r="DJ123" s="29">
        <v>2901972</v>
      </c>
      <c r="DK123" s="4" t="s">
        <v>17</v>
      </c>
      <c r="DL123" s="10">
        <v>939.59540000000004</v>
      </c>
      <c r="DM123" s="30">
        <v>2</v>
      </c>
      <c r="DN123" s="10">
        <v>0.19980000000000001</v>
      </c>
      <c r="DO123" s="30">
        <v>3</v>
      </c>
      <c r="DP123" s="10">
        <v>0.18629999999999999</v>
      </c>
      <c r="DQ123" s="30">
        <v>1</v>
      </c>
      <c r="DR123" s="4">
        <v>560.40459999999996</v>
      </c>
      <c r="DS123" s="31">
        <v>0.56040500000000004</v>
      </c>
      <c r="DT123" s="4" t="s">
        <v>116</v>
      </c>
      <c r="DU123" s="4" t="s">
        <v>117</v>
      </c>
      <c r="DV123" s="4">
        <v>2.0000000000000001E-4</v>
      </c>
      <c r="DW123" s="31">
        <v>3.2910000000000001E-3</v>
      </c>
      <c r="DX123" s="4" t="s">
        <v>120</v>
      </c>
      <c r="DY123" s="4" t="s">
        <v>117</v>
      </c>
      <c r="DZ123" s="4">
        <v>3.6299999999999999E-2</v>
      </c>
      <c r="EA123" s="31">
        <v>0.241843</v>
      </c>
      <c r="EB123" s="4" t="s">
        <v>120</v>
      </c>
      <c r="EC123" s="4" t="s">
        <v>117</v>
      </c>
      <c r="EE123" s="4" t="b">
        <f t="shared" si="82"/>
        <v>1</v>
      </c>
      <c r="EF123" s="4" t="b">
        <f t="shared" si="83"/>
        <v>1</v>
      </c>
      <c r="EG123" s="4" t="b">
        <f t="shared" si="84"/>
        <v>1</v>
      </c>
      <c r="EH123" s="4" t="b">
        <f t="shared" si="85"/>
        <v>1</v>
      </c>
      <c r="EI123" s="4" t="b">
        <f t="shared" si="86"/>
        <v>1</v>
      </c>
      <c r="EJ123" s="4" t="b">
        <f t="shared" si="87"/>
        <v>1</v>
      </c>
      <c r="EL123" s="4" t="s">
        <v>16380</v>
      </c>
      <c r="EM123" s="4" t="s">
        <v>18470</v>
      </c>
      <c r="EN123" s="4" t="s">
        <v>68</v>
      </c>
      <c r="EO123" s="4" t="s">
        <v>17425</v>
      </c>
      <c r="EP123" s="4">
        <v>200119</v>
      </c>
      <c r="EQ123" s="4" t="s">
        <v>36</v>
      </c>
      <c r="ER123" s="4">
        <v>45023</v>
      </c>
      <c r="ES123" s="10">
        <v>1233.1496193526</v>
      </c>
      <c r="ET123" s="4">
        <f t="shared" si="58"/>
        <v>266.85038064740002</v>
      </c>
      <c r="EU123" s="4">
        <f t="shared" si="59"/>
        <v>26.685038064740002</v>
      </c>
      <c r="EV123" s="4">
        <v>1000</v>
      </c>
      <c r="EW123" s="4">
        <v>1500</v>
      </c>
      <c r="EX123" s="8" t="str">
        <f t="shared" si="60"/>
        <v>Low Headroom</v>
      </c>
      <c r="EY123" s="10">
        <v>2</v>
      </c>
      <c r="EZ123" s="10">
        <v>0.15467973835000001</v>
      </c>
      <c r="FA123" s="4">
        <f t="shared" si="61"/>
        <v>4.5320261649999999E-2</v>
      </c>
      <c r="FB123" s="4">
        <f t="shared" si="62"/>
        <v>75.533769416666658</v>
      </c>
      <c r="FC123" s="4">
        <v>0.06</v>
      </c>
      <c r="FD123" s="4">
        <v>0.2</v>
      </c>
      <c r="FE123" s="8" t="str">
        <f t="shared" si="63"/>
        <v>High Headroom</v>
      </c>
      <c r="FF123" s="10">
        <v>3</v>
      </c>
      <c r="FG123" s="4">
        <v>840.16142435949996</v>
      </c>
      <c r="FH123" s="4">
        <f t="shared" si="64"/>
        <v>659.83857564050004</v>
      </c>
      <c r="FI123" s="4">
        <f t="shared" si="65"/>
        <v>65.983857564050012</v>
      </c>
      <c r="FJ123" s="4">
        <v>1000</v>
      </c>
      <c r="FK123" s="4">
        <v>1500</v>
      </c>
      <c r="FL123" s="8" t="str">
        <f t="shared" si="66"/>
        <v>High Headroom</v>
      </c>
      <c r="FM123" s="4">
        <v>2</v>
      </c>
      <c r="FN123" s="4">
        <v>2.5</v>
      </c>
      <c r="FO123" s="11">
        <v>0.55992075587000001</v>
      </c>
      <c r="FP123" s="4">
        <f t="shared" si="67"/>
        <v>0.40992075586999999</v>
      </c>
      <c r="FQ123" s="4">
        <f t="shared" si="68"/>
        <v>273.28050391333335</v>
      </c>
      <c r="FR123" s="4">
        <v>0.15</v>
      </c>
      <c r="FS123" s="4">
        <v>0.15</v>
      </c>
      <c r="FT123" s="8" t="str">
        <f t="shared" si="69"/>
        <v>High Headroom</v>
      </c>
      <c r="FU123" s="10">
        <v>1</v>
      </c>
      <c r="FX123" s="4" t="s">
        <v>115</v>
      </c>
      <c r="FY123" s="4" t="s">
        <v>16380</v>
      </c>
      <c r="FZ123" s="4" t="s">
        <v>15</v>
      </c>
      <c r="GA123" s="4" t="s">
        <v>36</v>
      </c>
      <c r="GB123" s="4" t="s">
        <v>18470</v>
      </c>
      <c r="GC123" s="4">
        <v>200119</v>
      </c>
      <c r="GD123" s="4">
        <v>20119</v>
      </c>
      <c r="GE123" s="4">
        <v>45023</v>
      </c>
      <c r="GF123" s="4"/>
      <c r="GG123" s="10" t="s">
        <v>3539</v>
      </c>
      <c r="GH123" s="30">
        <v>2</v>
      </c>
      <c r="GI123" s="10">
        <v>0.1547</v>
      </c>
      <c r="GJ123" s="30">
        <v>3</v>
      </c>
      <c r="GK123" s="10">
        <v>0.55989999999999995</v>
      </c>
      <c r="GL123" s="30">
        <v>1</v>
      </c>
      <c r="GM123" s="4">
        <v>266.85039999999998</v>
      </c>
      <c r="GN123" s="31">
        <v>0.26684999999999998</v>
      </c>
      <c r="GO123" s="4" t="s">
        <v>120</v>
      </c>
      <c r="GP123" s="4" t="s">
        <v>117</v>
      </c>
      <c r="GQ123" s="4">
        <v>4.53E-2</v>
      </c>
      <c r="GR123" s="31">
        <v>0.75533799999999995</v>
      </c>
      <c r="GS123" s="4" t="s">
        <v>118</v>
      </c>
      <c r="GT123" s="4" t="s">
        <v>117</v>
      </c>
      <c r="GU123" s="4">
        <v>0.40989999999999999</v>
      </c>
      <c r="GV123" s="31">
        <v>2.7328050000000004</v>
      </c>
      <c r="GW123" s="4" t="s">
        <v>118</v>
      </c>
      <c r="GX123" s="4" t="s">
        <v>117</v>
      </c>
      <c r="GZ123" s="4" t="b">
        <f t="shared" si="88"/>
        <v>1</v>
      </c>
      <c r="HA123" s="4" t="b">
        <f t="shared" si="89"/>
        <v>1</v>
      </c>
      <c r="HB123" s="4" t="b">
        <f t="shared" si="90"/>
        <v>1</v>
      </c>
      <c r="HC123" s="4" t="b">
        <f t="shared" si="91"/>
        <v>1</v>
      </c>
      <c r="HD123" s="4" t="b">
        <f t="shared" si="92"/>
        <v>1</v>
      </c>
      <c r="HE123" s="4" t="b">
        <f t="shared" si="93"/>
        <v>1</v>
      </c>
    </row>
    <row r="124" spans="69:213" ht="60" x14ac:dyDescent="0.25">
      <c r="BQ124" s="4" t="s">
        <v>4136</v>
      </c>
      <c r="BR124" s="4" t="s">
        <v>8217</v>
      </c>
      <c r="BS124" s="4" t="s">
        <v>70</v>
      </c>
      <c r="BT124" s="4" t="s">
        <v>12298</v>
      </c>
      <c r="BU124" s="4">
        <v>300120</v>
      </c>
      <c r="BV124" s="4" t="s">
        <v>57</v>
      </c>
      <c r="BW124" s="4">
        <v>3402500070</v>
      </c>
      <c r="BX124" s="10">
        <v>3413.7931034482999</v>
      </c>
      <c r="BY124" s="4">
        <f t="shared" si="70"/>
        <v>86.206896551700083</v>
      </c>
      <c r="BZ124" s="3">
        <f t="shared" si="71"/>
        <v>8.6206896551700076</v>
      </c>
      <c r="CA124" s="3">
        <v>1000</v>
      </c>
      <c r="CB124" s="4">
        <v>3500</v>
      </c>
      <c r="CC124" s="8" t="str">
        <f t="shared" si="72"/>
        <v>Low Headroom</v>
      </c>
      <c r="CD124" s="10">
        <v>4</v>
      </c>
      <c r="CE124" s="10">
        <v>0.24337435697000001</v>
      </c>
      <c r="CF124" s="4">
        <f t="shared" si="73"/>
        <v>6.6256430299999891E-3</v>
      </c>
      <c r="CG124" s="3">
        <f t="shared" si="74"/>
        <v>13.25128605999998</v>
      </c>
      <c r="CH124" s="3">
        <v>4.9999999999999989E-2</v>
      </c>
      <c r="CI124" s="4">
        <v>0.25</v>
      </c>
      <c r="CJ124" s="8" t="str">
        <f t="shared" si="75"/>
        <v>Low Headroom</v>
      </c>
      <c r="CK124" s="10">
        <v>4</v>
      </c>
      <c r="CL124" s="4">
        <v>1063.7642696314999</v>
      </c>
      <c r="CM124" s="4">
        <f t="shared" si="76"/>
        <v>436.23573036850007</v>
      </c>
      <c r="CN124" s="8">
        <f t="shared" si="77"/>
        <v>43.623573036850004</v>
      </c>
      <c r="CO124" s="3">
        <v>1000</v>
      </c>
      <c r="CP124" s="4">
        <v>1500</v>
      </c>
      <c r="CQ124" s="8" t="str">
        <f t="shared" si="78"/>
        <v>Moderate Headroom</v>
      </c>
      <c r="CR124" s="4">
        <v>2</v>
      </c>
      <c r="CS124" s="4">
        <v>3.5</v>
      </c>
      <c r="CT124" s="10">
        <v>4.9130689588000001E-2</v>
      </c>
      <c r="CU124" s="4">
        <f t="shared" si="79"/>
        <v>9.1306895880000002E-3</v>
      </c>
      <c r="CV124" s="4">
        <f t="shared" si="80"/>
        <v>22.82672397</v>
      </c>
      <c r="CW124" s="4">
        <v>0.04</v>
      </c>
      <c r="CX124" s="4">
        <v>0.04</v>
      </c>
      <c r="CY124" s="8" t="str">
        <f t="shared" si="81"/>
        <v>Low Headroom</v>
      </c>
      <c r="CZ124" s="10">
        <v>3</v>
      </c>
      <c r="DC124" s="4" t="s">
        <v>115</v>
      </c>
      <c r="DD124" s="4" t="s">
        <v>4136</v>
      </c>
      <c r="DE124" s="4" t="s">
        <v>15</v>
      </c>
      <c r="DF124" s="4" t="s">
        <v>57</v>
      </c>
      <c r="DG124" s="4" t="s">
        <v>8217</v>
      </c>
      <c r="DH124" s="4">
        <v>300120</v>
      </c>
      <c r="DI124" s="4">
        <v>3120</v>
      </c>
      <c r="DJ124" s="29">
        <v>3402500070</v>
      </c>
      <c r="DK124" s="4" t="s">
        <v>17</v>
      </c>
      <c r="DL124" s="10" t="s">
        <v>265</v>
      </c>
      <c r="DM124" s="30">
        <v>4</v>
      </c>
      <c r="DN124" s="10">
        <v>0.24340000000000001</v>
      </c>
      <c r="DO124" s="30">
        <v>4</v>
      </c>
      <c r="DP124" s="10">
        <v>4.9099999999999998E-2</v>
      </c>
      <c r="DQ124" s="30">
        <v>3</v>
      </c>
      <c r="DR124" s="4">
        <v>86.206900000000005</v>
      </c>
      <c r="DS124" s="31">
        <v>8.6206999999999992E-2</v>
      </c>
      <c r="DT124" s="4" t="s">
        <v>120</v>
      </c>
      <c r="DU124" s="4" t="s">
        <v>117</v>
      </c>
      <c r="DV124" s="4">
        <v>6.6E-3</v>
      </c>
      <c r="DW124" s="31">
        <v>0.13251299999999999</v>
      </c>
      <c r="DX124" s="4" t="s">
        <v>120</v>
      </c>
      <c r="DY124" s="4" t="s">
        <v>117</v>
      </c>
      <c r="DZ124" s="4">
        <v>9.1000000000000004E-3</v>
      </c>
      <c r="EA124" s="31">
        <v>0.228267</v>
      </c>
      <c r="EB124" s="4" t="s">
        <v>120</v>
      </c>
      <c r="EC124" s="4" t="s">
        <v>117</v>
      </c>
      <c r="EE124" s="4" t="b">
        <f t="shared" si="82"/>
        <v>1</v>
      </c>
      <c r="EF124" s="4" t="b">
        <f t="shared" si="83"/>
        <v>1</v>
      </c>
      <c r="EG124" s="4" t="b">
        <f t="shared" si="84"/>
        <v>1</v>
      </c>
      <c r="EH124" s="4" t="b">
        <f t="shared" si="85"/>
        <v>1</v>
      </c>
      <c r="EI124" s="4" t="b">
        <f t="shared" si="86"/>
        <v>1</v>
      </c>
      <c r="EJ124" s="4" t="b">
        <f t="shared" si="87"/>
        <v>1</v>
      </c>
      <c r="EL124" s="4" t="s">
        <v>16381</v>
      </c>
      <c r="EM124" s="4" t="s">
        <v>18471</v>
      </c>
      <c r="EN124" s="4" t="s">
        <v>68</v>
      </c>
      <c r="EO124" s="4" t="s">
        <v>17426</v>
      </c>
      <c r="EP124" s="4">
        <v>200120</v>
      </c>
      <c r="EQ124" s="4" t="s">
        <v>44</v>
      </c>
      <c r="ER124" s="4">
        <v>47023</v>
      </c>
      <c r="ES124" s="10">
        <v>466.17197375410001</v>
      </c>
      <c r="ET124" s="4">
        <f t="shared" si="58"/>
        <v>33.828026245899991</v>
      </c>
      <c r="EU124" s="4">
        <f t="shared" si="59"/>
        <v>6.7656052491799983</v>
      </c>
      <c r="EV124" s="4">
        <v>500</v>
      </c>
      <c r="EW124" s="4">
        <v>500</v>
      </c>
      <c r="EX124" s="8" t="str">
        <f t="shared" si="60"/>
        <v>Low Headroom</v>
      </c>
      <c r="EY124" s="10">
        <v>1</v>
      </c>
      <c r="EZ124" s="10">
        <v>0.110480856</v>
      </c>
      <c r="FA124" s="4">
        <f t="shared" si="61"/>
        <v>2.9519144000000011E-2</v>
      </c>
      <c r="FB124" s="4">
        <f t="shared" si="62"/>
        <v>49.198573333333343</v>
      </c>
      <c r="FC124" s="4">
        <v>6.0000000000000012E-2</v>
      </c>
      <c r="FD124" s="4">
        <v>0.14000000000000001</v>
      </c>
      <c r="FE124" s="8" t="str">
        <f t="shared" si="63"/>
        <v>Moderate Headroom</v>
      </c>
      <c r="FF124" s="10">
        <v>2</v>
      </c>
      <c r="FG124" s="4">
        <v>0</v>
      </c>
      <c r="FH124" s="4">
        <f t="shared" si="64"/>
        <v>500</v>
      </c>
      <c r="FI124" s="4">
        <f t="shared" si="65"/>
        <v>100</v>
      </c>
      <c r="FJ124" s="4">
        <v>500</v>
      </c>
      <c r="FK124" s="4">
        <v>500</v>
      </c>
      <c r="FL124" s="8" t="str">
        <f t="shared" si="66"/>
        <v>High Headroom</v>
      </c>
      <c r="FM124" s="4">
        <v>1</v>
      </c>
      <c r="FN124" s="4">
        <v>1.25</v>
      </c>
      <c r="FO124" s="11">
        <v>0.20038350911</v>
      </c>
      <c r="FP124" s="4">
        <f t="shared" si="67"/>
        <v>5.0383509110000002E-2</v>
      </c>
      <c r="FQ124" s="4">
        <f t="shared" si="68"/>
        <v>33.589006073333337</v>
      </c>
      <c r="FR124" s="4">
        <v>0.15</v>
      </c>
      <c r="FS124" s="4">
        <v>0.15</v>
      </c>
      <c r="FT124" s="8" t="str">
        <f t="shared" si="69"/>
        <v>Moderate Headroom</v>
      </c>
      <c r="FU124" s="10">
        <v>1</v>
      </c>
      <c r="FX124" s="4" t="s">
        <v>115</v>
      </c>
      <c r="FY124" s="4" t="s">
        <v>16381</v>
      </c>
      <c r="FZ124" s="4" t="s">
        <v>15</v>
      </c>
      <c r="GA124" s="4" t="s">
        <v>44</v>
      </c>
      <c r="GB124" s="4" t="s">
        <v>18471</v>
      </c>
      <c r="GC124" s="4">
        <v>200120</v>
      </c>
      <c r="GD124" s="4">
        <v>20120</v>
      </c>
      <c r="GE124" s="4">
        <v>47023</v>
      </c>
      <c r="GF124" s="4"/>
      <c r="GG124" s="10">
        <v>466.17200000000003</v>
      </c>
      <c r="GH124" s="30">
        <v>1</v>
      </c>
      <c r="GI124" s="10">
        <v>0.1105</v>
      </c>
      <c r="GJ124" s="30">
        <v>2</v>
      </c>
      <c r="GK124" s="10">
        <v>0.20039999999999999</v>
      </c>
      <c r="GL124" s="30">
        <v>1</v>
      </c>
      <c r="GM124" s="4">
        <v>33.828000000000003</v>
      </c>
      <c r="GN124" s="31">
        <v>6.7655999999999994E-2</v>
      </c>
      <c r="GO124" s="4" t="s">
        <v>120</v>
      </c>
      <c r="GP124" s="4" t="s">
        <v>117</v>
      </c>
      <c r="GQ124" s="4">
        <v>2.9499999999999998E-2</v>
      </c>
      <c r="GR124" s="31">
        <v>0.49198599999999998</v>
      </c>
      <c r="GS124" s="4" t="s">
        <v>116</v>
      </c>
      <c r="GT124" s="4" t="s">
        <v>117</v>
      </c>
      <c r="GU124" s="4">
        <v>5.04E-2</v>
      </c>
      <c r="GV124" s="31">
        <v>0.33588999999999997</v>
      </c>
      <c r="GW124" s="4" t="s">
        <v>116</v>
      </c>
      <c r="GX124" s="4" t="s">
        <v>117</v>
      </c>
      <c r="GZ124" s="4" t="b">
        <f t="shared" si="88"/>
        <v>1</v>
      </c>
      <c r="HA124" s="4" t="b">
        <f t="shared" si="89"/>
        <v>1</v>
      </c>
      <c r="HB124" s="4" t="b">
        <f t="shared" si="90"/>
        <v>1</v>
      </c>
      <c r="HC124" s="4" t="b">
        <f t="shared" si="91"/>
        <v>1</v>
      </c>
      <c r="HD124" s="4" t="b">
        <f t="shared" si="92"/>
        <v>1</v>
      </c>
      <c r="HE124" s="4" t="b">
        <f t="shared" si="93"/>
        <v>1</v>
      </c>
    </row>
    <row r="125" spans="69:213" ht="45" x14ac:dyDescent="0.25">
      <c r="BQ125" s="4" t="s">
        <v>4137</v>
      </c>
      <c r="BR125" s="4" t="s">
        <v>8218</v>
      </c>
      <c r="BS125" s="4" t="s">
        <v>70</v>
      </c>
      <c r="BT125" s="4" t="s">
        <v>12299</v>
      </c>
      <c r="BU125" s="4">
        <v>300121</v>
      </c>
      <c r="BV125" s="4" t="s">
        <v>53</v>
      </c>
      <c r="BW125" s="4">
        <v>2608100240</v>
      </c>
      <c r="BX125" s="10">
        <v>1864.2061281337001</v>
      </c>
      <c r="BY125" s="4">
        <f t="shared" si="70"/>
        <v>635.79387186629992</v>
      </c>
      <c r="BZ125" s="3">
        <f t="shared" si="71"/>
        <v>63.579387186629987</v>
      </c>
      <c r="CA125" s="3">
        <v>1000</v>
      </c>
      <c r="CB125" s="4">
        <v>2500</v>
      </c>
      <c r="CC125" s="8" t="str">
        <f t="shared" si="72"/>
        <v>High Headroom</v>
      </c>
      <c r="CD125" s="10">
        <v>3</v>
      </c>
      <c r="CE125" s="10">
        <v>7.7696335079000006E-2</v>
      </c>
      <c r="CF125" s="4">
        <f t="shared" si="73"/>
        <v>2.3036649209999954E-3</v>
      </c>
      <c r="CG125" s="3">
        <f t="shared" si="74"/>
        <v>2.8795811512499943</v>
      </c>
      <c r="CH125" s="3">
        <v>0.08</v>
      </c>
      <c r="CI125" s="4">
        <v>0.08</v>
      </c>
      <c r="CJ125" s="8" t="str">
        <f t="shared" si="75"/>
        <v>Low Headroom</v>
      </c>
      <c r="CK125" s="10">
        <v>1</v>
      </c>
      <c r="CL125" s="4">
        <v>0</v>
      </c>
      <c r="CM125" s="4">
        <f t="shared" si="76"/>
        <v>500</v>
      </c>
      <c r="CN125" s="8">
        <f t="shared" si="77"/>
        <v>100</v>
      </c>
      <c r="CO125" s="3">
        <v>500</v>
      </c>
      <c r="CP125" s="4">
        <v>500</v>
      </c>
      <c r="CQ125" s="8" t="str">
        <f t="shared" si="78"/>
        <v>High Headroom</v>
      </c>
      <c r="CR125" s="4">
        <v>1</v>
      </c>
      <c r="CS125" s="4">
        <v>1.5</v>
      </c>
      <c r="CT125" s="10">
        <v>0.94999103782000005</v>
      </c>
      <c r="CU125" s="4">
        <f t="shared" si="79"/>
        <v>0.79999103782000003</v>
      </c>
      <c r="CV125" s="4">
        <f t="shared" si="80"/>
        <v>533.32735854666669</v>
      </c>
      <c r="CW125" s="4">
        <v>0.15</v>
      </c>
      <c r="CX125" s="4">
        <v>0.15</v>
      </c>
      <c r="CY125" s="8" t="str">
        <f t="shared" si="81"/>
        <v>High Headroom</v>
      </c>
      <c r="CZ125" s="10">
        <v>1</v>
      </c>
      <c r="DC125" s="4" t="s">
        <v>115</v>
      </c>
      <c r="DD125" s="4" t="s">
        <v>4137</v>
      </c>
      <c r="DE125" s="4" t="s">
        <v>15</v>
      </c>
      <c r="DF125" s="4" t="s">
        <v>53</v>
      </c>
      <c r="DG125" s="4" t="s">
        <v>8218</v>
      </c>
      <c r="DH125" s="4">
        <v>300121</v>
      </c>
      <c r="DI125" s="4">
        <v>3121</v>
      </c>
      <c r="DJ125" s="29">
        <v>2608100240</v>
      </c>
      <c r="DK125" s="4" t="s">
        <v>17</v>
      </c>
      <c r="DL125" s="10" t="s">
        <v>266</v>
      </c>
      <c r="DM125" s="30">
        <v>3</v>
      </c>
      <c r="DN125" s="10">
        <v>7.7700000000000005E-2</v>
      </c>
      <c r="DO125" s="30">
        <v>1</v>
      </c>
      <c r="DP125" s="10">
        <v>0.95</v>
      </c>
      <c r="DQ125" s="30">
        <v>1</v>
      </c>
      <c r="DR125" s="4">
        <v>635.79390000000001</v>
      </c>
      <c r="DS125" s="31">
        <v>0.63579399999999997</v>
      </c>
      <c r="DT125" s="4" t="s">
        <v>118</v>
      </c>
      <c r="DU125" s="4" t="s">
        <v>117</v>
      </c>
      <c r="DV125" s="4">
        <v>2.3E-3</v>
      </c>
      <c r="DW125" s="31">
        <v>2.8795999999999999E-2</v>
      </c>
      <c r="DX125" s="4" t="s">
        <v>120</v>
      </c>
      <c r="DY125" s="4" t="s">
        <v>117</v>
      </c>
      <c r="DZ125" s="4">
        <v>0.8</v>
      </c>
      <c r="EA125" s="31">
        <v>5.3332740000000003</v>
      </c>
      <c r="EB125" s="4" t="s">
        <v>118</v>
      </c>
      <c r="EC125" s="4" t="s">
        <v>117</v>
      </c>
      <c r="EE125" s="4" t="b">
        <f t="shared" si="82"/>
        <v>1</v>
      </c>
      <c r="EF125" s="4" t="b">
        <f t="shared" si="83"/>
        <v>1</v>
      </c>
      <c r="EG125" s="4" t="b">
        <f t="shared" si="84"/>
        <v>1</v>
      </c>
      <c r="EH125" s="4" t="b">
        <f t="shared" si="85"/>
        <v>1</v>
      </c>
      <c r="EI125" s="4" t="b">
        <f t="shared" si="86"/>
        <v>1</v>
      </c>
      <c r="EJ125" s="4" t="b">
        <f t="shared" si="87"/>
        <v>1</v>
      </c>
      <c r="EL125" s="4" t="s">
        <v>16382</v>
      </c>
      <c r="EM125" s="4" t="s">
        <v>18472</v>
      </c>
      <c r="EN125" s="4" t="s">
        <v>68</v>
      </c>
      <c r="EO125" s="4" t="s">
        <v>17427</v>
      </c>
      <c r="EP125" s="4">
        <v>200121</v>
      </c>
      <c r="EQ125" s="4" t="s">
        <v>51</v>
      </c>
      <c r="ER125" s="4">
        <v>51041</v>
      </c>
      <c r="ES125" s="10">
        <v>3273.8584906391902</v>
      </c>
      <c r="ET125" s="4">
        <f t="shared" si="58"/>
        <v>226.14150936080978</v>
      </c>
      <c r="EU125" s="4">
        <f t="shared" si="59"/>
        <v>22.614150936080978</v>
      </c>
      <c r="EV125" s="4">
        <v>1000</v>
      </c>
      <c r="EW125" s="4">
        <v>3500</v>
      </c>
      <c r="EX125" s="8" t="str">
        <f t="shared" si="60"/>
        <v>Low Headroom</v>
      </c>
      <c r="EY125" s="10">
        <v>4</v>
      </c>
      <c r="EZ125" s="10">
        <v>0.14461717072040001</v>
      </c>
      <c r="FA125" s="4">
        <f t="shared" si="61"/>
        <v>5.5382829279600004E-2</v>
      </c>
      <c r="FB125" s="4">
        <f t="shared" si="62"/>
        <v>92.304715466000005</v>
      </c>
      <c r="FC125" s="4">
        <v>0.06</v>
      </c>
      <c r="FD125" s="4">
        <v>0.2</v>
      </c>
      <c r="FE125" s="8" t="str">
        <f t="shared" si="63"/>
        <v>High Headroom</v>
      </c>
      <c r="FF125" s="10">
        <v>3</v>
      </c>
      <c r="FG125" s="4">
        <v>585.85080403575205</v>
      </c>
      <c r="FH125" s="4">
        <f t="shared" si="64"/>
        <v>914.14919596424795</v>
      </c>
      <c r="FI125" s="4">
        <f t="shared" si="65"/>
        <v>91.414919596424795</v>
      </c>
      <c r="FJ125" s="4">
        <v>1000</v>
      </c>
      <c r="FK125" s="4">
        <v>1500</v>
      </c>
      <c r="FL125" s="8" t="str">
        <f t="shared" si="66"/>
        <v>High Headroom</v>
      </c>
      <c r="FM125" s="4">
        <v>2</v>
      </c>
      <c r="FN125" s="4">
        <v>2.5</v>
      </c>
      <c r="FO125" s="11">
        <v>0.4877237631959</v>
      </c>
      <c r="FP125" s="4">
        <f t="shared" si="67"/>
        <v>0.33772376319590003</v>
      </c>
      <c r="FQ125" s="4">
        <f t="shared" si="68"/>
        <v>225.14917546393337</v>
      </c>
      <c r="FR125" s="4">
        <v>0.15</v>
      </c>
      <c r="FS125" s="4">
        <v>0.15</v>
      </c>
      <c r="FT125" s="8" t="str">
        <f t="shared" si="69"/>
        <v>High Headroom</v>
      </c>
      <c r="FU125" s="10">
        <v>1</v>
      </c>
      <c r="FX125" s="4" t="s">
        <v>115</v>
      </c>
      <c r="FY125" s="4" t="s">
        <v>16382</v>
      </c>
      <c r="FZ125" s="4" t="s">
        <v>15</v>
      </c>
      <c r="GA125" s="4" t="s">
        <v>51</v>
      </c>
      <c r="GB125" s="4" t="s">
        <v>18472</v>
      </c>
      <c r="GC125" s="4">
        <v>200121</v>
      </c>
      <c r="GD125" s="4">
        <v>20121</v>
      </c>
      <c r="GE125" s="4">
        <v>51041</v>
      </c>
      <c r="GF125" s="4"/>
      <c r="GG125" s="10" t="s">
        <v>3540</v>
      </c>
      <c r="GH125" s="30">
        <v>4</v>
      </c>
      <c r="GI125" s="10">
        <v>0.14460000000000001</v>
      </c>
      <c r="GJ125" s="30">
        <v>3</v>
      </c>
      <c r="GK125" s="10">
        <v>0.48770000000000002</v>
      </c>
      <c r="GL125" s="30">
        <v>1</v>
      </c>
      <c r="GM125" s="4">
        <v>226.14150000000001</v>
      </c>
      <c r="GN125" s="31">
        <v>0.22614200000000001</v>
      </c>
      <c r="GO125" s="4" t="s">
        <v>120</v>
      </c>
      <c r="GP125" s="4" t="s">
        <v>117</v>
      </c>
      <c r="GQ125" s="4">
        <v>5.5399999999999998E-2</v>
      </c>
      <c r="GR125" s="31">
        <v>0.92304699999999995</v>
      </c>
      <c r="GS125" s="4" t="s">
        <v>118</v>
      </c>
      <c r="GT125" s="4" t="s">
        <v>117</v>
      </c>
      <c r="GU125" s="4">
        <v>0.3377</v>
      </c>
      <c r="GV125" s="31">
        <v>2.2514920000000003</v>
      </c>
      <c r="GW125" s="4" t="s">
        <v>118</v>
      </c>
      <c r="GX125" s="4" t="s">
        <v>117</v>
      </c>
      <c r="GZ125" s="4" t="b">
        <f t="shared" si="88"/>
        <v>1</v>
      </c>
      <c r="HA125" s="4" t="b">
        <f t="shared" si="89"/>
        <v>1</v>
      </c>
      <c r="HB125" s="4" t="b">
        <f t="shared" si="90"/>
        <v>1</v>
      </c>
      <c r="HC125" s="4" t="b">
        <f t="shared" si="91"/>
        <v>1</v>
      </c>
      <c r="HD125" s="4" t="b">
        <f t="shared" si="92"/>
        <v>1</v>
      </c>
      <c r="HE125" s="4" t="b">
        <f t="shared" si="93"/>
        <v>1</v>
      </c>
    </row>
    <row r="126" spans="69:213" ht="60" x14ac:dyDescent="0.25">
      <c r="BQ126" s="4" t="s">
        <v>4138</v>
      </c>
      <c r="BR126" s="4" t="s">
        <v>8219</v>
      </c>
      <c r="BS126" s="4" t="s">
        <v>70</v>
      </c>
      <c r="BT126" s="4" t="s">
        <v>12300</v>
      </c>
      <c r="BU126" s="4">
        <v>300122</v>
      </c>
      <c r="BV126" s="4" t="s">
        <v>33</v>
      </c>
      <c r="BW126" s="4">
        <v>4803000</v>
      </c>
      <c r="BX126" s="10">
        <v>1662.4165600419999</v>
      </c>
      <c r="BY126" s="4">
        <f t="shared" si="70"/>
        <v>837.5834399580001</v>
      </c>
      <c r="BZ126" s="3">
        <f t="shared" si="71"/>
        <v>83.758343995800004</v>
      </c>
      <c r="CA126" s="3">
        <v>1000</v>
      </c>
      <c r="CB126" s="4">
        <v>2500</v>
      </c>
      <c r="CC126" s="8" t="str">
        <f t="shared" si="72"/>
        <v>High Headroom</v>
      </c>
      <c r="CD126" s="10">
        <v>3</v>
      </c>
      <c r="CE126" s="10">
        <v>0.14904316811000001</v>
      </c>
      <c r="CF126" s="4">
        <f t="shared" si="73"/>
        <v>5.0956831889999998E-2</v>
      </c>
      <c r="CG126" s="3">
        <f t="shared" si="74"/>
        <v>84.928053150000011</v>
      </c>
      <c r="CH126" s="3">
        <v>0.06</v>
      </c>
      <c r="CI126" s="4">
        <v>0.2</v>
      </c>
      <c r="CJ126" s="8" t="str">
        <f t="shared" si="75"/>
        <v>High Headroom</v>
      </c>
      <c r="CK126" s="10">
        <v>3</v>
      </c>
      <c r="CL126" s="4">
        <v>546.45387953342095</v>
      </c>
      <c r="CM126" s="4">
        <f t="shared" si="76"/>
        <v>953.54612046657905</v>
      </c>
      <c r="CN126" s="8">
        <f t="shared" si="77"/>
        <v>95.354612046657905</v>
      </c>
      <c r="CO126" s="3">
        <v>1000</v>
      </c>
      <c r="CP126" s="4">
        <v>1500</v>
      </c>
      <c r="CQ126" s="8" t="str">
        <f t="shared" si="78"/>
        <v>High Headroom</v>
      </c>
      <c r="CR126" s="4">
        <v>2</v>
      </c>
      <c r="CS126" s="4">
        <v>2.25</v>
      </c>
      <c r="CT126" s="10">
        <v>0.19920558911</v>
      </c>
      <c r="CU126" s="4">
        <f t="shared" si="79"/>
        <v>4.9205589110000003E-2</v>
      </c>
      <c r="CV126" s="4">
        <f t="shared" si="80"/>
        <v>32.803726073333337</v>
      </c>
      <c r="CW126" s="4">
        <v>0.15</v>
      </c>
      <c r="CX126" s="4">
        <v>0.15</v>
      </c>
      <c r="CY126" s="8" t="str">
        <f t="shared" si="81"/>
        <v>Moderate Headroom</v>
      </c>
      <c r="CZ126" s="10">
        <v>1</v>
      </c>
      <c r="DC126" s="4" t="s">
        <v>115</v>
      </c>
      <c r="DD126" s="4" t="s">
        <v>4138</v>
      </c>
      <c r="DE126" s="4" t="s">
        <v>15</v>
      </c>
      <c r="DF126" s="4" t="s">
        <v>33</v>
      </c>
      <c r="DG126" s="4" t="s">
        <v>8219</v>
      </c>
      <c r="DH126" s="4">
        <v>300122</v>
      </c>
      <c r="DI126" s="4">
        <v>3122</v>
      </c>
      <c r="DJ126" s="29">
        <v>4803000</v>
      </c>
      <c r="DK126" s="4" t="s">
        <v>17</v>
      </c>
      <c r="DL126" s="10" t="s">
        <v>267</v>
      </c>
      <c r="DM126" s="30">
        <v>3</v>
      </c>
      <c r="DN126" s="10">
        <v>0.14899999999999999</v>
      </c>
      <c r="DO126" s="30">
        <v>3</v>
      </c>
      <c r="DP126" s="10">
        <v>0.19919999999999999</v>
      </c>
      <c r="DQ126" s="30">
        <v>1</v>
      </c>
      <c r="DR126" s="4">
        <v>837.58339999999998</v>
      </c>
      <c r="DS126" s="31">
        <v>0.83758300000000008</v>
      </c>
      <c r="DT126" s="4" t="s">
        <v>118</v>
      </c>
      <c r="DU126" s="4" t="s">
        <v>117</v>
      </c>
      <c r="DV126" s="4">
        <v>5.0999999999999997E-2</v>
      </c>
      <c r="DW126" s="31">
        <v>0.84928099999999995</v>
      </c>
      <c r="DX126" s="4" t="s">
        <v>118</v>
      </c>
      <c r="DY126" s="4" t="s">
        <v>117</v>
      </c>
      <c r="DZ126" s="4">
        <v>4.9200000000000001E-2</v>
      </c>
      <c r="EA126" s="31">
        <v>0.32803699999999997</v>
      </c>
      <c r="EB126" s="4" t="s">
        <v>116</v>
      </c>
      <c r="EC126" s="4" t="s">
        <v>117</v>
      </c>
      <c r="EE126" s="4" t="b">
        <f t="shared" si="82"/>
        <v>1</v>
      </c>
      <c r="EF126" s="4" t="b">
        <f t="shared" si="83"/>
        <v>1</v>
      </c>
      <c r="EG126" s="4" t="b">
        <f t="shared" si="84"/>
        <v>1</v>
      </c>
      <c r="EH126" s="4" t="b">
        <f t="shared" si="85"/>
        <v>1</v>
      </c>
      <c r="EI126" s="4" t="b">
        <f t="shared" si="86"/>
        <v>1</v>
      </c>
      <c r="EJ126" s="4" t="b">
        <f t="shared" si="87"/>
        <v>1</v>
      </c>
      <c r="EL126" s="4" t="s">
        <v>16383</v>
      </c>
      <c r="EM126" s="4" t="s">
        <v>18473</v>
      </c>
      <c r="EN126" s="4" t="s">
        <v>68</v>
      </c>
      <c r="EO126" s="4" t="s">
        <v>17428</v>
      </c>
      <c r="EP126" s="4">
        <v>200122</v>
      </c>
      <c r="EQ126" s="4" t="s">
        <v>36</v>
      </c>
      <c r="ER126" s="4">
        <v>45027</v>
      </c>
      <c r="ES126" s="10">
        <v>1154.8256193100001</v>
      </c>
      <c r="ET126" s="4">
        <f t="shared" si="58"/>
        <v>345.17438068999991</v>
      </c>
      <c r="EU126" s="4">
        <f t="shared" si="59"/>
        <v>34.517438068999986</v>
      </c>
      <c r="EV126" s="4">
        <v>1000</v>
      </c>
      <c r="EW126" s="4">
        <v>1500</v>
      </c>
      <c r="EX126" s="8" t="str">
        <f t="shared" si="60"/>
        <v>Moderate Headroom</v>
      </c>
      <c r="EY126" s="10">
        <v>2</v>
      </c>
      <c r="EZ126" s="10">
        <v>0.1548176708</v>
      </c>
      <c r="FA126" s="4">
        <f t="shared" si="61"/>
        <v>4.518232920000001E-2</v>
      </c>
      <c r="FB126" s="4">
        <f t="shared" si="62"/>
        <v>75.303882000000016</v>
      </c>
      <c r="FC126" s="4">
        <v>0.06</v>
      </c>
      <c r="FD126" s="4">
        <v>0.2</v>
      </c>
      <c r="FE126" s="8" t="str">
        <f t="shared" si="63"/>
        <v>High Headroom</v>
      </c>
      <c r="FF126" s="10">
        <v>3</v>
      </c>
      <c r="FG126" s="4">
        <v>900.41063008456194</v>
      </c>
      <c r="FH126" s="4">
        <f t="shared" si="64"/>
        <v>599.58936991543806</v>
      </c>
      <c r="FI126" s="4">
        <f t="shared" si="65"/>
        <v>59.958936991543808</v>
      </c>
      <c r="FJ126" s="4">
        <v>1000</v>
      </c>
      <c r="FK126" s="4">
        <v>1500</v>
      </c>
      <c r="FL126" s="8" t="str">
        <f t="shared" si="66"/>
        <v>Moderate Headroom</v>
      </c>
      <c r="FM126" s="4">
        <v>2</v>
      </c>
      <c r="FN126" s="4">
        <v>2.5</v>
      </c>
      <c r="FO126" s="11">
        <v>0.39030968102000002</v>
      </c>
      <c r="FP126" s="4">
        <f t="shared" si="67"/>
        <v>0.24030968102000003</v>
      </c>
      <c r="FQ126" s="4">
        <f t="shared" si="68"/>
        <v>160.20645401333334</v>
      </c>
      <c r="FR126" s="4">
        <v>0.15</v>
      </c>
      <c r="FS126" s="4">
        <v>0.15</v>
      </c>
      <c r="FT126" s="8" t="str">
        <f t="shared" si="69"/>
        <v>High Headroom</v>
      </c>
      <c r="FU126" s="10">
        <v>1</v>
      </c>
      <c r="FX126" s="4" t="s">
        <v>115</v>
      </c>
      <c r="FY126" s="4" t="s">
        <v>16383</v>
      </c>
      <c r="FZ126" s="4" t="s">
        <v>15</v>
      </c>
      <c r="GA126" s="4" t="s">
        <v>36</v>
      </c>
      <c r="GB126" s="4" t="s">
        <v>18473</v>
      </c>
      <c r="GC126" s="4">
        <v>200122</v>
      </c>
      <c r="GD126" s="4">
        <v>20122</v>
      </c>
      <c r="GE126" s="4">
        <v>45027</v>
      </c>
      <c r="GF126" s="4"/>
      <c r="GG126" s="10" t="s">
        <v>3541</v>
      </c>
      <c r="GH126" s="30">
        <v>2</v>
      </c>
      <c r="GI126" s="10">
        <v>0.15479999999999999</v>
      </c>
      <c r="GJ126" s="30">
        <v>3</v>
      </c>
      <c r="GK126" s="10">
        <v>0.39029999999999998</v>
      </c>
      <c r="GL126" s="30">
        <v>1</v>
      </c>
      <c r="GM126" s="4">
        <v>345.17439999999999</v>
      </c>
      <c r="GN126" s="31">
        <v>0.34517400000000004</v>
      </c>
      <c r="GO126" s="4" t="s">
        <v>116</v>
      </c>
      <c r="GP126" s="4" t="s">
        <v>117</v>
      </c>
      <c r="GQ126" s="4">
        <v>4.5199999999999997E-2</v>
      </c>
      <c r="GR126" s="31">
        <v>0.75303900000000001</v>
      </c>
      <c r="GS126" s="4" t="s">
        <v>118</v>
      </c>
      <c r="GT126" s="4" t="s">
        <v>117</v>
      </c>
      <c r="GU126" s="4">
        <v>0.24030000000000001</v>
      </c>
      <c r="GV126" s="31">
        <v>1.6020650000000001</v>
      </c>
      <c r="GW126" s="4" t="s">
        <v>118</v>
      </c>
      <c r="GX126" s="4" t="s">
        <v>117</v>
      </c>
      <c r="GZ126" s="4" t="b">
        <f t="shared" si="88"/>
        <v>1</v>
      </c>
      <c r="HA126" s="4" t="b">
        <f t="shared" si="89"/>
        <v>1</v>
      </c>
      <c r="HB126" s="4" t="b">
        <f t="shared" si="90"/>
        <v>1</v>
      </c>
      <c r="HC126" s="4" t="b">
        <f t="shared" si="91"/>
        <v>1</v>
      </c>
      <c r="HD126" s="4" t="b">
        <f t="shared" si="92"/>
        <v>1</v>
      </c>
      <c r="HE126" s="4" t="b">
        <f t="shared" si="93"/>
        <v>1</v>
      </c>
    </row>
    <row r="127" spans="69:213" ht="60" x14ac:dyDescent="0.25">
      <c r="BQ127" s="4" t="s">
        <v>4139</v>
      </c>
      <c r="BR127" s="4" t="s">
        <v>8220</v>
      </c>
      <c r="BS127" s="4" t="s">
        <v>70</v>
      </c>
      <c r="BT127" s="4" t="s">
        <v>12301</v>
      </c>
      <c r="BU127" s="4">
        <v>300123</v>
      </c>
      <c r="BV127" s="4" t="s">
        <v>31</v>
      </c>
      <c r="BW127" s="4">
        <v>1903160</v>
      </c>
      <c r="BX127" s="10">
        <v>746.528953606502</v>
      </c>
      <c r="BY127" s="4">
        <f t="shared" si="70"/>
        <v>753.471046393498</v>
      </c>
      <c r="BZ127" s="3">
        <f t="shared" si="71"/>
        <v>75.347104639349809</v>
      </c>
      <c r="CA127" s="3">
        <v>1000</v>
      </c>
      <c r="CB127" s="4">
        <v>1500</v>
      </c>
      <c r="CC127" s="8" t="str">
        <f t="shared" si="72"/>
        <v>High Headroom</v>
      </c>
      <c r="CD127" s="10">
        <v>2</v>
      </c>
      <c r="CE127" s="10">
        <v>0.1139358721594</v>
      </c>
      <c r="CF127" s="4">
        <f t="shared" si="73"/>
        <v>2.6064127840600013E-2</v>
      </c>
      <c r="CG127" s="3">
        <f t="shared" si="74"/>
        <v>43.440213067666676</v>
      </c>
      <c r="CH127" s="3">
        <v>6.0000000000000012E-2</v>
      </c>
      <c r="CI127" s="4">
        <v>0.14000000000000001</v>
      </c>
      <c r="CJ127" s="8" t="str">
        <f t="shared" si="75"/>
        <v>Moderate Headroom</v>
      </c>
      <c r="CK127" s="10">
        <v>2</v>
      </c>
      <c r="CL127" s="4">
        <v>79.994127251947205</v>
      </c>
      <c r="CM127" s="4">
        <f t="shared" si="76"/>
        <v>420.00587274805281</v>
      </c>
      <c r="CN127" s="8">
        <f t="shared" si="77"/>
        <v>84.001174549610553</v>
      </c>
      <c r="CO127" s="3">
        <v>500</v>
      </c>
      <c r="CP127" s="4">
        <v>500</v>
      </c>
      <c r="CQ127" s="8" t="str">
        <f t="shared" si="78"/>
        <v>High Headroom</v>
      </c>
      <c r="CR127" s="4">
        <v>1</v>
      </c>
      <c r="CS127" s="4">
        <v>1.75</v>
      </c>
      <c r="CT127" s="10">
        <v>1.4732960325533999</v>
      </c>
      <c r="CU127" s="4">
        <f t="shared" si="79"/>
        <v>1.3232960325534</v>
      </c>
      <c r="CV127" s="4">
        <f t="shared" si="80"/>
        <v>882.19735503560003</v>
      </c>
      <c r="CW127" s="4">
        <v>0.15</v>
      </c>
      <c r="CX127" s="4">
        <v>0.15</v>
      </c>
      <c r="CY127" s="8" t="str">
        <f t="shared" si="81"/>
        <v>High Headroom</v>
      </c>
      <c r="CZ127" s="10">
        <v>1</v>
      </c>
      <c r="DC127" s="4" t="s">
        <v>115</v>
      </c>
      <c r="DD127" s="4" t="s">
        <v>4139</v>
      </c>
      <c r="DE127" s="4" t="s">
        <v>15</v>
      </c>
      <c r="DF127" s="4" t="s">
        <v>31</v>
      </c>
      <c r="DG127" s="4" t="s">
        <v>8220</v>
      </c>
      <c r="DH127" s="4">
        <v>300123</v>
      </c>
      <c r="DI127" s="4">
        <v>3123</v>
      </c>
      <c r="DJ127" s="29">
        <v>1903160</v>
      </c>
      <c r="DK127" s="4" t="s">
        <v>17</v>
      </c>
      <c r="DL127" s="10">
        <v>746.529</v>
      </c>
      <c r="DM127" s="30">
        <v>2</v>
      </c>
      <c r="DN127" s="10">
        <v>0.1139</v>
      </c>
      <c r="DO127" s="30">
        <v>2</v>
      </c>
      <c r="DP127" s="10">
        <v>1.4733000000000001</v>
      </c>
      <c r="DQ127" s="30">
        <v>1</v>
      </c>
      <c r="DR127" s="4">
        <v>753.471</v>
      </c>
      <c r="DS127" s="31">
        <v>0.753471</v>
      </c>
      <c r="DT127" s="4" t="s">
        <v>118</v>
      </c>
      <c r="DU127" s="4" t="s">
        <v>117</v>
      </c>
      <c r="DV127" s="4">
        <v>2.6100000000000002E-2</v>
      </c>
      <c r="DW127" s="31">
        <v>0.43440199999999995</v>
      </c>
      <c r="DX127" s="4" t="s">
        <v>116</v>
      </c>
      <c r="DY127" s="4" t="s">
        <v>117</v>
      </c>
      <c r="DZ127" s="4">
        <v>1.3232999999999999</v>
      </c>
      <c r="EA127" s="31">
        <v>8.8219740000000009</v>
      </c>
      <c r="EB127" s="4" t="s">
        <v>118</v>
      </c>
      <c r="EC127" s="4" t="s">
        <v>117</v>
      </c>
      <c r="EE127" s="4" t="b">
        <f t="shared" si="82"/>
        <v>1</v>
      </c>
      <c r="EF127" s="4" t="b">
        <f t="shared" si="83"/>
        <v>1</v>
      </c>
      <c r="EG127" s="4" t="b">
        <f t="shared" si="84"/>
        <v>1</v>
      </c>
      <c r="EH127" s="4" t="b">
        <f t="shared" si="85"/>
        <v>1</v>
      </c>
      <c r="EI127" s="4" t="b">
        <f t="shared" si="86"/>
        <v>1</v>
      </c>
      <c r="EJ127" s="4" t="b">
        <f t="shared" si="87"/>
        <v>1</v>
      </c>
      <c r="EL127" s="4" t="s">
        <v>16384</v>
      </c>
      <c r="EM127" s="4" t="s">
        <v>18474</v>
      </c>
      <c r="EN127" s="4" t="s">
        <v>68</v>
      </c>
      <c r="EO127" s="4" t="s">
        <v>17429</v>
      </c>
      <c r="EP127" s="4">
        <v>200123</v>
      </c>
      <c r="EQ127" s="4" t="s">
        <v>67</v>
      </c>
      <c r="ER127" s="4">
        <v>32003</v>
      </c>
      <c r="ES127" s="10">
        <v>1172.2747613102099</v>
      </c>
      <c r="ET127" s="4">
        <f t="shared" si="58"/>
        <v>327.7252386897901</v>
      </c>
      <c r="EU127" s="4">
        <f t="shared" si="59"/>
        <v>32.772523868979007</v>
      </c>
      <c r="EV127" s="4">
        <v>1000</v>
      </c>
      <c r="EW127" s="4">
        <v>1500</v>
      </c>
      <c r="EX127" s="8" t="str">
        <f t="shared" si="60"/>
        <v>Moderate Headroom</v>
      </c>
      <c r="EY127" s="10">
        <v>2</v>
      </c>
      <c r="EZ127" s="10">
        <v>0.110213244229</v>
      </c>
      <c r="FA127" s="4">
        <f t="shared" si="61"/>
        <v>2.9786755771000012E-2</v>
      </c>
      <c r="FB127" s="4">
        <f t="shared" si="62"/>
        <v>49.644592951666681</v>
      </c>
      <c r="FC127" s="4">
        <v>6.0000000000000012E-2</v>
      </c>
      <c r="FD127" s="4">
        <v>0.14000000000000001</v>
      </c>
      <c r="FE127" s="8" t="str">
        <f t="shared" si="63"/>
        <v>Moderate Headroom</v>
      </c>
      <c r="FF127" s="10">
        <v>2</v>
      </c>
      <c r="FG127" s="4">
        <v>1461.2008496501501</v>
      </c>
      <c r="FH127" s="4">
        <f t="shared" si="64"/>
        <v>38.799150349849924</v>
      </c>
      <c r="FI127" s="4">
        <f t="shared" si="65"/>
        <v>3.8799150349849922</v>
      </c>
      <c r="FJ127" s="4">
        <v>1000</v>
      </c>
      <c r="FK127" s="4">
        <v>1500</v>
      </c>
      <c r="FL127" s="8" t="str">
        <f t="shared" si="66"/>
        <v>Low Headroom</v>
      </c>
      <c r="FM127" s="4">
        <v>2</v>
      </c>
      <c r="FN127" s="4">
        <v>2</v>
      </c>
      <c r="FO127" s="11">
        <v>0.28854209545870002</v>
      </c>
      <c r="FP127" s="4">
        <f t="shared" si="67"/>
        <v>0.13854209545870003</v>
      </c>
      <c r="FQ127" s="4">
        <f t="shared" si="68"/>
        <v>92.361396972466693</v>
      </c>
      <c r="FR127" s="4">
        <v>0.15</v>
      </c>
      <c r="FS127" s="4">
        <v>0.15</v>
      </c>
      <c r="FT127" s="8" t="str">
        <f t="shared" si="69"/>
        <v>High Headroom</v>
      </c>
      <c r="FU127" s="10">
        <v>1</v>
      </c>
      <c r="FX127" s="4" t="s">
        <v>115</v>
      </c>
      <c r="FY127" s="4" t="s">
        <v>16384</v>
      </c>
      <c r="FZ127" s="4" t="s">
        <v>15</v>
      </c>
      <c r="GA127" s="4" t="s">
        <v>67</v>
      </c>
      <c r="GB127" s="4" t="s">
        <v>18474</v>
      </c>
      <c r="GC127" s="4">
        <v>200123</v>
      </c>
      <c r="GD127" s="4">
        <v>20123</v>
      </c>
      <c r="GE127" s="4">
        <v>32003</v>
      </c>
      <c r="GF127" s="4"/>
      <c r="GG127" s="10" t="s">
        <v>3542</v>
      </c>
      <c r="GH127" s="30">
        <v>2</v>
      </c>
      <c r="GI127" s="10">
        <v>0.11020000000000001</v>
      </c>
      <c r="GJ127" s="30">
        <v>2</v>
      </c>
      <c r="GK127" s="10">
        <v>0.28849999999999998</v>
      </c>
      <c r="GL127" s="30">
        <v>1</v>
      </c>
      <c r="GM127" s="4">
        <v>327.72519999999997</v>
      </c>
      <c r="GN127" s="31">
        <v>0.32772499999999999</v>
      </c>
      <c r="GO127" s="4" t="s">
        <v>116</v>
      </c>
      <c r="GP127" s="4" t="s">
        <v>117</v>
      </c>
      <c r="GQ127" s="4">
        <v>2.98E-2</v>
      </c>
      <c r="GR127" s="31">
        <v>0.49644599999999994</v>
      </c>
      <c r="GS127" s="4" t="s">
        <v>116</v>
      </c>
      <c r="GT127" s="4" t="s">
        <v>117</v>
      </c>
      <c r="GU127" s="4">
        <v>0.13850000000000001</v>
      </c>
      <c r="GV127" s="31">
        <v>0.92361400000000005</v>
      </c>
      <c r="GW127" s="4" t="s">
        <v>118</v>
      </c>
      <c r="GX127" s="4" t="s">
        <v>117</v>
      </c>
      <c r="GZ127" s="4" t="b">
        <f t="shared" si="88"/>
        <v>1</v>
      </c>
      <c r="HA127" s="4" t="b">
        <f t="shared" si="89"/>
        <v>1</v>
      </c>
      <c r="HB127" s="4" t="b">
        <f t="shared" si="90"/>
        <v>1</v>
      </c>
      <c r="HC127" s="4" t="b">
        <f t="shared" si="91"/>
        <v>1</v>
      </c>
      <c r="HD127" s="4" t="b">
        <f t="shared" si="92"/>
        <v>1</v>
      </c>
      <c r="HE127" s="4" t="b">
        <f t="shared" si="93"/>
        <v>1</v>
      </c>
    </row>
    <row r="128" spans="69:213" ht="60" x14ac:dyDescent="0.25">
      <c r="BQ128" s="4" t="s">
        <v>4140</v>
      </c>
      <c r="BR128" s="4" t="s">
        <v>8221</v>
      </c>
      <c r="BS128" s="4" t="s">
        <v>70</v>
      </c>
      <c r="BT128" s="4" t="s">
        <v>12302</v>
      </c>
      <c r="BU128" s="4">
        <v>300124</v>
      </c>
      <c r="BV128" s="4" t="s">
        <v>33</v>
      </c>
      <c r="BW128" s="4">
        <v>4804000</v>
      </c>
      <c r="BX128" s="10">
        <v>2717.3116368258102</v>
      </c>
      <c r="BY128" s="4">
        <f t="shared" si="70"/>
        <v>782.68836317418982</v>
      </c>
      <c r="BZ128" s="3">
        <f t="shared" si="71"/>
        <v>78.268836317418973</v>
      </c>
      <c r="CA128" s="3">
        <v>1000</v>
      </c>
      <c r="CB128" s="4">
        <v>3500</v>
      </c>
      <c r="CC128" s="8" t="str">
        <f t="shared" si="72"/>
        <v>High Headroom</v>
      </c>
      <c r="CD128" s="10">
        <v>4</v>
      </c>
      <c r="CE128" s="10">
        <v>0.37659738922750002</v>
      </c>
      <c r="CF128" s="4" t="str">
        <f t="shared" si="73"/>
        <v>Bottomed Out</v>
      </c>
      <c r="CG128" s="3" t="str">
        <f t="shared" si="74"/>
        <v>Bottomed Out</v>
      </c>
      <c r="CH128" s="3" t="s">
        <v>72</v>
      </c>
      <c r="CI128" s="4" t="s">
        <v>16260</v>
      </c>
      <c r="CJ128" s="8" t="str">
        <f t="shared" si="75"/>
        <v>At the lowest level</v>
      </c>
      <c r="CK128" s="10">
        <v>6</v>
      </c>
      <c r="CL128" s="4">
        <v>112.640609818397</v>
      </c>
      <c r="CM128" s="4">
        <f t="shared" si="76"/>
        <v>387.35939018160298</v>
      </c>
      <c r="CN128" s="8">
        <f t="shared" si="77"/>
        <v>77.471878036320589</v>
      </c>
      <c r="CO128" s="3">
        <v>500</v>
      </c>
      <c r="CP128" s="4">
        <v>500</v>
      </c>
      <c r="CQ128" s="8" t="str">
        <f t="shared" si="78"/>
        <v>High Headroom</v>
      </c>
      <c r="CR128" s="4">
        <v>1</v>
      </c>
      <c r="CS128" s="4">
        <v>3.25</v>
      </c>
      <c r="CT128" s="10">
        <v>0.31462840008569998</v>
      </c>
      <c r="CU128" s="4">
        <f t="shared" si="79"/>
        <v>0.16462840008569998</v>
      </c>
      <c r="CV128" s="4">
        <f t="shared" si="80"/>
        <v>109.75226672379999</v>
      </c>
      <c r="CW128" s="4">
        <v>0.15</v>
      </c>
      <c r="CX128" s="4">
        <v>0.15</v>
      </c>
      <c r="CY128" s="8" t="str">
        <f t="shared" si="81"/>
        <v>High Headroom</v>
      </c>
      <c r="CZ128" s="10">
        <v>1</v>
      </c>
      <c r="DC128" s="4" t="s">
        <v>115</v>
      </c>
      <c r="DD128" s="4" t="s">
        <v>4140</v>
      </c>
      <c r="DE128" s="4" t="s">
        <v>15</v>
      </c>
      <c r="DF128" s="4" t="s">
        <v>33</v>
      </c>
      <c r="DG128" s="4" t="s">
        <v>8221</v>
      </c>
      <c r="DH128" s="4">
        <v>300124</v>
      </c>
      <c r="DI128" s="4">
        <v>3124</v>
      </c>
      <c r="DJ128" s="29">
        <v>4804000</v>
      </c>
      <c r="DK128" s="4" t="s">
        <v>17</v>
      </c>
      <c r="DL128" s="10" t="s">
        <v>268</v>
      </c>
      <c r="DM128" s="30">
        <v>4</v>
      </c>
      <c r="DN128" s="10">
        <v>0.37659999999999999</v>
      </c>
      <c r="DO128" s="30">
        <v>6</v>
      </c>
      <c r="DP128" s="10">
        <v>0.31459999999999999</v>
      </c>
      <c r="DQ128" s="30">
        <v>1</v>
      </c>
      <c r="DR128" s="4">
        <v>782.6884</v>
      </c>
      <c r="DS128" s="31">
        <v>0.78268799999999994</v>
      </c>
      <c r="DT128" s="4" t="s">
        <v>118</v>
      </c>
      <c r="DU128" s="4" t="s">
        <v>117</v>
      </c>
      <c r="DV128" s="4">
        <v>7.6600000000000001E-2</v>
      </c>
      <c r="DW128" s="4"/>
      <c r="DX128" s="4" t="s">
        <v>124</v>
      </c>
      <c r="DY128" s="4" t="s">
        <v>125</v>
      </c>
      <c r="DZ128" s="4">
        <v>0.1646</v>
      </c>
      <c r="EA128" s="31">
        <v>1.097523</v>
      </c>
      <c r="EB128" s="4" t="s">
        <v>118</v>
      </c>
      <c r="EC128" s="4" t="s">
        <v>117</v>
      </c>
      <c r="EE128" s="4" t="b">
        <f t="shared" si="82"/>
        <v>1</v>
      </c>
      <c r="EF128" s="4" t="b">
        <f t="shared" si="83"/>
        <v>1</v>
      </c>
      <c r="EG128" s="4" t="b">
        <f t="shared" si="84"/>
        <v>1</v>
      </c>
      <c r="EH128" s="4" t="b">
        <f t="shared" si="85"/>
        <v>1</v>
      </c>
      <c r="EI128" s="4" t="b">
        <f t="shared" si="86"/>
        <v>1</v>
      </c>
      <c r="EJ128" s="4" t="b">
        <f t="shared" si="87"/>
        <v>1</v>
      </c>
      <c r="EL128" s="4" t="s">
        <v>16385</v>
      </c>
      <c r="EM128" s="4" t="s">
        <v>18475</v>
      </c>
      <c r="EN128" s="4" t="s">
        <v>68</v>
      </c>
      <c r="EO128" s="4" t="s">
        <v>17430</v>
      </c>
      <c r="EP128" s="4">
        <v>200124</v>
      </c>
      <c r="EQ128" s="4" t="s">
        <v>30</v>
      </c>
      <c r="ER128" s="4">
        <v>18019</v>
      </c>
      <c r="ES128" s="10">
        <v>336.76880955839999</v>
      </c>
      <c r="ET128" s="4">
        <f t="shared" si="58"/>
        <v>163.23119044160001</v>
      </c>
      <c r="EU128" s="4">
        <f t="shared" si="59"/>
        <v>32.646238088320004</v>
      </c>
      <c r="EV128" s="4">
        <v>500</v>
      </c>
      <c r="EW128" s="4">
        <v>500</v>
      </c>
      <c r="EX128" s="8" t="str">
        <f t="shared" si="60"/>
        <v>Moderate Headroom</v>
      </c>
      <c r="EY128" s="10">
        <v>1</v>
      </c>
      <c r="EZ128" s="10">
        <v>0.12707277681000001</v>
      </c>
      <c r="FA128" s="4">
        <f t="shared" si="61"/>
        <v>1.2927223190000003E-2</v>
      </c>
      <c r="FB128" s="4">
        <f t="shared" si="62"/>
        <v>21.545371983333332</v>
      </c>
      <c r="FC128" s="4">
        <v>6.0000000000000012E-2</v>
      </c>
      <c r="FD128" s="4">
        <v>0.14000000000000001</v>
      </c>
      <c r="FE128" s="8" t="str">
        <f t="shared" si="63"/>
        <v>Low Headroom</v>
      </c>
      <c r="FF128" s="10">
        <v>2</v>
      </c>
      <c r="FG128" s="4">
        <v>174.53607548939999</v>
      </c>
      <c r="FH128" s="4">
        <f t="shared" si="64"/>
        <v>325.46392451060001</v>
      </c>
      <c r="FI128" s="4">
        <f t="shared" si="65"/>
        <v>65.092784902120002</v>
      </c>
      <c r="FJ128" s="4">
        <v>500</v>
      </c>
      <c r="FK128" s="4">
        <v>500</v>
      </c>
      <c r="FL128" s="8" t="str">
        <f t="shared" si="66"/>
        <v>High Headroom</v>
      </c>
      <c r="FM128" s="4">
        <v>1</v>
      </c>
      <c r="FN128" s="4">
        <v>1.5</v>
      </c>
      <c r="FO128" s="11">
        <v>0.42529327300999997</v>
      </c>
      <c r="FP128" s="4">
        <f t="shared" si="67"/>
        <v>0.27529327300999995</v>
      </c>
      <c r="FQ128" s="4">
        <f t="shared" si="68"/>
        <v>183.5288486733333</v>
      </c>
      <c r="FR128" s="4">
        <v>0.15</v>
      </c>
      <c r="FS128" s="4">
        <v>0.15</v>
      </c>
      <c r="FT128" s="8" t="str">
        <f t="shared" si="69"/>
        <v>High Headroom</v>
      </c>
      <c r="FU128" s="10">
        <v>1</v>
      </c>
      <c r="FX128" s="4" t="s">
        <v>115</v>
      </c>
      <c r="FY128" s="4" t="s">
        <v>16385</v>
      </c>
      <c r="FZ128" s="4" t="s">
        <v>15</v>
      </c>
      <c r="GA128" s="4" t="s">
        <v>30</v>
      </c>
      <c r="GB128" s="4" t="s">
        <v>18475</v>
      </c>
      <c r="GC128" s="4">
        <v>200124</v>
      </c>
      <c r="GD128" s="4">
        <v>20124</v>
      </c>
      <c r="GE128" s="4">
        <v>18019</v>
      </c>
      <c r="GF128" s="4"/>
      <c r="GG128" s="10">
        <v>336.7688</v>
      </c>
      <c r="GH128" s="30">
        <v>1</v>
      </c>
      <c r="GI128" s="10">
        <v>0.12709999999999999</v>
      </c>
      <c r="GJ128" s="30">
        <v>2</v>
      </c>
      <c r="GK128" s="10">
        <v>0.42530000000000001</v>
      </c>
      <c r="GL128" s="30">
        <v>1</v>
      </c>
      <c r="GM128" s="4">
        <v>163.2312</v>
      </c>
      <c r="GN128" s="31">
        <v>0.32646200000000003</v>
      </c>
      <c r="GO128" s="4" t="s">
        <v>116</v>
      </c>
      <c r="GP128" s="4" t="s">
        <v>117</v>
      </c>
      <c r="GQ128" s="4">
        <v>1.29E-2</v>
      </c>
      <c r="GR128" s="31">
        <v>0.21545400000000001</v>
      </c>
      <c r="GS128" s="4" t="s">
        <v>120</v>
      </c>
      <c r="GT128" s="4" t="s">
        <v>117</v>
      </c>
      <c r="GU128" s="4">
        <v>0.27529999999999999</v>
      </c>
      <c r="GV128" s="31">
        <v>1.8352879999999998</v>
      </c>
      <c r="GW128" s="4" t="s">
        <v>118</v>
      </c>
      <c r="GX128" s="4" t="s">
        <v>117</v>
      </c>
      <c r="GZ128" s="4" t="b">
        <f t="shared" si="88"/>
        <v>1</v>
      </c>
      <c r="HA128" s="4" t="b">
        <f t="shared" si="89"/>
        <v>1</v>
      </c>
      <c r="HB128" s="4" t="b">
        <f t="shared" si="90"/>
        <v>1</v>
      </c>
      <c r="HC128" s="4" t="b">
        <f t="shared" si="91"/>
        <v>1</v>
      </c>
      <c r="HD128" s="4" t="b">
        <f t="shared" si="92"/>
        <v>1</v>
      </c>
      <c r="HE128" s="4" t="b">
        <f t="shared" si="93"/>
        <v>1</v>
      </c>
    </row>
    <row r="129" spans="69:213" ht="60" x14ac:dyDescent="0.25">
      <c r="BQ129" s="4" t="s">
        <v>4141</v>
      </c>
      <c r="BR129" s="4" t="s">
        <v>8222</v>
      </c>
      <c r="BS129" s="4" t="s">
        <v>70</v>
      </c>
      <c r="BT129" s="4" t="s">
        <v>12303</v>
      </c>
      <c r="BU129" s="4">
        <v>300125</v>
      </c>
      <c r="BV129" s="4" t="s">
        <v>33</v>
      </c>
      <c r="BW129" s="4">
        <v>4801000</v>
      </c>
      <c r="BX129" s="10">
        <v>3033.2395343154599</v>
      </c>
      <c r="BY129" s="4">
        <f t="shared" si="70"/>
        <v>466.76046568454012</v>
      </c>
      <c r="BZ129" s="3">
        <f t="shared" si="71"/>
        <v>46.676046568454012</v>
      </c>
      <c r="CA129" s="3">
        <v>1000</v>
      </c>
      <c r="CB129" s="4">
        <v>3500</v>
      </c>
      <c r="CC129" s="8" t="str">
        <f t="shared" si="72"/>
        <v>Moderate Headroom</v>
      </c>
      <c r="CD129" s="10">
        <v>4</v>
      </c>
      <c r="CE129" s="10">
        <v>0.15266984934550001</v>
      </c>
      <c r="CF129" s="4">
        <f t="shared" si="73"/>
        <v>4.7330150654499997E-2</v>
      </c>
      <c r="CG129" s="3">
        <f t="shared" si="74"/>
        <v>78.883584424166671</v>
      </c>
      <c r="CH129" s="3">
        <v>0.06</v>
      </c>
      <c r="CI129" s="4">
        <v>0.2</v>
      </c>
      <c r="CJ129" s="8" t="str">
        <f t="shared" si="75"/>
        <v>High Headroom</v>
      </c>
      <c r="CK129" s="10">
        <v>3</v>
      </c>
      <c r="CL129" s="4">
        <v>736.63758108885702</v>
      </c>
      <c r="CM129" s="4">
        <f t="shared" si="76"/>
        <v>763.36241891114298</v>
      </c>
      <c r="CN129" s="8">
        <f t="shared" si="77"/>
        <v>76.336241891114298</v>
      </c>
      <c r="CO129" s="3">
        <v>1000</v>
      </c>
      <c r="CP129" s="4">
        <v>1500</v>
      </c>
      <c r="CQ129" s="8" t="str">
        <f t="shared" si="78"/>
        <v>High Headroom</v>
      </c>
      <c r="CR129" s="4">
        <v>2</v>
      </c>
      <c r="CS129" s="4">
        <v>3</v>
      </c>
      <c r="CT129" s="10">
        <v>0.31029290139350002</v>
      </c>
      <c r="CU129" s="4">
        <f t="shared" si="79"/>
        <v>0.16029290139350003</v>
      </c>
      <c r="CV129" s="4">
        <f t="shared" si="80"/>
        <v>106.86193426233335</v>
      </c>
      <c r="CW129" s="4">
        <v>0.15</v>
      </c>
      <c r="CX129" s="4">
        <v>0.15</v>
      </c>
      <c r="CY129" s="8" t="str">
        <f t="shared" si="81"/>
        <v>High Headroom</v>
      </c>
      <c r="CZ129" s="10">
        <v>1</v>
      </c>
      <c r="DC129" s="4" t="s">
        <v>115</v>
      </c>
      <c r="DD129" s="4" t="s">
        <v>4141</v>
      </c>
      <c r="DE129" s="4" t="s">
        <v>15</v>
      </c>
      <c r="DF129" s="4" t="s">
        <v>33</v>
      </c>
      <c r="DG129" s="4" t="s">
        <v>8222</v>
      </c>
      <c r="DH129" s="4">
        <v>300125</v>
      </c>
      <c r="DI129" s="4">
        <v>3125</v>
      </c>
      <c r="DJ129" s="29">
        <v>4801000</v>
      </c>
      <c r="DK129" s="4" t="s">
        <v>17</v>
      </c>
      <c r="DL129" s="10" t="s">
        <v>269</v>
      </c>
      <c r="DM129" s="30">
        <v>4</v>
      </c>
      <c r="DN129" s="10">
        <v>0.1527</v>
      </c>
      <c r="DO129" s="30">
        <v>3</v>
      </c>
      <c r="DP129" s="10">
        <v>0.31030000000000002</v>
      </c>
      <c r="DQ129" s="30">
        <v>1</v>
      </c>
      <c r="DR129" s="4">
        <v>466.76049999999998</v>
      </c>
      <c r="DS129" s="31">
        <v>0.46676000000000001</v>
      </c>
      <c r="DT129" s="4" t="s">
        <v>116</v>
      </c>
      <c r="DU129" s="4" t="s">
        <v>117</v>
      </c>
      <c r="DV129" s="4">
        <v>4.7300000000000002E-2</v>
      </c>
      <c r="DW129" s="31">
        <v>0.78883599999999998</v>
      </c>
      <c r="DX129" s="4" t="s">
        <v>118</v>
      </c>
      <c r="DY129" s="4" t="s">
        <v>117</v>
      </c>
      <c r="DZ129" s="4">
        <v>0.1603</v>
      </c>
      <c r="EA129" s="31">
        <v>1.068619</v>
      </c>
      <c r="EB129" s="4" t="s">
        <v>118</v>
      </c>
      <c r="EC129" s="4" t="s">
        <v>117</v>
      </c>
      <c r="EE129" s="4" t="b">
        <f t="shared" si="82"/>
        <v>1</v>
      </c>
      <c r="EF129" s="4" t="b">
        <f t="shared" si="83"/>
        <v>1</v>
      </c>
      <c r="EG129" s="4" t="b">
        <f t="shared" si="84"/>
        <v>1</v>
      </c>
      <c r="EH129" s="4" t="b">
        <f t="shared" si="85"/>
        <v>1</v>
      </c>
      <c r="EI129" s="4" t="b">
        <f t="shared" si="86"/>
        <v>1</v>
      </c>
      <c r="EJ129" s="4" t="b">
        <f t="shared" si="87"/>
        <v>1</v>
      </c>
      <c r="EL129" s="4" t="s">
        <v>16386</v>
      </c>
      <c r="EM129" s="4" t="s">
        <v>18476</v>
      </c>
      <c r="EN129" s="4" t="s">
        <v>68</v>
      </c>
      <c r="EO129" s="4" t="s">
        <v>17431</v>
      </c>
      <c r="EP129" s="4">
        <v>200125</v>
      </c>
      <c r="EQ129" s="4" t="s">
        <v>30</v>
      </c>
      <c r="ER129" s="4">
        <v>18021</v>
      </c>
      <c r="ES129" s="10">
        <v>1188.0852145522799</v>
      </c>
      <c r="ET129" s="4">
        <f t="shared" si="58"/>
        <v>311.91478544772008</v>
      </c>
      <c r="EU129" s="4">
        <f t="shared" si="59"/>
        <v>31.191478544772007</v>
      </c>
      <c r="EV129" s="4">
        <v>1000</v>
      </c>
      <c r="EW129" s="4">
        <v>1500</v>
      </c>
      <c r="EX129" s="8" t="str">
        <f t="shared" si="60"/>
        <v>Moderate Headroom</v>
      </c>
      <c r="EY129" s="10">
        <v>2</v>
      </c>
      <c r="EZ129" s="10">
        <v>2.35579117368E-2</v>
      </c>
      <c r="FA129" s="4">
        <f t="shared" si="61"/>
        <v>5.6442088263200005E-2</v>
      </c>
      <c r="FB129" s="4">
        <f t="shared" si="62"/>
        <v>70.552610329000004</v>
      </c>
      <c r="FC129" s="4">
        <v>0.08</v>
      </c>
      <c r="FD129" s="4">
        <v>0.08</v>
      </c>
      <c r="FE129" s="8" t="str">
        <f t="shared" si="63"/>
        <v>High Headroom</v>
      </c>
      <c r="FF129" s="10">
        <v>1</v>
      </c>
      <c r="FG129" s="4">
        <v>136.303362115656</v>
      </c>
      <c r="FH129" s="4">
        <f t="shared" si="64"/>
        <v>363.696637884344</v>
      </c>
      <c r="FI129" s="4">
        <f t="shared" si="65"/>
        <v>72.739327576868789</v>
      </c>
      <c r="FJ129" s="4">
        <v>500</v>
      </c>
      <c r="FK129" s="4">
        <v>500</v>
      </c>
      <c r="FL129" s="8" t="str">
        <f t="shared" si="66"/>
        <v>High Headroom</v>
      </c>
      <c r="FM129" s="4">
        <v>1</v>
      </c>
      <c r="FN129" s="4">
        <v>1.25</v>
      </c>
      <c r="FO129" s="11">
        <v>0.36116740980950002</v>
      </c>
      <c r="FP129" s="4">
        <f t="shared" si="67"/>
        <v>0.21116740980950002</v>
      </c>
      <c r="FQ129" s="4">
        <f t="shared" si="68"/>
        <v>140.77827320633335</v>
      </c>
      <c r="FR129" s="4">
        <v>0.15</v>
      </c>
      <c r="FS129" s="4">
        <v>0.15</v>
      </c>
      <c r="FT129" s="8" t="str">
        <f t="shared" si="69"/>
        <v>High Headroom</v>
      </c>
      <c r="FU129" s="10">
        <v>1</v>
      </c>
      <c r="FX129" s="4" t="s">
        <v>115</v>
      </c>
      <c r="FY129" s="4" t="s">
        <v>16386</v>
      </c>
      <c r="FZ129" s="4" t="s">
        <v>15</v>
      </c>
      <c r="GA129" s="4" t="s">
        <v>30</v>
      </c>
      <c r="GB129" s="4" t="s">
        <v>18476</v>
      </c>
      <c r="GC129" s="4">
        <v>200125</v>
      </c>
      <c r="GD129" s="4">
        <v>20125</v>
      </c>
      <c r="GE129" s="4">
        <v>18021</v>
      </c>
      <c r="GF129" s="4"/>
      <c r="GG129" s="10" t="s">
        <v>3543</v>
      </c>
      <c r="GH129" s="30">
        <v>2</v>
      </c>
      <c r="GI129" s="10">
        <v>2.3599999999999999E-2</v>
      </c>
      <c r="GJ129" s="30">
        <v>1</v>
      </c>
      <c r="GK129" s="10">
        <v>0.36120000000000002</v>
      </c>
      <c r="GL129" s="30">
        <v>1</v>
      </c>
      <c r="GM129" s="4">
        <v>311.91480000000001</v>
      </c>
      <c r="GN129" s="31">
        <v>0.311915</v>
      </c>
      <c r="GO129" s="4" t="s">
        <v>116</v>
      </c>
      <c r="GP129" s="4" t="s">
        <v>117</v>
      </c>
      <c r="GQ129" s="4">
        <v>5.6399999999999999E-2</v>
      </c>
      <c r="GR129" s="31">
        <v>0.70552599999999999</v>
      </c>
      <c r="GS129" s="4" t="s">
        <v>118</v>
      </c>
      <c r="GT129" s="4" t="s">
        <v>117</v>
      </c>
      <c r="GU129" s="4">
        <v>0.2112</v>
      </c>
      <c r="GV129" s="31">
        <v>1.407783</v>
      </c>
      <c r="GW129" s="4" t="s">
        <v>118</v>
      </c>
      <c r="GX129" s="4" t="s">
        <v>117</v>
      </c>
      <c r="GZ129" s="4" t="b">
        <f t="shared" si="88"/>
        <v>1</v>
      </c>
      <c r="HA129" s="4" t="b">
        <f t="shared" si="89"/>
        <v>1</v>
      </c>
      <c r="HB129" s="4" t="b">
        <f t="shared" si="90"/>
        <v>1</v>
      </c>
      <c r="HC129" s="4" t="b">
        <f t="shared" si="91"/>
        <v>1</v>
      </c>
      <c r="HD129" s="4" t="b">
        <f t="shared" si="92"/>
        <v>1</v>
      </c>
      <c r="HE129" s="4" t="b">
        <f t="shared" si="93"/>
        <v>1</v>
      </c>
    </row>
    <row r="130" spans="69:213" ht="60" x14ac:dyDescent="0.25">
      <c r="BQ130" s="4" t="s">
        <v>4142</v>
      </c>
      <c r="BR130" s="4" t="s">
        <v>8223</v>
      </c>
      <c r="BS130" s="4" t="s">
        <v>70</v>
      </c>
      <c r="BT130" s="4" t="s">
        <v>12304</v>
      </c>
      <c r="BU130" s="4">
        <v>300126</v>
      </c>
      <c r="BV130" s="4" t="s">
        <v>65</v>
      </c>
      <c r="BW130" s="4">
        <v>2502300170</v>
      </c>
      <c r="BX130" s="10">
        <v>2774.0732105386001</v>
      </c>
      <c r="BY130" s="4">
        <f t="shared" si="70"/>
        <v>725.92678946139995</v>
      </c>
      <c r="BZ130" s="3">
        <f t="shared" si="71"/>
        <v>72.592678946139998</v>
      </c>
      <c r="CA130" s="3">
        <v>1000</v>
      </c>
      <c r="CB130" s="4">
        <v>3500</v>
      </c>
      <c r="CC130" s="8" t="str">
        <f t="shared" si="72"/>
        <v>High Headroom</v>
      </c>
      <c r="CD130" s="10">
        <v>4</v>
      </c>
      <c r="CE130" s="10">
        <v>5.8446694084000002E-2</v>
      </c>
      <c r="CF130" s="4">
        <f t="shared" si="73"/>
        <v>2.1553305916E-2</v>
      </c>
      <c r="CG130" s="3">
        <f t="shared" si="74"/>
        <v>26.941632394999999</v>
      </c>
      <c r="CH130" s="3">
        <v>0.08</v>
      </c>
      <c r="CI130" s="4">
        <v>0.08</v>
      </c>
      <c r="CJ130" s="8" t="str">
        <f t="shared" si="75"/>
        <v>Low Headroom</v>
      </c>
      <c r="CK130" s="10">
        <v>1</v>
      </c>
      <c r="CL130" s="4">
        <v>1331.3436698531</v>
      </c>
      <c r="CM130" s="4">
        <f t="shared" si="76"/>
        <v>168.65633014690002</v>
      </c>
      <c r="CN130" s="8">
        <f t="shared" si="77"/>
        <v>16.865633014690001</v>
      </c>
      <c r="CO130" s="3">
        <v>1000</v>
      </c>
      <c r="CP130" s="4">
        <v>1500</v>
      </c>
      <c r="CQ130" s="8" t="str">
        <f t="shared" si="78"/>
        <v>Low Headroom</v>
      </c>
      <c r="CR130" s="4">
        <v>2</v>
      </c>
      <c r="CS130" s="4">
        <v>2</v>
      </c>
      <c r="CT130" s="10">
        <v>0.13377764314000001</v>
      </c>
      <c r="CU130" s="4">
        <f t="shared" si="79"/>
        <v>5.3777643140000012E-2</v>
      </c>
      <c r="CV130" s="4">
        <f t="shared" si="80"/>
        <v>76.825204485714309</v>
      </c>
      <c r="CW130" s="4">
        <v>6.9999999999999993E-2</v>
      </c>
      <c r="CX130" s="4">
        <v>0.08</v>
      </c>
      <c r="CY130" s="8" t="str">
        <f t="shared" si="81"/>
        <v>High Headroom</v>
      </c>
      <c r="CZ130" s="10">
        <v>2</v>
      </c>
      <c r="DC130" s="4" t="s">
        <v>115</v>
      </c>
      <c r="DD130" s="4" t="s">
        <v>4142</v>
      </c>
      <c r="DE130" s="4" t="s">
        <v>15</v>
      </c>
      <c r="DF130" s="4" t="s">
        <v>65</v>
      </c>
      <c r="DG130" s="4" t="s">
        <v>8223</v>
      </c>
      <c r="DH130" s="4">
        <v>300126</v>
      </c>
      <c r="DI130" s="4">
        <v>3126</v>
      </c>
      <c r="DJ130" s="29">
        <v>2502300170</v>
      </c>
      <c r="DK130" s="4" t="s">
        <v>17</v>
      </c>
      <c r="DL130" s="10" t="s">
        <v>270</v>
      </c>
      <c r="DM130" s="30">
        <v>4</v>
      </c>
      <c r="DN130" s="10">
        <v>5.8400000000000001E-2</v>
      </c>
      <c r="DO130" s="30">
        <v>1</v>
      </c>
      <c r="DP130" s="10">
        <v>0.1338</v>
      </c>
      <c r="DQ130" s="30">
        <v>2</v>
      </c>
      <c r="DR130" s="4">
        <v>725.92679999999996</v>
      </c>
      <c r="DS130" s="31">
        <v>0.72592699999999999</v>
      </c>
      <c r="DT130" s="4" t="s">
        <v>118</v>
      </c>
      <c r="DU130" s="4" t="s">
        <v>117</v>
      </c>
      <c r="DV130" s="4">
        <v>2.1600000000000001E-2</v>
      </c>
      <c r="DW130" s="31">
        <v>0.26941599999999999</v>
      </c>
      <c r="DX130" s="4" t="s">
        <v>120</v>
      </c>
      <c r="DY130" s="4" t="s">
        <v>117</v>
      </c>
      <c r="DZ130" s="4">
        <v>5.3800000000000001E-2</v>
      </c>
      <c r="EA130" s="31">
        <v>0.76825199999999993</v>
      </c>
      <c r="EB130" s="4" t="s">
        <v>118</v>
      </c>
      <c r="EC130" s="4" t="s">
        <v>117</v>
      </c>
      <c r="EE130" s="4" t="b">
        <f t="shared" si="82"/>
        <v>1</v>
      </c>
      <c r="EF130" s="4" t="b">
        <f t="shared" si="83"/>
        <v>1</v>
      </c>
      <c r="EG130" s="4" t="b">
        <f t="shared" si="84"/>
        <v>1</v>
      </c>
      <c r="EH130" s="4" t="b">
        <f t="shared" si="85"/>
        <v>1</v>
      </c>
      <c r="EI130" s="4" t="b">
        <f t="shared" si="86"/>
        <v>1</v>
      </c>
      <c r="EJ130" s="4" t="b">
        <f t="shared" si="87"/>
        <v>1</v>
      </c>
      <c r="EL130" s="4" t="s">
        <v>16387</v>
      </c>
      <c r="EM130" s="4" t="s">
        <v>18477</v>
      </c>
      <c r="EN130" s="4" t="s">
        <v>68</v>
      </c>
      <c r="EO130" s="4" t="s">
        <v>17432</v>
      </c>
      <c r="EP130" s="4">
        <v>200126</v>
      </c>
      <c r="EQ130" s="4" t="s">
        <v>32</v>
      </c>
      <c r="ER130" s="4">
        <v>20027</v>
      </c>
      <c r="ES130" s="10">
        <v>1880.4345679706</v>
      </c>
      <c r="ET130" s="4">
        <f t="shared" si="58"/>
        <v>619.56543202939997</v>
      </c>
      <c r="EU130" s="4">
        <f t="shared" si="59"/>
        <v>61.956543202939997</v>
      </c>
      <c r="EV130" s="4">
        <v>1000</v>
      </c>
      <c r="EW130" s="4">
        <v>2500</v>
      </c>
      <c r="EX130" s="8" t="str">
        <f t="shared" si="60"/>
        <v>High Headroom</v>
      </c>
      <c r="EY130" s="10">
        <v>3</v>
      </c>
      <c r="EZ130" s="10">
        <v>4.2607668066999997E-2</v>
      </c>
      <c r="FA130" s="4">
        <f t="shared" si="61"/>
        <v>3.7392331933000005E-2</v>
      </c>
      <c r="FB130" s="4">
        <f t="shared" si="62"/>
        <v>46.740414916250003</v>
      </c>
      <c r="FC130" s="4">
        <v>0.08</v>
      </c>
      <c r="FD130" s="4">
        <v>0.08</v>
      </c>
      <c r="FE130" s="8" t="str">
        <f t="shared" si="63"/>
        <v>Moderate Headroom</v>
      </c>
      <c r="FF130" s="10">
        <v>1</v>
      </c>
      <c r="FG130" s="4">
        <v>540.44576193334399</v>
      </c>
      <c r="FH130" s="4">
        <f t="shared" si="64"/>
        <v>959.55423806665601</v>
      </c>
      <c r="FI130" s="4">
        <f t="shared" si="65"/>
        <v>95.955423806665593</v>
      </c>
      <c r="FJ130" s="4">
        <v>1000</v>
      </c>
      <c r="FK130" s="4">
        <v>1500</v>
      </c>
      <c r="FL130" s="8" t="str">
        <f t="shared" si="66"/>
        <v>High Headroom</v>
      </c>
      <c r="FM130" s="4">
        <v>2</v>
      </c>
      <c r="FN130" s="4">
        <v>2</v>
      </c>
      <c r="FO130" s="11">
        <v>0.47416922646999998</v>
      </c>
      <c r="FP130" s="4">
        <f t="shared" si="67"/>
        <v>0.32416922647000002</v>
      </c>
      <c r="FQ130" s="4">
        <f t="shared" si="68"/>
        <v>216.11281764666668</v>
      </c>
      <c r="FR130" s="4">
        <v>0.15</v>
      </c>
      <c r="FS130" s="4">
        <v>0.15</v>
      </c>
      <c r="FT130" s="8" t="str">
        <f t="shared" si="69"/>
        <v>High Headroom</v>
      </c>
      <c r="FU130" s="10">
        <v>1</v>
      </c>
      <c r="FX130" s="4" t="s">
        <v>115</v>
      </c>
      <c r="FY130" s="4" t="s">
        <v>16387</v>
      </c>
      <c r="FZ130" s="4" t="s">
        <v>15</v>
      </c>
      <c r="GA130" s="4" t="s">
        <v>32</v>
      </c>
      <c r="GB130" s="4" t="s">
        <v>18477</v>
      </c>
      <c r="GC130" s="4">
        <v>200126</v>
      </c>
      <c r="GD130" s="4">
        <v>20126</v>
      </c>
      <c r="GE130" s="4">
        <v>20027</v>
      </c>
      <c r="GF130" s="4"/>
      <c r="GG130" s="10" t="s">
        <v>3544</v>
      </c>
      <c r="GH130" s="30">
        <v>3</v>
      </c>
      <c r="GI130" s="10">
        <v>4.2599999999999999E-2</v>
      </c>
      <c r="GJ130" s="30">
        <v>1</v>
      </c>
      <c r="GK130" s="10">
        <v>0.47420000000000001</v>
      </c>
      <c r="GL130" s="30">
        <v>1</v>
      </c>
      <c r="GM130" s="4">
        <v>619.56539999999995</v>
      </c>
      <c r="GN130" s="31">
        <v>0.61956500000000003</v>
      </c>
      <c r="GO130" s="4" t="s">
        <v>118</v>
      </c>
      <c r="GP130" s="4" t="s">
        <v>117</v>
      </c>
      <c r="GQ130" s="4">
        <v>3.7400000000000003E-2</v>
      </c>
      <c r="GR130" s="31">
        <v>0.46740399999999999</v>
      </c>
      <c r="GS130" s="4" t="s">
        <v>116</v>
      </c>
      <c r="GT130" s="4" t="s">
        <v>117</v>
      </c>
      <c r="GU130" s="4">
        <v>0.32419999999999999</v>
      </c>
      <c r="GV130" s="31">
        <v>2.1611279999999997</v>
      </c>
      <c r="GW130" s="4" t="s">
        <v>118</v>
      </c>
      <c r="GX130" s="4" t="s">
        <v>117</v>
      </c>
      <c r="GZ130" s="4" t="b">
        <f t="shared" si="88"/>
        <v>1</v>
      </c>
      <c r="HA130" s="4" t="b">
        <f t="shared" si="89"/>
        <v>1</v>
      </c>
      <c r="HB130" s="4" t="b">
        <f t="shared" si="90"/>
        <v>1</v>
      </c>
      <c r="HC130" s="4" t="b">
        <f t="shared" si="91"/>
        <v>1</v>
      </c>
      <c r="HD130" s="4" t="b">
        <f t="shared" si="92"/>
        <v>1</v>
      </c>
      <c r="HE130" s="4" t="b">
        <f t="shared" si="93"/>
        <v>1</v>
      </c>
    </row>
    <row r="131" spans="69:213" ht="60" x14ac:dyDescent="0.25">
      <c r="BQ131" s="4" t="s">
        <v>4143</v>
      </c>
      <c r="BR131" s="4" t="s">
        <v>8224</v>
      </c>
      <c r="BS131" s="4" t="s">
        <v>70</v>
      </c>
      <c r="BT131" s="4" t="s">
        <v>12305</v>
      </c>
      <c r="BU131" s="4">
        <v>300127</v>
      </c>
      <c r="BV131" s="4" t="s">
        <v>24</v>
      </c>
      <c r="BW131" s="4">
        <v>803455</v>
      </c>
      <c r="BX131" s="10">
        <v>758.87477049749998</v>
      </c>
      <c r="BY131" s="4">
        <f t="shared" si="70"/>
        <v>741.12522950250002</v>
      </c>
      <c r="BZ131" s="3">
        <f t="shared" si="71"/>
        <v>74.11252295025001</v>
      </c>
      <c r="CA131" s="3">
        <v>1000</v>
      </c>
      <c r="CB131" s="4">
        <v>1500</v>
      </c>
      <c r="CC131" s="8" t="str">
        <f t="shared" si="72"/>
        <v>High Headroom</v>
      </c>
      <c r="CD131" s="10">
        <v>2</v>
      </c>
      <c r="CE131" s="10">
        <v>4.7254746227000002E-2</v>
      </c>
      <c r="CF131" s="4">
        <f t="shared" si="73"/>
        <v>3.2745253772999999E-2</v>
      </c>
      <c r="CG131" s="3">
        <f t="shared" si="74"/>
        <v>40.931567216249995</v>
      </c>
      <c r="CH131" s="3">
        <v>0.08</v>
      </c>
      <c r="CI131" s="4">
        <v>0.08</v>
      </c>
      <c r="CJ131" s="8" t="str">
        <f t="shared" si="75"/>
        <v>Moderate Headroom</v>
      </c>
      <c r="CK131" s="10">
        <v>1</v>
      </c>
      <c r="CL131" s="4">
        <v>0</v>
      </c>
      <c r="CM131" s="4">
        <f t="shared" si="76"/>
        <v>500</v>
      </c>
      <c r="CN131" s="8">
        <f t="shared" si="77"/>
        <v>100</v>
      </c>
      <c r="CO131" s="3">
        <v>500</v>
      </c>
      <c r="CP131" s="4">
        <v>500</v>
      </c>
      <c r="CQ131" s="8" t="str">
        <f t="shared" si="78"/>
        <v>High Headroom</v>
      </c>
      <c r="CR131" s="4">
        <v>1</v>
      </c>
      <c r="CS131" s="4">
        <v>1.25</v>
      </c>
      <c r="CT131" s="10">
        <v>0.53841782400000004</v>
      </c>
      <c r="CU131" s="4">
        <f t="shared" si="79"/>
        <v>0.38841782400000002</v>
      </c>
      <c r="CV131" s="4">
        <f t="shared" si="80"/>
        <v>258.94521600000007</v>
      </c>
      <c r="CW131" s="4">
        <v>0.15</v>
      </c>
      <c r="CX131" s="4">
        <v>0.15</v>
      </c>
      <c r="CY131" s="8" t="str">
        <f t="shared" si="81"/>
        <v>High Headroom</v>
      </c>
      <c r="CZ131" s="10">
        <v>1</v>
      </c>
      <c r="DC131" s="4" t="s">
        <v>115</v>
      </c>
      <c r="DD131" s="4" t="s">
        <v>4143</v>
      </c>
      <c r="DE131" s="4" t="s">
        <v>15</v>
      </c>
      <c r="DF131" s="4" t="s">
        <v>24</v>
      </c>
      <c r="DG131" s="4" t="s">
        <v>8224</v>
      </c>
      <c r="DH131" s="4">
        <v>300127</v>
      </c>
      <c r="DI131" s="4">
        <v>3127</v>
      </c>
      <c r="DJ131" s="29">
        <v>803455</v>
      </c>
      <c r="DK131" s="4" t="s">
        <v>17</v>
      </c>
      <c r="DL131" s="10">
        <v>758.87480000000005</v>
      </c>
      <c r="DM131" s="30">
        <v>2</v>
      </c>
      <c r="DN131" s="10">
        <v>4.7300000000000002E-2</v>
      </c>
      <c r="DO131" s="30">
        <v>1</v>
      </c>
      <c r="DP131" s="10">
        <v>0.53839999999999999</v>
      </c>
      <c r="DQ131" s="30">
        <v>1</v>
      </c>
      <c r="DR131" s="4">
        <v>741.12519999999995</v>
      </c>
      <c r="DS131" s="31">
        <v>0.74112499999999992</v>
      </c>
      <c r="DT131" s="4" t="s">
        <v>118</v>
      </c>
      <c r="DU131" s="4" t="s">
        <v>117</v>
      </c>
      <c r="DV131" s="4">
        <v>3.27E-2</v>
      </c>
      <c r="DW131" s="31">
        <v>0.40931600000000001</v>
      </c>
      <c r="DX131" s="4" t="s">
        <v>116</v>
      </c>
      <c r="DY131" s="4" t="s">
        <v>117</v>
      </c>
      <c r="DZ131" s="4">
        <v>0.38840000000000002</v>
      </c>
      <c r="EA131" s="31">
        <v>2.5894520000000001</v>
      </c>
      <c r="EB131" s="4" t="s">
        <v>118</v>
      </c>
      <c r="EC131" s="4" t="s">
        <v>117</v>
      </c>
      <c r="EE131" s="4" t="b">
        <f t="shared" si="82"/>
        <v>1</v>
      </c>
      <c r="EF131" s="4" t="b">
        <f t="shared" si="83"/>
        <v>1</v>
      </c>
      <c r="EG131" s="4" t="b">
        <f t="shared" si="84"/>
        <v>1</v>
      </c>
      <c r="EH131" s="4" t="b">
        <f t="shared" si="85"/>
        <v>1</v>
      </c>
      <c r="EI131" s="4" t="b">
        <f t="shared" si="86"/>
        <v>1</v>
      </c>
      <c r="EJ131" s="4" t="b">
        <f t="shared" si="87"/>
        <v>1</v>
      </c>
      <c r="EL131" s="4" t="s">
        <v>16388</v>
      </c>
      <c r="EM131" s="4" t="s">
        <v>18478</v>
      </c>
      <c r="EN131" s="4" t="s">
        <v>68</v>
      </c>
      <c r="EO131" s="4" t="s">
        <v>17433</v>
      </c>
      <c r="EP131" s="4">
        <v>200127</v>
      </c>
      <c r="EQ131" s="4" t="s">
        <v>55</v>
      </c>
      <c r="ER131" s="4">
        <v>27027</v>
      </c>
      <c r="ES131" s="10">
        <v>953.60224885516902</v>
      </c>
      <c r="ET131" s="4">
        <f t="shared" si="58"/>
        <v>546.39775114483098</v>
      </c>
      <c r="EU131" s="4">
        <f t="shared" si="59"/>
        <v>54.639775114483101</v>
      </c>
      <c r="EV131" s="4">
        <v>1000</v>
      </c>
      <c r="EW131" s="4">
        <v>1500</v>
      </c>
      <c r="EX131" s="8" t="str">
        <f t="shared" si="60"/>
        <v>Moderate Headroom</v>
      </c>
      <c r="EY131" s="10">
        <v>2</v>
      </c>
      <c r="EZ131" s="10">
        <v>9.36583213852E-2</v>
      </c>
      <c r="FA131" s="4">
        <f t="shared" si="61"/>
        <v>4.6341678614800014E-2</v>
      </c>
      <c r="FB131" s="4">
        <f t="shared" si="62"/>
        <v>77.236131024666676</v>
      </c>
      <c r="FC131" s="4">
        <v>6.0000000000000012E-2</v>
      </c>
      <c r="FD131" s="4">
        <v>0.14000000000000001</v>
      </c>
      <c r="FE131" s="8" t="str">
        <f t="shared" si="63"/>
        <v>High Headroom</v>
      </c>
      <c r="FF131" s="10">
        <v>2</v>
      </c>
      <c r="FG131" s="4">
        <v>206.75149764988601</v>
      </c>
      <c r="FH131" s="4">
        <f t="shared" si="64"/>
        <v>293.24850235011399</v>
      </c>
      <c r="FI131" s="4">
        <f t="shared" si="65"/>
        <v>58.6497004700228</v>
      </c>
      <c r="FJ131" s="4">
        <v>500</v>
      </c>
      <c r="FK131" s="4">
        <v>500</v>
      </c>
      <c r="FL131" s="8" t="str">
        <f t="shared" si="66"/>
        <v>Moderate Headroom</v>
      </c>
      <c r="FM131" s="4">
        <v>1</v>
      </c>
      <c r="FN131" s="4">
        <v>1.75</v>
      </c>
      <c r="FO131" s="11">
        <v>0.35582493301009999</v>
      </c>
      <c r="FP131" s="4">
        <f t="shared" si="67"/>
        <v>0.20582493301009999</v>
      </c>
      <c r="FQ131" s="4">
        <f t="shared" si="68"/>
        <v>137.21662200673333</v>
      </c>
      <c r="FR131" s="4">
        <v>0.15</v>
      </c>
      <c r="FS131" s="4">
        <v>0.15</v>
      </c>
      <c r="FT131" s="8" t="str">
        <f t="shared" si="69"/>
        <v>High Headroom</v>
      </c>
      <c r="FU131" s="10">
        <v>1</v>
      </c>
      <c r="FX131" s="4" t="s">
        <v>115</v>
      </c>
      <c r="FY131" s="4" t="s">
        <v>16388</v>
      </c>
      <c r="FZ131" s="4" t="s">
        <v>15</v>
      </c>
      <c r="GA131" s="4" t="s">
        <v>55</v>
      </c>
      <c r="GB131" s="4" t="s">
        <v>18478</v>
      </c>
      <c r="GC131" s="4">
        <v>200127</v>
      </c>
      <c r="GD131" s="4">
        <v>20127</v>
      </c>
      <c r="GE131" s="4">
        <v>27027</v>
      </c>
      <c r="GF131" s="4"/>
      <c r="GG131" s="10">
        <v>953.60220000000004</v>
      </c>
      <c r="GH131" s="30">
        <v>2</v>
      </c>
      <c r="GI131" s="10">
        <v>9.3700000000000006E-2</v>
      </c>
      <c r="GJ131" s="30">
        <v>2</v>
      </c>
      <c r="GK131" s="10">
        <v>0.35580000000000001</v>
      </c>
      <c r="GL131" s="30">
        <v>1</v>
      </c>
      <c r="GM131" s="4">
        <v>546.39779999999996</v>
      </c>
      <c r="GN131" s="31">
        <v>0.54639800000000005</v>
      </c>
      <c r="GO131" s="4" t="s">
        <v>116</v>
      </c>
      <c r="GP131" s="4" t="s">
        <v>117</v>
      </c>
      <c r="GQ131" s="4">
        <v>4.6300000000000001E-2</v>
      </c>
      <c r="GR131" s="31">
        <v>0.77236099999999996</v>
      </c>
      <c r="GS131" s="4" t="s">
        <v>118</v>
      </c>
      <c r="GT131" s="4" t="s">
        <v>117</v>
      </c>
      <c r="GU131" s="4">
        <v>0.20580000000000001</v>
      </c>
      <c r="GV131" s="31">
        <v>1.372166</v>
      </c>
      <c r="GW131" s="4" t="s">
        <v>118</v>
      </c>
      <c r="GX131" s="4" t="s">
        <v>117</v>
      </c>
      <c r="GZ131" s="4" t="b">
        <f t="shared" si="88"/>
        <v>1</v>
      </c>
      <c r="HA131" s="4" t="b">
        <f t="shared" si="89"/>
        <v>1</v>
      </c>
      <c r="HB131" s="4" t="b">
        <f t="shared" si="90"/>
        <v>1</v>
      </c>
      <c r="HC131" s="4" t="b">
        <f t="shared" si="91"/>
        <v>1</v>
      </c>
      <c r="HD131" s="4" t="b">
        <f t="shared" si="92"/>
        <v>1</v>
      </c>
      <c r="HE131" s="4" t="b">
        <f t="shared" si="93"/>
        <v>1</v>
      </c>
    </row>
    <row r="132" spans="69:213" ht="45" x14ac:dyDescent="0.25">
      <c r="BQ132" s="4" t="s">
        <v>4144</v>
      </c>
      <c r="BR132" s="4" t="s">
        <v>8225</v>
      </c>
      <c r="BS132" s="4" t="s">
        <v>70</v>
      </c>
      <c r="BT132" s="4" t="s">
        <v>12306</v>
      </c>
      <c r="BU132" s="4">
        <v>300128</v>
      </c>
      <c r="BV132" s="4" t="s">
        <v>55</v>
      </c>
      <c r="BW132" s="4">
        <v>2702422</v>
      </c>
      <c r="BX132" s="10">
        <v>5051.3447432762996</v>
      </c>
      <c r="BY132" s="4" t="str">
        <f t="shared" si="70"/>
        <v>Bottomed Out</v>
      </c>
      <c r="BZ132" s="3" t="str">
        <f t="shared" si="71"/>
        <v>Bottomed Out</v>
      </c>
      <c r="CA132" s="3" t="s">
        <v>72</v>
      </c>
      <c r="CB132" s="4" t="s">
        <v>4015</v>
      </c>
      <c r="CC132" s="8" t="str">
        <f t="shared" si="72"/>
        <v>At the lowest level</v>
      </c>
      <c r="CD132" s="10">
        <v>6</v>
      </c>
      <c r="CE132" s="10">
        <v>0.14461883408000001</v>
      </c>
      <c r="CF132" s="4">
        <f t="shared" si="73"/>
        <v>5.5381165920000003E-2</v>
      </c>
      <c r="CG132" s="3">
        <f t="shared" si="74"/>
        <v>92.301943199999997</v>
      </c>
      <c r="CH132" s="3">
        <v>0.06</v>
      </c>
      <c r="CI132" s="4">
        <v>0.2</v>
      </c>
      <c r="CJ132" s="8" t="str">
        <f t="shared" si="75"/>
        <v>High Headroom</v>
      </c>
      <c r="CK132" s="10">
        <v>3</v>
      </c>
      <c r="CL132" s="4" t="s">
        <v>72</v>
      </c>
      <c r="CM132" s="4" t="str">
        <f t="shared" si="76"/>
        <v>Bottomed Out</v>
      </c>
      <c r="CN132" s="8" t="str">
        <f t="shared" si="77"/>
        <v>Bottomed Out</v>
      </c>
      <c r="CO132" s="3" t="s">
        <v>72</v>
      </c>
      <c r="CP132" s="4" t="s">
        <v>4015</v>
      </c>
      <c r="CQ132" s="8" t="str">
        <f t="shared" si="78"/>
        <v>At the lowest level</v>
      </c>
      <c r="CR132" s="4">
        <v>6</v>
      </c>
      <c r="CS132" s="4">
        <v>4</v>
      </c>
      <c r="CT132" s="10">
        <v>1.4190064794999999</v>
      </c>
      <c r="CU132" s="4">
        <f t="shared" si="79"/>
        <v>1.2690064795</v>
      </c>
      <c r="CV132" s="4">
        <f t="shared" si="80"/>
        <v>846.00431966666679</v>
      </c>
      <c r="CW132" s="4">
        <v>0.15</v>
      </c>
      <c r="CX132" s="4">
        <v>0.15</v>
      </c>
      <c r="CY132" s="8" t="str">
        <f t="shared" si="81"/>
        <v>High Headroom</v>
      </c>
      <c r="CZ132" s="10">
        <v>1</v>
      </c>
      <c r="DC132" s="4" t="s">
        <v>115</v>
      </c>
      <c r="DD132" s="4" t="s">
        <v>4144</v>
      </c>
      <c r="DE132" s="4" t="s">
        <v>15</v>
      </c>
      <c r="DF132" s="4" t="s">
        <v>55</v>
      </c>
      <c r="DG132" s="4" t="s">
        <v>8225</v>
      </c>
      <c r="DH132" s="4">
        <v>300128</v>
      </c>
      <c r="DI132" s="4">
        <v>3128</v>
      </c>
      <c r="DJ132" s="29">
        <v>2702422</v>
      </c>
      <c r="DK132" s="4" t="s">
        <v>17</v>
      </c>
      <c r="DL132" s="10" t="s">
        <v>271</v>
      </c>
      <c r="DM132" s="30">
        <v>6</v>
      </c>
      <c r="DN132" s="10">
        <v>0.14460000000000001</v>
      </c>
      <c r="DO132" s="30">
        <v>3</v>
      </c>
      <c r="DP132" s="10">
        <v>1.419</v>
      </c>
      <c r="DQ132" s="30">
        <v>1</v>
      </c>
      <c r="DR132" s="4">
        <v>551.34469999999999</v>
      </c>
      <c r="DS132" s="4"/>
      <c r="DT132" s="4" t="s">
        <v>124</v>
      </c>
      <c r="DU132" s="4" t="s">
        <v>125</v>
      </c>
      <c r="DV132" s="4">
        <v>5.5399999999999998E-2</v>
      </c>
      <c r="DW132" s="31">
        <v>0.92301900000000003</v>
      </c>
      <c r="DX132" s="4" t="s">
        <v>118</v>
      </c>
      <c r="DY132" s="4" t="s">
        <v>117</v>
      </c>
      <c r="DZ132" s="4">
        <v>1.2689999999999999</v>
      </c>
      <c r="EA132" s="31">
        <v>8.4600429999999989</v>
      </c>
      <c r="EB132" s="4" t="s">
        <v>118</v>
      </c>
      <c r="EC132" s="4" t="s">
        <v>117</v>
      </c>
      <c r="EE132" s="4" t="b">
        <f t="shared" si="82"/>
        <v>1</v>
      </c>
      <c r="EF132" s="4" t="b">
        <f t="shared" si="83"/>
        <v>1</v>
      </c>
      <c r="EG132" s="4" t="b">
        <f t="shared" si="84"/>
        <v>1</v>
      </c>
      <c r="EH132" s="4" t="b">
        <f t="shared" si="85"/>
        <v>1</v>
      </c>
      <c r="EI132" s="4" t="b">
        <f t="shared" si="86"/>
        <v>1</v>
      </c>
      <c r="EJ132" s="4" t="b">
        <f t="shared" si="87"/>
        <v>1</v>
      </c>
      <c r="EL132" s="4" t="s">
        <v>16389</v>
      </c>
      <c r="EM132" s="4" t="s">
        <v>18479</v>
      </c>
      <c r="EN132" s="4" t="s">
        <v>68</v>
      </c>
      <c r="EO132" s="4" t="s">
        <v>17434</v>
      </c>
      <c r="EP132" s="4">
        <v>200128</v>
      </c>
      <c r="EQ132" s="4" t="s">
        <v>44</v>
      </c>
      <c r="ER132" s="4">
        <v>47025</v>
      </c>
      <c r="ES132" s="10">
        <v>432.52541532357998</v>
      </c>
      <c r="ET132" s="4">
        <f t="shared" si="58"/>
        <v>67.474584676420022</v>
      </c>
      <c r="EU132" s="4">
        <f t="shared" si="59"/>
        <v>13.494916935284005</v>
      </c>
      <c r="EV132" s="4">
        <v>500</v>
      </c>
      <c r="EW132" s="4">
        <v>500</v>
      </c>
      <c r="EX132" s="8" t="str">
        <f t="shared" si="60"/>
        <v>Low Headroom</v>
      </c>
      <c r="EY132" s="10">
        <v>1</v>
      </c>
      <c r="EZ132" s="10">
        <v>0.1411256946908</v>
      </c>
      <c r="FA132" s="4">
        <f t="shared" si="61"/>
        <v>5.8874305309200015E-2</v>
      </c>
      <c r="FB132" s="4">
        <f t="shared" si="62"/>
        <v>98.123842182000033</v>
      </c>
      <c r="FC132" s="4">
        <v>0.06</v>
      </c>
      <c r="FD132" s="4">
        <v>0.2</v>
      </c>
      <c r="FE132" s="8" t="str">
        <f t="shared" si="63"/>
        <v>High Headroom</v>
      </c>
      <c r="FF132" s="10">
        <v>3</v>
      </c>
      <c r="FG132" s="4">
        <v>0</v>
      </c>
      <c r="FH132" s="4">
        <f t="shared" si="64"/>
        <v>500</v>
      </c>
      <c r="FI132" s="4">
        <f t="shared" si="65"/>
        <v>100</v>
      </c>
      <c r="FJ132" s="4">
        <v>500</v>
      </c>
      <c r="FK132" s="4">
        <v>500</v>
      </c>
      <c r="FL132" s="8" t="str">
        <f t="shared" si="66"/>
        <v>High Headroom</v>
      </c>
      <c r="FM132" s="4">
        <v>1</v>
      </c>
      <c r="FN132" s="4">
        <v>2</v>
      </c>
      <c r="FO132" s="11">
        <v>0.25766935952269998</v>
      </c>
      <c r="FP132" s="4">
        <f t="shared" si="67"/>
        <v>0.10766935952269999</v>
      </c>
      <c r="FQ132" s="4">
        <f t="shared" si="68"/>
        <v>71.779573015133323</v>
      </c>
      <c r="FR132" s="4">
        <v>0.15</v>
      </c>
      <c r="FS132" s="4">
        <v>0.15</v>
      </c>
      <c r="FT132" s="8" t="str">
        <f t="shared" si="69"/>
        <v>High Headroom</v>
      </c>
      <c r="FU132" s="10">
        <v>1</v>
      </c>
      <c r="FX132" s="4" t="s">
        <v>115</v>
      </c>
      <c r="FY132" s="4" t="s">
        <v>16389</v>
      </c>
      <c r="FZ132" s="4" t="s">
        <v>15</v>
      </c>
      <c r="GA132" s="4" t="s">
        <v>44</v>
      </c>
      <c r="GB132" s="4" t="s">
        <v>18479</v>
      </c>
      <c r="GC132" s="4">
        <v>200128</v>
      </c>
      <c r="GD132" s="4">
        <v>20128</v>
      </c>
      <c r="GE132" s="4">
        <v>47025</v>
      </c>
      <c r="GF132" s="4"/>
      <c r="GG132" s="10">
        <v>432.52539999999999</v>
      </c>
      <c r="GH132" s="30">
        <v>1</v>
      </c>
      <c r="GI132" s="10">
        <v>0.1411</v>
      </c>
      <c r="GJ132" s="30">
        <v>3</v>
      </c>
      <c r="GK132" s="10">
        <v>0.25769999999999998</v>
      </c>
      <c r="GL132" s="30">
        <v>1</v>
      </c>
      <c r="GM132" s="4">
        <v>67.474599999999995</v>
      </c>
      <c r="GN132" s="31">
        <v>0.13494899999999999</v>
      </c>
      <c r="GO132" s="4" t="s">
        <v>120</v>
      </c>
      <c r="GP132" s="4" t="s">
        <v>117</v>
      </c>
      <c r="GQ132" s="4">
        <v>5.8900000000000001E-2</v>
      </c>
      <c r="GR132" s="31">
        <v>0.98123800000000005</v>
      </c>
      <c r="GS132" s="4" t="s">
        <v>118</v>
      </c>
      <c r="GT132" s="4" t="s">
        <v>117</v>
      </c>
      <c r="GU132" s="4">
        <v>0.1077</v>
      </c>
      <c r="GV132" s="31">
        <v>0.71779599999999999</v>
      </c>
      <c r="GW132" s="4" t="s">
        <v>118</v>
      </c>
      <c r="GX132" s="4" t="s">
        <v>117</v>
      </c>
      <c r="GZ132" s="4" t="b">
        <f t="shared" si="88"/>
        <v>1</v>
      </c>
      <c r="HA132" s="4" t="b">
        <f t="shared" si="89"/>
        <v>1</v>
      </c>
      <c r="HB132" s="4" t="b">
        <f t="shared" si="90"/>
        <v>1</v>
      </c>
      <c r="HC132" s="4" t="b">
        <f t="shared" si="91"/>
        <v>1</v>
      </c>
      <c r="HD132" s="4" t="b">
        <f t="shared" si="92"/>
        <v>1</v>
      </c>
      <c r="HE132" s="4" t="b">
        <f t="shared" si="93"/>
        <v>1</v>
      </c>
    </row>
    <row r="133" spans="69:213" ht="45" x14ac:dyDescent="0.25">
      <c r="BQ133" s="4" t="s">
        <v>4145</v>
      </c>
      <c r="BR133" s="4" t="s">
        <v>8226</v>
      </c>
      <c r="BS133" s="4" t="s">
        <v>70</v>
      </c>
      <c r="BT133" s="4" t="s">
        <v>12307</v>
      </c>
      <c r="BU133" s="4">
        <v>300129</v>
      </c>
      <c r="BV133" s="4" t="s">
        <v>43</v>
      </c>
      <c r="BW133" s="4">
        <v>5503225</v>
      </c>
      <c r="BX133" s="10">
        <v>2597.7499677959499</v>
      </c>
      <c r="BY133" s="4">
        <f t="shared" si="70"/>
        <v>902.25003220405006</v>
      </c>
      <c r="BZ133" s="3">
        <f t="shared" si="71"/>
        <v>90.225003220405014</v>
      </c>
      <c r="CA133" s="3">
        <v>1000</v>
      </c>
      <c r="CB133" s="4">
        <v>3500</v>
      </c>
      <c r="CC133" s="8" t="str">
        <f t="shared" si="72"/>
        <v>High Headroom</v>
      </c>
      <c r="CD133" s="10">
        <v>4</v>
      </c>
      <c r="CE133" s="10">
        <v>0.1448028265329</v>
      </c>
      <c r="CF133" s="4">
        <f t="shared" si="73"/>
        <v>5.5197173467100014E-2</v>
      </c>
      <c r="CG133" s="3">
        <f t="shared" si="74"/>
        <v>91.995289111833358</v>
      </c>
      <c r="CH133" s="3">
        <v>0.06</v>
      </c>
      <c r="CI133" s="4">
        <v>0.2</v>
      </c>
      <c r="CJ133" s="8" t="str">
        <f t="shared" si="75"/>
        <v>High Headroom</v>
      </c>
      <c r="CK133" s="10">
        <v>3</v>
      </c>
      <c r="CL133" s="4">
        <v>107.27917908025201</v>
      </c>
      <c r="CM133" s="4">
        <f t="shared" si="76"/>
        <v>392.72082091974801</v>
      </c>
      <c r="CN133" s="8">
        <f t="shared" si="77"/>
        <v>78.544164183949604</v>
      </c>
      <c r="CO133" s="3">
        <v>500</v>
      </c>
      <c r="CP133" s="4">
        <v>500</v>
      </c>
      <c r="CQ133" s="8" t="str">
        <f t="shared" si="78"/>
        <v>High Headroom</v>
      </c>
      <c r="CR133" s="4">
        <v>1</v>
      </c>
      <c r="CS133" s="4">
        <v>2.75</v>
      </c>
      <c r="CT133" s="10">
        <v>0.36332781456949997</v>
      </c>
      <c r="CU133" s="4">
        <f t="shared" si="79"/>
        <v>0.21332781456949998</v>
      </c>
      <c r="CV133" s="4">
        <f t="shared" si="80"/>
        <v>142.21854304633331</v>
      </c>
      <c r="CW133" s="4">
        <v>0.15</v>
      </c>
      <c r="CX133" s="4">
        <v>0.15</v>
      </c>
      <c r="CY133" s="8" t="str">
        <f t="shared" si="81"/>
        <v>High Headroom</v>
      </c>
      <c r="CZ133" s="10">
        <v>1</v>
      </c>
      <c r="DC133" s="4" t="s">
        <v>115</v>
      </c>
      <c r="DD133" s="4" t="s">
        <v>4145</v>
      </c>
      <c r="DE133" s="4" t="s">
        <v>15</v>
      </c>
      <c r="DF133" s="4" t="s">
        <v>43</v>
      </c>
      <c r="DG133" s="4" t="s">
        <v>8226</v>
      </c>
      <c r="DH133" s="4">
        <v>300129</v>
      </c>
      <c r="DI133" s="4">
        <v>3129</v>
      </c>
      <c r="DJ133" s="29">
        <v>5503225</v>
      </c>
      <c r="DK133" s="4" t="s">
        <v>17</v>
      </c>
      <c r="DL133" s="10" t="s">
        <v>272</v>
      </c>
      <c r="DM133" s="30">
        <v>4</v>
      </c>
      <c r="DN133" s="10">
        <v>0.14480000000000001</v>
      </c>
      <c r="DO133" s="30">
        <v>3</v>
      </c>
      <c r="DP133" s="10">
        <v>0.36330000000000001</v>
      </c>
      <c r="DQ133" s="30">
        <v>1</v>
      </c>
      <c r="DR133" s="4">
        <v>902.25</v>
      </c>
      <c r="DS133" s="31">
        <v>0.90225</v>
      </c>
      <c r="DT133" s="4" t="s">
        <v>118</v>
      </c>
      <c r="DU133" s="4" t="s">
        <v>117</v>
      </c>
      <c r="DV133" s="4">
        <v>5.5199999999999999E-2</v>
      </c>
      <c r="DW133" s="31">
        <v>0.91995300000000002</v>
      </c>
      <c r="DX133" s="4" t="s">
        <v>118</v>
      </c>
      <c r="DY133" s="4" t="s">
        <v>117</v>
      </c>
      <c r="DZ133" s="4">
        <v>0.21329999999999999</v>
      </c>
      <c r="EA133" s="31">
        <v>1.422185</v>
      </c>
      <c r="EB133" s="4" t="s">
        <v>118</v>
      </c>
      <c r="EC133" s="4" t="s">
        <v>117</v>
      </c>
      <c r="EE133" s="4" t="b">
        <f t="shared" si="82"/>
        <v>1</v>
      </c>
      <c r="EF133" s="4" t="b">
        <f t="shared" si="83"/>
        <v>1</v>
      </c>
      <c r="EG133" s="4" t="b">
        <f t="shared" si="84"/>
        <v>1</v>
      </c>
      <c r="EH133" s="4" t="b">
        <f t="shared" si="85"/>
        <v>1</v>
      </c>
      <c r="EI133" s="4" t="b">
        <f t="shared" si="86"/>
        <v>1</v>
      </c>
      <c r="EJ133" s="4" t="b">
        <f t="shared" si="87"/>
        <v>1</v>
      </c>
      <c r="EL133" s="4" t="s">
        <v>16390</v>
      </c>
      <c r="EM133" s="4" t="s">
        <v>18480</v>
      </c>
      <c r="EN133" s="4" t="s">
        <v>68</v>
      </c>
      <c r="EO133" s="4" t="s">
        <v>17435</v>
      </c>
      <c r="EP133" s="4">
        <v>200129</v>
      </c>
      <c r="EQ133" s="4" t="s">
        <v>49</v>
      </c>
      <c r="ER133" s="4">
        <v>42037</v>
      </c>
      <c r="ES133" s="10">
        <v>195.33420818179999</v>
      </c>
      <c r="ET133" s="4">
        <f t="shared" ref="ET133:ET196" si="94">IFERROR(EW133-ES133,"Bottomed Out")</f>
        <v>304.66579181819998</v>
      </c>
      <c r="EU133" s="4">
        <f t="shared" ref="EU133:EU196" si="95">IFERROR(ET133/EV133*100,"Bottomed Out")</f>
        <v>60.933158363639997</v>
      </c>
      <c r="EV133" s="4">
        <v>500</v>
      </c>
      <c r="EW133" s="4">
        <v>500</v>
      </c>
      <c r="EX133" s="8" t="str">
        <f t="shared" ref="EX133:EX196" si="96">IF(EU133="Bottomed Out","At the lowest level",IF(EU133&lt;30,"Low Headroom",(IF(EU133&lt;60, "Moderate Headroom","High Headroom"))))</f>
        <v>High Headroom</v>
      </c>
      <c r="EY133" s="10">
        <v>1</v>
      </c>
      <c r="EZ133" s="10">
        <v>9.0628144315000006E-2</v>
      </c>
      <c r="FA133" s="4">
        <f t="shared" ref="FA133:FA196" si="97">IFERROR(FD133-EZ133,"Bottomed Out")</f>
        <v>4.9371855685000007E-2</v>
      </c>
      <c r="FB133" s="4">
        <f t="shared" ref="FB133:FB196" si="98">IFERROR(FA133/FC133*100,"Bottomed Out")</f>
        <v>82.286426141666652</v>
      </c>
      <c r="FC133" s="4">
        <v>6.0000000000000012E-2</v>
      </c>
      <c r="FD133" s="4">
        <v>0.14000000000000001</v>
      </c>
      <c r="FE133" s="8" t="str">
        <f t="shared" ref="FE133:FE196" si="99">IF(FB133="Bottomed Out","At the lowest level",IF(FB133&lt;30,"Low Headroom",(IF(FB133&lt;60, "Moderate Headroom","High Headroom"))))</f>
        <v>High Headroom</v>
      </c>
      <c r="FF133" s="10">
        <v>2</v>
      </c>
      <c r="FG133" s="4">
        <v>151.6908785027</v>
      </c>
      <c r="FH133" s="4">
        <f t="shared" ref="FH133:FH196" si="100">IFERROR(FK133-FG133,"Bottomed Out")</f>
        <v>348.3091214973</v>
      </c>
      <c r="FI133" s="4">
        <f t="shared" ref="FI133:FI196" si="101">IFERROR(FH133/FJ133*100,"Bottomed Out")</f>
        <v>69.661824299459994</v>
      </c>
      <c r="FJ133" s="4">
        <v>500</v>
      </c>
      <c r="FK133" s="4">
        <v>500</v>
      </c>
      <c r="FL133" s="8" t="str">
        <f t="shared" ref="FL133:FL196" si="102">IF(FI133="Bottomed Out","At the lowest level",IF(FI133&lt;30,"Low Headroom",(IF(FI133&lt;60, "Moderate Headroom","High Headroom"))))</f>
        <v>High Headroom</v>
      </c>
      <c r="FM133" s="4">
        <v>1</v>
      </c>
      <c r="FN133" s="4">
        <v>1.5</v>
      </c>
      <c r="FO133" s="11">
        <v>-2.4295010846000002E-2</v>
      </c>
      <c r="FP133" s="4" t="str">
        <f t="shared" ref="FP133:FP196" si="103">IFERROR(FO133-FS133,"Bottomed Out")</f>
        <v>Bottomed Out</v>
      </c>
      <c r="FQ133" s="4" t="str">
        <f t="shared" ref="FQ133:FQ196" si="104">IFERROR(FP133/FR133*100,"Bottomed Out")</f>
        <v>Bottomed Out</v>
      </c>
      <c r="FR133" s="4" t="s">
        <v>72</v>
      </c>
      <c r="FS133" s="4" t="s">
        <v>16261</v>
      </c>
      <c r="FT133" s="8" t="str">
        <f t="shared" ref="FT133:FT196" si="105">IF(FQ133="Bottomed Out","At the lowest level",IF(FQ133&lt;30,"Low Headroom",(IF(FQ133&lt;60, "Moderate Headroom","High Headroom"))))</f>
        <v>At the lowest level</v>
      </c>
      <c r="FU133" s="10">
        <v>5</v>
      </c>
      <c r="FX133" s="4" t="s">
        <v>115</v>
      </c>
      <c r="FY133" s="4" t="s">
        <v>16390</v>
      </c>
      <c r="FZ133" s="4" t="s">
        <v>15</v>
      </c>
      <c r="GA133" s="4" t="s">
        <v>49</v>
      </c>
      <c r="GB133" s="4" t="s">
        <v>18480</v>
      </c>
      <c r="GC133" s="4">
        <v>200129</v>
      </c>
      <c r="GD133" s="4">
        <v>20129</v>
      </c>
      <c r="GE133" s="4">
        <v>42037</v>
      </c>
      <c r="GF133" s="4"/>
      <c r="GG133" s="10">
        <v>195.33420000000001</v>
      </c>
      <c r="GH133" s="30">
        <v>1</v>
      </c>
      <c r="GI133" s="10">
        <v>9.06E-2</v>
      </c>
      <c r="GJ133" s="30">
        <v>2</v>
      </c>
      <c r="GK133" s="10">
        <v>-2.4299999999999999E-2</v>
      </c>
      <c r="GL133" s="30">
        <v>5</v>
      </c>
      <c r="GM133" s="4">
        <v>304.66579999999999</v>
      </c>
      <c r="GN133" s="31">
        <v>0.60933199999999998</v>
      </c>
      <c r="GO133" s="4" t="s">
        <v>118</v>
      </c>
      <c r="GP133" s="4" t="s">
        <v>117</v>
      </c>
      <c r="GQ133" s="4">
        <v>4.9399999999999999E-2</v>
      </c>
      <c r="GR133" s="31">
        <v>0.82286400000000004</v>
      </c>
      <c r="GS133" s="4" t="s">
        <v>118</v>
      </c>
      <c r="GT133" s="4" t="s">
        <v>117</v>
      </c>
      <c r="GU133" s="4">
        <v>3.4299999999999997E-2</v>
      </c>
      <c r="GV133" s="4"/>
      <c r="GW133" s="4"/>
      <c r="GX133" s="4" t="s">
        <v>117</v>
      </c>
      <c r="GZ133" s="4" t="b">
        <f t="shared" si="88"/>
        <v>1</v>
      </c>
      <c r="HA133" s="4" t="b">
        <f t="shared" si="89"/>
        <v>1</v>
      </c>
      <c r="HB133" s="4" t="b">
        <f t="shared" si="90"/>
        <v>1</v>
      </c>
      <c r="HC133" s="4" t="b">
        <f t="shared" si="91"/>
        <v>1</v>
      </c>
      <c r="HD133" s="4" t="b">
        <f t="shared" si="92"/>
        <v>1</v>
      </c>
      <c r="HE133" s="4" t="b">
        <f t="shared" si="93"/>
        <v>1</v>
      </c>
    </row>
    <row r="134" spans="69:213" ht="60" x14ac:dyDescent="0.25">
      <c r="BQ134" s="4" t="s">
        <v>4146</v>
      </c>
      <c r="BR134" s="4" t="s">
        <v>8227</v>
      </c>
      <c r="BS134" s="4" t="s">
        <v>70</v>
      </c>
      <c r="BT134" s="4" t="s">
        <v>12308</v>
      </c>
      <c r="BU134" s="4">
        <v>300130</v>
      </c>
      <c r="BV134" s="4" t="s">
        <v>65</v>
      </c>
      <c r="BW134" s="4">
        <v>2501702130</v>
      </c>
      <c r="BX134" s="10">
        <v>5658.6848310191199</v>
      </c>
      <c r="BY134" s="4" t="str">
        <f t="shared" ref="BY134:BY197" si="106">IFERROR(CB134-BX134,"Bottomed Out")</f>
        <v>Bottomed Out</v>
      </c>
      <c r="BZ134" s="3" t="str">
        <f t="shared" ref="BZ134:BZ197" si="107">IFERROR(BY134/CA134*100,"Bottomed Out")</f>
        <v>Bottomed Out</v>
      </c>
      <c r="CA134" s="3" t="s">
        <v>72</v>
      </c>
      <c r="CB134" s="4" t="s">
        <v>4015</v>
      </c>
      <c r="CC134" s="8" t="str">
        <f t="shared" ref="CC134:CC197" si="108">IF(BZ134="Bottomed Out","At the lowest level",IF(BZ134&lt;30,"Low Headroom",(IF(BZ134&lt;60, "Moderate Headroom","High Headroom"))))</f>
        <v>At the lowest level</v>
      </c>
      <c r="CD134" s="10">
        <v>6</v>
      </c>
      <c r="CE134" s="10">
        <v>0.1211103648981</v>
      </c>
      <c r="CF134" s="4">
        <f t="shared" ref="CF134:CF197" si="109">IFERROR(CI134-CE134,"Bottomed Out")</f>
        <v>1.8889635101900018E-2</v>
      </c>
      <c r="CG134" s="3">
        <f t="shared" ref="CG134:CG197" si="110">IFERROR(CF134/CH134*100,"Bottomed Out")</f>
        <v>31.482725169833358</v>
      </c>
      <c r="CH134" s="3">
        <v>6.0000000000000012E-2</v>
      </c>
      <c r="CI134" s="4">
        <v>0.14000000000000001</v>
      </c>
      <c r="CJ134" s="8" t="str">
        <f t="shared" ref="CJ134:CJ197" si="111">IF(CG134="Bottomed Out","At the lowest level",IF(CG134&lt;30,"Low Headroom",(IF(CG134&lt;60, "Moderate Headroom","High Headroom"))))</f>
        <v>Moderate Headroom</v>
      </c>
      <c r="CK134" s="10">
        <v>2</v>
      </c>
      <c r="CL134" s="4">
        <v>2032.0869760109999</v>
      </c>
      <c r="CM134" s="4">
        <f t="shared" ref="CM134:CM197" si="112">IFERROR(CP134-CL134,"Bottomed Out")</f>
        <v>467.91302398900007</v>
      </c>
      <c r="CN134" s="8">
        <f t="shared" ref="CN134:CN197" si="113">IFERROR(CM134/CO134*100,"Bottomed Out")</f>
        <v>46.791302398900008</v>
      </c>
      <c r="CO134" s="3">
        <v>1000</v>
      </c>
      <c r="CP134" s="4">
        <v>2500</v>
      </c>
      <c r="CQ134" s="8" t="str">
        <f t="shared" ref="CQ134:CQ197" si="114">IF(CN134="Bottomed Out","At the lowest level",IF(CN134&lt;30,"Low Headroom",(IF(CN134&lt;60, "Moderate Headroom","High Headroom"))))</f>
        <v>Moderate Headroom</v>
      </c>
      <c r="CR134" s="4">
        <v>3</v>
      </c>
      <c r="CS134" s="4">
        <v>3.25</v>
      </c>
      <c r="CT134" s="10">
        <v>0.17615628248830001</v>
      </c>
      <c r="CU134" s="4">
        <f t="shared" ref="CU134:CU197" si="115">IFERROR(CT134-CX134,"Bottomed Out")</f>
        <v>2.6156282488300014E-2</v>
      </c>
      <c r="CV134" s="4">
        <f t="shared" ref="CV134:CV197" si="116">IFERROR(CU134/CW134*100,"Bottomed Out")</f>
        <v>17.437521658866679</v>
      </c>
      <c r="CW134" s="4">
        <v>0.15</v>
      </c>
      <c r="CX134" s="4">
        <v>0.15</v>
      </c>
      <c r="CY134" s="8" t="str">
        <f t="shared" ref="CY134:CY197" si="117">IF(CV134="Bottomed Out","At the lowest level",IF(CV134&lt;30,"Low Headroom",(IF(CV134&lt;60, "Moderate Headroom","High Headroom"))))</f>
        <v>Low Headroom</v>
      </c>
      <c r="CZ134" s="10">
        <v>1</v>
      </c>
      <c r="DC134" s="4" t="s">
        <v>115</v>
      </c>
      <c r="DD134" s="4" t="s">
        <v>4146</v>
      </c>
      <c r="DE134" s="4" t="s">
        <v>15</v>
      </c>
      <c r="DF134" s="4" t="s">
        <v>65</v>
      </c>
      <c r="DG134" s="4" t="s">
        <v>8227</v>
      </c>
      <c r="DH134" s="4">
        <v>300130</v>
      </c>
      <c r="DI134" s="4">
        <v>3130</v>
      </c>
      <c r="DJ134" s="29">
        <v>2501702130</v>
      </c>
      <c r="DK134" s="4" t="s">
        <v>17</v>
      </c>
      <c r="DL134" s="10" t="s">
        <v>273</v>
      </c>
      <c r="DM134" s="30">
        <v>6</v>
      </c>
      <c r="DN134" s="10">
        <v>0.1211</v>
      </c>
      <c r="DO134" s="30">
        <v>2</v>
      </c>
      <c r="DP134" s="10">
        <v>0.1762</v>
      </c>
      <c r="DQ134" s="30">
        <v>1</v>
      </c>
      <c r="DR134" s="4" t="s">
        <v>274</v>
      </c>
      <c r="DS134" s="4"/>
      <c r="DT134" s="4" t="s">
        <v>124</v>
      </c>
      <c r="DU134" s="4" t="s">
        <v>125</v>
      </c>
      <c r="DV134" s="4">
        <v>1.89E-2</v>
      </c>
      <c r="DW134" s="31">
        <v>0.31482700000000002</v>
      </c>
      <c r="DX134" s="4" t="s">
        <v>116</v>
      </c>
      <c r="DY134" s="4" t="s">
        <v>117</v>
      </c>
      <c r="DZ134" s="4">
        <v>2.6200000000000001E-2</v>
      </c>
      <c r="EA134" s="31">
        <v>0.174375</v>
      </c>
      <c r="EB134" s="4" t="s">
        <v>120</v>
      </c>
      <c r="EC134" s="4" t="s">
        <v>117</v>
      </c>
      <c r="EE134" s="4" t="b">
        <f t="shared" ref="EE134:EE197" si="118">ROUND(VALUE(BX134),4)=ROUND(VALUE(DL134),4)</f>
        <v>1</v>
      </c>
      <c r="EF134" s="4" t="b">
        <f t="shared" ref="EF134:EF197" si="119">ROUND(VALUE(CD134),4)=ROUND(VALUE(DM134),4)</f>
        <v>1</v>
      </c>
      <c r="EG134" s="4" t="b">
        <f t="shared" ref="EG134:EG197" si="120">ROUND(VALUE(CE134),4)=ROUND(VALUE(DN134),4)</f>
        <v>1</v>
      </c>
      <c r="EH134" s="4" t="b">
        <f t="shared" ref="EH134:EH197" si="121">ROUND(VALUE(CK134),4)=ROUND(VALUE(DO134),4)</f>
        <v>1</v>
      </c>
      <c r="EI134" s="4" t="b">
        <f t="shared" ref="EI134:EI197" si="122">ROUND(VALUE(CT134),4)=ROUND(VALUE(DP134),4)</f>
        <v>1</v>
      </c>
      <c r="EJ134" s="4" t="b">
        <f t="shared" ref="EJ134:EJ197" si="123">ROUND(VALUE(CZ134),4)=ROUND(VALUE(DQ134),4)</f>
        <v>1</v>
      </c>
      <c r="EL134" s="4" t="s">
        <v>16391</v>
      </c>
      <c r="EM134" s="4" t="s">
        <v>18481</v>
      </c>
      <c r="EN134" s="4" t="s">
        <v>68</v>
      </c>
      <c r="EO134" s="4" t="s">
        <v>17436</v>
      </c>
      <c r="EP134" s="4">
        <v>200130</v>
      </c>
      <c r="EQ134" s="4" t="s">
        <v>27</v>
      </c>
      <c r="ER134" s="4">
        <v>13073</v>
      </c>
      <c r="ES134" s="10">
        <v>705.63765653500002</v>
      </c>
      <c r="ET134" s="4">
        <f t="shared" si="94"/>
        <v>794.36234346499998</v>
      </c>
      <c r="EU134" s="4">
        <f t="shared" si="95"/>
        <v>79.436234346500001</v>
      </c>
      <c r="EV134" s="4">
        <v>1000</v>
      </c>
      <c r="EW134" s="4">
        <v>1500</v>
      </c>
      <c r="EX134" s="8" t="str">
        <f t="shared" si="96"/>
        <v>High Headroom</v>
      </c>
      <c r="EY134" s="10">
        <v>2</v>
      </c>
      <c r="EZ134" s="10">
        <v>2.9532265487000001E-2</v>
      </c>
      <c r="FA134" s="4">
        <f t="shared" si="97"/>
        <v>5.0467734513000004E-2</v>
      </c>
      <c r="FB134" s="4">
        <f t="shared" si="98"/>
        <v>63.084668141249999</v>
      </c>
      <c r="FC134" s="4">
        <v>0.08</v>
      </c>
      <c r="FD134" s="4">
        <v>0.08</v>
      </c>
      <c r="FE134" s="8" t="str">
        <f t="shared" si="99"/>
        <v>High Headroom</v>
      </c>
      <c r="FF134" s="10">
        <v>1</v>
      </c>
      <c r="FG134" s="4">
        <v>0</v>
      </c>
      <c r="FH134" s="4">
        <f t="shared" si="100"/>
        <v>500</v>
      </c>
      <c r="FI134" s="4">
        <f t="shared" si="101"/>
        <v>100</v>
      </c>
      <c r="FJ134" s="4">
        <v>500</v>
      </c>
      <c r="FK134" s="4">
        <v>500</v>
      </c>
      <c r="FL134" s="8" t="str">
        <f t="shared" si="102"/>
        <v>High Headroom</v>
      </c>
      <c r="FM134" s="4">
        <v>1</v>
      </c>
      <c r="FN134" s="4">
        <v>1.25</v>
      </c>
      <c r="FO134" s="11">
        <v>0.58307857481000003</v>
      </c>
      <c r="FP134" s="4">
        <f t="shared" si="103"/>
        <v>0.43307857481000001</v>
      </c>
      <c r="FQ134" s="4">
        <f t="shared" si="104"/>
        <v>288.71904987333335</v>
      </c>
      <c r="FR134" s="4">
        <v>0.15</v>
      </c>
      <c r="FS134" s="4">
        <v>0.15</v>
      </c>
      <c r="FT134" s="8" t="str">
        <f t="shared" si="105"/>
        <v>High Headroom</v>
      </c>
      <c r="FU134" s="10">
        <v>1</v>
      </c>
      <c r="FX134" s="4" t="s">
        <v>115</v>
      </c>
      <c r="FY134" s="4" t="s">
        <v>16391</v>
      </c>
      <c r="FZ134" s="4" t="s">
        <v>15</v>
      </c>
      <c r="GA134" s="4" t="s">
        <v>27</v>
      </c>
      <c r="GB134" s="4" t="s">
        <v>18481</v>
      </c>
      <c r="GC134" s="4">
        <v>200130</v>
      </c>
      <c r="GD134" s="4">
        <v>20130</v>
      </c>
      <c r="GE134" s="4">
        <v>13073</v>
      </c>
      <c r="GF134" s="4"/>
      <c r="GG134" s="10">
        <v>705.6377</v>
      </c>
      <c r="GH134" s="30">
        <v>2</v>
      </c>
      <c r="GI134" s="10">
        <v>2.9499999999999998E-2</v>
      </c>
      <c r="GJ134" s="30">
        <v>1</v>
      </c>
      <c r="GK134" s="10">
        <v>0.58309999999999995</v>
      </c>
      <c r="GL134" s="30">
        <v>1</v>
      </c>
      <c r="GM134" s="4">
        <v>794.3623</v>
      </c>
      <c r="GN134" s="31">
        <v>0.79436200000000001</v>
      </c>
      <c r="GO134" s="4" t="s">
        <v>118</v>
      </c>
      <c r="GP134" s="4" t="s">
        <v>117</v>
      </c>
      <c r="GQ134" s="4">
        <v>5.0500000000000003E-2</v>
      </c>
      <c r="GR134" s="31">
        <v>0.63084699999999994</v>
      </c>
      <c r="GS134" s="4" t="s">
        <v>118</v>
      </c>
      <c r="GT134" s="4" t="s">
        <v>117</v>
      </c>
      <c r="GU134" s="4">
        <v>0.43309999999999998</v>
      </c>
      <c r="GV134" s="31">
        <v>2.8871899999999999</v>
      </c>
      <c r="GW134" s="4" t="s">
        <v>118</v>
      </c>
      <c r="GX134" s="4" t="s">
        <v>117</v>
      </c>
      <c r="GZ134" s="4" t="b">
        <f t="shared" ref="GZ134:GZ197" si="124">ROUND(VALUE(ES134),4)=ROUND(VALUE(GG134),4)</f>
        <v>1</v>
      </c>
      <c r="HA134" s="4" t="b">
        <f t="shared" ref="HA134:HA197" si="125">ROUND(VALUE(EY134),4)=ROUND(VALUE(GH134),4)</f>
        <v>1</v>
      </c>
      <c r="HB134" s="4" t="b">
        <f t="shared" ref="HB134:HB197" si="126">ROUND(VALUE(EZ134),4)=ROUND(VALUE(GI134),4)</f>
        <v>1</v>
      </c>
      <c r="HC134" s="4" t="b">
        <f t="shared" ref="HC134:HC197" si="127">ROUND(VALUE(FF134),4)=ROUND(VALUE(GJ134),4)</f>
        <v>1</v>
      </c>
      <c r="HD134" s="4" t="b">
        <f t="shared" ref="HD134:HD197" si="128">ROUND(VALUE(FO134),4)=ROUND(VALUE(GK134),4)</f>
        <v>1</v>
      </c>
      <c r="HE134" s="4" t="b">
        <f t="shared" ref="HE134:HE197" si="129">ROUND(VALUE(FU134),4)=ROUND(VALUE(GL134),4)</f>
        <v>1</v>
      </c>
    </row>
    <row r="135" spans="69:213" ht="45" x14ac:dyDescent="0.25">
      <c r="BQ135" s="4" t="s">
        <v>4147</v>
      </c>
      <c r="BR135" s="4" t="s">
        <v>8228</v>
      </c>
      <c r="BS135" s="4" t="s">
        <v>70</v>
      </c>
      <c r="BT135" s="4" t="s">
        <v>12309</v>
      </c>
      <c r="BU135" s="4">
        <v>300131</v>
      </c>
      <c r="BV135" s="4" t="s">
        <v>24</v>
      </c>
      <c r="BW135" s="4">
        <v>803620</v>
      </c>
      <c r="BX135" s="10">
        <v>6957.3863636363603</v>
      </c>
      <c r="BY135" s="4" t="str">
        <f t="shared" si="106"/>
        <v>Bottomed Out</v>
      </c>
      <c r="BZ135" s="3" t="str">
        <f t="shared" si="107"/>
        <v>Bottomed Out</v>
      </c>
      <c r="CA135" s="3" t="s">
        <v>72</v>
      </c>
      <c r="CB135" s="4" t="s">
        <v>4015</v>
      </c>
      <c r="CC135" s="8" t="str">
        <f t="shared" si="108"/>
        <v>At the lowest level</v>
      </c>
      <c r="CD135" s="10">
        <v>6</v>
      </c>
      <c r="CE135" s="10">
        <v>3.9935144113199997E-2</v>
      </c>
      <c r="CF135" s="4">
        <f t="shared" si="109"/>
        <v>4.0064855886800005E-2</v>
      </c>
      <c r="CG135" s="3">
        <f t="shared" si="110"/>
        <v>50.081069858500001</v>
      </c>
      <c r="CH135" s="3">
        <v>0.08</v>
      </c>
      <c r="CI135" s="4">
        <v>0.08</v>
      </c>
      <c r="CJ135" s="8" t="str">
        <f t="shared" si="111"/>
        <v>Moderate Headroom</v>
      </c>
      <c r="CK135" s="10">
        <v>1</v>
      </c>
      <c r="CL135" s="4">
        <v>0</v>
      </c>
      <c r="CM135" s="4">
        <f t="shared" si="112"/>
        <v>500</v>
      </c>
      <c r="CN135" s="8">
        <f t="shared" si="113"/>
        <v>100</v>
      </c>
      <c r="CO135" s="3">
        <v>500</v>
      </c>
      <c r="CP135" s="4">
        <v>500</v>
      </c>
      <c r="CQ135" s="8" t="str">
        <f t="shared" si="114"/>
        <v>High Headroom</v>
      </c>
      <c r="CR135" s="4">
        <v>1</v>
      </c>
      <c r="CS135" s="4">
        <v>2.25</v>
      </c>
      <c r="CT135" s="10">
        <v>0.5895807103888</v>
      </c>
      <c r="CU135" s="4">
        <f t="shared" si="115"/>
        <v>0.43958071038879998</v>
      </c>
      <c r="CV135" s="4">
        <f t="shared" si="116"/>
        <v>293.05380692586664</v>
      </c>
      <c r="CW135" s="4">
        <v>0.15</v>
      </c>
      <c r="CX135" s="4">
        <v>0.15</v>
      </c>
      <c r="CY135" s="8" t="str">
        <f t="shared" si="117"/>
        <v>High Headroom</v>
      </c>
      <c r="CZ135" s="10">
        <v>1</v>
      </c>
      <c r="DC135" s="4" t="s">
        <v>115</v>
      </c>
      <c r="DD135" s="4" t="s">
        <v>4147</v>
      </c>
      <c r="DE135" s="4" t="s">
        <v>15</v>
      </c>
      <c r="DF135" s="4" t="s">
        <v>24</v>
      </c>
      <c r="DG135" s="4" t="s">
        <v>8228</v>
      </c>
      <c r="DH135" s="4">
        <v>300131</v>
      </c>
      <c r="DI135" s="4">
        <v>3131</v>
      </c>
      <c r="DJ135" s="29">
        <v>803620</v>
      </c>
      <c r="DK135" s="4" t="s">
        <v>17</v>
      </c>
      <c r="DL135" s="10" t="s">
        <v>275</v>
      </c>
      <c r="DM135" s="30">
        <v>6</v>
      </c>
      <c r="DN135" s="10">
        <v>3.9899999999999998E-2</v>
      </c>
      <c r="DO135" s="30">
        <v>1</v>
      </c>
      <c r="DP135" s="10">
        <v>0.58960000000000001</v>
      </c>
      <c r="DQ135" s="30">
        <v>1</v>
      </c>
      <c r="DR135" s="4" t="s">
        <v>276</v>
      </c>
      <c r="DS135" s="4"/>
      <c r="DT135" s="4" t="s">
        <v>124</v>
      </c>
      <c r="DU135" s="4" t="s">
        <v>125</v>
      </c>
      <c r="DV135" s="4">
        <v>4.0099999999999997E-2</v>
      </c>
      <c r="DW135" s="31">
        <v>0.50081100000000001</v>
      </c>
      <c r="DX135" s="4" t="s">
        <v>116</v>
      </c>
      <c r="DY135" s="4" t="s">
        <v>117</v>
      </c>
      <c r="DZ135" s="4">
        <v>0.43959999999999999</v>
      </c>
      <c r="EA135" s="31">
        <v>2.9305380000000003</v>
      </c>
      <c r="EB135" s="4" t="s">
        <v>118</v>
      </c>
      <c r="EC135" s="4" t="s">
        <v>117</v>
      </c>
      <c r="EE135" s="4" t="b">
        <f t="shared" si="118"/>
        <v>1</v>
      </c>
      <c r="EF135" s="4" t="b">
        <f t="shared" si="119"/>
        <v>1</v>
      </c>
      <c r="EG135" s="4" t="b">
        <f t="shared" si="120"/>
        <v>1</v>
      </c>
      <c r="EH135" s="4" t="b">
        <f t="shared" si="121"/>
        <v>1</v>
      </c>
      <c r="EI135" s="4" t="b">
        <f t="shared" si="122"/>
        <v>1</v>
      </c>
      <c r="EJ135" s="4" t="b">
        <f t="shared" si="123"/>
        <v>1</v>
      </c>
      <c r="EL135" s="4" t="s">
        <v>16392</v>
      </c>
      <c r="EM135" s="4" t="s">
        <v>18482</v>
      </c>
      <c r="EN135" s="4" t="s">
        <v>68</v>
      </c>
      <c r="EO135" s="4" t="s">
        <v>17437</v>
      </c>
      <c r="EP135" s="4">
        <v>200131</v>
      </c>
      <c r="EQ135" s="4" t="s">
        <v>27</v>
      </c>
      <c r="ER135" s="4">
        <v>13215</v>
      </c>
      <c r="ES135" s="10">
        <v>1554.2584266259901</v>
      </c>
      <c r="ET135" s="4">
        <f t="shared" si="94"/>
        <v>945.74157337400993</v>
      </c>
      <c r="EU135" s="4">
        <f t="shared" si="95"/>
        <v>94.57415733740099</v>
      </c>
      <c r="EV135" s="4">
        <v>1000</v>
      </c>
      <c r="EW135" s="4">
        <v>2500</v>
      </c>
      <c r="EX135" s="8" t="str">
        <f t="shared" si="96"/>
        <v>High Headroom</v>
      </c>
      <c r="EY135" s="10">
        <v>3</v>
      </c>
      <c r="EZ135" s="10">
        <v>0.1343367370512</v>
      </c>
      <c r="FA135" s="4">
        <f t="shared" si="97"/>
        <v>5.663262948800013E-3</v>
      </c>
      <c r="FB135" s="4">
        <f t="shared" si="98"/>
        <v>9.4387715813333539</v>
      </c>
      <c r="FC135" s="4">
        <v>6.0000000000000012E-2</v>
      </c>
      <c r="FD135" s="4">
        <v>0.14000000000000001</v>
      </c>
      <c r="FE135" s="8" t="str">
        <f t="shared" si="99"/>
        <v>Low Headroom</v>
      </c>
      <c r="FF135" s="10">
        <v>2</v>
      </c>
      <c r="FG135" s="4">
        <v>891.44889741319002</v>
      </c>
      <c r="FH135" s="4">
        <f t="shared" si="100"/>
        <v>608.55110258680998</v>
      </c>
      <c r="FI135" s="4">
        <f t="shared" si="101"/>
        <v>60.855110258681002</v>
      </c>
      <c r="FJ135" s="4">
        <v>1000</v>
      </c>
      <c r="FK135" s="4">
        <v>1500</v>
      </c>
      <c r="FL135" s="8" t="str">
        <f t="shared" si="102"/>
        <v>High Headroom</v>
      </c>
      <c r="FM135" s="4">
        <v>2</v>
      </c>
      <c r="FN135" s="4">
        <v>2.25</v>
      </c>
      <c r="FO135" s="11">
        <v>0.51584372088639996</v>
      </c>
      <c r="FP135" s="4">
        <f t="shared" si="103"/>
        <v>0.36584372088639994</v>
      </c>
      <c r="FQ135" s="4">
        <f t="shared" si="104"/>
        <v>243.89581392426663</v>
      </c>
      <c r="FR135" s="4">
        <v>0.15</v>
      </c>
      <c r="FS135" s="4">
        <v>0.15</v>
      </c>
      <c r="FT135" s="8" t="str">
        <f t="shared" si="105"/>
        <v>High Headroom</v>
      </c>
      <c r="FU135" s="10">
        <v>1</v>
      </c>
      <c r="FX135" s="4" t="s">
        <v>115</v>
      </c>
      <c r="FY135" s="4" t="s">
        <v>16392</v>
      </c>
      <c r="FZ135" s="4" t="s">
        <v>15</v>
      </c>
      <c r="GA135" s="4" t="s">
        <v>27</v>
      </c>
      <c r="GB135" s="4" t="s">
        <v>18482</v>
      </c>
      <c r="GC135" s="4">
        <v>200131</v>
      </c>
      <c r="GD135" s="4">
        <v>20131</v>
      </c>
      <c r="GE135" s="4">
        <v>13215</v>
      </c>
      <c r="GF135" s="4"/>
      <c r="GG135" s="10" t="s">
        <v>3545</v>
      </c>
      <c r="GH135" s="30">
        <v>3</v>
      </c>
      <c r="GI135" s="10">
        <v>0.1343</v>
      </c>
      <c r="GJ135" s="30">
        <v>2</v>
      </c>
      <c r="GK135" s="10">
        <v>0.51580000000000004</v>
      </c>
      <c r="GL135" s="30">
        <v>1</v>
      </c>
      <c r="GM135" s="4">
        <v>945.74159999999995</v>
      </c>
      <c r="GN135" s="31">
        <v>0.94574200000000008</v>
      </c>
      <c r="GO135" s="4" t="s">
        <v>118</v>
      </c>
      <c r="GP135" s="4" t="s">
        <v>117</v>
      </c>
      <c r="GQ135" s="4">
        <v>5.7000000000000002E-3</v>
      </c>
      <c r="GR135" s="31">
        <v>9.4388E-2</v>
      </c>
      <c r="GS135" s="4" t="s">
        <v>120</v>
      </c>
      <c r="GT135" s="4" t="s">
        <v>117</v>
      </c>
      <c r="GU135" s="4">
        <v>0.36580000000000001</v>
      </c>
      <c r="GV135" s="31">
        <v>2.438958</v>
      </c>
      <c r="GW135" s="4" t="s">
        <v>118</v>
      </c>
      <c r="GX135" s="4" t="s">
        <v>117</v>
      </c>
      <c r="GZ135" s="4" t="b">
        <f t="shared" si="124"/>
        <v>1</v>
      </c>
      <c r="HA135" s="4" t="b">
        <f t="shared" si="125"/>
        <v>1</v>
      </c>
      <c r="HB135" s="4" t="b">
        <f t="shared" si="126"/>
        <v>1</v>
      </c>
      <c r="HC135" s="4" t="b">
        <f t="shared" si="127"/>
        <v>1</v>
      </c>
      <c r="HD135" s="4" t="b">
        <f t="shared" si="128"/>
        <v>1</v>
      </c>
      <c r="HE135" s="4" t="b">
        <f t="shared" si="129"/>
        <v>1</v>
      </c>
    </row>
    <row r="136" spans="69:213" ht="60" x14ac:dyDescent="0.25">
      <c r="BQ136" s="4" t="s">
        <v>4148</v>
      </c>
      <c r="BR136" s="4" t="s">
        <v>8229</v>
      </c>
      <c r="BS136" s="4" t="s">
        <v>70</v>
      </c>
      <c r="BT136" s="4" t="s">
        <v>12310</v>
      </c>
      <c r="BU136" s="4">
        <v>300132</v>
      </c>
      <c r="BV136" s="4" t="s">
        <v>66</v>
      </c>
      <c r="BW136" s="4">
        <v>3904878</v>
      </c>
      <c r="BX136" s="10">
        <v>511.34762873689198</v>
      </c>
      <c r="BY136" s="4">
        <f t="shared" si="106"/>
        <v>988.65237126310808</v>
      </c>
      <c r="BZ136" s="3">
        <f t="shared" si="107"/>
        <v>98.865237126310817</v>
      </c>
      <c r="CA136" s="3">
        <v>1000</v>
      </c>
      <c r="CB136" s="4">
        <v>1500</v>
      </c>
      <c r="CC136" s="8" t="str">
        <f t="shared" si="108"/>
        <v>High Headroom</v>
      </c>
      <c r="CD136" s="10">
        <v>2</v>
      </c>
      <c r="CE136" s="10">
        <v>0.1057528764382</v>
      </c>
      <c r="CF136" s="4">
        <f t="shared" si="109"/>
        <v>3.4247123561800014E-2</v>
      </c>
      <c r="CG136" s="3">
        <f t="shared" si="110"/>
        <v>57.078539269666685</v>
      </c>
      <c r="CH136" s="3">
        <v>6.0000000000000012E-2</v>
      </c>
      <c r="CI136" s="4">
        <v>0.14000000000000001</v>
      </c>
      <c r="CJ136" s="8" t="str">
        <f t="shared" si="111"/>
        <v>Moderate Headroom</v>
      </c>
      <c r="CK136" s="10">
        <v>2</v>
      </c>
      <c r="CL136" s="4">
        <v>2560.9472221257301</v>
      </c>
      <c r="CM136" s="4">
        <f t="shared" si="112"/>
        <v>939.05277787426985</v>
      </c>
      <c r="CN136" s="8">
        <f t="shared" si="113"/>
        <v>93.905277787426982</v>
      </c>
      <c r="CO136" s="3">
        <v>1000</v>
      </c>
      <c r="CP136" s="4">
        <v>3500</v>
      </c>
      <c r="CQ136" s="8" t="str">
        <f t="shared" si="114"/>
        <v>High Headroom</v>
      </c>
      <c r="CR136" s="4">
        <v>4</v>
      </c>
      <c r="CS136" s="4">
        <v>2.5</v>
      </c>
      <c r="CT136" s="10">
        <v>0.62981992064299996</v>
      </c>
      <c r="CU136" s="4">
        <f t="shared" si="115"/>
        <v>0.47981992064299994</v>
      </c>
      <c r="CV136" s="4">
        <f t="shared" si="116"/>
        <v>319.87994709533331</v>
      </c>
      <c r="CW136" s="4">
        <v>0.15</v>
      </c>
      <c r="CX136" s="4">
        <v>0.15</v>
      </c>
      <c r="CY136" s="8" t="str">
        <f t="shared" si="117"/>
        <v>High Headroom</v>
      </c>
      <c r="CZ136" s="10">
        <v>1</v>
      </c>
      <c r="DC136" s="4" t="s">
        <v>115</v>
      </c>
      <c r="DD136" s="4" t="s">
        <v>4148</v>
      </c>
      <c r="DE136" s="4" t="s">
        <v>15</v>
      </c>
      <c r="DF136" s="4" t="s">
        <v>66</v>
      </c>
      <c r="DG136" s="4" t="s">
        <v>8229</v>
      </c>
      <c r="DH136" s="4">
        <v>300132</v>
      </c>
      <c r="DI136" s="4">
        <v>3132</v>
      </c>
      <c r="DJ136" s="29">
        <v>3904878</v>
      </c>
      <c r="DK136" s="4" t="s">
        <v>17</v>
      </c>
      <c r="DL136" s="10">
        <v>511.3476</v>
      </c>
      <c r="DM136" s="30">
        <v>2</v>
      </c>
      <c r="DN136" s="10">
        <v>0.10580000000000001</v>
      </c>
      <c r="DO136" s="30">
        <v>2</v>
      </c>
      <c r="DP136" s="10">
        <v>0.62980000000000003</v>
      </c>
      <c r="DQ136" s="30">
        <v>1</v>
      </c>
      <c r="DR136" s="4">
        <v>988.65239999999994</v>
      </c>
      <c r="DS136" s="31">
        <v>0.98865199999999998</v>
      </c>
      <c r="DT136" s="4" t="s">
        <v>118</v>
      </c>
      <c r="DU136" s="4" t="s">
        <v>117</v>
      </c>
      <c r="DV136" s="4">
        <v>3.4200000000000001E-2</v>
      </c>
      <c r="DW136" s="31">
        <v>0.57078499999999999</v>
      </c>
      <c r="DX136" s="4" t="s">
        <v>116</v>
      </c>
      <c r="DY136" s="4" t="s">
        <v>117</v>
      </c>
      <c r="DZ136" s="4">
        <v>0.4798</v>
      </c>
      <c r="EA136" s="31">
        <v>3.1987990000000002</v>
      </c>
      <c r="EB136" s="4" t="s">
        <v>118</v>
      </c>
      <c r="EC136" s="4" t="s">
        <v>117</v>
      </c>
      <c r="EE136" s="4" t="b">
        <f t="shared" si="118"/>
        <v>1</v>
      </c>
      <c r="EF136" s="4" t="b">
        <f t="shared" si="119"/>
        <v>1</v>
      </c>
      <c r="EG136" s="4" t="b">
        <f t="shared" si="120"/>
        <v>1</v>
      </c>
      <c r="EH136" s="4" t="b">
        <f t="shared" si="121"/>
        <v>1</v>
      </c>
      <c r="EI136" s="4" t="b">
        <f t="shared" si="122"/>
        <v>1</v>
      </c>
      <c r="EJ136" s="4" t="b">
        <f t="shared" si="123"/>
        <v>1</v>
      </c>
      <c r="EL136" s="4" t="s">
        <v>16393</v>
      </c>
      <c r="EM136" s="4" t="s">
        <v>18483</v>
      </c>
      <c r="EN136" s="4" t="s">
        <v>68</v>
      </c>
      <c r="EO136" s="4" t="s">
        <v>17438</v>
      </c>
      <c r="EP136" s="4">
        <v>200132</v>
      </c>
      <c r="EQ136" s="4" t="s">
        <v>55</v>
      </c>
      <c r="ER136" s="4">
        <v>27033</v>
      </c>
      <c r="ES136" s="10">
        <v>1030.2060471954001</v>
      </c>
      <c r="ET136" s="4">
        <f t="shared" si="94"/>
        <v>469.79395280459994</v>
      </c>
      <c r="EU136" s="4">
        <f t="shared" si="95"/>
        <v>46.979395280459997</v>
      </c>
      <c r="EV136" s="4">
        <v>1000</v>
      </c>
      <c r="EW136" s="4">
        <v>1500</v>
      </c>
      <c r="EX136" s="8" t="str">
        <f t="shared" si="96"/>
        <v>Moderate Headroom</v>
      </c>
      <c r="EY136" s="10">
        <v>2</v>
      </c>
      <c r="EZ136" s="10">
        <v>3.1289389782999999E-2</v>
      </c>
      <c r="FA136" s="4">
        <f t="shared" si="97"/>
        <v>4.8710610217000003E-2</v>
      </c>
      <c r="FB136" s="4">
        <f t="shared" si="98"/>
        <v>60.888262771249998</v>
      </c>
      <c r="FC136" s="4">
        <v>0.08</v>
      </c>
      <c r="FD136" s="4">
        <v>0.08</v>
      </c>
      <c r="FE136" s="8" t="str">
        <f t="shared" si="99"/>
        <v>High Headroom</v>
      </c>
      <c r="FF136" s="10">
        <v>1</v>
      </c>
      <c r="FG136" s="4">
        <v>228.08347272809999</v>
      </c>
      <c r="FH136" s="4">
        <f t="shared" si="100"/>
        <v>271.91652727190001</v>
      </c>
      <c r="FI136" s="4">
        <f t="shared" si="101"/>
        <v>54.383305454380007</v>
      </c>
      <c r="FJ136" s="4">
        <v>500</v>
      </c>
      <c r="FK136" s="4">
        <v>500</v>
      </c>
      <c r="FL136" s="8" t="str">
        <f t="shared" si="102"/>
        <v>Moderate Headroom</v>
      </c>
      <c r="FM136" s="4">
        <v>1</v>
      </c>
      <c r="FN136" s="4">
        <v>1.25</v>
      </c>
      <c r="FO136" s="11">
        <v>0.51134215501000002</v>
      </c>
      <c r="FP136" s="4">
        <f t="shared" si="103"/>
        <v>0.36134215501</v>
      </c>
      <c r="FQ136" s="4">
        <f t="shared" si="104"/>
        <v>240.89477000666668</v>
      </c>
      <c r="FR136" s="4">
        <v>0.15</v>
      </c>
      <c r="FS136" s="4">
        <v>0.15</v>
      </c>
      <c r="FT136" s="8" t="str">
        <f t="shared" si="105"/>
        <v>High Headroom</v>
      </c>
      <c r="FU136" s="10">
        <v>1</v>
      </c>
      <c r="FX136" s="4" t="s">
        <v>115</v>
      </c>
      <c r="FY136" s="4" t="s">
        <v>16393</v>
      </c>
      <c r="FZ136" s="4" t="s">
        <v>15</v>
      </c>
      <c r="GA136" s="4" t="s">
        <v>55</v>
      </c>
      <c r="GB136" s="4" t="s">
        <v>18483</v>
      </c>
      <c r="GC136" s="4">
        <v>200132</v>
      </c>
      <c r="GD136" s="4">
        <v>20132</v>
      </c>
      <c r="GE136" s="4">
        <v>27033</v>
      </c>
      <c r="GF136" s="4"/>
      <c r="GG136" s="10" t="s">
        <v>3546</v>
      </c>
      <c r="GH136" s="30">
        <v>2</v>
      </c>
      <c r="GI136" s="10">
        <v>3.1300000000000001E-2</v>
      </c>
      <c r="GJ136" s="30">
        <v>1</v>
      </c>
      <c r="GK136" s="10">
        <v>0.51129999999999998</v>
      </c>
      <c r="GL136" s="30">
        <v>1</v>
      </c>
      <c r="GM136" s="4">
        <v>469.79399999999998</v>
      </c>
      <c r="GN136" s="31">
        <v>0.46979399999999999</v>
      </c>
      <c r="GO136" s="4" t="s">
        <v>116</v>
      </c>
      <c r="GP136" s="4" t="s">
        <v>117</v>
      </c>
      <c r="GQ136" s="4">
        <v>4.87E-2</v>
      </c>
      <c r="GR136" s="31">
        <v>0.60888300000000006</v>
      </c>
      <c r="GS136" s="4" t="s">
        <v>118</v>
      </c>
      <c r="GT136" s="4" t="s">
        <v>117</v>
      </c>
      <c r="GU136" s="4">
        <v>0.36130000000000001</v>
      </c>
      <c r="GV136" s="31">
        <v>2.4089480000000001</v>
      </c>
      <c r="GW136" s="4" t="s">
        <v>118</v>
      </c>
      <c r="GX136" s="4" t="s">
        <v>117</v>
      </c>
      <c r="GZ136" s="4" t="b">
        <f t="shared" si="124"/>
        <v>1</v>
      </c>
      <c r="HA136" s="4" t="b">
        <f t="shared" si="125"/>
        <v>1</v>
      </c>
      <c r="HB136" s="4" t="b">
        <f t="shared" si="126"/>
        <v>1</v>
      </c>
      <c r="HC136" s="4" t="b">
        <f t="shared" si="127"/>
        <v>1</v>
      </c>
      <c r="HD136" s="4" t="b">
        <f t="shared" si="128"/>
        <v>1</v>
      </c>
      <c r="HE136" s="4" t="b">
        <f t="shared" si="129"/>
        <v>1</v>
      </c>
    </row>
    <row r="137" spans="69:213" ht="60" x14ac:dyDescent="0.25">
      <c r="BQ137" s="4" t="s">
        <v>4149</v>
      </c>
      <c r="BR137" s="4" t="s">
        <v>8230</v>
      </c>
      <c r="BS137" s="4" t="s">
        <v>70</v>
      </c>
      <c r="BT137" s="4" t="s">
        <v>12311</v>
      </c>
      <c r="BU137" s="4">
        <v>300133</v>
      </c>
      <c r="BV137" s="4" t="s">
        <v>48</v>
      </c>
      <c r="BW137" s="4">
        <v>3702190086</v>
      </c>
      <c r="BX137" s="10">
        <v>2074.3877981585601</v>
      </c>
      <c r="BY137" s="4">
        <f t="shared" si="106"/>
        <v>425.61220184143986</v>
      </c>
      <c r="BZ137" s="3">
        <f t="shared" si="107"/>
        <v>42.561220184143984</v>
      </c>
      <c r="CA137" s="3">
        <v>1000</v>
      </c>
      <c r="CB137" s="4">
        <v>2500</v>
      </c>
      <c r="CC137" s="8" t="str">
        <f t="shared" si="108"/>
        <v>Moderate Headroom</v>
      </c>
      <c r="CD137" s="10">
        <v>3</v>
      </c>
      <c r="CE137" s="10">
        <v>0.1825021088148</v>
      </c>
      <c r="CF137" s="4">
        <f t="shared" si="109"/>
        <v>1.749789118520001E-2</v>
      </c>
      <c r="CG137" s="3">
        <f t="shared" si="110"/>
        <v>29.163151975333353</v>
      </c>
      <c r="CH137" s="3">
        <v>0.06</v>
      </c>
      <c r="CI137" s="4">
        <v>0.2</v>
      </c>
      <c r="CJ137" s="8" t="str">
        <f t="shared" si="111"/>
        <v>Low Headroom</v>
      </c>
      <c r="CK137" s="10">
        <v>3</v>
      </c>
      <c r="CL137" s="4">
        <v>786.46424076361302</v>
      </c>
      <c r="CM137" s="4">
        <f t="shared" si="112"/>
        <v>713.53575923638698</v>
      </c>
      <c r="CN137" s="8">
        <f t="shared" si="113"/>
        <v>71.353575923638701</v>
      </c>
      <c r="CO137" s="3">
        <v>1000</v>
      </c>
      <c r="CP137" s="4">
        <v>1500</v>
      </c>
      <c r="CQ137" s="8" t="str">
        <f t="shared" si="114"/>
        <v>High Headroom</v>
      </c>
      <c r="CR137" s="4">
        <v>2</v>
      </c>
      <c r="CS137" s="4">
        <v>2.75</v>
      </c>
      <c r="CT137" s="10">
        <v>0.44474587090079998</v>
      </c>
      <c r="CU137" s="4">
        <f t="shared" si="115"/>
        <v>0.29474587090079996</v>
      </c>
      <c r="CV137" s="4">
        <f t="shared" si="116"/>
        <v>196.49724726719998</v>
      </c>
      <c r="CW137" s="4">
        <v>0.15</v>
      </c>
      <c r="CX137" s="4">
        <v>0.15</v>
      </c>
      <c r="CY137" s="8" t="str">
        <f t="shared" si="117"/>
        <v>High Headroom</v>
      </c>
      <c r="CZ137" s="10">
        <v>1</v>
      </c>
      <c r="DC137" s="4" t="s">
        <v>115</v>
      </c>
      <c r="DD137" s="4" t="s">
        <v>4149</v>
      </c>
      <c r="DE137" s="4" t="s">
        <v>15</v>
      </c>
      <c r="DF137" s="4" t="s">
        <v>48</v>
      </c>
      <c r="DG137" s="4" t="s">
        <v>8230</v>
      </c>
      <c r="DH137" s="4">
        <v>300133</v>
      </c>
      <c r="DI137" s="4">
        <v>3133</v>
      </c>
      <c r="DJ137" s="29">
        <v>3702190086</v>
      </c>
      <c r="DK137" s="4" t="s">
        <v>17</v>
      </c>
      <c r="DL137" s="10" t="s">
        <v>277</v>
      </c>
      <c r="DM137" s="30">
        <v>3</v>
      </c>
      <c r="DN137" s="10">
        <v>0.1825</v>
      </c>
      <c r="DO137" s="30">
        <v>3</v>
      </c>
      <c r="DP137" s="10">
        <v>0.44469999999999998</v>
      </c>
      <c r="DQ137" s="30">
        <v>1</v>
      </c>
      <c r="DR137" s="4">
        <v>425.61219999999997</v>
      </c>
      <c r="DS137" s="31">
        <v>0.42561199999999999</v>
      </c>
      <c r="DT137" s="4" t="s">
        <v>116</v>
      </c>
      <c r="DU137" s="4" t="s">
        <v>117</v>
      </c>
      <c r="DV137" s="4">
        <v>1.7500000000000002E-2</v>
      </c>
      <c r="DW137" s="31">
        <v>0.291632</v>
      </c>
      <c r="DX137" s="4" t="s">
        <v>120</v>
      </c>
      <c r="DY137" s="4" t="s">
        <v>117</v>
      </c>
      <c r="DZ137" s="4">
        <v>0.29470000000000002</v>
      </c>
      <c r="EA137" s="31">
        <v>1.9649719999999999</v>
      </c>
      <c r="EB137" s="4" t="s">
        <v>118</v>
      </c>
      <c r="EC137" s="4" t="s">
        <v>117</v>
      </c>
      <c r="EE137" s="4" t="b">
        <f t="shared" si="118"/>
        <v>1</v>
      </c>
      <c r="EF137" s="4" t="b">
        <f t="shared" si="119"/>
        <v>1</v>
      </c>
      <c r="EG137" s="4" t="b">
        <f t="shared" si="120"/>
        <v>1</v>
      </c>
      <c r="EH137" s="4" t="b">
        <f t="shared" si="121"/>
        <v>1</v>
      </c>
      <c r="EI137" s="4" t="b">
        <f t="shared" si="122"/>
        <v>1</v>
      </c>
      <c r="EJ137" s="4" t="b">
        <f t="shared" si="123"/>
        <v>1</v>
      </c>
      <c r="EL137" s="4" t="s">
        <v>16394</v>
      </c>
      <c r="EM137" s="4" t="s">
        <v>18484</v>
      </c>
      <c r="EN137" s="4" t="s">
        <v>68</v>
      </c>
      <c r="EO137" s="4" t="s">
        <v>17439</v>
      </c>
      <c r="EP137" s="4">
        <v>200133</v>
      </c>
      <c r="EQ137" s="4" t="s">
        <v>47</v>
      </c>
      <c r="ER137" s="4">
        <v>36023</v>
      </c>
      <c r="ES137" s="10">
        <v>686.38455968386302</v>
      </c>
      <c r="ET137" s="4">
        <f t="shared" si="94"/>
        <v>813.61544031613698</v>
      </c>
      <c r="EU137" s="4">
        <f t="shared" si="95"/>
        <v>81.361544031613704</v>
      </c>
      <c r="EV137" s="4">
        <v>1000</v>
      </c>
      <c r="EW137" s="4">
        <v>1500</v>
      </c>
      <c r="EX137" s="8" t="str">
        <f t="shared" si="96"/>
        <v>High Headroom</v>
      </c>
      <c r="EY137" s="10">
        <v>2</v>
      </c>
      <c r="EZ137" s="10">
        <v>4.3429892679500003E-2</v>
      </c>
      <c r="FA137" s="4">
        <f t="shared" si="97"/>
        <v>3.6570107320499999E-2</v>
      </c>
      <c r="FB137" s="4">
        <f t="shared" si="98"/>
        <v>45.712634150625</v>
      </c>
      <c r="FC137" s="4">
        <v>0.08</v>
      </c>
      <c r="FD137" s="4">
        <v>0.08</v>
      </c>
      <c r="FE137" s="8" t="str">
        <f t="shared" si="99"/>
        <v>Moderate Headroom</v>
      </c>
      <c r="FF137" s="10">
        <v>1</v>
      </c>
      <c r="FG137" s="4">
        <v>375.76472821752799</v>
      </c>
      <c r="FH137" s="4">
        <f t="shared" si="100"/>
        <v>124.23527178247201</v>
      </c>
      <c r="FI137" s="4">
        <f t="shared" si="101"/>
        <v>24.847054356494404</v>
      </c>
      <c r="FJ137" s="4">
        <v>500</v>
      </c>
      <c r="FK137" s="4">
        <v>500</v>
      </c>
      <c r="FL137" s="8" t="str">
        <f t="shared" si="102"/>
        <v>Low Headroom</v>
      </c>
      <c r="FM137" s="4">
        <v>1</v>
      </c>
      <c r="FN137" s="4">
        <v>1.25</v>
      </c>
      <c r="FO137" s="11">
        <v>0.16986974414879999</v>
      </c>
      <c r="FP137" s="4">
        <f t="shared" si="103"/>
        <v>1.9869744148799995E-2</v>
      </c>
      <c r="FQ137" s="4">
        <f t="shared" si="104"/>
        <v>13.246496099199998</v>
      </c>
      <c r="FR137" s="4">
        <v>0.15</v>
      </c>
      <c r="FS137" s="4">
        <v>0.15</v>
      </c>
      <c r="FT137" s="8" t="str">
        <f t="shared" si="105"/>
        <v>Low Headroom</v>
      </c>
      <c r="FU137" s="10">
        <v>1</v>
      </c>
      <c r="FX137" s="4" t="s">
        <v>115</v>
      </c>
      <c r="FY137" s="4" t="s">
        <v>16394</v>
      </c>
      <c r="FZ137" s="4" t="s">
        <v>15</v>
      </c>
      <c r="GA137" s="4" t="s">
        <v>47</v>
      </c>
      <c r="GB137" s="4" t="s">
        <v>18484</v>
      </c>
      <c r="GC137" s="4">
        <v>200133</v>
      </c>
      <c r="GD137" s="4">
        <v>20133</v>
      </c>
      <c r="GE137" s="4">
        <v>36023</v>
      </c>
      <c r="GF137" s="4"/>
      <c r="GG137" s="10">
        <v>686.38459999999998</v>
      </c>
      <c r="GH137" s="30">
        <v>2</v>
      </c>
      <c r="GI137" s="10">
        <v>4.3400000000000001E-2</v>
      </c>
      <c r="GJ137" s="30">
        <v>1</v>
      </c>
      <c r="GK137" s="10">
        <v>0.1699</v>
      </c>
      <c r="GL137" s="30">
        <v>1</v>
      </c>
      <c r="GM137" s="4">
        <v>813.61540000000002</v>
      </c>
      <c r="GN137" s="31">
        <v>0.81361500000000009</v>
      </c>
      <c r="GO137" s="4" t="s">
        <v>118</v>
      </c>
      <c r="GP137" s="4" t="s">
        <v>117</v>
      </c>
      <c r="GQ137" s="4">
        <v>3.6600000000000001E-2</v>
      </c>
      <c r="GR137" s="31">
        <v>0.45712600000000003</v>
      </c>
      <c r="GS137" s="4" t="s">
        <v>116</v>
      </c>
      <c r="GT137" s="4" t="s">
        <v>117</v>
      </c>
      <c r="GU137" s="4">
        <v>1.9900000000000001E-2</v>
      </c>
      <c r="GV137" s="31">
        <v>0.132465</v>
      </c>
      <c r="GW137" s="4" t="s">
        <v>120</v>
      </c>
      <c r="GX137" s="4" t="s">
        <v>117</v>
      </c>
      <c r="GZ137" s="4" t="b">
        <f t="shared" si="124"/>
        <v>1</v>
      </c>
      <c r="HA137" s="4" t="b">
        <f t="shared" si="125"/>
        <v>1</v>
      </c>
      <c r="HB137" s="4" t="b">
        <f t="shared" si="126"/>
        <v>1</v>
      </c>
      <c r="HC137" s="4" t="b">
        <f t="shared" si="127"/>
        <v>1</v>
      </c>
      <c r="HD137" s="4" t="b">
        <f t="shared" si="128"/>
        <v>1</v>
      </c>
      <c r="HE137" s="4" t="b">
        <f t="shared" si="129"/>
        <v>1</v>
      </c>
    </row>
    <row r="138" spans="69:213" ht="60" x14ac:dyDescent="0.25">
      <c r="BQ138" s="4" t="s">
        <v>4150</v>
      </c>
      <c r="BR138" s="4" t="s">
        <v>8231</v>
      </c>
      <c r="BS138" s="4" t="s">
        <v>70</v>
      </c>
      <c r="BT138" s="4" t="s">
        <v>12312</v>
      </c>
      <c r="BU138" s="4">
        <v>300134</v>
      </c>
      <c r="BV138" s="4" t="s">
        <v>33</v>
      </c>
      <c r="BW138" s="4">
        <v>4807192</v>
      </c>
      <c r="BX138" s="10">
        <v>5702.4577572964699</v>
      </c>
      <c r="BY138" s="4" t="str">
        <f t="shared" si="106"/>
        <v>Bottomed Out</v>
      </c>
      <c r="BZ138" s="3" t="str">
        <f t="shared" si="107"/>
        <v>Bottomed Out</v>
      </c>
      <c r="CA138" s="3" t="s">
        <v>72</v>
      </c>
      <c r="CB138" s="4" t="s">
        <v>4015</v>
      </c>
      <c r="CC138" s="8" t="str">
        <f t="shared" si="108"/>
        <v>At the lowest level</v>
      </c>
      <c r="CD138" s="10">
        <v>6</v>
      </c>
      <c r="CE138" s="10">
        <v>0.14391895941980001</v>
      </c>
      <c r="CF138" s="4">
        <f t="shared" si="109"/>
        <v>5.6081040580199998E-2</v>
      </c>
      <c r="CG138" s="3">
        <f t="shared" si="110"/>
        <v>93.468400966999994</v>
      </c>
      <c r="CH138" s="3">
        <v>0.06</v>
      </c>
      <c r="CI138" s="4">
        <v>0.2</v>
      </c>
      <c r="CJ138" s="8" t="str">
        <f t="shared" si="111"/>
        <v>High Headroom</v>
      </c>
      <c r="CK138" s="10">
        <v>3</v>
      </c>
      <c r="CL138" s="4">
        <v>0</v>
      </c>
      <c r="CM138" s="4">
        <f t="shared" si="112"/>
        <v>500</v>
      </c>
      <c r="CN138" s="8">
        <f t="shared" si="113"/>
        <v>100</v>
      </c>
      <c r="CO138" s="3">
        <v>500</v>
      </c>
      <c r="CP138" s="4">
        <v>500</v>
      </c>
      <c r="CQ138" s="8" t="str">
        <f t="shared" si="114"/>
        <v>High Headroom</v>
      </c>
      <c r="CR138" s="4">
        <v>1</v>
      </c>
      <c r="CS138" s="4">
        <v>3.25</v>
      </c>
      <c r="CT138" s="10">
        <v>0.21914670230030001</v>
      </c>
      <c r="CU138" s="4">
        <f t="shared" si="115"/>
        <v>6.9146702300300011E-2</v>
      </c>
      <c r="CV138" s="4">
        <f t="shared" si="116"/>
        <v>46.097801533533342</v>
      </c>
      <c r="CW138" s="4">
        <v>0.15</v>
      </c>
      <c r="CX138" s="4">
        <v>0.15</v>
      </c>
      <c r="CY138" s="8" t="str">
        <f t="shared" si="117"/>
        <v>Moderate Headroom</v>
      </c>
      <c r="CZ138" s="10">
        <v>1</v>
      </c>
      <c r="DC138" s="4" t="s">
        <v>115</v>
      </c>
      <c r="DD138" s="4" t="s">
        <v>4150</v>
      </c>
      <c r="DE138" s="4" t="s">
        <v>15</v>
      </c>
      <c r="DF138" s="4" t="s">
        <v>33</v>
      </c>
      <c r="DG138" s="4" t="s">
        <v>8231</v>
      </c>
      <c r="DH138" s="4">
        <v>300134</v>
      </c>
      <c r="DI138" s="4">
        <v>3134</v>
      </c>
      <c r="DJ138" s="29">
        <v>4807192</v>
      </c>
      <c r="DK138" s="4" t="s">
        <v>17</v>
      </c>
      <c r="DL138" s="10" t="s">
        <v>278</v>
      </c>
      <c r="DM138" s="30">
        <v>6</v>
      </c>
      <c r="DN138" s="10">
        <v>0.1439</v>
      </c>
      <c r="DO138" s="30">
        <v>3</v>
      </c>
      <c r="DP138" s="10">
        <v>0.21909999999999999</v>
      </c>
      <c r="DQ138" s="30">
        <v>1</v>
      </c>
      <c r="DR138" s="4" t="s">
        <v>279</v>
      </c>
      <c r="DS138" s="4"/>
      <c r="DT138" s="4" t="s">
        <v>124</v>
      </c>
      <c r="DU138" s="4" t="s">
        <v>125</v>
      </c>
      <c r="DV138" s="4">
        <v>5.6099999999999997E-2</v>
      </c>
      <c r="DW138" s="31">
        <v>0.93468400000000007</v>
      </c>
      <c r="DX138" s="4" t="s">
        <v>118</v>
      </c>
      <c r="DY138" s="4" t="s">
        <v>117</v>
      </c>
      <c r="DZ138" s="4">
        <v>6.9099999999999995E-2</v>
      </c>
      <c r="EA138" s="31">
        <v>0.460978</v>
      </c>
      <c r="EB138" s="4" t="s">
        <v>116</v>
      </c>
      <c r="EC138" s="4" t="s">
        <v>117</v>
      </c>
      <c r="EE138" s="4" t="b">
        <f t="shared" si="118"/>
        <v>1</v>
      </c>
      <c r="EF138" s="4" t="b">
        <f t="shared" si="119"/>
        <v>1</v>
      </c>
      <c r="EG138" s="4" t="b">
        <f t="shared" si="120"/>
        <v>1</v>
      </c>
      <c r="EH138" s="4" t="b">
        <f t="shared" si="121"/>
        <v>1</v>
      </c>
      <c r="EI138" s="4" t="b">
        <f t="shared" si="122"/>
        <v>1</v>
      </c>
      <c r="EJ138" s="4" t="b">
        <f t="shared" si="123"/>
        <v>1</v>
      </c>
      <c r="EL138" s="4" t="s">
        <v>16395</v>
      </c>
      <c r="EM138" s="4" t="s">
        <v>18485</v>
      </c>
      <c r="EN138" s="4" t="s">
        <v>68</v>
      </c>
      <c r="EO138" s="4" t="s">
        <v>17440</v>
      </c>
      <c r="EP138" s="4">
        <v>200134</v>
      </c>
      <c r="EQ138" s="4" t="s">
        <v>40</v>
      </c>
      <c r="ER138" s="4">
        <v>17031</v>
      </c>
      <c r="ES138" s="10">
        <v>574.66922787805402</v>
      </c>
      <c r="ET138" s="4">
        <f t="shared" si="94"/>
        <v>925.33077212194598</v>
      </c>
      <c r="EU138" s="4">
        <f t="shared" si="95"/>
        <v>92.533077212194598</v>
      </c>
      <c r="EV138" s="4">
        <v>1000</v>
      </c>
      <c r="EW138" s="4">
        <v>1500</v>
      </c>
      <c r="EX138" s="8" t="str">
        <f t="shared" si="96"/>
        <v>High Headroom</v>
      </c>
      <c r="EY138" s="10">
        <v>2</v>
      </c>
      <c r="EZ138" s="10">
        <v>0.2359538478471</v>
      </c>
      <c r="FA138" s="4">
        <f t="shared" si="97"/>
        <v>1.4046152152900004E-2</v>
      </c>
      <c r="FB138" s="4">
        <f t="shared" si="98"/>
        <v>28.092304305800013</v>
      </c>
      <c r="FC138" s="4">
        <v>4.9999999999999989E-2</v>
      </c>
      <c r="FD138" s="4">
        <v>0.25</v>
      </c>
      <c r="FE138" s="8" t="str">
        <f t="shared" si="99"/>
        <v>Low Headroom</v>
      </c>
      <c r="FF138" s="10">
        <v>4</v>
      </c>
      <c r="FG138" s="4">
        <v>1282.99788480594</v>
      </c>
      <c r="FH138" s="4">
        <f t="shared" si="100"/>
        <v>217.00211519406002</v>
      </c>
      <c r="FI138" s="4">
        <f t="shared" si="101"/>
        <v>21.700211519406</v>
      </c>
      <c r="FJ138" s="4">
        <v>1000</v>
      </c>
      <c r="FK138" s="4">
        <v>1500</v>
      </c>
      <c r="FL138" s="8" t="str">
        <f t="shared" si="102"/>
        <v>Low Headroom</v>
      </c>
      <c r="FM138" s="4">
        <v>2</v>
      </c>
      <c r="FN138" s="4">
        <v>3</v>
      </c>
      <c r="FO138" s="11">
        <v>0</v>
      </c>
      <c r="FP138" s="4" t="str">
        <f t="shared" si="103"/>
        <v>Bottomed Out</v>
      </c>
      <c r="FQ138" s="4" t="str">
        <f t="shared" si="104"/>
        <v>Bottomed Out</v>
      </c>
      <c r="FR138" s="4" t="e">
        <v>#N/A</v>
      </c>
      <c r="FS138" s="4" t="e">
        <v>#N/A</v>
      </c>
      <c r="FT138" s="8" t="str">
        <f t="shared" si="105"/>
        <v>At the lowest level</v>
      </c>
      <c r="FU138" s="10">
        <v>0</v>
      </c>
      <c r="FX138" s="4" t="s">
        <v>115</v>
      </c>
      <c r="FY138" s="4" t="s">
        <v>16395</v>
      </c>
      <c r="FZ138" s="4" t="s">
        <v>15</v>
      </c>
      <c r="GA138" s="4" t="s">
        <v>40</v>
      </c>
      <c r="GB138" s="4" t="s">
        <v>18485</v>
      </c>
      <c r="GC138" s="4">
        <v>200134</v>
      </c>
      <c r="GD138" s="4">
        <v>20134</v>
      </c>
      <c r="GE138" s="4">
        <v>17031</v>
      </c>
      <c r="GF138" s="4"/>
      <c r="GG138" s="10">
        <v>574.66920000000005</v>
      </c>
      <c r="GH138" s="30">
        <v>2</v>
      </c>
      <c r="GI138" s="10">
        <v>0.23599999999999999</v>
      </c>
      <c r="GJ138" s="30">
        <v>4</v>
      </c>
      <c r="GK138" s="10">
        <v>0</v>
      </c>
      <c r="GL138" s="30">
        <v>0</v>
      </c>
      <c r="GM138" s="4">
        <v>925.33079999999995</v>
      </c>
      <c r="GN138" s="31">
        <v>0.92533100000000001</v>
      </c>
      <c r="GO138" s="4" t="s">
        <v>118</v>
      </c>
      <c r="GP138" s="4" t="s">
        <v>117</v>
      </c>
      <c r="GQ138" s="4">
        <v>1.4E-2</v>
      </c>
      <c r="GR138" s="31">
        <v>0.28092300000000003</v>
      </c>
      <c r="GS138" s="4" t="s">
        <v>120</v>
      </c>
      <c r="GT138" s="4" t="s">
        <v>117</v>
      </c>
      <c r="GU138" s="4"/>
      <c r="GV138" s="4"/>
      <c r="GW138" s="4" t="s">
        <v>124</v>
      </c>
      <c r="GX138" s="4" t="s">
        <v>2390</v>
      </c>
      <c r="GZ138" s="4" t="b">
        <f t="shared" si="124"/>
        <v>1</v>
      </c>
      <c r="HA138" s="4" t="b">
        <f t="shared" si="125"/>
        <v>1</v>
      </c>
      <c r="HB138" s="4" t="b">
        <f t="shared" si="126"/>
        <v>1</v>
      </c>
      <c r="HC138" s="4" t="b">
        <f t="shared" si="127"/>
        <v>1</v>
      </c>
      <c r="HD138" s="4" t="b">
        <f t="shared" si="128"/>
        <v>1</v>
      </c>
      <c r="HE138" s="4" t="b">
        <f t="shared" si="129"/>
        <v>1</v>
      </c>
    </row>
    <row r="139" spans="69:213" ht="45" x14ac:dyDescent="0.25">
      <c r="BQ139" s="4" t="s">
        <v>4151</v>
      </c>
      <c r="BR139" s="4" t="s">
        <v>8232</v>
      </c>
      <c r="BS139" s="4" t="s">
        <v>70</v>
      </c>
      <c r="BT139" s="4" t="s">
        <v>12313</v>
      </c>
      <c r="BU139" s="4">
        <v>300135</v>
      </c>
      <c r="BV139" s="4" t="s">
        <v>32</v>
      </c>
      <c r="BW139" s="4">
        <v>2005337</v>
      </c>
      <c r="BX139" s="10">
        <v>12097.2909305065</v>
      </c>
      <c r="BY139" s="4" t="str">
        <f t="shared" si="106"/>
        <v>Bottomed Out</v>
      </c>
      <c r="BZ139" s="3" t="str">
        <f t="shared" si="107"/>
        <v>Bottomed Out</v>
      </c>
      <c r="CA139" s="3" t="s">
        <v>72</v>
      </c>
      <c r="CB139" s="4" t="s">
        <v>4015</v>
      </c>
      <c r="CC139" s="8" t="str">
        <f t="shared" si="108"/>
        <v>At the lowest level</v>
      </c>
      <c r="CD139" s="10">
        <v>6</v>
      </c>
      <c r="CE139" s="10">
        <v>1.2009461590448001</v>
      </c>
      <c r="CF139" s="4" t="str">
        <f t="shared" si="109"/>
        <v>Bottomed Out</v>
      </c>
      <c r="CG139" s="3" t="str">
        <f t="shared" si="110"/>
        <v>Bottomed Out</v>
      </c>
      <c r="CH139" s="3" t="s">
        <v>72</v>
      </c>
      <c r="CI139" s="4" t="s">
        <v>16260</v>
      </c>
      <c r="CJ139" s="8" t="str">
        <f t="shared" si="111"/>
        <v>At the lowest level</v>
      </c>
      <c r="CK139" s="10">
        <v>6</v>
      </c>
      <c r="CL139" s="4">
        <v>365.95967973945801</v>
      </c>
      <c r="CM139" s="4">
        <f t="shared" si="112"/>
        <v>134.04032026054199</v>
      </c>
      <c r="CN139" s="8">
        <f t="shared" si="113"/>
        <v>26.808064052108399</v>
      </c>
      <c r="CO139" s="3">
        <v>500</v>
      </c>
      <c r="CP139" s="4">
        <v>500</v>
      </c>
      <c r="CQ139" s="8" t="str">
        <f t="shared" si="114"/>
        <v>Low Headroom</v>
      </c>
      <c r="CR139" s="4">
        <v>1</v>
      </c>
      <c r="CS139" s="4">
        <v>4.75</v>
      </c>
      <c r="CT139" s="10">
        <v>0.43329198150449999</v>
      </c>
      <c r="CU139" s="4">
        <f t="shared" si="115"/>
        <v>0.28329198150449997</v>
      </c>
      <c r="CV139" s="4">
        <f t="shared" si="116"/>
        <v>188.861321003</v>
      </c>
      <c r="CW139" s="4">
        <v>0.15</v>
      </c>
      <c r="CX139" s="4">
        <v>0.15</v>
      </c>
      <c r="CY139" s="8" t="str">
        <f t="shared" si="117"/>
        <v>High Headroom</v>
      </c>
      <c r="CZ139" s="10">
        <v>1</v>
      </c>
      <c r="DC139" s="4" t="s">
        <v>115</v>
      </c>
      <c r="DD139" s="4" t="s">
        <v>4151</v>
      </c>
      <c r="DE139" s="4" t="s">
        <v>15</v>
      </c>
      <c r="DF139" s="4" t="s">
        <v>32</v>
      </c>
      <c r="DG139" s="4" t="s">
        <v>8232</v>
      </c>
      <c r="DH139" s="4">
        <v>300135</v>
      </c>
      <c r="DI139" s="4">
        <v>3135</v>
      </c>
      <c r="DJ139" s="29">
        <v>2005337</v>
      </c>
      <c r="DK139" s="4" t="s">
        <v>17</v>
      </c>
      <c r="DL139" s="10" t="s">
        <v>280</v>
      </c>
      <c r="DM139" s="30">
        <v>6</v>
      </c>
      <c r="DN139" s="10">
        <v>1.2009000000000001</v>
      </c>
      <c r="DO139" s="30">
        <v>6</v>
      </c>
      <c r="DP139" s="10">
        <v>0.43330000000000002</v>
      </c>
      <c r="DQ139" s="30">
        <v>1</v>
      </c>
      <c r="DR139" s="4" t="s">
        <v>281</v>
      </c>
      <c r="DS139" s="4"/>
      <c r="DT139" s="4" t="s">
        <v>124</v>
      </c>
      <c r="DU139" s="4" t="s">
        <v>125</v>
      </c>
      <c r="DV139" s="4">
        <v>0.90090000000000003</v>
      </c>
      <c r="DW139" s="4"/>
      <c r="DX139" s="4" t="s">
        <v>124</v>
      </c>
      <c r="DY139" s="4" t="s">
        <v>125</v>
      </c>
      <c r="DZ139" s="4">
        <v>0.2833</v>
      </c>
      <c r="EA139" s="31">
        <v>1.8886130000000001</v>
      </c>
      <c r="EB139" s="4" t="s">
        <v>118</v>
      </c>
      <c r="EC139" s="4" t="s">
        <v>117</v>
      </c>
      <c r="EE139" s="4" t="b">
        <f t="shared" si="118"/>
        <v>1</v>
      </c>
      <c r="EF139" s="4" t="b">
        <f t="shared" si="119"/>
        <v>1</v>
      </c>
      <c r="EG139" s="4" t="b">
        <f t="shared" si="120"/>
        <v>1</v>
      </c>
      <c r="EH139" s="4" t="b">
        <f t="shared" si="121"/>
        <v>1</v>
      </c>
      <c r="EI139" s="4" t="b">
        <f t="shared" si="122"/>
        <v>1</v>
      </c>
      <c r="EJ139" s="4" t="b">
        <f t="shared" si="123"/>
        <v>1</v>
      </c>
      <c r="EL139" s="4" t="s">
        <v>16396</v>
      </c>
      <c r="EM139" s="4" t="s">
        <v>18486</v>
      </c>
      <c r="EN139" s="4" t="s">
        <v>68</v>
      </c>
      <c r="EO139" s="4" t="s">
        <v>17441</v>
      </c>
      <c r="EP139" s="4">
        <v>200135</v>
      </c>
      <c r="EQ139" s="4" t="s">
        <v>55</v>
      </c>
      <c r="ER139" s="4">
        <v>27031</v>
      </c>
      <c r="ES139" s="10">
        <v>7069.4629848457998</v>
      </c>
      <c r="ET139" s="4" t="str">
        <f t="shared" si="94"/>
        <v>Bottomed Out</v>
      </c>
      <c r="EU139" s="4" t="str">
        <f t="shared" si="95"/>
        <v>Bottomed Out</v>
      </c>
      <c r="EV139" s="4" t="s">
        <v>72</v>
      </c>
      <c r="EW139" s="4" t="s">
        <v>4015</v>
      </c>
      <c r="EX139" s="8" t="str">
        <f t="shared" si="96"/>
        <v>At the lowest level</v>
      </c>
      <c r="EY139" s="10">
        <v>6</v>
      </c>
      <c r="EZ139" s="10">
        <v>9.4312343480000005E-2</v>
      </c>
      <c r="FA139" s="4">
        <f t="shared" si="97"/>
        <v>4.5687656520000008E-2</v>
      </c>
      <c r="FB139" s="4">
        <f t="shared" si="98"/>
        <v>76.146094200000007</v>
      </c>
      <c r="FC139" s="4">
        <v>6.0000000000000012E-2</v>
      </c>
      <c r="FD139" s="4">
        <v>0.14000000000000001</v>
      </c>
      <c r="FE139" s="8" t="str">
        <f t="shared" si="99"/>
        <v>High Headroom</v>
      </c>
      <c r="FF139" s="10">
        <v>2</v>
      </c>
      <c r="FG139" s="4">
        <v>1318.6191803105201</v>
      </c>
      <c r="FH139" s="4">
        <f t="shared" si="100"/>
        <v>181.38081968947995</v>
      </c>
      <c r="FI139" s="4">
        <f t="shared" si="101"/>
        <v>18.138081968947994</v>
      </c>
      <c r="FJ139" s="4">
        <v>1000</v>
      </c>
      <c r="FK139" s="4">
        <v>1500</v>
      </c>
      <c r="FL139" s="8" t="str">
        <f t="shared" si="102"/>
        <v>Low Headroom</v>
      </c>
      <c r="FM139" s="4">
        <v>2</v>
      </c>
      <c r="FN139" s="4">
        <v>3</v>
      </c>
      <c r="FO139" s="11">
        <v>0.90506329113999995</v>
      </c>
      <c r="FP139" s="4">
        <f t="shared" si="103"/>
        <v>0.75506329113999993</v>
      </c>
      <c r="FQ139" s="4">
        <f t="shared" si="104"/>
        <v>503.37552742666662</v>
      </c>
      <c r="FR139" s="4">
        <v>0.15</v>
      </c>
      <c r="FS139" s="4">
        <v>0.15</v>
      </c>
      <c r="FT139" s="8" t="str">
        <f t="shared" si="105"/>
        <v>High Headroom</v>
      </c>
      <c r="FU139" s="10">
        <v>1</v>
      </c>
      <c r="FX139" s="4" t="s">
        <v>115</v>
      </c>
      <c r="FY139" s="4" t="s">
        <v>16396</v>
      </c>
      <c r="FZ139" s="4" t="s">
        <v>15</v>
      </c>
      <c r="GA139" s="4" t="s">
        <v>55</v>
      </c>
      <c r="GB139" s="4" t="s">
        <v>18486</v>
      </c>
      <c r="GC139" s="4">
        <v>200135</v>
      </c>
      <c r="GD139" s="4">
        <v>20135</v>
      </c>
      <c r="GE139" s="4">
        <v>27031</v>
      </c>
      <c r="GF139" s="4"/>
      <c r="GG139" s="10" t="s">
        <v>3547</v>
      </c>
      <c r="GH139" s="30">
        <v>6</v>
      </c>
      <c r="GI139" s="10">
        <v>9.4299999999999995E-2</v>
      </c>
      <c r="GJ139" s="30">
        <v>2</v>
      </c>
      <c r="GK139" s="10">
        <v>0.90510000000000002</v>
      </c>
      <c r="GL139" s="30">
        <v>1</v>
      </c>
      <c r="GM139" s="4" t="s">
        <v>3548</v>
      </c>
      <c r="GN139" s="4"/>
      <c r="GO139" s="4" t="s">
        <v>124</v>
      </c>
      <c r="GP139" s="4" t="s">
        <v>125</v>
      </c>
      <c r="GQ139" s="4">
        <v>4.5699999999999998E-2</v>
      </c>
      <c r="GR139" s="31">
        <v>0.76146100000000005</v>
      </c>
      <c r="GS139" s="4" t="s">
        <v>118</v>
      </c>
      <c r="GT139" s="4" t="s">
        <v>117</v>
      </c>
      <c r="GU139" s="4">
        <v>0.75509999999999999</v>
      </c>
      <c r="GV139" s="31">
        <v>5.0337550000000002</v>
      </c>
      <c r="GW139" s="4" t="s">
        <v>118</v>
      </c>
      <c r="GX139" s="4" t="s">
        <v>117</v>
      </c>
      <c r="GZ139" s="4" t="b">
        <f t="shared" si="124"/>
        <v>1</v>
      </c>
      <c r="HA139" s="4" t="b">
        <f t="shared" si="125"/>
        <v>1</v>
      </c>
      <c r="HB139" s="4" t="b">
        <f t="shared" si="126"/>
        <v>1</v>
      </c>
      <c r="HC139" s="4" t="b">
        <f t="shared" si="127"/>
        <v>1</v>
      </c>
      <c r="HD139" s="4" t="b">
        <f t="shared" si="128"/>
        <v>1</v>
      </c>
      <c r="HE139" s="4" t="b">
        <f t="shared" si="129"/>
        <v>1</v>
      </c>
    </row>
    <row r="140" spans="69:213" ht="60" x14ac:dyDescent="0.25">
      <c r="BQ140" s="4" t="s">
        <v>4152</v>
      </c>
      <c r="BR140" s="4" t="s">
        <v>8233</v>
      </c>
      <c r="BS140" s="4" t="s">
        <v>70</v>
      </c>
      <c r="BT140" s="4" t="s">
        <v>12314</v>
      </c>
      <c r="BU140" s="4">
        <v>300136</v>
      </c>
      <c r="BV140" s="4" t="s">
        <v>22</v>
      </c>
      <c r="BW140" s="4">
        <v>604870</v>
      </c>
      <c r="BX140" s="10">
        <v>1294.0483360237999</v>
      </c>
      <c r="BY140" s="4">
        <f t="shared" si="106"/>
        <v>205.95166397620005</v>
      </c>
      <c r="BZ140" s="3">
        <f t="shared" si="107"/>
        <v>20.595166397620005</v>
      </c>
      <c r="CA140" s="3">
        <v>1000</v>
      </c>
      <c r="CB140" s="4">
        <v>1500</v>
      </c>
      <c r="CC140" s="8" t="str">
        <f t="shared" si="108"/>
        <v>Low Headroom</v>
      </c>
      <c r="CD140" s="10">
        <v>2</v>
      </c>
      <c r="CE140" s="10">
        <v>0.21598615917</v>
      </c>
      <c r="CF140" s="4">
        <f t="shared" si="109"/>
        <v>3.4013840830000003E-2</v>
      </c>
      <c r="CG140" s="3">
        <f t="shared" si="110"/>
        <v>68.027681660000013</v>
      </c>
      <c r="CH140" s="3">
        <v>4.9999999999999989E-2</v>
      </c>
      <c r="CI140" s="4">
        <v>0.25</v>
      </c>
      <c r="CJ140" s="8" t="str">
        <f t="shared" si="111"/>
        <v>High Headroom</v>
      </c>
      <c r="CK140" s="10">
        <v>4</v>
      </c>
      <c r="CL140" s="4">
        <v>1503.2286104556999</v>
      </c>
      <c r="CM140" s="4">
        <f t="shared" si="112"/>
        <v>996.77138954430006</v>
      </c>
      <c r="CN140" s="8">
        <f t="shared" si="113"/>
        <v>99.677138954430006</v>
      </c>
      <c r="CO140" s="3">
        <v>1000</v>
      </c>
      <c r="CP140" s="4">
        <v>2500</v>
      </c>
      <c r="CQ140" s="8" t="str">
        <f t="shared" si="114"/>
        <v>High Headroom</v>
      </c>
      <c r="CR140" s="4">
        <v>3</v>
      </c>
      <c r="CS140" s="4">
        <v>3.25</v>
      </c>
      <c r="CT140" s="10">
        <v>1.1167203910000001</v>
      </c>
      <c r="CU140" s="4">
        <f t="shared" si="115"/>
        <v>0.96672039100000007</v>
      </c>
      <c r="CV140" s="4">
        <f t="shared" si="116"/>
        <v>644.48026066666671</v>
      </c>
      <c r="CW140" s="4">
        <v>0.15</v>
      </c>
      <c r="CX140" s="4">
        <v>0.15</v>
      </c>
      <c r="CY140" s="8" t="str">
        <f t="shared" si="117"/>
        <v>High Headroom</v>
      </c>
      <c r="CZ140" s="10">
        <v>1</v>
      </c>
      <c r="DC140" s="4" t="s">
        <v>115</v>
      </c>
      <c r="DD140" s="4" t="s">
        <v>4152</v>
      </c>
      <c r="DE140" s="4" t="s">
        <v>15</v>
      </c>
      <c r="DF140" s="4" t="s">
        <v>22</v>
      </c>
      <c r="DG140" s="4" t="s">
        <v>8233</v>
      </c>
      <c r="DH140" s="4">
        <v>300136</v>
      </c>
      <c r="DI140" s="4">
        <v>3136</v>
      </c>
      <c r="DJ140" s="29">
        <v>604870</v>
      </c>
      <c r="DK140" s="4" t="s">
        <v>17</v>
      </c>
      <c r="DL140" s="10" t="s">
        <v>282</v>
      </c>
      <c r="DM140" s="30">
        <v>2</v>
      </c>
      <c r="DN140" s="10">
        <v>0.216</v>
      </c>
      <c r="DO140" s="30">
        <v>4</v>
      </c>
      <c r="DP140" s="10">
        <v>1.1167</v>
      </c>
      <c r="DQ140" s="30">
        <v>1</v>
      </c>
      <c r="DR140" s="4">
        <v>205.95169999999999</v>
      </c>
      <c r="DS140" s="31">
        <v>0.205952</v>
      </c>
      <c r="DT140" s="4" t="s">
        <v>120</v>
      </c>
      <c r="DU140" s="4" t="s">
        <v>117</v>
      </c>
      <c r="DV140" s="4">
        <v>3.4000000000000002E-2</v>
      </c>
      <c r="DW140" s="31">
        <v>0.68027699999999991</v>
      </c>
      <c r="DX140" s="4" t="s">
        <v>118</v>
      </c>
      <c r="DY140" s="4" t="s">
        <v>117</v>
      </c>
      <c r="DZ140" s="4">
        <v>0.9667</v>
      </c>
      <c r="EA140" s="31">
        <v>6.4448030000000003</v>
      </c>
      <c r="EB140" s="4" t="s">
        <v>118</v>
      </c>
      <c r="EC140" s="4" t="s">
        <v>117</v>
      </c>
      <c r="EE140" s="4" t="b">
        <f t="shared" si="118"/>
        <v>1</v>
      </c>
      <c r="EF140" s="4" t="b">
        <f t="shared" si="119"/>
        <v>1</v>
      </c>
      <c r="EG140" s="4" t="b">
        <f t="shared" si="120"/>
        <v>1</v>
      </c>
      <c r="EH140" s="4" t="b">
        <f t="shared" si="121"/>
        <v>1</v>
      </c>
      <c r="EI140" s="4" t="b">
        <f t="shared" si="122"/>
        <v>1</v>
      </c>
      <c r="EJ140" s="4" t="b">
        <f t="shared" si="123"/>
        <v>1</v>
      </c>
      <c r="EL140" s="4" t="s">
        <v>16397</v>
      </c>
      <c r="EM140" s="4" t="s">
        <v>18487</v>
      </c>
      <c r="EN140" s="4" t="s">
        <v>68</v>
      </c>
      <c r="EO140" s="4" t="s">
        <v>17442</v>
      </c>
      <c r="EP140" s="4">
        <v>200136</v>
      </c>
      <c r="EQ140" s="4" t="s">
        <v>41</v>
      </c>
      <c r="ER140" s="4">
        <v>53015</v>
      </c>
      <c r="ES140" s="10">
        <v>213.5993803998</v>
      </c>
      <c r="ET140" s="4">
        <f t="shared" si="94"/>
        <v>286.4006196002</v>
      </c>
      <c r="EU140" s="4">
        <f t="shared" si="95"/>
        <v>57.280123920040005</v>
      </c>
      <c r="EV140" s="4">
        <v>500</v>
      </c>
      <c r="EW140" s="4">
        <v>500</v>
      </c>
      <c r="EX140" s="8" t="str">
        <f t="shared" si="96"/>
        <v>Moderate Headroom</v>
      </c>
      <c r="EY140" s="10">
        <v>1</v>
      </c>
      <c r="EZ140" s="10">
        <v>6.8739510643999996E-2</v>
      </c>
      <c r="FA140" s="4">
        <f t="shared" si="97"/>
        <v>1.1260489356000006E-2</v>
      </c>
      <c r="FB140" s="4">
        <f t="shared" si="98"/>
        <v>14.075611695000006</v>
      </c>
      <c r="FC140" s="4">
        <v>0.08</v>
      </c>
      <c r="FD140" s="4">
        <v>0.08</v>
      </c>
      <c r="FE140" s="8" t="str">
        <f t="shared" si="99"/>
        <v>Low Headroom</v>
      </c>
      <c r="FF140" s="10">
        <v>1</v>
      </c>
      <c r="FG140" s="4">
        <v>27.718281317500001</v>
      </c>
      <c r="FH140" s="4">
        <f t="shared" si="100"/>
        <v>472.28171868250001</v>
      </c>
      <c r="FI140" s="4">
        <f t="shared" si="101"/>
        <v>94.456343736500003</v>
      </c>
      <c r="FJ140" s="4">
        <v>500</v>
      </c>
      <c r="FK140" s="4">
        <v>500</v>
      </c>
      <c r="FL140" s="8" t="str">
        <f t="shared" si="102"/>
        <v>High Headroom</v>
      </c>
      <c r="FM140" s="4">
        <v>1</v>
      </c>
      <c r="FN140" s="4">
        <v>1</v>
      </c>
      <c r="FO140" s="11">
        <v>0.32120036131000002</v>
      </c>
      <c r="FP140" s="4">
        <f t="shared" si="103"/>
        <v>0.17120036131000002</v>
      </c>
      <c r="FQ140" s="4">
        <f t="shared" si="104"/>
        <v>114.13357420666668</v>
      </c>
      <c r="FR140" s="4">
        <v>0.15</v>
      </c>
      <c r="FS140" s="4">
        <v>0.15</v>
      </c>
      <c r="FT140" s="8" t="str">
        <f t="shared" si="105"/>
        <v>High Headroom</v>
      </c>
      <c r="FU140" s="10">
        <v>1</v>
      </c>
      <c r="FX140" s="4" t="s">
        <v>115</v>
      </c>
      <c r="FY140" s="4" t="s">
        <v>16397</v>
      </c>
      <c r="FZ140" s="4" t="s">
        <v>15</v>
      </c>
      <c r="GA140" s="4" t="s">
        <v>41</v>
      </c>
      <c r="GB140" s="4" t="s">
        <v>18487</v>
      </c>
      <c r="GC140" s="4">
        <v>200136</v>
      </c>
      <c r="GD140" s="4">
        <v>20136</v>
      </c>
      <c r="GE140" s="4">
        <v>53015</v>
      </c>
      <c r="GF140" s="4"/>
      <c r="GG140" s="10">
        <v>213.5994</v>
      </c>
      <c r="GH140" s="30">
        <v>1</v>
      </c>
      <c r="GI140" s="10">
        <v>6.8699999999999997E-2</v>
      </c>
      <c r="GJ140" s="30">
        <v>1</v>
      </c>
      <c r="GK140" s="10">
        <v>0.32119999999999999</v>
      </c>
      <c r="GL140" s="30">
        <v>1</v>
      </c>
      <c r="GM140" s="4">
        <v>286.4006</v>
      </c>
      <c r="GN140" s="31">
        <v>0.572801</v>
      </c>
      <c r="GO140" s="4" t="s">
        <v>116</v>
      </c>
      <c r="GP140" s="4" t="s">
        <v>117</v>
      </c>
      <c r="GQ140" s="4">
        <v>1.1299999999999999E-2</v>
      </c>
      <c r="GR140" s="31">
        <v>0.14075599999999999</v>
      </c>
      <c r="GS140" s="4" t="s">
        <v>120</v>
      </c>
      <c r="GT140" s="4" t="s">
        <v>117</v>
      </c>
      <c r="GU140" s="4">
        <v>0.17119999999999999</v>
      </c>
      <c r="GV140" s="31">
        <v>1.1413359999999999</v>
      </c>
      <c r="GW140" s="4" t="s">
        <v>118</v>
      </c>
      <c r="GX140" s="4" t="s">
        <v>117</v>
      </c>
      <c r="GZ140" s="4" t="b">
        <f t="shared" si="124"/>
        <v>1</v>
      </c>
      <c r="HA140" s="4" t="b">
        <f t="shared" si="125"/>
        <v>1</v>
      </c>
      <c r="HB140" s="4" t="b">
        <f t="shared" si="126"/>
        <v>1</v>
      </c>
      <c r="HC140" s="4" t="b">
        <f t="shared" si="127"/>
        <v>1</v>
      </c>
      <c r="HD140" s="4" t="b">
        <f t="shared" si="128"/>
        <v>1</v>
      </c>
      <c r="HE140" s="4" t="b">
        <f t="shared" si="129"/>
        <v>1</v>
      </c>
    </row>
    <row r="141" spans="69:213" ht="60" x14ac:dyDescent="0.25">
      <c r="BQ141" s="4" t="s">
        <v>4153</v>
      </c>
      <c r="BR141" s="4" t="s">
        <v>8234</v>
      </c>
      <c r="BS141" s="4" t="s">
        <v>70</v>
      </c>
      <c r="BT141" s="4" t="s">
        <v>12315</v>
      </c>
      <c r="BU141" s="4">
        <v>300137</v>
      </c>
      <c r="BV141" s="4" t="s">
        <v>40</v>
      </c>
      <c r="BW141" s="4">
        <v>1704572</v>
      </c>
      <c r="BX141" s="10">
        <v>93817.204301075297</v>
      </c>
      <c r="BY141" s="4" t="str">
        <f t="shared" si="106"/>
        <v>Bottomed Out</v>
      </c>
      <c r="BZ141" s="3" t="str">
        <f t="shared" si="107"/>
        <v>Bottomed Out</v>
      </c>
      <c r="CA141" s="3" t="s">
        <v>72</v>
      </c>
      <c r="CB141" s="4" t="s">
        <v>4015</v>
      </c>
      <c r="CC141" s="8" t="str">
        <f t="shared" si="108"/>
        <v>At the lowest level</v>
      </c>
      <c r="CD141" s="10">
        <v>6</v>
      </c>
      <c r="CE141" s="10">
        <v>0.13760021928319999</v>
      </c>
      <c r="CF141" s="4">
        <f t="shared" si="109"/>
        <v>2.3997807168000262E-3</v>
      </c>
      <c r="CG141" s="3">
        <f t="shared" si="110"/>
        <v>3.9996345280000427</v>
      </c>
      <c r="CH141" s="3">
        <v>6.0000000000000012E-2</v>
      </c>
      <c r="CI141" s="4">
        <v>0.14000000000000001</v>
      </c>
      <c r="CJ141" s="8" t="str">
        <f t="shared" si="111"/>
        <v>Low Headroom</v>
      </c>
      <c r="CK141" s="10">
        <v>2</v>
      </c>
      <c r="CL141" s="4">
        <v>30697.388632872498</v>
      </c>
      <c r="CM141" s="4" t="str">
        <f t="shared" si="112"/>
        <v>Bottomed Out</v>
      </c>
      <c r="CN141" s="8" t="str">
        <f t="shared" si="113"/>
        <v>Bottomed Out</v>
      </c>
      <c r="CO141" s="3" t="s">
        <v>72</v>
      </c>
      <c r="CP141" s="4" t="s">
        <v>4015</v>
      </c>
      <c r="CQ141" s="8" t="str">
        <f t="shared" si="114"/>
        <v>At the lowest level</v>
      </c>
      <c r="CR141" s="4">
        <v>6</v>
      </c>
      <c r="CS141" s="4">
        <v>4</v>
      </c>
      <c r="CT141" s="10">
        <v>0.60621023263280005</v>
      </c>
      <c r="CU141" s="4">
        <f t="shared" si="115"/>
        <v>0.45621023263280003</v>
      </c>
      <c r="CV141" s="4">
        <f t="shared" si="116"/>
        <v>304.14015508853339</v>
      </c>
      <c r="CW141" s="4">
        <v>0.15</v>
      </c>
      <c r="CX141" s="4">
        <v>0.15</v>
      </c>
      <c r="CY141" s="8" t="str">
        <f t="shared" si="117"/>
        <v>High Headroom</v>
      </c>
      <c r="CZ141" s="10">
        <v>1</v>
      </c>
      <c r="DC141" s="4" t="s">
        <v>115</v>
      </c>
      <c r="DD141" s="4" t="s">
        <v>4153</v>
      </c>
      <c r="DE141" s="4" t="s">
        <v>15</v>
      </c>
      <c r="DF141" s="4" t="s">
        <v>40</v>
      </c>
      <c r="DG141" s="4" t="s">
        <v>8234</v>
      </c>
      <c r="DH141" s="4">
        <v>300137</v>
      </c>
      <c r="DI141" s="4">
        <v>3137</v>
      </c>
      <c r="DJ141" s="29">
        <v>1704572</v>
      </c>
      <c r="DK141" s="4" t="s">
        <v>17</v>
      </c>
      <c r="DL141" s="10" t="s">
        <v>283</v>
      </c>
      <c r="DM141" s="30">
        <v>6</v>
      </c>
      <c r="DN141" s="10">
        <v>0.1376</v>
      </c>
      <c r="DO141" s="30">
        <v>2</v>
      </c>
      <c r="DP141" s="10">
        <v>0.60619999999999996</v>
      </c>
      <c r="DQ141" s="30">
        <v>1</v>
      </c>
      <c r="DR141" s="4" t="s">
        <v>284</v>
      </c>
      <c r="DS141" s="4"/>
      <c r="DT141" s="4" t="s">
        <v>124</v>
      </c>
      <c r="DU141" s="4" t="s">
        <v>125</v>
      </c>
      <c r="DV141" s="4">
        <v>2.3999999999999998E-3</v>
      </c>
      <c r="DW141" s="31">
        <v>3.9996000000000004E-2</v>
      </c>
      <c r="DX141" s="4" t="s">
        <v>120</v>
      </c>
      <c r="DY141" s="4" t="s">
        <v>117</v>
      </c>
      <c r="DZ141" s="4">
        <v>0.45619999999999999</v>
      </c>
      <c r="EA141" s="31">
        <v>3.0414019999999997</v>
      </c>
      <c r="EB141" s="4" t="s">
        <v>118</v>
      </c>
      <c r="EC141" s="4" t="s">
        <v>117</v>
      </c>
      <c r="EE141" s="4" t="b">
        <f t="shared" si="118"/>
        <v>1</v>
      </c>
      <c r="EF141" s="4" t="b">
        <f t="shared" si="119"/>
        <v>1</v>
      </c>
      <c r="EG141" s="4" t="b">
        <f t="shared" si="120"/>
        <v>1</v>
      </c>
      <c r="EH141" s="4" t="b">
        <f t="shared" si="121"/>
        <v>1</v>
      </c>
      <c r="EI141" s="4" t="b">
        <f t="shared" si="122"/>
        <v>1</v>
      </c>
      <c r="EJ141" s="4" t="b">
        <f t="shared" si="123"/>
        <v>1</v>
      </c>
      <c r="EL141" s="4" t="s">
        <v>16398</v>
      </c>
      <c r="EM141" s="4" t="s">
        <v>18488</v>
      </c>
      <c r="EN141" s="4" t="s">
        <v>68</v>
      </c>
      <c r="EO141" s="4" t="s">
        <v>17443</v>
      </c>
      <c r="EP141" s="4">
        <v>200137</v>
      </c>
      <c r="EQ141" s="4" t="s">
        <v>22</v>
      </c>
      <c r="ER141" s="4">
        <v>6013</v>
      </c>
      <c r="ES141" s="10">
        <v>451.52029506939999</v>
      </c>
      <c r="ET141" s="4">
        <f t="shared" si="94"/>
        <v>48.479704930600008</v>
      </c>
      <c r="EU141" s="4">
        <f t="shared" si="95"/>
        <v>9.6959409861200019</v>
      </c>
      <c r="EV141" s="4">
        <v>500</v>
      </c>
      <c r="EW141" s="4">
        <v>500</v>
      </c>
      <c r="EX141" s="8" t="str">
        <f t="shared" si="96"/>
        <v>Low Headroom</v>
      </c>
      <c r="EY141" s="10">
        <v>1</v>
      </c>
      <c r="EZ141" s="10">
        <v>0.12948664435000001</v>
      </c>
      <c r="FA141" s="4">
        <f t="shared" si="97"/>
        <v>1.051335565E-2</v>
      </c>
      <c r="FB141" s="4">
        <f t="shared" si="98"/>
        <v>17.522259416666664</v>
      </c>
      <c r="FC141" s="4">
        <v>6.0000000000000012E-2</v>
      </c>
      <c r="FD141" s="4">
        <v>0.14000000000000001</v>
      </c>
      <c r="FE141" s="8" t="str">
        <f t="shared" si="99"/>
        <v>Low Headroom</v>
      </c>
      <c r="FF141" s="10">
        <v>2</v>
      </c>
      <c r="FG141" s="4">
        <v>937.32885165580001</v>
      </c>
      <c r="FH141" s="4">
        <f t="shared" si="100"/>
        <v>562.67114834419999</v>
      </c>
      <c r="FI141" s="4">
        <f t="shared" si="101"/>
        <v>56.267114834419999</v>
      </c>
      <c r="FJ141" s="4">
        <v>1000</v>
      </c>
      <c r="FK141" s="4">
        <v>1500</v>
      </c>
      <c r="FL141" s="8" t="str">
        <f t="shared" si="102"/>
        <v>Moderate Headroom</v>
      </c>
      <c r="FM141" s="4">
        <v>2</v>
      </c>
      <c r="FN141" s="4">
        <v>1.75</v>
      </c>
      <c r="FO141" s="11">
        <v>0.47191836109000002</v>
      </c>
      <c r="FP141" s="4">
        <f t="shared" si="103"/>
        <v>0.32191836109000005</v>
      </c>
      <c r="FQ141" s="4">
        <f t="shared" si="104"/>
        <v>214.61224072666673</v>
      </c>
      <c r="FR141" s="4">
        <v>0.15</v>
      </c>
      <c r="FS141" s="4">
        <v>0.15</v>
      </c>
      <c r="FT141" s="8" t="str">
        <f t="shared" si="105"/>
        <v>High Headroom</v>
      </c>
      <c r="FU141" s="10">
        <v>1</v>
      </c>
      <c r="FX141" s="4" t="s">
        <v>115</v>
      </c>
      <c r="FY141" s="4" t="s">
        <v>16398</v>
      </c>
      <c r="FZ141" s="4" t="s">
        <v>15</v>
      </c>
      <c r="GA141" s="4" t="s">
        <v>22</v>
      </c>
      <c r="GB141" s="4" t="s">
        <v>18488</v>
      </c>
      <c r="GC141" s="4">
        <v>200137</v>
      </c>
      <c r="GD141" s="4">
        <v>20137</v>
      </c>
      <c r="GE141" s="4">
        <v>6013</v>
      </c>
      <c r="GF141" s="4"/>
      <c r="GG141" s="10">
        <v>451.52030000000002</v>
      </c>
      <c r="GH141" s="30">
        <v>1</v>
      </c>
      <c r="GI141" s="10">
        <v>0.1295</v>
      </c>
      <c r="GJ141" s="30">
        <v>2</v>
      </c>
      <c r="GK141" s="10">
        <v>0.47189999999999999</v>
      </c>
      <c r="GL141" s="30">
        <v>1</v>
      </c>
      <c r="GM141" s="4">
        <v>48.479700000000001</v>
      </c>
      <c r="GN141" s="31">
        <v>9.6959000000000004E-2</v>
      </c>
      <c r="GO141" s="4" t="s">
        <v>120</v>
      </c>
      <c r="GP141" s="4" t="s">
        <v>117</v>
      </c>
      <c r="GQ141" s="4">
        <v>1.0500000000000001E-2</v>
      </c>
      <c r="GR141" s="31">
        <v>0.17522300000000002</v>
      </c>
      <c r="GS141" s="4" t="s">
        <v>120</v>
      </c>
      <c r="GT141" s="4" t="s">
        <v>117</v>
      </c>
      <c r="GU141" s="4">
        <v>0.32190000000000002</v>
      </c>
      <c r="GV141" s="31">
        <v>2.1461220000000001</v>
      </c>
      <c r="GW141" s="4" t="s">
        <v>118</v>
      </c>
      <c r="GX141" s="4" t="s">
        <v>117</v>
      </c>
      <c r="GZ141" s="4" t="b">
        <f t="shared" si="124"/>
        <v>1</v>
      </c>
      <c r="HA141" s="4" t="b">
        <f t="shared" si="125"/>
        <v>1</v>
      </c>
      <c r="HB141" s="4" t="b">
        <f t="shared" si="126"/>
        <v>1</v>
      </c>
      <c r="HC141" s="4" t="b">
        <f t="shared" si="127"/>
        <v>1</v>
      </c>
      <c r="HD141" s="4" t="b">
        <f t="shared" si="128"/>
        <v>1</v>
      </c>
      <c r="HE141" s="4" t="b">
        <f t="shared" si="129"/>
        <v>1</v>
      </c>
    </row>
    <row r="142" spans="69:213" ht="45" x14ac:dyDescent="0.25">
      <c r="BQ142" s="4" t="s">
        <v>4154</v>
      </c>
      <c r="BR142" s="4" t="s">
        <v>8235</v>
      </c>
      <c r="BS142" s="4" t="s">
        <v>70</v>
      </c>
      <c r="BT142" s="4" t="s">
        <v>12316</v>
      </c>
      <c r="BU142" s="4">
        <v>300138</v>
      </c>
      <c r="BV142" s="4" t="s">
        <v>47</v>
      </c>
      <c r="BW142" s="4">
        <v>3611905320</v>
      </c>
      <c r="BX142" s="10">
        <v>2909.0909090909099</v>
      </c>
      <c r="BY142" s="4">
        <f t="shared" si="106"/>
        <v>590.90909090909008</v>
      </c>
      <c r="BZ142" s="3">
        <f t="shared" si="107"/>
        <v>59.090909090909008</v>
      </c>
      <c r="CA142" s="3">
        <v>1000</v>
      </c>
      <c r="CB142" s="4">
        <v>3500</v>
      </c>
      <c r="CC142" s="8" t="str">
        <f t="shared" si="108"/>
        <v>Moderate Headroom</v>
      </c>
      <c r="CD142" s="10">
        <v>4</v>
      </c>
      <c r="CE142" s="10">
        <v>0.1868610499326</v>
      </c>
      <c r="CF142" s="4">
        <f t="shared" si="109"/>
        <v>1.3138950067400013E-2</v>
      </c>
      <c r="CG142" s="3">
        <f t="shared" si="110"/>
        <v>21.898250112333358</v>
      </c>
      <c r="CH142" s="3">
        <v>0.06</v>
      </c>
      <c r="CI142" s="4">
        <v>0.2</v>
      </c>
      <c r="CJ142" s="8" t="str">
        <f t="shared" si="111"/>
        <v>Low Headroom</v>
      </c>
      <c r="CK142" s="10">
        <v>3</v>
      </c>
      <c r="CL142" s="4">
        <v>576.857370554157</v>
      </c>
      <c r="CM142" s="4">
        <f t="shared" si="112"/>
        <v>923.142629445843</v>
      </c>
      <c r="CN142" s="8">
        <f t="shared" si="113"/>
        <v>92.3142629445843</v>
      </c>
      <c r="CO142" s="3">
        <v>1000</v>
      </c>
      <c r="CP142" s="4">
        <v>1500</v>
      </c>
      <c r="CQ142" s="8" t="str">
        <f t="shared" si="114"/>
        <v>High Headroom</v>
      </c>
      <c r="CR142" s="4">
        <v>2</v>
      </c>
      <c r="CS142" s="4">
        <v>3</v>
      </c>
      <c r="CT142" s="10">
        <v>0.53483178445360002</v>
      </c>
      <c r="CU142" s="4">
        <f t="shared" si="115"/>
        <v>0.3848317844536</v>
      </c>
      <c r="CV142" s="4">
        <f t="shared" si="116"/>
        <v>256.55452296906668</v>
      </c>
      <c r="CW142" s="4">
        <v>0.15</v>
      </c>
      <c r="CX142" s="4">
        <v>0.15</v>
      </c>
      <c r="CY142" s="8" t="str">
        <f t="shared" si="117"/>
        <v>High Headroom</v>
      </c>
      <c r="CZ142" s="10">
        <v>1</v>
      </c>
      <c r="DC142" s="4" t="s">
        <v>115</v>
      </c>
      <c r="DD142" s="4" t="s">
        <v>4154</v>
      </c>
      <c r="DE142" s="4" t="s">
        <v>15</v>
      </c>
      <c r="DF142" s="4" t="s">
        <v>47</v>
      </c>
      <c r="DG142" s="4" t="s">
        <v>8235</v>
      </c>
      <c r="DH142" s="4">
        <v>300138</v>
      </c>
      <c r="DI142" s="4">
        <v>3138</v>
      </c>
      <c r="DJ142" s="29">
        <v>3611905320</v>
      </c>
      <c r="DK142" s="4" t="s">
        <v>17</v>
      </c>
      <c r="DL142" s="10" t="s">
        <v>285</v>
      </c>
      <c r="DM142" s="30">
        <v>4</v>
      </c>
      <c r="DN142" s="10">
        <v>0.18690000000000001</v>
      </c>
      <c r="DO142" s="30">
        <v>3</v>
      </c>
      <c r="DP142" s="10">
        <v>0.53480000000000005</v>
      </c>
      <c r="DQ142" s="30">
        <v>1</v>
      </c>
      <c r="DR142" s="4">
        <v>590.90909999999997</v>
      </c>
      <c r="DS142" s="31">
        <v>0.59090900000000002</v>
      </c>
      <c r="DT142" s="4" t="s">
        <v>116</v>
      </c>
      <c r="DU142" s="4" t="s">
        <v>117</v>
      </c>
      <c r="DV142" s="4">
        <v>1.3100000000000001E-2</v>
      </c>
      <c r="DW142" s="31">
        <v>0.21898299999999998</v>
      </c>
      <c r="DX142" s="4" t="s">
        <v>120</v>
      </c>
      <c r="DY142" s="4" t="s">
        <v>117</v>
      </c>
      <c r="DZ142" s="4">
        <v>0.38479999999999998</v>
      </c>
      <c r="EA142" s="31">
        <v>2.5655450000000002</v>
      </c>
      <c r="EB142" s="4" t="s">
        <v>118</v>
      </c>
      <c r="EC142" s="4" t="s">
        <v>117</v>
      </c>
      <c r="EE142" s="4" t="b">
        <f t="shared" si="118"/>
        <v>1</v>
      </c>
      <c r="EF142" s="4" t="b">
        <f t="shared" si="119"/>
        <v>1</v>
      </c>
      <c r="EG142" s="4" t="b">
        <f t="shared" si="120"/>
        <v>1</v>
      </c>
      <c r="EH142" s="4" t="b">
        <f t="shared" si="121"/>
        <v>1</v>
      </c>
      <c r="EI142" s="4" t="b">
        <f t="shared" si="122"/>
        <v>1</v>
      </c>
      <c r="EJ142" s="4" t="b">
        <f t="shared" si="123"/>
        <v>1</v>
      </c>
      <c r="EL142" s="4" t="s">
        <v>16399</v>
      </c>
      <c r="EM142" s="4" t="s">
        <v>18489</v>
      </c>
      <c r="EN142" s="4" t="s">
        <v>68</v>
      </c>
      <c r="EO142" s="4" t="s">
        <v>17444</v>
      </c>
      <c r="EP142" s="4">
        <v>200138</v>
      </c>
      <c r="EQ142" s="4" t="s">
        <v>34</v>
      </c>
      <c r="ER142" s="4">
        <v>21047</v>
      </c>
      <c r="ES142" s="10">
        <v>175.06035462950001</v>
      </c>
      <c r="ET142" s="4">
        <f t="shared" si="94"/>
        <v>324.93964537049999</v>
      </c>
      <c r="EU142" s="4">
        <f t="shared" si="95"/>
        <v>64.987929074099995</v>
      </c>
      <c r="EV142" s="4">
        <v>500</v>
      </c>
      <c r="EW142" s="4">
        <v>500</v>
      </c>
      <c r="EX142" s="8" t="str">
        <f t="shared" si="96"/>
        <v>High Headroom</v>
      </c>
      <c r="EY142" s="10">
        <v>1</v>
      </c>
      <c r="EZ142" s="10">
        <v>7.6596409054999995E-2</v>
      </c>
      <c r="FA142" s="4">
        <f t="shared" si="97"/>
        <v>3.4035909450000068E-3</v>
      </c>
      <c r="FB142" s="4">
        <f t="shared" si="98"/>
        <v>4.2544886812500087</v>
      </c>
      <c r="FC142" s="4">
        <v>0.08</v>
      </c>
      <c r="FD142" s="4">
        <v>0.08</v>
      </c>
      <c r="FE142" s="8" t="str">
        <f t="shared" si="99"/>
        <v>Low Headroom</v>
      </c>
      <c r="FF142" s="10">
        <v>1</v>
      </c>
      <c r="FG142" s="4"/>
      <c r="FH142" s="4" t="str">
        <f t="shared" si="100"/>
        <v>Bottomed Out</v>
      </c>
      <c r="FI142" s="4" t="str">
        <f t="shared" si="101"/>
        <v>Bottomed Out</v>
      </c>
      <c r="FJ142" s="4" t="s">
        <v>72</v>
      </c>
      <c r="FK142" s="4" t="s">
        <v>4015</v>
      </c>
      <c r="FL142" s="8" t="str">
        <f t="shared" si="102"/>
        <v>At the lowest level</v>
      </c>
      <c r="FM142" s="4">
        <v>6</v>
      </c>
      <c r="FN142" s="4">
        <v>2.25</v>
      </c>
      <c r="FO142" s="11">
        <v>0.51657968263999998</v>
      </c>
      <c r="FP142" s="4">
        <f t="shared" si="103"/>
        <v>0.36657968263999996</v>
      </c>
      <c r="FQ142" s="4">
        <f t="shared" si="104"/>
        <v>244.38645509333332</v>
      </c>
      <c r="FR142" s="4">
        <v>0.15</v>
      </c>
      <c r="FS142" s="4">
        <v>0.15</v>
      </c>
      <c r="FT142" s="8" t="str">
        <f t="shared" si="105"/>
        <v>High Headroom</v>
      </c>
      <c r="FU142" s="10">
        <v>1</v>
      </c>
      <c r="FX142" s="4" t="s">
        <v>115</v>
      </c>
      <c r="FY142" s="4" t="s">
        <v>16399</v>
      </c>
      <c r="FZ142" s="4" t="s">
        <v>15</v>
      </c>
      <c r="GA142" s="4" t="s">
        <v>34</v>
      </c>
      <c r="GB142" s="4" t="s">
        <v>18489</v>
      </c>
      <c r="GC142" s="4">
        <v>200138</v>
      </c>
      <c r="GD142" s="4">
        <v>20138</v>
      </c>
      <c r="GE142" s="4">
        <v>21047</v>
      </c>
      <c r="GF142" s="4"/>
      <c r="GG142" s="10">
        <v>175.06039999999999</v>
      </c>
      <c r="GH142" s="30">
        <v>1</v>
      </c>
      <c r="GI142" s="10">
        <v>7.6600000000000001E-2</v>
      </c>
      <c r="GJ142" s="30">
        <v>1</v>
      </c>
      <c r="GK142" s="10">
        <v>0.51659999999999995</v>
      </c>
      <c r="GL142" s="30">
        <v>1</v>
      </c>
      <c r="GM142" s="4">
        <v>324.93959999999998</v>
      </c>
      <c r="GN142" s="31">
        <v>0.64987899999999998</v>
      </c>
      <c r="GO142" s="4" t="s">
        <v>118</v>
      </c>
      <c r="GP142" s="4" t="s">
        <v>117</v>
      </c>
      <c r="GQ142" s="4">
        <v>3.3999999999999998E-3</v>
      </c>
      <c r="GR142" s="31">
        <v>4.2544999999999999E-2</v>
      </c>
      <c r="GS142" s="4" t="s">
        <v>120</v>
      </c>
      <c r="GT142" s="4" t="s">
        <v>117</v>
      </c>
      <c r="GU142" s="4">
        <v>0.36659999999999998</v>
      </c>
      <c r="GV142" s="31">
        <v>2.4438650000000002</v>
      </c>
      <c r="GW142" s="4" t="s">
        <v>118</v>
      </c>
      <c r="GX142" s="4" t="s">
        <v>117</v>
      </c>
      <c r="GZ142" s="4" t="b">
        <f t="shared" si="124"/>
        <v>1</v>
      </c>
      <c r="HA142" s="4" t="b">
        <f t="shared" si="125"/>
        <v>1</v>
      </c>
      <c r="HB142" s="4" t="b">
        <f t="shared" si="126"/>
        <v>1</v>
      </c>
      <c r="HC142" s="4" t="b">
        <f t="shared" si="127"/>
        <v>1</v>
      </c>
      <c r="HD142" s="4" t="b">
        <f t="shared" si="128"/>
        <v>1</v>
      </c>
      <c r="HE142" s="4" t="b">
        <f t="shared" si="129"/>
        <v>1</v>
      </c>
    </row>
    <row r="143" spans="69:213" ht="60" x14ac:dyDescent="0.25">
      <c r="BQ143" s="4" t="s">
        <v>4155</v>
      </c>
      <c r="BR143" s="4" t="s">
        <v>8236</v>
      </c>
      <c r="BS143" s="4" t="s">
        <v>70</v>
      </c>
      <c r="BT143" s="4" t="s">
        <v>12317</v>
      </c>
      <c r="BU143" s="4">
        <v>300139</v>
      </c>
      <c r="BV143" s="4" t="s">
        <v>65</v>
      </c>
      <c r="BW143" s="4">
        <v>2501704615</v>
      </c>
      <c r="BX143" s="10">
        <v>6902.3862684900896</v>
      </c>
      <c r="BY143" s="4" t="str">
        <f t="shared" si="106"/>
        <v>Bottomed Out</v>
      </c>
      <c r="BZ143" s="3" t="str">
        <f t="shared" si="107"/>
        <v>Bottomed Out</v>
      </c>
      <c r="CA143" s="3" t="s">
        <v>72</v>
      </c>
      <c r="CB143" s="4" t="s">
        <v>4015</v>
      </c>
      <c r="CC143" s="8" t="str">
        <f t="shared" si="108"/>
        <v>At the lowest level</v>
      </c>
      <c r="CD143" s="10">
        <v>6</v>
      </c>
      <c r="CE143" s="10">
        <v>0.13076479888520001</v>
      </c>
      <c r="CF143" s="4">
        <f t="shared" si="109"/>
        <v>9.2352011148000013E-3</v>
      </c>
      <c r="CG143" s="3">
        <f t="shared" si="110"/>
        <v>15.392001857999999</v>
      </c>
      <c r="CH143" s="3">
        <v>6.0000000000000012E-2</v>
      </c>
      <c r="CI143" s="4">
        <v>0.14000000000000001</v>
      </c>
      <c r="CJ143" s="8" t="str">
        <f t="shared" si="111"/>
        <v>Low Headroom</v>
      </c>
      <c r="CK143" s="10">
        <v>2</v>
      </c>
      <c r="CL143" s="4">
        <v>3960.34266257326</v>
      </c>
      <c r="CM143" s="4">
        <f t="shared" si="112"/>
        <v>539.65733742674001</v>
      </c>
      <c r="CN143" s="8">
        <f t="shared" si="113"/>
        <v>53.965733742674004</v>
      </c>
      <c r="CO143" s="3">
        <v>1000</v>
      </c>
      <c r="CP143" s="4">
        <v>4500</v>
      </c>
      <c r="CQ143" s="8" t="str">
        <f t="shared" si="114"/>
        <v>Moderate Headroom</v>
      </c>
      <c r="CR143" s="4">
        <v>5</v>
      </c>
      <c r="CS143" s="4">
        <v>3.75</v>
      </c>
      <c r="CT143" s="10">
        <v>0.30289222201130001</v>
      </c>
      <c r="CU143" s="4">
        <f t="shared" si="115"/>
        <v>0.15289222201130001</v>
      </c>
      <c r="CV143" s="4">
        <f t="shared" si="116"/>
        <v>101.92814800753334</v>
      </c>
      <c r="CW143" s="4">
        <v>0.15</v>
      </c>
      <c r="CX143" s="4">
        <v>0.15</v>
      </c>
      <c r="CY143" s="8" t="str">
        <f t="shared" si="117"/>
        <v>High Headroom</v>
      </c>
      <c r="CZ143" s="10">
        <v>1</v>
      </c>
      <c r="DC143" s="4" t="s">
        <v>115</v>
      </c>
      <c r="DD143" s="4" t="s">
        <v>4155</v>
      </c>
      <c r="DE143" s="4" t="s">
        <v>15</v>
      </c>
      <c r="DF143" s="4" t="s">
        <v>65</v>
      </c>
      <c r="DG143" s="4" t="s">
        <v>8236</v>
      </c>
      <c r="DH143" s="4">
        <v>300139</v>
      </c>
      <c r="DI143" s="4">
        <v>3139</v>
      </c>
      <c r="DJ143" s="29">
        <v>2501704615</v>
      </c>
      <c r="DK143" s="4" t="s">
        <v>17</v>
      </c>
      <c r="DL143" s="10" t="s">
        <v>286</v>
      </c>
      <c r="DM143" s="30">
        <v>6</v>
      </c>
      <c r="DN143" s="10">
        <v>0.1308</v>
      </c>
      <c r="DO143" s="30">
        <v>2</v>
      </c>
      <c r="DP143" s="10">
        <v>0.3029</v>
      </c>
      <c r="DQ143" s="30">
        <v>1</v>
      </c>
      <c r="DR143" s="4" t="s">
        <v>287</v>
      </c>
      <c r="DS143" s="4"/>
      <c r="DT143" s="4" t="s">
        <v>124</v>
      </c>
      <c r="DU143" s="4" t="s">
        <v>125</v>
      </c>
      <c r="DV143" s="4">
        <v>9.1999999999999998E-3</v>
      </c>
      <c r="DW143" s="31">
        <v>0.15392</v>
      </c>
      <c r="DX143" s="4" t="s">
        <v>120</v>
      </c>
      <c r="DY143" s="4" t="s">
        <v>117</v>
      </c>
      <c r="DZ143" s="4">
        <v>0.15290000000000001</v>
      </c>
      <c r="EA143" s="31">
        <v>1.0192810000000001</v>
      </c>
      <c r="EB143" s="4" t="s">
        <v>118</v>
      </c>
      <c r="EC143" s="4" t="s">
        <v>117</v>
      </c>
      <c r="EE143" s="4" t="b">
        <f t="shared" si="118"/>
        <v>1</v>
      </c>
      <c r="EF143" s="4" t="b">
        <f t="shared" si="119"/>
        <v>1</v>
      </c>
      <c r="EG143" s="4" t="b">
        <f t="shared" si="120"/>
        <v>1</v>
      </c>
      <c r="EH143" s="4" t="b">
        <f t="shared" si="121"/>
        <v>1</v>
      </c>
      <c r="EI143" s="4" t="b">
        <f t="shared" si="122"/>
        <v>1</v>
      </c>
      <c r="EJ143" s="4" t="b">
        <f t="shared" si="123"/>
        <v>1</v>
      </c>
      <c r="EL143" s="4" t="s">
        <v>16400</v>
      </c>
      <c r="EM143" s="4" t="s">
        <v>18490</v>
      </c>
      <c r="EN143" s="4" t="s">
        <v>68</v>
      </c>
      <c r="EO143" s="4" t="s">
        <v>17445</v>
      </c>
      <c r="EP143" s="4">
        <v>200139</v>
      </c>
      <c r="EQ143" s="4" t="s">
        <v>42</v>
      </c>
      <c r="ER143" s="4">
        <v>29043</v>
      </c>
      <c r="ES143" s="10">
        <v>75.233007285492405</v>
      </c>
      <c r="ET143" s="4">
        <f t="shared" si="94"/>
        <v>424.76699271450758</v>
      </c>
      <c r="EU143" s="4">
        <f t="shared" si="95"/>
        <v>84.95339854290151</v>
      </c>
      <c r="EV143" s="4">
        <v>500</v>
      </c>
      <c r="EW143" s="4">
        <v>500</v>
      </c>
      <c r="EX143" s="8" t="str">
        <f t="shared" si="96"/>
        <v>High Headroom</v>
      </c>
      <c r="EY143" s="10">
        <v>1</v>
      </c>
      <c r="EZ143" s="10">
        <v>8.2082140562E-2</v>
      </c>
      <c r="FA143" s="4">
        <f t="shared" si="97"/>
        <v>5.7917859438000013E-2</v>
      </c>
      <c r="FB143" s="4">
        <f t="shared" si="98"/>
        <v>96.529765730000008</v>
      </c>
      <c r="FC143" s="4">
        <v>6.0000000000000012E-2</v>
      </c>
      <c r="FD143" s="4">
        <v>0.14000000000000001</v>
      </c>
      <c r="FE143" s="8" t="str">
        <f t="shared" si="99"/>
        <v>High Headroom</v>
      </c>
      <c r="FF143" s="10">
        <v>2</v>
      </c>
      <c r="FG143" s="4"/>
      <c r="FH143" s="4" t="str">
        <f t="shared" si="100"/>
        <v>Bottomed Out</v>
      </c>
      <c r="FI143" s="4" t="str">
        <f t="shared" si="101"/>
        <v>Bottomed Out</v>
      </c>
      <c r="FJ143" s="4" t="s">
        <v>72</v>
      </c>
      <c r="FK143" s="4" t="s">
        <v>4015</v>
      </c>
      <c r="FL143" s="8" t="str">
        <f t="shared" si="102"/>
        <v>At the lowest level</v>
      </c>
      <c r="FM143" s="4">
        <v>6</v>
      </c>
      <c r="FN143" s="4">
        <v>2.75</v>
      </c>
      <c r="FO143" s="11">
        <v>0.91350732324749995</v>
      </c>
      <c r="FP143" s="4">
        <f t="shared" si="103"/>
        <v>0.76350732324749992</v>
      </c>
      <c r="FQ143" s="4">
        <f t="shared" si="104"/>
        <v>509.00488216499997</v>
      </c>
      <c r="FR143" s="4">
        <v>0.15</v>
      </c>
      <c r="FS143" s="4">
        <v>0.15</v>
      </c>
      <c r="FT143" s="8" t="str">
        <f t="shared" si="105"/>
        <v>High Headroom</v>
      </c>
      <c r="FU143" s="10">
        <v>1</v>
      </c>
      <c r="FX143" s="4" t="s">
        <v>115</v>
      </c>
      <c r="FY143" s="4" t="s">
        <v>16400</v>
      </c>
      <c r="FZ143" s="4" t="s">
        <v>15</v>
      </c>
      <c r="GA143" s="4" t="s">
        <v>42</v>
      </c>
      <c r="GB143" s="4" t="s">
        <v>18490</v>
      </c>
      <c r="GC143" s="4">
        <v>200139</v>
      </c>
      <c r="GD143" s="4">
        <v>20139</v>
      </c>
      <c r="GE143" s="4">
        <v>29043</v>
      </c>
      <c r="GF143" s="4"/>
      <c r="GG143" s="10">
        <v>75.233000000000004</v>
      </c>
      <c r="GH143" s="30">
        <v>1</v>
      </c>
      <c r="GI143" s="10">
        <v>8.2100000000000006E-2</v>
      </c>
      <c r="GJ143" s="30">
        <v>2</v>
      </c>
      <c r="GK143" s="10">
        <v>0.91349999999999998</v>
      </c>
      <c r="GL143" s="30">
        <v>1</v>
      </c>
      <c r="GM143" s="4">
        <v>424.767</v>
      </c>
      <c r="GN143" s="31">
        <v>0.84953400000000001</v>
      </c>
      <c r="GO143" s="4" t="s">
        <v>118</v>
      </c>
      <c r="GP143" s="4" t="s">
        <v>117</v>
      </c>
      <c r="GQ143" s="4">
        <v>5.79E-2</v>
      </c>
      <c r="GR143" s="31">
        <v>0.96529799999999999</v>
      </c>
      <c r="GS143" s="4" t="s">
        <v>118</v>
      </c>
      <c r="GT143" s="4" t="s">
        <v>117</v>
      </c>
      <c r="GU143" s="4">
        <v>0.76349999999999996</v>
      </c>
      <c r="GV143" s="31">
        <v>5.0900490000000005</v>
      </c>
      <c r="GW143" s="4" t="s">
        <v>118</v>
      </c>
      <c r="GX143" s="4" t="s">
        <v>117</v>
      </c>
      <c r="GZ143" s="4" t="b">
        <f t="shared" si="124"/>
        <v>1</v>
      </c>
      <c r="HA143" s="4" t="b">
        <f t="shared" si="125"/>
        <v>1</v>
      </c>
      <c r="HB143" s="4" t="b">
        <f t="shared" si="126"/>
        <v>1</v>
      </c>
      <c r="HC143" s="4" t="b">
        <f t="shared" si="127"/>
        <v>1</v>
      </c>
      <c r="HD143" s="4" t="b">
        <f t="shared" si="128"/>
        <v>1</v>
      </c>
      <c r="HE143" s="4" t="b">
        <f t="shared" si="129"/>
        <v>1</v>
      </c>
    </row>
    <row r="144" spans="69:213" ht="60" x14ac:dyDescent="0.25">
      <c r="BQ144" s="4" t="s">
        <v>4156</v>
      </c>
      <c r="BR144" s="4" t="s">
        <v>8237</v>
      </c>
      <c r="BS144" s="4" t="s">
        <v>70</v>
      </c>
      <c r="BT144" s="4" t="s">
        <v>12318</v>
      </c>
      <c r="BU144" s="4">
        <v>300140</v>
      </c>
      <c r="BV144" s="4" t="s">
        <v>40</v>
      </c>
      <c r="BW144" s="4">
        <v>1704845</v>
      </c>
      <c r="BX144" s="10">
        <v>907.32950311305603</v>
      </c>
      <c r="BY144" s="4">
        <f t="shared" si="106"/>
        <v>592.67049688694397</v>
      </c>
      <c r="BZ144" s="3">
        <f t="shared" si="107"/>
        <v>59.267049688694392</v>
      </c>
      <c r="CA144" s="3">
        <v>1000</v>
      </c>
      <c r="CB144" s="4">
        <v>1500</v>
      </c>
      <c r="CC144" s="8" t="str">
        <f t="shared" si="108"/>
        <v>Moderate Headroom</v>
      </c>
      <c r="CD144" s="10">
        <v>2</v>
      </c>
      <c r="CE144" s="10">
        <v>0.29592884912950002</v>
      </c>
      <c r="CF144" s="4">
        <f t="shared" si="109"/>
        <v>4.0711508704999733E-3</v>
      </c>
      <c r="CG144" s="3">
        <f t="shared" si="110"/>
        <v>8.1423017409999474</v>
      </c>
      <c r="CH144" s="3">
        <v>4.9999999999999989E-2</v>
      </c>
      <c r="CI144" s="4">
        <v>0.3</v>
      </c>
      <c r="CJ144" s="8" t="str">
        <f t="shared" si="111"/>
        <v>Low Headroom</v>
      </c>
      <c r="CK144" s="10">
        <v>5</v>
      </c>
      <c r="CL144" s="4">
        <v>2068.7756917233601</v>
      </c>
      <c r="CM144" s="4">
        <f t="shared" si="112"/>
        <v>431.22430827663993</v>
      </c>
      <c r="CN144" s="8">
        <f t="shared" si="113"/>
        <v>43.12243082766399</v>
      </c>
      <c r="CO144" s="3">
        <v>1000</v>
      </c>
      <c r="CP144" s="4">
        <v>2500</v>
      </c>
      <c r="CQ144" s="8" t="str">
        <f t="shared" si="114"/>
        <v>Moderate Headroom</v>
      </c>
      <c r="CR144" s="4">
        <v>3</v>
      </c>
      <c r="CS144" s="4">
        <v>3.75</v>
      </c>
      <c r="CT144" s="10">
        <v>0.33086206896550002</v>
      </c>
      <c r="CU144" s="4">
        <f t="shared" si="115"/>
        <v>0.18086206896550003</v>
      </c>
      <c r="CV144" s="4">
        <f t="shared" si="116"/>
        <v>120.57471264366669</v>
      </c>
      <c r="CW144" s="4">
        <v>0.15</v>
      </c>
      <c r="CX144" s="4">
        <v>0.15</v>
      </c>
      <c r="CY144" s="8" t="str">
        <f t="shared" si="117"/>
        <v>High Headroom</v>
      </c>
      <c r="CZ144" s="10">
        <v>1</v>
      </c>
      <c r="DC144" s="4" t="s">
        <v>115</v>
      </c>
      <c r="DD144" s="4" t="s">
        <v>4156</v>
      </c>
      <c r="DE144" s="4" t="s">
        <v>15</v>
      </c>
      <c r="DF144" s="4" t="s">
        <v>40</v>
      </c>
      <c r="DG144" s="4" t="s">
        <v>8237</v>
      </c>
      <c r="DH144" s="4">
        <v>300140</v>
      </c>
      <c r="DI144" s="4">
        <v>3140</v>
      </c>
      <c r="DJ144" s="29">
        <v>1704845</v>
      </c>
      <c r="DK144" s="4" t="s">
        <v>17</v>
      </c>
      <c r="DL144" s="10">
        <v>907.32950000000005</v>
      </c>
      <c r="DM144" s="30">
        <v>2</v>
      </c>
      <c r="DN144" s="10">
        <v>0.2959</v>
      </c>
      <c r="DO144" s="30">
        <v>5</v>
      </c>
      <c r="DP144" s="10">
        <v>0.33090000000000003</v>
      </c>
      <c r="DQ144" s="30">
        <v>1</v>
      </c>
      <c r="DR144" s="4">
        <v>592.67049999999995</v>
      </c>
      <c r="DS144" s="31">
        <v>0.59267000000000003</v>
      </c>
      <c r="DT144" s="4" t="s">
        <v>116</v>
      </c>
      <c r="DU144" s="4" t="s">
        <v>117</v>
      </c>
      <c r="DV144" s="4">
        <v>4.1000000000000003E-3</v>
      </c>
      <c r="DW144" s="31">
        <v>8.1423000000000009E-2</v>
      </c>
      <c r="DX144" s="4" t="s">
        <v>120</v>
      </c>
      <c r="DY144" s="4" t="s">
        <v>117</v>
      </c>
      <c r="DZ144" s="4">
        <v>0.18090000000000001</v>
      </c>
      <c r="EA144" s="31">
        <v>1.2057470000000001</v>
      </c>
      <c r="EB144" s="4" t="s">
        <v>118</v>
      </c>
      <c r="EC144" s="4" t="s">
        <v>117</v>
      </c>
      <c r="EE144" s="4" t="b">
        <f t="shared" si="118"/>
        <v>1</v>
      </c>
      <c r="EF144" s="4" t="b">
        <f t="shared" si="119"/>
        <v>1</v>
      </c>
      <c r="EG144" s="4" t="b">
        <f t="shared" si="120"/>
        <v>1</v>
      </c>
      <c r="EH144" s="4" t="b">
        <f t="shared" si="121"/>
        <v>1</v>
      </c>
      <c r="EI144" s="4" t="b">
        <f t="shared" si="122"/>
        <v>1</v>
      </c>
      <c r="EJ144" s="4" t="b">
        <f t="shared" si="123"/>
        <v>1</v>
      </c>
      <c r="EL144" s="4" t="s">
        <v>16401</v>
      </c>
      <c r="EM144" s="4" t="s">
        <v>18491</v>
      </c>
      <c r="EN144" s="4" t="s">
        <v>68</v>
      </c>
      <c r="EO144" s="4" t="s">
        <v>17446</v>
      </c>
      <c r="EP144" s="4">
        <v>200140</v>
      </c>
      <c r="EQ144" s="4" t="s">
        <v>33</v>
      </c>
      <c r="ER144" s="4">
        <v>48089</v>
      </c>
      <c r="ES144" s="10">
        <v>188.51223189533599</v>
      </c>
      <c r="ET144" s="4">
        <f t="shared" si="94"/>
        <v>311.48776810466404</v>
      </c>
      <c r="EU144" s="4">
        <f t="shared" si="95"/>
        <v>62.29755362093281</v>
      </c>
      <c r="EV144" s="4">
        <v>500</v>
      </c>
      <c r="EW144" s="4">
        <v>500</v>
      </c>
      <c r="EX144" s="8" t="str">
        <f t="shared" si="96"/>
        <v>High Headroom</v>
      </c>
      <c r="EY144" s="10">
        <v>1</v>
      </c>
      <c r="EZ144" s="10">
        <v>7.3221757322200001E-2</v>
      </c>
      <c r="FA144" s="4">
        <f t="shared" si="97"/>
        <v>6.7782426778000004E-3</v>
      </c>
      <c r="FB144" s="4">
        <f t="shared" si="98"/>
        <v>8.4728033472500002</v>
      </c>
      <c r="FC144" s="4">
        <v>0.08</v>
      </c>
      <c r="FD144" s="4">
        <v>0.08</v>
      </c>
      <c r="FE144" s="8" t="str">
        <f t="shared" si="99"/>
        <v>Low Headroom</v>
      </c>
      <c r="FF144" s="10">
        <v>1</v>
      </c>
      <c r="FG144" s="4">
        <v>158.06624191430399</v>
      </c>
      <c r="FH144" s="4">
        <f t="shared" si="100"/>
        <v>341.93375808569601</v>
      </c>
      <c r="FI144" s="4">
        <f t="shared" si="101"/>
        <v>68.386751617139211</v>
      </c>
      <c r="FJ144" s="4">
        <v>500</v>
      </c>
      <c r="FK144" s="4">
        <v>500</v>
      </c>
      <c r="FL144" s="8" t="str">
        <f t="shared" si="102"/>
        <v>High Headroom</v>
      </c>
      <c r="FM144" s="4">
        <v>1</v>
      </c>
      <c r="FN144" s="4">
        <v>1</v>
      </c>
      <c r="FO144" s="11">
        <v>0.46960240406839998</v>
      </c>
      <c r="FP144" s="4">
        <f t="shared" si="103"/>
        <v>0.31960240406840001</v>
      </c>
      <c r="FQ144" s="4">
        <f t="shared" si="104"/>
        <v>213.06826937893337</v>
      </c>
      <c r="FR144" s="4">
        <v>0.15</v>
      </c>
      <c r="FS144" s="4">
        <v>0.15</v>
      </c>
      <c r="FT144" s="8" t="str">
        <f t="shared" si="105"/>
        <v>High Headroom</v>
      </c>
      <c r="FU144" s="10">
        <v>1</v>
      </c>
      <c r="FX144" s="4" t="s">
        <v>115</v>
      </c>
      <c r="FY144" s="4" t="s">
        <v>16401</v>
      </c>
      <c r="FZ144" s="4" t="s">
        <v>15</v>
      </c>
      <c r="GA144" s="4" t="s">
        <v>33</v>
      </c>
      <c r="GB144" s="4" t="s">
        <v>18491</v>
      </c>
      <c r="GC144" s="4">
        <v>200140</v>
      </c>
      <c r="GD144" s="4">
        <v>20140</v>
      </c>
      <c r="GE144" s="4">
        <v>48089</v>
      </c>
      <c r="GF144" s="4"/>
      <c r="GG144" s="10">
        <v>188.51220000000001</v>
      </c>
      <c r="GH144" s="30">
        <v>1</v>
      </c>
      <c r="GI144" s="10">
        <v>7.3200000000000001E-2</v>
      </c>
      <c r="GJ144" s="30">
        <v>1</v>
      </c>
      <c r="GK144" s="10">
        <v>0.46960000000000002</v>
      </c>
      <c r="GL144" s="30">
        <v>1</v>
      </c>
      <c r="GM144" s="4">
        <v>311.48779999999999</v>
      </c>
      <c r="GN144" s="31">
        <v>0.62297599999999997</v>
      </c>
      <c r="GO144" s="4" t="s">
        <v>118</v>
      </c>
      <c r="GP144" s="4" t="s">
        <v>117</v>
      </c>
      <c r="GQ144" s="4">
        <v>6.7999999999999996E-3</v>
      </c>
      <c r="GR144" s="31">
        <v>8.4727999999999998E-2</v>
      </c>
      <c r="GS144" s="4" t="s">
        <v>120</v>
      </c>
      <c r="GT144" s="4" t="s">
        <v>117</v>
      </c>
      <c r="GU144" s="4">
        <v>0.3196</v>
      </c>
      <c r="GV144" s="31">
        <v>2.1306829999999999</v>
      </c>
      <c r="GW144" s="4" t="s">
        <v>118</v>
      </c>
      <c r="GX144" s="4" t="s">
        <v>117</v>
      </c>
      <c r="GZ144" s="4" t="b">
        <f t="shared" si="124"/>
        <v>1</v>
      </c>
      <c r="HA144" s="4" t="b">
        <f t="shared" si="125"/>
        <v>1</v>
      </c>
      <c r="HB144" s="4" t="b">
        <f t="shared" si="126"/>
        <v>1</v>
      </c>
      <c r="HC144" s="4" t="b">
        <f t="shared" si="127"/>
        <v>1</v>
      </c>
      <c r="HD144" s="4" t="b">
        <f t="shared" si="128"/>
        <v>1</v>
      </c>
      <c r="HE144" s="4" t="b">
        <f t="shared" si="129"/>
        <v>1</v>
      </c>
    </row>
    <row r="145" spans="69:213" ht="60" x14ac:dyDescent="0.25">
      <c r="BQ145" s="4" t="s">
        <v>4157</v>
      </c>
      <c r="BR145" s="4" t="s">
        <v>8238</v>
      </c>
      <c r="BS145" s="4" t="s">
        <v>70</v>
      </c>
      <c r="BT145" s="4" t="s">
        <v>12319</v>
      </c>
      <c r="BU145" s="4">
        <v>300141</v>
      </c>
      <c r="BV145" s="4" t="s">
        <v>55</v>
      </c>
      <c r="BW145" s="4">
        <v>2704834</v>
      </c>
      <c r="BX145" s="10">
        <v>2670.2085792994899</v>
      </c>
      <c r="BY145" s="4">
        <f t="shared" si="106"/>
        <v>829.79142070051012</v>
      </c>
      <c r="BZ145" s="3">
        <f t="shared" si="107"/>
        <v>82.979142070051012</v>
      </c>
      <c r="CA145" s="3">
        <v>1000</v>
      </c>
      <c r="CB145" s="4">
        <v>3500</v>
      </c>
      <c r="CC145" s="8" t="str">
        <f t="shared" si="108"/>
        <v>High Headroom</v>
      </c>
      <c r="CD145" s="10">
        <v>4</v>
      </c>
      <c r="CE145" s="10">
        <v>0.16733115144300001</v>
      </c>
      <c r="CF145" s="4">
        <f t="shared" si="109"/>
        <v>3.2668848557000002E-2</v>
      </c>
      <c r="CG145" s="3">
        <f t="shared" si="110"/>
        <v>54.44808092833334</v>
      </c>
      <c r="CH145" s="3">
        <v>0.06</v>
      </c>
      <c r="CI145" s="4">
        <v>0.2</v>
      </c>
      <c r="CJ145" s="8" t="str">
        <f t="shared" si="111"/>
        <v>Moderate Headroom</v>
      </c>
      <c r="CK145" s="10">
        <v>3</v>
      </c>
      <c r="CL145" s="4">
        <v>295.78397009051599</v>
      </c>
      <c r="CM145" s="4">
        <f t="shared" si="112"/>
        <v>204.21602990948401</v>
      </c>
      <c r="CN145" s="8">
        <f t="shared" si="113"/>
        <v>40.843205981896801</v>
      </c>
      <c r="CO145" s="3">
        <v>500</v>
      </c>
      <c r="CP145" s="4">
        <v>500</v>
      </c>
      <c r="CQ145" s="8" t="str">
        <f t="shared" si="114"/>
        <v>Moderate Headroom</v>
      </c>
      <c r="CR145" s="4">
        <v>1</v>
      </c>
      <c r="CS145" s="4">
        <v>2.75</v>
      </c>
      <c r="CT145" s="10">
        <v>0.46481443926179999</v>
      </c>
      <c r="CU145" s="4">
        <f t="shared" si="115"/>
        <v>0.31481443926179997</v>
      </c>
      <c r="CV145" s="4">
        <f t="shared" si="116"/>
        <v>209.87629284119998</v>
      </c>
      <c r="CW145" s="4">
        <v>0.15</v>
      </c>
      <c r="CX145" s="4">
        <v>0.15</v>
      </c>
      <c r="CY145" s="8" t="str">
        <f t="shared" si="117"/>
        <v>High Headroom</v>
      </c>
      <c r="CZ145" s="10">
        <v>1</v>
      </c>
      <c r="DC145" s="4" t="s">
        <v>115</v>
      </c>
      <c r="DD145" s="4" t="s">
        <v>4157</v>
      </c>
      <c r="DE145" s="4" t="s">
        <v>15</v>
      </c>
      <c r="DF145" s="4" t="s">
        <v>55</v>
      </c>
      <c r="DG145" s="4" t="s">
        <v>8238</v>
      </c>
      <c r="DH145" s="4">
        <v>300141</v>
      </c>
      <c r="DI145" s="4">
        <v>3141</v>
      </c>
      <c r="DJ145" s="29">
        <v>2704834</v>
      </c>
      <c r="DK145" s="4" t="s">
        <v>17</v>
      </c>
      <c r="DL145" s="10" t="s">
        <v>288</v>
      </c>
      <c r="DM145" s="30">
        <v>4</v>
      </c>
      <c r="DN145" s="10">
        <v>0.1673</v>
      </c>
      <c r="DO145" s="30">
        <v>3</v>
      </c>
      <c r="DP145" s="10">
        <v>0.46479999999999999</v>
      </c>
      <c r="DQ145" s="30">
        <v>1</v>
      </c>
      <c r="DR145" s="4">
        <v>829.79139999999995</v>
      </c>
      <c r="DS145" s="31">
        <v>0.82979100000000006</v>
      </c>
      <c r="DT145" s="4" t="s">
        <v>118</v>
      </c>
      <c r="DU145" s="4" t="s">
        <v>117</v>
      </c>
      <c r="DV145" s="4">
        <v>3.27E-2</v>
      </c>
      <c r="DW145" s="31">
        <v>0.54448099999999999</v>
      </c>
      <c r="DX145" s="4" t="s">
        <v>116</v>
      </c>
      <c r="DY145" s="4" t="s">
        <v>117</v>
      </c>
      <c r="DZ145" s="4">
        <v>0.31480000000000002</v>
      </c>
      <c r="EA145" s="31">
        <v>2.0987629999999999</v>
      </c>
      <c r="EB145" s="4" t="s">
        <v>118</v>
      </c>
      <c r="EC145" s="4" t="s">
        <v>117</v>
      </c>
      <c r="EE145" s="4" t="b">
        <f t="shared" si="118"/>
        <v>1</v>
      </c>
      <c r="EF145" s="4" t="b">
        <f t="shared" si="119"/>
        <v>1</v>
      </c>
      <c r="EG145" s="4" t="b">
        <f t="shared" si="120"/>
        <v>1</v>
      </c>
      <c r="EH145" s="4" t="b">
        <f t="shared" si="121"/>
        <v>1</v>
      </c>
      <c r="EI145" s="4" t="b">
        <f t="shared" si="122"/>
        <v>1</v>
      </c>
      <c r="EJ145" s="4" t="b">
        <f t="shared" si="123"/>
        <v>1</v>
      </c>
      <c r="EL145" s="4" t="s">
        <v>16402</v>
      </c>
      <c r="EM145" s="4" t="s">
        <v>18492</v>
      </c>
      <c r="EN145" s="4" t="s">
        <v>68</v>
      </c>
      <c r="EO145" s="4" t="s">
        <v>17447</v>
      </c>
      <c r="EP145" s="4">
        <v>200141</v>
      </c>
      <c r="EQ145" s="4" t="s">
        <v>30</v>
      </c>
      <c r="ER145" s="4">
        <v>18031</v>
      </c>
      <c r="ES145" s="10">
        <v>847.66009915703103</v>
      </c>
      <c r="ET145" s="4">
        <f t="shared" si="94"/>
        <v>652.33990084296897</v>
      </c>
      <c r="EU145" s="4">
        <f t="shared" si="95"/>
        <v>65.233990084296906</v>
      </c>
      <c r="EV145" s="4">
        <v>1000</v>
      </c>
      <c r="EW145" s="4">
        <v>1500</v>
      </c>
      <c r="EX145" s="8" t="str">
        <f t="shared" si="96"/>
        <v>High Headroom</v>
      </c>
      <c r="EY145" s="10">
        <v>2</v>
      </c>
      <c r="EZ145" s="10">
        <v>1.8068745272699999E-2</v>
      </c>
      <c r="FA145" s="4">
        <f t="shared" si="97"/>
        <v>6.1931254727300003E-2</v>
      </c>
      <c r="FB145" s="4">
        <f t="shared" si="98"/>
        <v>77.414068409125008</v>
      </c>
      <c r="FC145" s="4">
        <v>0.08</v>
      </c>
      <c r="FD145" s="4">
        <v>0.08</v>
      </c>
      <c r="FE145" s="8" t="str">
        <f t="shared" si="99"/>
        <v>High Headroom</v>
      </c>
      <c r="FF145" s="10">
        <v>1</v>
      </c>
      <c r="FG145" s="4"/>
      <c r="FH145" s="4" t="str">
        <f t="shared" si="100"/>
        <v>Bottomed Out</v>
      </c>
      <c r="FI145" s="4" t="str">
        <f t="shared" si="101"/>
        <v>Bottomed Out</v>
      </c>
      <c r="FJ145" s="4" t="s">
        <v>72</v>
      </c>
      <c r="FK145" s="4" t="s">
        <v>4015</v>
      </c>
      <c r="FL145" s="8" t="str">
        <f t="shared" si="102"/>
        <v>At the lowest level</v>
      </c>
      <c r="FM145" s="4">
        <v>6</v>
      </c>
      <c r="FN145" s="4">
        <v>2.5</v>
      </c>
      <c r="FO145" s="11">
        <v>0.6908961085327</v>
      </c>
      <c r="FP145" s="4">
        <f t="shared" si="103"/>
        <v>0.54089610853269998</v>
      </c>
      <c r="FQ145" s="4">
        <f t="shared" si="104"/>
        <v>360.59740568846667</v>
      </c>
      <c r="FR145" s="4">
        <v>0.15</v>
      </c>
      <c r="FS145" s="4">
        <v>0.15</v>
      </c>
      <c r="FT145" s="8" t="str">
        <f t="shared" si="105"/>
        <v>High Headroom</v>
      </c>
      <c r="FU145" s="10">
        <v>1</v>
      </c>
      <c r="FX145" s="4" t="s">
        <v>115</v>
      </c>
      <c r="FY145" s="4" t="s">
        <v>16402</v>
      </c>
      <c r="FZ145" s="4" t="s">
        <v>15</v>
      </c>
      <c r="GA145" s="4" t="s">
        <v>30</v>
      </c>
      <c r="GB145" s="4" t="s">
        <v>18492</v>
      </c>
      <c r="GC145" s="4">
        <v>200141</v>
      </c>
      <c r="GD145" s="4">
        <v>20141</v>
      </c>
      <c r="GE145" s="4">
        <v>18031</v>
      </c>
      <c r="GF145" s="4"/>
      <c r="GG145" s="10">
        <v>847.66010000000006</v>
      </c>
      <c r="GH145" s="30">
        <v>2</v>
      </c>
      <c r="GI145" s="10">
        <v>1.8100000000000002E-2</v>
      </c>
      <c r="GJ145" s="30">
        <v>1</v>
      </c>
      <c r="GK145" s="10">
        <v>0.69089999999999996</v>
      </c>
      <c r="GL145" s="30">
        <v>1</v>
      </c>
      <c r="GM145" s="4">
        <v>652.33989999999994</v>
      </c>
      <c r="GN145" s="31">
        <v>0.65233999999999992</v>
      </c>
      <c r="GO145" s="4" t="s">
        <v>118</v>
      </c>
      <c r="GP145" s="4" t="s">
        <v>117</v>
      </c>
      <c r="GQ145" s="4">
        <v>6.1899999999999997E-2</v>
      </c>
      <c r="GR145" s="31">
        <v>0.77414100000000008</v>
      </c>
      <c r="GS145" s="4" t="s">
        <v>118</v>
      </c>
      <c r="GT145" s="4" t="s">
        <v>117</v>
      </c>
      <c r="GU145" s="4">
        <v>0.54090000000000005</v>
      </c>
      <c r="GV145" s="31">
        <v>3.6059739999999998</v>
      </c>
      <c r="GW145" s="4" t="s">
        <v>118</v>
      </c>
      <c r="GX145" s="4" t="s">
        <v>117</v>
      </c>
      <c r="GZ145" s="4" t="b">
        <f t="shared" si="124"/>
        <v>1</v>
      </c>
      <c r="HA145" s="4" t="b">
        <f t="shared" si="125"/>
        <v>1</v>
      </c>
      <c r="HB145" s="4" t="b">
        <f t="shared" si="126"/>
        <v>1</v>
      </c>
      <c r="HC145" s="4" t="b">
        <f t="shared" si="127"/>
        <v>1</v>
      </c>
      <c r="HD145" s="4" t="b">
        <f t="shared" si="128"/>
        <v>1</v>
      </c>
      <c r="HE145" s="4" t="b">
        <f t="shared" si="129"/>
        <v>1</v>
      </c>
    </row>
    <row r="146" spans="69:213" ht="60" x14ac:dyDescent="0.25">
      <c r="BQ146" s="4" t="s">
        <v>4158</v>
      </c>
      <c r="BR146" s="4" t="s">
        <v>8239</v>
      </c>
      <c r="BS146" s="4" t="s">
        <v>70</v>
      </c>
      <c r="BT146" s="4" t="s">
        <v>12320</v>
      </c>
      <c r="BU146" s="4">
        <v>300142</v>
      </c>
      <c r="BV146" s="4" t="s">
        <v>34</v>
      </c>
      <c r="BW146" s="4">
        <v>2105446</v>
      </c>
      <c r="BX146" s="10">
        <v>1134.1044641243</v>
      </c>
      <c r="BY146" s="4">
        <f t="shared" si="106"/>
        <v>365.89553587570003</v>
      </c>
      <c r="BZ146" s="3">
        <f t="shared" si="107"/>
        <v>36.589553587570002</v>
      </c>
      <c r="CA146" s="3">
        <v>1000</v>
      </c>
      <c r="CB146" s="4">
        <v>1500</v>
      </c>
      <c r="CC146" s="8" t="str">
        <f t="shared" si="108"/>
        <v>Moderate Headroom</v>
      </c>
      <c r="CD146" s="10">
        <v>2</v>
      </c>
      <c r="CE146" s="10">
        <v>0.10889522001</v>
      </c>
      <c r="CF146" s="4">
        <f t="shared" si="109"/>
        <v>3.1104779990000012E-2</v>
      </c>
      <c r="CG146" s="3">
        <f t="shared" si="110"/>
        <v>51.841299983333343</v>
      </c>
      <c r="CH146" s="3">
        <v>6.0000000000000012E-2</v>
      </c>
      <c r="CI146" s="4">
        <v>0.14000000000000001</v>
      </c>
      <c r="CJ146" s="8" t="str">
        <f t="shared" si="111"/>
        <v>Moderate Headroom</v>
      </c>
      <c r="CK146" s="10">
        <v>2</v>
      </c>
      <c r="CL146" s="4">
        <v>2928.7204256280502</v>
      </c>
      <c r="CM146" s="4">
        <f t="shared" si="112"/>
        <v>571.27957437194982</v>
      </c>
      <c r="CN146" s="8">
        <f t="shared" si="113"/>
        <v>57.127957437194986</v>
      </c>
      <c r="CO146" s="3">
        <v>1000</v>
      </c>
      <c r="CP146" s="4">
        <v>3500</v>
      </c>
      <c r="CQ146" s="8" t="str">
        <f t="shared" si="114"/>
        <v>Moderate Headroom</v>
      </c>
      <c r="CR146" s="4">
        <v>4</v>
      </c>
      <c r="CS146" s="4">
        <v>2.5</v>
      </c>
      <c r="CT146" s="10">
        <v>0.89971628110000001</v>
      </c>
      <c r="CU146" s="4">
        <f t="shared" si="115"/>
        <v>0.74971628109999999</v>
      </c>
      <c r="CV146" s="4">
        <f t="shared" si="116"/>
        <v>499.81085406666671</v>
      </c>
      <c r="CW146" s="4">
        <v>0.15</v>
      </c>
      <c r="CX146" s="4">
        <v>0.15</v>
      </c>
      <c r="CY146" s="8" t="str">
        <f t="shared" si="117"/>
        <v>High Headroom</v>
      </c>
      <c r="CZ146" s="10">
        <v>1</v>
      </c>
      <c r="DC146" s="4" t="s">
        <v>115</v>
      </c>
      <c r="DD146" s="4" t="s">
        <v>4158</v>
      </c>
      <c r="DE146" s="4" t="s">
        <v>15</v>
      </c>
      <c r="DF146" s="4" t="s">
        <v>34</v>
      </c>
      <c r="DG146" s="4" t="s">
        <v>8239</v>
      </c>
      <c r="DH146" s="4">
        <v>300142</v>
      </c>
      <c r="DI146" s="4">
        <v>3142</v>
      </c>
      <c r="DJ146" s="29">
        <v>2105446</v>
      </c>
      <c r="DK146" s="4" t="s">
        <v>17</v>
      </c>
      <c r="DL146" s="10" t="s">
        <v>289</v>
      </c>
      <c r="DM146" s="30">
        <v>2</v>
      </c>
      <c r="DN146" s="10">
        <v>0.1089</v>
      </c>
      <c r="DO146" s="30">
        <v>2</v>
      </c>
      <c r="DP146" s="10">
        <v>0.89970000000000006</v>
      </c>
      <c r="DQ146" s="30">
        <v>1</v>
      </c>
      <c r="DR146" s="4">
        <v>365.89550000000003</v>
      </c>
      <c r="DS146" s="31">
        <v>0.365896</v>
      </c>
      <c r="DT146" s="4" t="s">
        <v>116</v>
      </c>
      <c r="DU146" s="4" t="s">
        <v>117</v>
      </c>
      <c r="DV146" s="4">
        <v>3.1099999999999999E-2</v>
      </c>
      <c r="DW146" s="31">
        <v>0.51841300000000001</v>
      </c>
      <c r="DX146" s="4" t="s">
        <v>116</v>
      </c>
      <c r="DY146" s="4" t="s">
        <v>117</v>
      </c>
      <c r="DZ146" s="4">
        <v>0.74970000000000003</v>
      </c>
      <c r="EA146" s="31">
        <v>4.9981090000000004</v>
      </c>
      <c r="EB146" s="4" t="s">
        <v>118</v>
      </c>
      <c r="EC146" s="4" t="s">
        <v>117</v>
      </c>
      <c r="EE146" s="4" t="b">
        <f t="shared" si="118"/>
        <v>1</v>
      </c>
      <c r="EF146" s="4" t="b">
        <f t="shared" si="119"/>
        <v>1</v>
      </c>
      <c r="EG146" s="4" t="b">
        <f t="shared" si="120"/>
        <v>1</v>
      </c>
      <c r="EH146" s="4" t="b">
        <f t="shared" si="121"/>
        <v>1</v>
      </c>
      <c r="EI146" s="4" t="b">
        <f t="shared" si="122"/>
        <v>1</v>
      </c>
      <c r="EJ146" s="4" t="b">
        <f t="shared" si="123"/>
        <v>1</v>
      </c>
      <c r="EL146" s="4" t="s">
        <v>16403</v>
      </c>
      <c r="EM146" s="4" t="s">
        <v>18493</v>
      </c>
      <c r="EN146" s="4" t="s">
        <v>68</v>
      </c>
      <c r="EO146" s="4" t="s">
        <v>17448</v>
      </c>
      <c r="EP146" s="4">
        <v>200142</v>
      </c>
      <c r="EQ146" s="4" t="s">
        <v>30</v>
      </c>
      <c r="ER146" s="4">
        <v>18033</v>
      </c>
      <c r="ES146" s="10">
        <v>216.8631980584</v>
      </c>
      <c r="ET146" s="4">
        <f t="shared" si="94"/>
        <v>283.13680194159997</v>
      </c>
      <c r="EU146" s="4">
        <f t="shared" si="95"/>
        <v>56.627360388319993</v>
      </c>
      <c r="EV146" s="4">
        <v>500</v>
      </c>
      <c r="EW146" s="4">
        <v>500</v>
      </c>
      <c r="EX146" s="8" t="str">
        <f t="shared" si="96"/>
        <v>Moderate Headroom</v>
      </c>
      <c r="EY146" s="10">
        <v>1</v>
      </c>
      <c r="EZ146" s="10">
        <v>9.1813046506000001E-2</v>
      </c>
      <c r="FA146" s="4">
        <f t="shared" si="97"/>
        <v>4.8186953494000012E-2</v>
      </c>
      <c r="FB146" s="4">
        <f t="shared" si="98"/>
        <v>80.31158915666667</v>
      </c>
      <c r="FC146" s="4">
        <v>6.0000000000000012E-2</v>
      </c>
      <c r="FD146" s="4">
        <v>0.14000000000000001</v>
      </c>
      <c r="FE146" s="8" t="str">
        <f t="shared" si="99"/>
        <v>High Headroom</v>
      </c>
      <c r="FF146" s="10">
        <v>2</v>
      </c>
      <c r="FG146" s="4">
        <v>158.80565521209999</v>
      </c>
      <c r="FH146" s="4">
        <f t="shared" si="100"/>
        <v>341.19434478790004</v>
      </c>
      <c r="FI146" s="4">
        <f t="shared" si="101"/>
        <v>68.23886895758001</v>
      </c>
      <c r="FJ146" s="4">
        <v>500</v>
      </c>
      <c r="FK146" s="4">
        <v>500</v>
      </c>
      <c r="FL146" s="8" t="str">
        <f t="shared" si="102"/>
        <v>High Headroom</v>
      </c>
      <c r="FM146" s="4">
        <v>1</v>
      </c>
      <c r="FN146" s="4">
        <v>1.5</v>
      </c>
      <c r="FO146" s="11">
        <v>0.65689258406999995</v>
      </c>
      <c r="FP146" s="4">
        <f t="shared" si="103"/>
        <v>0.50689258406999993</v>
      </c>
      <c r="FQ146" s="4">
        <f t="shared" si="104"/>
        <v>337.92838938</v>
      </c>
      <c r="FR146" s="4">
        <v>0.15</v>
      </c>
      <c r="FS146" s="4">
        <v>0.15</v>
      </c>
      <c r="FT146" s="8" t="str">
        <f t="shared" si="105"/>
        <v>High Headroom</v>
      </c>
      <c r="FU146" s="10">
        <v>1</v>
      </c>
      <c r="FX146" s="4" t="s">
        <v>115</v>
      </c>
      <c r="FY146" s="4" t="s">
        <v>16403</v>
      </c>
      <c r="FZ146" s="4" t="s">
        <v>15</v>
      </c>
      <c r="GA146" s="4" t="s">
        <v>30</v>
      </c>
      <c r="GB146" s="4" t="s">
        <v>18493</v>
      </c>
      <c r="GC146" s="4">
        <v>200142</v>
      </c>
      <c r="GD146" s="4">
        <v>20142</v>
      </c>
      <c r="GE146" s="4">
        <v>18033</v>
      </c>
      <c r="GF146" s="4"/>
      <c r="GG146" s="10">
        <v>216.86320000000001</v>
      </c>
      <c r="GH146" s="30">
        <v>1</v>
      </c>
      <c r="GI146" s="10">
        <v>9.1800000000000007E-2</v>
      </c>
      <c r="GJ146" s="30">
        <v>2</v>
      </c>
      <c r="GK146" s="10">
        <v>0.65690000000000004</v>
      </c>
      <c r="GL146" s="30">
        <v>1</v>
      </c>
      <c r="GM146" s="4">
        <v>283.13679999999999</v>
      </c>
      <c r="GN146" s="31">
        <v>0.56627400000000006</v>
      </c>
      <c r="GO146" s="4" t="s">
        <v>116</v>
      </c>
      <c r="GP146" s="4" t="s">
        <v>117</v>
      </c>
      <c r="GQ146" s="4">
        <v>4.82E-2</v>
      </c>
      <c r="GR146" s="31">
        <v>0.80311599999999994</v>
      </c>
      <c r="GS146" s="4" t="s">
        <v>118</v>
      </c>
      <c r="GT146" s="4" t="s">
        <v>117</v>
      </c>
      <c r="GU146" s="4">
        <v>0.50690000000000002</v>
      </c>
      <c r="GV146" s="31">
        <v>3.3792840000000002</v>
      </c>
      <c r="GW146" s="4" t="s">
        <v>118</v>
      </c>
      <c r="GX146" s="4" t="s">
        <v>117</v>
      </c>
      <c r="GZ146" s="4" t="b">
        <f t="shared" si="124"/>
        <v>1</v>
      </c>
      <c r="HA146" s="4" t="b">
        <f t="shared" si="125"/>
        <v>1</v>
      </c>
      <c r="HB146" s="4" t="b">
        <f t="shared" si="126"/>
        <v>1</v>
      </c>
      <c r="HC146" s="4" t="b">
        <f t="shared" si="127"/>
        <v>1</v>
      </c>
      <c r="HD146" s="4" t="b">
        <f t="shared" si="128"/>
        <v>1</v>
      </c>
      <c r="HE146" s="4" t="b">
        <f t="shared" si="129"/>
        <v>1</v>
      </c>
    </row>
    <row r="147" spans="69:213" ht="60" x14ac:dyDescent="0.25">
      <c r="BQ147" s="4" t="s">
        <v>4159</v>
      </c>
      <c r="BR147" s="4" t="s">
        <v>8240</v>
      </c>
      <c r="BS147" s="4" t="s">
        <v>70</v>
      </c>
      <c r="BT147" s="4" t="s">
        <v>12321</v>
      </c>
      <c r="BU147" s="4">
        <v>300143</v>
      </c>
      <c r="BV147" s="4" t="s">
        <v>41</v>
      </c>
      <c r="BW147" s="4">
        <v>5305210</v>
      </c>
      <c r="BX147" s="10">
        <v>1998.6793913490001</v>
      </c>
      <c r="BY147" s="4">
        <f t="shared" si="106"/>
        <v>501.32060865099993</v>
      </c>
      <c r="BZ147" s="3">
        <f t="shared" si="107"/>
        <v>50.132060865099994</v>
      </c>
      <c r="CA147" s="3">
        <v>1000</v>
      </c>
      <c r="CB147" s="4">
        <v>2500</v>
      </c>
      <c r="CC147" s="8" t="str">
        <f t="shared" si="108"/>
        <v>Moderate Headroom</v>
      </c>
      <c r="CD147" s="10">
        <v>3</v>
      </c>
      <c r="CE147" s="10">
        <v>0.11975250750999999</v>
      </c>
      <c r="CF147" s="4">
        <f t="shared" si="109"/>
        <v>2.0247492490000019E-2</v>
      </c>
      <c r="CG147" s="3">
        <f t="shared" si="110"/>
        <v>33.745820816666686</v>
      </c>
      <c r="CH147" s="3">
        <v>6.0000000000000012E-2</v>
      </c>
      <c r="CI147" s="4">
        <v>0.14000000000000001</v>
      </c>
      <c r="CJ147" s="8" t="str">
        <f t="shared" si="111"/>
        <v>Moderate Headroom</v>
      </c>
      <c r="CK147" s="10">
        <v>2</v>
      </c>
      <c r="CL147" s="4">
        <v>70.5108205338</v>
      </c>
      <c r="CM147" s="4">
        <f t="shared" si="112"/>
        <v>429.48917946619997</v>
      </c>
      <c r="CN147" s="8">
        <f t="shared" si="113"/>
        <v>85.89783589324</v>
      </c>
      <c r="CO147" s="3">
        <v>500</v>
      </c>
      <c r="CP147" s="4">
        <v>500</v>
      </c>
      <c r="CQ147" s="8" t="str">
        <f t="shared" si="114"/>
        <v>High Headroom</v>
      </c>
      <c r="CR147" s="4">
        <v>1</v>
      </c>
      <c r="CS147" s="4">
        <v>2</v>
      </c>
      <c r="CT147" s="10">
        <v>0.41004915818999998</v>
      </c>
      <c r="CU147" s="4">
        <f t="shared" si="115"/>
        <v>0.26004915818999996</v>
      </c>
      <c r="CV147" s="4">
        <f t="shared" si="116"/>
        <v>173.36610545999997</v>
      </c>
      <c r="CW147" s="4">
        <v>0.15</v>
      </c>
      <c r="CX147" s="4">
        <v>0.15</v>
      </c>
      <c r="CY147" s="8" t="str">
        <f t="shared" si="117"/>
        <v>High Headroom</v>
      </c>
      <c r="CZ147" s="10">
        <v>1</v>
      </c>
      <c r="DC147" s="4" t="s">
        <v>115</v>
      </c>
      <c r="DD147" s="4" t="s">
        <v>4159</v>
      </c>
      <c r="DE147" s="4" t="s">
        <v>15</v>
      </c>
      <c r="DF147" s="4" t="s">
        <v>41</v>
      </c>
      <c r="DG147" s="4" t="s">
        <v>8240</v>
      </c>
      <c r="DH147" s="4">
        <v>300143</v>
      </c>
      <c r="DI147" s="4">
        <v>3143</v>
      </c>
      <c r="DJ147" s="29">
        <v>5305210</v>
      </c>
      <c r="DK147" s="4" t="s">
        <v>17</v>
      </c>
      <c r="DL147" s="10" t="s">
        <v>290</v>
      </c>
      <c r="DM147" s="30">
        <v>3</v>
      </c>
      <c r="DN147" s="10">
        <v>0.1198</v>
      </c>
      <c r="DO147" s="30">
        <v>2</v>
      </c>
      <c r="DP147" s="10">
        <v>0.41</v>
      </c>
      <c r="DQ147" s="30">
        <v>1</v>
      </c>
      <c r="DR147" s="4">
        <v>501.32060000000001</v>
      </c>
      <c r="DS147" s="31">
        <v>0.50132100000000002</v>
      </c>
      <c r="DT147" s="4" t="s">
        <v>116</v>
      </c>
      <c r="DU147" s="4" t="s">
        <v>117</v>
      </c>
      <c r="DV147" s="4">
        <v>2.0199999999999999E-2</v>
      </c>
      <c r="DW147" s="31">
        <v>0.33745800000000004</v>
      </c>
      <c r="DX147" s="4" t="s">
        <v>116</v>
      </c>
      <c r="DY147" s="4" t="s">
        <v>117</v>
      </c>
      <c r="DZ147" s="4">
        <v>0.26</v>
      </c>
      <c r="EA147" s="31">
        <v>1.7336609999999999</v>
      </c>
      <c r="EB147" s="4" t="s">
        <v>118</v>
      </c>
      <c r="EC147" s="4" t="s">
        <v>117</v>
      </c>
      <c r="EE147" s="4" t="b">
        <f t="shared" si="118"/>
        <v>1</v>
      </c>
      <c r="EF147" s="4" t="b">
        <f t="shared" si="119"/>
        <v>1</v>
      </c>
      <c r="EG147" s="4" t="b">
        <f t="shared" si="120"/>
        <v>1</v>
      </c>
      <c r="EH147" s="4" t="b">
        <f t="shared" si="121"/>
        <v>1</v>
      </c>
      <c r="EI147" s="4" t="b">
        <f t="shared" si="122"/>
        <v>1</v>
      </c>
      <c r="EJ147" s="4" t="b">
        <f t="shared" si="123"/>
        <v>1</v>
      </c>
      <c r="EL147" s="4" t="s">
        <v>16404</v>
      </c>
      <c r="EM147" s="4" t="s">
        <v>18494</v>
      </c>
      <c r="EN147" s="4" t="s">
        <v>68</v>
      </c>
      <c r="EO147" s="4" t="s">
        <v>17449</v>
      </c>
      <c r="EP147" s="4">
        <v>200143</v>
      </c>
      <c r="EQ147" s="4" t="s">
        <v>49</v>
      </c>
      <c r="ER147" s="4">
        <v>42045</v>
      </c>
      <c r="ES147" s="10">
        <v>658.39389447140002</v>
      </c>
      <c r="ET147" s="4">
        <f t="shared" si="94"/>
        <v>841.60610552859998</v>
      </c>
      <c r="EU147" s="4">
        <f t="shared" si="95"/>
        <v>84.160610552859993</v>
      </c>
      <c r="EV147" s="4">
        <v>1000</v>
      </c>
      <c r="EW147" s="4">
        <v>1500</v>
      </c>
      <c r="EX147" s="8" t="str">
        <f t="shared" si="96"/>
        <v>High Headroom</v>
      </c>
      <c r="EY147" s="10">
        <v>2</v>
      </c>
      <c r="EZ147" s="10">
        <v>6.8627079571000005E-2</v>
      </c>
      <c r="FA147" s="4">
        <f t="shared" si="97"/>
        <v>1.1372920428999997E-2</v>
      </c>
      <c r="FB147" s="4">
        <f t="shared" si="98"/>
        <v>14.216150536249996</v>
      </c>
      <c r="FC147" s="4">
        <v>0.08</v>
      </c>
      <c r="FD147" s="4">
        <v>0.08</v>
      </c>
      <c r="FE147" s="8" t="str">
        <f t="shared" si="99"/>
        <v>Low Headroom</v>
      </c>
      <c r="FF147" s="10">
        <v>1</v>
      </c>
      <c r="FG147" s="4">
        <v>73.063703695138997</v>
      </c>
      <c r="FH147" s="4">
        <f t="shared" si="100"/>
        <v>426.936296304861</v>
      </c>
      <c r="FI147" s="4">
        <f t="shared" si="101"/>
        <v>85.387259260972201</v>
      </c>
      <c r="FJ147" s="4">
        <v>500</v>
      </c>
      <c r="FK147" s="4">
        <v>500</v>
      </c>
      <c r="FL147" s="8" t="str">
        <f t="shared" si="102"/>
        <v>High Headroom</v>
      </c>
      <c r="FM147" s="4">
        <v>1</v>
      </c>
      <c r="FN147" s="4">
        <v>1.25</v>
      </c>
      <c r="FO147" s="11">
        <v>0.20712929412</v>
      </c>
      <c r="FP147" s="4">
        <f t="shared" si="103"/>
        <v>5.7129294120000007E-2</v>
      </c>
      <c r="FQ147" s="4">
        <f t="shared" si="104"/>
        <v>38.086196080000008</v>
      </c>
      <c r="FR147" s="4">
        <v>0.15</v>
      </c>
      <c r="FS147" s="4">
        <v>0.15</v>
      </c>
      <c r="FT147" s="8" t="str">
        <f t="shared" si="105"/>
        <v>Moderate Headroom</v>
      </c>
      <c r="FU147" s="10">
        <v>1</v>
      </c>
      <c r="FX147" s="4" t="s">
        <v>115</v>
      </c>
      <c r="FY147" s="4" t="s">
        <v>16404</v>
      </c>
      <c r="FZ147" s="4" t="s">
        <v>15</v>
      </c>
      <c r="GA147" s="4" t="s">
        <v>49</v>
      </c>
      <c r="GB147" s="4" t="s">
        <v>18494</v>
      </c>
      <c r="GC147" s="4">
        <v>200143</v>
      </c>
      <c r="GD147" s="4">
        <v>20143</v>
      </c>
      <c r="GE147" s="4">
        <v>42045</v>
      </c>
      <c r="GF147" s="4"/>
      <c r="GG147" s="10">
        <v>658.39390000000003</v>
      </c>
      <c r="GH147" s="30">
        <v>2</v>
      </c>
      <c r="GI147" s="10">
        <v>6.8599999999999994E-2</v>
      </c>
      <c r="GJ147" s="30">
        <v>1</v>
      </c>
      <c r="GK147" s="10">
        <v>0.20710000000000001</v>
      </c>
      <c r="GL147" s="30">
        <v>1</v>
      </c>
      <c r="GM147" s="4">
        <v>841.60609999999997</v>
      </c>
      <c r="GN147" s="31">
        <v>0.84160600000000008</v>
      </c>
      <c r="GO147" s="4" t="s">
        <v>118</v>
      </c>
      <c r="GP147" s="4" t="s">
        <v>117</v>
      </c>
      <c r="GQ147" s="4">
        <v>1.14E-2</v>
      </c>
      <c r="GR147" s="31">
        <v>0.14216200000000001</v>
      </c>
      <c r="GS147" s="4" t="s">
        <v>120</v>
      </c>
      <c r="GT147" s="4" t="s">
        <v>117</v>
      </c>
      <c r="GU147" s="4">
        <v>5.7099999999999998E-2</v>
      </c>
      <c r="GV147" s="31">
        <v>0.38086199999999998</v>
      </c>
      <c r="GW147" s="4" t="s">
        <v>116</v>
      </c>
      <c r="GX147" s="4" t="s">
        <v>117</v>
      </c>
      <c r="GZ147" s="4" t="b">
        <f t="shared" si="124"/>
        <v>1</v>
      </c>
      <c r="HA147" s="4" t="b">
        <f t="shared" si="125"/>
        <v>1</v>
      </c>
      <c r="HB147" s="4" t="b">
        <f t="shared" si="126"/>
        <v>1</v>
      </c>
      <c r="HC147" s="4" t="b">
        <f t="shared" si="127"/>
        <v>1</v>
      </c>
      <c r="HD147" s="4" t="b">
        <f t="shared" si="128"/>
        <v>1</v>
      </c>
      <c r="HE147" s="4" t="b">
        <f t="shared" si="129"/>
        <v>1</v>
      </c>
    </row>
    <row r="148" spans="69:213" ht="45" x14ac:dyDescent="0.25">
      <c r="BQ148" s="4" t="s">
        <v>4160</v>
      </c>
      <c r="BR148" s="4" t="s">
        <v>8241</v>
      </c>
      <c r="BS148" s="4" t="s">
        <v>70</v>
      </c>
      <c r="BT148" s="4" t="s">
        <v>12322</v>
      </c>
      <c r="BU148" s="4">
        <v>300144</v>
      </c>
      <c r="BV148" s="4" t="s">
        <v>33</v>
      </c>
      <c r="BW148" s="4">
        <v>4807132</v>
      </c>
      <c r="BX148" s="10">
        <v>2939.2386243593</v>
      </c>
      <c r="BY148" s="4">
        <f t="shared" si="106"/>
        <v>560.76137564069995</v>
      </c>
      <c r="BZ148" s="3">
        <f t="shared" si="107"/>
        <v>56.076137564069995</v>
      </c>
      <c r="CA148" s="3">
        <v>1000</v>
      </c>
      <c r="CB148" s="4">
        <v>3500</v>
      </c>
      <c r="CC148" s="8" t="str">
        <f t="shared" si="108"/>
        <v>Moderate Headroom</v>
      </c>
      <c r="CD148" s="10">
        <v>4</v>
      </c>
      <c r="CE148" s="10">
        <v>0.24043312601</v>
      </c>
      <c r="CF148" s="4">
        <f t="shared" si="109"/>
        <v>9.5668739900000022E-3</v>
      </c>
      <c r="CG148" s="3">
        <f t="shared" si="110"/>
        <v>19.13374798000001</v>
      </c>
      <c r="CH148" s="3">
        <v>4.9999999999999989E-2</v>
      </c>
      <c r="CI148" s="4">
        <v>0.25</v>
      </c>
      <c r="CJ148" s="8" t="str">
        <f t="shared" si="111"/>
        <v>Low Headroom</v>
      </c>
      <c r="CK148" s="10">
        <v>4</v>
      </c>
      <c r="CL148" s="4">
        <v>622.87447412190602</v>
      </c>
      <c r="CM148" s="4">
        <f t="shared" si="112"/>
        <v>877.12552587809398</v>
      </c>
      <c r="CN148" s="8">
        <f t="shared" si="113"/>
        <v>87.712552587809398</v>
      </c>
      <c r="CO148" s="3">
        <v>1000</v>
      </c>
      <c r="CP148" s="4">
        <v>1500</v>
      </c>
      <c r="CQ148" s="8" t="str">
        <f t="shared" si="114"/>
        <v>High Headroom</v>
      </c>
      <c r="CR148" s="4">
        <v>2</v>
      </c>
      <c r="CS148" s="4">
        <v>3.5</v>
      </c>
      <c r="CT148" s="10">
        <v>0.40080597956000003</v>
      </c>
      <c r="CU148" s="4">
        <f t="shared" si="115"/>
        <v>0.25080597956000006</v>
      </c>
      <c r="CV148" s="4">
        <f t="shared" si="116"/>
        <v>167.20398637333338</v>
      </c>
      <c r="CW148" s="4">
        <v>0.15</v>
      </c>
      <c r="CX148" s="4">
        <v>0.15</v>
      </c>
      <c r="CY148" s="8" t="str">
        <f t="shared" si="117"/>
        <v>High Headroom</v>
      </c>
      <c r="CZ148" s="10">
        <v>1</v>
      </c>
      <c r="DC148" s="4" t="s">
        <v>115</v>
      </c>
      <c r="DD148" s="4" t="s">
        <v>4160</v>
      </c>
      <c r="DE148" s="4" t="s">
        <v>15</v>
      </c>
      <c r="DF148" s="4" t="s">
        <v>33</v>
      </c>
      <c r="DG148" s="4" t="s">
        <v>8241</v>
      </c>
      <c r="DH148" s="4">
        <v>300144</v>
      </c>
      <c r="DI148" s="4">
        <v>3144</v>
      </c>
      <c r="DJ148" s="29">
        <v>4807132</v>
      </c>
      <c r="DK148" s="4" t="s">
        <v>17</v>
      </c>
      <c r="DL148" s="10" t="s">
        <v>291</v>
      </c>
      <c r="DM148" s="30">
        <v>4</v>
      </c>
      <c r="DN148" s="10">
        <v>0.2404</v>
      </c>
      <c r="DO148" s="30">
        <v>4</v>
      </c>
      <c r="DP148" s="10">
        <v>0.40079999999999999</v>
      </c>
      <c r="DQ148" s="30">
        <v>1</v>
      </c>
      <c r="DR148" s="4">
        <v>560.76139999999998</v>
      </c>
      <c r="DS148" s="31">
        <v>0.56076099999999995</v>
      </c>
      <c r="DT148" s="4" t="s">
        <v>116</v>
      </c>
      <c r="DU148" s="4" t="s">
        <v>117</v>
      </c>
      <c r="DV148" s="4">
        <v>9.5999999999999992E-3</v>
      </c>
      <c r="DW148" s="31">
        <v>0.19133700000000001</v>
      </c>
      <c r="DX148" s="4" t="s">
        <v>120</v>
      </c>
      <c r="DY148" s="4" t="s">
        <v>117</v>
      </c>
      <c r="DZ148" s="4">
        <v>0.25080000000000002</v>
      </c>
      <c r="EA148" s="31">
        <v>1.67204</v>
      </c>
      <c r="EB148" s="4" t="s">
        <v>118</v>
      </c>
      <c r="EC148" s="4" t="s">
        <v>117</v>
      </c>
      <c r="EE148" s="4" t="b">
        <f t="shared" si="118"/>
        <v>1</v>
      </c>
      <c r="EF148" s="4" t="b">
        <f t="shared" si="119"/>
        <v>1</v>
      </c>
      <c r="EG148" s="4" t="b">
        <f t="shared" si="120"/>
        <v>1</v>
      </c>
      <c r="EH148" s="4" t="b">
        <f t="shared" si="121"/>
        <v>1</v>
      </c>
      <c r="EI148" s="4" t="b">
        <f t="shared" si="122"/>
        <v>1</v>
      </c>
      <c r="EJ148" s="4" t="b">
        <f t="shared" si="123"/>
        <v>1</v>
      </c>
      <c r="EL148" s="4" t="s">
        <v>16405</v>
      </c>
      <c r="EM148" s="4" t="s">
        <v>18495</v>
      </c>
      <c r="EN148" s="4" t="s">
        <v>68</v>
      </c>
      <c r="EO148" s="4" t="s">
        <v>17450</v>
      </c>
      <c r="EP148" s="4">
        <v>200144</v>
      </c>
      <c r="EQ148" s="4" t="s">
        <v>44</v>
      </c>
      <c r="ER148" s="4">
        <v>47043</v>
      </c>
      <c r="ES148" s="10">
        <v>1250.32013707277</v>
      </c>
      <c r="ET148" s="4">
        <f t="shared" si="94"/>
        <v>249.67986292723003</v>
      </c>
      <c r="EU148" s="4">
        <f t="shared" si="95"/>
        <v>24.967986292723005</v>
      </c>
      <c r="EV148" s="4">
        <v>1000</v>
      </c>
      <c r="EW148" s="4">
        <v>1500</v>
      </c>
      <c r="EX148" s="8" t="str">
        <f t="shared" si="96"/>
        <v>Low Headroom</v>
      </c>
      <c r="EY148" s="10">
        <v>2</v>
      </c>
      <c r="EZ148" s="10">
        <v>0.1550980896344</v>
      </c>
      <c r="FA148" s="4">
        <f t="shared" si="97"/>
        <v>4.4901910365600012E-2</v>
      </c>
      <c r="FB148" s="4">
        <f t="shared" si="98"/>
        <v>74.836517276000023</v>
      </c>
      <c r="FC148" s="4">
        <v>0.06</v>
      </c>
      <c r="FD148" s="4">
        <v>0.2</v>
      </c>
      <c r="FE148" s="8" t="str">
        <f t="shared" si="99"/>
        <v>High Headroom</v>
      </c>
      <c r="FF148" s="10">
        <v>3</v>
      </c>
      <c r="FG148" s="4">
        <v>0</v>
      </c>
      <c r="FH148" s="4">
        <f t="shared" si="100"/>
        <v>500</v>
      </c>
      <c r="FI148" s="4">
        <f t="shared" si="101"/>
        <v>100</v>
      </c>
      <c r="FJ148" s="4">
        <v>500</v>
      </c>
      <c r="FK148" s="4">
        <v>500</v>
      </c>
      <c r="FL148" s="8" t="str">
        <f t="shared" si="102"/>
        <v>High Headroom</v>
      </c>
      <c r="FM148" s="4">
        <v>1</v>
      </c>
      <c r="FN148" s="4">
        <v>2.25</v>
      </c>
      <c r="FO148" s="11">
        <v>0.54801192313830005</v>
      </c>
      <c r="FP148" s="4">
        <f t="shared" si="103"/>
        <v>0.39801192313830003</v>
      </c>
      <c r="FQ148" s="4">
        <f t="shared" si="104"/>
        <v>265.34128209220006</v>
      </c>
      <c r="FR148" s="4">
        <v>0.15</v>
      </c>
      <c r="FS148" s="4">
        <v>0.15</v>
      </c>
      <c r="FT148" s="8" t="str">
        <f t="shared" si="105"/>
        <v>High Headroom</v>
      </c>
      <c r="FU148" s="10">
        <v>1</v>
      </c>
      <c r="FX148" s="4" t="s">
        <v>115</v>
      </c>
      <c r="FY148" s="4" t="s">
        <v>16405</v>
      </c>
      <c r="FZ148" s="4" t="s">
        <v>15</v>
      </c>
      <c r="GA148" s="4" t="s">
        <v>44</v>
      </c>
      <c r="GB148" s="4" t="s">
        <v>18495</v>
      </c>
      <c r="GC148" s="4">
        <v>200144</v>
      </c>
      <c r="GD148" s="4">
        <v>20144</v>
      </c>
      <c r="GE148" s="4">
        <v>47043</v>
      </c>
      <c r="GF148" s="4"/>
      <c r="GG148" s="10" t="s">
        <v>3549</v>
      </c>
      <c r="GH148" s="30">
        <v>2</v>
      </c>
      <c r="GI148" s="10">
        <v>0.15509999999999999</v>
      </c>
      <c r="GJ148" s="30">
        <v>3</v>
      </c>
      <c r="GK148" s="10">
        <v>0.54800000000000004</v>
      </c>
      <c r="GL148" s="30">
        <v>1</v>
      </c>
      <c r="GM148" s="4">
        <v>249.6799</v>
      </c>
      <c r="GN148" s="31">
        <v>0.24968000000000001</v>
      </c>
      <c r="GO148" s="4" t="s">
        <v>120</v>
      </c>
      <c r="GP148" s="4" t="s">
        <v>117</v>
      </c>
      <c r="GQ148" s="4">
        <v>4.4900000000000002E-2</v>
      </c>
      <c r="GR148" s="31">
        <v>0.74836500000000006</v>
      </c>
      <c r="GS148" s="4" t="s">
        <v>118</v>
      </c>
      <c r="GT148" s="4" t="s">
        <v>117</v>
      </c>
      <c r="GU148" s="4">
        <v>0.39800000000000002</v>
      </c>
      <c r="GV148" s="31">
        <v>2.653413</v>
      </c>
      <c r="GW148" s="4" t="s">
        <v>118</v>
      </c>
      <c r="GX148" s="4" t="s">
        <v>117</v>
      </c>
      <c r="GZ148" s="4" t="b">
        <f t="shared" si="124"/>
        <v>1</v>
      </c>
      <c r="HA148" s="4" t="b">
        <f t="shared" si="125"/>
        <v>1</v>
      </c>
      <c r="HB148" s="4" t="b">
        <f t="shared" si="126"/>
        <v>1</v>
      </c>
      <c r="HC148" s="4" t="b">
        <f t="shared" si="127"/>
        <v>1</v>
      </c>
      <c r="HD148" s="4" t="b">
        <f t="shared" si="128"/>
        <v>1</v>
      </c>
      <c r="HE148" s="4" t="b">
        <f t="shared" si="129"/>
        <v>1</v>
      </c>
    </row>
    <row r="149" spans="69:213" ht="60" x14ac:dyDescent="0.25">
      <c r="BQ149" s="4" t="s">
        <v>4161</v>
      </c>
      <c r="BR149" s="4" t="s">
        <v>8242</v>
      </c>
      <c r="BS149" s="4" t="s">
        <v>70</v>
      </c>
      <c r="BT149" s="4" t="s">
        <v>12323</v>
      </c>
      <c r="BU149" s="4">
        <v>300145</v>
      </c>
      <c r="BV149" s="4" t="s">
        <v>65</v>
      </c>
      <c r="BW149" s="4">
        <v>2501504825</v>
      </c>
      <c r="BX149" s="10">
        <v>541.53926224710005</v>
      </c>
      <c r="BY149" s="4">
        <f t="shared" si="106"/>
        <v>958.46073775289995</v>
      </c>
      <c r="BZ149" s="3">
        <f t="shared" si="107"/>
        <v>95.846073775289995</v>
      </c>
      <c r="CA149" s="3">
        <v>1000</v>
      </c>
      <c r="CB149" s="4">
        <v>1500</v>
      </c>
      <c r="CC149" s="8" t="str">
        <f t="shared" si="108"/>
        <v>High Headroom</v>
      </c>
      <c r="CD149" s="10">
        <v>2</v>
      </c>
      <c r="CE149" s="10">
        <v>8.7337967055999999E-2</v>
      </c>
      <c r="CF149" s="4">
        <f t="shared" si="109"/>
        <v>5.2662032944000015E-2</v>
      </c>
      <c r="CG149" s="3">
        <f t="shared" si="110"/>
        <v>87.770054906666672</v>
      </c>
      <c r="CH149" s="3">
        <v>6.0000000000000012E-2</v>
      </c>
      <c r="CI149" s="4">
        <v>0.14000000000000001</v>
      </c>
      <c r="CJ149" s="8" t="str">
        <f t="shared" si="111"/>
        <v>High Headroom</v>
      </c>
      <c r="CK149" s="10">
        <v>2</v>
      </c>
      <c r="CL149" s="4">
        <v>1554.7046255937</v>
      </c>
      <c r="CM149" s="4">
        <f t="shared" si="112"/>
        <v>945.29537440629997</v>
      </c>
      <c r="CN149" s="8">
        <f t="shared" si="113"/>
        <v>94.529537440629994</v>
      </c>
      <c r="CO149" s="3">
        <v>1000</v>
      </c>
      <c r="CP149" s="4">
        <v>2500</v>
      </c>
      <c r="CQ149" s="8" t="str">
        <f t="shared" si="114"/>
        <v>High Headroom</v>
      </c>
      <c r="CR149" s="4">
        <v>3</v>
      </c>
      <c r="CS149" s="4">
        <v>2.25</v>
      </c>
      <c r="CT149" s="10">
        <v>0.10777453675</v>
      </c>
      <c r="CU149" s="4">
        <f t="shared" si="115"/>
        <v>2.7774536749999995E-2</v>
      </c>
      <c r="CV149" s="4">
        <f t="shared" si="116"/>
        <v>39.677909642857138</v>
      </c>
      <c r="CW149" s="4">
        <v>6.9999999999999993E-2</v>
      </c>
      <c r="CX149" s="4">
        <v>0.08</v>
      </c>
      <c r="CY149" s="8" t="str">
        <f t="shared" si="117"/>
        <v>Moderate Headroom</v>
      </c>
      <c r="CZ149" s="10">
        <v>2</v>
      </c>
      <c r="DC149" s="4" t="s">
        <v>115</v>
      </c>
      <c r="DD149" s="4" t="s">
        <v>4161</v>
      </c>
      <c r="DE149" s="4" t="s">
        <v>15</v>
      </c>
      <c r="DF149" s="4" t="s">
        <v>65</v>
      </c>
      <c r="DG149" s="4" t="s">
        <v>8242</v>
      </c>
      <c r="DH149" s="4">
        <v>300145</v>
      </c>
      <c r="DI149" s="4">
        <v>3145</v>
      </c>
      <c r="DJ149" s="29">
        <v>2501504825</v>
      </c>
      <c r="DK149" s="4" t="s">
        <v>17</v>
      </c>
      <c r="DL149" s="10">
        <v>541.53930000000003</v>
      </c>
      <c r="DM149" s="30">
        <v>2</v>
      </c>
      <c r="DN149" s="10">
        <v>8.7300000000000003E-2</v>
      </c>
      <c r="DO149" s="30">
        <v>2</v>
      </c>
      <c r="DP149" s="10">
        <v>0.10780000000000001</v>
      </c>
      <c r="DQ149" s="30">
        <v>2</v>
      </c>
      <c r="DR149" s="4">
        <v>958.46069999999997</v>
      </c>
      <c r="DS149" s="31">
        <v>0.95846100000000012</v>
      </c>
      <c r="DT149" s="4" t="s">
        <v>118</v>
      </c>
      <c r="DU149" s="4" t="s">
        <v>117</v>
      </c>
      <c r="DV149" s="4">
        <v>5.2699999999999997E-2</v>
      </c>
      <c r="DW149" s="31">
        <v>0.87770099999999995</v>
      </c>
      <c r="DX149" s="4" t="s">
        <v>118</v>
      </c>
      <c r="DY149" s="4" t="s">
        <v>117</v>
      </c>
      <c r="DZ149" s="4">
        <v>2.7799999999999998E-2</v>
      </c>
      <c r="EA149" s="31">
        <v>0.39677899999999999</v>
      </c>
      <c r="EB149" s="4" t="s">
        <v>116</v>
      </c>
      <c r="EC149" s="4" t="s">
        <v>117</v>
      </c>
      <c r="EE149" s="4" t="b">
        <f t="shared" si="118"/>
        <v>1</v>
      </c>
      <c r="EF149" s="4" t="b">
        <f t="shared" si="119"/>
        <v>1</v>
      </c>
      <c r="EG149" s="4" t="b">
        <f t="shared" si="120"/>
        <v>1</v>
      </c>
      <c r="EH149" s="4" t="b">
        <f t="shared" si="121"/>
        <v>1</v>
      </c>
      <c r="EI149" s="4" t="b">
        <f t="shared" si="122"/>
        <v>1</v>
      </c>
      <c r="EJ149" s="4" t="b">
        <f t="shared" si="123"/>
        <v>1</v>
      </c>
      <c r="EL149" s="4" t="s">
        <v>16406</v>
      </c>
      <c r="EM149" s="4" t="s">
        <v>18496</v>
      </c>
      <c r="EN149" s="4" t="s">
        <v>68</v>
      </c>
      <c r="EO149" s="4" t="s">
        <v>17451</v>
      </c>
      <c r="EP149" s="4">
        <v>200145</v>
      </c>
      <c r="EQ149" s="4" t="s">
        <v>53</v>
      </c>
      <c r="ER149" s="4">
        <v>26041</v>
      </c>
      <c r="ES149" s="10">
        <v>507.170555304076</v>
      </c>
      <c r="ET149" s="4">
        <f t="shared" si="94"/>
        <v>992.82944469592394</v>
      </c>
      <c r="EU149" s="4">
        <f t="shared" si="95"/>
        <v>99.282944469592394</v>
      </c>
      <c r="EV149" s="4">
        <v>1000</v>
      </c>
      <c r="EW149" s="4">
        <v>1500</v>
      </c>
      <c r="EX149" s="8" t="str">
        <f t="shared" si="96"/>
        <v>High Headroom</v>
      </c>
      <c r="EY149" s="10">
        <v>2</v>
      </c>
      <c r="EZ149" s="10">
        <v>0.1177476085599</v>
      </c>
      <c r="FA149" s="4">
        <f t="shared" si="97"/>
        <v>2.2252391440100008E-2</v>
      </c>
      <c r="FB149" s="4">
        <f t="shared" si="98"/>
        <v>37.087319066833338</v>
      </c>
      <c r="FC149" s="4">
        <v>6.0000000000000012E-2</v>
      </c>
      <c r="FD149" s="4">
        <v>0.14000000000000001</v>
      </c>
      <c r="FE149" s="8" t="str">
        <f t="shared" si="99"/>
        <v>Moderate Headroom</v>
      </c>
      <c r="FF149" s="10">
        <v>2</v>
      </c>
      <c r="FG149" s="4">
        <v>419.98868926115898</v>
      </c>
      <c r="FH149" s="4">
        <f t="shared" si="100"/>
        <v>80.011310738841019</v>
      </c>
      <c r="FI149" s="4">
        <f t="shared" si="101"/>
        <v>16.002262147768203</v>
      </c>
      <c r="FJ149" s="4">
        <v>500</v>
      </c>
      <c r="FK149" s="4">
        <v>500</v>
      </c>
      <c r="FL149" s="8" t="str">
        <f t="shared" si="102"/>
        <v>Low Headroom</v>
      </c>
      <c r="FM149" s="4">
        <v>1</v>
      </c>
      <c r="FN149" s="4">
        <v>1.75</v>
      </c>
      <c r="FO149" s="11">
        <v>0.63165600260279997</v>
      </c>
      <c r="FP149" s="4">
        <f t="shared" si="103"/>
        <v>0.48165600260279995</v>
      </c>
      <c r="FQ149" s="4">
        <f t="shared" si="104"/>
        <v>321.10400173519997</v>
      </c>
      <c r="FR149" s="4">
        <v>0.15</v>
      </c>
      <c r="FS149" s="4">
        <v>0.15</v>
      </c>
      <c r="FT149" s="8" t="str">
        <f t="shared" si="105"/>
        <v>High Headroom</v>
      </c>
      <c r="FU149" s="10">
        <v>1</v>
      </c>
      <c r="FX149" s="4" t="s">
        <v>115</v>
      </c>
      <c r="FY149" s="4" t="s">
        <v>16406</v>
      </c>
      <c r="FZ149" s="4" t="s">
        <v>15</v>
      </c>
      <c r="GA149" s="4" t="s">
        <v>53</v>
      </c>
      <c r="GB149" s="4" t="s">
        <v>18496</v>
      </c>
      <c r="GC149" s="4">
        <v>200145</v>
      </c>
      <c r="GD149" s="4">
        <v>20145</v>
      </c>
      <c r="GE149" s="4">
        <v>26041</v>
      </c>
      <c r="GF149" s="4"/>
      <c r="GG149" s="10">
        <v>507.17059999999998</v>
      </c>
      <c r="GH149" s="30">
        <v>2</v>
      </c>
      <c r="GI149" s="10">
        <v>0.1177</v>
      </c>
      <c r="GJ149" s="30">
        <v>2</v>
      </c>
      <c r="GK149" s="10">
        <v>0.63170000000000004</v>
      </c>
      <c r="GL149" s="30">
        <v>1</v>
      </c>
      <c r="GM149" s="4">
        <v>992.82939999999996</v>
      </c>
      <c r="GN149" s="31">
        <v>0.99282899999999996</v>
      </c>
      <c r="GO149" s="4" t="s">
        <v>118</v>
      </c>
      <c r="GP149" s="4" t="s">
        <v>117</v>
      </c>
      <c r="GQ149" s="4">
        <v>2.23E-2</v>
      </c>
      <c r="GR149" s="31">
        <v>0.37087300000000001</v>
      </c>
      <c r="GS149" s="4" t="s">
        <v>116</v>
      </c>
      <c r="GT149" s="4" t="s">
        <v>117</v>
      </c>
      <c r="GU149" s="4">
        <v>0.48170000000000002</v>
      </c>
      <c r="GV149" s="31">
        <v>3.2110399999999997</v>
      </c>
      <c r="GW149" s="4" t="s">
        <v>118</v>
      </c>
      <c r="GX149" s="4" t="s">
        <v>117</v>
      </c>
      <c r="GZ149" s="4" t="b">
        <f t="shared" si="124"/>
        <v>1</v>
      </c>
      <c r="HA149" s="4" t="b">
        <f t="shared" si="125"/>
        <v>1</v>
      </c>
      <c r="HB149" s="4" t="b">
        <f t="shared" si="126"/>
        <v>1</v>
      </c>
      <c r="HC149" s="4" t="b">
        <f t="shared" si="127"/>
        <v>1</v>
      </c>
      <c r="HD149" s="4" t="b">
        <f t="shared" si="128"/>
        <v>1</v>
      </c>
      <c r="HE149" s="4" t="b">
        <f t="shared" si="129"/>
        <v>1</v>
      </c>
    </row>
    <row r="150" spans="69:213" ht="60" x14ac:dyDescent="0.25">
      <c r="BQ150" s="4" t="s">
        <v>4162</v>
      </c>
      <c r="BR150" s="4" t="s">
        <v>8243</v>
      </c>
      <c r="BS150" s="4" t="s">
        <v>70</v>
      </c>
      <c r="BT150" s="4" t="s">
        <v>12324</v>
      </c>
      <c r="BU150" s="4">
        <v>300146</v>
      </c>
      <c r="BV150" s="4" t="s">
        <v>33</v>
      </c>
      <c r="BW150" s="4">
        <v>4807300</v>
      </c>
      <c r="BX150" s="10">
        <v>6660.4914396887198</v>
      </c>
      <c r="BY150" s="4" t="str">
        <f t="shared" si="106"/>
        <v>Bottomed Out</v>
      </c>
      <c r="BZ150" s="3" t="str">
        <f t="shared" si="107"/>
        <v>Bottomed Out</v>
      </c>
      <c r="CA150" s="3" t="s">
        <v>72</v>
      </c>
      <c r="CB150" s="4" t="s">
        <v>4015</v>
      </c>
      <c r="CC150" s="8" t="str">
        <f t="shared" si="108"/>
        <v>At the lowest level</v>
      </c>
      <c r="CD150" s="10">
        <v>6</v>
      </c>
      <c r="CE150" s="10">
        <v>0.3420501557792</v>
      </c>
      <c r="CF150" s="4" t="str">
        <f t="shared" si="109"/>
        <v>Bottomed Out</v>
      </c>
      <c r="CG150" s="3" t="str">
        <f t="shared" si="110"/>
        <v>Bottomed Out</v>
      </c>
      <c r="CH150" s="3" t="s">
        <v>72</v>
      </c>
      <c r="CI150" s="4" t="s">
        <v>16260</v>
      </c>
      <c r="CJ150" s="8" t="str">
        <f t="shared" si="111"/>
        <v>At the lowest level</v>
      </c>
      <c r="CK150" s="10">
        <v>6</v>
      </c>
      <c r="CL150" s="4">
        <v>929.96108949416305</v>
      </c>
      <c r="CM150" s="4">
        <f t="shared" si="112"/>
        <v>570.03891050583695</v>
      </c>
      <c r="CN150" s="8">
        <f t="shared" si="113"/>
        <v>57.003891050583697</v>
      </c>
      <c r="CO150" s="3">
        <v>1000</v>
      </c>
      <c r="CP150" s="4">
        <v>1500</v>
      </c>
      <c r="CQ150" s="8" t="str">
        <f t="shared" si="114"/>
        <v>Moderate Headroom</v>
      </c>
      <c r="CR150" s="4">
        <v>2</v>
      </c>
      <c r="CS150" s="4">
        <v>5</v>
      </c>
      <c r="CT150" s="10">
        <v>0.3820440028389</v>
      </c>
      <c r="CU150" s="4">
        <f t="shared" si="115"/>
        <v>0.2320440028389</v>
      </c>
      <c r="CV150" s="4">
        <f t="shared" si="116"/>
        <v>154.69600189260001</v>
      </c>
      <c r="CW150" s="4">
        <v>0.15</v>
      </c>
      <c r="CX150" s="4">
        <v>0.15</v>
      </c>
      <c r="CY150" s="8" t="str">
        <f t="shared" si="117"/>
        <v>High Headroom</v>
      </c>
      <c r="CZ150" s="10">
        <v>1</v>
      </c>
      <c r="DC150" s="4" t="s">
        <v>115</v>
      </c>
      <c r="DD150" s="4" t="s">
        <v>4162</v>
      </c>
      <c r="DE150" s="4" t="s">
        <v>15</v>
      </c>
      <c r="DF150" s="4" t="s">
        <v>33</v>
      </c>
      <c r="DG150" s="4" t="s">
        <v>8243</v>
      </c>
      <c r="DH150" s="4">
        <v>300146</v>
      </c>
      <c r="DI150" s="4">
        <v>3146</v>
      </c>
      <c r="DJ150" s="29">
        <v>4807300</v>
      </c>
      <c r="DK150" s="4" t="s">
        <v>17</v>
      </c>
      <c r="DL150" s="10" t="s">
        <v>292</v>
      </c>
      <c r="DM150" s="30">
        <v>6</v>
      </c>
      <c r="DN150" s="10">
        <v>0.34210000000000002</v>
      </c>
      <c r="DO150" s="30">
        <v>6</v>
      </c>
      <c r="DP150" s="10">
        <v>0.38200000000000001</v>
      </c>
      <c r="DQ150" s="30">
        <v>1</v>
      </c>
      <c r="DR150" s="4" t="s">
        <v>293</v>
      </c>
      <c r="DS150" s="4"/>
      <c r="DT150" s="4" t="s">
        <v>124</v>
      </c>
      <c r="DU150" s="4" t="s">
        <v>125</v>
      </c>
      <c r="DV150" s="4">
        <v>4.2099999999999999E-2</v>
      </c>
      <c r="DW150" s="4"/>
      <c r="DX150" s="4" t="s">
        <v>124</v>
      </c>
      <c r="DY150" s="4" t="s">
        <v>125</v>
      </c>
      <c r="DZ150" s="4">
        <v>0.23200000000000001</v>
      </c>
      <c r="EA150" s="31">
        <v>1.5469599999999999</v>
      </c>
      <c r="EB150" s="4" t="s">
        <v>118</v>
      </c>
      <c r="EC150" s="4" t="s">
        <v>117</v>
      </c>
      <c r="EE150" s="4" t="b">
        <f t="shared" si="118"/>
        <v>1</v>
      </c>
      <c r="EF150" s="4" t="b">
        <f t="shared" si="119"/>
        <v>1</v>
      </c>
      <c r="EG150" s="4" t="b">
        <f t="shared" si="120"/>
        <v>1</v>
      </c>
      <c r="EH150" s="4" t="b">
        <f t="shared" si="121"/>
        <v>1</v>
      </c>
      <c r="EI150" s="4" t="b">
        <f t="shared" si="122"/>
        <v>1</v>
      </c>
      <c r="EJ150" s="4" t="b">
        <f t="shared" si="123"/>
        <v>1</v>
      </c>
      <c r="EL150" s="4" t="s">
        <v>16407</v>
      </c>
      <c r="EM150" s="4" t="s">
        <v>18497</v>
      </c>
      <c r="EN150" s="4" t="s">
        <v>68</v>
      </c>
      <c r="EO150" s="4" t="s">
        <v>17452</v>
      </c>
      <c r="EP150" s="4">
        <v>200146</v>
      </c>
      <c r="EQ150" s="4" t="s">
        <v>66</v>
      </c>
      <c r="ER150" s="4">
        <v>39041</v>
      </c>
      <c r="ES150" s="10">
        <v>322.86346476358602</v>
      </c>
      <c r="ET150" s="4">
        <f t="shared" si="94"/>
        <v>177.13653523641398</v>
      </c>
      <c r="EU150" s="4">
        <f t="shared" si="95"/>
        <v>35.427307047282795</v>
      </c>
      <c r="EV150" s="4">
        <v>500</v>
      </c>
      <c r="EW150" s="4">
        <v>500</v>
      </c>
      <c r="EX150" s="8" t="str">
        <f t="shared" si="96"/>
        <v>Moderate Headroom</v>
      </c>
      <c r="EY150" s="10">
        <v>1</v>
      </c>
      <c r="EZ150" s="10">
        <v>7.7643694454400003E-2</v>
      </c>
      <c r="FA150" s="4">
        <f t="shared" si="97"/>
        <v>2.3563055455999987E-3</v>
      </c>
      <c r="FB150" s="4">
        <f t="shared" si="98"/>
        <v>2.9453819319999983</v>
      </c>
      <c r="FC150" s="4">
        <v>0.08</v>
      </c>
      <c r="FD150" s="4">
        <v>0.08</v>
      </c>
      <c r="FE150" s="8" t="str">
        <f t="shared" si="99"/>
        <v>Low Headroom</v>
      </c>
      <c r="FF150" s="10">
        <v>1</v>
      </c>
      <c r="FG150" s="4">
        <v>478.29460062665697</v>
      </c>
      <c r="FH150" s="4">
        <f t="shared" si="100"/>
        <v>21.705399373343027</v>
      </c>
      <c r="FI150" s="4">
        <f t="shared" si="101"/>
        <v>4.3410798746686057</v>
      </c>
      <c r="FJ150" s="4">
        <v>500</v>
      </c>
      <c r="FK150" s="4">
        <v>500</v>
      </c>
      <c r="FL150" s="8" t="str">
        <f t="shared" si="102"/>
        <v>Low Headroom</v>
      </c>
      <c r="FM150" s="4">
        <v>1</v>
      </c>
      <c r="FN150" s="4">
        <v>1</v>
      </c>
      <c r="FO150" s="11">
        <v>0.68227071082220003</v>
      </c>
      <c r="FP150" s="4">
        <f t="shared" si="103"/>
        <v>0.53227071082220001</v>
      </c>
      <c r="FQ150" s="4">
        <f t="shared" si="104"/>
        <v>354.84714054813338</v>
      </c>
      <c r="FR150" s="4">
        <v>0.15</v>
      </c>
      <c r="FS150" s="4">
        <v>0.15</v>
      </c>
      <c r="FT150" s="8" t="str">
        <f t="shared" si="105"/>
        <v>High Headroom</v>
      </c>
      <c r="FU150" s="10">
        <v>1</v>
      </c>
      <c r="FX150" s="4" t="s">
        <v>115</v>
      </c>
      <c r="FY150" s="4" t="s">
        <v>16407</v>
      </c>
      <c r="FZ150" s="4" t="s">
        <v>15</v>
      </c>
      <c r="GA150" s="4" t="s">
        <v>66</v>
      </c>
      <c r="GB150" s="4" t="s">
        <v>18497</v>
      </c>
      <c r="GC150" s="4">
        <v>200146</v>
      </c>
      <c r="GD150" s="4">
        <v>20146</v>
      </c>
      <c r="GE150" s="4">
        <v>39041</v>
      </c>
      <c r="GF150" s="4"/>
      <c r="GG150" s="10">
        <v>322.86349999999999</v>
      </c>
      <c r="GH150" s="30">
        <v>1</v>
      </c>
      <c r="GI150" s="10">
        <v>7.7600000000000002E-2</v>
      </c>
      <c r="GJ150" s="30">
        <v>1</v>
      </c>
      <c r="GK150" s="10">
        <v>0.68230000000000002</v>
      </c>
      <c r="GL150" s="30">
        <v>1</v>
      </c>
      <c r="GM150" s="4">
        <v>177.13650000000001</v>
      </c>
      <c r="GN150" s="31">
        <v>0.354273</v>
      </c>
      <c r="GO150" s="4" t="s">
        <v>116</v>
      </c>
      <c r="GP150" s="4" t="s">
        <v>117</v>
      </c>
      <c r="GQ150" s="4">
        <v>2.3999999999999998E-3</v>
      </c>
      <c r="GR150" s="31">
        <v>2.9453999999999998E-2</v>
      </c>
      <c r="GS150" s="4" t="s">
        <v>120</v>
      </c>
      <c r="GT150" s="4" t="s">
        <v>117</v>
      </c>
      <c r="GU150" s="4">
        <v>0.5323</v>
      </c>
      <c r="GV150" s="31">
        <v>3.5484710000000002</v>
      </c>
      <c r="GW150" s="4" t="s">
        <v>118</v>
      </c>
      <c r="GX150" s="4" t="s">
        <v>117</v>
      </c>
      <c r="GZ150" s="4" t="b">
        <f t="shared" si="124"/>
        <v>1</v>
      </c>
      <c r="HA150" s="4" t="b">
        <f t="shared" si="125"/>
        <v>1</v>
      </c>
      <c r="HB150" s="4" t="b">
        <f t="shared" si="126"/>
        <v>1</v>
      </c>
      <c r="HC150" s="4" t="b">
        <f t="shared" si="127"/>
        <v>1</v>
      </c>
      <c r="HD150" s="4" t="b">
        <f t="shared" si="128"/>
        <v>1</v>
      </c>
      <c r="HE150" s="4" t="b">
        <f t="shared" si="129"/>
        <v>1</v>
      </c>
    </row>
    <row r="151" spans="69:213" ht="60" x14ac:dyDescent="0.25">
      <c r="BQ151" s="4" t="s">
        <v>4163</v>
      </c>
      <c r="BR151" s="4" t="s">
        <v>8244</v>
      </c>
      <c r="BS151" s="4" t="s">
        <v>70</v>
      </c>
      <c r="BT151" s="4" t="s">
        <v>12325</v>
      </c>
      <c r="BU151" s="4">
        <v>300147</v>
      </c>
      <c r="BV151" s="4" t="s">
        <v>22</v>
      </c>
      <c r="BW151" s="4">
        <v>604982</v>
      </c>
      <c r="BX151" s="10">
        <v>298.68562583620002</v>
      </c>
      <c r="BY151" s="4">
        <f t="shared" si="106"/>
        <v>201.31437416379998</v>
      </c>
      <c r="BZ151" s="3">
        <f t="shared" si="107"/>
        <v>40.262874832759998</v>
      </c>
      <c r="CA151" s="3">
        <v>500</v>
      </c>
      <c r="CB151" s="4">
        <v>500</v>
      </c>
      <c r="CC151" s="8" t="str">
        <f t="shared" si="108"/>
        <v>Moderate Headroom</v>
      </c>
      <c r="CD151" s="10">
        <v>1</v>
      </c>
      <c r="CE151" s="10">
        <v>7.4031708873999999E-2</v>
      </c>
      <c r="CF151" s="4">
        <f t="shared" si="109"/>
        <v>5.9682911260000027E-3</v>
      </c>
      <c r="CG151" s="3">
        <f t="shared" si="110"/>
        <v>7.4603639075000032</v>
      </c>
      <c r="CH151" s="3">
        <v>0.08</v>
      </c>
      <c r="CI151" s="4">
        <v>0.08</v>
      </c>
      <c r="CJ151" s="8" t="str">
        <f t="shared" si="111"/>
        <v>Low Headroom</v>
      </c>
      <c r="CK151" s="10">
        <v>1</v>
      </c>
      <c r="CL151" s="4">
        <v>78.412603965903102</v>
      </c>
      <c r="CM151" s="4">
        <f t="shared" si="112"/>
        <v>421.58739603409691</v>
      </c>
      <c r="CN151" s="8">
        <f t="shared" si="113"/>
        <v>84.317479206819385</v>
      </c>
      <c r="CO151" s="3">
        <v>500</v>
      </c>
      <c r="CP151" s="4">
        <v>500</v>
      </c>
      <c r="CQ151" s="8" t="str">
        <f t="shared" si="114"/>
        <v>High Headroom</v>
      </c>
      <c r="CR151" s="4">
        <v>1</v>
      </c>
      <c r="CS151" s="4">
        <v>1</v>
      </c>
      <c r="CT151" s="10">
        <v>1.0437682766</v>
      </c>
      <c r="CU151" s="4">
        <f t="shared" si="115"/>
        <v>0.89376827660000002</v>
      </c>
      <c r="CV151" s="4">
        <f t="shared" si="116"/>
        <v>595.84551773333339</v>
      </c>
      <c r="CW151" s="4">
        <v>0.15</v>
      </c>
      <c r="CX151" s="4">
        <v>0.15</v>
      </c>
      <c r="CY151" s="8" t="str">
        <f t="shared" si="117"/>
        <v>High Headroom</v>
      </c>
      <c r="CZ151" s="10">
        <v>1</v>
      </c>
      <c r="DC151" s="4" t="s">
        <v>115</v>
      </c>
      <c r="DD151" s="4" t="s">
        <v>4163</v>
      </c>
      <c r="DE151" s="4" t="s">
        <v>15</v>
      </c>
      <c r="DF151" s="4" t="s">
        <v>22</v>
      </c>
      <c r="DG151" s="4" t="s">
        <v>8244</v>
      </c>
      <c r="DH151" s="4">
        <v>300147</v>
      </c>
      <c r="DI151" s="4">
        <v>3147</v>
      </c>
      <c r="DJ151" s="29">
        <v>604982</v>
      </c>
      <c r="DK151" s="4" t="s">
        <v>17</v>
      </c>
      <c r="DL151" s="10">
        <v>298.68560000000002</v>
      </c>
      <c r="DM151" s="30">
        <v>1</v>
      </c>
      <c r="DN151" s="10">
        <v>7.3999999999999996E-2</v>
      </c>
      <c r="DO151" s="30">
        <v>1</v>
      </c>
      <c r="DP151" s="10">
        <v>1.0438000000000001</v>
      </c>
      <c r="DQ151" s="30">
        <v>1</v>
      </c>
      <c r="DR151" s="4">
        <v>201.31440000000001</v>
      </c>
      <c r="DS151" s="31">
        <v>0.40262900000000001</v>
      </c>
      <c r="DT151" s="4" t="s">
        <v>116</v>
      </c>
      <c r="DU151" s="4" t="s">
        <v>117</v>
      </c>
      <c r="DV151" s="4">
        <v>6.0000000000000001E-3</v>
      </c>
      <c r="DW151" s="31">
        <v>7.4604000000000004E-2</v>
      </c>
      <c r="DX151" s="4" t="s">
        <v>120</v>
      </c>
      <c r="DY151" s="4" t="s">
        <v>117</v>
      </c>
      <c r="DZ151" s="4">
        <v>0.89380000000000004</v>
      </c>
      <c r="EA151" s="31">
        <v>5.9584549999999998</v>
      </c>
      <c r="EB151" s="4" t="s">
        <v>118</v>
      </c>
      <c r="EC151" s="4" t="s">
        <v>117</v>
      </c>
      <c r="EE151" s="4" t="b">
        <f t="shared" si="118"/>
        <v>1</v>
      </c>
      <c r="EF151" s="4" t="b">
        <f t="shared" si="119"/>
        <v>1</v>
      </c>
      <c r="EG151" s="4" t="b">
        <f t="shared" si="120"/>
        <v>1</v>
      </c>
      <c r="EH151" s="4" t="b">
        <f t="shared" si="121"/>
        <v>1</v>
      </c>
      <c r="EI151" s="4" t="b">
        <f t="shared" si="122"/>
        <v>1</v>
      </c>
      <c r="EJ151" s="4" t="b">
        <f t="shared" si="123"/>
        <v>1</v>
      </c>
      <c r="EL151" s="4" t="s">
        <v>16408</v>
      </c>
      <c r="EM151" s="4" t="s">
        <v>18498</v>
      </c>
      <c r="EN151" s="4" t="s">
        <v>68</v>
      </c>
      <c r="EO151" s="4" t="s">
        <v>17453</v>
      </c>
      <c r="EP151" s="4">
        <v>200147</v>
      </c>
      <c r="EQ151" s="4" t="s">
        <v>51</v>
      </c>
      <c r="ER151" s="4">
        <v>51053</v>
      </c>
      <c r="ES151" s="10">
        <v>1413.4033802233</v>
      </c>
      <c r="ET151" s="4">
        <f t="shared" si="94"/>
        <v>86.596619776699981</v>
      </c>
      <c r="EU151" s="4">
        <f t="shared" si="95"/>
        <v>8.6596619776699981</v>
      </c>
      <c r="EV151" s="4">
        <v>1000</v>
      </c>
      <c r="EW151" s="4">
        <v>1500</v>
      </c>
      <c r="EX151" s="8" t="str">
        <f t="shared" si="96"/>
        <v>Low Headroom</v>
      </c>
      <c r="EY151" s="10">
        <v>2</v>
      </c>
      <c r="EZ151" s="10">
        <v>0.11977457363000001</v>
      </c>
      <c r="FA151" s="4">
        <f t="shared" si="97"/>
        <v>2.0225426370000008E-2</v>
      </c>
      <c r="FB151" s="4">
        <f t="shared" si="98"/>
        <v>33.709043950000009</v>
      </c>
      <c r="FC151" s="4">
        <v>6.0000000000000012E-2</v>
      </c>
      <c r="FD151" s="4">
        <v>0.14000000000000001</v>
      </c>
      <c r="FE151" s="8" t="str">
        <f t="shared" si="99"/>
        <v>Moderate Headroom</v>
      </c>
      <c r="FF151" s="10">
        <v>2</v>
      </c>
      <c r="FG151" s="4">
        <v>0</v>
      </c>
      <c r="FH151" s="4">
        <f t="shared" si="100"/>
        <v>500</v>
      </c>
      <c r="FI151" s="4">
        <f t="shared" si="101"/>
        <v>100</v>
      </c>
      <c r="FJ151" s="4">
        <v>500</v>
      </c>
      <c r="FK151" s="4">
        <v>500</v>
      </c>
      <c r="FL151" s="8" t="str">
        <f t="shared" si="102"/>
        <v>High Headroom</v>
      </c>
      <c r="FM151" s="4">
        <v>1</v>
      </c>
      <c r="FN151" s="4">
        <v>1.75</v>
      </c>
      <c r="FO151" s="11">
        <v>0.40586871029999999</v>
      </c>
      <c r="FP151" s="4">
        <f t="shared" si="103"/>
        <v>0.25586871030000002</v>
      </c>
      <c r="FQ151" s="4">
        <f t="shared" si="104"/>
        <v>170.57914020000001</v>
      </c>
      <c r="FR151" s="4">
        <v>0.15</v>
      </c>
      <c r="FS151" s="4">
        <v>0.15</v>
      </c>
      <c r="FT151" s="8" t="str">
        <f t="shared" si="105"/>
        <v>High Headroom</v>
      </c>
      <c r="FU151" s="10">
        <v>1</v>
      </c>
      <c r="FX151" s="4" t="s">
        <v>115</v>
      </c>
      <c r="FY151" s="4" t="s">
        <v>16408</v>
      </c>
      <c r="FZ151" s="4" t="s">
        <v>15</v>
      </c>
      <c r="GA151" s="4" t="s">
        <v>51</v>
      </c>
      <c r="GB151" s="4" t="s">
        <v>18498</v>
      </c>
      <c r="GC151" s="4">
        <v>200147</v>
      </c>
      <c r="GD151" s="4">
        <v>20147</v>
      </c>
      <c r="GE151" s="4">
        <v>51053</v>
      </c>
      <c r="GF151" s="4"/>
      <c r="GG151" s="10" t="s">
        <v>3550</v>
      </c>
      <c r="GH151" s="30">
        <v>2</v>
      </c>
      <c r="GI151" s="10">
        <v>0.1198</v>
      </c>
      <c r="GJ151" s="30">
        <v>2</v>
      </c>
      <c r="GK151" s="10">
        <v>0.40589999999999998</v>
      </c>
      <c r="GL151" s="30">
        <v>1</v>
      </c>
      <c r="GM151" s="4">
        <v>86.596599999999995</v>
      </c>
      <c r="GN151" s="31">
        <v>8.6597000000000007E-2</v>
      </c>
      <c r="GO151" s="4" t="s">
        <v>120</v>
      </c>
      <c r="GP151" s="4" t="s">
        <v>117</v>
      </c>
      <c r="GQ151" s="4">
        <v>2.0199999999999999E-2</v>
      </c>
      <c r="GR151" s="31">
        <v>0.33709000000000006</v>
      </c>
      <c r="GS151" s="4" t="s">
        <v>116</v>
      </c>
      <c r="GT151" s="4" t="s">
        <v>117</v>
      </c>
      <c r="GU151" s="4">
        <v>0.25590000000000002</v>
      </c>
      <c r="GV151" s="31">
        <v>1.7057910000000001</v>
      </c>
      <c r="GW151" s="4" t="s">
        <v>118</v>
      </c>
      <c r="GX151" s="4" t="s">
        <v>117</v>
      </c>
      <c r="GZ151" s="4" t="b">
        <f t="shared" si="124"/>
        <v>1</v>
      </c>
      <c r="HA151" s="4" t="b">
        <f t="shared" si="125"/>
        <v>1</v>
      </c>
      <c r="HB151" s="4" t="b">
        <f t="shared" si="126"/>
        <v>1</v>
      </c>
      <c r="HC151" s="4" t="b">
        <f t="shared" si="127"/>
        <v>1</v>
      </c>
      <c r="HD151" s="4" t="b">
        <f t="shared" si="128"/>
        <v>1</v>
      </c>
      <c r="HE151" s="4" t="b">
        <f t="shared" si="129"/>
        <v>1</v>
      </c>
    </row>
    <row r="152" spans="69:213" ht="45" x14ac:dyDescent="0.25">
      <c r="BQ152" s="4" t="s">
        <v>4164</v>
      </c>
      <c r="BR152" s="4" t="s">
        <v>8245</v>
      </c>
      <c r="BS152" s="4" t="s">
        <v>70</v>
      </c>
      <c r="BT152" s="4" t="s">
        <v>12326</v>
      </c>
      <c r="BU152" s="4">
        <v>300148</v>
      </c>
      <c r="BV152" s="4" t="s">
        <v>33</v>
      </c>
      <c r="BW152" s="4">
        <v>4807408</v>
      </c>
      <c r="BX152" s="10">
        <v>734.21255294570005</v>
      </c>
      <c r="BY152" s="4">
        <f t="shared" si="106"/>
        <v>765.78744705429995</v>
      </c>
      <c r="BZ152" s="3">
        <f t="shared" si="107"/>
        <v>76.578744705429997</v>
      </c>
      <c r="CA152" s="3">
        <v>1000</v>
      </c>
      <c r="CB152" s="4">
        <v>1500</v>
      </c>
      <c r="CC152" s="8" t="str">
        <f t="shared" si="108"/>
        <v>High Headroom</v>
      </c>
      <c r="CD152" s="10">
        <v>2</v>
      </c>
      <c r="CE152" s="10">
        <v>8.2935647143999994E-2</v>
      </c>
      <c r="CF152" s="4">
        <f t="shared" si="109"/>
        <v>5.706435285600002E-2</v>
      </c>
      <c r="CG152" s="3">
        <f t="shared" si="110"/>
        <v>95.107254760000018</v>
      </c>
      <c r="CH152" s="3">
        <v>6.0000000000000012E-2</v>
      </c>
      <c r="CI152" s="4">
        <v>0.14000000000000001</v>
      </c>
      <c r="CJ152" s="8" t="str">
        <f t="shared" si="111"/>
        <v>High Headroom</v>
      </c>
      <c r="CK152" s="10">
        <v>2</v>
      </c>
      <c r="CL152" s="4">
        <v>8.3669936526254993</v>
      </c>
      <c r="CM152" s="4">
        <f t="shared" si="112"/>
        <v>491.63300634737448</v>
      </c>
      <c r="CN152" s="8">
        <f t="shared" si="113"/>
        <v>98.326601269474907</v>
      </c>
      <c r="CO152" s="3">
        <v>500</v>
      </c>
      <c r="CP152" s="4">
        <v>500</v>
      </c>
      <c r="CQ152" s="8" t="str">
        <f t="shared" si="114"/>
        <v>High Headroom</v>
      </c>
      <c r="CR152" s="4">
        <v>1</v>
      </c>
      <c r="CS152" s="4">
        <v>1.75</v>
      </c>
      <c r="CT152" s="10">
        <v>0.31177881869000001</v>
      </c>
      <c r="CU152" s="4">
        <f t="shared" si="115"/>
        <v>0.16177881869000002</v>
      </c>
      <c r="CV152" s="4">
        <f t="shared" si="116"/>
        <v>107.85254579333335</v>
      </c>
      <c r="CW152" s="4">
        <v>0.15</v>
      </c>
      <c r="CX152" s="4">
        <v>0.15</v>
      </c>
      <c r="CY152" s="8" t="str">
        <f t="shared" si="117"/>
        <v>High Headroom</v>
      </c>
      <c r="CZ152" s="10">
        <v>1</v>
      </c>
      <c r="DC152" s="4" t="s">
        <v>115</v>
      </c>
      <c r="DD152" s="4" t="s">
        <v>4164</v>
      </c>
      <c r="DE152" s="4" t="s">
        <v>15</v>
      </c>
      <c r="DF152" s="4" t="s">
        <v>33</v>
      </c>
      <c r="DG152" s="4" t="s">
        <v>8245</v>
      </c>
      <c r="DH152" s="4">
        <v>300148</v>
      </c>
      <c r="DI152" s="4">
        <v>3148</v>
      </c>
      <c r="DJ152" s="29">
        <v>4807408</v>
      </c>
      <c r="DK152" s="4" t="s">
        <v>17</v>
      </c>
      <c r="DL152" s="10">
        <v>734.21259999999995</v>
      </c>
      <c r="DM152" s="30">
        <v>2</v>
      </c>
      <c r="DN152" s="10">
        <v>8.2900000000000001E-2</v>
      </c>
      <c r="DO152" s="30">
        <v>2</v>
      </c>
      <c r="DP152" s="10">
        <v>0.31180000000000002</v>
      </c>
      <c r="DQ152" s="30">
        <v>1</v>
      </c>
      <c r="DR152" s="4">
        <v>765.78740000000005</v>
      </c>
      <c r="DS152" s="31">
        <v>0.765787</v>
      </c>
      <c r="DT152" s="4" t="s">
        <v>118</v>
      </c>
      <c r="DU152" s="4" t="s">
        <v>117</v>
      </c>
      <c r="DV152" s="4">
        <v>5.7099999999999998E-2</v>
      </c>
      <c r="DW152" s="31">
        <v>0.95107299999999995</v>
      </c>
      <c r="DX152" s="4" t="s">
        <v>118</v>
      </c>
      <c r="DY152" s="4" t="s">
        <v>117</v>
      </c>
      <c r="DZ152" s="4">
        <v>0.1618</v>
      </c>
      <c r="EA152" s="31">
        <v>1.078525</v>
      </c>
      <c r="EB152" s="4" t="s">
        <v>118</v>
      </c>
      <c r="EC152" s="4" t="s">
        <v>117</v>
      </c>
      <c r="EE152" s="4" t="b">
        <f t="shared" si="118"/>
        <v>1</v>
      </c>
      <c r="EF152" s="4" t="b">
        <f t="shared" si="119"/>
        <v>1</v>
      </c>
      <c r="EG152" s="4" t="b">
        <f t="shared" si="120"/>
        <v>1</v>
      </c>
      <c r="EH152" s="4" t="b">
        <f t="shared" si="121"/>
        <v>1</v>
      </c>
      <c r="EI152" s="4" t="b">
        <f t="shared" si="122"/>
        <v>1</v>
      </c>
      <c r="EJ152" s="4" t="b">
        <f t="shared" si="123"/>
        <v>1</v>
      </c>
      <c r="EL152" s="4" t="s">
        <v>16409</v>
      </c>
      <c r="EM152" s="4" t="s">
        <v>18499</v>
      </c>
      <c r="EN152" s="4" t="s">
        <v>68</v>
      </c>
      <c r="EO152" s="4" t="s">
        <v>17454</v>
      </c>
      <c r="EP152" s="4">
        <v>200148</v>
      </c>
      <c r="EQ152" s="4" t="s">
        <v>33</v>
      </c>
      <c r="ER152" s="4">
        <v>48121</v>
      </c>
      <c r="ES152" s="10">
        <v>730.22508294891395</v>
      </c>
      <c r="ET152" s="4">
        <f t="shared" si="94"/>
        <v>769.77491705108605</v>
      </c>
      <c r="EU152" s="4">
        <f t="shared" si="95"/>
        <v>76.977491705108605</v>
      </c>
      <c r="EV152" s="4">
        <v>1000</v>
      </c>
      <c r="EW152" s="4">
        <v>1500</v>
      </c>
      <c r="EX152" s="8" t="str">
        <f t="shared" si="96"/>
        <v>High Headroom</v>
      </c>
      <c r="EY152" s="10">
        <v>2</v>
      </c>
      <c r="EZ152" s="10">
        <v>0.23583985694830001</v>
      </c>
      <c r="FA152" s="4">
        <f t="shared" si="97"/>
        <v>1.4160143051699992E-2</v>
      </c>
      <c r="FB152" s="4">
        <f t="shared" si="98"/>
        <v>28.32028610339999</v>
      </c>
      <c r="FC152" s="4">
        <v>4.9999999999999989E-2</v>
      </c>
      <c r="FD152" s="4">
        <v>0.25</v>
      </c>
      <c r="FE152" s="8" t="str">
        <f t="shared" si="99"/>
        <v>Low Headroom</v>
      </c>
      <c r="FF152" s="10">
        <v>4</v>
      </c>
      <c r="FG152" s="4">
        <v>45.501072789458</v>
      </c>
      <c r="FH152" s="4">
        <f t="shared" si="100"/>
        <v>454.49892721054198</v>
      </c>
      <c r="FI152" s="4">
        <f t="shared" si="101"/>
        <v>90.899785442108396</v>
      </c>
      <c r="FJ152" s="4">
        <v>500</v>
      </c>
      <c r="FK152" s="4">
        <v>500</v>
      </c>
      <c r="FL152" s="8" t="str">
        <f t="shared" si="102"/>
        <v>High Headroom</v>
      </c>
      <c r="FM152" s="4">
        <v>1</v>
      </c>
      <c r="FN152" s="4">
        <v>2.75</v>
      </c>
      <c r="FO152" s="11">
        <v>0.51767138884800001</v>
      </c>
      <c r="FP152" s="4">
        <f t="shared" si="103"/>
        <v>0.36767138884799999</v>
      </c>
      <c r="FQ152" s="4">
        <f t="shared" si="104"/>
        <v>245.11425923199999</v>
      </c>
      <c r="FR152" s="4">
        <v>0.15</v>
      </c>
      <c r="FS152" s="4">
        <v>0.15</v>
      </c>
      <c r="FT152" s="8" t="str">
        <f t="shared" si="105"/>
        <v>High Headroom</v>
      </c>
      <c r="FU152" s="10">
        <v>1</v>
      </c>
      <c r="FX152" s="4" t="s">
        <v>115</v>
      </c>
      <c r="FY152" s="4" t="s">
        <v>16409</v>
      </c>
      <c r="FZ152" s="4" t="s">
        <v>15</v>
      </c>
      <c r="GA152" s="4" t="s">
        <v>33</v>
      </c>
      <c r="GB152" s="4" t="s">
        <v>18499</v>
      </c>
      <c r="GC152" s="4">
        <v>200148</v>
      </c>
      <c r="GD152" s="4">
        <v>20148</v>
      </c>
      <c r="GE152" s="4">
        <v>48121</v>
      </c>
      <c r="GF152" s="4"/>
      <c r="GG152" s="10">
        <v>730.2251</v>
      </c>
      <c r="GH152" s="30">
        <v>2</v>
      </c>
      <c r="GI152" s="10">
        <v>0.23580000000000001</v>
      </c>
      <c r="GJ152" s="30">
        <v>4</v>
      </c>
      <c r="GK152" s="10">
        <v>0.51770000000000005</v>
      </c>
      <c r="GL152" s="30">
        <v>1</v>
      </c>
      <c r="GM152" s="4">
        <v>769.7749</v>
      </c>
      <c r="GN152" s="31">
        <v>0.7697750000000001</v>
      </c>
      <c r="GO152" s="4" t="s">
        <v>118</v>
      </c>
      <c r="GP152" s="4" t="s">
        <v>117</v>
      </c>
      <c r="GQ152" s="4">
        <v>1.4200000000000001E-2</v>
      </c>
      <c r="GR152" s="31">
        <v>0.28320299999999998</v>
      </c>
      <c r="GS152" s="4" t="s">
        <v>120</v>
      </c>
      <c r="GT152" s="4" t="s">
        <v>117</v>
      </c>
      <c r="GU152" s="4">
        <v>0.36770000000000003</v>
      </c>
      <c r="GV152" s="31">
        <v>2.4511430000000001</v>
      </c>
      <c r="GW152" s="4" t="s">
        <v>118</v>
      </c>
      <c r="GX152" s="4" t="s">
        <v>117</v>
      </c>
      <c r="GZ152" s="4" t="b">
        <f t="shared" si="124"/>
        <v>1</v>
      </c>
      <c r="HA152" s="4" t="b">
        <f t="shared" si="125"/>
        <v>1</v>
      </c>
      <c r="HB152" s="4" t="b">
        <f t="shared" si="126"/>
        <v>1</v>
      </c>
      <c r="HC152" s="4" t="b">
        <f t="shared" si="127"/>
        <v>1</v>
      </c>
      <c r="HD152" s="4" t="b">
        <f t="shared" si="128"/>
        <v>1</v>
      </c>
      <c r="HE152" s="4" t="b">
        <f t="shared" si="129"/>
        <v>1</v>
      </c>
    </row>
    <row r="153" spans="69:213" ht="45" x14ac:dyDescent="0.25">
      <c r="BQ153" s="4" t="s">
        <v>4165</v>
      </c>
      <c r="BR153" s="4" t="s">
        <v>8246</v>
      </c>
      <c r="BS153" s="4" t="s">
        <v>70</v>
      </c>
      <c r="BT153" s="4" t="s">
        <v>12327</v>
      </c>
      <c r="BU153" s="4">
        <v>300149</v>
      </c>
      <c r="BV153" s="4" t="s">
        <v>42</v>
      </c>
      <c r="BW153" s="4">
        <v>2906976</v>
      </c>
      <c r="BX153" s="10">
        <v>14.5979020979021</v>
      </c>
      <c r="BY153" s="4">
        <f t="shared" si="106"/>
        <v>485.40209790209792</v>
      </c>
      <c r="BZ153" s="3">
        <f t="shared" si="107"/>
        <v>97.080419580419587</v>
      </c>
      <c r="CA153" s="3">
        <v>500</v>
      </c>
      <c r="CB153" s="4">
        <v>500</v>
      </c>
      <c r="CC153" s="8" t="str">
        <f t="shared" si="108"/>
        <v>High Headroom</v>
      </c>
      <c r="CD153" s="10">
        <v>1</v>
      </c>
      <c r="CE153" s="10">
        <v>4.5755709720200002E-2</v>
      </c>
      <c r="CF153" s="4">
        <f t="shared" si="109"/>
        <v>3.4244290279799999E-2</v>
      </c>
      <c r="CG153" s="3">
        <f t="shared" si="110"/>
        <v>42.805362849749997</v>
      </c>
      <c r="CH153" s="3">
        <v>0.08</v>
      </c>
      <c r="CI153" s="4">
        <v>0.08</v>
      </c>
      <c r="CJ153" s="8" t="str">
        <f t="shared" si="111"/>
        <v>Moderate Headroom</v>
      </c>
      <c r="CK153" s="10">
        <v>1</v>
      </c>
      <c r="CL153" s="4">
        <v>75.437062937062905</v>
      </c>
      <c r="CM153" s="4">
        <f t="shared" si="112"/>
        <v>424.56293706293707</v>
      </c>
      <c r="CN153" s="8">
        <f t="shared" si="113"/>
        <v>84.912587412587413</v>
      </c>
      <c r="CO153" s="3">
        <v>500</v>
      </c>
      <c r="CP153" s="4">
        <v>500</v>
      </c>
      <c r="CQ153" s="8" t="str">
        <f t="shared" si="114"/>
        <v>High Headroom</v>
      </c>
      <c r="CR153" s="4">
        <v>1</v>
      </c>
      <c r="CS153" s="4">
        <v>1</v>
      </c>
      <c r="CT153" s="10">
        <v>2.7332412946771001</v>
      </c>
      <c r="CU153" s="4">
        <f t="shared" si="115"/>
        <v>2.5832412946771002</v>
      </c>
      <c r="CV153" s="4">
        <f t="shared" si="116"/>
        <v>1722.1608631180668</v>
      </c>
      <c r="CW153" s="4">
        <v>0.15</v>
      </c>
      <c r="CX153" s="4">
        <v>0.15</v>
      </c>
      <c r="CY153" s="8" t="str">
        <f t="shared" si="117"/>
        <v>High Headroom</v>
      </c>
      <c r="CZ153" s="10">
        <v>1</v>
      </c>
      <c r="DC153" s="4" t="s">
        <v>115</v>
      </c>
      <c r="DD153" s="4" t="s">
        <v>4165</v>
      </c>
      <c r="DE153" s="4" t="s">
        <v>15</v>
      </c>
      <c r="DF153" s="4" t="s">
        <v>42</v>
      </c>
      <c r="DG153" s="4" t="s">
        <v>8246</v>
      </c>
      <c r="DH153" s="4">
        <v>300149</v>
      </c>
      <c r="DI153" s="4">
        <v>3149</v>
      </c>
      <c r="DJ153" s="29">
        <v>2906976</v>
      </c>
      <c r="DK153" s="4" t="s">
        <v>17</v>
      </c>
      <c r="DL153" s="10">
        <v>14.597899999999999</v>
      </c>
      <c r="DM153" s="30">
        <v>1</v>
      </c>
      <c r="DN153" s="10">
        <v>4.58E-2</v>
      </c>
      <c r="DO153" s="30">
        <v>1</v>
      </c>
      <c r="DP153" s="10">
        <v>2.7332000000000001</v>
      </c>
      <c r="DQ153" s="30">
        <v>1</v>
      </c>
      <c r="DR153" s="4">
        <v>485.40210000000002</v>
      </c>
      <c r="DS153" s="31">
        <v>0.970804</v>
      </c>
      <c r="DT153" s="4" t="s">
        <v>118</v>
      </c>
      <c r="DU153" s="4" t="s">
        <v>117</v>
      </c>
      <c r="DV153" s="4">
        <v>3.4200000000000001E-2</v>
      </c>
      <c r="DW153" s="31">
        <v>0.42805399999999999</v>
      </c>
      <c r="DX153" s="4" t="s">
        <v>116</v>
      </c>
      <c r="DY153" s="4" t="s">
        <v>117</v>
      </c>
      <c r="DZ153" s="4">
        <v>2.5832000000000002</v>
      </c>
      <c r="EA153" s="4" t="s">
        <v>294</v>
      </c>
      <c r="EB153" s="4" t="s">
        <v>118</v>
      </c>
      <c r="EC153" s="4" t="s">
        <v>117</v>
      </c>
      <c r="EE153" s="4" t="b">
        <f t="shared" si="118"/>
        <v>1</v>
      </c>
      <c r="EF153" s="4" t="b">
        <f t="shared" si="119"/>
        <v>1</v>
      </c>
      <c r="EG153" s="4" t="b">
        <f t="shared" si="120"/>
        <v>1</v>
      </c>
      <c r="EH153" s="4" t="b">
        <f t="shared" si="121"/>
        <v>1</v>
      </c>
      <c r="EI153" s="4" t="b">
        <f t="shared" si="122"/>
        <v>1</v>
      </c>
      <c r="EJ153" s="4" t="b">
        <f t="shared" si="123"/>
        <v>1</v>
      </c>
      <c r="EL153" s="4" t="s">
        <v>16410</v>
      </c>
      <c r="EM153" s="4" t="s">
        <v>18500</v>
      </c>
      <c r="EN153" s="4" t="s">
        <v>68</v>
      </c>
      <c r="EO153" s="4" t="s">
        <v>17455</v>
      </c>
      <c r="EP153" s="4">
        <v>200149</v>
      </c>
      <c r="EQ153" s="4" t="s">
        <v>56</v>
      </c>
      <c r="ER153" s="4">
        <v>28033</v>
      </c>
      <c r="ES153" s="10">
        <v>377.72210149559999</v>
      </c>
      <c r="ET153" s="4">
        <f t="shared" si="94"/>
        <v>122.27789850440001</v>
      </c>
      <c r="EU153" s="4">
        <f t="shared" si="95"/>
        <v>24.455579700880005</v>
      </c>
      <c r="EV153" s="4">
        <v>500</v>
      </c>
      <c r="EW153" s="4">
        <v>500</v>
      </c>
      <c r="EX153" s="8" t="str">
        <f t="shared" si="96"/>
        <v>Low Headroom</v>
      </c>
      <c r="EY153" s="10">
        <v>1</v>
      </c>
      <c r="EZ153" s="10">
        <v>0.10328669702</v>
      </c>
      <c r="FA153" s="4">
        <f t="shared" si="97"/>
        <v>3.6713302980000015E-2</v>
      </c>
      <c r="FB153" s="4">
        <f t="shared" si="98"/>
        <v>61.188838300000015</v>
      </c>
      <c r="FC153" s="4">
        <v>6.0000000000000012E-2</v>
      </c>
      <c r="FD153" s="4">
        <v>0.14000000000000001</v>
      </c>
      <c r="FE153" s="8" t="str">
        <f t="shared" si="99"/>
        <v>High Headroom</v>
      </c>
      <c r="FF153" s="10">
        <v>2</v>
      </c>
      <c r="FG153" s="4">
        <v>684.85227308189997</v>
      </c>
      <c r="FH153" s="4">
        <f t="shared" si="100"/>
        <v>815.14772691810003</v>
      </c>
      <c r="FI153" s="4">
        <f t="shared" si="101"/>
        <v>81.514772691809995</v>
      </c>
      <c r="FJ153" s="4">
        <v>1000</v>
      </c>
      <c r="FK153" s="4">
        <v>1500</v>
      </c>
      <c r="FL153" s="8" t="str">
        <f t="shared" si="102"/>
        <v>High Headroom</v>
      </c>
      <c r="FM153" s="4">
        <v>2</v>
      </c>
      <c r="FN153" s="4">
        <v>1.75</v>
      </c>
      <c r="FO153" s="11">
        <v>1.0011316927</v>
      </c>
      <c r="FP153" s="4">
        <f t="shared" si="103"/>
        <v>0.8511316927</v>
      </c>
      <c r="FQ153" s="4">
        <f t="shared" si="104"/>
        <v>567.42112846666669</v>
      </c>
      <c r="FR153" s="4">
        <v>0.15</v>
      </c>
      <c r="FS153" s="4">
        <v>0.15</v>
      </c>
      <c r="FT153" s="8" t="str">
        <f t="shared" si="105"/>
        <v>High Headroom</v>
      </c>
      <c r="FU153" s="10">
        <v>1</v>
      </c>
      <c r="FX153" s="4" t="s">
        <v>115</v>
      </c>
      <c r="FY153" s="4" t="s">
        <v>16410</v>
      </c>
      <c r="FZ153" s="4" t="s">
        <v>15</v>
      </c>
      <c r="GA153" s="4" t="s">
        <v>56</v>
      </c>
      <c r="GB153" s="4" t="s">
        <v>18500</v>
      </c>
      <c r="GC153" s="4">
        <v>200149</v>
      </c>
      <c r="GD153" s="4">
        <v>20149</v>
      </c>
      <c r="GE153" s="4">
        <v>28033</v>
      </c>
      <c r="GF153" s="4"/>
      <c r="GG153" s="10">
        <v>377.72210000000001</v>
      </c>
      <c r="GH153" s="30">
        <v>1</v>
      </c>
      <c r="GI153" s="10">
        <v>0.1033</v>
      </c>
      <c r="GJ153" s="30">
        <v>2</v>
      </c>
      <c r="GK153" s="10">
        <v>1.0011000000000001</v>
      </c>
      <c r="GL153" s="30">
        <v>1</v>
      </c>
      <c r="GM153" s="4">
        <v>122.2779</v>
      </c>
      <c r="GN153" s="31">
        <v>0.244556</v>
      </c>
      <c r="GO153" s="4" t="s">
        <v>120</v>
      </c>
      <c r="GP153" s="4" t="s">
        <v>117</v>
      </c>
      <c r="GQ153" s="4">
        <v>3.6700000000000003E-2</v>
      </c>
      <c r="GR153" s="31">
        <v>0.61188799999999999</v>
      </c>
      <c r="GS153" s="4" t="s">
        <v>118</v>
      </c>
      <c r="GT153" s="4" t="s">
        <v>117</v>
      </c>
      <c r="GU153" s="4">
        <v>0.85109999999999997</v>
      </c>
      <c r="GV153" s="31">
        <v>5.6742110000000006</v>
      </c>
      <c r="GW153" s="4" t="s">
        <v>118</v>
      </c>
      <c r="GX153" s="4" t="s">
        <v>117</v>
      </c>
      <c r="GZ153" s="4" t="b">
        <f t="shared" si="124"/>
        <v>1</v>
      </c>
      <c r="HA153" s="4" t="b">
        <f t="shared" si="125"/>
        <v>1</v>
      </c>
      <c r="HB153" s="4" t="b">
        <f t="shared" si="126"/>
        <v>1</v>
      </c>
      <c r="HC153" s="4" t="b">
        <f t="shared" si="127"/>
        <v>1</v>
      </c>
      <c r="HD153" s="4" t="b">
        <f t="shared" si="128"/>
        <v>1</v>
      </c>
      <c r="HE153" s="4" t="b">
        <f t="shared" si="129"/>
        <v>1</v>
      </c>
    </row>
    <row r="154" spans="69:213" ht="60" x14ac:dyDescent="0.25">
      <c r="BQ154" s="4" t="s">
        <v>4166</v>
      </c>
      <c r="BR154" s="4" t="s">
        <v>8247</v>
      </c>
      <c r="BS154" s="4" t="s">
        <v>70</v>
      </c>
      <c r="BT154" s="4" t="s">
        <v>12328</v>
      </c>
      <c r="BU154" s="4">
        <v>300150</v>
      </c>
      <c r="BV154" s="4" t="s">
        <v>42</v>
      </c>
      <c r="BW154" s="4">
        <v>2904384</v>
      </c>
      <c r="BX154" s="10">
        <v>2883.7924249877001</v>
      </c>
      <c r="BY154" s="4">
        <f t="shared" si="106"/>
        <v>616.20757501229991</v>
      </c>
      <c r="BZ154" s="3">
        <f t="shared" si="107"/>
        <v>61.620757501229996</v>
      </c>
      <c r="CA154" s="3">
        <v>1000</v>
      </c>
      <c r="CB154" s="4">
        <v>3500</v>
      </c>
      <c r="CC154" s="8" t="str">
        <f t="shared" si="108"/>
        <v>High Headroom</v>
      </c>
      <c r="CD154" s="10">
        <v>4</v>
      </c>
      <c r="CE154" s="10">
        <v>0.19458800873000001</v>
      </c>
      <c r="CF154" s="4">
        <f t="shared" si="109"/>
        <v>5.4119912699999995E-3</v>
      </c>
      <c r="CG154" s="3">
        <f t="shared" si="110"/>
        <v>9.0199854500000001</v>
      </c>
      <c r="CH154" s="3">
        <v>0.06</v>
      </c>
      <c r="CI154" s="4">
        <v>0.2</v>
      </c>
      <c r="CJ154" s="8" t="str">
        <f t="shared" si="111"/>
        <v>Low Headroom</v>
      </c>
      <c r="CK154" s="10">
        <v>3</v>
      </c>
      <c r="CL154" s="4">
        <v>0</v>
      </c>
      <c r="CM154" s="4">
        <f t="shared" si="112"/>
        <v>500</v>
      </c>
      <c r="CN154" s="8">
        <f t="shared" si="113"/>
        <v>100</v>
      </c>
      <c r="CO154" s="3">
        <v>500</v>
      </c>
      <c r="CP154" s="4">
        <v>500</v>
      </c>
      <c r="CQ154" s="8" t="str">
        <f t="shared" si="114"/>
        <v>High Headroom</v>
      </c>
      <c r="CR154" s="4">
        <v>1</v>
      </c>
      <c r="CS154" s="4">
        <v>2.75</v>
      </c>
      <c r="CT154" s="10">
        <v>0.28621532156000001</v>
      </c>
      <c r="CU154" s="4">
        <f t="shared" si="115"/>
        <v>0.13621532156000002</v>
      </c>
      <c r="CV154" s="4">
        <f t="shared" si="116"/>
        <v>90.810214373333352</v>
      </c>
      <c r="CW154" s="4">
        <v>0.15</v>
      </c>
      <c r="CX154" s="4">
        <v>0.15</v>
      </c>
      <c r="CY154" s="8" t="str">
        <f t="shared" si="117"/>
        <v>High Headroom</v>
      </c>
      <c r="CZ154" s="10">
        <v>1</v>
      </c>
      <c r="DC154" s="4" t="s">
        <v>115</v>
      </c>
      <c r="DD154" s="4" t="s">
        <v>4166</v>
      </c>
      <c r="DE154" s="4" t="s">
        <v>15</v>
      </c>
      <c r="DF154" s="4" t="s">
        <v>42</v>
      </c>
      <c r="DG154" s="4" t="s">
        <v>8247</v>
      </c>
      <c r="DH154" s="4">
        <v>300150</v>
      </c>
      <c r="DI154" s="4">
        <v>3150</v>
      </c>
      <c r="DJ154" s="29">
        <v>2904384</v>
      </c>
      <c r="DK154" s="4" t="s">
        <v>17</v>
      </c>
      <c r="DL154" s="10" t="s">
        <v>295</v>
      </c>
      <c r="DM154" s="30">
        <v>4</v>
      </c>
      <c r="DN154" s="10">
        <v>0.1946</v>
      </c>
      <c r="DO154" s="30">
        <v>3</v>
      </c>
      <c r="DP154" s="10">
        <v>0.28620000000000001</v>
      </c>
      <c r="DQ154" s="30">
        <v>1</v>
      </c>
      <c r="DR154" s="4">
        <v>616.20759999999996</v>
      </c>
      <c r="DS154" s="31">
        <v>0.61620799999999998</v>
      </c>
      <c r="DT154" s="4" t="s">
        <v>118</v>
      </c>
      <c r="DU154" s="4" t="s">
        <v>117</v>
      </c>
      <c r="DV154" s="4">
        <v>5.4000000000000003E-3</v>
      </c>
      <c r="DW154" s="31">
        <v>9.0200000000000002E-2</v>
      </c>
      <c r="DX154" s="4" t="s">
        <v>120</v>
      </c>
      <c r="DY154" s="4" t="s">
        <v>117</v>
      </c>
      <c r="DZ154" s="4">
        <v>0.13619999999999999</v>
      </c>
      <c r="EA154" s="31">
        <v>0.90810199999999996</v>
      </c>
      <c r="EB154" s="4" t="s">
        <v>118</v>
      </c>
      <c r="EC154" s="4" t="s">
        <v>117</v>
      </c>
      <c r="EE154" s="4" t="b">
        <f t="shared" si="118"/>
        <v>1</v>
      </c>
      <c r="EF154" s="4" t="b">
        <f t="shared" si="119"/>
        <v>1</v>
      </c>
      <c r="EG154" s="4" t="b">
        <f t="shared" si="120"/>
        <v>1</v>
      </c>
      <c r="EH154" s="4" t="b">
        <f t="shared" si="121"/>
        <v>1</v>
      </c>
      <c r="EI154" s="4" t="b">
        <f t="shared" si="122"/>
        <v>1</v>
      </c>
      <c r="EJ154" s="4" t="b">
        <f t="shared" si="123"/>
        <v>1</v>
      </c>
      <c r="EL154" s="4" t="s">
        <v>16411</v>
      </c>
      <c r="EM154" s="4" t="s">
        <v>18501</v>
      </c>
      <c r="EN154" s="4" t="s">
        <v>68</v>
      </c>
      <c r="EO154" s="4" t="s">
        <v>17456</v>
      </c>
      <c r="EP154" s="4">
        <v>200150</v>
      </c>
      <c r="EQ154" s="4" t="s">
        <v>44</v>
      </c>
      <c r="ER154" s="4">
        <v>47031</v>
      </c>
      <c r="ES154" s="10">
        <v>911.09911647260003</v>
      </c>
      <c r="ET154" s="4">
        <f t="shared" si="94"/>
        <v>588.90088352739997</v>
      </c>
      <c r="EU154" s="4">
        <f t="shared" si="95"/>
        <v>58.890088352740001</v>
      </c>
      <c r="EV154" s="4">
        <v>1000</v>
      </c>
      <c r="EW154" s="4">
        <v>1500</v>
      </c>
      <c r="EX154" s="8" t="str">
        <f t="shared" si="96"/>
        <v>Moderate Headroom</v>
      </c>
      <c r="EY154" s="10">
        <v>2</v>
      </c>
      <c r="EZ154" s="10">
        <v>0.13190184049000001</v>
      </c>
      <c r="FA154" s="4">
        <f t="shared" si="97"/>
        <v>8.0981595100000081E-3</v>
      </c>
      <c r="FB154" s="4">
        <f t="shared" si="98"/>
        <v>13.496932516666677</v>
      </c>
      <c r="FC154" s="4">
        <v>6.0000000000000012E-2</v>
      </c>
      <c r="FD154" s="4">
        <v>0.14000000000000001</v>
      </c>
      <c r="FE154" s="8" t="str">
        <f t="shared" si="99"/>
        <v>Low Headroom</v>
      </c>
      <c r="FF154" s="10">
        <v>2</v>
      </c>
      <c r="FG154" s="4">
        <v>0</v>
      </c>
      <c r="FH154" s="4">
        <f t="shared" si="100"/>
        <v>500</v>
      </c>
      <c r="FI154" s="4">
        <f t="shared" si="101"/>
        <v>100</v>
      </c>
      <c r="FJ154" s="4">
        <v>500</v>
      </c>
      <c r="FK154" s="4">
        <v>500</v>
      </c>
      <c r="FL154" s="8" t="str">
        <f t="shared" si="102"/>
        <v>High Headroom</v>
      </c>
      <c r="FM154" s="4">
        <v>1</v>
      </c>
      <c r="FN154" s="4">
        <v>1.75</v>
      </c>
      <c r="FO154" s="11">
        <v>0.36615984979999999</v>
      </c>
      <c r="FP154" s="4">
        <f t="shared" si="103"/>
        <v>0.2161598498</v>
      </c>
      <c r="FQ154" s="4">
        <f t="shared" si="104"/>
        <v>144.10656653333334</v>
      </c>
      <c r="FR154" s="4">
        <v>0.15</v>
      </c>
      <c r="FS154" s="4">
        <v>0.15</v>
      </c>
      <c r="FT154" s="8" t="str">
        <f t="shared" si="105"/>
        <v>High Headroom</v>
      </c>
      <c r="FU154" s="10">
        <v>1</v>
      </c>
      <c r="FX154" s="4" t="s">
        <v>115</v>
      </c>
      <c r="FY154" s="4" t="s">
        <v>16411</v>
      </c>
      <c r="FZ154" s="4" t="s">
        <v>15</v>
      </c>
      <c r="GA154" s="4" t="s">
        <v>44</v>
      </c>
      <c r="GB154" s="4" t="s">
        <v>18501</v>
      </c>
      <c r="GC154" s="4">
        <v>200150</v>
      </c>
      <c r="GD154" s="4">
        <v>20150</v>
      </c>
      <c r="GE154" s="4">
        <v>47031</v>
      </c>
      <c r="GF154" s="4"/>
      <c r="GG154" s="10">
        <v>911.09910000000002</v>
      </c>
      <c r="GH154" s="30">
        <v>2</v>
      </c>
      <c r="GI154" s="10">
        <v>0.13189999999999999</v>
      </c>
      <c r="GJ154" s="30">
        <v>2</v>
      </c>
      <c r="GK154" s="10">
        <v>0.36620000000000003</v>
      </c>
      <c r="GL154" s="30">
        <v>1</v>
      </c>
      <c r="GM154" s="4">
        <v>588.90089999999998</v>
      </c>
      <c r="GN154" s="31">
        <v>0.58890100000000001</v>
      </c>
      <c r="GO154" s="4" t="s">
        <v>116</v>
      </c>
      <c r="GP154" s="4" t="s">
        <v>117</v>
      </c>
      <c r="GQ154" s="4">
        <v>8.0999999999999996E-3</v>
      </c>
      <c r="GR154" s="31">
        <v>0.13496900000000001</v>
      </c>
      <c r="GS154" s="4" t="s">
        <v>120</v>
      </c>
      <c r="GT154" s="4" t="s">
        <v>117</v>
      </c>
      <c r="GU154" s="4">
        <v>0.2162</v>
      </c>
      <c r="GV154" s="31">
        <v>1.441066</v>
      </c>
      <c r="GW154" s="4" t="s">
        <v>118</v>
      </c>
      <c r="GX154" s="4" t="s">
        <v>117</v>
      </c>
      <c r="GZ154" s="4" t="b">
        <f t="shared" si="124"/>
        <v>1</v>
      </c>
      <c r="HA154" s="4" t="b">
        <f t="shared" si="125"/>
        <v>1</v>
      </c>
      <c r="HB154" s="4" t="b">
        <f t="shared" si="126"/>
        <v>1</v>
      </c>
      <c r="HC154" s="4" t="b">
        <f t="shared" si="127"/>
        <v>1</v>
      </c>
      <c r="HD154" s="4" t="b">
        <f t="shared" si="128"/>
        <v>1</v>
      </c>
      <c r="HE154" s="4" t="b">
        <f t="shared" si="129"/>
        <v>1</v>
      </c>
    </row>
    <row r="155" spans="69:213" ht="60" x14ac:dyDescent="0.25">
      <c r="BQ155" s="4" t="s">
        <v>4167</v>
      </c>
      <c r="BR155" s="4" t="s">
        <v>8248</v>
      </c>
      <c r="BS155" s="4" t="s">
        <v>70</v>
      </c>
      <c r="BT155" s="4" t="s">
        <v>12329</v>
      </c>
      <c r="BU155" s="4">
        <v>300151</v>
      </c>
      <c r="BV155" s="4" t="s">
        <v>41</v>
      </c>
      <c r="BW155" s="4">
        <v>5307170</v>
      </c>
      <c r="BX155" s="10">
        <v>316.08720247160699</v>
      </c>
      <c r="BY155" s="4">
        <f t="shared" si="106"/>
        <v>183.91279752839301</v>
      </c>
      <c r="BZ155" s="3">
        <f t="shared" si="107"/>
        <v>36.782559505678606</v>
      </c>
      <c r="CA155" s="3">
        <v>500</v>
      </c>
      <c r="CB155" s="4">
        <v>500</v>
      </c>
      <c r="CC155" s="8" t="str">
        <f t="shared" si="108"/>
        <v>Moderate Headroom</v>
      </c>
      <c r="CD155" s="10">
        <v>1</v>
      </c>
      <c r="CE155" s="10">
        <v>7.1264444370399999E-2</v>
      </c>
      <c r="CF155" s="4">
        <f t="shared" si="109"/>
        <v>8.7355556296000031E-3</v>
      </c>
      <c r="CG155" s="3">
        <f t="shared" si="110"/>
        <v>10.919444537000004</v>
      </c>
      <c r="CH155" s="3">
        <v>0.08</v>
      </c>
      <c r="CI155" s="4">
        <v>0.08</v>
      </c>
      <c r="CJ155" s="8" t="str">
        <f t="shared" si="111"/>
        <v>Low Headroom</v>
      </c>
      <c r="CK155" s="10">
        <v>1</v>
      </c>
      <c r="CL155" s="4">
        <v>49.925884767416598</v>
      </c>
      <c r="CM155" s="4">
        <f t="shared" si="112"/>
        <v>450.07411523258338</v>
      </c>
      <c r="CN155" s="8">
        <f t="shared" si="113"/>
        <v>90.014823046516682</v>
      </c>
      <c r="CO155" s="3">
        <v>500</v>
      </c>
      <c r="CP155" s="4">
        <v>500</v>
      </c>
      <c r="CQ155" s="8" t="str">
        <f t="shared" si="114"/>
        <v>High Headroom</v>
      </c>
      <c r="CR155" s="4">
        <v>1</v>
      </c>
      <c r="CS155" s="4">
        <v>1</v>
      </c>
      <c r="CT155" s="10">
        <v>0.98689238607880003</v>
      </c>
      <c r="CU155" s="4">
        <f t="shared" si="115"/>
        <v>0.83689238607880001</v>
      </c>
      <c r="CV155" s="4">
        <f t="shared" si="116"/>
        <v>557.92825738586669</v>
      </c>
      <c r="CW155" s="4">
        <v>0.15</v>
      </c>
      <c r="CX155" s="4">
        <v>0.15</v>
      </c>
      <c r="CY155" s="8" t="str">
        <f t="shared" si="117"/>
        <v>High Headroom</v>
      </c>
      <c r="CZ155" s="10">
        <v>1</v>
      </c>
      <c r="DC155" s="4" t="s">
        <v>115</v>
      </c>
      <c r="DD155" s="4" t="s">
        <v>4167</v>
      </c>
      <c r="DE155" s="4" t="s">
        <v>15</v>
      </c>
      <c r="DF155" s="4" t="s">
        <v>41</v>
      </c>
      <c r="DG155" s="4" t="s">
        <v>8248</v>
      </c>
      <c r="DH155" s="4">
        <v>300151</v>
      </c>
      <c r="DI155" s="4">
        <v>3151</v>
      </c>
      <c r="DJ155" s="29">
        <v>5307170</v>
      </c>
      <c r="DK155" s="4" t="s">
        <v>17</v>
      </c>
      <c r="DL155" s="10">
        <v>316.0872</v>
      </c>
      <c r="DM155" s="30">
        <v>1</v>
      </c>
      <c r="DN155" s="10">
        <v>7.1300000000000002E-2</v>
      </c>
      <c r="DO155" s="30">
        <v>1</v>
      </c>
      <c r="DP155" s="10">
        <v>0.9869</v>
      </c>
      <c r="DQ155" s="30">
        <v>1</v>
      </c>
      <c r="DR155" s="4">
        <v>183.9128</v>
      </c>
      <c r="DS155" s="31">
        <v>0.36782600000000004</v>
      </c>
      <c r="DT155" s="4" t="s">
        <v>116</v>
      </c>
      <c r="DU155" s="4" t="s">
        <v>117</v>
      </c>
      <c r="DV155" s="4">
        <v>8.6999999999999994E-3</v>
      </c>
      <c r="DW155" s="31">
        <v>0.109194</v>
      </c>
      <c r="DX155" s="4" t="s">
        <v>120</v>
      </c>
      <c r="DY155" s="4" t="s">
        <v>117</v>
      </c>
      <c r="DZ155" s="4">
        <v>0.83689999999999998</v>
      </c>
      <c r="EA155" s="31">
        <v>5.5792830000000002</v>
      </c>
      <c r="EB155" s="4" t="s">
        <v>118</v>
      </c>
      <c r="EC155" s="4" t="s">
        <v>117</v>
      </c>
      <c r="EE155" s="4" t="b">
        <f t="shared" si="118"/>
        <v>1</v>
      </c>
      <c r="EF155" s="4" t="b">
        <f t="shared" si="119"/>
        <v>1</v>
      </c>
      <c r="EG155" s="4" t="b">
        <f t="shared" si="120"/>
        <v>1</v>
      </c>
      <c r="EH155" s="4" t="b">
        <f t="shared" si="121"/>
        <v>1</v>
      </c>
      <c r="EI155" s="4" t="b">
        <f t="shared" si="122"/>
        <v>1</v>
      </c>
      <c r="EJ155" s="4" t="b">
        <f t="shared" si="123"/>
        <v>1</v>
      </c>
      <c r="EL155" s="4" t="s">
        <v>16412</v>
      </c>
      <c r="EM155" s="4" t="s">
        <v>18502</v>
      </c>
      <c r="EN155" s="4" t="s">
        <v>68</v>
      </c>
      <c r="EO155" s="4" t="s">
        <v>17457</v>
      </c>
      <c r="EP155" s="4">
        <v>200151</v>
      </c>
      <c r="EQ155" s="4" t="s">
        <v>40</v>
      </c>
      <c r="ER155" s="4">
        <v>17029</v>
      </c>
      <c r="ES155" s="10">
        <v>25.020310111361901</v>
      </c>
      <c r="ET155" s="4">
        <f t="shared" si="94"/>
        <v>474.97968988863812</v>
      </c>
      <c r="EU155" s="4">
        <f t="shared" si="95"/>
        <v>94.995937977727635</v>
      </c>
      <c r="EV155" s="4">
        <v>500</v>
      </c>
      <c r="EW155" s="4">
        <v>500</v>
      </c>
      <c r="EX155" s="8" t="str">
        <f t="shared" si="96"/>
        <v>High Headroom</v>
      </c>
      <c r="EY155" s="10">
        <v>1</v>
      </c>
      <c r="EZ155" s="10">
        <v>5.2675490158900003E-2</v>
      </c>
      <c r="FA155" s="4">
        <f t="shared" si="97"/>
        <v>2.7324509841099999E-2</v>
      </c>
      <c r="FB155" s="4">
        <f t="shared" si="98"/>
        <v>34.155637301374995</v>
      </c>
      <c r="FC155" s="4">
        <v>0.08</v>
      </c>
      <c r="FD155" s="4">
        <v>0.08</v>
      </c>
      <c r="FE155" s="8" t="str">
        <f t="shared" si="99"/>
        <v>Moderate Headroom</v>
      </c>
      <c r="FF155" s="10">
        <v>1</v>
      </c>
      <c r="FG155" s="4">
        <v>77.388401042119199</v>
      </c>
      <c r="FH155" s="4">
        <f t="shared" si="100"/>
        <v>422.6115989578808</v>
      </c>
      <c r="FI155" s="4">
        <f t="shared" si="101"/>
        <v>84.522319791576166</v>
      </c>
      <c r="FJ155" s="4">
        <v>500</v>
      </c>
      <c r="FK155" s="4">
        <v>500</v>
      </c>
      <c r="FL155" s="8" t="str">
        <f t="shared" si="102"/>
        <v>High Headroom</v>
      </c>
      <c r="FM155" s="4">
        <v>1</v>
      </c>
      <c r="FN155" s="4">
        <v>1</v>
      </c>
      <c r="FO155" s="11">
        <v>0.64674104521429998</v>
      </c>
      <c r="FP155" s="4">
        <f t="shared" si="103"/>
        <v>0.49674104521429996</v>
      </c>
      <c r="FQ155" s="4">
        <f t="shared" si="104"/>
        <v>331.16069680953331</v>
      </c>
      <c r="FR155" s="4">
        <v>0.15</v>
      </c>
      <c r="FS155" s="4">
        <v>0.15</v>
      </c>
      <c r="FT155" s="8" t="str">
        <f t="shared" si="105"/>
        <v>High Headroom</v>
      </c>
      <c r="FU155" s="10">
        <v>1</v>
      </c>
      <c r="FX155" s="4" t="s">
        <v>115</v>
      </c>
      <c r="FY155" s="4" t="s">
        <v>16412</v>
      </c>
      <c r="FZ155" s="4" t="s">
        <v>15</v>
      </c>
      <c r="GA155" s="4" t="s">
        <v>40</v>
      </c>
      <c r="GB155" s="4" t="s">
        <v>18502</v>
      </c>
      <c r="GC155" s="4">
        <v>200151</v>
      </c>
      <c r="GD155" s="4">
        <v>20151</v>
      </c>
      <c r="GE155" s="4">
        <v>17029</v>
      </c>
      <c r="GF155" s="4"/>
      <c r="GG155" s="10">
        <v>25.020299999999999</v>
      </c>
      <c r="GH155" s="30">
        <v>1</v>
      </c>
      <c r="GI155" s="10">
        <v>5.2699999999999997E-2</v>
      </c>
      <c r="GJ155" s="30">
        <v>1</v>
      </c>
      <c r="GK155" s="10">
        <v>0.64670000000000005</v>
      </c>
      <c r="GL155" s="30">
        <v>1</v>
      </c>
      <c r="GM155" s="4">
        <v>474.97969999999998</v>
      </c>
      <c r="GN155" s="31">
        <v>0.94995900000000011</v>
      </c>
      <c r="GO155" s="4" t="s">
        <v>118</v>
      </c>
      <c r="GP155" s="4" t="s">
        <v>117</v>
      </c>
      <c r="GQ155" s="4">
        <v>2.7300000000000001E-2</v>
      </c>
      <c r="GR155" s="31">
        <v>0.34155599999999997</v>
      </c>
      <c r="GS155" s="4" t="s">
        <v>116</v>
      </c>
      <c r="GT155" s="4" t="s">
        <v>117</v>
      </c>
      <c r="GU155" s="4">
        <v>0.49669999999999997</v>
      </c>
      <c r="GV155" s="31">
        <v>3.3116070000000004</v>
      </c>
      <c r="GW155" s="4" t="s">
        <v>118</v>
      </c>
      <c r="GX155" s="4" t="s">
        <v>117</v>
      </c>
      <c r="GZ155" s="4" t="b">
        <f t="shared" si="124"/>
        <v>1</v>
      </c>
      <c r="HA155" s="4" t="b">
        <f t="shared" si="125"/>
        <v>1</v>
      </c>
      <c r="HB155" s="4" t="b">
        <f t="shared" si="126"/>
        <v>1</v>
      </c>
      <c r="HC155" s="4" t="b">
        <f t="shared" si="127"/>
        <v>1</v>
      </c>
      <c r="HD155" s="4" t="b">
        <f t="shared" si="128"/>
        <v>1</v>
      </c>
      <c r="HE155" s="4" t="b">
        <f t="shared" si="129"/>
        <v>1</v>
      </c>
    </row>
    <row r="156" spans="69:213" ht="60" x14ac:dyDescent="0.25">
      <c r="BQ156" s="4" t="s">
        <v>4168</v>
      </c>
      <c r="BR156" s="4" t="s">
        <v>8249</v>
      </c>
      <c r="BS156" s="4" t="s">
        <v>70</v>
      </c>
      <c r="BT156" s="4" t="s">
        <v>12330</v>
      </c>
      <c r="BU156" s="4">
        <v>300152</v>
      </c>
      <c r="BV156" s="4" t="s">
        <v>47</v>
      </c>
      <c r="BW156" s="4">
        <v>3605771</v>
      </c>
      <c r="BX156" s="10">
        <v>944.89981785063799</v>
      </c>
      <c r="BY156" s="4">
        <f t="shared" si="106"/>
        <v>555.10018214936201</v>
      </c>
      <c r="BZ156" s="3">
        <f t="shared" si="107"/>
        <v>55.510018214936196</v>
      </c>
      <c r="CA156" s="3">
        <v>1000</v>
      </c>
      <c r="CB156" s="4">
        <v>1500</v>
      </c>
      <c r="CC156" s="8" t="str">
        <f t="shared" si="108"/>
        <v>Moderate Headroom</v>
      </c>
      <c r="CD156" s="10">
        <v>2</v>
      </c>
      <c r="CE156" s="10">
        <v>0.12949640287770001</v>
      </c>
      <c r="CF156" s="4">
        <f t="shared" si="109"/>
        <v>1.0503597122300007E-2</v>
      </c>
      <c r="CG156" s="3">
        <f t="shared" si="110"/>
        <v>17.50599520383334</v>
      </c>
      <c r="CH156" s="3">
        <v>6.0000000000000012E-2</v>
      </c>
      <c r="CI156" s="4">
        <v>0.14000000000000001</v>
      </c>
      <c r="CJ156" s="8" t="str">
        <f t="shared" si="111"/>
        <v>Low Headroom</v>
      </c>
      <c r="CK156" s="10">
        <v>2</v>
      </c>
      <c r="CL156" s="4">
        <v>332.866019668033</v>
      </c>
      <c r="CM156" s="4">
        <f t="shared" si="112"/>
        <v>167.133980331967</v>
      </c>
      <c r="CN156" s="8">
        <f t="shared" si="113"/>
        <v>33.426796066393401</v>
      </c>
      <c r="CO156" s="3">
        <v>500</v>
      </c>
      <c r="CP156" s="4">
        <v>500</v>
      </c>
      <c r="CQ156" s="8" t="str">
        <f t="shared" si="114"/>
        <v>Moderate Headroom</v>
      </c>
      <c r="CR156" s="4">
        <v>1</v>
      </c>
      <c r="CS156" s="4">
        <v>2</v>
      </c>
      <c r="CT156" s="10">
        <v>0.16027308192459999</v>
      </c>
      <c r="CU156" s="4">
        <f t="shared" si="115"/>
        <v>1.0273081924599997E-2</v>
      </c>
      <c r="CV156" s="4">
        <f t="shared" si="116"/>
        <v>6.8487212830666655</v>
      </c>
      <c r="CW156" s="4">
        <v>0.15</v>
      </c>
      <c r="CX156" s="4">
        <v>0.15</v>
      </c>
      <c r="CY156" s="8" t="str">
        <f t="shared" si="117"/>
        <v>Low Headroom</v>
      </c>
      <c r="CZ156" s="10">
        <v>1</v>
      </c>
      <c r="DC156" s="4" t="s">
        <v>115</v>
      </c>
      <c r="DD156" s="4" t="s">
        <v>4168</v>
      </c>
      <c r="DE156" s="4" t="s">
        <v>15</v>
      </c>
      <c r="DF156" s="4" t="s">
        <v>47</v>
      </c>
      <c r="DG156" s="4" t="s">
        <v>8249</v>
      </c>
      <c r="DH156" s="4">
        <v>300152</v>
      </c>
      <c r="DI156" s="4">
        <v>3152</v>
      </c>
      <c r="DJ156" s="29">
        <v>3605771</v>
      </c>
      <c r="DK156" s="4" t="s">
        <v>17</v>
      </c>
      <c r="DL156" s="10">
        <v>944.89980000000003</v>
      </c>
      <c r="DM156" s="30">
        <v>2</v>
      </c>
      <c r="DN156" s="10">
        <v>0.1295</v>
      </c>
      <c r="DO156" s="30">
        <v>2</v>
      </c>
      <c r="DP156" s="10">
        <v>0.1603</v>
      </c>
      <c r="DQ156" s="30">
        <v>1</v>
      </c>
      <c r="DR156" s="4">
        <v>555.10019999999997</v>
      </c>
      <c r="DS156" s="31">
        <v>0.55509999999999993</v>
      </c>
      <c r="DT156" s="4" t="s">
        <v>116</v>
      </c>
      <c r="DU156" s="4" t="s">
        <v>117</v>
      </c>
      <c r="DV156" s="4">
        <v>1.0500000000000001E-2</v>
      </c>
      <c r="DW156" s="31">
        <v>0.17505999999999999</v>
      </c>
      <c r="DX156" s="4" t="s">
        <v>120</v>
      </c>
      <c r="DY156" s="4" t="s">
        <v>117</v>
      </c>
      <c r="DZ156" s="4">
        <v>1.03E-2</v>
      </c>
      <c r="EA156" s="31">
        <v>6.8487000000000006E-2</v>
      </c>
      <c r="EB156" s="4" t="s">
        <v>120</v>
      </c>
      <c r="EC156" s="4" t="s">
        <v>117</v>
      </c>
      <c r="EE156" s="4" t="b">
        <f t="shared" si="118"/>
        <v>1</v>
      </c>
      <c r="EF156" s="4" t="b">
        <f t="shared" si="119"/>
        <v>1</v>
      </c>
      <c r="EG156" s="4" t="b">
        <f t="shared" si="120"/>
        <v>1</v>
      </c>
      <c r="EH156" s="4" t="b">
        <f t="shared" si="121"/>
        <v>1</v>
      </c>
      <c r="EI156" s="4" t="b">
        <f t="shared" si="122"/>
        <v>1</v>
      </c>
      <c r="EJ156" s="4" t="b">
        <f t="shared" si="123"/>
        <v>1</v>
      </c>
      <c r="EL156" s="4" t="s">
        <v>16413</v>
      </c>
      <c r="EM156" s="4" t="s">
        <v>18503</v>
      </c>
      <c r="EN156" s="4" t="s">
        <v>68</v>
      </c>
      <c r="EO156" s="4" t="s">
        <v>17458</v>
      </c>
      <c r="EP156" s="4">
        <v>200152</v>
      </c>
      <c r="EQ156" s="4" t="s">
        <v>26</v>
      </c>
      <c r="ER156" s="4">
        <v>12021</v>
      </c>
      <c r="ES156" s="10">
        <v>806.34243642369995</v>
      </c>
      <c r="ET156" s="4">
        <f t="shared" si="94"/>
        <v>693.65756357630005</v>
      </c>
      <c r="EU156" s="4">
        <f t="shared" si="95"/>
        <v>69.365756357630005</v>
      </c>
      <c r="EV156" s="4">
        <v>1000</v>
      </c>
      <c r="EW156" s="4">
        <v>1500</v>
      </c>
      <c r="EX156" s="8" t="str">
        <f t="shared" si="96"/>
        <v>High Headroom</v>
      </c>
      <c r="EY156" s="10">
        <v>2</v>
      </c>
      <c r="EZ156" s="10">
        <v>9.8370138617999994E-2</v>
      </c>
      <c r="FA156" s="4">
        <f t="shared" si="97"/>
        <v>4.1629861382000019E-2</v>
      </c>
      <c r="FB156" s="4">
        <f t="shared" si="98"/>
        <v>69.383102303333359</v>
      </c>
      <c r="FC156" s="4">
        <v>6.0000000000000012E-2</v>
      </c>
      <c r="FD156" s="4">
        <v>0.14000000000000001</v>
      </c>
      <c r="FE156" s="8" t="str">
        <f t="shared" si="99"/>
        <v>High Headroom</v>
      </c>
      <c r="FF156" s="10">
        <v>2</v>
      </c>
      <c r="FG156" s="4">
        <v>1038.9711903646</v>
      </c>
      <c r="FH156" s="4">
        <f t="shared" si="100"/>
        <v>461.02880963539997</v>
      </c>
      <c r="FI156" s="4">
        <f t="shared" si="101"/>
        <v>46.102880963539995</v>
      </c>
      <c r="FJ156" s="4">
        <v>1000</v>
      </c>
      <c r="FK156" s="4">
        <v>1500</v>
      </c>
      <c r="FL156" s="8" t="str">
        <f t="shared" si="102"/>
        <v>Moderate Headroom</v>
      </c>
      <c r="FM156" s="4">
        <v>2</v>
      </c>
      <c r="FN156" s="4">
        <v>2</v>
      </c>
      <c r="FO156" s="11">
        <v>0.33123073977</v>
      </c>
      <c r="FP156" s="4">
        <f t="shared" si="103"/>
        <v>0.18123073977000001</v>
      </c>
      <c r="FQ156" s="4">
        <f t="shared" si="104"/>
        <v>120.82049318000001</v>
      </c>
      <c r="FR156" s="4">
        <v>0.15</v>
      </c>
      <c r="FS156" s="4">
        <v>0.15</v>
      </c>
      <c r="FT156" s="8" t="str">
        <f t="shared" si="105"/>
        <v>High Headroom</v>
      </c>
      <c r="FU156" s="10">
        <v>1</v>
      </c>
      <c r="FX156" s="4" t="s">
        <v>115</v>
      </c>
      <c r="FY156" s="4" t="s">
        <v>16413</v>
      </c>
      <c r="FZ156" s="4" t="s">
        <v>15</v>
      </c>
      <c r="GA156" s="4" t="s">
        <v>26</v>
      </c>
      <c r="GB156" s="4" t="s">
        <v>18503</v>
      </c>
      <c r="GC156" s="4">
        <v>200152</v>
      </c>
      <c r="GD156" s="4">
        <v>20152</v>
      </c>
      <c r="GE156" s="4">
        <v>12021</v>
      </c>
      <c r="GF156" s="4"/>
      <c r="GG156" s="10">
        <v>806.3424</v>
      </c>
      <c r="GH156" s="30">
        <v>2</v>
      </c>
      <c r="GI156" s="10">
        <v>9.8400000000000001E-2</v>
      </c>
      <c r="GJ156" s="30">
        <v>2</v>
      </c>
      <c r="GK156" s="10">
        <v>0.33119999999999999</v>
      </c>
      <c r="GL156" s="30">
        <v>1</v>
      </c>
      <c r="GM156" s="4">
        <v>693.6576</v>
      </c>
      <c r="GN156" s="31">
        <v>0.69365799999999989</v>
      </c>
      <c r="GO156" s="4" t="s">
        <v>118</v>
      </c>
      <c r="GP156" s="4" t="s">
        <v>117</v>
      </c>
      <c r="GQ156" s="4">
        <v>4.1599999999999998E-2</v>
      </c>
      <c r="GR156" s="31">
        <v>0.69383099999999998</v>
      </c>
      <c r="GS156" s="4" t="s">
        <v>118</v>
      </c>
      <c r="GT156" s="4" t="s">
        <v>117</v>
      </c>
      <c r="GU156" s="4">
        <v>0.1812</v>
      </c>
      <c r="GV156" s="31">
        <v>1.208205</v>
      </c>
      <c r="GW156" s="4" t="s">
        <v>118</v>
      </c>
      <c r="GX156" s="4" t="s">
        <v>117</v>
      </c>
      <c r="GZ156" s="4" t="b">
        <f t="shared" si="124"/>
        <v>1</v>
      </c>
      <c r="HA156" s="4" t="b">
        <f t="shared" si="125"/>
        <v>1</v>
      </c>
      <c r="HB156" s="4" t="b">
        <f t="shared" si="126"/>
        <v>1</v>
      </c>
      <c r="HC156" s="4" t="b">
        <f t="shared" si="127"/>
        <v>1</v>
      </c>
      <c r="HD156" s="4" t="b">
        <f t="shared" si="128"/>
        <v>1</v>
      </c>
      <c r="HE156" s="4" t="b">
        <f t="shared" si="129"/>
        <v>1</v>
      </c>
    </row>
    <row r="157" spans="69:213" ht="60" x14ac:dyDescent="0.25">
      <c r="BQ157" s="4" t="s">
        <v>4169</v>
      </c>
      <c r="BR157" s="4" t="s">
        <v>8250</v>
      </c>
      <c r="BS157" s="4" t="s">
        <v>70</v>
      </c>
      <c r="BT157" s="4" t="s">
        <v>12331</v>
      </c>
      <c r="BU157" s="4">
        <v>300153</v>
      </c>
      <c r="BV157" s="4" t="s">
        <v>33</v>
      </c>
      <c r="BW157" s="4">
        <v>4807432</v>
      </c>
      <c r="BX157" s="10">
        <v>1308.4090909091001</v>
      </c>
      <c r="BY157" s="4">
        <f t="shared" si="106"/>
        <v>191.59090909089991</v>
      </c>
      <c r="BZ157" s="3">
        <f t="shared" si="107"/>
        <v>19.15909090908999</v>
      </c>
      <c r="CA157" s="3">
        <v>1000</v>
      </c>
      <c r="CB157" s="4">
        <v>1500</v>
      </c>
      <c r="CC157" s="8" t="str">
        <f t="shared" si="108"/>
        <v>Low Headroom</v>
      </c>
      <c r="CD157" s="10">
        <v>2</v>
      </c>
      <c r="CE157" s="10">
        <v>0.25406203840000002</v>
      </c>
      <c r="CF157" s="4">
        <f t="shared" si="109"/>
        <v>4.5937961599999966E-2</v>
      </c>
      <c r="CG157" s="3">
        <f t="shared" si="110"/>
        <v>91.87592319999996</v>
      </c>
      <c r="CH157" s="3">
        <v>4.9999999999999989E-2</v>
      </c>
      <c r="CI157" s="4">
        <v>0.3</v>
      </c>
      <c r="CJ157" s="8" t="str">
        <f t="shared" si="111"/>
        <v>High Headroom</v>
      </c>
      <c r="CK157" s="10">
        <v>5</v>
      </c>
      <c r="CL157" s="4">
        <v>632.04545454549998</v>
      </c>
      <c r="CM157" s="4">
        <f t="shared" si="112"/>
        <v>867.95454545450002</v>
      </c>
      <c r="CN157" s="8">
        <f t="shared" si="113"/>
        <v>86.795454545449999</v>
      </c>
      <c r="CO157" s="3">
        <v>1000</v>
      </c>
      <c r="CP157" s="4">
        <v>1500</v>
      </c>
      <c r="CQ157" s="8" t="str">
        <f t="shared" si="114"/>
        <v>High Headroom</v>
      </c>
      <c r="CR157" s="4">
        <v>2</v>
      </c>
      <c r="CS157" s="4">
        <v>3.5</v>
      </c>
      <c r="CT157" s="10">
        <v>0.82229199371999995</v>
      </c>
      <c r="CU157" s="4">
        <f t="shared" si="115"/>
        <v>0.67229199371999993</v>
      </c>
      <c r="CV157" s="4">
        <f t="shared" si="116"/>
        <v>448.19466247999998</v>
      </c>
      <c r="CW157" s="4">
        <v>0.15</v>
      </c>
      <c r="CX157" s="4">
        <v>0.15</v>
      </c>
      <c r="CY157" s="8" t="str">
        <f t="shared" si="117"/>
        <v>High Headroom</v>
      </c>
      <c r="CZ157" s="10">
        <v>1</v>
      </c>
      <c r="DC157" s="4" t="s">
        <v>115</v>
      </c>
      <c r="DD157" s="4" t="s">
        <v>4169</v>
      </c>
      <c r="DE157" s="4" t="s">
        <v>15</v>
      </c>
      <c r="DF157" s="4" t="s">
        <v>33</v>
      </c>
      <c r="DG157" s="4" t="s">
        <v>8250</v>
      </c>
      <c r="DH157" s="4">
        <v>300153</v>
      </c>
      <c r="DI157" s="4">
        <v>3153</v>
      </c>
      <c r="DJ157" s="29">
        <v>4807432</v>
      </c>
      <c r="DK157" s="4" t="s">
        <v>17</v>
      </c>
      <c r="DL157" s="10" t="s">
        <v>296</v>
      </c>
      <c r="DM157" s="30">
        <v>2</v>
      </c>
      <c r="DN157" s="10">
        <v>0.25409999999999999</v>
      </c>
      <c r="DO157" s="30">
        <v>5</v>
      </c>
      <c r="DP157" s="10">
        <v>0.82230000000000003</v>
      </c>
      <c r="DQ157" s="30">
        <v>1</v>
      </c>
      <c r="DR157" s="4">
        <v>191.5909</v>
      </c>
      <c r="DS157" s="31">
        <v>0.19159099999999998</v>
      </c>
      <c r="DT157" s="4" t="s">
        <v>120</v>
      </c>
      <c r="DU157" s="4" t="s">
        <v>117</v>
      </c>
      <c r="DV157" s="4">
        <v>4.5900000000000003E-2</v>
      </c>
      <c r="DW157" s="31">
        <v>0.91875899999999999</v>
      </c>
      <c r="DX157" s="4" t="s">
        <v>118</v>
      </c>
      <c r="DY157" s="4" t="s">
        <v>117</v>
      </c>
      <c r="DZ157" s="4">
        <v>0.67230000000000001</v>
      </c>
      <c r="EA157" s="31">
        <v>4.4819469999999999</v>
      </c>
      <c r="EB157" s="4" t="s">
        <v>118</v>
      </c>
      <c r="EC157" s="4" t="s">
        <v>117</v>
      </c>
      <c r="EE157" s="4" t="b">
        <f t="shared" si="118"/>
        <v>1</v>
      </c>
      <c r="EF157" s="4" t="b">
        <f t="shared" si="119"/>
        <v>1</v>
      </c>
      <c r="EG157" s="4" t="b">
        <f t="shared" si="120"/>
        <v>1</v>
      </c>
      <c r="EH157" s="4" t="b">
        <f t="shared" si="121"/>
        <v>1</v>
      </c>
      <c r="EI157" s="4" t="b">
        <f t="shared" si="122"/>
        <v>1</v>
      </c>
      <c r="EJ157" s="4" t="b">
        <f t="shared" si="123"/>
        <v>1</v>
      </c>
      <c r="EL157" s="4" t="s">
        <v>16414</v>
      </c>
      <c r="EM157" s="4" t="s">
        <v>18504</v>
      </c>
      <c r="EN157" s="4" t="s">
        <v>68</v>
      </c>
      <c r="EO157" s="4" t="s">
        <v>17459</v>
      </c>
      <c r="EP157" s="4">
        <v>200153</v>
      </c>
      <c r="EQ157" s="4" t="s">
        <v>30</v>
      </c>
      <c r="ER157" s="4">
        <v>18027</v>
      </c>
      <c r="ES157" s="10">
        <v>209.11430336948001</v>
      </c>
      <c r="ET157" s="4">
        <f t="shared" si="94"/>
        <v>290.88569663051999</v>
      </c>
      <c r="EU157" s="4">
        <f t="shared" si="95"/>
        <v>58.177139326103998</v>
      </c>
      <c r="EV157" s="4">
        <v>500</v>
      </c>
      <c r="EW157" s="4">
        <v>500</v>
      </c>
      <c r="EX157" s="8" t="str">
        <f t="shared" si="96"/>
        <v>Moderate Headroom</v>
      </c>
      <c r="EY157" s="10">
        <v>1</v>
      </c>
      <c r="EZ157" s="10">
        <v>4.5887888707000002E-2</v>
      </c>
      <c r="FA157" s="4">
        <f t="shared" si="97"/>
        <v>3.4112111293E-2</v>
      </c>
      <c r="FB157" s="4">
        <f t="shared" si="98"/>
        <v>42.640139116249998</v>
      </c>
      <c r="FC157" s="4">
        <v>0.08</v>
      </c>
      <c r="FD157" s="4">
        <v>0.08</v>
      </c>
      <c r="FE157" s="8" t="str">
        <f t="shared" si="99"/>
        <v>Moderate Headroom</v>
      </c>
      <c r="FF157" s="10">
        <v>1</v>
      </c>
      <c r="FG157" s="4">
        <v>161.82709911215599</v>
      </c>
      <c r="FH157" s="4">
        <f t="shared" si="100"/>
        <v>338.17290088784398</v>
      </c>
      <c r="FI157" s="4">
        <f t="shared" si="101"/>
        <v>67.634580177568793</v>
      </c>
      <c r="FJ157" s="4">
        <v>500</v>
      </c>
      <c r="FK157" s="4">
        <v>500</v>
      </c>
      <c r="FL157" s="8" t="str">
        <f t="shared" si="102"/>
        <v>High Headroom</v>
      </c>
      <c r="FM157" s="4">
        <v>1</v>
      </c>
      <c r="FN157" s="4">
        <v>1</v>
      </c>
      <c r="FO157" s="11">
        <v>1.1810090221305001</v>
      </c>
      <c r="FP157" s="4">
        <f t="shared" si="103"/>
        <v>1.0310090221305002</v>
      </c>
      <c r="FQ157" s="4">
        <f t="shared" si="104"/>
        <v>687.33934808700019</v>
      </c>
      <c r="FR157" s="4">
        <v>0.15</v>
      </c>
      <c r="FS157" s="4">
        <v>0.15</v>
      </c>
      <c r="FT157" s="8" t="str">
        <f t="shared" si="105"/>
        <v>High Headroom</v>
      </c>
      <c r="FU157" s="10">
        <v>1</v>
      </c>
      <c r="FX157" s="4" t="s">
        <v>115</v>
      </c>
      <c r="FY157" s="4" t="s">
        <v>16414</v>
      </c>
      <c r="FZ157" s="4" t="s">
        <v>15</v>
      </c>
      <c r="GA157" s="4" t="s">
        <v>30</v>
      </c>
      <c r="GB157" s="4" t="s">
        <v>18504</v>
      </c>
      <c r="GC157" s="4">
        <v>200153</v>
      </c>
      <c r="GD157" s="4">
        <v>20153</v>
      </c>
      <c r="GE157" s="4">
        <v>18027</v>
      </c>
      <c r="GF157" s="4"/>
      <c r="GG157" s="10">
        <v>209.11429999999999</v>
      </c>
      <c r="GH157" s="30">
        <v>1</v>
      </c>
      <c r="GI157" s="10">
        <v>4.5900000000000003E-2</v>
      </c>
      <c r="GJ157" s="30">
        <v>1</v>
      </c>
      <c r="GK157" s="10">
        <v>1.181</v>
      </c>
      <c r="GL157" s="30">
        <v>1</v>
      </c>
      <c r="GM157" s="4">
        <v>290.88569999999999</v>
      </c>
      <c r="GN157" s="31">
        <v>0.58177100000000004</v>
      </c>
      <c r="GO157" s="4" t="s">
        <v>116</v>
      </c>
      <c r="GP157" s="4" t="s">
        <v>117</v>
      </c>
      <c r="GQ157" s="4">
        <v>3.4099999999999998E-2</v>
      </c>
      <c r="GR157" s="31">
        <v>0.42640099999999997</v>
      </c>
      <c r="GS157" s="4" t="s">
        <v>116</v>
      </c>
      <c r="GT157" s="4" t="s">
        <v>117</v>
      </c>
      <c r="GU157" s="4">
        <v>1.0309999999999999</v>
      </c>
      <c r="GV157" s="31">
        <v>6.8733930000000001</v>
      </c>
      <c r="GW157" s="4" t="s">
        <v>118</v>
      </c>
      <c r="GX157" s="4" t="s">
        <v>117</v>
      </c>
      <c r="GZ157" s="4" t="b">
        <f t="shared" si="124"/>
        <v>1</v>
      </c>
      <c r="HA157" s="4" t="b">
        <f t="shared" si="125"/>
        <v>1</v>
      </c>
      <c r="HB157" s="4" t="b">
        <f t="shared" si="126"/>
        <v>1</v>
      </c>
      <c r="HC157" s="4" t="b">
        <f t="shared" si="127"/>
        <v>1</v>
      </c>
      <c r="HD157" s="4" t="b">
        <f t="shared" si="128"/>
        <v>1</v>
      </c>
      <c r="HE157" s="4" t="b">
        <f t="shared" si="129"/>
        <v>1</v>
      </c>
    </row>
    <row r="158" spans="69:213" ht="60" x14ac:dyDescent="0.25">
      <c r="BQ158" s="4" t="s">
        <v>4170</v>
      </c>
      <c r="BR158" s="4" t="s">
        <v>8251</v>
      </c>
      <c r="BS158" s="4" t="s">
        <v>70</v>
      </c>
      <c r="BT158" s="4" t="s">
        <v>12332</v>
      </c>
      <c r="BU158" s="4">
        <v>300154</v>
      </c>
      <c r="BV158" s="4" t="s">
        <v>33</v>
      </c>
      <c r="BW158" s="4">
        <v>4807492</v>
      </c>
      <c r="BX158" s="10">
        <v>1678.9954521673001</v>
      </c>
      <c r="BY158" s="4">
        <f t="shared" si="106"/>
        <v>821.00454783269993</v>
      </c>
      <c r="BZ158" s="3">
        <f t="shared" si="107"/>
        <v>82.100454783269996</v>
      </c>
      <c r="CA158" s="3">
        <v>1000</v>
      </c>
      <c r="CB158" s="4">
        <v>2500</v>
      </c>
      <c r="CC158" s="8" t="str">
        <f t="shared" si="108"/>
        <v>High Headroom</v>
      </c>
      <c r="CD158" s="10">
        <v>3</v>
      </c>
      <c r="CE158" s="10">
        <v>8.9069881088E-2</v>
      </c>
      <c r="CF158" s="4">
        <f t="shared" si="109"/>
        <v>5.0930118912000014E-2</v>
      </c>
      <c r="CG158" s="3">
        <f t="shared" si="110"/>
        <v>84.883531520000005</v>
      </c>
      <c r="CH158" s="3">
        <v>6.0000000000000012E-2</v>
      </c>
      <c r="CI158" s="4">
        <v>0.14000000000000001</v>
      </c>
      <c r="CJ158" s="8" t="str">
        <f t="shared" si="111"/>
        <v>High Headroom</v>
      </c>
      <c r="CK158" s="10">
        <v>2</v>
      </c>
      <c r="CL158" s="4">
        <v>180.22296454299999</v>
      </c>
      <c r="CM158" s="4">
        <f t="shared" si="112"/>
        <v>319.77703545700001</v>
      </c>
      <c r="CN158" s="8">
        <f t="shared" si="113"/>
        <v>63.955407091400005</v>
      </c>
      <c r="CO158" s="3">
        <v>500</v>
      </c>
      <c r="CP158" s="4">
        <v>500</v>
      </c>
      <c r="CQ158" s="8" t="str">
        <f t="shared" si="114"/>
        <v>High Headroom</v>
      </c>
      <c r="CR158" s="4">
        <v>1</v>
      </c>
      <c r="CS158" s="4">
        <v>2</v>
      </c>
      <c r="CT158" s="10">
        <v>0.41343042071000002</v>
      </c>
      <c r="CU158" s="4">
        <f t="shared" si="115"/>
        <v>0.26343042071</v>
      </c>
      <c r="CV158" s="4">
        <f t="shared" si="116"/>
        <v>175.62028047333334</v>
      </c>
      <c r="CW158" s="4">
        <v>0.15</v>
      </c>
      <c r="CX158" s="4">
        <v>0.15</v>
      </c>
      <c r="CY158" s="8" t="str">
        <f t="shared" si="117"/>
        <v>High Headroom</v>
      </c>
      <c r="CZ158" s="10">
        <v>1</v>
      </c>
      <c r="DC158" s="4" t="s">
        <v>115</v>
      </c>
      <c r="DD158" s="4" t="s">
        <v>4170</v>
      </c>
      <c r="DE158" s="4" t="s">
        <v>15</v>
      </c>
      <c r="DF158" s="4" t="s">
        <v>33</v>
      </c>
      <c r="DG158" s="4" t="s">
        <v>8251</v>
      </c>
      <c r="DH158" s="4">
        <v>300154</v>
      </c>
      <c r="DI158" s="4">
        <v>3154</v>
      </c>
      <c r="DJ158" s="29">
        <v>4807492</v>
      </c>
      <c r="DK158" s="4" t="s">
        <v>17</v>
      </c>
      <c r="DL158" s="10" t="s">
        <v>297</v>
      </c>
      <c r="DM158" s="30">
        <v>3</v>
      </c>
      <c r="DN158" s="10">
        <v>8.9099999999999999E-2</v>
      </c>
      <c r="DO158" s="30">
        <v>2</v>
      </c>
      <c r="DP158" s="10">
        <v>0.41339999999999999</v>
      </c>
      <c r="DQ158" s="30">
        <v>1</v>
      </c>
      <c r="DR158" s="4">
        <v>821.00450000000001</v>
      </c>
      <c r="DS158" s="31">
        <v>0.82100499999999998</v>
      </c>
      <c r="DT158" s="4" t="s">
        <v>118</v>
      </c>
      <c r="DU158" s="4" t="s">
        <v>117</v>
      </c>
      <c r="DV158" s="4">
        <v>5.0900000000000001E-2</v>
      </c>
      <c r="DW158" s="31">
        <v>0.84883500000000001</v>
      </c>
      <c r="DX158" s="4" t="s">
        <v>118</v>
      </c>
      <c r="DY158" s="4" t="s">
        <v>117</v>
      </c>
      <c r="DZ158" s="4">
        <v>0.26340000000000002</v>
      </c>
      <c r="EA158" s="31">
        <v>1.756203</v>
      </c>
      <c r="EB158" s="4" t="s">
        <v>118</v>
      </c>
      <c r="EC158" s="4" t="s">
        <v>117</v>
      </c>
      <c r="EE158" s="4" t="b">
        <f t="shared" si="118"/>
        <v>1</v>
      </c>
      <c r="EF158" s="4" t="b">
        <f t="shared" si="119"/>
        <v>1</v>
      </c>
      <c r="EG158" s="4" t="b">
        <f t="shared" si="120"/>
        <v>1</v>
      </c>
      <c r="EH158" s="4" t="b">
        <f t="shared" si="121"/>
        <v>1</v>
      </c>
      <c r="EI158" s="4" t="b">
        <f t="shared" si="122"/>
        <v>1</v>
      </c>
      <c r="EJ158" s="4" t="b">
        <f t="shared" si="123"/>
        <v>1</v>
      </c>
      <c r="EL158" s="4" t="s">
        <v>16415</v>
      </c>
      <c r="EM158" s="4" t="s">
        <v>18505</v>
      </c>
      <c r="EN158" s="4" t="s">
        <v>68</v>
      </c>
      <c r="EO158" s="4" t="s">
        <v>17460</v>
      </c>
      <c r="EP158" s="4">
        <v>200154</v>
      </c>
      <c r="EQ158" s="4" t="s">
        <v>49</v>
      </c>
      <c r="ER158" s="4">
        <v>42043</v>
      </c>
      <c r="ES158" s="10">
        <v>1164.9058445574999</v>
      </c>
      <c r="ET158" s="4">
        <f t="shared" si="94"/>
        <v>335.0941554425001</v>
      </c>
      <c r="EU158" s="4">
        <f t="shared" si="95"/>
        <v>33.509415544250011</v>
      </c>
      <c r="EV158" s="4">
        <v>1000</v>
      </c>
      <c r="EW158" s="4">
        <v>1500</v>
      </c>
      <c r="EX158" s="8" t="str">
        <f t="shared" si="96"/>
        <v>Moderate Headroom</v>
      </c>
      <c r="EY158" s="10">
        <v>2</v>
      </c>
      <c r="EZ158" s="10">
        <v>0.10468599551</v>
      </c>
      <c r="FA158" s="4">
        <f t="shared" si="97"/>
        <v>3.5314004490000009E-2</v>
      </c>
      <c r="FB158" s="4">
        <f t="shared" si="98"/>
        <v>58.856674149999996</v>
      </c>
      <c r="FC158" s="4">
        <v>6.0000000000000012E-2</v>
      </c>
      <c r="FD158" s="4">
        <v>0.14000000000000001</v>
      </c>
      <c r="FE158" s="8" t="str">
        <f t="shared" si="99"/>
        <v>Moderate Headroom</v>
      </c>
      <c r="FF158" s="10">
        <v>2</v>
      </c>
      <c r="FG158" s="4">
        <v>0</v>
      </c>
      <c r="FH158" s="4">
        <f t="shared" si="100"/>
        <v>500</v>
      </c>
      <c r="FI158" s="4">
        <f t="shared" si="101"/>
        <v>100</v>
      </c>
      <c r="FJ158" s="4">
        <v>500</v>
      </c>
      <c r="FK158" s="4">
        <v>500</v>
      </c>
      <c r="FL158" s="8" t="str">
        <f t="shared" si="102"/>
        <v>High Headroom</v>
      </c>
      <c r="FM158" s="4">
        <v>1</v>
      </c>
      <c r="FN158" s="4">
        <v>1.75</v>
      </c>
      <c r="FO158" s="11">
        <v>0.39348950148</v>
      </c>
      <c r="FP158" s="4">
        <f t="shared" si="103"/>
        <v>0.24348950148000001</v>
      </c>
      <c r="FQ158" s="4">
        <f t="shared" si="104"/>
        <v>162.32633432</v>
      </c>
      <c r="FR158" s="4">
        <v>0.15</v>
      </c>
      <c r="FS158" s="4">
        <v>0.15</v>
      </c>
      <c r="FT158" s="8" t="str">
        <f t="shared" si="105"/>
        <v>High Headroom</v>
      </c>
      <c r="FU158" s="10">
        <v>1</v>
      </c>
      <c r="FX158" s="4" t="s">
        <v>115</v>
      </c>
      <c r="FY158" s="4" t="s">
        <v>16415</v>
      </c>
      <c r="FZ158" s="4" t="s">
        <v>15</v>
      </c>
      <c r="GA158" s="4" t="s">
        <v>49</v>
      </c>
      <c r="GB158" s="4" t="s">
        <v>18505</v>
      </c>
      <c r="GC158" s="4">
        <v>200154</v>
      </c>
      <c r="GD158" s="4">
        <v>20154</v>
      </c>
      <c r="GE158" s="4">
        <v>42043</v>
      </c>
      <c r="GF158" s="4"/>
      <c r="GG158" s="10" t="s">
        <v>3551</v>
      </c>
      <c r="GH158" s="30">
        <v>2</v>
      </c>
      <c r="GI158" s="10">
        <v>0.1047</v>
      </c>
      <c r="GJ158" s="30">
        <v>2</v>
      </c>
      <c r="GK158" s="10">
        <v>0.39350000000000002</v>
      </c>
      <c r="GL158" s="30">
        <v>1</v>
      </c>
      <c r="GM158" s="4">
        <v>335.0942</v>
      </c>
      <c r="GN158" s="31">
        <v>0.335094</v>
      </c>
      <c r="GO158" s="4" t="s">
        <v>116</v>
      </c>
      <c r="GP158" s="4" t="s">
        <v>117</v>
      </c>
      <c r="GQ158" s="4">
        <v>3.5299999999999998E-2</v>
      </c>
      <c r="GR158" s="31">
        <v>0.58856699999999995</v>
      </c>
      <c r="GS158" s="4" t="s">
        <v>116</v>
      </c>
      <c r="GT158" s="4" t="s">
        <v>117</v>
      </c>
      <c r="GU158" s="4">
        <v>0.24349999999999999</v>
      </c>
      <c r="GV158" s="31">
        <v>1.6232630000000001</v>
      </c>
      <c r="GW158" s="4" t="s">
        <v>118</v>
      </c>
      <c r="GX158" s="4" t="s">
        <v>117</v>
      </c>
      <c r="GZ158" s="4" t="b">
        <f t="shared" si="124"/>
        <v>1</v>
      </c>
      <c r="HA158" s="4" t="b">
        <f t="shared" si="125"/>
        <v>1</v>
      </c>
      <c r="HB158" s="4" t="b">
        <f t="shared" si="126"/>
        <v>1</v>
      </c>
      <c r="HC158" s="4" t="b">
        <f t="shared" si="127"/>
        <v>1</v>
      </c>
      <c r="HD158" s="4" t="b">
        <f t="shared" si="128"/>
        <v>1</v>
      </c>
      <c r="HE158" s="4" t="b">
        <f t="shared" si="129"/>
        <v>1</v>
      </c>
    </row>
    <row r="159" spans="69:213" ht="45" x14ac:dyDescent="0.25">
      <c r="BQ159" s="4" t="s">
        <v>4171</v>
      </c>
      <c r="BR159" s="4" t="s">
        <v>8252</v>
      </c>
      <c r="BS159" s="4" t="s">
        <v>70</v>
      </c>
      <c r="BT159" s="4" t="s">
        <v>12333</v>
      </c>
      <c r="BU159" s="4">
        <v>300155</v>
      </c>
      <c r="BV159" s="4" t="s">
        <v>49</v>
      </c>
      <c r="BW159" s="4">
        <v>4248376</v>
      </c>
      <c r="BX159" s="10">
        <v>1207.0296203588</v>
      </c>
      <c r="BY159" s="4">
        <f t="shared" si="106"/>
        <v>292.9703796412</v>
      </c>
      <c r="BZ159" s="3">
        <f t="shared" si="107"/>
        <v>29.297037964119998</v>
      </c>
      <c r="CA159" s="3">
        <v>1000</v>
      </c>
      <c r="CB159" s="4">
        <v>1500</v>
      </c>
      <c r="CC159" s="8" t="str">
        <f t="shared" si="108"/>
        <v>Low Headroom</v>
      </c>
      <c r="CD159" s="10">
        <v>2</v>
      </c>
      <c r="CE159" s="10">
        <v>0.1130369254</v>
      </c>
      <c r="CF159" s="4">
        <f t="shared" si="109"/>
        <v>2.6963074600000012E-2</v>
      </c>
      <c r="CG159" s="3">
        <f t="shared" si="110"/>
        <v>44.938457666666679</v>
      </c>
      <c r="CH159" s="3">
        <v>6.0000000000000012E-2</v>
      </c>
      <c r="CI159" s="4">
        <v>0.14000000000000001</v>
      </c>
      <c r="CJ159" s="8" t="str">
        <f t="shared" si="111"/>
        <v>Moderate Headroom</v>
      </c>
      <c r="CK159" s="10">
        <v>2</v>
      </c>
      <c r="CL159" s="4">
        <v>123.6962870254</v>
      </c>
      <c r="CM159" s="4">
        <f t="shared" si="112"/>
        <v>376.30371297459999</v>
      </c>
      <c r="CN159" s="8">
        <f t="shared" si="113"/>
        <v>75.260742594919989</v>
      </c>
      <c r="CO159" s="3">
        <v>500</v>
      </c>
      <c r="CP159" s="4">
        <v>500</v>
      </c>
      <c r="CQ159" s="8" t="str">
        <f t="shared" si="114"/>
        <v>High Headroom</v>
      </c>
      <c r="CR159" s="4">
        <v>1</v>
      </c>
      <c r="CS159" s="4">
        <v>1.75</v>
      </c>
      <c r="CT159" s="10">
        <v>0.85621551443999999</v>
      </c>
      <c r="CU159" s="4">
        <f t="shared" si="115"/>
        <v>0.70621551443999997</v>
      </c>
      <c r="CV159" s="4">
        <f t="shared" si="116"/>
        <v>470.81034296000001</v>
      </c>
      <c r="CW159" s="4">
        <v>0.15</v>
      </c>
      <c r="CX159" s="4">
        <v>0.15</v>
      </c>
      <c r="CY159" s="8" t="str">
        <f t="shared" si="117"/>
        <v>High Headroom</v>
      </c>
      <c r="CZ159" s="10">
        <v>1</v>
      </c>
      <c r="DC159" s="4" t="s">
        <v>115</v>
      </c>
      <c r="DD159" s="4" t="s">
        <v>4171</v>
      </c>
      <c r="DE159" s="4" t="s">
        <v>15</v>
      </c>
      <c r="DF159" s="4" t="s">
        <v>49</v>
      </c>
      <c r="DG159" s="4" t="s">
        <v>8252</v>
      </c>
      <c r="DH159" s="4">
        <v>300155</v>
      </c>
      <c r="DI159" s="4">
        <v>3155</v>
      </c>
      <c r="DJ159" s="29">
        <v>4248376</v>
      </c>
      <c r="DK159" s="4" t="s">
        <v>17</v>
      </c>
      <c r="DL159" s="10" t="s">
        <v>298</v>
      </c>
      <c r="DM159" s="30">
        <v>2</v>
      </c>
      <c r="DN159" s="10">
        <v>0.113</v>
      </c>
      <c r="DO159" s="30">
        <v>2</v>
      </c>
      <c r="DP159" s="10">
        <v>0.85619999999999996</v>
      </c>
      <c r="DQ159" s="30">
        <v>1</v>
      </c>
      <c r="DR159" s="4">
        <v>292.97039999999998</v>
      </c>
      <c r="DS159" s="31">
        <v>0.29297000000000001</v>
      </c>
      <c r="DT159" s="4" t="s">
        <v>120</v>
      </c>
      <c r="DU159" s="4" t="s">
        <v>117</v>
      </c>
      <c r="DV159" s="4">
        <v>2.7E-2</v>
      </c>
      <c r="DW159" s="31">
        <v>0.44938499999999998</v>
      </c>
      <c r="DX159" s="4" t="s">
        <v>116</v>
      </c>
      <c r="DY159" s="4" t="s">
        <v>117</v>
      </c>
      <c r="DZ159" s="4">
        <v>0.70620000000000005</v>
      </c>
      <c r="EA159" s="31">
        <v>4.7081029999999995</v>
      </c>
      <c r="EB159" s="4" t="s">
        <v>118</v>
      </c>
      <c r="EC159" s="4" t="s">
        <v>117</v>
      </c>
      <c r="EE159" s="4" t="b">
        <f t="shared" si="118"/>
        <v>1</v>
      </c>
      <c r="EF159" s="4" t="b">
        <f t="shared" si="119"/>
        <v>1</v>
      </c>
      <c r="EG159" s="4" t="b">
        <f t="shared" si="120"/>
        <v>1</v>
      </c>
      <c r="EH159" s="4" t="b">
        <f t="shared" si="121"/>
        <v>1</v>
      </c>
      <c r="EI159" s="4" t="b">
        <f t="shared" si="122"/>
        <v>1</v>
      </c>
      <c r="EJ159" s="4" t="b">
        <f t="shared" si="123"/>
        <v>1</v>
      </c>
      <c r="EL159" s="4" t="s">
        <v>16416</v>
      </c>
      <c r="EM159" s="4" t="s">
        <v>18506</v>
      </c>
      <c r="EN159" s="4" t="s">
        <v>68</v>
      </c>
      <c r="EO159" s="4" t="s">
        <v>17461</v>
      </c>
      <c r="EP159" s="4">
        <v>200155</v>
      </c>
      <c r="EQ159" s="4" t="s">
        <v>36</v>
      </c>
      <c r="ER159" s="4">
        <v>45029</v>
      </c>
      <c r="ES159" s="10">
        <v>1529.0947828865001</v>
      </c>
      <c r="ET159" s="4">
        <f t="shared" si="94"/>
        <v>970.90521711349993</v>
      </c>
      <c r="EU159" s="4">
        <f t="shared" si="95"/>
        <v>97.090521711349993</v>
      </c>
      <c r="EV159" s="4">
        <v>1000</v>
      </c>
      <c r="EW159" s="4">
        <v>2500</v>
      </c>
      <c r="EX159" s="8" t="str">
        <f t="shared" si="96"/>
        <v>High Headroom</v>
      </c>
      <c r="EY159" s="10">
        <v>3</v>
      </c>
      <c r="EZ159" s="10">
        <v>0.1861378974813</v>
      </c>
      <c r="FA159" s="4">
        <f t="shared" si="97"/>
        <v>1.3862102518700015E-2</v>
      </c>
      <c r="FB159" s="4">
        <f t="shared" si="98"/>
        <v>23.10350419783336</v>
      </c>
      <c r="FC159" s="4">
        <v>0.06</v>
      </c>
      <c r="FD159" s="4">
        <v>0.2</v>
      </c>
      <c r="FE159" s="8" t="str">
        <f t="shared" si="99"/>
        <v>Low Headroom</v>
      </c>
      <c r="FF159" s="10">
        <v>3</v>
      </c>
      <c r="FG159" s="4">
        <v>808.09638004780004</v>
      </c>
      <c r="FH159" s="4">
        <f t="shared" si="100"/>
        <v>691.90361995219996</v>
      </c>
      <c r="FI159" s="4">
        <f t="shared" si="101"/>
        <v>69.190361995220002</v>
      </c>
      <c r="FJ159" s="4">
        <v>1000</v>
      </c>
      <c r="FK159" s="4">
        <v>1500</v>
      </c>
      <c r="FL159" s="8" t="str">
        <f t="shared" si="102"/>
        <v>High Headroom</v>
      </c>
      <c r="FM159" s="4">
        <v>2</v>
      </c>
      <c r="FN159" s="4">
        <v>2.75</v>
      </c>
      <c r="FO159" s="11">
        <v>4.5603149982100001E-2</v>
      </c>
      <c r="FP159" s="4">
        <f t="shared" si="103"/>
        <v>5.6031499821000003E-3</v>
      </c>
      <c r="FQ159" s="4">
        <f t="shared" si="104"/>
        <v>14.007874955249999</v>
      </c>
      <c r="FR159" s="4">
        <v>0.04</v>
      </c>
      <c r="FS159" s="4">
        <v>0.04</v>
      </c>
      <c r="FT159" s="8" t="str">
        <f t="shared" si="105"/>
        <v>Low Headroom</v>
      </c>
      <c r="FU159" s="10">
        <v>3</v>
      </c>
      <c r="FX159" s="4" t="s">
        <v>115</v>
      </c>
      <c r="FY159" s="4" t="s">
        <v>16416</v>
      </c>
      <c r="FZ159" s="4" t="s">
        <v>15</v>
      </c>
      <c r="GA159" s="4" t="s">
        <v>36</v>
      </c>
      <c r="GB159" s="4" t="s">
        <v>18506</v>
      </c>
      <c r="GC159" s="4">
        <v>200155</v>
      </c>
      <c r="GD159" s="4">
        <v>20155</v>
      </c>
      <c r="GE159" s="4">
        <v>45029</v>
      </c>
      <c r="GF159" s="4"/>
      <c r="GG159" s="10" t="s">
        <v>3552</v>
      </c>
      <c r="GH159" s="30">
        <v>3</v>
      </c>
      <c r="GI159" s="10">
        <v>0.18609999999999999</v>
      </c>
      <c r="GJ159" s="30">
        <v>3</v>
      </c>
      <c r="GK159" s="10">
        <v>4.5600000000000002E-2</v>
      </c>
      <c r="GL159" s="30">
        <v>3</v>
      </c>
      <c r="GM159" s="4">
        <v>970.90520000000004</v>
      </c>
      <c r="GN159" s="31">
        <v>0.97090500000000002</v>
      </c>
      <c r="GO159" s="4" t="s">
        <v>118</v>
      </c>
      <c r="GP159" s="4" t="s">
        <v>117</v>
      </c>
      <c r="GQ159" s="4">
        <v>1.3899999999999999E-2</v>
      </c>
      <c r="GR159" s="31">
        <v>0.23103499999999999</v>
      </c>
      <c r="GS159" s="4" t="s">
        <v>120</v>
      </c>
      <c r="GT159" s="4" t="s">
        <v>117</v>
      </c>
      <c r="GU159" s="4">
        <v>5.5999999999999999E-3</v>
      </c>
      <c r="GV159" s="31">
        <v>0.14007899999999998</v>
      </c>
      <c r="GW159" s="4" t="s">
        <v>120</v>
      </c>
      <c r="GX159" s="4" t="s">
        <v>117</v>
      </c>
      <c r="GZ159" s="4" t="b">
        <f t="shared" si="124"/>
        <v>1</v>
      </c>
      <c r="HA159" s="4" t="b">
        <f t="shared" si="125"/>
        <v>1</v>
      </c>
      <c r="HB159" s="4" t="b">
        <f t="shared" si="126"/>
        <v>1</v>
      </c>
      <c r="HC159" s="4" t="b">
        <f t="shared" si="127"/>
        <v>1</v>
      </c>
      <c r="HD159" s="4" t="b">
        <f t="shared" si="128"/>
        <v>1</v>
      </c>
      <c r="HE159" s="4" t="b">
        <f t="shared" si="129"/>
        <v>1</v>
      </c>
    </row>
    <row r="160" spans="69:213" ht="60" x14ac:dyDescent="0.25">
      <c r="BQ160" s="4" t="s">
        <v>4172</v>
      </c>
      <c r="BR160" s="4" t="s">
        <v>8253</v>
      </c>
      <c r="BS160" s="4" t="s">
        <v>70</v>
      </c>
      <c r="BT160" s="4" t="s">
        <v>12334</v>
      </c>
      <c r="BU160" s="4">
        <v>300156</v>
      </c>
      <c r="BV160" s="4" t="s">
        <v>33</v>
      </c>
      <c r="BW160" s="4">
        <v>4809328</v>
      </c>
      <c r="BX160" s="10">
        <v>2118.5360524398998</v>
      </c>
      <c r="BY160" s="4">
        <f t="shared" si="106"/>
        <v>381.46394756010022</v>
      </c>
      <c r="BZ160" s="3">
        <f t="shared" si="107"/>
        <v>38.146394756010018</v>
      </c>
      <c r="CA160" s="3">
        <v>1000</v>
      </c>
      <c r="CB160" s="4">
        <v>2500</v>
      </c>
      <c r="CC160" s="8" t="str">
        <f t="shared" si="108"/>
        <v>Moderate Headroom</v>
      </c>
      <c r="CD160" s="10">
        <v>3</v>
      </c>
      <c r="CE160" s="10">
        <v>0.12884420412</v>
      </c>
      <c r="CF160" s="4">
        <f t="shared" si="109"/>
        <v>1.1155795880000013E-2</v>
      </c>
      <c r="CG160" s="3">
        <f t="shared" si="110"/>
        <v>18.592993133333351</v>
      </c>
      <c r="CH160" s="3">
        <v>6.0000000000000012E-2</v>
      </c>
      <c r="CI160" s="4">
        <v>0.14000000000000001</v>
      </c>
      <c r="CJ160" s="8" t="str">
        <f t="shared" si="111"/>
        <v>Low Headroom</v>
      </c>
      <c r="CK160" s="10">
        <v>2</v>
      </c>
      <c r="CL160" s="4">
        <v>131.1908230153</v>
      </c>
      <c r="CM160" s="4">
        <f t="shared" si="112"/>
        <v>368.8091769847</v>
      </c>
      <c r="CN160" s="8">
        <f t="shared" si="113"/>
        <v>73.76183539694</v>
      </c>
      <c r="CO160" s="3">
        <v>500</v>
      </c>
      <c r="CP160" s="4">
        <v>500</v>
      </c>
      <c r="CQ160" s="8" t="str">
        <f t="shared" si="114"/>
        <v>High Headroom</v>
      </c>
      <c r="CR160" s="4">
        <v>1</v>
      </c>
      <c r="CS160" s="4">
        <v>2</v>
      </c>
      <c r="CT160" s="10">
        <v>0.70350985221999995</v>
      </c>
      <c r="CU160" s="4">
        <f t="shared" si="115"/>
        <v>0.55350985221999993</v>
      </c>
      <c r="CV160" s="4">
        <f t="shared" si="116"/>
        <v>369.00656814666661</v>
      </c>
      <c r="CW160" s="4">
        <v>0.15</v>
      </c>
      <c r="CX160" s="4">
        <v>0.15</v>
      </c>
      <c r="CY160" s="8" t="str">
        <f t="shared" si="117"/>
        <v>High Headroom</v>
      </c>
      <c r="CZ160" s="10">
        <v>1</v>
      </c>
      <c r="DC160" s="4" t="s">
        <v>115</v>
      </c>
      <c r="DD160" s="4" t="s">
        <v>4172</v>
      </c>
      <c r="DE160" s="4" t="s">
        <v>15</v>
      </c>
      <c r="DF160" s="4" t="s">
        <v>33</v>
      </c>
      <c r="DG160" s="4" t="s">
        <v>8253</v>
      </c>
      <c r="DH160" s="4">
        <v>300156</v>
      </c>
      <c r="DI160" s="4">
        <v>3156</v>
      </c>
      <c r="DJ160" s="29">
        <v>4809328</v>
      </c>
      <c r="DK160" s="4" t="s">
        <v>17</v>
      </c>
      <c r="DL160" s="10" t="s">
        <v>299</v>
      </c>
      <c r="DM160" s="30">
        <v>3</v>
      </c>
      <c r="DN160" s="10">
        <v>0.1288</v>
      </c>
      <c r="DO160" s="30">
        <v>2</v>
      </c>
      <c r="DP160" s="10">
        <v>0.70350000000000001</v>
      </c>
      <c r="DQ160" s="30">
        <v>1</v>
      </c>
      <c r="DR160" s="4">
        <v>381.46390000000002</v>
      </c>
      <c r="DS160" s="31">
        <v>0.38146400000000003</v>
      </c>
      <c r="DT160" s="4" t="s">
        <v>116</v>
      </c>
      <c r="DU160" s="4" t="s">
        <v>117</v>
      </c>
      <c r="DV160" s="4">
        <v>1.12E-2</v>
      </c>
      <c r="DW160" s="31">
        <v>0.18593000000000001</v>
      </c>
      <c r="DX160" s="4" t="s">
        <v>120</v>
      </c>
      <c r="DY160" s="4" t="s">
        <v>117</v>
      </c>
      <c r="DZ160" s="4">
        <v>0.55349999999999999</v>
      </c>
      <c r="EA160" s="31">
        <v>3.6900659999999998</v>
      </c>
      <c r="EB160" s="4" t="s">
        <v>118</v>
      </c>
      <c r="EC160" s="4" t="s">
        <v>117</v>
      </c>
      <c r="EE160" s="4" t="b">
        <f t="shared" si="118"/>
        <v>1</v>
      </c>
      <c r="EF160" s="4" t="b">
        <f t="shared" si="119"/>
        <v>1</v>
      </c>
      <c r="EG160" s="4" t="b">
        <f t="shared" si="120"/>
        <v>1</v>
      </c>
      <c r="EH160" s="4" t="b">
        <f t="shared" si="121"/>
        <v>1</v>
      </c>
      <c r="EI160" s="4" t="b">
        <f t="shared" si="122"/>
        <v>1</v>
      </c>
      <c r="EJ160" s="4" t="b">
        <f t="shared" si="123"/>
        <v>1</v>
      </c>
      <c r="EL160" s="4" t="s">
        <v>16417</v>
      </c>
      <c r="EM160" s="4" t="s">
        <v>18507</v>
      </c>
      <c r="EN160" s="4" t="s">
        <v>68</v>
      </c>
      <c r="EO160" s="4" t="s">
        <v>17462</v>
      </c>
      <c r="EP160" s="4">
        <v>200156</v>
      </c>
      <c r="EQ160" s="4" t="s">
        <v>48</v>
      </c>
      <c r="ER160" s="4">
        <v>37059</v>
      </c>
      <c r="ES160" s="10">
        <v>1039.0146948946001</v>
      </c>
      <c r="ET160" s="4">
        <f t="shared" si="94"/>
        <v>460.9853051053999</v>
      </c>
      <c r="EU160" s="4">
        <f t="shared" si="95"/>
        <v>46.098530510539995</v>
      </c>
      <c r="EV160" s="4">
        <v>1000</v>
      </c>
      <c r="EW160" s="4">
        <v>1500</v>
      </c>
      <c r="EX160" s="8" t="str">
        <f t="shared" si="96"/>
        <v>Moderate Headroom</v>
      </c>
      <c r="EY160" s="10">
        <v>2</v>
      </c>
      <c r="EZ160" s="10">
        <v>0.14258077222000001</v>
      </c>
      <c r="FA160" s="4">
        <f t="shared" si="97"/>
        <v>5.7419227779999998E-2</v>
      </c>
      <c r="FB160" s="4">
        <f t="shared" si="98"/>
        <v>95.698712966666662</v>
      </c>
      <c r="FC160" s="4">
        <v>0.06</v>
      </c>
      <c r="FD160" s="4">
        <v>0.2</v>
      </c>
      <c r="FE160" s="8" t="str">
        <f t="shared" si="99"/>
        <v>High Headroom</v>
      </c>
      <c r="FF160" s="10">
        <v>3</v>
      </c>
      <c r="FG160" s="4">
        <v>439.21202745897801</v>
      </c>
      <c r="FH160" s="4">
        <f t="shared" si="100"/>
        <v>60.787972541021986</v>
      </c>
      <c r="FI160" s="4">
        <f t="shared" si="101"/>
        <v>12.157594508204397</v>
      </c>
      <c r="FJ160" s="4">
        <v>500</v>
      </c>
      <c r="FK160" s="4">
        <v>500</v>
      </c>
      <c r="FL160" s="8" t="str">
        <f t="shared" si="102"/>
        <v>Low Headroom</v>
      </c>
      <c r="FM160" s="4">
        <v>1</v>
      </c>
      <c r="FN160" s="4">
        <v>1.75</v>
      </c>
      <c r="FO160" s="11">
        <v>0.30533244761</v>
      </c>
      <c r="FP160" s="4">
        <f t="shared" si="103"/>
        <v>0.15533244761000001</v>
      </c>
      <c r="FQ160" s="4">
        <f t="shared" si="104"/>
        <v>103.55496507333335</v>
      </c>
      <c r="FR160" s="4">
        <v>0.15</v>
      </c>
      <c r="FS160" s="4">
        <v>0.15</v>
      </c>
      <c r="FT160" s="8" t="str">
        <f t="shared" si="105"/>
        <v>High Headroom</v>
      </c>
      <c r="FU160" s="10">
        <v>1</v>
      </c>
      <c r="FX160" s="4" t="s">
        <v>115</v>
      </c>
      <c r="FY160" s="4" t="s">
        <v>16417</v>
      </c>
      <c r="FZ160" s="4" t="s">
        <v>15</v>
      </c>
      <c r="GA160" s="4" t="s">
        <v>48</v>
      </c>
      <c r="GB160" s="4" t="s">
        <v>18507</v>
      </c>
      <c r="GC160" s="4">
        <v>200156</v>
      </c>
      <c r="GD160" s="4">
        <v>20156</v>
      </c>
      <c r="GE160" s="4">
        <v>37059</v>
      </c>
      <c r="GF160" s="4"/>
      <c r="GG160" s="10" t="s">
        <v>3553</v>
      </c>
      <c r="GH160" s="30">
        <v>2</v>
      </c>
      <c r="GI160" s="10">
        <v>0.1426</v>
      </c>
      <c r="GJ160" s="30">
        <v>3</v>
      </c>
      <c r="GK160" s="10">
        <v>0.30530000000000002</v>
      </c>
      <c r="GL160" s="30">
        <v>1</v>
      </c>
      <c r="GM160" s="4">
        <v>460.9853</v>
      </c>
      <c r="GN160" s="31">
        <v>0.46098500000000003</v>
      </c>
      <c r="GO160" s="4" t="s">
        <v>116</v>
      </c>
      <c r="GP160" s="4" t="s">
        <v>117</v>
      </c>
      <c r="GQ160" s="4">
        <v>5.74E-2</v>
      </c>
      <c r="GR160" s="31">
        <v>0.95698700000000003</v>
      </c>
      <c r="GS160" s="4" t="s">
        <v>118</v>
      </c>
      <c r="GT160" s="4" t="s">
        <v>117</v>
      </c>
      <c r="GU160" s="4">
        <v>0.15529999999999999</v>
      </c>
      <c r="GV160" s="31">
        <v>1.03555</v>
      </c>
      <c r="GW160" s="4" t="s">
        <v>118</v>
      </c>
      <c r="GX160" s="4" t="s">
        <v>117</v>
      </c>
      <c r="GZ160" s="4" t="b">
        <f t="shared" si="124"/>
        <v>1</v>
      </c>
      <c r="HA160" s="4" t="b">
        <f t="shared" si="125"/>
        <v>1</v>
      </c>
      <c r="HB160" s="4" t="b">
        <f t="shared" si="126"/>
        <v>1</v>
      </c>
      <c r="HC160" s="4" t="b">
        <f t="shared" si="127"/>
        <v>1</v>
      </c>
      <c r="HD160" s="4" t="b">
        <f t="shared" si="128"/>
        <v>1</v>
      </c>
      <c r="HE160" s="4" t="b">
        <f t="shared" si="129"/>
        <v>1</v>
      </c>
    </row>
    <row r="161" spans="69:213" ht="60" x14ac:dyDescent="0.25">
      <c r="BQ161" s="4" t="s">
        <v>4173</v>
      </c>
      <c r="BR161" s="4" t="s">
        <v>8254</v>
      </c>
      <c r="BS161" s="4" t="s">
        <v>70</v>
      </c>
      <c r="BT161" s="4" t="s">
        <v>12335</v>
      </c>
      <c r="BU161" s="4">
        <v>300157</v>
      </c>
      <c r="BV161" s="4" t="s">
        <v>22</v>
      </c>
      <c r="BW161" s="4">
        <v>605290</v>
      </c>
      <c r="BX161" s="10">
        <v>661.81608615783603</v>
      </c>
      <c r="BY161" s="4">
        <f t="shared" si="106"/>
        <v>838.18391384216397</v>
      </c>
      <c r="BZ161" s="3">
        <f t="shared" si="107"/>
        <v>83.818391384216397</v>
      </c>
      <c r="CA161" s="3">
        <v>1000</v>
      </c>
      <c r="CB161" s="4">
        <v>1500</v>
      </c>
      <c r="CC161" s="8" t="str">
        <f t="shared" si="108"/>
        <v>High Headroom</v>
      </c>
      <c r="CD161" s="10">
        <v>2</v>
      </c>
      <c r="CE161" s="10">
        <v>0.1592180287809</v>
      </c>
      <c r="CF161" s="4">
        <f t="shared" si="109"/>
        <v>4.0781971219100016E-2</v>
      </c>
      <c r="CG161" s="3">
        <f t="shared" si="110"/>
        <v>67.969952031833358</v>
      </c>
      <c r="CH161" s="3">
        <v>0.06</v>
      </c>
      <c r="CI161" s="4">
        <v>0.2</v>
      </c>
      <c r="CJ161" s="8" t="str">
        <f t="shared" si="111"/>
        <v>High Headroom</v>
      </c>
      <c r="CK161" s="10">
        <v>3</v>
      </c>
      <c r="CL161" s="4">
        <v>3303.8936714331999</v>
      </c>
      <c r="CM161" s="4">
        <f t="shared" si="112"/>
        <v>196.10632856680013</v>
      </c>
      <c r="CN161" s="8">
        <f t="shared" si="113"/>
        <v>19.610632856680013</v>
      </c>
      <c r="CO161" s="3">
        <v>1000</v>
      </c>
      <c r="CP161" s="4">
        <v>3500</v>
      </c>
      <c r="CQ161" s="8" t="str">
        <f t="shared" si="114"/>
        <v>Low Headroom</v>
      </c>
      <c r="CR161" s="4">
        <v>4</v>
      </c>
      <c r="CS161" s="4">
        <v>3</v>
      </c>
      <c r="CT161" s="10">
        <v>0.1777286922081</v>
      </c>
      <c r="CU161" s="4">
        <f t="shared" si="115"/>
        <v>2.7728692208100009E-2</v>
      </c>
      <c r="CV161" s="4">
        <f t="shared" si="116"/>
        <v>18.485794805400008</v>
      </c>
      <c r="CW161" s="4">
        <v>0.15</v>
      </c>
      <c r="CX161" s="4">
        <v>0.15</v>
      </c>
      <c r="CY161" s="8" t="str">
        <f t="shared" si="117"/>
        <v>Low Headroom</v>
      </c>
      <c r="CZ161" s="10">
        <v>1</v>
      </c>
      <c r="DC161" s="4" t="s">
        <v>115</v>
      </c>
      <c r="DD161" s="4" t="s">
        <v>4173</v>
      </c>
      <c r="DE161" s="4" t="s">
        <v>15</v>
      </c>
      <c r="DF161" s="4" t="s">
        <v>22</v>
      </c>
      <c r="DG161" s="4" t="s">
        <v>8254</v>
      </c>
      <c r="DH161" s="4">
        <v>300157</v>
      </c>
      <c r="DI161" s="4">
        <v>3157</v>
      </c>
      <c r="DJ161" s="29">
        <v>605290</v>
      </c>
      <c r="DK161" s="4" t="s">
        <v>17</v>
      </c>
      <c r="DL161" s="10">
        <v>661.81610000000001</v>
      </c>
      <c r="DM161" s="30">
        <v>2</v>
      </c>
      <c r="DN161" s="10">
        <v>0.15920000000000001</v>
      </c>
      <c r="DO161" s="30">
        <v>3</v>
      </c>
      <c r="DP161" s="10">
        <v>0.1777</v>
      </c>
      <c r="DQ161" s="30">
        <v>1</v>
      </c>
      <c r="DR161" s="4">
        <v>838.18389999999999</v>
      </c>
      <c r="DS161" s="31">
        <v>0.83818399999999993</v>
      </c>
      <c r="DT161" s="4" t="s">
        <v>118</v>
      </c>
      <c r="DU161" s="4" t="s">
        <v>117</v>
      </c>
      <c r="DV161" s="4">
        <v>4.0800000000000003E-2</v>
      </c>
      <c r="DW161" s="31">
        <v>0.67969999999999997</v>
      </c>
      <c r="DX161" s="4" t="s">
        <v>118</v>
      </c>
      <c r="DY161" s="4" t="s">
        <v>117</v>
      </c>
      <c r="DZ161" s="4">
        <v>2.7699999999999999E-2</v>
      </c>
      <c r="EA161" s="31">
        <v>0.18485800000000002</v>
      </c>
      <c r="EB161" s="4" t="s">
        <v>120</v>
      </c>
      <c r="EC161" s="4" t="s">
        <v>117</v>
      </c>
      <c r="EE161" s="4" t="b">
        <f t="shared" si="118"/>
        <v>1</v>
      </c>
      <c r="EF161" s="4" t="b">
        <f t="shared" si="119"/>
        <v>1</v>
      </c>
      <c r="EG161" s="4" t="b">
        <f t="shared" si="120"/>
        <v>1</v>
      </c>
      <c r="EH161" s="4" t="b">
        <f t="shared" si="121"/>
        <v>1</v>
      </c>
      <c r="EI161" s="4" t="b">
        <f t="shared" si="122"/>
        <v>1</v>
      </c>
      <c r="EJ161" s="4" t="b">
        <f t="shared" si="123"/>
        <v>1</v>
      </c>
      <c r="EL161" s="4" t="s">
        <v>16418</v>
      </c>
      <c r="EM161" s="4" t="s">
        <v>18508</v>
      </c>
      <c r="EN161" s="4" t="s">
        <v>68</v>
      </c>
      <c r="EO161" s="4" t="s">
        <v>17463</v>
      </c>
      <c r="EP161" s="4">
        <v>200157</v>
      </c>
      <c r="EQ161" s="4" t="s">
        <v>33</v>
      </c>
      <c r="ER161" s="4">
        <v>48085</v>
      </c>
      <c r="ES161" s="10">
        <v>922.25175147862501</v>
      </c>
      <c r="ET161" s="4">
        <f t="shared" si="94"/>
        <v>577.74824852137499</v>
      </c>
      <c r="EU161" s="4">
        <f t="shared" si="95"/>
        <v>57.774824852137499</v>
      </c>
      <c r="EV161" s="4">
        <v>1000</v>
      </c>
      <c r="EW161" s="4">
        <v>1500</v>
      </c>
      <c r="EX161" s="8" t="str">
        <f t="shared" si="96"/>
        <v>Moderate Headroom</v>
      </c>
      <c r="EY161" s="10">
        <v>2</v>
      </c>
      <c r="EZ161" s="10">
        <v>0.14187579666149999</v>
      </c>
      <c r="FA161" s="4">
        <f t="shared" si="97"/>
        <v>5.8124203338500019E-2</v>
      </c>
      <c r="FB161" s="4">
        <f t="shared" si="98"/>
        <v>96.873672230833364</v>
      </c>
      <c r="FC161" s="4">
        <v>0.06</v>
      </c>
      <c r="FD161" s="4">
        <v>0.2</v>
      </c>
      <c r="FE161" s="8" t="str">
        <f t="shared" si="99"/>
        <v>High Headroom</v>
      </c>
      <c r="FF161" s="10">
        <v>3</v>
      </c>
      <c r="FG161" s="4">
        <v>0</v>
      </c>
      <c r="FH161" s="4">
        <f t="shared" si="100"/>
        <v>500</v>
      </c>
      <c r="FI161" s="4">
        <f t="shared" si="101"/>
        <v>100</v>
      </c>
      <c r="FJ161" s="4">
        <v>500</v>
      </c>
      <c r="FK161" s="4">
        <v>500</v>
      </c>
      <c r="FL161" s="8" t="str">
        <f t="shared" si="102"/>
        <v>High Headroom</v>
      </c>
      <c r="FM161" s="4">
        <v>1</v>
      </c>
      <c r="FN161" s="4">
        <v>2.25</v>
      </c>
      <c r="FO161" s="11">
        <v>0.8629397227358</v>
      </c>
      <c r="FP161" s="4">
        <f t="shared" si="103"/>
        <v>0.71293972273579997</v>
      </c>
      <c r="FQ161" s="4">
        <f t="shared" si="104"/>
        <v>475.29314849053333</v>
      </c>
      <c r="FR161" s="4">
        <v>0.15</v>
      </c>
      <c r="FS161" s="4">
        <v>0.15</v>
      </c>
      <c r="FT161" s="8" t="str">
        <f t="shared" si="105"/>
        <v>High Headroom</v>
      </c>
      <c r="FU161" s="10">
        <v>1</v>
      </c>
      <c r="FX161" s="4" t="s">
        <v>115</v>
      </c>
      <c r="FY161" s="4" t="s">
        <v>16418</v>
      </c>
      <c r="FZ161" s="4" t="s">
        <v>15</v>
      </c>
      <c r="GA161" s="4" t="s">
        <v>33</v>
      </c>
      <c r="GB161" s="4" t="s">
        <v>18508</v>
      </c>
      <c r="GC161" s="4">
        <v>200157</v>
      </c>
      <c r="GD161" s="4">
        <v>20157</v>
      </c>
      <c r="GE161" s="4">
        <v>48085</v>
      </c>
      <c r="GF161" s="4"/>
      <c r="GG161" s="10">
        <v>922.2518</v>
      </c>
      <c r="GH161" s="30">
        <v>2</v>
      </c>
      <c r="GI161" s="10">
        <v>0.1419</v>
      </c>
      <c r="GJ161" s="30">
        <v>3</v>
      </c>
      <c r="GK161" s="10">
        <v>0.8629</v>
      </c>
      <c r="GL161" s="30">
        <v>1</v>
      </c>
      <c r="GM161" s="4">
        <v>577.7482</v>
      </c>
      <c r="GN161" s="31">
        <v>0.57774800000000004</v>
      </c>
      <c r="GO161" s="4" t="s">
        <v>116</v>
      </c>
      <c r="GP161" s="4" t="s">
        <v>117</v>
      </c>
      <c r="GQ161" s="4">
        <v>5.8099999999999999E-2</v>
      </c>
      <c r="GR161" s="31">
        <v>0.96873699999999996</v>
      </c>
      <c r="GS161" s="4" t="s">
        <v>118</v>
      </c>
      <c r="GT161" s="4" t="s">
        <v>117</v>
      </c>
      <c r="GU161" s="4">
        <v>0.71289999999999998</v>
      </c>
      <c r="GV161" s="31">
        <v>4.7529310000000002</v>
      </c>
      <c r="GW161" s="4" t="s">
        <v>118</v>
      </c>
      <c r="GX161" s="4" t="s">
        <v>117</v>
      </c>
      <c r="GZ161" s="4" t="b">
        <f t="shared" si="124"/>
        <v>1</v>
      </c>
      <c r="HA161" s="4" t="b">
        <f t="shared" si="125"/>
        <v>1</v>
      </c>
      <c r="HB161" s="4" t="b">
        <f t="shared" si="126"/>
        <v>1</v>
      </c>
      <c r="HC161" s="4" t="b">
        <f t="shared" si="127"/>
        <v>1</v>
      </c>
      <c r="HD161" s="4" t="b">
        <f t="shared" si="128"/>
        <v>1</v>
      </c>
      <c r="HE161" s="4" t="b">
        <f t="shared" si="129"/>
        <v>1</v>
      </c>
    </row>
    <row r="162" spans="69:213" ht="60" x14ac:dyDescent="0.25">
      <c r="BQ162" s="4" t="s">
        <v>4174</v>
      </c>
      <c r="BR162" s="4" t="s">
        <v>8255</v>
      </c>
      <c r="BS162" s="4" t="s">
        <v>70</v>
      </c>
      <c r="BT162" s="4" t="s">
        <v>12336</v>
      </c>
      <c r="BU162" s="4">
        <v>300158</v>
      </c>
      <c r="BV162" s="4" t="s">
        <v>43</v>
      </c>
      <c r="BW162" s="4">
        <v>5506500</v>
      </c>
      <c r="BX162" s="10">
        <v>1380.6839840985001</v>
      </c>
      <c r="BY162" s="4">
        <f t="shared" si="106"/>
        <v>119.3160159014999</v>
      </c>
      <c r="BZ162" s="3">
        <f t="shared" si="107"/>
        <v>11.93160159014999</v>
      </c>
      <c r="CA162" s="3">
        <v>1000</v>
      </c>
      <c r="CB162" s="4">
        <v>1500</v>
      </c>
      <c r="CC162" s="8" t="str">
        <f t="shared" si="108"/>
        <v>Low Headroom</v>
      </c>
      <c r="CD162" s="10">
        <v>2</v>
      </c>
      <c r="CE162" s="10">
        <v>0.12847362062000001</v>
      </c>
      <c r="CF162" s="4">
        <f t="shared" si="109"/>
        <v>1.1526379380000007E-2</v>
      </c>
      <c r="CG162" s="3">
        <f t="shared" si="110"/>
        <v>19.210632300000007</v>
      </c>
      <c r="CH162" s="3">
        <v>6.0000000000000012E-2</v>
      </c>
      <c r="CI162" s="4">
        <v>0.14000000000000001</v>
      </c>
      <c r="CJ162" s="8" t="str">
        <f t="shared" si="111"/>
        <v>Low Headroom</v>
      </c>
      <c r="CK162" s="10">
        <v>2</v>
      </c>
      <c r="CL162" s="4">
        <v>87.475858933699996</v>
      </c>
      <c r="CM162" s="4">
        <f t="shared" si="112"/>
        <v>412.52414106629999</v>
      </c>
      <c r="CN162" s="8">
        <f t="shared" si="113"/>
        <v>82.504828213259998</v>
      </c>
      <c r="CO162" s="3">
        <v>500</v>
      </c>
      <c r="CP162" s="4">
        <v>500</v>
      </c>
      <c r="CQ162" s="8" t="str">
        <f t="shared" si="114"/>
        <v>High Headroom</v>
      </c>
      <c r="CR162" s="4">
        <v>1</v>
      </c>
      <c r="CS162" s="4">
        <v>1.75</v>
      </c>
      <c r="CT162" s="10">
        <v>0.41316992106</v>
      </c>
      <c r="CU162" s="4">
        <f t="shared" si="115"/>
        <v>0.26316992106000003</v>
      </c>
      <c r="CV162" s="4">
        <f t="shared" si="116"/>
        <v>175.44661404000004</v>
      </c>
      <c r="CW162" s="4">
        <v>0.15</v>
      </c>
      <c r="CX162" s="4">
        <v>0.15</v>
      </c>
      <c r="CY162" s="8" t="str">
        <f t="shared" si="117"/>
        <v>High Headroom</v>
      </c>
      <c r="CZ162" s="10">
        <v>1</v>
      </c>
      <c r="DC162" s="4" t="s">
        <v>115</v>
      </c>
      <c r="DD162" s="4" t="s">
        <v>4174</v>
      </c>
      <c r="DE162" s="4" t="s">
        <v>15</v>
      </c>
      <c r="DF162" s="4" t="s">
        <v>43</v>
      </c>
      <c r="DG162" s="4" t="s">
        <v>8255</v>
      </c>
      <c r="DH162" s="4">
        <v>300158</v>
      </c>
      <c r="DI162" s="4">
        <v>3158</v>
      </c>
      <c r="DJ162" s="29">
        <v>5506500</v>
      </c>
      <c r="DK162" s="4" t="s">
        <v>17</v>
      </c>
      <c r="DL162" s="10" t="s">
        <v>300</v>
      </c>
      <c r="DM162" s="30">
        <v>2</v>
      </c>
      <c r="DN162" s="10">
        <v>0.1285</v>
      </c>
      <c r="DO162" s="30">
        <v>2</v>
      </c>
      <c r="DP162" s="10">
        <v>0.41320000000000001</v>
      </c>
      <c r="DQ162" s="30">
        <v>1</v>
      </c>
      <c r="DR162" s="4">
        <v>119.316</v>
      </c>
      <c r="DS162" s="31">
        <v>0.11931599999999999</v>
      </c>
      <c r="DT162" s="4" t="s">
        <v>120</v>
      </c>
      <c r="DU162" s="4" t="s">
        <v>117</v>
      </c>
      <c r="DV162" s="4">
        <v>1.15E-2</v>
      </c>
      <c r="DW162" s="31">
        <v>0.192106</v>
      </c>
      <c r="DX162" s="4" t="s">
        <v>120</v>
      </c>
      <c r="DY162" s="4" t="s">
        <v>117</v>
      </c>
      <c r="DZ162" s="4">
        <v>0.26319999999999999</v>
      </c>
      <c r="EA162" s="31">
        <v>1.7544659999999999</v>
      </c>
      <c r="EB162" s="4" t="s">
        <v>118</v>
      </c>
      <c r="EC162" s="4" t="s">
        <v>117</v>
      </c>
      <c r="EE162" s="4" t="b">
        <f t="shared" si="118"/>
        <v>1</v>
      </c>
      <c r="EF162" s="4" t="b">
        <f t="shared" si="119"/>
        <v>1</v>
      </c>
      <c r="EG162" s="4" t="b">
        <f t="shared" si="120"/>
        <v>1</v>
      </c>
      <c r="EH162" s="4" t="b">
        <f t="shared" si="121"/>
        <v>1</v>
      </c>
      <c r="EI162" s="4" t="b">
        <f t="shared" si="122"/>
        <v>1</v>
      </c>
      <c r="EJ162" s="4" t="b">
        <f t="shared" si="123"/>
        <v>1</v>
      </c>
      <c r="EL162" s="4" t="s">
        <v>16419</v>
      </c>
      <c r="EM162" s="4" t="s">
        <v>18509</v>
      </c>
      <c r="EN162" s="4" t="s">
        <v>68</v>
      </c>
      <c r="EO162" s="4" t="s">
        <v>17464</v>
      </c>
      <c r="EP162" s="4">
        <v>200158</v>
      </c>
      <c r="EQ162" s="4" t="s">
        <v>44</v>
      </c>
      <c r="ER162" s="4">
        <v>47029</v>
      </c>
      <c r="ES162" s="10">
        <v>954.20935172487998</v>
      </c>
      <c r="ET162" s="4">
        <f t="shared" si="94"/>
        <v>545.79064827512002</v>
      </c>
      <c r="EU162" s="4">
        <f t="shared" si="95"/>
        <v>54.579064827511999</v>
      </c>
      <c r="EV162" s="4">
        <v>1000</v>
      </c>
      <c r="EW162" s="4">
        <v>1500</v>
      </c>
      <c r="EX162" s="8" t="str">
        <f t="shared" si="96"/>
        <v>Moderate Headroom</v>
      </c>
      <c r="EY162" s="10">
        <v>2</v>
      </c>
      <c r="EZ162" s="10">
        <v>0.14480805538069999</v>
      </c>
      <c r="FA162" s="4">
        <f t="shared" si="97"/>
        <v>5.5191944619300021E-2</v>
      </c>
      <c r="FB162" s="4">
        <f t="shared" si="98"/>
        <v>91.986574365500047</v>
      </c>
      <c r="FC162" s="4">
        <v>0.06</v>
      </c>
      <c r="FD162" s="4">
        <v>0.2</v>
      </c>
      <c r="FE162" s="8" t="str">
        <f t="shared" si="99"/>
        <v>High Headroom</v>
      </c>
      <c r="FF162" s="10">
        <v>3</v>
      </c>
      <c r="FG162" s="4">
        <v>0</v>
      </c>
      <c r="FH162" s="4">
        <f t="shared" si="100"/>
        <v>500</v>
      </c>
      <c r="FI162" s="4">
        <f t="shared" si="101"/>
        <v>100</v>
      </c>
      <c r="FJ162" s="4">
        <v>500</v>
      </c>
      <c r="FK162" s="4">
        <v>500</v>
      </c>
      <c r="FL162" s="8" t="str">
        <f t="shared" si="102"/>
        <v>High Headroom</v>
      </c>
      <c r="FM162" s="4">
        <v>1</v>
      </c>
      <c r="FN162" s="4">
        <v>2.25</v>
      </c>
      <c r="FO162" s="11">
        <v>9.4843349993899997E-2</v>
      </c>
      <c r="FP162" s="4">
        <f t="shared" si="103"/>
        <v>1.4843349993899996E-2</v>
      </c>
      <c r="FQ162" s="4">
        <f t="shared" si="104"/>
        <v>21.204785705571421</v>
      </c>
      <c r="FR162" s="4">
        <v>7.0000000000000007E-2</v>
      </c>
      <c r="FS162" s="4">
        <v>0.08</v>
      </c>
      <c r="FT162" s="8" t="str">
        <f t="shared" si="105"/>
        <v>Low Headroom</v>
      </c>
      <c r="FU162" s="10">
        <v>2</v>
      </c>
      <c r="FX162" s="4" t="s">
        <v>115</v>
      </c>
      <c r="FY162" s="4" t="s">
        <v>16419</v>
      </c>
      <c r="FZ162" s="4" t="s">
        <v>15</v>
      </c>
      <c r="GA162" s="4" t="s">
        <v>44</v>
      </c>
      <c r="GB162" s="4" t="s">
        <v>18509</v>
      </c>
      <c r="GC162" s="4">
        <v>200158</v>
      </c>
      <c r="GD162" s="4">
        <v>20158</v>
      </c>
      <c r="GE162" s="4">
        <v>47029</v>
      </c>
      <c r="GF162" s="4"/>
      <c r="GG162" s="10">
        <v>954.20939999999996</v>
      </c>
      <c r="GH162" s="30">
        <v>2</v>
      </c>
      <c r="GI162" s="10">
        <v>0.14480000000000001</v>
      </c>
      <c r="GJ162" s="30">
        <v>3</v>
      </c>
      <c r="GK162" s="10">
        <v>9.4799999999999995E-2</v>
      </c>
      <c r="GL162" s="30">
        <v>2</v>
      </c>
      <c r="GM162" s="4">
        <v>545.79060000000004</v>
      </c>
      <c r="GN162" s="31">
        <v>0.54579099999999992</v>
      </c>
      <c r="GO162" s="4" t="s">
        <v>116</v>
      </c>
      <c r="GP162" s="4" t="s">
        <v>117</v>
      </c>
      <c r="GQ162" s="4">
        <v>5.5199999999999999E-2</v>
      </c>
      <c r="GR162" s="31">
        <v>0.91986599999999996</v>
      </c>
      <c r="GS162" s="4" t="s">
        <v>118</v>
      </c>
      <c r="GT162" s="4" t="s">
        <v>117</v>
      </c>
      <c r="GU162" s="4">
        <v>1.4800000000000001E-2</v>
      </c>
      <c r="GV162" s="31">
        <v>0.21204799999999999</v>
      </c>
      <c r="GW162" s="4" t="s">
        <v>120</v>
      </c>
      <c r="GX162" s="4" t="s">
        <v>117</v>
      </c>
      <c r="GZ162" s="4" t="b">
        <f t="shared" si="124"/>
        <v>1</v>
      </c>
      <c r="HA162" s="4" t="b">
        <f t="shared" si="125"/>
        <v>1</v>
      </c>
      <c r="HB162" s="4" t="b">
        <f t="shared" si="126"/>
        <v>1</v>
      </c>
      <c r="HC162" s="4" t="b">
        <f t="shared" si="127"/>
        <v>1</v>
      </c>
      <c r="HD162" s="4" t="b">
        <f t="shared" si="128"/>
        <v>1</v>
      </c>
      <c r="HE162" s="4" t="b">
        <f t="shared" si="129"/>
        <v>1</v>
      </c>
    </row>
    <row r="163" spans="69:213" ht="60" x14ac:dyDescent="0.25">
      <c r="BQ163" s="4" t="s">
        <v>4175</v>
      </c>
      <c r="BR163" s="4" t="s">
        <v>8256</v>
      </c>
      <c r="BS163" s="4" t="s">
        <v>70</v>
      </c>
      <c r="BT163" s="4" t="s">
        <v>12337</v>
      </c>
      <c r="BU163" s="4">
        <v>300159</v>
      </c>
      <c r="BV163" s="4" t="s">
        <v>24</v>
      </c>
      <c r="BW163" s="4">
        <v>807850</v>
      </c>
      <c r="BX163" s="10">
        <v>835.4540847925</v>
      </c>
      <c r="BY163" s="4">
        <f t="shared" si="106"/>
        <v>664.5459152075</v>
      </c>
      <c r="BZ163" s="3">
        <f t="shared" si="107"/>
        <v>66.45459152075</v>
      </c>
      <c r="CA163" s="3">
        <v>1000</v>
      </c>
      <c r="CB163" s="4">
        <v>1500</v>
      </c>
      <c r="CC163" s="8" t="str">
        <f t="shared" si="108"/>
        <v>High Headroom</v>
      </c>
      <c r="CD163" s="10">
        <v>2</v>
      </c>
      <c r="CE163" s="10">
        <v>7.8944949188000005E-2</v>
      </c>
      <c r="CF163" s="4">
        <f t="shared" si="109"/>
        <v>1.0550508119999968E-3</v>
      </c>
      <c r="CG163" s="3">
        <f t="shared" si="110"/>
        <v>1.318813514999996</v>
      </c>
      <c r="CH163" s="3">
        <v>0.08</v>
      </c>
      <c r="CI163" s="4">
        <v>0.08</v>
      </c>
      <c r="CJ163" s="8" t="str">
        <f t="shared" si="111"/>
        <v>Low Headroom</v>
      </c>
      <c r="CK163" s="10">
        <v>1</v>
      </c>
      <c r="CL163" s="4">
        <v>696.64489209809994</v>
      </c>
      <c r="CM163" s="4">
        <f t="shared" si="112"/>
        <v>803.35510790190006</v>
      </c>
      <c r="CN163" s="8">
        <f t="shared" si="113"/>
        <v>80.33551079019</v>
      </c>
      <c r="CO163" s="3">
        <v>1000</v>
      </c>
      <c r="CP163" s="4">
        <v>1500</v>
      </c>
      <c r="CQ163" s="8" t="str">
        <f t="shared" si="114"/>
        <v>High Headroom</v>
      </c>
      <c r="CR163" s="4">
        <v>2</v>
      </c>
      <c r="CS163" s="4">
        <v>1.5</v>
      </c>
      <c r="CT163" s="10">
        <v>0.45598125824000002</v>
      </c>
      <c r="CU163" s="4">
        <f t="shared" si="115"/>
        <v>0.30598125824</v>
      </c>
      <c r="CV163" s="4">
        <f t="shared" si="116"/>
        <v>203.98750549333334</v>
      </c>
      <c r="CW163" s="4">
        <v>0.15</v>
      </c>
      <c r="CX163" s="4">
        <v>0.15</v>
      </c>
      <c r="CY163" s="8" t="str">
        <f t="shared" si="117"/>
        <v>High Headroom</v>
      </c>
      <c r="CZ163" s="10">
        <v>1</v>
      </c>
      <c r="DC163" s="4" t="s">
        <v>115</v>
      </c>
      <c r="DD163" s="4" t="s">
        <v>4175</v>
      </c>
      <c r="DE163" s="4" t="s">
        <v>15</v>
      </c>
      <c r="DF163" s="4" t="s">
        <v>24</v>
      </c>
      <c r="DG163" s="4" t="s">
        <v>8256</v>
      </c>
      <c r="DH163" s="4">
        <v>300159</v>
      </c>
      <c r="DI163" s="4">
        <v>3159</v>
      </c>
      <c r="DJ163" s="29">
        <v>807850</v>
      </c>
      <c r="DK163" s="4" t="s">
        <v>17</v>
      </c>
      <c r="DL163" s="10">
        <v>835.45410000000004</v>
      </c>
      <c r="DM163" s="30">
        <v>2</v>
      </c>
      <c r="DN163" s="10">
        <v>7.8899999999999998E-2</v>
      </c>
      <c r="DO163" s="30">
        <v>1</v>
      </c>
      <c r="DP163" s="10">
        <v>0.45600000000000002</v>
      </c>
      <c r="DQ163" s="30">
        <v>1</v>
      </c>
      <c r="DR163" s="4">
        <v>664.54589999999996</v>
      </c>
      <c r="DS163" s="31">
        <v>0.66454599999999997</v>
      </c>
      <c r="DT163" s="4" t="s">
        <v>118</v>
      </c>
      <c r="DU163" s="4" t="s">
        <v>117</v>
      </c>
      <c r="DV163" s="4">
        <v>1.1000000000000001E-3</v>
      </c>
      <c r="DW163" s="31">
        <v>1.3188E-2</v>
      </c>
      <c r="DX163" s="4" t="s">
        <v>120</v>
      </c>
      <c r="DY163" s="4" t="s">
        <v>117</v>
      </c>
      <c r="DZ163" s="4">
        <v>0.30599999999999999</v>
      </c>
      <c r="EA163" s="31">
        <v>2.0398750000000003</v>
      </c>
      <c r="EB163" s="4" t="s">
        <v>118</v>
      </c>
      <c r="EC163" s="4" t="s">
        <v>117</v>
      </c>
      <c r="EE163" s="4" t="b">
        <f t="shared" si="118"/>
        <v>1</v>
      </c>
      <c r="EF163" s="4" t="b">
        <f t="shared" si="119"/>
        <v>1</v>
      </c>
      <c r="EG163" s="4" t="b">
        <f t="shared" si="120"/>
        <v>1</v>
      </c>
      <c r="EH163" s="4" t="b">
        <f t="shared" si="121"/>
        <v>1</v>
      </c>
      <c r="EI163" s="4" t="b">
        <f t="shared" si="122"/>
        <v>1</v>
      </c>
      <c r="EJ163" s="4" t="b">
        <f t="shared" si="123"/>
        <v>1</v>
      </c>
      <c r="EL163" s="4" t="s">
        <v>16420</v>
      </c>
      <c r="EM163" s="4" t="s">
        <v>18510</v>
      </c>
      <c r="EN163" s="4" t="s">
        <v>68</v>
      </c>
      <c r="EO163" s="4" t="s">
        <v>17465</v>
      </c>
      <c r="EP163" s="4">
        <v>200159</v>
      </c>
      <c r="EQ163" s="4" t="s">
        <v>48</v>
      </c>
      <c r="ER163" s="4">
        <v>37057</v>
      </c>
      <c r="ES163" s="10">
        <v>391.720258575169</v>
      </c>
      <c r="ET163" s="4">
        <f t="shared" si="94"/>
        <v>108.279741424831</v>
      </c>
      <c r="EU163" s="4">
        <f t="shared" si="95"/>
        <v>21.6559482849662</v>
      </c>
      <c r="EV163" s="4">
        <v>500</v>
      </c>
      <c r="EW163" s="4">
        <v>500</v>
      </c>
      <c r="EX163" s="8" t="str">
        <f t="shared" si="96"/>
        <v>Low Headroom</v>
      </c>
      <c r="EY163" s="10">
        <v>1</v>
      </c>
      <c r="EZ163" s="10">
        <v>8.8895770112099995E-2</v>
      </c>
      <c r="FA163" s="4">
        <f t="shared" si="97"/>
        <v>5.1104229887900018E-2</v>
      </c>
      <c r="FB163" s="4">
        <f t="shared" si="98"/>
        <v>85.173716479833345</v>
      </c>
      <c r="FC163" s="4">
        <v>6.0000000000000012E-2</v>
      </c>
      <c r="FD163" s="4">
        <v>0.14000000000000001</v>
      </c>
      <c r="FE163" s="8" t="str">
        <f t="shared" si="99"/>
        <v>High Headroom</v>
      </c>
      <c r="FF163" s="10">
        <v>2</v>
      </c>
      <c r="FG163" s="4">
        <v>231.30582683599101</v>
      </c>
      <c r="FH163" s="4">
        <f t="shared" si="100"/>
        <v>268.69417316400899</v>
      </c>
      <c r="FI163" s="4">
        <f t="shared" si="101"/>
        <v>53.738834632801805</v>
      </c>
      <c r="FJ163" s="4">
        <v>500</v>
      </c>
      <c r="FK163" s="4">
        <v>500</v>
      </c>
      <c r="FL163" s="8" t="str">
        <f t="shared" si="102"/>
        <v>Moderate Headroom</v>
      </c>
      <c r="FM163" s="4">
        <v>1</v>
      </c>
      <c r="FN163" s="4">
        <v>1.5</v>
      </c>
      <c r="FO163" s="11">
        <v>0.54122245415449999</v>
      </c>
      <c r="FP163" s="4">
        <f t="shared" si="103"/>
        <v>0.39122245415449997</v>
      </c>
      <c r="FQ163" s="4">
        <f t="shared" si="104"/>
        <v>260.81496943633329</v>
      </c>
      <c r="FR163" s="4">
        <v>0.15</v>
      </c>
      <c r="FS163" s="4">
        <v>0.15</v>
      </c>
      <c r="FT163" s="8" t="str">
        <f t="shared" si="105"/>
        <v>High Headroom</v>
      </c>
      <c r="FU163" s="10">
        <v>1</v>
      </c>
      <c r="FX163" s="4" t="s">
        <v>115</v>
      </c>
      <c r="FY163" s="4" t="s">
        <v>16420</v>
      </c>
      <c r="FZ163" s="4" t="s">
        <v>15</v>
      </c>
      <c r="GA163" s="4" t="s">
        <v>48</v>
      </c>
      <c r="GB163" s="4" t="s">
        <v>18510</v>
      </c>
      <c r="GC163" s="4">
        <v>200159</v>
      </c>
      <c r="GD163" s="4">
        <v>20159</v>
      </c>
      <c r="GE163" s="4">
        <v>37057</v>
      </c>
      <c r="GF163" s="4"/>
      <c r="GG163" s="10">
        <v>391.72030000000001</v>
      </c>
      <c r="GH163" s="30">
        <v>1</v>
      </c>
      <c r="GI163" s="10">
        <v>8.8900000000000007E-2</v>
      </c>
      <c r="GJ163" s="30">
        <v>2</v>
      </c>
      <c r="GK163" s="10">
        <v>0.54120000000000001</v>
      </c>
      <c r="GL163" s="30">
        <v>1</v>
      </c>
      <c r="GM163" s="4">
        <v>108.27970000000001</v>
      </c>
      <c r="GN163" s="31">
        <v>0.216559</v>
      </c>
      <c r="GO163" s="4" t="s">
        <v>120</v>
      </c>
      <c r="GP163" s="4" t="s">
        <v>117</v>
      </c>
      <c r="GQ163" s="4">
        <v>5.11E-2</v>
      </c>
      <c r="GR163" s="31">
        <v>0.85173699999999997</v>
      </c>
      <c r="GS163" s="4" t="s">
        <v>118</v>
      </c>
      <c r="GT163" s="4" t="s">
        <v>117</v>
      </c>
      <c r="GU163" s="4">
        <v>0.39119999999999999</v>
      </c>
      <c r="GV163" s="31">
        <v>2.6081500000000002</v>
      </c>
      <c r="GW163" s="4" t="s">
        <v>118</v>
      </c>
      <c r="GX163" s="4" t="s">
        <v>117</v>
      </c>
      <c r="GZ163" s="4" t="b">
        <f t="shared" si="124"/>
        <v>1</v>
      </c>
      <c r="HA163" s="4" t="b">
        <f t="shared" si="125"/>
        <v>1</v>
      </c>
      <c r="HB163" s="4" t="b">
        <f t="shared" si="126"/>
        <v>1</v>
      </c>
      <c r="HC163" s="4" t="b">
        <f t="shared" si="127"/>
        <v>1</v>
      </c>
      <c r="HD163" s="4" t="b">
        <f t="shared" si="128"/>
        <v>1</v>
      </c>
      <c r="HE163" s="4" t="b">
        <f t="shared" si="129"/>
        <v>1</v>
      </c>
    </row>
    <row r="164" spans="69:213" ht="60" x14ac:dyDescent="0.25">
      <c r="BQ164" s="4" t="s">
        <v>4176</v>
      </c>
      <c r="BR164" s="4" t="s">
        <v>8257</v>
      </c>
      <c r="BS164" s="4" t="s">
        <v>70</v>
      </c>
      <c r="BT164" s="4" t="s">
        <v>12338</v>
      </c>
      <c r="BU164" s="4">
        <v>300160</v>
      </c>
      <c r="BV164" s="4" t="s">
        <v>33</v>
      </c>
      <c r="BW164" s="4">
        <v>4809556</v>
      </c>
      <c r="BX164" s="10">
        <v>4047.7325008215998</v>
      </c>
      <c r="BY164" s="4">
        <f t="shared" si="106"/>
        <v>452.26749917840016</v>
      </c>
      <c r="BZ164" s="3">
        <f t="shared" si="107"/>
        <v>45.226749917840017</v>
      </c>
      <c r="CA164" s="3">
        <v>1000</v>
      </c>
      <c r="CB164" s="4">
        <v>4500</v>
      </c>
      <c r="CC164" s="8" t="str">
        <f t="shared" si="108"/>
        <v>Moderate Headroom</v>
      </c>
      <c r="CD164" s="10">
        <v>5</v>
      </c>
      <c r="CE164" s="10">
        <v>0.16040396688</v>
      </c>
      <c r="CF164" s="4">
        <f t="shared" si="109"/>
        <v>3.9596033120000013E-2</v>
      </c>
      <c r="CG164" s="3">
        <f t="shared" si="110"/>
        <v>65.993388533333359</v>
      </c>
      <c r="CH164" s="3">
        <v>0.06</v>
      </c>
      <c r="CI164" s="4">
        <v>0.2</v>
      </c>
      <c r="CJ164" s="8" t="str">
        <f t="shared" si="111"/>
        <v>High Headroom</v>
      </c>
      <c r="CK164" s="10">
        <v>3</v>
      </c>
      <c r="CL164" s="4">
        <v>662.09332895169996</v>
      </c>
      <c r="CM164" s="4">
        <f t="shared" si="112"/>
        <v>837.90667104830004</v>
      </c>
      <c r="CN164" s="8">
        <f t="shared" si="113"/>
        <v>83.790667104830007</v>
      </c>
      <c r="CO164" s="3">
        <v>1000</v>
      </c>
      <c r="CP164" s="4">
        <v>1500</v>
      </c>
      <c r="CQ164" s="8" t="str">
        <f t="shared" si="114"/>
        <v>High Headroom</v>
      </c>
      <c r="CR164" s="4">
        <v>2</v>
      </c>
      <c r="CS164" s="4">
        <v>3.25</v>
      </c>
      <c r="CT164" s="10">
        <v>0.24655264564000001</v>
      </c>
      <c r="CU164" s="4">
        <f t="shared" si="115"/>
        <v>9.6552645640000018E-2</v>
      </c>
      <c r="CV164" s="4">
        <f t="shared" si="116"/>
        <v>64.368430426666677</v>
      </c>
      <c r="CW164" s="4">
        <v>0.15</v>
      </c>
      <c r="CX164" s="4">
        <v>0.15</v>
      </c>
      <c r="CY164" s="8" t="str">
        <f t="shared" si="117"/>
        <v>High Headroom</v>
      </c>
      <c r="CZ164" s="10">
        <v>1</v>
      </c>
      <c r="DC164" s="4" t="s">
        <v>115</v>
      </c>
      <c r="DD164" s="4" t="s">
        <v>4176</v>
      </c>
      <c r="DE164" s="4" t="s">
        <v>15</v>
      </c>
      <c r="DF164" s="4" t="s">
        <v>33</v>
      </c>
      <c r="DG164" s="4" t="s">
        <v>8257</v>
      </c>
      <c r="DH164" s="4">
        <v>300160</v>
      </c>
      <c r="DI164" s="4">
        <v>3160</v>
      </c>
      <c r="DJ164" s="29">
        <v>4809556</v>
      </c>
      <c r="DK164" s="4" t="s">
        <v>17</v>
      </c>
      <c r="DL164" s="10" t="s">
        <v>301</v>
      </c>
      <c r="DM164" s="30">
        <v>5</v>
      </c>
      <c r="DN164" s="10">
        <v>0.16039999999999999</v>
      </c>
      <c r="DO164" s="30">
        <v>3</v>
      </c>
      <c r="DP164" s="10">
        <v>0.24660000000000001</v>
      </c>
      <c r="DQ164" s="30">
        <v>1</v>
      </c>
      <c r="DR164" s="4">
        <v>452.26749999999998</v>
      </c>
      <c r="DS164" s="31">
        <v>0.45226700000000003</v>
      </c>
      <c r="DT164" s="4" t="s">
        <v>116</v>
      </c>
      <c r="DU164" s="4" t="s">
        <v>117</v>
      </c>
      <c r="DV164" s="4">
        <v>3.9600000000000003E-2</v>
      </c>
      <c r="DW164" s="31">
        <v>0.65993399999999991</v>
      </c>
      <c r="DX164" s="4" t="s">
        <v>118</v>
      </c>
      <c r="DY164" s="4" t="s">
        <v>117</v>
      </c>
      <c r="DZ164" s="4">
        <v>9.6600000000000005E-2</v>
      </c>
      <c r="EA164" s="31">
        <v>0.64368399999999992</v>
      </c>
      <c r="EB164" s="4" t="s">
        <v>118</v>
      </c>
      <c r="EC164" s="4" t="s">
        <v>117</v>
      </c>
      <c r="EE164" s="4" t="b">
        <f t="shared" si="118"/>
        <v>1</v>
      </c>
      <c r="EF164" s="4" t="b">
        <f t="shared" si="119"/>
        <v>1</v>
      </c>
      <c r="EG164" s="4" t="b">
        <f t="shared" si="120"/>
        <v>1</v>
      </c>
      <c r="EH164" s="4" t="b">
        <f t="shared" si="121"/>
        <v>1</v>
      </c>
      <c r="EI164" s="4" t="b">
        <f t="shared" si="122"/>
        <v>1</v>
      </c>
      <c r="EJ164" s="4" t="b">
        <f t="shared" si="123"/>
        <v>1</v>
      </c>
      <c r="EL164" s="4" t="s">
        <v>16421</v>
      </c>
      <c r="EM164" s="4" t="s">
        <v>18511</v>
      </c>
      <c r="EN164" s="4" t="s">
        <v>68</v>
      </c>
      <c r="EO164" s="4" t="s">
        <v>17466</v>
      </c>
      <c r="EP164" s="4">
        <v>200160</v>
      </c>
      <c r="EQ164" s="4" t="s">
        <v>35</v>
      </c>
      <c r="ER164" s="4">
        <v>49011</v>
      </c>
      <c r="ES164" s="10">
        <v>209.501941437368</v>
      </c>
      <c r="ET164" s="4">
        <f t="shared" si="94"/>
        <v>290.49805856263197</v>
      </c>
      <c r="EU164" s="4">
        <f t="shared" si="95"/>
        <v>58.099611712526389</v>
      </c>
      <c r="EV164" s="4">
        <v>500</v>
      </c>
      <c r="EW164" s="4">
        <v>500</v>
      </c>
      <c r="EX164" s="8" t="str">
        <f t="shared" si="96"/>
        <v>Moderate Headroom</v>
      </c>
      <c r="EY164" s="10">
        <v>1</v>
      </c>
      <c r="EZ164" s="10">
        <v>7.0090942054199995E-2</v>
      </c>
      <c r="FA164" s="4">
        <f t="shared" si="97"/>
        <v>9.9090579458000067E-3</v>
      </c>
      <c r="FB164" s="4">
        <f t="shared" si="98"/>
        <v>12.386322432250008</v>
      </c>
      <c r="FC164" s="4">
        <v>0.08</v>
      </c>
      <c r="FD164" s="4">
        <v>0.08</v>
      </c>
      <c r="FE164" s="8" t="str">
        <f t="shared" si="99"/>
        <v>Low Headroom</v>
      </c>
      <c r="FF164" s="10">
        <v>1</v>
      </c>
      <c r="FG164" s="4">
        <v>195.372784132818</v>
      </c>
      <c r="FH164" s="4">
        <f t="shared" si="100"/>
        <v>304.62721586718203</v>
      </c>
      <c r="FI164" s="4">
        <f t="shared" si="101"/>
        <v>60.925443173436413</v>
      </c>
      <c r="FJ164" s="4">
        <v>500</v>
      </c>
      <c r="FK164" s="4">
        <v>500</v>
      </c>
      <c r="FL164" s="8" t="str">
        <f t="shared" si="102"/>
        <v>High Headroom</v>
      </c>
      <c r="FM164" s="4">
        <v>1</v>
      </c>
      <c r="FN164" s="4">
        <v>1</v>
      </c>
      <c r="FO164" s="11">
        <v>0.41608033335610001</v>
      </c>
      <c r="FP164" s="4">
        <f t="shared" si="103"/>
        <v>0.26608033335610004</v>
      </c>
      <c r="FQ164" s="4">
        <f t="shared" si="104"/>
        <v>177.38688890406672</v>
      </c>
      <c r="FR164" s="4">
        <v>0.15</v>
      </c>
      <c r="FS164" s="4">
        <v>0.15</v>
      </c>
      <c r="FT164" s="8" t="str">
        <f t="shared" si="105"/>
        <v>High Headroom</v>
      </c>
      <c r="FU164" s="10">
        <v>1</v>
      </c>
      <c r="FX164" s="4" t="s">
        <v>115</v>
      </c>
      <c r="FY164" s="4" t="s">
        <v>16421</v>
      </c>
      <c r="FZ164" s="4" t="s">
        <v>15</v>
      </c>
      <c r="GA164" s="4" t="s">
        <v>35</v>
      </c>
      <c r="GB164" s="4" t="s">
        <v>18511</v>
      </c>
      <c r="GC164" s="4">
        <v>200160</v>
      </c>
      <c r="GD164" s="4">
        <v>20160</v>
      </c>
      <c r="GE164" s="4">
        <v>49011</v>
      </c>
      <c r="GF164" s="4"/>
      <c r="GG164" s="10">
        <v>209.50190000000001</v>
      </c>
      <c r="GH164" s="30">
        <v>1</v>
      </c>
      <c r="GI164" s="10">
        <v>7.0099999999999996E-2</v>
      </c>
      <c r="GJ164" s="30">
        <v>1</v>
      </c>
      <c r="GK164" s="10">
        <v>0.41610000000000003</v>
      </c>
      <c r="GL164" s="30">
        <v>1</v>
      </c>
      <c r="GM164" s="4">
        <v>290.49810000000002</v>
      </c>
      <c r="GN164" s="31">
        <v>0.58099600000000007</v>
      </c>
      <c r="GO164" s="4" t="s">
        <v>116</v>
      </c>
      <c r="GP164" s="4" t="s">
        <v>117</v>
      </c>
      <c r="GQ164" s="4">
        <v>9.9000000000000008E-3</v>
      </c>
      <c r="GR164" s="31">
        <v>0.123863</v>
      </c>
      <c r="GS164" s="4" t="s">
        <v>120</v>
      </c>
      <c r="GT164" s="4" t="s">
        <v>117</v>
      </c>
      <c r="GU164" s="4">
        <v>0.2661</v>
      </c>
      <c r="GV164" s="31">
        <v>1.7738689999999999</v>
      </c>
      <c r="GW164" s="4" t="s">
        <v>118</v>
      </c>
      <c r="GX164" s="4" t="s">
        <v>117</v>
      </c>
      <c r="GZ164" s="4" t="b">
        <f t="shared" si="124"/>
        <v>1</v>
      </c>
      <c r="HA164" s="4" t="b">
        <f t="shared" si="125"/>
        <v>1</v>
      </c>
      <c r="HB164" s="4" t="b">
        <f t="shared" si="126"/>
        <v>1</v>
      </c>
      <c r="HC164" s="4" t="b">
        <f t="shared" si="127"/>
        <v>1</v>
      </c>
      <c r="HD164" s="4" t="b">
        <f t="shared" si="128"/>
        <v>1</v>
      </c>
      <c r="HE164" s="4" t="b">
        <f t="shared" si="129"/>
        <v>1</v>
      </c>
    </row>
    <row r="165" spans="69:213" ht="60" x14ac:dyDescent="0.25">
      <c r="BQ165" s="4" t="s">
        <v>4177</v>
      </c>
      <c r="BR165" s="4" t="s">
        <v>8258</v>
      </c>
      <c r="BS165" s="4" t="s">
        <v>70</v>
      </c>
      <c r="BT165" s="4" t="s">
        <v>12339</v>
      </c>
      <c r="BU165" s="4">
        <v>300161</v>
      </c>
      <c r="BV165" s="4" t="s">
        <v>55</v>
      </c>
      <c r="BW165" s="4">
        <v>2705068</v>
      </c>
      <c r="BX165" s="10">
        <v>3633.0653069229302</v>
      </c>
      <c r="BY165" s="4">
        <f t="shared" si="106"/>
        <v>866.93469307706982</v>
      </c>
      <c r="BZ165" s="3">
        <f t="shared" si="107"/>
        <v>86.693469307706977</v>
      </c>
      <c r="CA165" s="3">
        <v>1000</v>
      </c>
      <c r="CB165" s="4">
        <v>4500</v>
      </c>
      <c r="CC165" s="8" t="str">
        <f t="shared" si="108"/>
        <v>High Headroom</v>
      </c>
      <c r="CD165" s="10">
        <v>5</v>
      </c>
      <c r="CE165" s="10">
        <v>7.9096875306100003E-2</v>
      </c>
      <c r="CF165" s="4">
        <f t="shared" si="109"/>
        <v>9.0312469389999817E-4</v>
      </c>
      <c r="CG165" s="3">
        <f t="shared" si="110"/>
        <v>1.1289058673749977</v>
      </c>
      <c r="CH165" s="3">
        <v>0.08</v>
      </c>
      <c r="CI165" s="4">
        <v>0.08</v>
      </c>
      <c r="CJ165" s="8" t="str">
        <f t="shared" si="111"/>
        <v>Low Headroom</v>
      </c>
      <c r="CK165" s="10">
        <v>1</v>
      </c>
      <c r="CL165" s="4">
        <v>404.25540400078398</v>
      </c>
      <c r="CM165" s="4">
        <f t="shared" si="112"/>
        <v>95.744595999216017</v>
      </c>
      <c r="CN165" s="8">
        <f t="shared" si="113"/>
        <v>19.148919199843203</v>
      </c>
      <c r="CO165" s="3">
        <v>500</v>
      </c>
      <c r="CP165" s="4">
        <v>500</v>
      </c>
      <c r="CQ165" s="8" t="str">
        <f t="shared" si="114"/>
        <v>Low Headroom</v>
      </c>
      <c r="CR165" s="4">
        <v>1</v>
      </c>
      <c r="CS165" s="4">
        <v>2</v>
      </c>
      <c r="CT165" s="10">
        <v>0.47455375194959998</v>
      </c>
      <c r="CU165" s="4">
        <f t="shared" si="115"/>
        <v>0.32455375194960001</v>
      </c>
      <c r="CV165" s="4">
        <f t="shared" si="116"/>
        <v>216.36916796640003</v>
      </c>
      <c r="CW165" s="4">
        <v>0.15</v>
      </c>
      <c r="CX165" s="4">
        <v>0.15</v>
      </c>
      <c r="CY165" s="8" t="str">
        <f t="shared" si="117"/>
        <v>High Headroom</v>
      </c>
      <c r="CZ165" s="10">
        <v>1</v>
      </c>
      <c r="DC165" s="4" t="s">
        <v>115</v>
      </c>
      <c r="DD165" s="4" t="s">
        <v>4177</v>
      </c>
      <c r="DE165" s="4" t="s">
        <v>15</v>
      </c>
      <c r="DF165" s="4" t="s">
        <v>55</v>
      </c>
      <c r="DG165" s="4" t="s">
        <v>8258</v>
      </c>
      <c r="DH165" s="4">
        <v>300161</v>
      </c>
      <c r="DI165" s="4">
        <v>3161</v>
      </c>
      <c r="DJ165" s="29">
        <v>2705068</v>
      </c>
      <c r="DK165" s="4" t="s">
        <v>17</v>
      </c>
      <c r="DL165" s="10" t="s">
        <v>302</v>
      </c>
      <c r="DM165" s="30">
        <v>5</v>
      </c>
      <c r="DN165" s="10">
        <v>7.9100000000000004E-2</v>
      </c>
      <c r="DO165" s="30">
        <v>1</v>
      </c>
      <c r="DP165" s="10">
        <v>0.47460000000000002</v>
      </c>
      <c r="DQ165" s="30">
        <v>1</v>
      </c>
      <c r="DR165" s="4">
        <v>866.93470000000002</v>
      </c>
      <c r="DS165" s="31">
        <v>0.86693500000000001</v>
      </c>
      <c r="DT165" s="4" t="s">
        <v>118</v>
      </c>
      <c r="DU165" s="4" t="s">
        <v>117</v>
      </c>
      <c r="DV165" s="4">
        <v>8.9999999999999998E-4</v>
      </c>
      <c r="DW165" s="31">
        <v>1.1289E-2</v>
      </c>
      <c r="DX165" s="4" t="s">
        <v>120</v>
      </c>
      <c r="DY165" s="4" t="s">
        <v>117</v>
      </c>
      <c r="DZ165" s="4">
        <v>0.3246</v>
      </c>
      <c r="EA165" s="31">
        <v>2.1636920000000002</v>
      </c>
      <c r="EB165" s="4" t="s">
        <v>118</v>
      </c>
      <c r="EC165" s="4" t="s">
        <v>117</v>
      </c>
      <c r="EE165" s="4" t="b">
        <f t="shared" si="118"/>
        <v>1</v>
      </c>
      <c r="EF165" s="4" t="b">
        <f t="shared" si="119"/>
        <v>1</v>
      </c>
      <c r="EG165" s="4" t="b">
        <f t="shared" si="120"/>
        <v>1</v>
      </c>
      <c r="EH165" s="4" t="b">
        <f t="shared" si="121"/>
        <v>1</v>
      </c>
      <c r="EI165" s="4" t="b">
        <f t="shared" si="122"/>
        <v>1</v>
      </c>
      <c r="EJ165" s="4" t="b">
        <f t="shared" si="123"/>
        <v>1</v>
      </c>
      <c r="EL165" s="4" t="s">
        <v>16422</v>
      </c>
      <c r="EM165" s="4" t="s">
        <v>18512</v>
      </c>
      <c r="EN165" s="4" t="s">
        <v>68</v>
      </c>
      <c r="EO165" s="4" t="s">
        <v>17467</v>
      </c>
      <c r="EP165" s="4">
        <v>200161</v>
      </c>
      <c r="EQ165" s="4" t="s">
        <v>55</v>
      </c>
      <c r="ER165" s="4">
        <v>27037</v>
      </c>
      <c r="ES165" s="10">
        <v>221.70396005309999</v>
      </c>
      <c r="ET165" s="4">
        <f t="shared" si="94"/>
        <v>278.29603994690001</v>
      </c>
      <c r="EU165" s="4">
        <f t="shared" si="95"/>
        <v>55.65920798938</v>
      </c>
      <c r="EV165" s="4">
        <v>500</v>
      </c>
      <c r="EW165" s="4">
        <v>500</v>
      </c>
      <c r="EX165" s="8" t="str">
        <f t="shared" si="96"/>
        <v>Moderate Headroom</v>
      </c>
      <c r="EY165" s="10">
        <v>1</v>
      </c>
      <c r="EZ165" s="10">
        <v>3.278037852E-2</v>
      </c>
      <c r="FA165" s="4">
        <f t="shared" si="97"/>
        <v>4.7219621480000001E-2</v>
      </c>
      <c r="FB165" s="4">
        <f t="shared" si="98"/>
        <v>59.024526850000001</v>
      </c>
      <c r="FC165" s="4">
        <v>0.08</v>
      </c>
      <c r="FD165" s="4">
        <v>0.08</v>
      </c>
      <c r="FE165" s="8" t="str">
        <f t="shared" si="99"/>
        <v>Moderate Headroom</v>
      </c>
      <c r="FF165" s="10">
        <v>1</v>
      </c>
      <c r="FG165" s="4">
        <v>231.931658272714</v>
      </c>
      <c r="FH165" s="4">
        <f t="shared" si="100"/>
        <v>268.068341727286</v>
      </c>
      <c r="FI165" s="4">
        <f t="shared" si="101"/>
        <v>53.613668345457199</v>
      </c>
      <c r="FJ165" s="4">
        <v>500</v>
      </c>
      <c r="FK165" s="4">
        <v>500</v>
      </c>
      <c r="FL165" s="8" t="str">
        <f t="shared" si="102"/>
        <v>Moderate Headroom</v>
      </c>
      <c r="FM165" s="4">
        <v>1</v>
      </c>
      <c r="FN165" s="4">
        <v>1</v>
      </c>
      <c r="FO165" s="11">
        <v>0.23625656928</v>
      </c>
      <c r="FP165" s="4">
        <f t="shared" si="103"/>
        <v>8.6256569280000001E-2</v>
      </c>
      <c r="FQ165" s="4">
        <f t="shared" si="104"/>
        <v>57.504379520000001</v>
      </c>
      <c r="FR165" s="4">
        <v>0.15</v>
      </c>
      <c r="FS165" s="4">
        <v>0.15</v>
      </c>
      <c r="FT165" s="8" t="str">
        <f t="shared" si="105"/>
        <v>Moderate Headroom</v>
      </c>
      <c r="FU165" s="10">
        <v>1</v>
      </c>
      <c r="FX165" s="4" t="s">
        <v>115</v>
      </c>
      <c r="FY165" s="4" t="s">
        <v>16422</v>
      </c>
      <c r="FZ165" s="4" t="s">
        <v>15</v>
      </c>
      <c r="GA165" s="4" t="s">
        <v>55</v>
      </c>
      <c r="GB165" s="4" t="s">
        <v>18512</v>
      </c>
      <c r="GC165" s="4">
        <v>200161</v>
      </c>
      <c r="GD165" s="4">
        <v>20161</v>
      </c>
      <c r="GE165" s="4">
        <v>27037</v>
      </c>
      <c r="GF165" s="4"/>
      <c r="GG165" s="10">
        <v>221.70400000000001</v>
      </c>
      <c r="GH165" s="30">
        <v>1</v>
      </c>
      <c r="GI165" s="10">
        <v>3.2800000000000003E-2</v>
      </c>
      <c r="GJ165" s="30">
        <v>1</v>
      </c>
      <c r="GK165" s="10">
        <v>0.23630000000000001</v>
      </c>
      <c r="GL165" s="30">
        <v>1</v>
      </c>
      <c r="GM165" s="4">
        <v>278.29599999999999</v>
      </c>
      <c r="GN165" s="31">
        <v>0.55659199999999998</v>
      </c>
      <c r="GO165" s="4" t="s">
        <v>116</v>
      </c>
      <c r="GP165" s="4" t="s">
        <v>117</v>
      </c>
      <c r="GQ165" s="4">
        <v>4.7199999999999999E-2</v>
      </c>
      <c r="GR165" s="31">
        <v>0.59024500000000002</v>
      </c>
      <c r="GS165" s="4" t="s">
        <v>116</v>
      </c>
      <c r="GT165" s="4" t="s">
        <v>117</v>
      </c>
      <c r="GU165" s="4">
        <v>8.6300000000000002E-2</v>
      </c>
      <c r="GV165" s="31">
        <v>0.575044</v>
      </c>
      <c r="GW165" s="4" t="s">
        <v>116</v>
      </c>
      <c r="GX165" s="4" t="s">
        <v>117</v>
      </c>
      <c r="GZ165" s="4" t="b">
        <f t="shared" si="124"/>
        <v>1</v>
      </c>
      <c r="HA165" s="4" t="b">
        <f t="shared" si="125"/>
        <v>1</v>
      </c>
      <c r="HB165" s="4" t="b">
        <f t="shared" si="126"/>
        <v>1</v>
      </c>
      <c r="HC165" s="4" t="b">
        <f t="shared" si="127"/>
        <v>1</v>
      </c>
      <c r="HD165" s="4" t="b">
        <f t="shared" si="128"/>
        <v>1</v>
      </c>
      <c r="HE165" s="4" t="b">
        <f t="shared" si="129"/>
        <v>1</v>
      </c>
    </row>
    <row r="166" spans="69:213" ht="60" x14ac:dyDescent="0.25">
      <c r="BQ166" s="4" t="s">
        <v>4178</v>
      </c>
      <c r="BR166" s="4" t="s">
        <v>8259</v>
      </c>
      <c r="BS166" s="4" t="s">
        <v>70</v>
      </c>
      <c r="BT166" s="4" t="s">
        <v>12340</v>
      </c>
      <c r="BU166" s="4">
        <v>300162</v>
      </c>
      <c r="BV166" s="4" t="s">
        <v>57</v>
      </c>
      <c r="BW166" s="4">
        <v>3430540</v>
      </c>
      <c r="BX166" s="10">
        <v>1742.9524098212</v>
      </c>
      <c r="BY166" s="4">
        <f t="shared" si="106"/>
        <v>757.04759017879996</v>
      </c>
      <c r="BZ166" s="3">
        <f t="shared" si="107"/>
        <v>75.704759017879994</v>
      </c>
      <c r="CA166" s="3">
        <v>1000</v>
      </c>
      <c r="CB166" s="4">
        <v>2500</v>
      </c>
      <c r="CC166" s="8" t="str">
        <f t="shared" si="108"/>
        <v>High Headroom</v>
      </c>
      <c r="CD166" s="10">
        <v>3</v>
      </c>
      <c r="CE166" s="10">
        <v>0.17476572311999999</v>
      </c>
      <c r="CF166" s="4">
        <f t="shared" si="109"/>
        <v>2.5234276880000017E-2</v>
      </c>
      <c r="CG166" s="3">
        <f t="shared" si="110"/>
        <v>42.057128133333364</v>
      </c>
      <c r="CH166" s="3">
        <v>0.06</v>
      </c>
      <c r="CI166" s="4">
        <v>0.2</v>
      </c>
      <c r="CJ166" s="8" t="str">
        <f t="shared" si="111"/>
        <v>Moderate Headroom</v>
      </c>
      <c r="CK166" s="10">
        <v>3</v>
      </c>
      <c r="CL166" s="4">
        <v>2021.0147103427701</v>
      </c>
      <c r="CM166" s="4">
        <f t="shared" si="112"/>
        <v>478.98528965722994</v>
      </c>
      <c r="CN166" s="8">
        <f t="shared" si="113"/>
        <v>47.898528965722988</v>
      </c>
      <c r="CO166" s="3">
        <v>1000</v>
      </c>
      <c r="CP166" s="4">
        <v>2500</v>
      </c>
      <c r="CQ166" s="8" t="str">
        <f t="shared" si="114"/>
        <v>Moderate Headroom</v>
      </c>
      <c r="CR166" s="4">
        <v>3</v>
      </c>
      <c r="CS166" s="4">
        <v>3</v>
      </c>
      <c r="CT166" s="10">
        <v>0.18751811419</v>
      </c>
      <c r="CU166" s="4">
        <f t="shared" si="115"/>
        <v>3.7518114190000007E-2</v>
      </c>
      <c r="CV166" s="4">
        <f t="shared" si="116"/>
        <v>25.01207612666667</v>
      </c>
      <c r="CW166" s="4">
        <v>0.15</v>
      </c>
      <c r="CX166" s="4">
        <v>0.15</v>
      </c>
      <c r="CY166" s="8" t="str">
        <f t="shared" si="117"/>
        <v>Low Headroom</v>
      </c>
      <c r="CZ166" s="10">
        <v>1</v>
      </c>
      <c r="DC166" s="4" t="s">
        <v>115</v>
      </c>
      <c r="DD166" s="4" t="s">
        <v>4178</v>
      </c>
      <c r="DE166" s="4" t="s">
        <v>15</v>
      </c>
      <c r="DF166" s="4" t="s">
        <v>57</v>
      </c>
      <c r="DG166" s="4" t="s">
        <v>8259</v>
      </c>
      <c r="DH166" s="4">
        <v>300162</v>
      </c>
      <c r="DI166" s="4">
        <v>3162</v>
      </c>
      <c r="DJ166" s="29">
        <v>3430540</v>
      </c>
      <c r="DK166" s="4" t="s">
        <v>17</v>
      </c>
      <c r="DL166" s="10" t="s">
        <v>303</v>
      </c>
      <c r="DM166" s="30">
        <v>3</v>
      </c>
      <c r="DN166" s="10">
        <v>0.17480000000000001</v>
      </c>
      <c r="DO166" s="30">
        <v>3</v>
      </c>
      <c r="DP166" s="10">
        <v>0.1875</v>
      </c>
      <c r="DQ166" s="30">
        <v>1</v>
      </c>
      <c r="DR166" s="4">
        <v>757.04759999999999</v>
      </c>
      <c r="DS166" s="31">
        <v>0.75704800000000005</v>
      </c>
      <c r="DT166" s="4" t="s">
        <v>118</v>
      </c>
      <c r="DU166" s="4" t="s">
        <v>117</v>
      </c>
      <c r="DV166" s="4">
        <v>2.52E-2</v>
      </c>
      <c r="DW166" s="31">
        <v>0.42057099999999997</v>
      </c>
      <c r="DX166" s="4" t="s">
        <v>116</v>
      </c>
      <c r="DY166" s="4" t="s">
        <v>117</v>
      </c>
      <c r="DZ166" s="4">
        <v>3.7499999999999999E-2</v>
      </c>
      <c r="EA166" s="31">
        <v>0.25012099999999998</v>
      </c>
      <c r="EB166" s="4" t="s">
        <v>120</v>
      </c>
      <c r="EC166" s="4" t="s">
        <v>117</v>
      </c>
      <c r="EE166" s="4" t="b">
        <f t="shared" si="118"/>
        <v>1</v>
      </c>
      <c r="EF166" s="4" t="b">
        <f t="shared" si="119"/>
        <v>1</v>
      </c>
      <c r="EG166" s="4" t="b">
        <f t="shared" si="120"/>
        <v>1</v>
      </c>
      <c r="EH166" s="4" t="b">
        <f t="shared" si="121"/>
        <v>1</v>
      </c>
      <c r="EI166" s="4" t="b">
        <f t="shared" si="122"/>
        <v>1</v>
      </c>
      <c r="EJ166" s="4" t="b">
        <f t="shared" si="123"/>
        <v>1</v>
      </c>
      <c r="EL166" s="4" t="s">
        <v>16423</v>
      </c>
      <c r="EM166" s="4" t="s">
        <v>18513</v>
      </c>
      <c r="EN166" s="4" t="s">
        <v>68</v>
      </c>
      <c r="EO166" s="4" t="s">
        <v>17468</v>
      </c>
      <c r="EP166" s="4">
        <v>200162</v>
      </c>
      <c r="EQ166" s="4" t="s">
        <v>66</v>
      </c>
      <c r="ER166" s="4">
        <v>39035</v>
      </c>
      <c r="ES166" s="10">
        <v>1622.77910746404</v>
      </c>
      <c r="ET166" s="4">
        <f t="shared" si="94"/>
        <v>877.22089253596005</v>
      </c>
      <c r="EU166" s="4">
        <f t="shared" si="95"/>
        <v>87.722089253595996</v>
      </c>
      <c r="EV166" s="4">
        <v>1000</v>
      </c>
      <c r="EW166" s="4">
        <v>2500</v>
      </c>
      <c r="EX166" s="8" t="str">
        <f t="shared" si="96"/>
        <v>High Headroom</v>
      </c>
      <c r="EY166" s="10">
        <v>3</v>
      </c>
      <c r="EZ166" s="10">
        <v>0.1371588452818</v>
      </c>
      <c r="FA166" s="4">
        <f t="shared" si="97"/>
        <v>2.8411547182000119E-3</v>
      </c>
      <c r="FB166" s="4">
        <f t="shared" si="98"/>
        <v>4.7352578636666856</v>
      </c>
      <c r="FC166" s="4">
        <v>6.0000000000000012E-2</v>
      </c>
      <c r="FD166" s="4">
        <v>0.14000000000000001</v>
      </c>
      <c r="FE166" s="8" t="str">
        <f t="shared" si="99"/>
        <v>Low Headroom</v>
      </c>
      <c r="FF166" s="10">
        <v>2</v>
      </c>
      <c r="FG166" s="4">
        <v>611.20216076841803</v>
      </c>
      <c r="FH166" s="4">
        <f t="shared" si="100"/>
        <v>888.79783923158197</v>
      </c>
      <c r="FI166" s="4">
        <f t="shared" si="101"/>
        <v>88.8797839231582</v>
      </c>
      <c r="FJ166" s="4">
        <v>1000</v>
      </c>
      <c r="FK166" s="4">
        <v>1500</v>
      </c>
      <c r="FL166" s="8" t="str">
        <f t="shared" si="102"/>
        <v>High Headroom</v>
      </c>
      <c r="FM166" s="4">
        <v>2</v>
      </c>
      <c r="FN166" s="4">
        <v>2.5</v>
      </c>
      <c r="FO166" s="11">
        <v>0.41732547827189997</v>
      </c>
      <c r="FP166" s="4">
        <f t="shared" si="103"/>
        <v>0.26732547827190001</v>
      </c>
      <c r="FQ166" s="4">
        <f t="shared" si="104"/>
        <v>178.21698551460003</v>
      </c>
      <c r="FR166" s="4">
        <v>0.15</v>
      </c>
      <c r="FS166" s="4">
        <v>0.15</v>
      </c>
      <c r="FT166" s="8" t="str">
        <f t="shared" si="105"/>
        <v>High Headroom</v>
      </c>
      <c r="FU166" s="10">
        <v>1</v>
      </c>
      <c r="FX166" s="4" t="s">
        <v>115</v>
      </c>
      <c r="FY166" s="4" t="s">
        <v>16423</v>
      </c>
      <c r="FZ166" s="4" t="s">
        <v>15</v>
      </c>
      <c r="GA166" s="4" t="s">
        <v>66</v>
      </c>
      <c r="GB166" s="4" t="s">
        <v>18513</v>
      </c>
      <c r="GC166" s="4">
        <v>200162</v>
      </c>
      <c r="GD166" s="4">
        <v>20162</v>
      </c>
      <c r="GE166" s="4">
        <v>39035</v>
      </c>
      <c r="GF166" s="4"/>
      <c r="GG166" s="10" t="s">
        <v>3554</v>
      </c>
      <c r="GH166" s="30">
        <v>3</v>
      </c>
      <c r="GI166" s="10">
        <v>0.13719999999999999</v>
      </c>
      <c r="GJ166" s="30">
        <v>2</v>
      </c>
      <c r="GK166" s="10">
        <v>0.4173</v>
      </c>
      <c r="GL166" s="30">
        <v>1</v>
      </c>
      <c r="GM166" s="4">
        <v>877.22090000000003</v>
      </c>
      <c r="GN166" s="31">
        <v>0.87722100000000003</v>
      </c>
      <c r="GO166" s="4" t="s">
        <v>118</v>
      </c>
      <c r="GP166" s="4" t="s">
        <v>117</v>
      </c>
      <c r="GQ166" s="4">
        <v>2.8E-3</v>
      </c>
      <c r="GR166" s="31">
        <v>4.7352999999999999E-2</v>
      </c>
      <c r="GS166" s="4" t="s">
        <v>120</v>
      </c>
      <c r="GT166" s="4" t="s">
        <v>117</v>
      </c>
      <c r="GU166" s="4">
        <v>0.26729999999999998</v>
      </c>
      <c r="GV166" s="31">
        <v>1.78217</v>
      </c>
      <c r="GW166" s="4" t="s">
        <v>118</v>
      </c>
      <c r="GX166" s="4" t="s">
        <v>117</v>
      </c>
      <c r="GZ166" s="4" t="b">
        <f t="shared" si="124"/>
        <v>1</v>
      </c>
      <c r="HA166" s="4" t="b">
        <f t="shared" si="125"/>
        <v>1</v>
      </c>
      <c r="HB166" s="4" t="b">
        <f t="shared" si="126"/>
        <v>1</v>
      </c>
      <c r="HC166" s="4" t="b">
        <f t="shared" si="127"/>
        <v>1</v>
      </c>
      <c r="HD166" s="4" t="b">
        <f t="shared" si="128"/>
        <v>1</v>
      </c>
      <c r="HE166" s="4" t="b">
        <f t="shared" si="129"/>
        <v>1</v>
      </c>
    </row>
    <row r="167" spans="69:213" ht="60" x14ac:dyDescent="0.25">
      <c r="BQ167" s="4" t="s">
        <v>4179</v>
      </c>
      <c r="BR167" s="4" t="s">
        <v>8260</v>
      </c>
      <c r="BS167" s="4" t="s">
        <v>70</v>
      </c>
      <c r="BT167" s="4" t="s">
        <v>12341</v>
      </c>
      <c r="BU167" s="4">
        <v>300163</v>
      </c>
      <c r="BV167" s="4" t="s">
        <v>65</v>
      </c>
      <c r="BW167" s="4">
        <v>2507000</v>
      </c>
      <c r="BX167" s="10">
        <v>4053.9624660045001</v>
      </c>
      <c r="BY167" s="4">
        <f t="shared" si="106"/>
        <v>446.03753399549987</v>
      </c>
      <c r="BZ167" s="3">
        <f t="shared" si="107"/>
        <v>44.603753399549987</v>
      </c>
      <c r="CA167" s="3">
        <v>1000</v>
      </c>
      <c r="CB167" s="4">
        <v>4500</v>
      </c>
      <c r="CC167" s="8" t="str">
        <f t="shared" si="108"/>
        <v>Moderate Headroom</v>
      </c>
      <c r="CD167" s="10">
        <v>5</v>
      </c>
      <c r="CE167" s="10">
        <v>0.1503976299</v>
      </c>
      <c r="CF167" s="4">
        <f t="shared" si="109"/>
        <v>4.9602370100000015E-2</v>
      </c>
      <c r="CG167" s="3">
        <f t="shared" si="110"/>
        <v>82.670616833333369</v>
      </c>
      <c r="CH167" s="3">
        <v>0.06</v>
      </c>
      <c r="CI167" s="4">
        <v>0.2</v>
      </c>
      <c r="CJ167" s="8" t="str">
        <f t="shared" si="111"/>
        <v>High Headroom</v>
      </c>
      <c r="CK167" s="10">
        <v>3</v>
      </c>
      <c r="CL167" s="4">
        <v>1664.0331873703601</v>
      </c>
      <c r="CM167" s="4">
        <f t="shared" si="112"/>
        <v>835.96681262963989</v>
      </c>
      <c r="CN167" s="8">
        <f t="shared" si="113"/>
        <v>83.596681262963983</v>
      </c>
      <c r="CO167" s="3">
        <v>1000</v>
      </c>
      <c r="CP167" s="4">
        <v>2500</v>
      </c>
      <c r="CQ167" s="8" t="str">
        <f t="shared" si="114"/>
        <v>High Headroom</v>
      </c>
      <c r="CR167" s="4">
        <v>3</v>
      </c>
      <c r="CS167" s="4">
        <v>3.5</v>
      </c>
      <c r="CT167" s="10">
        <v>0.36239974334000002</v>
      </c>
      <c r="CU167" s="4">
        <f t="shared" si="115"/>
        <v>0.21239974334000003</v>
      </c>
      <c r="CV167" s="4">
        <f t="shared" si="116"/>
        <v>141.59982889333335</v>
      </c>
      <c r="CW167" s="4">
        <v>0.15</v>
      </c>
      <c r="CX167" s="4">
        <v>0.15</v>
      </c>
      <c r="CY167" s="8" t="str">
        <f t="shared" si="117"/>
        <v>High Headroom</v>
      </c>
      <c r="CZ167" s="10">
        <v>1</v>
      </c>
      <c r="DC167" s="4" t="s">
        <v>115</v>
      </c>
      <c r="DD167" s="4" t="s">
        <v>4179</v>
      </c>
      <c r="DE167" s="4" t="s">
        <v>15</v>
      </c>
      <c r="DF167" s="4" t="s">
        <v>65</v>
      </c>
      <c r="DG167" s="4" t="s">
        <v>8260</v>
      </c>
      <c r="DH167" s="4">
        <v>300163</v>
      </c>
      <c r="DI167" s="4">
        <v>3163</v>
      </c>
      <c r="DJ167" s="29">
        <v>2507000</v>
      </c>
      <c r="DK167" s="4" t="s">
        <v>17</v>
      </c>
      <c r="DL167" s="10" t="s">
        <v>304</v>
      </c>
      <c r="DM167" s="30">
        <v>5</v>
      </c>
      <c r="DN167" s="10">
        <v>0.15040000000000001</v>
      </c>
      <c r="DO167" s="30">
        <v>3</v>
      </c>
      <c r="DP167" s="10">
        <v>0.3624</v>
      </c>
      <c r="DQ167" s="30">
        <v>1</v>
      </c>
      <c r="DR167" s="4">
        <v>446.03750000000002</v>
      </c>
      <c r="DS167" s="31">
        <v>0.44603799999999999</v>
      </c>
      <c r="DT167" s="4" t="s">
        <v>116</v>
      </c>
      <c r="DU167" s="4" t="s">
        <v>117</v>
      </c>
      <c r="DV167" s="4">
        <v>4.9599999999999998E-2</v>
      </c>
      <c r="DW167" s="31">
        <v>0.82670599999999994</v>
      </c>
      <c r="DX167" s="4" t="s">
        <v>118</v>
      </c>
      <c r="DY167" s="4" t="s">
        <v>117</v>
      </c>
      <c r="DZ167" s="4">
        <v>0.21240000000000001</v>
      </c>
      <c r="EA167" s="31">
        <v>1.4159979999999999</v>
      </c>
      <c r="EB167" s="4" t="s">
        <v>118</v>
      </c>
      <c r="EC167" s="4" t="s">
        <v>117</v>
      </c>
      <c r="EE167" s="4" t="b">
        <f t="shared" si="118"/>
        <v>1</v>
      </c>
      <c r="EF167" s="4" t="b">
        <f t="shared" si="119"/>
        <v>1</v>
      </c>
      <c r="EG167" s="4" t="b">
        <f t="shared" si="120"/>
        <v>1</v>
      </c>
      <c r="EH167" s="4" t="b">
        <f t="shared" si="121"/>
        <v>1</v>
      </c>
      <c r="EI167" s="4" t="b">
        <f t="shared" si="122"/>
        <v>1</v>
      </c>
      <c r="EJ167" s="4" t="b">
        <f t="shared" si="123"/>
        <v>1</v>
      </c>
      <c r="EL167" s="4" t="s">
        <v>16424</v>
      </c>
      <c r="EM167" s="4" t="s">
        <v>18514</v>
      </c>
      <c r="EN167" s="4" t="s">
        <v>68</v>
      </c>
      <c r="EO167" s="4" t="s">
        <v>17469</v>
      </c>
      <c r="EP167" s="4">
        <v>200163</v>
      </c>
      <c r="EQ167" s="4" t="s">
        <v>33</v>
      </c>
      <c r="ER167" s="4">
        <v>48113</v>
      </c>
      <c r="ES167" s="10">
        <v>267.35293236401702</v>
      </c>
      <c r="ET167" s="4">
        <f t="shared" si="94"/>
        <v>232.64706763598298</v>
      </c>
      <c r="EU167" s="4">
        <f t="shared" si="95"/>
        <v>46.529413527196596</v>
      </c>
      <c r="EV167" s="4">
        <v>500</v>
      </c>
      <c r="EW167" s="4">
        <v>500</v>
      </c>
      <c r="EX167" s="8" t="str">
        <f t="shared" si="96"/>
        <v>Moderate Headroom</v>
      </c>
      <c r="EY167" s="10">
        <v>1</v>
      </c>
      <c r="EZ167" s="10">
        <v>9.61730255708E-2</v>
      </c>
      <c r="FA167" s="4">
        <f t="shared" si="97"/>
        <v>4.3826974429200014E-2</v>
      </c>
      <c r="FB167" s="4">
        <f t="shared" si="98"/>
        <v>73.044957382000007</v>
      </c>
      <c r="FC167" s="4">
        <v>6.0000000000000012E-2</v>
      </c>
      <c r="FD167" s="4">
        <v>0.14000000000000001</v>
      </c>
      <c r="FE167" s="8" t="str">
        <f t="shared" si="99"/>
        <v>High Headroom</v>
      </c>
      <c r="FF167" s="10">
        <v>2</v>
      </c>
      <c r="FG167" s="4">
        <v>58.892133628844498</v>
      </c>
      <c r="FH167" s="4">
        <f t="shared" si="100"/>
        <v>441.10786637115552</v>
      </c>
      <c r="FI167" s="4">
        <f t="shared" si="101"/>
        <v>88.221573274231105</v>
      </c>
      <c r="FJ167" s="4">
        <v>500</v>
      </c>
      <c r="FK167" s="4">
        <v>500</v>
      </c>
      <c r="FL167" s="8" t="str">
        <f t="shared" si="102"/>
        <v>High Headroom</v>
      </c>
      <c r="FM167" s="4">
        <v>1</v>
      </c>
      <c r="FN167" s="4">
        <v>1.5</v>
      </c>
      <c r="FO167" s="11">
        <v>0.18662785991120001</v>
      </c>
      <c r="FP167" s="4">
        <f t="shared" si="103"/>
        <v>3.6627859911200017E-2</v>
      </c>
      <c r="FQ167" s="4">
        <f t="shared" si="104"/>
        <v>24.418573274133344</v>
      </c>
      <c r="FR167" s="4">
        <v>0.15</v>
      </c>
      <c r="FS167" s="4">
        <v>0.15</v>
      </c>
      <c r="FT167" s="8" t="str">
        <f t="shared" si="105"/>
        <v>Low Headroom</v>
      </c>
      <c r="FU167" s="10">
        <v>1</v>
      </c>
      <c r="FX167" s="4" t="s">
        <v>115</v>
      </c>
      <c r="FY167" s="4" t="s">
        <v>16424</v>
      </c>
      <c r="FZ167" s="4" t="s">
        <v>15</v>
      </c>
      <c r="GA167" s="4" t="s">
        <v>33</v>
      </c>
      <c r="GB167" s="4" t="s">
        <v>18514</v>
      </c>
      <c r="GC167" s="4">
        <v>200163</v>
      </c>
      <c r="GD167" s="4">
        <v>20163</v>
      </c>
      <c r="GE167" s="4">
        <v>48113</v>
      </c>
      <c r="GF167" s="4"/>
      <c r="GG167" s="10">
        <v>267.35289999999998</v>
      </c>
      <c r="GH167" s="30">
        <v>1</v>
      </c>
      <c r="GI167" s="10">
        <v>9.6199999999999994E-2</v>
      </c>
      <c r="GJ167" s="30">
        <v>2</v>
      </c>
      <c r="GK167" s="10">
        <v>0.18659999999999999</v>
      </c>
      <c r="GL167" s="30">
        <v>1</v>
      </c>
      <c r="GM167" s="4">
        <v>232.64709999999999</v>
      </c>
      <c r="GN167" s="31">
        <v>0.46529400000000004</v>
      </c>
      <c r="GO167" s="4" t="s">
        <v>116</v>
      </c>
      <c r="GP167" s="4" t="s">
        <v>117</v>
      </c>
      <c r="GQ167" s="4">
        <v>4.3799999999999999E-2</v>
      </c>
      <c r="GR167" s="31">
        <v>0.73045000000000004</v>
      </c>
      <c r="GS167" s="4" t="s">
        <v>118</v>
      </c>
      <c r="GT167" s="4" t="s">
        <v>117</v>
      </c>
      <c r="GU167" s="4">
        <v>3.6600000000000001E-2</v>
      </c>
      <c r="GV167" s="31">
        <v>0.24418600000000001</v>
      </c>
      <c r="GW167" s="4" t="s">
        <v>120</v>
      </c>
      <c r="GX167" s="4" t="s">
        <v>117</v>
      </c>
      <c r="GZ167" s="4" t="b">
        <f t="shared" si="124"/>
        <v>1</v>
      </c>
      <c r="HA167" s="4" t="b">
        <f t="shared" si="125"/>
        <v>1</v>
      </c>
      <c r="HB167" s="4" t="b">
        <f t="shared" si="126"/>
        <v>1</v>
      </c>
      <c r="HC167" s="4" t="b">
        <f t="shared" si="127"/>
        <v>1</v>
      </c>
      <c r="HD167" s="4" t="b">
        <f t="shared" si="128"/>
        <v>1</v>
      </c>
      <c r="HE167" s="4" t="b">
        <f t="shared" si="129"/>
        <v>1</v>
      </c>
    </row>
    <row r="168" spans="69:213" ht="60" x14ac:dyDescent="0.25">
      <c r="BQ168" s="4" t="s">
        <v>4180</v>
      </c>
      <c r="BR168" s="4" t="s">
        <v>8261</v>
      </c>
      <c r="BS168" s="4" t="s">
        <v>70</v>
      </c>
      <c r="BT168" s="4" t="s">
        <v>12342</v>
      </c>
      <c r="BU168" s="4">
        <v>300164</v>
      </c>
      <c r="BV168" s="4" t="s">
        <v>52</v>
      </c>
      <c r="BW168" s="4">
        <v>2208920</v>
      </c>
      <c r="BX168" s="10">
        <v>2910.6673083092701</v>
      </c>
      <c r="BY168" s="4">
        <f t="shared" si="106"/>
        <v>589.33269169072992</v>
      </c>
      <c r="BZ168" s="3">
        <f t="shared" si="107"/>
        <v>58.933269169072986</v>
      </c>
      <c r="CA168" s="3">
        <v>1000</v>
      </c>
      <c r="CB168" s="4">
        <v>3500</v>
      </c>
      <c r="CC168" s="8" t="str">
        <f t="shared" si="108"/>
        <v>Moderate Headroom</v>
      </c>
      <c r="CD168" s="10">
        <v>4</v>
      </c>
      <c r="CE168" s="10">
        <v>0.2149992280377</v>
      </c>
      <c r="CF168" s="4">
        <f t="shared" si="109"/>
        <v>3.5000771962300004E-2</v>
      </c>
      <c r="CG168" s="3">
        <f t="shared" si="110"/>
        <v>70.001543924600014</v>
      </c>
      <c r="CH168" s="3">
        <v>4.9999999999999989E-2</v>
      </c>
      <c r="CI168" s="4">
        <v>0.25</v>
      </c>
      <c r="CJ168" s="8" t="str">
        <f t="shared" si="111"/>
        <v>High Headroom</v>
      </c>
      <c r="CK168" s="10">
        <v>4</v>
      </c>
      <c r="CL168" s="4">
        <v>948.04270982130299</v>
      </c>
      <c r="CM168" s="4">
        <f t="shared" si="112"/>
        <v>551.95729017869701</v>
      </c>
      <c r="CN168" s="8">
        <f t="shared" si="113"/>
        <v>55.195729017869702</v>
      </c>
      <c r="CO168" s="3">
        <v>1000</v>
      </c>
      <c r="CP168" s="4">
        <v>1500</v>
      </c>
      <c r="CQ168" s="8" t="str">
        <f t="shared" si="114"/>
        <v>Moderate Headroom</v>
      </c>
      <c r="CR168" s="4">
        <v>2</v>
      </c>
      <c r="CS168" s="4">
        <v>3.5</v>
      </c>
      <c r="CT168" s="10">
        <v>0.81856872635559996</v>
      </c>
      <c r="CU168" s="4">
        <f t="shared" si="115"/>
        <v>0.66856872635559994</v>
      </c>
      <c r="CV168" s="4">
        <f t="shared" si="116"/>
        <v>445.71248423706669</v>
      </c>
      <c r="CW168" s="4">
        <v>0.15</v>
      </c>
      <c r="CX168" s="4">
        <v>0.15</v>
      </c>
      <c r="CY168" s="8" t="str">
        <f t="shared" si="117"/>
        <v>High Headroom</v>
      </c>
      <c r="CZ168" s="10">
        <v>1</v>
      </c>
      <c r="DC168" s="4" t="s">
        <v>115</v>
      </c>
      <c r="DD168" s="4" t="s">
        <v>4180</v>
      </c>
      <c r="DE168" s="4" t="s">
        <v>15</v>
      </c>
      <c r="DF168" s="4" t="s">
        <v>52</v>
      </c>
      <c r="DG168" s="4" t="s">
        <v>8261</v>
      </c>
      <c r="DH168" s="4">
        <v>300164</v>
      </c>
      <c r="DI168" s="4">
        <v>3164</v>
      </c>
      <c r="DJ168" s="29">
        <v>2208920</v>
      </c>
      <c r="DK168" s="4" t="s">
        <v>17</v>
      </c>
      <c r="DL168" s="10" t="s">
        <v>305</v>
      </c>
      <c r="DM168" s="30">
        <v>4</v>
      </c>
      <c r="DN168" s="10">
        <v>0.215</v>
      </c>
      <c r="DO168" s="30">
        <v>4</v>
      </c>
      <c r="DP168" s="10">
        <v>0.81859999999999999</v>
      </c>
      <c r="DQ168" s="30">
        <v>1</v>
      </c>
      <c r="DR168" s="4">
        <v>589.33270000000005</v>
      </c>
      <c r="DS168" s="31">
        <v>0.589333</v>
      </c>
      <c r="DT168" s="4" t="s">
        <v>116</v>
      </c>
      <c r="DU168" s="4" t="s">
        <v>117</v>
      </c>
      <c r="DV168" s="4">
        <v>3.5000000000000003E-2</v>
      </c>
      <c r="DW168" s="31">
        <v>0.70001499999999994</v>
      </c>
      <c r="DX168" s="4" t="s">
        <v>118</v>
      </c>
      <c r="DY168" s="4" t="s">
        <v>117</v>
      </c>
      <c r="DZ168" s="4">
        <v>0.66859999999999997</v>
      </c>
      <c r="EA168" s="31">
        <v>4.4571249999999996</v>
      </c>
      <c r="EB168" s="4" t="s">
        <v>118</v>
      </c>
      <c r="EC168" s="4" t="s">
        <v>117</v>
      </c>
      <c r="EE168" s="4" t="b">
        <f t="shared" si="118"/>
        <v>1</v>
      </c>
      <c r="EF168" s="4" t="b">
        <f t="shared" si="119"/>
        <v>1</v>
      </c>
      <c r="EG168" s="4" t="b">
        <f t="shared" si="120"/>
        <v>1</v>
      </c>
      <c r="EH168" s="4" t="b">
        <f t="shared" si="121"/>
        <v>1</v>
      </c>
      <c r="EI168" s="4" t="b">
        <f t="shared" si="122"/>
        <v>1</v>
      </c>
      <c r="EJ168" s="4" t="b">
        <f t="shared" si="123"/>
        <v>1</v>
      </c>
      <c r="EL168" s="4" t="s">
        <v>16425</v>
      </c>
      <c r="EM168" s="4" t="s">
        <v>18515</v>
      </c>
      <c r="EN168" s="4" t="s">
        <v>68</v>
      </c>
      <c r="EO168" s="4" t="s">
        <v>17470</v>
      </c>
      <c r="EP168" s="4">
        <v>200164</v>
      </c>
      <c r="EQ168" s="4" t="s">
        <v>48</v>
      </c>
      <c r="ER168" s="4">
        <v>37055</v>
      </c>
      <c r="ES168" s="10">
        <v>4871.3130026890003</v>
      </c>
      <c r="ET168" s="4" t="str">
        <f t="shared" si="94"/>
        <v>Bottomed Out</v>
      </c>
      <c r="EU168" s="4" t="str">
        <f t="shared" si="95"/>
        <v>Bottomed Out</v>
      </c>
      <c r="EV168" s="4" t="s">
        <v>72</v>
      </c>
      <c r="EW168" s="4" t="s">
        <v>4015</v>
      </c>
      <c r="EX168" s="8" t="str">
        <f t="shared" si="96"/>
        <v>At the lowest level</v>
      </c>
      <c r="EY168" s="10">
        <v>6</v>
      </c>
      <c r="EZ168" s="10">
        <v>0.20252045102999999</v>
      </c>
      <c r="FA168" s="4">
        <f t="shared" si="97"/>
        <v>4.7479548970000007E-2</v>
      </c>
      <c r="FB168" s="4">
        <f t="shared" si="98"/>
        <v>94.959097940000035</v>
      </c>
      <c r="FC168" s="4">
        <v>4.9999999999999989E-2</v>
      </c>
      <c r="FD168" s="4">
        <v>0.25</v>
      </c>
      <c r="FE168" s="8" t="str">
        <f t="shared" si="99"/>
        <v>High Headroom</v>
      </c>
      <c r="FF168" s="10">
        <v>4</v>
      </c>
      <c r="FG168" s="4">
        <v>845.67739912244804</v>
      </c>
      <c r="FH168" s="4">
        <f t="shared" si="100"/>
        <v>654.32260087755196</v>
      </c>
      <c r="FI168" s="4">
        <f t="shared" si="101"/>
        <v>65.432260087755196</v>
      </c>
      <c r="FJ168" s="4">
        <v>1000</v>
      </c>
      <c r="FK168" s="4">
        <v>1500</v>
      </c>
      <c r="FL168" s="8" t="str">
        <f t="shared" si="102"/>
        <v>High Headroom</v>
      </c>
      <c r="FM168" s="4">
        <v>2</v>
      </c>
      <c r="FN168" s="4">
        <v>3.25</v>
      </c>
      <c r="FO168" s="11">
        <v>0.50570649015000002</v>
      </c>
      <c r="FP168" s="4">
        <f t="shared" si="103"/>
        <v>0.35570649015</v>
      </c>
      <c r="FQ168" s="4">
        <f t="shared" si="104"/>
        <v>237.13766010000001</v>
      </c>
      <c r="FR168" s="4">
        <v>0.15</v>
      </c>
      <c r="FS168" s="4">
        <v>0.15</v>
      </c>
      <c r="FT168" s="8" t="str">
        <f t="shared" si="105"/>
        <v>High Headroom</v>
      </c>
      <c r="FU168" s="10">
        <v>1</v>
      </c>
      <c r="FX168" s="4" t="s">
        <v>115</v>
      </c>
      <c r="FY168" s="4" t="s">
        <v>16425</v>
      </c>
      <c r="FZ168" s="4" t="s">
        <v>15</v>
      </c>
      <c r="GA168" s="4" t="s">
        <v>48</v>
      </c>
      <c r="GB168" s="4" t="s">
        <v>18515</v>
      </c>
      <c r="GC168" s="4">
        <v>200164</v>
      </c>
      <c r="GD168" s="4">
        <v>20164</v>
      </c>
      <c r="GE168" s="4">
        <v>37055</v>
      </c>
      <c r="GF168" s="4"/>
      <c r="GG168" s="10" t="s">
        <v>3555</v>
      </c>
      <c r="GH168" s="30">
        <v>6</v>
      </c>
      <c r="GI168" s="10">
        <v>0.20250000000000001</v>
      </c>
      <c r="GJ168" s="30">
        <v>4</v>
      </c>
      <c r="GK168" s="10">
        <v>0.50570000000000004</v>
      </c>
      <c r="GL168" s="30">
        <v>1</v>
      </c>
      <c r="GM168" s="4">
        <v>371.31299999999999</v>
      </c>
      <c r="GN168" s="4"/>
      <c r="GO168" s="4" t="s">
        <v>124</v>
      </c>
      <c r="GP168" s="4" t="s">
        <v>125</v>
      </c>
      <c r="GQ168" s="4">
        <v>4.7500000000000001E-2</v>
      </c>
      <c r="GR168" s="31">
        <v>0.94959100000000007</v>
      </c>
      <c r="GS168" s="4" t="s">
        <v>118</v>
      </c>
      <c r="GT168" s="4" t="s">
        <v>117</v>
      </c>
      <c r="GU168" s="4">
        <v>0.35570000000000002</v>
      </c>
      <c r="GV168" s="31">
        <v>2.3713769999999998</v>
      </c>
      <c r="GW168" s="4" t="s">
        <v>118</v>
      </c>
      <c r="GX168" s="4" t="s">
        <v>117</v>
      </c>
      <c r="GZ168" s="4" t="b">
        <f t="shared" si="124"/>
        <v>1</v>
      </c>
      <c r="HA168" s="4" t="b">
        <f t="shared" si="125"/>
        <v>1</v>
      </c>
      <c r="HB168" s="4" t="b">
        <f t="shared" si="126"/>
        <v>1</v>
      </c>
      <c r="HC168" s="4" t="b">
        <f t="shared" si="127"/>
        <v>1</v>
      </c>
      <c r="HD168" s="4" t="b">
        <f t="shared" si="128"/>
        <v>1</v>
      </c>
      <c r="HE168" s="4" t="b">
        <f t="shared" si="129"/>
        <v>1</v>
      </c>
    </row>
    <row r="169" spans="69:213" ht="60" x14ac:dyDescent="0.25">
      <c r="BQ169" s="4" t="s">
        <v>4181</v>
      </c>
      <c r="BR169" s="4" t="s">
        <v>8262</v>
      </c>
      <c r="BS169" s="4" t="s">
        <v>70</v>
      </c>
      <c r="BT169" s="4" t="s">
        <v>12343</v>
      </c>
      <c r="BU169" s="4">
        <v>300165</v>
      </c>
      <c r="BV169" s="4" t="s">
        <v>49</v>
      </c>
      <c r="BW169" s="4">
        <v>4207560</v>
      </c>
      <c r="BX169" s="10">
        <v>3313.2250580046398</v>
      </c>
      <c r="BY169" s="4">
        <f t="shared" si="106"/>
        <v>186.77494199536022</v>
      </c>
      <c r="BZ169" s="3">
        <f t="shared" si="107"/>
        <v>18.677494199536021</v>
      </c>
      <c r="CA169" s="3">
        <v>1000</v>
      </c>
      <c r="CB169" s="4">
        <v>3500</v>
      </c>
      <c r="CC169" s="8" t="str">
        <f t="shared" si="108"/>
        <v>Low Headroom</v>
      </c>
      <c r="CD169" s="10">
        <v>4</v>
      </c>
      <c r="CE169" s="10">
        <v>1.0582010582000001E-3</v>
      </c>
      <c r="CF169" s="4">
        <f t="shared" si="109"/>
        <v>7.8941798941800007E-2</v>
      </c>
      <c r="CG169" s="3">
        <f t="shared" si="110"/>
        <v>98.677248677250006</v>
      </c>
      <c r="CH169" s="3">
        <v>0.08</v>
      </c>
      <c r="CI169" s="4">
        <v>0.08</v>
      </c>
      <c r="CJ169" s="8" t="str">
        <f t="shared" si="111"/>
        <v>High Headroom</v>
      </c>
      <c r="CK169" s="10">
        <v>1</v>
      </c>
      <c r="CL169" s="4">
        <v>0</v>
      </c>
      <c r="CM169" s="4">
        <f t="shared" si="112"/>
        <v>500</v>
      </c>
      <c r="CN169" s="8">
        <f t="shared" si="113"/>
        <v>100</v>
      </c>
      <c r="CO169" s="3">
        <v>500</v>
      </c>
      <c r="CP169" s="4">
        <v>500</v>
      </c>
      <c r="CQ169" s="8" t="str">
        <f t="shared" si="114"/>
        <v>High Headroom</v>
      </c>
      <c r="CR169" s="4">
        <v>1</v>
      </c>
      <c r="CS169" s="4">
        <v>1.75</v>
      </c>
      <c r="CT169" s="10">
        <v>1.0295508274231999</v>
      </c>
      <c r="CU169" s="4">
        <f t="shared" si="115"/>
        <v>0.8795508274231999</v>
      </c>
      <c r="CV169" s="4">
        <f t="shared" si="116"/>
        <v>586.36721828213331</v>
      </c>
      <c r="CW169" s="4">
        <v>0.15</v>
      </c>
      <c r="CX169" s="4">
        <v>0.15</v>
      </c>
      <c r="CY169" s="8" t="str">
        <f t="shared" si="117"/>
        <v>High Headroom</v>
      </c>
      <c r="CZ169" s="10">
        <v>1</v>
      </c>
      <c r="DC169" s="4" t="s">
        <v>115</v>
      </c>
      <c r="DD169" s="4" t="s">
        <v>4181</v>
      </c>
      <c r="DE169" s="4" t="s">
        <v>15</v>
      </c>
      <c r="DF169" s="4" t="s">
        <v>49</v>
      </c>
      <c r="DG169" s="4" t="s">
        <v>8262</v>
      </c>
      <c r="DH169" s="4">
        <v>300165</v>
      </c>
      <c r="DI169" s="4">
        <v>3165</v>
      </c>
      <c r="DJ169" s="29">
        <v>4207560</v>
      </c>
      <c r="DK169" s="4" t="s">
        <v>17</v>
      </c>
      <c r="DL169" s="10" t="s">
        <v>306</v>
      </c>
      <c r="DM169" s="30">
        <v>4</v>
      </c>
      <c r="DN169" s="10">
        <v>1.1000000000000001E-3</v>
      </c>
      <c r="DO169" s="30">
        <v>1</v>
      </c>
      <c r="DP169" s="10">
        <v>1.0296000000000001</v>
      </c>
      <c r="DQ169" s="30">
        <v>1</v>
      </c>
      <c r="DR169" s="4">
        <v>186.7749</v>
      </c>
      <c r="DS169" s="31">
        <v>0.186775</v>
      </c>
      <c r="DT169" s="4" t="s">
        <v>120</v>
      </c>
      <c r="DU169" s="4" t="s">
        <v>117</v>
      </c>
      <c r="DV169" s="4">
        <v>7.8899999999999998E-2</v>
      </c>
      <c r="DW169" s="31">
        <v>0.98677199999999998</v>
      </c>
      <c r="DX169" s="4" t="s">
        <v>118</v>
      </c>
      <c r="DY169" s="4" t="s">
        <v>117</v>
      </c>
      <c r="DZ169" s="4">
        <v>0.87960000000000005</v>
      </c>
      <c r="EA169" s="31">
        <v>5.8636720000000002</v>
      </c>
      <c r="EB169" s="4" t="s">
        <v>118</v>
      </c>
      <c r="EC169" s="4" t="s">
        <v>117</v>
      </c>
      <c r="EE169" s="4" t="b">
        <f t="shared" si="118"/>
        <v>1</v>
      </c>
      <c r="EF169" s="4" t="b">
        <f t="shared" si="119"/>
        <v>1</v>
      </c>
      <c r="EG169" s="4" t="b">
        <f t="shared" si="120"/>
        <v>1</v>
      </c>
      <c r="EH169" s="4" t="b">
        <f t="shared" si="121"/>
        <v>1</v>
      </c>
      <c r="EI169" s="4" t="b">
        <f t="shared" si="122"/>
        <v>1</v>
      </c>
      <c r="EJ169" s="4" t="b">
        <f t="shared" si="123"/>
        <v>1</v>
      </c>
      <c r="EL169" s="4" t="s">
        <v>16426</v>
      </c>
      <c r="EM169" s="4" t="s">
        <v>18516</v>
      </c>
      <c r="EN169" s="4" t="s">
        <v>68</v>
      </c>
      <c r="EO169" s="4" t="s">
        <v>17471</v>
      </c>
      <c r="EP169" s="4">
        <v>200165</v>
      </c>
      <c r="EQ169" s="4" t="s">
        <v>40</v>
      </c>
      <c r="ER169" s="4">
        <v>17043</v>
      </c>
      <c r="ES169" s="10">
        <v>96.3892184937</v>
      </c>
      <c r="ET169" s="4">
        <f t="shared" si="94"/>
        <v>403.61078150629999</v>
      </c>
      <c r="EU169" s="4">
        <f t="shared" si="95"/>
        <v>80.72215630126</v>
      </c>
      <c r="EV169" s="4">
        <v>500</v>
      </c>
      <c r="EW169" s="4">
        <v>500</v>
      </c>
      <c r="EX169" s="8" t="str">
        <f t="shared" si="96"/>
        <v>High Headroom</v>
      </c>
      <c r="EY169" s="10">
        <v>1</v>
      </c>
      <c r="EZ169" s="10">
        <v>8.5329241910000006E-2</v>
      </c>
      <c r="FA169" s="4">
        <f t="shared" si="97"/>
        <v>5.4670758090000007E-2</v>
      </c>
      <c r="FB169" s="4">
        <f t="shared" si="98"/>
        <v>91.117930149999992</v>
      </c>
      <c r="FC169" s="4">
        <v>6.0000000000000012E-2</v>
      </c>
      <c r="FD169" s="4">
        <v>0.14000000000000001</v>
      </c>
      <c r="FE169" s="8" t="str">
        <f t="shared" si="99"/>
        <v>High Headroom</v>
      </c>
      <c r="FF169" s="10">
        <v>2</v>
      </c>
      <c r="FG169" s="4">
        <v>225.97689242519999</v>
      </c>
      <c r="FH169" s="4">
        <f t="shared" si="100"/>
        <v>274.02310757480001</v>
      </c>
      <c r="FI169" s="4">
        <f t="shared" si="101"/>
        <v>54.804621514960004</v>
      </c>
      <c r="FJ169" s="4">
        <v>500</v>
      </c>
      <c r="FK169" s="4">
        <v>500</v>
      </c>
      <c r="FL169" s="8" t="str">
        <f t="shared" si="102"/>
        <v>Moderate Headroom</v>
      </c>
      <c r="FM169" s="4">
        <v>1</v>
      </c>
      <c r="FN169" s="4">
        <v>1.5</v>
      </c>
      <c r="FO169" s="11">
        <v>0.40854770857</v>
      </c>
      <c r="FP169" s="4">
        <f t="shared" si="103"/>
        <v>0.25854770856999998</v>
      </c>
      <c r="FQ169" s="4">
        <f t="shared" si="104"/>
        <v>172.36513904666666</v>
      </c>
      <c r="FR169" s="4">
        <v>0.15</v>
      </c>
      <c r="FS169" s="4">
        <v>0.15</v>
      </c>
      <c r="FT169" s="8" t="str">
        <f t="shared" si="105"/>
        <v>High Headroom</v>
      </c>
      <c r="FU169" s="10">
        <v>1</v>
      </c>
      <c r="FX169" s="4" t="s">
        <v>115</v>
      </c>
      <c r="FY169" s="4" t="s">
        <v>16426</v>
      </c>
      <c r="FZ169" s="4" t="s">
        <v>15</v>
      </c>
      <c r="GA169" s="4" t="s">
        <v>40</v>
      </c>
      <c r="GB169" s="4" t="s">
        <v>18516</v>
      </c>
      <c r="GC169" s="4">
        <v>200165</v>
      </c>
      <c r="GD169" s="4">
        <v>20165</v>
      </c>
      <c r="GE169" s="4">
        <v>17043</v>
      </c>
      <c r="GF169" s="4"/>
      <c r="GG169" s="10">
        <v>96.389200000000002</v>
      </c>
      <c r="GH169" s="30">
        <v>1</v>
      </c>
      <c r="GI169" s="10">
        <v>8.5300000000000001E-2</v>
      </c>
      <c r="GJ169" s="30">
        <v>2</v>
      </c>
      <c r="GK169" s="10">
        <v>0.40849999999999997</v>
      </c>
      <c r="GL169" s="30">
        <v>1</v>
      </c>
      <c r="GM169" s="4">
        <v>403.61079999999998</v>
      </c>
      <c r="GN169" s="31">
        <v>0.807222</v>
      </c>
      <c r="GO169" s="4" t="s">
        <v>118</v>
      </c>
      <c r="GP169" s="4" t="s">
        <v>117</v>
      </c>
      <c r="GQ169" s="4">
        <v>5.4699999999999999E-2</v>
      </c>
      <c r="GR169" s="31">
        <v>0.91117900000000007</v>
      </c>
      <c r="GS169" s="4" t="s">
        <v>118</v>
      </c>
      <c r="GT169" s="4" t="s">
        <v>117</v>
      </c>
      <c r="GU169" s="4">
        <v>0.25850000000000001</v>
      </c>
      <c r="GV169" s="31">
        <v>1.723651</v>
      </c>
      <c r="GW169" s="4" t="s">
        <v>118</v>
      </c>
      <c r="GX169" s="4" t="s">
        <v>117</v>
      </c>
      <c r="GZ169" s="4" t="b">
        <f t="shared" si="124"/>
        <v>1</v>
      </c>
      <c r="HA169" s="4" t="b">
        <f t="shared" si="125"/>
        <v>1</v>
      </c>
      <c r="HB169" s="4" t="b">
        <f t="shared" si="126"/>
        <v>1</v>
      </c>
      <c r="HC169" s="4" t="b">
        <f t="shared" si="127"/>
        <v>1</v>
      </c>
      <c r="HD169" s="4" t="b">
        <f t="shared" si="128"/>
        <v>1</v>
      </c>
      <c r="HE169" s="4" t="b">
        <f t="shared" si="129"/>
        <v>1</v>
      </c>
    </row>
    <row r="170" spans="69:213" ht="60" x14ac:dyDescent="0.25">
      <c r="BQ170" s="4" t="s">
        <v>4182</v>
      </c>
      <c r="BR170" s="4" t="s">
        <v>8263</v>
      </c>
      <c r="BS170" s="4" t="s">
        <v>70</v>
      </c>
      <c r="BT170" s="4" t="s">
        <v>12344</v>
      </c>
      <c r="BU170" s="4">
        <v>300166</v>
      </c>
      <c r="BV170" s="4" t="s">
        <v>41</v>
      </c>
      <c r="BW170" s="4">
        <v>5305280</v>
      </c>
      <c r="BX170" s="10">
        <v>704.64623669570005</v>
      </c>
      <c r="BY170" s="4">
        <f t="shared" si="106"/>
        <v>795.35376330429995</v>
      </c>
      <c r="BZ170" s="3">
        <f t="shared" si="107"/>
        <v>79.535376330429997</v>
      </c>
      <c r="CA170" s="3">
        <v>1000</v>
      </c>
      <c r="CB170" s="4">
        <v>1500</v>
      </c>
      <c r="CC170" s="8" t="str">
        <f t="shared" si="108"/>
        <v>High Headroom</v>
      </c>
      <c r="CD170" s="10">
        <v>2</v>
      </c>
      <c r="CE170" s="10">
        <v>6.2700068627999997E-2</v>
      </c>
      <c r="CF170" s="4">
        <f t="shared" si="109"/>
        <v>1.7299931372000005E-2</v>
      </c>
      <c r="CG170" s="3">
        <f t="shared" si="110"/>
        <v>21.624914215000004</v>
      </c>
      <c r="CH170" s="3">
        <v>0.08</v>
      </c>
      <c r="CI170" s="4">
        <v>0.08</v>
      </c>
      <c r="CJ170" s="8" t="str">
        <f t="shared" si="111"/>
        <v>Low Headroom</v>
      </c>
      <c r="CK170" s="10">
        <v>1</v>
      </c>
      <c r="CL170" s="4">
        <v>95.058973980600001</v>
      </c>
      <c r="CM170" s="4">
        <f t="shared" si="112"/>
        <v>404.9410260194</v>
      </c>
      <c r="CN170" s="8">
        <f t="shared" si="113"/>
        <v>80.98820520388</v>
      </c>
      <c r="CO170" s="3">
        <v>500</v>
      </c>
      <c r="CP170" s="4">
        <v>500</v>
      </c>
      <c r="CQ170" s="8" t="str">
        <f t="shared" si="114"/>
        <v>High Headroom</v>
      </c>
      <c r="CR170" s="4">
        <v>1</v>
      </c>
      <c r="CS170" s="4">
        <v>1.25</v>
      </c>
      <c r="CT170" s="10">
        <v>0.35861675431000001</v>
      </c>
      <c r="CU170" s="4">
        <f t="shared" si="115"/>
        <v>0.20861675431000001</v>
      </c>
      <c r="CV170" s="4">
        <f t="shared" si="116"/>
        <v>139.07783620666666</v>
      </c>
      <c r="CW170" s="4">
        <v>0.15</v>
      </c>
      <c r="CX170" s="4">
        <v>0.15</v>
      </c>
      <c r="CY170" s="8" t="str">
        <f t="shared" si="117"/>
        <v>High Headroom</v>
      </c>
      <c r="CZ170" s="10">
        <v>1</v>
      </c>
      <c r="DC170" s="4" t="s">
        <v>115</v>
      </c>
      <c r="DD170" s="4" t="s">
        <v>4182</v>
      </c>
      <c r="DE170" s="4" t="s">
        <v>15</v>
      </c>
      <c r="DF170" s="4" t="s">
        <v>41</v>
      </c>
      <c r="DG170" s="4" t="s">
        <v>8263</v>
      </c>
      <c r="DH170" s="4">
        <v>300166</v>
      </c>
      <c r="DI170" s="4">
        <v>3166</v>
      </c>
      <c r="DJ170" s="29">
        <v>5305280</v>
      </c>
      <c r="DK170" s="4" t="s">
        <v>17</v>
      </c>
      <c r="DL170" s="10">
        <v>704.64620000000002</v>
      </c>
      <c r="DM170" s="30">
        <v>2</v>
      </c>
      <c r="DN170" s="10">
        <v>6.2700000000000006E-2</v>
      </c>
      <c r="DO170" s="30">
        <v>1</v>
      </c>
      <c r="DP170" s="10">
        <v>0.35859999999999997</v>
      </c>
      <c r="DQ170" s="30">
        <v>1</v>
      </c>
      <c r="DR170" s="4">
        <v>795.35379999999998</v>
      </c>
      <c r="DS170" s="31">
        <v>0.79535400000000001</v>
      </c>
      <c r="DT170" s="4" t="s">
        <v>118</v>
      </c>
      <c r="DU170" s="4" t="s">
        <v>117</v>
      </c>
      <c r="DV170" s="4">
        <v>1.7299999999999999E-2</v>
      </c>
      <c r="DW170" s="31">
        <v>0.216249</v>
      </c>
      <c r="DX170" s="4" t="s">
        <v>120</v>
      </c>
      <c r="DY170" s="4" t="s">
        <v>117</v>
      </c>
      <c r="DZ170" s="4">
        <v>0.20860000000000001</v>
      </c>
      <c r="EA170" s="31">
        <v>1.3907780000000001</v>
      </c>
      <c r="EB170" s="4" t="s">
        <v>118</v>
      </c>
      <c r="EC170" s="4" t="s">
        <v>117</v>
      </c>
      <c r="EE170" s="4" t="b">
        <f t="shared" si="118"/>
        <v>1</v>
      </c>
      <c r="EF170" s="4" t="b">
        <f t="shared" si="119"/>
        <v>1</v>
      </c>
      <c r="EG170" s="4" t="b">
        <f t="shared" si="120"/>
        <v>1</v>
      </c>
      <c r="EH170" s="4" t="b">
        <f t="shared" si="121"/>
        <v>1</v>
      </c>
      <c r="EI170" s="4" t="b">
        <f t="shared" si="122"/>
        <v>1</v>
      </c>
      <c r="EJ170" s="4" t="b">
        <f t="shared" si="123"/>
        <v>1</v>
      </c>
      <c r="EL170" s="4" t="s">
        <v>16427</v>
      </c>
      <c r="EM170" s="4" t="s">
        <v>18517</v>
      </c>
      <c r="EN170" s="4" t="s">
        <v>68</v>
      </c>
      <c r="EO170" s="4" t="s">
        <v>17472</v>
      </c>
      <c r="EP170" s="4">
        <v>200166</v>
      </c>
      <c r="EQ170" s="4" t="s">
        <v>65</v>
      </c>
      <c r="ER170" s="4">
        <v>25007</v>
      </c>
      <c r="ES170" s="10">
        <v>101.4149978304</v>
      </c>
      <c r="ET170" s="4">
        <f t="shared" si="94"/>
        <v>398.58500216959999</v>
      </c>
      <c r="EU170" s="4">
        <f t="shared" si="95"/>
        <v>79.717000433919992</v>
      </c>
      <c r="EV170" s="4">
        <v>500</v>
      </c>
      <c r="EW170" s="4">
        <v>500</v>
      </c>
      <c r="EX170" s="8" t="str">
        <f t="shared" si="96"/>
        <v>High Headroom</v>
      </c>
      <c r="EY170" s="10">
        <v>1</v>
      </c>
      <c r="EZ170" s="10">
        <v>0.16988950276000001</v>
      </c>
      <c r="FA170" s="4">
        <f t="shared" si="97"/>
        <v>3.0110497240000006E-2</v>
      </c>
      <c r="FB170" s="4">
        <f t="shared" si="98"/>
        <v>50.18416206666668</v>
      </c>
      <c r="FC170" s="4">
        <v>0.06</v>
      </c>
      <c r="FD170" s="4">
        <v>0.2</v>
      </c>
      <c r="FE170" s="8" t="str">
        <f t="shared" si="99"/>
        <v>Moderate Headroom</v>
      </c>
      <c r="FF170" s="10">
        <v>3</v>
      </c>
      <c r="FG170" s="4">
        <v>129.11467806780001</v>
      </c>
      <c r="FH170" s="4">
        <f t="shared" si="100"/>
        <v>370.88532193219999</v>
      </c>
      <c r="FI170" s="4">
        <f t="shared" si="101"/>
        <v>74.177064386439994</v>
      </c>
      <c r="FJ170" s="4">
        <v>500</v>
      </c>
      <c r="FK170" s="4">
        <v>500</v>
      </c>
      <c r="FL170" s="8" t="str">
        <f t="shared" si="102"/>
        <v>High Headroom</v>
      </c>
      <c r="FM170" s="4">
        <v>1</v>
      </c>
      <c r="FN170" s="4">
        <v>2</v>
      </c>
      <c r="FO170" s="11">
        <v>0.12302405498000001</v>
      </c>
      <c r="FP170" s="4">
        <f t="shared" si="103"/>
        <v>4.3024054980000004E-2</v>
      </c>
      <c r="FQ170" s="4">
        <f t="shared" si="104"/>
        <v>61.462935685714285</v>
      </c>
      <c r="FR170" s="4">
        <v>7.0000000000000007E-2</v>
      </c>
      <c r="FS170" s="4">
        <v>0.08</v>
      </c>
      <c r="FT170" s="8" t="str">
        <f t="shared" si="105"/>
        <v>High Headroom</v>
      </c>
      <c r="FU170" s="10">
        <v>2</v>
      </c>
      <c r="FX170" s="4" t="s">
        <v>115</v>
      </c>
      <c r="FY170" s="4" t="s">
        <v>16427</v>
      </c>
      <c r="FZ170" s="4" t="s">
        <v>15</v>
      </c>
      <c r="GA170" s="4" t="s">
        <v>65</v>
      </c>
      <c r="GB170" s="4" t="s">
        <v>18517</v>
      </c>
      <c r="GC170" s="4">
        <v>200166</v>
      </c>
      <c r="GD170" s="4">
        <v>20166</v>
      </c>
      <c r="GE170" s="4">
        <v>25007</v>
      </c>
      <c r="GF170" s="4"/>
      <c r="GG170" s="10">
        <v>101.41500000000001</v>
      </c>
      <c r="GH170" s="30">
        <v>1</v>
      </c>
      <c r="GI170" s="10">
        <v>0.1699</v>
      </c>
      <c r="GJ170" s="30">
        <v>3</v>
      </c>
      <c r="GK170" s="10">
        <v>0.123</v>
      </c>
      <c r="GL170" s="30">
        <v>2</v>
      </c>
      <c r="GM170" s="4">
        <v>398.58499999999998</v>
      </c>
      <c r="GN170" s="31">
        <v>0.79716999999999993</v>
      </c>
      <c r="GO170" s="4" t="s">
        <v>118</v>
      </c>
      <c r="GP170" s="4" t="s">
        <v>117</v>
      </c>
      <c r="GQ170" s="4">
        <v>3.0099999999999998E-2</v>
      </c>
      <c r="GR170" s="31">
        <v>0.50184200000000001</v>
      </c>
      <c r="GS170" s="4" t="s">
        <v>116</v>
      </c>
      <c r="GT170" s="4" t="s">
        <v>117</v>
      </c>
      <c r="GU170" s="4">
        <v>4.2999999999999997E-2</v>
      </c>
      <c r="GV170" s="31">
        <v>0.61462899999999998</v>
      </c>
      <c r="GW170" s="4" t="s">
        <v>118</v>
      </c>
      <c r="GX170" s="4" t="s">
        <v>117</v>
      </c>
      <c r="GZ170" s="4" t="b">
        <f t="shared" si="124"/>
        <v>1</v>
      </c>
      <c r="HA170" s="4" t="b">
        <f t="shared" si="125"/>
        <v>1</v>
      </c>
      <c r="HB170" s="4" t="b">
        <f t="shared" si="126"/>
        <v>1</v>
      </c>
      <c r="HC170" s="4" t="b">
        <f t="shared" si="127"/>
        <v>1</v>
      </c>
      <c r="HD170" s="4" t="b">
        <f t="shared" si="128"/>
        <v>1</v>
      </c>
      <c r="HE170" s="4" t="b">
        <f t="shared" si="129"/>
        <v>1</v>
      </c>
    </row>
    <row r="171" spans="69:213" ht="60" x14ac:dyDescent="0.25">
      <c r="BQ171" s="4" t="s">
        <v>4183</v>
      </c>
      <c r="BR171" s="4" t="s">
        <v>8264</v>
      </c>
      <c r="BS171" s="4" t="s">
        <v>70</v>
      </c>
      <c r="BT171" s="4" t="s">
        <v>12345</v>
      </c>
      <c r="BU171" s="4">
        <v>300167</v>
      </c>
      <c r="BV171" s="4" t="s">
        <v>40</v>
      </c>
      <c r="BW171" s="4">
        <v>1705248</v>
      </c>
      <c r="BX171" s="10">
        <v>1558.08259426519</v>
      </c>
      <c r="BY171" s="4">
        <f t="shared" si="106"/>
        <v>941.91740573481002</v>
      </c>
      <c r="BZ171" s="3">
        <f t="shared" si="107"/>
        <v>94.191740573480999</v>
      </c>
      <c r="CA171" s="3">
        <v>1000</v>
      </c>
      <c r="CB171" s="4">
        <v>2500</v>
      </c>
      <c r="CC171" s="8" t="str">
        <f t="shared" si="108"/>
        <v>High Headroom</v>
      </c>
      <c r="CD171" s="10">
        <v>3</v>
      </c>
      <c r="CE171" s="10">
        <v>0.1467597600551</v>
      </c>
      <c r="CF171" s="4">
        <f t="shared" si="109"/>
        <v>5.3240239944900014E-2</v>
      </c>
      <c r="CG171" s="3">
        <f t="shared" si="110"/>
        <v>88.733733241500019</v>
      </c>
      <c r="CH171" s="3">
        <v>0.06</v>
      </c>
      <c r="CI171" s="4">
        <v>0.2</v>
      </c>
      <c r="CJ171" s="8" t="str">
        <f t="shared" si="111"/>
        <v>High Headroom</v>
      </c>
      <c r="CK171" s="10">
        <v>3</v>
      </c>
      <c r="CL171" s="4">
        <v>738.72354317427505</v>
      </c>
      <c r="CM171" s="4">
        <f t="shared" si="112"/>
        <v>761.27645682572495</v>
      </c>
      <c r="CN171" s="8">
        <f t="shared" si="113"/>
        <v>76.127645682572492</v>
      </c>
      <c r="CO171" s="3">
        <v>1000</v>
      </c>
      <c r="CP171" s="4">
        <v>1500</v>
      </c>
      <c r="CQ171" s="8" t="str">
        <f t="shared" si="114"/>
        <v>High Headroom</v>
      </c>
      <c r="CR171" s="4">
        <v>2</v>
      </c>
      <c r="CS171" s="4">
        <v>2.75</v>
      </c>
      <c r="CT171" s="10">
        <v>0.55295042710599995</v>
      </c>
      <c r="CU171" s="4">
        <f t="shared" si="115"/>
        <v>0.40295042710599993</v>
      </c>
      <c r="CV171" s="4">
        <f t="shared" si="116"/>
        <v>268.63361807066661</v>
      </c>
      <c r="CW171" s="4">
        <v>0.15</v>
      </c>
      <c r="CX171" s="4">
        <v>0.15</v>
      </c>
      <c r="CY171" s="8" t="str">
        <f t="shared" si="117"/>
        <v>High Headroom</v>
      </c>
      <c r="CZ171" s="10">
        <v>1</v>
      </c>
      <c r="DC171" s="4" t="s">
        <v>115</v>
      </c>
      <c r="DD171" s="4" t="s">
        <v>4183</v>
      </c>
      <c r="DE171" s="4" t="s">
        <v>15</v>
      </c>
      <c r="DF171" s="4" t="s">
        <v>40</v>
      </c>
      <c r="DG171" s="4" t="s">
        <v>8264</v>
      </c>
      <c r="DH171" s="4">
        <v>300167</v>
      </c>
      <c r="DI171" s="4">
        <v>3167</v>
      </c>
      <c r="DJ171" s="29">
        <v>1705248</v>
      </c>
      <c r="DK171" s="4" t="s">
        <v>17</v>
      </c>
      <c r="DL171" s="10" t="s">
        <v>307</v>
      </c>
      <c r="DM171" s="30">
        <v>3</v>
      </c>
      <c r="DN171" s="10">
        <v>0.14680000000000001</v>
      </c>
      <c r="DO171" s="30">
        <v>3</v>
      </c>
      <c r="DP171" s="10">
        <v>0.55300000000000005</v>
      </c>
      <c r="DQ171" s="30">
        <v>1</v>
      </c>
      <c r="DR171" s="4">
        <v>941.91740000000004</v>
      </c>
      <c r="DS171" s="31">
        <v>0.941917</v>
      </c>
      <c r="DT171" s="4" t="s">
        <v>118</v>
      </c>
      <c r="DU171" s="4" t="s">
        <v>117</v>
      </c>
      <c r="DV171" s="4">
        <v>5.3199999999999997E-2</v>
      </c>
      <c r="DW171" s="31">
        <v>0.88733700000000004</v>
      </c>
      <c r="DX171" s="4" t="s">
        <v>118</v>
      </c>
      <c r="DY171" s="4" t="s">
        <v>117</v>
      </c>
      <c r="DZ171" s="4">
        <v>0.40300000000000002</v>
      </c>
      <c r="EA171" s="31">
        <v>2.6863359999999998</v>
      </c>
      <c r="EB171" s="4" t="s">
        <v>118</v>
      </c>
      <c r="EC171" s="4" t="s">
        <v>117</v>
      </c>
      <c r="EE171" s="4" t="b">
        <f t="shared" si="118"/>
        <v>1</v>
      </c>
      <c r="EF171" s="4" t="b">
        <f t="shared" si="119"/>
        <v>1</v>
      </c>
      <c r="EG171" s="4" t="b">
        <f t="shared" si="120"/>
        <v>1</v>
      </c>
      <c r="EH171" s="4" t="b">
        <f t="shared" si="121"/>
        <v>1</v>
      </c>
      <c r="EI171" s="4" t="b">
        <f t="shared" si="122"/>
        <v>1</v>
      </c>
      <c r="EJ171" s="4" t="b">
        <f t="shared" si="123"/>
        <v>1</v>
      </c>
      <c r="EL171" s="4" t="s">
        <v>16428</v>
      </c>
      <c r="EM171" s="4" t="s">
        <v>18518</v>
      </c>
      <c r="EN171" s="4" t="s">
        <v>68</v>
      </c>
      <c r="EO171" s="4" t="s">
        <v>17473</v>
      </c>
      <c r="EP171" s="4">
        <v>200167</v>
      </c>
      <c r="EQ171" s="4" t="s">
        <v>43</v>
      </c>
      <c r="ER171" s="4">
        <v>55033</v>
      </c>
      <c r="ES171" s="10">
        <v>548.71484467887296</v>
      </c>
      <c r="ET171" s="4">
        <f t="shared" si="94"/>
        <v>951.28515532112704</v>
      </c>
      <c r="EU171" s="4">
        <f t="shared" si="95"/>
        <v>95.128515532112701</v>
      </c>
      <c r="EV171" s="4">
        <v>1000</v>
      </c>
      <c r="EW171" s="4">
        <v>1500</v>
      </c>
      <c r="EX171" s="8" t="str">
        <f t="shared" si="96"/>
        <v>High Headroom</v>
      </c>
      <c r="EY171" s="10">
        <v>2</v>
      </c>
      <c r="EZ171" s="10">
        <v>0.1188421488393</v>
      </c>
      <c r="FA171" s="4">
        <f t="shared" si="97"/>
        <v>2.1157851160700014E-2</v>
      </c>
      <c r="FB171" s="4">
        <f t="shared" si="98"/>
        <v>35.263085267833347</v>
      </c>
      <c r="FC171" s="4">
        <v>6.0000000000000012E-2</v>
      </c>
      <c r="FD171" s="4">
        <v>0.14000000000000001</v>
      </c>
      <c r="FE171" s="8" t="str">
        <f t="shared" si="99"/>
        <v>Moderate Headroom</v>
      </c>
      <c r="FF171" s="10">
        <v>2</v>
      </c>
      <c r="FG171" s="4">
        <v>47.387744456213902</v>
      </c>
      <c r="FH171" s="4">
        <f t="shared" si="100"/>
        <v>452.61225554378609</v>
      </c>
      <c r="FI171" s="4">
        <f t="shared" si="101"/>
        <v>90.522451108757224</v>
      </c>
      <c r="FJ171" s="4">
        <v>500</v>
      </c>
      <c r="FK171" s="4">
        <v>500</v>
      </c>
      <c r="FL171" s="8" t="str">
        <f t="shared" si="102"/>
        <v>High Headroom</v>
      </c>
      <c r="FM171" s="4">
        <v>1</v>
      </c>
      <c r="FN171" s="4">
        <v>1.75</v>
      </c>
      <c r="FO171" s="11">
        <v>0.47612808872369999</v>
      </c>
      <c r="FP171" s="4">
        <f t="shared" si="103"/>
        <v>0.32612808872370003</v>
      </c>
      <c r="FQ171" s="4">
        <f t="shared" si="104"/>
        <v>217.41872581580003</v>
      </c>
      <c r="FR171" s="4">
        <v>0.15</v>
      </c>
      <c r="FS171" s="4">
        <v>0.15</v>
      </c>
      <c r="FT171" s="8" t="str">
        <f t="shared" si="105"/>
        <v>High Headroom</v>
      </c>
      <c r="FU171" s="10">
        <v>1</v>
      </c>
      <c r="FX171" s="4" t="s">
        <v>115</v>
      </c>
      <c r="FY171" s="4" t="s">
        <v>16428</v>
      </c>
      <c r="FZ171" s="4" t="s">
        <v>15</v>
      </c>
      <c r="GA171" s="4" t="s">
        <v>43</v>
      </c>
      <c r="GB171" s="4" t="s">
        <v>18518</v>
      </c>
      <c r="GC171" s="4">
        <v>200167</v>
      </c>
      <c r="GD171" s="4">
        <v>20167</v>
      </c>
      <c r="GE171" s="4">
        <v>55033</v>
      </c>
      <c r="GF171" s="4"/>
      <c r="GG171" s="10">
        <v>548.71479999999997</v>
      </c>
      <c r="GH171" s="30">
        <v>2</v>
      </c>
      <c r="GI171" s="10">
        <v>0.1188</v>
      </c>
      <c r="GJ171" s="30">
        <v>2</v>
      </c>
      <c r="GK171" s="10">
        <v>0.47610000000000002</v>
      </c>
      <c r="GL171" s="30">
        <v>1</v>
      </c>
      <c r="GM171" s="4">
        <v>951.28520000000003</v>
      </c>
      <c r="GN171" s="31">
        <v>0.95128500000000005</v>
      </c>
      <c r="GO171" s="4" t="s">
        <v>118</v>
      </c>
      <c r="GP171" s="4" t="s">
        <v>117</v>
      </c>
      <c r="GQ171" s="4">
        <v>2.12E-2</v>
      </c>
      <c r="GR171" s="31">
        <v>0.35263100000000003</v>
      </c>
      <c r="GS171" s="4" t="s">
        <v>116</v>
      </c>
      <c r="GT171" s="4" t="s">
        <v>117</v>
      </c>
      <c r="GU171" s="4">
        <v>0.3261</v>
      </c>
      <c r="GV171" s="31">
        <v>2.1741869999999999</v>
      </c>
      <c r="GW171" s="4" t="s">
        <v>118</v>
      </c>
      <c r="GX171" s="4" t="s">
        <v>117</v>
      </c>
      <c r="GZ171" s="4" t="b">
        <f t="shared" si="124"/>
        <v>1</v>
      </c>
      <c r="HA171" s="4" t="b">
        <f t="shared" si="125"/>
        <v>1</v>
      </c>
      <c r="HB171" s="4" t="b">
        <f t="shared" si="126"/>
        <v>1</v>
      </c>
      <c r="HC171" s="4" t="b">
        <f t="shared" si="127"/>
        <v>1</v>
      </c>
      <c r="HD171" s="4" t="b">
        <f t="shared" si="128"/>
        <v>1</v>
      </c>
      <c r="HE171" s="4" t="b">
        <f t="shared" si="129"/>
        <v>1</v>
      </c>
    </row>
    <row r="172" spans="69:213" ht="60" x14ac:dyDescent="0.25">
      <c r="BQ172" s="4" t="s">
        <v>4184</v>
      </c>
      <c r="BR172" s="4" t="s">
        <v>8265</v>
      </c>
      <c r="BS172" s="4" t="s">
        <v>70</v>
      </c>
      <c r="BT172" s="4" t="s">
        <v>12346</v>
      </c>
      <c r="BU172" s="4">
        <v>300168</v>
      </c>
      <c r="BV172" s="4" t="s">
        <v>55</v>
      </c>
      <c r="BW172" s="4">
        <v>2705212</v>
      </c>
      <c r="BX172" s="10">
        <v>2372.8183118740999</v>
      </c>
      <c r="BY172" s="4">
        <f t="shared" si="106"/>
        <v>127.18168812590011</v>
      </c>
      <c r="BZ172" s="3">
        <f t="shared" si="107"/>
        <v>12.718168812590012</v>
      </c>
      <c r="CA172" s="3">
        <v>1000</v>
      </c>
      <c r="CB172" s="4">
        <v>2500</v>
      </c>
      <c r="CC172" s="8" t="str">
        <f t="shared" si="108"/>
        <v>Low Headroom</v>
      </c>
      <c r="CD172" s="10">
        <v>3</v>
      </c>
      <c r="CE172" s="10">
        <v>9.5346396080999998E-2</v>
      </c>
      <c r="CF172" s="4">
        <f t="shared" si="109"/>
        <v>4.4653603919000015E-2</v>
      </c>
      <c r="CG172" s="3">
        <f t="shared" si="110"/>
        <v>74.422673198333342</v>
      </c>
      <c r="CH172" s="3">
        <v>6.0000000000000012E-2</v>
      </c>
      <c r="CI172" s="4">
        <v>0.14000000000000001</v>
      </c>
      <c r="CJ172" s="8" t="str">
        <f t="shared" si="111"/>
        <v>High Headroom</v>
      </c>
      <c r="CK172" s="10">
        <v>2</v>
      </c>
      <c r="CL172" s="4">
        <v>341.37101544739102</v>
      </c>
      <c r="CM172" s="4">
        <f t="shared" si="112"/>
        <v>158.62898455260898</v>
      </c>
      <c r="CN172" s="8">
        <f t="shared" si="113"/>
        <v>31.725796910521797</v>
      </c>
      <c r="CO172" s="3">
        <v>500</v>
      </c>
      <c r="CP172" s="4">
        <v>500</v>
      </c>
      <c r="CQ172" s="8" t="str">
        <f t="shared" si="114"/>
        <v>Moderate Headroom</v>
      </c>
      <c r="CR172" s="4">
        <v>1</v>
      </c>
      <c r="CS172" s="4">
        <v>2</v>
      </c>
      <c r="CT172" s="10">
        <v>0.56375838925999999</v>
      </c>
      <c r="CU172" s="4">
        <f t="shared" si="115"/>
        <v>0.41375838925999997</v>
      </c>
      <c r="CV172" s="4">
        <f t="shared" si="116"/>
        <v>275.83892617333333</v>
      </c>
      <c r="CW172" s="4">
        <v>0.15</v>
      </c>
      <c r="CX172" s="4">
        <v>0.15</v>
      </c>
      <c r="CY172" s="8" t="str">
        <f t="shared" si="117"/>
        <v>High Headroom</v>
      </c>
      <c r="CZ172" s="10">
        <v>1</v>
      </c>
      <c r="DC172" s="4" t="s">
        <v>115</v>
      </c>
      <c r="DD172" s="4" t="s">
        <v>4184</v>
      </c>
      <c r="DE172" s="4" t="s">
        <v>15</v>
      </c>
      <c r="DF172" s="4" t="s">
        <v>55</v>
      </c>
      <c r="DG172" s="4" t="s">
        <v>8265</v>
      </c>
      <c r="DH172" s="4">
        <v>300168</v>
      </c>
      <c r="DI172" s="4">
        <v>3168</v>
      </c>
      <c r="DJ172" s="29">
        <v>2705212</v>
      </c>
      <c r="DK172" s="4" t="s">
        <v>17</v>
      </c>
      <c r="DL172" s="10" t="s">
        <v>308</v>
      </c>
      <c r="DM172" s="30">
        <v>3</v>
      </c>
      <c r="DN172" s="10">
        <v>9.5299999999999996E-2</v>
      </c>
      <c r="DO172" s="30">
        <v>2</v>
      </c>
      <c r="DP172" s="10">
        <v>0.56379999999999997</v>
      </c>
      <c r="DQ172" s="30">
        <v>1</v>
      </c>
      <c r="DR172" s="4">
        <v>127.18170000000001</v>
      </c>
      <c r="DS172" s="31">
        <v>0.12718199999999999</v>
      </c>
      <c r="DT172" s="4" t="s">
        <v>120</v>
      </c>
      <c r="DU172" s="4" t="s">
        <v>117</v>
      </c>
      <c r="DV172" s="4">
        <v>4.4699999999999997E-2</v>
      </c>
      <c r="DW172" s="31">
        <v>0.74422700000000008</v>
      </c>
      <c r="DX172" s="4" t="s">
        <v>118</v>
      </c>
      <c r="DY172" s="4" t="s">
        <v>117</v>
      </c>
      <c r="DZ172" s="4">
        <v>0.4138</v>
      </c>
      <c r="EA172" s="31">
        <v>2.7583890000000002</v>
      </c>
      <c r="EB172" s="4" t="s">
        <v>118</v>
      </c>
      <c r="EC172" s="4" t="s">
        <v>117</v>
      </c>
      <c r="EE172" s="4" t="b">
        <f t="shared" si="118"/>
        <v>1</v>
      </c>
      <c r="EF172" s="4" t="b">
        <f t="shared" si="119"/>
        <v>1</v>
      </c>
      <c r="EG172" s="4" t="b">
        <f t="shared" si="120"/>
        <v>1</v>
      </c>
      <c r="EH172" s="4" t="b">
        <f t="shared" si="121"/>
        <v>1</v>
      </c>
      <c r="EI172" s="4" t="b">
        <f t="shared" si="122"/>
        <v>1</v>
      </c>
      <c r="EJ172" s="4" t="b">
        <f t="shared" si="123"/>
        <v>1</v>
      </c>
      <c r="EL172" s="4" t="s">
        <v>16429</v>
      </c>
      <c r="EM172" s="4" t="s">
        <v>18519</v>
      </c>
      <c r="EN172" s="4" t="s">
        <v>68</v>
      </c>
      <c r="EO172" s="4" t="s">
        <v>17474</v>
      </c>
      <c r="EP172" s="4">
        <v>200168</v>
      </c>
      <c r="EQ172" s="4" t="s">
        <v>24</v>
      </c>
      <c r="ER172" s="4">
        <v>8041</v>
      </c>
      <c r="ES172" s="10">
        <v>101.4671053643</v>
      </c>
      <c r="ET172" s="4">
        <f t="shared" si="94"/>
        <v>398.53289463570002</v>
      </c>
      <c r="EU172" s="4">
        <f t="shared" si="95"/>
        <v>79.706578927140001</v>
      </c>
      <c r="EV172" s="4">
        <v>500</v>
      </c>
      <c r="EW172" s="4">
        <v>500</v>
      </c>
      <c r="EX172" s="8" t="str">
        <f t="shared" si="96"/>
        <v>High Headroom</v>
      </c>
      <c r="EY172" s="10">
        <v>1</v>
      </c>
      <c r="EZ172" s="10">
        <v>8.2323888636000001E-2</v>
      </c>
      <c r="FA172" s="4">
        <f t="shared" si="97"/>
        <v>5.7676111364000013E-2</v>
      </c>
      <c r="FB172" s="4">
        <f t="shared" si="98"/>
        <v>96.126852273333341</v>
      </c>
      <c r="FC172" s="4">
        <v>6.0000000000000012E-2</v>
      </c>
      <c r="FD172" s="4">
        <v>0.14000000000000001</v>
      </c>
      <c r="FE172" s="8" t="str">
        <f t="shared" si="99"/>
        <v>High Headroom</v>
      </c>
      <c r="FF172" s="10">
        <v>2</v>
      </c>
      <c r="FG172" s="4">
        <v>363.04359208469998</v>
      </c>
      <c r="FH172" s="4">
        <f t="shared" si="100"/>
        <v>136.95640791530002</v>
      </c>
      <c r="FI172" s="4">
        <f t="shared" si="101"/>
        <v>27.391281583060007</v>
      </c>
      <c r="FJ172" s="4">
        <v>500</v>
      </c>
      <c r="FK172" s="4">
        <v>500</v>
      </c>
      <c r="FL172" s="8" t="str">
        <f t="shared" si="102"/>
        <v>Low Headroom</v>
      </c>
      <c r="FM172" s="4">
        <v>1</v>
      </c>
      <c r="FN172" s="4">
        <v>1.5</v>
      </c>
      <c r="FO172" s="11">
        <v>0.47228602945999998</v>
      </c>
      <c r="FP172" s="4">
        <f t="shared" si="103"/>
        <v>0.32228602945999996</v>
      </c>
      <c r="FQ172" s="4">
        <f t="shared" si="104"/>
        <v>214.85735297333329</v>
      </c>
      <c r="FR172" s="4">
        <v>0.15</v>
      </c>
      <c r="FS172" s="4">
        <v>0.15</v>
      </c>
      <c r="FT172" s="8" t="str">
        <f t="shared" si="105"/>
        <v>High Headroom</v>
      </c>
      <c r="FU172" s="10">
        <v>1</v>
      </c>
      <c r="FX172" s="4" t="s">
        <v>115</v>
      </c>
      <c r="FY172" s="4" t="s">
        <v>16429</v>
      </c>
      <c r="FZ172" s="4" t="s">
        <v>15</v>
      </c>
      <c r="GA172" s="4" t="s">
        <v>24</v>
      </c>
      <c r="GB172" s="4" t="s">
        <v>18519</v>
      </c>
      <c r="GC172" s="4">
        <v>200168</v>
      </c>
      <c r="GD172" s="4">
        <v>20168</v>
      </c>
      <c r="GE172" s="4">
        <v>8041</v>
      </c>
      <c r="GF172" s="4"/>
      <c r="GG172" s="10">
        <v>101.4671</v>
      </c>
      <c r="GH172" s="30">
        <v>1</v>
      </c>
      <c r="GI172" s="10">
        <v>8.2299999999999998E-2</v>
      </c>
      <c r="GJ172" s="30">
        <v>2</v>
      </c>
      <c r="GK172" s="10">
        <v>0.4723</v>
      </c>
      <c r="GL172" s="30">
        <v>1</v>
      </c>
      <c r="GM172" s="4">
        <v>398.53289999999998</v>
      </c>
      <c r="GN172" s="31">
        <v>0.79706599999999994</v>
      </c>
      <c r="GO172" s="4" t="s">
        <v>118</v>
      </c>
      <c r="GP172" s="4" t="s">
        <v>117</v>
      </c>
      <c r="GQ172" s="4">
        <v>5.7700000000000001E-2</v>
      </c>
      <c r="GR172" s="31">
        <v>0.96126900000000004</v>
      </c>
      <c r="GS172" s="4" t="s">
        <v>118</v>
      </c>
      <c r="GT172" s="4" t="s">
        <v>117</v>
      </c>
      <c r="GU172" s="4">
        <v>0.32229999999999998</v>
      </c>
      <c r="GV172" s="31">
        <v>2.148574</v>
      </c>
      <c r="GW172" s="4" t="s">
        <v>118</v>
      </c>
      <c r="GX172" s="4" t="s">
        <v>117</v>
      </c>
      <c r="GZ172" s="4" t="b">
        <f t="shared" si="124"/>
        <v>1</v>
      </c>
      <c r="HA172" s="4" t="b">
        <f t="shared" si="125"/>
        <v>1</v>
      </c>
      <c r="HB172" s="4" t="b">
        <f t="shared" si="126"/>
        <v>1</v>
      </c>
      <c r="HC172" s="4" t="b">
        <f t="shared" si="127"/>
        <v>1</v>
      </c>
      <c r="HD172" s="4" t="b">
        <f t="shared" si="128"/>
        <v>1</v>
      </c>
      <c r="HE172" s="4" t="b">
        <f t="shared" si="129"/>
        <v>1</v>
      </c>
    </row>
    <row r="173" spans="69:213" ht="60" x14ac:dyDescent="0.25">
      <c r="BQ173" s="4" t="s">
        <v>4185</v>
      </c>
      <c r="BR173" s="4" t="s">
        <v>8266</v>
      </c>
      <c r="BS173" s="4" t="s">
        <v>70</v>
      </c>
      <c r="BT173" s="4" t="s">
        <v>12347</v>
      </c>
      <c r="BU173" s="4">
        <v>300169</v>
      </c>
      <c r="BV173" s="4" t="s">
        <v>65</v>
      </c>
      <c r="BW173" s="4">
        <v>2502104930</v>
      </c>
      <c r="BX173" s="10">
        <v>2071.9356365356998</v>
      </c>
      <c r="BY173" s="4">
        <f t="shared" si="106"/>
        <v>428.06436346430019</v>
      </c>
      <c r="BZ173" s="3">
        <f t="shared" si="107"/>
        <v>42.806436346430019</v>
      </c>
      <c r="CA173" s="3">
        <v>1000</v>
      </c>
      <c r="CB173" s="4">
        <v>2500</v>
      </c>
      <c r="CC173" s="8" t="str">
        <f t="shared" si="108"/>
        <v>Moderate Headroom</v>
      </c>
      <c r="CD173" s="10">
        <v>3</v>
      </c>
      <c r="CE173" s="10">
        <v>9.2915675389999994E-2</v>
      </c>
      <c r="CF173" s="4">
        <f t="shared" si="109"/>
        <v>4.708432461000002E-2</v>
      </c>
      <c r="CG173" s="3">
        <f t="shared" si="110"/>
        <v>78.473874350000017</v>
      </c>
      <c r="CH173" s="3">
        <v>6.0000000000000012E-2</v>
      </c>
      <c r="CI173" s="4">
        <v>0.14000000000000001</v>
      </c>
      <c r="CJ173" s="8" t="str">
        <f t="shared" si="111"/>
        <v>High Headroom</v>
      </c>
      <c r="CK173" s="10">
        <v>2</v>
      </c>
      <c r="CL173" s="4">
        <v>1752.2220207253899</v>
      </c>
      <c r="CM173" s="4">
        <f t="shared" si="112"/>
        <v>747.77797927461006</v>
      </c>
      <c r="CN173" s="8">
        <f t="shared" si="113"/>
        <v>74.777797927461009</v>
      </c>
      <c r="CO173" s="3">
        <v>1000</v>
      </c>
      <c r="CP173" s="4">
        <v>2500</v>
      </c>
      <c r="CQ173" s="8" t="str">
        <f t="shared" si="114"/>
        <v>High Headroom</v>
      </c>
      <c r="CR173" s="4">
        <v>3</v>
      </c>
      <c r="CS173" s="4">
        <v>2.5</v>
      </c>
      <c r="CT173" s="10">
        <v>0.12061201877</v>
      </c>
      <c r="CU173" s="4">
        <f t="shared" si="115"/>
        <v>4.0612018769999994E-2</v>
      </c>
      <c r="CV173" s="4">
        <f t="shared" si="116"/>
        <v>58.017169671428569</v>
      </c>
      <c r="CW173" s="4">
        <v>6.9999999999999993E-2</v>
      </c>
      <c r="CX173" s="4">
        <v>0.08</v>
      </c>
      <c r="CY173" s="8" t="str">
        <f t="shared" si="117"/>
        <v>Moderate Headroom</v>
      </c>
      <c r="CZ173" s="10">
        <v>2</v>
      </c>
      <c r="DC173" s="4" t="s">
        <v>115</v>
      </c>
      <c r="DD173" s="4" t="s">
        <v>4185</v>
      </c>
      <c r="DE173" s="4" t="s">
        <v>15</v>
      </c>
      <c r="DF173" s="4" t="s">
        <v>65</v>
      </c>
      <c r="DG173" s="4" t="s">
        <v>8266</v>
      </c>
      <c r="DH173" s="4">
        <v>300169</v>
      </c>
      <c r="DI173" s="4">
        <v>3169</v>
      </c>
      <c r="DJ173" s="29">
        <v>2502104930</v>
      </c>
      <c r="DK173" s="4" t="s">
        <v>17</v>
      </c>
      <c r="DL173" s="10" t="s">
        <v>309</v>
      </c>
      <c r="DM173" s="30">
        <v>3</v>
      </c>
      <c r="DN173" s="10">
        <v>9.2899999999999996E-2</v>
      </c>
      <c r="DO173" s="30">
        <v>2</v>
      </c>
      <c r="DP173" s="10">
        <v>0.1206</v>
      </c>
      <c r="DQ173" s="30">
        <v>2</v>
      </c>
      <c r="DR173" s="4">
        <v>428.06439999999998</v>
      </c>
      <c r="DS173" s="31">
        <v>0.42806399999999994</v>
      </c>
      <c r="DT173" s="4" t="s">
        <v>116</v>
      </c>
      <c r="DU173" s="4" t="s">
        <v>117</v>
      </c>
      <c r="DV173" s="4">
        <v>4.7100000000000003E-2</v>
      </c>
      <c r="DW173" s="31">
        <v>0.78473899999999996</v>
      </c>
      <c r="DX173" s="4" t="s">
        <v>118</v>
      </c>
      <c r="DY173" s="4" t="s">
        <v>117</v>
      </c>
      <c r="DZ173" s="4">
        <v>4.0599999999999997E-2</v>
      </c>
      <c r="EA173" s="31">
        <v>0.58017200000000002</v>
      </c>
      <c r="EB173" s="4" t="s">
        <v>116</v>
      </c>
      <c r="EC173" s="4" t="s">
        <v>117</v>
      </c>
      <c r="EE173" s="4" t="b">
        <f t="shared" si="118"/>
        <v>1</v>
      </c>
      <c r="EF173" s="4" t="b">
        <f t="shared" si="119"/>
        <v>1</v>
      </c>
      <c r="EG173" s="4" t="b">
        <f t="shared" si="120"/>
        <v>1</v>
      </c>
      <c r="EH173" s="4" t="b">
        <f t="shared" si="121"/>
        <v>1</v>
      </c>
      <c r="EI173" s="4" t="b">
        <f t="shared" si="122"/>
        <v>1</v>
      </c>
      <c r="EJ173" s="4" t="b">
        <f t="shared" si="123"/>
        <v>1</v>
      </c>
      <c r="EL173" s="4" t="s">
        <v>16430</v>
      </c>
      <c r="EM173" s="4" t="s">
        <v>18520</v>
      </c>
      <c r="EN173" s="4" t="s">
        <v>68</v>
      </c>
      <c r="EO173" s="4" t="s">
        <v>17475</v>
      </c>
      <c r="EP173" s="4">
        <v>200169</v>
      </c>
      <c r="EQ173" s="4" t="s">
        <v>47</v>
      </c>
      <c r="ER173" s="4">
        <v>36027</v>
      </c>
      <c r="ES173" s="10">
        <v>1134.4490471577999</v>
      </c>
      <c r="ET173" s="4">
        <f t="shared" si="94"/>
        <v>365.5509528422001</v>
      </c>
      <c r="EU173" s="4">
        <f t="shared" si="95"/>
        <v>36.555095284220016</v>
      </c>
      <c r="EV173" s="4">
        <v>1000</v>
      </c>
      <c r="EW173" s="4">
        <v>1500</v>
      </c>
      <c r="EX173" s="8" t="str">
        <f t="shared" si="96"/>
        <v>Moderate Headroom</v>
      </c>
      <c r="EY173" s="10">
        <v>2</v>
      </c>
      <c r="EZ173" s="10">
        <v>8.5669002467400002E-2</v>
      </c>
      <c r="FA173" s="4">
        <f t="shared" si="97"/>
        <v>5.4330997532600012E-2</v>
      </c>
      <c r="FB173" s="4">
        <f t="shared" si="98"/>
        <v>90.551662554333333</v>
      </c>
      <c r="FC173" s="4">
        <v>6.0000000000000012E-2</v>
      </c>
      <c r="FD173" s="4">
        <v>0.14000000000000001</v>
      </c>
      <c r="FE173" s="8" t="str">
        <f t="shared" si="99"/>
        <v>High Headroom</v>
      </c>
      <c r="FF173" s="10">
        <v>2</v>
      </c>
      <c r="FG173" s="4">
        <v>248.51950012731899</v>
      </c>
      <c r="FH173" s="4">
        <f t="shared" si="100"/>
        <v>251.48049987268101</v>
      </c>
      <c r="FI173" s="4">
        <f t="shared" si="101"/>
        <v>50.296099974536205</v>
      </c>
      <c r="FJ173" s="4">
        <v>500</v>
      </c>
      <c r="FK173" s="4">
        <v>500</v>
      </c>
      <c r="FL173" s="8" t="str">
        <f t="shared" si="102"/>
        <v>Moderate Headroom</v>
      </c>
      <c r="FM173" s="4">
        <v>1</v>
      </c>
      <c r="FN173" s="4">
        <v>1.75</v>
      </c>
      <c r="FO173" s="11">
        <v>0.23351434697599999</v>
      </c>
      <c r="FP173" s="4">
        <f t="shared" si="103"/>
        <v>8.3514346975999992E-2</v>
      </c>
      <c r="FQ173" s="4">
        <f t="shared" si="104"/>
        <v>55.676231317333333</v>
      </c>
      <c r="FR173" s="4">
        <v>0.15</v>
      </c>
      <c r="FS173" s="4">
        <v>0.15</v>
      </c>
      <c r="FT173" s="8" t="str">
        <f t="shared" si="105"/>
        <v>Moderate Headroom</v>
      </c>
      <c r="FU173" s="10">
        <v>1</v>
      </c>
      <c r="FX173" s="4" t="s">
        <v>115</v>
      </c>
      <c r="FY173" s="4" t="s">
        <v>16430</v>
      </c>
      <c r="FZ173" s="4" t="s">
        <v>15</v>
      </c>
      <c r="GA173" s="4" t="s">
        <v>47</v>
      </c>
      <c r="GB173" s="4" t="s">
        <v>18520</v>
      </c>
      <c r="GC173" s="4">
        <v>200169</v>
      </c>
      <c r="GD173" s="4">
        <v>20169</v>
      </c>
      <c r="GE173" s="4">
        <v>36027</v>
      </c>
      <c r="GF173" s="4"/>
      <c r="GG173" s="10" t="s">
        <v>3556</v>
      </c>
      <c r="GH173" s="30">
        <v>2</v>
      </c>
      <c r="GI173" s="10">
        <v>8.5699999999999998E-2</v>
      </c>
      <c r="GJ173" s="30">
        <v>2</v>
      </c>
      <c r="GK173" s="10">
        <v>0.23350000000000001</v>
      </c>
      <c r="GL173" s="30">
        <v>1</v>
      </c>
      <c r="GM173" s="4">
        <v>365.55099999999999</v>
      </c>
      <c r="GN173" s="31">
        <v>0.36555100000000001</v>
      </c>
      <c r="GO173" s="4" t="s">
        <v>116</v>
      </c>
      <c r="GP173" s="4" t="s">
        <v>117</v>
      </c>
      <c r="GQ173" s="4">
        <v>5.4300000000000001E-2</v>
      </c>
      <c r="GR173" s="31">
        <v>0.90551700000000002</v>
      </c>
      <c r="GS173" s="4" t="s">
        <v>118</v>
      </c>
      <c r="GT173" s="4" t="s">
        <v>117</v>
      </c>
      <c r="GU173" s="4">
        <v>8.3500000000000005E-2</v>
      </c>
      <c r="GV173" s="31">
        <v>0.55676199999999998</v>
      </c>
      <c r="GW173" s="4" t="s">
        <v>116</v>
      </c>
      <c r="GX173" s="4" t="s">
        <v>117</v>
      </c>
      <c r="GZ173" s="4" t="b">
        <f t="shared" si="124"/>
        <v>1</v>
      </c>
      <c r="HA173" s="4" t="b">
        <f t="shared" si="125"/>
        <v>1</v>
      </c>
      <c r="HB173" s="4" t="b">
        <f t="shared" si="126"/>
        <v>1</v>
      </c>
      <c r="HC173" s="4" t="b">
        <f t="shared" si="127"/>
        <v>1</v>
      </c>
      <c r="HD173" s="4" t="b">
        <f t="shared" si="128"/>
        <v>1</v>
      </c>
      <c r="HE173" s="4" t="b">
        <f t="shared" si="129"/>
        <v>1</v>
      </c>
    </row>
    <row r="174" spans="69:213" ht="60" x14ac:dyDescent="0.25">
      <c r="BQ174" s="4" t="s">
        <v>4186</v>
      </c>
      <c r="BR174" s="4" t="s">
        <v>8267</v>
      </c>
      <c r="BS174" s="4" t="s">
        <v>70</v>
      </c>
      <c r="BT174" s="4" t="s">
        <v>12348</v>
      </c>
      <c r="BU174" s="4">
        <v>300170</v>
      </c>
      <c r="BV174" s="4" t="s">
        <v>32</v>
      </c>
      <c r="BW174" s="4">
        <v>2007975</v>
      </c>
      <c r="BX174" s="10">
        <v>2391.9040866313999</v>
      </c>
      <c r="BY174" s="4">
        <f t="shared" si="106"/>
        <v>108.09591336860012</v>
      </c>
      <c r="BZ174" s="3">
        <f t="shared" si="107"/>
        <v>10.809591336860013</v>
      </c>
      <c r="CA174" s="3">
        <v>1000</v>
      </c>
      <c r="CB174" s="4">
        <v>2500</v>
      </c>
      <c r="CC174" s="8" t="str">
        <f t="shared" si="108"/>
        <v>Low Headroom</v>
      </c>
      <c r="CD174" s="10">
        <v>3</v>
      </c>
      <c r="CE174" s="10">
        <v>8.0400807995000004E-2</v>
      </c>
      <c r="CF174" s="4">
        <f t="shared" si="109"/>
        <v>5.959919200500001E-2</v>
      </c>
      <c r="CG174" s="3">
        <f t="shared" si="110"/>
        <v>99.331986674999996</v>
      </c>
      <c r="CH174" s="3">
        <v>6.0000000000000012E-2</v>
      </c>
      <c r="CI174" s="4">
        <v>0.14000000000000001</v>
      </c>
      <c r="CJ174" s="8" t="str">
        <f t="shared" si="111"/>
        <v>High Headroom</v>
      </c>
      <c r="CK174" s="10">
        <v>2</v>
      </c>
      <c r="CL174" s="4">
        <v>1010.055728172</v>
      </c>
      <c r="CM174" s="4">
        <f t="shared" si="112"/>
        <v>489.94427182799996</v>
      </c>
      <c r="CN174" s="8">
        <f t="shared" si="113"/>
        <v>48.994427182799996</v>
      </c>
      <c r="CO174" s="3">
        <v>1000</v>
      </c>
      <c r="CP174" s="4">
        <v>1500</v>
      </c>
      <c r="CQ174" s="8" t="str">
        <f t="shared" si="114"/>
        <v>Moderate Headroom</v>
      </c>
      <c r="CR174" s="4">
        <v>2</v>
      </c>
      <c r="CS174" s="4">
        <v>2.25</v>
      </c>
      <c r="CT174" s="10">
        <v>0.62388951101000001</v>
      </c>
      <c r="CU174" s="4">
        <f t="shared" si="115"/>
        <v>0.47388951100999999</v>
      </c>
      <c r="CV174" s="4">
        <f t="shared" si="116"/>
        <v>315.92634067333336</v>
      </c>
      <c r="CW174" s="4">
        <v>0.15</v>
      </c>
      <c r="CX174" s="4">
        <v>0.15</v>
      </c>
      <c r="CY174" s="8" t="str">
        <f t="shared" si="117"/>
        <v>High Headroom</v>
      </c>
      <c r="CZ174" s="10">
        <v>1</v>
      </c>
      <c r="DC174" s="4" t="s">
        <v>115</v>
      </c>
      <c r="DD174" s="4" t="s">
        <v>4186</v>
      </c>
      <c r="DE174" s="4" t="s">
        <v>15</v>
      </c>
      <c r="DF174" s="4" t="s">
        <v>32</v>
      </c>
      <c r="DG174" s="4" t="s">
        <v>8267</v>
      </c>
      <c r="DH174" s="4">
        <v>300170</v>
      </c>
      <c r="DI174" s="4">
        <v>3170</v>
      </c>
      <c r="DJ174" s="29">
        <v>2007975</v>
      </c>
      <c r="DK174" s="4" t="s">
        <v>17</v>
      </c>
      <c r="DL174" s="10" t="s">
        <v>310</v>
      </c>
      <c r="DM174" s="30">
        <v>3</v>
      </c>
      <c r="DN174" s="10">
        <v>8.0399999999999999E-2</v>
      </c>
      <c r="DO174" s="30">
        <v>2</v>
      </c>
      <c r="DP174" s="10">
        <v>0.62390000000000001</v>
      </c>
      <c r="DQ174" s="30">
        <v>1</v>
      </c>
      <c r="DR174" s="4">
        <v>108.0959</v>
      </c>
      <c r="DS174" s="31">
        <v>0.108096</v>
      </c>
      <c r="DT174" s="4" t="s">
        <v>120</v>
      </c>
      <c r="DU174" s="4" t="s">
        <v>117</v>
      </c>
      <c r="DV174" s="4">
        <v>5.96E-2</v>
      </c>
      <c r="DW174" s="31">
        <v>0.99331999999999998</v>
      </c>
      <c r="DX174" s="4" t="s">
        <v>118</v>
      </c>
      <c r="DY174" s="4" t="s">
        <v>117</v>
      </c>
      <c r="DZ174" s="4">
        <v>0.47389999999999999</v>
      </c>
      <c r="EA174" s="31">
        <v>3.1592630000000002</v>
      </c>
      <c r="EB174" s="4" t="s">
        <v>118</v>
      </c>
      <c r="EC174" s="4" t="s">
        <v>117</v>
      </c>
      <c r="EE174" s="4" t="b">
        <f t="shared" si="118"/>
        <v>1</v>
      </c>
      <c r="EF174" s="4" t="b">
        <f t="shared" si="119"/>
        <v>1</v>
      </c>
      <c r="EG174" s="4" t="b">
        <f t="shared" si="120"/>
        <v>1</v>
      </c>
      <c r="EH174" s="4" t="b">
        <f t="shared" si="121"/>
        <v>1</v>
      </c>
      <c r="EI174" s="4" t="b">
        <f t="shared" si="122"/>
        <v>1</v>
      </c>
      <c r="EJ174" s="4" t="b">
        <f t="shared" si="123"/>
        <v>1</v>
      </c>
      <c r="EL174" s="4" t="s">
        <v>16431</v>
      </c>
      <c r="EM174" s="4" t="s">
        <v>18521</v>
      </c>
      <c r="EN174" s="4" t="s">
        <v>68</v>
      </c>
      <c r="EO174" s="4" t="s">
        <v>17476</v>
      </c>
      <c r="EP174" s="4">
        <v>200170</v>
      </c>
      <c r="EQ174" s="4" t="s">
        <v>48</v>
      </c>
      <c r="ER174" s="4">
        <v>37061</v>
      </c>
      <c r="ES174" s="10">
        <v>994.42759350844801</v>
      </c>
      <c r="ET174" s="4">
        <f t="shared" si="94"/>
        <v>505.57240649155199</v>
      </c>
      <c r="EU174" s="4">
        <f t="shared" si="95"/>
        <v>50.557240649155197</v>
      </c>
      <c r="EV174" s="4">
        <v>1000</v>
      </c>
      <c r="EW174" s="4">
        <v>1500</v>
      </c>
      <c r="EX174" s="8" t="str">
        <f t="shared" si="96"/>
        <v>Moderate Headroom</v>
      </c>
      <c r="EY174" s="10">
        <v>2</v>
      </c>
      <c r="EZ174" s="10">
        <v>7.2169541144300006E-2</v>
      </c>
      <c r="FA174" s="4">
        <f t="shared" si="97"/>
        <v>7.8304588556999954E-3</v>
      </c>
      <c r="FB174" s="4">
        <f t="shared" si="98"/>
        <v>9.788073569624995</v>
      </c>
      <c r="FC174" s="4">
        <v>0.08</v>
      </c>
      <c r="FD174" s="4">
        <v>0.08</v>
      </c>
      <c r="FE174" s="8" t="str">
        <f t="shared" si="99"/>
        <v>Low Headroom</v>
      </c>
      <c r="FF174" s="10">
        <v>1</v>
      </c>
      <c r="FG174" s="4">
        <v>413.70575643222799</v>
      </c>
      <c r="FH174" s="4">
        <f t="shared" si="100"/>
        <v>86.294243567772014</v>
      </c>
      <c r="FI174" s="4">
        <f t="shared" si="101"/>
        <v>17.258848713554404</v>
      </c>
      <c r="FJ174" s="4">
        <v>500</v>
      </c>
      <c r="FK174" s="4">
        <v>500</v>
      </c>
      <c r="FL174" s="8" t="str">
        <f t="shared" si="102"/>
        <v>Low Headroom</v>
      </c>
      <c r="FM174" s="4">
        <v>1</v>
      </c>
      <c r="FN174" s="4">
        <v>1.25</v>
      </c>
      <c r="FO174" s="11">
        <v>0.5601436265709</v>
      </c>
      <c r="FP174" s="4">
        <f t="shared" si="103"/>
        <v>0.41014362657089998</v>
      </c>
      <c r="FQ174" s="4">
        <f t="shared" si="104"/>
        <v>273.42908438059999</v>
      </c>
      <c r="FR174" s="4">
        <v>0.15</v>
      </c>
      <c r="FS174" s="4">
        <v>0.15</v>
      </c>
      <c r="FT174" s="8" t="str">
        <f t="shared" si="105"/>
        <v>High Headroom</v>
      </c>
      <c r="FU174" s="10">
        <v>1</v>
      </c>
      <c r="FX174" s="4" t="s">
        <v>115</v>
      </c>
      <c r="FY174" s="4" t="s">
        <v>16431</v>
      </c>
      <c r="FZ174" s="4" t="s">
        <v>15</v>
      </c>
      <c r="GA174" s="4" t="s">
        <v>48</v>
      </c>
      <c r="GB174" s="4" t="s">
        <v>18521</v>
      </c>
      <c r="GC174" s="4">
        <v>200170</v>
      </c>
      <c r="GD174" s="4">
        <v>20170</v>
      </c>
      <c r="GE174" s="4">
        <v>37061</v>
      </c>
      <c r="GF174" s="4"/>
      <c r="GG174" s="10">
        <v>994.42759999999998</v>
      </c>
      <c r="GH174" s="30">
        <v>2</v>
      </c>
      <c r="GI174" s="10">
        <v>7.22E-2</v>
      </c>
      <c r="GJ174" s="30">
        <v>1</v>
      </c>
      <c r="GK174" s="10">
        <v>0.56010000000000004</v>
      </c>
      <c r="GL174" s="30">
        <v>1</v>
      </c>
      <c r="GM174" s="4">
        <v>505.57240000000002</v>
      </c>
      <c r="GN174" s="31">
        <v>0.50557200000000002</v>
      </c>
      <c r="GO174" s="4" t="s">
        <v>116</v>
      </c>
      <c r="GP174" s="4" t="s">
        <v>117</v>
      </c>
      <c r="GQ174" s="4">
        <v>7.7999999999999996E-3</v>
      </c>
      <c r="GR174" s="31">
        <v>9.7880999999999996E-2</v>
      </c>
      <c r="GS174" s="4" t="s">
        <v>120</v>
      </c>
      <c r="GT174" s="4" t="s">
        <v>117</v>
      </c>
      <c r="GU174" s="4">
        <v>0.41010000000000002</v>
      </c>
      <c r="GV174" s="31">
        <v>2.7342910000000002</v>
      </c>
      <c r="GW174" s="4" t="s">
        <v>118</v>
      </c>
      <c r="GX174" s="4" t="s">
        <v>117</v>
      </c>
      <c r="GZ174" s="4" t="b">
        <f t="shared" si="124"/>
        <v>1</v>
      </c>
      <c r="HA174" s="4" t="b">
        <f t="shared" si="125"/>
        <v>1</v>
      </c>
      <c r="HB174" s="4" t="b">
        <f t="shared" si="126"/>
        <v>1</v>
      </c>
      <c r="HC174" s="4" t="b">
        <f t="shared" si="127"/>
        <v>1</v>
      </c>
      <c r="HD174" s="4" t="b">
        <f t="shared" si="128"/>
        <v>1</v>
      </c>
      <c r="HE174" s="4" t="b">
        <f t="shared" si="129"/>
        <v>1</v>
      </c>
    </row>
    <row r="175" spans="69:213" ht="60" x14ac:dyDescent="0.25">
      <c r="BQ175" s="4" t="s">
        <v>4187</v>
      </c>
      <c r="BR175" s="4" t="s">
        <v>8268</v>
      </c>
      <c r="BS175" s="4" t="s">
        <v>70</v>
      </c>
      <c r="BT175" s="4" t="s">
        <v>12349</v>
      </c>
      <c r="BU175" s="4">
        <v>300171</v>
      </c>
      <c r="BV175" s="4" t="s">
        <v>33</v>
      </c>
      <c r="BW175" s="4">
        <v>4807552</v>
      </c>
      <c r="BX175" s="10">
        <v>776.26466779170005</v>
      </c>
      <c r="BY175" s="4">
        <f t="shared" si="106"/>
        <v>723.73533220829995</v>
      </c>
      <c r="BZ175" s="3">
        <f t="shared" si="107"/>
        <v>72.373533220829998</v>
      </c>
      <c r="CA175" s="3">
        <v>1000</v>
      </c>
      <c r="CB175" s="4">
        <v>1500</v>
      </c>
      <c r="CC175" s="8" t="str">
        <f t="shared" si="108"/>
        <v>High Headroom</v>
      </c>
      <c r="CD175" s="10">
        <v>2</v>
      </c>
      <c r="CE175" s="10">
        <v>0.11979922975</v>
      </c>
      <c r="CF175" s="4">
        <f t="shared" si="109"/>
        <v>2.0200770250000014E-2</v>
      </c>
      <c r="CG175" s="3">
        <f t="shared" si="110"/>
        <v>33.667950416666685</v>
      </c>
      <c r="CH175" s="3">
        <v>6.0000000000000012E-2</v>
      </c>
      <c r="CI175" s="4">
        <v>0.14000000000000001</v>
      </c>
      <c r="CJ175" s="8" t="str">
        <f t="shared" si="111"/>
        <v>Moderate Headroom</v>
      </c>
      <c r="CK175" s="10">
        <v>2</v>
      </c>
      <c r="CL175" s="4">
        <v>285.998646442932</v>
      </c>
      <c r="CM175" s="4">
        <f t="shared" si="112"/>
        <v>214.001353557068</v>
      </c>
      <c r="CN175" s="8">
        <f t="shared" si="113"/>
        <v>42.800270711413603</v>
      </c>
      <c r="CO175" s="3">
        <v>500</v>
      </c>
      <c r="CP175" s="4">
        <v>500</v>
      </c>
      <c r="CQ175" s="8" t="str">
        <f t="shared" si="114"/>
        <v>Moderate Headroom</v>
      </c>
      <c r="CR175" s="4">
        <v>1</v>
      </c>
      <c r="CS175" s="4">
        <v>1.75</v>
      </c>
      <c r="CT175" s="10">
        <v>0.86994113318999999</v>
      </c>
      <c r="CU175" s="4">
        <f t="shared" si="115"/>
        <v>0.71994113318999997</v>
      </c>
      <c r="CV175" s="4">
        <f t="shared" si="116"/>
        <v>479.96075545999997</v>
      </c>
      <c r="CW175" s="4">
        <v>0.15</v>
      </c>
      <c r="CX175" s="4">
        <v>0.15</v>
      </c>
      <c r="CY175" s="8" t="str">
        <f t="shared" si="117"/>
        <v>High Headroom</v>
      </c>
      <c r="CZ175" s="10">
        <v>1</v>
      </c>
      <c r="DC175" s="4" t="s">
        <v>115</v>
      </c>
      <c r="DD175" s="4" t="s">
        <v>4187</v>
      </c>
      <c r="DE175" s="4" t="s">
        <v>15</v>
      </c>
      <c r="DF175" s="4" t="s">
        <v>33</v>
      </c>
      <c r="DG175" s="4" t="s">
        <v>8268</v>
      </c>
      <c r="DH175" s="4">
        <v>300171</v>
      </c>
      <c r="DI175" s="4">
        <v>3171</v>
      </c>
      <c r="DJ175" s="29">
        <v>4807552</v>
      </c>
      <c r="DK175" s="4" t="s">
        <v>17</v>
      </c>
      <c r="DL175" s="10">
        <v>776.26469999999995</v>
      </c>
      <c r="DM175" s="30">
        <v>2</v>
      </c>
      <c r="DN175" s="10">
        <v>0.1198</v>
      </c>
      <c r="DO175" s="30">
        <v>2</v>
      </c>
      <c r="DP175" s="10">
        <v>0.86990000000000001</v>
      </c>
      <c r="DQ175" s="30">
        <v>1</v>
      </c>
      <c r="DR175" s="4">
        <v>723.73530000000005</v>
      </c>
      <c r="DS175" s="31">
        <v>0.72373500000000002</v>
      </c>
      <c r="DT175" s="4" t="s">
        <v>118</v>
      </c>
      <c r="DU175" s="4" t="s">
        <v>117</v>
      </c>
      <c r="DV175" s="4">
        <v>2.0199999999999999E-2</v>
      </c>
      <c r="DW175" s="31">
        <v>0.33667999999999998</v>
      </c>
      <c r="DX175" s="4" t="s">
        <v>116</v>
      </c>
      <c r="DY175" s="4" t="s">
        <v>117</v>
      </c>
      <c r="DZ175" s="4">
        <v>0.71989999999999998</v>
      </c>
      <c r="EA175" s="31">
        <v>4.7996080000000001</v>
      </c>
      <c r="EB175" s="4" t="s">
        <v>118</v>
      </c>
      <c r="EC175" s="4" t="s">
        <v>117</v>
      </c>
      <c r="EE175" s="4" t="b">
        <f t="shared" si="118"/>
        <v>1</v>
      </c>
      <c r="EF175" s="4" t="b">
        <f t="shared" si="119"/>
        <v>1</v>
      </c>
      <c r="EG175" s="4" t="b">
        <f t="shared" si="120"/>
        <v>1</v>
      </c>
      <c r="EH175" s="4" t="b">
        <f t="shared" si="121"/>
        <v>1</v>
      </c>
      <c r="EI175" s="4" t="b">
        <f t="shared" si="122"/>
        <v>1</v>
      </c>
      <c r="EJ175" s="4" t="b">
        <f t="shared" si="123"/>
        <v>1</v>
      </c>
      <c r="EL175" s="4" t="s">
        <v>16432</v>
      </c>
      <c r="EM175" s="4" t="s">
        <v>18522</v>
      </c>
      <c r="EN175" s="4" t="s">
        <v>68</v>
      </c>
      <c r="EO175" s="4" t="s">
        <v>17477</v>
      </c>
      <c r="EP175" s="4">
        <v>200171</v>
      </c>
      <c r="EQ175" s="4" t="s">
        <v>48</v>
      </c>
      <c r="ER175" s="4">
        <v>37063</v>
      </c>
      <c r="ES175" s="10">
        <v>2535.1080516285201</v>
      </c>
      <c r="ET175" s="4">
        <f t="shared" si="94"/>
        <v>964.89194837147988</v>
      </c>
      <c r="EU175" s="4">
        <f t="shared" si="95"/>
        <v>96.489194837147991</v>
      </c>
      <c r="EV175" s="4">
        <v>1000</v>
      </c>
      <c r="EW175" s="4">
        <v>3500</v>
      </c>
      <c r="EX175" s="8" t="str">
        <f t="shared" si="96"/>
        <v>High Headroom</v>
      </c>
      <c r="EY175" s="10">
        <v>4</v>
      </c>
      <c r="EZ175" s="10">
        <v>0.1472205098645</v>
      </c>
      <c r="FA175" s="4">
        <f t="shared" si="97"/>
        <v>5.2779490135500012E-2</v>
      </c>
      <c r="FB175" s="4">
        <f t="shared" si="98"/>
        <v>87.96581689250003</v>
      </c>
      <c r="FC175" s="4">
        <v>0.06</v>
      </c>
      <c r="FD175" s="4">
        <v>0.2</v>
      </c>
      <c r="FE175" s="8" t="str">
        <f t="shared" si="99"/>
        <v>High Headroom</v>
      </c>
      <c r="FF175" s="10">
        <v>3</v>
      </c>
      <c r="FG175" s="4">
        <v>337.76895034540001</v>
      </c>
      <c r="FH175" s="4">
        <f t="shared" si="100"/>
        <v>162.23104965459999</v>
      </c>
      <c r="FI175" s="4">
        <f t="shared" si="101"/>
        <v>32.446209930919991</v>
      </c>
      <c r="FJ175" s="4">
        <v>500</v>
      </c>
      <c r="FK175" s="4">
        <v>500</v>
      </c>
      <c r="FL175" s="8" t="str">
        <f t="shared" si="102"/>
        <v>Moderate Headroom</v>
      </c>
      <c r="FM175" s="4">
        <v>1</v>
      </c>
      <c r="FN175" s="4">
        <v>2.5</v>
      </c>
      <c r="FO175" s="11">
        <v>0.27427282098599998</v>
      </c>
      <c r="FP175" s="4">
        <f t="shared" si="103"/>
        <v>0.12427282098599998</v>
      </c>
      <c r="FQ175" s="4">
        <f t="shared" si="104"/>
        <v>82.848547323999995</v>
      </c>
      <c r="FR175" s="4">
        <v>0.15</v>
      </c>
      <c r="FS175" s="4">
        <v>0.15</v>
      </c>
      <c r="FT175" s="8" t="str">
        <f t="shared" si="105"/>
        <v>High Headroom</v>
      </c>
      <c r="FU175" s="10">
        <v>1</v>
      </c>
      <c r="FX175" s="4" t="s">
        <v>115</v>
      </c>
      <c r="FY175" s="4" t="s">
        <v>16432</v>
      </c>
      <c r="FZ175" s="4" t="s">
        <v>15</v>
      </c>
      <c r="GA175" s="4" t="s">
        <v>48</v>
      </c>
      <c r="GB175" s="4" t="s">
        <v>18522</v>
      </c>
      <c r="GC175" s="4">
        <v>200171</v>
      </c>
      <c r="GD175" s="4">
        <v>20171</v>
      </c>
      <c r="GE175" s="4">
        <v>37063</v>
      </c>
      <c r="GF175" s="4"/>
      <c r="GG175" s="10" t="s">
        <v>3557</v>
      </c>
      <c r="GH175" s="30">
        <v>4</v>
      </c>
      <c r="GI175" s="10">
        <v>0.1472</v>
      </c>
      <c r="GJ175" s="30">
        <v>3</v>
      </c>
      <c r="GK175" s="10">
        <v>0.27429999999999999</v>
      </c>
      <c r="GL175" s="30">
        <v>1</v>
      </c>
      <c r="GM175" s="4">
        <v>964.89189999999996</v>
      </c>
      <c r="GN175" s="31">
        <v>0.96489199999999997</v>
      </c>
      <c r="GO175" s="4" t="s">
        <v>118</v>
      </c>
      <c r="GP175" s="4" t="s">
        <v>117</v>
      </c>
      <c r="GQ175" s="4">
        <v>5.28E-2</v>
      </c>
      <c r="GR175" s="31">
        <v>0.87965800000000005</v>
      </c>
      <c r="GS175" s="4" t="s">
        <v>118</v>
      </c>
      <c r="GT175" s="4" t="s">
        <v>117</v>
      </c>
      <c r="GU175" s="4">
        <v>0.12429999999999999</v>
      </c>
      <c r="GV175" s="31">
        <v>0.82848500000000003</v>
      </c>
      <c r="GW175" s="4" t="s">
        <v>118</v>
      </c>
      <c r="GX175" s="4" t="s">
        <v>117</v>
      </c>
      <c r="GZ175" s="4" t="b">
        <f t="shared" si="124"/>
        <v>1</v>
      </c>
      <c r="HA175" s="4" t="b">
        <f t="shared" si="125"/>
        <v>1</v>
      </c>
      <c r="HB175" s="4" t="b">
        <f t="shared" si="126"/>
        <v>1</v>
      </c>
      <c r="HC175" s="4" t="b">
        <f t="shared" si="127"/>
        <v>1</v>
      </c>
      <c r="HD175" s="4" t="b">
        <f t="shared" si="128"/>
        <v>1</v>
      </c>
      <c r="HE175" s="4" t="b">
        <f t="shared" si="129"/>
        <v>1</v>
      </c>
    </row>
    <row r="176" spans="69:213" ht="60" x14ac:dyDescent="0.25">
      <c r="BQ176" s="4" t="s">
        <v>4188</v>
      </c>
      <c r="BR176" s="4" t="s">
        <v>8269</v>
      </c>
      <c r="BS176" s="4" t="s">
        <v>70</v>
      </c>
      <c r="BT176" s="4" t="s">
        <v>12350</v>
      </c>
      <c r="BU176" s="4">
        <v>300172</v>
      </c>
      <c r="BV176" s="4" t="s">
        <v>23</v>
      </c>
      <c r="BW176" s="4">
        <v>900305910</v>
      </c>
      <c r="BX176" s="10">
        <v>3373.0061349693301</v>
      </c>
      <c r="BY176" s="4">
        <f t="shared" si="106"/>
        <v>126.99386503066989</v>
      </c>
      <c r="BZ176" s="3">
        <f t="shared" si="107"/>
        <v>12.699386503066989</v>
      </c>
      <c r="CA176" s="3">
        <v>1000</v>
      </c>
      <c r="CB176" s="4">
        <v>3500</v>
      </c>
      <c r="CC176" s="8" t="str">
        <f t="shared" si="108"/>
        <v>Low Headroom</v>
      </c>
      <c r="CD176" s="10">
        <v>4</v>
      </c>
      <c r="CE176" s="10">
        <v>0.1114450288004</v>
      </c>
      <c r="CF176" s="4">
        <f t="shared" si="109"/>
        <v>2.8554971199600016E-2</v>
      </c>
      <c r="CG176" s="3">
        <f t="shared" si="110"/>
        <v>47.591618666000016</v>
      </c>
      <c r="CH176" s="3">
        <v>6.0000000000000012E-2</v>
      </c>
      <c r="CI176" s="4">
        <v>0.14000000000000001</v>
      </c>
      <c r="CJ176" s="8" t="str">
        <f t="shared" si="111"/>
        <v>Moderate Headroom</v>
      </c>
      <c r="CK176" s="10">
        <v>2</v>
      </c>
      <c r="CL176" s="4">
        <v>1577.9141104294499</v>
      </c>
      <c r="CM176" s="4">
        <f t="shared" si="112"/>
        <v>922.08588957055008</v>
      </c>
      <c r="CN176" s="8">
        <f t="shared" si="113"/>
        <v>92.208588957054999</v>
      </c>
      <c r="CO176" s="3">
        <v>1000</v>
      </c>
      <c r="CP176" s="4">
        <v>2500</v>
      </c>
      <c r="CQ176" s="8" t="str">
        <f t="shared" si="114"/>
        <v>High Headroom</v>
      </c>
      <c r="CR176" s="4">
        <v>3</v>
      </c>
      <c r="CS176" s="4">
        <v>2.75</v>
      </c>
      <c r="CT176" s="10">
        <v>0.19761065584519999</v>
      </c>
      <c r="CU176" s="4">
        <f t="shared" si="115"/>
        <v>4.7610655845199995E-2</v>
      </c>
      <c r="CV176" s="4">
        <f t="shared" si="116"/>
        <v>31.740437230133335</v>
      </c>
      <c r="CW176" s="4">
        <v>0.15</v>
      </c>
      <c r="CX176" s="4">
        <v>0.15</v>
      </c>
      <c r="CY176" s="8" t="str">
        <f t="shared" si="117"/>
        <v>Moderate Headroom</v>
      </c>
      <c r="CZ176" s="10">
        <v>1</v>
      </c>
      <c r="DC176" s="4" t="s">
        <v>115</v>
      </c>
      <c r="DD176" s="4" t="s">
        <v>4188</v>
      </c>
      <c r="DE176" s="4" t="s">
        <v>15</v>
      </c>
      <c r="DF176" s="4" t="s">
        <v>23</v>
      </c>
      <c r="DG176" s="4" t="s">
        <v>8269</v>
      </c>
      <c r="DH176" s="4">
        <v>300172</v>
      </c>
      <c r="DI176" s="4">
        <v>3172</v>
      </c>
      <c r="DJ176" s="29">
        <v>900305910</v>
      </c>
      <c r="DK176" s="4" t="s">
        <v>17</v>
      </c>
      <c r="DL176" s="10" t="s">
        <v>311</v>
      </c>
      <c r="DM176" s="30">
        <v>4</v>
      </c>
      <c r="DN176" s="10">
        <v>0.1114</v>
      </c>
      <c r="DO176" s="30">
        <v>2</v>
      </c>
      <c r="DP176" s="10">
        <v>0.1976</v>
      </c>
      <c r="DQ176" s="30">
        <v>1</v>
      </c>
      <c r="DR176" s="4">
        <v>126.9939</v>
      </c>
      <c r="DS176" s="31">
        <v>0.126994</v>
      </c>
      <c r="DT176" s="4" t="s">
        <v>120</v>
      </c>
      <c r="DU176" s="4" t="s">
        <v>117</v>
      </c>
      <c r="DV176" s="4">
        <v>2.86E-2</v>
      </c>
      <c r="DW176" s="31">
        <v>0.47591600000000001</v>
      </c>
      <c r="DX176" s="4" t="s">
        <v>116</v>
      </c>
      <c r="DY176" s="4" t="s">
        <v>117</v>
      </c>
      <c r="DZ176" s="4">
        <v>4.7600000000000003E-2</v>
      </c>
      <c r="EA176" s="31">
        <v>0.31740400000000002</v>
      </c>
      <c r="EB176" s="4" t="s">
        <v>116</v>
      </c>
      <c r="EC176" s="4" t="s">
        <v>117</v>
      </c>
      <c r="EE176" s="4" t="b">
        <f t="shared" si="118"/>
        <v>1</v>
      </c>
      <c r="EF176" s="4" t="b">
        <f t="shared" si="119"/>
        <v>1</v>
      </c>
      <c r="EG176" s="4" t="b">
        <f t="shared" si="120"/>
        <v>1</v>
      </c>
      <c r="EH176" s="4" t="b">
        <f t="shared" si="121"/>
        <v>1</v>
      </c>
      <c r="EI176" s="4" t="b">
        <f t="shared" si="122"/>
        <v>1</v>
      </c>
      <c r="EJ176" s="4" t="b">
        <f t="shared" si="123"/>
        <v>1</v>
      </c>
      <c r="EL176" s="4" t="s">
        <v>16433</v>
      </c>
      <c r="EM176" s="4" t="s">
        <v>18523</v>
      </c>
      <c r="EN176" s="4" t="s">
        <v>68</v>
      </c>
      <c r="EO176" s="4" t="s">
        <v>17478</v>
      </c>
      <c r="EP176" s="4">
        <v>200172</v>
      </c>
      <c r="EQ176" s="4" t="s">
        <v>33</v>
      </c>
      <c r="ER176" s="4">
        <v>48141</v>
      </c>
      <c r="ES176" s="10">
        <v>282.64372626496498</v>
      </c>
      <c r="ET176" s="4">
        <f t="shared" si="94"/>
        <v>217.35627373503502</v>
      </c>
      <c r="EU176" s="4">
        <f t="shared" si="95"/>
        <v>43.471254747007002</v>
      </c>
      <c r="EV176" s="4">
        <v>500</v>
      </c>
      <c r="EW176" s="4">
        <v>500</v>
      </c>
      <c r="EX176" s="8" t="str">
        <f t="shared" si="96"/>
        <v>Moderate Headroom</v>
      </c>
      <c r="EY176" s="10">
        <v>1</v>
      </c>
      <c r="EZ176" s="10">
        <v>0.14088333932649999</v>
      </c>
      <c r="FA176" s="4">
        <f t="shared" si="97"/>
        <v>5.9116660673500021E-2</v>
      </c>
      <c r="FB176" s="4">
        <f t="shared" si="98"/>
        <v>98.527767789166703</v>
      </c>
      <c r="FC176" s="4">
        <v>0.06</v>
      </c>
      <c r="FD176" s="4">
        <v>0.2</v>
      </c>
      <c r="FE176" s="8" t="str">
        <f t="shared" si="99"/>
        <v>High Headroom</v>
      </c>
      <c r="FF176" s="10">
        <v>3</v>
      </c>
      <c r="FG176" s="4">
        <v>294.79868927073801</v>
      </c>
      <c r="FH176" s="4">
        <f t="shared" si="100"/>
        <v>205.20131072926199</v>
      </c>
      <c r="FI176" s="4">
        <f t="shared" si="101"/>
        <v>41.040262145852395</v>
      </c>
      <c r="FJ176" s="4">
        <v>500</v>
      </c>
      <c r="FK176" s="4">
        <v>500</v>
      </c>
      <c r="FL176" s="8" t="str">
        <f t="shared" si="102"/>
        <v>Moderate Headroom</v>
      </c>
      <c r="FM176" s="4">
        <v>1</v>
      </c>
      <c r="FN176" s="4">
        <v>2</v>
      </c>
      <c r="FO176" s="11">
        <v>0.24532673507460001</v>
      </c>
      <c r="FP176" s="4">
        <f t="shared" si="103"/>
        <v>9.5326735074600016E-2</v>
      </c>
      <c r="FQ176" s="4">
        <f t="shared" si="104"/>
        <v>63.551156716400016</v>
      </c>
      <c r="FR176" s="4">
        <v>0.15</v>
      </c>
      <c r="FS176" s="4">
        <v>0.15</v>
      </c>
      <c r="FT176" s="8" t="str">
        <f t="shared" si="105"/>
        <v>High Headroom</v>
      </c>
      <c r="FU176" s="10">
        <v>1</v>
      </c>
      <c r="FX176" s="4" t="s">
        <v>115</v>
      </c>
      <c r="FY176" s="4" t="s">
        <v>16433</v>
      </c>
      <c r="FZ176" s="4" t="s">
        <v>15</v>
      </c>
      <c r="GA176" s="4" t="s">
        <v>33</v>
      </c>
      <c r="GB176" s="4" t="s">
        <v>18523</v>
      </c>
      <c r="GC176" s="4">
        <v>200172</v>
      </c>
      <c r="GD176" s="4">
        <v>20172</v>
      </c>
      <c r="GE176" s="4">
        <v>48141</v>
      </c>
      <c r="GF176" s="4"/>
      <c r="GG176" s="10">
        <v>282.64370000000002</v>
      </c>
      <c r="GH176" s="30">
        <v>1</v>
      </c>
      <c r="GI176" s="10">
        <v>0.1409</v>
      </c>
      <c r="GJ176" s="30">
        <v>3</v>
      </c>
      <c r="GK176" s="10">
        <v>0.24529999999999999</v>
      </c>
      <c r="GL176" s="30">
        <v>1</v>
      </c>
      <c r="GM176" s="4">
        <v>217.3563</v>
      </c>
      <c r="GN176" s="31">
        <v>0.43471300000000002</v>
      </c>
      <c r="GO176" s="4" t="s">
        <v>116</v>
      </c>
      <c r="GP176" s="4" t="s">
        <v>117</v>
      </c>
      <c r="GQ176" s="4">
        <v>5.91E-2</v>
      </c>
      <c r="GR176" s="31">
        <v>0.98527799999999999</v>
      </c>
      <c r="GS176" s="4" t="s">
        <v>118</v>
      </c>
      <c r="GT176" s="4" t="s">
        <v>117</v>
      </c>
      <c r="GU176" s="4">
        <v>9.5299999999999996E-2</v>
      </c>
      <c r="GV176" s="31">
        <v>0.63551199999999997</v>
      </c>
      <c r="GW176" s="4" t="s">
        <v>118</v>
      </c>
      <c r="GX176" s="4" t="s">
        <v>117</v>
      </c>
      <c r="GZ176" s="4" t="b">
        <f t="shared" si="124"/>
        <v>1</v>
      </c>
      <c r="HA176" s="4" t="b">
        <f t="shared" si="125"/>
        <v>1</v>
      </c>
      <c r="HB176" s="4" t="b">
        <f t="shared" si="126"/>
        <v>1</v>
      </c>
      <c r="HC176" s="4" t="b">
        <f t="shared" si="127"/>
        <v>1</v>
      </c>
      <c r="HD176" s="4" t="b">
        <f t="shared" si="128"/>
        <v>1</v>
      </c>
      <c r="HE176" s="4" t="b">
        <f t="shared" si="129"/>
        <v>1</v>
      </c>
    </row>
    <row r="177" spans="69:213" ht="60" x14ac:dyDescent="0.25">
      <c r="BQ177" s="4" t="s">
        <v>4189</v>
      </c>
      <c r="BR177" s="4" t="s">
        <v>8270</v>
      </c>
      <c r="BS177" s="4" t="s">
        <v>70</v>
      </c>
      <c r="BT177" s="4" t="s">
        <v>12351</v>
      </c>
      <c r="BU177" s="4">
        <v>300173</v>
      </c>
      <c r="BV177" s="4" t="s">
        <v>30</v>
      </c>
      <c r="BW177" s="4">
        <v>1805860</v>
      </c>
      <c r="BX177" s="10">
        <v>1999.1607480616001</v>
      </c>
      <c r="BY177" s="4">
        <f t="shared" si="106"/>
        <v>500.83925193839991</v>
      </c>
      <c r="BZ177" s="3">
        <f t="shared" si="107"/>
        <v>50.083925193839995</v>
      </c>
      <c r="CA177" s="3">
        <v>1000</v>
      </c>
      <c r="CB177" s="4">
        <v>2500</v>
      </c>
      <c r="CC177" s="8" t="str">
        <f t="shared" si="108"/>
        <v>Moderate Headroom</v>
      </c>
      <c r="CD177" s="10">
        <v>3</v>
      </c>
      <c r="CE177" s="10">
        <v>0.15121202822999999</v>
      </c>
      <c r="CF177" s="4">
        <f t="shared" si="109"/>
        <v>4.8787971770000021E-2</v>
      </c>
      <c r="CG177" s="3">
        <f t="shared" si="110"/>
        <v>81.313286283333369</v>
      </c>
      <c r="CH177" s="3">
        <v>0.06</v>
      </c>
      <c r="CI177" s="4">
        <v>0.2</v>
      </c>
      <c r="CJ177" s="8" t="str">
        <f t="shared" si="111"/>
        <v>High Headroom</v>
      </c>
      <c r="CK177" s="10">
        <v>3</v>
      </c>
      <c r="CL177" s="4">
        <v>334.85825202609999</v>
      </c>
      <c r="CM177" s="4">
        <f t="shared" si="112"/>
        <v>165.14174797390001</v>
      </c>
      <c r="CN177" s="8">
        <f t="shared" si="113"/>
        <v>33.028349594780003</v>
      </c>
      <c r="CO177" s="3">
        <v>500</v>
      </c>
      <c r="CP177" s="4">
        <v>500</v>
      </c>
      <c r="CQ177" s="8" t="str">
        <f t="shared" si="114"/>
        <v>Moderate Headroom</v>
      </c>
      <c r="CR177" s="4">
        <v>1</v>
      </c>
      <c r="CS177" s="4">
        <v>1.75</v>
      </c>
      <c r="CT177" s="10">
        <v>0.90221419746999998</v>
      </c>
      <c r="CU177" s="4">
        <f t="shared" si="115"/>
        <v>0.75221419746999996</v>
      </c>
      <c r="CV177" s="4">
        <f t="shared" si="116"/>
        <v>501.4761316466666</v>
      </c>
      <c r="CW177" s="4">
        <v>0.15</v>
      </c>
      <c r="CX177" s="4">
        <v>0.15</v>
      </c>
      <c r="CY177" s="8" t="str">
        <f t="shared" si="117"/>
        <v>High Headroom</v>
      </c>
      <c r="CZ177" s="10">
        <v>1</v>
      </c>
      <c r="DC177" s="4" t="s">
        <v>115</v>
      </c>
      <c r="DD177" s="4" t="s">
        <v>4189</v>
      </c>
      <c r="DE177" s="4" t="s">
        <v>15</v>
      </c>
      <c r="DF177" s="4" t="s">
        <v>30</v>
      </c>
      <c r="DG177" s="4" t="s">
        <v>8270</v>
      </c>
      <c r="DH177" s="4">
        <v>300173</v>
      </c>
      <c r="DI177" s="4">
        <v>3173</v>
      </c>
      <c r="DJ177" s="29">
        <v>1805860</v>
      </c>
      <c r="DK177" s="4" t="s">
        <v>17</v>
      </c>
      <c r="DL177" s="10" t="s">
        <v>312</v>
      </c>
      <c r="DM177" s="30">
        <v>3</v>
      </c>
      <c r="DN177" s="10">
        <v>0.1512</v>
      </c>
      <c r="DO177" s="30">
        <v>3</v>
      </c>
      <c r="DP177" s="10">
        <v>0.9022</v>
      </c>
      <c r="DQ177" s="30">
        <v>1</v>
      </c>
      <c r="DR177" s="4">
        <v>500.83929999999998</v>
      </c>
      <c r="DS177" s="31">
        <v>0.50083900000000003</v>
      </c>
      <c r="DT177" s="4" t="s">
        <v>116</v>
      </c>
      <c r="DU177" s="4" t="s">
        <v>117</v>
      </c>
      <c r="DV177" s="4">
        <v>4.8800000000000003E-2</v>
      </c>
      <c r="DW177" s="31">
        <v>0.81313299999999999</v>
      </c>
      <c r="DX177" s="4" t="s">
        <v>118</v>
      </c>
      <c r="DY177" s="4" t="s">
        <v>117</v>
      </c>
      <c r="DZ177" s="4">
        <v>0.75219999999999998</v>
      </c>
      <c r="EA177" s="31">
        <v>5.014761</v>
      </c>
      <c r="EB177" s="4" t="s">
        <v>118</v>
      </c>
      <c r="EC177" s="4" t="s">
        <v>117</v>
      </c>
      <c r="EE177" s="4" t="b">
        <f t="shared" si="118"/>
        <v>1</v>
      </c>
      <c r="EF177" s="4" t="b">
        <f t="shared" si="119"/>
        <v>1</v>
      </c>
      <c r="EG177" s="4" t="b">
        <f t="shared" si="120"/>
        <v>1</v>
      </c>
      <c r="EH177" s="4" t="b">
        <f t="shared" si="121"/>
        <v>1</v>
      </c>
      <c r="EI177" s="4" t="b">
        <f t="shared" si="122"/>
        <v>1</v>
      </c>
      <c r="EJ177" s="4" t="b">
        <f t="shared" si="123"/>
        <v>1</v>
      </c>
      <c r="EL177" s="4" t="s">
        <v>16434</v>
      </c>
      <c r="EM177" s="4" t="s">
        <v>18524</v>
      </c>
      <c r="EN177" s="4" t="s">
        <v>68</v>
      </c>
      <c r="EO177" s="4" t="s">
        <v>17479</v>
      </c>
      <c r="EP177" s="4">
        <v>200173</v>
      </c>
      <c r="EQ177" s="4" t="s">
        <v>44</v>
      </c>
      <c r="ER177" s="4">
        <v>47045</v>
      </c>
      <c r="ES177" s="10">
        <v>406.45620567861403</v>
      </c>
      <c r="ET177" s="4">
        <f t="shared" si="94"/>
        <v>93.543794321385974</v>
      </c>
      <c r="EU177" s="4">
        <f t="shared" si="95"/>
        <v>18.708758864277193</v>
      </c>
      <c r="EV177" s="4">
        <v>500</v>
      </c>
      <c r="EW177" s="4">
        <v>500</v>
      </c>
      <c r="EX177" s="8" t="str">
        <f t="shared" si="96"/>
        <v>Low Headroom</v>
      </c>
      <c r="EY177" s="10">
        <v>1</v>
      </c>
      <c r="EZ177" s="10">
        <v>0.12474476773859999</v>
      </c>
      <c r="FA177" s="4">
        <f t="shared" si="97"/>
        <v>1.525523226140002E-2</v>
      </c>
      <c r="FB177" s="4">
        <f t="shared" si="98"/>
        <v>25.425387102333364</v>
      </c>
      <c r="FC177" s="4">
        <v>6.0000000000000012E-2</v>
      </c>
      <c r="FD177" s="4">
        <v>0.14000000000000001</v>
      </c>
      <c r="FE177" s="8" t="str">
        <f t="shared" si="99"/>
        <v>Low Headroom</v>
      </c>
      <c r="FF177" s="10">
        <v>2</v>
      </c>
      <c r="FG177" s="4">
        <v>0</v>
      </c>
      <c r="FH177" s="4">
        <f t="shared" si="100"/>
        <v>500</v>
      </c>
      <c r="FI177" s="4">
        <f t="shared" si="101"/>
        <v>100</v>
      </c>
      <c r="FJ177" s="4">
        <v>500</v>
      </c>
      <c r="FK177" s="4">
        <v>500</v>
      </c>
      <c r="FL177" s="8" t="str">
        <f t="shared" si="102"/>
        <v>High Headroom</v>
      </c>
      <c r="FM177" s="4">
        <v>1</v>
      </c>
      <c r="FN177" s="4">
        <v>1.5</v>
      </c>
      <c r="FO177" s="11">
        <v>1.3249707988421</v>
      </c>
      <c r="FP177" s="4">
        <f t="shared" si="103"/>
        <v>1.1749707988421001</v>
      </c>
      <c r="FQ177" s="4">
        <f t="shared" si="104"/>
        <v>783.31386589473345</v>
      </c>
      <c r="FR177" s="4">
        <v>0.15</v>
      </c>
      <c r="FS177" s="4">
        <v>0.15</v>
      </c>
      <c r="FT177" s="8" t="str">
        <f t="shared" si="105"/>
        <v>High Headroom</v>
      </c>
      <c r="FU177" s="10">
        <v>1</v>
      </c>
      <c r="FX177" s="4" t="s">
        <v>115</v>
      </c>
      <c r="FY177" s="4" t="s">
        <v>16434</v>
      </c>
      <c r="FZ177" s="4" t="s">
        <v>15</v>
      </c>
      <c r="GA177" s="4" t="s">
        <v>44</v>
      </c>
      <c r="GB177" s="4" t="s">
        <v>18524</v>
      </c>
      <c r="GC177" s="4">
        <v>200173</v>
      </c>
      <c r="GD177" s="4">
        <v>20173</v>
      </c>
      <c r="GE177" s="4">
        <v>47045</v>
      </c>
      <c r="GF177" s="4"/>
      <c r="GG177" s="10">
        <v>406.45620000000002</v>
      </c>
      <c r="GH177" s="30">
        <v>1</v>
      </c>
      <c r="GI177" s="10">
        <v>0.12470000000000001</v>
      </c>
      <c r="GJ177" s="30">
        <v>2</v>
      </c>
      <c r="GK177" s="10">
        <v>1.325</v>
      </c>
      <c r="GL177" s="30">
        <v>1</v>
      </c>
      <c r="GM177" s="4">
        <v>93.543800000000005</v>
      </c>
      <c r="GN177" s="31">
        <v>0.187088</v>
      </c>
      <c r="GO177" s="4" t="s">
        <v>120</v>
      </c>
      <c r="GP177" s="4" t="s">
        <v>117</v>
      </c>
      <c r="GQ177" s="4">
        <v>1.5299999999999999E-2</v>
      </c>
      <c r="GR177" s="31">
        <v>0.25425399999999998</v>
      </c>
      <c r="GS177" s="4" t="s">
        <v>120</v>
      </c>
      <c r="GT177" s="4" t="s">
        <v>117</v>
      </c>
      <c r="GU177" s="4">
        <v>1.175</v>
      </c>
      <c r="GV177" s="31">
        <v>7.8331390000000001</v>
      </c>
      <c r="GW177" s="4" t="s">
        <v>118</v>
      </c>
      <c r="GX177" s="4" t="s">
        <v>117</v>
      </c>
      <c r="GZ177" s="4" t="b">
        <f t="shared" si="124"/>
        <v>1</v>
      </c>
      <c r="HA177" s="4" t="b">
        <f t="shared" si="125"/>
        <v>1</v>
      </c>
      <c r="HB177" s="4" t="b">
        <f t="shared" si="126"/>
        <v>1</v>
      </c>
      <c r="HC177" s="4" t="b">
        <f t="shared" si="127"/>
        <v>1</v>
      </c>
      <c r="HD177" s="4" t="b">
        <f t="shared" si="128"/>
        <v>1</v>
      </c>
      <c r="HE177" s="4" t="b">
        <f t="shared" si="129"/>
        <v>1</v>
      </c>
    </row>
    <row r="178" spans="69:213" ht="60" x14ac:dyDescent="0.25">
      <c r="BQ178" s="4" t="s">
        <v>4190</v>
      </c>
      <c r="BR178" s="4" t="s">
        <v>8271</v>
      </c>
      <c r="BS178" s="4" t="s">
        <v>70</v>
      </c>
      <c r="BT178" s="4" t="s">
        <v>12352</v>
      </c>
      <c r="BU178" s="4">
        <v>300174</v>
      </c>
      <c r="BV178" s="4" t="s">
        <v>53</v>
      </c>
      <c r="BW178" s="4">
        <v>2609180</v>
      </c>
      <c r="BX178" s="10">
        <v>2806.4516129032299</v>
      </c>
      <c r="BY178" s="4">
        <f t="shared" si="106"/>
        <v>693.54838709677006</v>
      </c>
      <c r="BZ178" s="3">
        <f t="shared" si="107"/>
        <v>69.354838709676997</v>
      </c>
      <c r="CA178" s="3">
        <v>1000</v>
      </c>
      <c r="CB178" s="4">
        <v>3500</v>
      </c>
      <c r="CC178" s="8" t="str">
        <f t="shared" si="108"/>
        <v>High Headroom</v>
      </c>
      <c r="CD178" s="10">
        <v>4</v>
      </c>
      <c r="CE178" s="10">
        <v>0.31535353535350003</v>
      </c>
      <c r="CF178" s="4" t="str">
        <f t="shared" si="109"/>
        <v>Bottomed Out</v>
      </c>
      <c r="CG178" s="3" t="str">
        <f t="shared" si="110"/>
        <v>Bottomed Out</v>
      </c>
      <c r="CH178" s="3" t="s">
        <v>72</v>
      </c>
      <c r="CI178" s="4" t="s">
        <v>16260</v>
      </c>
      <c r="CJ178" s="8" t="str">
        <f t="shared" si="111"/>
        <v>At the lowest level</v>
      </c>
      <c r="CK178" s="10">
        <v>6</v>
      </c>
      <c r="CL178" s="4">
        <v>3163.5461312880698</v>
      </c>
      <c r="CM178" s="4">
        <f t="shared" si="112"/>
        <v>336.45386871193023</v>
      </c>
      <c r="CN178" s="8">
        <f t="shared" si="113"/>
        <v>33.645386871193026</v>
      </c>
      <c r="CO178" s="3">
        <v>1000</v>
      </c>
      <c r="CP178" s="4">
        <v>3500</v>
      </c>
      <c r="CQ178" s="8" t="str">
        <f t="shared" si="114"/>
        <v>Moderate Headroom</v>
      </c>
      <c r="CR178" s="4">
        <v>4</v>
      </c>
      <c r="CS178" s="4">
        <v>5</v>
      </c>
      <c r="CT178" s="10">
        <v>0.45294030732860002</v>
      </c>
      <c r="CU178" s="4">
        <f t="shared" si="115"/>
        <v>0.3029403073286</v>
      </c>
      <c r="CV178" s="4">
        <f t="shared" si="116"/>
        <v>201.96020488573336</v>
      </c>
      <c r="CW178" s="4">
        <v>0.15</v>
      </c>
      <c r="CX178" s="4">
        <v>0.15</v>
      </c>
      <c r="CY178" s="8" t="str">
        <f t="shared" si="117"/>
        <v>High Headroom</v>
      </c>
      <c r="CZ178" s="10">
        <v>1</v>
      </c>
      <c r="DC178" s="4" t="s">
        <v>115</v>
      </c>
      <c r="DD178" s="4" t="s">
        <v>4190</v>
      </c>
      <c r="DE178" s="4" t="s">
        <v>15</v>
      </c>
      <c r="DF178" s="4" t="s">
        <v>53</v>
      </c>
      <c r="DG178" s="4" t="s">
        <v>8271</v>
      </c>
      <c r="DH178" s="4">
        <v>300174</v>
      </c>
      <c r="DI178" s="4">
        <v>3174</v>
      </c>
      <c r="DJ178" s="29">
        <v>2609180</v>
      </c>
      <c r="DK178" s="4" t="s">
        <v>17</v>
      </c>
      <c r="DL178" s="10" t="s">
        <v>313</v>
      </c>
      <c r="DM178" s="30">
        <v>4</v>
      </c>
      <c r="DN178" s="10">
        <v>0.31540000000000001</v>
      </c>
      <c r="DO178" s="30">
        <v>6</v>
      </c>
      <c r="DP178" s="10">
        <v>0.45290000000000002</v>
      </c>
      <c r="DQ178" s="30">
        <v>1</v>
      </c>
      <c r="DR178" s="4">
        <v>693.54840000000002</v>
      </c>
      <c r="DS178" s="31">
        <v>0.69354799999999994</v>
      </c>
      <c r="DT178" s="4" t="s">
        <v>118</v>
      </c>
      <c r="DU178" s="4" t="s">
        <v>117</v>
      </c>
      <c r="DV178" s="4">
        <v>1.54E-2</v>
      </c>
      <c r="DW178" s="4"/>
      <c r="DX178" s="4" t="s">
        <v>124</v>
      </c>
      <c r="DY178" s="4" t="s">
        <v>125</v>
      </c>
      <c r="DZ178" s="4">
        <v>0.3029</v>
      </c>
      <c r="EA178" s="31">
        <v>2.0196019999999999</v>
      </c>
      <c r="EB178" s="4" t="s">
        <v>118</v>
      </c>
      <c r="EC178" s="4" t="s">
        <v>117</v>
      </c>
      <c r="EE178" s="4" t="b">
        <f t="shared" si="118"/>
        <v>1</v>
      </c>
      <c r="EF178" s="4" t="b">
        <f t="shared" si="119"/>
        <v>1</v>
      </c>
      <c r="EG178" s="4" t="b">
        <f t="shared" si="120"/>
        <v>1</v>
      </c>
      <c r="EH178" s="4" t="b">
        <f t="shared" si="121"/>
        <v>1</v>
      </c>
      <c r="EI178" s="4" t="b">
        <f t="shared" si="122"/>
        <v>1</v>
      </c>
      <c r="EJ178" s="4" t="b">
        <f t="shared" si="123"/>
        <v>1</v>
      </c>
      <c r="EL178" s="4" t="s">
        <v>16435</v>
      </c>
      <c r="EM178" s="4" t="s">
        <v>18525</v>
      </c>
      <c r="EN178" s="4" t="s">
        <v>68</v>
      </c>
      <c r="EO178" s="4" t="s">
        <v>17480</v>
      </c>
      <c r="EP178" s="4">
        <v>200174</v>
      </c>
      <c r="EQ178" s="4" t="s">
        <v>53</v>
      </c>
      <c r="ER178" s="4">
        <v>26045</v>
      </c>
      <c r="ES178" s="10">
        <v>809.09950673349999</v>
      </c>
      <c r="ET178" s="4">
        <f t="shared" si="94"/>
        <v>690.90049326650001</v>
      </c>
      <c r="EU178" s="4">
        <f t="shared" si="95"/>
        <v>69.090049326650004</v>
      </c>
      <c r="EV178" s="4">
        <v>1000</v>
      </c>
      <c r="EW178" s="4">
        <v>1500</v>
      </c>
      <c r="EX178" s="8" t="str">
        <f t="shared" si="96"/>
        <v>High Headroom</v>
      </c>
      <c r="EY178" s="10">
        <v>2</v>
      </c>
      <c r="EZ178" s="10">
        <v>0.22986343573000001</v>
      </c>
      <c r="FA178" s="4">
        <f t="shared" si="97"/>
        <v>2.013656426999999E-2</v>
      </c>
      <c r="FB178" s="4">
        <f t="shared" si="98"/>
        <v>40.273128539999995</v>
      </c>
      <c r="FC178" s="4">
        <v>4.9999999999999989E-2</v>
      </c>
      <c r="FD178" s="4">
        <v>0.25</v>
      </c>
      <c r="FE178" s="8" t="str">
        <f t="shared" si="99"/>
        <v>Moderate Headroom</v>
      </c>
      <c r="FF178" s="10">
        <v>4</v>
      </c>
      <c r="FG178" s="4">
        <v>831.17145401301696</v>
      </c>
      <c r="FH178" s="4">
        <f t="shared" si="100"/>
        <v>668.82854598698304</v>
      </c>
      <c r="FI178" s="4">
        <f t="shared" si="101"/>
        <v>66.882854598698302</v>
      </c>
      <c r="FJ178" s="4">
        <v>1000</v>
      </c>
      <c r="FK178" s="4">
        <v>1500</v>
      </c>
      <c r="FL178" s="8" t="str">
        <f t="shared" si="102"/>
        <v>High Headroom</v>
      </c>
      <c r="FM178" s="4">
        <v>2</v>
      </c>
      <c r="FN178" s="4">
        <v>2.5</v>
      </c>
      <c r="FO178" s="11">
        <v>0.30959114871999999</v>
      </c>
      <c r="FP178" s="4">
        <f t="shared" si="103"/>
        <v>0.15959114871999999</v>
      </c>
      <c r="FQ178" s="4">
        <f t="shared" si="104"/>
        <v>106.39409914666666</v>
      </c>
      <c r="FR178" s="4">
        <v>0.15</v>
      </c>
      <c r="FS178" s="4">
        <v>0.15</v>
      </c>
      <c r="FT178" s="8" t="str">
        <f t="shared" si="105"/>
        <v>High Headroom</v>
      </c>
      <c r="FU178" s="10">
        <v>1</v>
      </c>
      <c r="FX178" s="4" t="s">
        <v>115</v>
      </c>
      <c r="FY178" s="4" t="s">
        <v>16435</v>
      </c>
      <c r="FZ178" s="4" t="s">
        <v>15</v>
      </c>
      <c r="GA178" s="4" t="s">
        <v>53</v>
      </c>
      <c r="GB178" s="4" t="s">
        <v>18525</v>
      </c>
      <c r="GC178" s="4">
        <v>200174</v>
      </c>
      <c r="GD178" s="4">
        <v>20174</v>
      </c>
      <c r="GE178" s="4">
        <v>26045</v>
      </c>
      <c r="GF178" s="4"/>
      <c r="GG178" s="10">
        <v>809.09950000000003</v>
      </c>
      <c r="GH178" s="30">
        <v>2</v>
      </c>
      <c r="GI178" s="10">
        <v>0.22989999999999999</v>
      </c>
      <c r="GJ178" s="30">
        <v>4</v>
      </c>
      <c r="GK178" s="10">
        <v>0.30959999999999999</v>
      </c>
      <c r="GL178" s="30">
        <v>1</v>
      </c>
      <c r="GM178" s="4">
        <v>690.90049999999997</v>
      </c>
      <c r="GN178" s="31">
        <v>0.69090000000000007</v>
      </c>
      <c r="GO178" s="4" t="s">
        <v>118</v>
      </c>
      <c r="GP178" s="4" t="s">
        <v>117</v>
      </c>
      <c r="GQ178" s="4">
        <v>2.01E-2</v>
      </c>
      <c r="GR178" s="31">
        <v>0.40273100000000001</v>
      </c>
      <c r="GS178" s="4" t="s">
        <v>116</v>
      </c>
      <c r="GT178" s="4" t="s">
        <v>117</v>
      </c>
      <c r="GU178" s="4">
        <v>0.15959999999999999</v>
      </c>
      <c r="GV178" s="31">
        <v>1.063941</v>
      </c>
      <c r="GW178" s="4" t="s">
        <v>118</v>
      </c>
      <c r="GX178" s="4" t="s">
        <v>117</v>
      </c>
      <c r="GZ178" s="4" t="b">
        <f t="shared" si="124"/>
        <v>1</v>
      </c>
      <c r="HA178" s="4" t="b">
        <f t="shared" si="125"/>
        <v>1</v>
      </c>
      <c r="HB178" s="4" t="b">
        <f t="shared" si="126"/>
        <v>1</v>
      </c>
      <c r="HC178" s="4" t="b">
        <f t="shared" si="127"/>
        <v>1</v>
      </c>
      <c r="HD178" s="4" t="b">
        <f t="shared" si="128"/>
        <v>1</v>
      </c>
      <c r="HE178" s="4" t="b">
        <f t="shared" si="129"/>
        <v>1</v>
      </c>
    </row>
    <row r="179" spans="69:213" ht="45" x14ac:dyDescent="0.25">
      <c r="BQ179" s="4" t="s">
        <v>4191</v>
      </c>
      <c r="BR179" s="4" t="s">
        <v>8272</v>
      </c>
      <c r="BS179" s="4" t="s">
        <v>70</v>
      </c>
      <c r="BT179" s="4" t="s">
        <v>12353</v>
      </c>
      <c r="BU179" s="4">
        <v>300175</v>
      </c>
      <c r="BV179" s="4" t="s">
        <v>40</v>
      </c>
      <c r="BW179" s="4">
        <v>1706587</v>
      </c>
      <c r="BX179" s="10">
        <v>2957.1153509539599</v>
      </c>
      <c r="BY179" s="4">
        <f t="shared" si="106"/>
        <v>542.88464904604007</v>
      </c>
      <c r="BZ179" s="3">
        <f t="shared" si="107"/>
        <v>54.288464904604005</v>
      </c>
      <c r="CA179" s="3">
        <v>1000</v>
      </c>
      <c r="CB179" s="4">
        <v>3500</v>
      </c>
      <c r="CC179" s="8" t="str">
        <f t="shared" si="108"/>
        <v>Moderate Headroom</v>
      </c>
      <c r="CD179" s="10">
        <v>4</v>
      </c>
      <c r="CE179" s="10">
        <v>0.16159999999999999</v>
      </c>
      <c r="CF179" s="4">
        <f t="shared" si="109"/>
        <v>3.8400000000000017E-2</v>
      </c>
      <c r="CG179" s="3">
        <f t="shared" si="110"/>
        <v>64.000000000000028</v>
      </c>
      <c r="CH179" s="3">
        <v>0.06</v>
      </c>
      <c r="CI179" s="4">
        <v>0.2</v>
      </c>
      <c r="CJ179" s="8" t="str">
        <f t="shared" si="111"/>
        <v>High Headroom</v>
      </c>
      <c r="CK179" s="10">
        <v>3</v>
      </c>
      <c r="CL179" s="4">
        <v>1803.3432522317501</v>
      </c>
      <c r="CM179" s="4">
        <f t="shared" si="112"/>
        <v>696.65674776824994</v>
      </c>
      <c r="CN179" s="8">
        <f t="shared" si="113"/>
        <v>69.665674776825</v>
      </c>
      <c r="CO179" s="3">
        <v>1000</v>
      </c>
      <c r="CP179" s="4">
        <v>2500</v>
      </c>
      <c r="CQ179" s="8" t="str">
        <f t="shared" si="114"/>
        <v>High Headroom</v>
      </c>
      <c r="CR179" s="4">
        <v>3</v>
      </c>
      <c r="CS179" s="4">
        <v>3.25</v>
      </c>
      <c r="CT179" s="10">
        <v>0.47959183673470002</v>
      </c>
      <c r="CU179" s="4">
        <f t="shared" si="115"/>
        <v>0.32959183673470005</v>
      </c>
      <c r="CV179" s="4">
        <f t="shared" si="116"/>
        <v>219.72789115646671</v>
      </c>
      <c r="CW179" s="4">
        <v>0.15</v>
      </c>
      <c r="CX179" s="4">
        <v>0.15</v>
      </c>
      <c r="CY179" s="8" t="str">
        <f t="shared" si="117"/>
        <v>High Headroom</v>
      </c>
      <c r="CZ179" s="10">
        <v>1</v>
      </c>
      <c r="DC179" s="4" t="s">
        <v>115</v>
      </c>
      <c r="DD179" s="4" t="s">
        <v>4191</v>
      </c>
      <c r="DE179" s="4" t="s">
        <v>15</v>
      </c>
      <c r="DF179" s="4" t="s">
        <v>40</v>
      </c>
      <c r="DG179" s="4" t="s">
        <v>8272</v>
      </c>
      <c r="DH179" s="4">
        <v>300175</v>
      </c>
      <c r="DI179" s="4">
        <v>3175</v>
      </c>
      <c r="DJ179" s="29">
        <v>1706587</v>
      </c>
      <c r="DK179" s="4" t="s">
        <v>17</v>
      </c>
      <c r="DL179" s="10" t="s">
        <v>314</v>
      </c>
      <c r="DM179" s="30">
        <v>4</v>
      </c>
      <c r="DN179" s="10">
        <v>0.16159999999999999</v>
      </c>
      <c r="DO179" s="30">
        <v>3</v>
      </c>
      <c r="DP179" s="10">
        <v>0.47960000000000003</v>
      </c>
      <c r="DQ179" s="30">
        <v>1</v>
      </c>
      <c r="DR179" s="4">
        <v>542.88459999999998</v>
      </c>
      <c r="DS179" s="31">
        <v>0.54288499999999995</v>
      </c>
      <c r="DT179" s="4" t="s">
        <v>116</v>
      </c>
      <c r="DU179" s="4" t="s">
        <v>117</v>
      </c>
      <c r="DV179" s="4">
        <v>3.8399999999999997E-2</v>
      </c>
      <c r="DW179" s="31">
        <v>0.64</v>
      </c>
      <c r="DX179" s="4" t="s">
        <v>118</v>
      </c>
      <c r="DY179" s="4" t="s">
        <v>117</v>
      </c>
      <c r="DZ179" s="4">
        <v>0.3296</v>
      </c>
      <c r="EA179" s="31">
        <v>2.197279</v>
      </c>
      <c r="EB179" s="4" t="s">
        <v>118</v>
      </c>
      <c r="EC179" s="4" t="s">
        <v>117</v>
      </c>
      <c r="EE179" s="4" t="b">
        <f t="shared" si="118"/>
        <v>1</v>
      </c>
      <c r="EF179" s="4" t="b">
        <f t="shared" si="119"/>
        <v>1</v>
      </c>
      <c r="EG179" s="4" t="b">
        <f t="shared" si="120"/>
        <v>1</v>
      </c>
      <c r="EH179" s="4" t="b">
        <f t="shared" si="121"/>
        <v>1</v>
      </c>
      <c r="EI179" s="4" t="b">
        <f t="shared" si="122"/>
        <v>1</v>
      </c>
      <c r="EJ179" s="4" t="b">
        <f t="shared" si="123"/>
        <v>1</v>
      </c>
      <c r="EL179" s="4" t="s">
        <v>16436</v>
      </c>
      <c r="EM179" s="4" t="s">
        <v>18526</v>
      </c>
      <c r="EN179" s="4" t="s">
        <v>68</v>
      </c>
      <c r="EO179" s="4" t="s">
        <v>17481</v>
      </c>
      <c r="EP179" s="4">
        <v>200175</v>
      </c>
      <c r="EQ179" s="4" t="s">
        <v>48</v>
      </c>
      <c r="ER179" s="4">
        <v>37065</v>
      </c>
      <c r="ES179" s="10">
        <v>630.47486122679902</v>
      </c>
      <c r="ET179" s="4">
        <f t="shared" si="94"/>
        <v>869.52513877320098</v>
      </c>
      <c r="EU179" s="4">
        <f t="shared" si="95"/>
        <v>86.952513877320101</v>
      </c>
      <c r="EV179" s="4">
        <v>1000</v>
      </c>
      <c r="EW179" s="4">
        <v>1500</v>
      </c>
      <c r="EX179" s="8" t="str">
        <f t="shared" si="96"/>
        <v>High Headroom</v>
      </c>
      <c r="EY179" s="10">
        <v>2</v>
      </c>
      <c r="EZ179" s="10">
        <v>9.9157394252299996E-2</v>
      </c>
      <c r="FA179" s="4">
        <f t="shared" si="97"/>
        <v>4.0842605747700017E-2</v>
      </c>
      <c r="FB179" s="4">
        <f t="shared" si="98"/>
        <v>68.071009579500014</v>
      </c>
      <c r="FC179" s="4">
        <v>6.0000000000000012E-2</v>
      </c>
      <c r="FD179" s="4">
        <v>0.14000000000000001</v>
      </c>
      <c r="FE179" s="8" t="str">
        <f t="shared" si="99"/>
        <v>High Headroom</v>
      </c>
      <c r="FF179" s="10">
        <v>2</v>
      </c>
      <c r="FG179" s="4">
        <v>374.82159079646101</v>
      </c>
      <c r="FH179" s="4">
        <f t="shared" si="100"/>
        <v>125.17840920353899</v>
      </c>
      <c r="FI179" s="4">
        <f t="shared" si="101"/>
        <v>25.035681840707795</v>
      </c>
      <c r="FJ179" s="4">
        <v>500</v>
      </c>
      <c r="FK179" s="4">
        <v>500</v>
      </c>
      <c r="FL179" s="8" t="str">
        <f t="shared" si="102"/>
        <v>Low Headroom</v>
      </c>
      <c r="FM179" s="4">
        <v>1</v>
      </c>
      <c r="FN179" s="4">
        <v>1.75</v>
      </c>
      <c r="FO179" s="11">
        <v>0.34358912785720003</v>
      </c>
      <c r="FP179" s="4">
        <f t="shared" si="103"/>
        <v>0.19358912785720003</v>
      </c>
      <c r="FQ179" s="4">
        <f t="shared" si="104"/>
        <v>129.05941857146669</v>
      </c>
      <c r="FR179" s="4">
        <v>0.15</v>
      </c>
      <c r="FS179" s="4">
        <v>0.15</v>
      </c>
      <c r="FT179" s="8" t="str">
        <f t="shared" si="105"/>
        <v>High Headroom</v>
      </c>
      <c r="FU179" s="10">
        <v>1</v>
      </c>
      <c r="FX179" s="4" t="s">
        <v>115</v>
      </c>
      <c r="FY179" s="4" t="s">
        <v>16436</v>
      </c>
      <c r="FZ179" s="4" t="s">
        <v>15</v>
      </c>
      <c r="GA179" s="4" t="s">
        <v>48</v>
      </c>
      <c r="GB179" s="4" t="s">
        <v>18526</v>
      </c>
      <c r="GC179" s="4">
        <v>200175</v>
      </c>
      <c r="GD179" s="4">
        <v>20175</v>
      </c>
      <c r="GE179" s="4">
        <v>37065</v>
      </c>
      <c r="GF179" s="4"/>
      <c r="GG179" s="10">
        <v>630.47490000000005</v>
      </c>
      <c r="GH179" s="30">
        <v>2</v>
      </c>
      <c r="GI179" s="10">
        <v>9.9199999999999997E-2</v>
      </c>
      <c r="GJ179" s="30">
        <v>2</v>
      </c>
      <c r="GK179" s="10">
        <v>0.34360000000000002</v>
      </c>
      <c r="GL179" s="30">
        <v>1</v>
      </c>
      <c r="GM179" s="4">
        <v>869.52509999999995</v>
      </c>
      <c r="GN179" s="31">
        <v>0.86952499999999999</v>
      </c>
      <c r="GO179" s="4" t="s">
        <v>118</v>
      </c>
      <c r="GP179" s="4" t="s">
        <v>117</v>
      </c>
      <c r="GQ179" s="4">
        <v>4.0800000000000003E-2</v>
      </c>
      <c r="GR179" s="31">
        <v>0.68070999999999993</v>
      </c>
      <c r="GS179" s="4" t="s">
        <v>118</v>
      </c>
      <c r="GT179" s="4" t="s">
        <v>117</v>
      </c>
      <c r="GU179" s="4">
        <v>0.19359999999999999</v>
      </c>
      <c r="GV179" s="31">
        <v>1.290594</v>
      </c>
      <c r="GW179" s="4" t="s">
        <v>118</v>
      </c>
      <c r="GX179" s="4" t="s">
        <v>117</v>
      </c>
      <c r="GZ179" s="4" t="b">
        <f t="shared" si="124"/>
        <v>1</v>
      </c>
      <c r="HA179" s="4" t="b">
        <f t="shared" si="125"/>
        <v>1</v>
      </c>
      <c r="HB179" s="4" t="b">
        <f t="shared" si="126"/>
        <v>1</v>
      </c>
      <c r="HC179" s="4" t="b">
        <f t="shared" si="127"/>
        <v>1</v>
      </c>
      <c r="HD179" s="4" t="b">
        <f t="shared" si="128"/>
        <v>1</v>
      </c>
      <c r="HE179" s="4" t="b">
        <f t="shared" si="129"/>
        <v>1</v>
      </c>
    </row>
    <row r="180" spans="69:213" ht="45" x14ac:dyDescent="0.25">
      <c r="BQ180" s="4" t="s">
        <v>4192</v>
      </c>
      <c r="BR180" s="4" t="s">
        <v>8273</v>
      </c>
      <c r="BS180" s="4" t="s">
        <v>70</v>
      </c>
      <c r="BT180" s="4" t="s">
        <v>12354</v>
      </c>
      <c r="BU180" s="4">
        <v>300176</v>
      </c>
      <c r="BV180" s="4" t="s">
        <v>55</v>
      </c>
      <c r="BW180" s="4">
        <v>2706616</v>
      </c>
      <c r="BX180" s="10">
        <v>3059.8749180747</v>
      </c>
      <c r="BY180" s="4">
        <f t="shared" si="106"/>
        <v>440.12508192530004</v>
      </c>
      <c r="BZ180" s="3">
        <f t="shared" si="107"/>
        <v>44.012508192530007</v>
      </c>
      <c r="CA180" s="3">
        <v>1000</v>
      </c>
      <c r="CB180" s="4">
        <v>3500</v>
      </c>
      <c r="CC180" s="8" t="str">
        <f t="shared" si="108"/>
        <v>Moderate Headroom</v>
      </c>
      <c r="CD180" s="10">
        <v>4</v>
      </c>
      <c r="CE180" s="10">
        <v>0.11873663927</v>
      </c>
      <c r="CF180" s="4">
        <f t="shared" si="109"/>
        <v>2.1263360730000014E-2</v>
      </c>
      <c r="CG180" s="3">
        <f t="shared" si="110"/>
        <v>35.43893455000002</v>
      </c>
      <c r="CH180" s="3">
        <v>6.0000000000000012E-2</v>
      </c>
      <c r="CI180" s="4">
        <v>0.14000000000000001</v>
      </c>
      <c r="CJ180" s="8" t="str">
        <f t="shared" si="111"/>
        <v>Moderate Headroom</v>
      </c>
      <c r="CK180" s="10">
        <v>2</v>
      </c>
      <c r="CL180" s="4">
        <v>435.19663131935903</v>
      </c>
      <c r="CM180" s="4">
        <f t="shared" si="112"/>
        <v>64.803368680640972</v>
      </c>
      <c r="CN180" s="8">
        <f t="shared" si="113"/>
        <v>12.960673736128195</v>
      </c>
      <c r="CO180" s="3">
        <v>500</v>
      </c>
      <c r="CP180" s="4">
        <v>500</v>
      </c>
      <c r="CQ180" s="8" t="str">
        <f t="shared" si="114"/>
        <v>Low Headroom</v>
      </c>
      <c r="CR180" s="4">
        <v>1</v>
      </c>
      <c r="CS180" s="4">
        <v>2.25</v>
      </c>
      <c r="CT180" s="10">
        <v>0.44464884545</v>
      </c>
      <c r="CU180" s="4">
        <f t="shared" si="115"/>
        <v>0.29464884545000003</v>
      </c>
      <c r="CV180" s="4">
        <f t="shared" si="116"/>
        <v>196.43256363333336</v>
      </c>
      <c r="CW180" s="4">
        <v>0.15</v>
      </c>
      <c r="CX180" s="4">
        <v>0.15</v>
      </c>
      <c r="CY180" s="8" t="str">
        <f t="shared" si="117"/>
        <v>High Headroom</v>
      </c>
      <c r="CZ180" s="10">
        <v>1</v>
      </c>
      <c r="DC180" s="4" t="s">
        <v>115</v>
      </c>
      <c r="DD180" s="4" t="s">
        <v>4192</v>
      </c>
      <c r="DE180" s="4" t="s">
        <v>15</v>
      </c>
      <c r="DF180" s="4" t="s">
        <v>55</v>
      </c>
      <c r="DG180" s="4" t="s">
        <v>8273</v>
      </c>
      <c r="DH180" s="4">
        <v>300176</v>
      </c>
      <c r="DI180" s="4">
        <v>3176</v>
      </c>
      <c r="DJ180" s="29">
        <v>2706616</v>
      </c>
      <c r="DK180" s="4" t="s">
        <v>17</v>
      </c>
      <c r="DL180" s="10" t="s">
        <v>315</v>
      </c>
      <c r="DM180" s="30">
        <v>4</v>
      </c>
      <c r="DN180" s="10">
        <v>0.1187</v>
      </c>
      <c r="DO180" s="30">
        <v>2</v>
      </c>
      <c r="DP180" s="10">
        <v>0.4446</v>
      </c>
      <c r="DQ180" s="30">
        <v>1</v>
      </c>
      <c r="DR180" s="4">
        <v>440.12509999999997</v>
      </c>
      <c r="DS180" s="31">
        <v>0.44012500000000004</v>
      </c>
      <c r="DT180" s="4" t="s">
        <v>116</v>
      </c>
      <c r="DU180" s="4" t="s">
        <v>117</v>
      </c>
      <c r="DV180" s="4">
        <v>2.1299999999999999E-2</v>
      </c>
      <c r="DW180" s="31">
        <v>0.35438899999999995</v>
      </c>
      <c r="DX180" s="4" t="s">
        <v>116</v>
      </c>
      <c r="DY180" s="4" t="s">
        <v>117</v>
      </c>
      <c r="DZ180" s="4">
        <v>0.29459999999999997</v>
      </c>
      <c r="EA180" s="31">
        <v>1.964326</v>
      </c>
      <c r="EB180" s="4" t="s">
        <v>118</v>
      </c>
      <c r="EC180" s="4" t="s">
        <v>117</v>
      </c>
      <c r="EE180" s="4" t="b">
        <f t="shared" si="118"/>
        <v>1</v>
      </c>
      <c r="EF180" s="4" t="b">
        <f t="shared" si="119"/>
        <v>1</v>
      </c>
      <c r="EG180" s="4" t="b">
        <f t="shared" si="120"/>
        <v>1</v>
      </c>
      <c r="EH180" s="4" t="b">
        <f t="shared" si="121"/>
        <v>1</v>
      </c>
      <c r="EI180" s="4" t="b">
        <f t="shared" si="122"/>
        <v>1</v>
      </c>
      <c r="EJ180" s="4" t="b">
        <f t="shared" si="123"/>
        <v>1</v>
      </c>
      <c r="EL180" s="4" t="s">
        <v>16437</v>
      </c>
      <c r="EM180" s="4" t="s">
        <v>18527</v>
      </c>
      <c r="EN180" s="4" t="s">
        <v>68</v>
      </c>
      <c r="EO180" s="4" t="s">
        <v>17482</v>
      </c>
      <c r="EP180" s="4">
        <v>200176</v>
      </c>
      <c r="EQ180" s="4" t="s">
        <v>53</v>
      </c>
      <c r="ER180" s="4">
        <v>26039</v>
      </c>
      <c r="ES180" s="10">
        <v>664.70676809936197</v>
      </c>
      <c r="ET180" s="4">
        <f t="shared" si="94"/>
        <v>835.29323190063803</v>
      </c>
      <c r="EU180" s="4">
        <f t="shared" si="95"/>
        <v>83.529323190063806</v>
      </c>
      <c r="EV180" s="4">
        <v>1000</v>
      </c>
      <c r="EW180" s="4">
        <v>1500</v>
      </c>
      <c r="EX180" s="8" t="str">
        <f t="shared" si="96"/>
        <v>High Headroom</v>
      </c>
      <c r="EY180" s="10">
        <v>2</v>
      </c>
      <c r="EZ180" s="10">
        <v>8.8108586603699995E-2</v>
      </c>
      <c r="FA180" s="4">
        <f t="shared" si="97"/>
        <v>5.1891413396300018E-2</v>
      </c>
      <c r="FB180" s="4">
        <f t="shared" si="98"/>
        <v>86.48568899383335</v>
      </c>
      <c r="FC180" s="4">
        <v>6.0000000000000012E-2</v>
      </c>
      <c r="FD180" s="4">
        <v>0.14000000000000001</v>
      </c>
      <c r="FE180" s="8" t="str">
        <f t="shared" si="99"/>
        <v>High Headroom</v>
      </c>
      <c r="FF180" s="10">
        <v>2</v>
      </c>
      <c r="FG180" s="4">
        <v>177.46596939851301</v>
      </c>
      <c r="FH180" s="4">
        <f t="shared" si="100"/>
        <v>322.53403060148696</v>
      </c>
      <c r="FI180" s="4">
        <f t="shared" si="101"/>
        <v>64.506806120297384</v>
      </c>
      <c r="FJ180" s="4">
        <v>500</v>
      </c>
      <c r="FK180" s="4">
        <v>500</v>
      </c>
      <c r="FL180" s="8" t="str">
        <f t="shared" si="102"/>
        <v>High Headroom</v>
      </c>
      <c r="FM180" s="4">
        <v>1</v>
      </c>
      <c r="FN180" s="4">
        <v>1.75</v>
      </c>
      <c r="FO180" s="11">
        <v>0.28502044989780001</v>
      </c>
      <c r="FP180" s="4">
        <f t="shared" si="103"/>
        <v>0.13502044989780002</v>
      </c>
      <c r="FQ180" s="4">
        <f t="shared" si="104"/>
        <v>90.013633265200014</v>
      </c>
      <c r="FR180" s="4">
        <v>0.15</v>
      </c>
      <c r="FS180" s="4">
        <v>0.15</v>
      </c>
      <c r="FT180" s="8" t="str">
        <f t="shared" si="105"/>
        <v>High Headroom</v>
      </c>
      <c r="FU180" s="10">
        <v>1</v>
      </c>
      <c r="FX180" s="4" t="s">
        <v>115</v>
      </c>
      <c r="FY180" s="4" t="s">
        <v>16437</v>
      </c>
      <c r="FZ180" s="4" t="s">
        <v>15</v>
      </c>
      <c r="GA180" s="4" t="s">
        <v>53</v>
      </c>
      <c r="GB180" s="4" t="s">
        <v>18527</v>
      </c>
      <c r="GC180" s="4">
        <v>200176</v>
      </c>
      <c r="GD180" s="4">
        <v>20176</v>
      </c>
      <c r="GE180" s="4">
        <v>26039</v>
      </c>
      <c r="GF180" s="4"/>
      <c r="GG180" s="10">
        <v>664.70680000000004</v>
      </c>
      <c r="GH180" s="30">
        <v>2</v>
      </c>
      <c r="GI180" s="10">
        <v>8.8099999999999998E-2</v>
      </c>
      <c r="GJ180" s="30">
        <v>2</v>
      </c>
      <c r="GK180" s="10">
        <v>0.28499999999999998</v>
      </c>
      <c r="GL180" s="30">
        <v>1</v>
      </c>
      <c r="GM180" s="4">
        <v>835.29319999999996</v>
      </c>
      <c r="GN180" s="31">
        <v>0.83529300000000006</v>
      </c>
      <c r="GO180" s="4" t="s">
        <v>118</v>
      </c>
      <c r="GP180" s="4" t="s">
        <v>117</v>
      </c>
      <c r="GQ180" s="4">
        <v>5.1900000000000002E-2</v>
      </c>
      <c r="GR180" s="31">
        <v>0.86485699999999999</v>
      </c>
      <c r="GS180" s="4" t="s">
        <v>118</v>
      </c>
      <c r="GT180" s="4" t="s">
        <v>117</v>
      </c>
      <c r="GU180" s="4">
        <v>0.13500000000000001</v>
      </c>
      <c r="GV180" s="31">
        <v>0.90013599999999994</v>
      </c>
      <c r="GW180" s="4" t="s">
        <v>118</v>
      </c>
      <c r="GX180" s="4" t="s">
        <v>117</v>
      </c>
      <c r="GZ180" s="4" t="b">
        <f t="shared" si="124"/>
        <v>1</v>
      </c>
      <c r="HA180" s="4" t="b">
        <f t="shared" si="125"/>
        <v>1</v>
      </c>
      <c r="HB180" s="4" t="b">
        <f t="shared" si="126"/>
        <v>1</v>
      </c>
      <c r="HC180" s="4" t="b">
        <f t="shared" si="127"/>
        <v>1</v>
      </c>
      <c r="HD180" s="4" t="b">
        <f t="shared" si="128"/>
        <v>1</v>
      </c>
      <c r="HE180" s="4" t="b">
        <f t="shared" si="129"/>
        <v>1</v>
      </c>
    </row>
    <row r="181" spans="69:213" ht="60" x14ac:dyDescent="0.25">
      <c r="BQ181" s="4" t="s">
        <v>4193</v>
      </c>
      <c r="BR181" s="4" t="s">
        <v>8274</v>
      </c>
      <c r="BS181" s="4" t="s">
        <v>70</v>
      </c>
      <c r="BT181" s="4" t="s">
        <v>12355</v>
      </c>
      <c r="BU181" s="4">
        <v>300177</v>
      </c>
      <c r="BV181" s="4" t="s">
        <v>57</v>
      </c>
      <c r="BW181" s="4">
        <v>3404106160</v>
      </c>
      <c r="BX181" s="10">
        <v>864.06743940989998</v>
      </c>
      <c r="BY181" s="4">
        <f t="shared" si="106"/>
        <v>635.93256059010002</v>
      </c>
      <c r="BZ181" s="3">
        <f t="shared" si="107"/>
        <v>63.593256059010002</v>
      </c>
      <c r="CA181" s="3">
        <v>1000</v>
      </c>
      <c r="CB181" s="4">
        <v>1500</v>
      </c>
      <c r="CC181" s="8" t="str">
        <f t="shared" si="108"/>
        <v>High Headroom</v>
      </c>
      <c r="CD181" s="10">
        <v>2</v>
      </c>
      <c r="CE181" s="10">
        <v>0.19005390367</v>
      </c>
      <c r="CF181" s="4">
        <f t="shared" si="109"/>
        <v>9.9460963300000149E-3</v>
      </c>
      <c r="CG181" s="3">
        <f t="shared" si="110"/>
        <v>16.576827216666693</v>
      </c>
      <c r="CH181" s="3">
        <v>0.06</v>
      </c>
      <c r="CI181" s="4">
        <v>0.2</v>
      </c>
      <c r="CJ181" s="8" t="str">
        <f t="shared" si="111"/>
        <v>Low Headroom</v>
      </c>
      <c r="CK181" s="10">
        <v>3</v>
      </c>
      <c r="CL181" s="4">
        <v>1295.5521187214999</v>
      </c>
      <c r="CM181" s="4">
        <f t="shared" si="112"/>
        <v>204.44788127850006</v>
      </c>
      <c r="CN181" s="8">
        <f t="shared" si="113"/>
        <v>20.444788127850007</v>
      </c>
      <c r="CO181" s="3">
        <v>1000</v>
      </c>
      <c r="CP181" s="4">
        <v>1500</v>
      </c>
      <c r="CQ181" s="8" t="str">
        <f t="shared" si="114"/>
        <v>Low Headroom</v>
      </c>
      <c r="CR181" s="4">
        <v>2</v>
      </c>
      <c r="CS181" s="4">
        <v>2.5</v>
      </c>
      <c r="CT181" s="10">
        <v>0.22882976873999999</v>
      </c>
      <c r="CU181" s="4">
        <f t="shared" si="115"/>
        <v>7.882976874E-2</v>
      </c>
      <c r="CV181" s="4">
        <f t="shared" si="116"/>
        <v>52.553179160000006</v>
      </c>
      <c r="CW181" s="4">
        <v>0.15</v>
      </c>
      <c r="CX181" s="4">
        <v>0.15</v>
      </c>
      <c r="CY181" s="8" t="str">
        <f t="shared" si="117"/>
        <v>Moderate Headroom</v>
      </c>
      <c r="CZ181" s="10">
        <v>1</v>
      </c>
      <c r="DC181" s="4" t="s">
        <v>115</v>
      </c>
      <c r="DD181" s="4" t="s">
        <v>4193</v>
      </c>
      <c r="DE181" s="4" t="s">
        <v>15</v>
      </c>
      <c r="DF181" s="4" t="s">
        <v>57</v>
      </c>
      <c r="DG181" s="4" t="s">
        <v>8274</v>
      </c>
      <c r="DH181" s="4">
        <v>300177</v>
      </c>
      <c r="DI181" s="4">
        <v>3177</v>
      </c>
      <c r="DJ181" s="29">
        <v>3404106160</v>
      </c>
      <c r="DK181" s="4" t="s">
        <v>17</v>
      </c>
      <c r="DL181" s="10">
        <v>864.06740000000002</v>
      </c>
      <c r="DM181" s="30">
        <v>2</v>
      </c>
      <c r="DN181" s="10">
        <v>0.19009999999999999</v>
      </c>
      <c r="DO181" s="30">
        <v>3</v>
      </c>
      <c r="DP181" s="10">
        <v>0.2288</v>
      </c>
      <c r="DQ181" s="30">
        <v>1</v>
      </c>
      <c r="DR181" s="4">
        <v>635.93259999999998</v>
      </c>
      <c r="DS181" s="31">
        <v>0.63593299999999997</v>
      </c>
      <c r="DT181" s="4" t="s">
        <v>118</v>
      </c>
      <c r="DU181" s="4" t="s">
        <v>117</v>
      </c>
      <c r="DV181" s="4">
        <v>9.9000000000000008E-3</v>
      </c>
      <c r="DW181" s="31">
        <v>0.165768</v>
      </c>
      <c r="DX181" s="4" t="s">
        <v>120</v>
      </c>
      <c r="DY181" s="4" t="s">
        <v>117</v>
      </c>
      <c r="DZ181" s="4">
        <v>7.8799999999999995E-2</v>
      </c>
      <c r="EA181" s="31">
        <v>0.525532</v>
      </c>
      <c r="EB181" s="4" t="s">
        <v>116</v>
      </c>
      <c r="EC181" s="4" t="s">
        <v>117</v>
      </c>
      <c r="EE181" s="4" t="b">
        <f t="shared" si="118"/>
        <v>1</v>
      </c>
      <c r="EF181" s="4" t="b">
        <f t="shared" si="119"/>
        <v>1</v>
      </c>
      <c r="EG181" s="4" t="b">
        <f t="shared" si="120"/>
        <v>1</v>
      </c>
      <c r="EH181" s="4" t="b">
        <f t="shared" si="121"/>
        <v>1</v>
      </c>
      <c r="EI181" s="4" t="b">
        <f t="shared" si="122"/>
        <v>1</v>
      </c>
      <c r="EJ181" s="4" t="b">
        <f t="shared" si="123"/>
        <v>1</v>
      </c>
      <c r="EL181" s="4" t="s">
        <v>16438</v>
      </c>
      <c r="EM181" s="4" t="s">
        <v>18528</v>
      </c>
      <c r="EN181" s="4" t="s">
        <v>68</v>
      </c>
      <c r="EO181" s="4" t="s">
        <v>17483</v>
      </c>
      <c r="EP181" s="4">
        <v>200177</v>
      </c>
      <c r="EQ181" s="4" t="s">
        <v>33</v>
      </c>
      <c r="ER181" s="4">
        <v>48135</v>
      </c>
      <c r="ES181" s="10">
        <v>2121.5370355619002</v>
      </c>
      <c r="ET181" s="4">
        <f t="shared" si="94"/>
        <v>378.46296443809979</v>
      </c>
      <c r="EU181" s="4">
        <f t="shared" si="95"/>
        <v>37.846296443809976</v>
      </c>
      <c r="EV181" s="4">
        <v>1000</v>
      </c>
      <c r="EW181" s="4">
        <v>2500</v>
      </c>
      <c r="EX181" s="8" t="str">
        <f t="shared" si="96"/>
        <v>Moderate Headroom</v>
      </c>
      <c r="EY181" s="10">
        <v>3</v>
      </c>
      <c r="EZ181" s="10">
        <v>0.10717435747</v>
      </c>
      <c r="FA181" s="4">
        <f t="shared" si="97"/>
        <v>3.2825642530000018E-2</v>
      </c>
      <c r="FB181" s="4">
        <f t="shared" si="98"/>
        <v>54.709404216666691</v>
      </c>
      <c r="FC181" s="4">
        <v>6.0000000000000012E-2</v>
      </c>
      <c r="FD181" s="4">
        <v>0.14000000000000001</v>
      </c>
      <c r="FE181" s="8" t="str">
        <f t="shared" si="99"/>
        <v>Moderate Headroom</v>
      </c>
      <c r="FF181" s="10">
        <v>2</v>
      </c>
      <c r="FG181" s="4">
        <v>145.562800211861</v>
      </c>
      <c r="FH181" s="4">
        <f t="shared" si="100"/>
        <v>354.43719978813897</v>
      </c>
      <c r="FI181" s="4">
        <f t="shared" si="101"/>
        <v>70.887439957627791</v>
      </c>
      <c r="FJ181" s="4">
        <v>500</v>
      </c>
      <c r="FK181" s="4">
        <v>500</v>
      </c>
      <c r="FL181" s="8" t="str">
        <f t="shared" si="102"/>
        <v>High Headroom</v>
      </c>
      <c r="FM181" s="4">
        <v>1</v>
      </c>
      <c r="FN181" s="4">
        <v>2</v>
      </c>
      <c r="FO181" s="11">
        <v>0.39927269933999998</v>
      </c>
      <c r="FP181" s="4">
        <f t="shared" si="103"/>
        <v>0.24927269933999999</v>
      </c>
      <c r="FQ181" s="4">
        <f t="shared" si="104"/>
        <v>166.18179956</v>
      </c>
      <c r="FR181" s="4">
        <v>0.15</v>
      </c>
      <c r="FS181" s="4">
        <v>0.15</v>
      </c>
      <c r="FT181" s="8" t="str">
        <f t="shared" si="105"/>
        <v>High Headroom</v>
      </c>
      <c r="FU181" s="10">
        <v>1</v>
      </c>
      <c r="FX181" s="4" t="s">
        <v>115</v>
      </c>
      <c r="FY181" s="4" t="s">
        <v>16438</v>
      </c>
      <c r="FZ181" s="4" t="s">
        <v>15</v>
      </c>
      <c r="GA181" s="4" t="s">
        <v>33</v>
      </c>
      <c r="GB181" s="4" t="s">
        <v>18528</v>
      </c>
      <c r="GC181" s="4">
        <v>200177</v>
      </c>
      <c r="GD181" s="4">
        <v>20177</v>
      </c>
      <c r="GE181" s="4">
        <v>48135</v>
      </c>
      <c r="GF181" s="4"/>
      <c r="GG181" s="10" t="s">
        <v>3558</v>
      </c>
      <c r="GH181" s="30">
        <v>3</v>
      </c>
      <c r="GI181" s="10">
        <v>0.1072</v>
      </c>
      <c r="GJ181" s="30">
        <v>2</v>
      </c>
      <c r="GK181" s="10">
        <v>0.39929999999999999</v>
      </c>
      <c r="GL181" s="30">
        <v>1</v>
      </c>
      <c r="GM181" s="4">
        <v>378.46300000000002</v>
      </c>
      <c r="GN181" s="31">
        <v>0.37846299999999999</v>
      </c>
      <c r="GO181" s="4" t="s">
        <v>116</v>
      </c>
      <c r="GP181" s="4" t="s">
        <v>117</v>
      </c>
      <c r="GQ181" s="4">
        <v>3.2800000000000003E-2</v>
      </c>
      <c r="GR181" s="31">
        <v>0.54709399999999997</v>
      </c>
      <c r="GS181" s="4" t="s">
        <v>116</v>
      </c>
      <c r="GT181" s="4" t="s">
        <v>117</v>
      </c>
      <c r="GU181" s="4">
        <v>0.24929999999999999</v>
      </c>
      <c r="GV181" s="31">
        <v>1.661818</v>
      </c>
      <c r="GW181" s="4" t="s">
        <v>118</v>
      </c>
      <c r="GX181" s="4" t="s">
        <v>117</v>
      </c>
      <c r="GZ181" s="4" t="b">
        <f t="shared" si="124"/>
        <v>1</v>
      </c>
      <c r="HA181" s="4" t="b">
        <f t="shared" si="125"/>
        <v>1</v>
      </c>
      <c r="HB181" s="4" t="b">
        <f t="shared" si="126"/>
        <v>1</v>
      </c>
      <c r="HC181" s="4" t="b">
        <f t="shared" si="127"/>
        <v>1</v>
      </c>
      <c r="HD181" s="4" t="b">
        <f t="shared" si="128"/>
        <v>1</v>
      </c>
      <c r="HE181" s="4" t="b">
        <f t="shared" si="129"/>
        <v>1</v>
      </c>
    </row>
    <row r="182" spans="69:213" ht="45" x14ac:dyDescent="0.25">
      <c r="BQ182" s="4" t="s">
        <v>4194</v>
      </c>
      <c r="BR182" s="4" t="s">
        <v>8275</v>
      </c>
      <c r="BS182" s="4" t="s">
        <v>70</v>
      </c>
      <c r="BT182" s="4" t="s">
        <v>12356</v>
      </c>
      <c r="BU182" s="4">
        <v>300178</v>
      </c>
      <c r="BV182" s="4" t="s">
        <v>42</v>
      </c>
      <c r="BW182" s="4">
        <v>2906652</v>
      </c>
      <c r="BX182" s="10">
        <v>2221.2840124543</v>
      </c>
      <c r="BY182" s="4">
        <f t="shared" si="106"/>
        <v>278.71598754570005</v>
      </c>
      <c r="BZ182" s="3">
        <f t="shared" si="107"/>
        <v>27.871598754570005</v>
      </c>
      <c r="CA182" s="3">
        <v>1000</v>
      </c>
      <c r="CB182" s="4">
        <v>2500</v>
      </c>
      <c r="CC182" s="8" t="str">
        <f t="shared" si="108"/>
        <v>Low Headroom</v>
      </c>
      <c r="CD182" s="10">
        <v>3</v>
      </c>
      <c r="CE182" s="10">
        <v>0.21516612661000001</v>
      </c>
      <c r="CF182" s="4">
        <f t="shared" si="109"/>
        <v>3.4833873389999992E-2</v>
      </c>
      <c r="CG182" s="3">
        <f t="shared" si="110"/>
        <v>69.667746780000002</v>
      </c>
      <c r="CH182" s="3">
        <v>4.9999999999999989E-2</v>
      </c>
      <c r="CI182" s="4">
        <v>0.25</v>
      </c>
      <c r="CJ182" s="8" t="str">
        <f t="shared" si="111"/>
        <v>High Headroom</v>
      </c>
      <c r="CK182" s="10">
        <v>4</v>
      </c>
      <c r="CL182" s="4">
        <v>0</v>
      </c>
      <c r="CM182" s="4">
        <f t="shared" si="112"/>
        <v>500</v>
      </c>
      <c r="CN182" s="8">
        <f t="shared" si="113"/>
        <v>100</v>
      </c>
      <c r="CO182" s="3">
        <v>500</v>
      </c>
      <c r="CP182" s="4">
        <v>500</v>
      </c>
      <c r="CQ182" s="8" t="str">
        <f t="shared" si="114"/>
        <v>High Headroom</v>
      </c>
      <c r="CR182" s="4">
        <v>1</v>
      </c>
      <c r="CS182" s="4">
        <v>3</v>
      </c>
      <c r="CT182" s="10">
        <v>0.43626799237000002</v>
      </c>
      <c r="CU182" s="4">
        <f t="shared" si="115"/>
        <v>0.28626799237</v>
      </c>
      <c r="CV182" s="4">
        <f t="shared" si="116"/>
        <v>190.84532824666667</v>
      </c>
      <c r="CW182" s="4">
        <v>0.15</v>
      </c>
      <c r="CX182" s="4">
        <v>0.15</v>
      </c>
      <c r="CY182" s="8" t="str">
        <f t="shared" si="117"/>
        <v>High Headroom</v>
      </c>
      <c r="CZ182" s="10">
        <v>1</v>
      </c>
      <c r="DC182" s="4" t="s">
        <v>115</v>
      </c>
      <c r="DD182" s="4" t="s">
        <v>4194</v>
      </c>
      <c r="DE182" s="4" t="s">
        <v>15</v>
      </c>
      <c r="DF182" s="4" t="s">
        <v>42</v>
      </c>
      <c r="DG182" s="4" t="s">
        <v>8275</v>
      </c>
      <c r="DH182" s="4">
        <v>300178</v>
      </c>
      <c r="DI182" s="4">
        <v>3178</v>
      </c>
      <c r="DJ182" s="29">
        <v>2906652</v>
      </c>
      <c r="DK182" s="4" t="s">
        <v>17</v>
      </c>
      <c r="DL182" s="10" t="s">
        <v>316</v>
      </c>
      <c r="DM182" s="30">
        <v>3</v>
      </c>
      <c r="DN182" s="10">
        <v>0.2152</v>
      </c>
      <c r="DO182" s="30">
        <v>4</v>
      </c>
      <c r="DP182" s="10">
        <v>0.43630000000000002</v>
      </c>
      <c r="DQ182" s="30">
        <v>1</v>
      </c>
      <c r="DR182" s="4">
        <v>278.71600000000001</v>
      </c>
      <c r="DS182" s="31">
        <v>0.27871600000000002</v>
      </c>
      <c r="DT182" s="4" t="s">
        <v>120</v>
      </c>
      <c r="DU182" s="4" t="s">
        <v>117</v>
      </c>
      <c r="DV182" s="4">
        <v>3.4799999999999998E-2</v>
      </c>
      <c r="DW182" s="31">
        <v>0.69667699999999999</v>
      </c>
      <c r="DX182" s="4" t="s">
        <v>118</v>
      </c>
      <c r="DY182" s="4" t="s">
        <v>117</v>
      </c>
      <c r="DZ182" s="4">
        <v>0.2863</v>
      </c>
      <c r="EA182" s="31">
        <v>1.9084530000000002</v>
      </c>
      <c r="EB182" s="4" t="s">
        <v>118</v>
      </c>
      <c r="EC182" s="4" t="s">
        <v>117</v>
      </c>
      <c r="EE182" s="4" t="b">
        <f t="shared" si="118"/>
        <v>1</v>
      </c>
      <c r="EF182" s="4" t="b">
        <f t="shared" si="119"/>
        <v>1</v>
      </c>
      <c r="EG182" s="4" t="b">
        <f t="shared" si="120"/>
        <v>1</v>
      </c>
      <c r="EH182" s="4" t="b">
        <f t="shared" si="121"/>
        <v>1</v>
      </c>
      <c r="EI182" s="4" t="b">
        <f t="shared" si="122"/>
        <v>1</v>
      </c>
      <c r="EJ182" s="4" t="b">
        <f t="shared" si="123"/>
        <v>1</v>
      </c>
      <c r="EL182" s="4" t="s">
        <v>16439</v>
      </c>
      <c r="EM182" s="4" t="s">
        <v>18529</v>
      </c>
      <c r="EN182" s="4" t="s">
        <v>68</v>
      </c>
      <c r="EO182" s="4" t="s">
        <v>17484</v>
      </c>
      <c r="EP182" s="4">
        <v>200178</v>
      </c>
      <c r="EQ182" s="4" t="s">
        <v>36</v>
      </c>
      <c r="ER182" s="4">
        <v>45035</v>
      </c>
      <c r="ES182" s="10">
        <v>1518.1371583063999</v>
      </c>
      <c r="ET182" s="4">
        <f t="shared" si="94"/>
        <v>981.8628416936001</v>
      </c>
      <c r="EU182" s="4">
        <f t="shared" si="95"/>
        <v>98.186284169360007</v>
      </c>
      <c r="EV182" s="4">
        <v>1000</v>
      </c>
      <c r="EW182" s="4">
        <v>2500</v>
      </c>
      <c r="EX182" s="8" t="str">
        <f t="shared" si="96"/>
        <v>High Headroom</v>
      </c>
      <c r="EY182" s="10">
        <v>3</v>
      </c>
      <c r="EZ182" s="10">
        <v>0.26449954886909999</v>
      </c>
      <c r="FA182" s="4">
        <f t="shared" si="97"/>
        <v>3.5500451130900001E-2</v>
      </c>
      <c r="FB182" s="4">
        <f t="shared" si="98"/>
        <v>71.000902261800007</v>
      </c>
      <c r="FC182" s="4">
        <v>4.9999999999999989E-2</v>
      </c>
      <c r="FD182" s="4">
        <v>0.3</v>
      </c>
      <c r="FE182" s="8" t="str">
        <f t="shared" si="99"/>
        <v>High Headroom</v>
      </c>
      <c r="FF182" s="10">
        <v>5</v>
      </c>
      <c r="FG182" s="4">
        <v>603.24108165292296</v>
      </c>
      <c r="FH182" s="4">
        <f t="shared" si="100"/>
        <v>896.75891834707704</v>
      </c>
      <c r="FI182" s="4">
        <f t="shared" si="101"/>
        <v>89.675891834707699</v>
      </c>
      <c r="FJ182" s="4">
        <v>1000</v>
      </c>
      <c r="FK182" s="4">
        <v>1500</v>
      </c>
      <c r="FL182" s="8" t="str">
        <f t="shared" si="102"/>
        <v>High Headroom</v>
      </c>
      <c r="FM182" s="4">
        <v>2</v>
      </c>
      <c r="FN182" s="4">
        <v>3.75</v>
      </c>
      <c r="FO182" s="11">
        <v>0.46958501223420002</v>
      </c>
      <c r="FP182" s="4">
        <f t="shared" si="103"/>
        <v>0.31958501223419999</v>
      </c>
      <c r="FQ182" s="4">
        <f t="shared" si="104"/>
        <v>213.05667482280001</v>
      </c>
      <c r="FR182" s="4">
        <v>0.15</v>
      </c>
      <c r="FS182" s="4">
        <v>0.15</v>
      </c>
      <c r="FT182" s="8" t="str">
        <f t="shared" si="105"/>
        <v>High Headroom</v>
      </c>
      <c r="FU182" s="10">
        <v>1</v>
      </c>
      <c r="FX182" s="4" t="s">
        <v>115</v>
      </c>
      <c r="FY182" s="4" t="s">
        <v>16439</v>
      </c>
      <c r="FZ182" s="4" t="s">
        <v>15</v>
      </c>
      <c r="GA182" s="4" t="s">
        <v>36</v>
      </c>
      <c r="GB182" s="4" t="s">
        <v>18529</v>
      </c>
      <c r="GC182" s="4">
        <v>200178</v>
      </c>
      <c r="GD182" s="4">
        <v>20178</v>
      </c>
      <c r="GE182" s="4">
        <v>45035</v>
      </c>
      <c r="GF182" s="4"/>
      <c r="GG182" s="10" t="s">
        <v>3559</v>
      </c>
      <c r="GH182" s="30">
        <v>3</v>
      </c>
      <c r="GI182" s="10">
        <v>0.26450000000000001</v>
      </c>
      <c r="GJ182" s="30">
        <v>5</v>
      </c>
      <c r="GK182" s="10">
        <v>0.46960000000000002</v>
      </c>
      <c r="GL182" s="30">
        <v>1</v>
      </c>
      <c r="GM182" s="4">
        <v>981.86279999999999</v>
      </c>
      <c r="GN182" s="31">
        <v>0.98186300000000004</v>
      </c>
      <c r="GO182" s="4" t="s">
        <v>118</v>
      </c>
      <c r="GP182" s="4" t="s">
        <v>117</v>
      </c>
      <c r="GQ182" s="4">
        <v>3.5499999999999997E-2</v>
      </c>
      <c r="GR182" s="31">
        <v>0.710009</v>
      </c>
      <c r="GS182" s="4" t="s">
        <v>118</v>
      </c>
      <c r="GT182" s="4" t="s">
        <v>117</v>
      </c>
      <c r="GU182" s="4">
        <v>0.3196</v>
      </c>
      <c r="GV182" s="31">
        <v>2.1305670000000001</v>
      </c>
      <c r="GW182" s="4" t="s">
        <v>118</v>
      </c>
      <c r="GX182" s="4" t="s">
        <v>117</v>
      </c>
      <c r="GZ182" s="4" t="b">
        <f t="shared" si="124"/>
        <v>1</v>
      </c>
      <c r="HA182" s="4" t="b">
        <f t="shared" si="125"/>
        <v>1</v>
      </c>
      <c r="HB182" s="4" t="b">
        <f t="shared" si="126"/>
        <v>1</v>
      </c>
      <c r="HC182" s="4" t="b">
        <f t="shared" si="127"/>
        <v>1</v>
      </c>
      <c r="HD182" s="4" t="b">
        <f t="shared" si="128"/>
        <v>1</v>
      </c>
      <c r="HE182" s="4" t="b">
        <f t="shared" si="129"/>
        <v>1</v>
      </c>
    </row>
    <row r="183" spans="69:213" ht="45" x14ac:dyDescent="0.25">
      <c r="BQ183" s="4" t="s">
        <v>4195</v>
      </c>
      <c r="BR183" s="4" t="s">
        <v>8276</v>
      </c>
      <c r="BS183" s="4" t="s">
        <v>70</v>
      </c>
      <c r="BT183" s="4" t="s">
        <v>12357</v>
      </c>
      <c r="BU183" s="4">
        <v>300179</v>
      </c>
      <c r="BV183" s="4" t="s">
        <v>47</v>
      </c>
      <c r="BW183" s="4">
        <v>3603706057</v>
      </c>
      <c r="BX183" s="10">
        <v>2347.1047495120401</v>
      </c>
      <c r="BY183" s="4">
        <f t="shared" si="106"/>
        <v>152.89525048795986</v>
      </c>
      <c r="BZ183" s="3">
        <f t="shared" si="107"/>
        <v>15.289525048795985</v>
      </c>
      <c r="CA183" s="3">
        <v>1000</v>
      </c>
      <c r="CB183" s="4">
        <v>2500</v>
      </c>
      <c r="CC183" s="8" t="str">
        <f t="shared" si="108"/>
        <v>Low Headroom</v>
      </c>
      <c r="CD183" s="10">
        <v>3</v>
      </c>
      <c r="CE183" s="10">
        <v>0.21369636963700001</v>
      </c>
      <c r="CF183" s="4">
        <f t="shared" si="109"/>
        <v>3.6303630362999995E-2</v>
      </c>
      <c r="CG183" s="3">
        <f t="shared" si="110"/>
        <v>72.607260726000007</v>
      </c>
      <c r="CH183" s="3">
        <v>4.9999999999999989E-2</v>
      </c>
      <c r="CI183" s="4">
        <v>0.25</v>
      </c>
      <c r="CJ183" s="8" t="str">
        <f t="shared" si="111"/>
        <v>High Headroom</v>
      </c>
      <c r="CK183" s="10">
        <v>4</v>
      </c>
      <c r="CL183" s="4">
        <v>75.411660117111296</v>
      </c>
      <c r="CM183" s="4">
        <f t="shared" si="112"/>
        <v>424.5883398828887</v>
      </c>
      <c r="CN183" s="8">
        <f t="shared" si="113"/>
        <v>84.917667976577732</v>
      </c>
      <c r="CO183" s="3">
        <v>500</v>
      </c>
      <c r="CP183" s="4">
        <v>500</v>
      </c>
      <c r="CQ183" s="8" t="str">
        <f t="shared" si="114"/>
        <v>High Headroom</v>
      </c>
      <c r="CR183" s="4">
        <v>1</v>
      </c>
      <c r="CS183" s="4">
        <v>3</v>
      </c>
      <c r="CT183" s="10">
        <v>0.52562814070349995</v>
      </c>
      <c r="CU183" s="4">
        <f t="shared" si="115"/>
        <v>0.37562814070349992</v>
      </c>
      <c r="CV183" s="4">
        <f t="shared" si="116"/>
        <v>250.41876046899998</v>
      </c>
      <c r="CW183" s="4">
        <v>0.15</v>
      </c>
      <c r="CX183" s="4">
        <v>0.15</v>
      </c>
      <c r="CY183" s="8" t="str">
        <f t="shared" si="117"/>
        <v>High Headroom</v>
      </c>
      <c r="CZ183" s="10">
        <v>1</v>
      </c>
      <c r="DC183" s="4" t="s">
        <v>115</v>
      </c>
      <c r="DD183" s="4" t="s">
        <v>4195</v>
      </c>
      <c r="DE183" s="4" t="s">
        <v>15</v>
      </c>
      <c r="DF183" s="4" t="s">
        <v>47</v>
      </c>
      <c r="DG183" s="4" t="s">
        <v>8276</v>
      </c>
      <c r="DH183" s="4">
        <v>300179</v>
      </c>
      <c r="DI183" s="4">
        <v>3179</v>
      </c>
      <c r="DJ183" s="29">
        <v>3603706057</v>
      </c>
      <c r="DK183" s="4" t="s">
        <v>17</v>
      </c>
      <c r="DL183" s="10" t="s">
        <v>317</v>
      </c>
      <c r="DM183" s="30">
        <v>3</v>
      </c>
      <c r="DN183" s="10">
        <v>0.2137</v>
      </c>
      <c r="DO183" s="30">
        <v>4</v>
      </c>
      <c r="DP183" s="10">
        <v>0.52559999999999996</v>
      </c>
      <c r="DQ183" s="30">
        <v>1</v>
      </c>
      <c r="DR183" s="4">
        <v>152.89529999999999</v>
      </c>
      <c r="DS183" s="31">
        <v>0.152895</v>
      </c>
      <c r="DT183" s="4" t="s">
        <v>120</v>
      </c>
      <c r="DU183" s="4" t="s">
        <v>117</v>
      </c>
      <c r="DV183" s="4">
        <v>3.6299999999999999E-2</v>
      </c>
      <c r="DW183" s="31">
        <v>0.72607299999999997</v>
      </c>
      <c r="DX183" s="4" t="s">
        <v>118</v>
      </c>
      <c r="DY183" s="4" t="s">
        <v>117</v>
      </c>
      <c r="DZ183" s="4">
        <v>0.37559999999999999</v>
      </c>
      <c r="EA183" s="31">
        <v>2.5041880000000001</v>
      </c>
      <c r="EB183" s="4" t="s">
        <v>118</v>
      </c>
      <c r="EC183" s="4" t="s">
        <v>117</v>
      </c>
      <c r="EE183" s="4" t="b">
        <f t="shared" si="118"/>
        <v>1</v>
      </c>
      <c r="EF183" s="4" t="b">
        <f t="shared" si="119"/>
        <v>1</v>
      </c>
      <c r="EG183" s="4" t="b">
        <f t="shared" si="120"/>
        <v>1</v>
      </c>
      <c r="EH183" s="4" t="b">
        <f t="shared" si="121"/>
        <v>1</v>
      </c>
      <c r="EI183" s="4" t="b">
        <f t="shared" si="122"/>
        <v>1</v>
      </c>
      <c r="EJ183" s="4" t="b">
        <f t="shared" si="123"/>
        <v>1</v>
      </c>
      <c r="EL183" s="4" t="s">
        <v>16440</v>
      </c>
      <c r="EM183" s="4" t="s">
        <v>18530</v>
      </c>
      <c r="EN183" s="4" t="s">
        <v>68</v>
      </c>
      <c r="EO183" s="4" t="s">
        <v>17485</v>
      </c>
      <c r="EP183" s="4">
        <v>200179</v>
      </c>
      <c r="EQ183" s="4" t="s">
        <v>32</v>
      </c>
      <c r="ER183" s="4">
        <v>20037</v>
      </c>
      <c r="ES183" s="10">
        <v>108.3442215561</v>
      </c>
      <c r="ET183" s="4">
        <f t="shared" si="94"/>
        <v>391.65577844389998</v>
      </c>
      <c r="EU183" s="4">
        <f t="shared" si="95"/>
        <v>78.331155688780001</v>
      </c>
      <c r="EV183" s="4">
        <v>500</v>
      </c>
      <c r="EW183" s="4">
        <v>500</v>
      </c>
      <c r="EX183" s="8" t="str">
        <f t="shared" si="96"/>
        <v>High Headroom</v>
      </c>
      <c r="EY183" s="10">
        <v>1</v>
      </c>
      <c r="EZ183" s="10">
        <v>9.9336081305999996E-2</v>
      </c>
      <c r="FA183" s="4">
        <f t="shared" si="97"/>
        <v>4.0663918694000017E-2</v>
      </c>
      <c r="FB183" s="4">
        <f t="shared" si="98"/>
        <v>67.773197823333348</v>
      </c>
      <c r="FC183" s="4">
        <v>6.0000000000000012E-2</v>
      </c>
      <c r="FD183" s="4">
        <v>0.14000000000000001</v>
      </c>
      <c r="FE183" s="8" t="str">
        <f t="shared" si="99"/>
        <v>High Headroom</v>
      </c>
      <c r="FF183" s="10">
        <v>2</v>
      </c>
      <c r="FG183" s="4">
        <v>479.90162915558602</v>
      </c>
      <c r="FH183" s="4">
        <f t="shared" si="100"/>
        <v>20.098370844413978</v>
      </c>
      <c r="FI183" s="4">
        <f t="shared" si="101"/>
        <v>4.0196741688827951</v>
      </c>
      <c r="FJ183" s="4">
        <v>500</v>
      </c>
      <c r="FK183" s="4">
        <v>500</v>
      </c>
      <c r="FL183" s="8" t="str">
        <f t="shared" si="102"/>
        <v>Low Headroom</v>
      </c>
      <c r="FM183" s="4">
        <v>1</v>
      </c>
      <c r="FN183" s="4">
        <v>1.5</v>
      </c>
      <c r="FO183" s="11">
        <v>8.2935505007999996E-2</v>
      </c>
      <c r="FP183" s="4">
        <f t="shared" si="103"/>
        <v>2.9355050079999945E-3</v>
      </c>
      <c r="FQ183" s="4">
        <f t="shared" si="104"/>
        <v>4.1935785828571346</v>
      </c>
      <c r="FR183" s="4">
        <v>7.0000000000000007E-2</v>
      </c>
      <c r="FS183" s="4">
        <v>0.08</v>
      </c>
      <c r="FT183" s="8" t="str">
        <f t="shared" si="105"/>
        <v>Low Headroom</v>
      </c>
      <c r="FU183" s="10">
        <v>2</v>
      </c>
      <c r="FX183" s="4" t="s">
        <v>115</v>
      </c>
      <c r="FY183" s="4" t="s">
        <v>16440</v>
      </c>
      <c r="FZ183" s="4" t="s">
        <v>15</v>
      </c>
      <c r="GA183" s="4" t="s">
        <v>32</v>
      </c>
      <c r="GB183" s="4" t="s">
        <v>18530</v>
      </c>
      <c r="GC183" s="4">
        <v>200179</v>
      </c>
      <c r="GD183" s="4">
        <v>20179</v>
      </c>
      <c r="GE183" s="4">
        <v>20037</v>
      </c>
      <c r="GF183" s="4"/>
      <c r="GG183" s="10">
        <v>108.3442</v>
      </c>
      <c r="GH183" s="30">
        <v>1</v>
      </c>
      <c r="GI183" s="10">
        <v>9.9299999999999999E-2</v>
      </c>
      <c r="GJ183" s="30">
        <v>2</v>
      </c>
      <c r="GK183" s="10">
        <v>8.2900000000000001E-2</v>
      </c>
      <c r="GL183" s="30">
        <v>2</v>
      </c>
      <c r="GM183" s="4">
        <v>391.6558</v>
      </c>
      <c r="GN183" s="31">
        <v>0.78331200000000001</v>
      </c>
      <c r="GO183" s="4" t="s">
        <v>118</v>
      </c>
      <c r="GP183" s="4" t="s">
        <v>117</v>
      </c>
      <c r="GQ183" s="4">
        <v>4.07E-2</v>
      </c>
      <c r="GR183" s="31">
        <v>0.677732</v>
      </c>
      <c r="GS183" s="4" t="s">
        <v>118</v>
      </c>
      <c r="GT183" s="4" t="s">
        <v>117</v>
      </c>
      <c r="GU183" s="4">
        <v>2.8999999999999998E-3</v>
      </c>
      <c r="GV183" s="31">
        <v>4.1936000000000001E-2</v>
      </c>
      <c r="GW183" s="4" t="s">
        <v>120</v>
      </c>
      <c r="GX183" s="4" t="s">
        <v>117</v>
      </c>
      <c r="GZ183" s="4" t="b">
        <f t="shared" si="124"/>
        <v>1</v>
      </c>
      <c r="HA183" s="4" t="b">
        <f t="shared" si="125"/>
        <v>1</v>
      </c>
      <c r="HB183" s="4" t="b">
        <f t="shared" si="126"/>
        <v>1</v>
      </c>
      <c r="HC183" s="4" t="b">
        <f t="shared" si="127"/>
        <v>1</v>
      </c>
      <c r="HD183" s="4" t="b">
        <f t="shared" si="128"/>
        <v>1</v>
      </c>
      <c r="HE183" s="4" t="b">
        <f t="shared" si="129"/>
        <v>1</v>
      </c>
    </row>
    <row r="184" spans="69:213" ht="60" x14ac:dyDescent="0.25">
      <c r="BQ184" s="4" t="s">
        <v>4196</v>
      </c>
      <c r="BR184" s="4" t="s">
        <v>8277</v>
      </c>
      <c r="BS184" s="4" t="s">
        <v>70</v>
      </c>
      <c r="BT184" s="4" t="s">
        <v>12358</v>
      </c>
      <c r="BU184" s="4">
        <v>300180</v>
      </c>
      <c r="BV184" s="4" t="s">
        <v>55</v>
      </c>
      <c r="BW184" s="4">
        <v>2706580</v>
      </c>
      <c r="BX184" s="10">
        <v>7165.6282450674998</v>
      </c>
      <c r="BY184" s="4" t="str">
        <f t="shared" si="106"/>
        <v>Bottomed Out</v>
      </c>
      <c r="BZ184" s="3" t="str">
        <f t="shared" si="107"/>
        <v>Bottomed Out</v>
      </c>
      <c r="CA184" s="3" t="s">
        <v>72</v>
      </c>
      <c r="CB184" s="4" t="s">
        <v>4015</v>
      </c>
      <c r="CC184" s="8" t="str">
        <f t="shared" si="108"/>
        <v>At the lowest level</v>
      </c>
      <c r="CD184" s="10">
        <v>6</v>
      </c>
      <c r="CE184" s="10">
        <v>0.21527531083000001</v>
      </c>
      <c r="CF184" s="4">
        <f t="shared" si="109"/>
        <v>3.4724689169999989E-2</v>
      </c>
      <c r="CG184" s="3">
        <f t="shared" si="110"/>
        <v>69.449378339999996</v>
      </c>
      <c r="CH184" s="3">
        <v>4.9999999999999989E-2</v>
      </c>
      <c r="CI184" s="4">
        <v>0.25</v>
      </c>
      <c r="CJ184" s="8" t="str">
        <f t="shared" si="111"/>
        <v>High Headroom</v>
      </c>
      <c r="CK184" s="10">
        <v>4</v>
      </c>
      <c r="CL184" s="4">
        <v>286.43096625129999</v>
      </c>
      <c r="CM184" s="4">
        <f t="shared" si="112"/>
        <v>213.56903374870001</v>
      </c>
      <c r="CN184" s="8">
        <f t="shared" si="113"/>
        <v>42.713806749740002</v>
      </c>
      <c r="CO184" s="3">
        <v>500</v>
      </c>
      <c r="CP184" s="4">
        <v>500</v>
      </c>
      <c r="CQ184" s="8" t="str">
        <f t="shared" si="114"/>
        <v>Moderate Headroom</v>
      </c>
      <c r="CR184" s="4">
        <v>1</v>
      </c>
      <c r="CS184" s="4">
        <v>3.75</v>
      </c>
      <c r="CT184" s="10">
        <v>0.66812465828000001</v>
      </c>
      <c r="CU184" s="4">
        <f t="shared" si="115"/>
        <v>0.51812465827999998</v>
      </c>
      <c r="CV184" s="4">
        <f t="shared" si="116"/>
        <v>345.41643885333337</v>
      </c>
      <c r="CW184" s="4">
        <v>0.15</v>
      </c>
      <c r="CX184" s="4">
        <v>0.15</v>
      </c>
      <c r="CY184" s="8" t="str">
        <f t="shared" si="117"/>
        <v>High Headroom</v>
      </c>
      <c r="CZ184" s="10">
        <v>1</v>
      </c>
      <c r="DC184" s="4" t="s">
        <v>115</v>
      </c>
      <c r="DD184" s="4" t="s">
        <v>4196</v>
      </c>
      <c r="DE184" s="4" t="s">
        <v>15</v>
      </c>
      <c r="DF184" s="4" t="s">
        <v>55</v>
      </c>
      <c r="DG184" s="4" t="s">
        <v>8277</v>
      </c>
      <c r="DH184" s="4">
        <v>300180</v>
      </c>
      <c r="DI184" s="4">
        <v>3180</v>
      </c>
      <c r="DJ184" s="29">
        <v>2706580</v>
      </c>
      <c r="DK184" s="4" t="s">
        <v>17</v>
      </c>
      <c r="DL184" s="10" t="s">
        <v>318</v>
      </c>
      <c r="DM184" s="30">
        <v>6</v>
      </c>
      <c r="DN184" s="10">
        <v>0.21529999999999999</v>
      </c>
      <c r="DO184" s="30">
        <v>4</v>
      </c>
      <c r="DP184" s="10">
        <v>0.66810000000000003</v>
      </c>
      <c r="DQ184" s="30">
        <v>1</v>
      </c>
      <c r="DR184" s="4" t="s">
        <v>319</v>
      </c>
      <c r="DS184" s="4"/>
      <c r="DT184" s="4" t="s">
        <v>124</v>
      </c>
      <c r="DU184" s="4" t="s">
        <v>125</v>
      </c>
      <c r="DV184" s="4">
        <v>3.4700000000000002E-2</v>
      </c>
      <c r="DW184" s="31">
        <v>0.69449399999999994</v>
      </c>
      <c r="DX184" s="4" t="s">
        <v>118</v>
      </c>
      <c r="DY184" s="4" t="s">
        <v>117</v>
      </c>
      <c r="DZ184" s="4">
        <v>0.5181</v>
      </c>
      <c r="EA184" s="31">
        <v>3.454164</v>
      </c>
      <c r="EB184" s="4" t="s">
        <v>118</v>
      </c>
      <c r="EC184" s="4" t="s">
        <v>117</v>
      </c>
      <c r="EE184" s="4" t="b">
        <f t="shared" si="118"/>
        <v>1</v>
      </c>
      <c r="EF184" s="4" t="b">
        <f t="shared" si="119"/>
        <v>1</v>
      </c>
      <c r="EG184" s="4" t="b">
        <f t="shared" si="120"/>
        <v>1</v>
      </c>
      <c r="EH184" s="4" t="b">
        <f t="shared" si="121"/>
        <v>1</v>
      </c>
      <c r="EI184" s="4" t="b">
        <f t="shared" si="122"/>
        <v>1</v>
      </c>
      <c r="EJ184" s="4" t="b">
        <f t="shared" si="123"/>
        <v>1</v>
      </c>
      <c r="EL184" s="4" t="s">
        <v>16441</v>
      </c>
      <c r="EM184" s="4" t="s">
        <v>18531</v>
      </c>
      <c r="EN184" s="4" t="s">
        <v>68</v>
      </c>
      <c r="EO184" s="4" t="s">
        <v>17486</v>
      </c>
      <c r="EP184" s="4">
        <v>200180</v>
      </c>
      <c r="EQ184" s="4" t="s">
        <v>55</v>
      </c>
      <c r="ER184" s="4">
        <v>27035</v>
      </c>
      <c r="ES184" s="10">
        <v>31.4529327069278</v>
      </c>
      <c r="ET184" s="4">
        <f t="shared" si="94"/>
        <v>468.54706729307219</v>
      </c>
      <c r="EU184" s="4">
        <f t="shared" si="95"/>
        <v>93.709413458614435</v>
      </c>
      <c r="EV184" s="4">
        <v>500</v>
      </c>
      <c r="EW184" s="4">
        <v>500</v>
      </c>
      <c r="EX184" s="8" t="str">
        <f t="shared" si="96"/>
        <v>High Headroom</v>
      </c>
      <c r="EY184" s="10">
        <v>1</v>
      </c>
      <c r="EZ184" s="10">
        <v>3.7604827426399999E-2</v>
      </c>
      <c r="FA184" s="4">
        <f t="shared" si="97"/>
        <v>4.2395172573600003E-2</v>
      </c>
      <c r="FB184" s="4">
        <f t="shared" si="98"/>
        <v>52.993965717000002</v>
      </c>
      <c r="FC184" s="4">
        <v>0.08</v>
      </c>
      <c r="FD184" s="4">
        <v>0.08</v>
      </c>
      <c r="FE184" s="8" t="str">
        <f t="shared" si="99"/>
        <v>Moderate Headroom</v>
      </c>
      <c r="FF184" s="10">
        <v>1</v>
      </c>
      <c r="FG184" s="4">
        <v>252.66941574829099</v>
      </c>
      <c r="FH184" s="4">
        <f t="shared" si="100"/>
        <v>247.33058425170901</v>
      </c>
      <c r="FI184" s="4">
        <f t="shared" si="101"/>
        <v>49.466116850341798</v>
      </c>
      <c r="FJ184" s="4">
        <v>500</v>
      </c>
      <c r="FK184" s="4">
        <v>500</v>
      </c>
      <c r="FL184" s="8" t="str">
        <f t="shared" si="102"/>
        <v>Moderate Headroom</v>
      </c>
      <c r="FM184" s="4">
        <v>1</v>
      </c>
      <c r="FN184" s="4">
        <v>1</v>
      </c>
      <c r="FO184" s="11">
        <v>0.31538941883249999</v>
      </c>
      <c r="FP184" s="4">
        <f t="shared" si="103"/>
        <v>0.1653894188325</v>
      </c>
      <c r="FQ184" s="4">
        <f t="shared" si="104"/>
        <v>110.259612555</v>
      </c>
      <c r="FR184" s="4">
        <v>0.15</v>
      </c>
      <c r="FS184" s="4">
        <v>0.15</v>
      </c>
      <c r="FT184" s="8" t="str">
        <f t="shared" si="105"/>
        <v>High Headroom</v>
      </c>
      <c r="FU184" s="10">
        <v>1</v>
      </c>
      <c r="FX184" s="4" t="s">
        <v>115</v>
      </c>
      <c r="FY184" s="4" t="s">
        <v>16441</v>
      </c>
      <c r="FZ184" s="4" t="s">
        <v>15</v>
      </c>
      <c r="GA184" s="4" t="s">
        <v>55</v>
      </c>
      <c r="GB184" s="4" t="s">
        <v>18531</v>
      </c>
      <c r="GC184" s="4">
        <v>200180</v>
      </c>
      <c r="GD184" s="4">
        <v>20180</v>
      </c>
      <c r="GE184" s="4">
        <v>27035</v>
      </c>
      <c r="GF184" s="4"/>
      <c r="GG184" s="10">
        <v>31.4529</v>
      </c>
      <c r="GH184" s="30">
        <v>1</v>
      </c>
      <c r="GI184" s="10">
        <v>3.7600000000000001E-2</v>
      </c>
      <c r="GJ184" s="30">
        <v>1</v>
      </c>
      <c r="GK184" s="10">
        <v>0.31540000000000001</v>
      </c>
      <c r="GL184" s="30">
        <v>1</v>
      </c>
      <c r="GM184" s="4">
        <v>468.5471</v>
      </c>
      <c r="GN184" s="31">
        <v>0.93709399999999998</v>
      </c>
      <c r="GO184" s="4" t="s">
        <v>118</v>
      </c>
      <c r="GP184" s="4" t="s">
        <v>117</v>
      </c>
      <c r="GQ184" s="4">
        <v>4.24E-2</v>
      </c>
      <c r="GR184" s="31">
        <v>0.52993999999999997</v>
      </c>
      <c r="GS184" s="4" t="s">
        <v>116</v>
      </c>
      <c r="GT184" s="4" t="s">
        <v>117</v>
      </c>
      <c r="GU184" s="4">
        <v>0.16539999999999999</v>
      </c>
      <c r="GV184" s="31">
        <v>1.1025960000000001</v>
      </c>
      <c r="GW184" s="4" t="s">
        <v>118</v>
      </c>
      <c r="GX184" s="4" t="s">
        <v>117</v>
      </c>
      <c r="GZ184" s="4" t="b">
        <f t="shared" si="124"/>
        <v>1</v>
      </c>
      <c r="HA184" s="4" t="b">
        <f t="shared" si="125"/>
        <v>1</v>
      </c>
      <c r="HB184" s="4" t="b">
        <f t="shared" si="126"/>
        <v>1</v>
      </c>
      <c r="HC184" s="4" t="b">
        <f t="shared" si="127"/>
        <v>1</v>
      </c>
      <c r="HD184" s="4" t="b">
        <f t="shared" si="128"/>
        <v>1</v>
      </c>
      <c r="HE184" s="4" t="b">
        <f t="shared" si="129"/>
        <v>1</v>
      </c>
    </row>
    <row r="185" spans="69:213" ht="45" x14ac:dyDescent="0.25">
      <c r="BQ185" s="4" t="s">
        <v>4197</v>
      </c>
      <c r="BR185" s="4" t="s">
        <v>8278</v>
      </c>
      <c r="BS185" s="4" t="s">
        <v>70</v>
      </c>
      <c r="BT185" s="4" t="s">
        <v>12359</v>
      </c>
      <c r="BU185" s="4">
        <v>300181</v>
      </c>
      <c r="BV185" s="4" t="s">
        <v>57</v>
      </c>
      <c r="BW185" s="4">
        <v>3402905305</v>
      </c>
      <c r="BX185" s="10">
        <v>1810.3741684531601</v>
      </c>
      <c r="BY185" s="4">
        <f t="shared" si="106"/>
        <v>689.62583154683989</v>
      </c>
      <c r="BZ185" s="3">
        <f t="shared" si="107"/>
        <v>68.962583154683983</v>
      </c>
      <c r="CA185" s="3">
        <v>1000</v>
      </c>
      <c r="CB185" s="4">
        <v>2500</v>
      </c>
      <c r="CC185" s="8" t="str">
        <f t="shared" si="108"/>
        <v>High Headroom</v>
      </c>
      <c r="CD185" s="10">
        <v>3</v>
      </c>
      <c r="CE185" s="10">
        <v>0.23355626149469999</v>
      </c>
      <c r="CF185" s="4">
        <f t="shared" si="109"/>
        <v>1.644373850530001E-2</v>
      </c>
      <c r="CG185" s="3">
        <f t="shared" si="110"/>
        <v>32.887477010600023</v>
      </c>
      <c r="CH185" s="3">
        <v>4.9999999999999989E-2</v>
      </c>
      <c r="CI185" s="4">
        <v>0.25</v>
      </c>
      <c r="CJ185" s="8" t="str">
        <f t="shared" si="111"/>
        <v>Moderate Headroom</v>
      </c>
      <c r="CK185" s="10">
        <v>4</v>
      </c>
      <c r="CL185" s="4">
        <v>826.37522931478304</v>
      </c>
      <c r="CM185" s="4">
        <f t="shared" si="112"/>
        <v>673.62477068521696</v>
      </c>
      <c r="CN185" s="8">
        <f t="shared" si="113"/>
        <v>67.362477068521699</v>
      </c>
      <c r="CO185" s="3">
        <v>1000</v>
      </c>
      <c r="CP185" s="4">
        <v>1500</v>
      </c>
      <c r="CQ185" s="8" t="str">
        <f t="shared" si="114"/>
        <v>High Headroom</v>
      </c>
      <c r="CR185" s="4">
        <v>2</v>
      </c>
      <c r="CS185" s="4">
        <v>3.25</v>
      </c>
      <c r="CT185" s="10">
        <v>0.1756562447751</v>
      </c>
      <c r="CU185" s="4">
        <f t="shared" si="115"/>
        <v>2.5656244775100007E-2</v>
      </c>
      <c r="CV185" s="4">
        <f t="shared" si="116"/>
        <v>17.104163183400008</v>
      </c>
      <c r="CW185" s="4">
        <v>0.15</v>
      </c>
      <c r="CX185" s="4">
        <v>0.15</v>
      </c>
      <c r="CY185" s="8" t="str">
        <f t="shared" si="117"/>
        <v>Low Headroom</v>
      </c>
      <c r="CZ185" s="10">
        <v>1</v>
      </c>
      <c r="DC185" s="4" t="s">
        <v>115</v>
      </c>
      <c r="DD185" s="4" t="s">
        <v>4197</v>
      </c>
      <c r="DE185" s="4" t="s">
        <v>15</v>
      </c>
      <c r="DF185" s="4" t="s">
        <v>57</v>
      </c>
      <c r="DG185" s="4" t="s">
        <v>8278</v>
      </c>
      <c r="DH185" s="4">
        <v>300181</v>
      </c>
      <c r="DI185" s="4">
        <v>3181</v>
      </c>
      <c r="DJ185" s="29">
        <v>3402905305</v>
      </c>
      <c r="DK185" s="4" t="s">
        <v>17</v>
      </c>
      <c r="DL185" s="10" t="s">
        <v>320</v>
      </c>
      <c r="DM185" s="30">
        <v>3</v>
      </c>
      <c r="DN185" s="10">
        <v>0.2336</v>
      </c>
      <c r="DO185" s="30">
        <v>4</v>
      </c>
      <c r="DP185" s="10">
        <v>0.1757</v>
      </c>
      <c r="DQ185" s="30">
        <v>1</v>
      </c>
      <c r="DR185" s="4">
        <v>689.62580000000003</v>
      </c>
      <c r="DS185" s="31">
        <v>0.68962599999999996</v>
      </c>
      <c r="DT185" s="4" t="s">
        <v>118</v>
      </c>
      <c r="DU185" s="4" t="s">
        <v>117</v>
      </c>
      <c r="DV185" s="4">
        <v>1.6400000000000001E-2</v>
      </c>
      <c r="DW185" s="31">
        <v>0.32887500000000003</v>
      </c>
      <c r="DX185" s="4" t="s">
        <v>116</v>
      </c>
      <c r="DY185" s="4" t="s">
        <v>117</v>
      </c>
      <c r="DZ185" s="4">
        <v>2.5700000000000001E-2</v>
      </c>
      <c r="EA185" s="31">
        <v>0.171042</v>
      </c>
      <c r="EB185" s="4" t="s">
        <v>120</v>
      </c>
      <c r="EC185" s="4" t="s">
        <v>117</v>
      </c>
      <c r="EE185" s="4" t="b">
        <f t="shared" si="118"/>
        <v>1</v>
      </c>
      <c r="EF185" s="4" t="b">
        <f t="shared" si="119"/>
        <v>1</v>
      </c>
      <c r="EG185" s="4" t="b">
        <f t="shared" si="120"/>
        <v>1</v>
      </c>
      <c r="EH185" s="4" t="b">
        <f t="shared" si="121"/>
        <v>1</v>
      </c>
      <c r="EI185" s="4" t="b">
        <f t="shared" si="122"/>
        <v>1</v>
      </c>
      <c r="EJ185" s="4" t="b">
        <f t="shared" si="123"/>
        <v>1</v>
      </c>
      <c r="EL185" s="4" t="s">
        <v>16442</v>
      </c>
      <c r="EM185" s="4" t="s">
        <v>18532</v>
      </c>
      <c r="EN185" s="4" t="s">
        <v>68</v>
      </c>
      <c r="EO185" s="4" t="s">
        <v>17487</v>
      </c>
      <c r="EP185" s="4">
        <v>200181</v>
      </c>
      <c r="EQ185" s="4" t="s">
        <v>51</v>
      </c>
      <c r="ER185" s="4">
        <v>51047</v>
      </c>
      <c r="ES185" s="10">
        <v>2427.3400215011002</v>
      </c>
      <c r="ET185" s="4">
        <f t="shared" si="94"/>
        <v>72.659978498899818</v>
      </c>
      <c r="EU185" s="4">
        <f t="shared" si="95"/>
        <v>7.2659978498899829</v>
      </c>
      <c r="EV185" s="4">
        <v>1000</v>
      </c>
      <c r="EW185" s="4">
        <v>2500</v>
      </c>
      <c r="EX185" s="8" t="str">
        <f t="shared" si="96"/>
        <v>Low Headroom</v>
      </c>
      <c r="EY185" s="10">
        <v>3</v>
      </c>
      <c r="EZ185" s="10">
        <v>8.3995083068000007E-2</v>
      </c>
      <c r="FA185" s="4">
        <f t="shared" si="97"/>
        <v>5.6004916932000007E-2</v>
      </c>
      <c r="FB185" s="4">
        <f t="shared" si="98"/>
        <v>93.341528219999987</v>
      </c>
      <c r="FC185" s="4">
        <v>6.0000000000000012E-2</v>
      </c>
      <c r="FD185" s="4">
        <v>0.14000000000000001</v>
      </c>
      <c r="FE185" s="8" t="str">
        <f t="shared" si="99"/>
        <v>High Headroom</v>
      </c>
      <c r="FF185" s="10">
        <v>2</v>
      </c>
      <c r="FG185" s="4">
        <v>84.917936771399994</v>
      </c>
      <c r="FH185" s="4">
        <f t="shared" si="100"/>
        <v>415.08206322860002</v>
      </c>
      <c r="FI185" s="4">
        <f t="shared" si="101"/>
        <v>83.01641264572001</v>
      </c>
      <c r="FJ185" s="4">
        <v>500</v>
      </c>
      <c r="FK185" s="4">
        <v>500</v>
      </c>
      <c r="FL185" s="8" t="str">
        <f t="shared" si="102"/>
        <v>High Headroom</v>
      </c>
      <c r="FM185" s="4">
        <v>1</v>
      </c>
      <c r="FN185" s="4">
        <v>2</v>
      </c>
      <c r="FO185" s="11">
        <v>0.36695290749999998</v>
      </c>
      <c r="FP185" s="4">
        <f t="shared" si="103"/>
        <v>0.21695290749999999</v>
      </c>
      <c r="FQ185" s="4">
        <f t="shared" si="104"/>
        <v>144.63527166666665</v>
      </c>
      <c r="FR185" s="4">
        <v>0.15</v>
      </c>
      <c r="FS185" s="4">
        <v>0.15</v>
      </c>
      <c r="FT185" s="8" t="str">
        <f t="shared" si="105"/>
        <v>High Headroom</v>
      </c>
      <c r="FU185" s="10">
        <v>1</v>
      </c>
      <c r="FX185" s="4" t="s">
        <v>115</v>
      </c>
      <c r="FY185" s="4" t="s">
        <v>16442</v>
      </c>
      <c r="FZ185" s="4" t="s">
        <v>15</v>
      </c>
      <c r="GA185" s="4" t="s">
        <v>51</v>
      </c>
      <c r="GB185" s="4" t="s">
        <v>18532</v>
      </c>
      <c r="GC185" s="4">
        <v>200181</v>
      </c>
      <c r="GD185" s="4">
        <v>20181</v>
      </c>
      <c r="GE185" s="4">
        <v>51047</v>
      </c>
      <c r="GF185" s="4"/>
      <c r="GG185" s="10" t="s">
        <v>3560</v>
      </c>
      <c r="GH185" s="30">
        <v>3</v>
      </c>
      <c r="GI185" s="10">
        <v>8.4000000000000005E-2</v>
      </c>
      <c r="GJ185" s="30">
        <v>2</v>
      </c>
      <c r="GK185" s="10">
        <v>0.36699999999999999</v>
      </c>
      <c r="GL185" s="30">
        <v>1</v>
      </c>
      <c r="GM185" s="4">
        <v>72.66</v>
      </c>
      <c r="GN185" s="31">
        <v>7.2660000000000002E-2</v>
      </c>
      <c r="GO185" s="4" t="s">
        <v>120</v>
      </c>
      <c r="GP185" s="4" t="s">
        <v>117</v>
      </c>
      <c r="GQ185" s="4">
        <v>5.6000000000000001E-2</v>
      </c>
      <c r="GR185" s="31">
        <v>0.93341499999999999</v>
      </c>
      <c r="GS185" s="4" t="s">
        <v>118</v>
      </c>
      <c r="GT185" s="4" t="s">
        <v>117</v>
      </c>
      <c r="GU185" s="4">
        <v>0.217</v>
      </c>
      <c r="GV185" s="31">
        <v>1.446353</v>
      </c>
      <c r="GW185" s="4" t="s">
        <v>118</v>
      </c>
      <c r="GX185" s="4" t="s">
        <v>117</v>
      </c>
      <c r="GZ185" s="4" t="b">
        <f t="shared" si="124"/>
        <v>1</v>
      </c>
      <c r="HA185" s="4" t="b">
        <f t="shared" si="125"/>
        <v>1</v>
      </c>
      <c r="HB185" s="4" t="b">
        <f t="shared" si="126"/>
        <v>1</v>
      </c>
      <c r="HC185" s="4" t="b">
        <f t="shared" si="127"/>
        <v>1</v>
      </c>
      <c r="HD185" s="4" t="b">
        <f t="shared" si="128"/>
        <v>1</v>
      </c>
      <c r="HE185" s="4" t="b">
        <f t="shared" si="129"/>
        <v>1</v>
      </c>
    </row>
    <row r="186" spans="69:213" ht="60" x14ac:dyDescent="0.25">
      <c r="BQ186" s="4" t="s">
        <v>4198</v>
      </c>
      <c r="BR186" s="4" t="s">
        <v>8279</v>
      </c>
      <c r="BS186" s="4" t="s">
        <v>70</v>
      </c>
      <c r="BT186" s="4" t="s">
        <v>12360</v>
      </c>
      <c r="BU186" s="4">
        <v>300182</v>
      </c>
      <c r="BV186" s="4" t="s">
        <v>26</v>
      </c>
      <c r="BW186" s="4">
        <v>1207300</v>
      </c>
      <c r="BX186" s="10">
        <v>266.88345682990001</v>
      </c>
      <c r="BY186" s="4">
        <f t="shared" si="106"/>
        <v>233.11654317009999</v>
      </c>
      <c r="BZ186" s="3">
        <f t="shared" si="107"/>
        <v>46.623308634019999</v>
      </c>
      <c r="CA186" s="3">
        <v>500</v>
      </c>
      <c r="CB186" s="4">
        <v>500</v>
      </c>
      <c r="CC186" s="8" t="str">
        <f t="shared" si="108"/>
        <v>Moderate Headroom</v>
      </c>
      <c r="CD186" s="10">
        <v>1</v>
      </c>
      <c r="CE186" s="10">
        <v>0.10896291633000001</v>
      </c>
      <c r="CF186" s="4">
        <f t="shared" si="109"/>
        <v>3.1037083670000007E-2</v>
      </c>
      <c r="CG186" s="3">
        <f t="shared" si="110"/>
        <v>51.728472783333338</v>
      </c>
      <c r="CH186" s="3">
        <v>6.0000000000000012E-2</v>
      </c>
      <c r="CI186" s="4">
        <v>0.14000000000000001</v>
      </c>
      <c r="CJ186" s="8" t="str">
        <f t="shared" si="111"/>
        <v>Moderate Headroom</v>
      </c>
      <c r="CK186" s="10">
        <v>2</v>
      </c>
      <c r="CL186" s="4">
        <v>3126.5617766209002</v>
      </c>
      <c r="CM186" s="4">
        <f t="shared" si="112"/>
        <v>373.43822337909978</v>
      </c>
      <c r="CN186" s="8">
        <f t="shared" si="113"/>
        <v>37.343822337909977</v>
      </c>
      <c r="CO186" s="3">
        <v>1000</v>
      </c>
      <c r="CP186" s="4">
        <v>3500</v>
      </c>
      <c r="CQ186" s="8" t="str">
        <f t="shared" si="114"/>
        <v>Moderate Headroom</v>
      </c>
      <c r="CR186" s="4">
        <v>4</v>
      </c>
      <c r="CS186" s="4">
        <v>2.25</v>
      </c>
      <c r="CT186" s="10">
        <v>0.31108726596000003</v>
      </c>
      <c r="CU186" s="4">
        <f t="shared" si="115"/>
        <v>0.16108726596000003</v>
      </c>
      <c r="CV186" s="4">
        <f t="shared" si="116"/>
        <v>107.39151064000004</v>
      </c>
      <c r="CW186" s="4">
        <v>0.15</v>
      </c>
      <c r="CX186" s="4">
        <v>0.15</v>
      </c>
      <c r="CY186" s="8" t="str">
        <f t="shared" si="117"/>
        <v>High Headroom</v>
      </c>
      <c r="CZ186" s="10">
        <v>1</v>
      </c>
      <c r="DC186" s="4" t="s">
        <v>115</v>
      </c>
      <c r="DD186" s="4" t="s">
        <v>4198</v>
      </c>
      <c r="DE186" s="4" t="s">
        <v>15</v>
      </c>
      <c r="DF186" s="4" t="s">
        <v>26</v>
      </c>
      <c r="DG186" s="4" t="s">
        <v>8279</v>
      </c>
      <c r="DH186" s="4">
        <v>300182</v>
      </c>
      <c r="DI186" s="4">
        <v>3182</v>
      </c>
      <c r="DJ186" s="29">
        <v>1207300</v>
      </c>
      <c r="DK186" s="4" t="s">
        <v>17</v>
      </c>
      <c r="DL186" s="10">
        <v>266.88350000000003</v>
      </c>
      <c r="DM186" s="30">
        <v>1</v>
      </c>
      <c r="DN186" s="10">
        <v>0.109</v>
      </c>
      <c r="DO186" s="30">
        <v>2</v>
      </c>
      <c r="DP186" s="10">
        <v>0.31109999999999999</v>
      </c>
      <c r="DQ186" s="30">
        <v>1</v>
      </c>
      <c r="DR186" s="4">
        <v>233.1165</v>
      </c>
      <c r="DS186" s="31">
        <v>0.46623300000000001</v>
      </c>
      <c r="DT186" s="4" t="s">
        <v>116</v>
      </c>
      <c r="DU186" s="4" t="s">
        <v>117</v>
      </c>
      <c r="DV186" s="4">
        <v>3.1E-2</v>
      </c>
      <c r="DW186" s="31">
        <v>0.51728499999999999</v>
      </c>
      <c r="DX186" s="4" t="s">
        <v>116</v>
      </c>
      <c r="DY186" s="4" t="s">
        <v>117</v>
      </c>
      <c r="DZ186" s="4">
        <v>0.16109999999999999</v>
      </c>
      <c r="EA186" s="31">
        <v>1.073915</v>
      </c>
      <c r="EB186" s="4" t="s">
        <v>118</v>
      </c>
      <c r="EC186" s="4" t="s">
        <v>117</v>
      </c>
      <c r="EE186" s="4" t="b">
        <f t="shared" si="118"/>
        <v>1</v>
      </c>
      <c r="EF186" s="4" t="b">
        <f t="shared" si="119"/>
        <v>1</v>
      </c>
      <c r="EG186" s="4" t="b">
        <f t="shared" si="120"/>
        <v>1</v>
      </c>
      <c r="EH186" s="4" t="b">
        <f t="shared" si="121"/>
        <v>1</v>
      </c>
      <c r="EI186" s="4" t="b">
        <f t="shared" si="122"/>
        <v>1</v>
      </c>
      <c r="EJ186" s="4" t="b">
        <f t="shared" si="123"/>
        <v>1</v>
      </c>
      <c r="EL186" s="4" t="s">
        <v>16443</v>
      </c>
      <c r="EM186" s="4" t="s">
        <v>18533</v>
      </c>
      <c r="EN186" s="4" t="s">
        <v>68</v>
      </c>
      <c r="EO186" s="4" t="s">
        <v>17488</v>
      </c>
      <c r="EP186" s="4">
        <v>200182</v>
      </c>
      <c r="EQ186" s="4" t="s">
        <v>57</v>
      </c>
      <c r="ER186" s="4">
        <v>34011</v>
      </c>
      <c r="ES186" s="10">
        <v>1567.5035234241</v>
      </c>
      <c r="ET186" s="4">
        <f t="shared" si="94"/>
        <v>932.49647657590003</v>
      </c>
      <c r="EU186" s="4">
        <f t="shared" si="95"/>
        <v>93.249647657590003</v>
      </c>
      <c r="EV186" s="4">
        <v>1000</v>
      </c>
      <c r="EW186" s="4">
        <v>2500</v>
      </c>
      <c r="EX186" s="8" t="str">
        <f t="shared" si="96"/>
        <v>High Headroom</v>
      </c>
      <c r="EY186" s="10">
        <v>3</v>
      </c>
      <c r="EZ186" s="10">
        <v>0.10814766896</v>
      </c>
      <c r="FA186" s="4">
        <f t="shared" si="97"/>
        <v>3.1852331040000015E-2</v>
      </c>
      <c r="FB186" s="4">
        <f t="shared" si="98"/>
        <v>53.087218400000012</v>
      </c>
      <c r="FC186" s="4">
        <v>6.0000000000000012E-2</v>
      </c>
      <c r="FD186" s="4">
        <v>0.14000000000000001</v>
      </c>
      <c r="FE186" s="8" t="str">
        <f t="shared" si="99"/>
        <v>Moderate Headroom</v>
      </c>
      <c r="FF186" s="10">
        <v>2</v>
      </c>
      <c r="FG186" s="4">
        <v>661.54826706300003</v>
      </c>
      <c r="FH186" s="4">
        <f t="shared" si="100"/>
        <v>838.45173293699997</v>
      </c>
      <c r="FI186" s="4">
        <f t="shared" si="101"/>
        <v>83.845173293699986</v>
      </c>
      <c r="FJ186" s="4">
        <v>1000</v>
      </c>
      <c r="FK186" s="4">
        <v>1500</v>
      </c>
      <c r="FL186" s="8" t="str">
        <f t="shared" si="102"/>
        <v>High Headroom</v>
      </c>
      <c r="FM186" s="4">
        <v>2</v>
      </c>
      <c r="FN186" s="4">
        <v>2.25</v>
      </c>
      <c r="FO186" s="11">
        <v>0.13596443138</v>
      </c>
      <c r="FP186" s="4">
        <f t="shared" si="103"/>
        <v>5.5964431379999999E-2</v>
      </c>
      <c r="FQ186" s="4">
        <f t="shared" si="104"/>
        <v>79.949187685714278</v>
      </c>
      <c r="FR186" s="4">
        <v>7.0000000000000007E-2</v>
      </c>
      <c r="FS186" s="4">
        <v>0.08</v>
      </c>
      <c r="FT186" s="8" t="str">
        <f t="shared" si="105"/>
        <v>High Headroom</v>
      </c>
      <c r="FU186" s="10">
        <v>2</v>
      </c>
      <c r="FX186" s="4" t="s">
        <v>115</v>
      </c>
      <c r="FY186" s="4" t="s">
        <v>16443</v>
      </c>
      <c r="FZ186" s="4" t="s">
        <v>15</v>
      </c>
      <c r="GA186" s="4" t="s">
        <v>57</v>
      </c>
      <c r="GB186" s="4" t="s">
        <v>18533</v>
      </c>
      <c r="GC186" s="4">
        <v>200182</v>
      </c>
      <c r="GD186" s="4">
        <v>20182</v>
      </c>
      <c r="GE186" s="4">
        <v>34011</v>
      </c>
      <c r="GF186" s="4"/>
      <c r="GG186" s="10" t="s">
        <v>3561</v>
      </c>
      <c r="GH186" s="30">
        <v>3</v>
      </c>
      <c r="GI186" s="10">
        <v>0.1081</v>
      </c>
      <c r="GJ186" s="30">
        <v>2</v>
      </c>
      <c r="GK186" s="10">
        <v>0.13600000000000001</v>
      </c>
      <c r="GL186" s="30">
        <v>2</v>
      </c>
      <c r="GM186" s="4">
        <v>932.49649999999997</v>
      </c>
      <c r="GN186" s="31">
        <v>0.93249599999999999</v>
      </c>
      <c r="GO186" s="4" t="s">
        <v>118</v>
      </c>
      <c r="GP186" s="4" t="s">
        <v>117</v>
      </c>
      <c r="GQ186" s="4">
        <v>3.1899999999999998E-2</v>
      </c>
      <c r="GR186" s="31">
        <v>0.53087200000000001</v>
      </c>
      <c r="GS186" s="4" t="s">
        <v>116</v>
      </c>
      <c r="GT186" s="4" t="s">
        <v>117</v>
      </c>
      <c r="GU186" s="4">
        <v>5.6000000000000001E-2</v>
      </c>
      <c r="GV186" s="31">
        <v>0.79949200000000009</v>
      </c>
      <c r="GW186" s="4" t="s">
        <v>118</v>
      </c>
      <c r="GX186" s="4" t="s">
        <v>117</v>
      </c>
      <c r="GZ186" s="4" t="b">
        <f t="shared" si="124"/>
        <v>1</v>
      </c>
      <c r="HA186" s="4" t="b">
        <f t="shared" si="125"/>
        <v>1</v>
      </c>
      <c r="HB186" s="4" t="b">
        <f t="shared" si="126"/>
        <v>1</v>
      </c>
      <c r="HC186" s="4" t="b">
        <f t="shared" si="127"/>
        <v>1</v>
      </c>
      <c r="HD186" s="4" t="b">
        <f t="shared" si="128"/>
        <v>1</v>
      </c>
      <c r="HE186" s="4" t="b">
        <f t="shared" si="129"/>
        <v>1</v>
      </c>
    </row>
    <row r="187" spans="69:213" ht="60" x14ac:dyDescent="0.25">
      <c r="BQ187" s="4" t="s">
        <v>4199</v>
      </c>
      <c r="BR187" s="4" t="s">
        <v>8280</v>
      </c>
      <c r="BS187" s="4" t="s">
        <v>70</v>
      </c>
      <c r="BT187" s="4" t="s">
        <v>12361</v>
      </c>
      <c r="BU187" s="4">
        <v>300183</v>
      </c>
      <c r="BV187" s="4" t="s">
        <v>16</v>
      </c>
      <c r="BW187" s="4">
        <v>107912</v>
      </c>
      <c r="BX187" s="10">
        <v>3122.4549439844</v>
      </c>
      <c r="BY187" s="4">
        <f t="shared" si="106"/>
        <v>377.54505601560004</v>
      </c>
      <c r="BZ187" s="3">
        <f t="shared" si="107"/>
        <v>37.754505601560005</v>
      </c>
      <c r="CA187" s="3">
        <v>1000</v>
      </c>
      <c r="CB187" s="4">
        <v>3500</v>
      </c>
      <c r="CC187" s="8" t="str">
        <f t="shared" si="108"/>
        <v>Moderate Headroom</v>
      </c>
      <c r="CD187" s="10">
        <v>4</v>
      </c>
      <c r="CE187" s="10">
        <v>0.12393204848</v>
      </c>
      <c r="CF187" s="4">
        <f t="shared" si="109"/>
        <v>1.6067951520000012E-2</v>
      </c>
      <c r="CG187" s="3">
        <f t="shared" si="110"/>
        <v>26.779919200000013</v>
      </c>
      <c r="CH187" s="3">
        <v>6.0000000000000012E-2</v>
      </c>
      <c r="CI187" s="4">
        <v>0.14000000000000001</v>
      </c>
      <c r="CJ187" s="8" t="str">
        <f t="shared" si="111"/>
        <v>Low Headroom</v>
      </c>
      <c r="CK187" s="10">
        <v>2</v>
      </c>
      <c r="CL187" s="4">
        <v>626.43961019785399</v>
      </c>
      <c r="CM187" s="4">
        <f t="shared" si="112"/>
        <v>873.56038980214601</v>
      </c>
      <c r="CN187" s="8">
        <f t="shared" si="113"/>
        <v>87.356038980214606</v>
      </c>
      <c r="CO187" s="3">
        <v>1000</v>
      </c>
      <c r="CP187" s="4">
        <v>1500</v>
      </c>
      <c r="CQ187" s="8" t="str">
        <f t="shared" si="114"/>
        <v>High Headroom</v>
      </c>
      <c r="CR187" s="4">
        <v>2</v>
      </c>
      <c r="CS187" s="4">
        <v>2.5</v>
      </c>
      <c r="CT187" s="10">
        <v>0.50706506561999998</v>
      </c>
      <c r="CU187" s="4">
        <f t="shared" si="115"/>
        <v>0.35706506561999996</v>
      </c>
      <c r="CV187" s="4">
        <f t="shared" si="116"/>
        <v>238.04337707999997</v>
      </c>
      <c r="CW187" s="4">
        <v>0.15</v>
      </c>
      <c r="CX187" s="4">
        <v>0.15</v>
      </c>
      <c r="CY187" s="8" t="str">
        <f t="shared" si="117"/>
        <v>High Headroom</v>
      </c>
      <c r="CZ187" s="10">
        <v>1</v>
      </c>
      <c r="DC187" s="4" t="s">
        <v>115</v>
      </c>
      <c r="DD187" s="4" t="s">
        <v>4199</v>
      </c>
      <c r="DE187" s="4" t="s">
        <v>15</v>
      </c>
      <c r="DF187" s="4" t="s">
        <v>16</v>
      </c>
      <c r="DG187" s="4" t="s">
        <v>8280</v>
      </c>
      <c r="DH187" s="4">
        <v>300183</v>
      </c>
      <c r="DI187" s="4">
        <v>3183</v>
      </c>
      <c r="DJ187" s="29">
        <v>107912</v>
      </c>
      <c r="DK187" s="4" t="s">
        <v>17</v>
      </c>
      <c r="DL187" s="10" t="s">
        <v>321</v>
      </c>
      <c r="DM187" s="30">
        <v>4</v>
      </c>
      <c r="DN187" s="10">
        <v>0.1239</v>
      </c>
      <c r="DO187" s="30">
        <v>2</v>
      </c>
      <c r="DP187" s="10">
        <v>0.5071</v>
      </c>
      <c r="DQ187" s="30">
        <v>1</v>
      </c>
      <c r="DR187" s="4">
        <v>377.54509999999999</v>
      </c>
      <c r="DS187" s="31">
        <v>0.37754500000000002</v>
      </c>
      <c r="DT187" s="4" t="s">
        <v>116</v>
      </c>
      <c r="DU187" s="4" t="s">
        <v>117</v>
      </c>
      <c r="DV187" s="4">
        <v>1.61E-2</v>
      </c>
      <c r="DW187" s="31">
        <v>0.26779900000000001</v>
      </c>
      <c r="DX187" s="4" t="s">
        <v>120</v>
      </c>
      <c r="DY187" s="4" t="s">
        <v>117</v>
      </c>
      <c r="DZ187" s="4">
        <v>0.35709999999999997</v>
      </c>
      <c r="EA187" s="31">
        <v>2.3804339999999997</v>
      </c>
      <c r="EB187" s="4" t="s">
        <v>118</v>
      </c>
      <c r="EC187" s="4" t="s">
        <v>117</v>
      </c>
      <c r="EE187" s="4" t="b">
        <f t="shared" si="118"/>
        <v>1</v>
      </c>
      <c r="EF187" s="4" t="b">
        <f t="shared" si="119"/>
        <v>1</v>
      </c>
      <c r="EG187" s="4" t="b">
        <f t="shared" si="120"/>
        <v>1</v>
      </c>
      <c r="EH187" s="4" t="b">
        <f t="shared" si="121"/>
        <v>1</v>
      </c>
      <c r="EI187" s="4" t="b">
        <f t="shared" si="122"/>
        <v>1</v>
      </c>
      <c r="EJ187" s="4" t="b">
        <f t="shared" si="123"/>
        <v>1</v>
      </c>
      <c r="EL187" s="4" t="s">
        <v>16444</v>
      </c>
      <c r="EM187" s="4" t="s">
        <v>18534</v>
      </c>
      <c r="EN187" s="4" t="s">
        <v>68</v>
      </c>
      <c r="EO187" s="4" t="s">
        <v>17489</v>
      </c>
      <c r="EP187" s="4">
        <v>200183</v>
      </c>
      <c r="EQ187" s="4" t="s">
        <v>46</v>
      </c>
      <c r="ER187" s="4">
        <v>23005</v>
      </c>
      <c r="ES187" s="10">
        <v>102.142335679776</v>
      </c>
      <c r="ET187" s="4">
        <f t="shared" si="94"/>
        <v>397.85766432022399</v>
      </c>
      <c r="EU187" s="4">
        <f t="shared" si="95"/>
        <v>79.571532864044798</v>
      </c>
      <c r="EV187" s="4">
        <v>500</v>
      </c>
      <c r="EW187" s="4">
        <v>500</v>
      </c>
      <c r="EX187" s="8" t="str">
        <f t="shared" si="96"/>
        <v>High Headroom</v>
      </c>
      <c r="EY187" s="10">
        <v>1</v>
      </c>
      <c r="EZ187" s="10">
        <v>4.2380699771700003E-2</v>
      </c>
      <c r="FA187" s="4">
        <f t="shared" si="97"/>
        <v>3.7619300228299998E-2</v>
      </c>
      <c r="FB187" s="4">
        <f t="shared" si="98"/>
        <v>47.024125285374993</v>
      </c>
      <c r="FC187" s="4">
        <v>0.08</v>
      </c>
      <c r="FD187" s="4">
        <v>0.08</v>
      </c>
      <c r="FE187" s="8" t="str">
        <f t="shared" si="99"/>
        <v>Moderate Headroom</v>
      </c>
      <c r="FF187" s="10">
        <v>1</v>
      </c>
      <c r="FG187" s="4">
        <v>34.161102334835597</v>
      </c>
      <c r="FH187" s="4">
        <f t="shared" si="100"/>
        <v>465.83889766516438</v>
      </c>
      <c r="FI187" s="4">
        <f t="shared" si="101"/>
        <v>93.167779533032885</v>
      </c>
      <c r="FJ187" s="4">
        <v>500</v>
      </c>
      <c r="FK187" s="4">
        <v>500</v>
      </c>
      <c r="FL187" s="8" t="str">
        <f t="shared" si="102"/>
        <v>High Headroom</v>
      </c>
      <c r="FM187" s="4">
        <v>1</v>
      </c>
      <c r="FN187" s="4">
        <v>1</v>
      </c>
      <c r="FO187" s="11">
        <v>0.17003336144</v>
      </c>
      <c r="FP187" s="4">
        <f t="shared" si="103"/>
        <v>2.0033361440000008E-2</v>
      </c>
      <c r="FQ187" s="4">
        <f t="shared" si="104"/>
        <v>13.355574293333339</v>
      </c>
      <c r="FR187" s="4">
        <v>0.15</v>
      </c>
      <c r="FS187" s="4">
        <v>0.15</v>
      </c>
      <c r="FT187" s="8" t="str">
        <f t="shared" si="105"/>
        <v>Low Headroom</v>
      </c>
      <c r="FU187" s="10">
        <v>1</v>
      </c>
      <c r="FX187" s="4" t="s">
        <v>115</v>
      </c>
      <c r="FY187" s="4" t="s">
        <v>16444</v>
      </c>
      <c r="FZ187" s="4" t="s">
        <v>15</v>
      </c>
      <c r="GA187" s="4" t="s">
        <v>46</v>
      </c>
      <c r="GB187" s="4" t="s">
        <v>18534</v>
      </c>
      <c r="GC187" s="4">
        <v>200183</v>
      </c>
      <c r="GD187" s="4">
        <v>20183</v>
      </c>
      <c r="GE187" s="4">
        <v>23005</v>
      </c>
      <c r="GF187" s="4"/>
      <c r="GG187" s="10">
        <v>102.14230000000001</v>
      </c>
      <c r="GH187" s="30">
        <v>1</v>
      </c>
      <c r="GI187" s="10">
        <v>4.24E-2</v>
      </c>
      <c r="GJ187" s="30">
        <v>1</v>
      </c>
      <c r="GK187" s="10">
        <v>0.17</v>
      </c>
      <c r="GL187" s="30">
        <v>1</v>
      </c>
      <c r="GM187" s="4">
        <v>397.85770000000002</v>
      </c>
      <c r="GN187" s="31">
        <v>0.79571499999999995</v>
      </c>
      <c r="GO187" s="4" t="s">
        <v>118</v>
      </c>
      <c r="GP187" s="4" t="s">
        <v>117</v>
      </c>
      <c r="GQ187" s="4">
        <v>3.7600000000000001E-2</v>
      </c>
      <c r="GR187" s="31">
        <v>0.47024099999999996</v>
      </c>
      <c r="GS187" s="4" t="s">
        <v>116</v>
      </c>
      <c r="GT187" s="4" t="s">
        <v>117</v>
      </c>
      <c r="GU187" s="4">
        <v>0.02</v>
      </c>
      <c r="GV187" s="31">
        <v>0.13355600000000001</v>
      </c>
      <c r="GW187" s="4" t="s">
        <v>120</v>
      </c>
      <c r="GX187" s="4" t="s">
        <v>117</v>
      </c>
      <c r="GZ187" s="4" t="b">
        <f t="shared" si="124"/>
        <v>1</v>
      </c>
      <c r="HA187" s="4" t="b">
        <f t="shared" si="125"/>
        <v>1</v>
      </c>
      <c r="HB187" s="4" t="b">
        <f t="shared" si="126"/>
        <v>1</v>
      </c>
      <c r="HC187" s="4" t="b">
        <f t="shared" si="127"/>
        <v>1</v>
      </c>
      <c r="HD187" s="4" t="b">
        <f t="shared" si="128"/>
        <v>1</v>
      </c>
      <c r="HE187" s="4" t="b">
        <f t="shared" si="129"/>
        <v>1</v>
      </c>
    </row>
    <row r="188" spans="69:213" ht="60" x14ac:dyDescent="0.25">
      <c r="BQ188" s="4" t="s">
        <v>4200</v>
      </c>
      <c r="BR188" s="4" t="s">
        <v>8281</v>
      </c>
      <c r="BS188" s="4" t="s">
        <v>70</v>
      </c>
      <c r="BT188" s="4" t="s">
        <v>12362</v>
      </c>
      <c r="BU188" s="4">
        <v>300184</v>
      </c>
      <c r="BV188" s="4" t="s">
        <v>22</v>
      </c>
      <c r="BW188" s="4">
        <v>606000</v>
      </c>
      <c r="BX188" s="10">
        <v>2553.0442069976998</v>
      </c>
      <c r="BY188" s="4">
        <f t="shared" si="106"/>
        <v>946.9557930023002</v>
      </c>
      <c r="BZ188" s="3">
        <f t="shared" si="107"/>
        <v>94.695579300230008</v>
      </c>
      <c r="CA188" s="3">
        <v>1000</v>
      </c>
      <c r="CB188" s="4">
        <v>3500</v>
      </c>
      <c r="CC188" s="8" t="str">
        <f t="shared" si="108"/>
        <v>High Headroom</v>
      </c>
      <c r="CD188" s="10">
        <v>4</v>
      </c>
      <c r="CE188" s="10">
        <v>0.21617055494099999</v>
      </c>
      <c r="CF188" s="4">
        <f t="shared" si="109"/>
        <v>3.3829445059000013E-2</v>
      </c>
      <c r="CG188" s="3">
        <f t="shared" si="110"/>
        <v>67.658890118000031</v>
      </c>
      <c r="CH188" s="3">
        <v>4.9999999999999989E-2</v>
      </c>
      <c r="CI188" s="4">
        <v>0.25</v>
      </c>
      <c r="CJ188" s="8" t="str">
        <f t="shared" si="111"/>
        <v>High Headroom</v>
      </c>
      <c r="CK188" s="10">
        <v>4</v>
      </c>
      <c r="CL188" s="4">
        <v>5915.7091975697003</v>
      </c>
      <c r="CM188" s="4" t="str">
        <f t="shared" si="112"/>
        <v>Bottomed Out</v>
      </c>
      <c r="CN188" s="8" t="str">
        <f t="shared" si="113"/>
        <v>Bottomed Out</v>
      </c>
      <c r="CO188" s="3" t="s">
        <v>72</v>
      </c>
      <c r="CP188" s="4" t="s">
        <v>4015</v>
      </c>
      <c r="CQ188" s="8" t="str">
        <f t="shared" si="114"/>
        <v>At the lowest level</v>
      </c>
      <c r="CR188" s="4">
        <v>6</v>
      </c>
      <c r="CS188" s="4">
        <v>4.25</v>
      </c>
      <c r="CT188" s="10">
        <v>0.19028760744609999</v>
      </c>
      <c r="CU188" s="4">
        <f t="shared" si="115"/>
        <v>4.0287607446099993E-2</v>
      </c>
      <c r="CV188" s="4">
        <f t="shared" si="116"/>
        <v>26.858404964066661</v>
      </c>
      <c r="CW188" s="4">
        <v>0.15</v>
      </c>
      <c r="CX188" s="4">
        <v>0.15</v>
      </c>
      <c r="CY188" s="8" t="str">
        <f t="shared" si="117"/>
        <v>Low Headroom</v>
      </c>
      <c r="CZ188" s="10">
        <v>1</v>
      </c>
      <c r="DC188" s="4" t="s">
        <v>115</v>
      </c>
      <c r="DD188" s="4" t="s">
        <v>4200</v>
      </c>
      <c r="DE188" s="4" t="s">
        <v>15</v>
      </c>
      <c r="DF188" s="4" t="s">
        <v>22</v>
      </c>
      <c r="DG188" s="4" t="s">
        <v>8281</v>
      </c>
      <c r="DH188" s="4">
        <v>300184</v>
      </c>
      <c r="DI188" s="4">
        <v>3184</v>
      </c>
      <c r="DJ188" s="29">
        <v>606000</v>
      </c>
      <c r="DK188" s="4" t="s">
        <v>17</v>
      </c>
      <c r="DL188" s="10" t="s">
        <v>322</v>
      </c>
      <c r="DM188" s="30">
        <v>4</v>
      </c>
      <c r="DN188" s="10">
        <v>0.2162</v>
      </c>
      <c r="DO188" s="30">
        <v>4</v>
      </c>
      <c r="DP188" s="10">
        <v>0.1903</v>
      </c>
      <c r="DQ188" s="30">
        <v>1</v>
      </c>
      <c r="DR188" s="4">
        <v>946.95579999999995</v>
      </c>
      <c r="DS188" s="31">
        <v>0.94695600000000002</v>
      </c>
      <c r="DT188" s="4" t="s">
        <v>118</v>
      </c>
      <c r="DU188" s="4" t="s">
        <v>117</v>
      </c>
      <c r="DV188" s="4">
        <v>3.3799999999999997E-2</v>
      </c>
      <c r="DW188" s="31">
        <v>0.676589</v>
      </c>
      <c r="DX188" s="4" t="s">
        <v>118</v>
      </c>
      <c r="DY188" s="4" t="s">
        <v>117</v>
      </c>
      <c r="DZ188" s="4">
        <v>4.0300000000000002E-2</v>
      </c>
      <c r="EA188" s="31">
        <v>0.26858399999999999</v>
      </c>
      <c r="EB188" s="4" t="s">
        <v>120</v>
      </c>
      <c r="EC188" s="4" t="s">
        <v>117</v>
      </c>
      <c r="EE188" s="4" t="b">
        <f t="shared" si="118"/>
        <v>1</v>
      </c>
      <c r="EF188" s="4" t="b">
        <f t="shared" si="119"/>
        <v>1</v>
      </c>
      <c r="EG188" s="4" t="b">
        <f t="shared" si="120"/>
        <v>1</v>
      </c>
      <c r="EH188" s="4" t="b">
        <f t="shared" si="121"/>
        <v>1</v>
      </c>
      <c r="EI188" s="4" t="b">
        <f t="shared" si="122"/>
        <v>1</v>
      </c>
      <c r="EJ188" s="4" t="b">
        <f t="shared" si="123"/>
        <v>1</v>
      </c>
      <c r="EL188" s="4" t="s">
        <v>16445</v>
      </c>
      <c r="EM188" s="4" t="s">
        <v>18535</v>
      </c>
      <c r="EN188" s="4" t="s">
        <v>68</v>
      </c>
      <c r="EO188" s="4" t="s">
        <v>17490</v>
      </c>
      <c r="EP188" s="4">
        <v>200184</v>
      </c>
      <c r="EQ188" s="4" t="s">
        <v>16</v>
      </c>
      <c r="ER188" s="4">
        <v>1043</v>
      </c>
      <c r="ES188" s="10">
        <v>146.6601277911</v>
      </c>
      <c r="ET188" s="4">
        <f t="shared" si="94"/>
        <v>353.33987220890003</v>
      </c>
      <c r="EU188" s="4">
        <f t="shared" si="95"/>
        <v>70.667974441780004</v>
      </c>
      <c r="EV188" s="4">
        <v>500</v>
      </c>
      <c r="EW188" s="4">
        <v>500</v>
      </c>
      <c r="EX188" s="8" t="str">
        <f t="shared" si="96"/>
        <v>High Headroom</v>
      </c>
      <c r="EY188" s="10">
        <v>1</v>
      </c>
      <c r="EZ188" s="10">
        <v>4.7284637062999998E-2</v>
      </c>
      <c r="FA188" s="4">
        <f t="shared" si="97"/>
        <v>3.2715362937000003E-2</v>
      </c>
      <c r="FB188" s="4">
        <f t="shared" si="98"/>
        <v>40.894203671250004</v>
      </c>
      <c r="FC188" s="4">
        <v>0.08</v>
      </c>
      <c r="FD188" s="4">
        <v>0.08</v>
      </c>
      <c r="FE188" s="8" t="str">
        <f t="shared" si="99"/>
        <v>Moderate Headroom</v>
      </c>
      <c r="FF188" s="10">
        <v>1</v>
      </c>
      <c r="FG188" s="4">
        <v>295.33454464529302</v>
      </c>
      <c r="FH188" s="4">
        <f t="shared" si="100"/>
        <v>204.66545535470698</v>
      </c>
      <c r="FI188" s="4">
        <f t="shared" si="101"/>
        <v>40.933091070941394</v>
      </c>
      <c r="FJ188" s="4">
        <v>500</v>
      </c>
      <c r="FK188" s="4">
        <v>500</v>
      </c>
      <c r="FL188" s="8" t="str">
        <f t="shared" si="102"/>
        <v>Moderate Headroom</v>
      </c>
      <c r="FM188" s="4">
        <v>1</v>
      </c>
      <c r="FN188" s="4">
        <v>1</v>
      </c>
      <c r="FO188" s="11">
        <v>0.28548431036999999</v>
      </c>
      <c r="FP188" s="4">
        <f t="shared" si="103"/>
        <v>0.13548431037</v>
      </c>
      <c r="FQ188" s="4">
        <f t="shared" si="104"/>
        <v>90.322873580000007</v>
      </c>
      <c r="FR188" s="4">
        <v>0.15</v>
      </c>
      <c r="FS188" s="4">
        <v>0.15</v>
      </c>
      <c r="FT188" s="8" t="str">
        <f t="shared" si="105"/>
        <v>High Headroom</v>
      </c>
      <c r="FU188" s="10">
        <v>1</v>
      </c>
      <c r="FX188" s="4" t="s">
        <v>115</v>
      </c>
      <c r="FY188" s="4" t="s">
        <v>16445</v>
      </c>
      <c r="FZ188" s="4" t="s">
        <v>15</v>
      </c>
      <c r="GA188" s="4" t="s">
        <v>16</v>
      </c>
      <c r="GB188" s="4" t="s">
        <v>18535</v>
      </c>
      <c r="GC188" s="4">
        <v>200184</v>
      </c>
      <c r="GD188" s="4">
        <v>20184</v>
      </c>
      <c r="GE188" s="4">
        <v>1043</v>
      </c>
      <c r="GF188" s="4"/>
      <c r="GG188" s="10">
        <v>146.6601</v>
      </c>
      <c r="GH188" s="30">
        <v>1</v>
      </c>
      <c r="GI188" s="10">
        <v>4.7300000000000002E-2</v>
      </c>
      <c r="GJ188" s="30">
        <v>1</v>
      </c>
      <c r="GK188" s="10">
        <v>0.28549999999999998</v>
      </c>
      <c r="GL188" s="30">
        <v>1</v>
      </c>
      <c r="GM188" s="4">
        <v>353.3399</v>
      </c>
      <c r="GN188" s="31">
        <v>0.70668000000000009</v>
      </c>
      <c r="GO188" s="4" t="s">
        <v>118</v>
      </c>
      <c r="GP188" s="4" t="s">
        <v>117</v>
      </c>
      <c r="GQ188" s="4">
        <v>3.27E-2</v>
      </c>
      <c r="GR188" s="31">
        <v>0.40894199999999997</v>
      </c>
      <c r="GS188" s="4" t="s">
        <v>116</v>
      </c>
      <c r="GT188" s="4" t="s">
        <v>117</v>
      </c>
      <c r="GU188" s="4">
        <v>0.13550000000000001</v>
      </c>
      <c r="GV188" s="31">
        <v>0.90322900000000006</v>
      </c>
      <c r="GW188" s="4" t="s">
        <v>118</v>
      </c>
      <c r="GX188" s="4" t="s">
        <v>117</v>
      </c>
      <c r="GZ188" s="4" t="b">
        <f t="shared" si="124"/>
        <v>1</v>
      </c>
      <c r="HA188" s="4" t="b">
        <f t="shared" si="125"/>
        <v>1</v>
      </c>
      <c r="HB188" s="4" t="b">
        <f t="shared" si="126"/>
        <v>1</v>
      </c>
      <c r="HC188" s="4" t="b">
        <f t="shared" si="127"/>
        <v>1</v>
      </c>
      <c r="HD188" s="4" t="b">
        <f t="shared" si="128"/>
        <v>1</v>
      </c>
      <c r="HE188" s="4" t="b">
        <f t="shared" si="129"/>
        <v>1</v>
      </c>
    </row>
    <row r="189" spans="69:213" ht="45" x14ac:dyDescent="0.25">
      <c r="BQ189" s="4" t="s">
        <v>4201</v>
      </c>
      <c r="BR189" s="4" t="s">
        <v>8282</v>
      </c>
      <c r="BS189" s="4" t="s">
        <v>70</v>
      </c>
      <c r="BT189" s="4" t="s">
        <v>12363</v>
      </c>
      <c r="BU189" s="4">
        <v>300185</v>
      </c>
      <c r="BV189" s="4" t="s">
        <v>53</v>
      </c>
      <c r="BW189" s="4">
        <v>2612509110</v>
      </c>
      <c r="BX189" s="10">
        <v>2513.7458919386399</v>
      </c>
      <c r="BY189" s="4">
        <f t="shared" si="106"/>
        <v>986.25410806136006</v>
      </c>
      <c r="BZ189" s="3">
        <f t="shared" si="107"/>
        <v>98.625410806136003</v>
      </c>
      <c r="CA189" s="3">
        <v>1000</v>
      </c>
      <c r="CB189" s="4">
        <v>3500</v>
      </c>
      <c r="CC189" s="8" t="str">
        <f t="shared" si="108"/>
        <v>High Headroom</v>
      </c>
      <c r="CD189" s="10">
        <v>4</v>
      </c>
      <c r="CE189" s="10">
        <v>0.2681046249954</v>
      </c>
      <c r="CF189" s="4">
        <f t="shared" si="109"/>
        <v>3.1895375004599991E-2</v>
      </c>
      <c r="CG189" s="3">
        <f t="shared" si="110"/>
        <v>63.790750009199989</v>
      </c>
      <c r="CH189" s="3">
        <v>4.9999999999999989E-2</v>
      </c>
      <c r="CI189" s="4">
        <v>0.3</v>
      </c>
      <c r="CJ189" s="8" t="str">
        <f t="shared" si="111"/>
        <v>High Headroom</v>
      </c>
      <c r="CK189" s="10">
        <v>5</v>
      </c>
      <c r="CL189" s="4">
        <v>736.33301470253502</v>
      </c>
      <c r="CM189" s="4">
        <f t="shared" si="112"/>
        <v>763.66698529746498</v>
      </c>
      <c r="CN189" s="8">
        <f t="shared" si="113"/>
        <v>76.3666985297465</v>
      </c>
      <c r="CO189" s="3">
        <v>1000</v>
      </c>
      <c r="CP189" s="4">
        <v>1500</v>
      </c>
      <c r="CQ189" s="8" t="str">
        <f t="shared" si="114"/>
        <v>High Headroom</v>
      </c>
      <c r="CR189" s="4">
        <v>2</v>
      </c>
      <c r="CS189" s="4">
        <v>3.75</v>
      </c>
      <c r="CT189" s="10">
        <v>0.50825904276580003</v>
      </c>
      <c r="CU189" s="4">
        <f t="shared" si="115"/>
        <v>0.35825904276580001</v>
      </c>
      <c r="CV189" s="4">
        <f t="shared" si="116"/>
        <v>238.83936184386667</v>
      </c>
      <c r="CW189" s="4">
        <v>0.15</v>
      </c>
      <c r="CX189" s="4">
        <v>0.15</v>
      </c>
      <c r="CY189" s="8" t="str">
        <f t="shared" si="117"/>
        <v>High Headroom</v>
      </c>
      <c r="CZ189" s="10">
        <v>1</v>
      </c>
      <c r="DC189" s="4" t="s">
        <v>115</v>
      </c>
      <c r="DD189" s="4" t="s">
        <v>4201</v>
      </c>
      <c r="DE189" s="4" t="s">
        <v>15</v>
      </c>
      <c r="DF189" s="4" t="s">
        <v>53</v>
      </c>
      <c r="DG189" s="4" t="s">
        <v>8282</v>
      </c>
      <c r="DH189" s="4">
        <v>300185</v>
      </c>
      <c r="DI189" s="4">
        <v>3185</v>
      </c>
      <c r="DJ189" s="29">
        <v>2612509110</v>
      </c>
      <c r="DK189" s="4" t="s">
        <v>17</v>
      </c>
      <c r="DL189" s="10" t="s">
        <v>323</v>
      </c>
      <c r="DM189" s="30">
        <v>4</v>
      </c>
      <c r="DN189" s="10">
        <v>0.2681</v>
      </c>
      <c r="DO189" s="30">
        <v>5</v>
      </c>
      <c r="DP189" s="10">
        <v>0.50829999999999997</v>
      </c>
      <c r="DQ189" s="30">
        <v>1</v>
      </c>
      <c r="DR189" s="4">
        <v>986.25409999999999</v>
      </c>
      <c r="DS189" s="31">
        <v>0.98625399999999996</v>
      </c>
      <c r="DT189" s="4" t="s">
        <v>118</v>
      </c>
      <c r="DU189" s="4" t="s">
        <v>117</v>
      </c>
      <c r="DV189" s="4">
        <v>3.1899999999999998E-2</v>
      </c>
      <c r="DW189" s="31">
        <v>0.63790799999999992</v>
      </c>
      <c r="DX189" s="4" t="s">
        <v>118</v>
      </c>
      <c r="DY189" s="4" t="s">
        <v>117</v>
      </c>
      <c r="DZ189" s="4">
        <v>0.35830000000000001</v>
      </c>
      <c r="EA189" s="31">
        <v>2.3883939999999999</v>
      </c>
      <c r="EB189" s="4" t="s">
        <v>118</v>
      </c>
      <c r="EC189" s="4" t="s">
        <v>117</v>
      </c>
      <c r="EE189" s="4" t="b">
        <f t="shared" si="118"/>
        <v>1</v>
      </c>
      <c r="EF189" s="4" t="b">
        <f t="shared" si="119"/>
        <v>1</v>
      </c>
      <c r="EG189" s="4" t="b">
        <f t="shared" si="120"/>
        <v>1</v>
      </c>
      <c r="EH189" s="4" t="b">
        <f t="shared" si="121"/>
        <v>1</v>
      </c>
      <c r="EI189" s="4" t="b">
        <f t="shared" si="122"/>
        <v>1</v>
      </c>
      <c r="EJ189" s="4" t="b">
        <f t="shared" si="123"/>
        <v>1</v>
      </c>
      <c r="EL189" s="4" t="s">
        <v>16446</v>
      </c>
      <c r="EM189" s="4" t="s">
        <v>18536</v>
      </c>
      <c r="EN189" s="4" t="s">
        <v>68</v>
      </c>
      <c r="EO189" s="4" t="s">
        <v>17491</v>
      </c>
      <c r="EP189" s="4">
        <v>200185</v>
      </c>
      <c r="EQ189" s="4" t="s">
        <v>44</v>
      </c>
      <c r="ER189" s="4">
        <v>47035</v>
      </c>
      <c r="ES189" s="10">
        <v>574.51943352069998</v>
      </c>
      <c r="ET189" s="4">
        <f t="shared" si="94"/>
        <v>925.48056647930002</v>
      </c>
      <c r="EU189" s="4">
        <f t="shared" si="95"/>
        <v>92.548056647929997</v>
      </c>
      <c r="EV189" s="4">
        <v>1000</v>
      </c>
      <c r="EW189" s="4">
        <v>1500</v>
      </c>
      <c r="EX189" s="8" t="str">
        <f t="shared" si="96"/>
        <v>High Headroom</v>
      </c>
      <c r="EY189" s="10">
        <v>2</v>
      </c>
      <c r="EZ189" s="10">
        <v>0.29876423551999998</v>
      </c>
      <c r="FA189" s="4">
        <f t="shared" si="97"/>
        <v>1.2357644800000123E-3</v>
      </c>
      <c r="FB189" s="4">
        <f t="shared" si="98"/>
        <v>2.4715289600000254</v>
      </c>
      <c r="FC189" s="4">
        <v>4.9999999999999989E-2</v>
      </c>
      <c r="FD189" s="4">
        <v>0.3</v>
      </c>
      <c r="FE189" s="8" t="str">
        <f t="shared" si="99"/>
        <v>Low Headroom</v>
      </c>
      <c r="FF189" s="10">
        <v>5</v>
      </c>
      <c r="FG189" s="4">
        <v>95.383267243344903</v>
      </c>
      <c r="FH189" s="4">
        <f t="shared" si="100"/>
        <v>404.6167327566551</v>
      </c>
      <c r="FI189" s="4">
        <f t="shared" si="101"/>
        <v>80.923346551331022</v>
      </c>
      <c r="FJ189" s="4">
        <v>500</v>
      </c>
      <c r="FK189" s="4">
        <v>500</v>
      </c>
      <c r="FL189" s="8" t="str">
        <f t="shared" si="102"/>
        <v>High Headroom</v>
      </c>
      <c r="FM189" s="4">
        <v>1</v>
      </c>
      <c r="FN189" s="4">
        <v>2.25</v>
      </c>
      <c r="FO189" s="11">
        <v>0.64709614445999997</v>
      </c>
      <c r="FP189" s="4">
        <f t="shared" si="103"/>
        <v>0.49709614445999994</v>
      </c>
      <c r="FQ189" s="4">
        <f t="shared" si="104"/>
        <v>331.39742963999998</v>
      </c>
      <c r="FR189" s="4">
        <v>0.15</v>
      </c>
      <c r="FS189" s="4">
        <v>0.15</v>
      </c>
      <c r="FT189" s="8" t="str">
        <f t="shared" si="105"/>
        <v>High Headroom</v>
      </c>
      <c r="FU189" s="10">
        <v>1</v>
      </c>
      <c r="FX189" s="4" t="s">
        <v>115</v>
      </c>
      <c r="FY189" s="4" t="s">
        <v>16446</v>
      </c>
      <c r="FZ189" s="4" t="s">
        <v>15</v>
      </c>
      <c r="GA189" s="4" t="s">
        <v>44</v>
      </c>
      <c r="GB189" s="4" t="s">
        <v>18536</v>
      </c>
      <c r="GC189" s="4">
        <v>200185</v>
      </c>
      <c r="GD189" s="4">
        <v>20185</v>
      </c>
      <c r="GE189" s="4">
        <v>47035</v>
      </c>
      <c r="GF189" s="4"/>
      <c r="GG189" s="10">
        <v>574.51940000000002</v>
      </c>
      <c r="GH189" s="30">
        <v>2</v>
      </c>
      <c r="GI189" s="10">
        <v>0.29880000000000001</v>
      </c>
      <c r="GJ189" s="30">
        <v>5</v>
      </c>
      <c r="GK189" s="10">
        <v>0.64710000000000001</v>
      </c>
      <c r="GL189" s="30">
        <v>1</v>
      </c>
      <c r="GM189" s="4">
        <v>925.48059999999998</v>
      </c>
      <c r="GN189" s="31">
        <v>0.925481</v>
      </c>
      <c r="GO189" s="4" t="s">
        <v>118</v>
      </c>
      <c r="GP189" s="4" t="s">
        <v>117</v>
      </c>
      <c r="GQ189" s="4">
        <v>1.1999999999999999E-3</v>
      </c>
      <c r="GR189" s="31">
        <v>2.4714999999999997E-2</v>
      </c>
      <c r="GS189" s="4" t="s">
        <v>120</v>
      </c>
      <c r="GT189" s="4" t="s">
        <v>117</v>
      </c>
      <c r="GU189" s="4">
        <v>0.49709999999999999</v>
      </c>
      <c r="GV189" s="31">
        <v>3.313974</v>
      </c>
      <c r="GW189" s="4" t="s">
        <v>118</v>
      </c>
      <c r="GX189" s="4" t="s">
        <v>117</v>
      </c>
      <c r="GZ189" s="4" t="b">
        <f t="shared" si="124"/>
        <v>1</v>
      </c>
      <c r="HA189" s="4" t="b">
        <f t="shared" si="125"/>
        <v>1</v>
      </c>
      <c r="HB189" s="4" t="b">
        <f t="shared" si="126"/>
        <v>1</v>
      </c>
      <c r="HC189" s="4" t="b">
        <f t="shared" si="127"/>
        <v>1</v>
      </c>
      <c r="HD189" s="4" t="b">
        <f t="shared" si="128"/>
        <v>1</v>
      </c>
      <c r="HE189" s="4" t="b">
        <f t="shared" si="129"/>
        <v>1</v>
      </c>
    </row>
    <row r="190" spans="69:213" ht="60" x14ac:dyDescent="0.25">
      <c r="BQ190" s="4" t="s">
        <v>4202</v>
      </c>
      <c r="BR190" s="4" t="s">
        <v>8283</v>
      </c>
      <c r="BS190" s="4" t="s">
        <v>70</v>
      </c>
      <c r="BT190" s="4" t="s">
        <v>12364</v>
      </c>
      <c r="BU190" s="4">
        <v>300186</v>
      </c>
      <c r="BV190" s="4" t="s">
        <v>55</v>
      </c>
      <c r="BW190" s="4">
        <v>2706688</v>
      </c>
      <c r="BX190" s="10">
        <v>14955.2858511658</v>
      </c>
      <c r="BY190" s="4" t="str">
        <f t="shared" si="106"/>
        <v>Bottomed Out</v>
      </c>
      <c r="BZ190" s="3" t="str">
        <f t="shared" si="107"/>
        <v>Bottomed Out</v>
      </c>
      <c r="CA190" s="3" t="s">
        <v>72</v>
      </c>
      <c r="CB190" s="4" t="s">
        <v>4015</v>
      </c>
      <c r="CC190" s="8" t="str">
        <f t="shared" si="108"/>
        <v>At the lowest level</v>
      </c>
      <c r="CD190" s="10">
        <v>6</v>
      </c>
      <c r="CE190" s="10">
        <v>0.41235911387000002</v>
      </c>
      <c r="CF190" s="4" t="str">
        <f t="shared" si="109"/>
        <v>Bottomed Out</v>
      </c>
      <c r="CG190" s="3" t="str">
        <f t="shared" si="110"/>
        <v>Bottomed Out</v>
      </c>
      <c r="CH190" s="3" t="s">
        <v>72</v>
      </c>
      <c r="CI190" s="4" t="s">
        <v>16260</v>
      </c>
      <c r="CJ190" s="8" t="str">
        <f t="shared" si="111"/>
        <v>At the lowest level</v>
      </c>
      <c r="CK190" s="10">
        <v>6</v>
      </c>
      <c r="CL190" s="4">
        <v>447.47922032828302</v>
      </c>
      <c r="CM190" s="4">
        <f t="shared" si="112"/>
        <v>52.52077967171698</v>
      </c>
      <c r="CN190" s="8">
        <f t="shared" si="113"/>
        <v>10.504155934343395</v>
      </c>
      <c r="CO190" s="3">
        <v>500</v>
      </c>
      <c r="CP190" s="4">
        <v>500</v>
      </c>
      <c r="CQ190" s="8" t="str">
        <f t="shared" si="114"/>
        <v>Low Headroom</v>
      </c>
      <c r="CR190" s="4">
        <v>1</v>
      </c>
      <c r="CS190" s="4">
        <v>4.75</v>
      </c>
      <c r="CT190" s="10">
        <v>0.91011457922000005</v>
      </c>
      <c r="CU190" s="4">
        <f t="shared" si="115"/>
        <v>0.76011457922000003</v>
      </c>
      <c r="CV190" s="4">
        <f t="shared" si="116"/>
        <v>506.74305281333335</v>
      </c>
      <c r="CW190" s="4">
        <v>0.15</v>
      </c>
      <c r="CX190" s="4">
        <v>0.15</v>
      </c>
      <c r="CY190" s="8" t="str">
        <f t="shared" si="117"/>
        <v>High Headroom</v>
      </c>
      <c r="CZ190" s="10">
        <v>1</v>
      </c>
      <c r="DC190" s="4" t="s">
        <v>115</v>
      </c>
      <c r="DD190" s="4" t="s">
        <v>4202</v>
      </c>
      <c r="DE190" s="4" t="s">
        <v>15</v>
      </c>
      <c r="DF190" s="4" t="s">
        <v>55</v>
      </c>
      <c r="DG190" s="4" t="s">
        <v>8283</v>
      </c>
      <c r="DH190" s="4">
        <v>300186</v>
      </c>
      <c r="DI190" s="4">
        <v>3186</v>
      </c>
      <c r="DJ190" s="29">
        <v>2706688</v>
      </c>
      <c r="DK190" s="4" t="s">
        <v>17</v>
      </c>
      <c r="DL190" s="10" t="s">
        <v>324</v>
      </c>
      <c r="DM190" s="30">
        <v>6</v>
      </c>
      <c r="DN190" s="10">
        <v>0.41239999999999999</v>
      </c>
      <c r="DO190" s="30">
        <v>6</v>
      </c>
      <c r="DP190" s="10">
        <v>0.91010000000000002</v>
      </c>
      <c r="DQ190" s="30">
        <v>1</v>
      </c>
      <c r="DR190" s="4" t="s">
        <v>325</v>
      </c>
      <c r="DS190" s="4"/>
      <c r="DT190" s="4" t="s">
        <v>124</v>
      </c>
      <c r="DU190" s="4" t="s">
        <v>125</v>
      </c>
      <c r="DV190" s="4">
        <v>0.1124</v>
      </c>
      <c r="DW190" s="4"/>
      <c r="DX190" s="4" t="s">
        <v>124</v>
      </c>
      <c r="DY190" s="4" t="s">
        <v>125</v>
      </c>
      <c r="DZ190" s="4">
        <v>0.7601</v>
      </c>
      <c r="EA190" s="31">
        <v>5.067431</v>
      </c>
      <c r="EB190" s="4" t="s">
        <v>118</v>
      </c>
      <c r="EC190" s="4" t="s">
        <v>117</v>
      </c>
      <c r="EE190" s="4" t="b">
        <f t="shared" si="118"/>
        <v>1</v>
      </c>
      <c r="EF190" s="4" t="b">
        <f t="shared" si="119"/>
        <v>1</v>
      </c>
      <c r="EG190" s="4" t="b">
        <f t="shared" si="120"/>
        <v>1</v>
      </c>
      <c r="EH190" s="4" t="b">
        <f t="shared" si="121"/>
        <v>1</v>
      </c>
      <c r="EI190" s="4" t="b">
        <f t="shared" si="122"/>
        <v>1</v>
      </c>
      <c r="EJ190" s="4" t="b">
        <f t="shared" si="123"/>
        <v>1</v>
      </c>
      <c r="EL190" s="4" t="s">
        <v>16447</v>
      </c>
      <c r="EM190" s="4" t="s">
        <v>18537</v>
      </c>
      <c r="EN190" s="4" t="s">
        <v>68</v>
      </c>
      <c r="EO190" s="4" t="s">
        <v>17492</v>
      </c>
      <c r="EP190" s="4">
        <v>200186</v>
      </c>
      <c r="EQ190" s="4" t="s">
        <v>48</v>
      </c>
      <c r="ER190" s="4">
        <v>37053</v>
      </c>
      <c r="ES190" s="10">
        <v>2016.4788996604</v>
      </c>
      <c r="ET190" s="4">
        <f t="shared" si="94"/>
        <v>483.52110033960003</v>
      </c>
      <c r="EU190" s="4">
        <f t="shared" si="95"/>
        <v>48.352110033960003</v>
      </c>
      <c r="EV190" s="4">
        <v>1000</v>
      </c>
      <c r="EW190" s="4">
        <v>2500</v>
      </c>
      <c r="EX190" s="8" t="str">
        <f t="shared" si="96"/>
        <v>Moderate Headroom</v>
      </c>
      <c r="EY190" s="10">
        <v>3</v>
      </c>
      <c r="EZ190" s="10">
        <v>9.4197941100000002E-2</v>
      </c>
      <c r="FA190" s="4">
        <f t="shared" si="97"/>
        <v>4.5802058900000012E-2</v>
      </c>
      <c r="FB190" s="4">
        <f t="shared" si="98"/>
        <v>76.336764833333334</v>
      </c>
      <c r="FC190" s="4">
        <v>6.0000000000000012E-2</v>
      </c>
      <c r="FD190" s="4">
        <v>0.14000000000000001</v>
      </c>
      <c r="FE190" s="8" t="str">
        <f t="shared" si="99"/>
        <v>High Headroom</v>
      </c>
      <c r="FF190" s="10">
        <v>2</v>
      </c>
      <c r="FG190" s="4">
        <v>713.39311237977904</v>
      </c>
      <c r="FH190" s="4">
        <f t="shared" si="100"/>
        <v>786.60688762022096</v>
      </c>
      <c r="FI190" s="4">
        <f t="shared" si="101"/>
        <v>78.66068876202209</v>
      </c>
      <c r="FJ190" s="4">
        <v>1000</v>
      </c>
      <c r="FK190" s="4">
        <v>1500</v>
      </c>
      <c r="FL190" s="8" t="str">
        <f t="shared" si="102"/>
        <v>High Headroom</v>
      </c>
      <c r="FM190" s="4">
        <v>2</v>
      </c>
      <c r="FN190" s="4">
        <v>2.25</v>
      </c>
      <c r="FO190" s="11">
        <v>0.57758656352000004</v>
      </c>
      <c r="FP190" s="4">
        <f t="shared" si="103"/>
        <v>0.42758656352000002</v>
      </c>
      <c r="FQ190" s="4">
        <f t="shared" si="104"/>
        <v>285.05770901333335</v>
      </c>
      <c r="FR190" s="4">
        <v>0.15</v>
      </c>
      <c r="FS190" s="4">
        <v>0.15</v>
      </c>
      <c r="FT190" s="8" t="str">
        <f t="shared" si="105"/>
        <v>High Headroom</v>
      </c>
      <c r="FU190" s="10">
        <v>1</v>
      </c>
      <c r="FX190" s="4" t="s">
        <v>115</v>
      </c>
      <c r="FY190" s="4" t="s">
        <v>16447</v>
      </c>
      <c r="FZ190" s="4" t="s">
        <v>15</v>
      </c>
      <c r="GA190" s="4" t="s">
        <v>48</v>
      </c>
      <c r="GB190" s="4" t="s">
        <v>18537</v>
      </c>
      <c r="GC190" s="4">
        <v>200186</v>
      </c>
      <c r="GD190" s="4">
        <v>20186</v>
      </c>
      <c r="GE190" s="4">
        <v>37053</v>
      </c>
      <c r="GF190" s="4"/>
      <c r="GG190" s="10" t="s">
        <v>3562</v>
      </c>
      <c r="GH190" s="30">
        <v>3</v>
      </c>
      <c r="GI190" s="10">
        <v>9.4200000000000006E-2</v>
      </c>
      <c r="GJ190" s="30">
        <v>2</v>
      </c>
      <c r="GK190" s="10">
        <v>0.5776</v>
      </c>
      <c r="GL190" s="30">
        <v>1</v>
      </c>
      <c r="GM190" s="4">
        <v>483.52109999999999</v>
      </c>
      <c r="GN190" s="31">
        <v>0.48352099999999998</v>
      </c>
      <c r="GO190" s="4" t="s">
        <v>116</v>
      </c>
      <c r="GP190" s="4" t="s">
        <v>117</v>
      </c>
      <c r="GQ190" s="4">
        <v>4.58E-2</v>
      </c>
      <c r="GR190" s="31">
        <v>0.76336799999999994</v>
      </c>
      <c r="GS190" s="4" t="s">
        <v>118</v>
      </c>
      <c r="GT190" s="4" t="s">
        <v>117</v>
      </c>
      <c r="GU190" s="4">
        <v>0.42759999999999998</v>
      </c>
      <c r="GV190" s="31">
        <v>2.8505769999999999</v>
      </c>
      <c r="GW190" s="4" t="s">
        <v>118</v>
      </c>
      <c r="GX190" s="4" t="s">
        <v>117</v>
      </c>
      <c r="GZ190" s="4" t="b">
        <f t="shared" si="124"/>
        <v>1</v>
      </c>
      <c r="HA190" s="4" t="b">
        <f t="shared" si="125"/>
        <v>1</v>
      </c>
      <c r="HB190" s="4" t="b">
        <f t="shared" si="126"/>
        <v>1</v>
      </c>
      <c r="HC190" s="4" t="b">
        <f t="shared" si="127"/>
        <v>1</v>
      </c>
      <c r="HD190" s="4" t="b">
        <f t="shared" si="128"/>
        <v>1</v>
      </c>
      <c r="HE190" s="4" t="b">
        <f t="shared" si="129"/>
        <v>1</v>
      </c>
    </row>
    <row r="191" spans="69:213" ht="45" x14ac:dyDescent="0.25">
      <c r="BQ191" s="4" t="s">
        <v>4203</v>
      </c>
      <c r="BR191" s="4" t="s">
        <v>8284</v>
      </c>
      <c r="BS191" s="4" t="s">
        <v>70</v>
      </c>
      <c r="BT191" s="4" t="s">
        <v>12365</v>
      </c>
      <c r="BU191" s="4">
        <v>300187</v>
      </c>
      <c r="BV191" s="4" t="s">
        <v>55</v>
      </c>
      <c r="BW191" s="4">
        <v>2701486</v>
      </c>
      <c r="BX191" s="10">
        <v>1346.4708526899401</v>
      </c>
      <c r="BY191" s="4">
        <f t="shared" si="106"/>
        <v>153.5291473100599</v>
      </c>
      <c r="BZ191" s="3">
        <f t="shared" si="107"/>
        <v>15.35291473100599</v>
      </c>
      <c r="CA191" s="3">
        <v>1000</v>
      </c>
      <c r="CB191" s="4">
        <v>1500</v>
      </c>
      <c r="CC191" s="8" t="str">
        <f t="shared" si="108"/>
        <v>Low Headroom</v>
      </c>
      <c r="CD191" s="10">
        <v>2</v>
      </c>
      <c r="CE191" s="10">
        <v>0.128847115815</v>
      </c>
      <c r="CF191" s="4">
        <f t="shared" si="109"/>
        <v>1.1152884185000017E-2</v>
      </c>
      <c r="CG191" s="3">
        <f t="shared" si="110"/>
        <v>18.588140308333358</v>
      </c>
      <c r="CH191" s="3">
        <v>6.0000000000000012E-2</v>
      </c>
      <c r="CI191" s="4">
        <v>0.14000000000000001</v>
      </c>
      <c r="CJ191" s="8" t="str">
        <f t="shared" si="111"/>
        <v>Low Headroom</v>
      </c>
      <c r="CK191" s="10">
        <v>2</v>
      </c>
      <c r="CL191" s="4">
        <v>75.511220170837703</v>
      </c>
      <c r="CM191" s="4">
        <f t="shared" si="112"/>
        <v>424.4887798291623</v>
      </c>
      <c r="CN191" s="8">
        <f t="shared" si="113"/>
        <v>84.897755965832459</v>
      </c>
      <c r="CO191" s="3">
        <v>500</v>
      </c>
      <c r="CP191" s="4">
        <v>500</v>
      </c>
      <c r="CQ191" s="8" t="str">
        <f t="shared" si="114"/>
        <v>High Headroom</v>
      </c>
      <c r="CR191" s="4">
        <v>1</v>
      </c>
      <c r="CS191" s="4">
        <v>1.75</v>
      </c>
      <c r="CT191" s="10">
        <v>0.83728135286899996</v>
      </c>
      <c r="CU191" s="4">
        <f t="shared" si="115"/>
        <v>0.68728135286899994</v>
      </c>
      <c r="CV191" s="4">
        <f t="shared" si="116"/>
        <v>458.18756857933334</v>
      </c>
      <c r="CW191" s="4">
        <v>0.15</v>
      </c>
      <c r="CX191" s="4">
        <v>0.15</v>
      </c>
      <c r="CY191" s="8" t="str">
        <f t="shared" si="117"/>
        <v>High Headroom</v>
      </c>
      <c r="CZ191" s="10">
        <v>1</v>
      </c>
      <c r="DC191" s="4" t="s">
        <v>115</v>
      </c>
      <c r="DD191" s="4" t="s">
        <v>4203</v>
      </c>
      <c r="DE191" s="4" t="s">
        <v>15</v>
      </c>
      <c r="DF191" s="4" t="s">
        <v>55</v>
      </c>
      <c r="DG191" s="4" t="s">
        <v>8284</v>
      </c>
      <c r="DH191" s="4">
        <v>300187</v>
      </c>
      <c r="DI191" s="4">
        <v>3187</v>
      </c>
      <c r="DJ191" s="29">
        <v>2701486</v>
      </c>
      <c r="DK191" s="4" t="s">
        <v>17</v>
      </c>
      <c r="DL191" s="10" t="s">
        <v>326</v>
      </c>
      <c r="DM191" s="30">
        <v>2</v>
      </c>
      <c r="DN191" s="10">
        <v>0.1288</v>
      </c>
      <c r="DO191" s="30">
        <v>2</v>
      </c>
      <c r="DP191" s="10">
        <v>0.83730000000000004</v>
      </c>
      <c r="DQ191" s="30">
        <v>1</v>
      </c>
      <c r="DR191" s="4">
        <v>153.5291</v>
      </c>
      <c r="DS191" s="31">
        <v>0.153529</v>
      </c>
      <c r="DT191" s="4" t="s">
        <v>120</v>
      </c>
      <c r="DU191" s="4" t="s">
        <v>117</v>
      </c>
      <c r="DV191" s="4">
        <v>1.12E-2</v>
      </c>
      <c r="DW191" s="31">
        <v>0.18588100000000002</v>
      </c>
      <c r="DX191" s="4" t="s">
        <v>120</v>
      </c>
      <c r="DY191" s="4" t="s">
        <v>117</v>
      </c>
      <c r="DZ191" s="4">
        <v>0.68730000000000002</v>
      </c>
      <c r="EA191" s="31">
        <v>4.5818759999999994</v>
      </c>
      <c r="EB191" s="4" t="s">
        <v>118</v>
      </c>
      <c r="EC191" s="4" t="s">
        <v>117</v>
      </c>
      <c r="EE191" s="4" t="b">
        <f t="shared" si="118"/>
        <v>1</v>
      </c>
      <c r="EF191" s="4" t="b">
        <f t="shared" si="119"/>
        <v>1</v>
      </c>
      <c r="EG191" s="4" t="b">
        <f t="shared" si="120"/>
        <v>1</v>
      </c>
      <c r="EH191" s="4" t="b">
        <f t="shared" si="121"/>
        <v>1</v>
      </c>
      <c r="EI191" s="4" t="b">
        <f t="shared" si="122"/>
        <v>1</v>
      </c>
      <c r="EJ191" s="4" t="b">
        <f t="shared" si="123"/>
        <v>1</v>
      </c>
      <c r="EL191" s="4" t="s">
        <v>16448</v>
      </c>
      <c r="EM191" s="4" t="s">
        <v>18538</v>
      </c>
      <c r="EN191" s="4" t="s">
        <v>68</v>
      </c>
      <c r="EO191" s="4" t="s">
        <v>17493</v>
      </c>
      <c r="EP191" s="4">
        <v>200187</v>
      </c>
      <c r="EQ191" s="4" t="s">
        <v>49</v>
      </c>
      <c r="ER191" s="4">
        <v>42041</v>
      </c>
      <c r="ES191" s="10">
        <v>181.45983707577099</v>
      </c>
      <c r="ET191" s="4">
        <f t="shared" si="94"/>
        <v>318.54016292422898</v>
      </c>
      <c r="EU191" s="4">
        <f t="shared" si="95"/>
        <v>63.708032584845796</v>
      </c>
      <c r="EV191" s="4">
        <v>500</v>
      </c>
      <c r="EW191" s="4">
        <v>500</v>
      </c>
      <c r="EX191" s="8" t="str">
        <f t="shared" si="96"/>
        <v>High Headroom</v>
      </c>
      <c r="EY191" s="10">
        <v>1</v>
      </c>
      <c r="EZ191" s="10">
        <v>5.8031337798699997E-2</v>
      </c>
      <c r="FA191" s="4">
        <f t="shared" si="97"/>
        <v>2.1968662201300004E-2</v>
      </c>
      <c r="FB191" s="4">
        <f t="shared" si="98"/>
        <v>27.460827751625004</v>
      </c>
      <c r="FC191" s="4">
        <v>0.08</v>
      </c>
      <c r="FD191" s="4">
        <v>0.08</v>
      </c>
      <c r="FE191" s="8" t="str">
        <f t="shared" si="99"/>
        <v>Low Headroom</v>
      </c>
      <c r="FF191" s="10">
        <v>1</v>
      </c>
      <c r="FG191" s="4">
        <v>47.8794938373807</v>
      </c>
      <c r="FH191" s="4">
        <f t="shared" si="100"/>
        <v>452.12050616261928</v>
      </c>
      <c r="FI191" s="4">
        <f t="shared" si="101"/>
        <v>90.424101232523853</v>
      </c>
      <c r="FJ191" s="4">
        <v>500</v>
      </c>
      <c r="FK191" s="4">
        <v>500</v>
      </c>
      <c r="FL191" s="8" t="str">
        <f t="shared" si="102"/>
        <v>High Headroom</v>
      </c>
      <c r="FM191" s="4">
        <v>1</v>
      </c>
      <c r="FN191" s="4">
        <v>1</v>
      </c>
      <c r="FO191" s="11">
        <v>0.63101658592080001</v>
      </c>
      <c r="FP191" s="4">
        <f t="shared" si="103"/>
        <v>0.48101658592079999</v>
      </c>
      <c r="FQ191" s="4">
        <f t="shared" si="104"/>
        <v>320.67772394720004</v>
      </c>
      <c r="FR191" s="4">
        <v>0.15</v>
      </c>
      <c r="FS191" s="4">
        <v>0.15</v>
      </c>
      <c r="FT191" s="8" t="str">
        <f t="shared" si="105"/>
        <v>High Headroom</v>
      </c>
      <c r="FU191" s="10">
        <v>1</v>
      </c>
      <c r="FX191" s="4" t="s">
        <v>115</v>
      </c>
      <c r="FY191" s="4" t="s">
        <v>16448</v>
      </c>
      <c r="FZ191" s="4" t="s">
        <v>15</v>
      </c>
      <c r="GA191" s="4" t="s">
        <v>49</v>
      </c>
      <c r="GB191" s="4" t="s">
        <v>18538</v>
      </c>
      <c r="GC191" s="4">
        <v>200187</v>
      </c>
      <c r="GD191" s="4">
        <v>20187</v>
      </c>
      <c r="GE191" s="4">
        <v>42041</v>
      </c>
      <c r="GF191" s="4"/>
      <c r="GG191" s="10">
        <v>181.4598</v>
      </c>
      <c r="GH191" s="30">
        <v>1</v>
      </c>
      <c r="GI191" s="10">
        <v>5.8000000000000003E-2</v>
      </c>
      <c r="GJ191" s="30">
        <v>1</v>
      </c>
      <c r="GK191" s="10">
        <v>0.63100000000000001</v>
      </c>
      <c r="GL191" s="30">
        <v>1</v>
      </c>
      <c r="GM191" s="4">
        <v>318.54020000000003</v>
      </c>
      <c r="GN191" s="31">
        <v>0.63707999999999998</v>
      </c>
      <c r="GO191" s="4" t="s">
        <v>118</v>
      </c>
      <c r="GP191" s="4" t="s">
        <v>117</v>
      </c>
      <c r="GQ191" s="4">
        <v>2.1999999999999999E-2</v>
      </c>
      <c r="GR191" s="31">
        <v>0.27460799999999996</v>
      </c>
      <c r="GS191" s="4" t="s">
        <v>120</v>
      </c>
      <c r="GT191" s="4" t="s">
        <v>117</v>
      </c>
      <c r="GU191" s="4">
        <v>0.48099999999999998</v>
      </c>
      <c r="GV191" s="31">
        <v>3.2067770000000002</v>
      </c>
      <c r="GW191" s="4" t="s">
        <v>118</v>
      </c>
      <c r="GX191" s="4" t="s">
        <v>117</v>
      </c>
      <c r="GZ191" s="4" t="b">
        <f t="shared" si="124"/>
        <v>1</v>
      </c>
      <c r="HA191" s="4" t="b">
        <f t="shared" si="125"/>
        <v>1</v>
      </c>
      <c r="HB191" s="4" t="b">
        <f t="shared" si="126"/>
        <v>1</v>
      </c>
      <c r="HC191" s="4" t="b">
        <f t="shared" si="127"/>
        <v>1</v>
      </c>
      <c r="HD191" s="4" t="b">
        <f t="shared" si="128"/>
        <v>1</v>
      </c>
      <c r="HE191" s="4" t="b">
        <f t="shared" si="129"/>
        <v>1</v>
      </c>
    </row>
    <row r="192" spans="69:213" ht="45" x14ac:dyDescent="0.25">
      <c r="BQ192" s="4" t="s">
        <v>4204</v>
      </c>
      <c r="BR192" s="4" t="s">
        <v>8285</v>
      </c>
      <c r="BS192" s="4" t="s">
        <v>70</v>
      </c>
      <c r="BT192" s="4" t="s">
        <v>12366</v>
      </c>
      <c r="BU192" s="4">
        <v>300188</v>
      </c>
      <c r="BV192" s="4" t="s">
        <v>33</v>
      </c>
      <c r="BW192" s="4">
        <v>4803336</v>
      </c>
      <c r="BX192" s="10">
        <v>1501.7513134851099</v>
      </c>
      <c r="BY192" s="4">
        <f t="shared" si="106"/>
        <v>998.2486865148901</v>
      </c>
      <c r="BZ192" s="3">
        <f t="shared" si="107"/>
        <v>99.824868651489012</v>
      </c>
      <c r="CA192" s="3">
        <v>1000</v>
      </c>
      <c r="CB192" s="4">
        <v>2500</v>
      </c>
      <c r="CC192" s="8" t="str">
        <f t="shared" si="108"/>
        <v>High Headroom</v>
      </c>
      <c r="CD192" s="10">
        <v>3</v>
      </c>
      <c r="CE192" s="10">
        <v>4.9541284403700002E-2</v>
      </c>
      <c r="CF192" s="4">
        <f t="shared" si="109"/>
        <v>3.04587155963E-2</v>
      </c>
      <c r="CG192" s="3">
        <f t="shared" si="110"/>
        <v>38.073394495374998</v>
      </c>
      <c r="CH192" s="3">
        <v>0.08</v>
      </c>
      <c r="CI192" s="4">
        <v>0.08</v>
      </c>
      <c r="CJ192" s="8" t="str">
        <f t="shared" si="111"/>
        <v>Moderate Headroom</v>
      </c>
      <c r="CK192" s="10">
        <v>1</v>
      </c>
      <c r="CL192" s="4">
        <v>0</v>
      </c>
      <c r="CM192" s="4">
        <f t="shared" si="112"/>
        <v>500</v>
      </c>
      <c r="CN192" s="8">
        <f t="shared" si="113"/>
        <v>100</v>
      </c>
      <c r="CO192" s="3">
        <v>500</v>
      </c>
      <c r="CP192" s="4">
        <v>500</v>
      </c>
      <c r="CQ192" s="8" t="str">
        <f t="shared" si="114"/>
        <v>High Headroom</v>
      </c>
      <c r="CR192" s="4">
        <v>1</v>
      </c>
      <c r="CS192" s="4">
        <v>1.5</v>
      </c>
      <c r="CT192" s="10">
        <v>2.3387096774193998</v>
      </c>
      <c r="CU192" s="4">
        <f t="shared" si="115"/>
        <v>2.1887096774193999</v>
      </c>
      <c r="CV192" s="4">
        <f t="shared" si="116"/>
        <v>1459.1397849462667</v>
      </c>
      <c r="CW192" s="4">
        <v>0.15</v>
      </c>
      <c r="CX192" s="4">
        <v>0.15</v>
      </c>
      <c r="CY192" s="8" t="str">
        <f t="shared" si="117"/>
        <v>High Headroom</v>
      </c>
      <c r="CZ192" s="10">
        <v>1</v>
      </c>
      <c r="DC192" s="4" t="s">
        <v>115</v>
      </c>
      <c r="DD192" s="4" t="s">
        <v>4204</v>
      </c>
      <c r="DE192" s="4" t="s">
        <v>15</v>
      </c>
      <c r="DF192" s="4" t="s">
        <v>33</v>
      </c>
      <c r="DG192" s="4" t="s">
        <v>8285</v>
      </c>
      <c r="DH192" s="4">
        <v>300188</v>
      </c>
      <c r="DI192" s="4">
        <v>3188</v>
      </c>
      <c r="DJ192" s="29">
        <v>4803336</v>
      </c>
      <c r="DK192" s="4" t="s">
        <v>17</v>
      </c>
      <c r="DL192" s="10" t="s">
        <v>327</v>
      </c>
      <c r="DM192" s="30">
        <v>3</v>
      </c>
      <c r="DN192" s="10">
        <v>4.9500000000000002E-2</v>
      </c>
      <c r="DO192" s="30">
        <v>1</v>
      </c>
      <c r="DP192" s="10">
        <v>2.3386999999999998</v>
      </c>
      <c r="DQ192" s="30">
        <v>1</v>
      </c>
      <c r="DR192" s="4">
        <v>998.24869999999999</v>
      </c>
      <c r="DS192" s="31">
        <v>0.99824899999999994</v>
      </c>
      <c r="DT192" s="4" t="s">
        <v>118</v>
      </c>
      <c r="DU192" s="4" t="s">
        <v>117</v>
      </c>
      <c r="DV192" s="4">
        <v>3.0499999999999999E-2</v>
      </c>
      <c r="DW192" s="31">
        <v>0.38073400000000002</v>
      </c>
      <c r="DX192" s="4" t="s">
        <v>116</v>
      </c>
      <c r="DY192" s="4" t="s">
        <v>117</v>
      </c>
      <c r="DZ192" s="4">
        <v>2.1886999999999999</v>
      </c>
      <c r="EA192" s="4" t="s">
        <v>328</v>
      </c>
      <c r="EB192" s="4" t="s">
        <v>118</v>
      </c>
      <c r="EC192" s="4" t="s">
        <v>117</v>
      </c>
      <c r="EE192" s="4" t="b">
        <f t="shared" si="118"/>
        <v>1</v>
      </c>
      <c r="EF192" s="4" t="b">
        <f t="shared" si="119"/>
        <v>1</v>
      </c>
      <c r="EG192" s="4" t="b">
        <f t="shared" si="120"/>
        <v>1</v>
      </c>
      <c r="EH192" s="4" t="b">
        <f t="shared" si="121"/>
        <v>1</v>
      </c>
      <c r="EI192" s="4" t="b">
        <f t="shared" si="122"/>
        <v>1</v>
      </c>
      <c r="EJ192" s="4" t="b">
        <f t="shared" si="123"/>
        <v>1</v>
      </c>
      <c r="EL192" s="4" t="s">
        <v>16449</v>
      </c>
      <c r="EM192" s="4" t="s">
        <v>18539</v>
      </c>
      <c r="EN192" s="4" t="s">
        <v>68</v>
      </c>
      <c r="EO192" s="4" t="s">
        <v>17494</v>
      </c>
      <c r="EP192" s="4">
        <v>200188</v>
      </c>
      <c r="EQ192" s="4" t="s">
        <v>44</v>
      </c>
      <c r="ER192" s="4">
        <v>47033</v>
      </c>
      <c r="ES192" s="10">
        <v>1320.1876164800799</v>
      </c>
      <c r="ET192" s="4">
        <f t="shared" si="94"/>
        <v>179.8123835199201</v>
      </c>
      <c r="EU192" s="4">
        <f t="shared" si="95"/>
        <v>17.981238351992008</v>
      </c>
      <c r="EV192" s="4">
        <v>1000</v>
      </c>
      <c r="EW192" s="4">
        <v>1500</v>
      </c>
      <c r="EX192" s="8" t="str">
        <f t="shared" si="96"/>
        <v>Low Headroom</v>
      </c>
      <c r="EY192" s="10">
        <v>2</v>
      </c>
      <c r="EZ192" s="10">
        <v>0.78580695381419996</v>
      </c>
      <c r="FA192" s="4" t="str">
        <f t="shared" si="97"/>
        <v>Bottomed Out</v>
      </c>
      <c r="FB192" s="4" t="str">
        <f t="shared" si="98"/>
        <v>Bottomed Out</v>
      </c>
      <c r="FC192" s="4" t="s">
        <v>72</v>
      </c>
      <c r="FD192" s="4" t="s">
        <v>16260</v>
      </c>
      <c r="FE192" s="8" t="str">
        <f t="shared" si="99"/>
        <v>At the lowest level</v>
      </c>
      <c r="FF192" s="10">
        <v>6</v>
      </c>
      <c r="FG192" s="4">
        <v>0</v>
      </c>
      <c r="FH192" s="4">
        <f t="shared" si="100"/>
        <v>500</v>
      </c>
      <c r="FI192" s="4">
        <f t="shared" si="101"/>
        <v>100</v>
      </c>
      <c r="FJ192" s="4">
        <v>500</v>
      </c>
      <c r="FK192" s="4">
        <v>500</v>
      </c>
      <c r="FL192" s="8" t="str">
        <f t="shared" si="102"/>
        <v>High Headroom</v>
      </c>
      <c r="FM192" s="4">
        <v>1</v>
      </c>
      <c r="FN192" s="4">
        <v>3.75</v>
      </c>
      <c r="FO192" s="11">
        <v>0.16837722695580001</v>
      </c>
      <c r="FP192" s="4">
        <f t="shared" si="103"/>
        <v>1.8377226955800019E-2</v>
      </c>
      <c r="FQ192" s="4">
        <f t="shared" si="104"/>
        <v>12.251484637200013</v>
      </c>
      <c r="FR192" s="4">
        <v>0.15</v>
      </c>
      <c r="FS192" s="4">
        <v>0.15</v>
      </c>
      <c r="FT192" s="8" t="str">
        <f t="shared" si="105"/>
        <v>Low Headroom</v>
      </c>
      <c r="FU192" s="10">
        <v>1</v>
      </c>
      <c r="FX192" s="4" t="s">
        <v>115</v>
      </c>
      <c r="FY192" s="4" t="s">
        <v>16449</v>
      </c>
      <c r="FZ192" s="4" t="s">
        <v>15</v>
      </c>
      <c r="GA192" s="4" t="s">
        <v>44</v>
      </c>
      <c r="GB192" s="4" t="s">
        <v>18539</v>
      </c>
      <c r="GC192" s="4">
        <v>200188</v>
      </c>
      <c r="GD192" s="4">
        <v>20188</v>
      </c>
      <c r="GE192" s="4">
        <v>47033</v>
      </c>
      <c r="GF192" s="4"/>
      <c r="GG192" s="10" t="s">
        <v>3563</v>
      </c>
      <c r="GH192" s="30">
        <v>2</v>
      </c>
      <c r="GI192" s="10">
        <v>0.78580000000000005</v>
      </c>
      <c r="GJ192" s="30">
        <v>6</v>
      </c>
      <c r="GK192" s="10">
        <v>0.16839999999999999</v>
      </c>
      <c r="GL192" s="30">
        <v>1</v>
      </c>
      <c r="GM192" s="4">
        <v>179.8124</v>
      </c>
      <c r="GN192" s="31">
        <v>0.179812</v>
      </c>
      <c r="GO192" s="4" t="s">
        <v>120</v>
      </c>
      <c r="GP192" s="4" t="s">
        <v>117</v>
      </c>
      <c r="GQ192" s="4">
        <v>0.48580000000000001</v>
      </c>
      <c r="GR192" s="4"/>
      <c r="GS192" s="4" t="s">
        <v>124</v>
      </c>
      <c r="GT192" s="4" t="s">
        <v>125</v>
      </c>
      <c r="GU192" s="4">
        <v>1.84E-2</v>
      </c>
      <c r="GV192" s="31">
        <v>0.122515</v>
      </c>
      <c r="GW192" s="4" t="s">
        <v>120</v>
      </c>
      <c r="GX192" s="4" t="s">
        <v>117</v>
      </c>
      <c r="GZ192" s="4" t="b">
        <f t="shared" si="124"/>
        <v>1</v>
      </c>
      <c r="HA192" s="4" t="b">
        <f t="shared" si="125"/>
        <v>1</v>
      </c>
      <c r="HB192" s="4" t="b">
        <f t="shared" si="126"/>
        <v>1</v>
      </c>
      <c r="HC192" s="4" t="b">
        <f t="shared" si="127"/>
        <v>1</v>
      </c>
      <c r="HD192" s="4" t="b">
        <f t="shared" si="128"/>
        <v>1</v>
      </c>
      <c r="HE192" s="4" t="b">
        <f t="shared" si="129"/>
        <v>1</v>
      </c>
    </row>
    <row r="193" spans="69:213" ht="60" x14ac:dyDescent="0.25">
      <c r="BQ193" s="4" t="s">
        <v>4205</v>
      </c>
      <c r="BR193" s="4" t="s">
        <v>8286</v>
      </c>
      <c r="BS193" s="4" t="s">
        <v>70</v>
      </c>
      <c r="BT193" s="4" t="s">
        <v>12367</v>
      </c>
      <c r="BU193" s="4">
        <v>300189</v>
      </c>
      <c r="BV193" s="4" t="s">
        <v>22</v>
      </c>
      <c r="BW193" s="4">
        <v>602252</v>
      </c>
      <c r="BX193" s="10">
        <v>136.2771585687</v>
      </c>
      <c r="BY193" s="4">
        <f t="shared" si="106"/>
        <v>363.72284143130003</v>
      </c>
      <c r="BZ193" s="3">
        <f t="shared" si="107"/>
        <v>72.744568286260005</v>
      </c>
      <c r="CA193" s="3">
        <v>500</v>
      </c>
      <c r="CB193" s="4">
        <v>500</v>
      </c>
      <c r="CC193" s="8" t="str">
        <f t="shared" si="108"/>
        <v>High Headroom</v>
      </c>
      <c r="CD193" s="10">
        <v>1</v>
      </c>
      <c r="CE193" s="10">
        <v>0.17048812499999999</v>
      </c>
      <c r="CF193" s="4">
        <f t="shared" si="109"/>
        <v>2.9511875000000021E-2</v>
      </c>
      <c r="CG193" s="3">
        <f t="shared" si="110"/>
        <v>49.18645833333337</v>
      </c>
      <c r="CH193" s="3">
        <v>0.06</v>
      </c>
      <c r="CI193" s="4">
        <v>0.2</v>
      </c>
      <c r="CJ193" s="8" t="str">
        <f t="shared" si="111"/>
        <v>Moderate Headroom</v>
      </c>
      <c r="CK193" s="10">
        <v>3</v>
      </c>
      <c r="CL193" s="4">
        <v>1319.5176829320999</v>
      </c>
      <c r="CM193" s="4">
        <f t="shared" si="112"/>
        <v>180.48231706790011</v>
      </c>
      <c r="CN193" s="8">
        <f t="shared" si="113"/>
        <v>18.048231706790009</v>
      </c>
      <c r="CO193" s="3">
        <v>1000</v>
      </c>
      <c r="CP193" s="4">
        <v>1500</v>
      </c>
      <c r="CQ193" s="8" t="str">
        <f t="shared" si="114"/>
        <v>Low Headroom</v>
      </c>
      <c r="CR193" s="4">
        <v>2</v>
      </c>
      <c r="CS193" s="4">
        <v>2.25</v>
      </c>
      <c r="CT193" s="10">
        <v>0.99087651417</v>
      </c>
      <c r="CU193" s="4">
        <f t="shared" si="115"/>
        <v>0.84087651416999998</v>
      </c>
      <c r="CV193" s="4">
        <f t="shared" si="116"/>
        <v>560.58434278000004</v>
      </c>
      <c r="CW193" s="4">
        <v>0.15</v>
      </c>
      <c r="CX193" s="4">
        <v>0.15</v>
      </c>
      <c r="CY193" s="8" t="str">
        <f t="shared" si="117"/>
        <v>High Headroom</v>
      </c>
      <c r="CZ193" s="10">
        <v>1</v>
      </c>
      <c r="DC193" s="4" t="s">
        <v>115</v>
      </c>
      <c r="DD193" s="4" t="s">
        <v>4205</v>
      </c>
      <c r="DE193" s="4" t="s">
        <v>15</v>
      </c>
      <c r="DF193" s="4" t="s">
        <v>22</v>
      </c>
      <c r="DG193" s="4" t="s">
        <v>8286</v>
      </c>
      <c r="DH193" s="4">
        <v>300189</v>
      </c>
      <c r="DI193" s="4">
        <v>3189</v>
      </c>
      <c r="DJ193" s="29">
        <v>602252</v>
      </c>
      <c r="DK193" s="4" t="s">
        <v>17</v>
      </c>
      <c r="DL193" s="10">
        <v>136.27719999999999</v>
      </c>
      <c r="DM193" s="30">
        <v>1</v>
      </c>
      <c r="DN193" s="10">
        <v>0.17050000000000001</v>
      </c>
      <c r="DO193" s="30">
        <v>3</v>
      </c>
      <c r="DP193" s="10">
        <v>0.9909</v>
      </c>
      <c r="DQ193" s="30">
        <v>1</v>
      </c>
      <c r="DR193" s="4">
        <v>363.72280000000001</v>
      </c>
      <c r="DS193" s="31">
        <v>0.72744600000000004</v>
      </c>
      <c r="DT193" s="4" t="s">
        <v>118</v>
      </c>
      <c r="DU193" s="4" t="s">
        <v>117</v>
      </c>
      <c r="DV193" s="4">
        <v>2.9499999999999998E-2</v>
      </c>
      <c r="DW193" s="31">
        <v>0.491865</v>
      </c>
      <c r="DX193" s="4" t="s">
        <v>116</v>
      </c>
      <c r="DY193" s="4" t="s">
        <v>117</v>
      </c>
      <c r="DZ193" s="4">
        <v>0.84089999999999998</v>
      </c>
      <c r="EA193" s="31">
        <v>5.6058430000000001</v>
      </c>
      <c r="EB193" s="4" t="s">
        <v>118</v>
      </c>
      <c r="EC193" s="4" t="s">
        <v>117</v>
      </c>
      <c r="EE193" s="4" t="b">
        <f t="shared" si="118"/>
        <v>1</v>
      </c>
      <c r="EF193" s="4" t="b">
        <f t="shared" si="119"/>
        <v>1</v>
      </c>
      <c r="EG193" s="4" t="b">
        <f t="shared" si="120"/>
        <v>1</v>
      </c>
      <c r="EH193" s="4" t="b">
        <f t="shared" si="121"/>
        <v>1</v>
      </c>
      <c r="EI193" s="4" t="b">
        <f t="shared" si="122"/>
        <v>1</v>
      </c>
      <c r="EJ193" s="4" t="b">
        <f t="shared" si="123"/>
        <v>1</v>
      </c>
      <c r="EL193" s="4" t="s">
        <v>16450</v>
      </c>
      <c r="EM193" s="4" t="s">
        <v>18540</v>
      </c>
      <c r="EN193" s="4" t="s">
        <v>68</v>
      </c>
      <c r="EO193" s="4" t="s">
        <v>17495</v>
      </c>
      <c r="EP193" s="4">
        <v>200189</v>
      </c>
      <c r="EQ193" s="4" t="s">
        <v>48</v>
      </c>
      <c r="ER193" s="4">
        <v>37051</v>
      </c>
      <c r="ES193" s="10">
        <v>96.357560220400003</v>
      </c>
      <c r="ET193" s="4">
        <f t="shared" si="94"/>
        <v>403.64243977960001</v>
      </c>
      <c r="EU193" s="4">
        <f t="shared" si="95"/>
        <v>80.728487955920002</v>
      </c>
      <c r="EV193" s="4">
        <v>500</v>
      </c>
      <c r="EW193" s="4">
        <v>500</v>
      </c>
      <c r="EX193" s="8" t="str">
        <f t="shared" si="96"/>
        <v>High Headroom</v>
      </c>
      <c r="EY193" s="10">
        <v>1</v>
      </c>
      <c r="EZ193" s="10">
        <v>7.6332512049000004E-2</v>
      </c>
      <c r="FA193" s="4">
        <f t="shared" si="97"/>
        <v>3.667487950999998E-3</v>
      </c>
      <c r="FB193" s="4">
        <f t="shared" si="98"/>
        <v>4.5843599387499978</v>
      </c>
      <c r="FC193" s="4">
        <v>0.08</v>
      </c>
      <c r="FD193" s="4">
        <v>0.08</v>
      </c>
      <c r="FE193" s="8" t="str">
        <f t="shared" si="99"/>
        <v>Low Headroom</v>
      </c>
      <c r="FF193" s="10">
        <v>1</v>
      </c>
      <c r="FG193" s="4">
        <v>270.87563586660002</v>
      </c>
      <c r="FH193" s="4">
        <f t="shared" si="100"/>
        <v>229.12436413339998</v>
      </c>
      <c r="FI193" s="4">
        <f t="shared" si="101"/>
        <v>45.824872826679993</v>
      </c>
      <c r="FJ193" s="4">
        <v>500</v>
      </c>
      <c r="FK193" s="4">
        <v>500</v>
      </c>
      <c r="FL193" s="8" t="str">
        <f t="shared" si="102"/>
        <v>Moderate Headroom</v>
      </c>
      <c r="FM193" s="4">
        <v>1</v>
      </c>
      <c r="FN193" s="4">
        <v>1</v>
      </c>
      <c r="FO193" s="11">
        <v>0.26194720292000001</v>
      </c>
      <c r="FP193" s="4">
        <f t="shared" si="103"/>
        <v>0.11194720292000002</v>
      </c>
      <c r="FQ193" s="4">
        <f t="shared" si="104"/>
        <v>74.631468613333354</v>
      </c>
      <c r="FR193" s="4">
        <v>0.15</v>
      </c>
      <c r="FS193" s="4">
        <v>0.15</v>
      </c>
      <c r="FT193" s="8" t="str">
        <f t="shared" si="105"/>
        <v>High Headroom</v>
      </c>
      <c r="FU193" s="10">
        <v>1</v>
      </c>
      <c r="FX193" s="4" t="s">
        <v>115</v>
      </c>
      <c r="FY193" s="4" t="s">
        <v>16450</v>
      </c>
      <c r="FZ193" s="4" t="s">
        <v>15</v>
      </c>
      <c r="GA193" s="4" t="s">
        <v>48</v>
      </c>
      <c r="GB193" s="4" t="s">
        <v>18540</v>
      </c>
      <c r="GC193" s="4">
        <v>200189</v>
      </c>
      <c r="GD193" s="4">
        <v>20189</v>
      </c>
      <c r="GE193" s="4">
        <v>37051</v>
      </c>
      <c r="GF193" s="4"/>
      <c r="GG193" s="10">
        <v>96.357600000000005</v>
      </c>
      <c r="GH193" s="30">
        <v>1</v>
      </c>
      <c r="GI193" s="10">
        <v>7.6300000000000007E-2</v>
      </c>
      <c r="GJ193" s="30">
        <v>1</v>
      </c>
      <c r="GK193" s="10">
        <v>0.26190000000000002</v>
      </c>
      <c r="GL193" s="30">
        <v>1</v>
      </c>
      <c r="GM193" s="4">
        <v>403.64240000000001</v>
      </c>
      <c r="GN193" s="31">
        <v>0.80728499999999992</v>
      </c>
      <c r="GO193" s="4" t="s">
        <v>118</v>
      </c>
      <c r="GP193" s="4" t="s">
        <v>117</v>
      </c>
      <c r="GQ193" s="4">
        <v>3.7000000000000002E-3</v>
      </c>
      <c r="GR193" s="31">
        <v>4.5843999999999996E-2</v>
      </c>
      <c r="GS193" s="4" t="s">
        <v>120</v>
      </c>
      <c r="GT193" s="4" t="s">
        <v>117</v>
      </c>
      <c r="GU193" s="4">
        <v>0.1119</v>
      </c>
      <c r="GV193" s="31">
        <v>0.74631500000000006</v>
      </c>
      <c r="GW193" s="4" t="s">
        <v>118</v>
      </c>
      <c r="GX193" s="4" t="s">
        <v>117</v>
      </c>
      <c r="GZ193" s="4" t="b">
        <f t="shared" si="124"/>
        <v>1</v>
      </c>
      <c r="HA193" s="4" t="b">
        <f t="shared" si="125"/>
        <v>1</v>
      </c>
      <c r="HB193" s="4" t="b">
        <f t="shared" si="126"/>
        <v>1</v>
      </c>
      <c r="HC193" s="4" t="b">
        <f t="shared" si="127"/>
        <v>1</v>
      </c>
      <c r="HD193" s="4" t="b">
        <f t="shared" si="128"/>
        <v>1</v>
      </c>
      <c r="HE193" s="4" t="b">
        <f t="shared" si="129"/>
        <v>1</v>
      </c>
    </row>
    <row r="194" spans="69:213" ht="60" x14ac:dyDescent="0.25">
      <c r="BQ194" s="4" t="s">
        <v>4206</v>
      </c>
      <c r="BR194" s="4" t="s">
        <v>8287</v>
      </c>
      <c r="BS194" s="4" t="s">
        <v>70</v>
      </c>
      <c r="BT194" s="4" t="s">
        <v>12368</v>
      </c>
      <c r="BU194" s="4">
        <v>300190</v>
      </c>
      <c r="BV194" s="4" t="s">
        <v>16</v>
      </c>
      <c r="BW194" s="4">
        <v>101852</v>
      </c>
      <c r="BX194" s="10">
        <v>1741.967167111</v>
      </c>
      <c r="BY194" s="4">
        <f t="shared" si="106"/>
        <v>758.03283288900002</v>
      </c>
      <c r="BZ194" s="3">
        <f t="shared" si="107"/>
        <v>75.803283288900005</v>
      </c>
      <c r="CA194" s="3">
        <v>1000</v>
      </c>
      <c r="CB194" s="4">
        <v>2500</v>
      </c>
      <c r="CC194" s="8" t="str">
        <f t="shared" si="108"/>
        <v>High Headroom</v>
      </c>
      <c r="CD194" s="10">
        <v>3</v>
      </c>
      <c r="CE194" s="10">
        <v>0.17897407463000001</v>
      </c>
      <c r="CF194" s="4">
        <f t="shared" si="109"/>
        <v>2.1025925370000004E-2</v>
      </c>
      <c r="CG194" s="3">
        <f t="shared" si="110"/>
        <v>35.043208950000007</v>
      </c>
      <c r="CH194" s="3">
        <v>0.06</v>
      </c>
      <c r="CI194" s="4">
        <v>0.2</v>
      </c>
      <c r="CJ194" s="8" t="str">
        <f t="shared" si="111"/>
        <v>Moderate Headroom</v>
      </c>
      <c r="CK194" s="10">
        <v>3</v>
      </c>
      <c r="CL194" s="4">
        <v>2281.1842289883998</v>
      </c>
      <c r="CM194" s="4">
        <f t="shared" si="112"/>
        <v>218.81577101160019</v>
      </c>
      <c r="CN194" s="8">
        <f t="shared" si="113"/>
        <v>21.881577101160019</v>
      </c>
      <c r="CO194" s="3">
        <v>1000</v>
      </c>
      <c r="CP194" s="4">
        <v>2500</v>
      </c>
      <c r="CQ194" s="8" t="str">
        <f t="shared" si="114"/>
        <v>Low Headroom</v>
      </c>
      <c r="CR194" s="4">
        <v>3</v>
      </c>
      <c r="CS194" s="4">
        <v>3</v>
      </c>
      <c r="CT194" s="10">
        <v>0.41888755502000002</v>
      </c>
      <c r="CU194" s="4">
        <f t="shared" si="115"/>
        <v>0.26888755502000006</v>
      </c>
      <c r="CV194" s="4">
        <f t="shared" si="116"/>
        <v>179.25837001333338</v>
      </c>
      <c r="CW194" s="4">
        <v>0.15</v>
      </c>
      <c r="CX194" s="4">
        <v>0.15</v>
      </c>
      <c r="CY194" s="8" t="str">
        <f t="shared" si="117"/>
        <v>High Headroom</v>
      </c>
      <c r="CZ194" s="10">
        <v>1</v>
      </c>
      <c r="DC194" s="4" t="s">
        <v>115</v>
      </c>
      <c r="DD194" s="4" t="s">
        <v>4206</v>
      </c>
      <c r="DE194" s="4" t="s">
        <v>15</v>
      </c>
      <c r="DF194" s="4" t="s">
        <v>16</v>
      </c>
      <c r="DG194" s="4" t="s">
        <v>8287</v>
      </c>
      <c r="DH194" s="4">
        <v>300190</v>
      </c>
      <c r="DI194" s="4">
        <v>3190</v>
      </c>
      <c r="DJ194" s="29">
        <v>101852</v>
      </c>
      <c r="DK194" s="4" t="s">
        <v>17</v>
      </c>
      <c r="DL194" s="10" t="s">
        <v>329</v>
      </c>
      <c r="DM194" s="30">
        <v>3</v>
      </c>
      <c r="DN194" s="10">
        <v>0.17899999999999999</v>
      </c>
      <c r="DO194" s="30">
        <v>3</v>
      </c>
      <c r="DP194" s="10">
        <v>0.41889999999999999</v>
      </c>
      <c r="DQ194" s="30">
        <v>1</v>
      </c>
      <c r="DR194" s="4">
        <v>758.03279999999995</v>
      </c>
      <c r="DS194" s="31">
        <v>0.75803299999999996</v>
      </c>
      <c r="DT194" s="4" t="s">
        <v>118</v>
      </c>
      <c r="DU194" s="4" t="s">
        <v>117</v>
      </c>
      <c r="DV194" s="4">
        <v>2.1000000000000001E-2</v>
      </c>
      <c r="DW194" s="31">
        <v>0.35043199999999997</v>
      </c>
      <c r="DX194" s="4" t="s">
        <v>116</v>
      </c>
      <c r="DY194" s="4" t="s">
        <v>117</v>
      </c>
      <c r="DZ194" s="4">
        <v>0.26889999999999997</v>
      </c>
      <c r="EA194" s="31">
        <v>1.792584</v>
      </c>
      <c r="EB194" s="4" t="s">
        <v>118</v>
      </c>
      <c r="EC194" s="4" t="s">
        <v>117</v>
      </c>
      <c r="EE194" s="4" t="b">
        <f t="shared" si="118"/>
        <v>1</v>
      </c>
      <c r="EF194" s="4" t="b">
        <f t="shared" si="119"/>
        <v>1</v>
      </c>
      <c r="EG194" s="4" t="b">
        <f t="shared" si="120"/>
        <v>1</v>
      </c>
      <c r="EH194" s="4" t="b">
        <f t="shared" si="121"/>
        <v>1</v>
      </c>
      <c r="EI194" s="4" t="b">
        <f t="shared" si="122"/>
        <v>1</v>
      </c>
      <c r="EJ194" s="4" t="b">
        <f t="shared" si="123"/>
        <v>1</v>
      </c>
      <c r="EL194" s="4" t="s">
        <v>16451</v>
      </c>
      <c r="EM194" s="4" t="s">
        <v>18541</v>
      </c>
      <c r="EN194" s="4" t="s">
        <v>68</v>
      </c>
      <c r="EO194" s="4" t="s">
        <v>17496</v>
      </c>
      <c r="EP194" s="4">
        <v>200190</v>
      </c>
      <c r="EQ194" s="4" t="s">
        <v>67</v>
      </c>
      <c r="ER194" s="4">
        <v>32005</v>
      </c>
      <c r="ES194" s="10">
        <v>1311.1062755032001</v>
      </c>
      <c r="ET194" s="4">
        <f t="shared" si="94"/>
        <v>188.8937244967999</v>
      </c>
      <c r="EU194" s="4">
        <f t="shared" si="95"/>
        <v>18.889372449679989</v>
      </c>
      <c r="EV194" s="4">
        <v>1000</v>
      </c>
      <c r="EW194" s="4">
        <v>1500</v>
      </c>
      <c r="EX194" s="8" t="str">
        <f t="shared" si="96"/>
        <v>Low Headroom</v>
      </c>
      <c r="EY194" s="10">
        <v>2</v>
      </c>
      <c r="EZ194" s="10">
        <v>9.0528774029999995E-2</v>
      </c>
      <c r="FA194" s="4">
        <f t="shared" si="97"/>
        <v>4.9471225970000018E-2</v>
      </c>
      <c r="FB194" s="4">
        <f t="shared" si="98"/>
        <v>82.452043283333339</v>
      </c>
      <c r="FC194" s="4">
        <v>6.0000000000000012E-2</v>
      </c>
      <c r="FD194" s="4">
        <v>0.14000000000000001</v>
      </c>
      <c r="FE194" s="8" t="str">
        <f t="shared" si="99"/>
        <v>High Headroom</v>
      </c>
      <c r="FF194" s="10">
        <v>2</v>
      </c>
      <c r="FG194" s="4">
        <v>1920.3212074138</v>
      </c>
      <c r="FH194" s="4">
        <f t="shared" si="100"/>
        <v>579.67879258619996</v>
      </c>
      <c r="FI194" s="4">
        <f t="shared" si="101"/>
        <v>57.967879258619995</v>
      </c>
      <c r="FJ194" s="4">
        <v>1000</v>
      </c>
      <c r="FK194" s="4">
        <v>2500</v>
      </c>
      <c r="FL194" s="8" t="str">
        <f t="shared" si="102"/>
        <v>Moderate Headroom</v>
      </c>
      <c r="FM194" s="4">
        <v>3</v>
      </c>
      <c r="FN194" s="4">
        <v>2.25</v>
      </c>
      <c r="FO194" s="11">
        <v>0.25929727826999999</v>
      </c>
      <c r="FP194" s="4">
        <f t="shared" si="103"/>
        <v>0.10929727826999999</v>
      </c>
      <c r="FQ194" s="4">
        <f t="shared" si="104"/>
        <v>72.86485218</v>
      </c>
      <c r="FR194" s="4">
        <v>0.15</v>
      </c>
      <c r="FS194" s="4">
        <v>0.15</v>
      </c>
      <c r="FT194" s="8" t="str">
        <f t="shared" si="105"/>
        <v>High Headroom</v>
      </c>
      <c r="FU194" s="10">
        <v>1</v>
      </c>
      <c r="FX194" s="4" t="s">
        <v>115</v>
      </c>
      <c r="FY194" s="4" t="s">
        <v>16451</v>
      </c>
      <c r="FZ194" s="4" t="s">
        <v>15</v>
      </c>
      <c r="GA194" s="4" t="s">
        <v>67</v>
      </c>
      <c r="GB194" s="4" t="s">
        <v>18541</v>
      </c>
      <c r="GC194" s="4">
        <v>200190</v>
      </c>
      <c r="GD194" s="4">
        <v>20190</v>
      </c>
      <c r="GE194" s="4">
        <v>32005</v>
      </c>
      <c r="GF194" s="4"/>
      <c r="GG194" s="10" t="s">
        <v>3564</v>
      </c>
      <c r="GH194" s="30">
        <v>2</v>
      </c>
      <c r="GI194" s="10">
        <v>9.0499999999999997E-2</v>
      </c>
      <c r="GJ194" s="30">
        <v>2</v>
      </c>
      <c r="GK194" s="10">
        <v>0.25929999999999997</v>
      </c>
      <c r="GL194" s="30">
        <v>1</v>
      </c>
      <c r="GM194" s="4">
        <v>188.8937</v>
      </c>
      <c r="GN194" s="31">
        <v>0.18889399999999998</v>
      </c>
      <c r="GO194" s="4" t="s">
        <v>120</v>
      </c>
      <c r="GP194" s="4" t="s">
        <v>117</v>
      </c>
      <c r="GQ194" s="4">
        <v>4.9500000000000002E-2</v>
      </c>
      <c r="GR194" s="31">
        <v>0.82452000000000003</v>
      </c>
      <c r="GS194" s="4" t="s">
        <v>118</v>
      </c>
      <c r="GT194" s="4" t="s">
        <v>117</v>
      </c>
      <c r="GU194" s="4">
        <v>0.10929999999999999</v>
      </c>
      <c r="GV194" s="31">
        <v>0.7286490000000001</v>
      </c>
      <c r="GW194" s="4" t="s">
        <v>118</v>
      </c>
      <c r="GX194" s="4" t="s">
        <v>117</v>
      </c>
      <c r="GZ194" s="4" t="b">
        <f t="shared" si="124"/>
        <v>1</v>
      </c>
      <c r="HA194" s="4" t="b">
        <f t="shared" si="125"/>
        <v>1</v>
      </c>
      <c r="HB194" s="4" t="b">
        <f t="shared" si="126"/>
        <v>1</v>
      </c>
      <c r="HC194" s="4" t="b">
        <f t="shared" si="127"/>
        <v>1</v>
      </c>
      <c r="HD194" s="4" t="b">
        <f t="shared" si="128"/>
        <v>1</v>
      </c>
      <c r="HE194" s="4" t="b">
        <f t="shared" si="129"/>
        <v>1</v>
      </c>
    </row>
    <row r="195" spans="69:213" ht="45" x14ac:dyDescent="0.25">
      <c r="BQ195" s="4" t="s">
        <v>4207</v>
      </c>
      <c r="BR195" s="4" t="s">
        <v>8288</v>
      </c>
      <c r="BS195" s="4" t="s">
        <v>70</v>
      </c>
      <c r="BT195" s="4" t="s">
        <v>12369</v>
      </c>
      <c r="BU195" s="4">
        <v>300191</v>
      </c>
      <c r="BV195" s="4" t="s">
        <v>65</v>
      </c>
      <c r="BW195" s="4">
        <v>2500901465</v>
      </c>
      <c r="BX195" s="10">
        <v>11764.0590628051</v>
      </c>
      <c r="BY195" s="4" t="str">
        <f t="shared" si="106"/>
        <v>Bottomed Out</v>
      </c>
      <c r="BZ195" s="3" t="str">
        <f t="shared" si="107"/>
        <v>Bottomed Out</v>
      </c>
      <c r="CA195" s="3" t="s">
        <v>72</v>
      </c>
      <c r="CB195" s="4" t="s">
        <v>4015</v>
      </c>
      <c r="CC195" s="8" t="str">
        <f t="shared" si="108"/>
        <v>At the lowest level</v>
      </c>
      <c r="CD195" s="10">
        <v>6</v>
      </c>
      <c r="CE195" s="10">
        <v>0.13504986451180001</v>
      </c>
      <c r="CF195" s="4">
        <f t="shared" si="109"/>
        <v>4.9501354882000026E-3</v>
      </c>
      <c r="CG195" s="3">
        <f t="shared" si="110"/>
        <v>8.2502258136666704</v>
      </c>
      <c r="CH195" s="3">
        <v>6.0000000000000012E-2</v>
      </c>
      <c r="CI195" s="4">
        <v>0.14000000000000001</v>
      </c>
      <c r="CJ195" s="8" t="str">
        <f t="shared" si="111"/>
        <v>Low Headroom</v>
      </c>
      <c r="CK195" s="10">
        <v>2</v>
      </c>
      <c r="CL195" s="4">
        <v>663.14130599848102</v>
      </c>
      <c r="CM195" s="4">
        <f t="shared" si="112"/>
        <v>836.85869400151898</v>
      </c>
      <c r="CN195" s="8">
        <f t="shared" si="113"/>
        <v>83.685869400151901</v>
      </c>
      <c r="CO195" s="3">
        <v>1000</v>
      </c>
      <c r="CP195" s="4">
        <v>1500</v>
      </c>
      <c r="CQ195" s="8" t="str">
        <f t="shared" si="114"/>
        <v>High Headroom</v>
      </c>
      <c r="CR195" s="4">
        <v>2</v>
      </c>
      <c r="CS195" s="4">
        <v>3</v>
      </c>
      <c r="CT195" s="10">
        <v>0.13956993903859999</v>
      </c>
      <c r="CU195" s="4">
        <f t="shared" si="115"/>
        <v>5.9569939038599987E-2</v>
      </c>
      <c r="CV195" s="4">
        <f t="shared" si="116"/>
        <v>85.099912912285703</v>
      </c>
      <c r="CW195" s="4">
        <v>6.9999999999999993E-2</v>
      </c>
      <c r="CX195" s="4">
        <v>0.08</v>
      </c>
      <c r="CY195" s="8" t="str">
        <f t="shared" si="117"/>
        <v>High Headroom</v>
      </c>
      <c r="CZ195" s="10">
        <v>2</v>
      </c>
      <c r="DC195" s="4" t="s">
        <v>115</v>
      </c>
      <c r="DD195" s="4" t="s">
        <v>4207</v>
      </c>
      <c r="DE195" s="4" t="s">
        <v>15</v>
      </c>
      <c r="DF195" s="4" t="s">
        <v>65</v>
      </c>
      <c r="DG195" s="4" t="s">
        <v>8288</v>
      </c>
      <c r="DH195" s="4">
        <v>300191</v>
      </c>
      <c r="DI195" s="4">
        <v>3191</v>
      </c>
      <c r="DJ195" s="29">
        <v>2500901465</v>
      </c>
      <c r="DK195" s="4" t="s">
        <v>17</v>
      </c>
      <c r="DL195" s="10" t="s">
        <v>330</v>
      </c>
      <c r="DM195" s="30">
        <v>6</v>
      </c>
      <c r="DN195" s="10">
        <v>0.13500000000000001</v>
      </c>
      <c r="DO195" s="30">
        <v>2</v>
      </c>
      <c r="DP195" s="10">
        <v>0.1396</v>
      </c>
      <c r="DQ195" s="30">
        <v>2</v>
      </c>
      <c r="DR195" s="4" t="s">
        <v>331</v>
      </c>
      <c r="DS195" s="4"/>
      <c r="DT195" s="4" t="s">
        <v>124</v>
      </c>
      <c r="DU195" s="4" t="s">
        <v>125</v>
      </c>
      <c r="DV195" s="4">
        <v>5.0000000000000001E-3</v>
      </c>
      <c r="DW195" s="31">
        <v>8.2501999999999992E-2</v>
      </c>
      <c r="DX195" s="4" t="s">
        <v>120</v>
      </c>
      <c r="DY195" s="4" t="s">
        <v>117</v>
      </c>
      <c r="DZ195" s="4">
        <v>5.96E-2</v>
      </c>
      <c r="EA195" s="31">
        <v>0.85099900000000006</v>
      </c>
      <c r="EB195" s="4" t="s">
        <v>118</v>
      </c>
      <c r="EC195" s="4" t="s">
        <v>117</v>
      </c>
      <c r="EE195" s="4" t="b">
        <f t="shared" si="118"/>
        <v>1</v>
      </c>
      <c r="EF195" s="4" t="b">
        <f t="shared" si="119"/>
        <v>1</v>
      </c>
      <c r="EG195" s="4" t="b">
        <f t="shared" si="120"/>
        <v>1</v>
      </c>
      <c r="EH195" s="4" t="b">
        <f t="shared" si="121"/>
        <v>1</v>
      </c>
      <c r="EI195" s="4" t="b">
        <f t="shared" si="122"/>
        <v>1</v>
      </c>
      <c r="EJ195" s="4" t="b">
        <f t="shared" si="123"/>
        <v>1</v>
      </c>
      <c r="EL195" s="4" t="s">
        <v>16452</v>
      </c>
      <c r="EM195" s="4" t="s">
        <v>18542</v>
      </c>
      <c r="EN195" s="4" t="s">
        <v>68</v>
      </c>
      <c r="EO195" s="4" t="s">
        <v>17497</v>
      </c>
      <c r="EP195" s="4">
        <v>200191</v>
      </c>
      <c r="EQ195" s="4" t="s">
        <v>55</v>
      </c>
      <c r="ER195" s="4">
        <v>27041</v>
      </c>
      <c r="ES195" s="10">
        <v>888.29166465330002</v>
      </c>
      <c r="ET195" s="4">
        <f t="shared" si="94"/>
        <v>611.70833534669998</v>
      </c>
      <c r="EU195" s="4">
        <f t="shared" si="95"/>
        <v>61.170833534670003</v>
      </c>
      <c r="EV195" s="4">
        <v>1000</v>
      </c>
      <c r="EW195" s="4">
        <v>1500</v>
      </c>
      <c r="EX195" s="8" t="str">
        <f t="shared" si="96"/>
        <v>High Headroom</v>
      </c>
      <c r="EY195" s="10">
        <v>2</v>
      </c>
      <c r="EZ195" s="10">
        <v>0.16121217272999999</v>
      </c>
      <c r="FA195" s="4">
        <f t="shared" si="97"/>
        <v>3.8787827270000019E-2</v>
      </c>
      <c r="FB195" s="4">
        <f t="shared" si="98"/>
        <v>64.646378783333375</v>
      </c>
      <c r="FC195" s="4">
        <v>0.06</v>
      </c>
      <c r="FD195" s="4">
        <v>0.2</v>
      </c>
      <c r="FE195" s="8" t="str">
        <f t="shared" si="99"/>
        <v>High Headroom</v>
      </c>
      <c r="FF195" s="10">
        <v>3</v>
      </c>
      <c r="FG195" s="4">
        <v>1279.28704358967</v>
      </c>
      <c r="FH195" s="4">
        <f t="shared" si="100"/>
        <v>220.71295641032998</v>
      </c>
      <c r="FI195" s="4">
        <f t="shared" si="101"/>
        <v>22.071295641032997</v>
      </c>
      <c r="FJ195" s="4">
        <v>1000</v>
      </c>
      <c r="FK195" s="4">
        <v>1500</v>
      </c>
      <c r="FL195" s="8" t="str">
        <f t="shared" si="102"/>
        <v>Low Headroom</v>
      </c>
      <c r="FM195" s="4">
        <v>2</v>
      </c>
      <c r="FN195" s="4">
        <v>2.75</v>
      </c>
      <c r="FO195" s="11">
        <v>0.71689635414999997</v>
      </c>
      <c r="FP195" s="4">
        <f t="shared" si="103"/>
        <v>0.56689635414999995</v>
      </c>
      <c r="FQ195" s="4">
        <f t="shared" si="104"/>
        <v>377.93090276666663</v>
      </c>
      <c r="FR195" s="4">
        <v>0.15</v>
      </c>
      <c r="FS195" s="4">
        <v>0.15</v>
      </c>
      <c r="FT195" s="8" t="str">
        <f t="shared" si="105"/>
        <v>High Headroom</v>
      </c>
      <c r="FU195" s="10">
        <v>1</v>
      </c>
      <c r="FX195" s="4" t="s">
        <v>115</v>
      </c>
      <c r="FY195" s="4" t="s">
        <v>16452</v>
      </c>
      <c r="FZ195" s="4" t="s">
        <v>15</v>
      </c>
      <c r="GA195" s="4" t="s">
        <v>55</v>
      </c>
      <c r="GB195" s="4" t="s">
        <v>18542</v>
      </c>
      <c r="GC195" s="4">
        <v>200191</v>
      </c>
      <c r="GD195" s="4">
        <v>20191</v>
      </c>
      <c r="GE195" s="4">
        <v>27041</v>
      </c>
      <c r="GF195" s="4"/>
      <c r="GG195" s="10">
        <v>888.29169999999999</v>
      </c>
      <c r="GH195" s="30">
        <v>2</v>
      </c>
      <c r="GI195" s="10">
        <v>0.16120000000000001</v>
      </c>
      <c r="GJ195" s="30">
        <v>3</v>
      </c>
      <c r="GK195" s="10">
        <v>0.71689999999999998</v>
      </c>
      <c r="GL195" s="30">
        <v>1</v>
      </c>
      <c r="GM195" s="4">
        <v>611.70830000000001</v>
      </c>
      <c r="GN195" s="31">
        <v>0.61170800000000003</v>
      </c>
      <c r="GO195" s="4" t="s">
        <v>118</v>
      </c>
      <c r="GP195" s="4" t="s">
        <v>117</v>
      </c>
      <c r="GQ195" s="4">
        <v>3.8800000000000001E-2</v>
      </c>
      <c r="GR195" s="31">
        <v>0.64646400000000004</v>
      </c>
      <c r="GS195" s="4" t="s">
        <v>118</v>
      </c>
      <c r="GT195" s="4" t="s">
        <v>117</v>
      </c>
      <c r="GU195" s="4">
        <v>0.56689999999999996</v>
      </c>
      <c r="GV195" s="31">
        <v>3.779309</v>
      </c>
      <c r="GW195" s="4" t="s">
        <v>118</v>
      </c>
      <c r="GX195" s="4" t="s">
        <v>117</v>
      </c>
      <c r="GZ195" s="4" t="b">
        <f t="shared" si="124"/>
        <v>1</v>
      </c>
      <c r="HA195" s="4" t="b">
        <f t="shared" si="125"/>
        <v>1</v>
      </c>
      <c r="HB195" s="4" t="b">
        <f t="shared" si="126"/>
        <v>1</v>
      </c>
      <c r="HC195" s="4" t="b">
        <f t="shared" si="127"/>
        <v>1</v>
      </c>
      <c r="HD195" s="4" t="b">
        <f t="shared" si="128"/>
        <v>1</v>
      </c>
      <c r="HE195" s="4" t="b">
        <f t="shared" si="129"/>
        <v>1</v>
      </c>
    </row>
    <row r="196" spans="69:213" ht="60" x14ac:dyDescent="0.25">
      <c r="BQ196" s="4" t="s">
        <v>4208</v>
      </c>
      <c r="BR196" s="4" t="s">
        <v>8289</v>
      </c>
      <c r="BS196" s="4" t="s">
        <v>70</v>
      </c>
      <c r="BT196" s="4" t="s">
        <v>12370</v>
      </c>
      <c r="BU196" s="4">
        <v>300192</v>
      </c>
      <c r="BV196" s="4" t="s">
        <v>57</v>
      </c>
      <c r="BW196" s="4">
        <v>3403701360</v>
      </c>
      <c r="BX196" s="10">
        <v>351.445663010967</v>
      </c>
      <c r="BY196" s="4">
        <f t="shared" si="106"/>
        <v>148.554336989033</v>
      </c>
      <c r="BZ196" s="3">
        <f t="shared" si="107"/>
        <v>29.710867397806602</v>
      </c>
      <c r="CA196" s="3">
        <v>500</v>
      </c>
      <c r="CB196" s="4">
        <v>500</v>
      </c>
      <c r="CC196" s="8" t="str">
        <f t="shared" si="108"/>
        <v>Low Headroom</v>
      </c>
      <c r="CD196" s="10">
        <v>1</v>
      </c>
      <c r="CE196" s="10">
        <v>0.1134249471459</v>
      </c>
      <c r="CF196" s="4">
        <f t="shared" si="109"/>
        <v>2.6575052854100015E-2</v>
      </c>
      <c r="CG196" s="3">
        <f t="shared" si="110"/>
        <v>44.291754756833349</v>
      </c>
      <c r="CH196" s="3">
        <v>6.0000000000000012E-2</v>
      </c>
      <c r="CI196" s="4">
        <v>0.14000000000000001</v>
      </c>
      <c r="CJ196" s="8" t="str">
        <f t="shared" si="111"/>
        <v>Moderate Headroom</v>
      </c>
      <c r="CK196" s="10">
        <v>2</v>
      </c>
      <c r="CL196" s="4">
        <v>1062.14689278694</v>
      </c>
      <c r="CM196" s="4">
        <f t="shared" si="112"/>
        <v>437.85310721305996</v>
      </c>
      <c r="CN196" s="8">
        <f t="shared" si="113"/>
        <v>43.785310721305997</v>
      </c>
      <c r="CO196" s="3">
        <v>1000</v>
      </c>
      <c r="CP196" s="4">
        <v>1500</v>
      </c>
      <c r="CQ196" s="8" t="str">
        <f t="shared" si="114"/>
        <v>Moderate Headroom</v>
      </c>
      <c r="CR196" s="4">
        <v>2</v>
      </c>
      <c r="CS196" s="4">
        <v>1.75</v>
      </c>
      <c r="CT196" s="10">
        <v>0.42441860465120002</v>
      </c>
      <c r="CU196" s="4">
        <f t="shared" si="115"/>
        <v>0.27441860465120005</v>
      </c>
      <c r="CV196" s="4">
        <f t="shared" si="116"/>
        <v>182.94573643413338</v>
      </c>
      <c r="CW196" s="4">
        <v>0.15</v>
      </c>
      <c r="CX196" s="4">
        <v>0.15</v>
      </c>
      <c r="CY196" s="8" t="str">
        <f t="shared" si="117"/>
        <v>High Headroom</v>
      </c>
      <c r="CZ196" s="10">
        <v>1</v>
      </c>
      <c r="DC196" s="4" t="s">
        <v>115</v>
      </c>
      <c r="DD196" s="4" t="s">
        <v>4208</v>
      </c>
      <c r="DE196" s="4" t="s">
        <v>15</v>
      </c>
      <c r="DF196" s="4" t="s">
        <v>57</v>
      </c>
      <c r="DG196" s="4" t="s">
        <v>8289</v>
      </c>
      <c r="DH196" s="4">
        <v>300192</v>
      </c>
      <c r="DI196" s="4">
        <v>3192</v>
      </c>
      <c r="DJ196" s="29">
        <v>3403701360</v>
      </c>
      <c r="DK196" s="4" t="s">
        <v>17</v>
      </c>
      <c r="DL196" s="10">
        <v>351.44569999999999</v>
      </c>
      <c r="DM196" s="30">
        <v>1</v>
      </c>
      <c r="DN196" s="10">
        <v>0.1134</v>
      </c>
      <c r="DO196" s="30">
        <v>2</v>
      </c>
      <c r="DP196" s="10">
        <v>0.4244</v>
      </c>
      <c r="DQ196" s="30">
        <v>1</v>
      </c>
      <c r="DR196" s="4">
        <v>148.55430000000001</v>
      </c>
      <c r="DS196" s="31">
        <v>0.29710900000000001</v>
      </c>
      <c r="DT196" s="4" t="s">
        <v>120</v>
      </c>
      <c r="DU196" s="4" t="s">
        <v>117</v>
      </c>
      <c r="DV196" s="4">
        <v>2.6599999999999999E-2</v>
      </c>
      <c r="DW196" s="31">
        <v>0.44291800000000003</v>
      </c>
      <c r="DX196" s="4" t="s">
        <v>116</v>
      </c>
      <c r="DY196" s="4" t="s">
        <v>117</v>
      </c>
      <c r="DZ196" s="4">
        <v>0.27439999999999998</v>
      </c>
      <c r="EA196" s="31">
        <v>1.8294569999999999</v>
      </c>
      <c r="EB196" s="4" t="s">
        <v>118</v>
      </c>
      <c r="EC196" s="4" t="s">
        <v>117</v>
      </c>
      <c r="EE196" s="4" t="b">
        <f t="shared" si="118"/>
        <v>1</v>
      </c>
      <c r="EF196" s="4" t="b">
        <f t="shared" si="119"/>
        <v>1</v>
      </c>
      <c r="EG196" s="4" t="b">
        <f t="shared" si="120"/>
        <v>1</v>
      </c>
      <c r="EH196" s="4" t="b">
        <f t="shared" si="121"/>
        <v>1</v>
      </c>
      <c r="EI196" s="4" t="b">
        <f t="shared" si="122"/>
        <v>1</v>
      </c>
      <c r="EJ196" s="4" t="b">
        <f t="shared" si="123"/>
        <v>1</v>
      </c>
      <c r="EL196" s="4" t="s">
        <v>16453</v>
      </c>
      <c r="EM196" s="4" t="s">
        <v>18543</v>
      </c>
      <c r="EN196" s="4" t="s">
        <v>68</v>
      </c>
      <c r="EO196" s="4" t="s">
        <v>17498</v>
      </c>
      <c r="EP196" s="4">
        <v>200192</v>
      </c>
      <c r="EQ196" s="4" t="s">
        <v>60</v>
      </c>
      <c r="ER196" s="4">
        <v>31055</v>
      </c>
      <c r="ES196" s="10">
        <v>271.85049138789998</v>
      </c>
      <c r="ET196" s="4">
        <f t="shared" si="94"/>
        <v>228.14950861210002</v>
      </c>
      <c r="EU196" s="4">
        <f t="shared" si="95"/>
        <v>45.629901722420001</v>
      </c>
      <c r="EV196" s="4">
        <v>500</v>
      </c>
      <c r="EW196" s="4">
        <v>500</v>
      </c>
      <c r="EX196" s="8" t="str">
        <f t="shared" si="96"/>
        <v>Moderate Headroom</v>
      </c>
      <c r="EY196" s="10">
        <v>1</v>
      </c>
      <c r="EZ196" s="10">
        <v>6.4456264701999999E-2</v>
      </c>
      <c r="FA196" s="4">
        <f t="shared" si="97"/>
        <v>1.5543735298000003E-2</v>
      </c>
      <c r="FB196" s="4">
        <f t="shared" si="98"/>
        <v>19.429669122500005</v>
      </c>
      <c r="FC196" s="4">
        <v>0.08</v>
      </c>
      <c r="FD196" s="4">
        <v>0.08</v>
      </c>
      <c r="FE196" s="8" t="str">
        <f t="shared" si="99"/>
        <v>Low Headroom</v>
      </c>
      <c r="FF196" s="10">
        <v>1</v>
      </c>
      <c r="FG196" s="4">
        <v>387.93897730039998</v>
      </c>
      <c r="FH196" s="4">
        <f t="shared" si="100"/>
        <v>112.06102269960002</v>
      </c>
      <c r="FI196" s="4">
        <f t="shared" si="101"/>
        <v>22.412204539920001</v>
      </c>
      <c r="FJ196" s="4">
        <v>500</v>
      </c>
      <c r="FK196" s="4">
        <v>500</v>
      </c>
      <c r="FL196" s="8" t="str">
        <f t="shared" si="102"/>
        <v>Low Headroom</v>
      </c>
      <c r="FM196" s="4">
        <v>1</v>
      </c>
      <c r="FN196" s="4">
        <v>1</v>
      </c>
      <c r="FO196" s="11">
        <v>0.52738049870000003</v>
      </c>
      <c r="FP196" s="4">
        <f t="shared" si="103"/>
        <v>0.37738049870000001</v>
      </c>
      <c r="FQ196" s="4">
        <f t="shared" si="104"/>
        <v>251.58699913333336</v>
      </c>
      <c r="FR196" s="4">
        <v>0.15</v>
      </c>
      <c r="FS196" s="4">
        <v>0.15</v>
      </c>
      <c r="FT196" s="8" t="str">
        <f t="shared" si="105"/>
        <v>High Headroom</v>
      </c>
      <c r="FU196" s="10">
        <v>1</v>
      </c>
      <c r="FX196" s="4" t="s">
        <v>115</v>
      </c>
      <c r="FY196" s="4" t="s">
        <v>16453</v>
      </c>
      <c r="FZ196" s="4" t="s">
        <v>15</v>
      </c>
      <c r="GA196" s="4" t="s">
        <v>60</v>
      </c>
      <c r="GB196" s="4" t="s">
        <v>18543</v>
      </c>
      <c r="GC196" s="4">
        <v>200192</v>
      </c>
      <c r="GD196" s="4">
        <v>20192</v>
      </c>
      <c r="GE196" s="4">
        <v>31055</v>
      </c>
      <c r="GF196" s="4"/>
      <c r="GG196" s="10">
        <v>271.85050000000001</v>
      </c>
      <c r="GH196" s="30">
        <v>1</v>
      </c>
      <c r="GI196" s="10">
        <v>6.4500000000000002E-2</v>
      </c>
      <c r="GJ196" s="30">
        <v>1</v>
      </c>
      <c r="GK196" s="10">
        <v>0.52739999999999998</v>
      </c>
      <c r="GL196" s="30">
        <v>1</v>
      </c>
      <c r="GM196" s="4">
        <v>228.14949999999999</v>
      </c>
      <c r="GN196" s="31">
        <v>0.45629900000000001</v>
      </c>
      <c r="GO196" s="4" t="s">
        <v>116</v>
      </c>
      <c r="GP196" s="4" t="s">
        <v>117</v>
      </c>
      <c r="GQ196" s="4">
        <v>1.55E-2</v>
      </c>
      <c r="GR196" s="31">
        <v>0.194297</v>
      </c>
      <c r="GS196" s="4" t="s">
        <v>120</v>
      </c>
      <c r="GT196" s="4" t="s">
        <v>117</v>
      </c>
      <c r="GU196" s="4">
        <v>0.37740000000000001</v>
      </c>
      <c r="GV196" s="31">
        <v>2.5158700000000001</v>
      </c>
      <c r="GW196" s="4" t="s">
        <v>118</v>
      </c>
      <c r="GX196" s="4" t="s">
        <v>117</v>
      </c>
      <c r="GZ196" s="4" t="b">
        <f t="shared" si="124"/>
        <v>1</v>
      </c>
      <c r="HA196" s="4" t="b">
        <f t="shared" si="125"/>
        <v>1</v>
      </c>
      <c r="HB196" s="4" t="b">
        <f t="shared" si="126"/>
        <v>1</v>
      </c>
      <c r="HC196" s="4" t="b">
        <f t="shared" si="127"/>
        <v>1</v>
      </c>
      <c r="HD196" s="4" t="b">
        <f t="shared" si="128"/>
        <v>1</v>
      </c>
      <c r="HE196" s="4" t="b">
        <f t="shared" si="129"/>
        <v>1</v>
      </c>
    </row>
    <row r="197" spans="69:213" ht="45" x14ac:dyDescent="0.25">
      <c r="BQ197" s="4" t="s">
        <v>4209</v>
      </c>
      <c r="BR197" s="4" t="s">
        <v>8290</v>
      </c>
      <c r="BS197" s="4" t="s">
        <v>70</v>
      </c>
      <c r="BT197" s="4" t="s">
        <v>12371</v>
      </c>
      <c r="BU197" s="4">
        <v>300193</v>
      </c>
      <c r="BV197" s="4" t="s">
        <v>43</v>
      </c>
      <c r="BW197" s="4">
        <v>5502250</v>
      </c>
      <c r="BX197" s="10">
        <v>566.18643024259995</v>
      </c>
      <c r="BY197" s="4">
        <f t="shared" si="106"/>
        <v>933.81356975740005</v>
      </c>
      <c r="BZ197" s="3">
        <f t="shared" si="107"/>
        <v>93.381356975740005</v>
      </c>
      <c r="CA197" s="3">
        <v>1000</v>
      </c>
      <c r="CB197" s="4">
        <v>1500</v>
      </c>
      <c r="CC197" s="8" t="str">
        <f t="shared" si="108"/>
        <v>High Headroom</v>
      </c>
      <c r="CD197" s="10">
        <v>2</v>
      </c>
      <c r="CE197" s="10">
        <v>8.9597839989000005E-2</v>
      </c>
      <c r="CF197" s="4">
        <f t="shared" si="109"/>
        <v>5.0402160011000008E-2</v>
      </c>
      <c r="CG197" s="3">
        <f t="shared" si="110"/>
        <v>84.00360001833333</v>
      </c>
      <c r="CH197" s="3">
        <v>6.0000000000000012E-2</v>
      </c>
      <c r="CI197" s="4">
        <v>0.14000000000000001</v>
      </c>
      <c r="CJ197" s="8" t="str">
        <f t="shared" si="111"/>
        <v>High Headroom</v>
      </c>
      <c r="CK197" s="10">
        <v>2</v>
      </c>
      <c r="CL197" s="4">
        <v>75.111201047120403</v>
      </c>
      <c r="CM197" s="4">
        <f t="shared" si="112"/>
        <v>424.8887989528796</v>
      </c>
      <c r="CN197" s="8">
        <f t="shared" si="113"/>
        <v>84.977759790575931</v>
      </c>
      <c r="CO197" s="3">
        <v>500</v>
      </c>
      <c r="CP197" s="4">
        <v>500</v>
      </c>
      <c r="CQ197" s="8" t="str">
        <f t="shared" si="114"/>
        <v>High Headroom</v>
      </c>
      <c r="CR197" s="4">
        <v>1</v>
      </c>
      <c r="CS197" s="4">
        <v>1.75</v>
      </c>
      <c r="CT197" s="10">
        <v>0.59189339255999995</v>
      </c>
      <c r="CU197" s="4">
        <f t="shared" si="115"/>
        <v>0.44189339255999993</v>
      </c>
      <c r="CV197" s="4">
        <f t="shared" si="116"/>
        <v>294.59559503999998</v>
      </c>
      <c r="CW197" s="4">
        <v>0.15</v>
      </c>
      <c r="CX197" s="4">
        <v>0.15</v>
      </c>
      <c r="CY197" s="8" t="str">
        <f t="shared" si="117"/>
        <v>High Headroom</v>
      </c>
      <c r="CZ197" s="10">
        <v>1</v>
      </c>
      <c r="DC197" s="4" t="s">
        <v>115</v>
      </c>
      <c r="DD197" s="4" t="s">
        <v>4209</v>
      </c>
      <c r="DE197" s="4" t="s">
        <v>15</v>
      </c>
      <c r="DF197" s="4" t="s">
        <v>43</v>
      </c>
      <c r="DG197" s="4" t="s">
        <v>8290</v>
      </c>
      <c r="DH197" s="4">
        <v>300193</v>
      </c>
      <c r="DI197" s="4">
        <v>3193</v>
      </c>
      <c r="DJ197" s="29">
        <v>5502250</v>
      </c>
      <c r="DK197" s="4" t="s">
        <v>17</v>
      </c>
      <c r="DL197" s="10">
        <v>566.18640000000005</v>
      </c>
      <c r="DM197" s="30">
        <v>2</v>
      </c>
      <c r="DN197" s="10">
        <v>8.9599999999999999E-2</v>
      </c>
      <c r="DO197" s="30">
        <v>2</v>
      </c>
      <c r="DP197" s="10">
        <v>0.59189999999999998</v>
      </c>
      <c r="DQ197" s="30">
        <v>1</v>
      </c>
      <c r="DR197" s="4">
        <v>933.81359999999995</v>
      </c>
      <c r="DS197" s="31">
        <v>0.93381400000000003</v>
      </c>
      <c r="DT197" s="4" t="s">
        <v>118</v>
      </c>
      <c r="DU197" s="4" t="s">
        <v>117</v>
      </c>
      <c r="DV197" s="4">
        <v>5.04E-2</v>
      </c>
      <c r="DW197" s="31">
        <v>0.840036</v>
      </c>
      <c r="DX197" s="4" t="s">
        <v>118</v>
      </c>
      <c r="DY197" s="4" t="s">
        <v>117</v>
      </c>
      <c r="DZ197" s="4">
        <v>0.44190000000000002</v>
      </c>
      <c r="EA197" s="31">
        <v>2.9459559999999998</v>
      </c>
      <c r="EB197" s="4" t="s">
        <v>118</v>
      </c>
      <c r="EC197" s="4" t="s">
        <v>117</v>
      </c>
      <c r="EE197" s="4" t="b">
        <f t="shared" si="118"/>
        <v>1</v>
      </c>
      <c r="EF197" s="4" t="b">
        <f t="shared" si="119"/>
        <v>1</v>
      </c>
      <c r="EG197" s="4" t="b">
        <f t="shared" si="120"/>
        <v>1</v>
      </c>
      <c r="EH197" s="4" t="b">
        <f t="shared" si="121"/>
        <v>1</v>
      </c>
      <c r="EI197" s="4" t="b">
        <f t="shared" si="122"/>
        <v>1</v>
      </c>
      <c r="EJ197" s="4" t="b">
        <f t="shared" si="123"/>
        <v>1</v>
      </c>
      <c r="EL197" s="4" t="s">
        <v>16454</v>
      </c>
      <c r="EM197" s="4" t="s">
        <v>18544</v>
      </c>
      <c r="EN197" s="4" t="s">
        <v>68</v>
      </c>
      <c r="EO197" s="4" t="s">
        <v>17499</v>
      </c>
      <c r="EP197" s="4">
        <v>200193</v>
      </c>
      <c r="EQ197" s="4" t="s">
        <v>24</v>
      </c>
      <c r="ER197" s="4">
        <v>8035</v>
      </c>
      <c r="ES197" s="10">
        <v>50.862344613099999</v>
      </c>
      <c r="ET197" s="4">
        <f t="shared" ref="ET197:ET260" si="130">IFERROR(EW197-ES197,"Bottomed Out")</f>
        <v>449.13765538690001</v>
      </c>
      <c r="EU197" s="4">
        <f t="shared" ref="EU197:EU260" si="131">IFERROR(ET197/EV197*100,"Bottomed Out")</f>
        <v>89.827531077380002</v>
      </c>
      <c r="EV197" s="4">
        <v>500</v>
      </c>
      <c r="EW197" s="4">
        <v>500</v>
      </c>
      <c r="EX197" s="8" t="str">
        <f t="shared" ref="EX197:EX260" si="132">IF(EU197="Bottomed Out","At the lowest level",IF(EU197&lt;30,"Low Headroom",(IF(EU197&lt;60, "Moderate Headroom","High Headroom"))))</f>
        <v>High Headroom</v>
      </c>
      <c r="EY197" s="10">
        <v>1</v>
      </c>
      <c r="EZ197" s="10">
        <v>1.1186622078999999E-2</v>
      </c>
      <c r="FA197" s="4">
        <f t="shared" ref="FA197:FA260" si="133">IFERROR(FD197-EZ197,"Bottomed Out")</f>
        <v>6.8813377921000007E-2</v>
      </c>
      <c r="FB197" s="4">
        <f t="shared" ref="FB197:FB260" si="134">IFERROR(FA197/FC197*100,"Bottomed Out")</f>
        <v>86.016722401250007</v>
      </c>
      <c r="FC197" s="4">
        <v>0.08</v>
      </c>
      <c r="FD197" s="4">
        <v>0.08</v>
      </c>
      <c r="FE197" s="8" t="str">
        <f t="shared" ref="FE197:FE260" si="135">IF(FB197="Bottomed Out","At the lowest level",IF(FB197&lt;30,"Low Headroom",(IF(FB197&lt;60, "Moderate Headroom","High Headroom"))))</f>
        <v>High Headroom</v>
      </c>
      <c r="FF197" s="10">
        <v>1</v>
      </c>
      <c r="FG197" s="4">
        <v>0</v>
      </c>
      <c r="FH197" s="4">
        <f t="shared" ref="FH197:FH260" si="136">IFERROR(FK197-FG197,"Bottomed Out")</f>
        <v>500</v>
      </c>
      <c r="FI197" s="4">
        <f t="shared" ref="FI197:FI260" si="137">IFERROR(FH197/FJ197*100,"Bottomed Out")</f>
        <v>100</v>
      </c>
      <c r="FJ197" s="4">
        <v>500</v>
      </c>
      <c r="FK197" s="4">
        <v>500</v>
      </c>
      <c r="FL197" s="8" t="str">
        <f t="shared" ref="FL197:FL260" si="138">IF(FI197="Bottomed Out","At the lowest level",IF(FI197&lt;30,"Low Headroom",(IF(FI197&lt;60, "Moderate Headroom","High Headroom"))))</f>
        <v>High Headroom</v>
      </c>
      <c r="FM197" s="4">
        <v>1</v>
      </c>
      <c r="FN197" s="4">
        <v>1</v>
      </c>
      <c r="FO197" s="11">
        <v>0.15139169901999999</v>
      </c>
      <c r="FP197" s="4">
        <f t="shared" ref="FP197:FP260" si="139">IFERROR(FO197-FS197,"Bottomed Out")</f>
        <v>1.3916990199999979E-3</v>
      </c>
      <c r="FQ197" s="4">
        <f t="shared" ref="FQ197:FQ260" si="140">IFERROR(FP197/FR197*100,"Bottomed Out")</f>
        <v>0.9277993466666653</v>
      </c>
      <c r="FR197" s="4">
        <v>0.15</v>
      </c>
      <c r="FS197" s="4">
        <v>0.15</v>
      </c>
      <c r="FT197" s="8" t="str">
        <f t="shared" ref="FT197:FT260" si="141">IF(FQ197="Bottomed Out","At the lowest level",IF(FQ197&lt;30,"Low Headroom",(IF(FQ197&lt;60, "Moderate Headroom","High Headroom"))))</f>
        <v>Low Headroom</v>
      </c>
      <c r="FU197" s="10">
        <v>1</v>
      </c>
      <c r="FX197" s="4" t="s">
        <v>115</v>
      </c>
      <c r="FY197" s="4" t="s">
        <v>16454</v>
      </c>
      <c r="FZ197" s="4" t="s">
        <v>15</v>
      </c>
      <c r="GA197" s="4" t="s">
        <v>24</v>
      </c>
      <c r="GB197" s="4" t="s">
        <v>18544</v>
      </c>
      <c r="GC197" s="4">
        <v>200193</v>
      </c>
      <c r="GD197" s="4">
        <v>20193</v>
      </c>
      <c r="GE197" s="4">
        <v>8035</v>
      </c>
      <c r="GF197" s="4"/>
      <c r="GG197" s="10">
        <v>50.862299999999998</v>
      </c>
      <c r="GH197" s="30">
        <v>1</v>
      </c>
      <c r="GI197" s="10">
        <v>1.12E-2</v>
      </c>
      <c r="GJ197" s="30">
        <v>1</v>
      </c>
      <c r="GK197" s="10">
        <v>0.15140000000000001</v>
      </c>
      <c r="GL197" s="30">
        <v>1</v>
      </c>
      <c r="GM197" s="4">
        <v>449.1377</v>
      </c>
      <c r="GN197" s="31">
        <v>0.89827500000000005</v>
      </c>
      <c r="GO197" s="4" t="s">
        <v>118</v>
      </c>
      <c r="GP197" s="4" t="s">
        <v>117</v>
      </c>
      <c r="GQ197" s="4">
        <v>6.88E-2</v>
      </c>
      <c r="GR197" s="31">
        <v>0.86016700000000001</v>
      </c>
      <c r="GS197" s="4" t="s">
        <v>118</v>
      </c>
      <c r="GT197" s="4" t="s">
        <v>117</v>
      </c>
      <c r="GU197" s="4">
        <v>1.4E-3</v>
      </c>
      <c r="GV197" s="31">
        <v>9.2779999999999998E-3</v>
      </c>
      <c r="GW197" s="4" t="s">
        <v>120</v>
      </c>
      <c r="GX197" s="4" t="s">
        <v>117</v>
      </c>
      <c r="GZ197" s="4" t="b">
        <f t="shared" si="124"/>
        <v>1</v>
      </c>
      <c r="HA197" s="4" t="b">
        <f t="shared" si="125"/>
        <v>1</v>
      </c>
      <c r="HB197" s="4" t="b">
        <f t="shared" si="126"/>
        <v>1</v>
      </c>
      <c r="HC197" s="4" t="b">
        <f t="shared" si="127"/>
        <v>1</v>
      </c>
      <c r="HD197" s="4" t="b">
        <f t="shared" si="128"/>
        <v>1</v>
      </c>
      <c r="HE197" s="4" t="b">
        <f t="shared" si="129"/>
        <v>1</v>
      </c>
    </row>
    <row r="198" spans="69:213" ht="60" x14ac:dyDescent="0.25">
      <c r="BQ198" s="4" t="s">
        <v>4210</v>
      </c>
      <c r="BR198" s="4" t="s">
        <v>8291</v>
      </c>
      <c r="BS198" s="4" t="s">
        <v>70</v>
      </c>
      <c r="BT198" s="4" t="s">
        <v>12372</v>
      </c>
      <c r="BU198" s="4">
        <v>300194</v>
      </c>
      <c r="BV198" s="4" t="s">
        <v>53</v>
      </c>
      <c r="BW198" s="4">
        <v>2603000</v>
      </c>
      <c r="BX198" s="10">
        <v>841.20090634441101</v>
      </c>
      <c r="BY198" s="4">
        <f t="shared" ref="BY198:BY261" si="142">IFERROR(CB198-BX198,"Bottomed Out")</f>
        <v>658.79909365558899</v>
      </c>
      <c r="BZ198" s="3">
        <f t="shared" ref="BZ198:BZ261" si="143">IFERROR(BY198/CA198*100,"Bottomed Out")</f>
        <v>65.879909365558902</v>
      </c>
      <c r="CA198" s="3">
        <v>1000</v>
      </c>
      <c r="CB198" s="4">
        <v>1500</v>
      </c>
      <c r="CC198" s="8" t="str">
        <f t="shared" ref="CC198:CC261" si="144">IF(BZ198="Bottomed Out","At the lowest level",IF(BZ198&lt;30,"Low Headroom",(IF(BZ198&lt;60, "Moderate Headroom","High Headroom"))))</f>
        <v>High Headroom</v>
      </c>
      <c r="CD198" s="10">
        <v>2</v>
      </c>
      <c r="CE198" s="10">
        <v>0.20222473604829999</v>
      </c>
      <c r="CF198" s="4">
        <f t="shared" ref="CF198:CF261" si="145">IFERROR(CI198-CE198,"Bottomed Out")</f>
        <v>4.7775263951700009E-2</v>
      </c>
      <c r="CG198" s="3">
        <f t="shared" ref="CG198:CG261" si="146">IFERROR(CF198/CH198*100,"Bottomed Out")</f>
        <v>95.550527903400038</v>
      </c>
      <c r="CH198" s="3">
        <v>4.9999999999999989E-2</v>
      </c>
      <c r="CI198" s="4">
        <v>0.25</v>
      </c>
      <c r="CJ198" s="8" t="str">
        <f t="shared" ref="CJ198:CJ261" si="147">IF(CG198="Bottomed Out","At the lowest level",IF(CG198&lt;30,"Low Headroom",(IF(CG198&lt;60, "Moderate Headroom","High Headroom"))))</f>
        <v>High Headroom</v>
      </c>
      <c r="CK198" s="10">
        <v>4</v>
      </c>
      <c r="CL198" s="4">
        <v>121.44522527255999</v>
      </c>
      <c r="CM198" s="4">
        <f t="shared" ref="CM198:CM261" si="148">IFERROR(CP198-CL198,"Bottomed Out")</f>
        <v>378.55477472744002</v>
      </c>
      <c r="CN198" s="8">
        <f t="shared" ref="CN198:CN261" si="149">IFERROR(CM198/CO198*100,"Bottomed Out")</f>
        <v>75.710954945488012</v>
      </c>
      <c r="CO198" s="3">
        <v>500</v>
      </c>
      <c r="CP198" s="4">
        <v>500</v>
      </c>
      <c r="CQ198" s="8" t="str">
        <f t="shared" ref="CQ198:CQ261" si="150">IF(CN198="Bottomed Out","At the lowest level",IF(CN198&lt;30,"Low Headroom",(IF(CN198&lt;60, "Moderate Headroom","High Headroom"))))</f>
        <v>High Headroom</v>
      </c>
      <c r="CR198" s="4">
        <v>1</v>
      </c>
      <c r="CS198" s="4">
        <v>2.75</v>
      </c>
      <c r="CT198" s="10">
        <v>0.37089647673229997</v>
      </c>
      <c r="CU198" s="4">
        <f t="shared" ref="CU198:CU261" si="151">IFERROR(CT198-CX198,"Bottomed Out")</f>
        <v>0.22089647673229998</v>
      </c>
      <c r="CV198" s="4">
        <f t="shared" ref="CV198:CV261" si="152">IFERROR(CU198/CW198*100,"Bottomed Out")</f>
        <v>147.26431782153333</v>
      </c>
      <c r="CW198" s="4">
        <v>0.15</v>
      </c>
      <c r="CX198" s="4">
        <v>0.15</v>
      </c>
      <c r="CY198" s="8" t="str">
        <f t="shared" ref="CY198:CY261" si="153">IF(CV198="Bottomed Out","At the lowest level",IF(CV198&lt;30,"Low Headroom",(IF(CV198&lt;60, "Moderate Headroom","High Headroom"))))</f>
        <v>High Headroom</v>
      </c>
      <c r="CZ198" s="10">
        <v>1</v>
      </c>
      <c r="DC198" s="4" t="s">
        <v>115</v>
      </c>
      <c r="DD198" s="4" t="s">
        <v>4210</v>
      </c>
      <c r="DE198" s="4" t="s">
        <v>15</v>
      </c>
      <c r="DF198" s="4" t="s">
        <v>53</v>
      </c>
      <c r="DG198" s="4" t="s">
        <v>8291</v>
      </c>
      <c r="DH198" s="4">
        <v>300194</v>
      </c>
      <c r="DI198" s="4">
        <v>3194</v>
      </c>
      <c r="DJ198" s="29">
        <v>2603000</v>
      </c>
      <c r="DK198" s="4" t="s">
        <v>17</v>
      </c>
      <c r="DL198" s="10">
        <v>841.20090000000005</v>
      </c>
      <c r="DM198" s="30">
        <v>2</v>
      </c>
      <c r="DN198" s="10">
        <v>0.20219999999999999</v>
      </c>
      <c r="DO198" s="30">
        <v>4</v>
      </c>
      <c r="DP198" s="10">
        <v>0.37090000000000001</v>
      </c>
      <c r="DQ198" s="30">
        <v>1</v>
      </c>
      <c r="DR198" s="4">
        <v>658.79909999999995</v>
      </c>
      <c r="DS198" s="31">
        <v>0.65879900000000002</v>
      </c>
      <c r="DT198" s="4" t="s">
        <v>118</v>
      </c>
      <c r="DU198" s="4" t="s">
        <v>117</v>
      </c>
      <c r="DV198" s="4">
        <v>4.7800000000000002E-2</v>
      </c>
      <c r="DW198" s="31">
        <v>0.95550500000000005</v>
      </c>
      <c r="DX198" s="4" t="s">
        <v>118</v>
      </c>
      <c r="DY198" s="4" t="s">
        <v>117</v>
      </c>
      <c r="DZ198" s="4">
        <v>0.22090000000000001</v>
      </c>
      <c r="EA198" s="31">
        <v>1.4726429999999999</v>
      </c>
      <c r="EB198" s="4" t="s">
        <v>118</v>
      </c>
      <c r="EC198" s="4" t="s">
        <v>117</v>
      </c>
      <c r="EE198" s="4" t="b">
        <f t="shared" ref="EE198:EE261" si="154">ROUND(VALUE(BX198),4)=ROUND(VALUE(DL198),4)</f>
        <v>1</v>
      </c>
      <c r="EF198" s="4" t="b">
        <f t="shared" ref="EF198:EF261" si="155">ROUND(VALUE(CD198),4)=ROUND(VALUE(DM198),4)</f>
        <v>1</v>
      </c>
      <c r="EG198" s="4" t="b">
        <f t="shared" ref="EG198:EG261" si="156">ROUND(VALUE(CE198),4)=ROUND(VALUE(DN198),4)</f>
        <v>1</v>
      </c>
      <c r="EH198" s="4" t="b">
        <f t="shared" ref="EH198:EH261" si="157">ROUND(VALUE(CK198),4)=ROUND(VALUE(DO198),4)</f>
        <v>1</v>
      </c>
      <c r="EI198" s="4" t="b">
        <f t="shared" ref="EI198:EI261" si="158">ROUND(VALUE(CT198),4)=ROUND(VALUE(DP198),4)</f>
        <v>1</v>
      </c>
      <c r="EJ198" s="4" t="b">
        <f t="shared" ref="EJ198:EJ261" si="159">ROUND(VALUE(CZ198),4)=ROUND(VALUE(DQ198),4)</f>
        <v>1</v>
      </c>
      <c r="EL198" s="4" t="s">
        <v>16455</v>
      </c>
      <c r="EM198" s="4" t="s">
        <v>18545</v>
      </c>
      <c r="EN198" s="4" t="s">
        <v>68</v>
      </c>
      <c r="EO198" s="4" t="s">
        <v>17500</v>
      </c>
      <c r="EP198" s="4">
        <v>200194</v>
      </c>
      <c r="EQ198" s="4" t="s">
        <v>55</v>
      </c>
      <c r="ER198" s="4">
        <v>27045</v>
      </c>
      <c r="ES198" s="10">
        <v>334.4267772485</v>
      </c>
      <c r="ET198" s="4">
        <f t="shared" si="130"/>
        <v>165.5732227515</v>
      </c>
      <c r="EU198" s="4">
        <f t="shared" si="131"/>
        <v>33.1146445503</v>
      </c>
      <c r="EV198" s="4">
        <v>500</v>
      </c>
      <c r="EW198" s="4">
        <v>500</v>
      </c>
      <c r="EX198" s="8" t="str">
        <f t="shared" si="132"/>
        <v>Moderate Headroom</v>
      </c>
      <c r="EY198" s="10">
        <v>1</v>
      </c>
      <c r="EZ198" s="10">
        <v>4.7401740965000001E-2</v>
      </c>
      <c r="FA198" s="4">
        <f t="shared" si="133"/>
        <v>3.2598259035E-2</v>
      </c>
      <c r="FB198" s="4">
        <f t="shared" si="134"/>
        <v>40.747823793750001</v>
      </c>
      <c r="FC198" s="4">
        <v>0.08</v>
      </c>
      <c r="FD198" s="4">
        <v>0.08</v>
      </c>
      <c r="FE198" s="8" t="str">
        <f t="shared" si="135"/>
        <v>Moderate Headroom</v>
      </c>
      <c r="FF198" s="10">
        <v>1</v>
      </c>
      <c r="FG198" s="4">
        <v>261.67226690429999</v>
      </c>
      <c r="FH198" s="4">
        <f t="shared" si="136"/>
        <v>238.32773309570001</v>
      </c>
      <c r="FI198" s="4">
        <f t="shared" si="137"/>
        <v>47.665546619140002</v>
      </c>
      <c r="FJ198" s="4">
        <v>500</v>
      </c>
      <c r="FK198" s="4">
        <v>500</v>
      </c>
      <c r="FL198" s="8" t="str">
        <f t="shared" si="138"/>
        <v>Moderate Headroom</v>
      </c>
      <c r="FM198" s="4">
        <v>1</v>
      </c>
      <c r="FN198" s="4">
        <v>1</v>
      </c>
      <c r="FO198" s="11">
        <v>0.29303840877999998</v>
      </c>
      <c r="FP198" s="4">
        <f t="shared" si="139"/>
        <v>0.14303840877999999</v>
      </c>
      <c r="FQ198" s="4">
        <f t="shared" si="140"/>
        <v>95.35893918666666</v>
      </c>
      <c r="FR198" s="4">
        <v>0.15</v>
      </c>
      <c r="FS198" s="4">
        <v>0.15</v>
      </c>
      <c r="FT198" s="8" t="str">
        <f t="shared" si="141"/>
        <v>High Headroom</v>
      </c>
      <c r="FU198" s="10">
        <v>1</v>
      </c>
      <c r="FX198" s="4" t="s">
        <v>115</v>
      </c>
      <c r="FY198" s="4" t="s">
        <v>16455</v>
      </c>
      <c r="FZ198" s="4" t="s">
        <v>15</v>
      </c>
      <c r="GA198" s="4" t="s">
        <v>55</v>
      </c>
      <c r="GB198" s="4" t="s">
        <v>18545</v>
      </c>
      <c r="GC198" s="4">
        <v>200194</v>
      </c>
      <c r="GD198" s="4">
        <v>20194</v>
      </c>
      <c r="GE198" s="4">
        <v>27045</v>
      </c>
      <c r="GF198" s="4"/>
      <c r="GG198" s="10">
        <v>334.42680000000001</v>
      </c>
      <c r="GH198" s="30">
        <v>1</v>
      </c>
      <c r="GI198" s="10">
        <v>4.7399999999999998E-2</v>
      </c>
      <c r="GJ198" s="30">
        <v>1</v>
      </c>
      <c r="GK198" s="10">
        <v>0.29299999999999998</v>
      </c>
      <c r="GL198" s="30">
        <v>1</v>
      </c>
      <c r="GM198" s="4">
        <v>165.57320000000001</v>
      </c>
      <c r="GN198" s="31">
        <v>0.33114600000000005</v>
      </c>
      <c r="GO198" s="4" t="s">
        <v>116</v>
      </c>
      <c r="GP198" s="4" t="s">
        <v>117</v>
      </c>
      <c r="GQ198" s="4">
        <v>3.2599999999999997E-2</v>
      </c>
      <c r="GR198" s="31">
        <v>0.40747800000000001</v>
      </c>
      <c r="GS198" s="4" t="s">
        <v>116</v>
      </c>
      <c r="GT198" s="4" t="s">
        <v>117</v>
      </c>
      <c r="GU198" s="4">
        <v>0.14299999999999999</v>
      </c>
      <c r="GV198" s="31">
        <v>0.95358900000000002</v>
      </c>
      <c r="GW198" s="4" t="s">
        <v>118</v>
      </c>
      <c r="GX198" s="4" t="s">
        <v>117</v>
      </c>
      <c r="GZ198" s="4" t="b">
        <f t="shared" ref="GZ198:GZ261" si="160">ROUND(VALUE(ES198),4)=ROUND(VALUE(GG198),4)</f>
        <v>1</v>
      </c>
      <c r="HA198" s="4" t="b">
        <f t="shared" ref="HA198:HA261" si="161">ROUND(VALUE(EY198),4)=ROUND(VALUE(GH198),4)</f>
        <v>1</v>
      </c>
      <c r="HB198" s="4" t="b">
        <f t="shared" ref="HB198:HB261" si="162">ROUND(VALUE(EZ198),4)=ROUND(VALUE(GI198),4)</f>
        <v>1</v>
      </c>
      <c r="HC198" s="4" t="b">
        <f t="shared" ref="HC198:HC261" si="163">ROUND(VALUE(FF198),4)=ROUND(VALUE(GJ198),4)</f>
        <v>1</v>
      </c>
      <c r="HD198" s="4" t="b">
        <f t="shared" ref="HD198:HD261" si="164">ROUND(VALUE(FO198),4)=ROUND(VALUE(GK198),4)</f>
        <v>1</v>
      </c>
      <c r="HE198" s="4" t="b">
        <f t="shared" ref="HE198:HE261" si="165">ROUND(VALUE(FU198),4)=ROUND(VALUE(GL198),4)</f>
        <v>1</v>
      </c>
    </row>
    <row r="199" spans="69:213" ht="60" x14ac:dyDescent="0.25">
      <c r="BQ199" s="4" t="s">
        <v>4211</v>
      </c>
      <c r="BR199" s="4" t="s">
        <v>8292</v>
      </c>
      <c r="BS199" s="4" t="s">
        <v>70</v>
      </c>
      <c r="BT199" s="4" t="s">
        <v>12373</v>
      </c>
      <c r="BU199" s="4">
        <v>300195</v>
      </c>
      <c r="BV199" s="4" t="s">
        <v>55</v>
      </c>
      <c r="BW199" s="4">
        <v>2701684</v>
      </c>
      <c r="BX199" s="10">
        <v>4415.625</v>
      </c>
      <c r="BY199" s="4">
        <f t="shared" si="142"/>
        <v>84.375</v>
      </c>
      <c r="BZ199" s="3">
        <f t="shared" si="143"/>
        <v>8.4375</v>
      </c>
      <c r="CA199" s="3">
        <v>1000</v>
      </c>
      <c r="CB199" s="4">
        <v>4500</v>
      </c>
      <c r="CC199" s="8" t="str">
        <f t="shared" si="144"/>
        <v>Low Headroom</v>
      </c>
      <c r="CD199" s="10">
        <v>5</v>
      </c>
      <c r="CE199" s="10">
        <v>0.14916467780000001</v>
      </c>
      <c r="CF199" s="4">
        <f t="shared" si="145"/>
        <v>5.0835322200000005E-2</v>
      </c>
      <c r="CG199" s="3">
        <f t="shared" si="146"/>
        <v>84.725537000000003</v>
      </c>
      <c r="CH199" s="3">
        <v>0.06</v>
      </c>
      <c r="CI199" s="4">
        <v>0.2</v>
      </c>
      <c r="CJ199" s="8" t="str">
        <f t="shared" si="147"/>
        <v>High Headroom</v>
      </c>
      <c r="CK199" s="10">
        <v>3</v>
      </c>
      <c r="CL199" s="4">
        <v>274.05646676139997</v>
      </c>
      <c r="CM199" s="4">
        <f t="shared" si="148"/>
        <v>225.94353323860003</v>
      </c>
      <c r="CN199" s="8">
        <f t="shared" si="149"/>
        <v>45.188706647720004</v>
      </c>
      <c r="CO199" s="3">
        <v>500</v>
      </c>
      <c r="CP199" s="4">
        <v>500</v>
      </c>
      <c r="CQ199" s="8" t="str">
        <f t="shared" si="150"/>
        <v>Moderate Headroom</v>
      </c>
      <c r="CR199" s="4">
        <v>1</v>
      </c>
      <c r="CS199" s="4">
        <v>3</v>
      </c>
      <c r="CT199" s="10">
        <v>0.65408074354000001</v>
      </c>
      <c r="CU199" s="4">
        <f t="shared" si="151"/>
        <v>0.50408074353999999</v>
      </c>
      <c r="CV199" s="4">
        <f t="shared" si="152"/>
        <v>336.05382902666668</v>
      </c>
      <c r="CW199" s="4">
        <v>0.15</v>
      </c>
      <c r="CX199" s="4">
        <v>0.15</v>
      </c>
      <c r="CY199" s="8" t="str">
        <f t="shared" si="153"/>
        <v>High Headroom</v>
      </c>
      <c r="CZ199" s="10">
        <v>1</v>
      </c>
      <c r="DC199" s="4" t="s">
        <v>115</v>
      </c>
      <c r="DD199" s="4" t="s">
        <v>4211</v>
      </c>
      <c r="DE199" s="4" t="s">
        <v>15</v>
      </c>
      <c r="DF199" s="4" t="s">
        <v>55</v>
      </c>
      <c r="DG199" s="4" t="s">
        <v>8292</v>
      </c>
      <c r="DH199" s="4">
        <v>300195</v>
      </c>
      <c r="DI199" s="4">
        <v>3195</v>
      </c>
      <c r="DJ199" s="29">
        <v>2701684</v>
      </c>
      <c r="DK199" s="4" t="s">
        <v>17</v>
      </c>
      <c r="DL199" s="10" t="s">
        <v>332</v>
      </c>
      <c r="DM199" s="30">
        <v>5</v>
      </c>
      <c r="DN199" s="10">
        <v>0.1492</v>
      </c>
      <c r="DO199" s="30">
        <v>3</v>
      </c>
      <c r="DP199" s="10">
        <v>0.65410000000000001</v>
      </c>
      <c r="DQ199" s="30">
        <v>1</v>
      </c>
      <c r="DR199" s="4">
        <v>84.375</v>
      </c>
      <c r="DS199" s="31">
        <v>8.4375000000000006E-2</v>
      </c>
      <c r="DT199" s="4" t="s">
        <v>120</v>
      </c>
      <c r="DU199" s="4" t="s">
        <v>117</v>
      </c>
      <c r="DV199" s="4">
        <v>5.0799999999999998E-2</v>
      </c>
      <c r="DW199" s="31">
        <v>0.84725499999999998</v>
      </c>
      <c r="DX199" s="4" t="s">
        <v>118</v>
      </c>
      <c r="DY199" s="4" t="s">
        <v>117</v>
      </c>
      <c r="DZ199" s="4">
        <v>0.50409999999999999</v>
      </c>
      <c r="EA199" s="31">
        <v>3.360538</v>
      </c>
      <c r="EB199" s="4" t="s">
        <v>118</v>
      </c>
      <c r="EC199" s="4" t="s">
        <v>117</v>
      </c>
      <c r="EE199" s="4" t="b">
        <f t="shared" si="154"/>
        <v>1</v>
      </c>
      <c r="EF199" s="4" t="b">
        <f t="shared" si="155"/>
        <v>1</v>
      </c>
      <c r="EG199" s="4" t="b">
        <f t="shared" si="156"/>
        <v>1</v>
      </c>
      <c r="EH199" s="4" t="b">
        <f t="shared" si="157"/>
        <v>1</v>
      </c>
      <c r="EI199" s="4" t="b">
        <f t="shared" si="158"/>
        <v>1</v>
      </c>
      <c r="EJ199" s="4" t="b">
        <f t="shared" si="159"/>
        <v>1</v>
      </c>
      <c r="EL199" s="4" t="s">
        <v>16456</v>
      </c>
      <c r="EM199" s="4" t="s">
        <v>18546</v>
      </c>
      <c r="EN199" s="4" t="s">
        <v>68</v>
      </c>
      <c r="EO199" s="4" t="s">
        <v>17501</v>
      </c>
      <c r="EP199" s="4">
        <v>200195</v>
      </c>
      <c r="EQ199" s="4" t="s">
        <v>60</v>
      </c>
      <c r="ER199" s="4">
        <v>31059</v>
      </c>
      <c r="ES199" s="10">
        <v>3139.7838181226998</v>
      </c>
      <c r="ET199" s="4">
        <f t="shared" si="130"/>
        <v>360.21618187730019</v>
      </c>
      <c r="EU199" s="4">
        <f t="shared" si="131"/>
        <v>36.02161818773002</v>
      </c>
      <c r="EV199" s="4">
        <v>1000</v>
      </c>
      <c r="EW199" s="4">
        <v>3500</v>
      </c>
      <c r="EX199" s="8" t="str">
        <f t="shared" si="132"/>
        <v>Moderate Headroom</v>
      </c>
      <c r="EY199" s="10">
        <v>4</v>
      </c>
      <c r="EZ199" s="10">
        <v>4.4444444444000003E-2</v>
      </c>
      <c r="FA199" s="4">
        <f t="shared" si="133"/>
        <v>3.5555555555999999E-2</v>
      </c>
      <c r="FB199" s="4">
        <f t="shared" si="134"/>
        <v>44.444444444999995</v>
      </c>
      <c r="FC199" s="4">
        <v>0.08</v>
      </c>
      <c r="FD199" s="4">
        <v>0.08</v>
      </c>
      <c r="FE199" s="8" t="str">
        <f t="shared" si="135"/>
        <v>Moderate Headroom</v>
      </c>
      <c r="FF199" s="10">
        <v>1</v>
      </c>
      <c r="FG199" s="4" t="s">
        <v>158</v>
      </c>
      <c r="FH199" s="4" t="str">
        <f t="shared" si="136"/>
        <v>Bottomed Out</v>
      </c>
      <c r="FI199" s="4" t="str">
        <f t="shared" si="137"/>
        <v>Bottomed Out</v>
      </c>
      <c r="FJ199" s="4" t="s">
        <v>72</v>
      </c>
      <c r="FK199" s="4" t="s">
        <v>4015</v>
      </c>
      <c r="FL199" s="8" t="str">
        <f t="shared" si="138"/>
        <v>At the lowest level</v>
      </c>
      <c r="FM199" s="4">
        <v>6</v>
      </c>
      <c r="FN199" s="4">
        <v>3</v>
      </c>
      <c r="FO199" s="11">
        <v>0.95801898271999997</v>
      </c>
      <c r="FP199" s="4">
        <f t="shared" si="139"/>
        <v>0.80801898271999995</v>
      </c>
      <c r="FQ199" s="4">
        <f t="shared" si="140"/>
        <v>538.67932181333333</v>
      </c>
      <c r="FR199" s="4">
        <v>0.15</v>
      </c>
      <c r="FS199" s="4">
        <v>0.15</v>
      </c>
      <c r="FT199" s="8" t="str">
        <f t="shared" si="141"/>
        <v>High Headroom</v>
      </c>
      <c r="FU199" s="10">
        <v>1</v>
      </c>
      <c r="FX199" s="4" t="s">
        <v>115</v>
      </c>
      <c r="FY199" s="4" t="s">
        <v>16456</v>
      </c>
      <c r="FZ199" s="4" t="s">
        <v>15</v>
      </c>
      <c r="GA199" s="4" t="s">
        <v>60</v>
      </c>
      <c r="GB199" s="4" t="s">
        <v>18546</v>
      </c>
      <c r="GC199" s="4">
        <v>200195</v>
      </c>
      <c r="GD199" s="4">
        <v>20195</v>
      </c>
      <c r="GE199" s="4">
        <v>31059</v>
      </c>
      <c r="GF199" s="4"/>
      <c r="GG199" s="10" t="s">
        <v>3565</v>
      </c>
      <c r="GH199" s="30">
        <v>4</v>
      </c>
      <c r="GI199" s="10">
        <v>4.4400000000000002E-2</v>
      </c>
      <c r="GJ199" s="30">
        <v>1</v>
      </c>
      <c r="GK199" s="10">
        <v>0.95799999999999996</v>
      </c>
      <c r="GL199" s="30">
        <v>1</v>
      </c>
      <c r="GM199" s="4">
        <v>360.21620000000001</v>
      </c>
      <c r="GN199" s="31">
        <v>0.36021599999999998</v>
      </c>
      <c r="GO199" s="4" t="s">
        <v>116</v>
      </c>
      <c r="GP199" s="4" t="s">
        <v>117</v>
      </c>
      <c r="GQ199" s="4">
        <v>3.56E-2</v>
      </c>
      <c r="GR199" s="31">
        <v>0.44444400000000001</v>
      </c>
      <c r="GS199" s="4" t="s">
        <v>116</v>
      </c>
      <c r="GT199" s="4" t="s">
        <v>117</v>
      </c>
      <c r="GU199" s="4">
        <v>0.80800000000000005</v>
      </c>
      <c r="GV199" s="31">
        <v>5.3867929999999999</v>
      </c>
      <c r="GW199" s="4" t="s">
        <v>118</v>
      </c>
      <c r="GX199" s="4" t="s">
        <v>117</v>
      </c>
      <c r="GZ199" s="4" t="b">
        <f t="shared" si="160"/>
        <v>1</v>
      </c>
      <c r="HA199" s="4" t="b">
        <f t="shared" si="161"/>
        <v>1</v>
      </c>
      <c r="HB199" s="4" t="b">
        <f t="shared" si="162"/>
        <v>1</v>
      </c>
      <c r="HC199" s="4" t="b">
        <f t="shared" si="163"/>
        <v>1</v>
      </c>
      <c r="HD199" s="4" t="b">
        <f t="shared" si="164"/>
        <v>1</v>
      </c>
      <c r="HE199" s="4" t="b">
        <f t="shared" si="165"/>
        <v>1</v>
      </c>
    </row>
    <row r="200" spans="69:213" ht="45" x14ac:dyDescent="0.25">
      <c r="BQ200" s="4" t="s">
        <v>4212</v>
      </c>
      <c r="BR200" s="4" t="s">
        <v>8293</v>
      </c>
      <c r="BS200" s="4" t="s">
        <v>70</v>
      </c>
      <c r="BT200" s="4" t="s">
        <v>12374</v>
      </c>
      <c r="BU200" s="4">
        <v>300196</v>
      </c>
      <c r="BV200" s="4" t="s">
        <v>23</v>
      </c>
      <c r="BW200" s="4">
        <v>901150</v>
      </c>
      <c r="BX200" s="10">
        <v>3629.3713681986301</v>
      </c>
      <c r="BY200" s="4">
        <f t="shared" si="142"/>
        <v>870.62863180136992</v>
      </c>
      <c r="BZ200" s="3">
        <f t="shared" si="143"/>
        <v>87.062863180137001</v>
      </c>
      <c r="CA200" s="3">
        <v>1000</v>
      </c>
      <c r="CB200" s="4">
        <v>4500</v>
      </c>
      <c r="CC200" s="8" t="str">
        <f t="shared" si="144"/>
        <v>High Headroom</v>
      </c>
      <c r="CD200" s="10">
        <v>5</v>
      </c>
      <c r="CE200" s="10">
        <v>5.9566687594299998E-2</v>
      </c>
      <c r="CF200" s="4">
        <f t="shared" si="145"/>
        <v>2.0433312405700003E-2</v>
      </c>
      <c r="CG200" s="3">
        <f t="shared" si="146"/>
        <v>25.541640507125003</v>
      </c>
      <c r="CH200" s="3">
        <v>0.08</v>
      </c>
      <c r="CI200" s="4">
        <v>0.08</v>
      </c>
      <c r="CJ200" s="8" t="str">
        <f t="shared" si="147"/>
        <v>Low Headroom</v>
      </c>
      <c r="CK200" s="10">
        <v>1</v>
      </c>
      <c r="CL200" s="4">
        <v>1342.1024833629201</v>
      </c>
      <c r="CM200" s="4">
        <f t="shared" si="148"/>
        <v>157.89751663707989</v>
      </c>
      <c r="CN200" s="8">
        <f t="shared" si="149"/>
        <v>15.789751663707987</v>
      </c>
      <c r="CO200" s="3">
        <v>1000</v>
      </c>
      <c r="CP200" s="4">
        <v>1500</v>
      </c>
      <c r="CQ200" s="8" t="str">
        <f t="shared" si="150"/>
        <v>Low Headroom</v>
      </c>
      <c r="CR200" s="4">
        <v>2</v>
      </c>
      <c r="CS200" s="4">
        <v>2.25</v>
      </c>
      <c r="CT200" s="10">
        <v>7.77034879746E-2</v>
      </c>
      <c r="CU200" s="4">
        <f t="shared" si="151"/>
        <v>3.7703487974599999E-2</v>
      </c>
      <c r="CV200" s="4">
        <f t="shared" si="152"/>
        <v>94.258719936499986</v>
      </c>
      <c r="CW200" s="4">
        <v>0.04</v>
      </c>
      <c r="CX200" s="4">
        <v>0.04</v>
      </c>
      <c r="CY200" s="8" t="str">
        <f t="shared" si="153"/>
        <v>High Headroom</v>
      </c>
      <c r="CZ200" s="10">
        <v>3</v>
      </c>
      <c r="DC200" s="4" t="s">
        <v>115</v>
      </c>
      <c r="DD200" s="4" t="s">
        <v>4212</v>
      </c>
      <c r="DE200" s="4" t="s">
        <v>15</v>
      </c>
      <c r="DF200" s="4" t="s">
        <v>23</v>
      </c>
      <c r="DG200" s="4" t="s">
        <v>8293</v>
      </c>
      <c r="DH200" s="4">
        <v>300196</v>
      </c>
      <c r="DI200" s="4">
        <v>3196</v>
      </c>
      <c r="DJ200" s="29">
        <v>901150</v>
      </c>
      <c r="DK200" s="4" t="s">
        <v>17</v>
      </c>
      <c r="DL200" s="10" t="s">
        <v>333</v>
      </c>
      <c r="DM200" s="30">
        <v>5</v>
      </c>
      <c r="DN200" s="10">
        <v>5.96E-2</v>
      </c>
      <c r="DO200" s="30">
        <v>1</v>
      </c>
      <c r="DP200" s="10">
        <v>7.7700000000000005E-2</v>
      </c>
      <c r="DQ200" s="30">
        <v>3</v>
      </c>
      <c r="DR200" s="4">
        <v>870.62860000000001</v>
      </c>
      <c r="DS200" s="31">
        <v>0.87062899999999999</v>
      </c>
      <c r="DT200" s="4" t="s">
        <v>118</v>
      </c>
      <c r="DU200" s="4" t="s">
        <v>117</v>
      </c>
      <c r="DV200" s="4">
        <v>2.0400000000000001E-2</v>
      </c>
      <c r="DW200" s="31">
        <v>0.25541599999999998</v>
      </c>
      <c r="DX200" s="4" t="s">
        <v>120</v>
      </c>
      <c r="DY200" s="4" t="s">
        <v>117</v>
      </c>
      <c r="DZ200" s="4">
        <v>3.7699999999999997E-2</v>
      </c>
      <c r="EA200" s="31">
        <v>0.94258700000000006</v>
      </c>
      <c r="EB200" s="4" t="s">
        <v>118</v>
      </c>
      <c r="EC200" s="4" t="s">
        <v>117</v>
      </c>
      <c r="EE200" s="4" t="b">
        <f t="shared" si="154"/>
        <v>1</v>
      </c>
      <c r="EF200" s="4" t="b">
        <f t="shared" si="155"/>
        <v>1</v>
      </c>
      <c r="EG200" s="4" t="b">
        <f t="shared" si="156"/>
        <v>1</v>
      </c>
      <c r="EH200" s="4" t="b">
        <f t="shared" si="157"/>
        <v>1</v>
      </c>
      <c r="EI200" s="4" t="b">
        <f t="shared" si="158"/>
        <v>1</v>
      </c>
      <c r="EJ200" s="4" t="b">
        <f t="shared" si="159"/>
        <v>1</v>
      </c>
      <c r="EL200" s="4" t="s">
        <v>16457</v>
      </c>
      <c r="EM200" s="4" t="s">
        <v>18547</v>
      </c>
      <c r="EN200" s="4" t="s">
        <v>68</v>
      </c>
      <c r="EO200" s="4" t="s">
        <v>17502</v>
      </c>
      <c r="EP200" s="4">
        <v>200196</v>
      </c>
      <c r="EQ200" s="4" t="s">
        <v>26</v>
      </c>
      <c r="ER200" s="4">
        <v>12035</v>
      </c>
      <c r="ES200" s="10">
        <v>601.26338860113503</v>
      </c>
      <c r="ET200" s="4">
        <f t="shared" si="130"/>
        <v>898.73661139886497</v>
      </c>
      <c r="EU200" s="4">
        <f t="shared" si="131"/>
        <v>89.873661139886494</v>
      </c>
      <c r="EV200" s="4">
        <v>1000</v>
      </c>
      <c r="EW200" s="4">
        <v>1500</v>
      </c>
      <c r="EX200" s="8" t="str">
        <f t="shared" si="132"/>
        <v>High Headroom</v>
      </c>
      <c r="EY200" s="10">
        <v>2</v>
      </c>
      <c r="EZ200" s="10">
        <v>0.12238404575670001</v>
      </c>
      <c r="FA200" s="4">
        <f t="shared" si="133"/>
        <v>1.7615954243300008E-2</v>
      </c>
      <c r="FB200" s="4">
        <f t="shared" si="134"/>
        <v>29.359923738833345</v>
      </c>
      <c r="FC200" s="4">
        <v>6.0000000000000012E-2</v>
      </c>
      <c r="FD200" s="4">
        <v>0.14000000000000001</v>
      </c>
      <c r="FE200" s="8" t="str">
        <f t="shared" si="135"/>
        <v>Low Headroom</v>
      </c>
      <c r="FF200" s="10">
        <v>2</v>
      </c>
      <c r="FG200" s="4">
        <v>807.56873110700406</v>
      </c>
      <c r="FH200" s="4">
        <f t="shared" si="136"/>
        <v>692.43126889299594</v>
      </c>
      <c r="FI200" s="4">
        <f t="shared" si="137"/>
        <v>69.243126889299603</v>
      </c>
      <c r="FJ200" s="4">
        <v>1000</v>
      </c>
      <c r="FK200" s="4">
        <v>1500</v>
      </c>
      <c r="FL200" s="8" t="str">
        <f t="shared" si="138"/>
        <v>High Headroom</v>
      </c>
      <c r="FM200" s="4">
        <v>2</v>
      </c>
      <c r="FN200" s="4">
        <v>2</v>
      </c>
      <c r="FO200" s="11">
        <v>0.3715768640439</v>
      </c>
      <c r="FP200" s="4">
        <f t="shared" si="139"/>
        <v>0.22157686404390001</v>
      </c>
      <c r="FQ200" s="4">
        <f t="shared" si="140"/>
        <v>147.71790936260001</v>
      </c>
      <c r="FR200" s="4">
        <v>0.15</v>
      </c>
      <c r="FS200" s="4">
        <v>0.15</v>
      </c>
      <c r="FT200" s="8" t="str">
        <f t="shared" si="141"/>
        <v>High Headroom</v>
      </c>
      <c r="FU200" s="10">
        <v>1</v>
      </c>
      <c r="FX200" s="4" t="s">
        <v>115</v>
      </c>
      <c r="FY200" s="4" t="s">
        <v>16457</v>
      </c>
      <c r="FZ200" s="4" t="s">
        <v>15</v>
      </c>
      <c r="GA200" s="4" t="s">
        <v>26</v>
      </c>
      <c r="GB200" s="4" t="s">
        <v>18547</v>
      </c>
      <c r="GC200" s="4">
        <v>200196</v>
      </c>
      <c r="GD200" s="4">
        <v>20196</v>
      </c>
      <c r="GE200" s="4">
        <v>12035</v>
      </c>
      <c r="GF200" s="4"/>
      <c r="GG200" s="10">
        <v>601.26340000000005</v>
      </c>
      <c r="GH200" s="30">
        <v>2</v>
      </c>
      <c r="GI200" s="10">
        <v>0.12239999999999999</v>
      </c>
      <c r="GJ200" s="30">
        <v>2</v>
      </c>
      <c r="GK200" s="10">
        <v>0.37159999999999999</v>
      </c>
      <c r="GL200" s="30">
        <v>1</v>
      </c>
      <c r="GM200" s="4">
        <v>898.73659999999995</v>
      </c>
      <c r="GN200" s="31">
        <v>0.89873700000000001</v>
      </c>
      <c r="GO200" s="4" t="s">
        <v>118</v>
      </c>
      <c r="GP200" s="4" t="s">
        <v>117</v>
      </c>
      <c r="GQ200" s="4">
        <v>1.7600000000000001E-2</v>
      </c>
      <c r="GR200" s="31">
        <v>0.293599</v>
      </c>
      <c r="GS200" s="4" t="s">
        <v>120</v>
      </c>
      <c r="GT200" s="4" t="s">
        <v>117</v>
      </c>
      <c r="GU200" s="4">
        <v>0.22159999999999999</v>
      </c>
      <c r="GV200" s="31">
        <v>1.4771789999999998</v>
      </c>
      <c r="GW200" s="4" t="s">
        <v>118</v>
      </c>
      <c r="GX200" s="4" t="s">
        <v>117</v>
      </c>
      <c r="GZ200" s="4" t="b">
        <f t="shared" si="160"/>
        <v>1</v>
      </c>
      <c r="HA200" s="4" t="b">
        <f t="shared" si="161"/>
        <v>1</v>
      </c>
      <c r="HB200" s="4" t="b">
        <f t="shared" si="162"/>
        <v>1</v>
      </c>
      <c r="HC200" s="4" t="b">
        <f t="shared" si="163"/>
        <v>1</v>
      </c>
      <c r="HD200" s="4" t="b">
        <f t="shared" si="164"/>
        <v>1</v>
      </c>
      <c r="HE200" s="4" t="b">
        <f t="shared" si="165"/>
        <v>1</v>
      </c>
    </row>
    <row r="201" spans="69:213" ht="60" x14ac:dyDescent="0.25">
      <c r="BQ201" s="4" t="s">
        <v>4213</v>
      </c>
      <c r="BR201" s="4" t="s">
        <v>8294</v>
      </c>
      <c r="BS201" s="4" t="s">
        <v>70</v>
      </c>
      <c r="BT201" s="4" t="s">
        <v>12375</v>
      </c>
      <c r="BU201" s="4">
        <v>300197</v>
      </c>
      <c r="BV201" s="4" t="s">
        <v>62</v>
      </c>
      <c r="BW201" s="4">
        <v>2401600</v>
      </c>
      <c r="BX201" s="10">
        <v>4955.3981025579396</v>
      </c>
      <c r="BY201" s="4" t="str">
        <f t="shared" si="142"/>
        <v>Bottomed Out</v>
      </c>
      <c r="BZ201" s="3" t="str">
        <f t="shared" si="143"/>
        <v>Bottomed Out</v>
      </c>
      <c r="CA201" s="3" t="s">
        <v>72</v>
      </c>
      <c r="CB201" s="4" t="s">
        <v>4015</v>
      </c>
      <c r="CC201" s="8" t="str">
        <f t="shared" si="144"/>
        <v>At the lowest level</v>
      </c>
      <c r="CD201" s="10">
        <v>6</v>
      </c>
      <c r="CE201" s="10">
        <v>0.20771988845120001</v>
      </c>
      <c r="CF201" s="4">
        <f t="shared" si="145"/>
        <v>4.2280111548799987E-2</v>
      </c>
      <c r="CG201" s="3">
        <f t="shared" si="146"/>
        <v>84.560223097600002</v>
      </c>
      <c r="CH201" s="3">
        <v>4.9999999999999989E-2</v>
      </c>
      <c r="CI201" s="4">
        <v>0.25</v>
      </c>
      <c r="CJ201" s="8" t="str">
        <f t="shared" si="147"/>
        <v>High Headroom</v>
      </c>
      <c r="CK201" s="10">
        <v>4</v>
      </c>
      <c r="CL201" s="4">
        <v>1507.1298142616499</v>
      </c>
      <c r="CM201" s="4">
        <f t="shared" si="148"/>
        <v>992.87018573835007</v>
      </c>
      <c r="CN201" s="8">
        <f t="shared" si="149"/>
        <v>99.287018573835013</v>
      </c>
      <c r="CO201" s="3">
        <v>1000</v>
      </c>
      <c r="CP201" s="4">
        <v>2500</v>
      </c>
      <c r="CQ201" s="8" t="str">
        <f t="shared" si="150"/>
        <v>High Headroom</v>
      </c>
      <c r="CR201" s="4">
        <v>3</v>
      </c>
      <c r="CS201" s="4">
        <v>4.25</v>
      </c>
      <c r="CT201" s="10">
        <v>0.42004578481139998</v>
      </c>
      <c r="CU201" s="4">
        <f t="shared" si="151"/>
        <v>0.27004578481139996</v>
      </c>
      <c r="CV201" s="4">
        <f t="shared" si="152"/>
        <v>180.03052320759997</v>
      </c>
      <c r="CW201" s="4">
        <v>0.15</v>
      </c>
      <c r="CX201" s="4">
        <v>0.15</v>
      </c>
      <c r="CY201" s="8" t="str">
        <f t="shared" si="153"/>
        <v>High Headroom</v>
      </c>
      <c r="CZ201" s="10">
        <v>1</v>
      </c>
      <c r="DC201" s="4" t="s">
        <v>115</v>
      </c>
      <c r="DD201" s="4" t="s">
        <v>4213</v>
      </c>
      <c r="DE201" s="4" t="s">
        <v>15</v>
      </c>
      <c r="DF201" s="4" t="s">
        <v>62</v>
      </c>
      <c r="DG201" s="4" t="s">
        <v>8294</v>
      </c>
      <c r="DH201" s="4">
        <v>300197</v>
      </c>
      <c r="DI201" s="4">
        <v>3197</v>
      </c>
      <c r="DJ201" s="29">
        <v>2401600</v>
      </c>
      <c r="DK201" s="4" t="s">
        <v>17</v>
      </c>
      <c r="DL201" s="10" t="s">
        <v>334</v>
      </c>
      <c r="DM201" s="30">
        <v>6</v>
      </c>
      <c r="DN201" s="10">
        <v>0.2077</v>
      </c>
      <c r="DO201" s="30">
        <v>4</v>
      </c>
      <c r="DP201" s="10">
        <v>0.42</v>
      </c>
      <c r="DQ201" s="30">
        <v>1</v>
      </c>
      <c r="DR201" s="4">
        <v>455.3981</v>
      </c>
      <c r="DS201" s="4"/>
      <c r="DT201" s="4" t="s">
        <v>124</v>
      </c>
      <c r="DU201" s="4" t="s">
        <v>125</v>
      </c>
      <c r="DV201" s="4">
        <v>4.2299999999999997E-2</v>
      </c>
      <c r="DW201" s="31">
        <v>0.84560199999999996</v>
      </c>
      <c r="DX201" s="4" t="s">
        <v>118</v>
      </c>
      <c r="DY201" s="4" t="s">
        <v>117</v>
      </c>
      <c r="DZ201" s="4">
        <v>0.27</v>
      </c>
      <c r="EA201" s="31">
        <v>1.8003049999999998</v>
      </c>
      <c r="EB201" s="4" t="s">
        <v>118</v>
      </c>
      <c r="EC201" s="4" t="s">
        <v>117</v>
      </c>
      <c r="EE201" s="4" t="b">
        <f t="shared" si="154"/>
        <v>1</v>
      </c>
      <c r="EF201" s="4" t="b">
        <f t="shared" si="155"/>
        <v>1</v>
      </c>
      <c r="EG201" s="4" t="b">
        <f t="shared" si="156"/>
        <v>1</v>
      </c>
      <c r="EH201" s="4" t="b">
        <f t="shared" si="157"/>
        <v>1</v>
      </c>
      <c r="EI201" s="4" t="b">
        <f t="shared" si="158"/>
        <v>1</v>
      </c>
      <c r="EJ201" s="4" t="b">
        <f t="shared" si="159"/>
        <v>1</v>
      </c>
      <c r="EL201" s="4" t="s">
        <v>16458</v>
      </c>
      <c r="EM201" s="4" t="s">
        <v>18548</v>
      </c>
      <c r="EN201" s="4" t="s">
        <v>68</v>
      </c>
      <c r="EO201" s="4" t="s">
        <v>17503</v>
      </c>
      <c r="EP201" s="4">
        <v>200197</v>
      </c>
      <c r="EQ201" s="4" t="s">
        <v>69</v>
      </c>
      <c r="ER201" s="4">
        <v>30029</v>
      </c>
      <c r="ES201" s="10">
        <v>877.13870855445396</v>
      </c>
      <c r="ET201" s="4">
        <f t="shared" si="130"/>
        <v>622.86129144554604</v>
      </c>
      <c r="EU201" s="4">
        <f t="shared" si="131"/>
        <v>62.2861291445546</v>
      </c>
      <c r="EV201" s="4">
        <v>1000</v>
      </c>
      <c r="EW201" s="4">
        <v>1500</v>
      </c>
      <c r="EX201" s="8" t="str">
        <f t="shared" si="132"/>
        <v>High Headroom</v>
      </c>
      <c r="EY201" s="10">
        <v>2</v>
      </c>
      <c r="EZ201" s="10">
        <v>4.5363728046000001E-2</v>
      </c>
      <c r="FA201" s="4">
        <f t="shared" si="133"/>
        <v>3.4636271954E-2</v>
      </c>
      <c r="FB201" s="4">
        <f t="shared" si="134"/>
        <v>43.2953399425</v>
      </c>
      <c r="FC201" s="4">
        <v>0.08</v>
      </c>
      <c r="FD201" s="4">
        <v>0.08</v>
      </c>
      <c r="FE201" s="8" t="str">
        <f t="shared" si="135"/>
        <v>Moderate Headroom</v>
      </c>
      <c r="FF201" s="10">
        <v>1</v>
      </c>
      <c r="FG201" s="4">
        <v>329.12678043084099</v>
      </c>
      <c r="FH201" s="4">
        <f t="shared" si="136"/>
        <v>170.87321956915901</v>
      </c>
      <c r="FI201" s="4">
        <f t="shared" si="137"/>
        <v>34.174643913831801</v>
      </c>
      <c r="FJ201" s="4">
        <v>500</v>
      </c>
      <c r="FK201" s="4">
        <v>500</v>
      </c>
      <c r="FL201" s="8" t="str">
        <f t="shared" si="138"/>
        <v>Moderate Headroom</v>
      </c>
      <c r="FM201" s="4">
        <v>1</v>
      </c>
      <c r="FN201" s="4">
        <v>1.25</v>
      </c>
      <c r="FO201" s="11">
        <v>1.4800513529528001</v>
      </c>
      <c r="FP201" s="4">
        <f t="shared" si="139"/>
        <v>1.3300513529528002</v>
      </c>
      <c r="FQ201" s="4">
        <f t="shared" si="140"/>
        <v>886.70090196853357</v>
      </c>
      <c r="FR201" s="4">
        <v>0.15</v>
      </c>
      <c r="FS201" s="4">
        <v>0.15</v>
      </c>
      <c r="FT201" s="8" t="str">
        <f t="shared" si="141"/>
        <v>High Headroom</v>
      </c>
      <c r="FU201" s="10">
        <v>1</v>
      </c>
      <c r="FX201" s="4" t="s">
        <v>115</v>
      </c>
      <c r="FY201" s="4" t="s">
        <v>16458</v>
      </c>
      <c r="FZ201" s="4" t="s">
        <v>15</v>
      </c>
      <c r="GA201" s="4" t="s">
        <v>69</v>
      </c>
      <c r="GB201" s="4" t="s">
        <v>18548</v>
      </c>
      <c r="GC201" s="4">
        <v>200197</v>
      </c>
      <c r="GD201" s="4">
        <v>20197</v>
      </c>
      <c r="GE201" s="4">
        <v>30029</v>
      </c>
      <c r="GF201" s="4"/>
      <c r="GG201" s="10">
        <v>877.13869999999997</v>
      </c>
      <c r="GH201" s="30">
        <v>2</v>
      </c>
      <c r="GI201" s="10">
        <v>4.5400000000000003E-2</v>
      </c>
      <c r="GJ201" s="30">
        <v>1</v>
      </c>
      <c r="GK201" s="10">
        <v>1.4801</v>
      </c>
      <c r="GL201" s="30">
        <v>1</v>
      </c>
      <c r="GM201" s="4">
        <v>622.86130000000003</v>
      </c>
      <c r="GN201" s="31">
        <v>0.622861</v>
      </c>
      <c r="GO201" s="4" t="s">
        <v>118</v>
      </c>
      <c r="GP201" s="4" t="s">
        <v>117</v>
      </c>
      <c r="GQ201" s="4">
        <v>3.4599999999999999E-2</v>
      </c>
      <c r="GR201" s="31">
        <v>0.43295299999999998</v>
      </c>
      <c r="GS201" s="4" t="s">
        <v>116</v>
      </c>
      <c r="GT201" s="4" t="s">
        <v>117</v>
      </c>
      <c r="GU201" s="4">
        <v>1.3301000000000001</v>
      </c>
      <c r="GV201" s="31">
        <v>8.8670090000000013</v>
      </c>
      <c r="GW201" s="4" t="s">
        <v>118</v>
      </c>
      <c r="GX201" s="4" t="s">
        <v>117</v>
      </c>
      <c r="GZ201" s="4" t="b">
        <f t="shared" si="160"/>
        <v>1</v>
      </c>
      <c r="HA201" s="4" t="b">
        <f t="shared" si="161"/>
        <v>1</v>
      </c>
      <c r="HB201" s="4" t="b">
        <f t="shared" si="162"/>
        <v>1</v>
      </c>
      <c r="HC201" s="4" t="b">
        <f t="shared" si="163"/>
        <v>1</v>
      </c>
      <c r="HD201" s="4" t="b">
        <f t="shared" si="164"/>
        <v>1</v>
      </c>
      <c r="HE201" s="4" t="b">
        <f t="shared" si="165"/>
        <v>1</v>
      </c>
    </row>
    <row r="202" spans="69:213" ht="60" x14ac:dyDescent="0.25">
      <c r="BQ202" s="4" t="s">
        <v>4214</v>
      </c>
      <c r="BR202" s="4" t="s">
        <v>8295</v>
      </c>
      <c r="BS202" s="4" t="s">
        <v>70</v>
      </c>
      <c r="BT202" s="4" t="s">
        <v>12376</v>
      </c>
      <c r="BU202" s="4">
        <v>300198</v>
      </c>
      <c r="BV202" s="4" t="s">
        <v>16</v>
      </c>
      <c r="BW202" s="4">
        <v>102116</v>
      </c>
      <c r="BX202" s="10">
        <v>8810.5069970176992</v>
      </c>
      <c r="BY202" s="4" t="str">
        <f t="shared" si="142"/>
        <v>Bottomed Out</v>
      </c>
      <c r="BZ202" s="3" t="str">
        <f t="shared" si="143"/>
        <v>Bottomed Out</v>
      </c>
      <c r="CA202" s="3" t="s">
        <v>72</v>
      </c>
      <c r="CB202" s="4" t="s">
        <v>4015</v>
      </c>
      <c r="CC202" s="8" t="str">
        <f t="shared" si="144"/>
        <v>At the lowest level</v>
      </c>
      <c r="CD202" s="10">
        <v>6</v>
      </c>
      <c r="CE202" s="10">
        <v>9.7726055411999996E-2</v>
      </c>
      <c r="CF202" s="4">
        <f t="shared" si="145"/>
        <v>4.2273944588000018E-2</v>
      </c>
      <c r="CG202" s="3">
        <f t="shared" si="146"/>
        <v>70.456574313333348</v>
      </c>
      <c r="CH202" s="3">
        <v>6.0000000000000012E-2</v>
      </c>
      <c r="CI202" s="4">
        <v>0.14000000000000001</v>
      </c>
      <c r="CJ202" s="8" t="str">
        <f t="shared" si="147"/>
        <v>High Headroom</v>
      </c>
      <c r="CK202" s="10">
        <v>2</v>
      </c>
      <c r="CL202" s="4">
        <v>1193.2782748336999</v>
      </c>
      <c r="CM202" s="4">
        <f t="shared" si="148"/>
        <v>306.72172516630008</v>
      </c>
      <c r="CN202" s="8">
        <f t="shared" si="149"/>
        <v>30.67217251663001</v>
      </c>
      <c r="CO202" s="3">
        <v>1000</v>
      </c>
      <c r="CP202" s="4">
        <v>1500</v>
      </c>
      <c r="CQ202" s="8" t="str">
        <f t="shared" si="150"/>
        <v>Moderate Headroom</v>
      </c>
      <c r="CR202" s="4">
        <v>2</v>
      </c>
      <c r="CS202" s="4">
        <v>3</v>
      </c>
      <c r="CT202" s="10">
        <v>0.37244545364999998</v>
      </c>
      <c r="CU202" s="4">
        <f t="shared" si="151"/>
        <v>0.22244545364999999</v>
      </c>
      <c r="CV202" s="4">
        <f t="shared" si="152"/>
        <v>148.29696909999998</v>
      </c>
      <c r="CW202" s="4">
        <v>0.15</v>
      </c>
      <c r="CX202" s="4">
        <v>0.15</v>
      </c>
      <c r="CY202" s="8" t="str">
        <f t="shared" si="153"/>
        <v>High Headroom</v>
      </c>
      <c r="CZ202" s="10">
        <v>1</v>
      </c>
      <c r="DC202" s="4" t="s">
        <v>115</v>
      </c>
      <c r="DD202" s="4" t="s">
        <v>4214</v>
      </c>
      <c r="DE202" s="4" t="s">
        <v>15</v>
      </c>
      <c r="DF202" s="4" t="s">
        <v>16</v>
      </c>
      <c r="DG202" s="4" t="s">
        <v>8295</v>
      </c>
      <c r="DH202" s="4">
        <v>300198</v>
      </c>
      <c r="DI202" s="4">
        <v>3198</v>
      </c>
      <c r="DJ202" s="29">
        <v>102116</v>
      </c>
      <c r="DK202" s="4" t="s">
        <v>17</v>
      </c>
      <c r="DL202" s="10" t="s">
        <v>335</v>
      </c>
      <c r="DM202" s="30">
        <v>6</v>
      </c>
      <c r="DN202" s="10">
        <v>9.7699999999999995E-2</v>
      </c>
      <c r="DO202" s="30">
        <v>2</v>
      </c>
      <c r="DP202" s="10">
        <v>0.37240000000000001</v>
      </c>
      <c r="DQ202" s="30">
        <v>1</v>
      </c>
      <c r="DR202" s="4" t="s">
        <v>336</v>
      </c>
      <c r="DS202" s="4"/>
      <c r="DT202" s="4" t="s">
        <v>124</v>
      </c>
      <c r="DU202" s="4" t="s">
        <v>125</v>
      </c>
      <c r="DV202" s="4">
        <v>4.2299999999999997E-2</v>
      </c>
      <c r="DW202" s="31">
        <v>0.70456599999999991</v>
      </c>
      <c r="DX202" s="4" t="s">
        <v>118</v>
      </c>
      <c r="DY202" s="4" t="s">
        <v>117</v>
      </c>
      <c r="DZ202" s="4">
        <v>0.22239999999999999</v>
      </c>
      <c r="EA202" s="31">
        <v>1.4829699999999999</v>
      </c>
      <c r="EB202" s="4" t="s">
        <v>118</v>
      </c>
      <c r="EC202" s="4" t="s">
        <v>117</v>
      </c>
      <c r="EE202" s="4" t="b">
        <f t="shared" si="154"/>
        <v>1</v>
      </c>
      <c r="EF202" s="4" t="b">
        <f t="shared" si="155"/>
        <v>1</v>
      </c>
      <c r="EG202" s="4" t="b">
        <f t="shared" si="156"/>
        <v>1</v>
      </c>
      <c r="EH202" s="4" t="b">
        <f t="shared" si="157"/>
        <v>1</v>
      </c>
      <c r="EI202" s="4" t="b">
        <f t="shared" si="158"/>
        <v>1</v>
      </c>
      <c r="EJ202" s="4" t="b">
        <f t="shared" si="159"/>
        <v>1</v>
      </c>
      <c r="EL202" s="4" t="s">
        <v>16459</v>
      </c>
      <c r="EM202" s="4" t="s">
        <v>18549</v>
      </c>
      <c r="EN202" s="4" t="s">
        <v>68</v>
      </c>
      <c r="EO202" s="4" t="s">
        <v>17504</v>
      </c>
      <c r="EP202" s="4">
        <v>200198</v>
      </c>
      <c r="EQ202" s="4" t="s">
        <v>33</v>
      </c>
      <c r="ER202" s="4">
        <v>48145</v>
      </c>
      <c r="ES202" s="10">
        <v>102.4537013935</v>
      </c>
      <c r="ET202" s="4">
        <f t="shared" si="130"/>
        <v>397.54629860649999</v>
      </c>
      <c r="EU202" s="4">
        <f t="shared" si="131"/>
        <v>79.509259721299998</v>
      </c>
      <c r="EV202" s="4">
        <v>500</v>
      </c>
      <c r="EW202" s="4">
        <v>500</v>
      </c>
      <c r="EX202" s="8" t="str">
        <f t="shared" si="132"/>
        <v>High Headroom</v>
      </c>
      <c r="EY202" s="10">
        <v>1</v>
      </c>
      <c r="EZ202" s="10">
        <v>2.2459959960000001E-2</v>
      </c>
      <c r="FA202" s="4">
        <f t="shared" si="133"/>
        <v>5.7540040040000004E-2</v>
      </c>
      <c r="FB202" s="4">
        <f t="shared" si="134"/>
        <v>71.92505005000001</v>
      </c>
      <c r="FC202" s="4">
        <v>0.08</v>
      </c>
      <c r="FD202" s="4">
        <v>0.08</v>
      </c>
      <c r="FE202" s="8" t="str">
        <f t="shared" si="135"/>
        <v>High Headroom</v>
      </c>
      <c r="FF202" s="10">
        <v>1</v>
      </c>
      <c r="FG202" s="4">
        <v>0</v>
      </c>
      <c r="FH202" s="4">
        <f t="shared" si="136"/>
        <v>500</v>
      </c>
      <c r="FI202" s="4">
        <f t="shared" si="137"/>
        <v>100</v>
      </c>
      <c r="FJ202" s="4">
        <v>500</v>
      </c>
      <c r="FK202" s="4">
        <v>500</v>
      </c>
      <c r="FL202" s="8" t="str">
        <f t="shared" si="138"/>
        <v>High Headroom</v>
      </c>
      <c r="FM202" s="4">
        <v>1</v>
      </c>
      <c r="FN202" s="4">
        <v>1</v>
      </c>
      <c r="FO202" s="11">
        <v>0.64994840041000002</v>
      </c>
      <c r="FP202" s="4">
        <f t="shared" si="139"/>
        <v>0.49994840040999999</v>
      </c>
      <c r="FQ202" s="4">
        <f t="shared" si="140"/>
        <v>333.29893360666671</v>
      </c>
      <c r="FR202" s="4">
        <v>0.15</v>
      </c>
      <c r="FS202" s="4">
        <v>0.15</v>
      </c>
      <c r="FT202" s="8" t="str">
        <f t="shared" si="141"/>
        <v>High Headroom</v>
      </c>
      <c r="FU202" s="10">
        <v>1</v>
      </c>
      <c r="FX202" s="4" t="s">
        <v>115</v>
      </c>
      <c r="FY202" s="4" t="s">
        <v>16459</v>
      </c>
      <c r="FZ202" s="4" t="s">
        <v>15</v>
      </c>
      <c r="GA202" s="4" t="s">
        <v>33</v>
      </c>
      <c r="GB202" s="4" t="s">
        <v>18549</v>
      </c>
      <c r="GC202" s="4">
        <v>200198</v>
      </c>
      <c r="GD202" s="4">
        <v>20198</v>
      </c>
      <c r="GE202" s="4">
        <v>48145</v>
      </c>
      <c r="GF202" s="4"/>
      <c r="GG202" s="10">
        <v>102.4537</v>
      </c>
      <c r="GH202" s="30">
        <v>1</v>
      </c>
      <c r="GI202" s="10">
        <v>2.2499999999999999E-2</v>
      </c>
      <c r="GJ202" s="30">
        <v>1</v>
      </c>
      <c r="GK202" s="10">
        <v>0.64990000000000003</v>
      </c>
      <c r="GL202" s="30">
        <v>1</v>
      </c>
      <c r="GM202" s="4">
        <v>397.54629999999997</v>
      </c>
      <c r="GN202" s="31">
        <v>0.79509299999999994</v>
      </c>
      <c r="GO202" s="4" t="s">
        <v>118</v>
      </c>
      <c r="GP202" s="4" t="s">
        <v>117</v>
      </c>
      <c r="GQ202" s="4">
        <v>5.7500000000000002E-2</v>
      </c>
      <c r="GR202" s="31">
        <v>0.71925099999999997</v>
      </c>
      <c r="GS202" s="4" t="s">
        <v>118</v>
      </c>
      <c r="GT202" s="4" t="s">
        <v>117</v>
      </c>
      <c r="GU202" s="4">
        <v>0.49990000000000001</v>
      </c>
      <c r="GV202" s="31">
        <v>3.332989</v>
      </c>
      <c r="GW202" s="4" t="s">
        <v>118</v>
      </c>
      <c r="GX202" s="4" t="s">
        <v>117</v>
      </c>
      <c r="GZ202" s="4" t="b">
        <f t="shared" si="160"/>
        <v>1</v>
      </c>
      <c r="HA202" s="4" t="b">
        <f t="shared" si="161"/>
        <v>1</v>
      </c>
      <c r="HB202" s="4" t="b">
        <f t="shared" si="162"/>
        <v>1</v>
      </c>
      <c r="HC202" s="4" t="b">
        <f t="shared" si="163"/>
        <v>1</v>
      </c>
      <c r="HD202" s="4" t="b">
        <f t="shared" si="164"/>
        <v>1</v>
      </c>
      <c r="HE202" s="4" t="b">
        <f t="shared" si="165"/>
        <v>1</v>
      </c>
    </row>
    <row r="203" spans="69:213" ht="60" x14ac:dyDescent="0.25">
      <c r="BQ203" s="4" t="s">
        <v>4215</v>
      </c>
      <c r="BR203" s="4" t="s">
        <v>8296</v>
      </c>
      <c r="BS203" s="4" t="s">
        <v>70</v>
      </c>
      <c r="BT203" s="4" t="s">
        <v>12377</v>
      </c>
      <c r="BU203" s="4">
        <v>300199</v>
      </c>
      <c r="BV203" s="4" t="s">
        <v>40</v>
      </c>
      <c r="BW203" s="4">
        <v>1701595</v>
      </c>
      <c r="BX203" s="10">
        <v>1594.1956999929</v>
      </c>
      <c r="BY203" s="4">
        <f t="shared" si="142"/>
        <v>905.80430000709998</v>
      </c>
      <c r="BZ203" s="3">
        <f t="shared" si="143"/>
        <v>90.580430000709995</v>
      </c>
      <c r="CA203" s="3">
        <v>1000</v>
      </c>
      <c r="CB203" s="4">
        <v>2500</v>
      </c>
      <c r="CC203" s="8" t="str">
        <f t="shared" si="144"/>
        <v>High Headroom</v>
      </c>
      <c r="CD203" s="10">
        <v>3</v>
      </c>
      <c r="CE203" s="10">
        <v>0.22303858382739999</v>
      </c>
      <c r="CF203" s="4">
        <f t="shared" si="145"/>
        <v>2.6961416172600006E-2</v>
      </c>
      <c r="CG203" s="3">
        <f t="shared" si="146"/>
        <v>53.922832345200021</v>
      </c>
      <c r="CH203" s="3">
        <v>4.9999999999999989E-2</v>
      </c>
      <c r="CI203" s="4">
        <v>0.25</v>
      </c>
      <c r="CJ203" s="8" t="str">
        <f t="shared" si="147"/>
        <v>Moderate Headroom</v>
      </c>
      <c r="CK203" s="10">
        <v>4</v>
      </c>
      <c r="CL203" s="4">
        <v>1664.5142978783799</v>
      </c>
      <c r="CM203" s="4">
        <f t="shared" si="148"/>
        <v>835.48570212162008</v>
      </c>
      <c r="CN203" s="8">
        <f t="shared" si="149"/>
        <v>83.548570212162005</v>
      </c>
      <c r="CO203" s="3">
        <v>1000</v>
      </c>
      <c r="CP203" s="4">
        <v>2500</v>
      </c>
      <c r="CQ203" s="8" t="str">
        <f t="shared" si="150"/>
        <v>High Headroom</v>
      </c>
      <c r="CR203" s="4">
        <v>3</v>
      </c>
      <c r="CS203" s="4">
        <v>3.5</v>
      </c>
      <c r="CT203" s="10">
        <v>0.61265404799809997</v>
      </c>
      <c r="CU203" s="4">
        <f t="shared" si="151"/>
        <v>0.46265404799809995</v>
      </c>
      <c r="CV203" s="4">
        <f t="shared" si="152"/>
        <v>308.43603199873331</v>
      </c>
      <c r="CW203" s="4">
        <v>0.15</v>
      </c>
      <c r="CX203" s="4">
        <v>0.15</v>
      </c>
      <c r="CY203" s="8" t="str">
        <f t="shared" si="153"/>
        <v>High Headroom</v>
      </c>
      <c r="CZ203" s="10">
        <v>1</v>
      </c>
      <c r="DC203" s="4" t="s">
        <v>115</v>
      </c>
      <c r="DD203" s="4" t="s">
        <v>4215</v>
      </c>
      <c r="DE203" s="4" t="s">
        <v>15</v>
      </c>
      <c r="DF203" s="4" t="s">
        <v>40</v>
      </c>
      <c r="DG203" s="4" t="s">
        <v>8296</v>
      </c>
      <c r="DH203" s="4">
        <v>300199</v>
      </c>
      <c r="DI203" s="4">
        <v>3199</v>
      </c>
      <c r="DJ203" s="29">
        <v>1701595</v>
      </c>
      <c r="DK203" s="4" t="s">
        <v>17</v>
      </c>
      <c r="DL203" s="10" t="s">
        <v>337</v>
      </c>
      <c r="DM203" s="30">
        <v>3</v>
      </c>
      <c r="DN203" s="10">
        <v>0.223</v>
      </c>
      <c r="DO203" s="30">
        <v>4</v>
      </c>
      <c r="DP203" s="10">
        <v>0.61270000000000002</v>
      </c>
      <c r="DQ203" s="30">
        <v>1</v>
      </c>
      <c r="DR203" s="4">
        <v>905.80430000000001</v>
      </c>
      <c r="DS203" s="31">
        <v>0.90580399999999994</v>
      </c>
      <c r="DT203" s="4" t="s">
        <v>118</v>
      </c>
      <c r="DU203" s="4" t="s">
        <v>117</v>
      </c>
      <c r="DV203" s="4">
        <v>2.7E-2</v>
      </c>
      <c r="DW203" s="31">
        <v>0.53922800000000004</v>
      </c>
      <c r="DX203" s="4" t="s">
        <v>116</v>
      </c>
      <c r="DY203" s="4" t="s">
        <v>117</v>
      </c>
      <c r="DZ203" s="4">
        <v>0.4627</v>
      </c>
      <c r="EA203" s="31">
        <v>3.0843599999999998</v>
      </c>
      <c r="EB203" s="4" t="s">
        <v>118</v>
      </c>
      <c r="EC203" s="4" t="s">
        <v>117</v>
      </c>
      <c r="EE203" s="4" t="b">
        <f t="shared" si="154"/>
        <v>1</v>
      </c>
      <c r="EF203" s="4" t="b">
        <f t="shared" si="155"/>
        <v>1</v>
      </c>
      <c r="EG203" s="4" t="b">
        <f t="shared" si="156"/>
        <v>1</v>
      </c>
      <c r="EH203" s="4" t="b">
        <f t="shared" si="157"/>
        <v>1</v>
      </c>
      <c r="EI203" s="4" t="b">
        <f t="shared" si="158"/>
        <v>1</v>
      </c>
      <c r="EJ203" s="4" t="b">
        <f t="shared" si="159"/>
        <v>1</v>
      </c>
      <c r="EL203" s="4" t="s">
        <v>16460</v>
      </c>
      <c r="EM203" s="4" t="s">
        <v>18550</v>
      </c>
      <c r="EN203" s="4" t="s">
        <v>68</v>
      </c>
      <c r="EO203" s="4" t="s">
        <v>17505</v>
      </c>
      <c r="EP203" s="4">
        <v>200199</v>
      </c>
      <c r="EQ203" s="4" t="s">
        <v>36</v>
      </c>
      <c r="ER203" s="4">
        <v>45039</v>
      </c>
      <c r="ES203" s="10">
        <v>1134.3788750101</v>
      </c>
      <c r="ET203" s="4">
        <f t="shared" si="130"/>
        <v>365.62112498989995</v>
      </c>
      <c r="EU203" s="4">
        <f t="shared" si="131"/>
        <v>36.562112498989997</v>
      </c>
      <c r="EV203" s="4">
        <v>1000</v>
      </c>
      <c r="EW203" s="4">
        <v>1500</v>
      </c>
      <c r="EX203" s="8" t="str">
        <f t="shared" si="132"/>
        <v>Moderate Headroom</v>
      </c>
      <c r="EY203" s="10">
        <v>2</v>
      </c>
      <c r="EZ203" s="10">
        <v>0.16050529812</v>
      </c>
      <c r="FA203" s="4">
        <f t="shared" si="133"/>
        <v>3.949470188000001E-2</v>
      </c>
      <c r="FB203" s="4">
        <f t="shared" si="134"/>
        <v>65.824503133333351</v>
      </c>
      <c r="FC203" s="4">
        <v>0.06</v>
      </c>
      <c r="FD203" s="4">
        <v>0.2</v>
      </c>
      <c r="FE203" s="8" t="str">
        <f t="shared" si="135"/>
        <v>High Headroom</v>
      </c>
      <c r="FF203" s="10">
        <v>3</v>
      </c>
      <c r="FG203" s="4">
        <v>1256.0766234770001</v>
      </c>
      <c r="FH203" s="4">
        <f t="shared" si="136"/>
        <v>243.92337652299989</v>
      </c>
      <c r="FI203" s="4">
        <f t="shared" si="137"/>
        <v>24.39233765229999</v>
      </c>
      <c r="FJ203" s="4">
        <v>1000</v>
      </c>
      <c r="FK203" s="4">
        <v>1500</v>
      </c>
      <c r="FL203" s="8" t="str">
        <f t="shared" si="138"/>
        <v>Low Headroom</v>
      </c>
      <c r="FM203" s="4">
        <v>2</v>
      </c>
      <c r="FN203" s="4">
        <v>2.5</v>
      </c>
      <c r="FO203" s="11">
        <v>0.40555475122000001</v>
      </c>
      <c r="FP203" s="4">
        <f t="shared" si="139"/>
        <v>0.25555475122000004</v>
      </c>
      <c r="FQ203" s="4">
        <f t="shared" si="140"/>
        <v>170.3698341466667</v>
      </c>
      <c r="FR203" s="4">
        <v>0.15</v>
      </c>
      <c r="FS203" s="4">
        <v>0.15</v>
      </c>
      <c r="FT203" s="8" t="str">
        <f t="shared" si="141"/>
        <v>High Headroom</v>
      </c>
      <c r="FU203" s="10">
        <v>1</v>
      </c>
      <c r="FX203" s="4" t="s">
        <v>115</v>
      </c>
      <c r="FY203" s="4" t="s">
        <v>16460</v>
      </c>
      <c r="FZ203" s="4" t="s">
        <v>15</v>
      </c>
      <c r="GA203" s="4" t="s">
        <v>36</v>
      </c>
      <c r="GB203" s="4" t="s">
        <v>18550</v>
      </c>
      <c r="GC203" s="4">
        <v>200199</v>
      </c>
      <c r="GD203" s="4">
        <v>20199</v>
      </c>
      <c r="GE203" s="4">
        <v>45039</v>
      </c>
      <c r="GF203" s="4"/>
      <c r="GG203" s="10" t="s">
        <v>3566</v>
      </c>
      <c r="GH203" s="30">
        <v>2</v>
      </c>
      <c r="GI203" s="10">
        <v>0.1605</v>
      </c>
      <c r="GJ203" s="30">
        <v>3</v>
      </c>
      <c r="GK203" s="10">
        <v>0.40560000000000002</v>
      </c>
      <c r="GL203" s="30">
        <v>1</v>
      </c>
      <c r="GM203" s="4">
        <v>365.62110000000001</v>
      </c>
      <c r="GN203" s="31">
        <v>0.36562100000000003</v>
      </c>
      <c r="GO203" s="4" t="s">
        <v>116</v>
      </c>
      <c r="GP203" s="4" t="s">
        <v>117</v>
      </c>
      <c r="GQ203" s="4">
        <v>3.95E-2</v>
      </c>
      <c r="GR203" s="31">
        <v>0.65824499999999997</v>
      </c>
      <c r="GS203" s="4" t="s">
        <v>118</v>
      </c>
      <c r="GT203" s="4" t="s">
        <v>117</v>
      </c>
      <c r="GU203" s="4">
        <v>0.25559999999999999</v>
      </c>
      <c r="GV203" s="31">
        <v>1.7036979999999999</v>
      </c>
      <c r="GW203" s="4" t="s">
        <v>118</v>
      </c>
      <c r="GX203" s="4" t="s">
        <v>117</v>
      </c>
      <c r="GZ203" s="4" t="b">
        <f t="shared" si="160"/>
        <v>1</v>
      </c>
      <c r="HA203" s="4" t="b">
        <f t="shared" si="161"/>
        <v>1</v>
      </c>
      <c r="HB203" s="4" t="b">
        <f t="shared" si="162"/>
        <v>1</v>
      </c>
      <c r="HC203" s="4" t="b">
        <f t="shared" si="163"/>
        <v>1</v>
      </c>
      <c r="HD203" s="4" t="b">
        <f t="shared" si="164"/>
        <v>1</v>
      </c>
      <c r="HE203" s="4" t="b">
        <f t="shared" si="165"/>
        <v>1</v>
      </c>
    </row>
    <row r="204" spans="69:213" ht="45" x14ac:dyDescent="0.25">
      <c r="BQ204" s="4" t="s">
        <v>4216</v>
      </c>
      <c r="BR204" s="4" t="s">
        <v>8297</v>
      </c>
      <c r="BS204" s="4" t="s">
        <v>70</v>
      </c>
      <c r="BT204" s="4" t="s">
        <v>12378</v>
      </c>
      <c r="BU204" s="4">
        <v>300200</v>
      </c>
      <c r="BV204" s="4" t="s">
        <v>32</v>
      </c>
      <c r="BW204" s="4">
        <v>2001800</v>
      </c>
      <c r="BX204" s="10">
        <v>8652.8328423210005</v>
      </c>
      <c r="BY204" s="4" t="str">
        <f t="shared" si="142"/>
        <v>Bottomed Out</v>
      </c>
      <c r="BZ204" s="3" t="str">
        <f t="shared" si="143"/>
        <v>Bottomed Out</v>
      </c>
      <c r="CA204" s="3" t="s">
        <v>72</v>
      </c>
      <c r="CB204" s="4" t="s">
        <v>4015</v>
      </c>
      <c r="CC204" s="8" t="str">
        <f t="shared" si="144"/>
        <v>At the lowest level</v>
      </c>
      <c r="CD204" s="10">
        <v>6</v>
      </c>
      <c r="CE204" s="10">
        <v>7.2529204102999997E-2</v>
      </c>
      <c r="CF204" s="4">
        <f t="shared" si="145"/>
        <v>7.4707958970000043E-3</v>
      </c>
      <c r="CG204" s="3">
        <f t="shared" si="146"/>
        <v>9.3384948712500062</v>
      </c>
      <c r="CH204" s="3">
        <v>0.08</v>
      </c>
      <c r="CI204" s="4">
        <v>0.08</v>
      </c>
      <c r="CJ204" s="8" t="str">
        <f t="shared" si="147"/>
        <v>Low Headroom</v>
      </c>
      <c r="CK204" s="10">
        <v>1</v>
      </c>
      <c r="CL204" s="4">
        <v>474.92031765135999</v>
      </c>
      <c r="CM204" s="4">
        <f t="shared" si="148"/>
        <v>25.079682348640006</v>
      </c>
      <c r="CN204" s="8">
        <f t="shared" si="149"/>
        <v>5.0159364697280013</v>
      </c>
      <c r="CO204" s="3">
        <v>500</v>
      </c>
      <c r="CP204" s="4">
        <v>500</v>
      </c>
      <c r="CQ204" s="8" t="str">
        <f t="shared" si="150"/>
        <v>Low Headroom</v>
      </c>
      <c r="CR204" s="4">
        <v>1</v>
      </c>
      <c r="CS204" s="4">
        <v>2.75</v>
      </c>
      <c r="CT204" s="10">
        <v>0.34034722777999998</v>
      </c>
      <c r="CU204" s="4">
        <f t="shared" si="151"/>
        <v>0.19034722777999999</v>
      </c>
      <c r="CV204" s="4">
        <f t="shared" si="152"/>
        <v>126.89815185333333</v>
      </c>
      <c r="CW204" s="4">
        <v>0.15</v>
      </c>
      <c r="CX204" s="4">
        <v>0.15</v>
      </c>
      <c r="CY204" s="8" t="str">
        <f t="shared" si="153"/>
        <v>High Headroom</v>
      </c>
      <c r="CZ204" s="10">
        <v>1</v>
      </c>
      <c r="DC204" s="4" t="s">
        <v>115</v>
      </c>
      <c r="DD204" s="4" t="s">
        <v>4216</v>
      </c>
      <c r="DE204" s="4" t="s">
        <v>15</v>
      </c>
      <c r="DF204" s="4" t="s">
        <v>32</v>
      </c>
      <c r="DG204" s="4" t="s">
        <v>8297</v>
      </c>
      <c r="DH204" s="4">
        <v>300200</v>
      </c>
      <c r="DI204" s="4">
        <v>3200</v>
      </c>
      <c r="DJ204" s="29">
        <v>2001800</v>
      </c>
      <c r="DK204" s="4" t="s">
        <v>17</v>
      </c>
      <c r="DL204" s="10" t="s">
        <v>338</v>
      </c>
      <c r="DM204" s="30">
        <v>6</v>
      </c>
      <c r="DN204" s="10">
        <v>7.2499999999999995E-2</v>
      </c>
      <c r="DO204" s="30">
        <v>1</v>
      </c>
      <c r="DP204" s="10">
        <v>0.34029999999999999</v>
      </c>
      <c r="DQ204" s="30">
        <v>1</v>
      </c>
      <c r="DR204" s="4" t="s">
        <v>339</v>
      </c>
      <c r="DS204" s="4"/>
      <c r="DT204" s="4" t="s">
        <v>124</v>
      </c>
      <c r="DU204" s="4" t="s">
        <v>125</v>
      </c>
      <c r="DV204" s="4">
        <v>7.4999999999999997E-3</v>
      </c>
      <c r="DW204" s="31">
        <v>9.3384999999999996E-2</v>
      </c>
      <c r="DX204" s="4" t="s">
        <v>120</v>
      </c>
      <c r="DY204" s="4" t="s">
        <v>117</v>
      </c>
      <c r="DZ204" s="4">
        <v>0.1903</v>
      </c>
      <c r="EA204" s="31">
        <v>1.2689820000000001</v>
      </c>
      <c r="EB204" s="4" t="s">
        <v>118</v>
      </c>
      <c r="EC204" s="4" t="s">
        <v>117</v>
      </c>
      <c r="EE204" s="4" t="b">
        <f t="shared" si="154"/>
        <v>1</v>
      </c>
      <c r="EF204" s="4" t="b">
        <f t="shared" si="155"/>
        <v>1</v>
      </c>
      <c r="EG204" s="4" t="b">
        <f t="shared" si="156"/>
        <v>1</v>
      </c>
      <c r="EH204" s="4" t="b">
        <f t="shared" si="157"/>
        <v>1</v>
      </c>
      <c r="EI204" s="4" t="b">
        <f t="shared" si="158"/>
        <v>1</v>
      </c>
      <c r="EJ204" s="4" t="b">
        <f t="shared" si="159"/>
        <v>1</v>
      </c>
      <c r="EL204" s="4" t="s">
        <v>16461</v>
      </c>
      <c r="EM204" s="4" t="s">
        <v>18551</v>
      </c>
      <c r="EN204" s="4" t="s">
        <v>68</v>
      </c>
      <c r="EO204" s="4" t="s">
        <v>17506</v>
      </c>
      <c r="EP204" s="4">
        <v>200200</v>
      </c>
      <c r="EQ204" s="4" t="s">
        <v>51</v>
      </c>
      <c r="ER204" s="4">
        <v>51061</v>
      </c>
      <c r="ES204" s="10">
        <v>1835.6425764804701</v>
      </c>
      <c r="ET204" s="4">
        <f t="shared" si="130"/>
        <v>664.3574235195299</v>
      </c>
      <c r="EU204" s="4">
        <f t="shared" si="131"/>
        <v>66.435742351952982</v>
      </c>
      <c r="EV204" s="4">
        <v>1000</v>
      </c>
      <c r="EW204" s="4">
        <v>2500</v>
      </c>
      <c r="EX204" s="8" t="str">
        <f t="shared" si="132"/>
        <v>High Headroom</v>
      </c>
      <c r="EY204" s="10">
        <v>3</v>
      </c>
      <c r="EZ204" s="10">
        <v>7.0015961808800001E-2</v>
      </c>
      <c r="FA204" s="4">
        <f t="shared" si="133"/>
        <v>9.9840381912000009E-3</v>
      </c>
      <c r="FB204" s="4">
        <f t="shared" si="134"/>
        <v>12.480047739000002</v>
      </c>
      <c r="FC204" s="4">
        <v>0.08</v>
      </c>
      <c r="FD204" s="4">
        <v>0.08</v>
      </c>
      <c r="FE204" s="8" t="str">
        <f t="shared" si="135"/>
        <v>Low Headroom</v>
      </c>
      <c r="FF204" s="10">
        <v>1</v>
      </c>
      <c r="FG204" s="4">
        <v>117.673276761512</v>
      </c>
      <c r="FH204" s="4">
        <f t="shared" si="136"/>
        <v>382.326723238488</v>
      </c>
      <c r="FI204" s="4">
        <f t="shared" si="137"/>
        <v>76.465344647697592</v>
      </c>
      <c r="FJ204" s="4">
        <v>500</v>
      </c>
      <c r="FK204" s="4">
        <v>500</v>
      </c>
      <c r="FL204" s="8" t="str">
        <f t="shared" si="138"/>
        <v>High Headroom</v>
      </c>
      <c r="FM204" s="4">
        <v>1</v>
      </c>
      <c r="FN204" s="4">
        <v>1.5</v>
      </c>
      <c r="FO204" s="11">
        <v>0.27397570587179998</v>
      </c>
      <c r="FP204" s="4">
        <f t="shared" si="139"/>
        <v>0.12397570587179998</v>
      </c>
      <c r="FQ204" s="4">
        <f t="shared" si="140"/>
        <v>82.650470581199997</v>
      </c>
      <c r="FR204" s="4">
        <v>0.15</v>
      </c>
      <c r="FS204" s="4">
        <v>0.15</v>
      </c>
      <c r="FT204" s="8" t="str">
        <f t="shared" si="141"/>
        <v>High Headroom</v>
      </c>
      <c r="FU204" s="10">
        <v>1</v>
      </c>
      <c r="FX204" s="4" t="s">
        <v>115</v>
      </c>
      <c r="FY204" s="4" t="s">
        <v>16461</v>
      </c>
      <c r="FZ204" s="4" t="s">
        <v>15</v>
      </c>
      <c r="GA204" s="4" t="s">
        <v>51</v>
      </c>
      <c r="GB204" s="4" t="s">
        <v>18551</v>
      </c>
      <c r="GC204" s="4">
        <v>200200</v>
      </c>
      <c r="GD204" s="4">
        <v>20200</v>
      </c>
      <c r="GE204" s="4">
        <v>51061</v>
      </c>
      <c r="GF204" s="4"/>
      <c r="GG204" s="10" t="s">
        <v>3567</v>
      </c>
      <c r="GH204" s="30">
        <v>3</v>
      </c>
      <c r="GI204" s="10">
        <v>7.0000000000000007E-2</v>
      </c>
      <c r="GJ204" s="30">
        <v>1</v>
      </c>
      <c r="GK204" s="10">
        <v>0.27400000000000002</v>
      </c>
      <c r="GL204" s="30">
        <v>1</v>
      </c>
      <c r="GM204" s="4">
        <v>664.35739999999998</v>
      </c>
      <c r="GN204" s="31">
        <v>0.66435699999999998</v>
      </c>
      <c r="GO204" s="4" t="s">
        <v>118</v>
      </c>
      <c r="GP204" s="4" t="s">
        <v>117</v>
      </c>
      <c r="GQ204" s="4">
        <v>0.01</v>
      </c>
      <c r="GR204" s="31">
        <v>0.12480000000000001</v>
      </c>
      <c r="GS204" s="4" t="s">
        <v>120</v>
      </c>
      <c r="GT204" s="4" t="s">
        <v>117</v>
      </c>
      <c r="GU204" s="4">
        <v>0.124</v>
      </c>
      <c r="GV204" s="31">
        <v>0.82650499999999993</v>
      </c>
      <c r="GW204" s="4" t="s">
        <v>118</v>
      </c>
      <c r="GX204" s="4" t="s">
        <v>117</v>
      </c>
      <c r="GZ204" s="4" t="b">
        <f t="shared" si="160"/>
        <v>1</v>
      </c>
      <c r="HA204" s="4" t="b">
        <f t="shared" si="161"/>
        <v>1</v>
      </c>
      <c r="HB204" s="4" t="b">
        <f t="shared" si="162"/>
        <v>1</v>
      </c>
      <c r="HC204" s="4" t="b">
        <f t="shared" si="163"/>
        <v>1</v>
      </c>
      <c r="HD204" s="4" t="b">
        <f t="shared" si="164"/>
        <v>1</v>
      </c>
      <c r="HE204" s="4" t="b">
        <f t="shared" si="165"/>
        <v>1</v>
      </c>
    </row>
    <row r="205" spans="69:213" ht="45" x14ac:dyDescent="0.25">
      <c r="BQ205" s="4" t="s">
        <v>4217</v>
      </c>
      <c r="BR205" s="4" t="s">
        <v>8298</v>
      </c>
      <c r="BS205" s="4" t="s">
        <v>70</v>
      </c>
      <c r="BT205" s="4" t="s">
        <v>12379</v>
      </c>
      <c r="BU205" s="4">
        <v>300201</v>
      </c>
      <c r="BV205" s="4" t="s">
        <v>48</v>
      </c>
      <c r="BW205" s="4">
        <v>3701520</v>
      </c>
      <c r="BX205" s="10">
        <v>1776.5341918632</v>
      </c>
      <c r="BY205" s="4">
        <f t="shared" si="142"/>
        <v>723.46580813679998</v>
      </c>
      <c r="BZ205" s="3">
        <f t="shared" si="143"/>
        <v>72.346580813679992</v>
      </c>
      <c r="CA205" s="3">
        <v>1000</v>
      </c>
      <c r="CB205" s="4">
        <v>2500</v>
      </c>
      <c r="CC205" s="8" t="str">
        <f t="shared" si="144"/>
        <v>High Headroom</v>
      </c>
      <c r="CD205" s="10">
        <v>3</v>
      </c>
      <c r="CE205" s="10">
        <v>0.13797800847</v>
      </c>
      <c r="CF205" s="4">
        <f t="shared" si="145"/>
        <v>2.0219915300000169E-3</v>
      </c>
      <c r="CG205" s="3">
        <f t="shared" si="146"/>
        <v>3.3699858833333609</v>
      </c>
      <c r="CH205" s="3">
        <v>6.0000000000000012E-2</v>
      </c>
      <c r="CI205" s="4">
        <v>0.14000000000000001</v>
      </c>
      <c r="CJ205" s="8" t="str">
        <f t="shared" si="147"/>
        <v>Low Headroom</v>
      </c>
      <c r="CK205" s="10">
        <v>2</v>
      </c>
      <c r="CL205" s="4">
        <v>603.18840095917903</v>
      </c>
      <c r="CM205" s="4">
        <f t="shared" si="148"/>
        <v>896.81159904082097</v>
      </c>
      <c r="CN205" s="8">
        <f t="shared" si="149"/>
        <v>89.681159904082094</v>
      </c>
      <c r="CO205" s="3">
        <v>1000</v>
      </c>
      <c r="CP205" s="4">
        <v>1500</v>
      </c>
      <c r="CQ205" s="8" t="str">
        <f t="shared" si="150"/>
        <v>High Headroom</v>
      </c>
      <c r="CR205" s="4">
        <v>2</v>
      </c>
      <c r="CS205" s="4">
        <v>2.25</v>
      </c>
      <c r="CT205" s="10">
        <v>0.55087933877999995</v>
      </c>
      <c r="CU205" s="4">
        <f t="shared" si="151"/>
        <v>0.40087933877999993</v>
      </c>
      <c r="CV205" s="4">
        <f t="shared" si="152"/>
        <v>267.25289251999993</v>
      </c>
      <c r="CW205" s="4">
        <v>0.15</v>
      </c>
      <c r="CX205" s="4">
        <v>0.15</v>
      </c>
      <c r="CY205" s="8" t="str">
        <f t="shared" si="153"/>
        <v>High Headroom</v>
      </c>
      <c r="CZ205" s="10">
        <v>1</v>
      </c>
      <c r="DC205" s="4" t="s">
        <v>115</v>
      </c>
      <c r="DD205" s="4" t="s">
        <v>4217</v>
      </c>
      <c r="DE205" s="4" t="s">
        <v>15</v>
      </c>
      <c r="DF205" s="4" t="s">
        <v>48</v>
      </c>
      <c r="DG205" s="4" t="s">
        <v>8298</v>
      </c>
      <c r="DH205" s="4">
        <v>300201</v>
      </c>
      <c r="DI205" s="4">
        <v>3201</v>
      </c>
      <c r="DJ205" s="29">
        <v>3701520</v>
      </c>
      <c r="DK205" s="4" t="s">
        <v>17</v>
      </c>
      <c r="DL205" s="10" t="s">
        <v>340</v>
      </c>
      <c r="DM205" s="30">
        <v>3</v>
      </c>
      <c r="DN205" s="10">
        <v>0.13800000000000001</v>
      </c>
      <c r="DO205" s="30">
        <v>2</v>
      </c>
      <c r="DP205" s="10">
        <v>0.55089999999999995</v>
      </c>
      <c r="DQ205" s="30">
        <v>1</v>
      </c>
      <c r="DR205" s="4">
        <v>723.46579999999994</v>
      </c>
      <c r="DS205" s="31">
        <v>0.72346599999999994</v>
      </c>
      <c r="DT205" s="4" t="s">
        <v>118</v>
      </c>
      <c r="DU205" s="4" t="s">
        <v>117</v>
      </c>
      <c r="DV205" s="4">
        <v>2E-3</v>
      </c>
      <c r="DW205" s="31">
        <v>3.3700000000000001E-2</v>
      </c>
      <c r="DX205" s="4" t="s">
        <v>120</v>
      </c>
      <c r="DY205" s="4" t="s">
        <v>117</v>
      </c>
      <c r="DZ205" s="4">
        <v>0.40089999999999998</v>
      </c>
      <c r="EA205" s="31">
        <v>2.6725289999999999</v>
      </c>
      <c r="EB205" s="4" t="s">
        <v>118</v>
      </c>
      <c r="EC205" s="4" t="s">
        <v>117</v>
      </c>
      <c r="EE205" s="4" t="b">
        <f t="shared" si="154"/>
        <v>1</v>
      </c>
      <c r="EF205" s="4" t="b">
        <f t="shared" si="155"/>
        <v>1</v>
      </c>
      <c r="EG205" s="4" t="b">
        <f t="shared" si="156"/>
        <v>1</v>
      </c>
      <c r="EH205" s="4" t="b">
        <f t="shared" si="157"/>
        <v>1</v>
      </c>
      <c r="EI205" s="4" t="b">
        <f t="shared" si="158"/>
        <v>1</v>
      </c>
      <c r="EJ205" s="4" t="b">
        <f t="shared" si="159"/>
        <v>1</v>
      </c>
      <c r="EL205" s="4" t="s">
        <v>16462</v>
      </c>
      <c r="EM205" s="4" t="s">
        <v>18552</v>
      </c>
      <c r="EN205" s="4" t="s">
        <v>68</v>
      </c>
      <c r="EO205" s="4" t="s">
        <v>17507</v>
      </c>
      <c r="EP205" s="4">
        <v>200201</v>
      </c>
      <c r="EQ205" s="4" t="s">
        <v>44</v>
      </c>
      <c r="ER205" s="4">
        <v>47049</v>
      </c>
      <c r="ES205" s="10">
        <v>459.35855953610002</v>
      </c>
      <c r="ET205" s="4">
        <f t="shared" si="130"/>
        <v>40.641440463899983</v>
      </c>
      <c r="EU205" s="4">
        <f t="shared" si="131"/>
        <v>8.1282880927799965</v>
      </c>
      <c r="EV205" s="4">
        <v>500</v>
      </c>
      <c r="EW205" s="4">
        <v>500</v>
      </c>
      <c r="EX205" s="8" t="str">
        <f t="shared" si="132"/>
        <v>Low Headroom</v>
      </c>
      <c r="EY205" s="10">
        <v>1</v>
      </c>
      <c r="EZ205" s="10">
        <v>8.7992101690999996E-2</v>
      </c>
      <c r="FA205" s="4">
        <f t="shared" si="133"/>
        <v>5.2007898309000017E-2</v>
      </c>
      <c r="FB205" s="4">
        <f t="shared" si="134"/>
        <v>86.679830515000006</v>
      </c>
      <c r="FC205" s="4">
        <v>6.0000000000000012E-2</v>
      </c>
      <c r="FD205" s="4">
        <v>0.14000000000000001</v>
      </c>
      <c r="FE205" s="8" t="str">
        <f t="shared" si="135"/>
        <v>High Headroom</v>
      </c>
      <c r="FF205" s="10">
        <v>2</v>
      </c>
      <c r="FG205" s="4">
        <v>42.205175709199999</v>
      </c>
      <c r="FH205" s="4">
        <f t="shared" si="136"/>
        <v>457.79482429080002</v>
      </c>
      <c r="FI205" s="4">
        <f t="shared" si="137"/>
        <v>91.55896485816001</v>
      </c>
      <c r="FJ205" s="4">
        <v>500</v>
      </c>
      <c r="FK205" s="4">
        <v>500</v>
      </c>
      <c r="FL205" s="8" t="str">
        <f t="shared" si="138"/>
        <v>High Headroom</v>
      </c>
      <c r="FM205" s="4">
        <v>1</v>
      </c>
      <c r="FN205" s="4">
        <v>1.5</v>
      </c>
      <c r="FO205" s="11">
        <v>0.33588141451999998</v>
      </c>
      <c r="FP205" s="4">
        <f t="shared" si="139"/>
        <v>0.18588141451999998</v>
      </c>
      <c r="FQ205" s="4">
        <f t="shared" si="140"/>
        <v>123.92094301333331</v>
      </c>
      <c r="FR205" s="4">
        <v>0.15</v>
      </c>
      <c r="FS205" s="4">
        <v>0.15</v>
      </c>
      <c r="FT205" s="8" t="str">
        <f t="shared" si="141"/>
        <v>High Headroom</v>
      </c>
      <c r="FU205" s="10">
        <v>1</v>
      </c>
      <c r="FX205" s="4" t="s">
        <v>115</v>
      </c>
      <c r="FY205" s="4" t="s">
        <v>16462</v>
      </c>
      <c r="FZ205" s="4" t="s">
        <v>15</v>
      </c>
      <c r="GA205" s="4" t="s">
        <v>44</v>
      </c>
      <c r="GB205" s="4" t="s">
        <v>18552</v>
      </c>
      <c r="GC205" s="4">
        <v>200201</v>
      </c>
      <c r="GD205" s="4">
        <v>20201</v>
      </c>
      <c r="GE205" s="4">
        <v>47049</v>
      </c>
      <c r="GF205" s="4"/>
      <c r="GG205" s="10">
        <v>459.35860000000002</v>
      </c>
      <c r="GH205" s="30">
        <v>1</v>
      </c>
      <c r="GI205" s="10">
        <v>8.7999999999999995E-2</v>
      </c>
      <c r="GJ205" s="30">
        <v>2</v>
      </c>
      <c r="GK205" s="10">
        <v>0.33589999999999998</v>
      </c>
      <c r="GL205" s="30">
        <v>1</v>
      </c>
      <c r="GM205" s="4">
        <v>40.641399999999997</v>
      </c>
      <c r="GN205" s="31">
        <v>8.1282999999999994E-2</v>
      </c>
      <c r="GO205" s="4" t="s">
        <v>120</v>
      </c>
      <c r="GP205" s="4" t="s">
        <v>117</v>
      </c>
      <c r="GQ205" s="4">
        <v>5.1999999999999998E-2</v>
      </c>
      <c r="GR205" s="31">
        <v>0.86679799999999996</v>
      </c>
      <c r="GS205" s="4" t="s">
        <v>118</v>
      </c>
      <c r="GT205" s="4" t="s">
        <v>117</v>
      </c>
      <c r="GU205" s="4">
        <v>0.18590000000000001</v>
      </c>
      <c r="GV205" s="31">
        <v>1.239209</v>
      </c>
      <c r="GW205" s="4" t="s">
        <v>118</v>
      </c>
      <c r="GX205" s="4" t="s">
        <v>117</v>
      </c>
      <c r="GZ205" s="4" t="b">
        <f t="shared" si="160"/>
        <v>1</v>
      </c>
      <c r="HA205" s="4" t="b">
        <f t="shared" si="161"/>
        <v>1</v>
      </c>
      <c r="HB205" s="4" t="b">
        <f t="shared" si="162"/>
        <v>1</v>
      </c>
      <c r="HC205" s="4" t="b">
        <f t="shared" si="163"/>
        <v>1</v>
      </c>
      <c r="HD205" s="4" t="b">
        <f t="shared" si="164"/>
        <v>1</v>
      </c>
      <c r="HE205" s="4" t="b">
        <f t="shared" si="165"/>
        <v>1</v>
      </c>
    </row>
    <row r="206" spans="69:213" ht="45" x14ac:dyDescent="0.25">
      <c r="BQ206" s="4" t="s">
        <v>4218</v>
      </c>
      <c r="BR206" s="4" t="s">
        <v>8299</v>
      </c>
      <c r="BS206" s="4" t="s">
        <v>70</v>
      </c>
      <c r="BT206" s="4" t="s">
        <v>12380</v>
      </c>
      <c r="BU206" s="4">
        <v>300202</v>
      </c>
      <c r="BV206" s="4" t="s">
        <v>33</v>
      </c>
      <c r="BW206" s="4">
        <v>4803600</v>
      </c>
      <c r="BX206" s="10">
        <v>3573.8023044268998</v>
      </c>
      <c r="BY206" s="4">
        <f t="shared" si="142"/>
        <v>926.19769557310019</v>
      </c>
      <c r="BZ206" s="3">
        <f t="shared" si="143"/>
        <v>92.619769557310022</v>
      </c>
      <c r="CA206" s="3">
        <v>1000</v>
      </c>
      <c r="CB206" s="4">
        <v>4500</v>
      </c>
      <c r="CC206" s="8" t="str">
        <f t="shared" si="144"/>
        <v>High Headroom</v>
      </c>
      <c r="CD206" s="10">
        <v>5</v>
      </c>
      <c r="CE206" s="10">
        <v>0.24398230089</v>
      </c>
      <c r="CF206" s="4">
        <f t="shared" si="145"/>
        <v>6.0176991099999966E-3</v>
      </c>
      <c r="CG206" s="3">
        <f t="shared" si="146"/>
        <v>12.035398219999996</v>
      </c>
      <c r="CH206" s="3">
        <v>4.9999999999999989E-2</v>
      </c>
      <c r="CI206" s="4">
        <v>0.25</v>
      </c>
      <c r="CJ206" s="8" t="str">
        <f t="shared" si="147"/>
        <v>Low Headroom</v>
      </c>
      <c r="CK206" s="10">
        <v>4</v>
      </c>
      <c r="CL206" s="4">
        <v>385.11796733212299</v>
      </c>
      <c r="CM206" s="4">
        <f t="shared" si="148"/>
        <v>114.88203266787701</v>
      </c>
      <c r="CN206" s="8">
        <f t="shared" si="149"/>
        <v>22.976406533575403</v>
      </c>
      <c r="CO206" s="3">
        <v>500</v>
      </c>
      <c r="CP206" s="4">
        <v>500</v>
      </c>
      <c r="CQ206" s="8" t="str">
        <f t="shared" si="150"/>
        <v>Low Headroom</v>
      </c>
      <c r="CR206" s="4">
        <v>1</v>
      </c>
      <c r="CS206" s="4">
        <v>2.75</v>
      </c>
      <c r="CT206" s="10">
        <v>0.49230168033999999</v>
      </c>
      <c r="CU206" s="4">
        <f t="shared" si="151"/>
        <v>0.34230168033999997</v>
      </c>
      <c r="CV206" s="4">
        <f t="shared" si="152"/>
        <v>228.20112022666669</v>
      </c>
      <c r="CW206" s="4">
        <v>0.15</v>
      </c>
      <c r="CX206" s="4">
        <v>0.15</v>
      </c>
      <c r="CY206" s="8" t="str">
        <f t="shared" si="153"/>
        <v>High Headroom</v>
      </c>
      <c r="CZ206" s="10">
        <v>1</v>
      </c>
      <c r="DC206" s="4" t="s">
        <v>115</v>
      </c>
      <c r="DD206" s="4" t="s">
        <v>4218</v>
      </c>
      <c r="DE206" s="4" t="s">
        <v>15</v>
      </c>
      <c r="DF206" s="4" t="s">
        <v>33</v>
      </c>
      <c r="DG206" s="4" t="s">
        <v>8299</v>
      </c>
      <c r="DH206" s="4">
        <v>300202</v>
      </c>
      <c r="DI206" s="4">
        <v>3202</v>
      </c>
      <c r="DJ206" s="29">
        <v>4803600</v>
      </c>
      <c r="DK206" s="4" t="s">
        <v>17</v>
      </c>
      <c r="DL206" s="10" t="s">
        <v>341</v>
      </c>
      <c r="DM206" s="30">
        <v>5</v>
      </c>
      <c r="DN206" s="10">
        <v>0.24399999999999999</v>
      </c>
      <c r="DO206" s="30">
        <v>4</v>
      </c>
      <c r="DP206" s="10">
        <v>0.49230000000000002</v>
      </c>
      <c r="DQ206" s="30">
        <v>1</v>
      </c>
      <c r="DR206" s="4">
        <v>926.19770000000005</v>
      </c>
      <c r="DS206" s="31">
        <v>0.92619799999999997</v>
      </c>
      <c r="DT206" s="4" t="s">
        <v>118</v>
      </c>
      <c r="DU206" s="4" t="s">
        <v>117</v>
      </c>
      <c r="DV206" s="4">
        <v>6.0000000000000001E-3</v>
      </c>
      <c r="DW206" s="31">
        <v>0.12035399999999999</v>
      </c>
      <c r="DX206" s="4" t="s">
        <v>120</v>
      </c>
      <c r="DY206" s="4" t="s">
        <v>117</v>
      </c>
      <c r="DZ206" s="4">
        <v>0.34229999999999999</v>
      </c>
      <c r="EA206" s="31">
        <v>2.2820109999999998</v>
      </c>
      <c r="EB206" s="4" t="s">
        <v>118</v>
      </c>
      <c r="EC206" s="4" t="s">
        <v>117</v>
      </c>
      <c r="EE206" s="4" t="b">
        <f t="shared" si="154"/>
        <v>1</v>
      </c>
      <c r="EF206" s="4" t="b">
        <f t="shared" si="155"/>
        <v>1</v>
      </c>
      <c r="EG206" s="4" t="b">
        <f t="shared" si="156"/>
        <v>1</v>
      </c>
      <c r="EH206" s="4" t="b">
        <f t="shared" si="157"/>
        <v>1</v>
      </c>
      <c r="EI206" s="4" t="b">
        <f t="shared" si="158"/>
        <v>1</v>
      </c>
      <c r="EJ206" s="4" t="b">
        <f t="shared" si="159"/>
        <v>1</v>
      </c>
      <c r="EL206" s="4" t="s">
        <v>16463</v>
      </c>
      <c r="EM206" s="4" t="s">
        <v>18553</v>
      </c>
      <c r="EN206" s="4" t="s">
        <v>68</v>
      </c>
      <c r="EO206" s="4" t="s">
        <v>17508</v>
      </c>
      <c r="EP206" s="4">
        <v>200202</v>
      </c>
      <c r="EQ206" s="4" t="s">
        <v>30</v>
      </c>
      <c r="ER206" s="4">
        <v>18039</v>
      </c>
      <c r="ES206" s="10">
        <v>453.73110983060002</v>
      </c>
      <c r="ET206" s="4">
        <f t="shared" si="130"/>
        <v>46.268890169399981</v>
      </c>
      <c r="EU206" s="4">
        <f t="shared" si="131"/>
        <v>9.2537780338799962</v>
      </c>
      <c r="EV206" s="4">
        <v>500</v>
      </c>
      <c r="EW206" s="4">
        <v>500</v>
      </c>
      <c r="EX206" s="8" t="str">
        <f t="shared" si="132"/>
        <v>Low Headroom</v>
      </c>
      <c r="EY206" s="10">
        <v>1</v>
      </c>
      <c r="EZ206" s="10">
        <v>8.1971834650999997E-2</v>
      </c>
      <c r="FA206" s="4">
        <f t="shared" si="133"/>
        <v>5.8028165349000016E-2</v>
      </c>
      <c r="FB206" s="4">
        <f t="shared" si="134"/>
        <v>96.713608915000009</v>
      </c>
      <c r="FC206" s="4">
        <v>6.0000000000000012E-2</v>
      </c>
      <c r="FD206" s="4">
        <v>0.14000000000000001</v>
      </c>
      <c r="FE206" s="8" t="str">
        <f t="shared" si="135"/>
        <v>High Headroom</v>
      </c>
      <c r="FF206" s="10">
        <v>2</v>
      </c>
      <c r="FG206" s="4">
        <v>140.6328613469</v>
      </c>
      <c r="FH206" s="4">
        <f t="shared" si="136"/>
        <v>359.36713865310003</v>
      </c>
      <c r="FI206" s="4">
        <f t="shared" si="137"/>
        <v>71.873427730620008</v>
      </c>
      <c r="FJ206" s="4">
        <v>500</v>
      </c>
      <c r="FK206" s="4">
        <v>500</v>
      </c>
      <c r="FL206" s="8" t="str">
        <f t="shared" si="138"/>
        <v>High Headroom</v>
      </c>
      <c r="FM206" s="4">
        <v>1</v>
      </c>
      <c r="FN206" s="4">
        <v>1.5</v>
      </c>
      <c r="FO206" s="11">
        <v>0.96050946894</v>
      </c>
      <c r="FP206" s="4">
        <f t="shared" si="139"/>
        <v>0.81050946893999998</v>
      </c>
      <c r="FQ206" s="4">
        <f t="shared" si="140"/>
        <v>540.33964595999998</v>
      </c>
      <c r="FR206" s="4">
        <v>0.15</v>
      </c>
      <c r="FS206" s="4">
        <v>0.15</v>
      </c>
      <c r="FT206" s="8" t="str">
        <f t="shared" si="141"/>
        <v>High Headroom</v>
      </c>
      <c r="FU206" s="10">
        <v>1</v>
      </c>
      <c r="FX206" s="4" t="s">
        <v>115</v>
      </c>
      <c r="FY206" s="4" t="s">
        <v>16463</v>
      </c>
      <c r="FZ206" s="4" t="s">
        <v>15</v>
      </c>
      <c r="GA206" s="4" t="s">
        <v>30</v>
      </c>
      <c r="GB206" s="4" t="s">
        <v>18553</v>
      </c>
      <c r="GC206" s="4">
        <v>200202</v>
      </c>
      <c r="GD206" s="4">
        <v>20202</v>
      </c>
      <c r="GE206" s="4">
        <v>18039</v>
      </c>
      <c r="GF206" s="4"/>
      <c r="GG206" s="10">
        <v>453.73110000000003</v>
      </c>
      <c r="GH206" s="30">
        <v>1</v>
      </c>
      <c r="GI206" s="10">
        <v>8.2000000000000003E-2</v>
      </c>
      <c r="GJ206" s="30">
        <v>2</v>
      </c>
      <c r="GK206" s="10">
        <v>0.96050000000000002</v>
      </c>
      <c r="GL206" s="30">
        <v>1</v>
      </c>
      <c r="GM206" s="4">
        <v>46.268900000000002</v>
      </c>
      <c r="GN206" s="31">
        <v>9.2537999999999995E-2</v>
      </c>
      <c r="GO206" s="4" t="s">
        <v>120</v>
      </c>
      <c r="GP206" s="4" t="s">
        <v>117</v>
      </c>
      <c r="GQ206" s="4">
        <v>5.8000000000000003E-2</v>
      </c>
      <c r="GR206" s="31">
        <v>0.967136</v>
      </c>
      <c r="GS206" s="4" t="s">
        <v>118</v>
      </c>
      <c r="GT206" s="4" t="s">
        <v>117</v>
      </c>
      <c r="GU206" s="4">
        <v>0.8105</v>
      </c>
      <c r="GV206" s="31">
        <v>5.4033959999999999</v>
      </c>
      <c r="GW206" s="4" t="s">
        <v>118</v>
      </c>
      <c r="GX206" s="4" t="s">
        <v>117</v>
      </c>
      <c r="GZ206" s="4" t="b">
        <f t="shared" si="160"/>
        <v>1</v>
      </c>
      <c r="HA206" s="4" t="b">
        <f t="shared" si="161"/>
        <v>1</v>
      </c>
      <c r="HB206" s="4" t="b">
        <f t="shared" si="162"/>
        <v>1</v>
      </c>
      <c r="HC206" s="4" t="b">
        <f t="shared" si="163"/>
        <v>1</v>
      </c>
      <c r="HD206" s="4" t="b">
        <f t="shared" si="164"/>
        <v>1</v>
      </c>
      <c r="HE206" s="4" t="b">
        <f t="shared" si="165"/>
        <v>1</v>
      </c>
    </row>
    <row r="207" spans="69:213" ht="45" x14ac:dyDescent="0.25">
      <c r="BQ207" s="4" t="s">
        <v>4219</v>
      </c>
      <c r="BR207" s="4" t="s">
        <v>8300</v>
      </c>
      <c r="BS207" s="4" t="s">
        <v>70</v>
      </c>
      <c r="BT207" s="4" t="s">
        <v>12381</v>
      </c>
      <c r="BU207" s="4">
        <v>300203</v>
      </c>
      <c r="BV207" s="4" t="s">
        <v>22</v>
      </c>
      <c r="BW207" s="4">
        <v>602462</v>
      </c>
      <c r="BX207" s="10">
        <v>1557.4326789754</v>
      </c>
      <c r="BY207" s="4">
        <f t="shared" si="142"/>
        <v>942.56732102460001</v>
      </c>
      <c r="BZ207" s="3">
        <f t="shared" si="143"/>
        <v>94.256732102460006</v>
      </c>
      <c r="CA207" s="3">
        <v>1000</v>
      </c>
      <c r="CB207" s="4">
        <v>2500</v>
      </c>
      <c r="CC207" s="8" t="str">
        <f t="shared" si="144"/>
        <v>High Headroom</v>
      </c>
      <c r="CD207" s="10">
        <v>3</v>
      </c>
      <c r="CE207" s="10">
        <v>0.17696947005999999</v>
      </c>
      <c r="CF207" s="4">
        <f t="shared" si="145"/>
        <v>2.3030529940000016E-2</v>
      </c>
      <c r="CG207" s="3">
        <f t="shared" si="146"/>
        <v>38.384216566666694</v>
      </c>
      <c r="CH207" s="3">
        <v>0.06</v>
      </c>
      <c r="CI207" s="4">
        <v>0.2</v>
      </c>
      <c r="CJ207" s="8" t="str">
        <f t="shared" si="147"/>
        <v>Moderate Headroom</v>
      </c>
      <c r="CK207" s="10">
        <v>3</v>
      </c>
      <c r="CL207" s="4">
        <v>1542.3454525838799</v>
      </c>
      <c r="CM207" s="4">
        <f t="shared" si="148"/>
        <v>957.65454741612007</v>
      </c>
      <c r="CN207" s="8">
        <f t="shared" si="149"/>
        <v>95.765454741612004</v>
      </c>
      <c r="CO207" s="3">
        <v>1000</v>
      </c>
      <c r="CP207" s="4">
        <v>2500</v>
      </c>
      <c r="CQ207" s="8" t="str">
        <f t="shared" si="150"/>
        <v>High Headroom</v>
      </c>
      <c r="CR207" s="4">
        <v>3</v>
      </c>
      <c r="CS207" s="4">
        <v>3</v>
      </c>
      <c r="CT207" s="10">
        <v>0.80890369782000004</v>
      </c>
      <c r="CU207" s="4">
        <f t="shared" si="151"/>
        <v>0.65890369782000002</v>
      </c>
      <c r="CV207" s="4">
        <f t="shared" si="152"/>
        <v>439.26913188000009</v>
      </c>
      <c r="CW207" s="4">
        <v>0.15</v>
      </c>
      <c r="CX207" s="4">
        <v>0.15</v>
      </c>
      <c r="CY207" s="8" t="str">
        <f t="shared" si="153"/>
        <v>High Headroom</v>
      </c>
      <c r="CZ207" s="10">
        <v>1</v>
      </c>
      <c r="DC207" s="4" t="s">
        <v>115</v>
      </c>
      <c r="DD207" s="4" t="s">
        <v>4219</v>
      </c>
      <c r="DE207" s="4" t="s">
        <v>15</v>
      </c>
      <c r="DF207" s="4" t="s">
        <v>22</v>
      </c>
      <c r="DG207" s="4" t="s">
        <v>8300</v>
      </c>
      <c r="DH207" s="4">
        <v>300203</v>
      </c>
      <c r="DI207" s="4">
        <v>3203</v>
      </c>
      <c r="DJ207" s="29">
        <v>602462</v>
      </c>
      <c r="DK207" s="4" t="s">
        <v>17</v>
      </c>
      <c r="DL207" s="10" t="s">
        <v>342</v>
      </c>
      <c r="DM207" s="30">
        <v>3</v>
      </c>
      <c r="DN207" s="10">
        <v>0.17699999999999999</v>
      </c>
      <c r="DO207" s="30">
        <v>3</v>
      </c>
      <c r="DP207" s="10">
        <v>0.80889999999999995</v>
      </c>
      <c r="DQ207" s="30">
        <v>1</v>
      </c>
      <c r="DR207" s="4">
        <v>942.56730000000005</v>
      </c>
      <c r="DS207" s="31">
        <v>0.94256699999999993</v>
      </c>
      <c r="DT207" s="4" t="s">
        <v>118</v>
      </c>
      <c r="DU207" s="4" t="s">
        <v>117</v>
      </c>
      <c r="DV207" s="4">
        <v>2.3E-2</v>
      </c>
      <c r="DW207" s="31">
        <v>0.38384200000000002</v>
      </c>
      <c r="DX207" s="4" t="s">
        <v>116</v>
      </c>
      <c r="DY207" s="4" t="s">
        <v>117</v>
      </c>
      <c r="DZ207" s="4">
        <v>0.65890000000000004</v>
      </c>
      <c r="EA207" s="31">
        <v>4.3926910000000001</v>
      </c>
      <c r="EB207" s="4" t="s">
        <v>118</v>
      </c>
      <c r="EC207" s="4" t="s">
        <v>117</v>
      </c>
      <c r="EE207" s="4" t="b">
        <f t="shared" si="154"/>
        <v>1</v>
      </c>
      <c r="EF207" s="4" t="b">
        <f t="shared" si="155"/>
        <v>1</v>
      </c>
      <c r="EG207" s="4" t="b">
        <f t="shared" si="156"/>
        <v>1</v>
      </c>
      <c r="EH207" s="4" t="b">
        <f t="shared" si="157"/>
        <v>1</v>
      </c>
      <c r="EI207" s="4" t="b">
        <f t="shared" si="158"/>
        <v>1</v>
      </c>
      <c r="EJ207" s="4" t="b">
        <f t="shared" si="159"/>
        <v>1</v>
      </c>
      <c r="EL207" s="4" t="s">
        <v>16464</v>
      </c>
      <c r="EM207" s="4" t="s">
        <v>18554</v>
      </c>
      <c r="EN207" s="4" t="s">
        <v>68</v>
      </c>
      <c r="EO207" s="4" t="s">
        <v>17509</v>
      </c>
      <c r="EP207" s="4">
        <v>200203</v>
      </c>
      <c r="EQ207" s="4" t="s">
        <v>47</v>
      </c>
      <c r="ER207" s="4">
        <v>36029</v>
      </c>
      <c r="ES207" s="10">
        <v>686.32316517959998</v>
      </c>
      <c r="ET207" s="4">
        <f t="shared" si="130"/>
        <v>813.67683482040002</v>
      </c>
      <c r="EU207" s="4">
        <f t="shared" si="131"/>
        <v>81.367683482039993</v>
      </c>
      <c r="EV207" s="4">
        <v>1000</v>
      </c>
      <c r="EW207" s="4">
        <v>1500</v>
      </c>
      <c r="EX207" s="8" t="str">
        <f t="shared" si="132"/>
        <v>High Headroom</v>
      </c>
      <c r="EY207" s="10">
        <v>2</v>
      </c>
      <c r="EZ207" s="10">
        <v>7.8673261644E-2</v>
      </c>
      <c r="FA207" s="4">
        <f t="shared" si="133"/>
        <v>1.3267383560000012E-3</v>
      </c>
      <c r="FB207" s="4">
        <f t="shared" si="134"/>
        <v>1.6584229450000016</v>
      </c>
      <c r="FC207" s="4">
        <v>0.08</v>
      </c>
      <c r="FD207" s="4">
        <v>0.08</v>
      </c>
      <c r="FE207" s="8" t="str">
        <f t="shared" si="135"/>
        <v>Low Headroom</v>
      </c>
      <c r="FF207" s="10">
        <v>1</v>
      </c>
      <c r="FG207" s="4">
        <v>181.04612310344899</v>
      </c>
      <c r="FH207" s="4">
        <f t="shared" si="136"/>
        <v>318.95387689655104</v>
      </c>
      <c r="FI207" s="4">
        <f t="shared" si="137"/>
        <v>63.790775379310205</v>
      </c>
      <c r="FJ207" s="4">
        <v>500</v>
      </c>
      <c r="FK207" s="4">
        <v>500</v>
      </c>
      <c r="FL207" s="8" t="str">
        <f t="shared" si="138"/>
        <v>High Headroom</v>
      </c>
      <c r="FM207" s="4">
        <v>1</v>
      </c>
      <c r="FN207" s="4">
        <v>1.25</v>
      </c>
      <c r="FO207" s="11">
        <v>0.24941922143</v>
      </c>
      <c r="FP207" s="4">
        <f t="shared" si="139"/>
        <v>9.941922143000001E-2</v>
      </c>
      <c r="FQ207" s="4">
        <f t="shared" si="140"/>
        <v>66.279480953333348</v>
      </c>
      <c r="FR207" s="4">
        <v>0.15</v>
      </c>
      <c r="FS207" s="4">
        <v>0.15</v>
      </c>
      <c r="FT207" s="8" t="str">
        <f t="shared" si="141"/>
        <v>High Headroom</v>
      </c>
      <c r="FU207" s="10">
        <v>1</v>
      </c>
      <c r="FX207" s="4" t="s">
        <v>115</v>
      </c>
      <c r="FY207" s="4" t="s">
        <v>16464</v>
      </c>
      <c r="FZ207" s="4" t="s">
        <v>15</v>
      </c>
      <c r="GA207" s="4" t="s">
        <v>47</v>
      </c>
      <c r="GB207" s="4" t="s">
        <v>18554</v>
      </c>
      <c r="GC207" s="4">
        <v>200203</v>
      </c>
      <c r="GD207" s="4">
        <v>20203</v>
      </c>
      <c r="GE207" s="4">
        <v>36029</v>
      </c>
      <c r="GF207" s="4"/>
      <c r="GG207" s="10">
        <v>686.32320000000004</v>
      </c>
      <c r="GH207" s="30">
        <v>2</v>
      </c>
      <c r="GI207" s="10">
        <v>7.8700000000000006E-2</v>
      </c>
      <c r="GJ207" s="30">
        <v>1</v>
      </c>
      <c r="GK207" s="10">
        <v>0.24940000000000001</v>
      </c>
      <c r="GL207" s="30">
        <v>1</v>
      </c>
      <c r="GM207" s="4">
        <v>813.67679999999996</v>
      </c>
      <c r="GN207" s="31">
        <v>0.81367699999999998</v>
      </c>
      <c r="GO207" s="4" t="s">
        <v>118</v>
      </c>
      <c r="GP207" s="4" t="s">
        <v>117</v>
      </c>
      <c r="GQ207" s="4">
        <v>1.2999999999999999E-3</v>
      </c>
      <c r="GR207" s="31">
        <v>1.6584000000000002E-2</v>
      </c>
      <c r="GS207" s="4" t="s">
        <v>120</v>
      </c>
      <c r="GT207" s="4" t="s">
        <v>117</v>
      </c>
      <c r="GU207" s="4">
        <v>9.9400000000000002E-2</v>
      </c>
      <c r="GV207" s="31">
        <v>0.66279500000000002</v>
      </c>
      <c r="GW207" s="4" t="s">
        <v>118</v>
      </c>
      <c r="GX207" s="4" t="s">
        <v>117</v>
      </c>
      <c r="GZ207" s="4" t="b">
        <f t="shared" si="160"/>
        <v>1</v>
      </c>
      <c r="HA207" s="4" t="b">
        <f t="shared" si="161"/>
        <v>1</v>
      </c>
      <c r="HB207" s="4" t="b">
        <f t="shared" si="162"/>
        <v>1</v>
      </c>
      <c r="HC207" s="4" t="b">
        <f t="shared" si="163"/>
        <v>1</v>
      </c>
      <c r="HD207" s="4" t="b">
        <f t="shared" si="164"/>
        <v>1</v>
      </c>
      <c r="HE207" s="4" t="b">
        <f t="shared" si="165"/>
        <v>1</v>
      </c>
    </row>
    <row r="208" spans="69:213" ht="60" x14ac:dyDescent="0.25">
      <c r="BQ208" s="4" t="s">
        <v>4220</v>
      </c>
      <c r="BR208" s="4" t="s">
        <v>8301</v>
      </c>
      <c r="BS208" s="4" t="s">
        <v>70</v>
      </c>
      <c r="BT208" s="4" t="s">
        <v>12382</v>
      </c>
      <c r="BU208" s="4">
        <v>300204</v>
      </c>
      <c r="BV208" s="4" t="s">
        <v>33</v>
      </c>
      <c r="BW208" s="4">
        <v>4803264</v>
      </c>
      <c r="BX208" s="10">
        <v>2342.2848664688399</v>
      </c>
      <c r="BY208" s="4">
        <f t="shared" si="142"/>
        <v>157.71513353116006</v>
      </c>
      <c r="BZ208" s="3">
        <f t="shared" si="143"/>
        <v>15.771513353116006</v>
      </c>
      <c r="CA208" s="3">
        <v>1000</v>
      </c>
      <c r="CB208" s="4">
        <v>2500</v>
      </c>
      <c r="CC208" s="8" t="str">
        <f t="shared" si="144"/>
        <v>Low Headroom</v>
      </c>
      <c r="CD208" s="10">
        <v>3</v>
      </c>
      <c r="CE208" s="10">
        <v>0.1511357611843</v>
      </c>
      <c r="CF208" s="4">
        <f t="shared" si="145"/>
        <v>4.8864238815700012E-2</v>
      </c>
      <c r="CG208" s="3">
        <f t="shared" si="146"/>
        <v>81.44039802616669</v>
      </c>
      <c r="CH208" s="3">
        <v>0.06</v>
      </c>
      <c r="CI208" s="4">
        <v>0.2</v>
      </c>
      <c r="CJ208" s="8" t="str">
        <f t="shared" si="147"/>
        <v>High Headroom</v>
      </c>
      <c r="CK208" s="10">
        <v>3</v>
      </c>
      <c r="CL208" s="4">
        <v>249.093471810089</v>
      </c>
      <c r="CM208" s="4">
        <f t="shared" si="148"/>
        <v>250.906528189911</v>
      </c>
      <c r="CN208" s="8">
        <f t="shared" si="149"/>
        <v>50.181305637982199</v>
      </c>
      <c r="CO208" s="3">
        <v>500</v>
      </c>
      <c r="CP208" s="4">
        <v>500</v>
      </c>
      <c r="CQ208" s="8" t="str">
        <f t="shared" si="150"/>
        <v>Moderate Headroom</v>
      </c>
      <c r="CR208" s="4">
        <v>1</v>
      </c>
      <c r="CS208" s="4">
        <v>2.5</v>
      </c>
      <c r="CT208" s="10">
        <v>0.1585821969043</v>
      </c>
      <c r="CU208" s="4">
        <f t="shared" si="151"/>
        <v>8.5821969043000101E-3</v>
      </c>
      <c r="CV208" s="4">
        <f t="shared" si="152"/>
        <v>5.721464602866674</v>
      </c>
      <c r="CW208" s="4">
        <v>0.15</v>
      </c>
      <c r="CX208" s="4">
        <v>0.15</v>
      </c>
      <c r="CY208" s="8" t="str">
        <f t="shared" si="153"/>
        <v>Low Headroom</v>
      </c>
      <c r="CZ208" s="10">
        <v>1</v>
      </c>
      <c r="DC208" s="4" t="s">
        <v>115</v>
      </c>
      <c r="DD208" s="4" t="s">
        <v>4220</v>
      </c>
      <c r="DE208" s="4" t="s">
        <v>15</v>
      </c>
      <c r="DF208" s="4" t="s">
        <v>33</v>
      </c>
      <c r="DG208" s="4" t="s">
        <v>8301</v>
      </c>
      <c r="DH208" s="4">
        <v>300204</v>
      </c>
      <c r="DI208" s="4">
        <v>3204</v>
      </c>
      <c r="DJ208" s="29">
        <v>4803264</v>
      </c>
      <c r="DK208" s="4" t="s">
        <v>17</v>
      </c>
      <c r="DL208" s="10" t="s">
        <v>343</v>
      </c>
      <c r="DM208" s="30">
        <v>3</v>
      </c>
      <c r="DN208" s="10">
        <v>0.15110000000000001</v>
      </c>
      <c r="DO208" s="30">
        <v>3</v>
      </c>
      <c r="DP208" s="10">
        <v>0.15859999999999999</v>
      </c>
      <c r="DQ208" s="30">
        <v>1</v>
      </c>
      <c r="DR208" s="4">
        <v>157.71510000000001</v>
      </c>
      <c r="DS208" s="31">
        <v>0.15771499999999999</v>
      </c>
      <c r="DT208" s="4" t="s">
        <v>120</v>
      </c>
      <c r="DU208" s="4" t="s">
        <v>117</v>
      </c>
      <c r="DV208" s="4">
        <v>4.8899999999999999E-2</v>
      </c>
      <c r="DW208" s="31">
        <v>0.81440400000000002</v>
      </c>
      <c r="DX208" s="4" t="s">
        <v>118</v>
      </c>
      <c r="DY208" s="4" t="s">
        <v>117</v>
      </c>
      <c r="DZ208" s="4">
        <v>8.6E-3</v>
      </c>
      <c r="EA208" s="31">
        <v>5.7214999999999995E-2</v>
      </c>
      <c r="EB208" s="4" t="s">
        <v>120</v>
      </c>
      <c r="EC208" s="4" t="s">
        <v>117</v>
      </c>
      <c r="EE208" s="4" t="b">
        <f t="shared" si="154"/>
        <v>1</v>
      </c>
      <c r="EF208" s="4" t="b">
        <f t="shared" si="155"/>
        <v>1</v>
      </c>
      <c r="EG208" s="4" t="b">
        <f t="shared" si="156"/>
        <v>1</v>
      </c>
      <c r="EH208" s="4" t="b">
        <f t="shared" si="157"/>
        <v>1</v>
      </c>
      <c r="EI208" s="4" t="b">
        <f t="shared" si="158"/>
        <v>1</v>
      </c>
      <c r="EJ208" s="4" t="b">
        <f t="shared" si="159"/>
        <v>1</v>
      </c>
      <c r="EL208" s="4" t="s">
        <v>16465</v>
      </c>
      <c r="EM208" s="4" t="s">
        <v>18555</v>
      </c>
      <c r="EN208" s="4" t="s">
        <v>68</v>
      </c>
      <c r="EO208" s="4" t="s">
        <v>17510</v>
      </c>
      <c r="EP208" s="4">
        <v>200204</v>
      </c>
      <c r="EQ208" s="4" t="s">
        <v>26</v>
      </c>
      <c r="ER208" s="4">
        <v>12033</v>
      </c>
      <c r="ES208" s="10">
        <v>386.93358147550902</v>
      </c>
      <c r="ET208" s="4">
        <f t="shared" si="130"/>
        <v>113.06641852449098</v>
      </c>
      <c r="EU208" s="4">
        <f t="shared" si="131"/>
        <v>22.613283704898198</v>
      </c>
      <c r="EV208" s="4">
        <v>500</v>
      </c>
      <c r="EW208" s="4">
        <v>500</v>
      </c>
      <c r="EX208" s="8" t="str">
        <f t="shared" si="132"/>
        <v>Low Headroom</v>
      </c>
      <c r="EY208" s="10">
        <v>1</v>
      </c>
      <c r="EZ208" s="10">
        <v>8.5388947115999994E-2</v>
      </c>
      <c r="FA208" s="4">
        <f t="shared" si="133"/>
        <v>5.4611052884000019E-2</v>
      </c>
      <c r="FB208" s="4">
        <f t="shared" si="134"/>
        <v>91.018421473333348</v>
      </c>
      <c r="FC208" s="4">
        <v>6.0000000000000012E-2</v>
      </c>
      <c r="FD208" s="4">
        <v>0.14000000000000001</v>
      </c>
      <c r="FE208" s="8" t="str">
        <f t="shared" si="135"/>
        <v>High Headroom</v>
      </c>
      <c r="FF208" s="10">
        <v>2</v>
      </c>
      <c r="FG208" s="4">
        <v>804.41790966391602</v>
      </c>
      <c r="FH208" s="4">
        <f t="shared" si="136"/>
        <v>695.58209033608398</v>
      </c>
      <c r="FI208" s="4">
        <f t="shared" si="137"/>
        <v>69.558209033608392</v>
      </c>
      <c r="FJ208" s="4">
        <v>1000</v>
      </c>
      <c r="FK208" s="4">
        <v>1500</v>
      </c>
      <c r="FL208" s="8" t="str">
        <f t="shared" si="138"/>
        <v>High Headroom</v>
      </c>
      <c r="FM208" s="4">
        <v>2</v>
      </c>
      <c r="FN208" s="4">
        <v>1.75</v>
      </c>
      <c r="FO208" s="11">
        <v>0.26590315710840001</v>
      </c>
      <c r="FP208" s="4">
        <f t="shared" si="139"/>
        <v>0.11590315710840002</v>
      </c>
      <c r="FQ208" s="4">
        <f t="shared" si="140"/>
        <v>77.268771405600006</v>
      </c>
      <c r="FR208" s="4">
        <v>0.15</v>
      </c>
      <c r="FS208" s="4">
        <v>0.15</v>
      </c>
      <c r="FT208" s="8" t="str">
        <f t="shared" si="141"/>
        <v>High Headroom</v>
      </c>
      <c r="FU208" s="10">
        <v>1</v>
      </c>
      <c r="FX208" s="4" t="s">
        <v>115</v>
      </c>
      <c r="FY208" s="4" t="s">
        <v>16465</v>
      </c>
      <c r="FZ208" s="4" t="s">
        <v>15</v>
      </c>
      <c r="GA208" s="4" t="s">
        <v>26</v>
      </c>
      <c r="GB208" s="4" t="s">
        <v>18555</v>
      </c>
      <c r="GC208" s="4">
        <v>200204</v>
      </c>
      <c r="GD208" s="4">
        <v>20204</v>
      </c>
      <c r="GE208" s="4">
        <v>12033</v>
      </c>
      <c r="GF208" s="4"/>
      <c r="GG208" s="10">
        <v>386.93360000000001</v>
      </c>
      <c r="GH208" s="30">
        <v>1</v>
      </c>
      <c r="GI208" s="10">
        <v>8.5400000000000004E-2</v>
      </c>
      <c r="GJ208" s="30">
        <v>2</v>
      </c>
      <c r="GK208" s="10">
        <v>0.26590000000000003</v>
      </c>
      <c r="GL208" s="30">
        <v>1</v>
      </c>
      <c r="GM208" s="4">
        <v>113.0664</v>
      </c>
      <c r="GN208" s="31">
        <v>0.226133</v>
      </c>
      <c r="GO208" s="4" t="s">
        <v>120</v>
      </c>
      <c r="GP208" s="4" t="s">
        <v>117</v>
      </c>
      <c r="GQ208" s="4">
        <v>5.4600000000000003E-2</v>
      </c>
      <c r="GR208" s="31">
        <v>0.91018399999999999</v>
      </c>
      <c r="GS208" s="4" t="s">
        <v>118</v>
      </c>
      <c r="GT208" s="4" t="s">
        <v>117</v>
      </c>
      <c r="GU208" s="4">
        <v>0.1159</v>
      </c>
      <c r="GV208" s="31">
        <v>0.77268800000000004</v>
      </c>
      <c r="GW208" s="4" t="s">
        <v>118</v>
      </c>
      <c r="GX208" s="4" t="s">
        <v>117</v>
      </c>
      <c r="GZ208" s="4" t="b">
        <f t="shared" si="160"/>
        <v>1</v>
      </c>
      <c r="HA208" s="4" t="b">
        <f t="shared" si="161"/>
        <v>1</v>
      </c>
      <c r="HB208" s="4" t="b">
        <f t="shared" si="162"/>
        <v>1</v>
      </c>
      <c r="HC208" s="4" t="b">
        <f t="shared" si="163"/>
        <v>1</v>
      </c>
      <c r="HD208" s="4" t="b">
        <f t="shared" si="164"/>
        <v>1</v>
      </c>
      <c r="HE208" s="4" t="b">
        <f t="shared" si="165"/>
        <v>1</v>
      </c>
    </row>
    <row r="209" spans="69:213" ht="60" x14ac:dyDescent="0.25">
      <c r="BQ209" s="4" t="s">
        <v>4221</v>
      </c>
      <c r="BR209" s="4" t="s">
        <v>8302</v>
      </c>
      <c r="BS209" s="4" t="s">
        <v>70</v>
      </c>
      <c r="BT209" s="4" t="s">
        <v>12383</v>
      </c>
      <c r="BU209" s="4">
        <v>300205</v>
      </c>
      <c r="BV209" s="4" t="s">
        <v>55</v>
      </c>
      <c r="BW209" s="4">
        <v>2701864</v>
      </c>
      <c r="BX209" s="10">
        <v>7924.4774106540999</v>
      </c>
      <c r="BY209" s="4" t="str">
        <f t="shared" si="142"/>
        <v>Bottomed Out</v>
      </c>
      <c r="BZ209" s="3" t="str">
        <f t="shared" si="143"/>
        <v>Bottomed Out</v>
      </c>
      <c r="CA209" s="3" t="s">
        <v>72</v>
      </c>
      <c r="CB209" s="4" t="s">
        <v>4015</v>
      </c>
      <c r="CC209" s="8" t="str">
        <f t="shared" si="144"/>
        <v>At the lowest level</v>
      </c>
      <c r="CD209" s="10">
        <v>6</v>
      </c>
      <c r="CE209" s="10">
        <v>0.39491575525</v>
      </c>
      <c r="CF209" s="4" t="str">
        <f t="shared" si="145"/>
        <v>Bottomed Out</v>
      </c>
      <c r="CG209" s="3" t="str">
        <f t="shared" si="146"/>
        <v>Bottomed Out</v>
      </c>
      <c r="CH209" s="3" t="s">
        <v>72</v>
      </c>
      <c r="CI209" s="4" t="s">
        <v>16260</v>
      </c>
      <c r="CJ209" s="8" t="str">
        <f t="shared" si="147"/>
        <v>At the lowest level</v>
      </c>
      <c r="CK209" s="10">
        <v>6</v>
      </c>
      <c r="CL209" s="4">
        <v>322.67449157110002</v>
      </c>
      <c r="CM209" s="4">
        <f t="shared" si="148"/>
        <v>177.32550842889998</v>
      </c>
      <c r="CN209" s="8">
        <f t="shared" si="149"/>
        <v>35.465101685779999</v>
      </c>
      <c r="CO209" s="3">
        <v>500</v>
      </c>
      <c r="CP209" s="4">
        <v>500</v>
      </c>
      <c r="CQ209" s="8" t="str">
        <f t="shared" si="150"/>
        <v>Moderate Headroom</v>
      </c>
      <c r="CR209" s="4">
        <v>1</v>
      </c>
      <c r="CS209" s="4">
        <v>4.75</v>
      </c>
      <c r="CT209" s="10">
        <v>0.29671052632</v>
      </c>
      <c r="CU209" s="4">
        <f t="shared" si="151"/>
        <v>0.14671052632000001</v>
      </c>
      <c r="CV209" s="4">
        <f t="shared" si="152"/>
        <v>97.807017546666671</v>
      </c>
      <c r="CW209" s="4">
        <v>0.15</v>
      </c>
      <c r="CX209" s="4">
        <v>0.15</v>
      </c>
      <c r="CY209" s="8" t="str">
        <f t="shared" si="153"/>
        <v>High Headroom</v>
      </c>
      <c r="CZ209" s="10">
        <v>1</v>
      </c>
      <c r="DC209" s="4" t="s">
        <v>115</v>
      </c>
      <c r="DD209" s="4" t="s">
        <v>4221</v>
      </c>
      <c r="DE209" s="4" t="s">
        <v>15</v>
      </c>
      <c r="DF209" s="4" t="s">
        <v>55</v>
      </c>
      <c r="DG209" s="4" t="s">
        <v>8302</v>
      </c>
      <c r="DH209" s="4">
        <v>300205</v>
      </c>
      <c r="DI209" s="4">
        <v>3205</v>
      </c>
      <c r="DJ209" s="29">
        <v>2701864</v>
      </c>
      <c r="DK209" s="4" t="s">
        <v>17</v>
      </c>
      <c r="DL209" s="10" t="s">
        <v>344</v>
      </c>
      <c r="DM209" s="30">
        <v>6</v>
      </c>
      <c r="DN209" s="10">
        <v>0.39489999999999997</v>
      </c>
      <c r="DO209" s="30">
        <v>6</v>
      </c>
      <c r="DP209" s="10">
        <v>0.29670000000000002</v>
      </c>
      <c r="DQ209" s="30">
        <v>1</v>
      </c>
      <c r="DR209" s="4" t="s">
        <v>345</v>
      </c>
      <c r="DS209" s="4"/>
      <c r="DT209" s="4" t="s">
        <v>124</v>
      </c>
      <c r="DU209" s="4" t="s">
        <v>125</v>
      </c>
      <c r="DV209" s="4">
        <v>9.4899999999999998E-2</v>
      </c>
      <c r="DW209" s="4"/>
      <c r="DX209" s="4" t="s">
        <v>124</v>
      </c>
      <c r="DY209" s="4" t="s">
        <v>125</v>
      </c>
      <c r="DZ209" s="4">
        <v>0.1467</v>
      </c>
      <c r="EA209" s="31">
        <v>0.97806999999999999</v>
      </c>
      <c r="EB209" s="4" t="s">
        <v>118</v>
      </c>
      <c r="EC209" s="4" t="s">
        <v>117</v>
      </c>
      <c r="EE209" s="4" t="b">
        <f t="shared" si="154"/>
        <v>1</v>
      </c>
      <c r="EF209" s="4" t="b">
        <f t="shared" si="155"/>
        <v>1</v>
      </c>
      <c r="EG209" s="4" t="b">
        <f t="shared" si="156"/>
        <v>1</v>
      </c>
      <c r="EH209" s="4" t="b">
        <f t="shared" si="157"/>
        <v>1</v>
      </c>
      <c r="EI209" s="4" t="b">
        <f t="shared" si="158"/>
        <v>1</v>
      </c>
      <c r="EJ209" s="4" t="b">
        <f t="shared" si="159"/>
        <v>1</v>
      </c>
      <c r="EL209" s="4" t="s">
        <v>16466</v>
      </c>
      <c r="EM209" s="4" t="s">
        <v>18556</v>
      </c>
      <c r="EN209" s="4" t="s">
        <v>68</v>
      </c>
      <c r="EO209" s="4" t="s">
        <v>17511</v>
      </c>
      <c r="EP209" s="4">
        <v>200205</v>
      </c>
      <c r="EQ209" s="4" t="s">
        <v>62</v>
      </c>
      <c r="ER209" s="4">
        <v>24021</v>
      </c>
      <c r="ES209" s="10">
        <v>3574.8782966712402</v>
      </c>
      <c r="ET209" s="4">
        <f t="shared" si="130"/>
        <v>925.12170332875985</v>
      </c>
      <c r="EU209" s="4">
        <f t="shared" si="131"/>
        <v>92.512170332875982</v>
      </c>
      <c r="EV209" s="4">
        <v>1000</v>
      </c>
      <c r="EW209" s="4">
        <v>4500</v>
      </c>
      <c r="EX209" s="8" t="str">
        <f t="shared" si="132"/>
        <v>High Headroom</v>
      </c>
      <c r="EY209" s="10">
        <v>5</v>
      </c>
      <c r="EZ209" s="10">
        <v>0.1009047444555</v>
      </c>
      <c r="FA209" s="4">
        <f t="shared" si="133"/>
        <v>3.909525554450001E-2</v>
      </c>
      <c r="FB209" s="4">
        <f t="shared" si="134"/>
        <v>65.158759240833348</v>
      </c>
      <c r="FC209" s="4">
        <v>6.0000000000000012E-2</v>
      </c>
      <c r="FD209" s="4">
        <v>0.14000000000000001</v>
      </c>
      <c r="FE209" s="8" t="str">
        <f t="shared" si="135"/>
        <v>High Headroom</v>
      </c>
      <c r="FF209" s="10">
        <v>2</v>
      </c>
      <c r="FG209" s="4">
        <v>248.22584659040001</v>
      </c>
      <c r="FH209" s="4">
        <f t="shared" si="136"/>
        <v>251.77415340959999</v>
      </c>
      <c r="FI209" s="4">
        <f t="shared" si="137"/>
        <v>50.354830681919992</v>
      </c>
      <c r="FJ209" s="4">
        <v>500</v>
      </c>
      <c r="FK209" s="4">
        <v>500</v>
      </c>
      <c r="FL209" s="8" t="str">
        <f t="shared" si="138"/>
        <v>Moderate Headroom</v>
      </c>
      <c r="FM209" s="4">
        <v>1</v>
      </c>
      <c r="FN209" s="4">
        <v>2.25</v>
      </c>
      <c r="FO209" s="11">
        <v>0.21768710906249999</v>
      </c>
      <c r="FP209" s="4">
        <f t="shared" si="139"/>
        <v>6.76871090625E-2</v>
      </c>
      <c r="FQ209" s="4">
        <f t="shared" si="140"/>
        <v>45.124739374999997</v>
      </c>
      <c r="FR209" s="4">
        <v>0.15</v>
      </c>
      <c r="FS209" s="4">
        <v>0.15</v>
      </c>
      <c r="FT209" s="8" t="str">
        <f t="shared" si="141"/>
        <v>Moderate Headroom</v>
      </c>
      <c r="FU209" s="10">
        <v>1</v>
      </c>
      <c r="FX209" s="4" t="s">
        <v>115</v>
      </c>
      <c r="FY209" s="4" t="s">
        <v>16466</v>
      </c>
      <c r="FZ209" s="4" t="s">
        <v>15</v>
      </c>
      <c r="GA209" s="4" t="s">
        <v>62</v>
      </c>
      <c r="GB209" s="4" t="s">
        <v>18556</v>
      </c>
      <c r="GC209" s="4">
        <v>200205</v>
      </c>
      <c r="GD209" s="4">
        <v>20205</v>
      </c>
      <c r="GE209" s="4">
        <v>24021</v>
      </c>
      <c r="GF209" s="4"/>
      <c r="GG209" s="10" t="s">
        <v>3568</v>
      </c>
      <c r="GH209" s="30">
        <v>5</v>
      </c>
      <c r="GI209" s="10">
        <v>0.1009</v>
      </c>
      <c r="GJ209" s="30">
        <v>2</v>
      </c>
      <c r="GK209" s="10">
        <v>0.2177</v>
      </c>
      <c r="GL209" s="30">
        <v>1</v>
      </c>
      <c r="GM209" s="4">
        <v>925.12170000000003</v>
      </c>
      <c r="GN209" s="31">
        <v>0.92512200000000011</v>
      </c>
      <c r="GO209" s="4" t="s">
        <v>118</v>
      </c>
      <c r="GP209" s="4" t="s">
        <v>117</v>
      </c>
      <c r="GQ209" s="4">
        <v>3.9100000000000003E-2</v>
      </c>
      <c r="GR209" s="31">
        <v>0.65158799999999995</v>
      </c>
      <c r="GS209" s="4" t="s">
        <v>118</v>
      </c>
      <c r="GT209" s="4" t="s">
        <v>117</v>
      </c>
      <c r="GU209" s="4">
        <v>6.7699999999999996E-2</v>
      </c>
      <c r="GV209" s="31">
        <v>0.45124699999999995</v>
      </c>
      <c r="GW209" s="4" t="s">
        <v>116</v>
      </c>
      <c r="GX209" s="4" t="s">
        <v>117</v>
      </c>
      <c r="GZ209" s="4" t="b">
        <f t="shared" si="160"/>
        <v>1</v>
      </c>
      <c r="HA209" s="4" t="b">
        <f t="shared" si="161"/>
        <v>1</v>
      </c>
      <c r="HB209" s="4" t="b">
        <f t="shared" si="162"/>
        <v>1</v>
      </c>
      <c r="HC209" s="4" t="b">
        <f t="shared" si="163"/>
        <v>1</v>
      </c>
      <c r="HD209" s="4" t="b">
        <f t="shared" si="164"/>
        <v>1</v>
      </c>
      <c r="HE209" s="4" t="b">
        <f t="shared" si="165"/>
        <v>1</v>
      </c>
    </row>
    <row r="210" spans="69:213" ht="45" x14ac:dyDescent="0.25">
      <c r="BQ210" s="4" t="s">
        <v>4222</v>
      </c>
      <c r="BR210" s="4" t="s">
        <v>8303</v>
      </c>
      <c r="BS210" s="4" t="s">
        <v>70</v>
      </c>
      <c r="BT210" s="4" t="s">
        <v>12384</v>
      </c>
      <c r="BU210" s="4">
        <v>300206</v>
      </c>
      <c r="BV210" s="4" t="s">
        <v>66</v>
      </c>
      <c r="BW210" s="4">
        <v>3902344</v>
      </c>
      <c r="BX210" s="10">
        <v>590.78651685390003</v>
      </c>
      <c r="BY210" s="4">
        <f t="shared" si="142"/>
        <v>909.21348314609997</v>
      </c>
      <c r="BZ210" s="3">
        <f t="shared" si="143"/>
        <v>90.92134831461</v>
      </c>
      <c r="CA210" s="3">
        <v>1000</v>
      </c>
      <c r="CB210" s="4">
        <v>1500</v>
      </c>
      <c r="CC210" s="8" t="str">
        <f t="shared" si="144"/>
        <v>High Headroom</v>
      </c>
      <c r="CD210" s="10">
        <v>2</v>
      </c>
      <c r="CE210" s="10">
        <v>2.3332210243000001E-2</v>
      </c>
      <c r="CF210" s="4">
        <f t="shared" si="145"/>
        <v>5.6667789757000001E-2</v>
      </c>
      <c r="CG210" s="3">
        <f t="shared" si="146"/>
        <v>70.834737196250003</v>
      </c>
      <c r="CH210" s="3">
        <v>0.08</v>
      </c>
      <c r="CI210" s="4">
        <v>0.08</v>
      </c>
      <c r="CJ210" s="8" t="str">
        <f t="shared" si="147"/>
        <v>High Headroom</v>
      </c>
      <c r="CK210" s="10">
        <v>1</v>
      </c>
      <c r="CL210" s="4">
        <v>1855.9998910989</v>
      </c>
      <c r="CM210" s="4">
        <f t="shared" si="148"/>
        <v>644.00010890110002</v>
      </c>
      <c r="CN210" s="8">
        <f t="shared" si="149"/>
        <v>64.400010890110011</v>
      </c>
      <c r="CO210" s="3">
        <v>1000</v>
      </c>
      <c r="CP210" s="4">
        <v>2500</v>
      </c>
      <c r="CQ210" s="8" t="str">
        <f t="shared" si="150"/>
        <v>High Headroom</v>
      </c>
      <c r="CR210" s="4">
        <v>3</v>
      </c>
      <c r="CS210" s="4">
        <v>1.75</v>
      </c>
      <c r="CT210" s="10">
        <v>0.66164257151999994</v>
      </c>
      <c r="CU210" s="4">
        <f t="shared" si="151"/>
        <v>0.51164257151999992</v>
      </c>
      <c r="CV210" s="4">
        <f t="shared" si="152"/>
        <v>341.09504767999994</v>
      </c>
      <c r="CW210" s="4">
        <v>0.15</v>
      </c>
      <c r="CX210" s="4">
        <v>0.15</v>
      </c>
      <c r="CY210" s="8" t="str">
        <f t="shared" si="153"/>
        <v>High Headroom</v>
      </c>
      <c r="CZ210" s="10">
        <v>1</v>
      </c>
      <c r="DC210" s="4" t="s">
        <v>115</v>
      </c>
      <c r="DD210" s="4" t="s">
        <v>4222</v>
      </c>
      <c r="DE210" s="4" t="s">
        <v>15</v>
      </c>
      <c r="DF210" s="4" t="s">
        <v>66</v>
      </c>
      <c r="DG210" s="4" t="s">
        <v>8303</v>
      </c>
      <c r="DH210" s="4">
        <v>300206</v>
      </c>
      <c r="DI210" s="4">
        <v>3206</v>
      </c>
      <c r="DJ210" s="29">
        <v>3902344</v>
      </c>
      <c r="DK210" s="4" t="s">
        <v>17</v>
      </c>
      <c r="DL210" s="10">
        <v>590.78650000000005</v>
      </c>
      <c r="DM210" s="30">
        <v>2</v>
      </c>
      <c r="DN210" s="10">
        <v>2.3300000000000001E-2</v>
      </c>
      <c r="DO210" s="30">
        <v>1</v>
      </c>
      <c r="DP210" s="10">
        <v>0.66159999999999997</v>
      </c>
      <c r="DQ210" s="30">
        <v>1</v>
      </c>
      <c r="DR210" s="4">
        <v>909.21349999999995</v>
      </c>
      <c r="DS210" s="31">
        <v>0.90921300000000005</v>
      </c>
      <c r="DT210" s="4" t="s">
        <v>118</v>
      </c>
      <c r="DU210" s="4" t="s">
        <v>117</v>
      </c>
      <c r="DV210" s="4">
        <v>5.67E-2</v>
      </c>
      <c r="DW210" s="31">
        <v>0.70834699999999995</v>
      </c>
      <c r="DX210" s="4" t="s">
        <v>118</v>
      </c>
      <c r="DY210" s="4" t="s">
        <v>117</v>
      </c>
      <c r="DZ210" s="4">
        <v>0.51160000000000005</v>
      </c>
      <c r="EA210" s="31">
        <v>3.4109500000000001</v>
      </c>
      <c r="EB210" s="4" t="s">
        <v>118</v>
      </c>
      <c r="EC210" s="4" t="s">
        <v>117</v>
      </c>
      <c r="EE210" s="4" t="b">
        <f t="shared" si="154"/>
        <v>1</v>
      </c>
      <c r="EF210" s="4" t="b">
        <f t="shared" si="155"/>
        <v>1</v>
      </c>
      <c r="EG210" s="4" t="b">
        <f t="shared" si="156"/>
        <v>1</v>
      </c>
      <c r="EH210" s="4" t="b">
        <f t="shared" si="157"/>
        <v>1</v>
      </c>
      <c r="EI210" s="4" t="b">
        <f t="shared" si="158"/>
        <v>1</v>
      </c>
      <c r="EJ210" s="4" t="b">
        <f t="shared" si="159"/>
        <v>1</v>
      </c>
      <c r="EL210" s="4" t="s">
        <v>16467</v>
      </c>
      <c r="EM210" s="4" t="s">
        <v>18557</v>
      </c>
      <c r="EN210" s="4" t="s">
        <v>68</v>
      </c>
      <c r="EO210" s="4" t="s">
        <v>17512</v>
      </c>
      <c r="EP210" s="4">
        <v>200206</v>
      </c>
      <c r="EQ210" s="4" t="s">
        <v>49</v>
      </c>
      <c r="ER210" s="4">
        <v>42049</v>
      </c>
      <c r="ES210" s="10">
        <v>61.753326343458802</v>
      </c>
      <c r="ET210" s="4">
        <f t="shared" si="130"/>
        <v>438.24667365654119</v>
      </c>
      <c r="EU210" s="4">
        <f t="shared" si="131"/>
        <v>87.649334731308244</v>
      </c>
      <c r="EV210" s="4">
        <v>500</v>
      </c>
      <c r="EW210" s="4">
        <v>500</v>
      </c>
      <c r="EX210" s="8" t="str">
        <f t="shared" si="132"/>
        <v>High Headroom</v>
      </c>
      <c r="EY210" s="10">
        <v>1</v>
      </c>
      <c r="EZ210" s="10">
        <v>0.13696420580050001</v>
      </c>
      <c r="FA210" s="4">
        <f t="shared" si="133"/>
        <v>3.0357941995000082E-3</v>
      </c>
      <c r="FB210" s="4">
        <f t="shared" si="134"/>
        <v>5.0596569991666795</v>
      </c>
      <c r="FC210" s="4">
        <v>6.0000000000000012E-2</v>
      </c>
      <c r="FD210" s="4">
        <v>0.14000000000000001</v>
      </c>
      <c r="FE210" s="8" t="str">
        <f t="shared" si="135"/>
        <v>Low Headroom</v>
      </c>
      <c r="FF210" s="10">
        <v>2</v>
      </c>
      <c r="FG210" s="4">
        <v>154.67792326256901</v>
      </c>
      <c r="FH210" s="4">
        <f t="shared" si="136"/>
        <v>345.32207673743096</v>
      </c>
      <c r="FI210" s="4">
        <f t="shared" si="137"/>
        <v>69.064415347486204</v>
      </c>
      <c r="FJ210" s="4">
        <v>500</v>
      </c>
      <c r="FK210" s="4">
        <v>500</v>
      </c>
      <c r="FL210" s="8" t="str">
        <f t="shared" si="138"/>
        <v>High Headroom</v>
      </c>
      <c r="FM210" s="4">
        <v>1</v>
      </c>
      <c r="FN210" s="4">
        <v>1.5</v>
      </c>
      <c r="FO210" s="11">
        <v>0.42162157752180002</v>
      </c>
      <c r="FP210" s="4">
        <f t="shared" si="139"/>
        <v>0.27162157752180005</v>
      </c>
      <c r="FQ210" s="4">
        <f t="shared" si="140"/>
        <v>181.08105168120002</v>
      </c>
      <c r="FR210" s="4">
        <v>0.15</v>
      </c>
      <c r="FS210" s="4">
        <v>0.15</v>
      </c>
      <c r="FT210" s="8" t="str">
        <f t="shared" si="141"/>
        <v>High Headroom</v>
      </c>
      <c r="FU210" s="10">
        <v>1</v>
      </c>
      <c r="FX210" s="4" t="s">
        <v>115</v>
      </c>
      <c r="FY210" s="4" t="s">
        <v>16467</v>
      </c>
      <c r="FZ210" s="4" t="s">
        <v>15</v>
      </c>
      <c r="GA210" s="4" t="s">
        <v>49</v>
      </c>
      <c r="GB210" s="4" t="s">
        <v>18557</v>
      </c>
      <c r="GC210" s="4">
        <v>200206</v>
      </c>
      <c r="GD210" s="4">
        <v>20206</v>
      </c>
      <c r="GE210" s="4">
        <v>42049</v>
      </c>
      <c r="GF210" s="4"/>
      <c r="GG210" s="10">
        <v>61.753300000000003</v>
      </c>
      <c r="GH210" s="30">
        <v>1</v>
      </c>
      <c r="GI210" s="10">
        <v>0.13700000000000001</v>
      </c>
      <c r="GJ210" s="30">
        <v>2</v>
      </c>
      <c r="GK210" s="10">
        <v>0.42159999999999997</v>
      </c>
      <c r="GL210" s="30">
        <v>1</v>
      </c>
      <c r="GM210" s="4">
        <v>438.24669999999998</v>
      </c>
      <c r="GN210" s="31">
        <v>0.87649299999999997</v>
      </c>
      <c r="GO210" s="4" t="s">
        <v>118</v>
      </c>
      <c r="GP210" s="4" t="s">
        <v>117</v>
      </c>
      <c r="GQ210" s="4">
        <v>3.0000000000000001E-3</v>
      </c>
      <c r="GR210" s="31">
        <v>5.0597000000000003E-2</v>
      </c>
      <c r="GS210" s="4" t="s">
        <v>120</v>
      </c>
      <c r="GT210" s="4" t="s">
        <v>117</v>
      </c>
      <c r="GU210" s="4">
        <v>0.27160000000000001</v>
      </c>
      <c r="GV210" s="31">
        <v>1.8108109999999999</v>
      </c>
      <c r="GW210" s="4" t="s">
        <v>118</v>
      </c>
      <c r="GX210" s="4" t="s">
        <v>117</v>
      </c>
      <c r="GZ210" s="4" t="b">
        <f t="shared" si="160"/>
        <v>1</v>
      </c>
      <c r="HA210" s="4" t="b">
        <f t="shared" si="161"/>
        <v>1</v>
      </c>
      <c r="HB210" s="4" t="b">
        <f t="shared" si="162"/>
        <v>1</v>
      </c>
      <c r="HC210" s="4" t="b">
        <f t="shared" si="163"/>
        <v>1</v>
      </c>
      <c r="HD210" s="4" t="b">
        <f t="shared" si="164"/>
        <v>1</v>
      </c>
      <c r="HE210" s="4" t="b">
        <f t="shared" si="165"/>
        <v>1</v>
      </c>
    </row>
    <row r="211" spans="69:213" ht="60" x14ac:dyDescent="0.25">
      <c r="BQ211" s="4" t="s">
        <v>4223</v>
      </c>
      <c r="BR211" s="4" t="s">
        <v>8304</v>
      </c>
      <c r="BS211" s="4" t="s">
        <v>70</v>
      </c>
      <c r="BT211" s="4" t="s">
        <v>12385</v>
      </c>
      <c r="BU211" s="4">
        <v>300207</v>
      </c>
      <c r="BV211" s="4" t="s">
        <v>53</v>
      </c>
      <c r="BW211" s="4">
        <v>2608640</v>
      </c>
      <c r="BX211" s="10">
        <v>544.44597258520002</v>
      </c>
      <c r="BY211" s="4">
        <f t="shared" si="142"/>
        <v>955.55402741479998</v>
      </c>
      <c r="BZ211" s="3">
        <f t="shared" si="143"/>
        <v>95.555402741479995</v>
      </c>
      <c r="CA211" s="3">
        <v>1000</v>
      </c>
      <c r="CB211" s="4">
        <v>1500</v>
      </c>
      <c r="CC211" s="8" t="str">
        <f t="shared" si="144"/>
        <v>High Headroom</v>
      </c>
      <c r="CD211" s="10">
        <v>2</v>
      </c>
      <c r="CE211" s="10">
        <v>9.7619366503999994E-2</v>
      </c>
      <c r="CF211" s="4">
        <f t="shared" si="145"/>
        <v>4.238063349600002E-2</v>
      </c>
      <c r="CG211" s="3">
        <f t="shared" si="146"/>
        <v>70.634389160000026</v>
      </c>
      <c r="CH211" s="3">
        <v>6.0000000000000012E-2</v>
      </c>
      <c r="CI211" s="4">
        <v>0.14000000000000001</v>
      </c>
      <c r="CJ211" s="8" t="str">
        <f t="shared" si="147"/>
        <v>High Headroom</v>
      </c>
      <c r="CK211" s="10">
        <v>2</v>
      </c>
      <c r="CL211" s="4">
        <v>1001.00857286939</v>
      </c>
      <c r="CM211" s="4">
        <f t="shared" si="148"/>
        <v>498.99142713060996</v>
      </c>
      <c r="CN211" s="8">
        <f t="shared" si="149"/>
        <v>49.899142713060996</v>
      </c>
      <c r="CO211" s="3">
        <v>1000</v>
      </c>
      <c r="CP211" s="4">
        <v>1500</v>
      </c>
      <c r="CQ211" s="8" t="str">
        <f t="shared" si="150"/>
        <v>Moderate Headroom</v>
      </c>
      <c r="CR211" s="4">
        <v>2</v>
      </c>
      <c r="CS211" s="4">
        <v>2</v>
      </c>
      <c r="CT211" s="10">
        <v>0.61104526261000003</v>
      </c>
      <c r="CU211" s="4">
        <f t="shared" si="151"/>
        <v>0.46104526261000001</v>
      </c>
      <c r="CV211" s="4">
        <f t="shared" si="152"/>
        <v>307.36350840666671</v>
      </c>
      <c r="CW211" s="4">
        <v>0.15</v>
      </c>
      <c r="CX211" s="4">
        <v>0.15</v>
      </c>
      <c r="CY211" s="8" t="str">
        <f t="shared" si="153"/>
        <v>High Headroom</v>
      </c>
      <c r="CZ211" s="10">
        <v>1</v>
      </c>
      <c r="DC211" s="4" t="s">
        <v>115</v>
      </c>
      <c r="DD211" s="4" t="s">
        <v>4223</v>
      </c>
      <c r="DE211" s="4" t="s">
        <v>15</v>
      </c>
      <c r="DF211" s="4" t="s">
        <v>53</v>
      </c>
      <c r="DG211" s="4" t="s">
        <v>8304</v>
      </c>
      <c r="DH211" s="4">
        <v>300207</v>
      </c>
      <c r="DI211" s="4">
        <v>3207</v>
      </c>
      <c r="DJ211" s="29">
        <v>2608640</v>
      </c>
      <c r="DK211" s="4" t="s">
        <v>17</v>
      </c>
      <c r="DL211" s="10">
        <v>544.44600000000003</v>
      </c>
      <c r="DM211" s="30">
        <v>2</v>
      </c>
      <c r="DN211" s="10">
        <v>9.7600000000000006E-2</v>
      </c>
      <c r="DO211" s="30">
        <v>2</v>
      </c>
      <c r="DP211" s="10">
        <v>0.61099999999999999</v>
      </c>
      <c r="DQ211" s="30">
        <v>1</v>
      </c>
      <c r="DR211" s="4">
        <v>955.55399999999997</v>
      </c>
      <c r="DS211" s="31">
        <v>0.95555400000000001</v>
      </c>
      <c r="DT211" s="4" t="s">
        <v>118</v>
      </c>
      <c r="DU211" s="4" t="s">
        <v>117</v>
      </c>
      <c r="DV211" s="4">
        <v>4.24E-2</v>
      </c>
      <c r="DW211" s="31">
        <v>0.70634399999999997</v>
      </c>
      <c r="DX211" s="4" t="s">
        <v>118</v>
      </c>
      <c r="DY211" s="4" t="s">
        <v>117</v>
      </c>
      <c r="DZ211" s="4">
        <v>0.46100000000000002</v>
      </c>
      <c r="EA211" s="31">
        <v>3.0736349999999999</v>
      </c>
      <c r="EB211" s="4" t="s">
        <v>118</v>
      </c>
      <c r="EC211" s="4" t="s">
        <v>117</v>
      </c>
      <c r="EE211" s="4" t="b">
        <f t="shared" si="154"/>
        <v>1</v>
      </c>
      <c r="EF211" s="4" t="b">
        <f t="shared" si="155"/>
        <v>1</v>
      </c>
      <c r="EG211" s="4" t="b">
        <f t="shared" si="156"/>
        <v>1</v>
      </c>
      <c r="EH211" s="4" t="b">
        <f t="shared" si="157"/>
        <v>1</v>
      </c>
      <c r="EI211" s="4" t="b">
        <f t="shared" si="158"/>
        <v>1</v>
      </c>
      <c r="EJ211" s="4" t="b">
        <f t="shared" si="159"/>
        <v>1</v>
      </c>
      <c r="EL211" s="4" t="s">
        <v>16468</v>
      </c>
      <c r="EM211" s="4" t="s">
        <v>18558</v>
      </c>
      <c r="EN211" s="4" t="s">
        <v>68</v>
      </c>
      <c r="EO211" s="4" t="s">
        <v>17513</v>
      </c>
      <c r="EP211" s="4">
        <v>200207</v>
      </c>
      <c r="EQ211" s="4" t="s">
        <v>47</v>
      </c>
      <c r="ER211" s="4">
        <v>36031</v>
      </c>
      <c r="ES211" s="10">
        <v>192.9843100162</v>
      </c>
      <c r="ET211" s="4">
        <f t="shared" si="130"/>
        <v>307.01568998380003</v>
      </c>
      <c r="EU211" s="4">
        <f t="shared" si="131"/>
        <v>61.403137996760002</v>
      </c>
      <c r="EV211" s="4">
        <v>500</v>
      </c>
      <c r="EW211" s="4">
        <v>500</v>
      </c>
      <c r="EX211" s="8" t="str">
        <f t="shared" si="132"/>
        <v>High Headroom</v>
      </c>
      <c r="EY211" s="10">
        <v>1</v>
      </c>
      <c r="EZ211" s="10">
        <v>5.9995688195000001E-2</v>
      </c>
      <c r="FA211" s="4">
        <f t="shared" si="133"/>
        <v>2.0004311805000001E-2</v>
      </c>
      <c r="FB211" s="4">
        <f t="shared" si="134"/>
        <v>25.00538975625</v>
      </c>
      <c r="FC211" s="4">
        <v>0.08</v>
      </c>
      <c r="FD211" s="4">
        <v>0.08</v>
      </c>
      <c r="FE211" s="8" t="str">
        <f t="shared" si="135"/>
        <v>Low Headroom</v>
      </c>
      <c r="FF211" s="10">
        <v>1</v>
      </c>
      <c r="FG211" s="4">
        <v>614.18308564428696</v>
      </c>
      <c r="FH211" s="4">
        <f t="shared" si="136"/>
        <v>885.81691435571304</v>
      </c>
      <c r="FI211" s="4">
        <f t="shared" si="137"/>
        <v>88.581691435571315</v>
      </c>
      <c r="FJ211" s="4">
        <v>1000</v>
      </c>
      <c r="FK211" s="4">
        <v>1500</v>
      </c>
      <c r="FL211" s="8" t="str">
        <f t="shared" si="138"/>
        <v>High Headroom</v>
      </c>
      <c r="FM211" s="4">
        <v>2</v>
      </c>
      <c r="FN211" s="4">
        <v>1.25</v>
      </c>
      <c r="FO211" s="11">
        <v>0.60658849047999996</v>
      </c>
      <c r="FP211" s="4">
        <f t="shared" si="139"/>
        <v>0.45658849047999994</v>
      </c>
      <c r="FQ211" s="4">
        <f t="shared" si="140"/>
        <v>304.3923269866666</v>
      </c>
      <c r="FR211" s="4">
        <v>0.15</v>
      </c>
      <c r="FS211" s="4">
        <v>0.15</v>
      </c>
      <c r="FT211" s="8" t="str">
        <f t="shared" si="141"/>
        <v>High Headroom</v>
      </c>
      <c r="FU211" s="10">
        <v>1</v>
      </c>
      <c r="FX211" s="4" t="s">
        <v>115</v>
      </c>
      <c r="FY211" s="4" t="s">
        <v>16468</v>
      </c>
      <c r="FZ211" s="4" t="s">
        <v>15</v>
      </c>
      <c r="GA211" s="4" t="s">
        <v>47</v>
      </c>
      <c r="GB211" s="4" t="s">
        <v>18558</v>
      </c>
      <c r="GC211" s="4">
        <v>200207</v>
      </c>
      <c r="GD211" s="4">
        <v>20207</v>
      </c>
      <c r="GE211" s="4">
        <v>36031</v>
      </c>
      <c r="GF211" s="4"/>
      <c r="GG211" s="10">
        <v>192.98429999999999</v>
      </c>
      <c r="GH211" s="30">
        <v>1</v>
      </c>
      <c r="GI211" s="10">
        <v>0.06</v>
      </c>
      <c r="GJ211" s="30">
        <v>1</v>
      </c>
      <c r="GK211" s="10">
        <v>0.60660000000000003</v>
      </c>
      <c r="GL211" s="30">
        <v>1</v>
      </c>
      <c r="GM211" s="4">
        <v>307.01569999999998</v>
      </c>
      <c r="GN211" s="31">
        <v>0.61403099999999999</v>
      </c>
      <c r="GO211" s="4" t="s">
        <v>118</v>
      </c>
      <c r="GP211" s="4" t="s">
        <v>117</v>
      </c>
      <c r="GQ211" s="4">
        <v>0.02</v>
      </c>
      <c r="GR211" s="31">
        <v>0.250054</v>
      </c>
      <c r="GS211" s="4" t="s">
        <v>120</v>
      </c>
      <c r="GT211" s="4" t="s">
        <v>117</v>
      </c>
      <c r="GU211" s="4">
        <v>0.45660000000000001</v>
      </c>
      <c r="GV211" s="31">
        <v>3.0439229999999999</v>
      </c>
      <c r="GW211" s="4" t="s">
        <v>118</v>
      </c>
      <c r="GX211" s="4" t="s">
        <v>117</v>
      </c>
      <c r="GZ211" s="4" t="b">
        <f t="shared" si="160"/>
        <v>1</v>
      </c>
      <c r="HA211" s="4" t="b">
        <f t="shared" si="161"/>
        <v>1</v>
      </c>
      <c r="HB211" s="4" t="b">
        <f t="shared" si="162"/>
        <v>1</v>
      </c>
      <c r="HC211" s="4" t="b">
        <f t="shared" si="163"/>
        <v>1</v>
      </c>
      <c r="HD211" s="4" t="b">
        <f t="shared" si="164"/>
        <v>1</v>
      </c>
      <c r="HE211" s="4" t="b">
        <f t="shared" si="165"/>
        <v>1</v>
      </c>
    </row>
    <row r="212" spans="69:213" ht="45" x14ac:dyDescent="0.25">
      <c r="BQ212" s="4" t="s">
        <v>4224</v>
      </c>
      <c r="BR212" s="4" t="s">
        <v>8305</v>
      </c>
      <c r="BS212" s="4" t="s">
        <v>70</v>
      </c>
      <c r="BT212" s="4" t="s">
        <v>12386</v>
      </c>
      <c r="BU212" s="4">
        <v>300208</v>
      </c>
      <c r="BV212" s="4" t="s">
        <v>53</v>
      </c>
      <c r="BW212" s="4">
        <v>2607508760</v>
      </c>
      <c r="BX212" s="10">
        <v>580.43111383860003</v>
      </c>
      <c r="BY212" s="4">
        <f t="shared" si="142"/>
        <v>919.56888616139997</v>
      </c>
      <c r="BZ212" s="3">
        <f t="shared" si="143"/>
        <v>91.956888616139992</v>
      </c>
      <c r="CA212" s="3">
        <v>1000</v>
      </c>
      <c r="CB212" s="4">
        <v>1500</v>
      </c>
      <c r="CC212" s="8" t="str">
        <f t="shared" si="144"/>
        <v>High Headroom</v>
      </c>
      <c r="CD212" s="10">
        <v>2</v>
      </c>
      <c r="CE212" s="10">
        <v>0.24913892077999999</v>
      </c>
      <c r="CF212" s="4">
        <f t="shared" si="145"/>
        <v>8.6107922000000503E-4</v>
      </c>
      <c r="CG212" s="3">
        <f t="shared" si="146"/>
        <v>1.7221584400000105</v>
      </c>
      <c r="CH212" s="3">
        <v>4.9999999999999989E-2</v>
      </c>
      <c r="CI212" s="4">
        <v>0.25</v>
      </c>
      <c r="CJ212" s="8" t="str">
        <f t="shared" si="147"/>
        <v>Low Headroom</v>
      </c>
      <c r="CK212" s="10">
        <v>4</v>
      </c>
      <c r="CL212" s="4">
        <v>177.77692543730001</v>
      </c>
      <c r="CM212" s="4">
        <f t="shared" si="148"/>
        <v>322.22307456269999</v>
      </c>
      <c r="CN212" s="8">
        <f t="shared" si="149"/>
        <v>64.444614912540004</v>
      </c>
      <c r="CO212" s="3">
        <v>500</v>
      </c>
      <c r="CP212" s="4">
        <v>500</v>
      </c>
      <c r="CQ212" s="8" t="str">
        <f t="shared" si="150"/>
        <v>High Headroom</v>
      </c>
      <c r="CR212" s="4">
        <v>1</v>
      </c>
      <c r="CS212" s="4">
        <v>2.75</v>
      </c>
      <c r="CT212" s="10">
        <v>1.0393460792</v>
      </c>
      <c r="CU212" s="4">
        <f t="shared" si="151"/>
        <v>0.88934607919999997</v>
      </c>
      <c r="CV212" s="4">
        <f t="shared" si="152"/>
        <v>592.89738613333338</v>
      </c>
      <c r="CW212" s="4">
        <v>0.15</v>
      </c>
      <c r="CX212" s="4">
        <v>0.15</v>
      </c>
      <c r="CY212" s="8" t="str">
        <f t="shared" si="153"/>
        <v>High Headroom</v>
      </c>
      <c r="CZ212" s="10">
        <v>1</v>
      </c>
      <c r="DC212" s="4" t="s">
        <v>115</v>
      </c>
      <c r="DD212" s="4" t="s">
        <v>4224</v>
      </c>
      <c r="DE212" s="4" t="s">
        <v>15</v>
      </c>
      <c r="DF212" s="4" t="s">
        <v>53</v>
      </c>
      <c r="DG212" s="4" t="s">
        <v>8305</v>
      </c>
      <c r="DH212" s="4">
        <v>300208</v>
      </c>
      <c r="DI212" s="4">
        <v>3208</v>
      </c>
      <c r="DJ212" s="29">
        <v>2607508760</v>
      </c>
      <c r="DK212" s="4" t="s">
        <v>17</v>
      </c>
      <c r="DL212" s="10">
        <v>580.43110000000001</v>
      </c>
      <c r="DM212" s="30">
        <v>2</v>
      </c>
      <c r="DN212" s="10">
        <v>0.24909999999999999</v>
      </c>
      <c r="DO212" s="30">
        <v>4</v>
      </c>
      <c r="DP212" s="10">
        <v>1.0392999999999999</v>
      </c>
      <c r="DQ212" s="30">
        <v>1</v>
      </c>
      <c r="DR212" s="4">
        <v>919.56889999999999</v>
      </c>
      <c r="DS212" s="31">
        <v>0.91956900000000008</v>
      </c>
      <c r="DT212" s="4" t="s">
        <v>118</v>
      </c>
      <c r="DU212" s="4" t="s">
        <v>117</v>
      </c>
      <c r="DV212" s="4">
        <v>8.9999999999999998E-4</v>
      </c>
      <c r="DW212" s="31">
        <v>1.7222000000000001E-2</v>
      </c>
      <c r="DX212" s="4" t="s">
        <v>120</v>
      </c>
      <c r="DY212" s="4" t="s">
        <v>117</v>
      </c>
      <c r="DZ212" s="4">
        <v>0.88929999999999998</v>
      </c>
      <c r="EA212" s="31">
        <v>5.9289739999999993</v>
      </c>
      <c r="EB212" s="4" t="s">
        <v>118</v>
      </c>
      <c r="EC212" s="4" t="s">
        <v>117</v>
      </c>
      <c r="EE212" s="4" t="b">
        <f t="shared" si="154"/>
        <v>1</v>
      </c>
      <c r="EF212" s="4" t="b">
        <f t="shared" si="155"/>
        <v>1</v>
      </c>
      <c r="EG212" s="4" t="b">
        <f t="shared" si="156"/>
        <v>1</v>
      </c>
      <c r="EH212" s="4" t="b">
        <f t="shared" si="157"/>
        <v>1</v>
      </c>
      <c r="EI212" s="4" t="b">
        <f t="shared" si="158"/>
        <v>1</v>
      </c>
      <c r="EJ212" s="4" t="b">
        <f t="shared" si="159"/>
        <v>1</v>
      </c>
      <c r="EL212" s="4" t="s">
        <v>16469</v>
      </c>
      <c r="EM212" s="4" t="s">
        <v>18559</v>
      </c>
      <c r="EN212" s="4" t="s">
        <v>68</v>
      </c>
      <c r="EO212" s="4" t="s">
        <v>17514</v>
      </c>
      <c r="EP212" s="4">
        <v>200208</v>
      </c>
      <c r="EQ212" s="4" t="s">
        <v>16</v>
      </c>
      <c r="ER212" s="4">
        <v>1055</v>
      </c>
      <c r="ES212" s="10">
        <v>190.86242574569999</v>
      </c>
      <c r="ET212" s="4">
        <f t="shared" si="130"/>
        <v>309.13757425430003</v>
      </c>
      <c r="EU212" s="4">
        <f t="shared" si="131"/>
        <v>61.827514850860013</v>
      </c>
      <c r="EV212" s="4">
        <v>500</v>
      </c>
      <c r="EW212" s="4">
        <v>500</v>
      </c>
      <c r="EX212" s="8" t="str">
        <f t="shared" si="132"/>
        <v>High Headroom</v>
      </c>
      <c r="EY212" s="10">
        <v>1</v>
      </c>
      <c r="EZ212" s="10">
        <v>8.1192486396000005E-2</v>
      </c>
      <c r="FA212" s="4">
        <f t="shared" si="133"/>
        <v>5.8807513604000008E-2</v>
      </c>
      <c r="FB212" s="4">
        <f t="shared" si="134"/>
        <v>98.012522673333322</v>
      </c>
      <c r="FC212" s="4">
        <v>6.0000000000000012E-2</v>
      </c>
      <c r="FD212" s="4">
        <v>0.14000000000000001</v>
      </c>
      <c r="FE212" s="8" t="str">
        <f t="shared" si="135"/>
        <v>High Headroom</v>
      </c>
      <c r="FF212" s="10">
        <v>2</v>
      </c>
      <c r="FG212" s="4">
        <v>194.8415500726</v>
      </c>
      <c r="FH212" s="4">
        <f t="shared" si="136"/>
        <v>305.1584499274</v>
      </c>
      <c r="FI212" s="4">
        <f t="shared" si="137"/>
        <v>61.03168998548</v>
      </c>
      <c r="FJ212" s="4">
        <v>500</v>
      </c>
      <c r="FK212" s="4">
        <v>500</v>
      </c>
      <c r="FL212" s="8" t="str">
        <f t="shared" si="138"/>
        <v>High Headroom</v>
      </c>
      <c r="FM212" s="4">
        <v>1</v>
      </c>
      <c r="FN212" s="4">
        <v>1.5</v>
      </c>
      <c r="FO212" s="11">
        <v>0.30002295948000002</v>
      </c>
      <c r="FP212" s="4">
        <f t="shared" si="139"/>
        <v>0.15002295948000002</v>
      </c>
      <c r="FQ212" s="4">
        <f t="shared" si="140"/>
        <v>100.01530632000002</v>
      </c>
      <c r="FR212" s="4">
        <v>0.15</v>
      </c>
      <c r="FS212" s="4">
        <v>0.15</v>
      </c>
      <c r="FT212" s="8" t="str">
        <f t="shared" si="141"/>
        <v>High Headroom</v>
      </c>
      <c r="FU212" s="10">
        <v>1</v>
      </c>
      <c r="FX212" s="4" t="s">
        <v>115</v>
      </c>
      <c r="FY212" s="4" t="s">
        <v>16469</v>
      </c>
      <c r="FZ212" s="4" t="s">
        <v>15</v>
      </c>
      <c r="GA212" s="4" t="s">
        <v>16</v>
      </c>
      <c r="GB212" s="4" t="s">
        <v>18559</v>
      </c>
      <c r="GC212" s="4">
        <v>200208</v>
      </c>
      <c r="GD212" s="4">
        <v>20208</v>
      </c>
      <c r="GE212" s="4">
        <v>1055</v>
      </c>
      <c r="GF212" s="4"/>
      <c r="GG212" s="10">
        <v>190.86240000000001</v>
      </c>
      <c r="GH212" s="30">
        <v>1</v>
      </c>
      <c r="GI212" s="10">
        <v>8.1199999999999994E-2</v>
      </c>
      <c r="GJ212" s="30">
        <v>2</v>
      </c>
      <c r="GK212" s="10">
        <v>0.3</v>
      </c>
      <c r="GL212" s="30">
        <v>1</v>
      </c>
      <c r="GM212" s="4">
        <v>309.13760000000002</v>
      </c>
      <c r="GN212" s="31">
        <v>0.61827500000000002</v>
      </c>
      <c r="GO212" s="4" t="s">
        <v>118</v>
      </c>
      <c r="GP212" s="4" t="s">
        <v>117</v>
      </c>
      <c r="GQ212" s="4">
        <v>5.8799999999999998E-2</v>
      </c>
      <c r="GR212" s="31">
        <v>0.98012500000000002</v>
      </c>
      <c r="GS212" s="4" t="s">
        <v>118</v>
      </c>
      <c r="GT212" s="4" t="s">
        <v>117</v>
      </c>
      <c r="GU212" s="4">
        <v>0.15</v>
      </c>
      <c r="GV212" s="31">
        <v>1.0001530000000001</v>
      </c>
      <c r="GW212" s="4" t="s">
        <v>118</v>
      </c>
      <c r="GX212" s="4" t="s">
        <v>117</v>
      </c>
      <c r="GZ212" s="4" t="b">
        <f t="shared" si="160"/>
        <v>1</v>
      </c>
      <c r="HA212" s="4" t="b">
        <f t="shared" si="161"/>
        <v>1</v>
      </c>
      <c r="HB212" s="4" t="b">
        <f t="shared" si="162"/>
        <v>1</v>
      </c>
      <c r="HC212" s="4" t="b">
        <f t="shared" si="163"/>
        <v>1</v>
      </c>
      <c r="HD212" s="4" t="b">
        <f t="shared" si="164"/>
        <v>1</v>
      </c>
      <c r="HE212" s="4" t="b">
        <f t="shared" si="165"/>
        <v>1</v>
      </c>
    </row>
    <row r="213" spans="69:213" ht="60" x14ac:dyDescent="0.25">
      <c r="BQ213" s="4" t="s">
        <v>4225</v>
      </c>
      <c r="BR213" s="4" t="s">
        <v>8306</v>
      </c>
      <c r="BS213" s="4" t="s">
        <v>70</v>
      </c>
      <c r="BT213" s="4" t="s">
        <v>12387</v>
      </c>
      <c r="BU213" s="4">
        <v>300209</v>
      </c>
      <c r="BV213" s="4" t="s">
        <v>55</v>
      </c>
      <c r="BW213" s="4">
        <v>2706256</v>
      </c>
      <c r="BX213" s="10">
        <v>4440.9638554216999</v>
      </c>
      <c r="BY213" s="4">
        <f t="shared" si="142"/>
        <v>59.036144578300082</v>
      </c>
      <c r="BZ213" s="3">
        <f t="shared" si="143"/>
        <v>5.9036144578300078</v>
      </c>
      <c r="CA213" s="3">
        <v>1000</v>
      </c>
      <c r="CB213" s="4">
        <v>4500</v>
      </c>
      <c r="CC213" s="8" t="str">
        <f t="shared" si="144"/>
        <v>Low Headroom</v>
      </c>
      <c r="CD213" s="10">
        <v>5</v>
      </c>
      <c r="CE213" s="10">
        <v>0.19510624598000001</v>
      </c>
      <c r="CF213" s="4">
        <f t="shared" si="145"/>
        <v>4.8937540200000018E-3</v>
      </c>
      <c r="CG213" s="3">
        <f t="shared" si="146"/>
        <v>8.1562567000000037</v>
      </c>
      <c r="CH213" s="3">
        <v>0.06</v>
      </c>
      <c r="CI213" s="4">
        <v>0.2</v>
      </c>
      <c r="CJ213" s="8" t="str">
        <f t="shared" si="147"/>
        <v>Low Headroom</v>
      </c>
      <c r="CK213" s="10">
        <v>3</v>
      </c>
      <c r="CL213" s="4">
        <v>489.0336361446</v>
      </c>
      <c r="CM213" s="4">
        <f t="shared" si="148"/>
        <v>10.966363855400004</v>
      </c>
      <c r="CN213" s="8">
        <f t="shared" si="149"/>
        <v>2.1932727710800006</v>
      </c>
      <c r="CO213" s="3">
        <v>500</v>
      </c>
      <c r="CP213" s="4">
        <v>500</v>
      </c>
      <c r="CQ213" s="8" t="str">
        <f t="shared" si="150"/>
        <v>Low Headroom</v>
      </c>
      <c r="CR213" s="4">
        <v>1</v>
      </c>
      <c r="CS213" s="4">
        <v>3</v>
      </c>
      <c r="CT213" s="10">
        <v>0.61837837837999998</v>
      </c>
      <c r="CU213" s="4">
        <f t="shared" si="151"/>
        <v>0.46837837837999996</v>
      </c>
      <c r="CV213" s="4">
        <f t="shared" si="152"/>
        <v>312.25225225333332</v>
      </c>
      <c r="CW213" s="4">
        <v>0.15</v>
      </c>
      <c r="CX213" s="4">
        <v>0.15</v>
      </c>
      <c r="CY213" s="8" t="str">
        <f t="shared" si="153"/>
        <v>High Headroom</v>
      </c>
      <c r="CZ213" s="10">
        <v>1</v>
      </c>
      <c r="DC213" s="4" t="s">
        <v>115</v>
      </c>
      <c r="DD213" s="4" t="s">
        <v>4225</v>
      </c>
      <c r="DE213" s="4" t="s">
        <v>15</v>
      </c>
      <c r="DF213" s="4" t="s">
        <v>55</v>
      </c>
      <c r="DG213" s="4" t="s">
        <v>8306</v>
      </c>
      <c r="DH213" s="4">
        <v>300209</v>
      </c>
      <c r="DI213" s="4">
        <v>3209</v>
      </c>
      <c r="DJ213" s="29">
        <v>2706256</v>
      </c>
      <c r="DK213" s="4" t="s">
        <v>17</v>
      </c>
      <c r="DL213" s="10" t="s">
        <v>346</v>
      </c>
      <c r="DM213" s="30">
        <v>5</v>
      </c>
      <c r="DN213" s="10">
        <v>0.1951</v>
      </c>
      <c r="DO213" s="30">
        <v>3</v>
      </c>
      <c r="DP213" s="10">
        <v>0.61839999999999995</v>
      </c>
      <c r="DQ213" s="30">
        <v>1</v>
      </c>
      <c r="DR213" s="4">
        <v>59.036099999999998</v>
      </c>
      <c r="DS213" s="31">
        <v>5.9035999999999998E-2</v>
      </c>
      <c r="DT213" s="4" t="s">
        <v>120</v>
      </c>
      <c r="DU213" s="4" t="s">
        <v>117</v>
      </c>
      <c r="DV213" s="4">
        <v>4.8999999999999998E-3</v>
      </c>
      <c r="DW213" s="31">
        <v>8.1562999999999997E-2</v>
      </c>
      <c r="DX213" s="4" t="s">
        <v>120</v>
      </c>
      <c r="DY213" s="4" t="s">
        <v>117</v>
      </c>
      <c r="DZ213" s="4">
        <v>0.46839999999999998</v>
      </c>
      <c r="EA213" s="31">
        <v>3.1225229999999997</v>
      </c>
      <c r="EB213" s="4" t="s">
        <v>118</v>
      </c>
      <c r="EC213" s="4" t="s">
        <v>117</v>
      </c>
      <c r="EE213" s="4" t="b">
        <f t="shared" si="154"/>
        <v>1</v>
      </c>
      <c r="EF213" s="4" t="b">
        <f t="shared" si="155"/>
        <v>1</v>
      </c>
      <c r="EG213" s="4" t="b">
        <f t="shared" si="156"/>
        <v>1</v>
      </c>
      <c r="EH213" s="4" t="b">
        <f t="shared" si="157"/>
        <v>1</v>
      </c>
      <c r="EI213" s="4" t="b">
        <f t="shared" si="158"/>
        <v>1</v>
      </c>
      <c r="EJ213" s="4" t="b">
        <f t="shared" si="159"/>
        <v>1</v>
      </c>
      <c r="EL213" s="4" t="s">
        <v>16470</v>
      </c>
      <c r="EM213" s="4" t="s">
        <v>18560</v>
      </c>
      <c r="EN213" s="4" t="s">
        <v>68</v>
      </c>
      <c r="EO213" s="4" t="s">
        <v>17515</v>
      </c>
      <c r="EP213" s="4">
        <v>200209</v>
      </c>
      <c r="EQ213" s="4" t="s">
        <v>51</v>
      </c>
      <c r="ER213" s="4">
        <v>51059</v>
      </c>
      <c r="ES213" s="10">
        <v>3811.1859879583999</v>
      </c>
      <c r="ET213" s="4">
        <f t="shared" si="130"/>
        <v>688.81401204160011</v>
      </c>
      <c r="EU213" s="4">
        <f t="shared" si="131"/>
        <v>68.881401204160014</v>
      </c>
      <c r="EV213" s="4">
        <v>1000</v>
      </c>
      <c r="EW213" s="4">
        <v>4500</v>
      </c>
      <c r="EX213" s="8" t="str">
        <f t="shared" si="132"/>
        <v>High Headroom</v>
      </c>
      <c r="EY213" s="10">
        <v>5</v>
      </c>
      <c r="EZ213" s="10">
        <v>0.16496903602999999</v>
      </c>
      <c r="FA213" s="4">
        <f t="shared" si="133"/>
        <v>3.5030963970000023E-2</v>
      </c>
      <c r="FB213" s="4">
        <f t="shared" si="134"/>
        <v>58.384939950000039</v>
      </c>
      <c r="FC213" s="4">
        <v>0.06</v>
      </c>
      <c r="FD213" s="4">
        <v>0.2</v>
      </c>
      <c r="FE213" s="8" t="str">
        <f t="shared" si="135"/>
        <v>Moderate Headroom</v>
      </c>
      <c r="FF213" s="10">
        <v>3</v>
      </c>
      <c r="FG213" s="4">
        <v>3140.7062944718</v>
      </c>
      <c r="FH213" s="4">
        <f t="shared" si="136"/>
        <v>359.29370552820001</v>
      </c>
      <c r="FI213" s="4">
        <f t="shared" si="137"/>
        <v>35.929370552820004</v>
      </c>
      <c r="FJ213" s="4">
        <v>1000</v>
      </c>
      <c r="FK213" s="4">
        <v>3500</v>
      </c>
      <c r="FL213" s="8" t="str">
        <f t="shared" si="138"/>
        <v>Moderate Headroom</v>
      </c>
      <c r="FM213" s="4">
        <v>4</v>
      </c>
      <c r="FN213" s="4">
        <v>3.75</v>
      </c>
      <c r="FO213" s="11">
        <v>0.14121825561000001</v>
      </c>
      <c r="FP213" s="4">
        <f t="shared" si="139"/>
        <v>6.1218255610000008E-2</v>
      </c>
      <c r="FQ213" s="4">
        <f t="shared" si="140"/>
        <v>87.454650871428569</v>
      </c>
      <c r="FR213" s="4">
        <v>7.0000000000000007E-2</v>
      </c>
      <c r="FS213" s="4">
        <v>0.08</v>
      </c>
      <c r="FT213" s="8" t="str">
        <f t="shared" si="141"/>
        <v>High Headroom</v>
      </c>
      <c r="FU213" s="10">
        <v>2</v>
      </c>
      <c r="FX213" s="4" t="s">
        <v>115</v>
      </c>
      <c r="FY213" s="4" t="s">
        <v>16470</v>
      </c>
      <c r="FZ213" s="4" t="s">
        <v>15</v>
      </c>
      <c r="GA213" s="4" t="s">
        <v>51</v>
      </c>
      <c r="GB213" s="4" t="s">
        <v>18560</v>
      </c>
      <c r="GC213" s="4">
        <v>200209</v>
      </c>
      <c r="GD213" s="4">
        <v>20209</v>
      </c>
      <c r="GE213" s="4">
        <v>51059</v>
      </c>
      <c r="GF213" s="4"/>
      <c r="GG213" s="10" t="s">
        <v>3569</v>
      </c>
      <c r="GH213" s="30">
        <v>5</v>
      </c>
      <c r="GI213" s="10">
        <v>0.16500000000000001</v>
      </c>
      <c r="GJ213" s="30">
        <v>3</v>
      </c>
      <c r="GK213" s="10">
        <v>0.14119999999999999</v>
      </c>
      <c r="GL213" s="30">
        <v>2</v>
      </c>
      <c r="GM213" s="4">
        <v>688.81399999999996</v>
      </c>
      <c r="GN213" s="31">
        <v>0.68881400000000004</v>
      </c>
      <c r="GO213" s="4" t="s">
        <v>118</v>
      </c>
      <c r="GP213" s="4" t="s">
        <v>117</v>
      </c>
      <c r="GQ213" s="4">
        <v>3.5000000000000003E-2</v>
      </c>
      <c r="GR213" s="31">
        <v>0.58384900000000006</v>
      </c>
      <c r="GS213" s="4" t="s">
        <v>116</v>
      </c>
      <c r="GT213" s="4" t="s">
        <v>117</v>
      </c>
      <c r="GU213" s="4">
        <v>6.1199999999999997E-2</v>
      </c>
      <c r="GV213" s="31">
        <v>0.87454700000000007</v>
      </c>
      <c r="GW213" s="4" t="s">
        <v>118</v>
      </c>
      <c r="GX213" s="4" t="s">
        <v>117</v>
      </c>
      <c r="GZ213" s="4" t="b">
        <f t="shared" si="160"/>
        <v>1</v>
      </c>
      <c r="HA213" s="4" t="b">
        <f t="shared" si="161"/>
        <v>1</v>
      </c>
      <c r="HB213" s="4" t="b">
        <f t="shared" si="162"/>
        <v>1</v>
      </c>
      <c r="HC213" s="4" t="b">
        <f t="shared" si="163"/>
        <v>1</v>
      </c>
      <c r="HD213" s="4" t="b">
        <f t="shared" si="164"/>
        <v>1</v>
      </c>
      <c r="HE213" s="4" t="b">
        <f t="shared" si="165"/>
        <v>1</v>
      </c>
    </row>
    <row r="214" spans="69:213" ht="60" x14ac:dyDescent="0.25">
      <c r="BQ214" s="4" t="s">
        <v>4226</v>
      </c>
      <c r="BR214" s="4" t="s">
        <v>8307</v>
      </c>
      <c r="BS214" s="4" t="s">
        <v>70</v>
      </c>
      <c r="BT214" s="4" t="s">
        <v>12388</v>
      </c>
      <c r="BU214" s="4">
        <v>300210</v>
      </c>
      <c r="BV214" s="4" t="s">
        <v>33</v>
      </c>
      <c r="BW214" s="4">
        <v>4806128</v>
      </c>
      <c r="BX214" s="10">
        <v>4393.1682501335699</v>
      </c>
      <c r="BY214" s="4">
        <f t="shared" si="142"/>
        <v>106.83174986643007</v>
      </c>
      <c r="BZ214" s="3">
        <f t="shared" si="143"/>
        <v>10.683174986643007</v>
      </c>
      <c r="CA214" s="3">
        <v>1000</v>
      </c>
      <c r="CB214" s="4">
        <v>4500</v>
      </c>
      <c r="CC214" s="8" t="str">
        <f t="shared" si="144"/>
        <v>Low Headroom</v>
      </c>
      <c r="CD214" s="10">
        <v>5</v>
      </c>
      <c r="CE214" s="10">
        <v>0.1832915991555</v>
      </c>
      <c r="CF214" s="4">
        <f t="shared" si="145"/>
        <v>1.670840084450001E-2</v>
      </c>
      <c r="CG214" s="3">
        <f t="shared" si="146"/>
        <v>27.84733474083335</v>
      </c>
      <c r="CH214" s="3">
        <v>0.06</v>
      </c>
      <c r="CI214" s="4">
        <v>0.2</v>
      </c>
      <c r="CJ214" s="8" t="str">
        <f t="shared" si="147"/>
        <v>Low Headroom</v>
      </c>
      <c r="CK214" s="10">
        <v>3</v>
      </c>
      <c r="CL214" s="4">
        <v>924.53384403896098</v>
      </c>
      <c r="CM214" s="4">
        <f t="shared" si="148"/>
        <v>575.46615596103902</v>
      </c>
      <c r="CN214" s="8">
        <f t="shared" si="149"/>
        <v>57.546615596103898</v>
      </c>
      <c r="CO214" s="3">
        <v>1000</v>
      </c>
      <c r="CP214" s="4">
        <v>1500</v>
      </c>
      <c r="CQ214" s="8" t="str">
        <f t="shared" si="150"/>
        <v>Moderate Headroom</v>
      </c>
      <c r="CR214" s="4">
        <v>2</v>
      </c>
      <c r="CS214" s="4">
        <v>3.5</v>
      </c>
      <c r="CT214" s="10">
        <v>0.2694623179815</v>
      </c>
      <c r="CU214" s="4">
        <f t="shared" si="151"/>
        <v>0.1194623179815</v>
      </c>
      <c r="CV214" s="4">
        <f t="shared" si="152"/>
        <v>79.641545321000009</v>
      </c>
      <c r="CW214" s="4">
        <v>0.15</v>
      </c>
      <c r="CX214" s="4">
        <v>0.15</v>
      </c>
      <c r="CY214" s="8" t="str">
        <f t="shared" si="153"/>
        <v>High Headroom</v>
      </c>
      <c r="CZ214" s="10">
        <v>1</v>
      </c>
      <c r="DC214" s="4" t="s">
        <v>115</v>
      </c>
      <c r="DD214" s="4" t="s">
        <v>4226</v>
      </c>
      <c r="DE214" s="4" t="s">
        <v>15</v>
      </c>
      <c r="DF214" s="4" t="s">
        <v>33</v>
      </c>
      <c r="DG214" s="4" t="s">
        <v>8307</v>
      </c>
      <c r="DH214" s="4">
        <v>300210</v>
      </c>
      <c r="DI214" s="4">
        <v>3210</v>
      </c>
      <c r="DJ214" s="29">
        <v>4806128</v>
      </c>
      <c r="DK214" s="4" t="s">
        <v>17</v>
      </c>
      <c r="DL214" s="10" t="s">
        <v>347</v>
      </c>
      <c r="DM214" s="30">
        <v>5</v>
      </c>
      <c r="DN214" s="10">
        <v>0.18329999999999999</v>
      </c>
      <c r="DO214" s="30">
        <v>3</v>
      </c>
      <c r="DP214" s="10">
        <v>0.26950000000000002</v>
      </c>
      <c r="DQ214" s="30">
        <v>1</v>
      </c>
      <c r="DR214" s="4">
        <v>106.8317</v>
      </c>
      <c r="DS214" s="31">
        <v>0.106832</v>
      </c>
      <c r="DT214" s="4" t="s">
        <v>120</v>
      </c>
      <c r="DU214" s="4" t="s">
        <v>117</v>
      </c>
      <c r="DV214" s="4">
        <v>1.67E-2</v>
      </c>
      <c r="DW214" s="31">
        <v>0.27847300000000003</v>
      </c>
      <c r="DX214" s="4" t="s">
        <v>120</v>
      </c>
      <c r="DY214" s="4" t="s">
        <v>117</v>
      </c>
      <c r="DZ214" s="4">
        <v>0.1195</v>
      </c>
      <c r="EA214" s="31">
        <v>0.79641499999999998</v>
      </c>
      <c r="EB214" s="4" t="s">
        <v>118</v>
      </c>
      <c r="EC214" s="4" t="s">
        <v>117</v>
      </c>
      <c r="EE214" s="4" t="b">
        <f t="shared" si="154"/>
        <v>1</v>
      </c>
      <c r="EF214" s="4" t="b">
        <f t="shared" si="155"/>
        <v>1</v>
      </c>
      <c r="EG214" s="4" t="b">
        <f t="shared" si="156"/>
        <v>1</v>
      </c>
      <c r="EH214" s="4" t="b">
        <f t="shared" si="157"/>
        <v>1</v>
      </c>
      <c r="EI214" s="4" t="b">
        <f t="shared" si="158"/>
        <v>1</v>
      </c>
      <c r="EJ214" s="4" t="b">
        <f t="shared" si="159"/>
        <v>1</v>
      </c>
      <c r="EL214" s="4" t="s">
        <v>16471</v>
      </c>
      <c r="EM214" s="4" t="s">
        <v>18561</v>
      </c>
      <c r="EN214" s="4" t="s">
        <v>68</v>
      </c>
      <c r="EO214" s="4" t="s">
        <v>17516</v>
      </c>
      <c r="EP214" s="4">
        <v>200210</v>
      </c>
      <c r="EQ214" s="4" t="s">
        <v>66</v>
      </c>
      <c r="ER214" s="4">
        <v>39049</v>
      </c>
      <c r="ES214" s="10">
        <v>305.36960101736798</v>
      </c>
      <c r="ET214" s="4">
        <f t="shared" si="130"/>
        <v>194.63039898263202</v>
      </c>
      <c r="EU214" s="4">
        <f t="shared" si="131"/>
        <v>38.926079796526402</v>
      </c>
      <c r="EV214" s="4">
        <v>500</v>
      </c>
      <c r="EW214" s="4">
        <v>500</v>
      </c>
      <c r="EX214" s="8" t="str">
        <f t="shared" si="132"/>
        <v>Moderate Headroom</v>
      </c>
      <c r="EY214" s="10">
        <v>1</v>
      </c>
      <c r="EZ214" s="10">
        <v>6.4710487120099996E-2</v>
      </c>
      <c r="FA214" s="4">
        <f t="shared" si="133"/>
        <v>1.5289512879900005E-2</v>
      </c>
      <c r="FB214" s="4">
        <f t="shared" si="134"/>
        <v>19.111891099875006</v>
      </c>
      <c r="FC214" s="4">
        <v>0.08</v>
      </c>
      <c r="FD214" s="4">
        <v>0.08</v>
      </c>
      <c r="FE214" s="8" t="str">
        <f t="shared" si="135"/>
        <v>Low Headroom</v>
      </c>
      <c r="FF214" s="10">
        <v>1</v>
      </c>
      <c r="FG214" s="4">
        <v>506.22634345886399</v>
      </c>
      <c r="FH214" s="4">
        <f t="shared" si="136"/>
        <v>993.77365654113601</v>
      </c>
      <c r="FI214" s="4">
        <f t="shared" si="137"/>
        <v>99.377365654113603</v>
      </c>
      <c r="FJ214" s="4">
        <v>1000</v>
      </c>
      <c r="FK214" s="4">
        <v>1500</v>
      </c>
      <c r="FL214" s="8" t="str">
        <f t="shared" si="138"/>
        <v>High Headroom</v>
      </c>
      <c r="FM214" s="4">
        <v>2</v>
      </c>
      <c r="FN214" s="4">
        <v>1.25</v>
      </c>
      <c r="FO214" s="11">
        <v>0.36502961831750003</v>
      </c>
      <c r="FP214" s="4">
        <f t="shared" si="139"/>
        <v>0.21502961831750003</v>
      </c>
      <c r="FQ214" s="4">
        <f t="shared" si="140"/>
        <v>143.35307887833335</v>
      </c>
      <c r="FR214" s="4">
        <v>0.15</v>
      </c>
      <c r="FS214" s="4">
        <v>0.15</v>
      </c>
      <c r="FT214" s="8" t="str">
        <f t="shared" si="141"/>
        <v>High Headroom</v>
      </c>
      <c r="FU214" s="10">
        <v>1</v>
      </c>
      <c r="FX214" s="4" t="s">
        <v>115</v>
      </c>
      <c r="FY214" s="4" t="s">
        <v>16471</v>
      </c>
      <c r="FZ214" s="4" t="s">
        <v>15</v>
      </c>
      <c r="GA214" s="4" t="s">
        <v>66</v>
      </c>
      <c r="GB214" s="4" t="s">
        <v>18561</v>
      </c>
      <c r="GC214" s="4">
        <v>200210</v>
      </c>
      <c r="GD214" s="4">
        <v>20210</v>
      </c>
      <c r="GE214" s="4">
        <v>39049</v>
      </c>
      <c r="GF214" s="4"/>
      <c r="GG214" s="10">
        <v>305.36959999999999</v>
      </c>
      <c r="GH214" s="30">
        <v>1</v>
      </c>
      <c r="GI214" s="10">
        <v>6.4699999999999994E-2</v>
      </c>
      <c r="GJ214" s="30">
        <v>1</v>
      </c>
      <c r="GK214" s="10">
        <v>0.36499999999999999</v>
      </c>
      <c r="GL214" s="30">
        <v>1</v>
      </c>
      <c r="GM214" s="4">
        <v>194.63040000000001</v>
      </c>
      <c r="GN214" s="31">
        <v>0.38926099999999997</v>
      </c>
      <c r="GO214" s="4" t="s">
        <v>116</v>
      </c>
      <c r="GP214" s="4" t="s">
        <v>117</v>
      </c>
      <c r="GQ214" s="4">
        <v>1.5299999999999999E-2</v>
      </c>
      <c r="GR214" s="31">
        <v>0.19111899999999998</v>
      </c>
      <c r="GS214" s="4" t="s">
        <v>120</v>
      </c>
      <c r="GT214" s="4" t="s">
        <v>117</v>
      </c>
      <c r="GU214" s="4">
        <v>0.215</v>
      </c>
      <c r="GV214" s="31">
        <v>1.4335310000000001</v>
      </c>
      <c r="GW214" s="4" t="s">
        <v>118</v>
      </c>
      <c r="GX214" s="4" t="s">
        <v>117</v>
      </c>
      <c r="GZ214" s="4" t="b">
        <f t="shared" si="160"/>
        <v>1</v>
      </c>
      <c r="HA214" s="4" t="b">
        <f t="shared" si="161"/>
        <v>1</v>
      </c>
      <c r="HB214" s="4" t="b">
        <f t="shared" si="162"/>
        <v>1</v>
      </c>
      <c r="HC214" s="4" t="b">
        <f t="shared" si="163"/>
        <v>1</v>
      </c>
      <c r="HD214" s="4" t="b">
        <f t="shared" si="164"/>
        <v>1</v>
      </c>
      <c r="HE214" s="4" t="b">
        <f t="shared" si="165"/>
        <v>1</v>
      </c>
    </row>
    <row r="215" spans="69:213" ht="60" x14ac:dyDescent="0.25">
      <c r="BQ215" s="4" t="s">
        <v>4227</v>
      </c>
      <c r="BR215" s="4" t="s">
        <v>8308</v>
      </c>
      <c r="BS215" s="4" t="s">
        <v>70</v>
      </c>
      <c r="BT215" s="4" t="s">
        <v>12389</v>
      </c>
      <c r="BU215" s="4">
        <v>300211</v>
      </c>
      <c r="BV215" s="4" t="s">
        <v>33</v>
      </c>
      <c r="BW215" s="4">
        <v>4805984</v>
      </c>
      <c r="BX215" s="10">
        <v>5428.2330909891998</v>
      </c>
      <c r="BY215" s="4" t="str">
        <f t="shared" si="142"/>
        <v>Bottomed Out</v>
      </c>
      <c r="BZ215" s="3" t="str">
        <f t="shared" si="143"/>
        <v>Bottomed Out</v>
      </c>
      <c r="CA215" s="3" t="s">
        <v>72</v>
      </c>
      <c r="CB215" s="4" t="s">
        <v>4015</v>
      </c>
      <c r="CC215" s="8" t="str">
        <f t="shared" si="144"/>
        <v>At the lowest level</v>
      </c>
      <c r="CD215" s="10">
        <v>6</v>
      </c>
      <c r="CE215" s="10">
        <v>0.12942458588</v>
      </c>
      <c r="CF215" s="4">
        <f t="shared" si="145"/>
        <v>1.0575414120000015E-2</v>
      </c>
      <c r="CG215" s="3">
        <f t="shared" si="146"/>
        <v>17.625690200000022</v>
      </c>
      <c r="CH215" s="3">
        <v>6.0000000000000012E-2</v>
      </c>
      <c r="CI215" s="4">
        <v>0.14000000000000001</v>
      </c>
      <c r="CJ215" s="8" t="str">
        <f t="shared" si="147"/>
        <v>Low Headroom</v>
      </c>
      <c r="CK215" s="10">
        <v>2</v>
      </c>
      <c r="CL215" s="4">
        <v>162.16814159291999</v>
      </c>
      <c r="CM215" s="4">
        <f t="shared" si="148"/>
        <v>337.83185840708001</v>
      </c>
      <c r="CN215" s="8">
        <f t="shared" si="149"/>
        <v>67.566371681416001</v>
      </c>
      <c r="CO215" s="3">
        <v>500</v>
      </c>
      <c r="CP215" s="4">
        <v>500</v>
      </c>
      <c r="CQ215" s="8" t="str">
        <f t="shared" si="150"/>
        <v>High Headroom</v>
      </c>
      <c r="CR215" s="4">
        <v>1</v>
      </c>
      <c r="CS215" s="4">
        <v>2.75</v>
      </c>
      <c r="CT215" s="10">
        <v>0.33491699431999999</v>
      </c>
      <c r="CU215" s="4">
        <f t="shared" si="151"/>
        <v>0.18491699432</v>
      </c>
      <c r="CV215" s="4">
        <f t="shared" si="152"/>
        <v>123.27799621333332</v>
      </c>
      <c r="CW215" s="4">
        <v>0.15</v>
      </c>
      <c r="CX215" s="4">
        <v>0.15</v>
      </c>
      <c r="CY215" s="8" t="str">
        <f t="shared" si="153"/>
        <v>High Headroom</v>
      </c>
      <c r="CZ215" s="10">
        <v>1</v>
      </c>
      <c r="DC215" s="4" t="s">
        <v>115</v>
      </c>
      <c r="DD215" s="4" t="s">
        <v>4227</v>
      </c>
      <c r="DE215" s="4" t="s">
        <v>15</v>
      </c>
      <c r="DF215" s="4" t="s">
        <v>33</v>
      </c>
      <c r="DG215" s="4" t="s">
        <v>8308</v>
      </c>
      <c r="DH215" s="4">
        <v>300211</v>
      </c>
      <c r="DI215" s="4">
        <v>3211</v>
      </c>
      <c r="DJ215" s="29">
        <v>4805984</v>
      </c>
      <c r="DK215" s="4" t="s">
        <v>17</v>
      </c>
      <c r="DL215" s="10" t="s">
        <v>348</v>
      </c>
      <c r="DM215" s="30">
        <v>6</v>
      </c>
      <c r="DN215" s="10">
        <v>0.12939999999999999</v>
      </c>
      <c r="DO215" s="30">
        <v>2</v>
      </c>
      <c r="DP215" s="10">
        <v>0.33489999999999998</v>
      </c>
      <c r="DQ215" s="30">
        <v>1</v>
      </c>
      <c r="DR215" s="4">
        <v>928.23310000000004</v>
      </c>
      <c r="DS215" s="4"/>
      <c r="DT215" s="4" t="s">
        <v>124</v>
      </c>
      <c r="DU215" s="4" t="s">
        <v>125</v>
      </c>
      <c r="DV215" s="4">
        <v>1.06E-2</v>
      </c>
      <c r="DW215" s="31">
        <v>0.176257</v>
      </c>
      <c r="DX215" s="4" t="s">
        <v>120</v>
      </c>
      <c r="DY215" s="4" t="s">
        <v>117</v>
      </c>
      <c r="DZ215" s="4">
        <v>0.18490000000000001</v>
      </c>
      <c r="EA215" s="31">
        <v>1.23278</v>
      </c>
      <c r="EB215" s="4" t="s">
        <v>118</v>
      </c>
      <c r="EC215" s="4" t="s">
        <v>117</v>
      </c>
      <c r="EE215" s="4" t="b">
        <f t="shared" si="154"/>
        <v>1</v>
      </c>
      <c r="EF215" s="4" t="b">
        <f t="shared" si="155"/>
        <v>1</v>
      </c>
      <c r="EG215" s="4" t="b">
        <f t="shared" si="156"/>
        <v>1</v>
      </c>
      <c r="EH215" s="4" t="b">
        <f t="shared" si="157"/>
        <v>1</v>
      </c>
      <c r="EI215" s="4" t="b">
        <f t="shared" si="158"/>
        <v>1</v>
      </c>
      <c r="EJ215" s="4" t="b">
        <f t="shared" si="159"/>
        <v>1</v>
      </c>
      <c r="EL215" s="4" t="s">
        <v>16472</v>
      </c>
      <c r="EM215" s="4" t="s">
        <v>18562</v>
      </c>
      <c r="EN215" s="4" t="s">
        <v>68</v>
      </c>
      <c r="EO215" s="4" t="s">
        <v>17517</v>
      </c>
      <c r="EP215" s="4">
        <v>200211</v>
      </c>
      <c r="EQ215" s="4" t="s">
        <v>41</v>
      </c>
      <c r="ER215" s="4">
        <v>53021</v>
      </c>
      <c r="ES215" s="10">
        <v>151.7932734741</v>
      </c>
      <c r="ET215" s="4">
        <f t="shared" si="130"/>
        <v>348.20672652589997</v>
      </c>
      <c r="EU215" s="4">
        <f t="shared" si="131"/>
        <v>69.641345305179996</v>
      </c>
      <c r="EV215" s="4">
        <v>500</v>
      </c>
      <c r="EW215" s="4">
        <v>500</v>
      </c>
      <c r="EX215" s="8" t="str">
        <f t="shared" si="132"/>
        <v>High Headroom</v>
      </c>
      <c r="EY215" s="10">
        <v>1</v>
      </c>
      <c r="EZ215" s="10">
        <v>5.4337550083000001E-2</v>
      </c>
      <c r="FA215" s="4">
        <f t="shared" si="133"/>
        <v>2.5662449917000001E-2</v>
      </c>
      <c r="FB215" s="4">
        <f t="shared" si="134"/>
        <v>32.078062396250004</v>
      </c>
      <c r="FC215" s="4">
        <v>0.08</v>
      </c>
      <c r="FD215" s="4">
        <v>0.08</v>
      </c>
      <c r="FE215" s="8" t="str">
        <f t="shared" si="135"/>
        <v>Moderate Headroom</v>
      </c>
      <c r="FF215" s="10">
        <v>1</v>
      </c>
      <c r="FG215" s="4">
        <v>16.531170386900001</v>
      </c>
      <c r="FH215" s="4">
        <f t="shared" si="136"/>
        <v>483.46882961310001</v>
      </c>
      <c r="FI215" s="4">
        <f t="shared" si="137"/>
        <v>96.693765922620003</v>
      </c>
      <c r="FJ215" s="4">
        <v>500</v>
      </c>
      <c r="FK215" s="4">
        <v>500</v>
      </c>
      <c r="FL215" s="8" t="str">
        <f t="shared" si="138"/>
        <v>High Headroom</v>
      </c>
      <c r="FM215" s="4">
        <v>1</v>
      </c>
      <c r="FN215" s="4">
        <v>1</v>
      </c>
      <c r="FO215" s="11">
        <v>0.20371495951999999</v>
      </c>
      <c r="FP215" s="4">
        <f t="shared" si="139"/>
        <v>5.3714959519999994E-2</v>
      </c>
      <c r="FQ215" s="4">
        <f t="shared" si="140"/>
        <v>35.809973013333327</v>
      </c>
      <c r="FR215" s="4">
        <v>0.15</v>
      </c>
      <c r="FS215" s="4">
        <v>0.15</v>
      </c>
      <c r="FT215" s="8" t="str">
        <f t="shared" si="141"/>
        <v>Moderate Headroom</v>
      </c>
      <c r="FU215" s="10">
        <v>1</v>
      </c>
      <c r="FX215" s="4" t="s">
        <v>115</v>
      </c>
      <c r="FY215" s="4" t="s">
        <v>16472</v>
      </c>
      <c r="FZ215" s="4" t="s">
        <v>15</v>
      </c>
      <c r="GA215" s="4" t="s">
        <v>41</v>
      </c>
      <c r="GB215" s="4" t="s">
        <v>18562</v>
      </c>
      <c r="GC215" s="4">
        <v>200211</v>
      </c>
      <c r="GD215" s="4">
        <v>20211</v>
      </c>
      <c r="GE215" s="4">
        <v>53021</v>
      </c>
      <c r="GF215" s="4"/>
      <c r="GG215" s="10">
        <v>151.79329999999999</v>
      </c>
      <c r="GH215" s="30">
        <v>1</v>
      </c>
      <c r="GI215" s="10">
        <v>5.4300000000000001E-2</v>
      </c>
      <c r="GJ215" s="30">
        <v>1</v>
      </c>
      <c r="GK215" s="10">
        <v>0.20369999999999999</v>
      </c>
      <c r="GL215" s="30">
        <v>1</v>
      </c>
      <c r="GM215" s="4">
        <v>348.20670000000001</v>
      </c>
      <c r="GN215" s="31">
        <v>0.69641300000000006</v>
      </c>
      <c r="GO215" s="4" t="s">
        <v>118</v>
      </c>
      <c r="GP215" s="4" t="s">
        <v>117</v>
      </c>
      <c r="GQ215" s="4">
        <v>2.5700000000000001E-2</v>
      </c>
      <c r="GR215" s="31">
        <v>0.32078099999999998</v>
      </c>
      <c r="GS215" s="4" t="s">
        <v>116</v>
      </c>
      <c r="GT215" s="4" t="s">
        <v>117</v>
      </c>
      <c r="GU215" s="4">
        <v>5.3699999999999998E-2</v>
      </c>
      <c r="GV215" s="31">
        <v>0.35810000000000003</v>
      </c>
      <c r="GW215" s="4" t="s">
        <v>116</v>
      </c>
      <c r="GX215" s="4" t="s">
        <v>117</v>
      </c>
      <c r="GZ215" s="4" t="b">
        <f t="shared" si="160"/>
        <v>1</v>
      </c>
      <c r="HA215" s="4" t="b">
        <f t="shared" si="161"/>
        <v>1</v>
      </c>
      <c r="HB215" s="4" t="b">
        <f t="shared" si="162"/>
        <v>1</v>
      </c>
      <c r="HC215" s="4" t="b">
        <f t="shared" si="163"/>
        <v>1</v>
      </c>
      <c r="HD215" s="4" t="b">
        <f t="shared" si="164"/>
        <v>1</v>
      </c>
      <c r="HE215" s="4" t="b">
        <f t="shared" si="165"/>
        <v>1</v>
      </c>
    </row>
    <row r="216" spans="69:213" ht="60" x14ac:dyDescent="0.25">
      <c r="BQ216" s="4" t="s">
        <v>4228</v>
      </c>
      <c r="BR216" s="4" t="s">
        <v>8309</v>
      </c>
      <c r="BS216" s="4" t="s">
        <v>70</v>
      </c>
      <c r="BT216" s="4" t="s">
        <v>12390</v>
      </c>
      <c r="BU216" s="4">
        <v>300212</v>
      </c>
      <c r="BV216" s="4" t="s">
        <v>53</v>
      </c>
      <c r="BW216" s="4">
        <v>2606020</v>
      </c>
      <c r="BX216" s="10">
        <v>1247.344650366</v>
      </c>
      <c r="BY216" s="4">
        <f t="shared" si="142"/>
        <v>252.655349634</v>
      </c>
      <c r="BZ216" s="3">
        <f t="shared" si="143"/>
        <v>25.2655349634</v>
      </c>
      <c r="CA216" s="3">
        <v>1000</v>
      </c>
      <c r="CB216" s="4">
        <v>1500</v>
      </c>
      <c r="CC216" s="8" t="str">
        <f t="shared" si="144"/>
        <v>Low Headroom</v>
      </c>
      <c r="CD216" s="10">
        <v>2</v>
      </c>
      <c r="CE216" s="10">
        <v>0.18241381198000001</v>
      </c>
      <c r="CF216" s="4">
        <f t="shared" si="145"/>
        <v>1.7586188020000004E-2</v>
      </c>
      <c r="CG216" s="3">
        <f t="shared" si="146"/>
        <v>29.310313366666673</v>
      </c>
      <c r="CH216" s="3">
        <v>0.06</v>
      </c>
      <c r="CI216" s="4">
        <v>0.2</v>
      </c>
      <c r="CJ216" s="8" t="str">
        <f t="shared" si="147"/>
        <v>Low Headroom</v>
      </c>
      <c r="CK216" s="10">
        <v>3</v>
      </c>
      <c r="CL216" s="4">
        <v>737.61096402429996</v>
      </c>
      <c r="CM216" s="4">
        <f t="shared" si="148"/>
        <v>762.38903597570004</v>
      </c>
      <c r="CN216" s="8">
        <f t="shared" si="149"/>
        <v>76.238903597570001</v>
      </c>
      <c r="CO216" s="3">
        <v>1000</v>
      </c>
      <c r="CP216" s="4">
        <v>1500</v>
      </c>
      <c r="CQ216" s="8" t="str">
        <f t="shared" si="150"/>
        <v>High Headroom</v>
      </c>
      <c r="CR216" s="4">
        <v>2</v>
      </c>
      <c r="CS216" s="4">
        <v>2.5</v>
      </c>
      <c r="CT216" s="10">
        <v>0.20576710921999999</v>
      </c>
      <c r="CU216" s="4">
        <f t="shared" si="151"/>
        <v>5.576710922E-2</v>
      </c>
      <c r="CV216" s="4">
        <f t="shared" si="152"/>
        <v>37.178072813333337</v>
      </c>
      <c r="CW216" s="4">
        <v>0.15</v>
      </c>
      <c r="CX216" s="4">
        <v>0.15</v>
      </c>
      <c r="CY216" s="8" t="str">
        <f t="shared" si="153"/>
        <v>Moderate Headroom</v>
      </c>
      <c r="CZ216" s="10">
        <v>1</v>
      </c>
      <c r="DC216" s="4" t="s">
        <v>115</v>
      </c>
      <c r="DD216" s="4" t="s">
        <v>4228</v>
      </c>
      <c r="DE216" s="4" t="s">
        <v>15</v>
      </c>
      <c r="DF216" s="4" t="s">
        <v>53</v>
      </c>
      <c r="DG216" s="4" t="s">
        <v>8309</v>
      </c>
      <c r="DH216" s="4">
        <v>300212</v>
      </c>
      <c r="DI216" s="4">
        <v>3212</v>
      </c>
      <c r="DJ216" s="29">
        <v>2606020</v>
      </c>
      <c r="DK216" s="4" t="s">
        <v>17</v>
      </c>
      <c r="DL216" s="10" t="s">
        <v>349</v>
      </c>
      <c r="DM216" s="30">
        <v>2</v>
      </c>
      <c r="DN216" s="10">
        <v>0.18240000000000001</v>
      </c>
      <c r="DO216" s="30">
        <v>3</v>
      </c>
      <c r="DP216" s="10">
        <v>0.20580000000000001</v>
      </c>
      <c r="DQ216" s="30">
        <v>1</v>
      </c>
      <c r="DR216" s="4">
        <v>252.65530000000001</v>
      </c>
      <c r="DS216" s="31">
        <v>0.25265500000000002</v>
      </c>
      <c r="DT216" s="4" t="s">
        <v>120</v>
      </c>
      <c r="DU216" s="4" t="s">
        <v>117</v>
      </c>
      <c r="DV216" s="4">
        <v>1.7600000000000001E-2</v>
      </c>
      <c r="DW216" s="31">
        <v>0.293103</v>
      </c>
      <c r="DX216" s="4" t="s">
        <v>120</v>
      </c>
      <c r="DY216" s="4" t="s">
        <v>117</v>
      </c>
      <c r="DZ216" s="4">
        <v>5.5800000000000002E-2</v>
      </c>
      <c r="EA216" s="31">
        <v>0.37178100000000003</v>
      </c>
      <c r="EB216" s="4" t="s">
        <v>116</v>
      </c>
      <c r="EC216" s="4" t="s">
        <v>117</v>
      </c>
      <c r="EE216" s="4" t="b">
        <f t="shared" si="154"/>
        <v>1</v>
      </c>
      <c r="EF216" s="4" t="b">
        <f t="shared" si="155"/>
        <v>1</v>
      </c>
      <c r="EG216" s="4" t="b">
        <f t="shared" si="156"/>
        <v>1</v>
      </c>
      <c r="EH216" s="4" t="b">
        <f t="shared" si="157"/>
        <v>1</v>
      </c>
      <c r="EI216" s="4" t="b">
        <f t="shared" si="158"/>
        <v>1</v>
      </c>
      <c r="EJ216" s="4" t="b">
        <f t="shared" si="159"/>
        <v>1</v>
      </c>
      <c r="EL216" s="4" t="s">
        <v>16473</v>
      </c>
      <c r="EM216" s="4" t="s">
        <v>18563</v>
      </c>
      <c r="EN216" s="4" t="s">
        <v>68</v>
      </c>
      <c r="EO216" s="4" t="s">
        <v>17518</v>
      </c>
      <c r="EP216" s="4">
        <v>200212</v>
      </c>
      <c r="EQ216" s="4" t="s">
        <v>32</v>
      </c>
      <c r="ER216" s="4">
        <v>20059</v>
      </c>
      <c r="ES216" s="10">
        <v>462.09775962790002</v>
      </c>
      <c r="ET216" s="4">
        <f t="shared" si="130"/>
        <v>37.902240372099982</v>
      </c>
      <c r="EU216" s="4">
        <f t="shared" si="131"/>
        <v>7.580448074419996</v>
      </c>
      <c r="EV216" s="4">
        <v>500</v>
      </c>
      <c r="EW216" s="4">
        <v>500</v>
      </c>
      <c r="EX216" s="8" t="str">
        <f t="shared" si="132"/>
        <v>Low Headroom</v>
      </c>
      <c r="EY216" s="10">
        <v>1</v>
      </c>
      <c r="EZ216" s="10">
        <v>9.9174043044999993E-2</v>
      </c>
      <c r="FA216" s="4">
        <f t="shared" si="133"/>
        <v>4.082595695500002E-2</v>
      </c>
      <c r="FB216" s="4">
        <f t="shared" si="134"/>
        <v>68.043261591666678</v>
      </c>
      <c r="FC216" s="4">
        <v>6.0000000000000012E-2</v>
      </c>
      <c r="FD216" s="4">
        <v>0.14000000000000001</v>
      </c>
      <c r="FE216" s="8" t="str">
        <f t="shared" si="135"/>
        <v>High Headroom</v>
      </c>
      <c r="FF216" s="10">
        <v>2</v>
      </c>
      <c r="FG216" s="4">
        <v>566.62586840539996</v>
      </c>
      <c r="FH216" s="4">
        <f t="shared" si="136"/>
        <v>933.37413159460004</v>
      </c>
      <c r="FI216" s="4">
        <f t="shared" si="137"/>
        <v>93.337413159459999</v>
      </c>
      <c r="FJ216" s="4">
        <v>1000</v>
      </c>
      <c r="FK216" s="4">
        <v>1500</v>
      </c>
      <c r="FL216" s="8" t="str">
        <f t="shared" si="138"/>
        <v>High Headroom</v>
      </c>
      <c r="FM216" s="4">
        <v>2</v>
      </c>
      <c r="FN216" s="4">
        <v>1.75</v>
      </c>
      <c r="FO216" s="11">
        <v>0.63650398833999999</v>
      </c>
      <c r="FP216" s="4">
        <f t="shared" si="139"/>
        <v>0.48650398833999997</v>
      </c>
      <c r="FQ216" s="4">
        <f t="shared" si="140"/>
        <v>324.33599222666663</v>
      </c>
      <c r="FR216" s="4">
        <v>0.15</v>
      </c>
      <c r="FS216" s="4">
        <v>0.15</v>
      </c>
      <c r="FT216" s="8" t="str">
        <f t="shared" si="141"/>
        <v>High Headroom</v>
      </c>
      <c r="FU216" s="10">
        <v>1</v>
      </c>
      <c r="FX216" s="4" t="s">
        <v>115</v>
      </c>
      <c r="FY216" s="4" t="s">
        <v>16473</v>
      </c>
      <c r="FZ216" s="4" t="s">
        <v>15</v>
      </c>
      <c r="GA216" s="4" t="s">
        <v>32</v>
      </c>
      <c r="GB216" s="4" t="s">
        <v>18563</v>
      </c>
      <c r="GC216" s="4">
        <v>200212</v>
      </c>
      <c r="GD216" s="4">
        <v>20212</v>
      </c>
      <c r="GE216" s="4">
        <v>20059</v>
      </c>
      <c r="GF216" s="4"/>
      <c r="GG216" s="10">
        <v>462.09780000000001</v>
      </c>
      <c r="GH216" s="30">
        <v>1</v>
      </c>
      <c r="GI216" s="10">
        <v>9.9199999999999997E-2</v>
      </c>
      <c r="GJ216" s="30">
        <v>2</v>
      </c>
      <c r="GK216" s="10">
        <v>0.63649999999999995</v>
      </c>
      <c r="GL216" s="30">
        <v>1</v>
      </c>
      <c r="GM216" s="4">
        <v>37.902200000000001</v>
      </c>
      <c r="GN216" s="31">
        <v>7.5803999999999996E-2</v>
      </c>
      <c r="GO216" s="4" t="s">
        <v>120</v>
      </c>
      <c r="GP216" s="4" t="s">
        <v>117</v>
      </c>
      <c r="GQ216" s="4">
        <v>4.0800000000000003E-2</v>
      </c>
      <c r="GR216" s="31">
        <v>0.68043300000000007</v>
      </c>
      <c r="GS216" s="4" t="s">
        <v>118</v>
      </c>
      <c r="GT216" s="4" t="s">
        <v>117</v>
      </c>
      <c r="GU216" s="4">
        <v>0.48649999999999999</v>
      </c>
      <c r="GV216" s="31">
        <v>3.24336</v>
      </c>
      <c r="GW216" s="4" t="s">
        <v>118</v>
      </c>
      <c r="GX216" s="4" t="s">
        <v>117</v>
      </c>
      <c r="GZ216" s="4" t="b">
        <f t="shared" si="160"/>
        <v>1</v>
      </c>
      <c r="HA216" s="4" t="b">
        <f t="shared" si="161"/>
        <v>1</v>
      </c>
      <c r="HB216" s="4" t="b">
        <f t="shared" si="162"/>
        <v>1</v>
      </c>
      <c r="HC216" s="4" t="b">
        <f t="shared" si="163"/>
        <v>1</v>
      </c>
      <c r="HD216" s="4" t="b">
        <f t="shared" si="164"/>
        <v>1</v>
      </c>
      <c r="HE216" s="4" t="b">
        <f t="shared" si="165"/>
        <v>1</v>
      </c>
    </row>
    <row r="217" spans="69:213" ht="60" x14ac:dyDescent="0.25">
      <c r="BQ217" s="4" t="s">
        <v>4229</v>
      </c>
      <c r="BR217" s="4" t="s">
        <v>8310</v>
      </c>
      <c r="BS217" s="4" t="s">
        <v>70</v>
      </c>
      <c r="BT217" s="4" t="s">
        <v>12391</v>
      </c>
      <c r="BU217" s="4">
        <v>300213</v>
      </c>
      <c r="BV217" s="4" t="s">
        <v>33</v>
      </c>
      <c r="BW217" s="4">
        <v>4807000</v>
      </c>
      <c r="BX217" s="10">
        <v>2063.8069321111402</v>
      </c>
      <c r="BY217" s="4">
        <f t="shared" si="142"/>
        <v>436.19306788885979</v>
      </c>
      <c r="BZ217" s="3">
        <f t="shared" si="143"/>
        <v>43.619306788885979</v>
      </c>
      <c r="CA217" s="3">
        <v>1000</v>
      </c>
      <c r="CB217" s="4">
        <v>2500</v>
      </c>
      <c r="CC217" s="8" t="str">
        <f t="shared" si="144"/>
        <v>Moderate Headroom</v>
      </c>
      <c r="CD217" s="10">
        <v>3</v>
      </c>
      <c r="CE217" s="10">
        <v>0.22463374370600001</v>
      </c>
      <c r="CF217" s="4">
        <f t="shared" si="145"/>
        <v>2.5366256293999995E-2</v>
      </c>
      <c r="CG217" s="3">
        <f t="shared" si="146"/>
        <v>50.732512587999999</v>
      </c>
      <c r="CH217" s="3">
        <v>4.9999999999999989E-2</v>
      </c>
      <c r="CI217" s="4">
        <v>0.25</v>
      </c>
      <c r="CJ217" s="8" t="str">
        <f t="shared" si="147"/>
        <v>Moderate Headroom</v>
      </c>
      <c r="CK217" s="10">
        <v>4</v>
      </c>
      <c r="CL217" s="4">
        <v>1537.81431249505</v>
      </c>
      <c r="CM217" s="4">
        <f t="shared" si="148"/>
        <v>962.18568750495001</v>
      </c>
      <c r="CN217" s="8">
        <f t="shared" si="149"/>
        <v>96.21856875049501</v>
      </c>
      <c r="CO217" s="3">
        <v>1000</v>
      </c>
      <c r="CP217" s="4">
        <v>2500</v>
      </c>
      <c r="CQ217" s="8" t="str">
        <f t="shared" si="150"/>
        <v>High Headroom</v>
      </c>
      <c r="CR217" s="4">
        <v>3</v>
      </c>
      <c r="CS217" s="4">
        <v>3.5</v>
      </c>
      <c r="CT217" s="10">
        <v>0.26391646255000001</v>
      </c>
      <c r="CU217" s="4">
        <f t="shared" si="151"/>
        <v>0.11391646255000001</v>
      </c>
      <c r="CV217" s="4">
        <f t="shared" si="152"/>
        <v>75.944308366666675</v>
      </c>
      <c r="CW217" s="4">
        <v>0.15</v>
      </c>
      <c r="CX217" s="4">
        <v>0.15</v>
      </c>
      <c r="CY217" s="8" t="str">
        <f t="shared" si="153"/>
        <v>High Headroom</v>
      </c>
      <c r="CZ217" s="10">
        <v>1</v>
      </c>
      <c r="DC217" s="4" t="s">
        <v>115</v>
      </c>
      <c r="DD217" s="4" t="s">
        <v>4229</v>
      </c>
      <c r="DE217" s="4" t="s">
        <v>15</v>
      </c>
      <c r="DF217" s="4" t="s">
        <v>33</v>
      </c>
      <c r="DG217" s="4" t="s">
        <v>8310</v>
      </c>
      <c r="DH217" s="4">
        <v>300213</v>
      </c>
      <c r="DI217" s="4">
        <v>3213</v>
      </c>
      <c r="DJ217" s="29">
        <v>4807000</v>
      </c>
      <c r="DK217" s="4" t="s">
        <v>17</v>
      </c>
      <c r="DL217" s="10" t="s">
        <v>350</v>
      </c>
      <c r="DM217" s="30">
        <v>3</v>
      </c>
      <c r="DN217" s="10">
        <v>0.22459999999999999</v>
      </c>
      <c r="DO217" s="30">
        <v>4</v>
      </c>
      <c r="DP217" s="10">
        <v>0.26390000000000002</v>
      </c>
      <c r="DQ217" s="30">
        <v>1</v>
      </c>
      <c r="DR217" s="4">
        <v>436.19310000000002</v>
      </c>
      <c r="DS217" s="31">
        <v>0.43619300000000005</v>
      </c>
      <c r="DT217" s="4" t="s">
        <v>116</v>
      </c>
      <c r="DU217" s="4" t="s">
        <v>117</v>
      </c>
      <c r="DV217" s="4">
        <v>2.5399999999999999E-2</v>
      </c>
      <c r="DW217" s="31">
        <v>0.50732500000000003</v>
      </c>
      <c r="DX217" s="4" t="s">
        <v>116</v>
      </c>
      <c r="DY217" s="4" t="s">
        <v>117</v>
      </c>
      <c r="DZ217" s="4">
        <v>0.1139</v>
      </c>
      <c r="EA217" s="31">
        <v>0.75944299999999998</v>
      </c>
      <c r="EB217" s="4" t="s">
        <v>118</v>
      </c>
      <c r="EC217" s="4" t="s">
        <v>117</v>
      </c>
      <c r="EE217" s="4" t="b">
        <f t="shared" si="154"/>
        <v>1</v>
      </c>
      <c r="EF217" s="4" t="b">
        <f t="shared" si="155"/>
        <v>1</v>
      </c>
      <c r="EG217" s="4" t="b">
        <f t="shared" si="156"/>
        <v>1</v>
      </c>
      <c r="EH217" s="4" t="b">
        <f t="shared" si="157"/>
        <v>1</v>
      </c>
      <c r="EI217" s="4" t="b">
        <f t="shared" si="158"/>
        <v>1</v>
      </c>
      <c r="EJ217" s="4" t="b">
        <f t="shared" si="159"/>
        <v>1</v>
      </c>
      <c r="EL217" s="4" t="s">
        <v>16474</v>
      </c>
      <c r="EM217" s="4" t="s">
        <v>18564</v>
      </c>
      <c r="EN217" s="4" t="s">
        <v>68</v>
      </c>
      <c r="EO217" s="4" t="s">
        <v>17519</v>
      </c>
      <c r="EP217" s="4">
        <v>200213</v>
      </c>
      <c r="EQ217" s="4" t="s">
        <v>47</v>
      </c>
      <c r="ER217" s="4">
        <v>36033</v>
      </c>
      <c r="ES217" s="10">
        <v>548.92963154270001</v>
      </c>
      <c r="ET217" s="4">
        <f t="shared" si="130"/>
        <v>951.07036845729999</v>
      </c>
      <c r="EU217" s="4">
        <f t="shared" si="131"/>
        <v>95.107036845729994</v>
      </c>
      <c r="EV217" s="4">
        <v>1000</v>
      </c>
      <c r="EW217" s="4">
        <v>1500</v>
      </c>
      <c r="EX217" s="8" t="str">
        <f t="shared" si="132"/>
        <v>High Headroom</v>
      </c>
      <c r="EY217" s="10">
        <v>2</v>
      </c>
      <c r="EZ217" s="10">
        <v>2.4572649573E-2</v>
      </c>
      <c r="FA217" s="4">
        <f t="shared" si="133"/>
        <v>5.5427350427000005E-2</v>
      </c>
      <c r="FB217" s="4">
        <f t="shared" si="134"/>
        <v>69.284188033749999</v>
      </c>
      <c r="FC217" s="4">
        <v>0.08</v>
      </c>
      <c r="FD217" s="4">
        <v>0.08</v>
      </c>
      <c r="FE217" s="8" t="str">
        <f t="shared" si="135"/>
        <v>High Headroom</v>
      </c>
      <c r="FF217" s="10">
        <v>1</v>
      </c>
      <c r="FG217" s="4">
        <v>254.1201873485</v>
      </c>
      <c r="FH217" s="4">
        <f t="shared" si="136"/>
        <v>245.8798126515</v>
      </c>
      <c r="FI217" s="4">
        <f t="shared" si="137"/>
        <v>49.175962530299998</v>
      </c>
      <c r="FJ217" s="4">
        <v>500</v>
      </c>
      <c r="FK217" s="4">
        <v>500</v>
      </c>
      <c r="FL217" s="8" t="str">
        <f t="shared" si="138"/>
        <v>Moderate Headroom</v>
      </c>
      <c r="FM217" s="4">
        <v>1</v>
      </c>
      <c r="FN217" s="4">
        <v>1.25</v>
      </c>
      <c r="FO217" s="11">
        <v>0.30616021237000002</v>
      </c>
      <c r="FP217" s="4">
        <f t="shared" si="139"/>
        <v>0.15616021237000002</v>
      </c>
      <c r="FQ217" s="4">
        <f t="shared" si="140"/>
        <v>104.10680824666669</v>
      </c>
      <c r="FR217" s="4">
        <v>0.15</v>
      </c>
      <c r="FS217" s="4">
        <v>0.15</v>
      </c>
      <c r="FT217" s="8" t="str">
        <f t="shared" si="141"/>
        <v>High Headroom</v>
      </c>
      <c r="FU217" s="10">
        <v>1</v>
      </c>
      <c r="FX217" s="4" t="s">
        <v>115</v>
      </c>
      <c r="FY217" s="4" t="s">
        <v>16474</v>
      </c>
      <c r="FZ217" s="4" t="s">
        <v>15</v>
      </c>
      <c r="GA217" s="4" t="s">
        <v>47</v>
      </c>
      <c r="GB217" s="4" t="s">
        <v>18564</v>
      </c>
      <c r="GC217" s="4">
        <v>200213</v>
      </c>
      <c r="GD217" s="4">
        <v>20213</v>
      </c>
      <c r="GE217" s="4">
        <v>36033</v>
      </c>
      <c r="GF217" s="4"/>
      <c r="GG217" s="10">
        <v>548.92960000000005</v>
      </c>
      <c r="GH217" s="30">
        <v>2</v>
      </c>
      <c r="GI217" s="10">
        <v>2.46E-2</v>
      </c>
      <c r="GJ217" s="30">
        <v>1</v>
      </c>
      <c r="GK217" s="10">
        <v>0.30620000000000003</v>
      </c>
      <c r="GL217" s="30">
        <v>1</v>
      </c>
      <c r="GM217" s="4">
        <v>951.07039999999995</v>
      </c>
      <c r="GN217" s="31">
        <v>0.95106999999999997</v>
      </c>
      <c r="GO217" s="4" t="s">
        <v>118</v>
      </c>
      <c r="GP217" s="4" t="s">
        <v>117</v>
      </c>
      <c r="GQ217" s="4">
        <v>5.5399999999999998E-2</v>
      </c>
      <c r="GR217" s="31">
        <v>0.69284199999999996</v>
      </c>
      <c r="GS217" s="4" t="s">
        <v>118</v>
      </c>
      <c r="GT217" s="4" t="s">
        <v>117</v>
      </c>
      <c r="GU217" s="4">
        <v>0.15620000000000001</v>
      </c>
      <c r="GV217" s="31">
        <v>1.0410680000000001</v>
      </c>
      <c r="GW217" s="4" t="s">
        <v>118</v>
      </c>
      <c r="GX217" s="4" t="s">
        <v>117</v>
      </c>
      <c r="GZ217" s="4" t="b">
        <f t="shared" si="160"/>
        <v>1</v>
      </c>
      <c r="HA217" s="4" t="b">
        <f t="shared" si="161"/>
        <v>1</v>
      </c>
      <c r="HB217" s="4" t="b">
        <f t="shared" si="162"/>
        <v>1</v>
      </c>
      <c r="HC217" s="4" t="b">
        <f t="shared" si="163"/>
        <v>1</v>
      </c>
      <c r="HD217" s="4" t="b">
        <f t="shared" si="164"/>
        <v>1</v>
      </c>
      <c r="HE217" s="4" t="b">
        <f t="shared" si="165"/>
        <v>1</v>
      </c>
    </row>
    <row r="218" spans="69:213" ht="60" x14ac:dyDescent="0.25">
      <c r="BQ218" s="4" t="s">
        <v>4230</v>
      </c>
      <c r="BR218" s="4" t="s">
        <v>8311</v>
      </c>
      <c r="BS218" s="4" t="s">
        <v>70</v>
      </c>
      <c r="BT218" s="4" t="s">
        <v>12392</v>
      </c>
      <c r="BU218" s="4">
        <v>300214</v>
      </c>
      <c r="BV218" s="4" t="s">
        <v>61</v>
      </c>
      <c r="BW218" s="4">
        <v>4006400</v>
      </c>
      <c r="BX218" s="10">
        <v>2671.8205177619302</v>
      </c>
      <c r="BY218" s="4">
        <f t="shared" si="142"/>
        <v>828.1794822380698</v>
      </c>
      <c r="BZ218" s="3">
        <f t="shared" si="143"/>
        <v>82.81794822380698</v>
      </c>
      <c r="CA218" s="3">
        <v>1000</v>
      </c>
      <c r="CB218" s="4">
        <v>3500</v>
      </c>
      <c r="CC218" s="8" t="str">
        <f t="shared" si="144"/>
        <v>High Headroom</v>
      </c>
      <c r="CD218" s="10">
        <v>4</v>
      </c>
      <c r="CE218" s="10">
        <v>0.2225948438482</v>
      </c>
      <c r="CF218" s="4">
        <f t="shared" si="145"/>
        <v>2.7405156151800003E-2</v>
      </c>
      <c r="CG218" s="3">
        <f t="shared" si="146"/>
        <v>54.810312303600014</v>
      </c>
      <c r="CH218" s="3">
        <v>4.9999999999999989E-2</v>
      </c>
      <c r="CI218" s="4">
        <v>0.25</v>
      </c>
      <c r="CJ218" s="8" t="str">
        <f t="shared" si="147"/>
        <v>Moderate Headroom</v>
      </c>
      <c r="CK218" s="10">
        <v>4</v>
      </c>
      <c r="CL218" s="4">
        <v>380.47651204470998</v>
      </c>
      <c r="CM218" s="4">
        <f t="shared" si="148"/>
        <v>119.52348795529002</v>
      </c>
      <c r="CN218" s="8">
        <f t="shared" si="149"/>
        <v>23.904697591058007</v>
      </c>
      <c r="CO218" s="3">
        <v>500</v>
      </c>
      <c r="CP218" s="4">
        <v>500</v>
      </c>
      <c r="CQ218" s="8" t="str">
        <f t="shared" si="150"/>
        <v>Low Headroom</v>
      </c>
      <c r="CR218" s="4">
        <v>1</v>
      </c>
      <c r="CS218" s="4">
        <v>3.25</v>
      </c>
      <c r="CT218" s="10">
        <v>0.76531986531990004</v>
      </c>
      <c r="CU218" s="4">
        <f t="shared" si="151"/>
        <v>0.61531986531990002</v>
      </c>
      <c r="CV218" s="4">
        <f t="shared" si="152"/>
        <v>410.21324354660004</v>
      </c>
      <c r="CW218" s="4">
        <v>0.15</v>
      </c>
      <c r="CX218" s="4">
        <v>0.15</v>
      </c>
      <c r="CY218" s="8" t="str">
        <f t="shared" si="153"/>
        <v>High Headroom</v>
      </c>
      <c r="CZ218" s="10">
        <v>1</v>
      </c>
      <c r="DC218" s="4" t="s">
        <v>115</v>
      </c>
      <c r="DD218" s="4" t="s">
        <v>4230</v>
      </c>
      <c r="DE218" s="4" t="s">
        <v>15</v>
      </c>
      <c r="DF218" s="4" t="s">
        <v>61</v>
      </c>
      <c r="DG218" s="4" t="s">
        <v>8311</v>
      </c>
      <c r="DH218" s="4">
        <v>300214</v>
      </c>
      <c r="DI218" s="4">
        <v>3214</v>
      </c>
      <c r="DJ218" s="29">
        <v>4006400</v>
      </c>
      <c r="DK218" s="4" t="s">
        <v>17</v>
      </c>
      <c r="DL218" s="10" t="s">
        <v>351</v>
      </c>
      <c r="DM218" s="30">
        <v>4</v>
      </c>
      <c r="DN218" s="10">
        <v>0.22259999999999999</v>
      </c>
      <c r="DO218" s="30">
        <v>4</v>
      </c>
      <c r="DP218" s="10">
        <v>0.76529999999999998</v>
      </c>
      <c r="DQ218" s="30">
        <v>1</v>
      </c>
      <c r="DR218" s="4">
        <v>828.17949999999996</v>
      </c>
      <c r="DS218" s="31">
        <v>0.828179</v>
      </c>
      <c r="DT218" s="4" t="s">
        <v>118</v>
      </c>
      <c r="DU218" s="4" t="s">
        <v>117</v>
      </c>
      <c r="DV218" s="4">
        <v>2.7400000000000001E-2</v>
      </c>
      <c r="DW218" s="31">
        <v>0.54810300000000001</v>
      </c>
      <c r="DX218" s="4" t="s">
        <v>116</v>
      </c>
      <c r="DY218" s="4" t="s">
        <v>117</v>
      </c>
      <c r="DZ218" s="4">
        <v>0.61529999999999996</v>
      </c>
      <c r="EA218" s="31">
        <v>4.1021320000000001</v>
      </c>
      <c r="EB218" s="4" t="s">
        <v>118</v>
      </c>
      <c r="EC218" s="4" t="s">
        <v>117</v>
      </c>
      <c r="EE218" s="4" t="b">
        <f t="shared" si="154"/>
        <v>1</v>
      </c>
      <c r="EF218" s="4" t="b">
        <f t="shared" si="155"/>
        <v>1</v>
      </c>
      <c r="EG218" s="4" t="b">
        <f t="shared" si="156"/>
        <v>1</v>
      </c>
      <c r="EH218" s="4" t="b">
        <f t="shared" si="157"/>
        <v>1</v>
      </c>
      <c r="EI218" s="4" t="b">
        <f t="shared" si="158"/>
        <v>1</v>
      </c>
      <c r="EJ218" s="4" t="b">
        <f t="shared" si="159"/>
        <v>1</v>
      </c>
      <c r="EL218" s="4" t="s">
        <v>16475</v>
      </c>
      <c r="EM218" s="4" t="s">
        <v>18565</v>
      </c>
      <c r="EN218" s="4" t="s">
        <v>68</v>
      </c>
      <c r="EO218" s="4" t="s">
        <v>17520</v>
      </c>
      <c r="EP218" s="4">
        <v>200214</v>
      </c>
      <c r="EQ218" s="4" t="s">
        <v>48</v>
      </c>
      <c r="ER218" s="4">
        <v>37069</v>
      </c>
      <c r="ES218" s="10">
        <v>569.87450246475703</v>
      </c>
      <c r="ET218" s="4">
        <f t="shared" si="130"/>
        <v>930.12549753524297</v>
      </c>
      <c r="EU218" s="4">
        <f t="shared" si="131"/>
        <v>93.012549753524297</v>
      </c>
      <c r="EV218" s="4">
        <v>1000</v>
      </c>
      <c r="EW218" s="4">
        <v>1500</v>
      </c>
      <c r="EX218" s="8" t="str">
        <f t="shared" si="132"/>
        <v>High Headroom</v>
      </c>
      <c r="EY218" s="10">
        <v>2</v>
      </c>
      <c r="EZ218" s="10">
        <v>0.1028193959121</v>
      </c>
      <c r="FA218" s="4">
        <f t="shared" si="133"/>
        <v>3.7180604087900013E-2</v>
      </c>
      <c r="FB218" s="4">
        <f t="shared" si="134"/>
        <v>61.967673479833337</v>
      </c>
      <c r="FC218" s="4">
        <v>6.0000000000000012E-2</v>
      </c>
      <c r="FD218" s="4">
        <v>0.14000000000000001</v>
      </c>
      <c r="FE218" s="8" t="str">
        <f t="shared" si="135"/>
        <v>High Headroom</v>
      </c>
      <c r="FF218" s="10">
        <v>2</v>
      </c>
      <c r="FG218" s="4">
        <v>325.80325268706298</v>
      </c>
      <c r="FH218" s="4">
        <f t="shared" si="136"/>
        <v>174.19674731293702</v>
      </c>
      <c r="FI218" s="4">
        <f t="shared" si="137"/>
        <v>34.839349462587407</v>
      </c>
      <c r="FJ218" s="4">
        <v>500</v>
      </c>
      <c r="FK218" s="4">
        <v>500</v>
      </c>
      <c r="FL218" s="8" t="str">
        <f t="shared" si="138"/>
        <v>Moderate Headroom</v>
      </c>
      <c r="FM218" s="4">
        <v>1</v>
      </c>
      <c r="FN218" s="4">
        <v>1.75</v>
      </c>
      <c r="FO218" s="11">
        <v>0.44595084218780001</v>
      </c>
      <c r="FP218" s="4">
        <f t="shared" si="139"/>
        <v>0.29595084218779999</v>
      </c>
      <c r="FQ218" s="4">
        <f t="shared" si="140"/>
        <v>197.30056145853334</v>
      </c>
      <c r="FR218" s="4">
        <v>0.15</v>
      </c>
      <c r="FS218" s="4">
        <v>0.15</v>
      </c>
      <c r="FT218" s="8" t="str">
        <f t="shared" si="141"/>
        <v>High Headroom</v>
      </c>
      <c r="FU218" s="10">
        <v>1</v>
      </c>
      <c r="FX218" s="4" t="s">
        <v>115</v>
      </c>
      <c r="FY218" s="4" t="s">
        <v>16475</v>
      </c>
      <c r="FZ218" s="4" t="s">
        <v>15</v>
      </c>
      <c r="GA218" s="4" t="s">
        <v>48</v>
      </c>
      <c r="GB218" s="4" t="s">
        <v>18565</v>
      </c>
      <c r="GC218" s="4">
        <v>200214</v>
      </c>
      <c r="GD218" s="4">
        <v>20214</v>
      </c>
      <c r="GE218" s="4">
        <v>37069</v>
      </c>
      <c r="GF218" s="4"/>
      <c r="GG218" s="10">
        <v>569.87450000000001</v>
      </c>
      <c r="GH218" s="30">
        <v>2</v>
      </c>
      <c r="GI218" s="10">
        <v>0.1028</v>
      </c>
      <c r="GJ218" s="30">
        <v>2</v>
      </c>
      <c r="GK218" s="10">
        <v>0.44600000000000001</v>
      </c>
      <c r="GL218" s="30">
        <v>1</v>
      </c>
      <c r="GM218" s="4">
        <v>930.12549999999999</v>
      </c>
      <c r="GN218" s="31">
        <v>0.93012499999999998</v>
      </c>
      <c r="GO218" s="4" t="s">
        <v>118</v>
      </c>
      <c r="GP218" s="4" t="s">
        <v>117</v>
      </c>
      <c r="GQ218" s="4">
        <v>3.7199999999999997E-2</v>
      </c>
      <c r="GR218" s="31">
        <v>0.61967700000000003</v>
      </c>
      <c r="GS218" s="4" t="s">
        <v>118</v>
      </c>
      <c r="GT218" s="4" t="s">
        <v>117</v>
      </c>
      <c r="GU218" s="4">
        <v>0.29599999999999999</v>
      </c>
      <c r="GV218" s="31">
        <v>1.973006</v>
      </c>
      <c r="GW218" s="4" t="s">
        <v>118</v>
      </c>
      <c r="GX218" s="4" t="s">
        <v>117</v>
      </c>
      <c r="GZ218" s="4" t="b">
        <f t="shared" si="160"/>
        <v>1</v>
      </c>
      <c r="HA218" s="4" t="b">
        <f t="shared" si="161"/>
        <v>1</v>
      </c>
      <c r="HB218" s="4" t="b">
        <f t="shared" si="162"/>
        <v>1</v>
      </c>
      <c r="HC218" s="4" t="b">
        <f t="shared" si="163"/>
        <v>1</v>
      </c>
      <c r="HD218" s="4" t="b">
        <f t="shared" si="164"/>
        <v>1</v>
      </c>
      <c r="HE218" s="4" t="b">
        <f t="shared" si="165"/>
        <v>1</v>
      </c>
    </row>
    <row r="219" spans="69:213" ht="60" x14ac:dyDescent="0.25">
      <c r="BQ219" s="4" t="s">
        <v>4231</v>
      </c>
      <c r="BR219" s="4" t="s">
        <v>8312</v>
      </c>
      <c r="BS219" s="4" t="s">
        <v>70</v>
      </c>
      <c r="BT219" s="4" t="s">
        <v>12393</v>
      </c>
      <c r="BU219" s="4">
        <v>300215</v>
      </c>
      <c r="BV219" s="4" t="s">
        <v>41</v>
      </c>
      <c r="BW219" s="4">
        <v>5304475</v>
      </c>
      <c r="BX219" s="10">
        <v>108.213644524237</v>
      </c>
      <c r="BY219" s="4">
        <f t="shared" si="142"/>
        <v>391.786355475763</v>
      </c>
      <c r="BZ219" s="3">
        <f t="shared" si="143"/>
        <v>78.357271095152598</v>
      </c>
      <c r="CA219" s="3">
        <v>500</v>
      </c>
      <c r="CB219" s="4">
        <v>500</v>
      </c>
      <c r="CC219" s="8" t="str">
        <f t="shared" si="144"/>
        <v>High Headroom</v>
      </c>
      <c r="CD219" s="10">
        <v>1</v>
      </c>
      <c r="CE219" s="10">
        <v>3.7655183754000003E-2</v>
      </c>
      <c r="CF219" s="4">
        <f t="shared" si="145"/>
        <v>4.2344816245999999E-2</v>
      </c>
      <c r="CG219" s="3">
        <f t="shared" si="146"/>
        <v>52.931020307499999</v>
      </c>
      <c r="CH219" s="3">
        <v>0.08</v>
      </c>
      <c r="CI219" s="4">
        <v>0.08</v>
      </c>
      <c r="CJ219" s="8" t="str">
        <f t="shared" si="147"/>
        <v>Moderate Headroom</v>
      </c>
      <c r="CK219" s="10">
        <v>1</v>
      </c>
      <c r="CL219" s="4">
        <v>23.3676527100539</v>
      </c>
      <c r="CM219" s="4">
        <f t="shared" si="148"/>
        <v>476.6323472899461</v>
      </c>
      <c r="CN219" s="8">
        <f t="shared" si="149"/>
        <v>95.326469457989219</v>
      </c>
      <c r="CO219" s="3">
        <v>500</v>
      </c>
      <c r="CP219" s="4">
        <v>500</v>
      </c>
      <c r="CQ219" s="8" t="str">
        <f t="shared" si="150"/>
        <v>High Headroom</v>
      </c>
      <c r="CR219" s="4">
        <v>1</v>
      </c>
      <c r="CS219" s="4">
        <v>1</v>
      </c>
      <c r="CT219" s="10">
        <v>0.93198324022349999</v>
      </c>
      <c r="CU219" s="4">
        <f t="shared" si="151"/>
        <v>0.78198324022349996</v>
      </c>
      <c r="CV219" s="4">
        <f t="shared" si="152"/>
        <v>521.32216014899996</v>
      </c>
      <c r="CW219" s="4">
        <v>0.15</v>
      </c>
      <c r="CX219" s="4">
        <v>0.15</v>
      </c>
      <c r="CY219" s="8" t="str">
        <f t="shared" si="153"/>
        <v>High Headroom</v>
      </c>
      <c r="CZ219" s="10">
        <v>1</v>
      </c>
      <c r="DC219" s="4" t="s">
        <v>115</v>
      </c>
      <c r="DD219" s="4" t="s">
        <v>4231</v>
      </c>
      <c r="DE219" s="4" t="s">
        <v>15</v>
      </c>
      <c r="DF219" s="4" t="s">
        <v>41</v>
      </c>
      <c r="DG219" s="4" t="s">
        <v>8312</v>
      </c>
      <c r="DH219" s="4">
        <v>300215</v>
      </c>
      <c r="DI219" s="4">
        <v>3215</v>
      </c>
      <c r="DJ219" s="29">
        <v>5304475</v>
      </c>
      <c r="DK219" s="4" t="s">
        <v>17</v>
      </c>
      <c r="DL219" s="10">
        <v>108.2136</v>
      </c>
      <c r="DM219" s="30">
        <v>1</v>
      </c>
      <c r="DN219" s="10">
        <v>3.7699999999999997E-2</v>
      </c>
      <c r="DO219" s="30">
        <v>1</v>
      </c>
      <c r="DP219" s="10">
        <v>0.93200000000000005</v>
      </c>
      <c r="DQ219" s="30">
        <v>1</v>
      </c>
      <c r="DR219" s="4">
        <v>391.78640000000001</v>
      </c>
      <c r="DS219" s="31">
        <v>0.78357299999999996</v>
      </c>
      <c r="DT219" s="4" t="s">
        <v>118</v>
      </c>
      <c r="DU219" s="4" t="s">
        <v>117</v>
      </c>
      <c r="DV219" s="4">
        <v>4.2299999999999997E-2</v>
      </c>
      <c r="DW219" s="31">
        <v>0.52930999999999995</v>
      </c>
      <c r="DX219" s="4" t="s">
        <v>116</v>
      </c>
      <c r="DY219" s="4" t="s">
        <v>117</v>
      </c>
      <c r="DZ219" s="4">
        <v>0.78200000000000003</v>
      </c>
      <c r="EA219" s="31">
        <v>5.2132219999999991</v>
      </c>
      <c r="EB219" s="4" t="s">
        <v>118</v>
      </c>
      <c r="EC219" s="4" t="s">
        <v>117</v>
      </c>
      <c r="EE219" s="4" t="b">
        <f t="shared" si="154"/>
        <v>1</v>
      </c>
      <c r="EF219" s="4" t="b">
        <f t="shared" si="155"/>
        <v>1</v>
      </c>
      <c r="EG219" s="4" t="b">
        <f t="shared" si="156"/>
        <v>1</v>
      </c>
      <c r="EH219" s="4" t="b">
        <f t="shared" si="157"/>
        <v>1</v>
      </c>
      <c r="EI219" s="4" t="b">
        <f t="shared" si="158"/>
        <v>1</v>
      </c>
      <c r="EJ219" s="4" t="b">
        <f t="shared" si="159"/>
        <v>1</v>
      </c>
      <c r="EL219" s="4" t="s">
        <v>16476</v>
      </c>
      <c r="EM219" s="4" t="s">
        <v>18566</v>
      </c>
      <c r="EN219" s="4" t="s">
        <v>68</v>
      </c>
      <c r="EO219" s="4" t="s">
        <v>17521</v>
      </c>
      <c r="EP219" s="4">
        <v>200215</v>
      </c>
      <c r="EQ219" s="4" t="s">
        <v>31</v>
      </c>
      <c r="ER219" s="4">
        <v>19069</v>
      </c>
      <c r="ES219" s="10">
        <v>84.868238306993902</v>
      </c>
      <c r="ET219" s="4">
        <f t="shared" si="130"/>
        <v>415.13176169300607</v>
      </c>
      <c r="EU219" s="4">
        <f t="shared" si="131"/>
        <v>83.026352338601214</v>
      </c>
      <c r="EV219" s="4">
        <v>500</v>
      </c>
      <c r="EW219" s="4">
        <v>500</v>
      </c>
      <c r="EX219" s="8" t="str">
        <f t="shared" si="132"/>
        <v>High Headroom</v>
      </c>
      <c r="EY219" s="10">
        <v>1</v>
      </c>
      <c r="EZ219" s="10">
        <v>8.6833118985320895E-2</v>
      </c>
      <c r="FA219" s="4">
        <f t="shared" si="133"/>
        <v>5.3166881014679118E-2</v>
      </c>
      <c r="FB219" s="4">
        <f t="shared" si="134"/>
        <v>88.611468357798515</v>
      </c>
      <c r="FC219" s="4">
        <v>6.0000000000000012E-2</v>
      </c>
      <c r="FD219" s="4">
        <v>0.14000000000000001</v>
      </c>
      <c r="FE219" s="8" t="str">
        <f t="shared" si="135"/>
        <v>High Headroom</v>
      </c>
      <c r="FF219" s="10">
        <v>2</v>
      </c>
      <c r="FG219" s="4">
        <v>227.53031460571401</v>
      </c>
      <c r="FH219" s="4">
        <f t="shared" si="136"/>
        <v>272.46968539428599</v>
      </c>
      <c r="FI219" s="4">
        <f t="shared" si="137"/>
        <v>54.493937078857201</v>
      </c>
      <c r="FJ219" s="4">
        <v>500</v>
      </c>
      <c r="FK219" s="4">
        <v>500</v>
      </c>
      <c r="FL219" s="8" t="str">
        <f t="shared" si="138"/>
        <v>Moderate Headroom</v>
      </c>
      <c r="FM219" s="4">
        <v>1</v>
      </c>
      <c r="FN219" s="4">
        <v>1.5</v>
      </c>
      <c r="FO219" s="11">
        <v>0.413873038516405</v>
      </c>
      <c r="FP219" s="4">
        <f t="shared" si="139"/>
        <v>0.26387303851640498</v>
      </c>
      <c r="FQ219" s="4">
        <f t="shared" si="140"/>
        <v>175.91535901093667</v>
      </c>
      <c r="FR219" s="4">
        <v>0.15</v>
      </c>
      <c r="FS219" s="4">
        <v>0.15</v>
      </c>
      <c r="FT219" s="8" t="str">
        <f t="shared" si="141"/>
        <v>High Headroom</v>
      </c>
      <c r="FU219" s="10">
        <v>1</v>
      </c>
      <c r="FX219" s="4" t="s">
        <v>115</v>
      </c>
      <c r="FY219" s="4" t="s">
        <v>16476</v>
      </c>
      <c r="FZ219" s="4" t="s">
        <v>15</v>
      </c>
      <c r="GA219" s="4" t="s">
        <v>31</v>
      </c>
      <c r="GB219" s="4" t="s">
        <v>18566</v>
      </c>
      <c r="GC219" s="4">
        <v>200215</v>
      </c>
      <c r="GD219" s="4">
        <v>20215</v>
      </c>
      <c r="GE219" s="4">
        <v>19069</v>
      </c>
      <c r="GF219" s="4"/>
      <c r="GG219" s="10">
        <v>84.868200000000002</v>
      </c>
      <c r="GH219" s="30">
        <v>1</v>
      </c>
      <c r="GI219" s="10">
        <v>8.6800000000000002E-2</v>
      </c>
      <c r="GJ219" s="30">
        <v>2</v>
      </c>
      <c r="GK219" s="10">
        <v>0.41389999999999999</v>
      </c>
      <c r="GL219" s="30">
        <v>1</v>
      </c>
      <c r="GM219" s="4">
        <v>415.1318</v>
      </c>
      <c r="GN219" s="31">
        <v>0.830264</v>
      </c>
      <c r="GO219" s="4" t="s">
        <v>118</v>
      </c>
      <c r="GP219" s="4" t="s">
        <v>117</v>
      </c>
      <c r="GQ219" s="4">
        <v>5.3199999999999997E-2</v>
      </c>
      <c r="GR219" s="31">
        <v>0.8861150000000001</v>
      </c>
      <c r="GS219" s="4" t="s">
        <v>118</v>
      </c>
      <c r="GT219" s="4" t="s">
        <v>117</v>
      </c>
      <c r="GU219" s="4">
        <v>0.26390000000000002</v>
      </c>
      <c r="GV219" s="31">
        <v>1.7591540000000001</v>
      </c>
      <c r="GW219" s="4" t="s">
        <v>118</v>
      </c>
      <c r="GX219" s="4" t="s">
        <v>117</v>
      </c>
      <c r="GZ219" s="4" t="b">
        <f t="shared" si="160"/>
        <v>1</v>
      </c>
      <c r="HA219" s="4" t="b">
        <f t="shared" si="161"/>
        <v>1</v>
      </c>
      <c r="HB219" s="4" t="b">
        <f t="shared" si="162"/>
        <v>1</v>
      </c>
      <c r="HC219" s="4" t="b">
        <f t="shared" si="163"/>
        <v>1</v>
      </c>
      <c r="HD219" s="4" t="b">
        <f t="shared" si="164"/>
        <v>1</v>
      </c>
      <c r="HE219" s="4" t="b">
        <f t="shared" si="165"/>
        <v>1</v>
      </c>
    </row>
    <row r="220" spans="69:213" ht="60" x14ac:dyDescent="0.25">
      <c r="BQ220" s="4" t="s">
        <v>4232</v>
      </c>
      <c r="BR220" s="4" t="s">
        <v>8313</v>
      </c>
      <c r="BS220" s="4" t="s">
        <v>70</v>
      </c>
      <c r="BT220" s="4" t="s">
        <v>12394</v>
      </c>
      <c r="BU220" s="4">
        <v>300216</v>
      </c>
      <c r="BV220" s="4" t="s">
        <v>57</v>
      </c>
      <c r="BW220" s="4">
        <v>3404180</v>
      </c>
      <c r="BX220" s="10">
        <v>1491.7560140553001</v>
      </c>
      <c r="BY220" s="4">
        <f t="shared" si="142"/>
        <v>8.2439859446999435</v>
      </c>
      <c r="BZ220" s="3">
        <f t="shared" si="143"/>
        <v>0.82439859446999442</v>
      </c>
      <c r="CA220" s="3">
        <v>1000</v>
      </c>
      <c r="CB220" s="4">
        <v>1500</v>
      </c>
      <c r="CC220" s="8" t="str">
        <f t="shared" si="144"/>
        <v>Low Headroom</v>
      </c>
      <c r="CD220" s="10">
        <v>2</v>
      </c>
      <c r="CE220" s="10">
        <v>0.20134118416999999</v>
      </c>
      <c r="CF220" s="4">
        <f t="shared" si="145"/>
        <v>4.8658815830000007E-2</v>
      </c>
      <c r="CG220" s="3">
        <f t="shared" si="146"/>
        <v>97.317631660000032</v>
      </c>
      <c r="CH220" s="3">
        <v>4.9999999999999989E-2</v>
      </c>
      <c r="CI220" s="4">
        <v>0.25</v>
      </c>
      <c r="CJ220" s="8" t="str">
        <f t="shared" si="147"/>
        <v>High Headroom</v>
      </c>
      <c r="CK220" s="10">
        <v>4</v>
      </c>
      <c r="CL220" s="4">
        <v>771.69114343759998</v>
      </c>
      <c r="CM220" s="4">
        <f t="shared" si="148"/>
        <v>728.30885656240002</v>
      </c>
      <c r="CN220" s="8">
        <f t="shared" si="149"/>
        <v>72.830885656240014</v>
      </c>
      <c r="CO220" s="3">
        <v>1000</v>
      </c>
      <c r="CP220" s="4">
        <v>1500</v>
      </c>
      <c r="CQ220" s="8" t="str">
        <f t="shared" si="150"/>
        <v>High Headroom</v>
      </c>
      <c r="CR220" s="4">
        <v>2</v>
      </c>
      <c r="CS220" s="4">
        <v>3</v>
      </c>
      <c r="CT220" s="10">
        <v>0.22399411187000001</v>
      </c>
      <c r="CU220" s="4">
        <f t="shared" si="151"/>
        <v>7.3994111870000018E-2</v>
      </c>
      <c r="CV220" s="4">
        <f t="shared" si="152"/>
        <v>49.329407913333348</v>
      </c>
      <c r="CW220" s="4">
        <v>0.15</v>
      </c>
      <c r="CX220" s="4">
        <v>0.15</v>
      </c>
      <c r="CY220" s="8" t="str">
        <f t="shared" si="153"/>
        <v>Moderate Headroom</v>
      </c>
      <c r="CZ220" s="10">
        <v>1</v>
      </c>
      <c r="DC220" s="4" t="s">
        <v>115</v>
      </c>
      <c r="DD220" s="4" t="s">
        <v>4232</v>
      </c>
      <c r="DE220" s="4" t="s">
        <v>15</v>
      </c>
      <c r="DF220" s="4" t="s">
        <v>57</v>
      </c>
      <c r="DG220" s="4" t="s">
        <v>8313</v>
      </c>
      <c r="DH220" s="4">
        <v>300216</v>
      </c>
      <c r="DI220" s="4">
        <v>3216</v>
      </c>
      <c r="DJ220" s="29">
        <v>3404180</v>
      </c>
      <c r="DK220" s="4" t="s">
        <v>17</v>
      </c>
      <c r="DL220" s="10" t="s">
        <v>352</v>
      </c>
      <c r="DM220" s="30">
        <v>2</v>
      </c>
      <c r="DN220" s="10">
        <v>0.20130000000000001</v>
      </c>
      <c r="DO220" s="30">
        <v>4</v>
      </c>
      <c r="DP220" s="10">
        <v>0.224</v>
      </c>
      <c r="DQ220" s="30">
        <v>1</v>
      </c>
      <c r="DR220" s="4">
        <v>8.2439999999999998</v>
      </c>
      <c r="DS220" s="31">
        <v>8.2439999999999996E-3</v>
      </c>
      <c r="DT220" s="4" t="s">
        <v>120</v>
      </c>
      <c r="DU220" s="4" t="s">
        <v>117</v>
      </c>
      <c r="DV220" s="4">
        <v>4.87E-2</v>
      </c>
      <c r="DW220" s="31">
        <v>0.97317600000000004</v>
      </c>
      <c r="DX220" s="4" t="s">
        <v>118</v>
      </c>
      <c r="DY220" s="4" t="s">
        <v>117</v>
      </c>
      <c r="DZ220" s="4">
        <v>7.3999999999999996E-2</v>
      </c>
      <c r="EA220" s="31">
        <v>0.49329400000000001</v>
      </c>
      <c r="EB220" s="4" t="s">
        <v>116</v>
      </c>
      <c r="EC220" s="4" t="s">
        <v>117</v>
      </c>
      <c r="EE220" s="4" t="b">
        <f t="shared" si="154"/>
        <v>1</v>
      </c>
      <c r="EF220" s="4" t="b">
        <f t="shared" si="155"/>
        <v>1</v>
      </c>
      <c r="EG220" s="4" t="b">
        <f t="shared" si="156"/>
        <v>1</v>
      </c>
      <c r="EH220" s="4" t="b">
        <f t="shared" si="157"/>
        <v>1</v>
      </c>
      <c r="EI220" s="4" t="b">
        <f t="shared" si="158"/>
        <v>1</v>
      </c>
      <c r="EJ220" s="4" t="b">
        <f t="shared" si="159"/>
        <v>1</v>
      </c>
      <c r="EL220" s="4" t="s">
        <v>16477</v>
      </c>
      <c r="EM220" s="4" t="s">
        <v>18567</v>
      </c>
      <c r="EN220" s="4" t="s">
        <v>68</v>
      </c>
      <c r="EO220" s="4" t="s">
        <v>17522</v>
      </c>
      <c r="EP220" s="4">
        <v>200216</v>
      </c>
      <c r="EQ220" s="4" t="s">
        <v>51</v>
      </c>
      <c r="ER220" s="4">
        <v>51067</v>
      </c>
      <c r="ES220" s="10">
        <v>1105.01276638333</v>
      </c>
      <c r="ET220" s="4">
        <f t="shared" si="130"/>
        <v>394.98723361666998</v>
      </c>
      <c r="EU220" s="4">
        <f t="shared" si="131"/>
        <v>39.498723361666997</v>
      </c>
      <c r="EV220" s="4">
        <v>1000</v>
      </c>
      <c r="EW220" s="4">
        <v>1500</v>
      </c>
      <c r="EX220" s="8" t="str">
        <f t="shared" si="132"/>
        <v>Moderate Headroom</v>
      </c>
      <c r="EY220" s="10">
        <v>2</v>
      </c>
      <c r="EZ220" s="10">
        <v>6.7994856620599994E-2</v>
      </c>
      <c r="FA220" s="4">
        <f t="shared" si="133"/>
        <v>1.2005143379400007E-2</v>
      </c>
      <c r="FB220" s="4">
        <f t="shared" si="134"/>
        <v>15.006429224250009</v>
      </c>
      <c r="FC220" s="4">
        <v>0.08</v>
      </c>
      <c r="FD220" s="4">
        <v>0.08</v>
      </c>
      <c r="FE220" s="8" t="str">
        <f t="shared" si="135"/>
        <v>Low Headroom</v>
      </c>
      <c r="FF220" s="10">
        <v>1</v>
      </c>
      <c r="FG220" s="4">
        <v>38.512669243881803</v>
      </c>
      <c r="FH220" s="4">
        <f t="shared" si="136"/>
        <v>461.48733075611818</v>
      </c>
      <c r="FI220" s="4">
        <f t="shared" si="137"/>
        <v>92.297466151223645</v>
      </c>
      <c r="FJ220" s="4">
        <v>500</v>
      </c>
      <c r="FK220" s="4">
        <v>500</v>
      </c>
      <c r="FL220" s="8" t="str">
        <f t="shared" si="138"/>
        <v>High Headroom</v>
      </c>
      <c r="FM220" s="4">
        <v>1</v>
      </c>
      <c r="FN220" s="4">
        <v>1.25</v>
      </c>
      <c r="FO220" s="11">
        <v>0.44881478904740002</v>
      </c>
      <c r="FP220" s="4">
        <f t="shared" si="139"/>
        <v>0.2988147890474</v>
      </c>
      <c r="FQ220" s="4">
        <f t="shared" si="140"/>
        <v>199.20985936493335</v>
      </c>
      <c r="FR220" s="4">
        <v>0.15</v>
      </c>
      <c r="FS220" s="4">
        <v>0.15</v>
      </c>
      <c r="FT220" s="8" t="str">
        <f t="shared" si="141"/>
        <v>High Headroom</v>
      </c>
      <c r="FU220" s="10">
        <v>1</v>
      </c>
      <c r="FX220" s="4" t="s">
        <v>115</v>
      </c>
      <c r="FY220" s="4" t="s">
        <v>16477</v>
      </c>
      <c r="FZ220" s="4" t="s">
        <v>15</v>
      </c>
      <c r="GA220" s="4" t="s">
        <v>51</v>
      </c>
      <c r="GB220" s="4" t="s">
        <v>18567</v>
      </c>
      <c r="GC220" s="4">
        <v>200216</v>
      </c>
      <c r="GD220" s="4">
        <v>20216</v>
      </c>
      <c r="GE220" s="4">
        <v>51067</v>
      </c>
      <c r="GF220" s="4"/>
      <c r="GG220" s="10" t="s">
        <v>3570</v>
      </c>
      <c r="GH220" s="30">
        <v>2</v>
      </c>
      <c r="GI220" s="10">
        <v>6.8000000000000005E-2</v>
      </c>
      <c r="GJ220" s="30">
        <v>1</v>
      </c>
      <c r="GK220" s="10">
        <v>0.44879999999999998</v>
      </c>
      <c r="GL220" s="30">
        <v>1</v>
      </c>
      <c r="GM220" s="4">
        <v>394.98719999999997</v>
      </c>
      <c r="GN220" s="31">
        <v>0.39498699999999998</v>
      </c>
      <c r="GO220" s="4" t="s">
        <v>116</v>
      </c>
      <c r="GP220" s="4" t="s">
        <v>117</v>
      </c>
      <c r="GQ220" s="4">
        <v>1.2E-2</v>
      </c>
      <c r="GR220" s="31">
        <v>0.150064</v>
      </c>
      <c r="GS220" s="4" t="s">
        <v>120</v>
      </c>
      <c r="GT220" s="4" t="s">
        <v>117</v>
      </c>
      <c r="GU220" s="4">
        <v>0.29880000000000001</v>
      </c>
      <c r="GV220" s="31">
        <v>1.9920990000000001</v>
      </c>
      <c r="GW220" s="4" t="s">
        <v>118</v>
      </c>
      <c r="GX220" s="4" t="s">
        <v>117</v>
      </c>
      <c r="GZ220" s="4" t="b">
        <f t="shared" si="160"/>
        <v>1</v>
      </c>
      <c r="HA220" s="4" t="b">
        <f t="shared" si="161"/>
        <v>1</v>
      </c>
      <c r="HB220" s="4" t="b">
        <f t="shared" si="162"/>
        <v>1</v>
      </c>
      <c r="HC220" s="4" t="b">
        <f t="shared" si="163"/>
        <v>1</v>
      </c>
      <c r="HD220" s="4" t="b">
        <f t="shared" si="164"/>
        <v>1</v>
      </c>
      <c r="HE220" s="4" t="b">
        <f t="shared" si="165"/>
        <v>1</v>
      </c>
    </row>
    <row r="221" spans="69:213" ht="60" x14ac:dyDescent="0.25">
      <c r="BQ221" s="4" t="s">
        <v>4233</v>
      </c>
      <c r="BR221" s="4" t="s">
        <v>8314</v>
      </c>
      <c r="BS221" s="4" t="s">
        <v>70</v>
      </c>
      <c r="BT221" s="4" t="s">
        <v>12395</v>
      </c>
      <c r="BU221" s="4">
        <v>300217</v>
      </c>
      <c r="BV221" s="4" t="s">
        <v>36</v>
      </c>
      <c r="BW221" s="4">
        <v>4504690</v>
      </c>
      <c r="BX221" s="10">
        <v>1370.5195887747</v>
      </c>
      <c r="BY221" s="4">
        <f t="shared" si="142"/>
        <v>129.48041122530003</v>
      </c>
      <c r="BZ221" s="3">
        <f t="shared" si="143"/>
        <v>12.948041122530002</v>
      </c>
      <c r="CA221" s="3">
        <v>1000</v>
      </c>
      <c r="CB221" s="4">
        <v>1500</v>
      </c>
      <c r="CC221" s="8" t="str">
        <f t="shared" si="144"/>
        <v>Low Headroom</v>
      </c>
      <c r="CD221" s="10">
        <v>2</v>
      </c>
      <c r="CE221" s="10">
        <v>0.16256581861</v>
      </c>
      <c r="CF221" s="4">
        <f t="shared" si="145"/>
        <v>3.7434181390000015E-2</v>
      </c>
      <c r="CG221" s="3">
        <f t="shared" si="146"/>
        <v>62.390302316666691</v>
      </c>
      <c r="CH221" s="3">
        <v>0.06</v>
      </c>
      <c r="CI221" s="4">
        <v>0.2</v>
      </c>
      <c r="CJ221" s="8" t="str">
        <f t="shared" si="147"/>
        <v>High Headroom</v>
      </c>
      <c r="CK221" s="10">
        <v>3</v>
      </c>
      <c r="CL221" s="4">
        <v>1177.4497586474999</v>
      </c>
      <c r="CM221" s="4">
        <f t="shared" si="148"/>
        <v>322.55024135250005</v>
      </c>
      <c r="CN221" s="8">
        <f t="shared" si="149"/>
        <v>32.255024135250004</v>
      </c>
      <c r="CO221" s="3">
        <v>1000</v>
      </c>
      <c r="CP221" s="4">
        <v>1500</v>
      </c>
      <c r="CQ221" s="8" t="str">
        <f t="shared" si="150"/>
        <v>Moderate Headroom</v>
      </c>
      <c r="CR221" s="4">
        <v>2</v>
      </c>
      <c r="CS221" s="4">
        <v>2.5</v>
      </c>
      <c r="CT221" s="10">
        <v>0.30180081656000002</v>
      </c>
      <c r="CU221" s="4">
        <f t="shared" si="151"/>
        <v>0.15180081656000002</v>
      </c>
      <c r="CV221" s="4">
        <f t="shared" si="152"/>
        <v>101.20054437333334</v>
      </c>
      <c r="CW221" s="4">
        <v>0.15</v>
      </c>
      <c r="CX221" s="4">
        <v>0.15</v>
      </c>
      <c r="CY221" s="8" t="str">
        <f t="shared" si="153"/>
        <v>High Headroom</v>
      </c>
      <c r="CZ221" s="10">
        <v>1</v>
      </c>
      <c r="DC221" s="4" t="s">
        <v>115</v>
      </c>
      <c r="DD221" s="4" t="s">
        <v>4233</v>
      </c>
      <c r="DE221" s="4" t="s">
        <v>15</v>
      </c>
      <c r="DF221" s="4" t="s">
        <v>36</v>
      </c>
      <c r="DG221" s="4" t="s">
        <v>8314</v>
      </c>
      <c r="DH221" s="4">
        <v>300217</v>
      </c>
      <c r="DI221" s="4">
        <v>3217</v>
      </c>
      <c r="DJ221" s="29">
        <v>4504690</v>
      </c>
      <c r="DK221" s="4" t="s">
        <v>17</v>
      </c>
      <c r="DL221" s="10" t="s">
        <v>353</v>
      </c>
      <c r="DM221" s="30">
        <v>2</v>
      </c>
      <c r="DN221" s="10">
        <v>0.16259999999999999</v>
      </c>
      <c r="DO221" s="30">
        <v>3</v>
      </c>
      <c r="DP221" s="10">
        <v>0.30180000000000001</v>
      </c>
      <c r="DQ221" s="30">
        <v>1</v>
      </c>
      <c r="DR221" s="4">
        <v>129.4804</v>
      </c>
      <c r="DS221" s="31">
        <v>0.12948000000000001</v>
      </c>
      <c r="DT221" s="4" t="s">
        <v>120</v>
      </c>
      <c r="DU221" s="4" t="s">
        <v>117</v>
      </c>
      <c r="DV221" s="4">
        <v>3.7400000000000003E-2</v>
      </c>
      <c r="DW221" s="31">
        <v>0.62390299999999999</v>
      </c>
      <c r="DX221" s="4" t="s">
        <v>118</v>
      </c>
      <c r="DY221" s="4" t="s">
        <v>117</v>
      </c>
      <c r="DZ221" s="4">
        <v>0.15179999999999999</v>
      </c>
      <c r="EA221" s="31">
        <v>1.012005</v>
      </c>
      <c r="EB221" s="4" t="s">
        <v>118</v>
      </c>
      <c r="EC221" s="4" t="s">
        <v>117</v>
      </c>
      <c r="EE221" s="4" t="b">
        <f t="shared" si="154"/>
        <v>1</v>
      </c>
      <c r="EF221" s="4" t="b">
        <f t="shared" si="155"/>
        <v>1</v>
      </c>
      <c r="EG221" s="4" t="b">
        <f t="shared" si="156"/>
        <v>1</v>
      </c>
      <c r="EH221" s="4" t="b">
        <f t="shared" si="157"/>
        <v>1</v>
      </c>
      <c r="EI221" s="4" t="b">
        <f t="shared" si="158"/>
        <v>1</v>
      </c>
      <c r="EJ221" s="4" t="b">
        <f t="shared" si="159"/>
        <v>1</v>
      </c>
      <c r="EL221" s="4" t="s">
        <v>16478</v>
      </c>
      <c r="EM221" s="4" t="s">
        <v>18568</v>
      </c>
      <c r="EN221" s="4" t="s">
        <v>68</v>
      </c>
      <c r="EO221" s="4" t="s">
        <v>17523</v>
      </c>
      <c r="EP221" s="4">
        <v>200217</v>
      </c>
      <c r="EQ221" s="4" t="s">
        <v>42</v>
      </c>
      <c r="ER221" s="4">
        <v>29071</v>
      </c>
      <c r="ES221" s="10">
        <v>391.7901057034</v>
      </c>
      <c r="ET221" s="4">
        <f t="shared" si="130"/>
        <v>108.2098942966</v>
      </c>
      <c r="EU221" s="4">
        <f t="shared" si="131"/>
        <v>21.641978859319998</v>
      </c>
      <c r="EV221" s="4">
        <v>500</v>
      </c>
      <c r="EW221" s="4">
        <v>500</v>
      </c>
      <c r="EX221" s="8" t="str">
        <f t="shared" si="132"/>
        <v>Low Headroom</v>
      </c>
      <c r="EY221" s="10">
        <v>1</v>
      </c>
      <c r="EZ221" s="10">
        <v>0.13306750612000001</v>
      </c>
      <c r="FA221" s="4">
        <f t="shared" si="133"/>
        <v>6.9324938800000013E-3</v>
      </c>
      <c r="FB221" s="4">
        <f t="shared" si="134"/>
        <v>11.554156466666667</v>
      </c>
      <c r="FC221" s="4">
        <v>6.0000000000000012E-2</v>
      </c>
      <c r="FD221" s="4">
        <v>0.14000000000000001</v>
      </c>
      <c r="FE221" s="8" t="str">
        <f t="shared" si="135"/>
        <v>Low Headroom</v>
      </c>
      <c r="FF221" s="10">
        <v>2</v>
      </c>
      <c r="FG221" s="4">
        <v>83.149434762300004</v>
      </c>
      <c r="FH221" s="4">
        <f t="shared" si="136"/>
        <v>416.85056523769998</v>
      </c>
      <c r="FI221" s="4">
        <f t="shared" si="137"/>
        <v>83.370113047540002</v>
      </c>
      <c r="FJ221" s="4">
        <v>500</v>
      </c>
      <c r="FK221" s="4">
        <v>500</v>
      </c>
      <c r="FL221" s="8" t="str">
        <f t="shared" si="138"/>
        <v>High Headroom</v>
      </c>
      <c r="FM221" s="4">
        <v>1</v>
      </c>
      <c r="FN221" s="4">
        <v>1.5</v>
      </c>
      <c r="FO221" s="11">
        <v>0.88077288211000004</v>
      </c>
      <c r="FP221" s="4">
        <f t="shared" si="139"/>
        <v>0.73077288211000002</v>
      </c>
      <c r="FQ221" s="4">
        <f t="shared" si="140"/>
        <v>487.18192140666667</v>
      </c>
      <c r="FR221" s="4">
        <v>0.15</v>
      </c>
      <c r="FS221" s="4">
        <v>0.15</v>
      </c>
      <c r="FT221" s="8" t="str">
        <f t="shared" si="141"/>
        <v>High Headroom</v>
      </c>
      <c r="FU221" s="10">
        <v>1</v>
      </c>
      <c r="FX221" s="4" t="s">
        <v>115</v>
      </c>
      <c r="FY221" s="4" t="s">
        <v>16478</v>
      </c>
      <c r="FZ221" s="4" t="s">
        <v>15</v>
      </c>
      <c r="GA221" s="4" t="s">
        <v>42</v>
      </c>
      <c r="GB221" s="4" t="s">
        <v>18568</v>
      </c>
      <c r="GC221" s="4">
        <v>200217</v>
      </c>
      <c r="GD221" s="4">
        <v>20217</v>
      </c>
      <c r="GE221" s="4">
        <v>29071</v>
      </c>
      <c r="GF221" s="4"/>
      <c r="GG221" s="10">
        <v>391.7901</v>
      </c>
      <c r="GH221" s="30">
        <v>1</v>
      </c>
      <c r="GI221" s="10">
        <v>0.1331</v>
      </c>
      <c r="GJ221" s="30">
        <v>2</v>
      </c>
      <c r="GK221" s="10">
        <v>0.88080000000000003</v>
      </c>
      <c r="GL221" s="30">
        <v>1</v>
      </c>
      <c r="GM221" s="4">
        <v>108.2099</v>
      </c>
      <c r="GN221" s="31">
        <v>0.21642</v>
      </c>
      <c r="GO221" s="4" t="s">
        <v>120</v>
      </c>
      <c r="GP221" s="4" t="s">
        <v>117</v>
      </c>
      <c r="GQ221" s="4">
        <v>6.8999999999999999E-3</v>
      </c>
      <c r="GR221" s="31">
        <v>0.11554199999999999</v>
      </c>
      <c r="GS221" s="4" t="s">
        <v>120</v>
      </c>
      <c r="GT221" s="4" t="s">
        <v>117</v>
      </c>
      <c r="GU221" s="4">
        <v>0.73080000000000001</v>
      </c>
      <c r="GV221" s="31">
        <v>4.8718189999999995</v>
      </c>
      <c r="GW221" s="4" t="s">
        <v>118</v>
      </c>
      <c r="GX221" s="4" t="s">
        <v>117</v>
      </c>
      <c r="GZ221" s="4" t="b">
        <f t="shared" si="160"/>
        <v>1</v>
      </c>
      <c r="HA221" s="4" t="b">
        <f t="shared" si="161"/>
        <v>1</v>
      </c>
      <c r="HB221" s="4" t="b">
        <f t="shared" si="162"/>
        <v>1</v>
      </c>
      <c r="HC221" s="4" t="b">
        <f t="shared" si="163"/>
        <v>1</v>
      </c>
      <c r="HD221" s="4" t="b">
        <f t="shared" si="164"/>
        <v>1</v>
      </c>
      <c r="HE221" s="4" t="b">
        <f t="shared" si="165"/>
        <v>1</v>
      </c>
    </row>
    <row r="222" spans="69:213" ht="45" x14ac:dyDescent="0.25">
      <c r="BQ222" s="4" t="s">
        <v>4234</v>
      </c>
      <c r="BR222" s="4" t="s">
        <v>8315</v>
      </c>
      <c r="BS222" s="4" t="s">
        <v>70</v>
      </c>
      <c r="BT222" s="4" t="s">
        <v>12396</v>
      </c>
      <c r="BU222" s="4">
        <v>300218</v>
      </c>
      <c r="BV222" s="4" t="s">
        <v>55</v>
      </c>
      <c r="BW222" s="4">
        <v>2702026</v>
      </c>
      <c r="BX222" s="10">
        <v>437.06661063249999</v>
      </c>
      <c r="BY222" s="4">
        <f t="shared" si="142"/>
        <v>62.933389367500013</v>
      </c>
      <c r="BZ222" s="3">
        <f t="shared" si="143"/>
        <v>12.586677873500001</v>
      </c>
      <c r="CA222" s="3">
        <v>500</v>
      </c>
      <c r="CB222" s="4">
        <v>500</v>
      </c>
      <c r="CC222" s="8" t="str">
        <f t="shared" si="144"/>
        <v>Low Headroom</v>
      </c>
      <c r="CD222" s="10">
        <v>1</v>
      </c>
      <c r="CE222" s="10">
        <v>1.9954045229E-2</v>
      </c>
      <c r="CF222" s="4">
        <f t="shared" si="145"/>
        <v>6.0045954770999999E-2</v>
      </c>
      <c r="CG222" s="3">
        <f t="shared" si="146"/>
        <v>75.057443463749991</v>
      </c>
      <c r="CH222" s="3">
        <v>0.08</v>
      </c>
      <c r="CI222" s="4">
        <v>0.08</v>
      </c>
      <c r="CJ222" s="8" t="str">
        <f t="shared" si="147"/>
        <v>High Headroom</v>
      </c>
      <c r="CK222" s="10">
        <v>1</v>
      </c>
      <c r="CL222" s="4">
        <v>97.103619457899995</v>
      </c>
      <c r="CM222" s="4">
        <f t="shared" si="148"/>
        <v>402.89638054210002</v>
      </c>
      <c r="CN222" s="8">
        <f t="shared" si="149"/>
        <v>80.579276108420004</v>
      </c>
      <c r="CO222" s="3">
        <v>500</v>
      </c>
      <c r="CP222" s="4">
        <v>500</v>
      </c>
      <c r="CQ222" s="8" t="str">
        <f t="shared" si="150"/>
        <v>High Headroom</v>
      </c>
      <c r="CR222" s="4">
        <v>1</v>
      </c>
      <c r="CS222" s="4">
        <v>1</v>
      </c>
      <c r="CT222" s="10">
        <v>0.55600814663999998</v>
      </c>
      <c r="CU222" s="4">
        <f t="shared" si="151"/>
        <v>0.40600814663999996</v>
      </c>
      <c r="CV222" s="4">
        <f t="shared" si="152"/>
        <v>270.67209775999999</v>
      </c>
      <c r="CW222" s="4">
        <v>0.15</v>
      </c>
      <c r="CX222" s="4">
        <v>0.15</v>
      </c>
      <c r="CY222" s="8" t="str">
        <f t="shared" si="153"/>
        <v>High Headroom</v>
      </c>
      <c r="CZ222" s="10">
        <v>1</v>
      </c>
      <c r="DC222" s="4" t="s">
        <v>115</v>
      </c>
      <c r="DD222" s="4" t="s">
        <v>4234</v>
      </c>
      <c r="DE222" s="4" t="s">
        <v>15</v>
      </c>
      <c r="DF222" s="4" t="s">
        <v>55</v>
      </c>
      <c r="DG222" s="4" t="s">
        <v>8315</v>
      </c>
      <c r="DH222" s="4">
        <v>300218</v>
      </c>
      <c r="DI222" s="4">
        <v>3218</v>
      </c>
      <c r="DJ222" s="29">
        <v>2702026</v>
      </c>
      <c r="DK222" s="4" t="s">
        <v>17</v>
      </c>
      <c r="DL222" s="10">
        <v>437.06659999999999</v>
      </c>
      <c r="DM222" s="30">
        <v>1</v>
      </c>
      <c r="DN222" s="10">
        <v>0.02</v>
      </c>
      <c r="DO222" s="30">
        <v>1</v>
      </c>
      <c r="DP222" s="10">
        <v>0.55600000000000005</v>
      </c>
      <c r="DQ222" s="30">
        <v>1</v>
      </c>
      <c r="DR222" s="4">
        <v>62.933399999999999</v>
      </c>
      <c r="DS222" s="31">
        <v>0.12586700000000001</v>
      </c>
      <c r="DT222" s="4" t="s">
        <v>120</v>
      </c>
      <c r="DU222" s="4" t="s">
        <v>117</v>
      </c>
      <c r="DV222" s="4">
        <v>0.06</v>
      </c>
      <c r="DW222" s="31">
        <v>0.75057399999999996</v>
      </c>
      <c r="DX222" s="4" t="s">
        <v>118</v>
      </c>
      <c r="DY222" s="4" t="s">
        <v>117</v>
      </c>
      <c r="DZ222" s="4">
        <v>0.40600000000000003</v>
      </c>
      <c r="EA222" s="31">
        <v>2.7067209999999999</v>
      </c>
      <c r="EB222" s="4" t="s">
        <v>118</v>
      </c>
      <c r="EC222" s="4" t="s">
        <v>117</v>
      </c>
      <c r="EE222" s="4" t="b">
        <f t="shared" si="154"/>
        <v>1</v>
      </c>
      <c r="EF222" s="4" t="b">
        <f t="shared" si="155"/>
        <v>1</v>
      </c>
      <c r="EG222" s="4" t="b">
        <f t="shared" si="156"/>
        <v>1</v>
      </c>
      <c r="EH222" s="4" t="b">
        <f t="shared" si="157"/>
        <v>1</v>
      </c>
      <c r="EI222" s="4" t="b">
        <f t="shared" si="158"/>
        <v>1</v>
      </c>
      <c r="EJ222" s="4" t="b">
        <f t="shared" si="159"/>
        <v>1</v>
      </c>
      <c r="EL222" s="4" t="s">
        <v>16479</v>
      </c>
      <c r="EM222" s="4" t="s">
        <v>18569</v>
      </c>
      <c r="EN222" s="4" t="s">
        <v>68</v>
      </c>
      <c r="EO222" s="4" t="s">
        <v>17524</v>
      </c>
      <c r="EP222" s="4">
        <v>200218</v>
      </c>
      <c r="EQ222" s="4" t="s">
        <v>49</v>
      </c>
      <c r="ER222" s="4">
        <v>42055</v>
      </c>
      <c r="ES222" s="10">
        <v>551.99416047650004</v>
      </c>
      <c r="ET222" s="4">
        <f t="shared" si="130"/>
        <v>948.00583952349996</v>
      </c>
      <c r="EU222" s="4">
        <f t="shared" si="131"/>
        <v>94.800583952349996</v>
      </c>
      <c r="EV222" s="4">
        <v>1000</v>
      </c>
      <c r="EW222" s="4">
        <v>1500</v>
      </c>
      <c r="EX222" s="8" t="str">
        <f t="shared" si="132"/>
        <v>High Headroom</v>
      </c>
      <c r="EY222" s="10">
        <v>2</v>
      </c>
      <c r="EZ222" s="10">
        <v>0.10019100699</v>
      </c>
      <c r="FA222" s="4">
        <f t="shared" si="133"/>
        <v>3.9808993010000016E-2</v>
      </c>
      <c r="FB222" s="4">
        <f t="shared" si="134"/>
        <v>66.348321683333339</v>
      </c>
      <c r="FC222" s="4">
        <v>6.0000000000000012E-2</v>
      </c>
      <c r="FD222" s="4">
        <v>0.14000000000000001</v>
      </c>
      <c r="FE222" s="8" t="str">
        <f t="shared" si="135"/>
        <v>High Headroom</v>
      </c>
      <c r="FF222" s="10">
        <v>2</v>
      </c>
      <c r="FG222" s="4">
        <v>82.161594419361606</v>
      </c>
      <c r="FH222" s="4">
        <f t="shared" si="136"/>
        <v>417.83840558063838</v>
      </c>
      <c r="FI222" s="4">
        <f t="shared" si="137"/>
        <v>83.567681116127673</v>
      </c>
      <c r="FJ222" s="4">
        <v>500</v>
      </c>
      <c r="FK222" s="4">
        <v>500</v>
      </c>
      <c r="FL222" s="8" t="str">
        <f t="shared" si="138"/>
        <v>High Headroom</v>
      </c>
      <c r="FM222" s="4">
        <v>1</v>
      </c>
      <c r="FN222" s="4">
        <v>1.75</v>
      </c>
      <c r="FO222" s="11">
        <v>0.58466215043000003</v>
      </c>
      <c r="FP222" s="4">
        <f t="shared" si="139"/>
        <v>0.43466215043</v>
      </c>
      <c r="FQ222" s="4">
        <f t="shared" si="140"/>
        <v>289.77476695333337</v>
      </c>
      <c r="FR222" s="4">
        <v>0.15</v>
      </c>
      <c r="FS222" s="4">
        <v>0.15</v>
      </c>
      <c r="FT222" s="8" t="str">
        <f t="shared" si="141"/>
        <v>High Headroom</v>
      </c>
      <c r="FU222" s="10">
        <v>1</v>
      </c>
      <c r="FX222" s="4" t="s">
        <v>115</v>
      </c>
      <c r="FY222" s="4" t="s">
        <v>16479</v>
      </c>
      <c r="FZ222" s="4" t="s">
        <v>15</v>
      </c>
      <c r="GA222" s="4" t="s">
        <v>49</v>
      </c>
      <c r="GB222" s="4" t="s">
        <v>18569</v>
      </c>
      <c r="GC222" s="4">
        <v>200218</v>
      </c>
      <c r="GD222" s="4">
        <v>20218</v>
      </c>
      <c r="GE222" s="4">
        <v>42055</v>
      </c>
      <c r="GF222" s="4"/>
      <c r="GG222" s="10">
        <v>551.99419999999998</v>
      </c>
      <c r="GH222" s="30">
        <v>2</v>
      </c>
      <c r="GI222" s="10">
        <v>0.1002</v>
      </c>
      <c r="GJ222" s="30">
        <v>2</v>
      </c>
      <c r="GK222" s="10">
        <v>0.5847</v>
      </c>
      <c r="GL222" s="30">
        <v>1</v>
      </c>
      <c r="GM222" s="4">
        <v>948.00580000000002</v>
      </c>
      <c r="GN222" s="31">
        <v>0.94800600000000002</v>
      </c>
      <c r="GO222" s="4" t="s">
        <v>118</v>
      </c>
      <c r="GP222" s="4" t="s">
        <v>117</v>
      </c>
      <c r="GQ222" s="4">
        <v>3.9800000000000002E-2</v>
      </c>
      <c r="GR222" s="31">
        <v>0.66348299999999993</v>
      </c>
      <c r="GS222" s="4" t="s">
        <v>118</v>
      </c>
      <c r="GT222" s="4" t="s">
        <v>117</v>
      </c>
      <c r="GU222" s="4">
        <v>0.43469999999999998</v>
      </c>
      <c r="GV222" s="31">
        <v>2.8977480000000004</v>
      </c>
      <c r="GW222" s="4" t="s">
        <v>118</v>
      </c>
      <c r="GX222" s="4" t="s">
        <v>117</v>
      </c>
      <c r="GZ222" s="4" t="b">
        <f t="shared" si="160"/>
        <v>1</v>
      </c>
      <c r="HA222" s="4" t="b">
        <f t="shared" si="161"/>
        <v>1</v>
      </c>
      <c r="HB222" s="4" t="b">
        <f t="shared" si="162"/>
        <v>1</v>
      </c>
      <c r="HC222" s="4" t="b">
        <f t="shared" si="163"/>
        <v>1</v>
      </c>
      <c r="HD222" s="4" t="b">
        <f t="shared" si="164"/>
        <v>1</v>
      </c>
      <c r="HE222" s="4" t="b">
        <f t="shared" si="165"/>
        <v>1</v>
      </c>
    </row>
    <row r="223" spans="69:213" ht="60" x14ac:dyDescent="0.25">
      <c r="BQ223" s="4" t="s">
        <v>4235</v>
      </c>
      <c r="BR223" s="4" t="s">
        <v>8316</v>
      </c>
      <c r="BS223" s="4" t="s">
        <v>70</v>
      </c>
      <c r="BT223" s="4" t="s">
        <v>12397</v>
      </c>
      <c r="BU223" s="4">
        <v>300219</v>
      </c>
      <c r="BV223" s="4" t="s">
        <v>49</v>
      </c>
      <c r="BW223" s="4">
        <v>4204792</v>
      </c>
      <c r="BX223" s="10">
        <v>558.90037487220297</v>
      </c>
      <c r="BY223" s="4">
        <f t="shared" si="142"/>
        <v>941.09962512779703</v>
      </c>
      <c r="BZ223" s="3">
        <f t="shared" si="143"/>
        <v>94.109962512779703</v>
      </c>
      <c r="CA223" s="3">
        <v>1000</v>
      </c>
      <c r="CB223" s="4">
        <v>1500</v>
      </c>
      <c r="CC223" s="8" t="str">
        <f t="shared" si="144"/>
        <v>High Headroom</v>
      </c>
      <c r="CD223" s="10">
        <v>2</v>
      </c>
      <c r="CE223" s="10">
        <v>0.1536887342679</v>
      </c>
      <c r="CF223" s="4">
        <f t="shared" si="145"/>
        <v>4.631126573210001E-2</v>
      </c>
      <c r="CG223" s="3">
        <f t="shared" si="146"/>
        <v>77.185442886833357</v>
      </c>
      <c r="CH223" s="3">
        <v>0.06</v>
      </c>
      <c r="CI223" s="4">
        <v>0.2</v>
      </c>
      <c r="CJ223" s="8" t="str">
        <f t="shared" si="147"/>
        <v>High Headroom</v>
      </c>
      <c r="CK223" s="10">
        <v>3</v>
      </c>
      <c r="CL223" s="4">
        <v>162.10382824039999</v>
      </c>
      <c r="CM223" s="4">
        <f t="shared" si="148"/>
        <v>337.89617175960001</v>
      </c>
      <c r="CN223" s="8">
        <f t="shared" si="149"/>
        <v>67.579234351920007</v>
      </c>
      <c r="CO223" s="3">
        <v>500</v>
      </c>
      <c r="CP223" s="4">
        <v>500</v>
      </c>
      <c r="CQ223" s="8" t="str">
        <f t="shared" si="150"/>
        <v>High Headroom</v>
      </c>
      <c r="CR223" s="4">
        <v>1</v>
      </c>
      <c r="CS223" s="4">
        <v>1.25</v>
      </c>
      <c r="CT223" s="10">
        <v>1.4311270125200001E-2</v>
      </c>
      <c r="CU223" s="4">
        <f t="shared" si="151"/>
        <v>4.3112701252000004E-3</v>
      </c>
      <c r="CV223" s="4">
        <f t="shared" si="152"/>
        <v>14.370900417333335</v>
      </c>
      <c r="CW223" s="4">
        <v>0.03</v>
      </c>
      <c r="CX223" s="4">
        <v>0.01</v>
      </c>
      <c r="CY223" s="8" t="str">
        <f t="shared" si="153"/>
        <v>Low Headroom</v>
      </c>
      <c r="CZ223" s="10">
        <v>4</v>
      </c>
      <c r="DC223" s="4" t="s">
        <v>115</v>
      </c>
      <c r="DD223" s="4" t="s">
        <v>4235</v>
      </c>
      <c r="DE223" s="4" t="s">
        <v>15</v>
      </c>
      <c r="DF223" s="4" t="s">
        <v>49</v>
      </c>
      <c r="DG223" s="4" t="s">
        <v>8316</v>
      </c>
      <c r="DH223" s="4">
        <v>300219</v>
      </c>
      <c r="DI223" s="4">
        <v>3219</v>
      </c>
      <c r="DJ223" s="29">
        <v>4204792</v>
      </c>
      <c r="DK223" s="4" t="s">
        <v>17</v>
      </c>
      <c r="DL223" s="10">
        <v>558.90039999999999</v>
      </c>
      <c r="DM223" s="30">
        <v>2</v>
      </c>
      <c r="DN223" s="10">
        <v>0.1537</v>
      </c>
      <c r="DO223" s="30">
        <v>3</v>
      </c>
      <c r="DP223" s="10">
        <v>1.43E-2</v>
      </c>
      <c r="DQ223" s="30">
        <v>4</v>
      </c>
      <c r="DR223" s="4">
        <v>941.09960000000001</v>
      </c>
      <c r="DS223" s="31">
        <v>0.94110000000000005</v>
      </c>
      <c r="DT223" s="4" t="s">
        <v>118</v>
      </c>
      <c r="DU223" s="4" t="s">
        <v>117</v>
      </c>
      <c r="DV223" s="4">
        <v>4.6300000000000001E-2</v>
      </c>
      <c r="DW223" s="31">
        <v>0.77185400000000004</v>
      </c>
      <c r="DX223" s="4" t="s">
        <v>118</v>
      </c>
      <c r="DY223" s="4" t="s">
        <v>117</v>
      </c>
      <c r="DZ223" s="4">
        <v>4.3E-3</v>
      </c>
      <c r="EA223" s="31">
        <v>0.143709</v>
      </c>
      <c r="EB223" s="4" t="s">
        <v>120</v>
      </c>
      <c r="EC223" s="4" t="s">
        <v>117</v>
      </c>
      <c r="EE223" s="4" t="b">
        <f t="shared" si="154"/>
        <v>1</v>
      </c>
      <c r="EF223" s="4" t="b">
        <f t="shared" si="155"/>
        <v>1</v>
      </c>
      <c r="EG223" s="4" t="b">
        <f t="shared" si="156"/>
        <v>1</v>
      </c>
      <c r="EH223" s="4" t="b">
        <f t="shared" si="157"/>
        <v>1</v>
      </c>
      <c r="EI223" s="4" t="b">
        <f t="shared" si="158"/>
        <v>1</v>
      </c>
      <c r="EJ223" s="4" t="b">
        <f t="shared" si="159"/>
        <v>1</v>
      </c>
      <c r="EL223" s="4" t="s">
        <v>16480</v>
      </c>
      <c r="EM223" s="4" t="s">
        <v>18570</v>
      </c>
      <c r="EN223" s="4" t="s">
        <v>68</v>
      </c>
      <c r="EO223" s="4" t="s">
        <v>17525</v>
      </c>
      <c r="EP223" s="4">
        <v>200219</v>
      </c>
      <c r="EQ223" s="4" t="s">
        <v>48</v>
      </c>
      <c r="ER223" s="4">
        <v>37067</v>
      </c>
      <c r="ES223" s="10">
        <v>1701.5458703552999</v>
      </c>
      <c r="ET223" s="4">
        <f t="shared" si="130"/>
        <v>798.45412964470006</v>
      </c>
      <c r="EU223" s="4">
        <f t="shared" si="131"/>
        <v>79.845412964470015</v>
      </c>
      <c r="EV223" s="4">
        <v>1000</v>
      </c>
      <c r="EW223" s="4">
        <v>2500</v>
      </c>
      <c r="EX223" s="8" t="str">
        <f t="shared" si="132"/>
        <v>High Headroom</v>
      </c>
      <c r="EY223" s="10">
        <v>3</v>
      </c>
      <c r="EZ223" s="10">
        <v>0.19134441996000001</v>
      </c>
      <c r="FA223" s="4">
        <f t="shared" si="133"/>
        <v>8.6555800399999994E-3</v>
      </c>
      <c r="FB223" s="4">
        <f t="shared" si="134"/>
        <v>14.425966733333334</v>
      </c>
      <c r="FC223" s="4">
        <v>0.06</v>
      </c>
      <c r="FD223" s="4">
        <v>0.2</v>
      </c>
      <c r="FE223" s="8" t="str">
        <f t="shared" si="135"/>
        <v>Low Headroom</v>
      </c>
      <c r="FF223" s="10">
        <v>3</v>
      </c>
      <c r="FG223" s="4">
        <v>255.293826090365</v>
      </c>
      <c r="FH223" s="4">
        <f t="shared" si="136"/>
        <v>244.706173909635</v>
      </c>
      <c r="FI223" s="4">
        <f t="shared" si="137"/>
        <v>48.941234781927001</v>
      </c>
      <c r="FJ223" s="4">
        <v>500</v>
      </c>
      <c r="FK223" s="4">
        <v>500</v>
      </c>
      <c r="FL223" s="8" t="str">
        <f t="shared" si="138"/>
        <v>Moderate Headroom</v>
      </c>
      <c r="FM223" s="4">
        <v>1</v>
      </c>
      <c r="FN223" s="4">
        <v>2.5</v>
      </c>
      <c r="FO223" s="11">
        <v>0.21127267398999999</v>
      </c>
      <c r="FP223" s="4">
        <f t="shared" si="139"/>
        <v>6.1272673989999998E-2</v>
      </c>
      <c r="FQ223" s="4">
        <f t="shared" si="140"/>
        <v>40.848449326666668</v>
      </c>
      <c r="FR223" s="4">
        <v>0.15</v>
      </c>
      <c r="FS223" s="4">
        <v>0.15</v>
      </c>
      <c r="FT223" s="8" t="str">
        <f t="shared" si="141"/>
        <v>Moderate Headroom</v>
      </c>
      <c r="FU223" s="10">
        <v>1</v>
      </c>
      <c r="FX223" s="4" t="s">
        <v>115</v>
      </c>
      <c r="FY223" s="4" t="s">
        <v>16480</v>
      </c>
      <c r="FZ223" s="4" t="s">
        <v>15</v>
      </c>
      <c r="GA223" s="4" t="s">
        <v>48</v>
      </c>
      <c r="GB223" s="4" t="s">
        <v>18570</v>
      </c>
      <c r="GC223" s="4">
        <v>200219</v>
      </c>
      <c r="GD223" s="4">
        <v>20219</v>
      </c>
      <c r="GE223" s="4">
        <v>37067</v>
      </c>
      <c r="GF223" s="4"/>
      <c r="GG223" s="10" t="s">
        <v>3571</v>
      </c>
      <c r="GH223" s="30">
        <v>3</v>
      </c>
      <c r="GI223" s="10">
        <v>0.1913</v>
      </c>
      <c r="GJ223" s="30">
        <v>3</v>
      </c>
      <c r="GK223" s="10">
        <v>0.21129999999999999</v>
      </c>
      <c r="GL223" s="30">
        <v>1</v>
      </c>
      <c r="GM223" s="4">
        <v>798.45410000000004</v>
      </c>
      <c r="GN223" s="31">
        <v>0.798454</v>
      </c>
      <c r="GO223" s="4" t="s">
        <v>118</v>
      </c>
      <c r="GP223" s="4" t="s">
        <v>117</v>
      </c>
      <c r="GQ223" s="4">
        <v>8.6999999999999994E-3</v>
      </c>
      <c r="GR223" s="31">
        <v>0.14426</v>
      </c>
      <c r="GS223" s="4" t="s">
        <v>120</v>
      </c>
      <c r="GT223" s="4" t="s">
        <v>117</v>
      </c>
      <c r="GU223" s="4">
        <v>6.13E-2</v>
      </c>
      <c r="GV223" s="31">
        <v>0.40848399999999996</v>
      </c>
      <c r="GW223" s="4" t="s">
        <v>116</v>
      </c>
      <c r="GX223" s="4" t="s">
        <v>117</v>
      </c>
      <c r="GZ223" s="4" t="b">
        <f t="shared" si="160"/>
        <v>1</v>
      </c>
      <c r="HA223" s="4" t="b">
        <f t="shared" si="161"/>
        <v>1</v>
      </c>
      <c r="HB223" s="4" t="b">
        <f t="shared" si="162"/>
        <v>1</v>
      </c>
      <c r="HC223" s="4" t="b">
        <f t="shared" si="163"/>
        <v>1</v>
      </c>
      <c r="HD223" s="4" t="b">
        <f t="shared" si="164"/>
        <v>1</v>
      </c>
      <c r="HE223" s="4" t="b">
        <f t="shared" si="165"/>
        <v>1</v>
      </c>
    </row>
    <row r="224" spans="69:213" ht="60" x14ac:dyDescent="0.25">
      <c r="BQ224" s="4" t="s">
        <v>4236</v>
      </c>
      <c r="BR224" s="4" t="s">
        <v>8317</v>
      </c>
      <c r="BS224" s="4" t="s">
        <v>70</v>
      </c>
      <c r="BT224" s="4" t="s">
        <v>12398</v>
      </c>
      <c r="BU224" s="4">
        <v>300220</v>
      </c>
      <c r="BV224" s="4" t="s">
        <v>23</v>
      </c>
      <c r="BW224" s="4">
        <v>900903250</v>
      </c>
      <c r="BX224" s="10">
        <v>2731.4180724903999</v>
      </c>
      <c r="BY224" s="4">
        <f t="shared" si="142"/>
        <v>768.58192750960006</v>
      </c>
      <c r="BZ224" s="3">
        <f t="shared" si="143"/>
        <v>76.858192750960015</v>
      </c>
      <c r="CA224" s="3">
        <v>1000</v>
      </c>
      <c r="CB224" s="4">
        <v>3500</v>
      </c>
      <c r="CC224" s="8" t="str">
        <f t="shared" si="144"/>
        <v>High Headroom</v>
      </c>
      <c r="CD224" s="10">
        <v>4</v>
      </c>
      <c r="CE224" s="10">
        <v>6.8839323549000006E-2</v>
      </c>
      <c r="CF224" s="4">
        <f t="shared" si="145"/>
        <v>1.1160676450999996E-2</v>
      </c>
      <c r="CG224" s="3">
        <f t="shared" si="146"/>
        <v>13.950845563749995</v>
      </c>
      <c r="CH224" s="3">
        <v>0.08</v>
      </c>
      <c r="CI224" s="4">
        <v>0.08</v>
      </c>
      <c r="CJ224" s="8" t="str">
        <f t="shared" si="147"/>
        <v>Low Headroom</v>
      </c>
      <c r="CK224" s="10">
        <v>1</v>
      </c>
      <c r="CL224" s="4">
        <v>659.25307692307695</v>
      </c>
      <c r="CM224" s="4">
        <f t="shared" si="148"/>
        <v>840.74692307692305</v>
      </c>
      <c r="CN224" s="8">
        <f t="shared" si="149"/>
        <v>84.074692307692303</v>
      </c>
      <c r="CO224" s="3">
        <v>1000</v>
      </c>
      <c r="CP224" s="4">
        <v>1500</v>
      </c>
      <c r="CQ224" s="8" t="str">
        <f t="shared" si="150"/>
        <v>High Headroom</v>
      </c>
      <c r="CR224" s="4">
        <v>2</v>
      </c>
      <c r="CS224" s="4">
        <v>2</v>
      </c>
      <c r="CT224" s="10">
        <v>0.21606692551000001</v>
      </c>
      <c r="CU224" s="4">
        <f t="shared" si="151"/>
        <v>6.6066925510000013E-2</v>
      </c>
      <c r="CV224" s="4">
        <f t="shared" si="152"/>
        <v>44.044617006666677</v>
      </c>
      <c r="CW224" s="4">
        <v>0.15</v>
      </c>
      <c r="CX224" s="4">
        <v>0.15</v>
      </c>
      <c r="CY224" s="8" t="str">
        <f t="shared" si="153"/>
        <v>Moderate Headroom</v>
      </c>
      <c r="CZ224" s="10">
        <v>1</v>
      </c>
      <c r="DC224" s="4" t="s">
        <v>115</v>
      </c>
      <c r="DD224" s="4" t="s">
        <v>4236</v>
      </c>
      <c r="DE224" s="4" t="s">
        <v>15</v>
      </c>
      <c r="DF224" s="4" t="s">
        <v>23</v>
      </c>
      <c r="DG224" s="4" t="s">
        <v>8317</v>
      </c>
      <c r="DH224" s="4">
        <v>300220</v>
      </c>
      <c r="DI224" s="4">
        <v>3220</v>
      </c>
      <c r="DJ224" s="29">
        <v>900903250</v>
      </c>
      <c r="DK224" s="4" t="s">
        <v>17</v>
      </c>
      <c r="DL224" s="10" t="s">
        <v>354</v>
      </c>
      <c r="DM224" s="30">
        <v>4</v>
      </c>
      <c r="DN224" s="10">
        <v>6.88E-2</v>
      </c>
      <c r="DO224" s="30">
        <v>1</v>
      </c>
      <c r="DP224" s="10">
        <v>0.21609999999999999</v>
      </c>
      <c r="DQ224" s="30">
        <v>1</v>
      </c>
      <c r="DR224" s="4">
        <v>768.58190000000002</v>
      </c>
      <c r="DS224" s="31">
        <v>0.76858199999999999</v>
      </c>
      <c r="DT224" s="4" t="s">
        <v>118</v>
      </c>
      <c r="DU224" s="4" t="s">
        <v>117</v>
      </c>
      <c r="DV224" s="4">
        <v>1.12E-2</v>
      </c>
      <c r="DW224" s="31">
        <v>0.13950799999999999</v>
      </c>
      <c r="DX224" s="4" t="s">
        <v>120</v>
      </c>
      <c r="DY224" s="4" t="s">
        <v>117</v>
      </c>
      <c r="DZ224" s="4">
        <v>6.6100000000000006E-2</v>
      </c>
      <c r="EA224" s="31">
        <v>0.440446</v>
      </c>
      <c r="EB224" s="4" t="s">
        <v>116</v>
      </c>
      <c r="EC224" s="4" t="s">
        <v>117</v>
      </c>
      <c r="EE224" s="4" t="b">
        <f t="shared" si="154"/>
        <v>1</v>
      </c>
      <c r="EF224" s="4" t="b">
        <f t="shared" si="155"/>
        <v>1</v>
      </c>
      <c r="EG224" s="4" t="b">
        <f t="shared" si="156"/>
        <v>1</v>
      </c>
      <c r="EH224" s="4" t="b">
        <f t="shared" si="157"/>
        <v>1</v>
      </c>
      <c r="EI224" s="4" t="b">
        <f t="shared" si="158"/>
        <v>1</v>
      </c>
      <c r="EJ224" s="4" t="b">
        <f t="shared" si="159"/>
        <v>1</v>
      </c>
      <c r="EL224" s="4" t="s">
        <v>16481</v>
      </c>
      <c r="EM224" s="4" t="s">
        <v>18571</v>
      </c>
      <c r="EN224" s="4" t="s">
        <v>68</v>
      </c>
      <c r="EO224" s="4" t="s">
        <v>17526</v>
      </c>
      <c r="EP224" s="4">
        <v>200220</v>
      </c>
      <c r="EQ224" s="4" t="s">
        <v>43</v>
      </c>
      <c r="ER224" s="4">
        <v>55041</v>
      </c>
      <c r="ES224" s="10">
        <v>2336.97433332423</v>
      </c>
      <c r="ET224" s="4">
        <f t="shared" si="130"/>
        <v>163.02566667577003</v>
      </c>
      <c r="EU224" s="4">
        <f t="shared" si="131"/>
        <v>16.302566667577004</v>
      </c>
      <c r="EV224" s="4">
        <v>1000</v>
      </c>
      <c r="EW224" s="4">
        <v>2500</v>
      </c>
      <c r="EX224" s="8" t="str">
        <f t="shared" si="132"/>
        <v>Low Headroom</v>
      </c>
      <c r="EY224" s="10">
        <v>3</v>
      </c>
      <c r="EZ224" s="10">
        <v>7.4966532797899998E-2</v>
      </c>
      <c r="FA224" s="4">
        <f t="shared" si="133"/>
        <v>5.0334672021000032E-3</v>
      </c>
      <c r="FB224" s="4">
        <f t="shared" si="134"/>
        <v>6.291834002625003</v>
      </c>
      <c r="FC224" s="4">
        <v>0.08</v>
      </c>
      <c r="FD224" s="4">
        <v>0.08</v>
      </c>
      <c r="FE224" s="8" t="str">
        <f t="shared" si="135"/>
        <v>Low Headroom</v>
      </c>
      <c r="FF224" s="10">
        <v>1</v>
      </c>
      <c r="FG224" s="4">
        <v>70.425004050171694</v>
      </c>
      <c r="FH224" s="4">
        <f t="shared" si="136"/>
        <v>429.57499594982829</v>
      </c>
      <c r="FI224" s="4">
        <f t="shared" si="137"/>
        <v>85.914999189965656</v>
      </c>
      <c r="FJ224" s="4">
        <v>500</v>
      </c>
      <c r="FK224" s="4">
        <v>500</v>
      </c>
      <c r="FL224" s="8" t="str">
        <f t="shared" si="138"/>
        <v>High Headroom</v>
      </c>
      <c r="FM224" s="4">
        <v>1</v>
      </c>
      <c r="FN224" s="4">
        <v>1.5</v>
      </c>
      <c r="FO224" s="11">
        <v>0.29586728182979999</v>
      </c>
      <c r="FP224" s="4">
        <f t="shared" si="139"/>
        <v>0.14586728182979999</v>
      </c>
      <c r="FQ224" s="4">
        <f t="shared" si="140"/>
        <v>97.2448545532</v>
      </c>
      <c r="FR224" s="4">
        <v>0.15</v>
      </c>
      <c r="FS224" s="4">
        <v>0.15</v>
      </c>
      <c r="FT224" s="8" t="str">
        <f t="shared" si="141"/>
        <v>High Headroom</v>
      </c>
      <c r="FU224" s="10">
        <v>1</v>
      </c>
      <c r="FX224" s="4" t="s">
        <v>115</v>
      </c>
      <c r="FY224" s="4" t="s">
        <v>16481</v>
      </c>
      <c r="FZ224" s="4" t="s">
        <v>15</v>
      </c>
      <c r="GA224" s="4" t="s">
        <v>43</v>
      </c>
      <c r="GB224" s="4" t="s">
        <v>18571</v>
      </c>
      <c r="GC224" s="4">
        <v>200220</v>
      </c>
      <c r="GD224" s="4">
        <v>20220</v>
      </c>
      <c r="GE224" s="4">
        <v>55041</v>
      </c>
      <c r="GF224" s="4"/>
      <c r="GG224" s="10" t="s">
        <v>3572</v>
      </c>
      <c r="GH224" s="30">
        <v>3</v>
      </c>
      <c r="GI224" s="10">
        <v>7.4999999999999997E-2</v>
      </c>
      <c r="GJ224" s="30">
        <v>1</v>
      </c>
      <c r="GK224" s="10">
        <v>0.2959</v>
      </c>
      <c r="GL224" s="30">
        <v>1</v>
      </c>
      <c r="GM224" s="4">
        <v>163.0257</v>
      </c>
      <c r="GN224" s="31">
        <v>0.163026</v>
      </c>
      <c r="GO224" s="4" t="s">
        <v>120</v>
      </c>
      <c r="GP224" s="4" t="s">
        <v>117</v>
      </c>
      <c r="GQ224" s="4">
        <v>5.0000000000000001E-3</v>
      </c>
      <c r="GR224" s="31">
        <v>6.2918000000000002E-2</v>
      </c>
      <c r="GS224" s="4" t="s">
        <v>120</v>
      </c>
      <c r="GT224" s="4" t="s">
        <v>117</v>
      </c>
      <c r="GU224" s="4">
        <v>0.1459</v>
      </c>
      <c r="GV224" s="31">
        <v>0.97244900000000001</v>
      </c>
      <c r="GW224" s="4" t="s">
        <v>118</v>
      </c>
      <c r="GX224" s="4" t="s">
        <v>117</v>
      </c>
      <c r="GZ224" s="4" t="b">
        <f t="shared" si="160"/>
        <v>1</v>
      </c>
      <c r="HA224" s="4" t="b">
        <f t="shared" si="161"/>
        <v>1</v>
      </c>
      <c r="HB224" s="4" t="b">
        <f t="shared" si="162"/>
        <v>1</v>
      </c>
      <c r="HC224" s="4" t="b">
        <f t="shared" si="163"/>
        <v>1</v>
      </c>
      <c r="HD224" s="4" t="b">
        <f t="shared" si="164"/>
        <v>1</v>
      </c>
      <c r="HE224" s="4" t="b">
        <f t="shared" si="165"/>
        <v>1</v>
      </c>
    </row>
    <row r="225" spans="69:213" ht="45" x14ac:dyDescent="0.25">
      <c r="BQ225" s="4" t="s">
        <v>4237</v>
      </c>
      <c r="BR225" s="4" t="s">
        <v>8318</v>
      </c>
      <c r="BS225" s="4" t="s">
        <v>70</v>
      </c>
      <c r="BT225" s="4" t="s">
        <v>12399</v>
      </c>
      <c r="BU225" s="4">
        <v>300221</v>
      </c>
      <c r="BV225" s="4" t="s">
        <v>33</v>
      </c>
      <c r="BW225" s="4">
        <v>4803768</v>
      </c>
      <c r="BX225" s="10">
        <v>2913.1775772701099</v>
      </c>
      <c r="BY225" s="4">
        <f t="shared" si="142"/>
        <v>586.82242272989015</v>
      </c>
      <c r="BZ225" s="3">
        <f t="shared" si="143"/>
        <v>58.682242272989015</v>
      </c>
      <c r="CA225" s="3">
        <v>1000</v>
      </c>
      <c r="CB225" s="4">
        <v>3500</v>
      </c>
      <c r="CC225" s="8" t="str">
        <f t="shared" si="144"/>
        <v>Moderate Headroom</v>
      </c>
      <c r="CD225" s="10">
        <v>4</v>
      </c>
      <c r="CE225" s="10">
        <v>0.1050696457612</v>
      </c>
      <c r="CF225" s="4">
        <f t="shared" si="145"/>
        <v>3.4930354238800018E-2</v>
      </c>
      <c r="CG225" s="3">
        <f t="shared" si="146"/>
        <v>58.217257064666683</v>
      </c>
      <c r="CH225" s="3">
        <v>6.0000000000000012E-2</v>
      </c>
      <c r="CI225" s="4">
        <v>0.14000000000000001</v>
      </c>
      <c r="CJ225" s="8" t="str">
        <f t="shared" si="147"/>
        <v>Moderate Headroom</v>
      </c>
      <c r="CK225" s="10">
        <v>2</v>
      </c>
      <c r="CL225" s="4">
        <v>26.300633518909599</v>
      </c>
      <c r="CM225" s="4">
        <f t="shared" si="148"/>
        <v>473.69936648109041</v>
      </c>
      <c r="CN225" s="8">
        <f t="shared" si="149"/>
        <v>94.739873296218079</v>
      </c>
      <c r="CO225" s="3">
        <v>500</v>
      </c>
      <c r="CP225" s="4">
        <v>500</v>
      </c>
      <c r="CQ225" s="8" t="str">
        <f t="shared" si="150"/>
        <v>High Headroom</v>
      </c>
      <c r="CR225" s="4">
        <v>1</v>
      </c>
      <c r="CS225" s="4">
        <v>2</v>
      </c>
      <c r="CT225" s="10">
        <v>0.62086269485370005</v>
      </c>
      <c r="CU225" s="4">
        <f t="shared" si="151"/>
        <v>0.47086269485370003</v>
      </c>
      <c r="CV225" s="4">
        <f t="shared" si="152"/>
        <v>313.90846323580001</v>
      </c>
      <c r="CW225" s="4">
        <v>0.15</v>
      </c>
      <c r="CX225" s="4">
        <v>0.15</v>
      </c>
      <c r="CY225" s="8" t="str">
        <f t="shared" si="153"/>
        <v>High Headroom</v>
      </c>
      <c r="CZ225" s="10">
        <v>1</v>
      </c>
      <c r="DC225" s="4" t="s">
        <v>115</v>
      </c>
      <c r="DD225" s="4" t="s">
        <v>4237</v>
      </c>
      <c r="DE225" s="4" t="s">
        <v>15</v>
      </c>
      <c r="DF225" s="4" t="s">
        <v>33</v>
      </c>
      <c r="DG225" s="4" t="s">
        <v>8318</v>
      </c>
      <c r="DH225" s="4">
        <v>300221</v>
      </c>
      <c r="DI225" s="4">
        <v>3221</v>
      </c>
      <c r="DJ225" s="29">
        <v>4803768</v>
      </c>
      <c r="DK225" s="4" t="s">
        <v>17</v>
      </c>
      <c r="DL225" s="10" t="s">
        <v>355</v>
      </c>
      <c r="DM225" s="30">
        <v>4</v>
      </c>
      <c r="DN225" s="10">
        <v>0.1051</v>
      </c>
      <c r="DO225" s="30">
        <v>2</v>
      </c>
      <c r="DP225" s="10">
        <v>0.62090000000000001</v>
      </c>
      <c r="DQ225" s="30">
        <v>1</v>
      </c>
      <c r="DR225" s="4">
        <v>586.82240000000002</v>
      </c>
      <c r="DS225" s="31">
        <v>0.58682200000000007</v>
      </c>
      <c r="DT225" s="4" t="s">
        <v>116</v>
      </c>
      <c r="DU225" s="4" t="s">
        <v>117</v>
      </c>
      <c r="DV225" s="4">
        <v>3.49E-2</v>
      </c>
      <c r="DW225" s="31">
        <v>0.58217300000000005</v>
      </c>
      <c r="DX225" s="4" t="s">
        <v>116</v>
      </c>
      <c r="DY225" s="4" t="s">
        <v>117</v>
      </c>
      <c r="DZ225" s="4">
        <v>0.47089999999999999</v>
      </c>
      <c r="EA225" s="31">
        <v>3.1390850000000001</v>
      </c>
      <c r="EB225" s="4" t="s">
        <v>118</v>
      </c>
      <c r="EC225" s="4" t="s">
        <v>117</v>
      </c>
      <c r="EE225" s="4" t="b">
        <f t="shared" si="154"/>
        <v>1</v>
      </c>
      <c r="EF225" s="4" t="b">
        <f t="shared" si="155"/>
        <v>1</v>
      </c>
      <c r="EG225" s="4" t="b">
        <f t="shared" si="156"/>
        <v>1</v>
      </c>
      <c r="EH225" s="4" t="b">
        <f t="shared" si="157"/>
        <v>1</v>
      </c>
      <c r="EI225" s="4" t="b">
        <f t="shared" si="158"/>
        <v>1</v>
      </c>
      <c r="EJ225" s="4" t="b">
        <f t="shared" si="159"/>
        <v>1</v>
      </c>
      <c r="EL225" s="4" t="s">
        <v>16482</v>
      </c>
      <c r="EM225" s="4" t="s">
        <v>18572</v>
      </c>
      <c r="EN225" s="4" t="s">
        <v>68</v>
      </c>
      <c r="EO225" s="4" t="s">
        <v>17527</v>
      </c>
      <c r="EP225" s="4">
        <v>200221</v>
      </c>
      <c r="EQ225" s="4" t="s">
        <v>32</v>
      </c>
      <c r="ER225" s="4">
        <v>20057</v>
      </c>
      <c r="ES225" s="10">
        <v>438.52944661689997</v>
      </c>
      <c r="ET225" s="4">
        <f t="shared" si="130"/>
        <v>61.470553383100025</v>
      </c>
      <c r="EU225" s="4">
        <f t="shared" si="131"/>
        <v>12.294110676620006</v>
      </c>
      <c r="EV225" s="4">
        <v>500</v>
      </c>
      <c r="EW225" s="4">
        <v>500</v>
      </c>
      <c r="EX225" s="8" t="str">
        <f t="shared" si="132"/>
        <v>Low Headroom</v>
      </c>
      <c r="EY225" s="10">
        <v>1</v>
      </c>
      <c r="EZ225" s="10">
        <v>6.0314847206999998E-2</v>
      </c>
      <c r="FA225" s="4">
        <f t="shared" si="133"/>
        <v>1.9685152793000003E-2</v>
      </c>
      <c r="FB225" s="4">
        <f t="shared" si="134"/>
        <v>24.606440991250004</v>
      </c>
      <c r="FC225" s="4">
        <v>0.08</v>
      </c>
      <c r="FD225" s="4">
        <v>0.08</v>
      </c>
      <c r="FE225" s="8" t="str">
        <f t="shared" si="135"/>
        <v>Low Headroom</v>
      </c>
      <c r="FF225" s="10">
        <v>1</v>
      </c>
      <c r="FG225" s="4">
        <v>479.08529746430003</v>
      </c>
      <c r="FH225" s="4">
        <f t="shared" si="136"/>
        <v>20.914702535699973</v>
      </c>
      <c r="FI225" s="4">
        <f t="shared" si="137"/>
        <v>4.1829405071399952</v>
      </c>
      <c r="FJ225" s="4">
        <v>500</v>
      </c>
      <c r="FK225" s="4">
        <v>500</v>
      </c>
      <c r="FL225" s="8" t="str">
        <f t="shared" si="138"/>
        <v>Low Headroom</v>
      </c>
      <c r="FM225" s="4">
        <v>1</v>
      </c>
      <c r="FN225" s="4">
        <v>1</v>
      </c>
      <c r="FO225" s="11">
        <v>0.40691846962</v>
      </c>
      <c r="FP225" s="4">
        <f t="shared" si="139"/>
        <v>0.25691846961999998</v>
      </c>
      <c r="FQ225" s="4">
        <f t="shared" si="140"/>
        <v>171.27897974666666</v>
      </c>
      <c r="FR225" s="4">
        <v>0.15</v>
      </c>
      <c r="FS225" s="4">
        <v>0.15</v>
      </c>
      <c r="FT225" s="8" t="str">
        <f t="shared" si="141"/>
        <v>High Headroom</v>
      </c>
      <c r="FU225" s="10">
        <v>1</v>
      </c>
      <c r="FX225" s="4" t="s">
        <v>115</v>
      </c>
      <c r="FY225" s="4" t="s">
        <v>16482</v>
      </c>
      <c r="FZ225" s="4" t="s">
        <v>15</v>
      </c>
      <c r="GA225" s="4" t="s">
        <v>32</v>
      </c>
      <c r="GB225" s="4" t="s">
        <v>18572</v>
      </c>
      <c r="GC225" s="4">
        <v>200221</v>
      </c>
      <c r="GD225" s="4">
        <v>20221</v>
      </c>
      <c r="GE225" s="4">
        <v>20057</v>
      </c>
      <c r="GF225" s="4"/>
      <c r="GG225" s="10">
        <v>438.52940000000001</v>
      </c>
      <c r="GH225" s="30">
        <v>1</v>
      </c>
      <c r="GI225" s="10">
        <v>6.0299999999999999E-2</v>
      </c>
      <c r="GJ225" s="30">
        <v>1</v>
      </c>
      <c r="GK225" s="10">
        <v>0.40689999999999998</v>
      </c>
      <c r="GL225" s="30">
        <v>1</v>
      </c>
      <c r="GM225" s="4">
        <v>61.470599999999997</v>
      </c>
      <c r="GN225" s="31">
        <v>0.12294100000000001</v>
      </c>
      <c r="GO225" s="4" t="s">
        <v>120</v>
      </c>
      <c r="GP225" s="4" t="s">
        <v>117</v>
      </c>
      <c r="GQ225" s="4">
        <v>1.9699999999999999E-2</v>
      </c>
      <c r="GR225" s="31">
        <v>0.246064</v>
      </c>
      <c r="GS225" s="4" t="s">
        <v>120</v>
      </c>
      <c r="GT225" s="4" t="s">
        <v>117</v>
      </c>
      <c r="GU225" s="4">
        <v>0.25690000000000002</v>
      </c>
      <c r="GV225" s="31">
        <v>1.71279</v>
      </c>
      <c r="GW225" s="4" t="s">
        <v>118</v>
      </c>
      <c r="GX225" s="4" t="s">
        <v>117</v>
      </c>
      <c r="GZ225" s="4" t="b">
        <f t="shared" si="160"/>
        <v>1</v>
      </c>
      <c r="HA225" s="4" t="b">
        <f t="shared" si="161"/>
        <v>1</v>
      </c>
      <c r="HB225" s="4" t="b">
        <f t="shared" si="162"/>
        <v>1</v>
      </c>
      <c r="HC225" s="4" t="b">
        <f t="shared" si="163"/>
        <v>1</v>
      </c>
      <c r="HD225" s="4" t="b">
        <f t="shared" si="164"/>
        <v>1</v>
      </c>
      <c r="HE225" s="4" t="b">
        <f t="shared" si="165"/>
        <v>1</v>
      </c>
    </row>
    <row r="226" spans="69:213" ht="60" x14ac:dyDescent="0.25">
      <c r="BQ226" s="4" t="s">
        <v>4238</v>
      </c>
      <c r="BR226" s="4" t="s">
        <v>8319</v>
      </c>
      <c r="BS226" s="4" t="s">
        <v>70</v>
      </c>
      <c r="BT226" s="4" t="s">
        <v>12400</v>
      </c>
      <c r="BU226" s="4">
        <v>300222</v>
      </c>
      <c r="BV226" s="4" t="s">
        <v>51</v>
      </c>
      <c r="BW226" s="4">
        <v>5107784</v>
      </c>
      <c r="BX226" s="10">
        <v>1280.6104289018999</v>
      </c>
      <c r="BY226" s="4">
        <f t="shared" si="142"/>
        <v>219.38957109810008</v>
      </c>
      <c r="BZ226" s="3">
        <f t="shared" si="143"/>
        <v>21.938957109810008</v>
      </c>
      <c r="CA226" s="3">
        <v>1000</v>
      </c>
      <c r="CB226" s="4">
        <v>1500</v>
      </c>
      <c r="CC226" s="8" t="str">
        <f t="shared" si="144"/>
        <v>Low Headroom</v>
      </c>
      <c r="CD226" s="10">
        <v>2</v>
      </c>
      <c r="CE226" s="10">
        <v>0.15945316931</v>
      </c>
      <c r="CF226" s="4">
        <f t="shared" si="145"/>
        <v>4.0546830690000008E-2</v>
      </c>
      <c r="CG226" s="3">
        <f t="shared" si="146"/>
        <v>67.578051150000022</v>
      </c>
      <c r="CH226" s="3">
        <v>0.06</v>
      </c>
      <c r="CI226" s="4">
        <v>0.2</v>
      </c>
      <c r="CJ226" s="8" t="str">
        <f t="shared" si="147"/>
        <v>High Headroom</v>
      </c>
      <c r="CK226" s="10">
        <v>3</v>
      </c>
      <c r="CL226" s="4">
        <v>453.68392952480002</v>
      </c>
      <c r="CM226" s="4">
        <f t="shared" si="148"/>
        <v>46.316070475199979</v>
      </c>
      <c r="CN226" s="8">
        <f t="shared" si="149"/>
        <v>9.263214095039995</v>
      </c>
      <c r="CO226" s="3">
        <v>500</v>
      </c>
      <c r="CP226" s="4">
        <v>500</v>
      </c>
      <c r="CQ226" s="8" t="str">
        <f t="shared" si="150"/>
        <v>Low Headroom</v>
      </c>
      <c r="CR226" s="4">
        <v>1</v>
      </c>
      <c r="CS226" s="4">
        <v>2.25</v>
      </c>
      <c r="CT226" s="10">
        <v>0.48892312366000001</v>
      </c>
      <c r="CU226" s="4">
        <f t="shared" si="151"/>
        <v>0.33892312365999999</v>
      </c>
      <c r="CV226" s="4">
        <f t="shared" si="152"/>
        <v>225.9487491066667</v>
      </c>
      <c r="CW226" s="4">
        <v>0.15</v>
      </c>
      <c r="CX226" s="4">
        <v>0.15</v>
      </c>
      <c r="CY226" s="8" t="str">
        <f t="shared" si="153"/>
        <v>High Headroom</v>
      </c>
      <c r="CZ226" s="10">
        <v>1</v>
      </c>
      <c r="DC226" s="4" t="s">
        <v>115</v>
      </c>
      <c r="DD226" s="4" t="s">
        <v>4238</v>
      </c>
      <c r="DE226" s="4" t="s">
        <v>15</v>
      </c>
      <c r="DF226" s="4" t="s">
        <v>51</v>
      </c>
      <c r="DG226" s="4" t="s">
        <v>8319</v>
      </c>
      <c r="DH226" s="4">
        <v>300222</v>
      </c>
      <c r="DI226" s="4">
        <v>3222</v>
      </c>
      <c r="DJ226" s="29">
        <v>5107784</v>
      </c>
      <c r="DK226" s="4" t="s">
        <v>17</v>
      </c>
      <c r="DL226" s="10" t="s">
        <v>356</v>
      </c>
      <c r="DM226" s="30">
        <v>2</v>
      </c>
      <c r="DN226" s="10">
        <v>0.1595</v>
      </c>
      <c r="DO226" s="30">
        <v>3</v>
      </c>
      <c r="DP226" s="10">
        <v>0.4889</v>
      </c>
      <c r="DQ226" s="30">
        <v>1</v>
      </c>
      <c r="DR226" s="4">
        <v>219.3896</v>
      </c>
      <c r="DS226" s="31">
        <v>0.21939</v>
      </c>
      <c r="DT226" s="4" t="s">
        <v>120</v>
      </c>
      <c r="DU226" s="4" t="s">
        <v>117</v>
      </c>
      <c r="DV226" s="4">
        <v>4.0500000000000001E-2</v>
      </c>
      <c r="DW226" s="31">
        <v>0.67578100000000008</v>
      </c>
      <c r="DX226" s="4" t="s">
        <v>118</v>
      </c>
      <c r="DY226" s="4" t="s">
        <v>117</v>
      </c>
      <c r="DZ226" s="4">
        <v>0.33889999999999998</v>
      </c>
      <c r="EA226" s="31">
        <v>2.259487</v>
      </c>
      <c r="EB226" s="4" t="s">
        <v>118</v>
      </c>
      <c r="EC226" s="4" t="s">
        <v>117</v>
      </c>
      <c r="EE226" s="4" t="b">
        <f t="shared" si="154"/>
        <v>1</v>
      </c>
      <c r="EF226" s="4" t="b">
        <f t="shared" si="155"/>
        <v>1</v>
      </c>
      <c r="EG226" s="4" t="b">
        <f t="shared" si="156"/>
        <v>1</v>
      </c>
      <c r="EH226" s="4" t="b">
        <f t="shared" si="157"/>
        <v>1</v>
      </c>
      <c r="EI226" s="4" t="b">
        <f t="shared" si="158"/>
        <v>1</v>
      </c>
      <c r="EJ226" s="4" t="b">
        <f t="shared" si="159"/>
        <v>1</v>
      </c>
      <c r="EL226" s="4" t="s">
        <v>16483</v>
      </c>
      <c r="EM226" s="4" t="s">
        <v>18573</v>
      </c>
      <c r="EN226" s="4" t="s">
        <v>68</v>
      </c>
      <c r="EO226" s="4" t="s">
        <v>17528</v>
      </c>
      <c r="EP226" s="4">
        <v>200222</v>
      </c>
      <c r="EQ226" s="4" t="s">
        <v>31</v>
      </c>
      <c r="ER226" s="4">
        <v>19067</v>
      </c>
      <c r="ES226" s="10">
        <v>1192.0970103683001</v>
      </c>
      <c r="ET226" s="4">
        <f t="shared" si="130"/>
        <v>307.90298963169994</v>
      </c>
      <c r="EU226" s="4">
        <f t="shared" si="131"/>
        <v>30.790298963169992</v>
      </c>
      <c r="EV226" s="4">
        <v>1000</v>
      </c>
      <c r="EW226" s="4">
        <v>1500</v>
      </c>
      <c r="EX226" s="8" t="str">
        <f t="shared" si="132"/>
        <v>Moderate Headroom</v>
      </c>
      <c r="EY226" s="10">
        <v>2</v>
      </c>
      <c r="EZ226" s="10">
        <v>0.14912370084000001</v>
      </c>
      <c r="FA226" s="4">
        <f t="shared" si="133"/>
        <v>5.0876299159999999E-2</v>
      </c>
      <c r="FB226" s="4">
        <f t="shared" si="134"/>
        <v>84.793831933333337</v>
      </c>
      <c r="FC226" s="4">
        <v>0.06</v>
      </c>
      <c r="FD226" s="4">
        <v>0.2</v>
      </c>
      <c r="FE226" s="8" t="str">
        <f t="shared" si="135"/>
        <v>High Headroom</v>
      </c>
      <c r="FF226" s="10">
        <v>3</v>
      </c>
      <c r="FG226" s="4">
        <v>131.99354567355701</v>
      </c>
      <c r="FH226" s="4">
        <f t="shared" si="136"/>
        <v>368.00645432644296</v>
      </c>
      <c r="FI226" s="4">
        <f t="shared" si="137"/>
        <v>73.60129086528859</v>
      </c>
      <c r="FJ226" s="4">
        <v>500</v>
      </c>
      <c r="FK226" s="4">
        <v>500</v>
      </c>
      <c r="FL226" s="8" t="str">
        <f t="shared" si="138"/>
        <v>High Headroom</v>
      </c>
      <c r="FM226" s="4">
        <v>1</v>
      </c>
      <c r="FN226" s="4">
        <v>1.75</v>
      </c>
      <c r="FO226" s="11">
        <v>0.54929230769000004</v>
      </c>
      <c r="FP226" s="4">
        <f t="shared" si="139"/>
        <v>0.39929230769000001</v>
      </c>
      <c r="FQ226" s="4">
        <f t="shared" si="140"/>
        <v>266.19487179333333</v>
      </c>
      <c r="FR226" s="4">
        <v>0.15</v>
      </c>
      <c r="FS226" s="4">
        <v>0.15</v>
      </c>
      <c r="FT226" s="8" t="str">
        <f t="shared" si="141"/>
        <v>High Headroom</v>
      </c>
      <c r="FU226" s="10">
        <v>1</v>
      </c>
      <c r="FX226" s="4" t="s">
        <v>115</v>
      </c>
      <c r="FY226" s="4" t="s">
        <v>16483</v>
      </c>
      <c r="FZ226" s="4" t="s">
        <v>15</v>
      </c>
      <c r="GA226" s="4" t="s">
        <v>31</v>
      </c>
      <c r="GB226" s="4" t="s">
        <v>18573</v>
      </c>
      <c r="GC226" s="4">
        <v>200222</v>
      </c>
      <c r="GD226" s="4">
        <v>20222</v>
      </c>
      <c r="GE226" s="4">
        <v>19067</v>
      </c>
      <c r="GF226" s="4"/>
      <c r="GG226" s="10" t="s">
        <v>3573</v>
      </c>
      <c r="GH226" s="30">
        <v>2</v>
      </c>
      <c r="GI226" s="10">
        <v>0.14910000000000001</v>
      </c>
      <c r="GJ226" s="30">
        <v>3</v>
      </c>
      <c r="GK226" s="10">
        <v>0.54930000000000001</v>
      </c>
      <c r="GL226" s="30">
        <v>1</v>
      </c>
      <c r="GM226" s="4">
        <v>307.90300000000002</v>
      </c>
      <c r="GN226" s="31">
        <v>0.30790299999999998</v>
      </c>
      <c r="GO226" s="4" t="s">
        <v>116</v>
      </c>
      <c r="GP226" s="4" t="s">
        <v>117</v>
      </c>
      <c r="GQ226" s="4">
        <v>5.0900000000000001E-2</v>
      </c>
      <c r="GR226" s="31">
        <v>0.84793800000000008</v>
      </c>
      <c r="GS226" s="4" t="s">
        <v>118</v>
      </c>
      <c r="GT226" s="4" t="s">
        <v>117</v>
      </c>
      <c r="GU226" s="4">
        <v>0.39929999999999999</v>
      </c>
      <c r="GV226" s="31">
        <v>2.6619490000000003</v>
      </c>
      <c r="GW226" s="4" t="s">
        <v>118</v>
      </c>
      <c r="GX226" s="4" t="s">
        <v>117</v>
      </c>
      <c r="GZ226" s="4" t="b">
        <f t="shared" si="160"/>
        <v>1</v>
      </c>
      <c r="HA226" s="4" t="b">
        <f t="shared" si="161"/>
        <v>1</v>
      </c>
      <c r="HB226" s="4" t="b">
        <f t="shared" si="162"/>
        <v>1</v>
      </c>
      <c r="HC226" s="4" t="b">
        <f t="shared" si="163"/>
        <v>1</v>
      </c>
      <c r="HD226" s="4" t="b">
        <f t="shared" si="164"/>
        <v>1</v>
      </c>
      <c r="HE226" s="4" t="b">
        <f t="shared" si="165"/>
        <v>1</v>
      </c>
    </row>
    <row r="227" spans="69:213" ht="60" x14ac:dyDescent="0.25">
      <c r="BQ227" s="4" t="s">
        <v>4239</v>
      </c>
      <c r="BR227" s="4" t="s">
        <v>8320</v>
      </c>
      <c r="BS227" s="4" t="s">
        <v>70</v>
      </c>
      <c r="BT227" s="4" t="s">
        <v>12401</v>
      </c>
      <c r="BU227" s="4">
        <v>300223</v>
      </c>
      <c r="BV227" s="4" t="s">
        <v>16</v>
      </c>
      <c r="BW227" s="4">
        <v>2608640</v>
      </c>
      <c r="BX227" s="10">
        <v>3112.5207672556999</v>
      </c>
      <c r="BY227" s="4">
        <f t="shared" si="142"/>
        <v>387.47923274430013</v>
      </c>
      <c r="BZ227" s="3">
        <f t="shared" si="143"/>
        <v>38.747923274430015</v>
      </c>
      <c r="CA227" s="3">
        <v>1000</v>
      </c>
      <c r="CB227" s="4">
        <v>3500</v>
      </c>
      <c r="CC227" s="8" t="str">
        <f t="shared" si="144"/>
        <v>Moderate Headroom</v>
      </c>
      <c r="CD227" s="10">
        <v>4</v>
      </c>
      <c r="CE227" s="10">
        <v>0.1445702385041</v>
      </c>
      <c r="CF227" s="4">
        <f t="shared" si="145"/>
        <v>5.542976149590001E-2</v>
      </c>
      <c r="CG227" s="3">
        <f t="shared" si="146"/>
        <v>92.382935826500017</v>
      </c>
      <c r="CH227" s="3">
        <v>0.06</v>
      </c>
      <c r="CI227" s="4">
        <v>0.2</v>
      </c>
      <c r="CJ227" s="8" t="str">
        <f t="shared" si="147"/>
        <v>High Headroom</v>
      </c>
      <c r="CK227" s="10">
        <v>3</v>
      </c>
      <c r="CL227" s="4">
        <v>3525.2680863917799</v>
      </c>
      <c r="CM227" s="4">
        <f t="shared" si="148"/>
        <v>974.73191360822011</v>
      </c>
      <c r="CN227" s="8">
        <f t="shared" si="149"/>
        <v>97.473191360822014</v>
      </c>
      <c r="CO227" s="3">
        <v>1000</v>
      </c>
      <c r="CP227" s="4">
        <v>4500</v>
      </c>
      <c r="CQ227" s="8" t="str">
        <f t="shared" si="150"/>
        <v>High Headroom</v>
      </c>
      <c r="CR227" s="4">
        <v>5</v>
      </c>
      <c r="CS227" s="4">
        <v>3.75</v>
      </c>
      <c r="CT227" s="10">
        <v>0.60334185511089999</v>
      </c>
      <c r="CU227" s="4">
        <f t="shared" si="151"/>
        <v>0.45334185511089997</v>
      </c>
      <c r="CV227" s="4">
        <f t="shared" si="152"/>
        <v>302.22790340726664</v>
      </c>
      <c r="CW227" s="4">
        <v>0.15</v>
      </c>
      <c r="CX227" s="4">
        <v>0.15</v>
      </c>
      <c r="CY227" s="8" t="str">
        <f t="shared" si="153"/>
        <v>High Headroom</v>
      </c>
      <c r="CZ227" s="10">
        <v>1</v>
      </c>
      <c r="DC227" s="4" t="s">
        <v>115</v>
      </c>
      <c r="DD227" s="4" t="s">
        <v>4239</v>
      </c>
      <c r="DE227" s="4" t="s">
        <v>15</v>
      </c>
      <c r="DF227" s="4" t="s">
        <v>16</v>
      </c>
      <c r="DG227" s="4" t="s">
        <v>8320</v>
      </c>
      <c r="DH227" s="4">
        <v>300223</v>
      </c>
      <c r="DI227" s="4">
        <v>3223</v>
      </c>
      <c r="DJ227" s="29">
        <v>2608640</v>
      </c>
      <c r="DK227" s="4" t="s">
        <v>17</v>
      </c>
      <c r="DL227" s="10" t="s">
        <v>357</v>
      </c>
      <c r="DM227" s="30">
        <v>4</v>
      </c>
      <c r="DN227" s="10">
        <v>0.14460000000000001</v>
      </c>
      <c r="DO227" s="30">
        <v>3</v>
      </c>
      <c r="DP227" s="10">
        <v>0.60329999999999995</v>
      </c>
      <c r="DQ227" s="30">
        <v>1</v>
      </c>
      <c r="DR227" s="4">
        <v>387.47919999999999</v>
      </c>
      <c r="DS227" s="31">
        <v>0.38747900000000002</v>
      </c>
      <c r="DT227" s="4" t="s">
        <v>116</v>
      </c>
      <c r="DU227" s="4" t="s">
        <v>117</v>
      </c>
      <c r="DV227" s="4">
        <v>5.5399999999999998E-2</v>
      </c>
      <c r="DW227" s="31">
        <v>0.92382900000000001</v>
      </c>
      <c r="DX227" s="4" t="s">
        <v>118</v>
      </c>
      <c r="DY227" s="4" t="s">
        <v>117</v>
      </c>
      <c r="DZ227" s="4">
        <v>0.45329999999999998</v>
      </c>
      <c r="EA227" s="31">
        <v>3.0222789999999997</v>
      </c>
      <c r="EB227" s="4" t="s">
        <v>118</v>
      </c>
      <c r="EC227" s="4" t="s">
        <v>117</v>
      </c>
      <c r="EE227" s="4" t="b">
        <f t="shared" si="154"/>
        <v>1</v>
      </c>
      <c r="EF227" s="4" t="b">
        <f t="shared" si="155"/>
        <v>1</v>
      </c>
      <c r="EG227" s="4" t="b">
        <f t="shared" si="156"/>
        <v>1</v>
      </c>
      <c r="EH227" s="4" t="b">
        <f t="shared" si="157"/>
        <v>1</v>
      </c>
      <c r="EI227" s="4" t="b">
        <f t="shared" si="158"/>
        <v>1</v>
      </c>
      <c r="EJ227" s="4" t="b">
        <f t="shared" si="159"/>
        <v>1</v>
      </c>
      <c r="EL227" s="4" t="s">
        <v>16484</v>
      </c>
      <c r="EM227" s="4" t="s">
        <v>18574</v>
      </c>
      <c r="EN227" s="4" t="s">
        <v>68</v>
      </c>
      <c r="EO227" s="4" t="s">
        <v>17529</v>
      </c>
      <c r="EP227" s="4">
        <v>200223</v>
      </c>
      <c r="EQ227" s="4" t="s">
        <v>51</v>
      </c>
      <c r="ER227" s="4">
        <v>51065</v>
      </c>
      <c r="ES227" s="10">
        <v>2165.3833983756999</v>
      </c>
      <c r="ET227" s="4">
        <f t="shared" si="130"/>
        <v>334.61660162430007</v>
      </c>
      <c r="EU227" s="4">
        <f t="shared" si="131"/>
        <v>33.461660162430007</v>
      </c>
      <c r="EV227" s="4">
        <v>1000</v>
      </c>
      <c r="EW227" s="4">
        <v>2500</v>
      </c>
      <c r="EX227" s="8" t="str">
        <f t="shared" si="132"/>
        <v>Moderate Headroom</v>
      </c>
      <c r="EY227" s="10">
        <v>3</v>
      </c>
      <c r="EZ227" s="10">
        <v>0.14360913927659999</v>
      </c>
      <c r="FA227" s="4">
        <f t="shared" si="133"/>
        <v>5.6390860723400021E-2</v>
      </c>
      <c r="FB227" s="4">
        <f t="shared" si="134"/>
        <v>93.984767872333379</v>
      </c>
      <c r="FC227" s="4">
        <v>0.06</v>
      </c>
      <c r="FD227" s="4">
        <v>0.2</v>
      </c>
      <c r="FE227" s="8" t="str">
        <f t="shared" si="135"/>
        <v>High Headroom</v>
      </c>
      <c r="FF227" s="10">
        <v>3</v>
      </c>
      <c r="FG227" s="4">
        <v>0</v>
      </c>
      <c r="FH227" s="4">
        <f t="shared" si="136"/>
        <v>500</v>
      </c>
      <c r="FI227" s="4">
        <f t="shared" si="137"/>
        <v>100</v>
      </c>
      <c r="FJ227" s="4">
        <v>500</v>
      </c>
      <c r="FK227" s="4">
        <v>500</v>
      </c>
      <c r="FL227" s="8" t="str">
        <f t="shared" si="138"/>
        <v>High Headroom</v>
      </c>
      <c r="FM227" s="4">
        <v>1</v>
      </c>
      <c r="FN227" s="4">
        <v>2.5</v>
      </c>
      <c r="FO227" s="11">
        <v>0.43552567863960001</v>
      </c>
      <c r="FP227" s="4">
        <f t="shared" si="139"/>
        <v>0.28552567863959999</v>
      </c>
      <c r="FQ227" s="4">
        <f t="shared" si="140"/>
        <v>190.35045242640001</v>
      </c>
      <c r="FR227" s="4">
        <v>0.15</v>
      </c>
      <c r="FS227" s="4">
        <v>0.15</v>
      </c>
      <c r="FT227" s="8" t="str">
        <f t="shared" si="141"/>
        <v>High Headroom</v>
      </c>
      <c r="FU227" s="10">
        <v>1</v>
      </c>
      <c r="FX227" s="4" t="s">
        <v>115</v>
      </c>
      <c r="FY227" s="4" t="s">
        <v>16484</v>
      </c>
      <c r="FZ227" s="4" t="s">
        <v>15</v>
      </c>
      <c r="GA227" s="4" t="s">
        <v>51</v>
      </c>
      <c r="GB227" s="4" t="s">
        <v>18574</v>
      </c>
      <c r="GC227" s="4">
        <v>200223</v>
      </c>
      <c r="GD227" s="4">
        <v>20223</v>
      </c>
      <c r="GE227" s="4">
        <v>51065</v>
      </c>
      <c r="GF227" s="4"/>
      <c r="GG227" s="10" t="s">
        <v>3574</v>
      </c>
      <c r="GH227" s="30">
        <v>3</v>
      </c>
      <c r="GI227" s="10">
        <v>0.14360000000000001</v>
      </c>
      <c r="GJ227" s="30">
        <v>3</v>
      </c>
      <c r="GK227" s="10">
        <v>0.4355</v>
      </c>
      <c r="GL227" s="30">
        <v>1</v>
      </c>
      <c r="GM227" s="4">
        <v>334.61660000000001</v>
      </c>
      <c r="GN227" s="31">
        <v>0.334617</v>
      </c>
      <c r="GO227" s="4" t="s">
        <v>116</v>
      </c>
      <c r="GP227" s="4" t="s">
        <v>117</v>
      </c>
      <c r="GQ227" s="4">
        <v>5.6399999999999999E-2</v>
      </c>
      <c r="GR227" s="31">
        <v>0.93984800000000002</v>
      </c>
      <c r="GS227" s="4" t="s">
        <v>118</v>
      </c>
      <c r="GT227" s="4" t="s">
        <v>117</v>
      </c>
      <c r="GU227" s="4">
        <v>0.28549999999999998</v>
      </c>
      <c r="GV227" s="31">
        <v>1.903505</v>
      </c>
      <c r="GW227" s="4" t="s">
        <v>118</v>
      </c>
      <c r="GX227" s="4" t="s">
        <v>117</v>
      </c>
      <c r="GZ227" s="4" t="b">
        <f t="shared" si="160"/>
        <v>1</v>
      </c>
      <c r="HA227" s="4" t="b">
        <f t="shared" si="161"/>
        <v>1</v>
      </c>
      <c r="HB227" s="4" t="b">
        <f t="shared" si="162"/>
        <v>1</v>
      </c>
      <c r="HC227" s="4" t="b">
        <f t="shared" si="163"/>
        <v>1</v>
      </c>
      <c r="HD227" s="4" t="b">
        <f t="shared" si="164"/>
        <v>1</v>
      </c>
      <c r="HE227" s="4" t="b">
        <f t="shared" si="165"/>
        <v>1</v>
      </c>
    </row>
    <row r="228" spans="69:213" ht="60" x14ac:dyDescent="0.25">
      <c r="BQ228" s="4" t="s">
        <v>4240</v>
      </c>
      <c r="BR228" s="4" t="s">
        <v>8321</v>
      </c>
      <c r="BS228" s="4" t="s">
        <v>70</v>
      </c>
      <c r="BT228" s="4" t="s">
        <v>12402</v>
      </c>
      <c r="BU228" s="4">
        <v>300224</v>
      </c>
      <c r="BV228" s="4" t="s">
        <v>55</v>
      </c>
      <c r="BW228" s="4">
        <v>2708110</v>
      </c>
      <c r="BX228" s="10">
        <v>4968.6411149825799</v>
      </c>
      <c r="BY228" s="4" t="str">
        <f t="shared" si="142"/>
        <v>Bottomed Out</v>
      </c>
      <c r="BZ228" s="3" t="str">
        <f t="shared" si="143"/>
        <v>Bottomed Out</v>
      </c>
      <c r="CA228" s="3" t="s">
        <v>72</v>
      </c>
      <c r="CB228" s="4" t="s">
        <v>4015</v>
      </c>
      <c r="CC228" s="8" t="str">
        <f t="shared" si="144"/>
        <v>At the lowest level</v>
      </c>
      <c r="CD228" s="10">
        <v>6</v>
      </c>
      <c r="CE228" s="10">
        <v>0.191381495564</v>
      </c>
      <c r="CF228" s="4">
        <f t="shared" si="145"/>
        <v>8.6185044360000129E-3</v>
      </c>
      <c r="CG228" s="3">
        <f t="shared" si="146"/>
        <v>14.364174060000023</v>
      </c>
      <c r="CH228" s="3">
        <v>0.06</v>
      </c>
      <c r="CI228" s="4">
        <v>0.2</v>
      </c>
      <c r="CJ228" s="8" t="str">
        <f t="shared" si="147"/>
        <v>Low Headroom</v>
      </c>
      <c r="CK228" s="10">
        <v>3</v>
      </c>
      <c r="CL228" s="4">
        <v>272.77502439024403</v>
      </c>
      <c r="CM228" s="4">
        <f t="shared" si="148"/>
        <v>227.22497560975597</v>
      </c>
      <c r="CN228" s="8">
        <f t="shared" si="149"/>
        <v>45.444995121951195</v>
      </c>
      <c r="CO228" s="3">
        <v>500</v>
      </c>
      <c r="CP228" s="4">
        <v>500</v>
      </c>
      <c r="CQ228" s="8" t="str">
        <f t="shared" si="150"/>
        <v>Moderate Headroom</v>
      </c>
      <c r="CR228" s="4">
        <v>1</v>
      </c>
      <c r="CS228" s="4">
        <v>3.25</v>
      </c>
      <c r="CT228" s="10">
        <v>2.8142414860681</v>
      </c>
      <c r="CU228" s="4">
        <f t="shared" si="151"/>
        <v>2.6642414860681001</v>
      </c>
      <c r="CV228" s="4">
        <f t="shared" si="152"/>
        <v>1776.1609907120669</v>
      </c>
      <c r="CW228" s="4">
        <v>0.15</v>
      </c>
      <c r="CX228" s="4">
        <v>0.15</v>
      </c>
      <c r="CY228" s="8" t="str">
        <f t="shared" si="153"/>
        <v>High Headroom</v>
      </c>
      <c r="CZ228" s="10">
        <v>1</v>
      </c>
      <c r="DC228" s="4" t="s">
        <v>115</v>
      </c>
      <c r="DD228" s="4" t="s">
        <v>4240</v>
      </c>
      <c r="DE228" s="4" t="s">
        <v>15</v>
      </c>
      <c r="DF228" s="4" t="s">
        <v>55</v>
      </c>
      <c r="DG228" s="4" t="s">
        <v>8321</v>
      </c>
      <c r="DH228" s="4">
        <v>300224</v>
      </c>
      <c r="DI228" s="4">
        <v>3224</v>
      </c>
      <c r="DJ228" s="29">
        <v>2708110</v>
      </c>
      <c r="DK228" s="4" t="s">
        <v>17</v>
      </c>
      <c r="DL228" s="10" t="s">
        <v>358</v>
      </c>
      <c r="DM228" s="30">
        <v>6</v>
      </c>
      <c r="DN228" s="10">
        <v>0.19139999999999999</v>
      </c>
      <c r="DO228" s="30">
        <v>3</v>
      </c>
      <c r="DP228" s="10">
        <v>2.8142</v>
      </c>
      <c r="DQ228" s="30">
        <v>1</v>
      </c>
      <c r="DR228" s="4">
        <v>468.64109999999999</v>
      </c>
      <c r="DS228" s="4"/>
      <c r="DT228" s="4" t="s">
        <v>124</v>
      </c>
      <c r="DU228" s="4" t="s">
        <v>125</v>
      </c>
      <c r="DV228" s="4">
        <v>8.6E-3</v>
      </c>
      <c r="DW228" s="31">
        <v>0.14364199999999999</v>
      </c>
      <c r="DX228" s="4" t="s">
        <v>120</v>
      </c>
      <c r="DY228" s="4" t="s">
        <v>117</v>
      </c>
      <c r="DZ228" s="4">
        <v>2.6642000000000001</v>
      </c>
      <c r="EA228" s="4" t="s">
        <v>359</v>
      </c>
      <c r="EB228" s="4" t="s">
        <v>118</v>
      </c>
      <c r="EC228" s="4" t="s">
        <v>117</v>
      </c>
      <c r="EE228" s="4" t="b">
        <f t="shared" si="154"/>
        <v>1</v>
      </c>
      <c r="EF228" s="4" t="b">
        <f t="shared" si="155"/>
        <v>1</v>
      </c>
      <c r="EG228" s="4" t="b">
        <f t="shared" si="156"/>
        <v>1</v>
      </c>
      <c r="EH228" s="4" t="b">
        <f t="shared" si="157"/>
        <v>1</v>
      </c>
      <c r="EI228" s="4" t="b">
        <f t="shared" si="158"/>
        <v>1</v>
      </c>
      <c r="EJ228" s="4" t="b">
        <f t="shared" si="159"/>
        <v>1</v>
      </c>
      <c r="EL228" s="4" t="s">
        <v>16485</v>
      </c>
      <c r="EM228" s="4" t="s">
        <v>18575</v>
      </c>
      <c r="EN228" s="4" t="s">
        <v>68</v>
      </c>
      <c r="EO228" s="4" t="s">
        <v>17530</v>
      </c>
      <c r="EP228" s="4">
        <v>200224</v>
      </c>
      <c r="EQ228" s="4" t="s">
        <v>27</v>
      </c>
      <c r="ER228" s="4">
        <v>13117</v>
      </c>
      <c r="ES228" s="10">
        <v>1566.5176645255001</v>
      </c>
      <c r="ET228" s="4">
        <f t="shared" si="130"/>
        <v>933.48233547449991</v>
      </c>
      <c r="EU228" s="4">
        <f t="shared" si="131"/>
        <v>93.348233547449993</v>
      </c>
      <c r="EV228" s="4">
        <v>1000</v>
      </c>
      <c r="EW228" s="4">
        <v>2500</v>
      </c>
      <c r="EX228" s="8" t="str">
        <f t="shared" si="132"/>
        <v>High Headroom</v>
      </c>
      <c r="EY228" s="10">
        <v>3</v>
      </c>
      <c r="EZ228" s="10">
        <v>8.9503037192000007E-2</v>
      </c>
      <c r="FA228" s="4">
        <f t="shared" si="133"/>
        <v>5.0496962808000007E-2</v>
      </c>
      <c r="FB228" s="4">
        <f t="shared" si="134"/>
        <v>84.161604679999996</v>
      </c>
      <c r="FC228" s="4">
        <v>6.0000000000000012E-2</v>
      </c>
      <c r="FD228" s="4">
        <v>0.14000000000000001</v>
      </c>
      <c r="FE228" s="8" t="str">
        <f t="shared" si="135"/>
        <v>High Headroom</v>
      </c>
      <c r="FF228" s="10">
        <v>2</v>
      </c>
      <c r="FG228" s="4">
        <v>0</v>
      </c>
      <c r="FH228" s="4">
        <f t="shared" si="136"/>
        <v>500</v>
      </c>
      <c r="FI228" s="4">
        <f t="shared" si="137"/>
        <v>100</v>
      </c>
      <c r="FJ228" s="4">
        <v>500</v>
      </c>
      <c r="FK228" s="4">
        <v>500</v>
      </c>
      <c r="FL228" s="8" t="str">
        <f t="shared" si="138"/>
        <v>High Headroom</v>
      </c>
      <c r="FM228" s="4">
        <v>1</v>
      </c>
      <c r="FN228" s="4">
        <v>2</v>
      </c>
      <c r="FO228" s="11">
        <v>0.48646706166999998</v>
      </c>
      <c r="FP228" s="4">
        <f t="shared" si="139"/>
        <v>0.33646706166999996</v>
      </c>
      <c r="FQ228" s="4">
        <f t="shared" si="140"/>
        <v>224.31137444666666</v>
      </c>
      <c r="FR228" s="4">
        <v>0.15</v>
      </c>
      <c r="FS228" s="4">
        <v>0.15</v>
      </c>
      <c r="FT228" s="8" t="str">
        <f t="shared" si="141"/>
        <v>High Headroom</v>
      </c>
      <c r="FU228" s="10">
        <v>1</v>
      </c>
      <c r="FX228" s="4" t="s">
        <v>115</v>
      </c>
      <c r="FY228" s="4" t="s">
        <v>16485</v>
      </c>
      <c r="FZ228" s="4" t="s">
        <v>15</v>
      </c>
      <c r="GA228" s="4" t="s">
        <v>27</v>
      </c>
      <c r="GB228" s="4" t="s">
        <v>18575</v>
      </c>
      <c r="GC228" s="4">
        <v>200224</v>
      </c>
      <c r="GD228" s="4">
        <v>20224</v>
      </c>
      <c r="GE228" s="4">
        <v>13117</v>
      </c>
      <c r="GF228" s="4"/>
      <c r="GG228" s="10" t="s">
        <v>3575</v>
      </c>
      <c r="GH228" s="30">
        <v>3</v>
      </c>
      <c r="GI228" s="10">
        <v>8.9499999999999996E-2</v>
      </c>
      <c r="GJ228" s="30">
        <v>2</v>
      </c>
      <c r="GK228" s="10">
        <v>0.48649999999999999</v>
      </c>
      <c r="GL228" s="30">
        <v>1</v>
      </c>
      <c r="GM228" s="4">
        <v>933.48230000000001</v>
      </c>
      <c r="GN228" s="31">
        <v>0.93348200000000003</v>
      </c>
      <c r="GO228" s="4" t="s">
        <v>118</v>
      </c>
      <c r="GP228" s="4" t="s">
        <v>117</v>
      </c>
      <c r="GQ228" s="4">
        <v>5.0500000000000003E-2</v>
      </c>
      <c r="GR228" s="31">
        <v>0.84161600000000003</v>
      </c>
      <c r="GS228" s="4" t="s">
        <v>118</v>
      </c>
      <c r="GT228" s="4" t="s">
        <v>117</v>
      </c>
      <c r="GU228" s="4">
        <v>0.33650000000000002</v>
      </c>
      <c r="GV228" s="31">
        <v>2.2431139999999998</v>
      </c>
      <c r="GW228" s="4" t="s">
        <v>118</v>
      </c>
      <c r="GX228" s="4" t="s">
        <v>117</v>
      </c>
      <c r="GZ228" s="4" t="b">
        <f t="shared" si="160"/>
        <v>1</v>
      </c>
      <c r="HA228" s="4" t="b">
        <f t="shared" si="161"/>
        <v>1</v>
      </c>
      <c r="HB228" s="4" t="b">
        <f t="shared" si="162"/>
        <v>1</v>
      </c>
      <c r="HC228" s="4" t="b">
        <f t="shared" si="163"/>
        <v>1</v>
      </c>
      <c r="HD228" s="4" t="b">
        <f t="shared" si="164"/>
        <v>1</v>
      </c>
      <c r="HE228" s="4" t="b">
        <f t="shared" si="165"/>
        <v>1</v>
      </c>
    </row>
    <row r="229" spans="69:213" ht="60" x14ac:dyDescent="0.25">
      <c r="BQ229" s="4" t="s">
        <v>4241</v>
      </c>
      <c r="BR229" s="4" t="s">
        <v>8322</v>
      </c>
      <c r="BS229" s="4" t="s">
        <v>70</v>
      </c>
      <c r="BT229" s="4" t="s">
        <v>12403</v>
      </c>
      <c r="BU229" s="4">
        <v>300225</v>
      </c>
      <c r="BV229" s="4" t="s">
        <v>33</v>
      </c>
      <c r="BW229" s="4">
        <v>4810912</v>
      </c>
      <c r="BX229" s="10">
        <v>3430.4200357581899</v>
      </c>
      <c r="BY229" s="4">
        <f t="shared" si="142"/>
        <v>69.579964241810103</v>
      </c>
      <c r="BZ229" s="3">
        <f t="shared" si="143"/>
        <v>6.9579964241810108</v>
      </c>
      <c r="CA229" s="3">
        <v>1000</v>
      </c>
      <c r="CB229" s="4">
        <v>3500</v>
      </c>
      <c r="CC229" s="8" t="str">
        <f t="shared" si="144"/>
        <v>Low Headroom</v>
      </c>
      <c r="CD229" s="10">
        <v>4</v>
      </c>
      <c r="CE229" s="10">
        <v>0.20980320933310001</v>
      </c>
      <c r="CF229" s="4">
        <f t="shared" si="145"/>
        <v>4.019679066689999E-2</v>
      </c>
      <c r="CG229" s="3">
        <f t="shared" si="146"/>
        <v>80.3935813338</v>
      </c>
      <c r="CH229" s="3">
        <v>4.9999999999999989E-2</v>
      </c>
      <c r="CI229" s="4">
        <v>0.25</v>
      </c>
      <c r="CJ229" s="8" t="str">
        <f t="shared" si="147"/>
        <v>High Headroom</v>
      </c>
      <c r="CK229" s="10">
        <v>4</v>
      </c>
      <c r="CL229" s="4">
        <v>132.20637315411699</v>
      </c>
      <c r="CM229" s="4">
        <f t="shared" si="148"/>
        <v>367.79362684588301</v>
      </c>
      <c r="CN229" s="8">
        <f t="shared" si="149"/>
        <v>73.558725369176599</v>
      </c>
      <c r="CO229" s="3">
        <v>500</v>
      </c>
      <c r="CP229" s="4">
        <v>500</v>
      </c>
      <c r="CQ229" s="8" t="str">
        <f t="shared" si="150"/>
        <v>High Headroom</v>
      </c>
      <c r="CR229" s="4">
        <v>1</v>
      </c>
      <c r="CS229" s="4">
        <v>3.25</v>
      </c>
      <c r="CT229" s="10">
        <v>0.43155267409589998</v>
      </c>
      <c r="CU229" s="4">
        <f t="shared" si="151"/>
        <v>0.28155267409590001</v>
      </c>
      <c r="CV229" s="4">
        <f t="shared" si="152"/>
        <v>187.7017827306</v>
      </c>
      <c r="CW229" s="4">
        <v>0.15</v>
      </c>
      <c r="CX229" s="4">
        <v>0.15</v>
      </c>
      <c r="CY229" s="8" t="str">
        <f t="shared" si="153"/>
        <v>High Headroom</v>
      </c>
      <c r="CZ229" s="10">
        <v>1</v>
      </c>
      <c r="DC229" s="4" t="s">
        <v>115</v>
      </c>
      <c r="DD229" s="4" t="s">
        <v>4241</v>
      </c>
      <c r="DE229" s="4" t="s">
        <v>15</v>
      </c>
      <c r="DF229" s="4" t="s">
        <v>33</v>
      </c>
      <c r="DG229" s="4" t="s">
        <v>8322</v>
      </c>
      <c r="DH229" s="4">
        <v>300225</v>
      </c>
      <c r="DI229" s="4">
        <v>3225</v>
      </c>
      <c r="DJ229" s="29">
        <v>4810912</v>
      </c>
      <c r="DK229" s="4" t="s">
        <v>17</v>
      </c>
      <c r="DL229" s="10" t="s">
        <v>360</v>
      </c>
      <c r="DM229" s="30">
        <v>4</v>
      </c>
      <c r="DN229" s="10">
        <v>0.20979999999999999</v>
      </c>
      <c r="DO229" s="30">
        <v>4</v>
      </c>
      <c r="DP229" s="10">
        <v>0.43159999999999998</v>
      </c>
      <c r="DQ229" s="30">
        <v>1</v>
      </c>
      <c r="DR229" s="4">
        <v>69.58</v>
      </c>
      <c r="DS229" s="31">
        <v>6.9580000000000003E-2</v>
      </c>
      <c r="DT229" s="4" t="s">
        <v>120</v>
      </c>
      <c r="DU229" s="4" t="s">
        <v>117</v>
      </c>
      <c r="DV229" s="4">
        <v>4.02E-2</v>
      </c>
      <c r="DW229" s="31">
        <v>0.80393600000000009</v>
      </c>
      <c r="DX229" s="4" t="s">
        <v>118</v>
      </c>
      <c r="DY229" s="4" t="s">
        <v>117</v>
      </c>
      <c r="DZ229" s="4">
        <v>0.28160000000000002</v>
      </c>
      <c r="EA229" s="31">
        <v>1.8770179999999999</v>
      </c>
      <c r="EB229" s="4" t="s">
        <v>118</v>
      </c>
      <c r="EC229" s="4" t="s">
        <v>117</v>
      </c>
      <c r="EE229" s="4" t="b">
        <f t="shared" si="154"/>
        <v>1</v>
      </c>
      <c r="EF229" s="4" t="b">
        <f t="shared" si="155"/>
        <v>1</v>
      </c>
      <c r="EG229" s="4" t="b">
        <f t="shared" si="156"/>
        <v>1</v>
      </c>
      <c r="EH229" s="4" t="b">
        <f t="shared" si="157"/>
        <v>1</v>
      </c>
      <c r="EI229" s="4" t="b">
        <f t="shared" si="158"/>
        <v>1</v>
      </c>
      <c r="EJ229" s="4" t="b">
        <f t="shared" si="159"/>
        <v>1</v>
      </c>
      <c r="EL229" s="4" t="s">
        <v>16486</v>
      </c>
      <c r="EM229" s="4" t="s">
        <v>18576</v>
      </c>
      <c r="EN229" s="4" t="s">
        <v>68</v>
      </c>
      <c r="EO229" s="4" t="s">
        <v>17531</v>
      </c>
      <c r="EP229" s="4">
        <v>200225</v>
      </c>
      <c r="EQ229" s="4" t="s">
        <v>30</v>
      </c>
      <c r="ER229" s="4">
        <v>18049</v>
      </c>
      <c r="ES229" s="10">
        <v>1105.1117522264001</v>
      </c>
      <c r="ET229" s="4">
        <f t="shared" si="130"/>
        <v>394.88824777359991</v>
      </c>
      <c r="EU229" s="4">
        <f t="shared" si="131"/>
        <v>39.488824777359994</v>
      </c>
      <c r="EV229" s="4">
        <v>1000</v>
      </c>
      <c r="EW229" s="4">
        <v>1500</v>
      </c>
      <c r="EX229" s="8" t="str">
        <f t="shared" si="132"/>
        <v>Moderate Headroom</v>
      </c>
      <c r="EY229" s="10">
        <v>2</v>
      </c>
      <c r="EZ229" s="10">
        <v>0.10280156675</v>
      </c>
      <c r="FA229" s="4">
        <f t="shared" si="133"/>
        <v>3.719843325000001E-2</v>
      </c>
      <c r="FB229" s="4">
        <f t="shared" si="134"/>
        <v>61.997388750000006</v>
      </c>
      <c r="FC229" s="4">
        <v>6.0000000000000012E-2</v>
      </c>
      <c r="FD229" s="4">
        <v>0.14000000000000001</v>
      </c>
      <c r="FE229" s="8" t="str">
        <f t="shared" si="135"/>
        <v>High Headroom</v>
      </c>
      <c r="FF229" s="10">
        <v>2</v>
      </c>
      <c r="FG229" s="4">
        <v>168.8389131264</v>
      </c>
      <c r="FH229" s="4">
        <f t="shared" si="136"/>
        <v>331.16108687359997</v>
      </c>
      <c r="FI229" s="4">
        <f t="shared" si="137"/>
        <v>66.232217374719994</v>
      </c>
      <c r="FJ229" s="4">
        <v>500</v>
      </c>
      <c r="FK229" s="4">
        <v>500</v>
      </c>
      <c r="FL229" s="8" t="str">
        <f t="shared" si="138"/>
        <v>High Headroom</v>
      </c>
      <c r="FM229" s="4">
        <v>1</v>
      </c>
      <c r="FN229" s="4">
        <v>1.75</v>
      </c>
      <c r="FO229" s="11">
        <v>0.85775891112000002</v>
      </c>
      <c r="FP229" s="4">
        <f t="shared" si="139"/>
        <v>0.70775891112</v>
      </c>
      <c r="FQ229" s="4">
        <f t="shared" si="140"/>
        <v>471.83927408000005</v>
      </c>
      <c r="FR229" s="4">
        <v>0.15</v>
      </c>
      <c r="FS229" s="4">
        <v>0.15</v>
      </c>
      <c r="FT229" s="8" t="str">
        <f t="shared" si="141"/>
        <v>High Headroom</v>
      </c>
      <c r="FU229" s="10">
        <v>1</v>
      </c>
      <c r="FX229" s="4" t="s">
        <v>115</v>
      </c>
      <c r="FY229" s="4" t="s">
        <v>16486</v>
      </c>
      <c r="FZ229" s="4" t="s">
        <v>15</v>
      </c>
      <c r="GA229" s="4" t="s">
        <v>30</v>
      </c>
      <c r="GB229" s="4" t="s">
        <v>18576</v>
      </c>
      <c r="GC229" s="4">
        <v>200225</v>
      </c>
      <c r="GD229" s="4">
        <v>20225</v>
      </c>
      <c r="GE229" s="4">
        <v>18049</v>
      </c>
      <c r="GF229" s="4"/>
      <c r="GG229" s="10" t="s">
        <v>3576</v>
      </c>
      <c r="GH229" s="30">
        <v>2</v>
      </c>
      <c r="GI229" s="10">
        <v>0.1028</v>
      </c>
      <c r="GJ229" s="30">
        <v>2</v>
      </c>
      <c r="GK229" s="10">
        <v>0.85780000000000001</v>
      </c>
      <c r="GL229" s="30">
        <v>1</v>
      </c>
      <c r="GM229" s="4">
        <v>394.88819999999998</v>
      </c>
      <c r="GN229" s="31">
        <v>0.39488799999999996</v>
      </c>
      <c r="GO229" s="4" t="s">
        <v>116</v>
      </c>
      <c r="GP229" s="4" t="s">
        <v>117</v>
      </c>
      <c r="GQ229" s="4">
        <v>3.7199999999999997E-2</v>
      </c>
      <c r="GR229" s="31">
        <v>0.61997400000000003</v>
      </c>
      <c r="GS229" s="4" t="s">
        <v>118</v>
      </c>
      <c r="GT229" s="4" t="s">
        <v>117</v>
      </c>
      <c r="GU229" s="4">
        <v>0.70779999999999998</v>
      </c>
      <c r="GV229" s="31">
        <v>4.7183929999999998</v>
      </c>
      <c r="GW229" s="4" t="s">
        <v>118</v>
      </c>
      <c r="GX229" s="4" t="s">
        <v>117</v>
      </c>
      <c r="GZ229" s="4" t="b">
        <f t="shared" si="160"/>
        <v>1</v>
      </c>
      <c r="HA229" s="4" t="b">
        <f t="shared" si="161"/>
        <v>1</v>
      </c>
      <c r="HB229" s="4" t="b">
        <f t="shared" si="162"/>
        <v>1</v>
      </c>
      <c r="HC229" s="4" t="b">
        <f t="shared" si="163"/>
        <v>1</v>
      </c>
      <c r="HD229" s="4" t="b">
        <f t="shared" si="164"/>
        <v>1</v>
      </c>
      <c r="HE229" s="4" t="b">
        <f t="shared" si="165"/>
        <v>1</v>
      </c>
    </row>
    <row r="230" spans="69:213" ht="45" x14ac:dyDescent="0.25">
      <c r="BQ230" s="4" t="s">
        <v>4242</v>
      </c>
      <c r="BR230" s="4" t="s">
        <v>8323</v>
      </c>
      <c r="BS230" s="4" t="s">
        <v>70</v>
      </c>
      <c r="BT230" s="4" t="s">
        <v>12404</v>
      </c>
      <c r="BU230" s="4">
        <v>300226</v>
      </c>
      <c r="BV230" s="4" t="s">
        <v>53</v>
      </c>
      <c r="BW230" s="4">
        <v>2616311220</v>
      </c>
      <c r="BX230" s="10">
        <v>266.31064998469998</v>
      </c>
      <c r="BY230" s="4">
        <f t="shared" si="142"/>
        <v>233.68935001530002</v>
      </c>
      <c r="BZ230" s="3">
        <f t="shared" si="143"/>
        <v>46.737870003060003</v>
      </c>
      <c r="CA230" s="3">
        <v>500</v>
      </c>
      <c r="CB230" s="4">
        <v>500</v>
      </c>
      <c r="CC230" s="8" t="str">
        <f t="shared" si="144"/>
        <v>Moderate Headroom</v>
      </c>
      <c r="CD230" s="10">
        <v>1</v>
      </c>
      <c r="CE230" s="10">
        <v>0.11355803695</v>
      </c>
      <c r="CF230" s="4">
        <f t="shared" si="145"/>
        <v>2.6441963050000017E-2</v>
      </c>
      <c r="CG230" s="3">
        <f t="shared" si="146"/>
        <v>44.069938416666687</v>
      </c>
      <c r="CH230" s="3">
        <v>6.0000000000000012E-2</v>
      </c>
      <c r="CI230" s="4">
        <v>0.14000000000000001</v>
      </c>
      <c r="CJ230" s="8" t="str">
        <f t="shared" si="147"/>
        <v>Moderate Headroom</v>
      </c>
      <c r="CK230" s="10">
        <v>2</v>
      </c>
      <c r="CL230" s="4">
        <v>479.12725053399998</v>
      </c>
      <c r="CM230" s="4">
        <f t="shared" si="148"/>
        <v>20.872749466000016</v>
      </c>
      <c r="CN230" s="8">
        <f t="shared" si="149"/>
        <v>4.1745498932000036</v>
      </c>
      <c r="CO230" s="3">
        <v>500</v>
      </c>
      <c r="CP230" s="4">
        <v>500</v>
      </c>
      <c r="CQ230" s="8" t="str">
        <f t="shared" si="150"/>
        <v>Low Headroom</v>
      </c>
      <c r="CR230" s="4">
        <v>1</v>
      </c>
      <c r="CS230" s="4">
        <v>1.5</v>
      </c>
      <c r="CT230" s="10">
        <v>0.73767362521000002</v>
      </c>
      <c r="CU230" s="4">
        <f t="shared" si="151"/>
        <v>0.58767362520999999</v>
      </c>
      <c r="CV230" s="4">
        <f t="shared" si="152"/>
        <v>391.78241680666667</v>
      </c>
      <c r="CW230" s="4">
        <v>0.15</v>
      </c>
      <c r="CX230" s="4">
        <v>0.15</v>
      </c>
      <c r="CY230" s="8" t="str">
        <f t="shared" si="153"/>
        <v>High Headroom</v>
      </c>
      <c r="CZ230" s="10">
        <v>1</v>
      </c>
      <c r="DC230" s="4" t="s">
        <v>115</v>
      </c>
      <c r="DD230" s="4" t="s">
        <v>4242</v>
      </c>
      <c r="DE230" s="4" t="s">
        <v>15</v>
      </c>
      <c r="DF230" s="4" t="s">
        <v>53</v>
      </c>
      <c r="DG230" s="4" t="s">
        <v>8323</v>
      </c>
      <c r="DH230" s="4">
        <v>300226</v>
      </c>
      <c r="DI230" s="4">
        <v>3226</v>
      </c>
      <c r="DJ230" s="29">
        <v>2616311220</v>
      </c>
      <c r="DK230" s="4" t="s">
        <v>17</v>
      </c>
      <c r="DL230" s="10">
        <v>266.31060000000002</v>
      </c>
      <c r="DM230" s="30">
        <v>1</v>
      </c>
      <c r="DN230" s="10">
        <v>0.11360000000000001</v>
      </c>
      <c r="DO230" s="30">
        <v>2</v>
      </c>
      <c r="DP230" s="10">
        <v>0.73770000000000002</v>
      </c>
      <c r="DQ230" s="30">
        <v>1</v>
      </c>
      <c r="DR230" s="4">
        <v>233.68940000000001</v>
      </c>
      <c r="DS230" s="31">
        <v>0.46737900000000004</v>
      </c>
      <c r="DT230" s="4" t="s">
        <v>116</v>
      </c>
      <c r="DU230" s="4" t="s">
        <v>117</v>
      </c>
      <c r="DV230" s="4">
        <v>2.64E-2</v>
      </c>
      <c r="DW230" s="31">
        <v>0.44069899999999995</v>
      </c>
      <c r="DX230" s="4" t="s">
        <v>116</v>
      </c>
      <c r="DY230" s="4" t="s">
        <v>117</v>
      </c>
      <c r="DZ230" s="4">
        <v>0.5877</v>
      </c>
      <c r="EA230" s="31">
        <v>3.917824</v>
      </c>
      <c r="EB230" s="4" t="s">
        <v>118</v>
      </c>
      <c r="EC230" s="4" t="s">
        <v>117</v>
      </c>
      <c r="EE230" s="4" t="b">
        <f t="shared" si="154"/>
        <v>1</v>
      </c>
      <c r="EF230" s="4" t="b">
        <f t="shared" si="155"/>
        <v>1</v>
      </c>
      <c r="EG230" s="4" t="b">
        <f t="shared" si="156"/>
        <v>1</v>
      </c>
      <c r="EH230" s="4" t="b">
        <f t="shared" si="157"/>
        <v>1</v>
      </c>
      <c r="EI230" s="4" t="b">
        <f t="shared" si="158"/>
        <v>1</v>
      </c>
      <c r="EJ230" s="4" t="b">
        <f t="shared" si="159"/>
        <v>1</v>
      </c>
      <c r="EL230" s="4" t="s">
        <v>16487</v>
      </c>
      <c r="EM230" s="4" t="s">
        <v>18577</v>
      </c>
      <c r="EN230" s="4" t="s">
        <v>68</v>
      </c>
      <c r="EO230" s="4" t="s">
        <v>17532</v>
      </c>
      <c r="EP230" s="4">
        <v>200226</v>
      </c>
      <c r="EQ230" s="4" t="s">
        <v>53</v>
      </c>
      <c r="ER230" s="4">
        <v>26051</v>
      </c>
      <c r="ES230" s="10">
        <v>5493.9166150030997</v>
      </c>
      <c r="ET230" s="4" t="str">
        <f t="shared" si="130"/>
        <v>Bottomed Out</v>
      </c>
      <c r="EU230" s="4" t="str">
        <f t="shared" si="131"/>
        <v>Bottomed Out</v>
      </c>
      <c r="EV230" s="4" t="s">
        <v>72</v>
      </c>
      <c r="EW230" s="4" t="s">
        <v>4015</v>
      </c>
      <c r="EX230" s="8" t="str">
        <f t="shared" si="132"/>
        <v>At the lowest level</v>
      </c>
      <c r="EY230" s="10">
        <v>6</v>
      </c>
      <c r="EZ230" s="10">
        <v>0.1022347535505</v>
      </c>
      <c r="FA230" s="4">
        <f t="shared" si="133"/>
        <v>3.7765246449500009E-2</v>
      </c>
      <c r="FB230" s="4">
        <f t="shared" si="134"/>
        <v>62.942077415833332</v>
      </c>
      <c r="FC230" s="4">
        <v>6.0000000000000012E-2</v>
      </c>
      <c r="FD230" s="4">
        <v>0.14000000000000001</v>
      </c>
      <c r="FE230" s="8" t="str">
        <f t="shared" si="135"/>
        <v>High Headroom</v>
      </c>
      <c r="FF230" s="10">
        <v>2</v>
      </c>
      <c r="FG230" s="4">
        <v>528.43256857266499</v>
      </c>
      <c r="FH230" s="4">
        <f t="shared" si="136"/>
        <v>971.56743142733501</v>
      </c>
      <c r="FI230" s="4">
        <f t="shared" si="137"/>
        <v>97.156743142733504</v>
      </c>
      <c r="FJ230" s="4">
        <v>1000</v>
      </c>
      <c r="FK230" s="4">
        <v>1500</v>
      </c>
      <c r="FL230" s="8" t="str">
        <f t="shared" si="138"/>
        <v>High Headroom</v>
      </c>
      <c r="FM230" s="4">
        <v>2</v>
      </c>
      <c r="FN230" s="4">
        <v>2</v>
      </c>
      <c r="FO230" s="11">
        <v>0.33128137134199998</v>
      </c>
      <c r="FP230" s="4">
        <f t="shared" si="139"/>
        <v>0.18128137134199998</v>
      </c>
      <c r="FQ230" s="4">
        <f t="shared" si="140"/>
        <v>120.85424756133332</v>
      </c>
      <c r="FR230" s="4">
        <v>0.15</v>
      </c>
      <c r="FS230" s="4">
        <v>0.15</v>
      </c>
      <c r="FT230" s="8" t="str">
        <f t="shared" si="141"/>
        <v>High Headroom</v>
      </c>
      <c r="FU230" s="10">
        <v>1</v>
      </c>
      <c r="FX230" s="4" t="s">
        <v>115</v>
      </c>
      <c r="FY230" s="4" t="s">
        <v>16487</v>
      </c>
      <c r="FZ230" s="4" t="s">
        <v>15</v>
      </c>
      <c r="GA230" s="4" t="s">
        <v>53</v>
      </c>
      <c r="GB230" s="4" t="s">
        <v>18577</v>
      </c>
      <c r="GC230" s="4">
        <v>200226</v>
      </c>
      <c r="GD230" s="4">
        <v>20226</v>
      </c>
      <c r="GE230" s="4">
        <v>26051</v>
      </c>
      <c r="GF230" s="4"/>
      <c r="GG230" s="10" t="s">
        <v>3577</v>
      </c>
      <c r="GH230" s="30">
        <v>6</v>
      </c>
      <c r="GI230" s="10">
        <v>0.1022</v>
      </c>
      <c r="GJ230" s="30">
        <v>2</v>
      </c>
      <c r="GK230" s="10">
        <v>0.33129999999999998</v>
      </c>
      <c r="GL230" s="30">
        <v>1</v>
      </c>
      <c r="GM230" s="4">
        <v>993.91660000000002</v>
      </c>
      <c r="GN230" s="4"/>
      <c r="GO230" s="4" t="s">
        <v>124</v>
      </c>
      <c r="GP230" s="4" t="s">
        <v>125</v>
      </c>
      <c r="GQ230" s="4">
        <v>3.78E-2</v>
      </c>
      <c r="GR230" s="31">
        <v>0.62942100000000001</v>
      </c>
      <c r="GS230" s="4" t="s">
        <v>118</v>
      </c>
      <c r="GT230" s="4" t="s">
        <v>117</v>
      </c>
      <c r="GU230" s="4">
        <v>0.18129999999999999</v>
      </c>
      <c r="GV230" s="31">
        <v>1.208542</v>
      </c>
      <c r="GW230" s="4" t="s">
        <v>118</v>
      </c>
      <c r="GX230" s="4" t="s">
        <v>117</v>
      </c>
      <c r="GZ230" s="4" t="b">
        <f t="shared" si="160"/>
        <v>1</v>
      </c>
      <c r="HA230" s="4" t="b">
        <f t="shared" si="161"/>
        <v>1</v>
      </c>
      <c r="HB230" s="4" t="b">
        <f t="shared" si="162"/>
        <v>1</v>
      </c>
      <c r="HC230" s="4" t="b">
        <f t="shared" si="163"/>
        <v>1</v>
      </c>
      <c r="HD230" s="4" t="b">
        <f t="shared" si="164"/>
        <v>1</v>
      </c>
      <c r="HE230" s="4" t="b">
        <f t="shared" si="165"/>
        <v>1</v>
      </c>
    </row>
    <row r="231" spans="69:213" ht="60" x14ac:dyDescent="0.25">
      <c r="BQ231" s="4" t="s">
        <v>4243</v>
      </c>
      <c r="BR231" s="4" t="s">
        <v>8324</v>
      </c>
      <c r="BS231" s="4" t="s">
        <v>70</v>
      </c>
      <c r="BT231" s="4" t="s">
        <v>12405</v>
      </c>
      <c r="BU231" s="4">
        <v>300227</v>
      </c>
      <c r="BV231" s="4" t="s">
        <v>49</v>
      </c>
      <c r="BW231" s="4">
        <v>4201709816</v>
      </c>
      <c r="BX231" s="10">
        <v>298.49667533969398</v>
      </c>
      <c r="BY231" s="4">
        <f t="shared" si="142"/>
        <v>201.50332466030602</v>
      </c>
      <c r="BZ231" s="3">
        <f t="shared" si="143"/>
        <v>40.300664932061203</v>
      </c>
      <c r="CA231" s="3">
        <v>500</v>
      </c>
      <c r="CB231" s="4">
        <v>500</v>
      </c>
      <c r="CC231" s="8" t="str">
        <f t="shared" si="144"/>
        <v>Moderate Headroom</v>
      </c>
      <c r="CD231" s="10">
        <v>1</v>
      </c>
      <c r="CE231" s="10">
        <v>7.0080862533699995E-2</v>
      </c>
      <c r="CF231" s="4">
        <f t="shared" si="145"/>
        <v>9.919137466300007E-3</v>
      </c>
      <c r="CG231" s="3">
        <f t="shared" si="146"/>
        <v>12.398921832875008</v>
      </c>
      <c r="CH231" s="3">
        <v>0.08</v>
      </c>
      <c r="CI231" s="4">
        <v>0.08</v>
      </c>
      <c r="CJ231" s="8" t="str">
        <f t="shared" si="147"/>
        <v>Low Headroom</v>
      </c>
      <c r="CK231" s="10">
        <v>1</v>
      </c>
      <c r="CL231" s="4">
        <v>0</v>
      </c>
      <c r="CM231" s="4">
        <f t="shared" si="148"/>
        <v>500</v>
      </c>
      <c r="CN231" s="8">
        <f t="shared" si="149"/>
        <v>100</v>
      </c>
      <c r="CO231" s="3">
        <v>500</v>
      </c>
      <c r="CP231" s="4">
        <v>500</v>
      </c>
      <c r="CQ231" s="8" t="str">
        <f t="shared" si="150"/>
        <v>High Headroom</v>
      </c>
      <c r="CR231" s="4">
        <v>1</v>
      </c>
      <c r="CS231" s="4">
        <v>1</v>
      </c>
      <c r="CT231" s="10">
        <v>0.68184557114569999</v>
      </c>
      <c r="CU231" s="4">
        <f t="shared" si="151"/>
        <v>0.53184557114569997</v>
      </c>
      <c r="CV231" s="4">
        <f t="shared" si="152"/>
        <v>354.56371409713336</v>
      </c>
      <c r="CW231" s="4">
        <v>0.15</v>
      </c>
      <c r="CX231" s="4">
        <v>0.15</v>
      </c>
      <c r="CY231" s="8" t="str">
        <f t="shared" si="153"/>
        <v>High Headroom</v>
      </c>
      <c r="CZ231" s="10">
        <v>1</v>
      </c>
      <c r="DC231" s="4" t="s">
        <v>115</v>
      </c>
      <c r="DD231" s="4" t="s">
        <v>4243</v>
      </c>
      <c r="DE231" s="4" t="s">
        <v>15</v>
      </c>
      <c r="DF231" s="4" t="s">
        <v>49</v>
      </c>
      <c r="DG231" s="4" t="s">
        <v>8324</v>
      </c>
      <c r="DH231" s="4">
        <v>300227</v>
      </c>
      <c r="DI231" s="4">
        <v>3227</v>
      </c>
      <c r="DJ231" s="29">
        <v>4201709816</v>
      </c>
      <c r="DK231" s="4" t="s">
        <v>17</v>
      </c>
      <c r="DL231" s="10">
        <v>298.49669999999998</v>
      </c>
      <c r="DM231" s="30">
        <v>1</v>
      </c>
      <c r="DN231" s="10">
        <v>7.0099999999999996E-2</v>
      </c>
      <c r="DO231" s="30">
        <v>1</v>
      </c>
      <c r="DP231" s="10">
        <v>0.68179999999999996</v>
      </c>
      <c r="DQ231" s="30">
        <v>1</v>
      </c>
      <c r="DR231" s="4">
        <v>201.5033</v>
      </c>
      <c r="DS231" s="31">
        <v>0.403007</v>
      </c>
      <c r="DT231" s="4" t="s">
        <v>116</v>
      </c>
      <c r="DU231" s="4" t="s">
        <v>117</v>
      </c>
      <c r="DV231" s="4">
        <v>9.9000000000000008E-3</v>
      </c>
      <c r="DW231" s="31">
        <v>0.12398899999999999</v>
      </c>
      <c r="DX231" s="4" t="s">
        <v>120</v>
      </c>
      <c r="DY231" s="4" t="s">
        <v>117</v>
      </c>
      <c r="DZ231" s="4">
        <v>0.53180000000000005</v>
      </c>
      <c r="EA231" s="31">
        <v>3.5456369999999997</v>
      </c>
      <c r="EB231" s="4" t="s">
        <v>118</v>
      </c>
      <c r="EC231" s="4" t="s">
        <v>117</v>
      </c>
      <c r="EE231" s="4" t="b">
        <f t="shared" si="154"/>
        <v>1</v>
      </c>
      <c r="EF231" s="4" t="b">
        <f t="shared" si="155"/>
        <v>1</v>
      </c>
      <c r="EG231" s="4" t="b">
        <f t="shared" si="156"/>
        <v>1</v>
      </c>
      <c r="EH231" s="4" t="b">
        <f t="shared" si="157"/>
        <v>1</v>
      </c>
      <c r="EI231" s="4" t="b">
        <f t="shared" si="158"/>
        <v>1</v>
      </c>
      <c r="EJ231" s="4" t="b">
        <f t="shared" si="159"/>
        <v>1</v>
      </c>
      <c r="EL231" s="4" t="s">
        <v>16488</v>
      </c>
      <c r="EM231" s="4" t="s">
        <v>18578</v>
      </c>
      <c r="EN231" s="4" t="s">
        <v>68</v>
      </c>
      <c r="EO231" s="4" t="s">
        <v>17533</v>
      </c>
      <c r="EP231" s="4">
        <v>200227</v>
      </c>
      <c r="EQ231" s="4" t="s">
        <v>27</v>
      </c>
      <c r="ER231" s="4">
        <v>13121</v>
      </c>
      <c r="ES231" s="10">
        <v>634.774932656543</v>
      </c>
      <c r="ET231" s="4">
        <f t="shared" si="130"/>
        <v>865.225067343457</v>
      </c>
      <c r="EU231" s="4">
        <f t="shared" si="131"/>
        <v>86.522506734345697</v>
      </c>
      <c r="EV231" s="4">
        <v>1000</v>
      </c>
      <c r="EW231" s="4">
        <v>1500</v>
      </c>
      <c r="EX231" s="8" t="str">
        <f t="shared" si="132"/>
        <v>High Headroom</v>
      </c>
      <c r="EY231" s="10">
        <v>2</v>
      </c>
      <c r="EZ231" s="10">
        <v>0.1464580531346</v>
      </c>
      <c r="FA231" s="4">
        <f t="shared" si="133"/>
        <v>5.3541946865400009E-2</v>
      </c>
      <c r="FB231" s="4">
        <f t="shared" si="134"/>
        <v>89.236578109000021</v>
      </c>
      <c r="FC231" s="4">
        <v>0.06</v>
      </c>
      <c r="FD231" s="4">
        <v>0.2</v>
      </c>
      <c r="FE231" s="8" t="str">
        <f t="shared" si="135"/>
        <v>High Headroom</v>
      </c>
      <c r="FF231" s="10">
        <v>3</v>
      </c>
      <c r="FG231" s="4">
        <v>342.73991804349998</v>
      </c>
      <c r="FH231" s="4">
        <f t="shared" si="136"/>
        <v>157.26008195650002</v>
      </c>
      <c r="FI231" s="4">
        <f t="shared" si="137"/>
        <v>31.452016391300003</v>
      </c>
      <c r="FJ231" s="4">
        <v>500</v>
      </c>
      <c r="FK231" s="4">
        <v>500</v>
      </c>
      <c r="FL231" s="8" t="str">
        <f t="shared" si="138"/>
        <v>Moderate Headroom</v>
      </c>
      <c r="FM231" s="4">
        <v>1</v>
      </c>
      <c r="FN231" s="4">
        <v>1.75</v>
      </c>
      <c r="FO231" s="11">
        <v>0.27061188311700002</v>
      </c>
      <c r="FP231" s="4">
        <f t="shared" si="139"/>
        <v>0.12061188311700002</v>
      </c>
      <c r="FQ231" s="4">
        <f t="shared" si="140"/>
        <v>80.407922078000013</v>
      </c>
      <c r="FR231" s="4">
        <v>0.15</v>
      </c>
      <c r="FS231" s="4">
        <v>0.15</v>
      </c>
      <c r="FT231" s="8" t="str">
        <f t="shared" si="141"/>
        <v>High Headroom</v>
      </c>
      <c r="FU231" s="10">
        <v>1</v>
      </c>
      <c r="FX231" s="4" t="s">
        <v>115</v>
      </c>
      <c r="FY231" s="4" t="s">
        <v>16488</v>
      </c>
      <c r="FZ231" s="4" t="s">
        <v>15</v>
      </c>
      <c r="GA231" s="4" t="s">
        <v>27</v>
      </c>
      <c r="GB231" s="4" t="s">
        <v>18578</v>
      </c>
      <c r="GC231" s="4">
        <v>200227</v>
      </c>
      <c r="GD231" s="4">
        <v>20227</v>
      </c>
      <c r="GE231" s="4">
        <v>13121</v>
      </c>
      <c r="GF231" s="4"/>
      <c r="GG231" s="10">
        <v>634.7749</v>
      </c>
      <c r="GH231" s="30">
        <v>2</v>
      </c>
      <c r="GI231" s="10">
        <v>0.14649999999999999</v>
      </c>
      <c r="GJ231" s="30">
        <v>3</v>
      </c>
      <c r="GK231" s="10">
        <v>0.27060000000000001</v>
      </c>
      <c r="GL231" s="30">
        <v>1</v>
      </c>
      <c r="GM231" s="4">
        <v>865.2251</v>
      </c>
      <c r="GN231" s="31">
        <v>0.86522499999999991</v>
      </c>
      <c r="GO231" s="4" t="s">
        <v>118</v>
      </c>
      <c r="GP231" s="4" t="s">
        <v>117</v>
      </c>
      <c r="GQ231" s="4">
        <v>5.3499999999999999E-2</v>
      </c>
      <c r="GR231" s="31">
        <v>0.89236599999999999</v>
      </c>
      <c r="GS231" s="4" t="s">
        <v>118</v>
      </c>
      <c r="GT231" s="4" t="s">
        <v>117</v>
      </c>
      <c r="GU231" s="4">
        <v>0.1206</v>
      </c>
      <c r="GV231" s="31">
        <v>0.80407899999999999</v>
      </c>
      <c r="GW231" s="4" t="s">
        <v>118</v>
      </c>
      <c r="GX231" s="4" t="s">
        <v>117</v>
      </c>
      <c r="GZ231" s="4" t="b">
        <f t="shared" si="160"/>
        <v>1</v>
      </c>
      <c r="HA231" s="4" t="b">
        <f t="shared" si="161"/>
        <v>1</v>
      </c>
      <c r="HB231" s="4" t="b">
        <f t="shared" si="162"/>
        <v>1</v>
      </c>
      <c r="HC231" s="4" t="b">
        <f t="shared" si="163"/>
        <v>1</v>
      </c>
      <c r="HD231" s="4" t="b">
        <f t="shared" si="164"/>
        <v>1</v>
      </c>
      <c r="HE231" s="4" t="b">
        <f t="shared" si="165"/>
        <v>1</v>
      </c>
    </row>
    <row r="232" spans="69:213" ht="60" x14ac:dyDescent="0.25">
      <c r="BQ232" s="4" t="s">
        <v>4244</v>
      </c>
      <c r="BR232" s="4" t="s">
        <v>8325</v>
      </c>
      <c r="BS232" s="4" t="s">
        <v>70</v>
      </c>
      <c r="BT232" s="4" t="s">
        <v>12406</v>
      </c>
      <c r="BU232" s="4">
        <v>300228</v>
      </c>
      <c r="BV232" s="4" t="s">
        <v>41</v>
      </c>
      <c r="BW232" s="4">
        <v>5308570</v>
      </c>
      <c r="BX232" s="10">
        <v>630.75766121449999</v>
      </c>
      <c r="BY232" s="4">
        <f t="shared" si="142"/>
        <v>869.24233878550001</v>
      </c>
      <c r="BZ232" s="3">
        <f t="shared" si="143"/>
        <v>86.924233878550012</v>
      </c>
      <c r="CA232" s="3">
        <v>1000</v>
      </c>
      <c r="CB232" s="4">
        <v>1500</v>
      </c>
      <c r="CC232" s="8" t="str">
        <f t="shared" si="144"/>
        <v>High Headroom</v>
      </c>
      <c r="CD232" s="10">
        <v>2</v>
      </c>
      <c r="CE232" s="10">
        <v>7.2897196262000002E-2</v>
      </c>
      <c r="CF232" s="4">
        <f t="shared" si="145"/>
        <v>7.1028037379999992E-3</v>
      </c>
      <c r="CG232" s="3">
        <f t="shared" si="146"/>
        <v>8.8785046724999983</v>
      </c>
      <c r="CH232" s="3">
        <v>0.08</v>
      </c>
      <c r="CI232" s="4">
        <v>0.08</v>
      </c>
      <c r="CJ232" s="8" t="str">
        <f t="shared" si="147"/>
        <v>Low Headroom</v>
      </c>
      <c r="CK232" s="10">
        <v>1</v>
      </c>
      <c r="CL232" s="4">
        <v>68.391953668794599</v>
      </c>
      <c r="CM232" s="4">
        <f t="shared" si="148"/>
        <v>431.6080463312054</v>
      </c>
      <c r="CN232" s="8">
        <f t="shared" si="149"/>
        <v>86.321609266241083</v>
      </c>
      <c r="CO232" s="3">
        <v>500</v>
      </c>
      <c r="CP232" s="4">
        <v>500</v>
      </c>
      <c r="CQ232" s="8" t="str">
        <f t="shared" si="150"/>
        <v>High Headroom</v>
      </c>
      <c r="CR232" s="4">
        <v>1</v>
      </c>
      <c r="CS232" s="4">
        <v>1.75</v>
      </c>
      <c r="CT232" s="10">
        <v>0.96589030803999998</v>
      </c>
      <c r="CU232" s="4">
        <f t="shared" si="151"/>
        <v>0.81589030803999996</v>
      </c>
      <c r="CV232" s="4">
        <f t="shared" si="152"/>
        <v>543.92687202666673</v>
      </c>
      <c r="CW232" s="4">
        <v>0.15</v>
      </c>
      <c r="CX232" s="4">
        <v>0.15</v>
      </c>
      <c r="CY232" s="8" t="str">
        <f t="shared" si="153"/>
        <v>High Headroom</v>
      </c>
      <c r="CZ232" s="10">
        <v>1</v>
      </c>
      <c r="DC232" s="4" t="s">
        <v>115</v>
      </c>
      <c r="DD232" s="4" t="s">
        <v>4244</v>
      </c>
      <c r="DE232" s="4" t="s">
        <v>15</v>
      </c>
      <c r="DF232" s="4" t="s">
        <v>41</v>
      </c>
      <c r="DG232" s="4" t="s">
        <v>8325</v>
      </c>
      <c r="DH232" s="4">
        <v>300228</v>
      </c>
      <c r="DI232" s="4">
        <v>3228</v>
      </c>
      <c r="DJ232" s="29">
        <v>5308570</v>
      </c>
      <c r="DK232" s="4" t="s">
        <v>17</v>
      </c>
      <c r="DL232" s="10">
        <v>630.7577</v>
      </c>
      <c r="DM232" s="30">
        <v>2</v>
      </c>
      <c r="DN232" s="10">
        <v>7.2900000000000006E-2</v>
      </c>
      <c r="DO232" s="30">
        <v>1</v>
      </c>
      <c r="DP232" s="10">
        <v>0.96589999999999998</v>
      </c>
      <c r="DQ232" s="30">
        <v>1</v>
      </c>
      <c r="DR232" s="4">
        <v>869.2423</v>
      </c>
      <c r="DS232" s="31">
        <v>0.86924199999999996</v>
      </c>
      <c r="DT232" s="4" t="s">
        <v>118</v>
      </c>
      <c r="DU232" s="4" t="s">
        <v>117</v>
      </c>
      <c r="DV232" s="4">
        <v>7.1000000000000004E-3</v>
      </c>
      <c r="DW232" s="31">
        <v>8.8785000000000003E-2</v>
      </c>
      <c r="DX232" s="4" t="s">
        <v>120</v>
      </c>
      <c r="DY232" s="4" t="s">
        <v>117</v>
      </c>
      <c r="DZ232" s="4">
        <v>0.81589999999999996</v>
      </c>
      <c r="EA232" s="31">
        <v>5.4392690000000004</v>
      </c>
      <c r="EB232" s="4" t="s">
        <v>118</v>
      </c>
      <c r="EC232" s="4" t="s">
        <v>117</v>
      </c>
      <c r="EE232" s="4" t="b">
        <f t="shared" si="154"/>
        <v>1</v>
      </c>
      <c r="EF232" s="4" t="b">
        <f t="shared" si="155"/>
        <v>1</v>
      </c>
      <c r="EG232" s="4" t="b">
        <f t="shared" si="156"/>
        <v>1</v>
      </c>
      <c r="EH232" s="4" t="b">
        <f t="shared" si="157"/>
        <v>1</v>
      </c>
      <c r="EI232" s="4" t="b">
        <f t="shared" si="158"/>
        <v>1</v>
      </c>
      <c r="EJ232" s="4" t="b">
        <f t="shared" si="159"/>
        <v>1</v>
      </c>
      <c r="EL232" s="4" t="s">
        <v>16489</v>
      </c>
      <c r="EM232" s="4" t="s">
        <v>18579</v>
      </c>
      <c r="EN232" s="4" t="s">
        <v>68</v>
      </c>
      <c r="EO232" s="4" t="s">
        <v>17534</v>
      </c>
      <c r="EP232" s="4">
        <v>200228</v>
      </c>
      <c r="EQ232" s="4" t="s">
        <v>57</v>
      </c>
      <c r="ER232" s="4">
        <v>34015</v>
      </c>
      <c r="ES232" s="10">
        <v>807.43891295280002</v>
      </c>
      <c r="ET232" s="4">
        <f t="shared" si="130"/>
        <v>692.56108704719998</v>
      </c>
      <c r="EU232" s="4">
        <f t="shared" si="131"/>
        <v>69.256108704719992</v>
      </c>
      <c r="EV232" s="4">
        <v>1000</v>
      </c>
      <c r="EW232" s="4">
        <v>1500</v>
      </c>
      <c r="EX232" s="8" t="str">
        <f t="shared" si="132"/>
        <v>High Headroom</v>
      </c>
      <c r="EY232" s="10">
        <v>2</v>
      </c>
      <c r="EZ232" s="10">
        <v>0.11932228588</v>
      </c>
      <c r="FA232" s="4">
        <f t="shared" si="133"/>
        <v>2.067771412000001E-2</v>
      </c>
      <c r="FB232" s="4">
        <f t="shared" si="134"/>
        <v>34.462856866666677</v>
      </c>
      <c r="FC232" s="4">
        <v>6.0000000000000012E-2</v>
      </c>
      <c r="FD232" s="4">
        <v>0.14000000000000001</v>
      </c>
      <c r="FE232" s="8" t="str">
        <f t="shared" si="135"/>
        <v>Moderate Headroom</v>
      </c>
      <c r="FF232" s="10">
        <v>2</v>
      </c>
      <c r="FG232" s="4">
        <v>489.74683580440001</v>
      </c>
      <c r="FH232" s="4">
        <f t="shared" si="136"/>
        <v>10.253164195599993</v>
      </c>
      <c r="FI232" s="4">
        <f t="shared" si="137"/>
        <v>2.0506328391199986</v>
      </c>
      <c r="FJ232" s="4">
        <v>500</v>
      </c>
      <c r="FK232" s="4">
        <v>500</v>
      </c>
      <c r="FL232" s="8" t="str">
        <f t="shared" si="138"/>
        <v>Low Headroom</v>
      </c>
      <c r="FM232" s="4">
        <v>1</v>
      </c>
      <c r="FN232" s="4">
        <v>1.75</v>
      </c>
      <c r="FO232" s="11">
        <v>0.35047371262999999</v>
      </c>
      <c r="FP232" s="4">
        <f t="shared" si="139"/>
        <v>0.20047371262999999</v>
      </c>
      <c r="FQ232" s="4">
        <f t="shared" si="140"/>
        <v>133.64914175333334</v>
      </c>
      <c r="FR232" s="4">
        <v>0.15</v>
      </c>
      <c r="FS232" s="4">
        <v>0.15</v>
      </c>
      <c r="FT232" s="8" t="str">
        <f t="shared" si="141"/>
        <v>High Headroom</v>
      </c>
      <c r="FU232" s="10">
        <v>1</v>
      </c>
      <c r="FX232" s="4" t="s">
        <v>115</v>
      </c>
      <c r="FY232" s="4" t="s">
        <v>16489</v>
      </c>
      <c r="FZ232" s="4" t="s">
        <v>15</v>
      </c>
      <c r="GA232" s="4" t="s">
        <v>57</v>
      </c>
      <c r="GB232" s="4" t="s">
        <v>18579</v>
      </c>
      <c r="GC232" s="4">
        <v>200228</v>
      </c>
      <c r="GD232" s="4">
        <v>20228</v>
      </c>
      <c r="GE232" s="4">
        <v>34015</v>
      </c>
      <c r="GF232" s="4"/>
      <c r="GG232" s="10">
        <v>807.43889999999999</v>
      </c>
      <c r="GH232" s="30">
        <v>2</v>
      </c>
      <c r="GI232" s="10">
        <v>0.1193</v>
      </c>
      <c r="GJ232" s="30">
        <v>2</v>
      </c>
      <c r="GK232" s="10">
        <v>0.35049999999999998</v>
      </c>
      <c r="GL232" s="30">
        <v>1</v>
      </c>
      <c r="GM232" s="4">
        <v>692.56110000000001</v>
      </c>
      <c r="GN232" s="31">
        <v>0.69256099999999998</v>
      </c>
      <c r="GO232" s="4" t="s">
        <v>118</v>
      </c>
      <c r="GP232" s="4" t="s">
        <v>117</v>
      </c>
      <c r="GQ232" s="4">
        <v>2.07E-2</v>
      </c>
      <c r="GR232" s="31">
        <v>0.34462899999999996</v>
      </c>
      <c r="GS232" s="4" t="s">
        <v>116</v>
      </c>
      <c r="GT232" s="4" t="s">
        <v>117</v>
      </c>
      <c r="GU232" s="4">
        <v>0.20050000000000001</v>
      </c>
      <c r="GV232" s="31">
        <v>1.3364910000000001</v>
      </c>
      <c r="GW232" s="4" t="s">
        <v>118</v>
      </c>
      <c r="GX232" s="4" t="s">
        <v>117</v>
      </c>
      <c r="GZ232" s="4" t="b">
        <f t="shared" si="160"/>
        <v>1</v>
      </c>
      <c r="HA232" s="4" t="b">
        <f t="shared" si="161"/>
        <v>1</v>
      </c>
      <c r="HB232" s="4" t="b">
        <f t="shared" si="162"/>
        <v>1</v>
      </c>
      <c r="HC232" s="4" t="b">
        <f t="shared" si="163"/>
        <v>1</v>
      </c>
      <c r="HD232" s="4" t="b">
        <f t="shared" si="164"/>
        <v>1</v>
      </c>
      <c r="HE232" s="4" t="b">
        <f t="shared" si="165"/>
        <v>1</v>
      </c>
    </row>
    <row r="233" spans="69:213" ht="60" x14ac:dyDescent="0.25">
      <c r="BQ233" s="4" t="s">
        <v>4245</v>
      </c>
      <c r="BR233" s="4" t="s">
        <v>8326</v>
      </c>
      <c r="BS233" s="4" t="s">
        <v>70</v>
      </c>
      <c r="BT233" s="4" t="s">
        <v>12407</v>
      </c>
      <c r="BU233" s="4">
        <v>300229</v>
      </c>
      <c r="BV233" s="4" t="s">
        <v>33</v>
      </c>
      <c r="BW233" s="4">
        <v>4811080</v>
      </c>
      <c r="BX233" s="10">
        <v>10050.116414435401</v>
      </c>
      <c r="BY233" s="4" t="str">
        <f t="shared" si="142"/>
        <v>Bottomed Out</v>
      </c>
      <c r="BZ233" s="3" t="str">
        <f t="shared" si="143"/>
        <v>Bottomed Out</v>
      </c>
      <c r="CA233" s="3" t="s">
        <v>72</v>
      </c>
      <c r="CB233" s="4" t="s">
        <v>4015</v>
      </c>
      <c r="CC233" s="8" t="str">
        <f t="shared" si="144"/>
        <v>At the lowest level</v>
      </c>
      <c r="CD233" s="10">
        <v>6</v>
      </c>
      <c r="CE233" s="10">
        <v>0.23732549595890001</v>
      </c>
      <c r="CF233" s="4">
        <f t="shared" si="145"/>
        <v>1.2674504041099988E-2</v>
      </c>
      <c r="CG233" s="3">
        <f t="shared" si="146"/>
        <v>25.34900808219998</v>
      </c>
      <c r="CH233" s="3">
        <v>4.9999999999999989E-2</v>
      </c>
      <c r="CI233" s="4">
        <v>0.25</v>
      </c>
      <c r="CJ233" s="8" t="str">
        <f t="shared" si="147"/>
        <v>Low Headroom</v>
      </c>
      <c r="CK233" s="10">
        <v>4</v>
      </c>
      <c r="CL233" s="4">
        <v>153.14318975552999</v>
      </c>
      <c r="CM233" s="4">
        <f t="shared" si="148"/>
        <v>346.85681024447001</v>
      </c>
      <c r="CN233" s="8">
        <f t="shared" si="149"/>
        <v>69.371362048893999</v>
      </c>
      <c r="CO233" s="3">
        <v>500</v>
      </c>
      <c r="CP233" s="4">
        <v>500</v>
      </c>
      <c r="CQ233" s="8" t="str">
        <f t="shared" si="150"/>
        <v>High Headroom</v>
      </c>
      <c r="CR233" s="4">
        <v>1</v>
      </c>
      <c r="CS233" s="4">
        <v>3.75</v>
      </c>
      <c r="CT233" s="10">
        <v>0.72575921072920002</v>
      </c>
      <c r="CU233" s="4">
        <f t="shared" si="151"/>
        <v>0.5757592107292</v>
      </c>
      <c r="CV233" s="4">
        <f t="shared" si="152"/>
        <v>383.83947381946666</v>
      </c>
      <c r="CW233" s="4">
        <v>0.15</v>
      </c>
      <c r="CX233" s="4">
        <v>0.15</v>
      </c>
      <c r="CY233" s="8" t="str">
        <f t="shared" si="153"/>
        <v>High Headroom</v>
      </c>
      <c r="CZ233" s="10">
        <v>1</v>
      </c>
      <c r="DC233" s="4" t="s">
        <v>115</v>
      </c>
      <c r="DD233" s="4" t="s">
        <v>4245</v>
      </c>
      <c r="DE233" s="4" t="s">
        <v>15</v>
      </c>
      <c r="DF233" s="4" t="s">
        <v>33</v>
      </c>
      <c r="DG233" s="4" t="s">
        <v>8326</v>
      </c>
      <c r="DH233" s="4">
        <v>300229</v>
      </c>
      <c r="DI233" s="4">
        <v>3229</v>
      </c>
      <c r="DJ233" s="29">
        <v>4811080</v>
      </c>
      <c r="DK233" s="4" t="s">
        <v>17</v>
      </c>
      <c r="DL233" s="10" t="s">
        <v>361</v>
      </c>
      <c r="DM233" s="30">
        <v>6</v>
      </c>
      <c r="DN233" s="10">
        <v>0.23730000000000001</v>
      </c>
      <c r="DO233" s="30">
        <v>4</v>
      </c>
      <c r="DP233" s="10">
        <v>0.7258</v>
      </c>
      <c r="DQ233" s="30">
        <v>1</v>
      </c>
      <c r="DR233" s="4" t="s">
        <v>362</v>
      </c>
      <c r="DS233" s="4"/>
      <c r="DT233" s="4" t="s">
        <v>124</v>
      </c>
      <c r="DU233" s="4" t="s">
        <v>125</v>
      </c>
      <c r="DV233" s="4">
        <v>1.2699999999999999E-2</v>
      </c>
      <c r="DW233" s="31">
        <v>0.25348999999999999</v>
      </c>
      <c r="DX233" s="4" t="s">
        <v>120</v>
      </c>
      <c r="DY233" s="4" t="s">
        <v>117</v>
      </c>
      <c r="DZ233" s="4">
        <v>0.57579999999999998</v>
      </c>
      <c r="EA233" s="31">
        <v>3.8383949999999998</v>
      </c>
      <c r="EB233" s="4" t="s">
        <v>118</v>
      </c>
      <c r="EC233" s="4" t="s">
        <v>117</v>
      </c>
      <c r="EE233" s="4" t="b">
        <f t="shared" si="154"/>
        <v>1</v>
      </c>
      <c r="EF233" s="4" t="b">
        <f t="shared" si="155"/>
        <v>1</v>
      </c>
      <c r="EG233" s="4" t="b">
        <f t="shared" si="156"/>
        <v>1</v>
      </c>
      <c r="EH233" s="4" t="b">
        <f t="shared" si="157"/>
        <v>1</v>
      </c>
      <c r="EI233" s="4" t="b">
        <f t="shared" si="158"/>
        <v>1</v>
      </c>
      <c r="EJ233" s="4" t="b">
        <f t="shared" si="159"/>
        <v>1</v>
      </c>
      <c r="EL233" s="4" t="s">
        <v>16490</v>
      </c>
      <c r="EM233" s="4" t="s">
        <v>18580</v>
      </c>
      <c r="EN233" s="4" t="s">
        <v>68</v>
      </c>
      <c r="EO233" s="4" t="s">
        <v>17535</v>
      </c>
      <c r="EP233" s="4">
        <v>200229</v>
      </c>
      <c r="EQ233" s="4" t="s">
        <v>27</v>
      </c>
      <c r="ER233" s="4">
        <v>13127</v>
      </c>
      <c r="ES233" s="10">
        <v>258.09681230950002</v>
      </c>
      <c r="ET233" s="4">
        <f t="shared" si="130"/>
        <v>241.90318769049998</v>
      </c>
      <c r="EU233" s="4">
        <f t="shared" si="131"/>
        <v>48.380637538099997</v>
      </c>
      <c r="EV233" s="4">
        <v>500</v>
      </c>
      <c r="EW233" s="4">
        <v>500</v>
      </c>
      <c r="EX233" s="8" t="str">
        <f t="shared" si="132"/>
        <v>Moderate Headroom</v>
      </c>
      <c r="EY233" s="10">
        <v>1</v>
      </c>
      <c r="EZ233" s="10">
        <v>2.9818230283E-2</v>
      </c>
      <c r="FA233" s="4">
        <f t="shared" si="133"/>
        <v>5.0181769717000002E-2</v>
      </c>
      <c r="FB233" s="4">
        <f t="shared" si="134"/>
        <v>62.727212146249997</v>
      </c>
      <c r="FC233" s="4">
        <v>0.08</v>
      </c>
      <c r="FD233" s="4">
        <v>0.08</v>
      </c>
      <c r="FE233" s="8" t="str">
        <f t="shared" si="135"/>
        <v>High Headroom</v>
      </c>
      <c r="FF233" s="10">
        <v>1</v>
      </c>
      <c r="FG233" s="4">
        <v>323.59371305799999</v>
      </c>
      <c r="FH233" s="4">
        <f t="shared" si="136"/>
        <v>176.40628694200001</v>
      </c>
      <c r="FI233" s="4">
        <f t="shared" si="137"/>
        <v>35.2812573884</v>
      </c>
      <c r="FJ233" s="4">
        <v>500</v>
      </c>
      <c r="FK233" s="4">
        <v>500</v>
      </c>
      <c r="FL233" s="8" t="str">
        <f t="shared" si="138"/>
        <v>Moderate Headroom</v>
      </c>
      <c r="FM233" s="4">
        <v>1</v>
      </c>
      <c r="FN233" s="4">
        <v>1</v>
      </c>
      <c r="FO233" s="11">
        <v>0.61843167936999999</v>
      </c>
      <c r="FP233" s="4">
        <f t="shared" si="139"/>
        <v>0.46843167936999996</v>
      </c>
      <c r="FQ233" s="4">
        <f t="shared" si="140"/>
        <v>312.28778624666666</v>
      </c>
      <c r="FR233" s="4">
        <v>0.15</v>
      </c>
      <c r="FS233" s="4">
        <v>0.15</v>
      </c>
      <c r="FT233" s="8" t="str">
        <f t="shared" si="141"/>
        <v>High Headroom</v>
      </c>
      <c r="FU233" s="10">
        <v>1</v>
      </c>
      <c r="FX233" s="4" t="s">
        <v>115</v>
      </c>
      <c r="FY233" s="4" t="s">
        <v>16490</v>
      </c>
      <c r="FZ233" s="4" t="s">
        <v>15</v>
      </c>
      <c r="GA233" s="4" t="s">
        <v>27</v>
      </c>
      <c r="GB233" s="4" t="s">
        <v>18580</v>
      </c>
      <c r="GC233" s="4">
        <v>200229</v>
      </c>
      <c r="GD233" s="4">
        <v>20229</v>
      </c>
      <c r="GE233" s="4">
        <v>13127</v>
      </c>
      <c r="GF233" s="4"/>
      <c r="GG233" s="10">
        <v>258.09679999999997</v>
      </c>
      <c r="GH233" s="30">
        <v>1</v>
      </c>
      <c r="GI233" s="10">
        <v>2.98E-2</v>
      </c>
      <c r="GJ233" s="30">
        <v>1</v>
      </c>
      <c r="GK233" s="10">
        <v>0.61839999999999995</v>
      </c>
      <c r="GL233" s="30">
        <v>1</v>
      </c>
      <c r="GM233" s="4">
        <v>241.9032</v>
      </c>
      <c r="GN233" s="31">
        <v>0.48380600000000001</v>
      </c>
      <c r="GO233" s="4" t="s">
        <v>116</v>
      </c>
      <c r="GP233" s="4" t="s">
        <v>117</v>
      </c>
      <c r="GQ233" s="4">
        <v>5.0200000000000002E-2</v>
      </c>
      <c r="GR233" s="31">
        <v>0.62727200000000005</v>
      </c>
      <c r="GS233" s="4" t="s">
        <v>118</v>
      </c>
      <c r="GT233" s="4" t="s">
        <v>117</v>
      </c>
      <c r="GU233" s="4">
        <v>0.46839999999999998</v>
      </c>
      <c r="GV233" s="31">
        <v>3.122878</v>
      </c>
      <c r="GW233" s="4" t="s">
        <v>118</v>
      </c>
      <c r="GX233" s="4" t="s">
        <v>117</v>
      </c>
      <c r="GZ233" s="4" t="b">
        <f t="shared" si="160"/>
        <v>1</v>
      </c>
      <c r="HA233" s="4" t="b">
        <f t="shared" si="161"/>
        <v>1</v>
      </c>
      <c r="HB233" s="4" t="b">
        <f t="shared" si="162"/>
        <v>1</v>
      </c>
      <c r="HC233" s="4" t="b">
        <f t="shared" si="163"/>
        <v>1</v>
      </c>
      <c r="HD233" s="4" t="b">
        <f t="shared" si="164"/>
        <v>1</v>
      </c>
      <c r="HE233" s="4" t="b">
        <f t="shared" si="165"/>
        <v>1</v>
      </c>
    </row>
    <row r="234" spans="69:213" ht="60" x14ac:dyDescent="0.25">
      <c r="BQ234" s="4" t="s">
        <v>4246</v>
      </c>
      <c r="BR234" s="4" t="s">
        <v>8327</v>
      </c>
      <c r="BS234" s="4" t="s">
        <v>70</v>
      </c>
      <c r="BT234" s="4" t="s">
        <v>12408</v>
      </c>
      <c r="BU234" s="4">
        <v>300230</v>
      </c>
      <c r="BV234" s="4" t="s">
        <v>57</v>
      </c>
      <c r="BW234" s="4">
        <v>3400108710</v>
      </c>
      <c r="BX234" s="10">
        <v>1049.2061221571</v>
      </c>
      <c r="BY234" s="4">
        <f t="shared" si="142"/>
        <v>450.79387784289997</v>
      </c>
      <c r="BZ234" s="3">
        <f t="shared" si="143"/>
        <v>45.079387784289999</v>
      </c>
      <c r="CA234" s="3">
        <v>1000</v>
      </c>
      <c r="CB234" s="4">
        <v>1500</v>
      </c>
      <c r="CC234" s="8" t="str">
        <f t="shared" si="144"/>
        <v>Moderate Headroom</v>
      </c>
      <c r="CD234" s="10">
        <v>2</v>
      </c>
      <c r="CE234" s="10">
        <v>0.17236641220999999</v>
      </c>
      <c r="CF234" s="4">
        <f t="shared" si="145"/>
        <v>2.7633587790000025E-2</v>
      </c>
      <c r="CG234" s="3">
        <f t="shared" si="146"/>
        <v>46.055979650000047</v>
      </c>
      <c r="CH234" s="3">
        <v>0.06</v>
      </c>
      <c r="CI234" s="4">
        <v>0.2</v>
      </c>
      <c r="CJ234" s="8" t="str">
        <f t="shared" si="147"/>
        <v>Moderate Headroom</v>
      </c>
      <c r="CK234" s="10">
        <v>3</v>
      </c>
      <c r="CL234" s="4">
        <v>260.90688019970003</v>
      </c>
      <c r="CM234" s="4">
        <f t="shared" si="148"/>
        <v>239.09311980029997</v>
      </c>
      <c r="CN234" s="8">
        <f t="shared" si="149"/>
        <v>47.818623960059995</v>
      </c>
      <c r="CO234" s="3">
        <v>500</v>
      </c>
      <c r="CP234" s="4">
        <v>500</v>
      </c>
      <c r="CQ234" s="8" t="str">
        <f t="shared" si="150"/>
        <v>Moderate Headroom</v>
      </c>
      <c r="CR234" s="4">
        <v>1</v>
      </c>
      <c r="CS234" s="4">
        <v>2.25</v>
      </c>
      <c r="CT234" s="10">
        <v>0.20305343511000001</v>
      </c>
      <c r="CU234" s="4">
        <f t="shared" si="151"/>
        <v>5.3053435110000019E-2</v>
      </c>
      <c r="CV234" s="4">
        <f t="shared" si="152"/>
        <v>35.368956740000016</v>
      </c>
      <c r="CW234" s="4">
        <v>0.15</v>
      </c>
      <c r="CX234" s="4">
        <v>0.15</v>
      </c>
      <c r="CY234" s="8" t="str">
        <f t="shared" si="153"/>
        <v>Moderate Headroom</v>
      </c>
      <c r="CZ234" s="10">
        <v>1</v>
      </c>
      <c r="DC234" s="4" t="s">
        <v>115</v>
      </c>
      <c r="DD234" s="4" t="s">
        <v>4246</v>
      </c>
      <c r="DE234" s="4" t="s">
        <v>15</v>
      </c>
      <c r="DF234" s="4" t="s">
        <v>57</v>
      </c>
      <c r="DG234" s="4" t="s">
        <v>8327</v>
      </c>
      <c r="DH234" s="4">
        <v>300230</v>
      </c>
      <c r="DI234" s="4">
        <v>3230</v>
      </c>
      <c r="DJ234" s="29">
        <v>3400108710</v>
      </c>
      <c r="DK234" s="4" t="s">
        <v>17</v>
      </c>
      <c r="DL234" s="10" t="s">
        <v>363</v>
      </c>
      <c r="DM234" s="30">
        <v>2</v>
      </c>
      <c r="DN234" s="10">
        <v>0.1724</v>
      </c>
      <c r="DO234" s="30">
        <v>3</v>
      </c>
      <c r="DP234" s="10">
        <v>0.2031</v>
      </c>
      <c r="DQ234" s="30">
        <v>1</v>
      </c>
      <c r="DR234" s="4">
        <v>450.79390000000001</v>
      </c>
      <c r="DS234" s="31">
        <v>0.45079399999999997</v>
      </c>
      <c r="DT234" s="4" t="s">
        <v>116</v>
      </c>
      <c r="DU234" s="4" t="s">
        <v>117</v>
      </c>
      <c r="DV234" s="4">
        <v>2.76E-2</v>
      </c>
      <c r="DW234" s="31">
        <v>0.46055999999999997</v>
      </c>
      <c r="DX234" s="4" t="s">
        <v>116</v>
      </c>
      <c r="DY234" s="4" t="s">
        <v>117</v>
      </c>
      <c r="DZ234" s="4">
        <v>5.3100000000000001E-2</v>
      </c>
      <c r="EA234" s="31">
        <v>0.35369</v>
      </c>
      <c r="EB234" s="4" t="s">
        <v>116</v>
      </c>
      <c r="EC234" s="4" t="s">
        <v>117</v>
      </c>
      <c r="EE234" s="4" t="b">
        <f t="shared" si="154"/>
        <v>1</v>
      </c>
      <c r="EF234" s="4" t="b">
        <f t="shared" si="155"/>
        <v>1</v>
      </c>
      <c r="EG234" s="4" t="b">
        <f t="shared" si="156"/>
        <v>1</v>
      </c>
      <c r="EH234" s="4" t="b">
        <f t="shared" si="157"/>
        <v>1</v>
      </c>
      <c r="EI234" s="4" t="b">
        <f t="shared" si="158"/>
        <v>1</v>
      </c>
      <c r="EJ234" s="4" t="b">
        <f t="shared" si="159"/>
        <v>1</v>
      </c>
      <c r="EL234" s="4" t="s">
        <v>16491</v>
      </c>
      <c r="EM234" s="4" t="s">
        <v>18581</v>
      </c>
      <c r="EN234" s="4" t="s">
        <v>68</v>
      </c>
      <c r="EO234" s="4" t="s">
        <v>17536</v>
      </c>
      <c r="EP234" s="4">
        <v>200230</v>
      </c>
      <c r="EQ234" s="4" t="s">
        <v>69</v>
      </c>
      <c r="ER234" s="4">
        <v>30031</v>
      </c>
      <c r="ES234" s="10">
        <v>433.48874856231402</v>
      </c>
      <c r="ET234" s="4">
        <f t="shared" si="130"/>
        <v>66.511251437685985</v>
      </c>
      <c r="EU234" s="4">
        <f t="shared" si="131"/>
        <v>13.302250287537195</v>
      </c>
      <c r="EV234" s="4">
        <v>500</v>
      </c>
      <c r="EW234" s="4">
        <v>500</v>
      </c>
      <c r="EX234" s="8" t="str">
        <f t="shared" si="132"/>
        <v>Low Headroom</v>
      </c>
      <c r="EY234" s="10">
        <v>1</v>
      </c>
      <c r="EZ234" s="10">
        <v>6.8094071965900005E-2</v>
      </c>
      <c r="FA234" s="4">
        <f t="shared" si="133"/>
        <v>1.1905928034099997E-2</v>
      </c>
      <c r="FB234" s="4">
        <f t="shared" si="134"/>
        <v>14.882410042624997</v>
      </c>
      <c r="FC234" s="4">
        <v>0.08</v>
      </c>
      <c r="FD234" s="4">
        <v>0.08</v>
      </c>
      <c r="FE234" s="8" t="str">
        <f t="shared" si="135"/>
        <v>Low Headroom</v>
      </c>
      <c r="FF234" s="10">
        <v>1</v>
      </c>
      <c r="FG234" s="4">
        <v>301.52104407983302</v>
      </c>
      <c r="FH234" s="4">
        <f t="shared" si="136"/>
        <v>198.47895592016698</v>
      </c>
      <c r="FI234" s="4">
        <f t="shared" si="137"/>
        <v>39.695791184033396</v>
      </c>
      <c r="FJ234" s="4">
        <v>500</v>
      </c>
      <c r="FK234" s="4">
        <v>500</v>
      </c>
      <c r="FL234" s="8" t="str">
        <f t="shared" si="138"/>
        <v>Moderate Headroom</v>
      </c>
      <c r="FM234" s="4">
        <v>1</v>
      </c>
      <c r="FN234" s="4">
        <v>1</v>
      </c>
      <c r="FO234" s="11">
        <v>0.59565240670340003</v>
      </c>
      <c r="FP234" s="4">
        <f t="shared" si="139"/>
        <v>0.44565240670340001</v>
      </c>
      <c r="FQ234" s="4">
        <f t="shared" si="140"/>
        <v>297.10160446893337</v>
      </c>
      <c r="FR234" s="4">
        <v>0.15</v>
      </c>
      <c r="FS234" s="4">
        <v>0.15</v>
      </c>
      <c r="FT234" s="8" t="str">
        <f t="shared" si="141"/>
        <v>High Headroom</v>
      </c>
      <c r="FU234" s="10">
        <v>1</v>
      </c>
      <c r="FX234" s="4" t="s">
        <v>115</v>
      </c>
      <c r="FY234" s="4" t="s">
        <v>16491</v>
      </c>
      <c r="FZ234" s="4" t="s">
        <v>15</v>
      </c>
      <c r="GA234" s="4" t="s">
        <v>69</v>
      </c>
      <c r="GB234" s="4" t="s">
        <v>18581</v>
      </c>
      <c r="GC234" s="4">
        <v>200230</v>
      </c>
      <c r="GD234" s="4">
        <v>20230</v>
      </c>
      <c r="GE234" s="4">
        <v>30031</v>
      </c>
      <c r="GF234" s="4"/>
      <c r="GG234" s="10">
        <v>433.48869999999999</v>
      </c>
      <c r="GH234" s="30">
        <v>1</v>
      </c>
      <c r="GI234" s="10">
        <v>6.8099999999999994E-2</v>
      </c>
      <c r="GJ234" s="30">
        <v>1</v>
      </c>
      <c r="GK234" s="10">
        <v>0.59570000000000001</v>
      </c>
      <c r="GL234" s="30">
        <v>1</v>
      </c>
      <c r="GM234" s="4">
        <v>66.511300000000006</v>
      </c>
      <c r="GN234" s="31">
        <v>0.133023</v>
      </c>
      <c r="GO234" s="4" t="s">
        <v>120</v>
      </c>
      <c r="GP234" s="4" t="s">
        <v>117</v>
      </c>
      <c r="GQ234" s="4">
        <v>1.1900000000000001E-2</v>
      </c>
      <c r="GR234" s="31">
        <v>0.14882400000000001</v>
      </c>
      <c r="GS234" s="4" t="s">
        <v>120</v>
      </c>
      <c r="GT234" s="4" t="s">
        <v>117</v>
      </c>
      <c r="GU234" s="4">
        <v>0.44569999999999999</v>
      </c>
      <c r="GV234" s="31">
        <v>2.9710160000000001</v>
      </c>
      <c r="GW234" s="4" t="s">
        <v>118</v>
      </c>
      <c r="GX234" s="4" t="s">
        <v>117</v>
      </c>
      <c r="GZ234" s="4" t="b">
        <f t="shared" si="160"/>
        <v>1</v>
      </c>
      <c r="HA234" s="4" t="b">
        <f t="shared" si="161"/>
        <v>1</v>
      </c>
      <c r="HB234" s="4" t="b">
        <f t="shared" si="162"/>
        <v>1</v>
      </c>
      <c r="HC234" s="4" t="b">
        <f t="shared" si="163"/>
        <v>1</v>
      </c>
      <c r="HD234" s="4" t="b">
        <f t="shared" si="164"/>
        <v>1</v>
      </c>
      <c r="HE234" s="4" t="b">
        <f t="shared" si="165"/>
        <v>1</v>
      </c>
    </row>
    <row r="235" spans="69:213" ht="60" x14ac:dyDescent="0.25">
      <c r="BQ235" s="4" t="s">
        <v>4247</v>
      </c>
      <c r="BR235" s="4" t="s">
        <v>8328</v>
      </c>
      <c r="BS235" s="4" t="s">
        <v>70</v>
      </c>
      <c r="BT235" s="4" t="s">
        <v>12409</v>
      </c>
      <c r="BU235" s="4">
        <v>300231</v>
      </c>
      <c r="BV235" s="4" t="s">
        <v>53</v>
      </c>
      <c r="BW235" s="4">
        <v>2609911300</v>
      </c>
      <c r="BX235" s="10">
        <v>276.77922077919999</v>
      </c>
      <c r="BY235" s="4">
        <f t="shared" si="142"/>
        <v>223.22077922080001</v>
      </c>
      <c r="BZ235" s="3">
        <f t="shared" si="143"/>
        <v>44.644155844160004</v>
      </c>
      <c r="CA235" s="3">
        <v>500</v>
      </c>
      <c r="CB235" s="4">
        <v>500</v>
      </c>
      <c r="CC235" s="8" t="str">
        <f t="shared" si="144"/>
        <v>Moderate Headroom</v>
      </c>
      <c r="CD235" s="10">
        <v>1</v>
      </c>
      <c r="CE235" s="10">
        <v>9.2955589586999995E-2</v>
      </c>
      <c r="CF235" s="4">
        <f t="shared" si="145"/>
        <v>4.7044410413000018E-2</v>
      </c>
      <c r="CG235" s="3">
        <f t="shared" si="146"/>
        <v>78.407350688333338</v>
      </c>
      <c r="CH235" s="3">
        <v>6.0000000000000012E-2</v>
      </c>
      <c r="CI235" s="4">
        <v>0.14000000000000001</v>
      </c>
      <c r="CJ235" s="8" t="str">
        <f t="shared" si="147"/>
        <v>High Headroom</v>
      </c>
      <c r="CK235" s="10">
        <v>2</v>
      </c>
      <c r="CL235" s="4">
        <v>0</v>
      </c>
      <c r="CM235" s="4">
        <f t="shared" si="148"/>
        <v>500</v>
      </c>
      <c r="CN235" s="8">
        <f t="shared" si="149"/>
        <v>100</v>
      </c>
      <c r="CO235" s="3">
        <v>500</v>
      </c>
      <c r="CP235" s="4">
        <v>500</v>
      </c>
      <c r="CQ235" s="8" t="str">
        <f t="shared" si="150"/>
        <v>High Headroom</v>
      </c>
      <c r="CR235" s="4">
        <v>1</v>
      </c>
      <c r="CS235" s="4">
        <v>1</v>
      </c>
      <c r="CT235" s="10">
        <v>0.64923928077000004</v>
      </c>
      <c r="CU235" s="4">
        <f t="shared" si="151"/>
        <v>0.49923928077000002</v>
      </c>
      <c r="CV235" s="4">
        <f t="shared" si="152"/>
        <v>332.82618718000003</v>
      </c>
      <c r="CW235" s="4">
        <v>0.15</v>
      </c>
      <c r="CX235" s="4">
        <v>0.15</v>
      </c>
      <c r="CY235" s="8" t="str">
        <f t="shared" si="153"/>
        <v>High Headroom</v>
      </c>
      <c r="CZ235" s="10">
        <v>1</v>
      </c>
      <c r="DC235" s="4" t="s">
        <v>115</v>
      </c>
      <c r="DD235" s="4" t="s">
        <v>4247</v>
      </c>
      <c r="DE235" s="4" t="s">
        <v>15</v>
      </c>
      <c r="DF235" s="4" t="s">
        <v>53</v>
      </c>
      <c r="DG235" s="4" t="s">
        <v>8328</v>
      </c>
      <c r="DH235" s="4">
        <v>300231</v>
      </c>
      <c r="DI235" s="4">
        <v>3231</v>
      </c>
      <c r="DJ235" s="29">
        <v>2609911300</v>
      </c>
      <c r="DK235" s="4" t="s">
        <v>17</v>
      </c>
      <c r="DL235" s="10">
        <v>276.7792</v>
      </c>
      <c r="DM235" s="30">
        <v>1</v>
      </c>
      <c r="DN235" s="10">
        <v>9.2999999999999999E-2</v>
      </c>
      <c r="DO235" s="30">
        <v>2</v>
      </c>
      <c r="DP235" s="10">
        <v>0.6492</v>
      </c>
      <c r="DQ235" s="30">
        <v>1</v>
      </c>
      <c r="DR235" s="4">
        <v>223.2208</v>
      </c>
      <c r="DS235" s="31">
        <v>0.44644200000000001</v>
      </c>
      <c r="DT235" s="4" t="s">
        <v>116</v>
      </c>
      <c r="DU235" s="4" t="s">
        <v>117</v>
      </c>
      <c r="DV235" s="4">
        <v>4.7E-2</v>
      </c>
      <c r="DW235" s="31">
        <v>0.78407399999999994</v>
      </c>
      <c r="DX235" s="4" t="s">
        <v>118</v>
      </c>
      <c r="DY235" s="4" t="s">
        <v>117</v>
      </c>
      <c r="DZ235" s="4">
        <v>0.49919999999999998</v>
      </c>
      <c r="EA235" s="31">
        <v>3.3282619999999996</v>
      </c>
      <c r="EB235" s="4" t="s">
        <v>118</v>
      </c>
      <c r="EC235" s="4" t="s">
        <v>117</v>
      </c>
      <c r="EE235" s="4" t="b">
        <f t="shared" si="154"/>
        <v>1</v>
      </c>
      <c r="EF235" s="4" t="b">
        <f t="shared" si="155"/>
        <v>1</v>
      </c>
      <c r="EG235" s="4" t="b">
        <f t="shared" si="156"/>
        <v>1</v>
      </c>
      <c r="EH235" s="4" t="b">
        <f t="shared" si="157"/>
        <v>1</v>
      </c>
      <c r="EI235" s="4" t="b">
        <f t="shared" si="158"/>
        <v>1</v>
      </c>
      <c r="EJ235" s="4" t="b">
        <f t="shared" si="159"/>
        <v>1</v>
      </c>
      <c r="EL235" s="4" t="s">
        <v>16492</v>
      </c>
      <c r="EM235" s="4" t="s">
        <v>18582</v>
      </c>
      <c r="EN235" s="4" t="s">
        <v>68</v>
      </c>
      <c r="EO235" s="4" t="s">
        <v>17537</v>
      </c>
      <c r="EP235" s="4">
        <v>200231</v>
      </c>
      <c r="EQ235" s="4" t="s">
        <v>32</v>
      </c>
      <c r="ER235" s="4">
        <v>20061</v>
      </c>
      <c r="ES235" s="10">
        <v>2354.0441230213</v>
      </c>
      <c r="ET235" s="4">
        <f t="shared" si="130"/>
        <v>145.95587697869996</v>
      </c>
      <c r="EU235" s="4">
        <f t="shared" si="131"/>
        <v>14.595587697869997</v>
      </c>
      <c r="EV235" s="4">
        <v>1000</v>
      </c>
      <c r="EW235" s="4">
        <v>2500</v>
      </c>
      <c r="EX235" s="8" t="str">
        <f t="shared" si="132"/>
        <v>Low Headroom</v>
      </c>
      <c r="EY235" s="10">
        <v>3</v>
      </c>
      <c r="EZ235" s="10">
        <v>0.11675425038999999</v>
      </c>
      <c r="FA235" s="4">
        <f t="shared" si="133"/>
        <v>2.3245749610000019E-2</v>
      </c>
      <c r="FB235" s="4">
        <f t="shared" si="134"/>
        <v>38.74291601666669</v>
      </c>
      <c r="FC235" s="4">
        <v>6.0000000000000012E-2</v>
      </c>
      <c r="FD235" s="4">
        <v>0.14000000000000001</v>
      </c>
      <c r="FE235" s="8" t="str">
        <f t="shared" si="135"/>
        <v>Moderate Headroom</v>
      </c>
      <c r="FF235" s="10">
        <v>2</v>
      </c>
      <c r="FG235" s="4">
        <v>369.04699981440001</v>
      </c>
      <c r="FH235" s="4">
        <f t="shared" si="136"/>
        <v>130.95300018559999</v>
      </c>
      <c r="FI235" s="4">
        <f t="shared" si="137"/>
        <v>26.190600037119999</v>
      </c>
      <c r="FJ235" s="4">
        <v>500</v>
      </c>
      <c r="FK235" s="4">
        <v>500</v>
      </c>
      <c r="FL235" s="8" t="str">
        <f t="shared" si="138"/>
        <v>Low Headroom</v>
      </c>
      <c r="FM235" s="4">
        <v>1</v>
      </c>
      <c r="FN235" s="4">
        <v>2</v>
      </c>
      <c r="FO235" s="11">
        <v>0.47847377286999998</v>
      </c>
      <c r="FP235" s="4">
        <f t="shared" si="139"/>
        <v>0.32847377287000001</v>
      </c>
      <c r="FQ235" s="4">
        <f t="shared" si="140"/>
        <v>218.98251524666668</v>
      </c>
      <c r="FR235" s="4">
        <v>0.15</v>
      </c>
      <c r="FS235" s="4">
        <v>0.15</v>
      </c>
      <c r="FT235" s="8" t="str">
        <f t="shared" si="141"/>
        <v>High Headroom</v>
      </c>
      <c r="FU235" s="10">
        <v>1</v>
      </c>
      <c r="FX235" s="4" t="s">
        <v>115</v>
      </c>
      <c r="FY235" s="4" t="s">
        <v>16492</v>
      </c>
      <c r="FZ235" s="4" t="s">
        <v>15</v>
      </c>
      <c r="GA235" s="4" t="s">
        <v>32</v>
      </c>
      <c r="GB235" s="4" t="s">
        <v>18582</v>
      </c>
      <c r="GC235" s="4">
        <v>200231</v>
      </c>
      <c r="GD235" s="4">
        <v>20231</v>
      </c>
      <c r="GE235" s="4">
        <v>20061</v>
      </c>
      <c r="GF235" s="4"/>
      <c r="GG235" s="10" t="s">
        <v>3578</v>
      </c>
      <c r="GH235" s="30">
        <v>3</v>
      </c>
      <c r="GI235" s="10">
        <v>0.1168</v>
      </c>
      <c r="GJ235" s="30">
        <v>2</v>
      </c>
      <c r="GK235" s="10">
        <v>0.47849999999999998</v>
      </c>
      <c r="GL235" s="30">
        <v>1</v>
      </c>
      <c r="GM235" s="4">
        <v>145.95590000000001</v>
      </c>
      <c r="GN235" s="31">
        <v>0.145956</v>
      </c>
      <c r="GO235" s="4" t="s">
        <v>120</v>
      </c>
      <c r="GP235" s="4" t="s">
        <v>117</v>
      </c>
      <c r="GQ235" s="4">
        <v>2.3199999999999998E-2</v>
      </c>
      <c r="GR235" s="31">
        <v>0.38742899999999997</v>
      </c>
      <c r="GS235" s="4" t="s">
        <v>116</v>
      </c>
      <c r="GT235" s="4" t="s">
        <v>117</v>
      </c>
      <c r="GU235" s="4">
        <v>0.32850000000000001</v>
      </c>
      <c r="GV235" s="31">
        <v>2.1898249999999999</v>
      </c>
      <c r="GW235" s="4" t="s">
        <v>118</v>
      </c>
      <c r="GX235" s="4" t="s">
        <v>117</v>
      </c>
      <c r="GZ235" s="4" t="b">
        <f t="shared" si="160"/>
        <v>1</v>
      </c>
      <c r="HA235" s="4" t="b">
        <f t="shared" si="161"/>
        <v>1</v>
      </c>
      <c r="HB235" s="4" t="b">
        <f t="shared" si="162"/>
        <v>1</v>
      </c>
      <c r="HC235" s="4" t="b">
        <f t="shared" si="163"/>
        <v>1</v>
      </c>
      <c r="HD235" s="4" t="b">
        <f t="shared" si="164"/>
        <v>1</v>
      </c>
      <c r="HE235" s="4" t="b">
        <f t="shared" si="165"/>
        <v>1</v>
      </c>
    </row>
    <row r="236" spans="69:213" ht="60" x14ac:dyDescent="0.25">
      <c r="BQ236" s="4" t="s">
        <v>4248</v>
      </c>
      <c r="BR236" s="4" t="s">
        <v>8329</v>
      </c>
      <c r="BS236" s="4" t="s">
        <v>70</v>
      </c>
      <c r="BT236" s="4" t="s">
        <v>12410</v>
      </c>
      <c r="BU236" s="4">
        <v>300232</v>
      </c>
      <c r="BV236" s="4" t="s">
        <v>46</v>
      </c>
      <c r="BW236" s="4">
        <v>2300508430</v>
      </c>
      <c r="BX236" s="10">
        <v>2185.3401727861801</v>
      </c>
      <c r="BY236" s="4">
        <f t="shared" si="142"/>
        <v>314.65982721381988</v>
      </c>
      <c r="BZ236" s="3">
        <f t="shared" si="143"/>
        <v>31.465982721381984</v>
      </c>
      <c r="CA236" s="3">
        <v>1000</v>
      </c>
      <c r="CB236" s="4">
        <v>2500</v>
      </c>
      <c r="CC236" s="8" t="str">
        <f t="shared" si="144"/>
        <v>Moderate Headroom</v>
      </c>
      <c r="CD236" s="10">
        <v>3</v>
      </c>
      <c r="CE236" s="10">
        <v>7.1666788161500003E-2</v>
      </c>
      <c r="CF236" s="4">
        <f t="shared" si="145"/>
        <v>8.3332118384999987E-3</v>
      </c>
      <c r="CG236" s="3">
        <f t="shared" si="146"/>
        <v>10.416514798124998</v>
      </c>
      <c r="CH236" s="3">
        <v>0.08</v>
      </c>
      <c r="CI236" s="4">
        <v>0.08</v>
      </c>
      <c r="CJ236" s="8" t="str">
        <f t="shared" si="147"/>
        <v>Low Headroom</v>
      </c>
      <c r="CK236" s="10">
        <v>1</v>
      </c>
      <c r="CL236" s="4">
        <v>399.08363930885503</v>
      </c>
      <c r="CM236" s="4">
        <f t="shared" si="148"/>
        <v>100.91636069114497</v>
      </c>
      <c r="CN236" s="8">
        <f t="shared" si="149"/>
        <v>20.183272138228993</v>
      </c>
      <c r="CO236" s="3">
        <v>500</v>
      </c>
      <c r="CP236" s="4">
        <v>500</v>
      </c>
      <c r="CQ236" s="8" t="str">
        <f t="shared" si="150"/>
        <v>Low Headroom</v>
      </c>
      <c r="CR236" s="4">
        <v>1</v>
      </c>
      <c r="CS236" s="4">
        <v>1.5</v>
      </c>
      <c r="CT236" s="10">
        <v>0.31445827425029999</v>
      </c>
      <c r="CU236" s="4">
        <f t="shared" si="151"/>
        <v>0.16445827425029999</v>
      </c>
      <c r="CV236" s="4">
        <f t="shared" si="152"/>
        <v>109.6388495002</v>
      </c>
      <c r="CW236" s="4">
        <v>0.15</v>
      </c>
      <c r="CX236" s="4">
        <v>0.15</v>
      </c>
      <c r="CY236" s="8" t="str">
        <f t="shared" si="153"/>
        <v>High Headroom</v>
      </c>
      <c r="CZ236" s="10">
        <v>1</v>
      </c>
      <c r="DC236" s="4" t="s">
        <v>115</v>
      </c>
      <c r="DD236" s="4" t="s">
        <v>4248</v>
      </c>
      <c r="DE236" s="4" t="s">
        <v>15</v>
      </c>
      <c r="DF236" s="4" t="s">
        <v>46</v>
      </c>
      <c r="DG236" s="4" t="s">
        <v>8329</v>
      </c>
      <c r="DH236" s="4">
        <v>300232</v>
      </c>
      <c r="DI236" s="4">
        <v>3232</v>
      </c>
      <c r="DJ236" s="29">
        <v>2300508430</v>
      </c>
      <c r="DK236" s="4" t="s">
        <v>17</v>
      </c>
      <c r="DL236" s="10" t="s">
        <v>364</v>
      </c>
      <c r="DM236" s="30">
        <v>3</v>
      </c>
      <c r="DN236" s="10">
        <v>7.17E-2</v>
      </c>
      <c r="DO236" s="30">
        <v>1</v>
      </c>
      <c r="DP236" s="10">
        <v>0.3145</v>
      </c>
      <c r="DQ236" s="30">
        <v>1</v>
      </c>
      <c r="DR236" s="4">
        <v>314.65980000000002</v>
      </c>
      <c r="DS236" s="31">
        <v>0.31466</v>
      </c>
      <c r="DT236" s="4" t="s">
        <v>116</v>
      </c>
      <c r="DU236" s="4" t="s">
        <v>117</v>
      </c>
      <c r="DV236" s="4">
        <v>8.3000000000000001E-3</v>
      </c>
      <c r="DW236" s="31">
        <v>0.10416499999999999</v>
      </c>
      <c r="DX236" s="4" t="s">
        <v>120</v>
      </c>
      <c r="DY236" s="4" t="s">
        <v>117</v>
      </c>
      <c r="DZ236" s="4">
        <v>0.16450000000000001</v>
      </c>
      <c r="EA236" s="31">
        <v>1.0963880000000001</v>
      </c>
      <c r="EB236" s="4" t="s">
        <v>118</v>
      </c>
      <c r="EC236" s="4" t="s">
        <v>117</v>
      </c>
      <c r="EE236" s="4" t="b">
        <f t="shared" si="154"/>
        <v>1</v>
      </c>
      <c r="EF236" s="4" t="b">
        <f t="shared" si="155"/>
        <v>1</v>
      </c>
      <c r="EG236" s="4" t="b">
        <f t="shared" si="156"/>
        <v>1</v>
      </c>
      <c r="EH236" s="4" t="b">
        <f t="shared" si="157"/>
        <v>1</v>
      </c>
      <c r="EI236" s="4" t="b">
        <f t="shared" si="158"/>
        <v>1</v>
      </c>
      <c r="EJ236" s="4" t="b">
        <f t="shared" si="159"/>
        <v>1</v>
      </c>
      <c r="EL236" s="4" t="s">
        <v>16493</v>
      </c>
      <c r="EM236" s="4" t="s">
        <v>18583</v>
      </c>
      <c r="EN236" s="4" t="s">
        <v>68</v>
      </c>
      <c r="EO236" s="4" t="s">
        <v>17538</v>
      </c>
      <c r="EP236" s="4">
        <v>200232</v>
      </c>
      <c r="EQ236" s="4" t="s">
        <v>47</v>
      </c>
      <c r="ER236" s="4">
        <v>36037</v>
      </c>
      <c r="ES236" s="10">
        <v>1916.7934161103001</v>
      </c>
      <c r="ET236" s="4">
        <f t="shared" si="130"/>
        <v>583.20658388969991</v>
      </c>
      <c r="EU236" s="4">
        <f t="shared" si="131"/>
        <v>58.320658388969996</v>
      </c>
      <c r="EV236" s="4">
        <v>1000</v>
      </c>
      <c r="EW236" s="4">
        <v>2500</v>
      </c>
      <c r="EX236" s="8" t="str">
        <f t="shared" si="132"/>
        <v>Moderate Headroom</v>
      </c>
      <c r="EY236" s="10">
        <v>3</v>
      </c>
      <c r="EZ236" s="10">
        <v>8.2017665343000007E-2</v>
      </c>
      <c r="FA236" s="4">
        <f t="shared" si="133"/>
        <v>5.7982334657000006E-2</v>
      </c>
      <c r="FB236" s="4">
        <f t="shared" si="134"/>
        <v>96.637224428333326</v>
      </c>
      <c r="FC236" s="4">
        <v>6.0000000000000012E-2</v>
      </c>
      <c r="FD236" s="4">
        <v>0.14000000000000001</v>
      </c>
      <c r="FE236" s="8" t="str">
        <f t="shared" si="135"/>
        <v>High Headroom</v>
      </c>
      <c r="FF236" s="10">
        <v>2</v>
      </c>
      <c r="FG236" s="4">
        <v>400.50786357763798</v>
      </c>
      <c r="FH236" s="4">
        <f t="shared" si="136"/>
        <v>99.492136422362023</v>
      </c>
      <c r="FI236" s="4">
        <f t="shared" si="137"/>
        <v>19.898427284472405</v>
      </c>
      <c r="FJ236" s="4">
        <v>500</v>
      </c>
      <c r="FK236" s="4">
        <v>500</v>
      </c>
      <c r="FL236" s="8" t="str">
        <f t="shared" si="138"/>
        <v>Low Headroom</v>
      </c>
      <c r="FM236" s="4">
        <v>1</v>
      </c>
      <c r="FN236" s="4">
        <v>1.5</v>
      </c>
      <c r="FO236" s="11">
        <v>0.57024998657000003</v>
      </c>
      <c r="FP236" s="4">
        <f t="shared" si="139"/>
        <v>0.42024998657000001</v>
      </c>
      <c r="FQ236" s="4">
        <f t="shared" si="140"/>
        <v>280.16665771333334</v>
      </c>
      <c r="FR236" s="4">
        <v>0.15</v>
      </c>
      <c r="FS236" s="4">
        <v>0.15</v>
      </c>
      <c r="FT236" s="8" t="str">
        <f t="shared" si="141"/>
        <v>High Headroom</v>
      </c>
      <c r="FU236" s="10">
        <v>1</v>
      </c>
      <c r="FX236" s="4" t="s">
        <v>115</v>
      </c>
      <c r="FY236" s="4" t="s">
        <v>16493</v>
      </c>
      <c r="FZ236" s="4" t="s">
        <v>15</v>
      </c>
      <c r="GA236" s="4" t="s">
        <v>47</v>
      </c>
      <c r="GB236" s="4" t="s">
        <v>18583</v>
      </c>
      <c r="GC236" s="4">
        <v>200232</v>
      </c>
      <c r="GD236" s="4">
        <v>20232</v>
      </c>
      <c r="GE236" s="4">
        <v>36037</v>
      </c>
      <c r="GF236" s="4"/>
      <c r="GG236" s="10" t="s">
        <v>3579</v>
      </c>
      <c r="GH236" s="30">
        <v>3</v>
      </c>
      <c r="GI236" s="10">
        <v>8.2000000000000003E-2</v>
      </c>
      <c r="GJ236" s="30">
        <v>2</v>
      </c>
      <c r="GK236" s="10">
        <v>0.57020000000000004</v>
      </c>
      <c r="GL236" s="30">
        <v>1</v>
      </c>
      <c r="GM236" s="4">
        <v>583.20659999999998</v>
      </c>
      <c r="GN236" s="31">
        <v>0.58320700000000003</v>
      </c>
      <c r="GO236" s="4" t="s">
        <v>116</v>
      </c>
      <c r="GP236" s="4" t="s">
        <v>117</v>
      </c>
      <c r="GQ236" s="4">
        <v>5.8000000000000003E-2</v>
      </c>
      <c r="GR236" s="31">
        <v>0.96637200000000012</v>
      </c>
      <c r="GS236" s="4" t="s">
        <v>118</v>
      </c>
      <c r="GT236" s="4" t="s">
        <v>117</v>
      </c>
      <c r="GU236" s="4">
        <v>0.42020000000000002</v>
      </c>
      <c r="GV236" s="31">
        <v>2.8016670000000001</v>
      </c>
      <c r="GW236" s="4" t="s">
        <v>118</v>
      </c>
      <c r="GX236" s="4" t="s">
        <v>117</v>
      </c>
      <c r="GZ236" s="4" t="b">
        <f t="shared" si="160"/>
        <v>1</v>
      </c>
      <c r="HA236" s="4" t="b">
        <f t="shared" si="161"/>
        <v>1</v>
      </c>
      <c r="HB236" s="4" t="b">
        <f t="shared" si="162"/>
        <v>1</v>
      </c>
      <c r="HC236" s="4" t="b">
        <f t="shared" si="163"/>
        <v>1</v>
      </c>
      <c r="HD236" s="4" t="b">
        <f t="shared" si="164"/>
        <v>1</v>
      </c>
      <c r="HE236" s="4" t="b">
        <f t="shared" si="165"/>
        <v>1</v>
      </c>
    </row>
    <row r="237" spans="69:213" ht="60" x14ac:dyDescent="0.25">
      <c r="BQ237" s="4" t="s">
        <v>4249</v>
      </c>
      <c r="BR237" s="4" t="s">
        <v>8330</v>
      </c>
      <c r="BS237" s="4" t="s">
        <v>70</v>
      </c>
      <c r="BT237" s="4" t="s">
        <v>12411</v>
      </c>
      <c r="BU237" s="4">
        <v>300233</v>
      </c>
      <c r="BV237" s="4" t="s">
        <v>55</v>
      </c>
      <c r="BW237" s="4">
        <v>2708452</v>
      </c>
      <c r="BX237" s="10">
        <v>4825.9332251333199</v>
      </c>
      <c r="BY237" s="4" t="str">
        <f t="shared" si="142"/>
        <v>Bottomed Out</v>
      </c>
      <c r="BZ237" s="3" t="str">
        <f t="shared" si="143"/>
        <v>Bottomed Out</v>
      </c>
      <c r="CA237" s="3" t="s">
        <v>72</v>
      </c>
      <c r="CB237" s="4" t="s">
        <v>4015</v>
      </c>
      <c r="CC237" s="8" t="str">
        <f t="shared" si="144"/>
        <v>At the lowest level</v>
      </c>
      <c r="CD237" s="10">
        <v>6</v>
      </c>
      <c r="CE237" s="10">
        <v>0.2033431585479</v>
      </c>
      <c r="CF237" s="4">
        <f t="shared" si="145"/>
        <v>4.6656841452100001E-2</v>
      </c>
      <c r="CG237" s="3">
        <f t="shared" si="146"/>
        <v>93.313682904200022</v>
      </c>
      <c r="CH237" s="3">
        <v>4.9999999999999989E-2</v>
      </c>
      <c r="CI237" s="4">
        <v>0.25</v>
      </c>
      <c r="CJ237" s="8" t="str">
        <f t="shared" si="147"/>
        <v>High Headroom</v>
      </c>
      <c r="CK237" s="10">
        <v>4</v>
      </c>
      <c r="CL237" s="4">
        <v>266.07831961511698</v>
      </c>
      <c r="CM237" s="4">
        <f t="shared" si="148"/>
        <v>233.92168038488302</v>
      </c>
      <c r="CN237" s="8">
        <f t="shared" si="149"/>
        <v>46.784336076976601</v>
      </c>
      <c r="CO237" s="3">
        <v>500</v>
      </c>
      <c r="CP237" s="4">
        <v>500</v>
      </c>
      <c r="CQ237" s="8" t="str">
        <f t="shared" si="150"/>
        <v>Moderate Headroom</v>
      </c>
      <c r="CR237" s="4">
        <v>1</v>
      </c>
      <c r="CS237" s="4">
        <v>3.75</v>
      </c>
      <c r="CT237" s="10">
        <v>0.44101562500000002</v>
      </c>
      <c r="CU237" s="4">
        <f t="shared" si="151"/>
        <v>0.291015625</v>
      </c>
      <c r="CV237" s="4">
        <f t="shared" si="152"/>
        <v>194.01041666666669</v>
      </c>
      <c r="CW237" s="4">
        <v>0.15</v>
      </c>
      <c r="CX237" s="4">
        <v>0.15</v>
      </c>
      <c r="CY237" s="8" t="str">
        <f t="shared" si="153"/>
        <v>High Headroom</v>
      </c>
      <c r="CZ237" s="10">
        <v>1</v>
      </c>
      <c r="DC237" s="4" t="s">
        <v>115</v>
      </c>
      <c r="DD237" s="4" t="s">
        <v>4249</v>
      </c>
      <c r="DE237" s="4" t="s">
        <v>15</v>
      </c>
      <c r="DF237" s="4" t="s">
        <v>55</v>
      </c>
      <c r="DG237" s="4" t="s">
        <v>8330</v>
      </c>
      <c r="DH237" s="4">
        <v>300233</v>
      </c>
      <c r="DI237" s="4">
        <v>3233</v>
      </c>
      <c r="DJ237" s="29">
        <v>2708452</v>
      </c>
      <c r="DK237" s="4" t="s">
        <v>17</v>
      </c>
      <c r="DL237" s="10" t="s">
        <v>365</v>
      </c>
      <c r="DM237" s="30">
        <v>6</v>
      </c>
      <c r="DN237" s="10">
        <v>0.20330000000000001</v>
      </c>
      <c r="DO237" s="30">
        <v>4</v>
      </c>
      <c r="DP237" s="10">
        <v>0.441</v>
      </c>
      <c r="DQ237" s="30">
        <v>1</v>
      </c>
      <c r="DR237" s="4">
        <v>325.9332</v>
      </c>
      <c r="DS237" s="4"/>
      <c r="DT237" s="4" t="s">
        <v>124</v>
      </c>
      <c r="DU237" s="4" t="s">
        <v>125</v>
      </c>
      <c r="DV237" s="4">
        <v>4.6699999999999998E-2</v>
      </c>
      <c r="DW237" s="31">
        <v>0.93313699999999999</v>
      </c>
      <c r="DX237" s="4" t="s">
        <v>118</v>
      </c>
      <c r="DY237" s="4" t="s">
        <v>117</v>
      </c>
      <c r="DZ237" s="4">
        <v>0.29099999999999998</v>
      </c>
      <c r="EA237" s="31">
        <v>1.9401040000000001</v>
      </c>
      <c r="EB237" s="4" t="s">
        <v>118</v>
      </c>
      <c r="EC237" s="4" t="s">
        <v>117</v>
      </c>
      <c r="EE237" s="4" t="b">
        <f t="shared" si="154"/>
        <v>1</v>
      </c>
      <c r="EF237" s="4" t="b">
        <f t="shared" si="155"/>
        <v>1</v>
      </c>
      <c r="EG237" s="4" t="b">
        <f t="shared" si="156"/>
        <v>1</v>
      </c>
      <c r="EH237" s="4" t="b">
        <f t="shared" si="157"/>
        <v>1</v>
      </c>
      <c r="EI237" s="4" t="b">
        <f t="shared" si="158"/>
        <v>1</v>
      </c>
      <c r="EJ237" s="4" t="b">
        <f t="shared" si="159"/>
        <v>1</v>
      </c>
      <c r="EL237" s="4" t="s">
        <v>16494</v>
      </c>
      <c r="EM237" s="4" t="s">
        <v>18584</v>
      </c>
      <c r="EN237" s="4" t="s">
        <v>68</v>
      </c>
      <c r="EO237" s="4" t="s">
        <v>17539</v>
      </c>
      <c r="EP237" s="4">
        <v>200233</v>
      </c>
      <c r="EQ237" s="4" t="s">
        <v>48</v>
      </c>
      <c r="ER237" s="4">
        <v>37071</v>
      </c>
      <c r="ES237" s="10">
        <v>1443.311349784</v>
      </c>
      <c r="ET237" s="4">
        <f t="shared" si="130"/>
        <v>56.688650216000042</v>
      </c>
      <c r="EU237" s="4">
        <f t="shared" si="131"/>
        <v>5.6688650216000047</v>
      </c>
      <c r="EV237" s="4">
        <v>1000</v>
      </c>
      <c r="EW237" s="4">
        <v>1500</v>
      </c>
      <c r="EX237" s="8" t="str">
        <f t="shared" si="132"/>
        <v>Low Headroom</v>
      </c>
      <c r="EY237" s="10">
        <v>2</v>
      </c>
      <c r="EZ237" s="10">
        <v>0.13592452334999999</v>
      </c>
      <c r="FA237" s="4">
        <f t="shared" si="133"/>
        <v>4.0754766500000206E-3</v>
      </c>
      <c r="FB237" s="4">
        <f t="shared" si="134"/>
        <v>6.7924610833333663</v>
      </c>
      <c r="FC237" s="4">
        <v>6.0000000000000012E-2</v>
      </c>
      <c r="FD237" s="4">
        <v>0.14000000000000001</v>
      </c>
      <c r="FE237" s="8" t="str">
        <f t="shared" si="135"/>
        <v>Low Headroom</v>
      </c>
      <c r="FF237" s="10">
        <v>2</v>
      </c>
      <c r="FG237" s="4">
        <v>426.03745817160001</v>
      </c>
      <c r="FH237" s="4">
        <f t="shared" si="136"/>
        <v>73.962541828399992</v>
      </c>
      <c r="FI237" s="4">
        <f t="shared" si="137"/>
        <v>14.792508365679998</v>
      </c>
      <c r="FJ237" s="4">
        <v>500</v>
      </c>
      <c r="FK237" s="4">
        <v>500</v>
      </c>
      <c r="FL237" s="8" t="str">
        <f t="shared" si="138"/>
        <v>Low Headroom</v>
      </c>
      <c r="FM237" s="4">
        <v>1</v>
      </c>
      <c r="FN237" s="4">
        <v>1.75</v>
      </c>
      <c r="FO237" s="11">
        <v>0.23689273965999999</v>
      </c>
      <c r="FP237" s="4">
        <f t="shared" si="139"/>
        <v>8.6892739659999996E-2</v>
      </c>
      <c r="FQ237" s="4">
        <f t="shared" si="140"/>
        <v>57.928493106666664</v>
      </c>
      <c r="FR237" s="4">
        <v>0.15</v>
      </c>
      <c r="FS237" s="4">
        <v>0.15</v>
      </c>
      <c r="FT237" s="8" t="str">
        <f t="shared" si="141"/>
        <v>Moderate Headroom</v>
      </c>
      <c r="FU237" s="10">
        <v>1</v>
      </c>
      <c r="FX237" s="4" t="s">
        <v>115</v>
      </c>
      <c r="FY237" s="4" t="s">
        <v>16494</v>
      </c>
      <c r="FZ237" s="4" t="s">
        <v>15</v>
      </c>
      <c r="GA237" s="4" t="s">
        <v>48</v>
      </c>
      <c r="GB237" s="4" t="s">
        <v>18584</v>
      </c>
      <c r="GC237" s="4">
        <v>200233</v>
      </c>
      <c r="GD237" s="4">
        <v>20233</v>
      </c>
      <c r="GE237" s="4">
        <v>37071</v>
      </c>
      <c r="GF237" s="4"/>
      <c r="GG237" s="10" t="s">
        <v>3580</v>
      </c>
      <c r="GH237" s="30">
        <v>2</v>
      </c>
      <c r="GI237" s="10">
        <v>0.13589999999999999</v>
      </c>
      <c r="GJ237" s="30">
        <v>2</v>
      </c>
      <c r="GK237" s="10">
        <v>0.2369</v>
      </c>
      <c r="GL237" s="30">
        <v>1</v>
      </c>
      <c r="GM237" s="4">
        <v>56.688699999999997</v>
      </c>
      <c r="GN237" s="31">
        <v>5.6688999999999996E-2</v>
      </c>
      <c r="GO237" s="4" t="s">
        <v>120</v>
      </c>
      <c r="GP237" s="4" t="s">
        <v>117</v>
      </c>
      <c r="GQ237" s="4">
        <v>4.1000000000000003E-3</v>
      </c>
      <c r="GR237" s="31">
        <v>6.7924999999999999E-2</v>
      </c>
      <c r="GS237" s="4" t="s">
        <v>120</v>
      </c>
      <c r="GT237" s="4" t="s">
        <v>117</v>
      </c>
      <c r="GU237" s="4">
        <v>8.6900000000000005E-2</v>
      </c>
      <c r="GV237" s="31">
        <v>0.57928500000000005</v>
      </c>
      <c r="GW237" s="4" t="s">
        <v>116</v>
      </c>
      <c r="GX237" s="4" t="s">
        <v>117</v>
      </c>
      <c r="GZ237" s="4" t="b">
        <f t="shared" si="160"/>
        <v>1</v>
      </c>
      <c r="HA237" s="4" t="b">
        <f t="shared" si="161"/>
        <v>1</v>
      </c>
      <c r="HB237" s="4" t="b">
        <f t="shared" si="162"/>
        <v>1</v>
      </c>
      <c r="HC237" s="4" t="b">
        <f t="shared" si="163"/>
        <v>1</v>
      </c>
      <c r="HD237" s="4" t="b">
        <f t="shared" si="164"/>
        <v>1</v>
      </c>
      <c r="HE237" s="4" t="b">
        <f t="shared" si="165"/>
        <v>1</v>
      </c>
    </row>
    <row r="238" spans="69:213" ht="60" x14ac:dyDescent="0.25">
      <c r="BQ238" s="4" t="s">
        <v>4250</v>
      </c>
      <c r="BR238" s="4" t="s">
        <v>8331</v>
      </c>
      <c r="BS238" s="4" t="s">
        <v>70</v>
      </c>
      <c r="BT238" s="4" t="s">
        <v>12412</v>
      </c>
      <c r="BU238" s="4">
        <v>300234</v>
      </c>
      <c r="BV238" s="4" t="s">
        <v>33</v>
      </c>
      <c r="BW238" s="4">
        <v>4810768</v>
      </c>
      <c r="BX238" s="10">
        <v>2031.8890213731599</v>
      </c>
      <c r="BY238" s="4">
        <f t="shared" si="142"/>
        <v>468.11097862684005</v>
      </c>
      <c r="BZ238" s="3">
        <f t="shared" si="143"/>
        <v>46.811097862684001</v>
      </c>
      <c r="CA238" s="3">
        <v>1000</v>
      </c>
      <c r="CB238" s="4">
        <v>2500</v>
      </c>
      <c r="CC238" s="8" t="str">
        <f t="shared" si="144"/>
        <v>Moderate Headroom</v>
      </c>
      <c r="CD238" s="10">
        <v>3</v>
      </c>
      <c r="CE238" s="10">
        <v>0.20901510748070001</v>
      </c>
      <c r="CF238" s="4">
        <f t="shared" si="145"/>
        <v>4.0984892519299987E-2</v>
      </c>
      <c r="CG238" s="3">
        <f t="shared" si="146"/>
        <v>81.969785038599994</v>
      </c>
      <c r="CH238" s="3">
        <v>4.9999999999999989E-2</v>
      </c>
      <c r="CI238" s="4">
        <v>0.25</v>
      </c>
      <c r="CJ238" s="8" t="str">
        <f t="shared" si="147"/>
        <v>High Headroom</v>
      </c>
      <c r="CK238" s="10">
        <v>4</v>
      </c>
      <c r="CL238" s="4">
        <v>273.82747046680601</v>
      </c>
      <c r="CM238" s="4">
        <f t="shared" si="148"/>
        <v>226.17252953319399</v>
      </c>
      <c r="CN238" s="8">
        <f t="shared" si="149"/>
        <v>45.234505906638802</v>
      </c>
      <c r="CO238" s="3">
        <v>500</v>
      </c>
      <c r="CP238" s="4">
        <v>500</v>
      </c>
      <c r="CQ238" s="8" t="str">
        <f t="shared" si="150"/>
        <v>Moderate Headroom</v>
      </c>
      <c r="CR238" s="4">
        <v>1</v>
      </c>
      <c r="CS238" s="4">
        <v>3</v>
      </c>
      <c r="CT238" s="10">
        <v>0.29670685455270002</v>
      </c>
      <c r="CU238" s="4">
        <f t="shared" si="151"/>
        <v>0.14670685455270002</v>
      </c>
      <c r="CV238" s="4">
        <f t="shared" si="152"/>
        <v>97.80456970180002</v>
      </c>
      <c r="CW238" s="4">
        <v>0.15</v>
      </c>
      <c r="CX238" s="4">
        <v>0.15</v>
      </c>
      <c r="CY238" s="8" t="str">
        <f t="shared" si="153"/>
        <v>High Headroom</v>
      </c>
      <c r="CZ238" s="10">
        <v>1</v>
      </c>
      <c r="DC238" s="4" t="s">
        <v>115</v>
      </c>
      <c r="DD238" s="4" t="s">
        <v>4250</v>
      </c>
      <c r="DE238" s="4" t="s">
        <v>15</v>
      </c>
      <c r="DF238" s="4" t="s">
        <v>33</v>
      </c>
      <c r="DG238" s="4" t="s">
        <v>8331</v>
      </c>
      <c r="DH238" s="4">
        <v>300234</v>
      </c>
      <c r="DI238" s="4">
        <v>3234</v>
      </c>
      <c r="DJ238" s="29">
        <v>4810768</v>
      </c>
      <c r="DK238" s="4" t="s">
        <v>17</v>
      </c>
      <c r="DL238" s="10" t="s">
        <v>366</v>
      </c>
      <c r="DM238" s="30">
        <v>3</v>
      </c>
      <c r="DN238" s="10">
        <v>0.20899999999999999</v>
      </c>
      <c r="DO238" s="30">
        <v>4</v>
      </c>
      <c r="DP238" s="10">
        <v>0.29670000000000002</v>
      </c>
      <c r="DQ238" s="30">
        <v>1</v>
      </c>
      <c r="DR238" s="4">
        <v>468.11099999999999</v>
      </c>
      <c r="DS238" s="31">
        <v>0.46811100000000005</v>
      </c>
      <c r="DT238" s="4" t="s">
        <v>116</v>
      </c>
      <c r="DU238" s="4" t="s">
        <v>117</v>
      </c>
      <c r="DV238" s="4">
        <v>4.1000000000000002E-2</v>
      </c>
      <c r="DW238" s="31">
        <v>0.81969800000000004</v>
      </c>
      <c r="DX238" s="4" t="s">
        <v>118</v>
      </c>
      <c r="DY238" s="4" t="s">
        <v>117</v>
      </c>
      <c r="DZ238" s="4">
        <v>0.1467</v>
      </c>
      <c r="EA238" s="31">
        <v>0.97804599999999997</v>
      </c>
      <c r="EB238" s="4" t="s">
        <v>118</v>
      </c>
      <c r="EC238" s="4" t="s">
        <v>117</v>
      </c>
      <c r="EE238" s="4" t="b">
        <f t="shared" si="154"/>
        <v>1</v>
      </c>
      <c r="EF238" s="4" t="b">
        <f t="shared" si="155"/>
        <v>1</v>
      </c>
      <c r="EG238" s="4" t="b">
        <f t="shared" si="156"/>
        <v>1</v>
      </c>
      <c r="EH238" s="4" t="b">
        <f t="shared" si="157"/>
        <v>1</v>
      </c>
      <c r="EI238" s="4" t="b">
        <f t="shared" si="158"/>
        <v>1</v>
      </c>
      <c r="EJ238" s="4" t="b">
        <f t="shared" si="159"/>
        <v>1</v>
      </c>
      <c r="EL238" s="4" t="s">
        <v>16495</v>
      </c>
      <c r="EM238" s="4" t="s">
        <v>18585</v>
      </c>
      <c r="EN238" s="4" t="s">
        <v>68</v>
      </c>
      <c r="EO238" s="4" t="s">
        <v>17540</v>
      </c>
      <c r="EP238" s="4">
        <v>200234</v>
      </c>
      <c r="EQ238" s="4" t="s">
        <v>53</v>
      </c>
      <c r="ER238" s="4">
        <v>26049</v>
      </c>
      <c r="ES238" s="10">
        <v>1372.5438583297</v>
      </c>
      <c r="ET238" s="4">
        <f t="shared" si="130"/>
        <v>127.45614167029998</v>
      </c>
      <c r="EU238" s="4">
        <f t="shared" si="131"/>
        <v>12.745614167029998</v>
      </c>
      <c r="EV238" s="4">
        <v>1000</v>
      </c>
      <c r="EW238" s="4">
        <v>1500</v>
      </c>
      <c r="EX238" s="8" t="str">
        <f t="shared" si="132"/>
        <v>Low Headroom</v>
      </c>
      <c r="EY238" s="10">
        <v>2</v>
      </c>
      <c r="EZ238" s="10">
        <v>0.1057205755671</v>
      </c>
      <c r="FA238" s="4">
        <f t="shared" si="133"/>
        <v>3.427942443290001E-2</v>
      </c>
      <c r="FB238" s="4">
        <f t="shared" si="134"/>
        <v>57.132374054833335</v>
      </c>
      <c r="FC238" s="4">
        <v>6.0000000000000012E-2</v>
      </c>
      <c r="FD238" s="4">
        <v>0.14000000000000001</v>
      </c>
      <c r="FE238" s="8" t="str">
        <f t="shared" si="135"/>
        <v>Moderate Headroom</v>
      </c>
      <c r="FF238" s="10">
        <v>2</v>
      </c>
      <c r="FG238" s="4">
        <v>354.00277765243197</v>
      </c>
      <c r="FH238" s="4">
        <f t="shared" si="136"/>
        <v>145.99722234756803</v>
      </c>
      <c r="FI238" s="4">
        <f t="shared" si="137"/>
        <v>29.199444469513608</v>
      </c>
      <c r="FJ238" s="4">
        <v>500</v>
      </c>
      <c r="FK238" s="4">
        <v>500</v>
      </c>
      <c r="FL238" s="8" t="str">
        <f t="shared" si="138"/>
        <v>Low Headroom</v>
      </c>
      <c r="FM238" s="4">
        <v>1</v>
      </c>
      <c r="FN238" s="4">
        <v>1.75</v>
      </c>
      <c r="FO238" s="11">
        <v>0.26832636635660001</v>
      </c>
      <c r="FP238" s="4">
        <f t="shared" si="139"/>
        <v>0.11832636635660002</v>
      </c>
      <c r="FQ238" s="4">
        <f t="shared" si="140"/>
        <v>78.884244237733341</v>
      </c>
      <c r="FR238" s="4">
        <v>0.15</v>
      </c>
      <c r="FS238" s="4">
        <v>0.15</v>
      </c>
      <c r="FT238" s="8" t="str">
        <f t="shared" si="141"/>
        <v>High Headroom</v>
      </c>
      <c r="FU238" s="10">
        <v>1</v>
      </c>
      <c r="FX238" s="4" t="s">
        <v>115</v>
      </c>
      <c r="FY238" s="4" t="s">
        <v>16495</v>
      </c>
      <c r="FZ238" s="4" t="s">
        <v>15</v>
      </c>
      <c r="GA238" s="4" t="s">
        <v>53</v>
      </c>
      <c r="GB238" s="4" t="s">
        <v>18585</v>
      </c>
      <c r="GC238" s="4">
        <v>200234</v>
      </c>
      <c r="GD238" s="4">
        <v>20234</v>
      </c>
      <c r="GE238" s="4">
        <v>26049</v>
      </c>
      <c r="GF238" s="4"/>
      <c r="GG238" s="10" t="s">
        <v>3581</v>
      </c>
      <c r="GH238" s="30">
        <v>2</v>
      </c>
      <c r="GI238" s="10">
        <v>0.1057</v>
      </c>
      <c r="GJ238" s="30">
        <v>2</v>
      </c>
      <c r="GK238" s="10">
        <v>0.26829999999999998</v>
      </c>
      <c r="GL238" s="30">
        <v>1</v>
      </c>
      <c r="GM238" s="4">
        <v>127.45610000000001</v>
      </c>
      <c r="GN238" s="31">
        <v>0.12745599999999999</v>
      </c>
      <c r="GO238" s="4" t="s">
        <v>120</v>
      </c>
      <c r="GP238" s="4" t="s">
        <v>117</v>
      </c>
      <c r="GQ238" s="4">
        <v>3.4299999999999997E-2</v>
      </c>
      <c r="GR238" s="31">
        <v>0.57132399999999994</v>
      </c>
      <c r="GS238" s="4" t="s">
        <v>116</v>
      </c>
      <c r="GT238" s="4" t="s">
        <v>117</v>
      </c>
      <c r="GU238" s="4">
        <v>0.1183</v>
      </c>
      <c r="GV238" s="31">
        <v>0.78884200000000004</v>
      </c>
      <c r="GW238" s="4" t="s">
        <v>118</v>
      </c>
      <c r="GX238" s="4" t="s">
        <v>117</v>
      </c>
      <c r="GZ238" s="4" t="b">
        <f t="shared" si="160"/>
        <v>1</v>
      </c>
      <c r="HA238" s="4" t="b">
        <f t="shared" si="161"/>
        <v>1</v>
      </c>
      <c r="HB238" s="4" t="b">
        <f t="shared" si="162"/>
        <v>1</v>
      </c>
      <c r="HC238" s="4" t="b">
        <f t="shared" si="163"/>
        <v>1</v>
      </c>
      <c r="HD238" s="4" t="b">
        <f t="shared" si="164"/>
        <v>1</v>
      </c>
      <c r="HE238" s="4" t="b">
        <f t="shared" si="165"/>
        <v>1</v>
      </c>
    </row>
    <row r="239" spans="69:213" ht="60" x14ac:dyDescent="0.25">
      <c r="BQ239" s="4" t="s">
        <v>4251</v>
      </c>
      <c r="BR239" s="4" t="s">
        <v>8332</v>
      </c>
      <c r="BS239" s="4" t="s">
        <v>70</v>
      </c>
      <c r="BT239" s="4" t="s">
        <v>12413</v>
      </c>
      <c r="BU239" s="4">
        <v>300235</v>
      </c>
      <c r="BV239" s="4" t="s">
        <v>30</v>
      </c>
      <c r="BW239" s="4">
        <v>1805908794</v>
      </c>
      <c r="BX239" s="10">
        <v>39.836567926455601</v>
      </c>
      <c r="BY239" s="4">
        <f t="shared" si="142"/>
        <v>460.16343207354441</v>
      </c>
      <c r="BZ239" s="3">
        <f t="shared" si="143"/>
        <v>92.032686414708891</v>
      </c>
      <c r="CA239" s="3">
        <v>500</v>
      </c>
      <c r="CB239" s="4">
        <v>500</v>
      </c>
      <c r="CC239" s="8" t="str">
        <f t="shared" si="144"/>
        <v>High Headroom</v>
      </c>
      <c r="CD239" s="10">
        <v>1</v>
      </c>
      <c r="CE239" s="10">
        <v>6.0844067441600001E-2</v>
      </c>
      <c r="CF239" s="4">
        <f t="shared" si="145"/>
        <v>1.91559325584E-2</v>
      </c>
      <c r="CG239" s="3">
        <f t="shared" si="146"/>
        <v>23.944915697999999</v>
      </c>
      <c r="CH239" s="3">
        <v>0.08</v>
      </c>
      <c r="CI239" s="4">
        <v>0.08</v>
      </c>
      <c r="CJ239" s="8" t="str">
        <f t="shared" si="147"/>
        <v>Low Headroom</v>
      </c>
      <c r="CK239" s="10">
        <v>1</v>
      </c>
      <c r="CL239" s="4">
        <v>189.959675097038</v>
      </c>
      <c r="CM239" s="4">
        <f t="shared" si="148"/>
        <v>310.04032490296197</v>
      </c>
      <c r="CN239" s="8">
        <f t="shared" si="149"/>
        <v>62.008064980592394</v>
      </c>
      <c r="CO239" s="3">
        <v>500</v>
      </c>
      <c r="CP239" s="4">
        <v>500</v>
      </c>
      <c r="CQ239" s="8" t="str">
        <f t="shared" si="150"/>
        <v>High Headroom</v>
      </c>
      <c r="CR239" s="4">
        <v>1</v>
      </c>
      <c r="CS239" s="4">
        <v>1</v>
      </c>
      <c r="CT239" s="10">
        <v>0.4993384055574</v>
      </c>
      <c r="CU239" s="4">
        <f t="shared" si="151"/>
        <v>0.34933840555740003</v>
      </c>
      <c r="CV239" s="4">
        <f t="shared" si="152"/>
        <v>232.89227037160006</v>
      </c>
      <c r="CW239" s="4">
        <v>0.15</v>
      </c>
      <c r="CX239" s="4">
        <v>0.15</v>
      </c>
      <c r="CY239" s="8" t="str">
        <f t="shared" si="153"/>
        <v>High Headroom</v>
      </c>
      <c r="CZ239" s="10">
        <v>1</v>
      </c>
      <c r="DC239" s="4" t="s">
        <v>115</v>
      </c>
      <c r="DD239" s="4" t="s">
        <v>4251</v>
      </c>
      <c r="DE239" s="4" t="s">
        <v>15</v>
      </c>
      <c r="DF239" s="4" t="s">
        <v>30</v>
      </c>
      <c r="DG239" s="4" t="s">
        <v>8332</v>
      </c>
      <c r="DH239" s="4">
        <v>300235</v>
      </c>
      <c r="DI239" s="4">
        <v>3235</v>
      </c>
      <c r="DJ239" s="29">
        <v>1805908794</v>
      </c>
      <c r="DK239" s="4" t="s">
        <v>17</v>
      </c>
      <c r="DL239" s="10">
        <v>39.836599999999997</v>
      </c>
      <c r="DM239" s="30">
        <v>1</v>
      </c>
      <c r="DN239" s="10">
        <v>6.08E-2</v>
      </c>
      <c r="DO239" s="30">
        <v>1</v>
      </c>
      <c r="DP239" s="10">
        <v>0.49930000000000002</v>
      </c>
      <c r="DQ239" s="30">
        <v>1</v>
      </c>
      <c r="DR239" s="4">
        <v>460.16340000000002</v>
      </c>
      <c r="DS239" s="31">
        <v>0.92032700000000001</v>
      </c>
      <c r="DT239" s="4" t="s">
        <v>118</v>
      </c>
      <c r="DU239" s="4" t="s">
        <v>117</v>
      </c>
      <c r="DV239" s="4">
        <v>1.9199999999999998E-2</v>
      </c>
      <c r="DW239" s="31">
        <v>0.239449</v>
      </c>
      <c r="DX239" s="4" t="s">
        <v>120</v>
      </c>
      <c r="DY239" s="4" t="s">
        <v>117</v>
      </c>
      <c r="DZ239" s="4">
        <v>0.3493</v>
      </c>
      <c r="EA239" s="31">
        <v>2.3289230000000001</v>
      </c>
      <c r="EB239" s="4" t="s">
        <v>118</v>
      </c>
      <c r="EC239" s="4" t="s">
        <v>117</v>
      </c>
      <c r="EE239" s="4" t="b">
        <f t="shared" si="154"/>
        <v>1</v>
      </c>
      <c r="EF239" s="4" t="b">
        <f t="shared" si="155"/>
        <v>1</v>
      </c>
      <c r="EG239" s="4" t="b">
        <f t="shared" si="156"/>
        <v>1</v>
      </c>
      <c r="EH239" s="4" t="b">
        <f t="shared" si="157"/>
        <v>1</v>
      </c>
      <c r="EI239" s="4" t="b">
        <f t="shared" si="158"/>
        <v>1</v>
      </c>
      <c r="EJ239" s="4" t="b">
        <f t="shared" si="159"/>
        <v>1</v>
      </c>
      <c r="EL239" s="4" t="s">
        <v>16496</v>
      </c>
      <c r="EM239" s="4" t="s">
        <v>18586</v>
      </c>
      <c r="EN239" s="4" t="s">
        <v>68</v>
      </c>
      <c r="EO239" s="4" t="s">
        <v>17541</v>
      </c>
      <c r="EP239" s="4">
        <v>200235</v>
      </c>
      <c r="EQ239" s="4" t="s">
        <v>44</v>
      </c>
      <c r="ER239" s="4">
        <v>47053</v>
      </c>
      <c r="ES239" s="10">
        <v>136.77486598409999</v>
      </c>
      <c r="ET239" s="4">
        <f t="shared" si="130"/>
        <v>363.22513401590004</v>
      </c>
      <c r="EU239" s="4">
        <f t="shared" si="131"/>
        <v>72.645026803180016</v>
      </c>
      <c r="EV239" s="4">
        <v>500</v>
      </c>
      <c r="EW239" s="4">
        <v>500</v>
      </c>
      <c r="EX239" s="8" t="str">
        <f t="shared" si="132"/>
        <v>High Headroom</v>
      </c>
      <c r="EY239" s="10">
        <v>1</v>
      </c>
      <c r="EZ239" s="10">
        <v>4.2951728820999999E-2</v>
      </c>
      <c r="FA239" s="4">
        <f t="shared" si="133"/>
        <v>3.7048271179000003E-2</v>
      </c>
      <c r="FB239" s="4">
        <f t="shared" si="134"/>
        <v>46.310338973750007</v>
      </c>
      <c r="FC239" s="4">
        <v>0.08</v>
      </c>
      <c r="FD239" s="4">
        <v>0.08</v>
      </c>
      <c r="FE239" s="8" t="str">
        <f t="shared" si="135"/>
        <v>Moderate Headroom</v>
      </c>
      <c r="FF239" s="10">
        <v>1</v>
      </c>
      <c r="FG239" s="4">
        <v>0</v>
      </c>
      <c r="FH239" s="4">
        <f t="shared" si="136"/>
        <v>500</v>
      </c>
      <c r="FI239" s="4">
        <f t="shared" si="137"/>
        <v>100</v>
      </c>
      <c r="FJ239" s="4">
        <v>500</v>
      </c>
      <c r="FK239" s="4">
        <v>500</v>
      </c>
      <c r="FL239" s="8" t="str">
        <f t="shared" si="138"/>
        <v>High Headroom</v>
      </c>
      <c r="FM239" s="4">
        <v>1</v>
      </c>
      <c r="FN239" s="4">
        <v>1</v>
      </c>
      <c r="FO239" s="11">
        <v>0.79120835326000005</v>
      </c>
      <c r="FP239" s="4">
        <f t="shared" si="139"/>
        <v>0.64120835326000003</v>
      </c>
      <c r="FQ239" s="4">
        <f t="shared" si="140"/>
        <v>427.47223550666672</v>
      </c>
      <c r="FR239" s="4">
        <v>0.15</v>
      </c>
      <c r="FS239" s="4">
        <v>0.15</v>
      </c>
      <c r="FT239" s="8" t="str">
        <f t="shared" si="141"/>
        <v>High Headroom</v>
      </c>
      <c r="FU239" s="10">
        <v>1</v>
      </c>
      <c r="FX239" s="4" t="s">
        <v>115</v>
      </c>
      <c r="FY239" s="4" t="s">
        <v>16496</v>
      </c>
      <c r="FZ239" s="4" t="s">
        <v>15</v>
      </c>
      <c r="GA239" s="4" t="s">
        <v>44</v>
      </c>
      <c r="GB239" s="4" t="s">
        <v>18586</v>
      </c>
      <c r="GC239" s="4">
        <v>200235</v>
      </c>
      <c r="GD239" s="4">
        <v>20235</v>
      </c>
      <c r="GE239" s="4">
        <v>47053</v>
      </c>
      <c r="GF239" s="4"/>
      <c r="GG239" s="10">
        <v>136.7749</v>
      </c>
      <c r="GH239" s="30">
        <v>1</v>
      </c>
      <c r="GI239" s="10">
        <v>4.2999999999999997E-2</v>
      </c>
      <c r="GJ239" s="30">
        <v>1</v>
      </c>
      <c r="GK239" s="10">
        <v>0.79120000000000001</v>
      </c>
      <c r="GL239" s="30">
        <v>1</v>
      </c>
      <c r="GM239" s="4">
        <v>363.2251</v>
      </c>
      <c r="GN239" s="31">
        <v>0.72644999999999993</v>
      </c>
      <c r="GO239" s="4" t="s">
        <v>118</v>
      </c>
      <c r="GP239" s="4" t="s">
        <v>117</v>
      </c>
      <c r="GQ239" s="4">
        <v>3.6999999999999998E-2</v>
      </c>
      <c r="GR239" s="31">
        <v>0.46310299999999999</v>
      </c>
      <c r="GS239" s="4" t="s">
        <v>116</v>
      </c>
      <c r="GT239" s="4" t="s">
        <v>117</v>
      </c>
      <c r="GU239" s="4">
        <v>0.64119999999999999</v>
      </c>
      <c r="GV239" s="31">
        <v>4.2747219999999997</v>
      </c>
      <c r="GW239" s="4" t="s">
        <v>118</v>
      </c>
      <c r="GX239" s="4" t="s">
        <v>117</v>
      </c>
      <c r="GZ239" s="4" t="b">
        <f t="shared" si="160"/>
        <v>1</v>
      </c>
      <c r="HA239" s="4" t="b">
        <f t="shared" si="161"/>
        <v>1</v>
      </c>
      <c r="HB239" s="4" t="b">
        <f t="shared" si="162"/>
        <v>1</v>
      </c>
      <c r="HC239" s="4" t="b">
        <f t="shared" si="163"/>
        <v>1</v>
      </c>
      <c r="HD239" s="4" t="b">
        <f t="shared" si="164"/>
        <v>1</v>
      </c>
      <c r="HE239" s="4" t="b">
        <f t="shared" si="165"/>
        <v>1</v>
      </c>
    </row>
    <row r="240" spans="69:213" ht="45" x14ac:dyDescent="0.25">
      <c r="BQ240" s="4" t="s">
        <v>4252</v>
      </c>
      <c r="BR240" s="4" t="s">
        <v>8333</v>
      </c>
      <c r="BS240" s="4" t="s">
        <v>70</v>
      </c>
      <c r="BT240" s="4" t="s">
        <v>12414</v>
      </c>
      <c r="BU240" s="4">
        <v>300236</v>
      </c>
      <c r="BV240" s="4" t="s">
        <v>47</v>
      </c>
      <c r="BW240" s="4">
        <v>3611000</v>
      </c>
      <c r="BX240" s="10">
        <v>645.05228418201705</v>
      </c>
      <c r="BY240" s="4">
        <f t="shared" si="142"/>
        <v>854.94771581798295</v>
      </c>
      <c r="BZ240" s="3">
        <f t="shared" si="143"/>
        <v>85.49477158179829</v>
      </c>
      <c r="CA240" s="3">
        <v>1000</v>
      </c>
      <c r="CB240" s="4">
        <v>1500</v>
      </c>
      <c r="CC240" s="8" t="str">
        <f t="shared" si="144"/>
        <v>High Headroom</v>
      </c>
      <c r="CD240" s="10">
        <v>2</v>
      </c>
      <c r="CE240" s="10">
        <v>0.2170993300696</v>
      </c>
      <c r="CF240" s="4">
        <f t="shared" si="145"/>
        <v>3.2900669930400001E-2</v>
      </c>
      <c r="CG240" s="3">
        <f t="shared" si="146"/>
        <v>65.801339860800013</v>
      </c>
      <c r="CH240" s="3">
        <v>4.9999999999999989E-2</v>
      </c>
      <c r="CI240" s="4">
        <v>0.25</v>
      </c>
      <c r="CJ240" s="8" t="str">
        <f t="shared" si="147"/>
        <v>High Headroom</v>
      </c>
      <c r="CK240" s="10">
        <v>4</v>
      </c>
      <c r="CL240" s="4">
        <v>716.13071780178302</v>
      </c>
      <c r="CM240" s="4">
        <f t="shared" si="148"/>
        <v>783.86928219821698</v>
      </c>
      <c r="CN240" s="8">
        <f t="shared" si="149"/>
        <v>78.386928219821698</v>
      </c>
      <c r="CO240" s="3">
        <v>1000</v>
      </c>
      <c r="CP240" s="4">
        <v>1500</v>
      </c>
      <c r="CQ240" s="8" t="str">
        <f t="shared" si="150"/>
        <v>High Headroom</v>
      </c>
      <c r="CR240" s="4">
        <v>2</v>
      </c>
      <c r="CS240" s="4">
        <v>3</v>
      </c>
      <c r="CT240" s="10">
        <v>6.5646715183600005E-2</v>
      </c>
      <c r="CU240" s="4">
        <f t="shared" si="151"/>
        <v>2.5646715183600004E-2</v>
      </c>
      <c r="CV240" s="4">
        <f t="shared" si="152"/>
        <v>64.116787959000007</v>
      </c>
      <c r="CW240" s="4">
        <v>0.04</v>
      </c>
      <c r="CX240" s="4">
        <v>0.04</v>
      </c>
      <c r="CY240" s="8" t="str">
        <f t="shared" si="153"/>
        <v>High Headroom</v>
      </c>
      <c r="CZ240" s="10">
        <v>3</v>
      </c>
      <c r="DC240" s="4" t="s">
        <v>115</v>
      </c>
      <c r="DD240" s="4" t="s">
        <v>4252</v>
      </c>
      <c r="DE240" s="4" t="s">
        <v>15</v>
      </c>
      <c r="DF240" s="4" t="s">
        <v>47</v>
      </c>
      <c r="DG240" s="4" t="s">
        <v>8333</v>
      </c>
      <c r="DH240" s="4">
        <v>300236</v>
      </c>
      <c r="DI240" s="4">
        <v>3236</v>
      </c>
      <c r="DJ240" s="29">
        <v>3611000</v>
      </c>
      <c r="DK240" s="4" t="s">
        <v>17</v>
      </c>
      <c r="DL240" s="10">
        <v>645.05229999999995</v>
      </c>
      <c r="DM240" s="30">
        <v>2</v>
      </c>
      <c r="DN240" s="10">
        <v>0.21709999999999999</v>
      </c>
      <c r="DO240" s="30">
        <v>4</v>
      </c>
      <c r="DP240" s="10">
        <v>6.5600000000000006E-2</v>
      </c>
      <c r="DQ240" s="30">
        <v>3</v>
      </c>
      <c r="DR240" s="4">
        <v>854.94770000000005</v>
      </c>
      <c r="DS240" s="31">
        <v>0.85494799999999993</v>
      </c>
      <c r="DT240" s="4" t="s">
        <v>118</v>
      </c>
      <c r="DU240" s="4" t="s">
        <v>117</v>
      </c>
      <c r="DV240" s="4">
        <v>3.2899999999999999E-2</v>
      </c>
      <c r="DW240" s="31">
        <v>0.65801299999999996</v>
      </c>
      <c r="DX240" s="4" t="s">
        <v>118</v>
      </c>
      <c r="DY240" s="4" t="s">
        <v>117</v>
      </c>
      <c r="DZ240" s="4">
        <v>2.5600000000000001E-2</v>
      </c>
      <c r="EA240" s="31">
        <v>0.64116799999999996</v>
      </c>
      <c r="EB240" s="4" t="s">
        <v>118</v>
      </c>
      <c r="EC240" s="4" t="s">
        <v>117</v>
      </c>
      <c r="EE240" s="4" t="b">
        <f t="shared" si="154"/>
        <v>1</v>
      </c>
      <c r="EF240" s="4" t="b">
        <f t="shared" si="155"/>
        <v>1</v>
      </c>
      <c r="EG240" s="4" t="b">
        <f t="shared" si="156"/>
        <v>1</v>
      </c>
      <c r="EH240" s="4" t="b">
        <f t="shared" si="157"/>
        <v>1</v>
      </c>
      <c r="EI240" s="4" t="b">
        <f t="shared" si="158"/>
        <v>1</v>
      </c>
      <c r="EJ240" s="4" t="b">
        <f t="shared" si="159"/>
        <v>1</v>
      </c>
      <c r="EL240" s="4" t="s">
        <v>16497</v>
      </c>
      <c r="EM240" s="4" t="s">
        <v>18587</v>
      </c>
      <c r="EN240" s="4" t="s">
        <v>68</v>
      </c>
      <c r="EO240" s="4" t="s">
        <v>17542</v>
      </c>
      <c r="EP240" s="4">
        <v>200236</v>
      </c>
      <c r="EQ240" s="4" t="s">
        <v>27</v>
      </c>
      <c r="ER240" s="4">
        <v>13123</v>
      </c>
      <c r="ES240" s="10">
        <v>747.04785307246095</v>
      </c>
      <c r="ET240" s="4">
        <f t="shared" si="130"/>
        <v>752.95214692753905</v>
      </c>
      <c r="EU240" s="4">
        <f t="shared" si="131"/>
        <v>75.295214692753916</v>
      </c>
      <c r="EV240" s="4">
        <v>1000</v>
      </c>
      <c r="EW240" s="4">
        <v>1500</v>
      </c>
      <c r="EX240" s="8" t="str">
        <f t="shared" si="132"/>
        <v>High Headroom</v>
      </c>
      <c r="EY240" s="10">
        <v>2</v>
      </c>
      <c r="EZ240" s="10">
        <v>8.1088749338000005E-2</v>
      </c>
      <c r="FA240" s="4">
        <f t="shared" si="133"/>
        <v>5.8911250662000009E-2</v>
      </c>
      <c r="FB240" s="4">
        <f t="shared" si="134"/>
        <v>98.185417770000001</v>
      </c>
      <c r="FC240" s="4">
        <v>6.0000000000000012E-2</v>
      </c>
      <c r="FD240" s="4">
        <v>0.14000000000000001</v>
      </c>
      <c r="FE240" s="8" t="str">
        <f t="shared" si="135"/>
        <v>High Headroom</v>
      </c>
      <c r="FF240" s="10">
        <v>2</v>
      </c>
      <c r="FG240" s="4">
        <v>0</v>
      </c>
      <c r="FH240" s="4">
        <f t="shared" si="136"/>
        <v>500</v>
      </c>
      <c r="FI240" s="4">
        <f t="shared" si="137"/>
        <v>100</v>
      </c>
      <c r="FJ240" s="4">
        <v>500</v>
      </c>
      <c r="FK240" s="4">
        <v>500</v>
      </c>
      <c r="FL240" s="8" t="str">
        <f t="shared" si="138"/>
        <v>High Headroom</v>
      </c>
      <c r="FM240" s="4">
        <v>1</v>
      </c>
      <c r="FN240" s="4">
        <v>1.75</v>
      </c>
      <c r="FO240" s="11">
        <v>0.28802526245810001</v>
      </c>
      <c r="FP240" s="4">
        <f t="shared" si="139"/>
        <v>0.13802526245810001</v>
      </c>
      <c r="FQ240" s="4">
        <f t="shared" si="140"/>
        <v>92.016841638733354</v>
      </c>
      <c r="FR240" s="4">
        <v>0.15</v>
      </c>
      <c r="FS240" s="4">
        <v>0.15</v>
      </c>
      <c r="FT240" s="8" t="str">
        <f t="shared" si="141"/>
        <v>High Headroom</v>
      </c>
      <c r="FU240" s="10">
        <v>1</v>
      </c>
      <c r="FX240" s="4" t="s">
        <v>115</v>
      </c>
      <c r="FY240" s="4" t="s">
        <v>16497</v>
      </c>
      <c r="FZ240" s="4" t="s">
        <v>15</v>
      </c>
      <c r="GA240" s="4" t="s">
        <v>27</v>
      </c>
      <c r="GB240" s="4" t="s">
        <v>18587</v>
      </c>
      <c r="GC240" s="4">
        <v>200236</v>
      </c>
      <c r="GD240" s="4">
        <v>20236</v>
      </c>
      <c r="GE240" s="4">
        <v>13123</v>
      </c>
      <c r="GF240" s="4"/>
      <c r="GG240" s="10">
        <v>747.04790000000003</v>
      </c>
      <c r="GH240" s="30">
        <v>2</v>
      </c>
      <c r="GI240" s="10">
        <v>8.1100000000000005E-2</v>
      </c>
      <c r="GJ240" s="30">
        <v>2</v>
      </c>
      <c r="GK240" s="10">
        <v>0.28799999999999998</v>
      </c>
      <c r="GL240" s="30">
        <v>1</v>
      </c>
      <c r="GM240" s="4">
        <v>752.95209999999997</v>
      </c>
      <c r="GN240" s="31">
        <v>0.75295199999999995</v>
      </c>
      <c r="GO240" s="4" t="s">
        <v>118</v>
      </c>
      <c r="GP240" s="4" t="s">
        <v>117</v>
      </c>
      <c r="GQ240" s="4">
        <v>5.8900000000000001E-2</v>
      </c>
      <c r="GR240" s="31">
        <v>0.981854</v>
      </c>
      <c r="GS240" s="4" t="s">
        <v>118</v>
      </c>
      <c r="GT240" s="4" t="s">
        <v>117</v>
      </c>
      <c r="GU240" s="4">
        <v>0.13800000000000001</v>
      </c>
      <c r="GV240" s="31">
        <v>0.92016799999999999</v>
      </c>
      <c r="GW240" s="4" t="s">
        <v>118</v>
      </c>
      <c r="GX240" s="4" t="s">
        <v>117</v>
      </c>
      <c r="GZ240" s="4" t="b">
        <f t="shared" si="160"/>
        <v>1</v>
      </c>
      <c r="HA240" s="4" t="b">
        <f t="shared" si="161"/>
        <v>1</v>
      </c>
      <c r="HB240" s="4" t="b">
        <f t="shared" si="162"/>
        <v>1</v>
      </c>
      <c r="HC240" s="4" t="b">
        <f t="shared" si="163"/>
        <v>1</v>
      </c>
      <c r="HD240" s="4" t="b">
        <f t="shared" si="164"/>
        <v>1</v>
      </c>
      <c r="HE240" s="4" t="b">
        <f t="shared" si="165"/>
        <v>1</v>
      </c>
    </row>
    <row r="241" spans="69:213" ht="60" x14ac:dyDescent="0.25">
      <c r="BQ241" s="4" t="s">
        <v>4253</v>
      </c>
      <c r="BR241" s="4" t="s">
        <v>8334</v>
      </c>
      <c r="BS241" s="4" t="s">
        <v>70</v>
      </c>
      <c r="BT241" s="4" t="s">
        <v>12415</v>
      </c>
      <c r="BU241" s="4">
        <v>300237</v>
      </c>
      <c r="BV241" s="4" t="s">
        <v>57</v>
      </c>
      <c r="BW241" s="4">
        <v>3409250</v>
      </c>
      <c r="BX241" s="10">
        <v>5258.9936247723099</v>
      </c>
      <c r="BY241" s="4" t="str">
        <f t="shared" si="142"/>
        <v>Bottomed Out</v>
      </c>
      <c r="BZ241" s="3" t="str">
        <f t="shared" si="143"/>
        <v>Bottomed Out</v>
      </c>
      <c r="CA241" s="3" t="s">
        <v>72</v>
      </c>
      <c r="CB241" s="4" t="s">
        <v>4015</v>
      </c>
      <c r="CC241" s="8" t="str">
        <f t="shared" si="144"/>
        <v>At the lowest level</v>
      </c>
      <c r="CD241" s="10">
        <v>6</v>
      </c>
      <c r="CE241" s="10">
        <v>0.2260112461455</v>
      </c>
      <c r="CF241" s="4">
        <f t="shared" si="145"/>
        <v>2.39887538545E-2</v>
      </c>
      <c r="CG241" s="3">
        <f t="shared" si="146"/>
        <v>47.977507709000008</v>
      </c>
      <c r="CH241" s="3">
        <v>4.9999999999999989E-2</v>
      </c>
      <c r="CI241" s="4">
        <v>0.25</v>
      </c>
      <c r="CJ241" s="8" t="str">
        <f t="shared" si="147"/>
        <v>Moderate Headroom</v>
      </c>
      <c r="CK241" s="10">
        <v>4</v>
      </c>
      <c r="CL241" s="4">
        <v>1083.90255013201</v>
      </c>
      <c r="CM241" s="4">
        <f t="shared" si="148"/>
        <v>416.09744986799001</v>
      </c>
      <c r="CN241" s="8">
        <f t="shared" si="149"/>
        <v>41.609744986799001</v>
      </c>
      <c r="CO241" s="3">
        <v>1000</v>
      </c>
      <c r="CP241" s="4">
        <v>1500</v>
      </c>
      <c r="CQ241" s="8" t="str">
        <f t="shared" si="150"/>
        <v>Moderate Headroom</v>
      </c>
      <c r="CR241" s="4">
        <v>2</v>
      </c>
      <c r="CS241" s="4">
        <v>4</v>
      </c>
      <c r="CT241" s="10">
        <v>0.1550275107322</v>
      </c>
      <c r="CU241" s="4">
        <f t="shared" si="151"/>
        <v>5.0275107322000079E-3</v>
      </c>
      <c r="CV241" s="4">
        <f t="shared" si="152"/>
        <v>3.3516738214666719</v>
      </c>
      <c r="CW241" s="4">
        <v>0.15</v>
      </c>
      <c r="CX241" s="4">
        <v>0.15</v>
      </c>
      <c r="CY241" s="8" t="str">
        <f t="shared" si="153"/>
        <v>Low Headroom</v>
      </c>
      <c r="CZ241" s="10">
        <v>1</v>
      </c>
      <c r="DC241" s="4" t="s">
        <v>115</v>
      </c>
      <c r="DD241" s="4" t="s">
        <v>4253</v>
      </c>
      <c r="DE241" s="4" t="s">
        <v>15</v>
      </c>
      <c r="DF241" s="4" t="s">
        <v>57</v>
      </c>
      <c r="DG241" s="4" t="s">
        <v>8334</v>
      </c>
      <c r="DH241" s="4">
        <v>300237</v>
      </c>
      <c r="DI241" s="4">
        <v>3237</v>
      </c>
      <c r="DJ241" s="29">
        <v>3409250</v>
      </c>
      <c r="DK241" s="4" t="s">
        <v>17</v>
      </c>
      <c r="DL241" s="10" t="s">
        <v>367</v>
      </c>
      <c r="DM241" s="30">
        <v>6</v>
      </c>
      <c r="DN241" s="10">
        <v>0.22600000000000001</v>
      </c>
      <c r="DO241" s="30">
        <v>4</v>
      </c>
      <c r="DP241" s="10">
        <v>0.155</v>
      </c>
      <c r="DQ241" s="30">
        <v>1</v>
      </c>
      <c r="DR241" s="4">
        <v>758.99360000000001</v>
      </c>
      <c r="DS241" s="4"/>
      <c r="DT241" s="4" t="s">
        <v>124</v>
      </c>
      <c r="DU241" s="4" t="s">
        <v>125</v>
      </c>
      <c r="DV241" s="4">
        <v>2.4E-2</v>
      </c>
      <c r="DW241" s="31">
        <v>0.47977500000000001</v>
      </c>
      <c r="DX241" s="4" t="s">
        <v>116</v>
      </c>
      <c r="DY241" s="4" t="s">
        <v>117</v>
      </c>
      <c r="DZ241" s="4">
        <v>5.0000000000000001E-3</v>
      </c>
      <c r="EA241" s="31">
        <v>3.3516999999999998E-2</v>
      </c>
      <c r="EB241" s="4" t="s">
        <v>120</v>
      </c>
      <c r="EC241" s="4" t="s">
        <v>117</v>
      </c>
      <c r="EE241" s="4" t="b">
        <f t="shared" si="154"/>
        <v>1</v>
      </c>
      <c r="EF241" s="4" t="b">
        <f t="shared" si="155"/>
        <v>1</v>
      </c>
      <c r="EG241" s="4" t="b">
        <f t="shared" si="156"/>
        <v>1</v>
      </c>
      <c r="EH241" s="4" t="b">
        <f t="shared" si="157"/>
        <v>1</v>
      </c>
      <c r="EI241" s="4" t="b">
        <f t="shared" si="158"/>
        <v>1</v>
      </c>
      <c r="EJ241" s="4" t="b">
        <f t="shared" si="159"/>
        <v>1</v>
      </c>
      <c r="EL241" s="4" t="s">
        <v>16498</v>
      </c>
      <c r="EM241" s="4" t="s">
        <v>18588</v>
      </c>
      <c r="EN241" s="4" t="s">
        <v>68</v>
      </c>
      <c r="EO241" s="4" t="s">
        <v>17543</v>
      </c>
      <c r="EP241" s="4">
        <v>200237</v>
      </c>
      <c r="EQ241" s="4" t="s">
        <v>22</v>
      </c>
      <c r="ER241" s="4">
        <v>6019</v>
      </c>
      <c r="ES241" s="10">
        <v>628.92767994099995</v>
      </c>
      <c r="ET241" s="4">
        <f t="shared" si="130"/>
        <v>871.07232005900005</v>
      </c>
      <c r="EU241" s="4">
        <f t="shared" si="131"/>
        <v>87.107232005900002</v>
      </c>
      <c r="EV241" s="4">
        <v>1000</v>
      </c>
      <c r="EW241" s="4">
        <v>1500</v>
      </c>
      <c r="EX241" s="8" t="str">
        <f t="shared" si="132"/>
        <v>High Headroom</v>
      </c>
      <c r="EY241" s="10">
        <v>2</v>
      </c>
      <c r="EZ241" s="10">
        <v>0.13212130962999999</v>
      </c>
      <c r="FA241" s="4">
        <f t="shared" si="133"/>
        <v>7.8786903700000244E-3</v>
      </c>
      <c r="FB241" s="4">
        <f t="shared" si="134"/>
        <v>13.131150616666703</v>
      </c>
      <c r="FC241" s="4">
        <v>6.0000000000000012E-2</v>
      </c>
      <c r="FD241" s="4">
        <v>0.14000000000000001</v>
      </c>
      <c r="FE241" s="8" t="str">
        <f t="shared" si="135"/>
        <v>Low Headroom</v>
      </c>
      <c r="FF241" s="10">
        <v>2</v>
      </c>
      <c r="FG241" s="4">
        <v>940.2568599082</v>
      </c>
      <c r="FH241" s="4">
        <f t="shared" si="136"/>
        <v>559.7431400918</v>
      </c>
      <c r="FI241" s="4">
        <f t="shared" si="137"/>
        <v>55.974314009180006</v>
      </c>
      <c r="FJ241" s="4">
        <v>1000</v>
      </c>
      <c r="FK241" s="4">
        <v>1500</v>
      </c>
      <c r="FL241" s="8" t="str">
        <f t="shared" si="138"/>
        <v>Moderate Headroom</v>
      </c>
      <c r="FM241" s="4">
        <v>2</v>
      </c>
      <c r="FN241" s="4">
        <v>2</v>
      </c>
      <c r="FO241" s="11">
        <v>5.3379489891999997E-2</v>
      </c>
      <c r="FP241" s="4">
        <f t="shared" si="139"/>
        <v>1.3379489891999996E-2</v>
      </c>
      <c r="FQ241" s="4">
        <f t="shared" si="140"/>
        <v>33.448724729999988</v>
      </c>
      <c r="FR241" s="4">
        <v>0.04</v>
      </c>
      <c r="FS241" s="4">
        <v>0.04</v>
      </c>
      <c r="FT241" s="8" t="str">
        <f t="shared" si="141"/>
        <v>Moderate Headroom</v>
      </c>
      <c r="FU241" s="10">
        <v>3</v>
      </c>
      <c r="FX241" s="4" t="s">
        <v>115</v>
      </c>
      <c r="FY241" s="4" t="s">
        <v>16498</v>
      </c>
      <c r="FZ241" s="4" t="s">
        <v>15</v>
      </c>
      <c r="GA241" s="4" t="s">
        <v>22</v>
      </c>
      <c r="GB241" s="4" t="s">
        <v>18588</v>
      </c>
      <c r="GC241" s="4">
        <v>200237</v>
      </c>
      <c r="GD241" s="4">
        <v>20237</v>
      </c>
      <c r="GE241" s="4">
        <v>6019</v>
      </c>
      <c r="GF241" s="4"/>
      <c r="GG241" s="10">
        <v>628.92769999999996</v>
      </c>
      <c r="GH241" s="30">
        <v>2</v>
      </c>
      <c r="GI241" s="10">
        <v>0.1321</v>
      </c>
      <c r="GJ241" s="30">
        <v>2</v>
      </c>
      <c r="GK241" s="10">
        <v>5.3400000000000003E-2</v>
      </c>
      <c r="GL241" s="30">
        <v>3</v>
      </c>
      <c r="GM241" s="4">
        <v>871.07230000000004</v>
      </c>
      <c r="GN241" s="31">
        <v>0.87107200000000007</v>
      </c>
      <c r="GO241" s="4" t="s">
        <v>118</v>
      </c>
      <c r="GP241" s="4" t="s">
        <v>117</v>
      </c>
      <c r="GQ241" s="4">
        <v>7.9000000000000008E-3</v>
      </c>
      <c r="GR241" s="31">
        <v>0.13131199999999998</v>
      </c>
      <c r="GS241" s="4" t="s">
        <v>120</v>
      </c>
      <c r="GT241" s="4" t="s">
        <v>117</v>
      </c>
      <c r="GU241" s="4">
        <v>1.34E-2</v>
      </c>
      <c r="GV241" s="31">
        <v>0.33448700000000003</v>
      </c>
      <c r="GW241" s="4" t="s">
        <v>116</v>
      </c>
      <c r="GX241" s="4" t="s">
        <v>117</v>
      </c>
      <c r="GZ241" s="4" t="b">
        <f t="shared" si="160"/>
        <v>1</v>
      </c>
      <c r="HA241" s="4" t="b">
        <f t="shared" si="161"/>
        <v>1</v>
      </c>
      <c r="HB241" s="4" t="b">
        <f t="shared" si="162"/>
        <v>1</v>
      </c>
      <c r="HC241" s="4" t="b">
        <f t="shared" si="163"/>
        <v>1</v>
      </c>
      <c r="HD241" s="4" t="b">
        <f t="shared" si="164"/>
        <v>1</v>
      </c>
      <c r="HE241" s="4" t="b">
        <f t="shared" si="165"/>
        <v>1</v>
      </c>
    </row>
    <row r="242" spans="69:213" ht="60" x14ac:dyDescent="0.25">
      <c r="BQ242" s="4" t="s">
        <v>4254</v>
      </c>
      <c r="BR242" s="4" t="s">
        <v>8335</v>
      </c>
      <c r="BS242" s="4" t="s">
        <v>70</v>
      </c>
      <c r="BT242" s="4" t="s">
        <v>12416</v>
      </c>
      <c r="BU242" s="4">
        <v>300238</v>
      </c>
      <c r="BV242" s="4" t="s">
        <v>59</v>
      </c>
      <c r="BW242" s="4">
        <v>4105350</v>
      </c>
      <c r="BX242" s="10">
        <v>1080.4652033048999</v>
      </c>
      <c r="BY242" s="4">
        <f t="shared" si="142"/>
        <v>419.53479669510011</v>
      </c>
      <c r="BZ242" s="3">
        <f t="shared" si="143"/>
        <v>41.95347966951001</v>
      </c>
      <c r="CA242" s="3">
        <v>1000</v>
      </c>
      <c r="CB242" s="4">
        <v>1500</v>
      </c>
      <c r="CC242" s="8" t="str">
        <f t="shared" si="144"/>
        <v>Moderate Headroom</v>
      </c>
      <c r="CD242" s="10">
        <v>2</v>
      </c>
      <c r="CE242" s="10">
        <v>0.15792113125999999</v>
      </c>
      <c r="CF242" s="4">
        <f t="shared" si="145"/>
        <v>4.2078868740000025E-2</v>
      </c>
      <c r="CG242" s="3">
        <f t="shared" si="146"/>
        <v>70.13144790000004</v>
      </c>
      <c r="CH242" s="3">
        <v>0.06</v>
      </c>
      <c r="CI242" s="4">
        <v>0.2</v>
      </c>
      <c r="CJ242" s="8" t="str">
        <f t="shared" si="147"/>
        <v>High Headroom</v>
      </c>
      <c r="CK242" s="10">
        <v>3</v>
      </c>
      <c r="CL242" s="4">
        <v>1444.1671583799</v>
      </c>
      <c r="CM242" s="4">
        <f t="shared" si="148"/>
        <v>55.832841620099998</v>
      </c>
      <c r="CN242" s="8">
        <f t="shared" si="149"/>
        <v>5.58328416201</v>
      </c>
      <c r="CO242" s="3">
        <v>1000</v>
      </c>
      <c r="CP242" s="4">
        <v>1500</v>
      </c>
      <c r="CQ242" s="8" t="str">
        <f t="shared" si="150"/>
        <v>Low Headroom</v>
      </c>
      <c r="CR242" s="4">
        <v>2</v>
      </c>
      <c r="CS242" s="4">
        <v>2.5</v>
      </c>
      <c r="CT242" s="10">
        <v>0.34074660466000001</v>
      </c>
      <c r="CU242" s="4">
        <f t="shared" si="151"/>
        <v>0.19074660466000001</v>
      </c>
      <c r="CV242" s="4">
        <f t="shared" si="152"/>
        <v>127.16440310666668</v>
      </c>
      <c r="CW242" s="4">
        <v>0.15</v>
      </c>
      <c r="CX242" s="4">
        <v>0.15</v>
      </c>
      <c r="CY242" s="8" t="str">
        <f t="shared" si="153"/>
        <v>High Headroom</v>
      </c>
      <c r="CZ242" s="10">
        <v>1</v>
      </c>
      <c r="DC242" s="4" t="s">
        <v>115</v>
      </c>
      <c r="DD242" s="4" t="s">
        <v>4254</v>
      </c>
      <c r="DE242" s="4" t="s">
        <v>15</v>
      </c>
      <c r="DF242" s="4" t="s">
        <v>59</v>
      </c>
      <c r="DG242" s="4" t="s">
        <v>8335</v>
      </c>
      <c r="DH242" s="4">
        <v>300238</v>
      </c>
      <c r="DI242" s="4">
        <v>3238</v>
      </c>
      <c r="DJ242" s="29">
        <v>4105350</v>
      </c>
      <c r="DK242" s="4" t="s">
        <v>17</v>
      </c>
      <c r="DL242" s="10" t="s">
        <v>368</v>
      </c>
      <c r="DM242" s="30">
        <v>2</v>
      </c>
      <c r="DN242" s="10">
        <v>0.15790000000000001</v>
      </c>
      <c r="DO242" s="30">
        <v>3</v>
      </c>
      <c r="DP242" s="10">
        <v>0.3407</v>
      </c>
      <c r="DQ242" s="30">
        <v>1</v>
      </c>
      <c r="DR242" s="4">
        <v>419.53480000000002</v>
      </c>
      <c r="DS242" s="31">
        <v>0.41953499999999999</v>
      </c>
      <c r="DT242" s="4" t="s">
        <v>116</v>
      </c>
      <c r="DU242" s="4" t="s">
        <v>117</v>
      </c>
      <c r="DV242" s="4">
        <v>4.2099999999999999E-2</v>
      </c>
      <c r="DW242" s="31">
        <v>0.70131399999999999</v>
      </c>
      <c r="DX242" s="4" t="s">
        <v>118</v>
      </c>
      <c r="DY242" s="4" t="s">
        <v>117</v>
      </c>
      <c r="DZ242" s="4">
        <v>0.19070000000000001</v>
      </c>
      <c r="EA242" s="31">
        <v>1.271644</v>
      </c>
      <c r="EB242" s="4" t="s">
        <v>118</v>
      </c>
      <c r="EC242" s="4" t="s">
        <v>117</v>
      </c>
      <c r="EE242" s="4" t="b">
        <f t="shared" si="154"/>
        <v>1</v>
      </c>
      <c r="EF242" s="4" t="b">
        <f t="shared" si="155"/>
        <v>1</v>
      </c>
      <c r="EG242" s="4" t="b">
        <f t="shared" si="156"/>
        <v>1</v>
      </c>
      <c r="EH242" s="4" t="b">
        <f t="shared" si="157"/>
        <v>1</v>
      </c>
      <c r="EI242" s="4" t="b">
        <f t="shared" si="158"/>
        <v>1</v>
      </c>
      <c r="EJ242" s="4" t="b">
        <f t="shared" si="159"/>
        <v>1</v>
      </c>
      <c r="EL242" s="4" t="s">
        <v>16499</v>
      </c>
      <c r="EM242" s="4" t="s">
        <v>18589</v>
      </c>
      <c r="EN242" s="4" t="s">
        <v>68</v>
      </c>
      <c r="EO242" s="4" t="s">
        <v>17544</v>
      </c>
      <c r="EP242" s="4">
        <v>200238</v>
      </c>
      <c r="EQ242" s="4" t="s">
        <v>24</v>
      </c>
      <c r="ER242" s="4">
        <v>8051</v>
      </c>
      <c r="ES242" s="10">
        <v>8261.4889249684002</v>
      </c>
      <c r="ET242" s="4" t="str">
        <f t="shared" si="130"/>
        <v>Bottomed Out</v>
      </c>
      <c r="EU242" s="4" t="str">
        <f t="shared" si="131"/>
        <v>Bottomed Out</v>
      </c>
      <c r="EV242" s="4" t="s">
        <v>72</v>
      </c>
      <c r="EW242" s="4" t="s">
        <v>4015</v>
      </c>
      <c r="EX242" s="8" t="str">
        <f t="shared" si="132"/>
        <v>At the lowest level</v>
      </c>
      <c r="EY242" s="10">
        <v>6</v>
      </c>
      <c r="EZ242" s="10">
        <v>4.8260121085000003E-2</v>
      </c>
      <c r="FA242" s="4">
        <f t="shared" si="133"/>
        <v>3.1739878914999999E-2</v>
      </c>
      <c r="FB242" s="4">
        <f t="shared" si="134"/>
        <v>39.674848643749996</v>
      </c>
      <c r="FC242" s="4">
        <v>0.08</v>
      </c>
      <c r="FD242" s="4">
        <v>0.08</v>
      </c>
      <c r="FE242" s="8" t="str">
        <f t="shared" si="135"/>
        <v>Moderate Headroom</v>
      </c>
      <c r="FF242" s="10">
        <v>1</v>
      </c>
      <c r="FG242" s="4">
        <v>0</v>
      </c>
      <c r="FH242" s="4">
        <f t="shared" si="136"/>
        <v>500</v>
      </c>
      <c r="FI242" s="4">
        <f t="shared" si="137"/>
        <v>100</v>
      </c>
      <c r="FJ242" s="4">
        <v>500</v>
      </c>
      <c r="FK242" s="4">
        <v>500</v>
      </c>
      <c r="FL242" s="8" t="str">
        <f t="shared" si="138"/>
        <v>High Headroom</v>
      </c>
      <c r="FM242" s="4">
        <v>1</v>
      </c>
      <c r="FN242" s="4">
        <v>2.25</v>
      </c>
      <c r="FO242" s="11">
        <v>0.79704324046999997</v>
      </c>
      <c r="FP242" s="4">
        <f t="shared" si="139"/>
        <v>0.64704324046999995</v>
      </c>
      <c r="FQ242" s="4">
        <f t="shared" si="140"/>
        <v>431.36216031333328</v>
      </c>
      <c r="FR242" s="4">
        <v>0.15</v>
      </c>
      <c r="FS242" s="4">
        <v>0.15</v>
      </c>
      <c r="FT242" s="8" t="str">
        <f t="shared" si="141"/>
        <v>High Headroom</v>
      </c>
      <c r="FU242" s="10">
        <v>1</v>
      </c>
      <c r="FX242" s="4" t="s">
        <v>115</v>
      </c>
      <c r="FY242" s="4" t="s">
        <v>16499</v>
      </c>
      <c r="FZ242" s="4" t="s">
        <v>15</v>
      </c>
      <c r="GA242" s="4" t="s">
        <v>24</v>
      </c>
      <c r="GB242" s="4" t="s">
        <v>18589</v>
      </c>
      <c r="GC242" s="4">
        <v>200238</v>
      </c>
      <c r="GD242" s="4">
        <v>20238</v>
      </c>
      <c r="GE242" s="4">
        <v>8051</v>
      </c>
      <c r="GF242" s="4"/>
      <c r="GG242" s="10" t="s">
        <v>3582</v>
      </c>
      <c r="GH242" s="30">
        <v>6</v>
      </c>
      <c r="GI242" s="10">
        <v>4.8300000000000003E-2</v>
      </c>
      <c r="GJ242" s="30">
        <v>1</v>
      </c>
      <c r="GK242" s="10">
        <v>0.79700000000000004</v>
      </c>
      <c r="GL242" s="30">
        <v>1</v>
      </c>
      <c r="GM242" s="4" t="s">
        <v>3583</v>
      </c>
      <c r="GN242" s="4"/>
      <c r="GO242" s="4" t="s">
        <v>124</v>
      </c>
      <c r="GP242" s="4" t="s">
        <v>125</v>
      </c>
      <c r="GQ242" s="4">
        <v>3.1699999999999999E-2</v>
      </c>
      <c r="GR242" s="31">
        <v>0.39674799999999999</v>
      </c>
      <c r="GS242" s="4" t="s">
        <v>116</v>
      </c>
      <c r="GT242" s="4" t="s">
        <v>117</v>
      </c>
      <c r="GU242" s="4">
        <v>0.64700000000000002</v>
      </c>
      <c r="GV242" s="31">
        <v>4.3136219999999996</v>
      </c>
      <c r="GW242" s="4" t="s">
        <v>118</v>
      </c>
      <c r="GX242" s="4" t="s">
        <v>117</v>
      </c>
      <c r="GZ242" s="4" t="b">
        <f t="shared" si="160"/>
        <v>1</v>
      </c>
      <c r="HA242" s="4" t="b">
        <f t="shared" si="161"/>
        <v>1</v>
      </c>
      <c r="HB242" s="4" t="b">
        <f t="shared" si="162"/>
        <v>1</v>
      </c>
      <c r="HC242" s="4" t="b">
        <f t="shared" si="163"/>
        <v>1</v>
      </c>
      <c r="HD242" s="4" t="b">
        <f t="shared" si="164"/>
        <v>1</v>
      </c>
      <c r="HE242" s="4" t="b">
        <f t="shared" si="165"/>
        <v>1</v>
      </c>
    </row>
    <row r="243" spans="69:213" ht="60" x14ac:dyDescent="0.25">
      <c r="BQ243" s="4" t="s">
        <v>4255</v>
      </c>
      <c r="BR243" s="4" t="s">
        <v>8336</v>
      </c>
      <c r="BS243" s="4" t="s">
        <v>70</v>
      </c>
      <c r="BT243" s="4" t="s">
        <v>12417</v>
      </c>
      <c r="BU243" s="4">
        <v>300239</v>
      </c>
      <c r="BV243" s="4" t="s">
        <v>40</v>
      </c>
      <c r="BW243" s="4">
        <v>1709447</v>
      </c>
      <c r="BX243" s="10">
        <v>1650.0444972665</v>
      </c>
      <c r="BY243" s="4">
        <f t="shared" si="142"/>
        <v>849.9555027335</v>
      </c>
      <c r="BZ243" s="3">
        <f t="shared" si="143"/>
        <v>84.995550273349991</v>
      </c>
      <c r="CA243" s="3">
        <v>1000</v>
      </c>
      <c r="CB243" s="4">
        <v>2500</v>
      </c>
      <c r="CC243" s="8" t="str">
        <f t="shared" si="144"/>
        <v>High Headroom</v>
      </c>
      <c r="CD243" s="10">
        <v>3</v>
      </c>
      <c r="CE243" s="10">
        <v>0.16081619777</v>
      </c>
      <c r="CF243" s="4">
        <f t="shared" si="145"/>
        <v>3.9183802230000009E-2</v>
      </c>
      <c r="CG243" s="3">
        <f t="shared" si="146"/>
        <v>65.306337050000025</v>
      </c>
      <c r="CH243" s="3">
        <v>0.06</v>
      </c>
      <c r="CI243" s="4">
        <v>0.2</v>
      </c>
      <c r="CJ243" s="8" t="str">
        <f t="shared" si="147"/>
        <v>High Headroom</v>
      </c>
      <c r="CK243" s="10">
        <v>3</v>
      </c>
      <c r="CL243" s="4">
        <v>1276.92849594928</v>
      </c>
      <c r="CM243" s="4">
        <f t="shared" si="148"/>
        <v>223.07150405072002</v>
      </c>
      <c r="CN243" s="8">
        <f t="shared" si="149"/>
        <v>22.307150405072001</v>
      </c>
      <c r="CO243" s="3">
        <v>1000</v>
      </c>
      <c r="CP243" s="4">
        <v>1500</v>
      </c>
      <c r="CQ243" s="8" t="str">
        <f t="shared" si="150"/>
        <v>Low Headroom</v>
      </c>
      <c r="CR243" s="4">
        <v>2</v>
      </c>
      <c r="CS243" s="4">
        <v>2.75</v>
      </c>
      <c r="CT243" s="10">
        <v>0.30682029075</v>
      </c>
      <c r="CU243" s="4">
        <f t="shared" si="151"/>
        <v>0.15682029075000001</v>
      </c>
      <c r="CV243" s="4">
        <f t="shared" si="152"/>
        <v>104.54686050000002</v>
      </c>
      <c r="CW243" s="4">
        <v>0.15</v>
      </c>
      <c r="CX243" s="4">
        <v>0.15</v>
      </c>
      <c r="CY243" s="8" t="str">
        <f t="shared" si="153"/>
        <v>High Headroom</v>
      </c>
      <c r="CZ243" s="10">
        <v>1</v>
      </c>
      <c r="DC243" s="4" t="s">
        <v>115</v>
      </c>
      <c r="DD243" s="4" t="s">
        <v>4255</v>
      </c>
      <c r="DE243" s="4" t="s">
        <v>15</v>
      </c>
      <c r="DF243" s="4" t="s">
        <v>40</v>
      </c>
      <c r="DG243" s="4" t="s">
        <v>8336</v>
      </c>
      <c r="DH243" s="4">
        <v>300239</v>
      </c>
      <c r="DI243" s="4">
        <v>3239</v>
      </c>
      <c r="DJ243" s="29">
        <v>1709447</v>
      </c>
      <c r="DK243" s="4" t="s">
        <v>17</v>
      </c>
      <c r="DL243" s="10" t="s">
        <v>369</v>
      </c>
      <c r="DM243" s="30">
        <v>3</v>
      </c>
      <c r="DN243" s="10">
        <v>0.1608</v>
      </c>
      <c r="DO243" s="30">
        <v>3</v>
      </c>
      <c r="DP243" s="10">
        <v>0.30680000000000002</v>
      </c>
      <c r="DQ243" s="30">
        <v>1</v>
      </c>
      <c r="DR243" s="4">
        <v>849.95550000000003</v>
      </c>
      <c r="DS243" s="31">
        <v>0.84995599999999993</v>
      </c>
      <c r="DT243" s="4" t="s">
        <v>118</v>
      </c>
      <c r="DU243" s="4" t="s">
        <v>117</v>
      </c>
      <c r="DV243" s="4">
        <v>3.9199999999999999E-2</v>
      </c>
      <c r="DW243" s="31">
        <v>0.65306299999999995</v>
      </c>
      <c r="DX243" s="4" t="s">
        <v>118</v>
      </c>
      <c r="DY243" s="4" t="s">
        <v>117</v>
      </c>
      <c r="DZ243" s="4">
        <v>0.15679999999999999</v>
      </c>
      <c r="EA243" s="31">
        <v>1.045469</v>
      </c>
      <c r="EB243" s="4" t="s">
        <v>118</v>
      </c>
      <c r="EC243" s="4" t="s">
        <v>117</v>
      </c>
      <c r="EE243" s="4" t="b">
        <f t="shared" si="154"/>
        <v>1</v>
      </c>
      <c r="EF243" s="4" t="b">
        <f t="shared" si="155"/>
        <v>1</v>
      </c>
      <c r="EG243" s="4" t="b">
        <f t="shared" si="156"/>
        <v>1</v>
      </c>
      <c r="EH243" s="4" t="b">
        <f t="shared" si="157"/>
        <v>1</v>
      </c>
      <c r="EI243" s="4" t="b">
        <f t="shared" si="158"/>
        <v>1</v>
      </c>
      <c r="EJ243" s="4" t="b">
        <f t="shared" si="159"/>
        <v>1</v>
      </c>
      <c r="EL243" s="4" t="s">
        <v>16500</v>
      </c>
      <c r="EM243" s="4" t="s">
        <v>18590</v>
      </c>
      <c r="EN243" s="4" t="s">
        <v>68</v>
      </c>
      <c r="EO243" s="4" t="s">
        <v>17545</v>
      </c>
      <c r="EP243" s="4">
        <v>200239</v>
      </c>
      <c r="EQ243" s="4" t="s">
        <v>27</v>
      </c>
      <c r="ER243" s="4">
        <v>13137</v>
      </c>
      <c r="ES243" s="10">
        <v>938.42893146815504</v>
      </c>
      <c r="ET243" s="4">
        <f t="shared" si="130"/>
        <v>561.57106853184496</v>
      </c>
      <c r="EU243" s="4">
        <f t="shared" si="131"/>
        <v>56.157106853184487</v>
      </c>
      <c r="EV243" s="4">
        <v>1000</v>
      </c>
      <c r="EW243" s="4">
        <v>1500</v>
      </c>
      <c r="EX243" s="8" t="str">
        <f t="shared" si="132"/>
        <v>Moderate Headroom</v>
      </c>
      <c r="EY243" s="10">
        <v>2</v>
      </c>
      <c r="EZ243" s="10">
        <v>9.8650359191900003E-2</v>
      </c>
      <c r="FA243" s="4">
        <f t="shared" si="133"/>
        <v>4.1349640808100011E-2</v>
      </c>
      <c r="FB243" s="4">
        <f t="shared" si="134"/>
        <v>68.916068013500009</v>
      </c>
      <c r="FC243" s="4">
        <v>6.0000000000000012E-2</v>
      </c>
      <c r="FD243" s="4">
        <v>0.14000000000000001</v>
      </c>
      <c r="FE243" s="8" t="str">
        <f t="shared" si="135"/>
        <v>High Headroom</v>
      </c>
      <c r="FF243" s="10">
        <v>2</v>
      </c>
      <c r="FG243" s="4">
        <v>48.755824114343397</v>
      </c>
      <c r="FH243" s="4">
        <f t="shared" si="136"/>
        <v>451.2441758856566</v>
      </c>
      <c r="FI243" s="4">
        <f t="shared" si="137"/>
        <v>90.248835177131326</v>
      </c>
      <c r="FJ243" s="4">
        <v>500</v>
      </c>
      <c r="FK243" s="4">
        <v>500</v>
      </c>
      <c r="FL243" s="8" t="str">
        <f t="shared" si="138"/>
        <v>High Headroom</v>
      </c>
      <c r="FM243" s="4">
        <v>1</v>
      </c>
      <c r="FN243" s="4">
        <v>1.75</v>
      </c>
      <c r="FO243" s="11">
        <v>0.16327798486389999</v>
      </c>
      <c r="FP243" s="4">
        <f t="shared" si="139"/>
        <v>1.32779848639E-2</v>
      </c>
      <c r="FQ243" s="4">
        <f t="shared" si="140"/>
        <v>8.851989909266667</v>
      </c>
      <c r="FR243" s="4">
        <v>0.15</v>
      </c>
      <c r="FS243" s="4">
        <v>0.15</v>
      </c>
      <c r="FT243" s="8" t="str">
        <f t="shared" si="141"/>
        <v>Low Headroom</v>
      </c>
      <c r="FU243" s="10">
        <v>1</v>
      </c>
      <c r="FX243" s="4" t="s">
        <v>115</v>
      </c>
      <c r="FY243" s="4" t="s">
        <v>16500</v>
      </c>
      <c r="FZ243" s="4" t="s">
        <v>15</v>
      </c>
      <c r="GA243" s="4" t="s">
        <v>27</v>
      </c>
      <c r="GB243" s="4" t="s">
        <v>18590</v>
      </c>
      <c r="GC243" s="4">
        <v>200239</v>
      </c>
      <c r="GD243" s="4">
        <v>20239</v>
      </c>
      <c r="GE243" s="4">
        <v>13137</v>
      </c>
      <c r="GF243" s="4"/>
      <c r="GG243" s="10">
        <v>938.4289</v>
      </c>
      <c r="GH243" s="30">
        <v>2</v>
      </c>
      <c r="GI243" s="10">
        <v>9.8699999999999996E-2</v>
      </c>
      <c r="GJ243" s="30">
        <v>2</v>
      </c>
      <c r="GK243" s="10">
        <v>0.1633</v>
      </c>
      <c r="GL243" s="30">
        <v>1</v>
      </c>
      <c r="GM243" s="4">
        <v>561.5711</v>
      </c>
      <c r="GN243" s="31">
        <v>0.56157100000000004</v>
      </c>
      <c r="GO243" s="4" t="s">
        <v>116</v>
      </c>
      <c r="GP243" s="4" t="s">
        <v>117</v>
      </c>
      <c r="GQ243" s="4">
        <v>4.1300000000000003E-2</v>
      </c>
      <c r="GR243" s="31">
        <v>0.68916100000000002</v>
      </c>
      <c r="GS243" s="4" t="s">
        <v>118</v>
      </c>
      <c r="GT243" s="4" t="s">
        <v>117</v>
      </c>
      <c r="GU243" s="4">
        <v>1.3299999999999999E-2</v>
      </c>
      <c r="GV243" s="31">
        <v>8.8520000000000001E-2</v>
      </c>
      <c r="GW243" s="4" t="s">
        <v>120</v>
      </c>
      <c r="GX243" s="4" t="s">
        <v>117</v>
      </c>
      <c r="GZ243" s="4" t="b">
        <f t="shared" si="160"/>
        <v>1</v>
      </c>
      <c r="HA243" s="4" t="b">
        <f t="shared" si="161"/>
        <v>1</v>
      </c>
      <c r="HB243" s="4" t="b">
        <f t="shared" si="162"/>
        <v>1</v>
      </c>
      <c r="HC243" s="4" t="b">
        <f t="shared" si="163"/>
        <v>1</v>
      </c>
      <c r="HD243" s="4" t="b">
        <f t="shared" si="164"/>
        <v>1</v>
      </c>
      <c r="HE243" s="4" t="b">
        <f t="shared" si="165"/>
        <v>1</v>
      </c>
    </row>
    <row r="244" spans="69:213" ht="60" x14ac:dyDescent="0.25">
      <c r="BQ244" s="4" t="s">
        <v>4256</v>
      </c>
      <c r="BR244" s="4" t="s">
        <v>8337</v>
      </c>
      <c r="BS244" s="4" t="s">
        <v>70</v>
      </c>
      <c r="BT244" s="4" t="s">
        <v>12418</v>
      </c>
      <c r="BU244" s="4">
        <v>300240</v>
      </c>
      <c r="BV244" s="4" t="s">
        <v>20</v>
      </c>
      <c r="BW244" s="4">
        <v>407940</v>
      </c>
      <c r="BX244" s="10">
        <v>1980.2309980202999</v>
      </c>
      <c r="BY244" s="4">
        <f t="shared" si="142"/>
        <v>519.76900197970008</v>
      </c>
      <c r="BZ244" s="3">
        <f t="shared" si="143"/>
        <v>51.976900197970011</v>
      </c>
      <c r="CA244" s="3">
        <v>1000</v>
      </c>
      <c r="CB244" s="4">
        <v>2500</v>
      </c>
      <c r="CC244" s="8" t="str">
        <f t="shared" si="144"/>
        <v>Moderate Headroom</v>
      </c>
      <c r="CD244" s="10">
        <v>3</v>
      </c>
      <c r="CE244" s="10">
        <v>0.14606728300999999</v>
      </c>
      <c r="CF244" s="4">
        <f t="shared" si="145"/>
        <v>5.3932716990000018E-2</v>
      </c>
      <c r="CG244" s="3">
        <f t="shared" si="146"/>
        <v>89.887861650000033</v>
      </c>
      <c r="CH244" s="3">
        <v>0.06</v>
      </c>
      <c r="CI244" s="4">
        <v>0.2</v>
      </c>
      <c r="CJ244" s="8" t="str">
        <f t="shared" si="147"/>
        <v>High Headroom</v>
      </c>
      <c r="CK244" s="10">
        <v>3</v>
      </c>
      <c r="CL244" s="4">
        <v>646.32080646639997</v>
      </c>
      <c r="CM244" s="4">
        <f t="shared" si="148"/>
        <v>853.67919353360003</v>
      </c>
      <c r="CN244" s="8">
        <f t="shared" si="149"/>
        <v>85.367919353359994</v>
      </c>
      <c r="CO244" s="3">
        <v>1000</v>
      </c>
      <c r="CP244" s="4">
        <v>1500</v>
      </c>
      <c r="CQ244" s="8" t="str">
        <f t="shared" si="150"/>
        <v>High Headroom</v>
      </c>
      <c r="CR244" s="4">
        <v>2</v>
      </c>
      <c r="CS244" s="4">
        <v>2.75</v>
      </c>
      <c r="CT244" s="10">
        <v>0.65060367088000004</v>
      </c>
      <c r="CU244" s="4">
        <f t="shared" si="151"/>
        <v>0.50060367088000002</v>
      </c>
      <c r="CV244" s="4">
        <f t="shared" si="152"/>
        <v>333.73578058666669</v>
      </c>
      <c r="CW244" s="4">
        <v>0.15</v>
      </c>
      <c r="CX244" s="4">
        <v>0.15</v>
      </c>
      <c r="CY244" s="8" t="str">
        <f t="shared" si="153"/>
        <v>High Headroom</v>
      </c>
      <c r="CZ244" s="10">
        <v>1</v>
      </c>
      <c r="DC244" s="4" t="s">
        <v>115</v>
      </c>
      <c r="DD244" s="4" t="s">
        <v>4256</v>
      </c>
      <c r="DE244" s="4" t="s">
        <v>15</v>
      </c>
      <c r="DF244" s="4" t="s">
        <v>20</v>
      </c>
      <c r="DG244" s="4" t="s">
        <v>8337</v>
      </c>
      <c r="DH244" s="4">
        <v>300240</v>
      </c>
      <c r="DI244" s="4">
        <v>3240</v>
      </c>
      <c r="DJ244" s="29">
        <v>407940</v>
      </c>
      <c r="DK244" s="4" t="s">
        <v>17</v>
      </c>
      <c r="DL244" s="10" t="s">
        <v>370</v>
      </c>
      <c r="DM244" s="30">
        <v>3</v>
      </c>
      <c r="DN244" s="10">
        <v>0.14610000000000001</v>
      </c>
      <c r="DO244" s="30">
        <v>3</v>
      </c>
      <c r="DP244" s="10">
        <v>0.65059999999999996</v>
      </c>
      <c r="DQ244" s="30">
        <v>1</v>
      </c>
      <c r="DR244" s="4">
        <v>519.76900000000001</v>
      </c>
      <c r="DS244" s="31">
        <v>0.51976900000000004</v>
      </c>
      <c r="DT244" s="4" t="s">
        <v>116</v>
      </c>
      <c r="DU244" s="4" t="s">
        <v>117</v>
      </c>
      <c r="DV244" s="4">
        <v>5.3900000000000003E-2</v>
      </c>
      <c r="DW244" s="31">
        <v>0.89887899999999998</v>
      </c>
      <c r="DX244" s="4" t="s">
        <v>118</v>
      </c>
      <c r="DY244" s="4" t="s">
        <v>117</v>
      </c>
      <c r="DZ244" s="4">
        <v>0.50060000000000004</v>
      </c>
      <c r="EA244" s="31">
        <v>3.337358</v>
      </c>
      <c r="EB244" s="4" t="s">
        <v>118</v>
      </c>
      <c r="EC244" s="4" t="s">
        <v>117</v>
      </c>
      <c r="EE244" s="4" t="b">
        <f t="shared" si="154"/>
        <v>1</v>
      </c>
      <c r="EF244" s="4" t="b">
        <f t="shared" si="155"/>
        <v>1</v>
      </c>
      <c r="EG244" s="4" t="b">
        <f t="shared" si="156"/>
        <v>1</v>
      </c>
      <c r="EH244" s="4" t="b">
        <f t="shared" si="157"/>
        <v>1</v>
      </c>
      <c r="EI244" s="4" t="b">
        <f t="shared" si="158"/>
        <v>1</v>
      </c>
      <c r="EJ244" s="4" t="b">
        <f t="shared" si="159"/>
        <v>1</v>
      </c>
      <c r="EL244" s="4" t="s">
        <v>16501</v>
      </c>
      <c r="EM244" s="4" t="s">
        <v>18591</v>
      </c>
      <c r="EN244" s="4" t="s">
        <v>68</v>
      </c>
      <c r="EO244" s="4" t="s">
        <v>17546</v>
      </c>
      <c r="EP244" s="4">
        <v>200240</v>
      </c>
      <c r="EQ244" s="4" t="s">
        <v>27</v>
      </c>
      <c r="ER244" s="4">
        <v>13139</v>
      </c>
      <c r="ES244" s="10">
        <v>1696.5904474609999</v>
      </c>
      <c r="ET244" s="4">
        <f t="shared" si="130"/>
        <v>803.40955253900006</v>
      </c>
      <c r="EU244" s="4">
        <f t="shared" si="131"/>
        <v>80.340955253900006</v>
      </c>
      <c r="EV244" s="4">
        <v>1000</v>
      </c>
      <c r="EW244" s="4">
        <v>2500</v>
      </c>
      <c r="EX244" s="8" t="str">
        <f t="shared" si="132"/>
        <v>High Headroom</v>
      </c>
      <c r="EY244" s="10">
        <v>3</v>
      </c>
      <c r="EZ244" s="10">
        <v>3.2970808854E-2</v>
      </c>
      <c r="FA244" s="4">
        <f t="shared" si="133"/>
        <v>4.7029191146000002E-2</v>
      </c>
      <c r="FB244" s="4">
        <f t="shared" si="134"/>
        <v>58.786488932500006</v>
      </c>
      <c r="FC244" s="4">
        <v>0.08</v>
      </c>
      <c r="FD244" s="4">
        <v>0.08</v>
      </c>
      <c r="FE244" s="8" t="str">
        <f t="shared" si="135"/>
        <v>Moderate Headroom</v>
      </c>
      <c r="FF244" s="10">
        <v>1</v>
      </c>
      <c r="FG244" s="4">
        <v>0</v>
      </c>
      <c r="FH244" s="4">
        <f t="shared" si="136"/>
        <v>500</v>
      </c>
      <c r="FI244" s="4">
        <f t="shared" si="137"/>
        <v>100</v>
      </c>
      <c r="FJ244" s="4">
        <v>500</v>
      </c>
      <c r="FK244" s="4">
        <v>500</v>
      </c>
      <c r="FL244" s="8" t="str">
        <f t="shared" si="138"/>
        <v>High Headroom</v>
      </c>
      <c r="FM244" s="4">
        <v>1</v>
      </c>
      <c r="FN244" s="4">
        <v>1.5</v>
      </c>
      <c r="FO244" s="11">
        <v>0.20470507195000001</v>
      </c>
      <c r="FP244" s="4">
        <f t="shared" si="139"/>
        <v>5.4705071950000017E-2</v>
      </c>
      <c r="FQ244" s="4">
        <f t="shared" si="140"/>
        <v>36.470047966666677</v>
      </c>
      <c r="FR244" s="4">
        <v>0.15</v>
      </c>
      <c r="FS244" s="4">
        <v>0.15</v>
      </c>
      <c r="FT244" s="8" t="str">
        <f t="shared" si="141"/>
        <v>Moderate Headroom</v>
      </c>
      <c r="FU244" s="10">
        <v>1</v>
      </c>
      <c r="FX244" s="4" t="s">
        <v>115</v>
      </c>
      <c r="FY244" s="4" t="s">
        <v>16501</v>
      </c>
      <c r="FZ244" s="4" t="s">
        <v>15</v>
      </c>
      <c r="GA244" s="4" t="s">
        <v>27</v>
      </c>
      <c r="GB244" s="4" t="s">
        <v>18591</v>
      </c>
      <c r="GC244" s="4">
        <v>200240</v>
      </c>
      <c r="GD244" s="4">
        <v>20240</v>
      </c>
      <c r="GE244" s="4">
        <v>13139</v>
      </c>
      <c r="GF244" s="4"/>
      <c r="GG244" s="10" t="s">
        <v>3584</v>
      </c>
      <c r="GH244" s="30">
        <v>3</v>
      </c>
      <c r="GI244" s="10">
        <v>3.3000000000000002E-2</v>
      </c>
      <c r="GJ244" s="30">
        <v>1</v>
      </c>
      <c r="GK244" s="10">
        <v>0.20469999999999999</v>
      </c>
      <c r="GL244" s="30">
        <v>1</v>
      </c>
      <c r="GM244" s="4">
        <v>803.40959999999995</v>
      </c>
      <c r="GN244" s="31">
        <v>0.80340999999999996</v>
      </c>
      <c r="GO244" s="4" t="s">
        <v>118</v>
      </c>
      <c r="GP244" s="4" t="s">
        <v>117</v>
      </c>
      <c r="GQ244" s="4">
        <v>4.7E-2</v>
      </c>
      <c r="GR244" s="31">
        <v>0.58786499999999997</v>
      </c>
      <c r="GS244" s="4" t="s">
        <v>116</v>
      </c>
      <c r="GT244" s="4" t="s">
        <v>117</v>
      </c>
      <c r="GU244" s="4">
        <v>5.4699999999999999E-2</v>
      </c>
      <c r="GV244" s="31">
        <v>0.36469999999999997</v>
      </c>
      <c r="GW244" s="4" t="s">
        <v>116</v>
      </c>
      <c r="GX244" s="4" t="s">
        <v>117</v>
      </c>
      <c r="GZ244" s="4" t="b">
        <f t="shared" si="160"/>
        <v>1</v>
      </c>
      <c r="HA244" s="4" t="b">
        <f t="shared" si="161"/>
        <v>1</v>
      </c>
      <c r="HB244" s="4" t="b">
        <f t="shared" si="162"/>
        <v>1</v>
      </c>
      <c r="HC244" s="4" t="b">
        <f t="shared" si="163"/>
        <v>1</v>
      </c>
      <c r="HD244" s="4" t="b">
        <f t="shared" si="164"/>
        <v>1</v>
      </c>
      <c r="HE244" s="4" t="b">
        <f t="shared" si="165"/>
        <v>1</v>
      </c>
    </row>
    <row r="245" spans="69:213" ht="60" x14ac:dyDescent="0.25">
      <c r="BQ245" s="4" t="s">
        <v>4257</v>
      </c>
      <c r="BR245" s="4" t="s">
        <v>8338</v>
      </c>
      <c r="BS245" s="4" t="s">
        <v>70</v>
      </c>
      <c r="BT245" s="4" t="s">
        <v>12419</v>
      </c>
      <c r="BU245" s="4">
        <v>300241</v>
      </c>
      <c r="BV245" s="4" t="s">
        <v>27</v>
      </c>
      <c r="BW245" s="4">
        <v>1312456</v>
      </c>
      <c r="BX245" s="10">
        <v>1516.5821530570599</v>
      </c>
      <c r="BY245" s="4">
        <f t="shared" si="142"/>
        <v>983.41784694294006</v>
      </c>
      <c r="BZ245" s="3">
        <f t="shared" si="143"/>
        <v>98.341784694294006</v>
      </c>
      <c r="CA245" s="3">
        <v>1000</v>
      </c>
      <c r="CB245" s="4">
        <v>2500</v>
      </c>
      <c r="CC245" s="8" t="str">
        <f t="shared" si="144"/>
        <v>High Headroom</v>
      </c>
      <c r="CD245" s="10">
        <v>3</v>
      </c>
      <c r="CE245" s="10">
        <v>0.26820172842430001</v>
      </c>
      <c r="CF245" s="4">
        <f t="shared" si="145"/>
        <v>3.1798271575699977E-2</v>
      </c>
      <c r="CG245" s="3">
        <f t="shared" si="146"/>
        <v>63.596543151399963</v>
      </c>
      <c r="CH245" s="3">
        <v>4.9999999999999989E-2</v>
      </c>
      <c r="CI245" s="4">
        <v>0.3</v>
      </c>
      <c r="CJ245" s="8" t="str">
        <f t="shared" si="147"/>
        <v>High Headroom</v>
      </c>
      <c r="CK245" s="10">
        <v>5</v>
      </c>
      <c r="CL245" s="4">
        <v>286.180567698316</v>
      </c>
      <c r="CM245" s="4">
        <f t="shared" si="148"/>
        <v>213.819432301684</v>
      </c>
      <c r="CN245" s="8">
        <f t="shared" si="149"/>
        <v>42.763886460336806</v>
      </c>
      <c r="CO245" s="3">
        <v>500</v>
      </c>
      <c r="CP245" s="4">
        <v>500</v>
      </c>
      <c r="CQ245" s="8" t="str">
        <f t="shared" si="150"/>
        <v>Moderate Headroom</v>
      </c>
      <c r="CR245" s="4">
        <v>1</v>
      </c>
      <c r="CS245" s="4">
        <v>3.5</v>
      </c>
      <c r="CT245" s="10">
        <v>1.2084047520539001</v>
      </c>
      <c r="CU245" s="4">
        <f t="shared" si="151"/>
        <v>1.0584047520539002</v>
      </c>
      <c r="CV245" s="4">
        <f t="shared" si="152"/>
        <v>705.60316803593355</v>
      </c>
      <c r="CW245" s="4">
        <v>0.15</v>
      </c>
      <c r="CX245" s="4">
        <v>0.15</v>
      </c>
      <c r="CY245" s="8" t="str">
        <f t="shared" si="153"/>
        <v>High Headroom</v>
      </c>
      <c r="CZ245" s="10">
        <v>1</v>
      </c>
      <c r="DC245" s="4" t="s">
        <v>115</v>
      </c>
      <c r="DD245" s="4" t="s">
        <v>4257</v>
      </c>
      <c r="DE245" s="4" t="s">
        <v>15</v>
      </c>
      <c r="DF245" s="4" t="s">
        <v>27</v>
      </c>
      <c r="DG245" s="4" t="s">
        <v>8338</v>
      </c>
      <c r="DH245" s="4">
        <v>300241</v>
      </c>
      <c r="DI245" s="4">
        <v>3241</v>
      </c>
      <c r="DJ245" s="29">
        <v>1312456</v>
      </c>
      <c r="DK245" s="4" t="s">
        <v>17</v>
      </c>
      <c r="DL245" s="10" t="s">
        <v>371</v>
      </c>
      <c r="DM245" s="30">
        <v>3</v>
      </c>
      <c r="DN245" s="10">
        <v>0.26819999999999999</v>
      </c>
      <c r="DO245" s="30">
        <v>5</v>
      </c>
      <c r="DP245" s="10">
        <v>1.2083999999999999</v>
      </c>
      <c r="DQ245" s="30">
        <v>1</v>
      </c>
      <c r="DR245" s="4">
        <v>983.41780000000006</v>
      </c>
      <c r="DS245" s="31">
        <v>0.98341800000000001</v>
      </c>
      <c r="DT245" s="4" t="s">
        <v>118</v>
      </c>
      <c r="DU245" s="4" t="s">
        <v>117</v>
      </c>
      <c r="DV245" s="4">
        <v>3.1800000000000002E-2</v>
      </c>
      <c r="DW245" s="31">
        <v>0.635965</v>
      </c>
      <c r="DX245" s="4" t="s">
        <v>118</v>
      </c>
      <c r="DY245" s="4" t="s">
        <v>117</v>
      </c>
      <c r="DZ245" s="4">
        <v>1.0584</v>
      </c>
      <c r="EA245" s="31">
        <v>7.0560320000000001</v>
      </c>
      <c r="EB245" s="4" t="s">
        <v>118</v>
      </c>
      <c r="EC245" s="4" t="s">
        <v>117</v>
      </c>
      <c r="EE245" s="4" t="b">
        <f t="shared" si="154"/>
        <v>1</v>
      </c>
      <c r="EF245" s="4" t="b">
        <f t="shared" si="155"/>
        <v>1</v>
      </c>
      <c r="EG245" s="4" t="b">
        <f t="shared" si="156"/>
        <v>1</v>
      </c>
      <c r="EH245" s="4" t="b">
        <f t="shared" si="157"/>
        <v>1</v>
      </c>
      <c r="EI245" s="4" t="b">
        <f t="shared" si="158"/>
        <v>1</v>
      </c>
      <c r="EJ245" s="4" t="b">
        <f t="shared" si="159"/>
        <v>1</v>
      </c>
      <c r="EL245" s="4" t="s">
        <v>16502</v>
      </c>
      <c r="EM245" s="4" t="s">
        <v>18592</v>
      </c>
      <c r="EN245" s="4" t="s">
        <v>68</v>
      </c>
      <c r="EO245" s="4" t="s">
        <v>17547</v>
      </c>
      <c r="EP245" s="4">
        <v>200241</v>
      </c>
      <c r="EQ245" s="4" t="s">
        <v>60</v>
      </c>
      <c r="ER245" s="4">
        <v>31079</v>
      </c>
      <c r="ES245" s="10">
        <v>636.15712741719994</v>
      </c>
      <c r="ET245" s="4">
        <f t="shared" si="130"/>
        <v>863.84287258280006</v>
      </c>
      <c r="EU245" s="4">
        <f t="shared" si="131"/>
        <v>86.384287258279997</v>
      </c>
      <c r="EV245" s="4">
        <v>1000</v>
      </c>
      <c r="EW245" s="4">
        <v>1500</v>
      </c>
      <c r="EX245" s="8" t="str">
        <f t="shared" si="132"/>
        <v>High Headroom</v>
      </c>
      <c r="EY245" s="10">
        <v>2</v>
      </c>
      <c r="EZ245" s="10">
        <v>2.8153153152999998E-2</v>
      </c>
      <c r="FA245" s="4">
        <f t="shared" si="133"/>
        <v>5.1846846847E-2</v>
      </c>
      <c r="FB245" s="4">
        <f t="shared" si="134"/>
        <v>64.808558558749993</v>
      </c>
      <c r="FC245" s="4">
        <v>0.08</v>
      </c>
      <c r="FD245" s="4">
        <v>0.08</v>
      </c>
      <c r="FE245" s="8" t="str">
        <f t="shared" si="135"/>
        <v>High Headroom</v>
      </c>
      <c r="FF245" s="10">
        <v>1</v>
      </c>
      <c r="FG245" s="4">
        <v>35.576115742900001</v>
      </c>
      <c r="FH245" s="4">
        <f t="shared" si="136"/>
        <v>464.42388425709999</v>
      </c>
      <c r="FI245" s="4">
        <f t="shared" si="137"/>
        <v>92.884776851419986</v>
      </c>
      <c r="FJ245" s="4">
        <v>500</v>
      </c>
      <c r="FK245" s="4">
        <v>500</v>
      </c>
      <c r="FL245" s="8" t="str">
        <f t="shared" si="138"/>
        <v>High Headroom</v>
      </c>
      <c r="FM245" s="4">
        <v>1</v>
      </c>
      <c r="FN245" s="4">
        <v>1.25</v>
      </c>
      <c r="FO245" s="11">
        <v>0.51819946291999996</v>
      </c>
      <c r="FP245" s="4">
        <f t="shared" si="139"/>
        <v>0.36819946291999994</v>
      </c>
      <c r="FQ245" s="4">
        <f t="shared" si="140"/>
        <v>245.4663086133333</v>
      </c>
      <c r="FR245" s="4">
        <v>0.15</v>
      </c>
      <c r="FS245" s="4">
        <v>0.15</v>
      </c>
      <c r="FT245" s="8" t="str">
        <f t="shared" si="141"/>
        <v>High Headroom</v>
      </c>
      <c r="FU245" s="10">
        <v>1</v>
      </c>
      <c r="FX245" s="4" t="s">
        <v>115</v>
      </c>
      <c r="FY245" s="4" t="s">
        <v>16502</v>
      </c>
      <c r="FZ245" s="4" t="s">
        <v>15</v>
      </c>
      <c r="GA245" s="4" t="s">
        <v>60</v>
      </c>
      <c r="GB245" s="4" t="s">
        <v>18592</v>
      </c>
      <c r="GC245" s="4">
        <v>200241</v>
      </c>
      <c r="GD245" s="4">
        <v>20241</v>
      </c>
      <c r="GE245" s="4">
        <v>31079</v>
      </c>
      <c r="GF245" s="4"/>
      <c r="GG245" s="10">
        <v>636.15710000000001</v>
      </c>
      <c r="GH245" s="30">
        <v>2</v>
      </c>
      <c r="GI245" s="10">
        <v>2.8199999999999999E-2</v>
      </c>
      <c r="GJ245" s="30">
        <v>1</v>
      </c>
      <c r="GK245" s="10">
        <v>0.51819999999999999</v>
      </c>
      <c r="GL245" s="30">
        <v>1</v>
      </c>
      <c r="GM245" s="4">
        <v>863.84289999999999</v>
      </c>
      <c r="GN245" s="31">
        <v>0.86384299999999992</v>
      </c>
      <c r="GO245" s="4" t="s">
        <v>118</v>
      </c>
      <c r="GP245" s="4" t="s">
        <v>117</v>
      </c>
      <c r="GQ245" s="4">
        <v>5.1799999999999999E-2</v>
      </c>
      <c r="GR245" s="31">
        <v>0.64808599999999994</v>
      </c>
      <c r="GS245" s="4" t="s">
        <v>118</v>
      </c>
      <c r="GT245" s="4" t="s">
        <v>117</v>
      </c>
      <c r="GU245" s="4">
        <v>0.36820000000000003</v>
      </c>
      <c r="GV245" s="31">
        <v>2.454663</v>
      </c>
      <c r="GW245" s="4" t="s">
        <v>118</v>
      </c>
      <c r="GX245" s="4" t="s">
        <v>117</v>
      </c>
      <c r="GZ245" s="4" t="b">
        <f t="shared" si="160"/>
        <v>1</v>
      </c>
      <c r="HA245" s="4" t="b">
        <f t="shared" si="161"/>
        <v>1</v>
      </c>
      <c r="HB245" s="4" t="b">
        <f t="shared" si="162"/>
        <v>1</v>
      </c>
      <c r="HC245" s="4" t="b">
        <f t="shared" si="163"/>
        <v>1</v>
      </c>
      <c r="HD245" s="4" t="b">
        <f t="shared" si="164"/>
        <v>1</v>
      </c>
      <c r="HE245" s="4" t="b">
        <f t="shared" si="165"/>
        <v>1</v>
      </c>
    </row>
    <row r="246" spans="69:213" ht="60" x14ac:dyDescent="0.25">
      <c r="BQ246" s="4" t="s">
        <v>4258</v>
      </c>
      <c r="BR246" s="4" t="s">
        <v>8339</v>
      </c>
      <c r="BS246" s="4" t="s">
        <v>70</v>
      </c>
      <c r="BT246" s="4" t="s">
        <v>12420</v>
      </c>
      <c r="BU246" s="4">
        <v>300242</v>
      </c>
      <c r="BV246" s="4" t="s">
        <v>55</v>
      </c>
      <c r="BW246" s="4">
        <v>2708524</v>
      </c>
      <c r="BX246" s="10">
        <v>5193.0207197382997</v>
      </c>
      <c r="BY246" s="4" t="str">
        <f t="shared" si="142"/>
        <v>Bottomed Out</v>
      </c>
      <c r="BZ246" s="3" t="str">
        <f t="shared" si="143"/>
        <v>Bottomed Out</v>
      </c>
      <c r="CA246" s="3" t="s">
        <v>72</v>
      </c>
      <c r="CB246" s="4" t="s">
        <v>4015</v>
      </c>
      <c r="CC246" s="8" t="str">
        <f t="shared" si="144"/>
        <v>At the lowest level</v>
      </c>
      <c r="CD246" s="10">
        <v>6</v>
      </c>
      <c r="CE246" s="10">
        <v>0.11979609176</v>
      </c>
      <c r="CF246" s="4">
        <f t="shared" si="145"/>
        <v>2.0203908240000013E-2</v>
      </c>
      <c r="CG246" s="3">
        <f t="shared" si="146"/>
        <v>33.673180400000014</v>
      </c>
      <c r="CH246" s="3">
        <v>6.0000000000000012E-2</v>
      </c>
      <c r="CI246" s="4">
        <v>0.14000000000000001</v>
      </c>
      <c r="CJ246" s="8" t="str">
        <f t="shared" si="147"/>
        <v>Moderate Headroom</v>
      </c>
      <c r="CK246" s="10">
        <v>2</v>
      </c>
      <c r="CL246" s="4">
        <v>181.41963467830001</v>
      </c>
      <c r="CM246" s="4">
        <f t="shared" si="148"/>
        <v>318.58036532170001</v>
      </c>
      <c r="CN246" s="8">
        <f t="shared" si="149"/>
        <v>63.716073064340009</v>
      </c>
      <c r="CO246" s="3">
        <v>500</v>
      </c>
      <c r="CP246" s="4">
        <v>500</v>
      </c>
      <c r="CQ246" s="8" t="str">
        <f t="shared" si="150"/>
        <v>High Headroom</v>
      </c>
      <c r="CR246" s="4">
        <v>1</v>
      </c>
      <c r="CS246" s="4">
        <v>2.75</v>
      </c>
      <c r="CT246" s="10">
        <v>1.6130063965999999</v>
      </c>
      <c r="CU246" s="4">
        <f t="shared" si="151"/>
        <v>1.4630063966</v>
      </c>
      <c r="CV246" s="4">
        <f t="shared" si="152"/>
        <v>975.3375977333335</v>
      </c>
      <c r="CW246" s="4">
        <v>0.15</v>
      </c>
      <c r="CX246" s="4">
        <v>0.15</v>
      </c>
      <c r="CY246" s="8" t="str">
        <f t="shared" si="153"/>
        <v>High Headroom</v>
      </c>
      <c r="CZ246" s="10">
        <v>1</v>
      </c>
      <c r="DC246" s="4" t="s">
        <v>115</v>
      </c>
      <c r="DD246" s="4" t="s">
        <v>4258</v>
      </c>
      <c r="DE246" s="4" t="s">
        <v>15</v>
      </c>
      <c r="DF246" s="4" t="s">
        <v>55</v>
      </c>
      <c r="DG246" s="4" t="s">
        <v>8339</v>
      </c>
      <c r="DH246" s="4">
        <v>300242</v>
      </c>
      <c r="DI246" s="4">
        <v>3242</v>
      </c>
      <c r="DJ246" s="29">
        <v>2708524</v>
      </c>
      <c r="DK246" s="4" t="s">
        <v>17</v>
      </c>
      <c r="DL246" s="10" t="s">
        <v>372</v>
      </c>
      <c r="DM246" s="30">
        <v>6</v>
      </c>
      <c r="DN246" s="10">
        <v>0.1198</v>
      </c>
      <c r="DO246" s="30">
        <v>2</v>
      </c>
      <c r="DP246" s="10">
        <v>1.613</v>
      </c>
      <c r="DQ246" s="30">
        <v>1</v>
      </c>
      <c r="DR246" s="4">
        <v>693.02070000000003</v>
      </c>
      <c r="DS246" s="4"/>
      <c r="DT246" s="4" t="s">
        <v>124</v>
      </c>
      <c r="DU246" s="4" t="s">
        <v>125</v>
      </c>
      <c r="DV246" s="4">
        <v>2.0199999999999999E-2</v>
      </c>
      <c r="DW246" s="31">
        <v>0.33673200000000003</v>
      </c>
      <c r="DX246" s="4" t="s">
        <v>116</v>
      </c>
      <c r="DY246" s="4" t="s">
        <v>117</v>
      </c>
      <c r="DZ246" s="4">
        <v>1.4630000000000001</v>
      </c>
      <c r="EA246" s="31">
        <v>9.7533759999999994</v>
      </c>
      <c r="EB246" s="4" t="s">
        <v>118</v>
      </c>
      <c r="EC246" s="4" t="s">
        <v>117</v>
      </c>
      <c r="EE246" s="4" t="b">
        <f t="shared" si="154"/>
        <v>1</v>
      </c>
      <c r="EF246" s="4" t="b">
        <f t="shared" si="155"/>
        <v>1</v>
      </c>
      <c r="EG246" s="4" t="b">
        <f t="shared" si="156"/>
        <v>1</v>
      </c>
      <c r="EH246" s="4" t="b">
        <f t="shared" si="157"/>
        <v>1</v>
      </c>
      <c r="EI246" s="4" t="b">
        <f t="shared" si="158"/>
        <v>1</v>
      </c>
      <c r="EJ246" s="4" t="b">
        <f t="shared" si="159"/>
        <v>1</v>
      </c>
      <c r="EL246" s="4" t="s">
        <v>16503</v>
      </c>
      <c r="EM246" s="4" t="s">
        <v>18593</v>
      </c>
      <c r="EN246" s="4" t="s">
        <v>68</v>
      </c>
      <c r="EO246" s="4" t="s">
        <v>17548</v>
      </c>
      <c r="EP246" s="4">
        <v>200242</v>
      </c>
      <c r="EQ246" s="4" t="s">
        <v>30</v>
      </c>
      <c r="ER246" s="4">
        <v>18057</v>
      </c>
      <c r="ES246" s="10">
        <v>1198.3598931405299</v>
      </c>
      <c r="ET246" s="4">
        <f t="shared" si="130"/>
        <v>301.64010685947005</v>
      </c>
      <c r="EU246" s="4">
        <f t="shared" si="131"/>
        <v>30.164010685947005</v>
      </c>
      <c r="EV246" s="4">
        <v>1000</v>
      </c>
      <c r="EW246" s="4">
        <v>1500</v>
      </c>
      <c r="EX246" s="8" t="str">
        <f t="shared" si="132"/>
        <v>Moderate Headroom</v>
      </c>
      <c r="EY246" s="10">
        <v>2</v>
      </c>
      <c r="EZ246" s="10">
        <v>0.1085585794427</v>
      </c>
      <c r="FA246" s="4">
        <f t="shared" si="133"/>
        <v>3.1441420557300009E-2</v>
      </c>
      <c r="FB246" s="4">
        <f t="shared" si="134"/>
        <v>52.40236759550001</v>
      </c>
      <c r="FC246" s="4">
        <v>6.0000000000000012E-2</v>
      </c>
      <c r="FD246" s="4">
        <v>0.14000000000000001</v>
      </c>
      <c r="FE246" s="8" t="str">
        <f t="shared" si="135"/>
        <v>Moderate Headroom</v>
      </c>
      <c r="FF246" s="10">
        <v>2</v>
      </c>
      <c r="FG246" s="4">
        <v>129.288546337936</v>
      </c>
      <c r="FH246" s="4">
        <f t="shared" si="136"/>
        <v>370.711453662064</v>
      </c>
      <c r="FI246" s="4">
        <f t="shared" si="137"/>
        <v>74.142290732412803</v>
      </c>
      <c r="FJ246" s="4">
        <v>500</v>
      </c>
      <c r="FK246" s="4">
        <v>500</v>
      </c>
      <c r="FL246" s="8" t="str">
        <f t="shared" si="138"/>
        <v>High Headroom</v>
      </c>
      <c r="FM246" s="4">
        <v>1</v>
      </c>
      <c r="FN246" s="4">
        <v>1.75</v>
      </c>
      <c r="FO246" s="11">
        <v>0.758733868762</v>
      </c>
      <c r="FP246" s="4">
        <f t="shared" si="139"/>
        <v>0.60873386876199997</v>
      </c>
      <c r="FQ246" s="4">
        <f t="shared" si="140"/>
        <v>405.82257917466666</v>
      </c>
      <c r="FR246" s="4">
        <v>0.15</v>
      </c>
      <c r="FS246" s="4">
        <v>0.15</v>
      </c>
      <c r="FT246" s="8" t="str">
        <f t="shared" si="141"/>
        <v>High Headroom</v>
      </c>
      <c r="FU246" s="10">
        <v>1</v>
      </c>
      <c r="FX246" s="4" t="s">
        <v>115</v>
      </c>
      <c r="FY246" s="4" t="s">
        <v>16503</v>
      </c>
      <c r="FZ246" s="4" t="s">
        <v>15</v>
      </c>
      <c r="GA246" s="4" t="s">
        <v>30</v>
      </c>
      <c r="GB246" s="4" t="s">
        <v>18593</v>
      </c>
      <c r="GC246" s="4">
        <v>200242</v>
      </c>
      <c r="GD246" s="4">
        <v>20242</v>
      </c>
      <c r="GE246" s="4">
        <v>18057</v>
      </c>
      <c r="GF246" s="4"/>
      <c r="GG246" s="10" t="s">
        <v>3585</v>
      </c>
      <c r="GH246" s="30">
        <v>2</v>
      </c>
      <c r="GI246" s="10">
        <v>0.1086</v>
      </c>
      <c r="GJ246" s="30">
        <v>2</v>
      </c>
      <c r="GK246" s="10">
        <v>0.75870000000000004</v>
      </c>
      <c r="GL246" s="30">
        <v>1</v>
      </c>
      <c r="GM246" s="4">
        <v>301.64010000000002</v>
      </c>
      <c r="GN246" s="31">
        <v>0.30164000000000002</v>
      </c>
      <c r="GO246" s="4" t="s">
        <v>116</v>
      </c>
      <c r="GP246" s="4" t="s">
        <v>117</v>
      </c>
      <c r="GQ246" s="4">
        <v>3.1399999999999997E-2</v>
      </c>
      <c r="GR246" s="31">
        <v>0.52402400000000005</v>
      </c>
      <c r="GS246" s="4" t="s">
        <v>116</v>
      </c>
      <c r="GT246" s="4" t="s">
        <v>117</v>
      </c>
      <c r="GU246" s="4">
        <v>0.60870000000000002</v>
      </c>
      <c r="GV246" s="31">
        <v>4.0582260000000003</v>
      </c>
      <c r="GW246" s="4" t="s">
        <v>118</v>
      </c>
      <c r="GX246" s="4" t="s">
        <v>117</v>
      </c>
      <c r="GZ246" s="4" t="b">
        <f t="shared" si="160"/>
        <v>1</v>
      </c>
      <c r="HA246" s="4" t="b">
        <f t="shared" si="161"/>
        <v>1</v>
      </c>
      <c r="HB246" s="4" t="b">
        <f t="shared" si="162"/>
        <v>1</v>
      </c>
      <c r="HC246" s="4" t="b">
        <f t="shared" si="163"/>
        <v>1</v>
      </c>
      <c r="HD246" s="4" t="b">
        <f t="shared" si="164"/>
        <v>1</v>
      </c>
      <c r="HE246" s="4" t="b">
        <f t="shared" si="165"/>
        <v>1</v>
      </c>
    </row>
    <row r="247" spans="69:213" ht="60" x14ac:dyDescent="0.25">
      <c r="BQ247" s="4" t="s">
        <v>4259</v>
      </c>
      <c r="BR247" s="4" t="s">
        <v>8340</v>
      </c>
      <c r="BS247" s="4" t="s">
        <v>70</v>
      </c>
      <c r="BT247" s="4" t="s">
        <v>12421</v>
      </c>
      <c r="BU247" s="4">
        <v>300243</v>
      </c>
      <c r="BV247" s="4" t="s">
        <v>16</v>
      </c>
      <c r="BW247" s="4">
        <v>111416</v>
      </c>
      <c r="BX247" s="10">
        <v>2136.7640739149001</v>
      </c>
      <c r="BY247" s="4">
        <f t="shared" si="142"/>
        <v>363.23592608509989</v>
      </c>
      <c r="BZ247" s="3">
        <f t="shared" si="143"/>
        <v>36.32359260850999</v>
      </c>
      <c r="CA247" s="3">
        <v>1000</v>
      </c>
      <c r="CB247" s="4">
        <v>2500</v>
      </c>
      <c r="CC247" s="8" t="str">
        <f t="shared" si="144"/>
        <v>Moderate Headroom</v>
      </c>
      <c r="CD247" s="10">
        <v>3</v>
      </c>
      <c r="CE247" s="10">
        <v>0.11063299033</v>
      </c>
      <c r="CF247" s="4">
        <f t="shared" si="145"/>
        <v>2.9367009670000013E-2</v>
      </c>
      <c r="CG247" s="3">
        <f t="shared" si="146"/>
        <v>48.945016116666679</v>
      </c>
      <c r="CH247" s="3">
        <v>6.0000000000000012E-2</v>
      </c>
      <c r="CI247" s="4">
        <v>0.14000000000000001</v>
      </c>
      <c r="CJ247" s="8" t="str">
        <f t="shared" si="147"/>
        <v>Moderate Headroom</v>
      </c>
      <c r="CK247" s="10">
        <v>2</v>
      </c>
      <c r="CL247" s="4">
        <v>405.97813963863501</v>
      </c>
      <c r="CM247" s="4">
        <f t="shared" si="148"/>
        <v>94.021860361364986</v>
      </c>
      <c r="CN247" s="8">
        <f t="shared" si="149"/>
        <v>18.804372072272997</v>
      </c>
      <c r="CO247" s="3">
        <v>500</v>
      </c>
      <c r="CP247" s="4">
        <v>500</v>
      </c>
      <c r="CQ247" s="8" t="str">
        <f t="shared" si="150"/>
        <v>Low Headroom</v>
      </c>
      <c r="CR247" s="4">
        <v>1</v>
      </c>
      <c r="CS247" s="4">
        <v>2</v>
      </c>
      <c r="CT247" s="10">
        <v>0.34268205693999998</v>
      </c>
      <c r="CU247" s="4">
        <f t="shared" si="151"/>
        <v>0.19268205693999998</v>
      </c>
      <c r="CV247" s="4">
        <f t="shared" si="152"/>
        <v>128.45470462666665</v>
      </c>
      <c r="CW247" s="4">
        <v>0.15</v>
      </c>
      <c r="CX247" s="4">
        <v>0.15</v>
      </c>
      <c r="CY247" s="8" t="str">
        <f t="shared" si="153"/>
        <v>High Headroom</v>
      </c>
      <c r="CZ247" s="10">
        <v>1</v>
      </c>
      <c r="DC247" s="4" t="s">
        <v>115</v>
      </c>
      <c r="DD247" s="4" t="s">
        <v>4259</v>
      </c>
      <c r="DE247" s="4" t="s">
        <v>15</v>
      </c>
      <c r="DF247" s="4" t="s">
        <v>16</v>
      </c>
      <c r="DG247" s="4" t="s">
        <v>8340</v>
      </c>
      <c r="DH247" s="4">
        <v>300243</v>
      </c>
      <c r="DI247" s="4">
        <v>3243</v>
      </c>
      <c r="DJ247" s="29">
        <v>111416</v>
      </c>
      <c r="DK247" s="4" t="s">
        <v>17</v>
      </c>
      <c r="DL247" s="10" t="s">
        <v>373</v>
      </c>
      <c r="DM247" s="30">
        <v>3</v>
      </c>
      <c r="DN247" s="10">
        <v>0.1106</v>
      </c>
      <c r="DO247" s="30">
        <v>2</v>
      </c>
      <c r="DP247" s="10">
        <v>0.3427</v>
      </c>
      <c r="DQ247" s="30">
        <v>1</v>
      </c>
      <c r="DR247" s="4">
        <v>363.23590000000002</v>
      </c>
      <c r="DS247" s="31">
        <v>0.363236</v>
      </c>
      <c r="DT247" s="4" t="s">
        <v>116</v>
      </c>
      <c r="DU247" s="4" t="s">
        <v>117</v>
      </c>
      <c r="DV247" s="4">
        <v>2.9399999999999999E-2</v>
      </c>
      <c r="DW247" s="31">
        <v>0.48945</v>
      </c>
      <c r="DX247" s="4" t="s">
        <v>116</v>
      </c>
      <c r="DY247" s="4" t="s">
        <v>117</v>
      </c>
      <c r="DZ247" s="4">
        <v>0.19270000000000001</v>
      </c>
      <c r="EA247" s="31">
        <v>1.2845470000000001</v>
      </c>
      <c r="EB247" s="4" t="s">
        <v>118</v>
      </c>
      <c r="EC247" s="4" t="s">
        <v>117</v>
      </c>
      <c r="EE247" s="4" t="b">
        <f t="shared" si="154"/>
        <v>1</v>
      </c>
      <c r="EF247" s="4" t="b">
        <f t="shared" si="155"/>
        <v>1</v>
      </c>
      <c r="EG247" s="4" t="b">
        <f t="shared" si="156"/>
        <v>1</v>
      </c>
      <c r="EH247" s="4" t="b">
        <f t="shared" si="157"/>
        <v>1</v>
      </c>
      <c r="EI247" s="4" t="b">
        <f t="shared" si="158"/>
        <v>1</v>
      </c>
      <c r="EJ247" s="4" t="b">
        <f t="shared" si="159"/>
        <v>1</v>
      </c>
      <c r="EL247" s="4" t="s">
        <v>16504</v>
      </c>
      <c r="EM247" s="4" t="s">
        <v>18594</v>
      </c>
      <c r="EN247" s="4" t="s">
        <v>68</v>
      </c>
      <c r="EO247" s="4" t="s">
        <v>17549</v>
      </c>
      <c r="EP247" s="4">
        <v>200243</v>
      </c>
      <c r="EQ247" s="4" t="s">
        <v>48</v>
      </c>
      <c r="ER247" s="4">
        <v>37083</v>
      </c>
      <c r="ES247" s="10">
        <v>415.45690018673599</v>
      </c>
      <c r="ET247" s="4">
        <f t="shared" si="130"/>
        <v>84.543099813264007</v>
      </c>
      <c r="EU247" s="4">
        <f t="shared" si="131"/>
        <v>16.9086199626528</v>
      </c>
      <c r="EV247" s="4">
        <v>500</v>
      </c>
      <c r="EW247" s="4">
        <v>500</v>
      </c>
      <c r="EX247" s="8" t="str">
        <f t="shared" si="132"/>
        <v>Low Headroom</v>
      </c>
      <c r="EY247" s="10">
        <v>1</v>
      </c>
      <c r="EZ247" s="10">
        <v>0.115178427055736</v>
      </c>
      <c r="FA247" s="4">
        <f t="shared" si="133"/>
        <v>2.4821572944264014E-2</v>
      </c>
      <c r="FB247" s="4">
        <f t="shared" si="134"/>
        <v>41.369288240440014</v>
      </c>
      <c r="FC247" s="4">
        <v>6.0000000000000012E-2</v>
      </c>
      <c r="FD247" s="4">
        <v>0.14000000000000001</v>
      </c>
      <c r="FE247" s="8" t="str">
        <f t="shared" si="135"/>
        <v>Moderate Headroom</v>
      </c>
      <c r="FF247" s="10">
        <v>2</v>
      </c>
      <c r="FG247" s="4">
        <v>139.97148766138599</v>
      </c>
      <c r="FH247" s="4">
        <f t="shared" si="136"/>
        <v>360.02851233861401</v>
      </c>
      <c r="FI247" s="4">
        <f t="shared" si="137"/>
        <v>72.005702467722799</v>
      </c>
      <c r="FJ247" s="4">
        <v>500</v>
      </c>
      <c r="FK247" s="4">
        <v>500</v>
      </c>
      <c r="FL247" s="8" t="str">
        <f t="shared" si="138"/>
        <v>High Headroom</v>
      </c>
      <c r="FM247" s="4">
        <v>1</v>
      </c>
      <c r="FN247" s="4">
        <v>1.5</v>
      </c>
      <c r="FO247" s="11">
        <v>0.404855652578203</v>
      </c>
      <c r="FP247" s="4" t="str">
        <f t="shared" si="139"/>
        <v>Bottomed Out</v>
      </c>
      <c r="FQ247" s="4" t="str">
        <f t="shared" si="140"/>
        <v>Bottomed Out</v>
      </c>
      <c r="FR247" s="4" t="e">
        <v>#N/A</v>
      </c>
      <c r="FS247" s="4" t="e">
        <v>#N/A</v>
      </c>
      <c r="FT247" s="8" t="str">
        <f t="shared" si="141"/>
        <v>At the lowest level</v>
      </c>
      <c r="FU247" s="10">
        <v>0</v>
      </c>
      <c r="FX247" s="4" t="s">
        <v>115</v>
      </c>
      <c r="FY247" s="4" t="s">
        <v>16504</v>
      </c>
      <c r="FZ247" s="4" t="s">
        <v>15</v>
      </c>
      <c r="GA247" s="4" t="s">
        <v>48</v>
      </c>
      <c r="GB247" s="4" t="s">
        <v>18594</v>
      </c>
      <c r="GC247" s="4">
        <v>200243</v>
      </c>
      <c r="GD247" s="4">
        <v>20243</v>
      </c>
      <c r="GE247" s="4">
        <v>37083</v>
      </c>
      <c r="GF247" s="4"/>
      <c r="GG247" s="10">
        <v>415.45690000000002</v>
      </c>
      <c r="GH247" s="30">
        <v>1</v>
      </c>
      <c r="GI247" s="10">
        <v>0.1152</v>
      </c>
      <c r="GJ247" s="30">
        <v>2</v>
      </c>
      <c r="GK247" s="10">
        <v>0.40489999999999998</v>
      </c>
      <c r="GL247" s="30">
        <v>0</v>
      </c>
      <c r="GM247" s="4">
        <v>84.543099999999995</v>
      </c>
      <c r="GN247" s="31">
        <v>0.16908599999999999</v>
      </c>
      <c r="GO247" s="4" t="s">
        <v>120</v>
      </c>
      <c r="GP247" s="4" t="s">
        <v>117</v>
      </c>
      <c r="GQ247" s="4">
        <v>2.4799999999999999E-2</v>
      </c>
      <c r="GR247" s="31">
        <v>0.41369300000000003</v>
      </c>
      <c r="GS247" s="4" t="s">
        <v>116</v>
      </c>
      <c r="GT247" s="4" t="s">
        <v>117</v>
      </c>
      <c r="GU247" s="4"/>
      <c r="GV247" s="4"/>
      <c r="GW247" s="4" t="s">
        <v>124</v>
      </c>
      <c r="GX247" s="4" t="s">
        <v>2390</v>
      </c>
      <c r="GZ247" s="4" t="b">
        <f t="shared" si="160"/>
        <v>1</v>
      </c>
      <c r="HA247" s="4" t="b">
        <f t="shared" si="161"/>
        <v>1</v>
      </c>
      <c r="HB247" s="4" t="b">
        <f t="shared" si="162"/>
        <v>1</v>
      </c>
      <c r="HC247" s="4" t="b">
        <f t="shared" si="163"/>
        <v>1</v>
      </c>
      <c r="HD247" s="4" t="b">
        <f t="shared" si="164"/>
        <v>1</v>
      </c>
      <c r="HE247" s="4" t="b">
        <f t="shared" si="165"/>
        <v>1</v>
      </c>
    </row>
    <row r="248" spans="69:213" ht="60" x14ac:dyDescent="0.25">
      <c r="BQ248" s="4" t="s">
        <v>4260</v>
      </c>
      <c r="BR248" s="4" t="s">
        <v>8341</v>
      </c>
      <c r="BS248" s="4" t="s">
        <v>70</v>
      </c>
      <c r="BT248" s="4" t="s">
        <v>12422</v>
      </c>
      <c r="BU248" s="4">
        <v>300244</v>
      </c>
      <c r="BV248" s="4" t="s">
        <v>48</v>
      </c>
      <c r="BW248" s="4">
        <v>3709060</v>
      </c>
      <c r="BX248" s="10">
        <v>558.40335424099999</v>
      </c>
      <c r="BY248" s="4">
        <f t="shared" si="142"/>
        <v>941.59664575900001</v>
      </c>
      <c r="BZ248" s="3">
        <f t="shared" si="143"/>
        <v>94.15966457590001</v>
      </c>
      <c r="CA248" s="3">
        <v>1000</v>
      </c>
      <c r="CB248" s="4">
        <v>1500</v>
      </c>
      <c r="CC248" s="8" t="str">
        <f t="shared" si="144"/>
        <v>High Headroom</v>
      </c>
      <c r="CD248" s="10">
        <v>2</v>
      </c>
      <c r="CE248" s="10">
        <v>0.10104895105</v>
      </c>
      <c r="CF248" s="4">
        <f t="shared" si="145"/>
        <v>3.8951048950000011E-2</v>
      </c>
      <c r="CG248" s="3">
        <f t="shared" si="146"/>
        <v>64.918414916666677</v>
      </c>
      <c r="CH248" s="3">
        <v>6.0000000000000012E-2</v>
      </c>
      <c r="CI248" s="4">
        <v>0.14000000000000001</v>
      </c>
      <c r="CJ248" s="8" t="str">
        <f t="shared" si="147"/>
        <v>High Headroom</v>
      </c>
      <c r="CK248" s="10">
        <v>2</v>
      </c>
      <c r="CL248" s="4">
        <v>673.81093602090004</v>
      </c>
      <c r="CM248" s="4">
        <f t="shared" si="148"/>
        <v>826.18906397909996</v>
      </c>
      <c r="CN248" s="8">
        <f t="shared" si="149"/>
        <v>82.618906397909996</v>
      </c>
      <c r="CO248" s="3">
        <v>1000</v>
      </c>
      <c r="CP248" s="4">
        <v>1500</v>
      </c>
      <c r="CQ248" s="8" t="str">
        <f t="shared" si="150"/>
        <v>High Headroom</v>
      </c>
      <c r="CR248" s="4">
        <v>2</v>
      </c>
      <c r="CS248" s="4">
        <v>2</v>
      </c>
      <c r="CT248" s="10">
        <v>0.21817518747</v>
      </c>
      <c r="CU248" s="4">
        <f t="shared" si="151"/>
        <v>6.8175187470000009E-2</v>
      </c>
      <c r="CV248" s="4">
        <f t="shared" si="152"/>
        <v>45.450124980000005</v>
      </c>
      <c r="CW248" s="4">
        <v>0.15</v>
      </c>
      <c r="CX248" s="4">
        <v>0.15</v>
      </c>
      <c r="CY248" s="8" t="str">
        <f t="shared" si="153"/>
        <v>Moderate Headroom</v>
      </c>
      <c r="CZ248" s="10">
        <v>1</v>
      </c>
      <c r="DC248" s="4" t="s">
        <v>115</v>
      </c>
      <c r="DD248" s="4" t="s">
        <v>4260</v>
      </c>
      <c r="DE248" s="4" t="s">
        <v>15</v>
      </c>
      <c r="DF248" s="4" t="s">
        <v>48</v>
      </c>
      <c r="DG248" s="4" t="s">
        <v>8341</v>
      </c>
      <c r="DH248" s="4">
        <v>300244</v>
      </c>
      <c r="DI248" s="4">
        <v>3244</v>
      </c>
      <c r="DJ248" s="29">
        <v>3709060</v>
      </c>
      <c r="DK248" s="4" t="s">
        <v>17</v>
      </c>
      <c r="DL248" s="10">
        <v>558.40340000000003</v>
      </c>
      <c r="DM248" s="30">
        <v>2</v>
      </c>
      <c r="DN248" s="10">
        <v>0.10100000000000001</v>
      </c>
      <c r="DO248" s="30">
        <v>2</v>
      </c>
      <c r="DP248" s="10">
        <v>0.21820000000000001</v>
      </c>
      <c r="DQ248" s="30">
        <v>1</v>
      </c>
      <c r="DR248" s="4">
        <v>941.59659999999997</v>
      </c>
      <c r="DS248" s="31">
        <v>0.94159700000000002</v>
      </c>
      <c r="DT248" s="4" t="s">
        <v>118</v>
      </c>
      <c r="DU248" s="4" t="s">
        <v>117</v>
      </c>
      <c r="DV248" s="4">
        <v>3.9E-2</v>
      </c>
      <c r="DW248" s="31">
        <v>0.64918400000000009</v>
      </c>
      <c r="DX248" s="4" t="s">
        <v>118</v>
      </c>
      <c r="DY248" s="4" t="s">
        <v>117</v>
      </c>
      <c r="DZ248" s="4">
        <v>6.8199999999999997E-2</v>
      </c>
      <c r="EA248" s="31">
        <v>0.45450099999999999</v>
      </c>
      <c r="EB248" s="4" t="s">
        <v>116</v>
      </c>
      <c r="EC248" s="4" t="s">
        <v>117</v>
      </c>
      <c r="EE248" s="4" t="b">
        <f t="shared" si="154"/>
        <v>1</v>
      </c>
      <c r="EF248" s="4" t="b">
        <f t="shared" si="155"/>
        <v>1</v>
      </c>
      <c r="EG248" s="4" t="b">
        <f t="shared" si="156"/>
        <v>1</v>
      </c>
      <c r="EH248" s="4" t="b">
        <f t="shared" si="157"/>
        <v>1</v>
      </c>
      <c r="EI248" s="4" t="b">
        <f t="shared" si="158"/>
        <v>1</v>
      </c>
      <c r="EJ248" s="4" t="b">
        <f t="shared" si="159"/>
        <v>1</v>
      </c>
      <c r="EL248" s="4" t="s">
        <v>16505</v>
      </c>
      <c r="EM248" s="4" t="s">
        <v>18595</v>
      </c>
      <c r="EN248" s="4" t="s">
        <v>68</v>
      </c>
      <c r="EO248" s="4" t="s">
        <v>17550</v>
      </c>
      <c r="EP248" s="4">
        <v>200244</v>
      </c>
      <c r="EQ248" s="4" t="s">
        <v>66</v>
      </c>
      <c r="ER248" s="4">
        <v>39061</v>
      </c>
      <c r="ES248" s="10">
        <v>943.37773142894503</v>
      </c>
      <c r="ET248" s="4">
        <f t="shared" si="130"/>
        <v>556.62226857105497</v>
      </c>
      <c r="EU248" s="4">
        <f t="shared" si="131"/>
        <v>55.662226857105502</v>
      </c>
      <c r="EV248" s="4">
        <v>1000</v>
      </c>
      <c r="EW248" s="4">
        <v>1500</v>
      </c>
      <c r="EX248" s="8" t="str">
        <f t="shared" si="132"/>
        <v>Moderate Headroom</v>
      </c>
      <c r="EY248" s="10">
        <v>2</v>
      </c>
      <c r="EZ248" s="10">
        <v>5.6077542469999998E-2</v>
      </c>
      <c r="FA248" s="4">
        <f t="shared" si="133"/>
        <v>2.3922457530000003E-2</v>
      </c>
      <c r="FB248" s="4">
        <f t="shared" si="134"/>
        <v>29.9030719125</v>
      </c>
      <c r="FC248" s="4">
        <v>0.08</v>
      </c>
      <c r="FD248" s="4">
        <v>0.08</v>
      </c>
      <c r="FE248" s="8" t="str">
        <f t="shared" si="135"/>
        <v>Low Headroom</v>
      </c>
      <c r="FF248" s="10">
        <v>1</v>
      </c>
      <c r="FG248" s="4">
        <v>694.22025716383905</v>
      </c>
      <c r="FH248" s="4">
        <f t="shared" si="136"/>
        <v>805.77974283616095</v>
      </c>
      <c r="FI248" s="4">
        <f t="shared" si="137"/>
        <v>80.577974283616101</v>
      </c>
      <c r="FJ248" s="4">
        <v>1000</v>
      </c>
      <c r="FK248" s="4">
        <v>1500</v>
      </c>
      <c r="FL248" s="8" t="str">
        <f t="shared" si="138"/>
        <v>High Headroom</v>
      </c>
      <c r="FM248" s="4">
        <v>2</v>
      </c>
      <c r="FN248" s="4">
        <v>1.5</v>
      </c>
      <c r="FO248" s="11">
        <v>0.40958363318129998</v>
      </c>
      <c r="FP248" s="4">
        <f t="shared" si="139"/>
        <v>0.25958363318129996</v>
      </c>
      <c r="FQ248" s="4">
        <f t="shared" si="140"/>
        <v>173.05575545419998</v>
      </c>
      <c r="FR248" s="4">
        <v>0.15</v>
      </c>
      <c r="FS248" s="4">
        <v>0.15</v>
      </c>
      <c r="FT248" s="8" t="str">
        <f t="shared" si="141"/>
        <v>High Headroom</v>
      </c>
      <c r="FU248" s="10">
        <v>1</v>
      </c>
      <c r="FX248" s="4" t="s">
        <v>115</v>
      </c>
      <c r="FY248" s="4" t="s">
        <v>16505</v>
      </c>
      <c r="FZ248" s="4" t="s">
        <v>15</v>
      </c>
      <c r="GA248" s="4" t="s">
        <v>66</v>
      </c>
      <c r="GB248" s="4" t="s">
        <v>18595</v>
      </c>
      <c r="GC248" s="4">
        <v>200244</v>
      </c>
      <c r="GD248" s="4">
        <v>20244</v>
      </c>
      <c r="GE248" s="4">
        <v>39061</v>
      </c>
      <c r="GF248" s="4"/>
      <c r="GG248" s="10">
        <v>943.3777</v>
      </c>
      <c r="GH248" s="30">
        <v>2</v>
      </c>
      <c r="GI248" s="10">
        <v>5.6099999999999997E-2</v>
      </c>
      <c r="GJ248" s="30">
        <v>1</v>
      </c>
      <c r="GK248" s="10">
        <v>0.40960000000000002</v>
      </c>
      <c r="GL248" s="30">
        <v>1</v>
      </c>
      <c r="GM248" s="4">
        <v>556.6223</v>
      </c>
      <c r="GN248" s="31">
        <v>0.55662199999999995</v>
      </c>
      <c r="GO248" s="4" t="s">
        <v>116</v>
      </c>
      <c r="GP248" s="4" t="s">
        <v>117</v>
      </c>
      <c r="GQ248" s="4">
        <v>2.3900000000000001E-2</v>
      </c>
      <c r="GR248" s="31">
        <v>0.29903099999999999</v>
      </c>
      <c r="GS248" s="4" t="s">
        <v>120</v>
      </c>
      <c r="GT248" s="4" t="s">
        <v>117</v>
      </c>
      <c r="GU248" s="4">
        <v>0.2596</v>
      </c>
      <c r="GV248" s="31">
        <v>1.730558</v>
      </c>
      <c r="GW248" s="4" t="s">
        <v>118</v>
      </c>
      <c r="GX248" s="4" t="s">
        <v>117</v>
      </c>
      <c r="GZ248" s="4" t="b">
        <f t="shared" si="160"/>
        <v>1</v>
      </c>
      <c r="HA248" s="4" t="b">
        <f t="shared" si="161"/>
        <v>1</v>
      </c>
      <c r="HB248" s="4" t="b">
        <f t="shared" si="162"/>
        <v>1</v>
      </c>
      <c r="HC248" s="4" t="b">
        <f t="shared" si="163"/>
        <v>1</v>
      </c>
      <c r="HD248" s="4" t="b">
        <f t="shared" si="164"/>
        <v>1</v>
      </c>
      <c r="HE248" s="4" t="b">
        <f t="shared" si="165"/>
        <v>1</v>
      </c>
    </row>
    <row r="249" spans="69:213" ht="45" x14ac:dyDescent="0.25">
      <c r="BQ249" s="4" t="s">
        <v>4261</v>
      </c>
      <c r="BR249" s="4" t="s">
        <v>8342</v>
      </c>
      <c r="BS249" s="4" t="s">
        <v>70</v>
      </c>
      <c r="BT249" s="4" t="s">
        <v>12423</v>
      </c>
      <c r="BU249" s="4">
        <v>300245</v>
      </c>
      <c r="BV249" s="4" t="s">
        <v>33</v>
      </c>
      <c r="BW249" s="4">
        <v>4811300</v>
      </c>
      <c r="BX249" s="10">
        <v>2571.0455764075</v>
      </c>
      <c r="BY249" s="4">
        <f t="shared" si="142"/>
        <v>928.95442359250001</v>
      </c>
      <c r="BZ249" s="3">
        <f t="shared" si="143"/>
        <v>92.895442359249998</v>
      </c>
      <c r="CA249" s="3">
        <v>1000</v>
      </c>
      <c r="CB249" s="4">
        <v>3500</v>
      </c>
      <c r="CC249" s="8" t="str">
        <f t="shared" si="144"/>
        <v>High Headroom</v>
      </c>
      <c r="CD249" s="10">
        <v>4</v>
      </c>
      <c r="CE249" s="10">
        <v>0.10444855446</v>
      </c>
      <c r="CF249" s="4">
        <f t="shared" si="145"/>
        <v>3.5551445540000018E-2</v>
      </c>
      <c r="CG249" s="3">
        <f t="shared" si="146"/>
        <v>59.252409233333346</v>
      </c>
      <c r="CH249" s="3">
        <v>6.0000000000000012E-2</v>
      </c>
      <c r="CI249" s="4">
        <v>0.14000000000000001</v>
      </c>
      <c r="CJ249" s="8" t="str">
        <f t="shared" si="147"/>
        <v>Moderate Headroom</v>
      </c>
      <c r="CK249" s="10">
        <v>2</v>
      </c>
      <c r="CL249" s="4">
        <v>158.17694369969999</v>
      </c>
      <c r="CM249" s="4">
        <f t="shared" si="148"/>
        <v>341.82305630029998</v>
      </c>
      <c r="CN249" s="8">
        <f t="shared" si="149"/>
        <v>68.364611260059988</v>
      </c>
      <c r="CO249" s="3">
        <v>500</v>
      </c>
      <c r="CP249" s="4">
        <v>500</v>
      </c>
      <c r="CQ249" s="8" t="str">
        <f t="shared" si="150"/>
        <v>High Headroom</v>
      </c>
      <c r="CR249" s="4">
        <v>1</v>
      </c>
      <c r="CS249" s="4">
        <v>2.25</v>
      </c>
      <c r="CT249" s="10">
        <v>0.44802278453</v>
      </c>
      <c r="CU249" s="4">
        <f t="shared" si="151"/>
        <v>0.29802278452999997</v>
      </c>
      <c r="CV249" s="4">
        <f t="shared" si="152"/>
        <v>198.68185635333333</v>
      </c>
      <c r="CW249" s="4">
        <v>0.15</v>
      </c>
      <c r="CX249" s="4">
        <v>0.15</v>
      </c>
      <c r="CY249" s="8" t="str">
        <f t="shared" si="153"/>
        <v>High Headroom</v>
      </c>
      <c r="CZ249" s="10">
        <v>1</v>
      </c>
      <c r="DC249" s="4" t="s">
        <v>115</v>
      </c>
      <c r="DD249" s="4" t="s">
        <v>4261</v>
      </c>
      <c r="DE249" s="4" t="s">
        <v>15</v>
      </c>
      <c r="DF249" s="4" t="s">
        <v>33</v>
      </c>
      <c r="DG249" s="4" t="s">
        <v>8342</v>
      </c>
      <c r="DH249" s="4">
        <v>300245</v>
      </c>
      <c r="DI249" s="4">
        <v>3245</v>
      </c>
      <c r="DJ249" s="29">
        <v>4811300</v>
      </c>
      <c r="DK249" s="4" t="s">
        <v>17</v>
      </c>
      <c r="DL249" s="10" t="s">
        <v>374</v>
      </c>
      <c r="DM249" s="30">
        <v>4</v>
      </c>
      <c r="DN249" s="10">
        <v>0.10440000000000001</v>
      </c>
      <c r="DO249" s="30">
        <v>2</v>
      </c>
      <c r="DP249" s="10">
        <v>0.44800000000000001</v>
      </c>
      <c r="DQ249" s="30">
        <v>1</v>
      </c>
      <c r="DR249" s="4">
        <v>928.95439999999996</v>
      </c>
      <c r="DS249" s="31">
        <v>0.92895399999999995</v>
      </c>
      <c r="DT249" s="4" t="s">
        <v>118</v>
      </c>
      <c r="DU249" s="4" t="s">
        <v>117</v>
      </c>
      <c r="DV249" s="4">
        <v>3.56E-2</v>
      </c>
      <c r="DW249" s="31">
        <v>0.59252400000000005</v>
      </c>
      <c r="DX249" s="4" t="s">
        <v>116</v>
      </c>
      <c r="DY249" s="4" t="s">
        <v>117</v>
      </c>
      <c r="DZ249" s="4">
        <v>0.29799999999999999</v>
      </c>
      <c r="EA249" s="31">
        <v>1.9868190000000001</v>
      </c>
      <c r="EB249" s="4" t="s">
        <v>118</v>
      </c>
      <c r="EC249" s="4" t="s">
        <v>117</v>
      </c>
      <c r="EE249" s="4" t="b">
        <f t="shared" si="154"/>
        <v>1</v>
      </c>
      <c r="EF249" s="4" t="b">
        <f t="shared" si="155"/>
        <v>1</v>
      </c>
      <c r="EG249" s="4" t="b">
        <f t="shared" si="156"/>
        <v>1</v>
      </c>
      <c r="EH249" s="4" t="b">
        <f t="shared" si="157"/>
        <v>1</v>
      </c>
      <c r="EI249" s="4" t="b">
        <f t="shared" si="158"/>
        <v>1</v>
      </c>
      <c r="EJ249" s="4" t="b">
        <f t="shared" si="159"/>
        <v>1</v>
      </c>
      <c r="EL249" s="4" t="s">
        <v>16506</v>
      </c>
      <c r="EM249" s="4" t="s">
        <v>18596</v>
      </c>
      <c r="EN249" s="4" t="s">
        <v>68</v>
      </c>
      <c r="EO249" s="4" t="s">
        <v>17551</v>
      </c>
      <c r="EP249" s="4">
        <v>200245</v>
      </c>
      <c r="EQ249" s="4" t="s">
        <v>44</v>
      </c>
      <c r="ER249" s="4">
        <v>47063</v>
      </c>
      <c r="ES249" s="10">
        <v>1848.8195374192001</v>
      </c>
      <c r="ET249" s="4">
        <f t="shared" si="130"/>
        <v>651.18046258079994</v>
      </c>
      <c r="EU249" s="4">
        <f t="shared" si="131"/>
        <v>65.11804625808</v>
      </c>
      <c r="EV249" s="4">
        <v>1000</v>
      </c>
      <c r="EW249" s="4">
        <v>2500</v>
      </c>
      <c r="EX249" s="8" t="str">
        <f t="shared" si="132"/>
        <v>High Headroom</v>
      </c>
      <c r="EY249" s="10">
        <v>3</v>
      </c>
      <c r="EZ249" s="10">
        <v>0.21366884018000001</v>
      </c>
      <c r="FA249" s="4">
        <f t="shared" si="133"/>
        <v>3.6331159819999986E-2</v>
      </c>
      <c r="FB249" s="4">
        <f t="shared" si="134"/>
        <v>72.662319639999978</v>
      </c>
      <c r="FC249" s="4">
        <v>4.9999999999999989E-2</v>
      </c>
      <c r="FD249" s="4">
        <v>0.25</v>
      </c>
      <c r="FE249" s="8" t="str">
        <f t="shared" si="135"/>
        <v>High Headroom</v>
      </c>
      <c r="FF249" s="10">
        <v>4</v>
      </c>
      <c r="FG249" s="4">
        <v>2.2394397004000002</v>
      </c>
      <c r="FH249" s="4">
        <f t="shared" si="136"/>
        <v>497.7605602996</v>
      </c>
      <c r="FI249" s="4">
        <f t="shared" si="137"/>
        <v>99.552112059919992</v>
      </c>
      <c r="FJ249" s="4">
        <v>500</v>
      </c>
      <c r="FK249" s="4">
        <v>500</v>
      </c>
      <c r="FL249" s="8" t="str">
        <f t="shared" si="138"/>
        <v>High Headroom</v>
      </c>
      <c r="FM249" s="4">
        <v>1</v>
      </c>
      <c r="FN249" s="4">
        <v>3</v>
      </c>
      <c r="FO249" s="11">
        <v>0.52694996945000006</v>
      </c>
      <c r="FP249" s="4">
        <f t="shared" si="139"/>
        <v>0.37694996945000003</v>
      </c>
      <c r="FQ249" s="4">
        <f t="shared" si="140"/>
        <v>251.29997963333338</v>
      </c>
      <c r="FR249" s="4">
        <v>0.15</v>
      </c>
      <c r="FS249" s="4">
        <v>0.15</v>
      </c>
      <c r="FT249" s="8" t="str">
        <f t="shared" si="141"/>
        <v>High Headroom</v>
      </c>
      <c r="FU249" s="10">
        <v>1</v>
      </c>
      <c r="FX249" s="4" t="s">
        <v>115</v>
      </c>
      <c r="FY249" s="4" t="s">
        <v>16506</v>
      </c>
      <c r="FZ249" s="4" t="s">
        <v>15</v>
      </c>
      <c r="GA249" s="4" t="s">
        <v>44</v>
      </c>
      <c r="GB249" s="4" t="s">
        <v>18596</v>
      </c>
      <c r="GC249" s="4">
        <v>200245</v>
      </c>
      <c r="GD249" s="4">
        <v>20245</v>
      </c>
      <c r="GE249" s="4">
        <v>47063</v>
      </c>
      <c r="GF249" s="4"/>
      <c r="GG249" s="10" t="s">
        <v>3586</v>
      </c>
      <c r="GH249" s="30">
        <v>3</v>
      </c>
      <c r="GI249" s="10">
        <v>0.2137</v>
      </c>
      <c r="GJ249" s="30">
        <v>4</v>
      </c>
      <c r="GK249" s="10">
        <v>0.52690000000000003</v>
      </c>
      <c r="GL249" s="30">
        <v>1</v>
      </c>
      <c r="GM249" s="4">
        <v>651.18050000000005</v>
      </c>
      <c r="GN249" s="31">
        <v>0.65117999999999998</v>
      </c>
      <c r="GO249" s="4" t="s">
        <v>118</v>
      </c>
      <c r="GP249" s="4" t="s">
        <v>117</v>
      </c>
      <c r="GQ249" s="4">
        <v>3.6299999999999999E-2</v>
      </c>
      <c r="GR249" s="31">
        <v>0.72662300000000002</v>
      </c>
      <c r="GS249" s="4" t="s">
        <v>118</v>
      </c>
      <c r="GT249" s="4" t="s">
        <v>117</v>
      </c>
      <c r="GU249" s="4">
        <v>0.37690000000000001</v>
      </c>
      <c r="GV249" s="31">
        <v>2.5129999999999999</v>
      </c>
      <c r="GW249" s="4" t="s">
        <v>118</v>
      </c>
      <c r="GX249" s="4" t="s">
        <v>117</v>
      </c>
      <c r="GZ249" s="4" t="b">
        <f t="shared" si="160"/>
        <v>1</v>
      </c>
      <c r="HA249" s="4" t="b">
        <f t="shared" si="161"/>
        <v>1</v>
      </c>
      <c r="HB249" s="4" t="b">
        <f t="shared" si="162"/>
        <v>1</v>
      </c>
      <c r="HC249" s="4" t="b">
        <f t="shared" si="163"/>
        <v>1</v>
      </c>
      <c r="HD249" s="4" t="b">
        <f t="shared" si="164"/>
        <v>1</v>
      </c>
      <c r="HE249" s="4" t="b">
        <f t="shared" si="165"/>
        <v>1</v>
      </c>
    </row>
    <row r="250" spans="69:213" ht="45" x14ac:dyDescent="0.25">
      <c r="BQ250" s="4" t="s">
        <v>4262</v>
      </c>
      <c r="BR250" s="4" t="s">
        <v>8343</v>
      </c>
      <c r="BS250" s="4" t="s">
        <v>70</v>
      </c>
      <c r="BT250" s="4" t="s">
        <v>12424</v>
      </c>
      <c r="BU250" s="4">
        <v>300246</v>
      </c>
      <c r="BV250" s="4" t="s">
        <v>22</v>
      </c>
      <c r="BW250" s="4">
        <v>608954</v>
      </c>
      <c r="BX250" s="10">
        <v>243.07266009849999</v>
      </c>
      <c r="BY250" s="4">
        <f t="shared" si="142"/>
        <v>256.92733990149998</v>
      </c>
      <c r="BZ250" s="3">
        <f t="shared" si="143"/>
        <v>51.385467980299993</v>
      </c>
      <c r="CA250" s="3">
        <v>500</v>
      </c>
      <c r="CB250" s="4">
        <v>500</v>
      </c>
      <c r="CC250" s="8" t="str">
        <f t="shared" si="144"/>
        <v>Moderate Headroom</v>
      </c>
      <c r="CD250" s="10">
        <v>1</v>
      </c>
      <c r="CE250" s="10">
        <v>0.15165064725999999</v>
      </c>
      <c r="CF250" s="4">
        <f t="shared" si="145"/>
        <v>4.8349352740000018E-2</v>
      </c>
      <c r="CG250" s="3">
        <f t="shared" si="146"/>
        <v>80.582254566666705</v>
      </c>
      <c r="CH250" s="3">
        <v>0.06</v>
      </c>
      <c r="CI250" s="4">
        <v>0.2</v>
      </c>
      <c r="CJ250" s="8" t="str">
        <f t="shared" si="147"/>
        <v>High Headroom</v>
      </c>
      <c r="CK250" s="10">
        <v>3</v>
      </c>
      <c r="CL250" s="4">
        <v>3589.9110991378998</v>
      </c>
      <c r="CM250" s="4">
        <f t="shared" si="148"/>
        <v>910.08890086210022</v>
      </c>
      <c r="CN250" s="8">
        <f t="shared" si="149"/>
        <v>91.00889008621003</v>
      </c>
      <c r="CO250" s="3">
        <v>1000</v>
      </c>
      <c r="CP250" s="4">
        <v>4500</v>
      </c>
      <c r="CQ250" s="8" t="str">
        <f t="shared" si="150"/>
        <v>High Headroom</v>
      </c>
      <c r="CR250" s="4">
        <v>5</v>
      </c>
      <c r="CS250" s="4">
        <v>3</v>
      </c>
      <c r="CT250" s="10">
        <v>0.55183391589999997</v>
      </c>
      <c r="CU250" s="4">
        <f t="shared" si="151"/>
        <v>0.40183391589999995</v>
      </c>
      <c r="CV250" s="4">
        <f t="shared" si="152"/>
        <v>267.88927726666662</v>
      </c>
      <c r="CW250" s="4">
        <v>0.15</v>
      </c>
      <c r="CX250" s="4">
        <v>0.15</v>
      </c>
      <c r="CY250" s="8" t="str">
        <f t="shared" si="153"/>
        <v>High Headroom</v>
      </c>
      <c r="CZ250" s="10">
        <v>1</v>
      </c>
      <c r="DC250" s="4" t="s">
        <v>115</v>
      </c>
      <c r="DD250" s="4" t="s">
        <v>4262</v>
      </c>
      <c r="DE250" s="4" t="s">
        <v>15</v>
      </c>
      <c r="DF250" s="4" t="s">
        <v>22</v>
      </c>
      <c r="DG250" s="4" t="s">
        <v>8343</v>
      </c>
      <c r="DH250" s="4">
        <v>300246</v>
      </c>
      <c r="DI250" s="4">
        <v>3246</v>
      </c>
      <c r="DJ250" s="29">
        <v>608954</v>
      </c>
      <c r="DK250" s="4" t="s">
        <v>17</v>
      </c>
      <c r="DL250" s="10">
        <v>243.0727</v>
      </c>
      <c r="DM250" s="30">
        <v>1</v>
      </c>
      <c r="DN250" s="10">
        <v>0.1517</v>
      </c>
      <c r="DO250" s="30">
        <v>3</v>
      </c>
      <c r="DP250" s="10">
        <v>0.55179999999999996</v>
      </c>
      <c r="DQ250" s="30">
        <v>1</v>
      </c>
      <c r="DR250" s="4">
        <v>256.9273</v>
      </c>
      <c r="DS250" s="31">
        <v>0.51385499999999995</v>
      </c>
      <c r="DT250" s="4" t="s">
        <v>116</v>
      </c>
      <c r="DU250" s="4" t="s">
        <v>117</v>
      </c>
      <c r="DV250" s="4">
        <v>4.8300000000000003E-2</v>
      </c>
      <c r="DW250" s="31">
        <v>0.80582300000000007</v>
      </c>
      <c r="DX250" s="4" t="s">
        <v>118</v>
      </c>
      <c r="DY250" s="4" t="s">
        <v>117</v>
      </c>
      <c r="DZ250" s="4">
        <v>0.40179999999999999</v>
      </c>
      <c r="EA250" s="31">
        <v>2.678893</v>
      </c>
      <c r="EB250" s="4" t="s">
        <v>118</v>
      </c>
      <c r="EC250" s="4" t="s">
        <v>117</v>
      </c>
      <c r="EE250" s="4" t="b">
        <f t="shared" si="154"/>
        <v>1</v>
      </c>
      <c r="EF250" s="4" t="b">
        <f t="shared" si="155"/>
        <v>1</v>
      </c>
      <c r="EG250" s="4" t="b">
        <f t="shared" si="156"/>
        <v>1</v>
      </c>
      <c r="EH250" s="4" t="b">
        <f t="shared" si="157"/>
        <v>1</v>
      </c>
      <c r="EI250" s="4" t="b">
        <f t="shared" si="158"/>
        <v>1</v>
      </c>
      <c r="EJ250" s="4" t="b">
        <f t="shared" si="159"/>
        <v>1</v>
      </c>
      <c r="EL250" s="4" t="s">
        <v>16507</v>
      </c>
      <c r="EM250" s="4" t="s">
        <v>18597</v>
      </c>
      <c r="EN250" s="4" t="s">
        <v>68</v>
      </c>
      <c r="EO250" s="4" t="s">
        <v>17552</v>
      </c>
      <c r="EP250" s="4">
        <v>200246</v>
      </c>
      <c r="EQ250" s="4" t="s">
        <v>44</v>
      </c>
      <c r="ER250" s="4">
        <v>47065</v>
      </c>
      <c r="ES250" s="10">
        <v>1249.5708447604</v>
      </c>
      <c r="ET250" s="4">
        <f t="shared" si="130"/>
        <v>250.42915523960005</v>
      </c>
      <c r="EU250" s="4">
        <f t="shared" si="131"/>
        <v>25.042915523960009</v>
      </c>
      <c r="EV250" s="4">
        <v>1000</v>
      </c>
      <c r="EW250" s="4">
        <v>1500</v>
      </c>
      <c r="EX250" s="8" t="str">
        <f t="shared" si="132"/>
        <v>Low Headroom</v>
      </c>
      <c r="EY250" s="10">
        <v>2</v>
      </c>
      <c r="EZ250" s="10">
        <v>0.18716833995000001</v>
      </c>
      <c r="FA250" s="4">
        <f t="shared" si="133"/>
        <v>1.2831660049999999E-2</v>
      </c>
      <c r="FB250" s="4">
        <f t="shared" si="134"/>
        <v>21.386100083333332</v>
      </c>
      <c r="FC250" s="4">
        <v>0.06</v>
      </c>
      <c r="FD250" s="4">
        <v>0.2</v>
      </c>
      <c r="FE250" s="8" t="str">
        <f t="shared" si="135"/>
        <v>Low Headroom</v>
      </c>
      <c r="FF250" s="10">
        <v>3</v>
      </c>
      <c r="FG250" s="4">
        <v>66.110682873797998</v>
      </c>
      <c r="FH250" s="4">
        <f t="shared" si="136"/>
        <v>433.889317126202</v>
      </c>
      <c r="FI250" s="4">
        <f t="shared" si="137"/>
        <v>86.777863425240398</v>
      </c>
      <c r="FJ250" s="4">
        <v>500</v>
      </c>
      <c r="FK250" s="4">
        <v>500</v>
      </c>
      <c r="FL250" s="8" t="str">
        <f t="shared" si="138"/>
        <v>High Headroom</v>
      </c>
      <c r="FM250" s="4">
        <v>1</v>
      </c>
      <c r="FN250" s="4">
        <v>2.25</v>
      </c>
      <c r="FO250" s="11">
        <v>0.44513685034</v>
      </c>
      <c r="FP250" s="4">
        <f t="shared" si="139"/>
        <v>0.29513685034000003</v>
      </c>
      <c r="FQ250" s="4">
        <f t="shared" si="140"/>
        <v>196.75790022666669</v>
      </c>
      <c r="FR250" s="4">
        <v>0.15</v>
      </c>
      <c r="FS250" s="4">
        <v>0.15</v>
      </c>
      <c r="FT250" s="8" t="str">
        <f t="shared" si="141"/>
        <v>High Headroom</v>
      </c>
      <c r="FU250" s="10">
        <v>1</v>
      </c>
      <c r="FX250" s="4" t="s">
        <v>115</v>
      </c>
      <c r="FY250" s="4" t="s">
        <v>16507</v>
      </c>
      <c r="FZ250" s="4" t="s">
        <v>15</v>
      </c>
      <c r="GA250" s="4" t="s">
        <v>44</v>
      </c>
      <c r="GB250" s="4" t="s">
        <v>18597</v>
      </c>
      <c r="GC250" s="4">
        <v>200246</v>
      </c>
      <c r="GD250" s="4">
        <v>20246</v>
      </c>
      <c r="GE250" s="4">
        <v>47065</v>
      </c>
      <c r="GF250" s="4"/>
      <c r="GG250" s="10" t="s">
        <v>3587</v>
      </c>
      <c r="GH250" s="30">
        <v>2</v>
      </c>
      <c r="GI250" s="10">
        <v>0.18720000000000001</v>
      </c>
      <c r="GJ250" s="30">
        <v>3</v>
      </c>
      <c r="GK250" s="10">
        <v>0.4451</v>
      </c>
      <c r="GL250" s="30">
        <v>1</v>
      </c>
      <c r="GM250" s="4">
        <v>250.42920000000001</v>
      </c>
      <c r="GN250" s="31">
        <v>0.25042900000000001</v>
      </c>
      <c r="GO250" s="4" t="s">
        <v>120</v>
      </c>
      <c r="GP250" s="4" t="s">
        <v>117</v>
      </c>
      <c r="GQ250" s="4">
        <v>1.2800000000000001E-2</v>
      </c>
      <c r="GR250" s="31">
        <v>0.213861</v>
      </c>
      <c r="GS250" s="4" t="s">
        <v>120</v>
      </c>
      <c r="GT250" s="4" t="s">
        <v>117</v>
      </c>
      <c r="GU250" s="4">
        <v>0.29509999999999997</v>
      </c>
      <c r="GV250" s="31">
        <v>1.967579</v>
      </c>
      <c r="GW250" s="4" t="s">
        <v>118</v>
      </c>
      <c r="GX250" s="4" t="s">
        <v>117</v>
      </c>
      <c r="GZ250" s="4" t="b">
        <f t="shared" si="160"/>
        <v>1</v>
      </c>
      <c r="HA250" s="4" t="b">
        <f t="shared" si="161"/>
        <v>1</v>
      </c>
      <c r="HB250" s="4" t="b">
        <f t="shared" si="162"/>
        <v>1</v>
      </c>
      <c r="HC250" s="4" t="b">
        <f t="shared" si="163"/>
        <v>1</v>
      </c>
      <c r="HD250" s="4" t="b">
        <f t="shared" si="164"/>
        <v>1</v>
      </c>
      <c r="HE250" s="4" t="b">
        <f t="shared" si="165"/>
        <v>1</v>
      </c>
    </row>
    <row r="251" spans="69:213" ht="60" x14ac:dyDescent="0.25">
      <c r="BQ251" s="4" t="s">
        <v>4263</v>
      </c>
      <c r="BR251" s="4" t="s">
        <v>8344</v>
      </c>
      <c r="BS251" s="4" t="s">
        <v>70</v>
      </c>
      <c r="BT251" s="4" t="s">
        <v>12425</v>
      </c>
      <c r="BU251" s="4">
        <v>300247</v>
      </c>
      <c r="BV251" s="4" t="s">
        <v>33</v>
      </c>
      <c r="BW251" s="4">
        <v>4811368</v>
      </c>
      <c r="BX251" s="10">
        <v>904.067333939945</v>
      </c>
      <c r="BY251" s="4">
        <f t="shared" si="142"/>
        <v>595.932666060055</v>
      </c>
      <c r="BZ251" s="3">
        <f t="shared" si="143"/>
        <v>59.5932666060055</v>
      </c>
      <c r="CA251" s="3">
        <v>1000</v>
      </c>
      <c r="CB251" s="4">
        <v>1500</v>
      </c>
      <c r="CC251" s="8" t="str">
        <f t="shared" si="144"/>
        <v>Moderate Headroom</v>
      </c>
      <c r="CD251" s="10">
        <v>2</v>
      </c>
      <c r="CE251" s="10">
        <v>0.13041634868140001</v>
      </c>
      <c r="CF251" s="4">
        <f t="shared" si="145"/>
        <v>9.5836513186000061E-3</v>
      </c>
      <c r="CG251" s="3">
        <f t="shared" si="146"/>
        <v>15.972752197666672</v>
      </c>
      <c r="CH251" s="3">
        <v>6.0000000000000012E-2</v>
      </c>
      <c r="CI251" s="4">
        <v>0.14000000000000001</v>
      </c>
      <c r="CJ251" s="8" t="str">
        <f t="shared" si="147"/>
        <v>Low Headroom</v>
      </c>
      <c r="CK251" s="10">
        <v>2</v>
      </c>
      <c r="CL251" s="4">
        <v>84.258416742493196</v>
      </c>
      <c r="CM251" s="4">
        <f t="shared" si="148"/>
        <v>415.74158325750682</v>
      </c>
      <c r="CN251" s="8">
        <f t="shared" si="149"/>
        <v>83.148316651501361</v>
      </c>
      <c r="CO251" s="3">
        <v>500</v>
      </c>
      <c r="CP251" s="4">
        <v>500</v>
      </c>
      <c r="CQ251" s="8" t="str">
        <f t="shared" si="150"/>
        <v>High Headroom</v>
      </c>
      <c r="CR251" s="4">
        <v>1</v>
      </c>
      <c r="CS251" s="4">
        <v>1.75</v>
      </c>
      <c r="CT251" s="10">
        <v>0.21554175002629999</v>
      </c>
      <c r="CU251" s="4">
        <f t="shared" si="151"/>
        <v>6.55417500263E-2</v>
      </c>
      <c r="CV251" s="4">
        <f t="shared" si="152"/>
        <v>43.694500017533336</v>
      </c>
      <c r="CW251" s="4">
        <v>0.15</v>
      </c>
      <c r="CX251" s="4">
        <v>0.15</v>
      </c>
      <c r="CY251" s="8" t="str">
        <f t="shared" si="153"/>
        <v>Moderate Headroom</v>
      </c>
      <c r="CZ251" s="10">
        <v>1</v>
      </c>
      <c r="DC251" s="4" t="s">
        <v>115</v>
      </c>
      <c r="DD251" s="4" t="s">
        <v>4263</v>
      </c>
      <c r="DE251" s="4" t="s">
        <v>15</v>
      </c>
      <c r="DF251" s="4" t="s">
        <v>33</v>
      </c>
      <c r="DG251" s="4" t="s">
        <v>8344</v>
      </c>
      <c r="DH251" s="4">
        <v>300247</v>
      </c>
      <c r="DI251" s="4">
        <v>3247</v>
      </c>
      <c r="DJ251" s="29">
        <v>4811368</v>
      </c>
      <c r="DK251" s="4" t="s">
        <v>17</v>
      </c>
      <c r="DL251" s="10">
        <v>904.06730000000005</v>
      </c>
      <c r="DM251" s="30">
        <v>2</v>
      </c>
      <c r="DN251" s="10">
        <v>0.13039999999999999</v>
      </c>
      <c r="DO251" s="30">
        <v>2</v>
      </c>
      <c r="DP251" s="10">
        <v>0.2155</v>
      </c>
      <c r="DQ251" s="30">
        <v>1</v>
      </c>
      <c r="DR251" s="4">
        <v>595.93269999999995</v>
      </c>
      <c r="DS251" s="31">
        <v>0.59593300000000005</v>
      </c>
      <c r="DT251" s="4" t="s">
        <v>116</v>
      </c>
      <c r="DU251" s="4" t="s">
        <v>117</v>
      </c>
      <c r="DV251" s="4">
        <v>9.5999999999999992E-3</v>
      </c>
      <c r="DW251" s="31">
        <v>0.15972799999999998</v>
      </c>
      <c r="DX251" s="4" t="s">
        <v>120</v>
      </c>
      <c r="DY251" s="4" t="s">
        <v>117</v>
      </c>
      <c r="DZ251" s="4">
        <v>6.5500000000000003E-2</v>
      </c>
      <c r="EA251" s="31">
        <v>0.43694499999999997</v>
      </c>
      <c r="EB251" s="4" t="s">
        <v>116</v>
      </c>
      <c r="EC251" s="4" t="s">
        <v>117</v>
      </c>
      <c r="EE251" s="4" t="b">
        <f t="shared" si="154"/>
        <v>1</v>
      </c>
      <c r="EF251" s="4" t="b">
        <f t="shared" si="155"/>
        <v>1</v>
      </c>
      <c r="EG251" s="4" t="b">
        <f t="shared" si="156"/>
        <v>1</v>
      </c>
      <c r="EH251" s="4" t="b">
        <f t="shared" si="157"/>
        <v>1</v>
      </c>
      <c r="EI251" s="4" t="b">
        <f t="shared" si="158"/>
        <v>1</v>
      </c>
      <c r="EJ251" s="4" t="b">
        <f t="shared" si="159"/>
        <v>1</v>
      </c>
      <c r="EL251" s="4" t="s">
        <v>16508</v>
      </c>
      <c r="EM251" s="4" t="s">
        <v>18598</v>
      </c>
      <c r="EN251" s="4" t="s">
        <v>68</v>
      </c>
      <c r="EO251" s="4" t="s">
        <v>17553</v>
      </c>
      <c r="EP251" s="4">
        <v>200247</v>
      </c>
      <c r="EQ251" s="4" t="s">
        <v>31</v>
      </c>
      <c r="ER251" s="4">
        <v>19079</v>
      </c>
      <c r="ES251" s="10">
        <v>439.06988406170001</v>
      </c>
      <c r="ET251" s="4">
        <f t="shared" si="130"/>
        <v>60.930115938299991</v>
      </c>
      <c r="EU251" s="4">
        <f t="shared" si="131"/>
        <v>12.186023187659998</v>
      </c>
      <c r="EV251" s="4">
        <v>500</v>
      </c>
      <c r="EW251" s="4">
        <v>500</v>
      </c>
      <c r="EX251" s="8" t="str">
        <f t="shared" si="132"/>
        <v>Low Headroom</v>
      </c>
      <c r="EY251" s="10">
        <v>1</v>
      </c>
      <c r="EZ251" s="10">
        <v>0.17879518072</v>
      </c>
      <c r="FA251" s="4">
        <f t="shared" si="133"/>
        <v>2.1204819280000009E-2</v>
      </c>
      <c r="FB251" s="4">
        <f t="shared" si="134"/>
        <v>35.341365466666687</v>
      </c>
      <c r="FC251" s="4">
        <v>0.06</v>
      </c>
      <c r="FD251" s="4">
        <v>0.2</v>
      </c>
      <c r="FE251" s="8" t="str">
        <f t="shared" si="135"/>
        <v>Moderate Headroom</v>
      </c>
      <c r="FF251" s="10">
        <v>3</v>
      </c>
      <c r="FG251" s="4">
        <v>177.31023365990001</v>
      </c>
      <c r="FH251" s="4">
        <f t="shared" si="136"/>
        <v>322.68976634009999</v>
      </c>
      <c r="FI251" s="4">
        <f t="shared" si="137"/>
        <v>64.537953268020004</v>
      </c>
      <c r="FJ251" s="4">
        <v>500</v>
      </c>
      <c r="FK251" s="4">
        <v>500</v>
      </c>
      <c r="FL251" s="8" t="str">
        <f t="shared" si="138"/>
        <v>High Headroom</v>
      </c>
      <c r="FM251" s="4">
        <v>1</v>
      </c>
      <c r="FN251" s="4">
        <v>2</v>
      </c>
      <c r="FO251" s="11">
        <v>0.46067123405999999</v>
      </c>
      <c r="FP251" s="4">
        <f t="shared" si="139"/>
        <v>0.31067123405999997</v>
      </c>
      <c r="FQ251" s="4">
        <f t="shared" si="140"/>
        <v>207.11415604000001</v>
      </c>
      <c r="FR251" s="4">
        <v>0.15</v>
      </c>
      <c r="FS251" s="4">
        <v>0.15</v>
      </c>
      <c r="FT251" s="8" t="str">
        <f t="shared" si="141"/>
        <v>High Headroom</v>
      </c>
      <c r="FU251" s="10">
        <v>1</v>
      </c>
      <c r="FX251" s="4" t="s">
        <v>115</v>
      </c>
      <c r="FY251" s="4" t="s">
        <v>16508</v>
      </c>
      <c r="FZ251" s="4" t="s">
        <v>15</v>
      </c>
      <c r="GA251" s="4" t="s">
        <v>31</v>
      </c>
      <c r="GB251" s="4" t="s">
        <v>18598</v>
      </c>
      <c r="GC251" s="4">
        <v>200247</v>
      </c>
      <c r="GD251" s="4">
        <v>20247</v>
      </c>
      <c r="GE251" s="4">
        <v>19079</v>
      </c>
      <c r="GF251" s="4"/>
      <c r="GG251" s="10">
        <v>439.06990000000002</v>
      </c>
      <c r="GH251" s="30">
        <v>1</v>
      </c>
      <c r="GI251" s="10">
        <v>0.17879999999999999</v>
      </c>
      <c r="GJ251" s="30">
        <v>3</v>
      </c>
      <c r="GK251" s="10">
        <v>0.4607</v>
      </c>
      <c r="GL251" s="30">
        <v>1</v>
      </c>
      <c r="GM251" s="4">
        <v>60.930100000000003</v>
      </c>
      <c r="GN251" s="31">
        <v>0.12186</v>
      </c>
      <c r="GO251" s="4" t="s">
        <v>120</v>
      </c>
      <c r="GP251" s="4" t="s">
        <v>117</v>
      </c>
      <c r="GQ251" s="4">
        <v>2.12E-2</v>
      </c>
      <c r="GR251" s="31">
        <v>0.35341400000000001</v>
      </c>
      <c r="GS251" s="4" t="s">
        <v>116</v>
      </c>
      <c r="GT251" s="4" t="s">
        <v>117</v>
      </c>
      <c r="GU251" s="4">
        <v>0.31069999999999998</v>
      </c>
      <c r="GV251" s="31">
        <v>2.071142</v>
      </c>
      <c r="GW251" s="4" t="s">
        <v>118</v>
      </c>
      <c r="GX251" s="4" t="s">
        <v>117</v>
      </c>
      <c r="GZ251" s="4" t="b">
        <f t="shared" si="160"/>
        <v>1</v>
      </c>
      <c r="HA251" s="4" t="b">
        <f t="shared" si="161"/>
        <v>1</v>
      </c>
      <c r="HB251" s="4" t="b">
        <f t="shared" si="162"/>
        <v>1</v>
      </c>
      <c r="HC251" s="4" t="b">
        <f t="shared" si="163"/>
        <v>1</v>
      </c>
      <c r="HD251" s="4" t="b">
        <f t="shared" si="164"/>
        <v>1</v>
      </c>
      <c r="HE251" s="4" t="b">
        <f t="shared" si="165"/>
        <v>1</v>
      </c>
    </row>
    <row r="252" spans="69:213" ht="60" x14ac:dyDescent="0.25">
      <c r="BQ252" s="4" t="s">
        <v>4264</v>
      </c>
      <c r="BR252" s="4" t="s">
        <v>8345</v>
      </c>
      <c r="BS252" s="4" t="s">
        <v>70</v>
      </c>
      <c r="BT252" s="4" t="s">
        <v>12426</v>
      </c>
      <c r="BU252" s="4">
        <v>300248</v>
      </c>
      <c r="BV252" s="4" t="s">
        <v>43</v>
      </c>
      <c r="BW252" s="4">
        <v>5511200</v>
      </c>
      <c r="BX252" s="10">
        <v>3315.1035776375002</v>
      </c>
      <c r="BY252" s="4">
        <f t="shared" si="142"/>
        <v>184.89642236249983</v>
      </c>
      <c r="BZ252" s="3">
        <f t="shared" si="143"/>
        <v>18.489642236249985</v>
      </c>
      <c r="CA252" s="3">
        <v>1000</v>
      </c>
      <c r="CB252" s="4">
        <v>3500</v>
      </c>
      <c r="CC252" s="8" t="str">
        <f t="shared" si="144"/>
        <v>Low Headroom</v>
      </c>
      <c r="CD252" s="10">
        <v>4</v>
      </c>
      <c r="CE252" s="10">
        <v>0.22031473534000001</v>
      </c>
      <c r="CF252" s="4">
        <f t="shared" si="145"/>
        <v>2.9685264659999988E-2</v>
      </c>
      <c r="CG252" s="3">
        <f t="shared" si="146"/>
        <v>59.370529319999989</v>
      </c>
      <c r="CH252" s="3">
        <v>4.9999999999999989E-2</v>
      </c>
      <c r="CI252" s="4">
        <v>0.25</v>
      </c>
      <c r="CJ252" s="8" t="str">
        <f t="shared" si="147"/>
        <v>Moderate Headroom</v>
      </c>
      <c r="CK252" s="10">
        <v>4</v>
      </c>
      <c r="CL252" s="4">
        <v>66.931569951499995</v>
      </c>
      <c r="CM252" s="4">
        <f t="shared" si="148"/>
        <v>433.06843004849998</v>
      </c>
      <c r="CN252" s="8">
        <f t="shared" si="149"/>
        <v>86.613686009700004</v>
      </c>
      <c r="CO252" s="3">
        <v>500</v>
      </c>
      <c r="CP252" s="4">
        <v>500</v>
      </c>
      <c r="CQ252" s="8" t="str">
        <f t="shared" si="150"/>
        <v>High Headroom</v>
      </c>
      <c r="CR252" s="4">
        <v>1</v>
      </c>
      <c r="CS252" s="4">
        <v>3.25</v>
      </c>
      <c r="CT252" s="10">
        <v>0.40089677891999997</v>
      </c>
      <c r="CU252" s="4">
        <f t="shared" si="151"/>
        <v>0.25089677891999995</v>
      </c>
      <c r="CV252" s="4">
        <f t="shared" si="152"/>
        <v>167.26451927999997</v>
      </c>
      <c r="CW252" s="4">
        <v>0.15</v>
      </c>
      <c r="CX252" s="4">
        <v>0.15</v>
      </c>
      <c r="CY252" s="8" t="str">
        <f t="shared" si="153"/>
        <v>High Headroom</v>
      </c>
      <c r="CZ252" s="10">
        <v>1</v>
      </c>
      <c r="DC252" s="4" t="s">
        <v>115</v>
      </c>
      <c r="DD252" s="4" t="s">
        <v>4264</v>
      </c>
      <c r="DE252" s="4" t="s">
        <v>15</v>
      </c>
      <c r="DF252" s="4" t="s">
        <v>43</v>
      </c>
      <c r="DG252" s="4" t="s">
        <v>8345</v>
      </c>
      <c r="DH252" s="4">
        <v>300248</v>
      </c>
      <c r="DI252" s="4">
        <v>3248</v>
      </c>
      <c r="DJ252" s="29">
        <v>5511200</v>
      </c>
      <c r="DK252" s="4" t="s">
        <v>17</v>
      </c>
      <c r="DL252" s="10" t="s">
        <v>375</v>
      </c>
      <c r="DM252" s="30">
        <v>4</v>
      </c>
      <c r="DN252" s="10">
        <v>0.2203</v>
      </c>
      <c r="DO252" s="30">
        <v>4</v>
      </c>
      <c r="DP252" s="10">
        <v>0.40089999999999998</v>
      </c>
      <c r="DQ252" s="30">
        <v>1</v>
      </c>
      <c r="DR252" s="4">
        <v>184.8964</v>
      </c>
      <c r="DS252" s="31">
        <v>0.184896</v>
      </c>
      <c r="DT252" s="4" t="s">
        <v>120</v>
      </c>
      <c r="DU252" s="4" t="s">
        <v>117</v>
      </c>
      <c r="DV252" s="4">
        <v>2.9700000000000001E-2</v>
      </c>
      <c r="DW252" s="31">
        <v>0.59370500000000004</v>
      </c>
      <c r="DX252" s="4" t="s">
        <v>116</v>
      </c>
      <c r="DY252" s="4" t="s">
        <v>117</v>
      </c>
      <c r="DZ252" s="4">
        <v>0.25090000000000001</v>
      </c>
      <c r="EA252" s="31">
        <v>1.6726449999999999</v>
      </c>
      <c r="EB252" s="4" t="s">
        <v>118</v>
      </c>
      <c r="EC252" s="4" t="s">
        <v>117</v>
      </c>
      <c r="EE252" s="4" t="b">
        <f t="shared" si="154"/>
        <v>1</v>
      </c>
      <c r="EF252" s="4" t="b">
        <f t="shared" si="155"/>
        <v>1</v>
      </c>
      <c r="EG252" s="4" t="b">
        <f t="shared" si="156"/>
        <v>1</v>
      </c>
      <c r="EH252" s="4" t="b">
        <f t="shared" si="157"/>
        <v>1</v>
      </c>
      <c r="EI252" s="4" t="b">
        <f t="shared" si="158"/>
        <v>1</v>
      </c>
      <c r="EJ252" s="4" t="b">
        <f t="shared" si="159"/>
        <v>1</v>
      </c>
      <c r="EL252" s="4" t="s">
        <v>16509</v>
      </c>
      <c r="EM252" s="4" t="s">
        <v>18599</v>
      </c>
      <c r="EN252" s="4" t="s">
        <v>68</v>
      </c>
      <c r="EO252" s="4" t="s">
        <v>17554</v>
      </c>
      <c r="EP252" s="4">
        <v>200248</v>
      </c>
      <c r="EQ252" s="4" t="s">
        <v>27</v>
      </c>
      <c r="ER252" s="4">
        <v>13135</v>
      </c>
      <c r="ES252" s="10">
        <v>530.71055077206597</v>
      </c>
      <c r="ET252" s="4">
        <f t="shared" si="130"/>
        <v>969.28944922793403</v>
      </c>
      <c r="EU252" s="4">
        <f t="shared" si="131"/>
        <v>96.928944922793406</v>
      </c>
      <c r="EV252" s="4">
        <v>1000</v>
      </c>
      <c r="EW252" s="4">
        <v>1500</v>
      </c>
      <c r="EX252" s="8" t="str">
        <f t="shared" si="132"/>
        <v>High Headroom</v>
      </c>
      <c r="EY252" s="10">
        <v>2</v>
      </c>
      <c r="EZ252" s="10">
        <v>4.3768075856200003E-2</v>
      </c>
      <c r="FA252" s="4">
        <f t="shared" si="133"/>
        <v>3.6231924143799998E-2</v>
      </c>
      <c r="FB252" s="4">
        <f t="shared" si="134"/>
        <v>45.289905179749994</v>
      </c>
      <c r="FC252" s="4">
        <v>0.08</v>
      </c>
      <c r="FD252" s="4">
        <v>0.08</v>
      </c>
      <c r="FE252" s="8" t="str">
        <f t="shared" si="135"/>
        <v>Moderate Headroom</v>
      </c>
      <c r="FF252" s="10">
        <v>1</v>
      </c>
      <c r="FG252" s="4">
        <v>310.72719452131003</v>
      </c>
      <c r="FH252" s="4">
        <f t="shared" si="136"/>
        <v>189.27280547868997</v>
      </c>
      <c r="FI252" s="4">
        <f t="shared" si="137"/>
        <v>37.854561095737992</v>
      </c>
      <c r="FJ252" s="4">
        <v>500</v>
      </c>
      <c r="FK252" s="4">
        <v>500</v>
      </c>
      <c r="FL252" s="8" t="str">
        <f t="shared" si="138"/>
        <v>Moderate Headroom</v>
      </c>
      <c r="FM252" s="4">
        <v>1</v>
      </c>
      <c r="FN252" s="4">
        <v>1</v>
      </c>
      <c r="FO252" s="11">
        <v>0.42216257085969999</v>
      </c>
      <c r="FP252" s="4">
        <f t="shared" si="139"/>
        <v>0.27216257085969997</v>
      </c>
      <c r="FQ252" s="4">
        <f t="shared" si="140"/>
        <v>181.44171390646667</v>
      </c>
      <c r="FR252" s="4">
        <v>0.15</v>
      </c>
      <c r="FS252" s="4">
        <v>0.15</v>
      </c>
      <c r="FT252" s="8" t="str">
        <f t="shared" si="141"/>
        <v>High Headroom</v>
      </c>
      <c r="FU252" s="10">
        <v>1</v>
      </c>
      <c r="FX252" s="4" t="s">
        <v>115</v>
      </c>
      <c r="FY252" s="4" t="s">
        <v>16509</v>
      </c>
      <c r="FZ252" s="4" t="s">
        <v>15</v>
      </c>
      <c r="GA252" s="4" t="s">
        <v>27</v>
      </c>
      <c r="GB252" s="4" t="s">
        <v>18599</v>
      </c>
      <c r="GC252" s="4">
        <v>200248</v>
      </c>
      <c r="GD252" s="4">
        <v>20248</v>
      </c>
      <c r="GE252" s="4">
        <v>13135</v>
      </c>
      <c r="GF252" s="4"/>
      <c r="GG252" s="10">
        <v>530.7106</v>
      </c>
      <c r="GH252" s="30">
        <v>2</v>
      </c>
      <c r="GI252" s="10">
        <v>4.3799999999999999E-2</v>
      </c>
      <c r="GJ252" s="30">
        <v>1</v>
      </c>
      <c r="GK252" s="10">
        <v>0.42220000000000002</v>
      </c>
      <c r="GL252" s="30">
        <v>1</v>
      </c>
      <c r="GM252" s="4">
        <v>969.2894</v>
      </c>
      <c r="GN252" s="31">
        <v>0.96928899999999996</v>
      </c>
      <c r="GO252" s="4" t="s">
        <v>118</v>
      </c>
      <c r="GP252" s="4" t="s">
        <v>117</v>
      </c>
      <c r="GQ252" s="4">
        <v>3.6200000000000003E-2</v>
      </c>
      <c r="GR252" s="31">
        <v>0.45289900000000005</v>
      </c>
      <c r="GS252" s="4" t="s">
        <v>116</v>
      </c>
      <c r="GT252" s="4" t="s">
        <v>117</v>
      </c>
      <c r="GU252" s="4">
        <v>0.2722</v>
      </c>
      <c r="GV252" s="31">
        <v>1.8144169999999999</v>
      </c>
      <c r="GW252" s="4" t="s">
        <v>118</v>
      </c>
      <c r="GX252" s="4" t="s">
        <v>117</v>
      </c>
      <c r="GZ252" s="4" t="b">
        <f t="shared" si="160"/>
        <v>1</v>
      </c>
      <c r="HA252" s="4" t="b">
        <f t="shared" si="161"/>
        <v>1</v>
      </c>
      <c r="HB252" s="4" t="b">
        <f t="shared" si="162"/>
        <v>1</v>
      </c>
      <c r="HC252" s="4" t="b">
        <f t="shared" si="163"/>
        <v>1</v>
      </c>
      <c r="HD252" s="4" t="b">
        <f t="shared" si="164"/>
        <v>1</v>
      </c>
      <c r="HE252" s="4" t="b">
        <f t="shared" si="165"/>
        <v>1</v>
      </c>
    </row>
    <row r="253" spans="69:213" ht="45" x14ac:dyDescent="0.25">
      <c r="BQ253" s="4" t="s">
        <v>4265</v>
      </c>
      <c r="BR253" s="4" t="s">
        <v>8346</v>
      </c>
      <c r="BS253" s="4" t="s">
        <v>70</v>
      </c>
      <c r="BT253" s="4" t="s">
        <v>12427</v>
      </c>
      <c r="BU253" s="4">
        <v>300249</v>
      </c>
      <c r="BV253" s="4" t="s">
        <v>23</v>
      </c>
      <c r="BW253" s="4">
        <v>900310100</v>
      </c>
      <c r="BX253" s="10">
        <v>541.08736252330004</v>
      </c>
      <c r="BY253" s="4">
        <f t="shared" si="142"/>
        <v>958.91263747669996</v>
      </c>
      <c r="BZ253" s="3">
        <f t="shared" si="143"/>
        <v>95.891263747669996</v>
      </c>
      <c r="CA253" s="3">
        <v>1000</v>
      </c>
      <c r="CB253" s="4">
        <v>1500</v>
      </c>
      <c r="CC253" s="8" t="str">
        <f t="shared" si="144"/>
        <v>High Headroom</v>
      </c>
      <c r="CD253" s="10">
        <v>2</v>
      </c>
      <c r="CE253" s="10">
        <v>1.7056064124999999E-2</v>
      </c>
      <c r="CF253" s="4">
        <f t="shared" si="145"/>
        <v>6.2943935874999996E-2</v>
      </c>
      <c r="CG253" s="3">
        <f t="shared" si="146"/>
        <v>78.679919843749985</v>
      </c>
      <c r="CH253" s="3">
        <v>0.08</v>
      </c>
      <c r="CI253" s="4">
        <v>0.08</v>
      </c>
      <c r="CJ253" s="8" t="str">
        <f t="shared" si="147"/>
        <v>High Headroom</v>
      </c>
      <c r="CK253" s="10">
        <v>1</v>
      </c>
      <c r="CL253" s="4">
        <v>0</v>
      </c>
      <c r="CM253" s="4">
        <f t="shared" si="148"/>
        <v>500</v>
      </c>
      <c r="CN253" s="8">
        <f t="shared" si="149"/>
        <v>100</v>
      </c>
      <c r="CO253" s="3">
        <v>500</v>
      </c>
      <c r="CP253" s="4">
        <v>500</v>
      </c>
      <c r="CQ253" s="8" t="str">
        <f t="shared" si="150"/>
        <v>High Headroom</v>
      </c>
      <c r="CR253" s="4">
        <v>1</v>
      </c>
      <c r="CS253" s="4">
        <v>1.25</v>
      </c>
      <c r="CT253" s="10">
        <v>0.24689777428000001</v>
      </c>
      <c r="CU253" s="4">
        <f t="shared" si="151"/>
        <v>9.6897774280000015E-2</v>
      </c>
      <c r="CV253" s="4">
        <f t="shared" si="152"/>
        <v>64.598516186666672</v>
      </c>
      <c r="CW253" s="4">
        <v>0.15</v>
      </c>
      <c r="CX253" s="4">
        <v>0.15</v>
      </c>
      <c r="CY253" s="8" t="str">
        <f t="shared" si="153"/>
        <v>High Headroom</v>
      </c>
      <c r="CZ253" s="10">
        <v>1</v>
      </c>
      <c r="DC253" s="4" t="s">
        <v>115</v>
      </c>
      <c r="DD253" s="4" t="s">
        <v>4265</v>
      </c>
      <c r="DE253" s="4" t="s">
        <v>15</v>
      </c>
      <c r="DF253" s="4" t="s">
        <v>23</v>
      </c>
      <c r="DG253" s="4" t="s">
        <v>8346</v>
      </c>
      <c r="DH253" s="4">
        <v>300249</v>
      </c>
      <c r="DI253" s="4">
        <v>3249</v>
      </c>
      <c r="DJ253" s="29">
        <v>900310100</v>
      </c>
      <c r="DK253" s="4" t="s">
        <v>17</v>
      </c>
      <c r="DL253" s="10">
        <v>541.0874</v>
      </c>
      <c r="DM253" s="30">
        <v>2</v>
      </c>
      <c r="DN253" s="10">
        <v>1.7100000000000001E-2</v>
      </c>
      <c r="DO253" s="30">
        <v>1</v>
      </c>
      <c r="DP253" s="10">
        <v>0.24690000000000001</v>
      </c>
      <c r="DQ253" s="30">
        <v>1</v>
      </c>
      <c r="DR253" s="4">
        <v>958.9126</v>
      </c>
      <c r="DS253" s="31">
        <v>0.95891300000000002</v>
      </c>
      <c r="DT253" s="4" t="s">
        <v>118</v>
      </c>
      <c r="DU253" s="4" t="s">
        <v>117</v>
      </c>
      <c r="DV253" s="4">
        <v>6.2899999999999998E-2</v>
      </c>
      <c r="DW253" s="31">
        <v>0.78679900000000003</v>
      </c>
      <c r="DX253" s="4" t="s">
        <v>118</v>
      </c>
      <c r="DY253" s="4" t="s">
        <v>117</v>
      </c>
      <c r="DZ253" s="4">
        <v>9.69E-2</v>
      </c>
      <c r="EA253" s="31">
        <v>0.64598500000000003</v>
      </c>
      <c r="EB253" s="4" t="s">
        <v>118</v>
      </c>
      <c r="EC253" s="4" t="s">
        <v>117</v>
      </c>
      <c r="EE253" s="4" t="b">
        <f t="shared" si="154"/>
        <v>1</v>
      </c>
      <c r="EF253" s="4" t="b">
        <f t="shared" si="155"/>
        <v>1</v>
      </c>
      <c r="EG253" s="4" t="b">
        <f t="shared" si="156"/>
        <v>1</v>
      </c>
      <c r="EH253" s="4" t="b">
        <f t="shared" si="157"/>
        <v>1</v>
      </c>
      <c r="EI253" s="4" t="b">
        <f t="shared" si="158"/>
        <v>1</v>
      </c>
      <c r="EJ253" s="4" t="b">
        <f t="shared" si="159"/>
        <v>1</v>
      </c>
      <c r="EL253" s="4" t="s">
        <v>16510</v>
      </c>
      <c r="EM253" s="4" t="s">
        <v>18600</v>
      </c>
      <c r="EN253" s="4" t="s">
        <v>68</v>
      </c>
      <c r="EO253" s="4" t="s">
        <v>17555</v>
      </c>
      <c r="EP253" s="4">
        <v>200249</v>
      </c>
      <c r="EQ253" s="4" t="s">
        <v>30</v>
      </c>
      <c r="ER253" s="4">
        <v>18059</v>
      </c>
      <c r="ES253" s="10">
        <v>1652.5974966465401</v>
      </c>
      <c r="ET253" s="4">
        <f t="shared" si="130"/>
        <v>847.40250335345991</v>
      </c>
      <c r="EU253" s="4">
        <f t="shared" si="131"/>
        <v>84.740250335345991</v>
      </c>
      <c r="EV253" s="4">
        <v>1000</v>
      </c>
      <c r="EW253" s="4">
        <v>2500</v>
      </c>
      <c r="EX253" s="8" t="str">
        <f t="shared" si="132"/>
        <v>High Headroom</v>
      </c>
      <c r="EY253" s="10">
        <v>3</v>
      </c>
      <c r="EZ253" s="10">
        <v>9.5379558044699997E-2</v>
      </c>
      <c r="FA253" s="4">
        <f t="shared" si="133"/>
        <v>4.4620441955300016E-2</v>
      </c>
      <c r="FB253" s="4">
        <f t="shared" si="134"/>
        <v>74.367403258833349</v>
      </c>
      <c r="FC253" s="4">
        <v>6.0000000000000012E-2</v>
      </c>
      <c r="FD253" s="4">
        <v>0.14000000000000001</v>
      </c>
      <c r="FE253" s="8" t="str">
        <f t="shared" si="135"/>
        <v>High Headroom</v>
      </c>
      <c r="FF253" s="10">
        <v>2</v>
      </c>
      <c r="FG253" s="4">
        <v>157.91341328911699</v>
      </c>
      <c r="FH253" s="4">
        <f t="shared" si="136"/>
        <v>342.08658671088301</v>
      </c>
      <c r="FI253" s="4">
        <f t="shared" si="137"/>
        <v>68.417317342176602</v>
      </c>
      <c r="FJ253" s="4">
        <v>500</v>
      </c>
      <c r="FK253" s="4">
        <v>500</v>
      </c>
      <c r="FL253" s="8" t="str">
        <f t="shared" si="138"/>
        <v>High Headroom</v>
      </c>
      <c r="FM253" s="4">
        <v>1</v>
      </c>
      <c r="FN253" s="4">
        <v>2</v>
      </c>
      <c r="FO253" s="11">
        <v>0.94559497799799996</v>
      </c>
      <c r="FP253" s="4">
        <f t="shared" si="139"/>
        <v>0.79559497799799994</v>
      </c>
      <c r="FQ253" s="4">
        <f t="shared" si="140"/>
        <v>530.39665199866658</v>
      </c>
      <c r="FR253" s="4">
        <v>0.15</v>
      </c>
      <c r="FS253" s="4">
        <v>0.15</v>
      </c>
      <c r="FT253" s="8" t="str">
        <f t="shared" si="141"/>
        <v>High Headroom</v>
      </c>
      <c r="FU253" s="10">
        <v>1</v>
      </c>
      <c r="FX253" s="4" t="s">
        <v>115</v>
      </c>
      <c r="FY253" s="4" t="s">
        <v>16510</v>
      </c>
      <c r="FZ253" s="4" t="s">
        <v>15</v>
      </c>
      <c r="GA253" s="4" t="s">
        <v>30</v>
      </c>
      <c r="GB253" s="4" t="s">
        <v>18600</v>
      </c>
      <c r="GC253" s="4">
        <v>200249</v>
      </c>
      <c r="GD253" s="4">
        <v>20249</v>
      </c>
      <c r="GE253" s="4">
        <v>18059</v>
      </c>
      <c r="GF253" s="4"/>
      <c r="GG253" s="10" t="s">
        <v>3588</v>
      </c>
      <c r="GH253" s="30">
        <v>3</v>
      </c>
      <c r="GI253" s="10">
        <v>9.5399999999999999E-2</v>
      </c>
      <c r="GJ253" s="30">
        <v>2</v>
      </c>
      <c r="GK253" s="10">
        <v>0.9456</v>
      </c>
      <c r="GL253" s="30">
        <v>1</v>
      </c>
      <c r="GM253" s="4">
        <v>847.40250000000003</v>
      </c>
      <c r="GN253" s="31">
        <v>0.84740300000000002</v>
      </c>
      <c r="GO253" s="4" t="s">
        <v>118</v>
      </c>
      <c r="GP253" s="4" t="s">
        <v>117</v>
      </c>
      <c r="GQ253" s="4">
        <v>4.4600000000000001E-2</v>
      </c>
      <c r="GR253" s="31">
        <v>0.74367400000000006</v>
      </c>
      <c r="GS253" s="4" t="s">
        <v>118</v>
      </c>
      <c r="GT253" s="4" t="s">
        <v>117</v>
      </c>
      <c r="GU253" s="4">
        <v>0.79559999999999997</v>
      </c>
      <c r="GV253" s="31">
        <v>5.3039670000000001</v>
      </c>
      <c r="GW253" s="4" t="s">
        <v>118</v>
      </c>
      <c r="GX253" s="4" t="s">
        <v>117</v>
      </c>
      <c r="GZ253" s="4" t="b">
        <f t="shared" si="160"/>
        <v>1</v>
      </c>
      <c r="HA253" s="4" t="b">
        <f t="shared" si="161"/>
        <v>1</v>
      </c>
      <c r="HB253" s="4" t="b">
        <f t="shared" si="162"/>
        <v>1</v>
      </c>
      <c r="HC253" s="4" t="b">
        <f t="shared" si="163"/>
        <v>1</v>
      </c>
      <c r="HD253" s="4" t="b">
        <f t="shared" si="164"/>
        <v>1</v>
      </c>
      <c r="HE253" s="4" t="b">
        <f t="shared" si="165"/>
        <v>1</v>
      </c>
    </row>
    <row r="254" spans="69:213" ht="60" x14ac:dyDescent="0.25">
      <c r="BQ254" s="4" t="s">
        <v>4266</v>
      </c>
      <c r="BR254" s="4" t="s">
        <v>8347</v>
      </c>
      <c r="BS254" s="4" t="s">
        <v>70</v>
      </c>
      <c r="BT254" s="4" t="s">
        <v>12428</v>
      </c>
      <c r="BU254" s="4">
        <v>300250</v>
      </c>
      <c r="BV254" s="4" t="s">
        <v>33</v>
      </c>
      <c r="BW254" s="4">
        <v>4811464</v>
      </c>
      <c r="BX254" s="10">
        <v>4167.2444875884103</v>
      </c>
      <c r="BY254" s="4">
        <f t="shared" si="142"/>
        <v>332.75551241158973</v>
      </c>
      <c r="BZ254" s="3">
        <f t="shared" si="143"/>
        <v>33.275551241158972</v>
      </c>
      <c r="CA254" s="3">
        <v>1000</v>
      </c>
      <c r="CB254" s="4">
        <v>4500</v>
      </c>
      <c r="CC254" s="8" t="str">
        <f t="shared" si="144"/>
        <v>Moderate Headroom</v>
      </c>
      <c r="CD254" s="10">
        <v>5</v>
      </c>
      <c r="CE254" s="10">
        <v>0.1362115660347</v>
      </c>
      <c r="CF254" s="4">
        <f t="shared" si="145"/>
        <v>3.7884339653000143E-3</v>
      </c>
      <c r="CG254" s="3">
        <f t="shared" si="146"/>
        <v>6.3140566088333561</v>
      </c>
      <c r="CH254" s="3">
        <v>6.0000000000000012E-2</v>
      </c>
      <c r="CI254" s="4">
        <v>0.14000000000000001</v>
      </c>
      <c r="CJ254" s="8" t="str">
        <f t="shared" si="147"/>
        <v>Low Headroom</v>
      </c>
      <c r="CK254" s="10">
        <v>2</v>
      </c>
      <c r="CL254" s="4">
        <v>456.80210789072203</v>
      </c>
      <c r="CM254" s="4">
        <f t="shared" si="148"/>
        <v>43.197892109277973</v>
      </c>
      <c r="CN254" s="8">
        <f t="shared" si="149"/>
        <v>8.6395784218555942</v>
      </c>
      <c r="CO254" s="3">
        <v>500</v>
      </c>
      <c r="CP254" s="4">
        <v>500</v>
      </c>
      <c r="CQ254" s="8" t="str">
        <f t="shared" si="150"/>
        <v>Low Headroom</v>
      </c>
      <c r="CR254" s="4">
        <v>1</v>
      </c>
      <c r="CS254" s="4">
        <v>2.5</v>
      </c>
      <c r="CT254" s="10">
        <v>0.8664466965198</v>
      </c>
      <c r="CU254" s="4">
        <f t="shared" si="151"/>
        <v>0.71644669651979997</v>
      </c>
      <c r="CV254" s="4">
        <f t="shared" si="152"/>
        <v>477.63113101319999</v>
      </c>
      <c r="CW254" s="4">
        <v>0.15</v>
      </c>
      <c r="CX254" s="4">
        <v>0.15</v>
      </c>
      <c r="CY254" s="8" t="str">
        <f t="shared" si="153"/>
        <v>High Headroom</v>
      </c>
      <c r="CZ254" s="10">
        <v>1</v>
      </c>
      <c r="DC254" s="4" t="s">
        <v>115</v>
      </c>
      <c r="DD254" s="4" t="s">
        <v>4266</v>
      </c>
      <c r="DE254" s="4" t="s">
        <v>15</v>
      </c>
      <c r="DF254" s="4" t="s">
        <v>33</v>
      </c>
      <c r="DG254" s="4" t="s">
        <v>8347</v>
      </c>
      <c r="DH254" s="4">
        <v>300250</v>
      </c>
      <c r="DI254" s="4">
        <v>3250</v>
      </c>
      <c r="DJ254" s="29">
        <v>4811464</v>
      </c>
      <c r="DK254" s="4" t="s">
        <v>17</v>
      </c>
      <c r="DL254" s="10" t="s">
        <v>376</v>
      </c>
      <c r="DM254" s="30">
        <v>5</v>
      </c>
      <c r="DN254" s="10">
        <v>0.13619999999999999</v>
      </c>
      <c r="DO254" s="30">
        <v>2</v>
      </c>
      <c r="DP254" s="10">
        <v>0.86639999999999995</v>
      </c>
      <c r="DQ254" s="30">
        <v>1</v>
      </c>
      <c r="DR254" s="4">
        <v>332.75549999999998</v>
      </c>
      <c r="DS254" s="31">
        <v>0.332756</v>
      </c>
      <c r="DT254" s="4" t="s">
        <v>116</v>
      </c>
      <c r="DU254" s="4" t="s">
        <v>117</v>
      </c>
      <c r="DV254" s="4">
        <v>3.8E-3</v>
      </c>
      <c r="DW254" s="31">
        <v>6.3141000000000003E-2</v>
      </c>
      <c r="DX254" s="4" t="s">
        <v>120</v>
      </c>
      <c r="DY254" s="4" t="s">
        <v>117</v>
      </c>
      <c r="DZ254" s="4">
        <v>0.71640000000000004</v>
      </c>
      <c r="EA254" s="31">
        <v>4.7763109999999998</v>
      </c>
      <c r="EB254" s="4" t="s">
        <v>118</v>
      </c>
      <c r="EC254" s="4" t="s">
        <v>117</v>
      </c>
      <c r="EE254" s="4" t="b">
        <f t="shared" si="154"/>
        <v>1</v>
      </c>
      <c r="EF254" s="4" t="b">
        <f t="shared" si="155"/>
        <v>1</v>
      </c>
      <c r="EG254" s="4" t="b">
        <f t="shared" si="156"/>
        <v>1</v>
      </c>
      <c r="EH254" s="4" t="b">
        <f t="shared" si="157"/>
        <v>1</v>
      </c>
      <c r="EI254" s="4" t="b">
        <f t="shared" si="158"/>
        <v>1</v>
      </c>
      <c r="EJ254" s="4" t="b">
        <f t="shared" si="159"/>
        <v>1</v>
      </c>
      <c r="EL254" s="4" t="s">
        <v>16511</v>
      </c>
      <c r="EM254" s="4" t="s">
        <v>18601</v>
      </c>
      <c r="EN254" s="4" t="s">
        <v>68</v>
      </c>
      <c r="EO254" s="4" t="s">
        <v>17556</v>
      </c>
      <c r="EP254" s="4">
        <v>200250</v>
      </c>
      <c r="EQ254" s="4" t="s">
        <v>44</v>
      </c>
      <c r="ER254" s="4">
        <v>47069</v>
      </c>
      <c r="ES254" s="10">
        <v>572.29906201139897</v>
      </c>
      <c r="ET254" s="4">
        <f t="shared" si="130"/>
        <v>927.70093798860103</v>
      </c>
      <c r="EU254" s="4">
        <f t="shared" si="131"/>
        <v>92.770093798860103</v>
      </c>
      <c r="EV254" s="4">
        <v>1000</v>
      </c>
      <c r="EW254" s="4">
        <v>1500</v>
      </c>
      <c r="EX254" s="8" t="str">
        <f t="shared" si="132"/>
        <v>High Headroom</v>
      </c>
      <c r="EY254" s="10">
        <v>2</v>
      </c>
      <c r="EZ254" s="10">
        <v>0.1105633487205</v>
      </c>
      <c r="FA254" s="4">
        <f t="shared" si="133"/>
        <v>2.9436651279500015E-2</v>
      </c>
      <c r="FB254" s="4">
        <f t="shared" si="134"/>
        <v>49.061085465833351</v>
      </c>
      <c r="FC254" s="4">
        <v>6.0000000000000012E-2</v>
      </c>
      <c r="FD254" s="4">
        <v>0.14000000000000001</v>
      </c>
      <c r="FE254" s="8" t="str">
        <f t="shared" si="135"/>
        <v>Moderate Headroom</v>
      </c>
      <c r="FF254" s="10">
        <v>2</v>
      </c>
      <c r="FG254" s="4">
        <v>18.303151524</v>
      </c>
      <c r="FH254" s="4">
        <f t="shared" si="136"/>
        <v>481.69684847600001</v>
      </c>
      <c r="FI254" s="4">
        <f t="shared" si="137"/>
        <v>96.339369695200006</v>
      </c>
      <c r="FJ254" s="4">
        <v>500</v>
      </c>
      <c r="FK254" s="4">
        <v>500</v>
      </c>
      <c r="FL254" s="8" t="str">
        <f t="shared" si="138"/>
        <v>High Headroom</v>
      </c>
      <c r="FM254" s="4">
        <v>1</v>
      </c>
      <c r="FN254" s="4">
        <v>1.75</v>
      </c>
      <c r="FO254" s="11">
        <v>0.17250840249669999</v>
      </c>
      <c r="FP254" s="4">
        <f t="shared" si="139"/>
        <v>2.2508402496699997E-2</v>
      </c>
      <c r="FQ254" s="4">
        <f t="shared" si="140"/>
        <v>15.005601664466667</v>
      </c>
      <c r="FR254" s="4">
        <v>0.15</v>
      </c>
      <c r="FS254" s="4">
        <v>0.15</v>
      </c>
      <c r="FT254" s="8" t="str">
        <f t="shared" si="141"/>
        <v>Low Headroom</v>
      </c>
      <c r="FU254" s="10">
        <v>1</v>
      </c>
      <c r="FX254" s="4" t="s">
        <v>115</v>
      </c>
      <c r="FY254" s="4" t="s">
        <v>16511</v>
      </c>
      <c r="FZ254" s="4" t="s">
        <v>15</v>
      </c>
      <c r="GA254" s="4" t="s">
        <v>44</v>
      </c>
      <c r="GB254" s="4" t="s">
        <v>18601</v>
      </c>
      <c r="GC254" s="4">
        <v>200250</v>
      </c>
      <c r="GD254" s="4">
        <v>20250</v>
      </c>
      <c r="GE254" s="4">
        <v>47069</v>
      </c>
      <c r="GF254" s="4"/>
      <c r="GG254" s="10">
        <v>572.29909999999995</v>
      </c>
      <c r="GH254" s="30">
        <v>2</v>
      </c>
      <c r="GI254" s="10">
        <v>0.1106</v>
      </c>
      <c r="GJ254" s="30">
        <v>2</v>
      </c>
      <c r="GK254" s="10">
        <v>0.17249999999999999</v>
      </c>
      <c r="GL254" s="30">
        <v>1</v>
      </c>
      <c r="GM254" s="4">
        <v>927.70090000000005</v>
      </c>
      <c r="GN254" s="31">
        <v>0.927701</v>
      </c>
      <c r="GO254" s="4" t="s">
        <v>118</v>
      </c>
      <c r="GP254" s="4" t="s">
        <v>117</v>
      </c>
      <c r="GQ254" s="4">
        <v>2.9399999999999999E-2</v>
      </c>
      <c r="GR254" s="31">
        <v>0.49061100000000002</v>
      </c>
      <c r="GS254" s="4" t="s">
        <v>116</v>
      </c>
      <c r="GT254" s="4" t="s">
        <v>117</v>
      </c>
      <c r="GU254" s="4">
        <v>2.2499999999999999E-2</v>
      </c>
      <c r="GV254" s="31">
        <v>0.15005599999999999</v>
      </c>
      <c r="GW254" s="4" t="s">
        <v>120</v>
      </c>
      <c r="GX254" s="4" t="s">
        <v>117</v>
      </c>
      <c r="GZ254" s="4" t="b">
        <f t="shared" si="160"/>
        <v>1</v>
      </c>
      <c r="HA254" s="4" t="b">
        <f t="shared" si="161"/>
        <v>1</v>
      </c>
      <c r="HB254" s="4" t="b">
        <f t="shared" si="162"/>
        <v>1</v>
      </c>
      <c r="HC254" s="4" t="b">
        <f t="shared" si="163"/>
        <v>1</v>
      </c>
      <c r="HD254" s="4" t="b">
        <f t="shared" si="164"/>
        <v>1</v>
      </c>
      <c r="HE254" s="4" t="b">
        <f t="shared" si="165"/>
        <v>1</v>
      </c>
    </row>
    <row r="255" spans="69:213" ht="60" x14ac:dyDescent="0.25">
      <c r="BQ255" s="4" t="s">
        <v>4267</v>
      </c>
      <c r="BR255" s="4" t="s">
        <v>8348</v>
      </c>
      <c r="BS255" s="4" t="s">
        <v>70</v>
      </c>
      <c r="BT255" s="4" t="s">
        <v>12429</v>
      </c>
      <c r="BU255" s="4">
        <v>300251</v>
      </c>
      <c r="BV255" s="4" t="s">
        <v>41</v>
      </c>
      <c r="BW255" s="4">
        <v>5308850</v>
      </c>
      <c r="BX255" s="10">
        <v>163.89039189920001</v>
      </c>
      <c r="BY255" s="4">
        <f t="shared" si="142"/>
        <v>336.10960810079996</v>
      </c>
      <c r="BZ255" s="3">
        <f t="shared" si="143"/>
        <v>67.221921620160003</v>
      </c>
      <c r="CA255" s="3">
        <v>500</v>
      </c>
      <c r="CB255" s="4">
        <v>500</v>
      </c>
      <c r="CC255" s="8" t="str">
        <f t="shared" si="144"/>
        <v>High Headroom</v>
      </c>
      <c r="CD255" s="10">
        <v>1</v>
      </c>
      <c r="CE255" s="10">
        <v>5.6893593269000002E-2</v>
      </c>
      <c r="CF255" s="4">
        <f t="shared" si="145"/>
        <v>2.3106406731E-2</v>
      </c>
      <c r="CG255" s="3">
        <f t="shared" si="146"/>
        <v>28.883008413749998</v>
      </c>
      <c r="CH255" s="3">
        <v>0.08</v>
      </c>
      <c r="CI255" s="4">
        <v>0.08</v>
      </c>
      <c r="CJ255" s="8" t="str">
        <f t="shared" si="147"/>
        <v>Low Headroom</v>
      </c>
      <c r="CK255" s="10">
        <v>1</v>
      </c>
      <c r="CL255" s="4">
        <v>17.4806412963</v>
      </c>
      <c r="CM255" s="4">
        <f t="shared" si="148"/>
        <v>482.51935870369999</v>
      </c>
      <c r="CN255" s="8">
        <f t="shared" si="149"/>
        <v>96.503871740739996</v>
      </c>
      <c r="CO255" s="3">
        <v>500</v>
      </c>
      <c r="CP255" s="4">
        <v>500</v>
      </c>
      <c r="CQ255" s="8" t="str">
        <f t="shared" si="150"/>
        <v>High Headroom</v>
      </c>
      <c r="CR255" s="4">
        <v>1</v>
      </c>
      <c r="CS255" s="4">
        <v>1</v>
      </c>
      <c r="CT255" s="10">
        <v>0.89478105639000005</v>
      </c>
      <c r="CU255" s="4">
        <f t="shared" si="151"/>
        <v>0.74478105639000003</v>
      </c>
      <c r="CV255" s="4">
        <f t="shared" si="152"/>
        <v>496.52070426000006</v>
      </c>
      <c r="CW255" s="4">
        <v>0.15</v>
      </c>
      <c r="CX255" s="4">
        <v>0.15</v>
      </c>
      <c r="CY255" s="8" t="str">
        <f t="shared" si="153"/>
        <v>High Headroom</v>
      </c>
      <c r="CZ255" s="10">
        <v>1</v>
      </c>
      <c r="DC255" s="4" t="s">
        <v>115</v>
      </c>
      <c r="DD255" s="4" t="s">
        <v>4267</v>
      </c>
      <c r="DE255" s="4" t="s">
        <v>15</v>
      </c>
      <c r="DF255" s="4" t="s">
        <v>41</v>
      </c>
      <c r="DG255" s="4" t="s">
        <v>8348</v>
      </c>
      <c r="DH255" s="4">
        <v>300251</v>
      </c>
      <c r="DI255" s="4">
        <v>3251</v>
      </c>
      <c r="DJ255" s="29">
        <v>5308850</v>
      </c>
      <c r="DK255" s="4" t="s">
        <v>17</v>
      </c>
      <c r="DL255" s="10">
        <v>163.8904</v>
      </c>
      <c r="DM255" s="30">
        <v>1</v>
      </c>
      <c r="DN255" s="10">
        <v>5.6899999999999999E-2</v>
      </c>
      <c r="DO255" s="30">
        <v>1</v>
      </c>
      <c r="DP255" s="10">
        <v>0.89480000000000004</v>
      </c>
      <c r="DQ255" s="30">
        <v>1</v>
      </c>
      <c r="DR255" s="4">
        <v>336.1096</v>
      </c>
      <c r="DS255" s="31">
        <v>0.67221900000000001</v>
      </c>
      <c r="DT255" s="4" t="s">
        <v>118</v>
      </c>
      <c r="DU255" s="4" t="s">
        <v>117</v>
      </c>
      <c r="DV255" s="4">
        <v>2.3099999999999999E-2</v>
      </c>
      <c r="DW255" s="31">
        <v>0.28882999999999998</v>
      </c>
      <c r="DX255" s="4" t="s">
        <v>120</v>
      </c>
      <c r="DY255" s="4" t="s">
        <v>117</v>
      </c>
      <c r="DZ255" s="4">
        <v>0.74480000000000002</v>
      </c>
      <c r="EA255" s="31">
        <v>4.9652069999999995</v>
      </c>
      <c r="EB255" s="4" t="s">
        <v>118</v>
      </c>
      <c r="EC255" s="4" t="s">
        <v>117</v>
      </c>
      <c r="EE255" s="4" t="b">
        <f t="shared" si="154"/>
        <v>1</v>
      </c>
      <c r="EF255" s="4" t="b">
        <f t="shared" si="155"/>
        <v>1</v>
      </c>
      <c r="EG255" s="4" t="b">
        <f t="shared" si="156"/>
        <v>1</v>
      </c>
      <c r="EH255" s="4" t="b">
        <f t="shared" si="157"/>
        <v>1</v>
      </c>
      <c r="EI255" s="4" t="b">
        <f t="shared" si="158"/>
        <v>1</v>
      </c>
      <c r="EJ255" s="4" t="b">
        <f t="shared" si="159"/>
        <v>1</v>
      </c>
      <c r="EL255" s="4" t="s">
        <v>16512</v>
      </c>
      <c r="EM255" s="4" t="s">
        <v>18602</v>
      </c>
      <c r="EN255" s="4" t="s">
        <v>68</v>
      </c>
      <c r="EO255" s="4" t="s">
        <v>17557</v>
      </c>
      <c r="EP255" s="4">
        <v>200251</v>
      </c>
      <c r="EQ255" s="4" t="s">
        <v>44</v>
      </c>
      <c r="ER255" s="4">
        <v>47071</v>
      </c>
      <c r="ES255" s="10">
        <v>994.54662669029995</v>
      </c>
      <c r="ET255" s="4">
        <f t="shared" si="130"/>
        <v>505.45337330970005</v>
      </c>
      <c r="EU255" s="4">
        <f t="shared" si="131"/>
        <v>50.545337330970007</v>
      </c>
      <c r="EV255" s="4">
        <v>1000</v>
      </c>
      <c r="EW255" s="4">
        <v>1500</v>
      </c>
      <c r="EX255" s="8" t="str">
        <f t="shared" si="132"/>
        <v>Moderate Headroom</v>
      </c>
      <c r="EY255" s="10">
        <v>2</v>
      </c>
      <c r="EZ255" s="10">
        <v>0.14932153925</v>
      </c>
      <c r="FA255" s="4">
        <f t="shared" si="133"/>
        <v>5.0678460750000015E-2</v>
      </c>
      <c r="FB255" s="4">
        <f t="shared" si="134"/>
        <v>84.464101250000027</v>
      </c>
      <c r="FC255" s="4">
        <v>0.06</v>
      </c>
      <c r="FD255" s="4">
        <v>0.2</v>
      </c>
      <c r="FE255" s="8" t="str">
        <f t="shared" si="135"/>
        <v>High Headroom</v>
      </c>
      <c r="FF255" s="10">
        <v>3</v>
      </c>
      <c r="FG255" s="4">
        <v>0</v>
      </c>
      <c r="FH255" s="4">
        <f t="shared" si="136"/>
        <v>500</v>
      </c>
      <c r="FI255" s="4">
        <f t="shared" si="137"/>
        <v>100</v>
      </c>
      <c r="FJ255" s="4">
        <v>500</v>
      </c>
      <c r="FK255" s="4">
        <v>500</v>
      </c>
      <c r="FL255" s="8" t="str">
        <f t="shared" si="138"/>
        <v>High Headroom</v>
      </c>
      <c r="FM255" s="4">
        <v>1</v>
      </c>
      <c r="FN255" s="4">
        <v>2.25</v>
      </c>
      <c r="FO255" s="11">
        <v>0.54868542099999995</v>
      </c>
      <c r="FP255" s="4">
        <f t="shared" si="139"/>
        <v>0.39868542099999993</v>
      </c>
      <c r="FQ255" s="4">
        <f t="shared" si="140"/>
        <v>265.79028066666666</v>
      </c>
      <c r="FR255" s="4">
        <v>0.15</v>
      </c>
      <c r="FS255" s="4">
        <v>0.15</v>
      </c>
      <c r="FT255" s="8" t="str">
        <f t="shared" si="141"/>
        <v>High Headroom</v>
      </c>
      <c r="FU255" s="10">
        <v>1</v>
      </c>
      <c r="FX255" s="4" t="s">
        <v>115</v>
      </c>
      <c r="FY255" s="4" t="s">
        <v>16512</v>
      </c>
      <c r="FZ255" s="4" t="s">
        <v>15</v>
      </c>
      <c r="GA255" s="4" t="s">
        <v>44</v>
      </c>
      <c r="GB255" s="4" t="s">
        <v>18602</v>
      </c>
      <c r="GC255" s="4">
        <v>200251</v>
      </c>
      <c r="GD255" s="4">
        <v>20251</v>
      </c>
      <c r="GE255" s="4">
        <v>47071</v>
      </c>
      <c r="GF255" s="4"/>
      <c r="GG255" s="10">
        <v>994.54660000000001</v>
      </c>
      <c r="GH255" s="30">
        <v>2</v>
      </c>
      <c r="GI255" s="10">
        <v>0.14929999999999999</v>
      </c>
      <c r="GJ255" s="30">
        <v>3</v>
      </c>
      <c r="GK255" s="10">
        <v>0.54869999999999997</v>
      </c>
      <c r="GL255" s="30">
        <v>1</v>
      </c>
      <c r="GM255" s="4">
        <v>505.45339999999999</v>
      </c>
      <c r="GN255" s="31">
        <v>0.50545299999999993</v>
      </c>
      <c r="GO255" s="4" t="s">
        <v>116</v>
      </c>
      <c r="GP255" s="4" t="s">
        <v>117</v>
      </c>
      <c r="GQ255" s="4">
        <v>5.0700000000000002E-2</v>
      </c>
      <c r="GR255" s="31">
        <v>0.84464099999999998</v>
      </c>
      <c r="GS255" s="4" t="s">
        <v>118</v>
      </c>
      <c r="GT255" s="4" t="s">
        <v>117</v>
      </c>
      <c r="GU255" s="4">
        <v>0.3987</v>
      </c>
      <c r="GV255" s="31">
        <v>2.6579030000000001</v>
      </c>
      <c r="GW255" s="4" t="s">
        <v>118</v>
      </c>
      <c r="GX255" s="4" t="s">
        <v>117</v>
      </c>
      <c r="GZ255" s="4" t="b">
        <f t="shared" si="160"/>
        <v>1</v>
      </c>
      <c r="HA255" s="4" t="b">
        <f t="shared" si="161"/>
        <v>1</v>
      </c>
      <c r="HB255" s="4" t="b">
        <f t="shared" si="162"/>
        <v>1</v>
      </c>
      <c r="HC255" s="4" t="b">
        <f t="shared" si="163"/>
        <v>1</v>
      </c>
      <c r="HD255" s="4" t="b">
        <f t="shared" si="164"/>
        <v>1</v>
      </c>
      <c r="HE255" s="4" t="b">
        <f t="shared" si="165"/>
        <v>1</v>
      </c>
    </row>
    <row r="256" spans="69:213" ht="60" x14ac:dyDescent="0.25">
      <c r="BQ256" s="4" t="s">
        <v>4268</v>
      </c>
      <c r="BR256" s="4" t="s">
        <v>8349</v>
      </c>
      <c r="BS256" s="4" t="s">
        <v>70</v>
      </c>
      <c r="BT256" s="4" t="s">
        <v>12430</v>
      </c>
      <c r="BU256" s="4">
        <v>300252</v>
      </c>
      <c r="BV256" s="4" t="s">
        <v>57</v>
      </c>
      <c r="BW256" s="4">
        <v>3400508950</v>
      </c>
      <c r="BX256" s="10">
        <v>1686.52934444989</v>
      </c>
      <c r="BY256" s="4">
        <f t="shared" si="142"/>
        <v>813.47065555011</v>
      </c>
      <c r="BZ256" s="3">
        <f t="shared" si="143"/>
        <v>81.347065555011</v>
      </c>
      <c r="CA256" s="3">
        <v>1000</v>
      </c>
      <c r="CB256" s="4">
        <v>2500</v>
      </c>
      <c r="CC256" s="8" t="str">
        <f t="shared" si="144"/>
        <v>High Headroom</v>
      </c>
      <c r="CD256" s="10">
        <v>3</v>
      </c>
      <c r="CE256" s="10">
        <v>0.10009203865620001</v>
      </c>
      <c r="CF256" s="4">
        <f t="shared" si="145"/>
        <v>3.9907961343800008E-2</v>
      </c>
      <c r="CG256" s="3">
        <f t="shared" si="146"/>
        <v>66.513268906333337</v>
      </c>
      <c r="CH256" s="3">
        <v>6.0000000000000012E-2</v>
      </c>
      <c r="CI256" s="4">
        <v>0.14000000000000001</v>
      </c>
      <c r="CJ256" s="8" t="str">
        <f t="shared" si="147"/>
        <v>High Headroom</v>
      </c>
      <c r="CK256" s="10">
        <v>2</v>
      </c>
      <c r="CL256" s="4">
        <v>436.927289192415</v>
      </c>
      <c r="CM256" s="4">
        <f t="shared" si="148"/>
        <v>63.072710807584997</v>
      </c>
      <c r="CN256" s="8">
        <f t="shared" si="149"/>
        <v>12.614542161517001</v>
      </c>
      <c r="CO256" s="3">
        <v>500</v>
      </c>
      <c r="CP256" s="4">
        <v>500</v>
      </c>
      <c r="CQ256" s="8" t="str">
        <f t="shared" si="150"/>
        <v>Low Headroom</v>
      </c>
      <c r="CR256" s="4">
        <v>1</v>
      </c>
      <c r="CS256" s="4">
        <v>2</v>
      </c>
      <c r="CT256" s="10">
        <v>0.44726951986500002</v>
      </c>
      <c r="CU256" s="4">
        <f t="shared" si="151"/>
        <v>0.29726951986500005</v>
      </c>
      <c r="CV256" s="4">
        <f t="shared" si="152"/>
        <v>198.17967991000006</v>
      </c>
      <c r="CW256" s="4">
        <v>0.15</v>
      </c>
      <c r="CX256" s="4">
        <v>0.15</v>
      </c>
      <c r="CY256" s="8" t="str">
        <f t="shared" si="153"/>
        <v>High Headroom</v>
      </c>
      <c r="CZ256" s="10">
        <v>1</v>
      </c>
      <c r="DC256" s="4" t="s">
        <v>115</v>
      </c>
      <c r="DD256" s="4" t="s">
        <v>4268</v>
      </c>
      <c r="DE256" s="4" t="s">
        <v>15</v>
      </c>
      <c r="DF256" s="4" t="s">
        <v>57</v>
      </c>
      <c r="DG256" s="4" t="s">
        <v>8349</v>
      </c>
      <c r="DH256" s="4">
        <v>300252</v>
      </c>
      <c r="DI256" s="4">
        <v>3252</v>
      </c>
      <c r="DJ256" s="29">
        <v>3400508950</v>
      </c>
      <c r="DK256" s="4" t="s">
        <v>17</v>
      </c>
      <c r="DL256" s="10" t="s">
        <v>377</v>
      </c>
      <c r="DM256" s="30">
        <v>3</v>
      </c>
      <c r="DN256" s="10">
        <v>0.10009999999999999</v>
      </c>
      <c r="DO256" s="30">
        <v>2</v>
      </c>
      <c r="DP256" s="10">
        <v>0.44729999999999998</v>
      </c>
      <c r="DQ256" s="30">
        <v>1</v>
      </c>
      <c r="DR256" s="4">
        <v>813.47069999999997</v>
      </c>
      <c r="DS256" s="31">
        <v>0.81347099999999994</v>
      </c>
      <c r="DT256" s="4" t="s">
        <v>118</v>
      </c>
      <c r="DU256" s="4" t="s">
        <v>117</v>
      </c>
      <c r="DV256" s="4">
        <v>3.9899999999999998E-2</v>
      </c>
      <c r="DW256" s="31">
        <v>0.66513299999999997</v>
      </c>
      <c r="DX256" s="4" t="s">
        <v>118</v>
      </c>
      <c r="DY256" s="4" t="s">
        <v>117</v>
      </c>
      <c r="DZ256" s="4">
        <v>0.29730000000000001</v>
      </c>
      <c r="EA256" s="31">
        <v>1.981797</v>
      </c>
      <c r="EB256" s="4" t="s">
        <v>118</v>
      </c>
      <c r="EC256" s="4" t="s">
        <v>117</v>
      </c>
      <c r="EE256" s="4" t="b">
        <f t="shared" si="154"/>
        <v>1</v>
      </c>
      <c r="EF256" s="4" t="b">
        <f t="shared" si="155"/>
        <v>1</v>
      </c>
      <c r="EG256" s="4" t="b">
        <f t="shared" si="156"/>
        <v>1</v>
      </c>
      <c r="EH256" s="4" t="b">
        <f t="shared" si="157"/>
        <v>1</v>
      </c>
      <c r="EI256" s="4" t="b">
        <f t="shared" si="158"/>
        <v>1</v>
      </c>
      <c r="EJ256" s="4" t="b">
        <f t="shared" si="159"/>
        <v>1</v>
      </c>
      <c r="EL256" s="4" t="s">
        <v>16513</v>
      </c>
      <c r="EM256" s="4" t="s">
        <v>18603</v>
      </c>
      <c r="EN256" s="4" t="s">
        <v>68</v>
      </c>
      <c r="EO256" s="4" t="s">
        <v>17558</v>
      </c>
      <c r="EP256" s="4">
        <v>200252</v>
      </c>
      <c r="EQ256" s="4" t="s">
        <v>53</v>
      </c>
      <c r="ER256" s="4">
        <v>26055</v>
      </c>
      <c r="ES256" s="10">
        <v>1129.8673487170499</v>
      </c>
      <c r="ET256" s="4">
        <f t="shared" si="130"/>
        <v>370.13265128295006</v>
      </c>
      <c r="EU256" s="4">
        <f t="shared" si="131"/>
        <v>37.013265128295011</v>
      </c>
      <c r="EV256" s="4">
        <v>1000</v>
      </c>
      <c r="EW256" s="4">
        <v>1500</v>
      </c>
      <c r="EX256" s="8" t="str">
        <f t="shared" si="132"/>
        <v>Moderate Headroom</v>
      </c>
      <c r="EY256" s="10">
        <v>2</v>
      </c>
      <c r="EZ256" s="10">
        <v>0.1120881224017</v>
      </c>
      <c r="FA256" s="4">
        <f t="shared" si="133"/>
        <v>2.7911877598300008E-2</v>
      </c>
      <c r="FB256" s="4">
        <f t="shared" si="134"/>
        <v>46.519795997166675</v>
      </c>
      <c r="FC256" s="4">
        <v>6.0000000000000012E-2</v>
      </c>
      <c r="FD256" s="4">
        <v>0.14000000000000001</v>
      </c>
      <c r="FE256" s="8" t="str">
        <f t="shared" si="135"/>
        <v>Moderate Headroom</v>
      </c>
      <c r="FF256" s="10">
        <v>2</v>
      </c>
      <c r="FG256" s="4">
        <v>146.346964089842</v>
      </c>
      <c r="FH256" s="4">
        <f t="shared" si="136"/>
        <v>353.653035910158</v>
      </c>
      <c r="FI256" s="4">
        <f t="shared" si="137"/>
        <v>70.730607182031605</v>
      </c>
      <c r="FJ256" s="4">
        <v>500</v>
      </c>
      <c r="FK256" s="4">
        <v>500</v>
      </c>
      <c r="FL256" s="8" t="str">
        <f t="shared" si="138"/>
        <v>High Headroom</v>
      </c>
      <c r="FM256" s="4">
        <v>1</v>
      </c>
      <c r="FN256" s="4">
        <v>1.75</v>
      </c>
      <c r="FO256" s="11">
        <v>0.3905759162304</v>
      </c>
      <c r="FP256" s="4">
        <f t="shared" si="139"/>
        <v>0.24057591623040001</v>
      </c>
      <c r="FQ256" s="4">
        <f t="shared" si="140"/>
        <v>160.3839441536</v>
      </c>
      <c r="FR256" s="4">
        <v>0.15</v>
      </c>
      <c r="FS256" s="4">
        <v>0.15</v>
      </c>
      <c r="FT256" s="8" t="str">
        <f t="shared" si="141"/>
        <v>High Headroom</v>
      </c>
      <c r="FU256" s="10">
        <v>1</v>
      </c>
      <c r="FX256" s="4" t="s">
        <v>115</v>
      </c>
      <c r="FY256" s="4" t="s">
        <v>16513</v>
      </c>
      <c r="FZ256" s="4" t="s">
        <v>15</v>
      </c>
      <c r="GA256" s="4" t="s">
        <v>53</v>
      </c>
      <c r="GB256" s="4" t="s">
        <v>18603</v>
      </c>
      <c r="GC256" s="4">
        <v>200252</v>
      </c>
      <c r="GD256" s="4">
        <v>20252</v>
      </c>
      <c r="GE256" s="4">
        <v>26055</v>
      </c>
      <c r="GF256" s="4"/>
      <c r="GG256" s="10" t="s">
        <v>3589</v>
      </c>
      <c r="GH256" s="30">
        <v>2</v>
      </c>
      <c r="GI256" s="10">
        <v>0.11210000000000001</v>
      </c>
      <c r="GJ256" s="30">
        <v>2</v>
      </c>
      <c r="GK256" s="10">
        <v>0.3906</v>
      </c>
      <c r="GL256" s="30">
        <v>1</v>
      </c>
      <c r="GM256" s="4">
        <v>370.1327</v>
      </c>
      <c r="GN256" s="31">
        <v>0.37013299999999999</v>
      </c>
      <c r="GO256" s="4" t="s">
        <v>116</v>
      </c>
      <c r="GP256" s="4" t="s">
        <v>117</v>
      </c>
      <c r="GQ256" s="4">
        <v>2.7900000000000001E-2</v>
      </c>
      <c r="GR256" s="31">
        <v>0.46519799999999994</v>
      </c>
      <c r="GS256" s="4" t="s">
        <v>116</v>
      </c>
      <c r="GT256" s="4" t="s">
        <v>117</v>
      </c>
      <c r="GU256" s="4">
        <v>0.24060000000000001</v>
      </c>
      <c r="GV256" s="31">
        <v>1.603839</v>
      </c>
      <c r="GW256" s="4" t="s">
        <v>118</v>
      </c>
      <c r="GX256" s="4" t="s">
        <v>117</v>
      </c>
      <c r="GZ256" s="4" t="b">
        <f t="shared" si="160"/>
        <v>1</v>
      </c>
      <c r="HA256" s="4" t="b">
        <f t="shared" si="161"/>
        <v>1</v>
      </c>
      <c r="HB256" s="4" t="b">
        <f t="shared" si="162"/>
        <v>1</v>
      </c>
      <c r="HC256" s="4" t="b">
        <f t="shared" si="163"/>
        <v>1</v>
      </c>
      <c r="HD256" s="4" t="b">
        <f t="shared" si="164"/>
        <v>1</v>
      </c>
      <c r="HE256" s="4" t="b">
        <f t="shared" si="165"/>
        <v>1</v>
      </c>
    </row>
    <row r="257" spans="69:213" ht="60" x14ac:dyDescent="0.25">
      <c r="BQ257" s="4" t="s">
        <v>4269</v>
      </c>
      <c r="BR257" s="4" t="s">
        <v>8350</v>
      </c>
      <c r="BS257" s="4" t="s">
        <v>70</v>
      </c>
      <c r="BT257" s="4" t="s">
        <v>12431</v>
      </c>
      <c r="BU257" s="4">
        <v>300253</v>
      </c>
      <c r="BV257" s="4" t="s">
        <v>33</v>
      </c>
      <c r="BW257" s="4">
        <v>4811428</v>
      </c>
      <c r="BX257" s="10">
        <v>4411.0991886448001</v>
      </c>
      <c r="BY257" s="4">
        <f t="shared" si="142"/>
        <v>88.900811355199949</v>
      </c>
      <c r="BZ257" s="3">
        <f t="shared" si="143"/>
        <v>8.8900811355199956</v>
      </c>
      <c r="CA257" s="3">
        <v>1000</v>
      </c>
      <c r="CB257" s="4">
        <v>4500</v>
      </c>
      <c r="CC257" s="8" t="str">
        <f t="shared" si="144"/>
        <v>Low Headroom</v>
      </c>
      <c r="CD257" s="10">
        <v>5</v>
      </c>
      <c r="CE257" s="10">
        <v>0.26949090441000001</v>
      </c>
      <c r="CF257" s="4">
        <f t="shared" si="145"/>
        <v>3.0509095589999979E-2</v>
      </c>
      <c r="CG257" s="3">
        <f t="shared" si="146"/>
        <v>61.018191179999967</v>
      </c>
      <c r="CH257" s="3">
        <v>4.9999999999999989E-2</v>
      </c>
      <c r="CI257" s="4">
        <v>0.3</v>
      </c>
      <c r="CJ257" s="8" t="str">
        <f t="shared" si="147"/>
        <v>High Headroom</v>
      </c>
      <c r="CK257" s="10">
        <v>5</v>
      </c>
      <c r="CL257" s="4">
        <v>0</v>
      </c>
      <c r="CM257" s="4">
        <f t="shared" si="148"/>
        <v>500</v>
      </c>
      <c r="CN257" s="8">
        <f t="shared" si="149"/>
        <v>100</v>
      </c>
      <c r="CO257" s="3">
        <v>500</v>
      </c>
      <c r="CP257" s="4">
        <v>500</v>
      </c>
      <c r="CQ257" s="8" t="str">
        <f t="shared" si="150"/>
        <v>High Headroom</v>
      </c>
      <c r="CR257" s="4">
        <v>1</v>
      </c>
      <c r="CS257" s="4">
        <v>3.5</v>
      </c>
      <c r="CT257" s="10">
        <v>0.34305170638999999</v>
      </c>
      <c r="CU257" s="4">
        <f t="shared" si="151"/>
        <v>0.19305170638999999</v>
      </c>
      <c r="CV257" s="4">
        <f t="shared" si="152"/>
        <v>128.70113759333333</v>
      </c>
      <c r="CW257" s="4">
        <v>0.15</v>
      </c>
      <c r="CX257" s="4">
        <v>0.15</v>
      </c>
      <c r="CY257" s="8" t="str">
        <f t="shared" si="153"/>
        <v>High Headroom</v>
      </c>
      <c r="CZ257" s="10">
        <v>1</v>
      </c>
      <c r="DC257" s="4" t="s">
        <v>115</v>
      </c>
      <c r="DD257" s="4" t="s">
        <v>4269</v>
      </c>
      <c r="DE257" s="4" t="s">
        <v>15</v>
      </c>
      <c r="DF257" s="4" t="s">
        <v>33</v>
      </c>
      <c r="DG257" s="4" t="s">
        <v>8350</v>
      </c>
      <c r="DH257" s="4">
        <v>300253</v>
      </c>
      <c r="DI257" s="4">
        <v>3253</v>
      </c>
      <c r="DJ257" s="29">
        <v>4811428</v>
      </c>
      <c r="DK257" s="4" t="s">
        <v>17</v>
      </c>
      <c r="DL257" s="10" t="s">
        <v>378</v>
      </c>
      <c r="DM257" s="30">
        <v>5</v>
      </c>
      <c r="DN257" s="10">
        <v>0.26950000000000002</v>
      </c>
      <c r="DO257" s="30">
        <v>5</v>
      </c>
      <c r="DP257" s="10">
        <v>0.34310000000000002</v>
      </c>
      <c r="DQ257" s="30">
        <v>1</v>
      </c>
      <c r="DR257" s="4">
        <v>88.900800000000004</v>
      </c>
      <c r="DS257" s="31">
        <v>8.8901000000000008E-2</v>
      </c>
      <c r="DT257" s="4" t="s">
        <v>120</v>
      </c>
      <c r="DU257" s="4" t="s">
        <v>117</v>
      </c>
      <c r="DV257" s="4">
        <v>3.0499999999999999E-2</v>
      </c>
      <c r="DW257" s="31">
        <v>0.610182</v>
      </c>
      <c r="DX257" s="4" t="s">
        <v>118</v>
      </c>
      <c r="DY257" s="4" t="s">
        <v>117</v>
      </c>
      <c r="DZ257" s="4">
        <v>0.19309999999999999</v>
      </c>
      <c r="EA257" s="31">
        <v>1.2870109999999999</v>
      </c>
      <c r="EB257" s="4" t="s">
        <v>118</v>
      </c>
      <c r="EC257" s="4" t="s">
        <v>117</v>
      </c>
      <c r="EE257" s="4" t="b">
        <f t="shared" si="154"/>
        <v>1</v>
      </c>
      <c r="EF257" s="4" t="b">
        <f t="shared" si="155"/>
        <v>1</v>
      </c>
      <c r="EG257" s="4" t="b">
        <f t="shared" si="156"/>
        <v>1</v>
      </c>
      <c r="EH257" s="4" t="b">
        <f t="shared" si="157"/>
        <v>1</v>
      </c>
      <c r="EI257" s="4" t="b">
        <f t="shared" si="158"/>
        <v>1</v>
      </c>
      <c r="EJ257" s="4" t="b">
        <f t="shared" si="159"/>
        <v>1</v>
      </c>
      <c r="EL257" s="4" t="s">
        <v>16514</v>
      </c>
      <c r="EM257" s="4" t="s">
        <v>18604</v>
      </c>
      <c r="EN257" s="4" t="s">
        <v>68</v>
      </c>
      <c r="EO257" s="4" t="s">
        <v>17559</v>
      </c>
      <c r="EP257" s="4">
        <v>200253</v>
      </c>
      <c r="EQ257" s="4" t="s">
        <v>62</v>
      </c>
      <c r="ER257" s="4">
        <v>24025</v>
      </c>
      <c r="ES257" s="10">
        <v>2752.3186067413699</v>
      </c>
      <c r="ET257" s="4">
        <f t="shared" si="130"/>
        <v>747.68139325863012</v>
      </c>
      <c r="EU257" s="4">
        <f t="shared" si="131"/>
        <v>74.768139325863018</v>
      </c>
      <c r="EV257" s="4">
        <v>1000</v>
      </c>
      <c r="EW257" s="4">
        <v>3500</v>
      </c>
      <c r="EX257" s="8" t="str">
        <f t="shared" si="132"/>
        <v>High Headroom</v>
      </c>
      <c r="EY257" s="10">
        <v>4</v>
      </c>
      <c r="EZ257" s="10">
        <v>0.1231717733364</v>
      </c>
      <c r="FA257" s="4">
        <f t="shared" si="133"/>
        <v>1.682822666360001E-2</v>
      </c>
      <c r="FB257" s="4">
        <f t="shared" si="134"/>
        <v>28.047044439333348</v>
      </c>
      <c r="FC257" s="4">
        <v>6.0000000000000012E-2</v>
      </c>
      <c r="FD257" s="4">
        <v>0.14000000000000001</v>
      </c>
      <c r="FE257" s="8" t="str">
        <f t="shared" si="135"/>
        <v>Low Headroom</v>
      </c>
      <c r="FF257" s="10">
        <v>2</v>
      </c>
      <c r="FG257" s="4">
        <v>812.28461158208597</v>
      </c>
      <c r="FH257" s="4">
        <f t="shared" si="136"/>
        <v>687.71538841791403</v>
      </c>
      <c r="FI257" s="4">
        <f t="shared" si="137"/>
        <v>68.771538841791397</v>
      </c>
      <c r="FJ257" s="4">
        <v>1000</v>
      </c>
      <c r="FK257" s="4">
        <v>1500</v>
      </c>
      <c r="FL257" s="8" t="str">
        <f t="shared" si="138"/>
        <v>High Headroom</v>
      </c>
      <c r="FM257" s="4">
        <v>2</v>
      </c>
      <c r="FN257" s="4">
        <v>2.5</v>
      </c>
      <c r="FO257" s="11">
        <v>0.2286391803011</v>
      </c>
      <c r="FP257" s="4">
        <f t="shared" si="139"/>
        <v>7.8639180301100009E-2</v>
      </c>
      <c r="FQ257" s="4">
        <f t="shared" si="140"/>
        <v>52.426120200733337</v>
      </c>
      <c r="FR257" s="4">
        <v>0.15</v>
      </c>
      <c r="FS257" s="4">
        <v>0.15</v>
      </c>
      <c r="FT257" s="8" t="str">
        <f t="shared" si="141"/>
        <v>Moderate Headroom</v>
      </c>
      <c r="FU257" s="10">
        <v>1</v>
      </c>
      <c r="FX257" s="4" t="s">
        <v>115</v>
      </c>
      <c r="FY257" s="4" t="s">
        <v>16514</v>
      </c>
      <c r="FZ257" s="4" t="s">
        <v>15</v>
      </c>
      <c r="GA257" s="4" t="s">
        <v>62</v>
      </c>
      <c r="GB257" s="4" t="s">
        <v>18604</v>
      </c>
      <c r="GC257" s="4">
        <v>200253</v>
      </c>
      <c r="GD257" s="4">
        <v>20253</v>
      </c>
      <c r="GE257" s="4">
        <v>24025</v>
      </c>
      <c r="GF257" s="4"/>
      <c r="GG257" s="10" t="s">
        <v>3590</v>
      </c>
      <c r="GH257" s="30">
        <v>4</v>
      </c>
      <c r="GI257" s="10">
        <v>0.1232</v>
      </c>
      <c r="GJ257" s="30">
        <v>2</v>
      </c>
      <c r="GK257" s="10">
        <v>0.2286</v>
      </c>
      <c r="GL257" s="30">
        <v>1</v>
      </c>
      <c r="GM257" s="4">
        <v>747.68140000000005</v>
      </c>
      <c r="GN257" s="31">
        <v>0.74768100000000004</v>
      </c>
      <c r="GO257" s="4" t="s">
        <v>118</v>
      </c>
      <c r="GP257" s="4" t="s">
        <v>117</v>
      </c>
      <c r="GQ257" s="4">
        <v>1.6799999999999999E-2</v>
      </c>
      <c r="GR257" s="31">
        <v>0.28047</v>
      </c>
      <c r="GS257" s="4" t="s">
        <v>120</v>
      </c>
      <c r="GT257" s="4" t="s">
        <v>117</v>
      </c>
      <c r="GU257" s="4">
        <v>7.8600000000000003E-2</v>
      </c>
      <c r="GV257" s="31">
        <v>0.52426099999999998</v>
      </c>
      <c r="GW257" s="4" t="s">
        <v>116</v>
      </c>
      <c r="GX257" s="4" t="s">
        <v>117</v>
      </c>
      <c r="GZ257" s="4" t="b">
        <f t="shared" si="160"/>
        <v>1</v>
      </c>
      <c r="HA257" s="4" t="b">
        <f t="shared" si="161"/>
        <v>1</v>
      </c>
      <c r="HB257" s="4" t="b">
        <f t="shared" si="162"/>
        <v>1</v>
      </c>
      <c r="HC257" s="4" t="b">
        <f t="shared" si="163"/>
        <v>1</v>
      </c>
      <c r="HD257" s="4" t="b">
        <f t="shared" si="164"/>
        <v>1</v>
      </c>
      <c r="HE257" s="4" t="b">
        <f t="shared" si="165"/>
        <v>1</v>
      </c>
    </row>
    <row r="258" spans="69:213" ht="60" x14ac:dyDescent="0.25">
      <c r="BQ258" s="4" t="s">
        <v>4270</v>
      </c>
      <c r="BR258" s="4" t="s">
        <v>8351</v>
      </c>
      <c r="BS258" s="4" t="s">
        <v>70</v>
      </c>
      <c r="BT258" s="4" t="s">
        <v>12432</v>
      </c>
      <c r="BU258" s="4">
        <v>300254</v>
      </c>
      <c r="BV258" s="4" t="s">
        <v>22</v>
      </c>
      <c r="BW258" s="4">
        <v>609066</v>
      </c>
      <c r="BX258" s="10">
        <v>2169.6387139542999</v>
      </c>
      <c r="BY258" s="4">
        <f t="shared" si="142"/>
        <v>330.36128604570013</v>
      </c>
      <c r="BZ258" s="3">
        <f t="shared" si="143"/>
        <v>33.036128604570017</v>
      </c>
      <c r="CA258" s="3">
        <v>1000</v>
      </c>
      <c r="CB258" s="4">
        <v>2500</v>
      </c>
      <c r="CC258" s="8" t="str">
        <f t="shared" si="144"/>
        <v>Moderate Headroom</v>
      </c>
      <c r="CD258" s="10">
        <v>3</v>
      </c>
      <c r="CE258" s="10">
        <v>0.18825841442999999</v>
      </c>
      <c r="CF258" s="4">
        <f t="shared" si="145"/>
        <v>1.1741585570000018E-2</v>
      </c>
      <c r="CG258" s="3">
        <f t="shared" si="146"/>
        <v>19.569309283333364</v>
      </c>
      <c r="CH258" s="3">
        <v>0.06</v>
      </c>
      <c r="CI258" s="4">
        <v>0.2</v>
      </c>
      <c r="CJ258" s="8" t="str">
        <f t="shared" si="147"/>
        <v>Low Headroom</v>
      </c>
      <c r="CK258" s="10">
        <v>3</v>
      </c>
      <c r="CL258" s="4">
        <v>2896.4865760688999</v>
      </c>
      <c r="CM258" s="4">
        <f t="shared" si="148"/>
        <v>603.51342393110008</v>
      </c>
      <c r="CN258" s="8">
        <f t="shared" si="149"/>
        <v>60.351342393110009</v>
      </c>
      <c r="CO258" s="3">
        <v>1000</v>
      </c>
      <c r="CP258" s="4">
        <v>3500</v>
      </c>
      <c r="CQ258" s="8" t="str">
        <f t="shared" si="150"/>
        <v>High Headroom</v>
      </c>
      <c r="CR258" s="4">
        <v>4</v>
      </c>
      <c r="CS258" s="4">
        <v>3.25</v>
      </c>
      <c r="CT258" s="10">
        <v>0.37629933191999998</v>
      </c>
      <c r="CU258" s="4">
        <f t="shared" si="151"/>
        <v>0.22629933191999999</v>
      </c>
      <c r="CV258" s="4">
        <f t="shared" si="152"/>
        <v>150.86622127999999</v>
      </c>
      <c r="CW258" s="4">
        <v>0.15</v>
      </c>
      <c r="CX258" s="4">
        <v>0.15</v>
      </c>
      <c r="CY258" s="8" t="str">
        <f t="shared" si="153"/>
        <v>High Headroom</v>
      </c>
      <c r="CZ258" s="10">
        <v>1</v>
      </c>
      <c r="DC258" s="4" t="s">
        <v>115</v>
      </c>
      <c r="DD258" s="4" t="s">
        <v>4270</v>
      </c>
      <c r="DE258" s="4" t="s">
        <v>15</v>
      </c>
      <c r="DF258" s="4" t="s">
        <v>22</v>
      </c>
      <c r="DG258" s="4" t="s">
        <v>8351</v>
      </c>
      <c r="DH258" s="4">
        <v>300254</v>
      </c>
      <c r="DI258" s="4">
        <v>3254</v>
      </c>
      <c r="DJ258" s="29">
        <v>609066</v>
      </c>
      <c r="DK258" s="4" t="s">
        <v>17</v>
      </c>
      <c r="DL258" s="10" t="s">
        <v>379</v>
      </c>
      <c r="DM258" s="30">
        <v>3</v>
      </c>
      <c r="DN258" s="10">
        <v>0.1883</v>
      </c>
      <c r="DO258" s="30">
        <v>3</v>
      </c>
      <c r="DP258" s="10">
        <v>0.37630000000000002</v>
      </c>
      <c r="DQ258" s="30">
        <v>1</v>
      </c>
      <c r="DR258" s="4">
        <v>330.36130000000003</v>
      </c>
      <c r="DS258" s="31">
        <v>0.33036099999999996</v>
      </c>
      <c r="DT258" s="4" t="s">
        <v>116</v>
      </c>
      <c r="DU258" s="4" t="s">
        <v>117</v>
      </c>
      <c r="DV258" s="4">
        <v>1.17E-2</v>
      </c>
      <c r="DW258" s="31">
        <v>0.19569299999999998</v>
      </c>
      <c r="DX258" s="4" t="s">
        <v>120</v>
      </c>
      <c r="DY258" s="4" t="s">
        <v>117</v>
      </c>
      <c r="DZ258" s="4">
        <v>0.2263</v>
      </c>
      <c r="EA258" s="31">
        <v>1.5086619999999999</v>
      </c>
      <c r="EB258" s="4" t="s">
        <v>118</v>
      </c>
      <c r="EC258" s="4" t="s">
        <v>117</v>
      </c>
      <c r="EE258" s="4" t="b">
        <f t="shared" si="154"/>
        <v>1</v>
      </c>
      <c r="EF258" s="4" t="b">
        <f t="shared" si="155"/>
        <v>1</v>
      </c>
      <c r="EG258" s="4" t="b">
        <f t="shared" si="156"/>
        <v>1</v>
      </c>
      <c r="EH258" s="4" t="b">
        <f t="shared" si="157"/>
        <v>1</v>
      </c>
      <c r="EI258" s="4" t="b">
        <f t="shared" si="158"/>
        <v>1</v>
      </c>
      <c r="EJ258" s="4" t="b">
        <f t="shared" si="159"/>
        <v>1</v>
      </c>
      <c r="EL258" s="4" t="s">
        <v>16515</v>
      </c>
      <c r="EM258" s="4" t="s">
        <v>18605</v>
      </c>
      <c r="EN258" s="4" t="s">
        <v>68</v>
      </c>
      <c r="EO258" s="4" t="s">
        <v>17560</v>
      </c>
      <c r="EP258" s="4">
        <v>200254</v>
      </c>
      <c r="EQ258" s="4" t="s">
        <v>66</v>
      </c>
      <c r="ER258" s="4">
        <v>39063</v>
      </c>
      <c r="ES258" s="10">
        <v>203.36699279068901</v>
      </c>
      <c r="ET258" s="4">
        <f t="shared" si="130"/>
        <v>296.63300720931102</v>
      </c>
      <c r="EU258" s="4">
        <f t="shared" si="131"/>
        <v>59.326601441862202</v>
      </c>
      <c r="EV258" s="4">
        <v>500</v>
      </c>
      <c r="EW258" s="4">
        <v>500</v>
      </c>
      <c r="EX258" s="8" t="str">
        <f t="shared" si="132"/>
        <v>Moderate Headroom</v>
      </c>
      <c r="EY258" s="10">
        <v>1</v>
      </c>
      <c r="EZ258" s="10">
        <v>6.3479520611100002E-2</v>
      </c>
      <c r="FA258" s="4">
        <f t="shared" si="133"/>
        <v>1.65204793889E-2</v>
      </c>
      <c r="FB258" s="4">
        <f t="shared" si="134"/>
        <v>20.650599236125</v>
      </c>
      <c r="FC258" s="4">
        <v>0.08</v>
      </c>
      <c r="FD258" s="4">
        <v>0.08</v>
      </c>
      <c r="FE258" s="8" t="str">
        <f t="shared" si="135"/>
        <v>Low Headroom</v>
      </c>
      <c r="FF258" s="10">
        <v>1</v>
      </c>
      <c r="FG258" s="4">
        <v>543.16442915791004</v>
      </c>
      <c r="FH258" s="4">
        <f t="shared" si="136"/>
        <v>956.83557084208996</v>
      </c>
      <c r="FI258" s="4">
        <f t="shared" si="137"/>
        <v>95.683557084208985</v>
      </c>
      <c r="FJ258" s="4">
        <v>1000</v>
      </c>
      <c r="FK258" s="4">
        <v>1500</v>
      </c>
      <c r="FL258" s="8" t="str">
        <f t="shared" si="138"/>
        <v>High Headroom</v>
      </c>
      <c r="FM258" s="4">
        <v>2</v>
      </c>
      <c r="FN258" s="4">
        <v>1.25</v>
      </c>
      <c r="FO258" s="11">
        <v>0.6805049415469</v>
      </c>
      <c r="FP258" s="4">
        <f t="shared" si="139"/>
        <v>0.53050494154689998</v>
      </c>
      <c r="FQ258" s="4">
        <f t="shared" si="140"/>
        <v>353.66996103126667</v>
      </c>
      <c r="FR258" s="4">
        <v>0.15</v>
      </c>
      <c r="FS258" s="4">
        <v>0.15</v>
      </c>
      <c r="FT258" s="8" t="str">
        <f t="shared" si="141"/>
        <v>High Headroom</v>
      </c>
      <c r="FU258" s="10">
        <v>1</v>
      </c>
      <c r="FX258" s="4" t="s">
        <v>115</v>
      </c>
      <c r="FY258" s="4" t="s">
        <v>16515</v>
      </c>
      <c r="FZ258" s="4" t="s">
        <v>15</v>
      </c>
      <c r="GA258" s="4" t="s">
        <v>66</v>
      </c>
      <c r="GB258" s="4" t="s">
        <v>18605</v>
      </c>
      <c r="GC258" s="4">
        <v>200254</v>
      </c>
      <c r="GD258" s="4">
        <v>20254</v>
      </c>
      <c r="GE258" s="4">
        <v>39063</v>
      </c>
      <c r="GF258" s="4"/>
      <c r="GG258" s="10">
        <v>203.36699999999999</v>
      </c>
      <c r="GH258" s="30">
        <v>1</v>
      </c>
      <c r="GI258" s="10">
        <v>6.3500000000000001E-2</v>
      </c>
      <c r="GJ258" s="30">
        <v>1</v>
      </c>
      <c r="GK258" s="10">
        <v>0.68049999999999999</v>
      </c>
      <c r="GL258" s="30">
        <v>1</v>
      </c>
      <c r="GM258" s="4">
        <v>296.63299999999998</v>
      </c>
      <c r="GN258" s="31">
        <v>0.59326599999999996</v>
      </c>
      <c r="GO258" s="4" t="s">
        <v>116</v>
      </c>
      <c r="GP258" s="4" t="s">
        <v>117</v>
      </c>
      <c r="GQ258" s="4">
        <v>1.6500000000000001E-2</v>
      </c>
      <c r="GR258" s="31">
        <v>0.206506</v>
      </c>
      <c r="GS258" s="4" t="s">
        <v>120</v>
      </c>
      <c r="GT258" s="4" t="s">
        <v>117</v>
      </c>
      <c r="GU258" s="4">
        <v>0.53049999999999997</v>
      </c>
      <c r="GV258" s="31">
        <v>3.5367000000000002</v>
      </c>
      <c r="GW258" s="4" t="s">
        <v>118</v>
      </c>
      <c r="GX258" s="4" t="s">
        <v>117</v>
      </c>
      <c r="GZ258" s="4" t="b">
        <f t="shared" si="160"/>
        <v>1</v>
      </c>
      <c r="HA258" s="4" t="b">
        <f t="shared" si="161"/>
        <v>1</v>
      </c>
      <c r="HB258" s="4" t="b">
        <f t="shared" si="162"/>
        <v>1</v>
      </c>
      <c r="HC258" s="4" t="b">
        <f t="shared" si="163"/>
        <v>1</v>
      </c>
      <c r="HD258" s="4" t="b">
        <f t="shared" si="164"/>
        <v>1</v>
      </c>
      <c r="HE258" s="4" t="b">
        <f t="shared" si="165"/>
        <v>1</v>
      </c>
    </row>
    <row r="259" spans="69:213" ht="45" x14ac:dyDescent="0.25">
      <c r="BQ259" s="4" t="s">
        <v>4271</v>
      </c>
      <c r="BR259" s="4" t="s">
        <v>8352</v>
      </c>
      <c r="BS259" s="4" t="s">
        <v>70</v>
      </c>
      <c r="BT259" s="4" t="s">
        <v>12433</v>
      </c>
      <c r="BU259" s="4">
        <v>300255</v>
      </c>
      <c r="BV259" s="4" t="s">
        <v>57</v>
      </c>
      <c r="BW259" s="4">
        <v>3409040</v>
      </c>
      <c r="BX259" s="10">
        <v>970.34107760749998</v>
      </c>
      <c r="BY259" s="4">
        <f t="shared" si="142"/>
        <v>529.65892239250002</v>
      </c>
      <c r="BZ259" s="3">
        <f t="shared" si="143"/>
        <v>52.965892239250003</v>
      </c>
      <c r="CA259" s="3">
        <v>1000</v>
      </c>
      <c r="CB259" s="4">
        <v>1500</v>
      </c>
      <c r="CC259" s="8" t="str">
        <f t="shared" si="144"/>
        <v>Moderate Headroom</v>
      </c>
      <c r="CD259" s="10">
        <v>2</v>
      </c>
      <c r="CE259" s="10">
        <v>0.19090771786999999</v>
      </c>
      <c r="CF259" s="4">
        <f t="shared" si="145"/>
        <v>9.0922821300000178E-3</v>
      </c>
      <c r="CG259" s="3">
        <f t="shared" si="146"/>
        <v>15.153803550000031</v>
      </c>
      <c r="CH259" s="3">
        <v>0.06</v>
      </c>
      <c r="CI259" s="4">
        <v>0.2</v>
      </c>
      <c r="CJ259" s="8" t="str">
        <f t="shared" si="147"/>
        <v>Low Headroom</v>
      </c>
      <c r="CK259" s="10">
        <v>3</v>
      </c>
      <c r="CL259" s="4">
        <v>1800.76796352256</v>
      </c>
      <c r="CM259" s="4">
        <f t="shared" si="148"/>
        <v>699.23203647744003</v>
      </c>
      <c r="CN259" s="8">
        <f t="shared" si="149"/>
        <v>69.923203647744003</v>
      </c>
      <c r="CO259" s="3">
        <v>1000</v>
      </c>
      <c r="CP259" s="4">
        <v>2500</v>
      </c>
      <c r="CQ259" s="8" t="str">
        <f t="shared" si="150"/>
        <v>High Headroom</v>
      </c>
      <c r="CR259" s="4">
        <v>3</v>
      </c>
      <c r="CS259" s="4">
        <v>3.25</v>
      </c>
      <c r="CT259" s="10">
        <v>0.18766047424999999</v>
      </c>
      <c r="CU259" s="4">
        <f t="shared" si="151"/>
        <v>3.7660474249999992E-2</v>
      </c>
      <c r="CV259" s="4">
        <f t="shared" si="152"/>
        <v>25.10698283333333</v>
      </c>
      <c r="CW259" s="4">
        <v>0.15</v>
      </c>
      <c r="CX259" s="4">
        <v>0.15</v>
      </c>
      <c r="CY259" s="8" t="str">
        <f t="shared" si="153"/>
        <v>Low Headroom</v>
      </c>
      <c r="CZ259" s="10">
        <v>1</v>
      </c>
      <c r="DC259" s="4" t="s">
        <v>115</v>
      </c>
      <c r="DD259" s="4" t="s">
        <v>4271</v>
      </c>
      <c r="DE259" s="4" t="s">
        <v>15</v>
      </c>
      <c r="DF259" s="4" t="s">
        <v>57</v>
      </c>
      <c r="DG259" s="4" t="s">
        <v>8352</v>
      </c>
      <c r="DH259" s="4">
        <v>300255</v>
      </c>
      <c r="DI259" s="4">
        <v>3255</v>
      </c>
      <c r="DJ259" s="29">
        <v>3409040</v>
      </c>
      <c r="DK259" s="4" t="s">
        <v>17</v>
      </c>
      <c r="DL259" s="10">
        <v>970.34109999999998</v>
      </c>
      <c r="DM259" s="30">
        <v>2</v>
      </c>
      <c r="DN259" s="10">
        <v>0.19089999999999999</v>
      </c>
      <c r="DO259" s="30">
        <v>3</v>
      </c>
      <c r="DP259" s="10">
        <v>0.18770000000000001</v>
      </c>
      <c r="DQ259" s="30">
        <v>1</v>
      </c>
      <c r="DR259" s="4">
        <v>529.65890000000002</v>
      </c>
      <c r="DS259" s="31">
        <v>0.52965899999999999</v>
      </c>
      <c r="DT259" s="4" t="s">
        <v>116</v>
      </c>
      <c r="DU259" s="4" t="s">
        <v>117</v>
      </c>
      <c r="DV259" s="4">
        <v>9.1000000000000004E-3</v>
      </c>
      <c r="DW259" s="31">
        <v>0.15153800000000001</v>
      </c>
      <c r="DX259" s="4" t="s">
        <v>120</v>
      </c>
      <c r="DY259" s="4" t="s">
        <v>117</v>
      </c>
      <c r="DZ259" s="4">
        <v>3.7699999999999997E-2</v>
      </c>
      <c r="EA259" s="31">
        <v>0.25107000000000002</v>
      </c>
      <c r="EB259" s="4" t="s">
        <v>120</v>
      </c>
      <c r="EC259" s="4" t="s">
        <v>117</v>
      </c>
      <c r="EE259" s="4" t="b">
        <f t="shared" si="154"/>
        <v>1</v>
      </c>
      <c r="EF259" s="4" t="b">
        <f t="shared" si="155"/>
        <v>1</v>
      </c>
      <c r="EG259" s="4" t="b">
        <f t="shared" si="156"/>
        <v>1</v>
      </c>
      <c r="EH259" s="4" t="b">
        <f t="shared" si="157"/>
        <v>1</v>
      </c>
      <c r="EI259" s="4" t="b">
        <f t="shared" si="158"/>
        <v>1</v>
      </c>
      <c r="EJ259" s="4" t="b">
        <f t="shared" si="159"/>
        <v>1</v>
      </c>
      <c r="EL259" s="4" t="s">
        <v>16516</v>
      </c>
      <c r="EM259" s="4" t="s">
        <v>18606</v>
      </c>
      <c r="EN259" s="4" t="s">
        <v>68</v>
      </c>
      <c r="EO259" s="4" t="s">
        <v>17561</v>
      </c>
      <c r="EP259" s="4">
        <v>200255</v>
      </c>
      <c r="EQ259" s="4" t="s">
        <v>51</v>
      </c>
      <c r="ER259" s="4">
        <v>51085</v>
      </c>
      <c r="ES259" s="10">
        <v>2321.22233967275</v>
      </c>
      <c r="ET259" s="4">
        <f t="shared" si="130"/>
        <v>178.77766032725003</v>
      </c>
      <c r="EU259" s="4">
        <f t="shared" si="131"/>
        <v>17.877766032725003</v>
      </c>
      <c r="EV259" s="4">
        <v>1000</v>
      </c>
      <c r="EW259" s="4">
        <v>2500</v>
      </c>
      <c r="EX259" s="8" t="str">
        <f t="shared" si="132"/>
        <v>Low Headroom</v>
      </c>
      <c r="EY259" s="10">
        <v>3</v>
      </c>
      <c r="EZ259" s="10">
        <v>7.4350187743800006E-2</v>
      </c>
      <c r="FA259" s="4">
        <f t="shared" si="133"/>
        <v>5.6498122561999958E-3</v>
      </c>
      <c r="FB259" s="4">
        <f t="shared" si="134"/>
        <v>7.0622653202499936</v>
      </c>
      <c r="FC259" s="4">
        <v>0.08</v>
      </c>
      <c r="FD259" s="4">
        <v>0.08</v>
      </c>
      <c r="FE259" s="8" t="str">
        <f t="shared" si="135"/>
        <v>Low Headroom</v>
      </c>
      <c r="FF259" s="10">
        <v>1</v>
      </c>
      <c r="FG259" s="4">
        <v>181.75226480531799</v>
      </c>
      <c r="FH259" s="4">
        <f t="shared" si="136"/>
        <v>318.24773519468204</v>
      </c>
      <c r="FI259" s="4">
        <f t="shared" si="137"/>
        <v>63.649547038936404</v>
      </c>
      <c r="FJ259" s="4">
        <v>500</v>
      </c>
      <c r="FK259" s="4">
        <v>500</v>
      </c>
      <c r="FL259" s="8" t="str">
        <f t="shared" si="138"/>
        <v>High Headroom</v>
      </c>
      <c r="FM259" s="4">
        <v>1</v>
      </c>
      <c r="FN259" s="4">
        <v>1.5</v>
      </c>
      <c r="FO259" s="11">
        <v>0.36519671094240003</v>
      </c>
      <c r="FP259" s="4">
        <f t="shared" si="139"/>
        <v>0.21519671094240003</v>
      </c>
      <c r="FQ259" s="4">
        <f t="shared" si="140"/>
        <v>143.46447396160002</v>
      </c>
      <c r="FR259" s="4">
        <v>0.15</v>
      </c>
      <c r="FS259" s="4">
        <v>0.15</v>
      </c>
      <c r="FT259" s="8" t="str">
        <f t="shared" si="141"/>
        <v>High Headroom</v>
      </c>
      <c r="FU259" s="10">
        <v>1</v>
      </c>
      <c r="FX259" s="4" t="s">
        <v>115</v>
      </c>
      <c r="FY259" s="4" t="s">
        <v>16516</v>
      </c>
      <c r="FZ259" s="4" t="s">
        <v>15</v>
      </c>
      <c r="GA259" s="4" t="s">
        <v>51</v>
      </c>
      <c r="GB259" s="4" t="s">
        <v>18606</v>
      </c>
      <c r="GC259" s="4">
        <v>200255</v>
      </c>
      <c r="GD259" s="4">
        <v>20255</v>
      </c>
      <c r="GE259" s="4">
        <v>51085</v>
      </c>
      <c r="GF259" s="4"/>
      <c r="GG259" s="10" t="s">
        <v>3591</v>
      </c>
      <c r="GH259" s="30">
        <v>3</v>
      </c>
      <c r="GI259" s="10">
        <v>7.4399999999999994E-2</v>
      </c>
      <c r="GJ259" s="30">
        <v>1</v>
      </c>
      <c r="GK259" s="10">
        <v>0.36520000000000002</v>
      </c>
      <c r="GL259" s="30">
        <v>1</v>
      </c>
      <c r="GM259" s="4">
        <v>178.77770000000001</v>
      </c>
      <c r="GN259" s="31">
        <v>0.17877799999999999</v>
      </c>
      <c r="GO259" s="4" t="s">
        <v>120</v>
      </c>
      <c r="GP259" s="4" t="s">
        <v>117</v>
      </c>
      <c r="GQ259" s="4">
        <v>5.5999999999999999E-3</v>
      </c>
      <c r="GR259" s="31">
        <v>7.0622999999999991E-2</v>
      </c>
      <c r="GS259" s="4" t="s">
        <v>120</v>
      </c>
      <c r="GT259" s="4" t="s">
        <v>117</v>
      </c>
      <c r="GU259" s="4">
        <v>0.2152</v>
      </c>
      <c r="GV259" s="31">
        <v>1.4346449999999999</v>
      </c>
      <c r="GW259" s="4" t="s">
        <v>118</v>
      </c>
      <c r="GX259" s="4" t="s">
        <v>117</v>
      </c>
      <c r="GZ259" s="4" t="b">
        <f t="shared" si="160"/>
        <v>1</v>
      </c>
      <c r="HA259" s="4" t="b">
        <f t="shared" si="161"/>
        <v>1</v>
      </c>
      <c r="HB259" s="4" t="b">
        <f t="shared" si="162"/>
        <v>1</v>
      </c>
      <c r="HC259" s="4" t="b">
        <f t="shared" si="163"/>
        <v>1</v>
      </c>
      <c r="HD259" s="4" t="b">
        <f t="shared" si="164"/>
        <v>1</v>
      </c>
      <c r="HE259" s="4" t="b">
        <f t="shared" si="165"/>
        <v>1</v>
      </c>
    </row>
    <row r="260" spans="69:213" ht="60" x14ac:dyDescent="0.25">
      <c r="BQ260" s="4" t="s">
        <v>4272</v>
      </c>
      <c r="BR260" s="4" t="s">
        <v>8353</v>
      </c>
      <c r="BS260" s="4" t="s">
        <v>70</v>
      </c>
      <c r="BT260" s="4" t="s">
        <v>12434</v>
      </c>
      <c r="BU260" s="4">
        <v>300256</v>
      </c>
      <c r="BV260" s="4" t="s">
        <v>65</v>
      </c>
      <c r="BW260" s="4">
        <v>2501709840</v>
      </c>
      <c r="BX260" s="10">
        <v>5644.4942954287899</v>
      </c>
      <c r="BY260" s="4" t="str">
        <f t="shared" si="142"/>
        <v>Bottomed Out</v>
      </c>
      <c r="BZ260" s="3" t="str">
        <f t="shared" si="143"/>
        <v>Bottomed Out</v>
      </c>
      <c r="CA260" s="3" t="s">
        <v>72</v>
      </c>
      <c r="CB260" s="4" t="s">
        <v>4015</v>
      </c>
      <c r="CC260" s="8" t="str">
        <f t="shared" si="144"/>
        <v>At the lowest level</v>
      </c>
      <c r="CD260" s="10">
        <v>6</v>
      </c>
      <c r="CE260" s="10">
        <v>0.12626640928290001</v>
      </c>
      <c r="CF260" s="4">
        <f t="shared" si="145"/>
        <v>1.3733590717100008E-2</v>
      </c>
      <c r="CG260" s="3">
        <f t="shared" si="146"/>
        <v>22.889317861833341</v>
      </c>
      <c r="CH260" s="3">
        <v>6.0000000000000012E-2</v>
      </c>
      <c r="CI260" s="4">
        <v>0.14000000000000001</v>
      </c>
      <c r="CJ260" s="8" t="str">
        <f t="shared" si="147"/>
        <v>Low Headroom</v>
      </c>
      <c r="CK260" s="10">
        <v>2</v>
      </c>
      <c r="CL260" s="4">
        <v>5286.9791462032499</v>
      </c>
      <c r="CM260" s="4" t="str">
        <f t="shared" si="148"/>
        <v>Bottomed Out</v>
      </c>
      <c r="CN260" s="8" t="str">
        <f t="shared" si="149"/>
        <v>Bottomed Out</v>
      </c>
      <c r="CO260" s="3" t="s">
        <v>72</v>
      </c>
      <c r="CP260" s="4" t="s">
        <v>4015</v>
      </c>
      <c r="CQ260" s="8" t="str">
        <f t="shared" si="150"/>
        <v>At the lowest level</v>
      </c>
      <c r="CR260" s="4">
        <v>6</v>
      </c>
      <c r="CS260" s="4">
        <v>4</v>
      </c>
      <c r="CT260" s="10">
        <v>0.30683930300099999</v>
      </c>
      <c r="CU260" s="4">
        <f t="shared" si="151"/>
        <v>0.15683930300099999</v>
      </c>
      <c r="CV260" s="4">
        <f t="shared" si="152"/>
        <v>104.559535334</v>
      </c>
      <c r="CW260" s="4">
        <v>0.15</v>
      </c>
      <c r="CX260" s="4">
        <v>0.15</v>
      </c>
      <c r="CY260" s="8" t="str">
        <f t="shared" si="153"/>
        <v>High Headroom</v>
      </c>
      <c r="CZ260" s="10">
        <v>1</v>
      </c>
      <c r="DC260" s="4" t="s">
        <v>115</v>
      </c>
      <c r="DD260" s="4" t="s">
        <v>4272</v>
      </c>
      <c r="DE260" s="4" t="s">
        <v>15</v>
      </c>
      <c r="DF260" s="4" t="s">
        <v>65</v>
      </c>
      <c r="DG260" s="4" t="s">
        <v>8353</v>
      </c>
      <c r="DH260" s="4">
        <v>300256</v>
      </c>
      <c r="DI260" s="4">
        <v>3256</v>
      </c>
      <c r="DJ260" s="29">
        <v>2501709840</v>
      </c>
      <c r="DK260" s="4" t="s">
        <v>17</v>
      </c>
      <c r="DL260" s="10" t="s">
        <v>380</v>
      </c>
      <c r="DM260" s="30">
        <v>6</v>
      </c>
      <c r="DN260" s="10">
        <v>0.1263</v>
      </c>
      <c r="DO260" s="30">
        <v>2</v>
      </c>
      <c r="DP260" s="10">
        <v>0.30680000000000002</v>
      </c>
      <c r="DQ260" s="30">
        <v>1</v>
      </c>
      <c r="DR260" s="4" t="s">
        <v>381</v>
      </c>
      <c r="DS260" s="4"/>
      <c r="DT260" s="4" t="s">
        <v>124</v>
      </c>
      <c r="DU260" s="4" t="s">
        <v>125</v>
      </c>
      <c r="DV260" s="4">
        <v>1.37E-2</v>
      </c>
      <c r="DW260" s="31">
        <v>0.22889299999999999</v>
      </c>
      <c r="DX260" s="4" t="s">
        <v>120</v>
      </c>
      <c r="DY260" s="4" t="s">
        <v>117</v>
      </c>
      <c r="DZ260" s="4">
        <v>0.15679999999999999</v>
      </c>
      <c r="EA260" s="31">
        <v>1.0455950000000001</v>
      </c>
      <c r="EB260" s="4" t="s">
        <v>118</v>
      </c>
      <c r="EC260" s="4" t="s">
        <v>117</v>
      </c>
      <c r="EE260" s="4" t="b">
        <f t="shared" si="154"/>
        <v>1</v>
      </c>
      <c r="EF260" s="4" t="b">
        <f t="shared" si="155"/>
        <v>1</v>
      </c>
      <c r="EG260" s="4" t="b">
        <f t="shared" si="156"/>
        <v>1</v>
      </c>
      <c r="EH260" s="4" t="b">
        <f t="shared" si="157"/>
        <v>1</v>
      </c>
      <c r="EI260" s="4" t="b">
        <f t="shared" si="158"/>
        <v>1</v>
      </c>
      <c r="EJ260" s="4" t="b">
        <f t="shared" si="159"/>
        <v>1</v>
      </c>
      <c r="EL260" s="4" t="s">
        <v>16517</v>
      </c>
      <c r="EM260" s="4" t="s">
        <v>18607</v>
      </c>
      <c r="EN260" s="4" t="s">
        <v>68</v>
      </c>
      <c r="EO260" s="4" t="s">
        <v>17562</v>
      </c>
      <c r="EP260" s="4">
        <v>200256</v>
      </c>
      <c r="EQ260" s="4" t="s">
        <v>43</v>
      </c>
      <c r="ER260" s="4">
        <v>55043</v>
      </c>
      <c r="ES260" s="10">
        <v>498.27045323430798</v>
      </c>
      <c r="ET260" s="4">
        <f t="shared" si="130"/>
        <v>1.7295467656920209</v>
      </c>
      <c r="EU260" s="4">
        <f t="shared" si="131"/>
        <v>0.34590935313840415</v>
      </c>
      <c r="EV260" s="4">
        <v>500</v>
      </c>
      <c r="EW260" s="4">
        <v>500</v>
      </c>
      <c r="EX260" s="8" t="str">
        <f t="shared" si="132"/>
        <v>Low Headroom</v>
      </c>
      <c r="EY260" s="10">
        <v>1</v>
      </c>
      <c r="EZ260" s="10">
        <v>0.1093280946495</v>
      </c>
      <c r="FA260" s="4">
        <f t="shared" si="133"/>
        <v>3.0671905350500017E-2</v>
      </c>
      <c r="FB260" s="4">
        <f t="shared" si="134"/>
        <v>51.119842250833344</v>
      </c>
      <c r="FC260" s="4">
        <v>6.0000000000000012E-2</v>
      </c>
      <c r="FD260" s="4">
        <v>0.14000000000000001</v>
      </c>
      <c r="FE260" s="8" t="str">
        <f t="shared" si="135"/>
        <v>Moderate Headroom</v>
      </c>
      <c r="FF260" s="10">
        <v>2</v>
      </c>
      <c r="FG260" s="4">
        <v>33.242779509071603</v>
      </c>
      <c r="FH260" s="4">
        <f t="shared" si="136"/>
        <v>466.75722049092838</v>
      </c>
      <c r="FI260" s="4">
        <f t="shared" si="137"/>
        <v>93.351444098185681</v>
      </c>
      <c r="FJ260" s="4">
        <v>500</v>
      </c>
      <c r="FK260" s="4">
        <v>500</v>
      </c>
      <c r="FL260" s="8" t="str">
        <f t="shared" si="138"/>
        <v>High Headroom</v>
      </c>
      <c r="FM260" s="4">
        <v>1</v>
      </c>
      <c r="FN260" s="4">
        <v>1.5</v>
      </c>
      <c r="FO260" s="11">
        <v>0.52445767758399997</v>
      </c>
      <c r="FP260" s="4">
        <f t="shared" si="139"/>
        <v>0.37445767758399995</v>
      </c>
      <c r="FQ260" s="4">
        <f t="shared" si="140"/>
        <v>249.63845172266664</v>
      </c>
      <c r="FR260" s="4">
        <v>0.15</v>
      </c>
      <c r="FS260" s="4">
        <v>0.15</v>
      </c>
      <c r="FT260" s="8" t="str">
        <f t="shared" si="141"/>
        <v>High Headroom</v>
      </c>
      <c r="FU260" s="10">
        <v>1</v>
      </c>
      <c r="FX260" s="4" t="s">
        <v>115</v>
      </c>
      <c r="FY260" s="4" t="s">
        <v>16517</v>
      </c>
      <c r="FZ260" s="4" t="s">
        <v>15</v>
      </c>
      <c r="GA260" s="4" t="s">
        <v>43</v>
      </c>
      <c r="GB260" s="4" t="s">
        <v>18607</v>
      </c>
      <c r="GC260" s="4">
        <v>200256</v>
      </c>
      <c r="GD260" s="4">
        <v>20256</v>
      </c>
      <c r="GE260" s="4">
        <v>55043</v>
      </c>
      <c r="GF260" s="4"/>
      <c r="GG260" s="10">
        <v>498.27050000000003</v>
      </c>
      <c r="GH260" s="30">
        <v>1</v>
      </c>
      <c r="GI260" s="10">
        <v>0.10929999999999999</v>
      </c>
      <c r="GJ260" s="30">
        <v>2</v>
      </c>
      <c r="GK260" s="10">
        <v>0.52449999999999997</v>
      </c>
      <c r="GL260" s="30">
        <v>1</v>
      </c>
      <c r="GM260" s="4">
        <v>1.7295</v>
      </c>
      <c r="GN260" s="31">
        <v>3.4589999999999998E-3</v>
      </c>
      <c r="GO260" s="4" t="s">
        <v>120</v>
      </c>
      <c r="GP260" s="4" t="s">
        <v>117</v>
      </c>
      <c r="GQ260" s="4">
        <v>3.0700000000000002E-2</v>
      </c>
      <c r="GR260" s="31">
        <v>0.51119799999999993</v>
      </c>
      <c r="GS260" s="4" t="s">
        <v>116</v>
      </c>
      <c r="GT260" s="4" t="s">
        <v>117</v>
      </c>
      <c r="GU260" s="4">
        <v>0.3745</v>
      </c>
      <c r="GV260" s="31">
        <v>2.4963850000000001</v>
      </c>
      <c r="GW260" s="4" t="s">
        <v>118</v>
      </c>
      <c r="GX260" s="4" t="s">
        <v>117</v>
      </c>
      <c r="GZ260" s="4" t="b">
        <f t="shared" si="160"/>
        <v>1</v>
      </c>
      <c r="HA260" s="4" t="b">
        <f t="shared" si="161"/>
        <v>1</v>
      </c>
      <c r="HB260" s="4" t="b">
        <f t="shared" si="162"/>
        <v>1</v>
      </c>
      <c r="HC260" s="4" t="b">
        <f t="shared" si="163"/>
        <v>1</v>
      </c>
      <c r="HD260" s="4" t="b">
        <f t="shared" si="164"/>
        <v>1</v>
      </c>
      <c r="HE260" s="4" t="b">
        <f t="shared" si="165"/>
        <v>1</v>
      </c>
    </row>
    <row r="261" spans="69:213" ht="60" x14ac:dyDescent="0.25">
      <c r="BQ261" s="4" t="s">
        <v>4273</v>
      </c>
      <c r="BR261" s="4" t="s">
        <v>8354</v>
      </c>
      <c r="BS261" s="4" t="s">
        <v>70</v>
      </c>
      <c r="BT261" s="4" t="s">
        <v>12435</v>
      </c>
      <c r="BU261" s="4">
        <v>300257</v>
      </c>
      <c r="BV261" s="4" t="s">
        <v>57</v>
      </c>
      <c r="BW261" s="4">
        <v>3403709160</v>
      </c>
      <c r="BX261" s="10">
        <v>217.581047381546</v>
      </c>
      <c r="BY261" s="4">
        <f t="shared" si="142"/>
        <v>282.418952618454</v>
      </c>
      <c r="BZ261" s="3">
        <f t="shared" si="143"/>
        <v>56.4837905236908</v>
      </c>
      <c r="CA261" s="3">
        <v>500</v>
      </c>
      <c r="CB261" s="4">
        <v>500</v>
      </c>
      <c r="CC261" s="8" t="str">
        <f t="shared" si="144"/>
        <v>Moderate Headroom</v>
      </c>
      <c r="CD261" s="10">
        <v>1</v>
      </c>
      <c r="CE261" s="10">
        <v>0.10285234899329999</v>
      </c>
      <c r="CF261" s="4">
        <f t="shared" si="145"/>
        <v>3.7147651006700019E-2</v>
      </c>
      <c r="CG261" s="3">
        <f t="shared" si="146"/>
        <v>61.912751677833356</v>
      </c>
      <c r="CH261" s="3">
        <v>6.0000000000000012E-2</v>
      </c>
      <c r="CI261" s="4">
        <v>0.14000000000000001</v>
      </c>
      <c r="CJ261" s="8" t="str">
        <f t="shared" si="147"/>
        <v>High Headroom</v>
      </c>
      <c r="CK261" s="10">
        <v>2</v>
      </c>
      <c r="CL261" s="4">
        <v>908.96069305623405</v>
      </c>
      <c r="CM261" s="4">
        <f t="shared" si="148"/>
        <v>591.03930694376595</v>
      </c>
      <c r="CN261" s="8">
        <f t="shared" si="149"/>
        <v>59.103930694376594</v>
      </c>
      <c r="CO261" s="3">
        <v>1000</v>
      </c>
      <c r="CP261" s="4">
        <v>1500</v>
      </c>
      <c r="CQ261" s="8" t="str">
        <f t="shared" si="150"/>
        <v>Moderate Headroom</v>
      </c>
      <c r="CR261" s="4">
        <v>2</v>
      </c>
      <c r="CS261" s="4">
        <v>1.75</v>
      </c>
      <c r="CT261" s="10">
        <v>0.28162751677850001</v>
      </c>
      <c r="CU261" s="4">
        <f t="shared" si="151"/>
        <v>0.13162751677850001</v>
      </c>
      <c r="CV261" s="4">
        <f t="shared" si="152"/>
        <v>87.751677852333344</v>
      </c>
      <c r="CW261" s="4">
        <v>0.15</v>
      </c>
      <c r="CX261" s="4">
        <v>0.15</v>
      </c>
      <c r="CY261" s="8" t="str">
        <f t="shared" si="153"/>
        <v>High Headroom</v>
      </c>
      <c r="CZ261" s="10">
        <v>1</v>
      </c>
      <c r="DC261" s="4" t="s">
        <v>115</v>
      </c>
      <c r="DD261" s="4" t="s">
        <v>4273</v>
      </c>
      <c r="DE261" s="4" t="s">
        <v>15</v>
      </c>
      <c r="DF261" s="4" t="s">
        <v>57</v>
      </c>
      <c r="DG261" s="4" t="s">
        <v>8354</v>
      </c>
      <c r="DH261" s="4">
        <v>300257</v>
      </c>
      <c r="DI261" s="4">
        <v>3257</v>
      </c>
      <c r="DJ261" s="29">
        <v>3403709160</v>
      </c>
      <c r="DK261" s="4" t="s">
        <v>17</v>
      </c>
      <c r="DL261" s="10">
        <v>217.58099999999999</v>
      </c>
      <c r="DM261" s="30">
        <v>1</v>
      </c>
      <c r="DN261" s="10">
        <v>0.10290000000000001</v>
      </c>
      <c r="DO261" s="30">
        <v>2</v>
      </c>
      <c r="DP261" s="10">
        <v>0.28160000000000002</v>
      </c>
      <c r="DQ261" s="30">
        <v>1</v>
      </c>
      <c r="DR261" s="4">
        <v>282.41899999999998</v>
      </c>
      <c r="DS261" s="31">
        <v>0.56483800000000006</v>
      </c>
      <c r="DT261" s="4" t="s">
        <v>116</v>
      </c>
      <c r="DU261" s="4" t="s">
        <v>117</v>
      </c>
      <c r="DV261" s="4">
        <v>3.7100000000000001E-2</v>
      </c>
      <c r="DW261" s="31">
        <v>0.61912800000000001</v>
      </c>
      <c r="DX261" s="4" t="s">
        <v>118</v>
      </c>
      <c r="DY261" s="4" t="s">
        <v>117</v>
      </c>
      <c r="DZ261" s="4">
        <v>0.13159999999999999</v>
      </c>
      <c r="EA261" s="31">
        <v>0.87751699999999999</v>
      </c>
      <c r="EB261" s="4" t="s">
        <v>118</v>
      </c>
      <c r="EC261" s="4" t="s">
        <v>117</v>
      </c>
      <c r="EE261" s="4" t="b">
        <f t="shared" si="154"/>
        <v>1</v>
      </c>
      <c r="EF261" s="4" t="b">
        <f t="shared" si="155"/>
        <v>1</v>
      </c>
      <c r="EG261" s="4" t="b">
        <f t="shared" si="156"/>
        <v>1</v>
      </c>
      <c r="EH261" s="4" t="b">
        <f t="shared" si="157"/>
        <v>1</v>
      </c>
      <c r="EI261" s="4" t="b">
        <f t="shared" si="158"/>
        <v>1</v>
      </c>
      <c r="EJ261" s="4" t="b">
        <f t="shared" si="159"/>
        <v>1</v>
      </c>
      <c r="EL261" s="4" t="s">
        <v>16518</v>
      </c>
      <c r="EM261" s="4" t="s">
        <v>18608</v>
      </c>
      <c r="EN261" s="4" t="s">
        <v>68</v>
      </c>
      <c r="EO261" s="4" t="s">
        <v>17563</v>
      </c>
      <c r="EP261" s="4">
        <v>200257</v>
      </c>
      <c r="EQ261" s="4" t="s">
        <v>34</v>
      </c>
      <c r="ER261" s="4">
        <v>21081</v>
      </c>
      <c r="ES261" s="10">
        <v>208.12222308831599</v>
      </c>
      <c r="ET261" s="4">
        <f t="shared" ref="ET261:ET324" si="166">IFERROR(EW261-ES261,"Bottomed Out")</f>
        <v>291.87777691168401</v>
      </c>
      <c r="EU261" s="4">
        <f t="shared" ref="EU261:EU324" si="167">IFERROR(ET261/EV261*100,"Bottomed Out")</f>
        <v>58.375555382336799</v>
      </c>
      <c r="EV261" s="4">
        <v>500</v>
      </c>
      <c r="EW261" s="4">
        <v>500</v>
      </c>
      <c r="EX261" s="8" t="str">
        <f t="shared" ref="EX261:EX324" si="168">IF(EU261="Bottomed Out","At the lowest level",IF(EU261&lt;30,"Low Headroom",(IF(EU261&lt;60, "Moderate Headroom","High Headroom"))))</f>
        <v>Moderate Headroom</v>
      </c>
      <c r="EY261" s="10">
        <v>1</v>
      </c>
      <c r="EZ261" s="10">
        <v>0.18584284592620001</v>
      </c>
      <c r="FA261" s="4">
        <f t="shared" ref="FA261:FA324" si="169">IFERROR(FD261-EZ261,"Bottomed Out")</f>
        <v>1.4157154073799999E-2</v>
      </c>
      <c r="FB261" s="4">
        <f t="shared" ref="FB261:FB324" si="170">IFERROR(FA261/FC261*100,"Bottomed Out")</f>
        <v>23.595256789666667</v>
      </c>
      <c r="FC261" s="4">
        <v>0.06</v>
      </c>
      <c r="FD261" s="4">
        <v>0.2</v>
      </c>
      <c r="FE261" s="8" t="str">
        <f t="shared" ref="FE261:FE324" si="171">IF(FB261="Bottomed Out","At the lowest level",IF(FB261&lt;30,"Low Headroom",(IF(FB261&lt;60, "Moderate Headroom","High Headroom"))))</f>
        <v>Low Headroom</v>
      </c>
      <c r="FF261" s="10">
        <v>3</v>
      </c>
      <c r="FG261" s="4"/>
      <c r="FH261" s="4" t="str">
        <f t="shared" ref="FH261:FH324" si="172">IFERROR(FK261-FG261,"Bottomed Out")</f>
        <v>Bottomed Out</v>
      </c>
      <c r="FI261" s="4" t="str">
        <f t="shared" ref="FI261:FI324" si="173">IFERROR(FH261/FJ261*100,"Bottomed Out")</f>
        <v>Bottomed Out</v>
      </c>
      <c r="FJ261" s="4" t="s">
        <v>72</v>
      </c>
      <c r="FK261" s="4" t="s">
        <v>4015</v>
      </c>
      <c r="FL261" s="8" t="str">
        <f t="shared" ref="FL261:FL324" si="174">IF(FI261="Bottomed Out","At the lowest level",IF(FI261&lt;30,"Low Headroom",(IF(FI261&lt;60, "Moderate Headroom","High Headroom"))))</f>
        <v>At the lowest level</v>
      </c>
      <c r="FM261" s="4">
        <v>6</v>
      </c>
      <c r="FN261" s="4">
        <v>3.25</v>
      </c>
      <c r="FO261" s="11">
        <v>6.9564334315000004E-2</v>
      </c>
      <c r="FP261" s="4">
        <f t="shared" ref="FP261:FP324" si="175">IFERROR(FO261-FS261,"Bottomed Out")</f>
        <v>2.9564334315000003E-2</v>
      </c>
      <c r="FQ261" s="4">
        <f t="shared" ref="FQ261:FQ324" si="176">IFERROR(FP261/FR261*100,"Bottomed Out")</f>
        <v>73.910835787500005</v>
      </c>
      <c r="FR261" s="4">
        <v>0.04</v>
      </c>
      <c r="FS261" s="4">
        <v>0.04</v>
      </c>
      <c r="FT261" s="8" t="str">
        <f t="shared" ref="FT261:FT324" si="177">IF(FQ261="Bottomed Out","At the lowest level",IF(FQ261&lt;30,"Low Headroom",(IF(FQ261&lt;60, "Moderate Headroom","High Headroom"))))</f>
        <v>High Headroom</v>
      </c>
      <c r="FU261" s="10">
        <v>3</v>
      </c>
      <c r="FX261" s="4" t="s">
        <v>115</v>
      </c>
      <c r="FY261" s="4" t="s">
        <v>16518</v>
      </c>
      <c r="FZ261" s="4" t="s">
        <v>15</v>
      </c>
      <c r="GA261" s="4" t="s">
        <v>34</v>
      </c>
      <c r="GB261" s="4" t="s">
        <v>18608</v>
      </c>
      <c r="GC261" s="4">
        <v>200257</v>
      </c>
      <c r="GD261" s="4">
        <v>20257</v>
      </c>
      <c r="GE261" s="4">
        <v>21081</v>
      </c>
      <c r="GF261" s="4"/>
      <c r="GG261" s="10">
        <v>208.12219999999999</v>
      </c>
      <c r="GH261" s="30">
        <v>1</v>
      </c>
      <c r="GI261" s="10">
        <v>0.18579999999999999</v>
      </c>
      <c r="GJ261" s="30">
        <v>3</v>
      </c>
      <c r="GK261" s="10">
        <v>6.9599999999999995E-2</v>
      </c>
      <c r="GL261" s="30">
        <v>3</v>
      </c>
      <c r="GM261" s="4">
        <v>291.87779999999998</v>
      </c>
      <c r="GN261" s="31">
        <v>0.58375599999999994</v>
      </c>
      <c r="GO261" s="4" t="s">
        <v>116</v>
      </c>
      <c r="GP261" s="4" t="s">
        <v>117</v>
      </c>
      <c r="GQ261" s="4">
        <v>1.4200000000000001E-2</v>
      </c>
      <c r="GR261" s="31">
        <v>0.23595300000000002</v>
      </c>
      <c r="GS261" s="4" t="s">
        <v>120</v>
      </c>
      <c r="GT261" s="4" t="s">
        <v>117</v>
      </c>
      <c r="GU261" s="4">
        <v>2.9600000000000001E-2</v>
      </c>
      <c r="GV261" s="31">
        <v>0.73910799999999999</v>
      </c>
      <c r="GW261" s="4" t="s">
        <v>118</v>
      </c>
      <c r="GX261" s="4" t="s">
        <v>117</v>
      </c>
      <c r="GZ261" s="4" t="b">
        <f t="shared" si="160"/>
        <v>1</v>
      </c>
      <c r="HA261" s="4" t="b">
        <f t="shared" si="161"/>
        <v>1</v>
      </c>
      <c r="HB261" s="4" t="b">
        <f t="shared" si="162"/>
        <v>1</v>
      </c>
      <c r="HC261" s="4" t="b">
        <f t="shared" si="163"/>
        <v>1</v>
      </c>
      <c r="HD261" s="4" t="b">
        <f t="shared" si="164"/>
        <v>1</v>
      </c>
      <c r="HE261" s="4" t="b">
        <f t="shared" si="165"/>
        <v>1</v>
      </c>
    </row>
    <row r="262" spans="69:213" ht="60" x14ac:dyDescent="0.25">
      <c r="BQ262" s="4" t="s">
        <v>4274</v>
      </c>
      <c r="BR262" s="4" t="s">
        <v>8355</v>
      </c>
      <c r="BS262" s="4" t="s">
        <v>70</v>
      </c>
      <c r="BT262" s="4" t="s">
        <v>12436</v>
      </c>
      <c r="BU262" s="4">
        <v>300258</v>
      </c>
      <c r="BV262" s="4" t="s">
        <v>40</v>
      </c>
      <c r="BW262" s="4">
        <v>1705404</v>
      </c>
      <c r="BX262" s="10">
        <v>1100.7079241836</v>
      </c>
      <c r="BY262" s="4">
        <f t="shared" ref="BY262:BY325" si="178">IFERROR(CB262-BX262,"Bottomed Out")</f>
        <v>399.29207581640003</v>
      </c>
      <c r="BZ262" s="3">
        <f t="shared" ref="BZ262:BZ325" si="179">IFERROR(BY262/CA262*100,"Bottomed Out")</f>
        <v>39.92920758164</v>
      </c>
      <c r="CA262" s="3">
        <v>1000</v>
      </c>
      <c r="CB262" s="4">
        <v>1500</v>
      </c>
      <c r="CC262" s="8" t="str">
        <f t="shared" ref="CC262:CC325" si="180">IF(BZ262="Bottomed Out","At the lowest level",IF(BZ262&lt;30,"Low Headroom",(IF(BZ262&lt;60, "Moderate Headroom","High Headroom"))))</f>
        <v>Moderate Headroom</v>
      </c>
      <c r="CD262" s="10">
        <v>2</v>
      </c>
      <c r="CE262" s="10">
        <v>8.3086492890999994E-2</v>
      </c>
      <c r="CF262" s="4">
        <f t="shared" ref="CF262:CF325" si="181">IFERROR(CI262-CE262,"Bottomed Out")</f>
        <v>5.6913507109000019E-2</v>
      </c>
      <c r="CG262" s="3">
        <f t="shared" ref="CG262:CG325" si="182">IFERROR(CF262/CH262*100,"Bottomed Out")</f>
        <v>94.85584518166668</v>
      </c>
      <c r="CH262" s="3">
        <v>6.0000000000000012E-2</v>
      </c>
      <c r="CI262" s="4">
        <v>0.14000000000000001</v>
      </c>
      <c r="CJ262" s="8" t="str">
        <f t="shared" ref="CJ262:CJ325" si="183">IF(CG262="Bottomed Out","At the lowest level",IF(CG262&lt;30,"Low Headroom",(IF(CG262&lt;60, "Moderate Headroom","High Headroom"))))</f>
        <v>High Headroom</v>
      </c>
      <c r="CK262" s="10">
        <v>2</v>
      </c>
      <c r="CL262" s="4">
        <v>1465.4030600594001</v>
      </c>
      <c r="CM262" s="4">
        <f t="shared" ref="CM262:CM325" si="184">IFERROR(CP262-CL262,"Bottomed Out")</f>
        <v>34.596939940599896</v>
      </c>
      <c r="CN262" s="8">
        <f t="shared" ref="CN262:CN325" si="185">IFERROR(CM262/CO262*100,"Bottomed Out")</f>
        <v>3.4596939940599896</v>
      </c>
      <c r="CO262" s="3">
        <v>1000</v>
      </c>
      <c r="CP262" s="4">
        <v>1500</v>
      </c>
      <c r="CQ262" s="8" t="str">
        <f t="shared" ref="CQ262:CQ325" si="186">IF(CN262="Bottomed Out","At the lowest level",IF(CN262&lt;30,"Low Headroom",(IF(CN262&lt;60, "Moderate Headroom","High Headroom"))))</f>
        <v>Low Headroom</v>
      </c>
      <c r="CR262" s="4">
        <v>2</v>
      </c>
      <c r="CS262" s="4">
        <v>2</v>
      </c>
      <c r="CT262" s="10">
        <v>0.38011456628000001</v>
      </c>
      <c r="CU262" s="4">
        <f t="shared" ref="CU262:CU325" si="187">IFERROR(CT262-CX262,"Bottomed Out")</f>
        <v>0.23011456628000002</v>
      </c>
      <c r="CV262" s="4">
        <f t="shared" ref="CV262:CV325" si="188">IFERROR(CU262/CW262*100,"Bottomed Out")</f>
        <v>153.40971085333334</v>
      </c>
      <c r="CW262" s="4">
        <v>0.15</v>
      </c>
      <c r="CX262" s="4">
        <v>0.15</v>
      </c>
      <c r="CY262" s="8" t="str">
        <f t="shared" ref="CY262:CY325" si="189">IF(CV262="Bottomed Out","At the lowest level",IF(CV262&lt;30,"Low Headroom",(IF(CV262&lt;60, "Moderate Headroom","High Headroom"))))</f>
        <v>High Headroom</v>
      </c>
      <c r="CZ262" s="10">
        <v>1</v>
      </c>
      <c r="DC262" s="4" t="s">
        <v>115</v>
      </c>
      <c r="DD262" s="4" t="s">
        <v>4274</v>
      </c>
      <c r="DE262" s="4" t="s">
        <v>15</v>
      </c>
      <c r="DF262" s="4" t="s">
        <v>40</v>
      </c>
      <c r="DG262" s="4" t="s">
        <v>8355</v>
      </c>
      <c r="DH262" s="4">
        <v>300258</v>
      </c>
      <c r="DI262" s="4">
        <v>3258</v>
      </c>
      <c r="DJ262" s="29">
        <v>1705404</v>
      </c>
      <c r="DK262" s="4" t="s">
        <v>17</v>
      </c>
      <c r="DL262" s="10" t="s">
        <v>382</v>
      </c>
      <c r="DM262" s="30">
        <v>2</v>
      </c>
      <c r="DN262" s="10">
        <v>8.3099999999999993E-2</v>
      </c>
      <c r="DO262" s="30">
        <v>2</v>
      </c>
      <c r="DP262" s="10">
        <v>0.38009999999999999</v>
      </c>
      <c r="DQ262" s="30">
        <v>1</v>
      </c>
      <c r="DR262" s="4">
        <v>399.2921</v>
      </c>
      <c r="DS262" s="31">
        <v>0.39929200000000004</v>
      </c>
      <c r="DT262" s="4" t="s">
        <v>116</v>
      </c>
      <c r="DU262" s="4" t="s">
        <v>117</v>
      </c>
      <c r="DV262" s="4">
        <v>5.6899999999999999E-2</v>
      </c>
      <c r="DW262" s="31">
        <v>0.94855800000000001</v>
      </c>
      <c r="DX262" s="4" t="s">
        <v>118</v>
      </c>
      <c r="DY262" s="4" t="s">
        <v>117</v>
      </c>
      <c r="DZ262" s="4">
        <v>0.2301</v>
      </c>
      <c r="EA262" s="31">
        <v>1.5340969999999998</v>
      </c>
      <c r="EB262" s="4" t="s">
        <v>118</v>
      </c>
      <c r="EC262" s="4" t="s">
        <v>117</v>
      </c>
      <c r="EE262" s="4" t="b">
        <f t="shared" ref="EE262:EE325" si="190">ROUND(VALUE(BX262),4)=ROUND(VALUE(DL262),4)</f>
        <v>1</v>
      </c>
      <c r="EF262" s="4" t="b">
        <f t="shared" ref="EF262:EF325" si="191">ROUND(VALUE(CD262),4)=ROUND(VALUE(DM262),4)</f>
        <v>1</v>
      </c>
      <c r="EG262" s="4" t="b">
        <f t="shared" ref="EG262:EG325" si="192">ROUND(VALUE(CE262),4)=ROUND(VALUE(DN262),4)</f>
        <v>1</v>
      </c>
      <c r="EH262" s="4" t="b">
        <f t="shared" ref="EH262:EH325" si="193">ROUND(VALUE(CK262),4)=ROUND(VALUE(DO262),4)</f>
        <v>1</v>
      </c>
      <c r="EI262" s="4" t="b">
        <f t="shared" ref="EI262:EI325" si="194">ROUND(VALUE(CT262),4)=ROUND(VALUE(DP262),4)</f>
        <v>1</v>
      </c>
      <c r="EJ262" s="4" t="b">
        <f t="shared" ref="EJ262:EJ325" si="195">ROUND(VALUE(CZ262),4)=ROUND(VALUE(DQ262),4)</f>
        <v>1</v>
      </c>
      <c r="EL262" s="4" t="s">
        <v>16519</v>
      </c>
      <c r="EM262" s="4" t="s">
        <v>18609</v>
      </c>
      <c r="EN262" s="4" t="s">
        <v>68</v>
      </c>
      <c r="EO262" s="4" t="s">
        <v>17564</v>
      </c>
      <c r="EP262" s="4">
        <v>200258</v>
      </c>
      <c r="EQ262" s="4" t="s">
        <v>30</v>
      </c>
      <c r="ER262" s="4">
        <v>18053</v>
      </c>
      <c r="ES262" s="10">
        <v>123.1678198992</v>
      </c>
      <c r="ET262" s="4">
        <f t="shared" si="166"/>
        <v>376.83218010079997</v>
      </c>
      <c r="EU262" s="4">
        <f t="shared" si="167"/>
        <v>75.366436020159995</v>
      </c>
      <c r="EV262" s="4">
        <v>500</v>
      </c>
      <c r="EW262" s="4">
        <v>500</v>
      </c>
      <c r="EX262" s="8" t="str">
        <f t="shared" si="168"/>
        <v>High Headroom</v>
      </c>
      <c r="EY262" s="10">
        <v>1</v>
      </c>
      <c r="EZ262" s="10">
        <v>3.5738495141999997E-2</v>
      </c>
      <c r="FA262" s="4">
        <f t="shared" si="169"/>
        <v>4.4261504858000005E-2</v>
      </c>
      <c r="FB262" s="4">
        <f t="shared" si="170"/>
        <v>55.326881072500001</v>
      </c>
      <c r="FC262" s="4">
        <v>0.08</v>
      </c>
      <c r="FD262" s="4">
        <v>0.08</v>
      </c>
      <c r="FE262" s="8" t="str">
        <f t="shared" si="171"/>
        <v>Moderate Headroom</v>
      </c>
      <c r="FF262" s="10">
        <v>1</v>
      </c>
      <c r="FG262" s="4">
        <v>108.83038308661</v>
      </c>
      <c r="FH262" s="4">
        <f t="shared" si="172"/>
        <v>391.16961691338997</v>
      </c>
      <c r="FI262" s="4">
        <f t="shared" si="173"/>
        <v>78.233923382678</v>
      </c>
      <c r="FJ262" s="4">
        <v>500</v>
      </c>
      <c r="FK262" s="4">
        <v>500</v>
      </c>
      <c r="FL262" s="8" t="str">
        <f t="shared" si="174"/>
        <v>High Headroom</v>
      </c>
      <c r="FM262" s="4">
        <v>1</v>
      </c>
      <c r="FN262" s="4">
        <v>1</v>
      </c>
      <c r="FO262" s="11">
        <v>0.49933510638</v>
      </c>
      <c r="FP262" s="4">
        <f t="shared" si="175"/>
        <v>0.34933510637999998</v>
      </c>
      <c r="FQ262" s="4">
        <f t="shared" si="176"/>
        <v>232.89007092</v>
      </c>
      <c r="FR262" s="4">
        <v>0.15</v>
      </c>
      <c r="FS262" s="4">
        <v>0.15</v>
      </c>
      <c r="FT262" s="8" t="str">
        <f t="shared" si="177"/>
        <v>High Headroom</v>
      </c>
      <c r="FU262" s="10">
        <v>1</v>
      </c>
      <c r="FX262" s="4" t="s">
        <v>115</v>
      </c>
      <c r="FY262" s="4" t="s">
        <v>16519</v>
      </c>
      <c r="FZ262" s="4" t="s">
        <v>15</v>
      </c>
      <c r="GA262" s="4" t="s">
        <v>30</v>
      </c>
      <c r="GB262" s="4" t="s">
        <v>18609</v>
      </c>
      <c r="GC262" s="4">
        <v>200258</v>
      </c>
      <c r="GD262" s="4">
        <v>20258</v>
      </c>
      <c r="GE262" s="4">
        <v>18053</v>
      </c>
      <c r="GF262" s="4"/>
      <c r="GG262" s="10">
        <v>123.1678</v>
      </c>
      <c r="GH262" s="30">
        <v>1</v>
      </c>
      <c r="GI262" s="10">
        <v>3.5700000000000003E-2</v>
      </c>
      <c r="GJ262" s="30">
        <v>1</v>
      </c>
      <c r="GK262" s="10">
        <v>0.49930000000000002</v>
      </c>
      <c r="GL262" s="30">
        <v>1</v>
      </c>
      <c r="GM262" s="4">
        <v>376.8322</v>
      </c>
      <c r="GN262" s="31">
        <v>0.753664</v>
      </c>
      <c r="GO262" s="4" t="s">
        <v>118</v>
      </c>
      <c r="GP262" s="4" t="s">
        <v>117</v>
      </c>
      <c r="GQ262" s="4">
        <v>4.4299999999999999E-2</v>
      </c>
      <c r="GR262" s="31">
        <v>0.55326900000000001</v>
      </c>
      <c r="GS262" s="4" t="s">
        <v>116</v>
      </c>
      <c r="GT262" s="4" t="s">
        <v>117</v>
      </c>
      <c r="GU262" s="4">
        <v>0.3493</v>
      </c>
      <c r="GV262" s="31">
        <v>2.3289010000000001</v>
      </c>
      <c r="GW262" s="4" t="s">
        <v>118</v>
      </c>
      <c r="GX262" s="4" t="s">
        <v>117</v>
      </c>
      <c r="GZ262" s="4" t="b">
        <f t="shared" ref="GZ262:GZ325" si="196">ROUND(VALUE(ES262),4)=ROUND(VALUE(GG262),4)</f>
        <v>1</v>
      </c>
      <c r="HA262" s="4" t="b">
        <f t="shared" ref="HA262:HA325" si="197">ROUND(VALUE(EY262),4)=ROUND(VALUE(GH262),4)</f>
        <v>1</v>
      </c>
      <c r="HB262" s="4" t="b">
        <f t="shared" ref="HB262:HB325" si="198">ROUND(VALUE(EZ262),4)=ROUND(VALUE(GI262),4)</f>
        <v>1</v>
      </c>
      <c r="HC262" s="4" t="b">
        <f t="shared" ref="HC262:HC325" si="199">ROUND(VALUE(FF262),4)=ROUND(VALUE(GJ262),4)</f>
        <v>1</v>
      </c>
      <c r="HD262" s="4" t="b">
        <f t="shared" ref="HD262:HD325" si="200">ROUND(VALUE(FO262),4)=ROUND(VALUE(GK262),4)</f>
        <v>1</v>
      </c>
      <c r="HE262" s="4" t="b">
        <f t="shared" ref="HE262:HE325" si="201">ROUND(VALUE(FU262),4)=ROUND(VALUE(GL262),4)</f>
        <v>1</v>
      </c>
    </row>
    <row r="263" spans="69:213" ht="45" x14ac:dyDescent="0.25">
      <c r="BQ263" s="4" t="s">
        <v>4275</v>
      </c>
      <c r="BR263" s="4" t="s">
        <v>8356</v>
      </c>
      <c r="BS263" s="4" t="s">
        <v>70</v>
      </c>
      <c r="BT263" s="4" t="s">
        <v>12437</v>
      </c>
      <c r="BU263" s="4">
        <v>300259</v>
      </c>
      <c r="BV263" s="4" t="s">
        <v>22</v>
      </c>
      <c r="BW263" s="4">
        <v>609598</v>
      </c>
      <c r="BX263" s="10">
        <v>2073.7052678373002</v>
      </c>
      <c r="BY263" s="4">
        <f t="shared" si="178"/>
        <v>426.2947321626998</v>
      </c>
      <c r="BZ263" s="3">
        <f t="shared" si="179"/>
        <v>42.629473216269979</v>
      </c>
      <c r="CA263" s="3">
        <v>1000</v>
      </c>
      <c r="CB263" s="4">
        <v>2500</v>
      </c>
      <c r="CC263" s="8" t="str">
        <f t="shared" si="180"/>
        <v>Moderate Headroom</v>
      </c>
      <c r="CD263" s="10">
        <v>3</v>
      </c>
      <c r="CE263" s="10">
        <v>8.2410848038000001E-2</v>
      </c>
      <c r="CF263" s="4">
        <f t="shared" si="181"/>
        <v>5.7589151962000013E-2</v>
      </c>
      <c r="CG263" s="3">
        <f t="shared" si="182"/>
        <v>95.981919936666671</v>
      </c>
      <c r="CH263" s="3">
        <v>6.0000000000000012E-2</v>
      </c>
      <c r="CI263" s="4">
        <v>0.14000000000000001</v>
      </c>
      <c r="CJ263" s="8" t="str">
        <f t="shared" si="183"/>
        <v>High Headroom</v>
      </c>
      <c r="CK263" s="10">
        <v>2</v>
      </c>
      <c r="CL263" s="4">
        <v>488.0640142254</v>
      </c>
      <c r="CM263" s="4">
        <f t="shared" si="184"/>
        <v>11.935985774599999</v>
      </c>
      <c r="CN263" s="8">
        <f t="shared" si="185"/>
        <v>2.3871971549199995</v>
      </c>
      <c r="CO263" s="3">
        <v>500</v>
      </c>
      <c r="CP263" s="4">
        <v>500</v>
      </c>
      <c r="CQ263" s="8" t="str">
        <f t="shared" si="186"/>
        <v>Low Headroom</v>
      </c>
      <c r="CR263" s="4">
        <v>1</v>
      </c>
      <c r="CS263" s="4">
        <v>2</v>
      </c>
      <c r="CT263" s="10">
        <v>0.65684599083999995</v>
      </c>
      <c r="CU263" s="4">
        <f t="shared" si="187"/>
        <v>0.50684599083999993</v>
      </c>
      <c r="CV263" s="4">
        <f t="shared" si="188"/>
        <v>337.89732722666662</v>
      </c>
      <c r="CW263" s="4">
        <v>0.15</v>
      </c>
      <c r="CX263" s="4">
        <v>0.15</v>
      </c>
      <c r="CY263" s="8" t="str">
        <f t="shared" si="189"/>
        <v>High Headroom</v>
      </c>
      <c r="CZ263" s="10">
        <v>1</v>
      </c>
      <c r="DC263" s="4" t="s">
        <v>115</v>
      </c>
      <c r="DD263" s="4" t="s">
        <v>4275</v>
      </c>
      <c r="DE263" s="4" t="s">
        <v>15</v>
      </c>
      <c r="DF263" s="4" t="s">
        <v>22</v>
      </c>
      <c r="DG263" s="4" t="s">
        <v>8356</v>
      </c>
      <c r="DH263" s="4">
        <v>300259</v>
      </c>
      <c r="DI263" s="4">
        <v>3259</v>
      </c>
      <c r="DJ263" s="29">
        <v>609598</v>
      </c>
      <c r="DK263" s="4" t="s">
        <v>17</v>
      </c>
      <c r="DL263" s="10" t="s">
        <v>383</v>
      </c>
      <c r="DM263" s="30">
        <v>3</v>
      </c>
      <c r="DN263" s="10">
        <v>8.2400000000000001E-2</v>
      </c>
      <c r="DO263" s="30">
        <v>2</v>
      </c>
      <c r="DP263" s="10">
        <v>0.65680000000000005</v>
      </c>
      <c r="DQ263" s="30">
        <v>1</v>
      </c>
      <c r="DR263" s="4">
        <v>426.29469999999998</v>
      </c>
      <c r="DS263" s="31">
        <v>0.42629499999999998</v>
      </c>
      <c r="DT263" s="4" t="s">
        <v>116</v>
      </c>
      <c r="DU263" s="4" t="s">
        <v>117</v>
      </c>
      <c r="DV263" s="4">
        <v>5.7599999999999998E-2</v>
      </c>
      <c r="DW263" s="31">
        <v>0.95981899999999998</v>
      </c>
      <c r="DX263" s="4" t="s">
        <v>118</v>
      </c>
      <c r="DY263" s="4" t="s">
        <v>117</v>
      </c>
      <c r="DZ263" s="4">
        <v>0.50680000000000003</v>
      </c>
      <c r="EA263" s="31">
        <v>3.3789729999999998</v>
      </c>
      <c r="EB263" s="4" t="s">
        <v>118</v>
      </c>
      <c r="EC263" s="4" t="s">
        <v>117</v>
      </c>
      <c r="EE263" s="4" t="b">
        <f t="shared" si="190"/>
        <v>1</v>
      </c>
      <c r="EF263" s="4" t="b">
        <f t="shared" si="191"/>
        <v>1</v>
      </c>
      <c r="EG263" s="4" t="b">
        <f t="shared" si="192"/>
        <v>1</v>
      </c>
      <c r="EH263" s="4" t="b">
        <f t="shared" si="193"/>
        <v>1</v>
      </c>
      <c r="EI263" s="4" t="b">
        <f t="shared" si="194"/>
        <v>1</v>
      </c>
      <c r="EJ263" s="4" t="b">
        <f t="shared" si="195"/>
        <v>1</v>
      </c>
      <c r="EL263" s="4" t="s">
        <v>16520</v>
      </c>
      <c r="EM263" s="4" t="s">
        <v>18610</v>
      </c>
      <c r="EN263" s="4" t="s">
        <v>68</v>
      </c>
      <c r="EO263" s="4" t="s">
        <v>17565</v>
      </c>
      <c r="EP263" s="4">
        <v>200259</v>
      </c>
      <c r="EQ263" s="4" t="s">
        <v>55</v>
      </c>
      <c r="ER263" s="4">
        <v>27051</v>
      </c>
      <c r="ES263" s="10">
        <v>2768.4178297741701</v>
      </c>
      <c r="ET263" s="4">
        <f t="shared" si="166"/>
        <v>731.58217022582994</v>
      </c>
      <c r="EU263" s="4">
        <f t="shared" si="167"/>
        <v>73.158217022582988</v>
      </c>
      <c r="EV263" s="4">
        <v>1000</v>
      </c>
      <c r="EW263" s="4">
        <v>3500</v>
      </c>
      <c r="EX263" s="8" t="str">
        <f t="shared" si="168"/>
        <v>High Headroom</v>
      </c>
      <c r="EY263" s="10">
        <v>4</v>
      </c>
      <c r="EZ263" s="10">
        <v>5.71228975227E-2</v>
      </c>
      <c r="FA263" s="4">
        <f t="shared" si="169"/>
        <v>2.2877102477300001E-2</v>
      </c>
      <c r="FB263" s="4">
        <f t="shared" si="170"/>
        <v>28.596378096625003</v>
      </c>
      <c r="FC263" s="4">
        <v>0.08</v>
      </c>
      <c r="FD263" s="4">
        <v>0.08</v>
      </c>
      <c r="FE263" s="8" t="str">
        <f t="shared" si="171"/>
        <v>Low Headroom</v>
      </c>
      <c r="FF263" s="10">
        <v>1</v>
      </c>
      <c r="FG263" s="4">
        <v>485.97405045633701</v>
      </c>
      <c r="FH263" s="4">
        <f t="shared" si="172"/>
        <v>14.025949543662989</v>
      </c>
      <c r="FI263" s="4">
        <f t="shared" si="173"/>
        <v>2.805189908732598</v>
      </c>
      <c r="FJ263" s="4">
        <v>500</v>
      </c>
      <c r="FK263" s="4">
        <v>500</v>
      </c>
      <c r="FL263" s="8" t="str">
        <f t="shared" si="174"/>
        <v>Low Headroom</v>
      </c>
      <c r="FM263" s="4">
        <v>1</v>
      </c>
      <c r="FN263" s="4">
        <v>1.75</v>
      </c>
      <c r="FO263" s="11">
        <v>0.55713816149880002</v>
      </c>
      <c r="FP263" s="4">
        <f t="shared" si="175"/>
        <v>0.4071381614988</v>
      </c>
      <c r="FQ263" s="4">
        <f t="shared" si="176"/>
        <v>271.42544099920002</v>
      </c>
      <c r="FR263" s="4">
        <v>0.15</v>
      </c>
      <c r="FS263" s="4">
        <v>0.15</v>
      </c>
      <c r="FT263" s="8" t="str">
        <f t="shared" si="177"/>
        <v>High Headroom</v>
      </c>
      <c r="FU263" s="10">
        <v>1</v>
      </c>
      <c r="FX263" s="4" t="s">
        <v>115</v>
      </c>
      <c r="FY263" s="4" t="s">
        <v>16520</v>
      </c>
      <c r="FZ263" s="4" t="s">
        <v>15</v>
      </c>
      <c r="GA263" s="4" t="s">
        <v>55</v>
      </c>
      <c r="GB263" s="4" t="s">
        <v>18610</v>
      </c>
      <c r="GC263" s="4">
        <v>200259</v>
      </c>
      <c r="GD263" s="4">
        <v>20259</v>
      </c>
      <c r="GE263" s="4">
        <v>27051</v>
      </c>
      <c r="GF263" s="4"/>
      <c r="GG263" s="10" t="s">
        <v>3592</v>
      </c>
      <c r="GH263" s="30">
        <v>4</v>
      </c>
      <c r="GI263" s="10">
        <v>5.7099999999999998E-2</v>
      </c>
      <c r="GJ263" s="30">
        <v>1</v>
      </c>
      <c r="GK263" s="10">
        <v>0.55710000000000004</v>
      </c>
      <c r="GL263" s="30">
        <v>1</v>
      </c>
      <c r="GM263" s="4">
        <v>731.58219999999994</v>
      </c>
      <c r="GN263" s="31">
        <v>0.73158199999999995</v>
      </c>
      <c r="GO263" s="4" t="s">
        <v>118</v>
      </c>
      <c r="GP263" s="4" t="s">
        <v>117</v>
      </c>
      <c r="GQ263" s="4">
        <v>2.29E-2</v>
      </c>
      <c r="GR263" s="31">
        <v>0.285964</v>
      </c>
      <c r="GS263" s="4" t="s">
        <v>120</v>
      </c>
      <c r="GT263" s="4" t="s">
        <v>117</v>
      </c>
      <c r="GU263" s="4">
        <v>0.40710000000000002</v>
      </c>
      <c r="GV263" s="31">
        <v>2.7142540000000004</v>
      </c>
      <c r="GW263" s="4" t="s">
        <v>118</v>
      </c>
      <c r="GX263" s="4" t="s">
        <v>117</v>
      </c>
      <c r="GZ263" s="4" t="b">
        <f t="shared" si="196"/>
        <v>1</v>
      </c>
      <c r="HA263" s="4" t="b">
        <f t="shared" si="197"/>
        <v>1</v>
      </c>
      <c r="HB263" s="4" t="b">
        <f t="shared" si="198"/>
        <v>1</v>
      </c>
      <c r="HC263" s="4" t="b">
        <f t="shared" si="199"/>
        <v>1</v>
      </c>
      <c r="HD263" s="4" t="b">
        <f t="shared" si="200"/>
        <v>1</v>
      </c>
      <c r="HE263" s="4" t="b">
        <f t="shared" si="201"/>
        <v>1</v>
      </c>
    </row>
    <row r="264" spans="69:213" ht="60" x14ac:dyDescent="0.25">
      <c r="BQ264" s="4" t="s">
        <v>4276</v>
      </c>
      <c r="BR264" s="4" t="s">
        <v>8357</v>
      </c>
      <c r="BS264" s="4" t="s">
        <v>70</v>
      </c>
      <c r="BT264" s="4" t="s">
        <v>12438</v>
      </c>
      <c r="BU264" s="4">
        <v>300260</v>
      </c>
      <c r="BV264" s="4" t="s">
        <v>55</v>
      </c>
      <c r="BW264" s="4">
        <v>2709154</v>
      </c>
      <c r="BX264" s="10">
        <v>1330.1538461538501</v>
      </c>
      <c r="BY264" s="4">
        <f t="shared" si="178"/>
        <v>169.84615384614995</v>
      </c>
      <c r="BZ264" s="3">
        <f t="shared" si="179"/>
        <v>16.984615384614994</v>
      </c>
      <c r="CA264" s="3">
        <v>1000</v>
      </c>
      <c r="CB264" s="4">
        <v>1500</v>
      </c>
      <c r="CC264" s="8" t="str">
        <f t="shared" si="180"/>
        <v>Low Headroom</v>
      </c>
      <c r="CD264" s="10">
        <v>2</v>
      </c>
      <c r="CE264" s="10">
        <v>0.15768512756690001</v>
      </c>
      <c r="CF264" s="4">
        <f t="shared" si="181"/>
        <v>4.2314872433100004E-2</v>
      </c>
      <c r="CG264" s="3">
        <f t="shared" si="182"/>
        <v>70.524787388500016</v>
      </c>
      <c r="CH264" s="3">
        <v>0.06</v>
      </c>
      <c r="CI264" s="4">
        <v>0.2</v>
      </c>
      <c r="CJ264" s="8" t="str">
        <f t="shared" si="183"/>
        <v>High Headroom</v>
      </c>
      <c r="CK264" s="10">
        <v>3</v>
      </c>
      <c r="CL264" s="4">
        <v>70.526030153846193</v>
      </c>
      <c r="CM264" s="4">
        <f t="shared" si="184"/>
        <v>429.47396984615381</v>
      </c>
      <c r="CN264" s="8">
        <f t="shared" si="185"/>
        <v>85.894793969230761</v>
      </c>
      <c r="CO264" s="3">
        <v>500</v>
      </c>
      <c r="CP264" s="4">
        <v>500</v>
      </c>
      <c r="CQ264" s="8" t="str">
        <f t="shared" si="186"/>
        <v>High Headroom</v>
      </c>
      <c r="CR264" s="4">
        <v>1</v>
      </c>
      <c r="CS264" s="4">
        <v>2.25</v>
      </c>
      <c r="CT264" s="10">
        <v>0.81001430615159997</v>
      </c>
      <c r="CU264" s="4">
        <f t="shared" si="187"/>
        <v>0.66001430615159995</v>
      </c>
      <c r="CV264" s="4">
        <f t="shared" si="188"/>
        <v>440.00953743439999</v>
      </c>
      <c r="CW264" s="4">
        <v>0.15</v>
      </c>
      <c r="CX264" s="4">
        <v>0.15</v>
      </c>
      <c r="CY264" s="8" t="str">
        <f t="shared" si="189"/>
        <v>High Headroom</v>
      </c>
      <c r="CZ264" s="10">
        <v>1</v>
      </c>
      <c r="DC264" s="4" t="s">
        <v>115</v>
      </c>
      <c r="DD264" s="4" t="s">
        <v>4276</v>
      </c>
      <c r="DE264" s="4" t="s">
        <v>15</v>
      </c>
      <c r="DF264" s="4" t="s">
        <v>55</v>
      </c>
      <c r="DG264" s="4" t="s">
        <v>8357</v>
      </c>
      <c r="DH264" s="4">
        <v>300260</v>
      </c>
      <c r="DI264" s="4">
        <v>3260</v>
      </c>
      <c r="DJ264" s="29">
        <v>2709154</v>
      </c>
      <c r="DK264" s="4" t="s">
        <v>17</v>
      </c>
      <c r="DL264" s="10" t="s">
        <v>384</v>
      </c>
      <c r="DM264" s="30">
        <v>2</v>
      </c>
      <c r="DN264" s="10">
        <v>0.15770000000000001</v>
      </c>
      <c r="DO264" s="30">
        <v>3</v>
      </c>
      <c r="DP264" s="10">
        <v>0.81</v>
      </c>
      <c r="DQ264" s="30">
        <v>1</v>
      </c>
      <c r="DR264" s="4">
        <v>169.84620000000001</v>
      </c>
      <c r="DS264" s="31">
        <v>0.169846</v>
      </c>
      <c r="DT264" s="4" t="s">
        <v>120</v>
      </c>
      <c r="DU264" s="4" t="s">
        <v>117</v>
      </c>
      <c r="DV264" s="4">
        <v>4.2299999999999997E-2</v>
      </c>
      <c r="DW264" s="31">
        <v>0.70524799999999999</v>
      </c>
      <c r="DX264" s="4" t="s">
        <v>118</v>
      </c>
      <c r="DY264" s="4" t="s">
        <v>117</v>
      </c>
      <c r="DZ264" s="4">
        <v>0.66</v>
      </c>
      <c r="EA264" s="31">
        <v>4.4000950000000003</v>
      </c>
      <c r="EB264" s="4" t="s">
        <v>118</v>
      </c>
      <c r="EC264" s="4" t="s">
        <v>117</v>
      </c>
      <c r="EE264" s="4" t="b">
        <f t="shared" si="190"/>
        <v>1</v>
      </c>
      <c r="EF264" s="4" t="b">
        <f t="shared" si="191"/>
        <v>1</v>
      </c>
      <c r="EG264" s="4" t="b">
        <f t="shared" si="192"/>
        <v>1</v>
      </c>
      <c r="EH264" s="4" t="b">
        <f t="shared" si="193"/>
        <v>1</v>
      </c>
      <c r="EI264" s="4" t="b">
        <f t="shared" si="194"/>
        <v>1</v>
      </c>
      <c r="EJ264" s="4" t="b">
        <f t="shared" si="195"/>
        <v>1</v>
      </c>
      <c r="EL264" s="4" t="s">
        <v>16521</v>
      </c>
      <c r="EM264" s="4" t="s">
        <v>18611</v>
      </c>
      <c r="EN264" s="4" t="s">
        <v>68</v>
      </c>
      <c r="EO264" s="4" t="s">
        <v>17566</v>
      </c>
      <c r="EP264" s="4">
        <v>200260</v>
      </c>
      <c r="EQ264" s="4" t="s">
        <v>33</v>
      </c>
      <c r="ER264" s="4">
        <v>48201</v>
      </c>
      <c r="ES264" s="10">
        <v>760.59218240611904</v>
      </c>
      <c r="ET264" s="4">
        <f t="shared" si="166"/>
        <v>739.40781759388096</v>
      </c>
      <c r="EU264" s="4">
        <f t="shared" si="167"/>
        <v>73.940781759388102</v>
      </c>
      <c r="EV264" s="4">
        <v>1000</v>
      </c>
      <c r="EW264" s="4">
        <v>1500</v>
      </c>
      <c r="EX264" s="8" t="str">
        <f t="shared" si="168"/>
        <v>High Headroom</v>
      </c>
      <c r="EY264" s="10">
        <v>2</v>
      </c>
      <c r="EZ264" s="10">
        <v>0.1138890369838</v>
      </c>
      <c r="FA264" s="4">
        <f t="shared" si="169"/>
        <v>2.6110963016200014E-2</v>
      </c>
      <c r="FB264" s="4">
        <f t="shared" si="170"/>
        <v>43.518271693666684</v>
      </c>
      <c r="FC264" s="4">
        <v>6.0000000000000012E-2</v>
      </c>
      <c r="FD264" s="4">
        <v>0.14000000000000001</v>
      </c>
      <c r="FE264" s="8" t="str">
        <f t="shared" si="171"/>
        <v>Moderate Headroom</v>
      </c>
      <c r="FF264" s="10">
        <v>2</v>
      </c>
      <c r="FG264" s="4">
        <v>84.074508538770402</v>
      </c>
      <c r="FH264" s="4">
        <f t="shared" si="172"/>
        <v>415.92549146122963</v>
      </c>
      <c r="FI264" s="4">
        <f t="shared" si="173"/>
        <v>83.185098292245925</v>
      </c>
      <c r="FJ264" s="4">
        <v>500</v>
      </c>
      <c r="FK264" s="4">
        <v>500</v>
      </c>
      <c r="FL264" s="8" t="str">
        <f t="shared" si="174"/>
        <v>High Headroom</v>
      </c>
      <c r="FM264" s="4">
        <v>1</v>
      </c>
      <c r="FN264" s="4">
        <v>1.75</v>
      </c>
      <c r="FO264" s="11">
        <v>0.16342235416350001</v>
      </c>
      <c r="FP264" s="4">
        <f t="shared" si="175"/>
        <v>1.3422354163500017E-2</v>
      </c>
      <c r="FQ264" s="4">
        <f t="shared" si="176"/>
        <v>8.9482361090000122</v>
      </c>
      <c r="FR264" s="4">
        <v>0.15</v>
      </c>
      <c r="FS264" s="4">
        <v>0.15</v>
      </c>
      <c r="FT264" s="8" t="str">
        <f t="shared" si="177"/>
        <v>Low Headroom</v>
      </c>
      <c r="FU264" s="10">
        <v>1</v>
      </c>
      <c r="FX264" s="4" t="s">
        <v>115</v>
      </c>
      <c r="FY264" s="4" t="s">
        <v>16521</v>
      </c>
      <c r="FZ264" s="4" t="s">
        <v>15</v>
      </c>
      <c r="GA264" s="4" t="s">
        <v>33</v>
      </c>
      <c r="GB264" s="4" t="s">
        <v>18611</v>
      </c>
      <c r="GC264" s="4">
        <v>200260</v>
      </c>
      <c r="GD264" s="4">
        <v>20260</v>
      </c>
      <c r="GE264" s="4">
        <v>48201</v>
      </c>
      <c r="GF264" s="4"/>
      <c r="GG264" s="10">
        <v>760.59220000000005</v>
      </c>
      <c r="GH264" s="30">
        <v>2</v>
      </c>
      <c r="GI264" s="10">
        <v>0.1139</v>
      </c>
      <c r="GJ264" s="30">
        <v>2</v>
      </c>
      <c r="GK264" s="10">
        <v>0.16339999999999999</v>
      </c>
      <c r="GL264" s="30">
        <v>1</v>
      </c>
      <c r="GM264" s="4">
        <v>739.40779999999995</v>
      </c>
      <c r="GN264" s="31">
        <v>0.73940799999999995</v>
      </c>
      <c r="GO264" s="4" t="s">
        <v>118</v>
      </c>
      <c r="GP264" s="4" t="s">
        <v>117</v>
      </c>
      <c r="GQ264" s="4">
        <v>2.6100000000000002E-2</v>
      </c>
      <c r="GR264" s="31">
        <v>0.43518300000000004</v>
      </c>
      <c r="GS264" s="4" t="s">
        <v>116</v>
      </c>
      <c r="GT264" s="4" t="s">
        <v>117</v>
      </c>
      <c r="GU264" s="4">
        <v>1.34E-2</v>
      </c>
      <c r="GV264" s="31">
        <v>8.9482000000000006E-2</v>
      </c>
      <c r="GW264" s="4" t="s">
        <v>120</v>
      </c>
      <c r="GX264" s="4" t="s">
        <v>117</v>
      </c>
      <c r="GZ264" s="4" t="b">
        <f t="shared" si="196"/>
        <v>1</v>
      </c>
      <c r="HA264" s="4" t="b">
        <f t="shared" si="197"/>
        <v>1</v>
      </c>
      <c r="HB264" s="4" t="b">
        <f t="shared" si="198"/>
        <v>1</v>
      </c>
      <c r="HC264" s="4" t="b">
        <f t="shared" si="199"/>
        <v>1</v>
      </c>
      <c r="HD264" s="4" t="b">
        <f t="shared" si="200"/>
        <v>1</v>
      </c>
      <c r="HE264" s="4" t="b">
        <f t="shared" si="201"/>
        <v>1</v>
      </c>
    </row>
    <row r="265" spans="69:213" ht="60" x14ac:dyDescent="0.25">
      <c r="BQ265" s="4" t="s">
        <v>4277</v>
      </c>
      <c r="BR265" s="4" t="s">
        <v>8358</v>
      </c>
      <c r="BS265" s="4" t="s">
        <v>70</v>
      </c>
      <c r="BT265" s="4" t="s">
        <v>12439</v>
      </c>
      <c r="BU265" s="4">
        <v>300261</v>
      </c>
      <c r="BV265" s="4" t="s">
        <v>65</v>
      </c>
      <c r="BW265" s="4">
        <v>2502705490</v>
      </c>
      <c r="BX265" s="10">
        <v>859.21012963520002</v>
      </c>
      <c r="BY265" s="4">
        <f t="shared" si="178"/>
        <v>640.78987036479998</v>
      </c>
      <c r="BZ265" s="3">
        <f t="shared" si="179"/>
        <v>64.078987036480001</v>
      </c>
      <c r="CA265" s="3">
        <v>1000</v>
      </c>
      <c r="CB265" s="4">
        <v>1500</v>
      </c>
      <c r="CC265" s="8" t="str">
        <f t="shared" si="180"/>
        <v>High Headroom</v>
      </c>
      <c r="CD265" s="10">
        <v>2</v>
      </c>
      <c r="CE265" s="10">
        <v>5.1767129228000003E-2</v>
      </c>
      <c r="CF265" s="4">
        <f t="shared" si="181"/>
        <v>2.8232870771999999E-2</v>
      </c>
      <c r="CG265" s="3">
        <f t="shared" si="182"/>
        <v>35.291088465000001</v>
      </c>
      <c r="CH265" s="3">
        <v>0.08</v>
      </c>
      <c r="CI265" s="4">
        <v>0.08</v>
      </c>
      <c r="CJ265" s="8" t="str">
        <f t="shared" si="183"/>
        <v>Moderate Headroom</v>
      </c>
      <c r="CK265" s="10">
        <v>1</v>
      </c>
      <c r="CL265" s="4">
        <v>2335.8433524268999</v>
      </c>
      <c r="CM265" s="4">
        <f t="shared" si="184"/>
        <v>164.15664757310014</v>
      </c>
      <c r="CN265" s="8">
        <f t="shared" si="185"/>
        <v>16.415664757310015</v>
      </c>
      <c r="CO265" s="3">
        <v>1000</v>
      </c>
      <c r="CP265" s="4">
        <v>2500</v>
      </c>
      <c r="CQ265" s="8" t="str">
        <f t="shared" si="186"/>
        <v>Low Headroom</v>
      </c>
      <c r="CR265" s="4">
        <v>3</v>
      </c>
      <c r="CS265" s="4">
        <v>1.75</v>
      </c>
      <c r="CT265" s="10">
        <v>0.47006006564000002</v>
      </c>
      <c r="CU265" s="4">
        <f t="shared" si="187"/>
        <v>0.32006006564</v>
      </c>
      <c r="CV265" s="4">
        <f t="shared" si="188"/>
        <v>213.37337709333335</v>
      </c>
      <c r="CW265" s="4">
        <v>0.15</v>
      </c>
      <c r="CX265" s="4">
        <v>0.15</v>
      </c>
      <c r="CY265" s="8" t="str">
        <f t="shared" si="189"/>
        <v>High Headroom</v>
      </c>
      <c r="CZ265" s="10">
        <v>1</v>
      </c>
      <c r="DC265" s="4" t="s">
        <v>115</v>
      </c>
      <c r="DD265" s="4" t="s">
        <v>4277</v>
      </c>
      <c r="DE265" s="4" t="s">
        <v>15</v>
      </c>
      <c r="DF265" s="4" t="s">
        <v>65</v>
      </c>
      <c r="DG265" s="4" t="s">
        <v>8358</v>
      </c>
      <c r="DH265" s="4">
        <v>300261</v>
      </c>
      <c r="DI265" s="4">
        <v>3261</v>
      </c>
      <c r="DJ265" s="29">
        <v>2502705490</v>
      </c>
      <c r="DK265" s="4" t="s">
        <v>17</v>
      </c>
      <c r="DL265" s="10">
        <v>859.21010000000001</v>
      </c>
      <c r="DM265" s="30">
        <v>2</v>
      </c>
      <c r="DN265" s="10">
        <v>5.1799999999999999E-2</v>
      </c>
      <c r="DO265" s="30">
        <v>1</v>
      </c>
      <c r="DP265" s="10">
        <v>0.47010000000000002</v>
      </c>
      <c r="DQ265" s="30">
        <v>1</v>
      </c>
      <c r="DR265" s="4">
        <v>640.78989999999999</v>
      </c>
      <c r="DS265" s="31">
        <v>0.64078999999999997</v>
      </c>
      <c r="DT265" s="4" t="s">
        <v>118</v>
      </c>
      <c r="DU265" s="4" t="s">
        <v>117</v>
      </c>
      <c r="DV265" s="4">
        <v>2.8199999999999999E-2</v>
      </c>
      <c r="DW265" s="31">
        <v>0.35291099999999997</v>
      </c>
      <c r="DX265" s="4" t="s">
        <v>116</v>
      </c>
      <c r="DY265" s="4" t="s">
        <v>117</v>
      </c>
      <c r="DZ265" s="4">
        <v>0.3201</v>
      </c>
      <c r="EA265" s="31">
        <v>2.133734</v>
      </c>
      <c r="EB265" s="4" t="s">
        <v>118</v>
      </c>
      <c r="EC265" s="4" t="s">
        <v>117</v>
      </c>
      <c r="EE265" s="4" t="b">
        <f t="shared" si="190"/>
        <v>1</v>
      </c>
      <c r="EF265" s="4" t="b">
        <f t="shared" si="191"/>
        <v>1</v>
      </c>
      <c r="EG265" s="4" t="b">
        <f t="shared" si="192"/>
        <v>1</v>
      </c>
      <c r="EH265" s="4" t="b">
        <f t="shared" si="193"/>
        <v>1</v>
      </c>
      <c r="EI265" s="4" t="b">
        <f t="shared" si="194"/>
        <v>1</v>
      </c>
      <c r="EJ265" s="4" t="b">
        <f t="shared" si="195"/>
        <v>1</v>
      </c>
      <c r="EL265" s="4" t="s">
        <v>16522</v>
      </c>
      <c r="EM265" s="4" t="s">
        <v>18612</v>
      </c>
      <c r="EN265" s="4" t="s">
        <v>68</v>
      </c>
      <c r="EO265" s="4" t="s">
        <v>17567</v>
      </c>
      <c r="EP265" s="4">
        <v>200261</v>
      </c>
      <c r="EQ265" s="4" t="s">
        <v>48</v>
      </c>
      <c r="ER265" s="4">
        <v>37085</v>
      </c>
      <c r="ES265" s="10">
        <v>1836.1138916345999</v>
      </c>
      <c r="ET265" s="4">
        <f t="shared" si="166"/>
        <v>663.8861083654001</v>
      </c>
      <c r="EU265" s="4">
        <f t="shared" si="167"/>
        <v>66.38861083654001</v>
      </c>
      <c r="EV265" s="4">
        <v>1000</v>
      </c>
      <c r="EW265" s="4">
        <v>2500</v>
      </c>
      <c r="EX265" s="8" t="str">
        <f t="shared" si="168"/>
        <v>High Headroom</v>
      </c>
      <c r="EY265" s="10">
        <v>3</v>
      </c>
      <c r="EZ265" s="10">
        <v>0.14269967064</v>
      </c>
      <c r="FA265" s="4">
        <f t="shared" si="169"/>
        <v>5.7300329360000013E-2</v>
      </c>
      <c r="FB265" s="4">
        <f t="shared" si="170"/>
        <v>95.500548933333363</v>
      </c>
      <c r="FC265" s="4">
        <v>0.06</v>
      </c>
      <c r="FD265" s="4">
        <v>0.2</v>
      </c>
      <c r="FE265" s="8" t="str">
        <f t="shared" si="171"/>
        <v>High Headroom</v>
      </c>
      <c r="FF265" s="10">
        <v>3</v>
      </c>
      <c r="FG265" s="4">
        <v>297.49915559689998</v>
      </c>
      <c r="FH265" s="4">
        <f t="shared" si="172"/>
        <v>202.50084440310002</v>
      </c>
      <c r="FI265" s="4">
        <f t="shared" si="173"/>
        <v>40.500168880620002</v>
      </c>
      <c r="FJ265" s="4">
        <v>500</v>
      </c>
      <c r="FK265" s="4">
        <v>500</v>
      </c>
      <c r="FL265" s="8" t="str">
        <f t="shared" si="174"/>
        <v>Moderate Headroom</v>
      </c>
      <c r="FM265" s="4">
        <v>1</v>
      </c>
      <c r="FN265" s="4">
        <v>2.5</v>
      </c>
      <c r="FO265" s="11">
        <v>0.55758000467000002</v>
      </c>
      <c r="FP265" s="4">
        <f t="shared" si="175"/>
        <v>0.40758000467</v>
      </c>
      <c r="FQ265" s="4">
        <f t="shared" si="176"/>
        <v>271.72000311333335</v>
      </c>
      <c r="FR265" s="4">
        <v>0.15</v>
      </c>
      <c r="FS265" s="4">
        <v>0.15</v>
      </c>
      <c r="FT265" s="8" t="str">
        <f t="shared" si="177"/>
        <v>High Headroom</v>
      </c>
      <c r="FU265" s="10">
        <v>1</v>
      </c>
      <c r="FX265" s="4" t="s">
        <v>115</v>
      </c>
      <c r="FY265" s="4" t="s">
        <v>16522</v>
      </c>
      <c r="FZ265" s="4" t="s">
        <v>15</v>
      </c>
      <c r="GA265" s="4" t="s">
        <v>48</v>
      </c>
      <c r="GB265" s="4" t="s">
        <v>18612</v>
      </c>
      <c r="GC265" s="4">
        <v>200261</v>
      </c>
      <c r="GD265" s="4">
        <v>20261</v>
      </c>
      <c r="GE265" s="4">
        <v>37085</v>
      </c>
      <c r="GF265" s="4"/>
      <c r="GG265" s="10" t="s">
        <v>3593</v>
      </c>
      <c r="GH265" s="30">
        <v>3</v>
      </c>
      <c r="GI265" s="10">
        <v>0.14269999999999999</v>
      </c>
      <c r="GJ265" s="30">
        <v>3</v>
      </c>
      <c r="GK265" s="10">
        <v>0.55759999999999998</v>
      </c>
      <c r="GL265" s="30">
        <v>1</v>
      </c>
      <c r="GM265" s="4">
        <v>663.88610000000006</v>
      </c>
      <c r="GN265" s="31">
        <v>0.66388599999999998</v>
      </c>
      <c r="GO265" s="4" t="s">
        <v>118</v>
      </c>
      <c r="GP265" s="4" t="s">
        <v>117</v>
      </c>
      <c r="GQ265" s="4">
        <v>5.7299999999999997E-2</v>
      </c>
      <c r="GR265" s="31">
        <v>0.95500499999999999</v>
      </c>
      <c r="GS265" s="4" t="s">
        <v>118</v>
      </c>
      <c r="GT265" s="4" t="s">
        <v>117</v>
      </c>
      <c r="GU265" s="4">
        <v>0.40760000000000002</v>
      </c>
      <c r="GV265" s="31">
        <v>2.7172000000000001</v>
      </c>
      <c r="GW265" s="4" t="s">
        <v>118</v>
      </c>
      <c r="GX265" s="4" t="s">
        <v>117</v>
      </c>
      <c r="GZ265" s="4" t="b">
        <f t="shared" si="196"/>
        <v>1</v>
      </c>
      <c r="HA265" s="4" t="b">
        <f t="shared" si="197"/>
        <v>1</v>
      </c>
      <c r="HB265" s="4" t="b">
        <f t="shared" si="198"/>
        <v>1</v>
      </c>
      <c r="HC265" s="4" t="b">
        <f t="shared" si="199"/>
        <v>1</v>
      </c>
      <c r="HD265" s="4" t="b">
        <f t="shared" si="200"/>
        <v>1</v>
      </c>
      <c r="HE265" s="4" t="b">
        <f t="shared" si="201"/>
        <v>1</v>
      </c>
    </row>
    <row r="266" spans="69:213" ht="60" x14ac:dyDescent="0.25">
      <c r="BQ266" s="4" t="s">
        <v>4278</v>
      </c>
      <c r="BR266" s="4" t="s">
        <v>8359</v>
      </c>
      <c r="BS266" s="4" t="s">
        <v>70</v>
      </c>
      <c r="BT266" s="4" t="s">
        <v>12440</v>
      </c>
      <c r="BU266" s="4">
        <v>300262</v>
      </c>
      <c r="BV266" s="4" t="s">
        <v>23</v>
      </c>
      <c r="BW266" s="4">
        <v>900304300</v>
      </c>
      <c r="BX266" s="10">
        <v>2289.0125036920399</v>
      </c>
      <c r="BY266" s="4">
        <f t="shared" si="178"/>
        <v>210.9874963079601</v>
      </c>
      <c r="BZ266" s="3">
        <f t="shared" si="179"/>
        <v>21.098749630796011</v>
      </c>
      <c r="CA266" s="3">
        <v>1000</v>
      </c>
      <c r="CB266" s="4">
        <v>2500</v>
      </c>
      <c r="CC266" s="8" t="str">
        <f t="shared" si="180"/>
        <v>Low Headroom</v>
      </c>
      <c r="CD266" s="10">
        <v>3</v>
      </c>
      <c r="CE266" s="10">
        <v>8.1498632546200003E-2</v>
      </c>
      <c r="CF266" s="4">
        <f t="shared" si="181"/>
        <v>5.850136745380001E-2</v>
      </c>
      <c r="CG266" s="3">
        <f t="shared" si="182"/>
        <v>97.502279089666672</v>
      </c>
      <c r="CH266" s="3">
        <v>6.0000000000000012E-2</v>
      </c>
      <c r="CI266" s="4">
        <v>0.14000000000000001</v>
      </c>
      <c r="CJ266" s="8" t="str">
        <f t="shared" si="183"/>
        <v>High Headroom</v>
      </c>
      <c r="CK266" s="10">
        <v>2</v>
      </c>
      <c r="CL266" s="4">
        <v>127.153687112336</v>
      </c>
      <c r="CM266" s="4">
        <f t="shared" si="184"/>
        <v>372.846312887664</v>
      </c>
      <c r="CN266" s="8">
        <f t="shared" si="185"/>
        <v>74.569262577532797</v>
      </c>
      <c r="CO266" s="3">
        <v>500</v>
      </c>
      <c r="CP266" s="4">
        <v>500</v>
      </c>
      <c r="CQ266" s="8" t="str">
        <f t="shared" si="186"/>
        <v>High Headroom</v>
      </c>
      <c r="CR266" s="4">
        <v>1</v>
      </c>
      <c r="CS266" s="4">
        <v>2</v>
      </c>
      <c r="CT266" s="10">
        <v>0.16883784552959999</v>
      </c>
      <c r="CU266" s="4">
        <f t="shared" si="187"/>
        <v>1.8837845529599995E-2</v>
      </c>
      <c r="CV266" s="4">
        <f t="shared" si="188"/>
        <v>12.558563686399998</v>
      </c>
      <c r="CW266" s="4">
        <v>0.15</v>
      </c>
      <c r="CX266" s="4">
        <v>0.15</v>
      </c>
      <c r="CY266" s="8" t="str">
        <f t="shared" si="189"/>
        <v>Low Headroom</v>
      </c>
      <c r="CZ266" s="10">
        <v>1</v>
      </c>
      <c r="DC266" s="4" t="s">
        <v>115</v>
      </c>
      <c r="DD266" s="4" t="s">
        <v>4278</v>
      </c>
      <c r="DE266" s="4" t="s">
        <v>15</v>
      </c>
      <c r="DF266" s="4" t="s">
        <v>23</v>
      </c>
      <c r="DG266" s="4" t="s">
        <v>8359</v>
      </c>
      <c r="DH266" s="4">
        <v>300262</v>
      </c>
      <c r="DI266" s="4">
        <v>3262</v>
      </c>
      <c r="DJ266" s="29">
        <v>900304300</v>
      </c>
      <c r="DK266" s="4" t="s">
        <v>17</v>
      </c>
      <c r="DL266" s="10" t="s">
        <v>385</v>
      </c>
      <c r="DM266" s="30">
        <v>3</v>
      </c>
      <c r="DN266" s="10">
        <v>8.1500000000000003E-2</v>
      </c>
      <c r="DO266" s="30">
        <v>2</v>
      </c>
      <c r="DP266" s="10">
        <v>0.16880000000000001</v>
      </c>
      <c r="DQ266" s="30">
        <v>1</v>
      </c>
      <c r="DR266" s="4">
        <v>210.98750000000001</v>
      </c>
      <c r="DS266" s="31">
        <v>0.21098700000000001</v>
      </c>
      <c r="DT266" s="4" t="s">
        <v>120</v>
      </c>
      <c r="DU266" s="4" t="s">
        <v>117</v>
      </c>
      <c r="DV266" s="4">
        <v>5.8500000000000003E-2</v>
      </c>
      <c r="DW266" s="31">
        <v>0.97502300000000008</v>
      </c>
      <c r="DX266" s="4" t="s">
        <v>118</v>
      </c>
      <c r="DY266" s="4" t="s">
        <v>117</v>
      </c>
      <c r="DZ266" s="4">
        <v>1.8800000000000001E-2</v>
      </c>
      <c r="EA266" s="31">
        <v>0.125586</v>
      </c>
      <c r="EB266" s="4" t="s">
        <v>120</v>
      </c>
      <c r="EC266" s="4" t="s">
        <v>117</v>
      </c>
      <c r="EE266" s="4" t="b">
        <f t="shared" si="190"/>
        <v>1</v>
      </c>
      <c r="EF266" s="4" t="b">
        <f t="shared" si="191"/>
        <v>1</v>
      </c>
      <c r="EG266" s="4" t="b">
        <f t="shared" si="192"/>
        <v>1</v>
      </c>
      <c r="EH266" s="4" t="b">
        <f t="shared" si="193"/>
        <v>1</v>
      </c>
      <c r="EI266" s="4" t="b">
        <f t="shared" si="194"/>
        <v>1</v>
      </c>
      <c r="EJ266" s="4" t="b">
        <f t="shared" si="195"/>
        <v>1</v>
      </c>
      <c r="EL266" s="4" t="s">
        <v>16523</v>
      </c>
      <c r="EM266" s="4" t="s">
        <v>18613</v>
      </c>
      <c r="EN266" s="4" t="s">
        <v>68</v>
      </c>
      <c r="EO266" s="4" t="s">
        <v>17568</v>
      </c>
      <c r="EP266" s="4">
        <v>200262</v>
      </c>
      <c r="EQ266" s="4" t="s">
        <v>48</v>
      </c>
      <c r="ER266" s="4">
        <v>37077</v>
      </c>
      <c r="ES266" s="10">
        <v>1249.51520974714</v>
      </c>
      <c r="ET266" s="4">
        <f t="shared" si="166"/>
        <v>250.48479025285997</v>
      </c>
      <c r="EU266" s="4">
        <f t="shared" si="167"/>
        <v>25.048479025285996</v>
      </c>
      <c r="EV266" s="4">
        <v>1000</v>
      </c>
      <c r="EW266" s="4">
        <v>1500</v>
      </c>
      <c r="EX266" s="8" t="str">
        <f t="shared" si="168"/>
        <v>Low Headroom</v>
      </c>
      <c r="EY266" s="10">
        <v>2</v>
      </c>
      <c r="EZ266" s="10">
        <v>0.13802938723399999</v>
      </c>
      <c r="FA266" s="4">
        <f t="shared" si="169"/>
        <v>1.9706127660000239E-3</v>
      </c>
      <c r="FB266" s="4">
        <f t="shared" si="170"/>
        <v>3.2843546100000389</v>
      </c>
      <c r="FC266" s="4">
        <v>6.0000000000000012E-2</v>
      </c>
      <c r="FD266" s="4">
        <v>0.14000000000000001</v>
      </c>
      <c r="FE266" s="8" t="str">
        <f t="shared" si="171"/>
        <v>Low Headroom</v>
      </c>
      <c r="FF266" s="10">
        <v>2</v>
      </c>
      <c r="FG266" s="4">
        <v>245.7096487478</v>
      </c>
      <c r="FH266" s="4">
        <f t="shared" si="172"/>
        <v>254.2903512522</v>
      </c>
      <c r="FI266" s="4">
        <f t="shared" si="173"/>
        <v>50.858070250440001</v>
      </c>
      <c r="FJ266" s="4">
        <v>500</v>
      </c>
      <c r="FK266" s="4">
        <v>500</v>
      </c>
      <c r="FL266" s="8" t="str">
        <f t="shared" si="174"/>
        <v>Moderate Headroom</v>
      </c>
      <c r="FM266" s="4">
        <v>1</v>
      </c>
      <c r="FN266" s="4">
        <v>2.25</v>
      </c>
      <c r="FO266" s="11">
        <v>0.50294178646669996</v>
      </c>
      <c r="FP266" s="4">
        <f t="shared" si="175"/>
        <v>0.35294178646669994</v>
      </c>
      <c r="FQ266" s="4">
        <f t="shared" si="176"/>
        <v>235.2945243111333</v>
      </c>
      <c r="FR266" s="4">
        <v>0.15</v>
      </c>
      <c r="FS266" s="4">
        <v>0.15</v>
      </c>
      <c r="FT266" s="8" t="str">
        <f t="shared" si="177"/>
        <v>High Headroom</v>
      </c>
      <c r="FU266" s="10">
        <v>1</v>
      </c>
      <c r="FX266" s="4" t="s">
        <v>115</v>
      </c>
      <c r="FY266" s="4" t="s">
        <v>16523</v>
      </c>
      <c r="FZ266" s="4" t="s">
        <v>15</v>
      </c>
      <c r="GA266" s="4" t="s">
        <v>48</v>
      </c>
      <c r="GB266" s="4" t="s">
        <v>18613</v>
      </c>
      <c r="GC266" s="4">
        <v>200262</v>
      </c>
      <c r="GD266" s="4">
        <v>20262</v>
      </c>
      <c r="GE266" s="4">
        <v>37077</v>
      </c>
      <c r="GF266" s="4"/>
      <c r="GG266" s="10" t="s">
        <v>3594</v>
      </c>
      <c r="GH266" s="30">
        <v>2</v>
      </c>
      <c r="GI266" s="10">
        <v>0.13800000000000001</v>
      </c>
      <c r="GJ266" s="30">
        <v>2</v>
      </c>
      <c r="GK266" s="10">
        <v>0.50290000000000001</v>
      </c>
      <c r="GL266" s="30">
        <v>1</v>
      </c>
      <c r="GM266" s="4">
        <v>250.48480000000001</v>
      </c>
      <c r="GN266" s="31">
        <v>0.25048500000000001</v>
      </c>
      <c r="GO266" s="4" t="s">
        <v>120</v>
      </c>
      <c r="GP266" s="4" t="s">
        <v>117</v>
      </c>
      <c r="GQ266" s="4">
        <v>2E-3</v>
      </c>
      <c r="GR266" s="31">
        <v>3.2844000000000005E-2</v>
      </c>
      <c r="GS266" s="4" t="s">
        <v>120</v>
      </c>
      <c r="GT266" s="4" t="s">
        <v>117</v>
      </c>
      <c r="GU266" s="4">
        <v>0.35289999999999999</v>
      </c>
      <c r="GV266" s="31">
        <v>2.3529450000000001</v>
      </c>
      <c r="GW266" s="4" t="s">
        <v>118</v>
      </c>
      <c r="GX266" s="4" t="s">
        <v>117</v>
      </c>
      <c r="GZ266" s="4" t="b">
        <f t="shared" si="196"/>
        <v>1</v>
      </c>
      <c r="HA266" s="4" t="b">
        <f t="shared" si="197"/>
        <v>1</v>
      </c>
      <c r="HB266" s="4" t="b">
        <f t="shared" si="198"/>
        <v>1</v>
      </c>
      <c r="HC266" s="4" t="b">
        <f t="shared" si="199"/>
        <v>1</v>
      </c>
      <c r="HD266" s="4" t="b">
        <f t="shared" si="200"/>
        <v>1</v>
      </c>
      <c r="HE266" s="4" t="b">
        <f t="shared" si="201"/>
        <v>1</v>
      </c>
    </row>
    <row r="267" spans="69:213" ht="45" x14ac:dyDescent="0.25">
      <c r="BQ267" s="4" t="s">
        <v>4279</v>
      </c>
      <c r="BR267" s="4" t="s">
        <v>8360</v>
      </c>
      <c r="BS267" s="4" t="s">
        <v>70</v>
      </c>
      <c r="BT267" s="4" t="s">
        <v>12441</v>
      </c>
      <c r="BU267" s="4">
        <v>300263</v>
      </c>
      <c r="BV267" s="4" t="s">
        <v>69</v>
      </c>
      <c r="BW267" s="4">
        <v>30093</v>
      </c>
      <c r="BX267" s="10">
        <v>359.4593510972</v>
      </c>
      <c r="BY267" s="4">
        <f t="shared" si="178"/>
        <v>140.5406489028</v>
      </c>
      <c r="BZ267" s="3">
        <f t="shared" si="179"/>
        <v>28.108129780559999</v>
      </c>
      <c r="CA267" s="3">
        <v>500</v>
      </c>
      <c r="CB267" s="4">
        <v>500</v>
      </c>
      <c r="CC267" s="8" t="str">
        <f t="shared" si="180"/>
        <v>Low Headroom</v>
      </c>
      <c r="CD267" s="10">
        <v>1</v>
      </c>
      <c r="CE267" s="10">
        <v>2.2203315727E-2</v>
      </c>
      <c r="CF267" s="4">
        <f t="shared" si="181"/>
        <v>5.7796684272999999E-2</v>
      </c>
      <c r="CG267" s="3">
        <f t="shared" si="182"/>
        <v>72.245855341249992</v>
      </c>
      <c r="CH267" s="3">
        <v>0.08</v>
      </c>
      <c r="CI267" s="4">
        <v>0.08</v>
      </c>
      <c r="CJ267" s="8" t="str">
        <f t="shared" si="183"/>
        <v>High Headroom</v>
      </c>
      <c r="CK267" s="10">
        <v>1</v>
      </c>
      <c r="CL267" s="4">
        <v>0</v>
      </c>
      <c r="CM267" s="4">
        <f t="shared" si="184"/>
        <v>500</v>
      </c>
      <c r="CN267" s="8">
        <f t="shared" si="185"/>
        <v>100</v>
      </c>
      <c r="CO267" s="3">
        <v>500</v>
      </c>
      <c r="CP267" s="4">
        <v>500</v>
      </c>
      <c r="CQ267" s="8" t="str">
        <f t="shared" si="186"/>
        <v>High Headroom</v>
      </c>
      <c r="CR267" s="4">
        <v>1</v>
      </c>
      <c r="CS267" s="4">
        <v>1</v>
      </c>
      <c r="CT267" s="10">
        <v>0.39862169023999999</v>
      </c>
      <c r="CU267" s="4">
        <f t="shared" si="187"/>
        <v>0.24862169024</v>
      </c>
      <c r="CV267" s="4">
        <f t="shared" si="188"/>
        <v>165.74779349333332</v>
      </c>
      <c r="CW267" s="4">
        <v>0.15</v>
      </c>
      <c r="CX267" s="4">
        <v>0.15</v>
      </c>
      <c r="CY267" s="8" t="str">
        <f t="shared" si="189"/>
        <v>High Headroom</v>
      </c>
      <c r="CZ267" s="10">
        <v>1</v>
      </c>
      <c r="DC267" s="4" t="s">
        <v>115</v>
      </c>
      <c r="DD267" s="4" t="s">
        <v>4279</v>
      </c>
      <c r="DE267" s="4" t="s">
        <v>15</v>
      </c>
      <c r="DF267" s="4" t="s">
        <v>69</v>
      </c>
      <c r="DG267" s="4" t="s">
        <v>8360</v>
      </c>
      <c r="DH267" s="4">
        <v>300263</v>
      </c>
      <c r="DI267" s="4">
        <v>3263</v>
      </c>
      <c r="DJ267" s="29">
        <v>30093</v>
      </c>
      <c r="DK267" s="4" t="s">
        <v>17</v>
      </c>
      <c r="DL267" s="10">
        <v>359.45940000000002</v>
      </c>
      <c r="DM267" s="30">
        <v>1</v>
      </c>
      <c r="DN267" s="10">
        <v>2.2200000000000001E-2</v>
      </c>
      <c r="DO267" s="30">
        <v>1</v>
      </c>
      <c r="DP267" s="10">
        <v>0.39860000000000001</v>
      </c>
      <c r="DQ267" s="30">
        <v>1</v>
      </c>
      <c r="DR267" s="4">
        <v>140.54060000000001</v>
      </c>
      <c r="DS267" s="31">
        <v>0.28108100000000003</v>
      </c>
      <c r="DT267" s="4" t="s">
        <v>120</v>
      </c>
      <c r="DU267" s="4" t="s">
        <v>117</v>
      </c>
      <c r="DV267" s="4">
        <v>5.7799999999999997E-2</v>
      </c>
      <c r="DW267" s="31">
        <v>0.72245900000000007</v>
      </c>
      <c r="DX267" s="4" t="s">
        <v>118</v>
      </c>
      <c r="DY267" s="4" t="s">
        <v>117</v>
      </c>
      <c r="DZ267" s="4">
        <v>0.24859999999999999</v>
      </c>
      <c r="EA267" s="31">
        <v>1.6574780000000002</v>
      </c>
      <c r="EB267" s="4" t="s">
        <v>118</v>
      </c>
      <c r="EC267" s="4" t="s">
        <v>117</v>
      </c>
      <c r="EE267" s="4" t="b">
        <f t="shared" si="190"/>
        <v>1</v>
      </c>
      <c r="EF267" s="4" t="b">
        <f t="shared" si="191"/>
        <v>1</v>
      </c>
      <c r="EG267" s="4" t="b">
        <f t="shared" si="192"/>
        <v>1</v>
      </c>
      <c r="EH267" s="4" t="b">
        <f t="shared" si="193"/>
        <v>1</v>
      </c>
      <c r="EI267" s="4" t="b">
        <f t="shared" si="194"/>
        <v>1</v>
      </c>
      <c r="EJ267" s="4" t="b">
        <f t="shared" si="195"/>
        <v>1</v>
      </c>
      <c r="EL267" s="4" t="s">
        <v>16524</v>
      </c>
      <c r="EM267" s="4" t="s">
        <v>18614</v>
      </c>
      <c r="EN267" s="4" t="s">
        <v>68</v>
      </c>
      <c r="EO267" s="4" t="s">
        <v>17569</v>
      </c>
      <c r="EP267" s="4">
        <v>200263</v>
      </c>
      <c r="EQ267" s="4" t="s">
        <v>27</v>
      </c>
      <c r="ER267" s="4">
        <v>13129</v>
      </c>
      <c r="ES267" s="10">
        <v>68.388669459561598</v>
      </c>
      <c r="ET267" s="4">
        <f t="shared" si="166"/>
        <v>431.61133054043842</v>
      </c>
      <c r="EU267" s="4">
        <f t="shared" si="167"/>
        <v>86.322266108087689</v>
      </c>
      <c r="EV267" s="4">
        <v>500</v>
      </c>
      <c r="EW267" s="4">
        <v>500</v>
      </c>
      <c r="EX267" s="8" t="str">
        <f t="shared" si="168"/>
        <v>High Headroom</v>
      </c>
      <c r="EY267" s="10">
        <v>1</v>
      </c>
      <c r="EZ267" s="10">
        <v>1.8653449478399999E-2</v>
      </c>
      <c r="FA267" s="4">
        <f t="shared" si="169"/>
        <v>6.1346550521599999E-2</v>
      </c>
      <c r="FB267" s="4">
        <f t="shared" si="170"/>
        <v>76.683188151999985</v>
      </c>
      <c r="FC267" s="4">
        <v>0.08</v>
      </c>
      <c r="FD267" s="4">
        <v>0.08</v>
      </c>
      <c r="FE267" s="8" t="str">
        <f t="shared" si="171"/>
        <v>High Headroom</v>
      </c>
      <c r="FF267" s="10">
        <v>1</v>
      </c>
      <c r="FG267" s="4">
        <v>62.881408817986397</v>
      </c>
      <c r="FH267" s="4">
        <f t="shared" si="172"/>
        <v>437.11859118201357</v>
      </c>
      <c r="FI267" s="4">
        <f t="shared" si="173"/>
        <v>87.423718236402721</v>
      </c>
      <c r="FJ267" s="4">
        <v>500</v>
      </c>
      <c r="FK267" s="4">
        <v>500</v>
      </c>
      <c r="FL267" s="8" t="str">
        <f t="shared" si="174"/>
        <v>High Headroom</v>
      </c>
      <c r="FM267" s="4">
        <v>1</v>
      </c>
      <c r="FN267" s="4">
        <v>1</v>
      </c>
      <c r="FO267" s="11">
        <v>0.6570601244898</v>
      </c>
      <c r="FP267" s="4">
        <f t="shared" si="175"/>
        <v>0.50706012448979998</v>
      </c>
      <c r="FQ267" s="4">
        <f t="shared" si="176"/>
        <v>338.04008299319997</v>
      </c>
      <c r="FR267" s="4">
        <v>0.15</v>
      </c>
      <c r="FS267" s="4">
        <v>0.15</v>
      </c>
      <c r="FT267" s="8" t="str">
        <f t="shared" si="177"/>
        <v>High Headroom</v>
      </c>
      <c r="FU267" s="10">
        <v>1</v>
      </c>
      <c r="FX267" s="4" t="s">
        <v>115</v>
      </c>
      <c r="FY267" s="4" t="s">
        <v>16524</v>
      </c>
      <c r="FZ267" s="4" t="s">
        <v>15</v>
      </c>
      <c r="GA267" s="4" t="s">
        <v>27</v>
      </c>
      <c r="GB267" s="4" t="s">
        <v>18614</v>
      </c>
      <c r="GC267" s="4">
        <v>200263</v>
      </c>
      <c r="GD267" s="4">
        <v>20263</v>
      </c>
      <c r="GE267" s="4">
        <v>13129</v>
      </c>
      <c r="GF267" s="4"/>
      <c r="GG267" s="10">
        <v>68.3887</v>
      </c>
      <c r="GH267" s="30">
        <v>1</v>
      </c>
      <c r="GI267" s="10">
        <v>1.8700000000000001E-2</v>
      </c>
      <c r="GJ267" s="30">
        <v>1</v>
      </c>
      <c r="GK267" s="10">
        <v>0.65710000000000002</v>
      </c>
      <c r="GL267" s="30">
        <v>1</v>
      </c>
      <c r="GM267" s="4">
        <v>431.61130000000003</v>
      </c>
      <c r="GN267" s="31">
        <v>0.86322299999999996</v>
      </c>
      <c r="GO267" s="4" t="s">
        <v>118</v>
      </c>
      <c r="GP267" s="4" t="s">
        <v>117</v>
      </c>
      <c r="GQ267" s="4">
        <v>6.13E-2</v>
      </c>
      <c r="GR267" s="31">
        <v>0.76683199999999996</v>
      </c>
      <c r="GS267" s="4" t="s">
        <v>118</v>
      </c>
      <c r="GT267" s="4" t="s">
        <v>117</v>
      </c>
      <c r="GU267" s="4">
        <v>0.5071</v>
      </c>
      <c r="GV267" s="31">
        <v>3.380401</v>
      </c>
      <c r="GW267" s="4" t="s">
        <v>118</v>
      </c>
      <c r="GX267" s="4" t="s">
        <v>117</v>
      </c>
      <c r="GZ267" s="4" t="b">
        <f t="shared" si="196"/>
        <v>1</v>
      </c>
      <c r="HA267" s="4" t="b">
        <f t="shared" si="197"/>
        <v>1</v>
      </c>
      <c r="HB267" s="4" t="b">
        <f t="shared" si="198"/>
        <v>1</v>
      </c>
      <c r="HC267" s="4" t="b">
        <f t="shared" si="199"/>
        <v>1</v>
      </c>
      <c r="HD267" s="4" t="b">
        <f t="shared" si="200"/>
        <v>1</v>
      </c>
      <c r="HE267" s="4" t="b">
        <f t="shared" si="201"/>
        <v>1</v>
      </c>
    </row>
    <row r="268" spans="69:213" ht="60" x14ac:dyDescent="0.25">
      <c r="BQ268" s="4" t="s">
        <v>4280</v>
      </c>
      <c r="BR268" s="4" t="s">
        <v>8361</v>
      </c>
      <c r="BS268" s="4" t="s">
        <v>70</v>
      </c>
      <c r="BT268" s="4" t="s">
        <v>12442</v>
      </c>
      <c r="BU268" s="4">
        <v>300264</v>
      </c>
      <c r="BV268" s="4" t="s">
        <v>40</v>
      </c>
      <c r="BW268" s="4">
        <v>1705573</v>
      </c>
      <c r="BX268" s="10">
        <v>4819.5397658457796</v>
      </c>
      <c r="BY268" s="4" t="str">
        <f t="shared" si="178"/>
        <v>Bottomed Out</v>
      </c>
      <c r="BZ268" s="3" t="str">
        <f t="shared" si="179"/>
        <v>Bottomed Out</v>
      </c>
      <c r="CA268" s="3" t="s">
        <v>72</v>
      </c>
      <c r="CB268" s="4" t="s">
        <v>4015</v>
      </c>
      <c r="CC268" s="8" t="str">
        <f t="shared" si="180"/>
        <v>At the lowest level</v>
      </c>
      <c r="CD268" s="10">
        <v>6</v>
      </c>
      <c r="CE268" s="10">
        <v>0.21173049297499999</v>
      </c>
      <c r="CF268" s="4">
        <f t="shared" si="181"/>
        <v>3.826950702500001E-2</v>
      </c>
      <c r="CG268" s="3">
        <f t="shared" si="182"/>
        <v>76.539014050000048</v>
      </c>
      <c r="CH268" s="3">
        <v>4.9999999999999989E-2</v>
      </c>
      <c r="CI268" s="4">
        <v>0.25</v>
      </c>
      <c r="CJ268" s="8" t="str">
        <f t="shared" si="183"/>
        <v>High Headroom</v>
      </c>
      <c r="CK268" s="10">
        <v>4</v>
      </c>
      <c r="CL268" s="4">
        <v>847.946562924359</v>
      </c>
      <c r="CM268" s="4">
        <f t="shared" si="184"/>
        <v>652.053437075641</v>
      </c>
      <c r="CN268" s="8">
        <f t="shared" si="185"/>
        <v>65.205343707564097</v>
      </c>
      <c r="CO268" s="3">
        <v>1000</v>
      </c>
      <c r="CP268" s="4">
        <v>1500</v>
      </c>
      <c r="CQ268" s="8" t="str">
        <f t="shared" si="186"/>
        <v>High Headroom</v>
      </c>
      <c r="CR268" s="4">
        <v>2</v>
      </c>
      <c r="CS268" s="4">
        <v>4</v>
      </c>
      <c r="CT268" s="10">
        <v>0.39088355352679999</v>
      </c>
      <c r="CU268" s="4">
        <f t="shared" si="187"/>
        <v>0.24088355352679999</v>
      </c>
      <c r="CV268" s="4">
        <f t="shared" si="188"/>
        <v>160.58903568453334</v>
      </c>
      <c r="CW268" s="4">
        <v>0.15</v>
      </c>
      <c r="CX268" s="4">
        <v>0.15</v>
      </c>
      <c r="CY268" s="8" t="str">
        <f t="shared" si="189"/>
        <v>High Headroom</v>
      </c>
      <c r="CZ268" s="10">
        <v>1</v>
      </c>
      <c r="DC268" s="4" t="s">
        <v>115</v>
      </c>
      <c r="DD268" s="4" t="s">
        <v>4280</v>
      </c>
      <c r="DE268" s="4" t="s">
        <v>15</v>
      </c>
      <c r="DF268" s="4" t="s">
        <v>40</v>
      </c>
      <c r="DG268" s="4" t="s">
        <v>8361</v>
      </c>
      <c r="DH268" s="4">
        <v>300264</v>
      </c>
      <c r="DI268" s="4">
        <v>3264</v>
      </c>
      <c r="DJ268" s="29">
        <v>1705573</v>
      </c>
      <c r="DK268" s="4" t="s">
        <v>17</v>
      </c>
      <c r="DL268" s="10" t="s">
        <v>386</v>
      </c>
      <c r="DM268" s="30">
        <v>6</v>
      </c>
      <c r="DN268" s="10">
        <v>0.2117</v>
      </c>
      <c r="DO268" s="30">
        <v>4</v>
      </c>
      <c r="DP268" s="10">
        <v>0.39090000000000003</v>
      </c>
      <c r="DQ268" s="30">
        <v>1</v>
      </c>
      <c r="DR268" s="4">
        <v>319.53980000000001</v>
      </c>
      <c r="DS268" s="4"/>
      <c r="DT268" s="4" t="s">
        <v>124</v>
      </c>
      <c r="DU268" s="4" t="s">
        <v>125</v>
      </c>
      <c r="DV268" s="4">
        <v>3.8300000000000001E-2</v>
      </c>
      <c r="DW268" s="31">
        <v>0.76539000000000001</v>
      </c>
      <c r="DX268" s="4" t="s">
        <v>118</v>
      </c>
      <c r="DY268" s="4" t="s">
        <v>117</v>
      </c>
      <c r="DZ268" s="4">
        <v>0.2409</v>
      </c>
      <c r="EA268" s="31">
        <v>1.60589</v>
      </c>
      <c r="EB268" s="4" t="s">
        <v>118</v>
      </c>
      <c r="EC268" s="4" t="s">
        <v>117</v>
      </c>
      <c r="EE268" s="4" t="b">
        <f t="shared" si="190"/>
        <v>1</v>
      </c>
      <c r="EF268" s="4" t="b">
        <f t="shared" si="191"/>
        <v>1</v>
      </c>
      <c r="EG268" s="4" t="b">
        <f t="shared" si="192"/>
        <v>1</v>
      </c>
      <c r="EH268" s="4" t="b">
        <f t="shared" si="193"/>
        <v>1</v>
      </c>
      <c r="EI268" s="4" t="b">
        <f t="shared" si="194"/>
        <v>1</v>
      </c>
      <c r="EJ268" s="4" t="b">
        <f t="shared" si="195"/>
        <v>1</v>
      </c>
      <c r="EL268" s="4" t="s">
        <v>16525</v>
      </c>
      <c r="EM268" s="4" t="s">
        <v>18615</v>
      </c>
      <c r="EN268" s="4" t="s">
        <v>68</v>
      </c>
      <c r="EO268" s="4" t="s">
        <v>17570</v>
      </c>
      <c r="EP268" s="4">
        <v>200264</v>
      </c>
      <c r="EQ268" s="4" t="s">
        <v>27</v>
      </c>
      <c r="ER268" s="4">
        <v>13145</v>
      </c>
      <c r="ES268" s="10">
        <v>0</v>
      </c>
      <c r="ET268" s="4">
        <f t="shared" si="166"/>
        <v>500</v>
      </c>
      <c r="EU268" s="4">
        <f t="shared" si="167"/>
        <v>100</v>
      </c>
      <c r="EV268" s="4">
        <v>500</v>
      </c>
      <c r="EW268" s="4">
        <v>500</v>
      </c>
      <c r="EX268" s="8" t="str">
        <f t="shared" si="168"/>
        <v>High Headroom</v>
      </c>
      <c r="EY268" s="10">
        <v>1</v>
      </c>
      <c r="EZ268" s="10">
        <v>6.07146269227E-2</v>
      </c>
      <c r="FA268" s="4">
        <f t="shared" si="169"/>
        <v>1.9285373077300001E-2</v>
      </c>
      <c r="FB268" s="4">
        <f t="shared" si="170"/>
        <v>24.106716346624999</v>
      </c>
      <c r="FC268" s="4">
        <v>0.08</v>
      </c>
      <c r="FD268" s="4">
        <v>0.08</v>
      </c>
      <c r="FE268" s="8" t="str">
        <f t="shared" si="171"/>
        <v>Low Headroom</v>
      </c>
      <c r="FF268" s="10">
        <v>1</v>
      </c>
      <c r="FG268" s="4">
        <v>268.41237176862001</v>
      </c>
      <c r="FH268" s="4">
        <f t="shared" si="172"/>
        <v>231.58762823137999</v>
      </c>
      <c r="FI268" s="4">
        <f t="shared" si="173"/>
        <v>46.317525646275996</v>
      </c>
      <c r="FJ268" s="4">
        <v>500</v>
      </c>
      <c r="FK268" s="4">
        <v>500</v>
      </c>
      <c r="FL268" s="8" t="str">
        <f t="shared" si="174"/>
        <v>Moderate Headroom</v>
      </c>
      <c r="FM268" s="4">
        <v>1</v>
      </c>
      <c r="FN268" s="4">
        <v>1</v>
      </c>
      <c r="FO268" s="11">
        <v>0.65743004618309997</v>
      </c>
      <c r="FP268" s="4">
        <f t="shared" si="175"/>
        <v>0.50743004618309995</v>
      </c>
      <c r="FQ268" s="4">
        <f t="shared" si="176"/>
        <v>338.28669745539997</v>
      </c>
      <c r="FR268" s="4">
        <v>0.15</v>
      </c>
      <c r="FS268" s="4">
        <v>0.15</v>
      </c>
      <c r="FT268" s="8" t="str">
        <f t="shared" si="177"/>
        <v>High Headroom</v>
      </c>
      <c r="FU268" s="10">
        <v>1</v>
      </c>
      <c r="FX268" s="4" t="s">
        <v>115</v>
      </c>
      <c r="FY268" s="4" t="s">
        <v>16525</v>
      </c>
      <c r="FZ268" s="4" t="s">
        <v>15</v>
      </c>
      <c r="GA268" s="4" t="s">
        <v>27</v>
      </c>
      <c r="GB268" s="4" t="s">
        <v>18615</v>
      </c>
      <c r="GC268" s="4">
        <v>200264</v>
      </c>
      <c r="GD268" s="4">
        <v>20264</v>
      </c>
      <c r="GE268" s="4">
        <v>13145</v>
      </c>
      <c r="GF268" s="4"/>
      <c r="GG268" s="10">
        <v>0</v>
      </c>
      <c r="GH268" s="30">
        <v>1</v>
      </c>
      <c r="GI268" s="10">
        <v>6.0699999999999997E-2</v>
      </c>
      <c r="GJ268" s="30">
        <v>1</v>
      </c>
      <c r="GK268" s="10">
        <v>0.65739999999999998</v>
      </c>
      <c r="GL268" s="30">
        <v>1</v>
      </c>
      <c r="GM268" s="4">
        <v>500</v>
      </c>
      <c r="GN268" s="31">
        <v>1</v>
      </c>
      <c r="GO268" s="4" t="s">
        <v>118</v>
      </c>
      <c r="GP268" s="4" t="s">
        <v>117</v>
      </c>
      <c r="GQ268" s="4">
        <v>1.9300000000000001E-2</v>
      </c>
      <c r="GR268" s="31">
        <v>0.241067</v>
      </c>
      <c r="GS268" s="4" t="s">
        <v>120</v>
      </c>
      <c r="GT268" s="4" t="s">
        <v>117</v>
      </c>
      <c r="GU268" s="4">
        <v>0.50739999999999996</v>
      </c>
      <c r="GV268" s="31">
        <v>3.3828670000000001</v>
      </c>
      <c r="GW268" s="4" t="s">
        <v>118</v>
      </c>
      <c r="GX268" s="4" t="s">
        <v>117</v>
      </c>
      <c r="GZ268" s="4" t="b">
        <f t="shared" si="196"/>
        <v>1</v>
      </c>
      <c r="HA268" s="4" t="b">
        <f t="shared" si="197"/>
        <v>1</v>
      </c>
      <c r="HB268" s="4" t="b">
        <f t="shared" si="198"/>
        <v>1</v>
      </c>
      <c r="HC268" s="4" t="b">
        <f t="shared" si="199"/>
        <v>1</v>
      </c>
      <c r="HD268" s="4" t="b">
        <f t="shared" si="200"/>
        <v>1</v>
      </c>
      <c r="HE268" s="4" t="b">
        <f t="shared" si="201"/>
        <v>1</v>
      </c>
    </row>
    <row r="269" spans="69:213" ht="45" x14ac:dyDescent="0.25">
      <c r="BQ269" s="4" t="s">
        <v>4281</v>
      </c>
      <c r="BR269" s="4" t="s">
        <v>8362</v>
      </c>
      <c r="BS269" s="4" t="s">
        <v>70</v>
      </c>
      <c r="BT269" s="4" t="s">
        <v>12443</v>
      </c>
      <c r="BU269" s="4">
        <v>300265</v>
      </c>
      <c r="BV269" s="4" t="s">
        <v>55</v>
      </c>
      <c r="BW269" s="4">
        <v>2705554</v>
      </c>
      <c r="BX269" s="10">
        <v>1148.42300556586</v>
      </c>
      <c r="BY269" s="4">
        <f t="shared" si="178"/>
        <v>351.57699443414003</v>
      </c>
      <c r="BZ269" s="3">
        <f t="shared" si="179"/>
        <v>35.157699443414003</v>
      </c>
      <c r="CA269" s="3">
        <v>1000</v>
      </c>
      <c r="CB269" s="4">
        <v>1500</v>
      </c>
      <c r="CC269" s="8" t="str">
        <f t="shared" si="180"/>
        <v>Moderate Headroom</v>
      </c>
      <c r="CD269" s="10">
        <v>2</v>
      </c>
      <c r="CE269" s="10">
        <v>0.24018475750580001</v>
      </c>
      <c r="CF269" s="4">
        <f t="shared" si="181"/>
        <v>9.8152424941999883E-3</v>
      </c>
      <c r="CG269" s="3">
        <f t="shared" si="182"/>
        <v>19.630484988399981</v>
      </c>
      <c r="CH269" s="3">
        <v>4.9999999999999989E-2</v>
      </c>
      <c r="CI269" s="4">
        <v>0.25</v>
      </c>
      <c r="CJ269" s="8" t="str">
        <f t="shared" si="183"/>
        <v>Low Headroom</v>
      </c>
      <c r="CK269" s="10">
        <v>4</v>
      </c>
      <c r="CL269" s="4">
        <v>124.494723562152</v>
      </c>
      <c r="CM269" s="4">
        <f t="shared" si="184"/>
        <v>375.50527643784801</v>
      </c>
      <c r="CN269" s="8">
        <f t="shared" si="185"/>
        <v>75.101055287569608</v>
      </c>
      <c r="CO269" s="3">
        <v>500</v>
      </c>
      <c r="CP269" s="4">
        <v>500</v>
      </c>
      <c r="CQ269" s="8" t="str">
        <f t="shared" si="186"/>
        <v>High Headroom</v>
      </c>
      <c r="CR269" s="4">
        <v>1</v>
      </c>
      <c r="CS269" s="4">
        <v>2.75</v>
      </c>
      <c r="CT269" s="10">
        <v>1.7563025210084</v>
      </c>
      <c r="CU269" s="4">
        <f t="shared" si="187"/>
        <v>1.6063025210084001</v>
      </c>
      <c r="CV269" s="4">
        <f t="shared" si="188"/>
        <v>1070.8683473389333</v>
      </c>
      <c r="CW269" s="4">
        <v>0.15</v>
      </c>
      <c r="CX269" s="4">
        <v>0.15</v>
      </c>
      <c r="CY269" s="8" t="str">
        <f t="shared" si="189"/>
        <v>High Headroom</v>
      </c>
      <c r="CZ269" s="10">
        <v>1</v>
      </c>
      <c r="DC269" s="4" t="s">
        <v>115</v>
      </c>
      <c r="DD269" s="4" t="s">
        <v>4281</v>
      </c>
      <c r="DE269" s="4" t="s">
        <v>15</v>
      </c>
      <c r="DF269" s="4" t="s">
        <v>55</v>
      </c>
      <c r="DG269" s="4" t="s">
        <v>8362</v>
      </c>
      <c r="DH269" s="4">
        <v>300265</v>
      </c>
      <c r="DI269" s="4">
        <v>3265</v>
      </c>
      <c r="DJ269" s="29">
        <v>2705554</v>
      </c>
      <c r="DK269" s="4" t="s">
        <v>17</v>
      </c>
      <c r="DL269" s="10" t="s">
        <v>387</v>
      </c>
      <c r="DM269" s="30">
        <v>2</v>
      </c>
      <c r="DN269" s="10">
        <v>0.2402</v>
      </c>
      <c r="DO269" s="30">
        <v>4</v>
      </c>
      <c r="DP269" s="10">
        <v>1.7563</v>
      </c>
      <c r="DQ269" s="30">
        <v>1</v>
      </c>
      <c r="DR269" s="4">
        <v>351.577</v>
      </c>
      <c r="DS269" s="31">
        <v>0.35157699999999997</v>
      </c>
      <c r="DT269" s="4" t="s">
        <v>116</v>
      </c>
      <c r="DU269" s="4" t="s">
        <v>117</v>
      </c>
      <c r="DV269" s="4">
        <v>9.7999999999999997E-3</v>
      </c>
      <c r="DW269" s="31">
        <v>0.19630500000000001</v>
      </c>
      <c r="DX269" s="4" t="s">
        <v>120</v>
      </c>
      <c r="DY269" s="4" t="s">
        <v>117</v>
      </c>
      <c r="DZ269" s="4">
        <v>1.6063000000000001</v>
      </c>
      <c r="EA269" s="4" t="s">
        <v>388</v>
      </c>
      <c r="EB269" s="4" t="s">
        <v>118</v>
      </c>
      <c r="EC269" s="4" t="s">
        <v>117</v>
      </c>
      <c r="EE269" s="4" t="b">
        <f t="shared" si="190"/>
        <v>1</v>
      </c>
      <c r="EF269" s="4" t="b">
        <f t="shared" si="191"/>
        <v>1</v>
      </c>
      <c r="EG269" s="4" t="b">
        <f t="shared" si="192"/>
        <v>1</v>
      </c>
      <c r="EH269" s="4" t="b">
        <f t="shared" si="193"/>
        <v>1</v>
      </c>
      <c r="EI269" s="4" t="b">
        <f t="shared" si="194"/>
        <v>1</v>
      </c>
      <c r="EJ269" s="4" t="b">
        <f t="shared" si="195"/>
        <v>1</v>
      </c>
      <c r="EL269" s="4" t="s">
        <v>16526</v>
      </c>
      <c r="EM269" s="4" t="s">
        <v>18616</v>
      </c>
      <c r="EN269" s="4" t="s">
        <v>68</v>
      </c>
      <c r="EO269" s="4" t="s">
        <v>17571</v>
      </c>
      <c r="EP269" s="4">
        <v>200265</v>
      </c>
      <c r="EQ269" s="4" t="s">
        <v>33</v>
      </c>
      <c r="ER269" s="4">
        <v>48177</v>
      </c>
      <c r="ES269" s="10">
        <v>589.32416828969997</v>
      </c>
      <c r="ET269" s="4">
        <f t="shared" si="166"/>
        <v>910.67583171030003</v>
      </c>
      <c r="EU269" s="4">
        <f t="shared" si="167"/>
        <v>91.067583171029995</v>
      </c>
      <c r="EV269" s="4">
        <v>1000</v>
      </c>
      <c r="EW269" s="4">
        <v>1500</v>
      </c>
      <c r="EX269" s="8" t="str">
        <f t="shared" si="168"/>
        <v>High Headroom</v>
      </c>
      <c r="EY269" s="10">
        <v>2</v>
      </c>
      <c r="EZ269" s="10">
        <v>7.1220809440999996E-2</v>
      </c>
      <c r="FA269" s="4">
        <f t="shared" si="169"/>
        <v>8.7791905590000052E-3</v>
      </c>
      <c r="FB269" s="4">
        <f t="shared" si="170"/>
        <v>10.973988198750007</v>
      </c>
      <c r="FC269" s="4">
        <v>0.08</v>
      </c>
      <c r="FD269" s="4">
        <v>0.08</v>
      </c>
      <c r="FE269" s="8" t="str">
        <f t="shared" si="171"/>
        <v>Low Headroom</v>
      </c>
      <c r="FF269" s="10">
        <v>1</v>
      </c>
      <c r="FG269" s="4">
        <v>0</v>
      </c>
      <c r="FH269" s="4">
        <f t="shared" si="172"/>
        <v>500</v>
      </c>
      <c r="FI269" s="4">
        <f t="shared" si="173"/>
        <v>100</v>
      </c>
      <c r="FJ269" s="4">
        <v>500</v>
      </c>
      <c r="FK269" s="4">
        <v>500</v>
      </c>
      <c r="FL269" s="8" t="str">
        <f t="shared" si="174"/>
        <v>High Headroom</v>
      </c>
      <c r="FM269" s="4">
        <v>1</v>
      </c>
      <c r="FN269" s="4">
        <v>1.25</v>
      </c>
      <c r="FO269" s="11">
        <v>0.54196174649999995</v>
      </c>
      <c r="FP269" s="4">
        <f t="shared" si="175"/>
        <v>0.39196174649999993</v>
      </c>
      <c r="FQ269" s="4">
        <f t="shared" si="176"/>
        <v>261.30783099999996</v>
      </c>
      <c r="FR269" s="4">
        <v>0.15</v>
      </c>
      <c r="FS269" s="4">
        <v>0.15</v>
      </c>
      <c r="FT269" s="8" t="str">
        <f t="shared" si="177"/>
        <v>High Headroom</v>
      </c>
      <c r="FU269" s="10">
        <v>1</v>
      </c>
      <c r="FX269" s="4" t="s">
        <v>115</v>
      </c>
      <c r="FY269" s="4" t="s">
        <v>16526</v>
      </c>
      <c r="FZ269" s="4" t="s">
        <v>15</v>
      </c>
      <c r="GA269" s="4" t="s">
        <v>33</v>
      </c>
      <c r="GB269" s="4" t="s">
        <v>18616</v>
      </c>
      <c r="GC269" s="4">
        <v>200265</v>
      </c>
      <c r="GD269" s="4">
        <v>20265</v>
      </c>
      <c r="GE269" s="4">
        <v>48177</v>
      </c>
      <c r="GF269" s="4"/>
      <c r="GG269" s="10">
        <v>589.32420000000002</v>
      </c>
      <c r="GH269" s="30">
        <v>2</v>
      </c>
      <c r="GI269" s="10">
        <v>7.1199999999999999E-2</v>
      </c>
      <c r="GJ269" s="30">
        <v>1</v>
      </c>
      <c r="GK269" s="10">
        <v>0.54200000000000004</v>
      </c>
      <c r="GL269" s="30">
        <v>1</v>
      </c>
      <c r="GM269" s="4">
        <v>910.67579999999998</v>
      </c>
      <c r="GN269" s="31">
        <v>0.91067600000000004</v>
      </c>
      <c r="GO269" s="4" t="s">
        <v>118</v>
      </c>
      <c r="GP269" s="4" t="s">
        <v>117</v>
      </c>
      <c r="GQ269" s="4">
        <v>8.8000000000000005E-3</v>
      </c>
      <c r="GR269" s="31">
        <v>0.10974</v>
      </c>
      <c r="GS269" s="4" t="s">
        <v>120</v>
      </c>
      <c r="GT269" s="4" t="s">
        <v>117</v>
      </c>
      <c r="GU269" s="4">
        <v>0.39200000000000002</v>
      </c>
      <c r="GV269" s="31">
        <v>2.6130779999999998</v>
      </c>
      <c r="GW269" s="4" t="s">
        <v>118</v>
      </c>
      <c r="GX269" s="4" t="s">
        <v>117</v>
      </c>
      <c r="GZ269" s="4" t="b">
        <f t="shared" si="196"/>
        <v>1</v>
      </c>
      <c r="HA269" s="4" t="b">
        <f t="shared" si="197"/>
        <v>1</v>
      </c>
      <c r="HB269" s="4" t="b">
        <f t="shared" si="198"/>
        <v>1</v>
      </c>
      <c r="HC269" s="4" t="b">
        <f t="shared" si="199"/>
        <v>1</v>
      </c>
      <c r="HD269" s="4" t="b">
        <f t="shared" si="200"/>
        <v>1</v>
      </c>
      <c r="HE269" s="4" t="b">
        <f t="shared" si="201"/>
        <v>1</v>
      </c>
    </row>
    <row r="270" spans="69:213" ht="60" x14ac:dyDescent="0.25">
      <c r="BQ270" s="4" t="s">
        <v>4282</v>
      </c>
      <c r="BR270" s="4" t="s">
        <v>8363</v>
      </c>
      <c r="BS270" s="4" t="s">
        <v>70</v>
      </c>
      <c r="BT270" s="4" t="s">
        <v>12444</v>
      </c>
      <c r="BU270" s="4">
        <v>300266</v>
      </c>
      <c r="BV270" s="4" t="s">
        <v>57</v>
      </c>
      <c r="BW270" s="4">
        <v>3400705470</v>
      </c>
      <c r="BX270" s="10">
        <v>1631.7289954721</v>
      </c>
      <c r="BY270" s="4">
        <f t="shared" si="178"/>
        <v>868.2710045279</v>
      </c>
      <c r="BZ270" s="3">
        <f t="shared" si="179"/>
        <v>86.827100452789992</v>
      </c>
      <c r="CA270" s="3">
        <v>1000</v>
      </c>
      <c r="CB270" s="4">
        <v>2500</v>
      </c>
      <c r="CC270" s="8" t="str">
        <f t="shared" si="180"/>
        <v>High Headroom</v>
      </c>
      <c r="CD270" s="10">
        <v>3</v>
      </c>
      <c r="CE270" s="10">
        <v>0.14229126214000001</v>
      </c>
      <c r="CF270" s="4">
        <f t="shared" si="181"/>
        <v>5.7708737859999998E-2</v>
      </c>
      <c r="CG270" s="3">
        <f t="shared" si="182"/>
        <v>96.181229766666661</v>
      </c>
      <c r="CH270" s="3">
        <v>0.06</v>
      </c>
      <c r="CI270" s="4">
        <v>0.2</v>
      </c>
      <c r="CJ270" s="8" t="str">
        <f t="shared" si="183"/>
        <v>High Headroom</v>
      </c>
      <c r="CK270" s="10">
        <v>3</v>
      </c>
      <c r="CL270" s="4">
        <v>1144.30209021208</v>
      </c>
      <c r="CM270" s="4">
        <f t="shared" si="184"/>
        <v>355.69790978792003</v>
      </c>
      <c r="CN270" s="8">
        <f t="shared" si="185"/>
        <v>35.569790978792007</v>
      </c>
      <c r="CO270" s="3">
        <v>1000</v>
      </c>
      <c r="CP270" s="4">
        <v>1500</v>
      </c>
      <c r="CQ270" s="8" t="str">
        <f t="shared" si="186"/>
        <v>Moderate Headroom</v>
      </c>
      <c r="CR270" s="4">
        <v>2</v>
      </c>
      <c r="CS270" s="4">
        <v>2.75</v>
      </c>
      <c r="CT270" s="10">
        <v>0.85444660193999999</v>
      </c>
      <c r="CU270" s="4">
        <f t="shared" si="187"/>
        <v>0.70444660193999997</v>
      </c>
      <c r="CV270" s="4">
        <f t="shared" si="188"/>
        <v>469.63106796</v>
      </c>
      <c r="CW270" s="4">
        <v>0.15</v>
      </c>
      <c r="CX270" s="4">
        <v>0.15</v>
      </c>
      <c r="CY270" s="8" t="str">
        <f t="shared" si="189"/>
        <v>High Headroom</v>
      </c>
      <c r="CZ270" s="10">
        <v>1</v>
      </c>
      <c r="DC270" s="4" t="s">
        <v>115</v>
      </c>
      <c r="DD270" s="4" t="s">
        <v>4282</v>
      </c>
      <c r="DE270" s="4" t="s">
        <v>15</v>
      </c>
      <c r="DF270" s="4" t="s">
        <v>57</v>
      </c>
      <c r="DG270" s="4" t="s">
        <v>8363</v>
      </c>
      <c r="DH270" s="4">
        <v>300266</v>
      </c>
      <c r="DI270" s="4">
        <v>3266</v>
      </c>
      <c r="DJ270" s="29">
        <v>3400705470</v>
      </c>
      <c r="DK270" s="4" t="s">
        <v>17</v>
      </c>
      <c r="DL270" s="10" t="s">
        <v>389</v>
      </c>
      <c r="DM270" s="30">
        <v>3</v>
      </c>
      <c r="DN270" s="10">
        <v>0.14230000000000001</v>
      </c>
      <c r="DO270" s="30">
        <v>3</v>
      </c>
      <c r="DP270" s="10">
        <v>0.85440000000000005</v>
      </c>
      <c r="DQ270" s="30">
        <v>1</v>
      </c>
      <c r="DR270" s="4">
        <v>868.27099999999996</v>
      </c>
      <c r="DS270" s="31">
        <v>0.86827100000000002</v>
      </c>
      <c r="DT270" s="4" t="s">
        <v>118</v>
      </c>
      <c r="DU270" s="4" t="s">
        <v>117</v>
      </c>
      <c r="DV270" s="4">
        <v>5.7700000000000001E-2</v>
      </c>
      <c r="DW270" s="31">
        <v>0.961812</v>
      </c>
      <c r="DX270" s="4" t="s">
        <v>118</v>
      </c>
      <c r="DY270" s="4" t="s">
        <v>117</v>
      </c>
      <c r="DZ270" s="4">
        <v>0.70440000000000003</v>
      </c>
      <c r="EA270" s="31">
        <v>4.6963109999999997</v>
      </c>
      <c r="EB270" s="4" t="s">
        <v>118</v>
      </c>
      <c r="EC270" s="4" t="s">
        <v>117</v>
      </c>
      <c r="EE270" s="4" t="b">
        <f t="shared" si="190"/>
        <v>1</v>
      </c>
      <c r="EF270" s="4" t="b">
        <f t="shared" si="191"/>
        <v>1</v>
      </c>
      <c r="EG270" s="4" t="b">
        <f t="shared" si="192"/>
        <v>1</v>
      </c>
      <c r="EH270" s="4" t="b">
        <f t="shared" si="193"/>
        <v>1</v>
      </c>
      <c r="EI270" s="4" t="b">
        <f t="shared" si="194"/>
        <v>1</v>
      </c>
      <c r="EJ270" s="4" t="b">
        <f t="shared" si="195"/>
        <v>1</v>
      </c>
      <c r="EL270" s="4" t="s">
        <v>16527</v>
      </c>
      <c r="EM270" s="4" t="s">
        <v>18617</v>
      </c>
      <c r="EN270" s="4" t="s">
        <v>68</v>
      </c>
      <c r="EO270" s="4" t="s">
        <v>17572</v>
      </c>
      <c r="EP270" s="4">
        <v>200266</v>
      </c>
      <c r="EQ270" s="4" t="s">
        <v>27</v>
      </c>
      <c r="ER270" s="4">
        <v>13131</v>
      </c>
      <c r="ES270" s="10">
        <v>550.52404707008498</v>
      </c>
      <c r="ET270" s="4">
        <f t="shared" si="166"/>
        <v>949.47595292991502</v>
      </c>
      <c r="EU270" s="4">
        <f t="shared" si="167"/>
        <v>94.947595292991508</v>
      </c>
      <c r="EV270" s="4">
        <v>1000</v>
      </c>
      <c r="EW270" s="4">
        <v>1500</v>
      </c>
      <c r="EX270" s="8" t="str">
        <f t="shared" si="168"/>
        <v>High Headroom</v>
      </c>
      <c r="EY270" s="10">
        <v>2</v>
      </c>
      <c r="EZ270" s="10">
        <v>8.9293439077099995E-2</v>
      </c>
      <c r="FA270" s="4">
        <f t="shared" si="169"/>
        <v>5.0706560922900018E-2</v>
      </c>
      <c r="FB270" s="4">
        <f t="shared" si="170"/>
        <v>84.510934871500012</v>
      </c>
      <c r="FC270" s="4">
        <v>6.0000000000000012E-2</v>
      </c>
      <c r="FD270" s="4">
        <v>0.14000000000000001</v>
      </c>
      <c r="FE270" s="8" t="str">
        <f t="shared" si="171"/>
        <v>High Headroom</v>
      </c>
      <c r="FF270" s="10">
        <v>2</v>
      </c>
      <c r="FG270" s="4">
        <v>25.0583883836984</v>
      </c>
      <c r="FH270" s="4">
        <f t="shared" si="172"/>
        <v>474.9416116163016</v>
      </c>
      <c r="FI270" s="4">
        <f t="shared" si="173"/>
        <v>94.98832232326032</v>
      </c>
      <c r="FJ270" s="4">
        <v>500</v>
      </c>
      <c r="FK270" s="4">
        <v>500</v>
      </c>
      <c r="FL270" s="8" t="str">
        <f t="shared" si="174"/>
        <v>High Headroom</v>
      </c>
      <c r="FM270" s="4">
        <v>1</v>
      </c>
      <c r="FN270" s="4">
        <v>1.75</v>
      </c>
      <c r="FO270" s="11">
        <v>0.93888647237930001</v>
      </c>
      <c r="FP270" s="4">
        <f t="shared" si="175"/>
        <v>0.78888647237929999</v>
      </c>
      <c r="FQ270" s="4">
        <f t="shared" si="176"/>
        <v>525.92431491953334</v>
      </c>
      <c r="FR270" s="4">
        <v>0.15</v>
      </c>
      <c r="FS270" s="4">
        <v>0.15</v>
      </c>
      <c r="FT270" s="8" t="str">
        <f t="shared" si="177"/>
        <v>High Headroom</v>
      </c>
      <c r="FU270" s="10">
        <v>1</v>
      </c>
      <c r="FX270" s="4" t="s">
        <v>115</v>
      </c>
      <c r="FY270" s="4" t="s">
        <v>16527</v>
      </c>
      <c r="FZ270" s="4" t="s">
        <v>15</v>
      </c>
      <c r="GA270" s="4" t="s">
        <v>27</v>
      </c>
      <c r="GB270" s="4" t="s">
        <v>18617</v>
      </c>
      <c r="GC270" s="4">
        <v>200266</v>
      </c>
      <c r="GD270" s="4">
        <v>20266</v>
      </c>
      <c r="GE270" s="4">
        <v>13131</v>
      </c>
      <c r="GF270" s="4"/>
      <c r="GG270" s="10">
        <v>550.524</v>
      </c>
      <c r="GH270" s="30">
        <v>2</v>
      </c>
      <c r="GI270" s="10">
        <v>8.9300000000000004E-2</v>
      </c>
      <c r="GJ270" s="30">
        <v>2</v>
      </c>
      <c r="GK270" s="10">
        <v>0.93889999999999996</v>
      </c>
      <c r="GL270" s="30">
        <v>1</v>
      </c>
      <c r="GM270" s="4">
        <v>949.476</v>
      </c>
      <c r="GN270" s="31">
        <v>0.94947599999999999</v>
      </c>
      <c r="GO270" s="4" t="s">
        <v>118</v>
      </c>
      <c r="GP270" s="4" t="s">
        <v>117</v>
      </c>
      <c r="GQ270" s="4">
        <v>5.0700000000000002E-2</v>
      </c>
      <c r="GR270" s="31">
        <v>0.84510900000000011</v>
      </c>
      <c r="GS270" s="4" t="s">
        <v>118</v>
      </c>
      <c r="GT270" s="4" t="s">
        <v>117</v>
      </c>
      <c r="GU270" s="4">
        <v>0.78890000000000005</v>
      </c>
      <c r="GV270" s="31">
        <v>5.2592430000000006</v>
      </c>
      <c r="GW270" s="4" t="s">
        <v>118</v>
      </c>
      <c r="GX270" s="4" t="s">
        <v>117</v>
      </c>
      <c r="GZ270" s="4" t="b">
        <f t="shared" si="196"/>
        <v>1</v>
      </c>
      <c r="HA270" s="4" t="b">
        <f t="shared" si="197"/>
        <v>1</v>
      </c>
      <c r="HB270" s="4" t="b">
        <f t="shared" si="198"/>
        <v>1</v>
      </c>
      <c r="HC270" s="4" t="b">
        <f t="shared" si="199"/>
        <v>1</v>
      </c>
      <c r="HD270" s="4" t="b">
        <f t="shared" si="200"/>
        <v>1</v>
      </c>
      <c r="HE270" s="4" t="b">
        <f t="shared" si="201"/>
        <v>1</v>
      </c>
    </row>
    <row r="271" spans="69:213" ht="60" x14ac:dyDescent="0.25">
      <c r="BQ271" s="4" t="s">
        <v>4283</v>
      </c>
      <c r="BR271" s="4" t="s">
        <v>8364</v>
      </c>
      <c r="BS271" s="4" t="s">
        <v>70</v>
      </c>
      <c r="BT271" s="4" t="s">
        <v>12445</v>
      </c>
      <c r="BU271" s="4">
        <v>300267</v>
      </c>
      <c r="BV271" s="4" t="s">
        <v>23</v>
      </c>
      <c r="BW271" s="4">
        <v>2705554</v>
      </c>
      <c r="BX271" s="10">
        <v>3756.77627461364</v>
      </c>
      <c r="BY271" s="4">
        <f t="shared" si="178"/>
        <v>743.22372538636</v>
      </c>
      <c r="BZ271" s="3">
        <f t="shared" si="179"/>
        <v>74.322372538636003</v>
      </c>
      <c r="CA271" s="3">
        <v>1000</v>
      </c>
      <c r="CB271" s="4">
        <v>4500</v>
      </c>
      <c r="CC271" s="8" t="str">
        <f t="shared" si="180"/>
        <v>High Headroom</v>
      </c>
      <c r="CD271" s="10">
        <v>5</v>
      </c>
      <c r="CE271" s="10">
        <v>7.9307642869099998E-2</v>
      </c>
      <c r="CF271" s="4">
        <f t="shared" si="181"/>
        <v>6.9235713090000373E-4</v>
      </c>
      <c r="CG271" s="3">
        <f t="shared" si="182"/>
        <v>0.86544641362500463</v>
      </c>
      <c r="CH271" s="3">
        <v>0.08</v>
      </c>
      <c r="CI271" s="4">
        <v>0.08</v>
      </c>
      <c r="CJ271" s="8" t="str">
        <f t="shared" si="183"/>
        <v>Low Headroom</v>
      </c>
      <c r="CK271" s="10">
        <v>1</v>
      </c>
      <c r="CL271" s="4">
        <v>429.73376342015302</v>
      </c>
      <c r="CM271" s="4">
        <f t="shared" si="184"/>
        <v>70.266236579846975</v>
      </c>
      <c r="CN271" s="8">
        <f t="shared" si="185"/>
        <v>14.053247315969394</v>
      </c>
      <c r="CO271" s="3">
        <v>500</v>
      </c>
      <c r="CP271" s="4">
        <v>500</v>
      </c>
      <c r="CQ271" s="8" t="str">
        <f t="shared" si="186"/>
        <v>Low Headroom</v>
      </c>
      <c r="CR271" s="4">
        <v>1</v>
      </c>
      <c r="CS271" s="4">
        <v>2</v>
      </c>
      <c r="CT271" s="10">
        <v>0.21446899848770001</v>
      </c>
      <c r="CU271" s="4">
        <f t="shared" si="187"/>
        <v>6.4468998487700019E-2</v>
      </c>
      <c r="CV271" s="4">
        <f t="shared" si="188"/>
        <v>42.979332325133349</v>
      </c>
      <c r="CW271" s="4">
        <v>0.15</v>
      </c>
      <c r="CX271" s="4">
        <v>0.15</v>
      </c>
      <c r="CY271" s="8" t="str">
        <f t="shared" si="189"/>
        <v>Moderate Headroom</v>
      </c>
      <c r="CZ271" s="10">
        <v>1</v>
      </c>
      <c r="DC271" s="4" t="s">
        <v>115</v>
      </c>
      <c r="DD271" s="4" t="s">
        <v>4283</v>
      </c>
      <c r="DE271" s="4" t="s">
        <v>15</v>
      </c>
      <c r="DF271" s="4" t="s">
        <v>23</v>
      </c>
      <c r="DG271" s="4" t="s">
        <v>8364</v>
      </c>
      <c r="DH271" s="4">
        <v>300267</v>
      </c>
      <c r="DI271" s="4">
        <v>3267</v>
      </c>
      <c r="DJ271" s="29">
        <v>2705554</v>
      </c>
      <c r="DK271" s="4" t="s">
        <v>17</v>
      </c>
      <c r="DL271" s="10" t="s">
        <v>390</v>
      </c>
      <c r="DM271" s="30">
        <v>5</v>
      </c>
      <c r="DN271" s="10">
        <v>7.9299999999999995E-2</v>
      </c>
      <c r="DO271" s="30">
        <v>1</v>
      </c>
      <c r="DP271" s="10">
        <v>0.2145</v>
      </c>
      <c r="DQ271" s="30">
        <v>1</v>
      </c>
      <c r="DR271" s="4">
        <v>743.22370000000001</v>
      </c>
      <c r="DS271" s="31">
        <v>0.743224</v>
      </c>
      <c r="DT271" s="4" t="s">
        <v>118</v>
      </c>
      <c r="DU271" s="4" t="s">
        <v>117</v>
      </c>
      <c r="DV271" s="4">
        <v>6.9999999999999999E-4</v>
      </c>
      <c r="DW271" s="31">
        <v>8.6540000000000002E-3</v>
      </c>
      <c r="DX271" s="4" t="s">
        <v>120</v>
      </c>
      <c r="DY271" s="4" t="s">
        <v>117</v>
      </c>
      <c r="DZ271" s="4">
        <v>6.4500000000000002E-2</v>
      </c>
      <c r="EA271" s="31">
        <v>0.42979300000000004</v>
      </c>
      <c r="EB271" s="4" t="s">
        <v>116</v>
      </c>
      <c r="EC271" s="4" t="s">
        <v>117</v>
      </c>
      <c r="EE271" s="4" t="b">
        <f t="shared" si="190"/>
        <v>1</v>
      </c>
      <c r="EF271" s="4" t="b">
        <f t="shared" si="191"/>
        <v>1</v>
      </c>
      <c r="EG271" s="4" t="b">
        <f t="shared" si="192"/>
        <v>1</v>
      </c>
      <c r="EH271" s="4" t="b">
        <f t="shared" si="193"/>
        <v>1</v>
      </c>
      <c r="EI271" s="4" t="b">
        <f t="shared" si="194"/>
        <v>1</v>
      </c>
      <c r="EJ271" s="4" t="b">
        <f t="shared" si="195"/>
        <v>1</v>
      </c>
      <c r="EL271" s="4" t="s">
        <v>16528</v>
      </c>
      <c r="EM271" s="4" t="s">
        <v>18618</v>
      </c>
      <c r="EN271" s="4" t="s">
        <v>68</v>
      </c>
      <c r="EO271" s="4" t="s">
        <v>17573</v>
      </c>
      <c r="EP271" s="4">
        <v>200267</v>
      </c>
      <c r="EQ271" s="4" t="s">
        <v>63</v>
      </c>
      <c r="ER271" s="4">
        <v>33009</v>
      </c>
      <c r="ES271" s="10">
        <v>137.66416675537801</v>
      </c>
      <c r="ET271" s="4">
        <f t="shared" si="166"/>
        <v>362.33583324462199</v>
      </c>
      <c r="EU271" s="4">
        <f t="shared" si="167"/>
        <v>72.46716664892439</v>
      </c>
      <c r="EV271" s="4">
        <v>500</v>
      </c>
      <c r="EW271" s="4">
        <v>500</v>
      </c>
      <c r="EX271" s="8" t="str">
        <f t="shared" si="168"/>
        <v>High Headroom</v>
      </c>
      <c r="EY271" s="10">
        <v>1</v>
      </c>
      <c r="EZ271" s="10">
        <v>0.1182785262259</v>
      </c>
      <c r="FA271" s="4">
        <f t="shared" si="169"/>
        <v>2.1721473774100011E-2</v>
      </c>
      <c r="FB271" s="4">
        <f t="shared" si="170"/>
        <v>36.20245629016668</v>
      </c>
      <c r="FC271" s="4">
        <v>6.0000000000000012E-2</v>
      </c>
      <c r="FD271" s="4">
        <v>0.14000000000000001</v>
      </c>
      <c r="FE271" s="8" t="str">
        <f t="shared" si="171"/>
        <v>Moderate Headroom</v>
      </c>
      <c r="FF271" s="10">
        <v>2</v>
      </c>
      <c r="FG271" s="4">
        <v>242.52117476345299</v>
      </c>
      <c r="FH271" s="4">
        <f t="shared" si="172"/>
        <v>257.47882523654698</v>
      </c>
      <c r="FI271" s="4">
        <f t="shared" si="173"/>
        <v>51.495765047309391</v>
      </c>
      <c r="FJ271" s="4">
        <v>500</v>
      </c>
      <c r="FK271" s="4">
        <v>500</v>
      </c>
      <c r="FL271" s="8" t="str">
        <f t="shared" si="174"/>
        <v>Moderate Headroom</v>
      </c>
      <c r="FM271" s="4">
        <v>1</v>
      </c>
      <c r="FN271" s="4">
        <v>1.5</v>
      </c>
      <c r="FO271" s="11">
        <v>0.17516392917410001</v>
      </c>
      <c r="FP271" s="4">
        <f t="shared" si="175"/>
        <v>2.5163929174100014E-2</v>
      </c>
      <c r="FQ271" s="4">
        <f t="shared" si="176"/>
        <v>16.775952782733345</v>
      </c>
      <c r="FR271" s="4">
        <v>0.15</v>
      </c>
      <c r="FS271" s="4">
        <v>0.15</v>
      </c>
      <c r="FT271" s="8" t="str">
        <f t="shared" si="177"/>
        <v>Low Headroom</v>
      </c>
      <c r="FU271" s="10">
        <v>1</v>
      </c>
      <c r="FX271" s="4" t="s">
        <v>115</v>
      </c>
      <c r="FY271" s="4" t="s">
        <v>16528</v>
      </c>
      <c r="FZ271" s="4" t="s">
        <v>15</v>
      </c>
      <c r="GA271" s="4" t="s">
        <v>63</v>
      </c>
      <c r="GB271" s="4" t="s">
        <v>18618</v>
      </c>
      <c r="GC271" s="4">
        <v>200267</v>
      </c>
      <c r="GD271" s="4">
        <v>20267</v>
      </c>
      <c r="GE271" s="4">
        <v>33009</v>
      </c>
      <c r="GF271" s="4"/>
      <c r="GG271" s="10">
        <v>137.66419999999999</v>
      </c>
      <c r="GH271" s="30">
        <v>1</v>
      </c>
      <c r="GI271" s="10">
        <v>0.1183</v>
      </c>
      <c r="GJ271" s="30">
        <v>2</v>
      </c>
      <c r="GK271" s="10">
        <v>0.17519999999999999</v>
      </c>
      <c r="GL271" s="30">
        <v>1</v>
      </c>
      <c r="GM271" s="4">
        <v>362.33580000000001</v>
      </c>
      <c r="GN271" s="31">
        <v>0.72467200000000009</v>
      </c>
      <c r="GO271" s="4" t="s">
        <v>118</v>
      </c>
      <c r="GP271" s="4" t="s">
        <v>117</v>
      </c>
      <c r="GQ271" s="4">
        <v>2.1700000000000001E-2</v>
      </c>
      <c r="GR271" s="31">
        <v>0.36202499999999999</v>
      </c>
      <c r="GS271" s="4" t="s">
        <v>116</v>
      </c>
      <c r="GT271" s="4" t="s">
        <v>117</v>
      </c>
      <c r="GU271" s="4">
        <v>2.52E-2</v>
      </c>
      <c r="GV271" s="31">
        <v>0.16775999999999999</v>
      </c>
      <c r="GW271" s="4" t="s">
        <v>120</v>
      </c>
      <c r="GX271" s="4" t="s">
        <v>117</v>
      </c>
      <c r="GZ271" s="4" t="b">
        <f t="shared" si="196"/>
        <v>1</v>
      </c>
      <c r="HA271" s="4" t="b">
        <f t="shared" si="197"/>
        <v>1</v>
      </c>
      <c r="HB271" s="4" t="b">
        <f t="shared" si="198"/>
        <v>1</v>
      </c>
      <c r="HC271" s="4" t="b">
        <f t="shared" si="199"/>
        <v>1</v>
      </c>
      <c r="HD271" s="4" t="b">
        <f t="shared" si="200"/>
        <v>1</v>
      </c>
      <c r="HE271" s="4" t="b">
        <f t="shared" si="201"/>
        <v>1</v>
      </c>
    </row>
    <row r="272" spans="69:213" ht="45" x14ac:dyDescent="0.25">
      <c r="BQ272" s="4" t="s">
        <v>4284</v>
      </c>
      <c r="BR272" s="4" t="s">
        <v>8365</v>
      </c>
      <c r="BS272" s="4" t="s">
        <v>70</v>
      </c>
      <c r="BT272" s="4" t="s">
        <v>12446</v>
      </c>
      <c r="BU272" s="4">
        <v>300268</v>
      </c>
      <c r="BV272" s="4" t="s">
        <v>49</v>
      </c>
      <c r="BW272" s="4">
        <v>4206064</v>
      </c>
      <c r="BX272" s="10">
        <v>2410.10279180099</v>
      </c>
      <c r="BY272" s="4">
        <f t="shared" si="178"/>
        <v>89.897208199010038</v>
      </c>
      <c r="BZ272" s="3">
        <f t="shared" si="179"/>
        <v>8.9897208199010041</v>
      </c>
      <c r="CA272" s="3">
        <v>1000</v>
      </c>
      <c r="CB272" s="4">
        <v>2500</v>
      </c>
      <c r="CC272" s="8" t="str">
        <f t="shared" si="180"/>
        <v>Low Headroom</v>
      </c>
      <c r="CD272" s="10">
        <v>3</v>
      </c>
      <c r="CE272" s="10">
        <v>7.9437855078200004E-2</v>
      </c>
      <c r="CF272" s="4">
        <f t="shared" si="181"/>
        <v>5.6214492179999798E-4</v>
      </c>
      <c r="CG272" s="3">
        <f t="shared" si="182"/>
        <v>0.7026811522499975</v>
      </c>
      <c r="CH272" s="3">
        <v>0.08</v>
      </c>
      <c r="CI272" s="4">
        <v>0.08</v>
      </c>
      <c r="CJ272" s="8" t="str">
        <f t="shared" si="183"/>
        <v>Low Headroom</v>
      </c>
      <c r="CK272" s="10">
        <v>1</v>
      </c>
      <c r="CL272" s="4">
        <v>0</v>
      </c>
      <c r="CM272" s="4">
        <f t="shared" si="184"/>
        <v>500</v>
      </c>
      <c r="CN272" s="8">
        <f t="shared" si="185"/>
        <v>100</v>
      </c>
      <c r="CO272" s="3">
        <v>500</v>
      </c>
      <c r="CP272" s="4">
        <v>500</v>
      </c>
      <c r="CQ272" s="8" t="str">
        <f t="shared" si="186"/>
        <v>High Headroom</v>
      </c>
      <c r="CR272" s="4">
        <v>1</v>
      </c>
      <c r="CS272" s="4">
        <v>1.5</v>
      </c>
      <c r="CT272" s="10">
        <v>0.1834281421058</v>
      </c>
      <c r="CU272" s="4">
        <f t="shared" si="187"/>
        <v>3.3428142105800002E-2</v>
      </c>
      <c r="CV272" s="4">
        <f t="shared" si="188"/>
        <v>22.285428070533335</v>
      </c>
      <c r="CW272" s="4">
        <v>0.15</v>
      </c>
      <c r="CX272" s="4">
        <v>0.15</v>
      </c>
      <c r="CY272" s="8" t="str">
        <f t="shared" si="189"/>
        <v>Low Headroom</v>
      </c>
      <c r="CZ272" s="10">
        <v>1</v>
      </c>
      <c r="DC272" s="4" t="s">
        <v>115</v>
      </c>
      <c r="DD272" s="4" t="s">
        <v>4284</v>
      </c>
      <c r="DE272" s="4" t="s">
        <v>15</v>
      </c>
      <c r="DF272" s="4" t="s">
        <v>49</v>
      </c>
      <c r="DG272" s="4" t="s">
        <v>8365</v>
      </c>
      <c r="DH272" s="4">
        <v>300268</v>
      </c>
      <c r="DI272" s="4">
        <v>3268</v>
      </c>
      <c r="DJ272" s="29">
        <v>4206064</v>
      </c>
      <c r="DK272" s="4" t="s">
        <v>17</v>
      </c>
      <c r="DL272" s="10" t="s">
        <v>391</v>
      </c>
      <c r="DM272" s="30">
        <v>3</v>
      </c>
      <c r="DN272" s="10">
        <v>7.9399999999999998E-2</v>
      </c>
      <c r="DO272" s="30">
        <v>1</v>
      </c>
      <c r="DP272" s="10">
        <v>0.18340000000000001</v>
      </c>
      <c r="DQ272" s="30">
        <v>1</v>
      </c>
      <c r="DR272" s="4">
        <v>89.897199999999998</v>
      </c>
      <c r="DS272" s="31">
        <v>8.9896999999999991E-2</v>
      </c>
      <c r="DT272" s="4" t="s">
        <v>120</v>
      </c>
      <c r="DU272" s="4" t="s">
        <v>117</v>
      </c>
      <c r="DV272" s="4">
        <v>5.9999999999999995E-4</v>
      </c>
      <c r="DW272" s="31">
        <v>7.0270000000000003E-3</v>
      </c>
      <c r="DX272" s="4" t="s">
        <v>120</v>
      </c>
      <c r="DY272" s="4" t="s">
        <v>117</v>
      </c>
      <c r="DZ272" s="4">
        <v>3.3399999999999999E-2</v>
      </c>
      <c r="EA272" s="31">
        <v>0.222854</v>
      </c>
      <c r="EB272" s="4" t="s">
        <v>120</v>
      </c>
      <c r="EC272" s="4" t="s">
        <v>117</v>
      </c>
      <c r="EE272" s="4" t="b">
        <f t="shared" si="190"/>
        <v>1</v>
      </c>
      <c r="EF272" s="4" t="b">
        <f t="shared" si="191"/>
        <v>1</v>
      </c>
      <c r="EG272" s="4" t="b">
        <f t="shared" si="192"/>
        <v>1</v>
      </c>
      <c r="EH272" s="4" t="b">
        <f t="shared" si="193"/>
        <v>1</v>
      </c>
      <c r="EI272" s="4" t="b">
        <f t="shared" si="194"/>
        <v>1</v>
      </c>
      <c r="EJ272" s="4" t="b">
        <f t="shared" si="195"/>
        <v>1</v>
      </c>
      <c r="EL272" s="4" t="s">
        <v>16529</v>
      </c>
      <c r="EM272" s="4" t="s">
        <v>18619</v>
      </c>
      <c r="EN272" s="4" t="s">
        <v>68</v>
      </c>
      <c r="EO272" s="4" t="s">
        <v>17574</v>
      </c>
      <c r="EP272" s="4">
        <v>200268</v>
      </c>
      <c r="EQ272" s="4" t="s">
        <v>44</v>
      </c>
      <c r="ER272" s="4">
        <v>47057</v>
      </c>
      <c r="ES272" s="10">
        <v>383.66758922809998</v>
      </c>
      <c r="ET272" s="4">
        <f t="shared" si="166"/>
        <v>116.33241077190002</v>
      </c>
      <c r="EU272" s="4">
        <f t="shared" si="167"/>
        <v>23.266482154380004</v>
      </c>
      <c r="EV272" s="4">
        <v>500</v>
      </c>
      <c r="EW272" s="4">
        <v>500</v>
      </c>
      <c r="EX272" s="8" t="str">
        <f t="shared" si="168"/>
        <v>Low Headroom</v>
      </c>
      <c r="EY272" s="10">
        <v>1</v>
      </c>
      <c r="EZ272" s="10">
        <v>0.12340881683</v>
      </c>
      <c r="FA272" s="4">
        <f t="shared" si="169"/>
        <v>1.659118317000001E-2</v>
      </c>
      <c r="FB272" s="4">
        <f t="shared" si="170"/>
        <v>27.651971950000011</v>
      </c>
      <c r="FC272" s="4">
        <v>6.0000000000000012E-2</v>
      </c>
      <c r="FD272" s="4">
        <v>0.14000000000000001</v>
      </c>
      <c r="FE272" s="8" t="str">
        <f t="shared" si="171"/>
        <v>Low Headroom</v>
      </c>
      <c r="FF272" s="10">
        <v>2</v>
      </c>
      <c r="FG272" s="4">
        <v>0</v>
      </c>
      <c r="FH272" s="4">
        <f t="shared" si="172"/>
        <v>500</v>
      </c>
      <c r="FI272" s="4">
        <f t="shared" si="173"/>
        <v>100</v>
      </c>
      <c r="FJ272" s="4">
        <v>500</v>
      </c>
      <c r="FK272" s="4">
        <v>500</v>
      </c>
      <c r="FL272" s="8" t="str">
        <f t="shared" si="174"/>
        <v>High Headroom</v>
      </c>
      <c r="FM272" s="4">
        <v>1</v>
      </c>
      <c r="FN272" s="4">
        <v>1.5</v>
      </c>
      <c r="FO272" s="11">
        <v>0.37755937756000002</v>
      </c>
      <c r="FP272" s="4">
        <f t="shared" si="175"/>
        <v>0.22755937756000003</v>
      </c>
      <c r="FQ272" s="4">
        <f t="shared" si="176"/>
        <v>151.70625170666671</v>
      </c>
      <c r="FR272" s="4">
        <v>0.15</v>
      </c>
      <c r="FS272" s="4">
        <v>0.15</v>
      </c>
      <c r="FT272" s="8" t="str">
        <f t="shared" si="177"/>
        <v>High Headroom</v>
      </c>
      <c r="FU272" s="10">
        <v>1</v>
      </c>
      <c r="FX272" s="4" t="s">
        <v>115</v>
      </c>
      <c r="FY272" s="4" t="s">
        <v>16529</v>
      </c>
      <c r="FZ272" s="4" t="s">
        <v>15</v>
      </c>
      <c r="GA272" s="4" t="s">
        <v>44</v>
      </c>
      <c r="GB272" s="4" t="s">
        <v>18619</v>
      </c>
      <c r="GC272" s="4">
        <v>200268</v>
      </c>
      <c r="GD272" s="4">
        <v>20268</v>
      </c>
      <c r="GE272" s="4">
        <v>47057</v>
      </c>
      <c r="GF272" s="4"/>
      <c r="GG272" s="10">
        <v>383.66759999999999</v>
      </c>
      <c r="GH272" s="30">
        <v>1</v>
      </c>
      <c r="GI272" s="10">
        <v>0.1234</v>
      </c>
      <c r="GJ272" s="30">
        <v>2</v>
      </c>
      <c r="GK272" s="10">
        <v>0.37759999999999999</v>
      </c>
      <c r="GL272" s="30">
        <v>1</v>
      </c>
      <c r="GM272" s="4">
        <v>116.33240000000001</v>
      </c>
      <c r="GN272" s="31">
        <v>0.23266500000000001</v>
      </c>
      <c r="GO272" s="4" t="s">
        <v>120</v>
      </c>
      <c r="GP272" s="4" t="s">
        <v>117</v>
      </c>
      <c r="GQ272" s="4">
        <v>1.66E-2</v>
      </c>
      <c r="GR272" s="31">
        <v>0.27651999999999999</v>
      </c>
      <c r="GS272" s="4" t="s">
        <v>120</v>
      </c>
      <c r="GT272" s="4" t="s">
        <v>117</v>
      </c>
      <c r="GU272" s="4">
        <v>0.2276</v>
      </c>
      <c r="GV272" s="31">
        <v>1.5170630000000001</v>
      </c>
      <c r="GW272" s="4" t="s">
        <v>118</v>
      </c>
      <c r="GX272" s="4" t="s">
        <v>117</v>
      </c>
      <c r="GZ272" s="4" t="b">
        <f t="shared" si="196"/>
        <v>1</v>
      </c>
      <c r="HA272" s="4" t="b">
        <f t="shared" si="197"/>
        <v>1</v>
      </c>
      <c r="HB272" s="4" t="b">
        <f t="shared" si="198"/>
        <v>1</v>
      </c>
      <c r="HC272" s="4" t="b">
        <f t="shared" si="199"/>
        <v>1</v>
      </c>
      <c r="HD272" s="4" t="b">
        <f t="shared" si="200"/>
        <v>1</v>
      </c>
      <c r="HE272" s="4" t="b">
        <f t="shared" si="201"/>
        <v>1</v>
      </c>
    </row>
    <row r="273" spans="69:213" ht="60" x14ac:dyDescent="0.25">
      <c r="BQ273" s="4" t="s">
        <v>4285</v>
      </c>
      <c r="BR273" s="4" t="s">
        <v>8366</v>
      </c>
      <c r="BS273" s="4" t="s">
        <v>70</v>
      </c>
      <c r="BT273" s="4" t="s">
        <v>12447</v>
      </c>
      <c r="BU273" s="4">
        <v>300269</v>
      </c>
      <c r="BV273" s="4" t="s">
        <v>65</v>
      </c>
      <c r="BW273" s="4">
        <v>2505595</v>
      </c>
      <c r="BX273" s="10">
        <v>2241.79058735117</v>
      </c>
      <c r="BY273" s="4">
        <f t="shared" si="178"/>
        <v>258.20941264883004</v>
      </c>
      <c r="BZ273" s="3">
        <f t="shared" si="179"/>
        <v>25.820941264883</v>
      </c>
      <c r="CA273" s="3">
        <v>1000</v>
      </c>
      <c r="CB273" s="4">
        <v>2500</v>
      </c>
      <c r="CC273" s="8" t="str">
        <f t="shared" si="180"/>
        <v>Low Headroom</v>
      </c>
      <c r="CD273" s="10">
        <v>3</v>
      </c>
      <c r="CE273" s="10">
        <v>0.13655954087659999</v>
      </c>
      <c r="CF273" s="4">
        <f t="shared" si="181"/>
        <v>3.4404591234000192E-3</v>
      </c>
      <c r="CG273" s="3">
        <f t="shared" si="182"/>
        <v>5.7340985390000307</v>
      </c>
      <c r="CH273" s="3">
        <v>6.0000000000000012E-2</v>
      </c>
      <c r="CI273" s="4">
        <v>0.14000000000000001</v>
      </c>
      <c r="CJ273" s="8" t="str">
        <f t="shared" si="183"/>
        <v>Low Headroom</v>
      </c>
      <c r="CK273" s="10">
        <v>2</v>
      </c>
      <c r="CL273" s="4">
        <v>1665.2497592823099</v>
      </c>
      <c r="CM273" s="4">
        <f t="shared" si="184"/>
        <v>834.75024071769008</v>
      </c>
      <c r="CN273" s="8">
        <f t="shared" si="185"/>
        <v>83.475024071769013</v>
      </c>
      <c r="CO273" s="3">
        <v>1000</v>
      </c>
      <c r="CP273" s="4">
        <v>2500</v>
      </c>
      <c r="CQ273" s="8" t="str">
        <f t="shared" si="186"/>
        <v>High Headroom</v>
      </c>
      <c r="CR273" s="4">
        <v>3</v>
      </c>
      <c r="CS273" s="4">
        <v>3</v>
      </c>
      <c r="CT273" s="10">
        <v>0.2110534619145</v>
      </c>
      <c r="CU273" s="4">
        <f t="shared" si="187"/>
        <v>6.1053461914500007E-2</v>
      </c>
      <c r="CV273" s="4">
        <f t="shared" si="188"/>
        <v>40.702307943000008</v>
      </c>
      <c r="CW273" s="4">
        <v>0.15</v>
      </c>
      <c r="CX273" s="4">
        <v>0.15</v>
      </c>
      <c r="CY273" s="8" t="str">
        <f t="shared" si="189"/>
        <v>Moderate Headroom</v>
      </c>
      <c r="CZ273" s="10">
        <v>1</v>
      </c>
      <c r="DC273" s="4" t="s">
        <v>115</v>
      </c>
      <c r="DD273" s="4" t="s">
        <v>4285</v>
      </c>
      <c r="DE273" s="4" t="s">
        <v>15</v>
      </c>
      <c r="DF273" s="4" t="s">
        <v>65</v>
      </c>
      <c r="DG273" s="4" t="s">
        <v>8366</v>
      </c>
      <c r="DH273" s="4">
        <v>300269</v>
      </c>
      <c r="DI273" s="4">
        <v>3269</v>
      </c>
      <c r="DJ273" s="29">
        <v>2505595</v>
      </c>
      <c r="DK273" s="4" t="s">
        <v>17</v>
      </c>
      <c r="DL273" s="10" t="s">
        <v>392</v>
      </c>
      <c r="DM273" s="30">
        <v>3</v>
      </c>
      <c r="DN273" s="10">
        <v>0.1366</v>
      </c>
      <c r="DO273" s="30">
        <v>2</v>
      </c>
      <c r="DP273" s="10">
        <v>0.21110000000000001</v>
      </c>
      <c r="DQ273" s="30">
        <v>1</v>
      </c>
      <c r="DR273" s="4">
        <v>258.20940000000002</v>
      </c>
      <c r="DS273" s="31">
        <v>0.25820900000000002</v>
      </c>
      <c r="DT273" s="4" t="s">
        <v>120</v>
      </c>
      <c r="DU273" s="4" t="s">
        <v>117</v>
      </c>
      <c r="DV273" s="4">
        <v>3.3999999999999998E-3</v>
      </c>
      <c r="DW273" s="31">
        <v>5.7340999999999996E-2</v>
      </c>
      <c r="DX273" s="4" t="s">
        <v>120</v>
      </c>
      <c r="DY273" s="4" t="s">
        <v>117</v>
      </c>
      <c r="DZ273" s="4">
        <v>6.1100000000000002E-2</v>
      </c>
      <c r="EA273" s="31">
        <v>0.40702300000000002</v>
      </c>
      <c r="EB273" s="4" t="s">
        <v>116</v>
      </c>
      <c r="EC273" s="4" t="s">
        <v>117</v>
      </c>
      <c r="EE273" s="4" t="b">
        <f t="shared" si="190"/>
        <v>1</v>
      </c>
      <c r="EF273" s="4" t="b">
        <f t="shared" si="191"/>
        <v>1</v>
      </c>
      <c r="EG273" s="4" t="b">
        <f t="shared" si="192"/>
        <v>1</v>
      </c>
      <c r="EH273" s="4" t="b">
        <f t="shared" si="193"/>
        <v>1</v>
      </c>
      <c r="EI273" s="4" t="b">
        <f t="shared" si="194"/>
        <v>1</v>
      </c>
      <c r="EJ273" s="4" t="b">
        <f t="shared" si="195"/>
        <v>1</v>
      </c>
      <c r="EL273" s="4" t="s">
        <v>16530</v>
      </c>
      <c r="EM273" s="4" t="s">
        <v>18620</v>
      </c>
      <c r="EN273" s="4" t="s">
        <v>68</v>
      </c>
      <c r="EO273" s="4" t="s">
        <v>17575</v>
      </c>
      <c r="EP273" s="4">
        <v>200269</v>
      </c>
      <c r="EQ273" s="4" t="s">
        <v>36</v>
      </c>
      <c r="ER273" s="4">
        <v>45045</v>
      </c>
      <c r="ES273" s="10">
        <v>555.76769096639998</v>
      </c>
      <c r="ET273" s="4">
        <f t="shared" si="166"/>
        <v>944.23230903360002</v>
      </c>
      <c r="EU273" s="4">
        <f t="shared" si="167"/>
        <v>94.423230903360007</v>
      </c>
      <c r="EV273" s="4">
        <v>1000</v>
      </c>
      <c r="EW273" s="4">
        <v>1500</v>
      </c>
      <c r="EX273" s="8" t="str">
        <f t="shared" si="168"/>
        <v>High Headroom</v>
      </c>
      <c r="EY273" s="10">
        <v>2</v>
      </c>
      <c r="EZ273" s="10">
        <v>0.14183906583</v>
      </c>
      <c r="FA273" s="4">
        <f t="shared" si="169"/>
        <v>5.8160934170000012E-2</v>
      </c>
      <c r="FB273" s="4">
        <f t="shared" si="170"/>
        <v>96.934890283333345</v>
      </c>
      <c r="FC273" s="4">
        <v>0.06</v>
      </c>
      <c r="FD273" s="4">
        <v>0.2</v>
      </c>
      <c r="FE273" s="8" t="str">
        <f t="shared" si="171"/>
        <v>High Headroom</v>
      </c>
      <c r="FF273" s="10">
        <v>3</v>
      </c>
      <c r="FG273" s="4">
        <v>481.90450916033501</v>
      </c>
      <c r="FH273" s="4">
        <f t="shared" si="172"/>
        <v>18.09549083966499</v>
      </c>
      <c r="FI273" s="4">
        <f t="shared" si="173"/>
        <v>3.6190981679329979</v>
      </c>
      <c r="FJ273" s="4">
        <v>500</v>
      </c>
      <c r="FK273" s="4">
        <v>500</v>
      </c>
      <c r="FL273" s="8" t="str">
        <f t="shared" si="174"/>
        <v>Low Headroom</v>
      </c>
      <c r="FM273" s="4">
        <v>1</v>
      </c>
      <c r="FN273" s="4">
        <v>2.25</v>
      </c>
      <c r="FO273" s="11">
        <v>0.26507366194999998</v>
      </c>
      <c r="FP273" s="4">
        <f t="shared" si="175"/>
        <v>0.11507366194999999</v>
      </c>
      <c r="FQ273" s="4">
        <f t="shared" si="176"/>
        <v>76.715774633333339</v>
      </c>
      <c r="FR273" s="4">
        <v>0.15</v>
      </c>
      <c r="FS273" s="4">
        <v>0.15</v>
      </c>
      <c r="FT273" s="8" t="str">
        <f t="shared" si="177"/>
        <v>High Headroom</v>
      </c>
      <c r="FU273" s="10">
        <v>1</v>
      </c>
      <c r="FX273" s="4" t="s">
        <v>115</v>
      </c>
      <c r="FY273" s="4" t="s">
        <v>16530</v>
      </c>
      <c r="FZ273" s="4" t="s">
        <v>15</v>
      </c>
      <c r="GA273" s="4" t="s">
        <v>36</v>
      </c>
      <c r="GB273" s="4" t="s">
        <v>18620</v>
      </c>
      <c r="GC273" s="4">
        <v>200269</v>
      </c>
      <c r="GD273" s="4">
        <v>20269</v>
      </c>
      <c r="GE273" s="4">
        <v>45045</v>
      </c>
      <c r="GF273" s="4"/>
      <c r="GG273" s="10">
        <v>555.76769999999999</v>
      </c>
      <c r="GH273" s="30">
        <v>2</v>
      </c>
      <c r="GI273" s="10">
        <v>0.14180000000000001</v>
      </c>
      <c r="GJ273" s="30">
        <v>3</v>
      </c>
      <c r="GK273" s="10">
        <v>0.2651</v>
      </c>
      <c r="GL273" s="30">
        <v>1</v>
      </c>
      <c r="GM273" s="4">
        <v>944.23230000000001</v>
      </c>
      <c r="GN273" s="31">
        <v>0.94423199999999996</v>
      </c>
      <c r="GO273" s="4" t="s">
        <v>118</v>
      </c>
      <c r="GP273" s="4" t="s">
        <v>117</v>
      </c>
      <c r="GQ273" s="4">
        <v>5.8200000000000002E-2</v>
      </c>
      <c r="GR273" s="31">
        <v>0.96934900000000002</v>
      </c>
      <c r="GS273" s="4" t="s">
        <v>118</v>
      </c>
      <c r="GT273" s="4" t="s">
        <v>117</v>
      </c>
      <c r="GU273" s="4">
        <v>0.11509999999999999</v>
      </c>
      <c r="GV273" s="31">
        <v>0.76715800000000001</v>
      </c>
      <c r="GW273" s="4" t="s">
        <v>118</v>
      </c>
      <c r="GX273" s="4" t="s">
        <v>117</v>
      </c>
      <c r="GZ273" s="4" t="b">
        <f t="shared" si="196"/>
        <v>1</v>
      </c>
      <c r="HA273" s="4" t="b">
        <f t="shared" si="197"/>
        <v>1</v>
      </c>
      <c r="HB273" s="4" t="b">
        <f t="shared" si="198"/>
        <v>1</v>
      </c>
      <c r="HC273" s="4" t="b">
        <f t="shared" si="199"/>
        <v>1</v>
      </c>
      <c r="HD273" s="4" t="b">
        <f t="shared" si="200"/>
        <v>1</v>
      </c>
      <c r="HE273" s="4" t="b">
        <f t="shared" si="201"/>
        <v>1</v>
      </c>
    </row>
    <row r="274" spans="69:213" ht="60" x14ac:dyDescent="0.25">
      <c r="BQ274" s="4" t="s">
        <v>4286</v>
      </c>
      <c r="BR274" s="4" t="s">
        <v>8367</v>
      </c>
      <c r="BS274" s="4" t="s">
        <v>70</v>
      </c>
      <c r="BT274" s="4" t="s">
        <v>12448</v>
      </c>
      <c r="BU274" s="4">
        <v>300270</v>
      </c>
      <c r="BV274" s="4" t="s">
        <v>22</v>
      </c>
      <c r="BW274" s="4">
        <v>606308</v>
      </c>
      <c r="BX274" s="10">
        <v>1206.7955132909999</v>
      </c>
      <c r="BY274" s="4">
        <f t="shared" si="178"/>
        <v>293.20448670900009</v>
      </c>
      <c r="BZ274" s="3">
        <f t="shared" si="179"/>
        <v>29.320448670900007</v>
      </c>
      <c r="CA274" s="3">
        <v>1000</v>
      </c>
      <c r="CB274" s="4">
        <v>1500</v>
      </c>
      <c r="CC274" s="8" t="str">
        <f t="shared" si="180"/>
        <v>Low Headroom</v>
      </c>
      <c r="CD274" s="10">
        <v>2</v>
      </c>
      <c r="CE274" s="10">
        <v>0.14116715774999999</v>
      </c>
      <c r="CF274" s="4">
        <f t="shared" si="181"/>
        <v>5.8832842250000017E-2</v>
      </c>
      <c r="CG274" s="3">
        <f t="shared" si="182"/>
        <v>98.054737083333364</v>
      </c>
      <c r="CH274" s="3">
        <v>0.06</v>
      </c>
      <c r="CI274" s="4">
        <v>0.2</v>
      </c>
      <c r="CJ274" s="8" t="str">
        <f t="shared" si="183"/>
        <v>High Headroom</v>
      </c>
      <c r="CK274" s="10">
        <v>3</v>
      </c>
      <c r="CL274" s="4">
        <v>8740.1793407154</v>
      </c>
      <c r="CM274" s="4" t="str">
        <f t="shared" si="184"/>
        <v>Bottomed Out</v>
      </c>
      <c r="CN274" s="8" t="str">
        <f t="shared" si="185"/>
        <v>Bottomed Out</v>
      </c>
      <c r="CO274" s="3" t="s">
        <v>72</v>
      </c>
      <c r="CP274" s="4" t="s">
        <v>4015</v>
      </c>
      <c r="CQ274" s="8" t="str">
        <f t="shared" si="186"/>
        <v>At the lowest level</v>
      </c>
      <c r="CR274" s="4">
        <v>6</v>
      </c>
      <c r="CS274" s="4">
        <v>3.5</v>
      </c>
      <c r="CT274" s="10">
        <v>0.22209071461999999</v>
      </c>
      <c r="CU274" s="4">
        <f t="shared" si="187"/>
        <v>7.2090714619999996E-2</v>
      </c>
      <c r="CV274" s="4">
        <f t="shared" si="188"/>
        <v>48.060476413333333</v>
      </c>
      <c r="CW274" s="4">
        <v>0.15</v>
      </c>
      <c r="CX274" s="4">
        <v>0.15</v>
      </c>
      <c r="CY274" s="8" t="str">
        <f t="shared" si="189"/>
        <v>Moderate Headroom</v>
      </c>
      <c r="CZ274" s="10">
        <v>1</v>
      </c>
      <c r="DC274" s="4" t="s">
        <v>115</v>
      </c>
      <c r="DD274" s="4" t="s">
        <v>4286</v>
      </c>
      <c r="DE274" s="4" t="s">
        <v>15</v>
      </c>
      <c r="DF274" s="4" t="s">
        <v>22</v>
      </c>
      <c r="DG274" s="4" t="s">
        <v>8367</v>
      </c>
      <c r="DH274" s="4">
        <v>300270</v>
      </c>
      <c r="DI274" s="4">
        <v>3270</v>
      </c>
      <c r="DJ274" s="29">
        <v>606308</v>
      </c>
      <c r="DK274" s="4" t="s">
        <v>17</v>
      </c>
      <c r="DL274" s="10" t="s">
        <v>393</v>
      </c>
      <c r="DM274" s="30">
        <v>2</v>
      </c>
      <c r="DN274" s="10">
        <v>0.14119999999999999</v>
      </c>
      <c r="DO274" s="30">
        <v>3</v>
      </c>
      <c r="DP274" s="10">
        <v>0.22209999999999999</v>
      </c>
      <c r="DQ274" s="30">
        <v>1</v>
      </c>
      <c r="DR274" s="4">
        <v>293.2045</v>
      </c>
      <c r="DS274" s="31">
        <v>0.29320400000000002</v>
      </c>
      <c r="DT274" s="4" t="s">
        <v>120</v>
      </c>
      <c r="DU274" s="4" t="s">
        <v>117</v>
      </c>
      <c r="DV274" s="4">
        <v>5.8799999999999998E-2</v>
      </c>
      <c r="DW274" s="31">
        <v>0.98054699999999995</v>
      </c>
      <c r="DX274" s="4" t="s">
        <v>118</v>
      </c>
      <c r="DY274" s="4" t="s">
        <v>117</v>
      </c>
      <c r="DZ274" s="4">
        <v>7.2099999999999997E-2</v>
      </c>
      <c r="EA274" s="31">
        <v>0.48060499999999995</v>
      </c>
      <c r="EB274" s="4" t="s">
        <v>116</v>
      </c>
      <c r="EC274" s="4" t="s">
        <v>117</v>
      </c>
      <c r="EE274" s="4" t="b">
        <f t="shared" si="190"/>
        <v>1</v>
      </c>
      <c r="EF274" s="4" t="b">
        <f t="shared" si="191"/>
        <v>1</v>
      </c>
      <c r="EG274" s="4" t="b">
        <f t="shared" si="192"/>
        <v>1</v>
      </c>
      <c r="EH274" s="4" t="b">
        <f t="shared" si="193"/>
        <v>1</v>
      </c>
      <c r="EI274" s="4" t="b">
        <f t="shared" si="194"/>
        <v>1</v>
      </c>
      <c r="EJ274" s="4" t="b">
        <f t="shared" si="195"/>
        <v>1</v>
      </c>
      <c r="EL274" s="4" t="s">
        <v>16531</v>
      </c>
      <c r="EM274" s="4" t="s">
        <v>18621</v>
      </c>
      <c r="EN274" s="4" t="s">
        <v>68</v>
      </c>
      <c r="EO274" s="4" t="s">
        <v>17576</v>
      </c>
      <c r="EP274" s="4">
        <v>200270</v>
      </c>
      <c r="EQ274" s="4" t="s">
        <v>50</v>
      </c>
      <c r="ER274" s="4">
        <v>38035</v>
      </c>
      <c r="ES274" s="10">
        <v>341.86819229252399</v>
      </c>
      <c r="ET274" s="4">
        <f t="shared" si="166"/>
        <v>158.13180770747601</v>
      </c>
      <c r="EU274" s="4">
        <f t="shared" si="167"/>
        <v>31.6263615414952</v>
      </c>
      <c r="EV274" s="4">
        <v>500</v>
      </c>
      <c r="EW274" s="4">
        <v>500</v>
      </c>
      <c r="EX274" s="8" t="str">
        <f t="shared" si="168"/>
        <v>Moderate Headroom</v>
      </c>
      <c r="EY274" s="10">
        <v>1</v>
      </c>
      <c r="EZ274" s="10">
        <v>0.13036912093520001</v>
      </c>
      <c r="FA274" s="4">
        <f t="shared" si="169"/>
        <v>9.6308790648000075E-3</v>
      </c>
      <c r="FB274" s="4">
        <f t="shared" si="170"/>
        <v>16.051465108000009</v>
      </c>
      <c r="FC274" s="4">
        <v>6.0000000000000012E-2</v>
      </c>
      <c r="FD274" s="4">
        <v>0.14000000000000001</v>
      </c>
      <c r="FE274" s="8" t="str">
        <f t="shared" si="171"/>
        <v>Low Headroom</v>
      </c>
      <c r="FF274" s="10">
        <v>2</v>
      </c>
      <c r="FG274" s="4">
        <v>316.11946093680803</v>
      </c>
      <c r="FH274" s="4">
        <f t="shared" si="172"/>
        <v>183.88053906319197</v>
      </c>
      <c r="FI274" s="4">
        <f t="shared" si="173"/>
        <v>36.776107812638394</v>
      </c>
      <c r="FJ274" s="4">
        <v>500</v>
      </c>
      <c r="FK274" s="4">
        <v>500</v>
      </c>
      <c r="FL274" s="8" t="str">
        <f t="shared" si="174"/>
        <v>Moderate Headroom</v>
      </c>
      <c r="FM274" s="4">
        <v>1</v>
      </c>
      <c r="FN274" s="4">
        <v>1.5</v>
      </c>
      <c r="FO274" s="11">
        <v>0.58915839764790001</v>
      </c>
      <c r="FP274" s="4">
        <f t="shared" si="175"/>
        <v>0.43915839764789999</v>
      </c>
      <c r="FQ274" s="4">
        <f t="shared" si="176"/>
        <v>292.77226509859997</v>
      </c>
      <c r="FR274" s="4">
        <v>0.15</v>
      </c>
      <c r="FS274" s="4">
        <v>0.15</v>
      </c>
      <c r="FT274" s="8" t="str">
        <f t="shared" si="177"/>
        <v>High Headroom</v>
      </c>
      <c r="FU274" s="10">
        <v>1</v>
      </c>
      <c r="FX274" s="4" t="s">
        <v>115</v>
      </c>
      <c r="FY274" s="4" t="s">
        <v>16531</v>
      </c>
      <c r="FZ274" s="4" t="s">
        <v>15</v>
      </c>
      <c r="GA274" s="4" t="s">
        <v>50</v>
      </c>
      <c r="GB274" s="4" t="s">
        <v>18621</v>
      </c>
      <c r="GC274" s="4">
        <v>200270</v>
      </c>
      <c r="GD274" s="4">
        <v>20270</v>
      </c>
      <c r="GE274" s="4">
        <v>38035</v>
      </c>
      <c r="GF274" s="4"/>
      <c r="GG274" s="10">
        <v>341.8682</v>
      </c>
      <c r="GH274" s="30">
        <v>1</v>
      </c>
      <c r="GI274" s="10">
        <v>0.13039999999999999</v>
      </c>
      <c r="GJ274" s="30">
        <v>2</v>
      </c>
      <c r="GK274" s="10">
        <v>0.58919999999999995</v>
      </c>
      <c r="GL274" s="30">
        <v>1</v>
      </c>
      <c r="GM274" s="4">
        <v>158.1318</v>
      </c>
      <c r="GN274" s="31">
        <v>0.31626399999999999</v>
      </c>
      <c r="GO274" s="4" t="s">
        <v>116</v>
      </c>
      <c r="GP274" s="4" t="s">
        <v>117</v>
      </c>
      <c r="GQ274" s="4">
        <v>9.5999999999999992E-3</v>
      </c>
      <c r="GR274" s="31">
        <v>0.16051500000000002</v>
      </c>
      <c r="GS274" s="4" t="s">
        <v>120</v>
      </c>
      <c r="GT274" s="4" t="s">
        <v>117</v>
      </c>
      <c r="GU274" s="4">
        <v>0.43919999999999998</v>
      </c>
      <c r="GV274" s="31">
        <v>2.9277229999999999</v>
      </c>
      <c r="GW274" s="4" t="s">
        <v>118</v>
      </c>
      <c r="GX274" s="4" t="s">
        <v>117</v>
      </c>
      <c r="GZ274" s="4" t="b">
        <f t="shared" si="196"/>
        <v>1</v>
      </c>
      <c r="HA274" s="4" t="b">
        <f t="shared" si="197"/>
        <v>1</v>
      </c>
      <c r="HB274" s="4" t="b">
        <f t="shared" si="198"/>
        <v>1</v>
      </c>
      <c r="HC274" s="4" t="b">
        <f t="shared" si="199"/>
        <v>1</v>
      </c>
      <c r="HD274" s="4" t="b">
        <f t="shared" si="200"/>
        <v>1</v>
      </c>
      <c r="HE274" s="4" t="b">
        <f t="shared" si="201"/>
        <v>1</v>
      </c>
    </row>
    <row r="275" spans="69:213" ht="60" x14ac:dyDescent="0.25">
      <c r="BQ275" s="4" t="s">
        <v>4287</v>
      </c>
      <c r="BR275" s="4" t="s">
        <v>8368</v>
      </c>
      <c r="BS275" s="4" t="s">
        <v>70</v>
      </c>
      <c r="BT275" s="4" t="s">
        <v>12449</v>
      </c>
      <c r="BU275" s="4">
        <v>300271</v>
      </c>
      <c r="BV275" s="4" t="s">
        <v>49</v>
      </c>
      <c r="BW275" s="4">
        <v>4206088</v>
      </c>
      <c r="BX275" s="10">
        <v>1893.1435032894999</v>
      </c>
      <c r="BY275" s="4">
        <f t="shared" si="178"/>
        <v>606.8564967105001</v>
      </c>
      <c r="BZ275" s="3">
        <f t="shared" si="179"/>
        <v>60.685649671050015</v>
      </c>
      <c r="CA275" s="3">
        <v>1000</v>
      </c>
      <c r="CB275" s="4">
        <v>2500</v>
      </c>
      <c r="CC275" s="8" t="str">
        <f t="shared" si="180"/>
        <v>High Headroom</v>
      </c>
      <c r="CD275" s="10">
        <v>3</v>
      </c>
      <c r="CE275" s="10">
        <v>0.20458278505999999</v>
      </c>
      <c r="CF275" s="4">
        <f t="shared" si="181"/>
        <v>4.5417214940000006E-2</v>
      </c>
      <c r="CG275" s="3">
        <f t="shared" si="182"/>
        <v>90.83442988000003</v>
      </c>
      <c r="CH275" s="3">
        <v>4.9999999999999989E-2</v>
      </c>
      <c r="CI275" s="4">
        <v>0.25</v>
      </c>
      <c r="CJ275" s="8" t="str">
        <f t="shared" si="183"/>
        <v>High Headroom</v>
      </c>
      <c r="CK275" s="10">
        <v>4</v>
      </c>
      <c r="CL275" s="4">
        <v>449.74557976969999</v>
      </c>
      <c r="CM275" s="4">
        <f t="shared" si="184"/>
        <v>50.254420230300013</v>
      </c>
      <c r="CN275" s="8">
        <f t="shared" si="185"/>
        <v>10.050884046060004</v>
      </c>
      <c r="CO275" s="3">
        <v>500</v>
      </c>
      <c r="CP275" s="4">
        <v>500</v>
      </c>
      <c r="CQ275" s="8" t="str">
        <f t="shared" si="186"/>
        <v>Low Headroom</v>
      </c>
      <c r="CR275" s="4">
        <v>1</v>
      </c>
      <c r="CS275" s="4">
        <v>3</v>
      </c>
      <c r="CT275" s="10">
        <v>0.58393346282000003</v>
      </c>
      <c r="CU275" s="4">
        <f t="shared" si="187"/>
        <v>0.43393346282</v>
      </c>
      <c r="CV275" s="4">
        <f t="shared" si="188"/>
        <v>289.28897521333334</v>
      </c>
      <c r="CW275" s="4">
        <v>0.15</v>
      </c>
      <c r="CX275" s="4">
        <v>0.15</v>
      </c>
      <c r="CY275" s="8" t="str">
        <f t="shared" si="189"/>
        <v>High Headroom</v>
      </c>
      <c r="CZ275" s="10">
        <v>1</v>
      </c>
      <c r="DC275" s="4" t="s">
        <v>115</v>
      </c>
      <c r="DD275" s="4" t="s">
        <v>4287</v>
      </c>
      <c r="DE275" s="4" t="s">
        <v>15</v>
      </c>
      <c r="DF275" s="4" t="s">
        <v>49</v>
      </c>
      <c r="DG275" s="4" t="s">
        <v>8368</v>
      </c>
      <c r="DH275" s="4">
        <v>300271</v>
      </c>
      <c r="DI275" s="4">
        <v>3271</v>
      </c>
      <c r="DJ275" s="29">
        <v>4206088</v>
      </c>
      <c r="DK275" s="4" t="s">
        <v>17</v>
      </c>
      <c r="DL275" s="10" t="s">
        <v>394</v>
      </c>
      <c r="DM275" s="30">
        <v>3</v>
      </c>
      <c r="DN275" s="10">
        <v>0.2046</v>
      </c>
      <c r="DO275" s="30">
        <v>4</v>
      </c>
      <c r="DP275" s="10">
        <v>0.58389999999999997</v>
      </c>
      <c r="DQ275" s="30">
        <v>1</v>
      </c>
      <c r="DR275" s="4">
        <v>606.85649999999998</v>
      </c>
      <c r="DS275" s="31">
        <v>0.60685600000000006</v>
      </c>
      <c r="DT275" s="4" t="s">
        <v>118</v>
      </c>
      <c r="DU275" s="4" t="s">
        <v>117</v>
      </c>
      <c r="DV275" s="4">
        <v>4.5400000000000003E-2</v>
      </c>
      <c r="DW275" s="31">
        <v>0.90834400000000004</v>
      </c>
      <c r="DX275" s="4" t="s">
        <v>118</v>
      </c>
      <c r="DY275" s="4" t="s">
        <v>117</v>
      </c>
      <c r="DZ275" s="4">
        <v>0.43390000000000001</v>
      </c>
      <c r="EA275" s="31">
        <v>2.89289</v>
      </c>
      <c r="EB275" s="4" t="s">
        <v>118</v>
      </c>
      <c r="EC275" s="4" t="s">
        <v>117</v>
      </c>
      <c r="EE275" s="4" t="b">
        <f t="shared" si="190"/>
        <v>1</v>
      </c>
      <c r="EF275" s="4" t="b">
        <f t="shared" si="191"/>
        <v>1</v>
      </c>
      <c r="EG275" s="4" t="b">
        <f t="shared" si="192"/>
        <v>1</v>
      </c>
      <c r="EH275" s="4" t="b">
        <f t="shared" si="193"/>
        <v>1</v>
      </c>
      <c r="EI275" s="4" t="b">
        <f t="shared" si="194"/>
        <v>1</v>
      </c>
      <c r="EJ275" s="4" t="b">
        <f t="shared" si="195"/>
        <v>1</v>
      </c>
      <c r="EL275" s="4" t="s">
        <v>16532</v>
      </c>
      <c r="EM275" s="4" t="s">
        <v>18622</v>
      </c>
      <c r="EN275" s="4" t="s">
        <v>68</v>
      </c>
      <c r="EO275" s="4" t="s">
        <v>17577</v>
      </c>
      <c r="EP275" s="4">
        <v>200271</v>
      </c>
      <c r="EQ275" s="4" t="s">
        <v>33</v>
      </c>
      <c r="ER275" s="4">
        <v>48209</v>
      </c>
      <c r="ES275" s="10">
        <v>2383.1676570028899</v>
      </c>
      <c r="ET275" s="4">
        <f t="shared" si="166"/>
        <v>116.83234299711012</v>
      </c>
      <c r="EU275" s="4">
        <f t="shared" si="167"/>
        <v>11.683234299711012</v>
      </c>
      <c r="EV275" s="4">
        <v>1000</v>
      </c>
      <c r="EW275" s="4">
        <v>2500</v>
      </c>
      <c r="EX275" s="8" t="str">
        <f t="shared" si="168"/>
        <v>Low Headroom</v>
      </c>
      <c r="EY275" s="10">
        <v>3</v>
      </c>
      <c r="EZ275" s="10">
        <v>0.23439648586709999</v>
      </c>
      <c r="FA275" s="4">
        <f t="shared" si="169"/>
        <v>1.5603514132900009E-2</v>
      </c>
      <c r="FB275" s="4">
        <f t="shared" si="170"/>
        <v>31.207028265800023</v>
      </c>
      <c r="FC275" s="4">
        <v>4.9999999999999989E-2</v>
      </c>
      <c r="FD275" s="4">
        <v>0.25</v>
      </c>
      <c r="FE275" s="8" t="str">
        <f t="shared" si="171"/>
        <v>Moderate Headroom</v>
      </c>
      <c r="FF275" s="10">
        <v>4</v>
      </c>
      <c r="FG275" s="4">
        <v>67.532440344308995</v>
      </c>
      <c r="FH275" s="4">
        <f t="shared" si="172"/>
        <v>432.46755965569099</v>
      </c>
      <c r="FI275" s="4">
        <f t="shared" si="173"/>
        <v>86.493511931138201</v>
      </c>
      <c r="FJ275" s="4">
        <v>500</v>
      </c>
      <c r="FK275" s="4">
        <v>500</v>
      </c>
      <c r="FL275" s="8" t="str">
        <f t="shared" si="174"/>
        <v>High Headroom</v>
      </c>
      <c r="FM275" s="4">
        <v>1</v>
      </c>
      <c r="FN275" s="4">
        <v>3</v>
      </c>
      <c r="FO275" s="11">
        <v>0.41523457251899998</v>
      </c>
      <c r="FP275" s="4">
        <f t="shared" si="175"/>
        <v>0.26523457251899996</v>
      </c>
      <c r="FQ275" s="4">
        <f t="shared" si="176"/>
        <v>176.82304834599998</v>
      </c>
      <c r="FR275" s="4">
        <v>0.15</v>
      </c>
      <c r="FS275" s="4">
        <v>0.15</v>
      </c>
      <c r="FT275" s="8" t="str">
        <f t="shared" si="177"/>
        <v>High Headroom</v>
      </c>
      <c r="FU275" s="10">
        <v>1</v>
      </c>
      <c r="FX275" s="4" t="s">
        <v>115</v>
      </c>
      <c r="FY275" s="4" t="s">
        <v>16532</v>
      </c>
      <c r="FZ275" s="4" t="s">
        <v>15</v>
      </c>
      <c r="GA275" s="4" t="s">
        <v>33</v>
      </c>
      <c r="GB275" s="4" t="s">
        <v>18622</v>
      </c>
      <c r="GC275" s="4">
        <v>200271</v>
      </c>
      <c r="GD275" s="4">
        <v>20271</v>
      </c>
      <c r="GE275" s="4">
        <v>48209</v>
      </c>
      <c r="GF275" s="4"/>
      <c r="GG275" s="10" t="s">
        <v>3595</v>
      </c>
      <c r="GH275" s="30">
        <v>3</v>
      </c>
      <c r="GI275" s="10">
        <v>0.2344</v>
      </c>
      <c r="GJ275" s="30">
        <v>4</v>
      </c>
      <c r="GK275" s="10">
        <v>0.41520000000000001</v>
      </c>
      <c r="GL275" s="30">
        <v>1</v>
      </c>
      <c r="GM275" s="4">
        <v>116.8323</v>
      </c>
      <c r="GN275" s="31">
        <v>0.11683199999999999</v>
      </c>
      <c r="GO275" s="4" t="s">
        <v>120</v>
      </c>
      <c r="GP275" s="4" t="s">
        <v>117</v>
      </c>
      <c r="GQ275" s="4">
        <v>1.5599999999999999E-2</v>
      </c>
      <c r="GR275" s="31">
        <v>0.31207000000000001</v>
      </c>
      <c r="GS275" s="4" t="s">
        <v>116</v>
      </c>
      <c r="GT275" s="4" t="s">
        <v>117</v>
      </c>
      <c r="GU275" s="4">
        <v>0.26519999999999999</v>
      </c>
      <c r="GV275" s="31">
        <v>1.76823</v>
      </c>
      <c r="GW275" s="4" t="s">
        <v>118</v>
      </c>
      <c r="GX275" s="4" t="s">
        <v>117</v>
      </c>
      <c r="GZ275" s="4" t="b">
        <f t="shared" si="196"/>
        <v>1</v>
      </c>
      <c r="HA275" s="4" t="b">
        <f t="shared" si="197"/>
        <v>1</v>
      </c>
      <c r="HB275" s="4" t="b">
        <f t="shared" si="198"/>
        <v>1</v>
      </c>
      <c r="HC275" s="4" t="b">
        <f t="shared" si="199"/>
        <v>1</v>
      </c>
      <c r="HD275" s="4" t="b">
        <f t="shared" si="200"/>
        <v>1</v>
      </c>
      <c r="HE275" s="4" t="b">
        <f t="shared" si="201"/>
        <v>1</v>
      </c>
    </row>
    <row r="276" spans="69:213" ht="60" x14ac:dyDescent="0.25">
      <c r="BQ276" s="4" t="s">
        <v>4288</v>
      </c>
      <c r="BR276" s="4" t="s">
        <v>8369</v>
      </c>
      <c r="BS276" s="4" t="s">
        <v>70</v>
      </c>
      <c r="BT276" s="4" t="s">
        <v>12450</v>
      </c>
      <c r="BU276" s="4">
        <v>300272</v>
      </c>
      <c r="BV276" s="4" t="s">
        <v>33</v>
      </c>
      <c r="BW276" s="4">
        <v>4808212</v>
      </c>
      <c r="BX276" s="10">
        <v>2724.6271371408002</v>
      </c>
      <c r="BY276" s="4">
        <f t="shared" si="178"/>
        <v>775.37286285919981</v>
      </c>
      <c r="BZ276" s="3">
        <f t="shared" si="179"/>
        <v>77.537286285919976</v>
      </c>
      <c r="CA276" s="3">
        <v>1000</v>
      </c>
      <c r="CB276" s="4">
        <v>3500</v>
      </c>
      <c r="CC276" s="8" t="str">
        <f t="shared" si="180"/>
        <v>High Headroom</v>
      </c>
      <c r="CD276" s="10">
        <v>4</v>
      </c>
      <c r="CE276" s="10">
        <v>0.20025626945</v>
      </c>
      <c r="CF276" s="4">
        <f t="shared" si="181"/>
        <v>4.9743730550000004E-2</v>
      </c>
      <c r="CG276" s="3">
        <f t="shared" si="182"/>
        <v>99.487461100000033</v>
      </c>
      <c r="CH276" s="3">
        <v>4.9999999999999989E-2</v>
      </c>
      <c r="CI276" s="4">
        <v>0.25</v>
      </c>
      <c r="CJ276" s="8" t="str">
        <f t="shared" si="183"/>
        <v>High Headroom</v>
      </c>
      <c r="CK276" s="10">
        <v>4</v>
      </c>
      <c r="CL276" s="4">
        <v>792.28810476540002</v>
      </c>
      <c r="CM276" s="4">
        <f t="shared" si="184"/>
        <v>707.71189523459998</v>
      </c>
      <c r="CN276" s="8">
        <f t="shared" si="185"/>
        <v>70.771189523459995</v>
      </c>
      <c r="CO276" s="3">
        <v>1000</v>
      </c>
      <c r="CP276" s="4">
        <v>1500</v>
      </c>
      <c r="CQ276" s="8" t="str">
        <f t="shared" si="186"/>
        <v>High Headroom</v>
      </c>
      <c r="CR276" s="4">
        <v>2</v>
      </c>
      <c r="CS276" s="4">
        <v>3.5</v>
      </c>
      <c r="CT276" s="10">
        <v>0.77618426771000004</v>
      </c>
      <c r="CU276" s="4">
        <f t="shared" si="187"/>
        <v>0.62618426771000002</v>
      </c>
      <c r="CV276" s="4">
        <f t="shared" si="188"/>
        <v>417.45617847333341</v>
      </c>
      <c r="CW276" s="4">
        <v>0.15</v>
      </c>
      <c r="CX276" s="4">
        <v>0.15</v>
      </c>
      <c r="CY276" s="8" t="str">
        <f t="shared" si="189"/>
        <v>High Headroom</v>
      </c>
      <c r="CZ276" s="10">
        <v>1</v>
      </c>
      <c r="DC276" s="4" t="s">
        <v>115</v>
      </c>
      <c r="DD276" s="4" t="s">
        <v>4288</v>
      </c>
      <c r="DE276" s="4" t="s">
        <v>15</v>
      </c>
      <c r="DF276" s="4" t="s">
        <v>33</v>
      </c>
      <c r="DG276" s="4" t="s">
        <v>8369</v>
      </c>
      <c r="DH276" s="4">
        <v>300272</v>
      </c>
      <c r="DI276" s="4">
        <v>3272</v>
      </c>
      <c r="DJ276" s="29">
        <v>4808212</v>
      </c>
      <c r="DK276" s="4" t="s">
        <v>17</v>
      </c>
      <c r="DL276" s="10" t="s">
        <v>395</v>
      </c>
      <c r="DM276" s="30">
        <v>4</v>
      </c>
      <c r="DN276" s="10">
        <v>0.20030000000000001</v>
      </c>
      <c r="DO276" s="30">
        <v>4</v>
      </c>
      <c r="DP276" s="10">
        <v>0.7762</v>
      </c>
      <c r="DQ276" s="30">
        <v>1</v>
      </c>
      <c r="DR276" s="4">
        <v>775.37289999999996</v>
      </c>
      <c r="DS276" s="31">
        <v>0.77537299999999998</v>
      </c>
      <c r="DT276" s="4" t="s">
        <v>118</v>
      </c>
      <c r="DU276" s="4" t="s">
        <v>117</v>
      </c>
      <c r="DV276" s="4">
        <v>4.9700000000000001E-2</v>
      </c>
      <c r="DW276" s="31">
        <v>0.99487499999999995</v>
      </c>
      <c r="DX276" s="4" t="s">
        <v>118</v>
      </c>
      <c r="DY276" s="4" t="s">
        <v>117</v>
      </c>
      <c r="DZ276" s="4">
        <v>0.62619999999999998</v>
      </c>
      <c r="EA276" s="31">
        <v>4.1745619999999999</v>
      </c>
      <c r="EB276" s="4" t="s">
        <v>118</v>
      </c>
      <c r="EC276" s="4" t="s">
        <v>117</v>
      </c>
      <c r="EE276" s="4" t="b">
        <f t="shared" si="190"/>
        <v>1</v>
      </c>
      <c r="EF276" s="4" t="b">
        <f t="shared" si="191"/>
        <v>1</v>
      </c>
      <c r="EG276" s="4" t="b">
        <f t="shared" si="192"/>
        <v>1</v>
      </c>
      <c r="EH276" s="4" t="b">
        <f t="shared" si="193"/>
        <v>1</v>
      </c>
      <c r="EI276" s="4" t="b">
        <f t="shared" si="194"/>
        <v>1</v>
      </c>
      <c r="EJ276" s="4" t="b">
        <f t="shared" si="195"/>
        <v>1</v>
      </c>
      <c r="EL276" s="4" t="s">
        <v>16533</v>
      </c>
      <c r="EM276" s="4" t="s">
        <v>18623</v>
      </c>
      <c r="EN276" s="4" t="s">
        <v>68</v>
      </c>
      <c r="EO276" s="4" t="s">
        <v>17578</v>
      </c>
      <c r="EP276" s="4">
        <v>200272</v>
      </c>
      <c r="EQ276" s="4" t="s">
        <v>44</v>
      </c>
      <c r="ER276" s="4">
        <v>47073</v>
      </c>
      <c r="ES276" s="10">
        <v>798.7724776988</v>
      </c>
      <c r="ET276" s="4">
        <f t="shared" si="166"/>
        <v>701.2275223012</v>
      </c>
      <c r="EU276" s="4">
        <f t="shared" si="167"/>
        <v>70.12275223012</v>
      </c>
      <c r="EV276" s="4">
        <v>1000</v>
      </c>
      <c r="EW276" s="4">
        <v>1500</v>
      </c>
      <c r="EX276" s="8" t="str">
        <f t="shared" si="168"/>
        <v>High Headroom</v>
      </c>
      <c r="EY276" s="10">
        <v>2</v>
      </c>
      <c r="EZ276" s="10">
        <v>0.16565812721000001</v>
      </c>
      <c r="FA276" s="4">
        <f t="shared" si="169"/>
        <v>3.4341872790000005E-2</v>
      </c>
      <c r="FB276" s="4">
        <f t="shared" si="170"/>
        <v>57.236454650000013</v>
      </c>
      <c r="FC276" s="4">
        <v>0.06</v>
      </c>
      <c r="FD276" s="4">
        <v>0.2</v>
      </c>
      <c r="FE276" s="8" t="str">
        <f t="shared" si="171"/>
        <v>Moderate Headroom</v>
      </c>
      <c r="FF276" s="10">
        <v>3</v>
      </c>
      <c r="FG276" s="4">
        <v>0</v>
      </c>
      <c r="FH276" s="4">
        <f t="shared" si="172"/>
        <v>500</v>
      </c>
      <c r="FI276" s="4">
        <f t="shared" si="173"/>
        <v>100</v>
      </c>
      <c r="FJ276" s="4">
        <v>500</v>
      </c>
      <c r="FK276" s="4">
        <v>500</v>
      </c>
      <c r="FL276" s="8" t="str">
        <f t="shared" si="174"/>
        <v>High Headroom</v>
      </c>
      <c r="FM276" s="4">
        <v>1</v>
      </c>
      <c r="FN276" s="4">
        <v>2.25</v>
      </c>
      <c r="FO276" s="11">
        <v>0.61075653482000003</v>
      </c>
      <c r="FP276" s="4">
        <f t="shared" si="175"/>
        <v>0.46075653482000001</v>
      </c>
      <c r="FQ276" s="4">
        <f t="shared" si="176"/>
        <v>307.17102321333334</v>
      </c>
      <c r="FR276" s="4">
        <v>0.15</v>
      </c>
      <c r="FS276" s="4">
        <v>0.15</v>
      </c>
      <c r="FT276" s="8" t="str">
        <f t="shared" si="177"/>
        <v>High Headroom</v>
      </c>
      <c r="FU276" s="10">
        <v>1</v>
      </c>
      <c r="FX276" s="4" t="s">
        <v>115</v>
      </c>
      <c r="FY276" s="4" t="s">
        <v>16533</v>
      </c>
      <c r="FZ276" s="4" t="s">
        <v>15</v>
      </c>
      <c r="GA276" s="4" t="s">
        <v>44</v>
      </c>
      <c r="GB276" s="4" t="s">
        <v>18623</v>
      </c>
      <c r="GC276" s="4">
        <v>200272</v>
      </c>
      <c r="GD276" s="4">
        <v>20272</v>
      </c>
      <c r="GE276" s="4">
        <v>47073</v>
      </c>
      <c r="GF276" s="4"/>
      <c r="GG276" s="10">
        <v>798.77250000000004</v>
      </c>
      <c r="GH276" s="30">
        <v>2</v>
      </c>
      <c r="GI276" s="10">
        <v>0.16569999999999999</v>
      </c>
      <c r="GJ276" s="30">
        <v>3</v>
      </c>
      <c r="GK276" s="10">
        <v>0.61080000000000001</v>
      </c>
      <c r="GL276" s="30">
        <v>1</v>
      </c>
      <c r="GM276" s="4">
        <v>701.22749999999996</v>
      </c>
      <c r="GN276" s="31">
        <v>0.70122799999999996</v>
      </c>
      <c r="GO276" s="4" t="s">
        <v>118</v>
      </c>
      <c r="GP276" s="4" t="s">
        <v>117</v>
      </c>
      <c r="GQ276" s="4">
        <v>3.4299999999999997E-2</v>
      </c>
      <c r="GR276" s="31">
        <v>0.57236500000000001</v>
      </c>
      <c r="GS276" s="4" t="s">
        <v>116</v>
      </c>
      <c r="GT276" s="4" t="s">
        <v>117</v>
      </c>
      <c r="GU276" s="4">
        <v>0.46079999999999999</v>
      </c>
      <c r="GV276" s="31">
        <v>3.0717099999999999</v>
      </c>
      <c r="GW276" s="4" t="s">
        <v>118</v>
      </c>
      <c r="GX276" s="4" t="s">
        <v>117</v>
      </c>
      <c r="GZ276" s="4" t="b">
        <f t="shared" si="196"/>
        <v>1</v>
      </c>
      <c r="HA276" s="4" t="b">
        <f t="shared" si="197"/>
        <v>1</v>
      </c>
      <c r="HB276" s="4" t="b">
        <f t="shared" si="198"/>
        <v>1</v>
      </c>
      <c r="HC276" s="4" t="b">
        <f t="shared" si="199"/>
        <v>1</v>
      </c>
      <c r="HD276" s="4" t="b">
        <f t="shared" si="200"/>
        <v>1</v>
      </c>
      <c r="HE276" s="4" t="b">
        <f t="shared" si="201"/>
        <v>1</v>
      </c>
    </row>
    <row r="277" spans="69:213" ht="60" x14ac:dyDescent="0.25">
      <c r="BQ277" s="4" t="s">
        <v>4289</v>
      </c>
      <c r="BR277" s="4" t="s">
        <v>8370</v>
      </c>
      <c r="BS277" s="4" t="s">
        <v>70</v>
      </c>
      <c r="BT277" s="4" t="s">
        <v>12451</v>
      </c>
      <c r="BU277" s="4">
        <v>300273</v>
      </c>
      <c r="BV277" s="4" t="s">
        <v>53</v>
      </c>
      <c r="BW277" s="4">
        <v>2614508560</v>
      </c>
      <c r="BX277" s="10">
        <v>314.07690969200002</v>
      </c>
      <c r="BY277" s="4">
        <f t="shared" si="178"/>
        <v>185.92309030799998</v>
      </c>
      <c r="BZ277" s="3">
        <f t="shared" si="179"/>
        <v>37.184618061599991</v>
      </c>
      <c r="CA277" s="3">
        <v>500</v>
      </c>
      <c r="CB277" s="4">
        <v>500</v>
      </c>
      <c r="CC277" s="8" t="str">
        <f t="shared" si="180"/>
        <v>Moderate Headroom</v>
      </c>
      <c r="CD277" s="10">
        <v>1</v>
      </c>
      <c r="CE277" s="10">
        <v>2.8909329829000002E-2</v>
      </c>
      <c r="CF277" s="4">
        <f t="shared" si="181"/>
        <v>5.1090670170999997E-2</v>
      </c>
      <c r="CG277" s="3">
        <f t="shared" si="182"/>
        <v>63.863337713749992</v>
      </c>
      <c r="CH277" s="3">
        <v>0.08</v>
      </c>
      <c r="CI277" s="4">
        <v>0.08</v>
      </c>
      <c r="CJ277" s="8" t="str">
        <f t="shared" si="183"/>
        <v>High Headroom</v>
      </c>
      <c r="CK277" s="10">
        <v>1</v>
      </c>
      <c r="CL277" s="4">
        <v>0</v>
      </c>
      <c r="CM277" s="4">
        <f t="shared" si="184"/>
        <v>500</v>
      </c>
      <c r="CN277" s="8">
        <f t="shared" si="185"/>
        <v>100</v>
      </c>
      <c r="CO277" s="3">
        <v>500</v>
      </c>
      <c r="CP277" s="4">
        <v>500</v>
      </c>
      <c r="CQ277" s="8" t="str">
        <f t="shared" si="186"/>
        <v>High Headroom</v>
      </c>
      <c r="CR277" s="4">
        <v>1</v>
      </c>
      <c r="CS277" s="4">
        <v>2</v>
      </c>
      <c r="CT277" s="10">
        <v>1.7816486752</v>
      </c>
      <c r="CU277" s="4">
        <f t="shared" si="187"/>
        <v>1.6316486752000001</v>
      </c>
      <c r="CV277" s="4">
        <f t="shared" si="188"/>
        <v>1087.7657834666668</v>
      </c>
      <c r="CW277" s="4">
        <v>0.15</v>
      </c>
      <c r="CX277" s="4">
        <v>0.15</v>
      </c>
      <c r="CY277" s="8" t="str">
        <f t="shared" si="189"/>
        <v>High Headroom</v>
      </c>
      <c r="CZ277" s="10">
        <v>1</v>
      </c>
      <c r="DC277" s="4" t="s">
        <v>115</v>
      </c>
      <c r="DD277" s="4" t="s">
        <v>4289</v>
      </c>
      <c r="DE277" s="4" t="s">
        <v>15</v>
      </c>
      <c r="DF277" s="4" t="s">
        <v>53</v>
      </c>
      <c r="DG277" s="4" t="s">
        <v>8370</v>
      </c>
      <c r="DH277" s="4">
        <v>300273</v>
      </c>
      <c r="DI277" s="4">
        <v>3273</v>
      </c>
      <c r="DJ277" s="29">
        <v>2614508560</v>
      </c>
      <c r="DK277" s="4" t="s">
        <v>17</v>
      </c>
      <c r="DL277" s="10">
        <v>314.07690000000002</v>
      </c>
      <c r="DM277" s="30">
        <v>1</v>
      </c>
      <c r="DN277" s="10">
        <v>2.8899999999999999E-2</v>
      </c>
      <c r="DO277" s="30">
        <v>1</v>
      </c>
      <c r="DP277" s="10">
        <v>1.7816000000000001</v>
      </c>
      <c r="DQ277" s="30">
        <v>1</v>
      </c>
      <c r="DR277" s="4">
        <v>185.92310000000001</v>
      </c>
      <c r="DS277" s="31">
        <v>0.37184600000000001</v>
      </c>
      <c r="DT277" s="4" t="s">
        <v>116</v>
      </c>
      <c r="DU277" s="4" t="s">
        <v>117</v>
      </c>
      <c r="DV277" s="4">
        <v>5.11E-2</v>
      </c>
      <c r="DW277" s="31">
        <v>0.63863300000000001</v>
      </c>
      <c r="DX277" s="4" t="s">
        <v>118</v>
      </c>
      <c r="DY277" s="4" t="s">
        <v>117</v>
      </c>
      <c r="DZ277" s="4">
        <v>1.6315999999999999</v>
      </c>
      <c r="EA277" s="4" t="s">
        <v>396</v>
      </c>
      <c r="EB277" s="4" t="s">
        <v>118</v>
      </c>
      <c r="EC277" s="4" t="s">
        <v>117</v>
      </c>
      <c r="EE277" s="4" t="b">
        <f t="shared" si="190"/>
        <v>1</v>
      </c>
      <c r="EF277" s="4" t="b">
        <f t="shared" si="191"/>
        <v>1</v>
      </c>
      <c r="EG277" s="4" t="b">
        <f t="shared" si="192"/>
        <v>1</v>
      </c>
      <c r="EH277" s="4" t="b">
        <f t="shared" si="193"/>
        <v>1</v>
      </c>
      <c r="EI277" s="4" t="b">
        <f t="shared" si="194"/>
        <v>1</v>
      </c>
      <c r="EJ277" s="4" t="b">
        <f t="shared" si="195"/>
        <v>1</v>
      </c>
      <c r="EL277" s="4" t="s">
        <v>16534</v>
      </c>
      <c r="EM277" s="4" t="s">
        <v>18624</v>
      </c>
      <c r="EN277" s="4" t="s">
        <v>68</v>
      </c>
      <c r="EO277" s="4" t="s">
        <v>17579</v>
      </c>
      <c r="EP277" s="4">
        <v>200273</v>
      </c>
      <c r="EQ277" s="4" t="s">
        <v>32</v>
      </c>
      <c r="ER277" s="4">
        <v>20079</v>
      </c>
      <c r="ES277" s="10">
        <v>139.058653149891</v>
      </c>
      <c r="ET277" s="4">
        <f t="shared" si="166"/>
        <v>360.94134685010897</v>
      </c>
      <c r="EU277" s="4">
        <f t="shared" si="167"/>
        <v>72.1882693700218</v>
      </c>
      <c r="EV277" s="4">
        <v>500</v>
      </c>
      <c r="EW277" s="4">
        <v>500</v>
      </c>
      <c r="EX277" s="8" t="str">
        <f t="shared" si="168"/>
        <v>High Headroom</v>
      </c>
      <c r="EY277" s="10">
        <v>1</v>
      </c>
      <c r="EZ277" s="10">
        <v>6.6153846153800003E-2</v>
      </c>
      <c r="FA277" s="4">
        <f t="shared" si="169"/>
        <v>1.3846153846199999E-2</v>
      </c>
      <c r="FB277" s="4">
        <f t="shared" si="170"/>
        <v>17.307692307749996</v>
      </c>
      <c r="FC277" s="4">
        <v>0.08</v>
      </c>
      <c r="FD277" s="4">
        <v>0.08</v>
      </c>
      <c r="FE277" s="8" t="str">
        <f t="shared" si="171"/>
        <v>Low Headroom</v>
      </c>
      <c r="FF277" s="10">
        <v>1</v>
      </c>
      <c r="FG277" s="4">
        <v>331.01559250991698</v>
      </c>
      <c r="FH277" s="4">
        <f t="shared" si="172"/>
        <v>168.98440749008302</v>
      </c>
      <c r="FI277" s="4">
        <f t="shared" si="173"/>
        <v>33.796881498016603</v>
      </c>
      <c r="FJ277" s="4">
        <v>500</v>
      </c>
      <c r="FK277" s="4">
        <v>500</v>
      </c>
      <c r="FL277" s="8" t="str">
        <f t="shared" si="174"/>
        <v>Moderate Headroom</v>
      </c>
      <c r="FM277" s="4">
        <v>1</v>
      </c>
      <c r="FN277" s="4">
        <v>1</v>
      </c>
      <c r="FO277" s="11">
        <v>0.40897715776580001</v>
      </c>
      <c r="FP277" s="4">
        <f t="shared" si="175"/>
        <v>0.25897715776579999</v>
      </c>
      <c r="FQ277" s="4">
        <f t="shared" si="176"/>
        <v>172.65143851053332</v>
      </c>
      <c r="FR277" s="4">
        <v>0.15</v>
      </c>
      <c r="FS277" s="4">
        <v>0.15</v>
      </c>
      <c r="FT277" s="8" t="str">
        <f t="shared" si="177"/>
        <v>High Headroom</v>
      </c>
      <c r="FU277" s="10">
        <v>1</v>
      </c>
      <c r="FX277" s="4" t="s">
        <v>115</v>
      </c>
      <c r="FY277" s="4" t="s">
        <v>16534</v>
      </c>
      <c r="FZ277" s="4" t="s">
        <v>15</v>
      </c>
      <c r="GA277" s="4" t="s">
        <v>32</v>
      </c>
      <c r="GB277" s="4" t="s">
        <v>18624</v>
      </c>
      <c r="GC277" s="4">
        <v>200273</v>
      </c>
      <c r="GD277" s="4">
        <v>20273</v>
      </c>
      <c r="GE277" s="4">
        <v>20079</v>
      </c>
      <c r="GF277" s="4"/>
      <c r="GG277" s="10">
        <v>139.05869999999999</v>
      </c>
      <c r="GH277" s="30">
        <v>1</v>
      </c>
      <c r="GI277" s="10">
        <v>6.6199999999999995E-2</v>
      </c>
      <c r="GJ277" s="30">
        <v>1</v>
      </c>
      <c r="GK277" s="10">
        <v>0.40899999999999997</v>
      </c>
      <c r="GL277" s="30">
        <v>1</v>
      </c>
      <c r="GM277" s="4">
        <v>360.94130000000001</v>
      </c>
      <c r="GN277" s="31">
        <v>0.72188299999999994</v>
      </c>
      <c r="GO277" s="4" t="s">
        <v>118</v>
      </c>
      <c r="GP277" s="4" t="s">
        <v>117</v>
      </c>
      <c r="GQ277" s="4">
        <v>1.38E-2</v>
      </c>
      <c r="GR277" s="31">
        <v>0.17307700000000001</v>
      </c>
      <c r="GS277" s="4" t="s">
        <v>120</v>
      </c>
      <c r="GT277" s="4" t="s">
        <v>117</v>
      </c>
      <c r="GU277" s="4">
        <v>0.25900000000000001</v>
      </c>
      <c r="GV277" s="31">
        <v>1.7265139999999999</v>
      </c>
      <c r="GW277" s="4" t="s">
        <v>118</v>
      </c>
      <c r="GX277" s="4" t="s">
        <v>117</v>
      </c>
      <c r="GZ277" s="4" t="b">
        <f t="shared" si="196"/>
        <v>1</v>
      </c>
      <c r="HA277" s="4" t="b">
        <f t="shared" si="197"/>
        <v>1</v>
      </c>
      <c r="HB277" s="4" t="b">
        <f t="shared" si="198"/>
        <v>1</v>
      </c>
      <c r="HC277" s="4" t="b">
        <f t="shared" si="199"/>
        <v>1</v>
      </c>
      <c r="HD277" s="4" t="b">
        <f t="shared" si="200"/>
        <v>1</v>
      </c>
      <c r="HE277" s="4" t="b">
        <f t="shared" si="201"/>
        <v>1</v>
      </c>
    </row>
    <row r="278" spans="69:213" ht="60" x14ac:dyDescent="0.25">
      <c r="BQ278" s="4" t="s">
        <v>4290</v>
      </c>
      <c r="BR278" s="4" t="s">
        <v>8371</v>
      </c>
      <c r="BS278" s="4" t="s">
        <v>70</v>
      </c>
      <c r="BT278" s="4" t="s">
        <v>12452</v>
      </c>
      <c r="BU278" s="4">
        <v>300274</v>
      </c>
      <c r="BV278" s="4" t="s">
        <v>33</v>
      </c>
      <c r="BW278" s="4">
        <v>4808236</v>
      </c>
      <c r="BX278" s="10">
        <v>393.138155529816</v>
      </c>
      <c r="BY278" s="4">
        <f t="shared" si="178"/>
        <v>106.861844470184</v>
      </c>
      <c r="BZ278" s="3">
        <f t="shared" si="179"/>
        <v>21.3723688940368</v>
      </c>
      <c r="CA278" s="3">
        <v>500</v>
      </c>
      <c r="CB278" s="4">
        <v>500</v>
      </c>
      <c r="CC278" s="8" t="str">
        <f t="shared" si="180"/>
        <v>Low Headroom</v>
      </c>
      <c r="CD278" s="10">
        <v>1</v>
      </c>
      <c r="CE278" s="10">
        <v>0.1466012286325</v>
      </c>
      <c r="CF278" s="4">
        <f t="shared" si="181"/>
        <v>5.3398771367500014E-2</v>
      </c>
      <c r="CG278" s="3">
        <f t="shared" si="182"/>
        <v>88.997952279166697</v>
      </c>
      <c r="CH278" s="3">
        <v>0.06</v>
      </c>
      <c r="CI278" s="4">
        <v>0.2</v>
      </c>
      <c r="CJ278" s="8" t="str">
        <f t="shared" si="183"/>
        <v>High Headroom</v>
      </c>
      <c r="CK278" s="10">
        <v>3</v>
      </c>
      <c r="CL278" s="4">
        <v>803.65059711626805</v>
      </c>
      <c r="CM278" s="4">
        <f t="shared" si="184"/>
        <v>696.34940288373195</v>
      </c>
      <c r="CN278" s="8">
        <f t="shared" si="185"/>
        <v>69.634940288373187</v>
      </c>
      <c r="CO278" s="3">
        <v>1000</v>
      </c>
      <c r="CP278" s="4">
        <v>1500</v>
      </c>
      <c r="CQ278" s="8" t="str">
        <f t="shared" si="186"/>
        <v>High Headroom</v>
      </c>
      <c r="CR278" s="4">
        <v>2</v>
      </c>
      <c r="CS278" s="4">
        <v>2.25</v>
      </c>
      <c r="CT278" s="10">
        <v>0.71632264566460002</v>
      </c>
      <c r="CU278" s="4">
        <f t="shared" si="187"/>
        <v>0.5663226456646</v>
      </c>
      <c r="CV278" s="4">
        <f t="shared" si="188"/>
        <v>377.54843044306671</v>
      </c>
      <c r="CW278" s="4">
        <v>0.15</v>
      </c>
      <c r="CX278" s="4">
        <v>0.15</v>
      </c>
      <c r="CY278" s="8" t="str">
        <f t="shared" si="189"/>
        <v>High Headroom</v>
      </c>
      <c r="CZ278" s="10">
        <v>1</v>
      </c>
      <c r="DC278" s="4" t="s">
        <v>115</v>
      </c>
      <c r="DD278" s="4" t="s">
        <v>4290</v>
      </c>
      <c r="DE278" s="4" t="s">
        <v>15</v>
      </c>
      <c r="DF278" s="4" t="s">
        <v>33</v>
      </c>
      <c r="DG278" s="4" t="s">
        <v>8371</v>
      </c>
      <c r="DH278" s="4">
        <v>300274</v>
      </c>
      <c r="DI278" s="4">
        <v>3274</v>
      </c>
      <c r="DJ278" s="29">
        <v>4808236</v>
      </c>
      <c r="DK278" s="4" t="s">
        <v>17</v>
      </c>
      <c r="DL278" s="10">
        <v>393.13819999999998</v>
      </c>
      <c r="DM278" s="30">
        <v>1</v>
      </c>
      <c r="DN278" s="10">
        <v>0.14660000000000001</v>
      </c>
      <c r="DO278" s="30">
        <v>3</v>
      </c>
      <c r="DP278" s="10">
        <v>0.71630000000000005</v>
      </c>
      <c r="DQ278" s="30">
        <v>1</v>
      </c>
      <c r="DR278" s="4">
        <v>106.8618</v>
      </c>
      <c r="DS278" s="31">
        <v>0.213724</v>
      </c>
      <c r="DT278" s="4" t="s">
        <v>120</v>
      </c>
      <c r="DU278" s="4" t="s">
        <v>117</v>
      </c>
      <c r="DV278" s="4">
        <v>5.3400000000000003E-2</v>
      </c>
      <c r="DW278" s="31">
        <v>0.88997999999999999</v>
      </c>
      <c r="DX278" s="4" t="s">
        <v>118</v>
      </c>
      <c r="DY278" s="4" t="s">
        <v>117</v>
      </c>
      <c r="DZ278" s="4">
        <v>0.56630000000000003</v>
      </c>
      <c r="EA278" s="31">
        <v>3.7754840000000001</v>
      </c>
      <c r="EB278" s="4" t="s">
        <v>118</v>
      </c>
      <c r="EC278" s="4" t="s">
        <v>117</v>
      </c>
      <c r="EE278" s="4" t="b">
        <f t="shared" si="190"/>
        <v>1</v>
      </c>
      <c r="EF278" s="4" t="b">
        <f t="shared" si="191"/>
        <v>1</v>
      </c>
      <c r="EG278" s="4" t="b">
        <f t="shared" si="192"/>
        <v>1</v>
      </c>
      <c r="EH278" s="4" t="b">
        <f t="shared" si="193"/>
        <v>1</v>
      </c>
      <c r="EI278" s="4" t="b">
        <f t="shared" si="194"/>
        <v>1</v>
      </c>
      <c r="EJ278" s="4" t="b">
        <f t="shared" si="195"/>
        <v>1</v>
      </c>
      <c r="EL278" s="4" t="s">
        <v>16535</v>
      </c>
      <c r="EM278" s="4" t="s">
        <v>18625</v>
      </c>
      <c r="EN278" s="4" t="s">
        <v>68</v>
      </c>
      <c r="EO278" s="4" t="s">
        <v>17580</v>
      </c>
      <c r="EP278" s="4">
        <v>200274</v>
      </c>
      <c r="EQ278" s="4" t="s">
        <v>29</v>
      </c>
      <c r="ER278" s="4">
        <v>15001</v>
      </c>
      <c r="ES278" s="10">
        <v>3313.2197389673001</v>
      </c>
      <c r="ET278" s="4">
        <f t="shared" si="166"/>
        <v>186.78026103269985</v>
      </c>
      <c r="EU278" s="4">
        <f t="shared" si="167"/>
        <v>18.678026103269985</v>
      </c>
      <c r="EV278" s="4">
        <v>1000</v>
      </c>
      <c r="EW278" s="4">
        <v>3500</v>
      </c>
      <c r="EX278" s="8" t="str">
        <f t="shared" si="168"/>
        <v>Low Headroom</v>
      </c>
      <c r="EY278" s="10">
        <v>4</v>
      </c>
      <c r="EZ278" s="10">
        <v>0.23652037636000001</v>
      </c>
      <c r="FA278" s="4">
        <f t="shared" si="169"/>
        <v>1.3479623639999994E-2</v>
      </c>
      <c r="FB278" s="4">
        <f t="shared" si="170"/>
        <v>26.959247279999992</v>
      </c>
      <c r="FC278" s="4">
        <v>4.9999999999999989E-2</v>
      </c>
      <c r="FD278" s="4">
        <v>0.25</v>
      </c>
      <c r="FE278" s="8" t="str">
        <f t="shared" si="171"/>
        <v>Low Headroom</v>
      </c>
      <c r="FF278" s="10">
        <v>4</v>
      </c>
      <c r="FG278" s="4">
        <v>3029.6758525639998</v>
      </c>
      <c r="FH278" s="4">
        <f t="shared" si="172"/>
        <v>470.3241474360002</v>
      </c>
      <c r="FI278" s="4">
        <f t="shared" si="173"/>
        <v>47.032414743600022</v>
      </c>
      <c r="FJ278" s="4">
        <v>1000</v>
      </c>
      <c r="FK278" s="4">
        <v>3500</v>
      </c>
      <c r="FL278" s="8" t="str">
        <f t="shared" si="174"/>
        <v>Moderate Headroom</v>
      </c>
      <c r="FM278" s="4">
        <v>4</v>
      </c>
      <c r="FN278" s="4">
        <v>4</v>
      </c>
      <c r="FO278" s="11">
        <v>0.25946042540000003</v>
      </c>
      <c r="FP278" s="4">
        <f t="shared" si="175"/>
        <v>0.10946042540000003</v>
      </c>
      <c r="FQ278" s="4">
        <f t="shared" si="176"/>
        <v>72.973616933333361</v>
      </c>
      <c r="FR278" s="4">
        <v>0.15</v>
      </c>
      <c r="FS278" s="4">
        <v>0.15</v>
      </c>
      <c r="FT278" s="8" t="str">
        <f t="shared" si="177"/>
        <v>High Headroom</v>
      </c>
      <c r="FU278" s="10">
        <v>1</v>
      </c>
      <c r="FX278" s="4" t="s">
        <v>115</v>
      </c>
      <c r="FY278" s="4" t="s">
        <v>16535</v>
      </c>
      <c r="FZ278" s="4" t="s">
        <v>15</v>
      </c>
      <c r="GA278" s="4" t="s">
        <v>29</v>
      </c>
      <c r="GB278" s="4" t="s">
        <v>18625</v>
      </c>
      <c r="GC278" s="4">
        <v>200274</v>
      </c>
      <c r="GD278" s="4">
        <v>20274</v>
      </c>
      <c r="GE278" s="4">
        <v>15001</v>
      </c>
      <c r="GF278" s="4"/>
      <c r="GG278" s="10" t="s">
        <v>3596</v>
      </c>
      <c r="GH278" s="30">
        <v>4</v>
      </c>
      <c r="GI278" s="10">
        <v>0.23649999999999999</v>
      </c>
      <c r="GJ278" s="30">
        <v>4</v>
      </c>
      <c r="GK278" s="10">
        <v>0.25950000000000001</v>
      </c>
      <c r="GL278" s="30">
        <v>1</v>
      </c>
      <c r="GM278" s="4">
        <v>186.78030000000001</v>
      </c>
      <c r="GN278" s="31">
        <v>0.18678</v>
      </c>
      <c r="GO278" s="4" t="s">
        <v>120</v>
      </c>
      <c r="GP278" s="4" t="s">
        <v>117</v>
      </c>
      <c r="GQ278" s="4">
        <v>1.35E-2</v>
      </c>
      <c r="GR278" s="31">
        <v>0.269592</v>
      </c>
      <c r="GS278" s="4" t="s">
        <v>120</v>
      </c>
      <c r="GT278" s="4" t="s">
        <v>117</v>
      </c>
      <c r="GU278" s="4">
        <v>0.1095</v>
      </c>
      <c r="GV278" s="31">
        <v>0.72973600000000005</v>
      </c>
      <c r="GW278" s="4" t="s">
        <v>118</v>
      </c>
      <c r="GX278" s="4" t="s">
        <v>117</v>
      </c>
      <c r="GZ278" s="4" t="b">
        <f t="shared" si="196"/>
        <v>1</v>
      </c>
      <c r="HA278" s="4" t="b">
        <f t="shared" si="197"/>
        <v>1</v>
      </c>
      <c r="HB278" s="4" t="b">
        <f t="shared" si="198"/>
        <v>1</v>
      </c>
      <c r="HC278" s="4" t="b">
        <f t="shared" si="199"/>
        <v>1</v>
      </c>
      <c r="HD278" s="4" t="b">
        <f t="shared" si="200"/>
        <v>1</v>
      </c>
      <c r="HE278" s="4" t="b">
        <f t="shared" si="201"/>
        <v>1</v>
      </c>
    </row>
    <row r="279" spans="69:213" ht="45" x14ac:dyDescent="0.25">
      <c r="BQ279" s="4" t="s">
        <v>4291</v>
      </c>
      <c r="BR279" s="4" t="s">
        <v>8372</v>
      </c>
      <c r="BS279" s="4" t="s">
        <v>70</v>
      </c>
      <c r="BT279" s="4" t="s">
        <v>12453</v>
      </c>
      <c r="BU279" s="4">
        <v>300275</v>
      </c>
      <c r="BV279" s="4" t="s">
        <v>26</v>
      </c>
      <c r="BW279" s="4">
        <v>1207950</v>
      </c>
      <c r="BX279" s="10">
        <v>821.15330427139997</v>
      </c>
      <c r="BY279" s="4">
        <f t="shared" si="178"/>
        <v>678.84669572860003</v>
      </c>
      <c r="BZ279" s="3">
        <f t="shared" si="179"/>
        <v>67.884669572860005</v>
      </c>
      <c r="CA279" s="3">
        <v>1000</v>
      </c>
      <c r="CB279" s="4">
        <v>1500</v>
      </c>
      <c r="CC279" s="8" t="str">
        <f t="shared" si="180"/>
        <v>High Headroom</v>
      </c>
      <c r="CD279" s="10">
        <v>2</v>
      </c>
      <c r="CE279" s="10">
        <v>9.9930385573999997E-2</v>
      </c>
      <c r="CF279" s="4">
        <f t="shared" si="181"/>
        <v>4.0069614426000016E-2</v>
      </c>
      <c r="CG279" s="3">
        <f t="shared" si="182"/>
        <v>66.782690710000011</v>
      </c>
      <c r="CH279" s="3">
        <v>6.0000000000000012E-2</v>
      </c>
      <c r="CI279" s="4">
        <v>0.14000000000000001</v>
      </c>
      <c r="CJ279" s="8" t="str">
        <f t="shared" si="183"/>
        <v>High Headroom</v>
      </c>
      <c r="CK279" s="10">
        <v>2</v>
      </c>
      <c r="CL279" s="4">
        <v>606.47726772730005</v>
      </c>
      <c r="CM279" s="4">
        <f t="shared" si="184"/>
        <v>893.52273227269995</v>
      </c>
      <c r="CN279" s="8">
        <f t="shared" si="185"/>
        <v>89.35227322726999</v>
      </c>
      <c r="CO279" s="3">
        <v>1000</v>
      </c>
      <c r="CP279" s="4">
        <v>1500</v>
      </c>
      <c r="CQ279" s="8" t="str">
        <f t="shared" si="186"/>
        <v>High Headroom</v>
      </c>
      <c r="CR279" s="4">
        <v>2</v>
      </c>
      <c r="CS279" s="4">
        <v>2</v>
      </c>
      <c r="CT279" s="10">
        <v>0.99771179590000003</v>
      </c>
      <c r="CU279" s="4">
        <f t="shared" si="187"/>
        <v>0.84771179590000001</v>
      </c>
      <c r="CV279" s="4">
        <f t="shared" si="188"/>
        <v>565.14119726666672</v>
      </c>
      <c r="CW279" s="4">
        <v>0.15</v>
      </c>
      <c r="CX279" s="4">
        <v>0.15</v>
      </c>
      <c r="CY279" s="8" t="str">
        <f t="shared" si="189"/>
        <v>High Headroom</v>
      </c>
      <c r="CZ279" s="10">
        <v>1</v>
      </c>
      <c r="DC279" s="4" t="s">
        <v>115</v>
      </c>
      <c r="DD279" s="4" t="s">
        <v>4291</v>
      </c>
      <c r="DE279" s="4" t="s">
        <v>15</v>
      </c>
      <c r="DF279" s="4" t="s">
        <v>26</v>
      </c>
      <c r="DG279" s="4" t="s">
        <v>8372</v>
      </c>
      <c r="DH279" s="4">
        <v>300275</v>
      </c>
      <c r="DI279" s="4">
        <v>3275</v>
      </c>
      <c r="DJ279" s="29">
        <v>1207950</v>
      </c>
      <c r="DK279" s="4" t="s">
        <v>17</v>
      </c>
      <c r="DL279" s="10">
        <v>821.15329999999994</v>
      </c>
      <c r="DM279" s="30">
        <v>2</v>
      </c>
      <c r="DN279" s="10">
        <v>9.9900000000000003E-2</v>
      </c>
      <c r="DO279" s="30">
        <v>2</v>
      </c>
      <c r="DP279" s="10">
        <v>0.99770000000000003</v>
      </c>
      <c r="DQ279" s="30">
        <v>1</v>
      </c>
      <c r="DR279" s="4">
        <v>678.84670000000006</v>
      </c>
      <c r="DS279" s="31">
        <v>0.67884699999999998</v>
      </c>
      <c r="DT279" s="4" t="s">
        <v>118</v>
      </c>
      <c r="DU279" s="4" t="s">
        <v>117</v>
      </c>
      <c r="DV279" s="4">
        <v>4.0099999999999997E-2</v>
      </c>
      <c r="DW279" s="31">
        <v>0.66782700000000006</v>
      </c>
      <c r="DX279" s="4" t="s">
        <v>118</v>
      </c>
      <c r="DY279" s="4" t="s">
        <v>117</v>
      </c>
      <c r="DZ279" s="4">
        <v>0.84770000000000001</v>
      </c>
      <c r="EA279" s="31">
        <v>5.6514120000000005</v>
      </c>
      <c r="EB279" s="4" t="s">
        <v>118</v>
      </c>
      <c r="EC279" s="4" t="s">
        <v>117</v>
      </c>
      <c r="EE279" s="4" t="b">
        <f t="shared" si="190"/>
        <v>1</v>
      </c>
      <c r="EF279" s="4" t="b">
        <f t="shared" si="191"/>
        <v>1</v>
      </c>
      <c r="EG279" s="4" t="b">
        <f t="shared" si="192"/>
        <v>1</v>
      </c>
      <c r="EH279" s="4" t="b">
        <f t="shared" si="193"/>
        <v>1</v>
      </c>
      <c r="EI279" s="4" t="b">
        <f t="shared" si="194"/>
        <v>1</v>
      </c>
      <c r="EJ279" s="4" t="b">
        <f t="shared" si="195"/>
        <v>1</v>
      </c>
      <c r="EL279" s="4" t="s">
        <v>16536</v>
      </c>
      <c r="EM279" s="4" t="s">
        <v>18626</v>
      </c>
      <c r="EN279" s="4" t="s">
        <v>68</v>
      </c>
      <c r="EO279" s="4" t="s">
        <v>17581</v>
      </c>
      <c r="EP279" s="4">
        <v>200275</v>
      </c>
      <c r="EQ279" s="4" t="s">
        <v>44</v>
      </c>
      <c r="ER279" s="4">
        <v>47075</v>
      </c>
      <c r="ES279" s="10">
        <v>516.00587416040003</v>
      </c>
      <c r="ET279" s="4">
        <f t="shared" si="166"/>
        <v>983.99412583959997</v>
      </c>
      <c r="EU279" s="4">
        <f t="shared" si="167"/>
        <v>98.39941258396</v>
      </c>
      <c r="EV279" s="4">
        <v>1000</v>
      </c>
      <c r="EW279" s="4">
        <v>1500</v>
      </c>
      <c r="EX279" s="8" t="str">
        <f t="shared" si="168"/>
        <v>High Headroom</v>
      </c>
      <c r="EY279" s="10">
        <v>2</v>
      </c>
      <c r="EZ279" s="10">
        <v>9.3342445469999993E-2</v>
      </c>
      <c r="FA279" s="4">
        <f t="shared" si="169"/>
        <v>4.665755453000002E-2</v>
      </c>
      <c r="FB279" s="4">
        <f t="shared" si="170"/>
        <v>77.762590883333345</v>
      </c>
      <c r="FC279" s="4">
        <v>6.0000000000000012E-2</v>
      </c>
      <c r="FD279" s="4">
        <v>0.14000000000000001</v>
      </c>
      <c r="FE279" s="8" t="str">
        <f t="shared" si="171"/>
        <v>High Headroom</v>
      </c>
      <c r="FF279" s="10">
        <v>2</v>
      </c>
      <c r="FG279" s="4">
        <v>25.980878288</v>
      </c>
      <c r="FH279" s="4">
        <f t="shared" si="172"/>
        <v>474.01912171200001</v>
      </c>
      <c r="FI279" s="4">
        <f t="shared" si="173"/>
        <v>94.803824342400006</v>
      </c>
      <c r="FJ279" s="4">
        <v>500</v>
      </c>
      <c r="FK279" s="4">
        <v>500</v>
      </c>
      <c r="FL279" s="8" t="str">
        <f t="shared" si="174"/>
        <v>High Headroom</v>
      </c>
      <c r="FM279" s="4">
        <v>1</v>
      </c>
      <c r="FN279" s="4">
        <v>1.75</v>
      </c>
      <c r="FO279" s="11">
        <v>0.46540659780999999</v>
      </c>
      <c r="FP279" s="4">
        <f t="shared" si="175"/>
        <v>0.31540659781000002</v>
      </c>
      <c r="FQ279" s="4">
        <f t="shared" si="176"/>
        <v>210.27106520666669</v>
      </c>
      <c r="FR279" s="4">
        <v>0.15</v>
      </c>
      <c r="FS279" s="4">
        <v>0.15</v>
      </c>
      <c r="FT279" s="8" t="str">
        <f t="shared" si="177"/>
        <v>High Headroom</v>
      </c>
      <c r="FU279" s="10">
        <v>1</v>
      </c>
      <c r="FX279" s="4" t="s">
        <v>115</v>
      </c>
      <c r="FY279" s="4" t="s">
        <v>16536</v>
      </c>
      <c r="FZ279" s="4" t="s">
        <v>15</v>
      </c>
      <c r="GA279" s="4" t="s">
        <v>44</v>
      </c>
      <c r="GB279" s="4" t="s">
        <v>18626</v>
      </c>
      <c r="GC279" s="4">
        <v>200275</v>
      </c>
      <c r="GD279" s="4">
        <v>20275</v>
      </c>
      <c r="GE279" s="4">
        <v>47075</v>
      </c>
      <c r="GF279" s="4"/>
      <c r="GG279" s="10">
        <v>516.0059</v>
      </c>
      <c r="GH279" s="30">
        <v>2</v>
      </c>
      <c r="GI279" s="10">
        <v>9.3299999999999994E-2</v>
      </c>
      <c r="GJ279" s="30">
        <v>2</v>
      </c>
      <c r="GK279" s="10">
        <v>0.46539999999999998</v>
      </c>
      <c r="GL279" s="30">
        <v>1</v>
      </c>
      <c r="GM279" s="4">
        <v>983.9941</v>
      </c>
      <c r="GN279" s="31">
        <v>0.98399400000000004</v>
      </c>
      <c r="GO279" s="4" t="s">
        <v>118</v>
      </c>
      <c r="GP279" s="4" t="s">
        <v>117</v>
      </c>
      <c r="GQ279" s="4">
        <v>4.6699999999999998E-2</v>
      </c>
      <c r="GR279" s="31">
        <v>0.77762600000000004</v>
      </c>
      <c r="GS279" s="4" t="s">
        <v>118</v>
      </c>
      <c r="GT279" s="4" t="s">
        <v>117</v>
      </c>
      <c r="GU279" s="4">
        <v>0.31540000000000001</v>
      </c>
      <c r="GV279" s="31">
        <v>2.1027109999999998</v>
      </c>
      <c r="GW279" s="4" t="s">
        <v>118</v>
      </c>
      <c r="GX279" s="4" t="s">
        <v>117</v>
      </c>
      <c r="GZ279" s="4" t="b">
        <f t="shared" si="196"/>
        <v>1</v>
      </c>
      <c r="HA279" s="4" t="b">
        <f t="shared" si="197"/>
        <v>1</v>
      </c>
      <c r="HB279" s="4" t="b">
        <f t="shared" si="198"/>
        <v>1</v>
      </c>
      <c r="HC279" s="4" t="b">
        <f t="shared" si="199"/>
        <v>1</v>
      </c>
      <c r="HD279" s="4" t="b">
        <f t="shared" si="200"/>
        <v>1</v>
      </c>
      <c r="HE279" s="4" t="b">
        <f t="shared" si="201"/>
        <v>1</v>
      </c>
    </row>
    <row r="280" spans="69:213" ht="60" x14ac:dyDescent="0.25">
      <c r="BQ280" s="4" t="s">
        <v>4292</v>
      </c>
      <c r="BR280" s="4" t="s">
        <v>8373</v>
      </c>
      <c r="BS280" s="4" t="s">
        <v>70</v>
      </c>
      <c r="BT280" s="4" t="s">
        <v>12454</v>
      </c>
      <c r="BU280" s="4">
        <v>300276</v>
      </c>
      <c r="BV280" s="4" t="s">
        <v>65</v>
      </c>
      <c r="BW280" s="4">
        <v>2507740</v>
      </c>
      <c r="BX280" s="10">
        <v>5142.1257736685302</v>
      </c>
      <c r="BY280" s="4" t="str">
        <f t="shared" si="178"/>
        <v>Bottomed Out</v>
      </c>
      <c r="BZ280" s="3" t="str">
        <f t="shared" si="179"/>
        <v>Bottomed Out</v>
      </c>
      <c r="CA280" s="3" t="s">
        <v>72</v>
      </c>
      <c r="CB280" s="4" t="s">
        <v>4015</v>
      </c>
      <c r="CC280" s="8" t="str">
        <f t="shared" si="180"/>
        <v>At the lowest level</v>
      </c>
      <c r="CD280" s="10">
        <v>6</v>
      </c>
      <c r="CE280" s="10">
        <v>0.16480587527500001</v>
      </c>
      <c r="CF280" s="4">
        <f t="shared" si="181"/>
        <v>3.5194124724999998E-2</v>
      </c>
      <c r="CG280" s="3">
        <f t="shared" si="182"/>
        <v>58.656874541666667</v>
      </c>
      <c r="CH280" s="3">
        <v>0.06</v>
      </c>
      <c r="CI280" s="4">
        <v>0.2</v>
      </c>
      <c r="CJ280" s="8" t="str">
        <f t="shared" si="183"/>
        <v>Moderate Headroom</v>
      </c>
      <c r="CK280" s="10">
        <v>3</v>
      </c>
      <c r="CL280" s="4">
        <v>2917.0678281246001</v>
      </c>
      <c r="CM280" s="4">
        <f t="shared" si="184"/>
        <v>582.93217187539994</v>
      </c>
      <c r="CN280" s="8">
        <f t="shared" si="185"/>
        <v>58.293217187539994</v>
      </c>
      <c r="CO280" s="3">
        <v>1000</v>
      </c>
      <c r="CP280" s="4">
        <v>3500</v>
      </c>
      <c r="CQ280" s="8" t="str">
        <f t="shared" si="186"/>
        <v>Moderate Headroom</v>
      </c>
      <c r="CR280" s="4">
        <v>4</v>
      </c>
      <c r="CS280" s="4">
        <v>4</v>
      </c>
      <c r="CT280" s="10">
        <v>1.3670638346900001E-2</v>
      </c>
      <c r="CU280" s="4">
        <f t="shared" si="187"/>
        <v>3.6706383469000004E-3</v>
      </c>
      <c r="CV280" s="4">
        <f t="shared" si="188"/>
        <v>12.235461156333335</v>
      </c>
      <c r="CW280" s="4">
        <v>0.03</v>
      </c>
      <c r="CX280" s="4">
        <v>0.01</v>
      </c>
      <c r="CY280" s="8" t="str">
        <f t="shared" si="189"/>
        <v>Low Headroom</v>
      </c>
      <c r="CZ280" s="10">
        <v>4</v>
      </c>
      <c r="DC280" s="4" t="s">
        <v>115</v>
      </c>
      <c r="DD280" s="4" t="s">
        <v>4292</v>
      </c>
      <c r="DE280" s="4" t="s">
        <v>15</v>
      </c>
      <c r="DF280" s="4" t="s">
        <v>65</v>
      </c>
      <c r="DG280" s="4" t="s">
        <v>8373</v>
      </c>
      <c r="DH280" s="4">
        <v>300276</v>
      </c>
      <c r="DI280" s="4">
        <v>3276</v>
      </c>
      <c r="DJ280" s="29">
        <v>2507740</v>
      </c>
      <c r="DK280" s="4" t="s">
        <v>17</v>
      </c>
      <c r="DL280" s="10" t="s">
        <v>397</v>
      </c>
      <c r="DM280" s="30">
        <v>6</v>
      </c>
      <c r="DN280" s="10">
        <v>0.1648</v>
      </c>
      <c r="DO280" s="30">
        <v>3</v>
      </c>
      <c r="DP280" s="10">
        <v>1.37E-2</v>
      </c>
      <c r="DQ280" s="30">
        <v>4</v>
      </c>
      <c r="DR280" s="4">
        <v>642.12580000000003</v>
      </c>
      <c r="DS280" s="4"/>
      <c r="DT280" s="4" t="s">
        <v>124</v>
      </c>
      <c r="DU280" s="4" t="s">
        <v>125</v>
      </c>
      <c r="DV280" s="4">
        <v>3.5200000000000002E-2</v>
      </c>
      <c r="DW280" s="31">
        <v>0.58656900000000001</v>
      </c>
      <c r="DX280" s="4" t="s">
        <v>116</v>
      </c>
      <c r="DY280" s="4" t="s">
        <v>117</v>
      </c>
      <c r="DZ280" s="4">
        <v>3.7000000000000002E-3</v>
      </c>
      <c r="EA280" s="31">
        <v>0.12235500000000001</v>
      </c>
      <c r="EB280" s="4" t="s">
        <v>120</v>
      </c>
      <c r="EC280" s="4" t="s">
        <v>117</v>
      </c>
      <c r="EE280" s="4" t="b">
        <f t="shared" si="190"/>
        <v>1</v>
      </c>
      <c r="EF280" s="4" t="b">
        <f t="shared" si="191"/>
        <v>1</v>
      </c>
      <c r="EG280" s="4" t="b">
        <f t="shared" si="192"/>
        <v>1</v>
      </c>
      <c r="EH280" s="4" t="b">
        <f t="shared" si="193"/>
        <v>1</v>
      </c>
      <c r="EI280" s="4" t="b">
        <f t="shared" si="194"/>
        <v>1</v>
      </c>
      <c r="EJ280" s="4" t="b">
        <f t="shared" si="195"/>
        <v>1</v>
      </c>
      <c r="EL280" s="4" t="s">
        <v>16537</v>
      </c>
      <c r="EM280" s="4" t="s">
        <v>18627</v>
      </c>
      <c r="EN280" s="4" t="s">
        <v>68</v>
      </c>
      <c r="EO280" s="4" t="s">
        <v>17582</v>
      </c>
      <c r="EP280" s="4">
        <v>200276</v>
      </c>
      <c r="EQ280" s="4" t="s">
        <v>48</v>
      </c>
      <c r="ER280" s="4">
        <v>37087</v>
      </c>
      <c r="ES280" s="10">
        <v>774.1743246474</v>
      </c>
      <c r="ET280" s="4">
        <f t="shared" si="166"/>
        <v>725.8256753526</v>
      </c>
      <c r="EU280" s="4">
        <f t="shared" si="167"/>
        <v>72.582567535259997</v>
      </c>
      <c r="EV280" s="4">
        <v>1000</v>
      </c>
      <c r="EW280" s="4">
        <v>1500</v>
      </c>
      <c r="EX280" s="8" t="str">
        <f t="shared" si="168"/>
        <v>High Headroom</v>
      </c>
      <c r="EY280" s="10">
        <v>2</v>
      </c>
      <c r="EZ280" s="10">
        <v>6.9470986796E-2</v>
      </c>
      <c r="FA280" s="4">
        <f t="shared" si="169"/>
        <v>1.0529013204000001E-2</v>
      </c>
      <c r="FB280" s="4">
        <f t="shared" si="170"/>
        <v>13.161266505000002</v>
      </c>
      <c r="FC280" s="4">
        <v>0.08</v>
      </c>
      <c r="FD280" s="4">
        <v>0.08</v>
      </c>
      <c r="FE280" s="8" t="str">
        <f t="shared" si="171"/>
        <v>Low Headroom</v>
      </c>
      <c r="FF280" s="10">
        <v>1</v>
      </c>
      <c r="FG280" s="4">
        <v>427.15023518620001</v>
      </c>
      <c r="FH280" s="4">
        <f t="shared" si="172"/>
        <v>72.849764813799993</v>
      </c>
      <c r="FI280" s="4">
        <f t="shared" si="173"/>
        <v>14.569952962759999</v>
      </c>
      <c r="FJ280" s="4">
        <v>500</v>
      </c>
      <c r="FK280" s="4">
        <v>500</v>
      </c>
      <c r="FL280" s="8" t="str">
        <f t="shared" si="174"/>
        <v>Low Headroom</v>
      </c>
      <c r="FM280" s="4">
        <v>1</v>
      </c>
      <c r="FN280" s="4">
        <v>1.25</v>
      </c>
      <c r="FO280" s="11">
        <v>0.50764301970000003</v>
      </c>
      <c r="FP280" s="4">
        <f t="shared" si="175"/>
        <v>0.35764301970000001</v>
      </c>
      <c r="FQ280" s="4">
        <f t="shared" si="176"/>
        <v>238.42867980000003</v>
      </c>
      <c r="FR280" s="4">
        <v>0.15</v>
      </c>
      <c r="FS280" s="4">
        <v>0.15</v>
      </c>
      <c r="FT280" s="8" t="str">
        <f t="shared" si="177"/>
        <v>High Headroom</v>
      </c>
      <c r="FU280" s="10">
        <v>1</v>
      </c>
      <c r="FX280" s="4" t="s">
        <v>115</v>
      </c>
      <c r="FY280" s="4" t="s">
        <v>16537</v>
      </c>
      <c r="FZ280" s="4" t="s">
        <v>15</v>
      </c>
      <c r="GA280" s="4" t="s">
        <v>48</v>
      </c>
      <c r="GB280" s="4" t="s">
        <v>18627</v>
      </c>
      <c r="GC280" s="4">
        <v>200276</v>
      </c>
      <c r="GD280" s="4">
        <v>20276</v>
      </c>
      <c r="GE280" s="4">
        <v>37087</v>
      </c>
      <c r="GF280" s="4"/>
      <c r="GG280" s="10">
        <v>774.17430000000002</v>
      </c>
      <c r="GH280" s="30">
        <v>2</v>
      </c>
      <c r="GI280" s="10">
        <v>6.9500000000000006E-2</v>
      </c>
      <c r="GJ280" s="30">
        <v>1</v>
      </c>
      <c r="GK280" s="10">
        <v>0.50760000000000005</v>
      </c>
      <c r="GL280" s="30">
        <v>1</v>
      </c>
      <c r="GM280" s="4">
        <v>725.82569999999998</v>
      </c>
      <c r="GN280" s="31">
        <v>0.72582599999999997</v>
      </c>
      <c r="GO280" s="4" t="s">
        <v>118</v>
      </c>
      <c r="GP280" s="4" t="s">
        <v>117</v>
      </c>
      <c r="GQ280" s="4">
        <v>1.0500000000000001E-2</v>
      </c>
      <c r="GR280" s="31">
        <v>0.13161300000000001</v>
      </c>
      <c r="GS280" s="4" t="s">
        <v>120</v>
      </c>
      <c r="GT280" s="4" t="s">
        <v>117</v>
      </c>
      <c r="GU280" s="4">
        <v>0.35759999999999997</v>
      </c>
      <c r="GV280" s="31">
        <v>2.384287</v>
      </c>
      <c r="GW280" s="4" t="s">
        <v>118</v>
      </c>
      <c r="GX280" s="4" t="s">
        <v>117</v>
      </c>
      <c r="GZ280" s="4" t="b">
        <f t="shared" si="196"/>
        <v>1</v>
      </c>
      <c r="HA280" s="4" t="b">
        <f t="shared" si="197"/>
        <v>1</v>
      </c>
      <c r="HB280" s="4" t="b">
        <f t="shared" si="198"/>
        <v>1</v>
      </c>
      <c r="HC280" s="4" t="b">
        <f t="shared" si="199"/>
        <v>1</v>
      </c>
      <c r="HD280" s="4" t="b">
        <f t="shared" si="200"/>
        <v>1</v>
      </c>
      <c r="HE280" s="4" t="b">
        <f t="shared" si="201"/>
        <v>1</v>
      </c>
    </row>
    <row r="281" spans="69:213" ht="60" x14ac:dyDescent="0.25">
      <c r="BQ281" s="4" t="s">
        <v>4293</v>
      </c>
      <c r="BR281" s="4" t="s">
        <v>8374</v>
      </c>
      <c r="BS281" s="4" t="s">
        <v>70</v>
      </c>
      <c r="BT281" s="4" t="s">
        <v>12455</v>
      </c>
      <c r="BU281" s="4">
        <v>300277</v>
      </c>
      <c r="BV281" s="4" t="s">
        <v>53</v>
      </c>
      <c r="BW281" s="4">
        <v>2608540</v>
      </c>
      <c r="BX281" s="10">
        <v>2034.17150225661</v>
      </c>
      <c r="BY281" s="4">
        <f t="shared" si="178"/>
        <v>465.82849774339002</v>
      </c>
      <c r="BZ281" s="3">
        <f t="shared" si="179"/>
        <v>46.582849774339003</v>
      </c>
      <c r="CA281" s="3">
        <v>1000</v>
      </c>
      <c r="CB281" s="4">
        <v>2500</v>
      </c>
      <c r="CC281" s="8" t="str">
        <f t="shared" si="180"/>
        <v>Moderate Headroom</v>
      </c>
      <c r="CD281" s="10">
        <v>3</v>
      </c>
      <c r="CE281" s="10">
        <v>9.5783132530099999E-2</v>
      </c>
      <c r="CF281" s="4">
        <f t="shared" si="181"/>
        <v>4.4216867469900015E-2</v>
      </c>
      <c r="CG281" s="3">
        <f t="shared" si="182"/>
        <v>73.694779116500015</v>
      </c>
      <c r="CH281" s="3">
        <v>6.0000000000000012E-2</v>
      </c>
      <c r="CI281" s="4">
        <v>0.14000000000000001</v>
      </c>
      <c r="CJ281" s="8" t="str">
        <f t="shared" si="183"/>
        <v>High Headroom</v>
      </c>
      <c r="CK281" s="10">
        <v>2</v>
      </c>
      <c r="CL281" s="4">
        <v>215.98968407479001</v>
      </c>
      <c r="CM281" s="4">
        <f t="shared" si="184"/>
        <v>284.01031592520997</v>
      </c>
      <c r="CN281" s="8">
        <f t="shared" si="185"/>
        <v>56.802063185041995</v>
      </c>
      <c r="CO281" s="3">
        <v>500</v>
      </c>
      <c r="CP281" s="4">
        <v>500</v>
      </c>
      <c r="CQ281" s="8" t="str">
        <f t="shared" si="186"/>
        <v>Moderate Headroom</v>
      </c>
      <c r="CR281" s="4">
        <v>1</v>
      </c>
      <c r="CS281" s="4">
        <v>2</v>
      </c>
      <c r="CT281" s="10">
        <v>1.074168797954</v>
      </c>
      <c r="CU281" s="4">
        <f t="shared" si="187"/>
        <v>0.92416879795399998</v>
      </c>
      <c r="CV281" s="4">
        <f t="shared" si="188"/>
        <v>616.1125319693333</v>
      </c>
      <c r="CW281" s="4">
        <v>0.15</v>
      </c>
      <c r="CX281" s="4">
        <v>0.15</v>
      </c>
      <c r="CY281" s="8" t="str">
        <f t="shared" si="189"/>
        <v>High Headroom</v>
      </c>
      <c r="CZ281" s="10">
        <v>1</v>
      </c>
      <c r="DC281" s="4" t="s">
        <v>115</v>
      </c>
      <c r="DD281" s="4" t="s">
        <v>4293</v>
      </c>
      <c r="DE281" s="4" t="s">
        <v>15</v>
      </c>
      <c r="DF281" s="4" t="s">
        <v>53</v>
      </c>
      <c r="DG281" s="4" t="s">
        <v>8374</v>
      </c>
      <c r="DH281" s="4">
        <v>300277</v>
      </c>
      <c r="DI281" s="4">
        <v>3277</v>
      </c>
      <c r="DJ281" s="29">
        <v>2608540</v>
      </c>
      <c r="DK281" s="4" t="s">
        <v>17</v>
      </c>
      <c r="DL281" s="10" t="s">
        <v>398</v>
      </c>
      <c r="DM281" s="30">
        <v>3</v>
      </c>
      <c r="DN281" s="10">
        <v>9.5799999999999996E-2</v>
      </c>
      <c r="DO281" s="30">
        <v>2</v>
      </c>
      <c r="DP281" s="10">
        <v>1.0742</v>
      </c>
      <c r="DQ281" s="30">
        <v>1</v>
      </c>
      <c r="DR281" s="4">
        <v>465.82850000000002</v>
      </c>
      <c r="DS281" s="31">
        <v>0.46582799999999996</v>
      </c>
      <c r="DT281" s="4" t="s">
        <v>116</v>
      </c>
      <c r="DU281" s="4" t="s">
        <v>117</v>
      </c>
      <c r="DV281" s="4">
        <v>4.4200000000000003E-2</v>
      </c>
      <c r="DW281" s="31">
        <v>0.73694800000000005</v>
      </c>
      <c r="DX281" s="4" t="s">
        <v>118</v>
      </c>
      <c r="DY281" s="4" t="s">
        <v>117</v>
      </c>
      <c r="DZ281" s="4">
        <v>0.92420000000000002</v>
      </c>
      <c r="EA281" s="31">
        <v>6.1611249999999993</v>
      </c>
      <c r="EB281" s="4" t="s">
        <v>118</v>
      </c>
      <c r="EC281" s="4" t="s">
        <v>117</v>
      </c>
      <c r="EE281" s="4" t="b">
        <f t="shared" si="190"/>
        <v>1</v>
      </c>
      <c r="EF281" s="4" t="b">
        <f t="shared" si="191"/>
        <v>1</v>
      </c>
      <c r="EG281" s="4" t="b">
        <f t="shared" si="192"/>
        <v>1</v>
      </c>
      <c r="EH281" s="4" t="b">
        <f t="shared" si="193"/>
        <v>1</v>
      </c>
      <c r="EI281" s="4" t="b">
        <f t="shared" si="194"/>
        <v>1</v>
      </c>
      <c r="EJ281" s="4" t="b">
        <f t="shared" si="195"/>
        <v>1</v>
      </c>
      <c r="EL281" s="4" t="s">
        <v>16538</v>
      </c>
      <c r="EM281" s="4" t="s">
        <v>18628</v>
      </c>
      <c r="EN281" s="4" t="s">
        <v>68</v>
      </c>
      <c r="EO281" s="4" t="s">
        <v>17583</v>
      </c>
      <c r="EP281" s="4">
        <v>200277</v>
      </c>
      <c r="EQ281" s="4" t="s">
        <v>40</v>
      </c>
      <c r="ER281" s="4">
        <v>17063</v>
      </c>
      <c r="ES281" s="10">
        <v>137.61654835920001</v>
      </c>
      <c r="ET281" s="4">
        <f t="shared" si="166"/>
        <v>362.38345164079999</v>
      </c>
      <c r="EU281" s="4">
        <f t="shared" si="167"/>
        <v>72.476690328160004</v>
      </c>
      <c r="EV281" s="4">
        <v>500</v>
      </c>
      <c r="EW281" s="4">
        <v>500</v>
      </c>
      <c r="EX281" s="8" t="str">
        <f t="shared" si="168"/>
        <v>High Headroom</v>
      </c>
      <c r="EY281" s="10">
        <v>1</v>
      </c>
      <c r="EZ281" s="10">
        <v>1.9453773524999999E-2</v>
      </c>
      <c r="FA281" s="4">
        <f t="shared" si="169"/>
        <v>6.0546226475000006E-2</v>
      </c>
      <c r="FB281" s="4">
        <f t="shared" si="170"/>
        <v>75.682783093750004</v>
      </c>
      <c r="FC281" s="4">
        <v>0.08</v>
      </c>
      <c r="FD281" s="4">
        <v>0.08</v>
      </c>
      <c r="FE281" s="8" t="str">
        <f t="shared" si="171"/>
        <v>High Headroom</v>
      </c>
      <c r="FF281" s="10">
        <v>1</v>
      </c>
      <c r="FG281" s="4">
        <v>86.817995160199999</v>
      </c>
      <c r="FH281" s="4">
        <f t="shared" si="172"/>
        <v>413.18200483980002</v>
      </c>
      <c r="FI281" s="4">
        <f t="shared" si="173"/>
        <v>82.63640096796</v>
      </c>
      <c r="FJ281" s="4">
        <v>500</v>
      </c>
      <c r="FK281" s="4">
        <v>500</v>
      </c>
      <c r="FL281" s="8" t="str">
        <f t="shared" si="174"/>
        <v>High Headroom</v>
      </c>
      <c r="FM281" s="4">
        <v>1</v>
      </c>
      <c r="FN281" s="4">
        <v>1</v>
      </c>
      <c r="FO281" s="11">
        <v>0.69761222541000001</v>
      </c>
      <c r="FP281" s="4">
        <f t="shared" si="175"/>
        <v>0.54761222540999999</v>
      </c>
      <c r="FQ281" s="4">
        <f t="shared" si="176"/>
        <v>365.07481694000001</v>
      </c>
      <c r="FR281" s="4">
        <v>0.15</v>
      </c>
      <c r="FS281" s="4">
        <v>0.15</v>
      </c>
      <c r="FT281" s="8" t="str">
        <f t="shared" si="177"/>
        <v>High Headroom</v>
      </c>
      <c r="FU281" s="10">
        <v>1</v>
      </c>
      <c r="FX281" s="4" t="s">
        <v>115</v>
      </c>
      <c r="FY281" s="4" t="s">
        <v>16538</v>
      </c>
      <c r="FZ281" s="4" t="s">
        <v>15</v>
      </c>
      <c r="GA281" s="4" t="s">
        <v>40</v>
      </c>
      <c r="GB281" s="4" t="s">
        <v>18628</v>
      </c>
      <c r="GC281" s="4">
        <v>200277</v>
      </c>
      <c r="GD281" s="4">
        <v>20277</v>
      </c>
      <c r="GE281" s="4">
        <v>17063</v>
      </c>
      <c r="GF281" s="4"/>
      <c r="GG281" s="10">
        <v>137.6165</v>
      </c>
      <c r="GH281" s="30">
        <v>1</v>
      </c>
      <c r="GI281" s="10">
        <v>1.95E-2</v>
      </c>
      <c r="GJ281" s="30">
        <v>1</v>
      </c>
      <c r="GK281" s="10">
        <v>0.6976</v>
      </c>
      <c r="GL281" s="30">
        <v>1</v>
      </c>
      <c r="GM281" s="4">
        <v>362.38350000000003</v>
      </c>
      <c r="GN281" s="31">
        <v>0.72476699999999994</v>
      </c>
      <c r="GO281" s="4" t="s">
        <v>118</v>
      </c>
      <c r="GP281" s="4" t="s">
        <v>117</v>
      </c>
      <c r="GQ281" s="4">
        <v>6.0499999999999998E-2</v>
      </c>
      <c r="GR281" s="31">
        <v>0.75682800000000006</v>
      </c>
      <c r="GS281" s="4" t="s">
        <v>118</v>
      </c>
      <c r="GT281" s="4" t="s">
        <v>117</v>
      </c>
      <c r="GU281" s="4">
        <v>0.54759999999999998</v>
      </c>
      <c r="GV281" s="31">
        <v>3.6507479999999997</v>
      </c>
      <c r="GW281" s="4" t="s">
        <v>118</v>
      </c>
      <c r="GX281" s="4" t="s">
        <v>117</v>
      </c>
      <c r="GZ281" s="4" t="b">
        <f t="shared" si="196"/>
        <v>1</v>
      </c>
      <c r="HA281" s="4" t="b">
        <f t="shared" si="197"/>
        <v>1</v>
      </c>
      <c r="HB281" s="4" t="b">
        <f t="shared" si="198"/>
        <v>1</v>
      </c>
      <c r="HC281" s="4" t="b">
        <f t="shared" si="199"/>
        <v>1</v>
      </c>
      <c r="HD281" s="4" t="b">
        <f t="shared" si="200"/>
        <v>1</v>
      </c>
      <c r="HE281" s="4" t="b">
        <f t="shared" si="201"/>
        <v>1</v>
      </c>
    </row>
    <row r="282" spans="69:213" ht="60" x14ac:dyDescent="0.25">
      <c r="BQ282" s="4" t="s">
        <v>4294</v>
      </c>
      <c r="BR282" s="4" t="s">
        <v>8375</v>
      </c>
      <c r="BS282" s="4" t="s">
        <v>70</v>
      </c>
      <c r="BT282" s="4" t="s">
        <v>12456</v>
      </c>
      <c r="BU282" s="4">
        <v>300278</v>
      </c>
      <c r="BV282" s="4" t="s">
        <v>57</v>
      </c>
      <c r="BW282" s="4">
        <v>3406970</v>
      </c>
      <c r="BX282" s="10">
        <v>1957.0988385873</v>
      </c>
      <c r="BY282" s="4">
        <f t="shared" si="178"/>
        <v>542.90116141270005</v>
      </c>
      <c r="BZ282" s="3">
        <f t="shared" si="179"/>
        <v>54.290116141270005</v>
      </c>
      <c r="CA282" s="3">
        <v>1000</v>
      </c>
      <c r="CB282" s="4">
        <v>2500</v>
      </c>
      <c r="CC282" s="8" t="str">
        <f t="shared" si="180"/>
        <v>Moderate Headroom</v>
      </c>
      <c r="CD282" s="10">
        <v>3</v>
      </c>
      <c r="CE282" s="10">
        <v>0.13649163491999999</v>
      </c>
      <c r="CF282" s="4">
        <f t="shared" si="181"/>
        <v>3.5083650800000199E-3</v>
      </c>
      <c r="CG282" s="3">
        <f t="shared" si="182"/>
        <v>5.8472751333333655</v>
      </c>
      <c r="CH282" s="3">
        <v>6.0000000000000012E-2</v>
      </c>
      <c r="CI282" s="4">
        <v>0.14000000000000001</v>
      </c>
      <c r="CJ282" s="8" t="str">
        <f t="shared" si="183"/>
        <v>Low Headroom</v>
      </c>
      <c r="CK282" s="10">
        <v>2</v>
      </c>
      <c r="CL282" s="4">
        <v>2439.9146718722</v>
      </c>
      <c r="CM282" s="4">
        <f t="shared" si="184"/>
        <v>60.08532812780004</v>
      </c>
      <c r="CN282" s="8">
        <f t="shared" si="185"/>
        <v>6.008532812780004</v>
      </c>
      <c r="CO282" s="3">
        <v>1000</v>
      </c>
      <c r="CP282" s="4">
        <v>2500</v>
      </c>
      <c r="CQ282" s="8" t="str">
        <f t="shared" si="186"/>
        <v>Low Headroom</v>
      </c>
      <c r="CR282" s="4">
        <v>3</v>
      </c>
      <c r="CS282" s="4">
        <v>2.5</v>
      </c>
      <c r="CT282" s="10">
        <v>0.19090607917999999</v>
      </c>
      <c r="CU282" s="4">
        <f t="shared" si="187"/>
        <v>4.0906079179999999E-2</v>
      </c>
      <c r="CV282" s="4">
        <f t="shared" si="188"/>
        <v>27.270719453333335</v>
      </c>
      <c r="CW282" s="4">
        <v>0.15</v>
      </c>
      <c r="CX282" s="4">
        <v>0.15</v>
      </c>
      <c r="CY282" s="8" t="str">
        <f t="shared" si="189"/>
        <v>Low Headroom</v>
      </c>
      <c r="CZ282" s="10">
        <v>1</v>
      </c>
      <c r="DC282" s="4" t="s">
        <v>115</v>
      </c>
      <c r="DD282" s="4" t="s">
        <v>4294</v>
      </c>
      <c r="DE282" s="4" t="s">
        <v>15</v>
      </c>
      <c r="DF282" s="4" t="s">
        <v>57</v>
      </c>
      <c r="DG282" s="4" t="s">
        <v>8375</v>
      </c>
      <c r="DH282" s="4">
        <v>300278</v>
      </c>
      <c r="DI282" s="4">
        <v>3278</v>
      </c>
      <c r="DJ282" s="29">
        <v>3406970</v>
      </c>
      <c r="DK282" s="4" t="s">
        <v>17</v>
      </c>
      <c r="DL282" s="10" t="s">
        <v>399</v>
      </c>
      <c r="DM282" s="30">
        <v>3</v>
      </c>
      <c r="DN282" s="10">
        <v>0.13650000000000001</v>
      </c>
      <c r="DO282" s="30">
        <v>2</v>
      </c>
      <c r="DP282" s="10">
        <v>0.19089999999999999</v>
      </c>
      <c r="DQ282" s="30">
        <v>1</v>
      </c>
      <c r="DR282" s="4">
        <v>542.90120000000002</v>
      </c>
      <c r="DS282" s="31">
        <v>0.54290100000000008</v>
      </c>
      <c r="DT282" s="4" t="s">
        <v>116</v>
      </c>
      <c r="DU282" s="4" t="s">
        <v>117</v>
      </c>
      <c r="DV282" s="4">
        <v>3.5000000000000001E-3</v>
      </c>
      <c r="DW282" s="31">
        <v>5.8472999999999997E-2</v>
      </c>
      <c r="DX282" s="4" t="s">
        <v>120</v>
      </c>
      <c r="DY282" s="4" t="s">
        <v>117</v>
      </c>
      <c r="DZ282" s="4">
        <v>4.0899999999999999E-2</v>
      </c>
      <c r="EA282" s="31">
        <v>0.27270700000000003</v>
      </c>
      <c r="EB282" s="4" t="s">
        <v>120</v>
      </c>
      <c r="EC282" s="4" t="s">
        <v>117</v>
      </c>
      <c r="EE282" s="4" t="b">
        <f t="shared" si="190"/>
        <v>1</v>
      </c>
      <c r="EF282" s="4" t="b">
        <f t="shared" si="191"/>
        <v>1</v>
      </c>
      <c r="EG282" s="4" t="b">
        <f t="shared" si="192"/>
        <v>1</v>
      </c>
      <c r="EH282" s="4" t="b">
        <f t="shared" si="193"/>
        <v>1</v>
      </c>
      <c r="EI282" s="4" t="b">
        <f t="shared" si="194"/>
        <v>1</v>
      </c>
      <c r="EJ282" s="4" t="b">
        <f t="shared" si="195"/>
        <v>1</v>
      </c>
      <c r="EL282" s="4" t="s">
        <v>16539</v>
      </c>
      <c r="EM282" s="4" t="s">
        <v>18629</v>
      </c>
      <c r="EN282" s="4" t="s">
        <v>68</v>
      </c>
      <c r="EO282" s="4" t="s">
        <v>17584</v>
      </c>
      <c r="EP282" s="4">
        <v>200278</v>
      </c>
      <c r="EQ282" s="4" t="s">
        <v>48</v>
      </c>
      <c r="ER282" s="4">
        <v>37081</v>
      </c>
      <c r="ES282" s="10">
        <v>2182.0077775905002</v>
      </c>
      <c r="ET282" s="4">
        <f t="shared" si="166"/>
        <v>317.99222240949985</v>
      </c>
      <c r="EU282" s="4">
        <f t="shared" si="167"/>
        <v>31.799222240949987</v>
      </c>
      <c r="EV282" s="4">
        <v>1000</v>
      </c>
      <c r="EW282" s="4">
        <v>2500</v>
      </c>
      <c r="EX282" s="8" t="str">
        <f t="shared" si="168"/>
        <v>Moderate Headroom</v>
      </c>
      <c r="EY282" s="10">
        <v>3</v>
      </c>
      <c r="EZ282" s="10">
        <v>0.15881947384</v>
      </c>
      <c r="FA282" s="4">
        <f t="shared" si="169"/>
        <v>4.1180526160000008E-2</v>
      </c>
      <c r="FB282" s="4">
        <f t="shared" si="170"/>
        <v>68.634210266666685</v>
      </c>
      <c r="FC282" s="4">
        <v>0.06</v>
      </c>
      <c r="FD282" s="4">
        <v>0.2</v>
      </c>
      <c r="FE282" s="8" t="str">
        <f t="shared" si="171"/>
        <v>High Headroom</v>
      </c>
      <c r="FF282" s="10">
        <v>3</v>
      </c>
      <c r="FG282" s="4">
        <v>264.56923165109998</v>
      </c>
      <c r="FH282" s="4">
        <f t="shared" si="172"/>
        <v>235.43076834890002</v>
      </c>
      <c r="FI282" s="4">
        <f t="shared" si="173"/>
        <v>47.086153669780003</v>
      </c>
      <c r="FJ282" s="4">
        <v>500</v>
      </c>
      <c r="FK282" s="4">
        <v>500</v>
      </c>
      <c r="FL282" s="8" t="str">
        <f t="shared" si="174"/>
        <v>Moderate Headroom</v>
      </c>
      <c r="FM282" s="4">
        <v>1</v>
      </c>
      <c r="FN282" s="4">
        <v>2.5</v>
      </c>
      <c r="FO282" s="11">
        <v>0.31805714824999998</v>
      </c>
      <c r="FP282" s="4">
        <f t="shared" si="175"/>
        <v>0.16805714824999998</v>
      </c>
      <c r="FQ282" s="4">
        <f t="shared" si="176"/>
        <v>112.03809883333334</v>
      </c>
      <c r="FR282" s="4">
        <v>0.15</v>
      </c>
      <c r="FS282" s="4">
        <v>0.15</v>
      </c>
      <c r="FT282" s="8" t="str">
        <f t="shared" si="177"/>
        <v>High Headroom</v>
      </c>
      <c r="FU282" s="10">
        <v>1</v>
      </c>
      <c r="FX282" s="4" t="s">
        <v>115</v>
      </c>
      <c r="FY282" s="4" t="s">
        <v>16539</v>
      </c>
      <c r="FZ282" s="4" t="s">
        <v>15</v>
      </c>
      <c r="GA282" s="4" t="s">
        <v>48</v>
      </c>
      <c r="GB282" s="4" t="s">
        <v>18629</v>
      </c>
      <c r="GC282" s="4">
        <v>200278</v>
      </c>
      <c r="GD282" s="4">
        <v>20278</v>
      </c>
      <c r="GE282" s="4">
        <v>37081</v>
      </c>
      <c r="GF282" s="4"/>
      <c r="GG282" s="10" t="s">
        <v>3597</v>
      </c>
      <c r="GH282" s="30">
        <v>3</v>
      </c>
      <c r="GI282" s="10">
        <v>0.1588</v>
      </c>
      <c r="GJ282" s="30">
        <v>3</v>
      </c>
      <c r="GK282" s="10">
        <v>0.31809999999999999</v>
      </c>
      <c r="GL282" s="30">
        <v>1</v>
      </c>
      <c r="GM282" s="4">
        <v>317.99220000000003</v>
      </c>
      <c r="GN282" s="31">
        <v>0.317992</v>
      </c>
      <c r="GO282" s="4" t="s">
        <v>116</v>
      </c>
      <c r="GP282" s="4" t="s">
        <v>117</v>
      </c>
      <c r="GQ282" s="4">
        <v>4.1200000000000001E-2</v>
      </c>
      <c r="GR282" s="31">
        <v>0.68634200000000012</v>
      </c>
      <c r="GS282" s="4" t="s">
        <v>118</v>
      </c>
      <c r="GT282" s="4" t="s">
        <v>117</v>
      </c>
      <c r="GU282" s="4">
        <v>0.1681</v>
      </c>
      <c r="GV282" s="31">
        <v>1.1203810000000001</v>
      </c>
      <c r="GW282" s="4" t="s">
        <v>118</v>
      </c>
      <c r="GX282" s="4" t="s">
        <v>117</v>
      </c>
      <c r="GZ282" s="4" t="b">
        <f t="shared" si="196"/>
        <v>1</v>
      </c>
      <c r="HA282" s="4" t="b">
        <f t="shared" si="197"/>
        <v>1</v>
      </c>
      <c r="HB282" s="4" t="b">
        <f t="shared" si="198"/>
        <v>1</v>
      </c>
      <c r="HC282" s="4" t="b">
        <f t="shared" si="199"/>
        <v>1</v>
      </c>
      <c r="HD282" s="4" t="b">
        <f t="shared" si="200"/>
        <v>1</v>
      </c>
      <c r="HE282" s="4" t="b">
        <f t="shared" si="201"/>
        <v>1</v>
      </c>
    </row>
    <row r="283" spans="69:213" ht="60" x14ac:dyDescent="0.25">
      <c r="BQ283" s="4" t="s">
        <v>4295</v>
      </c>
      <c r="BR283" s="4" t="s">
        <v>8376</v>
      </c>
      <c r="BS283" s="4" t="s">
        <v>70</v>
      </c>
      <c r="BT283" s="4" t="s">
        <v>12457</v>
      </c>
      <c r="BU283" s="4">
        <v>300279</v>
      </c>
      <c r="BV283" s="4" t="s">
        <v>55</v>
      </c>
      <c r="BW283" s="4">
        <v>2705752</v>
      </c>
      <c r="BX283" s="10">
        <v>4079.0072</v>
      </c>
      <c r="BY283" s="4">
        <f t="shared" si="178"/>
        <v>420.99279999999999</v>
      </c>
      <c r="BZ283" s="3">
        <f t="shared" si="179"/>
        <v>42.09928</v>
      </c>
      <c r="CA283" s="3">
        <v>1000</v>
      </c>
      <c r="CB283" s="4">
        <v>4500</v>
      </c>
      <c r="CC283" s="8" t="str">
        <f t="shared" si="180"/>
        <v>Moderate Headroom</v>
      </c>
      <c r="CD283" s="10">
        <v>5</v>
      </c>
      <c r="CE283" s="10">
        <v>0.24777647256249999</v>
      </c>
      <c r="CF283" s="4">
        <f t="shared" si="181"/>
        <v>2.2235274375000114E-3</v>
      </c>
      <c r="CG283" s="3">
        <f t="shared" si="182"/>
        <v>4.4470548750000232</v>
      </c>
      <c r="CH283" s="3">
        <v>4.9999999999999989E-2</v>
      </c>
      <c r="CI283" s="4">
        <v>0.25</v>
      </c>
      <c r="CJ283" s="8" t="str">
        <f t="shared" si="183"/>
        <v>Low Headroom</v>
      </c>
      <c r="CK283" s="10">
        <v>4</v>
      </c>
      <c r="CL283" s="4">
        <v>203.11399528000001</v>
      </c>
      <c r="CM283" s="4">
        <f t="shared" si="184"/>
        <v>296.88600471999996</v>
      </c>
      <c r="CN283" s="8">
        <f t="shared" si="185"/>
        <v>59.377200943999995</v>
      </c>
      <c r="CO283" s="3">
        <v>500</v>
      </c>
      <c r="CP283" s="4">
        <v>500</v>
      </c>
      <c r="CQ283" s="8" t="str">
        <f t="shared" si="186"/>
        <v>Moderate Headroom</v>
      </c>
      <c r="CR283" s="4">
        <v>1</v>
      </c>
      <c r="CS283" s="4">
        <v>3.5</v>
      </c>
      <c r="CT283" s="10">
        <v>0.65221606648200003</v>
      </c>
      <c r="CU283" s="4">
        <f t="shared" si="187"/>
        <v>0.50221606648200001</v>
      </c>
      <c r="CV283" s="4">
        <f t="shared" si="188"/>
        <v>334.81071098800004</v>
      </c>
      <c r="CW283" s="4">
        <v>0.15</v>
      </c>
      <c r="CX283" s="4">
        <v>0.15</v>
      </c>
      <c r="CY283" s="8" t="str">
        <f t="shared" si="189"/>
        <v>High Headroom</v>
      </c>
      <c r="CZ283" s="10">
        <v>1</v>
      </c>
      <c r="DC283" s="4" t="s">
        <v>115</v>
      </c>
      <c r="DD283" s="4" t="s">
        <v>4295</v>
      </c>
      <c r="DE283" s="4" t="s">
        <v>15</v>
      </c>
      <c r="DF283" s="4" t="s">
        <v>55</v>
      </c>
      <c r="DG283" s="4" t="s">
        <v>8376</v>
      </c>
      <c r="DH283" s="4">
        <v>300279</v>
      </c>
      <c r="DI283" s="4">
        <v>3279</v>
      </c>
      <c r="DJ283" s="29">
        <v>2705752</v>
      </c>
      <c r="DK283" s="4" t="s">
        <v>17</v>
      </c>
      <c r="DL283" s="10" t="s">
        <v>400</v>
      </c>
      <c r="DM283" s="30">
        <v>5</v>
      </c>
      <c r="DN283" s="10">
        <v>0.24779999999999999</v>
      </c>
      <c r="DO283" s="30">
        <v>4</v>
      </c>
      <c r="DP283" s="10">
        <v>0.6522</v>
      </c>
      <c r="DQ283" s="30">
        <v>1</v>
      </c>
      <c r="DR283" s="4">
        <v>420.99279999999999</v>
      </c>
      <c r="DS283" s="31">
        <v>0.42099300000000001</v>
      </c>
      <c r="DT283" s="4" t="s">
        <v>116</v>
      </c>
      <c r="DU283" s="4" t="s">
        <v>117</v>
      </c>
      <c r="DV283" s="4">
        <v>2.2000000000000001E-3</v>
      </c>
      <c r="DW283" s="31">
        <v>4.4470999999999997E-2</v>
      </c>
      <c r="DX283" s="4" t="s">
        <v>120</v>
      </c>
      <c r="DY283" s="4" t="s">
        <v>117</v>
      </c>
      <c r="DZ283" s="4">
        <v>0.50219999999999998</v>
      </c>
      <c r="EA283" s="31">
        <v>3.3481070000000002</v>
      </c>
      <c r="EB283" s="4" t="s">
        <v>118</v>
      </c>
      <c r="EC283" s="4" t="s">
        <v>117</v>
      </c>
      <c r="EE283" s="4" t="b">
        <f t="shared" si="190"/>
        <v>1</v>
      </c>
      <c r="EF283" s="4" t="b">
        <f t="shared" si="191"/>
        <v>1</v>
      </c>
      <c r="EG283" s="4" t="b">
        <f t="shared" si="192"/>
        <v>1</v>
      </c>
      <c r="EH283" s="4" t="b">
        <f t="shared" si="193"/>
        <v>1</v>
      </c>
      <c r="EI283" s="4" t="b">
        <f t="shared" si="194"/>
        <v>1</v>
      </c>
      <c r="EJ283" s="4" t="b">
        <f t="shared" si="195"/>
        <v>1</v>
      </c>
      <c r="EL283" s="4" t="s">
        <v>16540</v>
      </c>
      <c r="EM283" s="4" t="s">
        <v>18630</v>
      </c>
      <c r="EN283" s="4" t="s">
        <v>68</v>
      </c>
      <c r="EO283" s="4" t="s">
        <v>17585</v>
      </c>
      <c r="EP283" s="4">
        <v>200279</v>
      </c>
      <c r="EQ283" s="4" t="s">
        <v>48</v>
      </c>
      <c r="ER283" s="4">
        <v>37089</v>
      </c>
      <c r="ES283" s="10">
        <v>1791.94570685546</v>
      </c>
      <c r="ET283" s="4">
        <f t="shared" si="166"/>
        <v>708.05429314454</v>
      </c>
      <c r="EU283" s="4">
        <f t="shared" si="167"/>
        <v>70.805429314454003</v>
      </c>
      <c r="EV283" s="4">
        <v>1000</v>
      </c>
      <c r="EW283" s="4">
        <v>2500</v>
      </c>
      <c r="EX283" s="8" t="str">
        <f t="shared" si="168"/>
        <v>High Headroom</v>
      </c>
      <c r="EY283" s="10">
        <v>3</v>
      </c>
      <c r="EZ283" s="10">
        <v>0.11944637651709999</v>
      </c>
      <c r="FA283" s="4">
        <f t="shared" si="169"/>
        <v>2.0553623482900019E-2</v>
      </c>
      <c r="FB283" s="4">
        <f t="shared" si="170"/>
        <v>34.256039138166692</v>
      </c>
      <c r="FC283" s="4">
        <v>6.0000000000000012E-2</v>
      </c>
      <c r="FD283" s="4">
        <v>0.14000000000000001</v>
      </c>
      <c r="FE283" s="8" t="str">
        <f t="shared" si="171"/>
        <v>Moderate Headroom</v>
      </c>
      <c r="FF283" s="10">
        <v>2</v>
      </c>
      <c r="FG283" s="4">
        <v>411.22697067859099</v>
      </c>
      <c r="FH283" s="4">
        <f t="shared" si="172"/>
        <v>88.773029321409012</v>
      </c>
      <c r="FI283" s="4">
        <f t="shared" si="173"/>
        <v>17.754605864281803</v>
      </c>
      <c r="FJ283" s="4">
        <v>500</v>
      </c>
      <c r="FK283" s="4">
        <v>500</v>
      </c>
      <c r="FL283" s="8" t="str">
        <f t="shared" si="174"/>
        <v>Low Headroom</v>
      </c>
      <c r="FM283" s="4">
        <v>1</v>
      </c>
      <c r="FN283" s="4">
        <v>2</v>
      </c>
      <c r="FO283" s="11">
        <v>0.31653323091770003</v>
      </c>
      <c r="FP283" s="4">
        <f t="shared" si="175"/>
        <v>0.16653323091770003</v>
      </c>
      <c r="FQ283" s="4">
        <f t="shared" si="176"/>
        <v>111.02215394513335</v>
      </c>
      <c r="FR283" s="4">
        <v>0.15</v>
      </c>
      <c r="FS283" s="4">
        <v>0.15</v>
      </c>
      <c r="FT283" s="8" t="str">
        <f t="shared" si="177"/>
        <v>High Headroom</v>
      </c>
      <c r="FU283" s="10">
        <v>1</v>
      </c>
      <c r="FX283" s="4" t="s">
        <v>115</v>
      </c>
      <c r="FY283" s="4" t="s">
        <v>16540</v>
      </c>
      <c r="FZ283" s="4" t="s">
        <v>15</v>
      </c>
      <c r="GA283" s="4" t="s">
        <v>48</v>
      </c>
      <c r="GB283" s="4" t="s">
        <v>18630</v>
      </c>
      <c r="GC283" s="4">
        <v>200279</v>
      </c>
      <c r="GD283" s="4">
        <v>20279</v>
      </c>
      <c r="GE283" s="4">
        <v>37089</v>
      </c>
      <c r="GF283" s="4"/>
      <c r="GG283" s="10" t="s">
        <v>3598</v>
      </c>
      <c r="GH283" s="30">
        <v>3</v>
      </c>
      <c r="GI283" s="10">
        <v>0.11940000000000001</v>
      </c>
      <c r="GJ283" s="30">
        <v>2</v>
      </c>
      <c r="GK283" s="10">
        <v>0.3165</v>
      </c>
      <c r="GL283" s="30">
        <v>1</v>
      </c>
      <c r="GM283" s="4">
        <v>708.05430000000001</v>
      </c>
      <c r="GN283" s="31">
        <v>0.70805400000000007</v>
      </c>
      <c r="GO283" s="4" t="s">
        <v>118</v>
      </c>
      <c r="GP283" s="4" t="s">
        <v>117</v>
      </c>
      <c r="GQ283" s="4">
        <v>2.06E-2</v>
      </c>
      <c r="GR283" s="31">
        <v>0.34255999999999998</v>
      </c>
      <c r="GS283" s="4" t="s">
        <v>116</v>
      </c>
      <c r="GT283" s="4" t="s">
        <v>117</v>
      </c>
      <c r="GU283" s="4">
        <v>0.16650000000000001</v>
      </c>
      <c r="GV283" s="31">
        <v>1.110222</v>
      </c>
      <c r="GW283" s="4" t="s">
        <v>118</v>
      </c>
      <c r="GX283" s="4" t="s">
        <v>117</v>
      </c>
      <c r="GZ283" s="4" t="b">
        <f t="shared" si="196"/>
        <v>1</v>
      </c>
      <c r="HA283" s="4" t="b">
        <f t="shared" si="197"/>
        <v>1</v>
      </c>
      <c r="HB283" s="4" t="b">
        <f t="shared" si="198"/>
        <v>1</v>
      </c>
      <c r="HC283" s="4" t="b">
        <f t="shared" si="199"/>
        <v>1</v>
      </c>
      <c r="HD283" s="4" t="b">
        <f t="shared" si="200"/>
        <v>1</v>
      </c>
      <c r="HE283" s="4" t="b">
        <f t="shared" si="201"/>
        <v>1</v>
      </c>
    </row>
    <row r="284" spans="69:213" ht="60" x14ac:dyDescent="0.25">
      <c r="BQ284" s="4" t="s">
        <v>4296</v>
      </c>
      <c r="BR284" s="4" t="s">
        <v>8377</v>
      </c>
      <c r="BS284" s="4" t="s">
        <v>70</v>
      </c>
      <c r="BT284" s="4" t="s">
        <v>12458</v>
      </c>
      <c r="BU284" s="4">
        <v>300280</v>
      </c>
      <c r="BV284" s="4" t="s">
        <v>57</v>
      </c>
      <c r="BW284" s="4">
        <v>3403507180</v>
      </c>
      <c r="BX284" s="10">
        <v>2152.9080675422001</v>
      </c>
      <c r="BY284" s="4">
        <f t="shared" si="178"/>
        <v>347.09193245779989</v>
      </c>
      <c r="BZ284" s="3">
        <f t="shared" si="179"/>
        <v>34.709193245779993</v>
      </c>
      <c r="CA284" s="3">
        <v>1000</v>
      </c>
      <c r="CB284" s="4">
        <v>2500</v>
      </c>
      <c r="CC284" s="8" t="str">
        <f t="shared" si="180"/>
        <v>Moderate Headroom</v>
      </c>
      <c r="CD284" s="10">
        <v>3</v>
      </c>
      <c r="CE284" s="10">
        <v>0.15127795526999999</v>
      </c>
      <c r="CF284" s="4">
        <f t="shared" si="181"/>
        <v>4.8722044730000025E-2</v>
      </c>
      <c r="CG284" s="3">
        <f t="shared" si="182"/>
        <v>81.203407883333384</v>
      </c>
      <c r="CH284" s="3">
        <v>0.06</v>
      </c>
      <c r="CI284" s="4">
        <v>0.2</v>
      </c>
      <c r="CJ284" s="8" t="str">
        <f t="shared" si="183"/>
        <v>High Headroom</v>
      </c>
      <c r="CK284" s="10">
        <v>3</v>
      </c>
      <c r="CL284" s="4">
        <v>1011.592066563</v>
      </c>
      <c r="CM284" s="4">
        <f t="shared" si="184"/>
        <v>488.407933437</v>
      </c>
      <c r="CN284" s="8">
        <f t="shared" si="185"/>
        <v>48.8407933437</v>
      </c>
      <c r="CO284" s="3">
        <v>1000</v>
      </c>
      <c r="CP284" s="4">
        <v>1500</v>
      </c>
      <c r="CQ284" s="8" t="str">
        <f t="shared" si="186"/>
        <v>Moderate Headroom</v>
      </c>
      <c r="CR284" s="4">
        <v>2</v>
      </c>
      <c r="CS284" s="4">
        <v>2.75</v>
      </c>
      <c r="CT284" s="10">
        <v>0.48150958465999999</v>
      </c>
      <c r="CU284" s="4">
        <f t="shared" si="187"/>
        <v>0.33150958466000002</v>
      </c>
      <c r="CV284" s="4">
        <f t="shared" si="188"/>
        <v>221.00638977333338</v>
      </c>
      <c r="CW284" s="4">
        <v>0.15</v>
      </c>
      <c r="CX284" s="4">
        <v>0.15</v>
      </c>
      <c r="CY284" s="8" t="str">
        <f t="shared" si="189"/>
        <v>High Headroom</v>
      </c>
      <c r="CZ284" s="10">
        <v>1</v>
      </c>
      <c r="DC284" s="4" t="s">
        <v>115</v>
      </c>
      <c r="DD284" s="4" t="s">
        <v>4296</v>
      </c>
      <c r="DE284" s="4" t="s">
        <v>15</v>
      </c>
      <c r="DF284" s="4" t="s">
        <v>57</v>
      </c>
      <c r="DG284" s="4" t="s">
        <v>8377</v>
      </c>
      <c r="DH284" s="4">
        <v>300280</v>
      </c>
      <c r="DI284" s="4">
        <v>3280</v>
      </c>
      <c r="DJ284" s="29">
        <v>3403507180</v>
      </c>
      <c r="DK284" s="4" t="s">
        <v>17</v>
      </c>
      <c r="DL284" s="10" t="s">
        <v>401</v>
      </c>
      <c r="DM284" s="30">
        <v>3</v>
      </c>
      <c r="DN284" s="10">
        <v>0.15129999999999999</v>
      </c>
      <c r="DO284" s="30">
        <v>3</v>
      </c>
      <c r="DP284" s="10">
        <v>0.48149999999999998</v>
      </c>
      <c r="DQ284" s="30">
        <v>1</v>
      </c>
      <c r="DR284" s="4">
        <v>347.09190000000001</v>
      </c>
      <c r="DS284" s="31">
        <v>0.34709200000000001</v>
      </c>
      <c r="DT284" s="4" t="s">
        <v>116</v>
      </c>
      <c r="DU284" s="4" t="s">
        <v>117</v>
      </c>
      <c r="DV284" s="4">
        <v>4.87E-2</v>
      </c>
      <c r="DW284" s="31">
        <v>0.81203400000000003</v>
      </c>
      <c r="DX284" s="4" t="s">
        <v>118</v>
      </c>
      <c r="DY284" s="4" t="s">
        <v>117</v>
      </c>
      <c r="DZ284" s="4">
        <v>0.33150000000000002</v>
      </c>
      <c r="EA284" s="31">
        <v>2.210064</v>
      </c>
      <c r="EB284" s="4" t="s">
        <v>118</v>
      </c>
      <c r="EC284" s="4" t="s">
        <v>117</v>
      </c>
      <c r="EE284" s="4" t="b">
        <f t="shared" si="190"/>
        <v>1</v>
      </c>
      <c r="EF284" s="4" t="b">
        <f t="shared" si="191"/>
        <v>1</v>
      </c>
      <c r="EG284" s="4" t="b">
        <f t="shared" si="192"/>
        <v>1</v>
      </c>
      <c r="EH284" s="4" t="b">
        <f t="shared" si="193"/>
        <v>1</v>
      </c>
      <c r="EI284" s="4" t="b">
        <f t="shared" si="194"/>
        <v>1</v>
      </c>
      <c r="EJ284" s="4" t="b">
        <f t="shared" si="195"/>
        <v>1</v>
      </c>
      <c r="EL284" s="4" t="s">
        <v>16541</v>
      </c>
      <c r="EM284" s="4" t="s">
        <v>18631</v>
      </c>
      <c r="EN284" s="4" t="s">
        <v>68</v>
      </c>
      <c r="EO284" s="4" t="s">
        <v>17586</v>
      </c>
      <c r="EP284" s="4">
        <v>200280</v>
      </c>
      <c r="EQ284" s="4" t="s">
        <v>30</v>
      </c>
      <c r="ER284" s="4">
        <v>18065</v>
      </c>
      <c r="ES284" s="10">
        <v>1405.04331060752</v>
      </c>
      <c r="ET284" s="4">
        <f t="shared" si="166"/>
        <v>94.95668939248003</v>
      </c>
      <c r="EU284" s="4">
        <f t="shared" si="167"/>
        <v>9.4956689392480023</v>
      </c>
      <c r="EV284" s="4">
        <v>1000</v>
      </c>
      <c r="EW284" s="4">
        <v>1500</v>
      </c>
      <c r="EX284" s="8" t="str">
        <f t="shared" si="168"/>
        <v>Low Headroom</v>
      </c>
      <c r="EY284" s="10">
        <v>2</v>
      </c>
      <c r="EZ284" s="10">
        <v>2.96293831187E-2</v>
      </c>
      <c r="FA284" s="4">
        <f t="shared" si="169"/>
        <v>5.0370616881299998E-2</v>
      </c>
      <c r="FB284" s="4">
        <f t="shared" si="170"/>
        <v>62.963271101624997</v>
      </c>
      <c r="FC284" s="4">
        <v>0.08</v>
      </c>
      <c r="FD284" s="4">
        <v>0.08</v>
      </c>
      <c r="FE284" s="8" t="str">
        <f t="shared" si="171"/>
        <v>High Headroom</v>
      </c>
      <c r="FF284" s="10">
        <v>1</v>
      </c>
      <c r="FG284" s="4">
        <v>157.400169058405</v>
      </c>
      <c r="FH284" s="4">
        <f t="shared" si="172"/>
        <v>342.59983094159497</v>
      </c>
      <c r="FI284" s="4">
        <f t="shared" si="173"/>
        <v>68.519966188318989</v>
      </c>
      <c r="FJ284" s="4">
        <v>500</v>
      </c>
      <c r="FK284" s="4">
        <v>500</v>
      </c>
      <c r="FL284" s="8" t="str">
        <f t="shared" si="174"/>
        <v>High Headroom</v>
      </c>
      <c r="FM284" s="4">
        <v>1</v>
      </c>
      <c r="FN284" s="4">
        <v>1.25</v>
      </c>
      <c r="FO284" s="11">
        <v>0.48310810810810001</v>
      </c>
      <c r="FP284" s="4">
        <f t="shared" si="175"/>
        <v>0.33310810810809999</v>
      </c>
      <c r="FQ284" s="4">
        <f t="shared" si="176"/>
        <v>222.07207207206667</v>
      </c>
      <c r="FR284" s="4">
        <v>0.15</v>
      </c>
      <c r="FS284" s="4">
        <v>0.15</v>
      </c>
      <c r="FT284" s="8" t="str">
        <f t="shared" si="177"/>
        <v>High Headroom</v>
      </c>
      <c r="FU284" s="10">
        <v>1</v>
      </c>
      <c r="FX284" s="4" t="s">
        <v>115</v>
      </c>
      <c r="FY284" s="4" t="s">
        <v>16541</v>
      </c>
      <c r="FZ284" s="4" t="s">
        <v>15</v>
      </c>
      <c r="GA284" s="4" t="s">
        <v>30</v>
      </c>
      <c r="GB284" s="4" t="s">
        <v>18631</v>
      </c>
      <c r="GC284" s="4">
        <v>200280</v>
      </c>
      <c r="GD284" s="4">
        <v>20280</v>
      </c>
      <c r="GE284" s="4">
        <v>18065</v>
      </c>
      <c r="GF284" s="4"/>
      <c r="GG284" s="10" t="s">
        <v>3599</v>
      </c>
      <c r="GH284" s="30">
        <v>2</v>
      </c>
      <c r="GI284" s="10">
        <v>2.9600000000000001E-2</v>
      </c>
      <c r="GJ284" s="30">
        <v>1</v>
      </c>
      <c r="GK284" s="10">
        <v>0.48309999999999997</v>
      </c>
      <c r="GL284" s="30">
        <v>1</v>
      </c>
      <c r="GM284" s="4">
        <v>94.956699999999998</v>
      </c>
      <c r="GN284" s="31">
        <v>9.4957E-2</v>
      </c>
      <c r="GO284" s="4" t="s">
        <v>120</v>
      </c>
      <c r="GP284" s="4" t="s">
        <v>117</v>
      </c>
      <c r="GQ284" s="4">
        <v>5.04E-2</v>
      </c>
      <c r="GR284" s="31">
        <v>0.629633</v>
      </c>
      <c r="GS284" s="4" t="s">
        <v>118</v>
      </c>
      <c r="GT284" s="4" t="s">
        <v>117</v>
      </c>
      <c r="GU284" s="4">
        <v>0.33310000000000001</v>
      </c>
      <c r="GV284" s="31">
        <v>2.2207210000000002</v>
      </c>
      <c r="GW284" s="4" t="s">
        <v>118</v>
      </c>
      <c r="GX284" s="4" t="s">
        <v>117</v>
      </c>
      <c r="GZ284" s="4" t="b">
        <f t="shared" si="196"/>
        <v>1</v>
      </c>
      <c r="HA284" s="4" t="b">
        <f t="shared" si="197"/>
        <v>1</v>
      </c>
      <c r="HB284" s="4" t="b">
        <f t="shared" si="198"/>
        <v>1</v>
      </c>
      <c r="HC284" s="4" t="b">
        <f t="shared" si="199"/>
        <v>1</v>
      </c>
      <c r="HD284" s="4" t="b">
        <f t="shared" si="200"/>
        <v>1</v>
      </c>
      <c r="HE284" s="4" t="b">
        <f t="shared" si="201"/>
        <v>1</v>
      </c>
    </row>
    <row r="285" spans="69:213" ht="60" x14ac:dyDescent="0.25">
      <c r="BQ285" s="4" t="s">
        <v>4297</v>
      </c>
      <c r="BR285" s="4" t="s">
        <v>8378</v>
      </c>
      <c r="BS285" s="4" t="s">
        <v>70</v>
      </c>
      <c r="BT285" s="4" t="s">
        <v>12459</v>
      </c>
      <c r="BU285" s="4">
        <v>300281</v>
      </c>
      <c r="BV285" s="4" t="s">
        <v>40</v>
      </c>
      <c r="BW285" s="4">
        <v>1707744</v>
      </c>
      <c r="BX285" s="10">
        <v>5465.6878809727004</v>
      </c>
      <c r="BY285" s="4" t="str">
        <f t="shared" si="178"/>
        <v>Bottomed Out</v>
      </c>
      <c r="BZ285" s="3" t="str">
        <f t="shared" si="179"/>
        <v>Bottomed Out</v>
      </c>
      <c r="CA285" s="3" t="s">
        <v>72</v>
      </c>
      <c r="CB285" s="4" t="s">
        <v>4015</v>
      </c>
      <c r="CC285" s="8" t="str">
        <f t="shared" si="180"/>
        <v>At the lowest level</v>
      </c>
      <c r="CD285" s="10">
        <v>6</v>
      </c>
      <c r="CE285" s="10">
        <v>0.18611361587</v>
      </c>
      <c r="CF285" s="4">
        <f t="shared" si="181"/>
        <v>1.3886384130000012E-2</v>
      </c>
      <c r="CG285" s="3">
        <f t="shared" si="182"/>
        <v>23.143973550000023</v>
      </c>
      <c r="CH285" s="3">
        <v>0.06</v>
      </c>
      <c r="CI285" s="4">
        <v>0.2</v>
      </c>
      <c r="CJ285" s="8" t="str">
        <f t="shared" si="183"/>
        <v>Low Headroom</v>
      </c>
      <c r="CK285" s="10">
        <v>3</v>
      </c>
      <c r="CL285" s="4">
        <v>611.58812348430001</v>
      </c>
      <c r="CM285" s="4">
        <f t="shared" si="184"/>
        <v>888.41187651569999</v>
      </c>
      <c r="CN285" s="8">
        <f t="shared" si="185"/>
        <v>88.841187651569996</v>
      </c>
      <c r="CO285" s="3">
        <v>1000</v>
      </c>
      <c r="CP285" s="4">
        <v>1500</v>
      </c>
      <c r="CQ285" s="8" t="str">
        <f t="shared" si="186"/>
        <v>High Headroom</v>
      </c>
      <c r="CR285" s="4">
        <v>2</v>
      </c>
      <c r="CS285" s="4">
        <v>3.5</v>
      </c>
      <c r="CT285" s="10">
        <v>0.65633116882999998</v>
      </c>
      <c r="CU285" s="4">
        <f t="shared" si="187"/>
        <v>0.50633116882999996</v>
      </c>
      <c r="CV285" s="4">
        <f t="shared" si="188"/>
        <v>337.55411255333331</v>
      </c>
      <c r="CW285" s="4">
        <v>0.15</v>
      </c>
      <c r="CX285" s="4">
        <v>0.15</v>
      </c>
      <c r="CY285" s="8" t="str">
        <f t="shared" si="189"/>
        <v>High Headroom</v>
      </c>
      <c r="CZ285" s="10">
        <v>1</v>
      </c>
      <c r="DC285" s="4" t="s">
        <v>115</v>
      </c>
      <c r="DD285" s="4" t="s">
        <v>4297</v>
      </c>
      <c r="DE285" s="4" t="s">
        <v>15</v>
      </c>
      <c r="DF285" s="4" t="s">
        <v>40</v>
      </c>
      <c r="DG285" s="4" t="s">
        <v>8378</v>
      </c>
      <c r="DH285" s="4">
        <v>300281</v>
      </c>
      <c r="DI285" s="4">
        <v>3281</v>
      </c>
      <c r="DJ285" s="29">
        <v>1707744</v>
      </c>
      <c r="DK285" s="4" t="s">
        <v>17</v>
      </c>
      <c r="DL285" s="10" t="s">
        <v>402</v>
      </c>
      <c r="DM285" s="30">
        <v>6</v>
      </c>
      <c r="DN285" s="10">
        <v>0.18609999999999999</v>
      </c>
      <c r="DO285" s="30">
        <v>3</v>
      </c>
      <c r="DP285" s="10">
        <v>0.65629999999999999</v>
      </c>
      <c r="DQ285" s="30">
        <v>1</v>
      </c>
      <c r="DR285" s="4">
        <v>965.68790000000001</v>
      </c>
      <c r="DS285" s="4"/>
      <c r="DT285" s="4" t="s">
        <v>124</v>
      </c>
      <c r="DU285" s="4" t="s">
        <v>125</v>
      </c>
      <c r="DV285" s="4">
        <v>1.3899999999999999E-2</v>
      </c>
      <c r="DW285" s="31">
        <v>0.23143999999999998</v>
      </c>
      <c r="DX285" s="4" t="s">
        <v>120</v>
      </c>
      <c r="DY285" s="4" t="s">
        <v>117</v>
      </c>
      <c r="DZ285" s="4">
        <v>0.50629999999999997</v>
      </c>
      <c r="EA285" s="31">
        <v>3.3755410000000001</v>
      </c>
      <c r="EB285" s="4" t="s">
        <v>118</v>
      </c>
      <c r="EC285" s="4" t="s">
        <v>117</v>
      </c>
      <c r="EE285" s="4" t="b">
        <f t="shared" si="190"/>
        <v>1</v>
      </c>
      <c r="EF285" s="4" t="b">
        <f t="shared" si="191"/>
        <v>1</v>
      </c>
      <c r="EG285" s="4" t="b">
        <f t="shared" si="192"/>
        <v>1</v>
      </c>
      <c r="EH285" s="4" t="b">
        <f t="shared" si="193"/>
        <v>1</v>
      </c>
      <c r="EI285" s="4" t="b">
        <f t="shared" si="194"/>
        <v>1</v>
      </c>
      <c r="EJ285" s="4" t="b">
        <f t="shared" si="195"/>
        <v>1</v>
      </c>
      <c r="EL285" s="4" t="s">
        <v>16542</v>
      </c>
      <c r="EM285" s="4" t="s">
        <v>18632</v>
      </c>
      <c r="EN285" s="4" t="s">
        <v>68</v>
      </c>
      <c r="EO285" s="4" t="s">
        <v>17587</v>
      </c>
      <c r="EP285" s="4">
        <v>200281</v>
      </c>
      <c r="EQ285" s="4" t="s">
        <v>44</v>
      </c>
      <c r="ER285" s="4">
        <v>47077</v>
      </c>
      <c r="ES285" s="10">
        <v>292.42847751229999</v>
      </c>
      <c r="ET285" s="4">
        <f t="shared" si="166"/>
        <v>207.57152248770001</v>
      </c>
      <c r="EU285" s="4">
        <f t="shared" si="167"/>
        <v>41.514304497540003</v>
      </c>
      <c r="EV285" s="4">
        <v>500</v>
      </c>
      <c r="EW285" s="4">
        <v>500</v>
      </c>
      <c r="EX285" s="8" t="str">
        <f t="shared" si="168"/>
        <v>Moderate Headroom</v>
      </c>
      <c r="EY285" s="10">
        <v>1</v>
      </c>
      <c r="EZ285" s="10">
        <v>0.12230133647999999</v>
      </c>
      <c r="FA285" s="4">
        <f t="shared" si="169"/>
        <v>1.7698663520000019E-2</v>
      </c>
      <c r="FB285" s="4">
        <f t="shared" si="170"/>
        <v>29.497772533333361</v>
      </c>
      <c r="FC285" s="4">
        <v>6.0000000000000012E-2</v>
      </c>
      <c r="FD285" s="4">
        <v>0.14000000000000001</v>
      </c>
      <c r="FE285" s="8" t="str">
        <f t="shared" si="171"/>
        <v>Low Headroom</v>
      </c>
      <c r="FF285" s="10">
        <v>2</v>
      </c>
      <c r="FG285" s="4">
        <v>45.304327271399998</v>
      </c>
      <c r="FH285" s="4">
        <f t="shared" si="172"/>
        <v>454.69567272860002</v>
      </c>
      <c r="FI285" s="4">
        <f t="shared" si="173"/>
        <v>90.939134545720009</v>
      </c>
      <c r="FJ285" s="4">
        <v>500</v>
      </c>
      <c r="FK285" s="4">
        <v>500</v>
      </c>
      <c r="FL285" s="8" t="str">
        <f t="shared" si="174"/>
        <v>High Headroom</v>
      </c>
      <c r="FM285" s="4">
        <v>1</v>
      </c>
      <c r="FN285" s="4">
        <v>1.5</v>
      </c>
      <c r="FO285" s="11">
        <v>0.19206965278999999</v>
      </c>
      <c r="FP285" s="4">
        <f t="shared" si="175"/>
        <v>4.2069652789999995E-2</v>
      </c>
      <c r="FQ285" s="4">
        <f t="shared" si="176"/>
        <v>28.04643519333333</v>
      </c>
      <c r="FR285" s="4">
        <v>0.15</v>
      </c>
      <c r="FS285" s="4">
        <v>0.15</v>
      </c>
      <c r="FT285" s="8" t="str">
        <f t="shared" si="177"/>
        <v>Low Headroom</v>
      </c>
      <c r="FU285" s="10">
        <v>1</v>
      </c>
      <c r="FX285" s="4" t="s">
        <v>115</v>
      </c>
      <c r="FY285" s="4" t="s">
        <v>16542</v>
      </c>
      <c r="FZ285" s="4" t="s">
        <v>15</v>
      </c>
      <c r="GA285" s="4" t="s">
        <v>44</v>
      </c>
      <c r="GB285" s="4" t="s">
        <v>18632</v>
      </c>
      <c r="GC285" s="4">
        <v>200281</v>
      </c>
      <c r="GD285" s="4">
        <v>20281</v>
      </c>
      <c r="GE285" s="4">
        <v>47077</v>
      </c>
      <c r="GF285" s="4"/>
      <c r="GG285" s="10">
        <v>292.42849999999999</v>
      </c>
      <c r="GH285" s="30">
        <v>1</v>
      </c>
      <c r="GI285" s="10">
        <v>0.12230000000000001</v>
      </c>
      <c r="GJ285" s="30">
        <v>2</v>
      </c>
      <c r="GK285" s="10">
        <v>0.19209999999999999</v>
      </c>
      <c r="GL285" s="30">
        <v>1</v>
      </c>
      <c r="GM285" s="4">
        <v>207.57149999999999</v>
      </c>
      <c r="GN285" s="31">
        <v>0.41514299999999998</v>
      </c>
      <c r="GO285" s="4" t="s">
        <v>116</v>
      </c>
      <c r="GP285" s="4" t="s">
        <v>117</v>
      </c>
      <c r="GQ285" s="4">
        <v>1.77E-2</v>
      </c>
      <c r="GR285" s="31">
        <v>0.29497800000000002</v>
      </c>
      <c r="GS285" s="4" t="s">
        <v>120</v>
      </c>
      <c r="GT285" s="4" t="s">
        <v>117</v>
      </c>
      <c r="GU285" s="4">
        <v>4.2099999999999999E-2</v>
      </c>
      <c r="GV285" s="31">
        <v>0.28046399999999999</v>
      </c>
      <c r="GW285" s="4" t="s">
        <v>120</v>
      </c>
      <c r="GX285" s="4" t="s">
        <v>117</v>
      </c>
      <c r="GZ285" s="4" t="b">
        <f t="shared" si="196"/>
        <v>1</v>
      </c>
      <c r="HA285" s="4" t="b">
        <f t="shared" si="197"/>
        <v>1</v>
      </c>
      <c r="HB285" s="4" t="b">
        <f t="shared" si="198"/>
        <v>1</v>
      </c>
      <c r="HC285" s="4" t="b">
        <f t="shared" si="199"/>
        <v>1</v>
      </c>
      <c r="HD285" s="4" t="b">
        <f t="shared" si="200"/>
        <v>1</v>
      </c>
      <c r="HE285" s="4" t="b">
        <f t="shared" si="201"/>
        <v>1</v>
      </c>
    </row>
    <row r="286" spans="69:213" ht="60" x14ac:dyDescent="0.25">
      <c r="BQ286" s="4" t="s">
        <v>4298</v>
      </c>
      <c r="BR286" s="4" t="s">
        <v>8379</v>
      </c>
      <c r="BS286" s="4" t="s">
        <v>70</v>
      </c>
      <c r="BT286" s="4" t="s">
        <v>12460</v>
      </c>
      <c r="BU286" s="4">
        <v>300282</v>
      </c>
      <c r="BV286" s="4" t="s">
        <v>47</v>
      </c>
      <c r="BW286" s="4">
        <v>3600106354</v>
      </c>
      <c r="BX286" s="10">
        <v>1121.0987693098</v>
      </c>
      <c r="BY286" s="4">
        <f t="shared" si="178"/>
        <v>378.90123069020001</v>
      </c>
      <c r="BZ286" s="3">
        <f t="shared" si="179"/>
        <v>37.890123069019999</v>
      </c>
      <c r="CA286" s="3">
        <v>1000</v>
      </c>
      <c r="CB286" s="4">
        <v>1500</v>
      </c>
      <c r="CC286" s="8" t="str">
        <f t="shared" si="180"/>
        <v>Moderate Headroom</v>
      </c>
      <c r="CD286" s="10">
        <v>2</v>
      </c>
      <c r="CE286" s="10">
        <v>0.14594881270000001</v>
      </c>
      <c r="CF286" s="4">
        <f t="shared" si="181"/>
        <v>5.4051187299999998E-2</v>
      </c>
      <c r="CG286" s="3">
        <f t="shared" si="182"/>
        <v>90.085312166666668</v>
      </c>
      <c r="CH286" s="3">
        <v>0.06</v>
      </c>
      <c r="CI286" s="4">
        <v>0.2</v>
      </c>
      <c r="CJ286" s="8" t="str">
        <f t="shared" si="183"/>
        <v>High Headroom</v>
      </c>
      <c r="CK286" s="10">
        <v>3</v>
      </c>
      <c r="CL286" s="4">
        <v>336.40368769219998</v>
      </c>
      <c r="CM286" s="4">
        <f t="shared" si="184"/>
        <v>163.59631230780002</v>
      </c>
      <c r="CN286" s="8">
        <f t="shared" si="185"/>
        <v>32.719262461560007</v>
      </c>
      <c r="CO286" s="3">
        <v>500</v>
      </c>
      <c r="CP286" s="4">
        <v>500</v>
      </c>
      <c r="CQ286" s="8" t="str">
        <f t="shared" si="186"/>
        <v>Moderate Headroom</v>
      </c>
      <c r="CR286" s="4">
        <v>1</v>
      </c>
      <c r="CS286" s="4">
        <v>2.25</v>
      </c>
      <c r="CT286" s="10">
        <v>0.59484617227000003</v>
      </c>
      <c r="CU286" s="4">
        <f t="shared" si="187"/>
        <v>0.44484617227000001</v>
      </c>
      <c r="CV286" s="4">
        <f t="shared" si="188"/>
        <v>296.56411484666666</v>
      </c>
      <c r="CW286" s="4">
        <v>0.15</v>
      </c>
      <c r="CX286" s="4">
        <v>0.15</v>
      </c>
      <c r="CY286" s="8" t="str">
        <f t="shared" si="189"/>
        <v>High Headroom</v>
      </c>
      <c r="CZ286" s="10">
        <v>1</v>
      </c>
      <c r="DC286" s="4" t="s">
        <v>115</v>
      </c>
      <c r="DD286" s="4" t="s">
        <v>4298</v>
      </c>
      <c r="DE286" s="4" t="s">
        <v>15</v>
      </c>
      <c r="DF286" s="4" t="s">
        <v>47</v>
      </c>
      <c r="DG286" s="4" t="s">
        <v>8379</v>
      </c>
      <c r="DH286" s="4">
        <v>300282</v>
      </c>
      <c r="DI286" s="4">
        <v>3282</v>
      </c>
      <c r="DJ286" s="29">
        <v>3600106354</v>
      </c>
      <c r="DK286" s="4" t="s">
        <v>17</v>
      </c>
      <c r="DL286" s="10" t="s">
        <v>403</v>
      </c>
      <c r="DM286" s="30">
        <v>2</v>
      </c>
      <c r="DN286" s="10">
        <v>0.1459</v>
      </c>
      <c r="DO286" s="30">
        <v>3</v>
      </c>
      <c r="DP286" s="10">
        <v>0.5948</v>
      </c>
      <c r="DQ286" s="30">
        <v>1</v>
      </c>
      <c r="DR286" s="4">
        <v>378.90120000000002</v>
      </c>
      <c r="DS286" s="31">
        <v>0.37890099999999999</v>
      </c>
      <c r="DT286" s="4" t="s">
        <v>116</v>
      </c>
      <c r="DU286" s="4" t="s">
        <v>117</v>
      </c>
      <c r="DV286" s="4">
        <v>5.4100000000000002E-2</v>
      </c>
      <c r="DW286" s="31">
        <v>0.90085300000000001</v>
      </c>
      <c r="DX286" s="4" t="s">
        <v>118</v>
      </c>
      <c r="DY286" s="4" t="s">
        <v>117</v>
      </c>
      <c r="DZ286" s="4">
        <v>0.44479999999999997</v>
      </c>
      <c r="EA286" s="31">
        <v>2.9656409999999997</v>
      </c>
      <c r="EB286" s="4" t="s">
        <v>118</v>
      </c>
      <c r="EC286" s="4" t="s">
        <v>117</v>
      </c>
      <c r="EE286" s="4" t="b">
        <f t="shared" si="190"/>
        <v>1</v>
      </c>
      <c r="EF286" s="4" t="b">
        <f t="shared" si="191"/>
        <v>1</v>
      </c>
      <c r="EG286" s="4" t="b">
        <f t="shared" si="192"/>
        <v>1</v>
      </c>
      <c r="EH286" s="4" t="b">
        <f t="shared" si="193"/>
        <v>1</v>
      </c>
      <c r="EI286" s="4" t="b">
        <f t="shared" si="194"/>
        <v>1</v>
      </c>
      <c r="EJ286" s="4" t="b">
        <f t="shared" si="195"/>
        <v>1</v>
      </c>
      <c r="EL286" s="4" t="s">
        <v>16543</v>
      </c>
      <c r="EM286" s="4" t="s">
        <v>18633</v>
      </c>
      <c r="EN286" s="4" t="s">
        <v>68</v>
      </c>
      <c r="EO286" s="4" t="s">
        <v>17588</v>
      </c>
      <c r="EP286" s="4">
        <v>200282</v>
      </c>
      <c r="EQ286" s="4" t="s">
        <v>26</v>
      </c>
      <c r="ER286" s="4">
        <v>12057</v>
      </c>
      <c r="ES286" s="10">
        <v>449.02628461919801</v>
      </c>
      <c r="ET286" s="4">
        <f t="shared" si="166"/>
        <v>50.973715380801991</v>
      </c>
      <c r="EU286" s="4">
        <f t="shared" si="167"/>
        <v>10.194743076160398</v>
      </c>
      <c r="EV286" s="4">
        <v>500</v>
      </c>
      <c r="EW286" s="4">
        <v>500</v>
      </c>
      <c r="EX286" s="8" t="str">
        <f t="shared" si="168"/>
        <v>Low Headroom</v>
      </c>
      <c r="EY286" s="10">
        <v>1</v>
      </c>
      <c r="EZ286" s="10">
        <v>8.6792491047699996E-2</v>
      </c>
      <c r="FA286" s="4">
        <f t="shared" si="169"/>
        <v>5.3207508952300017E-2</v>
      </c>
      <c r="FB286" s="4">
        <f t="shared" si="170"/>
        <v>88.679181587166681</v>
      </c>
      <c r="FC286" s="4">
        <v>6.0000000000000012E-2</v>
      </c>
      <c r="FD286" s="4">
        <v>0.14000000000000001</v>
      </c>
      <c r="FE286" s="8" t="str">
        <f t="shared" si="171"/>
        <v>High Headroom</v>
      </c>
      <c r="FF286" s="10">
        <v>2</v>
      </c>
      <c r="FG286" s="4">
        <v>768.99365544571401</v>
      </c>
      <c r="FH286" s="4">
        <f t="shared" si="172"/>
        <v>731.00634455428599</v>
      </c>
      <c r="FI286" s="4">
        <f t="shared" si="173"/>
        <v>73.100634455428604</v>
      </c>
      <c r="FJ286" s="4">
        <v>1000</v>
      </c>
      <c r="FK286" s="4">
        <v>1500</v>
      </c>
      <c r="FL286" s="8" t="str">
        <f t="shared" si="174"/>
        <v>High Headroom</v>
      </c>
      <c r="FM286" s="4">
        <v>2</v>
      </c>
      <c r="FN286" s="4">
        <v>1.75</v>
      </c>
      <c r="FO286" s="11">
        <v>0.51432955306049999</v>
      </c>
      <c r="FP286" s="4">
        <f t="shared" si="175"/>
        <v>0.36432955306049997</v>
      </c>
      <c r="FQ286" s="4">
        <f t="shared" si="176"/>
        <v>242.88636870699997</v>
      </c>
      <c r="FR286" s="4">
        <v>0.15</v>
      </c>
      <c r="FS286" s="4">
        <v>0.15</v>
      </c>
      <c r="FT286" s="8" t="str">
        <f t="shared" si="177"/>
        <v>High Headroom</v>
      </c>
      <c r="FU286" s="10">
        <v>1</v>
      </c>
      <c r="FX286" s="4" t="s">
        <v>115</v>
      </c>
      <c r="FY286" s="4" t="s">
        <v>16543</v>
      </c>
      <c r="FZ286" s="4" t="s">
        <v>15</v>
      </c>
      <c r="GA286" s="4" t="s">
        <v>26</v>
      </c>
      <c r="GB286" s="4" t="s">
        <v>18633</v>
      </c>
      <c r="GC286" s="4">
        <v>200282</v>
      </c>
      <c r="GD286" s="4">
        <v>20282</v>
      </c>
      <c r="GE286" s="4">
        <v>12057</v>
      </c>
      <c r="GF286" s="4"/>
      <c r="GG286" s="10">
        <v>449.02629999999999</v>
      </c>
      <c r="GH286" s="30">
        <v>1</v>
      </c>
      <c r="GI286" s="10">
        <v>8.6800000000000002E-2</v>
      </c>
      <c r="GJ286" s="30">
        <v>2</v>
      </c>
      <c r="GK286" s="10">
        <v>0.51429999999999998</v>
      </c>
      <c r="GL286" s="30">
        <v>1</v>
      </c>
      <c r="GM286" s="4">
        <v>50.973700000000001</v>
      </c>
      <c r="GN286" s="31">
        <v>0.101947</v>
      </c>
      <c r="GO286" s="4" t="s">
        <v>120</v>
      </c>
      <c r="GP286" s="4" t="s">
        <v>117</v>
      </c>
      <c r="GQ286" s="4">
        <v>5.3199999999999997E-2</v>
      </c>
      <c r="GR286" s="31">
        <v>0.88679199999999991</v>
      </c>
      <c r="GS286" s="4" t="s">
        <v>118</v>
      </c>
      <c r="GT286" s="4" t="s">
        <v>117</v>
      </c>
      <c r="GU286" s="4">
        <v>0.36430000000000001</v>
      </c>
      <c r="GV286" s="31">
        <v>2.4288639999999999</v>
      </c>
      <c r="GW286" s="4" t="s">
        <v>118</v>
      </c>
      <c r="GX286" s="4" t="s">
        <v>117</v>
      </c>
      <c r="GZ286" s="4" t="b">
        <f t="shared" si="196"/>
        <v>1</v>
      </c>
      <c r="HA286" s="4" t="b">
        <f t="shared" si="197"/>
        <v>1</v>
      </c>
      <c r="HB286" s="4" t="b">
        <f t="shared" si="198"/>
        <v>1</v>
      </c>
      <c r="HC286" s="4" t="b">
        <f t="shared" si="199"/>
        <v>1</v>
      </c>
      <c r="HD286" s="4" t="b">
        <f t="shared" si="200"/>
        <v>1</v>
      </c>
      <c r="HE286" s="4" t="b">
        <f t="shared" si="201"/>
        <v>1</v>
      </c>
    </row>
    <row r="287" spans="69:213" ht="60" x14ac:dyDescent="0.25">
      <c r="BQ287" s="4" t="s">
        <v>4299</v>
      </c>
      <c r="BR287" s="4" t="s">
        <v>8380</v>
      </c>
      <c r="BS287" s="4" t="s">
        <v>70</v>
      </c>
      <c r="BT287" s="4" t="s">
        <v>12461</v>
      </c>
      <c r="BU287" s="4">
        <v>300283</v>
      </c>
      <c r="BV287" s="4" t="s">
        <v>56</v>
      </c>
      <c r="BW287" s="4">
        <v>2806220</v>
      </c>
      <c r="BX287" s="10">
        <v>1630.9592131562999</v>
      </c>
      <c r="BY287" s="4">
        <f t="shared" si="178"/>
        <v>869.04078684370006</v>
      </c>
      <c r="BZ287" s="3">
        <f t="shared" si="179"/>
        <v>86.904078684370006</v>
      </c>
      <c r="CA287" s="3">
        <v>1000</v>
      </c>
      <c r="CB287" s="4">
        <v>2500</v>
      </c>
      <c r="CC287" s="8" t="str">
        <f t="shared" si="180"/>
        <v>High Headroom</v>
      </c>
      <c r="CD287" s="10">
        <v>3</v>
      </c>
      <c r="CE287" s="10">
        <v>0.14406321327999999</v>
      </c>
      <c r="CF287" s="4">
        <f t="shared" si="181"/>
        <v>5.593678672000002E-2</v>
      </c>
      <c r="CG287" s="3">
        <f t="shared" si="182"/>
        <v>93.227977866666706</v>
      </c>
      <c r="CH287" s="3">
        <v>0.06</v>
      </c>
      <c r="CI287" s="4">
        <v>0.2</v>
      </c>
      <c r="CJ287" s="8" t="str">
        <f t="shared" si="183"/>
        <v>High Headroom</v>
      </c>
      <c r="CK287" s="10">
        <v>3</v>
      </c>
      <c r="CL287" s="4">
        <v>2533.4954446981001</v>
      </c>
      <c r="CM287" s="4">
        <f t="shared" si="184"/>
        <v>966.50455530189993</v>
      </c>
      <c r="CN287" s="8">
        <f t="shared" si="185"/>
        <v>96.650455530189987</v>
      </c>
      <c r="CO287" s="3">
        <v>1000</v>
      </c>
      <c r="CP287" s="4">
        <v>3500</v>
      </c>
      <c r="CQ287" s="8" t="str">
        <f t="shared" si="186"/>
        <v>High Headroom</v>
      </c>
      <c r="CR287" s="4">
        <v>4</v>
      </c>
      <c r="CS287" s="4">
        <v>3.25</v>
      </c>
      <c r="CT287" s="10">
        <v>0.23723980610000001</v>
      </c>
      <c r="CU287" s="4">
        <f t="shared" si="187"/>
        <v>8.7239806100000011E-2</v>
      </c>
      <c r="CV287" s="4">
        <f t="shared" si="188"/>
        <v>58.159870733333342</v>
      </c>
      <c r="CW287" s="4">
        <v>0.15</v>
      </c>
      <c r="CX287" s="4">
        <v>0.15</v>
      </c>
      <c r="CY287" s="8" t="str">
        <f t="shared" si="189"/>
        <v>Moderate Headroom</v>
      </c>
      <c r="CZ287" s="10">
        <v>1</v>
      </c>
      <c r="DC287" s="4" t="s">
        <v>115</v>
      </c>
      <c r="DD287" s="4" t="s">
        <v>4299</v>
      </c>
      <c r="DE287" s="4" t="s">
        <v>15</v>
      </c>
      <c r="DF287" s="4" t="s">
        <v>56</v>
      </c>
      <c r="DG287" s="4" t="s">
        <v>8380</v>
      </c>
      <c r="DH287" s="4">
        <v>300283</v>
      </c>
      <c r="DI287" s="4">
        <v>3283</v>
      </c>
      <c r="DJ287" s="29">
        <v>2806220</v>
      </c>
      <c r="DK287" s="4" t="s">
        <v>17</v>
      </c>
      <c r="DL287" s="10" t="s">
        <v>404</v>
      </c>
      <c r="DM287" s="30">
        <v>3</v>
      </c>
      <c r="DN287" s="10">
        <v>0.14410000000000001</v>
      </c>
      <c r="DO287" s="30">
        <v>3</v>
      </c>
      <c r="DP287" s="10">
        <v>0.23719999999999999</v>
      </c>
      <c r="DQ287" s="30">
        <v>1</v>
      </c>
      <c r="DR287" s="4">
        <v>869.04079999999999</v>
      </c>
      <c r="DS287" s="31">
        <v>0.86904099999999995</v>
      </c>
      <c r="DT287" s="4" t="s">
        <v>118</v>
      </c>
      <c r="DU287" s="4" t="s">
        <v>117</v>
      </c>
      <c r="DV287" s="4">
        <v>5.5899999999999998E-2</v>
      </c>
      <c r="DW287" s="31">
        <v>0.93228</v>
      </c>
      <c r="DX287" s="4" t="s">
        <v>118</v>
      </c>
      <c r="DY287" s="4" t="s">
        <v>117</v>
      </c>
      <c r="DZ287" s="4">
        <v>8.72E-2</v>
      </c>
      <c r="EA287" s="31">
        <v>0.58159899999999998</v>
      </c>
      <c r="EB287" s="4" t="s">
        <v>116</v>
      </c>
      <c r="EC287" s="4" t="s">
        <v>117</v>
      </c>
      <c r="EE287" s="4" t="b">
        <f t="shared" si="190"/>
        <v>1</v>
      </c>
      <c r="EF287" s="4" t="b">
        <f t="shared" si="191"/>
        <v>1</v>
      </c>
      <c r="EG287" s="4" t="b">
        <f t="shared" si="192"/>
        <v>1</v>
      </c>
      <c r="EH287" s="4" t="b">
        <f t="shared" si="193"/>
        <v>1</v>
      </c>
      <c r="EI287" s="4" t="b">
        <f t="shared" si="194"/>
        <v>1</v>
      </c>
      <c r="EJ287" s="4" t="b">
        <f t="shared" si="195"/>
        <v>1</v>
      </c>
      <c r="EL287" s="4" t="s">
        <v>16544</v>
      </c>
      <c r="EM287" s="4" t="s">
        <v>18634</v>
      </c>
      <c r="EN287" s="4" t="s">
        <v>68</v>
      </c>
      <c r="EO287" s="4" t="s">
        <v>17589</v>
      </c>
      <c r="EP287" s="4">
        <v>200283</v>
      </c>
      <c r="EQ287" s="4" t="s">
        <v>51</v>
      </c>
      <c r="ER287" s="4">
        <v>51087</v>
      </c>
      <c r="ES287" s="10">
        <v>2306.8929314976999</v>
      </c>
      <c r="ET287" s="4">
        <f t="shared" si="166"/>
        <v>193.10706850230008</v>
      </c>
      <c r="EU287" s="4">
        <f t="shared" si="167"/>
        <v>19.310706850230009</v>
      </c>
      <c r="EV287" s="4">
        <v>1000</v>
      </c>
      <c r="EW287" s="4">
        <v>2500</v>
      </c>
      <c r="EX287" s="8" t="str">
        <f t="shared" si="168"/>
        <v>Low Headroom</v>
      </c>
      <c r="EY287" s="10">
        <v>3</v>
      </c>
      <c r="EZ287" s="10">
        <v>0.11099650101</v>
      </c>
      <c r="FA287" s="4">
        <f t="shared" si="169"/>
        <v>2.9003498990000015E-2</v>
      </c>
      <c r="FB287" s="4">
        <f t="shared" si="170"/>
        <v>48.339164983333347</v>
      </c>
      <c r="FC287" s="4">
        <v>6.0000000000000012E-2</v>
      </c>
      <c r="FD287" s="4">
        <v>0.14000000000000001</v>
      </c>
      <c r="FE287" s="8" t="str">
        <f t="shared" si="171"/>
        <v>Moderate Headroom</v>
      </c>
      <c r="FF287" s="10">
        <v>2</v>
      </c>
      <c r="FG287" s="4">
        <v>669.26562787304294</v>
      </c>
      <c r="FH287" s="4">
        <f t="shared" si="172"/>
        <v>830.73437212695706</v>
      </c>
      <c r="FI287" s="4">
        <f t="shared" si="173"/>
        <v>83.073437212695708</v>
      </c>
      <c r="FJ287" s="4">
        <v>1000</v>
      </c>
      <c r="FK287" s="4">
        <v>1500</v>
      </c>
      <c r="FL287" s="8" t="str">
        <f t="shared" si="174"/>
        <v>High Headroom</v>
      </c>
      <c r="FM287" s="4">
        <v>2</v>
      </c>
      <c r="FN287" s="4">
        <v>2.25</v>
      </c>
      <c r="FO287" s="11">
        <v>0.38554223027000001</v>
      </c>
      <c r="FP287" s="4">
        <f t="shared" si="175"/>
        <v>0.23554223027000001</v>
      </c>
      <c r="FQ287" s="4">
        <f t="shared" si="176"/>
        <v>157.02815351333334</v>
      </c>
      <c r="FR287" s="4">
        <v>0.15</v>
      </c>
      <c r="FS287" s="4">
        <v>0.15</v>
      </c>
      <c r="FT287" s="8" t="str">
        <f t="shared" si="177"/>
        <v>High Headroom</v>
      </c>
      <c r="FU287" s="10">
        <v>1</v>
      </c>
      <c r="FX287" s="4" t="s">
        <v>115</v>
      </c>
      <c r="FY287" s="4" t="s">
        <v>16544</v>
      </c>
      <c r="FZ287" s="4" t="s">
        <v>15</v>
      </c>
      <c r="GA287" s="4" t="s">
        <v>51</v>
      </c>
      <c r="GB287" s="4" t="s">
        <v>18634</v>
      </c>
      <c r="GC287" s="4">
        <v>200283</v>
      </c>
      <c r="GD287" s="4">
        <v>20283</v>
      </c>
      <c r="GE287" s="4">
        <v>51087</v>
      </c>
      <c r="GF287" s="4"/>
      <c r="GG287" s="10" t="s">
        <v>3600</v>
      </c>
      <c r="GH287" s="30">
        <v>3</v>
      </c>
      <c r="GI287" s="10">
        <v>0.111</v>
      </c>
      <c r="GJ287" s="30">
        <v>2</v>
      </c>
      <c r="GK287" s="10">
        <v>0.38550000000000001</v>
      </c>
      <c r="GL287" s="30">
        <v>1</v>
      </c>
      <c r="GM287" s="4">
        <v>193.1071</v>
      </c>
      <c r="GN287" s="31">
        <v>0.193107</v>
      </c>
      <c r="GO287" s="4" t="s">
        <v>120</v>
      </c>
      <c r="GP287" s="4" t="s">
        <v>117</v>
      </c>
      <c r="GQ287" s="4">
        <v>2.9000000000000001E-2</v>
      </c>
      <c r="GR287" s="31">
        <v>0.48339199999999999</v>
      </c>
      <c r="GS287" s="4" t="s">
        <v>116</v>
      </c>
      <c r="GT287" s="4" t="s">
        <v>117</v>
      </c>
      <c r="GU287" s="4">
        <v>0.23549999999999999</v>
      </c>
      <c r="GV287" s="31">
        <v>1.570282</v>
      </c>
      <c r="GW287" s="4" t="s">
        <v>118</v>
      </c>
      <c r="GX287" s="4" t="s">
        <v>117</v>
      </c>
      <c r="GZ287" s="4" t="b">
        <f t="shared" si="196"/>
        <v>1</v>
      </c>
      <c r="HA287" s="4" t="b">
        <f t="shared" si="197"/>
        <v>1</v>
      </c>
      <c r="HB287" s="4" t="b">
        <f t="shared" si="198"/>
        <v>1</v>
      </c>
      <c r="HC287" s="4" t="b">
        <f t="shared" si="199"/>
        <v>1</v>
      </c>
      <c r="HD287" s="4" t="b">
        <f t="shared" si="200"/>
        <v>1</v>
      </c>
      <c r="HE287" s="4" t="b">
        <f t="shared" si="201"/>
        <v>1</v>
      </c>
    </row>
    <row r="288" spans="69:213" ht="60" x14ac:dyDescent="0.25">
      <c r="BQ288" s="4" t="s">
        <v>4300</v>
      </c>
      <c r="BR288" s="4" t="s">
        <v>8381</v>
      </c>
      <c r="BS288" s="4" t="s">
        <v>70</v>
      </c>
      <c r="BT288" s="4" t="s">
        <v>12462</v>
      </c>
      <c r="BU288" s="4">
        <v>300284</v>
      </c>
      <c r="BV288" s="4" t="s">
        <v>65</v>
      </c>
      <c r="BW288" s="4">
        <v>2501705805</v>
      </c>
      <c r="BX288" s="10">
        <v>5689.8288496884998</v>
      </c>
      <c r="BY288" s="4" t="str">
        <f t="shared" si="178"/>
        <v>Bottomed Out</v>
      </c>
      <c r="BZ288" s="3" t="str">
        <f t="shared" si="179"/>
        <v>Bottomed Out</v>
      </c>
      <c r="CA288" s="3" t="s">
        <v>72</v>
      </c>
      <c r="CB288" s="4" t="s">
        <v>4015</v>
      </c>
      <c r="CC288" s="8" t="str">
        <f t="shared" si="180"/>
        <v>At the lowest level</v>
      </c>
      <c r="CD288" s="10">
        <v>6</v>
      </c>
      <c r="CE288" s="10">
        <v>0.15420036752999999</v>
      </c>
      <c r="CF288" s="4">
        <f t="shared" si="181"/>
        <v>4.5799632470000018E-2</v>
      </c>
      <c r="CG288" s="3">
        <f t="shared" si="182"/>
        <v>76.332720783333357</v>
      </c>
      <c r="CH288" s="3">
        <v>0.06</v>
      </c>
      <c r="CI288" s="4">
        <v>0.2</v>
      </c>
      <c r="CJ288" s="8" t="str">
        <f t="shared" si="183"/>
        <v>High Headroom</v>
      </c>
      <c r="CK288" s="10">
        <v>3</v>
      </c>
      <c r="CL288" s="4">
        <v>3909.4220040558298</v>
      </c>
      <c r="CM288" s="4">
        <f t="shared" si="184"/>
        <v>590.5779959441702</v>
      </c>
      <c r="CN288" s="8">
        <f t="shared" si="185"/>
        <v>59.057799594417013</v>
      </c>
      <c r="CO288" s="3">
        <v>1000</v>
      </c>
      <c r="CP288" s="4">
        <v>4500</v>
      </c>
      <c r="CQ288" s="8" t="str">
        <f t="shared" si="186"/>
        <v>Moderate Headroom</v>
      </c>
      <c r="CR288" s="4">
        <v>5</v>
      </c>
      <c r="CS288" s="4">
        <v>4.25</v>
      </c>
      <c r="CT288" s="10">
        <v>0.17671830857000001</v>
      </c>
      <c r="CU288" s="4">
        <f t="shared" si="187"/>
        <v>2.6718308570000016E-2</v>
      </c>
      <c r="CV288" s="4">
        <f t="shared" si="188"/>
        <v>17.812205713333345</v>
      </c>
      <c r="CW288" s="4">
        <v>0.15</v>
      </c>
      <c r="CX288" s="4">
        <v>0.15</v>
      </c>
      <c r="CY288" s="8" t="str">
        <f t="shared" si="189"/>
        <v>Low Headroom</v>
      </c>
      <c r="CZ288" s="10">
        <v>1</v>
      </c>
      <c r="DC288" s="4" t="s">
        <v>115</v>
      </c>
      <c r="DD288" s="4" t="s">
        <v>4300</v>
      </c>
      <c r="DE288" s="4" t="s">
        <v>15</v>
      </c>
      <c r="DF288" s="4" t="s">
        <v>65</v>
      </c>
      <c r="DG288" s="4" t="s">
        <v>8381</v>
      </c>
      <c r="DH288" s="4">
        <v>300284</v>
      </c>
      <c r="DI288" s="4">
        <v>3284</v>
      </c>
      <c r="DJ288" s="29">
        <v>2501705805</v>
      </c>
      <c r="DK288" s="4" t="s">
        <v>17</v>
      </c>
      <c r="DL288" s="10" t="s">
        <v>405</v>
      </c>
      <c r="DM288" s="30">
        <v>6</v>
      </c>
      <c r="DN288" s="10">
        <v>0.1542</v>
      </c>
      <c r="DO288" s="30">
        <v>3</v>
      </c>
      <c r="DP288" s="10">
        <v>0.1767</v>
      </c>
      <c r="DQ288" s="30">
        <v>1</v>
      </c>
      <c r="DR288" s="4" t="s">
        <v>406</v>
      </c>
      <c r="DS288" s="4"/>
      <c r="DT288" s="4" t="s">
        <v>124</v>
      </c>
      <c r="DU288" s="4" t="s">
        <v>125</v>
      </c>
      <c r="DV288" s="4">
        <v>4.58E-2</v>
      </c>
      <c r="DW288" s="31">
        <v>0.76332699999999998</v>
      </c>
      <c r="DX288" s="4" t="s">
        <v>118</v>
      </c>
      <c r="DY288" s="4" t="s">
        <v>117</v>
      </c>
      <c r="DZ288" s="4">
        <v>2.6700000000000002E-2</v>
      </c>
      <c r="EA288" s="31">
        <v>0.178122</v>
      </c>
      <c r="EB288" s="4" t="s">
        <v>120</v>
      </c>
      <c r="EC288" s="4" t="s">
        <v>117</v>
      </c>
      <c r="EE288" s="4" t="b">
        <f t="shared" si="190"/>
        <v>1</v>
      </c>
      <c r="EF288" s="4" t="b">
        <f t="shared" si="191"/>
        <v>1</v>
      </c>
      <c r="EG288" s="4" t="b">
        <f t="shared" si="192"/>
        <v>1</v>
      </c>
      <c r="EH288" s="4" t="b">
        <f t="shared" si="193"/>
        <v>1</v>
      </c>
      <c r="EI288" s="4" t="b">
        <f t="shared" si="194"/>
        <v>1</v>
      </c>
      <c r="EJ288" s="4" t="b">
        <f t="shared" si="195"/>
        <v>1</v>
      </c>
      <c r="EL288" s="4" t="s">
        <v>16545</v>
      </c>
      <c r="EM288" s="4" t="s">
        <v>18635</v>
      </c>
      <c r="EN288" s="4" t="s">
        <v>68</v>
      </c>
      <c r="EO288" s="4" t="s">
        <v>17590</v>
      </c>
      <c r="EP288" s="4">
        <v>200284</v>
      </c>
      <c r="EQ288" s="4" t="s">
        <v>51</v>
      </c>
      <c r="ER288" s="4">
        <v>51089</v>
      </c>
      <c r="ES288" s="10">
        <v>1597.4972058118999</v>
      </c>
      <c r="ET288" s="4">
        <f t="shared" si="166"/>
        <v>902.5027941881001</v>
      </c>
      <c r="EU288" s="4">
        <f t="shared" si="167"/>
        <v>90.25027941881001</v>
      </c>
      <c r="EV288" s="4">
        <v>1000</v>
      </c>
      <c r="EW288" s="4">
        <v>2500</v>
      </c>
      <c r="EX288" s="8" t="str">
        <f t="shared" si="168"/>
        <v>High Headroom</v>
      </c>
      <c r="EY288" s="10">
        <v>3</v>
      </c>
      <c r="EZ288" s="10">
        <v>6.9835454763000002E-2</v>
      </c>
      <c r="FA288" s="4">
        <f t="shared" si="169"/>
        <v>1.0164545237E-2</v>
      </c>
      <c r="FB288" s="4">
        <f t="shared" si="170"/>
        <v>12.70568154625</v>
      </c>
      <c r="FC288" s="4">
        <v>0.08</v>
      </c>
      <c r="FD288" s="4">
        <v>0.08</v>
      </c>
      <c r="FE288" s="8" t="str">
        <f t="shared" si="171"/>
        <v>Low Headroom</v>
      </c>
      <c r="FF288" s="10">
        <v>1</v>
      </c>
      <c r="FG288" s="4">
        <v>174.038000958</v>
      </c>
      <c r="FH288" s="4">
        <f t="shared" si="172"/>
        <v>325.961999042</v>
      </c>
      <c r="FI288" s="4">
        <f t="shared" si="173"/>
        <v>65.192399808399998</v>
      </c>
      <c r="FJ288" s="4">
        <v>500</v>
      </c>
      <c r="FK288" s="4">
        <v>500</v>
      </c>
      <c r="FL288" s="8" t="str">
        <f t="shared" si="174"/>
        <v>High Headroom</v>
      </c>
      <c r="FM288" s="4">
        <v>1</v>
      </c>
      <c r="FN288" s="4">
        <v>1.5</v>
      </c>
      <c r="FO288" s="11">
        <v>0.81216219196999995</v>
      </c>
      <c r="FP288" s="4">
        <f t="shared" si="175"/>
        <v>0.66216219196999992</v>
      </c>
      <c r="FQ288" s="4">
        <f t="shared" si="176"/>
        <v>441.44146131333332</v>
      </c>
      <c r="FR288" s="4">
        <v>0.15</v>
      </c>
      <c r="FS288" s="4">
        <v>0.15</v>
      </c>
      <c r="FT288" s="8" t="str">
        <f t="shared" si="177"/>
        <v>High Headroom</v>
      </c>
      <c r="FU288" s="10">
        <v>1</v>
      </c>
      <c r="FX288" s="4" t="s">
        <v>115</v>
      </c>
      <c r="FY288" s="4" t="s">
        <v>16545</v>
      </c>
      <c r="FZ288" s="4" t="s">
        <v>15</v>
      </c>
      <c r="GA288" s="4" t="s">
        <v>51</v>
      </c>
      <c r="GB288" s="4" t="s">
        <v>18635</v>
      </c>
      <c r="GC288" s="4">
        <v>200284</v>
      </c>
      <c r="GD288" s="4">
        <v>20284</v>
      </c>
      <c r="GE288" s="4">
        <v>51089</v>
      </c>
      <c r="GF288" s="4"/>
      <c r="GG288" s="10" t="s">
        <v>3601</v>
      </c>
      <c r="GH288" s="30">
        <v>3</v>
      </c>
      <c r="GI288" s="10">
        <v>6.9800000000000001E-2</v>
      </c>
      <c r="GJ288" s="30">
        <v>1</v>
      </c>
      <c r="GK288" s="10">
        <v>0.81220000000000003</v>
      </c>
      <c r="GL288" s="30">
        <v>1</v>
      </c>
      <c r="GM288" s="4">
        <v>902.50279999999998</v>
      </c>
      <c r="GN288" s="31">
        <v>0.90250299999999994</v>
      </c>
      <c r="GO288" s="4" t="s">
        <v>118</v>
      </c>
      <c r="GP288" s="4" t="s">
        <v>117</v>
      </c>
      <c r="GQ288" s="4">
        <v>1.0200000000000001E-2</v>
      </c>
      <c r="GR288" s="31">
        <v>0.127057</v>
      </c>
      <c r="GS288" s="4" t="s">
        <v>120</v>
      </c>
      <c r="GT288" s="4" t="s">
        <v>117</v>
      </c>
      <c r="GU288" s="4">
        <v>0.66220000000000001</v>
      </c>
      <c r="GV288" s="31">
        <v>4.414415</v>
      </c>
      <c r="GW288" s="4" t="s">
        <v>118</v>
      </c>
      <c r="GX288" s="4" t="s">
        <v>117</v>
      </c>
      <c r="GZ288" s="4" t="b">
        <f t="shared" si="196"/>
        <v>1</v>
      </c>
      <c r="HA288" s="4" t="b">
        <f t="shared" si="197"/>
        <v>1</v>
      </c>
      <c r="HB288" s="4" t="b">
        <f t="shared" si="198"/>
        <v>1</v>
      </c>
      <c r="HC288" s="4" t="b">
        <f t="shared" si="199"/>
        <v>1</v>
      </c>
      <c r="HD288" s="4" t="b">
        <f t="shared" si="200"/>
        <v>1</v>
      </c>
      <c r="HE288" s="4" t="b">
        <f t="shared" si="201"/>
        <v>1</v>
      </c>
    </row>
    <row r="289" spans="69:213" ht="45" x14ac:dyDescent="0.25">
      <c r="BQ289" s="4" t="s">
        <v>4301</v>
      </c>
      <c r="BR289" s="4" t="s">
        <v>8382</v>
      </c>
      <c r="BS289" s="4" t="s">
        <v>70</v>
      </c>
      <c r="BT289" s="4" t="s">
        <v>12463</v>
      </c>
      <c r="BU289" s="4">
        <v>300285</v>
      </c>
      <c r="BV289" s="4" t="s">
        <v>26</v>
      </c>
      <c r="BW289" s="4">
        <v>1207875</v>
      </c>
      <c r="BX289" s="10">
        <v>1063.2993323664</v>
      </c>
      <c r="BY289" s="4">
        <f t="shared" si="178"/>
        <v>436.70066763360001</v>
      </c>
      <c r="BZ289" s="3">
        <f t="shared" si="179"/>
        <v>43.670066763359998</v>
      </c>
      <c r="CA289" s="3">
        <v>1000</v>
      </c>
      <c r="CB289" s="4">
        <v>1500</v>
      </c>
      <c r="CC289" s="8" t="str">
        <f t="shared" si="180"/>
        <v>Moderate Headroom</v>
      </c>
      <c r="CD289" s="10">
        <v>2</v>
      </c>
      <c r="CE289" s="10">
        <v>0.18170609892</v>
      </c>
      <c r="CF289" s="4">
        <f t="shared" si="181"/>
        <v>1.8293901080000008E-2</v>
      </c>
      <c r="CG289" s="3">
        <f t="shared" si="182"/>
        <v>30.489835133333347</v>
      </c>
      <c r="CH289" s="3">
        <v>0.06</v>
      </c>
      <c r="CI289" s="4">
        <v>0.2</v>
      </c>
      <c r="CJ289" s="8" t="str">
        <f t="shared" si="183"/>
        <v>Moderate Headroom</v>
      </c>
      <c r="CK289" s="10">
        <v>3</v>
      </c>
      <c r="CL289" s="4">
        <v>1370.9141905092999</v>
      </c>
      <c r="CM289" s="4">
        <f t="shared" si="184"/>
        <v>129.08580949070006</v>
      </c>
      <c r="CN289" s="8">
        <f t="shared" si="185"/>
        <v>12.908580949070005</v>
      </c>
      <c r="CO289" s="3">
        <v>1000</v>
      </c>
      <c r="CP289" s="4">
        <v>1500</v>
      </c>
      <c r="CQ289" s="8" t="str">
        <f t="shared" si="186"/>
        <v>Low Headroom</v>
      </c>
      <c r="CR289" s="4">
        <v>2</v>
      </c>
      <c r="CS289" s="4">
        <v>2.5</v>
      </c>
      <c r="CT289" s="10">
        <v>9.1353782310000006E-2</v>
      </c>
      <c r="CU289" s="4">
        <f t="shared" si="187"/>
        <v>1.1353782310000005E-2</v>
      </c>
      <c r="CV289" s="4">
        <f t="shared" si="188"/>
        <v>16.219689014285724</v>
      </c>
      <c r="CW289" s="4">
        <v>6.9999999999999993E-2</v>
      </c>
      <c r="CX289" s="4">
        <v>0.08</v>
      </c>
      <c r="CY289" s="8" t="str">
        <f t="shared" si="189"/>
        <v>Low Headroom</v>
      </c>
      <c r="CZ289" s="10">
        <v>2</v>
      </c>
      <c r="DC289" s="4" t="s">
        <v>115</v>
      </c>
      <c r="DD289" s="4" t="s">
        <v>4301</v>
      </c>
      <c r="DE289" s="4" t="s">
        <v>15</v>
      </c>
      <c r="DF289" s="4" t="s">
        <v>26</v>
      </c>
      <c r="DG289" s="4" t="s">
        <v>8382</v>
      </c>
      <c r="DH289" s="4">
        <v>300285</v>
      </c>
      <c r="DI289" s="4">
        <v>3285</v>
      </c>
      <c r="DJ289" s="29">
        <v>1207875</v>
      </c>
      <c r="DK289" s="4" t="s">
        <v>17</v>
      </c>
      <c r="DL289" s="10" t="s">
        <v>407</v>
      </c>
      <c r="DM289" s="30">
        <v>2</v>
      </c>
      <c r="DN289" s="10">
        <v>0.1817</v>
      </c>
      <c r="DO289" s="30">
        <v>3</v>
      </c>
      <c r="DP289" s="10">
        <v>9.1399999999999995E-2</v>
      </c>
      <c r="DQ289" s="30">
        <v>2</v>
      </c>
      <c r="DR289" s="4">
        <v>436.70069999999998</v>
      </c>
      <c r="DS289" s="31">
        <v>0.43670100000000001</v>
      </c>
      <c r="DT289" s="4" t="s">
        <v>116</v>
      </c>
      <c r="DU289" s="4" t="s">
        <v>117</v>
      </c>
      <c r="DV289" s="4">
        <v>1.83E-2</v>
      </c>
      <c r="DW289" s="31">
        <v>0.304898</v>
      </c>
      <c r="DX289" s="4" t="s">
        <v>116</v>
      </c>
      <c r="DY289" s="4" t="s">
        <v>117</v>
      </c>
      <c r="DZ289" s="4">
        <v>1.14E-2</v>
      </c>
      <c r="EA289" s="31">
        <v>0.16219700000000001</v>
      </c>
      <c r="EB289" s="4" t="s">
        <v>120</v>
      </c>
      <c r="EC289" s="4" t="s">
        <v>117</v>
      </c>
      <c r="EE289" s="4" t="b">
        <f t="shared" si="190"/>
        <v>1</v>
      </c>
      <c r="EF289" s="4" t="b">
        <f t="shared" si="191"/>
        <v>1</v>
      </c>
      <c r="EG289" s="4" t="b">
        <f t="shared" si="192"/>
        <v>1</v>
      </c>
      <c r="EH289" s="4" t="b">
        <f t="shared" si="193"/>
        <v>1</v>
      </c>
      <c r="EI289" s="4" t="b">
        <f t="shared" si="194"/>
        <v>1</v>
      </c>
      <c r="EJ289" s="4" t="b">
        <f t="shared" si="195"/>
        <v>1</v>
      </c>
      <c r="EL289" s="4" t="s">
        <v>16546</v>
      </c>
      <c r="EM289" s="4" t="s">
        <v>18636</v>
      </c>
      <c r="EN289" s="4" t="s">
        <v>68</v>
      </c>
      <c r="EO289" s="4" t="s">
        <v>17591</v>
      </c>
      <c r="EP289" s="4">
        <v>200285</v>
      </c>
      <c r="EQ289" s="4" t="s">
        <v>30</v>
      </c>
      <c r="ER289" s="4">
        <v>18063</v>
      </c>
      <c r="ES289" s="10">
        <v>745.46172966793097</v>
      </c>
      <c r="ET289" s="4">
        <f t="shared" si="166"/>
        <v>754.53827033206903</v>
      </c>
      <c r="EU289" s="4">
        <f t="shared" si="167"/>
        <v>75.453827033206906</v>
      </c>
      <c r="EV289" s="4">
        <v>1000</v>
      </c>
      <c r="EW289" s="4">
        <v>1500</v>
      </c>
      <c r="EX289" s="8" t="str">
        <f t="shared" si="168"/>
        <v>High Headroom</v>
      </c>
      <c r="EY289" s="10">
        <v>2</v>
      </c>
      <c r="EZ289" s="10">
        <v>0.122885087297</v>
      </c>
      <c r="FA289" s="4">
        <f t="shared" si="169"/>
        <v>1.7114912703000015E-2</v>
      </c>
      <c r="FB289" s="4">
        <f t="shared" si="170"/>
        <v>28.524854505000018</v>
      </c>
      <c r="FC289" s="4">
        <v>6.0000000000000012E-2</v>
      </c>
      <c r="FD289" s="4">
        <v>0.14000000000000001</v>
      </c>
      <c r="FE289" s="8" t="str">
        <f t="shared" si="171"/>
        <v>Low Headroom</v>
      </c>
      <c r="FF289" s="10">
        <v>2</v>
      </c>
      <c r="FG289" s="4">
        <v>109.938923194612</v>
      </c>
      <c r="FH289" s="4">
        <f t="shared" si="172"/>
        <v>390.06107680538798</v>
      </c>
      <c r="FI289" s="4">
        <f t="shared" si="173"/>
        <v>78.012215361077594</v>
      </c>
      <c r="FJ289" s="4">
        <v>500</v>
      </c>
      <c r="FK289" s="4">
        <v>500</v>
      </c>
      <c r="FL289" s="8" t="str">
        <f t="shared" si="174"/>
        <v>High Headroom</v>
      </c>
      <c r="FM289" s="4">
        <v>1</v>
      </c>
      <c r="FN289" s="4">
        <v>1.75</v>
      </c>
      <c r="FO289" s="11">
        <v>1.1306501372732001</v>
      </c>
      <c r="FP289" s="4">
        <f t="shared" si="175"/>
        <v>0.98065013727320005</v>
      </c>
      <c r="FQ289" s="4">
        <f t="shared" si="176"/>
        <v>653.76675818213346</v>
      </c>
      <c r="FR289" s="4">
        <v>0.15</v>
      </c>
      <c r="FS289" s="4">
        <v>0.15</v>
      </c>
      <c r="FT289" s="8" t="str">
        <f t="shared" si="177"/>
        <v>High Headroom</v>
      </c>
      <c r="FU289" s="10">
        <v>1</v>
      </c>
      <c r="FX289" s="4" t="s">
        <v>115</v>
      </c>
      <c r="FY289" s="4" t="s">
        <v>16546</v>
      </c>
      <c r="FZ289" s="4" t="s">
        <v>15</v>
      </c>
      <c r="GA289" s="4" t="s">
        <v>30</v>
      </c>
      <c r="GB289" s="4" t="s">
        <v>18636</v>
      </c>
      <c r="GC289" s="4">
        <v>200285</v>
      </c>
      <c r="GD289" s="4">
        <v>20285</v>
      </c>
      <c r="GE289" s="4">
        <v>18063</v>
      </c>
      <c r="GF289" s="4"/>
      <c r="GG289" s="10">
        <v>745.46169999999995</v>
      </c>
      <c r="GH289" s="30">
        <v>2</v>
      </c>
      <c r="GI289" s="10">
        <v>0.1229</v>
      </c>
      <c r="GJ289" s="30">
        <v>2</v>
      </c>
      <c r="GK289" s="10">
        <v>1.1307</v>
      </c>
      <c r="GL289" s="30">
        <v>1</v>
      </c>
      <c r="GM289" s="4">
        <v>754.53830000000005</v>
      </c>
      <c r="GN289" s="31">
        <v>0.75453800000000004</v>
      </c>
      <c r="GO289" s="4" t="s">
        <v>118</v>
      </c>
      <c r="GP289" s="4" t="s">
        <v>117</v>
      </c>
      <c r="GQ289" s="4">
        <v>1.7100000000000001E-2</v>
      </c>
      <c r="GR289" s="31">
        <v>0.28524899999999997</v>
      </c>
      <c r="GS289" s="4" t="s">
        <v>120</v>
      </c>
      <c r="GT289" s="4" t="s">
        <v>117</v>
      </c>
      <c r="GU289" s="4">
        <v>0.98070000000000002</v>
      </c>
      <c r="GV289" s="31">
        <v>6.537668</v>
      </c>
      <c r="GW289" s="4" t="s">
        <v>118</v>
      </c>
      <c r="GX289" s="4" t="s">
        <v>117</v>
      </c>
      <c r="GZ289" s="4" t="b">
        <f t="shared" si="196"/>
        <v>1</v>
      </c>
      <c r="HA289" s="4" t="b">
        <f t="shared" si="197"/>
        <v>1</v>
      </c>
      <c r="HB289" s="4" t="b">
        <f t="shared" si="198"/>
        <v>1</v>
      </c>
      <c r="HC289" s="4" t="b">
        <f t="shared" si="199"/>
        <v>1</v>
      </c>
      <c r="HD289" s="4" t="b">
        <f t="shared" si="200"/>
        <v>1</v>
      </c>
      <c r="HE289" s="4" t="b">
        <f t="shared" si="201"/>
        <v>1</v>
      </c>
    </row>
    <row r="290" spans="69:213" ht="60" x14ac:dyDescent="0.25">
      <c r="BQ290" s="4" t="s">
        <v>4302</v>
      </c>
      <c r="BR290" s="4" t="s">
        <v>8383</v>
      </c>
      <c r="BS290" s="4" t="s">
        <v>70</v>
      </c>
      <c r="BT290" s="4" t="s">
        <v>12464</v>
      </c>
      <c r="BU290" s="4">
        <v>300286</v>
      </c>
      <c r="BV290" s="4" t="s">
        <v>55</v>
      </c>
      <c r="BW290" s="4">
        <v>2707336</v>
      </c>
      <c r="BX290" s="10">
        <v>11813.4490238612</v>
      </c>
      <c r="BY290" s="4" t="str">
        <f t="shared" si="178"/>
        <v>Bottomed Out</v>
      </c>
      <c r="BZ290" s="3" t="str">
        <f t="shared" si="179"/>
        <v>Bottomed Out</v>
      </c>
      <c r="CA290" s="3" t="s">
        <v>72</v>
      </c>
      <c r="CB290" s="4" t="s">
        <v>4015</v>
      </c>
      <c r="CC290" s="8" t="str">
        <f t="shared" si="180"/>
        <v>At the lowest level</v>
      </c>
      <c r="CD290" s="10">
        <v>6</v>
      </c>
      <c r="CE290" s="10">
        <v>0.19151138715999999</v>
      </c>
      <c r="CF290" s="4">
        <f t="shared" si="181"/>
        <v>8.4886128400000205E-3</v>
      </c>
      <c r="CG290" s="3">
        <f t="shared" si="182"/>
        <v>14.147688066666703</v>
      </c>
      <c r="CH290" s="3">
        <v>0.06</v>
      </c>
      <c r="CI290" s="4">
        <v>0.2</v>
      </c>
      <c r="CJ290" s="8" t="str">
        <f t="shared" si="183"/>
        <v>Low Headroom</v>
      </c>
      <c r="CK290" s="10">
        <v>3</v>
      </c>
      <c r="CL290" s="4" t="s">
        <v>72</v>
      </c>
      <c r="CM290" s="4" t="str">
        <f t="shared" si="184"/>
        <v>Bottomed Out</v>
      </c>
      <c r="CN290" s="8" t="str">
        <f t="shared" si="185"/>
        <v>Bottomed Out</v>
      </c>
      <c r="CO290" s="3" t="s">
        <v>72</v>
      </c>
      <c r="CP290" s="4" t="s">
        <v>4015</v>
      </c>
      <c r="CQ290" s="8" t="str">
        <f t="shared" si="186"/>
        <v>At the lowest level</v>
      </c>
      <c r="CR290" s="4">
        <v>6</v>
      </c>
      <c r="CS290" s="4">
        <v>4</v>
      </c>
      <c r="CT290" s="10">
        <v>0.93220338982999995</v>
      </c>
      <c r="CU290" s="4">
        <f t="shared" si="187"/>
        <v>0.78220338982999993</v>
      </c>
      <c r="CV290" s="4">
        <f t="shared" si="188"/>
        <v>521.46892655333329</v>
      </c>
      <c r="CW290" s="4">
        <v>0.15</v>
      </c>
      <c r="CX290" s="4">
        <v>0.15</v>
      </c>
      <c r="CY290" s="8" t="str">
        <f t="shared" si="189"/>
        <v>High Headroom</v>
      </c>
      <c r="CZ290" s="10">
        <v>1</v>
      </c>
      <c r="DC290" s="4" t="s">
        <v>115</v>
      </c>
      <c r="DD290" s="4" t="s">
        <v>4302</v>
      </c>
      <c r="DE290" s="4" t="s">
        <v>15</v>
      </c>
      <c r="DF290" s="4" t="s">
        <v>55</v>
      </c>
      <c r="DG290" s="4" t="s">
        <v>8383</v>
      </c>
      <c r="DH290" s="4">
        <v>300286</v>
      </c>
      <c r="DI290" s="4">
        <v>3286</v>
      </c>
      <c r="DJ290" s="29">
        <v>2707336</v>
      </c>
      <c r="DK290" s="4" t="s">
        <v>17</v>
      </c>
      <c r="DL290" s="10" t="s">
        <v>408</v>
      </c>
      <c r="DM290" s="30">
        <v>6</v>
      </c>
      <c r="DN290" s="10">
        <v>0.1915</v>
      </c>
      <c r="DO290" s="30">
        <v>3</v>
      </c>
      <c r="DP290" s="10">
        <v>0.93220000000000003</v>
      </c>
      <c r="DQ290" s="30">
        <v>1</v>
      </c>
      <c r="DR290" s="4" t="s">
        <v>409</v>
      </c>
      <c r="DS290" s="4"/>
      <c r="DT290" s="4" t="s">
        <v>124</v>
      </c>
      <c r="DU290" s="4" t="s">
        <v>125</v>
      </c>
      <c r="DV290" s="4">
        <v>8.5000000000000006E-3</v>
      </c>
      <c r="DW290" s="31">
        <v>0.14147699999999999</v>
      </c>
      <c r="DX290" s="4" t="s">
        <v>120</v>
      </c>
      <c r="DY290" s="4" t="s">
        <v>117</v>
      </c>
      <c r="DZ290" s="4">
        <v>0.78220000000000001</v>
      </c>
      <c r="EA290" s="31">
        <v>5.2146889999999999</v>
      </c>
      <c r="EB290" s="4" t="s">
        <v>118</v>
      </c>
      <c r="EC290" s="4" t="s">
        <v>117</v>
      </c>
      <c r="EE290" s="4" t="b">
        <f t="shared" si="190"/>
        <v>1</v>
      </c>
      <c r="EF290" s="4" t="b">
        <f t="shared" si="191"/>
        <v>1</v>
      </c>
      <c r="EG290" s="4" t="b">
        <f t="shared" si="192"/>
        <v>1</v>
      </c>
      <c r="EH290" s="4" t="b">
        <f t="shared" si="193"/>
        <v>1</v>
      </c>
      <c r="EI290" s="4" t="b">
        <f t="shared" si="194"/>
        <v>1</v>
      </c>
      <c r="EJ290" s="4" t="b">
        <f t="shared" si="195"/>
        <v>1</v>
      </c>
      <c r="EL290" s="4" t="s">
        <v>16547</v>
      </c>
      <c r="EM290" s="4" t="s">
        <v>18637</v>
      </c>
      <c r="EN290" s="4" t="s">
        <v>68</v>
      </c>
      <c r="EO290" s="4" t="s">
        <v>17592</v>
      </c>
      <c r="EP290" s="4">
        <v>200286</v>
      </c>
      <c r="EQ290" s="4" t="s">
        <v>55</v>
      </c>
      <c r="ER290" s="4">
        <v>27053</v>
      </c>
      <c r="ES290" s="10">
        <v>1348.57598428959</v>
      </c>
      <c r="ET290" s="4">
        <f t="shared" si="166"/>
        <v>151.42401571041</v>
      </c>
      <c r="EU290" s="4">
        <f t="shared" si="167"/>
        <v>15.142401571041001</v>
      </c>
      <c r="EV290" s="4">
        <v>1000</v>
      </c>
      <c r="EW290" s="4">
        <v>1500</v>
      </c>
      <c r="EX290" s="8" t="str">
        <f t="shared" si="168"/>
        <v>Low Headroom</v>
      </c>
      <c r="EY290" s="10">
        <v>2</v>
      </c>
      <c r="EZ290" s="10">
        <v>0.11889846581330001</v>
      </c>
      <c r="FA290" s="4">
        <f t="shared" si="169"/>
        <v>2.1101534186700008E-2</v>
      </c>
      <c r="FB290" s="4">
        <f t="shared" si="170"/>
        <v>35.169223644500008</v>
      </c>
      <c r="FC290" s="4">
        <v>6.0000000000000012E-2</v>
      </c>
      <c r="FD290" s="4">
        <v>0.14000000000000001</v>
      </c>
      <c r="FE290" s="8" t="str">
        <f t="shared" si="171"/>
        <v>Moderate Headroom</v>
      </c>
      <c r="FF290" s="10">
        <v>2</v>
      </c>
      <c r="FG290" s="4">
        <v>441.65612801287199</v>
      </c>
      <c r="FH290" s="4">
        <f t="shared" si="172"/>
        <v>58.343871987128011</v>
      </c>
      <c r="FI290" s="4">
        <f t="shared" si="173"/>
        <v>11.668774397425603</v>
      </c>
      <c r="FJ290" s="4">
        <v>500</v>
      </c>
      <c r="FK290" s="4">
        <v>500</v>
      </c>
      <c r="FL290" s="8" t="str">
        <f t="shared" si="174"/>
        <v>Low Headroom</v>
      </c>
      <c r="FM290" s="4">
        <v>1</v>
      </c>
      <c r="FN290" s="4">
        <v>1.75</v>
      </c>
      <c r="FO290" s="11">
        <v>0.2524886109335</v>
      </c>
      <c r="FP290" s="4">
        <f t="shared" si="175"/>
        <v>0.10248861093350001</v>
      </c>
      <c r="FQ290" s="4">
        <f t="shared" si="176"/>
        <v>68.325740622333342</v>
      </c>
      <c r="FR290" s="4">
        <v>0.15</v>
      </c>
      <c r="FS290" s="4">
        <v>0.15</v>
      </c>
      <c r="FT290" s="8" t="str">
        <f t="shared" si="177"/>
        <v>High Headroom</v>
      </c>
      <c r="FU290" s="10">
        <v>1</v>
      </c>
      <c r="FX290" s="4" t="s">
        <v>115</v>
      </c>
      <c r="FY290" s="4" t="s">
        <v>16547</v>
      </c>
      <c r="FZ290" s="4" t="s">
        <v>15</v>
      </c>
      <c r="GA290" s="4" t="s">
        <v>55</v>
      </c>
      <c r="GB290" s="4" t="s">
        <v>18637</v>
      </c>
      <c r="GC290" s="4">
        <v>200286</v>
      </c>
      <c r="GD290" s="4">
        <v>20286</v>
      </c>
      <c r="GE290" s="4">
        <v>27053</v>
      </c>
      <c r="GF290" s="4"/>
      <c r="GG290" s="10" t="s">
        <v>3602</v>
      </c>
      <c r="GH290" s="30">
        <v>2</v>
      </c>
      <c r="GI290" s="10">
        <v>0.11890000000000001</v>
      </c>
      <c r="GJ290" s="30">
        <v>2</v>
      </c>
      <c r="GK290" s="10">
        <v>0.2525</v>
      </c>
      <c r="GL290" s="30">
        <v>1</v>
      </c>
      <c r="GM290" s="4">
        <v>151.42400000000001</v>
      </c>
      <c r="GN290" s="31">
        <v>0.151424</v>
      </c>
      <c r="GO290" s="4" t="s">
        <v>120</v>
      </c>
      <c r="GP290" s="4" t="s">
        <v>117</v>
      </c>
      <c r="GQ290" s="4">
        <v>2.1100000000000001E-2</v>
      </c>
      <c r="GR290" s="31">
        <v>0.35169199999999995</v>
      </c>
      <c r="GS290" s="4" t="s">
        <v>116</v>
      </c>
      <c r="GT290" s="4" t="s">
        <v>117</v>
      </c>
      <c r="GU290" s="4">
        <v>0.10249999999999999</v>
      </c>
      <c r="GV290" s="31">
        <v>0.683257</v>
      </c>
      <c r="GW290" s="4" t="s">
        <v>118</v>
      </c>
      <c r="GX290" s="4" t="s">
        <v>117</v>
      </c>
      <c r="GZ290" s="4" t="b">
        <f t="shared" si="196"/>
        <v>1</v>
      </c>
      <c r="HA290" s="4" t="b">
        <f t="shared" si="197"/>
        <v>1</v>
      </c>
      <c r="HB290" s="4" t="b">
        <f t="shared" si="198"/>
        <v>1</v>
      </c>
      <c r="HC290" s="4" t="b">
        <f t="shared" si="199"/>
        <v>1</v>
      </c>
      <c r="HD290" s="4" t="b">
        <f t="shared" si="200"/>
        <v>1</v>
      </c>
      <c r="HE290" s="4" t="b">
        <f t="shared" si="201"/>
        <v>1</v>
      </c>
    </row>
    <row r="291" spans="69:213" ht="60" x14ac:dyDescent="0.25">
      <c r="BQ291" s="4" t="s">
        <v>4303</v>
      </c>
      <c r="BR291" s="4" t="s">
        <v>8384</v>
      </c>
      <c r="BS291" s="4" t="s">
        <v>70</v>
      </c>
      <c r="BT291" s="4" t="s">
        <v>12465</v>
      </c>
      <c r="BU291" s="4">
        <v>300287</v>
      </c>
      <c r="BV291" s="4" t="s">
        <v>42</v>
      </c>
      <c r="BW291" s="4">
        <v>2907966</v>
      </c>
      <c r="BX291" s="10">
        <v>9088.2374389265697</v>
      </c>
      <c r="BY291" s="4" t="str">
        <f t="shared" si="178"/>
        <v>Bottomed Out</v>
      </c>
      <c r="BZ291" s="3" t="str">
        <f t="shared" si="179"/>
        <v>Bottomed Out</v>
      </c>
      <c r="CA291" s="3" t="s">
        <v>72</v>
      </c>
      <c r="CB291" s="4" t="s">
        <v>4015</v>
      </c>
      <c r="CC291" s="8" t="str">
        <f t="shared" si="180"/>
        <v>At the lowest level</v>
      </c>
      <c r="CD291" s="10">
        <v>6</v>
      </c>
      <c r="CE291" s="10">
        <v>0.27191566802869999</v>
      </c>
      <c r="CF291" s="4">
        <f t="shared" si="181"/>
        <v>2.8084331971300003E-2</v>
      </c>
      <c r="CG291" s="3">
        <f t="shared" si="182"/>
        <v>56.16866394260002</v>
      </c>
      <c r="CH291" s="3">
        <v>4.9999999999999989E-2</v>
      </c>
      <c r="CI291" s="4">
        <v>0.3</v>
      </c>
      <c r="CJ291" s="8" t="str">
        <f t="shared" si="183"/>
        <v>Moderate Headroom</v>
      </c>
      <c r="CK291" s="10">
        <v>5</v>
      </c>
      <c r="CL291" s="4">
        <v>59.881602914389802</v>
      </c>
      <c r="CM291" s="4">
        <f t="shared" si="184"/>
        <v>440.11839708561018</v>
      </c>
      <c r="CN291" s="8">
        <f t="shared" si="185"/>
        <v>88.02367941712204</v>
      </c>
      <c r="CO291" s="3">
        <v>500</v>
      </c>
      <c r="CP291" s="4">
        <v>500</v>
      </c>
      <c r="CQ291" s="8" t="str">
        <f t="shared" si="186"/>
        <v>High Headroom</v>
      </c>
      <c r="CR291" s="4">
        <v>1</v>
      </c>
      <c r="CS291" s="4">
        <v>4.25</v>
      </c>
      <c r="CT291" s="10">
        <v>0.39246547201420001</v>
      </c>
      <c r="CU291" s="4">
        <f t="shared" si="187"/>
        <v>0.24246547201420002</v>
      </c>
      <c r="CV291" s="4">
        <f t="shared" si="188"/>
        <v>161.64364800946669</v>
      </c>
      <c r="CW291" s="4">
        <v>0.15</v>
      </c>
      <c r="CX291" s="4">
        <v>0.15</v>
      </c>
      <c r="CY291" s="8" t="str">
        <f t="shared" si="189"/>
        <v>High Headroom</v>
      </c>
      <c r="CZ291" s="10">
        <v>1</v>
      </c>
      <c r="DC291" s="4" t="s">
        <v>115</v>
      </c>
      <c r="DD291" s="4" t="s">
        <v>4303</v>
      </c>
      <c r="DE291" s="4" t="s">
        <v>15</v>
      </c>
      <c r="DF291" s="4" t="s">
        <v>42</v>
      </c>
      <c r="DG291" s="4" t="s">
        <v>8384</v>
      </c>
      <c r="DH291" s="4">
        <v>300287</v>
      </c>
      <c r="DI291" s="4">
        <v>3287</v>
      </c>
      <c r="DJ291" s="29">
        <v>2907966</v>
      </c>
      <c r="DK291" s="4" t="s">
        <v>17</v>
      </c>
      <c r="DL291" s="10" t="s">
        <v>410</v>
      </c>
      <c r="DM291" s="30">
        <v>6</v>
      </c>
      <c r="DN291" s="10">
        <v>0.27189999999999998</v>
      </c>
      <c r="DO291" s="30">
        <v>5</v>
      </c>
      <c r="DP291" s="10">
        <v>0.39250000000000002</v>
      </c>
      <c r="DQ291" s="30">
        <v>1</v>
      </c>
      <c r="DR291" s="4" t="s">
        <v>411</v>
      </c>
      <c r="DS291" s="4"/>
      <c r="DT291" s="4" t="s">
        <v>124</v>
      </c>
      <c r="DU291" s="4" t="s">
        <v>125</v>
      </c>
      <c r="DV291" s="4">
        <v>2.81E-2</v>
      </c>
      <c r="DW291" s="31">
        <v>0.56168700000000005</v>
      </c>
      <c r="DX291" s="4" t="s">
        <v>116</v>
      </c>
      <c r="DY291" s="4" t="s">
        <v>117</v>
      </c>
      <c r="DZ291" s="4">
        <v>0.24249999999999999</v>
      </c>
      <c r="EA291" s="31">
        <v>1.616436</v>
      </c>
      <c r="EB291" s="4" t="s">
        <v>118</v>
      </c>
      <c r="EC291" s="4" t="s">
        <v>117</v>
      </c>
      <c r="EE291" s="4" t="b">
        <f t="shared" si="190"/>
        <v>1</v>
      </c>
      <c r="EF291" s="4" t="b">
        <f t="shared" si="191"/>
        <v>1</v>
      </c>
      <c r="EG291" s="4" t="b">
        <f t="shared" si="192"/>
        <v>1</v>
      </c>
      <c r="EH291" s="4" t="b">
        <f t="shared" si="193"/>
        <v>1</v>
      </c>
      <c r="EI291" s="4" t="b">
        <f t="shared" si="194"/>
        <v>1</v>
      </c>
      <c r="EJ291" s="4" t="b">
        <f t="shared" si="195"/>
        <v>1</v>
      </c>
      <c r="EL291" s="4" t="s">
        <v>16548</v>
      </c>
      <c r="EM291" s="4" t="s">
        <v>18638</v>
      </c>
      <c r="EN291" s="4" t="s">
        <v>68</v>
      </c>
      <c r="EO291" s="4" t="s">
        <v>17593</v>
      </c>
      <c r="EP291" s="4">
        <v>200287</v>
      </c>
      <c r="EQ291" s="4" t="s">
        <v>48</v>
      </c>
      <c r="ER291" s="4">
        <v>37093</v>
      </c>
      <c r="ES291" s="10">
        <v>830.088736035887</v>
      </c>
      <c r="ET291" s="4">
        <f t="shared" si="166"/>
        <v>669.911263964113</v>
      </c>
      <c r="EU291" s="4">
        <f t="shared" si="167"/>
        <v>66.991126396411303</v>
      </c>
      <c r="EV291" s="4">
        <v>1000</v>
      </c>
      <c r="EW291" s="4">
        <v>1500</v>
      </c>
      <c r="EX291" s="8" t="str">
        <f t="shared" si="168"/>
        <v>High Headroom</v>
      </c>
      <c r="EY291" s="10">
        <v>2</v>
      </c>
      <c r="EZ291" s="10">
        <v>9.3791582253399994E-2</v>
      </c>
      <c r="FA291" s="4">
        <f t="shared" si="169"/>
        <v>4.620841774660002E-2</v>
      </c>
      <c r="FB291" s="4">
        <f t="shared" si="170"/>
        <v>77.01402957766669</v>
      </c>
      <c r="FC291" s="4">
        <v>6.0000000000000012E-2</v>
      </c>
      <c r="FD291" s="4">
        <v>0.14000000000000001</v>
      </c>
      <c r="FE291" s="8" t="str">
        <f t="shared" si="171"/>
        <v>High Headroom</v>
      </c>
      <c r="FF291" s="10">
        <v>2</v>
      </c>
      <c r="FG291" s="4">
        <v>323.39405931091301</v>
      </c>
      <c r="FH291" s="4">
        <f t="shared" si="172"/>
        <v>176.60594068908699</v>
      </c>
      <c r="FI291" s="4">
        <f t="shared" si="173"/>
        <v>35.321188137817401</v>
      </c>
      <c r="FJ291" s="4">
        <v>500</v>
      </c>
      <c r="FK291" s="4">
        <v>500</v>
      </c>
      <c r="FL291" s="8" t="str">
        <f t="shared" si="174"/>
        <v>Moderate Headroom</v>
      </c>
      <c r="FM291" s="4">
        <v>1</v>
      </c>
      <c r="FN291" s="4">
        <v>1.75</v>
      </c>
      <c r="FO291" s="11">
        <v>0.62244855481700001</v>
      </c>
      <c r="FP291" s="4">
        <f t="shared" si="175"/>
        <v>0.47244855481699999</v>
      </c>
      <c r="FQ291" s="4">
        <f t="shared" si="176"/>
        <v>314.96570321133333</v>
      </c>
      <c r="FR291" s="4">
        <v>0.15</v>
      </c>
      <c r="FS291" s="4">
        <v>0.15</v>
      </c>
      <c r="FT291" s="8" t="str">
        <f t="shared" si="177"/>
        <v>High Headroom</v>
      </c>
      <c r="FU291" s="10">
        <v>1</v>
      </c>
      <c r="FX291" s="4" t="s">
        <v>115</v>
      </c>
      <c r="FY291" s="4" t="s">
        <v>16548</v>
      </c>
      <c r="FZ291" s="4" t="s">
        <v>15</v>
      </c>
      <c r="GA291" s="4" t="s">
        <v>48</v>
      </c>
      <c r="GB291" s="4" t="s">
        <v>18638</v>
      </c>
      <c r="GC291" s="4">
        <v>200287</v>
      </c>
      <c r="GD291" s="4">
        <v>20287</v>
      </c>
      <c r="GE291" s="4">
        <v>37093</v>
      </c>
      <c r="GF291" s="4"/>
      <c r="GG291" s="10">
        <v>830.08870000000002</v>
      </c>
      <c r="GH291" s="30">
        <v>2</v>
      </c>
      <c r="GI291" s="10">
        <v>9.3799999999999994E-2</v>
      </c>
      <c r="GJ291" s="30">
        <v>2</v>
      </c>
      <c r="GK291" s="10">
        <v>0.62239999999999995</v>
      </c>
      <c r="GL291" s="30">
        <v>1</v>
      </c>
      <c r="GM291" s="4">
        <v>669.91129999999998</v>
      </c>
      <c r="GN291" s="31">
        <v>0.66991100000000003</v>
      </c>
      <c r="GO291" s="4" t="s">
        <v>118</v>
      </c>
      <c r="GP291" s="4" t="s">
        <v>117</v>
      </c>
      <c r="GQ291" s="4">
        <v>4.6199999999999998E-2</v>
      </c>
      <c r="GR291" s="31">
        <v>0.77013999999999994</v>
      </c>
      <c r="GS291" s="4" t="s">
        <v>118</v>
      </c>
      <c r="GT291" s="4" t="s">
        <v>117</v>
      </c>
      <c r="GU291" s="4">
        <v>0.47239999999999999</v>
      </c>
      <c r="GV291" s="31">
        <v>3.1496570000000004</v>
      </c>
      <c r="GW291" s="4" t="s">
        <v>118</v>
      </c>
      <c r="GX291" s="4" t="s">
        <v>117</v>
      </c>
      <c r="GZ291" s="4" t="b">
        <f t="shared" si="196"/>
        <v>1</v>
      </c>
      <c r="HA291" s="4" t="b">
        <f t="shared" si="197"/>
        <v>1</v>
      </c>
      <c r="HB291" s="4" t="b">
        <f t="shared" si="198"/>
        <v>1</v>
      </c>
      <c r="HC291" s="4" t="b">
        <f t="shared" si="199"/>
        <v>1</v>
      </c>
      <c r="HD291" s="4" t="b">
        <f t="shared" si="200"/>
        <v>1</v>
      </c>
      <c r="HE291" s="4" t="b">
        <f t="shared" si="201"/>
        <v>1</v>
      </c>
    </row>
    <row r="292" spans="69:213" ht="60" x14ac:dyDescent="0.25">
      <c r="BQ292" s="4" t="s">
        <v>4304</v>
      </c>
      <c r="BR292" s="4" t="s">
        <v>8385</v>
      </c>
      <c r="BS292" s="4" t="s">
        <v>70</v>
      </c>
      <c r="BT292" s="4" t="s">
        <v>12466</v>
      </c>
      <c r="BU292" s="4">
        <v>300288</v>
      </c>
      <c r="BV292" s="4" t="s">
        <v>23</v>
      </c>
      <c r="BW292" s="4">
        <v>900907310</v>
      </c>
      <c r="BX292" s="10">
        <v>3609.8646786559698</v>
      </c>
      <c r="BY292" s="4">
        <f t="shared" si="178"/>
        <v>890.13532134403022</v>
      </c>
      <c r="BZ292" s="3">
        <f t="shared" si="179"/>
        <v>89.013532134403022</v>
      </c>
      <c r="CA292" s="3">
        <v>1000</v>
      </c>
      <c r="CB292" s="4">
        <v>4500</v>
      </c>
      <c r="CC292" s="8" t="str">
        <f t="shared" si="180"/>
        <v>High Headroom</v>
      </c>
      <c r="CD292" s="10">
        <v>5</v>
      </c>
      <c r="CE292" s="10">
        <v>9.1060103583900001E-2</v>
      </c>
      <c r="CF292" s="4">
        <f t="shared" si="181"/>
        <v>4.8939896416100012E-2</v>
      </c>
      <c r="CG292" s="3">
        <f t="shared" si="182"/>
        <v>81.56649402683334</v>
      </c>
      <c r="CH292" s="3">
        <v>6.0000000000000012E-2</v>
      </c>
      <c r="CI292" s="4">
        <v>0.14000000000000001</v>
      </c>
      <c r="CJ292" s="8" t="str">
        <f t="shared" si="183"/>
        <v>High Headroom</v>
      </c>
      <c r="CK292" s="10">
        <v>2</v>
      </c>
      <c r="CL292" s="4">
        <v>1867.3285517417701</v>
      </c>
      <c r="CM292" s="4">
        <f t="shared" si="184"/>
        <v>632.67144825822993</v>
      </c>
      <c r="CN292" s="8">
        <f t="shared" si="185"/>
        <v>63.267144825822996</v>
      </c>
      <c r="CO292" s="3">
        <v>1000</v>
      </c>
      <c r="CP292" s="4">
        <v>2500</v>
      </c>
      <c r="CQ292" s="8" t="str">
        <f t="shared" si="186"/>
        <v>High Headroom</v>
      </c>
      <c r="CR292" s="4">
        <v>3</v>
      </c>
      <c r="CS292" s="4">
        <v>3</v>
      </c>
      <c r="CT292" s="10">
        <v>0.45515181134229998</v>
      </c>
      <c r="CU292" s="4">
        <f t="shared" si="187"/>
        <v>0.30515181134229996</v>
      </c>
      <c r="CV292" s="4">
        <f t="shared" si="188"/>
        <v>203.43454089486664</v>
      </c>
      <c r="CW292" s="4">
        <v>0.15</v>
      </c>
      <c r="CX292" s="4">
        <v>0.15</v>
      </c>
      <c r="CY292" s="8" t="str">
        <f t="shared" si="189"/>
        <v>High Headroom</v>
      </c>
      <c r="CZ292" s="10">
        <v>1</v>
      </c>
      <c r="DC292" s="4" t="s">
        <v>115</v>
      </c>
      <c r="DD292" s="4" t="s">
        <v>4304</v>
      </c>
      <c r="DE292" s="4" t="s">
        <v>15</v>
      </c>
      <c r="DF292" s="4" t="s">
        <v>23</v>
      </c>
      <c r="DG292" s="4" t="s">
        <v>8385</v>
      </c>
      <c r="DH292" s="4">
        <v>300288</v>
      </c>
      <c r="DI292" s="4">
        <v>3288</v>
      </c>
      <c r="DJ292" s="29">
        <v>900907310</v>
      </c>
      <c r="DK292" s="4" t="s">
        <v>17</v>
      </c>
      <c r="DL292" s="10" t="s">
        <v>412</v>
      </c>
      <c r="DM292" s="30">
        <v>5</v>
      </c>
      <c r="DN292" s="10">
        <v>9.11E-2</v>
      </c>
      <c r="DO292" s="30">
        <v>2</v>
      </c>
      <c r="DP292" s="10">
        <v>0.45519999999999999</v>
      </c>
      <c r="DQ292" s="30">
        <v>1</v>
      </c>
      <c r="DR292" s="4">
        <v>890.13530000000003</v>
      </c>
      <c r="DS292" s="31">
        <v>0.8901349999999999</v>
      </c>
      <c r="DT292" s="4" t="s">
        <v>118</v>
      </c>
      <c r="DU292" s="4" t="s">
        <v>117</v>
      </c>
      <c r="DV292" s="4">
        <v>4.8899999999999999E-2</v>
      </c>
      <c r="DW292" s="31">
        <v>0.81566500000000008</v>
      </c>
      <c r="DX292" s="4" t="s">
        <v>118</v>
      </c>
      <c r="DY292" s="4" t="s">
        <v>117</v>
      </c>
      <c r="DZ292" s="4">
        <v>0.30520000000000003</v>
      </c>
      <c r="EA292" s="31">
        <v>2.0343450000000001</v>
      </c>
      <c r="EB292" s="4" t="s">
        <v>118</v>
      </c>
      <c r="EC292" s="4" t="s">
        <v>117</v>
      </c>
      <c r="EE292" s="4" t="b">
        <f t="shared" si="190"/>
        <v>1</v>
      </c>
      <c r="EF292" s="4" t="b">
        <f t="shared" si="191"/>
        <v>1</v>
      </c>
      <c r="EG292" s="4" t="b">
        <f t="shared" si="192"/>
        <v>1</v>
      </c>
      <c r="EH292" s="4" t="b">
        <f t="shared" si="193"/>
        <v>1</v>
      </c>
      <c r="EI292" s="4" t="b">
        <f t="shared" si="194"/>
        <v>1</v>
      </c>
      <c r="EJ292" s="4" t="b">
        <f t="shared" si="195"/>
        <v>1</v>
      </c>
      <c r="EL292" s="4" t="s">
        <v>16549</v>
      </c>
      <c r="EM292" s="4" t="s">
        <v>18639</v>
      </c>
      <c r="EN292" s="4" t="s">
        <v>68</v>
      </c>
      <c r="EO292" s="4" t="s">
        <v>17594</v>
      </c>
      <c r="EP292" s="4">
        <v>200288</v>
      </c>
      <c r="EQ292" s="4" t="s">
        <v>53</v>
      </c>
      <c r="ER292" s="4">
        <v>26059</v>
      </c>
      <c r="ES292" s="10">
        <v>115.89795049248001</v>
      </c>
      <c r="ET292" s="4">
        <f t="shared" si="166"/>
        <v>384.10204950752001</v>
      </c>
      <c r="EU292" s="4">
        <f t="shared" si="167"/>
        <v>76.820409901504007</v>
      </c>
      <c r="EV292" s="4">
        <v>500</v>
      </c>
      <c r="EW292" s="4">
        <v>500</v>
      </c>
      <c r="EX292" s="8" t="str">
        <f t="shared" si="168"/>
        <v>High Headroom</v>
      </c>
      <c r="EY292" s="10">
        <v>1</v>
      </c>
      <c r="EZ292" s="10">
        <v>5.2556046854399997E-2</v>
      </c>
      <c r="FA292" s="4">
        <f t="shared" si="169"/>
        <v>2.7443953145600004E-2</v>
      </c>
      <c r="FB292" s="4">
        <f t="shared" si="170"/>
        <v>34.304941432</v>
      </c>
      <c r="FC292" s="4">
        <v>0.08</v>
      </c>
      <c r="FD292" s="4">
        <v>0.08</v>
      </c>
      <c r="FE292" s="8" t="str">
        <f t="shared" si="171"/>
        <v>Moderate Headroom</v>
      </c>
      <c r="FF292" s="10">
        <v>1</v>
      </c>
      <c r="FG292" s="4">
        <v>73.009346817901204</v>
      </c>
      <c r="FH292" s="4">
        <f t="shared" si="172"/>
        <v>426.99065318209881</v>
      </c>
      <c r="FI292" s="4">
        <f t="shared" si="173"/>
        <v>85.398130636419765</v>
      </c>
      <c r="FJ292" s="4">
        <v>500</v>
      </c>
      <c r="FK292" s="4">
        <v>500</v>
      </c>
      <c r="FL292" s="8" t="str">
        <f t="shared" si="174"/>
        <v>High Headroom</v>
      </c>
      <c r="FM292" s="4">
        <v>1</v>
      </c>
      <c r="FN292" s="4">
        <v>1</v>
      </c>
      <c r="FO292" s="11">
        <v>7.7379417079999997E-4</v>
      </c>
      <c r="FP292" s="4" t="str">
        <f t="shared" si="175"/>
        <v>Bottomed Out</v>
      </c>
      <c r="FQ292" s="4" t="str">
        <f t="shared" si="176"/>
        <v>Bottomed Out</v>
      </c>
      <c r="FR292" s="4" t="s">
        <v>72</v>
      </c>
      <c r="FS292" s="4" t="s">
        <v>16261</v>
      </c>
      <c r="FT292" s="8" t="str">
        <f t="shared" si="177"/>
        <v>At the lowest level</v>
      </c>
      <c r="FU292" s="10">
        <v>5</v>
      </c>
      <c r="FX292" s="4" t="s">
        <v>115</v>
      </c>
      <c r="FY292" s="4" t="s">
        <v>16549</v>
      </c>
      <c r="FZ292" s="4" t="s">
        <v>15</v>
      </c>
      <c r="GA292" s="4" t="s">
        <v>53</v>
      </c>
      <c r="GB292" s="4" t="s">
        <v>18639</v>
      </c>
      <c r="GC292" s="4">
        <v>200288</v>
      </c>
      <c r="GD292" s="4">
        <v>20288</v>
      </c>
      <c r="GE292" s="4">
        <v>26059</v>
      </c>
      <c r="GF292" s="4"/>
      <c r="GG292" s="10">
        <v>115.898</v>
      </c>
      <c r="GH292" s="30">
        <v>1</v>
      </c>
      <c r="GI292" s="10">
        <v>5.2600000000000001E-2</v>
      </c>
      <c r="GJ292" s="30">
        <v>1</v>
      </c>
      <c r="GK292" s="10">
        <v>8.0000000000000004E-4</v>
      </c>
      <c r="GL292" s="30">
        <v>5</v>
      </c>
      <c r="GM292" s="4">
        <v>384.10199999999998</v>
      </c>
      <c r="GN292" s="31">
        <v>0.76820400000000011</v>
      </c>
      <c r="GO292" s="4" t="s">
        <v>118</v>
      </c>
      <c r="GP292" s="4" t="s">
        <v>117</v>
      </c>
      <c r="GQ292" s="4">
        <v>2.7400000000000001E-2</v>
      </c>
      <c r="GR292" s="31">
        <v>0.34304900000000005</v>
      </c>
      <c r="GS292" s="4" t="s">
        <v>116</v>
      </c>
      <c r="GT292" s="4" t="s">
        <v>117</v>
      </c>
      <c r="GU292" s="4">
        <v>9.1999999999999998E-3</v>
      </c>
      <c r="GV292" s="4"/>
      <c r="GW292" s="4"/>
      <c r="GX292" s="4" t="s">
        <v>117</v>
      </c>
      <c r="GZ292" s="4" t="b">
        <f t="shared" si="196"/>
        <v>1</v>
      </c>
      <c r="HA292" s="4" t="b">
        <f t="shared" si="197"/>
        <v>1</v>
      </c>
      <c r="HB292" s="4" t="b">
        <f t="shared" si="198"/>
        <v>1</v>
      </c>
      <c r="HC292" s="4" t="b">
        <f t="shared" si="199"/>
        <v>1</v>
      </c>
      <c r="HD292" s="4" t="b">
        <f t="shared" si="200"/>
        <v>1</v>
      </c>
      <c r="HE292" s="4" t="b">
        <f t="shared" si="201"/>
        <v>1</v>
      </c>
    </row>
    <row r="293" spans="69:213" ht="60" x14ac:dyDescent="0.25">
      <c r="BQ293" s="4" t="s">
        <v>4305</v>
      </c>
      <c r="BR293" s="4" t="s">
        <v>8386</v>
      </c>
      <c r="BS293" s="4" t="s">
        <v>70</v>
      </c>
      <c r="BT293" s="4" t="s">
        <v>12467</v>
      </c>
      <c r="BU293" s="4">
        <v>300289</v>
      </c>
      <c r="BV293" s="4" t="s">
        <v>55</v>
      </c>
      <c r="BW293" s="4">
        <v>2707300</v>
      </c>
      <c r="BX293" s="10">
        <v>2805.9258281641801</v>
      </c>
      <c r="BY293" s="4">
        <f t="shared" si="178"/>
        <v>694.07417183581993</v>
      </c>
      <c r="BZ293" s="3">
        <f t="shared" si="179"/>
        <v>69.407417183581984</v>
      </c>
      <c r="CA293" s="3">
        <v>1000</v>
      </c>
      <c r="CB293" s="4">
        <v>3500</v>
      </c>
      <c r="CC293" s="8" t="str">
        <f t="shared" si="180"/>
        <v>High Headroom</v>
      </c>
      <c r="CD293" s="10">
        <v>4</v>
      </c>
      <c r="CE293" s="10">
        <v>0.11373260738050001</v>
      </c>
      <c r="CF293" s="4">
        <f t="shared" si="181"/>
        <v>2.6267392619500007E-2</v>
      </c>
      <c r="CG293" s="3">
        <f t="shared" si="182"/>
        <v>43.77898769916667</v>
      </c>
      <c r="CH293" s="3">
        <v>6.0000000000000012E-2</v>
      </c>
      <c r="CI293" s="4">
        <v>0.14000000000000001</v>
      </c>
      <c r="CJ293" s="8" t="str">
        <f t="shared" si="183"/>
        <v>Moderate Headroom</v>
      </c>
      <c r="CK293" s="10">
        <v>2</v>
      </c>
      <c r="CL293" s="4">
        <v>274.84557595354403</v>
      </c>
      <c r="CM293" s="4">
        <f t="shared" si="184"/>
        <v>225.15442404645597</v>
      </c>
      <c r="CN293" s="8">
        <f t="shared" si="185"/>
        <v>45.030884809291194</v>
      </c>
      <c r="CO293" s="3">
        <v>500</v>
      </c>
      <c r="CP293" s="4">
        <v>500</v>
      </c>
      <c r="CQ293" s="8" t="str">
        <f t="shared" si="186"/>
        <v>Moderate Headroom</v>
      </c>
      <c r="CR293" s="4">
        <v>1</v>
      </c>
      <c r="CS293" s="4">
        <v>2.25</v>
      </c>
      <c r="CT293" s="10">
        <v>0.28566589892970001</v>
      </c>
      <c r="CU293" s="4">
        <f t="shared" si="187"/>
        <v>0.13566589892970002</v>
      </c>
      <c r="CV293" s="4">
        <f t="shared" si="188"/>
        <v>90.443932619800023</v>
      </c>
      <c r="CW293" s="4">
        <v>0.15</v>
      </c>
      <c r="CX293" s="4">
        <v>0.15</v>
      </c>
      <c r="CY293" s="8" t="str">
        <f t="shared" si="189"/>
        <v>High Headroom</v>
      </c>
      <c r="CZ293" s="10">
        <v>1</v>
      </c>
      <c r="DC293" s="4" t="s">
        <v>115</v>
      </c>
      <c r="DD293" s="4" t="s">
        <v>4305</v>
      </c>
      <c r="DE293" s="4" t="s">
        <v>15</v>
      </c>
      <c r="DF293" s="4" t="s">
        <v>55</v>
      </c>
      <c r="DG293" s="4" t="s">
        <v>8386</v>
      </c>
      <c r="DH293" s="4">
        <v>300289</v>
      </c>
      <c r="DI293" s="4">
        <v>3289</v>
      </c>
      <c r="DJ293" s="29">
        <v>2707300</v>
      </c>
      <c r="DK293" s="4" t="s">
        <v>17</v>
      </c>
      <c r="DL293" s="10" t="s">
        <v>413</v>
      </c>
      <c r="DM293" s="30">
        <v>4</v>
      </c>
      <c r="DN293" s="10">
        <v>0.1137</v>
      </c>
      <c r="DO293" s="30">
        <v>2</v>
      </c>
      <c r="DP293" s="10">
        <v>0.28570000000000001</v>
      </c>
      <c r="DQ293" s="30">
        <v>1</v>
      </c>
      <c r="DR293" s="4">
        <v>694.07420000000002</v>
      </c>
      <c r="DS293" s="31">
        <v>0.69407399999999997</v>
      </c>
      <c r="DT293" s="4" t="s">
        <v>118</v>
      </c>
      <c r="DU293" s="4" t="s">
        <v>117</v>
      </c>
      <c r="DV293" s="4">
        <v>2.63E-2</v>
      </c>
      <c r="DW293" s="31">
        <v>0.43779000000000001</v>
      </c>
      <c r="DX293" s="4" t="s">
        <v>116</v>
      </c>
      <c r="DY293" s="4" t="s">
        <v>117</v>
      </c>
      <c r="DZ293" s="4">
        <v>0.13569999999999999</v>
      </c>
      <c r="EA293" s="31">
        <v>0.90443899999999999</v>
      </c>
      <c r="EB293" s="4" t="s">
        <v>118</v>
      </c>
      <c r="EC293" s="4" t="s">
        <v>117</v>
      </c>
      <c r="EE293" s="4" t="b">
        <f t="shared" si="190"/>
        <v>1</v>
      </c>
      <c r="EF293" s="4" t="b">
        <f t="shared" si="191"/>
        <v>1</v>
      </c>
      <c r="EG293" s="4" t="b">
        <f t="shared" si="192"/>
        <v>1</v>
      </c>
      <c r="EH293" s="4" t="b">
        <f t="shared" si="193"/>
        <v>1</v>
      </c>
      <c r="EI293" s="4" t="b">
        <f t="shared" si="194"/>
        <v>1</v>
      </c>
      <c r="EJ293" s="4" t="b">
        <f t="shared" si="195"/>
        <v>1</v>
      </c>
      <c r="EL293" s="4" t="s">
        <v>16550</v>
      </c>
      <c r="EM293" s="4" t="s">
        <v>18640</v>
      </c>
      <c r="EN293" s="4" t="s">
        <v>68</v>
      </c>
      <c r="EO293" s="4" t="s">
        <v>17595</v>
      </c>
      <c r="EP293" s="4">
        <v>200289</v>
      </c>
      <c r="EQ293" s="4" t="s">
        <v>29</v>
      </c>
      <c r="ER293" s="4">
        <v>15003</v>
      </c>
      <c r="ES293" s="10">
        <v>4046.5389404573002</v>
      </c>
      <c r="ET293" s="4">
        <f t="shared" si="166"/>
        <v>453.46105954269979</v>
      </c>
      <c r="EU293" s="4">
        <f t="shared" si="167"/>
        <v>45.34610595426998</v>
      </c>
      <c r="EV293" s="4">
        <v>1000</v>
      </c>
      <c r="EW293" s="4">
        <v>4500</v>
      </c>
      <c r="EX293" s="8" t="str">
        <f t="shared" si="168"/>
        <v>Moderate Headroom</v>
      </c>
      <c r="EY293" s="10">
        <v>5</v>
      </c>
      <c r="EZ293" s="10">
        <v>0.31029949727</v>
      </c>
      <c r="FA293" s="4" t="str">
        <f t="shared" si="169"/>
        <v>Bottomed Out</v>
      </c>
      <c r="FB293" s="4" t="str">
        <f t="shared" si="170"/>
        <v>Bottomed Out</v>
      </c>
      <c r="FC293" s="4" t="s">
        <v>72</v>
      </c>
      <c r="FD293" s="4" t="s">
        <v>16260</v>
      </c>
      <c r="FE293" s="8" t="str">
        <f t="shared" si="171"/>
        <v>At the lowest level</v>
      </c>
      <c r="FF293" s="10">
        <v>6</v>
      </c>
      <c r="FG293" s="4">
        <v>2566.2403053138801</v>
      </c>
      <c r="FH293" s="4">
        <f t="shared" si="172"/>
        <v>933.75969468611993</v>
      </c>
      <c r="FI293" s="4">
        <f t="shared" si="173"/>
        <v>93.375969468611999</v>
      </c>
      <c r="FJ293" s="4">
        <v>1000</v>
      </c>
      <c r="FK293" s="4">
        <v>3500</v>
      </c>
      <c r="FL293" s="8" t="str">
        <f t="shared" si="174"/>
        <v>High Headroom</v>
      </c>
      <c r="FM293" s="4">
        <v>4</v>
      </c>
      <c r="FN293" s="4">
        <v>5.25</v>
      </c>
      <c r="FO293" s="11">
        <v>0.45430777149000001</v>
      </c>
      <c r="FP293" s="4">
        <f t="shared" si="175"/>
        <v>0.30430777148999999</v>
      </c>
      <c r="FQ293" s="4">
        <f t="shared" si="176"/>
        <v>202.87184765999999</v>
      </c>
      <c r="FR293" s="4">
        <v>0.15</v>
      </c>
      <c r="FS293" s="4">
        <v>0.15</v>
      </c>
      <c r="FT293" s="8" t="str">
        <f t="shared" si="177"/>
        <v>High Headroom</v>
      </c>
      <c r="FU293" s="10">
        <v>1</v>
      </c>
      <c r="FX293" s="4" t="s">
        <v>115</v>
      </c>
      <c r="FY293" s="4" t="s">
        <v>16550</v>
      </c>
      <c r="FZ293" s="4" t="s">
        <v>15</v>
      </c>
      <c r="GA293" s="4" t="s">
        <v>29</v>
      </c>
      <c r="GB293" s="4" t="s">
        <v>18640</v>
      </c>
      <c r="GC293" s="4">
        <v>200289</v>
      </c>
      <c r="GD293" s="4">
        <v>20289</v>
      </c>
      <c r="GE293" s="4">
        <v>15003</v>
      </c>
      <c r="GF293" s="4"/>
      <c r="GG293" s="10" t="s">
        <v>3603</v>
      </c>
      <c r="GH293" s="30">
        <v>5</v>
      </c>
      <c r="GI293" s="10">
        <v>0.31030000000000002</v>
      </c>
      <c r="GJ293" s="30">
        <v>6</v>
      </c>
      <c r="GK293" s="10">
        <v>0.45429999999999998</v>
      </c>
      <c r="GL293" s="30">
        <v>1</v>
      </c>
      <c r="GM293" s="4">
        <v>453.46109999999999</v>
      </c>
      <c r="GN293" s="31">
        <v>0.453461</v>
      </c>
      <c r="GO293" s="4" t="s">
        <v>116</v>
      </c>
      <c r="GP293" s="4" t="s">
        <v>117</v>
      </c>
      <c r="GQ293" s="4">
        <v>1.03E-2</v>
      </c>
      <c r="GR293" s="4"/>
      <c r="GS293" s="4" t="s">
        <v>124</v>
      </c>
      <c r="GT293" s="4" t="s">
        <v>125</v>
      </c>
      <c r="GU293" s="4">
        <v>0.30430000000000001</v>
      </c>
      <c r="GV293" s="31">
        <v>2.028718</v>
      </c>
      <c r="GW293" s="4" t="s">
        <v>118</v>
      </c>
      <c r="GX293" s="4" t="s">
        <v>117</v>
      </c>
      <c r="GZ293" s="4" t="b">
        <f t="shared" si="196"/>
        <v>1</v>
      </c>
      <c r="HA293" s="4" t="b">
        <f t="shared" si="197"/>
        <v>1</v>
      </c>
      <c r="HB293" s="4" t="b">
        <f t="shared" si="198"/>
        <v>1</v>
      </c>
      <c r="HC293" s="4" t="b">
        <f t="shared" si="199"/>
        <v>1</v>
      </c>
      <c r="HD293" s="4" t="b">
        <f t="shared" si="200"/>
        <v>1</v>
      </c>
      <c r="HE293" s="4" t="b">
        <f t="shared" si="201"/>
        <v>1</v>
      </c>
    </row>
    <row r="294" spans="69:213" ht="60" x14ac:dyDescent="0.25">
      <c r="BQ294" s="4" t="s">
        <v>4306</v>
      </c>
      <c r="BR294" s="4" t="s">
        <v>8387</v>
      </c>
      <c r="BS294" s="4" t="s">
        <v>70</v>
      </c>
      <c r="BT294" s="4" t="s">
        <v>12468</v>
      </c>
      <c r="BU294" s="4">
        <v>300290</v>
      </c>
      <c r="BV294" s="4" t="s">
        <v>55</v>
      </c>
      <c r="BW294" s="4">
        <v>2707516</v>
      </c>
      <c r="BX294" s="10">
        <v>470.23599859105298</v>
      </c>
      <c r="BY294" s="4">
        <f t="shared" si="178"/>
        <v>29.764001408947024</v>
      </c>
      <c r="BZ294" s="3">
        <f t="shared" si="179"/>
        <v>5.952800281789405</v>
      </c>
      <c r="CA294" s="3">
        <v>500</v>
      </c>
      <c r="CB294" s="4">
        <v>500</v>
      </c>
      <c r="CC294" s="8" t="str">
        <f t="shared" si="180"/>
        <v>Low Headroom</v>
      </c>
      <c r="CD294" s="10">
        <v>1</v>
      </c>
      <c r="CE294" s="10">
        <v>7.6359338061499998E-2</v>
      </c>
      <c r="CF294" s="4">
        <f t="shared" si="181"/>
        <v>3.6406619385000033E-3</v>
      </c>
      <c r="CG294" s="3">
        <f t="shared" si="182"/>
        <v>4.5508274231250043</v>
      </c>
      <c r="CH294" s="3">
        <v>0.08</v>
      </c>
      <c r="CI294" s="4">
        <v>0.08</v>
      </c>
      <c r="CJ294" s="8" t="str">
        <f t="shared" si="183"/>
        <v>Low Headroom</v>
      </c>
      <c r="CK294" s="10">
        <v>1</v>
      </c>
      <c r="CL294" s="4">
        <v>327.80631560408602</v>
      </c>
      <c r="CM294" s="4">
        <f t="shared" si="184"/>
        <v>172.19368439591398</v>
      </c>
      <c r="CN294" s="8">
        <f t="shared" si="185"/>
        <v>34.438736879182798</v>
      </c>
      <c r="CO294" s="3">
        <v>500</v>
      </c>
      <c r="CP294" s="4">
        <v>500</v>
      </c>
      <c r="CQ294" s="8" t="str">
        <f t="shared" si="186"/>
        <v>Moderate Headroom</v>
      </c>
      <c r="CR294" s="4">
        <v>1</v>
      </c>
      <c r="CS294" s="4">
        <v>1</v>
      </c>
      <c r="CT294" s="10">
        <v>0.42461615907369998</v>
      </c>
      <c r="CU294" s="4">
        <f t="shared" si="187"/>
        <v>0.27461615907369996</v>
      </c>
      <c r="CV294" s="4">
        <f t="shared" si="188"/>
        <v>183.07743938246665</v>
      </c>
      <c r="CW294" s="4">
        <v>0.15</v>
      </c>
      <c r="CX294" s="4">
        <v>0.15</v>
      </c>
      <c r="CY294" s="8" t="str">
        <f t="shared" si="189"/>
        <v>High Headroom</v>
      </c>
      <c r="CZ294" s="10">
        <v>1</v>
      </c>
      <c r="DC294" s="4" t="s">
        <v>115</v>
      </c>
      <c r="DD294" s="4" t="s">
        <v>4306</v>
      </c>
      <c r="DE294" s="4" t="s">
        <v>15</v>
      </c>
      <c r="DF294" s="4" t="s">
        <v>55</v>
      </c>
      <c r="DG294" s="4" t="s">
        <v>8387</v>
      </c>
      <c r="DH294" s="4">
        <v>300290</v>
      </c>
      <c r="DI294" s="4">
        <v>3290</v>
      </c>
      <c r="DJ294" s="29">
        <v>2707516</v>
      </c>
      <c r="DK294" s="4" t="s">
        <v>17</v>
      </c>
      <c r="DL294" s="10">
        <v>470.23599999999999</v>
      </c>
      <c r="DM294" s="30">
        <v>1</v>
      </c>
      <c r="DN294" s="10">
        <v>7.6399999999999996E-2</v>
      </c>
      <c r="DO294" s="30">
        <v>1</v>
      </c>
      <c r="DP294" s="10">
        <v>0.42459999999999998</v>
      </c>
      <c r="DQ294" s="30">
        <v>1</v>
      </c>
      <c r="DR294" s="4">
        <v>29.763999999999999</v>
      </c>
      <c r="DS294" s="31">
        <v>5.9527999999999998E-2</v>
      </c>
      <c r="DT294" s="4" t="s">
        <v>120</v>
      </c>
      <c r="DU294" s="4" t="s">
        <v>117</v>
      </c>
      <c r="DV294" s="4">
        <v>3.5999999999999999E-3</v>
      </c>
      <c r="DW294" s="31">
        <v>4.5508E-2</v>
      </c>
      <c r="DX294" s="4" t="s">
        <v>120</v>
      </c>
      <c r="DY294" s="4" t="s">
        <v>117</v>
      </c>
      <c r="DZ294" s="4">
        <v>0.27460000000000001</v>
      </c>
      <c r="EA294" s="31">
        <v>1.8307740000000001</v>
      </c>
      <c r="EB294" s="4" t="s">
        <v>118</v>
      </c>
      <c r="EC294" s="4" t="s">
        <v>117</v>
      </c>
      <c r="EE294" s="4" t="b">
        <f t="shared" si="190"/>
        <v>1</v>
      </c>
      <c r="EF294" s="4" t="b">
        <f t="shared" si="191"/>
        <v>1</v>
      </c>
      <c r="EG294" s="4" t="b">
        <f t="shared" si="192"/>
        <v>1</v>
      </c>
      <c r="EH294" s="4" t="b">
        <f t="shared" si="193"/>
        <v>1</v>
      </c>
      <c r="EI294" s="4" t="b">
        <f t="shared" si="194"/>
        <v>1</v>
      </c>
      <c r="EJ294" s="4" t="b">
        <f t="shared" si="195"/>
        <v>1</v>
      </c>
      <c r="EL294" s="4" t="s">
        <v>16551</v>
      </c>
      <c r="EM294" s="4" t="s">
        <v>18641</v>
      </c>
      <c r="EN294" s="4" t="s">
        <v>68</v>
      </c>
      <c r="EO294" s="4" t="s">
        <v>17596</v>
      </c>
      <c r="EP294" s="4">
        <v>200290</v>
      </c>
      <c r="EQ294" s="4" t="s">
        <v>33</v>
      </c>
      <c r="ER294" s="4">
        <v>48181</v>
      </c>
      <c r="ES294" s="10">
        <v>233.49061450409999</v>
      </c>
      <c r="ET294" s="4">
        <f t="shared" si="166"/>
        <v>266.50938549590001</v>
      </c>
      <c r="EU294" s="4">
        <f t="shared" si="167"/>
        <v>53.301877099180004</v>
      </c>
      <c r="EV294" s="4">
        <v>500</v>
      </c>
      <c r="EW294" s="4">
        <v>500</v>
      </c>
      <c r="EX294" s="8" t="str">
        <f t="shared" si="168"/>
        <v>Moderate Headroom</v>
      </c>
      <c r="EY294" s="10">
        <v>1</v>
      </c>
      <c r="EZ294" s="10">
        <v>0.10202086547</v>
      </c>
      <c r="FA294" s="4">
        <f t="shared" si="169"/>
        <v>3.7979134530000014E-2</v>
      </c>
      <c r="FB294" s="4">
        <f t="shared" si="170"/>
        <v>63.298557550000012</v>
      </c>
      <c r="FC294" s="4">
        <v>6.0000000000000012E-2</v>
      </c>
      <c r="FD294" s="4">
        <v>0.14000000000000001</v>
      </c>
      <c r="FE294" s="8" t="str">
        <f t="shared" si="171"/>
        <v>High Headroom</v>
      </c>
      <c r="FF294" s="10">
        <v>2</v>
      </c>
      <c r="FG294" s="4">
        <v>0</v>
      </c>
      <c r="FH294" s="4">
        <f t="shared" si="172"/>
        <v>500</v>
      </c>
      <c r="FI294" s="4">
        <f t="shared" si="173"/>
        <v>100</v>
      </c>
      <c r="FJ294" s="4">
        <v>500</v>
      </c>
      <c r="FK294" s="4">
        <v>500</v>
      </c>
      <c r="FL294" s="8" t="str">
        <f t="shared" si="174"/>
        <v>High Headroom</v>
      </c>
      <c r="FM294" s="4">
        <v>1</v>
      </c>
      <c r="FN294" s="4">
        <v>1.5</v>
      </c>
      <c r="FO294" s="11">
        <v>0.36525503778000001</v>
      </c>
      <c r="FP294" s="4">
        <f t="shared" si="175"/>
        <v>0.21525503778000002</v>
      </c>
      <c r="FQ294" s="4">
        <f t="shared" si="176"/>
        <v>143.50335852000003</v>
      </c>
      <c r="FR294" s="4">
        <v>0.15</v>
      </c>
      <c r="FS294" s="4">
        <v>0.15</v>
      </c>
      <c r="FT294" s="8" t="str">
        <f t="shared" si="177"/>
        <v>High Headroom</v>
      </c>
      <c r="FU294" s="10">
        <v>1</v>
      </c>
      <c r="FX294" s="4" t="s">
        <v>115</v>
      </c>
      <c r="FY294" s="4" t="s">
        <v>16551</v>
      </c>
      <c r="FZ294" s="4" t="s">
        <v>15</v>
      </c>
      <c r="GA294" s="4" t="s">
        <v>33</v>
      </c>
      <c r="GB294" s="4" t="s">
        <v>18641</v>
      </c>
      <c r="GC294" s="4">
        <v>200290</v>
      </c>
      <c r="GD294" s="4">
        <v>20290</v>
      </c>
      <c r="GE294" s="4">
        <v>48181</v>
      </c>
      <c r="GF294" s="4"/>
      <c r="GG294" s="10">
        <v>233.4906</v>
      </c>
      <c r="GH294" s="30">
        <v>1</v>
      </c>
      <c r="GI294" s="10">
        <v>0.10199999999999999</v>
      </c>
      <c r="GJ294" s="30">
        <v>2</v>
      </c>
      <c r="GK294" s="10">
        <v>0.36530000000000001</v>
      </c>
      <c r="GL294" s="30">
        <v>1</v>
      </c>
      <c r="GM294" s="4">
        <v>266.50940000000003</v>
      </c>
      <c r="GN294" s="31">
        <v>0.53301900000000002</v>
      </c>
      <c r="GO294" s="4" t="s">
        <v>116</v>
      </c>
      <c r="GP294" s="4" t="s">
        <v>117</v>
      </c>
      <c r="GQ294" s="4">
        <v>3.7999999999999999E-2</v>
      </c>
      <c r="GR294" s="31">
        <v>0.63298600000000005</v>
      </c>
      <c r="GS294" s="4" t="s">
        <v>118</v>
      </c>
      <c r="GT294" s="4" t="s">
        <v>117</v>
      </c>
      <c r="GU294" s="4">
        <v>0.21529999999999999</v>
      </c>
      <c r="GV294" s="31">
        <v>1.4350339999999999</v>
      </c>
      <c r="GW294" s="4" t="s">
        <v>118</v>
      </c>
      <c r="GX294" s="4" t="s">
        <v>117</v>
      </c>
      <c r="GZ294" s="4" t="b">
        <f t="shared" si="196"/>
        <v>1</v>
      </c>
      <c r="HA294" s="4" t="b">
        <f t="shared" si="197"/>
        <v>1</v>
      </c>
      <c r="HB294" s="4" t="b">
        <f t="shared" si="198"/>
        <v>1</v>
      </c>
      <c r="HC294" s="4" t="b">
        <f t="shared" si="199"/>
        <v>1</v>
      </c>
      <c r="HD294" s="4" t="b">
        <f t="shared" si="200"/>
        <v>1</v>
      </c>
      <c r="HE294" s="4" t="b">
        <f t="shared" si="201"/>
        <v>1</v>
      </c>
    </row>
    <row r="295" spans="69:213" ht="60" x14ac:dyDescent="0.25">
      <c r="BQ295" s="4" t="s">
        <v>4307</v>
      </c>
      <c r="BR295" s="4" t="s">
        <v>8388</v>
      </c>
      <c r="BS295" s="4" t="s">
        <v>70</v>
      </c>
      <c r="BT295" s="4" t="s">
        <v>12469</v>
      </c>
      <c r="BU295" s="4">
        <v>300291</v>
      </c>
      <c r="BV295" s="4" t="s">
        <v>42</v>
      </c>
      <c r="BW295" s="4">
        <v>2908236</v>
      </c>
      <c r="BX295" s="10">
        <v>10217.098000735899</v>
      </c>
      <c r="BY295" s="4" t="str">
        <f t="shared" si="178"/>
        <v>Bottomed Out</v>
      </c>
      <c r="BZ295" s="3" t="str">
        <f t="shared" si="179"/>
        <v>Bottomed Out</v>
      </c>
      <c r="CA295" s="3" t="s">
        <v>72</v>
      </c>
      <c r="CB295" s="4" t="s">
        <v>4015</v>
      </c>
      <c r="CC295" s="8" t="str">
        <f t="shared" si="180"/>
        <v>At the lowest level</v>
      </c>
      <c r="CD295" s="10">
        <v>6</v>
      </c>
      <c r="CE295" s="10">
        <v>0.25297246123</v>
      </c>
      <c r="CF295" s="4">
        <f t="shared" si="181"/>
        <v>4.7027538769999988E-2</v>
      </c>
      <c r="CG295" s="3">
        <f t="shared" si="182"/>
        <v>94.055077539999999</v>
      </c>
      <c r="CH295" s="3">
        <v>4.9999999999999989E-2</v>
      </c>
      <c r="CI295" s="4">
        <v>0.3</v>
      </c>
      <c r="CJ295" s="8" t="str">
        <f t="shared" si="183"/>
        <v>High Headroom</v>
      </c>
      <c r="CK295" s="10">
        <v>5</v>
      </c>
      <c r="CL295" s="4">
        <v>270.20728566171999</v>
      </c>
      <c r="CM295" s="4">
        <f t="shared" si="184"/>
        <v>229.79271433828001</v>
      </c>
      <c r="CN295" s="8">
        <f t="shared" si="185"/>
        <v>45.958542867656</v>
      </c>
      <c r="CO295" s="3">
        <v>500</v>
      </c>
      <c r="CP295" s="4">
        <v>500</v>
      </c>
      <c r="CQ295" s="8" t="str">
        <f t="shared" si="186"/>
        <v>Moderate Headroom</v>
      </c>
      <c r="CR295" s="4">
        <v>1</v>
      </c>
      <c r="CS295" s="4">
        <v>4.25</v>
      </c>
      <c r="CT295" s="10">
        <v>0.49404797873</v>
      </c>
      <c r="CU295" s="4">
        <f t="shared" si="187"/>
        <v>0.34404797873000004</v>
      </c>
      <c r="CV295" s="4">
        <f t="shared" si="188"/>
        <v>229.36531915333336</v>
      </c>
      <c r="CW295" s="4">
        <v>0.15</v>
      </c>
      <c r="CX295" s="4">
        <v>0.15</v>
      </c>
      <c r="CY295" s="8" t="str">
        <f t="shared" si="189"/>
        <v>High Headroom</v>
      </c>
      <c r="CZ295" s="10">
        <v>1</v>
      </c>
      <c r="DC295" s="4" t="s">
        <v>115</v>
      </c>
      <c r="DD295" s="4" t="s">
        <v>4307</v>
      </c>
      <c r="DE295" s="4" t="s">
        <v>15</v>
      </c>
      <c r="DF295" s="4" t="s">
        <v>42</v>
      </c>
      <c r="DG295" s="4" t="s">
        <v>8388</v>
      </c>
      <c r="DH295" s="4">
        <v>300291</v>
      </c>
      <c r="DI295" s="4">
        <v>3291</v>
      </c>
      <c r="DJ295" s="29">
        <v>2908236</v>
      </c>
      <c r="DK295" s="4" t="s">
        <v>17</v>
      </c>
      <c r="DL295" s="10" t="s">
        <v>414</v>
      </c>
      <c r="DM295" s="30">
        <v>6</v>
      </c>
      <c r="DN295" s="10">
        <v>0.253</v>
      </c>
      <c r="DO295" s="30">
        <v>5</v>
      </c>
      <c r="DP295" s="10">
        <v>0.49399999999999999</v>
      </c>
      <c r="DQ295" s="30">
        <v>1</v>
      </c>
      <c r="DR295" s="4" t="s">
        <v>415</v>
      </c>
      <c r="DS295" s="4"/>
      <c r="DT295" s="4" t="s">
        <v>124</v>
      </c>
      <c r="DU295" s="4" t="s">
        <v>125</v>
      </c>
      <c r="DV295" s="4">
        <v>4.7E-2</v>
      </c>
      <c r="DW295" s="31">
        <v>0.94055099999999991</v>
      </c>
      <c r="DX295" s="4" t="s">
        <v>118</v>
      </c>
      <c r="DY295" s="4" t="s">
        <v>117</v>
      </c>
      <c r="DZ295" s="4">
        <v>0.34399999999999997</v>
      </c>
      <c r="EA295" s="31">
        <v>2.2936529999999999</v>
      </c>
      <c r="EB295" s="4" t="s">
        <v>118</v>
      </c>
      <c r="EC295" s="4" t="s">
        <v>117</v>
      </c>
      <c r="EE295" s="4" t="b">
        <f t="shared" si="190"/>
        <v>1</v>
      </c>
      <c r="EF295" s="4" t="b">
        <f t="shared" si="191"/>
        <v>1</v>
      </c>
      <c r="EG295" s="4" t="b">
        <f t="shared" si="192"/>
        <v>1</v>
      </c>
      <c r="EH295" s="4" t="b">
        <f t="shared" si="193"/>
        <v>1</v>
      </c>
      <c r="EI295" s="4" t="b">
        <f t="shared" si="194"/>
        <v>1</v>
      </c>
      <c r="EJ295" s="4" t="b">
        <f t="shared" si="195"/>
        <v>1</v>
      </c>
      <c r="EL295" s="4" t="s">
        <v>16552</v>
      </c>
      <c r="EM295" s="4" t="s">
        <v>18642</v>
      </c>
      <c r="EN295" s="4" t="s">
        <v>68</v>
      </c>
      <c r="EO295" s="4" t="s">
        <v>17597</v>
      </c>
      <c r="EP295" s="4">
        <v>200291</v>
      </c>
      <c r="EQ295" s="4" t="s">
        <v>34</v>
      </c>
      <c r="ER295" s="4">
        <v>21085</v>
      </c>
      <c r="ES295" s="10">
        <v>541.35116397199999</v>
      </c>
      <c r="ET295" s="4">
        <f t="shared" si="166"/>
        <v>958.64883602800001</v>
      </c>
      <c r="EU295" s="4">
        <f t="shared" si="167"/>
        <v>95.864883602800006</v>
      </c>
      <c r="EV295" s="4">
        <v>1000</v>
      </c>
      <c r="EW295" s="4">
        <v>1500</v>
      </c>
      <c r="EX295" s="8" t="str">
        <f t="shared" si="168"/>
        <v>High Headroom</v>
      </c>
      <c r="EY295" s="10">
        <v>2</v>
      </c>
      <c r="EZ295" s="10">
        <v>0.15806248133</v>
      </c>
      <c r="FA295" s="4">
        <f t="shared" si="169"/>
        <v>4.1937518670000007E-2</v>
      </c>
      <c r="FB295" s="4">
        <f t="shared" si="170"/>
        <v>69.895864450000005</v>
      </c>
      <c r="FC295" s="4">
        <v>0.06</v>
      </c>
      <c r="FD295" s="4">
        <v>0.2</v>
      </c>
      <c r="FE295" s="8" t="str">
        <f t="shared" si="171"/>
        <v>High Headroom</v>
      </c>
      <c r="FF295" s="10">
        <v>3</v>
      </c>
      <c r="FG295" s="4" t="s">
        <v>158</v>
      </c>
      <c r="FH295" s="4" t="str">
        <f t="shared" si="172"/>
        <v>Bottomed Out</v>
      </c>
      <c r="FI295" s="4" t="str">
        <f t="shared" si="173"/>
        <v>Bottomed Out</v>
      </c>
      <c r="FJ295" s="4" t="s">
        <v>72</v>
      </c>
      <c r="FK295" s="4" t="s">
        <v>4015</v>
      </c>
      <c r="FL295" s="8" t="str">
        <f t="shared" si="174"/>
        <v>At the lowest level</v>
      </c>
      <c r="FM295" s="4">
        <v>6</v>
      </c>
      <c r="FN295" s="4">
        <v>3.5</v>
      </c>
      <c r="FO295" s="11">
        <v>0.32451612902999999</v>
      </c>
      <c r="FP295" s="4">
        <f t="shared" si="175"/>
        <v>0.17451612902999999</v>
      </c>
      <c r="FQ295" s="4">
        <f t="shared" si="176"/>
        <v>116.34408601999999</v>
      </c>
      <c r="FR295" s="4">
        <v>0.15</v>
      </c>
      <c r="FS295" s="4">
        <v>0.15</v>
      </c>
      <c r="FT295" s="8" t="str">
        <f t="shared" si="177"/>
        <v>High Headroom</v>
      </c>
      <c r="FU295" s="10">
        <v>1</v>
      </c>
      <c r="FX295" s="4" t="s">
        <v>115</v>
      </c>
      <c r="FY295" s="4" t="s">
        <v>16552</v>
      </c>
      <c r="FZ295" s="4" t="s">
        <v>15</v>
      </c>
      <c r="GA295" s="4" t="s">
        <v>34</v>
      </c>
      <c r="GB295" s="4" t="s">
        <v>18642</v>
      </c>
      <c r="GC295" s="4">
        <v>200291</v>
      </c>
      <c r="GD295" s="4">
        <v>20291</v>
      </c>
      <c r="GE295" s="4">
        <v>21085</v>
      </c>
      <c r="GF295" s="4"/>
      <c r="GG295" s="10">
        <v>541.35119999999995</v>
      </c>
      <c r="GH295" s="30">
        <v>2</v>
      </c>
      <c r="GI295" s="10">
        <v>0.15809999999999999</v>
      </c>
      <c r="GJ295" s="30">
        <v>3</v>
      </c>
      <c r="GK295" s="10">
        <v>0.32450000000000001</v>
      </c>
      <c r="GL295" s="30">
        <v>1</v>
      </c>
      <c r="GM295" s="4">
        <v>958.64880000000005</v>
      </c>
      <c r="GN295" s="31">
        <v>0.95864900000000008</v>
      </c>
      <c r="GO295" s="4" t="s">
        <v>118</v>
      </c>
      <c r="GP295" s="4" t="s">
        <v>117</v>
      </c>
      <c r="GQ295" s="4">
        <v>4.19E-2</v>
      </c>
      <c r="GR295" s="31">
        <v>0.698959</v>
      </c>
      <c r="GS295" s="4" t="s">
        <v>118</v>
      </c>
      <c r="GT295" s="4" t="s">
        <v>117</v>
      </c>
      <c r="GU295" s="4">
        <v>0.17449999999999999</v>
      </c>
      <c r="GV295" s="31">
        <v>1.1634409999999999</v>
      </c>
      <c r="GW295" s="4" t="s">
        <v>118</v>
      </c>
      <c r="GX295" s="4" t="s">
        <v>117</v>
      </c>
      <c r="GZ295" s="4" t="b">
        <f t="shared" si="196"/>
        <v>1</v>
      </c>
      <c r="HA295" s="4" t="b">
        <f t="shared" si="197"/>
        <v>1</v>
      </c>
      <c r="HB295" s="4" t="b">
        <f t="shared" si="198"/>
        <v>1</v>
      </c>
      <c r="HC295" s="4" t="b">
        <f t="shared" si="199"/>
        <v>1</v>
      </c>
      <c r="HD295" s="4" t="b">
        <f t="shared" si="200"/>
        <v>1</v>
      </c>
      <c r="HE295" s="4" t="b">
        <f t="shared" si="201"/>
        <v>1</v>
      </c>
    </row>
    <row r="296" spans="69:213" ht="60" x14ac:dyDescent="0.25">
      <c r="BQ296" s="4" t="s">
        <v>4308</v>
      </c>
      <c r="BR296" s="4" t="s">
        <v>8389</v>
      </c>
      <c r="BS296" s="4" t="s">
        <v>70</v>
      </c>
      <c r="BT296" s="4" t="s">
        <v>12470</v>
      </c>
      <c r="BU296" s="4">
        <v>300292</v>
      </c>
      <c r="BV296" s="4" t="s">
        <v>16</v>
      </c>
      <c r="BW296" s="4">
        <v>109328</v>
      </c>
      <c r="BX296" s="10">
        <v>353.07017543860002</v>
      </c>
      <c r="BY296" s="4">
        <f t="shared" si="178"/>
        <v>146.92982456139998</v>
      </c>
      <c r="BZ296" s="3">
        <f t="shared" si="179"/>
        <v>29.385964912279995</v>
      </c>
      <c r="CA296" s="3">
        <v>500</v>
      </c>
      <c r="CB296" s="4">
        <v>500</v>
      </c>
      <c r="CC296" s="8" t="str">
        <f t="shared" si="180"/>
        <v>Low Headroom</v>
      </c>
      <c r="CD296" s="10">
        <v>1</v>
      </c>
      <c r="CE296" s="10">
        <v>8.0468178493000003E-2</v>
      </c>
      <c r="CF296" s="4">
        <f t="shared" si="181"/>
        <v>5.953182150700001E-2</v>
      </c>
      <c r="CG296" s="3">
        <f t="shared" si="182"/>
        <v>99.219702511666668</v>
      </c>
      <c r="CH296" s="3">
        <v>6.0000000000000012E-2</v>
      </c>
      <c r="CI296" s="4">
        <v>0.14000000000000001</v>
      </c>
      <c r="CJ296" s="8" t="str">
        <f t="shared" si="183"/>
        <v>High Headroom</v>
      </c>
      <c r="CK296" s="10">
        <v>2</v>
      </c>
      <c r="CL296" s="4">
        <v>0</v>
      </c>
      <c r="CM296" s="4">
        <f t="shared" si="184"/>
        <v>500</v>
      </c>
      <c r="CN296" s="8">
        <f t="shared" si="185"/>
        <v>100</v>
      </c>
      <c r="CO296" s="3">
        <v>500</v>
      </c>
      <c r="CP296" s="4">
        <v>500</v>
      </c>
      <c r="CQ296" s="8" t="str">
        <f t="shared" si="186"/>
        <v>High Headroom</v>
      </c>
      <c r="CR296" s="4">
        <v>1</v>
      </c>
      <c r="CS296" s="4">
        <v>1.5</v>
      </c>
      <c r="CT296" s="10">
        <v>0.25189107413</v>
      </c>
      <c r="CU296" s="4">
        <f t="shared" si="187"/>
        <v>0.10189107413000001</v>
      </c>
      <c r="CV296" s="4">
        <f t="shared" si="188"/>
        <v>67.927382753333347</v>
      </c>
      <c r="CW296" s="4">
        <v>0.15</v>
      </c>
      <c r="CX296" s="4">
        <v>0.15</v>
      </c>
      <c r="CY296" s="8" t="str">
        <f t="shared" si="189"/>
        <v>High Headroom</v>
      </c>
      <c r="CZ296" s="10">
        <v>1</v>
      </c>
      <c r="DC296" s="4" t="s">
        <v>115</v>
      </c>
      <c r="DD296" s="4" t="s">
        <v>4308</v>
      </c>
      <c r="DE296" s="4" t="s">
        <v>15</v>
      </c>
      <c r="DF296" s="4" t="s">
        <v>16</v>
      </c>
      <c r="DG296" s="4" t="s">
        <v>8389</v>
      </c>
      <c r="DH296" s="4">
        <v>300292</v>
      </c>
      <c r="DI296" s="4">
        <v>3292</v>
      </c>
      <c r="DJ296" s="29">
        <v>109328</v>
      </c>
      <c r="DK296" s="4" t="s">
        <v>17</v>
      </c>
      <c r="DL296" s="10">
        <v>353.0702</v>
      </c>
      <c r="DM296" s="30">
        <v>1</v>
      </c>
      <c r="DN296" s="10">
        <v>8.0500000000000002E-2</v>
      </c>
      <c r="DO296" s="30">
        <v>2</v>
      </c>
      <c r="DP296" s="10">
        <v>0.25190000000000001</v>
      </c>
      <c r="DQ296" s="30">
        <v>1</v>
      </c>
      <c r="DR296" s="4">
        <v>146.9298</v>
      </c>
      <c r="DS296" s="31">
        <v>0.29386000000000001</v>
      </c>
      <c r="DT296" s="4" t="s">
        <v>120</v>
      </c>
      <c r="DU296" s="4" t="s">
        <v>117</v>
      </c>
      <c r="DV296" s="4">
        <v>5.9499999999999997E-2</v>
      </c>
      <c r="DW296" s="31">
        <v>0.992197</v>
      </c>
      <c r="DX296" s="4" t="s">
        <v>118</v>
      </c>
      <c r="DY296" s="4" t="s">
        <v>117</v>
      </c>
      <c r="DZ296" s="4">
        <v>0.1019</v>
      </c>
      <c r="EA296" s="31">
        <v>0.67927400000000004</v>
      </c>
      <c r="EB296" s="4" t="s">
        <v>118</v>
      </c>
      <c r="EC296" s="4" t="s">
        <v>117</v>
      </c>
      <c r="EE296" s="4" t="b">
        <f t="shared" si="190"/>
        <v>1</v>
      </c>
      <c r="EF296" s="4" t="b">
        <f t="shared" si="191"/>
        <v>1</v>
      </c>
      <c r="EG296" s="4" t="b">
        <f t="shared" si="192"/>
        <v>1</v>
      </c>
      <c r="EH296" s="4" t="b">
        <f t="shared" si="193"/>
        <v>1</v>
      </c>
      <c r="EI296" s="4" t="b">
        <f t="shared" si="194"/>
        <v>1</v>
      </c>
      <c r="EJ296" s="4" t="b">
        <f t="shared" si="195"/>
        <v>1</v>
      </c>
      <c r="EL296" s="4" t="s">
        <v>16553</v>
      </c>
      <c r="EM296" s="4" t="s">
        <v>18643</v>
      </c>
      <c r="EN296" s="4" t="s">
        <v>68</v>
      </c>
      <c r="EO296" s="4" t="s">
        <v>17598</v>
      </c>
      <c r="EP296" s="4">
        <v>200292</v>
      </c>
      <c r="EQ296" s="4" t="s">
        <v>53</v>
      </c>
      <c r="ER296" s="4">
        <v>26057</v>
      </c>
      <c r="ES296" s="10">
        <v>278.31838097859998</v>
      </c>
      <c r="ET296" s="4">
        <f t="shared" si="166"/>
        <v>221.68161902140002</v>
      </c>
      <c r="EU296" s="4">
        <f t="shared" si="167"/>
        <v>44.336323804280006</v>
      </c>
      <c r="EV296" s="4">
        <v>500</v>
      </c>
      <c r="EW296" s="4">
        <v>500</v>
      </c>
      <c r="EX296" s="8" t="str">
        <f t="shared" si="168"/>
        <v>Moderate Headroom</v>
      </c>
      <c r="EY296" s="10">
        <v>1</v>
      </c>
      <c r="EZ296" s="10">
        <v>5.3411131059E-2</v>
      </c>
      <c r="FA296" s="4">
        <f t="shared" si="169"/>
        <v>2.6588868941000002E-2</v>
      </c>
      <c r="FB296" s="4">
        <f t="shared" si="170"/>
        <v>33.236086176249998</v>
      </c>
      <c r="FC296" s="4">
        <v>0.08</v>
      </c>
      <c r="FD296" s="4">
        <v>0.08</v>
      </c>
      <c r="FE296" s="8" t="str">
        <f t="shared" si="171"/>
        <v>Moderate Headroom</v>
      </c>
      <c r="FF296" s="10">
        <v>1</v>
      </c>
      <c r="FG296" s="4">
        <v>147.51140108850001</v>
      </c>
      <c r="FH296" s="4">
        <f t="shared" si="172"/>
        <v>352.48859891149999</v>
      </c>
      <c r="FI296" s="4">
        <f t="shared" si="173"/>
        <v>70.497719782299995</v>
      </c>
      <c r="FJ296" s="4">
        <v>500</v>
      </c>
      <c r="FK296" s="4">
        <v>500</v>
      </c>
      <c r="FL296" s="8" t="str">
        <f t="shared" si="174"/>
        <v>High Headroom</v>
      </c>
      <c r="FM296" s="4">
        <v>1</v>
      </c>
      <c r="FN296" s="4">
        <v>1</v>
      </c>
      <c r="FO296" s="11">
        <v>0.74599388378999998</v>
      </c>
      <c r="FP296" s="4">
        <f t="shared" si="175"/>
        <v>0.59599388378999996</v>
      </c>
      <c r="FQ296" s="4">
        <f t="shared" si="176"/>
        <v>397.32925585999999</v>
      </c>
      <c r="FR296" s="4">
        <v>0.15</v>
      </c>
      <c r="FS296" s="4">
        <v>0.15</v>
      </c>
      <c r="FT296" s="8" t="str">
        <f t="shared" si="177"/>
        <v>High Headroom</v>
      </c>
      <c r="FU296" s="10">
        <v>1</v>
      </c>
      <c r="FX296" s="4" t="s">
        <v>115</v>
      </c>
      <c r="FY296" s="4" t="s">
        <v>16553</v>
      </c>
      <c r="FZ296" s="4" t="s">
        <v>15</v>
      </c>
      <c r="GA296" s="4" t="s">
        <v>53</v>
      </c>
      <c r="GB296" s="4" t="s">
        <v>18643</v>
      </c>
      <c r="GC296" s="4">
        <v>200292</v>
      </c>
      <c r="GD296" s="4">
        <v>20292</v>
      </c>
      <c r="GE296" s="4">
        <v>26057</v>
      </c>
      <c r="GF296" s="4"/>
      <c r="GG296" s="10">
        <v>278.3184</v>
      </c>
      <c r="GH296" s="30">
        <v>1</v>
      </c>
      <c r="GI296" s="10">
        <v>5.3400000000000003E-2</v>
      </c>
      <c r="GJ296" s="30">
        <v>1</v>
      </c>
      <c r="GK296" s="10">
        <v>0.746</v>
      </c>
      <c r="GL296" s="30">
        <v>1</v>
      </c>
      <c r="GM296" s="4">
        <v>221.6816</v>
      </c>
      <c r="GN296" s="31">
        <v>0.44336300000000001</v>
      </c>
      <c r="GO296" s="4" t="s">
        <v>116</v>
      </c>
      <c r="GP296" s="4" t="s">
        <v>117</v>
      </c>
      <c r="GQ296" s="4">
        <v>2.6599999999999999E-2</v>
      </c>
      <c r="GR296" s="31">
        <v>0.33236100000000002</v>
      </c>
      <c r="GS296" s="4" t="s">
        <v>116</v>
      </c>
      <c r="GT296" s="4" t="s">
        <v>117</v>
      </c>
      <c r="GU296" s="4">
        <v>0.59599999999999997</v>
      </c>
      <c r="GV296" s="31">
        <v>3.973293</v>
      </c>
      <c r="GW296" s="4" t="s">
        <v>118</v>
      </c>
      <c r="GX296" s="4" t="s">
        <v>117</v>
      </c>
      <c r="GZ296" s="4" t="b">
        <f t="shared" si="196"/>
        <v>1</v>
      </c>
      <c r="HA296" s="4" t="b">
        <f t="shared" si="197"/>
        <v>1</v>
      </c>
      <c r="HB296" s="4" t="b">
        <f t="shared" si="198"/>
        <v>1</v>
      </c>
      <c r="HC296" s="4" t="b">
        <f t="shared" si="199"/>
        <v>1</v>
      </c>
      <c r="HD296" s="4" t="b">
        <f t="shared" si="200"/>
        <v>1</v>
      </c>
      <c r="HE296" s="4" t="b">
        <f t="shared" si="201"/>
        <v>1</v>
      </c>
    </row>
    <row r="297" spans="69:213" ht="60" x14ac:dyDescent="0.25">
      <c r="BQ297" s="4" t="s">
        <v>4309</v>
      </c>
      <c r="BR297" s="4" t="s">
        <v>8390</v>
      </c>
      <c r="BS297" s="4" t="s">
        <v>70</v>
      </c>
      <c r="BT297" s="4" t="s">
        <v>12471</v>
      </c>
      <c r="BU297" s="4">
        <v>300293</v>
      </c>
      <c r="BV297" s="4" t="s">
        <v>49</v>
      </c>
      <c r="BW297" s="4">
        <v>4208416</v>
      </c>
      <c r="BX297" s="10">
        <v>1194.2694574273501</v>
      </c>
      <c r="BY297" s="4">
        <f t="shared" si="178"/>
        <v>305.73054257264994</v>
      </c>
      <c r="BZ297" s="3">
        <f t="shared" si="179"/>
        <v>30.573054257264992</v>
      </c>
      <c r="CA297" s="3">
        <v>1000</v>
      </c>
      <c r="CB297" s="4">
        <v>1500</v>
      </c>
      <c r="CC297" s="8" t="str">
        <f t="shared" si="180"/>
        <v>Moderate Headroom</v>
      </c>
      <c r="CD297" s="10">
        <v>2</v>
      </c>
      <c r="CE297" s="10">
        <v>8.5118628892999995E-2</v>
      </c>
      <c r="CF297" s="4">
        <f t="shared" si="181"/>
        <v>5.4881371107000018E-2</v>
      </c>
      <c r="CG297" s="3">
        <f t="shared" si="182"/>
        <v>91.468951845000007</v>
      </c>
      <c r="CH297" s="3">
        <v>6.0000000000000012E-2</v>
      </c>
      <c r="CI297" s="4">
        <v>0.14000000000000001</v>
      </c>
      <c r="CJ297" s="8" t="str">
        <f t="shared" si="183"/>
        <v>High Headroom</v>
      </c>
      <c r="CK297" s="10">
        <v>2</v>
      </c>
      <c r="CL297" s="4">
        <v>85.958138589717507</v>
      </c>
      <c r="CM297" s="4">
        <f t="shared" si="184"/>
        <v>414.04186141028248</v>
      </c>
      <c r="CN297" s="8">
        <f t="shared" si="185"/>
        <v>82.808372282056496</v>
      </c>
      <c r="CO297" s="3">
        <v>500</v>
      </c>
      <c r="CP297" s="4">
        <v>500</v>
      </c>
      <c r="CQ297" s="8" t="str">
        <f t="shared" si="186"/>
        <v>High Headroom</v>
      </c>
      <c r="CR297" s="4">
        <v>1</v>
      </c>
      <c r="CS297" s="4">
        <v>1.75</v>
      </c>
      <c r="CT297" s="10">
        <v>4.7930283224400003E-2</v>
      </c>
      <c r="CU297" s="4">
        <f t="shared" si="187"/>
        <v>7.9302832244000018E-3</v>
      </c>
      <c r="CV297" s="4">
        <f t="shared" si="188"/>
        <v>19.825708061000004</v>
      </c>
      <c r="CW297" s="4">
        <v>0.04</v>
      </c>
      <c r="CX297" s="4">
        <v>0.04</v>
      </c>
      <c r="CY297" s="8" t="str">
        <f t="shared" si="189"/>
        <v>Low Headroom</v>
      </c>
      <c r="CZ297" s="10">
        <v>3</v>
      </c>
      <c r="DC297" s="4" t="s">
        <v>115</v>
      </c>
      <c r="DD297" s="4" t="s">
        <v>4309</v>
      </c>
      <c r="DE297" s="4" t="s">
        <v>15</v>
      </c>
      <c r="DF297" s="4" t="s">
        <v>49</v>
      </c>
      <c r="DG297" s="4" t="s">
        <v>8390</v>
      </c>
      <c r="DH297" s="4">
        <v>300293</v>
      </c>
      <c r="DI297" s="4">
        <v>3293</v>
      </c>
      <c r="DJ297" s="29">
        <v>4208416</v>
      </c>
      <c r="DK297" s="4" t="s">
        <v>17</v>
      </c>
      <c r="DL297" s="10" t="s">
        <v>416</v>
      </c>
      <c r="DM297" s="30">
        <v>2</v>
      </c>
      <c r="DN297" s="10">
        <v>8.5099999999999995E-2</v>
      </c>
      <c r="DO297" s="30">
        <v>2</v>
      </c>
      <c r="DP297" s="10">
        <v>4.7899999999999998E-2</v>
      </c>
      <c r="DQ297" s="30">
        <v>3</v>
      </c>
      <c r="DR297" s="4">
        <v>305.73050000000001</v>
      </c>
      <c r="DS297" s="31">
        <v>0.30573099999999998</v>
      </c>
      <c r="DT297" s="4" t="s">
        <v>116</v>
      </c>
      <c r="DU297" s="4" t="s">
        <v>117</v>
      </c>
      <c r="DV297" s="4">
        <v>5.4899999999999997E-2</v>
      </c>
      <c r="DW297" s="31">
        <v>0.91468999999999989</v>
      </c>
      <c r="DX297" s="4" t="s">
        <v>118</v>
      </c>
      <c r="DY297" s="4" t="s">
        <v>117</v>
      </c>
      <c r="DZ297" s="4">
        <v>7.9000000000000008E-3</v>
      </c>
      <c r="EA297" s="31">
        <v>0.19825700000000002</v>
      </c>
      <c r="EB297" s="4" t="s">
        <v>120</v>
      </c>
      <c r="EC297" s="4" t="s">
        <v>117</v>
      </c>
      <c r="EE297" s="4" t="b">
        <f t="shared" si="190"/>
        <v>1</v>
      </c>
      <c r="EF297" s="4" t="b">
        <f t="shared" si="191"/>
        <v>1</v>
      </c>
      <c r="EG297" s="4" t="b">
        <f t="shared" si="192"/>
        <v>1</v>
      </c>
      <c r="EH297" s="4" t="b">
        <f t="shared" si="193"/>
        <v>1</v>
      </c>
      <c r="EI297" s="4" t="b">
        <f t="shared" si="194"/>
        <v>1</v>
      </c>
      <c r="EJ297" s="4" t="b">
        <f t="shared" si="195"/>
        <v>1</v>
      </c>
      <c r="EL297" s="4" t="s">
        <v>16554</v>
      </c>
      <c r="EM297" s="4" t="s">
        <v>18644</v>
      </c>
      <c r="EN297" s="4" t="s">
        <v>68</v>
      </c>
      <c r="EO297" s="4" t="s">
        <v>17599</v>
      </c>
      <c r="EP297" s="4">
        <v>200293</v>
      </c>
      <c r="EQ297" s="4" t="s">
        <v>49</v>
      </c>
      <c r="ER297" s="4">
        <v>42059</v>
      </c>
      <c r="ES297" s="10">
        <v>102.6611507203</v>
      </c>
      <c r="ET297" s="4">
        <f t="shared" si="166"/>
        <v>397.33884927970001</v>
      </c>
      <c r="EU297" s="4">
        <f t="shared" si="167"/>
        <v>79.467769855940006</v>
      </c>
      <c r="EV297" s="4">
        <v>500</v>
      </c>
      <c r="EW297" s="4">
        <v>500</v>
      </c>
      <c r="EX297" s="8" t="str">
        <f t="shared" si="168"/>
        <v>High Headroom</v>
      </c>
      <c r="EY297" s="10">
        <v>1</v>
      </c>
      <c r="EZ297" s="10">
        <v>3.8909541511999997E-2</v>
      </c>
      <c r="FA297" s="4">
        <f t="shared" si="169"/>
        <v>4.1090458488000005E-2</v>
      </c>
      <c r="FB297" s="4">
        <f t="shared" si="170"/>
        <v>51.363073110000002</v>
      </c>
      <c r="FC297" s="4">
        <v>0.08</v>
      </c>
      <c r="FD297" s="4">
        <v>0.08</v>
      </c>
      <c r="FE297" s="8" t="str">
        <f t="shared" si="171"/>
        <v>Moderate Headroom</v>
      </c>
      <c r="FF297" s="10">
        <v>1</v>
      </c>
      <c r="FG297" s="4">
        <v>87.903060176599993</v>
      </c>
      <c r="FH297" s="4">
        <f t="shared" si="172"/>
        <v>412.09693982340002</v>
      </c>
      <c r="FI297" s="4">
        <f t="shared" si="173"/>
        <v>82.419387964679999</v>
      </c>
      <c r="FJ297" s="4">
        <v>500</v>
      </c>
      <c r="FK297" s="4">
        <v>500</v>
      </c>
      <c r="FL297" s="8" t="str">
        <f t="shared" si="174"/>
        <v>High Headroom</v>
      </c>
      <c r="FM297" s="4">
        <v>1</v>
      </c>
      <c r="FN297" s="4">
        <v>1</v>
      </c>
      <c r="FO297" s="11">
        <v>4.1653810552000001E-2</v>
      </c>
      <c r="FP297" s="4">
        <f t="shared" si="175"/>
        <v>1.6538105519999999E-3</v>
      </c>
      <c r="FQ297" s="4">
        <f t="shared" si="176"/>
        <v>4.1345263799999996</v>
      </c>
      <c r="FR297" s="4">
        <v>0.04</v>
      </c>
      <c r="FS297" s="4">
        <v>0.04</v>
      </c>
      <c r="FT297" s="8" t="str">
        <f t="shared" si="177"/>
        <v>Low Headroom</v>
      </c>
      <c r="FU297" s="10">
        <v>3</v>
      </c>
      <c r="FX297" s="4" t="s">
        <v>115</v>
      </c>
      <c r="FY297" s="4" t="s">
        <v>16554</v>
      </c>
      <c r="FZ297" s="4" t="s">
        <v>15</v>
      </c>
      <c r="GA297" s="4" t="s">
        <v>49</v>
      </c>
      <c r="GB297" s="4" t="s">
        <v>18644</v>
      </c>
      <c r="GC297" s="4">
        <v>200293</v>
      </c>
      <c r="GD297" s="4">
        <v>20293</v>
      </c>
      <c r="GE297" s="4">
        <v>42059</v>
      </c>
      <c r="GF297" s="4"/>
      <c r="GG297" s="10">
        <v>102.66119999999999</v>
      </c>
      <c r="GH297" s="30">
        <v>1</v>
      </c>
      <c r="GI297" s="10">
        <v>3.8899999999999997E-2</v>
      </c>
      <c r="GJ297" s="30">
        <v>1</v>
      </c>
      <c r="GK297" s="10">
        <v>4.1700000000000001E-2</v>
      </c>
      <c r="GL297" s="30">
        <v>3</v>
      </c>
      <c r="GM297" s="4">
        <v>397.33879999999999</v>
      </c>
      <c r="GN297" s="31">
        <v>0.794678</v>
      </c>
      <c r="GO297" s="4" t="s">
        <v>118</v>
      </c>
      <c r="GP297" s="4" t="s">
        <v>117</v>
      </c>
      <c r="GQ297" s="4">
        <v>4.1099999999999998E-2</v>
      </c>
      <c r="GR297" s="31">
        <v>0.51363100000000006</v>
      </c>
      <c r="GS297" s="4" t="s">
        <v>116</v>
      </c>
      <c r="GT297" s="4" t="s">
        <v>117</v>
      </c>
      <c r="GU297" s="4">
        <v>1.6999999999999999E-3</v>
      </c>
      <c r="GV297" s="31">
        <v>4.1345E-2</v>
      </c>
      <c r="GW297" s="4" t="s">
        <v>120</v>
      </c>
      <c r="GX297" s="4" t="s">
        <v>117</v>
      </c>
      <c r="GZ297" s="4" t="b">
        <f t="shared" si="196"/>
        <v>1</v>
      </c>
      <c r="HA297" s="4" t="b">
        <f t="shared" si="197"/>
        <v>1</v>
      </c>
      <c r="HB297" s="4" t="b">
        <f t="shared" si="198"/>
        <v>1</v>
      </c>
      <c r="HC297" s="4" t="b">
        <f t="shared" si="199"/>
        <v>1</v>
      </c>
      <c r="HD297" s="4" t="b">
        <f t="shared" si="200"/>
        <v>1</v>
      </c>
      <c r="HE297" s="4" t="b">
        <f t="shared" si="201"/>
        <v>1</v>
      </c>
    </row>
    <row r="298" spans="69:213" ht="60" x14ac:dyDescent="0.25">
      <c r="BQ298" s="4" t="s">
        <v>4310</v>
      </c>
      <c r="BR298" s="4" t="s">
        <v>8391</v>
      </c>
      <c r="BS298" s="4" t="s">
        <v>70</v>
      </c>
      <c r="BT298" s="4" t="s">
        <v>12472</v>
      </c>
      <c r="BU298" s="4">
        <v>300294</v>
      </c>
      <c r="BV298" s="4" t="s">
        <v>44</v>
      </c>
      <c r="BW298" s="4">
        <v>2908236</v>
      </c>
      <c r="BX298" s="10">
        <v>968.37597911227203</v>
      </c>
      <c r="BY298" s="4">
        <f t="shared" si="178"/>
        <v>531.62402088772797</v>
      </c>
      <c r="BZ298" s="3">
        <f t="shared" si="179"/>
        <v>53.162402088772801</v>
      </c>
      <c r="CA298" s="3">
        <v>1000</v>
      </c>
      <c r="CB298" s="4">
        <v>1500</v>
      </c>
      <c r="CC298" s="8" t="str">
        <f t="shared" si="180"/>
        <v>Moderate Headroom</v>
      </c>
      <c r="CD298" s="10">
        <v>2</v>
      </c>
      <c r="CE298" s="10">
        <v>9.0462322533699999E-2</v>
      </c>
      <c r="CF298" s="4">
        <f t="shared" si="181"/>
        <v>4.9537677466300015E-2</v>
      </c>
      <c r="CG298" s="3">
        <f t="shared" si="182"/>
        <v>82.56279577716667</v>
      </c>
      <c r="CH298" s="3">
        <v>6.0000000000000012E-2</v>
      </c>
      <c r="CI298" s="4">
        <v>0.14000000000000001</v>
      </c>
      <c r="CJ298" s="8" t="str">
        <f t="shared" si="183"/>
        <v>High Headroom</v>
      </c>
      <c r="CK298" s="10">
        <v>2</v>
      </c>
      <c r="CL298" s="4">
        <v>0.10443864229765</v>
      </c>
      <c r="CM298" s="4">
        <f t="shared" si="184"/>
        <v>499.89556135770238</v>
      </c>
      <c r="CN298" s="8">
        <f t="shared" si="185"/>
        <v>99.979112271540473</v>
      </c>
      <c r="CO298" s="3">
        <v>500</v>
      </c>
      <c r="CP298" s="4">
        <v>500</v>
      </c>
      <c r="CQ298" s="8" t="str">
        <f t="shared" si="186"/>
        <v>High Headroom</v>
      </c>
      <c r="CR298" s="4">
        <v>1</v>
      </c>
      <c r="CS298" s="4">
        <v>1.75</v>
      </c>
      <c r="CT298" s="10">
        <v>0.84348998347490001</v>
      </c>
      <c r="CU298" s="4">
        <f t="shared" si="187"/>
        <v>0.69348998347489998</v>
      </c>
      <c r="CV298" s="4">
        <f t="shared" si="188"/>
        <v>462.3266556499334</v>
      </c>
      <c r="CW298" s="4">
        <v>0.15</v>
      </c>
      <c r="CX298" s="4">
        <v>0.15</v>
      </c>
      <c r="CY298" s="8" t="str">
        <f t="shared" si="189"/>
        <v>High Headroom</v>
      </c>
      <c r="CZ298" s="10">
        <v>1</v>
      </c>
      <c r="DC298" s="4" t="s">
        <v>115</v>
      </c>
      <c r="DD298" s="4" t="s">
        <v>4310</v>
      </c>
      <c r="DE298" s="4" t="s">
        <v>15</v>
      </c>
      <c r="DF298" s="4" t="s">
        <v>44</v>
      </c>
      <c r="DG298" s="4" t="s">
        <v>8391</v>
      </c>
      <c r="DH298" s="4">
        <v>300294</v>
      </c>
      <c r="DI298" s="4">
        <v>3294</v>
      </c>
      <c r="DJ298" s="29">
        <v>2908236</v>
      </c>
      <c r="DK298" s="4" t="s">
        <v>17</v>
      </c>
      <c r="DL298" s="10">
        <v>968.37599999999998</v>
      </c>
      <c r="DM298" s="30">
        <v>2</v>
      </c>
      <c r="DN298" s="10">
        <v>9.0499999999999997E-2</v>
      </c>
      <c r="DO298" s="30">
        <v>2</v>
      </c>
      <c r="DP298" s="10">
        <v>0.84350000000000003</v>
      </c>
      <c r="DQ298" s="30">
        <v>1</v>
      </c>
      <c r="DR298" s="4">
        <v>531.62400000000002</v>
      </c>
      <c r="DS298" s="31">
        <v>0.53162399999999999</v>
      </c>
      <c r="DT298" s="4" t="s">
        <v>116</v>
      </c>
      <c r="DU298" s="4" t="s">
        <v>117</v>
      </c>
      <c r="DV298" s="4">
        <v>4.9500000000000002E-2</v>
      </c>
      <c r="DW298" s="31">
        <v>0.82562799999999992</v>
      </c>
      <c r="DX298" s="4" t="s">
        <v>118</v>
      </c>
      <c r="DY298" s="4" t="s">
        <v>117</v>
      </c>
      <c r="DZ298" s="4">
        <v>0.69350000000000001</v>
      </c>
      <c r="EA298" s="31">
        <v>4.6232670000000002</v>
      </c>
      <c r="EB298" s="4" t="s">
        <v>118</v>
      </c>
      <c r="EC298" s="4" t="s">
        <v>117</v>
      </c>
      <c r="EE298" s="4" t="b">
        <f t="shared" si="190"/>
        <v>1</v>
      </c>
      <c r="EF298" s="4" t="b">
        <f t="shared" si="191"/>
        <v>1</v>
      </c>
      <c r="EG298" s="4" t="b">
        <f t="shared" si="192"/>
        <v>1</v>
      </c>
      <c r="EH298" s="4" t="b">
        <f t="shared" si="193"/>
        <v>1</v>
      </c>
      <c r="EI298" s="4" t="b">
        <f t="shared" si="194"/>
        <v>1</v>
      </c>
      <c r="EJ298" s="4" t="b">
        <f t="shared" si="195"/>
        <v>1</v>
      </c>
      <c r="EL298" s="4" t="s">
        <v>16555</v>
      </c>
      <c r="EM298" s="4" t="s">
        <v>18645</v>
      </c>
      <c r="EN298" s="4" t="s">
        <v>68</v>
      </c>
      <c r="EO298" s="4" t="s">
        <v>17600</v>
      </c>
      <c r="EP298" s="4">
        <v>200294</v>
      </c>
      <c r="EQ298" s="4" t="s">
        <v>30</v>
      </c>
      <c r="ER298" s="4">
        <v>18061</v>
      </c>
      <c r="ES298" s="10">
        <v>475.96382674916703</v>
      </c>
      <c r="ET298" s="4">
        <f t="shared" si="166"/>
        <v>24.036173250832974</v>
      </c>
      <c r="EU298" s="4">
        <f t="shared" si="167"/>
        <v>4.8072346501665946</v>
      </c>
      <c r="EV298" s="4">
        <v>500</v>
      </c>
      <c r="EW298" s="4">
        <v>500</v>
      </c>
      <c r="EX298" s="8" t="str">
        <f t="shared" si="168"/>
        <v>Low Headroom</v>
      </c>
      <c r="EY298" s="10">
        <v>1</v>
      </c>
      <c r="EZ298" s="10">
        <v>4.9173527347E-2</v>
      </c>
      <c r="FA298" s="4">
        <f t="shared" si="169"/>
        <v>3.0826472653000002E-2</v>
      </c>
      <c r="FB298" s="4">
        <f t="shared" si="170"/>
        <v>38.533090816250002</v>
      </c>
      <c r="FC298" s="4">
        <v>0.08</v>
      </c>
      <c r="FD298" s="4">
        <v>0.08</v>
      </c>
      <c r="FE298" s="8" t="str">
        <f t="shared" si="171"/>
        <v>Moderate Headroom</v>
      </c>
      <c r="FF298" s="10">
        <v>1</v>
      </c>
      <c r="FG298" s="4">
        <v>150.186189613968</v>
      </c>
      <c r="FH298" s="4">
        <f t="shared" si="172"/>
        <v>349.813810386032</v>
      </c>
      <c r="FI298" s="4">
        <f t="shared" si="173"/>
        <v>69.962762077206392</v>
      </c>
      <c r="FJ298" s="4">
        <v>500</v>
      </c>
      <c r="FK298" s="4">
        <v>500</v>
      </c>
      <c r="FL298" s="8" t="str">
        <f t="shared" si="174"/>
        <v>High Headroom</v>
      </c>
      <c r="FM298" s="4">
        <v>1</v>
      </c>
      <c r="FN298" s="4">
        <v>1</v>
      </c>
      <c r="FO298" s="11">
        <v>1.0402679396365999</v>
      </c>
      <c r="FP298" s="4">
        <f t="shared" si="175"/>
        <v>0.89026793963659989</v>
      </c>
      <c r="FQ298" s="4">
        <f t="shared" si="176"/>
        <v>593.51195975773328</v>
      </c>
      <c r="FR298" s="4">
        <v>0.15</v>
      </c>
      <c r="FS298" s="4">
        <v>0.15</v>
      </c>
      <c r="FT298" s="8" t="str">
        <f t="shared" si="177"/>
        <v>High Headroom</v>
      </c>
      <c r="FU298" s="10">
        <v>1</v>
      </c>
      <c r="FX298" s="4" t="s">
        <v>115</v>
      </c>
      <c r="FY298" s="4" t="s">
        <v>16555</v>
      </c>
      <c r="FZ298" s="4" t="s">
        <v>15</v>
      </c>
      <c r="GA298" s="4" t="s">
        <v>30</v>
      </c>
      <c r="GB298" s="4" t="s">
        <v>18645</v>
      </c>
      <c r="GC298" s="4">
        <v>200294</v>
      </c>
      <c r="GD298" s="4">
        <v>20294</v>
      </c>
      <c r="GE298" s="4">
        <v>18061</v>
      </c>
      <c r="GF298" s="4"/>
      <c r="GG298" s="10">
        <v>475.96379999999999</v>
      </c>
      <c r="GH298" s="30">
        <v>1</v>
      </c>
      <c r="GI298" s="10">
        <v>4.9200000000000001E-2</v>
      </c>
      <c r="GJ298" s="30">
        <v>1</v>
      </c>
      <c r="GK298" s="10">
        <v>1.0403</v>
      </c>
      <c r="GL298" s="30">
        <v>1</v>
      </c>
      <c r="GM298" s="4">
        <v>24.036200000000001</v>
      </c>
      <c r="GN298" s="31">
        <v>4.8071999999999997E-2</v>
      </c>
      <c r="GO298" s="4" t="s">
        <v>120</v>
      </c>
      <c r="GP298" s="4" t="s">
        <v>117</v>
      </c>
      <c r="GQ298" s="4">
        <v>3.0800000000000001E-2</v>
      </c>
      <c r="GR298" s="31">
        <v>0.38533099999999998</v>
      </c>
      <c r="GS298" s="4" t="s">
        <v>116</v>
      </c>
      <c r="GT298" s="4" t="s">
        <v>117</v>
      </c>
      <c r="GU298" s="4">
        <v>0.89029999999999998</v>
      </c>
      <c r="GV298" s="31">
        <v>5.9351199999999995</v>
      </c>
      <c r="GW298" s="4" t="s">
        <v>118</v>
      </c>
      <c r="GX298" s="4" t="s">
        <v>117</v>
      </c>
      <c r="GZ298" s="4" t="b">
        <f t="shared" si="196"/>
        <v>1</v>
      </c>
      <c r="HA298" s="4" t="b">
        <f t="shared" si="197"/>
        <v>1</v>
      </c>
      <c r="HB298" s="4" t="b">
        <f t="shared" si="198"/>
        <v>1</v>
      </c>
      <c r="HC298" s="4" t="b">
        <f t="shared" si="199"/>
        <v>1</v>
      </c>
      <c r="HD298" s="4" t="b">
        <f t="shared" si="200"/>
        <v>1</v>
      </c>
      <c r="HE298" s="4" t="b">
        <f t="shared" si="201"/>
        <v>1</v>
      </c>
    </row>
    <row r="299" spans="69:213" ht="60" x14ac:dyDescent="0.25">
      <c r="BQ299" s="4" t="s">
        <v>4311</v>
      </c>
      <c r="BR299" s="4" t="s">
        <v>8392</v>
      </c>
      <c r="BS299" s="4" t="s">
        <v>70</v>
      </c>
      <c r="BT299" s="4" t="s">
        <v>12473</v>
      </c>
      <c r="BU299" s="4">
        <v>300295</v>
      </c>
      <c r="BV299" s="4" t="s">
        <v>16</v>
      </c>
      <c r="BW299" s="4">
        <v>109208</v>
      </c>
      <c r="BX299" s="10">
        <v>4404.8956355771097</v>
      </c>
      <c r="BY299" s="4">
        <f t="shared" si="178"/>
        <v>95.104364422890285</v>
      </c>
      <c r="BZ299" s="3">
        <f t="shared" si="179"/>
        <v>9.5104364422890288</v>
      </c>
      <c r="CA299" s="3">
        <v>1000</v>
      </c>
      <c r="CB299" s="4">
        <v>4500</v>
      </c>
      <c r="CC299" s="8" t="str">
        <f t="shared" si="180"/>
        <v>Low Headroom</v>
      </c>
      <c r="CD299" s="10">
        <v>5</v>
      </c>
      <c r="CE299" s="10">
        <v>0.17604628446920001</v>
      </c>
      <c r="CF299" s="4">
        <f t="shared" si="181"/>
        <v>2.3953715530800002E-2</v>
      </c>
      <c r="CG299" s="3">
        <f t="shared" si="182"/>
        <v>39.922859218000006</v>
      </c>
      <c r="CH299" s="3">
        <v>0.06</v>
      </c>
      <c r="CI299" s="4">
        <v>0.2</v>
      </c>
      <c r="CJ299" s="8" t="str">
        <f t="shared" si="183"/>
        <v>Moderate Headroom</v>
      </c>
      <c r="CK299" s="10">
        <v>3</v>
      </c>
      <c r="CL299" s="4">
        <v>1070.22308438409</v>
      </c>
      <c r="CM299" s="4">
        <f t="shared" si="184"/>
        <v>429.77691561590996</v>
      </c>
      <c r="CN299" s="8">
        <f t="shared" si="185"/>
        <v>42.977691561590994</v>
      </c>
      <c r="CO299" s="3">
        <v>1000</v>
      </c>
      <c r="CP299" s="4">
        <v>1500</v>
      </c>
      <c r="CQ299" s="8" t="str">
        <f t="shared" si="186"/>
        <v>Moderate Headroom</v>
      </c>
      <c r="CR299" s="4">
        <v>2</v>
      </c>
      <c r="CS299" s="4">
        <v>3.25</v>
      </c>
      <c r="CT299" s="10">
        <v>2.6509126713999999E-3</v>
      </c>
      <c r="CU299" s="4" t="str">
        <f t="shared" si="187"/>
        <v>Bottomed Out</v>
      </c>
      <c r="CV299" s="4" t="str">
        <f t="shared" si="188"/>
        <v>Bottomed Out</v>
      </c>
      <c r="CW299" s="4" t="s">
        <v>72</v>
      </c>
      <c r="CX299" s="4" t="s">
        <v>16261</v>
      </c>
      <c r="CY299" s="8" t="str">
        <f t="shared" si="189"/>
        <v>At the lowest level</v>
      </c>
      <c r="CZ299" s="10">
        <v>5</v>
      </c>
      <c r="DC299" s="4" t="s">
        <v>115</v>
      </c>
      <c r="DD299" s="4" t="s">
        <v>4311</v>
      </c>
      <c r="DE299" s="4" t="s">
        <v>15</v>
      </c>
      <c r="DF299" s="4" t="s">
        <v>16</v>
      </c>
      <c r="DG299" s="4" t="s">
        <v>8392</v>
      </c>
      <c r="DH299" s="4">
        <v>300295</v>
      </c>
      <c r="DI299" s="4">
        <v>3295</v>
      </c>
      <c r="DJ299" s="29">
        <v>109208</v>
      </c>
      <c r="DK299" s="4" t="s">
        <v>17</v>
      </c>
      <c r="DL299" s="10" t="s">
        <v>417</v>
      </c>
      <c r="DM299" s="30">
        <v>5</v>
      </c>
      <c r="DN299" s="10">
        <v>0.17599999999999999</v>
      </c>
      <c r="DO299" s="30">
        <v>3</v>
      </c>
      <c r="DP299" s="10">
        <v>2.7000000000000001E-3</v>
      </c>
      <c r="DQ299" s="30">
        <v>5</v>
      </c>
      <c r="DR299" s="4">
        <v>95.104399999999998</v>
      </c>
      <c r="DS299" s="31">
        <v>9.5104000000000008E-2</v>
      </c>
      <c r="DT299" s="4" t="s">
        <v>120</v>
      </c>
      <c r="DU299" s="4" t="s">
        <v>117</v>
      </c>
      <c r="DV299" s="4">
        <v>2.4E-2</v>
      </c>
      <c r="DW299" s="31">
        <v>0.399229</v>
      </c>
      <c r="DX299" s="4" t="s">
        <v>116</v>
      </c>
      <c r="DY299" s="4" t="s">
        <v>117</v>
      </c>
      <c r="DZ299" s="4">
        <v>7.3000000000000001E-3</v>
      </c>
      <c r="EA299" s="4"/>
      <c r="EB299" s="4"/>
      <c r="EC299" s="4" t="s">
        <v>117</v>
      </c>
      <c r="EE299" s="4" t="b">
        <f t="shared" si="190"/>
        <v>1</v>
      </c>
      <c r="EF299" s="4" t="b">
        <f t="shared" si="191"/>
        <v>1</v>
      </c>
      <c r="EG299" s="4" t="b">
        <f t="shared" si="192"/>
        <v>1</v>
      </c>
      <c r="EH299" s="4" t="b">
        <f t="shared" si="193"/>
        <v>1</v>
      </c>
      <c r="EI299" s="4" t="b">
        <f t="shared" si="194"/>
        <v>1</v>
      </c>
      <c r="EJ299" s="4" t="b">
        <f t="shared" si="195"/>
        <v>1</v>
      </c>
      <c r="EL299" s="4" t="s">
        <v>16556</v>
      </c>
      <c r="EM299" s="4" t="s">
        <v>18646</v>
      </c>
      <c r="EN299" s="4" t="s">
        <v>68</v>
      </c>
      <c r="EO299" s="4" t="s">
        <v>17601</v>
      </c>
      <c r="EP299" s="4">
        <v>200295</v>
      </c>
      <c r="EQ299" s="4" t="s">
        <v>56</v>
      </c>
      <c r="ER299" s="4">
        <v>28047</v>
      </c>
      <c r="ES299" s="10">
        <v>685.09948516127804</v>
      </c>
      <c r="ET299" s="4">
        <f t="shared" si="166"/>
        <v>814.90051483872196</v>
      </c>
      <c r="EU299" s="4">
        <f t="shared" si="167"/>
        <v>81.490051483872193</v>
      </c>
      <c r="EV299" s="4">
        <v>1000</v>
      </c>
      <c r="EW299" s="4">
        <v>1500</v>
      </c>
      <c r="EX299" s="8" t="str">
        <f t="shared" si="168"/>
        <v>High Headroom</v>
      </c>
      <c r="EY299" s="10">
        <v>2</v>
      </c>
      <c r="EZ299" s="10">
        <v>0.1163796432157</v>
      </c>
      <c r="FA299" s="4">
        <f t="shared" si="169"/>
        <v>2.3620356784300009E-2</v>
      </c>
      <c r="FB299" s="4">
        <f t="shared" si="170"/>
        <v>39.367261307166672</v>
      </c>
      <c r="FC299" s="4">
        <v>6.0000000000000012E-2</v>
      </c>
      <c r="FD299" s="4">
        <v>0.14000000000000001</v>
      </c>
      <c r="FE299" s="8" t="str">
        <f t="shared" si="171"/>
        <v>Moderate Headroom</v>
      </c>
      <c r="FF299" s="10">
        <v>2</v>
      </c>
      <c r="FG299" s="4">
        <v>556.13548950636505</v>
      </c>
      <c r="FH299" s="4">
        <f t="shared" si="172"/>
        <v>943.86451049363495</v>
      </c>
      <c r="FI299" s="4">
        <f t="shared" si="173"/>
        <v>94.386451049363501</v>
      </c>
      <c r="FJ299" s="4">
        <v>1000</v>
      </c>
      <c r="FK299" s="4">
        <v>1500</v>
      </c>
      <c r="FL299" s="8" t="str">
        <f t="shared" si="174"/>
        <v>High Headroom</v>
      </c>
      <c r="FM299" s="4">
        <v>2</v>
      </c>
      <c r="FN299" s="4">
        <v>2</v>
      </c>
      <c r="FO299" s="11">
        <v>0.6869452453196</v>
      </c>
      <c r="FP299" s="4">
        <f t="shared" si="175"/>
        <v>0.53694524531959997</v>
      </c>
      <c r="FQ299" s="4">
        <f t="shared" si="176"/>
        <v>357.96349687973333</v>
      </c>
      <c r="FR299" s="4">
        <v>0.15</v>
      </c>
      <c r="FS299" s="4">
        <v>0.15</v>
      </c>
      <c r="FT299" s="8" t="str">
        <f t="shared" si="177"/>
        <v>High Headroom</v>
      </c>
      <c r="FU299" s="10">
        <v>1</v>
      </c>
      <c r="FX299" s="4" t="s">
        <v>115</v>
      </c>
      <c r="FY299" s="4" t="s">
        <v>16556</v>
      </c>
      <c r="FZ299" s="4" t="s">
        <v>15</v>
      </c>
      <c r="GA299" s="4" t="s">
        <v>56</v>
      </c>
      <c r="GB299" s="4" t="s">
        <v>18646</v>
      </c>
      <c r="GC299" s="4">
        <v>200295</v>
      </c>
      <c r="GD299" s="4">
        <v>20295</v>
      </c>
      <c r="GE299" s="4">
        <v>28047</v>
      </c>
      <c r="GF299" s="4"/>
      <c r="GG299" s="10">
        <v>685.09950000000003</v>
      </c>
      <c r="GH299" s="30">
        <v>2</v>
      </c>
      <c r="GI299" s="10">
        <v>0.1164</v>
      </c>
      <c r="GJ299" s="30">
        <v>2</v>
      </c>
      <c r="GK299" s="10">
        <v>0.68689999999999996</v>
      </c>
      <c r="GL299" s="30">
        <v>1</v>
      </c>
      <c r="GM299" s="4">
        <v>814.90049999999997</v>
      </c>
      <c r="GN299" s="31">
        <v>0.81490099999999999</v>
      </c>
      <c r="GO299" s="4" t="s">
        <v>118</v>
      </c>
      <c r="GP299" s="4" t="s">
        <v>117</v>
      </c>
      <c r="GQ299" s="4">
        <v>2.3599999999999999E-2</v>
      </c>
      <c r="GR299" s="31">
        <v>0.393673</v>
      </c>
      <c r="GS299" s="4" t="s">
        <v>116</v>
      </c>
      <c r="GT299" s="4" t="s">
        <v>117</v>
      </c>
      <c r="GU299" s="4">
        <v>0.53690000000000004</v>
      </c>
      <c r="GV299" s="31">
        <v>3.5796350000000001</v>
      </c>
      <c r="GW299" s="4" t="s">
        <v>118</v>
      </c>
      <c r="GX299" s="4" t="s">
        <v>117</v>
      </c>
      <c r="GZ299" s="4" t="b">
        <f t="shared" si="196"/>
        <v>1</v>
      </c>
      <c r="HA299" s="4" t="b">
        <f t="shared" si="197"/>
        <v>1</v>
      </c>
      <c r="HB299" s="4" t="b">
        <f t="shared" si="198"/>
        <v>1</v>
      </c>
      <c r="HC299" s="4" t="b">
        <f t="shared" si="199"/>
        <v>1</v>
      </c>
      <c r="HD299" s="4" t="b">
        <f t="shared" si="200"/>
        <v>1</v>
      </c>
      <c r="HE299" s="4" t="b">
        <f t="shared" si="201"/>
        <v>1</v>
      </c>
    </row>
    <row r="300" spans="69:213" ht="45" x14ac:dyDescent="0.25">
      <c r="BQ300" s="4" t="s">
        <v>4312</v>
      </c>
      <c r="BR300" s="4" t="s">
        <v>8393</v>
      </c>
      <c r="BS300" s="4" t="s">
        <v>70</v>
      </c>
      <c r="BT300" s="4" t="s">
        <v>12474</v>
      </c>
      <c r="BU300" s="4">
        <v>300296</v>
      </c>
      <c r="BV300" s="4" t="s">
        <v>22</v>
      </c>
      <c r="BW300" s="4">
        <v>608100</v>
      </c>
      <c r="BX300" s="10">
        <v>1642.8631226455</v>
      </c>
      <c r="BY300" s="4">
        <f t="shared" si="178"/>
        <v>857.13687735450003</v>
      </c>
      <c r="BZ300" s="3">
        <f t="shared" si="179"/>
        <v>85.713687735450009</v>
      </c>
      <c r="CA300" s="3">
        <v>1000</v>
      </c>
      <c r="CB300" s="4">
        <v>2500</v>
      </c>
      <c r="CC300" s="8" t="str">
        <f t="shared" si="180"/>
        <v>High Headroom</v>
      </c>
      <c r="CD300" s="10">
        <v>3</v>
      </c>
      <c r="CE300" s="10">
        <v>0.19488235294</v>
      </c>
      <c r="CF300" s="4">
        <f t="shared" si="181"/>
        <v>5.1176470600000079E-3</v>
      </c>
      <c r="CG300" s="3">
        <f t="shared" si="182"/>
        <v>8.52941176666668</v>
      </c>
      <c r="CH300" s="3">
        <v>0.06</v>
      </c>
      <c r="CI300" s="4">
        <v>0.2</v>
      </c>
      <c r="CJ300" s="8" t="str">
        <f t="shared" si="183"/>
        <v>Low Headroom</v>
      </c>
      <c r="CK300" s="10">
        <v>3</v>
      </c>
      <c r="CL300" s="4">
        <v>3381.6031812473998</v>
      </c>
      <c r="CM300" s="4">
        <f t="shared" si="184"/>
        <v>118.39681875260021</v>
      </c>
      <c r="CN300" s="8">
        <f t="shared" si="185"/>
        <v>11.83968187526002</v>
      </c>
      <c r="CO300" s="3">
        <v>1000</v>
      </c>
      <c r="CP300" s="4">
        <v>3500</v>
      </c>
      <c r="CQ300" s="8" t="str">
        <f t="shared" si="186"/>
        <v>Low Headroom</v>
      </c>
      <c r="CR300" s="4">
        <v>4</v>
      </c>
      <c r="CS300" s="4">
        <v>3.25</v>
      </c>
      <c r="CT300" s="10">
        <v>0.44282606962999999</v>
      </c>
      <c r="CU300" s="4">
        <f t="shared" si="187"/>
        <v>0.29282606963000002</v>
      </c>
      <c r="CV300" s="4">
        <f t="shared" si="188"/>
        <v>195.21737975333335</v>
      </c>
      <c r="CW300" s="4">
        <v>0.15</v>
      </c>
      <c r="CX300" s="4">
        <v>0.15</v>
      </c>
      <c r="CY300" s="8" t="str">
        <f t="shared" si="189"/>
        <v>High Headroom</v>
      </c>
      <c r="CZ300" s="10">
        <v>1</v>
      </c>
      <c r="DC300" s="4" t="s">
        <v>115</v>
      </c>
      <c r="DD300" s="4" t="s">
        <v>4312</v>
      </c>
      <c r="DE300" s="4" t="s">
        <v>15</v>
      </c>
      <c r="DF300" s="4" t="s">
        <v>22</v>
      </c>
      <c r="DG300" s="4" t="s">
        <v>8393</v>
      </c>
      <c r="DH300" s="4">
        <v>300296</v>
      </c>
      <c r="DI300" s="4">
        <v>3296</v>
      </c>
      <c r="DJ300" s="29">
        <v>608100</v>
      </c>
      <c r="DK300" s="4" t="s">
        <v>17</v>
      </c>
      <c r="DL300" s="10" t="s">
        <v>418</v>
      </c>
      <c r="DM300" s="30">
        <v>3</v>
      </c>
      <c r="DN300" s="10">
        <v>0.19489999999999999</v>
      </c>
      <c r="DO300" s="30">
        <v>3</v>
      </c>
      <c r="DP300" s="10">
        <v>0.44280000000000003</v>
      </c>
      <c r="DQ300" s="30">
        <v>1</v>
      </c>
      <c r="DR300" s="4">
        <v>857.13689999999997</v>
      </c>
      <c r="DS300" s="31">
        <v>0.85713700000000004</v>
      </c>
      <c r="DT300" s="4" t="s">
        <v>118</v>
      </c>
      <c r="DU300" s="4" t="s">
        <v>117</v>
      </c>
      <c r="DV300" s="4">
        <v>5.1000000000000004E-3</v>
      </c>
      <c r="DW300" s="31">
        <v>8.5294000000000009E-2</v>
      </c>
      <c r="DX300" s="4" t="s">
        <v>120</v>
      </c>
      <c r="DY300" s="4" t="s">
        <v>117</v>
      </c>
      <c r="DZ300" s="4">
        <v>0.2928</v>
      </c>
      <c r="EA300" s="31">
        <v>1.9521740000000001</v>
      </c>
      <c r="EB300" s="4" t="s">
        <v>118</v>
      </c>
      <c r="EC300" s="4" t="s">
        <v>117</v>
      </c>
      <c r="EE300" s="4" t="b">
        <f t="shared" si="190"/>
        <v>1</v>
      </c>
      <c r="EF300" s="4" t="b">
        <f t="shared" si="191"/>
        <v>1</v>
      </c>
      <c r="EG300" s="4" t="b">
        <f t="shared" si="192"/>
        <v>1</v>
      </c>
      <c r="EH300" s="4" t="b">
        <f t="shared" si="193"/>
        <v>1</v>
      </c>
      <c r="EI300" s="4" t="b">
        <f t="shared" si="194"/>
        <v>1</v>
      </c>
      <c r="EJ300" s="4" t="b">
        <f t="shared" si="195"/>
        <v>1</v>
      </c>
      <c r="EL300" s="4" t="s">
        <v>16557</v>
      </c>
      <c r="EM300" s="4" t="s">
        <v>18647</v>
      </c>
      <c r="EN300" s="4" t="s">
        <v>68</v>
      </c>
      <c r="EO300" s="4" t="s">
        <v>17602</v>
      </c>
      <c r="EP300" s="4">
        <v>200296</v>
      </c>
      <c r="EQ300" s="4" t="s">
        <v>31</v>
      </c>
      <c r="ER300" s="4">
        <v>19085</v>
      </c>
      <c r="ES300" s="10">
        <v>400.54123961200003</v>
      </c>
      <c r="ET300" s="4">
        <f t="shared" si="166"/>
        <v>99.458760387999973</v>
      </c>
      <c r="EU300" s="4">
        <f t="shared" si="167"/>
        <v>19.891752077599996</v>
      </c>
      <c r="EV300" s="4">
        <v>500</v>
      </c>
      <c r="EW300" s="4">
        <v>500</v>
      </c>
      <c r="EX300" s="8" t="str">
        <f t="shared" si="168"/>
        <v>Low Headroom</v>
      </c>
      <c r="EY300" s="10">
        <v>1</v>
      </c>
      <c r="EZ300" s="10">
        <v>6.9191989270000004E-2</v>
      </c>
      <c r="FA300" s="4">
        <f t="shared" si="169"/>
        <v>1.0808010729999998E-2</v>
      </c>
      <c r="FB300" s="4">
        <f t="shared" si="170"/>
        <v>13.510013412499996</v>
      </c>
      <c r="FC300" s="4">
        <v>0.08</v>
      </c>
      <c r="FD300" s="4">
        <v>0.08</v>
      </c>
      <c r="FE300" s="8" t="str">
        <f t="shared" si="171"/>
        <v>Low Headroom</v>
      </c>
      <c r="FF300" s="10">
        <v>1</v>
      </c>
      <c r="FG300" s="4">
        <v>137.10256605590001</v>
      </c>
      <c r="FH300" s="4">
        <f t="shared" si="172"/>
        <v>362.89743394409999</v>
      </c>
      <c r="FI300" s="4">
        <f t="shared" si="173"/>
        <v>72.579486788820006</v>
      </c>
      <c r="FJ300" s="4">
        <v>500</v>
      </c>
      <c r="FK300" s="4">
        <v>500</v>
      </c>
      <c r="FL300" s="8" t="str">
        <f t="shared" si="174"/>
        <v>High Headroom</v>
      </c>
      <c r="FM300" s="4">
        <v>1</v>
      </c>
      <c r="FN300" s="4">
        <v>1</v>
      </c>
      <c r="FO300" s="11">
        <v>0.17990118227999999</v>
      </c>
      <c r="FP300" s="4">
        <f t="shared" si="175"/>
        <v>2.9901182279999994E-2</v>
      </c>
      <c r="FQ300" s="4">
        <f t="shared" si="176"/>
        <v>19.934121519999998</v>
      </c>
      <c r="FR300" s="4">
        <v>0.15</v>
      </c>
      <c r="FS300" s="4">
        <v>0.15</v>
      </c>
      <c r="FT300" s="8" t="str">
        <f t="shared" si="177"/>
        <v>Low Headroom</v>
      </c>
      <c r="FU300" s="10">
        <v>1</v>
      </c>
      <c r="FX300" s="4" t="s">
        <v>115</v>
      </c>
      <c r="FY300" s="4" t="s">
        <v>16557</v>
      </c>
      <c r="FZ300" s="4" t="s">
        <v>15</v>
      </c>
      <c r="GA300" s="4" t="s">
        <v>31</v>
      </c>
      <c r="GB300" s="4" t="s">
        <v>18647</v>
      </c>
      <c r="GC300" s="4">
        <v>200296</v>
      </c>
      <c r="GD300" s="4">
        <v>20296</v>
      </c>
      <c r="GE300" s="4">
        <v>19085</v>
      </c>
      <c r="GF300" s="4"/>
      <c r="GG300" s="10">
        <v>400.5412</v>
      </c>
      <c r="GH300" s="30">
        <v>1</v>
      </c>
      <c r="GI300" s="10">
        <v>6.9199999999999998E-2</v>
      </c>
      <c r="GJ300" s="30">
        <v>1</v>
      </c>
      <c r="GK300" s="10">
        <v>0.1799</v>
      </c>
      <c r="GL300" s="30">
        <v>1</v>
      </c>
      <c r="GM300" s="4">
        <v>99.458799999999997</v>
      </c>
      <c r="GN300" s="31">
        <v>0.19891800000000001</v>
      </c>
      <c r="GO300" s="4" t="s">
        <v>120</v>
      </c>
      <c r="GP300" s="4" t="s">
        <v>117</v>
      </c>
      <c r="GQ300" s="4">
        <v>1.0800000000000001E-2</v>
      </c>
      <c r="GR300" s="31">
        <v>0.1351</v>
      </c>
      <c r="GS300" s="4" t="s">
        <v>120</v>
      </c>
      <c r="GT300" s="4" t="s">
        <v>117</v>
      </c>
      <c r="GU300" s="4">
        <v>2.9899999999999999E-2</v>
      </c>
      <c r="GV300" s="31">
        <v>0.19934100000000002</v>
      </c>
      <c r="GW300" s="4" t="s">
        <v>120</v>
      </c>
      <c r="GX300" s="4" t="s">
        <v>117</v>
      </c>
      <c r="GZ300" s="4" t="b">
        <f t="shared" si="196"/>
        <v>1</v>
      </c>
      <c r="HA300" s="4" t="b">
        <f t="shared" si="197"/>
        <v>1</v>
      </c>
      <c r="HB300" s="4" t="b">
        <f t="shared" si="198"/>
        <v>1</v>
      </c>
      <c r="HC300" s="4" t="b">
        <f t="shared" si="199"/>
        <v>1</v>
      </c>
      <c r="HD300" s="4" t="b">
        <f t="shared" si="200"/>
        <v>1</v>
      </c>
      <c r="HE300" s="4" t="b">
        <f t="shared" si="201"/>
        <v>1</v>
      </c>
    </row>
    <row r="301" spans="69:213" ht="45" x14ac:dyDescent="0.25">
      <c r="BQ301" s="4" t="s">
        <v>4313</v>
      </c>
      <c r="BR301" s="4" t="s">
        <v>8394</v>
      </c>
      <c r="BS301" s="4" t="s">
        <v>70</v>
      </c>
      <c r="BT301" s="4" t="s">
        <v>12475</v>
      </c>
      <c r="BU301" s="4">
        <v>300297</v>
      </c>
      <c r="BV301" s="4" t="s">
        <v>33</v>
      </c>
      <c r="BW301" s="4">
        <v>4810132</v>
      </c>
      <c r="BX301" s="10">
        <v>3965.2464166503</v>
      </c>
      <c r="BY301" s="4">
        <f t="shared" si="178"/>
        <v>534.75358334969997</v>
      </c>
      <c r="BZ301" s="3">
        <f t="shared" si="179"/>
        <v>53.475358334969989</v>
      </c>
      <c r="CA301" s="3">
        <v>1000</v>
      </c>
      <c r="CB301" s="4">
        <v>4500</v>
      </c>
      <c r="CC301" s="8" t="str">
        <f t="shared" si="180"/>
        <v>Moderate Headroom</v>
      </c>
      <c r="CD301" s="10">
        <v>5</v>
      </c>
      <c r="CE301" s="10">
        <v>0.21485623003000001</v>
      </c>
      <c r="CF301" s="4">
        <f t="shared" si="181"/>
        <v>3.5143769969999988E-2</v>
      </c>
      <c r="CG301" s="3">
        <f t="shared" si="182"/>
        <v>70.287539939999988</v>
      </c>
      <c r="CH301" s="3">
        <v>4.9999999999999989E-2</v>
      </c>
      <c r="CI301" s="4">
        <v>0.25</v>
      </c>
      <c r="CJ301" s="8" t="str">
        <f t="shared" si="183"/>
        <v>High Headroom</v>
      </c>
      <c r="CK301" s="10">
        <v>4</v>
      </c>
      <c r="CL301" s="4">
        <v>117.715844864549</v>
      </c>
      <c r="CM301" s="4">
        <f t="shared" si="184"/>
        <v>382.28415513545099</v>
      </c>
      <c r="CN301" s="8">
        <f t="shared" si="185"/>
        <v>76.456831027090203</v>
      </c>
      <c r="CO301" s="3">
        <v>500</v>
      </c>
      <c r="CP301" s="4">
        <v>500</v>
      </c>
      <c r="CQ301" s="8" t="str">
        <f t="shared" si="186"/>
        <v>High Headroom</v>
      </c>
      <c r="CR301" s="4">
        <v>1</v>
      </c>
      <c r="CS301" s="4">
        <v>3.5</v>
      </c>
      <c r="CT301" s="10">
        <v>0.48494107377000001</v>
      </c>
      <c r="CU301" s="4">
        <f t="shared" si="187"/>
        <v>0.33494107377000004</v>
      </c>
      <c r="CV301" s="4">
        <f t="shared" si="188"/>
        <v>223.29404918000003</v>
      </c>
      <c r="CW301" s="4">
        <v>0.15</v>
      </c>
      <c r="CX301" s="4">
        <v>0.15</v>
      </c>
      <c r="CY301" s="8" t="str">
        <f t="shared" si="189"/>
        <v>High Headroom</v>
      </c>
      <c r="CZ301" s="10">
        <v>1</v>
      </c>
      <c r="DC301" s="4" t="s">
        <v>115</v>
      </c>
      <c r="DD301" s="4" t="s">
        <v>4313</v>
      </c>
      <c r="DE301" s="4" t="s">
        <v>15</v>
      </c>
      <c r="DF301" s="4" t="s">
        <v>33</v>
      </c>
      <c r="DG301" s="4" t="s">
        <v>8394</v>
      </c>
      <c r="DH301" s="4">
        <v>300297</v>
      </c>
      <c r="DI301" s="4">
        <v>3297</v>
      </c>
      <c r="DJ301" s="29">
        <v>4810132</v>
      </c>
      <c r="DK301" s="4" t="s">
        <v>17</v>
      </c>
      <c r="DL301" s="10" t="s">
        <v>419</v>
      </c>
      <c r="DM301" s="30">
        <v>5</v>
      </c>
      <c r="DN301" s="10">
        <v>0.21490000000000001</v>
      </c>
      <c r="DO301" s="30">
        <v>4</v>
      </c>
      <c r="DP301" s="10">
        <v>0.4849</v>
      </c>
      <c r="DQ301" s="30">
        <v>1</v>
      </c>
      <c r="DR301" s="4">
        <v>534.75360000000001</v>
      </c>
      <c r="DS301" s="31">
        <v>0.53475399999999995</v>
      </c>
      <c r="DT301" s="4" t="s">
        <v>116</v>
      </c>
      <c r="DU301" s="4" t="s">
        <v>117</v>
      </c>
      <c r="DV301" s="4">
        <v>3.5099999999999999E-2</v>
      </c>
      <c r="DW301" s="31">
        <v>0.70287499999999992</v>
      </c>
      <c r="DX301" s="4" t="s">
        <v>118</v>
      </c>
      <c r="DY301" s="4" t="s">
        <v>117</v>
      </c>
      <c r="DZ301" s="4">
        <v>0.33489999999999998</v>
      </c>
      <c r="EA301" s="31">
        <v>2.2329400000000001</v>
      </c>
      <c r="EB301" s="4" t="s">
        <v>118</v>
      </c>
      <c r="EC301" s="4" t="s">
        <v>117</v>
      </c>
      <c r="EE301" s="4" t="b">
        <f t="shared" si="190"/>
        <v>1</v>
      </c>
      <c r="EF301" s="4" t="b">
        <f t="shared" si="191"/>
        <v>1</v>
      </c>
      <c r="EG301" s="4" t="b">
        <f t="shared" si="192"/>
        <v>1</v>
      </c>
      <c r="EH301" s="4" t="b">
        <f t="shared" si="193"/>
        <v>1</v>
      </c>
      <c r="EI301" s="4" t="b">
        <f t="shared" si="194"/>
        <v>1</v>
      </c>
      <c r="EJ301" s="4" t="b">
        <f t="shared" si="195"/>
        <v>1</v>
      </c>
      <c r="EL301" s="4" t="s">
        <v>16558</v>
      </c>
      <c r="EM301" s="4" t="s">
        <v>18648</v>
      </c>
      <c r="EN301" s="4" t="s">
        <v>68</v>
      </c>
      <c r="EO301" s="4" t="s">
        <v>17603</v>
      </c>
      <c r="EP301" s="4">
        <v>200297</v>
      </c>
      <c r="EQ301" s="4" t="s">
        <v>49</v>
      </c>
      <c r="ER301" s="4">
        <v>42063</v>
      </c>
      <c r="ES301" s="10">
        <v>557.65773776039998</v>
      </c>
      <c r="ET301" s="4">
        <f t="shared" si="166"/>
        <v>942.34226223960002</v>
      </c>
      <c r="EU301" s="4">
        <f t="shared" si="167"/>
        <v>94.234226223960007</v>
      </c>
      <c r="EV301" s="4">
        <v>1000</v>
      </c>
      <c r="EW301" s="4">
        <v>1500</v>
      </c>
      <c r="EX301" s="8" t="str">
        <f t="shared" si="168"/>
        <v>High Headroom</v>
      </c>
      <c r="EY301" s="10">
        <v>2</v>
      </c>
      <c r="EZ301" s="10">
        <v>8.5811411869000001E-2</v>
      </c>
      <c r="FA301" s="4">
        <f t="shared" si="169"/>
        <v>5.4188588131000012E-2</v>
      </c>
      <c r="FB301" s="4">
        <f t="shared" si="170"/>
        <v>90.314313551666672</v>
      </c>
      <c r="FC301" s="4">
        <v>6.0000000000000012E-2</v>
      </c>
      <c r="FD301" s="4">
        <v>0.14000000000000001</v>
      </c>
      <c r="FE301" s="8" t="str">
        <f t="shared" si="171"/>
        <v>High Headroom</v>
      </c>
      <c r="FF301" s="10">
        <v>2</v>
      </c>
      <c r="FG301" s="4">
        <v>20.856715072300599</v>
      </c>
      <c r="FH301" s="4">
        <f t="shared" si="172"/>
        <v>479.14328492769943</v>
      </c>
      <c r="FI301" s="4">
        <f t="shared" si="173"/>
        <v>95.82865698553988</v>
      </c>
      <c r="FJ301" s="4">
        <v>500</v>
      </c>
      <c r="FK301" s="4">
        <v>500</v>
      </c>
      <c r="FL301" s="8" t="str">
        <f t="shared" si="174"/>
        <v>High Headroom</v>
      </c>
      <c r="FM301" s="4">
        <v>1</v>
      </c>
      <c r="FN301" s="4">
        <v>1.75</v>
      </c>
      <c r="FO301" s="11">
        <v>0.33385595490999997</v>
      </c>
      <c r="FP301" s="4">
        <f t="shared" si="175"/>
        <v>0.18385595490999998</v>
      </c>
      <c r="FQ301" s="4">
        <f t="shared" si="176"/>
        <v>122.57063660666665</v>
      </c>
      <c r="FR301" s="4">
        <v>0.15</v>
      </c>
      <c r="FS301" s="4">
        <v>0.15</v>
      </c>
      <c r="FT301" s="8" t="str">
        <f t="shared" si="177"/>
        <v>High Headroom</v>
      </c>
      <c r="FU301" s="10">
        <v>1</v>
      </c>
      <c r="FX301" s="4" t="s">
        <v>115</v>
      </c>
      <c r="FY301" s="4" t="s">
        <v>16558</v>
      </c>
      <c r="FZ301" s="4" t="s">
        <v>15</v>
      </c>
      <c r="GA301" s="4" t="s">
        <v>49</v>
      </c>
      <c r="GB301" s="4" t="s">
        <v>18648</v>
      </c>
      <c r="GC301" s="4">
        <v>200297</v>
      </c>
      <c r="GD301" s="4">
        <v>20297</v>
      </c>
      <c r="GE301" s="4">
        <v>42063</v>
      </c>
      <c r="GF301" s="4"/>
      <c r="GG301" s="10">
        <v>557.65769999999998</v>
      </c>
      <c r="GH301" s="30">
        <v>2</v>
      </c>
      <c r="GI301" s="10">
        <v>8.5800000000000001E-2</v>
      </c>
      <c r="GJ301" s="30">
        <v>2</v>
      </c>
      <c r="GK301" s="10">
        <v>0.33389999999999997</v>
      </c>
      <c r="GL301" s="30">
        <v>1</v>
      </c>
      <c r="GM301" s="4">
        <v>942.34230000000002</v>
      </c>
      <c r="GN301" s="31">
        <v>0.94234200000000001</v>
      </c>
      <c r="GO301" s="4" t="s">
        <v>118</v>
      </c>
      <c r="GP301" s="4" t="s">
        <v>117</v>
      </c>
      <c r="GQ301" s="4">
        <v>5.4199999999999998E-2</v>
      </c>
      <c r="GR301" s="31">
        <v>0.90314300000000003</v>
      </c>
      <c r="GS301" s="4" t="s">
        <v>118</v>
      </c>
      <c r="GT301" s="4" t="s">
        <v>117</v>
      </c>
      <c r="GU301" s="4">
        <v>0.18390000000000001</v>
      </c>
      <c r="GV301" s="31">
        <v>1.225706</v>
      </c>
      <c r="GW301" s="4" t="s">
        <v>118</v>
      </c>
      <c r="GX301" s="4" t="s">
        <v>117</v>
      </c>
      <c r="GZ301" s="4" t="b">
        <f t="shared" si="196"/>
        <v>1</v>
      </c>
      <c r="HA301" s="4" t="b">
        <f t="shared" si="197"/>
        <v>1</v>
      </c>
      <c r="HB301" s="4" t="b">
        <f t="shared" si="198"/>
        <v>1</v>
      </c>
      <c r="HC301" s="4" t="b">
        <f t="shared" si="199"/>
        <v>1</v>
      </c>
      <c r="HD301" s="4" t="b">
        <f t="shared" si="200"/>
        <v>1</v>
      </c>
      <c r="HE301" s="4" t="b">
        <f t="shared" si="201"/>
        <v>1</v>
      </c>
    </row>
    <row r="302" spans="69:213" ht="60" x14ac:dyDescent="0.25">
      <c r="BQ302" s="4" t="s">
        <v>4314</v>
      </c>
      <c r="BR302" s="4" t="s">
        <v>8395</v>
      </c>
      <c r="BS302" s="4" t="s">
        <v>70</v>
      </c>
      <c r="BT302" s="4" t="s">
        <v>12476</v>
      </c>
      <c r="BU302" s="4">
        <v>300298</v>
      </c>
      <c r="BV302" s="4" t="s">
        <v>40</v>
      </c>
      <c r="BW302" s="4">
        <v>1708225</v>
      </c>
      <c r="BX302" s="10">
        <v>13819.3113679916</v>
      </c>
      <c r="BY302" s="4" t="str">
        <f t="shared" si="178"/>
        <v>Bottomed Out</v>
      </c>
      <c r="BZ302" s="3" t="str">
        <f t="shared" si="179"/>
        <v>Bottomed Out</v>
      </c>
      <c r="CA302" s="3" t="s">
        <v>72</v>
      </c>
      <c r="CB302" s="4" t="s">
        <v>4015</v>
      </c>
      <c r="CC302" s="8" t="str">
        <f t="shared" si="180"/>
        <v>At the lowest level</v>
      </c>
      <c r="CD302" s="10">
        <v>6</v>
      </c>
      <c r="CE302" s="10">
        <v>0.4374775268394</v>
      </c>
      <c r="CF302" s="4" t="str">
        <f t="shared" si="181"/>
        <v>Bottomed Out</v>
      </c>
      <c r="CG302" s="3" t="str">
        <f t="shared" si="182"/>
        <v>Bottomed Out</v>
      </c>
      <c r="CH302" s="3" t="s">
        <v>72</v>
      </c>
      <c r="CI302" s="4" t="s">
        <v>16260</v>
      </c>
      <c r="CJ302" s="8" t="str">
        <f t="shared" si="183"/>
        <v>At the lowest level</v>
      </c>
      <c r="CK302" s="10">
        <v>6</v>
      </c>
      <c r="CL302" s="4">
        <v>4338.02987240733</v>
      </c>
      <c r="CM302" s="4">
        <f t="shared" si="184"/>
        <v>161.97012759267</v>
      </c>
      <c r="CN302" s="8">
        <f t="shared" si="185"/>
        <v>16.197012759267</v>
      </c>
      <c r="CO302" s="3">
        <v>1000</v>
      </c>
      <c r="CP302" s="4">
        <v>4500</v>
      </c>
      <c r="CQ302" s="8" t="str">
        <f t="shared" si="186"/>
        <v>Low Headroom</v>
      </c>
      <c r="CR302" s="4">
        <v>5</v>
      </c>
      <c r="CS302" s="4">
        <v>5.75</v>
      </c>
      <c r="CT302" s="10">
        <v>0.65239422346090004</v>
      </c>
      <c r="CU302" s="4">
        <f t="shared" si="187"/>
        <v>0.50239422346090001</v>
      </c>
      <c r="CV302" s="4">
        <f t="shared" si="188"/>
        <v>334.92948230726671</v>
      </c>
      <c r="CW302" s="4">
        <v>0.15</v>
      </c>
      <c r="CX302" s="4">
        <v>0.15</v>
      </c>
      <c r="CY302" s="8" t="str">
        <f t="shared" si="189"/>
        <v>High Headroom</v>
      </c>
      <c r="CZ302" s="10">
        <v>1</v>
      </c>
      <c r="DC302" s="4" t="s">
        <v>115</v>
      </c>
      <c r="DD302" s="4" t="s">
        <v>4314</v>
      </c>
      <c r="DE302" s="4" t="s">
        <v>15</v>
      </c>
      <c r="DF302" s="4" t="s">
        <v>40</v>
      </c>
      <c r="DG302" s="4" t="s">
        <v>8395</v>
      </c>
      <c r="DH302" s="4">
        <v>300298</v>
      </c>
      <c r="DI302" s="4">
        <v>3298</v>
      </c>
      <c r="DJ302" s="29">
        <v>1708225</v>
      </c>
      <c r="DK302" s="4" t="s">
        <v>17</v>
      </c>
      <c r="DL302" s="10" t="s">
        <v>420</v>
      </c>
      <c r="DM302" s="30">
        <v>6</v>
      </c>
      <c r="DN302" s="10">
        <v>0.4375</v>
      </c>
      <c r="DO302" s="30">
        <v>6</v>
      </c>
      <c r="DP302" s="10">
        <v>0.65239999999999998</v>
      </c>
      <c r="DQ302" s="30">
        <v>1</v>
      </c>
      <c r="DR302" s="4" t="s">
        <v>421</v>
      </c>
      <c r="DS302" s="4"/>
      <c r="DT302" s="4" t="s">
        <v>124</v>
      </c>
      <c r="DU302" s="4" t="s">
        <v>125</v>
      </c>
      <c r="DV302" s="4">
        <v>0.13750000000000001</v>
      </c>
      <c r="DW302" s="4"/>
      <c r="DX302" s="4" t="s">
        <v>124</v>
      </c>
      <c r="DY302" s="4" t="s">
        <v>125</v>
      </c>
      <c r="DZ302" s="4">
        <v>0.50239999999999996</v>
      </c>
      <c r="EA302" s="31">
        <v>3.3492950000000001</v>
      </c>
      <c r="EB302" s="4" t="s">
        <v>118</v>
      </c>
      <c r="EC302" s="4" t="s">
        <v>117</v>
      </c>
      <c r="EE302" s="4" t="b">
        <f t="shared" si="190"/>
        <v>1</v>
      </c>
      <c r="EF302" s="4" t="b">
        <f t="shared" si="191"/>
        <v>1</v>
      </c>
      <c r="EG302" s="4" t="b">
        <f t="shared" si="192"/>
        <v>1</v>
      </c>
      <c r="EH302" s="4" t="b">
        <f t="shared" si="193"/>
        <v>1</v>
      </c>
      <c r="EI302" s="4" t="b">
        <f t="shared" si="194"/>
        <v>1</v>
      </c>
      <c r="EJ302" s="4" t="b">
        <f t="shared" si="195"/>
        <v>1</v>
      </c>
      <c r="EL302" s="4" t="s">
        <v>16559</v>
      </c>
      <c r="EM302" s="4" t="s">
        <v>18649</v>
      </c>
      <c r="EN302" s="4" t="s">
        <v>68</v>
      </c>
      <c r="EO302" s="4" t="s">
        <v>17604</v>
      </c>
      <c r="EP302" s="4">
        <v>200298</v>
      </c>
      <c r="EQ302" s="4" t="s">
        <v>22</v>
      </c>
      <c r="ER302" s="4">
        <v>6025</v>
      </c>
      <c r="ES302" s="10">
        <v>249.03392031672001</v>
      </c>
      <c r="ET302" s="4">
        <f t="shared" si="166"/>
        <v>250.96607968327999</v>
      </c>
      <c r="EU302" s="4">
        <f t="shared" si="167"/>
        <v>50.193215936656003</v>
      </c>
      <c r="EV302" s="4">
        <v>500</v>
      </c>
      <c r="EW302" s="4">
        <v>500</v>
      </c>
      <c r="EX302" s="8" t="str">
        <f t="shared" si="168"/>
        <v>Moderate Headroom</v>
      </c>
      <c r="EY302" s="10">
        <v>1</v>
      </c>
      <c r="EZ302" s="10">
        <v>0.1034437805976</v>
      </c>
      <c r="FA302" s="4">
        <f t="shared" si="169"/>
        <v>3.6556219402400017E-2</v>
      </c>
      <c r="FB302" s="4">
        <f t="shared" si="170"/>
        <v>60.927032337333351</v>
      </c>
      <c r="FC302" s="4">
        <v>6.0000000000000012E-2</v>
      </c>
      <c r="FD302" s="4">
        <v>0.14000000000000001</v>
      </c>
      <c r="FE302" s="8" t="str">
        <f t="shared" si="171"/>
        <v>High Headroom</v>
      </c>
      <c r="FF302" s="10">
        <v>2</v>
      </c>
      <c r="FG302" s="4">
        <v>830.51487245463704</v>
      </c>
      <c r="FH302" s="4">
        <f t="shared" si="172"/>
        <v>669.48512754536296</v>
      </c>
      <c r="FI302" s="4">
        <f t="shared" si="173"/>
        <v>66.948512754536296</v>
      </c>
      <c r="FJ302" s="4">
        <v>1000</v>
      </c>
      <c r="FK302" s="4">
        <v>1500</v>
      </c>
      <c r="FL302" s="8" t="str">
        <f t="shared" si="174"/>
        <v>High Headroom</v>
      </c>
      <c r="FM302" s="4">
        <v>2</v>
      </c>
      <c r="FN302" s="4">
        <v>1.75</v>
      </c>
      <c r="FO302" s="11">
        <v>-2.94496496097E-2</v>
      </c>
      <c r="FP302" s="4" t="str">
        <f t="shared" si="175"/>
        <v>Bottomed Out</v>
      </c>
      <c r="FQ302" s="4" t="str">
        <f t="shared" si="176"/>
        <v>Bottomed Out</v>
      </c>
      <c r="FR302" s="4" t="s">
        <v>72</v>
      </c>
      <c r="FS302" s="4" t="s">
        <v>16261</v>
      </c>
      <c r="FT302" s="8" t="str">
        <f t="shared" si="177"/>
        <v>At the lowest level</v>
      </c>
      <c r="FU302" s="10">
        <v>5</v>
      </c>
      <c r="FX302" s="4" t="s">
        <v>115</v>
      </c>
      <c r="FY302" s="4" t="s">
        <v>16559</v>
      </c>
      <c r="FZ302" s="4" t="s">
        <v>15</v>
      </c>
      <c r="GA302" s="4" t="s">
        <v>22</v>
      </c>
      <c r="GB302" s="4" t="s">
        <v>18649</v>
      </c>
      <c r="GC302" s="4">
        <v>200298</v>
      </c>
      <c r="GD302" s="4">
        <v>20298</v>
      </c>
      <c r="GE302" s="4">
        <v>6025</v>
      </c>
      <c r="GF302" s="4"/>
      <c r="GG302" s="10">
        <v>249.03389999999999</v>
      </c>
      <c r="GH302" s="30">
        <v>1</v>
      </c>
      <c r="GI302" s="10">
        <v>0.10340000000000001</v>
      </c>
      <c r="GJ302" s="30">
        <v>2</v>
      </c>
      <c r="GK302" s="10">
        <v>-2.9399999999999999E-2</v>
      </c>
      <c r="GL302" s="30">
        <v>5</v>
      </c>
      <c r="GM302" s="4">
        <v>250.96610000000001</v>
      </c>
      <c r="GN302" s="31">
        <v>0.50193199999999993</v>
      </c>
      <c r="GO302" s="4" t="s">
        <v>116</v>
      </c>
      <c r="GP302" s="4" t="s">
        <v>117</v>
      </c>
      <c r="GQ302" s="4">
        <v>3.6600000000000001E-2</v>
      </c>
      <c r="GR302" s="31">
        <v>0.60926999999999998</v>
      </c>
      <c r="GS302" s="4" t="s">
        <v>118</v>
      </c>
      <c r="GT302" s="4" t="s">
        <v>117</v>
      </c>
      <c r="GU302" s="4">
        <v>3.9399999999999998E-2</v>
      </c>
      <c r="GV302" s="4"/>
      <c r="GW302" s="4"/>
      <c r="GX302" s="4" t="s">
        <v>117</v>
      </c>
      <c r="GZ302" s="4" t="b">
        <f t="shared" si="196"/>
        <v>1</v>
      </c>
      <c r="HA302" s="4" t="b">
        <f t="shared" si="197"/>
        <v>1</v>
      </c>
      <c r="HB302" s="4" t="b">
        <f t="shared" si="198"/>
        <v>1</v>
      </c>
      <c r="HC302" s="4" t="b">
        <f t="shared" si="199"/>
        <v>1</v>
      </c>
      <c r="HD302" s="4" t="b">
        <f t="shared" si="200"/>
        <v>1</v>
      </c>
      <c r="HE302" s="4" t="b">
        <f t="shared" si="201"/>
        <v>1</v>
      </c>
    </row>
    <row r="303" spans="69:213" ht="60" x14ac:dyDescent="0.25">
      <c r="BQ303" s="4" t="s">
        <v>4315</v>
      </c>
      <c r="BR303" s="4" t="s">
        <v>8396</v>
      </c>
      <c r="BS303" s="4" t="s">
        <v>70</v>
      </c>
      <c r="BT303" s="4" t="s">
        <v>12477</v>
      </c>
      <c r="BU303" s="4">
        <v>300299</v>
      </c>
      <c r="BV303" s="4" t="s">
        <v>22</v>
      </c>
      <c r="BW303" s="4">
        <v>608142</v>
      </c>
      <c r="BX303" s="10">
        <v>725.41475576350001</v>
      </c>
      <c r="BY303" s="4">
        <f t="shared" si="178"/>
        <v>774.58524423649999</v>
      </c>
      <c r="BZ303" s="3">
        <f t="shared" si="179"/>
        <v>77.458524423650005</v>
      </c>
      <c r="CA303" s="3">
        <v>1000</v>
      </c>
      <c r="CB303" s="4">
        <v>1500</v>
      </c>
      <c r="CC303" s="8" t="str">
        <f t="shared" si="180"/>
        <v>High Headroom</v>
      </c>
      <c r="CD303" s="10">
        <v>2</v>
      </c>
      <c r="CE303" s="10">
        <v>0.21669501133999999</v>
      </c>
      <c r="CF303" s="4">
        <f t="shared" si="181"/>
        <v>3.3304988660000007E-2</v>
      </c>
      <c r="CG303" s="3">
        <f t="shared" si="182"/>
        <v>66.609977320000027</v>
      </c>
      <c r="CH303" s="3">
        <v>4.9999999999999989E-2</v>
      </c>
      <c r="CI303" s="4">
        <v>0.25</v>
      </c>
      <c r="CJ303" s="8" t="str">
        <f t="shared" si="183"/>
        <v>High Headroom</v>
      </c>
      <c r="CK303" s="10">
        <v>4</v>
      </c>
      <c r="CL303" s="4">
        <v>791.74489827330001</v>
      </c>
      <c r="CM303" s="4">
        <f t="shared" si="184"/>
        <v>708.25510172669999</v>
      </c>
      <c r="CN303" s="8">
        <f t="shared" si="185"/>
        <v>70.825510172670008</v>
      </c>
      <c r="CO303" s="3">
        <v>1000</v>
      </c>
      <c r="CP303" s="4">
        <v>1500</v>
      </c>
      <c r="CQ303" s="8" t="str">
        <f t="shared" si="186"/>
        <v>High Headroom</v>
      </c>
      <c r="CR303" s="4">
        <v>2</v>
      </c>
      <c r="CS303" s="4">
        <v>3</v>
      </c>
      <c r="CT303" s="10">
        <v>0.38023574648000003</v>
      </c>
      <c r="CU303" s="4">
        <f t="shared" si="187"/>
        <v>0.23023574648000003</v>
      </c>
      <c r="CV303" s="4">
        <f t="shared" si="188"/>
        <v>153.49049765333336</v>
      </c>
      <c r="CW303" s="4">
        <v>0.15</v>
      </c>
      <c r="CX303" s="4">
        <v>0.15</v>
      </c>
      <c r="CY303" s="8" t="str">
        <f t="shared" si="189"/>
        <v>High Headroom</v>
      </c>
      <c r="CZ303" s="10">
        <v>1</v>
      </c>
      <c r="DC303" s="4" t="s">
        <v>115</v>
      </c>
      <c r="DD303" s="4" t="s">
        <v>4315</v>
      </c>
      <c r="DE303" s="4" t="s">
        <v>15</v>
      </c>
      <c r="DF303" s="4" t="s">
        <v>22</v>
      </c>
      <c r="DG303" s="4" t="s">
        <v>8396</v>
      </c>
      <c r="DH303" s="4">
        <v>300299</v>
      </c>
      <c r="DI303" s="4">
        <v>3299</v>
      </c>
      <c r="DJ303" s="29">
        <v>608142</v>
      </c>
      <c r="DK303" s="4" t="s">
        <v>17</v>
      </c>
      <c r="DL303" s="10">
        <v>725.41480000000001</v>
      </c>
      <c r="DM303" s="30">
        <v>2</v>
      </c>
      <c r="DN303" s="10">
        <v>0.2167</v>
      </c>
      <c r="DO303" s="30">
        <v>4</v>
      </c>
      <c r="DP303" s="10">
        <v>0.38019999999999998</v>
      </c>
      <c r="DQ303" s="30">
        <v>1</v>
      </c>
      <c r="DR303" s="4">
        <v>774.58519999999999</v>
      </c>
      <c r="DS303" s="31">
        <v>0.77458499999999997</v>
      </c>
      <c r="DT303" s="4" t="s">
        <v>118</v>
      </c>
      <c r="DU303" s="4" t="s">
        <v>117</v>
      </c>
      <c r="DV303" s="4">
        <v>3.3300000000000003E-2</v>
      </c>
      <c r="DW303" s="31">
        <v>0.66610000000000003</v>
      </c>
      <c r="DX303" s="4" t="s">
        <v>118</v>
      </c>
      <c r="DY303" s="4" t="s">
        <v>117</v>
      </c>
      <c r="DZ303" s="4">
        <v>0.23019999999999999</v>
      </c>
      <c r="EA303" s="31">
        <v>1.534905</v>
      </c>
      <c r="EB303" s="4" t="s">
        <v>118</v>
      </c>
      <c r="EC303" s="4" t="s">
        <v>117</v>
      </c>
      <c r="EE303" s="4" t="b">
        <f t="shared" si="190"/>
        <v>1</v>
      </c>
      <c r="EF303" s="4" t="b">
        <f t="shared" si="191"/>
        <v>1</v>
      </c>
      <c r="EG303" s="4" t="b">
        <f t="shared" si="192"/>
        <v>1</v>
      </c>
      <c r="EH303" s="4" t="b">
        <f t="shared" si="193"/>
        <v>1</v>
      </c>
      <c r="EI303" s="4" t="b">
        <f t="shared" si="194"/>
        <v>1</v>
      </c>
      <c r="EJ303" s="4" t="b">
        <f t="shared" si="195"/>
        <v>1</v>
      </c>
      <c r="EL303" s="4" t="s">
        <v>16560</v>
      </c>
      <c r="EM303" s="4" t="s">
        <v>18650</v>
      </c>
      <c r="EN303" s="4" t="s">
        <v>68</v>
      </c>
      <c r="EO303" s="4" t="s">
        <v>17605</v>
      </c>
      <c r="EP303" s="4">
        <v>200299</v>
      </c>
      <c r="EQ303" s="4" t="s">
        <v>53</v>
      </c>
      <c r="ER303" s="4">
        <v>26065</v>
      </c>
      <c r="ES303" s="10">
        <v>747.69240342665103</v>
      </c>
      <c r="ET303" s="4">
        <f t="shared" si="166"/>
        <v>752.30759657334897</v>
      </c>
      <c r="EU303" s="4">
        <f t="shared" si="167"/>
        <v>75.2307596573349</v>
      </c>
      <c r="EV303" s="4">
        <v>1000</v>
      </c>
      <c r="EW303" s="4">
        <v>1500</v>
      </c>
      <c r="EX303" s="8" t="str">
        <f t="shared" si="168"/>
        <v>High Headroom</v>
      </c>
      <c r="EY303" s="10">
        <v>2</v>
      </c>
      <c r="EZ303" s="10">
        <v>0.18184427471180001</v>
      </c>
      <c r="FA303" s="4">
        <f t="shared" si="169"/>
        <v>1.8155725288200003E-2</v>
      </c>
      <c r="FB303" s="4">
        <f t="shared" si="170"/>
        <v>30.259542147000008</v>
      </c>
      <c r="FC303" s="4">
        <v>0.06</v>
      </c>
      <c r="FD303" s="4">
        <v>0.2</v>
      </c>
      <c r="FE303" s="8" t="str">
        <f t="shared" si="171"/>
        <v>Moderate Headroom</v>
      </c>
      <c r="FF303" s="10">
        <v>3</v>
      </c>
      <c r="FG303" s="4">
        <v>870.87138995097905</v>
      </c>
      <c r="FH303" s="4">
        <f t="shared" si="172"/>
        <v>629.12861004902095</v>
      </c>
      <c r="FI303" s="4">
        <f t="shared" si="173"/>
        <v>62.912861004902098</v>
      </c>
      <c r="FJ303" s="4">
        <v>1000</v>
      </c>
      <c r="FK303" s="4">
        <v>1500</v>
      </c>
      <c r="FL303" s="8" t="str">
        <f t="shared" si="174"/>
        <v>High Headroom</v>
      </c>
      <c r="FM303" s="4">
        <v>2</v>
      </c>
      <c r="FN303" s="4">
        <v>2.5</v>
      </c>
      <c r="FO303" s="11">
        <v>0.20911723586979999</v>
      </c>
      <c r="FP303" s="4">
        <f t="shared" si="175"/>
        <v>5.91172358698E-2</v>
      </c>
      <c r="FQ303" s="4">
        <f t="shared" si="176"/>
        <v>39.411490579866673</v>
      </c>
      <c r="FR303" s="4">
        <v>0.15</v>
      </c>
      <c r="FS303" s="4">
        <v>0.15</v>
      </c>
      <c r="FT303" s="8" t="str">
        <f t="shared" si="177"/>
        <v>Moderate Headroom</v>
      </c>
      <c r="FU303" s="10">
        <v>1</v>
      </c>
      <c r="FX303" s="4" t="s">
        <v>115</v>
      </c>
      <c r="FY303" s="4" t="s">
        <v>16560</v>
      </c>
      <c r="FZ303" s="4" t="s">
        <v>15</v>
      </c>
      <c r="GA303" s="4" t="s">
        <v>53</v>
      </c>
      <c r="GB303" s="4" t="s">
        <v>18650</v>
      </c>
      <c r="GC303" s="4">
        <v>200299</v>
      </c>
      <c r="GD303" s="4">
        <v>20299</v>
      </c>
      <c r="GE303" s="4">
        <v>26065</v>
      </c>
      <c r="GF303" s="4"/>
      <c r="GG303" s="10">
        <v>747.69240000000002</v>
      </c>
      <c r="GH303" s="30">
        <v>2</v>
      </c>
      <c r="GI303" s="10">
        <v>0.18179999999999999</v>
      </c>
      <c r="GJ303" s="30">
        <v>3</v>
      </c>
      <c r="GK303" s="10">
        <v>0.20910000000000001</v>
      </c>
      <c r="GL303" s="30">
        <v>1</v>
      </c>
      <c r="GM303" s="4">
        <v>752.30759999999998</v>
      </c>
      <c r="GN303" s="31">
        <v>0.75230799999999998</v>
      </c>
      <c r="GO303" s="4" t="s">
        <v>118</v>
      </c>
      <c r="GP303" s="4" t="s">
        <v>117</v>
      </c>
      <c r="GQ303" s="4">
        <v>1.8200000000000001E-2</v>
      </c>
      <c r="GR303" s="31">
        <v>0.302595</v>
      </c>
      <c r="GS303" s="4" t="s">
        <v>116</v>
      </c>
      <c r="GT303" s="4" t="s">
        <v>117</v>
      </c>
      <c r="GU303" s="4">
        <v>5.91E-2</v>
      </c>
      <c r="GV303" s="31">
        <v>0.39411499999999999</v>
      </c>
      <c r="GW303" s="4" t="s">
        <v>116</v>
      </c>
      <c r="GX303" s="4" t="s">
        <v>117</v>
      </c>
      <c r="GZ303" s="4" t="b">
        <f t="shared" si="196"/>
        <v>1</v>
      </c>
      <c r="HA303" s="4" t="b">
        <f t="shared" si="197"/>
        <v>1</v>
      </c>
      <c r="HB303" s="4" t="b">
        <f t="shared" si="198"/>
        <v>1</v>
      </c>
      <c r="HC303" s="4" t="b">
        <f t="shared" si="199"/>
        <v>1</v>
      </c>
      <c r="HD303" s="4" t="b">
        <f t="shared" si="200"/>
        <v>1</v>
      </c>
      <c r="HE303" s="4" t="b">
        <f t="shared" si="201"/>
        <v>1</v>
      </c>
    </row>
    <row r="304" spans="69:213" ht="60" x14ac:dyDescent="0.25">
      <c r="BQ304" s="4" t="s">
        <v>4316</v>
      </c>
      <c r="BR304" s="4" t="s">
        <v>8397</v>
      </c>
      <c r="BS304" s="4" t="s">
        <v>70</v>
      </c>
      <c r="BT304" s="4" t="s">
        <v>12478</v>
      </c>
      <c r="BU304" s="4">
        <v>300300</v>
      </c>
      <c r="BV304" s="4" t="s">
        <v>57</v>
      </c>
      <c r="BW304" s="4">
        <v>3403507720</v>
      </c>
      <c r="BX304" s="10">
        <v>1858.15757840673</v>
      </c>
      <c r="BY304" s="4">
        <f t="shared" si="178"/>
        <v>641.84242159327005</v>
      </c>
      <c r="BZ304" s="3">
        <f t="shared" si="179"/>
        <v>64.184242159327013</v>
      </c>
      <c r="CA304" s="3">
        <v>1000</v>
      </c>
      <c r="CB304" s="4">
        <v>2500</v>
      </c>
      <c r="CC304" s="8" t="str">
        <f t="shared" si="180"/>
        <v>High Headroom</v>
      </c>
      <c r="CD304" s="10">
        <v>3</v>
      </c>
      <c r="CE304" s="10">
        <v>0.28737137906990001</v>
      </c>
      <c r="CF304" s="4">
        <f t="shared" si="181"/>
        <v>1.2628620930099976E-2</v>
      </c>
      <c r="CG304" s="3">
        <f t="shared" si="182"/>
        <v>25.257241860199958</v>
      </c>
      <c r="CH304" s="3">
        <v>4.9999999999999989E-2</v>
      </c>
      <c r="CI304" s="4">
        <v>0.3</v>
      </c>
      <c r="CJ304" s="8" t="str">
        <f t="shared" si="183"/>
        <v>Low Headroom</v>
      </c>
      <c r="CK304" s="10">
        <v>5</v>
      </c>
      <c r="CL304" s="4">
        <v>803.21185649480401</v>
      </c>
      <c r="CM304" s="4">
        <f t="shared" si="184"/>
        <v>696.78814350519599</v>
      </c>
      <c r="CN304" s="8">
        <f t="shared" si="185"/>
        <v>69.678814350519602</v>
      </c>
      <c r="CO304" s="3">
        <v>1000</v>
      </c>
      <c r="CP304" s="4">
        <v>1500</v>
      </c>
      <c r="CQ304" s="8" t="str">
        <f t="shared" si="186"/>
        <v>High Headroom</v>
      </c>
      <c r="CR304" s="4">
        <v>2</v>
      </c>
      <c r="CS304" s="4">
        <v>3.75</v>
      </c>
      <c r="CT304" s="10">
        <v>0.12941325614320001</v>
      </c>
      <c r="CU304" s="4">
        <f t="shared" si="187"/>
        <v>4.941325614320001E-2</v>
      </c>
      <c r="CV304" s="4">
        <f t="shared" si="188"/>
        <v>70.590365918857174</v>
      </c>
      <c r="CW304" s="4">
        <v>6.9999999999999993E-2</v>
      </c>
      <c r="CX304" s="4">
        <v>0.08</v>
      </c>
      <c r="CY304" s="8" t="str">
        <f t="shared" si="189"/>
        <v>High Headroom</v>
      </c>
      <c r="CZ304" s="10">
        <v>2</v>
      </c>
      <c r="DC304" s="4" t="s">
        <v>115</v>
      </c>
      <c r="DD304" s="4" t="s">
        <v>4316</v>
      </c>
      <c r="DE304" s="4" t="s">
        <v>15</v>
      </c>
      <c r="DF304" s="4" t="s">
        <v>57</v>
      </c>
      <c r="DG304" s="4" t="s">
        <v>8397</v>
      </c>
      <c r="DH304" s="4">
        <v>300300</v>
      </c>
      <c r="DI304" s="4">
        <v>3300</v>
      </c>
      <c r="DJ304" s="29">
        <v>3403507720</v>
      </c>
      <c r="DK304" s="4" t="s">
        <v>17</v>
      </c>
      <c r="DL304" s="10" t="s">
        <v>422</v>
      </c>
      <c r="DM304" s="30">
        <v>3</v>
      </c>
      <c r="DN304" s="10">
        <v>0.28739999999999999</v>
      </c>
      <c r="DO304" s="30">
        <v>5</v>
      </c>
      <c r="DP304" s="10">
        <v>0.12939999999999999</v>
      </c>
      <c r="DQ304" s="30">
        <v>2</v>
      </c>
      <c r="DR304" s="4">
        <v>641.8424</v>
      </c>
      <c r="DS304" s="31">
        <v>0.64184200000000002</v>
      </c>
      <c r="DT304" s="4" t="s">
        <v>118</v>
      </c>
      <c r="DU304" s="4" t="s">
        <v>117</v>
      </c>
      <c r="DV304" s="4">
        <v>1.26E-2</v>
      </c>
      <c r="DW304" s="31">
        <v>0.25257200000000002</v>
      </c>
      <c r="DX304" s="4" t="s">
        <v>120</v>
      </c>
      <c r="DY304" s="4" t="s">
        <v>117</v>
      </c>
      <c r="DZ304" s="4">
        <v>4.9399999999999999E-2</v>
      </c>
      <c r="EA304" s="31">
        <v>0.70590399999999998</v>
      </c>
      <c r="EB304" s="4" t="s">
        <v>118</v>
      </c>
      <c r="EC304" s="4" t="s">
        <v>117</v>
      </c>
      <c r="EE304" s="4" t="b">
        <f t="shared" si="190"/>
        <v>1</v>
      </c>
      <c r="EF304" s="4" t="b">
        <f t="shared" si="191"/>
        <v>1</v>
      </c>
      <c r="EG304" s="4" t="b">
        <f t="shared" si="192"/>
        <v>1</v>
      </c>
      <c r="EH304" s="4" t="b">
        <f t="shared" si="193"/>
        <v>1</v>
      </c>
      <c r="EI304" s="4" t="b">
        <f t="shared" si="194"/>
        <v>1</v>
      </c>
      <c r="EJ304" s="4" t="b">
        <f t="shared" si="195"/>
        <v>1</v>
      </c>
      <c r="EL304" s="4" t="s">
        <v>16561</v>
      </c>
      <c r="EM304" s="4" t="s">
        <v>18651</v>
      </c>
      <c r="EN304" s="4" t="s">
        <v>68</v>
      </c>
      <c r="EO304" s="4" t="s">
        <v>17606</v>
      </c>
      <c r="EP304" s="4">
        <v>200300</v>
      </c>
      <c r="EQ304" s="4" t="s">
        <v>26</v>
      </c>
      <c r="ER304" s="4">
        <v>12061</v>
      </c>
      <c r="ES304" s="10">
        <v>410.51508856295902</v>
      </c>
      <c r="ET304" s="4">
        <f t="shared" si="166"/>
        <v>89.484911437040978</v>
      </c>
      <c r="EU304" s="4">
        <f t="shared" si="167"/>
        <v>17.896982287408196</v>
      </c>
      <c r="EV304" s="4">
        <v>500</v>
      </c>
      <c r="EW304" s="4">
        <v>500</v>
      </c>
      <c r="EX304" s="8" t="str">
        <f t="shared" si="168"/>
        <v>Low Headroom</v>
      </c>
      <c r="EY304" s="10">
        <v>1</v>
      </c>
      <c r="EZ304" s="10">
        <v>9.6241598893199998E-2</v>
      </c>
      <c r="FA304" s="4">
        <f t="shared" si="169"/>
        <v>4.3758401106800016E-2</v>
      </c>
      <c r="FB304" s="4">
        <f t="shared" si="170"/>
        <v>72.930668511333337</v>
      </c>
      <c r="FC304" s="4">
        <v>6.0000000000000012E-2</v>
      </c>
      <c r="FD304" s="4">
        <v>0.14000000000000001</v>
      </c>
      <c r="FE304" s="8" t="str">
        <f t="shared" si="171"/>
        <v>High Headroom</v>
      </c>
      <c r="FF304" s="10">
        <v>2</v>
      </c>
      <c r="FG304" s="4">
        <v>1100.6566049052699</v>
      </c>
      <c r="FH304" s="4">
        <f t="shared" si="172"/>
        <v>399.34339509473011</v>
      </c>
      <c r="FI304" s="4">
        <f t="shared" si="173"/>
        <v>39.934339509473013</v>
      </c>
      <c r="FJ304" s="4">
        <v>1000</v>
      </c>
      <c r="FK304" s="4">
        <v>1500</v>
      </c>
      <c r="FL304" s="8" t="str">
        <f t="shared" si="174"/>
        <v>Moderate Headroom</v>
      </c>
      <c r="FM304" s="4">
        <v>2</v>
      </c>
      <c r="FN304" s="4">
        <v>1.75</v>
      </c>
      <c r="FO304" s="11">
        <v>0.60096055589620001</v>
      </c>
      <c r="FP304" s="4">
        <f t="shared" si="175"/>
        <v>0.45096055589619999</v>
      </c>
      <c r="FQ304" s="4">
        <f t="shared" si="176"/>
        <v>300.6403705974667</v>
      </c>
      <c r="FR304" s="4">
        <v>0.15</v>
      </c>
      <c r="FS304" s="4">
        <v>0.15</v>
      </c>
      <c r="FT304" s="8" t="str">
        <f t="shared" si="177"/>
        <v>High Headroom</v>
      </c>
      <c r="FU304" s="10">
        <v>1</v>
      </c>
      <c r="FX304" s="4" t="s">
        <v>115</v>
      </c>
      <c r="FY304" s="4" t="s">
        <v>16561</v>
      </c>
      <c r="FZ304" s="4" t="s">
        <v>15</v>
      </c>
      <c r="GA304" s="4" t="s">
        <v>26</v>
      </c>
      <c r="GB304" s="4" t="s">
        <v>18651</v>
      </c>
      <c r="GC304" s="4">
        <v>200300</v>
      </c>
      <c r="GD304" s="4">
        <v>20300</v>
      </c>
      <c r="GE304" s="4">
        <v>12061</v>
      </c>
      <c r="GF304" s="4"/>
      <c r="GG304" s="10">
        <v>410.51510000000002</v>
      </c>
      <c r="GH304" s="30">
        <v>1</v>
      </c>
      <c r="GI304" s="10">
        <v>9.6199999999999994E-2</v>
      </c>
      <c r="GJ304" s="30">
        <v>2</v>
      </c>
      <c r="GK304" s="10">
        <v>0.60099999999999998</v>
      </c>
      <c r="GL304" s="30">
        <v>1</v>
      </c>
      <c r="GM304" s="4">
        <v>89.484899999999996</v>
      </c>
      <c r="GN304" s="31">
        <v>0.17896999999999999</v>
      </c>
      <c r="GO304" s="4" t="s">
        <v>120</v>
      </c>
      <c r="GP304" s="4" t="s">
        <v>117</v>
      </c>
      <c r="GQ304" s="4">
        <v>4.3799999999999999E-2</v>
      </c>
      <c r="GR304" s="31">
        <v>0.72930700000000004</v>
      </c>
      <c r="GS304" s="4" t="s">
        <v>118</v>
      </c>
      <c r="GT304" s="4" t="s">
        <v>117</v>
      </c>
      <c r="GU304" s="4">
        <v>0.45100000000000001</v>
      </c>
      <c r="GV304" s="31">
        <v>3.0064039999999999</v>
      </c>
      <c r="GW304" s="4" t="s">
        <v>118</v>
      </c>
      <c r="GX304" s="4" t="s">
        <v>117</v>
      </c>
      <c r="GZ304" s="4" t="b">
        <f t="shared" si="196"/>
        <v>1</v>
      </c>
      <c r="HA304" s="4" t="b">
        <f t="shared" si="197"/>
        <v>1</v>
      </c>
      <c r="HB304" s="4" t="b">
        <f t="shared" si="198"/>
        <v>1</v>
      </c>
      <c r="HC304" s="4" t="b">
        <f t="shared" si="199"/>
        <v>1</v>
      </c>
      <c r="HD304" s="4" t="b">
        <f t="shared" si="200"/>
        <v>1</v>
      </c>
      <c r="HE304" s="4" t="b">
        <f t="shared" si="201"/>
        <v>1</v>
      </c>
    </row>
    <row r="305" spans="69:213" ht="60" x14ac:dyDescent="0.25">
      <c r="BQ305" s="4" t="s">
        <v>4317</v>
      </c>
      <c r="BR305" s="4" t="s">
        <v>8398</v>
      </c>
      <c r="BS305" s="4" t="s">
        <v>70</v>
      </c>
      <c r="BT305" s="4" t="s">
        <v>12479</v>
      </c>
      <c r="BU305" s="4">
        <v>300301</v>
      </c>
      <c r="BV305" s="4" t="s">
        <v>53</v>
      </c>
      <c r="BW305" s="4">
        <v>2610580</v>
      </c>
      <c r="BX305" s="10">
        <v>1006.89972401104</v>
      </c>
      <c r="BY305" s="4">
        <f t="shared" si="178"/>
        <v>493.10027598895999</v>
      </c>
      <c r="BZ305" s="3">
        <f t="shared" si="179"/>
        <v>49.310027598895999</v>
      </c>
      <c r="CA305" s="3">
        <v>1000</v>
      </c>
      <c r="CB305" s="4">
        <v>1500</v>
      </c>
      <c r="CC305" s="8" t="str">
        <f t="shared" si="180"/>
        <v>Moderate Headroom</v>
      </c>
      <c r="CD305" s="10">
        <v>2</v>
      </c>
      <c r="CE305" s="10">
        <v>0.10964630225080001</v>
      </c>
      <c r="CF305" s="4">
        <f t="shared" si="181"/>
        <v>3.0353697749200007E-2</v>
      </c>
      <c r="CG305" s="3">
        <f t="shared" si="182"/>
        <v>50.589496248666663</v>
      </c>
      <c r="CH305" s="3">
        <v>6.0000000000000012E-2</v>
      </c>
      <c r="CI305" s="4">
        <v>0.14000000000000001</v>
      </c>
      <c r="CJ305" s="8" t="str">
        <f t="shared" si="183"/>
        <v>Moderate Headroom</v>
      </c>
      <c r="CK305" s="10">
        <v>2</v>
      </c>
      <c r="CL305" s="4">
        <v>418.58325666973298</v>
      </c>
      <c r="CM305" s="4">
        <f t="shared" si="184"/>
        <v>81.416743330267025</v>
      </c>
      <c r="CN305" s="8">
        <f t="shared" si="185"/>
        <v>16.283348666053403</v>
      </c>
      <c r="CO305" s="3">
        <v>500</v>
      </c>
      <c r="CP305" s="4">
        <v>500</v>
      </c>
      <c r="CQ305" s="8" t="str">
        <f t="shared" si="186"/>
        <v>Low Headroom</v>
      </c>
      <c r="CR305" s="4">
        <v>1</v>
      </c>
      <c r="CS305" s="4">
        <v>1.75</v>
      </c>
      <c r="CT305" s="10">
        <v>0.21013960323290001</v>
      </c>
      <c r="CU305" s="4">
        <f t="shared" si="187"/>
        <v>6.0139603232900019E-2</v>
      </c>
      <c r="CV305" s="4">
        <f t="shared" si="188"/>
        <v>40.09306882193335</v>
      </c>
      <c r="CW305" s="4">
        <v>0.15</v>
      </c>
      <c r="CX305" s="4">
        <v>0.15</v>
      </c>
      <c r="CY305" s="8" t="str">
        <f t="shared" si="189"/>
        <v>Moderate Headroom</v>
      </c>
      <c r="CZ305" s="10">
        <v>1</v>
      </c>
      <c r="DC305" s="4" t="s">
        <v>115</v>
      </c>
      <c r="DD305" s="4" t="s">
        <v>4317</v>
      </c>
      <c r="DE305" s="4" t="s">
        <v>15</v>
      </c>
      <c r="DF305" s="4" t="s">
        <v>53</v>
      </c>
      <c r="DG305" s="4" t="s">
        <v>8398</v>
      </c>
      <c r="DH305" s="4">
        <v>300301</v>
      </c>
      <c r="DI305" s="4">
        <v>3301</v>
      </c>
      <c r="DJ305" s="29">
        <v>2610580</v>
      </c>
      <c r="DK305" s="4" t="s">
        <v>17</v>
      </c>
      <c r="DL305" s="10" t="s">
        <v>423</v>
      </c>
      <c r="DM305" s="30">
        <v>2</v>
      </c>
      <c r="DN305" s="10">
        <v>0.1096</v>
      </c>
      <c r="DO305" s="30">
        <v>2</v>
      </c>
      <c r="DP305" s="10">
        <v>0.21010000000000001</v>
      </c>
      <c r="DQ305" s="30">
        <v>1</v>
      </c>
      <c r="DR305" s="4">
        <v>493.1003</v>
      </c>
      <c r="DS305" s="31">
        <v>0.49310000000000004</v>
      </c>
      <c r="DT305" s="4" t="s">
        <v>116</v>
      </c>
      <c r="DU305" s="4" t="s">
        <v>117</v>
      </c>
      <c r="DV305" s="4">
        <v>3.04E-2</v>
      </c>
      <c r="DW305" s="31">
        <v>0.50589499999999998</v>
      </c>
      <c r="DX305" s="4" t="s">
        <v>116</v>
      </c>
      <c r="DY305" s="4" t="s">
        <v>117</v>
      </c>
      <c r="DZ305" s="4">
        <v>6.0100000000000001E-2</v>
      </c>
      <c r="EA305" s="31">
        <v>0.40093099999999998</v>
      </c>
      <c r="EB305" s="4" t="s">
        <v>116</v>
      </c>
      <c r="EC305" s="4" t="s">
        <v>117</v>
      </c>
      <c r="EE305" s="4" t="b">
        <f t="shared" si="190"/>
        <v>1</v>
      </c>
      <c r="EF305" s="4" t="b">
        <f t="shared" si="191"/>
        <v>1</v>
      </c>
      <c r="EG305" s="4" t="b">
        <f t="shared" si="192"/>
        <v>1</v>
      </c>
      <c r="EH305" s="4" t="b">
        <f t="shared" si="193"/>
        <v>1</v>
      </c>
      <c r="EI305" s="4" t="b">
        <f t="shared" si="194"/>
        <v>1</v>
      </c>
      <c r="EJ305" s="4" t="b">
        <f t="shared" si="195"/>
        <v>1</v>
      </c>
      <c r="EL305" s="4" t="s">
        <v>16562</v>
      </c>
      <c r="EM305" s="4" t="s">
        <v>18652</v>
      </c>
      <c r="EN305" s="4" t="s">
        <v>68</v>
      </c>
      <c r="EO305" s="4" t="s">
        <v>17607</v>
      </c>
      <c r="EP305" s="4">
        <v>200301</v>
      </c>
      <c r="EQ305" s="4" t="s">
        <v>53</v>
      </c>
      <c r="ER305" s="4">
        <v>26067</v>
      </c>
      <c r="ES305" s="10">
        <v>21.1589253122416</v>
      </c>
      <c r="ET305" s="4">
        <f t="shared" si="166"/>
        <v>478.84107468775841</v>
      </c>
      <c r="EU305" s="4">
        <f t="shared" si="167"/>
        <v>95.768214937551676</v>
      </c>
      <c r="EV305" s="4">
        <v>500</v>
      </c>
      <c r="EW305" s="4">
        <v>500</v>
      </c>
      <c r="EX305" s="8" t="str">
        <f t="shared" si="168"/>
        <v>High Headroom</v>
      </c>
      <c r="EY305" s="10">
        <v>1</v>
      </c>
      <c r="EZ305" s="10">
        <v>7.0029918128200003E-2</v>
      </c>
      <c r="FA305" s="4">
        <f t="shared" si="169"/>
        <v>9.9700818717999989E-3</v>
      </c>
      <c r="FB305" s="4">
        <f t="shared" si="170"/>
        <v>12.462602339749997</v>
      </c>
      <c r="FC305" s="4">
        <v>0.08</v>
      </c>
      <c r="FD305" s="4">
        <v>0.08</v>
      </c>
      <c r="FE305" s="8" t="str">
        <f t="shared" si="171"/>
        <v>Low Headroom</v>
      </c>
      <c r="FF305" s="10">
        <v>1</v>
      </c>
      <c r="FG305" s="4">
        <v>224.45351776343</v>
      </c>
      <c r="FH305" s="4">
        <f t="shared" si="172"/>
        <v>275.54648223657</v>
      </c>
      <c r="FI305" s="4">
        <f t="shared" si="173"/>
        <v>55.109296447314001</v>
      </c>
      <c r="FJ305" s="4">
        <v>500</v>
      </c>
      <c r="FK305" s="4">
        <v>500</v>
      </c>
      <c r="FL305" s="8" t="str">
        <f t="shared" si="174"/>
        <v>Moderate Headroom</v>
      </c>
      <c r="FM305" s="4">
        <v>1</v>
      </c>
      <c r="FN305" s="4">
        <v>1</v>
      </c>
      <c r="FO305" s="11">
        <v>0.1083881168345</v>
      </c>
      <c r="FP305" s="4">
        <f t="shared" si="175"/>
        <v>2.8388116834500002E-2</v>
      </c>
      <c r="FQ305" s="4">
        <f t="shared" si="176"/>
        <v>40.554452620714279</v>
      </c>
      <c r="FR305" s="4">
        <v>7.0000000000000007E-2</v>
      </c>
      <c r="FS305" s="4">
        <v>0.08</v>
      </c>
      <c r="FT305" s="8" t="str">
        <f t="shared" si="177"/>
        <v>Moderate Headroom</v>
      </c>
      <c r="FU305" s="10">
        <v>2</v>
      </c>
      <c r="FX305" s="4" t="s">
        <v>115</v>
      </c>
      <c r="FY305" s="4" t="s">
        <v>16562</v>
      </c>
      <c r="FZ305" s="4" t="s">
        <v>15</v>
      </c>
      <c r="GA305" s="4" t="s">
        <v>53</v>
      </c>
      <c r="GB305" s="4" t="s">
        <v>18652</v>
      </c>
      <c r="GC305" s="4">
        <v>200301</v>
      </c>
      <c r="GD305" s="4">
        <v>20301</v>
      </c>
      <c r="GE305" s="4">
        <v>26067</v>
      </c>
      <c r="GF305" s="4"/>
      <c r="GG305" s="10">
        <v>21.158899999999999</v>
      </c>
      <c r="GH305" s="30">
        <v>1</v>
      </c>
      <c r="GI305" s="10">
        <v>7.0000000000000007E-2</v>
      </c>
      <c r="GJ305" s="30">
        <v>1</v>
      </c>
      <c r="GK305" s="10">
        <v>0.1084</v>
      </c>
      <c r="GL305" s="30">
        <v>2</v>
      </c>
      <c r="GM305" s="4">
        <v>478.84109999999998</v>
      </c>
      <c r="GN305" s="31">
        <v>0.95768199999999992</v>
      </c>
      <c r="GO305" s="4" t="s">
        <v>118</v>
      </c>
      <c r="GP305" s="4" t="s">
        <v>117</v>
      </c>
      <c r="GQ305" s="4">
        <v>0.01</v>
      </c>
      <c r="GR305" s="31">
        <v>0.124626</v>
      </c>
      <c r="GS305" s="4" t="s">
        <v>120</v>
      </c>
      <c r="GT305" s="4" t="s">
        <v>117</v>
      </c>
      <c r="GU305" s="4">
        <v>2.8400000000000002E-2</v>
      </c>
      <c r="GV305" s="31">
        <v>0.40554499999999999</v>
      </c>
      <c r="GW305" s="4" t="s">
        <v>116</v>
      </c>
      <c r="GX305" s="4" t="s">
        <v>117</v>
      </c>
      <c r="GZ305" s="4" t="b">
        <f t="shared" si="196"/>
        <v>1</v>
      </c>
      <c r="HA305" s="4" t="b">
        <f t="shared" si="197"/>
        <v>1</v>
      </c>
      <c r="HB305" s="4" t="b">
        <f t="shared" si="198"/>
        <v>1</v>
      </c>
      <c r="HC305" s="4" t="b">
        <f t="shared" si="199"/>
        <v>1</v>
      </c>
      <c r="HD305" s="4" t="b">
        <f t="shared" si="200"/>
        <v>1</v>
      </c>
      <c r="HE305" s="4" t="b">
        <f t="shared" si="201"/>
        <v>1</v>
      </c>
    </row>
    <row r="306" spans="69:213" ht="45" x14ac:dyDescent="0.25">
      <c r="BQ306" s="4" t="s">
        <v>4318</v>
      </c>
      <c r="BR306" s="4" t="s">
        <v>8399</v>
      </c>
      <c r="BS306" s="4" t="s">
        <v>70</v>
      </c>
      <c r="BT306" s="4" t="s">
        <v>12480</v>
      </c>
      <c r="BU306" s="4">
        <v>300302</v>
      </c>
      <c r="BV306" s="4" t="s">
        <v>24</v>
      </c>
      <c r="BW306" s="4">
        <v>808675</v>
      </c>
      <c r="BX306" s="10">
        <v>476.37005919419499</v>
      </c>
      <c r="BY306" s="4">
        <f t="shared" si="178"/>
        <v>23.629940805805006</v>
      </c>
      <c r="BZ306" s="3">
        <f t="shared" si="179"/>
        <v>4.7259881611610011</v>
      </c>
      <c r="CA306" s="3">
        <v>500</v>
      </c>
      <c r="CB306" s="4">
        <v>500</v>
      </c>
      <c r="CC306" s="8" t="str">
        <f t="shared" si="180"/>
        <v>Low Headroom</v>
      </c>
      <c r="CD306" s="10">
        <v>1</v>
      </c>
      <c r="CE306" s="10">
        <v>3.2810617641400003E-2</v>
      </c>
      <c r="CF306" s="4">
        <f t="shared" si="181"/>
        <v>4.7189382358599999E-2</v>
      </c>
      <c r="CG306" s="3">
        <f t="shared" si="182"/>
        <v>58.986727948249992</v>
      </c>
      <c r="CH306" s="3">
        <v>0.08</v>
      </c>
      <c r="CI306" s="4">
        <v>0.08</v>
      </c>
      <c r="CJ306" s="8" t="str">
        <f t="shared" si="183"/>
        <v>Moderate Headroom</v>
      </c>
      <c r="CK306" s="10">
        <v>1</v>
      </c>
      <c r="CL306" s="4">
        <v>0</v>
      </c>
      <c r="CM306" s="4">
        <f t="shared" si="184"/>
        <v>500</v>
      </c>
      <c r="CN306" s="8">
        <f t="shared" si="185"/>
        <v>100</v>
      </c>
      <c r="CO306" s="3">
        <v>500</v>
      </c>
      <c r="CP306" s="4">
        <v>500</v>
      </c>
      <c r="CQ306" s="8" t="str">
        <f t="shared" si="186"/>
        <v>High Headroom</v>
      </c>
      <c r="CR306" s="4">
        <v>1</v>
      </c>
      <c r="CS306" s="4">
        <v>1</v>
      </c>
      <c r="CT306" s="10">
        <v>0.37110135276419998</v>
      </c>
      <c r="CU306" s="4">
        <f t="shared" si="187"/>
        <v>0.22110135276419998</v>
      </c>
      <c r="CV306" s="4">
        <f t="shared" si="188"/>
        <v>147.40090184279998</v>
      </c>
      <c r="CW306" s="4">
        <v>0.15</v>
      </c>
      <c r="CX306" s="4">
        <v>0.15</v>
      </c>
      <c r="CY306" s="8" t="str">
        <f t="shared" si="189"/>
        <v>High Headroom</v>
      </c>
      <c r="CZ306" s="10">
        <v>1</v>
      </c>
      <c r="DC306" s="4" t="s">
        <v>115</v>
      </c>
      <c r="DD306" s="4" t="s">
        <v>4318</v>
      </c>
      <c r="DE306" s="4" t="s">
        <v>15</v>
      </c>
      <c r="DF306" s="4" t="s">
        <v>24</v>
      </c>
      <c r="DG306" s="4" t="s">
        <v>8399</v>
      </c>
      <c r="DH306" s="4">
        <v>300302</v>
      </c>
      <c r="DI306" s="4">
        <v>3302</v>
      </c>
      <c r="DJ306" s="29">
        <v>808675</v>
      </c>
      <c r="DK306" s="4" t="s">
        <v>17</v>
      </c>
      <c r="DL306" s="10">
        <v>476.37009999999998</v>
      </c>
      <c r="DM306" s="30">
        <v>1</v>
      </c>
      <c r="DN306" s="10">
        <v>3.2800000000000003E-2</v>
      </c>
      <c r="DO306" s="30">
        <v>1</v>
      </c>
      <c r="DP306" s="10">
        <v>0.37109999999999999</v>
      </c>
      <c r="DQ306" s="30">
        <v>1</v>
      </c>
      <c r="DR306" s="4">
        <v>23.629899999999999</v>
      </c>
      <c r="DS306" s="31">
        <v>4.7259999999999996E-2</v>
      </c>
      <c r="DT306" s="4" t="s">
        <v>120</v>
      </c>
      <c r="DU306" s="4" t="s">
        <v>117</v>
      </c>
      <c r="DV306" s="4">
        <v>4.7199999999999999E-2</v>
      </c>
      <c r="DW306" s="31">
        <v>0.58986700000000003</v>
      </c>
      <c r="DX306" s="4" t="s">
        <v>116</v>
      </c>
      <c r="DY306" s="4" t="s">
        <v>117</v>
      </c>
      <c r="DZ306" s="4">
        <v>0.22109999999999999</v>
      </c>
      <c r="EA306" s="31">
        <v>1.4740090000000001</v>
      </c>
      <c r="EB306" s="4" t="s">
        <v>118</v>
      </c>
      <c r="EC306" s="4" t="s">
        <v>117</v>
      </c>
      <c r="EE306" s="4" t="b">
        <f t="shared" si="190"/>
        <v>1</v>
      </c>
      <c r="EF306" s="4" t="b">
        <f t="shared" si="191"/>
        <v>1</v>
      </c>
      <c r="EG306" s="4" t="b">
        <f t="shared" si="192"/>
        <v>1</v>
      </c>
      <c r="EH306" s="4" t="b">
        <f t="shared" si="193"/>
        <v>1</v>
      </c>
      <c r="EI306" s="4" t="b">
        <f t="shared" si="194"/>
        <v>1</v>
      </c>
      <c r="EJ306" s="4" t="b">
        <f t="shared" si="195"/>
        <v>1</v>
      </c>
      <c r="EL306" s="4" t="s">
        <v>16563</v>
      </c>
      <c r="EM306" s="4" t="s">
        <v>18653</v>
      </c>
      <c r="EN306" s="4" t="s">
        <v>68</v>
      </c>
      <c r="EO306" s="4" t="s">
        <v>17608</v>
      </c>
      <c r="EP306" s="4">
        <v>200302</v>
      </c>
      <c r="EQ306" s="4" t="s">
        <v>36</v>
      </c>
      <c r="ER306" s="4">
        <v>45053</v>
      </c>
      <c r="ES306" s="10">
        <v>752.51373314089994</v>
      </c>
      <c r="ET306" s="4">
        <f t="shared" si="166"/>
        <v>747.48626685910006</v>
      </c>
      <c r="EU306" s="4">
        <f t="shared" si="167"/>
        <v>74.748626685909997</v>
      </c>
      <c r="EV306" s="4">
        <v>1000</v>
      </c>
      <c r="EW306" s="4">
        <v>1500</v>
      </c>
      <c r="EX306" s="8" t="str">
        <f t="shared" si="168"/>
        <v>High Headroom</v>
      </c>
      <c r="EY306" s="10">
        <v>2</v>
      </c>
      <c r="EZ306" s="10">
        <v>0.19092684607999999</v>
      </c>
      <c r="FA306" s="4">
        <f t="shared" si="169"/>
        <v>9.0731539200000211E-3</v>
      </c>
      <c r="FB306" s="4">
        <f t="shared" si="170"/>
        <v>15.121923200000037</v>
      </c>
      <c r="FC306" s="4">
        <v>0.06</v>
      </c>
      <c r="FD306" s="4">
        <v>0.2</v>
      </c>
      <c r="FE306" s="8" t="str">
        <f t="shared" si="171"/>
        <v>Low Headroom</v>
      </c>
      <c r="FF306" s="10">
        <v>3</v>
      </c>
      <c r="FG306" s="4">
        <v>773.47164415320003</v>
      </c>
      <c r="FH306" s="4">
        <f t="shared" si="172"/>
        <v>726.52835584679997</v>
      </c>
      <c r="FI306" s="4">
        <f t="shared" si="173"/>
        <v>72.652835584679991</v>
      </c>
      <c r="FJ306" s="4">
        <v>1000</v>
      </c>
      <c r="FK306" s="4">
        <v>1500</v>
      </c>
      <c r="FL306" s="8" t="str">
        <f t="shared" si="174"/>
        <v>High Headroom</v>
      </c>
      <c r="FM306" s="4">
        <v>2</v>
      </c>
      <c r="FN306" s="4">
        <v>2.5</v>
      </c>
      <c r="FO306" s="11">
        <v>0.35232162469</v>
      </c>
      <c r="FP306" s="4">
        <f t="shared" si="175"/>
        <v>0.20232162469000001</v>
      </c>
      <c r="FQ306" s="4">
        <f t="shared" si="176"/>
        <v>134.88108312666668</v>
      </c>
      <c r="FR306" s="4">
        <v>0.15</v>
      </c>
      <c r="FS306" s="4">
        <v>0.15</v>
      </c>
      <c r="FT306" s="8" t="str">
        <f t="shared" si="177"/>
        <v>High Headroom</v>
      </c>
      <c r="FU306" s="10">
        <v>1</v>
      </c>
      <c r="FX306" s="4" t="s">
        <v>115</v>
      </c>
      <c r="FY306" s="4" t="s">
        <v>16563</v>
      </c>
      <c r="FZ306" s="4" t="s">
        <v>15</v>
      </c>
      <c r="GA306" s="4" t="s">
        <v>36</v>
      </c>
      <c r="GB306" s="4" t="s">
        <v>18653</v>
      </c>
      <c r="GC306" s="4">
        <v>200302</v>
      </c>
      <c r="GD306" s="4">
        <v>20302</v>
      </c>
      <c r="GE306" s="4">
        <v>45053</v>
      </c>
      <c r="GF306" s="4"/>
      <c r="GG306" s="10">
        <v>752.51369999999997</v>
      </c>
      <c r="GH306" s="30">
        <v>2</v>
      </c>
      <c r="GI306" s="10">
        <v>0.19089999999999999</v>
      </c>
      <c r="GJ306" s="30">
        <v>3</v>
      </c>
      <c r="GK306" s="10">
        <v>0.3523</v>
      </c>
      <c r="GL306" s="30">
        <v>1</v>
      </c>
      <c r="GM306" s="4">
        <v>747.48630000000003</v>
      </c>
      <c r="GN306" s="31">
        <v>0.74748599999999998</v>
      </c>
      <c r="GO306" s="4" t="s">
        <v>118</v>
      </c>
      <c r="GP306" s="4" t="s">
        <v>117</v>
      </c>
      <c r="GQ306" s="4">
        <v>9.1000000000000004E-3</v>
      </c>
      <c r="GR306" s="31">
        <v>0.15121899999999999</v>
      </c>
      <c r="GS306" s="4" t="s">
        <v>120</v>
      </c>
      <c r="GT306" s="4" t="s">
        <v>117</v>
      </c>
      <c r="GU306" s="4">
        <v>0.20230000000000001</v>
      </c>
      <c r="GV306" s="31">
        <v>1.348811</v>
      </c>
      <c r="GW306" s="4" t="s">
        <v>118</v>
      </c>
      <c r="GX306" s="4" t="s">
        <v>117</v>
      </c>
      <c r="GZ306" s="4" t="b">
        <f t="shared" si="196"/>
        <v>1</v>
      </c>
      <c r="HA306" s="4" t="b">
        <f t="shared" si="197"/>
        <v>1</v>
      </c>
      <c r="HB306" s="4" t="b">
        <f t="shared" si="198"/>
        <v>1</v>
      </c>
      <c r="HC306" s="4" t="b">
        <f t="shared" si="199"/>
        <v>1</v>
      </c>
      <c r="HD306" s="4" t="b">
        <f t="shared" si="200"/>
        <v>1</v>
      </c>
      <c r="HE306" s="4" t="b">
        <f t="shared" si="201"/>
        <v>1</v>
      </c>
    </row>
    <row r="307" spans="69:213" ht="45" x14ac:dyDescent="0.25">
      <c r="BQ307" s="4" t="s">
        <v>4319</v>
      </c>
      <c r="BR307" s="4" t="s">
        <v>8400</v>
      </c>
      <c r="BS307" s="4" t="s">
        <v>70</v>
      </c>
      <c r="BT307" s="4" t="s">
        <v>12481</v>
      </c>
      <c r="BU307" s="4">
        <v>300303</v>
      </c>
      <c r="BV307" s="4" t="s">
        <v>53</v>
      </c>
      <c r="BW307" s="4">
        <v>808675</v>
      </c>
      <c r="BX307" s="10">
        <v>2615.5054698826898</v>
      </c>
      <c r="BY307" s="4">
        <f t="shared" si="178"/>
        <v>884.49453011731021</v>
      </c>
      <c r="BZ307" s="3">
        <f t="shared" si="179"/>
        <v>88.449453011731009</v>
      </c>
      <c r="CA307" s="3">
        <v>1000</v>
      </c>
      <c r="CB307" s="4">
        <v>3500</v>
      </c>
      <c r="CC307" s="8" t="str">
        <f t="shared" si="180"/>
        <v>High Headroom</v>
      </c>
      <c r="CD307" s="10">
        <v>4</v>
      </c>
      <c r="CE307" s="10">
        <v>0.24044531939450001</v>
      </c>
      <c r="CF307" s="4">
        <f t="shared" si="181"/>
        <v>9.5546806054999933E-3</v>
      </c>
      <c r="CG307" s="3">
        <f t="shared" si="182"/>
        <v>19.109361210999992</v>
      </c>
      <c r="CH307" s="3">
        <v>4.9999999999999989E-2</v>
      </c>
      <c r="CI307" s="4">
        <v>0.25</v>
      </c>
      <c r="CJ307" s="8" t="str">
        <f t="shared" si="183"/>
        <v>Low Headroom</v>
      </c>
      <c r="CK307" s="10">
        <v>4</v>
      </c>
      <c r="CL307" s="4">
        <v>1448.5303809147199</v>
      </c>
      <c r="CM307" s="4">
        <f t="shared" si="184"/>
        <v>51.469619085280101</v>
      </c>
      <c r="CN307" s="8">
        <f t="shared" si="185"/>
        <v>5.1469619085280103</v>
      </c>
      <c r="CO307" s="3">
        <v>1000</v>
      </c>
      <c r="CP307" s="4">
        <v>1500</v>
      </c>
      <c r="CQ307" s="8" t="str">
        <f t="shared" si="186"/>
        <v>Low Headroom</v>
      </c>
      <c r="CR307" s="4">
        <v>2</v>
      </c>
      <c r="CS307" s="4">
        <v>3.5</v>
      </c>
      <c r="CT307" s="10">
        <v>0.44409408556329999</v>
      </c>
      <c r="CU307" s="4">
        <f t="shared" si="187"/>
        <v>0.29409408556329997</v>
      </c>
      <c r="CV307" s="4">
        <f t="shared" si="188"/>
        <v>196.06272370886666</v>
      </c>
      <c r="CW307" s="4">
        <v>0.15</v>
      </c>
      <c r="CX307" s="4">
        <v>0.15</v>
      </c>
      <c r="CY307" s="8" t="str">
        <f t="shared" si="189"/>
        <v>High Headroom</v>
      </c>
      <c r="CZ307" s="10">
        <v>1</v>
      </c>
      <c r="DC307" s="4" t="s">
        <v>115</v>
      </c>
      <c r="DD307" s="4" t="s">
        <v>4319</v>
      </c>
      <c r="DE307" s="4" t="s">
        <v>15</v>
      </c>
      <c r="DF307" s="4" t="s">
        <v>53</v>
      </c>
      <c r="DG307" s="4" t="s">
        <v>8400</v>
      </c>
      <c r="DH307" s="4">
        <v>300303</v>
      </c>
      <c r="DI307" s="4">
        <v>3303</v>
      </c>
      <c r="DJ307" s="29">
        <v>808675</v>
      </c>
      <c r="DK307" s="4" t="s">
        <v>17</v>
      </c>
      <c r="DL307" s="10" t="s">
        <v>424</v>
      </c>
      <c r="DM307" s="30">
        <v>4</v>
      </c>
      <c r="DN307" s="10">
        <v>0.2404</v>
      </c>
      <c r="DO307" s="30">
        <v>4</v>
      </c>
      <c r="DP307" s="10">
        <v>0.44409999999999999</v>
      </c>
      <c r="DQ307" s="30">
        <v>1</v>
      </c>
      <c r="DR307" s="4">
        <v>884.49450000000002</v>
      </c>
      <c r="DS307" s="31">
        <v>0.88449500000000003</v>
      </c>
      <c r="DT307" s="4" t="s">
        <v>118</v>
      </c>
      <c r="DU307" s="4" t="s">
        <v>117</v>
      </c>
      <c r="DV307" s="4">
        <v>9.5999999999999992E-3</v>
      </c>
      <c r="DW307" s="31">
        <v>0.19109400000000001</v>
      </c>
      <c r="DX307" s="4" t="s">
        <v>120</v>
      </c>
      <c r="DY307" s="4" t="s">
        <v>117</v>
      </c>
      <c r="DZ307" s="4">
        <v>0.29409999999999997</v>
      </c>
      <c r="EA307" s="31">
        <v>1.9606270000000001</v>
      </c>
      <c r="EB307" s="4" t="s">
        <v>118</v>
      </c>
      <c r="EC307" s="4" t="s">
        <v>117</v>
      </c>
      <c r="EE307" s="4" t="b">
        <f t="shared" si="190"/>
        <v>1</v>
      </c>
      <c r="EF307" s="4" t="b">
        <f t="shared" si="191"/>
        <v>1</v>
      </c>
      <c r="EG307" s="4" t="b">
        <f t="shared" si="192"/>
        <v>1</v>
      </c>
      <c r="EH307" s="4" t="b">
        <f t="shared" si="193"/>
        <v>1</v>
      </c>
      <c r="EI307" s="4" t="b">
        <f t="shared" si="194"/>
        <v>1</v>
      </c>
      <c r="EJ307" s="4" t="b">
        <f t="shared" si="195"/>
        <v>1</v>
      </c>
      <c r="EL307" s="4" t="s">
        <v>16564</v>
      </c>
      <c r="EM307" s="4" t="s">
        <v>18654</v>
      </c>
      <c r="EN307" s="4" t="s">
        <v>68</v>
      </c>
      <c r="EO307" s="4" t="s">
        <v>17609</v>
      </c>
      <c r="EP307" s="4">
        <v>200303</v>
      </c>
      <c r="EQ307" s="4" t="s">
        <v>44</v>
      </c>
      <c r="ER307" s="4">
        <v>47089</v>
      </c>
      <c r="ES307" s="10">
        <v>838.04392060249995</v>
      </c>
      <c r="ET307" s="4">
        <f t="shared" si="166"/>
        <v>661.95607939750005</v>
      </c>
      <c r="EU307" s="4">
        <f t="shared" si="167"/>
        <v>66.195607939750005</v>
      </c>
      <c r="EV307" s="4">
        <v>1000</v>
      </c>
      <c r="EW307" s="4">
        <v>1500</v>
      </c>
      <c r="EX307" s="8" t="str">
        <f t="shared" si="168"/>
        <v>High Headroom</v>
      </c>
      <c r="EY307" s="10">
        <v>2</v>
      </c>
      <c r="EZ307" s="10">
        <v>0.13379710709000001</v>
      </c>
      <c r="FA307" s="4">
        <f t="shared" si="169"/>
        <v>6.2028929100000074E-3</v>
      </c>
      <c r="FB307" s="4">
        <f t="shared" si="170"/>
        <v>10.338154850000009</v>
      </c>
      <c r="FC307" s="4">
        <v>6.0000000000000012E-2</v>
      </c>
      <c r="FD307" s="4">
        <v>0.14000000000000001</v>
      </c>
      <c r="FE307" s="8" t="str">
        <f t="shared" si="171"/>
        <v>Low Headroom</v>
      </c>
      <c r="FF307" s="10">
        <v>2</v>
      </c>
      <c r="FG307" s="4">
        <v>0</v>
      </c>
      <c r="FH307" s="4">
        <f t="shared" si="172"/>
        <v>500</v>
      </c>
      <c r="FI307" s="4">
        <f t="shared" si="173"/>
        <v>100</v>
      </c>
      <c r="FJ307" s="4">
        <v>500</v>
      </c>
      <c r="FK307" s="4">
        <v>500</v>
      </c>
      <c r="FL307" s="8" t="str">
        <f t="shared" si="174"/>
        <v>High Headroom</v>
      </c>
      <c r="FM307" s="4">
        <v>1</v>
      </c>
      <c r="FN307" s="4">
        <v>1.75</v>
      </c>
      <c r="FO307" s="11">
        <v>0.43750358186999999</v>
      </c>
      <c r="FP307" s="4">
        <f t="shared" si="175"/>
        <v>0.28750358187000002</v>
      </c>
      <c r="FQ307" s="4">
        <f t="shared" si="176"/>
        <v>191.66905458000002</v>
      </c>
      <c r="FR307" s="4">
        <v>0.15</v>
      </c>
      <c r="FS307" s="4">
        <v>0.15</v>
      </c>
      <c r="FT307" s="8" t="str">
        <f t="shared" si="177"/>
        <v>High Headroom</v>
      </c>
      <c r="FU307" s="10">
        <v>1</v>
      </c>
      <c r="FX307" s="4" t="s">
        <v>115</v>
      </c>
      <c r="FY307" s="4" t="s">
        <v>16564</v>
      </c>
      <c r="FZ307" s="4" t="s">
        <v>15</v>
      </c>
      <c r="GA307" s="4" t="s">
        <v>44</v>
      </c>
      <c r="GB307" s="4" t="s">
        <v>18654</v>
      </c>
      <c r="GC307" s="4">
        <v>200303</v>
      </c>
      <c r="GD307" s="4">
        <v>20303</v>
      </c>
      <c r="GE307" s="4">
        <v>47089</v>
      </c>
      <c r="GF307" s="4"/>
      <c r="GG307" s="10">
        <v>838.04390000000001</v>
      </c>
      <c r="GH307" s="30">
        <v>2</v>
      </c>
      <c r="GI307" s="10">
        <v>0.1338</v>
      </c>
      <c r="GJ307" s="30">
        <v>2</v>
      </c>
      <c r="GK307" s="10">
        <v>0.4375</v>
      </c>
      <c r="GL307" s="30">
        <v>1</v>
      </c>
      <c r="GM307" s="4">
        <v>661.95609999999999</v>
      </c>
      <c r="GN307" s="31">
        <v>0.66195599999999999</v>
      </c>
      <c r="GO307" s="4" t="s">
        <v>118</v>
      </c>
      <c r="GP307" s="4" t="s">
        <v>117</v>
      </c>
      <c r="GQ307" s="4">
        <v>6.1999999999999998E-3</v>
      </c>
      <c r="GR307" s="31">
        <v>0.103382</v>
      </c>
      <c r="GS307" s="4" t="s">
        <v>120</v>
      </c>
      <c r="GT307" s="4" t="s">
        <v>117</v>
      </c>
      <c r="GU307" s="4">
        <v>0.28749999999999998</v>
      </c>
      <c r="GV307" s="31">
        <v>1.9166909999999999</v>
      </c>
      <c r="GW307" s="4" t="s">
        <v>118</v>
      </c>
      <c r="GX307" s="4" t="s">
        <v>117</v>
      </c>
      <c r="GZ307" s="4" t="b">
        <f t="shared" si="196"/>
        <v>1</v>
      </c>
      <c r="HA307" s="4" t="b">
        <f t="shared" si="197"/>
        <v>1</v>
      </c>
      <c r="HB307" s="4" t="b">
        <f t="shared" si="198"/>
        <v>1</v>
      </c>
      <c r="HC307" s="4" t="b">
        <f t="shared" si="199"/>
        <v>1</v>
      </c>
      <c r="HD307" s="4" t="b">
        <f t="shared" si="200"/>
        <v>1</v>
      </c>
      <c r="HE307" s="4" t="b">
        <f t="shared" si="201"/>
        <v>1</v>
      </c>
    </row>
    <row r="308" spans="69:213" ht="60" x14ac:dyDescent="0.25">
      <c r="BQ308" s="4" t="s">
        <v>4320</v>
      </c>
      <c r="BR308" s="4" t="s">
        <v>8401</v>
      </c>
      <c r="BS308" s="4" t="s">
        <v>70</v>
      </c>
      <c r="BT308" s="4" t="s">
        <v>12482</v>
      </c>
      <c r="BU308" s="4">
        <v>300304</v>
      </c>
      <c r="BV308" s="4" t="s">
        <v>40</v>
      </c>
      <c r="BW308" s="4">
        <v>1711293</v>
      </c>
      <c r="BX308" s="10">
        <v>648.12446717817602</v>
      </c>
      <c r="BY308" s="4">
        <f t="shared" si="178"/>
        <v>851.87553282182398</v>
      </c>
      <c r="BZ308" s="3">
        <f t="shared" si="179"/>
        <v>85.187553282182392</v>
      </c>
      <c r="CA308" s="3">
        <v>1000</v>
      </c>
      <c r="CB308" s="4">
        <v>1500</v>
      </c>
      <c r="CC308" s="8" t="str">
        <f t="shared" si="180"/>
        <v>High Headroom</v>
      </c>
      <c r="CD308" s="10">
        <v>2</v>
      </c>
      <c r="CE308" s="10">
        <v>2.3636670606099999E-2</v>
      </c>
      <c r="CF308" s="4">
        <f t="shared" si="181"/>
        <v>5.63633293939E-2</v>
      </c>
      <c r="CG308" s="3">
        <f t="shared" si="182"/>
        <v>70.454161742374993</v>
      </c>
      <c r="CH308" s="3">
        <v>0.08</v>
      </c>
      <c r="CI308" s="4">
        <v>0.08</v>
      </c>
      <c r="CJ308" s="8" t="str">
        <f t="shared" si="183"/>
        <v>High Headroom</v>
      </c>
      <c r="CK308" s="10">
        <v>1</v>
      </c>
      <c r="CL308" s="4">
        <v>1112.10571184996</v>
      </c>
      <c r="CM308" s="4">
        <f t="shared" si="184"/>
        <v>387.89428815003998</v>
      </c>
      <c r="CN308" s="8">
        <f t="shared" si="185"/>
        <v>38.789428815003994</v>
      </c>
      <c r="CO308" s="3">
        <v>1000</v>
      </c>
      <c r="CP308" s="4">
        <v>1500</v>
      </c>
      <c r="CQ308" s="8" t="str">
        <f t="shared" si="186"/>
        <v>Moderate Headroom</v>
      </c>
      <c r="CR308" s="4">
        <v>2</v>
      </c>
      <c r="CS308" s="4">
        <v>1.5</v>
      </c>
      <c r="CT308" s="10">
        <v>0.1320419055149</v>
      </c>
      <c r="CU308" s="4">
        <f t="shared" si="187"/>
        <v>5.2041905514899997E-2</v>
      </c>
      <c r="CV308" s="4">
        <f t="shared" si="188"/>
        <v>74.345579306999994</v>
      </c>
      <c r="CW308" s="4">
        <v>6.9999999999999993E-2</v>
      </c>
      <c r="CX308" s="4">
        <v>0.08</v>
      </c>
      <c r="CY308" s="8" t="str">
        <f t="shared" si="189"/>
        <v>High Headroom</v>
      </c>
      <c r="CZ308" s="10">
        <v>2</v>
      </c>
      <c r="DC308" s="4" t="s">
        <v>115</v>
      </c>
      <c r="DD308" s="4" t="s">
        <v>4320</v>
      </c>
      <c r="DE308" s="4" t="s">
        <v>15</v>
      </c>
      <c r="DF308" s="4" t="s">
        <v>40</v>
      </c>
      <c r="DG308" s="4" t="s">
        <v>8401</v>
      </c>
      <c r="DH308" s="4">
        <v>300304</v>
      </c>
      <c r="DI308" s="4">
        <v>3304</v>
      </c>
      <c r="DJ308" s="29">
        <v>1711293</v>
      </c>
      <c r="DK308" s="4" t="s">
        <v>17</v>
      </c>
      <c r="DL308" s="10">
        <v>648.12450000000001</v>
      </c>
      <c r="DM308" s="30">
        <v>2</v>
      </c>
      <c r="DN308" s="10">
        <v>2.3599999999999999E-2</v>
      </c>
      <c r="DO308" s="30">
        <v>1</v>
      </c>
      <c r="DP308" s="10">
        <v>0.13200000000000001</v>
      </c>
      <c r="DQ308" s="30">
        <v>2</v>
      </c>
      <c r="DR308" s="4">
        <v>851.87549999999999</v>
      </c>
      <c r="DS308" s="31">
        <v>0.85187600000000008</v>
      </c>
      <c r="DT308" s="4" t="s">
        <v>118</v>
      </c>
      <c r="DU308" s="4" t="s">
        <v>117</v>
      </c>
      <c r="DV308" s="4">
        <v>5.6399999999999999E-2</v>
      </c>
      <c r="DW308" s="31">
        <v>0.704542</v>
      </c>
      <c r="DX308" s="4" t="s">
        <v>118</v>
      </c>
      <c r="DY308" s="4" t="s">
        <v>117</v>
      </c>
      <c r="DZ308" s="4">
        <v>5.1999999999999998E-2</v>
      </c>
      <c r="EA308" s="31">
        <v>0.74345600000000001</v>
      </c>
      <c r="EB308" s="4" t="s">
        <v>118</v>
      </c>
      <c r="EC308" s="4" t="s">
        <v>117</v>
      </c>
      <c r="EE308" s="4" t="b">
        <f t="shared" si="190"/>
        <v>1</v>
      </c>
      <c r="EF308" s="4" t="b">
        <f t="shared" si="191"/>
        <v>1</v>
      </c>
      <c r="EG308" s="4" t="b">
        <f t="shared" si="192"/>
        <v>1</v>
      </c>
      <c r="EH308" s="4" t="b">
        <f t="shared" si="193"/>
        <v>1</v>
      </c>
      <c r="EI308" s="4" t="b">
        <f t="shared" si="194"/>
        <v>1</v>
      </c>
      <c r="EJ308" s="4" t="b">
        <f t="shared" si="195"/>
        <v>1</v>
      </c>
      <c r="EL308" s="4" t="s">
        <v>16565</v>
      </c>
      <c r="EM308" s="4" t="s">
        <v>18655</v>
      </c>
      <c r="EN308" s="4" t="s">
        <v>68</v>
      </c>
      <c r="EO308" s="4" t="s">
        <v>17610</v>
      </c>
      <c r="EP308" s="4">
        <v>200304</v>
      </c>
      <c r="EQ308" s="4" t="s">
        <v>30</v>
      </c>
      <c r="ER308" s="4">
        <v>18077</v>
      </c>
      <c r="ES308" s="10">
        <v>987.51804503840003</v>
      </c>
      <c r="ET308" s="4">
        <f t="shared" si="166"/>
        <v>512.48195496159997</v>
      </c>
      <c r="EU308" s="4">
        <f t="shared" si="167"/>
        <v>51.248195496160001</v>
      </c>
      <c r="EV308" s="4">
        <v>1000</v>
      </c>
      <c r="EW308" s="4">
        <v>1500</v>
      </c>
      <c r="EX308" s="8" t="str">
        <f t="shared" si="168"/>
        <v>Moderate Headroom</v>
      </c>
      <c r="EY308" s="10">
        <v>2</v>
      </c>
      <c r="EZ308" s="10">
        <v>2.4930254645E-2</v>
      </c>
      <c r="FA308" s="4">
        <f t="shared" si="169"/>
        <v>5.5069745355000005E-2</v>
      </c>
      <c r="FB308" s="4">
        <f t="shared" si="170"/>
        <v>68.837181693750011</v>
      </c>
      <c r="FC308" s="4">
        <v>0.08</v>
      </c>
      <c r="FD308" s="4">
        <v>0.08</v>
      </c>
      <c r="FE308" s="8" t="str">
        <f t="shared" si="171"/>
        <v>High Headroom</v>
      </c>
      <c r="FF308" s="10">
        <v>1</v>
      </c>
      <c r="FG308" s="4">
        <v>137.94920264979999</v>
      </c>
      <c r="FH308" s="4">
        <f t="shared" si="172"/>
        <v>362.05079735020001</v>
      </c>
      <c r="FI308" s="4">
        <f t="shared" si="173"/>
        <v>72.41015947004</v>
      </c>
      <c r="FJ308" s="4">
        <v>500</v>
      </c>
      <c r="FK308" s="4">
        <v>500</v>
      </c>
      <c r="FL308" s="8" t="str">
        <f t="shared" si="174"/>
        <v>High Headroom</v>
      </c>
      <c r="FM308" s="4">
        <v>1</v>
      </c>
      <c r="FN308" s="4">
        <v>1.25</v>
      </c>
      <c r="FO308" s="11">
        <v>0.48134686599999998</v>
      </c>
      <c r="FP308" s="4">
        <f t="shared" si="175"/>
        <v>0.33134686599999996</v>
      </c>
      <c r="FQ308" s="4">
        <f t="shared" si="176"/>
        <v>220.89791066666663</v>
      </c>
      <c r="FR308" s="4">
        <v>0.15</v>
      </c>
      <c r="FS308" s="4">
        <v>0.15</v>
      </c>
      <c r="FT308" s="8" t="str">
        <f t="shared" si="177"/>
        <v>High Headroom</v>
      </c>
      <c r="FU308" s="10">
        <v>1</v>
      </c>
      <c r="FX308" s="4" t="s">
        <v>115</v>
      </c>
      <c r="FY308" s="4" t="s">
        <v>16565</v>
      </c>
      <c r="FZ308" s="4" t="s">
        <v>15</v>
      </c>
      <c r="GA308" s="4" t="s">
        <v>30</v>
      </c>
      <c r="GB308" s="4" t="s">
        <v>18655</v>
      </c>
      <c r="GC308" s="4">
        <v>200304</v>
      </c>
      <c r="GD308" s="4">
        <v>20304</v>
      </c>
      <c r="GE308" s="4">
        <v>18077</v>
      </c>
      <c r="GF308" s="4"/>
      <c r="GG308" s="10">
        <v>987.51800000000003</v>
      </c>
      <c r="GH308" s="30">
        <v>2</v>
      </c>
      <c r="GI308" s="10">
        <v>2.4899999999999999E-2</v>
      </c>
      <c r="GJ308" s="30">
        <v>1</v>
      </c>
      <c r="GK308" s="10">
        <v>0.48130000000000001</v>
      </c>
      <c r="GL308" s="30">
        <v>1</v>
      </c>
      <c r="GM308" s="4">
        <v>512.48199999999997</v>
      </c>
      <c r="GN308" s="31">
        <v>0.51248199999999999</v>
      </c>
      <c r="GO308" s="4" t="s">
        <v>116</v>
      </c>
      <c r="GP308" s="4" t="s">
        <v>117</v>
      </c>
      <c r="GQ308" s="4">
        <v>5.5100000000000003E-2</v>
      </c>
      <c r="GR308" s="31">
        <v>0.68837199999999998</v>
      </c>
      <c r="GS308" s="4" t="s">
        <v>118</v>
      </c>
      <c r="GT308" s="4" t="s">
        <v>117</v>
      </c>
      <c r="GU308" s="4">
        <v>0.33129999999999998</v>
      </c>
      <c r="GV308" s="31">
        <v>2.2089789999999998</v>
      </c>
      <c r="GW308" s="4" t="s">
        <v>118</v>
      </c>
      <c r="GX308" s="4" t="s">
        <v>117</v>
      </c>
      <c r="GZ308" s="4" t="b">
        <f t="shared" si="196"/>
        <v>1</v>
      </c>
      <c r="HA308" s="4" t="b">
        <f t="shared" si="197"/>
        <v>1</v>
      </c>
      <c r="HB308" s="4" t="b">
        <f t="shared" si="198"/>
        <v>1</v>
      </c>
      <c r="HC308" s="4" t="b">
        <f t="shared" si="199"/>
        <v>1</v>
      </c>
      <c r="HD308" s="4" t="b">
        <f t="shared" si="200"/>
        <v>1</v>
      </c>
      <c r="HE308" s="4" t="b">
        <f t="shared" si="201"/>
        <v>1</v>
      </c>
    </row>
    <row r="309" spans="69:213" ht="60" x14ac:dyDescent="0.25">
      <c r="BQ309" s="4" t="s">
        <v>4321</v>
      </c>
      <c r="BR309" s="4" t="s">
        <v>8402</v>
      </c>
      <c r="BS309" s="4" t="s">
        <v>70</v>
      </c>
      <c r="BT309" s="4" t="s">
        <v>12483</v>
      </c>
      <c r="BU309" s="4">
        <v>300305</v>
      </c>
      <c r="BV309" s="4" t="s">
        <v>49</v>
      </c>
      <c r="BW309" s="4">
        <v>4211336</v>
      </c>
      <c r="BX309" s="10">
        <v>436.93467336679998</v>
      </c>
      <c r="BY309" s="4">
        <f t="shared" si="178"/>
        <v>63.065326633200016</v>
      </c>
      <c r="BZ309" s="3">
        <f t="shared" si="179"/>
        <v>12.613065326640003</v>
      </c>
      <c r="CA309" s="3">
        <v>500</v>
      </c>
      <c r="CB309" s="4">
        <v>500</v>
      </c>
      <c r="CC309" s="8" t="str">
        <f t="shared" si="180"/>
        <v>Low Headroom</v>
      </c>
      <c r="CD309" s="10">
        <v>1</v>
      </c>
      <c r="CE309" s="10">
        <v>5.5495495495999997E-2</v>
      </c>
      <c r="CF309" s="4">
        <f t="shared" si="181"/>
        <v>2.4504504504000005E-2</v>
      </c>
      <c r="CG309" s="3">
        <f t="shared" si="182"/>
        <v>30.630630630000006</v>
      </c>
      <c r="CH309" s="3">
        <v>0.08</v>
      </c>
      <c r="CI309" s="4">
        <v>0.08</v>
      </c>
      <c r="CJ309" s="8" t="str">
        <f t="shared" si="183"/>
        <v>Moderate Headroom</v>
      </c>
      <c r="CK309" s="10">
        <v>1</v>
      </c>
      <c r="CL309" s="4">
        <v>297.1105527638</v>
      </c>
      <c r="CM309" s="4">
        <f t="shared" si="184"/>
        <v>202.8894472362</v>
      </c>
      <c r="CN309" s="8">
        <f t="shared" si="185"/>
        <v>40.577889447240004</v>
      </c>
      <c r="CO309" s="3">
        <v>500</v>
      </c>
      <c r="CP309" s="4">
        <v>500</v>
      </c>
      <c r="CQ309" s="8" t="str">
        <f t="shared" si="186"/>
        <v>Moderate Headroom</v>
      </c>
      <c r="CR309" s="4">
        <v>1</v>
      </c>
      <c r="CS309" s="4">
        <v>1</v>
      </c>
      <c r="CT309" s="10">
        <v>0.22257593845000001</v>
      </c>
      <c r="CU309" s="4">
        <f t="shared" si="187"/>
        <v>7.2575938450000016E-2</v>
      </c>
      <c r="CV309" s="4">
        <f t="shared" si="188"/>
        <v>48.383958966666682</v>
      </c>
      <c r="CW309" s="4">
        <v>0.15</v>
      </c>
      <c r="CX309" s="4">
        <v>0.15</v>
      </c>
      <c r="CY309" s="8" t="str">
        <f t="shared" si="189"/>
        <v>Moderate Headroom</v>
      </c>
      <c r="CZ309" s="10">
        <v>1</v>
      </c>
      <c r="DC309" s="4" t="s">
        <v>115</v>
      </c>
      <c r="DD309" s="4" t="s">
        <v>4321</v>
      </c>
      <c r="DE309" s="4" t="s">
        <v>15</v>
      </c>
      <c r="DF309" s="4" t="s">
        <v>49</v>
      </c>
      <c r="DG309" s="4" t="s">
        <v>8402</v>
      </c>
      <c r="DH309" s="4">
        <v>300305</v>
      </c>
      <c r="DI309" s="4">
        <v>3305</v>
      </c>
      <c r="DJ309" s="29">
        <v>4211336</v>
      </c>
      <c r="DK309" s="4" t="s">
        <v>17</v>
      </c>
      <c r="DL309" s="10">
        <v>436.93470000000002</v>
      </c>
      <c r="DM309" s="30">
        <v>1</v>
      </c>
      <c r="DN309" s="10">
        <v>5.5500000000000001E-2</v>
      </c>
      <c r="DO309" s="30">
        <v>1</v>
      </c>
      <c r="DP309" s="10">
        <v>0.22259999999999999</v>
      </c>
      <c r="DQ309" s="30">
        <v>1</v>
      </c>
      <c r="DR309" s="4">
        <v>63.065300000000001</v>
      </c>
      <c r="DS309" s="31">
        <v>0.12613099999999999</v>
      </c>
      <c r="DT309" s="4" t="s">
        <v>120</v>
      </c>
      <c r="DU309" s="4" t="s">
        <v>117</v>
      </c>
      <c r="DV309" s="4">
        <v>2.4500000000000001E-2</v>
      </c>
      <c r="DW309" s="31">
        <v>0.30630600000000002</v>
      </c>
      <c r="DX309" s="4" t="s">
        <v>116</v>
      </c>
      <c r="DY309" s="4" t="s">
        <v>117</v>
      </c>
      <c r="DZ309" s="4">
        <v>7.2599999999999998E-2</v>
      </c>
      <c r="EA309" s="31">
        <v>0.48383999999999999</v>
      </c>
      <c r="EB309" s="4" t="s">
        <v>116</v>
      </c>
      <c r="EC309" s="4" t="s">
        <v>117</v>
      </c>
      <c r="EE309" s="4" t="b">
        <f t="shared" si="190"/>
        <v>1</v>
      </c>
      <c r="EF309" s="4" t="b">
        <f t="shared" si="191"/>
        <v>1</v>
      </c>
      <c r="EG309" s="4" t="b">
        <f t="shared" si="192"/>
        <v>1</v>
      </c>
      <c r="EH309" s="4" t="b">
        <f t="shared" si="193"/>
        <v>1</v>
      </c>
      <c r="EI309" s="4" t="b">
        <f t="shared" si="194"/>
        <v>1</v>
      </c>
      <c r="EJ309" s="4" t="b">
        <f t="shared" si="195"/>
        <v>1</v>
      </c>
      <c r="EL309" s="4" t="s">
        <v>16566</v>
      </c>
      <c r="EM309" s="4" t="s">
        <v>18656</v>
      </c>
      <c r="EN309" s="4" t="s">
        <v>68</v>
      </c>
      <c r="EO309" s="4" t="s">
        <v>17611</v>
      </c>
      <c r="EP309" s="4">
        <v>200305</v>
      </c>
      <c r="EQ309" s="4" t="s">
        <v>16</v>
      </c>
      <c r="ER309" s="4">
        <v>1073</v>
      </c>
      <c r="ES309" s="10">
        <v>573.98177864777904</v>
      </c>
      <c r="ET309" s="4">
        <f t="shared" si="166"/>
        <v>926.01822135222096</v>
      </c>
      <c r="EU309" s="4">
        <f t="shared" si="167"/>
        <v>92.601822135222108</v>
      </c>
      <c r="EV309" s="4">
        <v>1000</v>
      </c>
      <c r="EW309" s="4">
        <v>1500</v>
      </c>
      <c r="EX309" s="8" t="str">
        <f t="shared" si="168"/>
        <v>High Headroom</v>
      </c>
      <c r="EY309" s="10">
        <v>2</v>
      </c>
      <c r="EZ309" s="10">
        <v>0.12051480724289999</v>
      </c>
      <c r="FA309" s="4">
        <f t="shared" si="169"/>
        <v>1.948519275710002E-2</v>
      </c>
      <c r="FB309" s="4">
        <f t="shared" si="170"/>
        <v>32.475321261833365</v>
      </c>
      <c r="FC309" s="4">
        <v>6.0000000000000012E-2</v>
      </c>
      <c r="FD309" s="4">
        <v>0.14000000000000001</v>
      </c>
      <c r="FE309" s="8" t="str">
        <f t="shared" si="171"/>
        <v>Moderate Headroom</v>
      </c>
      <c r="FF309" s="10">
        <v>2</v>
      </c>
      <c r="FG309" s="4">
        <v>9.7197120859979993</v>
      </c>
      <c r="FH309" s="4">
        <f t="shared" si="172"/>
        <v>490.28028791400197</v>
      </c>
      <c r="FI309" s="4">
        <f t="shared" si="173"/>
        <v>98.056057582800392</v>
      </c>
      <c r="FJ309" s="4">
        <v>500</v>
      </c>
      <c r="FK309" s="4">
        <v>500</v>
      </c>
      <c r="FL309" s="8" t="str">
        <f t="shared" si="174"/>
        <v>High Headroom</v>
      </c>
      <c r="FM309" s="4">
        <v>1</v>
      </c>
      <c r="FN309" s="4">
        <v>1.75</v>
      </c>
      <c r="FO309" s="11">
        <v>1.4427329771899</v>
      </c>
      <c r="FP309" s="4">
        <f t="shared" si="175"/>
        <v>1.2927329771899001</v>
      </c>
      <c r="FQ309" s="4">
        <f t="shared" si="176"/>
        <v>861.82198479326678</v>
      </c>
      <c r="FR309" s="4">
        <v>0.15</v>
      </c>
      <c r="FS309" s="4">
        <v>0.15</v>
      </c>
      <c r="FT309" s="8" t="str">
        <f t="shared" si="177"/>
        <v>High Headroom</v>
      </c>
      <c r="FU309" s="10">
        <v>1</v>
      </c>
      <c r="FX309" s="4" t="s">
        <v>115</v>
      </c>
      <c r="FY309" s="4" t="s">
        <v>16566</v>
      </c>
      <c r="FZ309" s="4" t="s">
        <v>15</v>
      </c>
      <c r="GA309" s="4" t="s">
        <v>16</v>
      </c>
      <c r="GB309" s="4" t="s">
        <v>18656</v>
      </c>
      <c r="GC309" s="4">
        <v>200305</v>
      </c>
      <c r="GD309" s="4">
        <v>20305</v>
      </c>
      <c r="GE309" s="4">
        <v>1073</v>
      </c>
      <c r="GF309" s="4"/>
      <c r="GG309" s="10">
        <v>573.98180000000002</v>
      </c>
      <c r="GH309" s="30">
        <v>2</v>
      </c>
      <c r="GI309" s="10">
        <v>0.1205</v>
      </c>
      <c r="GJ309" s="30">
        <v>2</v>
      </c>
      <c r="GK309" s="10">
        <v>1.4427000000000001</v>
      </c>
      <c r="GL309" s="30">
        <v>1</v>
      </c>
      <c r="GM309" s="4">
        <v>926.01819999999998</v>
      </c>
      <c r="GN309" s="31">
        <v>0.92601800000000001</v>
      </c>
      <c r="GO309" s="4" t="s">
        <v>118</v>
      </c>
      <c r="GP309" s="4" t="s">
        <v>117</v>
      </c>
      <c r="GQ309" s="4">
        <v>1.95E-2</v>
      </c>
      <c r="GR309" s="31">
        <v>0.32475299999999996</v>
      </c>
      <c r="GS309" s="4" t="s">
        <v>116</v>
      </c>
      <c r="GT309" s="4" t="s">
        <v>117</v>
      </c>
      <c r="GU309" s="4">
        <v>1.2927</v>
      </c>
      <c r="GV309" s="31">
        <v>8.6182200000000009</v>
      </c>
      <c r="GW309" s="4" t="s">
        <v>118</v>
      </c>
      <c r="GX309" s="4" t="s">
        <v>117</v>
      </c>
      <c r="GZ309" s="4" t="b">
        <f t="shared" si="196"/>
        <v>1</v>
      </c>
      <c r="HA309" s="4" t="b">
        <f t="shared" si="197"/>
        <v>1</v>
      </c>
      <c r="HB309" s="4" t="b">
        <f t="shared" si="198"/>
        <v>1</v>
      </c>
      <c r="HC309" s="4" t="b">
        <f t="shared" si="199"/>
        <v>1</v>
      </c>
      <c r="HD309" s="4" t="b">
        <f t="shared" si="200"/>
        <v>1</v>
      </c>
      <c r="HE309" s="4" t="b">
        <f t="shared" si="201"/>
        <v>1</v>
      </c>
    </row>
    <row r="310" spans="69:213" ht="60" x14ac:dyDescent="0.25">
      <c r="BQ310" s="4" t="s">
        <v>4322</v>
      </c>
      <c r="BR310" s="4" t="s">
        <v>8403</v>
      </c>
      <c r="BS310" s="4" t="s">
        <v>70</v>
      </c>
      <c r="BT310" s="4" t="s">
        <v>12484</v>
      </c>
      <c r="BU310" s="4">
        <v>300306</v>
      </c>
      <c r="BV310" s="4" t="s">
        <v>33</v>
      </c>
      <c r="BW310" s="4">
        <v>4810264</v>
      </c>
      <c r="BX310" s="10">
        <v>4464.0672782874999</v>
      </c>
      <c r="BY310" s="4">
        <f t="shared" si="178"/>
        <v>35.932721712500097</v>
      </c>
      <c r="BZ310" s="3">
        <f t="shared" si="179"/>
        <v>3.5932721712500095</v>
      </c>
      <c r="CA310" s="3">
        <v>1000</v>
      </c>
      <c r="CB310" s="4">
        <v>4500</v>
      </c>
      <c r="CC310" s="8" t="str">
        <f t="shared" si="180"/>
        <v>Low Headroom</v>
      </c>
      <c r="CD310" s="10">
        <v>5</v>
      </c>
      <c r="CE310" s="10">
        <v>0.24934048166</v>
      </c>
      <c r="CF310" s="4">
        <f t="shared" si="181"/>
        <v>6.595183399999982E-4</v>
      </c>
      <c r="CG310" s="3">
        <f t="shared" si="182"/>
        <v>1.3190366799999969</v>
      </c>
      <c r="CH310" s="3">
        <v>4.9999999999999989E-2</v>
      </c>
      <c r="CI310" s="4">
        <v>0.25</v>
      </c>
      <c r="CJ310" s="8" t="str">
        <f t="shared" si="183"/>
        <v>Low Headroom</v>
      </c>
      <c r="CK310" s="10">
        <v>4</v>
      </c>
      <c r="CL310" s="4">
        <v>430.58103975540001</v>
      </c>
      <c r="CM310" s="4">
        <f t="shared" si="184"/>
        <v>69.418960244599987</v>
      </c>
      <c r="CN310" s="8">
        <f t="shared" si="185"/>
        <v>13.883792048919997</v>
      </c>
      <c r="CO310" s="3">
        <v>500</v>
      </c>
      <c r="CP310" s="4">
        <v>500</v>
      </c>
      <c r="CQ310" s="8" t="str">
        <f t="shared" si="186"/>
        <v>Low Headroom</v>
      </c>
      <c r="CR310" s="4">
        <v>1</v>
      </c>
      <c r="CS310" s="4">
        <v>3.5</v>
      </c>
      <c r="CT310" s="10">
        <v>0.29787801947999998</v>
      </c>
      <c r="CU310" s="4">
        <f t="shared" si="187"/>
        <v>0.14787801947999998</v>
      </c>
      <c r="CV310" s="4">
        <f t="shared" si="188"/>
        <v>98.585346319999985</v>
      </c>
      <c r="CW310" s="4">
        <v>0.15</v>
      </c>
      <c r="CX310" s="4">
        <v>0.15</v>
      </c>
      <c r="CY310" s="8" t="str">
        <f t="shared" si="189"/>
        <v>High Headroom</v>
      </c>
      <c r="CZ310" s="10">
        <v>1</v>
      </c>
      <c r="DC310" s="4" t="s">
        <v>115</v>
      </c>
      <c r="DD310" s="4" t="s">
        <v>4322</v>
      </c>
      <c r="DE310" s="4" t="s">
        <v>15</v>
      </c>
      <c r="DF310" s="4" t="s">
        <v>33</v>
      </c>
      <c r="DG310" s="4" t="s">
        <v>8403</v>
      </c>
      <c r="DH310" s="4">
        <v>300306</v>
      </c>
      <c r="DI310" s="4">
        <v>3306</v>
      </c>
      <c r="DJ310" s="29">
        <v>4810264</v>
      </c>
      <c r="DK310" s="4" t="s">
        <v>17</v>
      </c>
      <c r="DL310" s="10" t="s">
        <v>425</v>
      </c>
      <c r="DM310" s="30">
        <v>5</v>
      </c>
      <c r="DN310" s="10">
        <v>0.24929999999999999</v>
      </c>
      <c r="DO310" s="30">
        <v>4</v>
      </c>
      <c r="DP310" s="10">
        <v>0.2979</v>
      </c>
      <c r="DQ310" s="30">
        <v>1</v>
      </c>
      <c r="DR310" s="4">
        <v>35.932699999999997</v>
      </c>
      <c r="DS310" s="31">
        <v>3.5933E-2</v>
      </c>
      <c r="DT310" s="4" t="s">
        <v>120</v>
      </c>
      <c r="DU310" s="4" t="s">
        <v>117</v>
      </c>
      <c r="DV310" s="4">
        <v>6.9999999999999999E-4</v>
      </c>
      <c r="DW310" s="31">
        <v>1.319E-2</v>
      </c>
      <c r="DX310" s="4" t="s">
        <v>120</v>
      </c>
      <c r="DY310" s="4" t="s">
        <v>117</v>
      </c>
      <c r="DZ310" s="4">
        <v>0.1479</v>
      </c>
      <c r="EA310" s="31">
        <v>0.98585300000000009</v>
      </c>
      <c r="EB310" s="4" t="s">
        <v>118</v>
      </c>
      <c r="EC310" s="4" t="s">
        <v>117</v>
      </c>
      <c r="EE310" s="4" t="b">
        <f t="shared" si="190"/>
        <v>1</v>
      </c>
      <c r="EF310" s="4" t="b">
        <f t="shared" si="191"/>
        <v>1</v>
      </c>
      <c r="EG310" s="4" t="b">
        <f t="shared" si="192"/>
        <v>1</v>
      </c>
      <c r="EH310" s="4" t="b">
        <f t="shared" si="193"/>
        <v>1</v>
      </c>
      <c r="EI310" s="4" t="b">
        <f t="shared" si="194"/>
        <v>1</v>
      </c>
      <c r="EJ310" s="4" t="b">
        <f t="shared" si="195"/>
        <v>1</v>
      </c>
      <c r="EL310" s="4" t="s">
        <v>16567</v>
      </c>
      <c r="EM310" s="4" t="s">
        <v>18657</v>
      </c>
      <c r="EN310" s="4" t="s">
        <v>68</v>
      </c>
      <c r="EO310" s="4" t="s">
        <v>17612</v>
      </c>
      <c r="EP310" s="4">
        <v>200306</v>
      </c>
      <c r="EQ310" s="4" t="s">
        <v>42</v>
      </c>
      <c r="ER310" s="4">
        <v>29099</v>
      </c>
      <c r="ES310" s="10">
        <v>22.307409091893501</v>
      </c>
      <c r="ET310" s="4">
        <f t="shared" si="166"/>
        <v>477.69259090810652</v>
      </c>
      <c r="EU310" s="4">
        <f t="shared" si="167"/>
        <v>95.538518181621299</v>
      </c>
      <c r="EV310" s="4">
        <v>500</v>
      </c>
      <c r="EW310" s="4">
        <v>500</v>
      </c>
      <c r="EX310" s="8" t="str">
        <f t="shared" si="168"/>
        <v>High Headroom</v>
      </c>
      <c r="EY310" s="10">
        <v>1</v>
      </c>
      <c r="EZ310" s="10">
        <v>7.9683743295699994E-2</v>
      </c>
      <c r="FA310" s="4">
        <f t="shared" si="169"/>
        <v>3.1625670430000807E-4</v>
      </c>
      <c r="FB310" s="4">
        <f t="shared" si="170"/>
        <v>0.39532088037501012</v>
      </c>
      <c r="FC310" s="4">
        <v>0.08</v>
      </c>
      <c r="FD310" s="4">
        <v>0.08</v>
      </c>
      <c r="FE310" s="8" t="str">
        <f t="shared" si="171"/>
        <v>Low Headroom</v>
      </c>
      <c r="FF310" s="10">
        <v>1</v>
      </c>
      <c r="FG310" s="4">
        <v>48.987769974660502</v>
      </c>
      <c r="FH310" s="4">
        <f t="shared" si="172"/>
        <v>451.01223002533948</v>
      </c>
      <c r="FI310" s="4">
        <f t="shared" si="173"/>
        <v>90.202446005067898</v>
      </c>
      <c r="FJ310" s="4">
        <v>500</v>
      </c>
      <c r="FK310" s="4">
        <v>500</v>
      </c>
      <c r="FL310" s="8" t="str">
        <f t="shared" si="174"/>
        <v>High Headroom</v>
      </c>
      <c r="FM310" s="4">
        <v>1</v>
      </c>
      <c r="FN310" s="4">
        <v>1</v>
      </c>
      <c r="FO310" s="11">
        <v>0.19514460493870001</v>
      </c>
      <c r="FP310" s="4">
        <f t="shared" si="175"/>
        <v>4.5144604938700011E-2</v>
      </c>
      <c r="FQ310" s="4">
        <f t="shared" si="176"/>
        <v>30.096403292466679</v>
      </c>
      <c r="FR310" s="4">
        <v>0.15</v>
      </c>
      <c r="FS310" s="4">
        <v>0.15</v>
      </c>
      <c r="FT310" s="8" t="str">
        <f t="shared" si="177"/>
        <v>Moderate Headroom</v>
      </c>
      <c r="FU310" s="10">
        <v>1</v>
      </c>
      <c r="FX310" s="4" t="s">
        <v>115</v>
      </c>
      <c r="FY310" s="4" t="s">
        <v>16567</v>
      </c>
      <c r="FZ310" s="4" t="s">
        <v>15</v>
      </c>
      <c r="GA310" s="4" t="s">
        <v>42</v>
      </c>
      <c r="GB310" s="4" t="s">
        <v>18657</v>
      </c>
      <c r="GC310" s="4">
        <v>200306</v>
      </c>
      <c r="GD310" s="4">
        <v>20306</v>
      </c>
      <c r="GE310" s="4">
        <v>29099</v>
      </c>
      <c r="GF310" s="4"/>
      <c r="GG310" s="10">
        <v>22.307400000000001</v>
      </c>
      <c r="GH310" s="30">
        <v>1</v>
      </c>
      <c r="GI310" s="10">
        <v>7.9699999999999993E-2</v>
      </c>
      <c r="GJ310" s="30">
        <v>1</v>
      </c>
      <c r="GK310" s="10">
        <v>0.1951</v>
      </c>
      <c r="GL310" s="30">
        <v>1</v>
      </c>
      <c r="GM310" s="4">
        <v>477.69260000000003</v>
      </c>
      <c r="GN310" s="31">
        <v>0.95538500000000004</v>
      </c>
      <c r="GO310" s="4" t="s">
        <v>118</v>
      </c>
      <c r="GP310" s="4" t="s">
        <v>117</v>
      </c>
      <c r="GQ310" s="4">
        <v>2.9999999999999997E-4</v>
      </c>
      <c r="GR310" s="31">
        <v>3.9529999999999999E-3</v>
      </c>
      <c r="GS310" s="4" t="s">
        <v>120</v>
      </c>
      <c r="GT310" s="4" t="s">
        <v>117</v>
      </c>
      <c r="GU310" s="4">
        <v>4.5100000000000001E-2</v>
      </c>
      <c r="GV310" s="31">
        <v>0.30096400000000001</v>
      </c>
      <c r="GW310" s="4" t="s">
        <v>116</v>
      </c>
      <c r="GX310" s="4" t="s">
        <v>117</v>
      </c>
      <c r="GZ310" s="4" t="b">
        <f t="shared" si="196"/>
        <v>1</v>
      </c>
      <c r="HA310" s="4" t="b">
        <f t="shared" si="197"/>
        <v>1</v>
      </c>
      <c r="HB310" s="4" t="b">
        <f t="shared" si="198"/>
        <v>1</v>
      </c>
      <c r="HC310" s="4" t="b">
        <f t="shared" si="199"/>
        <v>1</v>
      </c>
      <c r="HD310" s="4" t="b">
        <f t="shared" si="200"/>
        <v>1</v>
      </c>
      <c r="HE310" s="4" t="b">
        <f t="shared" si="201"/>
        <v>1</v>
      </c>
    </row>
    <row r="311" spans="69:213" ht="60" x14ac:dyDescent="0.25">
      <c r="BQ311" s="4" t="s">
        <v>4323</v>
      </c>
      <c r="BR311" s="4" t="s">
        <v>8404</v>
      </c>
      <c r="BS311" s="4" t="s">
        <v>70</v>
      </c>
      <c r="BT311" s="4" t="s">
        <v>12485</v>
      </c>
      <c r="BU311" s="4">
        <v>300307</v>
      </c>
      <c r="BV311" s="4" t="s">
        <v>22</v>
      </c>
      <c r="BW311" s="4">
        <v>611250</v>
      </c>
      <c r="BX311" s="10">
        <v>1168.1772406847999</v>
      </c>
      <c r="BY311" s="4">
        <f t="shared" si="178"/>
        <v>331.82275931520007</v>
      </c>
      <c r="BZ311" s="3">
        <f t="shared" si="179"/>
        <v>33.182275931520003</v>
      </c>
      <c r="CA311" s="3">
        <v>1000</v>
      </c>
      <c r="CB311" s="4">
        <v>1500</v>
      </c>
      <c r="CC311" s="8" t="str">
        <f t="shared" si="180"/>
        <v>Moderate Headroom</v>
      </c>
      <c r="CD311" s="10">
        <v>2</v>
      </c>
      <c r="CE311" s="10">
        <v>0.1007094062</v>
      </c>
      <c r="CF311" s="4">
        <f t="shared" si="181"/>
        <v>3.9290593800000009E-2</v>
      </c>
      <c r="CG311" s="3">
        <f t="shared" si="182"/>
        <v>65.484323000000003</v>
      </c>
      <c r="CH311" s="3">
        <v>6.0000000000000012E-2</v>
      </c>
      <c r="CI311" s="4">
        <v>0.14000000000000001</v>
      </c>
      <c r="CJ311" s="8" t="str">
        <f t="shared" si="183"/>
        <v>High Headroom</v>
      </c>
      <c r="CK311" s="10">
        <v>2</v>
      </c>
      <c r="CL311" s="4">
        <v>9587.6559422193004</v>
      </c>
      <c r="CM311" s="4" t="str">
        <f t="shared" si="184"/>
        <v>Bottomed Out</v>
      </c>
      <c r="CN311" s="8" t="str">
        <f t="shared" si="185"/>
        <v>Bottomed Out</v>
      </c>
      <c r="CO311" s="3" t="s">
        <v>72</v>
      </c>
      <c r="CP311" s="4" t="s">
        <v>4015</v>
      </c>
      <c r="CQ311" s="8" t="str">
        <f t="shared" si="186"/>
        <v>At the lowest level</v>
      </c>
      <c r="CR311" s="4">
        <v>6</v>
      </c>
      <c r="CS311" s="4">
        <v>3</v>
      </c>
      <c r="CT311" s="10">
        <v>1.1078562810000001</v>
      </c>
      <c r="CU311" s="4">
        <f t="shared" si="187"/>
        <v>0.95785628100000009</v>
      </c>
      <c r="CV311" s="4">
        <f t="shared" si="188"/>
        <v>638.57085400000005</v>
      </c>
      <c r="CW311" s="4">
        <v>0.15</v>
      </c>
      <c r="CX311" s="4">
        <v>0.15</v>
      </c>
      <c r="CY311" s="8" t="str">
        <f t="shared" si="189"/>
        <v>High Headroom</v>
      </c>
      <c r="CZ311" s="10">
        <v>1</v>
      </c>
      <c r="DC311" s="4" t="s">
        <v>115</v>
      </c>
      <c r="DD311" s="4" t="s">
        <v>4323</v>
      </c>
      <c r="DE311" s="4" t="s">
        <v>15</v>
      </c>
      <c r="DF311" s="4" t="s">
        <v>22</v>
      </c>
      <c r="DG311" s="4" t="s">
        <v>8404</v>
      </c>
      <c r="DH311" s="4">
        <v>300307</v>
      </c>
      <c r="DI311" s="4">
        <v>3307</v>
      </c>
      <c r="DJ311" s="29">
        <v>611250</v>
      </c>
      <c r="DK311" s="4" t="s">
        <v>17</v>
      </c>
      <c r="DL311" s="10" t="s">
        <v>426</v>
      </c>
      <c r="DM311" s="30">
        <v>2</v>
      </c>
      <c r="DN311" s="10">
        <v>0.1007</v>
      </c>
      <c r="DO311" s="30">
        <v>2</v>
      </c>
      <c r="DP311" s="10">
        <v>1.1079000000000001</v>
      </c>
      <c r="DQ311" s="30">
        <v>1</v>
      </c>
      <c r="DR311" s="4">
        <v>331.82279999999997</v>
      </c>
      <c r="DS311" s="31">
        <v>0.33182299999999998</v>
      </c>
      <c r="DT311" s="4" t="s">
        <v>116</v>
      </c>
      <c r="DU311" s="4" t="s">
        <v>117</v>
      </c>
      <c r="DV311" s="4">
        <v>3.9300000000000002E-2</v>
      </c>
      <c r="DW311" s="31">
        <v>0.65484300000000006</v>
      </c>
      <c r="DX311" s="4" t="s">
        <v>118</v>
      </c>
      <c r="DY311" s="4" t="s">
        <v>117</v>
      </c>
      <c r="DZ311" s="4">
        <v>0.95789999999999997</v>
      </c>
      <c r="EA311" s="31">
        <v>6.3857090000000003</v>
      </c>
      <c r="EB311" s="4" t="s">
        <v>118</v>
      </c>
      <c r="EC311" s="4" t="s">
        <v>117</v>
      </c>
      <c r="EE311" s="4" t="b">
        <f t="shared" si="190"/>
        <v>1</v>
      </c>
      <c r="EF311" s="4" t="b">
        <f t="shared" si="191"/>
        <v>1</v>
      </c>
      <c r="EG311" s="4" t="b">
        <f t="shared" si="192"/>
        <v>1</v>
      </c>
      <c r="EH311" s="4" t="b">
        <f t="shared" si="193"/>
        <v>1</v>
      </c>
      <c r="EI311" s="4" t="b">
        <f t="shared" si="194"/>
        <v>1</v>
      </c>
      <c r="EJ311" s="4" t="b">
        <f t="shared" si="195"/>
        <v>1</v>
      </c>
      <c r="EL311" s="4" t="s">
        <v>16568</v>
      </c>
      <c r="EM311" s="4" t="s">
        <v>18658</v>
      </c>
      <c r="EN311" s="4" t="s">
        <v>68</v>
      </c>
      <c r="EO311" s="4" t="s">
        <v>17613</v>
      </c>
      <c r="EP311" s="4">
        <v>200307</v>
      </c>
      <c r="EQ311" s="4" t="s">
        <v>40</v>
      </c>
      <c r="ER311" s="4">
        <v>17081</v>
      </c>
      <c r="ES311" s="10">
        <v>205.67510398531601</v>
      </c>
      <c r="ET311" s="4">
        <f t="shared" si="166"/>
        <v>294.32489601468399</v>
      </c>
      <c r="EU311" s="4">
        <f t="shared" si="167"/>
        <v>58.864979202936794</v>
      </c>
      <c r="EV311" s="4">
        <v>500</v>
      </c>
      <c r="EW311" s="4">
        <v>500</v>
      </c>
      <c r="EX311" s="8" t="str">
        <f t="shared" si="168"/>
        <v>Moderate Headroom</v>
      </c>
      <c r="EY311" s="10">
        <v>1</v>
      </c>
      <c r="EZ311" s="10">
        <v>5.0146463942000001E-2</v>
      </c>
      <c r="FA311" s="4">
        <f t="shared" si="169"/>
        <v>2.9853536058000001E-2</v>
      </c>
      <c r="FB311" s="4">
        <f t="shared" si="170"/>
        <v>37.316920072499997</v>
      </c>
      <c r="FC311" s="4">
        <v>0.08</v>
      </c>
      <c r="FD311" s="4">
        <v>0.08</v>
      </c>
      <c r="FE311" s="8" t="str">
        <f t="shared" si="171"/>
        <v>Moderate Headroom</v>
      </c>
      <c r="FF311" s="10">
        <v>1</v>
      </c>
      <c r="FG311" s="4">
        <v>66.554169442641694</v>
      </c>
      <c r="FH311" s="4">
        <f t="shared" si="172"/>
        <v>433.44583055735831</v>
      </c>
      <c r="FI311" s="4">
        <f t="shared" si="173"/>
        <v>86.689166111471664</v>
      </c>
      <c r="FJ311" s="4">
        <v>500</v>
      </c>
      <c r="FK311" s="4">
        <v>500</v>
      </c>
      <c r="FL311" s="8" t="str">
        <f t="shared" si="174"/>
        <v>High Headroom</v>
      </c>
      <c r="FM311" s="4">
        <v>1</v>
      </c>
      <c r="FN311" s="4">
        <v>1</v>
      </c>
      <c r="FO311" s="11">
        <v>0.64500730090979996</v>
      </c>
      <c r="FP311" s="4">
        <f t="shared" si="175"/>
        <v>0.49500730090979994</v>
      </c>
      <c r="FQ311" s="4">
        <f t="shared" si="176"/>
        <v>330.00486727319998</v>
      </c>
      <c r="FR311" s="4">
        <v>0.15</v>
      </c>
      <c r="FS311" s="4">
        <v>0.15</v>
      </c>
      <c r="FT311" s="8" t="str">
        <f t="shared" si="177"/>
        <v>High Headroom</v>
      </c>
      <c r="FU311" s="10">
        <v>1</v>
      </c>
      <c r="FX311" s="4" t="s">
        <v>115</v>
      </c>
      <c r="FY311" s="4" t="s">
        <v>16568</v>
      </c>
      <c r="FZ311" s="4" t="s">
        <v>15</v>
      </c>
      <c r="GA311" s="4" t="s">
        <v>40</v>
      </c>
      <c r="GB311" s="4" t="s">
        <v>18658</v>
      </c>
      <c r="GC311" s="4">
        <v>200307</v>
      </c>
      <c r="GD311" s="4">
        <v>20307</v>
      </c>
      <c r="GE311" s="4">
        <v>17081</v>
      </c>
      <c r="GF311" s="4"/>
      <c r="GG311" s="10">
        <v>205.67509999999999</v>
      </c>
      <c r="GH311" s="30">
        <v>1</v>
      </c>
      <c r="GI311" s="10">
        <v>5.0099999999999999E-2</v>
      </c>
      <c r="GJ311" s="30">
        <v>1</v>
      </c>
      <c r="GK311" s="10">
        <v>0.64500000000000002</v>
      </c>
      <c r="GL311" s="30">
        <v>1</v>
      </c>
      <c r="GM311" s="4">
        <v>294.32490000000001</v>
      </c>
      <c r="GN311" s="31">
        <v>0.58865000000000001</v>
      </c>
      <c r="GO311" s="4" t="s">
        <v>116</v>
      </c>
      <c r="GP311" s="4" t="s">
        <v>117</v>
      </c>
      <c r="GQ311" s="4">
        <v>2.9899999999999999E-2</v>
      </c>
      <c r="GR311" s="31">
        <v>0.37316899999999997</v>
      </c>
      <c r="GS311" s="4" t="s">
        <v>116</v>
      </c>
      <c r="GT311" s="4" t="s">
        <v>117</v>
      </c>
      <c r="GU311" s="4">
        <v>0.495</v>
      </c>
      <c r="GV311" s="31">
        <v>3.300049</v>
      </c>
      <c r="GW311" s="4" t="s">
        <v>118</v>
      </c>
      <c r="GX311" s="4" t="s">
        <v>117</v>
      </c>
      <c r="GZ311" s="4" t="b">
        <f t="shared" si="196"/>
        <v>1</v>
      </c>
      <c r="HA311" s="4" t="b">
        <f t="shared" si="197"/>
        <v>1</v>
      </c>
      <c r="HB311" s="4" t="b">
        <f t="shared" si="198"/>
        <v>1</v>
      </c>
      <c r="HC311" s="4" t="b">
        <f t="shared" si="199"/>
        <v>1</v>
      </c>
      <c r="HD311" s="4" t="b">
        <f t="shared" si="200"/>
        <v>1</v>
      </c>
      <c r="HE311" s="4" t="b">
        <f t="shared" si="201"/>
        <v>1</v>
      </c>
    </row>
    <row r="312" spans="69:213" ht="60" x14ac:dyDescent="0.25">
      <c r="BQ312" s="4" t="s">
        <v>4324</v>
      </c>
      <c r="BR312" s="4" t="s">
        <v>8405</v>
      </c>
      <c r="BS312" s="4" t="s">
        <v>70</v>
      </c>
      <c r="BT312" s="4" t="s">
        <v>12486</v>
      </c>
      <c r="BU312" s="4">
        <v>300308</v>
      </c>
      <c r="BV312" s="4" t="s">
        <v>33</v>
      </c>
      <c r="BW312" s="4">
        <v>4810156</v>
      </c>
      <c r="BX312" s="10">
        <v>4802.6207289943504</v>
      </c>
      <c r="BY312" s="4" t="str">
        <f t="shared" si="178"/>
        <v>Bottomed Out</v>
      </c>
      <c r="BZ312" s="3" t="str">
        <f t="shared" si="179"/>
        <v>Bottomed Out</v>
      </c>
      <c r="CA312" s="3" t="s">
        <v>72</v>
      </c>
      <c r="CB312" s="4" t="s">
        <v>4015</v>
      </c>
      <c r="CC312" s="8" t="str">
        <f t="shared" si="180"/>
        <v>At the lowest level</v>
      </c>
      <c r="CD312" s="10">
        <v>6</v>
      </c>
      <c r="CE312" s="10">
        <v>0.21328271969900001</v>
      </c>
      <c r="CF312" s="4">
        <f t="shared" si="181"/>
        <v>3.6717280300999994E-2</v>
      </c>
      <c r="CG312" s="3">
        <f t="shared" si="182"/>
        <v>73.434560602000005</v>
      </c>
      <c r="CH312" s="3">
        <v>4.9999999999999989E-2</v>
      </c>
      <c r="CI312" s="4">
        <v>0.25</v>
      </c>
      <c r="CJ312" s="8" t="str">
        <f t="shared" si="183"/>
        <v>High Headroom</v>
      </c>
      <c r="CK312" s="10">
        <v>4</v>
      </c>
      <c r="CL312" s="4">
        <v>856.03173806400105</v>
      </c>
      <c r="CM312" s="4">
        <f t="shared" si="184"/>
        <v>643.96826193599895</v>
      </c>
      <c r="CN312" s="8">
        <f t="shared" si="185"/>
        <v>64.396826193599892</v>
      </c>
      <c r="CO312" s="3">
        <v>1000</v>
      </c>
      <c r="CP312" s="4">
        <v>1500</v>
      </c>
      <c r="CQ312" s="8" t="str">
        <f t="shared" si="186"/>
        <v>High Headroom</v>
      </c>
      <c r="CR312" s="4">
        <v>2</v>
      </c>
      <c r="CS312" s="4">
        <v>4</v>
      </c>
      <c r="CT312" s="10">
        <v>0.41241454249109999</v>
      </c>
      <c r="CU312" s="4">
        <f t="shared" si="187"/>
        <v>0.26241454249109997</v>
      </c>
      <c r="CV312" s="4">
        <f t="shared" si="188"/>
        <v>174.94302832739999</v>
      </c>
      <c r="CW312" s="4">
        <v>0.15</v>
      </c>
      <c r="CX312" s="4">
        <v>0.15</v>
      </c>
      <c r="CY312" s="8" t="str">
        <f t="shared" si="189"/>
        <v>High Headroom</v>
      </c>
      <c r="CZ312" s="10">
        <v>1</v>
      </c>
      <c r="DC312" s="4" t="s">
        <v>115</v>
      </c>
      <c r="DD312" s="4" t="s">
        <v>4324</v>
      </c>
      <c r="DE312" s="4" t="s">
        <v>15</v>
      </c>
      <c r="DF312" s="4" t="s">
        <v>33</v>
      </c>
      <c r="DG312" s="4" t="s">
        <v>8405</v>
      </c>
      <c r="DH312" s="4">
        <v>300308</v>
      </c>
      <c r="DI312" s="4">
        <v>3308</v>
      </c>
      <c r="DJ312" s="29">
        <v>4810156</v>
      </c>
      <c r="DK312" s="4" t="s">
        <v>17</v>
      </c>
      <c r="DL312" s="10" t="s">
        <v>427</v>
      </c>
      <c r="DM312" s="30">
        <v>6</v>
      </c>
      <c r="DN312" s="10">
        <v>0.21329999999999999</v>
      </c>
      <c r="DO312" s="30">
        <v>4</v>
      </c>
      <c r="DP312" s="10">
        <v>0.41239999999999999</v>
      </c>
      <c r="DQ312" s="30">
        <v>1</v>
      </c>
      <c r="DR312" s="4">
        <v>302.6207</v>
      </c>
      <c r="DS312" s="4"/>
      <c r="DT312" s="4" t="s">
        <v>124</v>
      </c>
      <c r="DU312" s="4" t="s">
        <v>125</v>
      </c>
      <c r="DV312" s="4">
        <v>3.6700000000000003E-2</v>
      </c>
      <c r="DW312" s="31">
        <v>0.73434600000000005</v>
      </c>
      <c r="DX312" s="4" t="s">
        <v>118</v>
      </c>
      <c r="DY312" s="4" t="s">
        <v>117</v>
      </c>
      <c r="DZ312" s="4">
        <v>0.26240000000000002</v>
      </c>
      <c r="EA312" s="31">
        <v>1.74943</v>
      </c>
      <c r="EB312" s="4" t="s">
        <v>118</v>
      </c>
      <c r="EC312" s="4" t="s">
        <v>117</v>
      </c>
      <c r="EE312" s="4" t="b">
        <f t="shared" si="190"/>
        <v>1</v>
      </c>
      <c r="EF312" s="4" t="b">
        <f t="shared" si="191"/>
        <v>1</v>
      </c>
      <c r="EG312" s="4" t="b">
        <f t="shared" si="192"/>
        <v>1</v>
      </c>
      <c r="EH312" s="4" t="b">
        <f t="shared" si="193"/>
        <v>1</v>
      </c>
      <c r="EI312" s="4" t="b">
        <f t="shared" si="194"/>
        <v>1</v>
      </c>
      <c r="EJ312" s="4" t="b">
        <f t="shared" si="195"/>
        <v>1</v>
      </c>
      <c r="EL312" s="4" t="s">
        <v>16569</v>
      </c>
      <c r="EM312" s="4" t="s">
        <v>18659</v>
      </c>
      <c r="EN312" s="4" t="s">
        <v>68</v>
      </c>
      <c r="EO312" s="4" t="s">
        <v>17614</v>
      </c>
      <c r="EP312" s="4">
        <v>200308</v>
      </c>
      <c r="EQ312" s="4" t="s">
        <v>33</v>
      </c>
      <c r="ER312" s="4">
        <v>48245</v>
      </c>
      <c r="ES312" s="10">
        <v>60.843237006199999</v>
      </c>
      <c r="ET312" s="4">
        <f t="shared" si="166"/>
        <v>439.15676299379999</v>
      </c>
      <c r="EU312" s="4">
        <f t="shared" si="167"/>
        <v>87.831352598759992</v>
      </c>
      <c r="EV312" s="4">
        <v>500</v>
      </c>
      <c r="EW312" s="4">
        <v>500</v>
      </c>
      <c r="EX312" s="8" t="str">
        <f t="shared" si="168"/>
        <v>High Headroom</v>
      </c>
      <c r="EY312" s="10">
        <v>1</v>
      </c>
      <c r="EZ312" s="10">
        <v>0.10470486746</v>
      </c>
      <c r="FA312" s="4">
        <f t="shared" si="169"/>
        <v>3.529513254000001E-2</v>
      </c>
      <c r="FB312" s="4">
        <f t="shared" si="170"/>
        <v>58.825220900000005</v>
      </c>
      <c r="FC312" s="4">
        <v>6.0000000000000012E-2</v>
      </c>
      <c r="FD312" s="4">
        <v>0.14000000000000001</v>
      </c>
      <c r="FE312" s="8" t="str">
        <f t="shared" si="171"/>
        <v>Moderate Headroom</v>
      </c>
      <c r="FF312" s="10">
        <v>2</v>
      </c>
      <c r="FG312" s="4">
        <v>154.67985288562701</v>
      </c>
      <c r="FH312" s="4">
        <f t="shared" si="172"/>
        <v>345.32014711437296</v>
      </c>
      <c r="FI312" s="4">
        <f t="shared" si="173"/>
        <v>69.064029422874597</v>
      </c>
      <c r="FJ312" s="4">
        <v>500</v>
      </c>
      <c r="FK312" s="4">
        <v>500</v>
      </c>
      <c r="FL312" s="8" t="str">
        <f t="shared" si="174"/>
        <v>High Headroom</v>
      </c>
      <c r="FM312" s="4">
        <v>1</v>
      </c>
      <c r="FN312" s="4">
        <v>1.5</v>
      </c>
      <c r="FO312" s="11">
        <v>0.55427459032000004</v>
      </c>
      <c r="FP312" s="4">
        <f t="shared" si="175"/>
        <v>0.40427459032000002</v>
      </c>
      <c r="FQ312" s="4">
        <f t="shared" si="176"/>
        <v>269.51639354666668</v>
      </c>
      <c r="FR312" s="4">
        <v>0.15</v>
      </c>
      <c r="FS312" s="4">
        <v>0.15</v>
      </c>
      <c r="FT312" s="8" t="str">
        <f t="shared" si="177"/>
        <v>High Headroom</v>
      </c>
      <c r="FU312" s="10">
        <v>1</v>
      </c>
      <c r="FX312" s="4" t="s">
        <v>115</v>
      </c>
      <c r="FY312" s="4" t="s">
        <v>16569</v>
      </c>
      <c r="FZ312" s="4" t="s">
        <v>15</v>
      </c>
      <c r="GA312" s="4" t="s">
        <v>33</v>
      </c>
      <c r="GB312" s="4" t="s">
        <v>18659</v>
      </c>
      <c r="GC312" s="4">
        <v>200308</v>
      </c>
      <c r="GD312" s="4">
        <v>20308</v>
      </c>
      <c r="GE312" s="4">
        <v>48245</v>
      </c>
      <c r="GF312" s="4"/>
      <c r="GG312" s="10">
        <v>60.843200000000003</v>
      </c>
      <c r="GH312" s="30">
        <v>1</v>
      </c>
      <c r="GI312" s="10">
        <v>0.1047</v>
      </c>
      <c r="GJ312" s="30">
        <v>2</v>
      </c>
      <c r="GK312" s="10">
        <v>0.55430000000000001</v>
      </c>
      <c r="GL312" s="30">
        <v>1</v>
      </c>
      <c r="GM312" s="4">
        <v>439.15679999999998</v>
      </c>
      <c r="GN312" s="31">
        <v>0.87831400000000004</v>
      </c>
      <c r="GO312" s="4" t="s">
        <v>118</v>
      </c>
      <c r="GP312" s="4" t="s">
        <v>117</v>
      </c>
      <c r="GQ312" s="4">
        <v>3.5299999999999998E-2</v>
      </c>
      <c r="GR312" s="31">
        <v>0.588252</v>
      </c>
      <c r="GS312" s="4" t="s">
        <v>116</v>
      </c>
      <c r="GT312" s="4" t="s">
        <v>117</v>
      </c>
      <c r="GU312" s="4">
        <v>0.40429999999999999</v>
      </c>
      <c r="GV312" s="31">
        <v>2.6951639999999997</v>
      </c>
      <c r="GW312" s="4" t="s">
        <v>118</v>
      </c>
      <c r="GX312" s="4" t="s">
        <v>117</v>
      </c>
      <c r="GZ312" s="4" t="b">
        <f t="shared" si="196"/>
        <v>1</v>
      </c>
      <c r="HA312" s="4" t="b">
        <f t="shared" si="197"/>
        <v>1</v>
      </c>
      <c r="HB312" s="4" t="b">
        <f t="shared" si="198"/>
        <v>1</v>
      </c>
      <c r="HC312" s="4" t="b">
        <f t="shared" si="199"/>
        <v>1</v>
      </c>
      <c r="HD312" s="4" t="b">
        <f t="shared" si="200"/>
        <v>1</v>
      </c>
      <c r="HE312" s="4" t="b">
        <f t="shared" si="201"/>
        <v>1</v>
      </c>
    </row>
    <row r="313" spans="69:213" ht="60" x14ac:dyDescent="0.25">
      <c r="BQ313" s="4" t="s">
        <v>4325</v>
      </c>
      <c r="BR313" s="4" t="s">
        <v>8406</v>
      </c>
      <c r="BS313" s="4" t="s">
        <v>70</v>
      </c>
      <c r="BT313" s="4" t="s">
        <v>12487</v>
      </c>
      <c r="BU313" s="4">
        <v>300309</v>
      </c>
      <c r="BV313" s="4" t="s">
        <v>57</v>
      </c>
      <c r="BW313" s="4">
        <v>3402907420</v>
      </c>
      <c r="BX313" s="10">
        <v>1231.0899819398701</v>
      </c>
      <c r="BY313" s="4">
        <f t="shared" si="178"/>
        <v>268.91001806012991</v>
      </c>
      <c r="BZ313" s="3">
        <f t="shared" si="179"/>
        <v>26.891001806012994</v>
      </c>
      <c r="CA313" s="3">
        <v>1000</v>
      </c>
      <c r="CB313" s="4">
        <v>1500</v>
      </c>
      <c r="CC313" s="8" t="str">
        <f t="shared" si="180"/>
        <v>Low Headroom</v>
      </c>
      <c r="CD313" s="10">
        <v>2</v>
      </c>
      <c r="CE313" s="10">
        <v>0.31618637444499997</v>
      </c>
      <c r="CF313" s="4" t="str">
        <f t="shared" si="181"/>
        <v>Bottomed Out</v>
      </c>
      <c r="CG313" s="3" t="str">
        <f t="shared" si="182"/>
        <v>Bottomed Out</v>
      </c>
      <c r="CH313" s="3" t="s">
        <v>72</v>
      </c>
      <c r="CI313" s="4" t="s">
        <v>16260</v>
      </c>
      <c r="CJ313" s="8" t="str">
        <f t="shared" si="183"/>
        <v>At the lowest level</v>
      </c>
      <c r="CK313" s="10">
        <v>6</v>
      </c>
      <c r="CL313" s="4">
        <v>1144.0826516759</v>
      </c>
      <c r="CM313" s="4">
        <f t="shared" si="184"/>
        <v>355.91734832409998</v>
      </c>
      <c r="CN313" s="8">
        <f t="shared" si="185"/>
        <v>35.591734832409998</v>
      </c>
      <c r="CO313" s="3">
        <v>1000</v>
      </c>
      <c r="CP313" s="4">
        <v>1500</v>
      </c>
      <c r="CQ313" s="8" t="str">
        <f t="shared" si="186"/>
        <v>Moderate Headroom</v>
      </c>
      <c r="CR313" s="4">
        <v>2</v>
      </c>
      <c r="CS313" s="4">
        <v>4</v>
      </c>
      <c r="CT313" s="10">
        <v>0.1854099805444</v>
      </c>
      <c r="CU313" s="4">
        <f t="shared" si="187"/>
        <v>3.5409980544400005E-2</v>
      </c>
      <c r="CV313" s="4">
        <f t="shared" si="188"/>
        <v>23.606653696266672</v>
      </c>
      <c r="CW313" s="4">
        <v>0.15</v>
      </c>
      <c r="CX313" s="4">
        <v>0.15</v>
      </c>
      <c r="CY313" s="8" t="str">
        <f t="shared" si="189"/>
        <v>Low Headroom</v>
      </c>
      <c r="CZ313" s="10">
        <v>1</v>
      </c>
      <c r="DC313" s="4" t="s">
        <v>115</v>
      </c>
      <c r="DD313" s="4" t="s">
        <v>4325</v>
      </c>
      <c r="DE313" s="4" t="s">
        <v>15</v>
      </c>
      <c r="DF313" s="4" t="s">
        <v>57</v>
      </c>
      <c r="DG313" s="4" t="s">
        <v>8406</v>
      </c>
      <c r="DH313" s="4">
        <v>300309</v>
      </c>
      <c r="DI313" s="4">
        <v>3309</v>
      </c>
      <c r="DJ313" s="29">
        <v>3402907420</v>
      </c>
      <c r="DK313" s="4" t="s">
        <v>17</v>
      </c>
      <c r="DL313" s="10" t="s">
        <v>428</v>
      </c>
      <c r="DM313" s="30">
        <v>2</v>
      </c>
      <c r="DN313" s="10">
        <v>0.31619999999999998</v>
      </c>
      <c r="DO313" s="30">
        <v>6</v>
      </c>
      <c r="DP313" s="10">
        <v>0.18540000000000001</v>
      </c>
      <c r="DQ313" s="30">
        <v>1</v>
      </c>
      <c r="DR313" s="4">
        <v>268.91000000000003</v>
      </c>
      <c r="DS313" s="31">
        <v>0.26890999999999998</v>
      </c>
      <c r="DT313" s="4" t="s">
        <v>120</v>
      </c>
      <c r="DU313" s="4" t="s">
        <v>117</v>
      </c>
      <c r="DV313" s="4">
        <v>1.6199999999999999E-2</v>
      </c>
      <c r="DW313" s="4"/>
      <c r="DX313" s="4" t="s">
        <v>124</v>
      </c>
      <c r="DY313" s="4" t="s">
        <v>125</v>
      </c>
      <c r="DZ313" s="4">
        <v>3.5400000000000001E-2</v>
      </c>
      <c r="EA313" s="31">
        <v>0.236067</v>
      </c>
      <c r="EB313" s="4" t="s">
        <v>120</v>
      </c>
      <c r="EC313" s="4" t="s">
        <v>117</v>
      </c>
      <c r="EE313" s="4" t="b">
        <f t="shared" si="190"/>
        <v>1</v>
      </c>
      <c r="EF313" s="4" t="b">
        <f t="shared" si="191"/>
        <v>1</v>
      </c>
      <c r="EG313" s="4" t="b">
        <f t="shared" si="192"/>
        <v>1</v>
      </c>
      <c r="EH313" s="4" t="b">
        <f t="shared" si="193"/>
        <v>1</v>
      </c>
      <c r="EI313" s="4" t="b">
        <f t="shared" si="194"/>
        <v>1</v>
      </c>
      <c r="EJ313" s="4" t="b">
        <f t="shared" si="195"/>
        <v>1</v>
      </c>
      <c r="EL313" s="4" t="s">
        <v>16570</v>
      </c>
      <c r="EM313" s="4" t="s">
        <v>18660</v>
      </c>
      <c r="EN313" s="4" t="s">
        <v>68</v>
      </c>
      <c r="EO313" s="4" t="s">
        <v>17615</v>
      </c>
      <c r="EP313" s="4">
        <v>200309</v>
      </c>
      <c r="EQ313" s="4" t="s">
        <v>24</v>
      </c>
      <c r="ER313" s="4">
        <v>8059</v>
      </c>
      <c r="ES313" s="10">
        <v>70.810252230000003</v>
      </c>
      <c r="ET313" s="4">
        <f t="shared" si="166"/>
        <v>429.18974777</v>
      </c>
      <c r="EU313" s="4">
        <f t="shared" si="167"/>
        <v>85.837949554000005</v>
      </c>
      <c r="EV313" s="4">
        <v>500</v>
      </c>
      <c r="EW313" s="4">
        <v>500</v>
      </c>
      <c r="EX313" s="8" t="str">
        <f t="shared" si="168"/>
        <v>High Headroom</v>
      </c>
      <c r="EY313" s="10">
        <v>1</v>
      </c>
      <c r="EZ313" s="10">
        <v>2.0870098645000001E-2</v>
      </c>
      <c r="FA313" s="4">
        <f t="shared" si="169"/>
        <v>5.9129901355E-2</v>
      </c>
      <c r="FB313" s="4">
        <f t="shared" si="170"/>
        <v>73.912376693750005</v>
      </c>
      <c r="FC313" s="4">
        <v>0.08</v>
      </c>
      <c r="FD313" s="4">
        <v>0.08</v>
      </c>
      <c r="FE313" s="8" t="str">
        <f t="shared" si="171"/>
        <v>High Headroom</v>
      </c>
      <c r="FF313" s="10">
        <v>1</v>
      </c>
      <c r="FG313" s="4">
        <v>0</v>
      </c>
      <c r="FH313" s="4">
        <f t="shared" si="172"/>
        <v>500</v>
      </c>
      <c r="FI313" s="4">
        <f t="shared" si="173"/>
        <v>100</v>
      </c>
      <c r="FJ313" s="4">
        <v>500</v>
      </c>
      <c r="FK313" s="4">
        <v>500</v>
      </c>
      <c r="FL313" s="8" t="str">
        <f t="shared" si="174"/>
        <v>High Headroom</v>
      </c>
      <c r="FM313" s="4">
        <v>1</v>
      </c>
      <c r="FN313" s="4">
        <v>1</v>
      </c>
      <c r="FO313" s="11">
        <v>0.29913053123</v>
      </c>
      <c r="FP313" s="4">
        <f t="shared" si="175"/>
        <v>0.14913053123</v>
      </c>
      <c r="FQ313" s="4">
        <f t="shared" si="176"/>
        <v>99.420354153333335</v>
      </c>
      <c r="FR313" s="4">
        <v>0.15</v>
      </c>
      <c r="FS313" s="4">
        <v>0.15</v>
      </c>
      <c r="FT313" s="8" t="str">
        <f t="shared" si="177"/>
        <v>High Headroom</v>
      </c>
      <c r="FU313" s="10">
        <v>1</v>
      </c>
      <c r="FX313" s="4" t="s">
        <v>115</v>
      </c>
      <c r="FY313" s="4" t="s">
        <v>16570</v>
      </c>
      <c r="FZ313" s="4" t="s">
        <v>15</v>
      </c>
      <c r="GA313" s="4" t="s">
        <v>24</v>
      </c>
      <c r="GB313" s="4" t="s">
        <v>18660</v>
      </c>
      <c r="GC313" s="4">
        <v>200309</v>
      </c>
      <c r="GD313" s="4">
        <v>20309</v>
      </c>
      <c r="GE313" s="4">
        <v>8059</v>
      </c>
      <c r="GF313" s="4"/>
      <c r="GG313" s="10">
        <v>70.810299999999998</v>
      </c>
      <c r="GH313" s="30">
        <v>1</v>
      </c>
      <c r="GI313" s="10">
        <v>2.0899999999999998E-2</v>
      </c>
      <c r="GJ313" s="30">
        <v>1</v>
      </c>
      <c r="GK313" s="10">
        <v>0.29909999999999998</v>
      </c>
      <c r="GL313" s="30">
        <v>1</v>
      </c>
      <c r="GM313" s="4">
        <v>429.18970000000002</v>
      </c>
      <c r="GN313" s="31">
        <v>0.858379</v>
      </c>
      <c r="GO313" s="4" t="s">
        <v>118</v>
      </c>
      <c r="GP313" s="4" t="s">
        <v>117</v>
      </c>
      <c r="GQ313" s="4">
        <v>5.91E-2</v>
      </c>
      <c r="GR313" s="31">
        <v>0.739124</v>
      </c>
      <c r="GS313" s="4" t="s">
        <v>118</v>
      </c>
      <c r="GT313" s="4" t="s">
        <v>117</v>
      </c>
      <c r="GU313" s="4">
        <v>0.14910000000000001</v>
      </c>
      <c r="GV313" s="31">
        <v>0.99420399999999998</v>
      </c>
      <c r="GW313" s="4" t="s">
        <v>118</v>
      </c>
      <c r="GX313" s="4" t="s">
        <v>117</v>
      </c>
      <c r="GZ313" s="4" t="b">
        <f t="shared" si="196"/>
        <v>1</v>
      </c>
      <c r="HA313" s="4" t="b">
        <f t="shared" si="197"/>
        <v>1</v>
      </c>
      <c r="HB313" s="4" t="b">
        <f t="shared" si="198"/>
        <v>1</v>
      </c>
      <c r="HC313" s="4" t="b">
        <f t="shared" si="199"/>
        <v>1</v>
      </c>
      <c r="HD313" s="4" t="b">
        <f t="shared" si="200"/>
        <v>1</v>
      </c>
      <c r="HE313" s="4" t="b">
        <f t="shared" si="201"/>
        <v>1</v>
      </c>
    </row>
    <row r="314" spans="69:213" ht="60" x14ac:dyDescent="0.25">
      <c r="BQ314" s="4" t="s">
        <v>4326</v>
      </c>
      <c r="BR314" s="4" t="s">
        <v>8407</v>
      </c>
      <c r="BS314" s="4" t="s">
        <v>70</v>
      </c>
      <c r="BT314" s="4" t="s">
        <v>12488</v>
      </c>
      <c r="BU314" s="4">
        <v>300310</v>
      </c>
      <c r="BV314" s="4" t="s">
        <v>23</v>
      </c>
      <c r="BW314" s="4">
        <v>908000</v>
      </c>
      <c r="BX314" s="10">
        <v>5720.7975689076102</v>
      </c>
      <c r="BY314" s="4" t="str">
        <f t="shared" si="178"/>
        <v>Bottomed Out</v>
      </c>
      <c r="BZ314" s="3" t="str">
        <f t="shared" si="179"/>
        <v>Bottomed Out</v>
      </c>
      <c r="CA314" s="3" t="s">
        <v>72</v>
      </c>
      <c r="CB314" s="4" t="s">
        <v>4015</v>
      </c>
      <c r="CC314" s="8" t="str">
        <f t="shared" si="180"/>
        <v>At the lowest level</v>
      </c>
      <c r="CD314" s="10">
        <v>6</v>
      </c>
      <c r="CE314" s="10">
        <v>0.18294374415840001</v>
      </c>
      <c r="CF314" s="4">
        <f t="shared" si="181"/>
        <v>1.7056255841600004E-2</v>
      </c>
      <c r="CG314" s="3">
        <f t="shared" si="182"/>
        <v>28.427093069333342</v>
      </c>
      <c r="CH314" s="3">
        <v>0.06</v>
      </c>
      <c r="CI314" s="4">
        <v>0.2</v>
      </c>
      <c r="CJ314" s="8" t="str">
        <f t="shared" si="183"/>
        <v>Low Headroom</v>
      </c>
      <c r="CK314" s="10">
        <v>3</v>
      </c>
      <c r="CL314" s="4">
        <v>3349.9723243322501</v>
      </c>
      <c r="CM314" s="4">
        <f t="shared" si="184"/>
        <v>150.02767566774992</v>
      </c>
      <c r="CN314" s="8">
        <f t="shared" si="185"/>
        <v>15.002767566774992</v>
      </c>
      <c r="CO314" s="3">
        <v>1000</v>
      </c>
      <c r="CP314" s="4">
        <v>3500</v>
      </c>
      <c r="CQ314" s="8" t="str">
        <f t="shared" si="186"/>
        <v>Low Headroom</v>
      </c>
      <c r="CR314" s="4">
        <v>4</v>
      </c>
      <c r="CS314" s="4">
        <v>4</v>
      </c>
      <c r="CT314" s="10">
        <v>7.9973232913E-2</v>
      </c>
      <c r="CU314" s="4">
        <f t="shared" si="187"/>
        <v>3.9973232912999999E-2</v>
      </c>
      <c r="CV314" s="4">
        <f t="shared" si="188"/>
        <v>99.933082282499996</v>
      </c>
      <c r="CW314" s="4">
        <v>0.04</v>
      </c>
      <c r="CX314" s="4">
        <v>0.04</v>
      </c>
      <c r="CY314" s="8" t="str">
        <f t="shared" si="189"/>
        <v>High Headroom</v>
      </c>
      <c r="CZ314" s="10">
        <v>3</v>
      </c>
      <c r="DC314" s="4" t="s">
        <v>115</v>
      </c>
      <c r="DD314" s="4" t="s">
        <v>4326</v>
      </c>
      <c r="DE314" s="4" t="s">
        <v>15</v>
      </c>
      <c r="DF314" s="4" t="s">
        <v>23</v>
      </c>
      <c r="DG314" s="4" t="s">
        <v>8407</v>
      </c>
      <c r="DH314" s="4">
        <v>300310</v>
      </c>
      <c r="DI314" s="4">
        <v>3310</v>
      </c>
      <c r="DJ314" s="29">
        <v>908000</v>
      </c>
      <c r="DK314" s="4" t="s">
        <v>17</v>
      </c>
      <c r="DL314" s="10" t="s">
        <v>429</v>
      </c>
      <c r="DM314" s="30">
        <v>6</v>
      </c>
      <c r="DN314" s="10">
        <v>0.18290000000000001</v>
      </c>
      <c r="DO314" s="30">
        <v>3</v>
      </c>
      <c r="DP314" s="10">
        <v>0.08</v>
      </c>
      <c r="DQ314" s="30">
        <v>3</v>
      </c>
      <c r="DR314" s="4" t="s">
        <v>430</v>
      </c>
      <c r="DS314" s="4"/>
      <c r="DT314" s="4" t="s">
        <v>124</v>
      </c>
      <c r="DU314" s="4" t="s">
        <v>125</v>
      </c>
      <c r="DV314" s="4">
        <v>1.7100000000000001E-2</v>
      </c>
      <c r="DW314" s="31">
        <v>0.284271</v>
      </c>
      <c r="DX314" s="4" t="s">
        <v>120</v>
      </c>
      <c r="DY314" s="4" t="s">
        <v>117</v>
      </c>
      <c r="DZ314" s="4">
        <v>0.04</v>
      </c>
      <c r="EA314" s="31">
        <v>0.99933099999999997</v>
      </c>
      <c r="EB314" s="4" t="s">
        <v>118</v>
      </c>
      <c r="EC314" s="4" t="s">
        <v>117</v>
      </c>
      <c r="EE314" s="4" t="b">
        <f t="shared" si="190"/>
        <v>1</v>
      </c>
      <c r="EF314" s="4" t="b">
        <f t="shared" si="191"/>
        <v>1</v>
      </c>
      <c r="EG314" s="4" t="b">
        <f t="shared" si="192"/>
        <v>1</v>
      </c>
      <c r="EH314" s="4" t="b">
        <f t="shared" si="193"/>
        <v>1</v>
      </c>
      <c r="EI314" s="4" t="b">
        <f t="shared" si="194"/>
        <v>1</v>
      </c>
      <c r="EJ314" s="4" t="b">
        <f t="shared" si="195"/>
        <v>1</v>
      </c>
      <c r="EL314" s="4" t="s">
        <v>16571</v>
      </c>
      <c r="EM314" s="4" t="s">
        <v>18661</v>
      </c>
      <c r="EN314" s="4" t="s">
        <v>68</v>
      </c>
      <c r="EO314" s="4" t="s">
        <v>17616</v>
      </c>
      <c r="EP314" s="4">
        <v>200310</v>
      </c>
      <c r="EQ314" s="4" t="s">
        <v>48</v>
      </c>
      <c r="ER314" s="4">
        <v>37097</v>
      </c>
      <c r="ES314" s="10">
        <v>1337.4667532899</v>
      </c>
      <c r="ET314" s="4">
        <f t="shared" si="166"/>
        <v>162.5332467101</v>
      </c>
      <c r="EU314" s="4">
        <f t="shared" si="167"/>
        <v>16.253324671009999</v>
      </c>
      <c r="EV314" s="4">
        <v>1000</v>
      </c>
      <c r="EW314" s="4">
        <v>1500</v>
      </c>
      <c r="EX314" s="8" t="str">
        <f t="shared" si="168"/>
        <v>Low Headroom</v>
      </c>
      <c r="EY314" s="10">
        <v>2</v>
      </c>
      <c r="EZ314" s="10">
        <v>0.10316641727</v>
      </c>
      <c r="FA314" s="4">
        <f t="shared" si="169"/>
        <v>3.6833582730000008E-2</v>
      </c>
      <c r="FB314" s="4">
        <f t="shared" si="170"/>
        <v>61.389304549999999</v>
      </c>
      <c r="FC314" s="4">
        <v>6.0000000000000012E-2</v>
      </c>
      <c r="FD314" s="4">
        <v>0.14000000000000001</v>
      </c>
      <c r="FE314" s="8" t="str">
        <f t="shared" si="171"/>
        <v>High Headroom</v>
      </c>
      <c r="FF314" s="10">
        <v>2</v>
      </c>
      <c r="FG314" s="4">
        <v>269.01671413140002</v>
      </c>
      <c r="FH314" s="4">
        <f t="shared" si="172"/>
        <v>230.98328586859998</v>
      </c>
      <c r="FI314" s="4">
        <f t="shared" si="173"/>
        <v>46.196657173719998</v>
      </c>
      <c r="FJ314" s="4">
        <v>500</v>
      </c>
      <c r="FK314" s="4">
        <v>500</v>
      </c>
      <c r="FL314" s="8" t="str">
        <f t="shared" si="174"/>
        <v>Moderate Headroom</v>
      </c>
      <c r="FM314" s="4">
        <v>1</v>
      </c>
      <c r="FN314" s="4">
        <v>1.75</v>
      </c>
      <c r="FO314" s="11">
        <v>0.47572806739000001</v>
      </c>
      <c r="FP314" s="4">
        <f t="shared" si="175"/>
        <v>0.32572806739000004</v>
      </c>
      <c r="FQ314" s="4">
        <f t="shared" si="176"/>
        <v>217.15204492666672</v>
      </c>
      <c r="FR314" s="4">
        <v>0.15</v>
      </c>
      <c r="FS314" s="4">
        <v>0.15</v>
      </c>
      <c r="FT314" s="8" t="str">
        <f t="shared" si="177"/>
        <v>High Headroom</v>
      </c>
      <c r="FU314" s="10">
        <v>1</v>
      </c>
      <c r="FX314" s="4" t="s">
        <v>115</v>
      </c>
      <c r="FY314" s="4" t="s">
        <v>16571</v>
      </c>
      <c r="FZ314" s="4" t="s">
        <v>15</v>
      </c>
      <c r="GA314" s="4" t="s">
        <v>48</v>
      </c>
      <c r="GB314" s="4" t="s">
        <v>18661</v>
      </c>
      <c r="GC314" s="4">
        <v>200310</v>
      </c>
      <c r="GD314" s="4">
        <v>20310</v>
      </c>
      <c r="GE314" s="4">
        <v>37097</v>
      </c>
      <c r="GF314" s="4"/>
      <c r="GG314" s="10" t="s">
        <v>3604</v>
      </c>
      <c r="GH314" s="30">
        <v>2</v>
      </c>
      <c r="GI314" s="10">
        <v>0.1032</v>
      </c>
      <c r="GJ314" s="30">
        <v>2</v>
      </c>
      <c r="GK314" s="10">
        <v>0.47570000000000001</v>
      </c>
      <c r="GL314" s="30">
        <v>1</v>
      </c>
      <c r="GM314" s="4">
        <v>162.53319999999999</v>
      </c>
      <c r="GN314" s="31">
        <v>0.16253299999999998</v>
      </c>
      <c r="GO314" s="4" t="s">
        <v>120</v>
      </c>
      <c r="GP314" s="4" t="s">
        <v>117</v>
      </c>
      <c r="GQ314" s="4">
        <v>3.6799999999999999E-2</v>
      </c>
      <c r="GR314" s="31">
        <v>0.61389300000000002</v>
      </c>
      <c r="GS314" s="4" t="s">
        <v>118</v>
      </c>
      <c r="GT314" s="4" t="s">
        <v>117</v>
      </c>
      <c r="GU314" s="4">
        <v>0.32569999999999999</v>
      </c>
      <c r="GV314" s="31">
        <v>2.1715199999999997</v>
      </c>
      <c r="GW314" s="4" t="s">
        <v>118</v>
      </c>
      <c r="GX314" s="4" t="s">
        <v>117</v>
      </c>
      <c r="GZ314" s="4" t="b">
        <f t="shared" si="196"/>
        <v>1</v>
      </c>
      <c r="HA314" s="4" t="b">
        <f t="shared" si="197"/>
        <v>1</v>
      </c>
      <c r="HB314" s="4" t="b">
        <f t="shared" si="198"/>
        <v>1</v>
      </c>
      <c r="HC314" s="4" t="b">
        <f t="shared" si="199"/>
        <v>1</v>
      </c>
      <c r="HD314" s="4" t="b">
        <f t="shared" si="200"/>
        <v>1</v>
      </c>
      <c r="HE314" s="4" t="b">
        <f t="shared" si="201"/>
        <v>1</v>
      </c>
    </row>
    <row r="315" spans="69:213" ht="60" x14ac:dyDescent="0.25">
      <c r="BQ315" s="4" t="s">
        <v>4327</v>
      </c>
      <c r="BR315" s="4" t="s">
        <v>8408</v>
      </c>
      <c r="BS315" s="4" t="s">
        <v>70</v>
      </c>
      <c r="BT315" s="4" t="s">
        <v>12489</v>
      </c>
      <c r="BU315" s="4">
        <v>300311</v>
      </c>
      <c r="BV315" s="4" t="s">
        <v>30</v>
      </c>
      <c r="BW315" s="4">
        <v>1810342</v>
      </c>
      <c r="BX315" s="10">
        <v>10075.7611674236</v>
      </c>
      <c r="BY315" s="4" t="str">
        <f t="shared" si="178"/>
        <v>Bottomed Out</v>
      </c>
      <c r="BZ315" s="3" t="str">
        <f t="shared" si="179"/>
        <v>Bottomed Out</v>
      </c>
      <c r="CA315" s="3" t="s">
        <v>72</v>
      </c>
      <c r="CB315" s="4" t="s">
        <v>4015</v>
      </c>
      <c r="CC315" s="8" t="str">
        <f t="shared" si="180"/>
        <v>At the lowest level</v>
      </c>
      <c r="CD315" s="10">
        <v>6</v>
      </c>
      <c r="CE315" s="10">
        <v>0.2844350940641</v>
      </c>
      <c r="CF315" s="4">
        <f t="shared" si="181"/>
        <v>1.5564905935899986E-2</v>
      </c>
      <c r="CG315" s="3">
        <f t="shared" si="182"/>
        <v>31.12981187179998</v>
      </c>
      <c r="CH315" s="3">
        <v>4.9999999999999989E-2</v>
      </c>
      <c r="CI315" s="4">
        <v>0.3</v>
      </c>
      <c r="CJ315" s="8" t="str">
        <f t="shared" si="183"/>
        <v>Moderate Headroom</v>
      </c>
      <c r="CK315" s="10">
        <v>5</v>
      </c>
      <c r="CL315" s="4">
        <v>447.97701598977801</v>
      </c>
      <c r="CM315" s="4">
        <f t="shared" si="184"/>
        <v>52.02298401022199</v>
      </c>
      <c r="CN315" s="8">
        <f t="shared" si="185"/>
        <v>10.404596802044399</v>
      </c>
      <c r="CO315" s="3">
        <v>500</v>
      </c>
      <c r="CP315" s="4">
        <v>500</v>
      </c>
      <c r="CQ315" s="8" t="str">
        <f t="shared" si="186"/>
        <v>Low Headroom</v>
      </c>
      <c r="CR315" s="4">
        <v>1</v>
      </c>
      <c r="CS315" s="4">
        <v>4.25</v>
      </c>
      <c r="CT315" s="10">
        <v>0.28428411025389999</v>
      </c>
      <c r="CU315" s="4">
        <f t="shared" si="187"/>
        <v>0.1342841102539</v>
      </c>
      <c r="CV315" s="4">
        <f t="shared" si="188"/>
        <v>89.522740169266669</v>
      </c>
      <c r="CW315" s="4">
        <v>0.15</v>
      </c>
      <c r="CX315" s="4">
        <v>0.15</v>
      </c>
      <c r="CY315" s="8" t="str">
        <f t="shared" si="189"/>
        <v>High Headroom</v>
      </c>
      <c r="CZ315" s="10">
        <v>1</v>
      </c>
      <c r="DC315" s="4" t="s">
        <v>115</v>
      </c>
      <c r="DD315" s="4" t="s">
        <v>4327</v>
      </c>
      <c r="DE315" s="4" t="s">
        <v>15</v>
      </c>
      <c r="DF315" s="4" t="s">
        <v>30</v>
      </c>
      <c r="DG315" s="4" t="s">
        <v>8408</v>
      </c>
      <c r="DH315" s="4">
        <v>300311</v>
      </c>
      <c r="DI315" s="4">
        <v>3311</v>
      </c>
      <c r="DJ315" s="29">
        <v>1810342</v>
      </c>
      <c r="DK315" s="4" t="s">
        <v>17</v>
      </c>
      <c r="DL315" s="10" t="s">
        <v>431</v>
      </c>
      <c r="DM315" s="30">
        <v>6</v>
      </c>
      <c r="DN315" s="10">
        <v>0.28439999999999999</v>
      </c>
      <c r="DO315" s="30">
        <v>5</v>
      </c>
      <c r="DP315" s="10">
        <v>0.2843</v>
      </c>
      <c r="DQ315" s="30">
        <v>1</v>
      </c>
      <c r="DR315" s="4" t="s">
        <v>432</v>
      </c>
      <c r="DS315" s="4"/>
      <c r="DT315" s="4" t="s">
        <v>124</v>
      </c>
      <c r="DU315" s="4" t="s">
        <v>125</v>
      </c>
      <c r="DV315" s="4">
        <v>1.5599999999999999E-2</v>
      </c>
      <c r="DW315" s="31">
        <v>0.31129800000000002</v>
      </c>
      <c r="DX315" s="4" t="s">
        <v>116</v>
      </c>
      <c r="DY315" s="4" t="s">
        <v>117</v>
      </c>
      <c r="DZ315" s="4">
        <v>0.1343</v>
      </c>
      <c r="EA315" s="31">
        <v>0.89522699999999999</v>
      </c>
      <c r="EB315" s="4" t="s">
        <v>118</v>
      </c>
      <c r="EC315" s="4" t="s">
        <v>117</v>
      </c>
      <c r="EE315" s="4" t="b">
        <f t="shared" si="190"/>
        <v>1</v>
      </c>
      <c r="EF315" s="4" t="b">
        <f t="shared" si="191"/>
        <v>1</v>
      </c>
      <c r="EG315" s="4" t="b">
        <f t="shared" si="192"/>
        <v>1</v>
      </c>
      <c r="EH315" s="4" t="b">
        <f t="shared" si="193"/>
        <v>1</v>
      </c>
      <c r="EI315" s="4" t="b">
        <f t="shared" si="194"/>
        <v>1</v>
      </c>
      <c r="EJ315" s="4" t="b">
        <f t="shared" si="195"/>
        <v>1</v>
      </c>
      <c r="EL315" s="4" t="s">
        <v>16572</v>
      </c>
      <c r="EM315" s="4" t="s">
        <v>18662</v>
      </c>
      <c r="EN315" s="4" t="s">
        <v>68</v>
      </c>
      <c r="EO315" s="4" t="s">
        <v>17617</v>
      </c>
      <c r="EP315" s="4">
        <v>200311</v>
      </c>
      <c r="EQ315" s="4" t="s">
        <v>51</v>
      </c>
      <c r="ER315" s="4">
        <v>51095</v>
      </c>
      <c r="ES315" s="10">
        <v>1802.4368477156099</v>
      </c>
      <c r="ET315" s="4">
        <f t="shared" si="166"/>
        <v>697.56315228439007</v>
      </c>
      <c r="EU315" s="4">
        <f t="shared" si="167"/>
        <v>69.756315228439007</v>
      </c>
      <c r="EV315" s="4">
        <v>1000</v>
      </c>
      <c r="EW315" s="4">
        <v>2500</v>
      </c>
      <c r="EX315" s="8" t="str">
        <f t="shared" si="168"/>
        <v>High Headroom</v>
      </c>
      <c r="EY315" s="10">
        <v>3</v>
      </c>
      <c r="EZ315" s="10">
        <v>9.0361747923299998E-2</v>
      </c>
      <c r="FA315" s="4">
        <f t="shared" si="169"/>
        <v>4.9638252076700015E-2</v>
      </c>
      <c r="FB315" s="4">
        <f t="shared" si="170"/>
        <v>82.730420127833341</v>
      </c>
      <c r="FC315" s="4">
        <v>6.0000000000000012E-2</v>
      </c>
      <c r="FD315" s="4">
        <v>0.14000000000000001</v>
      </c>
      <c r="FE315" s="8" t="str">
        <f t="shared" si="171"/>
        <v>High Headroom</v>
      </c>
      <c r="FF315" s="10">
        <v>2</v>
      </c>
      <c r="FG315" s="4">
        <v>279.51858003421</v>
      </c>
      <c r="FH315" s="4">
        <f t="shared" si="172"/>
        <v>220.48141996579</v>
      </c>
      <c r="FI315" s="4">
        <f t="shared" si="173"/>
        <v>44.096283993157996</v>
      </c>
      <c r="FJ315" s="4">
        <v>500</v>
      </c>
      <c r="FK315" s="4">
        <v>500</v>
      </c>
      <c r="FL315" s="8" t="str">
        <f t="shared" si="174"/>
        <v>Moderate Headroom</v>
      </c>
      <c r="FM315" s="4">
        <v>1</v>
      </c>
      <c r="FN315" s="4">
        <v>2</v>
      </c>
      <c r="FO315" s="11">
        <v>0.46010563894860002</v>
      </c>
      <c r="FP315" s="4">
        <f t="shared" si="175"/>
        <v>0.31010563894859999</v>
      </c>
      <c r="FQ315" s="4">
        <f t="shared" si="176"/>
        <v>206.73709263240002</v>
      </c>
      <c r="FR315" s="4">
        <v>0.15</v>
      </c>
      <c r="FS315" s="4">
        <v>0.15</v>
      </c>
      <c r="FT315" s="8" t="str">
        <f t="shared" si="177"/>
        <v>High Headroom</v>
      </c>
      <c r="FU315" s="10">
        <v>1</v>
      </c>
      <c r="FX315" s="4" t="s">
        <v>115</v>
      </c>
      <c r="FY315" s="4" t="s">
        <v>16572</v>
      </c>
      <c r="FZ315" s="4" t="s">
        <v>15</v>
      </c>
      <c r="GA315" s="4" t="s">
        <v>51</v>
      </c>
      <c r="GB315" s="4" t="s">
        <v>18662</v>
      </c>
      <c r="GC315" s="4">
        <v>200311</v>
      </c>
      <c r="GD315" s="4">
        <v>20311</v>
      </c>
      <c r="GE315" s="4">
        <v>51095</v>
      </c>
      <c r="GF315" s="4"/>
      <c r="GG315" s="10" t="s">
        <v>3605</v>
      </c>
      <c r="GH315" s="30">
        <v>3</v>
      </c>
      <c r="GI315" s="10">
        <v>9.0399999999999994E-2</v>
      </c>
      <c r="GJ315" s="30">
        <v>2</v>
      </c>
      <c r="GK315" s="10">
        <v>0.46010000000000001</v>
      </c>
      <c r="GL315" s="30">
        <v>1</v>
      </c>
      <c r="GM315" s="4">
        <v>697.56320000000005</v>
      </c>
      <c r="GN315" s="31">
        <v>0.69756299999999993</v>
      </c>
      <c r="GO315" s="4" t="s">
        <v>118</v>
      </c>
      <c r="GP315" s="4" t="s">
        <v>117</v>
      </c>
      <c r="GQ315" s="4">
        <v>4.9599999999999998E-2</v>
      </c>
      <c r="GR315" s="31">
        <v>0.82730400000000004</v>
      </c>
      <c r="GS315" s="4" t="s">
        <v>118</v>
      </c>
      <c r="GT315" s="4" t="s">
        <v>117</v>
      </c>
      <c r="GU315" s="4">
        <v>0.31009999999999999</v>
      </c>
      <c r="GV315" s="31">
        <v>2.0673710000000001</v>
      </c>
      <c r="GW315" s="4" t="s">
        <v>118</v>
      </c>
      <c r="GX315" s="4" t="s">
        <v>117</v>
      </c>
      <c r="GZ315" s="4" t="b">
        <f t="shared" si="196"/>
        <v>1</v>
      </c>
      <c r="HA315" s="4" t="b">
        <f t="shared" si="197"/>
        <v>1</v>
      </c>
      <c r="HB315" s="4" t="b">
        <f t="shared" si="198"/>
        <v>1</v>
      </c>
      <c r="HC315" s="4" t="b">
        <f t="shared" si="199"/>
        <v>1</v>
      </c>
      <c r="HD315" s="4" t="b">
        <f t="shared" si="200"/>
        <v>1</v>
      </c>
      <c r="HE315" s="4" t="b">
        <f t="shared" si="201"/>
        <v>1</v>
      </c>
    </row>
    <row r="316" spans="69:213" ht="45" x14ac:dyDescent="0.25">
      <c r="BQ316" s="4" t="s">
        <v>4328</v>
      </c>
      <c r="BR316" s="4" t="s">
        <v>8409</v>
      </c>
      <c r="BS316" s="4" t="s">
        <v>70</v>
      </c>
      <c r="BT316" s="4" t="s">
        <v>12490</v>
      </c>
      <c r="BU316" s="4">
        <v>300312</v>
      </c>
      <c r="BV316" s="4" t="s">
        <v>22</v>
      </c>
      <c r="BW316" s="4">
        <v>611194</v>
      </c>
      <c r="BX316" s="10">
        <v>88.530047406600005</v>
      </c>
      <c r="BY316" s="4">
        <f t="shared" si="178"/>
        <v>411.46995259339997</v>
      </c>
      <c r="BZ316" s="3">
        <f t="shared" si="179"/>
        <v>82.29399051867999</v>
      </c>
      <c r="CA316" s="3">
        <v>500</v>
      </c>
      <c r="CB316" s="4">
        <v>500</v>
      </c>
      <c r="CC316" s="8" t="str">
        <f t="shared" si="180"/>
        <v>High Headroom</v>
      </c>
      <c r="CD316" s="10">
        <v>1</v>
      </c>
      <c r="CE316" s="10">
        <v>9.0565729568999997E-2</v>
      </c>
      <c r="CF316" s="4">
        <f t="shared" si="181"/>
        <v>4.9434270431000016E-2</v>
      </c>
      <c r="CG316" s="3">
        <f t="shared" si="182"/>
        <v>82.390450718333341</v>
      </c>
      <c r="CH316" s="3">
        <v>6.0000000000000012E-2</v>
      </c>
      <c r="CI316" s="4">
        <v>0.14000000000000001</v>
      </c>
      <c r="CJ316" s="8" t="str">
        <f t="shared" si="183"/>
        <v>High Headroom</v>
      </c>
      <c r="CK316" s="10">
        <v>2</v>
      </c>
      <c r="CL316" s="4">
        <v>1897.8144171778999</v>
      </c>
      <c r="CM316" s="4">
        <f t="shared" si="184"/>
        <v>602.18558282210006</v>
      </c>
      <c r="CN316" s="8">
        <f t="shared" si="185"/>
        <v>60.218558282210012</v>
      </c>
      <c r="CO316" s="3">
        <v>1000</v>
      </c>
      <c r="CP316" s="4">
        <v>2500</v>
      </c>
      <c r="CQ316" s="8" t="str">
        <f t="shared" si="186"/>
        <v>High Headroom</v>
      </c>
      <c r="CR316" s="4">
        <v>3</v>
      </c>
      <c r="CS316" s="4">
        <v>2</v>
      </c>
      <c r="CT316" s="10">
        <v>0.76824793352999998</v>
      </c>
      <c r="CU316" s="4">
        <f t="shared" si="187"/>
        <v>0.61824793352999996</v>
      </c>
      <c r="CV316" s="4">
        <f t="shared" si="188"/>
        <v>412.16528901999999</v>
      </c>
      <c r="CW316" s="4">
        <v>0.15</v>
      </c>
      <c r="CX316" s="4">
        <v>0.15</v>
      </c>
      <c r="CY316" s="8" t="str">
        <f t="shared" si="189"/>
        <v>High Headroom</v>
      </c>
      <c r="CZ316" s="10">
        <v>1</v>
      </c>
      <c r="DC316" s="4" t="s">
        <v>115</v>
      </c>
      <c r="DD316" s="4" t="s">
        <v>4328</v>
      </c>
      <c r="DE316" s="4" t="s">
        <v>15</v>
      </c>
      <c r="DF316" s="4" t="s">
        <v>22</v>
      </c>
      <c r="DG316" s="4" t="s">
        <v>8409</v>
      </c>
      <c r="DH316" s="4">
        <v>300312</v>
      </c>
      <c r="DI316" s="4">
        <v>3312</v>
      </c>
      <c r="DJ316" s="29">
        <v>611194</v>
      </c>
      <c r="DK316" s="4" t="s">
        <v>17</v>
      </c>
      <c r="DL316" s="10">
        <v>88.53</v>
      </c>
      <c r="DM316" s="30">
        <v>1</v>
      </c>
      <c r="DN316" s="10">
        <v>9.06E-2</v>
      </c>
      <c r="DO316" s="30">
        <v>2</v>
      </c>
      <c r="DP316" s="10">
        <v>0.76819999999999999</v>
      </c>
      <c r="DQ316" s="30">
        <v>1</v>
      </c>
      <c r="DR316" s="4">
        <v>411.47</v>
      </c>
      <c r="DS316" s="31">
        <v>0.82294</v>
      </c>
      <c r="DT316" s="4" t="s">
        <v>118</v>
      </c>
      <c r="DU316" s="4" t="s">
        <v>117</v>
      </c>
      <c r="DV316" s="4">
        <v>4.9399999999999999E-2</v>
      </c>
      <c r="DW316" s="31">
        <v>0.823905</v>
      </c>
      <c r="DX316" s="4" t="s">
        <v>118</v>
      </c>
      <c r="DY316" s="4" t="s">
        <v>117</v>
      </c>
      <c r="DZ316" s="4">
        <v>0.61819999999999997</v>
      </c>
      <c r="EA316" s="31">
        <v>4.1216530000000002</v>
      </c>
      <c r="EB316" s="4" t="s">
        <v>118</v>
      </c>
      <c r="EC316" s="4" t="s">
        <v>117</v>
      </c>
      <c r="EE316" s="4" t="b">
        <f t="shared" si="190"/>
        <v>1</v>
      </c>
      <c r="EF316" s="4" t="b">
        <f t="shared" si="191"/>
        <v>1</v>
      </c>
      <c r="EG316" s="4" t="b">
        <f t="shared" si="192"/>
        <v>1</v>
      </c>
      <c r="EH316" s="4" t="b">
        <f t="shared" si="193"/>
        <v>1</v>
      </c>
      <c r="EI316" s="4" t="b">
        <f t="shared" si="194"/>
        <v>1</v>
      </c>
      <c r="EJ316" s="4" t="b">
        <f t="shared" si="195"/>
        <v>1</v>
      </c>
      <c r="EL316" s="4" t="s">
        <v>16573</v>
      </c>
      <c r="EM316" s="4" t="s">
        <v>18663</v>
      </c>
      <c r="EN316" s="4" t="s">
        <v>68</v>
      </c>
      <c r="EO316" s="4" t="s">
        <v>17618</v>
      </c>
      <c r="EP316" s="4">
        <v>200312</v>
      </c>
      <c r="EQ316" s="4" t="s">
        <v>53</v>
      </c>
      <c r="ER316" s="4">
        <v>26071</v>
      </c>
      <c r="ES316" s="10">
        <v>878.98001175100001</v>
      </c>
      <c r="ET316" s="4">
        <f t="shared" si="166"/>
        <v>621.01998824899999</v>
      </c>
      <c r="EU316" s="4">
        <f t="shared" si="167"/>
        <v>62.101998824899994</v>
      </c>
      <c r="EV316" s="4">
        <v>1000</v>
      </c>
      <c r="EW316" s="4">
        <v>1500</v>
      </c>
      <c r="EX316" s="8" t="str">
        <f t="shared" si="168"/>
        <v>High Headroom</v>
      </c>
      <c r="EY316" s="10">
        <v>2</v>
      </c>
      <c r="EZ316" s="10">
        <v>1.7077075551E-2</v>
      </c>
      <c r="FA316" s="4">
        <f t="shared" si="169"/>
        <v>6.2922924448999995E-2</v>
      </c>
      <c r="FB316" s="4">
        <f t="shared" si="170"/>
        <v>78.653655561249991</v>
      </c>
      <c r="FC316" s="4">
        <v>0.08</v>
      </c>
      <c r="FD316" s="4">
        <v>0.08</v>
      </c>
      <c r="FE316" s="8" t="str">
        <f t="shared" si="171"/>
        <v>High Headroom</v>
      </c>
      <c r="FF316" s="10">
        <v>1</v>
      </c>
      <c r="FG316" s="4">
        <v>165.111295744741</v>
      </c>
      <c r="FH316" s="4">
        <f t="shared" si="172"/>
        <v>334.88870425525897</v>
      </c>
      <c r="FI316" s="4">
        <f t="shared" si="173"/>
        <v>66.977740851051792</v>
      </c>
      <c r="FJ316" s="4">
        <v>500</v>
      </c>
      <c r="FK316" s="4">
        <v>500</v>
      </c>
      <c r="FL316" s="8" t="str">
        <f t="shared" si="174"/>
        <v>High Headroom</v>
      </c>
      <c r="FM316" s="4">
        <v>1</v>
      </c>
      <c r="FN316" s="4">
        <v>1.25</v>
      </c>
      <c r="FO316" s="11">
        <v>0.84830413715999997</v>
      </c>
      <c r="FP316" s="4">
        <f t="shared" si="175"/>
        <v>0.69830413715999995</v>
      </c>
      <c r="FQ316" s="4">
        <f t="shared" si="176"/>
        <v>465.53609144000001</v>
      </c>
      <c r="FR316" s="4">
        <v>0.15</v>
      </c>
      <c r="FS316" s="4">
        <v>0.15</v>
      </c>
      <c r="FT316" s="8" t="str">
        <f t="shared" si="177"/>
        <v>High Headroom</v>
      </c>
      <c r="FU316" s="10">
        <v>1</v>
      </c>
      <c r="FX316" s="4" t="s">
        <v>115</v>
      </c>
      <c r="FY316" s="4" t="s">
        <v>16573</v>
      </c>
      <c r="FZ316" s="4" t="s">
        <v>15</v>
      </c>
      <c r="GA316" s="4" t="s">
        <v>53</v>
      </c>
      <c r="GB316" s="4" t="s">
        <v>18663</v>
      </c>
      <c r="GC316" s="4">
        <v>200312</v>
      </c>
      <c r="GD316" s="4">
        <v>20312</v>
      </c>
      <c r="GE316" s="4">
        <v>26071</v>
      </c>
      <c r="GF316" s="4"/>
      <c r="GG316" s="10">
        <v>878.98</v>
      </c>
      <c r="GH316" s="30">
        <v>2</v>
      </c>
      <c r="GI316" s="10">
        <v>1.7100000000000001E-2</v>
      </c>
      <c r="GJ316" s="30">
        <v>1</v>
      </c>
      <c r="GK316" s="10">
        <v>0.84830000000000005</v>
      </c>
      <c r="GL316" s="30">
        <v>1</v>
      </c>
      <c r="GM316" s="4">
        <v>621.02</v>
      </c>
      <c r="GN316" s="31">
        <v>0.62102000000000002</v>
      </c>
      <c r="GO316" s="4" t="s">
        <v>118</v>
      </c>
      <c r="GP316" s="4" t="s">
        <v>117</v>
      </c>
      <c r="GQ316" s="4">
        <v>6.2899999999999998E-2</v>
      </c>
      <c r="GR316" s="31">
        <v>0.78653700000000004</v>
      </c>
      <c r="GS316" s="4" t="s">
        <v>118</v>
      </c>
      <c r="GT316" s="4" t="s">
        <v>117</v>
      </c>
      <c r="GU316" s="4">
        <v>0.69830000000000003</v>
      </c>
      <c r="GV316" s="31">
        <v>4.6553610000000001</v>
      </c>
      <c r="GW316" s="4" t="s">
        <v>118</v>
      </c>
      <c r="GX316" s="4" t="s">
        <v>117</v>
      </c>
      <c r="GZ316" s="4" t="b">
        <f t="shared" si="196"/>
        <v>1</v>
      </c>
      <c r="HA316" s="4" t="b">
        <f t="shared" si="197"/>
        <v>1</v>
      </c>
      <c r="HB316" s="4" t="b">
        <f t="shared" si="198"/>
        <v>1</v>
      </c>
      <c r="HC316" s="4" t="b">
        <f t="shared" si="199"/>
        <v>1</v>
      </c>
      <c r="HD316" s="4" t="b">
        <f t="shared" si="200"/>
        <v>1</v>
      </c>
      <c r="HE316" s="4" t="b">
        <f t="shared" si="201"/>
        <v>1</v>
      </c>
    </row>
    <row r="317" spans="69:213" ht="60" x14ac:dyDescent="0.25">
      <c r="BQ317" s="4" t="s">
        <v>4329</v>
      </c>
      <c r="BR317" s="4" t="s">
        <v>8410</v>
      </c>
      <c r="BS317" s="4" t="s">
        <v>70</v>
      </c>
      <c r="BT317" s="4" t="s">
        <v>12491</v>
      </c>
      <c r="BU317" s="4">
        <v>300313</v>
      </c>
      <c r="BV317" s="4" t="s">
        <v>42</v>
      </c>
      <c r="BW317" s="4">
        <v>2911368</v>
      </c>
      <c r="BX317" s="10">
        <v>179.18454935619999</v>
      </c>
      <c r="BY317" s="4">
        <f t="shared" si="178"/>
        <v>320.81545064379998</v>
      </c>
      <c r="BZ317" s="3">
        <f t="shared" si="179"/>
        <v>64.16309012875999</v>
      </c>
      <c r="CA317" s="3">
        <v>500</v>
      </c>
      <c r="CB317" s="4">
        <v>500</v>
      </c>
      <c r="CC317" s="8" t="str">
        <f t="shared" si="180"/>
        <v>High Headroom</v>
      </c>
      <c r="CD317" s="10">
        <v>1</v>
      </c>
      <c r="CE317" s="10">
        <v>0.13395348837000001</v>
      </c>
      <c r="CF317" s="4">
        <f t="shared" si="181"/>
        <v>6.046511630000001E-3</v>
      </c>
      <c r="CG317" s="3">
        <f t="shared" si="182"/>
        <v>10.077519383333334</v>
      </c>
      <c r="CH317" s="3">
        <v>6.0000000000000012E-2</v>
      </c>
      <c r="CI317" s="4">
        <v>0.14000000000000001</v>
      </c>
      <c r="CJ317" s="8" t="str">
        <f t="shared" si="183"/>
        <v>Low Headroom</v>
      </c>
      <c r="CK317" s="10">
        <v>2</v>
      </c>
      <c r="CL317" s="4">
        <v>0</v>
      </c>
      <c r="CM317" s="4">
        <f t="shared" si="184"/>
        <v>500</v>
      </c>
      <c r="CN317" s="8">
        <f t="shared" si="185"/>
        <v>100</v>
      </c>
      <c r="CO317" s="3">
        <v>500</v>
      </c>
      <c r="CP317" s="4">
        <v>500</v>
      </c>
      <c r="CQ317" s="8" t="str">
        <f t="shared" si="186"/>
        <v>High Headroom</v>
      </c>
      <c r="CR317" s="4">
        <v>1</v>
      </c>
      <c r="CS317" s="4">
        <v>1.5</v>
      </c>
      <c r="CT317" s="10">
        <v>1.2773722627999999</v>
      </c>
      <c r="CU317" s="4">
        <f t="shared" si="187"/>
        <v>1.1273722628</v>
      </c>
      <c r="CV317" s="4">
        <f t="shared" si="188"/>
        <v>751.58150853333336</v>
      </c>
      <c r="CW317" s="4">
        <v>0.15</v>
      </c>
      <c r="CX317" s="4">
        <v>0.15</v>
      </c>
      <c r="CY317" s="8" t="str">
        <f t="shared" si="189"/>
        <v>High Headroom</v>
      </c>
      <c r="CZ317" s="10">
        <v>1</v>
      </c>
      <c r="DC317" s="4" t="s">
        <v>115</v>
      </c>
      <c r="DD317" s="4" t="s">
        <v>4329</v>
      </c>
      <c r="DE317" s="4" t="s">
        <v>15</v>
      </c>
      <c r="DF317" s="4" t="s">
        <v>42</v>
      </c>
      <c r="DG317" s="4" t="s">
        <v>8410</v>
      </c>
      <c r="DH317" s="4">
        <v>300313</v>
      </c>
      <c r="DI317" s="4">
        <v>3313</v>
      </c>
      <c r="DJ317" s="29">
        <v>2911368</v>
      </c>
      <c r="DK317" s="4" t="s">
        <v>17</v>
      </c>
      <c r="DL317" s="10">
        <v>179.18450000000001</v>
      </c>
      <c r="DM317" s="30">
        <v>1</v>
      </c>
      <c r="DN317" s="10">
        <v>0.13400000000000001</v>
      </c>
      <c r="DO317" s="30">
        <v>2</v>
      </c>
      <c r="DP317" s="10">
        <v>1.2774000000000001</v>
      </c>
      <c r="DQ317" s="30">
        <v>1</v>
      </c>
      <c r="DR317" s="4">
        <v>320.81549999999999</v>
      </c>
      <c r="DS317" s="31">
        <v>0.64163099999999995</v>
      </c>
      <c r="DT317" s="4" t="s">
        <v>118</v>
      </c>
      <c r="DU317" s="4" t="s">
        <v>117</v>
      </c>
      <c r="DV317" s="4">
        <v>6.0000000000000001E-3</v>
      </c>
      <c r="DW317" s="31">
        <v>0.100775</v>
      </c>
      <c r="DX317" s="4" t="s">
        <v>120</v>
      </c>
      <c r="DY317" s="4" t="s">
        <v>117</v>
      </c>
      <c r="DZ317" s="4">
        <v>1.1274</v>
      </c>
      <c r="EA317" s="31">
        <v>7.5158149999999999</v>
      </c>
      <c r="EB317" s="4" t="s">
        <v>118</v>
      </c>
      <c r="EC317" s="4" t="s">
        <v>117</v>
      </c>
      <c r="EE317" s="4" t="b">
        <f t="shared" si="190"/>
        <v>1</v>
      </c>
      <c r="EF317" s="4" t="b">
        <f t="shared" si="191"/>
        <v>1</v>
      </c>
      <c r="EG317" s="4" t="b">
        <f t="shared" si="192"/>
        <v>1</v>
      </c>
      <c r="EH317" s="4" t="b">
        <f t="shared" si="193"/>
        <v>1</v>
      </c>
      <c r="EI317" s="4" t="b">
        <f t="shared" si="194"/>
        <v>1</v>
      </c>
      <c r="EJ317" s="4" t="b">
        <f t="shared" si="195"/>
        <v>1</v>
      </c>
      <c r="EL317" s="4" t="s">
        <v>16574</v>
      </c>
      <c r="EM317" s="4" t="s">
        <v>18664</v>
      </c>
      <c r="EN317" s="4" t="s">
        <v>68</v>
      </c>
      <c r="EO317" s="4" t="s">
        <v>17619</v>
      </c>
      <c r="EP317" s="4">
        <v>200313</v>
      </c>
      <c r="EQ317" s="4" t="s">
        <v>53</v>
      </c>
      <c r="ER317" s="4">
        <v>26073</v>
      </c>
      <c r="ES317" s="10">
        <v>407.527928672901</v>
      </c>
      <c r="ET317" s="4">
        <f t="shared" si="166"/>
        <v>92.472071327099002</v>
      </c>
      <c r="EU317" s="4">
        <f t="shared" si="167"/>
        <v>18.494414265419799</v>
      </c>
      <c r="EV317" s="4">
        <v>500</v>
      </c>
      <c r="EW317" s="4">
        <v>500</v>
      </c>
      <c r="EX317" s="8" t="str">
        <f t="shared" si="168"/>
        <v>Low Headroom</v>
      </c>
      <c r="EY317" s="10">
        <v>1</v>
      </c>
      <c r="EZ317" s="10">
        <v>8.3965981164699999E-2</v>
      </c>
      <c r="FA317" s="4">
        <f t="shared" si="169"/>
        <v>5.6034018835300015E-2</v>
      </c>
      <c r="FB317" s="4">
        <f t="shared" si="170"/>
        <v>93.390031392166676</v>
      </c>
      <c r="FC317" s="4">
        <v>6.0000000000000012E-2</v>
      </c>
      <c r="FD317" s="4">
        <v>0.14000000000000001</v>
      </c>
      <c r="FE317" s="8" t="str">
        <f t="shared" si="171"/>
        <v>High Headroom</v>
      </c>
      <c r="FF317" s="10">
        <v>2</v>
      </c>
      <c r="FG317" s="4">
        <v>316.15498747130198</v>
      </c>
      <c r="FH317" s="4">
        <f t="shared" si="172"/>
        <v>183.84501252869802</v>
      </c>
      <c r="FI317" s="4">
        <f t="shared" si="173"/>
        <v>36.769002505739607</v>
      </c>
      <c r="FJ317" s="4">
        <v>500</v>
      </c>
      <c r="FK317" s="4">
        <v>500</v>
      </c>
      <c r="FL317" s="8" t="str">
        <f t="shared" si="174"/>
        <v>Moderate Headroom</v>
      </c>
      <c r="FM317" s="4">
        <v>1</v>
      </c>
      <c r="FN317" s="4">
        <v>1.5</v>
      </c>
      <c r="FO317" s="11">
        <v>0.49647390691109999</v>
      </c>
      <c r="FP317" s="4">
        <f t="shared" si="175"/>
        <v>0.34647390691110003</v>
      </c>
      <c r="FQ317" s="4">
        <f t="shared" si="176"/>
        <v>230.98260460740002</v>
      </c>
      <c r="FR317" s="4">
        <v>0.15</v>
      </c>
      <c r="FS317" s="4">
        <v>0.15</v>
      </c>
      <c r="FT317" s="8" t="str">
        <f t="shared" si="177"/>
        <v>High Headroom</v>
      </c>
      <c r="FU317" s="10">
        <v>1</v>
      </c>
      <c r="FX317" s="4" t="s">
        <v>115</v>
      </c>
      <c r="FY317" s="4" t="s">
        <v>16574</v>
      </c>
      <c r="FZ317" s="4" t="s">
        <v>15</v>
      </c>
      <c r="GA317" s="4" t="s">
        <v>53</v>
      </c>
      <c r="GB317" s="4" t="s">
        <v>18664</v>
      </c>
      <c r="GC317" s="4">
        <v>200313</v>
      </c>
      <c r="GD317" s="4">
        <v>20313</v>
      </c>
      <c r="GE317" s="4">
        <v>26073</v>
      </c>
      <c r="GF317" s="4"/>
      <c r="GG317" s="10">
        <v>407.52789999999999</v>
      </c>
      <c r="GH317" s="30">
        <v>1</v>
      </c>
      <c r="GI317" s="10">
        <v>8.4000000000000005E-2</v>
      </c>
      <c r="GJ317" s="30">
        <v>2</v>
      </c>
      <c r="GK317" s="10">
        <v>0.4965</v>
      </c>
      <c r="GL317" s="30">
        <v>1</v>
      </c>
      <c r="GM317" s="4">
        <v>92.472099999999998</v>
      </c>
      <c r="GN317" s="31">
        <v>0.184944</v>
      </c>
      <c r="GO317" s="4" t="s">
        <v>120</v>
      </c>
      <c r="GP317" s="4" t="s">
        <v>117</v>
      </c>
      <c r="GQ317" s="4">
        <v>5.6000000000000001E-2</v>
      </c>
      <c r="GR317" s="31">
        <v>0.93389999999999995</v>
      </c>
      <c r="GS317" s="4" t="s">
        <v>118</v>
      </c>
      <c r="GT317" s="4" t="s">
        <v>117</v>
      </c>
      <c r="GU317" s="4">
        <v>0.34649999999999997</v>
      </c>
      <c r="GV317" s="31">
        <v>2.3098259999999997</v>
      </c>
      <c r="GW317" s="4" t="s">
        <v>118</v>
      </c>
      <c r="GX317" s="4" t="s">
        <v>117</v>
      </c>
      <c r="GZ317" s="4" t="b">
        <f t="shared" si="196"/>
        <v>1</v>
      </c>
      <c r="HA317" s="4" t="b">
        <f t="shared" si="197"/>
        <v>1</v>
      </c>
      <c r="HB317" s="4" t="b">
        <f t="shared" si="198"/>
        <v>1</v>
      </c>
      <c r="HC317" s="4" t="b">
        <f t="shared" si="199"/>
        <v>1</v>
      </c>
      <c r="HD317" s="4" t="b">
        <f t="shared" si="200"/>
        <v>1</v>
      </c>
      <c r="HE317" s="4" t="b">
        <f t="shared" si="201"/>
        <v>1</v>
      </c>
    </row>
    <row r="318" spans="69:213" ht="60" x14ac:dyDescent="0.25">
      <c r="BQ318" s="4" t="s">
        <v>4330</v>
      </c>
      <c r="BR318" s="4" t="s">
        <v>8411</v>
      </c>
      <c r="BS318" s="4" t="s">
        <v>70</v>
      </c>
      <c r="BT318" s="4" t="s">
        <v>12492</v>
      </c>
      <c r="BU318" s="4">
        <v>300314</v>
      </c>
      <c r="BV318" s="4" t="s">
        <v>57</v>
      </c>
      <c r="BW318" s="4">
        <v>3407810</v>
      </c>
      <c r="BX318" s="10">
        <v>8844.3390009226296</v>
      </c>
      <c r="BY318" s="4" t="str">
        <f t="shared" si="178"/>
        <v>Bottomed Out</v>
      </c>
      <c r="BZ318" s="3" t="str">
        <f t="shared" si="179"/>
        <v>Bottomed Out</v>
      </c>
      <c r="CA318" s="3" t="s">
        <v>72</v>
      </c>
      <c r="CB318" s="4" t="s">
        <v>4015</v>
      </c>
      <c r="CC318" s="8" t="str">
        <f t="shared" si="180"/>
        <v>At the lowest level</v>
      </c>
      <c r="CD318" s="10">
        <v>6</v>
      </c>
      <c r="CE318" s="10">
        <v>0.20975801471</v>
      </c>
      <c r="CF318" s="4">
        <f t="shared" si="181"/>
        <v>4.0241985290000004E-2</v>
      </c>
      <c r="CG318" s="3">
        <f t="shared" si="182"/>
        <v>80.483970580000033</v>
      </c>
      <c r="CH318" s="3">
        <v>4.9999999999999989E-2</v>
      </c>
      <c r="CI318" s="4">
        <v>0.25</v>
      </c>
      <c r="CJ318" s="8" t="str">
        <f t="shared" si="183"/>
        <v>High Headroom</v>
      </c>
      <c r="CK318" s="10">
        <v>4</v>
      </c>
      <c r="CL318" s="4">
        <v>3458.9377621581698</v>
      </c>
      <c r="CM318" s="4">
        <f t="shared" si="184"/>
        <v>41.062237841830211</v>
      </c>
      <c r="CN318" s="8">
        <f t="shared" si="185"/>
        <v>4.1062237841830207</v>
      </c>
      <c r="CO318" s="3">
        <v>1000</v>
      </c>
      <c r="CP318" s="4">
        <v>3500</v>
      </c>
      <c r="CQ318" s="8" t="str">
        <f t="shared" si="186"/>
        <v>Low Headroom</v>
      </c>
      <c r="CR318" s="4">
        <v>4</v>
      </c>
      <c r="CS318" s="4">
        <v>4.5</v>
      </c>
      <c r="CT318" s="10">
        <v>0.27999550839370002</v>
      </c>
      <c r="CU318" s="4">
        <f t="shared" si="187"/>
        <v>0.12999550839370003</v>
      </c>
      <c r="CV318" s="4">
        <f t="shared" si="188"/>
        <v>86.66367226246669</v>
      </c>
      <c r="CW318" s="4">
        <v>0.15</v>
      </c>
      <c r="CX318" s="4">
        <v>0.15</v>
      </c>
      <c r="CY318" s="8" t="str">
        <f t="shared" si="189"/>
        <v>High Headroom</v>
      </c>
      <c r="CZ318" s="10">
        <v>1</v>
      </c>
      <c r="DC318" s="4" t="s">
        <v>115</v>
      </c>
      <c r="DD318" s="4" t="s">
        <v>4330</v>
      </c>
      <c r="DE318" s="4" t="s">
        <v>15</v>
      </c>
      <c r="DF318" s="4" t="s">
        <v>57</v>
      </c>
      <c r="DG318" s="4" t="s">
        <v>8411</v>
      </c>
      <c r="DH318" s="4">
        <v>300314</v>
      </c>
      <c r="DI318" s="4">
        <v>3314</v>
      </c>
      <c r="DJ318" s="29">
        <v>3407810</v>
      </c>
      <c r="DK318" s="4" t="s">
        <v>17</v>
      </c>
      <c r="DL318" s="10" t="s">
        <v>433</v>
      </c>
      <c r="DM318" s="30">
        <v>6</v>
      </c>
      <c r="DN318" s="10">
        <v>0.20979999999999999</v>
      </c>
      <c r="DO318" s="30">
        <v>4</v>
      </c>
      <c r="DP318" s="10">
        <v>0.28000000000000003</v>
      </c>
      <c r="DQ318" s="30">
        <v>1</v>
      </c>
      <c r="DR318" s="4" t="s">
        <v>434</v>
      </c>
      <c r="DS318" s="4"/>
      <c r="DT318" s="4" t="s">
        <v>124</v>
      </c>
      <c r="DU318" s="4" t="s">
        <v>125</v>
      </c>
      <c r="DV318" s="4">
        <v>4.02E-2</v>
      </c>
      <c r="DW318" s="31">
        <v>0.80484</v>
      </c>
      <c r="DX318" s="4" t="s">
        <v>118</v>
      </c>
      <c r="DY318" s="4" t="s">
        <v>117</v>
      </c>
      <c r="DZ318" s="4">
        <v>0.13</v>
      </c>
      <c r="EA318" s="31">
        <v>0.8666370000000001</v>
      </c>
      <c r="EB318" s="4" t="s">
        <v>118</v>
      </c>
      <c r="EC318" s="4" t="s">
        <v>117</v>
      </c>
      <c r="EE318" s="4" t="b">
        <f t="shared" si="190"/>
        <v>1</v>
      </c>
      <c r="EF318" s="4" t="b">
        <f t="shared" si="191"/>
        <v>1</v>
      </c>
      <c r="EG318" s="4" t="b">
        <f t="shared" si="192"/>
        <v>1</v>
      </c>
      <c r="EH318" s="4" t="b">
        <f t="shared" si="193"/>
        <v>1</v>
      </c>
      <c r="EI318" s="4" t="b">
        <f t="shared" si="194"/>
        <v>1</v>
      </c>
      <c r="EJ318" s="4" t="b">
        <f t="shared" si="195"/>
        <v>1</v>
      </c>
      <c r="EL318" s="4" t="s">
        <v>16575</v>
      </c>
      <c r="EM318" s="4" t="s">
        <v>18665</v>
      </c>
      <c r="EN318" s="4" t="s">
        <v>68</v>
      </c>
      <c r="EO318" s="4" t="s">
        <v>17620</v>
      </c>
      <c r="EP318" s="4">
        <v>200314</v>
      </c>
      <c r="EQ318" s="4" t="s">
        <v>30</v>
      </c>
      <c r="ER318" s="4">
        <v>18071</v>
      </c>
      <c r="ES318" s="10">
        <v>434.97815471600001</v>
      </c>
      <c r="ET318" s="4">
        <f t="shared" si="166"/>
        <v>65.021845283999994</v>
      </c>
      <c r="EU318" s="4">
        <f t="shared" si="167"/>
        <v>13.0043690568</v>
      </c>
      <c r="EV318" s="4">
        <v>500</v>
      </c>
      <c r="EW318" s="4">
        <v>500</v>
      </c>
      <c r="EX318" s="8" t="str">
        <f t="shared" si="168"/>
        <v>Low Headroom</v>
      </c>
      <c r="EY318" s="10">
        <v>1</v>
      </c>
      <c r="EZ318" s="10">
        <v>9.9496737220000006E-2</v>
      </c>
      <c r="FA318" s="4">
        <f t="shared" si="169"/>
        <v>4.0503262780000007E-2</v>
      </c>
      <c r="FB318" s="4">
        <f t="shared" si="170"/>
        <v>67.505437966666676</v>
      </c>
      <c r="FC318" s="4">
        <v>6.0000000000000012E-2</v>
      </c>
      <c r="FD318" s="4">
        <v>0.14000000000000001</v>
      </c>
      <c r="FE318" s="8" t="str">
        <f t="shared" si="171"/>
        <v>High Headroom</v>
      </c>
      <c r="FF318" s="10">
        <v>2</v>
      </c>
      <c r="FG318" s="4">
        <v>221.050345720894</v>
      </c>
      <c r="FH318" s="4">
        <f t="shared" si="172"/>
        <v>278.94965427910597</v>
      </c>
      <c r="FI318" s="4">
        <f t="shared" si="173"/>
        <v>55.78993085582119</v>
      </c>
      <c r="FJ318" s="4">
        <v>500</v>
      </c>
      <c r="FK318" s="4">
        <v>500</v>
      </c>
      <c r="FL318" s="8" t="str">
        <f t="shared" si="174"/>
        <v>Moderate Headroom</v>
      </c>
      <c r="FM318" s="4">
        <v>1</v>
      </c>
      <c r="FN318" s="4">
        <v>1.5</v>
      </c>
      <c r="FO318" s="11">
        <v>0.77125517554</v>
      </c>
      <c r="FP318" s="4">
        <f t="shared" si="175"/>
        <v>0.62125517553999998</v>
      </c>
      <c r="FQ318" s="4">
        <f t="shared" si="176"/>
        <v>414.17011702666667</v>
      </c>
      <c r="FR318" s="4">
        <v>0.15</v>
      </c>
      <c r="FS318" s="4">
        <v>0.15</v>
      </c>
      <c r="FT318" s="8" t="str">
        <f t="shared" si="177"/>
        <v>High Headroom</v>
      </c>
      <c r="FU318" s="10">
        <v>1</v>
      </c>
      <c r="FX318" s="4" t="s">
        <v>115</v>
      </c>
      <c r="FY318" s="4" t="s">
        <v>16575</v>
      </c>
      <c r="FZ318" s="4" t="s">
        <v>15</v>
      </c>
      <c r="GA318" s="4" t="s">
        <v>30</v>
      </c>
      <c r="GB318" s="4" t="s">
        <v>18665</v>
      </c>
      <c r="GC318" s="4">
        <v>200314</v>
      </c>
      <c r="GD318" s="4">
        <v>20314</v>
      </c>
      <c r="GE318" s="4">
        <v>18071</v>
      </c>
      <c r="GF318" s="4"/>
      <c r="GG318" s="10">
        <v>434.97820000000002</v>
      </c>
      <c r="GH318" s="30">
        <v>1</v>
      </c>
      <c r="GI318" s="10">
        <v>9.9500000000000005E-2</v>
      </c>
      <c r="GJ318" s="30">
        <v>2</v>
      </c>
      <c r="GK318" s="10">
        <v>0.77129999999999999</v>
      </c>
      <c r="GL318" s="30">
        <v>1</v>
      </c>
      <c r="GM318" s="4">
        <v>65.021799999999999</v>
      </c>
      <c r="GN318" s="31">
        <v>0.13004399999999999</v>
      </c>
      <c r="GO318" s="4" t="s">
        <v>120</v>
      </c>
      <c r="GP318" s="4" t="s">
        <v>117</v>
      </c>
      <c r="GQ318" s="4">
        <v>4.0500000000000001E-2</v>
      </c>
      <c r="GR318" s="31">
        <v>0.67505399999999993</v>
      </c>
      <c r="GS318" s="4" t="s">
        <v>118</v>
      </c>
      <c r="GT318" s="4" t="s">
        <v>117</v>
      </c>
      <c r="GU318" s="4">
        <v>0.62129999999999996</v>
      </c>
      <c r="GV318" s="31">
        <v>4.1417010000000003</v>
      </c>
      <c r="GW318" s="4" t="s">
        <v>118</v>
      </c>
      <c r="GX318" s="4" t="s">
        <v>117</v>
      </c>
      <c r="GZ318" s="4" t="b">
        <f t="shared" si="196"/>
        <v>1</v>
      </c>
      <c r="HA318" s="4" t="b">
        <f t="shared" si="197"/>
        <v>1</v>
      </c>
      <c r="HB318" s="4" t="b">
        <f t="shared" si="198"/>
        <v>1</v>
      </c>
      <c r="HC318" s="4" t="b">
        <f t="shared" si="199"/>
        <v>1</v>
      </c>
      <c r="HD318" s="4" t="b">
        <f t="shared" si="200"/>
        <v>1</v>
      </c>
      <c r="HE318" s="4" t="b">
        <f t="shared" si="201"/>
        <v>1</v>
      </c>
    </row>
    <row r="319" spans="69:213" ht="45" x14ac:dyDescent="0.25">
      <c r="BQ319" s="4" t="s">
        <v>4331</v>
      </c>
      <c r="BR319" s="4" t="s">
        <v>8412</v>
      </c>
      <c r="BS319" s="4" t="s">
        <v>70</v>
      </c>
      <c r="BT319" s="4" t="s">
        <v>12493</v>
      </c>
      <c r="BU319" s="4">
        <v>300315</v>
      </c>
      <c r="BV319" s="4" t="s">
        <v>65</v>
      </c>
      <c r="BW319" s="4">
        <v>2500107980</v>
      </c>
      <c r="BX319" s="10">
        <v>3508.9825933165998</v>
      </c>
      <c r="BY319" s="4">
        <f t="shared" si="178"/>
        <v>991.01740668340017</v>
      </c>
      <c r="BZ319" s="3">
        <f t="shared" si="179"/>
        <v>99.101740668340028</v>
      </c>
      <c r="CA319" s="3">
        <v>1000</v>
      </c>
      <c r="CB319" s="4">
        <v>4500</v>
      </c>
      <c r="CC319" s="8" t="str">
        <f t="shared" si="180"/>
        <v>High Headroom</v>
      </c>
      <c r="CD319" s="10">
        <v>5</v>
      </c>
      <c r="CE319" s="10">
        <v>9.8671523462999997E-2</v>
      </c>
      <c r="CF319" s="4">
        <f t="shared" si="181"/>
        <v>4.1328476537000017E-2</v>
      </c>
      <c r="CG319" s="3">
        <f t="shared" si="182"/>
        <v>68.880794228333357</v>
      </c>
      <c r="CH319" s="3">
        <v>6.0000000000000012E-2</v>
      </c>
      <c r="CI319" s="4">
        <v>0.14000000000000001</v>
      </c>
      <c r="CJ319" s="8" t="str">
        <f t="shared" si="183"/>
        <v>High Headroom</v>
      </c>
      <c r="CK319" s="10">
        <v>2</v>
      </c>
      <c r="CL319" s="4">
        <v>2853.6631218963698</v>
      </c>
      <c r="CM319" s="4">
        <f t="shared" si="184"/>
        <v>646.33687810363017</v>
      </c>
      <c r="CN319" s="8">
        <f t="shared" si="185"/>
        <v>64.633687810363014</v>
      </c>
      <c r="CO319" s="3">
        <v>1000</v>
      </c>
      <c r="CP319" s="4">
        <v>3500</v>
      </c>
      <c r="CQ319" s="8" t="str">
        <f t="shared" si="186"/>
        <v>High Headroom</v>
      </c>
      <c r="CR319" s="4">
        <v>4</v>
      </c>
      <c r="CS319" s="4">
        <v>3.25</v>
      </c>
      <c r="CT319" s="10">
        <v>0.18613897623</v>
      </c>
      <c r="CU319" s="4">
        <f t="shared" si="187"/>
        <v>3.6138976230000008E-2</v>
      </c>
      <c r="CV319" s="4">
        <f t="shared" si="188"/>
        <v>24.092650820000006</v>
      </c>
      <c r="CW319" s="4">
        <v>0.15</v>
      </c>
      <c r="CX319" s="4">
        <v>0.15</v>
      </c>
      <c r="CY319" s="8" t="str">
        <f t="shared" si="189"/>
        <v>Low Headroom</v>
      </c>
      <c r="CZ319" s="10">
        <v>1</v>
      </c>
      <c r="DC319" s="4" t="s">
        <v>115</v>
      </c>
      <c r="DD319" s="4" t="s">
        <v>4331</v>
      </c>
      <c r="DE319" s="4" t="s">
        <v>15</v>
      </c>
      <c r="DF319" s="4" t="s">
        <v>65</v>
      </c>
      <c r="DG319" s="4" t="s">
        <v>8412</v>
      </c>
      <c r="DH319" s="4">
        <v>300315</v>
      </c>
      <c r="DI319" s="4">
        <v>3315</v>
      </c>
      <c r="DJ319" s="29">
        <v>2500107980</v>
      </c>
      <c r="DK319" s="4" t="s">
        <v>17</v>
      </c>
      <c r="DL319" s="10" t="s">
        <v>435</v>
      </c>
      <c r="DM319" s="30">
        <v>5</v>
      </c>
      <c r="DN319" s="10">
        <v>9.8699999999999996E-2</v>
      </c>
      <c r="DO319" s="30">
        <v>2</v>
      </c>
      <c r="DP319" s="10">
        <v>0.18609999999999999</v>
      </c>
      <c r="DQ319" s="30">
        <v>1</v>
      </c>
      <c r="DR319" s="4">
        <v>991.01739999999995</v>
      </c>
      <c r="DS319" s="31">
        <v>0.99101699999999993</v>
      </c>
      <c r="DT319" s="4" t="s">
        <v>118</v>
      </c>
      <c r="DU319" s="4" t="s">
        <v>117</v>
      </c>
      <c r="DV319" s="4">
        <v>4.1300000000000003E-2</v>
      </c>
      <c r="DW319" s="31">
        <v>0.68880799999999998</v>
      </c>
      <c r="DX319" s="4" t="s">
        <v>118</v>
      </c>
      <c r="DY319" s="4" t="s">
        <v>117</v>
      </c>
      <c r="DZ319" s="4">
        <v>3.61E-2</v>
      </c>
      <c r="EA319" s="31">
        <v>0.240927</v>
      </c>
      <c r="EB319" s="4" t="s">
        <v>120</v>
      </c>
      <c r="EC319" s="4" t="s">
        <v>117</v>
      </c>
      <c r="EE319" s="4" t="b">
        <f t="shared" si="190"/>
        <v>1</v>
      </c>
      <c r="EF319" s="4" t="b">
        <f t="shared" si="191"/>
        <v>1</v>
      </c>
      <c r="EG319" s="4" t="b">
        <f t="shared" si="192"/>
        <v>1</v>
      </c>
      <c r="EH319" s="4" t="b">
        <f t="shared" si="193"/>
        <v>1</v>
      </c>
      <c r="EI319" s="4" t="b">
        <f t="shared" si="194"/>
        <v>1</v>
      </c>
      <c r="EJ319" s="4" t="b">
        <f t="shared" si="195"/>
        <v>1</v>
      </c>
      <c r="EL319" s="4" t="s">
        <v>16576</v>
      </c>
      <c r="EM319" s="4" t="s">
        <v>18666</v>
      </c>
      <c r="EN319" s="4" t="s">
        <v>68</v>
      </c>
      <c r="EO319" s="4" t="s">
        <v>17621</v>
      </c>
      <c r="EP319" s="4">
        <v>200315</v>
      </c>
      <c r="EQ319" s="4" t="s">
        <v>66</v>
      </c>
      <c r="ER319" s="4">
        <v>39079</v>
      </c>
      <c r="ES319" s="10">
        <v>113.8542023463</v>
      </c>
      <c r="ET319" s="4">
        <f t="shared" si="166"/>
        <v>386.14579765370001</v>
      </c>
      <c r="EU319" s="4">
        <f t="shared" si="167"/>
        <v>77.229159530740006</v>
      </c>
      <c r="EV319" s="4">
        <v>500</v>
      </c>
      <c r="EW319" s="4">
        <v>500</v>
      </c>
      <c r="EX319" s="8" t="str">
        <f t="shared" si="168"/>
        <v>High Headroom</v>
      </c>
      <c r="EY319" s="10">
        <v>1</v>
      </c>
      <c r="EZ319" s="10">
        <v>5.9618289751000003E-2</v>
      </c>
      <c r="FA319" s="4">
        <f t="shared" si="169"/>
        <v>2.0381710248999999E-2</v>
      </c>
      <c r="FB319" s="4">
        <f t="shared" si="170"/>
        <v>25.47713781125</v>
      </c>
      <c r="FC319" s="4">
        <v>0.08</v>
      </c>
      <c r="FD319" s="4">
        <v>0.08</v>
      </c>
      <c r="FE319" s="8" t="str">
        <f t="shared" si="171"/>
        <v>Low Headroom</v>
      </c>
      <c r="FF319" s="10">
        <v>1</v>
      </c>
      <c r="FG319" s="4">
        <v>656.36783691029996</v>
      </c>
      <c r="FH319" s="4">
        <f t="shared" si="172"/>
        <v>843.63216308970004</v>
      </c>
      <c r="FI319" s="4">
        <f t="shared" si="173"/>
        <v>84.363216308969996</v>
      </c>
      <c r="FJ319" s="4">
        <v>1000</v>
      </c>
      <c r="FK319" s="4">
        <v>1500</v>
      </c>
      <c r="FL319" s="8" t="str">
        <f t="shared" si="174"/>
        <v>High Headroom</v>
      </c>
      <c r="FM319" s="4">
        <v>2</v>
      </c>
      <c r="FN319" s="4">
        <v>1.25</v>
      </c>
      <c r="FO319" s="11">
        <v>0.70224522014000001</v>
      </c>
      <c r="FP319" s="4">
        <f t="shared" si="175"/>
        <v>0.55224522013999999</v>
      </c>
      <c r="FQ319" s="4">
        <f t="shared" si="176"/>
        <v>368.16348009333331</v>
      </c>
      <c r="FR319" s="4">
        <v>0.15</v>
      </c>
      <c r="FS319" s="4">
        <v>0.15</v>
      </c>
      <c r="FT319" s="8" t="str">
        <f t="shared" si="177"/>
        <v>High Headroom</v>
      </c>
      <c r="FU319" s="10">
        <v>1</v>
      </c>
      <c r="FX319" s="4" t="s">
        <v>115</v>
      </c>
      <c r="FY319" s="4" t="s">
        <v>16576</v>
      </c>
      <c r="FZ319" s="4" t="s">
        <v>15</v>
      </c>
      <c r="GA319" s="4" t="s">
        <v>66</v>
      </c>
      <c r="GB319" s="4" t="s">
        <v>18666</v>
      </c>
      <c r="GC319" s="4">
        <v>200315</v>
      </c>
      <c r="GD319" s="4">
        <v>20315</v>
      </c>
      <c r="GE319" s="4">
        <v>39079</v>
      </c>
      <c r="GF319" s="4"/>
      <c r="GG319" s="10">
        <v>113.85420000000001</v>
      </c>
      <c r="GH319" s="30">
        <v>1</v>
      </c>
      <c r="GI319" s="10">
        <v>5.96E-2</v>
      </c>
      <c r="GJ319" s="30">
        <v>1</v>
      </c>
      <c r="GK319" s="10">
        <v>0.70220000000000005</v>
      </c>
      <c r="GL319" s="30">
        <v>1</v>
      </c>
      <c r="GM319" s="4">
        <v>386.14580000000001</v>
      </c>
      <c r="GN319" s="31">
        <v>0.77229200000000009</v>
      </c>
      <c r="GO319" s="4" t="s">
        <v>118</v>
      </c>
      <c r="GP319" s="4" t="s">
        <v>117</v>
      </c>
      <c r="GQ319" s="4">
        <v>2.0400000000000001E-2</v>
      </c>
      <c r="GR319" s="31">
        <v>0.25477100000000003</v>
      </c>
      <c r="GS319" s="4" t="s">
        <v>120</v>
      </c>
      <c r="GT319" s="4" t="s">
        <v>117</v>
      </c>
      <c r="GU319" s="4">
        <v>0.55220000000000002</v>
      </c>
      <c r="GV319" s="31">
        <v>3.681635</v>
      </c>
      <c r="GW319" s="4" t="s">
        <v>118</v>
      </c>
      <c r="GX319" s="4" t="s">
        <v>117</v>
      </c>
      <c r="GZ319" s="4" t="b">
        <f t="shared" si="196"/>
        <v>1</v>
      </c>
      <c r="HA319" s="4" t="b">
        <f t="shared" si="197"/>
        <v>1</v>
      </c>
      <c r="HB319" s="4" t="b">
        <f t="shared" si="198"/>
        <v>1</v>
      </c>
      <c r="HC319" s="4" t="b">
        <f t="shared" si="199"/>
        <v>1</v>
      </c>
      <c r="HD319" s="4" t="b">
        <f t="shared" si="200"/>
        <v>1</v>
      </c>
      <c r="HE319" s="4" t="b">
        <f t="shared" si="201"/>
        <v>1</v>
      </c>
    </row>
    <row r="320" spans="69:213" ht="60" x14ac:dyDescent="0.25">
      <c r="BQ320" s="4" t="s">
        <v>4332</v>
      </c>
      <c r="BR320" s="4" t="s">
        <v>8413</v>
      </c>
      <c r="BS320" s="4" t="s">
        <v>70</v>
      </c>
      <c r="BT320" s="4" t="s">
        <v>12494</v>
      </c>
      <c r="BU320" s="4">
        <v>300316</v>
      </c>
      <c r="BV320" s="4" t="s">
        <v>46</v>
      </c>
      <c r="BW320" s="4">
        <v>2306925</v>
      </c>
      <c r="BX320" s="10">
        <v>5366.7314180554104</v>
      </c>
      <c r="BY320" s="4" t="str">
        <f t="shared" si="178"/>
        <v>Bottomed Out</v>
      </c>
      <c r="BZ320" s="3" t="str">
        <f t="shared" si="179"/>
        <v>Bottomed Out</v>
      </c>
      <c r="CA320" s="3" t="s">
        <v>72</v>
      </c>
      <c r="CB320" s="4" t="s">
        <v>4015</v>
      </c>
      <c r="CC320" s="8" t="str">
        <f t="shared" si="180"/>
        <v>At the lowest level</v>
      </c>
      <c r="CD320" s="10">
        <v>6</v>
      </c>
      <c r="CE320" s="10">
        <v>7.0490554822899995E-2</v>
      </c>
      <c r="CF320" s="4">
        <f t="shared" si="181"/>
        <v>9.5094451771000066E-3</v>
      </c>
      <c r="CG320" s="3">
        <f t="shared" si="182"/>
        <v>11.886806471375008</v>
      </c>
      <c r="CH320" s="3">
        <v>0.08</v>
      </c>
      <c r="CI320" s="4">
        <v>0.08</v>
      </c>
      <c r="CJ320" s="8" t="str">
        <f t="shared" si="183"/>
        <v>Low Headroom</v>
      </c>
      <c r="CK320" s="10">
        <v>1</v>
      </c>
      <c r="CL320" s="4">
        <v>430.90562756364398</v>
      </c>
      <c r="CM320" s="4">
        <f t="shared" si="184"/>
        <v>69.094372436356025</v>
      </c>
      <c r="CN320" s="8">
        <f t="shared" si="185"/>
        <v>13.818874487271204</v>
      </c>
      <c r="CO320" s="3">
        <v>500</v>
      </c>
      <c r="CP320" s="4">
        <v>500</v>
      </c>
      <c r="CQ320" s="8" t="str">
        <f t="shared" si="186"/>
        <v>Low Headroom</v>
      </c>
      <c r="CR320" s="4">
        <v>1</v>
      </c>
      <c r="CS320" s="4">
        <v>2.25</v>
      </c>
      <c r="CT320" s="10">
        <v>0.2672579392651</v>
      </c>
      <c r="CU320" s="4">
        <f t="shared" si="187"/>
        <v>0.1172579392651</v>
      </c>
      <c r="CV320" s="4">
        <f t="shared" si="188"/>
        <v>78.171959510066671</v>
      </c>
      <c r="CW320" s="4">
        <v>0.15</v>
      </c>
      <c r="CX320" s="4">
        <v>0.15</v>
      </c>
      <c r="CY320" s="8" t="str">
        <f t="shared" si="189"/>
        <v>High Headroom</v>
      </c>
      <c r="CZ320" s="10">
        <v>1</v>
      </c>
      <c r="DC320" s="4" t="s">
        <v>115</v>
      </c>
      <c r="DD320" s="4" t="s">
        <v>4332</v>
      </c>
      <c r="DE320" s="4" t="s">
        <v>15</v>
      </c>
      <c r="DF320" s="4" t="s">
        <v>46</v>
      </c>
      <c r="DG320" s="4" t="s">
        <v>8413</v>
      </c>
      <c r="DH320" s="4">
        <v>300316</v>
      </c>
      <c r="DI320" s="4">
        <v>3316</v>
      </c>
      <c r="DJ320" s="29">
        <v>2306925</v>
      </c>
      <c r="DK320" s="4" t="s">
        <v>17</v>
      </c>
      <c r="DL320" s="10" t="s">
        <v>436</v>
      </c>
      <c r="DM320" s="30">
        <v>6</v>
      </c>
      <c r="DN320" s="10">
        <v>7.0499999999999993E-2</v>
      </c>
      <c r="DO320" s="30">
        <v>1</v>
      </c>
      <c r="DP320" s="10">
        <v>0.26729999999999998</v>
      </c>
      <c r="DQ320" s="30">
        <v>1</v>
      </c>
      <c r="DR320" s="4">
        <v>866.73140000000001</v>
      </c>
      <c r="DS320" s="4"/>
      <c r="DT320" s="4" t="s">
        <v>124</v>
      </c>
      <c r="DU320" s="4" t="s">
        <v>125</v>
      </c>
      <c r="DV320" s="4">
        <v>9.4999999999999998E-3</v>
      </c>
      <c r="DW320" s="31">
        <v>0.11886799999999999</v>
      </c>
      <c r="DX320" s="4" t="s">
        <v>120</v>
      </c>
      <c r="DY320" s="4" t="s">
        <v>117</v>
      </c>
      <c r="DZ320" s="4">
        <v>0.1173</v>
      </c>
      <c r="EA320" s="31">
        <v>0.78171999999999997</v>
      </c>
      <c r="EB320" s="4" t="s">
        <v>118</v>
      </c>
      <c r="EC320" s="4" t="s">
        <v>117</v>
      </c>
      <c r="EE320" s="4" t="b">
        <f t="shared" si="190"/>
        <v>1</v>
      </c>
      <c r="EF320" s="4" t="b">
        <f t="shared" si="191"/>
        <v>1</v>
      </c>
      <c r="EG320" s="4" t="b">
        <f t="shared" si="192"/>
        <v>1</v>
      </c>
      <c r="EH320" s="4" t="b">
        <f t="shared" si="193"/>
        <v>1</v>
      </c>
      <c r="EI320" s="4" t="b">
        <f t="shared" si="194"/>
        <v>1</v>
      </c>
      <c r="EJ320" s="4" t="b">
        <f t="shared" si="195"/>
        <v>1</v>
      </c>
      <c r="EL320" s="4" t="s">
        <v>16577</v>
      </c>
      <c r="EM320" s="4" t="s">
        <v>18667</v>
      </c>
      <c r="EN320" s="4" t="s">
        <v>68</v>
      </c>
      <c r="EO320" s="4" t="s">
        <v>17622</v>
      </c>
      <c r="EP320" s="4">
        <v>200316</v>
      </c>
      <c r="EQ320" s="4" t="s">
        <v>53</v>
      </c>
      <c r="ER320" s="4">
        <v>26075</v>
      </c>
      <c r="ES320" s="10">
        <v>858.0277436614</v>
      </c>
      <c r="ET320" s="4">
        <f t="shared" si="166"/>
        <v>641.9722563386</v>
      </c>
      <c r="EU320" s="4">
        <f t="shared" si="167"/>
        <v>64.19722563386</v>
      </c>
      <c r="EV320" s="4">
        <v>1000</v>
      </c>
      <c r="EW320" s="4">
        <v>1500</v>
      </c>
      <c r="EX320" s="8" t="str">
        <f t="shared" si="168"/>
        <v>High Headroom</v>
      </c>
      <c r="EY320" s="10">
        <v>2</v>
      </c>
      <c r="EZ320" s="10">
        <v>0.14880393908</v>
      </c>
      <c r="FA320" s="4">
        <f t="shared" si="169"/>
        <v>5.1196060920000008E-2</v>
      </c>
      <c r="FB320" s="4">
        <f t="shared" si="170"/>
        <v>85.326768200000018</v>
      </c>
      <c r="FC320" s="4">
        <v>0.06</v>
      </c>
      <c r="FD320" s="4">
        <v>0.2</v>
      </c>
      <c r="FE320" s="8" t="str">
        <f t="shared" si="171"/>
        <v>High Headroom</v>
      </c>
      <c r="FF320" s="10">
        <v>3</v>
      </c>
      <c r="FG320" s="4">
        <v>15.966093100491699</v>
      </c>
      <c r="FH320" s="4">
        <f t="shared" si="172"/>
        <v>484.03390689950828</v>
      </c>
      <c r="FI320" s="4">
        <f t="shared" si="173"/>
        <v>96.806781379901651</v>
      </c>
      <c r="FJ320" s="4">
        <v>500</v>
      </c>
      <c r="FK320" s="4">
        <v>500</v>
      </c>
      <c r="FL320" s="8" t="str">
        <f t="shared" si="174"/>
        <v>High Headroom</v>
      </c>
      <c r="FM320" s="4">
        <v>1</v>
      </c>
      <c r="FN320" s="4">
        <v>2.25</v>
      </c>
      <c r="FO320" s="11">
        <v>0.22232131997999999</v>
      </c>
      <c r="FP320" s="4">
        <f t="shared" si="175"/>
        <v>7.2321319979999993E-2</v>
      </c>
      <c r="FQ320" s="4">
        <f t="shared" si="176"/>
        <v>48.214213319999999</v>
      </c>
      <c r="FR320" s="4">
        <v>0.15</v>
      </c>
      <c r="FS320" s="4">
        <v>0.15</v>
      </c>
      <c r="FT320" s="8" t="str">
        <f t="shared" si="177"/>
        <v>Moderate Headroom</v>
      </c>
      <c r="FU320" s="10">
        <v>1</v>
      </c>
      <c r="FX320" s="4" t="s">
        <v>115</v>
      </c>
      <c r="FY320" s="4" t="s">
        <v>16577</v>
      </c>
      <c r="FZ320" s="4" t="s">
        <v>15</v>
      </c>
      <c r="GA320" s="4" t="s">
        <v>53</v>
      </c>
      <c r="GB320" s="4" t="s">
        <v>18667</v>
      </c>
      <c r="GC320" s="4">
        <v>200316</v>
      </c>
      <c r="GD320" s="4">
        <v>20316</v>
      </c>
      <c r="GE320" s="4">
        <v>26075</v>
      </c>
      <c r="GF320" s="4"/>
      <c r="GG320" s="10">
        <v>858.02769999999998</v>
      </c>
      <c r="GH320" s="30">
        <v>2</v>
      </c>
      <c r="GI320" s="10">
        <v>0.14879999999999999</v>
      </c>
      <c r="GJ320" s="30">
        <v>3</v>
      </c>
      <c r="GK320" s="10">
        <v>0.2223</v>
      </c>
      <c r="GL320" s="30">
        <v>1</v>
      </c>
      <c r="GM320" s="4">
        <v>641.97230000000002</v>
      </c>
      <c r="GN320" s="31">
        <v>0.64197199999999999</v>
      </c>
      <c r="GO320" s="4" t="s">
        <v>118</v>
      </c>
      <c r="GP320" s="4" t="s">
        <v>117</v>
      </c>
      <c r="GQ320" s="4">
        <v>5.1200000000000002E-2</v>
      </c>
      <c r="GR320" s="31">
        <v>0.85326800000000003</v>
      </c>
      <c r="GS320" s="4" t="s">
        <v>118</v>
      </c>
      <c r="GT320" s="4" t="s">
        <v>117</v>
      </c>
      <c r="GU320" s="4">
        <v>7.2300000000000003E-2</v>
      </c>
      <c r="GV320" s="31">
        <v>0.48214199999999996</v>
      </c>
      <c r="GW320" s="4" t="s">
        <v>116</v>
      </c>
      <c r="GX320" s="4" t="s">
        <v>117</v>
      </c>
      <c r="GZ320" s="4" t="b">
        <f t="shared" si="196"/>
        <v>1</v>
      </c>
      <c r="HA320" s="4" t="b">
        <f t="shared" si="197"/>
        <v>1</v>
      </c>
      <c r="HB320" s="4" t="b">
        <f t="shared" si="198"/>
        <v>1</v>
      </c>
      <c r="HC320" s="4" t="b">
        <f t="shared" si="199"/>
        <v>1</v>
      </c>
      <c r="HD320" s="4" t="b">
        <f t="shared" si="200"/>
        <v>1</v>
      </c>
      <c r="HE320" s="4" t="b">
        <f t="shared" si="201"/>
        <v>1</v>
      </c>
    </row>
    <row r="321" spans="69:213" ht="60" x14ac:dyDescent="0.25">
      <c r="BQ321" s="4" t="s">
        <v>4333</v>
      </c>
      <c r="BR321" s="4" t="s">
        <v>8414</v>
      </c>
      <c r="BS321" s="4" t="s">
        <v>70</v>
      </c>
      <c r="BT321" s="4" t="s">
        <v>12495</v>
      </c>
      <c r="BU321" s="4">
        <v>300317</v>
      </c>
      <c r="BV321" s="4" t="s">
        <v>47</v>
      </c>
      <c r="BW321" s="4">
        <v>3608070</v>
      </c>
      <c r="BX321" s="10">
        <v>3080.9907926341102</v>
      </c>
      <c r="BY321" s="4">
        <f t="shared" si="178"/>
        <v>419.00920736588978</v>
      </c>
      <c r="BZ321" s="3">
        <f t="shared" si="179"/>
        <v>41.900920736588972</v>
      </c>
      <c r="CA321" s="3">
        <v>1000</v>
      </c>
      <c r="CB321" s="4">
        <v>3500</v>
      </c>
      <c r="CC321" s="8" t="str">
        <f t="shared" si="180"/>
        <v>Moderate Headroom</v>
      </c>
      <c r="CD321" s="10">
        <v>4</v>
      </c>
      <c r="CE321" s="10">
        <v>0.1557214688405</v>
      </c>
      <c r="CF321" s="4">
        <f t="shared" si="181"/>
        <v>4.4278531159500006E-2</v>
      </c>
      <c r="CG321" s="3">
        <f t="shared" si="182"/>
        <v>73.797551932500014</v>
      </c>
      <c r="CH321" s="3">
        <v>0.06</v>
      </c>
      <c r="CI321" s="4">
        <v>0.2</v>
      </c>
      <c r="CJ321" s="8" t="str">
        <f t="shared" si="183"/>
        <v>High Headroom</v>
      </c>
      <c r="CK321" s="10">
        <v>3</v>
      </c>
      <c r="CL321" s="4">
        <v>289.36569901761402</v>
      </c>
      <c r="CM321" s="4">
        <f t="shared" si="184"/>
        <v>210.63430098238598</v>
      </c>
      <c r="CN321" s="8">
        <f t="shared" si="185"/>
        <v>42.126860196477196</v>
      </c>
      <c r="CO321" s="3">
        <v>500</v>
      </c>
      <c r="CP321" s="4">
        <v>500</v>
      </c>
      <c r="CQ321" s="8" t="str">
        <f t="shared" si="186"/>
        <v>Moderate Headroom</v>
      </c>
      <c r="CR321" s="4">
        <v>1</v>
      </c>
      <c r="CS321" s="4">
        <v>2.75</v>
      </c>
      <c r="CT321" s="10">
        <v>0.56241729157480003</v>
      </c>
      <c r="CU321" s="4">
        <f t="shared" si="187"/>
        <v>0.4124172915748</v>
      </c>
      <c r="CV321" s="4">
        <f t="shared" si="188"/>
        <v>274.94486104986669</v>
      </c>
      <c r="CW321" s="4">
        <v>0.15</v>
      </c>
      <c r="CX321" s="4">
        <v>0.15</v>
      </c>
      <c r="CY321" s="8" t="str">
        <f t="shared" si="189"/>
        <v>High Headroom</v>
      </c>
      <c r="CZ321" s="10">
        <v>1</v>
      </c>
      <c r="DC321" s="4" t="s">
        <v>115</v>
      </c>
      <c r="DD321" s="4" t="s">
        <v>4333</v>
      </c>
      <c r="DE321" s="4" t="s">
        <v>15</v>
      </c>
      <c r="DF321" s="4" t="s">
        <v>47</v>
      </c>
      <c r="DG321" s="4" t="s">
        <v>8414</v>
      </c>
      <c r="DH321" s="4">
        <v>300317</v>
      </c>
      <c r="DI321" s="4">
        <v>3317</v>
      </c>
      <c r="DJ321" s="29">
        <v>3608070</v>
      </c>
      <c r="DK321" s="4" t="s">
        <v>17</v>
      </c>
      <c r="DL321" s="10" t="s">
        <v>437</v>
      </c>
      <c r="DM321" s="30">
        <v>4</v>
      </c>
      <c r="DN321" s="10">
        <v>0.15570000000000001</v>
      </c>
      <c r="DO321" s="30">
        <v>3</v>
      </c>
      <c r="DP321" s="10">
        <v>0.56240000000000001</v>
      </c>
      <c r="DQ321" s="30">
        <v>1</v>
      </c>
      <c r="DR321" s="4">
        <v>419.00920000000002</v>
      </c>
      <c r="DS321" s="31">
        <v>0.41900900000000002</v>
      </c>
      <c r="DT321" s="4" t="s">
        <v>116</v>
      </c>
      <c r="DU321" s="4" t="s">
        <v>117</v>
      </c>
      <c r="DV321" s="4">
        <v>4.4299999999999999E-2</v>
      </c>
      <c r="DW321" s="31">
        <v>0.73797600000000008</v>
      </c>
      <c r="DX321" s="4" t="s">
        <v>118</v>
      </c>
      <c r="DY321" s="4" t="s">
        <v>117</v>
      </c>
      <c r="DZ321" s="4">
        <v>0.41239999999999999</v>
      </c>
      <c r="EA321" s="31">
        <v>2.7494490000000003</v>
      </c>
      <c r="EB321" s="4" t="s">
        <v>118</v>
      </c>
      <c r="EC321" s="4" t="s">
        <v>117</v>
      </c>
      <c r="EE321" s="4" t="b">
        <f t="shared" si="190"/>
        <v>1</v>
      </c>
      <c r="EF321" s="4" t="b">
        <f t="shared" si="191"/>
        <v>1</v>
      </c>
      <c r="EG321" s="4" t="b">
        <f t="shared" si="192"/>
        <v>1</v>
      </c>
      <c r="EH321" s="4" t="b">
        <f t="shared" si="193"/>
        <v>1</v>
      </c>
      <c r="EI321" s="4" t="b">
        <f t="shared" si="194"/>
        <v>1</v>
      </c>
      <c r="EJ321" s="4" t="b">
        <f t="shared" si="195"/>
        <v>1</v>
      </c>
      <c r="EL321" s="4" t="s">
        <v>16578</v>
      </c>
      <c r="EM321" s="4" t="s">
        <v>18668</v>
      </c>
      <c r="EN321" s="4" t="s">
        <v>68</v>
      </c>
      <c r="EO321" s="4" t="s">
        <v>17623</v>
      </c>
      <c r="EP321" s="4">
        <v>200317</v>
      </c>
      <c r="EQ321" s="4" t="s">
        <v>43</v>
      </c>
      <c r="ER321" s="4">
        <v>55053</v>
      </c>
      <c r="ES321" s="10">
        <v>1821.20342314699</v>
      </c>
      <c r="ET321" s="4">
        <f t="shared" si="166"/>
        <v>678.79657685301004</v>
      </c>
      <c r="EU321" s="4">
        <f t="shared" si="167"/>
        <v>67.879657685301012</v>
      </c>
      <c r="EV321" s="4">
        <v>1000</v>
      </c>
      <c r="EW321" s="4">
        <v>2500</v>
      </c>
      <c r="EX321" s="8" t="str">
        <f t="shared" si="168"/>
        <v>High Headroom</v>
      </c>
      <c r="EY321" s="10">
        <v>3</v>
      </c>
      <c r="EZ321" s="10">
        <v>6.9037384394899995E-2</v>
      </c>
      <c r="FA321" s="4">
        <f t="shared" si="169"/>
        <v>1.0962615605100007E-2</v>
      </c>
      <c r="FB321" s="4">
        <f t="shared" si="170"/>
        <v>13.703269506375007</v>
      </c>
      <c r="FC321" s="4">
        <v>0.08</v>
      </c>
      <c r="FD321" s="4">
        <v>0.08</v>
      </c>
      <c r="FE321" s="8" t="str">
        <f t="shared" si="171"/>
        <v>Low Headroom</v>
      </c>
      <c r="FF321" s="10">
        <v>1</v>
      </c>
      <c r="FG321" s="4">
        <v>54.027546265222</v>
      </c>
      <c r="FH321" s="4">
        <f t="shared" si="172"/>
        <v>445.97245373477801</v>
      </c>
      <c r="FI321" s="4">
        <f t="shared" si="173"/>
        <v>89.194490746955609</v>
      </c>
      <c r="FJ321" s="4">
        <v>500</v>
      </c>
      <c r="FK321" s="4">
        <v>500</v>
      </c>
      <c r="FL321" s="8" t="str">
        <f t="shared" si="174"/>
        <v>High Headroom</v>
      </c>
      <c r="FM321" s="4">
        <v>1</v>
      </c>
      <c r="FN321" s="4">
        <v>1.5</v>
      </c>
      <c r="FO321" s="11">
        <v>1.267749191621</v>
      </c>
      <c r="FP321" s="4">
        <f t="shared" si="175"/>
        <v>1.1177491916210001</v>
      </c>
      <c r="FQ321" s="4">
        <f t="shared" si="176"/>
        <v>745.16612774733335</v>
      </c>
      <c r="FR321" s="4">
        <v>0.15</v>
      </c>
      <c r="FS321" s="4">
        <v>0.15</v>
      </c>
      <c r="FT321" s="8" t="str">
        <f t="shared" si="177"/>
        <v>High Headroom</v>
      </c>
      <c r="FU321" s="10">
        <v>1</v>
      </c>
      <c r="FX321" s="4" t="s">
        <v>115</v>
      </c>
      <c r="FY321" s="4" t="s">
        <v>16578</v>
      </c>
      <c r="FZ321" s="4" t="s">
        <v>15</v>
      </c>
      <c r="GA321" s="4" t="s">
        <v>43</v>
      </c>
      <c r="GB321" s="4" t="s">
        <v>18668</v>
      </c>
      <c r="GC321" s="4">
        <v>200317</v>
      </c>
      <c r="GD321" s="4">
        <v>20317</v>
      </c>
      <c r="GE321" s="4">
        <v>55053</v>
      </c>
      <c r="GF321" s="4"/>
      <c r="GG321" s="10" t="s">
        <v>3606</v>
      </c>
      <c r="GH321" s="30">
        <v>3</v>
      </c>
      <c r="GI321" s="10">
        <v>6.9000000000000006E-2</v>
      </c>
      <c r="GJ321" s="30">
        <v>1</v>
      </c>
      <c r="GK321" s="10">
        <v>1.2677</v>
      </c>
      <c r="GL321" s="30">
        <v>1</v>
      </c>
      <c r="GM321" s="4">
        <v>678.79660000000001</v>
      </c>
      <c r="GN321" s="31">
        <v>0.67879699999999998</v>
      </c>
      <c r="GO321" s="4" t="s">
        <v>118</v>
      </c>
      <c r="GP321" s="4" t="s">
        <v>117</v>
      </c>
      <c r="GQ321" s="4">
        <v>1.0999999999999999E-2</v>
      </c>
      <c r="GR321" s="31">
        <v>0.13703300000000002</v>
      </c>
      <c r="GS321" s="4" t="s">
        <v>120</v>
      </c>
      <c r="GT321" s="4" t="s">
        <v>117</v>
      </c>
      <c r="GU321" s="4">
        <v>1.1176999999999999</v>
      </c>
      <c r="GV321" s="31">
        <v>7.4516610000000005</v>
      </c>
      <c r="GW321" s="4" t="s">
        <v>118</v>
      </c>
      <c r="GX321" s="4" t="s">
        <v>117</v>
      </c>
      <c r="GZ321" s="4" t="b">
        <f t="shared" si="196"/>
        <v>1</v>
      </c>
      <c r="HA321" s="4" t="b">
        <f t="shared" si="197"/>
        <v>1</v>
      </c>
      <c r="HB321" s="4" t="b">
        <f t="shared" si="198"/>
        <v>1</v>
      </c>
      <c r="HC321" s="4" t="b">
        <f t="shared" si="199"/>
        <v>1</v>
      </c>
      <c r="HD321" s="4" t="b">
        <f t="shared" si="200"/>
        <v>1</v>
      </c>
      <c r="HE321" s="4" t="b">
        <f t="shared" si="201"/>
        <v>1</v>
      </c>
    </row>
    <row r="322" spans="69:213" ht="60" x14ac:dyDescent="0.25">
      <c r="BQ322" s="4" t="s">
        <v>4334</v>
      </c>
      <c r="BR322" s="4" t="s">
        <v>8415</v>
      </c>
      <c r="BS322" s="4" t="s">
        <v>70</v>
      </c>
      <c r="BT322" s="4" t="s">
        <v>12496</v>
      </c>
      <c r="BU322" s="4">
        <v>300318</v>
      </c>
      <c r="BV322" s="4" t="s">
        <v>40</v>
      </c>
      <c r="BW322" s="4">
        <v>1708186</v>
      </c>
      <c r="BX322" s="10">
        <v>694.8968512486</v>
      </c>
      <c r="BY322" s="4">
        <f t="shared" si="178"/>
        <v>805.1031487514</v>
      </c>
      <c r="BZ322" s="3">
        <f t="shared" si="179"/>
        <v>80.510314875139997</v>
      </c>
      <c r="CA322" s="3">
        <v>1000</v>
      </c>
      <c r="CB322" s="4">
        <v>1500</v>
      </c>
      <c r="CC322" s="8" t="str">
        <f t="shared" si="180"/>
        <v>High Headroom</v>
      </c>
      <c r="CD322" s="10">
        <v>2</v>
      </c>
      <c r="CE322" s="10">
        <v>2.6854219948999999E-2</v>
      </c>
      <c r="CF322" s="4">
        <f t="shared" si="181"/>
        <v>5.3145780050999999E-2</v>
      </c>
      <c r="CG322" s="3">
        <f t="shared" si="182"/>
        <v>66.432225063749996</v>
      </c>
      <c r="CH322" s="3">
        <v>0.08</v>
      </c>
      <c r="CI322" s="4">
        <v>0.08</v>
      </c>
      <c r="CJ322" s="8" t="str">
        <f t="shared" si="183"/>
        <v>High Headroom</v>
      </c>
      <c r="CK322" s="10">
        <v>1</v>
      </c>
      <c r="CL322" s="4">
        <v>0</v>
      </c>
      <c r="CM322" s="4">
        <f t="shared" si="184"/>
        <v>500</v>
      </c>
      <c r="CN322" s="8">
        <f t="shared" si="185"/>
        <v>100</v>
      </c>
      <c r="CO322" s="3">
        <v>500</v>
      </c>
      <c r="CP322" s="4">
        <v>500</v>
      </c>
      <c r="CQ322" s="8" t="str">
        <f t="shared" si="186"/>
        <v>High Headroom</v>
      </c>
      <c r="CR322" s="4">
        <v>1</v>
      </c>
      <c r="CS322" s="4">
        <v>1.25</v>
      </c>
      <c r="CT322" s="10">
        <v>1.8628571429</v>
      </c>
      <c r="CU322" s="4">
        <f t="shared" si="187"/>
        <v>1.7128571429000001</v>
      </c>
      <c r="CV322" s="4">
        <f t="shared" si="188"/>
        <v>1141.9047619333335</v>
      </c>
      <c r="CW322" s="4">
        <v>0.15</v>
      </c>
      <c r="CX322" s="4">
        <v>0.15</v>
      </c>
      <c r="CY322" s="8" t="str">
        <f t="shared" si="189"/>
        <v>High Headroom</v>
      </c>
      <c r="CZ322" s="10">
        <v>1</v>
      </c>
      <c r="DC322" s="4" t="s">
        <v>115</v>
      </c>
      <c r="DD322" s="4" t="s">
        <v>4334</v>
      </c>
      <c r="DE322" s="4" t="s">
        <v>15</v>
      </c>
      <c r="DF322" s="4" t="s">
        <v>40</v>
      </c>
      <c r="DG322" s="4" t="s">
        <v>8415</v>
      </c>
      <c r="DH322" s="4">
        <v>300318</v>
      </c>
      <c r="DI322" s="4">
        <v>3318</v>
      </c>
      <c r="DJ322" s="29">
        <v>1708186</v>
      </c>
      <c r="DK322" s="4" t="s">
        <v>17</v>
      </c>
      <c r="DL322" s="10">
        <v>694.89689999999996</v>
      </c>
      <c r="DM322" s="30">
        <v>2</v>
      </c>
      <c r="DN322" s="10">
        <v>2.69E-2</v>
      </c>
      <c r="DO322" s="30">
        <v>1</v>
      </c>
      <c r="DP322" s="10">
        <v>1.8629</v>
      </c>
      <c r="DQ322" s="30">
        <v>1</v>
      </c>
      <c r="DR322" s="4">
        <v>805.10310000000004</v>
      </c>
      <c r="DS322" s="31">
        <v>0.80510300000000001</v>
      </c>
      <c r="DT322" s="4" t="s">
        <v>118</v>
      </c>
      <c r="DU322" s="4" t="s">
        <v>117</v>
      </c>
      <c r="DV322" s="4">
        <v>5.3100000000000001E-2</v>
      </c>
      <c r="DW322" s="31">
        <v>0.66432199999999997</v>
      </c>
      <c r="DX322" s="4" t="s">
        <v>118</v>
      </c>
      <c r="DY322" s="4" t="s">
        <v>117</v>
      </c>
      <c r="DZ322" s="4">
        <v>1.7129000000000001</v>
      </c>
      <c r="EA322" s="4" t="s">
        <v>438</v>
      </c>
      <c r="EB322" s="4" t="s">
        <v>118</v>
      </c>
      <c r="EC322" s="4" t="s">
        <v>117</v>
      </c>
      <c r="EE322" s="4" t="b">
        <f t="shared" si="190"/>
        <v>1</v>
      </c>
      <c r="EF322" s="4" t="b">
        <f t="shared" si="191"/>
        <v>1</v>
      </c>
      <c r="EG322" s="4" t="b">
        <f t="shared" si="192"/>
        <v>1</v>
      </c>
      <c r="EH322" s="4" t="b">
        <f t="shared" si="193"/>
        <v>1</v>
      </c>
      <c r="EI322" s="4" t="b">
        <f t="shared" si="194"/>
        <v>1</v>
      </c>
      <c r="EJ322" s="4" t="b">
        <f t="shared" si="195"/>
        <v>1</v>
      </c>
      <c r="EL322" s="4" t="s">
        <v>16579</v>
      </c>
      <c r="EM322" s="4" t="s">
        <v>18669</v>
      </c>
      <c r="EN322" s="4" t="s">
        <v>68</v>
      </c>
      <c r="EO322" s="4" t="s">
        <v>17624</v>
      </c>
      <c r="EP322" s="4">
        <v>200318</v>
      </c>
      <c r="EQ322" s="4" t="s">
        <v>55</v>
      </c>
      <c r="ER322" s="4">
        <v>27061</v>
      </c>
      <c r="ES322" s="10">
        <v>1943.5253995677001</v>
      </c>
      <c r="ET322" s="4">
        <f t="shared" si="166"/>
        <v>556.47460043229989</v>
      </c>
      <c r="EU322" s="4">
        <f t="shared" si="167"/>
        <v>55.647460043229991</v>
      </c>
      <c r="EV322" s="4">
        <v>1000</v>
      </c>
      <c r="EW322" s="4">
        <v>2500</v>
      </c>
      <c r="EX322" s="8" t="str">
        <f t="shared" si="168"/>
        <v>Moderate Headroom</v>
      </c>
      <c r="EY322" s="10">
        <v>3</v>
      </c>
      <c r="EZ322" s="10">
        <v>9.7289852933999998E-2</v>
      </c>
      <c r="FA322" s="4">
        <f t="shared" si="169"/>
        <v>4.2710147066000015E-2</v>
      </c>
      <c r="FB322" s="4">
        <f t="shared" si="170"/>
        <v>71.183578443333346</v>
      </c>
      <c r="FC322" s="4">
        <v>6.0000000000000012E-2</v>
      </c>
      <c r="FD322" s="4">
        <v>0.14000000000000001</v>
      </c>
      <c r="FE322" s="8" t="str">
        <f t="shared" si="171"/>
        <v>High Headroom</v>
      </c>
      <c r="FF322" s="10">
        <v>2</v>
      </c>
      <c r="FG322" s="4">
        <v>373.09334277089999</v>
      </c>
      <c r="FH322" s="4">
        <f t="shared" si="172"/>
        <v>126.90665722910001</v>
      </c>
      <c r="FI322" s="4">
        <f t="shared" si="173"/>
        <v>25.381331445819999</v>
      </c>
      <c r="FJ322" s="4">
        <v>500</v>
      </c>
      <c r="FK322" s="4">
        <v>500</v>
      </c>
      <c r="FL322" s="8" t="str">
        <f t="shared" si="174"/>
        <v>Low Headroom</v>
      </c>
      <c r="FM322" s="4">
        <v>1</v>
      </c>
      <c r="FN322" s="4">
        <v>2</v>
      </c>
      <c r="FO322" s="11">
        <v>0.43132712286000002</v>
      </c>
      <c r="FP322" s="4">
        <f t="shared" si="175"/>
        <v>0.28132712286000006</v>
      </c>
      <c r="FQ322" s="4">
        <f t="shared" si="176"/>
        <v>187.55141524000004</v>
      </c>
      <c r="FR322" s="4">
        <v>0.15</v>
      </c>
      <c r="FS322" s="4">
        <v>0.15</v>
      </c>
      <c r="FT322" s="8" t="str">
        <f t="shared" si="177"/>
        <v>High Headroom</v>
      </c>
      <c r="FU322" s="10">
        <v>1</v>
      </c>
      <c r="FX322" s="4" t="s">
        <v>115</v>
      </c>
      <c r="FY322" s="4" t="s">
        <v>16579</v>
      </c>
      <c r="FZ322" s="4" t="s">
        <v>15</v>
      </c>
      <c r="GA322" s="4" t="s">
        <v>55</v>
      </c>
      <c r="GB322" s="4" t="s">
        <v>18669</v>
      </c>
      <c r="GC322" s="4">
        <v>200318</v>
      </c>
      <c r="GD322" s="4">
        <v>20318</v>
      </c>
      <c r="GE322" s="4">
        <v>27061</v>
      </c>
      <c r="GF322" s="4"/>
      <c r="GG322" s="10" t="s">
        <v>3607</v>
      </c>
      <c r="GH322" s="30">
        <v>3</v>
      </c>
      <c r="GI322" s="10">
        <v>9.7299999999999998E-2</v>
      </c>
      <c r="GJ322" s="30">
        <v>2</v>
      </c>
      <c r="GK322" s="10">
        <v>0.43130000000000002</v>
      </c>
      <c r="GL322" s="30">
        <v>1</v>
      </c>
      <c r="GM322" s="4">
        <v>556.47460000000001</v>
      </c>
      <c r="GN322" s="31">
        <v>0.55647500000000005</v>
      </c>
      <c r="GO322" s="4" t="s">
        <v>116</v>
      </c>
      <c r="GP322" s="4" t="s">
        <v>117</v>
      </c>
      <c r="GQ322" s="4">
        <v>4.2700000000000002E-2</v>
      </c>
      <c r="GR322" s="31">
        <v>0.71183600000000002</v>
      </c>
      <c r="GS322" s="4" t="s">
        <v>118</v>
      </c>
      <c r="GT322" s="4" t="s">
        <v>117</v>
      </c>
      <c r="GU322" s="4">
        <v>0.28129999999999999</v>
      </c>
      <c r="GV322" s="31">
        <v>1.8755139999999999</v>
      </c>
      <c r="GW322" s="4" t="s">
        <v>118</v>
      </c>
      <c r="GX322" s="4" t="s">
        <v>117</v>
      </c>
      <c r="GZ322" s="4" t="b">
        <f t="shared" si="196"/>
        <v>1</v>
      </c>
      <c r="HA322" s="4" t="b">
        <f t="shared" si="197"/>
        <v>1</v>
      </c>
      <c r="HB322" s="4" t="b">
        <f t="shared" si="198"/>
        <v>1</v>
      </c>
      <c r="HC322" s="4" t="b">
        <f t="shared" si="199"/>
        <v>1</v>
      </c>
      <c r="HD322" s="4" t="b">
        <f t="shared" si="200"/>
        <v>1</v>
      </c>
      <c r="HE322" s="4" t="b">
        <f t="shared" si="201"/>
        <v>1</v>
      </c>
    </row>
    <row r="323" spans="69:213" ht="60" x14ac:dyDescent="0.25">
      <c r="BQ323" s="4" t="s">
        <v>4335</v>
      </c>
      <c r="BR323" s="4" t="s">
        <v>8416</v>
      </c>
      <c r="BS323" s="4" t="s">
        <v>70</v>
      </c>
      <c r="BT323" s="4" t="s">
        <v>12497</v>
      </c>
      <c r="BU323" s="4">
        <v>300319</v>
      </c>
      <c r="BV323" s="4" t="s">
        <v>22</v>
      </c>
      <c r="BW323" s="4">
        <v>608310</v>
      </c>
      <c r="BX323" s="10">
        <v>4530.7298335467303</v>
      </c>
      <c r="BY323" s="4" t="str">
        <f t="shared" si="178"/>
        <v>Bottomed Out</v>
      </c>
      <c r="BZ323" s="3" t="str">
        <f t="shared" si="179"/>
        <v>Bottomed Out</v>
      </c>
      <c r="CA323" s="3" t="s">
        <v>72</v>
      </c>
      <c r="CB323" s="4" t="s">
        <v>4015</v>
      </c>
      <c r="CC323" s="8" t="str">
        <f t="shared" si="180"/>
        <v>At the lowest level</v>
      </c>
      <c r="CD323" s="10">
        <v>6</v>
      </c>
      <c r="CE323" s="10">
        <v>3.3999444907E-2</v>
      </c>
      <c r="CF323" s="4">
        <f t="shared" si="181"/>
        <v>4.6000555093000002E-2</v>
      </c>
      <c r="CG323" s="3">
        <f t="shared" si="182"/>
        <v>57.500693866249996</v>
      </c>
      <c r="CH323" s="3">
        <v>0.08</v>
      </c>
      <c r="CI323" s="4">
        <v>0.08</v>
      </c>
      <c r="CJ323" s="8" t="str">
        <f t="shared" si="183"/>
        <v>Moderate Headroom</v>
      </c>
      <c r="CK323" s="10">
        <v>1</v>
      </c>
      <c r="CL323" s="4">
        <v>6267.6056338028202</v>
      </c>
      <c r="CM323" s="4" t="str">
        <f t="shared" si="184"/>
        <v>Bottomed Out</v>
      </c>
      <c r="CN323" s="8" t="str">
        <f t="shared" si="185"/>
        <v>Bottomed Out</v>
      </c>
      <c r="CO323" s="3" t="s">
        <v>72</v>
      </c>
      <c r="CP323" s="4" t="s">
        <v>4015</v>
      </c>
      <c r="CQ323" s="8" t="str">
        <f t="shared" si="186"/>
        <v>At the lowest level</v>
      </c>
      <c r="CR323" s="4">
        <v>6</v>
      </c>
      <c r="CS323" s="4">
        <v>3.5</v>
      </c>
      <c r="CT323" s="10">
        <v>0.43993100987270001</v>
      </c>
      <c r="CU323" s="4">
        <f t="shared" si="187"/>
        <v>0.28993100987270004</v>
      </c>
      <c r="CV323" s="4">
        <f t="shared" si="188"/>
        <v>193.28733991513337</v>
      </c>
      <c r="CW323" s="4">
        <v>0.15</v>
      </c>
      <c r="CX323" s="4">
        <v>0.15</v>
      </c>
      <c r="CY323" s="8" t="str">
        <f t="shared" si="189"/>
        <v>High Headroom</v>
      </c>
      <c r="CZ323" s="10">
        <v>1</v>
      </c>
      <c r="DC323" s="4" t="s">
        <v>115</v>
      </c>
      <c r="DD323" s="4" t="s">
        <v>4335</v>
      </c>
      <c r="DE323" s="4" t="s">
        <v>15</v>
      </c>
      <c r="DF323" s="4" t="s">
        <v>22</v>
      </c>
      <c r="DG323" s="4" t="s">
        <v>8416</v>
      </c>
      <c r="DH323" s="4">
        <v>300319</v>
      </c>
      <c r="DI323" s="4">
        <v>3319</v>
      </c>
      <c r="DJ323" s="29">
        <v>608310</v>
      </c>
      <c r="DK323" s="4" t="s">
        <v>17</v>
      </c>
      <c r="DL323" s="10" t="s">
        <v>439</v>
      </c>
      <c r="DM323" s="30">
        <v>6</v>
      </c>
      <c r="DN323" s="10">
        <v>3.4000000000000002E-2</v>
      </c>
      <c r="DO323" s="30">
        <v>1</v>
      </c>
      <c r="DP323" s="10">
        <v>0.43990000000000001</v>
      </c>
      <c r="DQ323" s="30">
        <v>1</v>
      </c>
      <c r="DR323" s="4">
        <v>30.729800000000001</v>
      </c>
      <c r="DS323" s="4"/>
      <c r="DT323" s="4" t="s">
        <v>124</v>
      </c>
      <c r="DU323" s="4" t="s">
        <v>125</v>
      </c>
      <c r="DV323" s="4">
        <v>4.5999999999999999E-2</v>
      </c>
      <c r="DW323" s="31">
        <v>0.57500700000000005</v>
      </c>
      <c r="DX323" s="4" t="s">
        <v>116</v>
      </c>
      <c r="DY323" s="4" t="s">
        <v>117</v>
      </c>
      <c r="DZ323" s="4">
        <v>0.28989999999999999</v>
      </c>
      <c r="EA323" s="31">
        <v>1.9328729999999998</v>
      </c>
      <c r="EB323" s="4" t="s">
        <v>118</v>
      </c>
      <c r="EC323" s="4" t="s">
        <v>117</v>
      </c>
      <c r="EE323" s="4" t="b">
        <f t="shared" si="190"/>
        <v>1</v>
      </c>
      <c r="EF323" s="4" t="b">
        <f t="shared" si="191"/>
        <v>1</v>
      </c>
      <c r="EG323" s="4" t="b">
        <f t="shared" si="192"/>
        <v>1</v>
      </c>
      <c r="EH323" s="4" t="b">
        <f t="shared" si="193"/>
        <v>1</v>
      </c>
      <c r="EI323" s="4" t="b">
        <f t="shared" si="194"/>
        <v>1</v>
      </c>
      <c r="EJ323" s="4" t="b">
        <f t="shared" si="195"/>
        <v>1</v>
      </c>
      <c r="EL323" s="4" t="s">
        <v>16580</v>
      </c>
      <c r="EM323" s="4" t="s">
        <v>18670</v>
      </c>
      <c r="EN323" s="4" t="s">
        <v>68</v>
      </c>
      <c r="EO323" s="4" t="s">
        <v>17625</v>
      </c>
      <c r="EP323" s="4">
        <v>200319</v>
      </c>
      <c r="EQ323" s="4" t="s">
        <v>42</v>
      </c>
      <c r="ER323" s="4">
        <v>29095</v>
      </c>
      <c r="ES323" s="10">
        <v>737.72977758729996</v>
      </c>
      <c r="ET323" s="4">
        <f t="shared" si="166"/>
        <v>762.27022241270004</v>
      </c>
      <c r="EU323" s="4">
        <f t="shared" si="167"/>
        <v>76.227022241270006</v>
      </c>
      <c r="EV323" s="4">
        <v>1000</v>
      </c>
      <c r="EW323" s="4">
        <v>1500</v>
      </c>
      <c r="EX323" s="8" t="str">
        <f t="shared" si="168"/>
        <v>High Headroom</v>
      </c>
      <c r="EY323" s="10">
        <v>2</v>
      </c>
      <c r="EZ323" s="10">
        <v>0.16970891796000001</v>
      </c>
      <c r="FA323" s="4">
        <f t="shared" si="169"/>
        <v>3.029108204E-2</v>
      </c>
      <c r="FB323" s="4">
        <f t="shared" si="170"/>
        <v>50.485136733333334</v>
      </c>
      <c r="FC323" s="4">
        <v>0.06</v>
      </c>
      <c r="FD323" s="4">
        <v>0.2</v>
      </c>
      <c r="FE323" s="8" t="str">
        <f t="shared" si="171"/>
        <v>Moderate Headroom</v>
      </c>
      <c r="FF323" s="10">
        <v>3</v>
      </c>
      <c r="FG323" s="4">
        <v>58.523193349899998</v>
      </c>
      <c r="FH323" s="4">
        <f t="shared" si="172"/>
        <v>441.4768066501</v>
      </c>
      <c r="FI323" s="4">
        <f t="shared" si="173"/>
        <v>88.29536133002</v>
      </c>
      <c r="FJ323" s="4">
        <v>500</v>
      </c>
      <c r="FK323" s="4">
        <v>500</v>
      </c>
      <c r="FL323" s="8" t="str">
        <f t="shared" si="174"/>
        <v>High Headroom</v>
      </c>
      <c r="FM323" s="4">
        <v>1</v>
      </c>
      <c r="FN323" s="4">
        <v>2.25</v>
      </c>
      <c r="FO323" s="11">
        <v>1.0350444623999999</v>
      </c>
      <c r="FP323" s="4">
        <f t="shared" si="175"/>
        <v>0.8850444623999999</v>
      </c>
      <c r="FQ323" s="4">
        <f t="shared" si="176"/>
        <v>590.02964159999999</v>
      </c>
      <c r="FR323" s="4">
        <v>0.15</v>
      </c>
      <c r="FS323" s="4">
        <v>0.15</v>
      </c>
      <c r="FT323" s="8" t="str">
        <f t="shared" si="177"/>
        <v>High Headroom</v>
      </c>
      <c r="FU323" s="10">
        <v>1</v>
      </c>
      <c r="FX323" s="4" t="s">
        <v>115</v>
      </c>
      <c r="FY323" s="4" t="s">
        <v>16580</v>
      </c>
      <c r="FZ323" s="4" t="s">
        <v>15</v>
      </c>
      <c r="GA323" s="4" t="s">
        <v>42</v>
      </c>
      <c r="GB323" s="4" t="s">
        <v>18670</v>
      </c>
      <c r="GC323" s="4">
        <v>200319</v>
      </c>
      <c r="GD323" s="4">
        <v>20319</v>
      </c>
      <c r="GE323" s="4">
        <v>29095</v>
      </c>
      <c r="GF323" s="4"/>
      <c r="GG323" s="10">
        <v>737.72979999999995</v>
      </c>
      <c r="GH323" s="30">
        <v>2</v>
      </c>
      <c r="GI323" s="10">
        <v>0.16969999999999999</v>
      </c>
      <c r="GJ323" s="30">
        <v>3</v>
      </c>
      <c r="GK323" s="10">
        <v>1.0349999999999999</v>
      </c>
      <c r="GL323" s="30">
        <v>1</v>
      </c>
      <c r="GM323" s="4">
        <v>762.27020000000005</v>
      </c>
      <c r="GN323" s="31">
        <v>0.76227</v>
      </c>
      <c r="GO323" s="4" t="s">
        <v>118</v>
      </c>
      <c r="GP323" s="4" t="s">
        <v>117</v>
      </c>
      <c r="GQ323" s="4">
        <v>3.0300000000000001E-2</v>
      </c>
      <c r="GR323" s="31">
        <v>0.50485100000000005</v>
      </c>
      <c r="GS323" s="4" t="s">
        <v>116</v>
      </c>
      <c r="GT323" s="4" t="s">
        <v>117</v>
      </c>
      <c r="GU323" s="4">
        <v>0.88500000000000001</v>
      </c>
      <c r="GV323" s="31">
        <v>5.900296</v>
      </c>
      <c r="GW323" s="4" t="s">
        <v>118</v>
      </c>
      <c r="GX323" s="4" t="s">
        <v>117</v>
      </c>
      <c r="GZ323" s="4" t="b">
        <f t="shared" si="196"/>
        <v>1</v>
      </c>
      <c r="HA323" s="4" t="b">
        <f t="shared" si="197"/>
        <v>1</v>
      </c>
      <c r="HB323" s="4" t="b">
        <f t="shared" si="198"/>
        <v>1</v>
      </c>
      <c r="HC323" s="4" t="b">
        <f t="shared" si="199"/>
        <v>1</v>
      </c>
      <c r="HD323" s="4" t="b">
        <f t="shared" si="200"/>
        <v>1</v>
      </c>
      <c r="HE323" s="4" t="b">
        <f t="shared" si="201"/>
        <v>1</v>
      </c>
    </row>
    <row r="324" spans="69:213" ht="60" x14ac:dyDescent="0.25">
      <c r="BQ324" s="4" t="s">
        <v>4336</v>
      </c>
      <c r="BR324" s="4" t="s">
        <v>8417</v>
      </c>
      <c r="BS324" s="4" t="s">
        <v>70</v>
      </c>
      <c r="BT324" s="4" t="s">
        <v>12498</v>
      </c>
      <c r="BU324" s="4">
        <v>300320</v>
      </c>
      <c r="BV324" s="4" t="s">
        <v>23</v>
      </c>
      <c r="BW324" s="4">
        <v>908420</v>
      </c>
      <c r="BX324" s="10">
        <v>3282.8349144864301</v>
      </c>
      <c r="BY324" s="4">
        <f t="shared" si="178"/>
        <v>217.16508551356992</v>
      </c>
      <c r="BZ324" s="3">
        <f t="shared" si="179"/>
        <v>21.716508551356991</v>
      </c>
      <c r="CA324" s="3">
        <v>1000</v>
      </c>
      <c r="CB324" s="4">
        <v>3500</v>
      </c>
      <c r="CC324" s="8" t="str">
        <f t="shared" si="180"/>
        <v>Low Headroom</v>
      </c>
      <c r="CD324" s="10">
        <v>4</v>
      </c>
      <c r="CE324" s="10">
        <v>7.7269031568300006E-2</v>
      </c>
      <c r="CF324" s="4">
        <f t="shared" si="181"/>
        <v>2.7309684316999955E-3</v>
      </c>
      <c r="CG324" s="3">
        <f t="shared" si="182"/>
        <v>3.4137105396249945</v>
      </c>
      <c r="CH324" s="3">
        <v>0.08</v>
      </c>
      <c r="CI324" s="4">
        <v>0.08</v>
      </c>
      <c r="CJ324" s="8" t="str">
        <f t="shared" si="183"/>
        <v>Low Headroom</v>
      </c>
      <c r="CK324" s="10">
        <v>1</v>
      </c>
      <c r="CL324" s="4">
        <v>0</v>
      </c>
      <c r="CM324" s="4">
        <f t="shared" si="184"/>
        <v>500</v>
      </c>
      <c r="CN324" s="8">
        <f t="shared" si="185"/>
        <v>100</v>
      </c>
      <c r="CO324" s="3">
        <v>500</v>
      </c>
      <c r="CP324" s="4">
        <v>500</v>
      </c>
      <c r="CQ324" s="8" t="str">
        <f t="shared" si="186"/>
        <v>High Headroom</v>
      </c>
      <c r="CR324" s="4">
        <v>1</v>
      </c>
      <c r="CS324" s="4">
        <v>1.75</v>
      </c>
      <c r="CT324" s="10">
        <v>0.16668999028180001</v>
      </c>
      <c r="CU324" s="4">
        <f t="shared" si="187"/>
        <v>1.6689990281800016E-2</v>
      </c>
      <c r="CV324" s="4">
        <f t="shared" si="188"/>
        <v>11.126660187866676</v>
      </c>
      <c r="CW324" s="4">
        <v>0.15</v>
      </c>
      <c r="CX324" s="4">
        <v>0.15</v>
      </c>
      <c r="CY324" s="8" t="str">
        <f t="shared" si="189"/>
        <v>Low Headroom</v>
      </c>
      <c r="CZ324" s="10">
        <v>1</v>
      </c>
      <c r="DC324" s="4" t="s">
        <v>115</v>
      </c>
      <c r="DD324" s="4" t="s">
        <v>4336</v>
      </c>
      <c r="DE324" s="4" t="s">
        <v>15</v>
      </c>
      <c r="DF324" s="4" t="s">
        <v>23</v>
      </c>
      <c r="DG324" s="4" t="s">
        <v>8417</v>
      </c>
      <c r="DH324" s="4">
        <v>300320</v>
      </c>
      <c r="DI324" s="4">
        <v>3320</v>
      </c>
      <c r="DJ324" s="29">
        <v>908420</v>
      </c>
      <c r="DK324" s="4" t="s">
        <v>17</v>
      </c>
      <c r="DL324" s="10" t="s">
        <v>440</v>
      </c>
      <c r="DM324" s="30">
        <v>4</v>
      </c>
      <c r="DN324" s="10">
        <v>7.7299999999999994E-2</v>
      </c>
      <c r="DO324" s="30">
        <v>1</v>
      </c>
      <c r="DP324" s="10">
        <v>0.16669999999999999</v>
      </c>
      <c r="DQ324" s="30">
        <v>1</v>
      </c>
      <c r="DR324" s="4">
        <v>217.1651</v>
      </c>
      <c r="DS324" s="31">
        <v>0.217165</v>
      </c>
      <c r="DT324" s="4" t="s">
        <v>120</v>
      </c>
      <c r="DU324" s="4" t="s">
        <v>117</v>
      </c>
      <c r="DV324" s="4">
        <v>2.7000000000000001E-3</v>
      </c>
      <c r="DW324" s="31">
        <v>3.4137000000000001E-2</v>
      </c>
      <c r="DX324" s="4" t="s">
        <v>120</v>
      </c>
      <c r="DY324" s="4" t="s">
        <v>117</v>
      </c>
      <c r="DZ324" s="4">
        <v>1.67E-2</v>
      </c>
      <c r="EA324" s="31">
        <v>0.11126699999999999</v>
      </c>
      <c r="EB324" s="4" t="s">
        <v>120</v>
      </c>
      <c r="EC324" s="4" t="s">
        <v>117</v>
      </c>
      <c r="EE324" s="4" t="b">
        <f t="shared" si="190"/>
        <v>1</v>
      </c>
      <c r="EF324" s="4" t="b">
        <f t="shared" si="191"/>
        <v>1</v>
      </c>
      <c r="EG324" s="4" t="b">
        <f t="shared" si="192"/>
        <v>1</v>
      </c>
      <c r="EH324" s="4" t="b">
        <f t="shared" si="193"/>
        <v>1</v>
      </c>
      <c r="EI324" s="4" t="b">
        <f t="shared" si="194"/>
        <v>1</v>
      </c>
      <c r="EJ324" s="4" t="b">
        <f t="shared" si="195"/>
        <v>1</v>
      </c>
      <c r="EL324" s="4" t="s">
        <v>16581</v>
      </c>
      <c r="EM324" s="4" t="s">
        <v>18671</v>
      </c>
      <c r="EN324" s="4" t="s">
        <v>68</v>
      </c>
      <c r="EO324" s="4" t="s">
        <v>17626</v>
      </c>
      <c r="EP324" s="4">
        <v>200320</v>
      </c>
      <c r="EQ324" s="4" t="s">
        <v>55</v>
      </c>
      <c r="ER324" s="4">
        <v>27063</v>
      </c>
      <c r="ES324" s="10">
        <v>7785.4006925105496</v>
      </c>
      <c r="ET324" s="4" t="str">
        <f t="shared" si="166"/>
        <v>Bottomed Out</v>
      </c>
      <c r="EU324" s="4" t="str">
        <f t="shared" si="167"/>
        <v>Bottomed Out</v>
      </c>
      <c r="EV324" s="4" t="s">
        <v>72</v>
      </c>
      <c r="EW324" s="4" t="s">
        <v>4015</v>
      </c>
      <c r="EX324" s="8" t="str">
        <f t="shared" si="168"/>
        <v>At the lowest level</v>
      </c>
      <c r="EY324" s="10">
        <v>6</v>
      </c>
      <c r="EZ324" s="10">
        <v>0.1204009319484</v>
      </c>
      <c r="FA324" s="4">
        <f t="shared" si="169"/>
        <v>1.9599068051600013E-2</v>
      </c>
      <c r="FB324" s="4">
        <f t="shared" si="170"/>
        <v>32.665113419333345</v>
      </c>
      <c r="FC324" s="4">
        <v>6.0000000000000012E-2</v>
      </c>
      <c r="FD324" s="4">
        <v>0.14000000000000001</v>
      </c>
      <c r="FE324" s="8" t="str">
        <f t="shared" si="171"/>
        <v>Moderate Headroom</v>
      </c>
      <c r="FF324" s="10">
        <v>2</v>
      </c>
      <c r="FG324" s="4">
        <v>348.03629556149798</v>
      </c>
      <c r="FH324" s="4">
        <f t="shared" si="172"/>
        <v>151.96370443850202</v>
      </c>
      <c r="FI324" s="4">
        <f t="shared" si="173"/>
        <v>30.392740887700402</v>
      </c>
      <c r="FJ324" s="4">
        <v>500</v>
      </c>
      <c r="FK324" s="4">
        <v>500</v>
      </c>
      <c r="FL324" s="8" t="str">
        <f t="shared" si="174"/>
        <v>Moderate Headroom</v>
      </c>
      <c r="FM324" s="4">
        <v>1</v>
      </c>
      <c r="FN324" s="4">
        <v>2.75</v>
      </c>
      <c r="FO324" s="11">
        <v>0.61170146268280001</v>
      </c>
      <c r="FP324" s="4">
        <f t="shared" si="175"/>
        <v>0.46170146268279999</v>
      </c>
      <c r="FQ324" s="4">
        <f t="shared" si="176"/>
        <v>307.80097512186666</v>
      </c>
      <c r="FR324" s="4">
        <v>0.15</v>
      </c>
      <c r="FS324" s="4">
        <v>0.15</v>
      </c>
      <c r="FT324" s="8" t="str">
        <f t="shared" si="177"/>
        <v>High Headroom</v>
      </c>
      <c r="FU324" s="10">
        <v>1</v>
      </c>
      <c r="FX324" s="4" t="s">
        <v>115</v>
      </c>
      <c r="FY324" s="4" t="s">
        <v>16581</v>
      </c>
      <c r="FZ324" s="4" t="s">
        <v>15</v>
      </c>
      <c r="GA324" s="4" t="s">
        <v>55</v>
      </c>
      <c r="GB324" s="4" t="s">
        <v>18671</v>
      </c>
      <c r="GC324" s="4">
        <v>200320</v>
      </c>
      <c r="GD324" s="4">
        <v>20320</v>
      </c>
      <c r="GE324" s="4">
        <v>27063</v>
      </c>
      <c r="GF324" s="4"/>
      <c r="GG324" s="10" t="s">
        <v>3608</v>
      </c>
      <c r="GH324" s="30">
        <v>6</v>
      </c>
      <c r="GI324" s="10">
        <v>0.12039999999999999</v>
      </c>
      <c r="GJ324" s="30">
        <v>2</v>
      </c>
      <c r="GK324" s="10">
        <v>0.61170000000000002</v>
      </c>
      <c r="GL324" s="30">
        <v>1</v>
      </c>
      <c r="GM324" s="4" t="s">
        <v>3609</v>
      </c>
      <c r="GN324" s="4"/>
      <c r="GO324" s="4" t="s">
        <v>124</v>
      </c>
      <c r="GP324" s="4" t="s">
        <v>125</v>
      </c>
      <c r="GQ324" s="4">
        <v>1.9599999999999999E-2</v>
      </c>
      <c r="GR324" s="31">
        <v>0.32665100000000002</v>
      </c>
      <c r="GS324" s="4" t="s">
        <v>116</v>
      </c>
      <c r="GT324" s="4" t="s">
        <v>117</v>
      </c>
      <c r="GU324" s="4">
        <v>0.4617</v>
      </c>
      <c r="GV324" s="31">
        <v>3.0780099999999999</v>
      </c>
      <c r="GW324" s="4" t="s">
        <v>118</v>
      </c>
      <c r="GX324" s="4" t="s">
        <v>117</v>
      </c>
      <c r="GZ324" s="4" t="b">
        <f t="shared" si="196"/>
        <v>1</v>
      </c>
      <c r="HA324" s="4" t="b">
        <f t="shared" si="197"/>
        <v>1</v>
      </c>
      <c r="HB324" s="4" t="b">
        <f t="shared" si="198"/>
        <v>1</v>
      </c>
      <c r="HC324" s="4" t="b">
        <f t="shared" si="199"/>
        <v>1</v>
      </c>
      <c r="HD324" s="4" t="b">
        <f t="shared" si="200"/>
        <v>1</v>
      </c>
      <c r="HE324" s="4" t="b">
        <f t="shared" si="201"/>
        <v>1</v>
      </c>
    </row>
    <row r="325" spans="69:213" ht="60" x14ac:dyDescent="0.25">
      <c r="BQ325" s="4" t="s">
        <v>4337</v>
      </c>
      <c r="BR325" s="4" t="s">
        <v>8418</v>
      </c>
      <c r="BS325" s="4" t="s">
        <v>70</v>
      </c>
      <c r="BT325" s="4" t="s">
        <v>12499</v>
      </c>
      <c r="BU325" s="4">
        <v>300321</v>
      </c>
      <c r="BV325" s="4" t="s">
        <v>61</v>
      </c>
      <c r="BW325" s="4">
        <v>4009050</v>
      </c>
      <c r="BX325" s="10">
        <v>1874.50605216089</v>
      </c>
      <c r="BY325" s="4">
        <f t="shared" si="178"/>
        <v>625.49394783910998</v>
      </c>
      <c r="BZ325" s="3">
        <f t="shared" si="179"/>
        <v>62.549394783910998</v>
      </c>
      <c r="CA325" s="3">
        <v>1000</v>
      </c>
      <c r="CB325" s="4">
        <v>2500</v>
      </c>
      <c r="CC325" s="8" t="str">
        <f t="shared" si="180"/>
        <v>High Headroom</v>
      </c>
      <c r="CD325" s="10">
        <v>3</v>
      </c>
      <c r="CE325" s="10">
        <v>0.15799875378430001</v>
      </c>
      <c r="CF325" s="4">
        <f t="shared" si="181"/>
        <v>4.2001246215700005E-2</v>
      </c>
      <c r="CG325" s="3">
        <f t="shared" si="182"/>
        <v>70.002077026166674</v>
      </c>
      <c r="CH325" s="3">
        <v>0.06</v>
      </c>
      <c r="CI325" s="4">
        <v>0.2</v>
      </c>
      <c r="CJ325" s="8" t="str">
        <f t="shared" si="183"/>
        <v>High Headroom</v>
      </c>
      <c r="CK325" s="10">
        <v>3</v>
      </c>
      <c r="CL325" s="4">
        <v>587.48669054531899</v>
      </c>
      <c r="CM325" s="4">
        <f t="shared" si="184"/>
        <v>912.51330945468101</v>
      </c>
      <c r="CN325" s="8">
        <f t="shared" si="185"/>
        <v>91.251330945468098</v>
      </c>
      <c r="CO325" s="3">
        <v>1000</v>
      </c>
      <c r="CP325" s="4">
        <v>1500</v>
      </c>
      <c r="CQ325" s="8" t="str">
        <f t="shared" si="186"/>
        <v>High Headroom</v>
      </c>
      <c r="CR325" s="4">
        <v>2</v>
      </c>
      <c r="CS325" s="4">
        <v>2.75</v>
      </c>
      <c r="CT325" s="10">
        <v>0.38735446029940002</v>
      </c>
      <c r="CU325" s="4">
        <f t="shared" si="187"/>
        <v>0.23735446029940002</v>
      </c>
      <c r="CV325" s="4">
        <f t="shared" si="188"/>
        <v>158.23630686626669</v>
      </c>
      <c r="CW325" s="4">
        <v>0.15</v>
      </c>
      <c r="CX325" s="4">
        <v>0.15</v>
      </c>
      <c r="CY325" s="8" t="str">
        <f t="shared" si="189"/>
        <v>High Headroom</v>
      </c>
      <c r="CZ325" s="10">
        <v>1</v>
      </c>
      <c r="DC325" s="4" t="s">
        <v>115</v>
      </c>
      <c r="DD325" s="4" t="s">
        <v>4337</v>
      </c>
      <c r="DE325" s="4" t="s">
        <v>15</v>
      </c>
      <c r="DF325" s="4" t="s">
        <v>61</v>
      </c>
      <c r="DG325" s="4" t="s">
        <v>8418</v>
      </c>
      <c r="DH325" s="4">
        <v>300321</v>
      </c>
      <c r="DI325" s="4">
        <v>3321</v>
      </c>
      <c r="DJ325" s="29">
        <v>4009050</v>
      </c>
      <c r="DK325" s="4" t="s">
        <v>17</v>
      </c>
      <c r="DL325" s="10" t="s">
        <v>441</v>
      </c>
      <c r="DM325" s="30">
        <v>3</v>
      </c>
      <c r="DN325" s="10">
        <v>0.158</v>
      </c>
      <c r="DO325" s="30">
        <v>3</v>
      </c>
      <c r="DP325" s="10">
        <v>0.38740000000000002</v>
      </c>
      <c r="DQ325" s="30">
        <v>1</v>
      </c>
      <c r="DR325" s="4">
        <v>625.49390000000005</v>
      </c>
      <c r="DS325" s="31">
        <v>0.62549399999999999</v>
      </c>
      <c r="DT325" s="4" t="s">
        <v>118</v>
      </c>
      <c r="DU325" s="4" t="s">
        <v>117</v>
      </c>
      <c r="DV325" s="4">
        <v>4.2000000000000003E-2</v>
      </c>
      <c r="DW325" s="31">
        <v>0.700021</v>
      </c>
      <c r="DX325" s="4" t="s">
        <v>118</v>
      </c>
      <c r="DY325" s="4" t="s">
        <v>117</v>
      </c>
      <c r="DZ325" s="4">
        <v>0.2374</v>
      </c>
      <c r="EA325" s="31">
        <v>1.582363</v>
      </c>
      <c r="EB325" s="4" t="s">
        <v>118</v>
      </c>
      <c r="EC325" s="4" t="s">
        <v>117</v>
      </c>
      <c r="EE325" s="4" t="b">
        <f t="shared" si="190"/>
        <v>1</v>
      </c>
      <c r="EF325" s="4" t="b">
        <f t="shared" si="191"/>
        <v>1</v>
      </c>
      <c r="EG325" s="4" t="b">
        <f t="shared" si="192"/>
        <v>1</v>
      </c>
      <c r="EH325" s="4" t="b">
        <f t="shared" si="193"/>
        <v>1</v>
      </c>
      <c r="EI325" s="4" t="b">
        <f t="shared" si="194"/>
        <v>1</v>
      </c>
      <c r="EJ325" s="4" t="b">
        <f t="shared" si="195"/>
        <v>1</v>
      </c>
      <c r="EL325" s="4" t="s">
        <v>16582</v>
      </c>
      <c r="EM325" s="4" t="s">
        <v>18672</v>
      </c>
      <c r="EN325" s="4" t="s">
        <v>68</v>
      </c>
      <c r="EO325" s="4" t="s">
        <v>17627</v>
      </c>
      <c r="EP325" s="4">
        <v>200321</v>
      </c>
      <c r="EQ325" s="4" t="s">
        <v>51</v>
      </c>
      <c r="ER325" s="4">
        <v>51093</v>
      </c>
      <c r="ES325" s="10">
        <v>4148.1182655770099</v>
      </c>
      <c r="ET325" s="4">
        <f t="shared" ref="ET325:ET388" si="202">IFERROR(EW325-ES325,"Bottomed Out")</f>
        <v>351.88173442299012</v>
      </c>
      <c r="EU325" s="4">
        <f t="shared" ref="EU325:EU388" si="203">IFERROR(ET325/EV325*100,"Bottomed Out")</f>
        <v>35.188173442299018</v>
      </c>
      <c r="EV325" s="4">
        <v>1000</v>
      </c>
      <c r="EW325" s="4">
        <v>4500</v>
      </c>
      <c r="EX325" s="8" t="str">
        <f t="shared" ref="EX325:EX388" si="204">IF(EU325="Bottomed Out","At the lowest level",IF(EU325&lt;30,"Low Headroom",(IF(EU325&lt;60, "Moderate Headroom","High Headroom"))))</f>
        <v>Moderate Headroom</v>
      </c>
      <c r="EY325" s="10">
        <v>5</v>
      </c>
      <c r="EZ325" s="10">
        <v>0.13659996259580001</v>
      </c>
      <c r="FA325" s="4">
        <f t="shared" ref="FA325:FA388" si="205">IFERROR(FD325-EZ325,"Bottomed Out")</f>
        <v>3.4000374042000014E-3</v>
      </c>
      <c r="FB325" s="4">
        <f t="shared" ref="FB325:FB388" si="206">IFERROR(FA325/FC325*100,"Bottomed Out")</f>
        <v>5.6667290070000016</v>
      </c>
      <c r="FC325" s="4">
        <v>6.0000000000000012E-2</v>
      </c>
      <c r="FD325" s="4">
        <v>0.14000000000000001</v>
      </c>
      <c r="FE325" s="8" t="str">
        <f t="shared" ref="FE325:FE388" si="207">IF(FB325="Bottomed Out","At the lowest level",IF(FB325&lt;30,"Low Headroom",(IF(FB325&lt;60, "Moderate Headroom","High Headroom"))))</f>
        <v>Low Headroom</v>
      </c>
      <c r="FF325" s="10">
        <v>2</v>
      </c>
      <c r="FG325" s="4">
        <v>48.988340198642298</v>
      </c>
      <c r="FH325" s="4">
        <f t="shared" ref="FH325:FH388" si="208">IFERROR(FK325-FG325,"Bottomed Out")</f>
        <v>451.01165980135772</v>
      </c>
      <c r="FI325" s="4">
        <f t="shared" ref="FI325:FI388" si="209">IFERROR(FH325/FJ325*100,"Bottomed Out")</f>
        <v>90.202331960271536</v>
      </c>
      <c r="FJ325" s="4">
        <v>500</v>
      </c>
      <c r="FK325" s="4">
        <v>500</v>
      </c>
      <c r="FL325" s="8" t="str">
        <f t="shared" ref="FL325:FL388" si="210">IF(FI325="Bottomed Out","At the lowest level",IF(FI325&lt;30,"Low Headroom",(IF(FI325&lt;60, "Moderate Headroom","High Headroom"))))</f>
        <v>High Headroom</v>
      </c>
      <c r="FM325" s="4">
        <v>1</v>
      </c>
      <c r="FN325" s="4">
        <v>2.5</v>
      </c>
      <c r="FO325" s="11">
        <v>0.33379145009459998</v>
      </c>
      <c r="FP325" s="4">
        <f t="shared" ref="FP325:FP388" si="211">IFERROR(FO325-FS325,"Bottomed Out")</f>
        <v>0.18379145009459999</v>
      </c>
      <c r="FQ325" s="4">
        <f t="shared" ref="FQ325:FQ388" si="212">IFERROR(FP325/FR325*100,"Bottomed Out")</f>
        <v>122.52763339640001</v>
      </c>
      <c r="FR325" s="4">
        <v>0.15</v>
      </c>
      <c r="FS325" s="4">
        <v>0.15</v>
      </c>
      <c r="FT325" s="8" t="str">
        <f t="shared" ref="FT325:FT388" si="213">IF(FQ325="Bottomed Out","At the lowest level",IF(FQ325&lt;30,"Low Headroom",(IF(FQ325&lt;60, "Moderate Headroom","High Headroom"))))</f>
        <v>High Headroom</v>
      </c>
      <c r="FU325" s="10">
        <v>1</v>
      </c>
      <c r="FX325" s="4" t="s">
        <v>115</v>
      </c>
      <c r="FY325" s="4" t="s">
        <v>16582</v>
      </c>
      <c r="FZ325" s="4" t="s">
        <v>15</v>
      </c>
      <c r="GA325" s="4" t="s">
        <v>51</v>
      </c>
      <c r="GB325" s="4" t="s">
        <v>18672</v>
      </c>
      <c r="GC325" s="4">
        <v>200321</v>
      </c>
      <c r="GD325" s="4">
        <v>20321</v>
      </c>
      <c r="GE325" s="4">
        <v>51093</v>
      </c>
      <c r="GF325" s="4"/>
      <c r="GG325" s="10" t="s">
        <v>3610</v>
      </c>
      <c r="GH325" s="30">
        <v>5</v>
      </c>
      <c r="GI325" s="10">
        <v>0.1366</v>
      </c>
      <c r="GJ325" s="30">
        <v>2</v>
      </c>
      <c r="GK325" s="10">
        <v>0.33379999999999999</v>
      </c>
      <c r="GL325" s="30">
        <v>1</v>
      </c>
      <c r="GM325" s="4">
        <v>351.88170000000002</v>
      </c>
      <c r="GN325" s="31">
        <v>0.35188200000000003</v>
      </c>
      <c r="GO325" s="4" t="s">
        <v>116</v>
      </c>
      <c r="GP325" s="4" t="s">
        <v>117</v>
      </c>
      <c r="GQ325" s="4">
        <v>3.3999999999999998E-3</v>
      </c>
      <c r="GR325" s="31">
        <v>5.6666999999999995E-2</v>
      </c>
      <c r="GS325" s="4" t="s">
        <v>120</v>
      </c>
      <c r="GT325" s="4" t="s">
        <v>117</v>
      </c>
      <c r="GU325" s="4">
        <v>0.18379999999999999</v>
      </c>
      <c r="GV325" s="31">
        <v>1.225276</v>
      </c>
      <c r="GW325" s="4" t="s">
        <v>118</v>
      </c>
      <c r="GX325" s="4" t="s">
        <v>117</v>
      </c>
      <c r="GZ325" s="4" t="b">
        <f t="shared" si="196"/>
        <v>1</v>
      </c>
      <c r="HA325" s="4" t="b">
        <f t="shared" si="197"/>
        <v>1</v>
      </c>
      <c r="HB325" s="4" t="b">
        <f t="shared" si="198"/>
        <v>1</v>
      </c>
      <c r="HC325" s="4" t="b">
        <f t="shared" si="199"/>
        <v>1</v>
      </c>
      <c r="HD325" s="4" t="b">
        <f t="shared" si="200"/>
        <v>1</v>
      </c>
      <c r="HE325" s="4" t="b">
        <f t="shared" si="201"/>
        <v>1</v>
      </c>
    </row>
    <row r="326" spans="69:213" ht="60" x14ac:dyDescent="0.25">
      <c r="BQ326" s="4" t="s">
        <v>4338</v>
      </c>
      <c r="BR326" s="4" t="s">
        <v>8419</v>
      </c>
      <c r="BS326" s="4" t="s">
        <v>70</v>
      </c>
      <c r="BT326" s="4" t="s">
        <v>12500</v>
      </c>
      <c r="BU326" s="4">
        <v>300322</v>
      </c>
      <c r="BV326" s="4" t="s">
        <v>51</v>
      </c>
      <c r="BW326" s="4">
        <v>5109816</v>
      </c>
      <c r="BX326" s="10">
        <v>9332.0640209436606</v>
      </c>
      <c r="BY326" s="4" t="str">
        <f t="shared" ref="BY326:BY389" si="214">IFERROR(CB326-BX326,"Bottomed Out")</f>
        <v>Bottomed Out</v>
      </c>
      <c r="BZ326" s="3" t="str">
        <f t="shared" ref="BZ326:BZ389" si="215">IFERROR(BY326/CA326*100,"Bottomed Out")</f>
        <v>Bottomed Out</v>
      </c>
      <c r="CA326" s="3" t="s">
        <v>72</v>
      </c>
      <c r="CB326" s="4" t="s">
        <v>4015</v>
      </c>
      <c r="CC326" s="8" t="str">
        <f t="shared" ref="CC326:CC389" si="216">IF(BZ326="Bottomed Out","At the lowest level",IF(BZ326&lt;30,"Low Headroom",(IF(BZ326&lt;60, "Moderate Headroom","High Headroom"))))</f>
        <v>At the lowest level</v>
      </c>
      <c r="CD326" s="10">
        <v>6</v>
      </c>
      <c r="CE326" s="10">
        <v>0.16036202438120001</v>
      </c>
      <c r="CF326" s="4">
        <f t="shared" ref="CF326:CF389" si="217">IFERROR(CI326-CE326,"Bottomed Out")</f>
        <v>3.9637975618800003E-2</v>
      </c>
      <c r="CG326" s="3">
        <f t="shared" ref="CG326:CG389" si="218">IFERROR(CF326/CH326*100,"Bottomed Out")</f>
        <v>66.063292698000012</v>
      </c>
      <c r="CH326" s="3">
        <v>0.06</v>
      </c>
      <c r="CI326" s="4">
        <v>0.2</v>
      </c>
      <c r="CJ326" s="8" t="str">
        <f t="shared" ref="CJ326:CJ389" si="219">IF(CG326="Bottomed Out","At the lowest level",IF(CG326&lt;30,"Low Headroom",(IF(CG326&lt;60, "Moderate Headroom","High Headroom"))))</f>
        <v>High Headroom</v>
      </c>
      <c r="CK326" s="10">
        <v>3</v>
      </c>
      <c r="CL326" s="4">
        <v>987.62420420063097</v>
      </c>
      <c r="CM326" s="4">
        <f t="shared" ref="CM326:CM389" si="220">IFERROR(CP326-CL326,"Bottomed Out")</f>
        <v>512.37579579936903</v>
      </c>
      <c r="CN326" s="8">
        <f t="shared" ref="CN326:CN389" si="221">IFERROR(CM326/CO326*100,"Bottomed Out")</f>
        <v>51.237579579936899</v>
      </c>
      <c r="CO326" s="3">
        <v>1000</v>
      </c>
      <c r="CP326" s="4">
        <v>1500</v>
      </c>
      <c r="CQ326" s="8" t="str">
        <f t="shared" ref="CQ326:CQ389" si="222">IF(CN326="Bottomed Out","At the lowest level",IF(CN326&lt;30,"Low Headroom",(IF(CN326&lt;60, "Moderate Headroom","High Headroom"))))</f>
        <v>Moderate Headroom</v>
      </c>
      <c r="CR326" s="4">
        <v>2</v>
      </c>
      <c r="CS326" s="4">
        <v>3.5</v>
      </c>
      <c r="CT326" s="10">
        <v>0.40805359155019999</v>
      </c>
      <c r="CU326" s="4">
        <f t="shared" ref="CU326:CU389" si="223">IFERROR(CT326-CX326,"Bottomed Out")</f>
        <v>0.25805359155020002</v>
      </c>
      <c r="CV326" s="4">
        <f t="shared" ref="CV326:CV389" si="224">IFERROR(CU326/CW326*100,"Bottomed Out")</f>
        <v>172.03572770013335</v>
      </c>
      <c r="CW326" s="4">
        <v>0.15</v>
      </c>
      <c r="CX326" s="4">
        <v>0.15</v>
      </c>
      <c r="CY326" s="8" t="str">
        <f t="shared" ref="CY326:CY389" si="225">IF(CV326="Bottomed Out","At the lowest level",IF(CV326&lt;30,"Low Headroom",(IF(CV326&lt;60, "Moderate Headroom","High Headroom"))))</f>
        <v>High Headroom</v>
      </c>
      <c r="CZ326" s="10">
        <v>1</v>
      </c>
      <c r="DC326" s="4" t="s">
        <v>115</v>
      </c>
      <c r="DD326" s="4" t="s">
        <v>4338</v>
      </c>
      <c r="DE326" s="4" t="s">
        <v>15</v>
      </c>
      <c r="DF326" s="4" t="s">
        <v>51</v>
      </c>
      <c r="DG326" s="4" t="s">
        <v>8419</v>
      </c>
      <c r="DH326" s="4">
        <v>300322</v>
      </c>
      <c r="DI326" s="4">
        <v>3322</v>
      </c>
      <c r="DJ326" s="29">
        <v>5109816</v>
      </c>
      <c r="DK326" s="4" t="s">
        <v>17</v>
      </c>
      <c r="DL326" s="10" t="s">
        <v>442</v>
      </c>
      <c r="DM326" s="30">
        <v>6</v>
      </c>
      <c r="DN326" s="10">
        <v>0.16039999999999999</v>
      </c>
      <c r="DO326" s="30">
        <v>3</v>
      </c>
      <c r="DP326" s="10">
        <v>0.40810000000000002</v>
      </c>
      <c r="DQ326" s="30">
        <v>1</v>
      </c>
      <c r="DR326" s="4" t="s">
        <v>443</v>
      </c>
      <c r="DS326" s="4"/>
      <c r="DT326" s="4" t="s">
        <v>124</v>
      </c>
      <c r="DU326" s="4" t="s">
        <v>125</v>
      </c>
      <c r="DV326" s="4">
        <v>3.9600000000000003E-2</v>
      </c>
      <c r="DW326" s="31">
        <v>0.66063300000000003</v>
      </c>
      <c r="DX326" s="4" t="s">
        <v>118</v>
      </c>
      <c r="DY326" s="4" t="s">
        <v>117</v>
      </c>
      <c r="DZ326" s="4">
        <v>0.2581</v>
      </c>
      <c r="EA326" s="31">
        <v>1.7203569999999999</v>
      </c>
      <c r="EB326" s="4" t="s">
        <v>118</v>
      </c>
      <c r="EC326" s="4" t="s">
        <v>117</v>
      </c>
      <c r="EE326" s="4" t="b">
        <f t="shared" ref="EE326:EE389" si="226">ROUND(VALUE(BX326),4)=ROUND(VALUE(DL326),4)</f>
        <v>1</v>
      </c>
      <c r="EF326" s="4" t="b">
        <f t="shared" ref="EF326:EF389" si="227">ROUND(VALUE(CD326),4)=ROUND(VALUE(DM326),4)</f>
        <v>1</v>
      </c>
      <c r="EG326" s="4" t="b">
        <f t="shared" ref="EG326:EG389" si="228">ROUND(VALUE(CE326),4)=ROUND(VALUE(DN326),4)</f>
        <v>1</v>
      </c>
      <c r="EH326" s="4" t="b">
        <f t="shared" ref="EH326:EH389" si="229">ROUND(VALUE(CK326),4)=ROUND(VALUE(DO326),4)</f>
        <v>1</v>
      </c>
      <c r="EI326" s="4" t="b">
        <f t="shared" ref="EI326:EI389" si="230">ROUND(VALUE(CT326),4)=ROUND(VALUE(DP326),4)</f>
        <v>1</v>
      </c>
      <c r="EJ326" s="4" t="b">
        <f t="shared" ref="EJ326:EJ389" si="231">ROUND(VALUE(CZ326),4)=ROUND(VALUE(DQ326),4)</f>
        <v>1</v>
      </c>
      <c r="EL326" s="4" t="s">
        <v>16583</v>
      </c>
      <c r="EM326" s="4" t="s">
        <v>18673</v>
      </c>
      <c r="EN326" s="4" t="s">
        <v>68</v>
      </c>
      <c r="EO326" s="4" t="s">
        <v>17628</v>
      </c>
      <c r="EP326" s="4">
        <v>200322</v>
      </c>
      <c r="EQ326" s="4" t="s">
        <v>48</v>
      </c>
      <c r="ER326" s="4">
        <v>37091</v>
      </c>
      <c r="ES326" s="10">
        <v>735.43386878000797</v>
      </c>
      <c r="ET326" s="4">
        <f t="shared" si="202"/>
        <v>764.56613121999203</v>
      </c>
      <c r="EU326" s="4">
        <f t="shared" si="203"/>
        <v>76.456613121999212</v>
      </c>
      <c r="EV326" s="4">
        <v>1000</v>
      </c>
      <c r="EW326" s="4">
        <v>1500</v>
      </c>
      <c r="EX326" s="8" t="str">
        <f t="shared" si="204"/>
        <v>High Headroom</v>
      </c>
      <c r="EY326" s="10">
        <v>2</v>
      </c>
      <c r="EZ326" s="10">
        <v>8.9876261907000002E-2</v>
      </c>
      <c r="FA326" s="4">
        <f t="shared" si="205"/>
        <v>5.0123738093000011E-2</v>
      </c>
      <c r="FB326" s="4">
        <f t="shared" si="206"/>
        <v>83.539563488333329</v>
      </c>
      <c r="FC326" s="4">
        <v>6.0000000000000012E-2</v>
      </c>
      <c r="FD326" s="4">
        <v>0.14000000000000001</v>
      </c>
      <c r="FE326" s="8" t="str">
        <f t="shared" si="207"/>
        <v>High Headroom</v>
      </c>
      <c r="FF326" s="10">
        <v>2</v>
      </c>
      <c r="FG326" s="4">
        <v>333.34369648916299</v>
      </c>
      <c r="FH326" s="4">
        <f t="shared" si="208"/>
        <v>166.65630351083701</v>
      </c>
      <c r="FI326" s="4">
        <f t="shared" si="209"/>
        <v>33.331260702167405</v>
      </c>
      <c r="FJ326" s="4">
        <v>500</v>
      </c>
      <c r="FK326" s="4">
        <v>500</v>
      </c>
      <c r="FL326" s="8" t="str">
        <f t="shared" si="210"/>
        <v>Moderate Headroom</v>
      </c>
      <c r="FM326" s="4">
        <v>1</v>
      </c>
      <c r="FN326" s="4">
        <v>1.75</v>
      </c>
      <c r="FO326" s="11">
        <v>0.15476537452639999</v>
      </c>
      <c r="FP326" s="4">
        <f t="shared" si="211"/>
        <v>4.7653745263999958E-3</v>
      </c>
      <c r="FQ326" s="4">
        <f t="shared" si="212"/>
        <v>3.1769163509333307</v>
      </c>
      <c r="FR326" s="4">
        <v>0.15</v>
      </c>
      <c r="FS326" s="4">
        <v>0.15</v>
      </c>
      <c r="FT326" s="8" t="str">
        <f t="shared" si="213"/>
        <v>Low Headroom</v>
      </c>
      <c r="FU326" s="10">
        <v>1</v>
      </c>
      <c r="FX326" s="4" t="s">
        <v>115</v>
      </c>
      <c r="FY326" s="4" t="s">
        <v>16583</v>
      </c>
      <c r="FZ326" s="4" t="s">
        <v>15</v>
      </c>
      <c r="GA326" s="4" t="s">
        <v>48</v>
      </c>
      <c r="GB326" s="4" t="s">
        <v>18673</v>
      </c>
      <c r="GC326" s="4">
        <v>200322</v>
      </c>
      <c r="GD326" s="4">
        <v>20322</v>
      </c>
      <c r="GE326" s="4">
        <v>37091</v>
      </c>
      <c r="GF326" s="4"/>
      <c r="GG326" s="10">
        <v>735.43389999999999</v>
      </c>
      <c r="GH326" s="30">
        <v>2</v>
      </c>
      <c r="GI326" s="10">
        <v>8.9899999999999994E-2</v>
      </c>
      <c r="GJ326" s="30">
        <v>2</v>
      </c>
      <c r="GK326" s="10">
        <v>0.15479999999999999</v>
      </c>
      <c r="GL326" s="30">
        <v>1</v>
      </c>
      <c r="GM326" s="4">
        <v>764.56610000000001</v>
      </c>
      <c r="GN326" s="31">
        <v>0.76456599999999997</v>
      </c>
      <c r="GO326" s="4" t="s">
        <v>118</v>
      </c>
      <c r="GP326" s="4" t="s">
        <v>117</v>
      </c>
      <c r="GQ326" s="4">
        <v>5.0099999999999999E-2</v>
      </c>
      <c r="GR326" s="31">
        <v>0.83539599999999992</v>
      </c>
      <c r="GS326" s="4" t="s">
        <v>118</v>
      </c>
      <c r="GT326" s="4" t="s">
        <v>117</v>
      </c>
      <c r="GU326" s="4">
        <v>4.7999999999999996E-3</v>
      </c>
      <c r="GV326" s="31">
        <v>3.1768999999999999E-2</v>
      </c>
      <c r="GW326" s="4" t="s">
        <v>120</v>
      </c>
      <c r="GX326" s="4" t="s">
        <v>117</v>
      </c>
      <c r="GZ326" s="4" t="b">
        <f t="shared" ref="GZ326:GZ389" si="232">ROUND(VALUE(ES326),4)=ROUND(VALUE(GG326),4)</f>
        <v>1</v>
      </c>
      <c r="HA326" s="4" t="b">
        <f t="shared" ref="HA326:HA389" si="233">ROUND(VALUE(EY326),4)=ROUND(VALUE(GH326),4)</f>
        <v>1</v>
      </c>
      <c r="HB326" s="4" t="b">
        <f t="shared" ref="HB326:HB389" si="234">ROUND(VALUE(EZ326),4)=ROUND(VALUE(GI326),4)</f>
        <v>1</v>
      </c>
      <c r="HC326" s="4" t="b">
        <f t="shared" ref="HC326:HC389" si="235">ROUND(VALUE(FF326),4)=ROUND(VALUE(GJ326),4)</f>
        <v>1</v>
      </c>
      <c r="HD326" s="4" t="b">
        <f t="shared" ref="HD326:HD389" si="236">ROUND(VALUE(FO326),4)=ROUND(VALUE(GK326),4)</f>
        <v>1</v>
      </c>
      <c r="HE326" s="4" t="b">
        <f t="shared" ref="HE326:HE389" si="237">ROUND(VALUE(FU326),4)=ROUND(VALUE(GL326),4)</f>
        <v>1</v>
      </c>
    </row>
    <row r="327" spans="69:213" ht="45" x14ac:dyDescent="0.25">
      <c r="BQ327" s="4" t="s">
        <v>4339</v>
      </c>
      <c r="BR327" s="4" t="s">
        <v>8420</v>
      </c>
      <c r="BS327" s="4" t="s">
        <v>70</v>
      </c>
      <c r="BT327" s="4" t="s">
        <v>12501</v>
      </c>
      <c r="BU327" s="4">
        <v>300323</v>
      </c>
      <c r="BV327" s="4" t="s">
        <v>23</v>
      </c>
      <c r="BW327" s="4">
        <v>900108980</v>
      </c>
      <c r="BX327" s="10">
        <v>6019.0572846188497</v>
      </c>
      <c r="BY327" s="4" t="str">
        <f t="shared" si="214"/>
        <v>Bottomed Out</v>
      </c>
      <c r="BZ327" s="3" t="str">
        <f t="shared" si="215"/>
        <v>Bottomed Out</v>
      </c>
      <c r="CA327" s="3" t="s">
        <v>72</v>
      </c>
      <c r="CB327" s="4" t="s">
        <v>4015</v>
      </c>
      <c r="CC327" s="8" t="str">
        <f t="shared" si="216"/>
        <v>At the lowest level</v>
      </c>
      <c r="CD327" s="10">
        <v>6</v>
      </c>
      <c r="CE327" s="10">
        <v>0.1001611564194</v>
      </c>
      <c r="CF327" s="4">
        <f t="shared" si="217"/>
        <v>3.9838843580600011E-2</v>
      </c>
      <c r="CG327" s="3">
        <f t="shared" si="218"/>
        <v>66.398072634333332</v>
      </c>
      <c r="CH327" s="3">
        <v>6.0000000000000012E-2</v>
      </c>
      <c r="CI327" s="4">
        <v>0.14000000000000001</v>
      </c>
      <c r="CJ327" s="8" t="str">
        <f t="shared" si="219"/>
        <v>High Headroom</v>
      </c>
      <c r="CK327" s="10">
        <v>2</v>
      </c>
      <c r="CL327" s="4">
        <v>127.029769959405</v>
      </c>
      <c r="CM327" s="4">
        <f t="shared" si="220"/>
        <v>372.97023004059497</v>
      </c>
      <c r="CN327" s="8">
        <f t="shared" si="221"/>
        <v>74.594046008118994</v>
      </c>
      <c r="CO327" s="3">
        <v>500</v>
      </c>
      <c r="CP327" s="4">
        <v>500</v>
      </c>
      <c r="CQ327" s="8" t="str">
        <f t="shared" si="222"/>
        <v>High Headroom</v>
      </c>
      <c r="CR327" s="4">
        <v>1</v>
      </c>
      <c r="CS327" s="4">
        <v>2.75</v>
      </c>
      <c r="CT327" s="10">
        <v>0.16949878929439999</v>
      </c>
      <c r="CU327" s="4">
        <f t="shared" si="223"/>
        <v>1.9498789294399993E-2</v>
      </c>
      <c r="CV327" s="4">
        <f t="shared" si="224"/>
        <v>12.999192862933329</v>
      </c>
      <c r="CW327" s="4">
        <v>0.15</v>
      </c>
      <c r="CX327" s="4">
        <v>0.15</v>
      </c>
      <c r="CY327" s="8" t="str">
        <f t="shared" si="225"/>
        <v>Low Headroom</v>
      </c>
      <c r="CZ327" s="10">
        <v>1</v>
      </c>
      <c r="DC327" s="4" t="s">
        <v>115</v>
      </c>
      <c r="DD327" s="4" t="s">
        <v>4339</v>
      </c>
      <c r="DE327" s="4" t="s">
        <v>15</v>
      </c>
      <c r="DF327" s="4" t="s">
        <v>23</v>
      </c>
      <c r="DG327" s="4" t="s">
        <v>8420</v>
      </c>
      <c r="DH327" s="4">
        <v>300323</v>
      </c>
      <c r="DI327" s="4">
        <v>3323</v>
      </c>
      <c r="DJ327" s="29">
        <v>900108980</v>
      </c>
      <c r="DK327" s="4" t="s">
        <v>17</v>
      </c>
      <c r="DL327" s="10" t="s">
        <v>444</v>
      </c>
      <c r="DM327" s="30">
        <v>6</v>
      </c>
      <c r="DN327" s="10">
        <v>0.1002</v>
      </c>
      <c r="DO327" s="30">
        <v>2</v>
      </c>
      <c r="DP327" s="10">
        <v>0.16950000000000001</v>
      </c>
      <c r="DQ327" s="30">
        <v>1</v>
      </c>
      <c r="DR327" s="4" t="s">
        <v>445</v>
      </c>
      <c r="DS327" s="4"/>
      <c r="DT327" s="4" t="s">
        <v>124</v>
      </c>
      <c r="DU327" s="4" t="s">
        <v>125</v>
      </c>
      <c r="DV327" s="4">
        <v>3.9800000000000002E-2</v>
      </c>
      <c r="DW327" s="31">
        <v>0.66398100000000004</v>
      </c>
      <c r="DX327" s="4" t="s">
        <v>118</v>
      </c>
      <c r="DY327" s="4" t="s">
        <v>117</v>
      </c>
      <c r="DZ327" s="4">
        <v>1.95E-2</v>
      </c>
      <c r="EA327" s="31">
        <v>0.129992</v>
      </c>
      <c r="EB327" s="4" t="s">
        <v>120</v>
      </c>
      <c r="EC327" s="4" t="s">
        <v>117</v>
      </c>
      <c r="EE327" s="4" t="b">
        <f t="shared" si="226"/>
        <v>1</v>
      </c>
      <c r="EF327" s="4" t="b">
        <f t="shared" si="227"/>
        <v>1</v>
      </c>
      <c r="EG327" s="4" t="b">
        <f t="shared" si="228"/>
        <v>1</v>
      </c>
      <c r="EH327" s="4" t="b">
        <f t="shared" si="229"/>
        <v>1</v>
      </c>
      <c r="EI327" s="4" t="b">
        <f t="shared" si="230"/>
        <v>1</v>
      </c>
      <c r="EJ327" s="4" t="b">
        <f t="shared" si="231"/>
        <v>1</v>
      </c>
      <c r="EL327" s="4" t="s">
        <v>16584</v>
      </c>
      <c r="EM327" s="4" t="s">
        <v>18674</v>
      </c>
      <c r="EN327" s="4" t="s">
        <v>68</v>
      </c>
      <c r="EO327" s="4" t="s">
        <v>17629</v>
      </c>
      <c r="EP327" s="4">
        <v>200323</v>
      </c>
      <c r="EQ327" s="4" t="s">
        <v>33</v>
      </c>
      <c r="ER327" s="4">
        <v>48215</v>
      </c>
      <c r="ES327" s="10">
        <v>504.12075219004299</v>
      </c>
      <c r="ET327" s="4">
        <f t="shared" si="202"/>
        <v>995.87924780995695</v>
      </c>
      <c r="EU327" s="4">
        <f t="shared" si="203"/>
        <v>99.587924780995692</v>
      </c>
      <c r="EV327" s="4">
        <v>1000</v>
      </c>
      <c r="EW327" s="4">
        <v>1500</v>
      </c>
      <c r="EX327" s="8" t="str">
        <f t="shared" si="204"/>
        <v>High Headroom</v>
      </c>
      <c r="EY327" s="10">
        <v>2</v>
      </c>
      <c r="EZ327" s="10">
        <v>6.3074050137299997E-2</v>
      </c>
      <c r="FA327" s="4">
        <f t="shared" si="205"/>
        <v>1.6925949862700004E-2</v>
      </c>
      <c r="FB327" s="4">
        <f t="shared" si="206"/>
        <v>21.157437328375007</v>
      </c>
      <c r="FC327" s="4">
        <v>0.08</v>
      </c>
      <c r="FD327" s="4">
        <v>0.08</v>
      </c>
      <c r="FE327" s="8" t="str">
        <f t="shared" si="207"/>
        <v>Low Headroom</v>
      </c>
      <c r="FF327" s="10">
        <v>1</v>
      </c>
      <c r="FG327" s="4">
        <v>88.391176447533596</v>
      </c>
      <c r="FH327" s="4">
        <f t="shared" si="208"/>
        <v>411.60882355246639</v>
      </c>
      <c r="FI327" s="4">
        <f t="shared" si="209"/>
        <v>82.321764710493269</v>
      </c>
      <c r="FJ327" s="4">
        <v>500</v>
      </c>
      <c r="FK327" s="4">
        <v>500</v>
      </c>
      <c r="FL327" s="8" t="str">
        <f t="shared" si="210"/>
        <v>High Headroom</v>
      </c>
      <c r="FM327" s="4">
        <v>1</v>
      </c>
      <c r="FN327" s="4">
        <v>1.25</v>
      </c>
      <c r="FO327" s="11">
        <v>0.31399069429499998</v>
      </c>
      <c r="FP327" s="4">
        <f t="shared" si="211"/>
        <v>0.16399069429499999</v>
      </c>
      <c r="FQ327" s="4">
        <f t="shared" si="212"/>
        <v>109.32712952999999</v>
      </c>
      <c r="FR327" s="4">
        <v>0.15</v>
      </c>
      <c r="FS327" s="4">
        <v>0.15</v>
      </c>
      <c r="FT327" s="8" t="str">
        <f t="shared" si="213"/>
        <v>High Headroom</v>
      </c>
      <c r="FU327" s="10">
        <v>1</v>
      </c>
      <c r="FX327" s="4" t="s">
        <v>115</v>
      </c>
      <c r="FY327" s="4" t="s">
        <v>16584</v>
      </c>
      <c r="FZ327" s="4" t="s">
        <v>15</v>
      </c>
      <c r="GA327" s="4" t="s">
        <v>33</v>
      </c>
      <c r="GB327" s="4" t="s">
        <v>18674</v>
      </c>
      <c r="GC327" s="4">
        <v>200323</v>
      </c>
      <c r="GD327" s="4">
        <v>20323</v>
      </c>
      <c r="GE327" s="4">
        <v>48215</v>
      </c>
      <c r="GF327" s="4"/>
      <c r="GG327" s="10">
        <v>504.12079999999997</v>
      </c>
      <c r="GH327" s="30">
        <v>2</v>
      </c>
      <c r="GI327" s="10">
        <v>6.3100000000000003E-2</v>
      </c>
      <c r="GJ327" s="30">
        <v>1</v>
      </c>
      <c r="GK327" s="10">
        <v>0.314</v>
      </c>
      <c r="GL327" s="30">
        <v>1</v>
      </c>
      <c r="GM327" s="4">
        <v>995.87919999999997</v>
      </c>
      <c r="GN327" s="31">
        <v>0.99587900000000007</v>
      </c>
      <c r="GO327" s="4" t="s">
        <v>118</v>
      </c>
      <c r="GP327" s="4" t="s">
        <v>117</v>
      </c>
      <c r="GQ327" s="4">
        <v>1.6899999999999998E-2</v>
      </c>
      <c r="GR327" s="31">
        <v>0.21157399999999998</v>
      </c>
      <c r="GS327" s="4" t="s">
        <v>120</v>
      </c>
      <c r="GT327" s="4" t="s">
        <v>117</v>
      </c>
      <c r="GU327" s="4">
        <v>0.16400000000000001</v>
      </c>
      <c r="GV327" s="31">
        <v>1.0932710000000001</v>
      </c>
      <c r="GW327" s="4" t="s">
        <v>118</v>
      </c>
      <c r="GX327" s="4" t="s">
        <v>117</v>
      </c>
      <c r="GZ327" s="4" t="b">
        <f t="shared" si="232"/>
        <v>1</v>
      </c>
      <c r="HA327" s="4" t="b">
        <f t="shared" si="233"/>
        <v>1</v>
      </c>
      <c r="HB327" s="4" t="b">
        <f t="shared" si="234"/>
        <v>1</v>
      </c>
      <c r="HC327" s="4" t="b">
        <f t="shared" si="235"/>
        <v>1</v>
      </c>
      <c r="HD327" s="4" t="b">
        <f t="shared" si="236"/>
        <v>1</v>
      </c>
      <c r="HE327" s="4" t="b">
        <f t="shared" si="237"/>
        <v>1</v>
      </c>
    </row>
    <row r="328" spans="69:213" ht="60" x14ac:dyDescent="0.25">
      <c r="BQ328" s="4" t="s">
        <v>4340</v>
      </c>
      <c r="BR328" s="4" t="s">
        <v>8421</v>
      </c>
      <c r="BS328" s="4" t="s">
        <v>70</v>
      </c>
      <c r="BT328" s="4" t="s">
        <v>12502</v>
      </c>
      <c r="BU328" s="4">
        <v>300324</v>
      </c>
      <c r="BV328" s="4" t="s">
        <v>47</v>
      </c>
      <c r="BW328" s="4">
        <v>3610310000</v>
      </c>
      <c r="BX328" s="10">
        <v>878.78594328193401</v>
      </c>
      <c r="BY328" s="4">
        <f t="shared" si="214"/>
        <v>621.21405671806599</v>
      </c>
      <c r="BZ328" s="3">
        <f t="shared" si="215"/>
        <v>62.121405671806599</v>
      </c>
      <c r="CA328" s="3">
        <v>1000</v>
      </c>
      <c r="CB328" s="4">
        <v>1500</v>
      </c>
      <c r="CC328" s="8" t="str">
        <f t="shared" si="216"/>
        <v>High Headroom</v>
      </c>
      <c r="CD328" s="10">
        <v>2</v>
      </c>
      <c r="CE328" s="10">
        <v>0.28227625726069999</v>
      </c>
      <c r="CF328" s="4">
        <f t="shared" si="217"/>
        <v>1.7723742739299997E-2</v>
      </c>
      <c r="CG328" s="3">
        <f t="shared" si="218"/>
        <v>35.447485478600001</v>
      </c>
      <c r="CH328" s="3">
        <v>4.9999999999999989E-2</v>
      </c>
      <c r="CI328" s="4">
        <v>0.3</v>
      </c>
      <c r="CJ328" s="8" t="str">
        <f t="shared" si="219"/>
        <v>Moderate Headroom</v>
      </c>
      <c r="CK328" s="10">
        <v>5</v>
      </c>
      <c r="CL328" s="4">
        <v>93.368301806126695</v>
      </c>
      <c r="CM328" s="4">
        <f t="shared" si="220"/>
        <v>406.63169819387332</v>
      </c>
      <c r="CN328" s="8">
        <f t="shared" si="221"/>
        <v>81.326339638774655</v>
      </c>
      <c r="CO328" s="3">
        <v>500</v>
      </c>
      <c r="CP328" s="4">
        <v>500</v>
      </c>
      <c r="CQ328" s="8" t="str">
        <f t="shared" si="222"/>
        <v>High Headroom</v>
      </c>
      <c r="CR328" s="4">
        <v>1</v>
      </c>
      <c r="CS328" s="4">
        <v>3.25</v>
      </c>
      <c r="CT328" s="10">
        <v>0.40438986359969997</v>
      </c>
      <c r="CU328" s="4">
        <f t="shared" si="223"/>
        <v>0.25438986359969995</v>
      </c>
      <c r="CV328" s="4">
        <f t="shared" si="224"/>
        <v>169.59324239979998</v>
      </c>
      <c r="CW328" s="4">
        <v>0.15</v>
      </c>
      <c r="CX328" s="4">
        <v>0.15</v>
      </c>
      <c r="CY328" s="8" t="str">
        <f t="shared" si="225"/>
        <v>High Headroom</v>
      </c>
      <c r="CZ328" s="10">
        <v>1</v>
      </c>
      <c r="DC328" s="4" t="s">
        <v>115</v>
      </c>
      <c r="DD328" s="4" t="s">
        <v>4340</v>
      </c>
      <c r="DE328" s="4" t="s">
        <v>15</v>
      </c>
      <c r="DF328" s="4" t="s">
        <v>47</v>
      </c>
      <c r="DG328" s="4" t="s">
        <v>8421</v>
      </c>
      <c r="DH328" s="4">
        <v>300324</v>
      </c>
      <c r="DI328" s="4">
        <v>3324</v>
      </c>
      <c r="DJ328" s="29">
        <v>3610310000</v>
      </c>
      <c r="DK328" s="4" t="s">
        <v>17</v>
      </c>
      <c r="DL328" s="10">
        <v>878.78589999999997</v>
      </c>
      <c r="DM328" s="30">
        <v>2</v>
      </c>
      <c r="DN328" s="10">
        <v>0.2823</v>
      </c>
      <c r="DO328" s="30">
        <v>5</v>
      </c>
      <c r="DP328" s="10">
        <v>0.40439999999999998</v>
      </c>
      <c r="DQ328" s="30">
        <v>1</v>
      </c>
      <c r="DR328" s="4">
        <v>621.21410000000003</v>
      </c>
      <c r="DS328" s="31">
        <v>0.62121400000000004</v>
      </c>
      <c r="DT328" s="4" t="s">
        <v>118</v>
      </c>
      <c r="DU328" s="4" t="s">
        <v>117</v>
      </c>
      <c r="DV328" s="4">
        <v>1.77E-2</v>
      </c>
      <c r="DW328" s="31">
        <v>0.35447499999999998</v>
      </c>
      <c r="DX328" s="4" t="s">
        <v>116</v>
      </c>
      <c r="DY328" s="4" t="s">
        <v>117</v>
      </c>
      <c r="DZ328" s="4">
        <v>0.25440000000000002</v>
      </c>
      <c r="EA328" s="31">
        <v>1.695932</v>
      </c>
      <c r="EB328" s="4" t="s">
        <v>118</v>
      </c>
      <c r="EC328" s="4" t="s">
        <v>117</v>
      </c>
      <c r="EE328" s="4" t="b">
        <f t="shared" si="226"/>
        <v>1</v>
      </c>
      <c r="EF328" s="4" t="b">
        <f t="shared" si="227"/>
        <v>1</v>
      </c>
      <c r="EG328" s="4" t="b">
        <f t="shared" si="228"/>
        <v>1</v>
      </c>
      <c r="EH328" s="4" t="b">
        <f t="shared" si="229"/>
        <v>1</v>
      </c>
      <c r="EI328" s="4" t="b">
        <f t="shared" si="230"/>
        <v>1</v>
      </c>
      <c r="EJ328" s="4" t="b">
        <f t="shared" si="231"/>
        <v>1</v>
      </c>
      <c r="EL328" s="4" t="s">
        <v>16585</v>
      </c>
      <c r="EM328" s="4" t="s">
        <v>18675</v>
      </c>
      <c r="EN328" s="4" t="s">
        <v>68</v>
      </c>
      <c r="EO328" s="4" t="s">
        <v>17630</v>
      </c>
      <c r="EP328" s="4">
        <v>200324</v>
      </c>
      <c r="EQ328" s="4" t="s">
        <v>55</v>
      </c>
      <c r="ER328" s="4">
        <v>27065</v>
      </c>
      <c r="ES328" s="10">
        <v>219.65238633016199</v>
      </c>
      <c r="ET328" s="4">
        <f t="shared" si="202"/>
        <v>280.34761366983798</v>
      </c>
      <c r="EU328" s="4">
        <f t="shared" si="203"/>
        <v>56.069522733967588</v>
      </c>
      <c r="EV328" s="4">
        <v>500</v>
      </c>
      <c r="EW328" s="4">
        <v>500</v>
      </c>
      <c r="EX328" s="8" t="str">
        <f t="shared" si="204"/>
        <v>Moderate Headroom</v>
      </c>
      <c r="EY328" s="10">
        <v>1</v>
      </c>
      <c r="EZ328" s="10">
        <v>0.24880556709599999</v>
      </c>
      <c r="FA328" s="4">
        <f t="shared" si="205"/>
        <v>1.194432904000009E-3</v>
      </c>
      <c r="FB328" s="4">
        <f t="shared" si="206"/>
        <v>2.3888658080000189</v>
      </c>
      <c r="FC328" s="4">
        <v>4.9999999999999989E-2</v>
      </c>
      <c r="FD328" s="4">
        <v>0.25</v>
      </c>
      <c r="FE328" s="8" t="str">
        <f t="shared" si="207"/>
        <v>Low Headroom</v>
      </c>
      <c r="FF328" s="10">
        <v>4</v>
      </c>
      <c r="FG328" s="4">
        <v>374.623928941565</v>
      </c>
      <c r="FH328" s="4">
        <f t="shared" si="208"/>
        <v>125.376071058435</v>
      </c>
      <c r="FI328" s="4">
        <f t="shared" si="209"/>
        <v>25.075214211687001</v>
      </c>
      <c r="FJ328" s="4">
        <v>500</v>
      </c>
      <c r="FK328" s="4">
        <v>500</v>
      </c>
      <c r="FL328" s="8" t="str">
        <f t="shared" si="210"/>
        <v>Low Headroom</v>
      </c>
      <c r="FM328" s="4">
        <v>1</v>
      </c>
      <c r="FN328" s="4">
        <v>2.5</v>
      </c>
      <c r="FO328" s="11">
        <v>0.25445056538130001</v>
      </c>
      <c r="FP328" s="4">
        <f t="shared" si="211"/>
        <v>0.10445056538130001</v>
      </c>
      <c r="FQ328" s="4">
        <f t="shared" si="212"/>
        <v>69.633710254200011</v>
      </c>
      <c r="FR328" s="4">
        <v>0.15</v>
      </c>
      <c r="FS328" s="4">
        <v>0.15</v>
      </c>
      <c r="FT328" s="8" t="str">
        <f t="shared" si="213"/>
        <v>High Headroom</v>
      </c>
      <c r="FU328" s="10">
        <v>1</v>
      </c>
      <c r="FX328" s="4" t="s">
        <v>115</v>
      </c>
      <c r="FY328" s="4" t="s">
        <v>16585</v>
      </c>
      <c r="FZ328" s="4" t="s">
        <v>15</v>
      </c>
      <c r="GA328" s="4" t="s">
        <v>55</v>
      </c>
      <c r="GB328" s="4" t="s">
        <v>18675</v>
      </c>
      <c r="GC328" s="4">
        <v>200324</v>
      </c>
      <c r="GD328" s="4">
        <v>20324</v>
      </c>
      <c r="GE328" s="4">
        <v>27065</v>
      </c>
      <c r="GF328" s="4"/>
      <c r="GG328" s="10">
        <v>219.6524</v>
      </c>
      <c r="GH328" s="30">
        <v>1</v>
      </c>
      <c r="GI328" s="10">
        <v>0.24879999999999999</v>
      </c>
      <c r="GJ328" s="30">
        <v>4</v>
      </c>
      <c r="GK328" s="10">
        <v>0.2545</v>
      </c>
      <c r="GL328" s="30">
        <v>1</v>
      </c>
      <c r="GM328" s="4">
        <v>280.3476</v>
      </c>
      <c r="GN328" s="31">
        <v>0.56069499999999994</v>
      </c>
      <c r="GO328" s="4" t="s">
        <v>116</v>
      </c>
      <c r="GP328" s="4" t="s">
        <v>117</v>
      </c>
      <c r="GQ328" s="4">
        <v>1.1999999999999999E-3</v>
      </c>
      <c r="GR328" s="31">
        <v>2.3889000000000001E-2</v>
      </c>
      <c r="GS328" s="4" t="s">
        <v>120</v>
      </c>
      <c r="GT328" s="4" t="s">
        <v>117</v>
      </c>
      <c r="GU328" s="4">
        <v>0.1045</v>
      </c>
      <c r="GV328" s="31">
        <v>0.69633700000000009</v>
      </c>
      <c r="GW328" s="4" t="s">
        <v>118</v>
      </c>
      <c r="GX328" s="4" t="s">
        <v>117</v>
      </c>
      <c r="GZ328" s="4" t="b">
        <f t="shared" si="232"/>
        <v>1</v>
      </c>
      <c r="HA328" s="4" t="b">
        <f t="shared" si="233"/>
        <v>1</v>
      </c>
      <c r="HB328" s="4" t="b">
        <f t="shared" si="234"/>
        <v>1</v>
      </c>
      <c r="HC328" s="4" t="b">
        <f t="shared" si="235"/>
        <v>1</v>
      </c>
      <c r="HD328" s="4" t="b">
        <f t="shared" si="236"/>
        <v>1</v>
      </c>
      <c r="HE328" s="4" t="b">
        <f t="shared" si="237"/>
        <v>1</v>
      </c>
    </row>
    <row r="329" spans="69:213" ht="60" x14ac:dyDescent="0.25">
      <c r="BQ329" s="4" t="s">
        <v>4341</v>
      </c>
      <c r="BR329" s="4" t="s">
        <v>8422</v>
      </c>
      <c r="BS329" s="4" t="s">
        <v>70</v>
      </c>
      <c r="BT329" s="4" t="s">
        <v>12503</v>
      </c>
      <c r="BU329" s="4">
        <v>300325</v>
      </c>
      <c r="BV329" s="4" t="s">
        <v>22</v>
      </c>
      <c r="BW329" s="4">
        <v>611530</v>
      </c>
      <c r="BX329" s="10">
        <v>3341.4748608118998</v>
      </c>
      <c r="BY329" s="4">
        <f t="shared" si="214"/>
        <v>158.52513918810018</v>
      </c>
      <c r="BZ329" s="3">
        <f t="shared" si="215"/>
        <v>15.852513918810018</v>
      </c>
      <c r="CA329" s="3">
        <v>1000</v>
      </c>
      <c r="CB329" s="4">
        <v>3500</v>
      </c>
      <c r="CC329" s="8" t="str">
        <f t="shared" si="216"/>
        <v>Low Headroom</v>
      </c>
      <c r="CD329" s="10">
        <v>4</v>
      </c>
      <c r="CE329" s="10">
        <v>0.14311014958000001</v>
      </c>
      <c r="CF329" s="4">
        <f t="shared" si="217"/>
        <v>5.6889850419999999E-2</v>
      </c>
      <c r="CG329" s="3">
        <f t="shared" si="218"/>
        <v>94.81641736666667</v>
      </c>
      <c r="CH329" s="3">
        <v>0.06</v>
      </c>
      <c r="CI329" s="4">
        <v>0.2</v>
      </c>
      <c r="CJ329" s="8" t="str">
        <f t="shared" si="219"/>
        <v>High Headroom</v>
      </c>
      <c r="CK329" s="10">
        <v>3</v>
      </c>
      <c r="CL329" s="4">
        <v>159.21855407213801</v>
      </c>
      <c r="CM329" s="4">
        <f t="shared" si="220"/>
        <v>340.78144592786202</v>
      </c>
      <c r="CN329" s="8">
        <f t="shared" si="221"/>
        <v>68.156289185572405</v>
      </c>
      <c r="CO329" s="3">
        <v>500</v>
      </c>
      <c r="CP329" s="4">
        <v>500</v>
      </c>
      <c r="CQ329" s="8" t="str">
        <f t="shared" si="222"/>
        <v>High Headroom</v>
      </c>
      <c r="CR329" s="4">
        <v>1</v>
      </c>
      <c r="CS329" s="4">
        <v>2.25</v>
      </c>
      <c r="CT329" s="10">
        <v>1.2404032951999999</v>
      </c>
      <c r="CU329" s="4">
        <f t="shared" si="223"/>
        <v>1.0904032952</v>
      </c>
      <c r="CV329" s="4">
        <f t="shared" si="224"/>
        <v>726.93553013333337</v>
      </c>
      <c r="CW329" s="4">
        <v>0.15</v>
      </c>
      <c r="CX329" s="4">
        <v>0.15</v>
      </c>
      <c r="CY329" s="8" t="str">
        <f t="shared" si="225"/>
        <v>High Headroom</v>
      </c>
      <c r="CZ329" s="10">
        <v>1</v>
      </c>
      <c r="DC329" s="4" t="s">
        <v>115</v>
      </c>
      <c r="DD329" s="4" t="s">
        <v>4341</v>
      </c>
      <c r="DE329" s="4" t="s">
        <v>15</v>
      </c>
      <c r="DF329" s="4" t="s">
        <v>22</v>
      </c>
      <c r="DG329" s="4" t="s">
        <v>8422</v>
      </c>
      <c r="DH329" s="4">
        <v>300325</v>
      </c>
      <c r="DI329" s="4">
        <v>3325</v>
      </c>
      <c r="DJ329" s="29">
        <v>611530</v>
      </c>
      <c r="DK329" s="4" t="s">
        <v>17</v>
      </c>
      <c r="DL329" s="10" t="s">
        <v>446</v>
      </c>
      <c r="DM329" s="30">
        <v>4</v>
      </c>
      <c r="DN329" s="10">
        <v>0.1431</v>
      </c>
      <c r="DO329" s="30">
        <v>3</v>
      </c>
      <c r="DP329" s="10">
        <v>1.2403999999999999</v>
      </c>
      <c r="DQ329" s="30">
        <v>1</v>
      </c>
      <c r="DR329" s="4">
        <v>158.52510000000001</v>
      </c>
      <c r="DS329" s="31">
        <v>0.158525</v>
      </c>
      <c r="DT329" s="4" t="s">
        <v>120</v>
      </c>
      <c r="DU329" s="4" t="s">
        <v>117</v>
      </c>
      <c r="DV329" s="4">
        <v>5.6899999999999999E-2</v>
      </c>
      <c r="DW329" s="31">
        <v>0.94816400000000001</v>
      </c>
      <c r="DX329" s="4" t="s">
        <v>118</v>
      </c>
      <c r="DY329" s="4" t="s">
        <v>117</v>
      </c>
      <c r="DZ329" s="4">
        <v>1.0904</v>
      </c>
      <c r="EA329" s="31">
        <v>7.2693550000000009</v>
      </c>
      <c r="EB329" s="4" t="s">
        <v>118</v>
      </c>
      <c r="EC329" s="4" t="s">
        <v>117</v>
      </c>
      <c r="EE329" s="4" t="b">
        <f t="shared" si="226"/>
        <v>1</v>
      </c>
      <c r="EF329" s="4" t="b">
        <f t="shared" si="227"/>
        <v>1</v>
      </c>
      <c r="EG329" s="4" t="b">
        <f t="shared" si="228"/>
        <v>1</v>
      </c>
      <c r="EH329" s="4" t="b">
        <f t="shared" si="229"/>
        <v>1</v>
      </c>
      <c r="EI329" s="4" t="b">
        <f t="shared" si="230"/>
        <v>1</v>
      </c>
      <c r="EJ329" s="4" t="b">
        <f t="shared" si="231"/>
        <v>1</v>
      </c>
      <c r="EL329" s="4" t="s">
        <v>16586</v>
      </c>
      <c r="EM329" s="4" t="s">
        <v>18676</v>
      </c>
      <c r="EN329" s="4" t="s">
        <v>68</v>
      </c>
      <c r="EO329" s="4" t="s">
        <v>17631</v>
      </c>
      <c r="EP329" s="4">
        <v>200325</v>
      </c>
      <c r="EQ329" s="4" t="s">
        <v>55</v>
      </c>
      <c r="ER329" s="4">
        <v>27067</v>
      </c>
      <c r="ES329" s="10">
        <v>496.79723974770002</v>
      </c>
      <c r="ET329" s="4">
        <f t="shared" si="202"/>
        <v>3.2027602522999814</v>
      </c>
      <c r="EU329" s="4">
        <f t="shared" si="203"/>
        <v>0.6405520504599963</v>
      </c>
      <c r="EV329" s="4">
        <v>500</v>
      </c>
      <c r="EW329" s="4">
        <v>500</v>
      </c>
      <c r="EX329" s="8" t="str">
        <f t="shared" si="204"/>
        <v>Low Headroom</v>
      </c>
      <c r="EY329" s="10">
        <v>1</v>
      </c>
      <c r="EZ329" s="10">
        <v>3.7520248248000002E-2</v>
      </c>
      <c r="FA329" s="4">
        <f t="shared" si="205"/>
        <v>4.2479751752E-2</v>
      </c>
      <c r="FB329" s="4">
        <f t="shared" si="206"/>
        <v>53.099689689999998</v>
      </c>
      <c r="FC329" s="4">
        <v>0.08</v>
      </c>
      <c r="FD329" s="4">
        <v>0.08</v>
      </c>
      <c r="FE329" s="8" t="str">
        <f t="shared" si="207"/>
        <v>Moderate Headroom</v>
      </c>
      <c r="FF329" s="10">
        <v>1</v>
      </c>
      <c r="FG329" s="4">
        <v>324.76682617220001</v>
      </c>
      <c r="FH329" s="4">
        <f t="shared" si="208"/>
        <v>175.23317382779999</v>
      </c>
      <c r="FI329" s="4">
        <f t="shared" si="209"/>
        <v>35.04663476556</v>
      </c>
      <c r="FJ329" s="4">
        <v>500</v>
      </c>
      <c r="FK329" s="4">
        <v>500</v>
      </c>
      <c r="FL329" s="8" t="str">
        <f t="shared" si="210"/>
        <v>Moderate Headroom</v>
      </c>
      <c r="FM329" s="4">
        <v>1</v>
      </c>
      <c r="FN329" s="4">
        <v>1</v>
      </c>
      <c r="FO329" s="11">
        <v>0.64893956669999997</v>
      </c>
      <c r="FP329" s="4">
        <f t="shared" si="211"/>
        <v>0.49893956669999995</v>
      </c>
      <c r="FQ329" s="4">
        <f t="shared" si="212"/>
        <v>332.6263778</v>
      </c>
      <c r="FR329" s="4">
        <v>0.15</v>
      </c>
      <c r="FS329" s="4">
        <v>0.15</v>
      </c>
      <c r="FT329" s="8" t="str">
        <f t="shared" si="213"/>
        <v>High Headroom</v>
      </c>
      <c r="FU329" s="10">
        <v>1</v>
      </c>
      <c r="FX329" s="4" t="s">
        <v>115</v>
      </c>
      <c r="FY329" s="4" t="s">
        <v>16586</v>
      </c>
      <c r="FZ329" s="4" t="s">
        <v>15</v>
      </c>
      <c r="GA329" s="4" t="s">
        <v>55</v>
      </c>
      <c r="GB329" s="4" t="s">
        <v>18676</v>
      </c>
      <c r="GC329" s="4">
        <v>200325</v>
      </c>
      <c r="GD329" s="4">
        <v>20325</v>
      </c>
      <c r="GE329" s="4">
        <v>27067</v>
      </c>
      <c r="GF329" s="4"/>
      <c r="GG329" s="10">
        <v>496.79719999999998</v>
      </c>
      <c r="GH329" s="30">
        <v>1</v>
      </c>
      <c r="GI329" s="10">
        <v>3.7499999999999999E-2</v>
      </c>
      <c r="GJ329" s="30">
        <v>1</v>
      </c>
      <c r="GK329" s="10">
        <v>0.64890000000000003</v>
      </c>
      <c r="GL329" s="30">
        <v>1</v>
      </c>
      <c r="GM329" s="4">
        <v>3.2027999999999999</v>
      </c>
      <c r="GN329" s="31">
        <v>6.4059999999999994E-3</v>
      </c>
      <c r="GO329" s="4" t="s">
        <v>120</v>
      </c>
      <c r="GP329" s="4" t="s">
        <v>117</v>
      </c>
      <c r="GQ329" s="4">
        <v>4.2500000000000003E-2</v>
      </c>
      <c r="GR329" s="31">
        <v>0.53099699999999994</v>
      </c>
      <c r="GS329" s="4" t="s">
        <v>116</v>
      </c>
      <c r="GT329" s="4" t="s">
        <v>117</v>
      </c>
      <c r="GU329" s="4">
        <v>0.49890000000000001</v>
      </c>
      <c r="GV329" s="31">
        <v>3.3262640000000001</v>
      </c>
      <c r="GW329" s="4" t="s">
        <v>118</v>
      </c>
      <c r="GX329" s="4" t="s">
        <v>117</v>
      </c>
      <c r="GZ329" s="4" t="b">
        <f t="shared" si="232"/>
        <v>1</v>
      </c>
      <c r="HA329" s="4" t="b">
        <f t="shared" si="233"/>
        <v>1</v>
      </c>
      <c r="HB329" s="4" t="b">
        <f t="shared" si="234"/>
        <v>1</v>
      </c>
      <c r="HC329" s="4" t="b">
        <f t="shared" si="235"/>
        <v>1</v>
      </c>
      <c r="HD329" s="4" t="b">
        <f t="shared" si="236"/>
        <v>1</v>
      </c>
      <c r="HE329" s="4" t="b">
        <f t="shared" si="237"/>
        <v>1</v>
      </c>
    </row>
    <row r="330" spans="69:213" ht="45" x14ac:dyDescent="0.25">
      <c r="BQ330" s="4" t="s">
        <v>4342</v>
      </c>
      <c r="BR330" s="4" t="s">
        <v>8423</v>
      </c>
      <c r="BS330" s="4" t="s">
        <v>70</v>
      </c>
      <c r="BT330" s="4" t="s">
        <v>12504</v>
      </c>
      <c r="BU330" s="4">
        <v>300326</v>
      </c>
      <c r="BV330" s="4" t="s">
        <v>53</v>
      </c>
      <c r="BW330" s="4">
        <v>2616313120</v>
      </c>
      <c r="BX330" s="10">
        <v>193.44967921579999</v>
      </c>
      <c r="BY330" s="4">
        <f t="shared" si="214"/>
        <v>306.55032078420004</v>
      </c>
      <c r="BZ330" s="3">
        <f t="shared" si="215"/>
        <v>61.310064156840006</v>
      </c>
      <c r="CA330" s="3">
        <v>500</v>
      </c>
      <c r="CB330" s="4">
        <v>500</v>
      </c>
      <c r="CC330" s="8" t="str">
        <f t="shared" si="216"/>
        <v>High Headroom</v>
      </c>
      <c r="CD330" s="10">
        <v>1</v>
      </c>
      <c r="CE330" s="10">
        <v>0.14765218192999999</v>
      </c>
      <c r="CF330" s="4">
        <f t="shared" si="217"/>
        <v>5.2347818070000024E-2</v>
      </c>
      <c r="CG330" s="3">
        <f t="shared" si="218"/>
        <v>87.246363450000047</v>
      </c>
      <c r="CH330" s="3">
        <v>0.06</v>
      </c>
      <c r="CI330" s="4">
        <v>0.2</v>
      </c>
      <c r="CJ330" s="8" t="str">
        <f t="shared" si="219"/>
        <v>High Headroom</v>
      </c>
      <c r="CK330" s="10">
        <v>3</v>
      </c>
      <c r="CL330" s="4">
        <v>592.63981395539997</v>
      </c>
      <c r="CM330" s="4">
        <f t="shared" si="220"/>
        <v>907.36018604460003</v>
      </c>
      <c r="CN330" s="8">
        <f t="shared" si="221"/>
        <v>90.73601860446</v>
      </c>
      <c r="CO330" s="3">
        <v>1000</v>
      </c>
      <c r="CP330" s="4">
        <v>1500</v>
      </c>
      <c r="CQ330" s="8" t="str">
        <f t="shared" si="222"/>
        <v>High Headroom</v>
      </c>
      <c r="CR330" s="4">
        <v>2</v>
      </c>
      <c r="CS330" s="4">
        <v>2.25</v>
      </c>
      <c r="CT330" s="10">
        <v>0.33513139115000001</v>
      </c>
      <c r="CU330" s="4">
        <f t="shared" si="223"/>
        <v>0.18513139115000002</v>
      </c>
      <c r="CV330" s="4">
        <f t="shared" si="224"/>
        <v>123.42092743333335</v>
      </c>
      <c r="CW330" s="4">
        <v>0.15</v>
      </c>
      <c r="CX330" s="4">
        <v>0.15</v>
      </c>
      <c r="CY330" s="8" t="str">
        <f t="shared" si="225"/>
        <v>High Headroom</v>
      </c>
      <c r="CZ330" s="10">
        <v>1</v>
      </c>
      <c r="DC330" s="4" t="s">
        <v>115</v>
      </c>
      <c r="DD330" s="4" t="s">
        <v>4342</v>
      </c>
      <c r="DE330" s="4" t="s">
        <v>15</v>
      </c>
      <c r="DF330" s="4" t="s">
        <v>53</v>
      </c>
      <c r="DG330" s="4" t="s">
        <v>8423</v>
      </c>
      <c r="DH330" s="4">
        <v>300326</v>
      </c>
      <c r="DI330" s="4">
        <v>3326</v>
      </c>
      <c r="DJ330" s="29">
        <v>2616313120</v>
      </c>
      <c r="DK330" s="4" t="s">
        <v>17</v>
      </c>
      <c r="DL330" s="10">
        <v>193.44970000000001</v>
      </c>
      <c r="DM330" s="30">
        <v>1</v>
      </c>
      <c r="DN330" s="10">
        <v>0.1477</v>
      </c>
      <c r="DO330" s="30">
        <v>3</v>
      </c>
      <c r="DP330" s="10">
        <v>0.33510000000000001</v>
      </c>
      <c r="DQ330" s="30">
        <v>1</v>
      </c>
      <c r="DR330" s="4">
        <v>306.55029999999999</v>
      </c>
      <c r="DS330" s="31">
        <v>0.61310100000000001</v>
      </c>
      <c r="DT330" s="4" t="s">
        <v>118</v>
      </c>
      <c r="DU330" s="4" t="s">
        <v>117</v>
      </c>
      <c r="DV330" s="4">
        <v>5.2299999999999999E-2</v>
      </c>
      <c r="DW330" s="31">
        <v>0.87246399999999991</v>
      </c>
      <c r="DX330" s="4" t="s">
        <v>118</v>
      </c>
      <c r="DY330" s="4" t="s">
        <v>117</v>
      </c>
      <c r="DZ330" s="4">
        <v>0.18509999999999999</v>
      </c>
      <c r="EA330" s="31">
        <v>1.2342090000000001</v>
      </c>
      <c r="EB330" s="4" t="s">
        <v>118</v>
      </c>
      <c r="EC330" s="4" t="s">
        <v>117</v>
      </c>
      <c r="EE330" s="4" t="b">
        <f t="shared" si="226"/>
        <v>1</v>
      </c>
      <c r="EF330" s="4" t="b">
        <f t="shared" si="227"/>
        <v>1</v>
      </c>
      <c r="EG330" s="4" t="b">
        <f t="shared" si="228"/>
        <v>1</v>
      </c>
      <c r="EH330" s="4" t="b">
        <f t="shared" si="229"/>
        <v>1</v>
      </c>
      <c r="EI330" s="4" t="b">
        <f t="shared" si="230"/>
        <v>1</v>
      </c>
      <c r="EJ330" s="4" t="b">
        <f t="shared" si="231"/>
        <v>1</v>
      </c>
      <c r="EL330" s="4" t="s">
        <v>16587</v>
      </c>
      <c r="EM330" s="4" t="s">
        <v>18677</v>
      </c>
      <c r="EN330" s="4" t="s">
        <v>68</v>
      </c>
      <c r="EO330" s="4" t="s">
        <v>17632</v>
      </c>
      <c r="EP330" s="4">
        <v>200326</v>
      </c>
      <c r="EQ330" s="4" t="s">
        <v>53</v>
      </c>
      <c r="ER330" s="4">
        <v>26077</v>
      </c>
      <c r="ES330" s="10">
        <v>662.51928432769</v>
      </c>
      <c r="ET330" s="4">
        <f t="shared" si="202"/>
        <v>837.48071567231</v>
      </c>
      <c r="EU330" s="4">
        <f t="shared" si="203"/>
        <v>83.748071567230994</v>
      </c>
      <c r="EV330" s="4">
        <v>1000</v>
      </c>
      <c r="EW330" s="4">
        <v>1500</v>
      </c>
      <c r="EX330" s="8" t="str">
        <f t="shared" si="204"/>
        <v>High Headroom</v>
      </c>
      <c r="EY330" s="10">
        <v>2</v>
      </c>
      <c r="EZ330" s="10">
        <v>6.6032519714200003E-2</v>
      </c>
      <c r="FA330" s="4">
        <f t="shared" si="205"/>
        <v>1.3967480285799999E-2</v>
      </c>
      <c r="FB330" s="4">
        <f t="shared" si="206"/>
        <v>17.459350357249999</v>
      </c>
      <c r="FC330" s="4">
        <v>0.08</v>
      </c>
      <c r="FD330" s="4">
        <v>0.08</v>
      </c>
      <c r="FE330" s="8" t="str">
        <f t="shared" si="207"/>
        <v>Low Headroom</v>
      </c>
      <c r="FF330" s="10">
        <v>1</v>
      </c>
      <c r="FG330" s="4" t="s">
        <v>158</v>
      </c>
      <c r="FH330" s="4" t="str">
        <f t="shared" si="208"/>
        <v>Bottomed Out</v>
      </c>
      <c r="FI330" s="4" t="str">
        <f t="shared" si="209"/>
        <v>Bottomed Out</v>
      </c>
      <c r="FJ330" s="4" t="s">
        <v>72</v>
      </c>
      <c r="FK330" s="4" t="s">
        <v>4015</v>
      </c>
      <c r="FL330" s="8" t="str">
        <f t="shared" si="210"/>
        <v>At the lowest level</v>
      </c>
      <c r="FM330" s="4">
        <v>6</v>
      </c>
      <c r="FN330" s="4">
        <v>2.5</v>
      </c>
      <c r="FO330" s="11">
        <v>0.34101095617529997</v>
      </c>
      <c r="FP330" s="4">
        <f t="shared" si="211"/>
        <v>0.19101095617529998</v>
      </c>
      <c r="FQ330" s="4">
        <f t="shared" si="212"/>
        <v>127.34063745019999</v>
      </c>
      <c r="FR330" s="4">
        <v>0.15</v>
      </c>
      <c r="FS330" s="4">
        <v>0.15</v>
      </c>
      <c r="FT330" s="8" t="str">
        <f t="shared" si="213"/>
        <v>High Headroom</v>
      </c>
      <c r="FU330" s="10">
        <v>1</v>
      </c>
      <c r="FX330" s="4" t="s">
        <v>115</v>
      </c>
      <c r="FY330" s="4" t="s">
        <v>16587</v>
      </c>
      <c r="FZ330" s="4" t="s">
        <v>15</v>
      </c>
      <c r="GA330" s="4" t="s">
        <v>53</v>
      </c>
      <c r="GB330" s="4" t="s">
        <v>18677</v>
      </c>
      <c r="GC330" s="4">
        <v>200326</v>
      </c>
      <c r="GD330" s="4">
        <v>20326</v>
      </c>
      <c r="GE330" s="4">
        <v>26077</v>
      </c>
      <c r="GF330" s="4"/>
      <c r="GG330" s="10">
        <v>662.51930000000004</v>
      </c>
      <c r="GH330" s="30">
        <v>2</v>
      </c>
      <c r="GI330" s="10">
        <v>6.6000000000000003E-2</v>
      </c>
      <c r="GJ330" s="30">
        <v>1</v>
      </c>
      <c r="GK330" s="10">
        <v>0.34100000000000003</v>
      </c>
      <c r="GL330" s="30">
        <v>1</v>
      </c>
      <c r="GM330" s="4">
        <v>837.48069999999996</v>
      </c>
      <c r="GN330" s="31">
        <v>0.83748099999999992</v>
      </c>
      <c r="GO330" s="4" t="s">
        <v>118</v>
      </c>
      <c r="GP330" s="4" t="s">
        <v>117</v>
      </c>
      <c r="GQ330" s="4">
        <v>1.4E-2</v>
      </c>
      <c r="GR330" s="31">
        <v>0.174594</v>
      </c>
      <c r="GS330" s="4" t="s">
        <v>120</v>
      </c>
      <c r="GT330" s="4" t="s">
        <v>117</v>
      </c>
      <c r="GU330" s="4">
        <v>0.191</v>
      </c>
      <c r="GV330" s="31">
        <v>1.273406</v>
      </c>
      <c r="GW330" s="4" t="s">
        <v>118</v>
      </c>
      <c r="GX330" s="4" t="s">
        <v>117</v>
      </c>
      <c r="GZ330" s="4" t="b">
        <f t="shared" si="232"/>
        <v>1</v>
      </c>
      <c r="HA330" s="4" t="b">
        <f t="shared" si="233"/>
        <v>1</v>
      </c>
      <c r="HB330" s="4" t="b">
        <f t="shared" si="234"/>
        <v>1</v>
      </c>
      <c r="HC330" s="4" t="b">
        <f t="shared" si="235"/>
        <v>1</v>
      </c>
      <c r="HD330" s="4" t="b">
        <f t="shared" si="236"/>
        <v>1</v>
      </c>
      <c r="HE330" s="4" t="b">
        <f t="shared" si="237"/>
        <v>1</v>
      </c>
    </row>
    <row r="331" spans="69:213" ht="60" x14ac:dyDescent="0.25">
      <c r="BQ331" s="4" t="s">
        <v>4343</v>
      </c>
      <c r="BR331" s="4" t="s">
        <v>8424</v>
      </c>
      <c r="BS331" s="4" t="s">
        <v>70</v>
      </c>
      <c r="BT331" s="4" t="s">
        <v>12505</v>
      </c>
      <c r="BU331" s="4">
        <v>300327</v>
      </c>
      <c r="BV331" s="4" t="s">
        <v>33</v>
      </c>
      <c r="BW331" s="4">
        <v>4812532</v>
      </c>
      <c r="BX331" s="10">
        <v>2400.7018863194999</v>
      </c>
      <c r="BY331" s="4">
        <f t="shared" si="214"/>
        <v>99.298113680500137</v>
      </c>
      <c r="BZ331" s="3">
        <f t="shared" si="215"/>
        <v>9.9298113680500144</v>
      </c>
      <c r="CA331" s="3">
        <v>1000</v>
      </c>
      <c r="CB331" s="4">
        <v>2500</v>
      </c>
      <c r="CC331" s="8" t="str">
        <f t="shared" si="216"/>
        <v>Low Headroom</v>
      </c>
      <c r="CD331" s="10">
        <v>3</v>
      </c>
      <c r="CE331" s="10">
        <v>0.12545132279000001</v>
      </c>
      <c r="CF331" s="4">
        <f t="shared" si="217"/>
        <v>1.4548677209999999E-2</v>
      </c>
      <c r="CG331" s="3">
        <f t="shared" si="218"/>
        <v>24.247795349999997</v>
      </c>
      <c r="CH331" s="3">
        <v>6.0000000000000012E-2</v>
      </c>
      <c r="CI331" s="4">
        <v>0.14000000000000001</v>
      </c>
      <c r="CJ331" s="8" t="str">
        <f t="shared" si="219"/>
        <v>Low Headroom</v>
      </c>
      <c r="CK331" s="10">
        <v>2</v>
      </c>
      <c r="CL331" s="4">
        <v>251.138179148311</v>
      </c>
      <c r="CM331" s="4">
        <f t="shared" si="220"/>
        <v>248.861820851689</v>
      </c>
      <c r="CN331" s="8">
        <f t="shared" si="221"/>
        <v>49.772364170337802</v>
      </c>
      <c r="CO331" s="3">
        <v>500</v>
      </c>
      <c r="CP331" s="4">
        <v>500</v>
      </c>
      <c r="CQ331" s="8" t="str">
        <f t="shared" si="222"/>
        <v>Moderate Headroom</v>
      </c>
      <c r="CR331" s="4">
        <v>1</v>
      </c>
      <c r="CS331" s="4">
        <v>2</v>
      </c>
      <c r="CT331" s="10">
        <v>0.13266822331</v>
      </c>
      <c r="CU331" s="4">
        <f t="shared" si="223"/>
        <v>5.2668223309999998E-2</v>
      </c>
      <c r="CV331" s="4">
        <f t="shared" si="224"/>
        <v>75.240319014285717</v>
      </c>
      <c r="CW331" s="4">
        <v>6.9999999999999993E-2</v>
      </c>
      <c r="CX331" s="4">
        <v>0.08</v>
      </c>
      <c r="CY331" s="8" t="str">
        <f t="shared" si="225"/>
        <v>High Headroom</v>
      </c>
      <c r="CZ331" s="10">
        <v>2</v>
      </c>
      <c r="DC331" s="4" t="s">
        <v>115</v>
      </c>
      <c r="DD331" s="4" t="s">
        <v>4343</v>
      </c>
      <c r="DE331" s="4" t="s">
        <v>15</v>
      </c>
      <c r="DF331" s="4" t="s">
        <v>33</v>
      </c>
      <c r="DG331" s="4" t="s">
        <v>8424</v>
      </c>
      <c r="DH331" s="4">
        <v>300327</v>
      </c>
      <c r="DI331" s="4">
        <v>3327</v>
      </c>
      <c r="DJ331" s="29">
        <v>4812532</v>
      </c>
      <c r="DK331" s="4" t="s">
        <v>17</v>
      </c>
      <c r="DL331" s="10" t="s">
        <v>447</v>
      </c>
      <c r="DM331" s="30">
        <v>3</v>
      </c>
      <c r="DN331" s="10">
        <v>0.1255</v>
      </c>
      <c r="DO331" s="30">
        <v>2</v>
      </c>
      <c r="DP331" s="10">
        <v>0.13270000000000001</v>
      </c>
      <c r="DQ331" s="30">
        <v>2</v>
      </c>
      <c r="DR331" s="4">
        <v>99.298100000000005</v>
      </c>
      <c r="DS331" s="31">
        <v>9.9297999999999997E-2</v>
      </c>
      <c r="DT331" s="4" t="s">
        <v>120</v>
      </c>
      <c r="DU331" s="4" t="s">
        <v>117</v>
      </c>
      <c r="DV331" s="4">
        <v>1.4500000000000001E-2</v>
      </c>
      <c r="DW331" s="31">
        <v>0.24247800000000003</v>
      </c>
      <c r="DX331" s="4" t="s">
        <v>120</v>
      </c>
      <c r="DY331" s="4" t="s">
        <v>117</v>
      </c>
      <c r="DZ331" s="4">
        <v>5.2699999999999997E-2</v>
      </c>
      <c r="EA331" s="31">
        <v>0.75240300000000004</v>
      </c>
      <c r="EB331" s="4" t="s">
        <v>118</v>
      </c>
      <c r="EC331" s="4" t="s">
        <v>117</v>
      </c>
      <c r="EE331" s="4" t="b">
        <f t="shared" si="226"/>
        <v>1</v>
      </c>
      <c r="EF331" s="4" t="b">
        <f t="shared" si="227"/>
        <v>1</v>
      </c>
      <c r="EG331" s="4" t="b">
        <f t="shared" si="228"/>
        <v>1</v>
      </c>
      <c r="EH331" s="4" t="b">
        <f t="shared" si="229"/>
        <v>1</v>
      </c>
      <c r="EI331" s="4" t="b">
        <f t="shared" si="230"/>
        <v>1</v>
      </c>
      <c r="EJ331" s="4" t="b">
        <f t="shared" si="231"/>
        <v>1</v>
      </c>
      <c r="EL331" s="4" t="s">
        <v>16588</v>
      </c>
      <c r="EM331" s="4" t="s">
        <v>18678</v>
      </c>
      <c r="EN331" s="4" t="s">
        <v>68</v>
      </c>
      <c r="EO331" s="4" t="s">
        <v>17633</v>
      </c>
      <c r="EP331" s="4">
        <v>200327</v>
      </c>
      <c r="EQ331" s="4" t="s">
        <v>40</v>
      </c>
      <c r="ER331" s="4">
        <v>17089</v>
      </c>
      <c r="ES331" s="10">
        <v>30.251281756299999</v>
      </c>
      <c r="ET331" s="4">
        <f t="shared" si="202"/>
        <v>469.74871824370001</v>
      </c>
      <c r="EU331" s="4">
        <f t="shared" si="203"/>
        <v>93.949743648739997</v>
      </c>
      <c r="EV331" s="4">
        <v>500</v>
      </c>
      <c r="EW331" s="4">
        <v>500</v>
      </c>
      <c r="EX331" s="8" t="str">
        <f t="shared" si="204"/>
        <v>High Headroom</v>
      </c>
      <c r="EY331" s="10">
        <v>1</v>
      </c>
      <c r="EZ331" s="10">
        <v>6.4590198301000004E-2</v>
      </c>
      <c r="FA331" s="4">
        <f t="shared" si="205"/>
        <v>1.5409801698999998E-2</v>
      </c>
      <c r="FB331" s="4">
        <f t="shared" si="206"/>
        <v>19.262252123749995</v>
      </c>
      <c r="FC331" s="4">
        <v>0.08</v>
      </c>
      <c r="FD331" s="4">
        <v>0.08</v>
      </c>
      <c r="FE331" s="8" t="str">
        <f t="shared" si="207"/>
        <v>Low Headroom</v>
      </c>
      <c r="FF331" s="10">
        <v>1</v>
      </c>
      <c r="FG331" s="4">
        <v>93.626686521074404</v>
      </c>
      <c r="FH331" s="4">
        <f t="shared" si="208"/>
        <v>406.37331347892558</v>
      </c>
      <c r="FI331" s="4">
        <f t="shared" si="209"/>
        <v>81.274662695785111</v>
      </c>
      <c r="FJ331" s="4">
        <v>500</v>
      </c>
      <c r="FK331" s="4">
        <v>500</v>
      </c>
      <c r="FL331" s="8" t="str">
        <f t="shared" si="210"/>
        <v>High Headroom</v>
      </c>
      <c r="FM331" s="4">
        <v>1</v>
      </c>
      <c r="FN331" s="4">
        <v>1</v>
      </c>
      <c r="FO331" s="11">
        <v>0.54113310721999996</v>
      </c>
      <c r="FP331" s="4">
        <f t="shared" si="211"/>
        <v>0.39113310721999994</v>
      </c>
      <c r="FQ331" s="4">
        <f t="shared" si="212"/>
        <v>260.75540481333331</v>
      </c>
      <c r="FR331" s="4">
        <v>0.15</v>
      </c>
      <c r="FS331" s="4">
        <v>0.15</v>
      </c>
      <c r="FT331" s="8" t="str">
        <f t="shared" si="213"/>
        <v>High Headroom</v>
      </c>
      <c r="FU331" s="10">
        <v>1</v>
      </c>
      <c r="FX331" s="4" t="s">
        <v>115</v>
      </c>
      <c r="FY331" s="4" t="s">
        <v>16588</v>
      </c>
      <c r="FZ331" s="4" t="s">
        <v>15</v>
      </c>
      <c r="GA331" s="4" t="s">
        <v>40</v>
      </c>
      <c r="GB331" s="4" t="s">
        <v>18678</v>
      </c>
      <c r="GC331" s="4">
        <v>200327</v>
      </c>
      <c r="GD331" s="4">
        <v>20327</v>
      </c>
      <c r="GE331" s="4">
        <v>17089</v>
      </c>
      <c r="GF331" s="4"/>
      <c r="GG331" s="10">
        <v>30.251300000000001</v>
      </c>
      <c r="GH331" s="30">
        <v>1</v>
      </c>
      <c r="GI331" s="10">
        <v>6.4600000000000005E-2</v>
      </c>
      <c r="GJ331" s="30">
        <v>1</v>
      </c>
      <c r="GK331" s="10">
        <v>0.54110000000000003</v>
      </c>
      <c r="GL331" s="30">
        <v>1</v>
      </c>
      <c r="GM331" s="4">
        <v>469.74869999999999</v>
      </c>
      <c r="GN331" s="31">
        <v>0.93949700000000003</v>
      </c>
      <c r="GO331" s="4" t="s">
        <v>118</v>
      </c>
      <c r="GP331" s="4" t="s">
        <v>117</v>
      </c>
      <c r="GQ331" s="4">
        <v>1.54E-2</v>
      </c>
      <c r="GR331" s="31">
        <v>0.19262299999999999</v>
      </c>
      <c r="GS331" s="4" t="s">
        <v>120</v>
      </c>
      <c r="GT331" s="4" t="s">
        <v>117</v>
      </c>
      <c r="GU331" s="4">
        <v>0.3911</v>
      </c>
      <c r="GV331" s="31">
        <v>2.6075539999999999</v>
      </c>
      <c r="GW331" s="4" t="s">
        <v>118</v>
      </c>
      <c r="GX331" s="4" t="s">
        <v>117</v>
      </c>
      <c r="GZ331" s="4" t="b">
        <f t="shared" si="232"/>
        <v>1</v>
      </c>
      <c r="HA331" s="4" t="b">
        <f t="shared" si="233"/>
        <v>1</v>
      </c>
      <c r="HB331" s="4" t="b">
        <f t="shared" si="234"/>
        <v>1</v>
      </c>
      <c r="HC331" s="4" t="b">
        <f t="shared" si="235"/>
        <v>1</v>
      </c>
      <c r="HD331" s="4" t="b">
        <f t="shared" si="236"/>
        <v>1</v>
      </c>
      <c r="HE331" s="4" t="b">
        <f t="shared" si="237"/>
        <v>1</v>
      </c>
    </row>
    <row r="332" spans="69:213" ht="60" x14ac:dyDescent="0.25">
      <c r="BQ332" s="4" t="s">
        <v>4344</v>
      </c>
      <c r="BR332" s="4" t="s">
        <v>8425</v>
      </c>
      <c r="BS332" s="4" t="s">
        <v>70</v>
      </c>
      <c r="BT332" s="4" t="s">
        <v>12506</v>
      </c>
      <c r="BU332" s="4">
        <v>300328</v>
      </c>
      <c r="BV332" s="4" t="s">
        <v>33</v>
      </c>
      <c r="BW332" s="4">
        <v>4813024</v>
      </c>
      <c r="BX332" s="10">
        <v>1705.30365996962</v>
      </c>
      <c r="BY332" s="4">
        <f t="shared" si="214"/>
        <v>794.69634003038004</v>
      </c>
      <c r="BZ332" s="3">
        <f t="shared" si="215"/>
        <v>79.46963400303801</v>
      </c>
      <c r="CA332" s="3">
        <v>1000</v>
      </c>
      <c r="CB332" s="4">
        <v>2500</v>
      </c>
      <c r="CC332" s="8" t="str">
        <f t="shared" si="216"/>
        <v>High Headroom</v>
      </c>
      <c r="CD332" s="10">
        <v>3</v>
      </c>
      <c r="CE332" s="10">
        <v>0.2006616472736</v>
      </c>
      <c r="CF332" s="4">
        <f t="shared" si="217"/>
        <v>4.9338352726399998E-2</v>
      </c>
      <c r="CG332" s="3">
        <f t="shared" si="218"/>
        <v>98.676705452800022</v>
      </c>
      <c r="CH332" s="3">
        <v>4.9999999999999989E-2</v>
      </c>
      <c r="CI332" s="4">
        <v>0.25</v>
      </c>
      <c r="CJ332" s="8" t="str">
        <f t="shared" si="219"/>
        <v>High Headroom</v>
      </c>
      <c r="CK332" s="10">
        <v>4</v>
      </c>
      <c r="CL332" s="4">
        <v>48.307586483620398</v>
      </c>
      <c r="CM332" s="4">
        <f t="shared" si="220"/>
        <v>451.69241351637959</v>
      </c>
      <c r="CN332" s="8">
        <f t="shared" si="221"/>
        <v>90.338482703275915</v>
      </c>
      <c r="CO332" s="3">
        <v>500</v>
      </c>
      <c r="CP332" s="4">
        <v>500</v>
      </c>
      <c r="CQ332" s="8" t="str">
        <f t="shared" si="222"/>
        <v>High Headroom</v>
      </c>
      <c r="CR332" s="4">
        <v>1</v>
      </c>
      <c r="CS332" s="4">
        <v>3</v>
      </c>
      <c r="CT332" s="10">
        <v>0.30779341077509997</v>
      </c>
      <c r="CU332" s="4">
        <f t="shared" si="223"/>
        <v>0.15779341077509998</v>
      </c>
      <c r="CV332" s="4">
        <f t="shared" si="224"/>
        <v>105.1956071834</v>
      </c>
      <c r="CW332" s="4">
        <v>0.15</v>
      </c>
      <c r="CX332" s="4">
        <v>0.15</v>
      </c>
      <c r="CY332" s="8" t="str">
        <f t="shared" si="225"/>
        <v>High Headroom</v>
      </c>
      <c r="CZ332" s="10">
        <v>1</v>
      </c>
      <c r="DC332" s="4" t="s">
        <v>115</v>
      </c>
      <c r="DD332" s="4" t="s">
        <v>4344</v>
      </c>
      <c r="DE332" s="4" t="s">
        <v>15</v>
      </c>
      <c r="DF332" s="4" t="s">
        <v>33</v>
      </c>
      <c r="DG332" s="4" t="s">
        <v>8425</v>
      </c>
      <c r="DH332" s="4">
        <v>300328</v>
      </c>
      <c r="DI332" s="4">
        <v>3328</v>
      </c>
      <c r="DJ332" s="29">
        <v>4813024</v>
      </c>
      <c r="DK332" s="4" t="s">
        <v>17</v>
      </c>
      <c r="DL332" s="10" t="s">
        <v>448</v>
      </c>
      <c r="DM332" s="30">
        <v>3</v>
      </c>
      <c r="DN332" s="10">
        <v>0.20069999999999999</v>
      </c>
      <c r="DO332" s="30">
        <v>4</v>
      </c>
      <c r="DP332" s="10">
        <v>0.30780000000000002</v>
      </c>
      <c r="DQ332" s="30">
        <v>1</v>
      </c>
      <c r="DR332" s="4">
        <v>794.69629999999995</v>
      </c>
      <c r="DS332" s="31">
        <v>0.79469599999999996</v>
      </c>
      <c r="DT332" s="4" t="s">
        <v>118</v>
      </c>
      <c r="DU332" s="4" t="s">
        <v>117</v>
      </c>
      <c r="DV332" s="4">
        <v>4.9299999999999997E-2</v>
      </c>
      <c r="DW332" s="31">
        <v>0.98676699999999995</v>
      </c>
      <c r="DX332" s="4" t="s">
        <v>118</v>
      </c>
      <c r="DY332" s="4" t="s">
        <v>117</v>
      </c>
      <c r="DZ332" s="4">
        <v>0.1578</v>
      </c>
      <c r="EA332" s="31">
        <v>1.0519559999999999</v>
      </c>
      <c r="EB332" s="4" t="s">
        <v>118</v>
      </c>
      <c r="EC332" s="4" t="s">
        <v>117</v>
      </c>
      <c r="EE332" s="4" t="b">
        <f t="shared" si="226"/>
        <v>1</v>
      </c>
      <c r="EF332" s="4" t="b">
        <f t="shared" si="227"/>
        <v>1</v>
      </c>
      <c r="EG332" s="4" t="b">
        <f t="shared" si="228"/>
        <v>1</v>
      </c>
      <c r="EH332" s="4" t="b">
        <f t="shared" si="229"/>
        <v>1</v>
      </c>
      <c r="EI332" s="4" t="b">
        <f t="shared" si="230"/>
        <v>1</v>
      </c>
      <c r="EJ332" s="4" t="b">
        <f t="shared" si="231"/>
        <v>1</v>
      </c>
      <c r="EL332" s="4" t="s">
        <v>16589</v>
      </c>
      <c r="EM332" s="4" t="s">
        <v>18679</v>
      </c>
      <c r="EN332" s="4" t="s">
        <v>68</v>
      </c>
      <c r="EO332" s="4" t="s">
        <v>17634</v>
      </c>
      <c r="EP332" s="4">
        <v>200328</v>
      </c>
      <c r="EQ332" s="4" t="s">
        <v>29</v>
      </c>
      <c r="ER332" s="4">
        <v>15007</v>
      </c>
      <c r="ES332" s="10">
        <v>1903.7838492586</v>
      </c>
      <c r="ET332" s="4">
        <f t="shared" si="202"/>
        <v>596.21615074140004</v>
      </c>
      <c r="EU332" s="4">
        <f t="shared" si="203"/>
        <v>59.621615074140003</v>
      </c>
      <c r="EV332" s="4">
        <v>1000</v>
      </c>
      <c r="EW332" s="4">
        <v>2500</v>
      </c>
      <c r="EX332" s="8" t="str">
        <f t="shared" si="204"/>
        <v>Moderate Headroom</v>
      </c>
      <c r="EY332" s="10">
        <v>3</v>
      </c>
      <c r="EZ332" s="10">
        <v>0.14755304825000001</v>
      </c>
      <c r="FA332" s="4">
        <f t="shared" si="205"/>
        <v>5.2446951749999998E-2</v>
      </c>
      <c r="FB332" s="4">
        <f t="shared" si="206"/>
        <v>87.411586249999999</v>
      </c>
      <c r="FC332" s="4">
        <v>0.06</v>
      </c>
      <c r="FD332" s="4">
        <v>0.2</v>
      </c>
      <c r="FE332" s="8" t="str">
        <f t="shared" si="207"/>
        <v>High Headroom</v>
      </c>
      <c r="FF332" s="10">
        <v>3</v>
      </c>
      <c r="FG332" s="4">
        <v>3455.96573077623</v>
      </c>
      <c r="FH332" s="4">
        <f t="shared" si="208"/>
        <v>44.034269223770025</v>
      </c>
      <c r="FI332" s="4">
        <f t="shared" si="209"/>
        <v>4.4034269223770028</v>
      </c>
      <c r="FJ332" s="4">
        <v>1000</v>
      </c>
      <c r="FK332" s="4">
        <v>3500</v>
      </c>
      <c r="FL332" s="8" t="str">
        <f t="shared" si="210"/>
        <v>Low Headroom</v>
      </c>
      <c r="FM332" s="4">
        <v>4</v>
      </c>
      <c r="FN332" s="4">
        <v>3.25</v>
      </c>
      <c r="FO332" s="11">
        <v>0.38119280294000002</v>
      </c>
      <c r="FP332" s="4">
        <f t="shared" si="211"/>
        <v>0.23119280294000003</v>
      </c>
      <c r="FQ332" s="4">
        <f t="shared" si="212"/>
        <v>154.12853529333336</v>
      </c>
      <c r="FR332" s="4">
        <v>0.15</v>
      </c>
      <c r="FS332" s="4">
        <v>0.15</v>
      </c>
      <c r="FT332" s="8" t="str">
        <f t="shared" si="213"/>
        <v>High Headroom</v>
      </c>
      <c r="FU332" s="10">
        <v>1</v>
      </c>
      <c r="FX332" s="4" t="s">
        <v>115</v>
      </c>
      <c r="FY332" s="4" t="s">
        <v>16589</v>
      </c>
      <c r="FZ332" s="4" t="s">
        <v>15</v>
      </c>
      <c r="GA332" s="4" t="s">
        <v>29</v>
      </c>
      <c r="GB332" s="4" t="s">
        <v>18679</v>
      </c>
      <c r="GC332" s="4">
        <v>200328</v>
      </c>
      <c r="GD332" s="4">
        <v>20328</v>
      </c>
      <c r="GE332" s="4">
        <v>15007</v>
      </c>
      <c r="GF332" s="4"/>
      <c r="GG332" s="10" t="s">
        <v>3611</v>
      </c>
      <c r="GH332" s="30">
        <v>3</v>
      </c>
      <c r="GI332" s="10">
        <v>0.14760000000000001</v>
      </c>
      <c r="GJ332" s="30">
        <v>3</v>
      </c>
      <c r="GK332" s="10">
        <v>0.38119999999999998</v>
      </c>
      <c r="GL332" s="30">
        <v>1</v>
      </c>
      <c r="GM332" s="4">
        <v>596.21619999999996</v>
      </c>
      <c r="GN332" s="31">
        <v>0.59621599999999997</v>
      </c>
      <c r="GO332" s="4" t="s">
        <v>116</v>
      </c>
      <c r="GP332" s="4" t="s">
        <v>117</v>
      </c>
      <c r="GQ332" s="4">
        <v>5.2400000000000002E-2</v>
      </c>
      <c r="GR332" s="31">
        <v>0.87411600000000012</v>
      </c>
      <c r="GS332" s="4" t="s">
        <v>118</v>
      </c>
      <c r="GT332" s="4" t="s">
        <v>117</v>
      </c>
      <c r="GU332" s="4">
        <v>0.23119999999999999</v>
      </c>
      <c r="GV332" s="31">
        <v>1.541285</v>
      </c>
      <c r="GW332" s="4" t="s">
        <v>118</v>
      </c>
      <c r="GX332" s="4" t="s">
        <v>117</v>
      </c>
      <c r="GZ332" s="4" t="b">
        <f t="shared" si="232"/>
        <v>1</v>
      </c>
      <c r="HA332" s="4" t="b">
        <f t="shared" si="233"/>
        <v>1</v>
      </c>
      <c r="HB332" s="4" t="b">
        <f t="shared" si="234"/>
        <v>1</v>
      </c>
      <c r="HC332" s="4" t="b">
        <f t="shared" si="235"/>
        <v>1</v>
      </c>
      <c r="HD332" s="4" t="b">
        <f t="shared" si="236"/>
        <v>1</v>
      </c>
      <c r="HE332" s="4" t="b">
        <f t="shared" si="237"/>
        <v>1</v>
      </c>
    </row>
    <row r="333" spans="69:213" ht="60" x14ac:dyDescent="0.25">
      <c r="BQ333" s="4" t="s">
        <v>4345</v>
      </c>
      <c r="BR333" s="4" t="s">
        <v>8426</v>
      </c>
      <c r="BS333" s="4" t="s">
        <v>70</v>
      </c>
      <c r="BT333" s="4" t="s">
        <v>12507</v>
      </c>
      <c r="BU333" s="4">
        <v>300329</v>
      </c>
      <c r="BV333" s="4" t="s">
        <v>55</v>
      </c>
      <c r="BW333" s="4">
        <v>2707966</v>
      </c>
      <c r="BX333" s="10">
        <v>799.53331545314597</v>
      </c>
      <c r="BY333" s="4">
        <f t="shared" si="214"/>
        <v>700.46668454685403</v>
      </c>
      <c r="BZ333" s="3">
        <f t="shared" si="215"/>
        <v>70.046668454685403</v>
      </c>
      <c r="CA333" s="3">
        <v>1000</v>
      </c>
      <c r="CB333" s="4">
        <v>1500</v>
      </c>
      <c r="CC333" s="8" t="str">
        <f t="shared" si="216"/>
        <v>High Headroom</v>
      </c>
      <c r="CD333" s="10">
        <v>2</v>
      </c>
      <c r="CE333" s="10">
        <v>8.7981101636300005E-2</v>
      </c>
      <c r="CF333" s="4">
        <f t="shared" si="217"/>
        <v>5.2018898363700009E-2</v>
      </c>
      <c r="CG333" s="3">
        <f t="shared" si="218"/>
        <v>86.698163939499992</v>
      </c>
      <c r="CH333" s="3">
        <v>6.0000000000000012E-2</v>
      </c>
      <c r="CI333" s="4">
        <v>0.14000000000000001</v>
      </c>
      <c r="CJ333" s="8" t="str">
        <f t="shared" si="219"/>
        <v>High Headroom</v>
      </c>
      <c r="CK333" s="10">
        <v>2</v>
      </c>
      <c r="CL333" s="4">
        <v>439.19198849097501</v>
      </c>
      <c r="CM333" s="4">
        <f t="shared" si="220"/>
        <v>60.808011509024993</v>
      </c>
      <c r="CN333" s="8">
        <f t="shared" si="221"/>
        <v>12.161602301804999</v>
      </c>
      <c r="CO333" s="3">
        <v>500</v>
      </c>
      <c r="CP333" s="4">
        <v>500</v>
      </c>
      <c r="CQ333" s="8" t="str">
        <f t="shared" si="222"/>
        <v>Low Headroom</v>
      </c>
      <c r="CR333" s="4">
        <v>1</v>
      </c>
      <c r="CS333" s="4">
        <v>1.5</v>
      </c>
      <c r="CT333" s="10">
        <v>0.50078327494370001</v>
      </c>
      <c r="CU333" s="4">
        <f t="shared" si="223"/>
        <v>0.35078327494369999</v>
      </c>
      <c r="CV333" s="4">
        <f t="shared" si="224"/>
        <v>233.85551662913335</v>
      </c>
      <c r="CW333" s="4">
        <v>0.15</v>
      </c>
      <c r="CX333" s="4">
        <v>0.15</v>
      </c>
      <c r="CY333" s="8" t="str">
        <f t="shared" si="225"/>
        <v>High Headroom</v>
      </c>
      <c r="CZ333" s="10">
        <v>1</v>
      </c>
      <c r="DC333" s="4" t="s">
        <v>115</v>
      </c>
      <c r="DD333" s="4" t="s">
        <v>4345</v>
      </c>
      <c r="DE333" s="4" t="s">
        <v>15</v>
      </c>
      <c r="DF333" s="4" t="s">
        <v>55</v>
      </c>
      <c r="DG333" s="4" t="s">
        <v>8426</v>
      </c>
      <c r="DH333" s="4">
        <v>300329</v>
      </c>
      <c r="DI333" s="4">
        <v>3329</v>
      </c>
      <c r="DJ333" s="29">
        <v>2707966</v>
      </c>
      <c r="DK333" s="4" t="s">
        <v>17</v>
      </c>
      <c r="DL333" s="10">
        <v>799.53330000000005</v>
      </c>
      <c r="DM333" s="30">
        <v>2</v>
      </c>
      <c r="DN333" s="10">
        <v>8.7999999999999995E-2</v>
      </c>
      <c r="DO333" s="30">
        <v>2</v>
      </c>
      <c r="DP333" s="10">
        <v>0.50080000000000002</v>
      </c>
      <c r="DQ333" s="30">
        <v>1</v>
      </c>
      <c r="DR333" s="4">
        <v>700.46669999999995</v>
      </c>
      <c r="DS333" s="31">
        <v>0.70046700000000006</v>
      </c>
      <c r="DT333" s="4" t="s">
        <v>118</v>
      </c>
      <c r="DU333" s="4" t="s">
        <v>117</v>
      </c>
      <c r="DV333" s="4">
        <v>5.1999999999999998E-2</v>
      </c>
      <c r="DW333" s="31">
        <v>0.86698200000000003</v>
      </c>
      <c r="DX333" s="4" t="s">
        <v>118</v>
      </c>
      <c r="DY333" s="4" t="s">
        <v>117</v>
      </c>
      <c r="DZ333" s="4">
        <v>0.3508</v>
      </c>
      <c r="EA333" s="31">
        <v>2.3385549999999999</v>
      </c>
      <c r="EB333" s="4" t="s">
        <v>118</v>
      </c>
      <c r="EC333" s="4" t="s">
        <v>117</v>
      </c>
      <c r="EE333" s="4" t="b">
        <f t="shared" si="226"/>
        <v>1</v>
      </c>
      <c r="EF333" s="4" t="b">
        <f t="shared" si="227"/>
        <v>1</v>
      </c>
      <c r="EG333" s="4" t="b">
        <f t="shared" si="228"/>
        <v>1</v>
      </c>
      <c r="EH333" s="4" t="b">
        <f t="shared" si="229"/>
        <v>1</v>
      </c>
      <c r="EI333" s="4" t="b">
        <f t="shared" si="230"/>
        <v>1</v>
      </c>
      <c r="EJ333" s="4" t="b">
        <f t="shared" si="231"/>
        <v>1</v>
      </c>
      <c r="EL333" s="4" t="s">
        <v>16590</v>
      </c>
      <c r="EM333" s="4" t="s">
        <v>18680</v>
      </c>
      <c r="EN333" s="4" t="s">
        <v>68</v>
      </c>
      <c r="EO333" s="4" t="s">
        <v>17635</v>
      </c>
      <c r="EP333" s="4">
        <v>200329</v>
      </c>
      <c r="EQ333" s="4" t="s">
        <v>33</v>
      </c>
      <c r="ER333" s="4">
        <v>48257</v>
      </c>
      <c r="ES333" s="10">
        <v>997.47915666330005</v>
      </c>
      <c r="ET333" s="4">
        <f t="shared" si="202"/>
        <v>502.52084333669995</v>
      </c>
      <c r="EU333" s="4">
        <f t="shared" si="203"/>
        <v>50.252084333669998</v>
      </c>
      <c r="EV333" s="4">
        <v>1000</v>
      </c>
      <c r="EW333" s="4">
        <v>1500</v>
      </c>
      <c r="EX333" s="8" t="str">
        <f t="shared" si="204"/>
        <v>Moderate Headroom</v>
      </c>
      <c r="EY333" s="10">
        <v>2</v>
      </c>
      <c r="EZ333" s="10">
        <v>0.1653452738</v>
      </c>
      <c r="FA333" s="4">
        <f t="shared" si="205"/>
        <v>3.4654726200000013E-2</v>
      </c>
      <c r="FB333" s="4">
        <f t="shared" si="206"/>
        <v>57.757877000000022</v>
      </c>
      <c r="FC333" s="4">
        <v>0.06</v>
      </c>
      <c r="FD333" s="4">
        <v>0.2</v>
      </c>
      <c r="FE333" s="8" t="str">
        <f t="shared" si="207"/>
        <v>Moderate Headroom</v>
      </c>
      <c r="FF333" s="10">
        <v>3</v>
      </c>
      <c r="FG333" s="4">
        <v>7.9450472630011202</v>
      </c>
      <c r="FH333" s="4">
        <f t="shared" si="208"/>
        <v>492.05495273699887</v>
      </c>
      <c r="FI333" s="4">
        <f t="shared" si="209"/>
        <v>98.410990547399777</v>
      </c>
      <c r="FJ333" s="4">
        <v>500</v>
      </c>
      <c r="FK333" s="4">
        <v>500</v>
      </c>
      <c r="FL333" s="8" t="str">
        <f t="shared" si="210"/>
        <v>High Headroom</v>
      </c>
      <c r="FM333" s="4">
        <v>1</v>
      </c>
      <c r="FN333" s="4">
        <v>2.25</v>
      </c>
      <c r="FO333" s="11">
        <v>0.19910425542999999</v>
      </c>
      <c r="FP333" s="4">
        <f t="shared" si="211"/>
        <v>4.9104255429999993E-2</v>
      </c>
      <c r="FQ333" s="4">
        <f t="shared" si="212"/>
        <v>32.736170286666663</v>
      </c>
      <c r="FR333" s="4">
        <v>0.15</v>
      </c>
      <c r="FS333" s="4">
        <v>0.15</v>
      </c>
      <c r="FT333" s="8" t="str">
        <f t="shared" si="213"/>
        <v>Moderate Headroom</v>
      </c>
      <c r="FU333" s="10">
        <v>1</v>
      </c>
      <c r="FX333" s="4" t="s">
        <v>115</v>
      </c>
      <c r="FY333" s="4" t="s">
        <v>16590</v>
      </c>
      <c r="FZ333" s="4" t="s">
        <v>15</v>
      </c>
      <c r="GA333" s="4" t="s">
        <v>33</v>
      </c>
      <c r="GB333" s="4" t="s">
        <v>18680</v>
      </c>
      <c r="GC333" s="4">
        <v>200329</v>
      </c>
      <c r="GD333" s="4">
        <v>20329</v>
      </c>
      <c r="GE333" s="4">
        <v>48257</v>
      </c>
      <c r="GF333" s="4"/>
      <c r="GG333" s="10">
        <v>997.47919999999999</v>
      </c>
      <c r="GH333" s="30">
        <v>2</v>
      </c>
      <c r="GI333" s="10">
        <v>0.1653</v>
      </c>
      <c r="GJ333" s="30">
        <v>3</v>
      </c>
      <c r="GK333" s="10">
        <v>0.1991</v>
      </c>
      <c r="GL333" s="30">
        <v>1</v>
      </c>
      <c r="GM333" s="4">
        <v>502.52080000000001</v>
      </c>
      <c r="GN333" s="31">
        <v>0.502521</v>
      </c>
      <c r="GO333" s="4" t="s">
        <v>116</v>
      </c>
      <c r="GP333" s="4" t="s">
        <v>117</v>
      </c>
      <c r="GQ333" s="4">
        <v>3.4700000000000002E-2</v>
      </c>
      <c r="GR333" s="31">
        <v>0.57757899999999995</v>
      </c>
      <c r="GS333" s="4" t="s">
        <v>116</v>
      </c>
      <c r="GT333" s="4" t="s">
        <v>117</v>
      </c>
      <c r="GU333" s="4">
        <v>4.9099999999999998E-2</v>
      </c>
      <c r="GV333" s="31">
        <v>0.32736199999999999</v>
      </c>
      <c r="GW333" s="4" t="s">
        <v>116</v>
      </c>
      <c r="GX333" s="4" t="s">
        <v>117</v>
      </c>
      <c r="GZ333" s="4" t="b">
        <f t="shared" si="232"/>
        <v>1</v>
      </c>
      <c r="HA333" s="4" t="b">
        <f t="shared" si="233"/>
        <v>1</v>
      </c>
      <c r="HB333" s="4" t="b">
        <f t="shared" si="234"/>
        <v>1</v>
      </c>
      <c r="HC333" s="4" t="b">
        <f t="shared" si="235"/>
        <v>1</v>
      </c>
      <c r="HD333" s="4" t="b">
        <f t="shared" si="236"/>
        <v>1</v>
      </c>
      <c r="HE333" s="4" t="b">
        <f t="shared" si="237"/>
        <v>1</v>
      </c>
    </row>
    <row r="334" spans="69:213" ht="45" x14ac:dyDescent="0.25">
      <c r="BQ334" s="4" t="s">
        <v>4346</v>
      </c>
      <c r="BR334" s="4" t="s">
        <v>8427</v>
      </c>
      <c r="BS334" s="4" t="s">
        <v>70</v>
      </c>
      <c r="BT334" s="4" t="s">
        <v>12508</v>
      </c>
      <c r="BU334" s="4">
        <v>300330</v>
      </c>
      <c r="BV334" s="4" t="s">
        <v>47</v>
      </c>
      <c r="BW334" s="4">
        <v>3608466</v>
      </c>
      <c r="BX334" s="10">
        <v>129.083550159</v>
      </c>
      <c r="BY334" s="4">
        <f t="shared" si="214"/>
        <v>370.91644984100003</v>
      </c>
      <c r="BZ334" s="3">
        <f t="shared" si="215"/>
        <v>74.1832899682</v>
      </c>
      <c r="CA334" s="3">
        <v>500</v>
      </c>
      <c r="CB334" s="4">
        <v>500</v>
      </c>
      <c r="CC334" s="8" t="str">
        <f t="shared" si="216"/>
        <v>High Headroom</v>
      </c>
      <c r="CD334" s="10">
        <v>1</v>
      </c>
      <c r="CE334" s="10">
        <v>7.9516806723000003E-2</v>
      </c>
      <c r="CF334" s="4">
        <f t="shared" si="217"/>
        <v>4.8319327699999914E-4</v>
      </c>
      <c r="CG334" s="3">
        <f t="shared" si="218"/>
        <v>0.60399159624999887</v>
      </c>
      <c r="CH334" s="3">
        <v>0.08</v>
      </c>
      <c r="CI334" s="4">
        <v>0.08</v>
      </c>
      <c r="CJ334" s="8" t="str">
        <f t="shared" si="219"/>
        <v>Low Headroom</v>
      </c>
      <c r="CK334" s="10">
        <v>1</v>
      </c>
      <c r="CL334" s="4">
        <v>468.48800232040003</v>
      </c>
      <c r="CM334" s="4">
        <f t="shared" si="220"/>
        <v>31.511997679599972</v>
      </c>
      <c r="CN334" s="8">
        <f t="shared" si="221"/>
        <v>6.3023995359199949</v>
      </c>
      <c r="CO334" s="3">
        <v>500</v>
      </c>
      <c r="CP334" s="4">
        <v>500</v>
      </c>
      <c r="CQ334" s="8" t="str">
        <f t="shared" si="222"/>
        <v>Low Headroom</v>
      </c>
      <c r="CR334" s="4">
        <v>1</v>
      </c>
      <c r="CS334" s="4">
        <v>1</v>
      </c>
      <c r="CT334" s="10">
        <v>0.32014388489000001</v>
      </c>
      <c r="CU334" s="4">
        <f t="shared" si="223"/>
        <v>0.17014388489000001</v>
      </c>
      <c r="CV334" s="4">
        <f t="shared" si="224"/>
        <v>113.42925659333333</v>
      </c>
      <c r="CW334" s="4">
        <v>0.15</v>
      </c>
      <c r="CX334" s="4">
        <v>0.15</v>
      </c>
      <c r="CY334" s="8" t="str">
        <f t="shared" si="225"/>
        <v>High Headroom</v>
      </c>
      <c r="CZ334" s="10">
        <v>1</v>
      </c>
      <c r="DC334" s="4" t="s">
        <v>115</v>
      </c>
      <c r="DD334" s="4" t="s">
        <v>4346</v>
      </c>
      <c r="DE334" s="4" t="s">
        <v>15</v>
      </c>
      <c r="DF334" s="4" t="s">
        <v>47</v>
      </c>
      <c r="DG334" s="4" t="s">
        <v>8427</v>
      </c>
      <c r="DH334" s="4">
        <v>300330</v>
      </c>
      <c r="DI334" s="4">
        <v>3330</v>
      </c>
      <c r="DJ334" s="29">
        <v>3608466</v>
      </c>
      <c r="DK334" s="4" t="s">
        <v>17</v>
      </c>
      <c r="DL334" s="10">
        <v>129.08359999999999</v>
      </c>
      <c r="DM334" s="30">
        <v>1</v>
      </c>
      <c r="DN334" s="10">
        <v>7.9500000000000001E-2</v>
      </c>
      <c r="DO334" s="30">
        <v>1</v>
      </c>
      <c r="DP334" s="10">
        <v>0.3201</v>
      </c>
      <c r="DQ334" s="30">
        <v>1</v>
      </c>
      <c r="DR334" s="4">
        <v>370.91640000000001</v>
      </c>
      <c r="DS334" s="31">
        <v>0.74183300000000008</v>
      </c>
      <c r="DT334" s="4" t="s">
        <v>118</v>
      </c>
      <c r="DU334" s="4" t="s">
        <v>117</v>
      </c>
      <c r="DV334" s="4">
        <v>5.0000000000000001E-4</v>
      </c>
      <c r="DW334" s="31">
        <v>6.0400000000000002E-3</v>
      </c>
      <c r="DX334" s="4" t="s">
        <v>120</v>
      </c>
      <c r="DY334" s="4" t="s">
        <v>117</v>
      </c>
      <c r="DZ334" s="4">
        <v>0.1701</v>
      </c>
      <c r="EA334" s="31">
        <v>1.134293</v>
      </c>
      <c r="EB334" s="4" t="s">
        <v>118</v>
      </c>
      <c r="EC334" s="4" t="s">
        <v>117</v>
      </c>
      <c r="EE334" s="4" t="b">
        <f t="shared" si="226"/>
        <v>1</v>
      </c>
      <c r="EF334" s="4" t="b">
        <f t="shared" si="227"/>
        <v>1</v>
      </c>
      <c r="EG334" s="4" t="b">
        <f t="shared" si="228"/>
        <v>1</v>
      </c>
      <c r="EH334" s="4" t="b">
        <f t="shared" si="229"/>
        <v>1</v>
      </c>
      <c r="EI334" s="4" t="b">
        <f t="shared" si="230"/>
        <v>1</v>
      </c>
      <c r="EJ334" s="4" t="b">
        <f t="shared" si="231"/>
        <v>1</v>
      </c>
      <c r="EL334" s="4" t="s">
        <v>16591</v>
      </c>
      <c r="EM334" s="4" t="s">
        <v>18681</v>
      </c>
      <c r="EN334" s="4" t="s">
        <v>68</v>
      </c>
      <c r="EO334" s="4" t="s">
        <v>17636</v>
      </c>
      <c r="EP334" s="4">
        <v>200330</v>
      </c>
      <c r="EQ334" s="4" t="s">
        <v>53</v>
      </c>
      <c r="ER334" s="4">
        <v>26079</v>
      </c>
      <c r="ES334" s="10">
        <v>63.751891131400001</v>
      </c>
      <c r="ET334" s="4">
        <f t="shared" si="202"/>
        <v>436.24810886860001</v>
      </c>
      <c r="EU334" s="4">
        <f t="shared" si="203"/>
        <v>87.249621773719994</v>
      </c>
      <c r="EV334" s="4">
        <v>500</v>
      </c>
      <c r="EW334" s="4">
        <v>500</v>
      </c>
      <c r="EX334" s="8" t="str">
        <f t="shared" si="204"/>
        <v>High Headroom</v>
      </c>
      <c r="EY334" s="10">
        <v>1</v>
      </c>
      <c r="EZ334" s="10">
        <v>8.9485760560999994E-2</v>
      </c>
      <c r="FA334" s="4">
        <f t="shared" si="205"/>
        <v>5.0514239439000019E-2</v>
      </c>
      <c r="FB334" s="4">
        <f t="shared" si="206"/>
        <v>84.190399065000022</v>
      </c>
      <c r="FC334" s="4">
        <v>6.0000000000000012E-2</v>
      </c>
      <c r="FD334" s="4">
        <v>0.14000000000000001</v>
      </c>
      <c r="FE334" s="8" t="str">
        <f t="shared" si="207"/>
        <v>High Headroom</v>
      </c>
      <c r="FF334" s="10">
        <v>2</v>
      </c>
      <c r="FG334" s="4">
        <v>597.24109858834504</v>
      </c>
      <c r="FH334" s="4">
        <f t="shared" si="208"/>
        <v>902.75890141165496</v>
      </c>
      <c r="FI334" s="4">
        <f t="shared" si="209"/>
        <v>90.27589014116549</v>
      </c>
      <c r="FJ334" s="4">
        <v>1000</v>
      </c>
      <c r="FK334" s="4">
        <v>1500</v>
      </c>
      <c r="FL334" s="8" t="str">
        <f t="shared" si="210"/>
        <v>High Headroom</v>
      </c>
      <c r="FM334" s="4">
        <v>2</v>
      </c>
      <c r="FN334" s="4">
        <v>1.75</v>
      </c>
      <c r="FO334" s="11">
        <v>0.58617844249999995</v>
      </c>
      <c r="FP334" s="4">
        <f t="shared" si="211"/>
        <v>0.43617844249999993</v>
      </c>
      <c r="FQ334" s="4">
        <f t="shared" si="212"/>
        <v>290.78562833333331</v>
      </c>
      <c r="FR334" s="4">
        <v>0.15</v>
      </c>
      <c r="FS334" s="4">
        <v>0.15</v>
      </c>
      <c r="FT334" s="8" t="str">
        <f t="shared" si="213"/>
        <v>High Headroom</v>
      </c>
      <c r="FU334" s="10">
        <v>1</v>
      </c>
      <c r="FX334" s="4" t="s">
        <v>115</v>
      </c>
      <c r="FY334" s="4" t="s">
        <v>16591</v>
      </c>
      <c r="FZ334" s="4" t="s">
        <v>15</v>
      </c>
      <c r="GA334" s="4" t="s">
        <v>53</v>
      </c>
      <c r="GB334" s="4" t="s">
        <v>18681</v>
      </c>
      <c r="GC334" s="4">
        <v>200330</v>
      </c>
      <c r="GD334" s="4">
        <v>20330</v>
      </c>
      <c r="GE334" s="4">
        <v>26079</v>
      </c>
      <c r="GF334" s="4"/>
      <c r="GG334" s="10">
        <v>63.751899999999999</v>
      </c>
      <c r="GH334" s="30">
        <v>1</v>
      </c>
      <c r="GI334" s="10">
        <v>8.9499999999999996E-2</v>
      </c>
      <c r="GJ334" s="30">
        <v>2</v>
      </c>
      <c r="GK334" s="10">
        <v>0.58620000000000005</v>
      </c>
      <c r="GL334" s="30">
        <v>1</v>
      </c>
      <c r="GM334" s="4">
        <v>436.24810000000002</v>
      </c>
      <c r="GN334" s="31">
        <v>0.87249600000000005</v>
      </c>
      <c r="GO334" s="4" t="s">
        <v>118</v>
      </c>
      <c r="GP334" s="4" t="s">
        <v>117</v>
      </c>
      <c r="GQ334" s="4">
        <v>5.0500000000000003E-2</v>
      </c>
      <c r="GR334" s="31">
        <v>0.84190399999999999</v>
      </c>
      <c r="GS334" s="4" t="s">
        <v>118</v>
      </c>
      <c r="GT334" s="4" t="s">
        <v>117</v>
      </c>
      <c r="GU334" s="4">
        <v>0.43619999999999998</v>
      </c>
      <c r="GV334" s="31">
        <v>2.9078559999999998</v>
      </c>
      <c r="GW334" s="4" t="s">
        <v>118</v>
      </c>
      <c r="GX334" s="4" t="s">
        <v>117</v>
      </c>
      <c r="GZ334" s="4" t="b">
        <f t="shared" si="232"/>
        <v>1</v>
      </c>
      <c r="HA334" s="4" t="b">
        <f t="shared" si="233"/>
        <v>1</v>
      </c>
      <c r="HB334" s="4" t="b">
        <f t="shared" si="234"/>
        <v>1</v>
      </c>
      <c r="HC334" s="4" t="b">
        <f t="shared" si="235"/>
        <v>1</v>
      </c>
      <c r="HD334" s="4" t="b">
        <f t="shared" si="236"/>
        <v>1</v>
      </c>
      <c r="HE334" s="4" t="b">
        <f t="shared" si="237"/>
        <v>1</v>
      </c>
    </row>
    <row r="335" spans="69:213" ht="45" x14ac:dyDescent="0.25">
      <c r="BQ335" s="4" t="s">
        <v>4347</v>
      </c>
      <c r="BR335" s="4" t="s">
        <v>8428</v>
      </c>
      <c r="BS335" s="4" t="s">
        <v>70</v>
      </c>
      <c r="BT335" s="4" t="s">
        <v>12509</v>
      </c>
      <c r="BU335" s="4">
        <v>300331</v>
      </c>
      <c r="BV335" s="4" t="s">
        <v>65</v>
      </c>
      <c r="BW335" s="4">
        <v>2509000</v>
      </c>
      <c r="BX335" s="10">
        <v>5615.6344453413903</v>
      </c>
      <c r="BY335" s="4" t="str">
        <f t="shared" si="214"/>
        <v>Bottomed Out</v>
      </c>
      <c r="BZ335" s="3" t="str">
        <f t="shared" si="215"/>
        <v>Bottomed Out</v>
      </c>
      <c r="CA335" s="3" t="s">
        <v>72</v>
      </c>
      <c r="CB335" s="4" t="s">
        <v>4015</v>
      </c>
      <c r="CC335" s="8" t="str">
        <f t="shared" si="216"/>
        <v>At the lowest level</v>
      </c>
      <c r="CD335" s="10">
        <v>6</v>
      </c>
      <c r="CE335" s="10">
        <v>0.11912029709700001</v>
      </c>
      <c r="CF335" s="4">
        <f t="shared" si="217"/>
        <v>2.0879702903000008E-2</v>
      </c>
      <c r="CG335" s="3">
        <f t="shared" si="218"/>
        <v>34.799504838333341</v>
      </c>
      <c r="CH335" s="3">
        <v>6.0000000000000012E-2</v>
      </c>
      <c r="CI335" s="4">
        <v>0.14000000000000001</v>
      </c>
      <c r="CJ335" s="8" t="str">
        <f t="shared" si="219"/>
        <v>Moderate Headroom</v>
      </c>
      <c r="CK335" s="10">
        <v>2</v>
      </c>
      <c r="CL335" s="4">
        <v>889.72392228352703</v>
      </c>
      <c r="CM335" s="4">
        <f t="shared" si="220"/>
        <v>610.27607771647297</v>
      </c>
      <c r="CN335" s="8">
        <f t="shared" si="221"/>
        <v>61.027607771647297</v>
      </c>
      <c r="CO335" s="3">
        <v>1000</v>
      </c>
      <c r="CP335" s="4">
        <v>1500</v>
      </c>
      <c r="CQ335" s="8" t="str">
        <f t="shared" si="222"/>
        <v>High Headroom</v>
      </c>
      <c r="CR335" s="4">
        <v>2</v>
      </c>
      <c r="CS335" s="4">
        <v>3</v>
      </c>
      <c r="CT335" s="10">
        <v>9.3874795464199995E-2</v>
      </c>
      <c r="CU335" s="4">
        <f t="shared" si="223"/>
        <v>1.3874795464199993E-2</v>
      </c>
      <c r="CV335" s="4">
        <f t="shared" si="224"/>
        <v>19.821136377428562</v>
      </c>
      <c r="CW335" s="4">
        <v>6.9999999999999993E-2</v>
      </c>
      <c r="CX335" s="4">
        <v>0.08</v>
      </c>
      <c r="CY335" s="8" t="str">
        <f t="shared" si="225"/>
        <v>Low Headroom</v>
      </c>
      <c r="CZ335" s="10">
        <v>2</v>
      </c>
      <c r="DC335" s="4" t="s">
        <v>115</v>
      </c>
      <c r="DD335" s="4" t="s">
        <v>4347</v>
      </c>
      <c r="DE335" s="4" t="s">
        <v>15</v>
      </c>
      <c r="DF335" s="4" t="s">
        <v>65</v>
      </c>
      <c r="DG335" s="4" t="s">
        <v>8428</v>
      </c>
      <c r="DH335" s="4">
        <v>300331</v>
      </c>
      <c r="DI335" s="4">
        <v>3331</v>
      </c>
      <c r="DJ335" s="29">
        <v>2509000</v>
      </c>
      <c r="DK335" s="4" t="s">
        <v>17</v>
      </c>
      <c r="DL335" s="10" t="s">
        <v>449</v>
      </c>
      <c r="DM335" s="30">
        <v>6</v>
      </c>
      <c r="DN335" s="10">
        <v>0.1191</v>
      </c>
      <c r="DO335" s="30">
        <v>2</v>
      </c>
      <c r="DP335" s="10">
        <v>9.3899999999999997E-2</v>
      </c>
      <c r="DQ335" s="30">
        <v>2</v>
      </c>
      <c r="DR335" s="4" t="s">
        <v>450</v>
      </c>
      <c r="DS335" s="4"/>
      <c r="DT335" s="4" t="s">
        <v>124</v>
      </c>
      <c r="DU335" s="4" t="s">
        <v>125</v>
      </c>
      <c r="DV335" s="4">
        <v>2.0899999999999998E-2</v>
      </c>
      <c r="DW335" s="31">
        <v>0.347995</v>
      </c>
      <c r="DX335" s="4" t="s">
        <v>116</v>
      </c>
      <c r="DY335" s="4" t="s">
        <v>117</v>
      </c>
      <c r="DZ335" s="4">
        <v>1.3899999999999999E-2</v>
      </c>
      <c r="EA335" s="31">
        <v>0.19821100000000003</v>
      </c>
      <c r="EB335" s="4" t="s">
        <v>120</v>
      </c>
      <c r="EC335" s="4" t="s">
        <v>117</v>
      </c>
      <c r="EE335" s="4" t="b">
        <f t="shared" si="226"/>
        <v>1</v>
      </c>
      <c r="EF335" s="4" t="b">
        <f t="shared" si="227"/>
        <v>1</v>
      </c>
      <c r="EG335" s="4" t="b">
        <f t="shared" si="228"/>
        <v>1</v>
      </c>
      <c r="EH335" s="4" t="b">
        <f t="shared" si="229"/>
        <v>1</v>
      </c>
      <c r="EI335" s="4" t="b">
        <f t="shared" si="230"/>
        <v>1</v>
      </c>
      <c r="EJ335" s="4" t="b">
        <f t="shared" si="231"/>
        <v>1</v>
      </c>
      <c r="EL335" s="4" t="s">
        <v>16592</v>
      </c>
      <c r="EM335" s="4" t="s">
        <v>18682</v>
      </c>
      <c r="EN335" s="4" t="s">
        <v>68</v>
      </c>
      <c r="EO335" s="4" t="s">
        <v>17637</v>
      </c>
      <c r="EP335" s="4">
        <v>200331</v>
      </c>
      <c r="EQ335" s="4" t="s">
        <v>41</v>
      </c>
      <c r="ER335" s="4">
        <v>53061</v>
      </c>
      <c r="ES335" s="10">
        <v>430.41896349379999</v>
      </c>
      <c r="ET335" s="4">
        <f t="shared" si="202"/>
        <v>69.581036506200007</v>
      </c>
      <c r="EU335" s="4">
        <f t="shared" si="203"/>
        <v>13.916207301240002</v>
      </c>
      <c r="EV335" s="4">
        <v>500</v>
      </c>
      <c r="EW335" s="4">
        <v>500</v>
      </c>
      <c r="EX335" s="8" t="str">
        <f t="shared" si="204"/>
        <v>Low Headroom</v>
      </c>
      <c r="EY335" s="10">
        <v>1</v>
      </c>
      <c r="EZ335" s="10">
        <v>6.6066804721000003E-2</v>
      </c>
      <c r="FA335" s="4">
        <f t="shared" si="205"/>
        <v>1.3933195278999999E-2</v>
      </c>
      <c r="FB335" s="4">
        <f t="shared" si="206"/>
        <v>17.41649409875</v>
      </c>
      <c r="FC335" s="4">
        <v>0.08</v>
      </c>
      <c r="FD335" s="4">
        <v>0.08</v>
      </c>
      <c r="FE335" s="8" t="str">
        <f t="shared" si="207"/>
        <v>Low Headroom</v>
      </c>
      <c r="FF335" s="10">
        <v>1</v>
      </c>
      <c r="FG335" s="4">
        <v>27.210010990000001</v>
      </c>
      <c r="FH335" s="4">
        <f t="shared" si="208"/>
        <v>472.78998901</v>
      </c>
      <c r="FI335" s="4">
        <f t="shared" si="209"/>
        <v>94.557997802000003</v>
      </c>
      <c r="FJ335" s="4">
        <v>500</v>
      </c>
      <c r="FK335" s="4">
        <v>500</v>
      </c>
      <c r="FL335" s="8" t="str">
        <f t="shared" si="210"/>
        <v>High Headroom</v>
      </c>
      <c r="FM335" s="4">
        <v>1</v>
      </c>
      <c r="FN335" s="4">
        <v>1</v>
      </c>
      <c r="FO335" s="11">
        <v>0.35540766491999998</v>
      </c>
      <c r="FP335" s="4">
        <f t="shared" si="211"/>
        <v>0.20540766491999998</v>
      </c>
      <c r="FQ335" s="4">
        <f t="shared" si="212"/>
        <v>136.93844328</v>
      </c>
      <c r="FR335" s="4">
        <v>0.15</v>
      </c>
      <c r="FS335" s="4">
        <v>0.15</v>
      </c>
      <c r="FT335" s="8" t="str">
        <f t="shared" si="213"/>
        <v>High Headroom</v>
      </c>
      <c r="FU335" s="10">
        <v>1</v>
      </c>
      <c r="FX335" s="4" t="s">
        <v>115</v>
      </c>
      <c r="FY335" s="4" t="s">
        <v>16592</v>
      </c>
      <c r="FZ335" s="4" t="s">
        <v>15</v>
      </c>
      <c r="GA335" s="4" t="s">
        <v>41</v>
      </c>
      <c r="GB335" s="4" t="s">
        <v>18682</v>
      </c>
      <c r="GC335" s="4">
        <v>200331</v>
      </c>
      <c r="GD335" s="4">
        <v>20331</v>
      </c>
      <c r="GE335" s="4">
        <v>53061</v>
      </c>
      <c r="GF335" s="4"/>
      <c r="GG335" s="10">
        <v>430.41899999999998</v>
      </c>
      <c r="GH335" s="30">
        <v>1</v>
      </c>
      <c r="GI335" s="10">
        <v>6.6100000000000006E-2</v>
      </c>
      <c r="GJ335" s="30">
        <v>1</v>
      </c>
      <c r="GK335" s="10">
        <v>0.35539999999999999</v>
      </c>
      <c r="GL335" s="30">
        <v>1</v>
      </c>
      <c r="GM335" s="4">
        <v>69.581000000000003</v>
      </c>
      <c r="GN335" s="31">
        <v>0.13916200000000001</v>
      </c>
      <c r="GO335" s="4" t="s">
        <v>120</v>
      </c>
      <c r="GP335" s="4" t="s">
        <v>117</v>
      </c>
      <c r="GQ335" s="4">
        <v>1.3899999999999999E-2</v>
      </c>
      <c r="GR335" s="31">
        <v>0.17416499999999999</v>
      </c>
      <c r="GS335" s="4" t="s">
        <v>120</v>
      </c>
      <c r="GT335" s="4" t="s">
        <v>117</v>
      </c>
      <c r="GU335" s="4">
        <v>0.2054</v>
      </c>
      <c r="GV335" s="31">
        <v>1.3693839999999999</v>
      </c>
      <c r="GW335" s="4" t="s">
        <v>118</v>
      </c>
      <c r="GX335" s="4" t="s">
        <v>117</v>
      </c>
      <c r="GZ335" s="4" t="b">
        <f t="shared" si="232"/>
        <v>1</v>
      </c>
      <c r="HA335" s="4" t="b">
        <f t="shared" si="233"/>
        <v>1</v>
      </c>
      <c r="HB335" s="4" t="b">
        <f t="shared" si="234"/>
        <v>1</v>
      </c>
      <c r="HC335" s="4" t="b">
        <f t="shared" si="235"/>
        <v>1</v>
      </c>
      <c r="HD335" s="4" t="b">
        <f t="shared" si="236"/>
        <v>1</v>
      </c>
      <c r="HE335" s="4" t="b">
        <f t="shared" si="237"/>
        <v>1</v>
      </c>
    </row>
    <row r="336" spans="69:213" ht="60" x14ac:dyDescent="0.25">
      <c r="BQ336" s="4" t="s">
        <v>4348</v>
      </c>
      <c r="BR336" s="4" t="s">
        <v>8429</v>
      </c>
      <c r="BS336" s="4" t="s">
        <v>70</v>
      </c>
      <c r="BT336" s="4" t="s">
        <v>12510</v>
      </c>
      <c r="BU336" s="4">
        <v>300332</v>
      </c>
      <c r="BV336" s="4" t="s">
        <v>55</v>
      </c>
      <c r="BW336" s="4">
        <v>2707948</v>
      </c>
      <c r="BX336" s="10">
        <v>1636.7952508302201</v>
      </c>
      <c r="BY336" s="4">
        <f t="shared" si="214"/>
        <v>863.20474916977992</v>
      </c>
      <c r="BZ336" s="3">
        <f t="shared" si="215"/>
        <v>86.320474916978</v>
      </c>
      <c r="CA336" s="3">
        <v>1000</v>
      </c>
      <c r="CB336" s="4">
        <v>2500</v>
      </c>
      <c r="CC336" s="8" t="str">
        <f t="shared" si="216"/>
        <v>High Headroom</v>
      </c>
      <c r="CD336" s="10">
        <v>3</v>
      </c>
      <c r="CE336" s="10">
        <v>0.1261620185923</v>
      </c>
      <c r="CF336" s="4">
        <f t="shared" si="217"/>
        <v>1.3837981407700012E-2</v>
      </c>
      <c r="CG336" s="3">
        <f t="shared" si="218"/>
        <v>23.06330234616668</v>
      </c>
      <c r="CH336" s="3">
        <v>6.0000000000000012E-2</v>
      </c>
      <c r="CI336" s="4">
        <v>0.14000000000000001</v>
      </c>
      <c r="CJ336" s="8" t="str">
        <f t="shared" si="219"/>
        <v>Low Headroom</v>
      </c>
      <c r="CK336" s="10">
        <v>2</v>
      </c>
      <c r="CL336" s="4">
        <v>275.35710662121301</v>
      </c>
      <c r="CM336" s="4">
        <f t="shared" si="220"/>
        <v>224.64289337878699</v>
      </c>
      <c r="CN336" s="8">
        <f t="shared" si="221"/>
        <v>44.9285786757574</v>
      </c>
      <c r="CO336" s="3">
        <v>500</v>
      </c>
      <c r="CP336" s="4">
        <v>500</v>
      </c>
      <c r="CQ336" s="8" t="str">
        <f t="shared" si="222"/>
        <v>Moderate Headroom</v>
      </c>
      <c r="CR336" s="4">
        <v>1</v>
      </c>
      <c r="CS336" s="4">
        <v>2</v>
      </c>
      <c r="CT336" s="10">
        <v>0.5107189221431</v>
      </c>
      <c r="CU336" s="4">
        <f t="shared" si="223"/>
        <v>0.36071892214309997</v>
      </c>
      <c r="CV336" s="4">
        <f t="shared" si="224"/>
        <v>240.47928142873332</v>
      </c>
      <c r="CW336" s="4">
        <v>0.15</v>
      </c>
      <c r="CX336" s="4">
        <v>0.15</v>
      </c>
      <c r="CY336" s="8" t="str">
        <f t="shared" si="225"/>
        <v>High Headroom</v>
      </c>
      <c r="CZ336" s="10">
        <v>1</v>
      </c>
      <c r="DC336" s="4" t="s">
        <v>115</v>
      </c>
      <c r="DD336" s="4" t="s">
        <v>4348</v>
      </c>
      <c r="DE336" s="4" t="s">
        <v>15</v>
      </c>
      <c r="DF336" s="4" t="s">
        <v>55</v>
      </c>
      <c r="DG336" s="4" t="s">
        <v>8429</v>
      </c>
      <c r="DH336" s="4">
        <v>300332</v>
      </c>
      <c r="DI336" s="4">
        <v>3332</v>
      </c>
      <c r="DJ336" s="29">
        <v>2707948</v>
      </c>
      <c r="DK336" s="4" t="s">
        <v>17</v>
      </c>
      <c r="DL336" s="10" t="s">
        <v>451</v>
      </c>
      <c r="DM336" s="30">
        <v>3</v>
      </c>
      <c r="DN336" s="10">
        <v>0.12620000000000001</v>
      </c>
      <c r="DO336" s="30">
        <v>2</v>
      </c>
      <c r="DP336" s="10">
        <v>0.51070000000000004</v>
      </c>
      <c r="DQ336" s="30">
        <v>1</v>
      </c>
      <c r="DR336" s="4">
        <v>863.2047</v>
      </c>
      <c r="DS336" s="31">
        <v>0.863205</v>
      </c>
      <c r="DT336" s="4" t="s">
        <v>118</v>
      </c>
      <c r="DU336" s="4" t="s">
        <v>117</v>
      </c>
      <c r="DV336" s="4">
        <v>1.38E-2</v>
      </c>
      <c r="DW336" s="31">
        <v>0.230633</v>
      </c>
      <c r="DX336" s="4" t="s">
        <v>120</v>
      </c>
      <c r="DY336" s="4" t="s">
        <v>117</v>
      </c>
      <c r="DZ336" s="4">
        <v>0.36070000000000002</v>
      </c>
      <c r="EA336" s="31">
        <v>2.4047929999999997</v>
      </c>
      <c r="EB336" s="4" t="s">
        <v>118</v>
      </c>
      <c r="EC336" s="4" t="s">
        <v>117</v>
      </c>
      <c r="EE336" s="4" t="b">
        <f t="shared" si="226"/>
        <v>1</v>
      </c>
      <c r="EF336" s="4" t="b">
        <f t="shared" si="227"/>
        <v>1</v>
      </c>
      <c r="EG336" s="4" t="b">
        <f t="shared" si="228"/>
        <v>1</v>
      </c>
      <c r="EH336" s="4" t="b">
        <f t="shared" si="229"/>
        <v>1</v>
      </c>
      <c r="EI336" s="4" t="b">
        <f t="shared" si="230"/>
        <v>1</v>
      </c>
      <c r="EJ336" s="4" t="b">
        <f t="shared" si="231"/>
        <v>1</v>
      </c>
      <c r="EL336" s="4" t="s">
        <v>16593</v>
      </c>
      <c r="EM336" s="4" t="s">
        <v>18683</v>
      </c>
      <c r="EN336" s="4" t="s">
        <v>68</v>
      </c>
      <c r="EO336" s="4" t="s">
        <v>17638</v>
      </c>
      <c r="EP336" s="4">
        <v>200332</v>
      </c>
      <c r="EQ336" s="4" t="s">
        <v>53</v>
      </c>
      <c r="ER336" s="4">
        <v>26087</v>
      </c>
      <c r="ES336" s="10">
        <v>132.32382323823199</v>
      </c>
      <c r="ET336" s="4">
        <f t="shared" si="202"/>
        <v>367.67617676176803</v>
      </c>
      <c r="EU336" s="4">
        <f t="shared" si="203"/>
        <v>73.53523535235361</v>
      </c>
      <c r="EV336" s="4">
        <v>500</v>
      </c>
      <c r="EW336" s="4">
        <v>500</v>
      </c>
      <c r="EX336" s="8" t="str">
        <f t="shared" si="204"/>
        <v>High Headroom</v>
      </c>
      <c r="EY336" s="10">
        <v>1</v>
      </c>
      <c r="EZ336" s="10">
        <v>5.6609896381200002E-2</v>
      </c>
      <c r="FA336" s="4">
        <f t="shared" si="205"/>
        <v>2.33901036188E-2</v>
      </c>
      <c r="FB336" s="4">
        <f t="shared" si="206"/>
        <v>29.237629523499997</v>
      </c>
      <c r="FC336" s="4">
        <v>0.08</v>
      </c>
      <c r="FD336" s="4">
        <v>0.08</v>
      </c>
      <c r="FE336" s="8" t="str">
        <f t="shared" si="207"/>
        <v>Low Headroom</v>
      </c>
      <c r="FF336" s="10">
        <v>1</v>
      </c>
      <c r="FG336" s="4">
        <v>519.15208869270896</v>
      </c>
      <c r="FH336" s="4">
        <f t="shared" si="208"/>
        <v>980.84791130729104</v>
      </c>
      <c r="FI336" s="4">
        <f t="shared" si="209"/>
        <v>98.084791130729101</v>
      </c>
      <c r="FJ336" s="4">
        <v>1000</v>
      </c>
      <c r="FK336" s="4">
        <v>1500</v>
      </c>
      <c r="FL336" s="8" t="str">
        <f t="shared" si="210"/>
        <v>High Headroom</v>
      </c>
      <c r="FM336" s="4">
        <v>2</v>
      </c>
      <c r="FN336" s="4">
        <v>1.75</v>
      </c>
      <c r="FO336" s="11">
        <v>0.49323043595990002</v>
      </c>
      <c r="FP336" s="4">
        <f t="shared" si="211"/>
        <v>0.34323043595989999</v>
      </c>
      <c r="FQ336" s="4">
        <f t="shared" si="212"/>
        <v>228.82029063993335</v>
      </c>
      <c r="FR336" s="4">
        <v>0.15</v>
      </c>
      <c r="FS336" s="4">
        <v>0.15</v>
      </c>
      <c r="FT336" s="8" t="str">
        <f t="shared" si="213"/>
        <v>High Headroom</v>
      </c>
      <c r="FU336" s="10">
        <v>1</v>
      </c>
      <c r="FX336" s="4" t="s">
        <v>115</v>
      </c>
      <c r="FY336" s="4" t="s">
        <v>16593</v>
      </c>
      <c r="FZ336" s="4" t="s">
        <v>15</v>
      </c>
      <c r="GA336" s="4" t="s">
        <v>53</v>
      </c>
      <c r="GB336" s="4" t="s">
        <v>18683</v>
      </c>
      <c r="GC336" s="4">
        <v>200332</v>
      </c>
      <c r="GD336" s="4">
        <v>20332</v>
      </c>
      <c r="GE336" s="4">
        <v>26087</v>
      </c>
      <c r="GF336" s="4"/>
      <c r="GG336" s="10">
        <v>132.32380000000001</v>
      </c>
      <c r="GH336" s="30">
        <v>1</v>
      </c>
      <c r="GI336" s="10">
        <v>5.6599999999999998E-2</v>
      </c>
      <c r="GJ336" s="30">
        <v>1</v>
      </c>
      <c r="GK336" s="10">
        <v>0.49320000000000003</v>
      </c>
      <c r="GL336" s="30">
        <v>1</v>
      </c>
      <c r="GM336" s="4">
        <v>367.67619999999999</v>
      </c>
      <c r="GN336" s="31">
        <v>0.73535200000000001</v>
      </c>
      <c r="GO336" s="4" t="s">
        <v>118</v>
      </c>
      <c r="GP336" s="4" t="s">
        <v>117</v>
      </c>
      <c r="GQ336" s="4">
        <v>2.3400000000000001E-2</v>
      </c>
      <c r="GR336" s="31">
        <v>0.29237600000000002</v>
      </c>
      <c r="GS336" s="4" t="s">
        <v>120</v>
      </c>
      <c r="GT336" s="4" t="s">
        <v>117</v>
      </c>
      <c r="GU336" s="4">
        <v>0.34320000000000001</v>
      </c>
      <c r="GV336" s="31">
        <v>2.2882030000000002</v>
      </c>
      <c r="GW336" s="4" t="s">
        <v>118</v>
      </c>
      <c r="GX336" s="4" t="s">
        <v>117</v>
      </c>
      <c r="GZ336" s="4" t="b">
        <f t="shared" si="232"/>
        <v>1</v>
      </c>
      <c r="HA336" s="4" t="b">
        <f t="shared" si="233"/>
        <v>1</v>
      </c>
      <c r="HB336" s="4" t="b">
        <f t="shared" si="234"/>
        <v>1</v>
      </c>
      <c r="HC336" s="4" t="b">
        <f t="shared" si="235"/>
        <v>1</v>
      </c>
      <c r="HD336" s="4" t="b">
        <f t="shared" si="236"/>
        <v>1</v>
      </c>
      <c r="HE336" s="4" t="b">
        <f t="shared" si="237"/>
        <v>1</v>
      </c>
    </row>
    <row r="337" spans="69:213" ht="60" x14ac:dyDescent="0.25">
      <c r="BQ337" s="4" t="s">
        <v>4349</v>
      </c>
      <c r="BR337" s="4" t="s">
        <v>8430</v>
      </c>
      <c r="BS337" s="4" t="s">
        <v>70</v>
      </c>
      <c r="BT337" s="4" t="s">
        <v>12511</v>
      </c>
      <c r="BU337" s="4">
        <v>300333</v>
      </c>
      <c r="BV337" s="4" t="s">
        <v>64</v>
      </c>
      <c r="BW337" s="4">
        <v>4400109280</v>
      </c>
      <c r="BX337" s="10">
        <v>2028.9239390790001</v>
      </c>
      <c r="BY337" s="4">
        <f t="shared" si="214"/>
        <v>471.07606092099991</v>
      </c>
      <c r="BZ337" s="3">
        <f t="shared" si="215"/>
        <v>47.107606092099992</v>
      </c>
      <c r="CA337" s="3">
        <v>1000</v>
      </c>
      <c r="CB337" s="4">
        <v>2500</v>
      </c>
      <c r="CC337" s="8" t="str">
        <f t="shared" si="216"/>
        <v>Moderate Headroom</v>
      </c>
      <c r="CD337" s="10">
        <v>3</v>
      </c>
      <c r="CE337" s="10">
        <v>0.14017135721999999</v>
      </c>
      <c r="CF337" s="4">
        <f t="shared" si="217"/>
        <v>5.9828642780000024E-2</v>
      </c>
      <c r="CG337" s="3">
        <f t="shared" si="218"/>
        <v>99.714404633333373</v>
      </c>
      <c r="CH337" s="3">
        <v>0.06</v>
      </c>
      <c r="CI337" s="4">
        <v>0.2</v>
      </c>
      <c r="CJ337" s="8" t="str">
        <f t="shared" si="219"/>
        <v>High Headroom</v>
      </c>
      <c r="CK337" s="10">
        <v>3</v>
      </c>
      <c r="CL337" s="4">
        <v>721.58637210540303</v>
      </c>
      <c r="CM337" s="4">
        <f t="shared" si="220"/>
        <v>778.41362789459697</v>
      </c>
      <c r="CN337" s="8">
        <f t="shared" si="221"/>
        <v>77.841362789459694</v>
      </c>
      <c r="CO337" s="3">
        <v>1000</v>
      </c>
      <c r="CP337" s="4">
        <v>1500</v>
      </c>
      <c r="CQ337" s="8" t="str">
        <f t="shared" si="222"/>
        <v>High Headroom</v>
      </c>
      <c r="CR337" s="4">
        <v>2</v>
      </c>
      <c r="CS337" s="4">
        <v>2.25</v>
      </c>
      <c r="CT337" s="10">
        <v>0.16241310427</v>
      </c>
      <c r="CU337" s="4">
        <f t="shared" si="223"/>
        <v>1.2413104270000003E-2</v>
      </c>
      <c r="CV337" s="4">
        <f t="shared" si="224"/>
        <v>8.2754028466666689</v>
      </c>
      <c r="CW337" s="4">
        <v>0.15</v>
      </c>
      <c r="CX337" s="4">
        <v>0.15</v>
      </c>
      <c r="CY337" s="8" t="str">
        <f t="shared" si="225"/>
        <v>Low Headroom</v>
      </c>
      <c r="CZ337" s="10">
        <v>1</v>
      </c>
      <c r="DC337" s="4" t="s">
        <v>115</v>
      </c>
      <c r="DD337" s="4" t="s">
        <v>4349</v>
      </c>
      <c r="DE337" s="4" t="s">
        <v>15</v>
      </c>
      <c r="DF337" s="4" t="s">
        <v>64</v>
      </c>
      <c r="DG337" s="4" t="s">
        <v>8430</v>
      </c>
      <c r="DH337" s="4">
        <v>300333</v>
      </c>
      <c r="DI337" s="4">
        <v>3333</v>
      </c>
      <c r="DJ337" s="29">
        <v>4400109280</v>
      </c>
      <c r="DK337" s="4" t="s">
        <v>17</v>
      </c>
      <c r="DL337" s="10" t="s">
        <v>452</v>
      </c>
      <c r="DM337" s="30">
        <v>3</v>
      </c>
      <c r="DN337" s="10">
        <v>0.14019999999999999</v>
      </c>
      <c r="DO337" s="30">
        <v>3</v>
      </c>
      <c r="DP337" s="10">
        <v>0.16239999999999999</v>
      </c>
      <c r="DQ337" s="30">
        <v>1</v>
      </c>
      <c r="DR337" s="4">
        <v>471.0761</v>
      </c>
      <c r="DS337" s="31">
        <v>0.47107599999999999</v>
      </c>
      <c r="DT337" s="4" t="s">
        <v>116</v>
      </c>
      <c r="DU337" s="4" t="s">
        <v>117</v>
      </c>
      <c r="DV337" s="4">
        <v>5.9799999999999999E-2</v>
      </c>
      <c r="DW337" s="31">
        <v>0.99714400000000003</v>
      </c>
      <c r="DX337" s="4" t="s">
        <v>118</v>
      </c>
      <c r="DY337" s="4" t="s">
        <v>117</v>
      </c>
      <c r="DZ337" s="4">
        <v>1.24E-2</v>
      </c>
      <c r="EA337" s="31">
        <v>8.2753999999999994E-2</v>
      </c>
      <c r="EB337" s="4" t="s">
        <v>120</v>
      </c>
      <c r="EC337" s="4" t="s">
        <v>117</v>
      </c>
      <c r="EE337" s="4" t="b">
        <f t="shared" si="226"/>
        <v>1</v>
      </c>
      <c r="EF337" s="4" t="b">
        <f t="shared" si="227"/>
        <v>1</v>
      </c>
      <c r="EG337" s="4" t="b">
        <f t="shared" si="228"/>
        <v>1</v>
      </c>
      <c r="EH337" s="4" t="b">
        <f t="shared" si="229"/>
        <v>1</v>
      </c>
      <c r="EI337" s="4" t="b">
        <f t="shared" si="230"/>
        <v>1</v>
      </c>
      <c r="EJ337" s="4" t="b">
        <f t="shared" si="231"/>
        <v>1</v>
      </c>
      <c r="EL337" s="4" t="s">
        <v>16594</v>
      </c>
      <c r="EM337" s="4" t="s">
        <v>18684</v>
      </c>
      <c r="EN337" s="4" t="s">
        <v>68</v>
      </c>
      <c r="EO337" s="4" t="s">
        <v>17639</v>
      </c>
      <c r="EP337" s="4">
        <v>200333</v>
      </c>
      <c r="EQ337" s="4" t="s">
        <v>22</v>
      </c>
      <c r="ER337" s="4">
        <v>6077</v>
      </c>
      <c r="ES337" s="10">
        <v>131.86379803099999</v>
      </c>
      <c r="ET337" s="4">
        <f t="shared" si="202"/>
        <v>368.13620196900001</v>
      </c>
      <c r="EU337" s="4">
        <f t="shared" si="203"/>
        <v>73.627240393799994</v>
      </c>
      <c r="EV337" s="4">
        <v>500</v>
      </c>
      <c r="EW337" s="4">
        <v>500</v>
      </c>
      <c r="EX337" s="8" t="str">
        <f t="shared" si="204"/>
        <v>High Headroom</v>
      </c>
      <c r="EY337" s="10">
        <v>1</v>
      </c>
      <c r="EZ337" s="10">
        <v>0.14848154377</v>
      </c>
      <c r="FA337" s="4">
        <f t="shared" si="205"/>
        <v>5.1518456230000009E-2</v>
      </c>
      <c r="FB337" s="4">
        <f t="shared" si="206"/>
        <v>85.864093716666687</v>
      </c>
      <c r="FC337" s="4">
        <v>0.06</v>
      </c>
      <c r="FD337" s="4">
        <v>0.2</v>
      </c>
      <c r="FE337" s="8" t="str">
        <f t="shared" si="207"/>
        <v>High Headroom</v>
      </c>
      <c r="FF337" s="10">
        <v>3</v>
      </c>
      <c r="FG337" s="4">
        <v>1921.6054798272</v>
      </c>
      <c r="FH337" s="4">
        <f t="shared" si="208"/>
        <v>578.39452017279996</v>
      </c>
      <c r="FI337" s="4">
        <f t="shared" si="209"/>
        <v>57.839452017279989</v>
      </c>
      <c r="FJ337" s="4">
        <v>1000</v>
      </c>
      <c r="FK337" s="4">
        <v>2500</v>
      </c>
      <c r="FL337" s="8" t="str">
        <f t="shared" si="210"/>
        <v>Moderate Headroom</v>
      </c>
      <c r="FM337" s="4">
        <v>3</v>
      </c>
      <c r="FN337" s="4">
        <v>2.5</v>
      </c>
      <c r="FO337" s="11">
        <v>0.27016852868000002</v>
      </c>
      <c r="FP337" s="4">
        <f t="shared" si="211"/>
        <v>0.12016852868000003</v>
      </c>
      <c r="FQ337" s="4">
        <f t="shared" si="212"/>
        <v>80.112352453333358</v>
      </c>
      <c r="FR337" s="4">
        <v>0.15</v>
      </c>
      <c r="FS337" s="4">
        <v>0.15</v>
      </c>
      <c r="FT337" s="8" t="str">
        <f t="shared" si="213"/>
        <v>High Headroom</v>
      </c>
      <c r="FU337" s="10">
        <v>1</v>
      </c>
      <c r="FX337" s="4" t="s">
        <v>115</v>
      </c>
      <c r="FY337" s="4" t="s">
        <v>16594</v>
      </c>
      <c r="FZ337" s="4" t="s">
        <v>15</v>
      </c>
      <c r="GA337" s="4" t="s">
        <v>22</v>
      </c>
      <c r="GB337" s="4" t="s">
        <v>18684</v>
      </c>
      <c r="GC337" s="4">
        <v>200333</v>
      </c>
      <c r="GD337" s="4">
        <v>20333</v>
      </c>
      <c r="GE337" s="4">
        <v>6077</v>
      </c>
      <c r="GF337" s="4"/>
      <c r="GG337" s="10">
        <v>131.8638</v>
      </c>
      <c r="GH337" s="30">
        <v>1</v>
      </c>
      <c r="GI337" s="10">
        <v>0.14849999999999999</v>
      </c>
      <c r="GJ337" s="30">
        <v>3</v>
      </c>
      <c r="GK337" s="10">
        <v>0.2702</v>
      </c>
      <c r="GL337" s="30">
        <v>1</v>
      </c>
      <c r="GM337" s="4">
        <v>368.13619999999997</v>
      </c>
      <c r="GN337" s="31">
        <v>0.73627200000000004</v>
      </c>
      <c r="GO337" s="4" t="s">
        <v>118</v>
      </c>
      <c r="GP337" s="4" t="s">
        <v>117</v>
      </c>
      <c r="GQ337" s="4">
        <v>5.1499999999999997E-2</v>
      </c>
      <c r="GR337" s="31">
        <v>0.85864099999999999</v>
      </c>
      <c r="GS337" s="4" t="s">
        <v>118</v>
      </c>
      <c r="GT337" s="4" t="s">
        <v>117</v>
      </c>
      <c r="GU337" s="4">
        <v>0.1202</v>
      </c>
      <c r="GV337" s="31">
        <v>0.80112399999999995</v>
      </c>
      <c r="GW337" s="4" t="s">
        <v>118</v>
      </c>
      <c r="GX337" s="4" t="s">
        <v>117</v>
      </c>
      <c r="GZ337" s="4" t="b">
        <f t="shared" si="232"/>
        <v>1</v>
      </c>
      <c r="HA337" s="4" t="b">
        <f t="shared" si="233"/>
        <v>1</v>
      </c>
      <c r="HB337" s="4" t="b">
        <f t="shared" si="234"/>
        <v>1</v>
      </c>
      <c r="HC337" s="4" t="b">
        <f t="shared" si="235"/>
        <v>1</v>
      </c>
      <c r="HD337" s="4" t="b">
        <f t="shared" si="236"/>
        <v>1</v>
      </c>
      <c r="HE337" s="4" t="b">
        <f t="shared" si="237"/>
        <v>1</v>
      </c>
    </row>
    <row r="338" spans="69:213" ht="60" x14ac:dyDescent="0.25">
      <c r="BQ338" s="4" t="s">
        <v>4350</v>
      </c>
      <c r="BR338" s="4" t="s">
        <v>8431</v>
      </c>
      <c r="BS338" s="4" t="s">
        <v>70</v>
      </c>
      <c r="BT338" s="4" t="s">
        <v>12512</v>
      </c>
      <c r="BU338" s="4">
        <v>300334</v>
      </c>
      <c r="BV338" s="4" t="s">
        <v>55</v>
      </c>
      <c r="BW338" s="4">
        <v>2708092</v>
      </c>
      <c r="BX338" s="10">
        <v>4450.2228826152004</v>
      </c>
      <c r="BY338" s="4">
        <f t="shared" si="214"/>
        <v>49.777117384799567</v>
      </c>
      <c r="BZ338" s="3">
        <f t="shared" si="215"/>
        <v>4.9777117384799574</v>
      </c>
      <c r="CA338" s="3">
        <v>1000</v>
      </c>
      <c r="CB338" s="4">
        <v>4500</v>
      </c>
      <c r="CC338" s="8" t="str">
        <f t="shared" si="216"/>
        <v>Low Headroom</v>
      </c>
      <c r="CD338" s="10">
        <v>5</v>
      </c>
      <c r="CE338" s="10">
        <v>8.085106383E-2</v>
      </c>
      <c r="CF338" s="4">
        <f t="shared" si="217"/>
        <v>5.9148936170000013E-2</v>
      </c>
      <c r="CG338" s="3">
        <f t="shared" si="218"/>
        <v>98.581560283333332</v>
      </c>
      <c r="CH338" s="3">
        <v>6.0000000000000012E-2</v>
      </c>
      <c r="CI338" s="4">
        <v>0.14000000000000001</v>
      </c>
      <c r="CJ338" s="8" t="str">
        <f t="shared" si="219"/>
        <v>High Headroom</v>
      </c>
      <c r="CK338" s="10">
        <v>2</v>
      </c>
      <c r="CL338" s="4">
        <v>104.37095245170001</v>
      </c>
      <c r="CM338" s="4">
        <f t="shared" si="220"/>
        <v>395.62904754829998</v>
      </c>
      <c r="CN338" s="8">
        <f t="shared" si="221"/>
        <v>79.125809509660002</v>
      </c>
      <c r="CO338" s="3">
        <v>500</v>
      </c>
      <c r="CP338" s="4">
        <v>500</v>
      </c>
      <c r="CQ338" s="8" t="str">
        <f t="shared" si="222"/>
        <v>High Headroom</v>
      </c>
      <c r="CR338" s="4">
        <v>1</v>
      </c>
      <c r="CS338" s="4">
        <v>2.5</v>
      </c>
      <c r="CT338" s="10">
        <v>0.998</v>
      </c>
      <c r="CU338" s="4">
        <f t="shared" si="223"/>
        <v>0.84799999999999998</v>
      </c>
      <c r="CV338" s="4">
        <f t="shared" si="224"/>
        <v>565.33333333333337</v>
      </c>
      <c r="CW338" s="4">
        <v>0.15</v>
      </c>
      <c r="CX338" s="4">
        <v>0.15</v>
      </c>
      <c r="CY338" s="8" t="str">
        <f t="shared" si="225"/>
        <v>High Headroom</v>
      </c>
      <c r="CZ338" s="10">
        <v>1</v>
      </c>
      <c r="DC338" s="4" t="s">
        <v>115</v>
      </c>
      <c r="DD338" s="4" t="s">
        <v>4350</v>
      </c>
      <c r="DE338" s="4" t="s">
        <v>15</v>
      </c>
      <c r="DF338" s="4" t="s">
        <v>55</v>
      </c>
      <c r="DG338" s="4" t="s">
        <v>8431</v>
      </c>
      <c r="DH338" s="4">
        <v>300334</v>
      </c>
      <c r="DI338" s="4">
        <v>3334</v>
      </c>
      <c r="DJ338" s="29">
        <v>2708092</v>
      </c>
      <c r="DK338" s="4" t="s">
        <v>17</v>
      </c>
      <c r="DL338" s="10" t="s">
        <v>453</v>
      </c>
      <c r="DM338" s="30">
        <v>5</v>
      </c>
      <c r="DN338" s="10">
        <v>8.09E-2</v>
      </c>
      <c r="DO338" s="30">
        <v>2</v>
      </c>
      <c r="DP338" s="10">
        <v>0.998</v>
      </c>
      <c r="DQ338" s="30">
        <v>1</v>
      </c>
      <c r="DR338" s="4">
        <v>49.777099999999997</v>
      </c>
      <c r="DS338" s="31">
        <v>4.9776999999999995E-2</v>
      </c>
      <c r="DT338" s="4" t="s">
        <v>120</v>
      </c>
      <c r="DU338" s="4" t="s">
        <v>117</v>
      </c>
      <c r="DV338" s="4">
        <v>5.91E-2</v>
      </c>
      <c r="DW338" s="31">
        <v>0.98581599999999991</v>
      </c>
      <c r="DX338" s="4" t="s">
        <v>118</v>
      </c>
      <c r="DY338" s="4" t="s">
        <v>117</v>
      </c>
      <c r="DZ338" s="4">
        <v>0.84799999999999998</v>
      </c>
      <c r="EA338" s="31">
        <v>5.6533329999999999</v>
      </c>
      <c r="EB338" s="4" t="s">
        <v>118</v>
      </c>
      <c r="EC338" s="4" t="s">
        <v>117</v>
      </c>
      <c r="EE338" s="4" t="b">
        <f t="shared" si="226"/>
        <v>1</v>
      </c>
      <c r="EF338" s="4" t="b">
        <f t="shared" si="227"/>
        <v>1</v>
      </c>
      <c r="EG338" s="4" t="b">
        <f t="shared" si="228"/>
        <v>1</v>
      </c>
      <c r="EH338" s="4" t="b">
        <f t="shared" si="229"/>
        <v>1</v>
      </c>
      <c r="EI338" s="4" t="b">
        <f t="shared" si="230"/>
        <v>1</v>
      </c>
      <c r="EJ338" s="4" t="b">
        <f t="shared" si="231"/>
        <v>1</v>
      </c>
      <c r="EL338" s="4" t="s">
        <v>16595</v>
      </c>
      <c r="EM338" s="4" t="s">
        <v>18685</v>
      </c>
      <c r="EN338" s="4" t="s">
        <v>68</v>
      </c>
      <c r="EO338" s="4" t="s">
        <v>17640</v>
      </c>
      <c r="EP338" s="4">
        <v>200334</v>
      </c>
      <c r="EQ338" s="4" t="s">
        <v>22</v>
      </c>
      <c r="ER338" s="4">
        <v>6079</v>
      </c>
      <c r="ES338" s="10">
        <v>1048.8267865616999</v>
      </c>
      <c r="ET338" s="4">
        <f t="shared" si="202"/>
        <v>451.17321343830008</v>
      </c>
      <c r="EU338" s="4">
        <f t="shared" si="203"/>
        <v>45.117321343830007</v>
      </c>
      <c r="EV338" s="4">
        <v>1000</v>
      </c>
      <c r="EW338" s="4">
        <v>1500</v>
      </c>
      <c r="EX338" s="8" t="str">
        <f t="shared" si="204"/>
        <v>Moderate Headroom</v>
      </c>
      <c r="EY338" s="10">
        <v>2</v>
      </c>
      <c r="EZ338" s="10">
        <v>0.13374997647</v>
      </c>
      <c r="FA338" s="4">
        <f t="shared" si="205"/>
        <v>6.2500235300000095E-3</v>
      </c>
      <c r="FB338" s="4">
        <f t="shared" si="206"/>
        <v>10.416705883333348</v>
      </c>
      <c r="FC338" s="4">
        <v>6.0000000000000012E-2</v>
      </c>
      <c r="FD338" s="4">
        <v>0.14000000000000001</v>
      </c>
      <c r="FE338" s="8" t="str">
        <f t="shared" si="207"/>
        <v>Low Headroom</v>
      </c>
      <c r="FF338" s="10">
        <v>2</v>
      </c>
      <c r="FG338" s="4">
        <v>3612.4805849265999</v>
      </c>
      <c r="FH338" s="4">
        <f t="shared" si="208"/>
        <v>887.51941507340007</v>
      </c>
      <c r="FI338" s="4">
        <f t="shared" si="209"/>
        <v>88.751941507340007</v>
      </c>
      <c r="FJ338" s="4">
        <v>1000</v>
      </c>
      <c r="FK338" s="4">
        <v>4500</v>
      </c>
      <c r="FL338" s="8" t="str">
        <f t="shared" si="210"/>
        <v>High Headroom</v>
      </c>
      <c r="FM338" s="4">
        <v>5</v>
      </c>
      <c r="FN338" s="4">
        <v>2.75</v>
      </c>
      <c r="FO338" s="11">
        <v>0.37570812943999998</v>
      </c>
      <c r="FP338" s="4">
        <f t="shared" si="211"/>
        <v>0.22570812943999999</v>
      </c>
      <c r="FQ338" s="4">
        <f t="shared" si="212"/>
        <v>150.47208629333332</v>
      </c>
      <c r="FR338" s="4">
        <v>0.15</v>
      </c>
      <c r="FS338" s="4">
        <v>0.15</v>
      </c>
      <c r="FT338" s="8" t="str">
        <f t="shared" si="213"/>
        <v>High Headroom</v>
      </c>
      <c r="FU338" s="10">
        <v>1</v>
      </c>
      <c r="FX338" s="4" t="s">
        <v>115</v>
      </c>
      <c r="FY338" s="4" t="s">
        <v>16595</v>
      </c>
      <c r="FZ338" s="4" t="s">
        <v>15</v>
      </c>
      <c r="GA338" s="4" t="s">
        <v>22</v>
      </c>
      <c r="GB338" s="4" t="s">
        <v>18685</v>
      </c>
      <c r="GC338" s="4">
        <v>200334</v>
      </c>
      <c r="GD338" s="4">
        <v>20334</v>
      </c>
      <c r="GE338" s="4">
        <v>6079</v>
      </c>
      <c r="GF338" s="4"/>
      <c r="GG338" s="10" t="s">
        <v>3612</v>
      </c>
      <c r="GH338" s="30">
        <v>2</v>
      </c>
      <c r="GI338" s="10">
        <v>0.13370000000000001</v>
      </c>
      <c r="GJ338" s="30">
        <v>2</v>
      </c>
      <c r="GK338" s="10">
        <v>0.37569999999999998</v>
      </c>
      <c r="GL338" s="30">
        <v>1</v>
      </c>
      <c r="GM338" s="4">
        <v>451.17320000000001</v>
      </c>
      <c r="GN338" s="31">
        <v>0.45117299999999999</v>
      </c>
      <c r="GO338" s="4" t="s">
        <v>116</v>
      </c>
      <c r="GP338" s="4" t="s">
        <v>117</v>
      </c>
      <c r="GQ338" s="4">
        <v>6.3E-3</v>
      </c>
      <c r="GR338" s="31">
        <v>0.10416700000000001</v>
      </c>
      <c r="GS338" s="4" t="s">
        <v>120</v>
      </c>
      <c r="GT338" s="4" t="s">
        <v>117</v>
      </c>
      <c r="GU338" s="4">
        <v>0.22570000000000001</v>
      </c>
      <c r="GV338" s="31">
        <v>1.5047210000000002</v>
      </c>
      <c r="GW338" s="4" t="s">
        <v>118</v>
      </c>
      <c r="GX338" s="4" t="s">
        <v>117</v>
      </c>
      <c r="GZ338" s="4" t="b">
        <f t="shared" si="232"/>
        <v>1</v>
      </c>
      <c r="HA338" s="4" t="b">
        <f t="shared" si="233"/>
        <v>1</v>
      </c>
      <c r="HB338" s="4" t="b">
        <f t="shared" si="234"/>
        <v>1</v>
      </c>
      <c r="HC338" s="4" t="b">
        <f t="shared" si="235"/>
        <v>1</v>
      </c>
      <c r="HD338" s="4" t="b">
        <f t="shared" si="236"/>
        <v>1</v>
      </c>
      <c r="HE338" s="4" t="b">
        <f t="shared" si="237"/>
        <v>1</v>
      </c>
    </row>
    <row r="339" spans="69:213" ht="60" x14ac:dyDescent="0.25">
      <c r="BQ339" s="4" t="s">
        <v>4351</v>
      </c>
      <c r="BR339" s="4" t="s">
        <v>8432</v>
      </c>
      <c r="BS339" s="4" t="s">
        <v>70</v>
      </c>
      <c r="BT339" s="4" t="s">
        <v>12513</v>
      </c>
      <c r="BU339" s="4">
        <v>300335</v>
      </c>
      <c r="BV339" s="4" t="s">
        <v>49</v>
      </c>
      <c r="BW339" s="4">
        <v>4209080</v>
      </c>
      <c r="BX339" s="10">
        <v>131.66564978650001</v>
      </c>
      <c r="BY339" s="4">
        <f t="shared" si="214"/>
        <v>368.33435021349999</v>
      </c>
      <c r="BZ339" s="3">
        <f t="shared" si="215"/>
        <v>73.666870042699998</v>
      </c>
      <c r="CA339" s="3">
        <v>500</v>
      </c>
      <c r="CB339" s="4">
        <v>500</v>
      </c>
      <c r="CC339" s="8" t="str">
        <f t="shared" si="216"/>
        <v>High Headroom</v>
      </c>
      <c r="CD339" s="10">
        <v>1</v>
      </c>
      <c r="CE339" s="10">
        <v>3.6186832457000002E-2</v>
      </c>
      <c r="CF339" s="4">
        <f t="shared" si="217"/>
        <v>4.3813167542999999E-2</v>
      </c>
      <c r="CG339" s="3">
        <f t="shared" si="218"/>
        <v>54.766459428750004</v>
      </c>
      <c r="CH339" s="3">
        <v>0.08</v>
      </c>
      <c r="CI339" s="4">
        <v>0.08</v>
      </c>
      <c r="CJ339" s="8" t="str">
        <f t="shared" si="219"/>
        <v>Moderate Headroom</v>
      </c>
      <c r="CK339" s="10">
        <v>1</v>
      </c>
      <c r="CL339" s="4">
        <v>0</v>
      </c>
      <c r="CM339" s="4">
        <f t="shared" si="220"/>
        <v>500</v>
      </c>
      <c r="CN339" s="8">
        <f t="shared" si="221"/>
        <v>100</v>
      </c>
      <c r="CO339" s="3">
        <v>500</v>
      </c>
      <c r="CP339" s="4">
        <v>500</v>
      </c>
      <c r="CQ339" s="8" t="str">
        <f t="shared" si="222"/>
        <v>High Headroom</v>
      </c>
      <c r="CR339" s="4">
        <v>1</v>
      </c>
      <c r="CS339" s="4">
        <v>1</v>
      </c>
      <c r="CT339" s="10">
        <v>0.34120171673999999</v>
      </c>
      <c r="CU339" s="4">
        <f t="shared" si="223"/>
        <v>0.19120171674</v>
      </c>
      <c r="CV339" s="4">
        <f t="shared" si="224"/>
        <v>127.46781116000001</v>
      </c>
      <c r="CW339" s="4">
        <v>0.15</v>
      </c>
      <c r="CX339" s="4">
        <v>0.15</v>
      </c>
      <c r="CY339" s="8" t="str">
        <f t="shared" si="225"/>
        <v>High Headroom</v>
      </c>
      <c r="CZ339" s="10">
        <v>1</v>
      </c>
      <c r="DC339" s="4" t="s">
        <v>115</v>
      </c>
      <c r="DD339" s="4" t="s">
        <v>4351</v>
      </c>
      <c r="DE339" s="4" t="s">
        <v>15</v>
      </c>
      <c r="DF339" s="4" t="s">
        <v>49</v>
      </c>
      <c r="DG339" s="4" t="s">
        <v>8432</v>
      </c>
      <c r="DH339" s="4">
        <v>300335</v>
      </c>
      <c r="DI339" s="4">
        <v>3335</v>
      </c>
      <c r="DJ339" s="29">
        <v>4209080</v>
      </c>
      <c r="DK339" s="4" t="s">
        <v>17</v>
      </c>
      <c r="DL339" s="10">
        <v>131.66560000000001</v>
      </c>
      <c r="DM339" s="30">
        <v>1</v>
      </c>
      <c r="DN339" s="10">
        <v>3.6200000000000003E-2</v>
      </c>
      <c r="DO339" s="30">
        <v>1</v>
      </c>
      <c r="DP339" s="10">
        <v>0.3412</v>
      </c>
      <c r="DQ339" s="30">
        <v>1</v>
      </c>
      <c r="DR339" s="4">
        <v>368.33440000000002</v>
      </c>
      <c r="DS339" s="31">
        <v>0.73666900000000002</v>
      </c>
      <c r="DT339" s="4" t="s">
        <v>118</v>
      </c>
      <c r="DU339" s="4" t="s">
        <v>117</v>
      </c>
      <c r="DV339" s="4">
        <v>4.3799999999999999E-2</v>
      </c>
      <c r="DW339" s="31">
        <v>0.54766499999999996</v>
      </c>
      <c r="DX339" s="4" t="s">
        <v>116</v>
      </c>
      <c r="DY339" s="4" t="s">
        <v>117</v>
      </c>
      <c r="DZ339" s="4">
        <v>0.19120000000000001</v>
      </c>
      <c r="EA339" s="31">
        <v>1.274678</v>
      </c>
      <c r="EB339" s="4" t="s">
        <v>118</v>
      </c>
      <c r="EC339" s="4" t="s">
        <v>117</v>
      </c>
      <c r="EE339" s="4" t="b">
        <f t="shared" si="226"/>
        <v>1</v>
      </c>
      <c r="EF339" s="4" t="b">
        <f t="shared" si="227"/>
        <v>1</v>
      </c>
      <c r="EG339" s="4" t="b">
        <f t="shared" si="228"/>
        <v>1</v>
      </c>
      <c r="EH339" s="4" t="b">
        <f t="shared" si="229"/>
        <v>1</v>
      </c>
      <c r="EI339" s="4" t="b">
        <f t="shared" si="230"/>
        <v>1</v>
      </c>
      <c r="EJ339" s="4" t="b">
        <f t="shared" si="231"/>
        <v>1</v>
      </c>
      <c r="EL339" s="4" t="s">
        <v>16596</v>
      </c>
      <c r="EM339" s="4" t="s">
        <v>18686</v>
      </c>
      <c r="EN339" s="4" t="s">
        <v>68</v>
      </c>
      <c r="EO339" s="4" t="s">
        <v>17641</v>
      </c>
      <c r="EP339" s="4">
        <v>200335</v>
      </c>
      <c r="EQ339" s="4" t="s">
        <v>41</v>
      </c>
      <c r="ER339" s="4">
        <v>53035</v>
      </c>
      <c r="ES339" s="10">
        <v>237.45402946120001</v>
      </c>
      <c r="ET339" s="4">
        <f t="shared" si="202"/>
        <v>262.54597053880002</v>
      </c>
      <c r="EU339" s="4">
        <f t="shared" si="203"/>
        <v>52.509194107760003</v>
      </c>
      <c r="EV339" s="4">
        <v>500</v>
      </c>
      <c r="EW339" s="4">
        <v>500</v>
      </c>
      <c r="EX339" s="8" t="str">
        <f t="shared" si="204"/>
        <v>Moderate Headroom</v>
      </c>
      <c r="EY339" s="10">
        <v>1</v>
      </c>
      <c r="EZ339" s="10">
        <v>5.6867416709000002E-2</v>
      </c>
      <c r="FA339" s="4">
        <f t="shared" si="205"/>
        <v>2.3132583291E-2</v>
      </c>
      <c r="FB339" s="4">
        <f t="shared" si="206"/>
        <v>28.91572911375</v>
      </c>
      <c r="FC339" s="4">
        <v>0.08</v>
      </c>
      <c r="FD339" s="4">
        <v>0.08</v>
      </c>
      <c r="FE339" s="8" t="str">
        <f t="shared" si="207"/>
        <v>Low Headroom</v>
      </c>
      <c r="FF339" s="10">
        <v>1</v>
      </c>
      <c r="FG339" s="4">
        <v>28.0091551053</v>
      </c>
      <c r="FH339" s="4">
        <f t="shared" si="208"/>
        <v>471.99084489469999</v>
      </c>
      <c r="FI339" s="4">
        <f t="shared" si="209"/>
        <v>94.398168978940006</v>
      </c>
      <c r="FJ339" s="4">
        <v>500</v>
      </c>
      <c r="FK339" s="4">
        <v>500</v>
      </c>
      <c r="FL339" s="8" t="str">
        <f t="shared" si="210"/>
        <v>High Headroom</v>
      </c>
      <c r="FM339" s="4">
        <v>1</v>
      </c>
      <c r="FN339" s="4">
        <v>1</v>
      </c>
      <c r="FO339" s="11">
        <v>0.35689316058999998</v>
      </c>
      <c r="FP339" s="4">
        <f t="shared" si="211"/>
        <v>0.20689316058999999</v>
      </c>
      <c r="FQ339" s="4">
        <f t="shared" si="212"/>
        <v>137.92877372666666</v>
      </c>
      <c r="FR339" s="4">
        <v>0.15</v>
      </c>
      <c r="FS339" s="4">
        <v>0.15</v>
      </c>
      <c r="FT339" s="8" t="str">
        <f t="shared" si="213"/>
        <v>High Headroom</v>
      </c>
      <c r="FU339" s="10">
        <v>1</v>
      </c>
      <c r="FX339" s="4" t="s">
        <v>115</v>
      </c>
      <c r="FY339" s="4" t="s">
        <v>16596</v>
      </c>
      <c r="FZ339" s="4" t="s">
        <v>15</v>
      </c>
      <c r="GA339" s="4" t="s">
        <v>41</v>
      </c>
      <c r="GB339" s="4" t="s">
        <v>18686</v>
      </c>
      <c r="GC339" s="4">
        <v>200335</v>
      </c>
      <c r="GD339" s="4">
        <v>20335</v>
      </c>
      <c r="GE339" s="4">
        <v>53035</v>
      </c>
      <c r="GF339" s="4"/>
      <c r="GG339" s="10">
        <v>237.45400000000001</v>
      </c>
      <c r="GH339" s="30">
        <v>1</v>
      </c>
      <c r="GI339" s="10">
        <v>5.6899999999999999E-2</v>
      </c>
      <c r="GJ339" s="30">
        <v>1</v>
      </c>
      <c r="GK339" s="10">
        <v>0.3569</v>
      </c>
      <c r="GL339" s="30">
        <v>1</v>
      </c>
      <c r="GM339" s="4">
        <v>262.54599999999999</v>
      </c>
      <c r="GN339" s="31">
        <v>0.525092</v>
      </c>
      <c r="GO339" s="4" t="s">
        <v>116</v>
      </c>
      <c r="GP339" s="4" t="s">
        <v>117</v>
      </c>
      <c r="GQ339" s="4">
        <v>2.3099999999999999E-2</v>
      </c>
      <c r="GR339" s="31">
        <v>0.289157</v>
      </c>
      <c r="GS339" s="4" t="s">
        <v>120</v>
      </c>
      <c r="GT339" s="4" t="s">
        <v>117</v>
      </c>
      <c r="GU339" s="4">
        <v>0.2069</v>
      </c>
      <c r="GV339" s="31">
        <v>1.3792879999999998</v>
      </c>
      <c r="GW339" s="4" t="s">
        <v>118</v>
      </c>
      <c r="GX339" s="4" t="s">
        <v>117</v>
      </c>
      <c r="GZ339" s="4" t="b">
        <f t="shared" si="232"/>
        <v>1</v>
      </c>
      <c r="HA339" s="4" t="b">
        <f t="shared" si="233"/>
        <v>1</v>
      </c>
      <c r="HB339" s="4" t="b">
        <f t="shared" si="234"/>
        <v>1</v>
      </c>
      <c r="HC339" s="4" t="b">
        <f t="shared" si="235"/>
        <v>1</v>
      </c>
      <c r="HD339" s="4" t="b">
        <f t="shared" si="236"/>
        <v>1</v>
      </c>
      <c r="HE339" s="4" t="b">
        <f t="shared" si="237"/>
        <v>1</v>
      </c>
    </row>
    <row r="340" spans="69:213" ht="60" x14ac:dyDescent="0.25">
      <c r="BQ340" s="4" t="s">
        <v>4352</v>
      </c>
      <c r="BR340" s="4" t="s">
        <v>8433</v>
      </c>
      <c r="BS340" s="4" t="s">
        <v>70</v>
      </c>
      <c r="BT340" s="4" t="s">
        <v>12514</v>
      </c>
      <c r="BU340" s="4">
        <v>300336</v>
      </c>
      <c r="BV340" s="4" t="s">
        <v>26</v>
      </c>
      <c r="BW340" s="4">
        <v>1210275</v>
      </c>
      <c r="BX340" s="10">
        <v>1710.7995822635</v>
      </c>
      <c r="BY340" s="4">
        <f t="shared" si="214"/>
        <v>789.20041773649996</v>
      </c>
      <c r="BZ340" s="3">
        <f t="shared" si="215"/>
        <v>78.920041773649999</v>
      </c>
      <c r="CA340" s="3">
        <v>1000</v>
      </c>
      <c r="CB340" s="4">
        <v>2500</v>
      </c>
      <c r="CC340" s="8" t="str">
        <f t="shared" si="216"/>
        <v>High Headroom</v>
      </c>
      <c r="CD340" s="10">
        <v>3</v>
      </c>
      <c r="CE340" s="10">
        <v>0.20465902171</v>
      </c>
      <c r="CF340" s="4">
        <f t="shared" si="217"/>
        <v>4.534097829E-2</v>
      </c>
      <c r="CG340" s="3">
        <f t="shared" si="218"/>
        <v>90.681956580000019</v>
      </c>
      <c r="CH340" s="3">
        <v>4.9999999999999989E-2</v>
      </c>
      <c r="CI340" s="4">
        <v>0.25</v>
      </c>
      <c r="CJ340" s="8" t="str">
        <f t="shared" si="219"/>
        <v>High Headroom</v>
      </c>
      <c r="CK340" s="10">
        <v>4</v>
      </c>
      <c r="CL340" s="4">
        <v>786.96986138252601</v>
      </c>
      <c r="CM340" s="4">
        <f t="shared" si="220"/>
        <v>713.03013861747399</v>
      </c>
      <c r="CN340" s="8">
        <f t="shared" si="221"/>
        <v>71.303013861747402</v>
      </c>
      <c r="CO340" s="3">
        <v>1000</v>
      </c>
      <c r="CP340" s="4">
        <v>1500</v>
      </c>
      <c r="CQ340" s="8" t="str">
        <f t="shared" si="222"/>
        <v>High Headroom</v>
      </c>
      <c r="CR340" s="4">
        <v>2</v>
      </c>
      <c r="CS340" s="4">
        <v>2.75</v>
      </c>
      <c r="CT340" s="10">
        <v>0.13950389465999999</v>
      </c>
      <c r="CU340" s="4">
        <f t="shared" si="223"/>
        <v>5.9503894659999987E-2</v>
      </c>
      <c r="CV340" s="4">
        <f t="shared" si="224"/>
        <v>85.00556379999999</v>
      </c>
      <c r="CW340" s="4">
        <v>6.9999999999999993E-2</v>
      </c>
      <c r="CX340" s="4">
        <v>0.08</v>
      </c>
      <c r="CY340" s="8" t="str">
        <f t="shared" si="225"/>
        <v>High Headroom</v>
      </c>
      <c r="CZ340" s="10">
        <v>2</v>
      </c>
      <c r="DC340" s="4" t="s">
        <v>115</v>
      </c>
      <c r="DD340" s="4" t="s">
        <v>4352</v>
      </c>
      <c r="DE340" s="4" t="s">
        <v>15</v>
      </c>
      <c r="DF340" s="4" t="s">
        <v>26</v>
      </c>
      <c r="DG340" s="4" t="s">
        <v>8433</v>
      </c>
      <c r="DH340" s="4">
        <v>300336</v>
      </c>
      <c r="DI340" s="4">
        <v>3336</v>
      </c>
      <c r="DJ340" s="29">
        <v>1210275</v>
      </c>
      <c r="DK340" s="4" t="s">
        <v>17</v>
      </c>
      <c r="DL340" s="10" t="s">
        <v>454</v>
      </c>
      <c r="DM340" s="30">
        <v>3</v>
      </c>
      <c r="DN340" s="10">
        <v>0.20469999999999999</v>
      </c>
      <c r="DO340" s="30">
        <v>4</v>
      </c>
      <c r="DP340" s="10">
        <v>0.13950000000000001</v>
      </c>
      <c r="DQ340" s="30">
        <v>2</v>
      </c>
      <c r="DR340" s="4">
        <v>789.20039999999995</v>
      </c>
      <c r="DS340" s="31">
        <v>0.78920000000000001</v>
      </c>
      <c r="DT340" s="4" t="s">
        <v>118</v>
      </c>
      <c r="DU340" s="4" t="s">
        <v>117</v>
      </c>
      <c r="DV340" s="4">
        <v>4.53E-2</v>
      </c>
      <c r="DW340" s="31">
        <v>0.90682000000000007</v>
      </c>
      <c r="DX340" s="4" t="s">
        <v>118</v>
      </c>
      <c r="DY340" s="4" t="s">
        <v>117</v>
      </c>
      <c r="DZ340" s="4">
        <v>5.9499999999999997E-2</v>
      </c>
      <c r="EA340" s="31">
        <v>0.85005600000000003</v>
      </c>
      <c r="EB340" s="4" t="s">
        <v>118</v>
      </c>
      <c r="EC340" s="4" t="s">
        <v>117</v>
      </c>
      <c r="EE340" s="4" t="b">
        <f t="shared" si="226"/>
        <v>1</v>
      </c>
      <c r="EF340" s="4" t="b">
        <f t="shared" si="227"/>
        <v>1</v>
      </c>
      <c r="EG340" s="4" t="b">
        <f t="shared" si="228"/>
        <v>1</v>
      </c>
      <c r="EH340" s="4" t="b">
        <f t="shared" si="229"/>
        <v>1</v>
      </c>
      <c r="EI340" s="4" t="b">
        <f t="shared" si="230"/>
        <v>1</v>
      </c>
      <c r="EJ340" s="4" t="b">
        <f t="shared" si="231"/>
        <v>1</v>
      </c>
      <c r="EL340" s="4" t="s">
        <v>16597</v>
      </c>
      <c r="EM340" s="4" t="s">
        <v>18687</v>
      </c>
      <c r="EN340" s="4" t="s">
        <v>68</v>
      </c>
      <c r="EO340" s="4" t="s">
        <v>17642</v>
      </c>
      <c r="EP340" s="4">
        <v>200336</v>
      </c>
      <c r="EQ340" s="4" t="s">
        <v>33</v>
      </c>
      <c r="ER340" s="4">
        <v>48273</v>
      </c>
      <c r="ES340" s="10">
        <v>244.75155181689999</v>
      </c>
      <c r="ET340" s="4">
        <f t="shared" si="202"/>
        <v>255.24844818310001</v>
      </c>
      <c r="EU340" s="4">
        <f t="shared" si="203"/>
        <v>51.049689636620002</v>
      </c>
      <c r="EV340" s="4">
        <v>500</v>
      </c>
      <c r="EW340" s="4">
        <v>500</v>
      </c>
      <c r="EX340" s="8" t="str">
        <f t="shared" si="204"/>
        <v>Moderate Headroom</v>
      </c>
      <c r="EY340" s="10">
        <v>1</v>
      </c>
      <c r="EZ340" s="10">
        <v>4.5323097955000002E-2</v>
      </c>
      <c r="FA340" s="4">
        <f t="shared" si="205"/>
        <v>3.4676902044999999E-2</v>
      </c>
      <c r="FB340" s="4">
        <f t="shared" si="206"/>
        <v>43.346127556249996</v>
      </c>
      <c r="FC340" s="4">
        <v>0.08</v>
      </c>
      <c r="FD340" s="4">
        <v>0.08</v>
      </c>
      <c r="FE340" s="8" t="str">
        <f t="shared" si="207"/>
        <v>Moderate Headroom</v>
      </c>
      <c r="FF340" s="10">
        <v>1</v>
      </c>
      <c r="FG340" s="4">
        <v>147.27179293021399</v>
      </c>
      <c r="FH340" s="4">
        <f t="shared" si="208"/>
        <v>352.72820706978598</v>
      </c>
      <c r="FI340" s="4">
        <f t="shared" si="209"/>
        <v>70.545641413957199</v>
      </c>
      <c r="FJ340" s="4">
        <v>500</v>
      </c>
      <c r="FK340" s="4">
        <v>500</v>
      </c>
      <c r="FL340" s="8" t="str">
        <f t="shared" si="210"/>
        <v>High Headroom</v>
      </c>
      <c r="FM340" s="4">
        <v>1</v>
      </c>
      <c r="FN340" s="4">
        <v>1</v>
      </c>
      <c r="FO340" s="11">
        <v>0.73759275319999995</v>
      </c>
      <c r="FP340" s="4">
        <f t="shared" si="211"/>
        <v>0.58759275319999993</v>
      </c>
      <c r="FQ340" s="4">
        <f t="shared" si="212"/>
        <v>391.72850213333328</v>
      </c>
      <c r="FR340" s="4">
        <v>0.15</v>
      </c>
      <c r="FS340" s="4">
        <v>0.15</v>
      </c>
      <c r="FT340" s="8" t="str">
        <f t="shared" si="213"/>
        <v>High Headroom</v>
      </c>
      <c r="FU340" s="10">
        <v>1</v>
      </c>
      <c r="FX340" s="4" t="s">
        <v>115</v>
      </c>
      <c r="FY340" s="4" t="s">
        <v>16597</v>
      </c>
      <c r="FZ340" s="4" t="s">
        <v>15</v>
      </c>
      <c r="GA340" s="4" t="s">
        <v>33</v>
      </c>
      <c r="GB340" s="4" t="s">
        <v>18687</v>
      </c>
      <c r="GC340" s="4">
        <v>200336</v>
      </c>
      <c r="GD340" s="4">
        <v>20336</v>
      </c>
      <c r="GE340" s="4">
        <v>48273</v>
      </c>
      <c r="GF340" s="4"/>
      <c r="GG340" s="10">
        <v>244.7516</v>
      </c>
      <c r="GH340" s="30">
        <v>1</v>
      </c>
      <c r="GI340" s="10">
        <v>4.53E-2</v>
      </c>
      <c r="GJ340" s="30">
        <v>1</v>
      </c>
      <c r="GK340" s="10">
        <v>0.73760000000000003</v>
      </c>
      <c r="GL340" s="30">
        <v>1</v>
      </c>
      <c r="GM340" s="4">
        <v>255.2484</v>
      </c>
      <c r="GN340" s="31">
        <v>0.51049699999999998</v>
      </c>
      <c r="GO340" s="4" t="s">
        <v>116</v>
      </c>
      <c r="GP340" s="4" t="s">
        <v>117</v>
      </c>
      <c r="GQ340" s="4">
        <v>3.4700000000000002E-2</v>
      </c>
      <c r="GR340" s="31">
        <v>0.43346099999999999</v>
      </c>
      <c r="GS340" s="4" t="s">
        <v>116</v>
      </c>
      <c r="GT340" s="4" t="s">
        <v>117</v>
      </c>
      <c r="GU340" s="4">
        <v>0.58760000000000001</v>
      </c>
      <c r="GV340" s="31">
        <v>3.9172850000000001</v>
      </c>
      <c r="GW340" s="4" t="s">
        <v>118</v>
      </c>
      <c r="GX340" s="4" t="s">
        <v>117</v>
      </c>
      <c r="GZ340" s="4" t="b">
        <f t="shared" si="232"/>
        <v>1</v>
      </c>
      <c r="HA340" s="4" t="b">
        <f t="shared" si="233"/>
        <v>1</v>
      </c>
      <c r="HB340" s="4" t="b">
        <f t="shared" si="234"/>
        <v>1</v>
      </c>
      <c r="HC340" s="4" t="b">
        <f t="shared" si="235"/>
        <v>1</v>
      </c>
      <c r="HD340" s="4" t="b">
        <f t="shared" si="236"/>
        <v>1</v>
      </c>
      <c r="HE340" s="4" t="b">
        <f t="shared" si="237"/>
        <v>1</v>
      </c>
    </row>
    <row r="341" spans="69:213" ht="45" x14ac:dyDescent="0.25">
      <c r="BQ341" s="4" t="s">
        <v>4353</v>
      </c>
      <c r="BR341" s="4" t="s">
        <v>8434</v>
      </c>
      <c r="BS341" s="4" t="s">
        <v>70</v>
      </c>
      <c r="BT341" s="4" t="s">
        <v>12515</v>
      </c>
      <c r="BU341" s="4">
        <v>300337</v>
      </c>
      <c r="BV341" s="4" t="s">
        <v>51</v>
      </c>
      <c r="BW341" s="4">
        <v>5112808</v>
      </c>
      <c r="BX341" s="10">
        <v>3762.2775800711702</v>
      </c>
      <c r="BY341" s="4">
        <f t="shared" si="214"/>
        <v>737.72241992882982</v>
      </c>
      <c r="BZ341" s="3">
        <f t="shared" si="215"/>
        <v>73.772241992882982</v>
      </c>
      <c r="CA341" s="3">
        <v>1000</v>
      </c>
      <c r="CB341" s="4">
        <v>4500</v>
      </c>
      <c r="CC341" s="8" t="str">
        <f t="shared" si="216"/>
        <v>High Headroom</v>
      </c>
      <c r="CD341" s="10">
        <v>5</v>
      </c>
      <c r="CE341" s="10">
        <v>5.3784860557799997E-2</v>
      </c>
      <c r="CF341" s="4">
        <f t="shared" si="217"/>
        <v>2.6215139442200004E-2</v>
      </c>
      <c r="CG341" s="3">
        <f t="shared" si="218"/>
        <v>32.768924302750001</v>
      </c>
      <c r="CH341" s="3">
        <v>0.08</v>
      </c>
      <c r="CI341" s="4">
        <v>0.08</v>
      </c>
      <c r="CJ341" s="8" t="str">
        <f t="shared" si="219"/>
        <v>Moderate Headroom</v>
      </c>
      <c r="CK341" s="10">
        <v>1</v>
      </c>
      <c r="CL341" s="4">
        <v>0</v>
      </c>
      <c r="CM341" s="4">
        <f t="shared" si="220"/>
        <v>500</v>
      </c>
      <c r="CN341" s="8">
        <f t="shared" si="221"/>
        <v>100</v>
      </c>
      <c r="CO341" s="3">
        <v>500</v>
      </c>
      <c r="CP341" s="4">
        <v>500</v>
      </c>
      <c r="CQ341" s="8" t="str">
        <f t="shared" si="222"/>
        <v>High Headroom</v>
      </c>
      <c r="CR341" s="4">
        <v>1</v>
      </c>
      <c r="CS341" s="4">
        <v>2</v>
      </c>
      <c r="CT341" s="10">
        <v>0.79005770084329996</v>
      </c>
      <c r="CU341" s="4">
        <f t="shared" si="223"/>
        <v>0.64005770084329994</v>
      </c>
      <c r="CV341" s="4">
        <f t="shared" si="224"/>
        <v>426.70513389553332</v>
      </c>
      <c r="CW341" s="4">
        <v>0.15</v>
      </c>
      <c r="CX341" s="4">
        <v>0.15</v>
      </c>
      <c r="CY341" s="8" t="str">
        <f t="shared" si="225"/>
        <v>High Headroom</v>
      </c>
      <c r="CZ341" s="10">
        <v>1</v>
      </c>
      <c r="DC341" s="4" t="s">
        <v>115</v>
      </c>
      <c r="DD341" s="4" t="s">
        <v>4353</v>
      </c>
      <c r="DE341" s="4" t="s">
        <v>15</v>
      </c>
      <c r="DF341" s="4" t="s">
        <v>51</v>
      </c>
      <c r="DG341" s="4" t="s">
        <v>8434</v>
      </c>
      <c r="DH341" s="4">
        <v>300337</v>
      </c>
      <c r="DI341" s="4">
        <v>3337</v>
      </c>
      <c r="DJ341" s="29">
        <v>5112808</v>
      </c>
      <c r="DK341" s="4" t="s">
        <v>17</v>
      </c>
      <c r="DL341" s="10" t="s">
        <v>455</v>
      </c>
      <c r="DM341" s="30">
        <v>5</v>
      </c>
      <c r="DN341" s="10">
        <v>5.3800000000000001E-2</v>
      </c>
      <c r="DO341" s="30">
        <v>1</v>
      </c>
      <c r="DP341" s="10">
        <v>0.79010000000000002</v>
      </c>
      <c r="DQ341" s="30">
        <v>1</v>
      </c>
      <c r="DR341" s="4">
        <v>737.72239999999999</v>
      </c>
      <c r="DS341" s="31">
        <v>0.73772199999999999</v>
      </c>
      <c r="DT341" s="4" t="s">
        <v>118</v>
      </c>
      <c r="DU341" s="4" t="s">
        <v>117</v>
      </c>
      <c r="DV341" s="4">
        <v>2.6200000000000001E-2</v>
      </c>
      <c r="DW341" s="31">
        <v>0.32768900000000001</v>
      </c>
      <c r="DX341" s="4" t="s">
        <v>116</v>
      </c>
      <c r="DY341" s="4" t="s">
        <v>117</v>
      </c>
      <c r="DZ341" s="4">
        <v>0.6401</v>
      </c>
      <c r="EA341" s="31">
        <v>4.2670510000000004</v>
      </c>
      <c r="EB341" s="4" t="s">
        <v>118</v>
      </c>
      <c r="EC341" s="4" t="s">
        <v>117</v>
      </c>
      <c r="EE341" s="4" t="b">
        <f t="shared" si="226"/>
        <v>1</v>
      </c>
      <c r="EF341" s="4" t="b">
        <f t="shared" si="227"/>
        <v>1</v>
      </c>
      <c r="EG341" s="4" t="b">
        <f t="shared" si="228"/>
        <v>1</v>
      </c>
      <c r="EH341" s="4" t="b">
        <f t="shared" si="229"/>
        <v>1</v>
      </c>
      <c r="EI341" s="4" t="b">
        <f t="shared" si="230"/>
        <v>1</v>
      </c>
      <c r="EJ341" s="4" t="b">
        <f t="shared" si="231"/>
        <v>1</v>
      </c>
      <c r="EL341" s="4" t="s">
        <v>16598</v>
      </c>
      <c r="EM341" s="4" t="s">
        <v>18688</v>
      </c>
      <c r="EN341" s="4" t="s">
        <v>68</v>
      </c>
      <c r="EO341" s="4" t="s">
        <v>17643</v>
      </c>
      <c r="EP341" s="4">
        <v>200337</v>
      </c>
      <c r="EQ341" s="4" t="s">
        <v>22</v>
      </c>
      <c r="ER341" s="4">
        <v>6097</v>
      </c>
      <c r="ES341" s="10">
        <v>750.82628193359994</v>
      </c>
      <c r="ET341" s="4">
        <f t="shared" si="202"/>
        <v>749.17371806640006</v>
      </c>
      <c r="EU341" s="4">
        <f t="shared" si="203"/>
        <v>74.917371806640006</v>
      </c>
      <c r="EV341" s="4">
        <v>1000</v>
      </c>
      <c r="EW341" s="4">
        <v>1500</v>
      </c>
      <c r="EX341" s="8" t="str">
        <f t="shared" si="204"/>
        <v>High Headroom</v>
      </c>
      <c r="EY341" s="10">
        <v>2</v>
      </c>
      <c r="EZ341" s="10">
        <v>9.9881239585000003E-2</v>
      </c>
      <c r="FA341" s="4">
        <f t="shared" si="205"/>
        <v>4.011876041500001E-2</v>
      </c>
      <c r="FB341" s="4">
        <f t="shared" si="206"/>
        <v>66.864600691666666</v>
      </c>
      <c r="FC341" s="4">
        <v>6.0000000000000012E-2</v>
      </c>
      <c r="FD341" s="4">
        <v>0.14000000000000001</v>
      </c>
      <c r="FE341" s="8" t="str">
        <f t="shared" si="207"/>
        <v>High Headroom</v>
      </c>
      <c r="FF341" s="10">
        <v>2</v>
      </c>
      <c r="FG341" s="4">
        <v>716.23493560348504</v>
      </c>
      <c r="FH341" s="4">
        <f t="shared" si="208"/>
        <v>783.76506439651496</v>
      </c>
      <c r="FI341" s="4">
        <f t="shared" si="209"/>
        <v>78.376506439651493</v>
      </c>
      <c r="FJ341" s="4">
        <v>1000</v>
      </c>
      <c r="FK341" s="4">
        <v>1500</v>
      </c>
      <c r="FL341" s="8" t="str">
        <f t="shared" si="210"/>
        <v>High Headroom</v>
      </c>
      <c r="FM341" s="4">
        <v>2</v>
      </c>
      <c r="FN341" s="4">
        <v>2</v>
      </c>
      <c r="FO341" s="11">
        <v>0.51310219671000001</v>
      </c>
      <c r="FP341" s="4">
        <f t="shared" si="211"/>
        <v>0.36310219670999999</v>
      </c>
      <c r="FQ341" s="4">
        <f t="shared" si="212"/>
        <v>242.06813114000002</v>
      </c>
      <c r="FR341" s="4">
        <v>0.15</v>
      </c>
      <c r="FS341" s="4">
        <v>0.15</v>
      </c>
      <c r="FT341" s="8" t="str">
        <f t="shared" si="213"/>
        <v>High Headroom</v>
      </c>
      <c r="FU341" s="10">
        <v>1</v>
      </c>
      <c r="FX341" s="4" t="s">
        <v>115</v>
      </c>
      <c r="FY341" s="4" t="s">
        <v>16598</v>
      </c>
      <c r="FZ341" s="4" t="s">
        <v>15</v>
      </c>
      <c r="GA341" s="4" t="s">
        <v>22</v>
      </c>
      <c r="GB341" s="4" t="s">
        <v>18688</v>
      </c>
      <c r="GC341" s="4">
        <v>200337</v>
      </c>
      <c r="GD341" s="4">
        <v>20337</v>
      </c>
      <c r="GE341" s="4">
        <v>6097</v>
      </c>
      <c r="GF341" s="4"/>
      <c r="GG341" s="10">
        <v>750.82629999999995</v>
      </c>
      <c r="GH341" s="30">
        <v>2</v>
      </c>
      <c r="GI341" s="10">
        <v>9.9900000000000003E-2</v>
      </c>
      <c r="GJ341" s="30">
        <v>2</v>
      </c>
      <c r="GK341" s="10">
        <v>0.5131</v>
      </c>
      <c r="GL341" s="30">
        <v>1</v>
      </c>
      <c r="GM341" s="4">
        <v>749.17370000000005</v>
      </c>
      <c r="GN341" s="31">
        <v>0.74917400000000001</v>
      </c>
      <c r="GO341" s="4" t="s">
        <v>118</v>
      </c>
      <c r="GP341" s="4" t="s">
        <v>117</v>
      </c>
      <c r="GQ341" s="4">
        <v>4.0099999999999997E-2</v>
      </c>
      <c r="GR341" s="31">
        <v>0.66864599999999996</v>
      </c>
      <c r="GS341" s="4" t="s">
        <v>118</v>
      </c>
      <c r="GT341" s="4" t="s">
        <v>117</v>
      </c>
      <c r="GU341" s="4">
        <v>0.36309999999999998</v>
      </c>
      <c r="GV341" s="31">
        <v>2.4206810000000001</v>
      </c>
      <c r="GW341" s="4" t="s">
        <v>118</v>
      </c>
      <c r="GX341" s="4" t="s">
        <v>117</v>
      </c>
      <c r="GZ341" s="4" t="b">
        <f t="shared" si="232"/>
        <v>1</v>
      </c>
      <c r="HA341" s="4" t="b">
        <f t="shared" si="233"/>
        <v>1</v>
      </c>
      <c r="HB341" s="4" t="b">
        <f t="shared" si="234"/>
        <v>1</v>
      </c>
      <c r="HC341" s="4" t="b">
        <f t="shared" si="235"/>
        <v>1</v>
      </c>
      <c r="HD341" s="4" t="b">
        <f t="shared" si="236"/>
        <v>1</v>
      </c>
      <c r="HE341" s="4" t="b">
        <f t="shared" si="237"/>
        <v>1</v>
      </c>
    </row>
    <row r="342" spans="69:213" ht="60" x14ac:dyDescent="0.25">
      <c r="BQ342" s="4" t="s">
        <v>4354</v>
      </c>
      <c r="BR342" s="4" t="s">
        <v>8435</v>
      </c>
      <c r="BS342" s="4" t="s">
        <v>70</v>
      </c>
      <c r="BT342" s="4" t="s">
        <v>12516</v>
      </c>
      <c r="BU342" s="4">
        <v>300338</v>
      </c>
      <c r="BV342" s="4" t="s">
        <v>46</v>
      </c>
      <c r="BW342" s="4">
        <v>2300510180</v>
      </c>
      <c r="BX342" s="10">
        <v>2793.62120741431</v>
      </c>
      <c r="BY342" s="4">
        <f t="shared" si="214"/>
        <v>706.37879258569001</v>
      </c>
      <c r="BZ342" s="3">
        <f t="shared" si="215"/>
        <v>70.637879258569001</v>
      </c>
      <c r="CA342" s="3">
        <v>1000</v>
      </c>
      <c r="CB342" s="4">
        <v>3500</v>
      </c>
      <c r="CC342" s="8" t="str">
        <f t="shared" si="216"/>
        <v>High Headroom</v>
      </c>
      <c r="CD342" s="10">
        <v>4</v>
      </c>
      <c r="CE342" s="10">
        <v>4.4372399109600003E-2</v>
      </c>
      <c r="CF342" s="4">
        <f t="shared" si="217"/>
        <v>3.5627600890399999E-2</v>
      </c>
      <c r="CG342" s="3">
        <f t="shared" si="218"/>
        <v>44.534501112999997</v>
      </c>
      <c r="CH342" s="3">
        <v>0.08</v>
      </c>
      <c r="CI342" s="4">
        <v>0.08</v>
      </c>
      <c r="CJ342" s="8" t="str">
        <f t="shared" si="219"/>
        <v>Moderate Headroom</v>
      </c>
      <c r="CK342" s="10">
        <v>1</v>
      </c>
      <c r="CL342" s="4">
        <v>98.788443605620003</v>
      </c>
      <c r="CM342" s="4">
        <f t="shared" si="220"/>
        <v>401.21155639438001</v>
      </c>
      <c r="CN342" s="8">
        <f t="shared" si="221"/>
        <v>80.242311278876002</v>
      </c>
      <c r="CO342" s="3">
        <v>500</v>
      </c>
      <c r="CP342" s="4">
        <v>500</v>
      </c>
      <c r="CQ342" s="8" t="str">
        <f t="shared" si="222"/>
        <v>High Headroom</v>
      </c>
      <c r="CR342" s="4">
        <v>1</v>
      </c>
      <c r="CS342" s="4">
        <v>1.75</v>
      </c>
      <c r="CT342" s="10">
        <v>0.15035206155629999</v>
      </c>
      <c r="CU342" s="4">
        <f t="shared" si="223"/>
        <v>3.5206155629999292E-4</v>
      </c>
      <c r="CV342" s="4">
        <f t="shared" si="224"/>
        <v>0.23470770419999529</v>
      </c>
      <c r="CW342" s="4">
        <v>0.15</v>
      </c>
      <c r="CX342" s="4">
        <v>0.15</v>
      </c>
      <c r="CY342" s="8" t="str">
        <f t="shared" si="225"/>
        <v>Low Headroom</v>
      </c>
      <c r="CZ342" s="10">
        <v>1</v>
      </c>
      <c r="DC342" s="4" t="s">
        <v>115</v>
      </c>
      <c r="DD342" s="4" t="s">
        <v>4354</v>
      </c>
      <c r="DE342" s="4" t="s">
        <v>15</v>
      </c>
      <c r="DF342" s="4" t="s">
        <v>46</v>
      </c>
      <c r="DG342" s="4" t="s">
        <v>8435</v>
      </c>
      <c r="DH342" s="4">
        <v>300338</v>
      </c>
      <c r="DI342" s="4">
        <v>3338</v>
      </c>
      <c r="DJ342" s="29">
        <v>2300510180</v>
      </c>
      <c r="DK342" s="4" t="s">
        <v>17</v>
      </c>
      <c r="DL342" s="10" t="s">
        <v>456</v>
      </c>
      <c r="DM342" s="30">
        <v>4</v>
      </c>
      <c r="DN342" s="10">
        <v>4.4400000000000002E-2</v>
      </c>
      <c r="DO342" s="30">
        <v>1</v>
      </c>
      <c r="DP342" s="10">
        <v>0.15040000000000001</v>
      </c>
      <c r="DQ342" s="30">
        <v>1</v>
      </c>
      <c r="DR342" s="4">
        <v>706.37879999999996</v>
      </c>
      <c r="DS342" s="31">
        <v>0.70637899999999998</v>
      </c>
      <c r="DT342" s="4" t="s">
        <v>118</v>
      </c>
      <c r="DU342" s="4" t="s">
        <v>117</v>
      </c>
      <c r="DV342" s="4">
        <v>3.56E-2</v>
      </c>
      <c r="DW342" s="31">
        <v>0.44534499999999999</v>
      </c>
      <c r="DX342" s="4" t="s">
        <v>116</v>
      </c>
      <c r="DY342" s="4" t="s">
        <v>117</v>
      </c>
      <c r="DZ342" s="4">
        <v>4.0000000000000002E-4</v>
      </c>
      <c r="EA342" s="31">
        <v>2.3470000000000001E-3</v>
      </c>
      <c r="EB342" s="4" t="s">
        <v>120</v>
      </c>
      <c r="EC342" s="4" t="s">
        <v>117</v>
      </c>
      <c r="EE342" s="4" t="b">
        <f t="shared" si="226"/>
        <v>1</v>
      </c>
      <c r="EF342" s="4" t="b">
        <f t="shared" si="227"/>
        <v>1</v>
      </c>
      <c r="EG342" s="4" t="b">
        <f t="shared" si="228"/>
        <v>1</v>
      </c>
      <c r="EH342" s="4" t="b">
        <f t="shared" si="229"/>
        <v>1</v>
      </c>
      <c r="EI342" s="4" t="b">
        <f t="shared" si="230"/>
        <v>1</v>
      </c>
      <c r="EJ342" s="4" t="b">
        <f t="shared" si="231"/>
        <v>1</v>
      </c>
      <c r="EL342" s="4" t="s">
        <v>16599</v>
      </c>
      <c r="EM342" s="4" t="s">
        <v>18689</v>
      </c>
      <c r="EN342" s="4" t="s">
        <v>68</v>
      </c>
      <c r="EO342" s="4" t="s">
        <v>17644</v>
      </c>
      <c r="EP342" s="4">
        <v>200338</v>
      </c>
      <c r="EQ342" s="4" t="s">
        <v>22</v>
      </c>
      <c r="ER342" s="4">
        <v>6095</v>
      </c>
      <c r="ES342" s="10">
        <v>171.30775192710001</v>
      </c>
      <c r="ET342" s="4">
        <f t="shared" si="202"/>
        <v>328.69224807289999</v>
      </c>
      <c r="EU342" s="4">
        <f t="shared" si="203"/>
        <v>65.738449614579991</v>
      </c>
      <c r="EV342" s="4">
        <v>500</v>
      </c>
      <c r="EW342" s="4">
        <v>500</v>
      </c>
      <c r="EX342" s="8" t="str">
        <f t="shared" si="204"/>
        <v>High Headroom</v>
      </c>
      <c r="EY342" s="10">
        <v>1</v>
      </c>
      <c r="EZ342" s="10">
        <v>0.10671194412</v>
      </c>
      <c r="FA342" s="4">
        <f t="shared" si="205"/>
        <v>3.3288055880000014E-2</v>
      </c>
      <c r="FB342" s="4">
        <f t="shared" si="206"/>
        <v>55.480093133333341</v>
      </c>
      <c r="FC342" s="4">
        <v>6.0000000000000012E-2</v>
      </c>
      <c r="FD342" s="4">
        <v>0.14000000000000001</v>
      </c>
      <c r="FE342" s="8" t="str">
        <f t="shared" si="207"/>
        <v>Moderate Headroom</v>
      </c>
      <c r="FF342" s="10">
        <v>2</v>
      </c>
      <c r="FG342" s="4">
        <v>1461.3037345232001</v>
      </c>
      <c r="FH342" s="4">
        <f t="shared" si="208"/>
        <v>38.696265476799908</v>
      </c>
      <c r="FI342" s="4">
        <f t="shared" si="209"/>
        <v>3.8696265476799905</v>
      </c>
      <c r="FJ342" s="4">
        <v>1000</v>
      </c>
      <c r="FK342" s="4">
        <v>1500</v>
      </c>
      <c r="FL342" s="8" t="str">
        <f t="shared" si="210"/>
        <v>Low Headroom</v>
      </c>
      <c r="FM342" s="4">
        <v>2</v>
      </c>
      <c r="FN342" s="4">
        <v>1.75</v>
      </c>
      <c r="FO342" s="11">
        <v>0.48944330574</v>
      </c>
      <c r="FP342" s="4">
        <f t="shared" si="211"/>
        <v>0.33944330574000003</v>
      </c>
      <c r="FQ342" s="4">
        <f t="shared" si="212"/>
        <v>226.29553716000004</v>
      </c>
      <c r="FR342" s="4">
        <v>0.15</v>
      </c>
      <c r="FS342" s="4">
        <v>0.15</v>
      </c>
      <c r="FT342" s="8" t="str">
        <f t="shared" si="213"/>
        <v>High Headroom</v>
      </c>
      <c r="FU342" s="10">
        <v>1</v>
      </c>
      <c r="FX342" s="4" t="s">
        <v>115</v>
      </c>
      <c r="FY342" s="4" t="s">
        <v>16599</v>
      </c>
      <c r="FZ342" s="4" t="s">
        <v>15</v>
      </c>
      <c r="GA342" s="4" t="s">
        <v>22</v>
      </c>
      <c r="GB342" s="4" t="s">
        <v>18689</v>
      </c>
      <c r="GC342" s="4">
        <v>200338</v>
      </c>
      <c r="GD342" s="4">
        <v>20338</v>
      </c>
      <c r="GE342" s="4">
        <v>6095</v>
      </c>
      <c r="GF342" s="4"/>
      <c r="GG342" s="10">
        <v>171.30779999999999</v>
      </c>
      <c r="GH342" s="30">
        <v>1</v>
      </c>
      <c r="GI342" s="10">
        <v>0.1067</v>
      </c>
      <c r="GJ342" s="30">
        <v>2</v>
      </c>
      <c r="GK342" s="10">
        <v>0.4894</v>
      </c>
      <c r="GL342" s="30">
        <v>1</v>
      </c>
      <c r="GM342" s="4">
        <v>328.69220000000001</v>
      </c>
      <c r="GN342" s="31">
        <v>0.65738399999999997</v>
      </c>
      <c r="GO342" s="4" t="s">
        <v>118</v>
      </c>
      <c r="GP342" s="4" t="s">
        <v>117</v>
      </c>
      <c r="GQ342" s="4">
        <v>3.3300000000000003E-2</v>
      </c>
      <c r="GR342" s="31">
        <v>0.55480099999999999</v>
      </c>
      <c r="GS342" s="4" t="s">
        <v>116</v>
      </c>
      <c r="GT342" s="4" t="s">
        <v>117</v>
      </c>
      <c r="GU342" s="4">
        <v>0.33939999999999998</v>
      </c>
      <c r="GV342" s="31">
        <v>2.2629549999999998</v>
      </c>
      <c r="GW342" s="4" t="s">
        <v>118</v>
      </c>
      <c r="GX342" s="4" t="s">
        <v>117</v>
      </c>
      <c r="GZ342" s="4" t="b">
        <f t="shared" si="232"/>
        <v>1</v>
      </c>
      <c r="HA342" s="4" t="b">
        <f t="shared" si="233"/>
        <v>1</v>
      </c>
      <c r="HB342" s="4" t="b">
        <f t="shared" si="234"/>
        <v>1</v>
      </c>
      <c r="HC342" s="4" t="b">
        <f t="shared" si="235"/>
        <v>1</v>
      </c>
      <c r="HD342" s="4" t="b">
        <f t="shared" si="236"/>
        <v>1</v>
      </c>
      <c r="HE342" s="4" t="b">
        <f t="shared" si="237"/>
        <v>1</v>
      </c>
    </row>
    <row r="343" spans="69:213" ht="60" x14ac:dyDescent="0.25">
      <c r="BQ343" s="4" t="s">
        <v>4355</v>
      </c>
      <c r="BR343" s="4" t="s">
        <v>8436</v>
      </c>
      <c r="BS343" s="4" t="s">
        <v>70</v>
      </c>
      <c r="BT343" s="4" t="s">
        <v>12517</v>
      </c>
      <c r="BU343" s="4">
        <v>300339</v>
      </c>
      <c r="BV343" s="4" t="s">
        <v>40</v>
      </c>
      <c r="BW343" s="4">
        <v>1711163</v>
      </c>
      <c r="BX343" s="10">
        <v>1788.9011291654999</v>
      </c>
      <c r="BY343" s="4">
        <f t="shared" si="214"/>
        <v>711.09887083450008</v>
      </c>
      <c r="BZ343" s="3">
        <f t="shared" si="215"/>
        <v>71.109887083450005</v>
      </c>
      <c r="CA343" s="3">
        <v>1000</v>
      </c>
      <c r="CB343" s="4">
        <v>2500</v>
      </c>
      <c r="CC343" s="8" t="str">
        <f t="shared" si="216"/>
        <v>High Headroom</v>
      </c>
      <c r="CD343" s="10">
        <v>3</v>
      </c>
      <c r="CE343" s="10">
        <v>0.11922023222</v>
      </c>
      <c r="CF343" s="4">
        <f t="shared" si="217"/>
        <v>2.0779767780000014E-2</v>
      </c>
      <c r="CG343" s="3">
        <f t="shared" si="218"/>
        <v>34.632946300000015</v>
      </c>
      <c r="CH343" s="3">
        <v>6.0000000000000012E-2</v>
      </c>
      <c r="CI343" s="4">
        <v>0.14000000000000001</v>
      </c>
      <c r="CJ343" s="8" t="str">
        <f t="shared" si="219"/>
        <v>Moderate Headroom</v>
      </c>
      <c r="CK343" s="10">
        <v>2</v>
      </c>
      <c r="CL343" s="4">
        <v>924.8141007987</v>
      </c>
      <c r="CM343" s="4">
        <f t="shared" si="220"/>
        <v>575.1858992013</v>
      </c>
      <c r="CN343" s="8">
        <f t="shared" si="221"/>
        <v>57.518589920130005</v>
      </c>
      <c r="CO343" s="3">
        <v>1000</v>
      </c>
      <c r="CP343" s="4">
        <v>1500</v>
      </c>
      <c r="CQ343" s="8" t="str">
        <f t="shared" si="222"/>
        <v>Moderate Headroom</v>
      </c>
      <c r="CR343" s="4">
        <v>2</v>
      </c>
      <c r="CS343" s="4">
        <v>2.25</v>
      </c>
      <c r="CT343" s="10">
        <v>0.22040456343000001</v>
      </c>
      <c r="CU343" s="4">
        <f t="shared" si="223"/>
        <v>7.0404563430000011E-2</v>
      </c>
      <c r="CV343" s="4">
        <f t="shared" si="224"/>
        <v>46.936375620000007</v>
      </c>
      <c r="CW343" s="4">
        <v>0.15</v>
      </c>
      <c r="CX343" s="4">
        <v>0.15</v>
      </c>
      <c r="CY343" s="8" t="str">
        <f t="shared" si="225"/>
        <v>Moderate Headroom</v>
      </c>
      <c r="CZ343" s="10">
        <v>1</v>
      </c>
      <c r="DC343" s="4" t="s">
        <v>115</v>
      </c>
      <c r="DD343" s="4" t="s">
        <v>4355</v>
      </c>
      <c r="DE343" s="4" t="s">
        <v>15</v>
      </c>
      <c r="DF343" s="4" t="s">
        <v>40</v>
      </c>
      <c r="DG343" s="4" t="s">
        <v>8436</v>
      </c>
      <c r="DH343" s="4">
        <v>300339</v>
      </c>
      <c r="DI343" s="4">
        <v>3339</v>
      </c>
      <c r="DJ343" s="29">
        <v>1711163</v>
      </c>
      <c r="DK343" s="4" t="s">
        <v>17</v>
      </c>
      <c r="DL343" s="10" t="s">
        <v>457</v>
      </c>
      <c r="DM343" s="30">
        <v>3</v>
      </c>
      <c r="DN343" s="10">
        <v>0.1192</v>
      </c>
      <c r="DO343" s="30">
        <v>2</v>
      </c>
      <c r="DP343" s="10">
        <v>0.22040000000000001</v>
      </c>
      <c r="DQ343" s="30">
        <v>1</v>
      </c>
      <c r="DR343" s="4">
        <v>711.09889999999996</v>
      </c>
      <c r="DS343" s="31">
        <v>0.71109899999999993</v>
      </c>
      <c r="DT343" s="4" t="s">
        <v>118</v>
      </c>
      <c r="DU343" s="4" t="s">
        <v>117</v>
      </c>
      <c r="DV343" s="4">
        <v>2.0799999999999999E-2</v>
      </c>
      <c r="DW343" s="31">
        <v>0.346329</v>
      </c>
      <c r="DX343" s="4" t="s">
        <v>116</v>
      </c>
      <c r="DY343" s="4" t="s">
        <v>117</v>
      </c>
      <c r="DZ343" s="4">
        <v>7.0400000000000004E-2</v>
      </c>
      <c r="EA343" s="31">
        <v>0.469364</v>
      </c>
      <c r="EB343" s="4" t="s">
        <v>116</v>
      </c>
      <c r="EC343" s="4" t="s">
        <v>117</v>
      </c>
      <c r="EE343" s="4" t="b">
        <f t="shared" si="226"/>
        <v>1</v>
      </c>
      <c r="EF343" s="4" t="b">
        <f t="shared" si="227"/>
        <v>1</v>
      </c>
      <c r="EG343" s="4" t="b">
        <f t="shared" si="228"/>
        <v>1</v>
      </c>
      <c r="EH343" s="4" t="b">
        <f t="shared" si="229"/>
        <v>1</v>
      </c>
      <c r="EI343" s="4" t="b">
        <f t="shared" si="230"/>
        <v>1</v>
      </c>
      <c r="EJ343" s="4" t="b">
        <f t="shared" si="231"/>
        <v>1</v>
      </c>
      <c r="EL343" s="4" t="s">
        <v>16600</v>
      </c>
      <c r="EM343" s="4" t="s">
        <v>18690</v>
      </c>
      <c r="EN343" s="4" t="s">
        <v>68</v>
      </c>
      <c r="EO343" s="4" t="s">
        <v>17645</v>
      </c>
      <c r="EP343" s="4">
        <v>200339</v>
      </c>
      <c r="EQ343" s="4" t="s">
        <v>46</v>
      </c>
      <c r="ER343" s="4">
        <v>23025</v>
      </c>
      <c r="ES343" s="10">
        <v>111.625988331738</v>
      </c>
      <c r="ET343" s="4">
        <f t="shared" si="202"/>
        <v>388.37401166826203</v>
      </c>
      <c r="EU343" s="4">
        <f t="shared" si="203"/>
        <v>77.674802333652408</v>
      </c>
      <c r="EV343" s="4">
        <v>500</v>
      </c>
      <c r="EW343" s="4">
        <v>500</v>
      </c>
      <c r="EX343" s="8" t="str">
        <f t="shared" si="204"/>
        <v>High Headroom</v>
      </c>
      <c r="EY343" s="10">
        <v>1</v>
      </c>
      <c r="EZ343" s="10">
        <v>7.7380563361899996E-2</v>
      </c>
      <c r="FA343" s="4">
        <f t="shared" si="205"/>
        <v>2.6194366381000062E-3</v>
      </c>
      <c r="FB343" s="4">
        <f t="shared" si="206"/>
        <v>3.2742957976250078</v>
      </c>
      <c r="FC343" s="4">
        <v>0.08</v>
      </c>
      <c r="FD343" s="4">
        <v>0.08</v>
      </c>
      <c r="FE343" s="8" t="str">
        <f t="shared" si="207"/>
        <v>Low Headroom</v>
      </c>
      <c r="FF343" s="10">
        <v>1</v>
      </c>
      <c r="FG343" s="4">
        <v>33.5679217508319</v>
      </c>
      <c r="FH343" s="4">
        <f t="shared" si="208"/>
        <v>466.43207824916811</v>
      </c>
      <c r="FI343" s="4">
        <f t="shared" si="209"/>
        <v>93.286415649833614</v>
      </c>
      <c r="FJ343" s="4">
        <v>500</v>
      </c>
      <c r="FK343" s="4">
        <v>500</v>
      </c>
      <c r="FL343" s="8" t="str">
        <f t="shared" si="210"/>
        <v>High Headroom</v>
      </c>
      <c r="FM343" s="4">
        <v>1</v>
      </c>
      <c r="FN343" s="4">
        <v>1</v>
      </c>
      <c r="FO343" s="11">
        <v>0.3142902609803</v>
      </c>
      <c r="FP343" s="4">
        <f t="shared" si="211"/>
        <v>0.1642902609803</v>
      </c>
      <c r="FQ343" s="4">
        <f t="shared" si="212"/>
        <v>109.52684065353333</v>
      </c>
      <c r="FR343" s="4">
        <v>0.15</v>
      </c>
      <c r="FS343" s="4">
        <v>0.15</v>
      </c>
      <c r="FT343" s="8" t="str">
        <f t="shared" si="213"/>
        <v>High Headroom</v>
      </c>
      <c r="FU343" s="10">
        <v>1</v>
      </c>
      <c r="FX343" s="4" t="s">
        <v>115</v>
      </c>
      <c r="FY343" s="4" t="s">
        <v>16600</v>
      </c>
      <c r="FZ343" s="4" t="s">
        <v>15</v>
      </c>
      <c r="GA343" s="4" t="s">
        <v>46</v>
      </c>
      <c r="GB343" s="4" t="s">
        <v>18690</v>
      </c>
      <c r="GC343" s="4">
        <v>200339</v>
      </c>
      <c r="GD343" s="4">
        <v>20339</v>
      </c>
      <c r="GE343" s="4">
        <v>23025</v>
      </c>
      <c r="GF343" s="4"/>
      <c r="GG343" s="10">
        <v>111.626</v>
      </c>
      <c r="GH343" s="30">
        <v>1</v>
      </c>
      <c r="GI343" s="10">
        <v>7.7399999999999997E-2</v>
      </c>
      <c r="GJ343" s="30">
        <v>1</v>
      </c>
      <c r="GK343" s="10">
        <v>0.31430000000000002</v>
      </c>
      <c r="GL343" s="30">
        <v>1</v>
      </c>
      <c r="GM343" s="4">
        <v>388.37400000000002</v>
      </c>
      <c r="GN343" s="31">
        <v>0.77674799999999999</v>
      </c>
      <c r="GO343" s="4" t="s">
        <v>118</v>
      </c>
      <c r="GP343" s="4" t="s">
        <v>117</v>
      </c>
      <c r="GQ343" s="4">
        <v>2.5999999999999999E-3</v>
      </c>
      <c r="GR343" s="31">
        <v>3.2743000000000001E-2</v>
      </c>
      <c r="GS343" s="4" t="s">
        <v>120</v>
      </c>
      <c r="GT343" s="4" t="s">
        <v>117</v>
      </c>
      <c r="GU343" s="4">
        <v>0.1643</v>
      </c>
      <c r="GV343" s="31">
        <v>1.0952679999999999</v>
      </c>
      <c r="GW343" s="4" t="s">
        <v>118</v>
      </c>
      <c r="GX343" s="4" t="s">
        <v>117</v>
      </c>
      <c r="GZ343" s="4" t="b">
        <f t="shared" si="232"/>
        <v>1</v>
      </c>
      <c r="HA343" s="4" t="b">
        <f t="shared" si="233"/>
        <v>1</v>
      </c>
      <c r="HB343" s="4" t="b">
        <f t="shared" si="234"/>
        <v>1</v>
      </c>
      <c r="HC343" s="4" t="b">
        <f t="shared" si="235"/>
        <v>1</v>
      </c>
      <c r="HD343" s="4" t="b">
        <f t="shared" si="236"/>
        <v>1</v>
      </c>
      <c r="HE343" s="4" t="b">
        <f t="shared" si="237"/>
        <v>1</v>
      </c>
    </row>
    <row r="344" spans="69:213" ht="60" x14ac:dyDescent="0.25">
      <c r="BQ344" s="4" t="s">
        <v>4356</v>
      </c>
      <c r="BR344" s="4" t="s">
        <v>8437</v>
      </c>
      <c r="BS344" s="4" t="s">
        <v>70</v>
      </c>
      <c r="BT344" s="4" t="s">
        <v>12518</v>
      </c>
      <c r="BU344" s="4">
        <v>300340</v>
      </c>
      <c r="BV344" s="4" t="s">
        <v>42</v>
      </c>
      <c r="BW344" s="4">
        <v>2911242</v>
      </c>
      <c r="BX344" s="10">
        <v>913.06738652269996</v>
      </c>
      <c r="BY344" s="4">
        <f t="shared" si="214"/>
        <v>586.93261347730004</v>
      </c>
      <c r="BZ344" s="3">
        <f t="shared" si="215"/>
        <v>58.693261347730008</v>
      </c>
      <c r="CA344" s="3">
        <v>1000</v>
      </c>
      <c r="CB344" s="4">
        <v>1500</v>
      </c>
      <c r="CC344" s="8" t="str">
        <f t="shared" si="216"/>
        <v>Moderate Headroom</v>
      </c>
      <c r="CD344" s="10">
        <v>2</v>
      </c>
      <c r="CE344" s="10">
        <v>9.8099144749E-2</v>
      </c>
      <c r="CF344" s="4">
        <f t="shared" si="217"/>
        <v>4.1900855251000013E-2</v>
      </c>
      <c r="CG344" s="3">
        <f t="shared" si="218"/>
        <v>69.834758751666669</v>
      </c>
      <c r="CH344" s="3">
        <v>6.0000000000000012E-2</v>
      </c>
      <c r="CI344" s="4">
        <v>0.14000000000000001</v>
      </c>
      <c r="CJ344" s="8" t="str">
        <f t="shared" si="219"/>
        <v>High Headroom</v>
      </c>
      <c r="CK344" s="10">
        <v>2</v>
      </c>
      <c r="CL344" s="4">
        <v>0</v>
      </c>
      <c r="CM344" s="4">
        <f t="shared" si="220"/>
        <v>500</v>
      </c>
      <c r="CN344" s="8">
        <f t="shared" si="221"/>
        <v>100</v>
      </c>
      <c r="CO344" s="3">
        <v>500</v>
      </c>
      <c r="CP344" s="4">
        <v>500</v>
      </c>
      <c r="CQ344" s="8" t="str">
        <f t="shared" si="222"/>
        <v>High Headroom</v>
      </c>
      <c r="CR344" s="4">
        <v>1</v>
      </c>
      <c r="CS344" s="4">
        <v>1.75</v>
      </c>
      <c r="CT344" s="10">
        <v>0.59206048011000001</v>
      </c>
      <c r="CU344" s="4">
        <f t="shared" si="223"/>
        <v>0.44206048010999999</v>
      </c>
      <c r="CV344" s="4">
        <f t="shared" si="224"/>
        <v>294.70698674000005</v>
      </c>
      <c r="CW344" s="4">
        <v>0.15</v>
      </c>
      <c r="CX344" s="4">
        <v>0.15</v>
      </c>
      <c r="CY344" s="8" t="str">
        <f t="shared" si="225"/>
        <v>High Headroom</v>
      </c>
      <c r="CZ344" s="10">
        <v>1</v>
      </c>
      <c r="DC344" s="4" t="s">
        <v>115</v>
      </c>
      <c r="DD344" s="4" t="s">
        <v>4356</v>
      </c>
      <c r="DE344" s="4" t="s">
        <v>15</v>
      </c>
      <c r="DF344" s="4" t="s">
        <v>42</v>
      </c>
      <c r="DG344" s="4" t="s">
        <v>8437</v>
      </c>
      <c r="DH344" s="4">
        <v>300340</v>
      </c>
      <c r="DI344" s="4">
        <v>3340</v>
      </c>
      <c r="DJ344" s="29">
        <v>2911242</v>
      </c>
      <c r="DK344" s="4" t="s">
        <v>17</v>
      </c>
      <c r="DL344" s="10">
        <v>913.06740000000002</v>
      </c>
      <c r="DM344" s="30">
        <v>2</v>
      </c>
      <c r="DN344" s="10">
        <v>9.8100000000000007E-2</v>
      </c>
      <c r="DO344" s="30">
        <v>2</v>
      </c>
      <c r="DP344" s="10">
        <v>0.59209999999999996</v>
      </c>
      <c r="DQ344" s="30">
        <v>1</v>
      </c>
      <c r="DR344" s="4">
        <v>586.93259999999998</v>
      </c>
      <c r="DS344" s="31">
        <v>0.58693300000000004</v>
      </c>
      <c r="DT344" s="4" t="s">
        <v>116</v>
      </c>
      <c r="DU344" s="4" t="s">
        <v>117</v>
      </c>
      <c r="DV344" s="4">
        <v>4.19E-2</v>
      </c>
      <c r="DW344" s="31">
        <v>0.69834799999999997</v>
      </c>
      <c r="DX344" s="4" t="s">
        <v>118</v>
      </c>
      <c r="DY344" s="4" t="s">
        <v>117</v>
      </c>
      <c r="DZ344" s="4">
        <v>0.44209999999999999</v>
      </c>
      <c r="EA344" s="31">
        <v>2.9470700000000001</v>
      </c>
      <c r="EB344" s="4" t="s">
        <v>118</v>
      </c>
      <c r="EC344" s="4" t="s">
        <v>117</v>
      </c>
      <c r="EE344" s="4" t="b">
        <f t="shared" si="226"/>
        <v>1</v>
      </c>
      <c r="EF344" s="4" t="b">
        <f t="shared" si="227"/>
        <v>1</v>
      </c>
      <c r="EG344" s="4" t="b">
        <f t="shared" si="228"/>
        <v>1</v>
      </c>
      <c r="EH344" s="4" t="b">
        <f t="shared" si="229"/>
        <v>1</v>
      </c>
      <c r="EI344" s="4" t="b">
        <f t="shared" si="230"/>
        <v>1</v>
      </c>
      <c r="EJ344" s="4" t="b">
        <f t="shared" si="231"/>
        <v>1</v>
      </c>
      <c r="EL344" s="4" t="s">
        <v>16601</v>
      </c>
      <c r="EM344" s="4" t="s">
        <v>18691</v>
      </c>
      <c r="EN344" s="4" t="s">
        <v>68</v>
      </c>
      <c r="EO344" s="4" t="s">
        <v>17646</v>
      </c>
      <c r="EP344" s="4">
        <v>200340</v>
      </c>
      <c r="EQ344" s="4" t="s">
        <v>57</v>
      </c>
      <c r="ER344" s="4">
        <v>34035</v>
      </c>
      <c r="ES344" s="10">
        <v>1275.599975549</v>
      </c>
      <c r="ET344" s="4">
        <f t="shared" si="202"/>
        <v>224.40002445100004</v>
      </c>
      <c r="EU344" s="4">
        <f t="shared" si="203"/>
        <v>22.440002445100006</v>
      </c>
      <c r="EV344" s="4">
        <v>1000</v>
      </c>
      <c r="EW344" s="4">
        <v>1500</v>
      </c>
      <c r="EX344" s="8" t="str">
        <f t="shared" si="204"/>
        <v>Low Headroom</v>
      </c>
      <c r="EY344" s="10">
        <v>2</v>
      </c>
      <c r="EZ344" s="10">
        <v>0.16928743226000001</v>
      </c>
      <c r="FA344" s="4">
        <f t="shared" si="205"/>
        <v>3.0712567740000002E-2</v>
      </c>
      <c r="FB344" s="4">
        <f t="shared" si="206"/>
        <v>51.187612900000005</v>
      </c>
      <c r="FC344" s="4">
        <v>0.06</v>
      </c>
      <c r="FD344" s="4">
        <v>0.2</v>
      </c>
      <c r="FE344" s="8" t="str">
        <f t="shared" si="207"/>
        <v>Moderate Headroom</v>
      </c>
      <c r="FF344" s="10">
        <v>3</v>
      </c>
      <c r="FG344" s="4">
        <v>449.7815970259</v>
      </c>
      <c r="FH344" s="4">
        <f t="shared" si="208"/>
        <v>50.218402974100002</v>
      </c>
      <c r="FI344" s="4">
        <f t="shared" si="209"/>
        <v>10.043680594820001</v>
      </c>
      <c r="FJ344" s="4">
        <v>500</v>
      </c>
      <c r="FK344" s="4">
        <v>500</v>
      </c>
      <c r="FL344" s="8" t="str">
        <f t="shared" si="210"/>
        <v>Low Headroom</v>
      </c>
      <c r="FM344" s="4">
        <v>1</v>
      </c>
      <c r="FN344" s="4">
        <v>2.25</v>
      </c>
      <c r="FO344" s="11">
        <v>0.2082378282</v>
      </c>
      <c r="FP344" s="4">
        <f t="shared" si="211"/>
        <v>5.8237828200000008E-2</v>
      </c>
      <c r="FQ344" s="4">
        <f t="shared" si="212"/>
        <v>38.825218800000002</v>
      </c>
      <c r="FR344" s="4">
        <v>0.15</v>
      </c>
      <c r="FS344" s="4">
        <v>0.15</v>
      </c>
      <c r="FT344" s="8" t="str">
        <f t="shared" si="213"/>
        <v>Moderate Headroom</v>
      </c>
      <c r="FU344" s="10">
        <v>1</v>
      </c>
      <c r="FX344" s="4" t="s">
        <v>115</v>
      </c>
      <c r="FY344" s="4" t="s">
        <v>16601</v>
      </c>
      <c r="FZ344" s="4" t="s">
        <v>15</v>
      </c>
      <c r="GA344" s="4" t="s">
        <v>57</v>
      </c>
      <c r="GB344" s="4" t="s">
        <v>18691</v>
      </c>
      <c r="GC344" s="4">
        <v>200340</v>
      </c>
      <c r="GD344" s="4">
        <v>20340</v>
      </c>
      <c r="GE344" s="4">
        <v>34035</v>
      </c>
      <c r="GF344" s="4"/>
      <c r="GG344" s="10" t="s">
        <v>3613</v>
      </c>
      <c r="GH344" s="30">
        <v>2</v>
      </c>
      <c r="GI344" s="10">
        <v>0.16930000000000001</v>
      </c>
      <c r="GJ344" s="30">
        <v>3</v>
      </c>
      <c r="GK344" s="10">
        <v>0.2082</v>
      </c>
      <c r="GL344" s="30">
        <v>1</v>
      </c>
      <c r="GM344" s="4">
        <v>224.4</v>
      </c>
      <c r="GN344" s="31">
        <v>0.22440000000000002</v>
      </c>
      <c r="GO344" s="4" t="s">
        <v>120</v>
      </c>
      <c r="GP344" s="4" t="s">
        <v>117</v>
      </c>
      <c r="GQ344" s="4">
        <v>3.0700000000000002E-2</v>
      </c>
      <c r="GR344" s="31">
        <v>0.511876</v>
      </c>
      <c r="GS344" s="4" t="s">
        <v>116</v>
      </c>
      <c r="GT344" s="4" t="s">
        <v>117</v>
      </c>
      <c r="GU344" s="4">
        <v>5.8200000000000002E-2</v>
      </c>
      <c r="GV344" s="31">
        <v>0.38825200000000004</v>
      </c>
      <c r="GW344" s="4" t="s">
        <v>116</v>
      </c>
      <c r="GX344" s="4" t="s">
        <v>117</v>
      </c>
      <c r="GZ344" s="4" t="b">
        <f t="shared" si="232"/>
        <v>1</v>
      </c>
      <c r="HA344" s="4" t="b">
        <f t="shared" si="233"/>
        <v>1</v>
      </c>
      <c r="HB344" s="4" t="b">
        <f t="shared" si="234"/>
        <v>1</v>
      </c>
      <c r="HC344" s="4" t="b">
        <f t="shared" si="235"/>
        <v>1</v>
      </c>
      <c r="HD344" s="4" t="b">
        <f t="shared" si="236"/>
        <v>1</v>
      </c>
      <c r="HE344" s="4" t="b">
        <f t="shared" si="237"/>
        <v>1</v>
      </c>
    </row>
    <row r="345" spans="69:213" ht="45" x14ac:dyDescent="0.25">
      <c r="BQ345" s="4" t="s">
        <v>4357</v>
      </c>
      <c r="BR345" s="4" t="s">
        <v>8438</v>
      </c>
      <c r="BS345" s="4" t="s">
        <v>70</v>
      </c>
      <c r="BT345" s="4" t="s">
        <v>12519</v>
      </c>
      <c r="BU345" s="4">
        <v>300341</v>
      </c>
      <c r="BV345" s="4" t="s">
        <v>57</v>
      </c>
      <c r="BW345" s="4">
        <v>3410270</v>
      </c>
      <c r="BX345" s="10">
        <v>22437.726285300501</v>
      </c>
      <c r="BY345" s="4" t="str">
        <f t="shared" si="214"/>
        <v>Bottomed Out</v>
      </c>
      <c r="BZ345" s="3" t="str">
        <f t="shared" si="215"/>
        <v>Bottomed Out</v>
      </c>
      <c r="CA345" s="3" t="s">
        <v>72</v>
      </c>
      <c r="CB345" s="4" t="s">
        <v>4015</v>
      </c>
      <c r="CC345" s="8" t="str">
        <f t="shared" si="216"/>
        <v>At the lowest level</v>
      </c>
      <c r="CD345" s="10">
        <v>6</v>
      </c>
      <c r="CE345" s="10">
        <v>0.239150566821</v>
      </c>
      <c r="CF345" s="4">
        <f t="shared" si="217"/>
        <v>1.0849433179000001E-2</v>
      </c>
      <c r="CG345" s="3">
        <f t="shared" si="218"/>
        <v>21.698866358000007</v>
      </c>
      <c r="CH345" s="3">
        <v>4.9999999999999989E-2</v>
      </c>
      <c r="CI345" s="4">
        <v>0.25</v>
      </c>
      <c r="CJ345" s="8" t="str">
        <f t="shared" si="219"/>
        <v>Low Headroom</v>
      </c>
      <c r="CK345" s="10">
        <v>4</v>
      </c>
      <c r="CL345" s="4">
        <v>5798.2798493830596</v>
      </c>
      <c r="CM345" s="4" t="str">
        <f t="shared" si="220"/>
        <v>Bottomed Out</v>
      </c>
      <c r="CN345" s="8" t="str">
        <f t="shared" si="221"/>
        <v>Bottomed Out</v>
      </c>
      <c r="CO345" s="3" t="s">
        <v>72</v>
      </c>
      <c r="CP345" s="4" t="s">
        <v>4015</v>
      </c>
      <c r="CQ345" s="8" t="str">
        <f t="shared" si="222"/>
        <v>At the lowest level</v>
      </c>
      <c r="CR345" s="4">
        <v>6</v>
      </c>
      <c r="CS345" s="4">
        <v>5</v>
      </c>
      <c r="CT345" s="10">
        <v>0.42062909148970001</v>
      </c>
      <c r="CU345" s="4">
        <f t="shared" si="223"/>
        <v>0.27062909148970005</v>
      </c>
      <c r="CV345" s="4">
        <f t="shared" si="224"/>
        <v>180.41939432646669</v>
      </c>
      <c r="CW345" s="4">
        <v>0.15</v>
      </c>
      <c r="CX345" s="4">
        <v>0.15</v>
      </c>
      <c r="CY345" s="8" t="str">
        <f t="shared" si="225"/>
        <v>High Headroom</v>
      </c>
      <c r="CZ345" s="10">
        <v>1</v>
      </c>
      <c r="DC345" s="4" t="s">
        <v>115</v>
      </c>
      <c r="DD345" s="4" t="s">
        <v>4357</v>
      </c>
      <c r="DE345" s="4" t="s">
        <v>15</v>
      </c>
      <c r="DF345" s="4" t="s">
        <v>57</v>
      </c>
      <c r="DG345" s="4" t="s">
        <v>8438</v>
      </c>
      <c r="DH345" s="4">
        <v>300341</v>
      </c>
      <c r="DI345" s="4">
        <v>3341</v>
      </c>
      <c r="DJ345" s="29">
        <v>3410270</v>
      </c>
      <c r="DK345" s="4" t="s">
        <v>17</v>
      </c>
      <c r="DL345" s="10" t="s">
        <v>458</v>
      </c>
      <c r="DM345" s="30">
        <v>6</v>
      </c>
      <c r="DN345" s="10">
        <v>0.2392</v>
      </c>
      <c r="DO345" s="30">
        <v>4</v>
      </c>
      <c r="DP345" s="10">
        <v>0.42059999999999997</v>
      </c>
      <c r="DQ345" s="30">
        <v>1</v>
      </c>
      <c r="DR345" s="4" t="s">
        <v>459</v>
      </c>
      <c r="DS345" s="4"/>
      <c r="DT345" s="4" t="s">
        <v>124</v>
      </c>
      <c r="DU345" s="4" t="s">
        <v>125</v>
      </c>
      <c r="DV345" s="4">
        <v>1.0800000000000001E-2</v>
      </c>
      <c r="DW345" s="31">
        <v>0.21698899999999999</v>
      </c>
      <c r="DX345" s="4" t="s">
        <v>120</v>
      </c>
      <c r="DY345" s="4" t="s">
        <v>117</v>
      </c>
      <c r="DZ345" s="4">
        <v>0.27060000000000001</v>
      </c>
      <c r="EA345" s="31">
        <v>1.8041939999999999</v>
      </c>
      <c r="EB345" s="4" t="s">
        <v>118</v>
      </c>
      <c r="EC345" s="4" t="s">
        <v>117</v>
      </c>
      <c r="EE345" s="4" t="b">
        <f t="shared" si="226"/>
        <v>1</v>
      </c>
      <c r="EF345" s="4" t="b">
        <f t="shared" si="227"/>
        <v>1</v>
      </c>
      <c r="EG345" s="4" t="b">
        <f t="shared" si="228"/>
        <v>1</v>
      </c>
      <c r="EH345" s="4" t="b">
        <f t="shared" si="229"/>
        <v>1</v>
      </c>
      <c r="EI345" s="4" t="b">
        <f t="shared" si="230"/>
        <v>1</v>
      </c>
      <c r="EJ345" s="4" t="b">
        <f t="shared" si="231"/>
        <v>1</v>
      </c>
      <c r="EL345" s="4" t="s">
        <v>16602</v>
      </c>
      <c r="EM345" s="4" t="s">
        <v>18692</v>
      </c>
      <c r="EN345" s="4" t="s">
        <v>68</v>
      </c>
      <c r="EO345" s="4" t="s">
        <v>17647</v>
      </c>
      <c r="EP345" s="4">
        <v>200341</v>
      </c>
      <c r="EQ345" s="4" t="s">
        <v>32</v>
      </c>
      <c r="ER345" s="4">
        <v>20165</v>
      </c>
      <c r="ES345" s="10">
        <v>1371.7040803422001</v>
      </c>
      <c r="ET345" s="4">
        <f t="shared" si="202"/>
        <v>128.29591965779991</v>
      </c>
      <c r="EU345" s="4">
        <f t="shared" si="203"/>
        <v>12.82959196577999</v>
      </c>
      <c r="EV345" s="4">
        <v>1000</v>
      </c>
      <c r="EW345" s="4">
        <v>1500</v>
      </c>
      <c r="EX345" s="8" t="str">
        <f t="shared" si="204"/>
        <v>Low Headroom</v>
      </c>
      <c r="EY345" s="10">
        <v>2</v>
      </c>
      <c r="EZ345" s="10">
        <v>8.9516678012000001E-2</v>
      </c>
      <c r="FA345" s="4">
        <f t="shared" si="205"/>
        <v>5.0483321988000013E-2</v>
      </c>
      <c r="FB345" s="4">
        <f t="shared" si="206"/>
        <v>84.13886998000001</v>
      </c>
      <c r="FC345" s="4">
        <v>6.0000000000000012E-2</v>
      </c>
      <c r="FD345" s="4">
        <v>0.14000000000000001</v>
      </c>
      <c r="FE345" s="8" t="str">
        <f t="shared" si="207"/>
        <v>High Headroom</v>
      </c>
      <c r="FF345" s="10">
        <v>2</v>
      </c>
      <c r="FG345" s="4">
        <v>849.79337027090003</v>
      </c>
      <c r="FH345" s="4">
        <f t="shared" si="208"/>
        <v>650.20662972909997</v>
      </c>
      <c r="FI345" s="4">
        <f t="shared" si="209"/>
        <v>65.020662972909989</v>
      </c>
      <c r="FJ345" s="4">
        <v>1000</v>
      </c>
      <c r="FK345" s="4">
        <v>1500</v>
      </c>
      <c r="FL345" s="8" t="str">
        <f t="shared" si="210"/>
        <v>High Headroom</v>
      </c>
      <c r="FM345" s="4">
        <v>2</v>
      </c>
      <c r="FN345" s="4">
        <v>2</v>
      </c>
      <c r="FO345" s="11">
        <v>0.40796606175</v>
      </c>
      <c r="FP345" s="4">
        <f t="shared" si="211"/>
        <v>0.25796606175000003</v>
      </c>
      <c r="FQ345" s="4">
        <f t="shared" si="212"/>
        <v>171.97737450000002</v>
      </c>
      <c r="FR345" s="4">
        <v>0.15</v>
      </c>
      <c r="FS345" s="4">
        <v>0.15</v>
      </c>
      <c r="FT345" s="8" t="str">
        <f t="shared" si="213"/>
        <v>High Headroom</v>
      </c>
      <c r="FU345" s="10">
        <v>1</v>
      </c>
      <c r="FX345" s="4" t="s">
        <v>115</v>
      </c>
      <c r="FY345" s="4" t="s">
        <v>16602</v>
      </c>
      <c r="FZ345" s="4" t="s">
        <v>15</v>
      </c>
      <c r="GA345" s="4" t="s">
        <v>32</v>
      </c>
      <c r="GB345" s="4" t="s">
        <v>18692</v>
      </c>
      <c r="GC345" s="4">
        <v>200341</v>
      </c>
      <c r="GD345" s="4">
        <v>20341</v>
      </c>
      <c r="GE345" s="4">
        <v>20165</v>
      </c>
      <c r="GF345" s="4"/>
      <c r="GG345" s="10" t="s">
        <v>3614</v>
      </c>
      <c r="GH345" s="30">
        <v>2</v>
      </c>
      <c r="GI345" s="10">
        <v>8.9499999999999996E-2</v>
      </c>
      <c r="GJ345" s="30">
        <v>2</v>
      </c>
      <c r="GK345" s="10">
        <v>0.40799999999999997</v>
      </c>
      <c r="GL345" s="30">
        <v>1</v>
      </c>
      <c r="GM345" s="4">
        <v>128.29589999999999</v>
      </c>
      <c r="GN345" s="31">
        <v>0.12829599999999999</v>
      </c>
      <c r="GO345" s="4" t="s">
        <v>120</v>
      </c>
      <c r="GP345" s="4" t="s">
        <v>117</v>
      </c>
      <c r="GQ345" s="4">
        <v>5.0500000000000003E-2</v>
      </c>
      <c r="GR345" s="31">
        <v>0.84138900000000005</v>
      </c>
      <c r="GS345" s="4" t="s">
        <v>118</v>
      </c>
      <c r="GT345" s="4" t="s">
        <v>117</v>
      </c>
      <c r="GU345" s="4">
        <v>0.25800000000000001</v>
      </c>
      <c r="GV345" s="31">
        <v>1.7197739999999999</v>
      </c>
      <c r="GW345" s="4" t="s">
        <v>118</v>
      </c>
      <c r="GX345" s="4" t="s">
        <v>117</v>
      </c>
      <c r="GZ345" s="4" t="b">
        <f t="shared" si="232"/>
        <v>1</v>
      </c>
      <c r="HA345" s="4" t="b">
        <f t="shared" si="233"/>
        <v>1</v>
      </c>
      <c r="HB345" s="4" t="b">
        <f t="shared" si="234"/>
        <v>1</v>
      </c>
      <c r="HC345" s="4" t="b">
        <f t="shared" si="235"/>
        <v>1</v>
      </c>
      <c r="HD345" s="4" t="b">
        <f t="shared" si="236"/>
        <v>1</v>
      </c>
      <c r="HE345" s="4" t="b">
        <f t="shared" si="237"/>
        <v>1</v>
      </c>
    </row>
    <row r="346" spans="69:213" ht="45" x14ac:dyDescent="0.25">
      <c r="BQ346" s="4" t="s">
        <v>4358</v>
      </c>
      <c r="BR346" s="4" t="s">
        <v>8439</v>
      </c>
      <c r="BS346" s="4" t="s">
        <v>70</v>
      </c>
      <c r="BT346" s="4" t="s">
        <v>12520</v>
      </c>
      <c r="BU346" s="4">
        <v>300342</v>
      </c>
      <c r="BV346" s="4" t="s">
        <v>40</v>
      </c>
      <c r="BW346" s="4">
        <v>1710487</v>
      </c>
      <c r="BX346" s="10">
        <v>1615.9770680719</v>
      </c>
      <c r="BY346" s="4">
        <f t="shared" si="214"/>
        <v>884.02293192809998</v>
      </c>
      <c r="BZ346" s="3">
        <f t="shared" si="215"/>
        <v>88.402293192810006</v>
      </c>
      <c r="CA346" s="3">
        <v>1000</v>
      </c>
      <c r="CB346" s="4">
        <v>2500</v>
      </c>
      <c r="CC346" s="8" t="str">
        <f t="shared" si="216"/>
        <v>High Headroom</v>
      </c>
      <c r="CD346" s="10">
        <v>3</v>
      </c>
      <c r="CE346" s="10">
        <v>0.25611345236999999</v>
      </c>
      <c r="CF346" s="4">
        <f t="shared" si="217"/>
        <v>4.3886547629999995E-2</v>
      </c>
      <c r="CG346" s="3">
        <f t="shared" si="218"/>
        <v>87.773095260000005</v>
      </c>
      <c r="CH346" s="3">
        <v>4.9999999999999989E-2</v>
      </c>
      <c r="CI346" s="4">
        <v>0.3</v>
      </c>
      <c r="CJ346" s="8" t="str">
        <f t="shared" si="219"/>
        <v>High Headroom</v>
      </c>
      <c r="CK346" s="10">
        <v>5</v>
      </c>
      <c r="CL346" s="4">
        <v>3859.3392593450999</v>
      </c>
      <c r="CM346" s="4">
        <f t="shared" si="220"/>
        <v>640.66074065490011</v>
      </c>
      <c r="CN346" s="8">
        <f t="shared" si="221"/>
        <v>64.066074065490014</v>
      </c>
      <c r="CO346" s="3">
        <v>1000</v>
      </c>
      <c r="CP346" s="4">
        <v>4500</v>
      </c>
      <c r="CQ346" s="8" t="str">
        <f t="shared" si="222"/>
        <v>High Headroom</v>
      </c>
      <c r="CR346" s="4">
        <v>5</v>
      </c>
      <c r="CS346" s="4">
        <v>4.5</v>
      </c>
      <c r="CT346" s="10">
        <v>0.15763007847999999</v>
      </c>
      <c r="CU346" s="4">
        <f t="shared" si="223"/>
        <v>7.6300784799999966E-3</v>
      </c>
      <c r="CV346" s="4">
        <f t="shared" si="224"/>
        <v>5.0867189866666651</v>
      </c>
      <c r="CW346" s="4">
        <v>0.15</v>
      </c>
      <c r="CX346" s="4">
        <v>0.15</v>
      </c>
      <c r="CY346" s="8" t="str">
        <f t="shared" si="225"/>
        <v>Low Headroom</v>
      </c>
      <c r="CZ346" s="10">
        <v>1</v>
      </c>
      <c r="DC346" s="4" t="s">
        <v>115</v>
      </c>
      <c r="DD346" s="4" t="s">
        <v>4358</v>
      </c>
      <c r="DE346" s="4" t="s">
        <v>15</v>
      </c>
      <c r="DF346" s="4" t="s">
        <v>40</v>
      </c>
      <c r="DG346" s="4" t="s">
        <v>8439</v>
      </c>
      <c r="DH346" s="4">
        <v>300342</v>
      </c>
      <c r="DI346" s="4">
        <v>3342</v>
      </c>
      <c r="DJ346" s="29">
        <v>1710487</v>
      </c>
      <c r="DK346" s="4" t="s">
        <v>17</v>
      </c>
      <c r="DL346" s="10" t="s">
        <v>460</v>
      </c>
      <c r="DM346" s="30">
        <v>3</v>
      </c>
      <c r="DN346" s="10">
        <v>0.25609999999999999</v>
      </c>
      <c r="DO346" s="30">
        <v>5</v>
      </c>
      <c r="DP346" s="10">
        <v>0.15759999999999999</v>
      </c>
      <c r="DQ346" s="30">
        <v>1</v>
      </c>
      <c r="DR346" s="4">
        <v>884.02290000000005</v>
      </c>
      <c r="DS346" s="31">
        <v>0.884023</v>
      </c>
      <c r="DT346" s="4" t="s">
        <v>118</v>
      </c>
      <c r="DU346" s="4" t="s">
        <v>117</v>
      </c>
      <c r="DV346" s="4">
        <v>4.3900000000000002E-2</v>
      </c>
      <c r="DW346" s="31">
        <v>0.87773100000000004</v>
      </c>
      <c r="DX346" s="4" t="s">
        <v>118</v>
      </c>
      <c r="DY346" s="4" t="s">
        <v>117</v>
      </c>
      <c r="DZ346" s="4">
        <v>7.6E-3</v>
      </c>
      <c r="EA346" s="31">
        <v>5.0867000000000002E-2</v>
      </c>
      <c r="EB346" s="4" t="s">
        <v>120</v>
      </c>
      <c r="EC346" s="4" t="s">
        <v>117</v>
      </c>
      <c r="EE346" s="4" t="b">
        <f t="shared" si="226"/>
        <v>1</v>
      </c>
      <c r="EF346" s="4" t="b">
        <f t="shared" si="227"/>
        <v>1</v>
      </c>
      <c r="EG346" s="4" t="b">
        <f t="shared" si="228"/>
        <v>1</v>
      </c>
      <c r="EH346" s="4" t="b">
        <f t="shared" si="229"/>
        <v>1</v>
      </c>
      <c r="EI346" s="4" t="b">
        <f t="shared" si="230"/>
        <v>1</v>
      </c>
      <c r="EJ346" s="4" t="b">
        <f t="shared" si="231"/>
        <v>1</v>
      </c>
      <c r="EL346" s="4" t="s">
        <v>16603</v>
      </c>
      <c r="EM346" s="4" t="s">
        <v>18693</v>
      </c>
      <c r="EN346" s="4" t="s">
        <v>68</v>
      </c>
      <c r="EO346" s="4" t="s">
        <v>17648</v>
      </c>
      <c r="EP346" s="4">
        <v>200342</v>
      </c>
      <c r="EQ346" s="4" t="s">
        <v>44</v>
      </c>
      <c r="ER346" s="4">
        <v>47149</v>
      </c>
      <c r="ES346" s="10">
        <v>1718.9356410147</v>
      </c>
      <c r="ET346" s="4">
        <f t="shared" si="202"/>
        <v>781.06435898530003</v>
      </c>
      <c r="EU346" s="4">
        <f t="shared" si="203"/>
        <v>78.106435898530009</v>
      </c>
      <c r="EV346" s="4">
        <v>1000</v>
      </c>
      <c r="EW346" s="4">
        <v>2500</v>
      </c>
      <c r="EX346" s="8" t="str">
        <f t="shared" si="204"/>
        <v>High Headroom</v>
      </c>
      <c r="EY346" s="10">
        <v>3</v>
      </c>
      <c r="EZ346" s="10">
        <v>0.24552929113999999</v>
      </c>
      <c r="FA346" s="4">
        <f t="shared" si="205"/>
        <v>4.4707088600000056E-3</v>
      </c>
      <c r="FB346" s="4">
        <f t="shared" si="206"/>
        <v>8.9414177200000129</v>
      </c>
      <c r="FC346" s="4">
        <v>4.9999999999999989E-2</v>
      </c>
      <c r="FD346" s="4">
        <v>0.25</v>
      </c>
      <c r="FE346" s="8" t="str">
        <f t="shared" si="207"/>
        <v>Low Headroom</v>
      </c>
      <c r="FF346" s="10">
        <v>4</v>
      </c>
      <c r="FG346" s="4">
        <v>37.685855087599997</v>
      </c>
      <c r="FH346" s="4">
        <f t="shared" si="208"/>
        <v>462.31414491240002</v>
      </c>
      <c r="FI346" s="4">
        <f t="shared" si="209"/>
        <v>92.462828982480005</v>
      </c>
      <c r="FJ346" s="4">
        <v>500</v>
      </c>
      <c r="FK346" s="4">
        <v>500</v>
      </c>
      <c r="FL346" s="8" t="str">
        <f t="shared" si="210"/>
        <v>High Headroom</v>
      </c>
      <c r="FM346" s="4">
        <v>1</v>
      </c>
      <c r="FN346" s="4">
        <v>3</v>
      </c>
      <c r="FO346" s="11">
        <v>0.70262496535999996</v>
      </c>
      <c r="FP346" s="4">
        <f t="shared" si="211"/>
        <v>0.55262496535999994</v>
      </c>
      <c r="FQ346" s="4">
        <f t="shared" si="212"/>
        <v>368.41664357333332</v>
      </c>
      <c r="FR346" s="4">
        <v>0.15</v>
      </c>
      <c r="FS346" s="4">
        <v>0.15</v>
      </c>
      <c r="FT346" s="8" t="str">
        <f t="shared" si="213"/>
        <v>High Headroom</v>
      </c>
      <c r="FU346" s="10">
        <v>1</v>
      </c>
      <c r="FX346" s="4" t="s">
        <v>115</v>
      </c>
      <c r="FY346" s="4" t="s">
        <v>16603</v>
      </c>
      <c r="FZ346" s="4" t="s">
        <v>15</v>
      </c>
      <c r="GA346" s="4" t="s">
        <v>44</v>
      </c>
      <c r="GB346" s="4" t="s">
        <v>18693</v>
      </c>
      <c r="GC346" s="4">
        <v>200342</v>
      </c>
      <c r="GD346" s="4">
        <v>20342</v>
      </c>
      <c r="GE346" s="4">
        <v>47149</v>
      </c>
      <c r="GF346" s="4"/>
      <c r="GG346" s="10" t="s">
        <v>3615</v>
      </c>
      <c r="GH346" s="30">
        <v>3</v>
      </c>
      <c r="GI346" s="10">
        <v>0.2455</v>
      </c>
      <c r="GJ346" s="30">
        <v>4</v>
      </c>
      <c r="GK346" s="10">
        <v>0.7026</v>
      </c>
      <c r="GL346" s="30">
        <v>1</v>
      </c>
      <c r="GM346" s="4">
        <v>781.06439999999998</v>
      </c>
      <c r="GN346" s="31">
        <v>0.78106399999999998</v>
      </c>
      <c r="GO346" s="4" t="s">
        <v>118</v>
      </c>
      <c r="GP346" s="4" t="s">
        <v>117</v>
      </c>
      <c r="GQ346" s="4">
        <v>4.4999999999999997E-3</v>
      </c>
      <c r="GR346" s="31">
        <v>8.9413999999999993E-2</v>
      </c>
      <c r="GS346" s="4" t="s">
        <v>120</v>
      </c>
      <c r="GT346" s="4" t="s">
        <v>117</v>
      </c>
      <c r="GU346" s="4">
        <v>0.55259999999999998</v>
      </c>
      <c r="GV346" s="31">
        <v>3.6841660000000003</v>
      </c>
      <c r="GW346" s="4" t="s">
        <v>118</v>
      </c>
      <c r="GX346" s="4" t="s">
        <v>117</v>
      </c>
      <c r="GZ346" s="4" t="b">
        <f t="shared" si="232"/>
        <v>1</v>
      </c>
      <c r="HA346" s="4" t="b">
        <f t="shared" si="233"/>
        <v>1</v>
      </c>
      <c r="HB346" s="4" t="b">
        <f t="shared" si="234"/>
        <v>1</v>
      </c>
      <c r="HC346" s="4" t="b">
        <f t="shared" si="235"/>
        <v>1</v>
      </c>
      <c r="HD346" s="4" t="b">
        <f t="shared" si="236"/>
        <v>1</v>
      </c>
      <c r="HE346" s="4" t="b">
        <f t="shared" si="237"/>
        <v>1</v>
      </c>
    </row>
    <row r="347" spans="69:213" ht="60" x14ac:dyDescent="0.25">
      <c r="BQ347" s="4" t="s">
        <v>4359</v>
      </c>
      <c r="BR347" s="4" t="s">
        <v>8440</v>
      </c>
      <c r="BS347" s="4" t="s">
        <v>70</v>
      </c>
      <c r="BT347" s="4" t="s">
        <v>12521</v>
      </c>
      <c r="BU347" s="4">
        <v>300343</v>
      </c>
      <c r="BV347" s="4" t="s">
        <v>62</v>
      </c>
      <c r="BW347" s="4">
        <v>2408775</v>
      </c>
      <c r="BX347" s="10">
        <v>1045.3537814234701</v>
      </c>
      <c r="BY347" s="4">
        <f t="shared" si="214"/>
        <v>454.64621857652992</v>
      </c>
      <c r="BZ347" s="3">
        <f t="shared" si="215"/>
        <v>45.464621857652993</v>
      </c>
      <c r="CA347" s="3">
        <v>1000</v>
      </c>
      <c r="CB347" s="4">
        <v>1500</v>
      </c>
      <c r="CC347" s="8" t="str">
        <f t="shared" si="216"/>
        <v>Moderate Headroom</v>
      </c>
      <c r="CD347" s="10">
        <v>2</v>
      </c>
      <c r="CE347" s="10">
        <v>6.6085974195800007E-2</v>
      </c>
      <c r="CF347" s="4">
        <f t="shared" si="217"/>
        <v>1.3914025804199995E-2</v>
      </c>
      <c r="CG347" s="3">
        <f t="shared" si="218"/>
        <v>17.392532255249993</v>
      </c>
      <c r="CH347" s="3">
        <v>0.08</v>
      </c>
      <c r="CI347" s="4">
        <v>0.08</v>
      </c>
      <c r="CJ347" s="8" t="str">
        <f t="shared" si="219"/>
        <v>Low Headroom</v>
      </c>
      <c r="CK347" s="10">
        <v>1</v>
      </c>
      <c r="CL347" s="4">
        <v>353.88176282572601</v>
      </c>
      <c r="CM347" s="4">
        <f t="shared" si="220"/>
        <v>146.11823717427399</v>
      </c>
      <c r="CN347" s="8">
        <f t="shared" si="221"/>
        <v>29.223647434854801</v>
      </c>
      <c r="CO347" s="3">
        <v>500</v>
      </c>
      <c r="CP347" s="4">
        <v>500</v>
      </c>
      <c r="CQ347" s="8" t="str">
        <f t="shared" si="222"/>
        <v>Low Headroom</v>
      </c>
      <c r="CR347" s="4">
        <v>1</v>
      </c>
      <c r="CS347" s="4">
        <v>1.25</v>
      </c>
      <c r="CT347" s="10">
        <v>0.70840809065959998</v>
      </c>
      <c r="CU347" s="4">
        <f t="shared" si="223"/>
        <v>0.55840809065959995</v>
      </c>
      <c r="CV347" s="4">
        <f t="shared" si="224"/>
        <v>372.27206043973331</v>
      </c>
      <c r="CW347" s="4">
        <v>0.15</v>
      </c>
      <c r="CX347" s="4">
        <v>0.15</v>
      </c>
      <c r="CY347" s="8" t="str">
        <f t="shared" si="225"/>
        <v>High Headroom</v>
      </c>
      <c r="CZ347" s="10">
        <v>1</v>
      </c>
      <c r="DC347" s="4" t="s">
        <v>115</v>
      </c>
      <c r="DD347" s="4" t="s">
        <v>4359</v>
      </c>
      <c r="DE347" s="4" t="s">
        <v>15</v>
      </c>
      <c r="DF347" s="4" t="s">
        <v>62</v>
      </c>
      <c r="DG347" s="4" t="s">
        <v>8440</v>
      </c>
      <c r="DH347" s="4">
        <v>300343</v>
      </c>
      <c r="DI347" s="4">
        <v>3343</v>
      </c>
      <c r="DJ347" s="29">
        <v>2408775</v>
      </c>
      <c r="DK347" s="4" t="s">
        <v>17</v>
      </c>
      <c r="DL347" s="10" t="s">
        <v>461</v>
      </c>
      <c r="DM347" s="30">
        <v>2</v>
      </c>
      <c r="DN347" s="10">
        <v>6.6100000000000006E-2</v>
      </c>
      <c r="DO347" s="30">
        <v>1</v>
      </c>
      <c r="DP347" s="10">
        <v>0.70840000000000003</v>
      </c>
      <c r="DQ347" s="30">
        <v>1</v>
      </c>
      <c r="DR347" s="4">
        <v>454.64620000000002</v>
      </c>
      <c r="DS347" s="31">
        <v>0.45464599999999999</v>
      </c>
      <c r="DT347" s="4" t="s">
        <v>116</v>
      </c>
      <c r="DU347" s="4" t="s">
        <v>117</v>
      </c>
      <c r="DV347" s="4">
        <v>1.3899999999999999E-2</v>
      </c>
      <c r="DW347" s="31">
        <v>0.173925</v>
      </c>
      <c r="DX347" s="4" t="s">
        <v>120</v>
      </c>
      <c r="DY347" s="4" t="s">
        <v>117</v>
      </c>
      <c r="DZ347" s="4">
        <v>0.55840000000000001</v>
      </c>
      <c r="EA347" s="31">
        <v>3.7227210000000004</v>
      </c>
      <c r="EB347" s="4" t="s">
        <v>118</v>
      </c>
      <c r="EC347" s="4" t="s">
        <v>117</v>
      </c>
      <c r="EE347" s="4" t="b">
        <f t="shared" si="226"/>
        <v>1</v>
      </c>
      <c r="EF347" s="4" t="b">
        <f t="shared" si="227"/>
        <v>1</v>
      </c>
      <c r="EG347" s="4" t="b">
        <f t="shared" si="228"/>
        <v>1</v>
      </c>
      <c r="EH347" s="4" t="b">
        <f t="shared" si="229"/>
        <v>1</v>
      </c>
      <c r="EI347" s="4" t="b">
        <f t="shared" si="230"/>
        <v>1</v>
      </c>
      <c r="EJ347" s="4" t="b">
        <f t="shared" si="231"/>
        <v>1</v>
      </c>
      <c r="EL347" s="4" t="s">
        <v>16604</v>
      </c>
      <c r="EM347" s="4" t="s">
        <v>18694</v>
      </c>
      <c r="EN347" s="4" t="s">
        <v>68</v>
      </c>
      <c r="EO347" s="4" t="s">
        <v>17649</v>
      </c>
      <c r="EP347" s="4">
        <v>200343</v>
      </c>
      <c r="EQ347" s="4" t="s">
        <v>48</v>
      </c>
      <c r="ER347" s="4">
        <v>37161</v>
      </c>
      <c r="ES347" s="10">
        <v>586.36051453740004</v>
      </c>
      <c r="ET347" s="4">
        <f t="shared" si="202"/>
        <v>913.63948546259996</v>
      </c>
      <c r="EU347" s="4">
        <f t="shared" si="203"/>
        <v>91.363948546260005</v>
      </c>
      <c r="EV347" s="4">
        <v>1000</v>
      </c>
      <c r="EW347" s="4">
        <v>1500</v>
      </c>
      <c r="EX347" s="8" t="str">
        <f t="shared" si="204"/>
        <v>High Headroom</v>
      </c>
      <c r="EY347" s="10">
        <v>2</v>
      </c>
      <c r="EZ347" s="10">
        <v>8.5652105209999996E-2</v>
      </c>
      <c r="FA347" s="4">
        <f t="shared" si="205"/>
        <v>5.4347894790000018E-2</v>
      </c>
      <c r="FB347" s="4">
        <f t="shared" si="206"/>
        <v>90.579824650000006</v>
      </c>
      <c r="FC347" s="4">
        <v>6.0000000000000012E-2</v>
      </c>
      <c r="FD347" s="4">
        <v>0.14000000000000001</v>
      </c>
      <c r="FE347" s="8" t="str">
        <f t="shared" si="207"/>
        <v>High Headroom</v>
      </c>
      <c r="FF347" s="10">
        <v>2</v>
      </c>
      <c r="FG347" s="4">
        <v>330.30219206980001</v>
      </c>
      <c r="FH347" s="4">
        <f t="shared" si="208"/>
        <v>169.69780793019999</v>
      </c>
      <c r="FI347" s="4">
        <f t="shared" si="209"/>
        <v>33.939561586039993</v>
      </c>
      <c r="FJ347" s="4">
        <v>500</v>
      </c>
      <c r="FK347" s="4">
        <v>500</v>
      </c>
      <c r="FL347" s="8" t="str">
        <f t="shared" si="210"/>
        <v>Moderate Headroom</v>
      </c>
      <c r="FM347" s="4">
        <v>1</v>
      </c>
      <c r="FN347" s="4">
        <v>1.75</v>
      </c>
      <c r="FO347" s="11">
        <v>0.64319733195999995</v>
      </c>
      <c r="FP347" s="4">
        <f t="shared" si="211"/>
        <v>0.49319733195999993</v>
      </c>
      <c r="FQ347" s="4">
        <f t="shared" si="212"/>
        <v>328.79822130666668</v>
      </c>
      <c r="FR347" s="4">
        <v>0.15</v>
      </c>
      <c r="FS347" s="4">
        <v>0.15</v>
      </c>
      <c r="FT347" s="8" t="str">
        <f t="shared" si="213"/>
        <v>High Headroom</v>
      </c>
      <c r="FU347" s="10">
        <v>1</v>
      </c>
      <c r="FX347" s="4" t="s">
        <v>115</v>
      </c>
      <c r="FY347" s="4" t="s">
        <v>16604</v>
      </c>
      <c r="FZ347" s="4" t="s">
        <v>15</v>
      </c>
      <c r="GA347" s="4" t="s">
        <v>48</v>
      </c>
      <c r="GB347" s="4" t="s">
        <v>18694</v>
      </c>
      <c r="GC347" s="4">
        <v>200343</v>
      </c>
      <c r="GD347" s="4">
        <v>20343</v>
      </c>
      <c r="GE347" s="4">
        <v>37161</v>
      </c>
      <c r="GF347" s="4"/>
      <c r="GG347" s="10">
        <v>586.3605</v>
      </c>
      <c r="GH347" s="30">
        <v>2</v>
      </c>
      <c r="GI347" s="10">
        <v>8.5699999999999998E-2</v>
      </c>
      <c r="GJ347" s="30">
        <v>2</v>
      </c>
      <c r="GK347" s="10">
        <v>0.64319999999999999</v>
      </c>
      <c r="GL347" s="30">
        <v>1</v>
      </c>
      <c r="GM347" s="4">
        <v>913.6395</v>
      </c>
      <c r="GN347" s="31">
        <v>0.91363899999999998</v>
      </c>
      <c r="GO347" s="4" t="s">
        <v>118</v>
      </c>
      <c r="GP347" s="4" t="s">
        <v>117</v>
      </c>
      <c r="GQ347" s="4">
        <v>5.4300000000000001E-2</v>
      </c>
      <c r="GR347" s="31">
        <v>0.9057980000000001</v>
      </c>
      <c r="GS347" s="4" t="s">
        <v>118</v>
      </c>
      <c r="GT347" s="4" t="s">
        <v>117</v>
      </c>
      <c r="GU347" s="4">
        <v>0.49320000000000003</v>
      </c>
      <c r="GV347" s="31">
        <v>3.287982</v>
      </c>
      <c r="GW347" s="4" t="s">
        <v>118</v>
      </c>
      <c r="GX347" s="4" t="s">
        <v>117</v>
      </c>
      <c r="GZ347" s="4" t="b">
        <f t="shared" si="232"/>
        <v>1</v>
      </c>
      <c r="HA347" s="4" t="b">
        <f t="shared" si="233"/>
        <v>1</v>
      </c>
      <c r="HB347" s="4" t="b">
        <f t="shared" si="234"/>
        <v>1</v>
      </c>
      <c r="HC347" s="4" t="b">
        <f t="shared" si="235"/>
        <v>1</v>
      </c>
      <c r="HD347" s="4" t="b">
        <f t="shared" si="236"/>
        <v>1</v>
      </c>
      <c r="HE347" s="4" t="b">
        <f t="shared" si="237"/>
        <v>1</v>
      </c>
    </row>
    <row r="348" spans="69:213" ht="45" x14ac:dyDescent="0.25">
      <c r="BQ348" s="4" t="s">
        <v>4360</v>
      </c>
      <c r="BR348" s="4" t="s">
        <v>8441</v>
      </c>
      <c r="BS348" s="4" t="s">
        <v>70</v>
      </c>
      <c r="BT348" s="4" t="s">
        <v>12522</v>
      </c>
      <c r="BU348" s="4">
        <v>300344</v>
      </c>
      <c r="BV348" s="4" t="s">
        <v>34</v>
      </c>
      <c r="BW348" s="4">
        <v>2108902</v>
      </c>
      <c r="BX348" s="10">
        <v>947.50563789709702</v>
      </c>
      <c r="BY348" s="4">
        <f t="shared" si="214"/>
        <v>552.49436210290298</v>
      </c>
      <c r="BZ348" s="3">
        <f t="shared" si="215"/>
        <v>55.249436210290305</v>
      </c>
      <c r="CA348" s="3">
        <v>1000</v>
      </c>
      <c r="CB348" s="4">
        <v>1500</v>
      </c>
      <c r="CC348" s="8" t="str">
        <f t="shared" si="216"/>
        <v>Moderate Headroom</v>
      </c>
      <c r="CD348" s="10">
        <v>2</v>
      </c>
      <c r="CE348" s="10">
        <v>0.1286820195725</v>
      </c>
      <c r="CF348" s="4">
        <f t="shared" si="217"/>
        <v>1.1317980427500013E-2</v>
      </c>
      <c r="CG348" s="3">
        <f t="shared" si="218"/>
        <v>18.863300712500017</v>
      </c>
      <c r="CH348" s="3">
        <v>6.0000000000000012E-2</v>
      </c>
      <c r="CI348" s="4">
        <v>0.14000000000000001</v>
      </c>
      <c r="CJ348" s="8" t="str">
        <f t="shared" si="219"/>
        <v>Low Headroom</v>
      </c>
      <c r="CK348" s="10">
        <v>2</v>
      </c>
      <c r="CL348" s="4">
        <v>2410.6998447556598</v>
      </c>
      <c r="CM348" s="4">
        <f t="shared" si="220"/>
        <v>89.300155244340203</v>
      </c>
      <c r="CN348" s="8">
        <f t="shared" si="221"/>
        <v>8.9300155244340207</v>
      </c>
      <c r="CO348" s="3">
        <v>1000</v>
      </c>
      <c r="CP348" s="4">
        <v>2500</v>
      </c>
      <c r="CQ348" s="8" t="str">
        <f t="shared" si="222"/>
        <v>Low Headroom</v>
      </c>
      <c r="CR348" s="4">
        <v>3</v>
      </c>
      <c r="CS348" s="4">
        <v>2.25</v>
      </c>
      <c r="CT348" s="10">
        <v>0.13095772775449999</v>
      </c>
      <c r="CU348" s="4">
        <f t="shared" si="223"/>
        <v>5.0957727754499985E-2</v>
      </c>
      <c r="CV348" s="4">
        <f t="shared" si="224"/>
        <v>72.796753934999984</v>
      </c>
      <c r="CW348" s="4">
        <v>6.9999999999999993E-2</v>
      </c>
      <c r="CX348" s="4">
        <v>0.08</v>
      </c>
      <c r="CY348" s="8" t="str">
        <f t="shared" si="225"/>
        <v>High Headroom</v>
      </c>
      <c r="CZ348" s="10">
        <v>2</v>
      </c>
      <c r="DC348" s="4" t="s">
        <v>115</v>
      </c>
      <c r="DD348" s="4" t="s">
        <v>4360</v>
      </c>
      <c r="DE348" s="4" t="s">
        <v>15</v>
      </c>
      <c r="DF348" s="4" t="s">
        <v>34</v>
      </c>
      <c r="DG348" s="4" t="s">
        <v>8441</v>
      </c>
      <c r="DH348" s="4">
        <v>300344</v>
      </c>
      <c r="DI348" s="4">
        <v>3344</v>
      </c>
      <c r="DJ348" s="29">
        <v>2108902</v>
      </c>
      <c r="DK348" s="4" t="s">
        <v>17</v>
      </c>
      <c r="DL348" s="10">
        <v>947.50559999999996</v>
      </c>
      <c r="DM348" s="30">
        <v>2</v>
      </c>
      <c r="DN348" s="10">
        <v>0.12870000000000001</v>
      </c>
      <c r="DO348" s="30">
        <v>2</v>
      </c>
      <c r="DP348" s="10">
        <v>0.13100000000000001</v>
      </c>
      <c r="DQ348" s="30">
        <v>2</v>
      </c>
      <c r="DR348" s="4">
        <v>552.49440000000004</v>
      </c>
      <c r="DS348" s="31">
        <v>0.55249400000000004</v>
      </c>
      <c r="DT348" s="4" t="s">
        <v>116</v>
      </c>
      <c r="DU348" s="4" t="s">
        <v>117</v>
      </c>
      <c r="DV348" s="4">
        <v>1.1299999999999999E-2</v>
      </c>
      <c r="DW348" s="31">
        <v>0.188633</v>
      </c>
      <c r="DX348" s="4" t="s">
        <v>120</v>
      </c>
      <c r="DY348" s="4" t="s">
        <v>117</v>
      </c>
      <c r="DZ348" s="4">
        <v>5.0999999999999997E-2</v>
      </c>
      <c r="EA348" s="31">
        <v>0.72796800000000006</v>
      </c>
      <c r="EB348" s="4" t="s">
        <v>118</v>
      </c>
      <c r="EC348" s="4" t="s">
        <v>117</v>
      </c>
      <c r="EE348" s="4" t="b">
        <f t="shared" si="226"/>
        <v>1</v>
      </c>
      <c r="EF348" s="4" t="b">
        <f t="shared" si="227"/>
        <v>1</v>
      </c>
      <c r="EG348" s="4" t="b">
        <f t="shared" si="228"/>
        <v>1</v>
      </c>
      <c r="EH348" s="4" t="b">
        <f t="shared" si="229"/>
        <v>1</v>
      </c>
      <c r="EI348" s="4" t="b">
        <f t="shared" si="230"/>
        <v>1</v>
      </c>
      <c r="EJ348" s="4" t="b">
        <f t="shared" si="231"/>
        <v>1</v>
      </c>
      <c r="EL348" s="4" t="s">
        <v>16605</v>
      </c>
      <c r="EM348" s="4" t="s">
        <v>18695</v>
      </c>
      <c r="EN348" s="4" t="s">
        <v>68</v>
      </c>
      <c r="EO348" s="4" t="s">
        <v>17650</v>
      </c>
      <c r="EP348" s="4">
        <v>200344</v>
      </c>
      <c r="EQ348" s="4" t="s">
        <v>34</v>
      </c>
      <c r="ER348" s="4">
        <v>21121</v>
      </c>
      <c r="ES348" s="10">
        <v>622.35120103549798</v>
      </c>
      <c r="ET348" s="4">
        <f t="shared" si="202"/>
        <v>877.64879896450202</v>
      </c>
      <c r="EU348" s="4">
        <f t="shared" si="203"/>
        <v>87.764879896450196</v>
      </c>
      <c r="EV348" s="4">
        <v>1000</v>
      </c>
      <c r="EW348" s="4">
        <v>1500</v>
      </c>
      <c r="EX348" s="8" t="str">
        <f t="shared" si="204"/>
        <v>High Headroom</v>
      </c>
      <c r="EY348" s="10">
        <v>2</v>
      </c>
      <c r="EZ348" s="10">
        <v>0.1228974086983</v>
      </c>
      <c r="FA348" s="4">
        <f t="shared" si="205"/>
        <v>1.7102591301700013E-2</v>
      </c>
      <c r="FB348" s="4">
        <f t="shared" si="206"/>
        <v>28.504318836166682</v>
      </c>
      <c r="FC348" s="4">
        <v>6.0000000000000012E-2</v>
      </c>
      <c r="FD348" s="4">
        <v>0.14000000000000001</v>
      </c>
      <c r="FE348" s="8" t="str">
        <f t="shared" si="207"/>
        <v>Low Headroom</v>
      </c>
      <c r="FF348" s="10">
        <v>2</v>
      </c>
      <c r="FG348" s="4"/>
      <c r="FH348" s="4" t="str">
        <f t="shared" si="208"/>
        <v>Bottomed Out</v>
      </c>
      <c r="FI348" s="4" t="str">
        <f t="shared" si="209"/>
        <v>Bottomed Out</v>
      </c>
      <c r="FJ348" s="4" t="s">
        <v>72</v>
      </c>
      <c r="FK348" s="4" t="s">
        <v>4015</v>
      </c>
      <c r="FL348" s="8" t="str">
        <f t="shared" si="210"/>
        <v>At the lowest level</v>
      </c>
      <c r="FM348" s="4">
        <v>6</v>
      </c>
      <c r="FN348" s="4">
        <v>3</v>
      </c>
      <c r="FO348" s="11">
        <v>1.1280210576692999</v>
      </c>
      <c r="FP348" s="4">
        <f t="shared" si="211"/>
        <v>0.97802105766929992</v>
      </c>
      <c r="FQ348" s="4">
        <f t="shared" si="212"/>
        <v>652.01403844619995</v>
      </c>
      <c r="FR348" s="4">
        <v>0.15</v>
      </c>
      <c r="FS348" s="4">
        <v>0.15</v>
      </c>
      <c r="FT348" s="8" t="str">
        <f t="shared" si="213"/>
        <v>High Headroom</v>
      </c>
      <c r="FU348" s="10">
        <v>1</v>
      </c>
      <c r="FX348" s="4" t="s">
        <v>115</v>
      </c>
      <c r="FY348" s="4" t="s">
        <v>16605</v>
      </c>
      <c r="FZ348" s="4" t="s">
        <v>15</v>
      </c>
      <c r="GA348" s="4" t="s">
        <v>34</v>
      </c>
      <c r="GB348" s="4" t="s">
        <v>18695</v>
      </c>
      <c r="GC348" s="4">
        <v>200344</v>
      </c>
      <c r="GD348" s="4">
        <v>20344</v>
      </c>
      <c r="GE348" s="4">
        <v>21121</v>
      </c>
      <c r="GF348" s="4"/>
      <c r="GG348" s="10">
        <v>622.35119999999995</v>
      </c>
      <c r="GH348" s="30">
        <v>2</v>
      </c>
      <c r="GI348" s="10">
        <v>0.1229</v>
      </c>
      <c r="GJ348" s="30">
        <v>2</v>
      </c>
      <c r="GK348" s="10">
        <v>1.1279999999999999</v>
      </c>
      <c r="GL348" s="30">
        <v>1</v>
      </c>
      <c r="GM348" s="4">
        <v>877.64880000000005</v>
      </c>
      <c r="GN348" s="31">
        <v>0.87764900000000001</v>
      </c>
      <c r="GO348" s="4" t="s">
        <v>118</v>
      </c>
      <c r="GP348" s="4" t="s">
        <v>117</v>
      </c>
      <c r="GQ348" s="4">
        <v>1.7100000000000001E-2</v>
      </c>
      <c r="GR348" s="31">
        <v>0.28504299999999999</v>
      </c>
      <c r="GS348" s="4" t="s">
        <v>120</v>
      </c>
      <c r="GT348" s="4" t="s">
        <v>117</v>
      </c>
      <c r="GU348" s="4">
        <v>0.97799999999999998</v>
      </c>
      <c r="GV348" s="31">
        <v>6.5201400000000005</v>
      </c>
      <c r="GW348" s="4" t="s">
        <v>118</v>
      </c>
      <c r="GX348" s="4" t="s">
        <v>117</v>
      </c>
      <c r="GZ348" s="4" t="b">
        <f t="shared" si="232"/>
        <v>1</v>
      </c>
      <c r="HA348" s="4" t="b">
        <f t="shared" si="233"/>
        <v>1</v>
      </c>
      <c r="HB348" s="4" t="b">
        <f t="shared" si="234"/>
        <v>1</v>
      </c>
      <c r="HC348" s="4" t="b">
        <f t="shared" si="235"/>
        <v>1</v>
      </c>
      <c r="HD348" s="4" t="b">
        <f t="shared" si="236"/>
        <v>1</v>
      </c>
      <c r="HE348" s="4" t="b">
        <f t="shared" si="237"/>
        <v>1</v>
      </c>
    </row>
    <row r="349" spans="69:213" ht="60" x14ac:dyDescent="0.25">
      <c r="BQ349" s="4" t="s">
        <v>4361</v>
      </c>
      <c r="BR349" s="4" t="s">
        <v>8442</v>
      </c>
      <c r="BS349" s="4" t="s">
        <v>70</v>
      </c>
      <c r="BT349" s="4" t="s">
        <v>12523</v>
      </c>
      <c r="BU349" s="4">
        <v>300345</v>
      </c>
      <c r="BV349" s="4" t="s">
        <v>40</v>
      </c>
      <c r="BW349" s="4">
        <v>1707471</v>
      </c>
      <c r="BX349" s="10">
        <v>1462.1977522988</v>
      </c>
      <c r="BY349" s="4">
        <f t="shared" si="214"/>
        <v>37.802247701200031</v>
      </c>
      <c r="BZ349" s="3">
        <f t="shared" si="215"/>
        <v>3.7802247701200034</v>
      </c>
      <c r="CA349" s="3">
        <v>1000</v>
      </c>
      <c r="CB349" s="4">
        <v>1500</v>
      </c>
      <c r="CC349" s="8" t="str">
        <f t="shared" si="216"/>
        <v>Low Headroom</v>
      </c>
      <c r="CD349" s="10">
        <v>2</v>
      </c>
      <c r="CE349" s="10">
        <v>0.19695647960000001</v>
      </c>
      <c r="CF349" s="4">
        <f t="shared" si="217"/>
        <v>3.0435203999999993E-3</v>
      </c>
      <c r="CG349" s="3">
        <f t="shared" si="218"/>
        <v>5.0725339999999992</v>
      </c>
      <c r="CH349" s="3">
        <v>0.06</v>
      </c>
      <c r="CI349" s="4">
        <v>0.2</v>
      </c>
      <c r="CJ349" s="8" t="str">
        <f t="shared" si="219"/>
        <v>Low Headroom</v>
      </c>
      <c r="CK349" s="10">
        <v>3</v>
      </c>
      <c r="CL349" s="4">
        <v>685.84045420657196</v>
      </c>
      <c r="CM349" s="4">
        <f t="shared" si="220"/>
        <v>814.15954579342804</v>
      </c>
      <c r="CN349" s="8">
        <f t="shared" si="221"/>
        <v>81.415954579342809</v>
      </c>
      <c r="CO349" s="3">
        <v>1000</v>
      </c>
      <c r="CP349" s="4">
        <v>1500</v>
      </c>
      <c r="CQ349" s="8" t="str">
        <f t="shared" si="222"/>
        <v>High Headroom</v>
      </c>
      <c r="CR349" s="4">
        <v>2</v>
      </c>
      <c r="CS349" s="4">
        <v>3.25</v>
      </c>
      <c r="CT349" s="10">
        <v>0.68293560378999996</v>
      </c>
      <c r="CU349" s="4">
        <f t="shared" si="223"/>
        <v>0.53293560378999993</v>
      </c>
      <c r="CV349" s="4">
        <f t="shared" si="224"/>
        <v>355.29040252666664</v>
      </c>
      <c r="CW349" s="4">
        <v>0.15</v>
      </c>
      <c r="CX349" s="4">
        <v>0.15</v>
      </c>
      <c r="CY349" s="8" t="str">
        <f t="shared" si="225"/>
        <v>High Headroom</v>
      </c>
      <c r="CZ349" s="10">
        <v>1</v>
      </c>
      <c r="DC349" s="4" t="s">
        <v>115</v>
      </c>
      <c r="DD349" s="4" t="s">
        <v>4361</v>
      </c>
      <c r="DE349" s="4" t="s">
        <v>15</v>
      </c>
      <c r="DF349" s="4" t="s">
        <v>40</v>
      </c>
      <c r="DG349" s="4" t="s">
        <v>8442</v>
      </c>
      <c r="DH349" s="4">
        <v>300345</v>
      </c>
      <c r="DI349" s="4">
        <v>3345</v>
      </c>
      <c r="DJ349" s="29">
        <v>1707471</v>
      </c>
      <c r="DK349" s="4" t="s">
        <v>17</v>
      </c>
      <c r="DL349" s="10" t="s">
        <v>462</v>
      </c>
      <c r="DM349" s="30">
        <v>2</v>
      </c>
      <c r="DN349" s="10">
        <v>0.19700000000000001</v>
      </c>
      <c r="DO349" s="30">
        <v>3</v>
      </c>
      <c r="DP349" s="10">
        <v>0.68289999999999995</v>
      </c>
      <c r="DQ349" s="30">
        <v>1</v>
      </c>
      <c r="DR349" s="4">
        <v>37.802199999999999</v>
      </c>
      <c r="DS349" s="31">
        <v>3.7801999999999995E-2</v>
      </c>
      <c r="DT349" s="4" t="s">
        <v>120</v>
      </c>
      <c r="DU349" s="4" t="s">
        <v>117</v>
      </c>
      <c r="DV349" s="4">
        <v>3.0000000000000001E-3</v>
      </c>
      <c r="DW349" s="31">
        <v>5.0724999999999999E-2</v>
      </c>
      <c r="DX349" s="4" t="s">
        <v>120</v>
      </c>
      <c r="DY349" s="4" t="s">
        <v>117</v>
      </c>
      <c r="DZ349" s="4">
        <v>0.53290000000000004</v>
      </c>
      <c r="EA349" s="31">
        <v>3.5529039999999998</v>
      </c>
      <c r="EB349" s="4" t="s">
        <v>118</v>
      </c>
      <c r="EC349" s="4" t="s">
        <v>117</v>
      </c>
      <c r="EE349" s="4" t="b">
        <f t="shared" si="226"/>
        <v>1</v>
      </c>
      <c r="EF349" s="4" t="b">
        <f t="shared" si="227"/>
        <v>1</v>
      </c>
      <c r="EG349" s="4" t="b">
        <f t="shared" si="228"/>
        <v>1</v>
      </c>
      <c r="EH349" s="4" t="b">
        <f t="shared" si="229"/>
        <v>1</v>
      </c>
      <c r="EI349" s="4" t="b">
        <f t="shared" si="230"/>
        <v>1</v>
      </c>
      <c r="EJ349" s="4" t="b">
        <f t="shared" si="231"/>
        <v>1</v>
      </c>
      <c r="EL349" s="4" t="s">
        <v>16606</v>
      </c>
      <c r="EM349" s="4" t="s">
        <v>18696</v>
      </c>
      <c r="EN349" s="4" t="s">
        <v>68</v>
      </c>
      <c r="EO349" s="4" t="s">
        <v>17651</v>
      </c>
      <c r="EP349" s="4">
        <v>200345</v>
      </c>
      <c r="EQ349" s="4" t="s">
        <v>46</v>
      </c>
      <c r="ER349" s="4">
        <v>23013</v>
      </c>
      <c r="ES349" s="10">
        <v>42.463553773104401</v>
      </c>
      <c r="ET349" s="4">
        <f t="shared" si="202"/>
        <v>457.53644622689558</v>
      </c>
      <c r="EU349" s="4">
        <f t="shared" si="203"/>
        <v>91.507289245379127</v>
      </c>
      <c r="EV349" s="4">
        <v>500</v>
      </c>
      <c r="EW349" s="4">
        <v>500</v>
      </c>
      <c r="EX349" s="8" t="str">
        <f t="shared" si="204"/>
        <v>High Headroom</v>
      </c>
      <c r="EY349" s="10">
        <v>1</v>
      </c>
      <c r="EZ349" s="10">
        <v>3.6608757604000002E-2</v>
      </c>
      <c r="FA349" s="4">
        <f t="shared" si="205"/>
        <v>4.3391242396E-2</v>
      </c>
      <c r="FB349" s="4">
        <f t="shared" si="206"/>
        <v>54.239052995000002</v>
      </c>
      <c r="FC349" s="4">
        <v>0.08</v>
      </c>
      <c r="FD349" s="4">
        <v>0.08</v>
      </c>
      <c r="FE349" s="8" t="str">
        <f t="shared" si="207"/>
        <v>Moderate Headroom</v>
      </c>
      <c r="FF349" s="10">
        <v>1</v>
      </c>
      <c r="FG349" s="4">
        <v>37.377798366560398</v>
      </c>
      <c r="FH349" s="4">
        <f t="shared" si="208"/>
        <v>462.6222016334396</v>
      </c>
      <c r="FI349" s="4">
        <f t="shared" si="209"/>
        <v>92.524440326687923</v>
      </c>
      <c r="FJ349" s="4">
        <v>500</v>
      </c>
      <c r="FK349" s="4">
        <v>500</v>
      </c>
      <c r="FL349" s="8" t="str">
        <f t="shared" si="210"/>
        <v>High Headroom</v>
      </c>
      <c r="FM349" s="4">
        <v>1</v>
      </c>
      <c r="FN349" s="4">
        <v>1</v>
      </c>
      <c r="FO349" s="11">
        <v>0.19817607856889999</v>
      </c>
      <c r="FP349" s="4">
        <f t="shared" si="211"/>
        <v>4.8176078568899994E-2</v>
      </c>
      <c r="FQ349" s="4">
        <f t="shared" si="212"/>
        <v>32.117385712599997</v>
      </c>
      <c r="FR349" s="4">
        <v>0.15</v>
      </c>
      <c r="FS349" s="4">
        <v>0.15</v>
      </c>
      <c r="FT349" s="8" t="str">
        <f t="shared" si="213"/>
        <v>Moderate Headroom</v>
      </c>
      <c r="FU349" s="10">
        <v>1</v>
      </c>
      <c r="FX349" s="4" t="s">
        <v>115</v>
      </c>
      <c r="FY349" s="4" t="s">
        <v>16606</v>
      </c>
      <c r="FZ349" s="4" t="s">
        <v>15</v>
      </c>
      <c r="GA349" s="4" t="s">
        <v>46</v>
      </c>
      <c r="GB349" s="4" t="s">
        <v>18696</v>
      </c>
      <c r="GC349" s="4">
        <v>200345</v>
      </c>
      <c r="GD349" s="4">
        <v>20345</v>
      </c>
      <c r="GE349" s="4">
        <v>23013</v>
      </c>
      <c r="GF349" s="4"/>
      <c r="GG349" s="10">
        <v>42.4636</v>
      </c>
      <c r="GH349" s="30">
        <v>1</v>
      </c>
      <c r="GI349" s="10">
        <v>3.6600000000000001E-2</v>
      </c>
      <c r="GJ349" s="30">
        <v>1</v>
      </c>
      <c r="GK349" s="10">
        <v>0.19819999999999999</v>
      </c>
      <c r="GL349" s="30">
        <v>1</v>
      </c>
      <c r="GM349" s="4">
        <v>457.53640000000001</v>
      </c>
      <c r="GN349" s="31">
        <v>0.91507300000000003</v>
      </c>
      <c r="GO349" s="4" t="s">
        <v>118</v>
      </c>
      <c r="GP349" s="4" t="s">
        <v>117</v>
      </c>
      <c r="GQ349" s="4">
        <v>4.3400000000000001E-2</v>
      </c>
      <c r="GR349" s="31">
        <v>0.54239099999999996</v>
      </c>
      <c r="GS349" s="4" t="s">
        <v>116</v>
      </c>
      <c r="GT349" s="4" t="s">
        <v>117</v>
      </c>
      <c r="GU349" s="4">
        <v>4.82E-2</v>
      </c>
      <c r="GV349" s="31">
        <v>0.32117400000000002</v>
      </c>
      <c r="GW349" s="4" t="s">
        <v>116</v>
      </c>
      <c r="GX349" s="4" t="s">
        <v>117</v>
      </c>
      <c r="GZ349" s="4" t="b">
        <f t="shared" si="232"/>
        <v>1</v>
      </c>
      <c r="HA349" s="4" t="b">
        <f t="shared" si="233"/>
        <v>1</v>
      </c>
      <c r="HB349" s="4" t="b">
        <f t="shared" si="234"/>
        <v>1</v>
      </c>
      <c r="HC349" s="4" t="b">
        <f t="shared" si="235"/>
        <v>1</v>
      </c>
      <c r="HD349" s="4" t="b">
        <f t="shared" si="236"/>
        <v>1</v>
      </c>
      <c r="HE349" s="4" t="b">
        <f t="shared" si="237"/>
        <v>1</v>
      </c>
    </row>
    <row r="350" spans="69:213" ht="45" x14ac:dyDescent="0.25">
      <c r="BQ350" s="4" t="s">
        <v>4362</v>
      </c>
      <c r="BR350" s="4" t="s">
        <v>8443</v>
      </c>
      <c r="BS350" s="4" t="s">
        <v>70</v>
      </c>
      <c r="BT350" s="4" t="s">
        <v>12524</v>
      </c>
      <c r="BU350" s="4">
        <v>300346</v>
      </c>
      <c r="BV350" s="4" t="s">
        <v>66</v>
      </c>
      <c r="BW350" s="4">
        <v>2108902</v>
      </c>
      <c r="BX350" s="10">
        <v>1543.1322858591</v>
      </c>
      <c r="BY350" s="4">
        <f t="shared" si="214"/>
        <v>956.86771414090003</v>
      </c>
      <c r="BZ350" s="3">
        <f t="shared" si="215"/>
        <v>95.686771414090003</v>
      </c>
      <c r="CA350" s="3">
        <v>1000</v>
      </c>
      <c r="CB350" s="4">
        <v>2500</v>
      </c>
      <c r="CC350" s="8" t="str">
        <f t="shared" si="216"/>
        <v>High Headroom</v>
      </c>
      <c r="CD350" s="10">
        <v>3</v>
      </c>
      <c r="CE350" s="10">
        <v>0.16129226567999999</v>
      </c>
      <c r="CF350" s="4">
        <f t="shared" si="217"/>
        <v>3.870773432000002E-2</v>
      </c>
      <c r="CG350" s="3">
        <f t="shared" si="218"/>
        <v>64.512890533333362</v>
      </c>
      <c r="CH350" s="3">
        <v>0.06</v>
      </c>
      <c r="CI350" s="4">
        <v>0.2</v>
      </c>
      <c r="CJ350" s="8" t="str">
        <f t="shared" si="219"/>
        <v>High Headroom</v>
      </c>
      <c r="CK350" s="10">
        <v>3</v>
      </c>
      <c r="CL350" s="4">
        <v>1676.22941136387</v>
      </c>
      <c r="CM350" s="4">
        <f t="shared" si="220"/>
        <v>823.77058863613001</v>
      </c>
      <c r="CN350" s="8">
        <f t="shared" si="221"/>
        <v>82.377058863613001</v>
      </c>
      <c r="CO350" s="3">
        <v>1000</v>
      </c>
      <c r="CP350" s="4">
        <v>2500</v>
      </c>
      <c r="CQ350" s="8" t="str">
        <f t="shared" si="222"/>
        <v>High Headroom</v>
      </c>
      <c r="CR350" s="4">
        <v>3</v>
      </c>
      <c r="CS350" s="4">
        <v>2.75</v>
      </c>
      <c r="CT350" s="10">
        <v>0.56345903771000005</v>
      </c>
      <c r="CU350" s="4">
        <f t="shared" si="223"/>
        <v>0.41345903771000003</v>
      </c>
      <c r="CV350" s="4">
        <f t="shared" si="224"/>
        <v>275.6393584733334</v>
      </c>
      <c r="CW350" s="4">
        <v>0.15</v>
      </c>
      <c r="CX350" s="4">
        <v>0.15</v>
      </c>
      <c r="CY350" s="8" t="str">
        <f t="shared" si="225"/>
        <v>High Headroom</v>
      </c>
      <c r="CZ350" s="10">
        <v>1</v>
      </c>
      <c r="DC350" s="4" t="s">
        <v>115</v>
      </c>
      <c r="DD350" s="4" t="s">
        <v>4362</v>
      </c>
      <c r="DE350" s="4" t="s">
        <v>15</v>
      </c>
      <c r="DF350" s="4" t="s">
        <v>66</v>
      </c>
      <c r="DG350" s="4" t="s">
        <v>8443</v>
      </c>
      <c r="DH350" s="4">
        <v>300346</v>
      </c>
      <c r="DI350" s="4">
        <v>3346</v>
      </c>
      <c r="DJ350" s="29">
        <v>2108902</v>
      </c>
      <c r="DK350" s="4" t="s">
        <v>17</v>
      </c>
      <c r="DL350" s="10" t="s">
        <v>463</v>
      </c>
      <c r="DM350" s="30">
        <v>3</v>
      </c>
      <c r="DN350" s="10">
        <v>0.1613</v>
      </c>
      <c r="DO350" s="30">
        <v>3</v>
      </c>
      <c r="DP350" s="10">
        <v>0.5635</v>
      </c>
      <c r="DQ350" s="30">
        <v>1</v>
      </c>
      <c r="DR350" s="4">
        <v>956.86770000000001</v>
      </c>
      <c r="DS350" s="31">
        <v>0.95686800000000005</v>
      </c>
      <c r="DT350" s="4" t="s">
        <v>118</v>
      </c>
      <c r="DU350" s="4" t="s">
        <v>117</v>
      </c>
      <c r="DV350" s="4">
        <v>3.8699999999999998E-2</v>
      </c>
      <c r="DW350" s="31">
        <v>0.64512900000000006</v>
      </c>
      <c r="DX350" s="4" t="s">
        <v>118</v>
      </c>
      <c r="DY350" s="4" t="s">
        <v>117</v>
      </c>
      <c r="DZ350" s="4">
        <v>0.41349999999999998</v>
      </c>
      <c r="EA350" s="31">
        <v>2.7563940000000002</v>
      </c>
      <c r="EB350" s="4" t="s">
        <v>118</v>
      </c>
      <c r="EC350" s="4" t="s">
        <v>117</v>
      </c>
      <c r="EE350" s="4" t="b">
        <f t="shared" si="226"/>
        <v>1</v>
      </c>
      <c r="EF350" s="4" t="b">
        <f t="shared" si="227"/>
        <v>1</v>
      </c>
      <c r="EG350" s="4" t="b">
        <f t="shared" si="228"/>
        <v>1</v>
      </c>
      <c r="EH350" s="4" t="b">
        <f t="shared" si="229"/>
        <v>1</v>
      </c>
      <c r="EI350" s="4" t="b">
        <f t="shared" si="230"/>
        <v>1</v>
      </c>
      <c r="EJ350" s="4" t="b">
        <f t="shared" si="231"/>
        <v>1</v>
      </c>
      <c r="EL350" s="4" t="s">
        <v>16607</v>
      </c>
      <c r="EM350" s="4" t="s">
        <v>18697</v>
      </c>
      <c r="EN350" s="4" t="s">
        <v>68</v>
      </c>
      <c r="EO350" s="4" t="s">
        <v>17652</v>
      </c>
      <c r="EP350" s="4">
        <v>200346</v>
      </c>
      <c r="EQ350" s="4" t="s">
        <v>44</v>
      </c>
      <c r="ER350" s="4">
        <v>47185</v>
      </c>
      <c r="ES350" s="10">
        <v>492.53623280229999</v>
      </c>
      <c r="ET350" s="4">
        <f t="shared" si="202"/>
        <v>7.4637671977000082</v>
      </c>
      <c r="EU350" s="4">
        <f t="shared" si="203"/>
        <v>1.4927534395400015</v>
      </c>
      <c r="EV350" s="4">
        <v>500</v>
      </c>
      <c r="EW350" s="4">
        <v>500</v>
      </c>
      <c r="EX350" s="8" t="str">
        <f t="shared" si="204"/>
        <v>Low Headroom</v>
      </c>
      <c r="EY350" s="10">
        <v>1</v>
      </c>
      <c r="EZ350" s="10">
        <v>9.2491180916999996E-2</v>
      </c>
      <c r="FA350" s="4">
        <f t="shared" si="205"/>
        <v>4.7508819083000017E-2</v>
      </c>
      <c r="FB350" s="4">
        <f t="shared" si="206"/>
        <v>79.181365138333348</v>
      </c>
      <c r="FC350" s="4">
        <v>6.0000000000000012E-2</v>
      </c>
      <c r="FD350" s="4">
        <v>0.14000000000000001</v>
      </c>
      <c r="FE350" s="8" t="str">
        <f t="shared" si="207"/>
        <v>High Headroom</v>
      </c>
      <c r="FF350" s="10">
        <v>2</v>
      </c>
      <c r="FG350" s="4">
        <v>16.198852753099999</v>
      </c>
      <c r="FH350" s="4">
        <f t="shared" si="208"/>
        <v>483.80114724689997</v>
      </c>
      <c r="FI350" s="4">
        <f t="shared" si="209"/>
        <v>96.760229449379992</v>
      </c>
      <c r="FJ350" s="4">
        <v>500</v>
      </c>
      <c r="FK350" s="4">
        <v>500</v>
      </c>
      <c r="FL350" s="8" t="str">
        <f t="shared" si="210"/>
        <v>High Headroom</v>
      </c>
      <c r="FM350" s="4">
        <v>1</v>
      </c>
      <c r="FN350" s="4">
        <v>1.5</v>
      </c>
      <c r="FO350" s="11">
        <v>0.39106145251000002</v>
      </c>
      <c r="FP350" s="4">
        <f t="shared" si="211"/>
        <v>0.24106145251000002</v>
      </c>
      <c r="FQ350" s="4">
        <f t="shared" si="212"/>
        <v>160.70763500666669</v>
      </c>
      <c r="FR350" s="4">
        <v>0.15</v>
      </c>
      <c r="FS350" s="4">
        <v>0.15</v>
      </c>
      <c r="FT350" s="8" t="str">
        <f t="shared" si="213"/>
        <v>High Headroom</v>
      </c>
      <c r="FU350" s="10">
        <v>1</v>
      </c>
      <c r="FX350" s="4" t="s">
        <v>115</v>
      </c>
      <c r="FY350" s="4" t="s">
        <v>16607</v>
      </c>
      <c r="FZ350" s="4" t="s">
        <v>15</v>
      </c>
      <c r="GA350" s="4" t="s">
        <v>44</v>
      </c>
      <c r="GB350" s="4" t="s">
        <v>18697</v>
      </c>
      <c r="GC350" s="4">
        <v>200346</v>
      </c>
      <c r="GD350" s="4">
        <v>20346</v>
      </c>
      <c r="GE350" s="4">
        <v>47185</v>
      </c>
      <c r="GF350" s="4"/>
      <c r="GG350" s="10">
        <v>492.53620000000001</v>
      </c>
      <c r="GH350" s="30">
        <v>1</v>
      </c>
      <c r="GI350" s="10">
        <v>9.2499999999999999E-2</v>
      </c>
      <c r="GJ350" s="30">
        <v>2</v>
      </c>
      <c r="GK350" s="10">
        <v>0.3911</v>
      </c>
      <c r="GL350" s="30">
        <v>1</v>
      </c>
      <c r="GM350" s="4">
        <v>7.4638</v>
      </c>
      <c r="GN350" s="31">
        <v>1.4927999999999999E-2</v>
      </c>
      <c r="GO350" s="4" t="s">
        <v>120</v>
      </c>
      <c r="GP350" s="4" t="s">
        <v>117</v>
      </c>
      <c r="GQ350" s="4">
        <v>4.7500000000000001E-2</v>
      </c>
      <c r="GR350" s="31">
        <v>0.79181400000000002</v>
      </c>
      <c r="GS350" s="4" t="s">
        <v>118</v>
      </c>
      <c r="GT350" s="4" t="s">
        <v>117</v>
      </c>
      <c r="GU350" s="4">
        <v>0.24110000000000001</v>
      </c>
      <c r="GV350" s="31">
        <v>1.6070760000000002</v>
      </c>
      <c r="GW350" s="4" t="s">
        <v>118</v>
      </c>
      <c r="GX350" s="4" t="s">
        <v>117</v>
      </c>
      <c r="GZ350" s="4" t="b">
        <f t="shared" si="232"/>
        <v>1</v>
      </c>
      <c r="HA350" s="4" t="b">
        <f t="shared" si="233"/>
        <v>1</v>
      </c>
      <c r="HB350" s="4" t="b">
        <f t="shared" si="234"/>
        <v>1</v>
      </c>
      <c r="HC350" s="4" t="b">
        <f t="shared" si="235"/>
        <v>1</v>
      </c>
      <c r="HD350" s="4" t="b">
        <f t="shared" si="236"/>
        <v>1</v>
      </c>
      <c r="HE350" s="4" t="b">
        <f t="shared" si="237"/>
        <v>1</v>
      </c>
    </row>
    <row r="351" spans="69:213" ht="60" x14ac:dyDescent="0.25">
      <c r="BQ351" s="4" t="s">
        <v>4363</v>
      </c>
      <c r="BR351" s="4" t="s">
        <v>8444</v>
      </c>
      <c r="BS351" s="4" t="s">
        <v>70</v>
      </c>
      <c r="BT351" s="4" t="s">
        <v>12525</v>
      </c>
      <c r="BU351" s="4">
        <v>300347</v>
      </c>
      <c r="BV351" s="4" t="s">
        <v>65</v>
      </c>
      <c r="BW351" s="4">
        <v>2511000</v>
      </c>
      <c r="BX351" s="10">
        <v>6798.96136199392</v>
      </c>
      <c r="BY351" s="4" t="str">
        <f t="shared" si="214"/>
        <v>Bottomed Out</v>
      </c>
      <c r="BZ351" s="3" t="str">
        <f t="shared" si="215"/>
        <v>Bottomed Out</v>
      </c>
      <c r="CA351" s="3" t="s">
        <v>72</v>
      </c>
      <c r="CB351" s="4" t="s">
        <v>4015</v>
      </c>
      <c r="CC351" s="8" t="str">
        <f t="shared" si="216"/>
        <v>At the lowest level</v>
      </c>
      <c r="CD351" s="10">
        <v>6</v>
      </c>
      <c r="CE351" s="10">
        <v>0.1678195845387</v>
      </c>
      <c r="CF351" s="4">
        <f t="shared" si="217"/>
        <v>3.2180415461300016E-2</v>
      </c>
      <c r="CG351" s="3">
        <f t="shared" si="218"/>
        <v>53.634025768833361</v>
      </c>
      <c r="CH351" s="3">
        <v>0.06</v>
      </c>
      <c r="CI351" s="4">
        <v>0.2</v>
      </c>
      <c r="CJ351" s="8" t="str">
        <f t="shared" si="219"/>
        <v>Moderate Headroom</v>
      </c>
      <c r="CK351" s="10">
        <v>3</v>
      </c>
      <c r="CL351" s="4">
        <v>1078.3936404430201</v>
      </c>
      <c r="CM351" s="4">
        <f t="shared" si="220"/>
        <v>421.6063595569799</v>
      </c>
      <c r="CN351" s="8">
        <f t="shared" si="221"/>
        <v>42.160635955697991</v>
      </c>
      <c r="CO351" s="3">
        <v>1000</v>
      </c>
      <c r="CP351" s="4">
        <v>1500</v>
      </c>
      <c r="CQ351" s="8" t="str">
        <f t="shared" si="222"/>
        <v>Moderate Headroom</v>
      </c>
      <c r="CR351" s="4">
        <v>2</v>
      </c>
      <c r="CS351" s="4">
        <v>3.5</v>
      </c>
      <c r="CT351" s="10">
        <v>0.31377457917570001</v>
      </c>
      <c r="CU351" s="4">
        <f t="shared" si="223"/>
        <v>0.16377457917570001</v>
      </c>
      <c r="CV351" s="4">
        <f t="shared" si="224"/>
        <v>109.18305278380001</v>
      </c>
      <c r="CW351" s="4">
        <v>0.15</v>
      </c>
      <c r="CX351" s="4">
        <v>0.15</v>
      </c>
      <c r="CY351" s="8" t="str">
        <f t="shared" si="225"/>
        <v>High Headroom</v>
      </c>
      <c r="CZ351" s="10">
        <v>1</v>
      </c>
      <c r="DC351" s="4" t="s">
        <v>115</v>
      </c>
      <c r="DD351" s="4" t="s">
        <v>4363</v>
      </c>
      <c r="DE351" s="4" t="s">
        <v>15</v>
      </c>
      <c r="DF351" s="4" t="s">
        <v>65</v>
      </c>
      <c r="DG351" s="4" t="s">
        <v>8444</v>
      </c>
      <c r="DH351" s="4">
        <v>300347</v>
      </c>
      <c r="DI351" s="4">
        <v>3347</v>
      </c>
      <c r="DJ351" s="29">
        <v>2511000</v>
      </c>
      <c r="DK351" s="4" t="s">
        <v>17</v>
      </c>
      <c r="DL351" s="10" t="s">
        <v>464</v>
      </c>
      <c r="DM351" s="30">
        <v>6</v>
      </c>
      <c r="DN351" s="10">
        <v>0.1678</v>
      </c>
      <c r="DO351" s="30">
        <v>3</v>
      </c>
      <c r="DP351" s="10">
        <v>0.31380000000000002</v>
      </c>
      <c r="DQ351" s="30">
        <v>1</v>
      </c>
      <c r="DR351" s="4" t="s">
        <v>465</v>
      </c>
      <c r="DS351" s="4"/>
      <c r="DT351" s="4" t="s">
        <v>124</v>
      </c>
      <c r="DU351" s="4" t="s">
        <v>125</v>
      </c>
      <c r="DV351" s="4">
        <v>3.2199999999999999E-2</v>
      </c>
      <c r="DW351" s="31">
        <v>0.53634000000000004</v>
      </c>
      <c r="DX351" s="4" t="s">
        <v>116</v>
      </c>
      <c r="DY351" s="4" t="s">
        <v>117</v>
      </c>
      <c r="DZ351" s="4">
        <v>0.1638</v>
      </c>
      <c r="EA351" s="31">
        <v>1.091831</v>
      </c>
      <c r="EB351" s="4" t="s">
        <v>118</v>
      </c>
      <c r="EC351" s="4" t="s">
        <v>117</v>
      </c>
      <c r="EE351" s="4" t="b">
        <f t="shared" si="226"/>
        <v>1</v>
      </c>
      <c r="EF351" s="4" t="b">
        <f t="shared" si="227"/>
        <v>1</v>
      </c>
      <c r="EG351" s="4" t="b">
        <f t="shared" si="228"/>
        <v>1</v>
      </c>
      <c r="EH351" s="4" t="b">
        <f t="shared" si="229"/>
        <v>1</v>
      </c>
      <c r="EI351" s="4" t="b">
        <f t="shared" si="230"/>
        <v>1</v>
      </c>
      <c r="EJ351" s="4" t="b">
        <f t="shared" si="231"/>
        <v>1</v>
      </c>
      <c r="EL351" s="4" t="s">
        <v>16608</v>
      </c>
      <c r="EM351" s="4" t="s">
        <v>18698</v>
      </c>
      <c r="EN351" s="4" t="s">
        <v>68</v>
      </c>
      <c r="EO351" s="4" t="s">
        <v>17653</v>
      </c>
      <c r="EP351" s="4">
        <v>200347</v>
      </c>
      <c r="EQ351" s="4" t="s">
        <v>43</v>
      </c>
      <c r="ER351" s="4">
        <v>55107</v>
      </c>
      <c r="ES351" s="10">
        <v>1940.9120102761699</v>
      </c>
      <c r="ET351" s="4">
        <f t="shared" si="202"/>
        <v>559.08798972383011</v>
      </c>
      <c r="EU351" s="4">
        <f t="shared" si="203"/>
        <v>55.908798972383011</v>
      </c>
      <c r="EV351" s="4">
        <v>1000</v>
      </c>
      <c r="EW351" s="4">
        <v>2500</v>
      </c>
      <c r="EX351" s="8" t="str">
        <f t="shared" si="204"/>
        <v>Moderate Headroom</v>
      </c>
      <c r="EY351" s="10">
        <v>3</v>
      </c>
      <c r="EZ351" s="10">
        <v>9.0430201931500004E-2</v>
      </c>
      <c r="FA351" s="4">
        <f t="shared" si="205"/>
        <v>4.9569798068500009E-2</v>
      </c>
      <c r="FB351" s="4">
        <f t="shared" si="206"/>
        <v>82.616330114166672</v>
      </c>
      <c r="FC351" s="4">
        <v>6.0000000000000012E-2</v>
      </c>
      <c r="FD351" s="4">
        <v>0.14000000000000001</v>
      </c>
      <c r="FE351" s="8" t="str">
        <f t="shared" si="207"/>
        <v>High Headroom</v>
      </c>
      <c r="FF351" s="10">
        <v>2</v>
      </c>
      <c r="FG351" s="4">
        <v>64.206401256000007</v>
      </c>
      <c r="FH351" s="4">
        <f t="shared" si="208"/>
        <v>435.79359874400001</v>
      </c>
      <c r="FI351" s="4">
        <f t="shared" si="209"/>
        <v>87.15871974880001</v>
      </c>
      <c r="FJ351" s="4">
        <v>500</v>
      </c>
      <c r="FK351" s="4">
        <v>500</v>
      </c>
      <c r="FL351" s="8" t="str">
        <f t="shared" si="210"/>
        <v>High Headroom</v>
      </c>
      <c r="FM351" s="4">
        <v>1</v>
      </c>
      <c r="FN351" s="4">
        <v>2</v>
      </c>
      <c r="FO351" s="11">
        <v>1.0402082581576</v>
      </c>
      <c r="FP351" s="4">
        <f t="shared" si="211"/>
        <v>0.89020825815759996</v>
      </c>
      <c r="FQ351" s="4">
        <f t="shared" si="212"/>
        <v>593.47217210506665</v>
      </c>
      <c r="FR351" s="4">
        <v>0.15</v>
      </c>
      <c r="FS351" s="4">
        <v>0.15</v>
      </c>
      <c r="FT351" s="8" t="str">
        <f t="shared" si="213"/>
        <v>High Headroom</v>
      </c>
      <c r="FU351" s="10">
        <v>1</v>
      </c>
      <c r="FX351" s="4" t="s">
        <v>115</v>
      </c>
      <c r="FY351" s="4" t="s">
        <v>16608</v>
      </c>
      <c r="FZ351" s="4" t="s">
        <v>15</v>
      </c>
      <c r="GA351" s="4" t="s">
        <v>43</v>
      </c>
      <c r="GB351" s="4" t="s">
        <v>18698</v>
      </c>
      <c r="GC351" s="4">
        <v>200347</v>
      </c>
      <c r="GD351" s="4">
        <v>20347</v>
      </c>
      <c r="GE351" s="4">
        <v>55107</v>
      </c>
      <c r="GF351" s="4"/>
      <c r="GG351" s="10" t="s">
        <v>3616</v>
      </c>
      <c r="GH351" s="30">
        <v>3</v>
      </c>
      <c r="GI351" s="10">
        <v>9.0399999999999994E-2</v>
      </c>
      <c r="GJ351" s="30">
        <v>2</v>
      </c>
      <c r="GK351" s="10">
        <v>1.0402</v>
      </c>
      <c r="GL351" s="30">
        <v>1</v>
      </c>
      <c r="GM351" s="4">
        <v>559.08799999999997</v>
      </c>
      <c r="GN351" s="31">
        <v>0.55908800000000003</v>
      </c>
      <c r="GO351" s="4" t="s">
        <v>116</v>
      </c>
      <c r="GP351" s="4" t="s">
        <v>117</v>
      </c>
      <c r="GQ351" s="4">
        <v>4.9599999999999998E-2</v>
      </c>
      <c r="GR351" s="31">
        <v>0.82616299999999998</v>
      </c>
      <c r="GS351" s="4" t="s">
        <v>118</v>
      </c>
      <c r="GT351" s="4" t="s">
        <v>117</v>
      </c>
      <c r="GU351" s="4">
        <v>0.89019999999999999</v>
      </c>
      <c r="GV351" s="31">
        <v>5.9347220000000007</v>
      </c>
      <c r="GW351" s="4" t="s">
        <v>118</v>
      </c>
      <c r="GX351" s="4" t="s">
        <v>117</v>
      </c>
      <c r="GZ351" s="4" t="b">
        <f t="shared" si="232"/>
        <v>1</v>
      </c>
      <c r="HA351" s="4" t="b">
        <f t="shared" si="233"/>
        <v>1</v>
      </c>
      <c r="HB351" s="4" t="b">
        <f t="shared" si="234"/>
        <v>1</v>
      </c>
      <c r="HC351" s="4" t="b">
        <f t="shared" si="235"/>
        <v>1</v>
      </c>
      <c r="HD351" s="4" t="b">
        <f t="shared" si="236"/>
        <v>1</v>
      </c>
      <c r="HE351" s="4" t="b">
        <f t="shared" si="237"/>
        <v>1</v>
      </c>
    </row>
    <row r="352" spans="69:213" ht="60" x14ac:dyDescent="0.25">
      <c r="BQ352" s="4" t="s">
        <v>4364</v>
      </c>
      <c r="BR352" s="4" t="s">
        <v>8445</v>
      </c>
      <c r="BS352" s="4" t="s">
        <v>70</v>
      </c>
      <c r="BT352" s="4" t="s">
        <v>12526</v>
      </c>
      <c r="BU352" s="4">
        <v>300348</v>
      </c>
      <c r="BV352" s="4" t="s">
        <v>32</v>
      </c>
      <c r="BW352" s="4">
        <v>2012500</v>
      </c>
      <c r="BX352" s="10">
        <v>5414.0855022965497</v>
      </c>
      <c r="BY352" s="4" t="str">
        <f t="shared" si="214"/>
        <v>Bottomed Out</v>
      </c>
      <c r="BZ352" s="3" t="str">
        <f t="shared" si="215"/>
        <v>Bottomed Out</v>
      </c>
      <c r="CA352" s="3" t="s">
        <v>72</v>
      </c>
      <c r="CB352" s="4" t="s">
        <v>4015</v>
      </c>
      <c r="CC352" s="8" t="str">
        <f t="shared" si="216"/>
        <v>At the lowest level</v>
      </c>
      <c r="CD352" s="10">
        <v>6</v>
      </c>
      <c r="CE352" s="10">
        <v>0.1634600425245</v>
      </c>
      <c r="CF352" s="4">
        <f t="shared" si="217"/>
        <v>3.6539957475500012E-2</v>
      </c>
      <c r="CG352" s="3">
        <f t="shared" si="218"/>
        <v>60.899929125833353</v>
      </c>
      <c r="CH352" s="3">
        <v>0.06</v>
      </c>
      <c r="CI352" s="4">
        <v>0.2</v>
      </c>
      <c r="CJ352" s="8" t="str">
        <f t="shared" si="219"/>
        <v>High Headroom</v>
      </c>
      <c r="CK352" s="10">
        <v>3</v>
      </c>
      <c r="CL352" s="4">
        <v>1600.23181724808</v>
      </c>
      <c r="CM352" s="4">
        <f t="shared" si="220"/>
        <v>899.76818275191999</v>
      </c>
      <c r="CN352" s="8">
        <f t="shared" si="221"/>
        <v>89.976818275191988</v>
      </c>
      <c r="CO352" s="3">
        <v>1000</v>
      </c>
      <c r="CP352" s="4">
        <v>2500</v>
      </c>
      <c r="CQ352" s="8" t="str">
        <f t="shared" si="222"/>
        <v>High Headroom</v>
      </c>
      <c r="CR352" s="4">
        <v>3</v>
      </c>
      <c r="CS352" s="4">
        <v>3.75</v>
      </c>
      <c r="CT352" s="10">
        <v>0.42056583242660001</v>
      </c>
      <c r="CU352" s="4">
        <f t="shared" si="223"/>
        <v>0.27056583242660004</v>
      </c>
      <c r="CV352" s="4">
        <f t="shared" si="224"/>
        <v>180.37722161773337</v>
      </c>
      <c r="CW352" s="4">
        <v>0.15</v>
      </c>
      <c r="CX352" s="4">
        <v>0.15</v>
      </c>
      <c r="CY352" s="8" t="str">
        <f t="shared" si="225"/>
        <v>High Headroom</v>
      </c>
      <c r="CZ352" s="10">
        <v>1</v>
      </c>
      <c r="DC352" s="4" t="s">
        <v>115</v>
      </c>
      <c r="DD352" s="4" t="s">
        <v>4364</v>
      </c>
      <c r="DE352" s="4" t="s">
        <v>15</v>
      </c>
      <c r="DF352" s="4" t="s">
        <v>32</v>
      </c>
      <c r="DG352" s="4" t="s">
        <v>8445</v>
      </c>
      <c r="DH352" s="4">
        <v>300348</v>
      </c>
      <c r="DI352" s="4">
        <v>3348</v>
      </c>
      <c r="DJ352" s="29">
        <v>2012500</v>
      </c>
      <c r="DK352" s="4" t="s">
        <v>17</v>
      </c>
      <c r="DL352" s="10" t="s">
        <v>466</v>
      </c>
      <c r="DM352" s="30">
        <v>6</v>
      </c>
      <c r="DN352" s="10">
        <v>0.16350000000000001</v>
      </c>
      <c r="DO352" s="30">
        <v>3</v>
      </c>
      <c r="DP352" s="10">
        <v>0.42059999999999997</v>
      </c>
      <c r="DQ352" s="30">
        <v>1</v>
      </c>
      <c r="DR352" s="4">
        <v>914.08550000000002</v>
      </c>
      <c r="DS352" s="4"/>
      <c r="DT352" s="4" t="s">
        <v>124</v>
      </c>
      <c r="DU352" s="4" t="s">
        <v>125</v>
      </c>
      <c r="DV352" s="4">
        <v>3.6499999999999998E-2</v>
      </c>
      <c r="DW352" s="31">
        <v>0.60899900000000007</v>
      </c>
      <c r="DX352" s="4" t="s">
        <v>118</v>
      </c>
      <c r="DY352" s="4" t="s">
        <v>117</v>
      </c>
      <c r="DZ352" s="4">
        <v>0.27060000000000001</v>
      </c>
      <c r="EA352" s="31">
        <v>1.8037719999999999</v>
      </c>
      <c r="EB352" s="4" t="s">
        <v>118</v>
      </c>
      <c r="EC352" s="4" t="s">
        <v>117</v>
      </c>
      <c r="EE352" s="4" t="b">
        <f t="shared" si="226"/>
        <v>1</v>
      </c>
      <c r="EF352" s="4" t="b">
        <f t="shared" si="227"/>
        <v>1</v>
      </c>
      <c r="EG352" s="4" t="b">
        <f t="shared" si="228"/>
        <v>1</v>
      </c>
      <c r="EH352" s="4" t="b">
        <f t="shared" si="229"/>
        <v>1</v>
      </c>
      <c r="EI352" s="4" t="b">
        <f t="shared" si="230"/>
        <v>1</v>
      </c>
      <c r="EJ352" s="4" t="b">
        <f t="shared" si="231"/>
        <v>1</v>
      </c>
      <c r="EL352" s="4" t="s">
        <v>16609</v>
      </c>
      <c r="EM352" s="4" t="s">
        <v>18699</v>
      </c>
      <c r="EN352" s="4" t="s">
        <v>68</v>
      </c>
      <c r="EO352" s="4" t="s">
        <v>17654</v>
      </c>
      <c r="EP352" s="4">
        <v>200348</v>
      </c>
      <c r="EQ352" s="4" t="s">
        <v>44</v>
      </c>
      <c r="ER352" s="4">
        <v>47093</v>
      </c>
      <c r="ES352" s="10">
        <v>1486.8697675714</v>
      </c>
      <c r="ET352" s="4">
        <f t="shared" si="202"/>
        <v>13.130232428600038</v>
      </c>
      <c r="EU352" s="4">
        <f t="shared" si="203"/>
        <v>1.3130232428600037</v>
      </c>
      <c r="EV352" s="4">
        <v>1000</v>
      </c>
      <c r="EW352" s="4">
        <v>1500</v>
      </c>
      <c r="EX352" s="8" t="str">
        <f t="shared" si="204"/>
        <v>Low Headroom</v>
      </c>
      <c r="EY352" s="10">
        <v>2</v>
      </c>
      <c r="EZ352" s="10">
        <v>0.20886309723999999</v>
      </c>
      <c r="FA352" s="4">
        <f t="shared" si="205"/>
        <v>4.113690276000001E-2</v>
      </c>
      <c r="FB352" s="4">
        <f t="shared" si="206"/>
        <v>82.273805520000039</v>
      </c>
      <c r="FC352" s="4">
        <v>4.9999999999999989E-2</v>
      </c>
      <c r="FD352" s="4">
        <v>0.25</v>
      </c>
      <c r="FE352" s="8" t="str">
        <f t="shared" si="207"/>
        <v>High Headroom</v>
      </c>
      <c r="FF352" s="10">
        <v>4</v>
      </c>
      <c r="FG352" s="4">
        <v>319.25069471080002</v>
      </c>
      <c r="FH352" s="4">
        <f t="shared" si="208"/>
        <v>180.74930528919998</v>
      </c>
      <c r="FI352" s="4">
        <f t="shared" si="209"/>
        <v>36.149861057839992</v>
      </c>
      <c r="FJ352" s="4">
        <v>500</v>
      </c>
      <c r="FK352" s="4">
        <v>500</v>
      </c>
      <c r="FL352" s="8" t="str">
        <f t="shared" si="210"/>
        <v>Moderate Headroom</v>
      </c>
      <c r="FM352" s="4">
        <v>1</v>
      </c>
      <c r="FN352" s="4">
        <v>2.75</v>
      </c>
      <c r="FO352" s="11">
        <v>0.43876276643000001</v>
      </c>
      <c r="FP352" s="4">
        <f t="shared" si="211"/>
        <v>0.28876276642999998</v>
      </c>
      <c r="FQ352" s="4">
        <f t="shared" si="212"/>
        <v>192.50851095333331</v>
      </c>
      <c r="FR352" s="4">
        <v>0.15</v>
      </c>
      <c r="FS352" s="4">
        <v>0.15</v>
      </c>
      <c r="FT352" s="8" t="str">
        <f t="shared" si="213"/>
        <v>High Headroom</v>
      </c>
      <c r="FU352" s="10">
        <v>1</v>
      </c>
      <c r="FX352" s="4" t="s">
        <v>115</v>
      </c>
      <c r="FY352" s="4" t="s">
        <v>16609</v>
      </c>
      <c r="FZ352" s="4" t="s">
        <v>15</v>
      </c>
      <c r="GA352" s="4" t="s">
        <v>44</v>
      </c>
      <c r="GB352" s="4" t="s">
        <v>18699</v>
      </c>
      <c r="GC352" s="4">
        <v>200348</v>
      </c>
      <c r="GD352" s="4">
        <v>20348</v>
      </c>
      <c r="GE352" s="4">
        <v>47093</v>
      </c>
      <c r="GF352" s="4"/>
      <c r="GG352" s="10" t="s">
        <v>3617</v>
      </c>
      <c r="GH352" s="30">
        <v>2</v>
      </c>
      <c r="GI352" s="10">
        <v>0.2089</v>
      </c>
      <c r="GJ352" s="30">
        <v>4</v>
      </c>
      <c r="GK352" s="10">
        <v>0.43880000000000002</v>
      </c>
      <c r="GL352" s="30">
        <v>1</v>
      </c>
      <c r="GM352" s="4">
        <v>13.1302</v>
      </c>
      <c r="GN352" s="31">
        <v>1.3129999999999999E-2</v>
      </c>
      <c r="GO352" s="4" t="s">
        <v>120</v>
      </c>
      <c r="GP352" s="4" t="s">
        <v>117</v>
      </c>
      <c r="GQ352" s="4">
        <v>4.1099999999999998E-2</v>
      </c>
      <c r="GR352" s="31">
        <v>0.82273799999999997</v>
      </c>
      <c r="GS352" s="4" t="s">
        <v>118</v>
      </c>
      <c r="GT352" s="4" t="s">
        <v>117</v>
      </c>
      <c r="GU352" s="4">
        <v>0.2888</v>
      </c>
      <c r="GV352" s="31">
        <v>1.9250849999999999</v>
      </c>
      <c r="GW352" s="4" t="s">
        <v>118</v>
      </c>
      <c r="GX352" s="4" t="s">
        <v>117</v>
      </c>
      <c r="GZ352" s="4" t="b">
        <f t="shared" si="232"/>
        <v>1</v>
      </c>
      <c r="HA352" s="4" t="b">
        <f t="shared" si="233"/>
        <v>1</v>
      </c>
      <c r="HB352" s="4" t="b">
        <f t="shared" si="234"/>
        <v>1</v>
      </c>
      <c r="HC352" s="4" t="b">
        <f t="shared" si="235"/>
        <v>1</v>
      </c>
      <c r="HD352" s="4" t="b">
        <f t="shared" si="236"/>
        <v>1</v>
      </c>
      <c r="HE352" s="4" t="b">
        <f t="shared" si="237"/>
        <v>1</v>
      </c>
    </row>
    <row r="353" spans="69:213" ht="60" x14ac:dyDescent="0.25">
      <c r="BQ353" s="4" t="s">
        <v>4365</v>
      </c>
      <c r="BR353" s="4" t="s">
        <v>8446</v>
      </c>
      <c r="BS353" s="4" t="s">
        <v>70</v>
      </c>
      <c r="BT353" s="4" t="s">
        <v>12527</v>
      </c>
      <c r="BU353" s="4">
        <v>300349</v>
      </c>
      <c r="BV353" s="4" t="s">
        <v>40</v>
      </c>
      <c r="BW353" s="4">
        <v>1712567</v>
      </c>
      <c r="BX353" s="10">
        <v>71.251182592242202</v>
      </c>
      <c r="BY353" s="4">
        <f t="shared" si="214"/>
        <v>428.74881740775777</v>
      </c>
      <c r="BZ353" s="3">
        <f t="shared" si="215"/>
        <v>85.749763481551554</v>
      </c>
      <c r="CA353" s="3">
        <v>500</v>
      </c>
      <c r="CB353" s="4">
        <v>500</v>
      </c>
      <c r="CC353" s="8" t="str">
        <f t="shared" si="216"/>
        <v>High Headroom</v>
      </c>
      <c r="CD353" s="10">
        <v>1</v>
      </c>
      <c r="CE353" s="10">
        <v>0.2179226069246</v>
      </c>
      <c r="CF353" s="4">
        <f t="shared" si="217"/>
        <v>3.2077393075400001E-2</v>
      </c>
      <c r="CG353" s="3">
        <f t="shared" si="218"/>
        <v>64.154786150800021</v>
      </c>
      <c r="CH353" s="3">
        <v>4.9999999999999989E-2</v>
      </c>
      <c r="CI353" s="4">
        <v>0.25</v>
      </c>
      <c r="CJ353" s="8" t="str">
        <f t="shared" si="219"/>
        <v>High Headroom</v>
      </c>
      <c r="CK353" s="10">
        <v>4</v>
      </c>
      <c r="CL353" s="4">
        <v>3025.4848628192999</v>
      </c>
      <c r="CM353" s="4">
        <f t="shared" si="220"/>
        <v>474.51513718070009</v>
      </c>
      <c r="CN353" s="8">
        <f t="shared" si="221"/>
        <v>47.451513718070011</v>
      </c>
      <c r="CO353" s="3">
        <v>1000</v>
      </c>
      <c r="CP353" s="4">
        <v>3500</v>
      </c>
      <c r="CQ353" s="8" t="str">
        <f t="shared" si="222"/>
        <v>Moderate Headroom</v>
      </c>
      <c r="CR353" s="4">
        <v>4</v>
      </c>
      <c r="CS353" s="4">
        <v>3.25</v>
      </c>
      <c r="CT353" s="10">
        <v>0.57634367723229996</v>
      </c>
      <c r="CU353" s="4">
        <f t="shared" si="223"/>
        <v>0.42634367723229993</v>
      </c>
      <c r="CV353" s="4">
        <f t="shared" si="224"/>
        <v>284.22911815486663</v>
      </c>
      <c r="CW353" s="4">
        <v>0.15</v>
      </c>
      <c r="CX353" s="4">
        <v>0.15</v>
      </c>
      <c r="CY353" s="8" t="str">
        <f t="shared" si="225"/>
        <v>High Headroom</v>
      </c>
      <c r="CZ353" s="10">
        <v>1</v>
      </c>
      <c r="DC353" s="4" t="s">
        <v>115</v>
      </c>
      <c r="DD353" s="4" t="s">
        <v>4365</v>
      </c>
      <c r="DE353" s="4" t="s">
        <v>15</v>
      </c>
      <c r="DF353" s="4" t="s">
        <v>40</v>
      </c>
      <c r="DG353" s="4" t="s">
        <v>8446</v>
      </c>
      <c r="DH353" s="4">
        <v>300349</v>
      </c>
      <c r="DI353" s="4">
        <v>3349</v>
      </c>
      <c r="DJ353" s="29">
        <v>1712567</v>
      </c>
      <c r="DK353" s="4" t="s">
        <v>17</v>
      </c>
      <c r="DL353" s="10">
        <v>71.251199999999997</v>
      </c>
      <c r="DM353" s="30">
        <v>1</v>
      </c>
      <c r="DN353" s="10">
        <v>0.21790000000000001</v>
      </c>
      <c r="DO353" s="30">
        <v>4</v>
      </c>
      <c r="DP353" s="10">
        <v>0.57630000000000003</v>
      </c>
      <c r="DQ353" s="30">
        <v>1</v>
      </c>
      <c r="DR353" s="4">
        <v>428.74880000000002</v>
      </c>
      <c r="DS353" s="31">
        <v>0.85749799999999998</v>
      </c>
      <c r="DT353" s="4" t="s">
        <v>118</v>
      </c>
      <c r="DU353" s="4" t="s">
        <v>117</v>
      </c>
      <c r="DV353" s="4">
        <v>3.2099999999999997E-2</v>
      </c>
      <c r="DW353" s="31">
        <v>0.6415479999999999</v>
      </c>
      <c r="DX353" s="4" t="s">
        <v>118</v>
      </c>
      <c r="DY353" s="4" t="s">
        <v>117</v>
      </c>
      <c r="DZ353" s="4">
        <v>0.42630000000000001</v>
      </c>
      <c r="EA353" s="31">
        <v>2.8422910000000003</v>
      </c>
      <c r="EB353" s="4" t="s">
        <v>118</v>
      </c>
      <c r="EC353" s="4" t="s">
        <v>117</v>
      </c>
      <c r="EE353" s="4" t="b">
        <f t="shared" si="226"/>
        <v>1</v>
      </c>
      <c r="EF353" s="4" t="b">
        <f t="shared" si="227"/>
        <v>1</v>
      </c>
      <c r="EG353" s="4" t="b">
        <f t="shared" si="228"/>
        <v>1</v>
      </c>
      <c r="EH353" s="4" t="b">
        <f t="shared" si="229"/>
        <v>1</v>
      </c>
      <c r="EI353" s="4" t="b">
        <f t="shared" si="230"/>
        <v>1</v>
      </c>
      <c r="EJ353" s="4" t="b">
        <f t="shared" si="231"/>
        <v>1</v>
      </c>
      <c r="EL353" s="4" t="s">
        <v>16610</v>
      </c>
      <c r="EM353" s="4" t="s">
        <v>18700</v>
      </c>
      <c r="EN353" s="4" t="s">
        <v>68</v>
      </c>
      <c r="EO353" s="4" t="s">
        <v>17655</v>
      </c>
      <c r="EP353" s="4">
        <v>200349</v>
      </c>
      <c r="EQ353" s="4" t="s">
        <v>22</v>
      </c>
      <c r="ER353" s="4">
        <v>6067</v>
      </c>
      <c r="ES353" s="10">
        <v>621.74907215799999</v>
      </c>
      <c r="ET353" s="4">
        <f t="shared" si="202"/>
        <v>878.25092784200001</v>
      </c>
      <c r="EU353" s="4">
        <f t="shared" si="203"/>
        <v>87.825092784199995</v>
      </c>
      <c r="EV353" s="4">
        <v>1000</v>
      </c>
      <c r="EW353" s="4">
        <v>1500</v>
      </c>
      <c r="EX353" s="8" t="str">
        <f t="shared" si="204"/>
        <v>High Headroom</v>
      </c>
      <c r="EY353" s="10">
        <v>2</v>
      </c>
      <c r="EZ353" s="10">
        <v>0.14155571243000001</v>
      </c>
      <c r="FA353" s="4">
        <f t="shared" si="205"/>
        <v>5.8444287570000003E-2</v>
      </c>
      <c r="FB353" s="4">
        <f t="shared" si="206"/>
        <v>97.40714595</v>
      </c>
      <c r="FC353" s="4">
        <v>0.06</v>
      </c>
      <c r="FD353" s="4">
        <v>0.2</v>
      </c>
      <c r="FE353" s="8" t="str">
        <f t="shared" si="207"/>
        <v>High Headroom</v>
      </c>
      <c r="FF353" s="10">
        <v>3</v>
      </c>
      <c r="FG353" s="4">
        <v>935.80049097650306</v>
      </c>
      <c r="FH353" s="4">
        <f t="shared" si="208"/>
        <v>564.19950902349694</v>
      </c>
      <c r="FI353" s="4">
        <f t="shared" si="209"/>
        <v>56.41995090234969</v>
      </c>
      <c r="FJ353" s="4">
        <v>1000</v>
      </c>
      <c r="FK353" s="4">
        <v>1500</v>
      </c>
      <c r="FL353" s="8" t="str">
        <f t="shared" si="210"/>
        <v>Moderate Headroom</v>
      </c>
      <c r="FM353" s="4">
        <v>2</v>
      </c>
      <c r="FN353" s="4">
        <v>2.5</v>
      </c>
      <c r="FO353" s="11">
        <v>8.1636686436E-2</v>
      </c>
      <c r="FP353" s="4">
        <f t="shared" si="211"/>
        <v>1.6366864359999983E-3</v>
      </c>
      <c r="FQ353" s="4">
        <f t="shared" si="212"/>
        <v>2.3381234799999975</v>
      </c>
      <c r="FR353" s="4">
        <v>7.0000000000000007E-2</v>
      </c>
      <c r="FS353" s="4">
        <v>0.08</v>
      </c>
      <c r="FT353" s="8" t="str">
        <f t="shared" si="213"/>
        <v>Low Headroom</v>
      </c>
      <c r="FU353" s="10">
        <v>2</v>
      </c>
      <c r="FX353" s="4" t="s">
        <v>115</v>
      </c>
      <c r="FY353" s="4" t="s">
        <v>16610</v>
      </c>
      <c r="FZ353" s="4" t="s">
        <v>15</v>
      </c>
      <c r="GA353" s="4" t="s">
        <v>22</v>
      </c>
      <c r="GB353" s="4" t="s">
        <v>18700</v>
      </c>
      <c r="GC353" s="4">
        <v>200349</v>
      </c>
      <c r="GD353" s="4">
        <v>20349</v>
      </c>
      <c r="GE353" s="4">
        <v>6067</v>
      </c>
      <c r="GF353" s="4"/>
      <c r="GG353" s="10">
        <v>621.7491</v>
      </c>
      <c r="GH353" s="30">
        <v>2</v>
      </c>
      <c r="GI353" s="10">
        <v>0.1416</v>
      </c>
      <c r="GJ353" s="30">
        <v>3</v>
      </c>
      <c r="GK353" s="10">
        <v>8.1600000000000006E-2</v>
      </c>
      <c r="GL353" s="30">
        <v>2</v>
      </c>
      <c r="GM353" s="4">
        <v>878.2509</v>
      </c>
      <c r="GN353" s="31">
        <v>0.87825100000000011</v>
      </c>
      <c r="GO353" s="4" t="s">
        <v>118</v>
      </c>
      <c r="GP353" s="4" t="s">
        <v>117</v>
      </c>
      <c r="GQ353" s="4">
        <v>5.8400000000000001E-2</v>
      </c>
      <c r="GR353" s="31">
        <v>0.97407100000000002</v>
      </c>
      <c r="GS353" s="4" t="s">
        <v>118</v>
      </c>
      <c r="GT353" s="4" t="s">
        <v>117</v>
      </c>
      <c r="GU353" s="4">
        <v>1.6000000000000001E-3</v>
      </c>
      <c r="GV353" s="31">
        <v>2.3380999999999999E-2</v>
      </c>
      <c r="GW353" s="4" t="s">
        <v>120</v>
      </c>
      <c r="GX353" s="4" t="s">
        <v>117</v>
      </c>
      <c r="GZ353" s="4" t="b">
        <f t="shared" si="232"/>
        <v>1</v>
      </c>
      <c r="HA353" s="4" t="b">
        <f t="shared" si="233"/>
        <v>1</v>
      </c>
      <c r="HB353" s="4" t="b">
        <f t="shared" si="234"/>
        <v>1</v>
      </c>
      <c r="HC353" s="4" t="b">
        <f t="shared" si="235"/>
        <v>1</v>
      </c>
      <c r="HD353" s="4" t="b">
        <f t="shared" si="236"/>
        <v>1</v>
      </c>
      <c r="HE353" s="4" t="b">
        <f t="shared" si="237"/>
        <v>1</v>
      </c>
    </row>
    <row r="354" spans="69:213" ht="45" x14ac:dyDescent="0.25">
      <c r="BQ354" s="4" t="s">
        <v>4366</v>
      </c>
      <c r="BR354" s="4" t="s">
        <v>8447</v>
      </c>
      <c r="BS354" s="4" t="s">
        <v>70</v>
      </c>
      <c r="BT354" s="4" t="s">
        <v>12528</v>
      </c>
      <c r="BU354" s="4">
        <v>300350</v>
      </c>
      <c r="BV354" s="4" t="s">
        <v>22</v>
      </c>
      <c r="BW354" s="4">
        <v>610046</v>
      </c>
      <c r="BX354" s="10">
        <v>684.22774403690005</v>
      </c>
      <c r="BY354" s="4">
        <f t="shared" si="214"/>
        <v>815.77225596309995</v>
      </c>
      <c r="BZ354" s="3">
        <f t="shared" si="215"/>
        <v>81.577225596310001</v>
      </c>
      <c r="CA354" s="3">
        <v>1000</v>
      </c>
      <c r="CB354" s="4">
        <v>1500</v>
      </c>
      <c r="CC354" s="8" t="str">
        <f t="shared" si="216"/>
        <v>High Headroom</v>
      </c>
      <c r="CD354" s="10">
        <v>2</v>
      </c>
      <c r="CE354" s="10">
        <v>7.8675361270999999E-2</v>
      </c>
      <c r="CF354" s="4">
        <f t="shared" si="217"/>
        <v>1.3246387290000022E-3</v>
      </c>
      <c r="CG354" s="3">
        <f t="shared" si="218"/>
        <v>1.6557984112500028</v>
      </c>
      <c r="CH354" s="3">
        <v>0.08</v>
      </c>
      <c r="CI354" s="4">
        <v>0.08</v>
      </c>
      <c r="CJ354" s="8" t="str">
        <f t="shared" si="219"/>
        <v>Low Headroom</v>
      </c>
      <c r="CK354" s="10">
        <v>1</v>
      </c>
      <c r="CL354" s="4">
        <v>472.61296883670002</v>
      </c>
      <c r="CM354" s="4">
        <f t="shared" si="220"/>
        <v>27.38703116329998</v>
      </c>
      <c r="CN354" s="8">
        <f t="shared" si="221"/>
        <v>5.4774062326599964</v>
      </c>
      <c r="CO354" s="3">
        <v>500</v>
      </c>
      <c r="CP354" s="4">
        <v>500</v>
      </c>
      <c r="CQ354" s="8" t="str">
        <f t="shared" si="222"/>
        <v>Low Headroom</v>
      </c>
      <c r="CR354" s="4">
        <v>1</v>
      </c>
      <c r="CS354" s="4">
        <v>1.25</v>
      </c>
      <c r="CT354" s="10">
        <v>1.7195845232</v>
      </c>
      <c r="CU354" s="4">
        <f t="shared" si="223"/>
        <v>1.5695845232000001</v>
      </c>
      <c r="CV354" s="4">
        <f t="shared" si="224"/>
        <v>1046.3896821333333</v>
      </c>
      <c r="CW354" s="4">
        <v>0.15</v>
      </c>
      <c r="CX354" s="4">
        <v>0.15</v>
      </c>
      <c r="CY354" s="8" t="str">
        <f t="shared" si="225"/>
        <v>High Headroom</v>
      </c>
      <c r="CZ354" s="10">
        <v>1</v>
      </c>
      <c r="DC354" s="4" t="s">
        <v>115</v>
      </c>
      <c r="DD354" s="4" t="s">
        <v>4366</v>
      </c>
      <c r="DE354" s="4" t="s">
        <v>15</v>
      </c>
      <c r="DF354" s="4" t="s">
        <v>22</v>
      </c>
      <c r="DG354" s="4" t="s">
        <v>8447</v>
      </c>
      <c r="DH354" s="4">
        <v>300350</v>
      </c>
      <c r="DI354" s="4">
        <v>3350</v>
      </c>
      <c r="DJ354" s="29">
        <v>610046</v>
      </c>
      <c r="DK354" s="4" t="s">
        <v>17</v>
      </c>
      <c r="DL354" s="10">
        <v>684.22770000000003</v>
      </c>
      <c r="DM354" s="30">
        <v>2</v>
      </c>
      <c r="DN354" s="10">
        <v>7.8700000000000006E-2</v>
      </c>
      <c r="DO354" s="30">
        <v>1</v>
      </c>
      <c r="DP354" s="10">
        <v>1.7196</v>
      </c>
      <c r="DQ354" s="30">
        <v>1</v>
      </c>
      <c r="DR354" s="4">
        <v>815.77229999999997</v>
      </c>
      <c r="DS354" s="31">
        <v>0.81577200000000005</v>
      </c>
      <c r="DT354" s="4" t="s">
        <v>118</v>
      </c>
      <c r="DU354" s="4" t="s">
        <v>117</v>
      </c>
      <c r="DV354" s="4">
        <v>1.2999999999999999E-3</v>
      </c>
      <c r="DW354" s="31">
        <v>1.6558E-2</v>
      </c>
      <c r="DX354" s="4" t="s">
        <v>120</v>
      </c>
      <c r="DY354" s="4" t="s">
        <v>117</v>
      </c>
      <c r="DZ354" s="4">
        <v>1.5696000000000001</v>
      </c>
      <c r="EA354" s="4" t="s">
        <v>467</v>
      </c>
      <c r="EB354" s="4" t="s">
        <v>118</v>
      </c>
      <c r="EC354" s="4" t="s">
        <v>117</v>
      </c>
      <c r="EE354" s="4" t="b">
        <f t="shared" si="226"/>
        <v>1</v>
      </c>
      <c r="EF354" s="4" t="b">
        <f t="shared" si="227"/>
        <v>1</v>
      </c>
      <c r="EG354" s="4" t="b">
        <f t="shared" si="228"/>
        <v>1</v>
      </c>
      <c r="EH354" s="4" t="b">
        <f t="shared" si="229"/>
        <v>1</v>
      </c>
      <c r="EI354" s="4" t="b">
        <f t="shared" si="230"/>
        <v>1</v>
      </c>
      <c r="EJ354" s="4" t="b">
        <f t="shared" si="231"/>
        <v>1</v>
      </c>
      <c r="EL354" s="4" t="s">
        <v>16611</v>
      </c>
      <c r="EM354" s="4" t="s">
        <v>18701</v>
      </c>
      <c r="EN354" s="4" t="s">
        <v>68</v>
      </c>
      <c r="EO354" s="4" t="s">
        <v>17656</v>
      </c>
      <c r="EP354" s="4">
        <v>200350</v>
      </c>
      <c r="EQ354" s="4" t="s">
        <v>52</v>
      </c>
      <c r="ER354" s="4">
        <v>22125</v>
      </c>
      <c r="ES354" s="10">
        <v>68.832778756400003</v>
      </c>
      <c r="ET354" s="4">
        <f t="shared" si="202"/>
        <v>431.16722124360001</v>
      </c>
      <c r="EU354" s="4">
        <f t="shared" si="203"/>
        <v>86.233444248720005</v>
      </c>
      <c r="EV354" s="4">
        <v>500</v>
      </c>
      <c r="EW354" s="4">
        <v>500</v>
      </c>
      <c r="EX354" s="8" t="str">
        <f t="shared" si="204"/>
        <v>High Headroom</v>
      </c>
      <c r="EY354" s="10">
        <v>1</v>
      </c>
      <c r="EZ354" s="10">
        <v>2.4042896679E-2</v>
      </c>
      <c r="FA354" s="4">
        <f t="shared" si="205"/>
        <v>5.5957103320999999E-2</v>
      </c>
      <c r="FB354" s="4">
        <f t="shared" si="206"/>
        <v>69.946379151249999</v>
      </c>
      <c r="FC354" s="4">
        <v>0.08</v>
      </c>
      <c r="FD354" s="4">
        <v>0.08</v>
      </c>
      <c r="FE354" s="8" t="str">
        <f t="shared" si="207"/>
        <v>High Headroom</v>
      </c>
      <c r="FF354" s="10">
        <v>1</v>
      </c>
      <c r="FG354" s="4">
        <v>5.0143968387640099</v>
      </c>
      <c r="FH354" s="4">
        <f t="shared" si="208"/>
        <v>494.98560316123599</v>
      </c>
      <c r="FI354" s="4">
        <f t="shared" si="209"/>
        <v>98.997120632247189</v>
      </c>
      <c r="FJ354" s="4">
        <v>500</v>
      </c>
      <c r="FK354" s="4">
        <v>500</v>
      </c>
      <c r="FL354" s="8" t="str">
        <f t="shared" si="210"/>
        <v>High Headroom</v>
      </c>
      <c r="FM354" s="4">
        <v>1</v>
      </c>
      <c r="FN354" s="4">
        <v>1</v>
      </c>
      <c r="FO354" s="11">
        <v>2.6219483841</v>
      </c>
      <c r="FP354" s="4">
        <f t="shared" si="211"/>
        <v>2.4719483841000001</v>
      </c>
      <c r="FQ354" s="4">
        <f t="shared" si="212"/>
        <v>1647.9655894</v>
      </c>
      <c r="FR354" s="4">
        <v>0.15</v>
      </c>
      <c r="FS354" s="4">
        <v>0.15</v>
      </c>
      <c r="FT354" s="8" t="str">
        <f t="shared" si="213"/>
        <v>High Headroom</v>
      </c>
      <c r="FU354" s="10">
        <v>1</v>
      </c>
      <c r="FX354" s="4" t="s">
        <v>115</v>
      </c>
      <c r="FY354" s="4" t="s">
        <v>16611</v>
      </c>
      <c r="FZ354" s="4" t="s">
        <v>15</v>
      </c>
      <c r="GA354" s="4" t="s">
        <v>52</v>
      </c>
      <c r="GB354" s="4" t="s">
        <v>18701</v>
      </c>
      <c r="GC354" s="4">
        <v>200350</v>
      </c>
      <c r="GD354" s="4">
        <v>20350</v>
      </c>
      <c r="GE354" s="4">
        <v>22125</v>
      </c>
      <c r="GF354" s="4"/>
      <c r="GG354" s="10">
        <v>68.832800000000006</v>
      </c>
      <c r="GH354" s="30">
        <v>1</v>
      </c>
      <c r="GI354" s="10">
        <v>2.4E-2</v>
      </c>
      <c r="GJ354" s="30">
        <v>1</v>
      </c>
      <c r="GK354" s="10">
        <v>2.6219000000000001</v>
      </c>
      <c r="GL354" s="30">
        <v>1</v>
      </c>
      <c r="GM354" s="4">
        <v>431.16719999999998</v>
      </c>
      <c r="GN354" s="31">
        <v>0.86233400000000004</v>
      </c>
      <c r="GO354" s="4" t="s">
        <v>118</v>
      </c>
      <c r="GP354" s="4" t="s">
        <v>117</v>
      </c>
      <c r="GQ354" s="4">
        <v>5.6000000000000001E-2</v>
      </c>
      <c r="GR354" s="31">
        <v>0.69946399999999997</v>
      </c>
      <c r="GS354" s="4" t="s">
        <v>118</v>
      </c>
      <c r="GT354" s="4" t="s">
        <v>117</v>
      </c>
      <c r="GU354" s="4">
        <v>2.4719000000000002</v>
      </c>
      <c r="GV354" s="4" t="s">
        <v>3618</v>
      </c>
      <c r="GW354" s="4" t="s">
        <v>118</v>
      </c>
      <c r="GX354" s="4" t="s">
        <v>117</v>
      </c>
      <c r="GZ354" s="4" t="b">
        <f t="shared" si="232"/>
        <v>1</v>
      </c>
      <c r="HA354" s="4" t="b">
        <f t="shared" si="233"/>
        <v>1</v>
      </c>
      <c r="HB354" s="4" t="b">
        <f t="shared" si="234"/>
        <v>1</v>
      </c>
      <c r="HC354" s="4" t="b">
        <f t="shared" si="235"/>
        <v>1</v>
      </c>
      <c r="HD354" s="4" t="b">
        <f t="shared" si="236"/>
        <v>1</v>
      </c>
      <c r="HE354" s="4" t="b">
        <f t="shared" si="237"/>
        <v>1</v>
      </c>
    </row>
    <row r="355" spans="69:213" ht="45" x14ac:dyDescent="0.25">
      <c r="BQ355" s="4" t="s">
        <v>4367</v>
      </c>
      <c r="BR355" s="4" t="s">
        <v>8448</v>
      </c>
      <c r="BS355" s="4" t="s">
        <v>70</v>
      </c>
      <c r="BT355" s="4" t="s">
        <v>12529</v>
      </c>
      <c r="BU355" s="4">
        <v>300351</v>
      </c>
      <c r="BV355" s="4" t="s">
        <v>48</v>
      </c>
      <c r="BW355" s="4">
        <v>3711800</v>
      </c>
      <c r="BX355" s="10">
        <v>1729.0944489292001</v>
      </c>
      <c r="BY355" s="4">
        <f t="shared" si="214"/>
        <v>770.9055510707999</v>
      </c>
      <c r="BZ355" s="3">
        <f t="shared" si="215"/>
        <v>77.090555107079993</v>
      </c>
      <c r="CA355" s="3">
        <v>1000</v>
      </c>
      <c r="CB355" s="4">
        <v>2500</v>
      </c>
      <c r="CC355" s="8" t="str">
        <f t="shared" si="216"/>
        <v>High Headroom</v>
      </c>
      <c r="CD355" s="10">
        <v>3</v>
      </c>
      <c r="CE355" s="10">
        <v>0.17627191529</v>
      </c>
      <c r="CF355" s="4">
        <f t="shared" si="217"/>
        <v>2.3728084710000014E-2</v>
      </c>
      <c r="CG355" s="3">
        <f t="shared" si="218"/>
        <v>39.546807850000029</v>
      </c>
      <c r="CH355" s="3">
        <v>0.06</v>
      </c>
      <c r="CI355" s="4">
        <v>0.2</v>
      </c>
      <c r="CJ355" s="8" t="str">
        <f t="shared" si="219"/>
        <v>Moderate Headroom</v>
      </c>
      <c r="CK355" s="10">
        <v>3</v>
      </c>
      <c r="CL355" s="4">
        <v>716.2114723016</v>
      </c>
      <c r="CM355" s="4">
        <f t="shared" si="220"/>
        <v>783.7885276984</v>
      </c>
      <c r="CN355" s="8">
        <f t="shared" si="221"/>
        <v>78.378852769839995</v>
      </c>
      <c r="CO355" s="3">
        <v>1000</v>
      </c>
      <c r="CP355" s="4">
        <v>1500</v>
      </c>
      <c r="CQ355" s="8" t="str">
        <f t="shared" si="222"/>
        <v>High Headroom</v>
      </c>
      <c r="CR355" s="4">
        <v>2</v>
      </c>
      <c r="CS355" s="4">
        <v>2.75</v>
      </c>
      <c r="CT355" s="10">
        <v>0.29570983281000002</v>
      </c>
      <c r="CU355" s="4">
        <f t="shared" si="223"/>
        <v>0.14570983281000002</v>
      </c>
      <c r="CV355" s="4">
        <f t="shared" si="224"/>
        <v>97.139888540000015</v>
      </c>
      <c r="CW355" s="4">
        <v>0.15</v>
      </c>
      <c r="CX355" s="4">
        <v>0.15</v>
      </c>
      <c r="CY355" s="8" t="str">
        <f t="shared" si="225"/>
        <v>High Headroom</v>
      </c>
      <c r="CZ355" s="10">
        <v>1</v>
      </c>
      <c r="DC355" s="4" t="s">
        <v>115</v>
      </c>
      <c r="DD355" s="4" t="s">
        <v>4367</v>
      </c>
      <c r="DE355" s="4" t="s">
        <v>15</v>
      </c>
      <c r="DF355" s="4" t="s">
        <v>48</v>
      </c>
      <c r="DG355" s="4" t="s">
        <v>8448</v>
      </c>
      <c r="DH355" s="4">
        <v>300351</v>
      </c>
      <c r="DI355" s="4">
        <v>3351</v>
      </c>
      <c r="DJ355" s="29">
        <v>3711800</v>
      </c>
      <c r="DK355" s="4" t="s">
        <v>17</v>
      </c>
      <c r="DL355" s="10" t="s">
        <v>468</v>
      </c>
      <c r="DM355" s="30">
        <v>3</v>
      </c>
      <c r="DN355" s="10">
        <v>0.17630000000000001</v>
      </c>
      <c r="DO355" s="30">
        <v>3</v>
      </c>
      <c r="DP355" s="10">
        <v>0.29570000000000002</v>
      </c>
      <c r="DQ355" s="30">
        <v>1</v>
      </c>
      <c r="DR355" s="4">
        <v>770.90560000000005</v>
      </c>
      <c r="DS355" s="31">
        <v>0.77090599999999998</v>
      </c>
      <c r="DT355" s="4" t="s">
        <v>118</v>
      </c>
      <c r="DU355" s="4" t="s">
        <v>117</v>
      </c>
      <c r="DV355" s="4">
        <v>2.3699999999999999E-2</v>
      </c>
      <c r="DW355" s="31">
        <v>0.39546799999999999</v>
      </c>
      <c r="DX355" s="4" t="s">
        <v>116</v>
      </c>
      <c r="DY355" s="4" t="s">
        <v>117</v>
      </c>
      <c r="DZ355" s="4">
        <v>0.1457</v>
      </c>
      <c r="EA355" s="31">
        <v>0.97139900000000001</v>
      </c>
      <c r="EB355" s="4" t="s">
        <v>118</v>
      </c>
      <c r="EC355" s="4" t="s">
        <v>117</v>
      </c>
      <c r="EE355" s="4" t="b">
        <f t="shared" si="226"/>
        <v>1</v>
      </c>
      <c r="EF355" s="4" t="b">
        <f t="shared" si="227"/>
        <v>1</v>
      </c>
      <c r="EG355" s="4" t="b">
        <f t="shared" si="228"/>
        <v>1</v>
      </c>
      <c r="EH355" s="4" t="b">
        <f t="shared" si="229"/>
        <v>1</v>
      </c>
      <c r="EI355" s="4" t="b">
        <f t="shared" si="230"/>
        <v>1</v>
      </c>
      <c r="EJ355" s="4" t="b">
        <f t="shared" si="231"/>
        <v>1</v>
      </c>
      <c r="EL355" s="4" t="s">
        <v>16612</v>
      </c>
      <c r="EM355" s="4" t="s">
        <v>18702</v>
      </c>
      <c r="EN355" s="4" t="s">
        <v>68</v>
      </c>
      <c r="EO355" s="4" t="s">
        <v>17657</v>
      </c>
      <c r="EP355" s="4">
        <v>200351</v>
      </c>
      <c r="EQ355" s="4" t="s">
        <v>52</v>
      </c>
      <c r="ER355" s="4">
        <v>22095</v>
      </c>
      <c r="ES355" s="10">
        <v>3648.7407845963799</v>
      </c>
      <c r="ET355" s="4">
        <f t="shared" si="202"/>
        <v>851.25921540362015</v>
      </c>
      <c r="EU355" s="4">
        <f t="shared" si="203"/>
        <v>85.125921540362015</v>
      </c>
      <c r="EV355" s="4">
        <v>1000</v>
      </c>
      <c r="EW355" s="4">
        <v>4500</v>
      </c>
      <c r="EX355" s="8" t="str">
        <f t="shared" si="204"/>
        <v>High Headroom</v>
      </c>
      <c r="EY355" s="10">
        <v>5</v>
      </c>
      <c r="EZ355" s="10">
        <v>0.5838492630448</v>
      </c>
      <c r="FA355" s="4" t="str">
        <f t="shared" si="205"/>
        <v>Bottomed Out</v>
      </c>
      <c r="FB355" s="4" t="str">
        <f t="shared" si="206"/>
        <v>Bottomed Out</v>
      </c>
      <c r="FC355" s="4" t="s">
        <v>72</v>
      </c>
      <c r="FD355" s="4" t="s">
        <v>16260</v>
      </c>
      <c r="FE355" s="8" t="str">
        <f t="shared" si="207"/>
        <v>At the lowest level</v>
      </c>
      <c r="FF355" s="10">
        <v>6</v>
      </c>
      <c r="FG355" s="4">
        <v>182.07280110713501</v>
      </c>
      <c r="FH355" s="4">
        <f t="shared" si="208"/>
        <v>317.92719889286502</v>
      </c>
      <c r="FI355" s="4">
        <f t="shared" si="209"/>
        <v>63.585439778573004</v>
      </c>
      <c r="FJ355" s="4">
        <v>500</v>
      </c>
      <c r="FK355" s="4">
        <v>500</v>
      </c>
      <c r="FL355" s="8" t="str">
        <f t="shared" si="210"/>
        <v>High Headroom</v>
      </c>
      <c r="FM355" s="4">
        <v>1</v>
      </c>
      <c r="FN355" s="4">
        <v>4.5</v>
      </c>
      <c r="FO355" s="11">
        <v>0.79399975707519999</v>
      </c>
      <c r="FP355" s="4">
        <f t="shared" si="211"/>
        <v>0.64399975707519996</v>
      </c>
      <c r="FQ355" s="4">
        <f t="shared" si="212"/>
        <v>429.33317138346661</v>
      </c>
      <c r="FR355" s="4">
        <v>0.15</v>
      </c>
      <c r="FS355" s="4">
        <v>0.15</v>
      </c>
      <c r="FT355" s="8" t="str">
        <f t="shared" si="213"/>
        <v>High Headroom</v>
      </c>
      <c r="FU355" s="10">
        <v>1</v>
      </c>
      <c r="FX355" s="4" t="s">
        <v>115</v>
      </c>
      <c r="FY355" s="4" t="s">
        <v>16612</v>
      </c>
      <c r="FZ355" s="4" t="s">
        <v>15</v>
      </c>
      <c r="GA355" s="4" t="s">
        <v>52</v>
      </c>
      <c r="GB355" s="4" t="s">
        <v>18702</v>
      </c>
      <c r="GC355" s="4">
        <v>200351</v>
      </c>
      <c r="GD355" s="4">
        <v>20351</v>
      </c>
      <c r="GE355" s="4">
        <v>22095</v>
      </c>
      <c r="GF355" s="4"/>
      <c r="GG355" s="10" t="s">
        <v>3619</v>
      </c>
      <c r="GH355" s="30">
        <v>5</v>
      </c>
      <c r="GI355" s="10">
        <v>0.58379999999999999</v>
      </c>
      <c r="GJ355" s="30">
        <v>6</v>
      </c>
      <c r="GK355" s="10">
        <v>0.79400000000000004</v>
      </c>
      <c r="GL355" s="30">
        <v>1</v>
      </c>
      <c r="GM355" s="4">
        <v>851.25919999999996</v>
      </c>
      <c r="GN355" s="31">
        <v>0.85125899999999999</v>
      </c>
      <c r="GO355" s="4" t="s">
        <v>118</v>
      </c>
      <c r="GP355" s="4" t="s">
        <v>117</v>
      </c>
      <c r="GQ355" s="4">
        <v>0.2838</v>
      </c>
      <c r="GR355" s="4"/>
      <c r="GS355" s="4" t="s">
        <v>124</v>
      </c>
      <c r="GT355" s="4" t="s">
        <v>125</v>
      </c>
      <c r="GU355" s="4">
        <v>0.64400000000000002</v>
      </c>
      <c r="GV355" s="31">
        <v>4.2933319999999995</v>
      </c>
      <c r="GW355" s="4" t="s">
        <v>118</v>
      </c>
      <c r="GX355" s="4" t="s">
        <v>117</v>
      </c>
      <c r="GZ355" s="4" t="b">
        <f t="shared" si="232"/>
        <v>1</v>
      </c>
      <c r="HA355" s="4" t="b">
        <f t="shared" si="233"/>
        <v>1</v>
      </c>
      <c r="HB355" s="4" t="b">
        <f t="shared" si="234"/>
        <v>1</v>
      </c>
      <c r="HC355" s="4" t="b">
        <f t="shared" si="235"/>
        <v>1</v>
      </c>
      <c r="HD355" s="4" t="b">
        <f t="shared" si="236"/>
        <v>1</v>
      </c>
      <c r="HE355" s="4" t="b">
        <f t="shared" si="237"/>
        <v>1</v>
      </c>
    </row>
    <row r="356" spans="69:213" ht="60" x14ac:dyDescent="0.25">
      <c r="BQ356" s="4" t="s">
        <v>4368</v>
      </c>
      <c r="BR356" s="4" t="s">
        <v>8449</v>
      </c>
      <c r="BS356" s="4" t="s">
        <v>70</v>
      </c>
      <c r="BT356" s="4" t="s">
        <v>12530</v>
      </c>
      <c r="BU356" s="4">
        <v>300352</v>
      </c>
      <c r="BV356" s="4" t="s">
        <v>49</v>
      </c>
      <c r="BW356" s="4">
        <v>4202912744</v>
      </c>
      <c r="BX356" s="10">
        <v>898.76859107630003</v>
      </c>
      <c r="BY356" s="4">
        <f t="shared" si="214"/>
        <v>601.23140892369997</v>
      </c>
      <c r="BZ356" s="3">
        <f t="shared" si="215"/>
        <v>60.123140892369996</v>
      </c>
      <c r="CA356" s="3">
        <v>1000</v>
      </c>
      <c r="CB356" s="4">
        <v>1500</v>
      </c>
      <c r="CC356" s="8" t="str">
        <f t="shared" si="216"/>
        <v>High Headroom</v>
      </c>
      <c r="CD356" s="10">
        <v>2</v>
      </c>
      <c r="CE356" s="10">
        <v>0.11181364393</v>
      </c>
      <c r="CF356" s="4">
        <f t="shared" si="217"/>
        <v>2.8186356070000015E-2</v>
      </c>
      <c r="CG356" s="3">
        <f t="shared" si="218"/>
        <v>46.977260116666685</v>
      </c>
      <c r="CH356" s="3">
        <v>6.0000000000000012E-2</v>
      </c>
      <c r="CI356" s="4">
        <v>0.14000000000000001</v>
      </c>
      <c r="CJ356" s="8" t="str">
        <f t="shared" si="219"/>
        <v>Moderate Headroom</v>
      </c>
      <c r="CK356" s="10">
        <v>2</v>
      </c>
      <c r="CL356" s="4">
        <v>0</v>
      </c>
      <c r="CM356" s="4">
        <f t="shared" si="220"/>
        <v>500</v>
      </c>
      <c r="CN356" s="8">
        <f t="shared" si="221"/>
        <v>100</v>
      </c>
      <c r="CO356" s="3">
        <v>500</v>
      </c>
      <c r="CP356" s="4">
        <v>500</v>
      </c>
      <c r="CQ356" s="8" t="str">
        <f t="shared" si="222"/>
        <v>High Headroom</v>
      </c>
      <c r="CR356" s="4">
        <v>1</v>
      </c>
      <c r="CS356" s="4">
        <v>1.75</v>
      </c>
      <c r="CT356" s="10">
        <v>0.15449654112</v>
      </c>
      <c r="CU356" s="4">
        <f t="shared" si="223"/>
        <v>4.4965411200000027E-3</v>
      </c>
      <c r="CV356" s="4">
        <f t="shared" si="224"/>
        <v>2.9976940800000018</v>
      </c>
      <c r="CW356" s="4">
        <v>0.15</v>
      </c>
      <c r="CX356" s="4">
        <v>0.15</v>
      </c>
      <c r="CY356" s="8" t="str">
        <f t="shared" si="225"/>
        <v>Low Headroom</v>
      </c>
      <c r="CZ356" s="10">
        <v>1</v>
      </c>
      <c r="DC356" s="4" t="s">
        <v>115</v>
      </c>
      <c r="DD356" s="4" t="s">
        <v>4368</v>
      </c>
      <c r="DE356" s="4" t="s">
        <v>15</v>
      </c>
      <c r="DF356" s="4" t="s">
        <v>49</v>
      </c>
      <c r="DG356" s="4" t="s">
        <v>8449</v>
      </c>
      <c r="DH356" s="4">
        <v>300352</v>
      </c>
      <c r="DI356" s="4">
        <v>3352</v>
      </c>
      <c r="DJ356" s="29">
        <v>4202912744</v>
      </c>
      <c r="DK356" s="4" t="s">
        <v>17</v>
      </c>
      <c r="DL356" s="10">
        <v>898.76859999999999</v>
      </c>
      <c r="DM356" s="30">
        <v>2</v>
      </c>
      <c r="DN356" s="10">
        <v>0.1118</v>
      </c>
      <c r="DO356" s="30">
        <v>2</v>
      </c>
      <c r="DP356" s="10">
        <v>0.1545</v>
      </c>
      <c r="DQ356" s="30">
        <v>1</v>
      </c>
      <c r="DR356" s="4">
        <v>601.23140000000001</v>
      </c>
      <c r="DS356" s="31">
        <v>0.60123099999999996</v>
      </c>
      <c r="DT356" s="4" t="s">
        <v>118</v>
      </c>
      <c r="DU356" s="4" t="s">
        <v>117</v>
      </c>
      <c r="DV356" s="4">
        <v>2.8199999999999999E-2</v>
      </c>
      <c r="DW356" s="31">
        <v>0.469773</v>
      </c>
      <c r="DX356" s="4" t="s">
        <v>116</v>
      </c>
      <c r="DY356" s="4" t="s">
        <v>117</v>
      </c>
      <c r="DZ356" s="4">
        <v>4.4999999999999997E-3</v>
      </c>
      <c r="EA356" s="31">
        <v>2.9977E-2</v>
      </c>
      <c r="EB356" s="4" t="s">
        <v>120</v>
      </c>
      <c r="EC356" s="4" t="s">
        <v>117</v>
      </c>
      <c r="EE356" s="4" t="b">
        <f t="shared" si="226"/>
        <v>1</v>
      </c>
      <c r="EF356" s="4" t="b">
        <f t="shared" si="227"/>
        <v>1</v>
      </c>
      <c r="EG356" s="4" t="b">
        <f t="shared" si="228"/>
        <v>1</v>
      </c>
      <c r="EH356" s="4" t="b">
        <f t="shared" si="229"/>
        <v>1</v>
      </c>
      <c r="EI356" s="4" t="b">
        <f t="shared" si="230"/>
        <v>1</v>
      </c>
      <c r="EJ356" s="4" t="b">
        <f t="shared" si="231"/>
        <v>1</v>
      </c>
      <c r="EL356" s="4" t="s">
        <v>16613</v>
      </c>
      <c r="EM356" s="4" t="s">
        <v>18703</v>
      </c>
      <c r="EN356" s="4" t="s">
        <v>68</v>
      </c>
      <c r="EO356" s="4" t="s">
        <v>17658</v>
      </c>
      <c r="EP356" s="4">
        <v>200352</v>
      </c>
      <c r="EQ356" s="4" t="s">
        <v>30</v>
      </c>
      <c r="ER356" s="4">
        <v>18183</v>
      </c>
      <c r="ES356" s="10">
        <v>781.8011385062</v>
      </c>
      <c r="ET356" s="4">
        <f t="shared" si="202"/>
        <v>718.1988614938</v>
      </c>
      <c r="EU356" s="4">
        <f t="shared" si="203"/>
        <v>71.819886149379997</v>
      </c>
      <c r="EV356" s="4">
        <v>1000</v>
      </c>
      <c r="EW356" s="4">
        <v>1500</v>
      </c>
      <c r="EX356" s="8" t="str">
        <f t="shared" si="204"/>
        <v>High Headroom</v>
      </c>
      <c r="EY356" s="10">
        <v>2</v>
      </c>
      <c r="EZ356" s="10">
        <v>4.1102358291E-2</v>
      </c>
      <c r="FA356" s="4">
        <f t="shared" si="205"/>
        <v>3.8897641709000001E-2</v>
      </c>
      <c r="FB356" s="4">
        <f t="shared" si="206"/>
        <v>48.622052136249998</v>
      </c>
      <c r="FC356" s="4">
        <v>0.08</v>
      </c>
      <c r="FD356" s="4">
        <v>0.08</v>
      </c>
      <c r="FE356" s="8" t="str">
        <f t="shared" si="207"/>
        <v>Moderate Headroom</v>
      </c>
      <c r="FF356" s="10">
        <v>1</v>
      </c>
      <c r="FG356" s="4"/>
      <c r="FH356" s="4" t="str">
        <f t="shared" si="208"/>
        <v>Bottomed Out</v>
      </c>
      <c r="FI356" s="4" t="str">
        <f t="shared" si="209"/>
        <v>Bottomed Out</v>
      </c>
      <c r="FJ356" s="4" t="s">
        <v>72</v>
      </c>
      <c r="FK356" s="4" t="s">
        <v>4015</v>
      </c>
      <c r="FL356" s="8" t="str">
        <f t="shared" si="210"/>
        <v>At the lowest level</v>
      </c>
      <c r="FM356" s="4">
        <v>6</v>
      </c>
      <c r="FN356" s="4">
        <v>2.5</v>
      </c>
      <c r="FO356" s="11">
        <v>0.71584232453999996</v>
      </c>
      <c r="FP356" s="4">
        <f t="shared" si="211"/>
        <v>0.56584232453999994</v>
      </c>
      <c r="FQ356" s="4">
        <f t="shared" si="212"/>
        <v>377.22821635999998</v>
      </c>
      <c r="FR356" s="4">
        <v>0.15</v>
      </c>
      <c r="FS356" s="4">
        <v>0.15</v>
      </c>
      <c r="FT356" s="8" t="str">
        <f t="shared" si="213"/>
        <v>High Headroom</v>
      </c>
      <c r="FU356" s="10">
        <v>1</v>
      </c>
      <c r="FX356" s="4" t="s">
        <v>115</v>
      </c>
      <c r="FY356" s="4" t="s">
        <v>16613</v>
      </c>
      <c r="FZ356" s="4" t="s">
        <v>15</v>
      </c>
      <c r="GA356" s="4" t="s">
        <v>30</v>
      </c>
      <c r="GB356" s="4" t="s">
        <v>18703</v>
      </c>
      <c r="GC356" s="4">
        <v>200352</v>
      </c>
      <c r="GD356" s="4">
        <v>20352</v>
      </c>
      <c r="GE356" s="4">
        <v>18183</v>
      </c>
      <c r="GF356" s="4"/>
      <c r="GG356" s="10">
        <v>781.80110000000002</v>
      </c>
      <c r="GH356" s="30">
        <v>2</v>
      </c>
      <c r="GI356" s="10">
        <v>4.1099999999999998E-2</v>
      </c>
      <c r="GJ356" s="30">
        <v>1</v>
      </c>
      <c r="GK356" s="10">
        <v>0.71579999999999999</v>
      </c>
      <c r="GL356" s="30">
        <v>1</v>
      </c>
      <c r="GM356" s="4">
        <v>718.19889999999998</v>
      </c>
      <c r="GN356" s="31">
        <v>0.71819900000000003</v>
      </c>
      <c r="GO356" s="4" t="s">
        <v>118</v>
      </c>
      <c r="GP356" s="4" t="s">
        <v>117</v>
      </c>
      <c r="GQ356" s="4">
        <v>3.8899999999999997E-2</v>
      </c>
      <c r="GR356" s="31">
        <v>0.48622100000000001</v>
      </c>
      <c r="GS356" s="4" t="s">
        <v>116</v>
      </c>
      <c r="GT356" s="4" t="s">
        <v>117</v>
      </c>
      <c r="GU356" s="4">
        <v>0.56579999999999997</v>
      </c>
      <c r="GV356" s="31">
        <v>3.7722820000000001</v>
      </c>
      <c r="GW356" s="4" t="s">
        <v>118</v>
      </c>
      <c r="GX356" s="4" t="s">
        <v>117</v>
      </c>
      <c r="GZ356" s="4" t="b">
        <f t="shared" si="232"/>
        <v>1</v>
      </c>
      <c r="HA356" s="4" t="b">
        <f t="shared" si="233"/>
        <v>1</v>
      </c>
      <c r="HB356" s="4" t="b">
        <f t="shared" si="234"/>
        <v>1</v>
      </c>
      <c r="HC356" s="4" t="b">
        <f t="shared" si="235"/>
        <v>1</v>
      </c>
      <c r="HD356" s="4" t="b">
        <f t="shared" si="236"/>
        <v>1</v>
      </c>
      <c r="HE356" s="4" t="b">
        <f t="shared" si="237"/>
        <v>1</v>
      </c>
    </row>
    <row r="357" spans="69:213" ht="60" x14ac:dyDescent="0.25">
      <c r="BQ357" s="4" t="s">
        <v>4369</v>
      </c>
      <c r="BR357" s="4" t="s">
        <v>8450</v>
      </c>
      <c r="BS357" s="4" t="s">
        <v>70</v>
      </c>
      <c r="BT357" s="4" t="s">
        <v>12531</v>
      </c>
      <c r="BU357" s="4">
        <v>300353</v>
      </c>
      <c r="BV357" s="4" t="s">
        <v>65</v>
      </c>
      <c r="BW357" s="4">
        <v>2501707350</v>
      </c>
      <c r="BX357" s="10">
        <v>1413.8056975894999</v>
      </c>
      <c r="BY357" s="4">
        <f t="shared" si="214"/>
        <v>86.194302410500086</v>
      </c>
      <c r="BZ357" s="3">
        <f t="shared" si="215"/>
        <v>8.6194302410500097</v>
      </c>
      <c r="CA357" s="3">
        <v>1000</v>
      </c>
      <c r="CB357" s="4">
        <v>1500</v>
      </c>
      <c r="CC357" s="8" t="str">
        <f t="shared" si="216"/>
        <v>Low Headroom</v>
      </c>
      <c r="CD357" s="10">
        <v>2</v>
      </c>
      <c r="CE357" s="10">
        <v>0.10158665443999999</v>
      </c>
      <c r="CF357" s="4">
        <f t="shared" si="217"/>
        <v>3.841334556000002E-2</v>
      </c>
      <c r="CG357" s="3">
        <f t="shared" si="218"/>
        <v>64.022242600000027</v>
      </c>
      <c r="CH357" s="3">
        <v>6.0000000000000012E-2</v>
      </c>
      <c r="CI357" s="4">
        <v>0.14000000000000001</v>
      </c>
      <c r="CJ357" s="8" t="str">
        <f t="shared" si="219"/>
        <v>High Headroom</v>
      </c>
      <c r="CK357" s="10">
        <v>2</v>
      </c>
      <c r="CL357" s="4">
        <v>2470.4996347698998</v>
      </c>
      <c r="CM357" s="4">
        <f t="shared" si="220"/>
        <v>29.500365230100215</v>
      </c>
      <c r="CN357" s="8">
        <f t="shared" si="221"/>
        <v>2.9500365230100214</v>
      </c>
      <c r="CO357" s="3">
        <v>1000</v>
      </c>
      <c r="CP357" s="4">
        <v>2500</v>
      </c>
      <c r="CQ357" s="8" t="str">
        <f t="shared" si="222"/>
        <v>Low Headroom</v>
      </c>
      <c r="CR357" s="4">
        <v>3</v>
      </c>
      <c r="CS357" s="4">
        <v>2.25</v>
      </c>
      <c r="CT357" s="10">
        <v>0.25007342144</v>
      </c>
      <c r="CU357" s="4">
        <f t="shared" si="223"/>
        <v>0.10007342144</v>
      </c>
      <c r="CV357" s="4">
        <f t="shared" si="224"/>
        <v>66.715614293333331</v>
      </c>
      <c r="CW357" s="4">
        <v>0.15</v>
      </c>
      <c r="CX357" s="4">
        <v>0.15</v>
      </c>
      <c r="CY357" s="8" t="str">
        <f t="shared" si="225"/>
        <v>High Headroom</v>
      </c>
      <c r="CZ357" s="10">
        <v>1</v>
      </c>
      <c r="DC357" s="4" t="s">
        <v>115</v>
      </c>
      <c r="DD357" s="4" t="s">
        <v>4369</v>
      </c>
      <c r="DE357" s="4" t="s">
        <v>15</v>
      </c>
      <c r="DF357" s="4" t="s">
        <v>65</v>
      </c>
      <c r="DG357" s="4" t="s">
        <v>8450</v>
      </c>
      <c r="DH357" s="4">
        <v>300353</v>
      </c>
      <c r="DI357" s="4">
        <v>3353</v>
      </c>
      <c r="DJ357" s="29">
        <v>2501707350</v>
      </c>
      <c r="DK357" s="4" t="s">
        <v>17</v>
      </c>
      <c r="DL357" s="10" t="s">
        <v>469</v>
      </c>
      <c r="DM357" s="30">
        <v>2</v>
      </c>
      <c r="DN357" s="10">
        <v>0.1016</v>
      </c>
      <c r="DO357" s="30">
        <v>2</v>
      </c>
      <c r="DP357" s="10">
        <v>0.25009999999999999</v>
      </c>
      <c r="DQ357" s="30">
        <v>1</v>
      </c>
      <c r="DR357" s="4">
        <v>86.194299999999998</v>
      </c>
      <c r="DS357" s="31">
        <v>8.6194000000000007E-2</v>
      </c>
      <c r="DT357" s="4" t="s">
        <v>120</v>
      </c>
      <c r="DU357" s="4" t="s">
        <v>117</v>
      </c>
      <c r="DV357" s="4">
        <v>3.8399999999999997E-2</v>
      </c>
      <c r="DW357" s="31">
        <v>0.64022199999999996</v>
      </c>
      <c r="DX357" s="4" t="s">
        <v>118</v>
      </c>
      <c r="DY357" s="4" t="s">
        <v>117</v>
      </c>
      <c r="DZ357" s="4">
        <v>0.10009999999999999</v>
      </c>
      <c r="EA357" s="31">
        <v>0.66715599999999997</v>
      </c>
      <c r="EB357" s="4" t="s">
        <v>118</v>
      </c>
      <c r="EC357" s="4" t="s">
        <v>117</v>
      </c>
      <c r="EE357" s="4" t="b">
        <f t="shared" si="226"/>
        <v>1</v>
      </c>
      <c r="EF357" s="4" t="b">
        <f t="shared" si="227"/>
        <v>1</v>
      </c>
      <c r="EG357" s="4" t="b">
        <f t="shared" si="228"/>
        <v>1</v>
      </c>
      <c r="EH357" s="4" t="b">
        <f t="shared" si="229"/>
        <v>1</v>
      </c>
      <c r="EI357" s="4" t="b">
        <f t="shared" si="230"/>
        <v>1</v>
      </c>
      <c r="EJ357" s="4" t="b">
        <f t="shared" si="231"/>
        <v>1</v>
      </c>
      <c r="EL357" s="4" t="s">
        <v>16614</v>
      </c>
      <c r="EM357" s="4" t="s">
        <v>18704</v>
      </c>
      <c r="EN357" s="4" t="s">
        <v>68</v>
      </c>
      <c r="EO357" s="4" t="s">
        <v>17659</v>
      </c>
      <c r="EP357" s="4">
        <v>200353</v>
      </c>
      <c r="EQ357" s="4" t="s">
        <v>53</v>
      </c>
      <c r="ER357" s="4">
        <v>26149</v>
      </c>
      <c r="ES357" s="10">
        <v>323.95633658223602</v>
      </c>
      <c r="ET357" s="4">
        <f t="shared" si="202"/>
        <v>176.04366341776398</v>
      </c>
      <c r="EU357" s="4">
        <f t="shared" si="203"/>
        <v>35.208732683552796</v>
      </c>
      <c r="EV357" s="4">
        <v>500</v>
      </c>
      <c r="EW357" s="4">
        <v>500</v>
      </c>
      <c r="EX357" s="8" t="str">
        <f t="shared" si="204"/>
        <v>Moderate Headroom</v>
      </c>
      <c r="EY357" s="10">
        <v>1</v>
      </c>
      <c r="EZ357" s="10">
        <v>7.0834528247799997E-2</v>
      </c>
      <c r="FA357" s="4">
        <f t="shared" si="205"/>
        <v>9.1654717522000051E-3</v>
      </c>
      <c r="FB357" s="4">
        <f t="shared" si="206"/>
        <v>11.456839690250007</v>
      </c>
      <c r="FC357" s="4">
        <v>0.08</v>
      </c>
      <c r="FD357" s="4">
        <v>0.08</v>
      </c>
      <c r="FE357" s="8" t="str">
        <f t="shared" si="207"/>
        <v>Low Headroom</v>
      </c>
      <c r="FF357" s="10">
        <v>1</v>
      </c>
      <c r="FG357" s="4">
        <v>205.99202001613</v>
      </c>
      <c r="FH357" s="4">
        <f t="shared" si="208"/>
        <v>294.00797998386997</v>
      </c>
      <c r="FI357" s="4">
        <f t="shared" si="209"/>
        <v>58.80159599677399</v>
      </c>
      <c r="FJ357" s="4">
        <v>500</v>
      </c>
      <c r="FK357" s="4">
        <v>500</v>
      </c>
      <c r="FL357" s="8" t="str">
        <f t="shared" si="210"/>
        <v>Moderate Headroom</v>
      </c>
      <c r="FM357" s="4">
        <v>1</v>
      </c>
      <c r="FN357" s="4">
        <v>1</v>
      </c>
      <c r="FO357" s="11">
        <v>0.4506308385128</v>
      </c>
      <c r="FP357" s="4">
        <f t="shared" si="211"/>
        <v>0.30063083851280004</v>
      </c>
      <c r="FQ357" s="4">
        <f t="shared" si="212"/>
        <v>200.42055900853336</v>
      </c>
      <c r="FR357" s="4">
        <v>0.15</v>
      </c>
      <c r="FS357" s="4">
        <v>0.15</v>
      </c>
      <c r="FT357" s="8" t="str">
        <f t="shared" si="213"/>
        <v>High Headroom</v>
      </c>
      <c r="FU357" s="10">
        <v>1</v>
      </c>
      <c r="FX357" s="4" t="s">
        <v>115</v>
      </c>
      <c r="FY357" s="4" t="s">
        <v>16614</v>
      </c>
      <c r="FZ357" s="4" t="s">
        <v>15</v>
      </c>
      <c r="GA357" s="4" t="s">
        <v>53</v>
      </c>
      <c r="GB357" s="4" t="s">
        <v>18704</v>
      </c>
      <c r="GC357" s="4">
        <v>200353</v>
      </c>
      <c r="GD357" s="4">
        <v>20353</v>
      </c>
      <c r="GE357" s="4">
        <v>26149</v>
      </c>
      <c r="GF357" s="4"/>
      <c r="GG357" s="10">
        <v>323.9563</v>
      </c>
      <c r="GH357" s="30">
        <v>1</v>
      </c>
      <c r="GI357" s="10">
        <v>7.0800000000000002E-2</v>
      </c>
      <c r="GJ357" s="30">
        <v>1</v>
      </c>
      <c r="GK357" s="10">
        <v>0.4506</v>
      </c>
      <c r="GL357" s="30">
        <v>1</v>
      </c>
      <c r="GM357" s="4">
        <v>176.0437</v>
      </c>
      <c r="GN357" s="31">
        <v>0.35208699999999998</v>
      </c>
      <c r="GO357" s="4" t="s">
        <v>116</v>
      </c>
      <c r="GP357" s="4" t="s">
        <v>117</v>
      </c>
      <c r="GQ357" s="4">
        <v>9.1999999999999998E-3</v>
      </c>
      <c r="GR357" s="31">
        <v>0.11456799999999999</v>
      </c>
      <c r="GS357" s="4" t="s">
        <v>120</v>
      </c>
      <c r="GT357" s="4" t="s">
        <v>117</v>
      </c>
      <c r="GU357" s="4">
        <v>0.30059999999999998</v>
      </c>
      <c r="GV357" s="31">
        <v>2.0042059999999999</v>
      </c>
      <c r="GW357" s="4" t="s">
        <v>118</v>
      </c>
      <c r="GX357" s="4" t="s">
        <v>117</v>
      </c>
      <c r="GZ357" s="4" t="b">
        <f t="shared" si="232"/>
        <v>1</v>
      </c>
      <c r="HA357" s="4" t="b">
        <f t="shared" si="233"/>
        <v>1</v>
      </c>
      <c r="HB357" s="4" t="b">
        <f t="shared" si="234"/>
        <v>1</v>
      </c>
      <c r="HC357" s="4" t="b">
        <f t="shared" si="235"/>
        <v>1</v>
      </c>
      <c r="HD357" s="4" t="b">
        <f t="shared" si="236"/>
        <v>1</v>
      </c>
      <c r="HE357" s="4" t="b">
        <f t="shared" si="237"/>
        <v>1</v>
      </c>
    </row>
    <row r="358" spans="69:213" ht="45" x14ac:dyDescent="0.25">
      <c r="BQ358" s="4" t="s">
        <v>4370</v>
      </c>
      <c r="BR358" s="4" t="s">
        <v>8451</v>
      </c>
      <c r="BS358" s="4" t="s">
        <v>70</v>
      </c>
      <c r="BT358" s="4" t="s">
        <v>12532</v>
      </c>
      <c r="BU358" s="4">
        <v>300354</v>
      </c>
      <c r="BV358" s="4" t="s">
        <v>33</v>
      </c>
      <c r="BW358" s="4">
        <v>4809640</v>
      </c>
      <c r="BX358" s="10">
        <v>2516.1290322580599</v>
      </c>
      <c r="BY358" s="4">
        <f t="shared" si="214"/>
        <v>983.87096774194015</v>
      </c>
      <c r="BZ358" s="3">
        <f t="shared" si="215"/>
        <v>98.387096774194021</v>
      </c>
      <c r="CA358" s="3">
        <v>1000</v>
      </c>
      <c r="CB358" s="4">
        <v>3500</v>
      </c>
      <c r="CC358" s="8" t="str">
        <f t="shared" si="216"/>
        <v>High Headroom</v>
      </c>
      <c r="CD358" s="10">
        <v>4</v>
      </c>
      <c r="CE358" s="10">
        <v>0.1535795386638</v>
      </c>
      <c r="CF358" s="4">
        <f t="shared" si="217"/>
        <v>4.6420461336200008E-2</v>
      </c>
      <c r="CG358" s="3">
        <f t="shared" si="218"/>
        <v>77.367435560333348</v>
      </c>
      <c r="CH358" s="3">
        <v>0.06</v>
      </c>
      <c r="CI358" s="4">
        <v>0.2</v>
      </c>
      <c r="CJ358" s="8" t="str">
        <f t="shared" si="219"/>
        <v>High Headroom</v>
      </c>
      <c r="CK358" s="10">
        <v>3</v>
      </c>
      <c r="CL358" s="4">
        <v>119.267654751526</v>
      </c>
      <c r="CM358" s="4">
        <f t="shared" si="220"/>
        <v>380.73234524847402</v>
      </c>
      <c r="CN358" s="8">
        <f t="shared" si="221"/>
        <v>76.146469049694801</v>
      </c>
      <c r="CO358" s="3">
        <v>500</v>
      </c>
      <c r="CP358" s="4">
        <v>500</v>
      </c>
      <c r="CQ358" s="8" t="str">
        <f t="shared" si="222"/>
        <v>High Headroom</v>
      </c>
      <c r="CR358" s="4">
        <v>1</v>
      </c>
      <c r="CS358" s="4">
        <v>2.75</v>
      </c>
      <c r="CT358" s="10">
        <v>0.54033703836500002</v>
      </c>
      <c r="CU358" s="4">
        <f t="shared" si="223"/>
        <v>0.390337038365</v>
      </c>
      <c r="CV358" s="4">
        <f t="shared" si="224"/>
        <v>260.22469224333332</v>
      </c>
      <c r="CW358" s="4">
        <v>0.15</v>
      </c>
      <c r="CX358" s="4">
        <v>0.15</v>
      </c>
      <c r="CY358" s="8" t="str">
        <f t="shared" si="225"/>
        <v>High Headroom</v>
      </c>
      <c r="CZ358" s="10">
        <v>1</v>
      </c>
      <c r="DC358" s="4" t="s">
        <v>115</v>
      </c>
      <c r="DD358" s="4" t="s">
        <v>4370</v>
      </c>
      <c r="DE358" s="4" t="s">
        <v>15</v>
      </c>
      <c r="DF358" s="4" t="s">
        <v>33</v>
      </c>
      <c r="DG358" s="4" t="s">
        <v>8451</v>
      </c>
      <c r="DH358" s="4">
        <v>300354</v>
      </c>
      <c r="DI358" s="4">
        <v>3354</v>
      </c>
      <c r="DJ358" s="29">
        <v>4809640</v>
      </c>
      <c r="DK358" s="4" t="s">
        <v>17</v>
      </c>
      <c r="DL358" s="10" t="s">
        <v>470</v>
      </c>
      <c r="DM358" s="30">
        <v>4</v>
      </c>
      <c r="DN358" s="10">
        <v>0.15359999999999999</v>
      </c>
      <c r="DO358" s="30">
        <v>3</v>
      </c>
      <c r="DP358" s="10">
        <v>0.5403</v>
      </c>
      <c r="DQ358" s="30">
        <v>1</v>
      </c>
      <c r="DR358" s="4">
        <v>983.87099999999998</v>
      </c>
      <c r="DS358" s="31">
        <v>0.98387100000000005</v>
      </c>
      <c r="DT358" s="4" t="s">
        <v>118</v>
      </c>
      <c r="DU358" s="4" t="s">
        <v>117</v>
      </c>
      <c r="DV358" s="4">
        <v>4.6399999999999997E-2</v>
      </c>
      <c r="DW358" s="31">
        <v>0.77367400000000008</v>
      </c>
      <c r="DX358" s="4" t="s">
        <v>118</v>
      </c>
      <c r="DY358" s="4" t="s">
        <v>117</v>
      </c>
      <c r="DZ358" s="4">
        <v>0.39029999999999998</v>
      </c>
      <c r="EA358" s="31">
        <v>2.6022469999999998</v>
      </c>
      <c r="EB358" s="4" t="s">
        <v>118</v>
      </c>
      <c r="EC358" s="4" t="s">
        <v>117</v>
      </c>
      <c r="EE358" s="4" t="b">
        <f t="shared" si="226"/>
        <v>1</v>
      </c>
      <c r="EF358" s="4" t="b">
        <f t="shared" si="227"/>
        <v>1</v>
      </c>
      <c r="EG358" s="4" t="b">
        <f t="shared" si="228"/>
        <v>1</v>
      </c>
      <c r="EH358" s="4" t="b">
        <f t="shared" si="229"/>
        <v>1</v>
      </c>
      <c r="EI358" s="4" t="b">
        <f t="shared" si="230"/>
        <v>1</v>
      </c>
      <c r="EJ358" s="4" t="b">
        <f t="shared" si="231"/>
        <v>1</v>
      </c>
      <c r="EL358" s="4" t="s">
        <v>16615</v>
      </c>
      <c r="EM358" s="4" t="s">
        <v>18705</v>
      </c>
      <c r="EN358" s="4" t="s">
        <v>68</v>
      </c>
      <c r="EO358" s="4" t="s">
        <v>17660</v>
      </c>
      <c r="EP358" s="4">
        <v>200354</v>
      </c>
      <c r="EQ358" s="4" t="s">
        <v>30</v>
      </c>
      <c r="ER358" s="4">
        <v>18141</v>
      </c>
      <c r="ES358" s="10">
        <v>533.07800489930003</v>
      </c>
      <c r="ET358" s="4">
        <f t="shared" si="202"/>
        <v>966.92199510069997</v>
      </c>
      <c r="EU358" s="4">
        <f t="shared" si="203"/>
        <v>96.692199510069997</v>
      </c>
      <c r="EV358" s="4">
        <v>1000</v>
      </c>
      <c r="EW358" s="4">
        <v>1500</v>
      </c>
      <c r="EX358" s="8" t="str">
        <f t="shared" si="204"/>
        <v>High Headroom</v>
      </c>
      <c r="EY358" s="10">
        <v>2</v>
      </c>
      <c r="EZ358" s="10">
        <v>8.4149009673E-2</v>
      </c>
      <c r="FA358" s="4">
        <f t="shared" si="205"/>
        <v>5.5850990327000014E-2</v>
      </c>
      <c r="FB358" s="4">
        <f t="shared" si="206"/>
        <v>93.084983878333333</v>
      </c>
      <c r="FC358" s="4">
        <v>6.0000000000000012E-2</v>
      </c>
      <c r="FD358" s="4">
        <v>0.14000000000000001</v>
      </c>
      <c r="FE358" s="8" t="str">
        <f t="shared" si="207"/>
        <v>High Headroom</v>
      </c>
      <c r="FF358" s="10">
        <v>2</v>
      </c>
      <c r="FG358" s="4">
        <v>169.78187819884201</v>
      </c>
      <c r="FH358" s="4">
        <f t="shared" si="208"/>
        <v>330.21812180115796</v>
      </c>
      <c r="FI358" s="4">
        <f t="shared" si="209"/>
        <v>66.04362436023159</v>
      </c>
      <c r="FJ358" s="4">
        <v>500</v>
      </c>
      <c r="FK358" s="4">
        <v>500</v>
      </c>
      <c r="FL358" s="8" t="str">
        <f t="shared" si="210"/>
        <v>High Headroom</v>
      </c>
      <c r="FM358" s="4">
        <v>1</v>
      </c>
      <c r="FN358" s="4">
        <v>1.75</v>
      </c>
      <c r="FO358" s="11">
        <v>0.39369387755000002</v>
      </c>
      <c r="FP358" s="4">
        <f t="shared" si="211"/>
        <v>0.24369387755000002</v>
      </c>
      <c r="FQ358" s="4">
        <f t="shared" si="212"/>
        <v>162.46258503333334</v>
      </c>
      <c r="FR358" s="4">
        <v>0.15</v>
      </c>
      <c r="FS358" s="4">
        <v>0.15</v>
      </c>
      <c r="FT358" s="8" t="str">
        <f t="shared" si="213"/>
        <v>High Headroom</v>
      </c>
      <c r="FU358" s="10">
        <v>1</v>
      </c>
      <c r="FX358" s="4" t="s">
        <v>115</v>
      </c>
      <c r="FY358" s="4" t="s">
        <v>16615</v>
      </c>
      <c r="FZ358" s="4" t="s">
        <v>15</v>
      </c>
      <c r="GA358" s="4" t="s">
        <v>30</v>
      </c>
      <c r="GB358" s="4" t="s">
        <v>18705</v>
      </c>
      <c r="GC358" s="4">
        <v>200354</v>
      </c>
      <c r="GD358" s="4">
        <v>20354</v>
      </c>
      <c r="GE358" s="4">
        <v>18141</v>
      </c>
      <c r="GF358" s="4"/>
      <c r="GG358" s="10">
        <v>533.07799999999997</v>
      </c>
      <c r="GH358" s="30">
        <v>2</v>
      </c>
      <c r="GI358" s="10">
        <v>8.4099999999999994E-2</v>
      </c>
      <c r="GJ358" s="30">
        <v>2</v>
      </c>
      <c r="GK358" s="10">
        <v>0.39369999999999999</v>
      </c>
      <c r="GL358" s="30">
        <v>1</v>
      </c>
      <c r="GM358" s="4">
        <v>966.92200000000003</v>
      </c>
      <c r="GN358" s="31">
        <v>0.96692199999999995</v>
      </c>
      <c r="GO358" s="4" t="s">
        <v>118</v>
      </c>
      <c r="GP358" s="4" t="s">
        <v>117</v>
      </c>
      <c r="GQ358" s="4">
        <v>5.5899999999999998E-2</v>
      </c>
      <c r="GR358" s="31">
        <v>0.93084999999999996</v>
      </c>
      <c r="GS358" s="4" t="s">
        <v>118</v>
      </c>
      <c r="GT358" s="4" t="s">
        <v>117</v>
      </c>
      <c r="GU358" s="4">
        <v>0.2437</v>
      </c>
      <c r="GV358" s="31">
        <v>1.6246260000000001</v>
      </c>
      <c r="GW358" s="4" t="s">
        <v>118</v>
      </c>
      <c r="GX358" s="4" t="s">
        <v>117</v>
      </c>
      <c r="GZ358" s="4" t="b">
        <f t="shared" si="232"/>
        <v>1</v>
      </c>
      <c r="HA358" s="4" t="b">
        <f t="shared" si="233"/>
        <v>1</v>
      </c>
      <c r="HB358" s="4" t="b">
        <f t="shared" si="234"/>
        <v>1</v>
      </c>
      <c r="HC358" s="4" t="b">
        <f t="shared" si="235"/>
        <v>1</v>
      </c>
      <c r="HD358" s="4" t="b">
        <f t="shared" si="236"/>
        <v>1</v>
      </c>
      <c r="HE358" s="4" t="b">
        <f t="shared" si="237"/>
        <v>1</v>
      </c>
    </row>
    <row r="359" spans="69:213" ht="60" x14ac:dyDescent="0.25">
      <c r="BQ359" s="4" t="s">
        <v>4371</v>
      </c>
      <c r="BR359" s="4" t="s">
        <v>8452</v>
      </c>
      <c r="BS359" s="4" t="s">
        <v>70</v>
      </c>
      <c r="BT359" s="4" t="s">
        <v>12533</v>
      </c>
      <c r="BU359" s="4">
        <v>300355</v>
      </c>
      <c r="BV359" s="4" t="s">
        <v>51</v>
      </c>
      <c r="BW359" s="4">
        <v>5114968</v>
      </c>
      <c r="BX359" s="10">
        <v>4985.0566763974502</v>
      </c>
      <c r="BY359" s="4" t="str">
        <f t="shared" si="214"/>
        <v>Bottomed Out</v>
      </c>
      <c r="BZ359" s="3" t="str">
        <f t="shared" si="215"/>
        <v>Bottomed Out</v>
      </c>
      <c r="CA359" s="3" t="s">
        <v>72</v>
      </c>
      <c r="CB359" s="4" t="s">
        <v>4015</v>
      </c>
      <c r="CC359" s="8" t="str">
        <f t="shared" si="216"/>
        <v>At the lowest level</v>
      </c>
      <c r="CD359" s="10">
        <v>6</v>
      </c>
      <c r="CE359" s="10">
        <v>0.15574535226729999</v>
      </c>
      <c r="CF359" s="4">
        <f t="shared" si="217"/>
        <v>4.425464773270002E-2</v>
      </c>
      <c r="CG359" s="3">
        <f t="shared" si="218"/>
        <v>73.757746221166698</v>
      </c>
      <c r="CH359" s="3">
        <v>0.06</v>
      </c>
      <c r="CI359" s="4">
        <v>0.2</v>
      </c>
      <c r="CJ359" s="8" t="str">
        <f t="shared" si="219"/>
        <v>High Headroom</v>
      </c>
      <c r="CK359" s="10">
        <v>3</v>
      </c>
      <c r="CL359" s="4">
        <v>1915.94767001838</v>
      </c>
      <c r="CM359" s="4">
        <f t="shared" si="220"/>
        <v>584.05232998162001</v>
      </c>
      <c r="CN359" s="8">
        <f t="shared" si="221"/>
        <v>58.405232998162006</v>
      </c>
      <c r="CO359" s="3">
        <v>1000</v>
      </c>
      <c r="CP359" s="4">
        <v>2500</v>
      </c>
      <c r="CQ359" s="8" t="str">
        <f t="shared" si="222"/>
        <v>Moderate Headroom</v>
      </c>
      <c r="CR359" s="4">
        <v>3</v>
      </c>
      <c r="CS359" s="4">
        <v>3.75</v>
      </c>
      <c r="CT359" s="10">
        <v>0.31888598857400002</v>
      </c>
      <c r="CU359" s="4">
        <f t="shared" si="223"/>
        <v>0.16888598857400003</v>
      </c>
      <c r="CV359" s="4">
        <f t="shared" si="224"/>
        <v>112.59065904933337</v>
      </c>
      <c r="CW359" s="4">
        <v>0.15</v>
      </c>
      <c r="CX359" s="4">
        <v>0.15</v>
      </c>
      <c r="CY359" s="8" t="str">
        <f t="shared" si="225"/>
        <v>High Headroom</v>
      </c>
      <c r="CZ359" s="10">
        <v>1</v>
      </c>
      <c r="DC359" s="4" t="s">
        <v>115</v>
      </c>
      <c r="DD359" s="4" t="s">
        <v>4371</v>
      </c>
      <c r="DE359" s="4" t="s">
        <v>15</v>
      </c>
      <c r="DF359" s="4" t="s">
        <v>51</v>
      </c>
      <c r="DG359" s="4" t="s">
        <v>8452</v>
      </c>
      <c r="DH359" s="4">
        <v>300355</v>
      </c>
      <c r="DI359" s="4">
        <v>3355</v>
      </c>
      <c r="DJ359" s="29">
        <v>5114968</v>
      </c>
      <c r="DK359" s="4" t="s">
        <v>17</v>
      </c>
      <c r="DL359" s="10" t="s">
        <v>471</v>
      </c>
      <c r="DM359" s="30">
        <v>6</v>
      </c>
      <c r="DN359" s="10">
        <v>0.15570000000000001</v>
      </c>
      <c r="DO359" s="30">
        <v>3</v>
      </c>
      <c r="DP359" s="10">
        <v>0.31890000000000002</v>
      </c>
      <c r="DQ359" s="30">
        <v>1</v>
      </c>
      <c r="DR359" s="4">
        <v>485.05669999999998</v>
      </c>
      <c r="DS359" s="4"/>
      <c r="DT359" s="4" t="s">
        <v>124</v>
      </c>
      <c r="DU359" s="4" t="s">
        <v>125</v>
      </c>
      <c r="DV359" s="4">
        <v>4.4299999999999999E-2</v>
      </c>
      <c r="DW359" s="31">
        <v>0.73757700000000004</v>
      </c>
      <c r="DX359" s="4" t="s">
        <v>118</v>
      </c>
      <c r="DY359" s="4" t="s">
        <v>117</v>
      </c>
      <c r="DZ359" s="4">
        <v>0.16889999999999999</v>
      </c>
      <c r="EA359" s="31">
        <v>1.125907</v>
      </c>
      <c r="EB359" s="4" t="s">
        <v>118</v>
      </c>
      <c r="EC359" s="4" t="s">
        <v>117</v>
      </c>
      <c r="EE359" s="4" t="b">
        <f t="shared" si="226"/>
        <v>1</v>
      </c>
      <c r="EF359" s="4" t="b">
        <f t="shared" si="227"/>
        <v>1</v>
      </c>
      <c r="EG359" s="4" t="b">
        <f t="shared" si="228"/>
        <v>1</v>
      </c>
      <c r="EH359" s="4" t="b">
        <f t="shared" si="229"/>
        <v>1</v>
      </c>
      <c r="EI359" s="4" t="b">
        <f t="shared" si="230"/>
        <v>1</v>
      </c>
      <c r="EJ359" s="4" t="b">
        <f t="shared" si="231"/>
        <v>1</v>
      </c>
      <c r="EL359" s="4" t="s">
        <v>16616</v>
      </c>
      <c r="EM359" s="4" t="s">
        <v>18706</v>
      </c>
      <c r="EN359" s="4" t="s">
        <v>68</v>
      </c>
      <c r="EO359" s="4" t="s">
        <v>17661</v>
      </c>
      <c r="EP359" s="4">
        <v>200355</v>
      </c>
      <c r="EQ359" s="4" t="s">
        <v>49</v>
      </c>
      <c r="ER359" s="4">
        <v>42069</v>
      </c>
      <c r="ES359" s="10">
        <v>1011.0224882366</v>
      </c>
      <c r="ET359" s="4">
        <f t="shared" si="202"/>
        <v>488.9775117634</v>
      </c>
      <c r="EU359" s="4">
        <f t="shared" si="203"/>
        <v>48.897751176340002</v>
      </c>
      <c r="EV359" s="4">
        <v>1000</v>
      </c>
      <c r="EW359" s="4">
        <v>1500</v>
      </c>
      <c r="EX359" s="8" t="str">
        <f t="shared" si="204"/>
        <v>Moderate Headroom</v>
      </c>
      <c r="EY359" s="10">
        <v>2</v>
      </c>
      <c r="EZ359" s="10">
        <v>9.7006308390000004E-2</v>
      </c>
      <c r="FA359" s="4">
        <f t="shared" si="205"/>
        <v>4.2993691610000009E-2</v>
      </c>
      <c r="FB359" s="4">
        <f t="shared" si="206"/>
        <v>71.656152683333332</v>
      </c>
      <c r="FC359" s="4">
        <v>6.0000000000000012E-2</v>
      </c>
      <c r="FD359" s="4">
        <v>0.14000000000000001</v>
      </c>
      <c r="FE359" s="8" t="str">
        <f t="shared" si="207"/>
        <v>High Headroom</v>
      </c>
      <c r="FF359" s="10">
        <v>2</v>
      </c>
      <c r="FG359" s="4">
        <v>454.42030658869999</v>
      </c>
      <c r="FH359" s="4">
        <f t="shared" si="208"/>
        <v>45.579693411300013</v>
      </c>
      <c r="FI359" s="4">
        <f t="shared" si="209"/>
        <v>9.115938682260003</v>
      </c>
      <c r="FJ359" s="4">
        <v>500</v>
      </c>
      <c r="FK359" s="4">
        <v>500</v>
      </c>
      <c r="FL359" s="8" t="str">
        <f t="shared" si="210"/>
        <v>Low Headroom</v>
      </c>
      <c r="FM359" s="4">
        <v>1</v>
      </c>
      <c r="FN359" s="4">
        <v>1.75</v>
      </c>
      <c r="FO359" s="11">
        <v>0.15783786252000001</v>
      </c>
      <c r="FP359" s="4">
        <f t="shared" si="211"/>
        <v>7.8378625200000163E-3</v>
      </c>
      <c r="FQ359" s="4">
        <f t="shared" si="212"/>
        <v>5.2252416800000114</v>
      </c>
      <c r="FR359" s="4">
        <v>0.15</v>
      </c>
      <c r="FS359" s="4">
        <v>0.15</v>
      </c>
      <c r="FT359" s="8" t="str">
        <f t="shared" si="213"/>
        <v>Low Headroom</v>
      </c>
      <c r="FU359" s="10">
        <v>1</v>
      </c>
      <c r="FX359" s="4" t="s">
        <v>115</v>
      </c>
      <c r="FY359" s="4" t="s">
        <v>16616</v>
      </c>
      <c r="FZ359" s="4" t="s">
        <v>15</v>
      </c>
      <c r="GA359" s="4" t="s">
        <v>49</v>
      </c>
      <c r="GB359" s="4" t="s">
        <v>18706</v>
      </c>
      <c r="GC359" s="4">
        <v>200355</v>
      </c>
      <c r="GD359" s="4">
        <v>20355</v>
      </c>
      <c r="GE359" s="4">
        <v>42069</v>
      </c>
      <c r="GF359" s="4"/>
      <c r="GG359" s="10" t="s">
        <v>3620</v>
      </c>
      <c r="GH359" s="30">
        <v>2</v>
      </c>
      <c r="GI359" s="10">
        <v>9.7000000000000003E-2</v>
      </c>
      <c r="GJ359" s="30">
        <v>2</v>
      </c>
      <c r="GK359" s="10">
        <v>0.1578</v>
      </c>
      <c r="GL359" s="30">
        <v>1</v>
      </c>
      <c r="GM359" s="4">
        <v>488.97750000000002</v>
      </c>
      <c r="GN359" s="31">
        <v>0.48897799999999997</v>
      </c>
      <c r="GO359" s="4" t="s">
        <v>116</v>
      </c>
      <c r="GP359" s="4" t="s">
        <v>117</v>
      </c>
      <c r="GQ359" s="4">
        <v>4.2999999999999997E-2</v>
      </c>
      <c r="GR359" s="31">
        <v>0.71656200000000003</v>
      </c>
      <c r="GS359" s="4" t="s">
        <v>118</v>
      </c>
      <c r="GT359" s="4" t="s">
        <v>117</v>
      </c>
      <c r="GU359" s="4">
        <v>7.7999999999999996E-3</v>
      </c>
      <c r="GV359" s="31">
        <v>5.2252E-2</v>
      </c>
      <c r="GW359" s="4" t="s">
        <v>120</v>
      </c>
      <c r="GX359" s="4" t="s">
        <v>117</v>
      </c>
      <c r="GZ359" s="4" t="b">
        <f t="shared" si="232"/>
        <v>1</v>
      </c>
      <c r="HA359" s="4" t="b">
        <f t="shared" si="233"/>
        <v>1</v>
      </c>
      <c r="HB359" s="4" t="b">
        <f t="shared" si="234"/>
        <v>1</v>
      </c>
      <c r="HC359" s="4" t="b">
        <f t="shared" si="235"/>
        <v>1</v>
      </c>
      <c r="HD359" s="4" t="b">
        <f t="shared" si="236"/>
        <v>1</v>
      </c>
      <c r="HE359" s="4" t="b">
        <f t="shared" si="237"/>
        <v>1</v>
      </c>
    </row>
    <row r="360" spans="69:213" ht="60" x14ac:dyDescent="0.25">
      <c r="BQ360" s="4" t="s">
        <v>4372</v>
      </c>
      <c r="BR360" s="4" t="s">
        <v>8453</v>
      </c>
      <c r="BS360" s="4" t="s">
        <v>70</v>
      </c>
      <c r="BT360" s="4" t="s">
        <v>12534</v>
      </c>
      <c r="BU360" s="4">
        <v>300356</v>
      </c>
      <c r="BV360" s="4" t="s">
        <v>48</v>
      </c>
      <c r="BW360" s="4">
        <v>3712000</v>
      </c>
      <c r="BX360" s="10">
        <v>2236.3981701707298</v>
      </c>
      <c r="BY360" s="4">
        <f t="shared" si="214"/>
        <v>263.60182982927017</v>
      </c>
      <c r="BZ360" s="3">
        <f t="shared" si="215"/>
        <v>26.360182982927014</v>
      </c>
      <c r="CA360" s="3">
        <v>1000</v>
      </c>
      <c r="CB360" s="4">
        <v>2500</v>
      </c>
      <c r="CC360" s="8" t="str">
        <f t="shared" si="216"/>
        <v>Low Headroom</v>
      </c>
      <c r="CD360" s="10">
        <v>3</v>
      </c>
      <c r="CE360" s="10">
        <v>0.2426293940249</v>
      </c>
      <c r="CF360" s="4">
        <f t="shared" si="217"/>
        <v>7.370605975100003E-3</v>
      </c>
      <c r="CG360" s="3">
        <f t="shared" si="218"/>
        <v>14.741211950200009</v>
      </c>
      <c r="CH360" s="3">
        <v>4.9999999999999989E-2</v>
      </c>
      <c r="CI360" s="4">
        <v>0.25</v>
      </c>
      <c r="CJ360" s="8" t="str">
        <f t="shared" si="219"/>
        <v>Low Headroom</v>
      </c>
      <c r="CK360" s="10">
        <v>4</v>
      </c>
      <c r="CL360" s="4">
        <v>1165.12661398763</v>
      </c>
      <c r="CM360" s="4">
        <f t="shared" si="220"/>
        <v>334.87338601237002</v>
      </c>
      <c r="CN360" s="8">
        <f t="shared" si="221"/>
        <v>33.487338601237006</v>
      </c>
      <c r="CO360" s="3">
        <v>1000</v>
      </c>
      <c r="CP360" s="4">
        <v>1500</v>
      </c>
      <c r="CQ360" s="8" t="str">
        <f t="shared" si="222"/>
        <v>Moderate Headroom</v>
      </c>
      <c r="CR360" s="4">
        <v>2</v>
      </c>
      <c r="CS360" s="4">
        <v>3.25</v>
      </c>
      <c r="CT360" s="10">
        <v>0.16673900774549999</v>
      </c>
      <c r="CU360" s="4">
        <f t="shared" si="223"/>
        <v>1.6739007745499995E-2</v>
      </c>
      <c r="CV360" s="4">
        <f t="shared" si="224"/>
        <v>11.159338496999997</v>
      </c>
      <c r="CW360" s="4">
        <v>0.15</v>
      </c>
      <c r="CX360" s="4">
        <v>0.15</v>
      </c>
      <c r="CY360" s="8" t="str">
        <f t="shared" si="225"/>
        <v>Low Headroom</v>
      </c>
      <c r="CZ360" s="10">
        <v>1</v>
      </c>
      <c r="DC360" s="4" t="s">
        <v>115</v>
      </c>
      <c r="DD360" s="4" t="s">
        <v>4372</v>
      </c>
      <c r="DE360" s="4" t="s">
        <v>15</v>
      </c>
      <c r="DF360" s="4" t="s">
        <v>48</v>
      </c>
      <c r="DG360" s="4" t="s">
        <v>8453</v>
      </c>
      <c r="DH360" s="4">
        <v>300356</v>
      </c>
      <c r="DI360" s="4">
        <v>3356</v>
      </c>
      <c r="DJ360" s="29">
        <v>3712000</v>
      </c>
      <c r="DK360" s="4" t="s">
        <v>17</v>
      </c>
      <c r="DL360" s="10" t="s">
        <v>472</v>
      </c>
      <c r="DM360" s="30">
        <v>3</v>
      </c>
      <c r="DN360" s="10">
        <v>0.24260000000000001</v>
      </c>
      <c r="DO360" s="30">
        <v>4</v>
      </c>
      <c r="DP360" s="10">
        <v>0.16669999999999999</v>
      </c>
      <c r="DQ360" s="30">
        <v>1</v>
      </c>
      <c r="DR360" s="4">
        <v>263.60180000000003</v>
      </c>
      <c r="DS360" s="31">
        <v>0.263602</v>
      </c>
      <c r="DT360" s="4" t="s">
        <v>120</v>
      </c>
      <c r="DU360" s="4" t="s">
        <v>117</v>
      </c>
      <c r="DV360" s="4">
        <v>7.4000000000000003E-3</v>
      </c>
      <c r="DW360" s="31">
        <v>0.14741199999999999</v>
      </c>
      <c r="DX360" s="4" t="s">
        <v>120</v>
      </c>
      <c r="DY360" s="4" t="s">
        <v>117</v>
      </c>
      <c r="DZ360" s="4">
        <v>1.67E-2</v>
      </c>
      <c r="EA360" s="31">
        <v>0.111593</v>
      </c>
      <c r="EB360" s="4" t="s">
        <v>120</v>
      </c>
      <c r="EC360" s="4" t="s">
        <v>117</v>
      </c>
      <c r="EE360" s="4" t="b">
        <f t="shared" si="226"/>
        <v>1</v>
      </c>
      <c r="EF360" s="4" t="b">
        <f t="shared" si="227"/>
        <v>1</v>
      </c>
      <c r="EG360" s="4" t="b">
        <f t="shared" si="228"/>
        <v>1</v>
      </c>
      <c r="EH360" s="4" t="b">
        <f t="shared" si="229"/>
        <v>1</v>
      </c>
      <c r="EI360" s="4" t="b">
        <f t="shared" si="230"/>
        <v>1</v>
      </c>
      <c r="EJ360" s="4" t="b">
        <f t="shared" si="231"/>
        <v>1</v>
      </c>
      <c r="EL360" s="4" t="s">
        <v>16617</v>
      </c>
      <c r="EM360" s="4" t="s">
        <v>18707</v>
      </c>
      <c r="EN360" s="4" t="s">
        <v>68</v>
      </c>
      <c r="EO360" s="4" t="s">
        <v>17662</v>
      </c>
      <c r="EP360" s="4">
        <v>200356</v>
      </c>
      <c r="EQ360" s="4" t="s">
        <v>52</v>
      </c>
      <c r="ER360" s="4">
        <v>22055</v>
      </c>
      <c r="ES360" s="10">
        <v>102.502502502502</v>
      </c>
      <c r="ET360" s="4">
        <f t="shared" si="202"/>
        <v>397.49749749749799</v>
      </c>
      <c r="EU360" s="4">
        <f t="shared" si="203"/>
        <v>79.499499499499592</v>
      </c>
      <c r="EV360" s="4">
        <v>500</v>
      </c>
      <c r="EW360" s="4">
        <v>500</v>
      </c>
      <c r="EX360" s="8" t="str">
        <f t="shared" si="204"/>
        <v>High Headroom</v>
      </c>
      <c r="EY360" s="10">
        <v>1</v>
      </c>
      <c r="EZ360" s="10">
        <v>0.21537033511039999</v>
      </c>
      <c r="FA360" s="4">
        <f t="shared" si="205"/>
        <v>3.4629664889600009E-2</v>
      </c>
      <c r="FB360" s="4">
        <f t="shared" si="206"/>
        <v>69.25932977920003</v>
      </c>
      <c r="FC360" s="4">
        <v>4.9999999999999989E-2</v>
      </c>
      <c r="FD360" s="4">
        <v>0.25</v>
      </c>
      <c r="FE360" s="8" t="str">
        <f t="shared" si="207"/>
        <v>High Headroom</v>
      </c>
      <c r="FF360" s="10">
        <v>4</v>
      </c>
      <c r="FG360" s="4">
        <v>509.379031496545</v>
      </c>
      <c r="FH360" s="4">
        <f t="shared" si="208"/>
        <v>990.62096850345506</v>
      </c>
      <c r="FI360" s="4">
        <f t="shared" si="209"/>
        <v>99.062096850345512</v>
      </c>
      <c r="FJ360" s="4">
        <v>1000</v>
      </c>
      <c r="FK360" s="4">
        <v>1500</v>
      </c>
      <c r="FL360" s="8" t="str">
        <f t="shared" si="210"/>
        <v>High Headroom</v>
      </c>
      <c r="FM360" s="4">
        <v>2</v>
      </c>
      <c r="FN360" s="4">
        <v>2.75</v>
      </c>
      <c r="FO360" s="11">
        <v>0.41025352112680002</v>
      </c>
      <c r="FP360" s="4">
        <f t="shared" si="211"/>
        <v>0.2602535211268</v>
      </c>
      <c r="FQ360" s="4">
        <f t="shared" si="212"/>
        <v>173.50234741786667</v>
      </c>
      <c r="FR360" s="4">
        <v>0.15</v>
      </c>
      <c r="FS360" s="4">
        <v>0.15</v>
      </c>
      <c r="FT360" s="8" t="str">
        <f t="shared" si="213"/>
        <v>High Headroom</v>
      </c>
      <c r="FU360" s="10">
        <v>1</v>
      </c>
      <c r="FX360" s="4" t="s">
        <v>115</v>
      </c>
      <c r="FY360" s="4" t="s">
        <v>16617</v>
      </c>
      <c r="FZ360" s="4" t="s">
        <v>15</v>
      </c>
      <c r="GA360" s="4" t="s">
        <v>52</v>
      </c>
      <c r="GB360" s="4" t="s">
        <v>18707</v>
      </c>
      <c r="GC360" s="4">
        <v>200356</v>
      </c>
      <c r="GD360" s="4">
        <v>20356</v>
      </c>
      <c r="GE360" s="4">
        <v>22055</v>
      </c>
      <c r="GF360" s="4"/>
      <c r="GG360" s="10">
        <v>102.5025</v>
      </c>
      <c r="GH360" s="30">
        <v>1</v>
      </c>
      <c r="GI360" s="10">
        <v>0.21540000000000001</v>
      </c>
      <c r="GJ360" s="30">
        <v>4</v>
      </c>
      <c r="GK360" s="10">
        <v>0.4103</v>
      </c>
      <c r="GL360" s="30">
        <v>1</v>
      </c>
      <c r="GM360" s="4">
        <v>397.4975</v>
      </c>
      <c r="GN360" s="31">
        <v>0.79499500000000001</v>
      </c>
      <c r="GO360" s="4" t="s">
        <v>118</v>
      </c>
      <c r="GP360" s="4" t="s">
        <v>117</v>
      </c>
      <c r="GQ360" s="4">
        <v>3.4599999999999999E-2</v>
      </c>
      <c r="GR360" s="31">
        <v>0.69259300000000001</v>
      </c>
      <c r="GS360" s="4" t="s">
        <v>118</v>
      </c>
      <c r="GT360" s="4" t="s">
        <v>117</v>
      </c>
      <c r="GU360" s="4">
        <v>0.26029999999999998</v>
      </c>
      <c r="GV360" s="31">
        <v>1.735023</v>
      </c>
      <c r="GW360" s="4" t="s">
        <v>118</v>
      </c>
      <c r="GX360" s="4" t="s">
        <v>117</v>
      </c>
      <c r="GZ360" s="4" t="b">
        <f t="shared" si="232"/>
        <v>1</v>
      </c>
      <c r="HA360" s="4" t="b">
        <f t="shared" si="233"/>
        <v>1</v>
      </c>
      <c r="HB360" s="4" t="b">
        <f t="shared" si="234"/>
        <v>1</v>
      </c>
      <c r="HC360" s="4" t="b">
        <f t="shared" si="235"/>
        <v>1</v>
      </c>
      <c r="HD360" s="4" t="b">
        <f t="shared" si="236"/>
        <v>1</v>
      </c>
      <c r="HE360" s="4" t="b">
        <f t="shared" si="237"/>
        <v>1</v>
      </c>
    </row>
    <row r="361" spans="69:213" ht="45" x14ac:dyDescent="0.25">
      <c r="BQ361" s="4" t="s">
        <v>4373</v>
      </c>
      <c r="BR361" s="4" t="s">
        <v>8454</v>
      </c>
      <c r="BS361" s="4" t="s">
        <v>70</v>
      </c>
      <c r="BT361" s="4" t="s">
        <v>12535</v>
      </c>
      <c r="BU361" s="4">
        <v>300357</v>
      </c>
      <c r="BV361" s="4" t="s">
        <v>49</v>
      </c>
      <c r="BW361" s="4">
        <v>4202910824</v>
      </c>
      <c r="BX361" s="10">
        <v>754.81718526589998</v>
      </c>
      <c r="BY361" s="4">
        <f t="shared" si="214"/>
        <v>745.18281473410002</v>
      </c>
      <c r="BZ361" s="3">
        <f t="shared" si="215"/>
        <v>74.518281473409999</v>
      </c>
      <c r="CA361" s="3">
        <v>1000</v>
      </c>
      <c r="CB361" s="4">
        <v>1500</v>
      </c>
      <c r="CC361" s="8" t="str">
        <f t="shared" si="216"/>
        <v>High Headroom</v>
      </c>
      <c r="CD361" s="10">
        <v>2</v>
      </c>
      <c r="CE361" s="10">
        <v>8.9161992741999999E-2</v>
      </c>
      <c r="CF361" s="4">
        <f t="shared" si="217"/>
        <v>5.0838007258000015E-2</v>
      </c>
      <c r="CG361" s="3">
        <f t="shared" si="218"/>
        <v>84.73001209666667</v>
      </c>
      <c r="CH361" s="3">
        <v>6.0000000000000012E-2</v>
      </c>
      <c r="CI361" s="4">
        <v>0.14000000000000001</v>
      </c>
      <c r="CJ361" s="8" t="str">
        <f t="shared" si="219"/>
        <v>High Headroom</v>
      </c>
      <c r="CK361" s="10">
        <v>2</v>
      </c>
      <c r="CL361" s="4">
        <v>0</v>
      </c>
      <c r="CM361" s="4">
        <f t="shared" si="220"/>
        <v>500</v>
      </c>
      <c r="CN361" s="8">
        <f t="shared" si="221"/>
        <v>100</v>
      </c>
      <c r="CO361" s="3">
        <v>500</v>
      </c>
      <c r="CP361" s="4">
        <v>500</v>
      </c>
      <c r="CQ361" s="8" t="str">
        <f t="shared" si="222"/>
        <v>High Headroom</v>
      </c>
      <c r="CR361" s="4">
        <v>1</v>
      </c>
      <c r="CS361" s="4">
        <v>1.75</v>
      </c>
      <c r="CT361" s="10">
        <v>0.66765366551000005</v>
      </c>
      <c r="CU361" s="4">
        <f t="shared" si="223"/>
        <v>0.51765366551000003</v>
      </c>
      <c r="CV361" s="4">
        <f t="shared" si="224"/>
        <v>345.10244367333337</v>
      </c>
      <c r="CW361" s="4">
        <v>0.15</v>
      </c>
      <c r="CX361" s="4">
        <v>0.15</v>
      </c>
      <c r="CY361" s="8" t="str">
        <f t="shared" si="225"/>
        <v>High Headroom</v>
      </c>
      <c r="CZ361" s="10">
        <v>1</v>
      </c>
      <c r="DC361" s="4" t="s">
        <v>115</v>
      </c>
      <c r="DD361" s="4" t="s">
        <v>4373</v>
      </c>
      <c r="DE361" s="4" t="s">
        <v>15</v>
      </c>
      <c r="DF361" s="4" t="s">
        <v>49</v>
      </c>
      <c r="DG361" s="4" t="s">
        <v>8454</v>
      </c>
      <c r="DH361" s="4">
        <v>300357</v>
      </c>
      <c r="DI361" s="4">
        <v>3357</v>
      </c>
      <c r="DJ361" s="29">
        <v>4202910824</v>
      </c>
      <c r="DK361" s="4" t="s">
        <v>17</v>
      </c>
      <c r="DL361" s="10">
        <v>754.81719999999996</v>
      </c>
      <c r="DM361" s="30">
        <v>2</v>
      </c>
      <c r="DN361" s="10">
        <v>8.9200000000000002E-2</v>
      </c>
      <c r="DO361" s="30">
        <v>2</v>
      </c>
      <c r="DP361" s="10">
        <v>0.66769999999999996</v>
      </c>
      <c r="DQ361" s="30">
        <v>1</v>
      </c>
      <c r="DR361" s="4">
        <v>745.18280000000004</v>
      </c>
      <c r="DS361" s="31">
        <v>0.74518299999999993</v>
      </c>
      <c r="DT361" s="4" t="s">
        <v>118</v>
      </c>
      <c r="DU361" s="4" t="s">
        <v>117</v>
      </c>
      <c r="DV361" s="4">
        <v>5.0799999999999998E-2</v>
      </c>
      <c r="DW361" s="31">
        <v>0.84730000000000005</v>
      </c>
      <c r="DX361" s="4" t="s">
        <v>118</v>
      </c>
      <c r="DY361" s="4" t="s">
        <v>117</v>
      </c>
      <c r="DZ361" s="4">
        <v>0.51770000000000005</v>
      </c>
      <c r="EA361" s="31">
        <v>3.4510239999999999</v>
      </c>
      <c r="EB361" s="4" t="s">
        <v>118</v>
      </c>
      <c r="EC361" s="4" t="s">
        <v>117</v>
      </c>
      <c r="EE361" s="4" t="b">
        <f t="shared" si="226"/>
        <v>1</v>
      </c>
      <c r="EF361" s="4" t="b">
        <f t="shared" si="227"/>
        <v>1</v>
      </c>
      <c r="EG361" s="4" t="b">
        <f t="shared" si="228"/>
        <v>1</v>
      </c>
      <c r="EH361" s="4" t="b">
        <f t="shared" si="229"/>
        <v>1</v>
      </c>
      <c r="EI361" s="4" t="b">
        <f t="shared" si="230"/>
        <v>1</v>
      </c>
      <c r="EJ361" s="4" t="b">
        <f t="shared" si="231"/>
        <v>1</v>
      </c>
      <c r="EL361" s="4" t="s">
        <v>16618</v>
      </c>
      <c r="EM361" s="4" t="s">
        <v>18708</v>
      </c>
      <c r="EN361" s="4" t="s">
        <v>68</v>
      </c>
      <c r="EO361" s="4" t="s">
        <v>17663</v>
      </c>
      <c r="EP361" s="4">
        <v>200357</v>
      </c>
      <c r="EQ361" s="4" t="s">
        <v>56</v>
      </c>
      <c r="ER361" s="4">
        <v>28071</v>
      </c>
      <c r="ES361" s="10">
        <v>607.6111176311</v>
      </c>
      <c r="ET361" s="4">
        <f t="shared" si="202"/>
        <v>892.3888823689</v>
      </c>
      <c r="EU361" s="4">
        <f t="shared" si="203"/>
        <v>89.238888236890006</v>
      </c>
      <c r="EV361" s="4">
        <v>1000</v>
      </c>
      <c r="EW361" s="4">
        <v>1500</v>
      </c>
      <c r="EX361" s="8" t="str">
        <f t="shared" si="204"/>
        <v>High Headroom</v>
      </c>
      <c r="EY361" s="10">
        <v>2</v>
      </c>
      <c r="EZ361" s="10">
        <v>0.12628921044999999</v>
      </c>
      <c r="FA361" s="4">
        <f t="shared" si="205"/>
        <v>1.3710789550000019E-2</v>
      </c>
      <c r="FB361" s="4">
        <f t="shared" si="206"/>
        <v>22.851315916666692</v>
      </c>
      <c r="FC361" s="4">
        <v>6.0000000000000012E-2</v>
      </c>
      <c r="FD361" s="4">
        <v>0.14000000000000001</v>
      </c>
      <c r="FE361" s="8" t="str">
        <f t="shared" si="207"/>
        <v>Low Headroom</v>
      </c>
      <c r="FF361" s="10">
        <v>2</v>
      </c>
      <c r="FG361" s="4">
        <v>809.09653178473798</v>
      </c>
      <c r="FH361" s="4">
        <f t="shared" si="208"/>
        <v>690.90346821526202</v>
      </c>
      <c r="FI361" s="4">
        <f t="shared" si="209"/>
        <v>69.090346821526211</v>
      </c>
      <c r="FJ361" s="4">
        <v>1000</v>
      </c>
      <c r="FK361" s="4">
        <v>1500</v>
      </c>
      <c r="FL361" s="8" t="str">
        <f t="shared" si="210"/>
        <v>High Headroom</v>
      </c>
      <c r="FM361" s="4">
        <v>2</v>
      </c>
      <c r="FN361" s="4">
        <v>2</v>
      </c>
      <c r="FO361" s="11">
        <v>0.62321996255000001</v>
      </c>
      <c r="FP361" s="4">
        <f t="shared" si="211"/>
        <v>0.47321996254999998</v>
      </c>
      <c r="FQ361" s="4">
        <f t="shared" si="212"/>
        <v>315.47997503333335</v>
      </c>
      <c r="FR361" s="4">
        <v>0.15</v>
      </c>
      <c r="FS361" s="4">
        <v>0.15</v>
      </c>
      <c r="FT361" s="8" t="str">
        <f t="shared" si="213"/>
        <v>High Headroom</v>
      </c>
      <c r="FU361" s="10">
        <v>1</v>
      </c>
      <c r="FX361" s="4" t="s">
        <v>115</v>
      </c>
      <c r="FY361" s="4" t="s">
        <v>16618</v>
      </c>
      <c r="FZ361" s="4" t="s">
        <v>15</v>
      </c>
      <c r="GA361" s="4" t="s">
        <v>56</v>
      </c>
      <c r="GB361" s="4" t="s">
        <v>18708</v>
      </c>
      <c r="GC361" s="4">
        <v>200357</v>
      </c>
      <c r="GD361" s="4">
        <v>20357</v>
      </c>
      <c r="GE361" s="4">
        <v>28071</v>
      </c>
      <c r="GF361" s="4"/>
      <c r="GG361" s="10">
        <v>607.61109999999996</v>
      </c>
      <c r="GH361" s="30">
        <v>2</v>
      </c>
      <c r="GI361" s="10">
        <v>0.1263</v>
      </c>
      <c r="GJ361" s="30">
        <v>2</v>
      </c>
      <c r="GK361" s="10">
        <v>0.62319999999999998</v>
      </c>
      <c r="GL361" s="30">
        <v>1</v>
      </c>
      <c r="GM361" s="4">
        <v>892.38890000000004</v>
      </c>
      <c r="GN361" s="31">
        <v>0.89238899999999999</v>
      </c>
      <c r="GO361" s="4" t="s">
        <v>118</v>
      </c>
      <c r="GP361" s="4" t="s">
        <v>117</v>
      </c>
      <c r="GQ361" s="4">
        <v>1.37E-2</v>
      </c>
      <c r="GR361" s="31">
        <v>0.22851299999999999</v>
      </c>
      <c r="GS361" s="4" t="s">
        <v>120</v>
      </c>
      <c r="GT361" s="4" t="s">
        <v>117</v>
      </c>
      <c r="GU361" s="4">
        <v>0.47320000000000001</v>
      </c>
      <c r="GV361" s="31">
        <v>3.1548000000000003</v>
      </c>
      <c r="GW361" s="4" t="s">
        <v>118</v>
      </c>
      <c r="GX361" s="4" t="s">
        <v>117</v>
      </c>
      <c r="GZ361" s="4" t="b">
        <f t="shared" si="232"/>
        <v>1</v>
      </c>
      <c r="HA361" s="4" t="b">
        <f t="shared" si="233"/>
        <v>1</v>
      </c>
      <c r="HB361" s="4" t="b">
        <f t="shared" si="234"/>
        <v>1</v>
      </c>
      <c r="HC361" s="4" t="b">
        <f t="shared" si="235"/>
        <v>1</v>
      </c>
      <c r="HD361" s="4" t="b">
        <f t="shared" si="236"/>
        <v>1</v>
      </c>
      <c r="HE361" s="4" t="b">
        <f t="shared" si="237"/>
        <v>1</v>
      </c>
    </row>
    <row r="362" spans="69:213" ht="45" x14ac:dyDescent="0.25">
      <c r="BQ362" s="4" t="s">
        <v>4374</v>
      </c>
      <c r="BR362" s="4" t="s">
        <v>8455</v>
      </c>
      <c r="BS362" s="4" t="s">
        <v>70</v>
      </c>
      <c r="BT362" s="4" t="s">
        <v>12536</v>
      </c>
      <c r="BU362" s="4">
        <v>300358</v>
      </c>
      <c r="BV362" s="4" t="s">
        <v>53</v>
      </c>
      <c r="BW362" s="4">
        <v>2614820</v>
      </c>
      <c r="BX362" s="10">
        <v>118.45846056649999</v>
      </c>
      <c r="BY362" s="4">
        <f t="shared" si="214"/>
        <v>381.54153943350002</v>
      </c>
      <c r="BZ362" s="3">
        <f t="shared" si="215"/>
        <v>76.308307886699993</v>
      </c>
      <c r="CA362" s="3">
        <v>500</v>
      </c>
      <c r="CB362" s="4">
        <v>500</v>
      </c>
      <c r="CC362" s="8" t="str">
        <f t="shared" si="216"/>
        <v>High Headroom</v>
      </c>
      <c r="CD362" s="10">
        <v>1</v>
      </c>
      <c r="CE362" s="10">
        <v>0.13964000323</v>
      </c>
      <c r="CF362" s="4">
        <f t="shared" si="217"/>
        <v>3.5999677000000951E-4</v>
      </c>
      <c r="CG362" s="3">
        <f t="shared" si="218"/>
        <v>0.59999461666668241</v>
      </c>
      <c r="CH362" s="3">
        <v>6.0000000000000012E-2</v>
      </c>
      <c r="CI362" s="4">
        <v>0.14000000000000001</v>
      </c>
      <c r="CJ362" s="8" t="str">
        <f t="shared" si="219"/>
        <v>Low Headroom</v>
      </c>
      <c r="CK362" s="10">
        <v>2</v>
      </c>
      <c r="CL362" s="4">
        <v>1215.3813604146801</v>
      </c>
      <c r="CM362" s="4">
        <f t="shared" si="220"/>
        <v>284.6186395853199</v>
      </c>
      <c r="CN362" s="8">
        <f t="shared" si="221"/>
        <v>28.461863958531993</v>
      </c>
      <c r="CO362" s="3">
        <v>1000</v>
      </c>
      <c r="CP362" s="4">
        <v>1500</v>
      </c>
      <c r="CQ362" s="8" t="str">
        <f t="shared" si="222"/>
        <v>Low Headroom</v>
      </c>
      <c r="CR362" s="4">
        <v>2</v>
      </c>
      <c r="CS362" s="4">
        <v>1.75</v>
      </c>
      <c r="CT362" s="10">
        <v>0.46652881882000002</v>
      </c>
      <c r="CU362" s="4">
        <f t="shared" si="223"/>
        <v>0.31652881882000006</v>
      </c>
      <c r="CV362" s="4">
        <f t="shared" si="224"/>
        <v>211.01921254666672</v>
      </c>
      <c r="CW362" s="4">
        <v>0.15</v>
      </c>
      <c r="CX362" s="4">
        <v>0.15</v>
      </c>
      <c r="CY362" s="8" t="str">
        <f t="shared" si="225"/>
        <v>High Headroom</v>
      </c>
      <c r="CZ362" s="10">
        <v>1</v>
      </c>
      <c r="DC362" s="4" t="s">
        <v>115</v>
      </c>
      <c r="DD362" s="4" t="s">
        <v>4374</v>
      </c>
      <c r="DE362" s="4" t="s">
        <v>15</v>
      </c>
      <c r="DF362" s="4" t="s">
        <v>53</v>
      </c>
      <c r="DG362" s="4" t="s">
        <v>8455</v>
      </c>
      <c r="DH362" s="4">
        <v>300358</v>
      </c>
      <c r="DI362" s="4">
        <v>3358</v>
      </c>
      <c r="DJ362" s="29">
        <v>2614820</v>
      </c>
      <c r="DK362" s="4" t="s">
        <v>17</v>
      </c>
      <c r="DL362" s="10">
        <v>118.4585</v>
      </c>
      <c r="DM362" s="30">
        <v>1</v>
      </c>
      <c r="DN362" s="10">
        <v>0.1396</v>
      </c>
      <c r="DO362" s="30">
        <v>2</v>
      </c>
      <c r="DP362" s="10">
        <v>0.46650000000000003</v>
      </c>
      <c r="DQ362" s="30">
        <v>1</v>
      </c>
      <c r="DR362" s="4">
        <v>381.54149999999998</v>
      </c>
      <c r="DS362" s="31">
        <v>0.76308300000000007</v>
      </c>
      <c r="DT362" s="4" t="s">
        <v>118</v>
      </c>
      <c r="DU362" s="4" t="s">
        <v>117</v>
      </c>
      <c r="DV362" s="4">
        <v>4.0000000000000002E-4</v>
      </c>
      <c r="DW362" s="31">
        <v>6.0000000000000001E-3</v>
      </c>
      <c r="DX362" s="4" t="s">
        <v>120</v>
      </c>
      <c r="DY362" s="4" t="s">
        <v>117</v>
      </c>
      <c r="DZ362" s="4">
        <v>0.3165</v>
      </c>
      <c r="EA362" s="31">
        <v>2.1101920000000001</v>
      </c>
      <c r="EB362" s="4" t="s">
        <v>118</v>
      </c>
      <c r="EC362" s="4" t="s">
        <v>117</v>
      </c>
      <c r="EE362" s="4" t="b">
        <f t="shared" si="226"/>
        <v>1</v>
      </c>
      <c r="EF362" s="4" t="b">
        <f t="shared" si="227"/>
        <v>1</v>
      </c>
      <c r="EG362" s="4" t="b">
        <f t="shared" si="228"/>
        <v>1</v>
      </c>
      <c r="EH362" s="4" t="b">
        <f t="shared" si="229"/>
        <v>1</v>
      </c>
      <c r="EI362" s="4" t="b">
        <f t="shared" si="230"/>
        <v>1</v>
      </c>
      <c r="EJ362" s="4" t="b">
        <f t="shared" si="231"/>
        <v>1</v>
      </c>
      <c r="EL362" s="4" t="s">
        <v>16619</v>
      </c>
      <c r="EM362" s="4" t="s">
        <v>18709</v>
      </c>
      <c r="EN362" s="4" t="s">
        <v>68</v>
      </c>
      <c r="EO362" s="4" t="s">
        <v>17664</v>
      </c>
      <c r="EP362" s="4">
        <v>200358</v>
      </c>
      <c r="EQ362" s="4" t="s">
        <v>40</v>
      </c>
      <c r="ER362" s="4">
        <v>17093</v>
      </c>
      <c r="ES362" s="10">
        <v>84.665175456699998</v>
      </c>
      <c r="ET362" s="4">
        <f t="shared" si="202"/>
        <v>415.33482454329999</v>
      </c>
      <c r="EU362" s="4">
        <f t="shared" si="203"/>
        <v>83.066964908659997</v>
      </c>
      <c r="EV362" s="4">
        <v>500</v>
      </c>
      <c r="EW362" s="4">
        <v>500</v>
      </c>
      <c r="EX362" s="8" t="str">
        <f t="shared" si="204"/>
        <v>High Headroom</v>
      </c>
      <c r="EY362" s="10">
        <v>1</v>
      </c>
      <c r="EZ362" s="10">
        <v>7.0120061523000002E-2</v>
      </c>
      <c r="FA362" s="4">
        <f t="shared" si="205"/>
        <v>9.8799384769999998E-3</v>
      </c>
      <c r="FB362" s="4">
        <f t="shared" si="206"/>
        <v>12.34992309625</v>
      </c>
      <c r="FC362" s="4">
        <v>0.08</v>
      </c>
      <c r="FD362" s="4">
        <v>0.08</v>
      </c>
      <c r="FE362" s="8" t="str">
        <f t="shared" si="207"/>
        <v>Low Headroom</v>
      </c>
      <c r="FF362" s="10">
        <v>1</v>
      </c>
      <c r="FG362" s="4">
        <v>106.6655574056</v>
      </c>
      <c r="FH362" s="4">
        <f t="shared" si="208"/>
        <v>393.3344425944</v>
      </c>
      <c r="FI362" s="4">
        <f t="shared" si="209"/>
        <v>78.66688851888</v>
      </c>
      <c r="FJ362" s="4">
        <v>500</v>
      </c>
      <c r="FK362" s="4">
        <v>500</v>
      </c>
      <c r="FL362" s="8" t="str">
        <f t="shared" si="210"/>
        <v>High Headroom</v>
      </c>
      <c r="FM362" s="4">
        <v>1</v>
      </c>
      <c r="FN362" s="4">
        <v>1</v>
      </c>
      <c r="FO362" s="11">
        <v>0.69010229471999995</v>
      </c>
      <c r="FP362" s="4">
        <f t="shared" si="211"/>
        <v>0.54010229471999993</v>
      </c>
      <c r="FQ362" s="4">
        <f t="shared" si="212"/>
        <v>360.06819647999998</v>
      </c>
      <c r="FR362" s="4">
        <v>0.15</v>
      </c>
      <c r="FS362" s="4">
        <v>0.15</v>
      </c>
      <c r="FT362" s="8" t="str">
        <f t="shared" si="213"/>
        <v>High Headroom</v>
      </c>
      <c r="FU362" s="10">
        <v>1</v>
      </c>
      <c r="FX362" s="4" t="s">
        <v>115</v>
      </c>
      <c r="FY362" s="4" t="s">
        <v>16619</v>
      </c>
      <c r="FZ362" s="4" t="s">
        <v>15</v>
      </c>
      <c r="GA362" s="4" t="s">
        <v>40</v>
      </c>
      <c r="GB362" s="4" t="s">
        <v>18709</v>
      </c>
      <c r="GC362" s="4">
        <v>200358</v>
      </c>
      <c r="GD362" s="4">
        <v>20358</v>
      </c>
      <c r="GE362" s="4">
        <v>17093</v>
      </c>
      <c r="GF362" s="4"/>
      <c r="GG362" s="10">
        <v>84.665199999999999</v>
      </c>
      <c r="GH362" s="30">
        <v>1</v>
      </c>
      <c r="GI362" s="10">
        <v>7.0099999999999996E-2</v>
      </c>
      <c r="GJ362" s="30">
        <v>1</v>
      </c>
      <c r="GK362" s="10">
        <v>0.69010000000000005</v>
      </c>
      <c r="GL362" s="30">
        <v>1</v>
      </c>
      <c r="GM362" s="4">
        <v>415.33479999999997</v>
      </c>
      <c r="GN362" s="31">
        <v>0.83066999999999991</v>
      </c>
      <c r="GO362" s="4" t="s">
        <v>118</v>
      </c>
      <c r="GP362" s="4" t="s">
        <v>117</v>
      </c>
      <c r="GQ362" s="4">
        <v>9.9000000000000008E-3</v>
      </c>
      <c r="GR362" s="31">
        <v>0.123499</v>
      </c>
      <c r="GS362" s="4" t="s">
        <v>120</v>
      </c>
      <c r="GT362" s="4" t="s">
        <v>117</v>
      </c>
      <c r="GU362" s="4">
        <v>0.54010000000000002</v>
      </c>
      <c r="GV362" s="31">
        <v>3.6006819999999999</v>
      </c>
      <c r="GW362" s="4" t="s">
        <v>118</v>
      </c>
      <c r="GX362" s="4" t="s">
        <v>117</v>
      </c>
      <c r="GZ362" s="4" t="b">
        <f t="shared" si="232"/>
        <v>1</v>
      </c>
      <c r="HA362" s="4" t="b">
        <f t="shared" si="233"/>
        <v>1</v>
      </c>
      <c r="HB362" s="4" t="b">
        <f t="shared" si="234"/>
        <v>1</v>
      </c>
      <c r="HC362" s="4" t="b">
        <f t="shared" si="235"/>
        <v>1</v>
      </c>
      <c r="HD362" s="4" t="b">
        <f t="shared" si="236"/>
        <v>1</v>
      </c>
      <c r="HE362" s="4" t="b">
        <f t="shared" si="237"/>
        <v>1</v>
      </c>
    </row>
    <row r="363" spans="69:213" ht="60" x14ac:dyDescent="0.25">
      <c r="BQ363" s="4" t="s">
        <v>4375</v>
      </c>
      <c r="BR363" s="4" t="s">
        <v>8456</v>
      </c>
      <c r="BS363" s="4" t="s">
        <v>70</v>
      </c>
      <c r="BT363" s="4" t="s">
        <v>12537</v>
      </c>
      <c r="BU363" s="4">
        <v>300359</v>
      </c>
      <c r="BV363" s="4" t="s">
        <v>65</v>
      </c>
      <c r="BW363" s="4">
        <v>2502712715</v>
      </c>
      <c r="BX363" s="10">
        <v>1553.83354444527</v>
      </c>
      <c r="BY363" s="4">
        <f t="shared" si="214"/>
        <v>946.16645555472996</v>
      </c>
      <c r="BZ363" s="3">
        <f t="shared" si="215"/>
        <v>94.616645555472999</v>
      </c>
      <c r="CA363" s="3">
        <v>1000</v>
      </c>
      <c r="CB363" s="4">
        <v>2500</v>
      </c>
      <c r="CC363" s="8" t="str">
        <f t="shared" si="216"/>
        <v>High Headroom</v>
      </c>
      <c r="CD363" s="10">
        <v>3</v>
      </c>
      <c r="CE363" s="10">
        <v>7.3200413767899999E-2</v>
      </c>
      <c r="CF363" s="4">
        <f t="shared" si="217"/>
        <v>6.7995862321000022E-3</v>
      </c>
      <c r="CG363" s="3">
        <f t="shared" si="218"/>
        <v>8.4994827901250023</v>
      </c>
      <c r="CH363" s="3">
        <v>0.08</v>
      </c>
      <c r="CI363" s="4">
        <v>0.08</v>
      </c>
      <c r="CJ363" s="8" t="str">
        <f t="shared" si="219"/>
        <v>Low Headroom</v>
      </c>
      <c r="CK363" s="10">
        <v>1</v>
      </c>
      <c r="CL363" s="4">
        <v>1931.78877877952</v>
      </c>
      <c r="CM363" s="4">
        <f t="shared" si="220"/>
        <v>568.21122122047996</v>
      </c>
      <c r="CN363" s="8">
        <f t="shared" si="221"/>
        <v>56.821122122047996</v>
      </c>
      <c r="CO363" s="3">
        <v>1000</v>
      </c>
      <c r="CP363" s="4">
        <v>2500</v>
      </c>
      <c r="CQ363" s="8" t="str">
        <f t="shared" si="222"/>
        <v>Moderate Headroom</v>
      </c>
      <c r="CR363" s="4">
        <v>3</v>
      </c>
      <c r="CS363" s="4">
        <v>2</v>
      </c>
      <c r="CT363" s="10">
        <v>0.2737389796213</v>
      </c>
      <c r="CU363" s="4">
        <f t="shared" si="223"/>
        <v>0.12373897962130001</v>
      </c>
      <c r="CV363" s="4">
        <f t="shared" si="224"/>
        <v>82.492653080866674</v>
      </c>
      <c r="CW363" s="4">
        <v>0.15</v>
      </c>
      <c r="CX363" s="4">
        <v>0.15</v>
      </c>
      <c r="CY363" s="8" t="str">
        <f t="shared" si="225"/>
        <v>High Headroom</v>
      </c>
      <c r="CZ363" s="10">
        <v>1</v>
      </c>
      <c r="DC363" s="4" t="s">
        <v>115</v>
      </c>
      <c r="DD363" s="4" t="s">
        <v>4375</v>
      </c>
      <c r="DE363" s="4" t="s">
        <v>15</v>
      </c>
      <c r="DF363" s="4" t="s">
        <v>65</v>
      </c>
      <c r="DG363" s="4" t="s">
        <v>8456</v>
      </c>
      <c r="DH363" s="4">
        <v>300359</v>
      </c>
      <c r="DI363" s="4">
        <v>3359</v>
      </c>
      <c r="DJ363" s="29">
        <v>2502712715</v>
      </c>
      <c r="DK363" s="4" t="s">
        <v>17</v>
      </c>
      <c r="DL363" s="10" t="s">
        <v>473</v>
      </c>
      <c r="DM363" s="30">
        <v>3</v>
      </c>
      <c r="DN363" s="10">
        <v>7.3200000000000001E-2</v>
      </c>
      <c r="DO363" s="30">
        <v>1</v>
      </c>
      <c r="DP363" s="10">
        <v>0.2737</v>
      </c>
      <c r="DQ363" s="30">
        <v>1</v>
      </c>
      <c r="DR363" s="4">
        <v>946.16650000000004</v>
      </c>
      <c r="DS363" s="31">
        <v>0.94616600000000006</v>
      </c>
      <c r="DT363" s="4" t="s">
        <v>118</v>
      </c>
      <c r="DU363" s="4" t="s">
        <v>117</v>
      </c>
      <c r="DV363" s="4">
        <v>6.7999999999999996E-3</v>
      </c>
      <c r="DW363" s="31">
        <v>8.4994999999999987E-2</v>
      </c>
      <c r="DX363" s="4" t="s">
        <v>120</v>
      </c>
      <c r="DY363" s="4" t="s">
        <v>117</v>
      </c>
      <c r="DZ363" s="4">
        <v>0.1237</v>
      </c>
      <c r="EA363" s="31">
        <v>0.82492699999999997</v>
      </c>
      <c r="EB363" s="4" t="s">
        <v>118</v>
      </c>
      <c r="EC363" s="4" t="s">
        <v>117</v>
      </c>
      <c r="EE363" s="4" t="b">
        <f t="shared" si="226"/>
        <v>1</v>
      </c>
      <c r="EF363" s="4" t="b">
        <f t="shared" si="227"/>
        <v>1</v>
      </c>
      <c r="EG363" s="4" t="b">
        <f t="shared" si="228"/>
        <v>1</v>
      </c>
      <c r="EH363" s="4" t="b">
        <f t="shared" si="229"/>
        <v>1</v>
      </c>
      <c r="EI363" s="4" t="b">
        <f t="shared" si="230"/>
        <v>1</v>
      </c>
      <c r="EJ363" s="4" t="b">
        <f t="shared" si="231"/>
        <v>1</v>
      </c>
      <c r="EL363" s="4" t="s">
        <v>16620</v>
      </c>
      <c r="EM363" s="4" t="s">
        <v>18710</v>
      </c>
      <c r="EN363" s="4" t="s">
        <v>68</v>
      </c>
      <c r="EO363" s="4" t="s">
        <v>17665</v>
      </c>
      <c r="EP363" s="4">
        <v>200359</v>
      </c>
      <c r="EQ363" s="4" t="s">
        <v>53</v>
      </c>
      <c r="ER363" s="4">
        <v>26161</v>
      </c>
      <c r="ES363" s="10">
        <v>133.259988889943</v>
      </c>
      <c r="ET363" s="4">
        <f t="shared" si="202"/>
        <v>366.74001111005703</v>
      </c>
      <c r="EU363" s="4">
        <f t="shared" si="203"/>
        <v>73.348002222011417</v>
      </c>
      <c r="EV363" s="4">
        <v>500</v>
      </c>
      <c r="EW363" s="4">
        <v>500</v>
      </c>
      <c r="EX363" s="8" t="str">
        <f t="shared" si="204"/>
        <v>High Headroom</v>
      </c>
      <c r="EY363" s="10">
        <v>1</v>
      </c>
      <c r="EZ363" s="10">
        <v>7.0299251082299993E-2</v>
      </c>
      <c r="FA363" s="4">
        <f t="shared" si="205"/>
        <v>9.7007489177000084E-3</v>
      </c>
      <c r="FB363" s="4">
        <f t="shared" si="206"/>
        <v>12.12593614712501</v>
      </c>
      <c r="FC363" s="4">
        <v>0.08</v>
      </c>
      <c r="FD363" s="4">
        <v>0.08</v>
      </c>
      <c r="FE363" s="8" t="str">
        <f t="shared" si="207"/>
        <v>Low Headroom</v>
      </c>
      <c r="FF363" s="10">
        <v>1</v>
      </c>
      <c r="FG363" s="4">
        <v>453.94946021709899</v>
      </c>
      <c r="FH363" s="4">
        <f t="shared" si="208"/>
        <v>46.050539782901012</v>
      </c>
      <c r="FI363" s="4">
        <f t="shared" si="209"/>
        <v>9.2101079565802024</v>
      </c>
      <c r="FJ363" s="4">
        <v>500</v>
      </c>
      <c r="FK363" s="4">
        <v>500</v>
      </c>
      <c r="FL363" s="8" t="str">
        <f t="shared" si="210"/>
        <v>Low Headroom</v>
      </c>
      <c r="FM363" s="4">
        <v>1</v>
      </c>
      <c r="FN363" s="4">
        <v>1</v>
      </c>
      <c r="FO363" s="11">
        <v>0.45058683236050001</v>
      </c>
      <c r="FP363" s="4">
        <f t="shared" si="211"/>
        <v>0.30058683236049999</v>
      </c>
      <c r="FQ363" s="4">
        <f t="shared" si="212"/>
        <v>200.39122157366668</v>
      </c>
      <c r="FR363" s="4">
        <v>0.15</v>
      </c>
      <c r="FS363" s="4">
        <v>0.15</v>
      </c>
      <c r="FT363" s="8" t="str">
        <f t="shared" si="213"/>
        <v>High Headroom</v>
      </c>
      <c r="FU363" s="10">
        <v>1</v>
      </c>
      <c r="FX363" s="4" t="s">
        <v>115</v>
      </c>
      <c r="FY363" s="4" t="s">
        <v>16620</v>
      </c>
      <c r="FZ363" s="4" t="s">
        <v>15</v>
      </c>
      <c r="GA363" s="4" t="s">
        <v>53</v>
      </c>
      <c r="GB363" s="4" t="s">
        <v>18710</v>
      </c>
      <c r="GC363" s="4">
        <v>200359</v>
      </c>
      <c r="GD363" s="4">
        <v>20359</v>
      </c>
      <c r="GE363" s="4">
        <v>26161</v>
      </c>
      <c r="GF363" s="4"/>
      <c r="GG363" s="10">
        <v>133.26</v>
      </c>
      <c r="GH363" s="30">
        <v>1</v>
      </c>
      <c r="GI363" s="10">
        <v>7.0300000000000001E-2</v>
      </c>
      <c r="GJ363" s="30">
        <v>1</v>
      </c>
      <c r="GK363" s="10">
        <v>0.4506</v>
      </c>
      <c r="GL363" s="30">
        <v>1</v>
      </c>
      <c r="GM363" s="4">
        <v>366.74</v>
      </c>
      <c r="GN363" s="31">
        <v>0.73348000000000002</v>
      </c>
      <c r="GO363" s="4" t="s">
        <v>118</v>
      </c>
      <c r="GP363" s="4" t="s">
        <v>117</v>
      </c>
      <c r="GQ363" s="4">
        <v>9.7000000000000003E-3</v>
      </c>
      <c r="GR363" s="31">
        <v>0.12125899999999999</v>
      </c>
      <c r="GS363" s="4" t="s">
        <v>120</v>
      </c>
      <c r="GT363" s="4" t="s">
        <v>117</v>
      </c>
      <c r="GU363" s="4">
        <v>0.30059999999999998</v>
      </c>
      <c r="GV363" s="31">
        <v>2.0039120000000001</v>
      </c>
      <c r="GW363" s="4" t="s">
        <v>118</v>
      </c>
      <c r="GX363" s="4" t="s">
        <v>117</v>
      </c>
      <c r="GZ363" s="4" t="b">
        <f t="shared" si="232"/>
        <v>1</v>
      </c>
      <c r="HA363" s="4" t="b">
        <f t="shared" si="233"/>
        <v>1</v>
      </c>
      <c r="HB363" s="4" t="b">
        <f t="shared" si="234"/>
        <v>1</v>
      </c>
      <c r="HC363" s="4" t="b">
        <f t="shared" si="235"/>
        <v>1</v>
      </c>
      <c r="HD363" s="4" t="b">
        <f t="shared" si="236"/>
        <v>1</v>
      </c>
      <c r="HE363" s="4" t="b">
        <f t="shared" si="237"/>
        <v>1</v>
      </c>
    </row>
    <row r="364" spans="69:213" ht="60" x14ac:dyDescent="0.25">
      <c r="BQ364" s="4" t="s">
        <v>4376</v>
      </c>
      <c r="BR364" s="4" t="s">
        <v>8457</v>
      </c>
      <c r="BS364" s="4" t="s">
        <v>70</v>
      </c>
      <c r="BT364" s="4" t="s">
        <v>12538</v>
      </c>
      <c r="BU364" s="4">
        <v>300360</v>
      </c>
      <c r="BV364" s="4" t="s">
        <v>49</v>
      </c>
      <c r="BW364" s="4">
        <v>4212512848</v>
      </c>
      <c r="BX364" s="10">
        <v>609.39263942199102</v>
      </c>
      <c r="BY364" s="4">
        <f t="shared" si="214"/>
        <v>890.60736057800898</v>
      </c>
      <c r="BZ364" s="3">
        <f t="shared" si="215"/>
        <v>89.060736057800895</v>
      </c>
      <c r="CA364" s="3">
        <v>1000</v>
      </c>
      <c r="CB364" s="4">
        <v>1500</v>
      </c>
      <c r="CC364" s="8" t="str">
        <f t="shared" si="216"/>
        <v>High Headroom</v>
      </c>
      <c r="CD364" s="10">
        <v>2</v>
      </c>
      <c r="CE364" s="10">
        <v>6.7086568038700001E-2</v>
      </c>
      <c r="CF364" s="4">
        <f t="shared" si="217"/>
        <v>1.2913431961300001E-2</v>
      </c>
      <c r="CG364" s="3">
        <f t="shared" si="218"/>
        <v>16.141789951625</v>
      </c>
      <c r="CH364" s="3">
        <v>0.08</v>
      </c>
      <c r="CI364" s="4">
        <v>0.08</v>
      </c>
      <c r="CJ364" s="8" t="str">
        <f t="shared" si="219"/>
        <v>Low Headroom</v>
      </c>
      <c r="CK364" s="10">
        <v>1</v>
      </c>
      <c r="CL364" s="4">
        <v>177.37701175664901</v>
      </c>
      <c r="CM364" s="4">
        <f t="shared" si="220"/>
        <v>322.62298824335096</v>
      </c>
      <c r="CN364" s="8">
        <f t="shared" si="221"/>
        <v>64.524597648670195</v>
      </c>
      <c r="CO364" s="3">
        <v>500</v>
      </c>
      <c r="CP364" s="4">
        <v>500</v>
      </c>
      <c r="CQ364" s="8" t="str">
        <f t="shared" si="222"/>
        <v>High Headroom</v>
      </c>
      <c r="CR364" s="4">
        <v>1</v>
      </c>
      <c r="CS364" s="4">
        <v>1.25</v>
      </c>
      <c r="CT364" s="10">
        <v>0.42348104157150002</v>
      </c>
      <c r="CU364" s="4">
        <f t="shared" si="223"/>
        <v>0.27348104157149999</v>
      </c>
      <c r="CV364" s="4">
        <f t="shared" si="224"/>
        <v>182.32069438100001</v>
      </c>
      <c r="CW364" s="4">
        <v>0.15</v>
      </c>
      <c r="CX364" s="4">
        <v>0.15</v>
      </c>
      <c r="CY364" s="8" t="str">
        <f t="shared" si="225"/>
        <v>High Headroom</v>
      </c>
      <c r="CZ364" s="10">
        <v>1</v>
      </c>
      <c r="DC364" s="4" t="s">
        <v>115</v>
      </c>
      <c r="DD364" s="4" t="s">
        <v>4376</v>
      </c>
      <c r="DE364" s="4" t="s">
        <v>15</v>
      </c>
      <c r="DF364" s="4" t="s">
        <v>49</v>
      </c>
      <c r="DG364" s="4" t="s">
        <v>8457</v>
      </c>
      <c r="DH364" s="4">
        <v>300360</v>
      </c>
      <c r="DI364" s="4">
        <v>3360</v>
      </c>
      <c r="DJ364" s="29">
        <v>4212512848</v>
      </c>
      <c r="DK364" s="4" t="s">
        <v>17</v>
      </c>
      <c r="DL364" s="10">
        <v>609.39260000000002</v>
      </c>
      <c r="DM364" s="30">
        <v>2</v>
      </c>
      <c r="DN364" s="10">
        <v>6.7100000000000007E-2</v>
      </c>
      <c r="DO364" s="30">
        <v>1</v>
      </c>
      <c r="DP364" s="10">
        <v>0.42349999999999999</v>
      </c>
      <c r="DQ364" s="30">
        <v>1</v>
      </c>
      <c r="DR364" s="4">
        <v>890.60739999999998</v>
      </c>
      <c r="DS364" s="31">
        <v>0.89060699999999993</v>
      </c>
      <c r="DT364" s="4" t="s">
        <v>118</v>
      </c>
      <c r="DU364" s="4" t="s">
        <v>117</v>
      </c>
      <c r="DV364" s="4">
        <v>1.29E-2</v>
      </c>
      <c r="DW364" s="31">
        <v>0.16141800000000001</v>
      </c>
      <c r="DX364" s="4" t="s">
        <v>120</v>
      </c>
      <c r="DY364" s="4" t="s">
        <v>117</v>
      </c>
      <c r="DZ364" s="4">
        <v>0.27350000000000002</v>
      </c>
      <c r="EA364" s="31">
        <v>1.8232069999999998</v>
      </c>
      <c r="EB364" s="4" t="s">
        <v>118</v>
      </c>
      <c r="EC364" s="4" t="s">
        <v>117</v>
      </c>
      <c r="EE364" s="4" t="b">
        <f t="shared" si="226"/>
        <v>1</v>
      </c>
      <c r="EF364" s="4" t="b">
        <f t="shared" si="227"/>
        <v>1</v>
      </c>
      <c r="EG364" s="4" t="b">
        <f t="shared" si="228"/>
        <v>1</v>
      </c>
      <c r="EH364" s="4" t="b">
        <f t="shared" si="229"/>
        <v>1</v>
      </c>
      <c r="EI364" s="4" t="b">
        <f t="shared" si="230"/>
        <v>1</v>
      </c>
      <c r="EJ364" s="4" t="b">
        <f t="shared" si="231"/>
        <v>1</v>
      </c>
      <c r="EL364" s="4" t="s">
        <v>16621</v>
      </c>
      <c r="EM364" s="4" t="s">
        <v>18711</v>
      </c>
      <c r="EN364" s="4" t="s">
        <v>68</v>
      </c>
      <c r="EO364" s="4" t="s">
        <v>17666</v>
      </c>
      <c r="EP364" s="4">
        <v>200360</v>
      </c>
      <c r="EQ364" s="4" t="s">
        <v>67</v>
      </c>
      <c r="ER364" s="4">
        <v>32031</v>
      </c>
      <c r="ES364" s="10">
        <v>386.05318729539999</v>
      </c>
      <c r="ET364" s="4">
        <f t="shared" si="202"/>
        <v>113.94681270460001</v>
      </c>
      <c r="EU364" s="4">
        <f t="shared" si="203"/>
        <v>22.789362540920003</v>
      </c>
      <c r="EV364" s="4">
        <v>500</v>
      </c>
      <c r="EW364" s="4">
        <v>500</v>
      </c>
      <c r="EX364" s="8" t="str">
        <f t="shared" si="204"/>
        <v>Low Headroom</v>
      </c>
      <c r="EY364" s="10">
        <v>1</v>
      </c>
      <c r="EZ364" s="10">
        <v>0.11793751897</v>
      </c>
      <c r="FA364" s="4">
        <f t="shared" si="205"/>
        <v>2.2062481030000011E-2</v>
      </c>
      <c r="FB364" s="4">
        <f t="shared" si="206"/>
        <v>36.770801716666682</v>
      </c>
      <c r="FC364" s="4">
        <v>6.0000000000000012E-2</v>
      </c>
      <c r="FD364" s="4">
        <v>0.14000000000000001</v>
      </c>
      <c r="FE364" s="8" t="str">
        <f t="shared" si="207"/>
        <v>Moderate Headroom</v>
      </c>
      <c r="FF364" s="10">
        <v>2</v>
      </c>
      <c r="FG364" s="4">
        <v>1188.0224692724</v>
      </c>
      <c r="FH364" s="4">
        <f t="shared" si="208"/>
        <v>311.97753072759997</v>
      </c>
      <c r="FI364" s="4">
        <f t="shared" si="209"/>
        <v>31.197753072759998</v>
      </c>
      <c r="FJ364" s="4">
        <v>1000</v>
      </c>
      <c r="FK364" s="4">
        <v>1500</v>
      </c>
      <c r="FL364" s="8" t="str">
        <f t="shared" si="210"/>
        <v>Moderate Headroom</v>
      </c>
      <c r="FM364" s="4">
        <v>2</v>
      </c>
      <c r="FN364" s="4">
        <v>1.75</v>
      </c>
      <c r="FO364" s="11">
        <v>0.30242475841999999</v>
      </c>
      <c r="FP364" s="4">
        <f t="shared" si="211"/>
        <v>0.15242475842</v>
      </c>
      <c r="FQ364" s="4">
        <f t="shared" si="212"/>
        <v>101.61650561333333</v>
      </c>
      <c r="FR364" s="4">
        <v>0.15</v>
      </c>
      <c r="FS364" s="4">
        <v>0.15</v>
      </c>
      <c r="FT364" s="8" t="str">
        <f t="shared" si="213"/>
        <v>High Headroom</v>
      </c>
      <c r="FU364" s="10">
        <v>1</v>
      </c>
      <c r="FX364" s="4" t="s">
        <v>115</v>
      </c>
      <c r="FY364" s="4" t="s">
        <v>16621</v>
      </c>
      <c r="FZ364" s="4" t="s">
        <v>15</v>
      </c>
      <c r="GA364" s="4" t="s">
        <v>67</v>
      </c>
      <c r="GB364" s="4" t="s">
        <v>18711</v>
      </c>
      <c r="GC364" s="4">
        <v>200360</v>
      </c>
      <c r="GD364" s="4">
        <v>20360</v>
      </c>
      <c r="GE364" s="4">
        <v>32031</v>
      </c>
      <c r="GF364" s="4"/>
      <c r="GG364" s="10">
        <v>386.0532</v>
      </c>
      <c r="GH364" s="30">
        <v>1</v>
      </c>
      <c r="GI364" s="10">
        <v>0.1179</v>
      </c>
      <c r="GJ364" s="30">
        <v>2</v>
      </c>
      <c r="GK364" s="10">
        <v>0.3024</v>
      </c>
      <c r="GL364" s="30">
        <v>1</v>
      </c>
      <c r="GM364" s="4">
        <v>113.9468</v>
      </c>
      <c r="GN364" s="31">
        <v>0.22789400000000001</v>
      </c>
      <c r="GO364" s="4" t="s">
        <v>120</v>
      </c>
      <c r="GP364" s="4" t="s">
        <v>117</v>
      </c>
      <c r="GQ364" s="4">
        <v>2.2100000000000002E-2</v>
      </c>
      <c r="GR364" s="31">
        <v>0.36770800000000003</v>
      </c>
      <c r="GS364" s="4" t="s">
        <v>116</v>
      </c>
      <c r="GT364" s="4" t="s">
        <v>117</v>
      </c>
      <c r="GU364" s="4">
        <v>0.15240000000000001</v>
      </c>
      <c r="GV364" s="31">
        <v>1.016165</v>
      </c>
      <c r="GW364" s="4" t="s">
        <v>118</v>
      </c>
      <c r="GX364" s="4" t="s">
        <v>117</v>
      </c>
      <c r="GZ364" s="4" t="b">
        <f t="shared" si="232"/>
        <v>1</v>
      </c>
      <c r="HA364" s="4" t="b">
        <f t="shared" si="233"/>
        <v>1</v>
      </c>
      <c r="HB364" s="4" t="b">
        <f t="shared" si="234"/>
        <v>1</v>
      </c>
      <c r="HC364" s="4" t="b">
        <f t="shared" si="235"/>
        <v>1</v>
      </c>
      <c r="HD364" s="4" t="b">
        <f t="shared" si="236"/>
        <v>1</v>
      </c>
      <c r="HE364" s="4" t="b">
        <f t="shared" si="237"/>
        <v>1</v>
      </c>
    </row>
    <row r="365" spans="69:213" ht="60" x14ac:dyDescent="0.25">
      <c r="BQ365" s="4" t="s">
        <v>4377</v>
      </c>
      <c r="BR365" s="4" t="s">
        <v>8458</v>
      </c>
      <c r="BS365" s="4" t="s">
        <v>70</v>
      </c>
      <c r="BT365" s="4" t="s">
        <v>12539</v>
      </c>
      <c r="BU365" s="4">
        <v>300361</v>
      </c>
      <c r="BV365" s="4" t="s">
        <v>65</v>
      </c>
      <c r="BW365" s="4">
        <v>2500107175</v>
      </c>
      <c r="BX365" s="10">
        <v>3550.1358648149999</v>
      </c>
      <c r="BY365" s="4">
        <f t="shared" si="214"/>
        <v>949.86413518500012</v>
      </c>
      <c r="BZ365" s="3">
        <f t="shared" si="215"/>
        <v>94.986413518500015</v>
      </c>
      <c r="CA365" s="3">
        <v>1000</v>
      </c>
      <c r="CB365" s="4">
        <v>4500</v>
      </c>
      <c r="CC365" s="8" t="str">
        <f t="shared" si="216"/>
        <v>High Headroom</v>
      </c>
      <c r="CD365" s="10">
        <v>5</v>
      </c>
      <c r="CE365" s="10">
        <v>0.1562236329302</v>
      </c>
      <c r="CF365" s="4">
        <f t="shared" si="217"/>
        <v>4.377636706980001E-2</v>
      </c>
      <c r="CG365" s="3">
        <f t="shared" si="218"/>
        <v>72.960611783000019</v>
      </c>
      <c r="CH365" s="3">
        <v>0.06</v>
      </c>
      <c r="CI365" s="4">
        <v>0.2</v>
      </c>
      <c r="CJ365" s="8" t="str">
        <f t="shared" si="219"/>
        <v>High Headroom</v>
      </c>
      <c r="CK365" s="10">
        <v>3</v>
      </c>
      <c r="CL365" s="4">
        <v>2173.6655579294902</v>
      </c>
      <c r="CM365" s="4">
        <f t="shared" si="220"/>
        <v>326.33444207050979</v>
      </c>
      <c r="CN365" s="8">
        <f t="shared" si="221"/>
        <v>32.633444207050978</v>
      </c>
      <c r="CO365" s="3">
        <v>1000</v>
      </c>
      <c r="CP365" s="4">
        <v>2500</v>
      </c>
      <c r="CQ365" s="8" t="str">
        <f t="shared" si="222"/>
        <v>Moderate Headroom</v>
      </c>
      <c r="CR365" s="4">
        <v>3</v>
      </c>
      <c r="CS365" s="4">
        <v>3.5</v>
      </c>
      <c r="CT365" s="10">
        <v>0.25983594998589998</v>
      </c>
      <c r="CU365" s="4">
        <f t="shared" si="223"/>
        <v>0.10983594998589999</v>
      </c>
      <c r="CV365" s="4">
        <f t="shared" si="224"/>
        <v>73.223966657266658</v>
      </c>
      <c r="CW365" s="4">
        <v>0.15</v>
      </c>
      <c r="CX365" s="4">
        <v>0.15</v>
      </c>
      <c r="CY365" s="8" t="str">
        <f t="shared" si="225"/>
        <v>High Headroom</v>
      </c>
      <c r="CZ365" s="10">
        <v>1</v>
      </c>
      <c r="DC365" s="4" t="s">
        <v>115</v>
      </c>
      <c r="DD365" s="4" t="s">
        <v>4377</v>
      </c>
      <c r="DE365" s="4" t="s">
        <v>15</v>
      </c>
      <c r="DF365" s="4" t="s">
        <v>65</v>
      </c>
      <c r="DG365" s="4" t="s">
        <v>8458</v>
      </c>
      <c r="DH365" s="4">
        <v>300361</v>
      </c>
      <c r="DI365" s="4">
        <v>3361</v>
      </c>
      <c r="DJ365" s="29">
        <v>2500107175</v>
      </c>
      <c r="DK365" s="4" t="s">
        <v>17</v>
      </c>
      <c r="DL365" s="10" t="s">
        <v>474</v>
      </c>
      <c r="DM365" s="30">
        <v>5</v>
      </c>
      <c r="DN365" s="10">
        <v>0.15620000000000001</v>
      </c>
      <c r="DO365" s="30">
        <v>3</v>
      </c>
      <c r="DP365" s="10">
        <v>0.25979999999999998</v>
      </c>
      <c r="DQ365" s="30">
        <v>1</v>
      </c>
      <c r="DR365" s="4">
        <v>949.86410000000001</v>
      </c>
      <c r="DS365" s="31">
        <v>0.94986400000000004</v>
      </c>
      <c r="DT365" s="4" t="s">
        <v>118</v>
      </c>
      <c r="DU365" s="4" t="s">
        <v>117</v>
      </c>
      <c r="DV365" s="4">
        <v>4.3799999999999999E-2</v>
      </c>
      <c r="DW365" s="31">
        <v>0.72960599999999998</v>
      </c>
      <c r="DX365" s="4" t="s">
        <v>118</v>
      </c>
      <c r="DY365" s="4" t="s">
        <v>117</v>
      </c>
      <c r="DZ365" s="4">
        <v>0.10979999999999999</v>
      </c>
      <c r="EA365" s="31">
        <v>0.73224</v>
      </c>
      <c r="EB365" s="4" t="s">
        <v>118</v>
      </c>
      <c r="EC365" s="4" t="s">
        <v>117</v>
      </c>
      <c r="EE365" s="4" t="b">
        <f t="shared" si="226"/>
        <v>1</v>
      </c>
      <c r="EF365" s="4" t="b">
        <f t="shared" si="227"/>
        <v>1</v>
      </c>
      <c r="EG365" s="4" t="b">
        <f t="shared" si="228"/>
        <v>1</v>
      </c>
      <c r="EH365" s="4" t="b">
        <f t="shared" si="229"/>
        <v>1</v>
      </c>
      <c r="EI365" s="4" t="b">
        <f t="shared" si="230"/>
        <v>1</v>
      </c>
      <c r="EJ365" s="4" t="b">
        <f t="shared" si="231"/>
        <v>1</v>
      </c>
      <c r="EL365" s="4" t="s">
        <v>16622</v>
      </c>
      <c r="EM365" s="4" t="s">
        <v>18712</v>
      </c>
      <c r="EN365" s="4" t="s">
        <v>68</v>
      </c>
      <c r="EO365" s="4" t="s">
        <v>17667</v>
      </c>
      <c r="EP365" s="4">
        <v>200361</v>
      </c>
      <c r="EQ365" s="4" t="s">
        <v>48</v>
      </c>
      <c r="ER365" s="4">
        <v>37189</v>
      </c>
      <c r="ES365" s="10">
        <v>1008.6843339959</v>
      </c>
      <c r="ET365" s="4">
        <f t="shared" si="202"/>
        <v>491.31566600409997</v>
      </c>
      <c r="EU365" s="4">
        <f t="shared" si="203"/>
        <v>49.131566600409997</v>
      </c>
      <c r="EV365" s="4">
        <v>1000</v>
      </c>
      <c r="EW365" s="4">
        <v>1500</v>
      </c>
      <c r="EX365" s="8" t="str">
        <f t="shared" si="204"/>
        <v>Moderate Headroom</v>
      </c>
      <c r="EY365" s="10">
        <v>2</v>
      </c>
      <c r="EZ365" s="10">
        <v>0.11546047781</v>
      </c>
      <c r="FA365" s="4">
        <f t="shared" si="205"/>
        <v>2.453952219000001E-2</v>
      </c>
      <c r="FB365" s="4">
        <f t="shared" si="206"/>
        <v>40.899203650000011</v>
      </c>
      <c r="FC365" s="4">
        <v>6.0000000000000012E-2</v>
      </c>
      <c r="FD365" s="4">
        <v>0.14000000000000001</v>
      </c>
      <c r="FE365" s="8" t="str">
        <f t="shared" si="207"/>
        <v>Moderate Headroom</v>
      </c>
      <c r="FF365" s="10">
        <v>2</v>
      </c>
      <c r="FG365" s="4">
        <v>203.71064806429999</v>
      </c>
      <c r="FH365" s="4">
        <f t="shared" si="208"/>
        <v>296.28935193569998</v>
      </c>
      <c r="FI365" s="4">
        <f t="shared" si="209"/>
        <v>59.257870387140002</v>
      </c>
      <c r="FJ365" s="4">
        <v>500</v>
      </c>
      <c r="FK365" s="4">
        <v>500</v>
      </c>
      <c r="FL365" s="8" t="str">
        <f t="shared" si="210"/>
        <v>Moderate Headroom</v>
      </c>
      <c r="FM365" s="4">
        <v>1</v>
      </c>
      <c r="FN365" s="4">
        <v>1.75</v>
      </c>
      <c r="FO365" s="11">
        <v>0.60513942045000002</v>
      </c>
      <c r="FP365" s="4">
        <f t="shared" si="211"/>
        <v>0.45513942045</v>
      </c>
      <c r="FQ365" s="4">
        <f t="shared" si="212"/>
        <v>303.42628030000003</v>
      </c>
      <c r="FR365" s="4">
        <v>0.15</v>
      </c>
      <c r="FS365" s="4">
        <v>0.15</v>
      </c>
      <c r="FT365" s="8" t="str">
        <f t="shared" si="213"/>
        <v>High Headroom</v>
      </c>
      <c r="FU365" s="10">
        <v>1</v>
      </c>
      <c r="FX365" s="4" t="s">
        <v>115</v>
      </c>
      <c r="FY365" s="4" t="s">
        <v>16622</v>
      </c>
      <c r="FZ365" s="4" t="s">
        <v>15</v>
      </c>
      <c r="GA365" s="4" t="s">
        <v>48</v>
      </c>
      <c r="GB365" s="4" t="s">
        <v>18712</v>
      </c>
      <c r="GC365" s="4">
        <v>200361</v>
      </c>
      <c r="GD365" s="4">
        <v>20361</v>
      </c>
      <c r="GE365" s="4">
        <v>37189</v>
      </c>
      <c r="GF365" s="4"/>
      <c r="GG365" s="10" t="s">
        <v>3621</v>
      </c>
      <c r="GH365" s="30">
        <v>2</v>
      </c>
      <c r="GI365" s="10">
        <v>0.11550000000000001</v>
      </c>
      <c r="GJ365" s="30">
        <v>2</v>
      </c>
      <c r="GK365" s="10">
        <v>0.60509999999999997</v>
      </c>
      <c r="GL365" s="30">
        <v>1</v>
      </c>
      <c r="GM365" s="4">
        <v>491.31569999999999</v>
      </c>
      <c r="GN365" s="31">
        <v>0.49131599999999997</v>
      </c>
      <c r="GO365" s="4" t="s">
        <v>116</v>
      </c>
      <c r="GP365" s="4" t="s">
        <v>117</v>
      </c>
      <c r="GQ365" s="4">
        <v>2.4500000000000001E-2</v>
      </c>
      <c r="GR365" s="31">
        <v>0.40899200000000002</v>
      </c>
      <c r="GS365" s="4" t="s">
        <v>116</v>
      </c>
      <c r="GT365" s="4" t="s">
        <v>117</v>
      </c>
      <c r="GU365" s="4">
        <v>0.4551</v>
      </c>
      <c r="GV365" s="31">
        <v>3.0342630000000002</v>
      </c>
      <c r="GW365" s="4" t="s">
        <v>118</v>
      </c>
      <c r="GX365" s="4" t="s">
        <v>117</v>
      </c>
      <c r="GZ365" s="4" t="b">
        <f t="shared" si="232"/>
        <v>1</v>
      </c>
      <c r="HA365" s="4" t="b">
        <f t="shared" si="233"/>
        <v>1</v>
      </c>
      <c r="HB365" s="4" t="b">
        <f t="shared" si="234"/>
        <v>1</v>
      </c>
      <c r="HC365" s="4" t="b">
        <f t="shared" si="235"/>
        <v>1</v>
      </c>
      <c r="HD365" s="4" t="b">
        <f t="shared" si="236"/>
        <v>1</v>
      </c>
      <c r="HE365" s="4" t="b">
        <f t="shared" si="237"/>
        <v>1</v>
      </c>
    </row>
    <row r="366" spans="69:213" ht="60" x14ac:dyDescent="0.25">
      <c r="BQ366" s="4" t="s">
        <v>4378</v>
      </c>
      <c r="BR366" s="4" t="s">
        <v>8459</v>
      </c>
      <c r="BS366" s="4" t="s">
        <v>70</v>
      </c>
      <c r="BT366" s="4" t="s">
        <v>12540</v>
      </c>
      <c r="BU366" s="4">
        <v>300362</v>
      </c>
      <c r="BV366" s="4" t="s">
        <v>65</v>
      </c>
      <c r="BW366" s="4">
        <v>2500907420</v>
      </c>
      <c r="BX366" s="10">
        <v>3354.3287637396602</v>
      </c>
      <c r="BY366" s="4">
        <f t="shared" si="214"/>
        <v>145.67123626033981</v>
      </c>
      <c r="BZ366" s="3">
        <f t="shared" si="215"/>
        <v>14.567123626033981</v>
      </c>
      <c r="CA366" s="3">
        <v>1000</v>
      </c>
      <c r="CB366" s="4">
        <v>3500</v>
      </c>
      <c r="CC366" s="8" t="str">
        <f t="shared" si="216"/>
        <v>Low Headroom</v>
      </c>
      <c r="CD366" s="10">
        <v>4</v>
      </c>
      <c r="CE366" s="10">
        <v>8.6689083900599997E-2</v>
      </c>
      <c r="CF366" s="4">
        <f t="shared" si="217"/>
        <v>5.3310916099400016E-2</v>
      </c>
      <c r="CG366" s="3">
        <f t="shared" si="218"/>
        <v>88.851526832333334</v>
      </c>
      <c r="CH366" s="3">
        <v>6.0000000000000012E-2</v>
      </c>
      <c r="CI366" s="4">
        <v>0.14000000000000001</v>
      </c>
      <c r="CJ366" s="8" t="str">
        <f t="shared" si="219"/>
        <v>High Headroom</v>
      </c>
      <c r="CK366" s="10">
        <v>2</v>
      </c>
      <c r="CL366" s="4">
        <v>2014.72988637767</v>
      </c>
      <c r="CM366" s="4">
        <f t="shared" si="220"/>
        <v>485.27011362232997</v>
      </c>
      <c r="CN366" s="8">
        <f t="shared" si="221"/>
        <v>48.527011362232997</v>
      </c>
      <c r="CO366" s="3">
        <v>1000</v>
      </c>
      <c r="CP366" s="4">
        <v>2500</v>
      </c>
      <c r="CQ366" s="8" t="str">
        <f t="shared" si="222"/>
        <v>Moderate Headroom</v>
      </c>
      <c r="CR366" s="4">
        <v>3</v>
      </c>
      <c r="CS366" s="4">
        <v>2.75</v>
      </c>
      <c r="CT366" s="10">
        <v>0.12999862580730001</v>
      </c>
      <c r="CU366" s="4">
        <f t="shared" si="223"/>
        <v>4.9998625807300009E-2</v>
      </c>
      <c r="CV366" s="4">
        <f t="shared" si="224"/>
        <v>71.426608296142874</v>
      </c>
      <c r="CW366" s="4">
        <v>6.9999999999999993E-2</v>
      </c>
      <c r="CX366" s="4">
        <v>0.08</v>
      </c>
      <c r="CY366" s="8" t="str">
        <f t="shared" si="225"/>
        <v>High Headroom</v>
      </c>
      <c r="CZ366" s="10">
        <v>2</v>
      </c>
      <c r="DC366" s="4" t="s">
        <v>115</v>
      </c>
      <c r="DD366" s="4" t="s">
        <v>4378</v>
      </c>
      <c r="DE366" s="4" t="s">
        <v>15</v>
      </c>
      <c r="DF366" s="4" t="s">
        <v>65</v>
      </c>
      <c r="DG366" s="4" t="s">
        <v>8459</v>
      </c>
      <c r="DH366" s="4">
        <v>300362</v>
      </c>
      <c r="DI366" s="4">
        <v>3362</v>
      </c>
      <c r="DJ366" s="29">
        <v>2500907420</v>
      </c>
      <c r="DK366" s="4" t="s">
        <v>17</v>
      </c>
      <c r="DL366" s="10" t="s">
        <v>475</v>
      </c>
      <c r="DM366" s="30">
        <v>4</v>
      </c>
      <c r="DN366" s="10">
        <v>8.6699999999999999E-2</v>
      </c>
      <c r="DO366" s="30">
        <v>2</v>
      </c>
      <c r="DP366" s="10">
        <v>0.13</v>
      </c>
      <c r="DQ366" s="30">
        <v>2</v>
      </c>
      <c r="DR366" s="4">
        <v>145.6712</v>
      </c>
      <c r="DS366" s="31">
        <v>0.14567099999999999</v>
      </c>
      <c r="DT366" s="4" t="s">
        <v>120</v>
      </c>
      <c r="DU366" s="4" t="s">
        <v>117</v>
      </c>
      <c r="DV366" s="4">
        <v>5.33E-2</v>
      </c>
      <c r="DW366" s="31">
        <v>0.88851500000000005</v>
      </c>
      <c r="DX366" s="4" t="s">
        <v>118</v>
      </c>
      <c r="DY366" s="4" t="s">
        <v>117</v>
      </c>
      <c r="DZ366" s="4">
        <v>0.05</v>
      </c>
      <c r="EA366" s="31">
        <v>0.71426599999999996</v>
      </c>
      <c r="EB366" s="4" t="s">
        <v>118</v>
      </c>
      <c r="EC366" s="4" t="s">
        <v>117</v>
      </c>
      <c r="EE366" s="4" t="b">
        <f t="shared" si="226"/>
        <v>1</v>
      </c>
      <c r="EF366" s="4" t="b">
        <f t="shared" si="227"/>
        <v>1</v>
      </c>
      <c r="EG366" s="4" t="b">
        <f t="shared" si="228"/>
        <v>1</v>
      </c>
      <c r="EH366" s="4" t="b">
        <f t="shared" si="229"/>
        <v>1</v>
      </c>
      <c r="EI366" s="4" t="b">
        <f t="shared" si="230"/>
        <v>1</v>
      </c>
      <c r="EJ366" s="4" t="b">
        <f t="shared" si="231"/>
        <v>1</v>
      </c>
      <c r="EL366" s="4" t="s">
        <v>16623</v>
      </c>
      <c r="EM366" s="4" t="s">
        <v>18713</v>
      </c>
      <c r="EN366" s="4" t="s">
        <v>68</v>
      </c>
      <c r="EO366" s="4" t="s">
        <v>17668</v>
      </c>
      <c r="EP366" s="4">
        <v>200362</v>
      </c>
      <c r="EQ366" s="4" t="s">
        <v>26</v>
      </c>
      <c r="ER366" s="4">
        <v>12109</v>
      </c>
      <c r="ES366" s="10">
        <v>705.27741877029996</v>
      </c>
      <c r="ET366" s="4">
        <f t="shared" si="202"/>
        <v>794.72258122970004</v>
      </c>
      <c r="EU366" s="4">
        <f t="shared" si="203"/>
        <v>79.472258122970004</v>
      </c>
      <c r="EV366" s="4">
        <v>1000</v>
      </c>
      <c r="EW366" s="4">
        <v>1500</v>
      </c>
      <c r="EX366" s="8" t="str">
        <f t="shared" si="204"/>
        <v>High Headroom</v>
      </c>
      <c r="EY366" s="10">
        <v>2</v>
      </c>
      <c r="EZ366" s="10">
        <v>0.10058994101</v>
      </c>
      <c r="FA366" s="4">
        <f t="shared" si="205"/>
        <v>3.941005899000001E-2</v>
      </c>
      <c r="FB366" s="4">
        <f t="shared" si="206"/>
        <v>65.683431650000003</v>
      </c>
      <c r="FC366" s="4">
        <v>6.0000000000000012E-2</v>
      </c>
      <c r="FD366" s="4">
        <v>0.14000000000000001</v>
      </c>
      <c r="FE366" s="8" t="str">
        <f t="shared" si="207"/>
        <v>High Headroom</v>
      </c>
      <c r="FF366" s="10">
        <v>2</v>
      </c>
      <c r="FG366" s="4">
        <v>903.84810709800001</v>
      </c>
      <c r="FH366" s="4">
        <f t="shared" si="208"/>
        <v>596.15189290199999</v>
      </c>
      <c r="FI366" s="4">
        <f t="shared" si="209"/>
        <v>59.6151892902</v>
      </c>
      <c r="FJ366" s="4">
        <v>1000</v>
      </c>
      <c r="FK366" s="4">
        <v>1500</v>
      </c>
      <c r="FL366" s="8" t="str">
        <f t="shared" si="210"/>
        <v>Moderate Headroom</v>
      </c>
      <c r="FM366" s="4">
        <v>2</v>
      </c>
      <c r="FN366" s="4">
        <v>2</v>
      </c>
      <c r="FO366" s="11">
        <v>0.41024110233</v>
      </c>
      <c r="FP366" s="4">
        <f t="shared" si="211"/>
        <v>0.26024110232999997</v>
      </c>
      <c r="FQ366" s="4">
        <f t="shared" si="212"/>
        <v>173.49406822</v>
      </c>
      <c r="FR366" s="4">
        <v>0.15</v>
      </c>
      <c r="FS366" s="4">
        <v>0.15</v>
      </c>
      <c r="FT366" s="8" t="str">
        <f t="shared" si="213"/>
        <v>High Headroom</v>
      </c>
      <c r="FU366" s="10">
        <v>1</v>
      </c>
      <c r="FX366" s="4" t="s">
        <v>115</v>
      </c>
      <c r="FY366" s="4" t="s">
        <v>16623</v>
      </c>
      <c r="FZ366" s="4" t="s">
        <v>15</v>
      </c>
      <c r="GA366" s="4" t="s">
        <v>26</v>
      </c>
      <c r="GB366" s="4" t="s">
        <v>18713</v>
      </c>
      <c r="GC366" s="4">
        <v>200362</v>
      </c>
      <c r="GD366" s="4">
        <v>20362</v>
      </c>
      <c r="GE366" s="4">
        <v>12109</v>
      </c>
      <c r="GF366" s="4"/>
      <c r="GG366" s="10">
        <v>705.27739999999994</v>
      </c>
      <c r="GH366" s="30">
        <v>2</v>
      </c>
      <c r="GI366" s="10">
        <v>0.10059999999999999</v>
      </c>
      <c r="GJ366" s="30">
        <v>2</v>
      </c>
      <c r="GK366" s="10">
        <v>0.41020000000000001</v>
      </c>
      <c r="GL366" s="30">
        <v>1</v>
      </c>
      <c r="GM366" s="4">
        <v>794.72260000000006</v>
      </c>
      <c r="GN366" s="31">
        <v>0.79472300000000007</v>
      </c>
      <c r="GO366" s="4" t="s">
        <v>118</v>
      </c>
      <c r="GP366" s="4" t="s">
        <v>117</v>
      </c>
      <c r="GQ366" s="4">
        <v>3.9399999999999998E-2</v>
      </c>
      <c r="GR366" s="31">
        <v>0.65683400000000003</v>
      </c>
      <c r="GS366" s="4" t="s">
        <v>118</v>
      </c>
      <c r="GT366" s="4" t="s">
        <v>117</v>
      </c>
      <c r="GU366" s="4">
        <v>0.26019999999999999</v>
      </c>
      <c r="GV366" s="31">
        <v>1.7349410000000001</v>
      </c>
      <c r="GW366" s="4" t="s">
        <v>118</v>
      </c>
      <c r="GX366" s="4" t="s">
        <v>117</v>
      </c>
      <c r="GZ366" s="4" t="b">
        <f t="shared" si="232"/>
        <v>1</v>
      </c>
      <c r="HA366" s="4" t="b">
        <f t="shared" si="233"/>
        <v>1</v>
      </c>
      <c r="HB366" s="4" t="b">
        <f t="shared" si="234"/>
        <v>1</v>
      </c>
      <c r="HC366" s="4" t="b">
        <f t="shared" si="235"/>
        <v>1</v>
      </c>
      <c r="HD366" s="4" t="b">
        <f t="shared" si="236"/>
        <v>1</v>
      </c>
      <c r="HE366" s="4" t="b">
        <f t="shared" si="237"/>
        <v>1</v>
      </c>
    </row>
    <row r="367" spans="69:213" ht="60" x14ac:dyDescent="0.25">
      <c r="BQ367" s="4" t="s">
        <v>4379</v>
      </c>
      <c r="BR367" s="4" t="s">
        <v>8460</v>
      </c>
      <c r="BS367" s="4" t="s">
        <v>70</v>
      </c>
      <c r="BT367" s="4" t="s">
        <v>12541</v>
      </c>
      <c r="BU367" s="4">
        <v>300363</v>
      </c>
      <c r="BV367" s="4" t="s">
        <v>55</v>
      </c>
      <c r="BW367" s="4">
        <v>2709370</v>
      </c>
      <c r="BX367" s="10">
        <v>3052.7282748483999</v>
      </c>
      <c r="BY367" s="4">
        <f t="shared" si="214"/>
        <v>447.27172515160009</v>
      </c>
      <c r="BZ367" s="3">
        <f t="shared" si="215"/>
        <v>44.727172515160007</v>
      </c>
      <c r="CA367" s="3">
        <v>1000</v>
      </c>
      <c r="CB367" s="4">
        <v>3500</v>
      </c>
      <c r="CC367" s="8" t="str">
        <f t="shared" si="216"/>
        <v>Moderate Headroom</v>
      </c>
      <c r="CD367" s="10">
        <v>4</v>
      </c>
      <c r="CE367" s="10">
        <v>0.16220560053999999</v>
      </c>
      <c r="CF367" s="4">
        <f t="shared" si="217"/>
        <v>3.7794399460000017E-2</v>
      </c>
      <c r="CG367" s="3">
        <f t="shared" si="218"/>
        <v>62.990665766666694</v>
      </c>
      <c r="CH367" s="3">
        <v>0.06</v>
      </c>
      <c r="CI367" s="4">
        <v>0.2</v>
      </c>
      <c r="CJ367" s="8" t="str">
        <f t="shared" si="219"/>
        <v>High Headroom</v>
      </c>
      <c r="CK367" s="10">
        <v>3</v>
      </c>
      <c r="CL367" s="4">
        <v>329.19475522155</v>
      </c>
      <c r="CM367" s="4">
        <f t="shared" si="220"/>
        <v>170.80524477845</v>
      </c>
      <c r="CN367" s="8">
        <f t="shared" si="221"/>
        <v>34.161048955689999</v>
      </c>
      <c r="CO367" s="3">
        <v>500</v>
      </c>
      <c r="CP367" s="4">
        <v>500</v>
      </c>
      <c r="CQ367" s="8" t="str">
        <f t="shared" si="222"/>
        <v>Moderate Headroom</v>
      </c>
      <c r="CR367" s="4">
        <v>1</v>
      </c>
      <c r="CS367" s="4">
        <v>2.25</v>
      </c>
      <c r="CT367" s="10">
        <v>0.3509766218</v>
      </c>
      <c r="CU367" s="4">
        <f t="shared" si="223"/>
        <v>0.2009766218</v>
      </c>
      <c r="CV367" s="4">
        <f t="shared" si="224"/>
        <v>133.98441453333334</v>
      </c>
      <c r="CW367" s="4">
        <v>0.15</v>
      </c>
      <c r="CX367" s="4">
        <v>0.15</v>
      </c>
      <c r="CY367" s="8" t="str">
        <f t="shared" si="225"/>
        <v>High Headroom</v>
      </c>
      <c r="CZ367" s="10">
        <v>1</v>
      </c>
      <c r="DC367" s="4" t="s">
        <v>115</v>
      </c>
      <c r="DD367" s="4" t="s">
        <v>4379</v>
      </c>
      <c r="DE367" s="4" t="s">
        <v>15</v>
      </c>
      <c r="DF367" s="4" t="s">
        <v>55</v>
      </c>
      <c r="DG367" s="4" t="s">
        <v>8460</v>
      </c>
      <c r="DH367" s="4">
        <v>300363</v>
      </c>
      <c r="DI367" s="4">
        <v>3363</v>
      </c>
      <c r="DJ367" s="29">
        <v>2709370</v>
      </c>
      <c r="DK367" s="4" t="s">
        <v>17</v>
      </c>
      <c r="DL367" s="10" t="s">
        <v>476</v>
      </c>
      <c r="DM367" s="30">
        <v>4</v>
      </c>
      <c r="DN367" s="10">
        <v>0.16220000000000001</v>
      </c>
      <c r="DO367" s="30">
        <v>3</v>
      </c>
      <c r="DP367" s="10">
        <v>0.35099999999999998</v>
      </c>
      <c r="DQ367" s="30">
        <v>1</v>
      </c>
      <c r="DR367" s="4">
        <v>447.27170000000001</v>
      </c>
      <c r="DS367" s="31">
        <v>0.44727200000000006</v>
      </c>
      <c r="DT367" s="4" t="s">
        <v>116</v>
      </c>
      <c r="DU367" s="4" t="s">
        <v>117</v>
      </c>
      <c r="DV367" s="4">
        <v>3.78E-2</v>
      </c>
      <c r="DW367" s="31">
        <v>0.62990699999999999</v>
      </c>
      <c r="DX367" s="4" t="s">
        <v>118</v>
      </c>
      <c r="DY367" s="4" t="s">
        <v>117</v>
      </c>
      <c r="DZ367" s="4">
        <v>0.20100000000000001</v>
      </c>
      <c r="EA367" s="31">
        <v>1.339844</v>
      </c>
      <c r="EB367" s="4" t="s">
        <v>118</v>
      </c>
      <c r="EC367" s="4" t="s">
        <v>117</v>
      </c>
      <c r="EE367" s="4" t="b">
        <f t="shared" si="226"/>
        <v>1</v>
      </c>
      <c r="EF367" s="4" t="b">
        <f t="shared" si="227"/>
        <v>1</v>
      </c>
      <c r="EG367" s="4" t="b">
        <f t="shared" si="228"/>
        <v>1</v>
      </c>
      <c r="EH367" s="4" t="b">
        <f t="shared" si="229"/>
        <v>1</v>
      </c>
      <c r="EI367" s="4" t="b">
        <f t="shared" si="230"/>
        <v>1</v>
      </c>
      <c r="EJ367" s="4" t="b">
        <f t="shared" si="231"/>
        <v>1</v>
      </c>
      <c r="EL367" s="4" t="s">
        <v>16624</v>
      </c>
      <c r="EM367" s="4" t="s">
        <v>18714</v>
      </c>
      <c r="EN367" s="4" t="s">
        <v>68</v>
      </c>
      <c r="EO367" s="4" t="s">
        <v>17669</v>
      </c>
      <c r="EP367" s="4">
        <v>200363</v>
      </c>
      <c r="EQ367" s="4" t="s">
        <v>53</v>
      </c>
      <c r="ER367" s="4">
        <v>26081</v>
      </c>
      <c r="ES367" s="10">
        <v>833.87088461631697</v>
      </c>
      <c r="ET367" s="4">
        <f t="shared" si="202"/>
        <v>666.12911538368303</v>
      </c>
      <c r="EU367" s="4">
        <f t="shared" si="203"/>
        <v>66.612911538368309</v>
      </c>
      <c r="EV367" s="4">
        <v>1000</v>
      </c>
      <c r="EW367" s="4">
        <v>1500</v>
      </c>
      <c r="EX367" s="8" t="str">
        <f t="shared" si="204"/>
        <v>High Headroom</v>
      </c>
      <c r="EY367" s="10">
        <v>2</v>
      </c>
      <c r="EZ367" s="10">
        <v>8.82555971553E-2</v>
      </c>
      <c r="FA367" s="4">
        <f t="shared" si="205"/>
        <v>5.1744402844700013E-2</v>
      </c>
      <c r="FB367" s="4">
        <f t="shared" si="206"/>
        <v>86.240671407833332</v>
      </c>
      <c r="FC367" s="4">
        <v>6.0000000000000012E-2</v>
      </c>
      <c r="FD367" s="4">
        <v>0.14000000000000001</v>
      </c>
      <c r="FE367" s="8" t="str">
        <f t="shared" si="207"/>
        <v>High Headroom</v>
      </c>
      <c r="FF367" s="10">
        <v>2</v>
      </c>
      <c r="FG367" s="4">
        <v>90.457484547200394</v>
      </c>
      <c r="FH367" s="4">
        <f t="shared" si="208"/>
        <v>409.54251545279959</v>
      </c>
      <c r="FI367" s="4">
        <f t="shared" si="209"/>
        <v>81.908503090559918</v>
      </c>
      <c r="FJ367" s="4">
        <v>500</v>
      </c>
      <c r="FK367" s="4">
        <v>500</v>
      </c>
      <c r="FL367" s="8" t="str">
        <f t="shared" si="210"/>
        <v>High Headroom</v>
      </c>
      <c r="FM367" s="4">
        <v>1</v>
      </c>
      <c r="FN367" s="4">
        <v>1.75</v>
      </c>
      <c r="FO367" s="11">
        <v>0.51597747327319998</v>
      </c>
      <c r="FP367" s="4">
        <f t="shared" si="211"/>
        <v>0.36597747327319996</v>
      </c>
      <c r="FQ367" s="4">
        <f t="shared" si="212"/>
        <v>243.98498218213334</v>
      </c>
      <c r="FR367" s="4">
        <v>0.15</v>
      </c>
      <c r="FS367" s="4">
        <v>0.15</v>
      </c>
      <c r="FT367" s="8" t="str">
        <f t="shared" si="213"/>
        <v>High Headroom</v>
      </c>
      <c r="FU367" s="10">
        <v>1</v>
      </c>
      <c r="FX367" s="4" t="s">
        <v>115</v>
      </c>
      <c r="FY367" s="4" t="s">
        <v>16624</v>
      </c>
      <c r="FZ367" s="4" t="s">
        <v>15</v>
      </c>
      <c r="GA367" s="4" t="s">
        <v>53</v>
      </c>
      <c r="GB367" s="4" t="s">
        <v>18714</v>
      </c>
      <c r="GC367" s="4">
        <v>200363</v>
      </c>
      <c r="GD367" s="4">
        <v>20363</v>
      </c>
      <c r="GE367" s="4">
        <v>26081</v>
      </c>
      <c r="GF367" s="4"/>
      <c r="GG367" s="10">
        <v>833.87090000000001</v>
      </c>
      <c r="GH367" s="30">
        <v>2</v>
      </c>
      <c r="GI367" s="10">
        <v>8.8300000000000003E-2</v>
      </c>
      <c r="GJ367" s="30">
        <v>2</v>
      </c>
      <c r="GK367" s="10">
        <v>0.51600000000000001</v>
      </c>
      <c r="GL367" s="30">
        <v>1</v>
      </c>
      <c r="GM367" s="4">
        <v>666.12909999999999</v>
      </c>
      <c r="GN367" s="31">
        <v>0.66612899999999997</v>
      </c>
      <c r="GO367" s="4" t="s">
        <v>118</v>
      </c>
      <c r="GP367" s="4" t="s">
        <v>117</v>
      </c>
      <c r="GQ367" s="4">
        <v>5.1700000000000003E-2</v>
      </c>
      <c r="GR367" s="31">
        <v>0.86240700000000003</v>
      </c>
      <c r="GS367" s="4" t="s">
        <v>118</v>
      </c>
      <c r="GT367" s="4" t="s">
        <v>117</v>
      </c>
      <c r="GU367" s="4">
        <v>0.36599999999999999</v>
      </c>
      <c r="GV367" s="31">
        <v>2.4398500000000003</v>
      </c>
      <c r="GW367" s="4" t="s">
        <v>118</v>
      </c>
      <c r="GX367" s="4" t="s">
        <v>117</v>
      </c>
      <c r="GZ367" s="4" t="b">
        <f t="shared" si="232"/>
        <v>1</v>
      </c>
      <c r="HA367" s="4" t="b">
        <f t="shared" si="233"/>
        <v>1</v>
      </c>
      <c r="HB367" s="4" t="b">
        <f t="shared" si="234"/>
        <v>1</v>
      </c>
      <c r="HC367" s="4" t="b">
        <f t="shared" si="235"/>
        <v>1</v>
      </c>
      <c r="HD367" s="4" t="b">
        <f t="shared" si="236"/>
        <v>1</v>
      </c>
      <c r="HE367" s="4" t="b">
        <f t="shared" si="237"/>
        <v>1</v>
      </c>
    </row>
    <row r="368" spans="69:213" ht="60" x14ac:dyDescent="0.25">
      <c r="BQ368" s="4" t="s">
        <v>4380</v>
      </c>
      <c r="BR368" s="4" t="s">
        <v>8461</v>
      </c>
      <c r="BS368" s="4" t="s">
        <v>70</v>
      </c>
      <c r="BT368" s="4" t="s">
        <v>12542</v>
      </c>
      <c r="BU368" s="4">
        <v>300364</v>
      </c>
      <c r="BV368" s="4" t="s">
        <v>53</v>
      </c>
      <c r="BW368" s="4">
        <v>2608113660</v>
      </c>
      <c r="BX368" s="10">
        <v>330.6026034075</v>
      </c>
      <c r="BY368" s="4">
        <f t="shared" si="214"/>
        <v>169.3973965925</v>
      </c>
      <c r="BZ368" s="3">
        <f t="shared" si="215"/>
        <v>33.879479318500003</v>
      </c>
      <c r="CA368" s="3">
        <v>500</v>
      </c>
      <c r="CB368" s="4">
        <v>500</v>
      </c>
      <c r="CC368" s="8" t="str">
        <f t="shared" si="216"/>
        <v>Moderate Headroom</v>
      </c>
      <c r="CD368" s="10">
        <v>1</v>
      </c>
      <c r="CE368" s="10">
        <v>5.8186807601999999E-2</v>
      </c>
      <c r="CF368" s="4">
        <f t="shared" si="217"/>
        <v>2.1813192398000003E-2</v>
      </c>
      <c r="CG368" s="3">
        <f t="shared" si="218"/>
        <v>27.266490497500001</v>
      </c>
      <c r="CH368" s="3">
        <v>0.08</v>
      </c>
      <c r="CI368" s="4">
        <v>0.08</v>
      </c>
      <c r="CJ368" s="8" t="str">
        <f t="shared" si="219"/>
        <v>Low Headroom</v>
      </c>
      <c r="CK368" s="10">
        <v>1</v>
      </c>
      <c r="CL368" s="4">
        <v>267.77906217020001</v>
      </c>
      <c r="CM368" s="4">
        <f t="shared" si="220"/>
        <v>232.22093782979999</v>
      </c>
      <c r="CN368" s="8">
        <f t="shared" si="221"/>
        <v>46.44418756596</v>
      </c>
      <c r="CO368" s="3">
        <v>500</v>
      </c>
      <c r="CP368" s="4">
        <v>500</v>
      </c>
      <c r="CQ368" s="8" t="str">
        <f t="shared" si="222"/>
        <v>Moderate Headroom</v>
      </c>
      <c r="CR368" s="4">
        <v>1</v>
      </c>
      <c r="CS368" s="4">
        <v>1</v>
      </c>
      <c r="CT368" s="10">
        <v>0.57227033300999997</v>
      </c>
      <c r="CU368" s="4">
        <f t="shared" si="223"/>
        <v>0.42227033300999994</v>
      </c>
      <c r="CV368" s="4">
        <f t="shared" si="224"/>
        <v>281.51355533999998</v>
      </c>
      <c r="CW368" s="4">
        <v>0.15</v>
      </c>
      <c r="CX368" s="4">
        <v>0.15</v>
      </c>
      <c r="CY368" s="8" t="str">
        <f t="shared" si="225"/>
        <v>High Headroom</v>
      </c>
      <c r="CZ368" s="10">
        <v>1</v>
      </c>
      <c r="DC368" s="4" t="s">
        <v>115</v>
      </c>
      <c r="DD368" s="4" t="s">
        <v>4380</v>
      </c>
      <c r="DE368" s="4" t="s">
        <v>15</v>
      </c>
      <c r="DF368" s="4" t="s">
        <v>53</v>
      </c>
      <c r="DG368" s="4" t="s">
        <v>8461</v>
      </c>
      <c r="DH368" s="4">
        <v>300364</v>
      </c>
      <c r="DI368" s="4">
        <v>3364</v>
      </c>
      <c r="DJ368" s="29">
        <v>2608113660</v>
      </c>
      <c r="DK368" s="4" t="s">
        <v>17</v>
      </c>
      <c r="DL368" s="10">
        <v>330.6026</v>
      </c>
      <c r="DM368" s="30">
        <v>1</v>
      </c>
      <c r="DN368" s="10">
        <v>5.8200000000000002E-2</v>
      </c>
      <c r="DO368" s="30">
        <v>1</v>
      </c>
      <c r="DP368" s="10">
        <v>0.57230000000000003</v>
      </c>
      <c r="DQ368" s="30">
        <v>1</v>
      </c>
      <c r="DR368" s="4">
        <v>169.3974</v>
      </c>
      <c r="DS368" s="31">
        <v>0.33879500000000001</v>
      </c>
      <c r="DT368" s="4" t="s">
        <v>116</v>
      </c>
      <c r="DU368" s="4" t="s">
        <v>117</v>
      </c>
      <c r="DV368" s="4">
        <v>2.18E-2</v>
      </c>
      <c r="DW368" s="31">
        <v>0.27266499999999999</v>
      </c>
      <c r="DX368" s="4" t="s">
        <v>120</v>
      </c>
      <c r="DY368" s="4" t="s">
        <v>117</v>
      </c>
      <c r="DZ368" s="4">
        <v>0.42230000000000001</v>
      </c>
      <c r="EA368" s="31">
        <v>2.8151359999999999</v>
      </c>
      <c r="EB368" s="4" t="s">
        <v>118</v>
      </c>
      <c r="EC368" s="4" t="s">
        <v>117</v>
      </c>
      <c r="EE368" s="4" t="b">
        <f t="shared" si="226"/>
        <v>1</v>
      </c>
      <c r="EF368" s="4" t="b">
        <f t="shared" si="227"/>
        <v>1</v>
      </c>
      <c r="EG368" s="4" t="b">
        <f t="shared" si="228"/>
        <v>1</v>
      </c>
      <c r="EH368" s="4" t="b">
        <f t="shared" si="229"/>
        <v>1</v>
      </c>
      <c r="EI368" s="4" t="b">
        <f t="shared" si="230"/>
        <v>1</v>
      </c>
      <c r="EJ368" s="4" t="b">
        <f t="shared" si="231"/>
        <v>1</v>
      </c>
      <c r="EL368" s="4" t="s">
        <v>16625</v>
      </c>
      <c r="EM368" s="4" t="s">
        <v>18715</v>
      </c>
      <c r="EN368" s="4" t="s">
        <v>68</v>
      </c>
      <c r="EO368" s="4" t="s">
        <v>17670</v>
      </c>
      <c r="EP368" s="4">
        <v>200364</v>
      </c>
      <c r="EQ368" s="4" t="s">
        <v>33</v>
      </c>
      <c r="ER368" s="4">
        <v>48265</v>
      </c>
      <c r="ES368" s="10">
        <v>665.35815831059995</v>
      </c>
      <c r="ET368" s="4">
        <f t="shared" si="202"/>
        <v>834.64184168940005</v>
      </c>
      <c r="EU368" s="4">
        <f t="shared" si="203"/>
        <v>83.464184168940008</v>
      </c>
      <c r="EV368" s="4">
        <v>1000</v>
      </c>
      <c r="EW368" s="4">
        <v>1500</v>
      </c>
      <c r="EX368" s="8" t="str">
        <f t="shared" si="204"/>
        <v>High Headroom</v>
      </c>
      <c r="EY368" s="10">
        <v>2</v>
      </c>
      <c r="EZ368" s="10">
        <v>0.13234765737000001</v>
      </c>
      <c r="FA368" s="4">
        <f t="shared" si="205"/>
        <v>7.652342630000003E-3</v>
      </c>
      <c r="FB368" s="4">
        <f t="shared" si="206"/>
        <v>12.753904383333337</v>
      </c>
      <c r="FC368" s="4">
        <v>6.0000000000000012E-2</v>
      </c>
      <c r="FD368" s="4">
        <v>0.14000000000000001</v>
      </c>
      <c r="FE368" s="8" t="str">
        <f t="shared" si="207"/>
        <v>Low Headroom</v>
      </c>
      <c r="FF368" s="10">
        <v>2</v>
      </c>
      <c r="FG368" s="4">
        <v>88.218858144999999</v>
      </c>
      <c r="FH368" s="4">
        <f t="shared" si="208"/>
        <v>411.78114185499999</v>
      </c>
      <c r="FI368" s="4">
        <f t="shared" si="209"/>
        <v>82.356228371</v>
      </c>
      <c r="FJ368" s="4">
        <v>500</v>
      </c>
      <c r="FK368" s="4">
        <v>500</v>
      </c>
      <c r="FL368" s="8" t="str">
        <f t="shared" si="210"/>
        <v>High Headroom</v>
      </c>
      <c r="FM368" s="4">
        <v>1</v>
      </c>
      <c r="FN368" s="4">
        <v>1.75</v>
      </c>
      <c r="FO368" s="11">
        <v>0.55213171042999998</v>
      </c>
      <c r="FP368" s="4">
        <f t="shared" si="211"/>
        <v>0.40213171042999996</v>
      </c>
      <c r="FQ368" s="4">
        <f t="shared" si="212"/>
        <v>268.08780695333331</v>
      </c>
      <c r="FR368" s="4">
        <v>0.15</v>
      </c>
      <c r="FS368" s="4">
        <v>0.15</v>
      </c>
      <c r="FT368" s="8" t="str">
        <f t="shared" si="213"/>
        <v>High Headroom</v>
      </c>
      <c r="FU368" s="10">
        <v>1</v>
      </c>
      <c r="FX368" s="4" t="s">
        <v>115</v>
      </c>
      <c r="FY368" s="4" t="s">
        <v>16625</v>
      </c>
      <c r="FZ368" s="4" t="s">
        <v>15</v>
      </c>
      <c r="GA368" s="4" t="s">
        <v>33</v>
      </c>
      <c r="GB368" s="4" t="s">
        <v>18715</v>
      </c>
      <c r="GC368" s="4">
        <v>200364</v>
      </c>
      <c r="GD368" s="4">
        <v>20364</v>
      </c>
      <c r="GE368" s="4">
        <v>48265</v>
      </c>
      <c r="GF368" s="4"/>
      <c r="GG368" s="10">
        <v>665.35820000000001</v>
      </c>
      <c r="GH368" s="30">
        <v>2</v>
      </c>
      <c r="GI368" s="10">
        <v>0.1323</v>
      </c>
      <c r="GJ368" s="30">
        <v>2</v>
      </c>
      <c r="GK368" s="10">
        <v>0.55210000000000004</v>
      </c>
      <c r="GL368" s="30">
        <v>1</v>
      </c>
      <c r="GM368" s="4">
        <v>834.64179999999999</v>
      </c>
      <c r="GN368" s="31">
        <v>0.83464200000000011</v>
      </c>
      <c r="GO368" s="4" t="s">
        <v>118</v>
      </c>
      <c r="GP368" s="4" t="s">
        <v>117</v>
      </c>
      <c r="GQ368" s="4">
        <v>7.7000000000000002E-3</v>
      </c>
      <c r="GR368" s="31">
        <v>0.12753899999999999</v>
      </c>
      <c r="GS368" s="4" t="s">
        <v>120</v>
      </c>
      <c r="GT368" s="4" t="s">
        <v>117</v>
      </c>
      <c r="GU368" s="4">
        <v>0.40210000000000001</v>
      </c>
      <c r="GV368" s="31">
        <v>2.6808780000000003</v>
      </c>
      <c r="GW368" s="4" t="s">
        <v>118</v>
      </c>
      <c r="GX368" s="4" t="s">
        <v>117</v>
      </c>
      <c r="GZ368" s="4" t="b">
        <f t="shared" si="232"/>
        <v>1</v>
      </c>
      <c r="HA368" s="4" t="b">
        <f t="shared" si="233"/>
        <v>1</v>
      </c>
      <c r="HB368" s="4" t="b">
        <f t="shared" si="234"/>
        <v>1</v>
      </c>
      <c r="HC368" s="4" t="b">
        <f t="shared" si="235"/>
        <v>1</v>
      </c>
      <c r="HD368" s="4" t="b">
        <f t="shared" si="236"/>
        <v>1</v>
      </c>
      <c r="HE368" s="4" t="b">
        <f t="shared" si="237"/>
        <v>1</v>
      </c>
    </row>
    <row r="369" spans="69:213" ht="60" x14ac:dyDescent="0.25">
      <c r="BQ369" s="4" t="s">
        <v>4381</v>
      </c>
      <c r="BR369" s="4" t="s">
        <v>8462</v>
      </c>
      <c r="BS369" s="4" t="s">
        <v>70</v>
      </c>
      <c r="BT369" s="4" t="s">
        <v>12543</v>
      </c>
      <c r="BU369" s="4">
        <v>300365</v>
      </c>
      <c r="BV369" s="4" t="s">
        <v>53</v>
      </c>
      <c r="BW369" s="4">
        <v>2614780</v>
      </c>
      <c r="BX369" s="10">
        <v>4080.7453416149101</v>
      </c>
      <c r="BY369" s="4">
        <f t="shared" si="214"/>
        <v>419.2546583850899</v>
      </c>
      <c r="BZ369" s="3">
        <f t="shared" si="215"/>
        <v>41.925465838508991</v>
      </c>
      <c r="CA369" s="3">
        <v>1000</v>
      </c>
      <c r="CB369" s="4">
        <v>4500</v>
      </c>
      <c r="CC369" s="8" t="str">
        <f t="shared" si="216"/>
        <v>Moderate Headroom</v>
      </c>
      <c r="CD369" s="10">
        <v>5</v>
      </c>
      <c r="CE369" s="10">
        <v>0.26020246757359999</v>
      </c>
      <c r="CF369" s="4">
        <f t="shared" si="217"/>
        <v>3.9797532426399995E-2</v>
      </c>
      <c r="CG369" s="3">
        <f t="shared" si="218"/>
        <v>79.595064852800007</v>
      </c>
      <c r="CH369" s="3">
        <v>4.9999999999999989E-2</v>
      </c>
      <c r="CI369" s="4">
        <v>0.3</v>
      </c>
      <c r="CJ369" s="8" t="str">
        <f t="shared" si="219"/>
        <v>High Headroom</v>
      </c>
      <c r="CK369" s="10">
        <v>5</v>
      </c>
      <c r="CL369" s="4">
        <v>2462.1118012422398</v>
      </c>
      <c r="CM369" s="4">
        <f t="shared" si="220"/>
        <v>37.888198757760165</v>
      </c>
      <c r="CN369" s="8">
        <f t="shared" si="221"/>
        <v>3.7888198757760163</v>
      </c>
      <c r="CO369" s="3">
        <v>1000</v>
      </c>
      <c r="CP369" s="4">
        <v>2500</v>
      </c>
      <c r="CQ369" s="8" t="str">
        <f t="shared" si="222"/>
        <v>Low Headroom</v>
      </c>
      <c r="CR369" s="4">
        <v>3</v>
      </c>
      <c r="CS369" s="4">
        <v>4.5</v>
      </c>
      <c r="CT369" s="10">
        <v>0.28039965986389997</v>
      </c>
      <c r="CU369" s="4">
        <f t="shared" si="223"/>
        <v>0.13039965986389998</v>
      </c>
      <c r="CV369" s="4">
        <f t="shared" si="224"/>
        <v>86.933106575933323</v>
      </c>
      <c r="CW369" s="4">
        <v>0.15</v>
      </c>
      <c r="CX369" s="4">
        <v>0.15</v>
      </c>
      <c r="CY369" s="8" t="str">
        <f t="shared" si="225"/>
        <v>High Headroom</v>
      </c>
      <c r="CZ369" s="10">
        <v>1</v>
      </c>
      <c r="DC369" s="4" t="s">
        <v>115</v>
      </c>
      <c r="DD369" s="4" t="s">
        <v>4381</v>
      </c>
      <c r="DE369" s="4" t="s">
        <v>15</v>
      </c>
      <c r="DF369" s="4" t="s">
        <v>53</v>
      </c>
      <c r="DG369" s="4" t="s">
        <v>8462</v>
      </c>
      <c r="DH369" s="4">
        <v>300365</v>
      </c>
      <c r="DI369" s="4">
        <v>3365</v>
      </c>
      <c r="DJ369" s="29">
        <v>2614780</v>
      </c>
      <c r="DK369" s="4" t="s">
        <v>17</v>
      </c>
      <c r="DL369" s="10" t="s">
        <v>477</v>
      </c>
      <c r="DM369" s="30">
        <v>5</v>
      </c>
      <c r="DN369" s="10">
        <v>0.26019999999999999</v>
      </c>
      <c r="DO369" s="30">
        <v>5</v>
      </c>
      <c r="DP369" s="10">
        <v>0.28039999999999998</v>
      </c>
      <c r="DQ369" s="30">
        <v>1</v>
      </c>
      <c r="DR369" s="4">
        <v>419.25470000000001</v>
      </c>
      <c r="DS369" s="31">
        <v>0.41925499999999999</v>
      </c>
      <c r="DT369" s="4" t="s">
        <v>116</v>
      </c>
      <c r="DU369" s="4" t="s">
        <v>117</v>
      </c>
      <c r="DV369" s="4">
        <v>3.9800000000000002E-2</v>
      </c>
      <c r="DW369" s="31">
        <v>0.79595100000000008</v>
      </c>
      <c r="DX369" s="4" t="s">
        <v>118</v>
      </c>
      <c r="DY369" s="4" t="s">
        <v>117</v>
      </c>
      <c r="DZ369" s="4">
        <v>0.13039999999999999</v>
      </c>
      <c r="EA369" s="31">
        <v>0.86933099999999996</v>
      </c>
      <c r="EB369" s="4" t="s">
        <v>118</v>
      </c>
      <c r="EC369" s="4" t="s">
        <v>117</v>
      </c>
      <c r="EE369" s="4" t="b">
        <f t="shared" si="226"/>
        <v>1</v>
      </c>
      <c r="EF369" s="4" t="b">
        <f t="shared" si="227"/>
        <v>1</v>
      </c>
      <c r="EG369" s="4" t="b">
        <f t="shared" si="228"/>
        <v>1</v>
      </c>
      <c r="EH369" s="4" t="b">
        <f t="shared" si="229"/>
        <v>1</v>
      </c>
      <c r="EI369" s="4" t="b">
        <f t="shared" si="230"/>
        <v>1</v>
      </c>
      <c r="EJ369" s="4" t="b">
        <f t="shared" si="231"/>
        <v>1</v>
      </c>
      <c r="EL369" s="4" t="s">
        <v>16626</v>
      </c>
      <c r="EM369" s="4" t="s">
        <v>18716</v>
      </c>
      <c r="EN369" s="4" t="s">
        <v>68</v>
      </c>
      <c r="EO369" s="4" t="s">
        <v>17671</v>
      </c>
      <c r="EP369" s="4">
        <v>200365</v>
      </c>
      <c r="EQ369" s="4" t="s">
        <v>43</v>
      </c>
      <c r="ER369" s="4">
        <v>55059</v>
      </c>
      <c r="ES369" s="10">
        <v>949.10388574394904</v>
      </c>
      <c r="ET369" s="4">
        <f t="shared" si="202"/>
        <v>550.89611425605096</v>
      </c>
      <c r="EU369" s="4">
        <f t="shared" si="203"/>
        <v>55.089611425605099</v>
      </c>
      <c r="EV369" s="4">
        <v>1000</v>
      </c>
      <c r="EW369" s="4">
        <v>1500</v>
      </c>
      <c r="EX369" s="8" t="str">
        <f t="shared" si="204"/>
        <v>Moderate Headroom</v>
      </c>
      <c r="EY369" s="10">
        <v>2</v>
      </c>
      <c r="EZ369" s="10">
        <v>0.1132025373898</v>
      </c>
      <c r="FA369" s="4">
        <f t="shared" si="205"/>
        <v>2.679746261020001E-2</v>
      </c>
      <c r="FB369" s="4">
        <f t="shared" si="206"/>
        <v>44.662437683666674</v>
      </c>
      <c r="FC369" s="4">
        <v>6.0000000000000012E-2</v>
      </c>
      <c r="FD369" s="4">
        <v>0.14000000000000001</v>
      </c>
      <c r="FE369" s="8" t="str">
        <f t="shared" si="207"/>
        <v>Moderate Headroom</v>
      </c>
      <c r="FF369" s="10">
        <v>2</v>
      </c>
      <c r="FG369" s="4">
        <v>35.927717176809999</v>
      </c>
      <c r="FH369" s="4">
        <f t="shared" si="208"/>
        <v>464.07228282318999</v>
      </c>
      <c r="FI369" s="4">
        <f t="shared" si="209"/>
        <v>92.814456564638007</v>
      </c>
      <c r="FJ369" s="4">
        <v>500</v>
      </c>
      <c r="FK369" s="4">
        <v>500</v>
      </c>
      <c r="FL369" s="8" t="str">
        <f t="shared" si="210"/>
        <v>High Headroom</v>
      </c>
      <c r="FM369" s="4">
        <v>1</v>
      </c>
      <c r="FN369" s="4">
        <v>1.75</v>
      </c>
      <c r="FO369" s="11">
        <v>0.34516097726669998</v>
      </c>
      <c r="FP369" s="4">
        <f t="shared" si="211"/>
        <v>0.19516097726669998</v>
      </c>
      <c r="FQ369" s="4">
        <f t="shared" si="212"/>
        <v>130.10731817779998</v>
      </c>
      <c r="FR369" s="4">
        <v>0.15</v>
      </c>
      <c r="FS369" s="4">
        <v>0.15</v>
      </c>
      <c r="FT369" s="8" t="str">
        <f t="shared" si="213"/>
        <v>High Headroom</v>
      </c>
      <c r="FU369" s="10">
        <v>1</v>
      </c>
      <c r="FX369" s="4" t="s">
        <v>115</v>
      </c>
      <c r="FY369" s="4" t="s">
        <v>16626</v>
      </c>
      <c r="FZ369" s="4" t="s">
        <v>15</v>
      </c>
      <c r="GA369" s="4" t="s">
        <v>43</v>
      </c>
      <c r="GB369" s="4" t="s">
        <v>18716</v>
      </c>
      <c r="GC369" s="4">
        <v>200365</v>
      </c>
      <c r="GD369" s="4">
        <v>20365</v>
      </c>
      <c r="GE369" s="4">
        <v>55059</v>
      </c>
      <c r="GF369" s="4"/>
      <c r="GG369" s="10">
        <v>949.10389999999995</v>
      </c>
      <c r="GH369" s="30">
        <v>2</v>
      </c>
      <c r="GI369" s="10">
        <v>0.1132</v>
      </c>
      <c r="GJ369" s="30">
        <v>2</v>
      </c>
      <c r="GK369" s="10">
        <v>0.34520000000000001</v>
      </c>
      <c r="GL369" s="30">
        <v>1</v>
      </c>
      <c r="GM369" s="4">
        <v>550.89610000000005</v>
      </c>
      <c r="GN369" s="31">
        <v>0.55089599999999994</v>
      </c>
      <c r="GO369" s="4" t="s">
        <v>116</v>
      </c>
      <c r="GP369" s="4" t="s">
        <v>117</v>
      </c>
      <c r="GQ369" s="4">
        <v>2.6800000000000001E-2</v>
      </c>
      <c r="GR369" s="31">
        <v>0.44662399999999997</v>
      </c>
      <c r="GS369" s="4" t="s">
        <v>116</v>
      </c>
      <c r="GT369" s="4" t="s">
        <v>117</v>
      </c>
      <c r="GU369" s="4">
        <v>0.19520000000000001</v>
      </c>
      <c r="GV369" s="31">
        <v>1.3010730000000001</v>
      </c>
      <c r="GW369" s="4" t="s">
        <v>118</v>
      </c>
      <c r="GX369" s="4" t="s">
        <v>117</v>
      </c>
      <c r="GZ369" s="4" t="b">
        <f t="shared" si="232"/>
        <v>1</v>
      </c>
      <c r="HA369" s="4" t="b">
        <f t="shared" si="233"/>
        <v>1</v>
      </c>
      <c r="HB369" s="4" t="b">
        <f t="shared" si="234"/>
        <v>1</v>
      </c>
      <c r="HC369" s="4" t="b">
        <f t="shared" si="235"/>
        <v>1</v>
      </c>
      <c r="HD369" s="4" t="b">
        <f t="shared" si="236"/>
        <v>1</v>
      </c>
      <c r="HE369" s="4" t="b">
        <f t="shared" si="237"/>
        <v>1</v>
      </c>
    </row>
    <row r="370" spans="69:213" ht="60" x14ac:dyDescent="0.25">
      <c r="BQ370" s="4" t="s">
        <v>4382</v>
      </c>
      <c r="BR370" s="4" t="s">
        <v>8463</v>
      </c>
      <c r="BS370" s="4" t="s">
        <v>70</v>
      </c>
      <c r="BT370" s="4" t="s">
        <v>12544</v>
      </c>
      <c r="BU370" s="4">
        <v>300366</v>
      </c>
      <c r="BV370" s="4" t="s">
        <v>55</v>
      </c>
      <c r="BW370" s="4">
        <v>2710972</v>
      </c>
      <c r="BX370" s="10">
        <v>6943.9827219100098</v>
      </c>
      <c r="BY370" s="4" t="str">
        <f t="shared" si="214"/>
        <v>Bottomed Out</v>
      </c>
      <c r="BZ370" s="3" t="str">
        <f t="shared" si="215"/>
        <v>Bottomed Out</v>
      </c>
      <c r="CA370" s="3" t="s">
        <v>72</v>
      </c>
      <c r="CB370" s="4" t="s">
        <v>4015</v>
      </c>
      <c r="CC370" s="8" t="str">
        <f t="shared" si="216"/>
        <v>At the lowest level</v>
      </c>
      <c r="CD370" s="10">
        <v>6</v>
      </c>
      <c r="CE370" s="10">
        <v>0.23921343240689999</v>
      </c>
      <c r="CF370" s="4">
        <f t="shared" si="217"/>
        <v>1.078656759310001E-2</v>
      </c>
      <c r="CG370" s="3">
        <f t="shared" si="218"/>
        <v>21.573135186200027</v>
      </c>
      <c r="CH370" s="3">
        <v>4.9999999999999989E-2</v>
      </c>
      <c r="CI370" s="4">
        <v>0.25</v>
      </c>
      <c r="CJ370" s="8" t="str">
        <f t="shared" si="219"/>
        <v>Low Headroom</v>
      </c>
      <c r="CK370" s="10">
        <v>4</v>
      </c>
      <c r="CL370" s="4">
        <v>409.80823414429801</v>
      </c>
      <c r="CM370" s="4">
        <f t="shared" si="220"/>
        <v>90.191765855701988</v>
      </c>
      <c r="CN370" s="8">
        <f t="shared" si="221"/>
        <v>18.038353171140397</v>
      </c>
      <c r="CO370" s="3">
        <v>500</v>
      </c>
      <c r="CP370" s="4">
        <v>500</v>
      </c>
      <c r="CQ370" s="8" t="str">
        <f t="shared" si="222"/>
        <v>Low Headroom</v>
      </c>
      <c r="CR370" s="4">
        <v>1</v>
      </c>
      <c r="CS370" s="4">
        <v>3.75</v>
      </c>
      <c r="CT370" s="10">
        <v>0.16928913738019999</v>
      </c>
      <c r="CU370" s="4">
        <f t="shared" si="223"/>
        <v>1.9289137380199994E-2</v>
      </c>
      <c r="CV370" s="4">
        <f t="shared" si="224"/>
        <v>12.85942492013333</v>
      </c>
      <c r="CW370" s="4">
        <v>0.15</v>
      </c>
      <c r="CX370" s="4">
        <v>0.15</v>
      </c>
      <c r="CY370" s="8" t="str">
        <f t="shared" si="225"/>
        <v>Low Headroom</v>
      </c>
      <c r="CZ370" s="10">
        <v>1</v>
      </c>
      <c r="DC370" s="4" t="s">
        <v>115</v>
      </c>
      <c r="DD370" s="4" t="s">
        <v>4382</v>
      </c>
      <c r="DE370" s="4" t="s">
        <v>15</v>
      </c>
      <c r="DF370" s="4" t="s">
        <v>55</v>
      </c>
      <c r="DG370" s="4" t="s">
        <v>8463</v>
      </c>
      <c r="DH370" s="4">
        <v>300366</v>
      </c>
      <c r="DI370" s="4">
        <v>3366</v>
      </c>
      <c r="DJ370" s="29">
        <v>2710972</v>
      </c>
      <c r="DK370" s="4" t="s">
        <v>17</v>
      </c>
      <c r="DL370" s="10" t="s">
        <v>478</v>
      </c>
      <c r="DM370" s="30">
        <v>6</v>
      </c>
      <c r="DN370" s="10">
        <v>0.2392</v>
      </c>
      <c r="DO370" s="30">
        <v>4</v>
      </c>
      <c r="DP370" s="10">
        <v>0.16930000000000001</v>
      </c>
      <c r="DQ370" s="30">
        <v>1</v>
      </c>
      <c r="DR370" s="4" t="s">
        <v>479</v>
      </c>
      <c r="DS370" s="4"/>
      <c r="DT370" s="4" t="s">
        <v>124</v>
      </c>
      <c r="DU370" s="4" t="s">
        <v>125</v>
      </c>
      <c r="DV370" s="4">
        <v>1.0800000000000001E-2</v>
      </c>
      <c r="DW370" s="31">
        <v>0.21573100000000001</v>
      </c>
      <c r="DX370" s="4" t="s">
        <v>120</v>
      </c>
      <c r="DY370" s="4" t="s">
        <v>117</v>
      </c>
      <c r="DZ370" s="4">
        <v>1.9300000000000001E-2</v>
      </c>
      <c r="EA370" s="31">
        <v>0.12859400000000001</v>
      </c>
      <c r="EB370" s="4" t="s">
        <v>120</v>
      </c>
      <c r="EC370" s="4" t="s">
        <v>117</v>
      </c>
      <c r="EE370" s="4" t="b">
        <f t="shared" si="226"/>
        <v>1</v>
      </c>
      <c r="EF370" s="4" t="b">
        <f t="shared" si="227"/>
        <v>1</v>
      </c>
      <c r="EG370" s="4" t="b">
        <f t="shared" si="228"/>
        <v>1</v>
      </c>
      <c r="EH370" s="4" t="b">
        <f t="shared" si="229"/>
        <v>1</v>
      </c>
      <c r="EI370" s="4" t="b">
        <f t="shared" si="230"/>
        <v>1</v>
      </c>
      <c r="EJ370" s="4" t="b">
        <f t="shared" si="231"/>
        <v>1</v>
      </c>
      <c r="EL370" s="4" t="s">
        <v>16627</v>
      </c>
      <c r="EM370" s="4" t="s">
        <v>18717</v>
      </c>
      <c r="EN370" s="4" t="s">
        <v>68</v>
      </c>
      <c r="EO370" s="4" t="s">
        <v>17672</v>
      </c>
      <c r="EP370" s="4">
        <v>200366</v>
      </c>
      <c r="EQ370" s="4" t="s">
        <v>22</v>
      </c>
      <c r="ER370" s="4">
        <v>6029</v>
      </c>
      <c r="ES370" s="10">
        <v>291.11390809710002</v>
      </c>
      <c r="ET370" s="4">
        <f t="shared" si="202"/>
        <v>208.88609190289998</v>
      </c>
      <c r="EU370" s="4">
        <f t="shared" si="203"/>
        <v>41.777218380579995</v>
      </c>
      <c r="EV370" s="4">
        <v>500</v>
      </c>
      <c r="EW370" s="4">
        <v>500</v>
      </c>
      <c r="EX370" s="8" t="str">
        <f t="shared" si="204"/>
        <v>Moderate Headroom</v>
      </c>
      <c r="EY370" s="10">
        <v>1</v>
      </c>
      <c r="EZ370" s="10">
        <v>2.8824360329000001E-2</v>
      </c>
      <c r="FA370" s="4">
        <f t="shared" si="205"/>
        <v>5.1175639671000001E-2</v>
      </c>
      <c r="FB370" s="4">
        <f t="shared" si="206"/>
        <v>63.969549588749999</v>
      </c>
      <c r="FC370" s="4">
        <v>0.08</v>
      </c>
      <c r="FD370" s="4">
        <v>0.08</v>
      </c>
      <c r="FE370" s="8" t="str">
        <f t="shared" si="207"/>
        <v>High Headroom</v>
      </c>
      <c r="FF370" s="10">
        <v>1</v>
      </c>
      <c r="FG370" s="4">
        <v>1985.5033419375</v>
      </c>
      <c r="FH370" s="4">
        <f t="shared" si="208"/>
        <v>514.49665806250005</v>
      </c>
      <c r="FI370" s="4">
        <f t="shared" si="209"/>
        <v>51.449665806250003</v>
      </c>
      <c r="FJ370" s="4">
        <v>1000</v>
      </c>
      <c r="FK370" s="4">
        <v>2500</v>
      </c>
      <c r="FL370" s="8" t="str">
        <f t="shared" si="210"/>
        <v>Moderate Headroom</v>
      </c>
      <c r="FM370" s="4">
        <v>3</v>
      </c>
      <c r="FN370" s="4">
        <v>1.5</v>
      </c>
      <c r="FO370" s="11">
        <v>0.58166465363999997</v>
      </c>
      <c r="FP370" s="4">
        <f t="shared" si="211"/>
        <v>0.43166465363999995</v>
      </c>
      <c r="FQ370" s="4">
        <f t="shared" si="212"/>
        <v>287.77643575999997</v>
      </c>
      <c r="FR370" s="4">
        <v>0.15</v>
      </c>
      <c r="FS370" s="4">
        <v>0.15</v>
      </c>
      <c r="FT370" s="8" t="str">
        <f t="shared" si="213"/>
        <v>High Headroom</v>
      </c>
      <c r="FU370" s="10">
        <v>1</v>
      </c>
      <c r="FX370" s="4" t="s">
        <v>115</v>
      </c>
      <c r="FY370" s="4" t="s">
        <v>16627</v>
      </c>
      <c r="FZ370" s="4" t="s">
        <v>15</v>
      </c>
      <c r="GA370" s="4" t="s">
        <v>22</v>
      </c>
      <c r="GB370" s="4" t="s">
        <v>18717</v>
      </c>
      <c r="GC370" s="4">
        <v>200366</v>
      </c>
      <c r="GD370" s="4">
        <v>20366</v>
      </c>
      <c r="GE370" s="4">
        <v>6029</v>
      </c>
      <c r="GF370" s="4"/>
      <c r="GG370" s="10">
        <v>291.1139</v>
      </c>
      <c r="GH370" s="30">
        <v>1</v>
      </c>
      <c r="GI370" s="10">
        <v>2.8799999999999999E-2</v>
      </c>
      <c r="GJ370" s="30">
        <v>1</v>
      </c>
      <c r="GK370" s="10">
        <v>0.58169999999999999</v>
      </c>
      <c r="GL370" s="30">
        <v>1</v>
      </c>
      <c r="GM370" s="4">
        <v>208.8861</v>
      </c>
      <c r="GN370" s="31">
        <v>0.41777200000000003</v>
      </c>
      <c r="GO370" s="4" t="s">
        <v>116</v>
      </c>
      <c r="GP370" s="4" t="s">
        <v>117</v>
      </c>
      <c r="GQ370" s="4">
        <v>5.1200000000000002E-2</v>
      </c>
      <c r="GR370" s="31">
        <v>0.63969500000000001</v>
      </c>
      <c r="GS370" s="4" t="s">
        <v>118</v>
      </c>
      <c r="GT370" s="4" t="s">
        <v>117</v>
      </c>
      <c r="GU370" s="4">
        <v>0.43169999999999997</v>
      </c>
      <c r="GV370" s="31">
        <v>2.8777640000000004</v>
      </c>
      <c r="GW370" s="4" t="s">
        <v>118</v>
      </c>
      <c r="GX370" s="4" t="s">
        <v>117</v>
      </c>
      <c r="GZ370" s="4" t="b">
        <f t="shared" si="232"/>
        <v>1</v>
      </c>
      <c r="HA370" s="4" t="b">
        <f t="shared" si="233"/>
        <v>1</v>
      </c>
      <c r="HB370" s="4" t="b">
        <f t="shared" si="234"/>
        <v>1</v>
      </c>
      <c r="HC370" s="4" t="b">
        <f t="shared" si="235"/>
        <v>1</v>
      </c>
      <c r="HD370" s="4" t="b">
        <f t="shared" si="236"/>
        <v>1</v>
      </c>
      <c r="HE370" s="4" t="b">
        <f t="shared" si="237"/>
        <v>1</v>
      </c>
    </row>
    <row r="371" spans="69:213" ht="45" x14ac:dyDescent="0.25">
      <c r="BQ371" s="4" t="s">
        <v>4383</v>
      </c>
      <c r="BR371" s="4" t="s">
        <v>8464</v>
      </c>
      <c r="BS371" s="4" t="s">
        <v>70</v>
      </c>
      <c r="BT371" s="4" t="s">
        <v>12545</v>
      </c>
      <c r="BU371" s="4">
        <v>300367</v>
      </c>
      <c r="BV371" s="4" t="s">
        <v>36</v>
      </c>
      <c r="BW371" s="4">
        <v>4513330</v>
      </c>
      <c r="BX371" s="10">
        <v>2275.4147641512</v>
      </c>
      <c r="BY371" s="4">
        <f t="shared" si="214"/>
        <v>224.58523584880004</v>
      </c>
      <c r="BZ371" s="3">
        <f t="shared" si="215"/>
        <v>22.458523584880005</v>
      </c>
      <c r="CA371" s="3">
        <v>1000</v>
      </c>
      <c r="CB371" s="4">
        <v>2500</v>
      </c>
      <c r="CC371" s="8" t="str">
        <f t="shared" si="216"/>
        <v>Low Headroom</v>
      </c>
      <c r="CD371" s="10">
        <v>3</v>
      </c>
      <c r="CE371" s="10">
        <v>0.17591407228</v>
      </c>
      <c r="CF371" s="4">
        <f t="shared" si="217"/>
        <v>2.4085927720000011E-2</v>
      </c>
      <c r="CG371" s="3">
        <f t="shared" si="218"/>
        <v>40.143212866666687</v>
      </c>
      <c r="CH371" s="3">
        <v>0.06</v>
      </c>
      <c r="CI371" s="4">
        <v>0.2</v>
      </c>
      <c r="CJ371" s="8" t="str">
        <f t="shared" si="219"/>
        <v>Moderate Headroom</v>
      </c>
      <c r="CK371" s="10">
        <v>3</v>
      </c>
      <c r="CL371" s="4">
        <v>1246.4991298171999</v>
      </c>
      <c r="CM371" s="4">
        <f t="shared" si="220"/>
        <v>253.5008701828001</v>
      </c>
      <c r="CN371" s="8">
        <f t="shared" si="221"/>
        <v>25.350087018280011</v>
      </c>
      <c r="CO371" s="3">
        <v>1000</v>
      </c>
      <c r="CP371" s="4">
        <v>1500</v>
      </c>
      <c r="CQ371" s="8" t="str">
        <f t="shared" si="222"/>
        <v>Low Headroom</v>
      </c>
      <c r="CR371" s="4">
        <v>2</v>
      </c>
      <c r="CS371" s="4">
        <v>2.75</v>
      </c>
      <c r="CT371" s="10">
        <v>0.72259190491000003</v>
      </c>
      <c r="CU371" s="4">
        <f t="shared" si="223"/>
        <v>0.57259190491</v>
      </c>
      <c r="CV371" s="4">
        <f t="shared" si="224"/>
        <v>381.72793660666667</v>
      </c>
      <c r="CW371" s="4">
        <v>0.15</v>
      </c>
      <c r="CX371" s="4">
        <v>0.15</v>
      </c>
      <c r="CY371" s="8" t="str">
        <f t="shared" si="225"/>
        <v>High Headroom</v>
      </c>
      <c r="CZ371" s="10">
        <v>1</v>
      </c>
      <c r="DC371" s="4" t="s">
        <v>115</v>
      </c>
      <c r="DD371" s="4" t="s">
        <v>4383</v>
      </c>
      <c r="DE371" s="4" t="s">
        <v>15</v>
      </c>
      <c r="DF371" s="4" t="s">
        <v>36</v>
      </c>
      <c r="DG371" s="4" t="s">
        <v>8464</v>
      </c>
      <c r="DH371" s="4">
        <v>300367</v>
      </c>
      <c r="DI371" s="4">
        <v>3367</v>
      </c>
      <c r="DJ371" s="29">
        <v>4513330</v>
      </c>
      <c r="DK371" s="4" t="s">
        <v>17</v>
      </c>
      <c r="DL371" s="10" t="s">
        <v>480</v>
      </c>
      <c r="DM371" s="30">
        <v>3</v>
      </c>
      <c r="DN371" s="10">
        <v>0.1759</v>
      </c>
      <c r="DO371" s="30">
        <v>3</v>
      </c>
      <c r="DP371" s="10">
        <v>0.72260000000000002</v>
      </c>
      <c r="DQ371" s="30">
        <v>1</v>
      </c>
      <c r="DR371" s="4">
        <v>224.58519999999999</v>
      </c>
      <c r="DS371" s="31">
        <v>0.22458500000000001</v>
      </c>
      <c r="DT371" s="4" t="s">
        <v>120</v>
      </c>
      <c r="DU371" s="4" t="s">
        <v>117</v>
      </c>
      <c r="DV371" s="4">
        <v>2.41E-2</v>
      </c>
      <c r="DW371" s="31">
        <v>0.40143200000000001</v>
      </c>
      <c r="DX371" s="4" t="s">
        <v>116</v>
      </c>
      <c r="DY371" s="4" t="s">
        <v>117</v>
      </c>
      <c r="DZ371" s="4">
        <v>0.5726</v>
      </c>
      <c r="EA371" s="31">
        <v>3.8172789999999996</v>
      </c>
      <c r="EB371" s="4" t="s">
        <v>118</v>
      </c>
      <c r="EC371" s="4" t="s">
        <v>117</v>
      </c>
      <c r="EE371" s="4" t="b">
        <f t="shared" si="226"/>
        <v>1</v>
      </c>
      <c r="EF371" s="4" t="b">
        <f t="shared" si="227"/>
        <v>1</v>
      </c>
      <c r="EG371" s="4" t="b">
        <f t="shared" si="228"/>
        <v>1</v>
      </c>
      <c r="EH371" s="4" t="b">
        <f t="shared" si="229"/>
        <v>1</v>
      </c>
      <c r="EI371" s="4" t="b">
        <f t="shared" si="230"/>
        <v>1</v>
      </c>
      <c r="EJ371" s="4" t="b">
        <f t="shared" si="231"/>
        <v>1</v>
      </c>
      <c r="EL371" s="4" t="s">
        <v>16628</v>
      </c>
      <c r="EM371" s="4" t="s">
        <v>18718</v>
      </c>
      <c r="EN371" s="4" t="s">
        <v>68</v>
      </c>
      <c r="EO371" s="4" t="s">
        <v>17673</v>
      </c>
      <c r="EP371" s="4">
        <v>200367</v>
      </c>
      <c r="EQ371" s="4" t="s">
        <v>51</v>
      </c>
      <c r="ER371" s="4">
        <v>51099</v>
      </c>
      <c r="ES371" s="10">
        <v>4281.95274693994</v>
      </c>
      <c r="ET371" s="4">
        <f t="shared" si="202"/>
        <v>218.04725306006003</v>
      </c>
      <c r="EU371" s="4">
        <f t="shared" si="203"/>
        <v>21.804725306006002</v>
      </c>
      <c r="EV371" s="4">
        <v>1000</v>
      </c>
      <c r="EW371" s="4">
        <v>4500</v>
      </c>
      <c r="EX371" s="8" t="str">
        <f t="shared" si="204"/>
        <v>Low Headroom</v>
      </c>
      <c r="EY371" s="10">
        <v>5</v>
      </c>
      <c r="EZ371" s="10">
        <v>0.1374623324998</v>
      </c>
      <c r="FA371" s="4">
        <f t="shared" si="205"/>
        <v>2.5376675002000137E-3</v>
      </c>
      <c r="FB371" s="4">
        <f t="shared" si="206"/>
        <v>4.2294458336666887</v>
      </c>
      <c r="FC371" s="4">
        <v>6.0000000000000012E-2</v>
      </c>
      <c r="FD371" s="4">
        <v>0.14000000000000001</v>
      </c>
      <c r="FE371" s="8" t="str">
        <f t="shared" si="207"/>
        <v>Low Headroom</v>
      </c>
      <c r="FF371" s="10">
        <v>2</v>
      </c>
      <c r="FG371" s="4">
        <v>157.847343696232</v>
      </c>
      <c r="FH371" s="4">
        <f t="shared" si="208"/>
        <v>342.15265630376803</v>
      </c>
      <c r="FI371" s="4">
        <f t="shared" si="209"/>
        <v>68.430531260753597</v>
      </c>
      <c r="FJ371" s="4">
        <v>500</v>
      </c>
      <c r="FK371" s="4">
        <v>500</v>
      </c>
      <c r="FL371" s="8" t="str">
        <f t="shared" si="210"/>
        <v>High Headroom</v>
      </c>
      <c r="FM371" s="4">
        <v>1</v>
      </c>
      <c r="FN371" s="4">
        <v>2.5</v>
      </c>
      <c r="FO371" s="11">
        <v>0.73471438281269996</v>
      </c>
      <c r="FP371" s="4">
        <f t="shared" si="211"/>
        <v>0.58471438281269994</v>
      </c>
      <c r="FQ371" s="4">
        <f t="shared" si="212"/>
        <v>389.8095885418</v>
      </c>
      <c r="FR371" s="4">
        <v>0.15</v>
      </c>
      <c r="FS371" s="4">
        <v>0.15</v>
      </c>
      <c r="FT371" s="8" t="str">
        <f t="shared" si="213"/>
        <v>High Headroom</v>
      </c>
      <c r="FU371" s="10">
        <v>1</v>
      </c>
      <c r="FX371" s="4" t="s">
        <v>115</v>
      </c>
      <c r="FY371" s="4" t="s">
        <v>16628</v>
      </c>
      <c r="FZ371" s="4" t="s">
        <v>15</v>
      </c>
      <c r="GA371" s="4" t="s">
        <v>51</v>
      </c>
      <c r="GB371" s="4" t="s">
        <v>18718</v>
      </c>
      <c r="GC371" s="4">
        <v>200367</v>
      </c>
      <c r="GD371" s="4">
        <v>20367</v>
      </c>
      <c r="GE371" s="4">
        <v>51099</v>
      </c>
      <c r="GF371" s="4"/>
      <c r="GG371" s="10" t="s">
        <v>3622</v>
      </c>
      <c r="GH371" s="30">
        <v>5</v>
      </c>
      <c r="GI371" s="10">
        <v>0.13750000000000001</v>
      </c>
      <c r="GJ371" s="30">
        <v>2</v>
      </c>
      <c r="GK371" s="10">
        <v>0.73470000000000002</v>
      </c>
      <c r="GL371" s="30">
        <v>1</v>
      </c>
      <c r="GM371" s="4">
        <v>218.04730000000001</v>
      </c>
      <c r="GN371" s="31">
        <v>0.21804699999999999</v>
      </c>
      <c r="GO371" s="4" t="s">
        <v>120</v>
      </c>
      <c r="GP371" s="4" t="s">
        <v>117</v>
      </c>
      <c r="GQ371" s="4">
        <v>2.5000000000000001E-3</v>
      </c>
      <c r="GR371" s="31">
        <v>4.2293999999999998E-2</v>
      </c>
      <c r="GS371" s="4" t="s">
        <v>120</v>
      </c>
      <c r="GT371" s="4" t="s">
        <v>117</v>
      </c>
      <c r="GU371" s="4">
        <v>0.5847</v>
      </c>
      <c r="GV371" s="31">
        <v>3.8980959999999998</v>
      </c>
      <c r="GW371" s="4" t="s">
        <v>118</v>
      </c>
      <c r="GX371" s="4" t="s">
        <v>117</v>
      </c>
      <c r="GZ371" s="4" t="b">
        <f t="shared" si="232"/>
        <v>1</v>
      </c>
      <c r="HA371" s="4" t="b">
        <f t="shared" si="233"/>
        <v>1</v>
      </c>
      <c r="HB371" s="4" t="b">
        <f t="shared" si="234"/>
        <v>1</v>
      </c>
      <c r="HC371" s="4" t="b">
        <f t="shared" si="235"/>
        <v>1</v>
      </c>
      <c r="HD371" s="4" t="b">
        <f t="shared" si="236"/>
        <v>1</v>
      </c>
      <c r="HE371" s="4" t="b">
        <f t="shared" si="237"/>
        <v>1</v>
      </c>
    </row>
    <row r="372" spans="69:213" ht="60" x14ac:dyDescent="0.25">
      <c r="BQ372" s="4" t="s">
        <v>4384</v>
      </c>
      <c r="BR372" s="4" t="s">
        <v>8465</v>
      </c>
      <c r="BS372" s="4" t="s">
        <v>70</v>
      </c>
      <c r="BT372" s="4" t="s">
        <v>12546</v>
      </c>
      <c r="BU372" s="4">
        <v>300368</v>
      </c>
      <c r="BV372" s="4" t="s">
        <v>33</v>
      </c>
      <c r="BW372" s="4">
        <v>4813312</v>
      </c>
      <c r="BX372" s="10">
        <v>7146.8144044321298</v>
      </c>
      <c r="BY372" s="4" t="str">
        <f t="shared" si="214"/>
        <v>Bottomed Out</v>
      </c>
      <c r="BZ372" s="3" t="str">
        <f t="shared" si="215"/>
        <v>Bottomed Out</v>
      </c>
      <c r="CA372" s="3" t="s">
        <v>72</v>
      </c>
      <c r="CB372" s="4" t="s">
        <v>4015</v>
      </c>
      <c r="CC372" s="8" t="str">
        <f t="shared" si="216"/>
        <v>At the lowest level</v>
      </c>
      <c r="CD372" s="10">
        <v>6</v>
      </c>
      <c r="CE372" s="10">
        <v>0.1201464035646</v>
      </c>
      <c r="CF372" s="4">
        <f t="shared" si="217"/>
        <v>1.9853596435400009E-2</v>
      </c>
      <c r="CG372" s="3">
        <f t="shared" si="218"/>
        <v>33.089327392333338</v>
      </c>
      <c r="CH372" s="3">
        <v>6.0000000000000012E-2</v>
      </c>
      <c r="CI372" s="4">
        <v>0.14000000000000001</v>
      </c>
      <c r="CJ372" s="8" t="str">
        <f t="shared" si="219"/>
        <v>Moderate Headroom</v>
      </c>
      <c r="CK372" s="10">
        <v>2</v>
      </c>
      <c r="CL372" s="4">
        <v>211.75746383502599</v>
      </c>
      <c r="CM372" s="4">
        <f t="shared" si="220"/>
        <v>288.24253616497401</v>
      </c>
      <c r="CN372" s="8">
        <f t="shared" si="221"/>
        <v>57.648507232994803</v>
      </c>
      <c r="CO372" s="3">
        <v>500</v>
      </c>
      <c r="CP372" s="4">
        <v>500</v>
      </c>
      <c r="CQ372" s="8" t="str">
        <f t="shared" si="222"/>
        <v>Moderate Headroom</v>
      </c>
      <c r="CR372" s="4">
        <v>1</v>
      </c>
      <c r="CS372" s="4">
        <v>2.75</v>
      </c>
      <c r="CT372" s="10">
        <v>0.87566759239479997</v>
      </c>
      <c r="CU372" s="4">
        <f t="shared" si="223"/>
        <v>0.72566759239479994</v>
      </c>
      <c r="CV372" s="4">
        <f t="shared" si="224"/>
        <v>483.77839492986664</v>
      </c>
      <c r="CW372" s="4">
        <v>0.15</v>
      </c>
      <c r="CX372" s="4">
        <v>0.15</v>
      </c>
      <c r="CY372" s="8" t="str">
        <f t="shared" si="225"/>
        <v>High Headroom</v>
      </c>
      <c r="CZ372" s="10">
        <v>1</v>
      </c>
      <c r="DC372" s="4" t="s">
        <v>115</v>
      </c>
      <c r="DD372" s="4" t="s">
        <v>4384</v>
      </c>
      <c r="DE372" s="4" t="s">
        <v>15</v>
      </c>
      <c r="DF372" s="4" t="s">
        <v>33</v>
      </c>
      <c r="DG372" s="4" t="s">
        <v>8465</v>
      </c>
      <c r="DH372" s="4">
        <v>300368</v>
      </c>
      <c r="DI372" s="4">
        <v>3368</v>
      </c>
      <c r="DJ372" s="29">
        <v>4813312</v>
      </c>
      <c r="DK372" s="4" t="s">
        <v>17</v>
      </c>
      <c r="DL372" s="10" t="s">
        <v>481</v>
      </c>
      <c r="DM372" s="30">
        <v>6</v>
      </c>
      <c r="DN372" s="10">
        <v>0.1201</v>
      </c>
      <c r="DO372" s="30">
        <v>2</v>
      </c>
      <c r="DP372" s="10">
        <v>0.87570000000000003</v>
      </c>
      <c r="DQ372" s="30">
        <v>1</v>
      </c>
      <c r="DR372" s="4" t="s">
        <v>482</v>
      </c>
      <c r="DS372" s="4"/>
      <c r="DT372" s="4" t="s">
        <v>124</v>
      </c>
      <c r="DU372" s="4" t="s">
        <v>125</v>
      </c>
      <c r="DV372" s="4">
        <v>1.9900000000000001E-2</v>
      </c>
      <c r="DW372" s="31">
        <v>0.33089299999999999</v>
      </c>
      <c r="DX372" s="4" t="s">
        <v>116</v>
      </c>
      <c r="DY372" s="4" t="s">
        <v>117</v>
      </c>
      <c r="DZ372" s="4">
        <v>0.72570000000000001</v>
      </c>
      <c r="EA372" s="31">
        <v>4.8377840000000001</v>
      </c>
      <c r="EB372" s="4" t="s">
        <v>118</v>
      </c>
      <c r="EC372" s="4" t="s">
        <v>117</v>
      </c>
      <c r="EE372" s="4" t="b">
        <f t="shared" si="226"/>
        <v>1</v>
      </c>
      <c r="EF372" s="4" t="b">
        <f t="shared" si="227"/>
        <v>1</v>
      </c>
      <c r="EG372" s="4" t="b">
        <f t="shared" si="228"/>
        <v>1</v>
      </c>
      <c r="EH372" s="4" t="b">
        <f t="shared" si="229"/>
        <v>1</v>
      </c>
      <c r="EI372" s="4" t="b">
        <f t="shared" si="230"/>
        <v>1</v>
      </c>
      <c r="EJ372" s="4" t="b">
        <f t="shared" si="231"/>
        <v>1</v>
      </c>
      <c r="EL372" s="4" t="s">
        <v>16629</v>
      </c>
      <c r="EM372" s="4" t="s">
        <v>18719</v>
      </c>
      <c r="EN372" s="4" t="s">
        <v>68</v>
      </c>
      <c r="EO372" s="4" t="s">
        <v>17674</v>
      </c>
      <c r="EP372" s="4">
        <v>200368</v>
      </c>
      <c r="EQ372" s="4" t="s">
        <v>22</v>
      </c>
      <c r="ER372" s="4">
        <v>6031</v>
      </c>
      <c r="ES372" s="10">
        <v>223.60319007999999</v>
      </c>
      <c r="ET372" s="4">
        <f t="shared" si="202"/>
        <v>276.39680992000001</v>
      </c>
      <c r="EU372" s="4">
        <f t="shared" si="203"/>
        <v>55.279361983999998</v>
      </c>
      <c r="EV372" s="4">
        <v>500</v>
      </c>
      <c r="EW372" s="4">
        <v>500</v>
      </c>
      <c r="EX372" s="8" t="str">
        <f t="shared" si="204"/>
        <v>Moderate Headroom</v>
      </c>
      <c r="EY372" s="10">
        <v>1</v>
      </c>
      <c r="EZ372" s="10">
        <v>9.1502534654000003E-2</v>
      </c>
      <c r="FA372" s="4">
        <f t="shared" si="205"/>
        <v>4.849746534600001E-2</v>
      </c>
      <c r="FB372" s="4">
        <f t="shared" si="206"/>
        <v>80.829108910000002</v>
      </c>
      <c r="FC372" s="4">
        <v>6.0000000000000012E-2</v>
      </c>
      <c r="FD372" s="4">
        <v>0.14000000000000001</v>
      </c>
      <c r="FE372" s="8" t="str">
        <f t="shared" si="207"/>
        <v>High Headroom</v>
      </c>
      <c r="FF372" s="10">
        <v>2</v>
      </c>
      <c r="FG372" s="4">
        <v>1373.7101894395</v>
      </c>
      <c r="FH372" s="4">
        <f t="shared" si="208"/>
        <v>126.28981056049997</v>
      </c>
      <c r="FI372" s="4">
        <f t="shared" si="209"/>
        <v>12.628981056049998</v>
      </c>
      <c r="FJ372" s="4">
        <v>1000</v>
      </c>
      <c r="FK372" s="4">
        <v>1500</v>
      </c>
      <c r="FL372" s="8" t="str">
        <f t="shared" si="210"/>
        <v>Low Headroom</v>
      </c>
      <c r="FM372" s="4">
        <v>2</v>
      </c>
      <c r="FN372" s="4">
        <v>1.75</v>
      </c>
      <c r="FO372" s="11">
        <v>6.8893794544000006E-2</v>
      </c>
      <c r="FP372" s="4">
        <f t="shared" si="211"/>
        <v>2.8893794544000005E-2</v>
      </c>
      <c r="FQ372" s="4">
        <f t="shared" si="212"/>
        <v>72.23448636000002</v>
      </c>
      <c r="FR372" s="4">
        <v>0.04</v>
      </c>
      <c r="FS372" s="4">
        <v>0.04</v>
      </c>
      <c r="FT372" s="8" t="str">
        <f t="shared" si="213"/>
        <v>High Headroom</v>
      </c>
      <c r="FU372" s="10">
        <v>3</v>
      </c>
      <c r="FX372" s="4" t="s">
        <v>115</v>
      </c>
      <c r="FY372" s="4" t="s">
        <v>16629</v>
      </c>
      <c r="FZ372" s="4" t="s">
        <v>15</v>
      </c>
      <c r="GA372" s="4" t="s">
        <v>22</v>
      </c>
      <c r="GB372" s="4" t="s">
        <v>18719</v>
      </c>
      <c r="GC372" s="4">
        <v>200368</v>
      </c>
      <c r="GD372" s="4">
        <v>20368</v>
      </c>
      <c r="GE372" s="4">
        <v>6031</v>
      </c>
      <c r="GF372" s="4"/>
      <c r="GG372" s="10">
        <v>223.60319999999999</v>
      </c>
      <c r="GH372" s="30">
        <v>1</v>
      </c>
      <c r="GI372" s="10">
        <v>9.1499999999999998E-2</v>
      </c>
      <c r="GJ372" s="30">
        <v>2</v>
      </c>
      <c r="GK372" s="10">
        <v>6.8900000000000003E-2</v>
      </c>
      <c r="GL372" s="30">
        <v>3</v>
      </c>
      <c r="GM372" s="4">
        <v>276.39679999999998</v>
      </c>
      <c r="GN372" s="31">
        <v>0.55279400000000001</v>
      </c>
      <c r="GO372" s="4" t="s">
        <v>116</v>
      </c>
      <c r="GP372" s="4" t="s">
        <v>117</v>
      </c>
      <c r="GQ372" s="4">
        <v>4.8500000000000001E-2</v>
      </c>
      <c r="GR372" s="31">
        <v>0.80829099999999998</v>
      </c>
      <c r="GS372" s="4" t="s">
        <v>118</v>
      </c>
      <c r="GT372" s="4" t="s">
        <v>117</v>
      </c>
      <c r="GU372" s="4">
        <v>2.8899999999999999E-2</v>
      </c>
      <c r="GV372" s="31">
        <v>0.72234500000000001</v>
      </c>
      <c r="GW372" s="4" t="s">
        <v>118</v>
      </c>
      <c r="GX372" s="4" t="s">
        <v>117</v>
      </c>
      <c r="GZ372" s="4" t="b">
        <f t="shared" si="232"/>
        <v>1</v>
      </c>
      <c r="HA372" s="4" t="b">
        <f t="shared" si="233"/>
        <v>1</v>
      </c>
      <c r="HB372" s="4" t="b">
        <f t="shared" si="234"/>
        <v>1</v>
      </c>
      <c r="HC372" s="4" t="b">
        <f t="shared" si="235"/>
        <v>1</v>
      </c>
      <c r="HD372" s="4" t="b">
        <f t="shared" si="236"/>
        <v>1</v>
      </c>
      <c r="HE372" s="4" t="b">
        <f t="shared" si="237"/>
        <v>1</v>
      </c>
    </row>
    <row r="373" spans="69:213" ht="45" x14ac:dyDescent="0.25">
      <c r="BQ373" s="4" t="s">
        <v>4385</v>
      </c>
      <c r="BR373" s="4" t="s">
        <v>8466</v>
      </c>
      <c r="BS373" s="4" t="s">
        <v>70</v>
      </c>
      <c r="BT373" s="4" t="s">
        <v>12547</v>
      </c>
      <c r="BU373" s="4">
        <v>300369</v>
      </c>
      <c r="BV373" s="4" t="s">
        <v>53</v>
      </c>
      <c r="BW373" s="4">
        <v>2600513700</v>
      </c>
      <c r="BX373" s="10">
        <v>596.3559915907</v>
      </c>
      <c r="BY373" s="4">
        <f t="shared" si="214"/>
        <v>903.6440084093</v>
      </c>
      <c r="BZ373" s="3">
        <f t="shared" si="215"/>
        <v>90.364400840930003</v>
      </c>
      <c r="CA373" s="3">
        <v>1000</v>
      </c>
      <c r="CB373" s="4">
        <v>1500</v>
      </c>
      <c r="CC373" s="8" t="str">
        <f t="shared" si="216"/>
        <v>High Headroom</v>
      </c>
      <c r="CD373" s="10">
        <v>2</v>
      </c>
      <c r="CE373" s="10">
        <v>0.10036166365</v>
      </c>
      <c r="CF373" s="4">
        <f t="shared" si="217"/>
        <v>3.9638336350000011E-2</v>
      </c>
      <c r="CG373" s="3">
        <f t="shared" si="218"/>
        <v>66.063893916666672</v>
      </c>
      <c r="CH373" s="3">
        <v>6.0000000000000012E-2</v>
      </c>
      <c r="CI373" s="4">
        <v>0.14000000000000001</v>
      </c>
      <c r="CJ373" s="8" t="str">
        <f t="shared" si="219"/>
        <v>High Headroom</v>
      </c>
      <c r="CK373" s="10">
        <v>2</v>
      </c>
      <c r="CL373" s="4">
        <v>0</v>
      </c>
      <c r="CM373" s="4">
        <f t="shared" si="220"/>
        <v>500</v>
      </c>
      <c r="CN373" s="8">
        <f t="shared" si="221"/>
        <v>100</v>
      </c>
      <c r="CO373" s="3">
        <v>500</v>
      </c>
      <c r="CP373" s="4">
        <v>500</v>
      </c>
      <c r="CQ373" s="8" t="str">
        <f t="shared" si="222"/>
        <v>High Headroom</v>
      </c>
      <c r="CR373" s="4">
        <v>1</v>
      </c>
      <c r="CS373" s="4">
        <v>1.75</v>
      </c>
      <c r="CT373" s="10">
        <v>1.2528837622</v>
      </c>
      <c r="CU373" s="4">
        <f t="shared" si="223"/>
        <v>1.1028837622000001</v>
      </c>
      <c r="CV373" s="4">
        <f t="shared" si="224"/>
        <v>735.25584146666677</v>
      </c>
      <c r="CW373" s="4">
        <v>0.15</v>
      </c>
      <c r="CX373" s="4">
        <v>0.15</v>
      </c>
      <c r="CY373" s="8" t="str">
        <f t="shared" si="225"/>
        <v>High Headroom</v>
      </c>
      <c r="CZ373" s="10">
        <v>1</v>
      </c>
      <c r="DC373" s="4" t="s">
        <v>115</v>
      </c>
      <c r="DD373" s="4" t="s">
        <v>4385</v>
      </c>
      <c r="DE373" s="4" t="s">
        <v>15</v>
      </c>
      <c r="DF373" s="4" t="s">
        <v>53</v>
      </c>
      <c r="DG373" s="4" t="s">
        <v>8466</v>
      </c>
      <c r="DH373" s="4">
        <v>300369</v>
      </c>
      <c r="DI373" s="4">
        <v>3369</v>
      </c>
      <c r="DJ373" s="29">
        <v>2600513700</v>
      </c>
      <c r="DK373" s="4" t="s">
        <v>17</v>
      </c>
      <c r="DL373" s="10">
        <v>596.35599999999999</v>
      </c>
      <c r="DM373" s="30">
        <v>2</v>
      </c>
      <c r="DN373" s="10">
        <v>0.1004</v>
      </c>
      <c r="DO373" s="30">
        <v>2</v>
      </c>
      <c r="DP373" s="10">
        <v>1.2528999999999999</v>
      </c>
      <c r="DQ373" s="30">
        <v>1</v>
      </c>
      <c r="DR373" s="4">
        <v>903.64400000000001</v>
      </c>
      <c r="DS373" s="31">
        <v>0.903644</v>
      </c>
      <c r="DT373" s="4" t="s">
        <v>118</v>
      </c>
      <c r="DU373" s="4" t="s">
        <v>117</v>
      </c>
      <c r="DV373" s="4">
        <v>3.9600000000000003E-2</v>
      </c>
      <c r="DW373" s="31">
        <v>0.66063900000000009</v>
      </c>
      <c r="DX373" s="4" t="s">
        <v>118</v>
      </c>
      <c r="DY373" s="4" t="s">
        <v>117</v>
      </c>
      <c r="DZ373" s="4">
        <v>1.1029</v>
      </c>
      <c r="EA373" s="31">
        <v>7.3525580000000001</v>
      </c>
      <c r="EB373" s="4" t="s">
        <v>118</v>
      </c>
      <c r="EC373" s="4" t="s">
        <v>117</v>
      </c>
      <c r="EE373" s="4" t="b">
        <f t="shared" si="226"/>
        <v>1</v>
      </c>
      <c r="EF373" s="4" t="b">
        <f t="shared" si="227"/>
        <v>1</v>
      </c>
      <c r="EG373" s="4" t="b">
        <f t="shared" si="228"/>
        <v>1</v>
      </c>
      <c r="EH373" s="4" t="b">
        <f t="shared" si="229"/>
        <v>1</v>
      </c>
      <c r="EI373" s="4" t="b">
        <f t="shared" si="230"/>
        <v>1</v>
      </c>
      <c r="EJ373" s="4" t="b">
        <f t="shared" si="231"/>
        <v>1</v>
      </c>
      <c r="EL373" s="4" t="s">
        <v>16630</v>
      </c>
      <c r="EM373" s="4" t="s">
        <v>18720</v>
      </c>
      <c r="EN373" s="4" t="s">
        <v>68</v>
      </c>
      <c r="EO373" s="4" t="s">
        <v>17675</v>
      </c>
      <c r="EP373" s="4">
        <v>200369</v>
      </c>
      <c r="EQ373" s="4" t="s">
        <v>41</v>
      </c>
      <c r="ER373" s="4">
        <v>53033</v>
      </c>
      <c r="ES373" s="10">
        <v>1211.4545756105999</v>
      </c>
      <c r="ET373" s="4">
        <f t="shared" si="202"/>
        <v>288.54542438940007</v>
      </c>
      <c r="EU373" s="4">
        <f t="shared" si="203"/>
        <v>28.854542438940005</v>
      </c>
      <c r="EV373" s="4">
        <v>1000</v>
      </c>
      <c r="EW373" s="4">
        <v>1500</v>
      </c>
      <c r="EX373" s="8" t="str">
        <f t="shared" si="204"/>
        <v>Low Headroom</v>
      </c>
      <c r="EY373" s="10">
        <v>2</v>
      </c>
      <c r="EZ373" s="10">
        <v>8.6516578625000007E-2</v>
      </c>
      <c r="FA373" s="4">
        <f t="shared" si="205"/>
        <v>5.3483421375000006E-2</v>
      </c>
      <c r="FB373" s="4">
        <f t="shared" si="206"/>
        <v>89.139035624999991</v>
      </c>
      <c r="FC373" s="4">
        <v>6.0000000000000012E-2</v>
      </c>
      <c r="FD373" s="4">
        <v>0.14000000000000001</v>
      </c>
      <c r="FE373" s="8" t="str">
        <f t="shared" si="207"/>
        <v>High Headroom</v>
      </c>
      <c r="FF373" s="10">
        <v>2</v>
      </c>
      <c r="FG373" s="4">
        <v>63.406996645299998</v>
      </c>
      <c r="FH373" s="4">
        <f t="shared" si="208"/>
        <v>436.59300335469999</v>
      </c>
      <c r="FI373" s="4">
        <f t="shared" si="209"/>
        <v>87.31860067094</v>
      </c>
      <c r="FJ373" s="4">
        <v>500</v>
      </c>
      <c r="FK373" s="4">
        <v>500</v>
      </c>
      <c r="FL373" s="8" t="str">
        <f t="shared" si="210"/>
        <v>High Headroom</v>
      </c>
      <c r="FM373" s="4">
        <v>1</v>
      </c>
      <c r="FN373" s="4">
        <v>1.75</v>
      </c>
      <c r="FO373" s="11">
        <v>0.26225027267000001</v>
      </c>
      <c r="FP373" s="4">
        <f t="shared" si="211"/>
        <v>0.11225027267000001</v>
      </c>
      <c r="FQ373" s="4">
        <f t="shared" si="212"/>
        <v>74.833515113333348</v>
      </c>
      <c r="FR373" s="4">
        <v>0.15</v>
      </c>
      <c r="FS373" s="4">
        <v>0.15</v>
      </c>
      <c r="FT373" s="8" t="str">
        <f t="shared" si="213"/>
        <v>High Headroom</v>
      </c>
      <c r="FU373" s="10">
        <v>1</v>
      </c>
      <c r="FX373" s="4" t="s">
        <v>115</v>
      </c>
      <c r="FY373" s="4" t="s">
        <v>16630</v>
      </c>
      <c r="FZ373" s="4" t="s">
        <v>15</v>
      </c>
      <c r="GA373" s="4" t="s">
        <v>41</v>
      </c>
      <c r="GB373" s="4" t="s">
        <v>18720</v>
      </c>
      <c r="GC373" s="4">
        <v>200369</v>
      </c>
      <c r="GD373" s="4">
        <v>20369</v>
      </c>
      <c r="GE373" s="4">
        <v>53033</v>
      </c>
      <c r="GF373" s="4"/>
      <c r="GG373" s="10" t="s">
        <v>3623</v>
      </c>
      <c r="GH373" s="30">
        <v>2</v>
      </c>
      <c r="GI373" s="10">
        <v>8.6499999999999994E-2</v>
      </c>
      <c r="GJ373" s="30">
        <v>2</v>
      </c>
      <c r="GK373" s="10">
        <v>0.26229999999999998</v>
      </c>
      <c r="GL373" s="30">
        <v>1</v>
      </c>
      <c r="GM373" s="4">
        <v>288.54539999999997</v>
      </c>
      <c r="GN373" s="31">
        <v>0.288545</v>
      </c>
      <c r="GO373" s="4" t="s">
        <v>120</v>
      </c>
      <c r="GP373" s="4" t="s">
        <v>117</v>
      </c>
      <c r="GQ373" s="4">
        <v>5.3499999999999999E-2</v>
      </c>
      <c r="GR373" s="31">
        <v>0.8913899999999999</v>
      </c>
      <c r="GS373" s="4" t="s">
        <v>118</v>
      </c>
      <c r="GT373" s="4" t="s">
        <v>117</v>
      </c>
      <c r="GU373" s="4">
        <v>0.1123</v>
      </c>
      <c r="GV373" s="31">
        <v>0.74833499999999997</v>
      </c>
      <c r="GW373" s="4" t="s">
        <v>118</v>
      </c>
      <c r="GX373" s="4" t="s">
        <v>117</v>
      </c>
      <c r="GZ373" s="4" t="b">
        <f t="shared" si="232"/>
        <v>1</v>
      </c>
      <c r="HA373" s="4" t="b">
        <f t="shared" si="233"/>
        <v>1</v>
      </c>
      <c r="HB373" s="4" t="b">
        <f t="shared" si="234"/>
        <v>1</v>
      </c>
      <c r="HC373" s="4" t="b">
        <f t="shared" si="235"/>
        <v>1</v>
      </c>
      <c r="HD373" s="4" t="b">
        <f t="shared" si="236"/>
        <v>1</v>
      </c>
      <c r="HE373" s="4" t="b">
        <f t="shared" si="237"/>
        <v>1</v>
      </c>
    </row>
    <row r="374" spans="69:213" ht="60" x14ac:dyDescent="0.25">
      <c r="BQ374" s="4" t="s">
        <v>4386</v>
      </c>
      <c r="BR374" s="4" t="s">
        <v>8467</v>
      </c>
      <c r="BS374" s="4" t="s">
        <v>70</v>
      </c>
      <c r="BT374" s="4" t="s">
        <v>12548</v>
      </c>
      <c r="BU374" s="4">
        <v>300370</v>
      </c>
      <c r="BV374" s="4" t="s">
        <v>24</v>
      </c>
      <c r="BW374" s="4">
        <v>812415</v>
      </c>
      <c r="BX374" s="10">
        <v>1317.74376763445</v>
      </c>
      <c r="BY374" s="4">
        <f t="shared" si="214"/>
        <v>182.25623236554998</v>
      </c>
      <c r="BZ374" s="3">
        <f t="shared" si="215"/>
        <v>18.225623236554998</v>
      </c>
      <c r="CA374" s="3">
        <v>1000</v>
      </c>
      <c r="CB374" s="4">
        <v>1500</v>
      </c>
      <c r="CC374" s="8" t="str">
        <f t="shared" si="216"/>
        <v>Low Headroom</v>
      </c>
      <c r="CD374" s="10">
        <v>2</v>
      </c>
      <c r="CE374" s="10">
        <v>2.4359008996800002E-2</v>
      </c>
      <c r="CF374" s="4">
        <f t="shared" si="217"/>
        <v>5.5640991003199997E-2</v>
      </c>
      <c r="CG374" s="3">
        <f t="shared" si="218"/>
        <v>69.551238753999982</v>
      </c>
      <c r="CH374" s="3">
        <v>0.08</v>
      </c>
      <c r="CI374" s="4">
        <v>0.08</v>
      </c>
      <c r="CJ374" s="8" t="str">
        <f t="shared" si="219"/>
        <v>High Headroom</v>
      </c>
      <c r="CK374" s="10">
        <v>1</v>
      </c>
      <c r="CL374" s="4">
        <v>1.8321505783488701</v>
      </c>
      <c r="CM374" s="4">
        <f t="shared" si="220"/>
        <v>498.16784942165111</v>
      </c>
      <c r="CN374" s="8">
        <f t="shared" si="221"/>
        <v>99.633569884330214</v>
      </c>
      <c r="CO374" s="3">
        <v>500</v>
      </c>
      <c r="CP374" s="4">
        <v>500</v>
      </c>
      <c r="CQ374" s="8" t="str">
        <f t="shared" si="222"/>
        <v>High Headroom</v>
      </c>
      <c r="CR374" s="4">
        <v>1</v>
      </c>
      <c r="CS374" s="4">
        <v>1.25</v>
      </c>
      <c r="CT374" s="10">
        <v>0.33290285087010002</v>
      </c>
      <c r="CU374" s="4">
        <f t="shared" si="223"/>
        <v>0.18290285087010003</v>
      </c>
      <c r="CV374" s="4">
        <f t="shared" si="224"/>
        <v>121.93523391340003</v>
      </c>
      <c r="CW374" s="4">
        <v>0.15</v>
      </c>
      <c r="CX374" s="4">
        <v>0.15</v>
      </c>
      <c r="CY374" s="8" t="str">
        <f t="shared" si="225"/>
        <v>High Headroom</v>
      </c>
      <c r="CZ374" s="10">
        <v>1</v>
      </c>
      <c r="DC374" s="4" t="s">
        <v>115</v>
      </c>
      <c r="DD374" s="4" t="s">
        <v>4386</v>
      </c>
      <c r="DE374" s="4" t="s">
        <v>15</v>
      </c>
      <c r="DF374" s="4" t="s">
        <v>24</v>
      </c>
      <c r="DG374" s="4" t="s">
        <v>8467</v>
      </c>
      <c r="DH374" s="4">
        <v>300370</v>
      </c>
      <c r="DI374" s="4">
        <v>3370</v>
      </c>
      <c r="DJ374" s="29">
        <v>812415</v>
      </c>
      <c r="DK374" s="4" t="s">
        <v>17</v>
      </c>
      <c r="DL374" s="10" t="s">
        <v>483</v>
      </c>
      <c r="DM374" s="30">
        <v>2</v>
      </c>
      <c r="DN374" s="10">
        <v>2.4400000000000002E-2</v>
      </c>
      <c r="DO374" s="30">
        <v>1</v>
      </c>
      <c r="DP374" s="10">
        <v>0.33289999999999997</v>
      </c>
      <c r="DQ374" s="30">
        <v>1</v>
      </c>
      <c r="DR374" s="4">
        <v>182.25620000000001</v>
      </c>
      <c r="DS374" s="31">
        <v>0.182256</v>
      </c>
      <c r="DT374" s="4" t="s">
        <v>120</v>
      </c>
      <c r="DU374" s="4" t="s">
        <v>117</v>
      </c>
      <c r="DV374" s="4">
        <v>5.5599999999999997E-2</v>
      </c>
      <c r="DW374" s="31">
        <v>0.69551199999999991</v>
      </c>
      <c r="DX374" s="4" t="s">
        <v>118</v>
      </c>
      <c r="DY374" s="4" t="s">
        <v>117</v>
      </c>
      <c r="DZ374" s="4">
        <v>0.18290000000000001</v>
      </c>
      <c r="EA374" s="31">
        <v>1.219352</v>
      </c>
      <c r="EB374" s="4" t="s">
        <v>118</v>
      </c>
      <c r="EC374" s="4" t="s">
        <v>117</v>
      </c>
      <c r="EE374" s="4" t="b">
        <f t="shared" si="226"/>
        <v>1</v>
      </c>
      <c r="EF374" s="4" t="b">
        <f t="shared" si="227"/>
        <v>1</v>
      </c>
      <c r="EG374" s="4" t="b">
        <f t="shared" si="228"/>
        <v>1</v>
      </c>
      <c r="EH374" s="4" t="b">
        <f t="shared" si="229"/>
        <v>1</v>
      </c>
      <c r="EI374" s="4" t="b">
        <f t="shared" si="230"/>
        <v>1</v>
      </c>
      <c r="EJ374" s="4" t="b">
        <f t="shared" si="231"/>
        <v>1</v>
      </c>
      <c r="EL374" s="4" t="s">
        <v>16631</v>
      </c>
      <c r="EM374" s="4" t="s">
        <v>18721</v>
      </c>
      <c r="EN374" s="4" t="s">
        <v>68</v>
      </c>
      <c r="EO374" s="4" t="s">
        <v>17676</v>
      </c>
      <c r="EP374" s="4">
        <v>200370</v>
      </c>
      <c r="EQ374" s="4" t="s">
        <v>32</v>
      </c>
      <c r="ER374" s="4">
        <v>20095</v>
      </c>
      <c r="ES374" s="10">
        <v>949.45085891300005</v>
      </c>
      <c r="ET374" s="4">
        <f t="shared" si="202"/>
        <v>550.54914108699995</v>
      </c>
      <c r="EU374" s="4">
        <f t="shared" si="203"/>
        <v>55.05491410869999</v>
      </c>
      <c r="EV374" s="4">
        <v>1000</v>
      </c>
      <c r="EW374" s="4">
        <v>1500</v>
      </c>
      <c r="EX374" s="8" t="str">
        <f t="shared" si="204"/>
        <v>Moderate Headroom</v>
      </c>
      <c r="EY374" s="10">
        <v>2</v>
      </c>
      <c r="EZ374" s="10">
        <v>5.0675675676000002E-2</v>
      </c>
      <c r="FA374" s="4">
        <f t="shared" si="205"/>
        <v>2.9324324323999999E-2</v>
      </c>
      <c r="FB374" s="4">
        <f t="shared" si="206"/>
        <v>36.655405404999996</v>
      </c>
      <c r="FC374" s="4">
        <v>0.08</v>
      </c>
      <c r="FD374" s="4">
        <v>0.08</v>
      </c>
      <c r="FE374" s="8" t="str">
        <f t="shared" si="207"/>
        <v>Moderate Headroom</v>
      </c>
      <c r="FF374" s="10">
        <v>1</v>
      </c>
      <c r="FG374" s="4">
        <v>418.61886615039998</v>
      </c>
      <c r="FH374" s="4">
        <f t="shared" si="208"/>
        <v>81.381133849600019</v>
      </c>
      <c r="FI374" s="4">
        <f t="shared" si="209"/>
        <v>16.276226769920005</v>
      </c>
      <c r="FJ374" s="4">
        <v>500</v>
      </c>
      <c r="FK374" s="4">
        <v>500</v>
      </c>
      <c r="FL374" s="8" t="str">
        <f t="shared" si="210"/>
        <v>Low Headroom</v>
      </c>
      <c r="FM374" s="4">
        <v>1</v>
      </c>
      <c r="FN374" s="4">
        <v>1.25</v>
      </c>
      <c r="FO374" s="11">
        <v>0.25561365734000002</v>
      </c>
      <c r="FP374" s="4">
        <f t="shared" si="211"/>
        <v>0.10561365734000003</v>
      </c>
      <c r="FQ374" s="4">
        <f t="shared" si="212"/>
        <v>70.40910489333335</v>
      </c>
      <c r="FR374" s="4">
        <v>0.15</v>
      </c>
      <c r="FS374" s="4">
        <v>0.15</v>
      </c>
      <c r="FT374" s="8" t="str">
        <f t="shared" si="213"/>
        <v>High Headroom</v>
      </c>
      <c r="FU374" s="10">
        <v>1</v>
      </c>
      <c r="FX374" s="4" t="s">
        <v>115</v>
      </c>
      <c r="FY374" s="4" t="s">
        <v>16631</v>
      </c>
      <c r="FZ374" s="4" t="s">
        <v>15</v>
      </c>
      <c r="GA374" s="4" t="s">
        <v>32</v>
      </c>
      <c r="GB374" s="4" t="s">
        <v>18721</v>
      </c>
      <c r="GC374" s="4">
        <v>200370</v>
      </c>
      <c r="GD374" s="4">
        <v>20370</v>
      </c>
      <c r="GE374" s="4">
        <v>20095</v>
      </c>
      <c r="GF374" s="4"/>
      <c r="GG374" s="10">
        <v>949.45090000000005</v>
      </c>
      <c r="GH374" s="30">
        <v>2</v>
      </c>
      <c r="GI374" s="10">
        <v>5.0700000000000002E-2</v>
      </c>
      <c r="GJ374" s="30">
        <v>1</v>
      </c>
      <c r="GK374" s="10">
        <v>0.25559999999999999</v>
      </c>
      <c r="GL374" s="30">
        <v>1</v>
      </c>
      <c r="GM374" s="4">
        <v>550.54909999999995</v>
      </c>
      <c r="GN374" s="31">
        <v>0.55054900000000007</v>
      </c>
      <c r="GO374" s="4" t="s">
        <v>116</v>
      </c>
      <c r="GP374" s="4" t="s">
        <v>117</v>
      </c>
      <c r="GQ374" s="4">
        <v>2.93E-2</v>
      </c>
      <c r="GR374" s="31">
        <v>0.36655399999999999</v>
      </c>
      <c r="GS374" s="4" t="s">
        <v>116</v>
      </c>
      <c r="GT374" s="4" t="s">
        <v>117</v>
      </c>
      <c r="GU374" s="4">
        <v>0.1056</v>
      </c>
      <c r="GV374" s="31">
        <v>0.70409099999999991</v>
      </c>
      <c r="GW374" s="4" t="s">
        <v>118</v>
      </c>
      <c r="GX374" s="4" t="s">
        <v>117</v>
      </c>
      <c r="GZ374" s="4" t="b">
        <f t="shared" si="232"/>
        <v>1</v>
      </c>
      <c r="HA374" s="4" t="b">
        <f t="shared" si="233"/>
        <v>1</v>
      </c>
      <c r="HB374" s="4" t="b">
        <f t="shared" si="234"/>
        <v>1</v>
      </c>
      <c r="HC374" s="4" t="b">
        <f t="shared" si="235"/>
        <v>1</v>
      </c>
      <c r="HD374" s="4" t="b">
        <f t="shared" si="236"/>
        <v>1</v>
      </c>
      <c r="HE374" s="4" t="b">
        <f t="shared" si="237"/>
        <v>1</v>
      </c>
    </row>
    <row r="375" spans="69:213" ht="60" x14ac:dyDescent="0.25">
      <c r="BQ375" s="4" t="s">
        <v>4387</v>
      </c>
      <c r="BR375" s="4" t="s">
        <v>8468</v>
      </c>
      <c r="BS375" s="4" t="s">
        <v>70</v>
      </c>
      <c r="BT375" s="4" t="s">
        <v>12549</v>
      </c>
      <c r="BU375" s="4">
        <v>300371</v>
      </c>
      <c r="BV375" s="4" t="s">
        <v>49</v>
      </c>
      <c r="BW375" s="4">
        <v>4211720</v>
      </c>
      <c r="BX375" s="10">
        <v>2502.6795284029999</v>
      </c>
      <c r="BY375" s="4">
        <f t="shared" si="214"/>
        <v>997.32047159700005</v>
      </c>
      <c r="BZ375" s="3">
        <f t="shared" si="215"/>
        <v>99.732047159700016</v>
      </c>
      <c r="CA375" s="3">
        <v>1000</v>
      </c>
      <c r="CB375" s="4">
        <v>3500</v>
      </c>
      <c r="CC375" s="8" t="str">
        <f t="shared" si="216"/>
        <v>High Headroom</v>
      </c>
      <c r="CD375" s="10">
        <v>4</v>
      </c>
      <c r="CE375" s="10">
        <v>0.16426991150440001</v>
      </c>
      <c r="CF375" s="4">
        <f t="shared" si="217"/>
        <v>3.5730088495599999E-2</v>
      </c>
      <c r="CG375" s="3">
        <f t="shared" si="218"/>
        <v>59.550147492666675</v>
      </c>
      <c r="CH375" s="3">
        <v>0.06</v>
      </c>
      <c r="CI375" s="4">
        <v>0.2</v>
      </c>
      <c r="CJ375" s="8" t="str">
        <f t="shared" si="219"/>
        <v>Moderate Headroom</v>
      </c>
      <c r="CK375" s="10">
        <v>3</v>
      </c>
      <c r="CL375" s="4">
        <v>360.28173327208702</v>
      </c>
      <c r="CM375" s="4">
        <f t="shared" si="220"/>
        <v>139.71826672791298</v>
      </c>
      <c r="CN375" s="8">
        <f t="shared" si="221"/>
        <v>27.943653345582597</v>
      </c>
      <c r="CO375" s="3">
        <v>500</v>
      </c>
      <c r="CP375" s="4">
        <v>500</v>
      </c>
      <c r="CQ375" s="8" t="str">
        <f t="shared" si="222"/>
        <v>Low Headroom</v>
      </c>
      <c r="CR375" s="4">
        <v>1</v>
      </c>
      <c r="CS375" s="4">
        <v>2.75</v>
      </c>
      <c r="CT375" s="10">
        <v>0.26758127738069998</v>
      </c>
      <c r="CU375" s="4">
        <f t="shared" si="223"/>
        <v>0.11758127738069998</v>
      </c>
      <c r="CV375" s="4">
        <f t="shared" si="224"/>
        <v>78.387518253799996</v>
      </c>
      <c r="CW375" s="4">
        <v>0.15</v>
      </c>
      <c r="CX375" s="4">
        <v>0.15</v>
      </c>
      <c r="CY375" s="8" t="str">
        <f t="shared" si="225"/>
        <v>High Headroom</v>
      </c>
      <c r="CZ375" s="10">
        <v>1</v>
      </c>
      <c r="DC375" s="4" t="s">
        <v>115</v>
      </c>
      <c r="DD375" s="4" t="s">
        <v>4387</v>
      </c>
      <c r="DE375" s="4" t="s">
        <v>15</v>
      </c>
      <c r="DF375" s="4" t="s">
        <v>49</v>
      </c>
      <c r="DG375" s="4" t="s">
        <v>8468</v>
      </c>
      <c r="DH375" s="4">
        <v>300371</v>
      </c>
      <c r="DI375" s="4">
        <v>3371</v>
      </c>
      <c r="DJ375" s="29">
        <v>4211720</v>
      </c>
      <c r="DK375" s="4" t="s">
        <v>17</v>
      </c>
      <c r="DL375" s="10" t="s">
        <v>484</v>
      </c>
      <c r="DM375" s="30">
        <v>4</v>
      </c>
      <c r="DN375" s="10">
        <v>0.1643</v>
      </c>
      <c r="DO375" s="30">
        <v>3</v>
      </c>
      <c r="DP375" s="10">
        <v>0.2676</v>
      </c>
      <c r="DQ375" s="30">
        <v>1</v>
      </c>
      <c r="DR375" s="4">
        <v>997.32050000000004</v>
      </c>
      <c r="DS375" s="31">
        <v>0.99731999999999998</v>
      </c>
      <c r="DT375" s="4" t="s">
        <v>118</v>
      </c>
      <c r="DU375" s="4" t="s">
        <v>117</v>
      </c>
      <c r="DV375" s="4">
        <v>3.5700000000000003E-2</v>
      </c>
      <c r="DW375" s="31">
        <v>0.59550100000000006</v>
      </c>
      <c r="DX375" s="4" t="s">
        <v>116</v>
      </c>
      <c r="DY375" s="4" t="s">
        <v>117</v>
      </c>
      <c r="DZ375" s="4">
        <v>0.1176</v>
      </c>
      <c r="EA375" s="31">
        <v>0.78387499999999999</v>
      </c>
      <c r="EB375" s="4" t="s">
        <v>118</v>
      </c>
      <c r="EC375" s="4" t="s">
        <v>117</v>
      </c>
      <c r="EE375" s="4" t="b">
        <f t="shared" si="226"/>
        <v>1</v>
      </c>
      <c r="EF375" s="4" t="b">
        <f t="shared" si="227"/>
        <v>1</v>
      </c>
      <c r="EG375" s="4" t="b">
        <f t="shared" si="228"/>
        <v>1</v>
      </c>
      <c r="EH375" s="4" t="b">
        <f t="shared" si="229"/>
        <v>1</v>
      </c>
      <c r="EI375" s="4" t="b">
        <f t="shared" si="230"/>
        <v>1</v>
      </c>
      <c r="EJ375" s="4" t="b">
        <f t="shared" si="231"/>
        <v>1</v>
      </c>
      <c r="EL375" s="4" t="s">
        <v>16632</v>
      </c>
      <c r="EM375" s="4" t="s">
        <v>18722</v>
      </c>
      <c r="EN375" s="4" t="s">
        <v>68</v>
      </c>
      <c r="EO375" s="4" t="s">
        <v>17677</v>
      </c>
      <c r="EP375" s="4">
        <v>200371</v>
      </c>
      <c r="EQ375" s="4" t="s">
        <v>43</v>
      </c>
      <c r="ER375" s="4">
        <v>55061</v>
      </c>
      <c r="ES375" s="10">
        <v>209.4913974623</v>
      </c>
      <c r="ET375" s="4">
        <f t="shared" si="202"/>
        <v>290.50860253769997</v>
      </c>
      <c r="EU375" s="4">
        <f t="shared" si="203"/>
        <v>58.101720507539987</v>
      </c>
      <c r="EV375" s="4">
        <v>500</v>
      </c>
      <c r="EW375" s="4">
        <v>500</v>
      </c>
      <c r="EX375" s="8" t="str">
        <f t="shared" si="204"/>
        <v>Moderate Headroom</v>
      </c>
      <c r="EY375" s="10">
        <v>1</v>
      </c>
      <c r="EZ375" s="10">
        <v>6.5763372895000005E-2</v>
      </c>
      <c r="FA375" s="4">
        <f t="shared" si="205"/>
        <v>1.4236627104999997E-2</v>
      </c>
      <c r="FB375" s="4">
        <f t="shared" si="206"/>
        <v>17.795783881249996</v>
      </c>
      <c r="FC375" s="4">
        <v>0.08</v>
      </c>
      <c r="FD375" s="4">
        <v>0.08</v>
      </c>
      <c r="FE375" s="8" t="str">
        <f t="shared" si="207"/>
        <v>Low Headroom</v>
      </c>
      <c r="FF375" s="10">
        <v>1</v>
      </c>
      <c r="FG375" s="4">
        <v>43.623676917499999</v>
      </c>
      <c r="FH375" s="4">
        <f t="shared" si="208"/>
        <v>456.37632308249999</v>
      </c>
      <c r="FI375" s="4">
        <f t="shared" si="209"/>
        <v>91.275264616499996</v>
      </c>
      <c r="FJ375" s="4">
        <v>500</v>
      </c>
      <c r="FK375" s="4">
        <v>500</v>
      </c>
      <c r="FL375" s="8" t="str">
        <f t="shared" si="210"/>
        <v>High Headroom</v>
      </c>
      <c r="FM375" s="4">
        <v>1</v>
      </c>
      <c r="FN375" s="4">
        <v>1</v>
      </c>
      <c r="FO375" s="11">
        <v>0.58481376943999996</v>
      </c>
      <c r="FP375" s="4">
        <f t="shared" si="211"/>
        <v>0.43481376943999994</v>
      </c>
      <c r="FQ375" s="4">
        <f t="shared" si="212"/>
        <v>289.87584629333327</v>
      </c>
      <c r="FR375" s="4">
        <v>0.15</v>
      </c>
      <c r="FS375" s="4">
        <v>0.15</v>
      </c>
      <c r="FT375" s="8" t="str">
        <f t="shared" si="213"/>
        <v>High Headroom</v>
      </c>
      <c r="FU375" s="10">
        <v>1</v>
      </c>
      <c r="FX375" s="4" t="s">
        <v>115</v>
      </c>
      <c r="FY375" s="4" t="s">
        <v>16632</v>
      </c>
      <c r="FZ375" s="4" t="s">
        <v>15</v>
      </c>
      <c r="GA375" s="4" t="s">
        <v>43</v>
      </c>
      <c r="GB375" s="4" t="s">
        <v>18722</v>
      </c>
      <c r="GC375" s="4">
        <v>200371</v>
      </c>
      <c r="GD375" s="4">
        <v>20371</v>
      </c>
      <c r="GE375" s="4">
        <v>55061</v>
      </c>
      <c r="GF375" s="4"/>
      <c r="GG375" s="10">
        <v>209.4914</v>
      </c>
      <c r="GH375" s="30">
        <v>1</v>
      </c>
      <c r="GI375" s="10">
        <v>6.5799999999999997E-2</v>
      </c>
      <c r="GJ375" s="30">
        <v>1</v>
      </c>
      <c r="GK375" s="10">
        <v>0.58479999999999999</v>
      </c>
      <c r="GL375" s="30">
        <v>1</v>
      </c>
      <c r="GM375" s="4">
        <v>290.5086</v>
      </c>
      <c r="GN375" s="31">
        <v>0.58101700000000001</v>
      </c>
      <c r="GO375" s="4" t="s">
        <v>116</v>
      </c>
      <c r="GP375" s="4" t="s">
        <v>117</v>
      </c>
      <c r="GQ375" s="4">
        <v>1.4200000000000001E-2</v>
      </c>
      <c r="GR375" s="31">
        <v>0.17795800000000001</v>
      </c>
      <c r="GS375" s="4" t="s">
        <v>120</v>
      </c>
      <c r="GT375" s="4" t="s">
        <v>117</v>
      </c>
      <c r="GU375" s="4">
        <v>0.43480000000000002</v>
      </c>
      <c r="GV375" s="31">
        <v>2.8987580000000004</v>
      </c>
      <c r="GW375" s="4" t="s">
        <v>118</v>
      </c>
      <c r="GX375" s="4" t="s">
        <v>117</v>
      </c>
      <c r="GZ375" s="4" t="b">
        <f t="shared" si="232"/>
        <v>1</v>
      </c>
      <c r="HA375" s="4" t="b">
        <f t="shared" si="233"/>
        <v>1</v>
      </c>
      <c r="HB375" s="4" t="b">
        <f t="shared" si="234"/>
        <v>1</v>
      </c>
      <c r="HC375" s="4" t="b">
        <f t="shared" si="235"/>
        <v>1</v>
      </c>
      <c r="HD375" s="4" t="b">
        <f t="shared" si="236"/>
        <v>1</v>
      </c>
      <c r="HE375" s="4" t="b">
        <f t="shared" si="237"/>
        <v>1</v>
      </c>
    </row>
    <row r="376" spans="69:213" ht="45" x14ac:dyDescent="0.25">
      <c r="BQ376" s="4" t="s">
        <v>4388</v>
      </c>
      <c r="BR376" s="4" t="s">
        <v>8469</v>
      </c>
      <c r="BS376" s="4" t="s">
        <v>70</v>
      </c>
      <c r="BT376" s="4" t="s">
        <v>12550</v>
      </c>
      <c r="BU376" s="4">
        <v>300372</v>
      </c>
      <c r="BV376" s="4" t="s">
        <v>46</v>
      </c>
      <c r="BW376" s="4">
        <v>2300511125</v>
      </c>
      <c r="BX376" s="10">
        <v>888.06787082649998</v>
      </c>
      <c r="BY376" s="4">
        <f t="shared" si="214"/>
        <v>611.93212917350002</v>
      </c>
      <c r="BZ376" s="3">
        <f t="shared" si="215"/>
        <v>61.193212917350003</v>
      </c>
      <c r="CA376" s="3">
        <v>1000</v>
      </c>
      <c r="CB376" s="4">
        <v>1500</v>
      </c>
      <c r="CC376" s="8" t="str">
        <f t="shared" si="216"/>
        <v>High Headroom</v>
      </c>
      <c r="CD376" s="10">
        <v>2</v>
      </c>
      <c r="CE376" s="10">
        <v>2.5889488868E-2</v>
      </c>
      <c r="CF376" s="4">
        <f t="shared" si="217"/>
        <v>5.4110511132000001E-2</v>
      </c>
      <c r="CG376" s="3">
        <f t="shared" si="218"/>
        <v>67.638138914999999</v>
      </c>
      <c r="CH376" s="3">
        <v>0.08</v>
      </c>
      <c r="CI376" s="4">
        <v>0.08</v>
      </c>
      <c r="CJ376" s="8" t="str">
        <f t="shared" si="219"/>
        <v>High Headroom</v>
      </c>
      <c r="CK376" s="10">
        <v>1</v>
      </c>
      <c r="CL376" s="4">
        <v>0</v>
      </c>
      <c r="CM376" s="4">
        <f t="shared" si="220"/>
        <v>500</v>
      </c>
      <c r="CN376" s="8">
        <f t="shared" si="221"/>
        <v>100</v>
      </c>
      <c r="CO376" s="3">
        <v>500</v>
      </c>
      <c r="CP376" s="4">
        <v>500</v>
      </c>
      <c r="CQ376" s="8" t="str">
        <f t="shared" si="222"/>
        <v>High Headroom</v>
      </c>
      <c r="CR376" s="4">
        <v>1</v>
      </c>
      <c r="CS376" s="4">
        <v>1.25</v>
      </c>
      <c r="CT376" s="10">
        <v>0.33618682887000001</v>
      </c>
      <c r="CU376" s="4">
        <f t="shared" si="223"/>
        <v>0.18618682887000002</v>
      </c>
      <c r="CV376" s="4">
        <f t="shared" si="224"/>
        <v>124.12455258000001</v>
      </c>
      <c r="CW376" s="4">
        <v>0.15</v>
      </c>
      <c r="CX376" s="4">
        <v>0.15</v>
      </c>
      <c r="CY376" s="8" t="str">
        <f t="shared" si="225"/>
        <v>High Headroom</v>
      </c>
      <c r="CZ376" s="10">
        <v>1</v>
      </c>
      <c r="DC376" s="4" t="s">
        <v>115</v>
      </c>
      <c r="DD376" s="4" t="s">
        <v>4388</v>
      </c>
      <c r="DE376" s="4" t="s">
        <v>15</v>
      </c>
      <c r="DF376" s="4" t="s">
        <v>46</v>
      </c>
      <c r="DG376" s="4" t="s">
        <v>8469</v>
      </c>
      <c r="DH376" s="4">
        <v>300372</v>
      </c>
      <c r="DI376" s="4">
        <v>3372</v>
      </c>
      <c r="DJ376" s="29">
        <v>2300511125</v>
      </c>
      <c r="DK376" s="4" t="s">
        <v>17</v>
      </c>
      <c r="DL376" s="10">
        <v>888.06790000000001</v>
      </c>
      <c r="DM376" s="30">
        <v>2</v>
      </c>
      <c r="DN376" s="10">
        <v>2.5899999999999999E-2</v>
      </c>
      <c r="DO376" s="30">
        <v>1</v>
      </c>
      <c r="DP376" s="10">
        <v>0.3362</v>
      </c>
      <c r="DQ376" s="30">
        <v>1</v>
      </c>
      <c r="DR376" s="4">
        <v>611.93209999999999</v>
      </c>
      <c r="DS376" s="31">
        <v>0.61193199999999992</v>
      </c>
      <c r="DT376" s="4" t="s">
        <v>118</v>
      </c>
      <c r="DU376" s="4" t="s">
        <v>117</v>
      </c>
      <c r="DV376" s="4">
        <v>5.4100000000000002E-2</v>
      </c>
      <c r="DW376" s="31">
        <v>0.6763809999999999</v>
      </c>
      <c r="DX376" s="4" t="s">
        <v>118</v>
      </c>
      <c r="DY376" s="4" t="s">
        <v>117</v>
      </c>
      <c r="DZ376" s="4">
        <v>0.1862</v>
      </c>
      <c r="EA376" s="31">
        <v>1.2412460000000001</v>
      </c>
      <c r="EB376" s="4" t="s">
        <v>118</v>
      </c>
      <c r="EC376" s="4" t="s">
        <v>117</v>
      </c>
      <c r="EE376" s="4" t="b">
        <f t="shared" si="226"/>
        <v>1</v>
      </c>
      <c r="EF376" s="4" t="b">
        <f t="shared" si="227"/>
        <v>1</v>
      </c>
      <c r="EG376" s="4" t="b">
        <f t="shared" si="228"/>
        <v>1</v>
      </c>
      <c r="EH376" s="4" t="b">
        <f t="shared" si="229"/>
        <v>1</v>
      </c>
      <c r="EI376" s="4" t="b">
        <f t="shared" si="230"/>
        <v>1</v>
      </c>
      <c r="EJ376" s="4" t="b">
        <f t="shared" si="231"/>
        <v>1</v>
      </c>
      <c r="EL376" s="4" t="s">
        <v>16633</v>
      </c>
      <c r="EM376" s="4" t="s">
        <v>18723</v>
      </c>
      <c r="EN376" s="4" t="s">
        <v>68</v>
      </c>
      <c r="EO376" s="4" t="s">
        <v>17678</v>
      </c>
      <c r="EP376" s="4">
        <v>200372</v>
      </c>
      <c r="EQ376" s="4" t="s">
        <v>53</v>
      </c>
      <c r="ER376" s="4">
        <v>26157</v>
      </c>
      <c r="ES376" s="10">
        <v>182.446452539593</v>
      </c>
      <c r="ET376" s="4">
        <f t="shared" si="202"/>
        <v>317.553547460407</v>
      </c>
      <c r="EU376" s="4">
        <f t="shared" si="203"/>
        <v>63.510709492081396</v>
      </c>
      <c r="EV376" s="4">
        <v>500</v>
      </c>
      <c r="EW376" s="4">
        <v>500</v>
      </c>
      <c r="EX376" s="8" t="str">
        <f t="shared" si="204"/>
        <v>High Headroom</v>
      </c>
      <c r="EY376" s="10">
        <v>1</v>
      </c>
      <c r="EZ376" s="10">
        <v>7.4306405548799997E-2</v>
      </c>
      <c r="FA376" s="4">
        <f t="shared" si="205"/>
        <v>5.6935944512000042E-3</v>
      </c>
      <c r="FB376" s="4">
        <f t="shared" si="206"/>
        <v>7.1169930640000043</v>
      </c>
      <c r="FC376" s="4">
        <v>0.08</v>
      </c>
      <c r="FD376" s="4">
        <v>0.08</v>
      </c>
      <c r="FE376" s="8" t="str">
        <f t="shared" si="207"/>
        <v>Low Headroom</v>
      </c>
      <c r="FF376" s="10">
        <v>1</v>
      </c>
      <c r="FG376" s="4">
        <v>355.26252292102799</v>
      </c>
      <c r="FH376" s="4">
        <f t="shared" si="208"/>
        <v>144.73747707897201</v>
      </c>
      <c r="FI376" s="4">
        <f t="shared" si="209"/>
        <v>28.9474954157944</v>
      </c>
      <c r="FJ376" s="4">
        <v>500</v>
      </c>
      <c r="FK376" s="4">
        <v>500</v>
      </c>
      <c r="FL376" s="8" t="str">
        <f t="shared" si="210"/>
        <v>Low Headroom</v>
      </c>
      <c r="FM376" s="4">
        <v>1</v>
      </c>
      <c r="FN376" s="4">
        <v>1</v>
      </c>
      <c r="FO376" s="11">
        <v>0.3618280246758</v>
      </c>
      <c r="FP376" s="4">
        <f t="shared" si="211"/>
        <v>0.2118280246758</v>
      </c>
      <c r="FQ376" s="4">
        <f t="shared" si="212"/>
        <v>141.21868311720002</v>
      </c>
      <c r="FR376" s="4">
        <v>0.15</v>
      </c>
      <c r="FS376" s="4">
        <v>0.15</v>
      </c>
      <c r="FT376" s="8" t="str">
        <f t="shared" si="213"/>
        <v>High Headroom</v>
      </c>
      <c r="FU376" s="10">
        <v>1</v>
      </c>
      <c r="FX376" s="4" t="s">
        <v>115</v>
      </c>
      <c r="FY376" s="4" t="s">
        <v>16633</v>
      </c>
      <c r="FZ376" s="4" t="s">
        <v>15</v>
      </c>
      <c r="GA376" s="4" t="s">
        <v>53</v>
      </c>
      <c r="GB376" s="4" t="s">
        <v>18723</v>
      </c>
      <c r="GC376" s="4">
        <v>200372</v>
      </c>
      <c r="GD376" s="4">
        <v>20372</v>
      </c>
      <c r="GE376" s="4">
        <v>26157</v>
      </c>
      <c r="GF376" s="4"/>
      <c r="GG376" s="10">
        <v>182.44649999999999</v>
      </c>
      <c r="GH376" s="30">
        <v>1</v>
      </c>
      <c r="GI376" s="10">
        <v>7.4300000000000005E-2</v>
      </c>
      <c r="GJ376" s="30">
        <v>1</v>
      </c>
      <c r="GK376" s="10">
        <v>0.36180000000000001</v>
      </c>
      <c r="GL376" s="30">
        <v>1</v>
      </c>
      <c r="GM376" s="4">
        <v>317.55349999999999</v>
      </c>
      <c r="GN376" s="31">
        <v>0.63510699999999998</v>
      </c>
      <c r="GO376" s="4" t="s">
        <v>118</v>
      </c>
      <c r="GP376" s="4" t="s">
        <v>117</v>
      </c>
      <c r="GQ376" s="4">
        <v>5.7000000000000002E-3</v>
      </c>
      <c r="GR376" s="31">
        <v>7.1169999999999997E-2</v>
      </c>
      <c r="GS376" s="4" t="s">
        <v>120</v>
      </c>
      <c r="GT376" s="4" t="s">
        <v>117</v>
      </c>
      <c r="GU376" s="4">
        <v>0.21179999999999999</v>
      </c>
      <c r="GV376" s="31">
        <v>1.4121870000000001</v>
      </c>
      <c r="GW376" s="4" t="s">
        <v>118</v>
      </c>
      <c r="GX376" s="4" t="s">
        <v>117</v>
      </c>
      <c r="GZ376" s="4" t="b">
        <f t="shared" si="232"/>
        <v>1</v>
      </c>
      <c r="HA376" s="4" t="b">
        <f t="shared" si="233"/>
        <v>1</v>
      </c>
      <c r="HB376" s="4" t="b">
        <f t="shared" si="234"/>
        <v>1</v>
      </c>
      <c r="HC376" s="4" t="b">
        <f t="shared" si="235"/>
        <v>1</v>
      </c>
      <c r="HD376" s="4" t="b">
        <f t="shared" si="236"/>
        <v>1</v>
      </c>
      <c r="HE376" s="4" t="b">
        <f t="shared" si="237"/>
        <v>1</v>
      </c>
    </row>
    <row r="377" spans="69:213" ht="60" x14ac:dyDescent="0.25">
      <c r="BQ377" s="4" t="s">
        <v>4389</v>
      </c>
      <c r="BR377" s="4" t="s">
        <v>8470</v>
      </c>
      <c r="BS377" s="4" t="s">
        <v>70</v>
      </c>
      <c r="BT377" s="4" t="s">
        <v>12551</v>
      </c>
      <c r="BU377" s="4">
        <v>300373</v>
      </c>
      <c r="BV377" s="4" t="s">
        <v>33</v>
      </c>
      <c r="BW377" s="4">
        <v>4813492</v>
      </c>
      <c r="BX377" s="10">
        <v>2695.16823632761</v>
      </c>
      <c r="BY377" s="4">
        <f t="shared" si="214"/>
        <v>804.83176367239003</v>
      </c>
      <c r="BZ377" s="3">
        <f t="shared" si="215"/>
        <v>80.483176367239011</v>
      </c>
      <c r="CA377" s="3">
        <v>1000</v>
      </c>
      <c r="CB377" s="4">
        <v>3500</v>
      </c>
      <c r="CC377" s="8" t="str">
        <f t="shared" si="216"/>
        <v>High Headroom</v>
      </c>
      <c r="CD377" s="10">
        <v>4</v>
      </c>
      <c r="CE377" s="10">
        <v>0.2155611347052</v>
      </c>
      <c r="CF377" s="4">
        <f t="shared" si="217"/>
        <v>3.4438865294800003E-2</v>
      </c>
      <c r="CG377" s="3">
        <f t="shared" si="218"/>
        <v>68.87773058960002</v>
      </c>
      <c r="CH377" s="3">
        <v>4.9999999999999989E-2</v>
      </c>
      <c r="CI377" s="4">
        <v>0.25</v>
      </c>
      <c r="CJ377" s="8" t="str">
        <f t="shared" si="219"/>
        <v>High Headroom</v>
      </c>
      <c r="CK377" s="10">
        <v>4</v>
      </c>
      <c r="CL377" s="4">
        <v>481.32128210882797</v>
      </c>
      <c r="CM377" s="4">
        <f t="shared" si="220"/>
        <v>18.678717891172028</v>
      </c>
      <c r="CN377" s="8">
        <f t="shared" si="221"/>
        <v>3.7357435782344051</v>
      </c>
      <c r="CO377" s="3">
        <v>500</v>
      </c>
      <c r="CP377" s="4">
        <v>500</v>
      </c>
      <c r="CQ377" s="8" t="str">
        <f t="shared" si="222"/>
        <v>Low Headroom</v>
      </c>
      <c r="CR377" s="4">
        <v>1</v>
      </c>
      <c r="CS377" s="4">
        <v>3.25</v>
      </c>
      <c r="CT377" s="10">
        <v>0.3475102742999</v>
      </c>
      <c r="CU377" s="4">
        <f t="shared" si="223"/>
        <v>0.19751027429990001</v>
      </c>
      <c r="CV377" s="4">
        <f t="shared" si="224"/>
        <v>131.67351619993335</v>
      </c>
      <c r="CW377" s="4">
        <v>0.15</v>
      </c>
      <c r="CX377" s="4">
        <v>0.15</v>
      </c>
      <c r="CY377" s="8" t="str">
        <f t="shared" si="225"/>
        <v>High Headroom</v>
      </c>
      <c r="CZ377" s="10">
        <v>1</v>
      </c>
      <c r="DC377" s="4" t="s">
        <v>115</v>
      </c>
      <c r="DD377" s="4" t="s">
        <v>4389</v>
      </c>
      <c r="DE377" s="4" t="s">
        <v>15</v>
      </c>
      <c r="DF377" s="4" t="s">
        <v>33</v>
      </c>
      <c r="DG377" s="4" t="s">
        <v>8470</v>
      </c>
      <c r="DH377" s="4">
        <v>300373</v>
      </c>
      <c r="DI377" s="4">
        <v>3373</v>
      </c>
      <c r="DJ377" s="29">
        <v>4813492</v>
      </c>
      <c r="DK377" s="4" t="s">
        <v>17</v>
      </c>
      <c r="DL377" s="10" t="s">
        <v>485</v>
      </c>
      <c r="DM377" s="30">
        <v>4</v>
      </c>
      <c r="DN377" s="10">
        <v>0.21560000000000001</v>
      </c>
      <c r="DO377" s="30">
        <v>4</v>
      </c>
      <c r="DP377" s="10">
        <v>0.34749999999999998</v>
      </c>
      <c r="DQ377" s="30">
        <v>1</v>
      </c>
      <c r="DR377" s="4">
        <v>804.83180000000004</v>
      </c>
      <c r="DS377" s="31">
        <v>0.80483199999999999</v>
      </c>
      <c r="DT377" s="4" t="s">
        <v>118</v>
      </c>
      <c r="DU377" s="4" t="s">
        <v>117</v>
      </c>
      <c r="DV377" s="4">
        <v>3.44E-2</v>
      </c>
      <c r="DW377" s="31">
        <v>0.68877700000000008</v>
      </c>
      <c r="DX377" s="4" t="s">
        <v>118</v>
      </c>
      <c r="DY377" s="4" t="s">
        <v>117</v>
      </c>
      <c r="DZ377" s="4">
        <v>0.19750000000000001</v>
      </c>
      <c r="EA377" s="31">
        <v>1.316735</v>
      </c>
      <c r="EB377" s="4" t="s">
        <v>118</v>
      </c>
      <c r="EC377" s="4" t="s">
        <v>117</v>
      </c>
      <c r="EE377" s="4" t="b">
        <f t="shared" si="226"/>
        <v>1</v>
      </c>
      <c r="EF377" s="4" t="b">
        <f t="shared" si="227"/>
        <v>1</v>
      </c>
      <c r="EG377" s="4" t="b">
        <f t="shared" si="228"/>
        <v>1</v>
      </c>
      <c r="EH377" s="4" t="b">
        <f t="shared" si="229"/>
        <v>1</v>
      </c>
      <c r="EI377" s="4" t="b">
        <f t="shared" si="230"/>
        <v>1</v>
      </c>
      <c r="EJ377" s="4" t="b">
        <f t="shared" si="231"/>
        <v>1</v>
      </c>
      <c r="EL377" s="4" t="s">
        <v>16634</v>
      </c>
      <c r="EM377" s="4" t="s">
        <v>18724</v>
      </c>
      <c r="EN377" s="4" t="s">
        <v>68</v>
      </c>
      <c r="EO377" s="4" t="s">
        <v>17679</v>
      </c>
      <c r="EP377" s="4">
        <v>200373</v>
      </c>
      <c r="EQ377" s="4" t="s">
        <v>48</v>
      </c>
      <c r="ER377" s="4">
        <v>37193</v>
      </c>
      <c r="ES377" s="10">
        <v>643.5274798872</v>
      </c>
      <c r="ET377" s="4">
        <f t="shared" si="202"/>
        <v>856.4725201128</v>
      </c>
      <c r="EU377" s="4">
        <f t="shared" si="203"/>
        <v>85.647252011279988</v>
      </c>
      <c r="EV377" s="4">
        <v>1000</v>
      </c>
      <c r="EW377" s="4">
        <v>1500</v>
      </c>
      <c r="EX377" s="8" t="str">
        <f t="shared" si="204"/>
        <v>High Headroom</v>
      </c>
      <c r="EY377" s="10">
        <v>2</v>
      </c>
      <c r="EZ377" s="10">
        <v>8.6611648195999993E-2</v>
      </c>
      <c r="FA377" s="4">
        <f t="shared" si="205"/>
        <v>5.338835180400002E-2</v>
      </c>
      <c r="FB377" s="4">
        <f t="shared" si="206"/>
        <v>88.980586340000016</v>
      </c>
      <c r="FC377" s="4">
        <v>6.0000000000000012E-2</v>
      </c>
      <c r="FD377" s="4">
        <v>0.14000000000000001</v>
      </c>
      <c r="FE377" s="8" t="str">
        <f t="shared" si="207"/>
        <v>High Headroom</v>
      </c>
      <c r="FF377" s="10">
        <v>2</v>
      </c>
      <c r="FG377" s="4">
        <v>333.597312164588</v>
      </c>
      <c r="FH377" s="4">
        <f t="shared" si="208"/>
        <v>166.402687835412</v>
      </c>
      <c r="FI377" s="4">
        <f t="shared" si="209"/>
        <v>33.280537567082398</v>
      </c>
      <c r="FJ377" s="4">
        <v>500</v>
      </c>
      <c r="FK377" s="4">
        <v>500</v>
      </c>
      <c r="FL377" s="8" t="str">
        <f t="shared" si="210"/>
        <v>Moderate Headroom</v>
      </c>
      <c r="FM377" s="4">
        <v>1</v>
      </c>
      <c r="FN377" s="4">
        <v>1.25</v>
      </c>
      <c r="FO377" s="11">
        <v>0.46489802721000001</v>
      </c>
      <c r="FP377" s="4">
        <f t="shared" si="211"/>
        <v>0.31489802721000004</v>
      </c>
      <c r="FQ377" s="4">
        <f t="shared" si="212"/>
        <v>209.93201814000005</v>
      </c>
      <c r="FR377" s="4">
        <v>0.15</v>
      </c>
      <c r="FS377" s="4">
        <v>0.15</v>
      </c>
      <c r="FT377" s="8" t="str">
        <f t="shared" si="213"/>
        <v>High Headroom</v>
      </c>
      <c r="FU377" s="10">
        <v>1</v>
      </c>
      <c r="FX377" s="4" t="s">
        <v>115</v>
      </c>
      <c r="FY377" s="4" t="s">
        <v>16634</v>
      </c>
      <c r="FZ377" s="4" t="s">
        <v>15</v>
      </c>
      <c r="GA377" s="4" t="s">
        <v>48</v>
      </c>
      <c r="GB377" s="4" t="s">
        <v>18724</v>
      </c>
      <c r="GC377" s="4">
        <v>200373</v>
      </c>
      <c r="GD377" s="4">
        <v>20373</v>
      </c>
      <c r="GE377" s="4">
        <v>37193</v>
      </c>
      <c r="GF377" s="4"/>
      <c r="GG377" s="10">
        <v>643.52750000000003</v>
      </c>
      <c r="GH377" s="30">
        <v>2</v>
      </c>
      <c r="GI377" s="10">
        <v>8.6599999999999996E-2</v>
      </c>
      <c r="GJ377" s="30">
        <v>2</v>
      </c>
      <c r="GK377" s="10">
        <v>0.46489999999999998</v>
      </c>
      <c r="GL377" s="30">
        <v>1</v>
      </c>
      <c r="GM377" s="4">
        <v>856.47249999999997</v>
      </c>
      <c r="GN377" s="31">
        <v>0.85647300000000004</v>
      </c>
      <c r="GO377" s="4" t="s">
        <v>118</v>
      </c>
      <c r="GP377" s="4" t="s">
        <v>117</v>
      </c>
      <c r="GQ377" s="4">
        <v>5.3400000000000003E-2</v>
      </c>
      <c r="GR377" s="31">
        <v>0.88980599999999999</v>
      </c>
      <c r="GS377" s="4" t="s">
        <v>118</v>
      </c>
      <c r="GT377" s="4" t="s">
        <v>117</v>
      </c>
      <c r="GU377" s="4">
        <v>0.31490000000000001</v>
      </c>
      <c r="GV377" s="31">
        <v>2.0993200000000001</v>
      </c>
      <c r="GW377" s="4" t="s">
        <v>118</v>
      </c>
      <c r="GX377" s="4" t="s">
        <v>117</v>
      </c>
      <c r="GZ377" s="4" t="b">
        <f t="shared" si="232"/>
        <v>1</v>
      </c>
      <c r="HA377" s="4" t="b">
        <f t="shared" si="233"/>
        <v>1</v>
      </c>
      <c r="HB377" s="4" t="b">
        <f t="shared" si="234"/>
        <v>1</v>
      </c>
      <c r="HC377" s="4" t="b">
        <f t="shared" si="235"/>
        <v>1</v>
      </c>
      <c r="HD377" s="4" t="b">
        <f t="shared" si="236"/>
        <v>1</v>
      </c>
      <c r="HE377" s="4" t="b">
        <f t="shared" si="237"/>
        <v>1</v>
      </c>
    </row>
    <row r="378" spans="69:213" ht="60" x14ac:dyDescent="0.25">
      <c r="BQ378" s="4" t="s">
        <v>4390</v>
      </c>
      <c r="BR378" s="4" t="s">
        <v>8471</v>
      </c>
      <c r="BS378" s="4" t="s">
        <v>70</v>
      </c>
      <c r="BT378" s="4" t="s">
        <v>12552</v>
      </c>
      <c r="BU378" s="4">
        <v>300374</v>
      </c>
      <c r="BV378" s="4" t="s">
        <v>33</v>
      </c>
      <c r="BW378" s="4">
        <v>4813684</v>
      </c>
      <c r="BX378" s="10">
        <v>14490.8966861598</v>
      </c>
      <c r="BY378" s="4" t="str">
        <f t="shared" si="214"/>
        <v>Bottomed Out</v>
      </c>
      <c r="BZ378" s="3" t="str">
        <f t="shared" si="215"/>
        <v>Bottomed Out</v>
      </c>
      <c r="CA378" s="3" t="s">
        <v>72</v>
      </c>
      <c r="CB378" s="4" t="s">
        <v>4015</v>
      </c>
      <c r="CC378" s="8" t="str">
        <f t="shared" si="216"/>
        <v>At the lowest level</v>
      </c>
      <c r="CD378" s="10">
        <v>6</v>
      </c>
      <c r="CE378" s="10">
        <v>0.21266825142010001</v>
      </c>
      <c r="CF378" s="4">
        <f t="shared" si="217"/>
        <v>3.7331748579899987E-2</v>
      </c>
      <c r="CG378" s="3">
        <f t="shared" si="218"/>
        <v>74.663497159799988</v>
      </c>
      <c r="CH378" s="3">
        <v>4.9999999999999989E-2</v>
      </c>
      <c r="CI378" s="4">
        <v>0.25</v>
      </c>
      <c r="CJ378" s="8" t="str">
        <f t="shared" si="219"/>
        <v>High Headroom</v>
      </c>
      <c r="CK378" s="10">
        <v>4</v>
      </c>
      <c r="CL378" s="4">
        <v>121.247563352827</v>
      </c>
      <c r="CM378" s="4">
        <f t="shared" si="220"/>
        <v>378.752436647173</v>
      </c>
      <c r="CN378" s="8">
        <f t="shared" si="221"/>
        <v>75.750487329434605</v>
      </c>
      <c r="CO378" s="3">
        <v>500</v>
      </c>
      <c r="CP378" s="4">
        <v>500</v>
      </c>
      <c r="CQ378" s="8" t="str">
        <f t="shared" si="222"/>
        <v>High Headroom</v>
      </c>
      <c r="CR378" s="4">
        <v>1</v>
      </c>
      <c r="CS378" s="4">
        <v>3.75</v>
      </c>
      <c r="CT378" s="10">
        <v>0.52371966089889999</v>
      </c>
      <c r="CU378" s="4">
        <f t="shared" si="223"/>
        <v>0.37371966089889996</v>
      </c>
      <c r="CV378" s="4">
        <f t="shared" si="224"/>
        <v>249.14644059926667</v>
      </c>
      <c r="CW378" s="4">
        <v>0.15</v>
      </c>
      <c r="CX378" s="4">
        <v>0.15</v>
      </c>
      <c r="CY378" s="8" t="str">
        <f t="shared" si="225"/>
        <v>High Headroom</v>
      </c>
      <c r="CZ378" s="10">
        <v>1</v>
      </c>
      <c r="DC378" s="4" t="s">
        <v>115</v>
      </c>
      <c r="DD378" s="4" t="s">
        <v>4390</v>
      </c>
      <c r="DE378" s="4" t="s">
        <v>15</v>
      </c>
      <c r="DF378" s="4" t="s">
        <v>33</v>
      </c>
      <c r="DG378" s="4" t="s">
        <v>8471</v>
      </c>
      <c r="DH378" s="4">
        <v>300374</v>
      </c>
      <c r="DI378" s="4">
        <v>3374</v>
      </c>
      <c r="DJ378" s="29">
        <v>4813684</v>
      </c>
      <c r="DK378" s="4" t="s">
        <v>17</v>
      </c>
      <c r="DL378" s="10" t="s">
        <v>486</v>
      </c>
      <c r="DM378" s="30">
        <v>6</v>
      </c>
      <c r="DN378" s="10">
        <v>0.2127</v>
      </c>
      <c r="DO378" s="30">
        <v>4</v>
      </c>
      <c r="DP378" s="10">
        <v>0.52370000000000005</v>
      </c>
      <c r="DQ378" s="30">
        <v>1</v>
      </c>
      <c r="DR378" s="4" t="s">
        <v>487</v>
      </c>
      <c r="DS378" s="4"/>
      <c r="DT378" s="4" t="s">
        <v>124</v>
      </c>
      <c r="DU378" s="4" t="s">
        <v>125</v>
      </c>
      <c r="DV378" s="4">
        <v>3.73E-2</v>
      </c>
      <c r="DW378" s="31">
        <v>0.74663499999999994</v>
      </c>
      <c r="DX378" s="4" t="s">
        <v>118</v>
      </c>
      <c r="DY378" s="4" t="s">
        <v>117</v>
      </c>
      <c r="DZ378" s="4">
        <v>0.37369999999999998</v>
      </c>
      <c r="EA378" s="31">
        <v>2.4914640000000001</v>
      </c>
      <c r="EB378" s="4" t="s">
        <v>118</v>
      </c>
      <c r="EC378" s="4" t="s">
        <v>117</v>
      </c>
      <c r="EE378" s="4" t="b">
        <f t="shared" si="226"/>
        <v>1</v>
      </c>
      <c r="EF378" s="4" t="b">
        <f t="shared" si="227"/>
        <v>1</v>
      </c>
      <c r="EG378" s="4" t="b">
        <f t="shared" si="228"/>
        <v>1</v>
      </c>
      <c r="EH378" s="4" t="b">
        <f t="shared" si="229"/>
        <v>1</v>
      </c>
      <c r="EI378" s="4" t="b">
        <f t="shared" si="230"/>
        <v>1</v>
      </c>
      <c r="EJ378" s="4" t="b">
        <f t="shared" si="231"/>
        <v>1</v>
      </c>
      <c r="EL378" s="4" t="s">
        <v>16635</v>
      </c>
      <c r="EM378" s="4" t="s">
        <v>18725</v>
      </c>
      <c r="EN378" s="4" t="s">
        <v>68</v>
      </c>
      <c r="EO378" s="4" t="s">
        <v>17680</v>
      </c>
      <c r="EP378" s="4">
        <v>200374</v>
      </c>
      <c r="EQ378" s="4" t="s">
        <v>61</v>
      </c>
      <c r="ER378" s="4">
        <v>40143</v>
      </c>
      <c r="ES378" s="10">
        <v>96.276241716599998</v>
      </c>
      <c r="ET378" s="4">
        <f t="shared" si="202"/>
        <v>403.7237582834</v>
      </c>
      <c r="EU378" s="4">
        <f t="shared" si="203"/>
        <v>80.744751656680009</v>
      </c>
      <c r="EV378" s="4">
        <v>500</v>
      </c>
      <c r="EW378" s="4">
        <v>500</v>
      </c>
      <c r="EX378" s="8" t="str">
        <f t="shared" si="204"/>
        <v>High Headroom</v>
      </c>
      <c r="EY378" s="10">
        <v>1</v>
      </c>
      <c r="EZ378" s="10">
        <v>0.11064796646</v>
      </c>
      <c r="FA378" s="4">
        <f t="shared" si="205"/>
        <v>2.9352033540000017E-2</v>
      </c>
      <c r="FB378" s="4">
        <f t="shared" si="206"/>
        <v>48.920055900000023</v>
      </c>
      <c r="FC378" s="4">
        <v>6.0000000000000012E-2</v>
      </c>
      <c r="FD378" s="4">
        <v>0.14000000000000001</v>
      </c>
      <c r="FE378" s="8" t="str">
        <f t="shared" si="207"/>
        <v>Moderate Headroom</v>
      </c>
      <c r="FF378" s="10">
        <v>2</v>
      </c>
      <c r="FG378" s="4">
        <v>343.47297409116402</v>
      </c>
      <c r="FH378" s="4">
        <f t="shared" si="208"/>
        <v>156.52702590883598</v>
      </c>
      <c r="FI378" s="4">
        <f t="shared" si="209"/>
        <v>31.305405181767199</v>
      </c>
      <c r="FJ378" s="4">
        <v>500</v>
      </c>
      <c r="FK378" s="4">
        <v>500</v>
      </c>
      <c r="FL378" s="8" t="str">
        <f t="shared" si="210"/>
        <v>Moderate Headroom</v>
      </c>
      <c r="FM378" s="4">
        <v>1</v>
      </c>
      <c r="FN378" s="4">
        <v>1.5</v>
      </c>
      <c r="FO378" s="11">
        <v>0.63749043160999996</v>
      </c>
      <c r="FP378" s="4">
        <f t="shared" si="211"/>
        <v>0.48749043160999994</v>
      </c>
      <c r="FQ378" s="4">
        <f t="shared" si="212"/>
        <v>324.99362107333332</v>
      </c>
      <c r="FR378" s="4">
        <v>0.15</v>
      </c>
      <c r="FS378" s="4">
        <v>0.15</v>
      </c>
      <c r="FT378" s="8" t="str">
        <f t="shared" si="213"/>
        <v>High Headroom</v>
      </c>
      <c r="FU378" s="10">
        <v>1</v>
      </c>
      <c r="FX378" s="4" t="s">
        <v>115</v>
      </c>
      <c r="FY378" s="4" t="s">
        <v>16635</v>
      </c>
      <c r="FZ378" s="4" t="s">
        <v>15</v>
      </c>
      <c r="GA378" s="4" t="s">
        <v>61</v>
      </c>
      <c r="GB378" s="4" t="s">
        <v>18725</v>
      </c>
      <c r="GC378" s="4">
        <v>200374</v>
      </c>
      <c r="GD378" s="4">
        <v>20374</v>
      </c>
      <c r="GE378" s="4">
        <v>40143</v>
      </c>
      <c r="GF378" s="4"/>
      <c r="GG378" s="10">
        <v>96.276200000000003</v>
      </c>
      <c r="GH378" s="30">
        <v>1</v>
      </c>
      <c r="GI378" s="10">
        <v>0.1106</v>
      </c>
      <c r="GJ378" s="30">
        <v>2</v>
      </c>
      <c r="GK378" s="10">
        <v>0.63749999999999996</v>
      </c>
      <c r="GL378" s="30">
        <v>1</v>
      </c>
      <c r="GM378" s="4">
        <v>403.72379999999998</v>
      </c>
      <c r="GN378" s="31">
        <v>0.80744799999999994</v>
      </c>
      <c r="GO378" s="4" t="s">
        <v>118</v>
      </c>
      <c r="GP378" s="4" t="s">
        <v>117</v>
      </c>
      <c r="GQ378" s="4">
        <v>2.9399999999999999E-2</v>
      </c>
      <c r="GR378" s="31">
        <v>0.489201</v>
      </c>
      <c r="GS378" s="4" t="s">
        <v>116</v>
      </c>
      <c r="GT378" s="4" t="s">
        <v>117</v>
      </c>
      <c r="GU378" s="4">
        <v>0.48749999999999999</v>
      </c>
      <c r="GV378" s="31">
        <v>3.2499359999999999</v>
      </c>
      <c r="GW378" s="4" t="s">
        <v>118</v>
      </c>
      <c r="GX378" s="4" t="s">
        <v>117</v>
      </c>
      <c r="GZ378" s="4" t="b">
        <f t="shared" si="232"/>
        <v>1</v>
      </c>
      <c r="HA378" s="4" t="b">
        <f t="shared" si="233"/>
        <v>1</v>
      </c>
      <c r="HB378" s="4" t="b">
        <f t="shared" si="234"/>
        <v>1</v>
      </c>
      <c r="HC378" s="4" t="b">
        <f t="shared" si="235"/>
        <v>1</v>
      </c>
      <c r="HD378" s="4" t="b">
        <f t="shared" si="236"/>
        <v>1</v>
      </c>
      <c r="HE378" s="4" t="b">
        <f t="shared" si="237"/>
        <v>1</v>
      </c>
    </row>
    <row r="379" spans="69:213" ht="60" x14ac:dyDescent="0.25">
      <c r="BQ379" s="4" t="s">
        <v>4391</v>
      </c>
      <c r="BR379" s="4" t="s">
        <v>8472</v>
      </c>
      <c r="BS379" s="4" t="s">
        <v>70</v>
      </c>
      <c r="BT379" s="4" t="s">
        <v>12553</v>
      </c>
      <c r="BU379" s="4">
        <v>300375</v>
      </c>
      <c r="BV379" s="4" t="s">
        <v>49</v>
      </c>
      <c r="BW379" s="4">
        <v>4211680</v>
      </c>
      <c r="BX379" s="10">
        <v>1267.4433015244001</v>
      </c>
      <c r="BY379" s="4">
        <f t="shared" si="214"/>
        <v>232.55669847559989</v>
      </c>
      <c r="BZ379" s="3">
        <f t="shared" si="215"/>
        <v>23.255669847559989</v>
      </c>
      <c r="CA379" s="3">
        <v>1000</v>
      </c>
      <c r="CB379" s="4">
        <v>1500</v>
      </c>
      <c r="CC379" s="8" t="str">
        <f t="shared" si="216"/>
        <v>Low Headroom</v>
      </c>
      <c r="CD379" s="10">
        <v>2</v>
      </c>
      <c r="CE379" s="10">
        <v>4.4602166604000001E-2</v>
      </c>
      <c r="CF379" s="4">
        <f t="shared" si="217"/>
        <v>3.5397833396E-2</v>
      </c>
      <c r="CG379" s="3">
        <f t="shared" si="218"/>
        <v>44.247291744999998</v>
      </c>
      <c r="CH379" s="3">
        <v>0.08</v>
      </c>
      <c r="CI379" s="4">
        <v>0.08</v>
      </c>
      <c r="CJ379" s="8" t="str">
        <f t="shared" si="219"/>
        <v>Moderate Headroom</v>
      </c>
      <c r="CK379" s="10">
        <v>1</v>
      </c>
      <c r="CL379" s="4">
        <v>509.97645309209997</v>
      </c>
      <c r="CM379" s="4">
        <f t="shared" si="220"/>
        <v>990.02354690790003</v>
      </c>
      <c r="CN379" s="8">
        <f t="shared" si="221"/>
        <v>99.00235469079</v>
      </c>
      <c r="CO379" s="3">
        <v>1000</v>
      </c>
      <c r="CP379" s="4">
        <v>1500</v>
      </c>
      <c r="CQ379" s="8" t="str">
        <f t="shared" si="222"/>
        <v>High Headroom</v>
      </c>
      <c r="CR379" s="4">
        <v>2</v>
      </c>
      <c r="CS379" s="4">
        <v>1.5</v>
      </c>
      <c r="CT379" s="10">
        <v>0.19385186166999999</v>
      </c>
      <c r="CU379" s="4">
        <f t="shared" si="223"/>
        <v>4.3851861669999992E-2</v>
      </c>
      <c r="CV379" s="4">
        <f t="shared" si="224"/>
        <v>29.234574446666663</v>
      </c>
      <c r="CW379" s="4">
        <v>0.15</v>
      </c>
      <c r="CX379" s="4">
        <v>0.15</v>
      </c>
      <c r="CY379" s="8" t="str">
        <f t="shared" si="225"/>
        <v>Low Headroom</v>
      </c>
      <c r="CZ379" s="10">
        <v>1</v>
      </c>
      <c r="DC379" s="4" t="s">
        <v>115</v>
      </c>
      <c r="DD379" s="4" t="s">
        <v>4391</v>
      </c>
      <c r="DE379" s="4" t="s">
        <v>15</v>
      </c>
      <c r="DF379" s="4" t="s">
        <v>49</v>
      </c>
      <c r="DG379" s="4" t="s">
        <v>8472</v>
      </c>
      <c r="DH379" s="4">
        <v>300375</v>
      </c>
      <c r="DI379" s="4">
        <v>3375</v>
      </c>
      <c r="DJ379" s="29">
        <v>4211680</v>
      </c>
      <c r="DK379" s="4" t="s">
        <v>17</v>
      </c>
      <c r="DL379" s="10" t="s">
        <v>488</v>
      </c>
      <c r="DM379" s="30">
        <v>2</v>
      </c>
      <c r="DN379" s="10">
        <v>4.4600000000000001E-2</v>
      </c>
      <c r="DO379" s="30">
        <v>1</v>
      </c>
      <c r="DP379" s="10">
        <v>0.19389999999999999</v>
      </c>
      <c r="DQ379" s="30">
        <v>1</v>
      </c>
      <c r="DR379" s="4">
        <v>232.55670000000001</v>
      </c>
      <c r="DS379" s="31">
        <v>0.23255700000000001</v>
      </c>
      <c r="DT379" s="4" t="s">
        <v>120</v>
      </c>
      <c r="DU379" s="4" t="s">
        <v>117</v>
      </c>
      <c r="DV379" s="4">
        <v>3.5400000000000001E-2</v>
      </c>
      <c r="DW379" s="31">
        <v>0.44247300000000001</v>
      </c>
      <c r="DX379" s="4" t="s">
        <v>116</v>
      </c>
      <c r="DY379" s="4" t="s">
        <v>117</v>
      </c>
      <c r="DZ379" s="4">
        <v>4.3900000000000002E-2</v>
      </c>
      <c r="EA379" s="31">
        <v>0.29234599999999999</v>
      </c>
      <c r="EB379" s="4" t="s">
        <v>120</v>
      </c>
      <c r="EC379" s="4" t="s">
        <v>117</v>
      </c>
      <c r="EE379" s="4" t="b">
        <f t="shared" si="226"/>
        <v>1</v>
      </c>
      <c r="EF379" s="4" t="b">
        <f t="shared" si="227"/>
        <v>1</v>
      </c>
      <c r="EG379" s="4" t="b">
        <f t="shared" si="228"/>
        <v>1</v>
      </c>
      <c r="EH379" s="4" t="b">
        <f t="shared" si="229"/>
        <v>1</v>
      </c>
      <c r="EI379" s="4" t="b">
        <f t="shared" si="230"/>
        <v>1</v>
      </c>
      <c r="EJ379" s="4" t="b">
        <f t="shared" si="231"/>
        <v>1</v>
      </c>
      <c r="EL379" s="4" t="s">
        <v>16636</v>
      </c>
      <c r="EM379" s="4" t="s">
        <v>18726</v>
      </c>
      <c r="EN379" s="4" t="s">
        <v>68</v>
      </c>
      <c r="EO379" s="4" t="s">
        <v>17681</v>
      </c>
      <c r="EP379" s="4">
        <v>200375</v>
      </c>
      <c r="EQ379" s="4" t="s">
        <v>40</v>
      </c>
      <c r="ER379" s="4">
        <v>17197</v>
      </c>
      <c r="ES379" s="10">
        <v>468.12455581204603</v>
      </c>
      <c r="ET379" s="4">
        <f t="shared" si="202"/>
        <v>31.875444187953974</v>
      </c>
      <c r="EU379" s="4">
        <f t="shared" si="203"/>
        <v>6.3750888375907948</v>
      </c>
      <c r="EV379" s="4">
        <v>500</v>
      </c>
      <c r="EW379" s="4">
        <v>500</v>
      </c>
      <c r="EX379" s="8" t="str">
        <f t="shared" si="204"/>
        <v>Low Headroom</v>
      </c>
      <c r="EY379" s="10">
        <v>1</v>
      </c>
      <c r="EZ379" s="10">
        <v>0.110503599274</v>
      </c>
      <c r="FA379" s="4">
        <f t="shared" si="205"/>
        <v>2.9496400726000016E-2</v>
      </c>
      <c r="FB379" s="4">
        <f t="shared" si="206"/>
        <v>49.160667876666686</v>
      </c>
      <c r="FC379" s="4">
        <v>6.0000000000000012E-2</v>
      </c>
      <c r="FD379" s="4">
        <v>0.14000000000000001</v>
      </c>
      <c r="FE379" s="8" t="str">
        <f t="shared" si="207"/>
        <v>Moderate Headroom</v>
      </c>
      <c r="FF379" s="10">
        <v>2</v>
      </c>
      <c r="FG379" s="4">
        <v>193.642334063688</v>
      </c>
      <c r="FH379" s="4">
        <f t="shared" si="208"/>
        <v>306.357665936312</v>
      </c>
      <c r="FI379" s="4">
        <f t="shared" si="209"/>
        <v>61.271533187262406</v>
      </c>
      <c r="FJ379" s="4">
        <v>500</v>
      </c>
      <c r="FK379" s="4">
        <v>500</v>
      </c>
      <c r="FL379" s="8" t="str">
        <f t="shared" si="210"/>
        <v>High Headroom</v>
      </c>
      <c r="FM379" s="4">
        <v>1</v>
      </c>
      <c r="FN379" s="4">
        <v>1.5</v>
      </c>
      <c r="FO379" s="11">
        <v>0.29103140639730002</v>
      </c>
      <c r="FP379" s="4">
        <f t="shared" si="211"/>
        <v>0.14103140639730002</v>
      </c>
      <c r="FQ379" s="4">
        <f t="shared" si="212"/>
        <v>94.020937598200021</v>
      </c>
      <c r="FR379" s="4">
        <v>0.15</v>
      </c>
      <c r="FS379" s="4">
        <v>0.15</v>
      </c>
      <c r="FT379" s="8" t="str">
        <f t="shared" si="213"/>
        <v>High Headroom</v>
      </c>
      <c r="FU379" s="10">
        <v>1</v>
      </c>
      <c r="FX379" s="4" t="s">
        <v>115</v>
      </c>
      <c r="FY379" s="4" t="s">
        <v>16636</v>
      </c>
      <c r="FZ379" s="4" t="s">
        <v>15</v>
      </c>
      <c r="GA379" s="4" t="s">
        <v>40</v>
      </c>
      <c r="GB379" s="4" t="s">
        <v>18726</v>
      </c>
      <c r="GC379" s="4">
        <v>200375</v>
      </c>
      <c r="GD379" s="4">
        <v>20375</v>
      </c>
      <c r="GE379" s="4">
        <v>17197</v>
      </c>
      <c r="GF379" s="4"/>
      <c r="GG379" s="10">
        <v>468.12459999999999</v>
      </c>
      <c r="GH379" s="30">
        <v>1</v>
      </c>
      <c r="GI379" s="10">
        <v>0.1105</v>
      </c>
      <c r="GJ379" s="30">
        <v>2</v>
      </c>
      <c r="GK379" s="10">
        <v>0.29099999999999998</v>
      </c>
      <c r="GL379" s="30">
        <v>1</v>
      </c>
      <c r="GM379" s="4">
        <v>31.875399999999999</v>
      </c>
      <c r="GN379" s="31">
        <v>6.3751000000000002E-2</v>
      </c>
      <c r="GO379" s="4" t="s">
        <v>120</v>
      </c>
      <c r="GP379" s="4" t="s">
        <v>117</v>
      </c>
      <c r="GQ379" s="4">
        <v>2.9499999999999998E-2</v>
      </c>
      <c r="GR379" s="31">
        <v>0.49160699999999996</v>
      </c>
      <c r="GS379" s="4" t="s">
        <v>116</v>
      </c>
      <c r="GT379" s="4" t="s">
        <v>117</v>
      </c>
      <c r="GU379" s="4">
        <v>0.14099999999999999</v>
      </c>
      <c r="GV379" s="31">
        <v>0.94020899999999996</v>
      </c>
      <c r="GW379" s="4" t="s">
        <v>118</v>
      </c>
      <c r="GX379" s="4" t="s">
        <v>117</v>
      </c>
      <c r="GZ379" s="4" t="b">
        <f t="shared" si="232"/>
        <v>1</v>
      </c>
      <c r="HA379" s="4" t="b">
        <f t="shared" si="233"/>
        <v>1</v>
      </c>
      <c r="HB379" s="4" t="b">
        <f t="shared" si="234"/>
        <v>1</v>
      </c>
      <c r="HC379" s="4" t="b">
        <f t="shared" si="235"/>
        <v>1</v>
      </c>
      <c r="HD379" s="4" t="b">
        <f t="shared" si="236"/>
        <v>1</v>
      </c>
      <c r="HE379" s="4" t="b">
        <f t="shared" si="237"/>
        <v>1</v>
      </c>
    </row>
    <row r="380" spans="69:213" ht="60" x14ac:dyDescent="0.25">
      <c r="BQ380" s="4" t="s">
        <v>4392</v>
      </c>
      <c r="BR380" s="4" t="s">
        <v>8473</v>
      </c>
      <c r="BS380" s="4" t="s">
        <v>70</v>
      </c>
      <c r="BT380" s="4" t="s">
        <v>12554</v>
      </c>
      <c r="BU380" s="4">
        <v>300376</v>
      </c>
      <c r="BV380" s="4" t="s">
        <v>33</v>
      </c>
      <c r="BW380" s="4">
        <v>4813552</v>
      </c>
      <c r="BX380" s="10">
        <v>3281.7491287595599</v>
      </c>
      <c r="BY380" s="4">
        <f t="shared" si="214"/>
        <v>218.25087124044012</v>
      </c>
      <c r="BZ380" s="3">
        <f t="shared" si="215"/>
        <v>21.825087124044014</v>
      </c>
      <c r="CA380" s="3">
        <v>1000</v>
      </c>
      <c r="CB380" s="4">
        <v>3500</v>
      </c>
      <c r="CC380" s="8" t="str">
        <f t="shared" si="216"/>
        <v>Low Headroom</v>
      </c>
      <c r="CD380" s="10">
        <v>4</v>
      </c>
      <c r="CE380" s="10">
        <v>0.27906444874750003</v>
      </c>
      <c r="CF380" s="4">
        <f t="shared" si="217"/>
        <v>2.0935551252499962E-2</v>
      </c>
      <c r="CG380" s="3">
        <f t="shared" si="218"/>
        <v>41.871102504999932</v>
      </c>
      <c r="CH380" s="3">
        <v>4.9999999999999989E-2</v>
      </c>
      <c r="CI380" s="4">
        <v>0.3</v>
      </c>
      <c r="CJ380" s="8" t="str">
        <f t="shared" si="219"/>
        <v>Moderate Headroom</v>
      </c>
      <c r="CK380" s="10">
        <v>5</v>
      </c>
      <c r="CL380" s="4">
        <v>444.64891598136802</v>
      </c>
      <c r="CM380" s="4">
        <f t="shared" si="220"/>
        <v>55.35108401863198</v>
      </c>
      <c r="CN380" s="8">
        <f t="shared" si="221"/>
        <v>11.070216803726396</v>
      </c>
      <c r="CO380" s="3">
        <v>500</v>
      </c>
      <c r="CP380" s="4">
        <v>500</v>
      </c>
      <c r="CQ380" s="8" t="str">
        <f t="shared" si="222"/>
        <v>Low Headroom</v>
      </c>
      <c r="CR380" s="4">
        <v>1</v>
      </c>
      <c r="CS380" s="4">
        <v>3.75</v>
      </c>
      <c r="CT380" s="10">
        <v>0.48881358645619999</v>
      </c>
      <c r="CU380" s="4">
        <f t="shared" si="223"/>
        <v>0.33881358645619997</v>
      </c>
      <c r="CV380" s="4">
        <f t="shared" si="224"/>
        <v>225.87572430413334</v>
      </c>
      <c r="CW380" s="4">
        <v>0.15</v>
      </c>
      <c r="CX380" s="4">
        <v>0.15</v>
      </c>
      <c r="CY380" s="8" t="str">
        <f t="shared" si="225"/>
        <v>High Headroom</v>
      </c>
      <c r="CZ380" s="10">
        <v>1</v>
      </c>
      <c r="DC380" s="4" t="s">
        <v>115</v>
      </c>
      <c r="DD380" s="4" t="s">
        <v>4392</v>
      </c>
      <c r="DE380" s="4" t="s">
        <v>15</v>
      </c>
      <c r="DF380" s="4" t="s">
        <v>33</v>
      </c>
      <c r="DG380" s="4" t="s">
        <v>8473</v>
      </c>
      <c r="DH380" s="4">
        <v>300376</v>
      </c>
      <c r="DI380" s="4">
        <v>3376</v>
      </c>
      <c r="DJ380" s="29">
        <v>4813552</v>
      </c>
      <c r="DK380" s="4" t="s">
        <v>17</v>
      </c>
      <c r="DL380" s="10" t="s">
        <v>489</v>
      </c>
      <c r="DM380" s="30">
        <v>4</v>
      </c>
      <c r="DN380" s="10">
        <v>0.27910000000000001</v>
      </c>
      <c r="DO380" s="30">
        <v>5</v>
      </c>
      <c r="DP380" s="10">
        <v>0.48880000000000001</v>
      </c>
      <c r="DQ380" s="30">
        <v>1</v>
      </c>
      <c r="DR380" s="4">
        <v>218.2509</v>
      </c>
      <c r="DS380" s="31">
        <v>0.218251</v>
      </c>
      <c r="DT380" s="4" t="s">
        <v>120</v>
      </c>
      <c r="DU380" s="4" t="s">
        <v>117</v>
      </c>
      <c r="DV380" s="4">
        <v>2.0899999999999998E-2</v>
      </c>
      <c r="DW380" s="31">
        <v>0.418711</v>
      </c>
      <c r="DX380" s="4" t="s">
        <v>116</v>
      </c>
      <c r="DY380" s="4" t="s">
        <v>117</v>
      </c>
      <c r="DZ380" s="4">
        <v>0.33879999999999999</v>
      </c>
      <c r="EA380" s="31">
        <v>2.2587570000000001</v>
      </c>
      <c r="EB380" s="4" t="s">
        <v>118</v>
      </c>
      <c r="EC380" s="4" t="s">
        <v>117</v>
      </c>
      <c r="EE380" s="4" t="b">
        <f t="shared" si="226"/>
        <v>1</v>
      </c>
      <c r="EF380" s="4" t="b">
        <f t="shared" si="227"/>
        <v>1</v>
      </c>
      <c r="EG380" s="4" t="b">
        <f t="shared" si="228"/>
        <v>1</v>
      </c>
      <c r="EH380" s="4" t="b">
        <f t="shared" si="229"/>
        <v>1</v>
      </c>
      <c r="EI380" s="4" t="b">
        <f t="shared" si="230"/>
        <v>1</v>
      </c>
      <c r="EJ380" s="4" t="b">
        <f t="shared" si="231"/>
        <v>1</v>
      </c>
      <c r="EL380" s="4" t="s">
        <v>16637</v>
      </c>
      <c r="EM380" s="4" t="s">
        <v>18727</v>
      </c>
      <c r="EN380" s="4" t="s">
        <v>68</v>
      </c>
      <c r="EO380" s="4" t="s">
        <v>17682</v>
      </c>
      <c r="EP380" s="4">
        <v>200376</v>
      </c>
      <c r="EQ380" s="4" t="s">
        <v>56</v>
      </c>
      <c r="ER380" s="4">
        <v>28143</v>
      </c>
      <c r="ES380" s="10">
        <v>3146.2838772775499</v>
      </c>
      <c r="ET380" s="4">
        <f t="shared" si="202"/>
        <v>353.71612272245011</v>
      </c>
      <c r="EU380" s="4">
        <f t="shared" si="203"/>
        <v>35.371612272245009</v>
      </c>
      <c r="EV380" s="4">
        <v>1000</v>
      </c>
      <c r="EW380" s="4">
        <v>3500</v>
      </c>
      <c r="EX380" s="8" t="str">
        <f t="shared" si="204"/>
        <v>Moderate Headroom</v>
      </c>
      <c r="EY380" s="10">
        <v>4</v>
      </c>
      <c r="EZ380" s="10">
        <v>0.24203562616919999</v>
      </c>
      <c r="FA380" s="4">
        <f t="shared" si="205"/>
        <v>7.9643738308000089E-3</v>
      </c>
      <c r="FB380" s="4">
        <f t="shared" si="206"/>
        <v>15.928747661600021</v>
      </c>
      <c r="FC380" s="4">
        <v>4.9999999999999989E-2</v>
      </c>
      <c r="FD380" s="4">
        <v>0.25</v>
      </c>
      <c r="FE380" s="8" t="str">
        <f t="shared" si="207"/>
        <v>Low Headroom</v>
      </c>
      <c r="FF380" s="10">
        <v>4</v>
      </c>
      <c r="FG380" s="4">
        <v>3427.20703660967</v>
      </c>
      <c r="FH380" s="4">
        <f t="shared" si="208"/>
        <v>72.792963390329987</v>
      </c>
      <c r="FI380" s="4">
        <f t="shared" si="209"/>
        <v>7.2792963390329994</v>
      </c>
      <c r="FJ380" s="4">
        <v>1000</v>
      </c>
      <c r="FK380" s="4">
        <v>3500</v>
      </c>
      <c r="FL380" s="8" t="str">
        <f t="shared" si="210"/>
        <v>Low Headroom</v>
      </c>
      <c r="FM380" s="4">
        <v>4</v>
      </c>
      <c r="FN380" s="4">
        <v>4</v>
      </c>
      <c r="FO380" s="11">
        <v>0.48067561587250002</v>
      </c>
      <c r="FP380" s="4">
        <f t="shared" si="211"/>
        <v>0.33067561587250005</v>
      </c>
      <c r="FQ380" s="4">
        <f t="shared" si="212"/>
        <v>220.45041058166669</v>
      </c>
      <c r="FR380" s="4">
        <v>0.15</v>
      </c>
      <c r="FS380" s="4">
        <v>0.15</v>
      </c>
      <c r="FT380" s="8" t="str">
        <f t="shared" si="213"/>
        <v>High Headroom</v>
      </c>
      <c r="FU380" s="10">
        <v>1</v>
      </c>
      <c r="FX380" s="4" t="s">
        <v>115</v>
      </c>
      <c r="FY380" s="4" t="s">
        <v>16637</v>
      </c>
      <c r="FZ380" s="4" t="s">
        <v>15</v>
      </c>
      <c r="GA380" s="4" t="s">
        <v>56</v>
      </c>
      <c r="GB380" s="4" t="s">
        <v>18727</v>
      </c>
      <c r="GC380" s="4">
        <v>200376</v>
      </c>
      <c r="GD380" s="4">
        <v>20376</v>
      </c>
      <c r="GE380" s="4">
        <v>28143</v>
      </c>
      <c r="GF380" s="4"/>
      <c r="GG380" s="10" t="s">
        <v>3624</v>
      </c>
      <c r="GH380" s="30">
        <v>4</v>
      </c>
      <c r="GI380" s="10">
        <v>0.24199999999999999</v>
      </c>
      <c r="GJ380" s="30">
        <v>4</v>
      </c>
      <c r="GK380" s="10">
        <v>0.48070000000000002</v>
      </c>
      <c r="GL380" s="30">
        <v>1</v>
      </c>
      <c r="GM380" s="4">
        <v>353.71609999999998</v>
      </c>
      <c r="GN380" s="31">
        <v>0.35371600000000003</v>
      </c>
      <c r="GO380" s="4" t="s">
        <v>116</v>
      </c>
      <c r="GP380" s="4" t="s">
        <v>117</v>
      </c>
      <c r="GQ380" s="4">
        <v>8.0000000000000002E-3</v>
      </c>
      <c r="GR380" s="31">
        <v>0.15928699999999998</v>
      </c>
      <c r="GS380" s="4" t="s">
        <v>120</v>
      </c>
      <c r="GT380" s="4" t="s">
        <v>117</v>
      </c>
      <c r="GU380" s="4">
        <v>0.33069999999999999</v>
      </c>
      <c r="GV380" s="31">
        <v>2.204504</v>
      </c>
      <c r="GW380" s="4" t="s">
        <v>118</v>
      </c>
      <c r="GX380" s="4" t="s">
        <v>117</v>
      </c>
      <c r="GZ380" s="4" t="b">
        <f t="shared" si="232"/>
        <v>1</v>
      </c>
      <c r="HA380" s="4" t="b">
        <f t="shared" si="233"/>
        <v>1</v>
      </c>
      <c r="HB380" s="4" t="b">
        <f t="shared" si="234"/>
        <v>1</v>
      </c>
      <c r="HC380" s="4" t="b">
        <f t="shared" si="235"/>
        <v>1</v>
      </c>
      <c r="HD380" s="4" t="b">
        <f t="shared" si="236"/>
        <v>1</v>
      </c>
      <c r="HE380" s="4" t="b">
        <f t="shared" si="237"/>
        <v>1</v>
      </c>
    </row>
    <row r="381" spans="69:213" ht="60" x14ac:dyDescent="0.25">
      <c r="BQ381" s="4" t="s">
        <v>4393</v>
      </c>
      <c r="BR381" s="4" t="s">
        <v>8474</v>
      </c>
      <c r="BS381" s="4" t="s">
        <v>70</v>
      </c>
      <c r="BT381" s="4" t="s">
        <v>12555</v>
      </c>
      <c r="BU381" s="4">
        <v>300377</v>
      </c>
      <c r="BV381" s="4" t="s">
        <v>53</v>
      </c>
      <c r="BW381" s="4">
        <v>2614200</v>
      </c>
      <c r="BX381" s="10">
        <v>1103.8192576654001</v>
      </c>
      <c r="BY381" s="4">
        <f t="shared" si="214"/>
        <v>396.18074233459993</v>
      </c>
      <c r="BZ381" s="3">
        <f t="shared" si="215"/>
        <v>39.618074233459993</v>
      </c>
      <c r="CA381" s="3">
        <v>1000</v>
      </c>
      <c r="CB381" s="4">
        <v>1500</v>
      </c>
      <c r="CC381" s="8" t="str">
        <f t="shared" si="216"/>
        <v>Moderate Headroom</v>
      </c>
      <c r="CD381" s="10">
        <v>2</v>
      </c>
      <c r="CE381" s="10">
        <v>0.10357529794000001</v>
      </c>
      <c r="CF381" s="4">
        <f t="shared" si="217"/>
        <v>3.6424702060000008E-2</v>
      </c>
      <c r="CG381" s="3">
        <f t="shared" si="218"/>
        <v>60.707836766666667</v>
      </c>
      <c r="CH381" s="3">
        <v>6.0000000000000012E-2</v>
      </c>
      <c r="CI381" s="4">
        <v>0.14000000000000001</v>
      </c>
      <c r="CJ381" s="8" t="str">
        <f t="shared" si="219"/>
        <v>High Headroom</v>
      </c>
      <c r="CK381" s="10">
        <v>2</v>
      </c>
      <c r="CL381" s="4">
        <v>232.10470085470101</v>
      </c>
      <c r="CM381" s="4">
        <f t="shared" si="220"/>
        <v>267.89529914529896</v>
      </c>
      <c r="CN381" s="8">
        <f t="shared" si="221"/>
        <v>53.579059829059794</v>
      </c>
      <c r="CO381" s="3">
        <v>500</v>
      </c>
      <c r="CP381" s="4">
        <v>500</v>
      </c>
      <c r="CQ381" s="8" t="str">
        <f t="shared" si="222"/>
        <v>Moderate Headroom</v>
      </c>
      <c r="CR381" s="4">
        <v>1</v>
      </c>
      <c r="CS381" s="4">
        <v>2</v>
      </c>
      <c r="CT381" s="10">
        <v>0.38616203430000001</v>
      </c>
      <c r="CU381" s="4">
        <f t="shared" si="223"/>
        <v>0.23616203430000002</v>
      </c>
      <c r="CV381" s="4">
        <f t="shared" si="224"/>
        <v>157.44135620000003</v>
      </c>
      <c r="CW381" s="4">
        <v>0.15</v>
      </c>
      <c r="CX381" s="4">
        <v>0.15</v>
      </c>
      <c r="CY381" s="8" t="str">
        <f t="shared" si="225"/>
        <v>High Headroom</v>
      </c>
      <c r="CZ381" s="10">
        <v>1</v>
      </c>
      <c r="DC381" s="4" t="s">
        <v>115</v>
      </c>
      <c r="DD381" s="4" t="s">
        <v>4393</v>
      </c>
      <c r="DE381" s="4" t="s">
        <v>15</v>
      </c>
      <c r="DF381" s="4" t="s">
        <v>53</v>
      </c>
      <c r="DG381" s="4" t="s">
        <v>8474</v>
      </c>
      <c r="DH381" s="4">
        <v>300377</v>
      </c>
      <c r="DI381" s="4">
        <v>3377</v>
      </c>
      <c r="DJ381" s="29">
        <v>2614200</v>
      </c>
      <c r="DK381" s="4" t="s">
        <v>17</v>
      </c>
      <c r="DL381" s="10" t="s">
        <v>490</v>
      </c>
      <c r="DM381" s="30">
        <v>2</v>
      </c>
      <c r="DN381" s="10">
        <v>0.1036</v>
      </c>
      <c r="DO381" s="30">
        <v>2</v>
      </c>
      <c r="DP381" s="10">
        <v>0.38619999999999999</v>
      </c>
      <c r="DQ381" s="30">
        <v>1</v>
      </c>
      <c r="DR381" s="4">
        <v>396.1807</v>
      </c>
      <c r="DS381" s="31">
        <v>0.39618100000000001</v>
      </c>
      <c r="DT381" s="4" t="s">
        <v>116</v>
      </c>
      <c r="DU381" s="4" t="s">
        <v>117</v>
      </c>
      <c r="DV381" s="4">
        <v>3.6400000000000002E-2</v>
      </c>
      <c r="DW381" s="31">
        <v>0.60707800000000001</v>
      </c>
      <c r="DX381" s="4" t="s">
        <v>118</v>
      </c>
      <c r="DY381" s="4" t="s">
        <v>117</v>
      </c>
      <c r="DZ381" s="4">
        <v>0.23619999999999999</v>
      </c>
      <c r="EA381" s="31">
        <v>1.574414</v>
      </c>
      <c r="EB381" s="4" t="s">
        <v>118</v>
      </c>
      <c r="EC381" s="4" t="s">
        <v>117</v>
      </c>
      <c r="EE381" s="4" t="b">
        <f t="shared" si="226"/>
        <v>1</v>
      </c>
      <c r="EF381" s="4" t="b">
        <f t="shared" si="227"/>
        <v>1</v>
      </c>
      <c r="EG381" s="4" t="b">
        <f t="shared" si="228"/>
        <v>1</v>
      </c>
      <c r="EH381" s="4" t="b">
        <f t="shared" si="229"/>
        <v>1</v>
      </c>
      <c r="EI381" s="4" t="b">
        <f t="shared" si="230"/>
        <v>1</v>
      </c>
      <c r="EJ381" s="4" t="b">
        <f t="shared" si="231"/>
        <v>1</v>
      </c>
      <c r="EL381" s="4" t="s">
        <v>16638</v>
      </c>
      <c r="EM381" s="4" t="s">
        <v>18728</v>
      </c>
      <c r="EN381" s="4" t="s">
        <v>68</v>
      </c>
      <c r="EO381" s="4" t="s">
        <v>17683</v>
      </c>
      <c r="EP381" s="4">
        <v>200377</v>
      </c>
      <c r="EQ381" s="4" t="s">
        <v>66</v>
      </c>
      <c r="ER381" s="4">
        <v>39171</v>
      </c>
      <c r="ES381" s="10">
        <v>78.895368577564298</v>
      </c>
      <c r="ET381" s="4">
        <f t="shared" si="202"/>
        <v>421.10463142243572</v>
      </c>
      <c r="EU381" s="4">
        <f t="shared" si="203"/>
        <v>84.220926284487135</v>
      </c>
      <c r="EV381" s="4">
        <v>500</v>
      </c>
      <c r="EW381" s="4">
        <v>500</v>
      </c>
      <c r="EX381" s="8" t="str">
        <f t="shared" si="204"/>
        <v>High Headroom</v>
      </c>
      <c r="EY381" s="10">
        <v>1</v>
      </c>
      <c r="EZ381" s="10">
        <v>6.5110089523299997E-2</v>
      </c>
      <c r="FA381" s="4">
        <f t="shared" si="205"/>
        <v>1.4889910476700005E-2</v>
      </c>
      <c r="FB381" s="4">
        <f t="shared" si="206"/>
        <v>18.612388095875009</v>
      </c>
      <c r="FC381" s="4">
        <v>0.08</v>
      </c>
      <c r="FD381" s="4">
        <v>0.08</v>
      </c>
      <c r="FE381" s="8" t="str">
        <f t="shared" si="207"/>
        <v>Low Headroom</v>
      </c>
      <c r="FF381" s="10">
        <v>1</v>
      </c>
      <c r="FG381" s="4">
        <v>780.39565590777102</v>
      </c>
      <c r="FH381" s="4">
        <f t="shared" si="208"/>
        <v>719.60434409222898</v>
      </c>
      <c r="FI381" s="4">
        <f t="shared" si="209"/>
        <v>71.960434409222898</v>
      </c>
      <c r="FJ381" s="4">
        <v>1000</v>
      </c>
      <c r="FK381" s="4">
        <v>1500</v>
      </c>
      <c r="FL381" s="8" t="str">
        <f t="shared" si="210"/>
        <v>High Headroom</v>
      </c>
      <c r="FM381" s="4">
        <v>2</v>
      </c>
      <c r="FN381" s="4">
        <v>1.25</v>
      </c>
      <c r="FO381" s="11">
        <v>0.72218800049279996</v>
      </c>
      <c r="FP381" s="4">
        <f t="shared" si="211"/>
        <v>0.57218800049279994</v>
      </c>
      <c r="FQ381" s="4">
        <f t="shared" si="212"/>
        <v>381.45866699520002</v>
      </c>
      <c r="FR381" s="4">
        <v>0.15</v>
      </c>
      <c r="FS381" s="4">
        <v>0.15</v>
      </c>
      <c r="FT381" s="8" t="str">
        <f t="shared" si="213"/>
        <v>High Headroom</v>
      </c>
      <c r="FU381" s="10">
        <v>1</v>
      </c>
      <c r="FX381" s="4" t="s">
        <v>115</v>
      </c>
      <c r="FY381" s="4" t="s">
        <v>16638</v>
      </c>
      <c r="FZ381" s="4" t="s">
        <v>15</v>
      </c>
      <c r="GA381" s="4" t="s">
        <v>66</v>
      </c>
      <c r="GB381" s="4" t="s">
        <v>18728</v>
      </c>
      <c r="GC381" s="4">
        <v>200377</v>
      </c>
      <c r="GD381" s="4">
        <v>20377</v>
      </c>
      <c r="GE381" s="4">
        <v>39171</v>
      </c>
      <c r="GF381" s="4"/>
      <c r="GG381" s="10">
        <v>78.895399999999995</v>
      </c>
      <c r="GH381" s="30">
        <v>1</v>
      </c>
      <c r="GI381" s="10">
        <v>6.5100000000000005E-2</v>
      </c>
      <c r="GJ381" s="30">
        <v>1</v>
      </c>
      <c r="GK381" s="10">
        <v>0.72219999999999995</v>
      </c>
      <c r="GL381" s="30">
        <v>1</v>
      </c>
      <c r="GM381" s="4">
        <v>421.1046</v>
      </c>
      <c r="GN381" s="31">
        <v>0.84220899999999999</v>
      </c>
      <c r="GO381" s="4" t="s">
        <v>118</v>
      </c>
      <c r="GP381" s="4" t="s">
        <v>117</v>
      </c>
      <c r="GQ381" s="4">
        <v>1.49E-2</v>
      </c>
      <c r="GR381" s="31">
        <v>0.18612400000000001</v>
      </c>
      <c r="GS381" s="4" t="s">
        <v>120</v>
      </c>
      <c r="GT381" s="4" t="s">
        <v>117</v>
      </c>
      <c r="GU381" s="4">
        <v>0.57220000000000004</v>
      </c>
      <c r="GV381" s="31">
        <v>3.8145870000000004</v>
      </c>
      <c r="GW381" s="4" t="s">
        <v>118</v>
      </c>
      <c r="GX381" s="4" t="s">
        <v>117</v>
      </c>
      <c r="GZ381" s="4" t="b">
        <f t="shared" si="232"/>
        <v>1</v>
      </c>
      <c r="HA381" s="4" t="b">
        <f t="shared" si="233"/>
        <v>1</v>
      </c>
      <c r="HB381" s="4" t="b">
        <f t="shared" si="234"/>
        <v>1</v>
      </c>
      <c r="HC381" s="4" t="b">
        <f t="shared" si="235"/>
        <v>1</v>
      </c>
      <c r="HD381" s="4" t="b">
        <f t="shared" si="236"/>
        <v>1</v>
      </c>
      <c r="HE381" s="4" t="b">
        <f t="shared" si="237"/>
        <v>1</v>
      </c>
    </row>
    <row r="382" spans="69:213" ht="60" x14ac:dyDescent="0.25">
      <c r="BQ382" s="4" t="s">
        <v>4394</v>
      </c>
      <c r="BR382" s="4" t="s">
        <v>8475</v>
      </c>
      <c r="BS382" s="4" t="s">
        <v>70</v>
      </c>
      <c r="BT382" s="4" t="s">
        <v>12556</v>
      </c>
      <c r="BU382" s="4">
        <v>300378</v>
      </c>
      <c r="BV382" s="4" t="s">
        <v>24</v>
      </c>
      <c r="BW382" s="4">
        <v>812815</v>
      </c>
      <c r="BX382" s="10">
        <v>71.126407777799997</v>
      </c>
      <c r="BY382" s="4">
        <f t="shared" si="214"/>
        <v>428.87359222219999</v>
      </c>
      <c r="BZ382" s="3">
        <f t="shared" si="215"/>
        <v>85.774718444439998</v>
      </c>
      <c r="CA382" s="3">
        <v>500</v>
      </c>
      <c r="CB382" s="4">
        <v>500</v>
      </c>
      <c r="CC382" s="8" t="str">
        <f t="shared" si="216"/>
        <v>High Headroom</v>
      </c>
      <c r="CD382" s="10">
        <v>1</v>
      </c>
      <c r="CE382" s="10">
        <v>7.6695545354999997E-3</v>
      </c>
      <c r="CF382" s="4">
        <f t="shared" si="217"/>
        <v>7.2330445464500001E-2</v>
      </c>
      <c r="CG382" s="3">
        <f t="shared" si="218"/>
        <v>90.41305683062501</v>
      </c>
      <c r="CH382" s="3">
        <v>0.08</v>
      </c>
      <c r="CI382" s="4">
        <v>0.08</v>
      </c>
      <c r="CJ382" s="8" t="str">
        <f t="shared" si="219"/>
        <v>High Headroom</v>
      </c>
      <c r="CK382" s="10">
        <v>1</v>
      </c>
      <c r="CL382" s="4">
        <v>0</v>
      </c>
      <c r="CM382" s="4">
        <f t="shared" si="220"/>
        <v>500</v>
      </c>
      <c r="CN382" s="8">
        <f t="shared" si="221"/>
        <v>100</v>
      </c>
      <c r="CO382" s="3">
        <v>500</v>
      </c>
      <c r="CP382" s="4">
        <v>500</v>
      </c>
      <c r="CQ382" s="8" t="str">
        <f t="shared" si="222"/>
        <v>High Headroom</v>
      </c>
      <c r="CR382" s="4">
        <v>1</v>
      </c>
      <c r="CS382" s="4">
        <v>1</v>
      </c>
      <c r="CT382" s="10">
        <v>0.47293920849999999</v>
      </c>
      <c r="CU382" s="4">
        <f t="shared" si="223"/>
        <v>0.32293920850000002</v>
      </c>
      <c r="CV382" s="4">
        <f t="shared" si="224"/>
        <v>215.29280566666671</v>
      </c>
      <c r="CW382" s="4">
        <v>0.15</v>
      </c>
      <c r="CX382" s="4">
        <v>0.15</v>
      </c>
      <c r="CY382" s="8" t="str">
        <f t="shared" si="225"/>
        <v>High Headroom</v>
      </c>
      <c r="CZ382" s="10">
        <v>1</v>
      </c>
      <c r="DC382" s="4" t="s">
        <v>115</v>
      </c>
      <c r="DD382" s="4" t="s">
        <v>4394</v>
      </c>
      <c r="DE382" s="4" t="s">
        <v>15</v>
      </c>
      <c r="DF382" s="4" t="s">
        <v>24</v>
      </c>
      <c r="DG382" s="4" t="s">
        <v>8475</v>
      </c>
      <c r="DH382" s="4">
        <v>300378</v>
      </c>
      <c r="DI382" s="4">
        <v>3378</v>
      </c>
      <c r="DJ382" s="29">
        <v>812815</v>
      </c>
      <c r="DK382" s="4" t="s">
        <v>17</v>
      </c>
      <c r="DL382" s="10">
        <v>71.126400000000004</v>
      </c>
      <c r="DM382" s="30">
        <v>1</v>
      </c>
      <c r="DN382" s="10">
        <v>7.7000000000000002E-3</v>
      </c>
      <c r="DO382" s="30">
        <v>1</v>
      </c>
      <c r="DP382" s="10">
        <v>0.47289999999999999</v>
      </c>
      <c r="DQ382" s="30">
        <v>1</v>
      </c>
      <c r="DR382" s="4">
        <v>428.87360000000001</v>
      </c>
      <c r="DS382" s="31">
        <v>0.85774699999999993</v>
      </c>
      <c r="DT382" s="4" t="s">
        <v>118</v>
      </c>
      <c r="DU382" s="4" t="s">
        <v>117</v>
      </c>
      <c r="DV382" s="4">
        <v>7.2300000000000003E-2</v>
      </c>
      <c r="DW382" s="31">
        <v>0.90413100000000002</v>
      </c>
      <c r="DX382" s="4" t="s">
        <v>118</v>
      </c>
      <c r="DY382" s="4" t="s">
        <v>117</v>
      </c>
      <c r="DZ382" s="4">
        <v>0.32290000000000002</v>
      </c>
      <c r="EA382" s="31">
        <v>2.1529280000000002</v>
      </c>
      <c r="EB382" s="4" t="s">
        <v>118</v>
      </c>
      <c r="EC382" s="4" t="s">
        <v>117</v>
      </c>
      <c r="EE382" s="4" t="b">
        <f t="shared" si="226"/>
        <v>1</v>
      </c>
      <c r="EF382" s="4" t="b">
        <f t="shared" si="227"/>
        <v>1</v>
      </c>
      <c r="EG382" s="4" t="b">
        <f t="shared" si="228"/>
        <v>1</v>
      </c>
      <c r="EH382" s="4" t="b">
        <f t="shared" si="229"/>
        <v>1</v>
      </c>
      <c r="EI382" s="4" t="b">
        <f t="shared" si="230"/>
        <v>1</v>
      </c>
      <c r="EJ382" s="4" t="b">
        <f t="shared" si="231"/>
        <v>1</v>
      </c>
      <c r="EL382" s="4" t="s">
        <v>16639</v>
      </c>
      <c r="EM382" s="4" t="s">
        <v>18729</v>
      </c>
      <c r="EN382" s="4" t="s">
        <v>68</v>
      </c>
      <c r="EO382" s="4" t="s">
        <v>17684</v>
      </c>
      <c r="EP382" s="4">
        <v>200378</v>
      </c>
      <c r="EQ382" s="4" t="s">
        <v>40</v>
      </c>
      <c r="ER382" s="4">
        <v>17083</v>
      </c>
      <c r="ES382" s="10">
        <v>176.18442687937701</v>
      </c>
      <c r="ET382" s="4">
        <f t="shared" si="202"/>
        <v>323.81557312062296</v>
      </c>
      <c r="EU382" s="4">
        <f t="shared" si="203"/>
        <v>64.763114624124597</v>
      </c>
      <c r="EV382" s="4">
        <v>500</v>
      </c>
      <c r="EW382" s="4">
        <v>500</v>
      </c>
      <c r="EX382" s="8" t="str">
        <f t="shared" si="204"/>
        <v>High Headroom</v>
      </c>
      <c r="EY382" s="10">
        <v>1</v>
      </c>
      <c r="EZ382" s="10">
        <v>5.1467949178099999E-2</v>
      </c>
      <c r="FA382" s="4">
        <f t="shared" si="205"/>
        <v>2.8532050821900003E-2</v>
      </c>
      <c r="FB382" s="4">
        <f t="shared" si="206"/>
        <v>35.665063527375004</v>
      </c>
      <c r="FC382" s="4">
        <v>0.08</v>
      </c>
      <c r="FD382" s="4">
        <v>0.08</v>
      </c>
      <c r="FE382" s="8" t="str">
        <f t="shared" si="207"/>
        <v>Moderate Headroom</v>
      </c>
      <c r="FF382" s="10">
        <v>1</v>
      </c>
      <c r="FG382" s="4"/>
      <c r="FH382" s="4" t="str">
        <f t="shared" si="208"/>
        <v>Bottomed Out</v>
      </c>
      <c r="FI382" s="4" t="str">
        <f t="shared" si="209"/>
        <v>Bottomed Out</v>
      </c>
      <c r="FJ382" s="4" t="s">
        <v>72</v>
      </c>
      <c r="FK382" s="4" t="s">
        <v>4015</v>
      </c>
      <c r="FL382" s="8" t="str">
        <f t="shared" si="210"/>
        <v>At the lowest level</v>
      </c>
      <c r="FM382" s="4">
        <v>6</v>
      </c>
      <c r="FN382" s="4">
        <v>2.25</v>
      </c>
      <c r="FO382" s="11">
        <v>1.1100266193434001</v>
      </c>
      <c r="FP382" s="4">
        <f t="shared" si="211"/>
        <v>0.96002661934340006</v>
      </c>
      <c r="FQ382" s="4">
        <f t="shared" si="212"/>
        <v>640.01774622893345</v>
      </c>
      <c r="FR382" s="4">
        <v>0.15</v>
      </c>
      <c r="FS382" s="4">
        <v>0.15</v>
      </c>
      <c r="FT382" s="8" t="str">
        <f t="shared" si="213"/>
        <v>High Headroom</v>
      </c>
      <c r="FU382" s="10">
        <v>1</v>
      </c>
      <c r="FX382" s="4" t="s">
        <v>115</v>
      </c>
      <c r="FY382" s="4" t="s">
        <v>16639</v>
      </c>
      <c r="FZ382" s="4" t="s">
        <v>15</v>
      </c>
      <c r="GA382" s="4" t="s">
        <v>40</v>
      </c>
      <c r="GB382" s="4" t="s">
        <v>18729</v>
      </c>
      <c r="GC382" s="4">
        <v>200378</v>
      </c>
      <c r="GD382" s="4">
        <v>20378</v>
      </c>
      <c r="GE382" s="4">
        <v>17083</v>
      </c>
      <c r="GF382" s="4"/>
      <c r="GG382" s="10">
        <v>176.18440000000001</v>
      </c>
      <c r="GH382" s="30">
        <v>1</v>
      </c>
      <c r="GI382" s="10">
        <v>5.1499999999999997E-2</v>
      </c>
      <c r="GJ382" s="30">
        <v>1</v>
      </c>
      <c r="GK382" s="10">
        <v>1.1100000000000001</v>
      </c>
      <c r="GL382" s="30">
        <v>1</v>
      </c>
      <c r="GM382" s="4">
        <v>323.81560000000002</v>
      </c>
      <c r="GN382" s="31">
        <v>0.64763099999999996</v>
      </c>
      <c r="GO382" s="4" t="s">
        <v>118</v>
      </c>
      <c r="GP382" s="4" t="s">
        <v>117</v>
      </c>
      <c r="GQ382" s="4">
        <v>2.8500000000000001E-2</v>
      </c>
      <c r="GR382" s="31">
        <v>0.35665100000000005</v>
      </c>
      <c r="GS382" s="4" t="s">
        <v>116</v>
      </c>
      <c r="GT382" s="4" t="s">
        <v>117</v>
      </c>
      <c r="GU382" s="4">
        <v>0.96</v>
      </c>
      <c r="GV382" s="31">
        <v>6.4001770000000002</v>
      </c>
      <c r="GW382" s="4" t="s">
        <v>118</v>
      </c>
      <c r="GX382" s="4" t="s">
        <v>117</v>
      </c>
      <c r="GZ382" s="4" t="b">
        <f t="shared" si="232"/>
        <v>1</v>
      </c>
      <c r="HA382" s="4" t="b">
        <f t="shared" si="233"/>
        <v>1</v>
      </c>
      <c r="HB382" s="4" t="b">
        <f t="shared" si="234"/>
        <v>1</v>
      </c>
      <c r="HC382" s="4" t="b">
        <f t="shared" si="235"/>
        <v>1</v>
      </c>
      <c r="HD382" s="4" t="b">
        <f t="shared" si="236"/>
        <v>1</v>
      </c>
      <c r="HE382" s="4" t="b">
        <f t="shared" si="237"/>
        <v>1</v>
      </c>
    </row>
    <row r="383" spans="69:213" ht="60" x14ac:dyDescent="0.25">
      <c r="BQ383" s="4" t="s">
        <v>4395</v>
      </c>
      <c r="BR383" s="4" t="s">
        <v>8476</v>
      </c>
      <c r="BS383" s="4" t="s">
        <v>70</v>
      </c>
      <c r="BT383" s="4" t="s">
        <v>12557</v>
      </c>
      <c r="BU383" s="4">
        <v>300379</v>
      </c>
      <c r="BV383" s="4" t="s">
        <v>35</v>
      </c>
      <c r="BW383" s="4">
        <v>4911440</v>
      </c>
      <c r="BX383" s="10">
        <v>302.18978102189999</v>
      </c>
      <c r="BY383" s="4">
        <f t="shared" si="214"/>
        <v>197.81021897810001</v>
      </c>
      <c r="BZ383" s="3">
        <f t="shared" si="215"/>
        <v>39.562043795619999</v>
      </c>
      <c r="CA383" s="3">
        <v>500</v>
      </c>
      <c r="CB383" s="4">
        <v>500</v>
      </c>
      <c r="CC383" s="8" t="str">
        <f t="shared" si="216"/>
        <v>Moderate Headroom</v>
      </c>
      <c r="CD383" s="10">
        <v>1</v>
      </c>
      <c r="CE383" s="10">
        <v>8.9856363433999997E-2</v>
      </c>
      <c r="CF383" s="4">
        <f t="shared" si="217"/>
        <v>5.0143636566000016E-2</v>
      </c>
      <c r="CG383" s="3">
        <f t="shared" si="218"/>
        <v>83.572727610000015</v>
      </c>
      <c r="CH383" s="3">
        <v>6.0000000000000012E-2</v>
      </c>
      <c r="CI383" s="4">
        <v>0.14000000000000001</v>
      </c>
      <c r="CJ383" s="8" t="str">
        <f t="shared" si="219"/>
        <v>High Headroom</v>
      </c>
      <c r="CK383" s="10">
        <v>2</v>
      </c>
      <c r="CL383" s="4">
        <v>265.87699909089997</v>
      </c>
      <c r="CM383" s="4">
        <f t="shared" si="220"/>
        <v>234.12300090910003</v>
      </c>
      <c r="CN383" s="8">
        <f t="shared" si="221"/>
        <v>46.824600181820003</v>
      </c>
      <c r="CO383" s="3">
        <v>500</v>
      </c>
      <c r="CP383" s="4">
        <v>500</v>
      </c>
      <c r="CQ383" s="8" t="str">
        <f t="shared" si="222"/>
        <v>Moderate Headroom</v>
      </c>
      <c r="CR383" s="4">
        <v>1</v>
      </c>
      <c r="CS383" s="4">
        <v>1.5</v>
      </c>
      <c r="CT383" s="10">
        <v>0.31667499583999997</v>
      </c>
      <c r="CU383" s="4">
        <f t="shared" si="223"/>
        <v>0.16667499583999998</v>
      </c>
      <c r="CV383" s="4">
        <f t="shared" si="224"/>
        <v>111.11666389333332</v>
      </c>
      <c r="CW383" s="4">
        <v>0.15</v>
      </c>
      <c r="CX383" s="4">
        <v>0.15</v>
      </c>
      <c r="CY383" s="8" t="str">
        <f t="shared" si="225"/>
        <v>High Headroom</v>
      </c>
      <c r="CZ383" s="10">
        <v>1</v>
      </c>
      <c r="DC383" s="4" t="s">
        <v>115</v>
      </c>
      <c r="DD383" s="4" t="s">
        <v>4395</v>
      </c>
      <c r="DE383" s="4" t="s">
        <v>15</v>
      </c>
      <c r="DF383" s="4" t="s">
        <v>35</v>
      </c>
      <c r="DG383" s="4" t="s">
        <v>8476</v>
      </c>
      <c r="DH383" s="4">
        <v>300379</v>
      </c>
      <c r="DI383" s="4">
        <v>3379</v>
      </c>
      <c r="DJ383" s="29">
        <v>4911440</v>
      </c>
      <c r="DK383" s="4" t="s">
        <v>17</v>
      </c>
      <c r="DL383" s="10">
        <v>302.18979999999999</v>
      </c>
      <c r="DM383" s="30">
        <v>1</v>
      </c>
      <c r="DN383" s="10">
        <v>8.9899999999999994E-2</v>
      </c>
      <c r="DO383" s="30">
        <v>2</v>
      </c>
      <c r="DP383" s="10">
        <v>0.31669999999999998</v>
      </c>
      <c r="DQ383" s="30">
        <v>1</v>
      </c>
      <c r="DR383" s="4">
        <v>197.81020000000001</v>
      </c>
      <c r="DS383" s="31">
        <v>0.39561999999999997</v>
      </c>
      <c r="DT383" s="4" t="s">
        <v>116</v>
      </c>
      <c r="DU383" s="4" t="s">
        <v>117</v>
      </c>
      <c r="DV383" s="4">
        <v>5.0099999999999999E-2</v>
      </c>
      <c r="DW383" s="31">
        <v>0.835727</v>
      </c>
      <c r="DX383" s="4" t="s">
        <v>118</v>
      </c>
      <c r="DY383" s="4" t="s">
        <v>117</v>
      </c>
      <c r="DZ383" s="4">
        <v>0.16669999999999999</v>
      </c>
      <c r="EA383" s="31">
        <v>1.111167</v>
      </c>
      <c r="EB383" s="4" t="s">
        <v>118</v>
      </c>
      <c r="EC383" s="4" t="s">
        <v>117</v>
      </c>
      <c r="EE383" s="4" t="b">
        <f t="shared" si="226"/>
        <v>1</v>
      </c>
      <c r="EF383" s="4" t="b">
        <f t="shared" si="227"/>
        <v>1</v>
      </c>
      <c r="EG383" s="4" t="b">
        <f t="shared" si="228"/>
        <v>1</v>
      </c>
      <c r="EH383" s="4" t="b">
        <f t="shared" si="229"/>
        <v>1</v>
      </c>
      <c r="EI383" s="4" t="b">
        <f t="shared" si="230"/>
        <v>1</v>
      </c>
      <c r="EJ383" s="4" t="b">
        <f t="shared" si="231"/>
        <v>1</v>
      </c>
      <c r="EL383" s="4" t="s">
        <v>16640</v>
      </c>
      <c r="EM383" s="4" t="s">
        <v>18730</v>
      </c>
      <c r="EN383" s="4" t="s">
        <v>68</v>
      </c>
      <c r="EO383" s="4" t="s">
        <v>17685</v>
      </c>
      <c r="EP383" s="4">
        <v>200379</v>
      </c>
      <c r="EQ383" s="4" t="s">
        <v>36</v>
      </c>
      <c r="ER383" s="4">
        <v>45089</v>
      </c>
      <c r="ES383" s="10">
        <v>1219.06130908605</v>
      </c>
      <c r="ET383" s="4">
        <f t="shared" si="202"/>
        <v>280.93869091395004</v>
      </c>
      <c r="EU383" s="4">
        <f t="shared" si="203"/>
        <v>28.093869091395003</v>
      </c>
      <c r="EV383" s="4">
        <v>1000</v>
      </c>
      <c r="EW383" s="4">
        <v>1500</v>
      </c>
      <c r="EX383" s="8" t="str">
        <f t="shared" si="204"/>
        <v>Low Headroom</v>
      </c>
      <c r="EY383" s="10">
        <v>2</v>
      </c>
      <c r="EZ383" s="10">
        <v>0.15618057759439999</v>
      </c>
      <c r="FA383" s="4">
        <f t="shared" si="205"/>
        <v>4.3819422405600023E-2</v>
      </c>
      <c r="FB383" s="4">
        <f t="shared" si="206"/>
        <v>73.032370676000042</v>
      </c>
      <c r="FC383" s="4">
        <v>0.06</v>
      </c>
      <c r="FD383" s="4">
        <v>0.2</v>
      </c>
      <c r="FE383" s="8" t="str">
        <f t="shared" si="207"/>
        <v>High Headroom</v>
      </c>
      <c r="FF383" s="10">
        <v>3</v>
      </c>
      <c r="FG383" s="4">
        <v>793.02571080898599</v>
      </c>
      <c r="FH383" s="4">
        <f t="shared" si="208"/>
        <v>706.97428919101401</v>
      </c>
      <c r="FI383" s="4">
        <f t="shared" si="209"/>
        <v>70.697428919101398</v>
      </c>
      <c r="FJ383" s="4">
        <v>1000</v>
      </c>
      <c r="FK383" s="4">
        <v>1500</v>
      </c>
      <c r="FL383" s="8" t="str">
        <f t="shared" si="210"/>
        <v>High Headroom</v>
      </c>
      <c r="FM383" s="4">
        <v>2</v>
      </c>
      <c r="FN383" s="4">
        <v>2.5</v>
      </c>
      <c r="FO383" s="11">
        <v>-1.3007063066672999</v>
      </c>
      <c r="FP383" s="4" t="str">
        <f t="shared" si="211"/>
        <v>Bottomed Out</v>
      </c>
      <c r="FQ383" s="4" t="str">
        <f t="shared" si="212"/>
        <v>Bottomed Out</v>
      </c>
      <c r="FR383" s="4" t="s">
        <v>72</v>
      </c>
      <c r="FS383" s="4" t="s">
        <v>16261</v>
      </c>
      <c r="FT383" s="8" t="str">
        <f t="shared" si="213"/>
        <v>At the lowest level</v>
      </c>
      <c r="FU383" s="10">
        <v>5</v>
      </c>
      <c r="FX383" s="4" t="s">
        <v>115</v>
      </c>
      <c r="FY383" s="4" t="s">
        <v>16640</v>
      </c>
      <c r="FZ383" s="4" t="s">
        <v>15</v>
      </c>
      <c r="GA383" s="4" t="s">
        <v>36</v>
      </c>
      <c r="GB383" s="4" t="s">
        <v>18730</v>
      </c>
      <c r="GC383" s="4">
        <v>200379</v>
      </c>
      <c r="GD383" s="4">
        <v>20379</v>
      </c>
      <c r="GE383" s="4">
        <v>45089</v>
      </c>
      <c r="GF383" s="4"/>
      <c r="GG383" s="10" t="s">
        <v>3625</v>
      </c>
      <c r="GH383" s="30">
        <v>2</v>
      </c>
      <c r="GI383" s="10">
        <v>0.15620000000000001</v>
      </c>
      <c r="GJ383" s="30">
        <v>3</v>
      </c>
      <c r="GK383" s="10">
        <v>-1.3007</v>
      </c>
      <c r="GL383" s="30">
        <v>5</v>
      </c>
      <c r="GM383" s="4">
        <v>280.93869999999998</v>
      </c>
      <c r="GN383" s="31">
        <v>0.28093899999999999</v>
      </c>
      <c r="GO383" s="4" t="s">
        <v>120</v>
      </c>
      <c r="GP383" s="4" t="s">
        <v>117</v>
      </c>
      <c r="GQ383" s="4">
        <v>4.3799999999999999E-2</v>
      </c>
      <c r="GR383" s="31">
        <v>0.73032399999999997</v>
      </c>
      <c r="GS383" s="4" t="s">
        <v>118</v>
      </c>
      <c r="GT383" s="4" t="s">
        <v>117</v>
      </c>
      <c r="GU383" s="4">
        <v>1.3107</v>
      </c>
      <c r="GV383" s="4"/>
      <c r="GW383" s="4"/>
      <c r="GX383" s="4" t="s">
        <v>117</v>
      </c>
      <c r="GZ383" s="4" t="b">
        <f t="shared" si="232"/>
        <v>1</v>
      </c>
      <c r="HA383" s="4" t="b">
        <f t="shared" si="233"/>
        <v>1</v>
      </c>
      <c r="HB383" s="4" t="b">
        <f t="shared" si="234"/>
        <v>1</v>
      </c>
      <c r="HC383" s="4" t="b">
        <f t="shared" si="235"/>
        <v>1</v>
      </c>
      <c r="HD383" s="4" t="b">
        <f t="shared" si="236"/>
        <v>1</v>
      </c>
      <c r="HE383" s="4" t="b">
        <f t="shared" si="237"/>
        <v>1</v>
      </c>
    </row>
    <row r="384" spans="69:213" ht="60" x14ac:dyDescent="0.25">
      <c r="BQ384" s="4" t="s">
        <v>4396</v>
      </c>
      <c r="BR384" s="4" t="s">
        <v>8477</v>
      </c>
      <c r="BS384" s="4" t="s">
        <v>70</v>
      </c>
      <c r="BT384" s="4" t="s">
        <v>12558</v>
      </c>
      <c r="BU384" s="4">
        <v>300380</v>
      </c>
      <c r="BV384" s="4" t="s">
        <v>52</v>
      </c>
      <c r="BW384" s="4">
        <v>2254035</v>
      </c>
      <c r="BX384" s="10">
        <v>1295.1672862454</v>
      </c>
      <c r="BY384" s="4">
        <f t="shared" si="214"/>
        <v>204.83271375460004</v>
      </c>
      <c r="BZ384" s="3">
        <f t="shared" si="215"/>
        <v>20.483271375460006</v>
      </c>
      <c r="CA384" s="3">
        <v>1000</v>
      </c>
      <c r="CB384" s="4">
        <v>1500</v>
      </c>
      <c r="CC384" s="8" t="str">
        <f t="shared" si="216"/>
        <v>Low Headroom</v>
      </c>
      <c r="CD384" s="10">
        <v>2</v>
      </c>
      <c r="CE384" s="10">
        <v>0.16158262433000001</v>
      </c>
      <c r="CF384" s="4">
        <f t="shared" si="217"/>
        <v>3.8417375670000004E-2</v>
      </c>
      <c r="CG384" s="3">
        <f t="shared" si="218"/>
        <v>64.028959450000016</v>
      </c>
      <c r="CH384" s="3">
        <v>0.06</v>
      </c>
      <c r="CI384" s="4">
        <v>0.2</v>
      </c>
      <c r="CJ384" s="8" t="str">
        <f t="shared" si="219"/>
        <v>High Headroom</v>
      </c>
      <c r="CK384" s="10">
        <v>3</v>
      </c>
      <c r="CL384" s="4">
        <v>707.80523252830005</v>
      </c>
      <c r="CM384" s="4">
        <f t="shared" si="220"/>
        <v>792.19476747169995</v>
      </c>
      <c r="CN384" s="8">
        <f t="shared" si="221"/>
        <v>79.219476747169992</v>
      </c>
      <c r="CO384" s="3">
        <v>1000</v>
      </c>
      <c r="CP384" s="4">
        <v>1500</v>
      </c>
      <c r="CQ384" s="8" t="str">
        <f t="shared" si="222"/>
        <v>High Headroom</v>
      </c>
      <c r="CR384" s="4">
        <v>2</v>
      </c>
      <c r="CS384" s="4">
        <v>2.5</v>
      </c>
      <c r="CT384" s="10">
        <v>0.59409148666</v>
      </c>
      <c r="CU384" s="4">
        <f t="shared" si="223"/>
        <v>0.44409148665999998</v>
      </c>
      <c r="CV384" s="4">
        <f t="shared" si="224"/>
        <v>296.06099110666668</v>
      </c>
      <c r="CW384" s="4">
        <v>0.15</v>
      </c>
      <c r="CX384" s="4">
        <v>0.15</v>
      </c>
      <c r="CY384" s="8" t="str">
        <f t="shared" si="225"/>
        <v>High Headroom</v>
      </c>
      <c r="CZ384" s="10">
        <v>1</v>
      </c>
      <c r="DC384" s="4" t="s">
        <v>115</v>
      </c>
      <c r="DD384" s="4" t="s">
        <v>4396</v>
      </c>
      <c r="DE384" s="4" t="s">
        <v>15</v>
      </c>
      <c r="DF384" s="4" t="s">
        <v>52</v>
      </c>
      <c r="DG384" s="4" t="s">
        <v>8477</v>
      </c>
      <c r="DH384" s="4">
        <v>300380</v>
      </c>
      <c r="DI384" s="4">
        <v>3380</v>
      </c>
      <c r="DJ384" s="29">
        <v>2254035</v>
      </c>
      <c r="DK384" s="4" t="s">
        <v>17</v>
      </c>
      <c r="DL384" s="10" t="s">
        <v>491</v>
      </c>
      <c r="DM384" s="30">
        <v>2</v>
      </c>
      <c r="DN384" s="10">
        <v>0.16159999999999999</v>
      </c>
      <c r="DO384" s="30">
        <v>3</v>
      </c>
      <c r="DP384" s="10">
        <v>0.59409999999999996</v>
      </c>
      <c r="DQ384" s="30">
        <v>1</v>
      </c>
      <c r="DR384" s="4">
        <v>204.83269999999999</v>
      </c>
      <c r="DS384" s="31">
        <v>0.20483299999999999</v>
      </c>
      <c r="DT384" s="4" t="s">
        <v>120</v>
      </c>
      <c r="DU384" s="4" t="s">
        <v>117</v>
      </c>
      <c r="DV384" s="4">
        <v>3.8399999999999997E-2</v>
      </c>
      <c r="DW384" s="31">
        <v>0.64028999999999991</v>
      </c>
      <c r="DX384" s="4" t="s">
        <v>118</v>
      </c>
      <c r="DY384" s="4" t="s">
        <v>117</v>
      </c>
      <c r="DZ384" s="4">
        <v>0.44409999999999999</v>
      </c>
      <c r="EA384" s="31">
        <v>2.96061</v>
      </c>
      <c r="EB384" s="4" t="s">
        <v>118</v>
      </c>
      <c r="EC384" s="4" t="s">
        <v>117</v>
      </c>
      <c r="EE384" s="4" t="b">
        <f t="shared" si="226"/>
        <v>1</v>
      </c>
      <c r="EF384" s="4" t="b">
        <f t="shared" si="227"/>
        <v>1</v>
      </c>
      <c r="EG384" s="4" t="b">
        <f t="shared" si="228"/>
        <v>1</v>
      </c>
      <c r="EH384" s="4" t="b">
        <f t="shared" si="229"/>
        <v>1</v>
      </c>
      <c r="EI384" s="4" t="b">
        <f t="shared" si="230"/>
        <v>1</v>
      </c>
      <c r="EJ384" s="4" t="b">
        <f t="shared" si="231"/>
        <v>1</v>
      </c>
      <c r="EL384" s="4" t="s">
        <v>16641</v>
      </c>
      <c r="EM384" s="4" t="s">
        <v>18731</v>
      </c>
      <c r="EN384" s="4" t="s">
        <v>68</v>
      </c>
      <c r="EO384" s="4" t="s">
        <v>17686</v>
      </c>
      <c r="EP384" s="4">
        <v>200380</v>
      </c>
      <c r="EQ384" s="4" t="s">
        <v>53</v>
      </c>
      <c r="ER384" s="4">
        <v>26145</v>
      </c>
      <c r="ES384" s="10">
        <v>828.62055688299995</v>
      </c>
      <c r="ET384" s="4">
        <f t="shared" si="202"/>
        <v>671.37944311700005</v>
      </c>
      <c r="EU384" s="4">
        <f t="shared" si="203"/>
        <v>67.137944311700011</v>
      </c>
      <c r="EV384" s="4">
        <v>1000</v>
      </c>
      <c r="EW384" s="4">
        <v>1500</v>
      </c>
      <c r="EX384" s="8" t="str">
        <f t="shared" si="204"/>
        <v>High Headroom</v>
      </c>
      <c r="EY384" s="10">
        <v>2</v>
      </c>
      <c r="EZ384" s="10">
        <v>0.13487198944000001</v>
      </c>
      <c r="FA384" s="4">
        <f t="shared" si="205"/>
        <v>5.128010560000007E-3</v>
      </c>
      <c r="FB384" s="4">
        <f t="shared" si="206"/>
        <v>8.5466842666666771</v>
      </c>
      <c r="FC384" s="4">
        <v>6.0000000000000012E-2</v>
      </c>
      <c r="FD384" s="4">
        <v>0.14000000000000001</v>
      </c>
      <c r="FE384" s="8" t="str">
        <f t="shared" si="207"/>
        <v>Low Headroom</v>
      </c>
      <c r="FF384" s="10">
        <v>2</v>
      </c>
      <c r="FG384" s="4">
        <v>213.77069586639999</v>
      </c>
      <c r="FH384" s="4">
        <f t="shared" si="208"/>
        <v>286.22930413360001</v>
      </c>
      <c r="FI384" s="4">
        <f t="shared" si="209"/>
        <v>57.245860826720005</v>
      </c>
      <c r="FJ384" s="4">
        <v>500</v>
      </c>
      <c r="FK384" s="4">
        <v>500</v>
      </c>
      <c r="FL384" s="8" t="str">
        <f t="shared" si="210"/>
        <v>Moderate Headroom</v>
      </c>
      <c r="FM384" s="4">
        <v>1</v>
      </c>
      <c r="FN384" s="4">
        <v>1.75</v>
      </c>
      <c r="FO384" s="11">
        <v>0.42062301601000002</v>
      </c>
      <c r="FP384" s="4">
        <f t="shared" si="211"/>
        <v>0.27062301601000005</v>
      </c>
      <c r="FQ384" s="4">
        <f t="shared" si="212"/>
        <v>180.41534400666671</v>
      </c>
      <c r="FR384" s="4">
        <v>0.15</v>
      </c>
      <c r="FS384" s="4">
        <v>0.15</v>
      </c>
      <c r="FT384" s="8" t="str">
        <f t="shared" si="213"/>
        <v>High Headroom</v>
      </c>
      <c r="FU384" s="10">
        <v>1</v>
      </c>
      <c r="FX384" s="4" t="s">
        <v>115</v>
      </c>
      <c r="FY384" s="4" t="s">
        <v>16641</v>
      </c>
      <c r="FZ384" s="4" t="s">
        <v>15</v>
      </c>
      <c r="GA384" s="4" t="s">
        <v>53</v>
      </c>
      <c r="GB384" s="4" t="s">
        <v>18731</v>
      </c>
      <c r="GC384" s="4">
        <v>200380</v>
      </c>
      <c r="GD384" s="4">
        <v>20380</v>
      </c>
      <c r="GE384" s="4">
        <v>26145</v>
      </c>
      <c r="GF384" s="4"/>
      <c r="GG384" s="10">
        <v>828.62059999999997</v>
      </c>
      <c r="GH384" s="30">
        <v>2</v>
      </c>
      <c r="GI384" s="10">
        <v>0.13489999999999999</v>
      </c>
      <c r="GJ384" s="30">
        <v>2</v>
      </c>
      <c r="GK384" s="10">
        <v>0.42059999999999997</v>
      </c>
      <c r="GL384" s="30">
        <v>1</v>
      </c>
      <c r="GM384" s="4">
        <v>671.37940000000003</v>
      </c>
      <c r="GN384" s="31">
        <v>0.67137900000000006</v>
      </c>
      <c r="GO384" s="4" t="s">
        <v>118</v>
      </c>
      <c r="GP384" s="4" t="s">
        <v>117</v>
      </c>
      <c r="GQ384" s="4">
        <v>5.1000000000000004E-3</v>
      </c>
      <c r="GR384" s="31">
        <v>8.5467000000000001E-2</v>
      </c>
      <c r="GS384" s="4" t="s">
        <v>120</v>
      </c>
      <c r="GT384" s="4" t="s">
        <v>117</v>
      </c>
      <c r="GU384" s="4">
        <v>0.27060000000000001</v>
      </c>
      <c r="GV384" s="31">
        <v>1.8041530000000001</v>
      </c>
      <c r="GW384" s="4" t="s">
        <v>118</v>
      </c>
      <c r="GX384" s="4" t="s">
        <v>117</v>
      </c>
      <c r="GZ384" s="4" t="b">
        <f t="shared" si="232"/>
        <v>1</v>
      </c>
      <c r="HA384" s="4" t="b">
        <f t="shared" si="233"/>
        <v>1</v>
      </c>
      <c r="HB384" s="4" t="b">
        <f t="shared" si="234"/>
        <v>1</v>
      </c>
      <c r="HC384" s="4" t="b">
        <f t="shared" si="235"/>
        <v>1</v>
      </c>
      <c r="HD384" s="4" t="b">
        <f t="shared" si="236"/>
        <v>1</v>
      </c>
      <c r="HE384" s="4" t="b">
        <f t="shared" si="237"/>
        <v>1</v>
      </c>
    </row>
    <row r="385" spans="69:213" ht="60" x14ac:dyDescent="0.25">
      <c r="BQ385" s="4" t="s">
        <v>4397</v>
      </c>
      <c r="BR385" s="4" t="s">
        <v>8478</v>
      </c>
      <c r="BS385" s="4" t="s">
        <v>70</v>
      </c>
      <c r="BT385" s="4" t="s">
        <v>12559</v>
      </c>
      <c r="BU385" s="4">
        <v>300381</v>
      </c>
      <c r="BV385" s="4" t="s">
        <v>62</v>
      </c>
      <c r="BW385" s="4">
        <v>2430325</v>
      </c>
      <c r="BX385" s="10">
        <v>1841.9354076036</v>
      </c>
      <c r="BY385" s="4">
        <f t="shared" si="214"/>
        <v>658.06459239640003</v>
      </c>
      <c r="BZ385" s="3">
        <f t="shared" si="215"/>
        <v>65.806459239640006</v>
      </c>
      <c r="CA385" s="3">
        <v>1000</v>
      </c>
      <c r="CB385" s="4">
        <v>2500</v>
      </c>
      <c r="CC385" s="8" t="str">
        <f t="shared" si="216"/>
        <v>High Headroom</v>
      </c>
      <c r="CD385" s="10">
        <v>3</v>
      </c>
      <c r="CE385" s="10">
        <v>0.19088859653000001</v>
      </c>
      <c r="CF385" s="4">
        <f t="shared" si="217"/>
        <v>9.1114034700000013E-3</v>
      </c>
      <c r="CG385" s="3">
        <f t="shared" si="218"/>
        <v>15.185672450000004</v>
      </c>
      <c r="CH385" s="3">
        <v>0.06</v>
      </c>
      <c r="CI385" s="4">
        <v>0.2</v>
      </c>
      <c r="CJ385" s="8" t="str">
        <f t="shared" si="219"/>
        <v>Low Headroom</v>
      </c>
      <c r="CK385" s="10">
        <v>3</v>
      </c>
      <c r="CL385" s="4">
        <v>1004.7285795347</v>
      </c>
      <c r="CM385" s="4">
        <f t="shared" si="220"/>
        <v>495.27142046530003</v>
      </c>
      <c r="CN385" s="8">
        <f t="shared" si="221"/>
        <v>49.527142046530003</v>
      </c>
      <c r="CO385" s="3">
        <v>1000</v>
      </c>
      <c r="CP385" s="4">
        <v>1500</v>
      </c>
      <c r="CQ385" s="8" t="str">
        <f t="shared" si="222"/>
        <v>Moderate Headroom</v>
      </c>
      <c r="CR385" s="4">
        <v>2</v>
      </c>
      <c r="CS385" s="4">
        <v>2.75</v>
      </c>
      <c r="CT385" s="10">
        <v>0.43560872625000002</v>
      </c>
      <c r="CU385" s="4">
        <f t="shared" si="223"/>
        <v>0.28560872625</v>
      </c>
      <c r="CV385" s="4">
        <f t="shared" si="224"/>
        <v>190.40581750000001</v>
      </c>
      <c r="CW385" s="4">
        <v>0.15</v>
      </c>
      <c r="CX385" s="4">
        <v>0.15</v>
      </c>
      <c r="CY385" s="8" t="str">
        <f t="shared" si="225"/>
        <v>High Headroom</v>
      </c>
      <c r="CZ385" s="10">
        <v>1</v>
      </c>
      <c r="DC385" s="4" t="s">
        <v>115</v>
      </c>
      <c r="DD385" s="4" t="s">
        <v>4397</v>
      </c>
      <c r="DE385" s="4" t="s">
        <v>15</v>
      </c>
      <c r="DF385" s="4" t="s">
        <v>62</v>
      </c>
      <c r="DG385" s="4" t="s">
        <v>8478</v>
      </c>
      <c r="DH385" s="4">
        <v>300381</v>
      </c>
      <c r="DI385" s="4">
        <v>3381</v>
      </c>
      <c r="DJ385" s="29">
        <v>2430325</v>
      </c>
      <c r="DK385" s="4" t="s">
        <v>17</v>
      </c>
      <c r="DL385" s="10" t="s">
        <v>492</v>
      </c>
      <c r="DM385" s="30">
        <v>3</v>
      </c>
      <c r="DN385" s="10">
        <v>0.19089999999999999</v>
      </c>
      <c r="DO385" s="30">
        <v>3</v>
      </c>
      <c r="DP385" s="10">
        <v>0.43559999999999999</v>
      </c>
      <c r="DQ385" s="30">
        <v>1</v>
      </c>
      <c r="DR385" s="4">
        <v>658.06460000000004</v>
      </c>
      <c r="DS385" s="31">
        <v>0.65806500000000001</v>
      </c>
      <c r="DT385" s="4" t="s">
        <v>118</v>
      </c>
      <c r="DU385" s="4" t="s">
        <v>117</v>
      </c>
      <c r="DV385" s="4">
        <v>9.1000000000000004E-3</v>
      </c>
      <c r="DW385" s="31">
        <v>0.15185700000000002</v>
      </c>
      <c r="DX385" s="4" t="s">
        <v>120</v>
      </c>
      <c r="DY385" s="4" t="s">
        <v>117</v>
      </c>
      <c r="DZ385" s="4">
        <v>0.28560000000000002</v>
      </c>
      <c r="EA385" s="31">
        <v>1.904058</v>
      </c>
      <c r="EB385" s="4" t="s">
        <v>118</v>
      </c>
      <c r="EC385" s="4" t="s">
        <v>117</v>
      </c>
      <c r="EE385" s="4" t="b">
        <f t="shared" si="226"/>
        <v>1</v>
      </c>
      <c r="EF385" s="4" t="b">
        <f t="shared" si="227"/>
        <v>1</v>
      </c>
      <c r="EG385" s="4" t="b">
        <f t="shared" si="228"/>
        <v>1</v>
      </c>
      <c r="EH385" s="4" t="b">
        <f t="shared" si="229"/>
        <v>1</v>
      </c>
      <c r="EI385" s="4" t="b">
        <f t="shared" si="230"/>
        <v>1</v>
      </c>
      <c r="EJ385" s="4" t="b">
        <f t="shared" si="231"/>
        <v>1</v>
      </c>
      <c r="EL385" s="4" t="s">
        <v>16642</v>
      </c>
      <c r="EM385" s="4" t="s">
        <v>18732</v>
      </c>
      <c r="EN385" s="4" t="s">
        <v>68</v>
      </c>
      <c r="EO385" s="4" t="s">
        <v>17687</v>
      </c>
      <c r="EP385" s="4">
        <v>200381</v>
      </c>
      <c r="EQ385" s="4" t="s">
        <v>57</v>
      </c>
      <c r="ER385" s="4">
        <v>34033</v>
      </c>
      <c r="ES385" s="10">
        <v>1462.9705350638999</v>
      </c>
      <c r="ET385" s="4">
        <f t="shared" si="202"/>
        <v>37.029464936100112</v>
      </c>
      <c r="EU385" s="4">
        <f t="shared" si="203"/>
        <v>3.7029464936100114</v>
      </c>
      <c r="EV385" s="4">
        <v>1000</v>
      </c>
      <c r="EW385" s="4">
        <v>1500</v>
      </c>
      <c r="EX385" s="8" t="str">
        <f t="shared" si="204"/>
        <v>Low Headroom</v>
      </c>
      <c r="EY385" s="10">
        <v>2</v>
      </c>
      <c r="EZ385" s="10">
        <v>0.17287210703</v>
      </c>
      <c r="FA385" s="4">
        <f t="shared" si="205"/>
        <v>2.7127892970000012E-2</v>
      </c>
      <c r="FB385" s="4">
        <f t="shared" si="206"/>
        <v>45.213154950000025</v>
      </c>
      <c r="FC385" s="4">
        <v>0.06</v>
      </c>
      <c r="FD385" s="4">
        <v>0.2</v>
      </c>
      <c r="FE385" s="8" t="str">
        <f t="shared" si="207"/>
        <v>Moderate Headroom</v>
      </c>
      <c r="FF385" s="10">
        <v>3</v>
      </c>
      <c r="FG385" s="4">
        <v>988.47506315869998</v>
      </c>
      <c r="FH385" s="4">
        <f t="shared" si="208"/>
        <v>511.52493684130002</v>
      </c>
      <c r="FI385" s="4">
        <f t="shared" si="209"/>
        <v>51.152493684130008</v>
      </c>
      <c r="FJ385" s="4">
        <v>1000</v>
      </c>
      <c r="FK385" s="4">
        <v>1500</v>
      </c>
      <c r="FL385" s="8" t="str">
        <f t="shared" si="210"/>
        <v>Moderate Headroom</v>
      </c>
      <c r="FM385" s="4">
        <v>2</v>
      </c>
      <c r="FN385" s="4">
        <v>2.5</v>
      </c>
      <c r="FO385" s="11">
        <v>0.11389183626</v>
      </c>
      <c r="FP385" s="4">
        <f t="shared" si="211"/>
        <v>3.3891836260000002E-2</v>
      </c>
      <c r="FQ385" s="4">
        <f t="shared" si="212"/>
        <v>48.416908942857141</v>
      </c>
      <c r="FR385" s="4">
        <v>7.0000000000000007E-2</v>
      </c>
      <c r="FS385" s="4">
        <v>0.08</v>
      </c>
      <c r="FT385" s="8" t="str">
        <f t="shared" si="213"/>
        <v>Moderate Headroom</v>
      </c>
      <c r="FU385" s="10">
        <v>2</v>
      </c>
      <c r="FX385" s="4" t="s">
        <v>115</v>
      </c>
      <c r="FY385" s="4" t="s">
        <v>16642</v>
      </c>
      <c r="FZ385" s="4" t="s">
        <v>15</v>
      </c>
      <c r="GA385" s="4" t="s">
        <v>57</v>
      </c>
      <c r="GB385" s="4" t="s">
        <v>18732</v>
      </c>
      <c r="GC385" s="4">
        <v>200381</v>
      </c>
      <c r="GD385" s="4">
        <v>20381</v>
      </c>
      <c r="GE385" s="4">
        <v>34033</v>
      </c>
      <c r="GF385" s="4"/>
      <c r="GG385" s="10" t="s">
        <v>3626</v>
      </c>
      <c r="GH385" s="30">
        <v>2</v>
      </c>
      <c r="GI385" s="10">
        <v>0.1729</v>
      </c>
      <c r="GJ385" s="30">
        <v>3</v>
      </c>
      <c r="GK385" s="10">
        <v>0.1139</v>
      </c>
      <c r="GL385" s="30">
        <v>2</v>
      </c>
      <c r="GM385" s="4">
        <v>37.029499999999999</v>
      </c>
      <c r="GN385" s="31">
        <v>3.7028999999999999E-2</v>
      </c>
      <c r="GO385" s="4" t="s">
        <v>120</v>
      </c>
      <c r="GP385" s="4" t="s">
        <v>117</v>
      </c>
      <c r="GQ385" s="4">
        <v>2.7099999999999999E-2</v>
      </c>
      <c r="GR385" s="31">
        <v>0.45213199999999998</v>
      </c>
      <c r="GS385" s="4" t="s">
        <v>116</v>
      </c>
      <c r="GT385" s="4" t="s">
        <v>117</v>
      </c>
      <c r="GU385" s="4">
        <v>3.39E-2</v>
      </c>
      <c r="GV385" s="31">
        <v>0.48416899999999996</v>
      </c>
      <c r="GW385" s="4" t="s">
        <v>116</v>
      </c>
      <c r="GX385" s="4" t="s">
        <v>117</v>
      </c>
      <c r="GZ385" s="4" t="b">
        <f t="shared" si="232"/>
        <v>1</v>
      </c>
      <c r="HA385" s="4" t="b">
        <f t="shared" si="233"/>
        <v>1</v>
      </c>
      <c r="HB385" s="4" t="b">
        <f t="shared" si="234"/>
        <v>1</v>
      </c>
      <c r="HC385" s="4" t="b">
        <f t="shared" si="235"/>
        <v>1</v>
      </c>
      <c r="HD385" s="4" t="b">
        <f t="shared" si="236"/>
        <v>1</v>
      </c>
      <c r="HE385" s="4" t="b">
        <f t="shared" si="237"/>
        <v>1</v>
      </c>
    </row>
    <row r="386" spans="69:213" ht="60" x14ac:dyDescent="0.25">
      <c r="BQ386" s="4" t="s">
        <v>4398</v>
      </c>
      <c r="BR386" s="4" t="s">
        <v>8479</v>
      </c>
      <c r="BS386" s="4" t="s">
        <v>70</v>
      </c>
      <c r="BT386" s="4" t="s">
        <v>12560</v>
      </c>
      <c r="BU386" s="4">
        <v>300382</v>
      </c>
      <c r="BV386" s="4" t="s">
        <v>55</v>
      </c>
      <c r="BW386" s="4">
        <v>2717342</v>
      </c>
      <c r="BX386" s="10">
        <v>7884.4696969696997</v>
      </c>
      <c r="BY386" s="4" t="str">
        <f t="shared" si="214"/>
        <v>Bottomed Out</v>
      </c>
      <c r="BZ386" s="3" t="str">
        <f t="shared" si="215"/>
        <v>Bottomed Out</v>
      </c>
      <c r="CA386" s="3" t="s">
        <v>72</v>
      </c>
      <c r="CB386" s="4" t="s">
        <v>4015</v>
      </c>
      <c r="CC386" s="8" t="str">
        <f t="shared" si="216"/>
        <v>At the lowest level</v>
      </c>
      <c r="CD386" s="10">
        <v>6</v>
      </c>
      <c r="CE386" s="10">
        <v>0.1612706169823</v>
      </c>
      <c r="CF386" s="4">
        <f t="shared" si="217"/>
        <v>3.8729383017700014E-2</v>
      </c>
      <c r="CG386" s="3">
        <f t="shared" si="218"/>
        <v>64.548971696166689</v>
      </c>
      <c r="CH386" s="3">
        <v>0.06</v>
      </c>
      <c r="CI386" s="4">
        <v>0.2</v>
      </c>
      <c r="CJ386" s="8" t="str">
        <f t="shared" si="219"/>
        <v>High Headroom</v>
      </c>
      <c r="CK386" s="10">
        <v>3</v>
      </c>
      <c r="CL386" s="4" t="s">
        <v>72</v>
      </c>
      <c r="CM386" s="4" t="str">
        <f t="shared" si="220"/>
        <v>Bottomed Out</v>
      </c>
      <c r="CN386" s="8" t="str">
        <f t="shared" si="221"/>
        <v>Bottomed Out</v>
      </c>
      <c r="CO386" s="3" t="s">
        <v>72</v>
      </c>
      <c r="CP386" s="4" t="s">
        <v>4015</v>
      </c>
      <c r="CQ386" s="8" t="str">
        <f t="shared" si="222"/>
        <v>At the lowest level</v>
      </c>
      <c r="CR386" s="4">
        <v>6</v>
      </c>
      <c r="CS386" s="4">
        <v>4.5</v>
      </c>
      <c r="CT386" s="10">
        <v>0.86373626373629997</v>
      </c>
      <c r="CU386" s="4">
        <f t="shared" si="223"/>
        <v>0.71373626373629995</v>
      </c>
      <c r="CV386" s="4">
        <f t="shared" si="224"/>
        <v>475.82417582419998</v>
      </c>
      <c r="CW386" s="4">
        <v>0.15</v>
      </c>
      <c r="CX386" s="4">
        <v>0.15</v>
      </c>
      <c r="CY386" s="8" t="str">
        <f t="shared" si="225"/>
        <v>High Headroom</v>
      </c>
      <c r="CZ386" s="10">
        <v>1</v>
      </c>
      <c r="DC386" s="4" t="s">
        <v>115</v>
      </c>
      <c r="DD386" s="4" t="s">
        <v>4398</v>
      </c>
      <c r="DE386" s="4" t="s">
        <v>15</v>
      </c>
      <c r="DF386" s="4" t="s">
        <v>55</v>
      </c>
      <c r="DG386" s="4" t="s">
        <v>8479</v>
      </c>
      <c r="DH386" s="4">
        <v>300382</v>
      </c>
      <c r="DI386" s="4">
        <v>3382</v>
      </c>
      <c r="DJ386" s="29">
        <v>2717342</v>
      </c>
      <c r="DK386" s="4" t="s">
        <v>17</v>
      </c>
      <c r="DL386" s="10" t="s">
        <v>493</v>
      </c>
      <c r="DM386" s="30">
        <v>6</v>
      </c>
      <c r="DN386" s="10">
        <v>0.1613</v>
      </c>
      <c r="DO386" s="30">
        <v>3</v>
      </c>
      <c r="DP386" s="10">
        <v>0.86370000000000002</v>
      </c>
      <c r="DQ386" s="30">
        <v>1</v>
      </c>
      <c r="DR386" s="4" t="s">
        <v>494</v>
      </c>
      <c r="DS386" s="4"/>
      <c r="DT386" s="4" t="s">
        <v>124</v>
      </c>
      <c r="DU386" s="4" t="s">
        <v>125</v>
      </c>
      <c r="DV386" s="4">
        <v>3.8699999999999998E-2</v>
      </c>
      <c r="DW386" s="31">
        <v>0.64549000000000012</v>
      </c>
      <c r="DX386" s="4" t="s">
        <v>118</v>
      </c>
      <c r="DY386" s="4" t="s">
        <v>117</v>
      </c>
      <c r="DZ386" s="4">
        <v>0.7137</v>
      </c>
      <c r="EA386" s="31">
        <v>4.7582420000000001</v>
      </c>
      <c r="EB386" s="4" t="s">
        <v>118</v>
      </c>
      <c r="EC386" s="4" t="s">
        <v>117</v>
      </c>
      <c r="EE386" s="4" t="b">
        <f t="shared" si="226"/>
        <v>1</v>
      </c>
      <c r="EF386" s="4" t="b">
        <f t="shared" si="227"/>
        <v>1</v>
      </c>
      <c r="EG386" s="4" t="b">
        <f t="shared" si="228"/>
        <v>1</v>
      </c>
      <c r="EH386" s="4" t="b">
        <f t="shared" si="229"/>
        <v>1</v>
      </c>
      <c r="EI386" s="4" t="b">
        <f t="shared" si="230"/>
        <v>1</v>
      </c>
      <c r="EJ386" s="4" t="b">
        <f t="shared" si="231"/>
        <v>1</v>
      </c>
      <c r="EL386" s="4" t="s">
        <v>16643</v>
      </c>
      <c r="EM386" s="4" t="s">
        <v>18733</v>
      </c>
      <c r="EN386" s="4" t="s">
        <v>68</v>
      </c>
      <c r="EO386" s="4" t="s">
        <v>17688</v>
      </c>
      <c r="EP386" s="4">
        <v>200382</v>
      </c>
      <c r="EQ386" s="4" t="s">
        <v>35</v>
      </c>
      <c r="ER386" s="4">
        <v>49049</v>
      </c>
      <c r="ES386" s="10">
        <v>250.89458272328</v>
      </c>
      <c r="ET386" s="4">
        <f t="shared" si="202"/>
        <v>249.10541727672</v>
      </c>
      <c r="EU386" s="4">
        <f t="shared" si="203"/>
        <v>49.821083455344002</v>
      </c>
      <c r="EV386" s="4">
        <v>500</v>
      </c>
      <c r="EW386" s="4">
        <v>500</v>
      </c>
      <c r="EX386" s="8" t="str">
        <f t="shared" si="204"/>
        <v>Moderate Headroom</v>
      </c>
      <c r="EY386" s="10">
        <v>1</v>
      </c>
      <c r="EZ386" s="10">
        <v>6.2643995506399999E-2</v>
      </c>
      <c r="FA386" s="4">
        <f t="shared" si="205"/>
        <v>1.7356004493600002E-2</v>
      </c>
      <c r="FB386" s="4">
        <f t="shared" si="206"/>
        <v>21.695005617000003</v>
      </c>
      <c r="FC386" s="4">
        <v>0.08</v>
      </c>
      <c r="FD386" s="4">
        <v>0.08</v>
      </c>
      <c r="FE386" s="8" t="str">
        <f t="shared" si="207"/>
        <v>Low Headroom</v>
      </c>
      <c r="FF386" s="10">
        <v>1</v>
      </c>
      <c r="FG386" s="4">
        <v>128.37193522873201</v>
      </c>
      <c r="FH386" s="4">
        <f t="shared" si="208"/>
        <v>371.62806477126799</v>
      </c>
      <c r="FI386" s="4">
        <f t="shared" si="209"/>
        <v>74.3256129542536</v>
      </c>
      <c r="FJ386" s="4">
        <v>500</v>
      </c>
      <c r="FK386" s="4">
        <v>500</v>
      </c>
      <c r="FL386" s="8" t="str">
        <f t="shared" si="210"/>
        <v>High Headroom</v>
      </c>
      <c r="FM386" s="4">
        <v>1</v>
      </c>
      <c r="FN386" s="4">
        <v>1</v>
      </c>
      <c r="FO386" s="11">
        <v>0.30770750837939997</v>
      </c>
      <c r="FP386" s="4">
        <f t="shared" si="211"/>
        <v>0.15770750837939998</v>
      </c>
      <c r="FQ386" s="4">
        <f t="shared" si="212"/>
        <v>105.13833891959999</v>
      </c>
      <c r="FR386" s="4">
        <v>0.15</v>
      </c>
      <c r="FS386" s="4">
        <v>0.15</v>
      </c>
      <c r="FT386" s="8" t="str">
        <f t="shared" si="213"/>
        <v>High Headroom</v>
      </c>
      <c r="FU386" s="10">
        <v>1</v>
      </c>
      <c r="FX386" s="4" t="s">
        <v>115</v>
      </c>
      <c r="FY386" s="4" t="s">
        <v>16643</v>
      </c>
      <c r="FZ386" s="4" t="s">
        <v>15</v>
      </c>
      <c r="GA386" s="4" t="s">
        <v>35</v>
      </c>
      <c r="GB386" s="4" t="s">
        <v>18733</v>
      </c>
      <c r="GC386" s="4">
        <v>200382</v>
      </c>
      <c r="GD386" s="4">
        <v>20382</v>
      </c>
      <c r="GE386" s="4">
        <v>49049</v>
      </c>
      <c r="GF386" s="4"/>
      <c r="GG386" s="10">
        <v>250.8946</v>
      </c>
      <c r="GH386" s="30">
        <v>1</v>
      </c>
      <c r="GI386" s="10">
        <v>6.2600000000000003E-2</v>
      </c>
      <c r="GJ386" s="30">
        <v>1</v>
      </c>
      <c r="GK386" s="10">
        <v>0.30769999999999997</v>
      </c>
      <c r="GL386" s="30">
        <v>1</v>
      </c>
      <c r="GM386" s="4">
        <v>249.1054</v>
      </c>
      <c r="GN386" s="31">
        <v>0.49821100000000001</v>
      </c>
      <c r="GO386" s="4" t="s">
        <v>116</v>
      </c>
      <c r="GP386" s="4" t="s">
        <v>117</v>
      </c>
      <c r="GQ386" s="4">
        <v>1.7399999999999999E-2</v>
      </c>
      <c r="GR386" s="31">
        <v>0.21695</v>
      </c>
      <c r="GS386" s="4" t="s">
        <v>120</v>
      </c>
      <c r="GT386" s="4" t="s">
        <v>117</v>
      </c>
      <c r="GU386" s="4">
        <v>0.15770000000000001</v>
      </c>
      <c r="GV386" s="31">
        <v>1.051383</v>
      </c>
      <c r="GW386" s="4" t="s">
        <v>118</v>
      </c>
      <c r="GX386" s="4" t="s">
        <v>117</v>
      </c>
      <c r="GZ386" s="4" t="b">
        <f t="shared" si="232"/>
        <v>1</v>
      </c>
      <c r="HA386" s="4" t="b">
        <f t="shared" si="233"/>
        <v>1</v>
      </c>
      <c r="HB386" s="4" t="b">
        <f t="shared" si="234"/>
        <v>1</v>
      </c>
      <c r="HC386" s="4" t="b">
        <f t="shared" si="235"/>
        <v>1</v>
      </c>
      <c r="HD386" s="4" t="b">
        <f t="shared" si="236"/>
        <v>1</v>
      </c>
      <c r="HE386" s="4" t="b">
        <f t="shared" si="237"/>
        <v>1</v>
      </c>
    </row>
    <row r="387" spans="69:213" ht="60" x14ac:dyDescent="0.25">
      <c r="BQ387" s="4" t="s">
        <v>4399</v>
      </c>
      <c r="BR387" s="4" t="s">
        <v>8480</v>
      </c>
      <c r="BS387" s="4" t="s">
        <v>70</v>
      </c>
      <c r="BT387" s="4" t="s">
        <v>12561</v>
      </c>
      <c r="BU387" s="4">
        <v>300383</v>
      </c>
      <c r="BV387" s="4" t="s">
        <v>16</v>
      </c>
      <c r="BW387" s="4">
        <v>111512</v>
      </c>
      <c r="BX387" s="10">
        <v>568.96551724137896</v>
      </c>
      <c r="BY387" s="4">
        <f t="shared" si="214"/>
        <v>931.03448275862104</v>
      </c>
      <c r="BZ387" s="3">
        <f t="shared" si="215"/>
        <v>93.103448275862092</v>
      </c>
      <c r="CA387" s="3">
        <v>1000</v>
      </c>
      <c r="CB387" s="4">
        <v>1500</v>
      </c>
      <c r="CC387" s="8" t="str">
        <f t="shared" si="216"/>
        <v>High Headroom</v>
      </c>
      <c r="CD387" s="10">
        <v>2</v>
      </c>
      <c r="CE387" s="10">
        <v>7.6814988290399996E-2</v>
      </c>
      <c r="CF387" s="4">
        <f t="shared" si="217"/>
        <v>3.1850117096000052E-3</v>
      </c>
      <c r="CG387" s="3">
        <f t="shared" si="218"/>
        <v>3.9812646370000064</v>
      </c>
      <c r="CH387" s="3">
        <v>0.08</v>
      </c>
      <c r="CI387" s="4">
        <v>0.08</v>
      </c>
      <c r="CJ387" s="8" t="str">
        <f t="shared" si="219"/>
        <v>Low Headroom</v>
      </c>
      <c r="CK387" s="10">
        <v>1</v>
      </c>
      <c r="CL387" s="4">
        <v>183.18965517241401</v>
      </c>
      <c r="CM387" s="4">
        <f t="shared" si="220"/>
        <v>316.81034482758599</v>
      </c>
      <c r="CN387" s="8">
        <f t="shared" si="221"/>
        <v>63.362068965517196</v>
      </c>
      <c r="CO387" s="3">
        <v>500</v>
      </c>
      <c r="CP387" s="4">
        <v>500</v>
      </c>
      <c r="CQ387" s="8" t="str">
        <f t="shared" si="222"/>
        <v>High Headroom</v>
      </c>
      <c r="CR387" s="4">
        <v>1</v>
      </c>
      <c r="CS387" s="4">
        <v>1.25</v>
      </c>
      <c r="CT387" s="10">
        <v>5.6584362140000002E-3</v>
      </c>
      <c r="CU387" s="4" t="str">
        <f t="shared" si="223"/>
        <v>Bottomed Out</v>
      </c>
      <c r="CV387" s="4" t="str">
        <f t="shared" si="224"/>
        <v>Bottomed Out</v>
      </c>
      <c r="CW387" s="4" t="s">
        <v>72</v>
      </c>
      <c r="CX387" s="4" t="s">
        <v>16261</v>
      </c>
      <c r="CY387" s="8" t="str">
        <f t="shared" si="225"/>
        <v>At the lowest level</v>
      </c>
      <c r="CZ387" s="10">
        <v>5</v>
      </c>
      <c r="DC387" s="4" t="s">
        <v>115</v>
      </c>
      <c r="DD387" s="4" t="s">
        <v>4399</v>
      </c>
      <c r="DE387" s="4" t="s">
        <v>15</v>
      </c>
      <c r="DF387" s="4" t="s">
        <v>16</v>
      </c>
      <c r="DG387" s="4" t="s">
        <v>8480</v>
      </c>
      <c r="DH387" s="4">
        <v>300383</v>
      </c>
      <c r="DI387" s="4">
        <v>3383</v>
      </c>
      <c r="DJ387" s="29">
        <v>111512</v>
      </c>
      <c r="DK387" s="4" t="s">
        <v>17</v>
      </c>
      <c r="DL387" s="10">
        <v>568.96550000000002</v>
      </c>
      <c r="DM387" s="30">
        <v>2</v>
      </c>
      <c r="DN387" s="10">
        <v>7.6799999999999993E-2</v>
      </c>
      <c r="DO387" s="30">
        <v>1</v>
      </c>
      <c r="DP387" s="10">
        <v>5.7000000000000002E-3</v>
      </c>
      <c r="DQ387" s="30">
        <v>5</v>
      </c>
      <c r="DR387" s="4">
        <v>931.03449999999998</v>
      </c>
      <c r="DS387" s="31">
        <v>0.93103399999999992</v>
      </c>
      <c r="DT387" s="4" t="s">
        <v>118</v>
      </c>
      <c r="DU387" s="4" t="s">
        <v>117</v>
      </c>
      <c r="DV387" s="4">
        <v>3.2000000000000002E-3</v>
      </c>
      <c r="DW387" s="31">
        <v>3.9813000000000001E-2</v>
      </c>
      <c r="DX387" s="4" t="s">
        <v>120</v>
      </c>
      <c r="DY387" s="4" t="s">
        <v>117</v>
      </c>
      <c r="DZ387" s="4">
        <v>4.3E-3</v>
      </c>
      <c r="EA387" s="4"/>
      <c r="EB387" s="4"/>
      <c r="EC387" s="4" t="s">
        <v>117</v>
      </c>
      <c r="EE387" s="4" t="b">
        <f t="shared" si="226"/>
        <v>1</v>
      </c>
      <c r="EF387" s="4" t="b">
        <f t="shared" si="227"/>
        <v>1</v>
      </c>
      <c r="EG387" s="4" t="b">
        <f t="shared" si="228"/>
        <v>1</v>
      </c>
      <c r="EH387" s="4" t="b">
        <f t="shared" si="229"/>
        <v>1</v>
      </c>
      <c r="EI387" s="4" t="b">
        <f t="shared" si="230"/>
        <v>1</v>
      </c>
      <c r="EJ387" s="4" t="b">
        <f t="shared" si="231"/>
        <v>1</v>
      </c>
      <c r="EL387" s="4" t="s">
        <v>16644</v>
      </c>
      <c r="EM387" s="4" t="s">
        <v>18734</v>
      </c>
      <c r="EN387" s="4" t="s">
        <v>68</v>
      </c>
      <c r="EO387" s="4" t="s">
        <v>17689</v>
      </c>
      <c r="EP387" s="4">
        <v>200383</v>
      </c>
      <c r="EQ387" s="4" t="s">
        <v>43</v>
      </c>
      <c r="ER387" s="4">
        <v>55105</v>
      </c>
      <c r="ES387" s="10">
        <v>921.82060154099997</v>
      </c>
      <c r="ET387" s="4">
        <f t="shared" si="202"/>
        <v>578.17939845900003</v>
      </c>
      <c r="EU387" s="4">
        <f t="shared" si="203"/>
        <v>57.8179398459</v>
      </c>
      <c r="EV387" s="4">
        <v>1000</v>
      </c>
      <c r="EW387" s="4">
        <v>1500</v>
      </c>
      <c r="EX387" s="8" t="str">
        <f t="shared" si="204"/>
        <v>Moderate Headroom</v>
      </c>
      <c r="EY387" s="10">
        <v>2</v>
      </c>
      <c r="EZ387" s="10">
        <v>9.5641374289000006E-2</v>
      </c>
      <c r="FA387" s="4">
        <f t="shared" si="205"/>
        <v>4.4358625711000008E-2</v>
      </c>
      <c r="FB387" s="4">
        <f t="shared" si="206"/>
        <v>73.93104285166666</v>
      </c>
      <c r="FC387" s="4">
        <v>6.0000000000000012E-2</v>
      </c>
      <c r="FD387" s="4">
        <v>0.14000000000000001</v>
      </c>
      <c r="FE387" s="8" t="str">
        <f t="shared" si="207"/>
        <v>High Headroom</v>
      </c>
      <c r="FF387" s="10">
        <v>2</v>
      </c>
      <c r="FG387" s="4">
        <v>47.159261670200003</v>
      </c>
      <c r="FH387" s="4">
        <f t="shared" si="208"/>
        <v>452.84073832979999</v>
      </c>
      <c r="FI387" s="4">
        <f t="shared" si="209"/>
        <v>90.568147665959998</v>
      </c>
      <c r="FJ387" s="4">
        <v>500</v>
      </c>
      <c r="FK387" s="4">
        <v>500</v>
      </c>
      <c r="FL387" s="8" t="str">
        <f t="shared" si="210"/>
        <v>High Headroom</v>
      </c>
      <c r="FM387" s="4">
        <v>1</v>
      </c>
      <c r="FN387" s="4">
        <v>1.75</v>
      </c>
      <c r="FO387" s="11">
        <v>0.48068958875000001</v>
      </c>
      <c r="FP387" s="4">
        <f t="shared" si="211"/>
        <v>0.33068958874999999</v>
      </c>
      <c r="FQ387" s="4">
        <f t="shared" si="212"/>
        <v>220.45972583333335</v>
      </c>
      <c r="FR387" s="4">
        <v>0.15</v>
      </c>
      <c r="FS387" s="4">
        <v>0.15</v>
      </c>
      <c r="FT387" s="8" t="str">
        <f t="shared" si="213"/>
        <v>High Headroom</v>
      </c>
      <c r="FU387" s="10">
        <v>1</v>
      </c>
      <c r="FX387" s="4" t="s">
        <v>115</v>
      </c>
      <c r="FY387" s="4" t="s">
        <v>16644</v>
      </c>
      <c r="FZ387" s="4" t="s">
        <v>15</v>
      </c>
      <c r="GA387" s="4" t="s">
        <v>43</v>
      </c>
      <c r="GB387" s="4" t="s">
        <v>18734</v>
      </c>
      <c r="GC387" s="4">
        <v>200383</v>
      </c>
      <c r="GD387" s="4">
        <v>20383</v>
      </c>
      <c r="GE387" s="4">
        <v>55105</v>
      </c>
      <c r="GF387" s="4"/>
      <c r="GG387" s="10">
        <v>921.82060000000001</v>
      </c>
      <c r="GH387" s="30">
        <v>2</v>
      </c>
      <c r="GI387" s="10">
        <v>9.5600000000000004E-2</v>
      </c>
      <c r="GJ387" s="30">
        <v>2</v>
      </c>
      <c r="GK387" s="10">
        <v>0.48070000000000002</v>
      </c>
      <c r="GL387" s="30">
        <v>1</v>
      </c>
      <c r="GM387" s="4">
        <v>578.17939999999999</v>
      </c>
      <c r="GN387" s="31">
        <v>0.578179</v>
      </c>
      <c r="GO387" s="4" t="s">
        <v>116</v>
      </c>
      <c r="GP387" s="4" t="s">
        <v>117</v>
      </c>
      <c r="GQ387" s="4">
        <v>4.4400000000000002E-2</v>
      </c>
      <c r="GR387" s="31">
        <v>0.73931000000000002</v>
      </c>
      <c r="GS387" s="4" t="s">
        <v>118</v>
      </c>
      <c r="GT387" s="4" t="s">
        <v>117</v>
      </c>
      <c r="GU387" s="4">
        <v>0.33069999999999999</v>
      </c>
      <c r="GV387" s="31">
        <v>2.2045970000000001</v>
      </c>
      <c r="GW387" s="4" t="s">
        <v>118</v>
      </c>
      <c r="GX387" s="4" t="s">
        <v>117</v>
      </c>
      <c r="GZ387" s="4" t="b">
        <f t="shared" si="232"/>
        <v>1</v>
      </c>
      <c r="HA387" s="4" t="b">
        <f t="shared" si="233"/>
        <v>1</v>
      </c>
      <c r="HB387" s="4" t="b">
        <f t="shared" si="234"/>
        <v>1</v>
      </c>
      <c r="HC387" s="4" t="b">
        <f t="shared" si="235"/>
        <v>1</v>
      </c>
      <c r="HD387" s="4" t="b">
        <f t="shared" si="236"/>
        <v>1</v>
      </c>
      <c r="HE387" s="4" t="b">
        <f t="shared" si="237"/>
        <v>1</v>
      </c>
    </row>
    <row r="388" spans="69:213" ht="60" x14ac:dyDescent="0.25">
      <c r="BQ388" s="4" t="s">
        <v>4400</v>
      </c>
      <c r="BR388" s="4" t="s">
        <v>8481</v>
      </c>
      <c r="BS388" s="4" t="s">
        <v>70</v>
      </c>
      <c r="BT388" s="4" t="s">
        <v>12562</v>
      </c>
      <c r="BU388" s="4">
        <v>300384</v>
      </c>
      <c r="BV388" s="4" t="s">
        <v>55</v>
      </c>
      <c r="BW388" s="4">
        <v>2714968</v>
      </c>
      <c r="BX388" s="10">
        <v>20128.450418994398</v>
      </c>
      <c r="BY388" s="4" t="str">
        <f t="shared" si="214"/>
        <v>Bottomed Out</v>
      </c>
      <c r="BZ388" s="3" t="str">
        <f t="shared" si="215"/>
        <v>Bottomed Out</v>
      </c>
      <c r="CA388" s="3" t="s">
        <v>72</v>
      </c>
      <c r="CB388" s="4" t="s">
        <v>4015</v>
      </c>
      <c r="CC388" s="8" t="str">
        <f t="shared" si="216"/>
        <v>At the lowest level</v>
      </c>
      <c r="CD388" s="10">
        <v>6</v>
      </c>
      <c r="CE388" s="10">
        <v>0.10919540229999999</v>
      </c>
      <c r="CF388" s="4">
        <f t="shared" si="217"/>
        <v>3.0804597700000019E-2</v>
      </c>
      <c r="CG388" s="3">
        <f t="shared" si="218"/>
        <v>51.340996166666685</v>
      </c>
      <c r="CH388" s="3">
        <v>6.0000000000000012E-2</v>
      </c>
      <c r="CI388" s="4">
        <v>0.14000000000000001</v>
      </c>
      <c r="CJ388" s="8" t="str">
        <f t="shared" si="219"/>
        <v>Moderate Headroom</v>
      </c>
      <c r="CK388" s="10">
        <v>2</v>
      </c>
      <c r="CL388" s="4">
        <v>321.01331773739997</v>
      </c>
      <c r="CM388" s="4">
        <f t="shared" si="220"/>
        <v>178.98668226260003</v>
      </c>
      <c r="CN388" s="8">
        <f t="shared" si="221"/>
        <v>35.797336452520007</v>
      </c>
      <c r="CO388" s="3">
        <v>500</v>
      </c>
      <c r="CP388" s="4">
        <v>500</v>
      </c>
      <c r="CQ388" s="8" t="str">
        <f t="shared" si="222"/>
        <v>Moderate Headroom</v>
      </c>
      <c r="CR388" s="4">
        <v>1</v>
      </c>
      <c r="CS388" s="4">
        <v>2.75</v>
      </c>
      <c r="CT388" s="10">
        <v>0.72188317349999997</v>
      </c>
      <c r="CU388" s="4">
        <f t="shared" si="223"/>
        <v>0.57188317349999995</v>
      </c>
      <c r="CV388" s="4">
        <f t="shared" si="224"/>
        <v>381.25544899999994</v>
      </c>
      <c r="CW388" s="4">
        <v>0.15</v>
      </c>
      <c r="CX388" s="4">
        <v>0.15</v>
      </c>
      <c r="CY388" s="8" t="str">
        <f t="shared" si="225"/>
        <v>High Headroom</v>
      </c>
      <c r="CZ388" s="10">
        <v>1</v>
      </c>
      <c r="DC388" s="4" t="s">
        <v>115</v>
      </c>
      <c r="DD388" s="4" t="s">
        <v>4400</v>
      </c>
      <c r="DE388" s="4" t="s">
        <v>15</v>
      </c>
      <c r="DF388" s="4" t="s">
        <v>55</v>
      </c>
      <c r="DG388" s="4" t="s">
        <v>8481</v>
      </c>
      <c r="DH388" s="4">
        <v>300384</v>
      </c>
      <c r="DI388" s="4">
        <v>3384</v>
      </c>
      <c r="DJ388" s="29">
        <v>2714968</v>
      </c>
      <c r="DK388" s="4" t="s">
        <v>17</v>
      </c>
      <c r="DL388" s="10" t="s">
        <v>495</v>
      </c>
      <c r="DM388" s="30">
        <v>6</v>
      </c>
      <c r="DN388" s="10">
        <v>0.10920000000000001</v>
      </c>
      <c r="DO388" s="30">
        <v>2</v>
      </c>
      <c r="DP388" s="10">
        <v>0.72189999999999999</v>
      </c>
      <c r="DQ388" s="30">
        <v>1</v>
      </c>
      <c r="DR388" s="4" t="s">
        <v>496</v>
      </c>
      <c r="DS388" s="4"/>
      <c r="DT388" s="4" t="s">
        <v>124</v>
      </c>
      <c r="DU388" s="4" t="s">
        <v>125</v>
      </c>
      <c r="DV388" s="4">
        <v>3.0800000000000001E-2</v>
      </c>
      <c r="DW388" s="31">
        <v>0.51341000000000003</v>
      </c>
      <c r="DX388" s="4" t="s">
        <v>116</v>
      </c>
      <c r="DY388" s="4" t="s">
        <v>117</v>
      </c>
      <c r="DZ388" s="4">
        <v>0.57189999999999996</v>
      </c>
      <c r="EA388" s="31">
        <v>3.812554</v>
      </c>
      <c r="EB388" s="4" t="s">
        <v>118</v>
      </c>
      <c r="EC388" s="4" t="s">
        <v>117</v>
      </c>
      <c r="EE388" s="4" t="b">
        <f t="shared" si="226"/>
        <v>1</v>
      </c>
      <c r="EF388" s="4" t="b">
        <f t="shared" si="227"/>
        <v>1</v>
      </c>
      <c r="EG388" s="4" t="b">
        <f t="shared" si="228"/>
        <v>1</v>
      </c>
      <c r="EH388" s="4" t="b">
        <f t="shared" si="229"/>
        <v>1</v>
      </c>
      <c r="EI388" s="4" t="b">
        <f t="shared" si="230"/>
        <v>1</v>
      </c>
      <c r="EJ388" s="4" t="b">
        <f t="shared" si="231"/>
        <v>1</v>
      </c>
      <c r="EL388" s="4" t="s">
        <v>16645</v>
      </c>
      <c r="EM388" s="4" t="s">
        <v>18735</v>
      </c>
      <c r="EN388" s="4" t="s">
        <v>68</v>
      </c>
      <c r="EO388" s="4" t="s">
        <v>17690</v>
      </c>
      <c r="EP388" s="4">
        <v>200384</v>
      </c>
      <c r="EQ388" s="4" t="s">
        <v>55</v>
      </c>
      <c r="ER388" s="4">
        <v>27133</v>
      </c>
      <c r="ES388" s="10">
        <v>915.615667240211</v>
      </c>
      <c r="ET388" s="4">
        <f t="shared" si="202"/>
        <v>584.384332759789</v>
      </c>
      <c r="EU388" s="4">
        <f t="shared" si="203"/>
        <v>58.438433275978895</v>
      </c>
      <c r="EV388" s="4">
        <v>1000</v>
      </c>
      <c r="EW388" s="4">
        <v>1500</v>
      </c>
      <c r="EX388" s="8" t="str">
        <f t="shared" si="204"/>
        <v>Moderate Headroom</v>
      </c>
      <c r="EY388" s="10">
        <v>2</v>
      </c>
      <c r="EZ388" s="10">
        <v>7.6312186216299996E-2</v>
      </c>
      <c r="FA388" s="4">
        <f t="shared" si="205"/>
        <v>3.6878137837000058E-3</v>
      </c>
      <c r="FB388" s="4">
        <f t="shared" si="206"/>
        <v>4.6097672296250076</v>
      </c>
      <c r="FC388" s="4">
        <v>0.08</v>
      </c>
      <c r="FD388" s="4">
        <v>0.08</v>
      </c>
      <c r="FE388" s="8" t="str">
        <f t="shared" si="207"/>
        <v>Low Headroom</v>
      </c>
      <c r="FF388" s="10">
        <v>1</v>
      </c>
      <c r="FG388" s="4">
        <v>271.85135526916002</v>
      </c>
      <c r="FH388" s="4">
        <f t="shared" si="208"/>
        <v>228.14864473083998</v>
      </c>
      <c r="FI388" s="4">
        <f t="shared" si="209"/>
        <v>45.629728946167994</v>
      </c>
      <c r="FJ388" s="4">
        <v>500</v>
      </c>
      <c r="FK388" s="4">
        <v>500</v>
      </c>
      <c r="FL388" s="8" t="str">
        <f t="shared" si="210"/>
        <v>Moderate Headroom</v>
      </c>
      <c r="FM388" s="4">
        <v>1</v>
      </c>
      <c r="FN388" s="4">
        <v>1.25</v>
      </c>
      <c r="FO388" s="11">
        <v>0.85076545518290003</v>
      </c>
      <c r="FP388" s="4">
        <f t="shared" si="211"/>
        <v>0.70076545518290001</v>
      </c>
      <c r="FQ388" s="4">
        <f t="shared" si="212"/>
        <v>467.17697012193338</v>
      </c>
      <c r="FR388" s="4">
        <v>0.15</v>
      </c>
      <c r="FS388" s="4">
        <v>0.15</v>
      </c>
      <c r="FT388" s="8" t="str">
        <f t="shared" si="213"/>
        <v>High Headroom</v>
      </c>
      <c r="FU388" s="10">
        <v>1</v>
      </c>
      <c r="FX388" s="4" t="s">
        <v>115</v>
      </c>
      <c r="FY388" s="4" t="s">
        <v>16645</v>
      </c>
      <c r="FZ388" s="4" t="s">
        <v>15</v>
      </c>
      <c r="GA388" s="4" t="s">
        <v>55</v>
      </c>
      <c r="GB388" s="4" t="s">
        <v>18735</v>
      </c>
      <c r="GC388" s="4">
        <v>200384</v>
      </c>
      <c r="GD388" s="4">
        <v>20384</v>
      </c>
      <c r="GE388" s="4">
        <v>27133</v>
      </c>
      <c r="GF388" s="4"/>
      <c r="GG388" s="10">
        <v>915.61569999999995</v>
      </c>
      <c r="GH388" s="30">
        <v>2</v>
      </c>
      <c r="GI388" s="10">
        <v>7.6300000000000007E-2</v>
      </c>
      <c r="GJ388" s="30">
        <v>1</v>
      </c>
      <c r="GK388" s="10">
        <v>0.8508</v>
      </c>
      <c r="GL388" s="30">
        <v>1</v>
      </c>
      <c r="GM388" s="4">
        <v>584.38430000000005</v>
      </c>
      <c r="GN388" s="31">
        <v>0.58438400000000001</v>
      </c>
      <c r="GO388" s="4" t="s">
        <v>116</v>
      </c>
      <c r="GP388" s="4" t="s">
        <v>117</v>
      </c>
      <c r="GQ388" s="4">
        <v>3.7000000000000002E-3</v>
      </c>
      <c r="GR388" s="31">
        <v>4.6098E-2</v>
      </c>
      <c r="GS388" s="4" t="s">
        <v>120</v>
      </c>
      <c r="GT388" s="4" t="s">
        <v>117</v>
      </c>
      <c r="GU388" s="4">
        <v>0.70079999999999998</v>
      </c>
      <c r="GV388" s="31">
        <v>4.6717700000000004</v>
      </c>
      <c r="GW388" s="4" t="s">
        <v>118</v>
      </c>
      <c r="GX388" s="4" t="s">
        <v>117</v>
      </c>
      <c r="GZ388" s="4" t="b">
        <f t="shared" si="232"/>
        <v>1</v>
      </c>
      <c r="HA388" s="4" t="b">
        <f t="shared" si="233"/>
        <v>1</v>
      </c>
      <c r="HB388" s="4" t="b">
        <f t="shared" si="234"/>
        <v>1</v>
      </c>
      <c r="HC388" s="4" t="b">
        <f t="shared" si="235"/>
        <v>1</v>
      </c>
      <c r="HD388" s="4" t="b">
        <f t="shared" si="236"/>
        <v>1</v>
      </c>
      <c r="HE388" s="4" t="b">
        <f t="shared" si="237"/>
        <v>1</v>
      </c>
    </row>
    <row r="389" spans="69:213" ht="60" x14ac:dyDescent="0.25">
      <c r="BQ389" s="4" t="s">
        <v>4401</v>
      </c>
      <c r="BR389" s="4" t="s">
        <v>8482</v>
      </c>
      <c r="BS389" s="4" t="s">
        <v>70</v>
      </c>
      <c r="BT389" s="4" t="s">
        <v>12563</v>
      </c>
      <c r="BU389" s="4">
        <v>300385</v>
      </c>
      <c r="BV389" s="4" t="s">
        <v>42</v>
      </c>
      <c r="BW389" s="4">
        <v>2910828</v>
      </c>
      <c r="BX389" s="10">
        <v>2044.0360610263999</v>
      </c>
      <c r="BY389" s="4">
        <f t="shared" si="214"/>
        <v>455.96393897360008</v>
      </c>
      <c r="BZ389" s="3">
        <f t="shared" si="215"/>
        <v>45.596393897360009</v>
      </c>
      <c r="CA389" s="3">
        <v>1000</v>
      </c>
      <c r="CB389" s="4">
        <v>2500</v>
      </c>
      <c r="CC389" s="8" t="str">
        <f t="shared" si="216"/>
        <v>Moderate Headroom</v>
      </c>
      <c r="CD389" s="10">
        <v>3</v>
      </c>
      <c r="CE389" s="10">
        <v>0.15378023233999999</v>
      </c>
      <c r="CF389" s="4">
        <f t="shared" si="217"/>
        <v>4.6219767660000022E-2</v>
      </c>
      <c r="CG389" s="3">
        <f t="shared" si="218"/>
        <v>77.032946100000046</v>
      </c>
      <c r="CH389" s="3">
        <v>0.06</v>
      </c>
      <c r="CI389" s="4">
        <v>0.2</v>
      </c>
      <c r="CJ389" s="8" t="str">
        <f t="shared" si="219"/>
        <v>High Headroom</v>
      </c>
      <c r="CK389" s="10">
        <v>3</v>
      </c>
      <c r="CL389" s="4">
        <v>0</v>
      </c>
      <c r="CM389" s="4">
        <f t="shared" si="220"/>
        <v>500</v>
      </c>
      <c r="CN389" s="8">
        <f t="shared" si="221"/>
        <v>100</v>
      </c>
      <c r="CO389" s="3">
        <v>500</v>
      </c>
      <c r="CP389" s="4">
        <v>500</v>
      </c>
      <c r="CQ389" s="8" t="str">
        <f t="shared" si="222"/>
        <v>High Headroom</v>
      </c>
      <c r="CR389" s="4">
        <v>1</v>
      </c>
      <c r="CS389" s="4">
        <v>2.5</v>
      </c>
      <c r="CT389" s="10">
        <v>0.52385983447999995</v>
      </c>
      <c r="CU389" s="4">
        <f t="shared" si="223"/>
        <v>0.37385983447999993</v>
      </c>
      <c r="CV389" s="4">
        <f t="shared" si="224"/>
        <v>249.23988965333331</v>
      </c>
      <c r="CW389" s="4">
        <v>0.15</v>
      </c>
      <c r="CX389" s="4">
        <v>0.15</v>
      </c>
      <c r="CY389" s="8" t="str">
        <f t="shared" si="225"/>
        <v>High Headroom</v>
      </c>
      <c r="CZ389" s="10">
        <v>1</v>
      </c>
      <c r="DC389" s="4" t="s">
        <v>115</v>
      </c>
      <c r="DD389" s="4" t="s">
        <v>4401</v>
      </c>
      <c r="DE389" s="4" t="s">
        <v>15</v>
      </c>
      <c r="DF389" s="4" t="s">
        <v>42</v>
      </c>
      <c r="DG389" s="4" t="s">
        <v>8482</v>
      </c>
      <c r="DH389" s="4">
        <v>300385</v>
      </c>
      <c r="DI389" s="4">
        <v>3385</v>
      </c>
      <c r="DJ389" s="29">
        <v>2910828</v>
      </c>
      <c r="DK389" s="4" t="s">
        <v>17</v>
      </c>
      <c r="DL389" s="10" t="s">
        <v>497</v>
      </c>
      <c r="DM389" s="30">
        <v>3</v>
      </c>
      <c r="DN389" s="10">
        <v>0.15379999999999999</v>
      </c>
      <c r="DO389" s="30">
        <v>3</v>
      </c>
      <c r="DP389" s="10">
        <v>0.52390000000000003</v>
      </c>
      <c r="DQ389" s="30">
        <v>1</v>
      </c>
      <c r="DR389" s="4">
        <v>455.96390000000002</v>
      </c>
      <c r="DS389" s="31">
        <v>0.45596400000000004</v>
      </c>
      <c r="DT389" s="4" t="s">
        <v>116</v>
      </c>
      <c r="DU389" s="4" t="s">
        <v>117</v>
      </c>
      <c r="DV389" s="4">
        <v>4.6199999999999998E-2</v>
      </c>
      <c r="DW389" s="31">
        <v>0.77032899999999993</v>
      </c>
      <c r="DX389" s="4" t="s">
        <v>118</v>
      </c>
      <c r="DY389" s="4" t="s">
        <v>117</v>
      </c>
      <c r="DZ389" s="4">
        <v>0.37390000000000001</v>
      </c>
      <c r="EA389" s="31">
        <v>2.4923990000000003</v>
      </c>
      <c r="EB389" s="4" t="s">
        <v>118</v>
      </c>
      <c r="EC389" s="4" t="s">
        <v>117</v>
      </c>
      <c r="EE389" s="4" t="b">
        <f t="shared" si="226"/>
        <v>1</v>
      </c>
      <c r="EF389" s="4" t="b">
        <f t="shared" si="227"/>
        <v>1</v>
      </c>
      <c r="EG389" s="4" t="b">
        <f t="shared" si="228"/>
        <v>1</v>
      </c>
      <c r="EH389" s="4" t="b">
        <f t="shared" si="229"/>
        <v>1</v>
      </c>
      <c r="EI389" s="4" t="b">
        <f t="shared" si="230"/>
        <v>1</v>
      </c>
      <c r="EJ389" s="4" t="b">
        <f t="shared" si="231"/>
        <v>1</v>
      </c>
      <c r="EL389" s="4" t="s">
        <v>16646</v>
      </c>
      <c r="EM389" s="4" t="s">
        <v>18736</v>
      </c>
      <c r="EN389" s="4" t="s">
        <v>68</v>
      </c>
      <c r="EO389" s="4" t="s">
        <v>17691</v>
      </c>
      <c r="EP389" s="4">
        <v>200385</v>
      </c>
      <c r="EQ389" s="4" t="s">
        <v>32</v>
      </c>
      <c r="ER389" s="4">
        <v>20091</v>
      </c>
      <c r="ES389" s="10">
        <v>1661.8432953705801</v>
      </c>
      <c r="ET389" s="4">
        <f t="shared" ref="ET389:ET452" si="238">IFERROR(EW389-ES389,"Bottomed Out")</f>
        <v>838.15670462941989</v>
      </c>
      <c r="EU389" s="4">
        <f t="shared" ref="EU389:EU452" si="239">IFERROR(ET389/EV389*100,"Bottomed Out")</f>
        <v>83.815670462941995</v>
      </c>
      <c r="EV389" s="4">
        <v>1000</v>
      </c>
      <c r="EW389" s="4">
        <v>2500</v>
      </c>
      <c r="EX389" s="8" t="str">
        <f t="shared" ref="EX389:EX452" si="240">IF(EU389="Bottomed Out","At the lowest level",IF(EU389&lt;30,"Low Headroom",(IF(EU389&lt;60, "Moderate Headroom","High Headroom"))))</f>
        <v>High Headroom</v>
      </c>
      <c r="EY389" s="10">
        <v>3</v>
      </c>
      <c r="EZ389" s="10">
        <v>5.5753298134799997E-2</v>
      </c>
      <c r="FA389" s="4">
        <f t="shared" ref="FA389:FA452" si="241">IFERROR(FD389-EZ389,"Bottomed Out")</f>
        <v>2.4246701865200004E-2</v>
      </c>
      <c r="FB389" s="4">
        <f t="shared" ref="FB389:FB452" si="242">IFERROR(FA389/FC389*100,"Bottomed Out")</f>
        <v>30.308377331500004</v>
      </c>
      <c r="FC389" s="4">
        <v>0.08</v>
      </c>
      <c r="FD389" s="4">
        <v>0.08</v>
      </c>
      <c r="FE389" s="8" t="str">
        <f t="shared" ref="FE389:FE452" si="243">IF(FB389="Bottomed Out","At the lowest level",IF(FB389&lt;30,"Low Headroom",(IF(FB389&lt;60, "Moderate Headroom","High Headroom"))))</f>
        <v>Moderate Headroom</v>
      </c>
      <c r="FF389" s="10">
        <v>1</v>
      </c>
      <c r="FG389" s="4">
        <v>552.23381959019696</v>
      </c>
      <c r="FH389" s="4">
        <f t="shared" ref="FH389:FH452" si="244">IFERROR(FK389-FG389,"Bottomed Out")</f>
        <v>947.76618040980304</v>
      </c>
      <c r="FI389" s="4">
        <f t="shared" ref="FI389:FI452" si="245">IFERROR(FH389/FJ389*100,"Bottomed Out")</f>
        <v>94.77661804098031</v>
      </c>
      <c r="FJ389" s="4">
        <v>1000</v>
      </c>
      <c r="FK389" s="4">
        <v>1500</v>
      </c>
      <c r="FL389" s="8" t="str">
        <f t="shared" ref="FL389:FL452" si="246">IF(FI389="Bottomed Out","At the lowest level",IF(FI389&lt;30,"Low Headroom",(IF(FI389&lt;60, "Moderate Headroom","High Headroom"))))</f>
        <v>High Headroom</v>
      </c>
      <c r="FM389" s="4">
        <v>2</v>
      </c>
      <c r="FN389" s="4">
        <v>1.75</v>
      </c>
      <c r="FO389" s="11">
        <v>0.274528520823</v>
      </c>
      <c r="FP389" s="4">
        <f t="shared" ref="FP389:FP452" si="247">IFERROR(FO389-FS389,"Bottomed Out")</f>
        <v>0.12452852082300001</v>
      </c>
      <c r="FQ389" s="4">
        <f t="shared" ref="FQ389:FQ452" si="248">IFERROR(FP389/FR389*100,"Bottomed Out")</f>
        <v>83.01901388200001</v>
      </c>
      <c r="FR389" s="4">
        <v>0.15</v>
      </c>
      <c r="FS389" s="4">
        <v>0.15</v>
      </c>
      <c r="FT389" s="8" t="str">
        <f t="shared" ref="FT389:FT452" si="249">IF(FQ389="Bottomed Out","At the lowest level",IF(FQ389&lt;30,"Low Headroom",(IF(FQ389&lt;60, "Moderate Headroom","High Headroom"))))</f>
        <v>High Headroom</v>
      </c>
      <c r="FU389" s="10">
        <v>1</v>
      </c>
      <c r="FX389" s="4" t="s">
        <v>115</v>
      </c>
      <c r="FY389" s="4" t="s">
        <v>16646</v>
      </c>
      <c r="FZ389" s="4" t="s">
        <v>15</v>
      </c>
      <c r="GA389" s="4" t="s">
        <v>32</v>
      </c>
      <c r="GB389" s="4" t="s">
        <v>18736</v>
      </c>
      <c r="GC389" s="4">
        <v>200385</v>
      </c>
      <c r="GD389" s="4">
        <v>20385</v>
      </c>
      <c r="GE389" s="4">
        <v>20091</v>
      </c>
      <c r="GF389" s="4"/>
      <c r="GG389" s="10" t="s">
        <v>3627</v>
      </c>
      <c r="GH389" s="30">
        <v>3</v>
      </c>
      <c r="GI389" s="10">
        <v>5.5800000000000002E-2</v>
      </c>
      <c r="GJ389" s="30">
        <v>1</v>
      </c>
      <c r="GK389" s="10">
        <v>0.27450000000000002</v>
      </c>
      <c r="GL389" s="30">
        <v>1</v>
      </c>
      <c r="GM389" s="4">
        <v>838.1567</v>
      </c>
      <c r="GN389" s="31">
        <v>0.83815700000000004</v>
      </c>
      <c r="GO389" s="4" t="s">
        <v>118</v>
      </c>
      <c r="GP389" s="4" t="s">
        <v>117</v>
      </c>
      <c r="GQ389" s="4">
        <v>2.4199999999999999E-2</v>
      </c>
      <c r="GR389" s="31">
        <v>0.30308399999999996</v>
      </c>
      <c r="GS389" s="4" t="s">
        <v>116</v>
      </c>
      <c r="GT389" s="4" t="s">
        <v>117</v>
      </c>
      <c r="GU389" s="4">
        <v>0.1245</v>
      </c>
      <c r="GV389" s="31">
        <v>0.83019000000000009</v>
      </c>
      <c r="GW389" s="4" t="s">
        <v>118</v>
      </c>
      <c r="GX389" s="4" t="s">
        <v>117</v>
      </c>
      <c r="GZ389" s="4" t="b">
        <f t="shared" si="232"/>
        <v>1</v>
      </c>
      <c r="HA389" s="4" t="b">
        <f t="shared" si="233"/>
        <v>1</v>
      </c>
      <c r="HB389" s="4" t="b">
        <f t="shared" si="234"/>
        <v>1</v>
      </c>
      <c r="HC389" s="4" t="b">
        <f t="shared" si="235"/>
        <v>1</v>
      </c>
      <c r="HD389" s="4" t="b">
        <f t="shared" si="236"/>
        <v>1</v>
      </c>
      <c r="HE389" s="4" t="b">
        <f t="shared" si="237"/>
        <v>1</v>
      </c>
    </row>
    <row r="390" spans="69:213" ht="60" x14ac:dyDescent="0.25">
      <c r="BQ390" s="4" t="s">
        <v>4402</v>
      </c>
      <c r="BR390" s="4" t="s">
        <v>8483</v>
      </c>
      <c r="BS390" s="4" t="s">
        <v>70</v>
      </c>
      <c r="BT390" s="4" t="s">
        <v>12564</v>
      </c>
      <c r="BU390" s="4">
        <v>300386</v>
      </c>
      <c r="BV390" s="4" t="s">
        <v>22</v>
      </c>
      <c r="BW390" s="4">
        <v>610345</v>
      </c>
      <c r="BX390" s="10">
        <v>1510.4590696252001</v>
      </c>
      <c r="BY390" s="4">
        <f t="shared" ref="BY390:BY453" si="250">IFERROR(CB390-BX390,"Bottomed Out")</f>
        <v>989.54093037479993</v>
      </c>
      <c r="BZ390" s="3">
        <f t="shared" ref="BZ390:BZ453" si="251">IFERROR(BY390/CA390*100,"Bottomed Out")</f>
        <v>98.954093037479993</v>
      </c>
      <c r="CA390" s="3">
        <v>1000</v>
      </c>
      <c r="CB390" s="4">
        <v>2500</v>
      </c>
      <c r="CC390" s="8" t="str">
        <f t="shared" ref="CC390:CC453" si="252">IF(BZ390="Bottomed Out","At the lowest level",IF(BZ390&lt;30,"Low Headroom",(IF(BZ390&lt;60, "Moderate Headroom","High Headroom"))))</f>
        <v>High Headroom</v>
      </c>
      <c r="CD390" s="10">
        <v>3</v>
      </c>
      <c r="CE390" s="10">
        <v>0.18558706222999999</v>
      </c>
      <c r="CF390" s="4">
        <f t="shared" ref="CF390:CF453" si="253">IFERROR(CI390-CE390,"Bottomed Out")</f>
        <v>1.4412937770000023E-2</v>
      </c>
      <c r="CG390" s="3">
        <f t="shared" ref="CG390:CG453" si="254">IFERROR(CF390/CH390*100,"Bottomed Out")</f>
        <v>24.021562950000039</v>
      </c>
      <c r="CH390" s="3">
        <v>0.06</v>
      </c>
      <c r="CI390" s="4">
        <v>0.2</v>
      </c>
      <c r="CJ390" s="8" t="str">
        <f t="shared" ref="CJ390:CJ453" si="255">IF(CG390="Bottomed Out","At the lowest level",IF(CG390&lt;30,"Low Headroom",(IF(CG390&lt;60, "Moderate Headroom","High Headroom"))))</f>
        <v>Low Headroom</v>
      </c>
      <c r="CK390" s="10">
        <v>3</v>
      </c>
      <c r="CL390" s="4">
        <v>1786.7479234806001</v>
      </c>
      <c r="CM390" s="4">
        <f t="shared" ref="CM390:CM453" si="256">IFERROR(CP390-CL390,"Bottomed Out")</f>
        <v>713.25207651939991</v>
      </c>
      <c r="CN390" s="8">
        <f t="shared" ref="CN390:CN453" si="257">IFERROR(CM390/CO390*100,"Bottomed Out")</f>
        <v>71.325207651939991</v>
      </c>
      <c r="CO390" s="3">
        <v>1000</v>
      </c>
      <c r="CP390" s="4">
        <v>2500</v>
      </c>
      <c r="CQ390" s="8" t="str">
        <f t="shared" ref="CQ390:CQ453" si="258">IF(CN390="Bottomed Out","At the lowest level",IF(CN390&lt;30,"Low Headroom",(IF(CN390&lt;60, "Moderate Headroom","High Headroom"))))</f>
        <v>High Headroom</v>
      </c>
      <c r="CR390" s="4">
        <v>3</v>
      </c>
      <c r="CS390" s="4">
        <v>3</v>
      </c>
      <c r="CT390" s="10">
        <v>0.30749445154999999</v>
      </c>
      <c r="CU390" s="4">
        <f t="shared" ref="CU390:CU453" si="259">IFERROR(CT390-CX390,"Bottomed Out")</f>
        <v>0.15749445155</v>
      </c>
      <c r="CV390" s="4">
        <f t="shared" ref="CV390:CV453" si="260">IFERROR(CU390/CW390*100,"Bottomed Out")</f>
        <v>104.99630103333332</v>
      </c>
      <c r="CW390" s="4">
        <v>0.15</v>
      </c>
      <c r="CX390" s="4">
        <v>0.15</v>
      </c>
      <c r="CY390" s="8" t="str">
        <f t="shared" ref="CY390:CY453" si="261">IF(CV390="Bottomed Out","At the lowest level",IF(CV390&lt;30,"Low Headroom",(IF(CV390&lt;60, "Moderate Headroom","High Headroom"))))</f>
        <v>High Headroom</v>
      </c>
      <c r="CZ390" s="10">
        <v>1</v>
      </c>
      <c r="DC390" s="4" t="s">
        <v>115</v>
      </c>
      <c r="DD390" s="4" t="s">
        <v>4402</v>
      </c>
      <c r="DE390" s="4" t="s">
        <v>15</v>
      </c>
      <c r="DF390" s="4" t="s">
        <v>22</v>
      </c>
      <c r="DG390" s="4" t="s">
        <v>8483</v>
      </c>
      <c r="DH390" s="4">
        <v>300386</v>
      </c>
      <c r="DI390" s="4">
        <v>3386</v>
      </c>
      <c r="DJ390" s="29">
        <v>610345</v>
      </c>
      <c r="DK390" s="4" t="s">
        <v>17</v>
      </c>
      <c r="DL390" s="10" t="s">
        <v>498</v>
      </c>
      <c r="DM390" s="30">
        <v>3</v>
      </c>
      <c r="DN390" s="10">
        <v>0.18559999999999999</v>
      </c>
      <c r="DO390" s="30">
        <v>3</v>
      </c>
      <c r="DP390" s="10">
        <v>0.3075</v>
      </c>
      <c r="DQ390" s="30">
        <v>1</v>
      </c>
      <c r="DR390" s="4">
        <v>989.54089999999997</v>
      </c>
      <c r="DS390" s="31">
        <v>0.989541</v>
      </c>
      <c r="DT390" s="4" t="s">
        <v>118</v>
      </c>
      <c r="DU390" s="4" t="s">
        <v>117</v>
      </c>
      <c r="DV390" s="4">
        <v>1.44E-2</v>
      </c>
      <c r="DW390" s="31">
        <v>0.24021599999999999</v>
      </c>
      <c r="DX390" s="4" t="s">
        <v>120</v>
      </c>
      <c r="DY390" s="4" t="s">
        <v>117</v>
      </c>
      <c r="DZ390" s="4">
        <v>0.1575</v>
      </c>
      <c r="EA390" s="31">
        <v>1.049963</v>
      </c>
      <c r="EB390" s="4" t="s">
        <v>118</v>
      </c>
      <c r="EC390" s="4" t="s">
        <v>117</v>
      </c>
      <c r="EE390" s="4" t="b">
        <f t="shared" ref="EE390:EE453" si="262">ROUND(VALUE(BX390),4)=ROUND(VALUE(DL390),4)</f>
        <v>1</v>
      </c>
      <c r="EF390" s="4" t="b">
        <f t="shared" ref="EF390:EF453" si="263">ROUND(VALUE(CD390),4)=ROUND(VALUE(DM390),4)</f>
        <v>1</v>
      </c>
      <c r="EG390" s="4" t="b">
        <f t="shared" ref="EG390:EG453" si="264">ROUND(VALUE(CE390),4)=ROUND(VALUE(DN390),4)</f>
        <v>1</v>
      </c>
      <c r="EH390" s="4" t="b">
        <f t="shared" ref="EH390:EH453" si="265">ROUND(VALUE(CK390),4)=ROUND(VALUE(DO390),4)</f>
        <v>1</v>
      </c>
      <c r="EI390" s="4" t="b">
        <f t="shared" ref="EI390:EI453" si="266">ROUND(VALUE(CT390),4)=ROUND(VALUE(DP390),4)</f>
        <v>1</v>
      </c>
      <c r="EJ390" s="4" t="b">
        <f t="shared" ref="EJ390:EJ453" si="267">ROUND(VALUE(CZ390),4)=ROUND(VALUE(DQ390),4)</f>
        <v>1</v>
      </c>
      <c r="EL390" s="4" t="s">
        <v>16647</v>
      </c>
      <c r="EM390" s="4" t="s">
        <v>18737</v>
      </c>
      <c r="EN390" s="4" t="s">
        <v>68</v>
      </c>
      <c r="EO390" s="4" t="s">
        <v>17692</v>
      </c>
      <c r="EP390" s="4">
        <v>200386</v>
      </c>
      <c r="EQ390" s="4" t="s">
        <v>33</v>
      </c>
      <c r="ER390" s="4">
        <v>48251</v>
      </c>
      <c r="ES390" s="10">
        <v>231.84537885610001</v>
      </c>
      <c r="ET390" s="4">
        <f t="shared" si="238"/>
        <v>268.15462114389999</v>
      </c>
      <c r="EU390" s="4">
        <f t="shared" si="239"/>
        <v>53.630924228779996</v>
      </c>
      <c r="EV390" s="4">
        <v>500</v>
      </c>
      <c r="EW390" s="4">
        <v>500</v>
      </c>
      <c r="EX390" s="8" t="str">
        <f t="shared" si="240"/>
        <v>Moderate Headroom</v>
      </c>
      <c r="EY390" s="10">
        <v>1</v>
      </c>
      <c r="EZ390" s="10">
        <v>0.117671134</v>
      </c>
      <c r="FA390" s="4">
        <f t="shared" si="241"/>
        <v>2.2328866000000017E-2</v>
      </c>
      <c r="FB390" s="4">
        <f t="shared" si="242"/>
        <v>37.214776666666687</v>
      </c>
      <c r="FC390" s="4">
        <v>6.0000000000000012E-2</v>
      </c>
      <c r="FD390" s="4">
        <v>0.14000000000000001</v>
      </c>
      <c r="FE390" s="8" t="str">
        <f t="shared" si="243"/>
        <v>Moderate Headroom</v>
      </c>
      <c r="FF390" s="10">
        <v>2</v>
      </c>
      <c r="FG390" s="4">
        <v>8.3995909764394092</v>
      </c>
      <c r="FH390" s="4">
        <f t="shared" si="244"/>
        <v>491.60040902356059</v>
      </c>
      <c r="FI390" s="4">
        <f t="shared" si="245"/>
        <v>98.320081804712117</v>
      </c>
      <c r="FJ390" s="4">
        <v>500</v>
      </c>
      <c r="FK390" s="4">
        <v>500</v>
      </c>
      <c r="FL390" s="8" t="str">
        <f t="shared" si="246"/>
        <v>High Headroom</v>
      </c>
      <c r="FM390" s="4">
        <v>1</v>
      </c>
      <c r="FN390" s="4">
        <v>1</v>
      </c>
      <c r="FO390" s="11">
        <v>0.56917274615000002</v>
      </c>
      <c r="FP390" s="4">
        <f t="shared" si="247"/>
        <v>0.41917274615</v>
      </c>
      <c r="FQ390" s="4">
        <f t="shared" si="248"/>
        <v>279.44849743333333</v>
      </c>
      <c r="FR390" s="4">
        <v>0.15</v>
      </c>
      <c r="FS390" s="4">
        <v>0.15</v>
      </c>
      <c r="FT390" s="8" t="str">
        <f t="shared" si="249"/>
        <v>High Headroom</v>
      </c>
      <c r="FU390" s="10">
        <v>1</v>
      </c>
      <c r="FX390" s="4" t="s">
        <v>115</v>
      </c>
      <c r="FY390" s="4" t="s">
        <v>16647</v>
      </c>
      <c r="FZ390" s="4" t="s">
        <v>15</v>
      </c>
      <c r="GA390" s="4" t="s">
        <v>33</v>
      </c>
      <c r="GB390" s="4" t="s">
        <v>18737</v>
      </c>
      <c r="GC390" s="4">
        <v>200386</v>
      </c>
      <c r="GD390" s="4">
        <v>20386</v>
      </c>
      <c r="GE390" s="4">
        <v>48251</v>
      </c>
      <c r="GF390" s="4"/>
      <c r="GG390" s="10">
        <v>231.84540000000001</v>
      </c>
      <c r="GH390" s="30">
        <v>1</v>
      </c>
      <c r="GI390" s="10">
        <v>0.1177</v>
      </c>
      <c r="GJ390" s="30">
        <v>2</v>
      </c>
      <c r="GK390" s="10">
        <v>0.56920000000000004</v>
      </c>
      <c r="GL390" s="30">
        <v>1</v>
      </c>
      <c r="GM390" s="4">
        <v>268.15460000000002</v>
      </c>
      <c r="GN390" s="31">
        <v>0.53630899999999992</v>
      </c>
      <c r="GO390" s="4" t="s">
        <v>116</v>
      </c>
      <c r="GP390" s="4" t="s">
        <v>117</v>
      </c>
      <c r="GQ390" s="4">
        <v>2.23E-2</v>
      </c>
      <c r="GR390" s="31">
        <v>0.37214799999999998</v>
      </c>
      <c r="GS390" s="4" t="s">
        <v>116</v>
      </c>
      <c r="GT390" s="4" t="s">
        <v>117</v>
      </c>
      <c r="GU390" s="4">
        <v>0.41920000000000002</v>
      </c>
      <c r="GV390" s="31">
        <v>2.7944850000000003</v>
      </c>
      <c r="GW390" s="4" t="s">
        <v>118</v>
      </c>
      <c r="GX390" s="4" t="s">
        <v>117</v>
      </c>
      <c r="GZ390" s="4" t="b">
        <f t="shared" ref="GZ390:GZ453" si="268">ROUND(VALUE(ES390),4)=ROUND(VALUE(GG390),4)</f>
        <v>1</v>
      </c>
      <c r="HA390" s="4" t="b">
        <f t="shared" ref="HA390:HA453" si="269">ROUND(VALUE(EY390),4)=ROUND(VALUE(GH390),4)</f>
        <v>1</v>
      </c>
      <c r="HB390" s="4" t="b">
        <f t="shared" ref="HB390:HB453" si="270">ROUND(VALUE(EZ390),4)=ROUND(VALUE(GI390),4)</f>
        <v>1</v>
      </c>
      <c r="HC390" s="4" t="b">
        <f t="shared" ref="HC390:HC453" si="271">ROUND(VALUE(FF390),4)=ROUND(VALUE(GJ390),4)</f>
        <v>1</v>
      </c>
      <c r="HD390" s="4" t="b">
        <f t="shared" ref="HD390:HD453" si="272">ROUND(VALUE(FO390),4)=ROUND(VALUE(GK390),4)</f>
        <v>1</v>
      </c>
      <c r="HE390" s="4" t="b">
        <f t="shared" ref="HE390:HE453" si="273">ROUND(VALUE(FU390),4)=ROUND(VALUE(GL390),4)</f>
        <v>1</v>
      </c>
    </row>
    <row r="391" spans="69:213" ht="60" x14ac:dyDescent="0.25">
      <c r="BQ391" s="4" t="s">
        <v>4403</v>
      </c>
      <c r="BR391" s="4" t="s">
        <v>8484</v>
      </c>
      <c r="BS391" s="4" t="s">
        <v>70</v>
      </c>
      <c r="BT391" s="4" t="s">
        <v>12565</v>
      </c>
      <c r="BU391" s="4">
        <v>300387</v>
      </c>
      <c r="BV391" s="4" t="s">
        <v>40</v>
      </c>
      <c r="BW391" s="4">
        <v>1708910903</v>
      </c>
      <c r="BX391" s="10">
        <v>272.00380092649999</v>
      </c>
      <c r="BY391" s="4">
        <f t="shared" si="250"/>
        <v>227.99619907350001</v>
      </c>
      <c r="BZ391" s="3">
        <f t="shared" si="251"/>
        <v>45.599239814700006</v>
      </c>
      <c r="CA391" s="3">
        <v>500</v>
      </c>
      <c r="CB391" s="4">
        <v>500</v>
      </c>
      <c r="CC391" s="8" t="str">
        <f t="shared" si="252"/>
        <v>Moderate Headroom</v>
      </c>
      <c r="CD391" s="10">
        <v>1</v>
      </c>
      <c r="CE391" s="10">
        <v>0.43444894479000001</v>
      </c>
      <c r="CF391" s="4" t="str">
        <f t="shared" si="253"/>
        <v>Bottomed Out</v>
      </c>
      <c r="CG391" s="3" t="str">
        <f t="shared" si="254"/>
        <v>Bottomed Out</v>
      </c>
      <c r="CH391" s="3" t="s">
        <v>72</v>
      </c>
      <c r="CI391" s="4" t="s">
        <v>16260</v>
      </c>
      <c r="CJ391" s="8" t="str">
        <f t="shared" si="255"/>
        <v>At the lowest level</v>
      </c>
      <c r="CK391" s="10">
        <v>6</v>
      </c>
      <c r="CL391" s="4">
        <v>0</v>
      </c>
      <c r="CM391" s="4">
        <f t="shared" si="256"/>
        <v>500</v>
      </c>
      <c r="CN391" s="8">
        <f t="shared" si="257"/>
        <v>100</v>
      </c>
      <c r="CO391" s="3">
        <v>500</v>
      </c>
      <c r="CP391" s="4">
        <v>500</v>
      </c>
      <c r="CQ391" s="8" t="str">
        <f t="shared" si="258"/>
        <v>High Headroom</v>
      </c>
      <c r="CR391" s="4">
        <v>1</v>
      </c>
      <c r="CS391" s="4">
        <v>3.5</v>
      </c>
      <c r="CT391" s="10">
        <v>0.77394209353999999</v>
      </c>
      <c r="CU391" s="4">
        <f t="shared" si="259"/>
        <v>0.62394209353999996</v>
      </c>
      <c r="CV391" s="4">
        <f t="shared" si="260"/>
        <v>415.96139569333337</v>
      </c>
      <c r="CW391" s="4">
        <v>0.15</v>
      </c>
      <c r="CX391" s="4">
        <v>0.15</v>
      </c>
      <c r="CY391" s="8" t="str">
        <f t="shared" si="261"/>
        <v>High Headroom</v>
      </c>
      <c r="CZ391" s="10">
        <v>1</v>
      </c>
      <c r="DC391" s="4" t="s">
        <v>115</v>
      </c>
      <c r="DD391" s="4" t="s">
        <v>4403</v>
      </c>
      <c r="DE391" s="4" t="s">
        <v>15</v>
      </c>
      <c r="DF391" s="4" t="s">
        <v>40</v>
      </c>
      <c r="DG391" s="4" t="s">
        <v>8484</v>
      </c>
      <c r="DH391" s="4">
        <v>300387</v>
      </c>
      <c r="DI391" s="4">
        <v>3387</v>
      </c>
      <c r="DJ391" s="29">
        <v>1708910903</v>
      </c>
      <c r="DK391" s="4" t="s">
        <v>17</v>
      </c>
      <c r="DL391" s="10">
        <v>272.00380000000001</v>
      </c>
      <c r="DM391" s="30">
        <v>1</v>
      </c>
      <c r="DN391" s="10">
        <v>0.43440000000000001</v>
      </c>
      <c r="DO391" s="30">
        <v>6</v>
      </c>
      <c r="DP391" s="10">
        <v>0.77390000000000003</v>
      </c>
      <c r="DQ391" s="30">
        <v>1</v>
      </c>
      <c r="DR391" s="4">
        <v>227.99619999999999</v>
      </c>
      <c r="DS391" s="31">
        <v>0.45599200000000001</v>
      </c>
      <c r="DT391" s="4" t="s">
        <v>116</v>
      </c>
      <c r="DU391" s="4" t="s">
        <v>117</v>
      </c>
      <c r="DV391" s="4">
        <v>0.13439999999999999</v>
      </c>
      <c r="DW391" s="4"/>
      <c r="DX391" s="4" t="s">
        <v>124</v>
      </c>
      <c r="DY391" s="4" t="s">
        <v>125</v>
      </c>
      <c r="DZ391" s="4">
        <v>0.62390000000000001</v>
      </c>
      <c r="EA391" s="31">
        <v>4.1596140000000004</v>
      </c>
      <c r="EB391" s="4" t="s">
        <v>118</v>
      </c>
      <c r="EC391" s="4" t="s">
        <v>117</v>
      </c>
      <c r="EE391" s="4" t="b">
        <f t="shared" si="262"/>
        <v>1</v>
      </c>
      <c r="EF391" s="4" t="b">
        <f t="shared" si="263"/>
        <v>1</v>
      </c>
      <c r="EG391" s="4" t="b">
        <f t="shared" si="264"/>
        <v>1</v>
      </c>
      <c r="EH391" s="4" t="b">
        <f t="shared" si="265"/>
        <v>1</v>
      </c>
      <c r="EI391" s="4" t="b">
        <f t="shared" si="266"/>
        <v>1</v>
      </c>
      <c r="EJ391" s="4" t="b">
        <f t="shared" si="267"/>
        <v>1</v>
      </c>
      <c r="EL391" s="4" t="s">
        <v>16648</v>
      </c>
      <c r="EM391" s="4" t="s">
        <v>18738</v>
      </c>
      <c r="EN391" s="4" t="s">
        <v>68</v>
      </c>
      <c r="EO391" s="4" t="s">
        <v>17693</v>
      </c>
      <c r="EP391" s="4">
        <v>200387</v>
      </c>
      <c r="EQ391" s="4" t="s">
        <v>22</v>
      </c>
      <c r="ER391" s="4">
        <v>6085</v>
      </c>
      <c r="ES391" s="10">
        <v>1937.1406131366</v>
      </c>
      <c r="ET391" s="4">
        <f t="shared" si="238"/>
        <v>562.8593868634</v>
      </c>
      <c r="EU391" s="4">
        <f t="shared" si="239"/>
        <v>56.285938686339996</v>
      </c>
      <c r="EV391" s="4">
        <v>1000</v>
      </c>
      <c r="EW391" s="4">
        <v>2500</v>
      </c>
      <c r="EX391" s="8" t="str">
        <f t="shared" si="240"/>
        <v>Moderate Headroom</v>
      </c>
      <c r="EY391" s="10">
        <v>3</v>
      </c>
      <c r="EZ391" s="10">
        <v>0.21770886806500001</v>
      </c>
      <c r="FA391" s="4">
        <f t="shared" si="241"/>
        <v>3.2291131934999995E-2</v>
      </c>
      <c r="FB391" s="4">
        <f t="shared" si="242"/>
        <v>64.582263870000006</v>
      </c>
      <c r="FC391" s="4">
        <v>4.9999999999999989E-2</v>
      </c>
      <c r="FD391" s="4">
        <v>0.25</v>
      </c>
      <c r="FE391" s="8" t="str">
        <f t="shared" si="243"/>
        <v>High Headroom</v>
      </c>
      <c r="FF391" s="10">
        <v>4</v>
      </c>
      <c r="FG391" s="4">
        <v>3055.2950887285701</v>
      </c>
      <c r="FH391" s="4">
        <f t="shared" si="244"/>
        <v>444.70491127142986</v>
      </c>
      <c r="FI391" s="4">
        <f t="shared" si="245"/>
        <v>44.470491127142985</v>
      </c>
      <c r="FJ391" s="4">
        <v>1000</v>
      </c>
      <c r="FK391" s="4">
        <v>3500</v>
      </c>
      <c r="FL391" s="8" t="str">
        <f t="shared" si="246"/>
        <v>Moderate Headroom</v>
      </c>
      <c r="FM391" s="4">
        <v>4</v>
      </c>
      <c r="FN391" s="4">
        <v>3.75</v>
      </c>
      <c r="FO391" s="11">
        <v>0.16307514904609999</v>
      </c>
      <c r="FP391" s="4">
        <f t="shared" si="247"/>
        <v>1.3075149046099993E-2</v>
      </c>
      <c r="FQ391" s="4">
        <f t="shared" si="248"/>
        <v>8.7167660307333286</v>
      </c>
      <c r="FR391" s="4">
        <v>0.15</v>
      </c>
      <c r="FS391" s="4">
        <v>0.15</v>
      </c>
      <c r="FT391" s="8" t="str">
        <f t="shared" si="249"/>
        <v>Low Headroom</v>
      </c>
      <c r="FU391" s="10">
        <v>1</v>
      </c>
      <c r="FX391" s="4" t="s">
        <v>115</v>
      </c>
      <c r="FY391" s="4" t="s">
        <v>16648</v>
      </c>
      <c r="FZ391" s="4" t="s">
        <v>15</v>
      </c>
      <c r="GA391" s="4" t="s">
        <v>22</v>
      </c>
      <c r="GB391" s="4" t="s">
        <v>18738</v>
      </c>
      <c r="GC391" s="4">
        <v>200387</v>
      </c>
      <c r="GD391" s="4">
        <v>20387</v>
      </c>
      <c r="GE391" s="4">
        <v>6085</v>
      </c>
      <c r="GF391" s="4"/>
      <c r="GG391" s="10" t="s">
        <v>3628</v>
      </c>
      <c r="GH391" s="30">
        <v>3</v>
      </c>
      <c r="GI391" s="10">
        <v>0.2177</v>
      </c>
      <c r="GJ391" s="30">
        <v>4</v>
      </c>
      <c r="GK391" s="10">
        <v>0.16309999999999999</v>
      </c>
      <c r="GL391" s="30">
        <v>1</v>
      </c>
      <c r="GM391" s="4">
        <v>562.85940000000005</v>
      </c>
      <c r="GN391" s="31">
        <v>0.562859</v>
      </c>
      <c r="GO391" s="4" t="s">
        <v>116</v>
      </c>
      <c r="GP391" s="4" t="s">
        <v>117</v>
      </c>
      <c r="GQ391" s="4">
        <v>3.2300000000000002E-2</v>
      </c>
      <c r="GR391" s="31">
        <v>0.64582300000000004</v>
      </c>
      <c r="GS391" s="4" t="s">
        <v>118</v>
      </c>
      <c r="GT391" s="4" t="s">
        <v>117</v>
      </c>
      <c r="GU391" s="4">
        <v>1.3100000000000001E-2</v>
      </c>
      <c r="GV391" s="31">
        <v>8.7167999999999995E-2</v>
      </c>
      <c r="GW391" s="4" t="s">
        <v>120</v>
      </c>
      <c r="GX391" s="4" t="s">
        <v>117</v>
      </c>
      <c r="GZ391" s="4" t="b">
        <f t="shared" si="268"/>
        <v>1</v>
      </c>
      <c r="HA391" s="4" t="b">
        <f t="shared" si="269"/>
        <v>1</v>
      </c>
      <c r="HB391" s="4" t="b">
        <f t="shared" si="270"/>
        <v>1</v>
      </c>
      <c r="HC391" s="4" t="b">
        <f t="shared" si="271"/>
        <v>1</v>
      </c>
      <c r="HD391" s="4" t="b">
        <f t="shared" si="272"/>
        <v>1</v>
      </c>
      <c r="HE391" s="4" t="b">
        <f t="shared" si="273"/>
        <v>1</v>
      </c>
    </row>
    <row r="392" spans="69:213" ht="60" x14ac:dyDescent="0.25">
      <c r="BQ392" s="4" t="s">
        <v>4404</v>
      </c>
      <c r="BR392" s="4" t="s">
        <v>8485</v>
      </c>
      <c r="BS392" s="4" t="s">
        <v>70</v>
      </c>
      <c r="BT392" s="4" t="s">
        <v>12566</v>
      </c>
      <c r="BU392" s="4">
        <v>300388</v>
      </c>
      <c r="BV392" s="4" t="s">
        <v>55</v>
      </c>
      <c r="BW392" s="4">
        <v>2709730</v>
      </c>
      <c r="BX392" s="10">
        <v>1566.3615560640999</v>
      </c>
      <c r="BY392" s="4">
        <f t="shared" si="250"/>
        <v>933.63844393590011</v>
      </c>
      <c r="BZ392" s="3">
        <f t="shared" si="251"/>
        <v>93.363844393590014</v>
      </c>
      <c r="CA392" s="3">
        <v>1000</v>
      </c>
      <c r="CB392" s="4">
        <v>2500</v>
      </c>
      <c r="CC392" s="8" t="str">
        <f t="shared" si="252"/>
        <v>High Headroom</v>
      </c>
      <c r="CD392" s="10">
        <v>3</v>
      </c>
      <c r="CE392" s="10">
        <v>0.12305475504000001</v>
      </c>
      <c r="CF392" s="4">
        <f t="shared" si="253"/>
        <v>1.6945244960000008E-2</v>
      </c>
      <c r="CG392" s="3">
        <f t="shared" si="254"/>
        <v>28.242074933333345</v>
      </c>
      <c r="CH392" s="3">
        <v>6.0000000000000012E-2</v>
      </c>
      <c r="CI392" s="4">
        <v>0.14000000000000001</v>
      </c>
      <c r="CJ392" s="8" t="str">
        <f t="shared" si="255"/>
        <v>Low Headroom</v>
      </c>
      <c r="CK392" s="10">
        <v>2</v>
      </c>
      <c r="CL392" s="4">
        <v>492.50811558830299</v>
      </c>
      <c r="CM392" s="4">
        <f t="shared" si="256"/>
        <v>7.4918844116970149</v>
      </c>
      <c r="CN392" s="8">
        <f t="shared" si="257"/>
        <v>1.498376882339403</v>
      </c>
      <c r="CO392" s="3">
        <v>500</v>
      </c>
      <c r="CP392" s="4">
        <v>500</v>
      </c>
      <c r="CQ392" s="8" t="str">
        <f t="shared" si="258"/>
        <v>Low Headroom</v>
      </c>
      <c r="CR392" s="4">
        <v>1</v>
      </c>
      <c r="CS392" s="4">
        <v>2</v>
      </c>
      <c r="CT392" s="10">
        <v>0.79325166559000004</v>
      </c>
      <c r="CU392" s="4">
        <f t="shared" si="259"/>
        <v>0.64325166559000002</v>
      </c>
      <c r="CV392" s="4">
        <f t="shared" si="260"/>
        <v>428.83444372666668</v>
      </c>
      <c r="CW392" s="4">
        <v>0.15</v>
      </c>
      <c r="CX392" s="4">
        <v>0.15</v>
      </c>
      <c r="CY392" s="8" t="str">
        <f t="shared" si="261"/>
        <v>High Headroom</v>
      </c>
      <c r="CZ392" s="10">
        <v>1</v>
      </c>
      <c r="DC392" s="4" t="s">
        <v>115</v>
      </c>
      <c r="DD392" s="4" t="s">
        <v>4404</v>
      </c>
      <c r="DE392" s="4" t="s">
        <v>15</v>
      </c>
      <c r="DF392" s="4" t="s">
        <v>55</v>
      </c>
      <c r="DG392" s="4" t="s">
        <v>8485</v>
      </c>
      <c r="DH392" s="4">
        <v>300388</v>
      </c>
      <c r="DI392" s="4">
        <v>3388</v>
      </c>
      <c r="DJ392" s="29">
        <v>2709730</v>
      </c>
      <c r="DK392" s="4" t="s">
        <v>17</v>
      </c>
      <c r="DL392" s="10" t="s">
        <v>499</v>
      </c>
      <c r="DM392" s="30">
        <v>3</v>
      </c>
      <c r="DN392" s="10">
        <v>0.1231</v>
      </c>
      <c r="DO392" s="30">
        <v>2</v>
      </c>
      <c r="DP392" s="10">
        <v>0.79330000000000001</v>
      </c>
      <c r="DQ392" s="30">
        <v>1</v>
      </c>
      <c r="DR392" s="4">
        <v>933.63840000000005</v>
      </c>
      <c r="DS392" s="31">
        <v>0.93363799999999997</v>
      </c>
      <c r="DT392" s="4" t="s">
        <v>118</v>
      </c>
      <c r="DU392" s="4" t="s">
        <v>117</v>
      </c>
      <c r="DV392" s="4">
        <v>1.6899999999999998E-2</v>
      </c>
      <c r="DW392" s="31">
        <v>0.28242100000000003</v>
      </c>
      <c r="DX392" s="4" t="s">
        <v>120</v>
      </c>
      <c r="DY392" s="4" t="s">
        <v>117</v>
      </c>
      <c r="DZ392" s="4">
        <v>0.64329999999999998</v>
      </c>
      <c r="EA392" s="31">
        <v>4.2883440000000004</v>
      </c>
      <c r="EB392" s="4" t="s">
        <v>118</v>
      </c>
      <c r="EC392" s="4" t="s">
        <v>117</v>
      </c>
      <c r="EE392" s="4" t="b">
        <f t="shared" si="262"/>
        <v>1</v>
      </c>
      <c r="EF392" s="4" t="b">
        <f t="shared" si="263"/>
        <v>1</v>
      </c>
      <c r="EG392" s="4" t="b">
        <f t="shared" si="264"/>
        <v>1</v>
      </c>
      <c r="EH392" s="4" t="b">
        <f t="shared" si="265"/>
        <v>1</v>
      </c>
      <c r="EI392" s="4" t="b">
        <f t="shared" si="266"/>
        <v>1</v>
      </c>
      <c r="EJ392" s="4" t="b">
        <f t="shared" si="267"/>
        <v>1</v>
      </c>
      <c r="EL392" s="4" t="s">
        <v>16649</v>
      </c>
      <c r="EM392" s="4" t="s">
        <v>18739</v>
      </c>
      <c r="EN392" s="4" t="s">
        <v>68</v>
      </c>
      <c r="EO392" s="4" t="s">
        <v>17694</v>
      </c>
      <c r="EP392" s="4">
        <v>200388</v>
      </c>
      <c r="EQ392" s="4" t="s">
        <v>58</v>
      </c>
      <c r="ER392" s="4">
        <v>35049</v>
      </c>
      <c r="ES392" s="10">
        <v>1010.9462998616</v>
      </c>
      <c r="ET392" s="4">
        <f t="shared" si="238"/>
        <v>489.05370013840002</v>
      </c>
      <c r="EU392" s="4">
        <f t="shared" si="239"/>
        <v>48.905370013839999</v>
      </c>
      <c r="EV392" s="4">
        <v>1000</v>
      </c>
      <c r="EW392" s="4">
        <v>1500</v>
      </c>
      <c r="EX392" s="8" t="str">
        <f t="shared" si="240"/>
        <v>Moderate Headroom</v>
      </c>
      <c r="EY392" s="10">
        <v>2</v>
      </c>
      <c r="EZ392" s="10">
        <v>0.16914802016</v>
      </c>
      <c r="FA392" s="4">
        <f t="shared" si="241"/>
        <v>3.0851979840000016E-2</v>
      </c>
      <c r="FB392" s="4">
        <f t="shared" si="242"/>
        <v>51.419966400000028</v>
      </c>
      <c r="FC392" s="4">
        <v>0.06</v>
      </c>
      <c r="FD392" s="4">
        <v>0.2</v>
      </c>
      <c r="FE392" s="8" t="str">
        <f t="shared" si="243"/>
        <v>Moderate Headroom</v>
      </c>
      <c r="FF392" s="10">
        <v>3</v>
      </c>
      <c r="FG392" s="4">
        <v>852.56909623227705</v>
      </c>
      <c r="FH392" s="4">
        <f t="shared" si="244"/>
        <v>647.43090376772295</v>
      </c>
      <c r="FI392" s="4">
        <f t="shared" si="245"/>
        <v>64.743090376772301</v>
      </c>
      <c r="FJ392" s="4">
        <v>1000</v>
      </c>
      <c r="FK392" s="4">
        <v>1500</v>
      </c>
      <c r="FL392" s="8" t="str">
        <f t="shared" si="246"/>
        <v>High Headroom</v>
      </c>
      <c r="FM392" s="4">
        <v>2</v>
      </c>
      <c r="FN392" s="4">
        <v>2.5</v>
      </c>
      <c r="FO392" s="11">
        <v>1.1051364498</v>
      </c>
      <c r="FP392" s="4">
        <f t="shared" si="247"/>
        <v>0.95513644980000001</v>
      </c>
      <c r="FQ392" s="4">
        <f t="shared" si="248"/>
        <v>636.7576332000001</v>
      </c>
      <c r="FR392" s="4">
        <v>0.15</v>
      </c>
      <c r="FS392" s="4">
        <v>0.15</v>
      </c>
      <c r="FT392" s="8" t="str">
        <f t="shared" si="249"/>
        <v>High Headroom</v>
      </c>
      <c r="FU392" s="10">
        <v>1</v>
      </c>
      <c r="FX392" s="4" t="s">
        <v>115</v>
      </c>
      <c r="FY392" s="4" t="s">
        <v>16649</v>
      </c>
      <c r="FZ392" s="4" t="s">
        <v>15</v>
      </c>
      <c r="GA392" s="4" t="s">
        <v>58</v>
      </c>
      <c r="GB392" s="4" t="s">
        <v>18739</v>
      </c>
      <c r="GC392" s="4">
        <v>200388</v>
      </c>
      <c r="GD392" s="4">
        <v>20388</v>
      </c>
      <c r="GE392" s="4">
        <v>35049</v>
      </c>
      <c r="GF392" s="4"/>
      <c r="GG392" s="10" t="s">
        <v>3629</v>
      </c>
      <c r="GH392" s="30">
        <v>2</v>
      </c>
      <c r="GI392" s="10">
        <v>0.1691</v>
      </c>
      <c r="GJ392" s="30">
        <v>3</v>
      </c>
      <c r="GK392" s="10">
        <v>1.1051</v>
      </c>
      <c r="GL392" s="30">
        <v>1</v>
      </c>
      <c r="GM392" s="4">
        <v>489.05369999999999</v>
      </c>
      <c r="GN392" s="31">
        <v>0.48905399999999999</v>
      </c>
      <c r="GO392" s="4" t="s">
        <v>116</v>
      </c>
      <c r="GP392" s="4" t="s">
        <v>117</v>
      </c>
      <c r="GQ392" s="4">
        <v>3.09E-2</v>
      </c>
      <c r="GR392" s="31">
        <v>0.51419999999999999</v>
      </c>
      <c r="GS392" s="4" t="s">
        <v>116</v>
      </c>
      <c r="GT392" s="4" t="s">
        <v>117</v>
      </c>
      <c r="GU392" s="4">
        <v>0.95509999999999995</v>
      </c>
      <c r="GV392" s="31">
        <v>6.3675760000000006</v>
      </c>
      <c r="GW392" s="4" t="s">
        <v>118</v>
      </c>
      <c r="GX392" s="4" t="s">
        <v>117</v>
      </c>
      <c r="GZ392" s="4" t="b">
        <f t="shared" si="268"/>
        <v>1</v>
      </c>
      <c r="HA392" s="4" t="b">
        <f t="shared" si="269"/>
        <v>1</v>
      </c>
      <c r="HB392" s="4" t="b">
        <f t="shared" si="270"/>
        <v>1</v>
      </c>
      <c r="HC392" s="4" t="b">
        <f t="shared" si="271"/>
        <v>1</v>
      </c>
      <c r="HD392" s="4" t="b">
        <f t="shared" si="272"/>
        <v>1</v>
      </c>
      <c r="HE392" s="4" t="b">
        <f t="shared" si="273"/>
        <v>1</v>
      </c>
    </row>
    <row r="393" spans="69:213" ht="45" x14ac:dyDescent="0.25">
      <c r="BQ393" s="4" t="s">
        <v>4405</v>
      </c>
      <c r="BR393" s="4" t="s">
        <v>8486</v>
      </c>
      <c r="BS393" s="4" t="s">
        <v>70</v>
      </c>
      <c r="BT393" s="4" t="s">
        <v>12567</v>
      </c>
      <c r="BU393" s="4">
        <v>300389</v>
      </c>
      <c r="BV393" s="4" t="s">
        <v>47</v>
      </c>
      <c r="BW393" s="4">
        <v>3612144</v>
      </c>
      <c r="BX393" s="10">
        <v>4871.4745409805</v>
      </c>
      <c r="BY393" s="4" t="str">
        <f t="shared" si="250"/>
        <v>Bottomed Out</v>
      </c>
      <c r="BZ393" s="3" t="str">
        <f t="shared" si="251"/>
        <v>Bottomed Out</v>
      </c>
      <c r="CA393" s="3" t="s">
        <v>72</v>
      </c>
      <c r="CB393" s="4" t="s">
        <v>4015</v>
      </c>
      <c r="CC393" s="8" t="str">
        <f t="shared" si="252"/>
        <v>At the lowest level</v>
      </c>
      <c r="CD393" s="10">
        <v>6</v>
      </c>
      <c r="CE393" s="10">
        <v>0.18748795993</v>
      </c>
      <c r="CF393" s="4">
        <f t="shared" si="253"/>
        <v>1.2512040070000008E-2</v>
      </c>
      <c r="CG393" s="3">
        <f t="shared" si="254"/>
        <v>20.85340011666668</v>
      </c>
      <c r="CH393" s="3">
        <v>0.06</v>
      </c>
      <c r="CI393" s="4">
        <v>0.2</v>
      </c>
      <c r="CJ393" s="8" t="str">
        <f t="shared" si="255"/>
        <v>Low Headroom</v>
      </c>
      <c r="CK393" s="10">
        <v>3</v>
      </c>
      <c r="CL393" s="4">
        <v>639.3328163159</v>
      </c>
      <c r="CM393" s="4">
        <f t="shared" si="256"/>
        <v>860.6671836841</v>
      </c>
      <c r="CN393" s="8">
        <f t="shared" si="257"/>
        <v>86.066718368409994</v>
      </c>
      <c r="CO393" s="3">
        <v>1000</v>
      </c>
      <c r="CP393" s="4">
        <v>1500</v>
      </c>
      <c r="CQ393" s="8" t="str">
        <f t="shared" si="258"/>
        <v>High Headroom</v>
      </c>
      <c r="CR393" s="4">
        <v>2</v>
      </c>
      <c r="CS393" s="4">
        <v>3.5</v>
      </c>
      <c r="CT393" s="10">
        <v>0.36934905176999999</v>
      </c>
      <c r="CU393" s="4">
        <f t="shared" si="259"/>
        <v>0.21934905177</v>
      </c>
      <c r="CV393" s="4">
        <f t="shared" si="260"/>
        <v>146.23270117999999</v>
      </c>
      <c r="CW393" s="4">
        <v>0.15</v>
      </c>
      <c r="CX393" s="4">
        <v>0.15</v>
      </c>
      <c r="CY393" s="8" t="str">
        <f t="shared" si="261"/>
        <v>High Headroom</v>
      </c>
      <c r="CZ393" s="10">
        <v>1</v>
      </c>
      <c r="DC393" s="4" t="s">
        <v>115</v>
      </c>
      <c r="DD393" s="4" t="s">
        <v>4405</v>
      </c>
      <c r="DE393" s="4" t="s">
        <v>15</v>
      </c>
      <c r="DF393" s="4" t="s">
        <v>47</v>
      </c>
      <c r="DG393" s="4" t="s">
        <v>8486</v>
      </c>
      <c r="DH393" s="4">
        <v>300389</v>
      </c>
      <c r="DI393" s="4">
        <v>3389</v>
      </c>
      <c r="DJ393" s="29">
        <v>3612144</v>
      </c>
      <c r="DK393" s="4" t="s">
        <v>17</v>
      </c>
      <c r="DL393" s="10" t="s">
        <v>500</v>
      </c>
      <c r="DM393" s="30">
        <v>6</v>
      </c>
      <c r="DN393" s="10">
        <v>0.1875</v>
      </c>
      <c r="DO393" s="30">
        <v>3</v>
      </c>
      <c r="DP393" s="10">
        <v>0.36930000000000002</v>
      </c>
      <c r="DQ393" s="30">
        <v>1</v>
      </c>
      <c r="DR393" s="4">
        <v>371.47449999999998</v>
      </c>
      <c r="DS393" s="4"/>
      <c r="DT393" s="4" t="s">
        <v>124</v>
      </c>
      <c r="DU393" s="4" t="s">
        <v>125</v>
      </c>
      <c r="DV393" s="4">
        <v>1.2500000000000001E-2</v>
      </c>
      <c r="DW393" s="31">
        <v>0.208534</v>
      </c>
      <c r="DX393" s="4" t="s">
        <v>120</v>
      </c>
      <c r="DY393" s="4" t="s">
        <v>117</v>
      </c>
      <c r="DZ393" s="4">
        <v>0.21929999999999999</v>
      </c>
      <c r="EA393" s="31">
        <v>1.4623269999999999</v>
      </c>
      <c r="EB393" s="4" t="s">
        <v>118</v>
      </c>
      <c r="EC393" s="4" t="s">
        <v>117</v>
      </c>
      <c r="EE393" s="4" t="b">
        <f t="shared" si="262"/>
        <v>1</v>
      </c>
      <c r="EF393" s="4" t="b">
        <f t="shared" si="263"/>
        <v>1</v>
      </c>
      <c r="EG393" s="4" t="b">
        <f t="shared" si="264"/>
        <v>1</v>
      </c>
      <c r="EH393" s="4" t="b">
        <f t="shared" si="265"/>
        <v>1</v>
      </c>
      <c r="EI393" s="4" t="b">
        <f t="shared" si="266"/>
        <v>1</v>
      </c>
      <c r="EJ393" s="4" t="b">
        <f t="shared" si="267"/>
        <v>1</v>
      </c>
      <c r="EL393" s="4" t="s">
        <v>16650</v>
      </c>
      <c r="EM393" s="4" t="s">
        <v>18740</v>
      </c>
      <c r="EN393" s="4" t="s">
        <v>68</v>
      </c>
      <c r="EO393" s="4" t="s">
        <v>17695</v>
      </c>
      <c r="EP393" s="4">
        <v>200389</v>
      </c>
      <c r="EQ393" s="4" t="s">
        <v>24</v>
      </c>
      <c r="ER393" s="4">
        <v>8069</v>
      </c>
      <c r="ES393" s="10">
        <v>475.34542790530003</v>
      </c>
      <c r="ET393" s="4">
        <f t="shared" si="238"/>
        <v>24.654572094699972</v>
      </c>
      <c r="EU393" s="4">
        <f t="shared" si="239"/>
        <v>4.9309144189399943</v>
      </c>
      <c r="EV393" s="4">
        <v>500</v>
      </c>
      <c r="EW393" s="4">
        <v>500</v>
      </c>
      <c r="EX393" s="8" t="str">
        <f t="shared" si="240"/>
        <v>Low Headroom</v>
      </c>
      <c r="EY393" s="10">
        <v>1</v>
      </c>
      <c r="EZ393" s="10">
        <v>1.8248680282E-2</v>
      </c>
      <c r="FA393" s="4">
        <f t="shared" si="241"/>
        <v>6.1751319718000006E-2</v>
      </c>
      <c r="FB393" s="4">
        <f t="shared" si="242"/>
        <v>77.189149647500017</v>
      </c>
      <c r="FC393" s="4">
        <v>0.08</v>
      </c>
      <c r="FD393" s="4">
        <v>0.08</v>
      </c>
      <c r="FE393" s="8" t="str">
        <f t="shared" si="243"/>
        <v>High Headroom</v>
      </c>
      <c r="FF393" s="10">
        <v>1</v>
      </c>
      <c r="FG393" s="4">
        <v>0</v>
      </c>
      <c r="FH393" s="4">
        <f t="shared" si="244"/>
        <v>500</v>
      </c>
      <c r="FI393" s="4">
        <f t="shared" si="245"/>
        <v>100</v>
      </c>
      <c r="FJ393" s="4">
        <v>500</v>
      </c>
      <c r="FK393" s="4">
        <v>500</v>
      </c>
      <c r="FL393" s="8" t="str">
        <f t="shared" si="246"/>
        <v>High Headroom</v>
      </c>
      <c r="FM393" s="4">
        <v>1</v>
      </c>
      <c r="FN393" s="4">
        <v>1</v>
      </c>
      <c r="FO393" s="11">
        <v>0.45076824607999999</v>
      </c>
      <c r="FP393" s="4">
        <f t="shared" si="247"/>
        <v>0.30076824607999997</v>
      </c>
      <c r="FQ393" s="4">
        <f t="shared" si="248"/>
        <v>200.51216405333335</v>
      </c>
      <c r="FR393" s="4">
        <v>0.15</v>
      </c>
      <c r="FS393" s="4">
        <v>0.15</v>
      </c>
      <c r="FT393" s="8" t="str">
        <f t="shared" si="249"/>
        <v>High Headroom</v>
      </c>
      <c r="FU393" s="10">
        <v>1</v>
      </c>
      <c r="FX393" s="4" t="s">
        <v>115</v>
      </c>
      <c r="FY393" s="4" t="s">
        <v>16650</v>
      </c>
      <c r="FZ393" s="4" t="s">
        <v>15</v>
      </c>
      <c r="GA393" s="4" t="s">
        <v>24</v>
      </c>
      <c r="GB393" s="4" t="s">
        <v>18740</v>
      </c>
      <c r="GC393" s="4">
        <v>200389</v>
      </c>
      <c r="GD393" s="4">
        <v>20389</v>
      </c>
      <c r="GE393" s="4">
        <v>8069</v>
      </c>
      <c r="GF393" s="4"/>
      <c r="GG393" s="10">
        <v>475.34539999999998</v>
      </c>
      <c r="GH393" s="30">
        <v>1</v>
      </c>
      <c r="GI393" s="10">
        <v>1.8200000000000001E-2</v>
      </c>
      <c r="GJ393" s="30">
        <v>1</v>
      </c>
      <c r="GK393" s="10">
        <v>0.45079999999999998</v>
      </c>
      <c r="GL393" s="30">
        <v>1</v>
      </c>
      <c r="GM393" s="4">
        <v>24.654599999999999</v>
      </c>
      <c r="GN393" s="31">
        <v>4.9309000000000006E-2</v>
      </c>
      <c r="GO393" s="4" t="s">
        <v>120</v>
      </c>
      <c r="GP393" s="4" t="s">
        <v>117</v>
      </c>
      <c r="GQ393" s="4">
        <v>6.1800000000000001E-2</v>
      </c>
      <c r="GR393" s="31">
        <v>0.77189099999999999</v>
      </c>
      <c r="GS393" s="4" t="s">
        <v>118</v>
      </c>
      <c r="GT393" s="4" t="s">
        <v>117</v>
      </c>
      <c r="GU393" s="4">
        <v>0.30080000000000001</v>
      </c>
      <c r="GV393" s="31">
        <v>2.0051220000000001</v>
      </c>
      <c r="GW393" s="4" t="s">
        <v>118</v>
      </c>
      <c r="GX393" s="4" t="s">
        <v>117</v>
      </c>
      <c r="GZ393" s="4" t="b">
        <f t="shared" si="268"/>
        <v>1</v>
      </c>
      <c r="HA393" s="4" t="b">
        <f t="shared" si="269"/>
        <v>1</v>
      </c>
      <c r="HB393" s="4" t="b">
        <f t="shared" si="270"/>
        <v>1</v>
      </c>
      <c r="HC393" s="4" t="b">
        <f t="shared" si="271"/>
        <v>1</v>
      </c>
      <c r="HD393" s="4" t="b">
        <f t="shared" si="272"/>
        <v>1</v>
      </c>
      <c r="HE393" s="4" t="b">
        <f t="shared" si="273"/>
        <v>1</v>
      </c>
    </row>
    <row r="394" spans="69:213" ht="60" x14ac:dyDescent="0.25">
      <c r="BQ394" s="4" t="s">
        <v>4406</v>
      </c>
      <c r="BR394" s="4" t="s">
        <v>8487</v>
      </c>
      <c r="BS394" s="4" t="s">
        <v>70</v>
      </c>
      <c r="BT394" s="4" t="s">
        <v>12568</v>
      </c>
      <c r="BU394" s="4">
        <v>300390</v>
      </c>
      <c r="BV394" s="4" t="s">
        <v>33</v>
      </c>
      <c r="BW394" s="4">
        <v>4812496</v>
      </c>
      <c r="BX394" s="10">
        <v>2517.5638686131401</v>
      </c>
      <c r="BY394" s="4">
        <f t="shared" si="250"/>
        <v>982.43613138685987</v>
      </c>
      <c r="BZ394" s="3">
        <f t="shared" si="251"/>
        <v>98.243613138685987</v>
      </c>
      <c r="CA394" s="3">
        <v>1000</v>
      </c>
      <c r="CB394" s="4">
        <v>3500</v>
      </c>
      <c r="CC394" s="8" t="str">
        <f t="shared" si="252"/>
        <v>High Headroom</v>
      </c>
      <c r="CD394" s="10">
        <v>4</v>
      </c>
      <c r="CE394" s="10">
        <v>0.20903405142459999</v>
      </c>
      <c r="CF394" s="4">
        <f t="shared" si="253"/>
        <v>4.0965948575400007E-2</v>
      </c>
      <c r="CG394" s="3">
        <f t="shared" si="254"/>
        <v>81.93189715080004</v>
      </c>
      <c r="CH394" s="3">
        <v>4.9999999999999989E-2</v>
      </c>
      <c r="CI394" s="4">
        <v>0.25</v>
      </c>
      <c r="CJ394" s="8" t="str">
        <f t="shared" si="255"/>
        <v>High Headroom</v>
      </c>
      <c r="CK394" s="10">
        <v>4</v>
      </c>
      <c r="CL394" s="4">
        <v>487.45437956204398</v>
      </c>
      <c r="CM394" s="4">
        <f t="shared" si="256"/>
        <v>12.545620437956018</v>
      </c>
      <c r="CN394" s="8">
        <f t="shared" si="257"/>
        <v>2.5091240875912035</v>
      </c>
      <c r="CO394" s="3">
        <v>500</v>
      </c>
      <c r="CP394" s="4">
        <v>500</v>
      </c>
      <c r="CQ394" s="8" t="str">
        <f t="shared" si="258"/>
        <v>Low Headroom</v>
      </c>
      <c r="CR394" s="4">
        <v>1</v>
      </c>
      <c r="CS394" s="4">
        <v>3.25</v>
      </c>
      <c r="CT394" s="10">
        <v>0.77448559670780004</v>
      </c>
      <c r="CU394" s="4">
        <f t="shared" si="259"/>
        <v>0.62448559670780002</v>
      </c>
      <c r="CV394" s="4">
        <f t="shared" si="260"/>
        <v>416.32373113853339</v>
      </c>
      <c r="CW394" s="4">
        <v>0.15</v>
      </c>
      <c r="CX394" s="4">
        <v>0.15</v>
      </c>
      <c r="CY394" s="8" t="str">
        <f t="shared" si="261"/>
        <v>High Headroom</v>
      </c>
      <c r="CZ394" s="10">
        <v>1</v>
      </c>
      <c r="DC394" s="4" t="s">
        <v>115</v>
      </c>
      <c r="DD394" s="4" t="s">
        <v>4406</v>
      </c>
      <c r="DE394" s="4" t="s">
        <v>15</v>
      </c>
      <c r="DF394" s="4" t="s">
        <v>33</v>
      </c>
      <c r="DG394" s="4" t="s">
        <v>8487</v>
      </c>
      <c r="DH394" s="4">
        <v>300390</v>
      </c>
      <c r="DI394" s="4">
        <v>3390</v>
      </c>
      <c r="DJ394" s="29">
        <v>4812496</v>
      </c>
      <c r="DK394" s="4" t="s">
        <v>17</v>
      </c>
      <c r="DL394" s="10" t="s">
        <v>501</v>
      </c>
      <c r="DM394" s="30">
        <v>4</v>
      </c>
      <c r="DN394" s="10">
        <v>0.20899999999999999</v>
      </c>
      <c r="DO394" s="30">
        <v>4</v>
      </c>
      <c r="DP394" s="10">
        <v>0.77449999999999997</v>
      </c>
      <c r="DQ394" s="30">
        <v>1</v>
      </c>
      <c r="DR394" s="4">
        <v>982.43610000000001</v>
      </c>
      <c r="DS394" s="31">
        <v>0.98243599999999998</v>
      </c>
      <c r="DT394" s="4" t="s">
        <v>118</v>
      </c>
      <c r="DU394" s="4" t="s">
        <v>117</v>
      </c>
      <c r="DV394" s="4">
        <v>4.1000000000000002E-2</v>
      </c>
      <c r="DW394" s="31">
        <v>0.81931900000000002</v>
      </c>
      <c r="DX394" s="4" t="s">
        <v>118</v>
      </c>
      <c r="DY394" s="4" t="s">
        <v>117</v>
      </c>
      <c r="DZ394" s="4">
        <v>0.62450000000000006</v>
      </c>
      <c r="EA394" s="31">
        <v>4.1632369999999996</v>
      </c>
      <c r="EB394" s="4" t="s">
        <v>118</v>
      </c>
      <c r="EC394" s="4" t="s">
        <v>117</v>
      </c>
      <c r="EE394" s="4" t="b">
        <f t="shared" si="262"/>
        <v>1</v>
      </c>
      <c r="EF394" s="4" t="b">
        <f t="shared" si="263"/>
        <v>1</v>
      </c>
      <c r="EG394" s="4" t="b">
        <f t="shared" si="264"/>
        <v>1</v>
      </c>
      <c r="EH394" s="4" t="b">
        <f t="shared" si="265"/>
        <v>1</v>
      </c>
      <c r="EI394" s="4" t="b">
        <f t="shared" si="266"/>
        <v>1</v>
      </c>
      <c r="EJ394" s="4" t="b">
        <f t="shared" si="267"/>
        <v>1</v>
      </c>
      <c r="EL394" s="4" t="s">
        <v>16651</v>
      </c>
      <c r="EM394" s="4" t="s">
        <v>18741</v>
      </c>
      <c r="EN394" s="4" t="s">
        <v>68</v>
      </c>
      <c r="EO394" s="4" t="s">
        <v>17696</v>
      </c>
      <c r="EP394" s="4">
        <v>200390</v>
      </c>
      <c r="EQ394" s="4" t="s">
        <v>22</v>
      </c>
      <c r="ER394" s="4">
        <v>6087</v>
      </c>
      <c r="ES394" s="10">
        <v>1676.9290454805</v>
      </c>
      <c r="ET394" s="4">
        <f t="shared" si="238"/>
        <v>823.07095451949999</v>
      </c>
      <c r="EU394" s="4">
        <f t="shared" si="239"/>
        <v>82.307095451949991</v>
      </c>
      <c r="EV394" s="4">
        <v>1000</v>
      </c>
      <c r="EW394" s="4">
        <v>2500</v>
      </c>
      <c r="EX394" s="8" t="str">
        <f t="shared" si="240"/>
        <v>High Headroom</v>
      </c>
      <c r="EY394" s="10">
        <v>3</v>
      </c>
      <c r="EZ394" s="10">
        <v>0.13051491518</v>
      </c>
      <c r="FA394" s="4">
        <f t="shared" si="241"/>
        <v>9.4850848200000171E-3</v>
      </c>
      <c r="FB394" s="4">
        <f t="shared" si="242"/>
        <v>15.808474700000025</v>
      </c>
      <c r="FC394" s="4">
        <v>6.0000000000000012E-2</v>
      </c>
      <c r="FD394" s="4">
        <v>0.14000000000000001</v>
      </c>
      <c r="FE394" s="8" t="str">
        <f t="shared" si="243"/>
        <v>Low Headroom</v>
      </c>
      <c r="FF394" s="10">
        <v>2</v>
      </c>
      <c r="FG394" s="4">
        <v>2193.4360183624099</v>
      </c>
      <c r="FH394" s="4">
        <f t="shared" si="244"/>
        <v>306.56398163759013</v>
      </c>
      <c r="FI394" s="4">
        <f t="shared" si="245"/>
        <v>30.656398163759015</v>
      </c>
      <c r="FJ394" s="4">
        <v>1000</v>
      </c>
      <c r="FK394" s="4">
        <v>2500</v>
      </c>
      <c r="FL394" s="8" t="str">
        <f t="shared" si="246"/>
        <v>Moderate Headroom</v>
      </c>
      <c r="FM394" s="4">
        <v>3</v>
      </c>
      <c r="FN394" s="4">
        <v>2.5</v>
      </c>
      <c r="FO394" s="11">
        <v>0.14558699053999999</v>
      </c>
      <c r="FP394" s="4">
        <f t="shared" si="247"/>
        <v>6.5586990539999987E-2</v>
      </c>
      <c r="FQ394" s="4">
        <f t="shared" si="248"/>
        <v>93.695700771428548</v>
      </c>
      <c r="FR394" s="4">
        <v>7.0000000000000007E-2</v>
      </c>
      <c r="FS394" s="4">
        <v>0.08</v>
      </c>
      <c r="FT394" s="8" t="str">
        <f t="shared" si="249"/>
        <v>High Headroom</v>
      </c>
      <c r="FU394" s="10">
        <v>2</v>
      </c>
      <c r="FX394" s="4" t="s">
        <v>115</v>
      </c>
      <c r="FY394" s="4" t="s">
        <v>16651</v>
      </c>
      <c r="FZ394" s="4" t="s">
        <v>15</v>
      </c>
      <c r="GA394" s="4" t="s">
        <v>22</v>
      </c>
      <c r="GB394" s="4" t="s">
        <v>18741</v>
      </c>
      <c r="GC394" s="4">
        <v>200390</v>
      </c>
      <c r="GD394" s="4">
        <v>20390</v>
      </c>
      <c r="GE394" s="4">
        <v>6087</v>
      </c>
      <c r="GF394" s="4"/>
      <c r="GG394" s="10" t="s">
        <v>3630</v>
      </c>
      <c r="GH394" s="30">
        <v>3</v>
      </c>
      <c r="GI394" s="10">
        <v>0.1305</v>
      </c>
      <c r="GJ394" s="30">
        <v>2</v>
      </c>
      <c r="GK394" s="10">
        <v>0.14560000000000001</v>
      </c>
      <c r="GL394" s="30">
        <v>2</v>
      </c>
      <c r="GM394" s="4">
        <v>823.07100000000003</v>
      </c>
      <c r="GN394" s="31">
        <v>0.82307100000000011</v>
      </c>
      <c r="GO394" s="4" t="s">
        <v>118</v>
      </c>
      <c r="GP394" s="4" t="s">
        <v>117</v>
      </c>
      <c r="GQ394" s="4">
        <v>9.4999999999999998E-3</v>
      </c>
      <c r="GR394" s="31">
        <v>0.158085</v>
      </c>
      <c r="GS394" s="4" t="s">
        <v>120</v>
      </c>
      <c r="GT394" s="4" t="s">
        <v>117</v>
      </c>
      <c r="GU394" s="4">
        <v>6.5600000000000006E-2</v>
      </c>
      <c r="GV394" s="31">
        <v>0.93695700000000004</v>
      </c>
      <c r="GW394" s="4" t="s">
        <v>118</v>
      </c>
      <c r="GX394" s="4" t="s">
        <v>117</v>
      </c>
      <c r="GZ394" s="4" t="b">
        <f t="shared" si="268"/>
        <v>1</v>
      </c>
      <c r="HA394" s="4" t="b">
        <f t="shared" si="269"/>
        <v>1</v>
      </c>
      <c r="HB394" s="4" t="b">
        <f t="shared" si="270"/>
        <v>1</v>
      </c>
      <c r="HC394" s="4" t="b">
        <f t="shared" si="271"/>
        <v>1</v>
      </c>
      <c r="HD394" s="4" t="b">
        <f t="shared" si="272"/>
        <v>1</v>
      </c>
      <c r="HE394" s="4" t="b">
        <f t="shared" si="273"/>
        <v>1</v>
      </c>
    </row>
    <row r="395" spans="69:213" ht="60" x14ac:dyDescent="0.25">
      <c r="BQ395" s="4" t="s">
        <v>4407</v>
      </c>
      <c r="BR395" s="4" t="s">
        <v>8488</v>
      </c>
      <c r="BS395" s="4" t="s">
        <v>70</v>
      </c>
      <c r="BT395" s="4" t="s">
        <v>12569</v>
      </c>
      <c r="BU395" s="4">
        <v>300391</v>
      </c>
      <c r="BV395" s="4" t="s">
        <v>33</v>
      </c>
      <c r="BW395" s="4">
        <v>4812412</v>
      </c>
      <c r="BX395" s="10">
        <v>1476.72162948594</v>
      </c>
      <c r="BY395" s="4">
        <f t="shared" si="250"/>
        <v>23.278370514060043</v>
      </c>
      <c r="BZ395" s="3">
        <f t="shared" si="251"/>
        <v>2.3278370514060045</v>
      </c>
      <c r="CA395" s="3">
        <v>1000</v>
      </c>
      <c r="CB395" s="4">
        <v>1500</v>
      </c>
      <c r="CC395" s="8" t="str">
        <f t="shared" si="252"/>
        <v>Low Headroom</v>
      </c>
      <c r="CD395" s="10">
        <v>2</v>
      </c>
      <c r="CE395" s="10">
        <v>0.14174518639899999</v>
      </c>
      <c r="CF395" s="4">
        <f t="shared" si="253"/>
        <v>5.8254813601000016E-2</v>
      </c>
      <c r="CG395" s="3">
        <f t="shared" si="254"/>
        <v>97.091356001666696</v>
      </c>
      <c r="CH395" s="3">
        <v>0.06</v>
      </c>
      <c r="CI395" s="4">
        <v>0.2</v>
      </c>
      <c r="CJ395" s="8" t="str">
        <f t="shared" si="255"/>
        <v>High Headroom</v>
      </c>
      <c r="CK395" s="10">
        <v>3</v>
      </c>
      <c r="CL395" s="4">
        <v>595.53831231813797</v>
      </c>
      <c r="CM395" s="4">
        <f t="shared" si="256"/>
        <v>904.46168768186203</v>
      </c>
      <c r="CN395" s="8">
        <f t="shared" si="257"/>
        <v>90.446168768186212</v>
      </c>
      <c r="CO395" s="3">
        <v>1000</v>
      </c>
      <c r="CP395" s="4">
        <v>1500</v>
      </c>
      <c r="CQ395" s="8" t="str">
        <f t="shared" si="258"/>
        <v>High Headroom</v>
      </c>
      <c r="CR395" s="4">
        <v>2</v>
      </c>
      <c r="CS395" s="4">
        <v>2.5</v>
      </c>
      <c r="CT395" s="10">
        <v>2.6764440433212999</v>
      </c>
      <c r="CU395" s="4">
        <f t="shared" si="259"/>
        <v>2.5264440433213</v>
      </c>
      <c r="CV395" s="4">
        <f t="shared" si="260"/>
        <v>1684.296028880867</v>
      </c>
      <c r="CW395" s="4">
        <v>0.15</v>
      </c>
      <c r="CX395" s="4">
        <v>0.15</v>
      </c>
      <c r="CY395" s="8" t="str">
        <f t="shared" si="261"/>
        <v>High Headroom</v>
      </c>
      <c r="CZ395" s="10">
        <v>1</v>
      </c>
      <c r="DC395" s="4" t="s">
        <v>115</v>
      </c>
      <c r="DD395" s="4" t="s">
        <v>4407</v>
      </c>
      <c r="DE395" s="4" t="s">
        <v>15</v>
      </c>
      <c r="DF395" s="4" t="s">
        <v>33</v>
      </c>
      <c r="DG395" s="4" t="s">
        <v>8488</v>
      </c>
      <c r="DH395" s="4">
        <v>300391</v>
      </c>
      <c r="DI395" s="4">
        <v>3391</v>
      </c>
      <c r="DJ395" s="29">
        <v>4812412</v>
      </c>
      <c r="DK395" s="4" t="s">
        <v>17</v>
      </c>
      <c r="DL395" s="10" t="s">
        <v>502</v>
      </c>
      <c r="DM395" s="30">
        <v>2</v>
      </c>
      <c r="DN395" s="10">
        <v>0.14169999999999999</v>
      </c>
      <c r="DO395" s="30">
        <v>3</v>
      </c>
      <c r="DP395" s="10">
        <v>2.6764000000000001</v>
      </c>
      <c r="DQ395" s="30">
        <v>1</v>
      </c>
      <c r="DR395" s="4">
        <v>23.278400000000001</v>
      </c>
      <c r="DS395" s="31">
        <v>2.3278E-2</v>
      </c>
      <c r="DT395" s="4" t="s">
        <v>120</v>
      </c>
      <c r="DU395" s="4" t="s">
        <v>117</v>
      </c>
      <c r="DV395" s="4">
        <v>5.8299999999999998E-2</v>
      </c>
      <c r="DW395" s="31">
        <v>0.97091399999999994</v>
      </c>
      <c r="DX395" s="4" t="s">
        <v>118</v>
      </c>
      <c r="DY395" s="4" t="s">
        <v>117</v>
      </c>
      <c r="DZ395" s="4">
        <v>2.5264000000000002</v>
      </c>
      <c r="EA395" s="4" t="s">
        <v>503</v>
      </c>
      <c r="EB395" s="4" t="s">
        <v>118</v>
      </c>
      <c r="EC395" s="4" t="s">
        <v>117</v>
      </c>
      <c r="EE395" s="4" t="b">
        <f t="shared" si="262"/>
        <v>1</v>
      </c>
      <c r="EF395" s="4" t="b">
        <f t="shared" si="263"/>
        <v>1</v>
      </c>
      <c r="EG395" s="4" t="b">
        <f t="shared" si="264"/>
        <v>1</v>
      </c>
      <c r="EH395" s="4" t="b">
        <f t="shared" si="265"/>
        <v>1</v>
      </c>
      <c r="EI395" s="4" t="b">
        <f t="shared" si="266"/>
        <v>1</v>
      </c>
      <c r="EJ395" s="4" t="b">
        <f t="shared" si="267"/>
        <v>1</v>
      </c>
      <c r="EL395" s="4" t="s">
        <v>16652</v>
      </c>
      <c r="EM395" s="4" t="s">
        <v>18742</v>
      </c>
      <c r="EN395" s="4" t="s">
        <v>68</v>
      </c>
      <c r="EO395" s="4" t="s">
        <v>17697</v>
      </c>
      <c r="EP395" s="4">
        <v>200391</v>
      </c>
      <c r="EQ395" s="4" t="s">
        <v>42</v>
      </c>
      <c r="ER395" s="4">
        <v>29101</v>
      </c>
      <c r="ES395" s="10">
        <v>25.328824528599998</v>
      </c>
      <c r="ET395" s="4">
        <f t="shared" si="238"/>
        <v>474.67117547139998</v>
      </c>
      <c r="EU395" s="4">
        <f t="shared" si="239"/>
        <v>94.934235094279998</v>
      </c>
      <c r="EV395" s="4">
        <v>500</v>
      </c>
      <c r="EW395" s="4">
        <v>500</v>
      </c>
      <c r="EX395" s="8" t="str">
        <f t="shared" si="240"/>
        <v>High Headroom</v>
      </c>
      <c r="EY395" s="10">
        <v>1</v>
      </c>
      <c r="EZ395" s="10">
        <v>3.3198659525999999E-2</v>
      </c>
      <c r="FA395" s="4">
        <f t="shared" si="241"/>
        <v>4.6801340474000003E-2</v>
      </c>
      <c r="FB395" s="4">
        <f t="shared" si="242"/>
        <v>58.5016755925</v>
      </c>
      <c r="FC395" s="4">
        <v>0.08</v>
      </c>
      <c r="FD395" s="4">
        <v>0.08</v>
      </c>
      <c r="FE395" s="8" t="str">
        <f t="shared" si="243"/>
        <v>Moderate Headroom</v>
      </c>
      <c r="FF395" s="10">
        <v>1</v>
      </c>
      <c r="FG395" s="4"/>
      <c r="FH395" s="4" t="str">
        <f t="shared" si="244"/>
        <v>Bottomed Out</v>
      </c>
      <c r="FI395" s="4" t="str">
        <f t="shared" si="245"/>
        <v>Bottomed Out</v>
      </c>
      <c r="FJ395" s="4" t="s">
        <v>72</v>
      </c>
      <c r="FK395" s="4" t="s">
        <v>4015</v>
      </c>
      <c r="FL395" s="8" t="str">
        <f t="shared" si="246"/>
        <v>At the lowest level</v>
      </c>
      <c r="FM395" s="4">
        <v>6</v>
      </c>
      <c r="FN395" s="4">
        <v>2.25</v>
      </c>
      <c r="FO395" s="11">
        <v>1.1575724833000001</v>
      </c>
      <c r="FP395" s="4">
        <f t="shared" si="247"/>
        <v>1.0075724833000002</v>
      </c>
      <c r="FQ395" s="4">
        <f t="shared" si="248"/>
        <v>671.71498886666677</v>
      </c>
      <c r="FR395" s="4">
        <v>0.15</v>
      </c>
      <c r="FS395" s="4">
        <v>0.15</v>
      </c>
      <c r="FT395" s="8" t="str">
        <f t="shared" si="249"/>
        <v>High Headroom</v>
      </c>
      <c r="FU395" s="10">
        <v>1</v>
      </c>
      <c r="FX395" s="4" t="s">
        <v>115</v>
      </c>
      <c r="FY395" s="4" t="s">
        <v>16652</v>
      </c>
      <c r="FZ395" s="4" t="s">
        <v>15</v>
      </c>
      <c r="GA395" s="4" t="s">
        <v>42</v>
      </c>
      <c r="GB395" s="4" t="s">
        <v>18742</v>
      </c>
      <c r="GC395" s="4">
        <v>200391</v>
      </c>
      <c r="GD395" s="4">
        <v>20391</v>
      </c>
      <c r="GE395" s="4">
        <v>29101</v>
      </c>
      <c r="GF395" s="4"/>
      <c r="GG395" s="10">
        <v>25.328800000000001</v>
      </c>
      <c r="GH395" s="30">
        <v>1</v>
      </c>
      <c r="GI395" s="10">
        <v>3.32E-2</v>
      </c>
      <c r="GJ395" s="30">
        <v>1</v>
      </c>
      <c r="GK395" s="10">
        <v>1.1576</v>
      </c>
      <c r="GL395" s="30">
        <v>1</v>
      </c>
      <c r="GM395" s="4">
        <v>474.6712</v>
      </c>
      <c r="GN395" s="31">
        <v>0.94934200000000002</v>
      </c>
      <c r="GO395" s="4" t="s">
        <v>118</v>
      </c>
      <c r="GP395" s="4" t="s">
        <v>117</v>
      </c>
      <c r="GQ395" s="4">
        <v>4.6800000000000001E-2</v>
      </c>
      <c r="GR395" s="31">
        <v>0.58501700000000001</v>
      </c>
      <c r="GS395" s="4" t="s">
        <v>116</v>
      </c>
      <c r="GT395" s="4" t="s">
        <v>117</v>
      </c>
      <c r="GU395" s="4">
        <v>1.0076000000000001</v>
      </c>
      <c r="GV395" s="31">
        <v>6.7171500000000002</v>
      </c>
      <c r="GW395" s="4" t="s">
        <v>118</v>
      </c>
      <c r="GX395" s="4" t="s">
        <v>117</v>
      </c>
      <c r="GZ395" s="4" t="b">
        <f t="shared" si="268"/>
        <v>1</v>
      </c>
      <c r="HA395" s="4" t="b">
        <f t="shared" si="269"/>
        <v>1</v>
      </c>
      <c r="HB395" s="4" t="b">
        <f t="shared" si="270"/>
        <v>1</v>
      </c>
      <c r="HC395" s="4" t="b">
        <f t="shared" si="271"/>
        <v>1</v>
      </c>
      <c r="HD395" s="4" t="b">
        <f t="shared" si="272"/>
        <v>1</v>
      </c>
      <c r="HE395" s="4" t="b">
        <f t="shared" si="273"/>
        <v>1</v>
      </c>
    </row>
    <row r="396" spans="69:213" ht="45" x14ac:dyDescent="0.25">
      <c r="BQ396" s="4" t="s">
        <v>4408</v>
      </c>
      <c r="BR396" s="4" t="s">
        <v>8489</v>
      </c>
      <c r="BS396" s="4" t="s">
        <v>70</v>
      </c>
      <c r="BT396" s="4" t="s">
        <v>12570</v>
      </c>
      <c r="BU396" s="4">
        <v>300392</v>
      </c>
      <c r="BV396" s="4" t="s">
        <v>24</v>
      </c>
      <c r="BW396" s="4">
        <v>811810</v>
      </c>
      <c r="BX396" s="10">
        <v>76.9535225602</v>
      </c>
      <c r="BY396" s="4">
        <f t="shared" si="250"/>
        <v>423.04647743980001</v>
      </c>
      <c r="BZ396" s="3">
        <f t="shared" si="251"/>
        <v>84.609295487959997</v>
      </c>
      <c r="CA396" s="3">
        <v>500</v>
      </c>
      <c r="CB396" s="4">
        <v>500</v>
      </c>
      <c r="CC396" s="8" t="str">
        <f t="shared" si="252"/>
        <v>High Headroom</v>
      </c>
      <c r="CD396" s="10">
        <v>1</v>
      </c>
      <c r="CE396" s="10">
        <v>4.0893320309000003E-2</v>
      </c>
      <c r="CF396" s="4">
        <f t="shared" si="253"/>
        <v>3.9106679690999999E-2</v>
      </c>
      <c r="CG396" s="3">
        <f t="shared" si="254"/>
        <v>48.883349613749999</v>
      </c>
      <c r="CH396" s="3">
        <v>0.08</v>
      </c>
      <c r="CI396" s="4">
        <v>0.08</v>
      </c>
      <c r="CJ396" s="8" t="str">
        <f t="shared" si="255"/>
        <v>Moderate Headroom</v>
      </c>
      <c r="CK396" s="10">
        <v>1</v>
      </c>
      <c r="CL396" s="4">
        <v>0</v>
      </c>
      <c r="CM396" s="4">
        <f t="shared" si="256"/>
        <v>500</v>
      </c>
      <c r="CN396" s="8">
        <f t="shared" si="257"/>
        <v>100</v>
      </c>
      <c r="CO396" s="3">
        <v>500</v>
      </c>
      <c r="CP396" s="4">
        <v>500</v>
      </c>
      <c r="CQ396" s="8" t="str">
        <f t="shared" si="258"/>
        <v>High Headroom</v>
      </c>
      <c r="CR396" s="4">
        <v>1</v>
      </c>
      <c r="CS396" s="4">
        <v>1</v>
      </c>
      <c r="CT396" s="10">
        <v>0.85117409943</v>
      </c>
      <c r="CU396" s="4">
        <f t="shared" si="259"/>
        <v>0.70117409942999998</v>
      </c>
      <c r="CV396" s="4">
        <f t="shared" si="260"/>
        <v>467.44939962000001</v>
      </c>
      <c r="CW396" s="4">
        <v>0.15</v>
      </c>
      <c r="CX396" s="4">
        <v>0.15</v>
      </c>
      <c r="CY396" s="8" t="str">
        <f t="shared" si="261"/>
        <v>High Headroom</v>
      </c>
      <c r="CZ396" s="10">
        <v>1</v>
      </c>
      <c r="DC396" s="4" t="s">
        <v>115</v>
      </c>
      <c r="DD396" s="4" t="s">
        <v>4408</v>
      </c>
      <c r="DE396" s="4" t="s">
        <v>15</v>
      </c>
      <c r="DF396" s="4" t="s">
        <v>24</v>
      </c>
      <c r="DG396" s="4" t="s">
        <v>8489</v>
      </c>
      <c r="DH396" s="4">
        <v>300392</v>
      </c>
      <c r="DI396" s="4">
        <v>3392</v>
      </c>
      <c r="DJ396" s="29">
        <v>811810</v>
      </c>
      <c r="DK396" s="4" t="s">
        <v>17</v>
      </c>
      <c r="DL396" s="10">
        <v>76.953500000000005</v>
      </c>
      <c r="DM396" s="30">
        <v>1</v>
      </c>
      <c r="DN396" s="10">
        <v>4.0899999999999999E-2</v>
      </c>
      <c r="DO396" s="30">
        <v>1</v>
      </c>
      <c r="DP396" s="10">
        <v>0.85119999999999996</v>
      </c>
      <c r="DQ396" s="30">
        <v>1</v>
      </c>
      <c r="DR396" s="4">
        <v>423.04649999999998</v>
      </c>
      <c r="DS396" s="31">
        <v>0.8460930000000001</v>
      </c>
      <c r="DT396" s="4" t="s">
        <v>118</v>
      </c>
      <c r="DU396" s="4" t="s">
        <v>117</v>
      </c>
      <c r="DV396" s="4">
        <v>3.9100000000000003E-2</v>
      </c>
      <c r="DW396" s="31">
        <v>0.48883299999999996</v>
      </c>
      <c r="DX396" s="4" t="s">
        <v>116</v>
      </c>
      <c r="DY396" s="4" t="s">
        <v>117</v>
      </c>
      <c r="DZ396" s="4">
        <v>0.70120000000000005</v>
      </c>
      <c r="EA396" s="31">
        <v>4.6744940000000001</v>
      </c>
      <c r="EB396" s="4" t="s">
        <v>118</v>
      </c>
      <c r="EC396" s="4" t="s">
        <v>117</v>
      </c>
      <c r="EE396" s="4" t="b">
        <f t="shared" si="262"/>
        <v>1</v>
      </c>
      <c r="EF396" s="4" t="b">
        <f t="shared" si="263"/>
        <v>1</v>
      </c>
      <c r="EG396" s="4" t="b">
        <f t="shared" si="264"/>
        <v>1</v>
      </c>
      <c r="EH396" s="4" t="b">
        <f t="shared" si="265"/>
        <v>1</v>
      </c>
      <c r="EI396" s="4" t="b">
        <f t="shared" si="266"/>
        <v>1</v>
      </c>
      <c r="EJ396" s="4" t="b">
        <f t="shared" si="267"/>
        <v>1</v>
      </c>
      <c r="EL396" s="4" t="s">
        <v>16653</v>
      </c>
      <c r="EM396" s="4" t="s">
        <v>18743</v>
      </c>
      <c r="EN396" s="4" t="s">
        <v>68</v>
      </c>
      <c r="EO396" s="4" t="s">
        <v>17698</v>
      </c>
      <c r="EP396" s="4">
        <v>200392</v>
      </c>
      <c r="EQ396" s="4" t="s">
        <v>30</v>
      </c>
      <c r="ER396" s="4">
        <v>18081</v>
      </c>
      <c r="ES396" s="10">
        <v>463.03693343449999</v>
      </c>
      <c r="ET396" s="4">
        <f t="shared" si="238"/>
        <v>36.963066565500014</v>
      </c>
      <c r="EU396" s="4">
        <f t="shared" si="239"/>
        <v>7.3926133131000036</v>
      </c>
      <c r="EV396" s="4">
        <v>500</v>
      </c>
      <c r="EW396" s="4">
        <v>500</v>
      </c>
      <c r="EX396" s="8" t="str">
        <f t="shared" si="240"/>
        <v>Low Headroom</v>
      </c>
      <c r="EY396" s="10">
        <v>1</v>
      </c>
      <c r="EZ396" s="10">
        <v>0.12371504407</v>
      </c>
      <c r="FA396" s="4">
        <f t="shared" si="241"/>
        <v>1.6284955930000011E-2</v>
      </c>
      <c r="FB396" s="4">
        <f t="shared" si="242"/>
        <v>27.141593216666681</v>
      </c>
      <c r="FC396" s="4">
        <v>6.0000000000000012E-2</v>
      </c>
      <c r="FD396" s="4">
        <v>0.14000000000000001</v>
      </c>
      <c r="FE396" s="8" t="str">
        <f t="shared" si="243"/>
        <v>Low Headroom</v>
      </c>
      <c r="FF396" s="10">
        <v>2</v>
      </c>
      <c r="FG396" s="4">
        <v>134.65140520102401</v>
      </c>
      <c r="FH396" s="4">
        <f t="shared" si="244"/>
        <v>365.34859479897602</v>
      </c>
      <c r="FI396" s="4">
        <f t="shared" si="245"/>
        <v>73.06971895979521</v>
      </c>
      <c r="FJ396" s="4">
        <v>500</v>
      </c>
      <c r="FK396" s="4">
        <v>500</v>
      </c>
      <c r="FL396" s="8" t="str">
        <f t="shared" si="246"/>
        <v>High Headroom</v>
      </c>
      <c r="FM396" s="4">
        <v>1</v>
      </c>
      <c r="FN396" s="4">
        <v>1.5</v>
      </c>
      <c r="FO396" s="11">
        <v>1.0383403454</v>
      </c>
      <c r="FP396" s="4">
        <f t="shared" si="247"/>
        <v>0.88834034539999995</v>
      </c>
      <c r="FQ396" s="4">
        <f t="shared" si="248"/>
        <v>592.22689693333336</v>
      </c>
      <c r="FR396" s="4">
        <v>0.15</v>
      </c>
      <c r="FS396" s="4">
        <v>0.15</v>
      </c>
      <c r="FT396" s="8" t="str">
        <f t="shared" si="249"/>
        <v>High Headroom</v>
      </c>
      <c r="FU396" s="10">
        <v>1</v>
      </c>
      <c r="FX396" s="4" t="s">
        <v>115</v>
      </c>
      <c r="FY396" s="4" t="s">
        <v>16653</v>
      </c>
      <c r="FZ396" s="4" t="s">
        <v>15</v>
      </c>
      <c r="GA396" s="4" t="s">
        <v>30</v>
      </c>
      <c r="GB396" s="4" t="s">
        <v>18743</v>
      </c>
      <c r="GC396" s="4">
        <v>200392</v>
      </c>
      <c r="GD396" s="4">
        <v>20392</v>
      </c>
      <c r="GE396" s="4">
        <v>18081</v>
      </c>
      <c r="GF396" s="4"/>
      <c r="GG396" s="10">
        <v>463.0369</v>
      </c>
      <c r="GH396" s="30">
        <v>1</v>
      </c>
      <c r="GI396" s="10">
        <v>0.1237</v>
      </c>
      <c r="GJ396" s="30">
        <v>2</v>
      </c>
      <c r="GK396" s="10">
        <v>1.0383</v>
      </c>
      <c r="GL396" s="30">
        <v>1</v>
      </c>
      <c r="GM396" s="4">
        <v>36.963099999999997</v>
      </c>
      <c r="GN396" s="31">
        <v>7.3925999999999992E-2</v>
      </c>
      <c r="GO396" s="4" t="s">
        <v>120</v>
      </c>
      <c r="GP396" s="4" t="s">
        <v>117</v>
      </c>
      <c r="GQ396" s="4">
        <v>1.6299999999999999E-2</v>
      </c>
      <c r="GR396" s="31">
        <v>0.27141599999999999</v>
      </c>
      <c r="GS396" s="4" t="s">
        <v>120</v>
      </c>
      <c r="GT396" s="4" t="s">
        <v>117</v>
      </c>
      <c r="GU396" s="4">
        <v>0.88829999999999998</v>
      </c>
      <c r="GV396" s="31">
        <v>5.922269</v>
      </c>
      <c r="GW396" s="4" t="s">
        <v>118</v>
      </c>
      <c r="GX396" s="4" t="s">
        <v>117</v>
      </c>
      <c r="GZ396" s="4" t="b">
        <f t="shared" si="268"/>
        <v>1</v>
      </c>
      <c r="HA396" s="4" t="b">
        <f t="shared" si="269"/>
        <v>1</v>
      </c>
      <c r="HB396" s="4" t="b">
        <f t="shared" si="270"/>
        <v>1</v>
      </c>
      <c r="HC396" s="4" t="b">
        <f t="shared" si="271"/>
        <v>1</v>
      </c>
      <c r="HD396" s="4" t="b">
        <f t="shared" si="272"/>
        <v>1</v>
      </c>
      <c r="HE396" s="4" t="b">
        <f t="shared" si="273"/>
        <v>1</v>
      </c>
    </row>
    <row r="397" spans="69:213" ht="60" x14ac:dyDescent="0.25">
      <c r="BQ397" s="4" t="s">
        <v>4409</v>
      </c>
      <c r="BR397" s="4" t="s">
        <v>8490</v>
      </c>
      <c r="BS397" s="4" t="s">
        <v>70</v>
      </c>
      <c r="BT397" s="4" t="s">
        <v>12571</v>
      </c>
      <c r="BU397" s="4">
        <v>300393</v>
      </c>
      <c r="BV397" s="4" t="s">
        <v>43</v>
      </c>
      <c r="BW397" s="4">
        <v>5512325</v>
      </c>
      <c r="BX397" s="10">
        <v>2810.7238605898001</v>
      </c>
      <c r="BY397" s="4">
        <f t="shared" si="250"/>
        <v>689.2761394101999</v>
      </c>
      <c r="BZ397" s="3">
        <f t="shared" si="251"/>
        <v>68.927613941019999</v>
      </c>
      <c r="CA397" s="3">
        <v>1000</v>
      </c>
      <c r="CB397" s="4">
        <v>3500</v>
      </c>
      <c r="CC397" s="8" t="str">
        <f t="shared" si="252"/>
        <v>High Headroom</v>
      </c>
      <c r="CD397" s="10">
        <v>4</v>
      </c>
      <c r="CE397" s="10">
        <v>0.203085554</v>
      </c>
      <c r="CF397" s="4">
        <f t="shared" si="253"/>
        <v>4.6914445999999999E-2</v>
      </c>
      <c r="CG397" s="3">
        <f t="shared" si="254"/>
        <v>93.828892000000025</v>
      </c>
      <c r="CH397" s="3">
        <v>4.9999999999999989E-2</v>
      </c>
      <c r="CI397" s="4">
        <v>0.25</v>
      </c>
      <c r="CJ397" s="8" t="str">
        <f t="shared" si="255"/>
        <v>High Headroom</v>
      </c>
      <c r="CK397" s="10">
        <v>4</v>
      </c>
      <c r="CL397" s="4">
        <v>23.813238388123001</v>
      </c>
      <c r="CM397" s="4">
        <f t="shared" si="256"/>
        <v>476.18676161187699</v>
      </c>
      <c r="CN397" s="8">
        <f t="shared" si="257"/>
        <v>95.237352322375401</v>
      </c>
      <c r="CO397" s="3">
        <v>500</v>
      </c>
      <c r="CP397" s="4">
        <v>500</v>
      </c>
      <c r="CQ397" s="8" t="str">
        <f t="shared" si="258"/>
        <v>High Headroom</v>
      </c>
      <c r="CR397" s="4">
        <v>1</v>
      </c>
      <c r="CS397" s="4">
        <v>3.75</v>
      </c>
      <c r="CT397" s="10">
        <v>0.43797953964000003</v>
      </c>
      <c r="CU397" s="4">
        <f t="shared" si="259"/>
        <v>0.28797953964</v>
      </c>
      <c r="CV397" s="4">
        <f t="shared" si="260"/>
        <v>191.98635976</v>
      </c>
      <c r="CW397" s="4">
        <v>0.15</v>
      </c>
      <c r="CX397" s="4">
        <v>0.15</v>
      </c>
      <c r="CY397" s="8" t="str">
        <f t="shared" si="261"/>
        <v>High Headroom</v>
      </c>
      <c r="CZ397" s="10">
        <v>1</v>
      </c>
      <c r="DC397" s="4" t="s">
        <v>115</v>
      </c>
      <c r="DD397" s="4" t="s">
        <v>4409</v>
      </c>
      <c r="DE397" s="4" t="s">
        <v>15</v>
      </c>
      <c r="DF397" s="4" t="s">
        <v>43</v>
      </c>
      <c r="DG397" s="4" t="s">
        <v>8490</v>
      </c>
      <c r="DH397" s="4">
        <v>300393</v>
      </c>
      <c r="DI397" s="4">
        <v>3393</v>
      </c>
      <c r="DJ397" s="29">
        <v>5512325</v>
      </c>
      <c r="DK397" s="4" t="s">
        <v>17</v>
      </c>
      <c r="DL397" s="10" t="s">
        <v>504</v>
      </c>
      <c r="DM397" s="30">
        <v>4</v>
      </c>
      <c r="DN397" s="10">
        <v>0.2031</v>
      </c>
      <c r="DO397" s="30">
        <v>4</v>
      </c>
      <c r="DP397" s="10">
        <v>0.438</v>
      </c>
      <c r="DQ397" s="30">
        <v>1</v>
      </c>
      <c r="DR397" s="4">
        <v>689.27610000000004</v>
      </c>
      <c r="DS397" s="31">
        <v>0.689276</v>
      </c>
      <c r="DT397" s="4" t="s">
        <v>118</v>
      </c>
      <c r="DU397" s="4" t="s">
        <v>117</v>
      </c>
      <c r="DV397" s="4">
        <v>4.6899999999999997E-2</v>
      </c>
      <c r="DW397" s="31">
        <v>0.93828900000000004</v>
      </c>
      <c r="DX397" s="4" t="s">
        <v>118</v>
      </c>
      <c r="DY397" s="4" t="s">
        <v>117</v>
      </c>
      <c r="DZ397" s="4">
        <v>0.28799999999999998</v>
      </c>
      <c r="EA397" s="31">
        <v>1.919864</v>
      </c>
      <c r="EB397" s="4" t="s">
        <v>118</v>
      </c>
      <c r="EC397" s="4" t="s">
        <v>117</v>
      </c>
      <c r="EE397" s="4" t="b">
        <f t="shared" si="262"/>
        <v>1</v>
      </c>
      <c r="EF397" s="4" t="b">
        <f t="shared" si="263"/>
        <v>1</v>
      </c>
      <c r="EG397" s="4" t="b">
        <f t="shared" si="264"/>
        <v>1</v>
      </c>
      <c r="EH397" s="4" t="b">
        <f t="shared" si="265"/>
        <v>1</v>
      </c>
      <c r="EI397" s="4" t="b">
        <f t="shared" si="266"/>
        <v>1</v>
      </c>
      <c r="EJ397" s="4" t="b">
        <f t="shared" si="267"/>
        <v>1</v>
      </c>
      <c r="EL397" s="4" t="s">
        <v>16654</v>
      </c>
      <c r="EM397" s="4" t="s">
        <v>18744</v>
      </c>
      <c r="EN397" s="4" t="s">
        <v>68</v>
      </c>
      <c r="EO397" s="4" t="s">
        <v>17699</v>
      </c>
      <c r="EP397" s="4">
        <v>200393</v>
      </c>
      <c r="EQ397" s="4" t="s">
        <v>36</v>
      </c>
      <c r="ER397" s="4">
        <v>45059</v>
      </c>
      <c r="ES397" s="10">
        <v>775.04865679286502</v>
      </c>
      <c r="ET397" s="4">
        <f t="shared" si="238"/>
        <v>724.95134320713498</v>
      </c>
      <c r="EU397" s="4">
        <f t="shared" si="239"/>
        <v>72.49513432071349</v>
      </c>
      <c r="EV397" s="4">
        <v>1000</v>
      </c>
      <c r="EW397" s="4">
        <v>1500</v>
      </c>
      <c r="EX397" s="8" t="str">
        <f t="shared" si="240"/>
        <v>High Headroom</v>
      </c>
      <c r="EY397" s="10">
        <v>2</v>
      </c>
      <c r="EZ397" s="10">
        <v>0.1767888307155</v>
      </c>
      <c r="FA397" s="4">
        <f t="shared" si="241"/>
        <v>2.3211169284500011E-2</v>
      </c>
      <c r="FB397" s="4">
        <f t="shared" si="242"/>
        <v>38.685282140833351</v>
      </c>
      <c r="FC397" s="4">
        <v>0.06</v>
      </c>
      <c r="FD397" s="4">
        <v>0.2</v>
      </c>
      <c r="FE397" s="8" t="str">
        <f t="shared" si="243"/>
        <v>Moderate Headroom</v>
      </c>
      <c r="FF397" s="10">
        <v>3</v>
      </c>
      <c r="FG397" s="4">
        <v>470.306679766081</v>
      </c>
      <c r="FH397" s="4">
        <f t="shared" si="244"/>
        <v>29.693320233918996</v>
      </c>
      <c r="FI397" s="4">
        <f t="shared" si="245"/>
        <v>5.9386640467837992</v>
      </c>
      <c r="FJ397" s="4">
        <v>500</v>
      </c>
      <c r="FK397" s="4">
        <v>500</v>
      </c>
      <c r="FL397" s="8" t="str">
        <f t="shared" si="246"/>
        <v>Low Headroom</v>
      </c>
      <c r="FM397" s="4">
        <v>1</v>
      </c>
      <c r="FN397" s="4">
        <v>2.25</v>
      </c>
      <c r="FO397" s="11">
        <v>0.29844647197660001</v>
      </c>
      <c r="FP397" s="4">
        <f t="shared" si="247"/>
        <v>0.14844647197660002</v>
      </c>
      <c r="FQ397" s="4">
        <f t="shared" si="248"/>
        <v>98.964314651066687</v>
      </c>
      <c r="FR397" s="4">
        <v>0.15</v>
      </c>
      <c r="FS397" s="4">
        <v>0.15</v>
      </c>
      <c r="FT397" s="8" t="str">
        <f t="shared" si="249"/>
        <v>High Headroom</v>
      </c>
      <c r="FU397" s="10">
        <v>1</v>
      </c>
      <c r="FX397" s="4" t="s">
        <v>115</v>
      </c>
      <c r="FY397" s="4" t="s">
        <v>16654</v>
      </c>
      <c r="FZ397" s="4" t="s">
        <v>15</v>
      </c>
      <c r="GA397" s="4" t="s">
        <v>36</v>
      </c>
      <c r="GB397" s="4" t="s">
        <v>18744</v>
      </c>
      <c r="GC397" s="4">
        <v>200393</v>
      </c>
      <c r="GD397" s="4">
        <v>20393</v>
      </c>
      <c r="GE397" s="4">
        <v>45059</v>
      </c>
      <c r="GF397" s="4"/>
      <c r="GG397" s="10">
        <v>775.04870000000005</v>
      </c>
      <c r="GH397" s="30">
        <v>2</v>
      </c>
      <c r="GI397" s="10">
        <v>0.17680000000000001</v>
      </c>
      <c r="GJ397" s="30">
        <v>3</v>
      </c>
      <c r="GK397" s="10">
        <v>0.2984</v>
      </c>
      <c r="GL397" s="30">
        <v>1</v>
      </c>
      <c r="GM397" s="4">
        <v>724.95129999999995</v>
      </c>
      <c r="GN397" s="31">
        <v>0.7249509999999999</v>
      </c>
      <c r="GO397" s="4" t="s">
        <v>118</v>
      </c>
      <c r="GP397" s="4" t="s">
        <v>117</v>
      </c>
      <c r="GQ397" s="4">
        <v>2.3199999999999998E-2</v>
      </c>
      <c r="GR397" s="31">
        <v>0.386853</v>
      </c>
      <c r="GS397" s="4" t="s">
        <v>116</v>
      </c>
      <c r="GT397" s="4" t="s">
        <v>117</v>
      </c>
      <c r="GU397" s="4">
        <v>0.1484</v>
      </c>
      <c r="GV397" s="31">
        <v>0.98964299999999994</v>
      </c>
      <c r="GW397" s="4" t="s">
        <v>118</v>
      </c>
      <c r="GX397" s="4" t="s">
        <v>117</v>
      </c>
      <c r="GZ397" s="4" t="b">
        <f t="shared" si="268"/>
        <v>1</v>
      </c>
      <c r="HA397" s="4" t="b">
        <f t="shared" si="269"/>
        <v>1</v>
      </c>
      <c r="HB397" s="4" t="b">
        <f t="shared" si="270"/>
        <v>1</v>
      </c>
      <c r="HC397" s="4" t="b">
        <f t="shared" si="271"/>
        <v>1</v>
      </c>
      <c r="HD397" s="4" t="b">
        <f t="shared" si="272"/>
        <v>1</v>
      </c>
      <c r="HE397" s="4" t="b">
        <f t="shared" si="273"/>
        <v>1</v>
      </c>
    </row>
    <row r="398" spans="69:213" ht="45" x14ac:dyDescent="0.25">
      <c r="BQ398" s="4" t="s">
        <v>4410</v>
      </c>
      <c r="BR398" s="4" t="s">
        <v>8491</v>
      </c>
      <c r="BS398" s="4" t="s">
        <v>70</v>
      </c>
      <c r="BT398" s="4" t="s">
        <v>12572</v>
      </c>
      <c r="BU398" s="4">
        <v>300394</v>
      </c>
      <c r="BV398" s="4" t="s">
        <v>65</v>
      </c>
      <c r="BW398" s="4">
        <v>2502111315</v>
      </c>
      <c r="BX398" s="10">
        <v>6928.1503840811001</v>
      </c>
      <c r="BY398" s="4" t="str">
        <f t="shared" si="250"/>
        <v>Bottomed Out</v>
      </c>
      <c r="BZ398" s="3" t="str">
        <f t="shared" si="251"/>
        <v>Bottomed Out</v>
      </c>
      <c r="CA398" s="3" t="s">
        <v>72</v>
      </c>
      <c r="CB398" s="4" t="s">
        <v>4015</v>
      </c>
      <c r="CC398" s="8" t="str">
        <f t="shared" si="252"/>
        <v>At the lowest level</v>
      </c>
      <c r="CD398" s="10">
        <v>6</v>
      </c>
      <c r="CE398" s="10">
        <v>0.11779072923</v>
      </c>
      <c r="CF398" s="4">
        <f t="shared" si="253"/>
        <v>2.2209270770000011E-2</v>
      </c>
      <c r="CG398" s="3">
        <f t="shared" si="254"/>
        <v>37.015451283333348</v>
      </c>
      <c r="CH398" s="3">
        <v>6.0000000000000012E-2</v>
      </c>
      <c r="CI398" s="4">
        <v>0.14000000000000001</v>
      </c>
      <c r="CJ398" s="8" t="str">
        <f t="shared" si="255"/>
        <v>Moderate Headroom</v>
      </c>
      <c r="CK398" s="10">
        <v>2</v>
      </c>
      <c r="CL398" s="4">
        <v>1775.0139141054301</v>
      </c>
      <c r="CM398" s="4">
        <f t="shared" si="256"/>
        <v>724.9860858945699</v>
      </c>
      <c r="CN398" s="8">
        <f t="shared" si="257"/>
        <v>72.498608589456992</v>
      </c>
      <c r="CO398" s="3">
        <v>1000</v>
      </c>
      <c r="CP398" s="4">
        <v>2500</v>
      </c>
      <c r="CQ398" s="8" t="str">
        <f t="shared" si="258"/>
        <v>High Headroom</v>
      </c>
      <c r="CR398" s="4">
        <v>3</v>
      </c>
      <c r="CS398" s="4">
        <v>3</v>
      </c>
      <c r="CT398" s="10">
        <v>0.25195122317000002</v>
      </c>
      <c r="CU398" s="4">
        <f t="shared" si="259"/>
        <v>0.10195122317000002</v>
      </c>
      <c r="CV398" s="4">
        <f t="shared" si="260"/>
        <v>67.967482113333361</v>
      </c>
      <c r="CW398" s="4">
        <v>0.15</v>
      </c>
      <c r="CX398" s="4">
        <v>0.15</v>
      </c>
      <c r="CY398" s="8" t="str">
        <f t="shared" si="261"/>
        <v>High Headroom</v>
      </c>
      <c r="CZ398" s="10">
        <v>1</v>
      </c>
      <c r="DC398" s="4" t="s">
        <v>115</v>
      </c>
      <c r="DD398" s="4" t="s">
        <v>4410</v>
      </c>
      <c r="DE398" s="4" t="s">
        <v>15</v>
      </c>
      <c r="DF398" s="4" t="s">
        <v>65</v>
      </c>
      <c r="DG398" s="4" t="s">
        <v>8491</v>
      </c>
      <c r="DH398" s="4">
        <v>300394</v>
      </c>
      <c r="DI398" s="4">
        <v>3394</v>
      </c>
      <c r="DJ398" s="29">
        <v>2502111315</v>
      </c>
      <c r="DK398" s="4" t="s">
        <v>17</v>
      </c>
      <c r="DL398" s="10" t="s">
        <v>505</v>
      </c>
      <c r="DM398" s="30">
        <v>6</v>
      </c>
      <c r="DN398" s="10">
        <v>0.1178</v>
      </c>
      <c r="DO398" s="30">
        <v>2</v>
      </c>
      <c r="DP398" s="10">
        <v>0.252</v>
      </c>
      <c r="DQ398" s="30">
        <v>1</v>
      </c>
      <c r="DR398" s="4" t="s">
        <v>506</v>
      </c>
      <c r="DS398" s="4"/>
      <c r="DT398" s="4" t="s">
        <v>124</v>
      </c>
      <c r="DU398" s="4" t="s">
        <v>125</v>
      </c>
      <c r="DV398" s="4">
        <v>2.2200000000000001E-2</v>
      </c>
      <c r="DW398" s="31">
        <v>0.37015500000000001</v>
      </c>
      <c r="DX398" s="4" t="s">
        <v>116</v>
      </c>
      <c r="DY398" s="4" t="s">
        <v>117</v>
      </c>
      <c r="DZ398" s="4">
        <v>0.10199999999999999</v>
      </c>
      <c r="EA398" s="31">
        <v>0.67967500000000003</v>
      </c>
      <c r="EB398" s="4" t="s">
        <v>118</v>
      </c>
      <c r="EC398" s="4" t="s">
        <v>117</v>
      </c>
      <c r="EE398" s="4" t="b">
        <f t="shared" si="262"/>
        <v>1</v>
      </c>
      <c r="EF398" s="4" t="b">
        <f t="shared" si="263"/>
        <v>1</v>
      </c>
      <c r="EG398" s="4" t="b">
        <f t="shared" si="264"/>
        <v>1</v>
      </c>
      <c r="EH398" s="4" t="b">
        <f t="shared" si="265"/>
        <v>1</v>
      </c>
      <c r="EI398" s="4" t="b">
        <f t="shared" si="266"/>
        <v>1</v>
      </c>
      <c r="EJ398" s="4" t="b">
        <f t="shared" si="267"/>
        <v>1</v>
      </c>
      <c r="EL398" s="4" t="s">
        <v>16655</v>
      </c>
      <c r="EM398" s="4" t="s">
        <v>18745</v>
      </c>
      <c r="EN398" s="4" t="s">
        <v>68</v>
      </c>
      <c r="EO398" s="4" t="s">
        <v>17700</v>
      </c>
      <c r="EP398" s="4">
        <v>200394</v>
      </c>
      <c r="EQ398" s="4" t="s">
        <v>33</v>
      </c>
      <c r="ER398" s="4">
        <v>48397</v>
      </c>
      <c r="ES398" s="10">
        <v>1316.77923606839</v>
      </c>
      <c r="ET398" s="4">
        <f t="shared" si="238"/>
        <v>183.22076393161001</v>
      </c>
      <c r="EU398" s="4">
        <f t="shared" si="239"/>
        <v>18.322076393161002</v>
      </c>
      <c r="EV398" s="4">
        <v>1000</v>
      </c>
      <c r="EW398" s="4">
        <v>1500</v>
      </c>
      <c r="EX398" s="8" t="str">
        <f t="shared" si="240"/>
        <v>Low Headroom</v>
      </c>
      <c r="EY398" s="10">
        <v>2</v>
      </c>
      <c r="EZ398" s="10">
        <v>0.19439224968890001</v>
      </c>
      <c r="FA398" s="4">
        <f t="shared" si="241"/>
        <v>5.6077503111000016E-3</v>
      </c>
      <c r="FB398" s="4">
        <f t="shared" si="242"/>
        <v>9.3462505185000033</v>
      </c>
      <c r="FC398" s="4">
        <v>0.06</v>
      </c>
      <c r="FD398" s="4">
        <v>0.2</v>
      </c>
      <c r="FE398" s="8" t="str">
        <f t="shared" si="243"/>
        <v>Low Headroom</v>
      </c>
      <c r="FF398" s="10">
        <v>3</v>
      </c>
      <c r="FG398" s="4">
        <v>0</v>
      </c>
      <c r="FH398" s="4">
        <f t="shared" si="244"/>
        <v>500</v>
      </c>
      <c r="FI398" s="4">
        <f t="shared" si="245"/>
        <v>100</v>
      </c>
      <c r="FJ398" s="4">
        <v>500</v>
      </c>
      <c r="FK398" s="4">
        <v>500</v>
      </c>
      <c r="FL398" s="8" t="str">
        <f t="shared" si="246"/>
        <v>High Headroom</v>
      </c>
      <c r="FM398" s="4">
        <v>1</v>
      </c>
      <c r="FN398" s="4">
        <v>2.25</v>
      </c>
      <c r="FO398" s="11">
        <v>0.54608350490610003</v>
      </c>
      <c r="FP398" s="4">
        <f t="shared" si="247"/>
        <v>0.3960835049061</v>
      </c>
      <c r="FQ398" s="4">
        <f t="shared" si="248"/>
        <v>264.05566993740001</v>
      </c>
      <c r="FR398" s="4">
        <v>0.15</v>
      </c>
      <c r="FS398" s="4">
        <v>0.15</v>
      </c>
      <c r="FT398" s="8" t="str">
        <f t="shared" si="249"/>
        <v>High Headroom</v>
      </c>
      <c r="FU398" s="10">
        <v>1</v>
      </c>
      <c r="FX398" s="4" t="s">
        <v>115</v>
      </c>
      <c r="FY398" s="4" t="s">
        <v>16655</v>
      </c>
      <c r="FZ398" s="4" t="s">
        <v>15</v>
      </c>
      <c r="GA398" s="4" t="s">
        <v>33</v>
      </c>
      <c r="GB398" s="4" t="s">
        <v>18745</v>
      </c>
      <c r="GC398" s="4">
        <v>200394</v>
      </c>
      <c r="GD398" s="4">
        <v>20394</v>
      </c>
      <c r="GE398" s="4">
        <v>48397</v>
      </c>
      <c r="GF398" s="4"/>
      <c r="GG398" s="10" t="s">
        <v>3631</v>
      </c>
      <c r="GH398" s="30">
        <v>2</v>
      </c>
      <c r="GI398" s="10">
        <v>0.19439999999999999</v>
      </c>
      <c r="GJ398" s="30">
        <v>3</v>
      </c>
      <c r="GK398" s="10">
        <v>0.54610000000000003</v>
      </c>
      <c r="GL398" s="30">
        <v>1</v>
      </c>
      <c r="GM398" s="4">
        <v>183.2208</v>
      </c>
      <c r="GN398" s="31">
        <v>0.18322099999999999</v>
      </c>
      <c r="GO398" s="4" t="s">
        <v>120</v>
      </c>
      <c r="GP398" s="4" t="s">
        <v>117</v>
      </c>
      <c r="GQ398" s="4">
        <v>5.5999999999999999E-3</v>
      </c>
      <c r="GR398" s="31">
        <v>9.3462999999999991E-2</v>
      </c>
      <c r="GS398" s="4" t="s">
        <v>120</v>
      </c>
      <c r="GT398" s="4" t="s">
        <v>117</v>
      </c>
      <c r="GU398" s="4">
        <v>0.39610000000000001</v>
      </c>
      <c r="GV398" s="31">
        <v>2.6405569999999998</v>
      </c>
      <c r="GW398" s="4" t="s">
        <v>118</v>
      </c>
      <c r="GX398" s="4" t="s">
        <v>117</v>
      </c>
      <c r="GZ398" s="4" t="b">
        <f t="shared" si="268"/>
        <v>1</v>
      </c>
      <c r="HA398" s="4" t="b">
        <f t="shared" si="269"/>
        <v>1</v>
      </c>
      <c r="HB398" s="4" t="b">
        <f t="shared" si="270"/>
        <v>1</v>
      </c>
      <c r="HC398" s="4" t="b">
        <f t="shared" si="271"/>
        <v>1</v>
      </c>
      <c r="HD398" s="4" t="b">
        <f t="shared" si="272"/>
        <v>1</v>
      </c>
      <c r="HE398" s="4" t="b">
        <f t="shared" si="273"/>
        <v>1</v>
      </c>
    </row>
    <row r="399" spans="69:213" ht="45" x14ac:dyDescent="0.25">
      <c r="BQ399" s="4" t="s">
        <v>4411</v>
      </c>
      <c r="BR399" s="4" t="s">
        <v>8492</v>
      </c>
      <c r="BS399" s="4" t="s">
        <v>70</v>
      </c>
      <c r="BT399" s="4" t="s">
        <v>12573</v>
      </c>
      <c r="BU399" s="4">
        <v>300395</v>
      </c>
      <c r="BV399" s="4" t="s">
        <v>31</v>
      </c>
      <c r="BW399" s="4">
        <v>1911215</v>
      </c>
      <c r="BX399" s="10">
        <v>815.5365723438</v>
      </c>
      <c r="BY399" s="4">
        <f t="shared" si="250"/>
        <v>684.4634276562</v>
      </c>
      <c r="BZ399" s="3">
        <f t="shared" si="251"/>
        <v>68.446342765620003</v>
      </c>
      <c r="CA399" s="3">
        <v>1000</v>
      </c>
      <c r="CB399" s="4">
        <v>1500</v>
      </c>
      <c r="CC399" s="8" t="str">
        <f t="shared" si="252"/>
        <v>High Headroom</v>
      </c>
      <c r="CD399" s="10">
        <v>2</v>
      </c>
      <c r="CE399" s="10">
        <v>0.15639894087</v>
      </c>
      <c r="CF399" s="4">
        <f t="shared" si="253"/>
        <v>4.3601059130000008E-2</v>
      </c>
      <c r="CG399" s="3">
        <f t="shared" si="254"/>
        <v>72.668431883333355</v>
      </c>
      <c r="CH399" s="3">
        <v>0.06</v>
      </c>
      <c r="CI399" s="4">
        <v>0.2</v>
      </c>
      <c r="CJ399" s="8" t="str">
        <f t="shared" si="255"/>
        <v>High Headroom</v>
      </c>
      <c r="CK399" s="10">
        <v>3</v>
      </c>
      <c r="CL399" s="4">
        <v>33.8583396983</v>
      </c>
      <c r="CM399" s="4">
        <f t="shared" si="256"/>
        <v>466.14166030169997</v>
      </c>
      <c r="CN399" s="8">
        <f t="shared" si="257"/>
        <v>93.228332060339994</v>
      </c>
      <c r="CO399" s="3">
        <v>500</v>
      </c>
      <c r="CP399" s="4">
        <v>500</v>
      </c>
      <c r="CQ399" s="8" t="str">
        <f t="shared" si="258"/>
        <v>High Headroom</v>
      </c>
      <c r="CR399" s="4">
        <v>1</v>
      </c>
      <c r="CS399" s="4">
        <v>2.25</v>
      </c>
      <c r="CT399" s="10">
        <v>1.2861514919999999</v>
      </c>
      <c r="CU399" s="4">
        <f t="shared" si="259"/>
        <v>1.136151492</v>
      </c>
      <c r="CV399" s="4">
        <f t="shared" si="260"/>
        <v>757.43432799999994</v>
      </c>
      <c r="CW399" s="4">
        <v>0.15</v>
      </c>
      <c r="CX399" s="4">
        <v>0.15</v>
      </c>
      <c r="CY399" s="8" t="str">
        <f t="shared" si="261"/>
        <v>High Headroom</v>
      </c>
      <c r="CZ399" s="10">
        <v>1</v>
      </c>
      <c r="DC399" s="4" t="s">
        <v>115</v>
      </c>
      <c r="DD399" s="4" t="s">
        <v>4411</v>
      </c>
      <c r="DE399" s="4" t="s">
        <v>15</v>
      </c>
      <c r="DF399" s="4" t="s">
        <v>31</v>
      </c>
      <c r="DG399" s="4" t="s">
        <v>8492</v>
      </c>
      <c r="DH399" s="4">
        <v>300395</v>
      </c>
      <c r="DI399" s="4">
        <v>3395</v>
      </c>
      <c r="DJ399" s="29">
        <v>1911215</v>
      </c>
      <c r="DK399" s="4" t="s">
        <v>17</v>
      </c>
      <c r="DL399" s="10">
        <v>815.53660000000002</v>
      </c>
      <c r="DM399" s="30">
        <v>2</v>
      </c>
      <c r="DN399" s="10">
        <v>0.15640000000000001</v>
      </c>
      <c r="DO399" s="30">
        <v>3</v>
      </c>
      <c r="DP399" s="10">
        <v>1.2862</v>
      </c>
      <c r="DQ399" s="30">
        <v>1</v>
      </c>
      <c r="DR399" s="4">
        <v>684.46339999999998</v>
      </c>
      <c r="DS399" s="31">
        <v>0.68446299999999993</v>
      </c>
      <c r="DT399" s="4" t="s">
        <v>118</v>
      </c>
      <c r="DU399" s="4" t="s">
        <v>117</v>
      </c>
      <c r="DV399" s="4">
        <v>4.36E-2</v>
      </c>
      <c r="DW399" s="31">
        <v>0.72668400000000011</v>
      </c>
      <c r="DX399" s="4" t="s">
        <v>118</v>
      </c>
      <c r="DY399" s="4" t="s">
        <v>117</v>
      </c>
      <c r="DZ399" s="4">
        <v>1.1362000000000001</v>
      </c>
      <c r="EA399" s="31">
        <v>7.5743429999999998</v>
      </c>
      <c r="EB399" s="4" t="s">
        <v>118</v>
      </c>
      <c r="EC399" s="4" t="s">
        <v>117</v>
      </c>
      <c r="EE399" s="4" t="b">
        <f t="shared" si="262"/>
        <v>1</v>
      </c>
      <c r="EF399" s="4" t="b">
        <f t="shared" si="263"/>
        <v>1</v>
      </c>
      <c r="EG399" s="4" t="b">
        <f t="shared" si="264"/>
        <v>1</v>
      </c>
      <c r="EH399" s="4" t="b">
        <f t="shared" si="265"/>
        <v>1</v>
      </c>
      <c r="EI399" s="4" t="b">
        <f t="shared" si="266"/>
        <v>1</v>
      </c>
      <c r="EJ399" s="4" t="b">
        <f t="shared" si="267"/>
        <v>1</v>
      </c>
      <c r="EL399" s="4" t="s">
        <v>16656</v>
      </c>
      <c r="EM399" s="4" t="s">
        <v>18746</v>
      </c>
      <c r="EN399" s="4" t="s">
        <v>68</v>
      </c>
      <c r="EO399" s="4" t="s">
        <v>17701</v>
      </c>
      <c r="EP399" s="4">
        <v>200395</v>
      </c>
      <c r="EQ399" s="4" t="s">
        <v>43</v>
      </c>
      <c r="ER399" s="4">
        <v>55137</v>
      </c>
      <c r="ES399" s="10">
        <v>3404.5163586451199</v>
      </c>
      <c r="ET399" s="4">
        <f t="shared" si="238"/>
        <v>95.483641354880092</v>
      </c>
      <c r="EU399" s="4">
        <f t="shared" si="239"/>
        <v>9.5483641354880096</v>
      </c>
      <c r="EV399" s="4">
        <v>1000</v>
      </c>
      <c r="EW399" s="4">
        <v>3500</v>
      </c>
      <c r="EX399" s="8" t="str">
        <f t="shared" si="240"/>
        <v>Low Headroom</v>
      </c>
      <c r="EY399" s="10">
        <v>4</v>
      </c>
      <c r="EZ399" s="10">
        <v>0.1536510826452</v>
      </c>
      <c r="FA399" s="4">
        <f t="shared" si="241"/>
        <v>4.6348917354800012E-2</v>
      </c>
      <c r="FB399" s="4">
        <f t="shared" si="242"/>
        <v>77.248195591333356</v>
      </c>
      <c r="FC399" s="4">
        <v>0.06</v>
      </c>
      <c r="FD399" s="4">
        <v>0.2</v>
      </c>
      <c r="FE399" s="8" t="str">
        <f t="shared" si="243"/>
        <v>High Headroom</v>
      </c>
      <c r="FF399" s="10">
        <v>3</v>
      </c>
      <c r="FG399" s="4">
        <v>59.037889832495402</v>
      </c>
      <c r="FH399" s="4">
        <f t="shared" si="244"/>
        <v>440.96211016750459</v>
      </c>
      <c r="FI399" s="4">
        <f t="shared" si="245"/>
        <v>88.192422033500918</v>
      </c>
      <c r="FJ399" s="4">
        <v>500</v>
      </c>
      <c r="FK399" s="4">
        <v>500</v>
      </c>
      <c r="FL399" s="8" t="str">
        <f t="shared" si="246"/>
        <v>High Headroom</v>
      </c>
      <c r="FM399" s="4">
        <v>1</v>
      </c>
      <c r="FN399" s="4">
        <v>2.75</v>
      </c>
      <c r="FO399" s="11">
        <v>0.57690277631160003</v>
      </c>
      <c r="FP399" s="4">
        <f t="shared" si="247"/>
        <v>0.42690277631160001</v>
      </c>
      <c r="FQ399" s="4">
        <f t="shared" si="248"/>
        <v>284.60185087440004</v>
      </c>
      <c r="FR399" s="4">
        <v>0.15</v>
      </c>
      <c r="FS399" s="4">
        <v>0.15</v>
      </c>
      <c r="FT399" s="8" t="str">
        <f t="shared" si="249"/>
        <v>High Headroom</v>
      </c>
      <c r="FU399" s="10">
        <v>1</v>
      </c>
      <c r="FX399" s="4" t="s">
        <v>115</v>
      </c>
      <c r="FY399" s="4" t="s">
        <v>16656</v>
      </c>
      <c r="FZ399" s="4" t="s">
        <v>15</v>
      </c>
      <c r="GA399" s="4" t="s">
        <v>43</v>
      </c>
      <c r="GB399" s="4" t="s">
        <v>18746</v>
      </c>
      <c r="GC399" s="4">
        <v>200395</v>
      </c>
      <c r="GD399" s="4">
        <v>20395</v>
      </c>
      <c r="GE399" s="4">
        <v>55137</v>
      </c>
      <c r="GF399" s="4"/>
      <c r="GG399" s="10" t="s">
        <v>3632</v>
      </c>
      <c r="GH399" s="30">
        <v>4</v>
      </c>
      <c r="GI399" s="10">
        <v>0.1537</v>
      </c>
      <c r="GJ399" s="30">
        <v>3</v>
      </c>
      <c r="GK399" s="10">
        <v>0.57689999999999997</v>
      </c>
      <c r="GL399" s="30">
        <v>1</v>
      </c>
      <c r="GM399" s="4">
        <v>95.483599999999996</v>
      </c>
      <c r="GN399" s="31">
        <v>9.5484000000000013E-2</v>
      </c>
      <c r="GO399" s="4" t="s">
        <v>120</v>
      </c>
      <c r="GP399" s="4" t="s">
        <v>117</v>
      </c>
      <c r="GQ399" s="4">
        <v>4.6300000000000001E-2</v>
      </c>
      <c r="GR399" s="31">
        <v>0.772482</v>
      </c>
      <c r="GS399" s="4" t="s">
        <v>118</v>
      </c>
      <c r="GT399" s="4" t="s">
        <v>117</v>
      </c>
      <c r="GU399" s="4">
        <v>0.4269</v>
      </c>
      <c r="GV399" s="31">
        <v>2.8460190000000001</v>
      </c>
      <c r="GW399" s="4" t="s">
        <v>118</v>
      </c>
      <c r="GX399" s="4" t="s">
        <v>117</v>
      </c>
      <c r="GZ399" s="4" t="b">
        <f t="shared" si="268"/>
        <v>1</v>
      </c>
      <c r="HA399" s="4" t="b">
        <f t="shared" si="269"/>
        <v>1</v>
      </c>
      <c r="HB399" s="4" t="b">
        <f t="shared" si="270"/>
        <v>1</v>
      </c>
      <c r="HC399" s="4" t="b">
        <f t="shared" si="271"/>
        <v>1</v>
      </c>
      <c r="HD399" s="4" t="b">
        <f t="shared" si="272"/>
        <v>1</v>
      </c>
      <c r="HE399" s="4" t="b">
        <f t="shared" si="273"/>
        <v>1</v>
      </c>
    </row>
    <row r="400" spans="69:213" ht="60" x14ac:dyDescent="0.25">
      <c r="BQ400" s="4" t="s">
        <v>4412</v>
      </c>
      <c r="BR400" s="4" t="s">
        <v>8493</v>
      </c>
      <c r="BS400" s="4" t="s">
        <v>70</v>
      </c>
      <c r="BT400" s="4" t="s">
        <v>12574</v>
      </c>
      <c r="BU400" s="4">
        <v>300396</v>
      </c>
      <c r="BV400" s="4" t="s">
        <v>27</v>
      </c>
      <c r="BW400" s="4">
        <v>1313688</v>
      </c>
      <c r="BX400" s="10">
        <v>2200.2482929857001</v>
      </c>
      <c r="BY400" s="4">
        <f t="shared" si="250"/>
        <v>299.75170701429988</v>
      </c>
      <c r="BZ400" s="3">
        <f t="shared" si="251"/>
        <v>29.975170701429988</v>
      </c>
      <c r="CA400" s="3">
        <v>1000</v>
      </c>
      <c r="CB400" s="4">
        <v>2500</v>
      </c>
      <c r="CC400" s="8" t="str">
        <f t="shared" si="252"/>
        <v>Low Headroom</v>
      </c>
      <c r="CD400" s="10">
        <v>3</v>
      </c>
      <c r="CE400" s="10">
        <v>0.17203654725</v>
      </c>
      <c r="CF400" s="4">
        <f t="shared" si="253"/>
        <v>2.7963452750000006E-2</v>
      </c>
      <c r="CG400" s="3">
        <f t="shared" si="254"/>
        <v>46.605754583333351</v>
      </c>
      <c r="CH400" s="3">
        <v>0.06</v>
      </c>
      <c r="CI400" s="4">
        <v>0.2</v>
      </c>
      <c r="CJ400" s="8" t="str">
        <f t="shared" si="255"/>
        <v>Moderate Headroom</v>
      </c>
      <c r="CK400" s="10">
        <v>3</v>
      </c>
      <c r="CL400" s="4">
        <v>0</v>
      </c>
      <c r="CM400" s="4">
        <f t="shared" si="256"/>
        <v>500</v>
      </c>
      <c r="CN400" s="8">
        <f t="shared" si="257"/>
        <v>100</v>
      </c>
      <c r="CO400" s="3">
        <v>500</v>
      </c>
      <c r="CP400" s="4">
        <v>500</v>
      </c>
      <c r="CQ400" s="8" t="str">
        <f t="shared" si="258"/>
        <v>High Headroom</v>
      </c>
      <c r="CR400" s="4">
        <v>1</v>
      </c>
      <c r="CS400" s="4">
        <v>2.5</v>
      </c>
      <c r="CT400" s="10">
        <v>1.1556938695000001</v>
      </c>
      <c r="CU400" s="4">
        <f t="shared" si="259"/>
        <v>1.0056938695000002</v>
      </c>
      <c r="CV400" s="4">
        <f t="shared" si="260"/>
        <v>670.46257966666678</v>
      </c>
      <c r="CW400" s="4">
        <v>0.15</v>
      </c>
      <c r="CX400" s="4">
        <v>0.15</v>
      </c>
      <c r="CY400" s="8" t="str">
        <f t="shared" si="261"/>
        <v>High Headroom</v>
      </c>
      <c r="CZ400" s="10">
        <v>1</v>
      </c>
      <c r="DC400" s="4" t="s">
        <v>115</v>
      </c>
      <c r="DD400" s="4" t="s">
        <v>4412</v>
      </c>
      <c r="DE400" s="4" t="s">
        <v>15</v>
      </c>
      <c r="DF400" s="4" t="s">
        <v>27</v>
      </c>
      <c r="DG400" s="4" t="s">
        <v>8493</v>
      </c>
      <c r="DH400" s="4">
        <v>300396</v>
      </c>
      <c r="DI400" s="4">
        <v>3396</v>
      </c>
      <c r="DJ400" s="29">
        <v>1313688</v>
      </c>
      <c r="DK400" s="4" t="s">
        <v>17</v>
      </c>
      <c r="DL400" s="10" t="s">
        <v>507</v>
      </c>
      <c r="DM400" s="30">
        <v>3</v>
      </c>
      <c r="DN400" s="10">
        <v>0.17199999999999999</v>
      </c>
      <c r="DO400" s="30">
        <v>3</v>
      </c>
      <c r="DP400" s="10">
        <v>1.1556999999999999</v>
      </c>
      <c r="DQ400" s="30">
        <v>1</v>
      </c>
      <c r="DR400" s="4">
        <v>299.75170000000003</v>
      </c>
      <c r="DS400" s="31">
        <v>0.29975200000000002</v>
      </c>
      <c r="DT400" s="4" t="s">
        <v>120</v>
      </c>
      <c r="DU400" s="4" t="s">
        <v>117</v>
      </c>
      <c r="DV400" s="4">
        <v>2.8000000000000001E-2</v>
      </c>
      <c r="DW400" s="31">
        <v>0.46605800000000003</v>
      </c>
      <c r="DX400" s="4" t="s">
        <v>116</v>
      </c>
      <c r="DY400" s="4" t="s">
        <v>117</v>
      </c>
      <c r="DZ400" s="4">
        <v>1.0057</v>
      </c>
      <c r="EA400" s="31">
        <v>6.7046259999999993</v>
      </c>
      <c r="EB400" s="4" t="s">
        <v>118</v>
      </c>
      <c r="EC400" s="4" t="s">
        <v>117</v>
      </c>
      <c r="EE400" s="4" t="b">
        <f t="shared" si="262"/>
        <v>1</v>
      </c>
      <c r="EF400" s="4" t="b">
        <f t="shared" si="263"/>
        <v>1</v>
      </c>
      <c r="EG400" s="4" t="b">
        <f t="shared" si="264"/>
        <v>1</v>
      </c>
      <c r="EH400" s="4" t="b">
        <f t="shared" si="265"/>
        <v>1</v>
      </c>
      <c r="EI400" s="4" t="b">
        <f t="shared" si="266"/>
        <v>1</v>
      </c>
      <c r="EJ400" s="4" t="b">
        <f t="shared" si="267"/>
        <v>1</v>
      </c>
      <c r="EL400" s="4" t="s">
        <v>16657</v>
      </c>
      <c r="EM400" s="4" t="s">
        <v>18747</v>
      </c>
      <c r="EN400" s="4" t="s">
        <v>68</v>
      </c>
      <c r="EO400" s="4" t="s">
        <v>17702</v>
      </c>
      <c r="EP400" s="4">
        <v>200396</v>
      </c>
      <c r="EQ400" s="4" t="s">
        <v>48</v>
      </c>
      <c r="ER400" s="4">
        <v>37157</v>
      </c>
      <c r="ES400" s="10">
        <v>516.13133505170003</v>
      </c>
      <c r="ET400" s="4">
        <f t="shared" si="238"/>
        <v>983.86866494829997</v>
      </c>
      <c r="EU400" s="4">
        <f t="shared" si="239"/>
        <v>98.386866494829988</v>
      </c>
      <c r="EV400" s="4">
        <v>1000</v>
      </c>
      <c r="EW400" s="4">
        <v>1500</v>
      </c>
      <c r="EX400" s="8" t="str">
        <f t="shared" si="240"/>
        <v>High Headroom</v>
      </c>
      <c r="EY400" s="10">
        <v>2</v>
      </c>
      <c r="EZ400" s="10">
        <v>9.4029213762000005E-2</v>
      </c>
      <c r="FA400" s="4">
        <f t="shared" si="241"/>
        <v>4.5970786238000008E-2</v>
      </c>
      <c r="FB400" s="4">
        <f t="shared" si="242"/>
        <v>76.617977063333328</v>
      </c>
      <c r="FC400" s="4">
        <v>6.0000000000000012E-2</v>
      </c>
      <c r="FD400" s="4">
        <v>0.14000000000000001</v>
      </c>
      <c r="FE400" s="8" t="str">
        <f t="shared" si="243"/>
        <v>High Headroom</v>
      </c>
      <c r="FF400" s="10">
        <v>2</v>
      </c>
      <c r="FG400" s="4">
        <v>288.39931238550002</v>
      </c>
      <c r="FH400" s="4">
        <f t="shared" si="244"/>
        <v>211.60068761449998</v>
      </c>
      <c r="FI400" s="4">
        <f t="shared" si="245"/>
        <v>42.320137522899998</v>
      </c>
      <c r="FJ400" s="4">
        <v>500</v>
      </c>
      <c r="FK400" s="4">
        <v>500</v>
      </c>
      <c r="FL400" s="8" t="str">
        <f t="shared" si="246"/>
        <v>Moderate Headroom</v>
      </c>
      <c r="FM400" s="4">
        <v>1</v>
      </c>
      <c r="FN400" s="4">
        <v>1.75</v>
      </c>
      <c r="FO400" s="11">
        <v>0.49545676514999998</v>
      </c>
      <c r="FP400" s="4">
        <f t="shared" si="247"/>
        <v>0.34545676515000001</v>
      </c>
      <c r="FQ400" s="4">
        <f t="shared" si="248"/>
        <v>230.30451010000004</v>
      </c>
      <c r="FR400" s="4">
        <v>0.15</v>
      </c>
      <c r="FS400" s="4">
        <v>0.15</v>
      </c>
      <c r="FT400" s="8" t="str">
        <f t="shared" si="249"/>
        <v>High Headroom</v>
      </c>
      <c r="FU400" s="10">
        <v>1</v>
      </c>
      <c r="FX400" s="4" t="s">
        <v>115</v>
      </c>
      <c r="FY400" s="4" t="s">
        <v>16657</v>
      </c>
      <c r="FZ400" s="4" t="s">
        <v>15</v>
      </c>
      <c r="GA400" s="4" t="s">
        <v>48</v>
      </c>
      <c r="GB400" s="4" t="s">
        <v>18747</v>
      </c>
      <c r="GC400" s="4">
        <v>200396</v>
      </c>
      <c r="GD400" s="4">
        <v>20396</v>
      </c>
      <c r="GE400" s="4">
        <v>37157</v>
      </c>
      <c r="GF400" s="4"/>
      <c r="GG400" s="10">
        <v>516.13130000000001</v>
      </c>
      <c r="GH400" s="30">
        <v>2</v>
      </c>
      <c r="GI400" s="10">
        <v>9.4E-2</v>
      </c>
      <c r="GJ400" s="30">
        <v>2</v>
      </c>
      <c r="GK400" s="10">
        <v>0.4955</v>
      </c>
      <c r="GL400" s="30">
        <v>1</v>
      </c>
      <c r="GM400" s="4">
        <v>983.86869999999999</v>
      </c>
      <c r="GN400" s="31">
        <v>0.98386899999999999</v>
      </c>
      <c r="GO400" s="4" t="s">
        <v>118</v>
      </c>
      <c r="GP400" s="4" t="s">
        <v>117</v>
      </c>
      <c r="GQ400" s="4">
        <v>4.5999999999999999E-2</v>
      </c>
      <c r="GR400" s="31">
        <v>0.76617999999999997</v>
      </c>
      <c r="GS400" s="4" t="s">
        <v>118</v>
      </c>
      <c r="GT400" s="4" t="s">
        <v>117</v>
      </c>
      <c r="GU400" s="4">
        <v>0.34549999999999997</v>
      </c>
      <c r="GV400" s="31">
        <v>2.303045</v>
      </c>
      <c r="GW400" s="4" t="s">
        <v>118</v>
      </c>
      <c r="GX400" s="4" t="s">
        <v>117</v>
      </c>
      <c r="GZ400" s="4" t="b">
        <f t="shared" si="268"/>
        <v>1</v>
      </c>
      <c r="HA400" s="4" t="b">
        <f t="shared" si="269"/>
        <v>1</v>
      </c>
      <c r="HB400" s="4" t="b">
        <f t="shared" si="270"/>
        <v>1</v>
      </c>
      <c r="HC400" s="4" t="b">
        <f t="shared" si="271"/>
        <v>1</v>
      </c>
      <c r="HD400" s="4" t="b">
        <f t="shared" si="272"/>
        <v>1</v>
      </c>
      <c r="HE400" s="4" t="b">
        <f t="shared" si="273"/>
        <v>1</v>
      </c>
    </row>
    <row r="401" spans="69:213" ht="60" x14ac:dyDescent="0.25">
      <c r="BQ401" s="4" t="s">
        <v>4413</v>
      </c>
      <c r="BR401" s="4" t="s">
        <v>8494</v>
      </c>
      <c r="BS401" s="4" t="s">
        <v>70</v>
      </c>
      <c r="BT401" s="4" t="s">
        <v>12575</v>
      </c>
      <c r="BU401" s="4">
        <v>300397</v>
      </c>
      <c r="BV401" s="4" t="s">
        <v>42</v>
      </c>
      <c r="BW401" s="4">
        <v>2911656</v>
      </c>
      <c r="BX401" s="10">
        <v>64.624769651140596</v>
      </c>
      <c r="BY401" s="4">
        <f t="shared" si="250"/>
        <v>435.37523034885942</v>
      </c>
      <c r="BZ401" s="3">
        <f t="shared" si="251"/>
        <v>87.075046069771886</v>
      </c>
      <c r="CA401" s="3">
        <v>500</v>
      </c>
      <c r="CB401" s="4">
        <v>500</v>
      </c>
      <c r="CC401" s="8" t="str">
        <f t="shared" si="252"/>
        <v>High Headroom</v>
      </c>
      <c r="CD401" s="10">
        <v>1</v>
      </c>
      <c r="CE401" s="10">
        <v>4.4573968467E-2</v>
      </c>
      <c r="CF401" s="4">
        <f t="shared" si="253"/>
        <v>3.5426031533000002E-2</v>
      </c>
      <c r="CG401" s="3">
        <f t="shared" si="254"/>
        <v>44.282539416250003</v>
      </c>
      <c r="CH401" s="3">
        <v>0.08</v>
      </c>
      <c r="CI401" s="4">
        <v>0.08</v>
      </c>
      <c r="CJ401" s="8" t="str">
        <f t="shared" si="255"/>
        <v>Moderate Headroom</v>
      </c>
      <c r="CK401" s="10">
        <v>1</v>
      </c>
      <c r="CL401" s="4">
        <v>151.744296879964</v>
      </c>
      <c r="CM401" s="4">
        <f t="shared" si="256"/>
        <v>348.255703120036</v>
      </c>
      <c r="CN401" s="8">
        <f t="shared" si="257"/>
        <v>69.651140624007198</v>
      </c>
      <c r="CO401" s="3">
        <v>500</v>
      </c>
      <c r="CP401" s="4">
        <v>500</v>
      </c>
      <c r="CQ401" s="8" t="str">
        <f t="shared" si="258"/>
        <v>High Headroom</v>
      </c>
      <c r="CR401" s="4">
        <v>1</v>
      </c>
      <c r="CS401" s="4">
        <v>1</v>
      </c>
      <c r="CT401" s="10">
        <v>0.51485513932460003</v>
      </c>
      <c r="CU401" s="4">
        <f t="shared" si="259"/>
        <v>0.36485513932460001</v>
      </c>
      <c r="CV401" s="4">
        <f t="shared" si="260"/>
        <v>243.23675954973334</v>
      </c>
      <c r="CW401" s="4">
        <v>0.15</v>
      </c>
      <c r="CX401" s="4">
        <v>0.15</v>
      </c>
      <c r="CY401" s="8" t="str">
        <f t="shared" si="261"/>
        <v>High Headroom</v>
      </c>
      <c r="CZ401" s="10">
        <v>1</v>
      </c>
      <c r="DC401" s="4" t="s">
        <v>115</v>
      </c>
      <c r="DD401" s="4" t="s">
        <v>4413</v>
      </c>
      <c r="DE401" s="4" t="s">
        <v>15</v>
      </c>
      <c r="DF401" s="4" t="s">
        <v>42</v>
      </c>
      <c r="DG401" s="4" t="s">
        <v>8494</v>
      </c>
      <c r="DH401" s="4">
        <v>300397</v>
      </c>
      <c r="DI401" s="4">
        <v>3397</v>
      </c>
      <c r="DJ401" s="29">
        <v>2911656</v>
      </c>
      <c r="DK401" s="4" t="s">
        <v>17</v>
      </c>
      <c r="DL401" s="10">
        <v>64.624799999999993</v>
      </c>
      <c r="DM401" s="30">
        <v>1</v>
      </c>
      <c r="DN401" s="10">
        <v>4.4600000000000001E-2</v>
      </c>
      <c r="DO401" s="30">
        <v>1</v>
      </c>
      <c r="DP401" s="10">
        <v>0.51490000000000002</v>
      </c>
      <c r="DQ401" s="30">
        <v>1</v>
      </c>
      <c r="DR401" s="4">
        <v>435.37520000000001</v>
      </c>
      <c r="DS401" s="31">
        <v>0.87075000000000002</v>
      </c>
      <c r="DT401" s="4" t="s">
        <v>118</v>
      </c>
      <c r="DU401" s="4" t="s">
        <v>117</v>
      </c>
      <c r="DV401" s="4">
        <v>3.5400000000000001E-2</v>
      </c>
      <c r="DW401" s="31">
        <v>0.44282499999999997</v>
      </c>
      <c r="DX401" s="4" t="s">
        <v>116</v>
      </c>
      <c r="DY401" s="4" t="s">
        <v>117</v>
      </c>
      <c r="DZ401" s="4">
        <v>0.3649</v>
      </c>
      <c r="EA401" s="31">
        <v>2.4323679999999999</v>
      </c>
      <c r="EB401" s="4" t="s">
        <v>118</v>
      </c>
      <c r="EC401" s="4" t="s">
        <v>117</v>
      </c>
      <c r="EE401" s="4" t="b">
        <f t="shared" si="262"/>
        <v>1</v>
      </c>
      <c r="EF401" s="4" t="b">
        <f t="shared" si="263"/>
        <v>1</v>
      </c>
      <c r="EG401" s="4" t="b">
        <f t="shared" si="264"/>
        <v>1</v>
      </c>
      <c r="EH401" s="4" t="b">
        <f t="shared" si="265"/>
        <v>1</v>
      </c>
      <c r="EI401" s="4" t="b">
        <f t="shared" si="266"/>
        <v>1</v>
      </c>
      <c r="EJ401" s="4" t="b">
        <f t="shared" si="267"/>
        <v>1</v>
      </c>
      <c r="EL401" s="4" t="s">
        <v>16658</v>
      </c>
      <c r="EM401" s="4" t="s">
        <v>18748</v>
      </c>
      <c r="EN401" s="4" t="s">
        <v>68</v>
      </c>
      <c r="EO401" s="4" t="s">
        <v>17703</v>
      </c>
      <c r="EP401" s="4">
        <v>200397</v>
      </c>
      <c r="EQ401" s="4" t="s">
        <v>44</v>
      </c>
      <c r="ER401" s="4">
        <v>47097</v>
      </c>
      <c r="ES401" s="10">
        <v>820.75278924350005</v>
      </c>
      <c r="ET401" s="4">
        <f t="shared" si="238"/>
        <v>679.24721075649995</v>
      </c>
      <c r="EU401" s="4">
        <f t="shared" si="239"/>
        <v>67.924721075649998</v>
      </c>
      <c r="EV401" s="4">
        <v>1000</v>
      </c>
      <c r="EW401" s="4">
        <v>1500</v>
      </c>
      <c r="EX401" s="8" t="str">
        <f t="shared" si="240"/>
        <v>High Headroom</v>
      </c>
      <c r="EY401" s="10">
        <v>2</v>
      </c>
      <c r="EZ401" s="10">
        <v>3.8781044203999998E-2</v>
      </c>
      <c r="FA401" s="4">
        <f t="shared" si="241"/>
        <v>4.1218955796000004E-2</v>
      </c>
      <c r="FB401" s="4">
        <f t="shared" si="242"/>
        <v>51.523694745</v>
      </c>
      <c r="FC401" s="4">
        <v>0.08</v>
      </c>
      <c r="FD401" s="4">
        <v>0.08</v>
      </c>
      <c r="FE401" s="8" t="str">
        <f t="shared" si="243"/>
        <v>Moderate Headroom</v>
      </c>
      <c r="FF401" s="10">
        <v>1</v>
      </c>
      <c r="FG401" s="4">
        <v>0</v>
      </c>
      <c r="FH401" s="4">
        <f t="shared" si="244"/>
        <v>500</v>
      </c>
      <c r="FI401" s="4">
        <f t="shared" si="245"/>
        <v>100</v>
      </c>
      <c r="FJ401" s="4">
        <v>500</v>
      </c>
      <c r="FK401" s="4">
        <v>500</v>
      </c>
      <c r="FL401" s="8" t="str">
        <f t="shared" si="246"/>
        <v>High Headroom</v>
      </c>
      <c r="FM401" s="4">
        <v>1</v>
      </c>
      <c r="FN401" s="4">
        <v>1.25</v>
      </c>
      <c r="FO401" s="11">
        <v>0.87983940350000001</v>
      </c>
      <c r="FP401" s="4">
        <f t="shared" si="247"/>
        <v>0.72983940349999998</v>
      </c>
      <c r="FQ401" s="4">
        <f t="shared" si="248"/>
        <v>486.55960233333337</v>
      </c>
      <c r="FR401" s="4">
        <v>0.15</v>
      </c>
      <c r="FS401" s="4">
        <v>0.15</v>
      </c>
      <c r="FT401" s="8" t="str">
        <f t="shared" si="249"/>
        <v>High Headroom</v>
      </c>
      <c r="FU401" s="10">
        <v>1</v>
      </c>
      <c r="FX401" s="4" t="s">
        <v>115</v>
      </c>
      <c r="FY401" s="4" t="s">
        <v>16658</v>
      </c>
      <c r="FZ401" s="4" t="s">
        <v>15</v>
      </c>
      <c r="GA401" s="4" t="s">
        <v>44</v>
      </c>
      <c r="GB401" s="4" t="s">
        <v>18748</v>
      </c>
      <c r="GC401" s="4">
        <v>200397</v>
      </c>
      <c r="GD401" s="4">
        <v>20397</v>
      </c>
      <c r="GE401" s="4">
        <v>47097</v>
      </c>
      <c r="GF401" s="4"/>
      <c r="GG401" s="10">
        <v>820.75279999999998</v>
      </c>
      <c r="GH401" s="30">
        <v>2</v>
      </c>
      <c r="GI401" s="10">
        <v>3.8800000000000001E-2</v>
      </c>
      <c r="GJ401" s="30">
        <v>1</v>
      </c>
      <c r="GK401" s="10">
        <v>0.87980000000000003</v>
      </c>
      <c r="GL401" s="30">
        <v>1</v>
      </c>
      <c r="GM401" s="4">
        <v>679.24720000000002</v>
      </c>
      <c r="GN401" s="31">
        <v>0.67924700000000005</v>
      </c>
      <c r="GO401" s="4" t="s">
        <v>118</v>
      </c>
      <c r="GP401" s="4" t="s">
        <v>117</v>
      </c>
      <c r="GQ401" s="4">
        <v>4.1200000000000001E-2</v>
      </c>
      <c r="GR401" s="31">
        <v>0.51523699999999995</v>
      </c>
      <c r="GS401" s="4" t="s">
        <v>116</v>
      </c>
      <c r="GT401" s="4" t="s">
        <v>117</v>
      </c>
      <c r="GU401" s="4">
        <v>0.7298</v>
      </c>
      <c r="GV401" s="31">
        <v>4.865596</v>
      </c>
      <c r="GW401" s="4" t="s">
        <v>118</v>
      </c>
      <c r="GX401" s="4" t="s">
        <v>117</v>
      </c>
      <c r="GZ401" s="4" t="b">
        <f t="shared" si="268"/>
        <v>1</v>
      </c>
      <c r="HA401" s="4" t="b">
        <f t="shared" si="269"/>
        <v>1</v>
      </c>
      <c r="HB401" s="4" t="b">
        <f t="shared" si="270"/>
        <v>1</v>
      </c>
      <c r="HC401" s="4" t="b">
        <f t="shared" si="271"/>
        <v>1</v>
      </c>
      <c r="HD401" s="4" t="b">
        <f t="shared" si="272"/>
        <v>1</v>
      </c>
      <c r="HE401" s="4" t="b">
        <f t="shared" si="273"/>
        <v>1</v>
      </c>
    </row>
    <row r="402" spans="69:213" ht="60" x14ac:dyDescent="0.25">
      <c r="BQ402" s="4" t="s">
        <v>4414</v>
      </c>
      <c r="BR402" s="4" t="s">
        <v>8495</v>
      </c>
      <c r="BS402" s="4" t="s">
        <v>70</v>
      </c>
      <c r="BT402" s="4" t="s">
        <v>12576</v>
      </c>
      <c r="BU402" s="4">
        <v>300398</v>
      </c>
      <c r="BV402" s="4" t="s">
        <v>33</v>
      </c>
      <c r="BW402" s="4">
        <v>2911656</v>
      </c>
      <c r="BX402" s="10">
        <v>1446.0222934799201</v>
      </c>
      <c r="BY402" s="4">
        <f t="shared" si="250"/>
        <v>53.977706520079892</v>
      </c>
      <c r="BZ402" s="3">
        <f t="shared" si="251"/>
        <v>5.3977706520079893</v>
      </c>
      <c r="CA402" s="3">
        <v>1000</v>
      </c>
      <c r="CB402" s="4">
        <v>1500</v>
      </c>
      <c r="CC402" s="8" t="str">
        <f t="shared" si="252"/>
        <v>Low Headroom</v>
      </c>
      <c r="CD402" s="10">
        <v>2</v>
      </c>
      <c r="CE402" s="10">
        <v>0.15440663514460001</v>
      </c>
      <c r="CF402" s="4">
        <f t="shared" si="253"/>
        <v>4.5593364855399998E-2</v>
      </c>
      <c r="CG402" s="3">
        <f t="shared" si="254"/>
        <v>75.988941425666667</v>
      </c>
      <c r="CH402" s="3">
        <v>0.06</v>
      </c>
      <c r="CI402" s="4">
        <v>0.2</v>
      </c>
      <c r="CJ402" s="8" t="str">
        <f t="shared" si="255"/>
        <v>High Headroom</v>
      </c>
      <c r="CK402" s="10">
        <v>3</v>
      </c>
      <c r="CL402" s="4">
        <v>947.37307222476704</v>
      </c>
      <c r="CM402" s="4">
        <f t="shared" si="256"/>
        <v>552.62692777523296</v>
      </c>
      <c r="CN402" s="8">
        <f t="shared" si="257"/>
        <v>55.262692777523291</v>
      </c>
      <c r="CO402" s="3">
        <v>1000</v>
      </c>
      <c r="CP402" s="4">
        <v>1500</v>
      </c>
      <c r="CQ402" s="8" t="str">
        <f t="shared" si="258"/>
        <v>Moderate Headroom</v>
      </c>
      <c r="CR402" s="4">
        <v>2</v>
      </c>
      <c r="CS402" s="4">
        <v>2.5</v>
      </c>
      <c r="CT402" s="10">
        <v>1.3720788457630999</v>
      </c>
      <c r="CU402" s="4">
        <f t="shared" si="259"/>
        <v>1.2220788457631</v>
      </c>
      <c r="CV402" s="4">
        <f t="shared" si="260"/>
        <v>814.7192305087334</v>
      </c>
      <c r="CW402" s="4">
        <v>0.15</v>
      </c>
      <c r="CX402" s="4">
        <v>0.15</v>
      </c>
      <c r="CY402" s="8" t="str">
        <f t="shared" si="261"/>
        <v>High Headroom</v>
      </c>
      <c r="CZ402" s="10">
        <v>1</v>
      </c>
      <c r="DC402" s="4" t="s">
        <v>115</v>
      </c>
      <c r="DD402" s="4" t="s">
        <v>4414</v>
      </c>
      <c r="DE402" s="4" t="s">
        <v>15</v>
      </c>
      <c r="DF402" s="4" t="s">
        <v>33</v>
      </c>
      <c r="DG402" s="4" t="s">
        <v>8495</v>
      </c>
      <c r="DH402" s="4">
        <v>300398</v>
      </c>
      <c r="DI402" s="4">
        <v>3398</v>
      </c>
      <c r="DJ402" s="29">
        <v>2911656</v>
      </c>
      <c r="DK402" s="4" t="s">
        <v>17</v>
      </c>
      <c r="DL402" s="10" t="s">
        <v>508</v>
      </c>
      <c r="DM402" s="30">
        <v>2</v>
      </c>
      <c r="DN402" s="10">
        <v>0.15440000000000001</v>
      </c>
      <c r="DO402" s="30">
        <v>3</v>
      </c>
      <c r="DP402" s="10">
        <v>1.3721000000000001</v>
      </c>
      <c r="DQ402" s="30">
        <v>1</v>
      </c>
      <c r="DR402" s="4">
        <v>53.977699999999999</v>
      </c>
      <c r="DS402" s="31">
        <v>5.3977999999999998E-2</v>
      </c>
      <c r="DT402" s="4" t="s">
        <v>120</v>
      </c>
      <c r="DU402" s="4" t="s">
        <v>117</v>
      </c>
      <c r="DV402" s="4">
        <v>4.5600000000000002E-2</v>
      </c>
      <c r="DW402" s="31">
        <v>0.75988900000000004</v>
      </c>
      <c r="DX402" s="4" t="s">
        <v>118</v>
      </c>
      <c r="DY402" s="4" t="s">
        <v>117</v>
      </c>
      <c r="DZ402" s="4">
        <v>1.2221</v>
      </c>
      <c r="EA402" s="31">
        <v>8.1471920000000004</v>
      </c>
      <c r="EB402" s="4" t="s">
        <v>118</v>
      </c>
      <c r="EC402" s="4" t="s">
        <v>117</v>
      </c>
      <c r="EE402" s="4" t="b">
        <f t="shared" si="262"/>
        <v>1</v>
      </c>
      <c r="EF402" s="4" t="b">
        <f t="shared" si="263"/>
        <v>1</v>
      </c>
      <c r="EG402" s="4" t="b">
        <f t="shared" si="264"/>
        <v>1</v>
      </c>
      <c r="EH402" s="4" t="b">
        <f t="shared" si="265"/>
        <v>1</v>
      </c>
      <c r="EI402" s="4" t="b">
        <f t="shared" si="266"/>
        <v>1</v>
      </c>
      <c r="EJ402" s="4" t="b">
        <f t="shared" si="267"/>
        <v>1</v>
      </c>
      <c r="EL402" s="4" t="s">
        <v>16659</v>
      </c>
      <c r="EM402" s="4" t="s">
        <v>18749</v>
      </c>
      <c r="EN402" s="4" t="s">
        <v>68</v>
      </c>
      <c r="EO402" s="4" t="s">
        <v>17704</v>
      </c>
      <c r="EP402" s="4">
        <v>200398</v>
      </c>
      <c r="EQ402" s="4" t="s">
        <v>51</v>
      </c>
      <c r="ER402" s="4">
        <v>51165</v>
      </c>
      <c r="ES402" s="10">
        <v>859.63364520699997</v>
      </c>
      <c r="ET402" s="4">
        <f t="shared" si="238"/>
        <v>640.36635479300003</v>
      </c>
      <c r="EU402" s="4">
        <f t="shared" si="239"/>
        <v>64.036635479300003</v>
      </c>
      <c r="EV402" s="4">
        <v>1000</v>
      </c>
      <c r="EW402" s="4">
        <v>1500</v>
      </c>
      <c r="EX402" s="8" t="str">
        <f t="shared" si="240"/>
        <v>High Headroom</v>
      </c>
      <c r="EY402" s="10">
        <v>2</v>
      </c>
      <c r="EZ402" s="10">
        <v>8.9400465030000001E-2</v>
      </c>
      <c r="FA402" s="4">
        <f t="shared" si="241"/>
        <v>5.0599534970000012E-2</v>
      </c>
      <c r="FB402" s="4">
        <f t="shared" si="242"/>
        <v>84.332558283333341</v>
      </c>
      <c r="FC402" s="4">
        <v>6.0000000000000012E-2</v>
      </c>
      <c r="FD402" s="4">
        <v>0.14000000000000001</v>
      </c>
      <c r="FE402" s="8" t="str">
        <f t="shared" si="243"/>
        <v>High Headroom</v>
      </c>
      <c r="FF402" s="10">
        <v>2</v>
      </c>
      <c r="FG402" s="4">
        <v>226.85905323520001</v>
      </c>
      <c r="FH402" s="4">
        <f t="shared" si="244"/>
        <v>273.14094676479999</v>
      </c>
      <c r="FI402" s="4">
        <f t="shared" si="245"/>
        <v>54.62818935296</v>
      </c>
      <c r="FJ402" s="4">
        <v>500</v>
      </c>
      <c r="FK402" s="4">
        <v>500</v>
      </c>
      <c r="FL402" s="8" t="str">
        <f t="shared" si="246"/>
        <v>Moderate Headroom</v>
      </c>
      <c r="FM402" s="4">
        <v>1</v>
      </c>
      <c r="FN402" s="4">
        <v>1.75</v>
      </c>
      <c r="FO402" s="11">
        <v>0.34432971167999998</v>
      </c>
      <c r="FP402" s="4">
        <f t="shared" si="247"/>
        <v>0.19432971167999999</v>
      </c>
      <c r="FQ402" s="4">
        <f t="shared" si="248"/>
        <v>129.55314111999999</v>
      </c>
      <c r="FR402" s="4">
        <v>0.15</v>
      </c>
      <c r="FS402" s="4">
        <v>0.15</v>
      </c>
      <c r="FT402" s="8" t="str">
        <f t="shared" si="249"/>
        <v>High Headroom</v>
      </c>
      <c r="FU402" s="10">
        <v>1</v>
      </c>
      <c r="FX402" s="4" t="s">
        <v>115</v>
      </c>
      <c r="FY402" s="4" t="s">
        <v>16659</v>
      </c>
      <c r="FZ402" s="4" t="s">
        <v>15</v>
      </c>
      <c r="GA402" s="4" t="s">
        <v>51</v>
      </c>
      <c r="GB402" s="4" t="s">
        <v>18749</v>
      </c>
      <c r="GC402" s="4">
        <v>200398</v>
      </c>
      <c r="GD402" s="4">
        <v>20398</v>
      </c>
      <c r="GE402" s="4">
        <v>51165</v>
      </c>
      <c r="GF402" s="4"/>
      <c r="GG402" s="10">
        <v>859.6336</v>
      </c>
      <c r="GH402" s="30">
        <v>2</v>
      </c>
      <c r="GI402" s="10">
        <v>8.9399999999999993E-2</v>
      </c>
      <c r="GJ402" s="30">
        <v>2</v>
      </c>
      <c r="GK402" s="10">
        <v>0.34429999999999999</v>
      </c>
      <c r="GL402" s="30">
        <v>1</v>
      </c>
      <c r="GM402" s="4">
        <v>640.3664</v>
      </c>
      <c r="GN402" s="31">
        <v>0.6403660000000001</v>
      </c>
      <c r="GO402" s="4" t="s">
        <v>118</v>
      </c>
      <c r="GP402" s="4" t="s">
        <v>117</v>
      </c>
      <c r="GQ402" s="4">
        <v>5.0599999999999999E-2</v>
      </c>
      <c r="GR402" s="31">
        <v>0.84332600000000002</v>
      </c>
      <c r="GS402" s="4" t="s">
        <v>118</v>
      </c>
      <c r="GT402" s="4" t="s">
        <v>117</v>
      </c>
      <c r="GU402" s="4">
        <v>0.1943</v>
      </c>
      <c r="GV402" s="31">
        <v>1.295531</v>
      </c>
      <c r="GW402" s="4" t="s">
        <v>118</v>
      </c>
      <c r="GX402" s="4" t="s">
        <v>117</v>
      </c>
      <c r="GZ402" s="4" t="b">
        <f t="shared" si="268"/>
        <v>1</v>
      </c>
      <c r="HA402" s="4" t="b">
        <f t="shared" si="269"/>
        <v>1</v>
      </c>
      <c r="HB402" s="4" t="b">
        <f t="shared" si="270"/>
        <v>1</v>
      </c>
      <c r="HC402" s="4" t="b">
        <f t="shared" si="271"/>
        <v>1</v>
      </c>
      <c r="HD402" s="4" t="b">
        <f t="shared" si="272"/>
        <v>1</v>
      </c>
      <c r="HE402" s="4" t="b">
        <f t="shared" si="273"/>
        <v>1</v>
      </c>
    </row>
    <row r="403" spans="69:213" ht="60" x14ac:dyDescent="0.25">
      <c r="BQ403" s="4" t="s">
        <v>4415</v>
      </c>
      <c r="BR403" s="4" t="s">
        <v>8496</v>
      </c>
      <c r="BS403" s="4" t="s">
        <v>70</v>
      </c>
      <c r="BT403" s="4" t="s">
        <v>12577</v>
      </c>
      <c r="BU403" s="4">
        <v>300399</v>
      </c>
      <c r="BV403" s="4" t="s">
        <v>67</v>
      </c>
      <c r="BW403" s="4">
        <v>3209700</v>
      </c>
      <c r="BX403" s="10">
        <v>2384.8180677541</v>
      </c>
      <c r="BY403" s="4">
        <f t="shared" si="250"/>
        <v>115.18193224590004</v>
      </c>
      <c r="BZ403" s="3">
        <f t="shared" si="251"/>
        <v>11.518193224590004</v>
      </c>
      <c r="CA403" s="3">
        <v>1000</v>
      </c>
      <c r="CB403" s="4">
        <v>2500</v>
      </c>
      <c r="CC403" s="8" t="str">
        <f t="shared" si="252"/>
        <v>Low Headroom</v>
      </c>
      <c r="CD403" s="10">
        <v>3</v>
      </c>
      <c r="CE403" s="10">
        <v>0.12254422035</v>
      </c>
      <c r="CF403" s="4">
        <f t="shared" si="253"/>
        <v>1.7455779650000017E-2</v>
      </c>
      <c r="CG403" s="3">
        <f t="shared" si="254"/>
        <v>29.092966083333355</v>
      </c>
      <c r="CH403" s="3">
        <v>6.0000000000000012E-2</v>
      </c>
      <c r="CI403" s="4">
        <v>0.14000000000000001</v>
      </c>
      <c r="CJ403" s="8" t="str">
        <f t="shared" si="255"/>
        <v>Low Headroom</v>
      </c>
      <c r="CK403" s="10">
        <v>2</v>
      </c>
      <c r="CL403" s="4">
        <v>2419.96962610324</v>
      </c>
      <c r="CM403" s="4">
        <f t="shared" si="256"/>
        <v>80.030373896760011</v>
      </c>
      <c r="CN403" s="8">
        <f t="shared" si="257"/>
        <v>8.0030373896760008</v>
      </c>
      <c r="CO403" s="3">
        <v>1000</v>
      </c>
      <c r="CP403" s="4">
        <v>2500</v>
      </c>
      <c r="CQ403" s="8" t="str">
        <f t="shared" si="258"/>
        <v>Low Headroom</v>
      </c>
      <c r="CR403" s="4">
        <v>3</v>
      </c>
      <c r="CS403" s="4">
        <v>2.75</v>
      </c>
      <c r="CT403" s="10">
        <v>0.22147387469999999</v>
      </c>
      <c r="CU403" s="4">
        <f t="shared" si="259"/>
        <v>7.1473874699999995E-2</v>
      </c>
      <c r="CV403" s="4">
        <f t="shared" si="260"/>
        <v>47.6492498</v>
      </c>
      <c r="CW403" s="4">
        <v>0.15</v>
      </c>
      <c r="CX403" s="4">
        <v>0.15</v>
      </c>
      <c r="CY403" s="8" t="str">
        <f t="shared" si="261"/>
        <v>Moderate Headroom</v>
      </c>
      <c r="CZ403" s="10">
        <v>1</v>
      </c>
      <c r="DC403" s="4" t="s">
        <v>115</v>
      </c>
      <c r="DD403" s="4" t="s">
        <v>4415</v>
      </c>
      <c r="DE403" s="4" t="s">
        <v>15</v>
      </c>
      <c r="DF403" s="4" t="s">
        <v>67</v>
      </c>
      <c r="DG403" s="4" t="s">
        <v>8496</v>
      </c>
      <c r="DH403" s="4">
        <v>300399</v>
      </c>
      <c r="DI403" s="4">
        <v>3399</v>
      </c>
      <c r="DJ403" s="29">
        <v>3209700</v>
      </c>
      <c r="DK403" s="4" t="s">
        <v>17</v>
      </c>
      <c r="DL403" s="10" t="s">
        <v>509</v>
      </c>
      <c r="DM403" s="30">
        <v>3</v>
      </c>
      <c r="DN403" s="10">
        <v>0.1225</v>
      </c>
      <c r="DO403" s="30">
        <v>2</v>
      </c>
      <c r="DP403" s="10">
        <v>0.2215</v>
      </c>
      <c r="DQ403" s="30">
        <v>1</v>
      </c>
      <c r="DR403" s="4">
        <v>115.1819</v>
      </c>
      <c r="DS403" s="31">
        <v>0.11518200000000001</v>
      </c>
      <c r="DT403" s="4" t="s">
        <v>120</v>
      </c>
      <c r="DU403" s="4" t="s">
        <v>117</v>
      </c>
      <c r="DV403" s="4">
        <v>1.7500000000000002E-2</v>
      </c>
      <c r="DW403" s="31">
        <v>0.29093000000000002</v>
      </c>
      <c r="DX403" s="4" t="s">
        <v>120</v>
      </c>
      <c r="DY403" s="4" t="s">
        <v>117</v>
      </c>
      <c r="DZ403" s="4">
        <v>7.1499999999999994E-2</v>
      </c>
      <c r="EA403" s="31">
        <v>0.47649200000000003</v>
      </c>
      <c r="EB403" s="4" t="s">
        <v>116</v>
      </c>
      <c r="EC403" s="4" t="s">
        <v>117</v>
      </c>
      <c r="EE403" s="4" t="b">
        <f t="shared" si="262"/>
        <v>1</v>
      </c>
      <c r="EF403" s="4" t="b">
        <f t="shared" si="263"/>
        <v>1</v>
      </c>
      <c r="EG403" s="4" t="b">
        <f t="shared" si="264"/>
        <v>1</v>
      </c>
      <c r="EH403" s="4" t="b">
        <f t="shared" si="265"/>
        <v>1</v>
      </c>
      <c r="EI403" s="4" t="b">
        <f t="shared" si="266"/>
        <v>1</v>
      </c>
      <c r="EJ403" s="4" t="b">
        <f t="shared" si="267"/>
        <v>1</v>
      </c>
      <c r="EL403" s="4" t="s">
        <v>16660</v>
      </c>
      <c r="EM403" s="4" t="s">
        <v>18750</v>
      </c>
      <c r="EN403" s="4" t="s">
        <v>68</v>
      </c>
      <c r="EO403" s="4" t="s">
        <v>17705</v>
      </c>
      <c r="EP403" s="4">
        <v>200399</v>
      </c>
      <c r="EQ403" s="4" t="s">
        <v>47</v>
      </c>
      <c r="ER403" s="4">
        <v>36087</v>
      </c>
      <c r="ES403" s="10">
        <v>1183.3391077567401</v>
      </c>
      <c r="ET403" s="4">
        <f t="shared" si="238"/>
        <v>316.66089224325992</v>
      </c>
      <c r="EU403" s="4">
        <f t="shared" si="239"/>
        <v>31.666089224325994</v>
      </c>
      <c r="EV403" s="4">
        <v>1000</v>
      </c>
      <c r="EW403" s="4">
        <v>1500</v>
      </c>
      <c r="EX403" s="8" t="str">
        <f t="shared" si="240"/>
        <v>Moderate Headroom</v>
      </c>
      <c r="EY403" s="10">
        <v>2</v>
      </c>
      <c r="EZ403" s="10">
        <v>0.1375412797054</v>
      </c>
      <c r="FA403" s="4">
        <f t="shared" si="241"/>
        <v>2.4587202946000086E-3</v>
      </c>
      <c r="FB403" s="4">
        <f t="shared" si="242"/>
        <v>4.0978671576666805</v>
      </c>
      <c r="FC403" s="4">
        <v>6.0000000000000012E-2</v>
      </c>
      <c r="FD403" s="4">
        <v>0.14000000000000001</v>
      </c>
      <c r="FE403" s="8" t="str">
        <f t="shared" si="243"/>
        <v>Low Headroom</v>
      </c>
      <c r="FF403" s="10">
        <v>2</v>
      </c>
      <c r="FG403" s="4">
        <v>226.644043121236</v>
      </c>
      <c r="FH403" s="4">
        <f t="shared" si="244"/>
        <v>273.355956878764</v>
      </c>
      <c r="FI403" s="4">
        <f t="shared" si="245"/>
        <v>54.671191375752805</v>
      </c>
      <c r="FJ403" s="4">
        <v>500</v>
      </c>
      <c r="FK403" s="4">
        <v>500</v>
      </c>
      <c r="FL403" s="8" t="str">
        <f t="shared" si="246"/>
        <v>Moderate Headroom</v>
      </c>
      <c r="FM403" s="4">
        <v>1</v>
      </c>
      <c r="FN403" s="4">
        <v>1.75</v>
      </c>
      <c r="FO403" s="11">
        <v>0.48836633290780002</v>
      </c>
      <c r="FP403" s="4">
        <f t="shared" si="247"/>
        <v>0.33836633290780005</v>
      </c>
      <c r="FQ403" s="4">
        <f t="shared" si="248"/>
        <v>225.57755527186671</v>
      </c>
      <c r="FR403" s="4">
        <v>0.15</v>
      </c>
      <c r="FS403" s="4">
        <v>0.15</v>
      </c>
      <c r="FT403" s="8" t="str">
        <f t="shared" si="249"/>
        <v>High Headroom</v>
      </c>
      <c r="FU403" s="10">
        <v>1</v>
      </c>
      <c r="FX403" s="4" t="s">
        <v>115</v>
      </c>
      <c r="FY403" s="4" t="s">
        <v>16660</v>
      </c>
      <c r="FZ403" s="4" t="s">
        <v>15</v>
      </c>
      <c r="GA403" s="4" t="s">
        <v>47</v>
      </c>
      <c r="GB403" s="4" t="s">
        <v>18750</v>
      </c>
      <c r="GC403" s="4">
        <v>200399</v>
      </c>
      <c r="GD403" s="4">
        <v>20399</v>
      </c>
      <c r="GE403" s="4">
        <v>36087</v>
      </c>
      <c r="GF403" s="4"/>
      <c r="GG403" s="10" t="s">
        <v>3633</v>
      </c>
      <c r="GH403" s="30">
        <v>2</v>
      </c>
      <c r="GI403" s="10">
        <v>0.13750000000000001</v>
      </c>
      <c r="GJ403" s="30">
        <v>2</v>
      </c>
      <c r="GK403" s="10">
        <v>0.4884</v>
      </c>
      <c r="GL403" s="30">
        <v>1</v>
      </c>
      <c r="GM403" s="4">
        <v>316.66090000000003</v>
      </c>
      <c r="GN403" s="31">
        <v>0.31666100000000003</v>
      </c>
      <c r="GO403" s="4" t="s">
        <v>116</v>
      </c>
      <c r="GP403" s="4" t="s">
        <v>117</v>
      </c>
      <c r="GQ403" s="4">
        <v>2.5000000000000001E-3</v>
      </c>
      <c r="GR403" s="31">
        <v>4.0979000000000002E-2</v>
      </c>
      <c r="GS403" s="4" t="s">
        <v>120</v>
      </c>
      <c r="GT403" s="4" t="s">
        <v>117</v>
      </c>
      <c r="GU403" s="4">
        <v>0.33839999999999998</v>
      </c>
      <c r="GV403" s="31">
        <v>2.255776</v>
      </c>
      <c r="GW403" s="4" t="s">
        <v>118</v>
      </c>
      <c r="GX403" s="4" t="s">
        <v>117</v>
      </c>
      <c r="GZ403" s="4" t="b">
        <f t="shared" si="268"/>
        <v>1</v>
      </c>
      <c r="HA403" s="4" t="b">
        <f t="shared" si="269"/>
        <v>1</v>
      </c>
      <c r="HB403" s="4" t="b">
        <f t="shared" si="270"/>
        <v>1</v>
      </c>
      <c r="HC403" s="4" t="b">
        <f t="shared" si="271"/>
        <v>1</v>
      </c>
      <c r="HD403" s="4" t="b">
        <f t="shared" si="272"/>
        <v>1</v>
      </c>
      <c r="HE403" s="4" t="b">
        <f t="shared" si="273"/>
        <v>1</v>
      </c>
    </row>
    <row r="404" spans="69:213" ht="60" x14ac:dyDescent="0.25">
      <c r="BQ404" s="4" t="s">
        <v>4416</v>
      </c>
      <c r="BR404" s="4" t="s">
        <v>8497</v>
      </c>
      <c r="BS404" s="4" t="s">
        <v>70</v>
      </c>
      <c r="BT404" s="4" t="s">
        <v>12578</v>
      </c>
      <c r="BU404" s="4">
        <v>300400</v>
      </c>
      <c r="BV404" s="4" t="s">
        <v>48</v>
      </c>
      <c r="BW404" s="4">
        <v>3710740</v>
      </c>
      <c r="BX404" s="10">
        <v>1272.0782168799999</v>
      </c>
      <c r="BY404" s="4">
        <f t="shared" si="250"/>
        <v>227.9217831200001</v>
      </c>
      <c r="BZ404" s="3">
        <f t="shared" si="251"/>
        <v>22.792178312000011</v>
      </c>
      <c r="CA404" s="3">
        <v>1000</v>
      </c>
      <c r="CB404" s="4">
        <v>1500</v>
      </c>
      <c r="CC404" s="8" t="str">
        <f t="shared" si="252"/>
        <v>Low Headroom</v>
      </c>
      <c r="CD404" s="10">
        <v>2</v>
      </c>
      <c r="CE404" s="10">
        <v>0.13345142759</v>
      </c>
      <c r="CF404" s="4">
        <f t="shared" si="253"/>
        <v>6.5485724100000087E-3</v>
      </c>
      <c r="CG404" s="3">
        <f t="shared" si="254"/>
        <v>10.914287350000013</v>
      </c>
      <c r="CH404" s="3">
        <v>6.0000000000000012E-2</v>
      </c>
      <c r="CI404" s="4">
        <v>0.14000000000000001</v>
      </c>
      <c r="CJ404" s="8" t="str">
        <f t="shared" si="255"/>
        <v>Low Headroom</v>
      </c>
      <c r="CK404" s="10">
        <v>2</v>
      </c>
      <c r="CL404" s="4">
        <v>493.43680819790001</v>
      </c>
      <c r="CM404" s="4">
        <f t="shared" si="256"/>
        <v>6.5631918020999933</v>
      </c>
      <c r="CN404" s="8">
        <f t="shared" si="257"/>
        <v>1.3126383604199987</v>
      </c>
      <c r="CO404" s="3">
        <v>500</v>
      </c>
      <c r="CP404" s="4">
        <v>500</v>
      </c>
      <c r="CQ404" s="8" t="str">
        <f t="shared" si="258"/>
        <v>Low Headroom</v>
      </c>
      <c r="CR404" s="4">
        <v>1</v>
      </c>
      <c r="CS404" s="4">
        <v>1.75</v>
      </c>
      <c r="CT404" s="10">
        <v>0.21463795366999999</v>
      </c>
      <c r="CU404" s="4">
        <f t="shared" si="259"/>
        <v>6.4637953669999998E-2</v>
      </c>
      <c r="CV404" s="4">
        <f t="shared" si="260"/>
        <v>43.091969113333334</v>
      </c>
      <c r="CW404" s="4">
        <v>0.15</v>
      </c>
      <c r="CX404" s="4">
        <v>0.15</v>
      </c>
      <c r="CY404" s="8" t="str">
        <f t="shared" si="261"/>
        <v>Moderate Headroom</v>
      </c>
      <c r="CZ404" s="10">
        <v>1</v>
      </c>
      <c r="DC404" s="4" t="s">
        <v>115</v>
      </c>
      <c r="DD404" s="4" t="s">
        <v>4416</v>
      </c>
      <c r="DE404" s="4" t="s">
        <v>15</v>
      </c>
      <c r="DF404" s="4" t="s">
        <v>48</v>
      </c>
      <c r="DG404" s="4" t="s">
        <v>8497</v>
      </c>
      <c r="DH404" s="4">
        <v>300400</v>
      </c>
      <c r="DI404" s="4">
        <v>3400</v>
      </c>
      <c r="DJ404" s="29">
        <v>3710740</v>
      </c>
      <c r="DK404" s="4" t="s">
        <v>17</v>
      </c>
      <c r="DL404" s="10" t="s">
        <v>510</v>
      </c>
      <c r="DM404" s="30">
        <v>2</v>
      </c>
      <c r="DN404" s="10">
        <v>0.13350000000000001</v>
      </c>
      <c r="DO404" s="30">
        <v>2</v>
      </c>
      <c r="DP404" s="10">
        <v>0.21460000000000001</v>
      </c>
      <c r="DQ404" s="30">
        <v>1</v>
      </c>
      <c r="DR404" s="4">
        <v>227.92179999999999</v>
      </c>
      <c r="DS404" s="31">
        <v>0.22792200000000001</v>
      </c>
      <c r="DT404" s="4" t="s">
        <v>120</v>
      </c>
      <c r="DU404" s="4" t="s">
        <v>117</v>
      </c>
      <c r="DV404" s="4">
        <v>6.4999999999999997E-3</v>
      </c>
      <c r="DW404" s="31">
        <v>0.109143</v>
      </c>
      <c r="DX404" s="4" t="s">
        <v>120</v>
      </c>
      <c r="DY404" s="4" t="s">
        <v>117</v>
      </c>
      <c r="DZ404" s="4">
        <v>6.4600000000000005E-2</v>
      </c>
      <c r="EA404" s="31">
        <v>0.43091999999999997</v>
      </c>
      <c r="EB404" s="4" t="s">
        <v>116</v>
      </c>
      <c r="EC404" s="4" t="s">
        <v>117</v>
      </c>
      <c r="EE404" s="4" t="b">
        <f t="shared" si="262"/>
        <v>1</v>
      </c>
      <c r="EF404" s="4" t="b">
        <f t="shared" si="263"/>
        <v>1</v>
      </c>
      <c r="EG404" s="4" t="b">
        <f t="shared" si="264"/>
        <v>1</v>
      </c>
      <c r="EH404" s="4" t="b">
        <f t="shared" si="265"/>
        <v>1</v>
      </c>
      <c r="EI404" s="4" t="b">
        <f t="shared" si="266"/>
        <v>1</v>
      </c>
      <c r="EJ404" s="4" t="b">
        <f t="shared" si="267"/>
        <v>1</v>
      </c>
      <c r="EL404" s="4" t="s">
        <v>16661</v>
      </c>
      <c r="EM404" s="4" t="s">
        <v>18751</v>
      </c>
      <c r="EN404" s="4" t="s">
        <v>68</v>
      </c>
      <c r="EO404" s="4" t="s">
        <v>17706</v>
      </c>
      <c r="EP404" s="4">
        <v>200400</v>
      </c>
      <c r="EQ404" s="4" t="s">
        <v>47</v>
      </c>
      <c r="ER404" s="4">
        <v>36119</v>
      </c>
      <c r="ES404" s="10">
        <v>1828.5341328817999</v>
      </c>
      <c r="ET404" s="4">
        <f t="shared" si="238"/>
        <v>671.46586711820009</v>
      </c>
      <c r="EU404" s="4">
        <f t="shared" si="239"/>
        <v>67.146586711820007</v>
      </c>
      <c r="EV404" s="4">
        <v>1000</v>
      </c>
      <c r="EW404" s="4">
        <v>2500</v>
      </c>
      <c r="EX404" s="8" t="str">
        <f t="shared" si="240"/>
        <v>High Headroom</v>
      </c>
      <c r="EY404" s="10">
        <v>3</v>
      </c>
      <c r="EZ404" s="10">
        <v>0.1388420904672</v>
      </c>
      <c r="FA404" s="4">
        <f t="shared" si="241"/>
        <v>1.1579095328000111E-3</v>
      </c>
      <c r="FB404" s="4">
        <f t="shared" si="242"/>
        <v>1.9298492213333514</v>
      </c>
      <c r="FC404" s="4">
        <v>6.0000000000000012E-2</v>
      </c>
      <c r="FD404" s="4">
        <v>0.14000000000000001</v>
      </c>
      <c r="FE404" s="8" t="str">
        <f t="shared" si="243"/>
        <v>Low Headroom</v>
      </c>
      <c r="FF404" s="10">
        <v>2</v>
      </c>
      <c r="FG404" s="4">
        <v>279.768885488423</v>
      </c>
      <c r="FH404" s="4">
        <f t="shared" si="244"/>
        <v>220.231114511577</v>
      </c>
      <c r="FI404" s="4">
        <f t="shared" si="245"/>
        <v>44.046222902315399</v>
      </c>
      <c r="FJ404" s="4">
        <v>500</v>
      </c>
      <c r="FK404" s="4">
        <v>500</v>
      </c>
      <c r="FL404" s="8" t="str">
        <f t="shared" si="246"/>
        <v>Moderate Headroom</v>
      </c>
      <c r="FM404" s="4">
        <v>1</v>
      </c>
      <c r="FN404" s="4">
        <v>2</v>
      </c>
      <c r="FO404" s="11">
        <v>0.2156944004587</v>
      </c>
      <c r="FP404" s="4">
        <f t="shared" si="247"/>
        <v>6.5694400458700009E-2</v>
      </c>
      <c r="FQ404" s="4">
        <f t="shared" si="248"/>
        <v>43.796266972466675</v>
      </c>
      <c r="FR404" s="4">
        <v>0.15</v>
      </c>
      <c r="FS404" s="4">
        <v>0.15</v>
      </c>
      <c r="FT404" s="8" t="str">
        <f t="shared" si="249"/>
        <v>Moderate Headroom</v>
      </c>
      <c r="FU404" s="10">
        <v>1</v>
      </c>
      <c r="FX404" s="4" t="s">
        <v>115</v>
      </c>
      <c r="FY404" s="4" t="s">
        <v>16661</v>
      </c>
      <c r="FZ404" s="4" t="s">
        <v>15</v>
      </c>
      <c r="GA404" s="4" t="s">
        <v>47</v>
      </c>
      <c r="GB404" s="4" t="s">
        <v>18751</v>
      </c>
      <c r="GC404" s="4">
        <v>200400</v>
      </c>
      <c r="GD404" s="4">
        <v>20400</v>
      </c>
      <c r="GE404" s="4">
        <v>36119</v>
      </c>
      <c r="GF404" s="4"/>
      <c r="GG404" s="10" t="s">
        <v>3634</v>
      </c>
      <c r="GH404" s="30">
        <v>3</v>
      </c>
      <c r="GI404" s="10">
        <v>0.13880000000000001</v>
      </c>
      <c r="GJ404" s="30">
        <v>2</v>
      </c>
      <c r="GK404" s="10">
        <v>0.2157</v>
      </c>
      <c r="GL404" s="30">
        <v>1</v>
      </c>
      <c r="GM404" s="4">
        <v>671.46590000000003</v>
      </c>
      <c r="GN404" s="31">
        <v>0.67146600000000012</v>
      </c>
      <c r="GO404" s="4" t="s">
        <v>118</v>
      </c>
      <c r="GP404" s="4" t="s">
        <v>117</v>
      </c>
      <c r="GQ404" s="4">
        <v>1.1999999999999999E-3</v>
      </c>
      <c r="GR404" s="31">
        <v>1.9297999999999999E-2</v>
      </c>
      <c r="GS404" s="4" t="s">
        <v>120</v>
      </c>
      <c r="GT404" s="4" t="s">
        <v>117</v>
      </c>
      <c r="GU404" s="4">
        <v>6.5699999999999995E-2</v>
      </c>
      <c r="GV404" s="31">
        <v>0.43796300000000005</v>
      </c>
      <c r="GW404" s="4" t="s">
        <v>116</v>
      </c>
      <c r="GX404" s="4" t="s">
        <v>117</v>
      </c>
      <c r="GZ404" s="4" t="b">
        <f t="shared" si="268"/>
        <v>1</v>
      </c>
      <c r="HA404" s="4" t="b">
        <f t="shared" si="269"/>
        <v>1</v>
      </c>
      <c r="HB404" s="4" t="b">
        <f t="shared" si="270"/>
        <v>1</v>
      </c>
      <c r="HC404" s="4" t="b">
        <f t="shared" si="271"/>
        <v>1</v>
      </c>
      <c r="HD404" s="4" t="b">
        <f t="shared" si="272"/>
        <v>1</v>
      </c>
      <c r="HE404" s="4" t="b">
        <f t="shared" si="273"/>
        <v>1</v>
      </c>
    </row>
    <row r="405" spans="69:213" ht="45" x14ac:dyDescent="0.25">
      <c r="BQ405" s="4" t="s">
        <v>4417</v>
      </c>
      <c r="BR405" s="4" t="s">
        <v>8498</v>
      </c>
      <c r="BS405" s="4" t="s">
        <v>70</v>
      </c>
      <c r="BT405" s="4" t="s">
        <v>12579</v>
      </c>
      <c r="BU405" s="4">
        <v>300401</v>
      </c>
      <c r="BV405" s="4" t="s">
        <v>55</v>
      </c>
      <c r="BW405" s="4">
        <v>2710144</v>
      </c>
      <c r="BX405" s="10">
        <v>5103.4533003059996</v>
      </c>
      <c r="BY405" s="4" t="str">
        <f t="shared" si="250"/>
        <v>Bottomed Out</v>
      </c>
      <c r="BZ405" s="3" t="str">
        <f t="shared" si="251"/>
        <v>Bottomed Out</v>
      </c>
      <c r="CA405" s="3" t="s">
        <v>72</v>
      </c>
      <c r="CB405" s="4" t="s">
        <v>4015</v>
      </c>
      <c r="CC405" s="8" t="str">
        <f t="shared" si="252"/>
        <v>At the lowest level</v>
      </c>
      <c r="CD405" s="10">
        <v>6</v>
      </c>
      <c r="CE405" s="10">
        <v>0.18010512744000001</v>
      </c>
      <c r="CF405" s="4">
        <f t="shared" si="253"/>
        <v>1.9894872559999999E-2</v>
      </c>
      <c r="CG405" s="3">
        <f t="shared" si="254"/>
        <v>33.158120933333336</v>
      </c>
      <c r="CH405" s="3">
        <v>0.06</v>
      </c>
      <c r="CI405" s="4">
        <v>0.2</v>
      </c>
      <c r="CJ405" s="8" t="str">
        <f t="shared" si="255"/>
        <v>Moderate Headroom</v>
      </c>
      <c r="CK405" s="10">
        <v>3</v>
      </c>
      <c r="CL405" s="4">
        <v>89.420109864490797</v>
      </c>
      <c r="CM405" s="4">
        <f t="shared" si="256"/>
        <v>410.57989013550923</v>
      </c>
      <c r="CN405" s="8">
        <f t="shared" si="257"/>
        <v>82.115978027101846</v>
      </c>
      <c r="CO405" s="3">
        <v>500</v>
      </c>
      <c r="CP405" s="4">
        <v>500</v>
      </c>
      <c r="CQ405" s="8" t="str">
        <f t="shared" si="258"/>
        <v>High Headroom</v>
      </c>
      <c r="CR405" s="4">
        <v>1</v>
      </c>
      <c r="CS405" s="4">
        <v>3.75</v>
      </c>
      <c r="CT405" s="10">
        <v>0.46507707128999998</v>
      </c>
      <c r="CU405" s="4">
        <f t="shared" si="259"/>
        <v>0.31507707128999995</v>
      </c>
      <c r="CV405" s="4">
        <f t="shared" si="260"/>
        <v>210.05138085999997</v>
      </c>
      <c r="CW405" s="4">
        <v>0.15</v>
      </c>
      <c r="CX405" s="4">
        <v>0.15</v>
      </c>
      <c r="CY405" s="8" t="str">
        <f t="shared" si="261"/>
        <v>High Headroom</v>
      </c>
      <c r="CZ405" s="10">
        <v>1</v>
      </c>
      <c r="DC405" s="4" t="s">
        <v>115</v>
      </c>
      <c r="DD405" s="4" t="s">
        <v>4417</v>
      </c>
      <c r="DE405" s="4" t="s">
        <v>15</v>
      </c>
      <c r="DF405" s="4" t="s">
        <v>55</v>
      </c>
      <c r="DG405" s="4" t="s">
        <v>8498</v>
      </c>
      <c r="DH405" s="4">
        <v>300401</v>
      </c>
      <c r="DI405" s="4">
        <v>3401</v>
      </c>
      <c r="DJ405" s="29">
        <v>2710144</v>
      </c>
      <c r="DK405" s="4" t="s">
        <v>17</v>
      </c>
      <c r="DL405" s="10" t="s">
        <v>511</v>
      </c>
      <c r="DM405" s="30">
        <v>6</v>
      </c>
      <c r="DN405" s="10">
        <v>0.18010000000000001</v>
      </c>
      <c r="DO405" s="30">
        <v>3</v>
      </c>
      <c r="DP405" s="10">
        <v>0.46510000000000001</v>
      </c>
      <c r="DQ405" s="30">
        <v>1</v>
      </c>
      <c r="DR405" s="4">
        <v>603.45330000000001</v>
      </c>
      <c r="DS405" s="4"/>
      <c r="DT405" s="4" t="s">
        <v>124</v>
      </c>
      <c r="DU405" s="4" t="s">
        <v>125</v>
      </c>
      <c r="DV405" s="4">
        <v>1.9900000000000001E-2</v>
      </c>
      <c r="DW405" s="31">
        <v>0.33158099999999996</v>
      </c>
      <c r="DX405" s="4" t="s">
        <v>116</v>
      </c>
      <c r="DY405" s="4" t="s">
        <v>117</v>
      </c>
      <c r="DZ405" s="4">
        <v>0.31509999999999999</v>
      </c>
      <c r="EA405" s="31">
        <v>2.100514</v>
      </c>
      <c r="EB405" s="4" t="s">
        <v>118</v>
      </c>
      <c r="EC405" s="4" t="s">
        <v>117</v>
      </c>
      <c r="EE405" s="4" t="b">
        <f t="shared" si="262"/>
        <v>1</v>
      </c>
      <c r="EF405" s="4" t="b">
        <f t="shared" si="263"/>
        <v>1</v>
      </c>
      <c r="EG405" s="4" t="b">
        <f t="shared" si="264"/>
        <v>1</v>
      </c>
      <c r="EH405" s="4" t="b">
        <f t="shared" si="265"/>
        <v>1</v>
      </c>
      <c r="EI405" s="4" t="b">
        <f t="shared" si="266"/>
        <v>1</v>
      </c>
      <c r="EJ405" s="4" t="b">
        <f t="shared" si="267"/>
        <v>1</v>
      </c>
      <c r="EL405" s="4" t="s">
        <v>16662</v>
      </c>
      <c r="EM405" s="4" t="s">
        <v>18752</v>
      </c>
      <c r="EN405" s="4" t="s">
        <v>68</v>
      </c>
      <c r="EO405" s="4" t="s">
        <v>17707</v>
      </c>
      <c r="EP405" s="4">
        <v>200401</v>
      </c>
      <c r="EQ405" s="4" t="s">
        <v>16</v>
      </c>
      <c r="ER405" s="4">
        <v>1079</v>
      </c>
      <c r="ES405" s="10">
        <v>457.71341156559998</v>
      </c>
      <c r="ET405" s="4">
        <f t="shared" si="238"/>
        <v>42.286588434400016</v>
      </c>
      <c r="EU405" s="4">
        <f t="shared" si="239"/>
        <v>8.4573176868800033</v>
      </c>
      <c r="EV405" s="4">
        <v>500</v>
      </c>
      <c r="EW405" s="4">
        <v>500</v>
      </c>
      <c r="EX405" s="8" t="str">
        <f t="shared" si="240"/>
        <v>Low Headroom</v>
      </c>
      <c r="EY405" s="10">
        <v>1</v>
      </c>
      <c r="EZ405" s="10">
        <v>7.7190657610999996E-2</v>
      </c>
      <c r="FA405" s="4">
        <f t="shared" si="241"/>
        <v>2.8093423890000052E-3</v>
      </c>
      <c r="FB405" s="4">
        <f t="shared" si="242"/>
        <v>3.5116779862500067</v>
      </c>
      <c r="FC405" s="4">
        <v>0.08</v>
      </c>
      <c r="FD405" s="4">
        <v>0.08</v>
      </c>
      <c r="FE405" s="8" t="str">
        <f t="shared" si="243"/>
        <v>Low Headroom</v>
      </c>
      <c r="FF405" s="10">
        <v>1</v>
      </c>
      <c r="FG405" s="4">
        <v>134.0055385915</v>
      </c>
      <c r="FH405" s="4">
        <f t="shared" si="244"/>
        <v>365.9944614085</v>
      </c>
      <c r="FI405" s="4">
        <f t="shared" si="245"/>
        <v>73.198892281699997</v>
      </c>
      <c r="FJ405" s="4">
        <v>500</v>
      </c>
      <c r="FK405" s="4">
        <v>500</v>
      </c>
      <c r="FL405" s="8" t="str">
        <f t="shared" si="246"/>
        <v>High Headroom</v>
      </c>
      <c r="FM405" s="4">
        <v>1</v>
      </c>
      <c r="FN405" s="4">
        <v>1</v>
      </c>
      <c r="FO405" s="11">
        <v>0.35441815548</v>
      </c>
      <c r="FP405" s="4">
        <f t="shared" si="247"/>
        <v>0.20441815548</v>
      </c>
      <c r="FQ405" s="4">
        <f t="shared" si="248"/>
        <v>136.27877032000001</v>
      </c>
      <c r="FR405" s="4">
        <v>0.15</v>
      </c>
      <c r="FS405" s="4">
        <v>0.15</v>
      </c>
      <c r="FT405" s="8" t="str">
        <f t="shared" si="249"/>
        <v>High Headroom</v>
      </c>
      <c r="FU405" s="10">
        <v>1</v>
      </c>
      <c r="FX405" s="4" t="s">
        <v>115</v>
      </c>
      <c r="FY405" s="4" t="s">
        <v>16662</v>
      </c>
      <c r="FZ405" s="4" t="s">
        <v>15</v>
      </c>
      <c r="GA405" s="4" t="s">
        <v>16</v>
      </c>
      <c r="GB405" s="4" t="s">
        <v>18752</v>
      </c>
      <c r="GC405" s="4">
        <v>200401</v>
      </c>
      <c r="GD405" s="4">
        <v>20401</v>
      </c>
      <c r="GE405" s="4">
        <v>1079</v>
      </c>
      <c r="GF405" s="4"/>
      <c r="GG405" s="10">
        <v>457.71339999999998</v>
      </c>
      <c r="GH405" s="30">
        <v>1</v>
      </c>
      <c r="GI405" s="10">
        <v>7.7200000000000005E-2</v>
      </c>
      <c r="GJ405" s="30">
        <v>1</v>
      </c>
      <c r="GK405" s="10">
        <v>0.35439999999999999</v>
      </c>
      <c r="GL405" s="30">
        <v>1</v>
      </c>
      <c r="GM405" s="4">
        <v>42.2866</v>
      </c>
      <c r="GN405" s="31">
        <v>8.4572999999999995E-2</v>
      </c>
      <c r="GO405" s="4" t="s">
        <v>120</v>
      </c>
      <c r="GP405" s="4" t="s">
        <v>117</v>
      </c>
      <c r="GQ405" s="4">
        <v>2.8E-3</v>
      </c>
      <c r="GR405" s="31">
        <v>3.5116999999999995E-2</v>
      </c>
      <c r="GS405" s="4" t="s">
        <v>120</v>
      </c>
      <c r="GT405" s="4" t="s">
        <v>117</v>
      </c>
      <c r="GU405" s="4">
        <v>0.2044</v>
      </c>
      <c r="GV405" s="31">
        <v>1.3627879999999999</v>
      </c>
      <c r="GW405" s="4" t="s">
        <v>118</v>
      </c>
      <c r="GX405" s="4" t="s">
        <v>117</v>
      </c>
      <c r="GZ405" s="4" t="b">
        <f t="shared" si="268"/>
        <v>1</v>
      </c>
      <c r="HA405" s="4" t="b">
        <f t="shared" si="269"/>
        <v>1</v>
      </c>
      <c r="HB405" s="4" t="b">
        <f t="shared" si="270"/>
        <v>1</v>
      </c>
      <c r="HC405" s="4" t="b">
        <f t="shared" si="271"/>
        <v>1</v>
      </c>
      <c r="HD405" s="4" t="b">
        <f t="shared" si="272"/>
        <v>1</v>
      </c>
      <c r="HE405" s="4" t="b">
        <f t="shared" si="273"/>
        <v>1</v>
      </c>
    </row>
    <row r="406" spans="69:213" ht="60" x14ac:dyDescent="0.25">
      <c r="BQ406" s="4" t="s">
        <v>4418</v>
      </c>
      <c r="BR406" s="4" t="s">
        <v>8499</v>
      </c>
      <c r="BS406" s="4" t="s">
        <v>70</v>
      </c>
      <c r="BT406" s="4" t="s">
        <v>12580</v>
      </c>
      <c r="BU406" s="4">
        <v>300402</v>
      </c>
      <c r="BV406" s="4" t="s">
        <v>41</v>
      </c>
      <c r="BW406" s="4">
        <v>5311160</v>
      </c>
      <c r="BX406" s="10">
        <v>182.9205098974</v>
      </c>
      <c r="BY406" s="4">
        <f t="shared" si="250"/>
        <v>317.0794901026</v>
      </c>
      <c r="BZ406" s="3">
        <f t="shared" si="251"/>
        <v>63.415898020520004</v>
      </c>
      <c r="CA406" s="3">
        <v>500</v>
      </c>
      <c r="CB406" s="4">
        <v>500</v>
      </c>
      <c r="CC406" s="8" t="str">
        <f t="shared" si="252"/>
        <v>High Headroom</v>
      </c>
      <c r="CD406" s="10">
        <v>1</v>
      </c>
      <c r="CE406" s="10">
        <v>7.1680578263000005E-2</v>
      </c>
      <c r="CF406" s="4">
        <f t="shared" si="253"/>
        <v>8.3194217369999962E-3</v>
      </c>
      <c r="CG406" s="3">
        <f t="shared" si="254"/>
        <v>10.399277171249995</v>
      </c>
      <c r="CH406" s="3">
        <v>0.08</v>
      </c>
      <c r="CI406" s="4">
        <v>0.08</v>
      </c>
      <c r="CJ406" s="8" t="str">
        <f t="shared" si="255"/>
        <v>Low Headroom</v>
      </c>
      <c r="CK406" s="10">
        <v>1</v>
      </c>
      <c r="CL406" s="4">
        <v>54.915508774999999</v>
      </c>
      <c r="CM406" s="4">
        <f t="shared" si="256"/>
        <v>445.08449122500002</v>
      </c>
      <c r="CN406" s="8">
        <f t="shared" si="257"/>
        <v>89.016898245000007</v>
      </c>
      <c r="CO406" s="3">
        <v>500</v>
      </c>
      <c r="CP406" s="4">
        <v>500</v>
      </c>
      <c r="CQ406" s="8" t="str">
        <f t="shared" si="258"/>
        <v>High Headroom</v>
      </c>
      <c r="CR406" s="4">
        <v>1</v>
      </c>
      <c r="CS406" s="4">
        <v>1</v>
      </c>
      <c r="CT406" s="10">
        <v>0.46893841880999998</v>
      </c>
      <c r="CU406" s="4">
        <f t="shared" si="259"/>
        <v>0.31893841880999996</v>
      </c>
      <c r="CV406" s="4">
        <f t="shared" si="260"/>
        <v>212.62561253999999</v>
      </c>
      <c r="CW406" s="4">
        <v>0.15</v>
      </c>
      <c r="CX406" s="4">
        <v>0.15</v>
      </c>
      <c r="CY406" s="8" t="str">
        <f t="shared" si="261"/>
        <v>High Headroom</v>
      </c>
      <c r="CZ406" s="10">
        <v>1</v>
      </c>
      <c r="DC406" s="4" t="s">
        <v>115</v>
      </c>
      <c r="DD406" s="4" t="s">
        <v>4418</v>
      </c>
      <c r="DE406" s="4" t="s">
        <v>15</v>
      </c>
      <c r="DF406" s="4" t="s">
        <v>41</v>
      </c>
      <c r="DG406" s="4" t="s">
        <v>8499</v>
      </c>
      <c r="DH406" s="4">
        <v>300402</v>
      </c>
      <c r="DI406" s="4">
        <v>3402</v>
      </c>
      <c r="DJ406" s="29">
        <v>5311160</v>
      </c>
      <c r="DK406" s="4" t="s">
        <v>17</v>
      </c>
      <c r="DL406" s="10">
        <v>182.9205</v>
      </c>
      <c r="DM406" s="30">
        <v>1</v>
      </c>
      <c r="DN406" s="10">
        <v>7.17E-2</v>
      </c>
      <c r="DO406" s="30">
        <v>1</v>
      </c>
      <c r="DP406" s="10">
        <v>0.46889999999999998</v>
      </c>
      <c r="DQ406" s="30">
        <v>1</v>
      </c>
      <c r="DR406" s="4">
        <v>317.0795</v>
      </c>
      <c r="DS406" s="31">
        <v>0.63415900000000003</v>
      </c>
      <c r="DT406" s="4" t="s">
        <v>118</v>
      </c>
      <c r="DU406" s="4" t="s">
        <v>117</v>
      </c>
      <c r="DV406" s="4">
        <v>8.3000000000000001E-3</v>
      </c>
      <c r="DW406" s="31">
        <v>0.103993</v>
      </c>
      <c r="DX406" s="4" t="s">
        <v>120</v>
      </c>
      <c r="DY406" s="4" t="s">
        <v>117</v>
      </c>
      <c r="DZ406" s="4">
        <v>0.31890000000000002</v>
      </c>
      <c r="EA406" s="31">
        <v>2.1262559999999997</v>
      </c>
      <c r="EB406" s="4" t="s">
        <v>118</v>
      </c>
      <c r="EC406" s="4" t="s">
        <v>117</v>
      </c>
      <c r="EE406" s="4" t="b">
        <f t="shared" si="262"/>
        <v>1</v>
      </c>
      <c r="EF406" s="4" t="b">
        <f t="shared" si="263"/>
        <v>1</v>
      </c>
      <c r="EG406" s="4" t="b">
        <f t="shared" si="264"/>
        <v>1</v>
      </c>
      <c r="EH406" s="4" t="b">
        <f t="shared" si="265"/>
        <v>1</v>
      </c>
      <c r="EI406" s="4" t="b">
        <f t="shared" si="266"/>
        <v>1</v>
      </c>
      <c r="EJ406" s="4" t="b">
        <f t="shared" si="267"/>
        <v>1</v>
      </c>
      <c r="EL406" s="4" t="s">
        <v>16663</v>
      </c>
      <c r="EM406" s="4" t="s">
        <v>18753</v>
      </c>
      <c r="EN406" s="4" t="s">
        <v>68</v>
      </c>
      <c r="EO406" s="4" t="s">
        <v>17708</v>
      </c>
      <c r="EP406" s="4">
        <v>200402</v>
      </c>
      <c r="EQ406" s="4" t="s">
        <v>22</v>
      </c>
      <c r="ER406" s="4">
        <v>6081</v>
      </c>
      <c r="ES406" s="10">
        <v>838.50066586180003</v>
      </c>
      <c r="ET406" s="4">
        <f t="shared" si="238"/>
        <v>661.49933413819997</v>
      </c>
      <c r="EU406" s="4">
        <f t="shared" si="239"/>
        <v>66.149933413819994</v>
      </c>
      <c r="EV406" s="4">
        <v>1000</v>
      </c>
      <c r="EW406" s="4">
        <v>1500</v>
      </c>
      <c r="EX406" s="8" t="str">
        <f t="shared" si="240"/>
        <v>High Headroom</v>
      </c>
      <c r="EY406" s="10">
        <v>2</v>
      </c>
      <c r="EZ406" s="10">
        <v>0.15573467302999999</v>
      </c>
      <c r="FA406" s="4">
        <f t="shared" si="241"/>
        <v>4.4265326970000018E-2</v>
      </c>
      <c r="FB406" s="4">
        <f t="shared" si="242"/>
        <v>73.77554495000004</v>
      </c>
      <c r="FC406" s="4">
        <v>0.06</v>
      </c>
      <c r="FD406" s="4">
        <v>0.2</v>
      </c>
      <c r="FE406" s="8" t="str">
        <f t="shared" si="243"/>
        <v>High Headroom</v>
      </c>
      <c r="FF406" s="10">
        <v>3</v>
      </c>
      <c r="FG406" s="4">
        <v>978.38134624316297</v>
      </c>
      <c r="FH406" s="4">
        <f t="shared" si="244"/>
        <v>521.61865375683703</v>
      </c>
      <c r="FI406" s="4">
        <f t="shared" si="245"/>
        <v>52.161865375683703</v>
      </c>
      <c r="FJ406" s="4">
        <v>1000</v>
      </c>
      <c r="FK406" s="4">
        <v>1500</v>
      </c>
      <c r="FL406" s="8" t="str">
        <f t="shared" si="246"/>
        <v>Moderate Headroom</v>
      </c>
      <c r="FM406" s="4">
        <v>2</v>
      </c>
      <c r="FN406" s="4">
        <v>2</v>
      </c>
      <c r="FO406" s="11">
        <v>1.0804662574999999</v>
      </c>
      <c r="FP406" s="4">
        <f t="shared" si="247"/>
        <v>0.93046625749999989</v>
      </c>
      <c r="FQ406" s="4">
        <f t="shared" si="248"/>
        <v>620.31083833333321</v>
      </c>
      <c r="FR406" s="4">
        <v>0.15</v>
      </c>
      <c r="FS406" s="4">
        <v>0.15</v>
      </c>
      <c r="FT406" s="8" t="str">
        <f t="shared" si="249"/>
        <v>High Headroom</v>
      </c>
      <c r="FU406" s="10">
        <v>1</v>
      </c>
      <c r="FX406" s="4" t="s">
        <v>115</v>
      </c>
      <c r="FY406" s="4" t="s">
        <v>16663</v>
      </c>
      <c r="FZ406" s="4" t="s">
        <v>15</v>
      </c>
      <c r="GA406" s="4" t="s">
        <v>22</v>
      </c>
      <c r="GB406" s="4" t="s">
        <v>18753</v>
      </c>
      <c r="GC406" s="4">
        <v>200402</v>
      </c>
      <c r="GD406" s="4">
        <v>20402</v>
      </c>
      <c r="GE406" s="4">
        <v>6081</v>
      </c>
      <c r="GF406" s="4"/>
      <c r="GG406" s="10">
        <v>838.50070000000005</v>
      </c>
      <c r="GH406" s="30">
        <v>2</v>
      </c>
      <c r="GI406" s="10">
        <v>0.15570000000000001</v>
      </c>
      <c r="GJ406" s="30">
        <v>3</v>
      </c>
      <c r="GK406" s="10">
        <v>1.0805</v>
      </c>
      <c r="GL406" s="30">
        <v>1</v>
      </c>
      <c r="GM406" s="4">
        <v>661.49929999999995</v>
      </c>
      <c r="GN406" s="31">
        <v>0.66149900000000006</v>
      </c>
      <c r="GO406" s="4" t="s">
        <v>118</v>
      </c>
      <c r="GP406" s="4" t="s">
        <v>117</v>
      </c>
      <c r="GQ406" s="4">
        <v>4.4299999999999999E-2</v>
      </c>
      <c r="GR406" s="31">
        <v>0.73775499999999994</v>
      </c>
      <c r="GS406" s="4" t="s">
        <v>118</v>
      </c>
      <c r="GT406" s="4" t="s">
        <v>117</v>
      </c>
      <c r="GU406" s="4">
        <v>0.93049999999999999</v>
      </c>
      <c r="GV406" s="31">
        <v>6.2031079999999994</v>
      </c>
      <c r="GW406" s="4" t="s">
        <v>118</v>
      </c>
      <c r="GX406" s="4" t="s">
        <v>117</v>
      </c>
      <c r="GZ406" s="4" t="b">
        <f t="shared" si="268"/>
        <v>1</v>
      </c>
      <c r="HA406" s="4" t="b">
        <f t="shared" si="269"/>
        <v>1</v>
      </c>
      <c r="HB406" s="4" t="b">
        <f t="shared" si="270"/>
        <v>1</v>
      </c>
      <c r="HC406" s="4" t="b">
        <f t="shared" si="271"/>
        <v>1</v>
      </c>
      <c r="HD406" s="4" t="b">
        <f t="shared" si="272"/>
        <v>1</v>
      </c>
      <c r="HE406" s="4" t="b">
        <f t="shared" si="273"/>
        <v>1</v>
      </c>
    </row>
    <row r="407" spans="69:213" ht="60" x14ac:dyDescent="0.25">
      <c r="BQ407" s="4" t="s">
        <v>4419</v>
      </c>
      <c r="BR407" s="4" t="s">
        <v>8500</v>
      </c>
      <c r="BS407" s="4" t="s">
        <v>70</v>
      </c>
      <c r="BT407" s="4" t="s">
        <v>12581</v>
      </c>
      <c r="BU407" s="4">
        <v>300403</v>
      </c>
      <c r="BV407" s="4" t="s">
        <v>65</v>
      </c>
      <c r="BW407" s="4">
        <v>2502311665</v>
      </c>
      <c r="BX407" s="10">
        <v>2921.9599184783001</v>
      </c>
      <c r="BY407" s="4">
        <f t="shared" si="250"/>
        <v>578.0400815216999</v>
      </c>
      <c r="BZ407" s="3">
        <f t="shared" si="251"/>
        <v>57.804008152169992</v>
      </c>
      <c r="CA407" s="3">
        <v>1000</v>
      </c>
      <c r="CB407" s="4">
        <v>3500</v>
      </c>
      <c r="CC407" s="8" t="str">
        <f t="shared" si="252"/>
        <v>Moderate Headroom</v>
      </c>
      <c r="CD407" s="10">
        <v>4</v>
      </c>
      <c r="CE407" s="10">
        <v>4.6003299953000003E-2</v>
      </c>
      <c r="CF407" s="4">
        <f t="shared" si="253"/>
        <v>3.3996700046999999E-2</v>
      </c>
      <c r="CG407" s="3">
        <f t="shared" si="254"/>
        <v>42.495875058750002</v>
      </c>
      <c r="CH407" s="3">
        <v>0.08</v>
      </c>
      <c r="CI407" s="4">
        <v>0.08</v>
      </c>
      <c r="CJ407" s="8" t="str">
        <f t="shared" si="255"/>
        <v>Moderate Headroom</v>
      </c>
      <c r="CK407" s="10">
        <v>1</v>
      </c>
      <c r="CL407" s="4">
        <v>1503.8412364129999</v>
      </c>
      <c r="CM407" s="4">
        <f t="shared" si="256"/>
        <v>996.15876358700007</v>
      </c>
      <c r="CN407" s="8">
        <f t="shared" si="257"/>
        <v>99.615876358700007</v>
      </c>
      <c r="CO407" s="3">
        <v>1000</v>
      </c>
      <c r="CP407" s="4">
        <v>2500</v>
      </c>
      <c r="CQ407" s="8" t="str">
        <f t="shared" si="258"/>
        <v>High Headroom</v>
      </c>
      <c r="CR407" s="4">
        <v>3</v>
      </c>
      <c r="CS407" s="4">
        <v>2.25</v>
      </c>
      <c r="CT407" s="10">
        <v>0.24567467253</v>
      </c>
      <c r="CU407" s="4">
        <f t="shared" si="259"/>
        <v>9.5674672530000004E-2</v>
      </c>
      <c r="CV407" s="4">
        <f t="shared" si="260"/>
        <v>63.783115020000004</v>
      </c>
      <c r="CW407" s="4">
        <v>0.15</v>
      </c>
      <c r="CX407" s="4">
        <v>0.15</v>
      </c>
      <c r="CY407" s="8" t="str">
        <f t="shared" si="261"/>
        <v>High Headroom</v>
      </c>
      <c r="CZ407" s="10">
        <v>1</v>
      </c>
      <c r="DC407" s="4" t="s">
        <v>115</v>
      </c>
      <c r="DD407" s="4" t="s">
        <v>4419</v>
      </c>
      <c r="DE407" s="4" t="s">
        <v>15</v>
      </c>
      <c r="DF407" s="4" t="s">
        <v>65</v>
      </c>
      <c r="DG407" s="4" t="s">
        <v>8500</v>
      </c>
      <c r="DH407" s="4">
        <v>300403</v>
      </c>
      <c r="DI407" s="4">
        <v>3403</v>
      </c>
      <c r="DJ407" s="29">
        <v>2502311665</v>
      </c>
      <c r="DK407" s="4" t="s">
        <v>17</v>
      </c>
      <c r="DL407" s="10" t="s">
        <v>512</v>
      </c>
      <c r="DM407" s="30">
        <v>4</v>
      </c>
      <c r="DN407" s="10">
        <v>4.5999999999999999E-2</v>
      </c>
      <c r="DO407" s="30">
        <v>1</v>
      </c>
      <c r="DP407" s="10">
        <v>0.2457</v>
      </c>
      <c r="DQ407" s="30">
        <v>1</v>
      </c>
      <c r="DR407" s="4">
        <v>578.04010000000005</v>
      </c>
      <c r="DS407" s="31">
        <v>0.57804</v>
      </c>
      <c r="DT407" s="4" t="s">
        <v>116</v>
      </c>
      <c r="DU407" s="4" t="s">
        <v>117</v>
      </c>
      <c r="DV407" s="4">
        <v>3.4000000000000002E-2</v>
      </c>
      <c r="DW407" s="31">
        <v>0.42495899999999998</v>
      </c>
      <c r="DX407" s="4" t="s">
        <v>116</v>
      </c>
      <c r="DY407" s="4" t="s">
        <v>117</v>
      </c>
      <c r="DZ407" s="4">
        <v>9.5699999999999993E-2</v>
      </c>
      <c r="EA407" s="31">
        <v>0.63783099999999993</v>
      </c>
      <c r="EB407" s="4" t="s">
        <v>118</v>
      </c>
      <c r="EC407" s="4" t="s">
        <v>117</v>
      </c>
      <c r="EE407" s="4" t="b">
        <f t="shared" si="262"/>
        <v>1</v>
      </c>
      <c r="EF407" s="4" t="b">
        <f t="shared" si="263"/>
        <v>1</v>
      </c>
      <c r="EG407" s="4" t="b">
        <f t="shared" si="264"/>
        <v>1</v>
      </c>
      <c r="EH407" s="4" t="b">
        <f t="shared" si="265"/>
        <v>1</v>
      </c>
      <c r="EI407" s="4" t="b">
        <f t="shared" si="266"/>
        <v>1</v>
      </c>
      <c r="EJ407" s="4" t="b">
        <f t="shared" si="267"/>
        <v>1</v>
      </c>
      <c r="EL407" s="4" t="s">
        <v>16664</v>
      </c>
      <c r="EM407" s="4" t="s">
        <v>18754</v>
      </c>
      <c r="EN407" s="4" t="s">
        <v>68</v>
      </c>
      <c r="EO407" s="4" t="s">
        <v>17709</v>
      </c>
      <c r="EP407" s="4">
        <v>200403</v>
      </c>
      <c r="EQ407" s="4" t="s">
        <v>49</v>
      </c>
      <c r="ER407" s="4">
        <v>42073</v>
      </c>
      <c r="ES407" s="10">
        <v>300.09279344470002</v>
      </c>
      <c r="ET407" s="4">
        <f t="shared" si="238"/>
        <v>199.90720655529998</v>
      </c>
      <c r="EU407" s="4">
        <f t="shared" si="239"/>
        <v>39.981441311059996</v>
      </c>
      <c r="EV407" s="4">
        <v>500</v>
      </c>
      <c r="EW407" s="4">
        <v>500</v>
      </c>
      <c r="EX407" s="8" t="str">
        <f t="shared" si="240"/>
        <v>Moderate Headroom</v>
      </c>
      <c r="EY407" s="10">
        <v>1</v>
      </c>
      <c r="EZ407" s="10">
        <v>4.2807127145999997E-2</v>
      </c>
      <c r="FA407" s="4">
        <f t="shared" si="241"/>
        <v>3.7192872854000004E-2</v>
      </c>
      <c r="FB407" s="4">
        <f t="shared" si="242"/>
        <v>46.491091067500008</v>
      </c>
      <c r="FC407" s="4">
        <v>0.08</v>
      </c>
      <c r="FD407" s="4">
        <v>0.08</v>
      </c>
      <c r="FE407" s="8" t="str">
        <f t="shared" si="243"/>
        <v>Moderate Headroom</v>
      </c>
      <c r="FF407" s="10">
        <v>1</v>
      </c>
      <c r="FG407" s="4">
        <v>0</v>
      </c>
      <c r="FH407" s="4">
        <f t="shared" si="244"/>
        <v>500</v>
      </c>
      <c r="FI407" s="4">
        <f t="shared" si="245"/>
        <v>100</v>
      </c>
      <c r="FJ407" s="4">
        <v>500</v>
      </c>
      <c r="FK407" s="4">
        <v>500</v>
      </c>
      <c r="FL407" s="8" t="str">
        <f t="shared" si="246"/>
        <v>High Headroom</v>
      </c>
      <c r="FM407" s="4">
        <v>1</v>
      </c>
      <c r="FN407" s="4">
        <v>1</v>
      </c>
      <c r="FO407" s="11">
        <v>0.50524594630999997</v>
      </c>
      <c r="FP407" s="4">
        <f t="shared" si="247"/>
        <v>0.35524594630999995</v>
      </c>
      <c r="FQ407" s="4">
        <f t="shared" si="248"/>
        <v>236.83063087333332</v>
      </c>
      <c r="FR407" s="4">
        <v>0.15</v>
      </c>
      <c r="FS407" s="4">
        <v>0.15</v>
      </c>
      <c r="FT407" s="8" t="str">
        <f t="shared" si="249"/>
        <v>High Headroom</v>
      </c>
      <c r="FU407" s="10">
        <v>1</v>
      </c>
      <c r="FX407" s="4" t="s">
        <v>115</v>
      </c>
      <c r="FY407" s="4" t="s">
        <v>16664</v>
      </c>
      <c r="FZ407" s="4" t="s">
        <v>15</v>
      </c>
      <c r="GA407" s="4" t="s">
        <v>49</v>
      </c>
      <c r="GB407" s="4" t="s">
        <v>18754</v>
      </c>
      <c r="GC407" s="4">
        <v>200403</v>
      </c>
      <c r="GD407" s="4">
        <v>20403</v>
      </c>
      <c r="GE407" s="4">
        <v>42073</v>
      </c>
      <c r="GF407" s="4"/>
      <c r="GG407" s="10">
        <v>300.09280000000001</v>
      </c>
      <c r="GH407" s="30">
        <v>1</v>
      </c>
      <c r="GI407" s="10">
        <v>4.2799999999999998E-2</v>
      </c>
      <c r="GJ407" s="30">
        <v>1</v>
      </c>
      <c r="GK407" s="10">
        <v>0.50519999999999998</v>
      </c>
      <c r="GL407" s="30">
        <v>1</v>
      </c>
      <c r="GM407" s="4">
        <v>199.90719999999999</v>
      </c>
      <c r="GN407" s="31">
        <v>0.399814</v>
      </c>
      <c r="GO407" s="4" t="s">
        <v>116</v>
      </c>
      <c r="GP407" s="4" t="s">
        <v>117</v>
      </c>
      <c r="GQ407" s="4">
        <v>3.7199999999999997E-2</v>
      </c>
      <c r="GR407" s="31">
        <v>0.46491100000000002</v>
      </c>
      <c r="GS407" s="4" t="s">
        <v>116</v>
      </c>
      <c r="GT407" s="4" t="s">
        <v>117</v>
      </c>
      <c r="GU407" s="4">
        <v>0.35520000000000002</v>
      </c>
      <c r="GV407" s="31">
        <v>2.368306</v>
      </c>
      <c r="GW407" s="4" t="s">
        <v>118</v>
      </c>
      <c r="GX407" s="4" t="s">
        <v>117</v>
      </c>
      <c r="GZ407" s="4" t="b">
        <f t="shared" si="268"/>
        <v>1</v>
      </c>
      <c r="HA407" s="4" t="b">
        <f t="shared" si="269"/>
        <v>1</v>
      </c>
      <c r="HB407" s="4" t="b">
        <f t="shared" si="270"/>
        <v>1</v>
      </c>
      <c r="HC407" s="4" t="b">
        <f t="shared" si="271"/>
        <v>1</v>
      </c>
      <c r="HD407" s="4" t="b">
        <f t="shared" si="272"/>
        <v>1</v>
      </c>
      <c r="HE407" s="4" t="b">
        <f t="shared" si="273"/>
        <v>1</v>
      </c>
    </row>
    <row r="408" spans="69:213" ht="60" x14ac:dyDescent="0.25">
      <c r="BQ408" s="4" t="s">
        <v>4420</v>
      </c>
      <c r="BR408" s="4" t="s">
        <v>8501</v>
      </c>
      <c r="BS408" s="4" t="s">
        <v>70</v>
      </c>
      <c r="BT408" s="4" t="s">
        <v>12582</v>
      </c>
      <c r="BU408" s="4">
        <v>300404</v>
      </c>
      <c r="BV408" s="4" t="s">
        <v>48</v>
      </c>
      <c r="BW408" s="4">
        <v>3712860</v>
      </c>
      <c r="BX408" s="10">
        <v>739.68963618103498</v>
      </c>
      <c r="BY408" s="4">
        <f t="shared" si="250"/>
        <v>760.31036381896502</v>
      </c>
      <c r="BZ408" s="3">
        <f t="shared" si="251"/>
        <v>76.031036381896499</v>
      </c>
      <c r="CA408" s="3">
        <v>1000</v>
      </c>
      <c r="CB408" s="4">
        <v>1500</v>
      </c>
      <c r="CC408" s="8" t="str">
        <f t="shared" si="252"/>
        <v>High Headroom</v>
      </c>
      <c r="CD408" s="10">
        <v>2</v>
      </c>
      <c r="CE408" s="10">
        <v>0.1052321296979</v>
      </c>
      <c r="CF408" s="4">
        <f t="shared" si="253"/>
        <v>3.4767870302100018E-2</v>
      </c>
      <c r="CG408" s="3">
        <f t="shared" si="254"/>
        <v>57.94645050350001</v>
      </c>
      <c r="CH408" s="3">
        <v>6.0000000000000012E-2</v>
      </c>
      <c r="CI408" s="4">
        <v>0.14000000000000001</v>
      </c>
      <c r="CJ408" s="8" t="str">
        <f t="shared" si="255"/>
        <v>Moderate Headroom</v>
      </c>
      <c r="CK408" s="10">
        <v>2</v>
      </c>
      <c r="CL408" s="4">
        <v>558.15926759322201</v>
      </c>
      <c r="CM408" s="4">
        <f t="shared" si="256"/>
        <v>941.84073240677799</v>
      </c>
      <c r="CN408" s="8">
        <f t="shared" si="257"/>
        <v>94.184073240677805</v>
      </c>
      <c r="CO408" s="3">
        <v>1000</v>
      </c>
      <c r="CP408" s="4">
        <v>1500</v>
      </c>
      <c r="CQ408" s="8" t="str">
        <f t="shared" si="258"/>
        <v>High Headroom</v>
      </c>
      <c r="CR408" s="4">
        <v>2</v>
      </c>
      <c r="CS408" s="4">
        <v>2</v>
      </c>
      <c r="CT408" s="10">
        <v>0.66914545531809999</v>
      </c>
      <c r="CU408" s="4">
        <f t="shared" si="259"/>
        <v>0.51914545531809997</v>
      </c>
      <c r="CV408" s="4">
        <f t="shared" si="260"/>
        <v>346.09697021206665</v>
      </c>
      <c r="CW408" s="4">
        <v>0.15</v>
      </c>
      <c r="CX408" s="4">
        <v>0.15</v>
      </c>
      <c r="CY408" s="8" t="str">
        <f t="shared" si="261"/>
        <v>High Headroom</v>
      </c>
      <c r="CZ408" s="10">
        <v>1</v>
      </c>
      <c r="DC408" s="4" t="s">
        <v>115</v>
      </c>
      <c r="DD408" s="4" t="s">
        <v>4420</v>
      </c>
      <c r="DE408" s="4" t="s">
        <v>15</v>
      </c>
      <c r="DF408" s="4" t="s">
        <v>48</v>
      </c>
      <c r="DG408" s="4" t="s">
        <v>8501</v>
      </c>
      <c r="DH408" s="4">
        <v>300404</v>
      </c>
      <c r="DI408" s="4">
        <v>3404</v>
      </c>
      <c r="DJ408" s="29">
        <v>3712860</v>
      </c>
      <c r="DK408" s="4" t="s">
        <v>17</v>
      </c>
      <c r="DL408" s="10">
        <v>739.68960000000004</v>
      </c>
      <c r="DM408" s="30">
        <v>2</v>
      </c>
      <c r="DN408" s="10">
        <v>0.1052</v>
      </c>
      <c r="DO408" s="30">
        <v>2</v>
      </c>
      <c r="DP408" s="10">
        <v>0.66910000000000003</v>
      </c>
      <c r="DQ408" s="30">
        <v>1</v>
      </c>
      <c r="DR408" s="4">
        <v>760.31039999999996</v>
      </c>
      <c r="DS408" s="31">
        <v>0.76031000000000004</v>
      </c>
      <c r="DT408" s="4" t="s">
        <v>118</v>
      </c>
      <c r="DU408" s="4" t="s">
        <v>117</v>
      </c>
      <c r="DV408" s="4">
        <v>3.4799999999999998E-2</v>
      </c>
      <c r="DW408" s="31">
        <v>0.57946500000000001</v>
      </c>
      <c r="DX408" s="4" t="s">
        <v>116</v>
      </c>
      <c r="DY408" s="4" t="s">
        <v>117</v>
      </c>
      <c r="DZ408" s="4">
        <v>0.51910000000000001</v>
      </c>
      <c r="EA408" s="31">
        <v>3.4609699999999997</v>
      </c>
      <c r="EB408" s="4" t="s">
        <v>118</v>
      </c>
      <c r="EC408" s="4" t="s">
        <v>117</v>
      </c>
      <c r="EE408" s="4" t="b">
        <f t="shared" si="262"/>
        <v>1</v>
      </c>
      <c r="EF408" s="4" t="b">
        <f t="shared" si="263"/>
        <v>1</v>
      </c>
      <c r="EG408" s="4" t="b">
        <f t="shared" si="264"/>
        <v>1</v>
      </c>
      <c r="EH408" s="4" t="b">
        <f t="shared" si="265"/>
        <v>1</v>
      </c>
      <c r="EI408" s="4" t="b">
        <f t="shared" si="266"/>
        <v>1</v>
      </c>
      <c r="EJ408" s="4" t="b">
        <f t="shared" si="267"/>
        <v>1</v>
      </c>
      <c r="EL408" s="4" t="s">
        <v>16665</v>
      </c>
      <c r="EM408" s="4" t="s">
        <v>18755</v>
      </c>
      <c r="EN408" s="4" t="s">
        <v>68</v>
      </c>
      <c r="EO408" s="4" t="s">
        <v>17710</v>
      </c>
      <c r="EP408" s="4">
        <v>200404</v>
      </c>
      <c r="EQ408" s="4" t="s">
        <v>55</v>
      </c>
      <c r="ER408" s="4">
        <v>27079</v>
      </c>
      <c r="ES408" s="10">
        <v>1340.5129860454999</v>
      </c>
      <c r="ET408" s="4">
        <f t="shared" si="238"/>
        <v>159.48701395450007</v>
      </c>
      <c r="EU408" s="4">
        <f t="shared" si="239"/>
        <v>15.948701395450007</v>
      </c>
      <c r="EV408" s="4">
        <v>1000</v>
      </c>
      <c r="EW408" s="4">
        <v>1500</v>
      </c>
      <c r="EX408" s="8" t="str">
        <f t="shared" si="240"/>
        <v>Low Headroom</v>
      </c>
      <c r="EY408" s="10">
        <v>2</v>
      </c>
      <c r="EZ408" s="10">
        <v>0.11891669940000001</v>
      </c>
      <c r="FA408" s="4">
        <f t="shared" si="241"/>
        <v>2.1083300600000007E-2</v>
      </c>
      <c r="FB408" s="4">
        <f t="shared" si="242"/>
        <v>35.138834333333342</v>
      </c>
      <c r="FC408" s="4">
        <v>6.0000000000000012E-2</v>
      </c>
      <c r="FD408" s="4">
        <v>0.14000000000000001</v>
      </c>
      <c r="FE408" s="8" t="str">
        <f t="shared" si="243"/>
        <v>Moderate Headroom</v>
      </c>
      <c r="FF408" s="10">
        <v>2</v>
      </c>
      <c r="FG408" s="4">
        <v>414.48915577569801</v>
      </c>
      <c r="FH408" s="4">
        <f t="shared" si="244"/>
        <v>85.510844224301991</v>
      </c>
      <c r="FI408" s="4">
        <f t="shared" si="245"/>
        <v>17.102168844860401</v>
      </c>
      <c r="FJ408" s="4">
        <v>500</v>
      </c>
      <c r="FK408" s="4">
        <v>500</v>
      </c>
      <c r="FL408" s="8" t="str">
        <f t="shared" si="246"/>
        <v>Low Headroom</v>
      </c>
      <c r="FM408" s="4">
        <v>1</v>
      </c>
      <c r="FN408" s="4">
        <v>1.75</v>
      </c>
      <c r="FO408" s="11">
        <v>0.51846406641999998</v>
      </c>
      <c r="FP408" s="4">
        <f t="shared" si="247"/>
        <v>0.36846406641999996</v>
      </c>
      <c r="FQ408" s="4">
        <f t="shared" si="248"/>
        <v>245.64271094666665</v>
      </c>
      <c r="FR408" s="4">
        <v>0.15</v>
      </c>
      <c r="FS408" s="4">
        <v>0.15</v>
      </c>
      <c r="FT408" s="8" t="str">
        <f t="shared" si="249"/>
        <v>High Headroom</v>
      </c>
      <c r="FU408" s="10">
        <v>1</v>
      </c>
      <c r="FX408" s="4" t="s">
        <v>115</v>
      </c>
      <c r="FY408" s="4" t="s">
        <v>16665</v>
      </c>
      <c r="FZ408" s="4" t="s">
        <v>15</v>
      </c>
      <c r="GA408" s="4" t="s">
        <v>55</v>
      </c>
      <c r="GB408" s="4" t="s">
        <v>18755</v>
      </c>
      <c r="GC408" s="4">
        <v>200404</v>
      </c>
      <c r="GD408" s="4">
        <v>20404</v>
      </c>
      <c r="GE408" s="4">
        <v>27079</v>
      </c>
      <c r="GF408" s="4"/>
      <c r="GG408" s="10" t="s">
        <v>3635</v>
      </c>
      <c r="GH408" s="30">
        <v>2</v>
      </c>
      <c r="GI408" s="10">
        <v>0.11890000000000001</v>
      </c>
      <c r="GJ408" s="30">
        <v>2</v>
      </c>
      <c r="GK408" s="10">
        <v>0.51849999999999996</v>
      </c>
      <c r="GL408" s="30">
        <v>1</v>
      </c>
      <c r="GM408" s="4">
        <v>159.48699999999999</v>
      </c>
      <c r="GN408" s="31">
        <v>0.15948700000000002</v>
      </c>
      <c r="GO408" s="4" t="s">
        <v>120</v>
      </c>
      <c r="GP408" s="4" t="s">
        <v>117</v>
      </c>
      <c r="GQ408" s="4">
        <v>2.1100000000000001E-2</v>
      </c>
      <c r="GR408" s="31">
        <v>0.35138800000000003</v>
      </c>
      <c r="GS408" s="4" t="s">
        <v>116</v>
      </c>
      <c r="GT408" s="4" t="s">
        <v>117</v>
      </c>
      <c r="GU408" s="4">
        <v>0.36849999999999999</v>
      </c>
      <c r="GV408" s="31">
        <v>2.4564269999999997</v>
      </c>
      <c r="GW408" s="4" t="s">
        <v>118</v>
      </c>
      <c r="GX408" s="4" t="s">
        <v>117</v>
      </c>
      <c r="GZ408" s="4" t="b">
        <f t="shared" si="268"/>
        <v>1</v>
      </c>
      <c r="HA408" s="4" t="b">
        <f t="shared" si="269"/>
        <v>1</v>
      </c>
      <c r="HB408" s="4" t="b">
        <f t="shared" si="270"/>
        <v>1</v>
      </c>
      <c r="HC408" s="4" t="b">
        <f t="shared" si="271"/>
        <v>1</v>
      </c>
      <c r="HD408" s="4" t="b">
        <f t="shared" si="272"/>
        <v>1</v>
      </c>
      <c r="HE408" s="4" t="b">
        <f t="shared" si="273"/>
        <v>1</v>
      </c>
    </row>
    <row r="409" spans="69:213" ht="60" x14ac:dyDescent="0.25">
      <c r="BQ409" s="4" t="s">
        <v>4421</v>
      </c>
      <c r="BR409" s="4" t="s">
        <v>8502</v>
      </c>
      <c r="BS409" s="4" t="s">
        <v>70</v>
      </c>
      <c r="BT409" s="4" t="s">
        <v>12583</v>
      </c>
      <c r="BU409" s="4">
        <v>300405</v>
      </c>
      <c r="BV409" s="4" t="s">
        <v>53</v>
      </c>
      <c r="BW409" s="4">
        <v>2614716180</v>
      </c>
      <c r="BX409" s="10">
        <v>1519.3524829600799</v>
      </c>
      <c r="BY409" s="4">
        <f t="shared" si="250"/>
        <v>980.6475170399201</v>
      </c>
      <c r="BZ409" s="3">
        <f t="shared" si="251"/>
        <v>98.064751703992016</v>
      </c>
      <c r="CA409" s="3">
        <v>1000</v>
      </c>
      <c r="CB409" s="4">
        <v>2500</v>
      </c>
      <c r="CC409" s="8" t="str">
        <f t="shared" si="252"/>
        <v>High Headroom</v>
      </c>
      <c r="CD409" s="10">
        <v>3</v>
      </c>
      <c r="CE409" s="10">
        <v>0.1025671359281</v>
      </c>
      <c r="CF409" s="4">
        <f t="shared" si="253"/>
        <v>3.743286407190001E-2</v>
      </c>
      <c r="CG409" s="3">
        <f t="shared" si="254"/>
        <v>62.388106786500011</v>
      </c>
      <c r="CH409" s="3">
        <v>6.0000000000000012E-2</v>
      </c>
      <c r="CI409" s="4">
        <v>0.14000000000000001</v>
      </c>
      <c r="CJ409" s="8" t="str">
        <f t="shared" si="255"/>
        <v>High Headroom</v>
      </c>
      <c r="CK409" s="10">
        <v>2</v>
      </c>
      <c r="CL409" s="4">
        <v>204.11392405063299</v>
      </c>
      <c r="CM409" s="4">
        <f t="shared" si="256"/>
        <v>295.88607594936701</v>
      </c>
      <c r="CN409" s="8">
        <f t="shared" si="257"/>
        <v>59.177215189873401</v>
      </c>
      <c r="CO409" s="3">
        <v>500</v>
      </c>
      <c r="CP409" s="4">
        <v>500</v>
      </c>
      <c r="CQ409" s="8" t="str">
        <f t="shared" si="258"/>
        <v>Moderate Headroom</v>
      </c>
      <c r="CR409" s="4">
        <v>1</v>
      </c>
      <c r="CS409" s="4">
        <v>2</v>
      </c>
      <c r="CT409" s="10">
        <v>0.44782546289649999</v>
      </c>
      <c r="CU409" s="4">
        <f t="shared" si="259"/>
        <v>0.29782546289650003</v>
      </c>
      <c r="CV409" s="4">
        <f t="shared" si="260"/>
        <v>198.55030859766669</v>
      </c>
      <c r="CW409" s="4">
        <v>0.15</v>
      </c>
      <c r="CX409" s="4">
        <v>0.15</v>
      </c>
      <c r="CY409" s="8" t="str">
        <f t="shared" si="261"/>
        <v>High Headroom</v>
      </c>
      <c r="CZ409" s="10">
        <v>1</v>
      </c>
      <c r="DC409" s="4" t="s">
        <v>115</v>
      </c>
      <c r="DD409" s="4" t="s">
        <v>4421</v>
      </c>
      <c r="DE409" s="4" t="s">
        <v>15</v>
      </c>
      <c r="DF409" s="4" t="s">
        <v>53</v>
      </c>
      <c r="DG409" s="4" t="s">
        <v>8502</v>
      </c>
      <c r="DH409" s="4">
        <v>300405</v>
      </c>
      <c r="DI409" s="4">
        <v>3405</v>
      </c>
      <c r="DJ409" s="29">
        <v>2614716180</v>
      </c>
      <c r="DK409" s="4" t="s">
        <v>17</v>
      </c>
      <c r="DL409" s="10" t="s">
        <v>513</v>
      </c>
      <c r="DM409" s="30">
        <v>3</v>
      </c>
      <c r="DN409" s="10">
        <v>0.1026</v>
      </c>
      <c r="DO409" s="30">
        <v>2</v>
      </c>
      <c r="DP409" s="10">
        <v>0.44779999999999998</v>
      </c>
      <c r="DQ409" s="30">
        <v>1</v>
      </c>
      <c r="DR409" s="4">
        <v>980.64750000000004</v>
      </c>
      <c r="DS409" s="31">
        <v>0.98064800000000008</v>
      </c>
      <c r="DT409" s="4" t="s">
        <v>118</v>
      </c>
      <c r="DU409" s="4" t="s">
        <v>117</v>
      </c>
      <c r="DV409" s="4">
        <v>3.7400000000000003E-2</v>
      </c>
      <c r="DW409" s="31">
        <v>0.62388100000000002</v>
      </c>
      <c r="DX409" s="4" t="s">
        <v>118</v>
      </c>
      <c r="DY409" s="4" t="s">
        <v>117</v>
      </c>
      <c r="DZ409" s="4">
        <v>0.29780000000000001</v>
      </c>
      <c r="EA409" s="31">
        <v>1.985503</v>
      </c>
      <c r="EB409" s="4" t="s">
        <v>118</v>
      </c>
      <c r="EC409" s="4" t="s">
        <v>117</v>
      </c>
      <c r="EE409" s="4" t="b">
        <f t="shared" si="262"/>
        <v>1</v>
      </c>
      <c r="EF409" s="4" t="b">
        <f t="shared" si="263"/>
        <v>1</v>
      </c>
      <c r="EG409" s="4" t="b">
        <f t="shared" si="264"/>
        <v>1</v>
      </c>
      <c r="EH409" s="4" t="b">
        <f t="shared" si="265"/>
        <v>1</v>
      </c>
      <c r="EI409" s="4" t="b">
        <f t="shared" si="266"/>
        <v>1</v>
      </c>
      <c r="EJ409" s="4" t="b">
        <f t="shared" si="267"/>
        <v>1</v>
      </c>
      <c r="EL409" s="4" t="s">
        <v>16666</v>
      </c>
      <c r="EM409" s="4" t="s">
        <v>18756</v>
      </c>
      <c r="EN409" s="4" t="s">
        <v>68</v>
      </c>
      <c r="EO409" s="4" t="s">
        <v>17711</v>
      </c>
      <c r="EP409" s="4">
        <v>200405</v>
      </c>
      <c r="EQ409" s="4" t="s">
        <v>47</v>
      </c>
      <c r="ER409" s="4">
        <v>36117</v>
      </c>
      <c r="ES409" s="10">
        <v>89.672178941066605</v>
      </c>
      <c r="ET409" s="4">
        <f t="shared" si="238"/>
        <v>410.32782105893341</v>
      </c>
      <c r="EU409" s="4">
        <f t="shared" si="239"/>
        <v>82.065564211786679</v>
      </c>
      <c r="EV409" s="4">
        <v>500</v>
      </c>
      <c r="EW409" s="4">
        <v>500</v>
      </c>
      <c r="EX409" s="8" t="str">
        <f t="shared" si="240"/>
        <v>High Headroom</v>
      </c>
      <c r="EY409" s="10">
        <v>1</v>
      </c>
      <c r="EZ409" s="10">
        <v>5.1279099329899998E-2</v>
      </c>
      <c r="FA409" s="4">
        <f t="shared" si="241"/>
        <v>2.8720900670100004E-2</v>
      </c>
      <c r="FB409" s="4">
        <f t="shared" si="242"/>
        <v>35.901125837625003</v>
      </c>
      <c r="FC409" s="4">
        <v>0.08</v>
      </c>
      <c r="FD409" s="4">
        <v>0.08</v>
      </c>
      <c r="FE409" s="8" t="str">
        <f t="shared" si="243"/>
        <v>Moderate Headroom</v>
      </c>
      <c r="FF409" s="10">
        <v>1</v>
      </c>
      <c r="FG409" s="4">
        <v>305.80963805232602</v>
      </c>
      <c r="FH409" s="4">
        <f t="shared" si="244"/>
        <v>194.19036194767398</v>
      </c>
      <c r="FI409" s="4">
        <f t="shared" si="245"/>
        <v>38.838072389534794</v>
      </c>
      <c r="FJ409" s="4">
        <v>500</v>
      </c>
      <c r="FK409" s="4">
        <v>500</v>
      </c>
      <c r="FL409" s="8" t="str">
        <f t="shared" si="246"/>
        <v>Moderate Headroom</v>
      </c>
      <c r="FM409" s="4">
        <v>1</v>
      </c>
      <c r="FN409" s="4">
        <v>1</v>
      </c>
      <c r="FO409" s="11">
        <v>0.57081791673159998</v>
      </c>
      <c r="FP409" s="4">
        <f t="shared" si="247"/>
        <v>0.42081791673159996</v>
      </c>
      <c r="FQ409" s="4">
        <f t="shared" si="248"/>
        <v>280.54527782106663</v>
      </c>
      <c r="FR409" s="4">
        <v>0.15</v>
      </c>
      <c r="FS409" s="4">
        <v>0.15</v>
      </c>
      <c r="FT409" s="8" t="str">
        <f t="shared" si="249"/>
        <v>High Headroom</v>
      </c>
      <c r="FU409" s="10">
        <v>1</v>
      </c>
      <c r="FX409" s="4" t="s">
        <v>115</v>
      </c>
      <c r="FY409" s="4" t="s">
        <v>16666</v>
      </c>
      <c r="FZ409" s="4" t="s">
        <v>15</v>
      </c>
      <c r="GA409" s="4" t="s">
        <v>47</v>
      </c>
      <c r="GB409" s="4" t="s">
        <v>18756</v>
      </c>
      <c r="GC409" s="4">
        <v>200405</v>
      </c>
      <c r="GD409" s="4">
        <v>20405</v>
      </c>
      <c r="GE409" s="4">
        <v>36117</v>
      </c>
      <c r="GF409" s="4"/>
      <c r="GG409" s="10">
        <v>89.672200000000004</v>
      </c>
      <c r="GH409" s="30">
        <v>1</v>
      </c>
      <c r="GI409" s="10">
        <v>5.1299999999999998E-2</v>
      </c>
      <c r="GJ409" s="30">
        <v>1</v>
      </c>
      <c r="GK409" s="10">
        <v>0.57079999999999997</v>
      </c>
      <c r="GL409" s="30">
        <v>1</v>
      </c>
      <c r="GM409" s="4">
        <v>410.32780000000002</v>
      </c>
      <c r="GN409" s="31">
        <v>0.82065600000000005</v>
      </c>
      <c r="GO409" s="4" t="s">
        <v>118</v>
      </c>
      <c r="GP409" s="4" t="s">
        <v>117</v>
      </c>
      <c r="GQ409" s="4">
        <v>2.87E-2</v>
      </c>
      <c r="GR409" s="31">
        <v>0.35901099999999997</v>
      </c>
      <c r="GS409" s="4" t="s">
        <v>116</v>
      </c>
      <c r="GT409" s="4" t="s">
        <v>117</v>
      </c>
      <c r="GU409" s="4">
        <v>0.42080000000000001</v>
      </c>
      <c r="GV409" s="31">
        <v>2.805453</v>
      </c>
      <c r="GW409" s="4" t="s">
        <v>118</v>
      </c>
      <c r="GX409" s="4" t="s">
        <v>117</v>
      </c>
      <c r="GZ409" s="4" t="b">
        <f t="shared" si="268"/>
        <v>1</v>
      </c>
      <c r="HA409" s="4" t="b">
        <f t="shared" si="269"/>
        <v>1</v>
      </c>
      <c r="HB409" s="4" t="b">
        <f t="shared" si="270"/>
        <v>1</v>
      </c>
      <c r="HC409" s="4" t="b">
        <f t="shared" si="271"/>
        <v>1</v>
      </c>
      <c r="HD409" s="4" t="b">
        <f t="shared" si="272"/>
        <v>1</v>
      </c>
      <c r="HE409" s="4" t="b">
        <f t="shared" si="273"/>
        <v>1</v>
      </c>
    </row>
    <row r="410" spans="69:213" ht="60" x14ac:dyDescent="0.25">
      <c r="BQ410" s="4" t="s">
        <v>4422</v>
      </c>
      <c r="BR410" s="4" t="s">
        <v>8503</v>
      </c>
      <c r="BS410" s="4" t="s">
        <v>70</v>
      </c>
      <c r="BT410" s="4" t="s">
        <v>12584</v>
      </c>
      <c r="BU410" s="4">
        <v>300406</v>
      </c>
      <c r="BV410" s="4" t="s">
        <v>22</v>
      </c>
      <c r="BW410" s="4">
        <v>612552</v>
      </c>
      <c r="BX410" s="10">
        <v>0</v>
      </c>
      <c r="BY410" s="4">
        <f t="shared" si="250"/>
        <v>500</v>
      </c>
      <c r="BZ410" s="3">
        <f t="shared" si="251"/>
        <v>100</v>
      </c>
      <c r="CA410" s="3">
        <v>500</v>
      </c>
      <c r="CB410" s="4">
        <v>500</v>
      </c>
      <c r="CC410" s="8" t="str">
        <f t="shared" si="252"/>
        <v>High Headroom</v>
      </c>
      <c r="CD410" s="10">
        <v>1</v>
      </c>
      <c r="CE410" s="10">
        <v>0.10497690863</v>
      </c>
      <c r="CF410" s="4">
        <f t="shared" si="253"/>
        <v>3.5023091370000009E-2</v>
      </c>
      <c r="CG410" s="3">
        <f t="shared" si="254"/>
        <v>58.371818949999998</v>
      </c>
      <c r="CH410" s="3">
        <v>6.0000000000000012E-2</v>
      </c>
      <c r="CI410" s="4">
        <v>0.14000000000000001</v>
      </c>
      <c r="CJ410" s="8" t="str">
        <f t="shared" si="255"/>
        <v>Moderate Headroom</v>
      </c>
      <c r="CK410" s="10">
        <v>2</v>
      </c>
      <c r="CL410" s="4">
        <v>1679.7854050583101</v>
      </c>
      <c r="CM410" s="4">
        <f t="shared" si="256"/>
        <v>820.21459494168994</v>
      </c>
      <c r="CN410" s="8">
        <f t="shared" si="257"/>
        <v>82.021459494168994</v>
      </c>
      <c r="CO410" s="3">
        <v>1000</v>
      </c>
      <c r="CP410" s="4">
        <v>2500</v>
      </c>
      <c r="CQ410" s="8" t="str">
        <f t="shared" si="258"/>
        <v>High Headroom</v>
      </c>
      <c r="CR410" s="4">
        <v>3</v>
      </c>
      <c r="CS410" s="4">
        <v>2</v>
      </c>
      <c r="CT410" s="10">
        <v>1.0198219755</v>
      </c>
      <c r="CU410" s="4">
        <f t="shared" si="259"/>
        <v>0.86982197549999996</v>
      </c>
      <c r="CV410" s="4">
        <f t="shared" si="260"/>
        <v>579.88131699999997</v>
      </c>
      <c r="CW410" s="4">
        <v>0.15</v>
      </c>
      <c r="CX410" s="4">
        <v>0.15</v>
      </c>
      <c r="CY410" s="8" t="str">
        <f t="shared" si="261"/>
        <v>High Headroom</v>
      </c>
      <c r="CZ410" s="10">
        <v>1</v>
      </c>
      <c r="DC410" s="4" t="s">
        <v>115</v>
      </c>
      <c r="DD410" s="4" t="s">
        <v>4422</v>
      </c>
      <c r="DE410" s="4" t="s">
        <v>15</v>
      </c>
      <c r="DF410" s="4" t="s">
        <v>22</v>
      </c>
      <c r="DG410" s="4" t="s">
        <v>8503</v>
      </c>
      <c r="DH410" s="4">
        <v>300406</v>
      </c>
      <c r="DI410" s="4">
        <v>3406</v>
      </c>
      <c r="DJ410" s="29">
        <v>612552</v>
      </c>
      <c r="DK410" s="4" t="s">
        <v>17</v>
      </c>
      <c r="DL410" s="10">
        <v>0</v>
      </c>
      <c r="DM410" s="30">
        <v>1</v>
      </c>
      <c r="DN410" s="10">
        <v>0.105</v>
      </c>
      <c r="DO410" s="30">
        <v>2</v>
      </c>
      <c r="DP410" s="10">
        <v>1.0198</v>
      </c>
      <c r="DQ410" s="30">
        <v>1</v>
      </c>
      <c r="DR410" s="4">
        <v>500</v>
      </c>
      <c r="DS410" s="31">
        <v>1</v>
      </c>
      <c r="DT410" s="4" t="s">
        <v>118</v>
      </c>
      <c r="DU410" s="4" t="s">
        <v>117</v>
      </c>
      <c r="DV410" s="4">
        <v>3.5000000000000003E-2</v>
      </c>
      <c r="DW410" s="31">
        <v>0.58371799999999996</v>
      </c>
      <c r="DX410" s="4" t="s">
        <v>116</v>
      </c>
      <c r="DY410" s="4" t="s">
        <v>117</v>
      </c>
      <c r="DZ410" s="4">
        <v>0.86980000000000002</v>
      </c>
      <c r="EA410" s="31">
        <v>5.798813</v>
      </c>
      <c r="EB410" s="4" t="s">
        <v>118</v>
      </c>
      <c r="EC410" s="4" t="s">
        <v>117</v>
      </c>
      <c r="EE410" s="4" t="b">
        <f t="shared" si="262"/>
        <v>1</v>
      </c>
      <c r="EF410" s="4" t="b">
        <f t="shared" si="263"/>
        <v>1</v>
      </c>
      <c r="EG410" s="4" t="b">
        <f t="shared" si="264"/>
        <v>1</v>
      </c>
      <c r="EH410" s="4" t="b">
        <f t="shared" si="265"/>
        <v>1</v>
      </c>
      <c r="EI410" s="4" t="b">
        <f t="shared" si="266"/>
        <v>1</v>
      </c>
      <c r="EJ410" s="4" t="b">
        <f t="shared" si="267"/>
        <v>1</v>
      </c>
      <c r="EL410" s="4" t="s">
        <v>16667</v>
      </c>
      <c r="EM410" s="4" t="s">
        <v>18757</v>
      </c>
      <c r="EN410" s="4" t="s">
        <v>68</v>
      </c>
      <c r="EO410" s="4" t="s">
        <v>17712</v>
      </c>
      <c r="EP410" s="4">
        <v>200406</v>
      </c>
      <c r="EQ410" s="4" t="s">
        <v>66</v>
      </c>
      <c r="ER410" s="4">
        <v>39169</v>
      </c>
      <c r="ES410" s="10">
        <v>266.60453503881803</v>
      </c>
      <c r="ET410" s="4">
        <f t="shared" si="238"/>
        <v>233.39546496118197</v>
      </c>
      <c r="EU410" s="4">
        <f t="shared" si="239"/>
        <v>46.679092992236392</v>
      </c>
      <c r="EV410" s="4">
        <v>500</v>
      </c>
      <c r="EW410" s="4">
        <v>500</v>
      </c>
      <c r="EX410" s="8" t="str">
        <f t="shared" si="240"/>
        <v>Moderate Headroom</v>
      </c>
      <c r="EY410" s="10">
        <v>1</v>
      </c>
      <c r="EZ410" s="10">
        <v>5.4648066069899998E-2</v>
      </c>
      <c r="FA410" s="4">
        <f t="shared" si="241"/>
        <v>2.5351933930100004E-2</v>
      </c>
      <c r="FB410" s="4">
        <f t="shared" si="242"/>
        <v>31.689917412625007</v>
      </c>
      <c r="FC410" s="4">
        <v>0.08</v>
      </c>
      <c r="FD410" s="4">
        <v>0.08</v>
      </c>
      <c r="FE410" s="8" t="str">
        <f t="shared" si="243"/>
        <v>Moderate Headroom</v>
      </c>
      <c r="FF410" s="10">
        <v>1</v>
      </c>
      <c r="FG410" s="4">
        <v>439.86483511876298</v>
      </c>
      <c r="FH410" s="4">
        <f t="shared" si="244"/>
        <v>60.135164881237017</v>
      </c>
      <c r="FI410" s="4">
        <f t="shared" si="245"/>
        <v>12.027032976247403</v>
      </c>
      <c r="FJ410" s="4">
        <v>500</v>
      </c>
      <c r="FK410" s="4">
        <v>500</v>
      </c>
      <c r="FL410" s="8" t="str">
        <f t="shared" si="246"/>
        <v>Low Headroom</v>
      </c>
      <c r="FM410" s="4">
        <v>1</v>
      </c>
      <c r="FN410" s="4">
        <v>1</v>
      </c>
      <c r="FO410" s="11">
        <v>0.33060595851180002</v>
      </c>
      <c r="FP410" s="4">
        <f t="shared" si="247"/>
        <v>0.18060595851180003</v>
      </c>
      <c r="FQ410" s="4">
        <f t="shared" si="248"/>
        <v>120.40397234120002</v>
      </c>
      <c r="FR410" s="4">
        <v>0.15</v>
      </c>
      <c r="FS410" s="4">
        <v>0.15</v>
      </c>
      <c r="FT410" s="8" t="str">
        <f t="shared" si="249"/>
        <v>High Headroom</v>
      </c>
      <c r="FU410" s="10">
        <v>1</v>
      </c>
      <c r="FX410" s="4" t="s">
        <v>115</v>
      </c>
      <c r="FY410" s="4" t="s">
        <v>16667</v>
      </c>
      <c r="FZ410" s="4" t="s">
        <v>15</v>
      </c>
      <c r="GA410" s="4" t="s">
        <v>66</v>
      </c>
      <c r="GB410" s="4" t="s">
        <v>18757</v>
      </c>
      <c r="GC410" s="4">
        <v>200406</v>
      </c>
      <c r="GD410" s="4">
        <v>20406</v>
      </c>
      <c r="GE410" s="4">
        <v>39169</v>
      </c>
      <c r="GF410" s="4"/>
      <c r="GG410" s="10">
        <v>266.60449999999997</v>
      </c>
      <c r="GH410" s="30">
        <v>1</v>
      </c>
      <c r="GI410" s="10">
        <v>5.4600000000000003E-2</v>
      </c>
      <c r="GJ410" s="30">
        <v>1</v>
      </c>
      <c r="GK410" s="10">
        <v>0.3306</v>
      </c>
      <c r="GL410" s="30">
        <v>1</v>
      </c>
      <c r="GM410" s="4">
        <v>233.3955</v>
      </c>
      <c r="GN410" s="31">
        <v>0.46679099999999996</v>
      </c>
      <c r="GO410" s="4" t="s">
        <v>116</v>
      </c>
      <c r="GP410" s="4" t="s">
        <v>117</v>
      </c>
      <c r="GQ410" s="4">
        <v>2.5399999999999999E-2</v>
      </c>
      <c r="GR410" s="31">
        <v>0.31689900000000004</v>
      </c>
      <c r="GS410" s="4" t="s">
        <v>116</v>
      </c>
      <c r="GT410" s="4" t="s">
        <v>117</v>
      </c>
      <c r="GU410" s="4">
        <v>0.18060000000000001</v>
      </c>
      <c r="GV410" s="31">
        <v>1.20404</v>
      </c>
      <c r="GW410" s="4" t="s">
        <v>118</v>
      </c>
      <c r="GX410" s="4" t="s">
        <v>117</v>
      </c>
      <c r="GZ410" s="4" t="b">
        <f t="shared" si="268"/>
        <v>1</v>
      </c>
      <c r="HA410" s="4" t="b">
        <f t="shared" si="269"/>
        <v>1</v>
      </c>
      <c r="HB410" s="4" t="b">
        <f t="shared" si="270"/>
        <v>1</v>
      </c>
      <c r="HC410" s="4" t="b">
        <f t="shared" si="271"/>
        <v>1</v>
      </c>
      <c r="HD410" s="4" t="b">
        <f t="shared" si="272"/>
        <v>1</v>
      </c>
      <c r="HE410" s="4" t="b">
        <f t="shared" si="273"/>
        <v>1</v>
      </c>
    </row>
    <row r="411" spans="69:213" ht="60" x14ac:dyDescent="0.25">
      <c r="BQ411" s="4" t="s">
        <v>4423</v>
      </c>
      <c r="BR411" s="4" t="s">
        <v>8504</v>
      </c>
      <c r="BS411" s="4" t="s">
        <v>70</v>
      </c>
      <c r="BT411" s="4" t="s">
        <v>12585</v>
      </c>
      <c r="BU411" s="4">
        <v>300407</v>
      </c>
      <c r="BV411" s="4" t="s">
        <v>55</v>
      </c>
      <c r="BW411" s="4">
        <v>2710846</v>
      </c>
      <c r="BX411" s="10">
        <v>594.43378118999999</v>
      </c>
      <c r="BY411" s="4">
        <f t="shared" si="250"/>
        <v>905.56621881000001</v>
      </c>
      <c r="BZ411" s="3">
        <f t="shared" si="251"/>
        <v>90.556621880999998</v>
      </c>
      <c r="CA411" s="3">
        <v>1000</v>
      </c>
      <c r="CB411" s="4">
        <v>1500</v>
      </c>
      <c r="CC411" s="8" t="str">
        <f t="shared" si="252"/>
        <v>High Headroom</v>
      </c>
      <c r="CD411" s="10">
        <v>2</v>
      </c>
      <c r="CE411" s="10">
        <v>7.8211716341000007E-2</v>
      </c>
      <c r="CF411" s="4">
        <f t="shared" si="253"/>
        <v>1.7882836589999951E-3</v>
      </c>
      <c r="CG411" s="3">
        <f t="shared" si="254"/>
        <v>2.2353545737499938</v>
      </c>
      <c r="CH411" s="3">
        <v>0.08</v>
      </c>
      <c r="CI411" s="4">
        <v>0.08</v>
      </c>
      <c r="CJ411" s="8" t="str">
        <f t="shared" si="255"/>
        <v>Low Headroom</v>
      </c>
      <c r="CK411" s="10">
        <v>1</v>
      </c>
      <c r="CL411" s="4">
        <v>184.2463561612</v>
      </c>
      <c r="CM411" s="4">
        <f t="shared" si="256"/>
        <v>315.75364383880003</v>
      </c>
      <c r="CN411" s="8">
        <f t="shared" si="257"/>
        <v>63.150728767760015</v>
      </c>
      <c r="CO411" s="3">
        <v>500</v>
      </c>
      <c r="CP411" s="4">
        <v>500</v>
      </c>
      <c r="CQ411" s="8" t="str">
        <f t="shared" si="258"/>
        <v>High Headroom</v>
      </c>
      <c r="CR411" s="4">
        <v>1</v>
      </c>
      <c r="CS411" s="4">
        <v>1.25</v>
      </c>
      <c r="CT411" s="10">
        <v>0.38653104174000003</v>
      </c>
      <c r="CU411" s="4">
        <f t="shared" si="259"/>
        <v>0.23653104174000003</v>
      </c>
      <c r="CV411" s="4">
        <f t="shared" si="260"/>
        <v>157.68736116000002</v>
      </c>
      <c r="CW411" s="4">
        <v>0.15</v>
      </c>
      <c r="CX411" s="4">
        <v>0.15</v>
      </c>
      <c r="CY411" s="8" t="str">
        <f t="shared" si="261"/>
        <v>High Headroom</v>
      </c>
      <c r="CZ411" s="10">
        <v>1</v>
      </c>
      <c r="DC411" s="4" t="s">
        <v>115</v>
      </c>
      <c r="DD411" s="4" t="s">
        <v>4423</v>
      </c>
      <c r="DE411" s="4" t="s">
        <v>15</v>
      </c>
      <c r="DF411" s="4" t="s">
        <v>55</v>
      </c>
      <c r="DG411" s="4" t="s">
        <v>8504</v>
      </c>
      <c r="DH411" s="4">
        <v>300407</v>
      </c>
      <c r="DI411" s="4">
        <v>3407</v>
      </c>
      <c r="DJ411" s="29">
        <v>2710846</v>
      </c>
      <c r="DK411" s="4" t="s">
        <v>17</v>
      </c>
      <c r="DL411" s="10">
        <v>594.43380000000002</v>
      </c>
      <c r="DM411" s="30">
        <v>2</v>
      </c>
      <c r="DN411" s="10">
        <v>7.8200000000000006E-2</v>
      </c>
      <c r="DO411" s="30">
        <v>1</v>
      </c>
      <c r="DP411" s="10">
        <v>0.38650000000000001</v>
      </c>
      <c r="DQ411" s="30">
        <v>1</v>
      </c>
      <c r="DR411" s="4">
        <v>905.56619999999998</v>
      </c>
      <c r="DS411" s="31">
        <v>0.90556599999999998</v>
      </c>
      <c r="DT411" s="4" t="s">
        <v>118</v>
      </c>
      <c r="DU411" s="4" t="s">
        <v>117</v>
      </c>
      <c r="DV411" s="4">
        <v>1.8E-3</v>
      </c>
      <c r="DW411" s="31">
        <v>2.2353999999999999E-2</v>
      </c>
      <c r="DX411" s="4" t="s">
        <v>120</v>
      </c>
      <c r="DY411" s="4" t="s">
        <v>117</v>
      </c>
      <c r="DZ411" s="4">
        <v>0.23649999999999999</v>
      </c>
      <c r="EA411" s="31">
        <v>1.5768739999999999</v>
      </c>
      <c r="EB411" s="4" t="s">
        <v>118</v>
      </c>
      <c r="EC411" s="4" t="s">
        <v>117</v>
      </c>
      <c r="EE411" s="4" t="b">
        <f t="shared" si="262"/>
        <v>1</v>
      </c>
      <c r="EF411" s="4" t="b">
        <f t="shared" si="263"/>
        <v>1</v>
      </c>
      <c r="EG411" s="4" t="b">
        <f t="shared" si="264"/>
        <v>1</v>
      </c>
      <c r="EH411" s="4" t="b">
        <f t="shared" si="265"/>
        <v>1</v>
      </c>
      <c r="EI411" s="4" t="b">
        <f t="shared" si="266"/>
        <v>1</v>
      </c>
      <c r="EJ411" s="4" t="b">
        <f t="shared" si="267"/>
        <v>1</v>
      </c>
      <c r="EL411" s="4" t="s">
        <v>16668</v>
      </c>
      <c r="EM411" s="4" t="s">
        <v>18758</v>
      </c>
      <c r="EN411" s="4" t="s">
        <v>68</v>
      </c>
      <c r="EO411" s="4" t="s">
        <v>17713</v>
      </c>
      <c r="EP411" s="4">
        <v>200407</v>
      </c>
      <c r="EQ411" s="4" t="s">
        <v>35</v>
      </c>
      <c r="ER411" s="4">
        <v>49057</v>
      </c>
      <c r="ES411" s="10">
        <v>163.47899656712499</v>
      </c>
      <c r="ET411" s="4">
        <f t="shared" si="238"/>
        <v>336.52100343287498</v>
      </c>
      <c r="EU411" s="4">
        <f t="shared" si="239"/>
        <v>67.304200686575001</v>
      </c>
      <c r="EV411" s="4">
        <v>500</v>
      </c>
      <c r="EW411" s="4">
        <v>500</v>
      </c>
      <c r="EX411" s="8" t="str">
        <f t="shared" si="240"/>
        <v>High Headroom</v>
      </c>
      <c r="EY411" s="10">
        <v>1</v>
      </c>
      <c r="EZ411" s="10">
        <v>6.3344233771699995E-2</v>
      </c>
      <c r="FA411" s="4">
        <f t="shared" si="241"/>
        <v>1.6655766228300006E-2</v>
      </c>
      <c r="FB411" s="4">
        <f t="shared" si="242"/>
        <v>20.819707785375009</v>
      </c>
      <c r="FC411" s="4">
        <v>0.08</v>
      </c>
      <c r="FD411" s="4">
        <v>0.08</v>
      </c>
      <c r="FE411" s="8" t="str">
        <f t="shared" si="243"/>
        <v>Low Headroom</v>
      </c>
      <c r="FF411" s="10">
        <v>1</v>
      </c>
      <c r="FG411" s="4">
        <v>237.57390944784299</v>
      </c>
      <c r="FH411" s="4">
        <f t="shared" si="244"/>
        <v>262.42609055215701</v>
      </c>
      <c r="FI411" s="4">
        <f t="shared" si="245"/>
        <v>52.485218110431397</v>
      </c>
      <c r="FJ411" s="4">
        <v>500</v>
      </c>
      <c r="FK411" s="4">
        <v>500</v>
      </c>
      <c r="FL411" s="8" t="str">
        <f t="shared" si="246"/>
        <v>Moderate Headroom</v>
      </c>
      <c r="FM411" s="4">
        <v>1</v>
      </c>
      <c r="FN411" s="4">
        <v>1</v>
      </c>
      <c r="FO411" s="11">
        <v>0.41622826392509998</v>
      </c>
      <c r="FP411" s="4">
        <f t="shared" si="247"/>
        <v>0.26622826392510002</v>
      </c>
      <c r="FQ411" s="4">
        <f t="shared" si="248"/>
        <v>177.48550928340001</v>
      </c>
      <c r="FR411" s="4">
        <v>0.15</v>
      </c>
      <c r="FS411" s="4">
        <v>0.15</v>
      </c>
      <c r="FT411" s="8" t="str">
        <f t="shared" si="249"/>
        <v>High Headroom</v>
      </c>
      <c r="FU411" s="10">
        <v>1</v>
      </c>
      <c r="FX411" s="4" t="s">
        <v>115</v>
      </c>
      <c r="FY411" s="4" t="s">
        <v>16668</v>
      </c>
      <c r="FZ411" s="4" t="s">
        <v>15</v>
      </c>
      <c r="GA411" s="4" t="s">
        <v>35</v>
      </c>
      <c r="GB411" s="4" t="s">
        <v>18758</v>
      </c>
      <c r="GC411" s="4">
        <v>200407</v>
      </c>
      <c r="GD411" s="4">
        <v>20407</v>
      </c>
      <c r="GE411" s="4">
        <v>49057</v>
      </c>
      <c r="GF411" s="4"/>
      <c r="GG411" s="10">
        <v>163.47900000000001</v>
      </c>
      <c r="GH411" s="30">
        <v>1</v>
      </c>
      <c r="GI411" s="10">
        <v>6.3299999999999995E-2</v>
      </c>
      <c r="GJ411" s="30">
        <v>1</v>
      </c>
      <c r="GK411" s="10">
        <v>0.41620000000000001</v>
      </c>
      <c r="GL411" s="30">
        <v>1</v>
      </c>
      <c r="GM411" s="4">
        <v>336.52100000000002</v>
      </c>
      <c r="GN411" s="31">
        <v>0.67304199999999992</v>
      </c>
      <c r="GO411" s="4" t="s">
        <v>118</v>
      </c>
      <c r="GP411" s="4" t="s">
        <v>117</v>
      </c>
      <c r="GQ411" s="4">
        <v>1.67E-2</v>
      </c>
      <c r="GR411" s="31">
        <v>0.20819700000000002</v>
      </c>
      <c r="GS411" s="4" t="s">
        <v>120</v>
      </c>
      <c r="GT411" s="4" t="s">
        <v>117</v>
      </c>
      <c r="GU411" s="4">
        <v>0.26619999999999999</v>
      </c>
      <c r="GV411" s="31">
        <v>1.7748550000000001</v>
      </c>
      <c r="GW411" s="4" t="s">
        <v>118</v>
      </c>
      <c r="GX411" s="4" t="s">
        <v>117</v>
      </c>
      <c r="GZ411" s="4" t="b">
        <f t="shared" si="268"/>
        <v>1</v>
      </c>
      <c r="HA411" s="4" t="b">
        <f t="shared" si="269"/>
        <v>1</v>
      </c>
      <c r="HB411" s="4" t="b">
        <f t="shared" si="270"/>
        <v>1</v>
      </c>
      <c r="HC411" s="4" t="b">
        <f t="shared" si="271"/>
        <v>1</v>
      </c>
      <c r="HD411" s="4" t="b">
        <f t="shared" si="272"/>
        <v>1</v>
      </c>
      <c r="HE411" s="4" t="b">
        <f t="shared" si="273"/>
        <v>1</v>
      </c>
    </row>
    <row r="412" spans="69:213" ht="45" x14ac:dyDescent="0.25">
      <c r="BQ412" s="4" t="s">
        <v>4424</v>
      </c>
      <c r="BR412" s="4" t="s">
        <v>8505</v>
      </c>
      <c r="BS412" s="4" t="s">
        <v>70</v>
      </c>
      <c r="BT412" s="4" t="s">
        <v>12586</v>
      </c>
      <c r="BU412" s="4">
        <v>300408</v>
      </c>
      <c r="BV412" s="4" t="s">
        <v>55</v>
      </c>
      <c r="BW412" s="4">
        <v>2710918</v>
      </c>
      <c r="BX412" s="10">
        <v>2573.1149029549001</v>
      </c>
      <c r="BY412" s="4">
        <f t="shared" si="250"/>
        <v>926.88509704509988</v>
      </c>
      <c r="BZ412" s="3">
        <f t="shared" si="251"/>
        <v>92.688509704509997</v>
      </c>
      <c r="CA412" s="3">
        <v>1000</v>
      </c>
      <c r="CB412" s="4">
        <v>3500</v>
      </c>
      <c r="CC412" s="8" t="str">
        <f t="shared" si="252"/>
        <v>High Headroom</v>
      </c>
      <c r="CD412" s="10">
        <v>4</v>
      </c>
      <c r="CE412" s="10">
        <v>6.3230088495999995E-2</v>
      </c>
      <c r="CF412" s="4">
        <f t="shared" si="253"/>
        <v>1.6769911504000007E-2</v>
      </c>
      <c r="CG412" s="3">
        <f t="shared" si="254"/>
        <v>20.962389380000008</v>
      </c>
      <c r="CH412" s="3">
        <v>0.08</v>
      </c>
      <c r="CI412" s="4">
        <v>0.08</v>
      </c>
      <c r="CJ412" s="8" t="str">
        <f t="shared" si="255"/>
        <v>Low Headroom</v>
      </c>
      <c r="CK412" s="10">
        <v>1</v>
      </c>
      <c r="CL412" s="4">
        <v>140.59310362517101</v>
      </c>
      <c r="CM412" s="4">
        <f t="shared" si="256"/>
        <v>359.40689637482899</v>
      </c>
      <c r="CN412" s="8">
        <f t="shared" si="257"/>
        <v>71.881379274965795</v>
      </c>
      <c r="CO412" s="3">
        <v>500</v>
      </c>
      <c r="CP412" s="4">
        <v>500</v>
      </c>
      <c r="CQ412" s="8" t="str">
        <f t="shared" si="258"/>
        <v>High Headroom</v>
      </c>
      <c r="CR412" s="4">
        <v>1</v>
      </c>
      <c r="CS412" s="4">
        <v>1.5</v>
      </c>
      <c r="CT412" s="10">
        <v>0.79305680794</v>
      </c>
      <c r="CU412" s="4">
        <f t="shared" si="259"/>
        <v>0.64305680793999997</v>
      </c>
      <c r="CV412" s="4">
        <f t="shared" si="260"/>
        <v>428.70453862666665</v>
      </c>
      <c r="CW412" s="4">
        <v>0.15</v>
      </c>
      <c r="CX412" s="4">
        <v>0.15</v>
      </c>
      <c r="CY412" s="8" t="str">
        <f t="shared" si="261"/>
        <v>High Headroom</v>
      </c>
      <c r="CZ412" s="10">
        <v>1</v>
      </c>
      <c r="DC412" s="4" t="s">
        <v>115</v>
      </c>
      <c r="DD412" s="4" t="s">
        <v>4424</v>
      </c>
      <c r="DE412" s="4" t="s">
        <v>15</v>
      </c>
      <c r="DF412" s="4" t="s">
        <v>55</v>
      </c>
      <c r="DG412" s="4" t="s">
        <v>8505</v>
      </c>
      <c r="DH412" s="4">
        <v>300408</v>
      </c>
      <c r="DI412" s="4">
        <v>3408</v>
      </c>
      <c r="DJ412" s="29">
        <v>2710918</v>
      </c>
      <c r="DK412" s="4" t="s">
        <v>17</v>
      </c>
      <c r="DL412" s="10" t="s">
        <v>514</v>
      </c>
      <c r="DM412" s="30">
        <v>4</v>
      </c>
      <c r="DN412" s="10">
        <v>6.3200000000000006E-2</v>
      </c>
      <c r="DO412" s="30">
        <v>1</v>
      </c>
      <c r="DP412" s="10">
        <v>0.79310000000000003</v>
      </c>
      <c r="DQ412" s="30">
        <v>1</v>
      </c>
      <c r="DR412" s="4">
        <v>926.88509999999997</v>
      </c>
      <c r="DS412" s="31">
        <v>0.92688500000000007</v>
      </c>
      <c r="DT412" s="4" t="s">
        <v>118</v>
      </c>
      <c r="DU412" s="4" t="s">
        <v>117</v>
      </c>
      <c r="DV412" s="4">
        <v>1.6799999999999999E-2</v>
      </c>
      <c r="DW412" s="31">
        <v>0.20962399999999998</v>
      </c>
      <c r="DX412" s="4" t="s">
        <v>120</v>
      </c>
      <c r="DY412" s="4" t="s">
        <v>117</v>
      </c>
      <c r="DZ412" s="4">
        <v>0.6431</v>
      </c>
      <c r="EA412" s="31">
        <v>4.287045</v>
      </c>
      <c r="EB412" s="4" t="s">
        <v>118</v>
      </c>
      <c r="EC412" s="4" t="s">
        <v>117</v>
      </c>
      <c r="EE412" s="4" t="b">
        <f t="shared" si="262"/>
        <v>1</v>
      </c>
      <c r="EF412" s="4" t="b">
        <f t="shared" si="263"/>
        <v>1</v>
      </c>
      <c r="EG412" s="4" t="b">
        <f t="shared" si="264"/>
        <v>1</v>
      </c>
      <c r="EH412" s="4" t="b">
        <f t="shared" si="265"/>
        <v>1</v>
      </c>
      <c r="EI412" s="4" t="b">
        <f t="shared" si="266"/>
        <v>1</v>
      </c>
      <c r="EJ412" s="4" t="b">
        <f t="shared" si="267"/>
        <v>1</v>
      </c>
      <c r="EL412" s="4" t="s">
        <v>16669</v>
      </c>
      <c r="EM412" s="4" t="s">
        <v>18759</v>
      </c>
      <c r="EN412" s="4" t="s">
        <v>68</v>
      </c>
      <c r="EO412" s="4" t="s">
        <v>17714</v>
      </c>
      <c r="EP412" s="4">
        <v>200408</v>
      </c>
      <c r="EQ412" s="4" t="s">
        <v>33</v>
      </c>
      <c r="ER412" s="4">
        <v>48479</v>
      </c>
      <c r="ES412" s="10">
        <v>373.8675559925</v>
      </c>
      <c r="ET412" s="4">
        <f t="shared" si="238"/>
        <v>126.1324440075</v>
      </c>
      <c r="EU412" s="4">
        <f t="shared" si="239"/>
        <v>25.226488801500004</v>
      </c>
      <c r="EV412" s="4">
        <v>500</v>
      </c>
      <c r="EW412" s="4">
        <v>500</v>
      </c>
      <c r="EX412" s="8" t="str">
        <f t="shared" si="240"/>
        <v>Low Headroom</v>
      </c>
      <c r="EY412" s="10">
        <v>1</v>
      </c>
      <c r="EZ412" s="10">
        <v>9.5283305351000006E-2</v>
      </c>
      <c r="FA412" s="4">
        <f t="shared" si="241"/>
        <v>4.4716694649000008E-2</v>
      </c>
      <c r="FB412" s="4">
        <f t="shared" si="242"/>
        <v>74.527824414999998</v>
      </c>
      <c r="FC412" s="4">
        <v>6.0000000000000012E-2</v>
      </c>
      <c r="FD412" s="4">
        <v>0.14000000000000001</v>
      </c>
      <c r="FE412" s="8" t="str">
        <f t="shared" si="243"/>
        <v>High Headroom</v>
      </c>
      <c r="FF412" s="10">
        <v>2</v>
      </c>
      <c r="FG412" s="4">
        <v>61.980804538811498</v>
      </c>
      <c r="FH412" s="4">
        <f t="shared" si="244"/>
        <v>438.01919546118847</v>
      </c>
      <c r="FI412" s="4">
        <f t="shared" si="245"/>
        <v>87.603839092237692</v>
      </c>
      <c r="FJ412" s="4">
        <v>500</v>
      </c>
      <c r="FK412" s="4">
        <v>500</v>
      </c>
      <c r="FL412" s="8" t="str">
        <f t="shared" si="246"/>
        <v>High Headroom</v>
      </c>
      <c r="FM412" s="4">
        <v>1</v>
      </c>
      <c r="FN412" s="4">
        <v>1.5</v>
      </c>
      <c r="FO412" s="11">
        <v>0.71448434518000004</v>
      </c>
      <c r="FP412" s="4">
        <f t="shared" si="247"/>
        <v>0.56448434518000001</v>
      </c>
      <c r="FQ412" s="4">
        <f t="shared" si="248"/>
        <v>376.32289678666672</v>
      </c>
      <c r="FR412" s="4">
        <v>0.15</v>
      </c>
      <c r="FS412" s="4">
        <v>0.15</v>
      </c>
      <c r="FT412" s="8" t="str">
        <f t="shared" si="249"/>
        <v>High Headroom</v>
      </c>
      <c r="FU412" s="10">
        <v>1</v>
      </c>
      <c r="FX412" s="4" t="s">
        <v>115</v>
      </c>
      <c r="FY412" s="4" t="s">
        <v>16669</v>
      </c>
      <c r="FZ412" s="4" t="s">
        <v>15</v>
      </c>
      <c r="GA412" s="4" t="s">
        <v>33</v>
      </c>
      <c r="GB412" s="4" t="s">
        <v>18759</v>
      </c>
      <c r="GC412" s="4">
        <v>200408</v>
      </c>
      <c r="GD412" s="4">
        <v>20408</v>
      </c>
      <c r="GE412" s="4">
        <v>48479</v>
      </c>
      <c r="GF412" s="4"/>
      <c r="GG412" s="10">
        <v>373.86759999999998</v>
      </c>
      <c r="GH412" s="30">
        <v>1</v>
      </c>
      <c r="GI412" s="10">
        <v>9.5299999999999996E-2</v>
      </c>
      <c r="GJ412" s="30">
        <v>2</v>
      </c>
      <c r="GK412" s="10">
        <v>0.71450000000000002</v>
      </c>
      <c r="GL412" s="30">
        <v>1</v>
      </c>
      <c r="GM412" s="4">
        <v>126.1324</v>
      </c>
      <c r="GN412" s="31">
        <v>0.25226500000000002</v>
      </c>
      <c r="GO412" s="4" t="s">
        <v>120</v>
      </c>
      <c r="GP412" s="4" t="s">
        <v>117</v>
      </c>
      <c r="GQ412" s="4">
        <v>4.4699999999999997E-2</v>
      </c>
      <c r="GR412" s="31">
        <v>0.745278</v>
      </c>
      <c r="GS412" s="4" t="s">
        <v>118</v>
      </c>
      <c r="GT412" s="4" t="s">
        <v>117</v>
      </c>
      <c r="GU412" s="4">
        <v>0.5645</v>
      </c>
      <c r="GV412" s="31">
        <v>3.7632289999999999</v>
      </c>
      <c r="GW412" s="4" t="s">
        <v>118</v>
      </c>
      <c r="GX412" s="4" t="s">
        <v>117</v>
      </c>
      <c r="GZ412" s="4" t="b">
        <f t="shared" si="268"/>
        <v>1</v>
      </c>
      <c r="HA412" s="4" t="b">
        <f t="shared" si="269"/>
        <v>1</v>
      </c>
      <c r="HB412" s="4" t="b">
        <f t="shared" si="270"/>
        <v>1</v>
      </c>
      <c r="HC412" s="4" t="b">
        <f t="shared" si="271"/>
        <v>1</v>
      </c>
      <c r="HD412" s="4" t="b">
        <f t="shared" si="272"/>
        <v>1</v>
      </c>
      <c r="HE412" s="4" t="b">
        <f t="shared" si="273"/>
        <v>1</v>
      </c>
    </row>
    <row r="413" spans="69:213" ht="60" x14ac:dyDescent="0.25">
      <c r="BQ413" s="4" t="s">
        <v>4425</v>
      </c>
      <c r="BR413" s="4" t="s">
        <v>8506</v>
      </c>
      <c r="BS413" s="4" t="s">
        <v>70</v>
      </c>
      <c r="BT413" s="4" t="s">
        <v>12587</v>
      </c>
      <c r="BU413" s="4">
        <v>300409</v>
      </c>
      <c r="BV413" s="4" t="s">
        <v>20</v>
      </c>
      <c r="BW413" s="4">
        <v>412000</v>
      </c>
      <c r="BX413" s="10">
        <v>2940.7042049165002</v>
      </c>
      <c r="BY413" s="4">
        <f t="shared" si="250"/>
        <v>559.2957950834998</v>
      </c>
      <c r="BZ413" s="3">
        <f t="shared" si="251"/>
        <v>55.929579508349981</v>
      </c>
      <c r="CA413" s="3">
        <v>1000</v>
      </c>
      <c r="CB413" s="4">
        <v>3500</v>
      </c>
      <c r="CC413" s="8" t="str">
        <f t="shared" si="252"/>
        <v>Moderate Headroom</v>
      </c>
      <c r="CD413" s="10">
        <v>4</v>
      </c>
      <c r="CE413" s="10">
        <v>0.18615960375000001</v>
      </c>
      <c r="CF413" s="4">
        <f t="shared" si="253"/>
        <v>1.3840396249999998E-2</v>
      </c>
      <c r="CG413" s="3">
        <f t="shared" si="254"/>
        <v>23.067327083333332</v>
      </c>
      <c r="CH413" s="3">
        <v>0.06</v>
      </c>
      <c r="CI413" s="4">
        <v>0.2</v>
      </c>
      <c r="CJ413" s="8" t="str">
        <f t="shared" si="255"/>
        <v>Low Headroom</v>
      </c>
      <c r="CK413" s="10">
        <v>3</v>
      </c>
      <c r="CL413" s="4">
        <v>508.1502488045</v>
      </c>
      <c r="CM413" s="4">
        <f t="shared" si="256"/>
        <v>991.84975119549995</v>
      </c>
      <c r="CN413" s="8">
        <f t="shared" si="257"/>
        <v>99.184975119549989</v>
      </c>
      <c r="CO413" s="3">
        <v>1000</v>
      </c>
      <c r="CP413" s="4">
        <v>1500</v>
      </c>
      <c r="CQ413" s="8" t="str">
        <f t="shared" si="258"/>
        <v>High Headroom</v>
      </c>
      <c r="CR413" s="4">
        <v>2</v>
      </c>
      <c r="CS413" s="4">
        <v>3</v>
      </c>
      <c r="CT413" s="10">
        <v>0.87025581006999997</v>
      </c>
      <c r="CU413" s="4">
        <f t="shared" si="259"/>
        <v>0.72025581006999995</v>
      </c>
      <c r="CV413" s="4">
        <f t="shared" si="260"/>
        <v>480.17054004666659</v>
      </c>
      <c r="CW413" s="4">
        <v>0.15</v>
      </c>
      <c r="CX413" s="4">
        <v>0.15</v>
      </c>
      <c r="CY413" s="8" t="str">
        <f t="shared" si="261"/>
        <v>High Headroom</v>
      </c>
      <c r="CZ413" s="10">
        <v>1</v>
      </c>
      <c r="DC413" s="4" t="s">
        <v>115</v>
      </c>
      <c r="DD413" s="4" t="s">
        <v>4425</v>
      </c>
      <c r="DE413" s="4" t="s">
        <v>15</v>
      </c>
      <c r="DF413" s="4" t="s">
        <v>20</v>
      </c>
      <c r="DG413" s="4" t="s">
        <v>8506</v>
      </c>
      <c r="DH413" s="4">
        <v>300409</v>
      </c>
      <c r="DI413" s="4">
        <v>3409</v>
      </c>
      <c r="DJ413" s="29">
        <v>412000</v>
      </c>
      <c r="DK413" s="4" t="s">
        <v>17</v>
      </c>
      <c r="DL413" s="10" t="s">
        <v>515</v>
      </c>
      <c r="DM413" s="30">
        <v>4</v>
      </c>
      <c r="DN413" s="10">
        <v>0.1862</v>
      </c>
      <c r="DO413" s="30">
        <v>3</v>
      </c>
      <c r="DP413" s="10">
        <v>0.87029999999999996</v>
      </c>
      <c r="DQ413" s="30">
        <v>1</v>
      </c>
      <c r="DR413" s="4">
        <v>559.29579999999999</v>
      </c>
      <c r="DS413" s="31">
        <v>0.55929600000000002</v>
      </c>
      <c r="DT413" s="4" t="s">
        <v>116</v>
      </c>
      <c r="DU413" s="4" t="s">
        <v>117</v>
      </c>
      <c r="DV413" s="4">
        <v>1.38E-2</v>
      </c>
      <c r="DW413" s="31">
        <v>0.23067299999999999</v>
      </c>
      <c r="DX413" s="4" t="s">
        <v>120</v>
      </c>
      <c r="DY413" s="4" t="s">
        <v>117</v>
      </c>
      <c r="DZ413" s="4">
        <v>0.72030000000000005</v>
      </c>
      <c r="EA413" s="31">
        <v>4.8017050000000001</v>
      </c>
      <c r="EB413" s="4" t="s">
        <v>118</v>
      </c>
      <c r="EC413" s="4" t="s">
        <v>117</v>
      </c>
      <c r="EE413" s="4" t="b">
        <f t="shared" si="262"/>
        <v>1</v>
      </c>
      <c r="EF413" s="4" t="b">
        <f t="shared" si="263"/>
        <v>1</v>
      </c>
      <c r="EG413" s="4" t="b">
        <f t="shared" si="264"/>
        <v>1</v>
      </c>
      <c r="EH413" s="4" t="b">
        <f t="shared" si="265"/>
        <v>1</v>
      </c>
      <c r="EI413" s="4" t="b">
        <f t="shared" si="266"/>
        <v>1</v>
      </c>
      <c r="EJ413" s="4" t="b">
        <f t="shared" si="267"/>
        <v>1</v>
      </c>
      <c r="EL413" s="4" t="s">
        <v>16670</v>
      </c>
      <c r="EM413" s="4" t="s">
        <v>18760</v>
      </c>
      <c r="EN413" s="4" t="s">
        <v>68</v>
      </c>
      <c r="EO413" s="4" t="s">
        <v>17715</v>
      </c>
      <c r="EP413" s="4">
        <v>200409</v>
      </c>
      <c r="EQ413" s="4" t="s">
        <v>32</v>
      </c>
      <c r="ER413" s="4">
        <v>20103</v>
      </c>
      <c r="ES413" s="10">
        <v>268.245211826</v>
      </c>
      <c r="ET413" s="4">
        <f t="shared" si="238"/>
        <v>231.754788174</v>
      </c>
      <c r="EU413" s="4">
        <f t="shared" si="239"/>
        <v>46.350957634799997</v>
      </c>
      <c r="EV413" s="4">
        <v>500</v>
      </c>
      <c r="EW413" s="4">
        <v>500</v>
      </c>
      <c r="EX413" s="8" t="str">
        <f t="shared" si="240"/>
        <v>Moderate Headroom</v>
      </c>
      <c r="EY413" s="10">
        <v>1</v>
      </c>
      <c r="EZ413" s="10">
        <v>8.0697990417000001E-2</v>
      </c>
      <c r="FA413" s="4">
        <f t="shared" si="241"/>
        <v>5.9302009583000012E-2</v>
      </c>
      <c r="FB413" s="4">
        <f t="shared" si="242"/>
        <v>98.836682638333343</v>
      </c>
      <c r="FC413" s="4">
        <v>6.0000000000000012E-2</v>
      </c>
      <c r="FD413" s="4">
        <v>0.14000000000000001</v>
      </c>
      <c r="FE413" s="8" t="str">
        <f t="shared" si="243"/>
        <v>High Headroom</v>
      </c>
      <c r="FF413" s="10">
        <v>2</v>
      </c>
      <c r="FG413" s="4">
        <v>387.7346849324</v>
      </c>
      <c r="FH413" s="4">
        <f t="shared" si="244"/>
        <v>112.2653150676</v>
      </c>
      <c r="FI413" s="4">
        <f t="shared" si="245"/>
        <v>22.453063013520001</v>
      </c>
      <c r="FJ413" s="4">
        <v>500</v>
      </c>
      <c r="FK413" s="4">
        <v>500</v>
      </c>
      <c r="FL413" s="8" t="str">
        <f t="shared" si="246"/>
        <v>Low Headroom</v>
      </c>
      <c r="FM413" s="4">
        <v>1</v>
      </c>
      <c r="FN413" s="4">
        <v>1.5</v>
      </c>
      <c r="FO413" s="11">
        <v>0.12816491788000001</v>
      </c>
      <c r="FP413" s="4">
        <f t="shared" si="247"/>
        <v>4.8164917880000005E-2</v>
      </c>
      <c r="FQ413" s="4">
        <f t="shared" si="248"/>
        <v>68.807025542857147</v>
      </c>
      <c r="FR413" s="4">
        <v>7.0000000000000007E-2</v>
      </c>
      <c r="FS413" s="4">
        <v>0.08</v>
      </c>
      <c r="FT413" s="8" t="str">
        <f t="shared" si="249"/>
        <v>High Headroom</v>
      </c>
      <c r="FU413" s="10">
        <v>2</v>
      </c>
      <c r="FX413" s="4" t="s">
        <v>115</v>
      </c>
      <c r="FY413" s="4" t="s">
        <v>16670</v>
      </c>
      <c r="FZ413" s="4" t="s">
        <v>15</v>
      </c>
      <c r="GA413" s="4" t="s">
        <v>32</v>
      </c>
      <c r="GB413" s="4" t="s">
        <v>18760</v>
      </c>
      <c r="GC413" s="4">
        <v>200409</v>
      </c>
      <c r="GD413" s="4">
        <v>20409</v>
      </c>
      <c r="GE413" s="4">
        <v>20103</v>
      </c>
      <c r="GF413" s="4"/>
      <c r="GG413" s="10">
        <v>268.24520000000001</v>
      </c>
      <c r="GH413" s="30">
        <v>1</v>
      </c>
      <c r="GI413" s="10">
        <v>8.0699999999999994E-2</v>
      </c>
      <c r="GJ413" s="30">
        <v>2</v>
      </c>
      <c r="GK413" s="10">
        <v>0.12820000000000001</v>
      </c>
      <c r="GL413" s="30">
        <v>2</v>
      </c>
      <c r="GM413" s="4">
        <v>231.75479999999999</v>
      </c>
      <c r="GN413" s="31">
        <v>0.46350999999999998</v>
      </c>
      <c r="GO413" s="4" t="s">
        <v>116</v>
      </c>
      <c r="GP413" s="4" t="s">
        <v>117</v>
      </c>
      <c r="GQ413" s="4">
        <v>5.9299999999999999E-2</v>
      </c>
      <c r="GR413" s="31">
        <v>0.98836699999999988</v>
      </c>
      <c r="GS413" s="4" t="s">
        <v>118</v>
      </c>
      <c r="GT413" s="4" t="s">
        <v>117</v>
      </c>
      <c r="GU413" s="4">
        <v>4.82E-2</v>
      </c>
      <c r="GV413" s="31">
        <v>0.68807000000000007</v>
      </c>
      <c r="GW413" s="4" t="s">
        <v>118</v>
      </c>
      <c r="GX413" s="4" t="s">
        <v>117</v>
      </c>
      <c r="GZ413" s="4" t="b">
        <f t="shared" si="268"/>
        <v>1</v>
      </c>
      <c r="HA413" s="4" t="b">
        <f t="shared" si="269"/>
        <v>1</v>
      </c>
      <c r="HB413" s="4" t="b">
        <f t="shared" si="270"/>
        <v>1</v>
      </c>
      <c r="HC413" s="4" t="b">
        <f t="shared" si="271"/>
        <v>1</v>
      </c>
      <c r="HD413" s="4" t="b">
        <f t="shared" si="272"/>
        <v>1</v>
      </c>
      <c r="HE413" s="4" t="b">
        <f t="shared" si="273"/>
        <v>1</v>
      </c>
    </row>
    <row r="414" spans="69:213" ht="60" x14ac:dyDescent="0.25">
      <c r="BQ414" s="4" t="s">
        <v>4426</v>
      </c>
      <c r="BR414" s="4" t="s">
        <v>8507</v>
      </c>
      <c r="BS414" s="4" t="s">
        <v>70</v>
      </c>
      <c r="BT414" s="4" t="s">
        <v>12588</v>
      </c>
      <c r="BU414" s="4">
        <v>300410</v>
      </c>
      <c r="BV414" s="4" t="s">
        <v>20</v>
      </c>
      <c r="BW414" s="4">
        <v>410530</v>
      </c>
      <c r="BX414" s="10">
        <v>1519.0765532118</v>
      </c>
      <c r="BY414" s="4">
        <f t="shared" si="250"/>
        <v>980.92344678819995</v>
      </c>
      <c r="BZ414" s="3">
        <f t="shared" si="251"/>
        <v>98.092344678819998</v>
      </c>
      <c r="CA414" s="3">
        <v>1000</v>
      </c>
      <c r="CB414" s="4">
        <v>2500</v>
      </c>
      <c r="CC414" s="8" t="str">
        <f t="shared" si="252"/>
        <v>High Headroom</v>
      </c>
      <c r="CD414" s="10">
        <v>3</v>
      </c>
      <c r="CE414" s="10">
        <v>9.5445887445999994E-2</v>
      </c>
      <c r="CF414" s="4">
        <f t="shared" si="253"/>
        <v>4.4554112554000019E-2</v>
      </c>
      <c r="CG414" s="3">
        <f t="shared" si="254"/>
        <v>74.256854256666685</v>
      </c>
      <c r="CH414" s="3">
        <v>6.0000000000000012E-2</v>
      </c>
      <c r="CI414" s="4">
        <v>0.14000000000000001</v>
      </c>
      <c r="CJ414" s="8" t="str">
        <f t="shared" si="255"/>
        <v>High Headroom</v>
      </c>
      <c r="CK414" s="10">
        <v>2</v>
      </c>
      <c r="CL414" s="4">
        <v>481.65960419819999</v>
      </c>
      <c r="CM414" s="4">
        <f t="shared" si="256"/>
        <v>18.340395801800014</v>
      </c>
      <c r="CN414" s="8">
        <f t="shared" si="257"/>
        <v>3.6680791603600027</v>
      </c>
      <c r="CO414" s="3">
        <v>500</v>
      </c>
      <c r="CP414" s="4">
        <v>500</v>
      </c>
      <c r="CQ414" s="8" t="str">
        <f t="shared" si="258"/>
        <v>Low Headroom</v>
      </c>
      <c r="CR414" s="4">
        <v>1</v>
      </c>
      <c r="CS414" s="4">
        <v>2</v>
      </c>
      <c r="CT414" s="10">
        <v>1.2286562876</v>
      </c>
      <c r="CU414" s="4">
        <f t="shared" si="259"/>
        <v>1.0786562876000001</v>
      </c>
      <c r="CV414" s="4">
        <f t="shared" si="260"/>
        <v>719.10419173333344</v>
      </c>
      <c r="CW414" s="4">
        <v>0.15</v>
      </c>
      <c r="CX414" s="4">
        <v>0.15</v>
      </c>
      <c r="CY414" s="8" t="str">
        <f t="shared" si="261"/>
        <v>High Headroom</v>
      </c>
      <c r="CZ414" s="10">
        <v>1</v>
      </c>
      <c r="DC414" s="4" t="s">
        <v>115</v>
      </c>
      <c r="DD414" s="4" t="s">
        <v>4426</v>
      </c>
      <c r="DE414" s="4" t="s">
        <v>15</v>
      </c>
      <c r="DF414" s="4" t="s">
        <v>20</v>
      </c>
      <c r="DG414" s="4" t="s">
        <v>8507</v>
      </c>
      <c r="DH414" s="4">
        <v>300410</v>
      </c>
      <c r="DI414" s="4">
        <v>3410</v>
      </c>
      <c r="DJ414" s="29">
        <v>410530</v>
      </c>
      <c r="DK414" s="4" t="s">
        <v>17</v>
      </c>
      <c r="DL414" s="10" t="s">
        <v>516</v>
      </c>
      <c r="DM414" s="30">
        <v>3</v>
      </c>
      <c r="DN414" s="10">
        <v>9.5399999999999999E-2</v>
      </c>
      <c r="DO414" s="30">
        <v>2</v>
      </c>
      <c r="DP414" s="10">
        <v>1.2286999999999999</v>
      </c>
      <c r="DQ414" s="30">
        <v>1</v>
      </c>
      <c r="DR414" s="4">
        <v>980.92340000000002</v>
      </c>
      <c r="DS414" s="31">
        <v>0.98092299999999999</v>
      </c>
      <c r="DT414" s="4" t="s">
        <v>118</v>
      </c>
      <c r="DU414" s="4" t="s">
        <v>117</v>
      </c>
      <c r="DV414" s="4">
        <v>4.4600000000000001E-2</v>
      </c>
      <c r="DW414" s="31">
        <v>0.74256900000000003</v>
      </c>
      <c r="DX414" s="4" t="s">
        <v>118</v>
      </c>
      <c r="DY414" s="4" t="s">
        <v>117</v>
      </c>
      <c r="DZ414" s="4">
        <v>1.0787</v>
      </c>
      <c r="EA414" s="31">
        <v>7.1910419999999995</v>
      </c>
      <c r="EB414" s="4" t="s">
        <v>118</v>
      </c>
      <c r="EC414" s="4" t="s">
        <v>117</v>
      </c>
      <c r="EE414" s="4" t="b">
        <f t="shared" si="262"/>
        <v>1</v>
      </c>
      <c r="EF414" s="4" t="b">
        <f t="shared" si="263"/>
        <v>1</v>
      </c>
      <c r="EG414" s="4" t="b">
        <f t="shared" si="264"/>
        <v>1</v>
      </c>
      <c r="EH414" s="4" t="b">
        <f t="shared" si="265"/>
        <v>1</v>
      </c>
      <c r="EI414" s="4" t="b">
        <f t="shared" si="266"/>
        <v>1</v>
      </c>
      <c r="EJ414" s="4" t="b">
        <f t="shared" si="267"/>
        <v>1</v>
      </c>
      <c r="EL414" s="4" t="s">
        <v>16671</v>
      </c>
      <c r="EM414" s="4" t="s">
        <v>18761</v>
      </c>
      <c r="EN414" s="4" t="s">
        <v>68</v>
      </c>
      <c r="EO414" s="4" t="s">
        <v>17716</v>
      </c>
      <c r="EP414" s="4">
        <v>200410</v>
      </c>
      <c r="EQ414" s="4" t="s">
        <v>53</v>
      </c>
      <c r="ER414" s="4">
        <v>26163</v>
      </c>
      <c r="ES414" s="10">
        <v>362.62218059560001</v>
      </c>
      <c r="ET414" s="4">
        <f t="shared" si="238"/>
        <v>137.37781940439999</v>
      </c>
      <c r="EU414" s="4">
        <f t="shared" si="239"/>
        <v>27.475563880879999</v>
      </c>
      <c r="EV414" s="4">
        <v>500</v>
      </c>
      <c r="EW414" s="4">
        <v>500</v>
      </c>
      <c r="EX414" s="8" t="str">
        <f t="shared" si="240"/>
        <v>Low Headroom</v>
      </c>
      <c r="EY414" s="10">
        <v>1</v>
      </c>
      <c r="EZ414" s="10">
        <v>0.11600403937000001</v>
      </c>
      <c r="FA414" s="4">
        <f t="shared" si="241"/>
        <v>2.3995960630000007E-2</v>
      </c>
      <c r="FB414" s="4">
        <f t="shared" si="242"/>
        <v>39.993267716666672</v>
      </c>
      <c r="FC414" s="4">
        <v>6.0000000000000012E-2</v>
      </c>
      <c r="FD414" s="4">
        <v>0.14000000000000001</v>
      </c>
      <c r="FE414" s="8" t="str">
        <f t="shared" si="243"/>
        <v>Moderate Headroom</v>
      </c>
      <c r="FF414" s="10">
        <v>2</v>
      </c>
      <c r="FG414" s="4">
        <v>221.06151375846201</v>
      </c>
      <c r="FH414" s="4">
        <f t="shared" si="244"/>
        <v>278.93848624153799</v>
      </c>
      <c r="FI414" s="4">
        <f t="shared" si="245"/>
        <v>55.787697248307602</v>
      </c>
      <c r="FJ414" s="4">
        <v>500</v>
      </c>
      <c r="FK414" s="4">
        <v>500</v>
      </c>
      <c r="FL414" s="8" t="str">
        <f t="shared" si="246"/>
        <v>Moderate Headroom</v>
      </c>
      <c r="FM414" s="4">
        <v>1</v>
      </c>
      <c r="FN414" s="4">
        <v>1.5</v>
      </c>
      <c r="FO414" s="11">
        <v>0.54840188478999996</v>
      </c>
      <c r="FP414" s="4">
        <f t="shared" si="247"/>
        <v>0.39840188478999994</v>
      </c>
      <c r="FQ414" s="4">
        <f t="shared" si="248"/>
        <v>265.60125652666665</v>
      </c>
      <c r="FR414" s="4">
        <v>0.15</v>
      </c>
      <c r="FS414" s="4">
        <v>0.15</v>
      </c>
      <c r="FT414" s="8" t="str">
        <f t="shared" si="249"/>
        <v>High Headroom</v>
      </c>
      <c r="FU414" s="10">
        <v>1</v>
      </c>
      <c r="FX414" s="4" t="s">
        <v>115</v>
      </c>
      <c r="FY414" s="4" t="s">
        <v>16671</v>
      </c>
      <c r="FZ414" s="4" t="s">
        <v>15</v>
      </c>
      <c r="GA414" s="4" t="s">
        <v>53</v>
      </c>
      <c r="GB414" s="4" t="s">
        <v>18761</v>
      </c>
      <c r="GC414" s="4">
        <v>200410</v>
      </c>
      <c r="GD414" s="4">
        <v>20410</v>
      </c>
      <c r="GE414" s="4">
        <v>26163</v>
      </c>
      <c r="GF414" s="4"/>
      <c r="GG414" s="10">
        <v>362.62220000000002</v>
      </c>
      <c r="GH414" s="30">
        <v>1</v>
      </c>
      <c r="GI414" s="10">
        <v>0.11600000000000001</v>
      </c>
      <c r="GJ414" s="30">
        <v>2</v>
      </c>
      <c r="GK414" s="10">
        <v>0.5484</v>
      </c>
      <c r="GL414" s="30">
        <v>1</v>
      </c>
      <c r="GM414" s="4">
        <v>137.37780000000001</v>
      </c>
      <c r="GN414" s="31">
        <v>0.274756</v>
      </c>
      <c r="GO414" s="4" t="s">
        <v>120</v>
      </c>
      <c r="GP414" s="4" t="s">
        <v>117</v>
      </c>
      <c r="GQ414" s="4">
        <v>2.4E-2</v>
      </c>
      <c r="GR414" s="31">
        <v>0.39993299999999998</v>
      </c>
      <c r="GS414" s="4" t="s">
        <v>116</v>
      </c>
      <c r="GT414" s="4" t="s">
        <v>117</v>
      </c>
      <c r="GU414" s="4">
        <v>0.39839999999999998</v>
      </c>
      <c r="GV414" s="31">
        <v>2.6560129999999997</v>
      </c>
      <c r="GW414" s="4" t="s">
        <v>118</v>
      </c>
      <c r="GX414" s="4" t="s">
        <v>117</v>
      </c>
      <c r="GZ414" s="4" t="b">
        <f t="shared" si="268"/>
        <v>1</v>
      </c>
      <c r="HA414" s="4" t="b">
        <f t="shared" si="269"/>
        <v>1</v>
      </c>
      <c r="HB414" s="4" t="b">
        <f t="shared" si="270"/>
        <v>1</v>
      </c>
      <c r="HC414" s="4" t="b">
        <f t="shared" si="271"/>
        <v>1</v>
      </c>
      <c r="HD414" s="4" t="b">
        <f t="shared" si="272"/>
        <v>1</v>
      </c>
      <c r="HE414" s="4" t="b">
        <f t="shared" si="273"/>
        <v>1</v>
      </c>
    </row>
    <row r="415" spans="69:213" ht="60" x14ac:dyDescent="0.25">
      <c r="BQ415" s="4" t="s">
        <v>4427</v>
      </c>
      <c r="BR415" s="4" t="s">
        <v>8508</v>
      </c>
      <c r="BS415" s="4" t="s">
        <v>70</v>
      </c>
      <c r="BT415" s="4" t="s">
        <v>12589</v>
      </c>
      <c r="BU415" s="4">
        <v>300411</v>
      </c>
      <c r="BV415" s="4" t="s">
        <v>30</v>
      </c>
      <c r="BW415" s="4">
        <v>1805713060</v>
      </c>
      <c r="BX415" s="10">
        <v>725.88390602280003</v>
      </c>
      <c r="BY415" s="4">
        <f t="shared" si="250"/>
        <v>774.11609397719997</v>
      </c>
      <c r="BZ415" s="3">
        <f t="shared" si="251"/>
        <v>77.411609397719999</v>
      </c>
      <c r="CA415" s="3">
        <v>1000</v>
      </c>
      <c r="CB415" s="4">
        <v>1500</v>
      </c>
      <c r="CC415" s="8" t="str">
        <f t="shared" si="252"/>
        <v>High Headroom</v>
      </c>
      <c r="CD415" s="10">
        <v>2</v>
      </c>
      <c r="CE415" s="10">
        <v>0.46549576481999999</v>
      </c>
      <c r="CF415" s="4" t="str">
        <f t="shared" si="253"/>
        <v>Bottomed Out</v>
      </c>
      <c r="CG415" s="3" t="str">
        <f t="shared" si="254"/>
        <v>Bottomed Out</v>
      </c>
      <c r="CH415" s="3" t="s">
        <v>72</v>
      </c>
      <c r="CI415" s="4" t="s">
        <v>16260</v>
      </c>
      <c r="CJ415" s="8" t="str">
        <f t="shared" si="255"/>
        <v>At the lowest level</v>
      </c>
      <c r="CK415" s="10">
        <v>6</v>
      </c>
      <c r="CL415" s="4">
        <v>0.97991950141999995</v>
      </c>
      <c r="CM415" s="4">
        <f t="shared" si="256"/>
        <v>499.02008049858</v>
      </c>
      <c r="CN415" s="8">
        <f t="shared" si="257"/>
        <v>99.804016099715994</v>
      </c>
      <c r="CO415" s="3">
        <v>500</v>
      </c>
      <c r="CP415" s="4">
        <v>500</v>
      </c>
      <c r="CQ415" s="8" t="str">
        <f t="shared" si="258"/>
        <v>High Headroom</v>
      </c>
      <c r="CR415" s="4">
        <v>1</v>
      </c>
      <c r="CS415" s="4">
        <v>3.75</v>
      </c>
      <c r="CT415" s="10">
        <v>0.95611358836000004</v>
      </c>
      <c r="CU415" s="4">
        <f t="shared" si="259"/>
        <v>0.80611358836000002</v>
      </c>
      <c r="CV415" s="4">
        <f t="shared" si="260"/>
        <v>537.4090589066667</v>
      </c>
      <c r="CW415" s="4">
        <v>0.15</v>
      </c>
      <c r="CX415" s="4">
        <v>0.15</v>
      </c>
      <c r="CY415" s="8" t="str">
        <f t="shared" si="261"/>
        <v>High Headroom</v>
      </c>
      <c r="CZ415" s="10">
        <v>1</v>
      </c>
      <c r="DC415" s="4" t="s">
        <v>115</v>
      </c>
      <c r="DD415" s="4" t="s">
        <v>4427</v>
      </c>
      <c r="DE415" s="4" t="s">
        <v>15</v>
      </c>
      <c r="DF415" s="4" t="s">
        <v>30</v>
      </c>
      <c r="DG415" s="4" t="s">
        <v>8508</v>
      </c>
      <c r="DH415" s="4">
        <v>300411</v>
      </c>
      <c r="DI415" s="4">
        <v>3411</v>
      </c>
      <c r="DJ415" s="29">
        <v>1805713060</v>
      </c>
      <c r="DK415" s="4" t="s">
        <v>17</v>
      </c>
      <c r="DL415" s="10">
        <v>725.88390000000004</v>
      </c>
      <c r="DM415" s="30">
        <v>2</v>
      </c>
      <c r="DN415" s="10">
        <v>0.46550000000000002</v>
      </c>
      <c r="DO415" s="30">
        <v>6</v>
      </c>
      <c r="DP415" s="10">
        <v>0.95609999999999995</v>
      </c>
      <c r="DQ415" s="30">
        <v>1</v>
      </c>
      <c r="DR415" s="4">
        <v>774.11609999999996</v>
      </c>
      <c r="DS415" s="31">
        <v>0.77411600000000003</v>
      </c>
      <c r="DT415" s="4" t="s">
        <v>118</v>
      </c>
      <c r="DU415" s="4" t="s">
        <v>117</v>
      </c>
      <c r="DV415" s="4">
        <v>0.16550000000000001</v>
      </c>
      <c r="DW415" s="4"/>
      <c r="DX415" s="4" t="s">
        <v>124</v>
      </c>
      <c r="DY415" s="4" t="s">
        <v>125</v>
      </c>
      <c r="DZ415" s="4">
        <v>0.80610000000000004</v>
      </c>
      <c r="EA415" s="31">
        <v>5.374091</v>
      </c>
      <c r="EB415" s="4" t="s">
        <v>118</v>
      </c>
      <c r="EC415" s="4" t="s">
        <v>117</v>
      </c>
      <c r="EE415" s="4" t="b">
        <f t="shared" si="262"/>
        <v>1</v>
      </c>
      <c r="EF415" s="4" t="b">
        <f t="shared" si="263"/>
        <v>1</v>
      </c>
      <c r="EG415" s="4" t="b">
        <f t="shared" si="264"/>
        <v>1</v>
      </c>
      <c r="EH415" s="4" t="b">
        <f t="shared" si="265"/>
        <v>1</v>
      </c>
      <c r="EI415" s="4" t="b">
        <f t="shared" si="266"/>
        <v>1</v>
      </c>
      <c r="EJ415" s="4" t="b">
        <f t="shared" si="267"/>
        <v>1</v>
      </c>
      <c r="EL415" s="4" t="s">
        <v>16672</v>
      </c>
      <c r="EM415" s="4" t="s">
        <v>18762</v>
      </c>
      <c r="EN415" s="4" t="s">
        <v>68</v>
      </c>
      <c r="EO415" s="4" t="s">
        <v>17717</v>
      </c>
      <c r="EP415" s="4">
        <v>200411</v>
      </c>
      <c r="EQ415" s="4" t="s">
        <v>31</v>
      </c>
      <c r="ER415" s="4">
        <v>19187</v>
      </c>
      <c r="ES415" s="10">
        <v>617.07300129165299</v>
      </c>
      <c r="ET415" s="4">
        <f t="shared" si="238"/>
        <v>882.92699870834701</v>
      </c>
      <c r="EU415" s="4">
        <f t="shared" si="239"/>
        <v>88.292699870834696</v>
      </c>
      <c r="EV415" s="4">
        <v>1000</v>
      </c>
      <c r="EW415" s="4">
        <v>1500</v>
      </c>
      <c r="EX415" s="8" t="str">
        <f t="shared" si="240"/>
        <v>High Headroom</v>
      </c>
      <c r="EY415" s="10">
        <v>2</v>
      </c>
      <c r="EZ415" s="10">
        <v>0.10661291497680001</v>
      </c>
      <c r="FA415" s="4">
        <f t="shared" si="241"/>
        <v>3.3387085023200008E-2</v>
      </c>
      <c r="FB415" s="4">
        <f t="shared" si="242"/>
        <v>55.645141705333337</v>
      </c>
      <c r="FC415" s="4">
        <v>6.0000000000000012E-2</v>
      </c>
      <c r="FD415" s="4">
        <v>0.14000000000000001</v>
      </c>
      <c r="FE415" s="8" t="str">
        <f t="shared" si="243"/>
        <v>Moderate Headroom</v>
      </c>
      <c r="FF415" s="10">
        <v>2</v>
      </c>
      <c r="FG415" s="4">
        <v>95.745728200109397</v>
      </c>
      <c r="FH415" s="4">
        <f t="shared" si="244"/>
        <v>404.2542717998906</v>
      </c>
      <c r="FI415" s="4">
        <f t="shared" si="245"/>
        <v>80.850854359978115</v>
      </c>
      <c r="FJ415" s="4">
        <v>500</v>
      </c>
      <c r="FK415" s="4">
        <v>500</v>
      </c>
      <c r="FL415" s="8" t="str">
        <f t="shared" si="246"/>
        <v>High Headroom</v>
      </c>
      <c r="FM415" s="4">
        <v>1</v>
      </c>
      <c r="FN415" s="4">
        <v>1.75</v>
      </c>
      <c r="FO415" s="11">
        <v>0.46717657547750002</v>
      </c>
      <c r="FP415" s="4">
        <f t="shared" si="247"/>
        <v>0.3171765754775</v>
      </c>
      <c r="FQ415" s="4">
        <f t="shared" si="248"/>
        <v>211.45105031833333</v>
      </c>
      <c r="FR415" s="4">
        <v>0.15</v>
      </c>
      <c r="FS415" s="4">
        <v>0.15</v>
      </c>
      <c r="FT415" s="8" t="str">
        <f t="shared" si="249"/>
        <v>High Headroom</v>
      </c>
      <c r="FU415" s="10">
        <v>1</v>
      </c>
      <c r="FX415" s="4" t="s">
        <v>115</v>
      </c>
      <c r="FY415" s="4" t="s">
        <v>16672</v>
      </c>
      <c r="FZ415" s="4" t="s">
        <v>15</v>
      </c>
      <c r="GA415" s="4" t="s">
        <v>31</v>
      </c>
      <c r="GB415" s="4" t="s">
        <v>18762</v>
      </c>
      <c r="GC415" s="4">
        <v>200411</v>
      </c>
      <c r="GD415" s="4">
        <v>20411</v>
      </c>
      <c r="GE415" s="4">
        <v>19187</v>
      </c>
      <c r="GF415" s="4"/>
      <c r="GG415" s="10">
        <v>617.07299999999998</v>
      </c>
      <c r="GH415" s="30">
        <v>2</v>
      </c>
      <c r="GI415" s="10">
        <v>0.1066</v>
      </c>
      <c r="GJ415" s="30">
        <v>2</v>
      </c>
      <c r="GK415" s="10">
        <v>0.4672</v>
      </c>
      <c r="GL415" s="30">
        <v>1</v>
      </c>
      <c r="GM415" s="4">
        <v>882.92700000000002</v>
      </c>
      <c r="GN415" s="31">
        <v>0.88292700000000002</v>
      </c>
      <c r="GO415" s="4" t="s">
        <v>118</v>
      </c>
      <c r="GP415" s="4" t="s">
        <v>117</v>
      </c>
      <c r="GQ415" s="4">
        <v>3.3399999999999999E-2</v>
      </c>
      <c r="GR415" s="31">
        <v>0.55645100000000003</v>
      </c>
      <c r="GS415" s="4" t="s">
        <v>116</v>
      </c>
      <c r="GT415" s="4" t="s">
        <v>117</v>
      </c>
      <c r="GU415" s="4">
        <v>0.31719999999999998</v>
      </c>
      <c r="GV415" s="31">
        <v>2.1145109999999998</v>
      </c>
      <c r="GW415" s="4" t="s">
        <v>118</v>
      </c>
      <c r="GX415" s="4" t="s">
        <v>117</v>
      </c>
      <c r="GZ415" s="4" t="b">
        <f t="shared" si="268"/>
        <v>1</v>
      </c>
      <c r="HA415" s="4" t="b">
        <f t="shared" si="269"/>
        <v>1</v>
      </c>
      <c r="HB415" s="4" t="b">
        <f t="shared" si="270"/>
        <v>1</v>
      </c>
      <c r="HC415" s="4" t="b">
        <f t="shared" si="271"/>
        <v>1</v>
      </c>
      <c r="HD415" s="4" t="b">
        <f t="shared" si="272"/>
        <v>1</v>
      </c>
      <c r="HE415" s="4" t="b">
        <f t="shared" si="273"/>
        <v>1</v>
      </c>
    </row>
    <row r="416" spans="69:213" ht="60" x14ac:dyDescent="0.25">
      <c r="BQ416" s="4" t="s">
        <v>4428</v>
      </c>
      <c r="BR416" s="4" t="s">
        <v>8509</v>
      </c>
      <c r="BS416" s="4" t="s">
        <v>70</v>
      </c>
      <c r="BT416" s="4" t="s">
        <v>12590</v>
      </c>
      <c r="BU416" s="4">
        <v>300412</v>
      </c>
      <c r="BV416" s="4" t="s">
        <v>44</v>
      </c>
      <c r="BW416" s="4">
        <v>4715400</v>
      </c>
      <c r="BX416" s="10">
        <v>1528.2279462791</v>
      </c>
      <c r="BY416" s="4">
        <f t="shared" si="250"/>
        <v>971.77205372089998</v>
      </c>
      <c r="BZ416" s="3">
        <f t="shared" si="251"/>
        <v>97.17720537209</v>
      </c>
      <c r="CA416" s="3">
        <v>1000</v>
      </c>
      <c r="CB416" s="4">
        <v>2500</v>
      </c>
      <c r="CC416" s="8" t="str">
        <f t="shared" si="252"/>
        <v>High Headroom</v>
      </c>
      <c r="CD416" s="10">
        <v>3</v>
      </c>
      <c r="CE416" s="10">
        <v>8.8284120125000004E-2</v>
      </c>
      <c r="CF416" s="4">
        <f t="shared" si="253"/>
        <v>5.1715879875000009E-2</v>
      </c>
      <c r="CG416" s="3">
        <f t="shared" si="254"/>
        <v>86.193133125000003</v>
      </c>
      <c r="CH416" s="3">
        <v>6.0000000000000012E-2</v>
      </c>
      <c r="CI416" s="4">
        <v>0.14000000000000001</v>
      </c>
      <c r="CJ416" s="8" t="str">
        <f t="shared" si="255"/>
        <v>High Headroom</v>
      </c>
      <c r="CK416" s="10">
        <v>2</v>
      </c>
      <c r="CL416" s="4">
        <v>452.60644160509997</v>
      </c>
      <c r="CM416" s="4">
        <f t="shared" si="256"/>
        <v>47.393558394900026</v>
      </c>
      <c r="CN416" s="8">
        <f t="shared" si="257"/>
        <v>9.4787116789800052</v>
      </c>
      <c r="CO416" s="3">
        <v>500</v>
      </c>
      <c r="CP416" s="4">
        <v>500</v>
      </c>
      <c r="CQ416" s="8" t="str">
        <f t="shared" si="258"/>
        <v>Low Headroom</v>
      </c>
      <c r="CR416" s="4">
        <v>1</v>
      </c>
      <c r="CS416" s="4">
        <v>2</v>
      </c>
      <c r="CT416" s="10">
        <v>0.74076061039999996</v>
      </c>
      <c r="CU416" s="4">
        <f t="shared" si="259"/>
        <v>0.59076061039999994</v>
      </c>
      <c r="CV416" s="4">
        <f t="shared" si="260"/>
        <v>393.84040693333333</v>
      </c>
      <c r="CW416" s="4">
        <v>0.15</v>
      </c>
      <c r="CX416" s="4">
        <v>0.15</v>
      </c>
      <c r="CY416" s="8" t="str">
        <f t="shared" si="261"/>
        <v>High Headroom</v>
      </c>
      <c r="CZ416" s="10">
        <v>1</v>
      </c>
      <c r="DC416" s="4" t="s">
        <v>115</v>
      </c>
      <c r="DD416" s="4" t="s">
        <v>4428</v>
      </c>
      <c r="DE416" s="4" t="s">
        <v>15</v>
      </c>
      <c r="DF416" s="4" t="s">
        <v>44</v>
      </c>
      <c r="DG416" s="4" t="s">
        <v>8509</v>
      </c>
      <c r="DH416" s="4">
        <v>300412</v>
      </c>
      <c r="DI416" s="4">
        <v>3412</v>
      </c>
      <c r="DJ416" s="29">
        <v>4715400</v>
      </c>
      <c r="DK416" s="4" t="s">
        <v>17</v>
      </c>
      <c r="DL416" s="10" t="s">
        <v>517</v>
      </c>
      <c r="DM416" s="30">
        <v>3</v>
      </c>
      <c r="DN416" s="10">
        <v>8.8300000000000003E-2</v>
      </c>
      <c r="DO416" s="30">
        <v>2</v>
      </c>
      <c r="DP416" s="10">
        <v>0.74080000000000001</v>
      </c>
      <c r="DQ416" s="30">
        <v>1</v>
      </c>
      <c r="DR416" s="4">
        <v>971.77210000000002</v>
      </c>
      <c r="DS416" s="31">
        <v>0.97177199999999997</v>
      </c>
      <c r="DT416" s="4" t="s">
        <v>118</v>
      </c>
      <c r="DU416" s="4" t="s">
        <v>117</v>
      </c>
      <c r="DV416" s="4">
        <v>5.1700000000000003E-2</v>
      </c>
      <c r="DW416" s="31">
        <v>0.861931</v>
      </c>
      <c r="DX416" s="4" t="s">
        <v>118</v>
      </c>
      <c r="DY416" s="4" t="s">
        <v>117</v>
      </c>
      <c r="DZ416" s="4">
        <v>0.59079999999999999</v>
      </c>
      <c r="EA416" s="31">
        <v>3.9384039999999998</v>
      </c>
      <c r="EB416" s="4" t="s">
        <v>118</v>
      </c>
      <c r="EC416" s="4" t="s">
        <v>117</v>
      </c>
      <c r="EE416" s="4" t="b">
        <f t="shared" si="262"/>
        <v>1</v>
      </c>
      <c r="EF416" s="4" t="b">
        <f t="shared" si="263"/>
        <v>1</v>
      </c>
      <c r="EG416" s="4" t="b">
        <f t="shared" si="264"/>
        <v>1</v>
      </c>
      <c r="EH416" s="4" t="b">
        <f t="shared" si="265"/>
        <v>1</v>
      </c>
      <c r="EI416" s="4" t="b">
        <f t="shared" si="266"/>
        <v>1</v>
      </c>
      <c r="EJ416" s="4" t="b">
        <f t="shared" si="267"/>
        <v>1</v>
      </c>
      <c r="EL416" s="4" t="s">
        <v>16673</v>
      </c>
      <c r="EM416" s="4" t="s">
        <v>18763</v>
      </c>
      <c r="EN416" s="4" t="s">
        <v>68</v>
      </c>
      <c r="EO416" s="4" t="s">
        <v>17718</v>
      </c>
      <c r="EP416" s="4">
        <v>200412</v>
      </c>
      <c r="EQ416" s="4" t="s">
        <v>48</v>
      </c>
      <c r="ER416" s="4">
        <v>37191</v>
      </c>
      <c r="ES416" s="10">
        <v>1162.7864240182</v>
      </c>
      <c r="ET416" s="4">
        <f t="shared" si="238"/>
        <v>337.21357598179998</v>
      </c>
      <c r="EU416" s="4">
        <f t="shared" si="239"/>
        <v>33.721357598179999</v>
      </c>
      <c r="EV416" s="4">
        <v>1000</v>
      </c>
      <c r="EW416" s="4">
        <v>1500</v>
      </c>
      <c r="EX416" s="8" t="str">
        <f t="shared" si="240"/>
        <v>Moderate Headroom</v>
      </c>
      <c r="EY416" s="10">
        <v>2</v>
      </c>
      <c r="EZ416" s="10">
        <v>0.11776519303000001</v>
      </c>
      <c r="FA416" s="4">
        <f t="shared" si="241"/>
        <v>2.2234806970000007E-2</v>
      </c>
      <c r="FB416" s="4">
        <f t="shared" si="242"/>
        <v>37.058011616666668</v>
      </c>
      <c r="FC416" s="4">
        <v>6.0000000000000012E-2</v>
      </c>
      <c r="FD416" s="4">
        <v>0.14000000000000001</v>
      </c>
      <c r="FE416" s="8" t="str">
        <f t="shared" si="243"/>
        <v>Moderate Headroom</v>
      </c>
      <c r="FF416" s="10">
        <v>2</v>
      </c>
      <c r="FG416" s="4">
        <v>309.45164342290002</v>
      </c>
      <c r="FH416" s="4">
        <f t="shared" si="244"/>
        <v>190.54835657709998</v>
      </c>
      <c r="FI416" s="4">
        <f t="shared" si="245"/>
        <v>38.109671315419995</v>
      </c>
      <c r="FJ416" s="4">
        <v>500</v>
      </c>
      <c r="FK416" s="4">
        <v>500</v>
      </c>
      <c r="FL416" s="8" t="str">
        <f t="shared" si="246"/>
        <v>Moderate Headroom</v>
      </c>
      <c r="FM416" s="4">
        <v>1</v>
      </c>
      <c r="FN416" s="4">
        <v>1.75</v>
      </c>
      <c r="FO416" s="11">
        <v>0.26060115695000002</v>
      </c>
      <c r="FP416" s="4">
        <f t="shared" si="247"/>
        <v>0.11060115695000003</v>
      </c>
      <c r="FQ416" s="4">
        <f t="shared" si="248"/>
        <v>73.734104633333359</v>
      </c>
      <c r="FR416" s="4">
        <v>0.15</v>
      </c>
      <c r="FS416" s="4">
        <v>0.15</v>
      </c>
      <c r="FT416" s="8" t="str">
        <f t="shared" si="249"/>
        <v>High Headroom</v>
      </c>
      <c r="FU416" s="10">
        <v>1</v>
      </c>
      <c r="FX416" s="4" t="s">
        <v>115</v>
      </c>
      <c r="FY416" s="4" t="s">
        <v>16673</v>
      </c>
      <c r="FZ416" s="4" t="s">
        <v>15</v>
      </c>
      <c r="GA416" s="4" t="s">
        <v>48</v>
      </c>
      <c r="GB416" s="4" t="s">
        <v>18763</v>
      </c>
      <c r="GC416" s="4">
        <v>200412</v>
      </c>
      <c r="GD416" s="4">
        <v>20412</v>
      </c>
      <c r="GE416" s="4">
        <v>37191</v>
      </c>
      <c r="GF416" s="4"/>
      <c r="GG416" s="10" t="s">
        <v>3636</v>
      </c>
      <c r="GH416" s="30">
        <v>2</v>
      </c>
      <c r="GI416" s="10">
        <v>0.1178</v>
      </c>
      <c r="GJ416" s="30">
        <v>2</v>
      </c>
      <c r="GK416" s="10">
        <v>0.2606</v>
      </c>
      <c r="GL416" s="30">
        <v>1</v>
      </c>
      <c r="GM416" s="4">
        <v>337.21359999999999</v>
      </c>
      <c r="GN416" s="31">
        <v>0.33721400000000001</v>
      </c>
      <c r="GO416" s="4" t="s">
        <v>116</v>
      </c>
      <c r="GP416" s="4" t="s">
        <v>117</v>
      </c>
      <c r="GQ416" s="4">
        <v>2.2200000000000001E-2</v>
      </c>
      <c r="GR416" s="31">
        <v>0.37058000000000002</v>
      </c>
      <c r="GS416" s="4" t="s">
        <v>116</v>
      </c>
      <c r="GT416" s="4" t="s">
        <v>117</v>
      </c>
      <c r="GU416" s="4">
        <v>0.1106</v>
      </c>
      <c r="GV416" s="31">
        <v>0.73734100000000002</v>
      </c>
      <c r="GW416" s="4" t="s">
        <v>118</v>
      </c>
      <c r="GX416" s="4" t="s">
        <v>117</v>
      </c>
      <c r="GZ416" s="4" t="b">
        <f t="shared" si="268"/>
        <v>1</v>
      </c>
      <c r="HA416" s="4" t="b">
        <f t="shared" si="269"/>
        <v>1</v>
      </c>
      <c r="HB416" s="4" t="b">
        <f t="shared" si="270"/>
        <v>1</v>
      </c>
      <c r="HC416" s="4" t="b">
        <f t="shared" si="271"/>
        <v>1</v>
      </c>
      <c r="HD416" s="4" t="b">
        <f t="shared" si="272"/>
        <v>1</v>
      </c>
      <c r="HE416" s="4" t="b">
        <f t="shared" si="273"/>
        <v>1</v>
      </c>
    </row>
    <row r="417" spans="69:213" ht="60" x14ac:dyDescent="0.25">
      <c r="BQ417" s="4" t="s">
        <v>4429</v>
      </c>
      <c r="BR417" s="4" t="s">
        <v>8510</v>
      </c>
      <c r="BS417" s="4" t="s">
        <v>70</v>
      </c>
      <c r="BT417" s="4" t="s">
        <v>12591</v>
      </c>
      <c r="BU417" s="4">
        <v>300413</v>
      </c>
      <c r="BV417" s="4" t="s">
        <v>43</v>
      </c>
      <c r="BW417" s="4">
        <v>5513915150</v>
      </c>
      <c r="BX417" s="10">
        <v>6187.3609256786804</v>
      </c>
      <c r="BY417" s="4" t="str">
        <f t="shared" si="250"/>
        <v>Bottomed Out</v>
      </c>
      <c r="BZ417" s="3" t="str">
        <f t="shared" si="251"/>
        <v>Bottomed Out</v>
      </c>
      <c r="CA417" s="3" t="s">
        <v>72</v>
      </c>
      <c r="CB417" s="4" t="s">
        <v>4015</v>
      </c>
      <c r="CC417" s="8" t="str">
        <f t="shared" si="252"/>
        <v>At the lowest level</v>
      </c>
      <c r="CD417" s="10">
        <v>6</v>
      </c>
      <c r="CE417" s="10">
        <v>2.3915530136383998</v>
      </c>
      <c r="CF417" s="4" t="str">
        <f t="shared" si="253"/>
        <v>Bottomed Out</v>
      </c>
      <c r="CG417" s="3" t="str">
        <f t="shared" si="254"/>
        <v>Bottomed Out</v>
      </c>
      <c r="CH417" s="3" t="s">
        <v>72</v>
      </c>
      <c r="CI417" s="4" t="s">
        <v>16260</v>
      </c>
      <c r="CJ417" s="8" t="str">
        <f t="shared" si="255"/>
        <v>At the lowest level</v>
      </c>
      <c r="CK417" s="10">
        <v>6</v>
      </c>
      <c r="CL417" s="4">
        <v>11.8691400089008</v>
      </c>
      <c r="CM417" s="4">
        <f t="shared" si="256"/>
        <v>488.13085999109921</v>
      </c>
      <c r="CN417" s="8">
        <f t="shared" si="257"/>
        <v>97.626171998219846</v>
      </c>
      <c r="CO417" s="3">
        <v>500</v>
      </c>
      <c r="CP417" s="4">
        <v>500</v>
      </c>
      <c r="CQ417" s="8" t="str">
        <f t="shared" si="258"/>
        <v>High Headroom</v>
      </c>
      <c r="CR417" s="4">
        <v>1</v>
      </c>
      <c r="CS417" s="4">
        <v>4.75</v>
      </c>
      <c r="CT417" s="10">
        <v>0.61113849186790004</v>
      </c>
      <c r="CU417" s="4">
        <f t="shared" si="259"/>
        <v>0.46113849186790001</v>
      </c>
      <c r="CV417" s="4">
        <f t="shared" si="260"/>
        <v>307.42566124526667</v>
      </c>
      <c r="CW417" s="4">
        <v>0.15</v>
      </c>
      <c r="CX417" s="4">
        <v>0.15</v>
      </c>
      <c r="CY417" s="8" t="str">
        <f t="shared" si="261"/>
        <v>High Headroom</v>
      </c>
      <c r="CZ417" s="10">
        <v>1</v>
      </c>
      <c r="DC417" s="4" t="s">
        <v>115</v>
      </c>
      <c r="DD417" s="4" t="s">
        <v>4429</v>
      </c>
      <c r="DE417" s="4" t="s">
        <v>15</v>
      </c>
      <c r="DF417" s="4" t="s">
        <v>43</v>
      </c>
      <c r="DG417" s="4" t="s">
        <v>8510</v>
      </c>
      <c r="DH417" s="4">
        <v>300413</v>
      </c>
      <c r="DI417" s="4">
        <v>3413</v>
      </c>
      <c r="DJ417" s="29">
        <v>5513915150</v>
      </c>
      <c r="DK417" s="4" t="s">
        <v>17</v>
      </c>
      <c r="DL417" s="10" t="s">
        <v>518</v>
      </c>
      <c r="DM417" s="30">
        <v>6</v>
      </c>
      <c r="DN417" s="10">
        <v>2.3915999999999999</v>
      </c>
      <c r="DO417" s="30">
        <v>6</v>
      </c>
      <c r="DP417" s="10">
        <v>0.61109999999999998</v>
      </c>
      <c r="DQ417" s="30">
        <v>1</v>
      </c>
      <c r="DR417" s="4" t="s">
        <v>519</v>
      </c>
      <c r="DS417" s="4"/>
      <c r="DT417" s="4" t="s">
        <v>124</v>
      </c>
      <c r="DU417" s="4" t="s">
        <v>125</v>
      </c>
      <c r="DV417" s="4">
        <v>2.0916000000000001</v>
      </c>
      <c r="DW417" s="4"/>
      <c r="DX417" s="4" t="s">
        <v>124</v>
      </c>
      <c r="DY417" s="4" t="s">
        <v>125</v>
      </c>
      <c r="DZ417" s="4">
        <v>0.46110000000000001</v>
      </c>
      <c r="EA417" s="31">
        <v>3.0742570000000002</v>
      </c>
      <c r="EB417" s="4" t="s">
        <v>118</v>
      </c>
      <c r="EC417" s="4" t="s">
        <v>117</v>
      </c>
      <c r="EE417" s="4" t="b">
        <f t="shared" si="262"/>
        <v>1</v>
      </c>
      <c r="EF417" s="4" t="b">
        <f t="shared" si="263"/>
        <v>1</v>
      </c>
      <c r="EG417" s="4" t="b">
        <f t="shared" si="264"/>
        <v>1</v>
      </c>
      <c r="EH417" s="4" t="b">
        <f t="shared" si="265"/>
        <v>1</v>
      </c>
      <c r="EI417" s="4" t="b">
        <f t="shared" si="266"/>
        <v>1</v>
      </c>
      <c r="EJ417" s="4" t="b">
        <f t="shared" si="267"/>
        <v>1</v>
      </c>
      <c r="EL417" s="4" t="s">
        <v>16674</v>
      </c>
      <c r="EM417" s="4" t="s">
        <v>18764</v>
      </c>
      <c r="EN417" s="4" t="s">
        <v>68</v>
      </c>
      <c r="EO417" s="4" t="s">
        <v>17719</v>
      </c>
      <c r="EP417" s="4">
        <v>200413</v>
      </c>
      <c r="EQ417" s="4" t="s">
        <v>49</v>
      </c>
      <c r="ER417" s="4">
        <v>42127</v>
      </c>
      <c r="ES417" s="10">
        <v>396.98950569457901</v>
      </c>
      <c r="ET417" s="4">
        <f t="shared" si="238"/>
        <v>103.01049430542099</v>
      </c>
      <c r="EU417" s="4">
        <f t="shared" si="239"/>
        <v>20.602098861084198</v>
      </c>
      <c r="EV417" s="4">
        <v>500</v>
      </c>
      <c r="EW417" s="4">
        <v>500</v>
      </c>
      <c r="EX417" s="8" t="str">
        <f t="shared" si="240"/>
        <v>Low Headroom</v>
      </c>
      <c r="EY417" s="10">
        <v>1</v>
      </c>
      <c r="EZ417" s="10">
        <v>4.9769031196599998E-2</v>
      </c>
      <c r="FA417" s="4">
        <f t="shared" si="241"/>
        <v>3.0230968803400003E-2</v>
      </c>
      <c r="FB417" s="4">
        <f t="shared" si="242"/>
        <v>37.788711004250004</v>
      </c>
      <c r="FC417" s="4">
        <v>0.08</v>
      </c>
      <c r="FD417" s="4">
        <v>0.08</v>
      </c>
      <c r="FE417" s="8" t="str">
        <f t="shared" si="243"/>
        <v>Moderate Headroom</v>
      </c>
      <c r="FF417" s="10">
        <v>1</v>
      </c>
      <c r="FG417" s="4">
        <v>0</v>
      </c>
      <c r="FH417" s="4">
        <f t="shared" si="244"/>
        <v>500</v>
      </c>
      <c r="FI417" s="4">
        <f t="shared" si="245"/>
        <v>100</v>
      </c>
      <c r="FJ417" s="4">
        <v>500</v>
      </c>
      <c r="FK417" s="4">
        <v>500</v>
      </c>
      <c r="FL417" s="8" t="str">
        <f t="shared" si="246"/>
        <v>High Headroom</v>
      </c>
      <c r="FM417" s="4">
        <v>1</v>
      </c>
      <c r="FN417" s="4">
        <v>1</v>
      </c>
      <c r="FO417" s="11">
        <v>0.27146461723650001</v>
      </c>
      <c r="FP417" s="4">
        <f t="shared" si="247"/>
        <v>0.12146461723650001</v>
      </c>
      <c r="FQ417" s="4">
        <f t="shared" si="248"/>
        <v>80.976411491000007</v>
      </c>
      <c r="FR417" s="4">
        <v>0.15</v>
      </c>
      <c r="FS417" s="4">
        <v>0.15</v>
      </c>
      <c r="FT417" s="8" t="str">
        <f t="shared" si="249"/>
        <v>High Headroom</v>
      </c>
      <c r="FU417" s="10">
        <v>1</v>
      </c>
      <c r="FX417" s="4" t="s">
        <v>115</v>
      </c>
      <c r="FY417" s="4" t="s">
        <v>16674</v>
      </c>
      <c r="FZ417" s="4" t="s">
        <v>15</v>
      </c>
      <c r="GA417" s="4" t="s">
        <v>49</v>
      </c>
      <c r="GB417" s="4" t="s">
        <v>18764</v>
      </c>
      <c r="GC417" s="4">
        <v>200413</v>
      </c>
      <c r="GD417" s="4">
        <v>20413</v>
      </c>
      <c r="GE417" s="4">
        <v>42127</v>
      </c>
      <c r="GF417" s="4"/>
      <c r="GG417" s="10">
        <v>396.98950000000002</v>
      </c>
      <c r="GH417" s="30">
        <v>1</v>
      </c>
      <c r="GI417" s="10">
        <v>4.9799999999999997E-2</v>
      </c>
      <c r="GJ417" s="30">
        <v>1</v>
      </c>
      <c r="GK417" s="10">
        <v>0.27150000000000002</v>
      </c>
      <c r="GL417" s="30">
        <v>1</v>
      </c>
      <c r="GM417" s="4">
        <v>103.01049999999999</v>
      </c>
      <c r="GN417" s="31">
        <v>0.20602100000000001</v>
      </c>
      <c r="GO417" s="4" t="s">
        <v>120</v>
      </c>
      <c r="GP417" s="4" t="s">
        <v>117</v>
      </c>
      <c r="GQ417" s="4">
        <v>3.0200000000000001E-2</v>
      </c>
      <c r="GR417" s="31">
        <v>0.37788699999999997</v>
      </c>
      <c r="GS417" s="4" t="s">
        <v>116</v>
      </c>
      <c r="GT417" s="4" t="s">
        <v>117</v>
      </c>
      <c r="GU417" s="4">
        <v>0.1215</v>
      </c>
      <c r="GV417" s="31">
        <v>0.80976399999999993</v>
      </c>
      <c r="GW417" s="4" t="s">
        <v>118</v>
      </c>
      <c r="GX417" s="4" t="s">
        <v>117</v>
      </c>
      <c r="GZ417" s="4" t="b">
        <f t="shared" si="268"/>
        <v>1</v>
      </c>
      <c r="HA417" s="4" t="b">
        <f t="shared" si="269"/>
        <v>1</v>
      </c>
      <c r="HB417" s="4" t="b">
        <f t="shared" si="270"/>
        <v>1</v>
      </c>
      <c r="HC417" s="4" t="b">
        <f t="shared" si="271"/>
        <v>1</v>
      </c>
      <c r="HD417" s="4" t="b">
        <f t="shared" si="272"/>
        <v>1</v>
      </c>
      <c r="HE417" s="4" t="b">
        <f t="shared" si="273"/>
        <v>1</v>
      </c>
    </row>
    <row r="418" spans="69:213" ht="60" x14ac:dyDescent="0.25">
      <c r="BQ418" s="4" t="s">
        <v>4430</v>
      </c>
      <c r="BR418" s="4" t="s">
        <v>8511</v>
      </c>
      <c r="BS418" s="4" t="s">
        <v>70</v>
      </c>
      <c r="BT418" s="4" t="s">
        <v>12592</v>
      </c>
      <c r="BU418" s="4">
        <v>300414</v>
      </c>
      <c r="BV418" s="4" t="s">
        <v>35</v>
      </c>
      <c r="BW418" s="4">
        <v>4913850</v>
      </c>
      <c r="BX418" s="10">
        <v>783.44083428780004</v>
      </c>
      <c r="BY418" s="4">
        <f t="shared" si="250"/>
        <v>716.55916571219996</v>
      </c>
      <c r="BZ418" s="3">
        <f t="shared" si="251"/>
        <v>71.65591657121999</v>
      </c>
      <c r="CA418" s="3">
        <v>1000</v>
      </c>
      <c r="CB418" s="4">
        <v>1500</v>
      </c>
      <c r="CC418" s="8" t="str">
        <f t="shared" si="252"/>
        <v>High Headroom</v>
      </c>
      <c r="CD418" s="10">
        <v>2</v>
      </c>
      <c r="CE418" s="10">
        <v>9.4026832256000004E-2</v>
      </c>
      <c r="CF418" s="4">
        <f t="shared" si="253"/>
        <v>4.597316774400001E-2</v>
      </c>
      <c r="CG418" s="3">
        <f t="shared" si="254"/>
        <v>76.62194624</v>
      </c>
      <c r="CH418" s="3">
        <v>6.0000000000000012E-2</v>
      </c>
      <c r="CI418" s="4">
        <v>0.14000000000000001</v>
      </c>
      <c r="CJ418" s="8" t="str">
        <f t="shared" si="255"/>
        <v>High Headroom</v>
      </c>
      <c r="CK418" s="10">
        <v>2</v>
      </c>
      <c r="CL418" s="4">
        <v>298.07817793689998</v>
      </c>
      <c r="CM418" s="4">
        <f t="shared" si="256"/>
        <v>201.92182206310002</v>
      </c>
      <c r="CN418" s="8">
        <f t="shared" si="257"/>
        <v>40.384364412620002</v>
      </c>
      <c r="CO418" s="3">
        <v>500</v>
      </c>
      <c r="CP418" s="4">
        <v>500</v>
      </c>
      <c r="CQ418" s="8" t="str">
        <f t="shared" si="258"/>
        <v>Moderate Headroom</v>
      </c>
      <c r="CR418" s="4">
        <v>1</v>
      </c>
      <c r="CS418" s="4">
        <v>1.75</v>
      </c>
      <c r="CT418" s="10">
        <v>0.2429689152</v>
      </c>
      <c r="CU418" s="4">
        <f t="shared" si="259"/>
        <v>9.2968915200000002E-2</v>
      </c>
      <c r="CV418" s="4">
        <f t="shared" si="260"/>
        <v>61.979276800000008</v>
      </c>
      <c r="CW418" s="4">
        <v>0.15</v>
      </c>
      <c r="CX418" s="4">
        <v>0.15</v>
      </c>
      <c r="CY418" s="8" t="str">
        <f t="shared" si="261"/>
        <v>High Headroom</v>
      </c>
      <c r="CZ418" s="10">
        <v>1</v>
      </c>
      <c r="DC418" s="4" t="s">
        <v>115</v>
      </c>
      <c r="DD418" s="4" t="s">
        <v>4430</v>
      </c>
      <c r="DE418" s="4" t="s">
        <v>15</v>
      </c>
      <c r="DF418" s="4" t="s">
        <v>35</v>
      </c>
      <c r="DG418" s="4" t="s">
        <v>8511</v>
      </c>
      <c r="DH418" s="4">
        <v>300414</v>
      </c>
      <c r="DI418" s="4">
        <v>3414</v>
      </c>
      <c r="DJ418" s="29">
        <v>4913850</v>
      </c>
      <c r="DK418" s="4" t="s">
        <v>17</v>
      </c>
      <c r="DL418" s="10">
        <v>783.44079999999997</v>
      </c>
      <c r="DM418" s="30">
        <v>2</v>
      </c>
      <c r="DN418" s="10">
        <v>9.4E-2</v>
      </c>
      <c r="DO418" s="30">
        <v>2</v>
      </c>
      <c r="DP418" s="10">
        <v>0.24299999999999999</v>
      </c>
      <c r="DQ418" s="30">
        <v>1</v>
      </c>
      <c r="DR418" s="4">
        <v>716.55920000000003</v>
      </c>
      <c r="DS418" s="31">
        <v>0.71655900000000006</v>
      </c>
      <c r="DT418" s="4" t="s">
        <v>118</v>
      </c>
      <c r="DU418" s="4" t="s">
        <v>117</v>
      </c>
      <c r="DV418" s="4">
        <v>4.5999999999999999E-2</v>
      </c>
      <c r="DW418" s="31">
        <v>0.76621899999999998</v>
      </c>
      <c r="DX418" s="4" t="s">
        <v>118</v>
      </c>
      <c r="DY418" s="4" t="s">
        <v>117</v>
      </c>
      <c r="DZ418" s="4">
        <v>9.2999999999999999E-2</v>
      </c>
      <c r="EA418" s="31">
        <v>0.61979300000000004</v>
      </c>
      <c r="EB418" s="4" t="s">
        <v>118</v>
      </c>
      <c r="EC418" s="4" t="s">
        <v>117</v>
      </c>
      <c r="EE418" s="4" t="b">
        <f t="shared" si="262"/>
        <v>1</v>
      </c>
      <c r="EF418" s="4" t="b">
        <f t="shared" si="263"/>
        <v>1</v>
      </c>
      <c r="EG418" s="4" t="b">
        <f t="shared" si="264"/>
        <v>1</v>
      </c>
      <c r="EH418" s="4" t="b">
        <f t="shared" si="265"/>
        <v>1</v>
      </c>
      <c r="EI418" s="4" t="b">
        <f t="shared" si="266"/>
        <v>1</v>
      </c>
      <c r="EJ418" s="4" t="b">
        <f t="shared" si="267"/>
        <v>1</v>
      </c>
      <c r="EL418" s="4" t="s">
        <v>16675</v>
      </c>
      <c r="EM418" s="4" t="s">
        <v>18765</v>
      </c>
      <c r="EN418" s="4" t="s">
        <v>68</v>
      </c>
      <c r="EO418" s="4" t="s">
        <v>17720</v>
      </c>
      <c r="EP418" s="4">
        <v>200414</v>
      </c>
      <c r="EQ418" s="4" t="s">
        <v>36</v>
      </c>
      <c r="ER418" s="4">
        <v>45083</v>
      </c>
      <c r="ES418" s="10">
        <v>228.8949664866</v>
      </c>
      <c r="ET418" s="4">
        <f t="shared" si="238"/>
        <v>271.10503351340003</v>
      </c>
      <c r="EU418" s="4">
        <f t="shared" si="239"/>
        <v>54.221006702680008</v>
      </c>
      <c r="EV418" s="4">
        <v>500</v>
      </c>
      <c r="EW418" s="4">
        <v>500</v>
      </c>
      <c r="EX418" s="8" t="str">
        <f t="shared" si="240"/>
        <v>Moderate Headroom</v>
      </c>
      <c r="EY418" s="10">
        <v>1</v>
      </c>
      <c r="EZ418" s="10">
        <v>8.1696639205000005E-2</v>
      </c>
      <c r="FA418" s="4">
        <f t="shared" si="241"/>
        <v>5.8303360795000009E-2</v>
      </c>
      <c r="FB418" s="4">
        <f t="shared" si="242"/>
        <v>97.172267991666658</v>
      </c>
      <c r="FC418" s="4">
        <v>6.0000000000000012E-2</v>
      </c>
      <c r="FD418" s="4">
        <v>0.14000000000000001</v>
      </c>
      <c r="FE418" s="8" t="str">
        <f t="shared" si="243"/>
        <v>High Headroom</v>
      </c>
      <c r="FF418" s="10">
        <v>2</v>
      </c>
      <c r="FG418" s="4">
        <v>409.883827372052</v>
      </c>
      <c r="FH418" s="4">
        <f t="shared" si="244"/>
        <v>90.116172627948004</v>
      </c>
      <c r="FI418" s="4">
        <f t="shared" si="245"/>
        <v>18.023234525589601</v>
      </c>
      <c r="FJ418" s="4">
        <v>500</v>
      </c>
      <c r="FK418" s="4">
        <v>500</v>
      </c>
      <c r="FL418" s="8" t="str">
        <f t="shared" si="246"/>
        <v>Low Headroom</v>
      </c>
      <c r="FM418" s="4">
        <v>1</v>
      </c>
      <c r="FN418" s="4">
        <v>1.5</v>
      </c>
      <c r="FO418" s="11">
        <v>0.33853709559</v>
      </c>
      <c r="FP418" s="4">
        <f t="shared" si="247"/>
        <v>0.18853709559000001</v>
      </c>
      <c r="FQ418" s="4">
        <f t="shared" si="248"/>
        <v>125.69139706000001</v>
      </c>
      <c r="FR418" s="4">
        <v>0.15</v>
      </c>
      <c r="FS418" s="4">
        <v>0.15</v>
      </c>
      <c r="FT418" s="8" t="str">
        <f t="shared" si="249"/>
        <v>High Headroom</v>
      </c>
      <c r="FU418" s="10">
        <v>1</v>
      </c>
      <c r="FX418" s="4" t="s">
        <v>115</v>
      </c>
      <c r="FY418" s="4" t="s">
        <v>16675</v>
      </c>
      <c r="FZ418" s="4" t="s">
        <v>15</v>
      </c>
      <c r="GA418" s="4" t="s">
        <v>36</v>
      </c>
      <c r="GB418" s="4" t="s">
        <v>18765</v>
      </c>
      <c r="GC418" s="4">
        <v>200414</v>
      </c>
      <c r="GD418" s="4">
        <v>20414</v>
      </c>
      <c r="GE418" s="4">
        <v>45083</v>
      </c>
      <c r="GF418" s="4"/>
      <c r="GG418" s="10">
        <v>228.89500000000001</v>
      </c>
      <c r="GH418" s="30">
        <v>1</v>
      </c>
      <c r="GI418" s="10">
        <v>8.1699999999999995E-2</v>
      </c>
      <c r="GJ418" s="30">
        <v>2</v>
      </c>
      <c r="GK418" s="10">
        <v>0.33850000000000002</v>
      </c>
      <c r="GL418" s="30">
        <v>1</v>
      </c>
      <c r="GM418" s="4">
        <v>271.10500000000002</v>
      </c>
      <c r="GN418" s="31">
        <v>0.54220999999999997</v>
      </c>
      <c r="GO418" s="4" t="s">
        <v>116</v>
      </c>
      <c r="GP418" s="4" t="s">
        <v>117</v>
      </c>
      <c r="GQ418" s="4">
        <v>5.8299999999999998E-2</v>
      </c>
      <c r="GR418" s="31">
        <v>0.97172300000000011</v>
      </c>
      <c r="GS418" s="4" t="s">
        <v>118</v>
      </c>
      <c r="GT418" s="4" t="s">
        <v>117</v>
      </c>
      <c r="GU418" s="4">
        <v>0.1885</v>
      </c>
      <c r="GV418" s="31">
        <v>1.2569140000000001</v>
      </c>
      <c r="GW418" s="4" t="s">
        <v>118</v>
      </c>
      <c r="GX418" s="4" t="s">
        <v>117</v>
      </c>
      <c r="GZ418" s="4" t="b">
        <f t="shared" si="268"/>
        <v>1</v>
      </c>
      <c r="HA418" s="4" t="b">
        <f t="shared" si="269"/>
        <v>1</v>
      </c>
      <c r="HB418" s="4" t="b">
        <f t="shared" si="270"/>
        <v>1</v>
      </c>
      <c r="HC418" s="4" t="b">
        <f t="shared" si="271"/>
        <v>1</v>
      </c>
      <c r="HD418" s="4" t="b">
        <f t="shared" si="272"/>
        <v>1</v>
      </c>
      <c r="HE418" s="4" t="b">
        <f t="shared" si="273"/>
        <v>1</v>
      </c>
    </row>
    <row r="419" spans="69:213" ht="60" x14ac:dyDescent="0.25">
      <c r="BQ419" s="4" t="s">
        <v>4431</v>
      </c>
      <c r="BR419" s="4" t="s">
        <v>8512</v>
      </c>
      <c r="BS419" s="4" t="s">
        <v>70</v>
      </c>
      <c r="BT419" s="4" t="s">
        <v>12593</v>
      </c>
      <c r="BU419" s="4">
        <v>300415</v>
      </c>
      <c r="BV419" s="4" t="s">
        <v>57</v>
      </c>
      <c r="BW419" s="4">
        <v>3413690</v>
      </c>
      <c r="BX419" s="10">
        <v>960.17388307608906</v>
      </c>
      <c r="BY419" s="4">
        <f t="shared" si="250"/>
        <v>539.82611692391094</v>
      </c>
      <c r="BZ419" s="3">
        <f t="shared" si="251"/>
        <v>53.982611692391089</v>
      </c>
      <c r="CA419" s="3">
        <v>1000</v>
      </c>
      <c r="CB419" s="4">
        <v>1500</v>
      </c>
      <c r="CC419" s="8" t="str">
        <f t="shared" si="252"/>
        <v>Moderate Headroom</v>
      </c>
      <c r="CD419" s="10">
        <v>2</v>
      </c>
      <c r="CE419" s="10">
        <v>0.2050562601998</v>
      </c>
      <c r="CF419" s="4">
        <f t="shared" si="253"/>
        <v>4.49437398002E-2</v>
      </c>
      <c r="CG419" s="3">
        <f t="shared" si="254"/>
        <v>89.887479600400027</v>
      </c>
      <c r="CH419" s="3">
        <v>4.9999999999999989E-2</v>
      </c>
      <c r="CI419" s="4">
        <v>0.25</v>
      </c>
      <c r="CJ419" s="8" t="str">
        <f t="shared" si="255"/>
        <v>High Headroom</v>
      </c>
      <c r="CK419" s="10">
        <v>4</v>
      </c>
      <c r="CL419" s="4">
        <v>2407.8771399674602</v>
      </c>
      <c r="CM419" s="4">
        <f t="shared" si="256"/>
        <v>92.122860032539847</v>
      </c>
      <c r="CN419" s="8">
        <f t="shared" si="257"/>
        <v>9.2122860032539844</v>
      </c>
      <c r="CO419" s="3">
        <v>1000</v>
      </c>
      <c r="CP419" s="4">
        <v>2500</v>
      </c>
      <c r="CQ419" s="8" t="str">
        <f t="shared" si="258"/>
        <v>Low Headroom</v>
      </c>
      <c r="CR419" s="4">
        <v>3</v>
      </c>
      <c r="CS419" s="4">
        <v>3.25</v>
      </c>
      <c r="CT419" s="10">
        <v>0.1074956337504</v>
      </c>
      <c r="CU419" s="4">
        <f t="shared" si="259"/>
        <v>2.7495633750399998E-2</v>
      </c>
      <c r="CV419" s="4">
        <f t="shared" si="260"/>
        <v>39.279476786285713</v>
      </c>
      <c r="CW419" s="4">
        <v>6.9999999999999993E-2</v>
      </c>
      <c r="CX419" s="4">
        <v>0.08</v>
      </c>
      <c r="CY419" s="8" t="str">
        <f t="shared" si="261"/>
        <v>Moderate Headroom</v>
      </c>
      <c r="CZ419" s="10">
        <v>2</v>
      </c>
      <c r="DC419" s="4" t="s">
        <v>115</v>
      </c>
      <c r="DD419" s="4" t="s">
        <v>4431</v>
      </c>
      <c r="DE419" s="4" t="s">
        <v>15</v>
      </c>
      <c r="DF419" s="4" t="s">
        <v>57</v>
      </c>
      <c r="DG419" s="4" t="s">
        <v>8512</v>
      </c>
      <c r="DH419" s="4">
        <v>300415</v>
      </c>
      <c r="DI419" s="4">
        <v>3415</v>
      </c>
      <c r="DJ419" s="29">
        <v>3413690</v>
      </c>
      <c r="DK419" s="4" t="s">
        <v>17</v>
      </c>
      <c r="DL419" s="10">
        <v>960.1739</v>
      </c>
      <c r="DM419" s="30">
        <v>2</v>
      </c>
      <c r="DN419" s="10">
        <v>0.2051</v>
      </c>
      <c r="DO419" s="30">
        <v>4</v>
      </c>
      <c r="DP419" s="10">
        <v>0.1075</v>
      </c>
      <c r="DQ419" s="30">
        <v>2</v>
      </c>
      <c r="DR419" s="4">
        <v>539.8261</v>
      </c>
      <c r="DS419" s="31">
        <v>0.53982600000000003</v>
      </c>
      <c r="DT419" s="4" t="s">
        <v>116</v>
      </c>
      <c r="DU419" s="4" t="s">
        <v>117</v>
      </c>
      <c r="DV419" s="4">
        <v>4.4900000000000002E-2</v>
      </c>
      <c r="DW419" s="31">
        <v>0.89887499999999998</v>
      </c>
      <c r="DX419" s="4" t="s">
        <v>118</v>
      </c>
      <c r="DY419" s="4" t="s">
        <v>117</v>
      </c>
      <c r="DZ419" s="4">
        <v>2.75E-2</v>
      </c>
      <c r="EA419" s="31">
        <v>0.39279500000000001</v>
      </c>
      <c r="EB419" s="4" t="s">
        <v>116</v>
      </c>
      <c r="EC419" s="4" t="s">
        <v>117</v>
      </c>
      <c r="EE419" s="4" t="b">
        <f t="shared" si="262"/>
        <v>1</v>
      </c>
      <c r="EF419" s="4" t="b">
        <f t="shared" si="263"/>
        <v>1</v>
      </c>
      <c r="EG419" s="4" t="b">
        <f t="shared" si="264"/>
        <v>1</v>
      </c>
      <c r="EH419" s="4" t="b">
        <f t="shared" si="265"/>
        <v>1</v>
      </c>
      <c r="EI419" s="4" t="b">
        <f t="shared" si="266"/>
        <v>1</v>
      </c>
      <c r="EJ419" s="4" t="b">
        <f t="shared" si="267"/>
        <v>1</v>
      </c>
      <c r="EL419" s="4" t="s">
        <v>16676</v>
      </c>
      <c r="EM419" s="4" t="s">
        <v>18766</v>
      </c>
      <c r="EN419" s="4" t="s">
        <v>68</v>
      </c>
      <c r="EO419" s="4" t="s">
        <v>17721</v>
      </c>
      <c r="EP419" s="4">
        <v>200415</v>
      </c>
      <c r="EQ419" s="4" t="s">
        <v>51</v>
      </c>
      <c r="ER419" s="4">
        <v>51177</v>
      </c>
      <c r="ES419" s="10">
        <v>2041.99588477366</v>
      </c>
      <c r="ET419" s="4">
        <f t="shared" si="238"/>
        <v>458.00411522633999</v>
      </c>
      <c r="EU419" s="4">
        <f t="shared" si="239"/>
        <v>45.800411522634001</v>
      </c>
      <c r="EV419" s="4">
        <v>1000</v>
      </c>
      <c r="EW419" s="4">
        <v>2500</v>
      </c>
      <c r="EX419" s="8" t="str">
        <f t="shared" si="240"/>
        <v>Moderate Headroom</v>
      </c>
      <c r="EY419" s="10">
        <v>3</v>
      </c>
      <c r="EZ419" s="10">
        <v>0.1484881911026</v>
      </c>
      <c r="FA419" s="4">
        <f t="shared" si="241"/>
        <v>5.1511808897400008E-2</v>
      </c>
      <c r="FB419" s="4">
        <f t="shared" si="242"/>
        <v>85.853014829000017</v>
      </c>
      <c r="FC419" s="4">
        <v>0.06</v>
      </c>
      <c r="FD419" s="4">
        <v>0.2</v>
      </c>
      <c r="FE419" s="8" t="str">
        <f t="shared" si="243"/>
        <v>High Headroom</v>
      </c>
      <c r="FF419" s="10">
        <v>3</v>
      </c>
      <c r="FG419" s="4">
        <v>163.20301783264699</v>
      </c>
      <c r="FH419" s="4">
        <f t="shared" si="244"/>
        <v>336.79698216735301</v>
      </c>
      <c r="FI419" s="4">
        <f t="shared" si="245"/>
        <v>67.359396433470593</v>
      </c>
      <c r="FJ419" s="4">
        <v>500</v>
      </c>
      <c r="FK419" s="4">
        <v>500</v>
      </c>
      <c r="FL419" s="8" t="str">
        <f t="shared" si="246"/>
        <v>High Headroom</v>
      </c>
      <c r="FM419" s="4">
        <v>1</v>
      </c>
      <c r="FN419" s="4">
        <v>2.5</v>
      </c>
      <c r="FO419" s="11">
        <v>0.4631361610195</v>
      </c>
      <c r="FP419" s="4">
        <f t="shared" si="247"/>
        <v>0.31313616101950004</v>
      </c>
      <c r="FQ419" s="4">
        <f t="shared" si="248"/>
        <v>208.7574406796667</v>
      </c>
      <c r="FR419" s="4">
        <v>0.15</v>
      </c>
      <c r="FS419" s="4">
        <v>0.15</v>
      </c>
      <c r="FT419" s="8" t="str">
        <f t="shared" si="249"/>
        <v>High Headroom</v>
      </c>
      <c r="FU419" s="10">
        <v>1</v>
      </c>
      <c r="FX419" s="4" t="s">
        <v>115</v>
      </c>
      <c r="FY419" s="4" t="s">
        <v>16676</v>
      </c>
      <c r="FZ419" s="4" t="s">
        <v>15</v>
      </c>
      <c r="GA419" s="4" t="s">
        <v>51</v>
      </c>
      <c r="GB419" s="4" t="s">
        <v>18766</v>
      </c>
      <c r="GC419" s="4">
        <v>200415</v>
      </c>
      <c r="GD419" s="4">
        <v>20415</v>
      </c>
      <c r="GE419" s="4">
        <v>51177</v>
      </c>
      <c r="GF419" s="4"/>
      <c r="GG419" s="10" t="s">
        <v>3637</v>
      </c>
      <c r="GH419" s="30">
        <v>3</v>
      </c>
      <c r="GI419" s="10">
        <v>0.14849999999999999</v>
      </c>
      <c r="GJ419" s="30">
        <v>3</v>
      </c>
      <c r="GK419" s="10">
        <v>0.46310000000000001</v>
      </c>
      <c r="GL419" s="30">
        <v>1</v>
      </c>
      <c r="GM419" s="4">
        <v>458.00409999999999</v>
      </c>
      <c r="GN419" s="31">
        <v>0.45800400000000002</v>
      </c>
      <c r="GO419" s="4" t="s">
        <v>116</v>
      </c>
      <c r="GP419" s="4" t="s">
        <v>117</v>
      </c>
      <c r="GQ419" s="4">
        <v>5.1499999999999997E-2</v>
      </c>
      <c r="GR419" s="31">
        <v>0.8585299999999999</v>
      </c>
      <c r="GS419" s="4" t="s">
        <v>118</v>
      </c>
      <c r="GT419" s="4" t="s">
        <v>117</v>
      </c>
      <c r="GU419" s="4">
        <v>0.31309999999999999</v>
      </c>
      <c r="GV419" s="31">
        <v>2.087574</v>
      </c>
      <c r="GW419" s="4" t="s">
        <v>118</v>
      </c>
      <c r="GX419" s="4" t="s">
        <v>117</v>
      </c>
      <c r="GZ419" s="4" t="b">
        <f t="shared" si="268"/>
        <v>1</v>
      </c>
      <c r="HA419" s="4" t="b">
        <f t="shared" si="269"/>
        <v>1</v>
      </c>
      <c r="HB419" s="4" t="b">
        <f t="shared" si="270"/>
        <v>1</v>
      </c>
      <c r="HC419" s="4" t="b">
        <f t="shared" si="271"/>
        <v>1</v>
      </c>
      <c r="HD419" s="4" t="b">
        <f t="shared" si="272"/>
        <v>1</v>
      </c>
      <c r="HE419" s="4" t="b">
        <f t="shared" si="273"/>
        <v>1</v>
      </c>
    </row>
    <row r="420" spans="69:213" ht="60" x14ac:dyDescent="0.25">
      <c r="BQ420" s="4" t="s">
        <v>4432</v>
      </c>
      <c r="BR420" s="4" t="s">
        <v>8513</v>
      </c>
      <c r="BS420" s="4" t="s">
        <v>70</v>
      </c>
      <c r="BT420" s="4" t="s">
        <v>12594</v>
      </c>
      <c r="BU420" s="4">
        <v>300416</v>
      </c>
      <c r="BV420" s="4" t="s">
        <v>55</v>
      </c>
      <c r="BW420" s="4">
        <v>2711872</v>
      </c>
      <c r="BX420" s="10">
        <v>3073.4693877550999</v>
      </c>
      <c r="BY420" s="4">
        <f t="shared" si="250"/>
        <v>426.53061224490011</v>
      </c>
      <c r="BZ420" s="3">
        <f t="shared" si="251"/>
        <v>42.65306122449001</v>
      </c>
      <c r="CA420" s="3">
        <v>1000</v>
      </c>
      <c r="CB420" s="4">
        <v>3500</v>
      </c>
      <c r="CC420" s="8" t="str">
        <f t="shared" si="252"/>
        <v>Moderate Headroom</v>
      </c>
      <c r="CD420" s="10">
        <v>4</v>
      </c>
      <c r="CE420" s="10">
        <v>0.14299424184260001</v>
      </c>
      <c r="CF420" s="4">
        <f t="shared" si="253"/>
        <v>5.7005758157399999E-2</v>
      </c>
      <c r="CG420" s="3">
        <f t="shared" si="254"/>
        <v>95.009596929000011</v>
      </c>
      <c r="CH420" s="3">
        <v>0.06</v>
      </c>
      <c r="CI420" s="4">
        <v>0.2</v>
      </c>
      <c r="CJ420" s="8" t="str">
        <f t="shared" si="255"/>
        <v>High Headroom</v>
      </c>
      <c r="CK420" s="10">
        <v>3</v>
      </c>
      <c r="CL420" s="4">
        <v>281.22099183673498</v>
      </c>
      <c r="CM420" s="4">
        <f t="shared" si="256"/>
        <v>218.77900816326502</v>
      </c>
      <c r="CN420" s="8">
        <f t="shared" si="257"/>
        <v>43.755801632653004</v>
      </c>
      <c r="CO420" s="3">
        <v>500</v>
      </c>
      <c r="CP420" s="4">
        <v>500</v>
      </c>
      <c r="CQ420" s="8" t="str">
        <f t="shared" si="258"/>
        <v>Moderate Headroom</v>
      </c>
      <c r="CR420" s="4">
        <v>1</v>
      </c>
      <c r="CS420" s="4">
        <v>2.25</v>
      </c>
      <c r="CT420" s="10">
        <v>0.68912710566619995</v>
      </c>
      <c r="CU420" s="4">
        <f t="shared" si="259"/>
        <v>0.53912710566619992</v>
      </c>
      <c r="CV420" s="4">
        <f t="shared" si="260"/>
        <v>359.41807044413332</v>
      </c>
      <c r="CW420" s="4">
        <v>0.15</v>
      </c>
      <c r="CX420" s="4">
        <v>0.15</v>
      </c>
      <c r="CY420" s="8" t="str">
        <f t="shared" si="261"/>
        <v>High Headroom</v>
      </c>
      <c r="CZ420" s="10">
        <v>1</v>
      </c>
      <c r="DC420" s="4" t="s">
        <v>115</v>
      </c>
      <c r="DD420" s="4" t="s">
        <v>4432</v>
      </c>
      <c r="DE420" s="4" t="s">
        <v>15</v>
      </c>
      <c r="DF420" s="4" t="s">
        <v>55</v>
      </c>
      <c r="DG420" s="4" t="s">
        <v>8513</v>
      </c>
      <c r="DH420" s="4">
        <v>300416</v>
      </c>
      <c r="DI420" s="4">
        <v>3416</v>
      </c>
      <c r="DJ420" s="29">
        <v>2711872</v>
      </c>
      <c r="DK420" s="4" t="s">
        <v>17</v>
      </c>
      <c r="DL420" s="10" t="s">
        <v>520</v>
      </c>
      <c r="DM420" s="30">
        <v>4</v>
      </c>
      <c r="DN420" s="10">
        <v>0.14299999999999999</v>
      </c>
      <c r="DO420" s="30">
        <v>3</v>
      </c>
      <c r="DP420" s="10">
        <v>0.68910000000000005</v>
      </c>
      <c r="DQ420" s="30">
        <v>1</v>
      </c>
      <c r="DR420" s="4">
        <v>426.53059999999999</v>
      </c>
      <c r="DS420" s="31">
        <v>0.42653099999999999</v>
      </c>
      <c r="DT420" s="4" t="s">
        <v>116</v>
      </c>
      <c r="DU420" s="4" t="s">
        <v>117</v>
      </c>
      <c r="DV420" s="4">
        <v>5.7000000000000002E-2</v>
      </c>
      <c r="DW420" s="31">
        <v>0.95009600000000005</v>
      </c>
      <c r="DX420" s="4" t="s">
        <v>118</v>
      </c>
      <c r="DY420" s="4" t="s">
        <v>117</v>
      </c>
      <c r="DZ420" s="4">
        <v>0.53910000000000002</v>
      </c>
      <c r="EA420" s="31">
        <v>3.5941809999999998</v>
      </c>
      <c r="EB420" s="4" t="s">
        <v>118</v>
      </c>
      <c r="EC420" s="4" t="s">
        <v>117</v>
      </c>
      <c r="EE420" s="4" t="b">
        <f t="shared" si="262"/>
        <v>1</v>
      </c>
      <c r="EF420" s="4" t="b">
        <f t="shared" si="263"/>
        <v>1</v>
      </c>
      <c r="EG420" s="4" t="b">
        <f t="shared" si="264"/>
        <v>1</v>
      </c>
      <c r="EH420" s="4" t="b">
        <f t="shared" si="265"/>
        <v>1</v>
      </c>
      <c r="EI420" s="4" t="b">
        <f t="shared" si="266"/>
        <v>1</v>
      </c>
      <c r="EJ420" s="4" t="b">
        <f t="shared" si="267"/>
        <v>1</v>
      </c>
      <c r="EL420" s="4" t="s">
        <v>16677</v>
      </c>
      <c r="EM420" s="4" t="s">
        <v>18767</v>
      </c>
      <c r="EN420" s="4" t="s">
        <v>68</v>
      </c>
      <c r="EO420" s="4" t="s">
        <v>17722</v>
      </c>
      <c r="EP420" s="4">
        <v>200416</v>
      </c>
      <c r="EQ420" s="4" t="s">
        <v>52</v>
      </c>
      <c r="ER420" s="4">
        <v>22099</v>
      </c>
      <c r="ES420" s="10">
        <v>609.390569056</v>
      </c>
      <c r="ET420" s="4">
        <f t="shared" si="238"/>
        <v>890.609430944</v>
      </c>
      <c r="EU420" s="4">
        <f t="shared" si="239"/>
        <v>89.060943094400002</v>
      </c>
      <c r="EV420" s="4">
        <v>1000</v>
      </c>
      <c r="EW420" s="4">
        <v>1500</v>
      </c>
      <c r="EX420" s="8" t="str">
        <f t="shared" si="240"/>
        <v>High Headroom</v>
      </c>
      <c r="EY420" s="10">
        <v>2</v>
      </c>
      <c r="EZ420" s="10">
        <v>9.9100238110000002E-2</v>
      </c>
      <c r="FA420" s="4">
        <f t="shared" si="241"/>
        <v>4.0899761890000011E-2</v>
      </c>
      <c r="FB420" s="4">
        <f t="shared" si="242"/>
        <v>68.16626981666667</v>
      </c>
      <c r="FC420" s="4">
        <v>6.0000000000000012E-2</v>
      </c>
      <c r="FD420" s="4">
        <v>0.14000000000000001</v>
      </c>
      <c r="FE420" s="8" t="str">
        <f t="shared" si="243"/>
        <v>High Headroom</v>
      </c>
      <c r="FF420" s="10">
        <v>2</v>
      </c>
      <c r="FG420" s="4">
        <v>12.8190430179437</v>
      </c>
      <c r="FH420" s="4">
        <f t="shared" si="244"/>
        <v>487.18095698205627</v>
      </c>
      <c r="FI420" s="4">
        <f t="shared" si="245"/>
        <v>97.43619139641126</v>
      </c>
      <c r="FJ420" s="4">
        <v>500</v>
      </c>
      <c r="FK420" s="4">
        <v>500</v>
      </c>
      <c r="FL420" s="8" t="str">
        <f t="shared" si="246"/>
        <v>High Headroom</v>
      </c>
      <c r="FM420" s="4">
        <v>1</v>
      </c>
      <c r="FN420" s="4">
        <v>1.75</v>
      </c>
      <c r="FO420" s="11">
        <v>0.87932564329999996</v>
      </c>
      <c r="FP420" s="4">
        <f t="shared" si="247"/>
        <v>0.72932564329999994</v>
      </c>
      <c r="FQ420" s="4">
        <f t="shared" si="248"/>
        <v>486.21709553333335</v>
      </c>
      <c r="FR420" s="4">
        <v>0.15</v>
      </c>
      <c r="FS420" s="4">
        <v>0.15</v>
      </c>
      <c r="FT420" s="8" t="str">
        <f t="shared" si="249"/>
        <v>High Headroom</v>
      </c>
      <c r="FU420" s="10">
        <v>1</v>
      </c>
      <c r="FX420" s="4" t="s">
        <v>115</v>
      </c>
      <c r="FY420" s="4" t="s">
        <v>16677</v>
      </c>
      <c r="FZ420" s="4" t="s">
        <v>15</v>
      </c>
      <c r="GA420" s="4" t="s">
        <v>52</v>
      </c>
      <c r="GB420" s="4" t="s">
        <v>18767</v>
      </c>
      <c r="GC420" s="4">
        <v>200416</v>
      </c>
      <c r="GD420" s="4">
        <v>20416</v>
      </c>
      <c r="GE420" s="4">
        <v>22099</v>
      </c>
      <c r="GF420" s="4"/>
      <c r="GG420" s="10">
        <v>609.39059999999995</v>
      </c>
      <c r="GH420" s="30">
        <v>2</v>
      </c>
      <c r="GI420" s="10">
        <v>9.9099999999999994E-2</v>
      </c>
      <c r="GJ420" s="30">
        <v>2</v>
      </c>
      <c r="GK420" s="10">
        <v>0.87929999999999997</v>
      </c>
      <c r="GL420" s="30">
        <v>1</v>
      </c>
      <c r="GM420" s="4">
        <v>890.60940000000005</v>
      </c>
      <c r="GN420" s="31">
        <v>0.89060899999999998</v>
      </c>
      <c r="GO420" s="4" t="s">
        <v>118</v>
      </c>
      <c r="GP420" s="4" t="s">
        <v>117</v>
      </c>
      <c r="GQ420" s="4">
        <v>4.0899999999999999E-2</v>
      </c>
      <c r="GR420" s="31">
        <v>0.68166300000000002</v>
      </c>
      <c r="GS420" s="4" t="s">
        <v>118</v>
      </c>
      <c r="GT420" s="4" t="s">
        <v>117</v>
      </c>
      <c r="GU420" s="4">
        <v>0.72929999999999995</v>
      </c>
      <c r="GV420" s="31">
        <v>4.862171</v>
      </c>
      <c r="GW420" s="4" t="s">
        <v>118</v>
      </c>
      <c r="GX420" s="4" t="s">
        <v>117</v>
      </c>
      <c r="GZ420" s="4" t="b">
        <f t="shared" si="268"/>
        <v>1</v>
      </c>
      <c r="HA420" s="4" t="b">
        <f t="shared" si="269"/>
        <v>1</v>
      </c>
      <c r="HB420" s="4" t="b">
        <f t="shared" si="270"/>
        <v>1</v>
      </c>
      <c r="HC420" s="4" t="b">
        <f t="shared" si="271"/>
        <v>1</v>
      </c>
      <c r="HD420" s="4" t="b">
        <f t="shared" si="272"/>
        <v>1</v>
      </c>
      <c r="HE420" s="4" t="b">
        <f t="shared" si="273"/>
        <v>1</v>
      </c>
    </row>
    <row r="421" spans="69:213" ht="60" x14ac:dyDescent="0.25">
      <c r="BQ421" s="4" t="s">
        <v>4433</v>
      </c>
      <c r="BR421" s="4" t="s">
        <v>8514</v>
      </c>
      <c r="BS421" s="4" t="s">
        <v>70</v>
      </c>
      <c r="BT421" s="4" t="s">
        <v>12595</v>
      </c>
      <c r="BU421" s="4">
        <v>300417</v>
      </c>
      <c r="BV421" s="4" t="s">
        <v>57</v>
      </c>
      <c r="BW421" s="4">
        <v>3413570</v>
      </c>
      <c r="BX421" s="10">
        <v>1036.2122385747</v>
      </c>
      <c r="BY421" s="4">
        <f t="shared" si="250"/>
        <v>463.7877614253</v>
      </c>
      <c r="BZ421" s="3">
        <f t="shared" si="251"/>
        <v>46.37877614253</v>
      </c>
      <c r="CA421" s="3">
        <v>1000</v>
      </c>
      <c r="CB421" s="4">
        <v>1500</v>
      </c>
      <c r="CC421" s="8" t="str">
        <f t="shared" si="252"/>
        <v>Moderate Headroom</v>
      </c>
      <c r="CD421" s="10">
        <v>2</v>
      </c>
      <c r="CE421" s="10">
        <v>0.13584069104999999</v>
      </c>
      <c r="CF421" s="4">
        <f t="shared" si="253"/>
        <v>4.1593089500000235E-3</v>
      </c>
      <c r="CG421" s="3">
        <f t="shared" si="254"/>
        <v>6.9321815833333718</v>
      </c>
      <c r="CH421" s="3">
        <v>6.0000000000000012E-2</v>
      </c>
      <c r="CI421" s="4">
        <v>0.14000000000000001</v>
      </c>
      <c r="CJ421" s="8" t="str">
        <f t="shared" si="255"/>
        <v>Low Headroom</v>
      </c>
      <c r="CK421" s="10">
        <v>2</v>
      </c>
      <c r="CL421" s="4">
        <v>904.76006790683402</v>
      </c>
      <c r="CM421" s="4">
        <f t="shared" si="256"/>
        <v>595.23993209316598</v>
      </c>
      <c r="CN421" s="8">
        <f t="shared" si="257"/>
        <v>59.523993209316593</v>
      </c>
      <c r="CO421" s="3">
        <v>1000</v>
      </c>
      <c r="CP421" s="4">
        <v>1500</v>
      </c>
      <c r="CQ421" s="8" t="str">
        <f t="shared" si="258"/>
        <v>Moderate Headroom</v>
      </c>
      <c r="CR421" s="4">
        <v>2</v>
      </c>
      <c r="CS421" s="4">
        <v>2.5</v>
      </c>
      <c r="CT421" s="10">
        <v>0.16452623934999999</v>
      </c>
      <c r="CU421" s="4">
        <f t="shared" si="259"/>
        <v>1.4526239349999998E-2</v>
      </c>
      <c r="CV421" s="4">
        <f t="shared" si="260"/>
        <v>9.6841595666666649</v>
      </c>
      <c r="CW421" s="4">
        <v>0.15</v>
      </c>
      <c r="CX421" s="4">
        <v>0.15</v>
      </c>
      <c r="CY421" s="8" t="str">
        <f t="shared" si="261"/>
        <v>Low Headroom</v>
      </c>
      <c r="CZ421" s="10">
        <v>1</v>
      </c>
      <c r="DC421" s="4" t="s">
        <v>115</v>
      </c>
      <c r="DD421" s="4" t="s">
        <v>4433</v>
      </c>
      <c r="DE421" s="4" t="s">
        <v>15</v>
      </c>
      <c r="DF421" s="4" t="s">
        <v>57</v>
      </c>
      <c r="DG421" s="4" t="s">
        <v>8514</v>
      </c>
      <c r="DH421" s="4">
        <v>300417</v>
      </c>
      <c r="DI421" s="4">
        <v>3417</v>
      </c>
      <c r="DJ421" s="29">
        <v>3413570</v>
      </c>
      <c r="DK421" s="4" t="s">
        <v>17</v>
      </c>
      <c r="DL421" s="10" t="s">
        <v>521</v>
      </c>
      <c r="DM421" s="30">
        <v>2</v>
      </c>
      <c r="DN421" s="10">
        <v>0.1358</v>
      </c>
      <c r="DO421" s="30">
        <v>2</v>
      </c>
      <c r="DP421" s="10">
        <v>0.16450000000000001</v>
      </c>
      <c r="DQ421" s="30">
        <v>1</v>
      </c>
      <c r="DR421" s="4">
        <v>463.7878</v>
      </c>
      <c r="DS421" s="31">
        <v>0.46378799999999998</v>
      </c>
      <c r="DT421" s="4" t="s">
        <v>116</v>
      </c>
      <c r="DU421" s="4" t="s">
        <v>117</v>
      </c>
      <c r="DV421" s="4">
        <v>4.1999999999999997E-3</v>
      </c>
      <c r="DW421" s="31">
        <v>6.9321999999999995E-2</v>
      </c>
      <c r="DX421" s="4" t="s">
        <v>120</v>
      </c>
      <c r="DY421" s="4" t="s">
        <v>117</v>
      </c>
      <c r="DZ421" s="4">
        <v>1.4500000000000001E-2</v>
      </c>
      <c r="EA421" s="31">
        <v>9.6842000000000011E-2</v>
      </c>
      <c r="EB421" s="4" t="s">
        <v>120</v>
      </c>
      <c r="EC421" s="4" t="s">
        <v>117</v>
      </c>
      <c r="EE421" s="4" t="b">
        <f t="shared" si="262"/>
        <v>1</v>
      </c>
      <c r="EF421" s="4" t="b">
        <f t="shared" si="263"/>
        <v>1</v>
      </c>
      <c r="EG421" s="4" t="b">
        <f t="shared" si="264"/>
        <v>1</v>
      </c>
      <c r="EH421" s="4" t="b">
        <f t="shared" si="265"/>
        <v>1</v>
      </c>
      <c r="EI421" s="4" t="b">
        <f t="shared" si="266"/>
        <v>1</v>
      </c>
      <c r="EJ421" s="4" t="b">
        <f t="shared" si="267"/>
        <v>1</v>
      </c>
      <c r="EL421" s="4" t="s">
        <v>16678</v>
      </c>
      <c r="EM421" s="4" t="s">
        <v>18768</v>
      </c>
      <c r="EN421" s="4" t="s">
        <v>68</v>
      </c>
      <c r="EO421" s="4" t="s">
        <v>17723</v>
      </c>
      <c r="EP421" s="4">
        <v>200417</v>
      </c>
      <c r="EQ421" s="4" t="s">
        <v>41</v>
      </c>
      <c r="ER421" s="4">
        <v>53063</v>
      </c>
      <c r="ES421" s="10">
        <v>337.29930494929999</v>
      </c>
      <c r="ET421" s="4">
        <f t="shared" si="238"/>
        <v>162.70069505070001</v>
      </c>
      <c r="EU421" s="4">
        <f t="shared" si="239"/>
        <v>32.540139010140003</v>
      </c>
      <c r="EV421" s="4">
        <v>500</v>
      </c>
      <c r="EW421" s="4">
        <v>500</v>
      </c>
      <c r="EX421" s="8" t="str">
        <f t="shared" si="240"/>
        <v>Moderate Headroom</v>
      </c>
      <c r="EY421" s="10">
        <v>1</v>
      </c>
      <c r="EZ421" s="10">
        <v>5.2417378489000001E-2</v>
      </c>
      <c r="FA421" s="4">
        <f t="shared" si="241"/>
        <v>2.7582621511000001E-2</v>
      </c>
      <c r="FB421" s="4">
        <f t="shared" si="242"/>
        <v>34.478276888749996</v>
      </c>
      <c r="FC421" s="4">
        <v>0.08</v>
      </c>
      <c r="FD421" s="4">
        <v>0.08</v>
      </c>
      <c r="FE421" s="8" t="str">
        <f t="shared" si="243"/>
        <v>Moderate Headroom</v>
      </c>
      <c r="FF421" s="10">
        <v>1</v>
      </c>
      <c r="FG421" s="4">
        <v>24.3584330015</v>
      </c>
      <c r="FH421" s="4">
        <f t="shared" si="244"/>
        <v>475.64156699850002</v>
      </c>
      <c r="FI421" s="4">
        <f t="shared" si="245"/>
        <v>95.128313399700005</v>
      </c>
      <c r="FJ421" s="4">
        <v>500</v>
      </c>
      <c r="FK421" s="4">
        <v>500</v>
      </c>
      <c r="FL421" s="8" t="str">
        <f t="shared" si="246"/>
        <v>High Headroom</v>
      </c>
      <c r="FM421" s="4">
        <v>1</v>
      </c>
      <c r="FN421" s="4">
        <v>1</v>
      </c>
      <c r="FO421" s="11">
        <v>0.47556883695000002</v>
      </c>
      <c r="FP421" s="4">
        <f t="shared" si="247"/>
        <v>0.32556883695000005</v>
      </c>
      <c r="FQ421" s="4">
        <f t="shared" si="248"/>
        <v>217.04589130000005</v>
      </c>
      <c r="FR421" s="4">
        <v>0.15</v>
      </c>
      <c r="FS421" s="4">
        <v>0.15</v>
      </c>
      <c r="FT421" s="8" t="str">
        <f t="shared" si="249"/>
        <v>High Headroom</v>
      </c>
      <c r="FU421" s="10">
        <v>1</v>
      </c>
      <c r="FX421" s="4" t="s">
        <v>115</v>
      </c>
      <c r="FY421" s="4" t="s">
        <v>16678</v>
      </c>
      <c r="FZ421" s="4" t="s">
        <v>15</v>
      </c>
      <c r="GA421" s="4" t="s">
        <v>41</v>
      </c>
      <c r="GB421" s="4" t="s">
        <v>18768</v>
      </c>
      <c r="GC421" s="4">
        <v>200417</v>
      </c>
      <c r="GD421" s="4">
        <v>20417</v>
      </c>
      <c r="GE421" s="4">
        <v>53063</v>
      </c>
      <c r="GF421" s="4"/>
      <c r="GG421" s="10">
        <v>337.29930000000002</v>
      </c>
      <c r="GH421" s="30">
        <v>1</v>
      </c>
      <c r="GI421" s="10">
        <v>5.2400000000000002E-2</v>
      </c>
      <c r="GJ421" s="30">
        <v>1</v>
      </c>
      <c r="GK421" s="10">
        <v>0.47560000000000002</v>
      </c>
      <c r="GL421" s="30">
        <v>1</v>
      </c>
      <c r="GM421" s="4">
        <v>162.70070000000001</v>
      </c>
      <c r="GN421" s="31">
        <v>0.32540100000000005</v>
      </c>
      <c r="GO421" s="4" t="s">
        <v>116</v>
      </c>
      <c r="GP421" s="4" t="s">
        <v>117</v>
      </c>
      <c r="GQ421" s="4">
        <v>2.76E-2</v>
      </c>
      <c r="GR421" s="31">
        <v>0.34478299999999995</v>
      </c>
      <c r="GS421" s="4" t="s">
        <v>116</v>
      </c>
      <c r="GT421" s="4" t="s">
        <v>117</v>
      </c>
      <c r="GU421" s="4">
        <v>0.3256</v>
      </c>
      <c r="GV421" s="31">
        <v>2.1704589999999997</v>
      </c>
      <c r="GW421" s="4" t="s">
        <v>118</v>
      </c>
      <c r="GX421" s="4" t="s">
        <v>117</v>
      </c>
      <c r="GZ421" s="4" t="b">
        <f t="shared" si="268"/>
        <v>1</v>
      </c>
      <c r="HA421" s="4" t="b">
        <f t="shared" si="269"/>
        <v>1</v>
      </c>
      <c r="HB421" s="4" t="b">
        <f t="shared" si="270"/>
        <v>1</v>
      </c>
      <c r="HC421" s="4" t="b">
        <f t="shared" si="271"/>
        <v>1</v>
      </c>
      <c r="HD421" s="4" t="b">
        <f t="shared" si="272"/>
        <v>1</v>
      </c>
      <c r="HE421" s="4" t="b">
        <f t="shared" si="273"/>
        <v>1</v>
      </c>
    </row>
    <row r="422" spans="69:213" ht="45" x14ac:dyDescent="0.25">
      <c r="BQ422" s="4" t="s">
        <v>4434</v>
      </c>
      <c r="BR422" s="4" t="s">
        <v>8515</v>
      </c>
      <c r="BS422" s="4" t="s">
        <v>70</v>
      </c>
      <c r="BT422" s="4" t="s">
        <v>12596</v>
      </c>
      <c r="BU422" s="4">
        <v>300418</v>
      </c>
      <c r="BV422" s="4" t="s">
        <v>32</v>
      </c>
      <c r="BW422" s="4">
        <v>2013925</v>
      </c>
      <c r="BX422" s="10">
        <v>2987.6404494382</v>
      </c>
      <c r="BY422" s="4">
        <f t="shared" si="250"/>
        <v>512.35955056180001</v>
      </c>
      <c r="BZ422" s="3">
        <f t="shared" si="251"/>
        <v>51.235955056180003</v>
      </c>
      <c r="CA422" s="3">
        <v>1000</v>
      </c>
      <c r="CB422" s="4">
        <v>3500</v>
      </c>
      <c r="CC422" s="8" t="str">
        <f t="shared" si="252"/>
        <v>Moderate Headroom</v>
      </c>
      <c r="CD422" s="10">
        <v>4</v>
      </c>
      <c r="CE422" s="10">
        <v>9.48928628967E-2</v>
      </c>
      <c r="CF422" s="4">
        <f t="shared" si="253"/>
        <v>4.5107137103300013E-2</v>
      </c>
      <c r="CG422" s="3">
        <f t="shared" si="254"/>
        <v>75.178561838833332</v>
      </c>
      <c r="CH422" s="3">
        <v>6.0000000000000012E-2</v>
      </c>
      <c r="CI422" s="4">
        <v>0.14000000000000001</v>
      </c>
      <c r="CJ422" s="8" t="str">
        <f t="shared" si="255"/>
        <v>High Headroom</v>
      </c>
      <c r="CK422" s="10">
        <v>2</v>
      </c>
      <c r="CL422" s="4">
        <v>350.18577057677902</v>
      </c>
      <c r="CM422" s="4">
        <f t="shared" si="256"/>
        <v>149.81422942322098</v>
      </c>
      <c r="CN422" s="8">
        <f t="shared" si="257"/>
        <v>29.962845884644196</v>
      </c>
      <c r="CO422" s="3">
        <v>500</v>
      </c>
      <c r="CP422" s="4">
        <v>500</v>
      </c>
      <c r="CQ422" s="8" t="str">
        <f t="shared" si="258"/>
        <v>Low Headroom</v>
      </c>
      <c r="CR422" s="4">
        <v>1</v>
      </c>
      <c r="CS422" s="4">
        <v>2.25</v>
      </c>
      <c r="CT422" s="10">
        <v>0.2910994764398</v>
      </c>
      <c r="CU422" s="4">
        <f t="shared" si="259"/>
        <v>0.1410994764398</v>
      </c>
      <c r="CV422" s="4">
        <f t="shared" si="260"/>
        <v>94.066317626533333</v>
      </c>
      <c r="CW422" s="4">
        <v>0.15</v>
      </c>
      <c r="CX422" s="4">
        <v>0.15</v>
      </c>
      <c r="CY422" s="8" t="str">
        <f t="shared" si="261"/>
        <v>High Headroom</v>
      </c>
      <c r="CZ422" s="10">
        <v>1</v>
      </c>
      <c r="DC422" s="4" t="s">
        <v>115</v>
      </c>
      <c r="DD422" s="4" t="s">
        <v>4434</v>
      </c>
      <c r="DE422" s="4" t="s">
        <v>15</v>
      </c>
      <c r="DF422" s="4" t="s">
        <v>32</v>
      </c>
      <c r="DG422" s="4" t="s">
        <v>8515</v>
      </c>
      <c r="DH422" s="4">
        <v>300418</v>
      </c>
      <c r="DI422" s="4">
        <v>3418</v>
      </c>
      <c r="DJ422" s="29">
        <v>2013925</v>
      </c>
      <c r="DK422" s="4" t="s">
        <v>17</v>
      </c>
      <c r="DL422" s="10" t="s">
        <v>522</v>
      </c>
      <c r="DM422" s="30">
        <v>4</v>
      </c>
      <c r="DN422" s="10">
        <v>9.4899999999999998E-2</v>
      </c>
      <c r="DO422" s="30">
        <v>2</v>
      </c>
      <c r="DP422" s="10">
        <v>0.29110000000000003</v>
      </c>
      <c r="DQ422" s="30">
        <v>1</v>
      </c>
      <c r="DR422" s="4">
        <v>512.3596</v>
      </c>
      <c r="DS422" s="31">
        <v>0.51235999999999993</v>
      </c>
      <c r="DT422" s="4" t="s">
        <v>116</v>
      </c>
      <c r="DU422" s="4" t="s">
        <v>117</v>
      </c>
      <c r="DV422" s="4">
        <v>4.5100000000000001E-2</v>
      </c>
      <c r="DW422" s="31">
        <v>0.75178600000000007</v>
      </c>
      <c r="DX422" s="4" t="s">
        <v>118</v>
      </c>
      <c r="DY422" s="4" t="s">
        <v>117</v>
      </c>
      <c r="DZ422" s="4">
        <v>0.1411</v>
      </c>
      <c r="EA422" s="31">
        <v>0.94066300000000003</v>
      </c>
      <c r="EB422" s="4" t="s">
        <v>118</v>
      </c>
      <c r="EC422" s="4" t="s">
        <v>117</v>
      </c>
      <c r="EE422" s="4" t="b">
        <f t="shared" si="262"/>
        <v>1</v>
      </c>
      <c r="EF422" s="4" t="b">
        <f t="shared" si="263"/>
        <v>1</v>
      </c>
      <c r="EG422" s="4" t="b">
        <f t="shared" si="264"/>
        <v>1</v>
      </c>
      <c r="EH422" s="4" t="b">
        <f t="shared" si="265"/>
        <v>1</v>
      </c>
      <c r="EI422" s="4" t="b">
        <f t="shared" si="266"/>
        <v>1</v>
      </c>
      <c r="EJ422" s="4" t="b">
        <f t="shared" si="267"/>
        <v>1</v>
      </c>
      <c r="EL422" s="4" t="s">
        <v>16679</v>
      </c>
      <c r="EM422" s="4" t="s">
        <v>18769</v>
      </c>
      <c r="EN422" s="4" t="s">
        <v>68</v>
      </c>
      <c r="EO422" s="4" t="s">
        <v>17724</v>
      </c>
      <c r="EP422" s="4">
        <v>200418</v>
      </c>
      <c r="EQ422" s="4" t="s">
        <v>52</v>
      </c>
      <c r="ER422" s="4">
        <v>22089</v>
      </c>
      <c r="ES422" s="10">
        <v>714.43133585259</v>
      </c>
      <c r="ET422" s="4">
        <f t="shared" si="238"/>
        <v>785.56866414741</v>
      </c>
      <c r="EU422" s="4">
        <f t="shared" si="239"/>
        <v>78.556866414740995</v>
      </c>
      <c r="EV422" s="4">
        <v>1000</v>
      </c>
      <c r="EW422" s="4">
        <v>1500</v>
      </c>
      <c r="EX422" s="8" t="str">
        <f t="shared" si="240"/>
        <v>High Headroom</v>
      </c>
      <c r="EY422" s="10">
        <v>2</v>
      </c>
      <c r="EZ422" s="10">
        <v>0.13357277514140001</v>
      </c>
      <c r="FA422" s="4">
        <f t="shared" si="241"/>
        <v>6.4272248586000058E-3</v>
      </c>
      <c r="FB422" s="4">
        <f t="shared" si="242"/>
        <v>10.712041431000008</v>
      </c>
      <c r="FC422" s="4">
        <v>6.0000000000000012E-2</v>
      </c>
      <c r="FD422" s="4">
        <v>0.14000000000000001</v>
      </c>
      <c r="FE422" s="8" t="str">
        <f t="shared" si="243"/>
        <v>Low Headroom</v>
      </c>
      <c r="FF422" s="10">
        <v>2</v>
      </c>
      <c r="FG422" s="4">
        <v>0.96826134927401097</v>
      </c>
      <c r="FH422" s="4">
        <f t="shared" si="244"/>
        <v>499.03173865072597</v>
      </c>
      <c r="FI422" s="4">
        <f t="shared" si="245"/>
        <v>99.806347730145191</v>
      </c>
      <c r="FJ422" s="4">
        <v>500</v>
      </c>
      <c r="FK422" s="4">
        <v>500</v>
      </c>
      <c r="FL422" s="8" t="str">
        <f t="shared" si="246"/>
        <v>High Headroom</v>
      </c>
      <c r="FM422" s="4">
        <v>1</v>
      </c>
      <c r="FN422" s="4">
        <v>1.75</v>
      </c>
      <c r="FO422" s="11">
        <v>1.0442664913227999</v>
      </c>
      <c r="FP422" s="4">
        <f t="shared" si="247"/>
        <v>0.89426649132279989</v>
      </c>
      <c r="FQ422" s="4">
        <f t="shared" si="248"/>
        <v>596.17766088186659</v>
      </c>
      <c r="FR422" s="4">
        <v>0.15</v>
      </c>
      <c r="FS422" s="4">
        <v>0.15</v>
      </c>
      <c r="FT422" s="8" t="str">
        <f t="shared" si="249"/>
        <v>High Headroom</v>
      </c>
      <c r="FU422" s="10">
        <v>1</v>
      </c>
      <c r="FX422" s="4" t="s">
        <v>115</v>
      </c>
      <c r="FY422" s="4" t="s">
        <v>16679</v>
      </c>
      <c r="FZ422" s="4" t="s">
        <v>15</v>
      </c>
      <c r="GA422" s="4" t="s">
        <v>52</v>
      </c>
      <c r="GB422" s="4" t="s">
        <v>18769</v>
      </c>
      <c r="GC422" s="4">
        <v>200418</v>
      </c>
      <c r="GD422" s="4">
        <v>20418</v>
      </c>
      <c r="GE422" s="4">
        <v>22089</v>
      </c>
      <c r="GF422" s="4"/>
      <c r="GG422" s="10">
        <v>714.43129999999996</v>
      </c>
      <c r="GH422" s="30">
        <v>2</v>
      </c>
      <c r="GI422" s="10">
        <v>0.1336</v>
      </c>
      <c r="GJ422" s="30">
        <v>2</v>
      </c>
      <c r="GK422" s="10">
        <v>1.0443</v>
      </c>
      <c r="GL422" s="30">
        <v>1</v>
      </c>
      <c r="GM422" s="4">
        <v>785.56870000000004</v>
      </c>
      <c r="GN422" s="31">
        <v>0.78556899999999996</v>
      </c>
      <c r="GO422" s="4" t="s">
        <v>118</v>
      </c>
      <c r="GP422" s="4" t="s">
        <v>117</v>
      </c>
      <c r="GQ422" s="4">
        <v>6.4000000000000003E-3</v>
      </c>
      <c r="GR422" s="31">
        <v>0.10711999999999999</v>
      </c>
      <c r="GS422" s="4" t="s">
        <v>120</v>
      </c>
      <c r="GT422" s="4" t="s">
        <v>117</v>
      </c>
      <c r="GU422" s="4">
        <v>0.89429999999999998</v>
      </c>
      <c r="GV422" s="31">
        <v>5.9617769999999997</v>
      </c>
      <c r="GW422" s="4" t="s">
        <v>118</v>
      </c>
      <c r="GX422" s="4" t="s">
        <v>117</v>
      </c>
      <c r="GZ422" s="4" t="b">
        <f t="shared" si="268"/>
        <v>1</v>
      </c>
      <c r="HA422" s="4" t="b">
        <f t="shared" si="269"/>
        <v>1</v>
      </c>
      <c r="HB422" s="4" t="b">
        <f t="shared" si="270"/>
        <v>1</v>
      </c>
      <c r="HC422" s="4" t="b">
        <f t="shared" si="271"/>
        <v>1</v>
      </c>
      <c r="HD422" s="4" t="b">
        <f t="shared" si="272"/>
        <v>1</v>
      </c>
      <c r="HE422" s="4" t="b">
        <f t="shared" si="273"/>
        <v>1</v>
      </c>
    </row>
    <row r="423" spans="69:213" ht="60" x14ac:dyDescent="0.25">
      <c r="BQ423" s="4" t="s">
        <v>4435</v>
      </c>
      <c r="BR423" s="4" t="s">
        <v>8516</v>
      </c>
      <c r="BS423" s="4" t="s">
        <v>70</v>
      </c>
      <c r="BT423" s="4" t="s">
        <v>12597</v>
      </c>
      <c r="BU423" s="4">
        <v>300419</v>
      </c>
      <c r="BV423" s="4" t="s">
        <v>47</v>
      </c>
      <c r="BW423" s="4">
        <v>3616089</v>
      </c>
      <c r="BX423" s="10">
        <v>10946.7343578485</v>
      </c>
      <c r="BY423" s="4" t="str">
        <f t="shared" si="250"/>
        <v>Bottomed Out</v>
      </c>
      <c r="BZ423" s="3" t="str">
        <f t="shared" si="251"/>
        <v>Bottomed Out</v>
      </c>
      <c r="CA423" s="3" t="s">
        <v>72</v>
      </c>
      <c r="CB423" s="4" t="s">
        <v>4015</v>
      </c>
      <c r="CC423" s="8" t="str">
        <f t="shared" si="252"/>
        <v>At the lowest level</v>
      </c>
      <c r="CD423" s="10">
        <v>6</v>
      </c>
      <c r="CE423" s="10">
        <v>0.53869499241270002</v>
      </c>
      <c r="CF423" s="4" t="str">
        <f t="shared" si="253"/>
        <v>Bottomed Out</v>
      </c>
      <c r="CG423" s="3" t="str">
        <f t="shared" si="254"/>
        <v>Bottomed Out</v>
      </c>
      <c r="CH423" s="3" t="s">
        <v>72</v>
      </c>
      <c r="CI423" s="4" t="s">
        <v>16260</v>
      </c>
      <c r="CJ423" s="8" t="str">
        <f t="shared" si="255"/>
        <v>At the lowest level</v>
      </c>
      <c r="CK423" s="10">
        <v>6</v>
      </c>
      <c r="CL423" s="4">
        <v>225.81583547530201</v>
      </c>
      <c r="CM423" s="4">
        <f t="shared" si="256"/>
        <v>274.18416452469796</v>
      </c>
      <c r="CN423" s="8">
        <f t="shared" si="257"/>
        <v>54.836832904939591</v>
      </c>
      <c r="CO423" s="3">
        <v>500</v>
      </c>
      <c r="CP423" s="4">
        <v>500</v>
      </c>
      <c r="CQ423" s="8" t="str">
        <f t="shared" si="258"/>
        <v>Moderate Headroom</v>
      </c>
      <c r="CR423" s="4">
        <v>1</v>
      </c>
      <c r="CS423" s="4">
        <v>4.75</v>
      </c>
      <c r="CT423" s="10">
        <v>0.55453618756370004</v>
      </c>
      <c r="CU423" s="4">
        <f t="shared" si="259"/>
        <v>0.40453618756370002</v>
      </c>
      <c r="CV423" s="4">
        <f t="shared" si="260"/>
        <v>269.69079170913335</v>
      </c>
      <c r="CW423" s="4">
        <v>0.15</v>
      </c>
      <c r="CX423" s="4">
        <v>0.15</v>
      </c>
      <c r="CY423" s="8" t="str">
        <f t="shared" si="261"/>
        <v>High Headroom</v>
      </c>
      <c r="CZ423" s="10">
        <v>1</v>
      </c>
      <c r="DC423" s="4" t="s">
        <v>115</v>
      </c>
      <c r="DD423" s="4" t="s">
        <v>4435</v>
      </c>
      <c r="DE423" s="4" t="s">
        <v>15</v>
      </c>
      <c r="DF423" s="4" t="s">
        <v>47</v>
      </c>
      <c r="DG423" s="4" t="s">
        <v>8516</v>
      </c>
      <c r="DH423" s="4">
        <v>300419</v>
      </c>
      <c r="DI423" s="4">
        <v>3419</v>
      </c>
      <c r="DJ423" s="29">
        <v>3616089</v>
      </c>
      <c r="DK423" s="4" t="s">
        <v>17</v>
      </c>
      <c r="DL423" s="10" t="s">
        <v>523</v>
      </c>
      <c r="DM423" s="30">
        <v>6</v>
      </c>
      <c r="DN423" s="10">
        <v>0.53869999999999996</v>
      </c>
      <c r="DO423" s="30">
        <v>6</v>
      </c>
      <c r="DP423" s="10">
        <v>0.55449999999999999</v>
      </c>
      <c r="DQ423" s="30">
        <v>1</v>
      </c>
      <c r="DR423" s="4" t="s">
        <v>524</v>
      </c>
      <c r="DS423" s="4"/>
      <c r="DT423" s="4" t="s">
        <v>124</v>
      </c>
      <c r="DU423" s="4" t="s">
        <v>125</v>
      </c>
      <c r="DV423" s="4">
        <v>0.2387</v>
      </c>
      <c r="DW423" s="4"/>
      <c r="DX423" s="4" t="s">
        <v>124</v>
      </c>
      <c r="DY423" s="4" t="s">
        <v>125</v>
      </c>
      <c r="DZ423" s="4">
        <v>0.40450000000000003</v>
      </c>
      <c r="EA423" s="31">
        <v>2.6969080000000001</v>
      </c>
      <c r="EB423" s="4" t="s">
        <v>118</v>
      </c>
      <c r="EC423" s="4" t="s">
        <v>117</v>
      </c>
      <c r="EE423" s="4" t="b">
        <f t="shared" si="262"/>
        <v>1</v>
      </c>
      <c r="EF423" s="4" t="b">
        <f t="shared" si="263"/>
        <v>1</v>
      </c>
      <c r="EG423" s="4" t="b">
        <f t="shared" si="264"/>
        <v>1</v>
      </c>
      <c r="EH423" s="4" t="b">
        <f t="shared" si="265"/>
        <v>1</v>
      </c>
      <c r="EI423" s="4" t="b">
        <f t="shared" si="266"/>
        <v>1</v>
      </c>
      <c r="EJ423" s="4" t="b">
        <f t="shared" si="267"/>
        <v>1</v>
      </c>
      <c r="EL423" s="4" t="s">
        <v>16680</v>
      </c>
      <c r="EM423" s="4" t="s">
        <v>18770</v>
      </c>
      <c r="EN423" s="4" t="s">
        <v>68</v>
      </c>
      <c r="EO423" s="4" t="s">
        <v>17725</v>
      </c>
      <c r="EP423" s="4">
        <v>200419</v>
      </c>
      <c r="EQ423" s="4" t="s">
        <v>52</v>
      </c>
      <c r="ER423" s="4">
        <v>22103</v>
      </c>
      <c r="ES423" s="10">
        <v>225.38676428546501</v>
      </c>
      <c r="ET423" s="4">
        <f t="shared" si="238"/>
        <v>274.61323571453499</v>
      </c>
      <c r="EU423" s="4">
        <f t="shared" si="239"/>
        <v>54.922647142906996</v>
      </c>
      <c r="EV423" s="4">
        <v>500</v>
      </c>
      <c r="EW423" s="4">
        <v>500</v>
      </c>
      <c r="EX423" s="8" t="str">
        <f t="shared" si="240"/>
        <v>Moderate Headroom</v>
      </c>
      <c r="EY423" s="10">
        <v>1</v>
      </c>
      <c r="EZ423" s="10">
        <v>6.8110628519100005E-2</v>
      </c>
      <c r="FA423" s="4">
        <f t="shared" si="241"/>
        <v>1.1889371480899996E-2</v>
      </c>
      <c r="FB423" s="4">
        <f t="shared" si="242"/>
        <v>14.861714351124993</v>
      </c>
      <c r="FC423" s="4">
        <v>0.08</v>
      </c>
      <c r="FD423" s="4">
        <v>0.08</v>
      </c>
      <c r="FE423" s="8" t="str">
        <f t="shared" si="243"/>
        <v>Low Headroom</v>
      </c>
      <c r="FF423" s="10">
        <v>1</v>
      </c>
      <c r="FG423" s="4">
        <v>0</v>
      </c>
      <c r="FH423" s="4">
        <f t="shared" si="244"/>
        <v>500</v>
      </c>
      <c r="FI423" s="4">
        <f t="shared" si="245"/>
        <v>100</v>
      </c>
      <c r="FJ423" s="4">
        <v>500</v>
      </c>
      <c r="FK423" s="4">
        <v>500</v>
      </c>
      <c r="FL423" s="8" t="str">
        <f t="shared" si="246"/>
        <v>High Headroom</v>
      </c>
      <c r="FM423" s="4">
        <v>1</v>
      </c>
      <c r="FN423" s="4">
        <v>1</v>
      </c>
      <c r="FO423" s="11">
        <v>0.98160455732259999</v>
      </c>
      <c r="FP423" s="4">
        <f t="shared" si="247"/>
        <v>0.83160455732259997</v>
      </c>
      <c r="FQ423" s="4">
        <f t="shared" si="248"/>
        <v>554.40303821506666</v>
      </c>
      <c r="FR423" s="4">
        <v>0.15</v>
      </c>
      <c r="FS423" s="4">
        <v>0.15</v>
      </c>
      <c r="FT423" s="8" t="str">
        <f t="shared" si="249"/>
        <v>High Headroom</v>
      </c>
      <c r="FU423" s="10">
        <v>1</v>
      </c>
      <c r="FX423" s="4" t="s">
        <v>115</v>
      </c>
      <c r="FY423" s="4" t="s">
        <v>16680</v>
      </c>
      <c r="FZ423" s="4" t="s">
        <v>15</v>
      </c>
      <c r="GA423" s="4" t="s">
        <v>52</v>
      </c>
      <c r="GB423" s="4" t="s">
        <v>18770</v>
      </c>
      <c r="GC423" s="4">
        <v>200419</v>
      </c>
      <c r="GD423" s="4">
        <v>20419</v>
      </c>
      <c r="GE423" s="4">
        <v>22103</v>
      </c>
      <c r="GF423" s="4"/>
      <c r="GG423" s="10">
        <v>225.38679999999999</v>
      </c>
      <c r="GH423" s="30">
        <v>1</v>
      </c>
      <c r="GI423" s="10">
        <v>6.8099999999999994E-2</v>
      </c>
      <c r="GJ423" s="30">
        <v>1</v>
      </c>
      <c r="GK423" s="10">
        <v>0.98160000000000003</v>
      </c>
      <c r="GL423" s="30">
        <v>1</v>
      </c>
      <c r="GM423" s="4">
        <v>274.61320000000001</v>
      </c>
      <c r="GN423" s="31">
        <v>0.54922599999999999</v>
      </c>
      <c r="GO423" s="4" t="s">
        <v>116</v>
      </c>
      <c r="GP423" s="4" t="s">
        <v>117</v>
      </c>
      <c r="GQ423" s="4">
        <v>1.1900000000000001E-2</v>
      </c>
      <c r="GR423" s="31">
        <v>0.148617</v>
      </c>
      <c r="GS423" s="4" t="s">
        <v>120</v>
      </c>
      <c r="GT423" s="4" t="s">
        <v>117</v>
      </c>
      <c r="GU423" s="4">
        <v>0.83160000000000001</v>
      </c>
      <c r="GV423" s="31">
        <v>5.5440300000000002</v>
      </c>
      <c r="GW423" s="4" t="s">
        <v>118</v>
      </c>
      <c r="GX423" s="4" t="s">
        <v>117</v>
      </c>
      <c r="GZ423" s="4" t="b">
        <f t="shared" si="268"/>
        <v>1</v>
      </c>
      <c r="HA423" s="4" t="b">
        <f t="shared" si="269"/>
        <v>1</v>
      </c>
      <c r="HB423" s="4" t="b">
        <f t="shared" si="270"/>
        <v>1</v>
      </c>
      <c r="HC423" s="4" t="b">
        <f t="shared" si="271"/>
        <v>1</v>
      </c>
      <c r="HD423" s="4" t="b">
        <f t="shared" si="272"/>
        <v>1</v>
      </c>
      <c r="HE423" s="4" t="b">
        <f t="shared" si="273"/>
        <v>1</v>
      </c>
    </row>
    <row r="424" spans="69:213" ht="45" x14ac:dyDescent="0.25">
      <c r="BQ424" s="4" t="s">
        <v>4436</v>
      </c>
      <c r="BR424" s="4" t="s">
        <v>8517</v>
      </c>
      <c r="BS424" s="4" t="s">
        <v>70</v>
      </c>
      <c r="BT424" s="4" t="s">
        <v>12598</v>
      </c>
      <c r="BU424" s="4">
        <v>300420</v>
      </c>
      <c r="BV424" s="4" t="s">
        <v>55</v>
      </c>
      <c r="BW424" s="4">
        <v>2711800</v>
      </c>
      <c r="BX424" s="10">
        <v>2566.6342412450999</v>
      </c>
      <c r="BY424" s="4">
        <f t="shared" si="250"/>
        <v>933.36575875490007</v>
      </c>
      <c r="BZ424" s="3">
        <f t="shared" si="251"/>
        <v>93.336575875489999</v>
      </c>
      <c r="CA424" s="3">
        <v>1000</v>
      </c>
      <c r="CB424" s="4">
        <v>3500</v>
      </c>
      <c r="CC424" s="8" t="str">
        <f t="shared" si="252"/>
        <v>High Headroom</v>
      </c>
      <c r="CD424" s="10">
        <v>4</v>
      </c>
      <c r="CE424" s="10">
        <v>0.12991618311</v>
      </c>
      <c r="CF424" s="4">
        <f t="shared" si="253"/>
        <v>1.0083816890000014E-2</v>
      </c>
      <c r="CG424" s="3">
        <f t="shared" si="254"/>
        <v>16.806361483333351</v>
      </c>
      <c r="CH424" s="3">
        <v>6.0000000000000012E-2</v>
      </c>
      <c r="CI424" s="4">
        <v>0.14000000000000001</v>
      </c>
      <c r="CJ424" s="8" t="str">
        <f t="shared" si="255"/>
        <v>Low Headroom</v>
      </c>
      <c r="CK424" s="10">
        <v>2</v>
      </c>
      <c r="CL424" s="4">
        <v>104.2907986381</v>
      </c>
      <c r="CM424" s="4">
        <f t="shared" si="256"/>
        <v>395.7092013619</v>
      </c>
      <c r="CN424" s="8">
        <f t="shared" si="257"/>
        <v>79.141840272380009</v>
      </c>
      <c r="CO424" s="3">
        <v>500</v>
      </c>
      <c r="CP424" s="4">
        <v>500</v>
      </c>
      <c r="CQ424" s="8" t="str">
        <f t="shared" si="258"/>
        <v>High Headroom</v>
      </c>
      <c r="CR424" s="4">
        <v>1</v>
      </c>
      <c r="CS424" s="4">
        <v>2.25</v>
      </c>
      <c r="CT424" s="10">
        <v>0.81755355909000005</v>
      </c>
      <c r="CU424" s="4">
        <f t="shared" si="259"/>
        <v>0.66755355909000003</v>
      </c>
      <c r="CV424" s="4">
        <f t="shared" si="260"/>
        <v>445.03570606</v>
      </c>
      <c r="CW424" s="4">
        <v>0.15</v>
      </c>
      <c r="CX424" s="4">
        <v>0.15</v>
      </c>
      <c r="CY424" s="8" t="str">
        <f t="shared" si="261"/>
        <v>High Headroom</v>
      </c>
      <c r="CZ424" s="10">
        <v>1</v>
      </c>
      <c r="DC424" s="4" t="s">
        <v>115</v>
      </c>
      <c r="DD424" s="4" t="s">
        <v>4436</v>
      </c>
      <c r="DE424" s="4" t="s">
        <v>15</v>
      </c>
      <c r="DF424" s="4" t="s">
        <v>55</v>
      </c>
      <c r="DG424" s="4" t="s">
        <v>8517</v>
      </c>
      <c r="DH424" s="4">
        <v>300420</v>
      </c>
      <c r="DI424" s="4">
        <v>3420</v>
      </c>
      <c r="DJ424" s="29">
        <v>2711800</v>
      </c>
      <c r="DK424" s="4" t="s">
        <v>17</v>
      </c>
      <c r="DL424" s="10" t="s">
        <v>525</v>
      </c>
      <c r="DM424" s="30">
        <v>4</v>
      </c>
      <c r="DN424" s="10">
        <v>0.12989999999999999</v>
      </c>
      <c r="DO424" s="30">
        <v>2</v>
      </c>
      <c r="DP424" s="10">
        <v>0.81759999999999999</v>
      </c>
      <c r="DQ424" s="30">
        <v>1</v>
      </c>
      <c r="DR424" s="4">
        <v>933.36580000000004</v>
      </c>
      <c r="DS424" s="31">
        <v>0.93336600000000003</v>
      </c>
      <c r="DT424" s="4" t="s">
        <v>118</v>
      </c>
      <c r="DU424" s="4" t="s">
        <v>117</v>
      </c>
      <c r="DV424" s="4">
        <v>1.01E-2</v>
      </c>
      <c r="DW424" s="31">
        <v>0.16806399999999999</v>
      </c>
      <c r="DX424" s="4" t="s">
        <v>120</v>
      </c>
      <c r="DY424" s="4" t="s">
        <v>117</v>
      </c>
      <c r="DZ424" s="4">
        <v>0.66759999999999997</v>
      </c>
      <c r="EA424" s="31">
        <v>4.4503570000000003</v>
      </c>
      <c r="EB424" s="4" t="s">
        <v>118</v>
      </c>
      <c r="EC424" s="4" t="s">
        <v>117</v>
      </c>
      <c r="EE424" s="4" t="b">
        <f t="shared" si="262"/>
        <v>1</v>
      </c>
      <c r="EF424" s="4" t="b">
        <f t="shared" si="263"/>
        <v>1</v>
      </c>
      <c r="EG424" s="4" t="b">
        <f t="shared" si="264"/>
        <v>1</v>
      </c>
      <c r="EH424" s="4" t="b">
        <f t="shared" si="265"/>
        <v>1</v>
      </c>
      <c r="EI424" s="4" t="b">
        <f t="shared" si="266"/>
        <v>1</v>
      </c>
      <c r="EJ424" s="4" t="b">
        <f t="shared" si="267"/>
        <v>1</v>
      </c>
      <c r="EL424" s="4" t="s">
        <v>16681</v>
      </c>
      <c r="EM424" s="4" t="s">
        <v>18771</v>
      </c>
      <c r="EN424" s="4" t="s">
        <v>68</v>
      </c>
      <c r="EO424" s="4" t="s">
        <v>17726</v>
      </c>
      <c r="EP424" s="4">
        <v>200420</v>
      </c>
      <c r="EQ424" s="4" t="s">
        <v>62</v>
      </c>
      <c r="ER424" s="4">
        <v>24037</v>
      </c>
      <c r="ES424" s="10">
        <v>1636.2666291016999</v>
      </c>
      <c r="ET424" s="4">
        <f t="shared" si="238"/>
        <v>863.73337089830011</v>
      </c>
      <c r="EU424" s="4">
        <f t="shared" si="239"/>
        <v>86.373337089830017</v>
      </c>
      <c r="EV424" s="4">
        <v>1000</v>
      </c>
      <c r="EW424" s="4">
        <v>2500</v>
      </c>
      <c r="EX424" s="8" t="str">
        <f t="shared" si="240"/>
        <v>High Headroom</v>
      </c>
      <c r="EY424" s="10">
        <v>3</v>
      </c>
      <c r="EZ424" s="10">
        <v>9.9730931371999995E-2</v>
      </c>
      <c r="FA424" s="4">
        <f t="shared" si="241"/>
        <v>4.0269068628000018E-2</v>
      </c>
      <c r="FB424" s="4">
        <f t="shared" si="242"/>
        <v>67.115114380000023</v>
      </c>
      <c r="FC424" s="4">
        <v>6.0000000000000012E-2</v>
      </c>
      <c r="FD424" s="4">
        <v>0.14000000000000001</v>
      </c>
      <c r="FE424" s="8" t="str">
        <f t="shared" si="243"/>
        <v>High Headroom</v>
      </c>
      <c r="FF424" s="10">
        <v>2</v>
      </c>
      <c r="FG424" s="4">
        <v>765.16227853049998</v>
      </c>
      <c r="FH424" s="4">
        <f t="shared" si="244"/>
        <v>734.83772146950002</v>
      </c>
      <c r="FI424" s="4">
        <f t="shared" si="245"/>
        <v>73.483772146950002</v>
      </c>
      <c r="FJ424" s="4">
        <v>1000</v>
      </c>
      <c r="FK424" s="4">
        <v>1500</v>
      </c>
      <c r="FL424" s="8" t="str">
        <f t="shared" si="246"/>
        <v>High Headroom</v>
      </c>
      <c r="FM424" s="4">
        <v>2</v>
      </c>
      <c r="FN424" s="4">
        <v>2.25</v>
      </c>
      <c r="FO424" s="11">
        <v>0.25883821376999999</v>
      </c>
      <c r="FP424" s="4">
        <f t="shared" si="247"/>
        <v>0.10883821377</v>
      </c>
      <c r="FQ424" s="4">
        <f t="shared" si="248"/>
        <v>72.558809180000011</v>
      </c>
      <c r="FR424" s="4">
        <v>0.15</v>
      </c>
      <c r="FS424" s="4">
        <v>0.15</v>
      </c>
      <c r="FT424" s="8" t="str">
        <f t="shared" si="249"/>
        <v>High Headroom</v>
      </c>
      <c r="FU424" s="10">
        <v>1</v>
      </c>
      <c r="FX424" s="4" t="s">
        <v>115</v>
      </c>
      <c r="FY424" s="4" t="s">
        <v>16681</v>
      </c>
      <c r="FZ424" s="4" t="s">
        <v>15</v>
      </c>
      <c r="GA424" s="4" t="s">
        <v>62</v>
      </c>
      <c r="GB424" s="4" t="s">
        <v>18771</v>
      </c>
      <c r="GC424" s="4">
        <v>200420</v>
      </c>
      <c r="GD424" s="4">
        <v>20420</v>
      </c>
      <c r="GE424" s="4">
        <v>24037</v>
      </c>
      <c r="GF424" s="4"/>
      <c r="GG424" s="10" t="s">
        <v>3638</v>
      </c>
      <c r="GH424" s="30">
        <v>3</v>
      </c>
      <c r="GI424" s="10">
        <v>9.9699999999999997E-2</v>
      </c>
      <c r="GJ424" s="30">
        <v>2</v>
      </c>
      <c r="GK424" s="10">
        <v>0.25879999999999997</v>
      </c>
      <c r="GL424" s="30">
        <v>1</v>
      </c>
      <c r="GM424" s="4">
        <v>863.73339999999996</v>
      </c>
      <c r="GN424" s="31">
        <v>0.86373299999999997</v>
      </c>
      <c r="GO424" s="4" t="s">
        <v>118</v>
      </c>
      <c r="GP424" s="4" t="s">
        <v>117</v>
      </c>
      <c r="GQ424" s="4">
        <v>4.0300000000000002E-2</v>
      </c>
      <c r="GR424" s="31">
        <v>0.67115099999999994</v>
      </c>
      <c r="GS424" s="4" t="s">
        <v>118</v>
      </c>
      <c r="GT424" s="4" t="s">
        <v>117</v>
      </c>
      <c r="GU424" s="4">
        <v>0.10879999999999999</v>
      </c>
      <c r="GV424" s="31">
        <v>0.72558800000000001</v>
      </c>
      <c r="GW424" s="4" t="s">
        <v>118</v>
      </c>
      <c r="GX424" s="4" t="s">
        <v>117</v>
      </c>
      <c r="GZ424" s="4" t="b">
        <f t="shared" si="268"/>
        <v>1</v>
      </c>
      <c r="HA424" s="4" t="b">
        <f t="shared" si="269"/>
        <v>1</v>
      </c>
      <c r="HB424" s="4" t="b">
        <f t="shared" si="270"/>
        <v>1</v>
      </c>
      <c r="HC424" s="4" t="b">
        <f t="shared" si="271"/>
        <v>1</v>
      </c>
      <c r="HD424" s="4" t="b">
        <f t="shared" si="272"/>
        <v>1</v>
      </c>
      <c r="HE424" s="4" t="b">
        <f t="shared" si="273"/>
        <v>1</v>
      </c>
    </row>
    <row r="425" spans="69:213" ht="60" x14ac:dyDescent="0.25">
      <c r="BQ425" s="4" t="s">
        <v>4437</v>
      </c>
      <c r="BR425" s="4" t="s">
        <v>8518</v>
      </c>
      <c r="BS425" s="4" t="s">
        <v>70</v>
      </c>
      <c r="BT425" s="4" t="s">
        <v>12599</v>
      </c>
      <c r="BU425" s="4">
        <v>300421</v>
      </c>
      <c r="BV425" s="4" t="s">
        <v>33</v>
      </c>
      <c r="BW425" s="4">
        <v>4815364</v>
      </c>
      <c r="BX425" s="10">
        <v>3526.5433189905998</v>
      </c>
      <c r="BY425" s="4">
        <f t="shared" si="250"/>
        <v>973.4566810094002</v>
      </c>
      <c r="BZ425" s="3">
        <f t="shared" si="251"/>
        <v>97.345668100940017</v>
      </c>
      <c r="CA425" s="3">
        <v>1000</v>
      </c>
      <c r="CB425" s="4">
        <v>4500</v>
      </c>
      <c r="CC425" s="8" t="str">
        <f t="shared" si="252"/>
        <v>High Headroom</v>
      </c>
      <c r="CD425" s="10">
        <v>5</v>
      </c>
      <c r="CE425" s="10">
        <v>0.13771661703999999</v>
      </c>
      <c r="CF425" s="4">
        <f t="shared" si="253"/>
        <v>2.2833829600000244E-3</v>
      </c>
      <c r="CG425" s="3">
        <f t="shared" si="254"/>
        <v>3.805638266666707</v>
      </c>
      <c r="CH425" s="3">
        <v>6.0000000000000012E-2</v>
      </c>
      <c r="CI425" s="4">
        <v>0.14000000000000001</v>
      </c>
      <c r="CJ425" s="8" t="str">
        <f t="shared" si="255"/>
        <v>Low Headroom</v>
      </c>
      <c r="CK425" s="10">
        <v>2</v>
      </c>
      <c r="CL425" s="4">
        <v>1065.5319148936201</v>
      </c>
      <c r="CM425" s="4">
        <f t="shared" si="256"/>
        <v>434.46808510637993</v>
      </c>
      <c r="CN425" s="8">
        <f t="shared" si="257"/>
        <v>43.446808510637993</v>
      </c>
      <c r="CO425" s="3">
        <v>1000</v>
      </c>
      <c r="CP425" s="4">
        <v>1500</v>
      </c>
      <c r="CQ425" s="8" t="str">
        <f t="shared" si="258"/>
        <v>Moderate Headroom</v>
      </c>
      <c r="CR425" s="4">
        <v>2</v>
      </c>
      <c r="CS425" s="4">
        <v>3.25</v>
      </c>
      <c r="CT425" s="10">
        <v>0.73969020318000001</v>
      </c>
      <c r="CU425" s="4">
        <f t="shared" si="259"/>
        <v>0.58969020317999998</v>
      </c>
      <c r="CV425" s="4">
        <f t="shared" si="260"/>
        <v>393.12680212000004</v>
      </c>
      <c r="CW425" s="4">
        <v>0.15</v>
      </c>
      <c r="CX425" s="4">
        <v>0.15</v>
      </c>
      <c r="CY425" s="8" t="str">
        <f t="shared" si="261"/>
        <v>High Headroom</v>
      </c>
      <c r="CZ425" s="10">
        <v>1</v>
      </c>
      <c r="DC425" s="4" t="s">
        <v>115</v>
      </c>
      <c r="DD425" s="4" t="s">
        <v>4437</v>
      </c>
      <c r="DE425" s="4" t="s">
        <v>15</v>
      </c>
      <c r="DF425" s="4" t="s">
        <v>33</v>
      </c>
      <c r="DG425" s="4" t="s">
        <v>8518</v>
      </c>
      <c r="DH425" s="4">
        <v>300421</v>
      </c>
      <c r="DI425" s="4">
        <v>3421</v>
      </c>
      <c r="DJ425" s="29">
        <v>4815364</v>
      </c>
      <c r="DK425" s="4" t="s">
        <v>17</v>
      </c>
      <c r="DL425" s="10" t="s">
        <v>526</v>
      </c>
      <c r="DM425" s="30">
        <v>5</v>
      </c>
      <c r="DN425" s="10">
        <v>0.13769999999999999</v>
      </c>
      <c r="DO425" s="30">
        <v>2</v>
      </c>
      <c r="DP425" s="10">
        <v>0.73970000000000002</v>
      </c>
      <c r="DQ425" s="30">
        <v>1</v>
      </c>
      <c r="DR425" s="4">
        <v>973.45669999999996</v>
      </c>
      <c r="DS425" s="31">
        <v>0.97345699999999991</v>
      </c>
      <c r="DT425" s="4" t="s">
        <v>118</v>
      </c>
      <c r="DU425" s="4" t="s">
        <v>117</v>
      </c>
      <c r="DV425" s="4">
        <v>2.3E-3</v>
      </c>
      <c r="DW425" s="31">
        <v>3.8056E-2</v>
      </c>
      <c r="DX425" s="4" t="s">
        <v>120</v>
      </c>
      <c r="DY425" s="4" t="s">
        <v>117</v>
      </c>
      <c r="DZ425" s="4">
        <v>0.5897</v>
      </c>
      <c r="EA425" s="31">
        <v>3.9312680000000002</v>
      </c>
      <c r="EB425" s="4" t="s">
        <v>118</v>
      </c>
      <c r="EC425" s="4" t="s">
        <v>117</v>
      </c>
      <c r="EE425" s="4" t="b">
        <f t="shared" si="262"/>
        <v>1</v>
      </c>
      <c r="EF425" s="4" t="b">
        <f t="shared" si="263"/>
        <v>1</v>
      </c>
      <c r="EG425" s="4" t="b">
        <f t="shared" si="264"/>
        <v>1</v>
      </c>
      <c r="EH425" s="4" t="b">
        <f t="shared" si="265"/>
        <v>1</v>
      </c>
      <c r="EI425" s="4" t="b">
        <f t="shared" si="266"/>
        <v>1</v>
      </c>
      <c r="EJ425" s="4" t="b">
        <f t="shared" si="267"/>
        <v>1</v>
      </c>
      <c r="EL425" s="4" t="s">
        <v>16682</v>
      </c>
      <c r="EM425" s="4" t="s">
        <v>18772</v>
      </c>
      <c r="EN425" s="4" t="s">
        <v>68</v>
      </c>
      <c r="EO425" s="4" t="s">
        <v>17727</v>
      </c>
      <c r="EP425" s="4">
        <v>200421</v>
      </c>
      <c r="EQ425" s="4" t="s">
        <v>27</v>
      </c>
      <c r="ER425" s="4">
        <v>13177</v>
      </c>
      <c r="ES425" s="10">
        <v>32.438007325299999</v>
      </c>
      <c r="ET425" s="4">
        <f t="shared" si="238"/>
        <v>467.56199267469998</v>
      </c>
      <c r="EU425" s="4">
        <f t="shared" si="239"/>
        <v>93.512398534940004</v>
      </c>
      <c r="EV425" s="4">
        <v>500</v>
      </c>
      <c r="EW425" s="4">
        <v>500</v>
      </c>
      <c r="EX425" s="8" t="str">
        <f t="shared" si="240"/>
        <v>High Headroom</v>
      </c>
      <c r="EY425" s="10">
        <v>1</v>
      </c>
      <c r="EZ425" s="10">
        <v>4.6575057256000002E-2</v>
      </c>
      <c r="FA425" s="4">
        <f t="shared" si="241"/>
        <v>3.3424942744E-2</v>
      </c>
      <c r="FB425" s="4">
        <f t="shared" si="242"/>
        <v>41.781178429999997</v>
      </c>
      <c r="FC425" s="4">
        <v>0.08</v>
      </c>
      <c r="FD425" s="4">
        <v>0.08</v>
      </c>
      <c r="FE425" s="8" t="str">
        <f t="shared" si="243"/>
        <v>Moderate Headroom</v>
      </c>
      <c r="FF425" s="10">
        <v>1</v>
      </c>
      <c r="FG425" s="4">
        <v>153.9998067228</v>
      </c>
      <c r="FH425" s="4">
        <f t="shared" si="244"/>
        <v>346.00019327719997</v>
      </c>
      <c r="FI425" s="4">
        <f t="shared" si="245"/>
        <v>69.200038655439997</v>
      </c>
      <c r="FJ425" s="4">
        <v>500</v>
      </c>
      <c r="FK425" s="4">
        <v>500</v>
      </c>
      <c r="FL425" s="8" t="str">
        <f t="shared" si="246"/>
        <v>High Headroom</v>
      </c>
      <c r="FM425" s="4">
        <v>1</v>
      </c>
      <c r="FN425" s="4">
        <v>1</v>
      </c>
      <c r="FO425" s="11">
        <v>0.76330569671000004</v>
      </c>
      <c r="FP425" s="4">
        <f t="shared" si="247"/>
        <v>0.61330569671000001</v>
      </c>
      <c r="FQ425" s="4">
        <f t="shared" si="248"/>
        <v>408.8704644733333</v>
      </c>
      <c r="FR425" s="4">
        <v>0.15</v>
      </c>
      <c r="FS425" s="4">
        <v>0.15</v>
      </c>
      <c r="FT425" s="8" t="str">
        <f t="shared" si="249"/>
        <v>High Headroom</v>
      </c>
      <c r="FU425" s="10">
        <v>1</v>
      </c>
      <c r="FX425" s="4" t="s">
        <v>115</v>
      </c>
      <c r="FY425" s="4" t="s">
        <v>16682</v>
      </c>
      <c r="FZ425" s="4" t="s">
        <v>15</v>
      </c>
      <c r="GA425" s="4" t="s">
        <v>27</v>
      </c>
      <c r="GB425" s="4" t="s">
        <v>18772</v>
      </c>
      <c r="GC425" s="4">
        <v>200421</v>
      </c>
      <c r="GD425" s="4">
        <v>20421</v>
      </c>
      <c r="GE425" s="4">
        <v>13177</v>
      </c>
      <c r="GF425" s="4"/>
      <c r="GG425" s="10">
        <v>32.438000000000002</v>
      </c>
      <c r="GH425" s="30">
        <v>1</v>
      </c>
      <c r="GI425" s="10">
        <v>4.6600000000000003E-2</v>
      </c>
      <c r="GJ425" s="30">
        <v>1</v>
      </c>
      <c r="GK425" s="10">
        <v>0.76329999999999998</v>
      </c>
      <c r="GL425" s="30">
        <v>1</v>
      </c>
      <c r="GM425" s="4">
        <v>467.56200000000001</v>
      </c>
      <c r="GN425" s="31">
        <v>0.93512399999999996</v>
      </c>
      <c r="GO425" s="4" t="s">
        <v>118</v>
      </c>
      <c r="GP425" s="4" t="s">
        <v>117</v>
      </c>
      <c r="GQ425" s="4">
        <v>3.3399999999999999E-2</v>
      </c>
      <c r="GR425" s="31">
        <v>0.41781199999999996</v>
      </c>
      <c r="GS425" s="4" t="s">
        <v>116</v>
      </c>
      <c r="GT425" s="4" t="s">
        <v>117</v>
      </c>
      <c r="GU425" s="4">
        <v>0.61329999999999996</v>
      </c>
      <c r="GV425" s="31">
        <v>4.088705</v>
      </c>
      <c r="GW425" s="4" t="s">
        <v>118</v>
      </c>
      <c r="GX425" s="4" t="s">
        <v>117</v>
      </c>
      <c r="GZ425" s="4" t="b">
        <f t="shared" si="268"/>
        <v>1</v>
      </c>
      <c r="HA425" s="4" t="b">
        <f t="shared" si="269"/>
        <v>1</v>
      </c>
      <c r="HB425" s="4" t="b">
        <f t="shared" si="270"/>
        <v>1</v>
      </c>
      <c r="HC425" s="4" t="b">
        <f t="shared" si="271"/>
        <v>1</v>
      </c>
      <c r="HD425" s="4" t="b">
        <f t="shared" si="272"/>
        <v>1</v>
      </c>
      <c r="HE425" s="4" t="b">
        <f t="shared" si="273"/>
        <v>1</v>
      </c>
    </row>
    <row r="426" spans="69:213" ht="60" x14ac:dyDescent="0.25">
      <c r="BQ426" s="4" t="s">
        <v>4438</v>
      </c>
      <c r="BR426" s="4" t="s">
        <v>8519</v>
      </c>
      <c r="BS426" s="4" t="s">
        <v>70</v>
      </c>
      <c r="BT426" s="4" t="s">
        <v>12600</v>
      </c>
      <c r="BU426" s="4">
        <v>300422</v>
      </c>
      <c r="BV426" s="4" t="s">
        <v>57</v>
      </c>
      <c r="BW426" s="4">
        <v>3413420</v>
      </c>
      <c r="BX426" s="10">
        <v>1682.5900354544001</v>
      </c>
      <c r="BY426" s="4">
        <f t="shared" si="250"/>
        <v>817.40996454559991</v>
      </c>
      <c r="BZ426" s="3">
        <f t="shared" si="251"/>
        <v>81.740996454559991</v>
      </c>
      <c r="CA426" s="3">
        <v>1000</v>
      </c>
      <c r="CB426" s="4">
        <v>2500</v>
      </c>
      <c r="CC426" s="8" t="str">
        <f t="shared" si="252"/>
        <v>High Headroom</v>
      </c>
      <c r="CD426" s="10">
        <v>3</v>
      </c>
      <c r="CE426" s="10">
        <v>0.1970505618</v>
      </c>
      <c r="CF426" s="4">
        <f t="shared" si="253"/>
        <v>2.9494382000000152E-3</v>
      </c>
      <c r="CG426" s="3">
        <f t="shared" si="254"/>
        <v>4.9157303333333591</v>
      </c>
      <c r="CH426" s="3">
        <v>0.06</v>
      </c>
      <c r="CI426" s="4">
        <v>0.2</v>
      </c>
      <c r="CJ426" s="8" t="str">
        <f t="shared" si="255"/>
        <v>Low Headroom</v>
      </c>
      <c r="CK426" s="10">
        <v>3</v>
      </c>
      <c r="CL426" s="4">
        <v>930.24006971093797</v>
      </c>
      <c r="CM426" s="4">
        <f t="shared" si="256"/>
        <v>569.75993028906203</v>
      </c>
      <c r="CN426" s="8">
        <f t="shared" si="257"/>
        <v>56.975993028906203</v>
      </c>
      <c r="CO426" s="3">
        <v>1000</v>
      </c>
      <c r="CP426" s="4">
        <v>1500</v>
      </c>
      <c r="CQ426" s="8" t="str">
        <f t="shared" si="258"/>
        <v>Moderate Headroom</v>
      </c>
      <c r="CR426" s="4">
        <v>2</v>
      </c>
      <c r="CS426" s="4">
        <v>2.75</v>
      </c>
      <c r="CT426" s="10">
        <v>0.29410112360000001</v>
      </c>
      <c r="CU426" s="4">
        <f t="shared" si="259"/>
        <v>0.14410112360000002</v>
      </c>
      <c r="CV426" s="4">
        <f t="shared" si="260"/>
        <v>96.067415733333348</v>
      </c>
      <c r="CW426" s="4">
        <v>0.15</v>
      </c>
      <c r="CX426" s="4">
        <v>0.15</v>
      </c>
      <c r="CY426" s="8" t="str">
        <f t="shared" si="261"/>
        <v>High Headroom</v>
      </c>
      <c r="CZ426" s="10">
        <v>1</v>
      </c>
      <c r="DC426" s="4" t="s">
        <v>115</v>
      </c>
      <c r="DD426" s="4" t="s">
        <v>4438</v>
      </c>
      <c r="DE426" s="4" t="s">
        <v>15</v>
      </c>
      <c r="DF426" s="4" t="s">
        <v>57</v>
      </c>
      <c r="DG426" s="4" t="s">
        <v>8519</v>
      </c>
      <c r="DH426" s="4">
        <v>300422</v>
      </c>
      <c r="DI426" s="4">
        <v>3422</v>
      </c>
      <c r="DJ426" s="29">
        <v>3413420</v>
      </c>
      <c r="DK426" s="4" t="s">
        <v>17</v>
      </c>
      <c r="DL426" s="10" t="s">
        <v>527</v>
      </c>
      <c r="DM426" s="30">
        <v>3</v>
      </c>
      <c r="DN426" s="10">
        <v>0.1971</v>
      </c>
      <c r="DO426" s="30">
        <v>3</v>
      </c>
      <c r="DP426" s="10">
        <v>0.29409999999999997</v>
      </c>
      <c r="DQ426" s="30">
        <v>1</v>
      </c>
      <c r="DR426" s="4">
        <v>817.41</v>
      </c>
      <c r="DS426" s="31">
        <v>0.81740999999999997</v>
      </c>
      <c r="DT426" s="4" t="s">
        <v>118</v>
      </c>
      <c r="DU426" s="4" t="s">
        <v>117</v>
      </c>
      <c r="DV426" s="4">
        <v>2.8999999999999998E-3</v>
      </c>
      <c r="DW426" s="31">
        <v>4.9156999999999999E-2</v>
      </c>
      <c r="DX426" s="4" t="s">
        <v>120</v>
      </c>
      <c r="DY426" s="4" t="s">
        <v>117</v>
      </c>
      <c r="DZ426" s="4">
        <v>0.14410000000000001</v>
      </c>
      <c r="EA426" s="31">
        <v>0.96067400000000003</v>
      </c>
      <c r="EB426" s="4" t="s">
        <v>118</v>
      </c>
      <c r="EC426" s="4" t="s">
        <v>117</v>
      </c>
      <c r="EE426" s="4" t="b">
        <f t="shared" si="262"/>
        <v>1</v>
      </c>
      <c r="EF426" s="4" t="b">
        <f t="shared" si="263"/>
        <v>1</v>
      </c>
      <c r="EG426" s="4" t="b">
        <f t="shared" si="264"/>
        <v>1</v>
      </c>
      <c r="EH426" s="4" t="b">
        <f t="shared" si="265"/>
        <v>1</v>
      </c>
      <c r="EI426" s="4" t="b">
        <f t="shared" si="266"/>
        <v>1</v>
      </c>
      <c r="EJ426" s="4" t="b">
        <f t="shared" si="267"/>
        <v>1</v>
      </c>
      <c r="EL426" s="4" t="s">
        <v>16683</v>
      </c>
      <c r="EM426" s="4" t="s">
        <v>18773</v>
      </c>
      <c r="EN426" s="4" t="s">
        <v>68</v>
      </c>
      <c r="EO426" s="4" t="s">
        <v>17728</v>
      </c>
      <c r="EP426" s="4">
        <v>200422</v>
      </c>
      <c r="EQ426" s="4" t="s">
        <v>48</v>
      </c>
      <c r="ER426" s="4">
        <v>37105</v>
      </c>
      <c r="ES426" s="10">
        <v>1595.95424990162</v>
      </c>
      <c r="ET426" s="4">
        <f t="shared" si="238"/>
        <v>904.04575009838004</v>
      </c>
      <c r="EU426" s="4">
        <f t="shared" si="239"/>
        <v>90.404575009838013</v>
      </c>
      <c r="EV426" s="4">
        <v>1000</v>
      </c>
      <c r="EW426" s="4">
        <v>2500</v>
      </c>
      <c r="EX426" s="8" t="str">
        <f t="shared" si="240"/>
        <v>High Headroom</v>
      </c>
      <c r="EY426" s="10">
        <v>3</v>
      </c>
      <c r="EZ426" s="10">
        <v>0.15473581162450001</v>
      </c>
      <c r="FA426" s="4">
        <f t="shared" si="241"/>
        <v>4.5264188375500003E-2</v>
      </c>
      <c r="FB426" s="4">
        <f t="shared" si="242"/>
        <v>75.440313959166673</v>
      </c>
      <c r="FC426" s="4">
        <v>0.06</v>
      </c>
      <c r="FD426" s="4">
        <v>0.2</v>
      </c>
      <c r="FE426" s="8" t="str">
        <f t="shared" si="243"/>
        <v>High Headroom</v>
      </c>
      <c r="FF426" s="10">
        <v>3</v>
      </c>
      <c r="FG426" s="4">
        <v>269.868419896859</v>
      </c>
      <c r="FH426" s="4">
        <f t="shared" si="244"/>
        <v>230.131580103141</v>
      </c>
      <c r="FI426" s="4">
        <f t="shared" si="245"/>
        <v>46.026316020628201</v>
      </c>
      <c r="FJ426" s="4">
        <v>500</v>
      </c>
      <c r="FK426" s="4">
        <v>500</v>
      </c>
      <c r="FL426" s="8" t="str">
        <f t="shared" si="246"/>
        <v>Moderate Headroom</v>
      </c>
      <c r="FM426" s="4">
        <v>1</v>
      </c>
      <c r="FN426" s="4">
        <v>2.5</v>
      </c>
      <c r="FO426" s="11">
        <v>0.34901023496080003</v>
      </c>
      <c r="FP426" s="4">
        <f t="shared" si="247"/>
        <v>0.19901023496080003</v>
      </c>
      <c r="FQ426" s="4">
        <f t="shared" si="248"/>
        <v>132.67348997386671</v>
      </c>
      <c r="FR426" s="4">
        <v>0.15</v>
      </c>
      <c r="FS426" s="4">
        <v>0.15</v>
      </c>
      <c r="FT426" s="8" t="str">
        <f t="shared" si="249"/>
        <v>High Headroom</v>
      </c>
      <c r="FU426" s="10">
        <v>1</v>
      </c>
      <c r="FX426" s="4" t="s">
        <v>115</v>
      </c>
      <c r="FY426" s="4" t="s">
        <v>16683</v>
      </c>
      <c r="FZ426" s="4" t="s">
        <v>15</v>
      </c>
      <c r="GA426" s="4" t="s">
        <v>48</v>
      </c>
      <c r="GB426" s="4" t="s">
        <v>18773</v>
      </c>
      <c r="GC426" s="4">
        <v>200422</v>
      </c>
      <c r="GD426" s="4">
        <v>20422</v>
      </c>
      <c r="GE426" s="4">
        <v>37105</v>
      </c>
      <c r="GF426" s="4"/>
      <c r="GG426" s="10" t="s">
        <v>3639</v>
      </c>
      <c r="GH426" s="30">
        <v>3</v>
      </c>
      <c r="GI426" s="10">
        <v>0.1547</v>
      </c>
      <c r="GJ426" s="30">
        <v>3</v>
      </c>
      <c r="GK426" s="10">
        <v>0.34899999999999998</v>
      </c>
      <c r="GL426" s="30">
        <v>1</v>
      </c>
      <c r="GM426" s="4">
        <v>904.04579999999999</v>
      </c>
      <c r="GN426" s="31">
        <v>0.90404600000000002</v>
      </c>
      <c r="GO426" s="4" t="s">
        <v>118</v>
      </c>
      <c r="GP426" s="4" t="s">
        <v>117</v>
      </c>
      <c r="GQ426" s="4">
        <v>4.53E-2</v>
      </c>
      <c r="GR426" s="31">
        <v>0.75440299999999993</v>
      </c>
      <c r="GS426" s="4" t="s">
        <v>118</v>
      </c>
      <c r="GT426" s="4" t="s">
        <v>117</v>
      </c>
      <c r="GU426" s="4">
        <v>0.19900000000000001</v>
      </c>
      <c r="GV426" s="31">
        <v>1.326735</v>
      </c>
      <c r="GW426" s="4" t="s">
        <v>118</v>
      </c>
      <c r="GX426" s="4" t="s">
        <v>117</v>
      </c>
      <c r="GZ426" s="4" t="b">
        <f t="shared" si="268"/>
        <v>1</v>
      </c>
      <c r="HA426" s="4" t="b">
        <f t="shared" si="269"/>
        <v>1</v>
      </c>
      <c r="HB426" s="4" t="b">
        <f t="shared" si="270"/>
        <v>1</v>
      </c>
      <c r="HC426" s="4" t="b">
        <f t="shared" si="271"/>
        <v>1</v>
      </c>
      <c r="HD426" s="4" t="b">
        <f t="shared" si="272"/>
        <v>1</v>
      </c>
      <c r="HE426" s="4" t="b">
        <f t="shared" si="273"/>
        <v>1</v>
      </c>
    </row>
    <row r="427" spans="69:213" ht="60" x14ac:dyDescent="0.25">
      <c r="BQ427" s="4" t="s">
        <v>4439</v>
      </c>
      <c r="BR427" s="4" t="s">
        <v>8520</v>
      </c>
      <c r="BS427" s="4" t="s">
        <v>70</v>
      </c>
      <c r="BT427" s="4" t="s">
        <v>12601</v>
      </c>
      <c r="BU427" s="4">
        <v>300423</v>
      </c>
      <c r="BV427" s="4" t="s">
        <v>22</v>
      </c>
      <c r="BW427" s="4">
        <v>614218</v>
      </c>
      <c r="BX427" s="10">
        <v>270.54704175360001</v>
      </c>
      <c r="BY427" s="4">
        <f t="shared" si="250"/>
        <v>229.45295824639999</v>
      </c>
      <c r="BZ427" s="3">
        <f t="shared" si="251"/>
        <v>45.890591649279997</v>
      </c>
      <c r="CA427" s="3">
        <v>500</v>
      </c>
      <c r="CB427" s="4">
        <v>500</v>
      </c>
      <c r="CC427" s="8" t="str">
        <f t="shared" si="252"/>
        <v>Moderate Headroom</v>
      </c>
      <c r="CD427" s="10">
        <v>1</v>
      </c>
      <c r="CE427" s="10">
        <v>0.1329632781</v>
      </c>
      <c r="CF427" s="4">
        <f t="shared" si="253"/>
        <v>7.0367219000000147E-3</v>
      </c>
      <c r="CG427" s="3">
        <f t="shared" si="254"/>
        <v>11.727869833333356</v>
      </c>
      <c r="CH427" s="3">
        <v>6.0000000000000012E-2</v>
      </c>
      <c r="CI427" s="4">
        <v>0.14000000000000001</v>
      </c>
      <c r="CJ427" s="8" t="str">
        <f t="shared" si="255"/>
        <v>Low Headroom</v>
      </c>
      <c r="CK427" s="10">
        <v>2</v>
      </c>
      <c r="CL427" s="4">
        <v>1428.0323924183001</v>
      </c>
      <c r="CM427" s="4">
        <f t="shared" si="256"/>
        <v>71.967607581699895</v>
      </c>
      <c r="CN427" s="8">
        <f t="shared" si="257"/>
        <v>7.1967607581699902</v>
      </c>
      <c r="CO427" s="3">
        <v>1000</v>
      </c>
      <c r="CP427" s="4">
        <v>1500</v>
      </c>
      <c r="CQ427" s="8" t="str">
        <f t="shared" si="258"/>
        <v>Low Headroom</v>
      </c>
      <c r="CR427" s="4">
        <v>2</v>
      </c>
      <c r="CS427" s="4">
        <v>1.75</v>
      </c>
      <c r="CT427" s="10">
        <v>0.25518362695000002</v>
      </c>
      <c r="CU427" s="4">
        <f t="shared" si="259"/>
        <v>0.10518362695000003</v>
      </c>
      <c r="CV427" s="4">
        <f t="shared" si="260"/>
        <v>70.122417966666688</v>
      </c>
      <c r="CW427" s="4">
        <v>0.15</v>
      </c>
      <c r="CX427" s="4">
        <v>0.15</v>
      </c>
      <c r="CY427" s="8" t="str">
        <f t="shared" si="261"/>
        <v>High Headroom</v>
      </c>
      <c r="CZ427" s="10">
        <v>1</v>
      </c>
      <c r="DC427" s="4" t="s">
        <v>115</v>
      </c>
      <c r="DD427" s="4" t="s">
        <v>4439</v>
      </c>
      <c r="DE427" s="4" t="s">
        <v>15</v>
      </c>
      <c r="DF427" s="4" t="s">
        <v>22</v>
      </c>
      <c r="DG427" s="4" t="s">
        <v>8520</v>
      </c>
      <c r="DH427" s="4">
        <v>300423</v>
      </c>
      <c r="DI427" s="4">
        <v>3423</v>
      </c>
      <c r="DJ427" s="29">
        <v>614218</v>
      </c>
      <c r="DK427" s="4" t="s">
        <v>17</v>
      </c>
      <c r="DL427" s="10">
        <v>270.54700000000003</v>
      </c>
      <c r="DM427" s="30">
        <v>1</v>
      </c>
      <c r="DN427" s="10">
        <v>0.13300000000000001</v>
      </c>
      <c r="DO427" s="30">
        <v>2</v>
      </c>
      <c r="DP427" s="10">
        <v>0.25519999999999998</v>
      </c>
      <c r="DQ427" s="30">
        <v>1</v>
      </c>
      <c r="DR427" s="4">
        <v>229.453</v>
      </c>
      <c r="DS427" s="31">
        <v>0.45890599999999998</v>
      </c>
      <c r="DT427" s="4" t="s">
        <v>116</v>
      </c>
      <c r="DU427" s="4" t="s">
        <v>117</v>
      </c>
      <c r="DV427" s="4">
        <v>7.0000000000000001E-3</v>
      </c>
      <c r="DW427" s="31">
        <v>0.11727899999999999</v>
      </c>
      <c r="DX427" s="4" t="s">
        <v>120</v>
      </c>
      <c r="DY427" s="4" t="s">
        <v>117</v>
      </c>
      <c r="DZ427" s="4">
        <v>0.1052</v>
      </c>
      <c r="EA427" s="31">
        <v>0.70122399999999996</v>
      </c>
      <c r="EB427" s="4" t="s">
        <v>118</v>
      </c>
      <c r="EC427" s="4" t="s">
        <v>117</v>
      </c>
      <c r="EE427" s="4" t="b">
        <f t="shared" si="262"/>
        <v>1</v>
      </c>
      <c r="EF427" s="4" t="b">
        <f t="shared" si="263"/>
        <v>1</v>
      </c>
      <c r="EG427" s="4" t="b">
        <f t="shared" si="264"/>
        <v>1</v>
      </c>
      <c r="EH427" s="4" t="b">
        <f t="shared" si="265"/>
        <v>1</v>
      </c>
      <c r="EI427" s="4" t="b">
        <f t="shared" si="266"/>
        <v>1</v>
      </c>
      <c r="EJ427" s="4" t="b">
        <f t="shared" si="267"/>
        <v>1</v>
      </c>
      <c r="EL427" s="4" t="s">
        <v>16684</v>
      </c>
      <c r="EM427" s="4" t="s">
        <v>18774</v>
      </c>
      <c r="EN427" s="4" t="s">
        <v>68</v>
      </c>
      <c r="EO427" s="4" t="s">
        <v>17729</v>
      </c>
      <c r="EP427" s="4">
        <v>200423</v>
      </c>
      <c r="EQ427" s="4" t="s">
        <v>26</v>
      </c>
      <c r="ER427" s="4">
        <v>12071</v>
      </c>
      <c r="ES427" s="10">
        <v>535.61458672118999</v>
      </c>
      <c r="ET427" s="4">
        <f t="shared" si="238"/>
        <v>964.38541327881001</v>
      </c>
      <c r="EU427" s="4">
        <f t="shared" si="239"/>
        <v>96.438541327880998</v>
      </c>
      <c r="EV427" s="4">
        <v>1000</v>
      </c>
      <c r="EW427" s="4">
        <v>1500</v>
      </c>
      <c r="EX427" s="8" t="str">
        <f t="shared" si="240"/>
        <v>High Headroom</v>
      </c>
      <c r="EY427" s="10">
        <v>2</v>
      </c>
      <c r="EZ427" s="10">
        <v>0.1009857687259</v>
      </c>
      <c r="FA427" s="4">
        <f t="shared" si="241"/>
        <v>3.9014231274100017E-2</v>
      </c>
      <c r="FB427" s="4">
        <f t="shared" si="242"/>
        <v>65.023718790166683</v>
      </c>
      <c r="FC427" s="4">
        <v>6.0000000000000012E-2</v>
      </c>
      <c r="FD427" s="4">
        <v>0.14000000000000001</v>
      </c>
      <c r="FE427" s="8" t="str">
        <f t="shared" si="243"/>
        <v>High Headroom</v>
      </c>
      <c r="FF427" s="10">
        <v>2</v>
      </c>
      <c r="FG427" s="4">
        <v>727.885819213888</v>
      </c>
      <c r="FH427" s="4">
        <f t="shared" si="244"/>
        <v>772.114180786112</v>
      </c>
      <c r="FI427" s="4">
        <f t="shared" si="245"/>
        <v>77.211418078611203</v>
      </c>
      <c r="FJ427" s="4">
        <v>1000</v>
      </c>
      <c r="FK427" s="4">
        <v>1500</v>
      </c>
      <c r="FL427" s="8" t="str">
        <f t="shared" si="246"/>
        <v>High Headroom</v>
      </c>
      <c r="FM427" s="4">
        <v>2</v>
      </c>
      <c r="FN427" s="4">
        <v>2</v>
      </c>
      <c r="FO427" s="11">
        <v>0.19957950838089999</v>
      </c>
      <c r="FP427" s="4">
        <f t="shared" si="247"/>
        <v>4.95795083809E-2</v>
      </c>
      <c r="FQ427" s="4">
        <f t="shared" si="248"/>
        <v>33.053005587266668</v>
      </c>
      <c r="FR427" s="4">
        <v>0.15</v>
      </c>
      <c r="FS427" s="4">
        <v>0.15</v>
      </c>
      <c r="FT427" s="8" t="str">
        <f t="shared" si="249"/>
        <v>Moderate Headroom</v>
      </c>
      <c r="FU427" s="10">
        <v>1</v>
      </c>
      <c r="FX427" s="4" t="s">
        <v>115</v>
      </c>
      <c r="FY427" s="4" t="s">
        <v>16684</v>
      </c>
      <c r="FZ427" s="4" t="s">
        <v>15</v>
      </c>
      <c r="GA427" s="4" t="s">
        <v>26</v>
      </c>
      <c r="GB427" s="4" t="s">
        <v>18774</v>
      </c>
      <c r="GC427" s="4">
        <v>200423</v>
      </c>
      <c r="GD427" s="4">
        <v>20423</v>
      </c>
      <c r="GE427" s="4">
        <v>12071</v>
      </c>
      <c r="GF427" s="4"/>
      <c r="GG427" s="10">
        <v>535.6146</v>
      </c>
      <c r="GH427" s="30">
        <v>2</v>
      </c>
      <c r="GI427" s="10">
        <v>0.10100000000000001</v>
      </c>
      <c r="GJ427" s="30">
        <v>2</v>
      </c>
      <c r="GK427" s="10">
        <v>0.1996</v>
      </c>
      <c r="GL427" s="30">
        <v>1</v>
      </c>
      <c r="GM427" s="4">
        <v>964.3854</v>
      </c>
      <c r="GN427" s="31">
        <v>0.96438500000000005</v>
      </c>
      <c r="GO427" s="4" t="s">
        <v>118</v>
      </c>
      <c r="GP427" s="4" t="s">
        <v>117</v>
      </c>
      <c r="GQ427" s="4">
        <v>3.9E-2</v>
      </c>
      <c r="GR427" s="31">
        <v>0.65023700000000006</v>
      </c>
      <c r="GS427" s="4" t="s">
        <v>118</v>
      </c>
      <c r="GT427" s="4" t="s">
        <v>117</v>
      </c>
      <c r="GU427" s="4">
        <v>4.9599999999999998E-2</v>
      </c>
      <c r="GV427" s="31">
        <v>0.33052999999999999</v>
      </c>
      <c r="GW427" s="4" t="s">
        <v>116</v>
      </c>
      <c r="GX427" s="4" t="s">
        <v>117</v>
      </c>
      <c r="GZ427" s="4" t="b">
        <f t="shared" si="268"/>
        <v>1</v>
      </c>
      <c r="HA427" s="4" t="b">
        <f t="shared" si="269"/>
        <v>1</v>
      </c>
      <c r="HB427" s="4" t="b">
        <f t="shared" si="270"/>
        <v>1</v>
      </c>
      <c r="HC427" s="4" t="b">
        <f t="shared" si="271"/>
        <v>1</v>
      </c>
      <c r="HD427" s="4" t="b">
        <f t="shared" si="272"/>
        <v>1</v>
      </c>
      <c r="HE427" s="4" t="b">
        <f t="shared" si="273"/>
        <v>1</v>
      </c>
    </row>
    <row r="428" spans="69:213" ht="60" x14ac:dyDescent="0.25">
      <c r="BQ428" s="4" t="s">
        <v>4440</v>
      </c>
      <c r="BR428" s="4" t="s">
        <v>8521</v>
      </c>
      <c r="BS428" s="4" t="s">
        <v>70</v>
      </c>
      <c r="BT428" s="4" t="s">
        <v>12602</v>
      </c>
      <c r="BU428" s="4">
        <v>300424</v>
      </c>
      <c r="BV428" s="4" t="s">
        <v>53</v>
      </c>
      <c r="BW428" s="4">
        <v>2609916520</v>
      </c>
      <c r="BX428" s="10">
        <v>63.789980693827999</v>
      </c>
      <c r="BY428" s="4">
        <f t="shared" si="250"/>
        <v>436.210019306172</v>
      </c>
      <c r="BZ428" s="3">
        <f t="shared" si="251"/>
        <v>87.242003861234394</v>
      </c>
      <c r="CA428" s="3">
        <v>500</v>
      </c>
      <c r="CB428" s="4">
        <v>500</v>
      </c>
      <c r="CC428" s="8" t="str">
        <f t="shared" si="252"/>
        <v>High Headroom</v>
      </c>
      <c r="CD428" s="10">
        <v>1</v>
      </c>
      <c r="CE428" s="10">
        <v>0.29246116781069997</v>
      </c>
      <c r="CF428" s="4">
        <f t="shared" si="253"/>
        <v>7.5388321893000154E-3</v>
      </c>
      <c r="CG428" s="3">
        <f t="shared" si="254"/>
        <v>15.077664378600034</v>
      </c>
      <c r="CH428" s="3">
        <v>4.9999999999999989E-2</v>
      </c>
      <c r="CI428" s="4">
        <v>0.3</v>
      </c>
      <c r="CJ428" s="8" t="str">
        <f t="shared" si="255"/>
        <v>Low Headroom</v>
      </c>
      <c r="CK428" s="10">
        <v>5</v>
      </c>
      <c r="CL428" s="4">
        <v>917.44123559500804</v>
      </c>
      <c r="CM428" s="4">
        <f t="shared" si="256"/>
        <v>582.55876440499196</v>
      </c>
      <c r="CN428" s="8">
        <f t="shared" si="257"/>
        <v>58.2558764404992</v>
      </c>
      <c r="CO428" s="3">
        <v>1000</v>
      </c>
      <c r="CP428" s="4">
        <v>1500</v>
      </c>
      <c r="CQ428" s="8" t="str">
        <f t="shared" si="258"/>
        <v>Moderate Headroom</v>
      </c>
      <c r="CR428" s="4">
        <v>2</v>
      </c>
      <c r="CS428" s="4">
        <v>3.25</v>
      </c>
      <c r="CT428" s="10">
        <v>0.3445136621971</v>
      </c>
      <c r="CU428" s="4">
        <f t="shared" si="259"/>
        <v>0.19451366219710001</v>
      </c>
      <c r="CV428" s="4">
        <f t="shared" si="260"/>
        <v>129.67577479806667</v>
      </c>
      <c r="CW428" s="4">
        <v>0.15</v>
      </c>
      <c r="CX428" s="4">
        <v>0.15</v>
      </c>
      <c r="CY428" s="8" t="str">
        <f t="shared" si="261"/>
        <v>High Headroom</v>
      </c>
      <c r="CZ428" s="10">
        <v>1</v>
      </c>
      <c r="DC428" s="4" t="s">
        <v>115</v>
      </c>
      <c r="DD428" s="4" t="s">
        <v>4440</v>
      </c>
      <c r="DE428" s="4" t="s">
        <v>15</v>
      </c>
      <c r="DF428" s="4" t="s">
        <v>53</v>
      </c>
      <c r="DG428" s="4" t="s">
        <v>8521</v>
      </c>
      <c r="DH428" s="4">
        <v>300424</v>
      </c>
      <c r="DI428" s="4">
        <v>3424</v>
      </c>
      <c r="DJ428" s="29">
        <v>2609916520</v>
      </c>
      <c r="DK428" s="4" t="s">
        <v>17</v>
      </c>
      <c r="DL428" s="10">
        <v>63.79</v>
      </c>
      <c r="DM428" s="30">
        <v>1</v>
      </c>
      <c r="DN428" s="10">
        <v>0.29249999999999998</v>
      </c>
      <c r="DO428" s="30">
        <v>5</v>
      </c>
      <c r="DP428" s="10">
        <v>0.34449999999999997</v>
      </c>
      <c r="DQ428" s="30">
        <v>1</v>
      </c>
      <c r="DR428" s="4">
        <v>436.21</v>
      </c>
      <c r="DS428" s="31">
        <v>0.87242000000000008</v>
      </c>
      <c r="DT428" s="4" t="s">
        <v>118</v>
      </c>
      <c r="DU428" s="4" t="s">
        <v>117</v>
      </c>
      <c r="DV428" s="4">
        <v>7.4999999999999997E-3</v>
      </c>
      <c r="DW428" s="31">
        <v>0.15077699999999999</v>
      </c>
      <c r="DX428" s="4" t="s">
        <v>120</v>
      </c>
      <c r="DY428" s="4" t="s">
        <v>117</v>
      </c>
      <c r="DZ428" s="4">
        <v>0.19450000000000001</v>
      </c>
      <c r="EA428" s="31">
        <v>1.2967580000000001</v>
      </c>
      <c r="EB428" s="4" t="s">
        <v>118</v>
      </c>
      <c r="EC428" s="4" t="s">
        <v>117</v>
      </c>
      <c r="EE428" s="4" t="b">
        <f t="shared" si="262"/>
        <v>1</v>
      </c>
      <c r="EF428" s="4" t="b">
        <f t="shared" si="263"/>
        <v>1</v>
      </c>
      <c r="EG428" s="4" t="b">
        <f t="shared" si="264"/>
        <v>1</v>
      </c>
      <c r="EH428" s="4" t="b">
        <f t="shared" si="265"/>
        <v>1</v>
      </c>
      <c r="EI428" s="4" t="b">
        <f t="shared" si="266"/>
        <v>1</v>
      </c>
      <c r="EJ428" s="4" t="b">
        <f t="shared" si="267"/>
        <v>1</v>
      </c>
      <c r="EL428" s="4" t="s">
        <v>16685</v>
      </c>
      <c r="EM428" s="4" t="s">
        <v>18775</v>
      </c>
      <c r="EN428" s="4" t="s">
        <v>68</v>
      </c>
      <c r="EO428" s="4" t="s">
        <v>17730</v>
      </c>
      <c r="EP428" s="4">
        <v>200424</v>
      </c>
      <c r="EQ428" s="4" t="s">
        <v>42</v>
      </c>
      <c r="ER428" s="4">
        <v>29189</v>
      </c>
      <c r="ES428" s="10">
        <v>599.90204532070004</v>
      </c>
      <c r="ET428" s="4">
        <f t="shared" si="238"/>
        <v>900.09795467929996</v>
      </c>
      <c r="EU428" s="4">
        <f t="shared" si="239"/>
        <v>90.009795467930005</v>
      </c>
      <c r="EV428" s="4">
        <v>1000</v>
      </c>
      <c r="EW428" s="4">
        <v>1500</v>
      </c>
      <c r="EX428" s="8" t="str">
        <f t="shared" si="240"/>
        <v>High Headroom</v>
      </c>
      <c r="EY428" s="10">
        <v>2</v>
      </c>
      <c r="EZ428" s="10">
        <v>0.11123936327</v>
      </c>
      <c r="FA428" s="4">
        <f t="shared" si="241"/>
        <v>2.8760636730000011E-2</v>
      </c>
      <c r="FB428" s="4">
        <f t="shared" si="242"/>
        <v>47.934394550000007</v>
      </c>
      <c r="FC428" s="4">
        <v>6.0000000000000012E-2</v>
      </c>
      <c r="FD428" s="4">
        <v>0.14000000000000001</v>
      </c>
      <c r="FE428" s="8" t="str">
        <f t="shared" si="243"/>
        <v>Moderate Headroom</v>
      </c>
      <c r="FF428" s="10">
        <v>2</v>
      </c>
      <c r="FG428" s="4">
        <v>440.43796183102103</v>
      </c>
      <c r="FH428" s="4">
        <f t="shared" si="244"/>
        <v>59.562038168978972</v>
      </c>
      <c r="FI428" s="4">
        <f t="shared" si="245"/>
        <v>11.912407633795794</v>
      </c>
      <c r="FJ428" s="4">
        <v>500</v>
      </c>
      <c r="FK428" s="4">
        <v>500</v>
      </c>
      <c r="FL428" s="8" t="str">
        <f t="shared" si="246"/>
        <v>Low Headroom</v>
      </c>
      <c r="FM428" s="4">
        <v>1</v>
      </c>
      <c r="FN428" s="4">
        <v>1.75</v>
      </c>
      <c r="FO428" s="11">
        <v>0.80475930926999995</v>
      </c>
      <c r="FP428" s="4">
        <f t="shared" si="247"/>
        <v>0.65475930926999992</v>
      </c>
      <c r="FQ428" s="4">
        <f t="shared" si="248"/>
        <v>436.50620617999999</v>
      </c>
      <c r="FR428" s="4">
        <v>0.15</v>
      </c>
      <c r="FS428" s="4">
        <v>0.15</v>
      </c>
      <c r="FT428" s="8" t="str">
        <f t="shared" si="249"/>
        <v>High Headroom</v>
      </c>
      <c r="FU428" s="10">
        <v>1</v>
      </c>
      <c r="FX428" s="4" t="s">
        <v>115</v>
      </c>
      <c r="FY428" s="4" t="s">
        <v>16685</v>
      </c>
      <c r="FZ428" s="4" t="s">
        <v>15</v>
      </c>
      <c r="GA428" s="4" t="s">
        <v>42</v>
      </c>
      <c r="GB428" s="4" t="s">
        <v>18775</v>
      </c>
      <c r="GC428" s="4">
        <v>200424</v>
      </c>
      <c r="GD428" s="4">
        <v>20424</v>
      </c>
      <c r="GE428" s="4">
        <v>29189</v>
      </c>
      <c r="GF428" s="4"/>
      <c r="GG428" s="10">
        <v>599.90200000000004</v>
      </c>
      <c r="GH428" s="30">
        <v>2</v>
      </c>
      <c r="GI428" s="10">
        <v>0.11119999999999999</v>
      </c>
      <c r="GJ428" s="30">
        <v>2</v>
      </c>
      <c r="GK428" s="10">
        <v>0.80479999999999996</v>
      </c>
      <c r="GL428" s="30">
        <v>1</v>
      </c>
      <c r="GM428" s="4">
        <v>900.09799999999996</v>
      </c>
      <c r="GN428" s="31">
        <v>0.90009799999999995</v>
      </c>
      <c r="GO428" s="4" t="s">
        <v>118</v>
      </c>
      <c r="GP428" s="4" t="s">
        <v>117</v>
      </c>
      <c r="GQ428" s="4">
        <v>2.8799999999999999E-2</v>
      </c>
      <c r="GR428" s="31">
        <v>0.47934399999999999</v>
      </c>
      <c r="GS428" s="4" t="s">
        <v>116</v>
      </c>
      <c r="GT428" s="4" t="s">
        <v>117</v>
      </c>
      <c r="GU428" s="4">
        <v>0.65480000000000005</v>
      </c>
      <c r="GV428" s="31">
        <v>4.365062</v>
      </c>
      <c r="GW428" s="4" t="s">
        <v>118</v>
      </c>
      <c r="GX428" s="4" t="s">
        <v>117</v>
      </c>
      <c r="GZ428" s="4" t="b">
        <f t="shared" si="268"/>
        <v>1</v>
      </c>
      <c r="HA428" s="4" t="b">
        <f t="shared" si="269"/>
        <v>1</v>
      </c>
      <c r="HB428" s="4" t="b">
        <f t="shared" si="270"/>
        <v>1</v>
      </c>
      <c r="HC428" s="4" t="b">
        <f t="shared" si="271"/>
        <v>1</v>
      </c>
      <c r="HD428" s="4" t="b">
        <f t="shared" si="272"/>
        <v>1</v>
      </c>
      <c r="HE428" s="4" t="b">
        <f t="shared" si="273"/>
        <v>1</v>
      </c>
    </row>
    <row r="429" spans="69:213" ht="60" x14ac:dyDescent="0.25">
      <c r="BQ429" s="4" t="s">
        <v>4441</v>
      </c>
      <c r="BR429" s="4" t="s">
        <v>8522</v>
      </c>
      <c r="BS429" s="4" t="s">
        <v>70</v>
      </c>
      <c r="BT429" s="4" t="s">
        <v>12603</v>
      </c>
      <c r="BU429" s="4">
        <v>300425</v>
      </c>
      <c r="BV429" s="4" t="s">
        <v>33</v>
      </c>
      <c r="BW429" s="4">
        <v>4815676</v>
      </c>
      <c r="BX429" s="10">
        <v>6833.4137245151996</v>
      </c>
      <c r="BY429" s="4" t="str">
        <f t="shared" si="250"/>
        <v>Bottomed Out</v>
      </c>
      <c r="BZ429" s="3" t="str">
        <f t="shared" si="251"/>
        <v>Bottomed Out</v>
      </c>
      <c r="CA429" s="3" t="s">
        <v>72</v>
      </c>
      <c r="CB429" s="4" t="s">
        <v>4015</v>
      </c>
      <c r="CC429" s="8" t="str">
        <f t="shared" si="252"/>
        <v>At the lowest level</v>
      </c>
      <c r="CD429" s="10">
        <v>6</v>
      </c>
      <c r="CE429" s="10">
        <v>0.25828631876000002</v>
      </c>
      <c r="CF429" s="4">
        <f t="shared" si="253"/>
        <v>4.1713681239999967E-2</v>
      </c>
      <c r="CG429" s="3">
        <f t="shared" si="254"/>
        <v>83.427362479999957</v>
      </c>
      <c r="CH429" s="3">
        <v>4.9999999999999989E-2</v>
      </c>
      <c r="CI429" s="4">
        <v>0.3</v>
      </c>
      <c r="CJ429" s="8" t="str">
        <f t="shared" si="255"/>
        <v>High Headroom</v>
      </c>
      <c r="CK429" s="10">
        <v>5</v>
      </c>
      <c r="CL429" s="4">
        <v>200.14917951269999</v>
      </c>
      <c r="CM429" s="4">
        <f t="shared" si="256"/>
        <v>299.85082048729998</v>
      </c>
      <c r="CN429" s="8">
        <f t="shared" si="257"/>
        <v>59.97016409746</v>
      </c>
      <c r="CO429" s="3">
        <v>500</v>
      </c>
      <c r="CP429" s="4">
        <v>500</v>
      </c>
      <c r="CQ429" s="8" t="str">
        <f t="shared" si="258"/>
        <v>Moderate Headroom</v>
      </c>
      <c r="CR429" s="4">
        <v>1</v>
      </c>
      <c r="CS429" s="4">
        <v>4.25</v>
      </c>
      <c r="CT429" s="10">
        <v>0.20863153329</v>
      </c>
      <c r="CU429" s="4">
        <f t="shared" si="259"/>
        <v>5.863153329000001E-2</v>
      </c>
      <c r="CV429" s="4">
        <f t="shared" si="260"/>
        <v>39.087688860000007</v>
      </c>
      <c r="CW429" s="4">
        <v>0.15</v>
      </c>
      <c r="CX429" s="4">
        <v>0.15</v>
      </c>
      <c r="CY429" s="8" t="str">
        <f t="shared" si="261"/>
        <v>Moderate Headroom</v>
      </c>
      <c r="CZ429" s="10">
        <v>1</v>
      </c>
      <c r="DC429" s="4" t="s">
        <v>115</v>
      </c>
      <c r="DD429" s="4" t="s">
        <v>4441</v>
      </c>
      <c r="DE429" s="4" t="s">
        <v>15</v>
      </c>
      <c r="DF429" s="4" t="s">
        <v>33</v>
      </c>
      <c r="DG429" s="4" t="s">
        <v>8522</v>
      </c>
      <c r="DH429" s="4">
        <v>300425</v>
      </c>
      <c r="DI429" s="4">
        <v>3425</v>
      </c>
      <c r="DJ429" s="29">
        <v>4815676</v>
      </c>
      <c r="DK429" s="4" t="s">
        <v>17</v>
      </c>
      <c r="DL429" s="10" t="s">
        <v>528</v>
      </c>
      <c r="DM429" s="30">
        <v>6</v>
      </c>
      <c r="DN429" s="10">
        <v>0.25829999999999997</v>
      </c>
      <c r="DO429" s="30">
        <v>5</v>
      </c>
      <c r="DP429" s="10">
        <v>0.20860000000000001</v>
      </c>
      <c r="DQ429" s="30">
        <v>1</v>
      </c>
      <c r="DR429" s="4" t="s">
        <v>529</v>
      </c>
      <c r="DS429" s="4"/>
      <c r="DT429" s="4" t="s">
        <v>124</v>
      </c>
      <c r="DU429" s="4" t="s">
        <v>125</v>
      </c>
      <c r="DV429" s="4">
        <v>4.1700000000000001E-2</v>
      </c>
      <c r="DW429" s="31">
        <v>0.83427400000000007</v>
      </c>
      <c r="DX429" s="4" t="s">
        <v>118</v>
      </c>
      <c r="DY429" s="4" t="s">
        <v>117</v>
      </c>
      <c r="DZ429" s="4">
        <v>5.8599999999999999E-2</v>
      </c>
      <c r="EA429" s="31">
        <v>0.39087699999999997</v>
      </c>
      <c r="EB429" s="4" t="s">
        <v>116</v>
      </c>
      <c r="EC429" s="4" t="s">
        <v>117</v>
      </c>
      <c r="EE429" s="4" t="b">
        <f t="shared" si="262"/>
        <v>1</v>
      </c>
      <c r="EF429" s="4" t="b">
        <f t="shared" si="263"/>
        <v>1</v>
      </c>
      <c r="EG429" s="4" t="b">
        <f t="shared" si="264"/>
        <v>1</v>
      </c>
      <c r="EH429" s="4" t="b">
        <f t="shared" si="265"/>
        <v>1</v>
      </c>
      <c r="EI429" s="4" t="b">
        <f t="shared" si="266"/>
        <v>1</v>
      </c>
      <c r="EJ429" s="4" t="b">
        <f t="shared" si="267"/>
        <v>1</v>
      </c>
      <c r="EL429" s="4" t="s">
        <v>16686</v>
      </c>
      <c r="EM429" s="4" t="s">
        <v>18776</v>
      </c>
      <c r="EN429" s="4" t="s">
        <v>68</v>
      </c>
      <c r="EO429" s="4" t="s">
        <v>17731</v>
      </c>
      <c r="EP429" s="4">
        <v>200425</v>
      </c>
      <c r="EQ429" s="4" t="s">
        <v>26</v>
      </c>
      <c r="ER429" s="4">
        <v>12111</v>
      </c>
      <c r="ES429" s="10">
        <v>646.49627387830003</v>
      </c>
      <c r="ET429" s="4">
        <f t="shared" si="238"/>
        <v>853.50372612169997</v>
      </c>
      <c r="EU429" s="4">
        <f t="shared" si="239"/>
        <v>85.350372612170005</v>
      </c>
      <c r="EV429" s="4">
        <v>1000</v>
      </c>
      <c r="EW429" s="4">
        <v>1500</v>
      </c>
      <c r="EX429" s="8" t="str">
        <f t="shared" si="240"/>
        <v>High Headroom</v>
      </c>
      <c r="EY429" s="10">
        <v>2</v>
      </c>
      <c r="EZ429" s="10">
        <v>0.10819647305000001</v>
      </c>
      <c r="FA429" s="4">
        <f t="shared" si="241"/>
        <v>3.1803526950000008E-2</v>
      </c>
      <c r="FB429" s="4">
        <f t="shared" si="242"/>
        <v>53.005878250000002</v>
      </c>
      <c r="FC429" s="4">
        <v>6.0000000000000012E-2</v>
      </c>
      <c r="FD429" s="4">
        <v>0.14000000000000001</v>
      </c>
      <c r="FE429" s="8" t="str">
        <f t="shared" si="243"/>
        <v>Moderate Headroom</v>
      </c>
      <c r="FF429" s="10">
        <v>2</v>
      </c>
      <c r="FG429" s="4">
        <v>472.0118236802</v>
      </c>
      <c r="FH429" s="4">
        <f t="shared" si="244"/>
        <v>27.988176319800004</v>
      </c>
      <c r="FI429" s="4">
        <f t="shared" si="245"/>
        <v>5.5976352639600009</v>
      </c>
      <c r="FJ429" s="4">
        <v>500</v>
      </c>
      <c r="FK429" s="4">
        <v>500</v>
      </c>
      <c r="FL429" s="8" t="str">
        <f t="shared" si="246"/>
        <v>Low Headroom</v>
      </c>
      <c r="FM429" s="4">
        <v>1</v>
      </c>
      <c r="FN429" s="4">
        <v>1.75</v>
      </c>
      <c r="FO429" s="11">
        <v>0.437842277</v>
      </c>
      <c r="FP429" s="4">
        <f t="shared" si="247"/>
        <v>0.28784227699999998</v>
      </c>
      <c r="FQ429" s="4">
        <f t="shared" si="248"/>
        <v>191.89485133333332</v>
      </c>
      <c r="FR429" s="4">
        <v>0.15</v>
      </c>
      <c r="FS429" s="4">
        <v>0.15</v>
      </c>
      <c r="FT429" s="8" t="str">
        <f t="shared" si="249"/>
        <v>High Headroom</v>
      </c>
      <c r="FU429" s="10">
        <v>1</v>
      </c>
      <c r="FX429" s="4" t="s">
        <v>115</v>
      </c>
      <c r="FY429" s="4" t="s">
        <v>16686</v>
      </c>
      <c r="FZ429" s="4" t="s">
        <v>15</v>
      </c>
      <c r="GA429" s="4" t="s">
        <v>26</v>
      </c>
      <c r="GB429" s="4" t="s">
        <v>18776</v>
      </c>
      <c r="GC429" s="4">
        <v>200425</v>
      </c>
      <c r="GD429" s="4">
        <v>20425</v>
      </c>
      <c r="GE429" s="4">
        <v>12111</v>
      </c>
      <c r="GF429" s="4"/>
      <c r="GG429" s="10">
        <v>646.49630000000002</v>
      </c>
      <c r="GH429" s="30">
        <v>2</v>
      </c>
      <c r="GI429" s="10">
        <v>0.1082</v>
      </c>
      <c r="GJ429" s="30">
        <v>2</v>
      </c>
      <c r="GK429" s="10">
        <v>0.43780000000000002</v>
      </c>
      <c r="GL429" s="30">
        <v>1</v>
      </c>
      <c r="GM429" s="4">
        <v>853.50369999999998</v>
      </c>
      <c r="GN429" s="31">
        <v>0.85350399999999993</v>
      </c>
      <c r="GO429" s="4" t="s">
        <v>118</v>
      </c>
      <c r="GP429" s="4" t="s">
        <v>117</v>
      </c>
      <c r="GQ429" s="4">
        <v>3.1800000000000002E-2</v>
      </c>
      <c r="GR429" s="31">
        <v>0.53005899999999995</v>
      </c>
      <c r="GS429" s="4" t="s">
        <v>116</v>
      </c>
      <c r="GT429" s="4" t="s">
        <v>117</v>
      </c>
      <c r="GU429" s="4">
        <v>0.2878</v>
      </c>
      <c r="GV429" s="31">
        <v>1.918949</v>
      </c>
      <c r="GW429" s="4" t="s">
        <v>118</v>
      </c>
      <c r="GX429" s="4" t="s">
        <v>117</v>
      </c>
      <c r="GZ429" s="4" t="b">
        <f t="shared" si="268"/>
        <v>1</v>
      </c>
      <c r="HA429" s="4" t="b">
        <f t="shared" si="269"/>
        <v>1</v>
      </c>
      <c r="HB429" s="4" t="b">
        <f t="shared" si="270"/>
        <v>1</v>
      </c>
      <c r="HC429" s="4" t="b">
        <f t="shared" si="271"/>
        <v>1</v>
      </c>
      <c r="HD429" s="4" t="b">
        <f t="shared" si="272"/>
        <v>1</v>
      </c>
      <c r="HE429" s="4" t="b">
        <f t="shared" si="273"/>
        <v>1</v>
      </c>
    </row>
    <row r="430" spans="69:213" ht="45" x14ac:dyDescent="0.25">
      <c r="BQ430" s="4" t="s">
        <v>4442</v>
      </c>
      <c r="BR430" s="4" t="s">
        <v>8523</v>
      </c>
      <c r="BS430" s="4" t="s">
        <v>70</v>
      </c>
      <c r="BT430" s="4" t="s">
        <v>12604</v>
      </c>
      <c r="BU430" s="4">
        <v>300426</v>
      </c>
      <c r="BV430" s="4" t="s">
        <v>33</v>
      </c>
      <c r="BW430" s="4">
        <v>4815652</v>
      </c>
      <c r="BX430" s="10">
        <v>1030.19701712392</v>
      </c>
      <c r="BY430" s="4">
        <f t="shared" si="250"/>
        <v>469.80298287608002</v>
      </c>
      <c r="BZ430" s="3">
        <f t="shared" si="251"/>
        <v>46.980298287608001</v>
      </c>
      <c r="CA430" s="3">
        <v>1000</v>
      </c>
      <c r="CB430" s="4">
        <v>1500</v>
      </c>
      <c r="CC430" s="8" t="str">
        <f t="shared" si="252"/>
        <v>Moderate Headroom</v>
      </c>
      <c r="CD430" s="10">
        <v>2</v>
      </c>
      <c r="CE430" s="10">
        <v>0.1195946818123</v>
      </c>
      <c r="CF430" s="4">
        <f t="shared" si="253"/>
        <v>2.0405318187700014E-2</v>
      </c>
      <c r="CG430" s="3">
        <f t="shared" si="254"/>
        <v>34.008863646166681</v>
      </c>
      <c r="CH430" s="3">
        <v>6.0000000000000012E-2</v>
      </c>
      <c r="CI430" s="4">
        <v>0.14000000000000001</v>
      </c>
      <c r="CJ430" s="8" t="str">
        <f t="shared" si="255"/>
        <v>Moderate Headroom</v>
      </c>
      <c r="CK430" s="10">
        <v>2</v>
      </c>
      <c r="CL430" s="4">
        <v>105.229239550727</v>
      </c>
      <c r="CM430" s="4">
        <f t="shared" si="256"/>
        <v>394.77076044927298</v>
      </c>
      <c r="CN430" s="8">
        <f t="shared" si="257"/>
        <v>78.954152089854603</v>
      </c>
      <c r="CO430" s="3">
        <v>500</v>
      </c>
      <c r="CP430" s="4">
        <v>500</v>
      </c>
      <c r="CQ430" s="8" t="str">
        <f t="shared" si="258"/>
        <v>High Headroom</v>
      </c>
      <c r="CR430" s="4">
        <v>1</v>
      </c>
      <c r="CS430" s="4">
        <v>1.75</v>
      </c>
      <c r="CT430" s="10">
        <v>0.34628017736900002</v>
      </c>
      <c r="CU430" s="4">
        <f t="shared" si="259"/>
        <v>0.19628017736900003</v>
      </c>
      <c r="CV430" s="4">
        <f t="shared" si="260"/>
        <v>130.85345157933335</v>
      </c>
      <c r="CW430" s="4">
        <v>0.15</v>
      </c>
      <c r="CX430" s="4">
        <v>0.15</v>
      </c>
      <c r="CY430" s="8" t="str">
        <f t="shared" si="261"/>
        <v>High Headroom</v>
      </c>
      <c r="CZ430" s="10">
        <v>1</v>
      </c>
      <c r="DC430" s="4" t="s">
        <v>115</v>
      </c>
      <c r="DD430" s="4" t="s">
        <v>4442</v>
      </c>
      <c r="DE430" s="4" t="s">
        <v>15</v>
      </c>
      <c r="DF430" s="4" t="s">
        <v>33</v>
      </c>
      <c r="DG430" s="4" t="s">
        <v>8523</v>
      </c>
      <c r="DH430" s="4">
        <v>300426</v>
      </c>
      <c r="DI430" s="4">
        <v>3426</v>
      </c>
      <c r="DJ430" s="29">
        <v>4815652</v>
      </c>
      <c r="DK430" s="4" t="s">
        <v>17</v>
      </c>
      <c r="DL430" s="10" t="s">
        <v>530</v>
      </c>
      <c r="DM430" s="30">
        <v>2</v>
      </c>
      <c r="DN430" s="10">
        <v>0.1196</v>
      </c>
      <c r="DO430" s="30">
        <v>2</v>
      </c>
      <c r="DP430" s="10">
        <v>0.3463</v>
      </c>
      <c r="DQ430" s="30">
        <v>1</v>
      </c>
      <c r="DR430" s="4">
        <v>469.803</v>
      </c>
      <c r="DS430" s="31">
        <v>0.46980299999999997</v>
      </c>
      <c r="DT430" s="4" t="s">
        <v>116</v>
      </c>
      <c r="DU430" s="4" t="s">
        <v>117</v>
      </c>
      <c r="DV430" s="4">
        <v>2.0400000000000001E-2</v>
      </c>
      <c r="DW430" s="31">
        <v>0.34008899999999997</v>
      </c>
      <c r="DX430" s="4" t="s">
        <v>116</v>
      </c>
      <c r="DY430" s="4" t="s">
        <v>117</v>
      </c>
      <c r="DZ430" s="4">
        <v>0.1963</v>
      </c>
      <c r="EA430" s="31">
        <v>1.308535</v>
      </c>
      <c r="EB430" s="4" t="s">
        <v>118</v>
      </c>
      <c r="EC430" s="4" t="s">
        <v>117</v>
      </c>
      <c r="EE430" s="4" t="b">
        <f t="shared" si="262"/>
        <v>1</v>
      </c>
      <c r="EF430" s="4" t="b">
        <f t="shared" si="263"/>
        <v>1</v>
      </c>
      <c r="EG430" s="4" t="b">
        <f t="shared" si="264"/>
        <v>1</v>
      </c>
      <c r="EH430" s="4" t="b">
        <f t="shared" si="265"/>
        <v>1</v>
      </c>
      <c r="EI430" s="4" t="b">
        <f t="shared" si="266"/>
        <v>1</v>
      </c>
      <c r="EJ430" s="4" t="b">
        <f t="shared" si="267"/>
        <v>1</v>
      </c>
      <c r="EL430" s="4" t="s">
        <v>16687</v>
      </c>
      <c r="EM430" s="4" t="s">
        <v>18777</v>
      </c>
      <c r="EN430" s="4" t="s">
        <v>68</v>
      </c>
      <c r="EO430" s="4" t="s">
        <v>17732</v>
      </c>
      <c r="EP430" s="4">
        <v>200426</v>
      </c>
      <c r="EQ430" s="4" t="s">
        <v>44</v>
      </c>
      <c r="ER430" s="4">
        <v>47171</v>
      </c>
      <c r="ES430" s="10">
        <v>1713.2240313156001</v>
      </c>
      <c r="ET430" s="4">
        <f t="shared" si="238"/>
        <v>786.77596868439991</v>
      </c>
      <c r="EU430" s="4">
        <f t="shared" si="239"/>
        <v>78.677596868439991</v>
      </c>
      <c r="EV430" s="4">
        <v>1000</v>
      </c>
      <c r="EW430" s="4">
        <v>2500</v>
      </c>
      <c r="EX430" s="8" t="str">
        <f t="shared" si="240"/>
        <v>High Headroom</v>
      </c>
      <c r="EY430" s="10">
        <v>3</v>
      </c>
      <c r="EZ430" s="10">
        <v>0.13130765056970001</v>
      </c>
      <c r="FA430" s="4">
        <f t="shared" si="241"/>
        <v>8.692349430300006E-3</v>
      </c>
      <c r="FB430" s="4">
        <f t="shared" si="242"/>
        <v>14.487249050500006</v>
      </c>
      <c r="FC430" s="4">
        <v>6.0000000000000012E-2</v>
      </c>
      <c r="FD430" s="4">
        <v>0.14000000000000001</v>
      </c>
      <c r="FE430" s="8" t="str">
        <f t="shared" si="243"/>
        <v>Low Headroom</v>
      </c>
      <c r="FF430" s="10">
        <v>2</v>
      </c>
      <c r="FG430" s="4">
        <v>0</v>
      </c>
      <c r="FH430" s="4">
        <f t="shared" si="244"/>
        <v>500</v>
      </c>
      <c r="FI430" s="4">
        <f t="shared" si="245"/>
        <v>100</v>
      </c>
      <c r="FJ430" s="4">
        <v>500</v>
      </c>
      <c r="FK430" s="4">
        <v>500</v>
      </c>
      <c r="FL430" s="8" t="str">
        <f t="shared" si="246"/>
        <v>High Headroom</v>
      </c>
      <c r="FM430" s="4">
        <v>1</v>
      </c>
      <c r="FN430" s="4">
        <v>2</v>
      </c>
      <c r="FO430" s="11">
        <v>0.36607286149899998</v>
      </c>
      <c r="FP430" s="4">
        <f t="shared" si="247"/>
        <v>0.21607286149899999</v>
      </c>
      <c r="FQ430" s="4">
        <f t="shared" si="248"/>
        <v>144.04857433266667</v>
      </c>
      <c r="FR430" s="4">
        <v>0.15</v>
      </c>
      <c r="FS430" s="4">
        <v>0.15</v>
      </c>
      <c r="FT430" s="8" t="str">
        <f t="shared" si="249"/>
        <v>High Headroom</v>
      </c>
      <c r="FU430" s="10">
        <v>1</v>
      </c>
      <c r="FX430" s="4" t="s">
        <v>115</v>
      </c>
      <c r="FY430" s="4" t="s">
        <v>16687</v>
      </c>
      <c r="FZ430" s="4" t="s">
        <v>15</v>
      </c>
      <c r="GA430" s="4" t="s">
        <v>44</v>
      </c>
      <c r="GB430" s="4" t="s">
        <v>18777</v>
      </c>
      <c r="GC430" s="4">
        <v>200426</v>
      </c>
      <c r="GD430" s="4">
        <v>20426</v>
      </c>
      <c r="GE430" s="4">
        <v>47171</v>
      </c>
      <c r="GF430" s="4"/>
      <c r="GG430" s="10" t="s">
        <v>3640</v>
      </c>
      <c r="GH430" s="30">
        <v>3</v>
      </c>
      <c r="GI430" s="10">
        <v>0.1313</v>
      </c>
      <c r="GJ430" s="30">
        <v>2</v>
      </c>
      <c r="GK430" s="10">
        <v>0.36609999999999998</v>
      </c>
      <c r="GL430" s="30">
        <v>1</v>
      </c>
      <c r="GM430" s="4">
        <v>786.77599999999995</v>
      </c>
      <c r="GN430" s="31">
        <v>0.78677600000000003</v>
      </c>
      <c r="GO430" s="4" t="s">
        <v>118</v>
      </c>
      <c r="GP430" s="4" t="s">
        <v>117</v>
      </c>
      <c r="GQ430" s="4">
        <v>8.6999999999999994E-3</v>
      </c>
      <c r="GR430" s="31">
        <v>0.144872</v>
      </c>
      <c r="GS430" s="4" t="s">
        <v>120</v>
      </c>
      <c r="GT430" s="4" t="s">
        <v>117</v>
      </c>
      <c r="GU430" s="4">
        <v>0.21609999999999999</v>
      </c>
      <c r="GV430" s="31">
        <v>1.4404859999999999</v>
      </c>
      <c r="GW430" s="4" t="s">
        <v>118</v>
      </c>
      <c r="GX430" s="4" t="s">
        <v>117</v>
      </c>
      <c r="GZ430" s="4" t="b">
        <f t="shared" si="268"/>
        <v>1</v>
      </c>
      <c r="HA430" s="4" t="b">
        <f t="shared" si="269"/>
        <v>1</v>
      </c>
      <c r="HB430" s="4" t="b">
        <f t="shared" si="270"/>
        <v>1</v>
      </c>
      <c r="HC430" s="4" t="b">
        <f t="shared" si="271"/>
        <v>1</v>
      </c>
      <c r="HD430" s="4" t="b">
        <f t="shared" si="272"/>
        <v>1</v>
      </c>
      <c r="HE430" s="4" t="b">
        <f t="shared" si="273"/>
        <v>1</v>
      </c>
    </row>
    <row r="431" spans="69:213" ht="60" x14ac:dyDescent="0.25">
      <c r="BQ431" s="4" t="s">
        <v>4443</v>
      </c>
      <c r="BR431" s="4" t="s">
        <v>8524</v>
      </c>
      <c r="BS431" s="4" t="s">
        <v>70</v>
      </c>
      <c r="BT431" s="4" t="s">
        <v>12605</v>
      </c>
      <c r="BU431" s="4">
        <v>300427</v>
      </c>
      <c r="BV431" s="4" t="s">
        <v>43</v>
      </c>
      <c r="BW431" s="4">
        <v>5515725</v>
      </c>
      <c r="BX431" s="10">
        <v>1896.3934426230001</v>
      </c>
      <c r="BY431" s="4">
        <f t="shared" si="250"/>
        <v>603.60655737699994</v>
      </c>
      <c r="BZ431" s="3">
        <f t="shared" si="251"/>
        <v>60.3606557377</v>
      </c>
      <c r="CA431" s="3">
        <v>1000</v>
      </c>
      <c r="CB431" s="4">
        <v>2500</v>
      </c>
      <c r="CC431" s="8" t="str">
        <f t="shared" si="252"/>
        <v>High Headroom</v>
      </c>
      <c r="CD431" s="10">
        <v>3</v>
      </c>
      <c r="CE431" s="10">
        <v>0.19184455390999999</v>
      </c>
      <c r="CF431" s="4">
        <f t="shared" si="253"/>
        <v>8.1554460900000181E-3</v>
      </c>
      <c r="CG431" s="3">
        <f t="shared" si="254"/>
        <v>13.592410150000031</v>
      </c>
      <c r="CH431" s="3">
        <v>0.06</v>
      </c>
      <c r="CI431" s="4">
        <v>0.2</v>
      </c>
      <c r="CJ431" s="8" t="str">
        <f t="shared" si="255"/>
        <v>Low Headroom</v>
      </c>
      <c r="CK431" s="10">
        <v>3</v>
      </c>
      <c r="CL431" s="4">
        <v>66.923549114799997</v>
      </c>
      <c r="CM431" s="4">
        <f t="shared" si="256"/>
        <v>433.07645088520002</v>
      </c>
      <c r="CN431" s="8">
        <f t="shared" si="257"/>
        <v>86.615290177040009</v>
      </c>
      <c r="CO431" s="3">
        <v>500</v>
      </c>
      <c r="CP431" s="4">
        <v>500</v>
      </c>
      <c r="CQ431" s="8" t="str">
        <f t="shared" si="258"/>
        <v>High Headroom</v>
      </c>
      <c r="CR431" s="4">
        <v>1</v>
      </c>
      <c r="CS431" s="4">
        <v>2.5</v>
      </c>
      <c r="CT431" s="10">
        <v>0.55302674800999996</v>
      </c>
      <c r="CU431" s="4">
        <f t="shared" si="259"/>
        <v>0.40302674800999994</v>
      </c>
      <c r="CV431" s="4">
        <f t="shared" si="260"/>
        <v>268.68449867333328</v>
      </c>
      <c r="CW431" s="4">
        <v>0.15</v>
      </c>
      <c r="CX431" s="4">
        <v>0.15</v>
      </c>
      <c r="CY431" s="8" t="str">
        <f t="shared" si="261"/>
        <v>High Headroom</v>
      </c>
      <c r="CZ431" s="10">
        <v>1</v>
      </c>
      <c r="DC431" s="4" t="s">
        <v>115</v>
      </c>
      <c r="DD431" s="4" t="s">
        <v>4443</v>
      </c>
      <c r="DE431" s="4" t="s">
        <v>15</v>
      </c>
      <c r="DF431" s="4" t="s">
        <v>43</v>
      </c>
      <c r="DG431" s="4" t="s">
        <v>8524</v>
      </c>
      <c r="DH431" s="4">
        <v>300427</v>
      </c>
      <c r="DI431" s="4">
        <v>3427</v>
      </c>
      <c r="DJ431" s="29">
        <v>5515725</v>
      </c>
      <c r="DK431" s="4" t="s">
        <v>17</v>
      </c>
      <c r="DL431" s="10" t="s">
        <v>531</v>
      </c>
      <c r="DM431" s="30">
        <v>3</v>
      </c>
      <c r="DN431" s="10">
        <v>0.1918</v>
      </c>
      <c r="DO431" s="30">
        <v>3</v>
      </c>
      <c r="DP431" s="10">
        <v>0.55300000000000005</v>
      </c>
      <c r="DQ431" s="30">
        <v>1</v>
      </c>
      <c r="DR431" s="4">
        <v>603.60659999999996</v>
      </c>
      <c r="DS431" s="31">
        <v>0.603607</v>
      </c>
      <c r="DT431" s="4" t="s">
        <v>118</v>
      </c>
      <c r="DU431" s="4" t="s">
        <v>117</v>
      </c>
      <c r="DV431" s="4">
        <v>8.2000000000000007E-3</v>
      </c>
      <c r="DW431" s="31">
        <v>0.13592399999999999</v>
      </c>
      <c r="DX431" s="4" t="s">
        <v>120</v>
      </c>
      <c r="DY431" s="4" t="s">
        <v>117</v>
      </c>
      <c r="DZ431" s="4">
        <v>0.40300000000000002</v>
      </c>
      <c r="EA431" s="31">
        <v>2.6868449999999999</v>
      </c>
      <c r="EB431" s="4" t="s">
        <v>118</v>
      </c>
      <c r="EC431" s="4" t="s">
        <v>117</v>
      </c>
      <c r="EE431" s="4" t="b">
        <f t="shared" si="262"/>
        <v>1</v>
      </c>
      <c r="EF431" s="4" t="b">
        <f t="shared" si="263"/>
        <v>1</v>
      </c>
      <c r="EG431" s="4" t="b">
        <f t="shared" si="264"/>
        <v>1</v>
      </c>
      <c r="EH431" s="4" t="b">
        <f t="shared" si="265"/>
        <v>1</v>
      </c>
      <c r="EI431" s="4" t="b">
        <f t="shared" si="266"/>
        <v>1</v>
      </c>
      <c r="EJ431" s="4" t="b">
        <f t="shared" si="267"/>
        <v>1</v>
      </c>
      <c r="EL431" s="4" t="s">
        <v>16688</v>
      </c>
      <c r="EM431" s="4" t="s">
        <v>18778</v>
      </c>
      <c r="EN431" s="4" t="s">
        <v>68</v>
      </c>
      <c r="EO431" s="4" t="s">
        <v>17733</v>
      </c>
      <c r="EP431" s="4">
        <v>200427</v>
      </c>
      <c r="EQ431" s="4" t="s">
        <v>47</v>
      </c>
      <c r="ER431" s="4">
        <v>36111</v>
      </c>
      <c r="ES431" s="10">
        <v>932.03399345490698</v>
      </c>
      <c r="ET431" s="4">
        <f t="shared" si="238"/>
        <v>567.96600654509302</v>
      </c>
      <c r="EU431" s="4">
        <f t="shared" si="239"/>
        <v>56.796600654509298</v>
      </c>
      <c r="EV431" s="4">
        <v>1000</v>
      </c>
      <c r="EW431" s="4">
        <v>1500</v>
      </c>
      <c r="EX431" s="8" t="str">
        <f t="shared" si="240"/>
        <v>Moderate Headroom</v>
      </c>
      <c r="EY431" s="10">
        <v>2</v>
      </c>
      <c r="EZ431" s="10">
        <v>8.9093756674000005E-2</v>
      </c>
      <c r="FA431" s="4">
        <f t="shared" si="241"/>
        <v>5.0906243326000009E-2</v>
      </c>
      <c r="FB431" s="4">
        <f t="shared" si="242"/>
        <v>84.843738876666663</v>
      </c>
      <c r="FC431" s="4">
        <v>6.0000000000000012E-2</v>
      </c>
      <c r="FD431" s="4">
        <v>0.14000000000000001</v>
      </c>
      <c r="FE431" s="8" t="str">
        <f t="shared" si="243"/>
        <v>High Headroom</v>
      </c>
      <c r="FF431" s="10">
        <v>2</v>
      </c>
      <c r="FG431" s="4">
        <v>273.21858729245298</v>
      </c>
      <c r="FH431" s="4">
        <f t="shared" si="244"/>
        <v>226.78141270754702</v>
      </c>
      <c r="FI431" s="4">
        <f t="shared" si="245"/>
        <v>45.356282541509401</v>
      </c>
      <c r="FJ431" s="4">
        <v>500</v>
      </c>
      <c r="FK431" s="4">
        <v>500</v>
      </c>
      <c r="FL431" s="8" t="str">
        <f t="shared" si="246"/>
        <v>Moderate Headroom</v>
      </c>
      <c r="FM431" s="4">
        <v>1</v>
      </c>
      <c r="FN431" s="4">
        <v>1.75</v>
      </c>
      <c r="FO431" s="11">
        <v>0.29284888876940002</v>
      </c>
      <c r="FP431" s="4">
        <f t="shared" si="247"/>
        <v>0.14284888876940002</v>
      </c>
      <c r="FQ431" s="4">
        <f t="shared" si="248"/>
        <v>95.232592512933351</v>
      </c>
      <c r="FR431" s="4">
        <v>0.15</v>
      </c>
      <c r="FS431" s="4">
        <v>0.15</v>
      </c>
      <c r="FT431" s="8" t="str">
        <f t="shared" si="249"/>
        <v>High Headroom</v>
      </c>
      <c r="FU431" s="10">
        <v>1</v>
      </c>
      <c r="FX431" s="4" t="s">
        <v>115</v>
      </c>
      <c r="FY431" s="4" t="s">
        <v>16688</v>
      </c>
      <c r="FZ431" s="4" t="s">
        <v>15</v>
      </c>
      <c r="GA431" s="4" t="s">
        <v>47</v>
      </c>
      <c r="GB431" s="4" t="s">
        <v>18778</v>
      </c>
      <c r="GC431" s="4">
        <v>200427</v>
      </c>
      <c r="GD431" s="4">
        <v>20427</v>
      </c>
      <c r="GE431" s="4">
        <v>36111</v>
      </c>
      <c r="GF431" s="4"/>
      <c r="GG431" s="10">
        <v>932.03399999999999</v>
      </c>
      <c r="GH431" s="30">
        <v>2</v>
      </c>
      <c r="GI431" s="10">
        <v>8.9099999999999999E-2</v>
      </c>
      <c r="GJ431" s="30">
        <v>2</v>
      </c>
      <c r="GK431" s="10">
        <v>0.2928</v>
      </c>
      <c r="GL431" s="30">
        <v>1</v>
      </c>
      <c r="GM431" s="4">
        <v>567.96600000000001</v>
      </c>
      <c r="GN431" s="31">
        <v>0.56796599999999997</v>
      </c>
      <c r="GO431" s="4" t="s">
        <v>116</v>
      </c>
      <c r="GP431" s="4" t="s">
        <v>117</v>
      </c>
      <c r="GQ431" s="4">
        <v>5.0900000000000001E-2</v>
      </c>
      <c r="GR431" s="31">
        <v>0.848437</v>
      </c>
      <c r="GS431" s="4" t="s">
        <v>118</v>
      </c>
      <c r="GT431" s="4" t="s">
        <v>117</v>
      </c>
      <c r="GU431" s="4">
        <v>0.14280000000000001</v>
      </c>
      <c r="GV431" s="31">
        <v>0.95232600000000001</v>
      </c>
      <c r="GW431" s="4" t="s">
        <v>118</v>
      </c>
      <c r="GX431" s="4" t="s">
        <v>117</v>
      </c>
      <c r="GZ431" s="4" t="b">
        <f t="shared" si="268"/>
        <v>1</v>
      </c>
      <c r="HA431" s="4" t="b">
        <f t="shared" si="269"/>
        <v>1</v>
      </c>
      <c r="HB431" s="4" t="b">
        <f t="shared" si="270"/>
        <v>1</v>
      </c>
      <c r="HC431" s="4" t="b">
        <f t="shared" si="271"/>
        <v>1</v>
      </c>
      <c r="HD431" s="4" t="b">
        <f t="shared" si="272"/>
        <v>1</v>
      </c>
      <c r="HE431" s="4" t="b">
        <f t="shared" si="273"/>
        <v>1</v>
      </c>
    </row>
    <row r="432" spans="69:213" ht="60" x14ac:dyDescent="0.25">
      <c r="BQ432" s="4" t="s">
        <v>4444</v>
      </c>
      <c r="BR432" s="4" t="s">
        <v>8525</v>
      </c>
      <c r="BS432" s="4" t="s">
        <v>70</v>
      </c>
      <c r="BT432" s="4" t="s">
        <v>12606</v>
      </c>
      <c r="BU432" s="4">
        <v>300428</v>
      </c>
      <c r="BV432" s="4" t="s">
        <v>55</v>
      </c>
      <c r="BW432" s="4">
        <v>2712160</v>
      </c>
      <c r="BX432" s="10">
        <v>896.07843137254895</v>
      </c>
      <c r="BY432" s="4">
        <f t="shared" si="250"/>
        <v>603.92156862745105</v>
      </c>
      <c r="BZ432" s="3">
        <f t="shared" si="251"/>
        <v>60.392156862745104</v>
      </c>
      <c r="CA432" s="3">
        <v>1000</v>
      </c>
      <c r="CB432" s="4">
        <v>1500</v>
      </c>
      <c r="CC432" s="8" t="str">
        <f t="shared" si="252"/>
        <v>High Headroom</v>
      </c>
      <c r="CD432" s="10">
        <v>2</v>
      </c>
      <c r="CE432" s="10">
        <v>0.1025622308198</v>
      </c>
      <c r="CF432" s="4">
        <f t="shared" si="253"/>
        <v>3.7437769180200017E-2</v>
      </c>
      <c r="CG432" s="3">
        <f t="shared" si="254"/>
        <v>62.396281967000014</v>
      </c>
      <c r="CH432" s="3">
        <v>6.0000000000000012E-2</v>
      </c>
      <c r="CI432" s="4">
        <v>0.14000000000000001</v>
      </c>
      <c r="CJ432" s="8" t="str">
        <f t="shared" si="255"/>
        <v>High Headroom</v>
      </c>
      <c r="CK432" s="10">
        <v>2</v>
      </c>
      <c r="CL432" s="4">
        <v>273.24642776470603</v>
      </c>
      <c r="CM432" s="4">
        <f t="shared" si="256"/>
        <v>226.75357223529397</v>
      </c>
      <c r="CN432" s="8">
        <f t="shared" si="257"/>
        <v>45.350714447058792</v>
      </c>
      <c r="CO432" s="3">
        <v>500</v>
      </c>
      <c r="CP432" s="4">
        <v>500</v>
      </c>
      <c r="CQ432" s="8" t="str">
        <f t="shared" si="258"/>
        <v>Moderate Headroom</v>
      </c>
      <c r="CR432" s="4">
        <v>1</v>
      </c>
      <c r="CS432" s="4">
        <v>1.75</v>
      </c>
      <c r="CT432" s="10">
        <v>0.38321713147410003</v>
      </c>
      <c r="CU432" s="4">
        <f t="shared" si="259"/>
        <v>0.23321713147410003</v>
      </c>
      <c r="CV432" s="4">
        <f t="shared" si="260"/>
        <v>155.47808764940004</v>
      </c>
      <c r="CW432" s="4">
        <v>0.15</v>
      </c>
      <c r="CX432" s="4">
        <v>0.15</v>
      </c>
      <c r="CY432" s="8" t="str">
        <f t="shared" si="261"/>
        <v>High Headroom</v>
      </c>
      <c r="CZ432" s="10">
        <v>1</v>
      </c>
      <c r="DC432" s="4" t="s">
        <v>115</v>
      </c>
      <c r="DD432" s="4" t="s">
        <v>4444</v>
      </c>
      <c r="DE432" s="4" t="s">
        <v>15</v>
      </c>
      <c r="DF432" s="4" t="s">
        <v>55</v>
      </c>
      <c r="DG432" s="4" t="s">
        <v>8525</v>
      </c>
      <c r="DH432" s="4">
        <v>300428</v>
      </c>
      <c r="DI432" s="4">
        <v>3428</v>
      </c>
      <c r="DJ432" s="29">
        <v>2712160</v>
      </c>
      <c r="DK432" s="4" t="s">
        <v>17</v>
      </c>
      <c r="DL432" s="10">
        <v>896.07839999999999</v>
      </c>
      <c r="DM432" s="30">
        <v>2</v>
      </c>
      <c r="DN432" s="10">
        <v>0.1026</v>
      </c>
      <c r="DO432" s="30">
        <v>2</v>
      </c>
      <c r="DP432" s="10">
        <v>0.38319999999999999</v>
      </c>
      <c r="DQ432" s="30">
        <v>1</v>
      </c>
      <c r="DR432" s="4">
        <v>603.92160000000001</v>
      </c>
      <c r="DS432" s="31">
        <v>0.60392200000000007</v>
      </c>
      <c r="DT432" s="4" t="s">
        <v>118</v>
      </c>
      <c r="DU432" s="4" t="s">
        <v>117</v>
      </c>
      <c r="DV432" s="4">
        <v>3.7400000000000003E-2</v>
      </c>
      <c r="DW432" s="31">
        <v>0.62396299999999993</v>
      </c>
      <c r="DX432" s="4" t="s">
        <v>118</v>
      </c>
      <c r="DY432" s="4" t="s">
        <v>117</v>
      </c>
      <c r="DZ432" s="4">
        <v>0.23319999999999999</v>
      </c>
      <c r="EA432" s="31">
        <v>1.5547810000000002</v>
      </c>
      <c r="EB432" s="4" t="s">
        <v>118</v>
      </c>
      <c r="EC432" s="4" t="s">
        <v>117</v>
      </c>
      <c r="EE432" s="4" t="b">
        <f t="shared" si="262"/>
        <v>1</v>
      </c>
      <c r="EF432" s="4" t="b">
        <f t="shared" si="263"/>
        <v>1</v>
      </c>
      <c r="EG432" s="4" t="b">
        <f t="shared" si="264"/>
        <v>1</v>
      </c>
      <c r="EH432" s="4" t="b">
        <f t="shared" si="265"/>
        <v>1</v>
      </c>
      <c r="EI432" s="4" t="b">
        <f t="shared" si="266"/>
        <v>1</v>
      </c>
      <c r="EJ432" s="4" t="b">
        <f t="shared" si="267"/>
        <v>1</v>
      </c>
      <c r="EL432" s="4" t="s">
        <v>16689</v>
      </c>
      <c r="EM432" s="4" t="s">
        <v>18779</v>
      </c>
      <c r="EN432" s="4" t="s">
        <v>68</v>
      </c>
      <c r="EO432" s="4" t="s">
        <v>17734</v>
      </c>
      <c r="EP432" s="4">
        <v>200428</v>
      </c>
      <c r="EQ432" s="4" t="s">
        <v>47</v>
      </c>
      <c r="ER432" s="4">
        <v>36089</v>
      </c>
      <c r="ES432" s="10">
        <v>242.58804669649999</v>
      </c>
      <c r="ET432" s="4">
        <f t="shared" si="238"/>
        <v>257.41195330350001</v>
      </c>
      <c r="EU432" s="4">
        <f t="shared" si="239"/>
        <v>51.482390660700005</v>
      </c>
      <c r="EV432" s="4">
        <v>500</v>
      </c>
      <c r="EW432" s="4">
        <v>500</v>
      </c>
      <c r="EX432" s="8" t="str">
        <f t="shared" si="240"/>
        <v>Moderate Headroom</v>
      </c>
      <c r="EY432" s="10">
        <v>1</v>
      </c>
      <c r="EZ432" s="10">
        <v>3.6614551553000002E-2</v>
      </c>
      <c r="FA432" s="4">
        <f t="shared" si="241"/>
        <v>4.3385448447E-2</v>
      </c>
      <c r="FB432" s="4">
        <f t="shared" si="242"/>
        <v>54.231810558749991</v>
      </c>
      <c r="FC432" s="4">
        <v>0.08</v>
      </c>
      <c r="FD432" s="4">
        <v>0.08</v>
      </c>
      <c r="FE432" s="8" t="str">
        <f t="shared" si="243"/>
        <v>Moderate Headroom</v>
      </c>
      <c r="FF432" s="10">
        <v>1</v>
      </c>
      <c r="FG432" s="4">
        <v>251.83122519899999</v>
      </c>
      <c r="FH432" s="4">
        <f t="shared" si="244"/>
        <v>248.16877480100001</v>
      </c>
      <c r="FI432" s="4">
        <f t="shared" si="245"/>
        <v>49.633754960200008</v>
      </c>
      <c r="FJ432" s="4">
        <v>500</v>
      </c>
      <c r="FK432" s="4">
        <v>500</v>
      </c>
      <c r="FL432" s="8" t="str">
        <f t="shared" si="246"/>
        <v>Moderate Headroom</v>
      </c>
      <c r="FM432" s="4">
        <v>1</v>
      </c>
      <c r="FN432" s="4">
        <v>1</v>
      </c>
      <c r="FO432" s="11">
        <v>0.20780527637999999</v>
      </c>
      <c r="FP432" s="4">
        <f t="shared" si="247"/>
        <v>5.7805276379999992E-2</v>
      </c>
      <c r="FQ432" s="4">
        <f t="shared" si="248"/>
        <v>38.536850919999999</v>
      </c>
      <c r="FR432" s="4">
        <v>0.15</v>
      </c>
      <c r="FS432" s="4">
        <v>0.15</v>
      </c>
      <c r="FT432" s="8" t="str">
        <f t="shared" si="249"/>
        <v>Moderate Headroom</v>
      </c>
      <c r="FU432" s="10">
        <v>1</v>
      </c>
      <c r="FX432" s="4" t="s">
        <v>115</v>
      </c>
      <c r="FY432" s="4" t="s">
        <v>16689</v>
      </c>
      <c r="FZ432" s="4" t="s">
        <v>15</v>
      </c>
      <c r="GA432" s="4" t="s">
        <v>47</v>
      </c>
      <c r="GB432" s="4" t="s">
        <v>18779</v>
      </c>
      <c r="GC432" s="4">
        <v>200428</v>
      </c>
      <c r="GD432" s="4">
        <v>20428</v>
      </c>
      <c r="GE432" s="4">
        <v>36089</v>
      </c>
      <c r="GF432" s="4"/>
      <c r="GG432" s="10">
        <v>242.58799999999999</v>
      </c>
      <c r="GH432" s="30">
        <v>1</v>
      </c>
      <c r="GI432" s="10">
        <v>3.6600000000000001E-2</v>
      </c>
      <c r="GJ432" s="30">
        <v>1</v>
      </c>
      <c r="GK432" s="10">
        <v>0.20780000000000001</v>
      </c>
      <c r="GL432" s="30">
        <v>1</v>
      </c>
      <c r="GM432" s="4">
        <v>257.41199999999998</v>
      </c>
      <c r="GN432" s="31">
        <v>0.51482399999999995</v>
      </c>
      <c r="GO432" s="4" t="s">
        <v>116</v>
      </c>
      <c r="GP432" s="4" t="s">
        <v>117</v>
      </c>
      <c r="GQ432" s="4">
        <v>4.3400000000000001E-2</v>
      </c>
      <c r="GR432" s="31">
        <v>0.54231799999999997</v>
      </c>
      <c r="GS432" s="4" t="s">
        <v>116</v>
      </c>
      <c r="GT432" s="4" t="s">
        <v>117</v>
      </c>
      <c r="GU432" s="4">
        <v>5.7799999999999997E-2</v>
      </c>
      <c r="GV432" s="31">
        <v>0.38536900000000002</v>
      </c>
      <c r="GW432" s="4" t="s">
        <v>116</v>
      </c>
      <c r="GX432" s="4" t="s">
        <v>117</v>
      </c>
      <c r="GZ432" s="4" t="b">
        <f t="shared" si="268"/>
        <v>1</v>
      </c>
      <c r="HA432" s="4" t="b">
        <f t="shared" si="269"/>
        <v>1</v>
      </c>
      <c r="HB432" s="4" t="b">
        <f t="shared" si="270"/>
        <v>1</v>
      </c>
      <c r="HC432" s="4" t="b">
        <f t="shared" si="271"/>
        <v>1</v>
      </c>
      <c r="HD432" s="4" t="b">
        <f t="shared" si="272"/>
        <v>1</v>
      </c>
      <c r="HE432" s="4" t="b">
        <f t="shared" si="273"/>
        <v>1</v>
      </c>
    </row>
    <row r="433" spans="69:213" ht="60" x14ac:dyDescent="0.25">
      <c r="BQ433" s="4" t="s">
        <v>4445</v>
      </c>
      <c r="BR433" s="4" t="s">
        <v>8526</v>
      </c>
      <c r="BS433" s="4" t="s">
        <v>70</v>
      </c>
      <c r="BT433" s="4" t="s">
        <v>12607</v>
      </c>
      <c r="BU433" s="4">
        <v>300429</v>
      </c>
      <c r="BV433" s="4" t="s">
        <v>42</v>
      </c>
      <c r="BW433" s="4">
        <v>2914572</v>
      </c>
      <c r="BX433" s="10">
        <v>1911.8070347129999</v>
      </c>
      <c r="BY433" s="4">
        <f t="shared" si="250"/>
        <v>588.19296528700011</v>
      </c>
      <c r="BZ433" s="3">
        <f t="shared" si="251"/>
        <v>58.819296528700015</v>
      </c>
      <c r="CA433" s="3">
        <v>1000</v>
      </c>
      <c r="CB433" s="4">
        <v>2500</v>
      </c>
      <c r="CC433" s="8" t="str">
        <f t="shared" si="252"/>
        <v>Moderate Headroom</v>
      </c>
      <c r="CD433" s="10">
        <v>3</v>
      </c>
      <c r="CE433" s="10">
        <v>0.1032490641</v>
      </c>
      <c r="CF433" s="4">
        <f t="shared" si="253"/>
        <v>3.6750935900000017E-2</v>
      </c>
      <c r="CG433" s="3">
        <f t="shared" si="254"/>
        <v>61.251559833333346</v>
      </c>
      <c r="CH433" s="3">
        <v>6.0000000000000012E-2</v>
      </c>
      <c r="CI433" s="4">
        <v>0.14000000000000001</v>
      </c>
      <c r="CJ433" s="8" t="str">
        <f t="shared" si="255"/>
        <v>High Headroom</v>
      </c>
      <c r="CK433" s="10">
        <v>2</v>
      </c>
      <c r="CL433" s="4">
        <v>99.591272810999996</v>
      </c>
      <c r="CM433" s="4">
        <f t="shared" si="256"/>
        <v>400.40872718899999</v>
      </c>
      <c r="CN433" s="8">
        <f t="shared" si="257"/>
        <v>80.081745437799995</v>
      </c>
      <c r="CO433" s="3">
        <v>500</v>
      </c>
      <c r="CP433" s="4">
        <v>500</v>
      </c>
      <c r="CQ433" s="8" t="str">
        <f t="shared" si="258"/>
        <v>High Headroom</v>
      </c>
      <c r="CR433" s="4">
        <v>1</v>
      </c>
      <c r="CS433" s="4">
        <v>2</v>
      </c>
      <c r="CT433" s="10">
        <v>0.86328287516000002</v>
      </c>
      <c r="CU433" s="4">
        <f t="shared" si="259"/>
        <v>0.71328287516</v>
      </c>
      <c r="CV433" s="4">
        <f t="shared" si="260"/>
        <v>475.52191677333332</v>
      </c>
      <c r="CW433" s="4">
        <v>0.15</v>
      </c>
      <c r="CX433" s="4">
        <v>0.15</v>
      </c>
      <c r="CY433" s="8" t="str">
        <f t="shared" si="261"/>
        <v>High Headroom</v>
      </c>
      <c r="CZ433" s="10">
        <v>1</v>
      </c>
      <c r="DC433" s="4" t="s">
        <v>115</v>
      </c>
      <c r="DD433" s="4" t="s">
        <v>4445</v>
      </c>
      <c r="DE433" s="4" t="s">
        <v>15</v>
      </c>
      <c r="DF433" s="4" t="s">
        <v>42</v>
      </c>
      <c r="DG433" s="4" t="s">
        <v>8526</v>
      </c>
      <c r="DH433" s="4">
        <v>300429</v>
      </c>
      <c r="DI433" s="4">
        <v>3429</v>
      </c>
      <c r="DJ433" s="29">
        <v>2914572</v>
      </c>
      <c r="DK433" s="4" t="s">
        <v>17</v>
      </c>
      <c r="DL433" s="10" t="s">
        <v>532</v>
      </c>
      <c r="DM433" s="30">
        <v>3</v>
      </c>
      <c r="DN433" s="10">
        <v>0.1032</v>
      </c>
      <c r="DO433" s="30">
        <v>2</v>
      </c>
      <c r="DP433" s="10">
        <v>0.86329999999999996</v>
      </c>
      <c r="DQ433" s="30">
        <v>1</v>
      </c>
      <c r="DR433" s="4">
        <v>588.19299999999998</v>
      </c>
      <c r="DS433" s="31">
        <v>0.58819299999999997</v>
      </c>
      <c r="DT433" s="4" t="s">
        <v>116</v>
      </c>
      <c r="DU433" s="4" t="s">
        <v>117</v>
      </c>
      <c r="DV433" s="4">
        <v>3.6799999999999999E-2</v>
      </c>
      <c r="DW433" s="31">
        <v>0.61251600000000006</v>
      </c>
      <c r="DX433" s="4" t="s">
        <v>118</v>
      </c>
      <c r="DY433" s="4" t="s">
        <v>117</v>
      </c>
      <c r="DZ433" s="4">
        <v>0.71330000000000005</v>
      </c>
      <c r="EA433" s="31">
        <v>4.7552190000000003</v>
      </c>
      <c r="EB433" s="4" t="s">
        <v>118</v>
      </c>
      <c r="EC433" s="4" t="s">
        <v>117</v>
      </c>
      <c r="EE433" s="4" t="b">
        <f t="shared" si="262"/>
        <v>1</v>
      </c>
      <c r="EF433" s="4" t="b">
        <f t="shared" si="263"/>
        <v>1</v>
      </c>
      <c r="EG433" s="4" t="b">
        <f t="shared" si="264"/>
        <v>1</v>
      </c>
      <c r="EH433" s="4" t="b">
        <f t="shared" si="265"/>
        <v>1</v>
      </c>
      <c r="EI433" s="4" t="b">
        <f t="shared" si="266"/>
        <v>1</v>
      </c>
      <c r="EJ433" s="4" t="b">
        <f t="shared" si="267"/>
        <v>1</v>
      </c>
      <c r="EL433" s="4" t="s">
        <v>16690</v>
      </c>
      <c r="EM433" s="4" t="s">
        <v>18780</v>
      </c>
      <c r="EN433" s="4" t="s">
        <v>68</v>
      </c>
      <c r="EO433" s="4" t="s">
        <v>17735</v>
      </c>
      <c r="EP433" s="4">
        <v>200429</v>
      </c>
      <c r="EQ433" s="4" t="s">
        <v>47</v>
      </c>
      <c r="ER433" s="4">
        <v>36049</v>
      </c>
      <c r="ES433" s="10">
        <v>2026.8584633482001</v>
      </c>
      <c r="ET433" s="4">
        <f t="shared" si="238"/>
        <v>473.14153665179992</v>
      </c>
      <c r="EU433" s="4">
        <f t="shared" si="239"/>
        <v>47.314153665179994</v>
      </c>
      <c r="EV433" s="4">
        <v>1000</v>
      </c>
      <c r="EW433" s="4">
        <v>2500</v>
      </c>
      <c r="EX433" s="8" t="str">
        <f t="shared" si="240"/>
        <v>Moderate Headroom</v>
      </c>
      <c r="EY433" s="10">
        <v>3</v>
      </c>
      <c r="EZ433" s="10">
        <v>0.18256686345000001</v>
      </c>
      <c r="FA433" s="4">
        <f t="shared" si="241"/>
        <v>1.7433136550000006E-2</v>
      </c>
      <c r="FB433" s="4">
        <f t="shared" si="242"/>
        <v>29.055227583333341</v>
      </c>
      <c r="FC433" s="4">
        <v>0.06</v>
      </c>
      <c r="FD433" s="4">
        <v>0.2</v>
      </c>
      <c r="FE433" s="8" t="str">
        <f t="shared" si="243"/>
        <v>Low Headroom</v>
      </c>
      <c r="FF433" s="10">
        <v>3</v>
      </c>
      <c r="FG433" s="4">
        <v>998.57561107030006</v>
      </c>
      <c r="FH433" s="4">
        <f t="shared" si="244"/>
        <v>501.42438892969994</v>
      </c>
      <c r="FI433" s="4">
        <f t="shared" si="245"/>
        <v>50.142438892969999</v>
      </c>
      <c r="FJ433" s="4">
        <v>1000</v>
      </c>
      <c r="FK433" s="4">
        <v>1500</v>
      </c>
      <c r="FL433" s="8" t="str">
        <f t="shared" si="246"/>
        <v>Moderate Headroom</v>
      </c>
      <c r="FM433" s="4">
        <v>2</v>
      </c>
      <c r="FN433" s="4">
        <v>2.75</v>
      </c>
      <c r="FO433" s="11">
        <v>0.23189763292000001</v>
      </c>
      <c r="FP433" s="4">
        <f t="shared" si="247"/>
        <v>8.1897632920000019E-2</v>
      </c>
      <c r="FQ433" s="4">
        <f t="shared" si="248"/>
        <v>54.59842194666669</v>
      </c>
      <c r="FR433" s="4">
        <v>0.15</v>
      </c>
      <c r="FS433" s="4">
        <v>0.15</v>
      </c>
      <c r="FT433" s="8" t="str">
        <f t="shared" si="249"/>
        <v>Moderate Headroom</v>
      </c>
      <c r="FU433" s="10">
        <v>1</v>
      </c>
      <c r="FX433" s="4" t="s">
        <v>115</v>
      </c>
      <c r="FY433" s="4" t="s">
        <v>16690</v>
      </c>
      <c r="FZ433" s="4" t="s">
        <v>15</v>
      </c>
      <c r="GA433" s="4" t="s">
        <v>47</v>
      </c>
      <c r="GB433" s="4" t="s">
        <v>18780</v>
      </c>
      <c r="GC433" s="4">
        <v>200429</v>
      </c>
      <c r="GD433" s="4">
        <v>20429</v>
      </c>
      <c r="GE433" s="4">
        <v>36049</v>
      </c>
      <c r="GF433" s="4"/>
      <c r="GG433" s="10" t="s">
        <v>3641</v>
      </c>
      <c r="GH433" s="30">
        <v>3</v>
      </c>
      <c r="GI433" s="10">
        <v>0.18260000000000001</v>
      </c>
      <c r="GJ433" s="30">
        <v>3</v>
      </c>
      <c r="GK433" s="10">
        <v>0.2319</v>
      </c>
      <c r="GL433" s="30">
        <v>1</v>
      </c>
      <c r="GM433" s="4">
        <v>473.14150000000001</v>
      </c>
      <c r="GN433" s="31">
        <v>0.47314200000000001</v>
      </c>
      <c r="GO433" s="4" t="s">
        <v>116</v>
      </c>
      <c r="GP433" s="4" t="s">
        <v>117</v>
      </c>
      <c r="GQ433" s="4">
        <v>1.7399999999999999E-2</v>
      </c>
      <c r="GR433" s="31">
        <v>0.29055199999999998</v>
      </c>
      <c r="GS433" s="4" t="s">
        <v>120</v>
      </c>
      <c r="GT433" s="4" t="s">
        <v>117</v>
      </c>
      <c r="GU433" s="4">
        <v>8.1900000000000001E-2</v>
      </c>
      <c r="GV433" s="31">
        <v>0.54598400000000002</v>
      </c>
      <c r="GW433" s="4" t="s">
        <v>116</v>
      </c>
      <c r="GX433" s="4" t="s">
        <v>117</v>
      </c>
      <c r="GZ433" s="4" t="b">
        <f t="shared" si="268"/>
        <v>1</v>
      </c>
      <c r="HA433" s="4" t="b">
        <f t="shared" si="269"/>
        <v>1</v>
      </c>
      <c r="HB433" s="4" t="b">
        <f t="shared" si="270"/>
        <v>1</v>
      </c>
      <c r="HC433" s="4" t="b">
        <f t="shared" si="271"/>
        <v>1</v>
      </c>
      <c r="HD433" s="4" t="b">
        <f t="shared" si="272"/>
        <v>1</v>
      </c>
      <c r="HE433" s="4" t="b">
        <f t="shared" si="273"/>
        <v>1</v>
      </c>
    </row>
    <row r="434" spans="69:213" ht="60" x14ac:dyDescent="0.25">
      <c r="BQ434" s="4" t="s">
        <v>4446</v>
      </c>
      <c r="BR434" s="4" t="s">
        <v>8527</v>
      </c>
      <c r="BS434" s="4" t="s">
        <v>70</v>
      </c>
      <c r="BT434" s="4" t="s">
        <v>12608</v>
      </c>
      <c r="BU434" s="4">
        <v>300430</v>
      </c>
      <c r="BV434" s="4" t="s">
        <v>57</v>
      </c>
      <c r="BW434" s="4">
        <v>3413810</v>
      </c>
      <c r="BX434" s="10">
        <v>1984.7757348635701</v>
      </c>
      <c r="BY434" s="4">
        <f t="shared" si="250"/>
        <v>515.22426513642995</v>
      </c>
      <c r="BZ434" s="3">
        <f t="shared" si="251"/>
        <v>51.522426513642991</v>
      </c>
      <c r="CA434" s="3">
        <v>1000</v>
      </c>
      <c r="CB434" s="4">
        <v>2500</v>
      </c>
      <c r="CC434" s="8" t="str">
        <f t="shared" si="252"/>
        <v>Moderate Headroom</v>
      </c>
      <c r="CD434" s="10">
        <v>3</v>
      </c>
      <c r="CE434" s="10">
        <v>0.1953153153153</v>
      </c>
      <c r="CF434" s="4">
        <f t="shared" si="253"/>
        <v>4.6846846847000134E-3</v>
      </c>
      <c r="CG434" s="3">
        <f t="shared" si="254"/>
        <v>7.8078078078333562</v>
      </c>
      <c r="CH434" s="3">
        <v>0.06</v>
      </c>
      <c r="CI434" s="4">
        <v>0.2</v>
      </c>
      <c r="CJ434" s="8" t="str">
        <f t="shared" si="255"/>
        <v>Low Headroom</v>
      </c>
      <c r="CK434" s="10">
        <v>3</v>
      </c>
      <c r="CL434" s="4">
        <v>1651.24721854327</v>
      </c>
      <c r="CM434" s="4">
        <f t="shared" si="256"/>
        <v>848.75278145672996</v>
      </c>
      <c r="CN434" s="8">
        <f t="shared" si="257"/>
        <v>84.875278145672993</v>
      </c>
      <c r="CO434" s="3">
        <v>1000</v>
      </c>
      <c r="CP434" s="4">
        <v>2500</v>
      </c>
      <c r="CQ434" s="8" t="str">
        <f t="shared" si="258"/>
        <v>High Headroom</v>
      </c>
      <c r="CR434" s="4">
        <v>3</v>
      </c>
      <c r="CS434" s="4">
        <v>3</v>
      </c>
      <c r="CT434" s="10">
        <v>0.21884169884169999</v>
      </c>
      <c r="CU434" s="4">
        <f t="shared" si="259"/>
        <v>6.8841698841699994E-2</v>
      </c>
      <c r="CV434" s="4">
        <f t="shared" si="260"/>
        <v>45.894465894466663</v>
      </c>
      <c r="CW434" s="4">
        <v>0.15</v>
      </c>
      <c r="CX434" s="4">
        <v>0.15</v>
      </c>
      <c r="CY434" s="8" t="str">
        <f t="shared" si="261"/>
        <v>Moderate Headroom</v>
      </c>
      <c r="CZ434" s="10">
        <v>1</v>
      </c>
      <c r="DC434" s="4" t="s">
        <v>115</v>
      </c>
      <c r="DD434" s="4" t="s">
        <v>4446</v>
      </c>
      <c r="DE434" s="4" t="s">
        <v>15</v>
      </c>
      <c r="DF434" s="4" t="s">
        <v>57</v>
      </c>
      <c r="DG434" s="4" t="s">
        <v>8527</v>
      </c>
      <c r="DH434" s="4">
        <v>300430</v>
      </c>
      <c r="DI434" s="4">
        <v>3430</v>
      </c>
      <c r="DJ434" s="29">
        <v>3413810</v>
      </c>
      <c r="DK434" s="4" t="s">
        <v>17</v>
      </c>
      <c r="DL434" s="10" t="s">
        <v>533</v>
      </c>
      <c r="DM434" s="30">
        <v>3</v>
      </c>
      <c r="DN434" s="10">
        <v>0.1953</v>
      </c>
      <c r="DO434" s="30">
        <v>3</v>
      </c>
      <c r="DP434" s="10">
        <v>0.21879999999999999</v>
      </c>
      <c r="DQ434" s="30">
        <v>1</v>
      </c>
      <c r="DR434" s="4">
        <v>515.22429999999997</v>
      </c>
      <c r="DS434" s="31">
        <v>0.51522400000000002</v>
      </c>
      <c r="DT434" s="4" t="s">
        <v>116</v>
      </c>
      <c r="DU434" s="4" t="s">
        <v>117</v>
      </c>
      <c r="DV434" s="4">
        <v>4.7000000000000002E-3</v>
      </c>
      <c r="DW434" s="31">
        <v>7.8078000000000009E-2</v>
      </c>
      <c r="DX434" s="4" t="s">
        <v>120</v>
      </c>
      <c r="DY434" s="4" t="s">
        <v>117</v>
      </c>
      <c r="DZ434" s="4">
        <v>6.88E-2</v>
      </c>
      <c r="EA434" s="31">
        <v>0.45894499999999999</v>
      </c>
      <c r="EB434" s="4" t="s">
        <v>116</v>
      </c>
      <c r="EC434" s="4" t="s">
        <v>117</v>
      </c>
      <c r="EE434" s="4" t="b">
        <f t="shared" si="262"/>
        <v>1</v>
      </c>
      <c r="EF434" s="4" t="b">
        <f t="shared" si="263"/>
        <v>1</v>
      </c>
      <c r="EG434" s="4" t="b">
        <f t="shared" si="264"/>
        <v>1</v>
      </c>
      <c r="EH434" s="4" t="b">
        <f t="shared" si="265"/>
        <v>1</v>
      </c>
      <c r="EI434" s="4" t="b">
        <f t="shared" si="266"/>
        <v>1</v>
      </c>
      <c r="EJ434" s="4" t="b">
        <f t="shared" si="267"/>
        <v>1</v>
      </c>
      <c r="EL434" s="4" t="s">
        <v>16691</v>
      </c>
      <c r="EM434" s="4" t="s">
        <v>18781</v>
      </c>
      <c r="EN434" s="4" t="s">
        <v>68</v>
      </c>
      <c r="EO434" s="4" t="s">
        <v>17736</v>
      </c>
      <c r="EP434" s="4">
        <v>200430</v>
      </c>
      <c r="EQ434" s="4" t="s">
        <v>36</v>
      </c>
      <c r="ER434" s="4">
        <v>45063</v>
      </c>
      <c r="ES434" s="10">
        <v>19.8877179835</v>
      </c>
      <c r="ET434" s="4">
        <f t="shared" si="238"/>
        <v>480.11228201649999</v>
      </c>
      <c r="EU434" s="4">
        <f t="shared" si="239"/>
        <v>96.022456403299998</v>
      </c>
      <c r="EV434" s="4">
        <v>500</v>
      </c>
      <c r="EW434" s="4">
        <v>500</v>
      </c>
      <c r="EX434" s="8" t="str">
        <f t="shared" si="240"/>
        <v>High Headroom</v>
      </c>
      <c r="EY434" s="10">
        <v>1</v>
      </c>
      <c r="EZ434" s="10">
        <v>0.10060388319999999</v>
      </c>
      <c r="FA434" s="4">
        <f t="shared" si="241"/>
        <v>3.9396116800000019E-2</v>
      </c>
      <c r="FB434" s="4">
        <f t="shared" si="242"/>
        <v>65.660194666666683</v>
      </c>
      <c r="FC434" s="4">
        <v>6.0000000000000012E-2</v>
      </c>
      <c r="FD434" s="4">
        <v>0.14000000000000001</v>
      </c>
      <c r="FE434" s="8" t="str">
        <f t="shared" si="243"/>
        <v>High Headroom</v>
      </c>
      <c r="FF434" s="10">
        <v>2</v>
      </c>
      <c r="FG434" s="4">
        <v>499.13259117370001</v>
      </c>
      <c r="FH434" s="4">
        <f t="shared" si="244"/>
        <v>0.86740882629999305</v>
      </c>
      <c r="FI434" s="4">
        <f t="shared" si="245"/>
        <v>0.17348176525999862</v>
      </c>
      <c r="FJ434" s="4">
        <v>500</v>
      </c>
      <c r="FK434" s="4">
        <v>500</v>
      </c>
      <c r="FL434" s="8" t="str">
        <f t="shared" si="246"/>
        <v>Low Headroom</v>
      </c>
      <c r="FM434" s="4">
        <v>1</v>
      </c>
      <c r="FN434" s="4">
        <v>1</v>
      </c>
      <c r="FO434" s="11">
        <v>0.28079149486999999</v>
      </c>
      <c r="FP434" s="4">
        <f t="shared" si="247"/>
        <v>0.13079149487</v>
      </c>
      <c r="FQ434" s="4">
        <f t="shared" si="248"/>
        <v>87.194329913333334</v>
      </c>
      <c r="FR434" s="4">
        <v>0.15</v>
      </c>
      <c r="FS434" s="4">
        <v>0.15</v>
      </c>
      <c r="FT434" s="8" t="str">
        <f t="shared" si="249"/>
        <v>High Headroom</v>
      </c>
      <c r="FU434" s="10">
        <v>1</v>
      </c>
      <c r="FX434" s="4" t="s">
        <v>115</v>
      </c>
      <c r="FY434" s="4" t="s">
        <v>16691</v>
      </c>
      <c r="FZ434" s="4" t="s">
        <v>15</v>
      </c>
      <c r="GA434" s="4" t="s">
        <v>36</v>
      </c>
      <c r="GB434" s="4" t="s">
        <v>18781</v>
      </c>
      <c r="GC434" s="4">
        <v>200430</v>
      </c>
      <c r="GD434" s="4">
        <v>20430</v>
      </c>
      <c r="GE434" s="4">
        <v>45063</v>
      </c>
      <c r="GF434" s="4"/>
      <c r="GG434" s="10">
        <v>19.887699999999999</v>
      </c>
      <c r="GH434" s="30">
        <v>1</v>
      </c>
      <c r="GI434" s="10">
        <v>0.10059999999999999</v>
      </c>
      <c r="GJ434" s="30">
        <v>2</v>
      </c>
      <c r="GK434" s="10">
        <v>0.28079999999999999</v>
      </c>
      <c r="GL434" s="30">
        <v>1</v>
      </c>
      <c r="GM434" s="4">
        <v>480.1123</v>
      </c>
      <c r="GN434" s="31">
        <v>0.96022499999999988</v>
      </c>
      <c r="GO434" s="4" t="s">
        <v>118</v>
      </c>
      <c r="GP434" s="4" t="s">
        <v>117</v>
      </c>
      <c r="GQ434" s="4">
        <v>3.9399999999999998E-2</v>
      </c>
      <c r="GR434" s="31">
        <v>0.65660200000000002</v>
      </c>
      <c r="GS434" s="4" t="s">
        <v>118</v>
      </c>
      <c r="GT434" s="4" t="s">
        <v>117</v>
      </c>
      <c r="GU434" s="4">
        <v>0.1308</v>
      </c>
      <c r="GV434" s="31">
        <v>0.87194300000000002</v>
      </c>
      <c r="GW434" s="4" t="s">
        <v>118</v>
      </c>
      <c r="GX434" s="4" t="s">
        <v>117</v>
      </c>
      <c r="GZ434" s="4" t="b">
        <f t="shared" si="268"/>
        <v>1</v>
      </c>
      <c r="HA434" s="4" t="b">
        <f t="shared" si="269"/>
        <v>1</v>
      </c>
      <c r="HB434" s="4" t="b">
        <f t="shared" si="270"/>
        <v>1</v>
      </c>
      <c r="HC434" s="4" t="b">
        <f t="shared" si="271"/>
        <v>1</v>
      </c>
      <c r="HD434" s="4" t="b">
        <f t="shared" si="272"/>
        <v>1</v>
      </c>
      <c r="HE434" s="4" t="b">
        <f t="shared" si="273"/>
        <v>1</v>
      </c>
    </row>
    <row r="435" spans="69:213" ht="60" x14ac:dyDescent="0.25">
      <c r="BQ435" s="4" t="s">
        <v>4447</v>
      </c>
      <c r="BR435" s="4" t="s">
        <v>8528</v>
      </c>
      <c r="BS435" s="4" t="s">
        <v>70</v>
      </c>
      <c r="BT435" s="4" t="s">
        <v>12609</v>
      </c>
      <c r="BU435" s="4">
        <v>300431</v>
      </c>
      <c r="BV435" s="4" t="s">
        <v>66</v>
      </c>
      <c r="BW435" s="4">
        <v>3916000</v>
      </c>
      <c r="BX435" s="10">
        <v>2578.3761589551</v>
      </c>
      <c r="BY435" s="4">
        <f t="shared" si="250"/>
        <v>921.62384104490002</v>
      </c>
      <c r="BZ435" s="3">
        <f t="shared" si="251"/>
        <v>92.162384104490002</v>
      </c>
      <c r="CA435" s="3">
        <v>1000</v>
      </c>
      <c r="CB435" s="4">
        <v>3500</v>
      </c>
      <c r="CC435" s="8" t="str">
        <f t="shared" si="252"/>
        <v>High Headroom</v>
      </c>
      <c r="CD435" s="10">
        <v>4</v>
      </c>
      <c r="CE435" s="10">
        <v>0.18951481858630001</v>
      </c>
      <c r="CF435" s="4">
        <f t="shared" si="253"/>
        <v>1.0485181413700001E-2</v>
      </c>
      <c r="CG435" s="3">
        <f t="shared" si="254"/>
        <v>17.475302356166669</v>
      </c>
      <c r="CH435" s="3">
        <v>0.06</v>
      </c>
      <c r="CI435" s="4">
        <v>0.2</v>
      </c>
      <c r="CJ435" s="8" t="str">
        <f t="shared" si="255"/>
        <v>Low Headroom</v>
      </c>
      <c r="CK435" s="10">
        <v>3</v>
      </c>
      <c r="CL435" s="4">
        <v>2968.5042273204899</v>
      </c>
      <c r="CM435" s="4">
        <f t="shared" si="256"/>
        <v>531.49577267951008</v>
      </c>
      <c r="CN435" s="8">
        <f t="shared" si="257"/>
        <v>53.14957726795101</v>
      </c>
      <c r="CO435" s="3">
        <v>1000</v>
      </c>
      <c r="CP435" s="4">
        <v>3500</v>
      </c>
      <c r="CQ435" s="8" t="str">
        <f t="shared" si="258"/>
        <v>Moderate Headroom</v>
      </c>
      <c r="CR435" s="4">
        <v>4</v>
      </c>
      <c r="CS435" s="4">
        <v>3.5</v>
      </c>
      <c r="CT435" s="10">
        <v>0.5587709443137</v>
      </c>
      <c r="CU435" s="4">
        <f t="shared" si="259"/>
        <v>0.40877094431369998</v>
      </c>
      <c r="CV435" s="4">
        <f t="shared" si="260"/>
        <v>272.51396287579996</v>
      </c>
      <c r="CW435" s="4">
        <v>0.15</v>
      </c>
      <c r="CX435" s="4">
        <v>0.15</v>
      </c>
      <c r="CY435" s="8" t="str">
        <f t="shared" si="261"/>
        <v>High Headroom</v>
      </c>
      <c r="CZ435" s="10">
        <v>1</v>
      </c>
      <c r="DC435" s="4" t="s">
        <v>115</v>
      </c>
      <c r="DD435" s="4" t="s">
        <v>4447</v>
      </c>
      <c r="DE435" s="4" t="s">
        <v>15</v>
      </c>
      <c r="DF435" s="4" t="s">
        <v>66</v>
      </c>
      <c r="DG435" s="4" t="s">
        <v>8528</v>
      </c>
      <c r="DH435" s="4">
        <v>300431</v>
      </c>
      <c r="DI435" s="4">
        <v>3431</v>
      </c>
      <c r="DJ435" s="29">
        <v>3916000</v>
      </c>
      <c r="DK435" s="4" t="s">
        <v>17</v>
      </c>
      <c r="DL435" s="10" t="s">
        <v>534</v>
      </c>
      <c r="DM435" s="30">
        <v>4</v>
      </c>
      <c r="DN435" s="10">
        <v>0.1895</v>
      </c>
      <c r="DO435" s="30">
        <v>3</v>
      </c>
      <c r="DP435" s="10">
        <v>0.55879999999999996</v>
      </c>
      <c r="DQ435" s="30">
        <v>1</v>
      </c>
      <c r="DR435" s="4">
        <v>921.62379999999996</v>
      </c>
      <c r="DS435" s="31">
        <v>0.921624</v>
      </c>
      <c r="DT435" s="4" t="s">
        <v>118</v>
      </c>
      <c r="DU435" s="4" t="s">
        <v>117</v>
      </c>
      <c r="DV435" s="4">
        <v>1.0500000000000001E-2</v>
      </c>
      <c r="DW435" s="31">
        <v>0.17475300000000002</v>
      </c>
      <c r="DX435" s="4" t="s">
        <v>120</v>
      </c>
      <c r="DY435" s="4" t="s">
        <v>117</v>
      </c>
      <c r="DZ435" s="4">
        <v>0.4088</v>
      </c>
      <c r="EA435" s="31">
        <v>2.7251400000000001</v>
      </c>
      <c r="EB435" s="4" t="s">
        <v>118</v>
      </c>
      <c r="EC435" s="4" t="s">
        <v>117</v>
      </c>
      <c r="EE435" s="4" t="b">
        <f t="shared" si="262"/>
        <v>1</v>
      </c>
      <c r="EF435" s="4" t="b">
        <f t="shared" si="263"/>
        <v>1</v>
      </c>
      <c r="EG435" s="4" t="b">
        <f t="shared" si="264"/>
        <v>1</v>
      </c>
      <c r="EH435" s="4" t="b">
        <f t="shared" si="265"/>
        <v>1</v>
      </c>
      <c r="EI435" s="4" t="b">
        <f t="shared" si="266"/>
        <v>1</v>
      </c>
      <c r="EJ435" s="4" t="b">
        <f t="shared" si="267"/>
        <v>1</v>
      </c>
      <c r="EL435" s="4" t="s">
        <v>16692</v>
      </c>
      <c r="EM435" s="4" t="s">
        <v>18782</v>
      </c>
      <c r="EN435" s="4" t="s">
        <v>68</v>
      </c>
      <c r="EO435" s="4" t="s">
        <v>17737</v>
      </c>
      <c r="EP435" s="4">
        <v>200431</v>
      </c>
      <c r="EQ435" s="4" t="s">
        <v>33</v>
      </c>
      <c r="ER435" s="4">
        <v>48449</v>
      </c>
      <c r="ES435" s="10">
        <v>521.9383292576</v>
      </c>
      <c r="ET435" s="4">
        <f t="shared" si="238"/>
        <v>978.0616707424</v>
      </c>
      <c r="EU435" s="4">
        <f t="shared" si="239"/>
        <v>97.806167074240008</v>
      </c>
      <c r="EV435" s="4">
        <v>1000</v>
      </c>
      <c r="EW435" s="4">
        <v>1500</v>
      </c>
      <c r="EX435" s="8" t="str">
        <f t="shared" si="240"/>
        <v>High Headroom</v>
      </c>
      <c r="EY435" s="10">
        <v>2</v>
      </c>
      <c r="EZ435" s="10">
        <v>0.37778239345999998</v>
      </c>
      <c r="FA435" s="4" t="str">
        <f t="shared" si="241"/>
        <v>Bottomed Out</v>
      </c>
      <c r="FB435" s="4" t="str">
        <f t="shared" si="242"/>
        <v>Bottomed Out</v>
      </c>
      <c r="FC435" s="4" t="s">
        <v>72</v>
      </c>
      <c r="FD435" s="4" t="s">
        <v>16260</v>
      </c>
      <c r="FE435" s="8" t="str">
        <f t="shared" si="243"/>
        <v>At the lowest level</v>
      </c>
      <c r="FF435" s="10">
        <v>6</v>
      </c>
      <c r="FG435" s="4">
        <v>51.7787159254</v>
      </c>
      <c r="FH435" s="4">
        <f t="shared" si="244"/>
        <v>448.22128407460002</v>
      </c>
      <c r="FI435" s="4">
        <f t="shared" si="245"/>
        <v>89.644256814920013</v>
      </c>
      <c r="FJ435" s="4">
        <v>500</v>
      </c>
      <c r="FK435" s="4">
        <v>500</v>
      </c>
      <c r="FL435" s="8" t="str">
        <f t="shared" si="246"/>
        <v>High Headroom</v>
      </c>
      <c r="FM435" s="4">
        <v>1</v>
      </c>
      <c r="FN435" s="4">
        <v>3.75</v>
      </c>
      <c r="FO435" s="11">
        <v>0.99759352439000004</v>
      </c>
      <c r="FP435" s="4">
        <f t="shared" si="247"/>
        <v>0.84759352439000002</v>
      </c>
      <c r="FQ435" s="4">
        <f t="shared" si="248"/>
        <v>565.06234959333335</v>
      </c>
      <c r="FR435" s="4">
        <v>0.15</v>
      </c>
      <c r="FS435" s="4">
        <v>0.15</v>
      </c>
      <c r="FT435" s="8" t="str">
        <f t="shared" si="249"/>
        <v>High Headroom</v>
      </c>
      <c r="FU435" s="10">
        <v>1</v>
      </c>
      <c r="FX435" s="4" t="s">
        <v>115</v>
      </c>
      <c r="FY435" s="4" t="s">
        <v>16692</v>
      </c>
      <c r="FZ435" s="4" t="s">
        <v>15</v>
      </c>
      <c r="GA435" s="4" t="s">
        <v>33</v>
      </c>
      <c r="GB435" s="4" t="s">
        <v>18782</v>
      </c>
      <c r="GC435" s="4">
        <v>200431</v>
      </c>
      <c r="GD435" s="4">
        <v>20431</v>
      </c>
      <c r="GE435" s="4">
        <v>48449</v>
      </c>
      <c r="GF435" s="4"/>
      <c r="GG435" s="10">
        <v>521.93830000000003</v>
      </c>
      <c r="GH435" s="30">
        <v>2</v>
      </c>
      <c r="GI435" s="10">
        <v>0.37780000000000002</v>
      </c>
      <c r="GJ435" s="30">
        <v>6</v>
      </c>
      <c r="GK435" s="10">
        <v>0.99760000000000004</v>
      </c>
      <c r="GL435" s="30">
        <v>1</v>
      </c>
      <c r="GM435" s="4">
        <v>978.06169999999997</v>
      </c>
      <c r="GN435" s="31">
        <v>0.97806199999999999</v>
      </c>
      <c r="GO435" s="4" t="s">
        <v>118</v>
      </c>
      <c r="GP435" s="4" t="s">
        <v>117</v>
      </c>
      <c r="GQ435" s="4">
        <v>7.7799999999999994E-2</v>
      </c>
      <c r="GR435" s="4"/>
      <c r="GS435" s="4" t="s">
        <v>124</v>
      </c>
      <c r="GT435" s="4" t="s">
        <v>125</v>
      </c>
      <c r="GU435" s="4">
        <v>0.84760000000000002</v>
      </c>
      <c r="GV435" s="31">
        <v>5.6506230000000004</v>
      </c>
      <c r="GW435" s="4" t="s">
        <v>118</v>
      </c>
      <c r="GX435" s="4" t="s">
        <v>117</v>
      </c>
      <c r="GZ435" s="4" t="b">
        <f t="shared" si="268"/>
        <v>1</v>
      </c>
      <c r="HA435" s="4" t="b">
        <f t="shared" si="269"/>
        <v>1</v>
      </c>
      <c r="HB435" s="4" t="b">
        <f t="shared" si="270"/>
        <v>1</v>
      </c>
      <c r="HC435" s="4" t="b">
        <f t="shared" si="271"/>
        <v>1</v>
      </c>
      <c r="HD435" s="4" t="b">
        <f t="shared" si="272"/>
        <v>1</v>
      </c>
      <c r="HE435" s="4" t="b">
        <f t="shared" si="273"/>
        <v>1</v>
      </c>
    </row>
    <row r="436" spans="69:213" ht="60" x14ac:dyDescent="0.25">
      <c r="BQ436" s="4" t="s">
        <v>4448</v>
      </c>
      <c r="BR436" s="4" t="s">
        <v>8529</v>
      </c>
      <c r="BS436" s="4" t="s">
        <v>70</v>
      </c>
      <c r="BT436" s="4" t="s">
        <v>12610</v>
      </c>
      <c r="BU436" s="4">
        <v>300432</v>
      </c>
      <c r="BV436" s="4" t="s">
        <v>65</v>
      </c>
      <c r="BW436" s="4">
        <v>2513660</v>
      </c>
      <c r="BX436" s="10">
        <v>3868.7871678760398</v>
      </c>
      <c r="BY436" s="4">
        <f t="shared" si="250"/>
        <v>631.2128321239602</v>
      </c>
      <c r="BZ436" s="3">
        <f t="shared" si="251"/>
        <v>63.121283212396015</v>
      </c>
      <c r="CA436" s="3">
        <v>1000</v>
      </c>
      <c r="CB436" s="4">
        <v>4500</v>
      </c>
      <c r="CC436" s="8" t="str">
        <f t="shared" si="252"/>
        <v>High Headroom</v>
      </c>
      <c r="CD436" s="10">
        <v>5</v>
      </c>
      <c r="CE436" s="10">
        <v>0.13468773513919999</v>
      </c>
      <c r="CF436" s="4">
        <f t="shared" si="253"/>
        <v>5.3122648608000256E-3</v>
      </c>
      <c r="CG436" s="3">
        <f t="shared" si="254"/>
        <v>8.85377476800004</v>
      </c>
      <c r="CH436" s="3">
        <v>6.0000000000000012E-2</v>
      </c>
      <c r="CI436" s="4">
        <v>0.14000000000000001</v>
      </c>
      <c r="CJ436" s="8" t="str">
        <f t="shared" si="255"/>
        <v>Low Headroom</v>
      </c>
      <c r="CK436" s="10">
        <v>2</v>
      </c>
      <c r="CL436" s="4">
        <v>936.38496371869701</v>
      </c>
      <c r="CM436" s="4">
        <f t="shared" si="256"/>
        <v>563.61503628130299</v>
      </c>
      <c r="CN436" s="8">
        <f t="shared" si="257"/>
        <v>56.361503628130293</v>
      </c>
      <c r="CO436" s="3">
        <v>1000</v>
      </c>
      <c r="CP436" s="4">
        <v>1500</v>
      </c>
      <c r="CQ436" s="8" t="str">
        <f t="shared" si="258"/>
        <v>Moderate Headroom</v>
      </c>
      <c r="CR436" s="4">
        <v>2</v>
      </c>
      <c r="CS436" s="4">
        <v>2.75</v>
      </c>
      <c r="CT436" s="10">
        <v>0.33293592141040002</v>
      </c>
      <c r="CU436" s="4">
        <f t="shared" si="259"/>
        <v>0.18293592141040002</v>
      </c>
      <c r="CV436" s="4">
        <f t="shared" si="260"/>
        <v>121.95728094026667</v>
      </c>
      <c r="CW436" s="4">
        <v>0.15</v>
      </c>
      <c r="CX436" s="4">
        <v>0.15</v>
      </c>
      <c r="CY436" s="8" t="str">
        <f t="shared" si="261"/>
        <v>High Headroom</v>
      </c>
      <c r="CZ436" s="10">
        <v>1</v>
      </c>
      <c r="DC436" s="4" t="s">
        <v>115</v>
      </c>
      <c r="DD436" s="4" t="s">
        <v>4448</v>
      </c>
      <c r="DE436" s="4" t="s">
        <v>15</v>
      </c>
      <c r="DF436" s="4" t="s">
        <v>65</v>
      </c>
      <c r="DG436" s="4" t="s">
        <v>8529</v>
      </c>
      <c r="DH436" s="4">
        <v>300432</v>
      </c>
      <c r="DI436" s="4">
        <v>3432</v>
      </c>
      <c r="DJ436" s="29">
        <v>2513660</v>
      </c>
      <c r="DK436" s="4" t="s">
        <v>17</v>
      </c>
      <c r="DL436" s="10" t="s">
        <v>535</v>
      </c>
      <c r="DM436" s="30">
        <v>5</v>
      </c>
      <c r="DN436" s="10">
        <v>0.13469999999999999</v>
      </c>
      <c r="DO436" s="30">
        <v>2</v>
      </c>
      <c r="DP436" s="10">
        <v>0.33289999999999997</v>
      </c>
      <c r="DQ436" s="30">
        <v>1</v>
      </c>
      <c r="DR436" s="4">
        <v>631.21280000000002</v>
      </c>
      <c r="DS436" s="31">
        <v>0.63121300000000002</v>
      </c>
      <c r="DT436" s="4" t="s">
        <v>118</v>
      </c>
      <c r="DU436" s="4" t="s">
        <v>117</v>
      </c>
      <c r="DV436" s="4">
        <v>5.3E-3</v>
      </c>
      <c r="DW436" s="31">
        <v>8.8537999999999992E-2</v>
      </c>
      <c r="DX436" s="4" t="s">
        <v>120</v>
      </c>
      <c r="DY436" s="4" t="s">
        <v>117</v>
      </c>
      <c r="DZ436" s="4">
        <v>0.18290000000000001</v>
      </c>
      <c r="EA436" s="31">
        <v>1.219573</v>
      </c>
      <c r="EB436" s="4" t="s">
        <v>118</v>
      </c>
      <c r="EC436" s="4" t="s">
        <v>117</v>
      </c>
      <c r="EE436" s="4" t="b">
        <f t="shared" si="262"/>
        <v>1</v>
      </c>
      <c r="EF436" s="4" t="b">
        <f t="shared" si="263"/>
        <v>1</v>
      </c>
      <c r="EG436" s="4" t="b">
        <f t="shared" si="264"/>
        <v>1</v>
      </c>
      <c r="EH436" s="4" t="b">
        <f t="shared" si="265"/>
        <v>1</v>
      </c>
      <c r="EI436" s="4" t="b">
        <f t="shared" si="266"/>
        <v>1</v>
      </c>
      <c r="EJ436" s="4" t="b">
        <f t="shared" si="267"/>
        <v>1</v>
      </c>
      <c r="EL436" s="4" t="s">
        <v>16693</v>
      </c>
      <c r="EM436" s="4" t="s">
        <v>18783</v>
      </c>
      <c r="EN436" s="4" t="s">
        <v>68</v>
      </c>
      <c r="EO436" s="4" t="s">
        <v>17738</v>
      </c>
      <c r="EP436" s="4">
        <v>200432</v>
      </c>
      <c r="EQ436" s="4" t="s">
        <v>69</v>
      </c>
      <c r="ER436" s="4">
        <v>30049</v>
      </c>
      <c r="ES436" s="10">
        <v>159.13953069959999</v>
      </c>
      <c r="ET436" s="4">
        <f t="shared" si="238"/>
        <v>340.86046930040004</v>
      </c>
      <c r="EU436" s="4">
        <f t="shared" si="239"/>
        <v>68.172093860080011</v>
      </c>
      <c r="EV436" s="4">
        <v>500</v>
      </c>
      <c r="EW436" s="4">
        <v>500</v>
      </c>
      <c r="EX436" s="8" t="str">
        <f t="shared" si="240"/>
        <v>High Headroom</v>
      </c>
      <c r="EY436" s="10">
        <v>1</v>
      </c>
      <c r="EZ436" s="10">
        <v>6.9498670287999997E-2</v>
      </c>
      <c r="FA436" s="4">
        <f t="shared" si="241"/>
        <v>1.0501329712000004E-2</v>
      </c>
      <c r="FB436" s="4">
        <f t="shared" si="242"/>
        <v>13.126662140000006</v>
      </c>
      <c r="FC436" s="4">
        <v>0.08</v>
      </c>
      <c r="FD436" s="4">
        <v>0.08</v>
      </c>
      <c r="FE436" s="8" t="str">
        <f t="shared" si="243"/>
        <v>Low Headroom</v>
      </c>
      <c r="FF436" s="10">
        <v>1</v>
      </c>
      <c r="FG436" s="4">
        <v>376.21210919330002</v>
      </c>
      <c r="FH436" s="4">
        <f t="shared" si="244"/>
        <v>123.78789080669998</v>
      </c>
      <c r="FI436" s="4">
        <f t="shared" si="245"/>
        <v>24.757578161339996</v>
      </c>
      <c r="FJ436" s="4">
        <v>500</v>
      </c>
      <c r="FK436" s="4">
        <v>500</v>
      </c>
      <c r="FL436" s="8" t="str">
        <f t="shared" si="246"/>
        <v>Low Headroom</v>
      </c>
      <c r="FM436" s="4">
        <v>1</v>
      </c>
      <c r="FN436" s="4">
        <v>1</v>
      </c>
      <c r="FO436" s="11">
        <v>0.59317418009</v>
      </c>
      <c r="FP436" s="4">
        <f t="shared" si="247"/>
        <v>0.44317418008999998</v>
      </c>
      <c r="FQ436" s="4">
        <f t="shared" si="248"/>
        <v>295.44945339333333</v>
      </c>
      <c r="FR436" s="4">
        <v>0.15</v>
      </c>
      <c r="FS436" s="4">
        <v>0.15</v>
      </c>
      <c r="FT436" s="8" t="str">
        <f t="shared" si="249"/>
        <v>High Headroom</v>
      </c>
      <c r="FU436" s="10">
        <v>1</v>
      </c>
      <c r="FX436" s="4" t="s">
        <v>115</v>
      </c>
      <c r="FY436" s="4" t="s">
        <v>16693</v>
      </c>
      <c r="FZ436" s="4" t="s">
        <v>15</v>
      </c>
      <c r="GA436" s="4" t="s">
        <v>69</v>
      </c>
      <c r="GB436" s="4" t="s">
        <v>18783</v>
      </c>
      <c r="GC436" s="4">
        <v>200432</v>
      </c>
      <c r="GD436" s="4">
        <v>20432</v>
      </c>
      <c r="GE436" s="4">
        <v>30049</v>
      </c>
      <c r="GF436" s="4"/>
      <c r="GG436" s="10">
        <v>159.1395</v>
      </c>
      <c r="GH436" s="30">
        <v>1</v>
      </c>
      <c r="GI436" s="10">
        <v>6.9500000000000006E-2</v>
      </c>
      <c r="GJ436" s="30">
        <v>1</v>
      </c>
      <c r="GK436" s="10">
        <v>0.59319999999999995</v>
      </c>
      <c r="GL436" s="30">
        <v>1</v>
      </c>
      <c r="GM436" s="4">
        <v>340.8605</v>
      </c>
      <c r="GN436" s="31">
        <v>0.68172100000000002</v>
      </c>
      <c r="GO436" s="4" t="s">
        <v>118</v>
      </c>
      <c r="GP436" s="4" t="s">
        <v>117</v>
      </c>
      <c r="GQ436" s="4">
        <v>1.0500000000000001E-2</v>
      </c>
      <c r="GR436" s="31">
        <v>0.13126699999999999</v>
      </c>
      <c r="GS436" s="4" t="s">
        <v>120</v>
      </c>
      <c r="GT436" s="4" t="s">
        <v>117</v>
      </c>
      <c r="GU436" s="4">
        <v>0.44319999999999998</v>
      </c>
      <c r="GV436" s="31">
        <v>2.9544950000000001</v>
      </c>
      <c r="GW436" s="4" t="s">
        <v>118</v>
      </c>
      <c r="GX436" s="4" t="s">
        <v>117</v>
      </c>
      <c r="GZ436" s="4" t="b">
        <f t="shared" si="268"/>
        <v>1</v>
      </c>
      <c r="HA436" s="4" t="b">
        <f t="shared" si="269"/>
        <v>1</v>
      </c>
      <c r="HB436" s="4" t="b">
        <f t="shared" si="270"/>
        <v>1</v>
      </c>
      <c r="HC436" s="4" t="b">
        <f t="shared" si="271"/>
        <v>1</v>
      </c>
      <c r="HD436" s="4" t="b">
        <f t="shared" si="272"/>
        <v>1</v>
      </c>
      <c r="HE436" s="4" t="b">
        <f t="shared" si="273"/>
        <v>1</v>
      </c>
    </row>
    <row r="437" spans="69:213" ht="60" x14ac:dyDescent="0.25">
      <c r="BQ437" s="4" t="s">
        <v>4449</v>
      </c>
      <c r="BR437" s="4" t="s">
        <v>8530</v>
      </c>
      <c r="BS437" s="4" t="s">
        <v>70</v>
      </c>
      <c r="BT437" s="4" t="s">
        <v>12611</v>
      </c>
      <c r="BU437" s="4">
        <v>300433</v>
      </c>
      <c r="BV437" s="4" t="s">
        <v>40</v>
      </c>
      <c r="BW437" s="4">
        <v>1715170</v>
      </c>
      <c r="BX437" s="10">
        <v>1035.8146067416001</v>
      </c>
      <c r="BY437" s="4">
        <f t="shared" si="250"/>
        <v>464.18539325839993</v>
      </c>
      <c r="BZ437" s="3">
        <f t="shared" si="251"/>
        <v>46.418539325839994</v>
      </c>
      <c r="CA437" s="3">
        <v>1000</v>
      </c>
      <c r="CB437" s="4">
        <v>1500</v>
      </c>
      <c r="CC437" s="8" t="str">
        <f t="shared" si="252"/>
        <v>Moderate Headroom</v>
      </c>
      <c r="CD437" s="10">
        <v>2</v>
      </c>
      <c r="CE437" s="10">
        <v>0.16298829137000001</v>
      </c>
      <c r="CF437" s="4">
        <f t="shared" si="253"/>
        <v>3.7011708630000001E-2</v>
      </c>
      <c r="CG437" s="3">
        <f t="shared" si="254"/>
        <v>61.686181050000002</v>
      </c>
      <c r="CH437" s="3">
        <v>0.06</v>
      </c>
      <c r="CI437" s="4">
        <v>0.2</v>
      </c>
      <c r="CJ437" s="8" t="str">
        <f t="shared" si="255"/>
        <v>High Headroom</v>
      </c>
      <c r="CK437" s="10">
        <v>3</v>
      </c>
      <c r="CL437" s="4">
        <v>817.24016853930004</v>
      </c>
      <c r="CM437" s="4">
        <f t="shared" si="256"/>
        <v>682.75983146069996</v>
      </c>
      <c r="CN437" s="8">
        <f t="shared" si="257"/>
        <v>68.27598314606999</v>
      </c>
      <c r="CO437" s="3">
        <v>1000</v>
      </c>
      <c r="CP437" s="4">
        <v>1500</v>
      </c>
      <c r="CQ437" s="8" t="str">
        <f t="shared" si="258"/>
        <v>High Headroom</v>
      </c>
      <c r="CR437" s="4">
        <v>2</v>
      </c>
      <c r="CS437" s="4">
        <v>2.5</v>
      </c>
      <c r="CT437" s="10">
        <v>0.36956977963999998</v>
      </c>
      <c r="CU437" s="4">
        <f t="shared" si="259"/>
        <v>0.21956977963999999</v>
      </c>
      <c r="CV437" s="4">
        <f t="shared" si="260"/>
        <v>146.37985309333331</v>
      </c>
      <c r="CW437" s="4">
        <v>0.15</v>
      </c>
      <c r="CX437" s="4">
        <v>0.15</v>
      </c>
      <c r="CY437" s="8" t="str">
        <f t="shared" si="261"/>
        <v>High Headroom</v>
      </c>
      <c r="CZ437" s="10">
        <v>1</v>
      </c>
      <c r="DC437" s="4" t="s">
        <v>115</v>
      </c>
      <c r="DD437" s="4" t="s">
        <v>4449</v>
      </c>
      <c r="DE437" s="4" t="s">
        <v>15</v>
      </c>
      <c r="DF437" s="4" t="s">
        <v>40</v>
      </c>
      <c r="DG437" s="4" t="s">
        <v>8530</v>
      </c>
      <c r="DH437" s="4">
        <v>300433</v>
      </c>
      <c r="DI437" s="4">
        <v>3433</v>
      </c>
      <c r="DJ437" s="29">
        <v>1715170</v>
      </c>
      <c r="DK437" s="4" t="s">
        <v>17</v>
      </c>
      <c r="DL437" s="10" t="s">
        <v>536</v>
      </c>
      <c r="DM437" s="30">
        <v>2</v>
      </c>
      <c r="DN437" s="10">
        <v>0.16300000000000001</v>
      </c>
      <c r="DO437" s="30">
        <v>3</v>
      </c>
      <c r="DP437" s="10">
        <v>0.36959999999999998</v>
      </c>
      <c r="DQ437" s="30">
        <v>1</v>
      </c>
      <c r="DR437" s="4">
        <v>464.18540000000002</v>
      </c>
      <c r="DS437" s="31">
        <v>0.46418500000000001</v>
      </c>
      <c r="DT437" s="4" t="s">
        <v>116</v>
      </c>
      <c r="DU437" s="4" t="s">
        <v>117</v>
      </c>
      <c r="DV437" s="4">
        <v>3.6999999999999998E-2</v>
      </c>
      <c r="DW437" s="31">
        <v>0.61686200000000002</v>
      </c>
      <c r="DX437" s="4" t="s">
        <v>118</v>
      </c>
      <c r="DY437" s="4" t="s">
        <v>117</v>
      </c>
      <c r="DZ437" s="4">
        <v>0.21959999999999999</v>
      </c>
      <c r="EA437" s="31">
        <v>1.4637989999999999</v>
      </c>
      <c r="EB437" s="4" t="s">
        <v>118</v>
      </c>
      <c r="EC437" s="4" t="s">
        <v>117</v>
      </c>
      <c r="EE437" s="4" t="b">
        <f t="shared" si="262"/>
        <v>1</v>
      </c>
      <c r="EF437" s="4" t="b">
        <f t="shared" si="263"/>
        <v>1</v>
      </c>
      <c r="EG437" s="4" t="b">
        <f t="shared" si="264"/>
        <v>1</v>
      </c>
      <c r="EH437" s="4" t="b">
        <f t="shared" si="265"/>
        <v>1</v>
      </c>
      <c r="EI437" s="4" t="b">
        <f t="shared" si="266"/>
        <v>1</v>
      </c>
      <c r="EJ437" s="4" t="b">
        <f t="shared" si="267"/>
        <v>1</v>
      </c>
      <c r="EL437" s="4" t="s">
        <v>16694</v>
      </c>
      <c r="EM437" s="4" t="s">
        <v>18784</v>
      </c>
      <c r="EN437" s="4" t="s">
        <v>68</v>
      </c>
      <c r="EO437" s="4" t="s">
        <v>17739</v>
      </c>
      <c r="EP437" s="4">
        <v>200433</v>
      </c>
      <c r="EQ437" s="4" t="s">
        <v>48</v>
      </c>
      <c r="ER437" s="4">
        <v>37107</v>
      </c>
      <c r="ES437" s="10">
        <v>454.01741813867602</v>
      </c>
      <c r="ET437" s="4">
        <f t="shared" si="238"/>
        <v>45.982581861323979</v>
      </c>
      <c r="EU437" s="4">
        <f t="shared" si="239"/>
        <v>9.1965163722647958</v>
      </c>
      <c r="EV437" s="4">
        <v>500</v>
      </c>
      <c r="EW437" s="4">
        <v>500</v>
      </c>
      <c r="EX437" s="8" t="str">
        <f t="shared" si="240"/>
        <v>Low Headroom</v>
      </c>
      <c r="EY437" s="10">
        <v>1</v>
      </c>
      <c r="EZ437" s="10">
        <v>9.9043051865300005E-2</v>
      </c>
      <c r="FA437" s="4">
        <f t="shared" si="241"/>
        <v>4.0956948134700008E-2</v>
      </c>
      <c r="FB437" s="4">
        <f t="shared" si="242"/>
        <v>68.261580224499994</v>
      </c>
      <c r="FC437" s="4">
        <v>6.0000000000000012E-2</v>
      </c>
      <c r="FD437" s="4">
        <v>0.14000000000000001</v>
      </c>
      <c r="FE437" s="8" t="str">
        <f t="shared" si="243"/>
        <v>High Headroom</v>
      </c>
      <c r="FF437" s="10">
        <v>2</v>
      </c>
      <c r="FG437" s="4">
        <v>309.5718447264</v>
      </c>
      <c r="FH437" s="4">
        <f t="shared" si="244"/>
        <v>190.4281552736</v>
      </c>
      <c r="FI437" s="4">
        <f t="shared" si="245"/>
        <v>38.085631054719997</v>
      </c>
      <c r="FJ437" s="4">
        <v>500</v>
      </c>
      <c r="FK437" s="4">
        <v>500</v>
      </c>
      <c r="FL437" s="8" t="str">
        <f t="shared" si="246"/>
        <v>Moderate Headroom</v>
      </c>
      <c r="FM437" s="4">
        <v>1</v>
      </c>
      <c r="FN437" s="4">
        <v>1.5</v>
      </c>
      <c r="FO437" s="11">
        <v>0.62442229826450002</v>
      </c>
      <c r="FP437" s="4">
        <f t="shared" si="247"/>
        <v>0.4744222982645</v>
      </c>
      <c r="FQ437" s="4">
        <f t="shared" si="248"/>
        <v>316.28153217633337</v>
      </c>
      <c r="FR437" s="4">
        <v>0.15</v>
      </c>
      <c r="FS437" s="4">
        <v>0.15</v>
      </c>
      <c r="FT437" s="8" t="str">
        <f t="shared" si="249"/>
        <v>High Headroom</v>
      </c>
      <c r="FU437" s="10">
        <v>1</v>
      </c>
      <c r="FX437" s="4" t="s">
        <v>115</v>
      </c>
      <c r="FY437" s="4" t="s">
        <v>16694</v>
      </c>
      <c r="FZ437" s="4" t="s">
        <v>15</v>
      </c>
      <c r="GA437" s="4" t="s">
        <v>48</v>
      </c>
      <c r="GB437" s="4" t="s">
        <v>18784</v>
      </c>
      <c r="GC437" s="4">
        <v>200433</v>
      </c>
      <c r="GD437" s="4">
        <v>20433</v>
      </c>
      <c r="GE437" s="4">
        <v>37107</v>
      </c>
      <c r="GF437" s="4"/>
      <c r="GG437" s="10">
        <v>454.01740000000001</v>
      </c>
      <c r="GH437" s="30">
        <v>1</v>
      </c>
      <c r="GI437" s="10">
        <v>9.9000000000000005E-2</v>
      </c>
      <c r="GJ437" s="30">
        <v>2</v>
      </c>
      <c r="GK437" s="10">
        <v>0.62439999999999996</v>
      </c>
      <c r="GL437" s="30">
        <v>1</v>
      </c>
      <c r="GM437" s="4">
        <v>45.982599999999998</v>
      </c>
      <c r="GN437" s="31">
        <v>9.1965000000000005E-2</v>
      </c>
      <c r="GO437" s="4" t="s">
        <v>120</v>
      </c>
      <c r="GP437" s="4" t="s">
        <v>117</v>
      </c>
      <c r="GQ437" s="4">
        <v>4.1000000000000002E-2</v>
      </c>
      <c r="GR437" s="31">
        <v>0.682616</v>
      </c>
      <c r="GS437" s="4" t="s">
        <v>118</v>
      </c>
      <c r="GT437" s="4" t="s">
        <v>117</v>
      </c>
      <c r="GU437" s="4">
        <v>0.47439999999999999</v>
      </c>
      <c r="GV437" s="31">
        <v>3.1628150000000002</v>
      </c>
      <c r="GW437" s="4" t="s">
        <v>118</v>
      </c>
      <c r="GX437" s="4" t="s">
        <v>117</v>
      </c>
      <c r="GZ437" s="4" t="b">
        <f t="shared" si="268"/>
        <v>1</v>
      </c>
      <c r="HA437" s="4" t="b">
        <f t="shared" si="269"/>
        <v>1</v>
      </c>
      <c r="HB437" s="4" t="b">
        <f t="shared" si="270"/>
        <v>1</v>
      </c>
      <c r="HC437" s="4" t="b">
        <f t="shared" si="271"/>
        <v>1</v>
      </c>
      <c r="HD437" s="4" t="b">
        <f t="shared" si="272"/>
        <v>1</v>
      </c>
      <c r="HE437" s="4" t="b">
        <f t="shared" si="273"/>
        <v>1</v>
      </c>
    </row>
    <row r="438" spans="69:213" ht="60" x14ac:dyDescent="0.25">
      <c r="BQ438" s="4" t="s">
        <v>4450</v>
      </c>
      <c r="BR438" s="4" t="s">
        <v>8531</v>
      </c>
      <c r="BS438" s="4" t="s">
        <v>70</v>
      </c>
      <c r="BT438" s="4" t="s">
        <v>12612</v>
      </c>
      <c r="BU438" s="4">
        <v>300434</v>
      </c>
      <c r="BV438" s="4" t="s">
        <v>65</v>
      </c>
      <c r="BW438" s="4">
        <v>2500112995</v>
      </c>
      <c r="BX438" s="10">
        <v>22134.759124087599</v>
      </c>
      <c r="BY438" s="4" t="str">
        <f t="shared" si="250"/>
        <v>Bottomed Out</v>
      </c>
      <c r="BZ438" s="3" t="str">
        <f t="shared" si="251"/>
        <v>Bottomed Out</v>
      </c>
      <c r="CA438" s="3" t="s">
        <v>72</v>
      </c>
      <c r="CB438" s="4" t="s">
        <v>4015</v>
      </c>
      <c r="CC438" s="8" t="str">
        <f t="shared" si="252"/>
        <v>At the lowest level</v>
      </c>
      <c r="CD438" s="10">
        <v>6</v>
      </c>
      <c r="CE438" s="10">
        <v>0.1803581233604</v>
      </c>
      <c r="CF438" s="4">
        <f t="shared" si="253"/>
        <v>1.9641876639600014E-2</v>
      </c>
      <c r="CG438" s="3">
        <f t="shared" si="254"/>
        <v>32.736461066000025</v>
      </c>
      <c r="CH438" s="3">
        <v>0.06</v>
      </c>
      <c r="CI438" s="4">
        <v>0.2</v>
      </c>
      <c r="CJ438" s="8" t="str">
        <f t="shared" si="255"/>
        <v>Moderate Headroom</v>
      </c>
      <c r="CK438" s="10">
        <v>3</v>
      </c>
      <c r="CL438" s="4">
        <v>3709.0307299269998</v>
      </c>
      <c r="CM438" s="4">
        <f t="shared" si="256"/>
        <v>790.96927007300019</v>
      </c>
      <c r="CN438" s="8">
        <f t="shared" si="257"/>
        <v>79.096927007300025</v>
      </c>
      <c r="CO438" s="3">
        <v>1000</v>
      </c>
      <c r="CP438" s="4">
        <v>4500</v>
      </c>
      <c r="CQ438" s="8" t="str">
        <f t="shared" si="258"/>
        <v>High Headroom</v>
      </c>
      <c r="CR438" s="4">
        <v>5</v>
      </c>
      <c r="CS438" s="4">
        <v>4.25</v>
      </c>
      <c r="CT438" s="10">
        <v>0.42825914149439998</v>
      </c>
      <c r="CU438" s="4">
        <f t="shared" si="259"/>
        <v>0.27825914149440001</v>
      </c>
      <c r="CV438" s="4">
        <f t="shared" si="260"/>
        <v>185.50609432960002</v>
      </c>
      <c r="CW438" s="4">
        <v>0.15</v>
      </c>
      <c r="CX438" s="4">
        <v>0.15</v>
      </c>
      <c r="CY438" s="8" t="str">
        <f t="shared" si="261"/>
        <v>High Headroom</v>
      </c>
      <c r="CZ438" s="10">
        <v>1</v>
      </c>
      <c r="DC438" s="4" t="s">
        <v>115</v>
      </c>
      <c r="DD438" s="4" t="s">
        <v>4450</v>
      </c>
      <c r="DE438" s="4" t="s">
        <v>15</v>
      </c>
      <c r="DF438" s="4" t="s">
        <v>65</v>
      </c>
      <c r="DG438" s="4" t="s">
        <v>8531</v>
      </c>
      <c r="DH438" s="4">
        <v>300434</v>
      </c>
      <c r="DI438" s="4">
        <v>3434</v>
      </c>
      <c r="DJ438" s="29">
        <v>2500112995</v>
      </c>
      <c r="DK438" s="4" t="s">
        <v>17</v>
      </c>
      <c r="DL438" s="10" t="s">
        <v>537</v>
      </c>
      <c r="DM438" s="30">
        <v>6</v>
      </c>
      <c r="DN438" s="10">
        <v>0.1804</v>
      </c>
      <c r="DO438" s="30">
        <v>3</v>
      </c>
      <c r="DP438" s="10">
        <v>0.42830000000000001</v>
      </c>
      <c r="DQ438" s="30">
        <v>1</v>
      </c>
      <c r="DR438" s="4" t="s">
        <v>538</v>
      </c>
      <c r="DS438" s="4"/>
      <c r="DT438" s="4" t="s">
        <v>124</v>
      </c>
      <c r="DU438" s="4" t="s">
        <v>125</v>
      </c>
      <c r="DV438" s="4">
        <v>1.9599999999999999E-2</v>
      </c>
      <c r="DW438" s="31">
        <v>0.32736500000000002</v>
      </c>
      <c r="DX438" s="4" t="s">
        <v>116</v>
      </c>
      <c r="DY438" s="4" t="s">
        <v>117</v>
      </c>
      <c r="DZ438" s="4">
        <v>0.27829999999999999</v>
      </c>
      <c r="EA438" s="31">
        <v>1.8550610000000001</v>
      </c>
      <c r="EB438" s="4" t="s">
        <v>118</v>
      </c>
      <c r="EC438" s="4" t="s">
        <v>117</v>
      </c>
      <c r="EE438" s="4" t="b">
        <f t="shared" si="262"/>
        <v>1</v>
      </c>
      <c r="EF438" s="4" t="b">
        <f t="shared" si="263"/>
        <v>1</v>
      </c>
      <c r="EG438" s="4" t="b">
        <f t="shared" si="264"/>
        <v>1</v>
      </c>
      <c r="EH438" s="4" t="b">
        <f t="shared" si="265"/>
        <v>1</v>
      </c>
      <c r="EI438" s="4" t="b">
        <f t="shared" si="266"/>
        <v>1</v>
      </c>
      <c r="EJ438" s="4" t="b">
        <f t="shared" si="267"/>
        <v>1</v>
      </c>
      <c r="EL438" s="4" t="s">
        <v>16695</v>
      </c>
      <c r="EM438" s="4" t="s">
        <v>18785</v>
      </c>
      <c r="EN438" s="4" t="s">
        <v>68</v>
      </c>
      <c r="EO438" s="4" t="s">
        <v>17740</v>
      </c>
      <c r="EP438" s="4">
        <v>200434</v>
      </c>
      <c r="EQ438" s="4" t="s">
        <v>35</v>
      </c>
      <c r="ER438" s="4">
        <v>49045</v>
      </c>
      <c r="ES438" s="10">
        <v>451.18460297474599</v>
      </c>
      <c r="ET438" s="4">
        <f t="shared" si="238"/>
        <v>48.815397025254015</v>
      </c>
      <c r="EU438" s="4">
        <f t="shared" si="239"/>
        <v>9.763079405050803</v>
      </c>
      <c r="EV438" s="4">
        <v>500</v>
      </c>
      <c r="EW438" s="4">
        <v>500</v>
      </c>
      <c r="EX438" s="8" t="str">
        <f t="shared" si="240"/>
        <v>Low Headroom</v>
      </c>
      <c r="EY438" s="10">
        <v>1</v>
      </c>
      <c r="EZ438" s="10">
        <v>7.0061520859900001E-2</v>
      </c>
      <c r="FA438" s="4">
        <f t="shared" si="241"/>
        <v>9.9384791401000011E-3</v>
      </c>
      <c r="FB438" s="4">
        <f t="shared" si="242"/>
        <v>12.423098925125</v>
      </c>
      <c r="FC438" s="4">
        <v>0.08</v>
      </c>
      <c r="FD438" s="4">
        <v>0.08</v>
      </c>
      <c r="FE438" s="8" t="str">
        <f t="shared" si="243"/>
        <v>Low Headroom</v>
      </c>
      <c r="FF438" s="10">
        <v>1</v>
      </c>
      <c r="FG438" s="4">
        <v>292.97739613373801</v>
      </c>
      <c r="FH438" s="4">
        <f t="shared" si="244"/>
        <v>207.02260386626199</v>
      </c>
      <c r="FI438" s="4">
        <f t="shared" si="245"/>
        <v>41.404520773252393</v>
      </c>
      <c r="FJ438" s="4">
        <v>500</v>
      </c>
      <c r="FK438" s="4">
        <v>500</v>
      </c>
      <c r="FL438" s="8" t="str">
        <f t="shared" si="246"/>
        <v>Moderate Headroom</v>
      </c>
      <c r="FM438" s="4">
        <v>1</v>
      </c>
      <c r="FN438" s="4">
        <v>1</v>
      </c>
      <c r="FO438" s="11">
        <v>0.88428736757769999</v>
      </c>
      <c r="FP438" s="4">
        <f t="shared" si="247"/>
        <v>0.73428736757769997</v>
      </c>
      <c r="FQ438" s="4">
        <f t="shared" si="248"/>
        <v>489.52491171846668</v>
      </c>
      <c r="FR438" s="4">
        <v>0.15</v>
      </c>
      <c r="FS438" s="4">
        <v>0.15</v>
      </c>
      <c r="FT438" s="8" t="str">
        <f t="shared" si="249"/>
        <v>High Headroom</v>
      </c>
      <c r="FU438" s="10">
        <v>1</v>
      </c>
      <c r="FX438" s="4" t="s">
        <v>115</v>
      </c>
      <c r="FY438" s="4" t="s">
        <v>16695</v>
      </c>
      <c r="FZ438" s="4" t="s">
        <v>15</v>
      </c>
      <c r="GA438" s="4" t="s">
        <v>35</v>
      </c>
      <c r="GB438" s="4" t="s">
        <v>18785</v>
      </c>
      <c r="GC438" s="4">
        <v>200434</v>
      </c>
      <c r="GD438" s="4">
        <v>20434</v>
      </c>
      <c r="GE438" s="4">
        <v>49045</v>
      </c>
      <c r="GF438" s="4"/>
      <c r="GG438" s="10">
        <v>451.18459999999999</v>
      </c>
      <c r="GH438" s="30">
        <v>1</v>
      </c>
      <c r="GI438" s="10">
        <v>7.0099999999999996E-2</v>
      </c>
      <c r="GJ438" s="30">
        <v>1</v>
      </c>
      <c r="GK438" s="10">
        <v>0.88429999999999997</v>
      </c>
      <c r="GL438" s="30">
        <v>1</v>
      </c>
      <c r="GM438" s="4">
        <v>48.815399999999997</v>
      </c>
      <c r="GN438" s="31">
        <v>9.7630999999999996E-2</v>
      </c>
      <c r="GO438" s="4" t="s">
        <v>120</v>
      </c>
      <c r="GP438" s="4" t="s">
        <v>117</v>
      </c>
      <c r="GQ438" s="4">
        <v>9.9000000000000008E-3</v>
      </c>
      <c r="GR438" s="31">
        <v>0.12423099999999999</v>
      </c>
      <c r="GS438" s="4" t="s">
        <v>120</v>
      </c>
      <c r="GT438" s="4" t="s">
        <v>117</v>
      </c>
      <c r="GU438" s="4">
        <v>0.73429999999999995</v>
      </c>
      <c r="GV438" s="31">
        <v>4.8952489999999997</v>
      </c>
      <c r="GW438" s="4" t="s">
        <v>118</v>
      </c>
      <c r="GX438" s="4" t="s">
        <v>117</v>
      </c>
      <c r="GZ438" s="4" t="b">
        <f t="shared" si="268"/>
        <v>1</v>
      </c>
      <c r="HA438" s="4" t="b">
        <f t="shared" si="269"/>
        <v>1</v>
      </c>
      <c r="HB438" s="4" t="b">
        <f t="shared" si="270"/>
        <v>1</v>
      </c>
      <c r="HC438" s="4" t="b">
        <f t="shared" si="271"/>
        <v>1</v>
      </c>
      <c r="HD438" s="4" t="b">
        <f t="shared" si="272"/>
        <v>1</v>
      </c>
      <c r="HE438" s="4" t="b">
        <f t="shared" si="273"/>
        <v>1</v>
      </c>
    </row>
    <row r="439" spans="69:213" ht="45" x14ac:dyDescent="0.25">
      <c r="BQ439" s="4" t="s">
        <v>4451</v>
      </c>
      <c r="BR439" s="4" t="s">
        <v>8532</v>
      </c>
      <c r="BS439" s="4" t="s">
        <v>70</v>
      </c>
      <c r="BT439" s="4" t="s">
        <v>12613</v>
      </c>
      <c r="BU439" s="4">
        <v>300435</v>
      </c>
      <c r="BV439" s="4" t="s">
        <v>65</v>
      </c>
      <c r="BW439" s="4">
        <v>2500713800</v>
      </c>
      <c r="BX439" s="10">
        <v>11478.537360890299</v>
      </c>
      <c r="BY439" s="4" t="str">
        <f t="shared" si="250"/>
        <v>Bottomed Out</v>
      </c>
      <c r="BZ439" s="3" t="str">
        <f t="shared" si="251"/>
        <v>Bottomed Out</v>
      </c>
      <c r="CA439" s="3" t="s">
        <v>72</v>
      </c>
      <c r="CB439" s="4" t="s">
        <v>4015</v>
      </c>
      <c r="CC439" s="8" t="str">
        <f t="shared" si="252"/>
        <v>At the lowest level</v>
      </c>
      <c r="CD439" s="10">
        <v>6</v>
      </c>
      <c r="CE439" s="10">
        <v>0.14916548624000001</v>
      </c>
      <c r="CF439" s="4">
        <f t="shared" si="253"/>
        <v>5.0834513760000005E-2</v>
      </c>
      <c r="CG439" s="3">
        <f t="shared" si="254"/>
        <v>84.724189600000017</v>
      </c>
      <c r="CH439" s="3">
        <v>0.06</v>
      </c>
      <c r="CI439" s="4">
        <v>0.2</v>
      </c>
      <c r="CJ439" s="8" t="str">
        <f t="shared" si="255"/>
        <v>High Headroom</v>
      </c>
      <c r="CK439" s="10">
        <v>3</v>
      </c>
      <c r="CL439" s="4">
        <v>2507.9064387917001</v>
      </c>
      <c r="CM439" s="4">
        <f t="shared" si="256"/>
        <v>992.09356120829989</v>
      </c>
      <c r="CN439" s="8">
        <f t="shared" si="257"/>
        <v>99.20935612082998</v>
      </c>
      <c r="CO439" s="3">
        <v>1000</v>
      </c>
      <c r="CP439" s="4">
        <v>3500</v>
      </c>
      <c r="CQ439" s="8" t="str">
        <f t="shared" si="258"/>
        <v>High Headroom</v>
      </c>
      <c r="CR439" s="4">
        <v>4</v>
      </c>
      <c r="CS439" s="4">
        <v>4</v>
      </c>
      <c r="CT439" s="10">
        <v>0.29444607699000003</v>
      </c>
      <c r="CU439" s="4">
        <f t="shared" si="259"/>
        <v>0.14444607699000003</v>
      </c>
      <c r="CV439" s="4">
        <f t="shared" si="260"/>
        <v>96.297384660000034</v>
      </c>
      <c r="CW439" s="4">
        <v>0.15</v>
      </c>
      <c r="CX439" s="4">
        <v>0.15</v>
      </c>
      <c r="CY439" s="8" t="str">
        <f t="shared" si="261"/>
        <v>High Headroom</v>
      </c>
      <c r="CZ439" s="10">
        <v>1</v>
      </c>
      <c r="DC439" s="4" t="s">
        <v>115</v>
      </c>
      <c r="DD439" s="4" t="s">
        <v>4451</v>
      </c>
      <c r="DE439" s="4" t="s">
        <v>15</v>
      </c>
      <c r="DF439" s="4" t="s">
        <v>65</v>
      </c>
      <c r="DG439" s="4" t="s">
        <v>8532</v>
      </c>
      <c r="DH439" s="4">
        <v>300435</v>
      </c>
      <c r="DI439" s="4">
        <v>3435</v>
      </c>
      <c r="DJ439" s="29">
        <v>2500713800</v>
      </c>
      <c r="DK439" s="4" t="s">
        <v>17</v>
      </c>
      <c r="DL439" s="10" t="s">
        <v>539</v>
      </c>
      <c r="DM439" s="30">
        <v>6</v>
      </c>
      <c r="DN439" s="10">
        <v>0.1492</v>
      </c>
      <c r="DO439" s="30">
        <v>3</v>
      </c>
      <c r="DP439" s="10">
        <v>0.2944</v>
      </c>
      <c r="DQ439" s="30">
        <v>1</v>
      </c>
      <c r="DR439" s="4" t="s">
        <v>540</v>
      </c>
      <c r="DS439" s="4"/>
      <c r="DT439" s="4" t="s">
        <v>124</v>
      </c>
      <c r="DU439" s="4" t="s">
        <v>125</v>
      </c>
      <c r="DV439" s="4">
        <v>5.0799999999999998E-2</v>
      </c>
      <c r="DW439" s="31">
        <v>0.84724199999999994</v>
      </c>
      <c r="DX439" s="4" t="s">
        <v>118</v>
      </c>
      <c r="DY439" s="4" t="s">
        <v>117</v>
      </c>
      <c r="DZ439" s="4">
        <v>0.1444</v>
      </c>
      <c r="EA439" s="31">
        <v>0.962974</v>
      </c>
      <c r="EB439" s="4" t="s">
        <v>118</v>
      </c>
      <c r="EC439" s="4" t="s">
        <v>117</v>
      </c>
      <c r="EE439" s="4" t="b">
        <f t="shared" si="262"/>
        <v>1</v>
      </c>
      <c r="EF439" s="4" t="b">
        <f t="shared" si="263"/>
        <v>1</v>
      </c>
      <c r="EG439" s="4" t="b">
        <f t="shared" si="264"/>
        <v>1</v>
      </c>
      <c r="EH439" s="4" t="b">
        <f t="shared" si="265"/>
        <v>1</v>
      </c>
      <c r="EI439" s="4" t="b">
        <f t="shared" si="266"/>
        <v>1</v>
      </c>
      <c r="EJ439" s="4" t="b">
        <f t="shared" si="267"/>
        <v>1</v>
      </c>
      <c r="EL439" s="4" t="s">
        <v>16696</v>
      </c>
      <c r="EM439" s="4" t="s">
        <v>18786</v>
      </c>
      <c r="EN439" s="4" t="s">
        <v>68</v>
      </c>
      <c r="EO439" s="4" t="s">
        <v>17741</v>
      </c>
      <c r="EP439" s="4">
        <v>200435</v>
      </c>
      <c r="EQ439" s="4" t="s">
        <v>35</v>
      </c>
      <c r="ER439" s="4">
        <v>49035</v>
      </c>
      <c r="ES439" s="10">
        <v>374.71002529719499</v>
      </c>
      <c r="ET439" s="4">
        <f t="shared" si="238"/>
        <v>125.28997470280501</v>
      </c>
      <c r="EU439" s="4">
        <f t="shared" si="239"/>
        <v>25.057994940561002</v>
      </c>
      <c r="EV439" s="4">
        <v>500</v>
      </c>
      <c r="EW439" s="4">
        <v>500</v>
      </c>
      <c r="EX439" s="8" t="str">
        <f t="shared" si="240"/>
        <v>Low Headroom</v>
      </c>
      <c r="EY439" s="10">
        <v>1</v>
      </c>
      <c r="EZ439" s="10">
        <v>7.9213751170299995E-2</v>
      </c>
      <c r="FA439" s="4">
        <f t="shared" si="241"/>
        <v>7.8624882970000642E-4</v>
      </c>
      <c r="FB439" s="4">
        <f t="shared" si="242"/>
        <v>0.98281103712500806</v>
      </c>
      <c r="FC439" s="4">
        <v>0.08</v>
      </c>
      <c r="FD439" s="4">
        <v>0.08</v>
      </c>
      <c r="FE439" s="8" t="str">
        <f t="shared" si="243"/>
        <v>Low Headroom</v>
      </c>
      <c r="FF439" s="10">
        <v>1</v>
      </c>
      <c r="FG439" s="4">
        <v>60.751223921075997</v>
      </c>
      <c r="FH439" s="4">
        <f t="shared" si="244"/>
        <v>439.24877607892398</v>
      </c>
      <c r="FI439" s="4">
        <f t="shared" si="245"/>
        <v>87.849755215784796</v>
      </c>
      <c r="FJ439" s="4">
        <v>500</v>
      </c>
      <c r="FK439" s="4">
        <v>500</v>
      </c>
      <c r="FL439" s="8" t="str">
        <f t="shared" si="246"/>
        <v>High Headroom</v>
      </c>
      <c r="FM439" s="4">
        <v>1</v>
      </c>
      <c r="FN439" s="4">
        <v>1</v>
      </c>
      <c r="FO439" s="11">
        <v>0.50738491337760006</v>
      </c>
      <c r="FP439" s="4">
        <f t="shared" si="247"/>
        <v>0.35738491337760003</v>
      </c>
      <c r="FQ439" s="4">
        <f t="shared" si="248"/>
        <v>238.25660891840005</v>
      </c>
      <c r="FR439" s="4">
        <v>0.15</v>
      </c>
      <c r="FS439" s="4">
        <v>0.15</v>
      </c>
      <c r="FT439" s="8" t="str">
        <f t="shared" si="249"/>
        <v>High Headroom</v>
      </c>
      <c r="FU439" s="10">
        <v>1</v>
      </c>
      <c r="FX439" s="4" t="s">
        <v>115</v>
      </c>
      <c r="FY439" s="4" t="s">
        <v>16696</v>
      </c>
      <c r="FZ439" s="4" t="s">
        <v>15</v>
      </c>
      <c r="GA439" s="4" t="s">
        <v>35</v>
      </c>
      <c r="GB439" s="4" t="s">
        <v>18786</v>
      </c>
      <c r="GC439" s="4">
        <v>200435</v>
      </c>
      <c r="GD439" s="4">
        <v>20435</v>
      </c>
      <c r="GE439" s="4">
        <v>49035</v>
      </c>
      <c r="GF439" s="4"/>
      <c r="GG439" s="10">
        <v>374.71</v>
      </c>
      <c r="GH439" s="30">
        <v>1</v>
      </c>
      <c r="GI439" s="10">
        <v>7.9200000000000007E-2</v>
      </c>
      <c r="GJ439" s="30">
        <v>1</v>
      </c>
      <c r="GK439" s="10">
        <v>0.50739999999999996</v>
      </c>
      <c r="GL439" s="30">
        <v>1</v>
      </c>
      <c r="GM439" s="4">
        <v>125.29</v>
      </c>
      <c r="GN439" s="31">
        <v>0.25058000000000002</v>
      </c>
      <c r="GO439" s="4" t="s">
        <v>120</v>
      </c>
      <c r="GP439" s="4" t="s">
        <v>117</v>
      </c>
      <c r="GQ439" s="4">
        <v>8.0000000000000004E-4</v>
      </c>
      <c r="GR439" s="31">
        <v>9.8279999999999999E-3</v>
      </c>
      <c r="GS439" s="4" t="s">
        <v>120</v>
      </c>
      <c r="GT439" s="4" t="s">
        <v>117</v>
      </c>
      <c r="GU439" s="4">
        <v>0.3574</v>
      </c>
      <c r="GV439" s="31">
        <v>2.3825659999999997</v>
      </c>
      <c r="GW439" s="4" t="s">
        <v>118</v>
      </c>
      <c r="GX439" s="4" t="s">
        <v>117</v>
      </c>
      <c r="GZ439" s="4" t="b">
        <f t="shared" si="268"/>
        <v>1</v>
      </c>
      <c r="HA439" s="4" t="b">
        <f t="shared" si="269"/>
        <v>1</v>
      </c>
      <c r="HB439" s="4" t="b">
        <f t="shared" si="270"/>
        <v>1</v>
      </c>
      <c r="HC439" s="4" t="b">
        <f t="shared" si="271"/>
        <v>1</v>
      </c>
      <c r="HD439" s="4" t="b">
        <f t="shared" si="272"/>
        <v>1</v>
      </c>
      <c r="HE439" s="4" t="b">
        <f t="shared" si="273"/>
        <v>1</v>
      </c>
    </row>
    <row r="440" spans="69:213" ht="45" x14ac:dyDescent="0.25">
      <c r="BQ440" s="4" t="s">
        <v>4452</v>
      </c>
      <c r="BR440" s="4" t="s">
        <v>8533</v>
      </c>
      <c r="BS440" s="4" t="s">
        <v>70</v>
      </c>
      <c r="BT440" s="4" t="s">
        <v>12614</v>
      </c>
      <c r="BU440" s="4">
        <v>300436</v>
      </c>
      <c r="BV440" s="4" t="s">
        <v>55</v>
      </c>
      <c r="BW440" s="4">
        <v>2711008</v>
      </c>
      <c r="BX440" s="10">
        <v>3715.5143896791001</v>
      </c>
      <c r="BY440" s="4">
        <f t="shared" si="250"/>
        <v>784.48561032089992</v>
      </c>
      <c r="BZ440" s="3">
        <f t="shared" si="251"/>
        <v>78.448561032089998</v>
      </c>
      <c r="CA440" s="3">
        <v>1000</v>
      </c>
      <c r="CB440" s="4">
        <v>4500</v>
      </c>
      <c r="CC440" s="8" t="str">
        <f t="shared" si="252"/>
        <v>High Headroom</v>
      </c>
      <c r="CD440" s="10">
        <v>5</v>
      </c>
      <c r="CE440" s="10">
        <v>0.18539221166</v>
      </c>
      <c r="CF440" s="4">
        <f t="shared" si="253"/>
        <v>1.4607788340000011E-2</v>
      </c>
      <c r="CG440" s="3">
        <f t="shared" si="254"/>
        <v>24.34631390000002</v>
      </c>
      <c r="CH440" s="3">
        <v>0.06</v>
      </c>
      <c r="CI440" s="4">
        <v>0.2</v>
      </c>
      <c r="CJ440" s="8" t="str">
        <f t="shared" si="255"/>
        <v>Low Headroom</v>
      </c>
      <c r="CK440" s="10">
        <v>3</v>
      </c>
      <c r="CL440" s="4">
        <v>398.70315351601198</v>
      </c>
      <c r="CM440" s="4">
        <f t="shared" si="256"/>
        <v>101.29684648398802</v>
      </c>
      <c r="CN440" s="8">
        <f t="shared" si="257"/>
        <v>20.259369296797605</v>
      </c>
      <c r="CO440" s="3">
        <v>500</v>
      </c>
      <c r="CP440" s="4">
        <v>500</v>
      </c>
      <c r="CQ440" s="8" t="str">
        <f t="shared" si="258"/>
        <v>Low Headroom</v>
      </c>
      <c r="CR440" s="4">
        <v>1</v>
      </c>
      <c r="CS440" s="4">
        <v>3</v>
      </c>
      <c r="CT440" s="10">
        <v>0.56635388740000003</v>
      </c>
      <c r="CU440" s="4">
        <f t="shared" si="259"/>
        <v>0.41635388740000001</v>
      </c>
      <c r="CV440" s="4">
        <f t="shared" si="260"/>
        <v>277.56925826666668</v>
      </c>
      <c r="CW440" s="4">
        <v>0.15</v>
      </c>
      <c r="CX440" s="4">
        <v>0.15</v>
      </c>
      <c r="CY440" s="8" t="str">
        <f t="shared" si="261"/>
        <v>High Headroom</v>
      </c>
      <c r="CZ440" s="10">
        <v>1</v>
      </c>
      <c r="DC440" s="4" t="s">
        <v>115</v>
      </c>
      <c r="DD440" s="4" t="s">
        <v>4452</v>
      </c>
      <c r="DE440" s="4" t="s">
        <v>15</v>
      </c>
      <c r="DF440" s="4" t="s">
        <v>55</v>
      </c>
      <c r="DG440" s="4" t="s">
        <v>8533</v>
      </c>
      <c r="DH440" s="4">
        <v>300436</v>
      </c>
      <c r="DI440" s="4">
        <v>3436</v>
      </c>
      <c r="DJ440" s="29">
        <v>2711008</v>
      </c>
      <c r="DK440" s="4" t="s">
        <v>17</v>
      </c>
      <c r="DL440" s="10" t="s">
        <v>541</v>
      </c>
      <c r="DM440" s="30">
        <v>5</v>
      </c>
      <c r="DN440" s="10">
        <v>0.18540000000000001</v>
      </c>
      <c r="DO440" s="30">
        <v>3</v>
      </c>
      <c r="DP440" s="10">
        <v>0.56640000000000001</v>
      </c>
      <c r="DQ440" s="30">
        <v>1</v>
      </c>
      <c r="DR440" s="4">
        <v>784.48559999999998</v>
      </c>
      <c r="DS440" s="31">
        <v>0.78448600000000002</v>
      </c>
      <c r="DT440" s="4" t="s">
        <v>118</v>
      </c>
      <c r="DU440" s="4" t="s">
        <v>117</v>
      </c>
      <c r="DV440" s="4">
        <v>1.46E-2</v>
      </c>
      <c r="DW440" s="31">
        <v>0.24346299999999998</v>
      </c>
      <c r="DX440" s="4" t="s">
        <v>120</v>
      </c>
      <c r="DY440" s="4" t="s">
        <v>117</v>
      </c>
      <c r="DZ440" s="4">
        <v>0.41639999999999999</v>
      </c>
      <c r="EA440" s="31">
        <v>2.775693</v>
      </c>
      <c r="EB440" s="4" t="s">
        <v>118</v>
      </c>
      <c r="EC440" s="4" t="s">
        <v>117</v>
      </c>
      <c r="EE440" s="4" t="b">
        <f t="shared" si="262"/>
        <v>1</v>
      </c>
      <c r="EF440" s="4" t="b">
        <f t="shared" si="263"/>
        <v>1</v>
      </c>
      <c r="EG440" s="4" t="b">
        <f t="shared" si="264"/>
        <v>1</v>
      </c>
      <c r="EH440" s="4" t="b">
        <f t="shared" si="265"/>
        <v>1</v>
      </c>
      <c r="EI440" s="4" t="b">
        <f t="shared" si="266"/>
        <v>1</v>
      </c>
      <c r="EJ440" s="4" t="b">
        <f t="shared" si="267"/>
        <v>1</v>
      </c>
      <c r="EL440" s="4" t="s">
        <v>16697</v>
      </c>
      <c r="EM440" s="4" t="s">
        <v>18787</v>
      </c>
      <c r="EN440" s="4" t="s">
        <v>68</v>
      </c>
      <c r="EO440" s="4" t="s">
        <v>17742</v>
      </c>
      <c r="EP440" s="4">
        <v>200436</v>
      </c>
      <c r="EQ440" s="4" t="s">
        <v>57</v>
      </c>
      <c r="ER440" s="4">
        <v>34039</v>
      </c>
      <c r="ES440" s="10">
        <v>1233.5949511191</v>
      </c>
      <c r="ET440" s="4">
        <f t="shared" si="238"/>
        <v>266.40504888090004</v>
      </c>
      <c r="EU440" s="4">
        <f t="shared" si="239"/>
        <v>26.640504888090007</v>
      </c>
      <c r="EV440" s="4">
        <v>1000</v>
      </c>
      <c r="EW440" s="4">
        <v>1500</v>
      </c>
      <c r="EX440" s="8" t="str">
        <f t="shared" si="240"/>
        <v>Low Headroom</v>
      </c>
      <c r="EY440" s="10">
        <v>2</v>
      </c>
      <c r="EZ440" s="10">
        <v>0.2058868063</v>
      </c>
      <c r="FA440" s="4">
        <f t="shared" si="241"/>
        <v>4.4113193699999997E-2</v>
      </c>
      <c r="FB440" s="4">
        <f t="shared" si="242"/>
        <v>88.226387400000021</v>
      </c>
      <c r="FC440" s="4">
        <v>4.9999999999999989E-2</v>
      </c>
      <c r="FD440" s="4">
        <v>0.25</v>
      </c>
      <c r="FE440" s="8" t="str">
        <f t="shared" si="243"/>
        <v>High Headroom</v>
      </c>
      <c r="FF440" s="10">
        <v>4</v>
      </c>
      <c r="FG440" s="4">
        <v>380.24285703930002</v>
      </c>
      <c r="FH440" s="4">
        <f t="shared" si="244"/>
        <v>119.75714296069998</v>
      </c>
      <c r="FI440" s="4">
        <f t="shared" si="245"/>
        <v>23.951428592139994</v>
      </c>
      <c r="FJ440" s="4">
        <v>500</v>
      </c>
      <c r="FK440" s="4">
        <v>500</v>
      </c>
      <c r="FL440" s="8" t="str">
        <f t="shared" si="246"/>
        <v>Low Headroom</v>
      </c>
      <c r="FM440" s="4">
        <v>1</v>
      </c>
      <c r="FN440" s="4">
        <v>2.75</v>
      </c>
      <c r="FO440" s="11">
        <v>0.30333035092999999</v>
      </c>
      <c r="FP440" s="4">
        <f t="shared" si="247"/>
        <v>0.15333035093</v>
      </c>
      <c r="FQ440" s="4">
        <f t="shared" si="248"/>
        <v>102.22023395333333</v>
      </c>
      <c r="FR440" s="4">
        <v>0.15</v>
      </c>
      <c r="FS440" s="4">
        <v>0.15</v>
      </c>
      <c r="FT440" s="8" t="str">
        <f t="shared" si="249"/>
        <v>High Headroom</v>
      </c>
      <c r="FU440" s="10">
        <v>1</v>
      </c>
      <c r="FX440" s="4" t="s">
        <v>115</v>
      </c>
      <c r="FY440" s="4" t="s">
        <v>16697</v>
      </c>
      <c r="FZ440" s="4" t="s">
        <v>15</v>
      </c>
      <c r="GA440" s="4" t="s">
        <v>57</v>
      </c>
      <c r="GB440" s="4" t="s">
        <v>18787</v>
      </c>
      <c r="GC440" s="4">
        <v>200436</v>
      </c>
      <c r="GD440" s="4">
        <v>20436</v>
      </c>
      <c r="GE440" s="4">
        <v>34039</v>
      </c>
      <c r="GF440" s="4"/>
      <c r="GG440" s="10" t="s">
        <v>3642</v>
      </c>
      <c r="GH440" s="30">
        <v>2</v>
      </c>
      <c r="GI440" s="10">
        <v>0.2059</v>
      </c>
      <c r="GJ440" s="30">
        <v>4</v>
      </c>
      <c r="GK440" s="10">
        <v>0.30330000000000001</v>
      </c>
      <c r="GL440" s="30">
        <v>1</v>
      </c>
      <c r="GM440" s="4">
        <v>266.40499999999997</v>
      </c>
      <c r="GN440" s="31">
        <v>0.266405</v>
      </c>
      <c r="GO440" s="4" t="s">
        <v>120</v>
      </c>
      <c r="GP440" s="4" t="s">
        <v>117</v>
      </c>
      <c r="GQ440" s="4">
        <v>4.41E-2</v>
      </c>
      <c r="GR440" s="31">
        <v>0.88226399999999994</v>
      </c>
      <c r="GS440" s="4" t="s">
        <v>118</v>
      </c>
      <c r="GT440" s="4" t="s">
        <v>117</v>
      </c>
      <c r="GU440" s="4">
        <v>0.15329999999999999</v>
      </c>
      <c r="GV440" s="31">
        <v>1.0222020000000001</v>
      </c>
      <c r="GW440" s="4" t="s">
        <v>118</v>
      </c>
      <c r="GX440" s="4" t="s">
        <v>117</v>
      </c>
      <c r="GZ440" s="4" t="b">
        <f t="shared" si="268"/>
        <v>1</v>
      </c>
      <c r="HA440" s="4" t="b">
        <f t="shared" si="269"/>
        <v>1</v>
      </c>
      <c r="HB440" s="4" t="b">
        <f t="shared" si="270"/>
        <v>1</v>
      </c>
      <c r="HC440" s="4" t="b">
        <f t="shared" si="271"/>
        <v>1</v>
      </c>
      <c r="HD440" s="4" t="b">
        <f t="shared" si="272"/>
        <v>1</v>
      </c>
      <c r="HE440" s="4" t="b">
        <f t="shared" si="273"/>
        <v>1</v>
      </c>
    </row>
    <row r="441" spans="69:213" ht="60" x14ac:dyDescent="0.25">
      <c r="BQ441" s="4" t="s">
        <v>4453</v>
      </c>
      <c r="BR441" s="4" t="s">
        <v>8534</v>
      </c>
      <c r="BS441" s="4" t="s">
        <v>70</v>
      </c>
      <c r="BT441" s="4" t="s">
        <v>12615</v>
      </c>
      <c r="BU441" s="4">
        <v>300437</v>
      </c>
      <c r="BV441" s="4" t="s">
        <v>44</v>
      </c>
      <c r="BW441" s="4">
        <v>4714000</v>
      </c>
      <c r="BX441" s="10">
        <v>3428.5373583625701</v>
      </c>
      <c r="BY441" s="4">
        <f t="shared" si="250"/>
        <v>71.462641637429897</v>
      </c>
      <c r="BZ441" s="3">
        <f t="shared" si="251"/>
        <v>7.1462641637429893</v>
      </c>
      <c r="CA441" s="3">
        <v>1000</v>
      </c>
      <c r="CB441" s="4">
        <v>3500</v>
      </c>
      <c r="CC441" s="8" t="str">
        <f t="shared" si="252"/>
        <v>Low Headroom</v>
      </c>
      <c r="CD441" s="10">
        <v>4</v>
      </c>
      <c r="CE441" s="10">
        <v>0.2237904084382</v>
      </c>
      <c r="CF441" s="4">
        <f t="shared" si="253"/>
        <v>2.62095915618E-2</v>
      </c>
      <c r="CG441" s="3">
        <f t="shared" si="254"/>
        <v>52.419183123600007</v>
      </c>
      <c r="CH441" s="3">
        <v>4.9999999999999989E-2</v>
      </c>
      <c r="CI441" s="4">
        <v>0.25</v>
      </c>
      <c r="CJ441" s="8" t="str">
        <f t="shared" si="255"/>
        <v>Moderate Headroom</v>
      </c>
      <c r="CK441" s="10">
        <v>4</v>
      </c>
      <c r="CL441" s="4">
        <v>1980.1469107406001</v>
      </c>
      <c r="CM441" s="4">
        <f t="shared" si="256"/>
        <v>519.85308925939989</v>
      </c>
      <c r="CN441" s="8">
        <f t="shared" si="257"/>
        <v>51.985308925939989</v>
      </c>
      <c r="CO441" s="3">
        <v>1000</v>
      </c>
      <c r="CP441" s="4">
        <v>2500</v>
      </c>
      <c r="CQ441" s="8" t="str">
        <f t="shared" si="258"/>
        <v>Moderate Headroom</v>
      </c>
      <c r="CR441" s="4">
        <v>3</v>
      </c>
      <c r="CS441" s="4">
        <v>3.75</v>
      </c>
      <c r="CT441" s="10">
        <v>0.42530232747090002</v>
      </c>
      <c r="CU441" s="4">
        <f t="shared" si="259"/>
        <v>0.2753023274709</v>
      </c>
      <c r="CV441" s="4">
        <f t="shared" si="260"/>
        <v>183.5348849806</v>
      </c>
      <c r="CW441" s="4">
        <v>0.15</v>
      </c>
      <c r="CX441" s="4">
        <v>0.15</v>
      </c>
      <c r="CY441" s="8" t="str">
        <f t="shared" si="261"/>
        <v>High Headroom</v>
      </c>
      <c r="CZ441" s="10">
        <v>1</v>
      </c>
      <c r="DC441" s="4" t="s">
        <v>115</v>
      </c>
      <c r="DD441" s="4" t="s">
        <v>4453</v>
      </c>
      <c r="DE441" s="4" t="s">
        <v>15</v>
      </c>
      <c r="DF441" s="4" t="s">
        <v>44</v>
      </c>
      <c r="DG441" s="4" t="s">
        <v>8534</v>
      </c>
      <c r="DH441" s="4">
        <v>300437</v>
      </c>
      <c r="DI441" s="4">
        <v>3437</v>
      </c>
      <c r="DJ441" s="29">
        <v>4714000</v>
      </c>
      <c r="DK441" s="4" t="s">
        <v>17</v>
      </c>
      <c r="DL441" s="10" t="s">
        <v>542</v>
      </c>
      <c r="DM441" s="30">
        <v>4</v>
      </c>
      <c r="DN441" s="10">
        <v>0.2238</v>
      </c>
      <c r="DO441" s="30">
        <v>4</v>
      </c>
      <c r="DP441" s="10">
        <v>0.42530000000000001</v>
      </c>
      <c r="DQ441" s="30">
        <v>1</v>
      </c>
      <c r="DR441" s="4">
        <v>71.462599999999995</v>
      </c>
      <c r="DS441" s="31">
        <v>7.1462999999999999E-2</v>
      </c>
      <c r="DT441" s="4" t="s">
        <v>120</v>
      </c>
      <c r="DU441" s="4" t="s">
        <v>117</v>
      </c>
      <c r="DV441" s="4">
        <v>2.6200000000000001E-2</v>
      </c>
      <c r="DW441" s="31">
        <v>0.52419199999999999</v>
      </c>
      <c r="DX441" s="4" t="s">
        <v>116</v>
      </c>
      <c r="DY441" s="4" t="s">
        <v>117</v>
      </c>
      <c r="DZ441" s="4">
        <v>0.27529999999999999</v>
      </c>
      <c r="EA441" s="31">
        <v>1.8353489999999999</v>
      </c>
      <c r="EB441" s="4" t="s">
        <v>118</v>
      </c>
      <c r="EC441" s="4" t="s">
        <v>117</v>
      </c>
      <c r="EE441" s="4" t="b">
        <f t="shared" si="262"/>
        <v>1</v>
      </c>
      <c r="EF441" s="4" t="b">
        <f t="shared" si="263"/>
        <v>1</v>
      </c>
      <c r="EG441" s="4" t="b">
        <f t="shared" si="264"/>
        <v>1</v>
      </c>
      <c r="EH441" s="4" t="b">
        <f t="shared" si="265"/>
        <v>1</v>
      </c>
      <c r="EI441" s="4" t="b">
        <f t="shared" si="266"/>
        <v>1</v>
      </c>
      <c r="EJ441" s="4" t="b">
        <f t="shared" si="267"/>
        <v>1</v>
      </c>
      <c r="EL441" s="4" t="s">
        <v>16698</v>
      </c>
      <c r="EM441" s="4" t="s">
        <v>18788</v>
      </c>
      <c r="EN441" s="4" t="s">
        <v>68</v>
      </c>
      <c r="EO441" s="4" t="s">
        <v>17743</v>
      </c>
      <c r="EP441" s="4">
        <v>200437</v>
      </c>
      <c r="EQ441" s="4" t="s">
        <v>48</v>
      </c>
      <c r="ER441" s="4">
        <v>37163</v>
      </c>
      <c r="ES441" s="10">
        <v>1401.9908135455601</v>
      </c>
      <c r="ET441" s="4">
        <f t="shared" si="238"/>
        <v>98.009186454439941</v>
      </c>
      <c r="EU441" s="4">
        <f t="shared" si="239"/>
        <v>9.8009186454439945</v>
      </c>
      <c r="EV441" s="4">
        <v>1000</v>
      </c>
      <c r="EW441" s="4">
        <v>1500</v>
      </c>
      <c r="EX441" s="8" t="str">
        <f t="shared" si="240"/>
        <v>Low Headroom</v>
      </c>
      <c r="EY441" s="10">
        <v>2</v>
      </c>
      <c r="EZ441" s="10">
        <v>0.1285922993544</v>
      </c>
      <c r="FA441" s="4">
        <f t="shared" si="241"/>
        <v>1.1407700645600011E-2</v>
      </c>
      <c r="FB441" s="4">
        <f t="shared" si="242"/>
        <v>19.012834409333347</v>
      </c>
      <c r="FC441" s="4">
        <v>6.0000000000000012E-2</v>
      </c>
      <c r="FD441" s="4">
        <v>0.14000000000000001</v>
      </c>
      <c r="FE441" s="8" t="str">
        <f t="shared" si="243"/>
        <v>Low Headroom</v>
      </c>
      <c r="FF441" s="10">
        <v>2</v>
      </c>
      <c r="FG441" s="4">
        <v>375.93951935747702</v>
      </c>
      <c r="FH441" s="4">
        <f t="shared" si="244"/>
        <v>124.06048064252298</v>
      </c>
      <c r="FI441" s="4">
        <f t="shared" si="245"/>
        <v>24.812096128504596</v>
      </c>
      <c r="FJ441" s="4">
        <v>500</v>
      </c>
      <c r="FK441" s="4">
        <v>500</v>
      </c>
      <c r="FL441" s="8" t="str">
        <f t="shared" si="246"/>
        <v>Low Headroom</v>
      </c>
      <c r="FM441" s="4">
        <v>1</v>
      </c>
      <c r="FN441" s="4">
        <v>1.75</v>
      </c>
      <c r="FO441" s="11">
        <v>0.37286304212940002</v>
      </c>
      <c r="FP441" s="4">
        <f t="shared" si="247"/>
        <v>0.22286304212940003</v>
      </c>
      <c r="FQ441" s="4">
        <f t="shared" si="248"/>
        <v>148.57536141960003</v>
      </c>
      <c r="FR441" s="4">
        <v>0.15</v>
      </c>
      <c r="FS441" s="4">
        <v>0.15</v>
      </c>
      <c r="FT441" s="8" t="str">
        <f t="shared" si="249"/>
        <v>High Headroom</v>
      </c>
      <c r="FU441" s="10">
        <v>1</v>
      </c>
      <c r="FX441" s="4" t="s">
        <v>115</v>
      </c>
      <c r="FY441" s="4" t="s">
        <v>16698</v>
      </c>
      <c r="FZ441" s="4" t="s">
        <v>15</v>
      </c>
      <c r="GA441" s="4" t="s">
        <v>48</v>
      </c>
      <c r="GB441" s="4" t="s">
        <v>18788</v>
      </c>
      <c r="GC441" s="4">
        <v>200437</v>
      </c>
      <c r="GD441" s="4">
        <v>20437</v>
      </c>
      <c r="GE441" s="4">
        <v>37163</v>
      </c>
      <c r="GF441" s="4"/>
      <c r="GG441" s="10" t="s">
        <v>3643</v>
      </c>
      <c r="GH441" s="30">
        <v>2</v>
      </c>
      <c r="GI441" s="10">
        <v>0.12859999999999999</v>
      </c>
      <c r="GJ441" s="30">
        <v>2</v>
      </c>
      <c r="GK441" s="10">
        <v>0.37290000000000001</v>
      </c>
      <c r="GL441" s="30">
        <v>1</v>
      </c>
      <c r="GM441" s="4">
        <v>98.009200000000007</v>
      </c>
      <c r="GN441" s="31">
        <v>9.8008999999999999E-2</v>
      </c>
      <c r="GO441" s="4" t="s">
        <v>120</v>
      </c>
      <c r="GP441" s="4" t="s">
        <v>117</v>
      </c>
      <c r="GQ441" s="4">
        <v>1.14E-2</v>
      </c>
      <c r="GR441" s="31">
        <v>0.19012799999999999</v>
      </c>
      <c r="GS441" s="4" t="s">
        <v>120</v>
      </c>
      <c r="GT441" s="4" t="s">
        <v>117</v>
      </c>
      <c r="GU441" s="4">
        <v>0.22289999999999999</v>
      </c>
      <c r="GV441" s="31">
        <v>1.485754</v>
      </c>
      <c r="GW441" s="4" t="s">
        <v>118</v>
      </c>
      <c r="GX441" s="4" t="s">
        <v>117</v>
      </c>
      <c r="GZ441" s="4" t="b">
        <f t="shared" si="268"/>
        <v>1</v>
      </c>
      <c r="HA441" s="4" t="b">
        <f t="shared" si="269"/>
        <v>1</v>
      </c>
      <c r="HB441" s="4" t="b">
        <f t="shared" si="270"/>
        <v>1</v>
      </c>
      <c r="HC441" s="4" t="b">
        <f t="shared" si="271"/>
        <v>1</v>
      </c>
      <c r="HD441" s="4" t="b">
        <f t="shared" si="272"/>
        <v>1</v>
      </c>
      <c r="HE441" s="4" t="b">
        <f t="shared" si="273"/>
        <v>1</v>
      </c>
    </row>
    <row r="442" spans="69:213" ht="60" x14ac:dyDescent="0.25">
      <c r="BQ442" s="4" t="s">
        <v>4454</v>
      </c>
      <c r="BR442" s="4" t="s">
        <v>8535</v>
      </c>
      <c r="BS442" s="4" t="s">
        <v>70</v>
      </c>
      <c r="BT442" s="4" t="s">
        <v>12616</v>
      </c>
      <c r="BU442" s="4">
        <v>300438</v>
      </c>
      <c r="BV442" s="4" t="s">
        <v>42</v>
      </c>
      <c r="BW442" s="4">
        <v>2913690</v>
      </c>
      <c r="BX442" s="10">
        <v>1405.3156146179399</v>
      </c>
      <c r="BY442" s="4">
        <f t="shared" si="250"/>
        <v>94.6843853820601</v>
      </c>
      <c r="BZ442" s="3">
        <f t="shared" si="251"/>
        <v>9.4684385382060103</v>
      </c>
      <c r="CA442" s="3">
        <v>1000</v>
      </c>
      <c r="CB442" s="4">
        <v>1500</v>
      </c>
      <c r="CC442" s="8" t="str">
        <f t="shared" si="252"/>
        <v>Low Headroom</v>
      </c>
      <c r="CD442" s="10">
        <v>2</v>
      </c>
      <c r="CE442" s="10">
        <v>1.7919799498700002E-2</v>
      </c>
      <c r="CF442" s="4">
        <f t="shared" si="253"/>
        <v>6.2080200501300004E-2</v>
      </c>
      <c r="CG442" s="3">
        <f t="shared" si="254"/>
        <v>77.600250626624998</v>
      </c>
      <c r="CH442" s="3">
        <v>0.08</v>
      </c>
      <c r="CI442" s="4">
        <v>0.08</v>
      </c>
      <c r="CJ442" s="8" t="str">
        <f t="shared" si="255"/>
        <v>High Headroom</v>
      </c>
      <c r="CK442" s="10">
        <v>1</v>
      </c>
      <c r="CL442" s="4">
        <v>0</v>
      </c>
      <c r="CM442" s="4">
        <f t="shared" si="256"/>
        <v>500</v>
      </c>
      <c r="CN442" s="8">
        <f t="shared" si="257"/>
        <v>100</v>
      </c>
      <c r="CO442" s="3">
        <v>500</v>
      </c>
      <c r="CP442" s="4">
        <v>500</v>
      </c>
      <c r="CQ442" s="8" t="str">
        <f t="shared" si="258"/>
        <v>High Headroom</v>
      </c>
      <c r="CR442" s="4">
        <v>1</v>
      </c>
      <c r="CS442" s="4">
        <v>1.25</v>
      </c>
      <c r="CT442" s="10">
        <v>0.35333161489879999</v>
      </c>
      <c r="CU442" s="4">
        <f t="shared" si="259"/>
        <v>0.2033316148988</v>
      </c>
      <c r="CV442" s="4">
        <f t="shared" si="260"/>
        <v>135.55440993253333</v>
      </c>
      <c r="CW442" s="4">
        <v>0.15</v>
      </c>
      <c r="CX442" s="4">
        <v>0.15</v>
      </c>
      <c r="CY442" s="8" t="str">
        <f t="shared" si="261"/>
        <v>High Headroom</v>
      </c>
      <c r="CZ442" s="10">
        <v>1</v>
      </c>
      <c r="DC442" s="4" t="s">
        <v>115</v>
      </c>
      <c r="DD442" s="4" t="s">
        <v>4454</v>
      </c>
      <c r="DE442" s="4" t="s">
        <v>15</v>
      </c>
      <c r="DF442" s="4" t="s">
        <v>42</v>
      </c>
      <c r="DG442" s="4" t="s">
        <v>8535</v>
      </c>
      <c r="DH442" s="4">
        <v>300438</v>
      </c>
      <c r="DI442" s="4">
        <v>3438</v>
      </c>
      <c r="DJ442" s="29">
        <v>2913690</v>
      </c>
      <c r="DK442" s="4" t="s">
        <v>17</v>
      </c>
      <c r="DL442" s="10" t="s">
        <v>543</v>
      </c>
      <c r="DM442" s="30">
        <v>2</v>
      </c>
      <c r="DN442" s="10">
        <v>1.7899999999999999E-2</v>
      </c>
      <c r="DO442" s="30">
        <v>1</v>
      </c>
      <c r="DP442" s="10">
        <v>0.3533</v>
      </c>
      <c r="DQ442" s="30">
        <v>1</v>
      </c>
      <c r="DR442" s="4">
        <v>94.684399999999997</v>
      </c>
      <c r="DS442" s="31">
        <v>9.4684000000000004E-2</v>
      </c>
      <c r="DT442" s="4" t="s">
        <v>120</v>
      </c>
      <c r="DU442" s="4" t="s">
        <v>117</v>
      </c>
      <c r="DV442" s="4">
        <v>6.2100000000000002E-2</v>
      </c>
      <c r="DW442" s="31">
        <v>0.776003</v>
      </c>
      <c r="DX442" s="4" t="s">
        <v>118</v>
      </c>
      <c r="DY442" s="4" t="s">
        <v>117</v>
      </c>
      <c r="DZ442" s="4">
        <v>0.20330000000000001</v>
      </c>
      <c r="EA442" s="31">
        <v>1.3555439999999999</v>
      </c>
      <c r="EB442" s="4" t="s">
        <v>118</v>
      </c>
      <c r="EC442" s="4" t="s">
        <v>117</v>
      </c>
      <c r="EE442" s="4" t="b">
        <f t="shared" si="262"/>
        <v>1</v>
      </c>
      <c r="EF442" s="4" t="b">
        <f t="shared" si="263"/>
        <v>1</v>
      </c>
      <c r="EG442" s="4" t="b">
        <f t="shared" si="264"/>
        <v>1</v>
      </c>
      <c r="EH442" s="4" t="b">
        <f t="shared" si="265"/>
        <v>1</v>
      </c>
      <c r="EI442" s="4" t="b">
        <f t="shared" si="266"/>
        <v>1</v>
      </c>
      <c r="EJ442" s="4" t="b">
        <f t="shared" si="267"/>
        <v>1</v>
      </c>
      <c r="EL442" s="4" t="s">
        <v>16699</v>
      </c>
      <c r="EM442" s="4" t="s">
        <v>18789</v>
      </c>
      <c r="EN442" s="4" t="s">
        <v>68</v>
      </c>
      <c r="EO442" s="4" t="s">
        <v>17744</v>
      </c>
      <c r="EP442" s="4">
        <v>200438</v>
      </c>
      <c r="EQ442" s="4" t="s">
        <v>33</v>
      </c>
      <c r="ER442" s="4">
        <v>48451</v>
      </c>
      <c r="ES442" s="10">
        <v>411.26587430130002</v>
      </c>
      <c r="ET442" s="4">
        <f t="shared" si="238"/>
        <v>88.734125698699984</v>
      </c>
      <c r="EU442" s="4">
        <f t="shared" si="239"/>
        <v>17.746825139739997</v>
      </c>
      <c r="EV442" s="4">
        <v>500</v>
      </c>
      <c r="EW442" s="4">
        <v>500</v>
      </c>
      <c r="EX442" s="8" t="str">
        <f t="shared" si="240"/>
        <v>Low Headroom</v>
      </c>
      <c r="EY442" s="10">
        <v>1</v>
      </c>
      <c r="EZ442" s="10">
        <v>0.10884225861999999</v>
      </c>
      <c r="FA442" s="4">
        <f t="shared" si="241"/>
        <v>3.115774138000002E-2</v>
      </c>
      <c r="FB442" s="4">
        <f t="shared" si="242"/>
        <v>51.929568966666693</v>
      </c>
      <c r="FC442" s="4">
        <v>6.0000000000000012E-2</v>
      </c>
      <c r="FD442" s="4">
        <v>0.14000000000000001</v>
      </c>
      <c r="FE442" s="8" t="str">
        <f t="shared" si="243"/>
        <v>Moderate Headroom</v>
      </c>
      <c r="FF442" s="10">
        <v>2</v>
      </c>
      <c r="FG442" s="4">
        <v>63.593888745964698</v>
      </c>
      <c r="FH442" s="4">
        <f t="shared" si="244"/>
        <v>436.4061112540353</v>
      </c>
      <c r="FI442" s="4">
        <f t="shared" si="245"/>
        <v>87.281222250807062</v>
      </c>
      <c r="FJ442" s="4">
        <v>500</v>
      </c>
      <c r="FK442" s="4">
        <v>500</v>
      </c>
      <c r="FL442" s="8" t="str">
        <f t="shared" si="246"/>
        <v>High Headroom</v>
      </c>
      <c r="FM442" s="4">
        <v>1</v>
      </c>
      <c r="FN442" s="4">
        <v>1.5</v>
      </c>
      <c r="FO442" s="11">
        <v>0.67943250190000004</v>
      </c>
      <c r="FP442" s="4">
        <f t="shared" si="247"/>
        <v>0.52943250190000002</v>
      </c>
      <c r="FQ442" s="4">
        <f t="shared" si="248"/>
        <v>352.95500126666667</v>
      </c>
      <c r="FR442" s="4">
        <v>0.15</v>
      </c>
      <c r="FS442" s="4">
        <v>0.15</v>
      </c>
      <c r="FT442" s="8" t="str">
        <f t="shared" si="249"/>
        <v>High Headroom</v>
      </c>
      <c r="FU442" s="10">
        <v>1</v>
      </c>
      <c r="FX442" s="4" t="s">
        <v>115</v>
      </c>
      <c r="FY442" s="4" t="s">
        <v>16699</v>
      </c>
      <c r="FZ442" s="4" t="s">
        <v>15</v>
      </c>
      <c r="GA442" s="4" t="s">
        <v>33</v>
      </c>
      <c r="GB442" s="4" t="s">
        <v>18789</v>
      </c>
      <c r="GC442" s="4">
        <v>200438</v>
      </c>
      <c r="GD442" s="4">
        <v>20438</v>
      </c>
      <c r="GE442" s="4">
        <v>48451</v>
      </c>
      <c r="GF442" s="4"/>
      <c r="GG442" s="10">
        <v>411.26589999999999</v>
      </c>
      <c r="GH442" s="30">
        <v>1</v>
      </c>
      <c r="GI442" s="10">
        <v>0.10879999999999999</v>
      </c>
      <c r="GJ442" s="30">
        <v>2</v>
      </c>
      <c r="GK442" s="10">
        <v>0.6794</v>
      </c>
      <c r="GL442" s="30">
        <v>1</v>
      </c>
      <c r="GM442" s="4">
        <v>88.734099999999998</v>
      </c>
      <c r="GN442" s="31">
        <v>0.17746800000000001</v>
      </c>
      <c r="GO442" s="4" t="s">
        <v>120</v>
      </c>
      <c r="GP442" s="4" t="s">
        <v>117</v>
      </c>
      <c r="GQ442" s="4">
        <v>3.1199999999999999E-2</v>
      </c>
      <c r="GR442" s="31">
        <v>0.51929599999999998</v>
      </c>
      <c r="GS442" s="4" t="s">
        <v>116</v>
      </c>
      <c r="GT442" s="4" t="s">
        <v>117</v>
      </c>
      <c r="GU442" s="4">
        <v>0.52939999999999998</v>
      </c>
      <c r="GV442" s="31">
        <v>3.52955</v>
      </c>
      <c r="GW442" s="4" t="s">
        <v>118</v>
      </c>
      <c r="GX442" s="4" t="s">
        <v>117</v>
      </c>
      <c r="GZ442" s="4" t="b">
        <f t="shared" si="268"/>
        <v>1</v>
      </c>
      <c r="HA442" s="4" t="b">
        <f t="shared" si="269"/>
        <v>1</v>
      </c>
      <c r="HB442" s="4" t="b">
        <f t="shared" si="270"/>
        <v>1</v>
      </c>
      <c r="HC442" s="4" t="b">
        <f t="shared" si="271"/>
        <v>1</v>
      </c>
      <c r="HD442" s="4" t="b">
        <f t="shared" si="272"/>
        <v>1</v>
      </c>
      <c r="HE442" s="4" t="b">
        <f t="shared" si="273"/>
        <v>1</v>
      </c>
    </row>
    <row r="443" spans="69:213" ht="60" x14ac:dyDescent="0.25">
      <c r="BQ443" s="4" t="s">
        <v>4455</v>
      </c>
      <c r="BR443" s="4" t="s">
        <v>8536</v>
      </c>
      <c r="BS443" s="4" t="s">
        <v>70</v>
      </c>
      <c r="BT443" s="4" t="s">
        <v>12617</v>
      </c>
      <c r="BU443" s="4">
        <v>300439</v>
      </c>
      <c r="BV443" s="4" t="s">
        <v>53</v>
      </c>
      <c r="BW443" s="4">
        <v>2615020</v>
      </c>
      <c r="BX443" s="10">
        <v>1778.8208787082001</v>
      </c>
      <c r="BY443" s="4">
        <f t="shared" si="250"/>
        <v>721.1791212917999</v>
      </c>
      <c r="BZ443" s="3">
        <f t="shared" si="251"/>
        <v>72.117912129179999</v>
      </c>
      <c r="CA443" s="3">
        <v>1000</v>
      </c>
      <c r="CB443" s="4">
        <v>2500</v>
      </c>
      <c r="CC443" s="8" t="str">
        <f t="shared" si="252"/>
        <v>High Headroom</v>
      </c>
      <c r="CD443" s="10">
        <v>3</v>
      </c>
      <c r="CE443" s="10">
        <v>7.7376276512000006E-2</v>
      </c>
      <c r="CF443" s="4">
        <f t="shared" si="253"/>
        <v>2.623723487999996E-3</v>
      </c>
      <c r="CG443" s="3">
        <f t="shared" si="254"/>
        <v>3.279654359999995</v>
      </c>
      <c r="CH443" s="3">
        <v>0.08</v>
      </c>
      <c r="CI443" s="4">
        <v>0.08</v>
      </c>
      <c r="CJ443" s="8" t="str">
        <f t="shared" si="255"/>
        <v>Low Headroom</v>
      </c>
      <c r="CK443" s="10">
        <v>1</v>
      </c>
      <c r="CL443" s="4">
        <v>449.6808111153</v>
      </c>
      <c r="CM443" s="4">
        <f t="shared" si="256"/>
        <v>50.319188884699997</v>
      </c>
      <c r="CN443" s="8">
        <f t="shared" si="257"/>
        <v>10.063837776939998</v>
      </c>
      <c r="CO443" s="3">
        <v>500</v>
      </c>
      <c r="CP443" s="4">
        <v>500</v>
      </c>
      <c r="CQ443" s="8" t="str">
        <f t="shared" si="258"/>
        <v>Low Headroom</v>
      </c>
      <c r="CR443" s="4">
        <v>1</v>
      </c>
      <c r="CS443" s="4">
        <v>1.5</v>
      </c>
      <c r="CT443" s="10">
        <v>0.32619965438999998</v>
      </c>
      <c r="CU443" s="4">
        <f t="shared" si="259"/>
        <v>0.17619965438999999</v>
      </c>
      <c r="CV443" s="4">
        <f t="shared" si="260"/>
        <v>117.46643625999999</v>
      </c>
      <c r="CW443" s="4">
        <v>0.15</v>
      </c>
      <c r="CX443" s="4">
        <v>0.15</v>
      </c>
      <c r="CY443" s="8" t="str">
        <f t="shared" si="261"/>
        <v>High Headroom</v>
      </c>
      <c r="CZ443" s="10">
        <v>1</v>
      </c>
      <c r="DC443" s="4" t="s">
        <v>115</v>
      </c>
      <c r="DD443" s="4" t="s">
        <v>4455</v>
      </c>
      <c r="DE443" s="4" t="s">
        <v>15</v>
      </c>
      <c r="DF443" s="4" t="s">
        <v>53</v>
      </c>
      <c r="DG443" s="4" t="s">
        <v>8536</v>
      </c>
      <c r="DH443" s="4">
        <v>300439</v>
      </c>
      <c r="DI443" s="4">
        <v>3439</v>
      </c>
      <c r="DJ443" s="29">
        <v>2615020</v>
      </c>
      <c r="DK443" s="4" t="s">
        <v>17</v>
      </c>
      <c r="DL443" s="10" t="s">
        <v>544</v>
      </c>
      <c r="DM443" s="30">
        <v>3</v>
      </c>
      <c r="DN443" s="10">
        <v>7.7399999999999997E-2</v>
      </c>
      <c r="DO443" s="30">
        <v>1</v>
      </c>
      <c r="DP443" s="10">
        <v>0.32619999999999999</v>
      </c>
      <c r="DQ443" s="30">
        <v>1</v>
      </c>
      <c r="DR443" s="4">
        <v>721.17909999999995</v>
      </c>
      <c r="DS443" s="31">
        <v>0.72117900000000001</v>
      </c>
      <c r="DT443" s="4" t="s">
        <v>118</v>
      </c>
      <c r="DU443" s="4" t="s">
        <v>117</v>
      </c>
      <c r="DV443" s="4">
        <v>2.5999999999999999E-3</v>
      </c>
      <c r="DW443" s="31">
        <v>3.2797E-2</v>
      </c>
      <c r="DX443" s="4" t="s">
        <v>120</v>
      </c>
      <c r="DY443" s="4" t="s">
        <v>117</v>
      </c>
      <c r="DZ443" s="4">
        <v>0.1762</v>
      </c>
      <c r="EA443" s="31">
        <v>1.1746639999999999</v>
      </c>
      <c r="EB443" s="4" t="s">
        <v>118</v>
      </c>
      <c r="EC443" s="4" t="s">
        <v>117</v>
      </c>
      <c r="EE443" s="4" t="b">
        <f t="shared" si="262"/>
        <v>1</v>
      </c>
      <c r="EF443" s="4" t="b">
        <f t="shared" si="263"/>
        <v>1</v>
      </c>
      <c r="EG443" s="4" t="b">
        <f t="shared" si="264"/>
        <v>1</v>
      </c>
      <c r="EH443" s="4" t="b">
        <f t="shared" si="265"/>
        <v>1</v>
      </c>
      <c r="EI443" s="4" t="b">
        <f t="shared" si="266"/>
        <v>1</v>
      </c>
      <c r="EJ443" s="4" t="b">
        <f t="shared" si="267"/>
        <v>1</v>
      </c>
      <c r="EL443" s="4" t="s">
        <v>16700</v>
      </c>
      <c r="EM443" s="4" t="s">
        <v>18790</v>
      </c>
      <c r="EN443" s="4" t="s">
        <v>68</v>
      </c>
      <c r="EO443" s="4" t="s">
        <v>17745</v>
      </c>
      <c r="EP443" s="4">
        <v>200439</v>
      </c>
      <c r="EQ443" s="4" t="s">
        <v>48</v>
      </c>
      <c r="ER443" s="4">
        <v>37179</v>
      </c>
      <c r="ES443" s="10">
        <v>1442.0859957421001</v>
      </c>
      <c r="ET443" s="4">
        <f t="shared" si="238"/>
        <v>57.914004257899933</v>
      </c>
      <c r="EU443" s="4">
        <f t="shared" si="239"/>
        <v>5.7914004257899938</v>
      </c>
      <c r="EV443" s="4">
        <v>1000</v>
      </c>
      <c r="EW443" s="4">
        <v>1500</v>
      </c>
      <c r="EX443" s="8" t="str">
        <f t="shared" si="240"/>
        <v>Low Headroom</v>
      </c>
      <c r="EY443" s="10">
        <v>2</v>
      </c>
      <c r="EZ443" s="10">
        <v>0.17747694504</v>
      </c>
      <c r="FA443" s="4">
        <f t="shared" si="241"/>
        <v>2.2523054960000011E-2</v>
      </c>
      <c r="FB443" s="4">
        <f t="shared" si="242"/>
        <v>37.538424933333353</v>
      </c>
      <c r="FC443" s="4">
        <v>0.06</v>
      </c>
      <c r="FD443" s="4">
        <v>0.2</v>
      </c>
      <c r="FE443" s="8" t="str">
        <f t="shared" si="243"/>
        <v>Moderate Headroom</v>
      </c>
      <c r="FF443" s="10">
        <v>3</v>
      </c>
      <c r="FG443" s="4">
        <v>326.22019044748498</v>
      </c>
      <c r="FH443" s="4">
        <f t="shared" si="244"/>
        <v>173.77980955251502</v>
      </c>
      <c r="FI443" s="4">
        <f t="shared" si="245"/>
        <v>34.755961910503004</v>
      </c>
      <c r="FJ443" s="4">
        <v>500</v>
      </c>
      <c r="FK443" s="4">
        <v>500</v>
      </c>
      <c r="FL443" s="8" t="str">
        <f t="shared" si="246"/>
        <v>Moderate Headroom</v>
      </c>
      <c r="FM443" s="4">
        <v>1</v>
      </c>
      <c r="FN443" s="4">
        <v>2.5</v>
      </c>
      <c r="FO443" s="11">
        <v>0.27575865937999999</v>
      </c>
      <c r="FP443" s="4">
        <f t="shared" si="247"/>
        <v>0.12575865938</v>
      </c>
      <c r="FQ443" s="4">
        <f t="shared" si="248"/>
        <v>83.839106253333341</v>
      </c>
      <c r="FR443" s="4">
        <v>0.15</v>
      </c>
      <c r="FS443" s="4">
        <v>0.15</v>
      </c>
      <c r="FT443" s="8" t="str">
        <f t="shared" si="249"/>
        <v>High Headroom</v>
      </c>
      <c r="FU443" s="10">
        <v>1</v>
      </c>
      <c r="FX443" s="4" t="s">
        <v>115</v>
      </c>
      <c r="FY443" s="4" t="s">
        <v>16700</v>
      </c>
      <c r="FZ443" s="4" t="s">
        <v>15</v>
      </c>
      <c r="GA443" s="4" t="s">
        <v>48</v>
      </c>
      <c r="GB443" s="4" t="s">
        <v>18790</v>
      </c>
      <c r="GC443" s="4">
        <v>200439</v>
      </c>
      <c r="GD443" s="4">
        <v>20439</v>
      </c>
      <c r="GE443" s="4">
        <v>37179</v>
      </c>
      <c r="GF443" s="4"/>
      <c r="GG443" s="10" t="s">
        <v>3644</v>
      </c>
      <c r="GH443" s="30">
        <v>2</v>
      </c>
      <c r="GI443" s="10">
        <v>0.17749999999999999</v>
      </c>
      <c r="GJ443" s="30">
        <v>3</v>
      </c>
      <c r="GK443" s="10">
        <v>0.27579999999999999</v>
      </c>
      <c r="GL443" s="30">
        <v>1</v>
      </c>
      <c r="GM443" s="4">
        <v>57.914000000000001</v>
      </c>
      <c r="GN443" s="31">
        <v>5.7914E-2</v>
      </c>
      <c r="GO443" s="4" t="s">
        <v>120</v>
      </c>
      <c r="GP443" s="4" t="s">
        <v>117</v>
      </c>
      <c r="GQ443" s="4">
        <v>2.2499999999999999E-2</v>
      </c>
      <c r="GR443" s="31">
        <v>0.37538400000000005</v>
      </c>
      <c r="GS443" s="4" t="s">
        <v>116</v>
      </c>
      <c r="GT443" s="4" t="s">
        <v>117</v>
      </c>
      <c r="GU443" s="4">
        <v>0.1258</v>
      </c>
      <c r="GV443" s="31">
        <v>0.838391</v>
      </c>
      <c r="GW443" s="4" t="s">
        <v>118</v>
      </c>
      <c r="GX443" s="4" t="s">
        <v>117</v>
      </c>
      <c r="GZ443" s="4" t="b">
        <f t="shared" si="268"/>
        <v>1</v>
      </c>
      <c r="HA443" s="4" t="b">
        <f t="shared" si="269"/>
        <v>1</v>
      </c>
      <c r="HB443" s="4" t="b">
        <f t="shared" si="270"/>
        <v>1</v>
      </c>
      <c r="HC443" s="4" t="b">
        <f t="shared" si="271"/>
        <v>1</v>
      </c>
      <c r="HD443" s="4" t="b">
        <f t="shared" si="272"/>
        <v>1</v>
      </c>
      <c r="HE443" s="4" t="b">
        <f t="shared" si="273"/>
        <v>1</v>
      </c>
    </row>
    <row r="444" spans="69:213" ht="45" x14ac:dyDescent="0.25">
      <c r="BQ444" s="4" t="s">
        <v>4456</v>
      </c>
      <c r="BR444" s="4" t="s">
        <v>8537</v>
      </c>
      <c r="BS444" s="4" t="s">
        <v>70</v>
      </c>
      <c r="BT444" s="4" t="s">
        <v>12618</v>
      </c>
      <c r="BU444" s="4">
        <v>300440</v>
      </c>
      <c r="BV444" s="4" t="s">
        <v>47</v>
      </c>
      <c r="BW444" s="4">
        <v>3600715110</v>
      </c>
      <c r="BX444" s="10">
        <v>404.95252280770001</v>
      </c>
      <c r="BY444" s="4">
        <f t="shared" si="250"/>
        <v>95.047477192299993</v>
      </c>
      <c r="BZ444" s="3">
        <f t="shared" si="251"/>
        <v>19.009495438459997</v>
      </c>
      <c r="CA444" s="3">
        <v>500</v>
      </c>
      <c r="CB444" s="4">
        <v>500</v>
      </c>
      <c r="CC444" s="8" t="str">
        <f t="shared" si="252"/>
        <v>Low Headroom</v>
      </c>
      <c r="CD444" s="10">
        <v>1</v>
      </c>
      <c r="CE444" s="10">
        <v>7.1889689751999997E-2</v>
      </c>
      <c r="CF444" s="4">
        <f t="shared" si="253"/>
        <v>8.110310248000005E-3</v>
      </c>
      <c r="CG444" s="3">
        <f t="shared" si="254"/>
        <v>10.137887810000006</v>
      </c>
      <c r="CH444" s="3">
        <v>0.08</v>
      </c>
      <c r="CI444" s="4">
        <v>0.08</v>
      </c>
      <c r="CJ444" s="8" t="str">
        <f t="shared" si="255"/>
        <v>Low Headroom</v>
      </c>
      <c r="CK444" s="10">
        <v>1</v>
      </c>
      <c r="CL444" s="4">
        <v>71.028257954799997</v>
      </c>
      <c r="CM444" s="4">
        <f t="shared" si="256"/>
        <v>428.97174204520002</v>
      </c>
      <c r="CN444" s="8">
        <f t="shared" si="257"/>
        <v>85.794348409039998</v>
      </c>
      <c r="CO444" s="3">
        <v>500</v>
      </c>
      <c r="CP444" s="4">
        <v>500</v>
      </c>
      <c r="CQ444" s="8" t="str">
        <f t="shared" si="258"/>
        <v>High Headroom</v>
      </c>
      <c r="CR444" s="4">
        <v>1</v>
      </c>
      <c r="CS444" s="4">
        <v>1</v>
      </c>
      <c r="CT444" s="10">
        <v>1.3184216079</v>
      </c>
      <c r="CU444" s="4">
        <f t="shared" si="259"/>
        <v>1.1684216079</v>
      </c>
      <c r="CV444" s="4">
        <f t="shared" si="260"/>
        <v>778.94773860000009</v>
      </c>
      <c r="CW444" s="4">
        <v>0.15</v>
      </c>
      <c r="CX444" s="4">
        <v>0.15</v>
      </c>
      <c r="CY444" s="8" t="str">
        <f t="shared" si="261"/>
        <v>High Headroom</v>
      </c>
      <c r="CZ444" s="10">
        <v>1</v>
      </c>
      <c r="DC444" s="4" t="s">
        <v>115</v>
      </c>
      <c r="DD444" s="4" t="s">
        <v>4456</v>
      </c>
      <c r="DE444" s="4" t="s">
        <v>15</v>
      </c>
      <c r="DF444" s="4" t="s">
        <v>47</v>
      </c>
      <c r="DG444" s="4" t="s">
        <v>8537</v>
      </c>
      <c r="DH444" s="4">
        <v>300440</v>
      </c>
      <c r="DI444" s="4">
        <v>3440</v>
      </c>
      <c r="DJ444" s="29">
        <v>3600715110</v>
      </c>
      <c r="DK444" s="4" t="s">
        <v>17</v>
      </c>
      <c r="DL444" s="10">
        <v>404.95249999999999</v>
      </c>
      <c r="DM444" s="30">
        <v>1</v>
      </c>
      <c r="DN444" s="10">
        <v>7.1900000000000006E-2</v>
      </c>
      <c r="DO444" s="30">
        <v>1</v>
      </c>
      <c r="DP444" s="10">
        <v>1.3184</v>
      </c>
      <c r="DQ444" s="30">
        <v>1</v>
      </c>
      <c r="DR444" s="4">
        <v>95.047499999999999</v>
      </c>
      <c r="DS444" s="31">
        <v>0.19009499999999999</v>
      </c>
      <c r="DT444" s="4" t="s">
        <v>120</v>
      </c>
      <c r="DU444" s="4" t="s">
        <v>117</v>
      </c>
      <c r="DV444" s="4">
        <v>8.0999999999999996E-3</v>
      </c>
      <c r="DW444" s="31">
        <v>0.101379</v>
      </c>
      <c r="DX444" s="4" t="s">
        <v>120</v>
      </c>
      <c r="DY444" s="4" t="s">
        <v>117</v>
      </c>
      <c r="DZ444" s="4">
        <v>1.1684000000000001</v>
      </c>
      <c r="EA444" s="31">
        <v>7.7894770000000007</v>
      </c>
      <c r="EB444" s="4" t="s">
        <v>118</v>
      </c>
      <c r="EC444" s="4" t="s">
        <v>117</v>
      </c>
      <c r="EE444" s="4" t="b">
        <f t="shared" si="262"/>
        <v>1</v>
      </c>
      <c r="EF444" s="4" t="b">
        <f t="shared" si="263"/>
        <v>1</v>
      </c>
      <c r="EG444" s="4" t="b">
        <f t="shared" si="264"/>
        <v>1</v>
      </c>
      <c r="EH444" s="4" t="b">
        <f t="shared" si="265"/>
        <v>1</v>
      </c>
      <c r="EI444" s="4" t="b">
        <f t="shared" si="266"/>
        <v>1</v>
      </c>
      <c r="EJ444" s="4" t="b">
        <f t="shared" si="267"/>
        <v>1</v>
      </c>
      <c r="EL444" s="4" t="s">
        <v>16701</v>
      </c>
      <c r="EM444" s="4" t="s">
        <v>18791</v>
      </c>
      <c r="EN444" s="4" t="s">
        <v>68</v>
      </c>
      <c r="EO444" s="4" t="s">
        <v>17746</v>
      </c>
      <c r="EP444" s="4">
        <v>200440</v>
      </c>
      <c r="EQ444" s="4" t="s">
        <v>33</v>
      </c>
      <c r="ER444" s="4">
        <v>48291</v>
      </c>
      <c r="ES444" s="10">
        <v>1248.0108392418999</v>
      </c>
      <c r="ET444" s="4">
        <f t="shared" si="238"/>
        <v>251.98916075810007</v>
      </c>
      <c r="EU444" s="4">
        <f t="shared" si="239"/>
        <v>25.198916075810008</v>
      </c>
      <c r="EV444" s="4">
        <v>1000</v>
      </c>
      <c r="EW444" s="4">
        <v>1500</v>
      </c>
      <c r="EX444" s="8" t="str">
        <f t="shared" si="240"/>
        <v>Low Headroom</v>
      </c>
      <c r="EY444" s="10">
        <v>2</v>
      </c>
      <c r="EZ444" s="10">
        <v>0.12685654800000001</v>
      </c>
      <c r="FA444" s="4">
        <f t="shared" si="241"/>
        <v>1.3143452E-2</v>
      </c>
      <c r="FB444" s="4">
        <f t="shared" si="242"/>
        <v>21.905753333333326</v>
      </c>
      <c r="FC444" s="4">
        <v>6.0000000000000012E-2</v>
      </c>
      <c r="FD444" s="4">
        <v>0.14000000000000001</v>
      </c>
      <c r="FE444" s="8" t="str">
        <f t="shared" si="243"/>
        <v>Low Headroom</v>
      </c>
      <c r="FF444" s="10">
        <v>2</v>
      </c>
      <c r="FG444" s="4">
        <v>86.343204041000007</v>
      </c>
      <c r="FH444" s="4">
        <f t="shared" si="244"/>
        <v>413.65679595899996</v>
      </c>
      <c r="FI444" s="4">
        <f t="shared" si="245"/>
        <v>82.731359191799996</v>
      </c>
      <c r="FJ444" s="4">
        <v>500</v>
      </c>
      <c r="FK444" s="4">
        <v>500</v>
      </c>
      <c r="FL444" s="8" t="str">
        <f t="shared" si="246"/>
        <v>High Headroom</v>
      </c>
      <c r="FM444" s="4">
        <v>1</v>
      </c>
      <c r="FN444" s="4">
        <v>1.75</v>
      </c>
      <c r="FO444" s="11">
        <v>0.40923097994000002</v>
      </c>
      <c r="FP444" s="4">
        <f t="shared" si="247"/>
        <v>0.25923097993999999</v>
      </c>
      <c r="FQ444" s="4">
        <f t="shared" si="248"/>
        <v>172.82065329333335</v>
      </c>
      <c r="FR444" s="4">
        <v>0.15</v>
      </c>
      <c r="FS444" s="4">
        <v>0.15</v>
      </c>
      <c r="FT444" s="8" t="str">
        <f t="shared" si="249"/>
        <v>High Headroom</v>
      </c>
      <c r="FU444" s="10">
        <v>1</v>
      </c>
      <c r="FX444" s="4" t="s">
        <v>115</v>
      </c>
      <c r="FY444" s="4" t="s">
        <v>16701</v>
      </c>
      <c r="FZ444" s="4" t="s">
        <v>15</v>
      </c>
      <c r="GA444" s="4" t="s">
        <v>33</v>
      </c>
      <c r="GB444" s="4" t="s">
        <v>18791</v>
      </c>
      <c r="GC444" s="4">
        <v>200440</v>
      </c>
      <c r="GD444" s="4">
        <v>20440</v>
      </c>
      <c r="GE444" s="4">
        <v>48291</v>
      </c>
      <c r="GF444" s="4"/>
      <c r="GG444" s="10" t="s">
        <v>3645</v>
      </c>
      <c r="GH444" s="30">
        <v>2</v>
      </c>
      <c r="GI444" s="10">
        <v>0.12690000000000001</v>
      </c>
      <c r="GJ444" s="30">
        <v>2</v>
      </c>
      <c r="GK444" s="10">
        <v>0.40920000000000001</v>
      </c>
      <c r="GL444" s="30">
        <v>1</v>
      </c>
      <c r="GM444" s="4">
        <v>251.98920000000001</v>
      </c>
      <c r="GN444" s="31">
        <v>0.25198899999999996</v>
      </c>
      <c r="GO444" s="4" t="s">
        <v>120</v>
      </c>
      <c r="GP444" s="4" t="s">
        <v>117</v>
      </c>
      <c r="GQ444" s="4">
        <v>1.3100000000000001E-2</v>
      </c>
      <c r="GR444" s="31">
        <v>0.219058</v>
      </c>
      <c r="GS444" s="4" t="s">
        <v>120</v>
      </c>
      <c r="GT444" s="4" t="s">
        <v>117</v>
      </c>
      <c r="GU444" s="4">
        <v>0.25919999999999999</v>
      </c>
      <c r="GV444" s="31">
        <v>1.7282069999999998</v>
      </c>
      <c r="GW444" s="4" t="s">
        <v>118</v>
      </c>
      <c r="GX444" s="4" t="s">
        <v>117</v>
      </c>
      <c r="GZ444" s="4" t="b">
        <f t="shared" si="268"/>
        <v>1</v>
      </c>
      <c r="HA444" s="4" t="b">
        <f t="shared" si="269"/>
        <v>1</v>
      </c>
      <c r="HB444" s="4" t="b">
        <f t="shared" si="270"/>
        <v>1</v>
      </c>
      <c r="HC444" s="4" t="b">
        <f t="shared" si="271"/>
        <v>1</v>
      </c>
      <c r="HD444" s="4" t="b">
        <f t="shared" si="272"/>
        <v>1</v>
      </c>
      <c r="HE444" s="4" t="b">
        <f t="shared" si="273"/>
        <v>1</v>
      </c>
    </row>
    <row r="445" spans="69:213" ht="60" x14ac:dyDescent="0.25">
      <c r="BQ445" s="4" t="s">
        <v>4457</v>
      </c>
      <c r="BR445" s="4" t="s">
        <v>8538</v>
      </c>
      <c r="BS445" s="4" t="s">
        <v>70</v>
      </c>
      <c r="BT445" s="4" t="s">
        <v>12619</v>
      </c>
      <c r="BU445" s="4">
        <v>300441</v>
      </c>
      <c r="BV445" s="4" t="s">
        <v>65</v>
      </c>
      <c r="BW445" s="4">
        <v>2513205</v>
      </c>
      <c r="BX445" s="10">
        <v>907.95075072013003</v>
      </c>
      <c r="BY445" s="4">
        <f t="shared" si="250"/>
        <v>592.04924927986997</v>
      </c>
      <c r="BZ445" s="3">
        <f t="shared" si="251"/>
        <v>59.204924927987001</v>
      </c>
      <c r="CA445" s="3">
        <v>1000</v>
      </c>
      <c r="CB445" s="4">
        <v>1500</v>
      </c>
      <c r="CC445" s="8" t="str">
        <f t="shared" si="252"/>
        <v>Moderate Headroom</v>
      </c>
      <c r="CD445" s="10">
        <v>2</v>
      </c>
      <c r="CE445" s="10">
        <v>7.6422186518400007E-2</v>
      </c>
      <c r="CF445" s="4">
        <f t="shared" si="253"/>
        <v>3.5778134815999951E-3</v>
      </c>
      <c r="CG445" s="3">
        <f t="shared" si="254"/>
        <v>4.4722668519999935</v>
      </c>
      <c r="CH445" s="3">
        <v>0.08</v>
      </c>
      <c r="CI445" s="4">
        <v>0.08</v>
      </c>
      <c r="CJ445" s="8" t="str">
        <f t="shared" si="255"/>
        <v>Low Headroom</v>
      </c>
      <c r="CK445" s="10">
        <v>1</v>
      </c>
      <c r="CL445" s="4">
        <v>897.39733360524099</v>
      </c>
      <c r="CM445" s="4">
        <f t="shared" si="256"/>
        <v>602.60266639475901</v>
      </c>
      <c r="CN445" s="8">
        <f t="shared" si="257"/>
        <v>60.260266639475901</v>
      </c>
      <c r="CO445" s="3">
        <v>1000</v>
      </c>
      <c r="CP445" s="4">
        <v>1500</v>
      </c>
      <c r="CQ445" s="8" t="str">
        <f t="shared" si="258"/>
        <v>High Headroom</v>
      </c>
      <c r="CR445" s="4">
        <v>2</v>
      </c>
      <c r="CS445" s="4">
        <v>1.5</v>
      </c>
      <c r="CT445" s="10">
        <v>0.280423260492</v>
      </c>
      <c r="CU445" s="4">
        <f t="shared" si="259"/>
        <v>0.13042326049200001</v>
      </c>
      <c r="CV445" s="4">
        <f t="shared" si="260"/>
        <v>86.948840328000017</v>
      </c>
      <c r="CW445" s="4">
        <v>0.15</v>
      </c>
      <c r="CX445" s="4">
        <v>0.15</v>
      </c>
      <c r="CY445" s="8" t="str">
        <f t="shared" si="261"/>
        <v>High Headroom</v>
      </c>
      <c r="CZ445" s="10">
        <v>1</v>
      </c>
      <c r="DC445" s="4" t="s">
        <v>115</v>
      </c>
      <c r="DD445" s="4" t="s">
        <v>4457</v>
      </c>
      <c r="DE445" s="4" t="s">
        <v>15</v>
      </c>
      <c r="DF445" s="4" t="s">
        <v>65</v>
      </c>
      <c r="DG445" s="4" t="s">
        <v>8538</v>
      </c>
      <c r="DH445" s="4">
        <v>300441</v>
      </c>
      <c r="DI445" s="4">
        <v>3441</v>
      </c>
      <c r="DJ445" s="29">
        <v>2513205</v>
      </c>
      <c r="DK445" s="4" t="s">
        <v>17</v>
      </c>
      <c r="DL445" s="10">
        <v>907.95079999999996</v>
      </c>
      <c r="DM445" s="30">
        <v>2</v>
      </c>
      <c r="DN445" s="10">
        <v>7.6399999999999996E-2</v>
      </c>
      <c r="DO445" s="30">
        <v>1</v>
      </c>
      <c r="DP445" s="10">
        <v>0.28039999999999998</v>
      </c>
      <c r="DQ445" s="30">
        <v>1</v>
      </c>
      <c r="DR445" s="4">
        <v>592.04920000000004</v>
      </c>
      <c r="DS445" s="31">
        <v>0.59204900000000005</v>
      </c>
      <c r="DT445" s="4" t="s">
        <v>116</v>
      </c>
      <c r="DU445" s="4" t="s">
        <v>117</v>
      </c>
      <c r="DV445" s="4">
        <v>3.5999999999999999E-3</v>
      </c>
      <c r="DW445" s="31">
        <v>4.4722999999999999E-2</v>
      </c>
      <c r="DX445" s="4" t="s">
        <v>120</v>
      </c>
      <c r="DY445" s="4" t="s">
        <v>117</v>
      </c>
      <c r="DZ445" s="4">
        <v>0.13039999999999999</v>
      </c>
      <c r="EA445" s="31">
        <v>0.86948800000000004</v>
      </c>
      <c r="EB445" s="4" t="s">
        <v>118</v>
      </c>
      <c r="EC445" s="4" t="s">
        <v>117</v>
      </c>
      <c r="EE445" s="4" t="b">
        <f t="shared" si="262"/>
        <v>1</v>
      </c>
      <c r="EF445" s="4" t="b">
        <f t="shared" si="263"/>
        <v>1</v>
      </c>
      <c r="EG445" s="4" t="b">
        <f t="shared" si="264"/>
        <v>1</v>
      </c>
      <c r="EH445" s="4" t="b">
        <f t="shared" si="265"/>
        <v>1</v>
      </c>
      <c r="EI445" s="4" t="b">
        <f t="shared" si="266"/>
        <v>1</v>
      </c>
      <c r="EJ445" s="4" t="b">
        <f t="shared" si="267"/>
        <v>1</v>
      </c>
      <c r="EL445" s="4" t="s">
        <v>16702</v>
      </c>
      <c r="EM445" s="4" t="s">
        <v>18792</v>
      </c>
      <c r="EN445" s="4" t="s">
        <v>68</v>
      </c>
      <c r="EO445" s="4" t="s">
        <v>17747</v>
      </c>
      <c r="EP445" s="4">
        <v>200441</v>
      </c>
      <c r="EQ445" s="4" t="s">
        <v>53</v>
      </c>
      <c r="ER445" s="4">
        <v>26151</v>
      </c>
      <c r="ES445" s="10">
        <v>1154.8391956908699</v>
      </c>
      <c r="ET445" s="4">
        <f t="shared" si="238"/>
        <v>345.16080430913007</v>
      </c>
      <c r="EU445" s="4">
        <f t="shared" si="239"/>
        <v>34.516080430913007</v>
      </c>
      <c r="EV445" s="4">
        <v>1000</v>
      </c>
      <c r="EW445" s="4">
        <v>1500</v>
      </c>
      <c r="EX445" s="8" t="str">
        <f t="shared" si="240"/>
        <v>Moderate Headroom</v>
      </c>
      <c r="EY445" s="10">
        <v>2</v>
      </c>
      <c r="EZ445" s="10">
        <v>6.7656483134799994E-2</v>
      </c>
      <c r="FA445" s="4">
        <f t="shared" si="241"/>
        <v>1.2343516865200008E-2</v>
      </c>
      <c r="FB445" s="4">
        <f t="shared" si="242"/>
        <v>15.429396081500011</v>
      </c>
      <c r="FC445" s="4">
        <v>0.08</v>
      </c>
      <c r="FD445" s="4">
        <v>0.08</v>
      </c>
      <c r="FE445" s="8" t="str">
        <f t="shared" si="243"/>
        <v>Low Headroom</v>
      </c>
      <c r="FF445" s="10">
        <v>1</v>
      </c>
      <c r="FG445" s="4">
        <v>344.20537617722198</v>
      </c>
      <c r="FH445" s="4">
        <f t="shared" si="244"/>
        <v>155.79462382277802</v>
      </c>
      <c r="FI445" s="4">
        <f t="shared" si="245"/>
        <v>31.158924764555607</v>
      </c>
      <c r="FJ445" s="4">
        <v>500</v>
      </c>
      <c r="FK445" s="4">
        <v>500</v>
      </c>
      <c r="FL445" s="8" t="str">
        <f t="shared" si="246"/>
        <v>Moderate Headroom</v>
      </c>
      <c r="FM445" s="4">
        <v>1</v>
      </c>
      <c r="FN445" s="4">
        <v>1.25</v>
      </c>
      <c r="FO445" s="11">
        <v>0.4481750954198</v>
      </c>
      <c r="FP445" s="4">
        <f t="shared" si="247"/>
        <v>0.29817509541980003</v>
      </c>
      <c r="FQ445" s="4">
        <f t="shared" si="248"/>
        <v>198.78339694653334</v>
      </c>
      <c r="FR445" s="4">
        <v>0.15</v>
      </c>
      <c r="FS445" s="4">
        <v>0.15</v>
      </c>
      <c r="FT445" s="8" t="str">
        <f t="shared" si="249"/>
        <v>High Headroom</v>
      </c>
      <c r="FU445" s="10">
        <v>1</v>
      </c>
      <c r="FX445" s="4" t="s">
        <v>115</v>
      </c>
      <c r="FY445" s="4" t="s">
        <v>16702</v>
      </c>
      <c r="FZ445" s="4" t="s">
        <v>15</v>
      </c>
      <c r="GA445" s="4" t="s">
        <v>53</v>
      </c>
      <c r="GB445" s="4" t="s">
        <v>18792</v>
      </c>
      <c r="GC445" s="4">
        <v>200441</v>
      </c>
      <c r="GD445" s="4">
        <v>20441</v>
      </c>
      <c r="GE445" s="4">
        <v>26151</v>
      </c>
      <c r="GF445" s="4"/>
      <c r="GG445" s="10" t="s">
        <v>3646</v>
      </c>
      <c r="GH445" s="30">
        <v>2</v>
      </c>
      <c r="GI445" s="10">
        <v>6.7699999999999996E-2</v>
      </c>
      <c r="GJ445" s="30">
        <v>1</v>
      </c>
      <c r="GK445" s="10">
        <v>0.44819999999999999</v>
      </c>
      <c r="GL445" s="30">
        <v>1</v>
      </c>
      <c r="GM445" s="4">
        <v>345.16079999999999</v>
      </c>
      <c r="GN445" s="31">
        <v>0.345161</v>
      </c>
      <c r="GO445" s="4" t="s">
        <v>116</v>
      </c>
      <c r="GP445" s="4" t="s">
        <v>117</v>
      </c>
      <c r="GQ445" s="4">
        <v>1.23E-2</v>
      </c>
      <c r="GR445" s="31">
        <v>0.15429399999999999</v>
      </c>
      <c r="GS445" s="4" t="s">
        <v>120</v>
      </c>
      <c r="GT445" s="4" t="s">
        <v>117</v>
      </c>
      <c r="GU445" s="4">
        <v>0.29820000000000002</v>
      </c>
      <c r="GV445" s="31">
        <v>1.9878340000000001</v>
      </c>
      <c r="GW445" s="4" t="s">
        <v>118</v>
      </c>
      <c r="GX445" s="4" t="s">
        <v>117</v>
      </c>
      <c r="GZ445" s="4" t="b">
        <f t="shared" si="268"/>
        <v>1</v>
      </c>
      <c r="HA445" s="4" t="b">
        <f t="shared" si="269"/>
        <v>1</v>
      </c>
      <c r="HB445" s="4" t="b">
        <f t="shared" si="270"/>
        <v>1</v>
      </c>
      <c r="HC445" s="4" t="b">
        <f t="shared" si="271"/>
        <v>1</v>
      </c>
      <c r="HD445" s="4" t="b">
        <f t="shared" si="272"/>
        <v>1</v>
      </c>
      <c r="HE445" s="4" t="b">
        <f t="shared" si="273"/>
        <v>1</v>
      </c>
    </row>
    <row r="446" spans="69:213" ht="60" x14ac:dyDescent="0.25">
      <c r="BQ446" s="4" t="s">
        <v>4458</v>
      </c>
      <c r="BR446" s="4" t="s">
        <v>8539</v>
      </c>
      <c r="BS446" s="4" t="s">
        <v>70</v>
      </c>
      <c r="BT446" s="4" t="s">
        <v>12620</v>
      </c>
      <c r="BU446" s="4">
        <v>300442</v>
      </c>
      <c r="BV446" s="4" t="s">
        <v>40</v>
      </c>
      <c r="BW446" s="4">
        <v>1714000</v>
      </c>
      <c r="BX446" s="10">
        <v>4392.7790774922796</v>
      </c>
      <c r="BY446" s="4">
        <f t="shared" si="250"/>
        <v>107.22092250772039</v>
      </c>
      <c r="BZ446" s="3">
        <f t="shared" si="251"/>
        <v>10.72209225077204</v>
      </c>
      <c r="CA446" s="3">
        <v>1000</v>
      </c>
      <c r="CB446" s="4">
        <v>4500</v>
      </c>
      <c r="CC446" s="8" t="str">
        <f t="shared" si="252"/>
        <v>Low Headroom</v>
      </c>
      <c r="CD446" s="10">
        <v>5</v>
      </c>
      <c r="CE446" s="10">
        <v>0.38282627539899999</v>
      </c>
      <c r="CF446" s="4" t="str">
        <f t="shared" si="253"/>
        <v>Bottomed Out</v>
      </c>
      <c r="CG446" s="3" t="str">
        <f t="shared" si="254"/>
        <v>Bottomed Out</v>
      </c>
      <c r="CH446" s="3" t="s">
        <v>72</v>
      </c>
      <c r="CI446" s="4" t="s">
        <v>16260</v>
      </c>
      <c r="CJ446" s="8" t="str">
        <f t="shared" si="255"/>
        <v>At the lowest level</v>
      </c>
      <c r="CK446" s="10">
        <v>6</v>
      </c>
      <c r="CL446" s="4">
        <v>13758.6235596644</v>
      </c>
      <c r="CM446" s="4" t="str">
        <f t="shared" si="256"/>
        <v>Bottomed Out</v>
      </c>
      <c r="CN446" s="8" t="str">
        <f t="shared" si="257"/>
        <v>Bottomed Out</v>
      </c>
      <c r="CO446" s="3" t="s">
        <v>72</v>
      </c>
      <c r="CP446" s="4" t="s">
        <v>4015</v>
      </c>
      <c r="CQ446" s="8" t="str">
        <f t="shared" si="258"/>
        <v>At the lowest level</v>
      </c>
      <c r="CR446" s="4">
        <v>6</v>
      </c>
      <c r="CS446" s="4">
        <v>5.75</v>
      </c>
      <c r="CT446" s="10">
        <v>7.0407138601099997E-2</v>
      </c>
      <c r="CU446" s="4">
        <f t="shared" si="259"/>
        <v>3.0407138601099996E-2</v>
      </c>
      <c r="CV446" s="4">
        <f t="shared" si="260"/>
        <v>76.01784650274999</v>
      </c>
      <c r="CW446" s="4">
        <v>0.04</v>
      </c>
      <c r="CX446" s="4">
        <v>0.04</v>
      </c>
      <c r="CY446" s="8" t="str">
        <f t="shared" si="261"/>
        <v>High Headroom</v>
      </c>
      <c r="CZ446" s="10">
        <v>3</v>
      </c>
      <c r="DC446" s="4" t="s">
        <v>115</v>
      </c>
      <c r="DD446" s="4" t="s">
        <v>4458</v>
      </c>
      <c r="DE446" s="4" t="s">
        <v>15</v>
      </c>
      <c r="DF446" s="4" t="s">
        <v>40</v>
      </c>
      <c r="DG446" s="4" t="s">
        <v>8539</v>
      </c>
      <c r="DH446" s="4">
        <v>300442</v>
      </c>
      <c r="DI446" s="4">
        <v>3442</v>
      </c>
      <c r="DJ446" s="29">
        <v>1714000</v>
      </c>
      <c r="DK446" s="4" t="s">
        <v>17</v>
      </c>
      <c r="DL446" s="10" t="s">
        <v>545</v>
      </c>
      <c r="DM446" s="30">
        <v>5</v>
      </c>
      <c r="DN446" s="10">
        <v>0.38279999999999997</v>
      </c>
      <c r="DO446" s="30">
        <v>6</v>
      </c>
      <c r="DP446" s="10">
        <v>7.0400000000000004E-2</v>
      </c>
      <c r="DQ446" s="30">
        <v>3</v>
      </c>
      <c r="DR446" s="4">
        <v>107.2209</v>
      </c>
      <c r="DS446" s="31">
        <v>0.107221</v>
      </c>
      <c r="DT446" s="4" t="s">
        <v>120</v>
      </c>
      <c r="DU446" s="4" t="s">
        <v>117</v>
      </c>
      <c r="DV446" s="4">
        <v>8.2799999999999999E-2</v>
      </c>
      <c r="DW446" s="4"/>
      <c r="DX446" s="4" t="s">
        <v>124</v>
      </c>
      <c r="DY446" s="4" t="s">
        <v>125</v>
      </c>
      <c r="DZ446" s="4">
        <v>3.04E-2</v>
      </c>
      <c r="EA446" s="31">
        <v>0.76017799999999991</v>
      </c>
      <c r="EB446" s="4" t="s">
        <v>118</v>
      </c>
      <c r="EC446" s="4" t="s">
        <v>117</v>
      </c>
      <c r="EE446" s="4" t="b">
        <f t="shared" si="262"/>
        <v>1</v>
      </c>
      <c r="EF446" s="4" t="b">
        <f t="shared" si="263"/>
        <v>1</v>
      </c>
      <c r="EG446" s="4" t="b">
        <f t="shared" si="264"/>
        <v>1</v>
      </c>
      <c r="EH446" s="4" t="b">
        <f t="shared" si="265"/>
        <v>1</v>
      </c>
      <c r="EI446" s="4" t="b">
        <f t="shared" si="266"/>
        <v>1</v>
      </c>
      <c r="EJ446" s="4" t="b">
        <f t="shared" si="267"/>
        <v>1</v>
      </c>
      <c r="EL446" s="4" t="s">
        <v>16703</v>
      </c>
      <c r="EM446" s="4" t="s">
        <v>18793</v>
      </c>
      <c r="EN446" s="4" t="s">
        <v>68</v>
      </c>
      <c r="EO446" s="4" t="s">
        <v>17748</v>
      </c>
      <c r="EP446" s="4">
        <v>200442</v>
      </c>
      <c r="EQ446" s="4" t="s">
        <v>62</v>
      </c>
      <c r="ER446" s="4">
        <v>24045</v>
      </c>
      <c r="ES446" s="10">
        <v>1634.2429280875599</v>
      </c>
      <c r="ET446" s="4">
        <f t="shared" si="238"/>
        <v>865.7570719124401</v>
      </c>
      <c r="EU446" s="4">
        <f t="shared" si="239"/>
        <v>86.575707191244007</v>
      </c>
      <c r="EV446" s="4">
        <v>1000</v>
      </c>
      <c r="EW446" s="4">
        <v>2500</v>
      </c>
      <c r="EX446" s="8" t="str">
        <f t="shared" si="240"/>
        <v>High Headroom</v>
      </c>
      <c r="EY446" s="10">
        <v>3</v>
      </c>
      <c r="EZ446" s="10">
        <v>9.99855401601E-2</v>
      </c>
      <c r="FA446" s="4">
        <f t="shared" si="241"/>
        <v>4.0014459839900013E-2</v>
      </c>
      <c r="FB446" s="4">
        <f t="shared" si="242"/>
        <v>66.69076639983335</v>
      </c>
      <c r="FC446" s="4">
        <v>6.0000000000000012E-2</v>
      </c>
      <c r="FD446" s="4">
        <v>0.14000000000000001</v>
      </c>
      <c r="FE446" s="8" t="str">
        <f t="shared" si="243"/>
        <v>High Headroom</v>
      </c>
      <c r="FF446" s="10">
        <v>2</v>
      </c>
      <c r="FG446" s="4">
        <v>340.838901298103</v>
      </c>
      <c r="FH446" s="4">
        <f t="shared" si="244"/>
        <v>159.161098701897</v>
      </c>
      <c r="FI446" s="4">
        <f t="shared" si="245"/>
        <v>31.832219740379404</v>
      </c>
      <c r="FJ446" s="4">
        <v>500</v>
      </c>
      <c r="FK446" s="4">
        <v>500</v>
      </c>
      <c r="FL446" s="8" t="str">
        <f t="shared" si="246"/>
        <v>Moderate Headroom</v>
      </c>
      <c r="FM446" s="4">
        <v>1</v>
      </c>
      <c r="FN446" s="4">
        <v>2</v>
      </c>
      <c r="FO446" s="11">
        <v>0.56379009721259998</v>
      </c>
      <c r="FP446" s="4">
        <f t="shared" si="247"/>
        <v>0.41379009721259996</v>
      </c>
      <c r="FQ446" s="4">
        <f t="shared" si="248"/>
        <v>275.86006480839995</v>
      </c>
      <c r="FR446" s="4">
        <v>0.15</v>
      </c>
      <c r="FS446" s="4">
        <v>0.15</v>
      </c>
      <c r="FT446" s="8" t="str">
        <f t="shared" si="249"/>
        <v>High Headroom</v>
      </c>
      <c r="FU446" s="10">
        <v>1</v>
      </c>
      <c r="FX446" s="4" t="s">
        <v>115</v>
      </c>
      <c r="FY446" s="4" t="s">
        <v>16703</v>
      </c>
      <c r="FZ446" s="4" t="s">
        <v>15</v>
      </c>
      <c r="GA446" s="4" t="s">
        <v>62</v>
      </c>
      <c r="GB446" s="4" t="s">
        <v>18793</v>
      </c>
      <c r="GC446" s="4">
        <v>200442</v>
      </c>
      <c r="GD446" s="4">
        <v>20442</v>
      </c>
      <c r="GE446" s="4">
        <v>24045</v>
      </c>
      <c r="GF446" s="4"/>
      <c r="GG446" s="10" t="s">
        <v>3647</v>
      </c>
      <c r="GH446" s="30">
        <v>3</v>
      </c>
      <c r="GI446" s="10">
        <v>0.1</v>
      </c>
      <c r="GJ446" s="30">
        <v>2</v>
      </c>
      <c r="GK446" s="10">
        <v>0.56379999999999997</v>
      </c>
      <c r="GL446" s="30">
        <v>1</v>
      </c>
      <c r="GM446" s="4">
        <v>865.75710000000004</v>
      </c>
      <c r="GN446" s="31">
        <v>0.865757</v>
      </c>
      <c r="GO446" s="4" t="s">
        <v>118</v>
      </c>
      <c r="GP446" s="4" t="s">
        <v>117</v>
      </c>
      <c r="GQ446" s="4">
        <v>0.04</v>
      </c>
      <c r="GR446" s="31">
        <v>0.66690799999999995</v>
      </c>
      <c r="GS446" s="4" t="s">
        <v>118</v>
      </c>
      <c r="GT446" s="4" t="s">
        <v>117</v>
      </c>
      <c r="GU446" s="4">
        <v>0.4138</v>
      </c>
      <c r="GV446" s="31">
        <v>2.7586010000000001</v>
      </c>
      <c r="GW446" s="4" t="s">
        <v>118</v>
      </c>
      <c r="GX446" s="4" t="s">
        <v>117</v>
      </c>
      <c r="GZ446" s="4" t="b">
        <f t="shared" si="268"/>
        <v>1</v>
      </c>
      <c r="HA446" s="4" t="b">
        <f t="shared" si="269"/>
        <v>1</v>
      </c>
      <c r="HB446" s="4" t="b">
        <f t="shared" si="270"/>
        <v>1</v>
      </c>
      <c r="HC446" s="4" t="b">
        <f t="shared" si="271"/>
        <v>1</v>
      </c>
      <c r="HD446" s="4" t="b">
        <f t="shared" si="272"/>
        <v>1</v>
      </c>
      <c r="HE446" s="4" t="b">
        <f t="shared" si="273"/>
        <v>1</v>
      </c>
    </row>
    <row r="447" spans="69:213" ht="60" x14ac:dyDescent="0.25">
      <c r="BQ447" s="4" t="s">
        <v>4459</v>
      </c>
      <c r="BR447" s="4" t="s">
        <v>8540</v>
      </c>
      <c r="BS447" s="4" t="s">
        <v>70</v>
      </c>
      <c r="BT447" s="4" t="s">
        <v>12621</v>
      </c>
      <c r="BU447" s="4">
        <v>300443</v>
      </c>
      <c r="BV447" s="4" t="s">
        <v>65</v>
      </c>
      <c r="BW447" s="4">
        <v>2501713135</v>
      </c>
      <c r="BX447" s="10">
        <v>2299.1106779473598</v>
      </c>
      <c r="BY447" s="4">
        <f t="shared" si="250"/>
        <v>200.88932205264018</v>
      </c>
      <c r="BZ447" s="3">
        <f t="shared" si="251"/>
        <v>20.088932205264019</v>
      </c>
      <c r="CA447" s="3">
        <v>1000</v>
      </c>
      <c r="CB447" s="4">
        <v>2500</v>
      </c>
      <c r="CC447" s="8" t="str">
        <f t="shared" si="252"/>
        <v>Low Headroom</v>
      </c>
      <c r="CD447" s="10">
        <v>3</v>
      </c>
      <c r="CE447" s="10">
        <v>0.15629198841940001</v>
      </c>
      <c r="CF447" s="4">
        <f t="shared" si="253"/>
        <v>4.3708011580600004E-2</v>
      </c>
      <c r="CG447" s="3">
        <f t="shared" si="254"/>
        <v>72.846685967666673</v>
      </c>
      <c r="CH447" s="3">
        <v>0.06</v>
      </c>
      <c r="CI447" s="4">
        <v>0.2</v>
      </c>
      <c r="CJ447" s="8" t="str">
        <f t="shared" si="255"/>
        <v>High Headroom</v>
      </c>
      <c r="CK447" s="10">
        <v>3</v>
      </c>
      <c r="CL447" s="4">
        <v>3335.4641517241398</v>
      </c>
      <c r="CM447" s="4">
        <f t="shared" si="256"/>
        <v>164.53584827586019</v>
      </c>
      <c r="CN447" s="8">
        <f t="shared" si="257"/>
        <v>16.453584827586017</v>
      </c>
      <c r="CO447" s="3">
        <v>1000</v>
      </c>
      <c r="CP447" s="4">
        <v>3500</v>
      </c>
      <c r="CQ447" s="8" t="str">
        <f t="shared" si="258"/>
        <v>Low Headroom</v>
      </c>
      <c r="CR447" s="4">
        <v>4</v>
      </c>
      <c r="CS447" s="4">
        <v>3.25</v>
      </c>
      <c r="CT447" s="10">
        <v>0.16004618802279999</v>
      </c>
      <c r="CU447" s="4">
        <f t="shared" si="259"/>
        <v>1.0046188022799996E-2</v>
      </c>
      <c r="CV447" s="4">
        <f t="shared" si="260"/>
        <v>6.6974586818666637</v>
      </c>
      <c r="CW447" s="4">
        <v>0.15</v>
      </c>
      <c r="CX447" s="4">
        <v>0.15</v>
      </c>
      <c r="CY447" s="8" t="str">
        <f t="shared" si="261"/>
        <v>Low Headroom</v>
      </c>
      <c r="CZ447" s="10">
        <v>1</v>
      </c>
      <c r="DC447" s="4" t="s">
        <v>115</v>
      </c>
      <c r="DD447" s="4" t="s">
        <v>4459</v>
      </c>
      <c r="DE447" s="4" t="s">
        <v>15</v>
      </c>
      <c r="DF447" s="4" t="s">
        <v>65</v>
      </c>
      <c r="DG447" s="4" t="s">
        <v>8540</v>
      </c>
      <c r="DH447" s="4">
        <v>300443</v>
      </c>
      <c r="DI447" s="4">
        <v>3443</v>
      </c>
      <c r="DJ447" s="29">
        <v>2501713135</v>
      </c>
      <c r="DK447" s="4" t="s">
        <v>17</v>
      </c>
      <c r="DL447" s="10" t="s">
        <v>546</v>
      </c>
      <c r="DM447" s="30">
        <v>3</v>
      </c>
      <c r="DN447" s="10">
        <v>0.15629999999999999</v>
      </c>
      <c r="DO447" s="30">
        <v>3</v>
      </c>
      <c r="DP447" s="10">
        <v>0.16</v>
      </c>
      <c r="DQ447" s="30">
        <v>1</v>
      </c>
      <c r="DR447" s="4">
        <v>200.88929999999999</v>
      </c>
      <c r="DS447" s="31">
        <v>0.20088899999999998</v>
      </c>
      <c r="DT447" s="4" t="s">
        <v>120</v>
      </c>
      <c r="DU447" s="4" t="s">
        <v>117</v>
      </c>
      <c r="DV447" s="4">
        <v>4.3700000000000003E-2</v>
      </c>
      <c r="DW447" s="31">
        <v>0.72846699999999998</v>
      </c>
      <c r="DX447" s="4" t="s">
        <v>118</v>
      </c>
      <c r="DY447" s="4" t="s">
        <v>117</v>
      </c>
      <c r="DZ447" s="4">
        <v>0.01</v>
      </c>
      <c r="EA447" s="31">
        <v>6.6974999999999993E-2</v>
      </c>
      <c r="EB447" s="4" t="s">
        <v>120</v>
      </c>
      <c r="EC447" s="4" t="s">
        <v>117</v>
      </c>
      <c r="EE447" s="4" t="b">
        <f t="shared" si="262"/>
        <v>1</v>
      </c>
      <c r="EF447" s="4" t="b">
        <f t="shared" si="263"/>
        <v>1</v>
      </c>
      <c r="EG447" s="4" t="b">
        <f t="shared" si="264"/>
        <v>1</v>
      </c>
      <c r="EH447" s="4" t="b">
        <f t="shared" si="265"/>
        <v>1</v>
      </c>
      <c r="EI447" s="4" t="b">
        <f t="shared" si="266"/>
        <v>1</v>
      </c>
      <c r="EJ447" s="4" t="b">
        <f t="shared" si="267"/>
        <v>1</v>
      </c>
      <c r="EL447" s="4" t="s">
        <v>16704</v>
      </c>
      <c r="EM447" s="4" t="s">
        <v>18794</v>
      </c>
      <c r="EN447" s="4" t="s">
        <v>68</v>
      </c>
      <c r="EO447" s="4" t="s">
        <v>17749</v>
      </c>
      <c r="EP447" s="4">
        <v>200443</v>
      </c>
      <c r="EQ447" s="4" t="s">
        <v>48</v>
      </c>
      <c r="ER447" s="4">
        <v>37109</v>
      </c>
      <c r="ES447" s="10">
        <v>986.68989583990003</v>
      </c>
      <c r="ET447" s="4">
        <f t="shared" si="238"/>
        <v>513.31010416009997</v>
      </c>
      <c r="EU447" s="4">
        <f t="shared" si="239"/>
        <v>51.331010416009995</v>
      </c>
      <c r="EV447" s="4">
        <v>1000</v>
      </c>
      <c r="EW447" s="4">
        <v>1500</v>
      </c>
      <c r="EX447" s="8" t="str">
        <f t="shared" si="240"/>
        <v>Moderate Headroom</v>
      </c>
      <c r="EY447" s="10">
        <v>2</v>
      </c>
      <c r="EZ447" s="10">
        <v>9.8114859132999999E-2</v>
      </c>
      <c r="FA447" s="4">
        <f t="shared" si="241"/>
        <v>4.1885140867000015E-2</v>
      </c>
      <c r="FB447" s="4">
        <f t="shared" si="242"/>
        <v>69.808568111666673</v>
      </c>
      <c r="FC447" s="4">
        <v>6.0000000000000012E-2</v>
      </c>
      <c r="FD447" s="4">
        <v>0.14000000000000001</v>
      </c>
      <c r="FE447" s="8" t="str">
        <f t="shared" si="243"/>
        <v>High Headroom</v>
      </c>
      <c r="FF447" s="10">
        <v>2</v>
      </c>
      <c r="FG447" s="4">
        <v>428.91508239467203</v>
      </c>
      <c r="FH447" s="4">
        <f t="shared" si="244"/>
        <v>71.084917605327973</v>
      </c>
      <c r="FI447" s="4">
        <f t="shared" si="245"/>
        <v>14.216983521065597</v>
      </c>
      <c r="FJ447" s="4">
        <v>500</v>
      </c>
      <c r="FK447" s="4">
        <v>500</v>
      </c>
      <c r="FL447" s="8" t="str">
        <f t="shared" si="246"/>
        <v>Low Headroom</v>
      </c>
      <c r="FM447" s="4">
        <v>1</v>
      </c>
      <c r="FN447" s="4">
        <v>1.75</v>
      </c>
      <c r="FO447" s="11">
        <v>0.40505311386999998</v>
      </c>
      <c r="FP447" s="4">
        <f t="shared" si="247"/>
        <v>0.25505311386999996</v>
      </c>
      <c r="FQ447" s="4">
        <f t="shared" si="248"/>
        <v>170.03540924666666</v>
      </c>
      <c r="FR447" s="4">
        <v>0.15</v>
      </c>
      <c r="FS447" s="4">
        <v>0.15</v>
      </c>
      <c r="FT447" s="8" t="str">
        <f t="shared" si="249"/>
        <v>High Headroom</v>
      </c>
      <c r="FU447" s="10">
        <v>1</v>
      </c>
      <c r="FX447" s="4" t="s">
        <v>115</v>
      </c>
      <c r="FY447" s="4" t="s">
        <v>16704</v>
      </c>
      <c r="FZ447" s="4" t="s">
        <v>15</v>
      </c>
      <c r="GA447" s="4" t="s">
        <v>48</v>
      </c>
      <c r="GB447" s="4" t="s">
        <v>18794</v>
      </c>
      <c r="GC447" s="4">
        <v>200443</v>
      </c>
      <c r="GD447" s="4">
        <v>20443</v>
      </c>
      <c r="GE447" s="4">
        <v>37109</v>
      </c>
      <c r="GF447" s="4"/>
      <c r="GG447" s="10">
        <v>986.68989999999997</v>
      </c>
      <c r="GH447" s="30">
        <v>2</v>
      </c>
      <c r="GI447" s="10">
        <v>9.8100000000000007E-2</v>
      </c>
      <c r="GJ447" s="30">
        <v>2</v>
      </c>
      <c r="GK447" s="10">
        <v>0.40510000000000002</v>
      </c>
      <c r="GL447" s="30">
        <v>1</v>
      </c>
      <c r="GM447" s="4">
        <v>513.31010000000003</v>
      </c>
      <c r="GN447" s="31">
        <v>0.51331000000000004</v>
      </c>
      <c r="GO447" s="4" t="s">
        <v>116</v>
      </c>
      <c r="GP447" s="4" t="s">
        <v>117</v>
      </c>
      <c r="GQ447" s="4">
        <v>4.19E-2</v>
      </c>
      <c r="GR447" s="31">
        <v>0.69808599999999998</v>
      </c>
      <c r="GS447" s="4" t="s">
        <v>118</v>
      </c>
      <c r="GT447" s="4" t="s">
        <v>117</v>
      </c>
      <c r="GU447" s="4">
        <v>0.25509999999999999</v>
      </c>
      <c r="GV447" s="31">
        <v>1.7003540000000001</v>
      </c>
      <c r="GW447" s="4" t="s">
        <v>118</v>
      </c>
      <c r="GX447" s="4" t="s">
        <v>117</v>
      </c>
      <c r="GZ447" s="4" t="b">
        <f t="shared" si="268"/>
        <v>1</v>
      </c>
      <c r="HA447" s="4" t="b">
        <f t="shared" si="269"/>
        <v>1</v>
      </c>
      <c r="HB447" s="4" t="b">
        <f t="shared" si="270"/>
        <v>1</v>
      </c>
      <c r="HC447" s="4" t="b">
        <f t="shared" si="271"/>
        <v>1</v>
      </c>
      <c r="HD447" s="4" t="b">
        <f t="shared" si="272"/>
        <v>1</v>
      </c>
      <c r="HE447" s="4" t="b">
        <f t="shared" si="273"/>
        <v>1</v>
      </c>
    </row>
    <row r="448" spans="69:213" ht="45" x14ac:dyDescent="0.25">
      <c r="BQ448" s="4" t="s">
        <v>4460</v>
      </c>
      <c r="BR448" s="4" t="s">
        <v>8541</v>
      </c>
      <c r="BS448" s="4" t="s">
        <v>70</v>
      </c>
      <c r="BT448" s="4" t="s">
        <v>12622</v>
      </c>
      <c r="BU448" s="4">
        <v>300444</v>
      </c>
      <c r="BV448" s="4" t="s">
        <v>41</v>
      </c>
      <c r="BW448" s="4">
        <v>5311475</v>
      </c>
      <c r="BX448" s="10">
        <v>362.08689655172401</v>
      </c>
      <c r="BY448" s="4">
        <f t="shared" si="250"/>
        <v>137.91310344827599</v>
      </c>
      <c r="BZ448" s="3">
        <f t="shared" si="251"/>
        <v>27.582620689655197</v>
      </c>
      <c r="CA448" s="3">
        <v>500</v>
      </c>
      <c r="CB448" s="4">
        <v>500</v>
      </c>
      <c r="CC448" s="8" t="str">
        <f t="shared" si="252"/>
        <v>Low Headroom</v>
      </c>
      <c r="CD448" s="10">
        <v>1</v>
      </c>
      <c r="CE448" s="10">
        <v>6.7739302786500005E-2</v>
      </c>
      <c r="CF448" s="4">
        <f t="shared" si="253"/>
        <v>1.2260697213499996E-2</v>
      </c>
      <c r="CG448" s="3">
        <f t="shared" si="254"/>
        <v>15.325871516874995</v>
      </c>
      <c r="CH448" s="3">
        <v>0.08</v>
      </c>
      <c r="CI448" s="4">
        <v>0.08</v>
      </c>
      <c r="CJ448" s="8" t="str">
        <f t="shared" si="255"/>
        <v>Low Headroom</v>
      </c>
      <c r="CK448" s="10">
        <v>1</v>
      </c>
      <c r="CL448" s="4">
        <v>54.412460985579898</v>
      </c>
      <c r="CM448" s="4">
        <f t="shared" si="256"/>
        <v>445.58753901442009</v>
      </c>
      <c r="CN448" s="8">
        <f t="shared" si="257"/>
        <v>89.11750780288402</v>
      </c>
      <c r="CO448" s="3">
        <v>500</v>
      </c>
      <c r="CP448" s="4">
        <v>500</v>
      </c>
      <c r="CQ448" s="8" t="str">
        <f t="shared" si="258"/>
        <v>High Headroom</v>
      </c>
      <c r="CR448" s="4">
        <v>1</v>
      </c>
      <c r="CS448" s="4">
        <v>1</v>
      </c>
      <c r="CT448" s="10">
        <v>0.13659058487869999</v>
      </c>
      <c r="CU448" s="4">
        <f t="shared" si="259"/>
        <v>5.6590584878699987E-2</v>
      </c>
      <c r="CV448" s="4">
        <f t="shared" si="260"/>
        <v>80.843692683857142</v>
      </c>
      <c r="CW448" s="4">
        <v>6.9999999999999993E-2</v>
      </c>
      <c r="CX448" s="4">
        <v>0.08</v>
      </c>
      <c r="CY448" s="8" t="str">
        <f t="shared" si="261"/>
        <v>High Headroom</v>
      </c>
      <c r="CZ448" s="10">
        <v>2</v>
      </c>
      <c r="DC448" s="4" t="s">
        <v>115</v>
      </c>
      <c r="DD448" s="4" t="s">
        <v>4460</v>
      </c>
      <c r="DE448" s="4" t="s">
        <v>15</v>
      </c>
      <c r="DF448" s="4" t="s">
        <v>41</v>
      </c>
      <c r="DG448" s="4" t="s">
        <v>8541</v>
      </c>
      <c r="DH448" s="4">
        <v>300444</v>
      </c>
      <c r="DI448" s="4">
        <v>3444</v>
      </c>
      <c r="DJ448" s="29">
        <v>5311475</v>
      </c>
      <c r="DK448" s="4" t="s">
        <v>17</v>
      </c>
      <c r="DL448" s="10">
        <v>362.08690000000001</v>
      </c>
      <c r="DM448" s="30">
        <v>1</v>
      </c>
      <c r="DN448" s="10">
        <v>6.7699999999999996E-2</v>
      </c>
      <c r="DO448" s="30">
        <v>1</v>
      </c>
      <c r="DP448" s="10">
        <v>0.1366</v>
      </c>
      <c r="DQ448" s="30">
        <v>2</v>
      </c>
      <c r="DR448" s="4">
        <v>137.91309999999999</v>
      </c>
      <c r="DS448" s="31">
        <v>0.27582600000000002</v>
      </c>
      <c r="DT448" s="4" t="s">
        <v>120</v>
      </c>
      <c r="DU448" s="4" t="s">
        <v>117</v>
      </c>
      <c r="DV448" s="4">
        <v>1.23E-2</v>
      </c>
      <c r="DW448" s="31">
        <v>0.15325900000000001</v>
      </c>
      <c r="DX448" s="4" t="s">
        <v>120</v>
      </c>
      <c r="DY448" s="4" t="s">
        <v>117</v>
      </c>
      <c r="DZ448" s="4">
        <v>5.6599999999999998E-2</v>
      </c>
      <c r="EA448" s="31">
        <v>0.80843699999999996</v>
      </c>
      <c r="EB448" s="4" t="s">
        <v>118</v>
      </c>
      <c r="EC448" s="4" t="s">
        <v>117</v>
      </c>
      <c r="EE448" s="4" t="b">
        <f t="shared" si="262"/>
        <v>1</v>
      </c>
      <c r="EF448" s="4" t="b">
        <f t="shared" si="263"/>
        <v>1</v>
      </c>
      <c r="EG448" s="4" t="b">
        <f t="shared" si="264"/>
        <v>1</v>
      </c>
      <c r="EH448" s="4" t="b">
        <f t="shared" si="265"/>
        <v>1</v>
      </c>
      <c r="EI448" s="4" t="b">
        <f t="shared" si="266"/>
        <v>1</v>
      </c>
      <c r="EJ448" s="4" t="b">
        <f t="shared" si="267"/>
        <v>1</v>
      </c>
      <c r="EL448" s="4" t="s">
        <v>16705</v>
      </c>
      <c r="EM448" s="4" t="s">
        <v>18795</v>
      </c>
      <c r="EN448" s="4" t="s">
        <v>68</v>
      </c>
      <c r="EO448" s="4" t="s">
        <v>17750</v>
      </c>
      <c r="EP448" s="4">
        <v>200444</v>
      </c>
      <c r="EQ448" s="4" t="s">
        <v>43</v>
      </c>
      <c r="ER448" s="4">
        <v>55069</v>
      </c>
      <c r="ES448" s="10">
        <v>556.09615453922902</v>
      </c>
      <c r="ET448" s="4">
        <f t="shared" si="238"/>
        <v>943.90384546077098</v>
      </c>
      <c r="EU448" s="4">
        <f t="shared" si="239"/>
        <v>94.390384546077101</v>
      </c>
      <c r="EV448" s="4">
        <v>1000</v>
      </c>
      <c r="EW448" s="4">
        <v>1500</v>
      </c>
      <c r="EX448" s="8" t="str">
        <f t="shared" si="240"/>
        <v>High Headroom</v>
      </c>
      <c r="EY448" s="10">
        <v>2</v>
      </c>
      <c r="EZ448" s="10">
        <v>7.9263007800499996E-2</v>
      </c>
      <c r="FA448" s="4">
        <f t="shared" si="241"/>
        <v>7.3699219950000561E-4</v>
      </c>
      <c r="FB448" s="4">
        <f t="shared" si="242"/>
        <v>0.92124024937500704</v>
      </c>
      <c r="FC448" s="4">
        <v>0.08</v>
      </c>
      <c r="FD448" s="4">
        <v>0.08</v>
      </c>
      <c r="FE448" s="8" t="str">
        <f t="shared" si="243"/>
        <v>Low Headroom</v>
      </c>
      <c r="FF448" s="10">
        <v>1</v>
      </c>
      <c r="FG448" s="4">
        <v>41.397440021023101</v>
      </c>
      <c r="FH448" s="4">
        <f t="shared" si="244"/>
        <v>458.6025599789769</v>
      </c>
      <c r="FI448" s="4">
        <f t="shared" si="245"/>
        <v>91.720511995795391</v>
      </c>
      <c r="FJ448" s="4">
        <v>500</v>
      </c>
      <c r="FK448" s="4">
        <v>500</v>
      </c>
      <c r="FL448" s="8" t="str">
        <f t="shared" si="246"/>
        <v>High Headroom</v>
      </c>
      <c r="FM448" s="4">
        <v>1</v>
      </c>
      <c r="FN448" s="4">
        <v>1.25</v>
      </c>
      <c r="FO448" s="11">
        <v>0.43918706018280002</v>
      </c>
      <c r="FP448" s="4">
        <f t="shared" si="247"/>
        <v>0.28918706018280005</v>
      </c>
      <c r="FQ448" s="4">
        <f t="shared" si="248"/>
        <v>192.79137345520004</v>
      </c>
      <c r="FR448" s="4">
        <v>0.15</v>
      </c>
      <c r="FS448" s="4">
        <v>0.15</v>
      </c>
      <c r="FT448" s="8" t="str">
        <f t="shared" si="249"/>
        <v>High Headroom</v>
      </c>
      <c r="FU448" s="10">
        <v>1</v>
      </c>
      <c r="FX448" s="4" t="s">
        <v>115</v>
      </c>
      <c r="FY448" s="4" t="s">
        <v>16705</v>
      </c>
      <c r="FZ448" s="4" t="s">
        <v>15</v>
      </c>
      <c r="GA448" s="4" t="s">
        <v>43</v>
      </c>
      <c r="GB448" s="4" t="s">
        <v>18795</v>
      </c>
      <c r="GC448" s="4">
        <v>200444</v>
      </c>
      <c r="GD448" s="4">
        <v>20444</v>
      </c>
      <c r="GE448" s="4">
        <v>55069</v>
      </c>
      <c r="GF448" s="4"/>
      <c r="GG448" s="10">
        <v>556.09619999999995</v>
      </c>
      <c r="GH448" s="30">
        <v>2</v>
      </c>
      <c r="GI448" s="10">
        <v>7.9299999999999995E-2</v>
      </c>
      <c r="GJ448" s="30">
        <v>1</v>
      </c>
      <c r="GK448" s="10">
        <v>0.43919999999999998</v>
      </c>
      <c r="GL448" s="30">
        <v>1</v>
      </c>
      <c r="GM448" s="4">
        <v>943.90380000000005</v>
      </c>
      <c r="GN448" s="31">
        <v>0.94390399999999997</v>
      </c>
      <c r="GO448" s="4" t="s">
        <v>118</v>
      </c>
      <c r="GP448" s="4" t="s">
        <v>117</v>
      </c>
      <c r="GQ448" s="4">
        <v>6.9999999999999999E-4</v>
      </c>
      <c r="GR448" s="31">
        <v>9.2119999999999997E-3</v>
      </c>
      <c r="GS448" s="4" t="s">
        <v>120</v>
      </c>
      <c r="GT448" s="4" t="s">
        <v>117</v>
      </c>
      <c r="GU448" s="4">
        <v>0.28920000000000001</v>
      </c>
      <c r="GV448" s="31">
        <v>1.9279140000000001</v>
      </c>
      <c r="GW448" s="4" t="s">
        <v>118</v>
      </c>
      <c r="GX448" s="4" t="s">
        <v>117</v>
      </c>
      <c r="GZ448" s="4" t="b">
        <f t="shared" si="268"/>
        <v>1</v>
      </c>
      <c r="HA448" s="4" t="b">
        <f t="shared" si="269"/>
        <v>1</v>
      </c>
      <c r="HB448" s="4" t="b">
        <f t="shared" si="270"/>
        <v>1</v>
      </c>
      <c r="HC448" s="4" t="b">
        <f t="shared" si="271"/>
        <v>1</v>
      </c>
      <c r="HD448" s="4" t="b">
        <f t="shared" si="272"/>
        <v>1</v>
      </c>
      <c r="HE448" s="4" t="b">
        <f t="shared" si="273"/>
        <v>1</v>
      </c>
    </row>
    <row r="449" spans="69:213" ht="60" x14ac:dyDescent="0.25">
      <c r="BQ449" s="4" t="s">
        <v>4461</v>
      </c>
      <c r="BR449" s="4" t="s">
        <v>8542</v>
      </c>
      <c r="BS449" s="4" t="s">
        <v>70</v>
      </c>
      <c r="BT449" s="4" t="s">
        <v>12623</v>
      </c>
      <c r="BU449" s="4">
        <v>300445</v>
      </c>
      <c r="BV449" s="4" t="s">
        <v>40</v>
      </c>
      <c r="BW449" s="4">
        <v>1714065</v>
      </c>
      <c r="BX449" s="10">
        <v>454.13598341319999</v>
      </c>
      <c r="BY449" s="4">
        <f t="shared" si="250"/>
        <v>45.864016586800005</v>
      </c>
      <c r="BZ449" s="3">
        <f t="shared" si="251"/>
        <v>9.1728033173600014</v>
      </c>
      <c r="CA449" s="3">
        <v>500</v>
      </c>
      <c r="CB449" s="4">
        <v>500</v>
      </c>
      <c r="CC449" s="8" t="str">
        <f t="shared" si="252"/>
        <v>Low Headroom</v>
      </c>
      <c r="CD449" s="10">
        <v>1</v>
      </c>
      <c r="CE449" s="10">
        <v>0.19100639321999999</v>
      </c>
      <c r="CF449" s="4">
        <f t="shared" si="253"/>
        <v>8.9936067800000241E-3</v>
      </c>
      <c r="CG449" s="3">
        <f t="shared" si="254"/>
        <v>14.989344633333374</v>
      </c>
      <c r="CH449" s="3">
        <v>0.06</v>
      </c>
      <c r="CI449" s="4">
        <v>0.2</v>
      </c>
      <c r="CJ449" s="8" t="str">
        <f t="shared" si="255"/>
        <v>Low Headroom</v>
      </c>
      <c r="CK449" s="10">
        <v>3</v>
      </c>
      <c r="CL449" s="4">
        <v>2989.3472510187999</v>
      </c>
      <c r="CM449" s="4">
        <f t="shared" si="256"/>
        <v>510.65274898120015</v>
      </c>
      <c r="CN449" s="8">
        <f t="shared" si="257"/>
        <v>51.065274898120016</v>
      </c>
      <c r="CO449" s="3">
        <v>1000</v>
      </c>
      <c r="CP449" s="4">
        <v>3500</v>
      </c>
      <c r="CQ449" s="8" t="str">
        <f t="shared" si="258"/>
        <v>Moderate Headroom</v>
      </c>
      <c r="CR449" s="4">
        <v>4</v>
      </c>
      <c r="CS449" s="4">
        <v>2.75</v>
      </c>
      <c r="CT449" s="10">
        <v>0.82928386026000001</v>
      </c>
      <c r="CU449" s="4">
        <f t="shared" si="259"/>
        <v>0.67928386025999998</v>
      </c>
      <c r="CV449" s="4">
        <f t="shared" si="260"/>
        <v>452.85590683999999</v>
      </c>
      <c r="CW449" s="4">
        <v>0.15</v>
      </c>
      <c r="CX449" s="4">
        <v>0.15</v>
      </c>
      <c r="CY449" s="8" t="str">
        <f t="shared" si="261"/>
        <v>High Headroom</v>
      </c>
      <c r="CZ449" s="10">
        <v>1</v>
      </c>
      <c r="DC449" s="4" t="s">
        <v>115</v>
      </c>
      <c r="DD449" s="4" t="s">
        <v>4461</v>
      </c>
      <c r="DE449" s="4" t="s">
        <v>15</v>
      </c>
      <c r="DF449" s="4" t="s">
        <v>40</v>
      </c>
      <c r="DG449" s="4" t="s">
        <v>8542</v>
      </c>
      <c r="DH449" s="4">
        <v>300445</v>
      </c>
      <c r="DI449" s="4">
        <v>3445</v>
      </c>
      <c r="DJ449" s="29">
        <v>1714065</v>
      </c>
      <c r="DK449" s="4" t="s">
        <v>17</v>
      </c>
      <c r="DL449" s="10">
        <v>454.13600000000002</v>
      </c>
      <c r="DM449" s="30">
        <v>1</v>
      </c>
      <c r="DN449" s="10">
        <v>0.191</v>
      </c>
      <c r="DO449" s="30">
        <v>3</v>
      </c>
      <c r="DP449" s="10">
        <v>0.82930000000000004</v>
      </c>
      <c r="DQ449" s="30">
        <v>1</v>
      </c>
      <c r="DR449" s="4">
        <v>45.863999999999997</v>
      </c>
      <c r="DS449" s="31">
        <v>9.1728000000000004E-2</v>
      </c>
      <c r="DT449" s="4" t="s">
        <v>120</v>
      </c>
      <c r="DU449" s="4" t="s">
        <v>117</v>
      </c>
      <c r="DV449" s="4">
        <v>8.9999999999999993E-3</v>
      </c>
      <c r="DW449" s="31">
        <v>0.149893</v>
      </c>
      <c r="DX449" s="4" t="s">
        <v>120</v>
      </c>
      <c r="DY449" s="4" t="s">
        <v>117</v>
      </c>
      <c r="DZ449" s="4">
        <v>0.67930000000000001</v>
      </c>
      <c r="EA449" s="31">
        <v>4.5285590000000004</v>
      </c>
      <c r="EB449" s="4" t="s">
        <v>118</v>
      </c>
      <c r="EC449" s="4" t="s">
        <v>117</v>
      </c>
      <c r="EE449" s="4" t="b">
        <f t="shared" si="262"/>
        <v>1</v>
      </c>
      <c r="EF449" s="4" t="b">
        <f t="shared" si="263"/>
        <v>1</v>
      </c>
      <c r="EG449" s="4" t="b">
        <f t="shared" si="264"/>
        <v>1</v>
      </c>
      <c r="EH449" s="4" t="b">
        <f t="shared" si="265"/>
        <v>1</v>
      </c>
      <c r="EI449" s="4" t="b">
        <f t="shared" si="266"/>
        <v>1</v>
      </c>
      <c r="EJ449" s="4" t="b">
        <f t="shared" si="267"/>
        <v>1</v>
      </c>
      <c r="EL449" s="4" t="s">
        <v>16706</v>
      </c>
      <c r="EM449" s="4" t="s">
        <v>18796</v>
      </c>
      <c r="EN449" s="4" t="s">
        <v>68</v>
      </c>
      <c r="EO449" s="4" t="s">
        <v>17751</v>
      </c>
      <c r="EP449" s="4">
        <v>200445</v>
      </c>
      <c r="EQ449" s="4" t="s">
        <v>33</v>
      </c>
      <c r="ER449" s="4">
        <v>48293</v>
      </c>
      <c r="ES449" s="10">
        <v>319.44827892248799</v>
      </c>
      <c r="ET449" s="4">
        <f t="shared" si="238"/>
        <v>180.55172107751201</v>
      </c>
      <c r="EU449" s="4">
        <f t="shared" si="239"/>
        <v>36.110344215502401</v>
      </c>
      <c r="EV449" s="4">
        <v>500</v>
      </c>
      <c r="EW449" s="4">
        <v>500</v>
      </c>
      <c r="EX449" s="8" t="str">
        <f t="shared" si="240"/>
        <v>Moderate Headroom</v>
      </c>
      <c r="EY449" s="10">
        <v>1</v>
      </c>
      <c r="EZ449" s="10">
        <v>7.9714785875900002E-2</v>
      </c>
      <c r="FA449" s="4">
        <f t="shared" si="241"/>
        <v>2.8521412410000002E-4</v>
      </c>
      <c r="FB449" s="4">
        <f t="shared" si="242"/>
        <v>0.356517655125</v>
      </c>
      <c r="FC449" s="4">
        <v>0.08</v>
      </c>
      <c r="FD449" s="4">
        <v>0.08</v>
      </c>
      <c r="FE449" s="8" t="str">
        <f t="shared" si="243"/>
        <v>Low Headroom</v>
      </c>
      <c r="FF449" s="10">
        <v>1</v>
      </c>
      <c r="FG449" s="4">
        <v>0</v>
      </c>
      <c r="FH449" s="4">
        <f t="shared" si="244"/>
        <v>500</v>
      </c>
      <c r="FI449" s="4">
        <f t="shared" si="245"/>
        <v>100</v>
      </c>
      <c r="FJ449" s="4">
        <v>500</v>
      </c>
      <c r="FK449" s="4">
        <v>500</v>
      </c>
      <c r="FL449" s="8" t="str">
        <f t="shared" si="246"/>
        <v>High Headroom</v>
      </c>
      <c r="FM449" s="4">
        <v>1</v>
      </c>
      <c r="FN449" s="4">
        <v>1</v>
      </c>
      <c r="FO449" s="11">
        <v>0.70101419878299998</v>
      </c>
      <c r="FP449" s="4">
        <f t="shared" si="247"/>
        <v>0.55101419878299995</v>
      </c>
      <c r="FQ449" s="4">
        <f t="shared" si="248"/>
        <v>367.34279918866662</v>
      </c>
      <c r="FR449" s="4">
        <v>0.15</v>
      </c>
      <c r="FS449" s="4">
        <v>0.15</v>
      </c>
      <c r="FT449" s="8" t="str">
        <f t="shared" si="249"/>
        <v>High Headroom</v>
      </c>
      <c r="FU449" s="10">
        <v>1</v>
      </c>
      <c r="FX449" s="4" t="s">
        <v>115</v>
      </c>
      <c r="FY449" s="4" t="s">
        <v>16706</v>
      </c>
      <c r="FZ449" s="4" t="s">
        <v>15</v>
      </c>
      <c r="GA449" s="4" t="s">
        <v>33</v>
      </c>
      <c r="GB449" s="4" t="s">
        <v>18796</v>
      </c>
      <c r="GC449" s="4">
        <v>200445</v>
      </c>
      <c r="GD449" s="4">
        <v>20445</v>
      </c>
      <c r="GE449" s="4">
        <v>48293</v>
      </c>
      <c r="GF449" s="4"/>
      <c r="GG449" s="10">
        <v>319.44830000000002</v>
      </c>
      <c r="GH449" s="30">
        <v>1</v>
      </c>
      <c r="GI449" s="10">
        <v>7.9699999999999993E-2</v>
      </c>
      <c r="GJ449" s="30">
        <v>1</v>
      </c>
      <c r="GK449" s="10">
        <v>0.70099999999999996</v>
      </c>
      <c r="GL449" s="30">
        <v>1</v>
      </c>
      <c r="GM449" s="4">
        <v>180.55170000000001</v>
      </c>
      <c r="GN449" s="31">
        <v>0.36110300000000001</v>
      </c>
      <c r="GO449" s="4" t="s">
        <v>116</v>
      </c>
      <c r="GP449" s="4" t="s">
        <v>117</v>
      </c>
      <c r="GQ449" s="4">
        <v>2.9999999999999997E-4</v>
      </c>
      <c r="GR449" s="31">
        <v>3.565E-3</v>
      </c>
      <c r="GS449" s="4" t="s">
        <v>120</v>
      </c>
      <c r="GT449" s="4" t="s">
        <v>117</v>
      </c>
      <c r="GU449" s="4">
        <v>0.55100000000000005</v>
      </c>
      <c r="GV449" s="31">
        <v>3.6734279999999999</v>
      </c>
      <c r="GW449" s="4" t="s">
        <v>118</v>
      </c>
      <c r="GX449" s="4" t="s">
        <v>117</v>
      </c>
      <c r="GZ449" s="4" t="b">
        <f t="shared" si="268"/>
        <v>1</v>
      </c>
      <c r="HA449" s="4" t="b">
        <f t="shared" si="269"/>
        <v>1</v>
      </c>
      <c r="HB449" s="4" t="b">
        <f t="shared" si="270"/>
        <v>1</v>
      </c>
      <c r="HC449" s="4" t="b">
        <f t="shared" si="271"/>
        <v>1</v>
      </c>
      <c r="HD449" s="4" t="b">
        <f t="shared" si="272"/>
        <v>1</v>
      </c>
      <c r="HE449" s="4" t="b">
        <f t="shared" si="273"/>
        <v>1</v>
      </c>
    </row>
    <row r="450" spans="69:213" ht="60" x14ac:dyDescent="0.25">
      <c r="BQ450" s="4" t="s">
        <v>4462</v>
      </c>
      <c r="BR450" s="4" t="s">
        <v>8543</v>
      </c>
      <c r="BS450" s="4" t="s">
        <v>70</v>
      </c>
      <c r="BT450" s="4" t="s">
        <v>12624</v>
      </c>
      <c r="BU450" s="4">
        <v>300446</v>
      </c>
      <c r="BV450" s="4" t="s">
        <v>43</v>
      </c>
      <c r="BW450" s="4">
        <v>5580125</v>
      </c>
      <c r="BX450" s="10">
        <v>1790.96545615589</v>
      </c>
      <c r="BY450" s="4">
        <f t="shared" si="250"/>
        <v>709.03454384410998</v>
      </c>
      <c r="BZ450" s="3">
        <f t="shared" si="251"/>
        <v>70.903454384411006</v>
      </c>
      <c r="CA450" s="3">
        <v>1000</v>
      </c>
      <c r="CB450" s="4">
        <v>2500</v>
      </c>
      <c r="CC450" s="8" t="str">
        <f t="shared" si="252"/>
        <v>High Headroom</v>
      </c>
      <c r="CD450" s="10">
        <v>3</v>
      </c>
      <c r="CE450" s="10">
        <v>0.1349826388889</v>
      </c>
      <c r="CF450" s="4">
        <f t="shared" si="253"/>
        <v>5.017361111100016E-3</v>
      </c>
      <c r="CG450" s="3">
        <f t="shared" si="254"/>
        <v>8.3622685185000254</v>
      </c>
      <c r="CH450" s="3">
        <v>6.0000000000000012E-2</v>
      </c>
      <c r="CI450" s="4">
        <v>0.14000000000000001</v>
      </c>
      <c r="CJ450" s="8" t="str">
        <f t="shared" si="255"/>
        <v>Low Headroom</v>
      </c>
      <c r="CK450" s="10">
        <v>2</v>
      </c>
      <c r="CL450" s="4">
        <v>214.41672720038699</v>
      </c>
      <c r="CM450" s="4">
        <f t="shared" si="256"/>
        <v>285.58327279961304</v>
      </c>
      <c r="CN450" s="8">
        <f t="shared" si="257"/>
        <v>57.116654559922608</v>
      </c>
      <c r="CO450" s="3">
        <v>500</v>
      </c>
      <c r="CP450" s="4">
        <v>500</v>
      </c>
      <c r="CQ450" s="8" t="str">
        <f t="shared" si="258"/>
        <v>Moderate Headroom</v>
      </c>
      <c r="CR450" s="4">
        <v>1</v>
      </c>
      <c r="CS450" s="4">
        <v>2</v>
      </c>
      <c r="CT450" s="10">
        <v>1.5698587127000001E-3</v>
      </c>
      <c r="CU450" s="4" t="str">
        <f t="shared" si="259"/>
        <v>Bottomed Out</v>
      </c>
      <c r="CV450" s="4" t="str">
        <f t="shared" si="260"/>
        <v>Bottomed Out</v>
      </c>
      <c r="CW450" s="4" t="s">
        <v>72</v>
      </c>
      <c r="CX450" s="4" t="s">
        <v>16261</v>
      </c>
      <c r="CY450" s="8" t="str">
        <f t="shared" si="261"/>
        <v>At the lowest level</v>
      </c>
      <c r="CZ450" s="10">
        <v>5</v>
      </c>
      <c r="DC450" s="4" t="s">
        <v>115</v>
      </c>
      <c r="DD450" s="4" t="s">
        <v>4462</v>
      </c>
      <c r="DE450" s="4" t="s">
        <v>15</v>
      </c>
      <c r="DF450" s="4" t="s">
        <v>43</v>
      </c>
      <c r="DG450" s="4" t="s">
        <v>8543</v>
      </c>
      <c r="DH450" s="4">
        <v>300446</v>
      </c>
      <c r="DI450" s="4">
        <v>3446</v>
      </c>
      <c r="DJ450" s="29">
        <v>5580125</v>
      </c>
      <c r="DK450" s="4" t="s">
        <v>17</v>
      </c>
      <c r="DL450" s="10" t="s">
        <v>547</v>
      </c>
      <c r="DM450" s="30">
        <v>3</v>
      </c>
      <c r="DN450" s="10">
        <v>0.13500000000000001</v>
      </c>
      <c r="DO450" s="30">
        <v>2</v>
      </c>
      <c r="DP450" s="10">
        <v>1.6000000000000001E-3</v>
      </c>
      <c r="DQ450" s="30">
        <v>5</v>
      </c>
      <c r="DR450" s="4">
        <v>709.03449999999998</v>
      </c>
      <c r="DS450" s="31">
        <v>0.70903499999999997</v>
      </c>
      <c r="DT450" s="4" t="s">
        <v>118</v>
      </c>
      <c r="DU450" s="4" t="s">
        <v>117</v>
      </c>
      <c r="DV450" s="4">
        <v>5.0000000000000001E-3</v>
      </c>
      <c r="DW450" s="31">
        <v>8.3622999999999989E-2</v>
      </c>
      <c r="DX450" s="4" t="s">
        <v>120</v>
      </c>
      <c r="DY450" s="4" t="s">
        <v>117</v>
      </c>
      <c r="DZ450" s="4">
        <v>8.3999999999999995E-3</v>
      </c>
      <c r="EA450" s="4"/>
      <c r="EB450" s="4"/>
      <c r="EC450" s="4" t="s">
        <v>117</v>
      </c>
      <c r="EE450" s="4" t="b">
        <f t="shared" si="262"/>
        <v>1</v>
      </c>
      <c r="EF450" s="4" t="b">
        <f t="shared" si="263"/>
        <v>1</v>
      </c>
      <c r="EG450" s="4" t="b">
        <f t="shared" si="264"/>
        <v>1</v>
      </c>
      <c r="EH450" s="4" t="b">
        <f t="shared" si="265"/>
        <v>1</v>
      </c>
      <c r="EI450" s="4" t="b">
        <f t="shared" si="266"/>
        <v>1</v>
      </c>
      <c r="EJ450" s="4" t="b">
        <f t="shared" si="267"/>
        <v>1</v>
      </c>
      <c r="EL450" s="4" t="s">
        <v>16707</v>
      </c>
      <c r="EM450" s="4" t="s">
        <v>18797</v>
      </c>
      <c r="EN450" s="4" t="s">
        <v>68</v>
      </c>
      <c r="EO450" s="4" t="s">
        <v>17752</v>
      </c>
      <c r="EP450" s="4">
        <v>200446</v>
      </c>
      <c r="EQ450" s="4" t="s">
        <v>46</v>
      </c>
      <c r="ER450" s="4">
        <v>23015</v>
      </c>
      <c r="ES450" s="10">
        <v>0</v>
      </c>
      <c r="ET450" s="4">
        <f t="shared" si="238"/>
        <v>500</v>
      </c>
      <c r="EU450" s="4">
        <f t="shared" si="239"/>
        <v>100</v>
      </c>
      <c r="EV450" s="4">
        <v>500</v>
      </c>
      <c r="EW450" s="4">
        <v>500</v>
      </c>
      <c r="EX450" s="8" t="str">
        <f t="shared" si="240"/>
        <v>High Headroom</v>
      </c>
      <c r="EY450" s="10">
        <v>1</v>
      </c>
      <c r="EZ450" s="10">
        <v>6.3928383359699997E-2</v>
      </c>
      <c r="FA450" s="4">
        <f t="shared" si="241"/>
        <v>1.6071616640300004E-2</v>
      </c>
      <c r="FB450" s="4">
        <f t="shared" si="242"/>
        <v>20.089520800375006</v>
      </c>
      <c r="FC450" s="4">
        <v>0.08</v>
      </c>
      <c r="FD450" s="4">
        <v>0.08</v>
      </c>
      <c r="FE450" s="8" t="str">
        <f t="shared" si="243"/>
        <v>Low Headroom</v>
      </c>
      <c r="FF450" s="10">
        <v>1</v>
      </c>
      <c r="FG450" s="4">
        <v>47.225616366890698</v>
      </c>
      <c r="FH450" s="4">
        <f t="shared" si="244"/>
        <v>452.77438363310932</v>
      </c>
      <c r="FI450" s="4">
        <f t="shared" si="245"/>
        <v>90.55487672662187</v>
      </c>
      <c r="FJ450" s="4">
        <v>500</v>
      </c>
      <c r="FK450" s="4">
        <v>500</v>
      </c>
      <c r="FL450" s="8" t="str">
        <f t="shared" si="246"/>
        <v>High Headroom</v>
      </c>
      <c r="FM450" s="4">
        <v>1</v>
      </c>
      <c r="FN450" s="4">
        <v>1</v>
      </c>
      <c r="FO450" s="11">
        <v>0.29145304692059998</v>
      </c>
      <c r="FP450" s="4">
        <f t="shared" si="247"/>
        <v>0.14145304692059998</v>
      </c>
      <c r="FQ450" s="4">
        <f t="shared" si="248"/>
        <v>94.302031280399987</v>
      </c>
      <c r="FR450" s="4">
        <v>0.15</v>
      </c>
      <c r="FS450" s="4">
        <v>0.15</v>
      </c>
      <c r="FT450" s="8" t="str">
        <f t="shared" si="249"/>
        <v>High Headroom</v>
      </c>
      <c r="FU450" s="10">
        <v>1</v>
      </c>
      <c r="FX450" s="4" t="s">
        <v>115</v>
      </c>
      <c r="FY450" s="4" t="s">
        <v>16707</v>
      </c>
      <c r="FZ450" s="4" t="s">
        <v>15</v>
      </c>
      <c r="GA450" s="4" t="s">
        <v>46</v>
      </c>
      <c r="GB450" s="4" t="s">
        <v>18797</v>
      </c>
      <c r="GC450" s="4">
        <v>200446</v>
      </c>
      <c r="GD450" s="4">
        <v>20446</v>
      </c>
      <c r="GE450" s="4">
        <v>23015</v>
      </c>
      <c r="GF450" s="4"/>
      <c r="GG450" s="10">
        <v>0</v>
      </c>
      <c r="GH450" s="30">
        <v>1</v>
      </c>
      <c r="GI450" s="10">
        <v>6.3899999999999998E-2</v>
      </c>
      <c r="GJ450" s="30">
        <v>1</v>
      </c>
      <c r="GK450" s="10">
        <v>0.29149999999999998</v>
      </c>
      <c r="GL450" s="30">
        <v>1</v>
      </c>
      <c r="GM450" s="4">
        <v>500</v>
      </c>
      <c r="GN450" s="31">
        <v>1</v>
      </c>
      <c r="GO450" s="4" t="s">
        <v>118</v>
      </c>
      <c r="GP450" s="4" t="s">
        <v>117</v>
      </c>
      <c r="GQ450" s="4">
        <v>1.61E-2</v>
      </c>
      <c r="GR450" s="31">
        <v>0.20089500000000002</v>
      </c>
      <c r="GS450" s="4" t="s">
        <v>120</v>
      </c>
      <c r="GT450" s="4" t="s">
        <v>117</v>
      </c>
      <c r="GU450" s="4">
        <v>0.14149999999999999</v>
      </c>
      <c r="GV450" s="31">
        <v>0.94302000000000008</v>
      </c>
      <c r="GW450" s="4" t="s">
        <v>118</v>
      </c>
      <c r="GX450" s="4" t="s">
        <v>117</v>
      </c>
      <c r="GZ450" s="4" t="b">
        <f t="shared" si="268"/>
        <v>1</v>
      </c>
      <c r="HA450" s="4" t="b">
        <f t="shared" si="269"/>
        <v>1</v>
      </c>
      <c r="HB450" s="4" t="b">
        <f t="shared" si="270"/>
        <v>1</v>
      </c>
      <c r="HC450" s="4" t="b">
        <f t="shared" si="271"/>
        <v>1</v>
      </c>
      <c r="HD450" s="4" t="b">
        <f t="shared" si="272"/>
        <v>1</v>
      </c>
      <c r="HE450" s="4" t="b">
        <f t="shared" si="273"/>
        <v>1</v>
      </c>
    </row>
    <row r="451" spans="69:213" ht="60" x14ac:dyDescent="0.25">
      <c r="BQ451" s="4" t="s">
        <v>4463</v>
      </c>
      <c r="BR451" s="4" t="s">
        <v>8544</v>
      </c>
      <c r="BS451" s="4" t="s">
        <v>70</v>
      </c>
      <c r="BT451" s="4" t="s">
        <v>12625</v>
      </c>
      <c r="BU451" s="4">
        <v>300447</v>
      </c>
      <c r="BV451" s="4" t="s">
        <v>16</v>
      </c>
      <c r="BW451" s="4">
        <v>114104</v>
      </c>
      <c r="BX451" s="10">
        <v>1687.0061457418799</v>
      </c>
      <c r="BY451" s="4">
        <f t="shared" si="250"/>
        <v>812.99385425812011</v>
      </c>
      <c r="BZ451" s="3">
        <f t="shared" si="251"/>
        <v>81.299385425812005</v>
      </c>
      <c r="CA451" s="3">
        <v>1000</v>
      </c>
      <c r="CB451" s="4">
        <v>2500</v>
      </c>
      <c r="CC451" s="8" t="str">
        <f t="shared" si="252"/>
        <v>High Headroom</v>
      </c>
      <c r="CD451" s="10">
        <v>3</v>
      </c>
      <c r="CE451" s="10">
        <v>0.1500628449642</v>
      </c>
      <c r="CF451" s="4">
        <f t="shared" si="253"/>
        <v>4.9937155035800013E-2</v>
      </c>
      <c r="CG451" s="3">
        <f t="shared" si="254"/>
        <v>83.228591726333363</v>
      </c>
      <c r="CH451" s="3">
        <v>0.06</v>
      </c>
      <c r="CI451" s="4">
        <v>0.2</v>
      </c>
      <c r="CJ451" s="8" t="str">
        <f t="shared" si="255"/>
        <v>High Headroom</v>
      </c>
      <c r="CK451" s="10">
        <v>3</v>
      </c>
      <c r="CL451" s="4">
        <v>190.329863288599</v>
      </c>
      <c r="CM451" s="4">
        <f t="shared" si="256"/>
        <v>309.67013671140103</v>
      </c>
      <c r="CN451" s="8">
        <f t="shared" si="257"/>
        <v>61.93402734228021</v>
      </c>
      <c r="CO451" s="3">
        <v>500</v>
      </c>
      <c r="CP451" s="4">
        <v>500</v>
      </c>
      <c r="CQ451" s="8" t="str">
        <f t="shared" si="258"/>
        <v>High Headroom</v>
      </c>
      <c r="CR451" s="4">
        <v>1</v>
      </c>
      <c r="CS451" s="4">
        <v>2.5</v>
      </c>
      <c r="CT451" s="10">
        <v>0.43089649606559999</v>
      </c>
      <c r="CU451" s="4">
        <f t="shared" si="259"/>
        <v>0.28089649606559997</v>
      </c>
      <c r="CV451" s="4">
        <f t="shared" si="260"/>
        <v>187.26433071039997</v>
      </c>
      <c r="CW451" s="4">
        <v>0.15</v>
      </c>
      <c r="CX451" s="4">
        <v>0.15</v>
      </c>
      <c r="CY451" s="8" t="str">
        <f t="shared" si="261"/>
        <v>High Headroom</v>
      </c>
      <c r="CZ451" s="10">
        <v>1</v>
      </c>
      <c r="DC451" s="4" t="s">
        <v>115</v>
      </c>
      <c r="DD451" s="4" t="s">
        <v>4463</v>
      </c>
      <c r="DE451" s="4" t="s">
        <v>15</v>
      </c>
      <c r="DF451" s="4" t="s">
        <v>16</v>
      </c>
      <c r="DG451" s="4" t="s">
        <v>8544</v>
      </c>
      <c r="DH451" s="4">
        <v>300447</v>
      </c>
      <c r="DI451" s="4">
        <v>3447</v>
      </c>
      <c r="DJ451" s="29">
        <v>114104</v>
      </c>
      <c r="DK451" s="4" t="s">
        <v>17</v>
      </c>
      <c r="DL451" s="10" t="s">
        <v>548</v>
      </c>
      <c r="DM451" s="30">
        <v>3</v>
      </c>
      <c r="DN451" s="10">
        <v>0.15010000000000001</v>
      </c>
      <c r="DO451" s="30">
        <v>3</v>
      </c>
      <c r="DP451" s="10">
        <v>0.43090000000000001</v>
      </c>
      <c r="DQ451" s="30">
        <v>1</v>
      </c>
      <c r="DR451" s="4">
        <v>812.99390000000005</v>
      </c>
      <c r="DS451" s="31">
        <v>0.81299400000000011</v>
      </c>
      <c r="DT451" s="4" t="s">
        <v>118</v>
      </c>
      <c r="DU451" s="4" t="s">
        <v>117</v>
      </c>
      <c r="DV451" s="4">
        <v>4.99E-2</v>
      </c>
      <c r="DW451" s="31">
        <v>0.83228599999999997</v>
      </c>
      <c r="DX451" s="4" t="s">
        <v>118</v>
      </c>
      <c r="DY451" s="4" t="s">
        <v>117</v>
      </c>
      <c r="DZ451" s="4">
        <v>0.28089999999999998</v>
      </c>
      <c r="EA451" s="31">
        <v>1.8726429999999998</v>
      </c>
      <c r="EB451" s="4" t="s">
        <v>118</v>
      </c>
      <c r="EC451" s="4" t="s">
        <v>117</v>
      </c>
      <c r="EE451" s="4" t="b">
        <f t="shared" si="262"/>
        <v>1</v>
      </c>
      <c r="EF451" s="4" t="b">
        <f t="shared" si="263"/>
        <v>1</v>
      </c>
      <c r="EG451" s="4" t="b">
        <f t="shared" si="264"/>
        <v>1</v>
      </c>
      <c r="EH451" s="4" t="b">
        <f t="shared" si="265"/>
        <v>1</v>
      </c>
      <c r="EI451" s="4" t="b">
        <f t="shared" si="266"/>
        <v>1</v>
      </c>
      <c r="EJ451" s="4" t="b">
        <f t="shared" si="267"/>
        <v>1</v>
      </c>
      <c r="EL451" s="4" t="s">
        <v>16708</v>
      </c>
      <c r="EM451" s="4" t="s">
        <v>18798</v>
      </c>
      <c r="EN451" s="4" t="s">
        <v>68</v>
      </c>
      <c r="EO451" s="4" t="s">
        <v>17753</v>
      </c>
      <c r="EP451" s="4">
        <v>200447</v>
      </c>
      <c r="EQ451" s="4" t="s">
        <v>54</v>
      </c>
      <c r="ER451" s="4">
        <v>56023</v>
      </c>
      <c r="ES451" s="10">
        <v>295.17305633299998</v>
      </c>
      <c r="ET451" s="4">
        <f t="shared" si="238"/>
        <v>204.82694366700002</v>
      </c>
      <c r="EU451" s="4">
        <f t="shared" si="239"/>
        <v>40.965388733400005</v>
      </c>
      <c r="EV451" s="4">
        <v>500</v>
      </c>
      <c r="EW451" s="4">
        <v>500</v>
      </c>
      <c r="EX451" s="8" t="str">
        <f t="shared" si="240"/>
        <v>Moderate Headroom</v>
      </c>
      <c r="EY451" s="10">
        <v>1</v>
      </c>
      <c r="EZ451" s="10">
        <v>7.6686854900999996E-2</v>
      </c>
      <c r="FA451" s="4">
        <f t="shared" si="241"/>
        <v>3.3131450990000061E-3</v>
      </c>
      <c r="FB451" s="4">
        <f t="shared" si="242"/>
        <v>4.1414313737500077</v>
      </c>
      <c r="FC451" s="4">
        <v>0.08</v>
      </c>
      <c r="FD451" s="4">
        <v>0.08</v>
      </c>
      <c r="FE451" s="8" t="str">
        <f t="shared" si="243"/>
        <v>Low Headroom</v>
      </c>
      <c r="FF451" s="10">
        <v>1</v>
      </c>
      <c r="FG451" s="4">
        <v>338.93728296310002</v>
      </c>
      <c r="FH451" s="4">
        <f t="shared" si="244"/>
        <v>161.06271703689998</v>
      </c>
      <c r="FI451" s="4">
        <f t="shared" si="245"/>
        <v>32.212543407379997</v>
      </c>
      <c r="FJ451" s="4">
        <v>500</v>
      </c>
      <c r="FK451" s="4">
        <v>500</v>
      </c>
      <c r="FL451" s="8" t="str">
        <f t="shared" si="246"/>
        <v>Moderate Headroom</v>
      </c>
      <c r="FM451" s="4">
        <v>1</v>
      </c>
      <c r="FN451" s="4">
        <v>1</v>
      </c>
      <c r="FO451" s="11">
        <v>1.0398275159999999</v>
      </c>
      <c r="FP451" s="4">
        <f t="shared" si="247"/>
        <v>0.88982751599999987</v>
      </c>
      <c r="FQ451" s="4">
        <f t="shared" si="248"/>
        <v>593.21834399999989</v>
      </c>
      <c r="FR451" s="4">
        <v>0.15</v>
      </c>
      <c r="FS451" s="4">
        <v>0.15</v>
      </c>
      <c r="FT451" s="8" t="str">
        <f t="shared" si="249"/>
        <v>High Headroom</v>
      </c>
      <c r="FU451" s="10">
        <v>1</v>
      </c>
      <c r="FX451" s="4" t="s">
        <v>115</v>
      </c>
      <c r="FY451" s="4" t="s">
        <v>16708</v>
      </c>
      <c r="FZ451" s="4" t="s">
        <v>15</v>
      </c>
      <c r="GA451" s="4" t="s">
        <v>54</v>
      </c>
      <c r="GB451" s="4" t="s">
        <v>18798</v>
      </c>
      <c r="GC451" s="4">
        <v>200447</v>
      </c>
      <c r="GD451" s="4">
        <v>20447</v>
      </c>
      <c r="GE451" s="4">
        <v>56023</v>
      </c>
      <c r="GF451" s="4"/>
      <c r="GG451" s="10">
        <v>295.17309999999998</v>
      </c>
      <c r="GH451" s="30">
        <v>1</v>
      </c>
      <c r="GI451" s="10">
        <v>7.6700000000000004E-2</v>
      </c>
      <c r="GJ451" s="30">
        <v>1</v>
      </c>
      <c r="GK451" s="10">
        <v>1.0398000000000001</v>
      </c>
      <c r="GL451" s="30">
        <v>1</v>
      </c>
      <c r="GM451" s="4">
        <v>204.82689999999999</v>
      </c>
      <c r="GN451" s="31">
        <v>0.40965400000000002</v>
      </c>
      <c r="GO451" s="4" t="s">
        <v>116</v>
      </c>
      <c r="GP451" s="4" t="s">
        <v>117</v>
      </c>
      <c r="GQ451" s="4">
        <v>3.3E-3</v>
      </c>
      <c r="GR451" s="31">
        <v>4.1413999999999999E-2</v>
      </c>
      <c r="GS451" s="4" t="s">
        <v>120</v>
      </c>
      <c r="GT451" s="4" t="s">
        <v>117</v>
      </c>
      <c r="GU451" s="4">
        <v>0.88980000000000004</v>
      </c>
      <c r="GV451" s="31">
        <v>5.9321830000000002</v>
      </c>
      <c r="GW451" s="4" t="s">
        <v>118</v>
      </c>
      <c r="GX451" s="4" t="s">
        <v>117</v>
      </c>
      <c r="GZ451" s="4" t="b">
        <f t="shared" si="268"/>
        <v>1</v>
      </c>
      <c r="HA451" s="4" t="b">
        <f t="shared" si="269"/>
        <v>1</v>
      </c>
      <c r="HB451" s="4" t="b">
        <f t="shared" si="270"/>
        <v>1</v>
      </c>
      <c r="HC451" s="4" t="b">
        <f t="shared" si="271"/>
        <v>1</v>
      </c>
      <c r="HD451" s="4" t="b">
        <f t="shared" si="272"/>
        <v>1</v>
      </c>
      <c r="HE451" s="4" t="b">
        <f t="shared" si="273"/>
        <v>1</v>
      </c>
    </row>
    <row r="452" spans="69:213" ht="45" x14ac:dyDescent="0.25">
      <c r="BQ452" s="4" t="s">
        <v>4464</v>
      </c>
      <c r="BR452" s="4" t="s">
        <v>8545</v>
      </c>
      <c r="BS452" s="4" t="s">
        <v>70</v>
      </c>
      <c r="BT452" s="4" t="s">
        <v>12626</v>
      </c>
      <c r="BU452" s="4">
        <v>300448</v>
      </c>
      <c r="BV452" s="4" t="s">
        <v>48</v>
      </c>
      <c r="BW452" s="4">
        <v>3712340</v>
      </c>
      <c r="BX452" s="10">
        <v>1465.5392469686999</v>
      </c>
      <c r="BY452" s="4">
        <f t="shared" si="250"/>
        <v>34.460753031300101</v>
      </c>
      <c r="BZ452" s="3">
        <f t="shared" si="251"/>
        <v>3.44607530313001</v>
      </c>
      <c r="CA452" s="3">
        <v>1000</v>
      </c>
      <c r="CB452" s="4">
        <v>1500</v>
      </c>
      <c r="CC452" s="8" t="str">
        <f t="shared" si="252"/>
        <v>Low Headroom</v>
      </c>
      <c r="CD452" s="10">
        <v>2</v>
      </c>
      <c r="CE452" s="10">
        <v>6.9424964936999997E-2</v>
      </c>
      <c r="CF452" s="4">
        <f t="shared" si="253"/>
        <v>1.0575035063000005E-2</v>
      </c>
      <c r="CG452" s="3">
        <f t="shared" si="254"/>
        <v>13.218793828750005</v>
      </c>
      <c r="CH452" s="3">
        <v>0.08</v>
      </c>
      <c r="CI452" s="4">
        <v>0.08</v>
      </c>
      <c r="CJ452" s="8" t="str">
        <f t="shared" si="255"/>
        <v>Low Headroom</v>
      </c>
      <c r="CK452" s="10">
        <v>1</v>
      </c>
      <c r="CL452" s="4">
        <v>501.97281517229999</v>
      </c>
      <c r="CM452" s="4">
        <f t="shared" si="256"/>
        <v>998.02718482770001</v>
      </c>
      <c r="CN452" s="8">
        <f t="shared" si="257"/>
        <v>99.802718482770004</v>
      </c>
      <c r="CO452" s="3">
        <v>1000</v>
      </c>
      <c r="CP452" s="4">
        <v>1500</v>
      </c>
      <c r="CQ452" s="8" t="str">
        <f t="shared" si="258"/>
        <v>High Headroom</v>
      </c>
      <c r="CR452" s="4">
        <v>2</v>
      </c>
      <c r="CS452" s="4">
        <v>1.5</v>
      </c>
      <c r="CT452" s="10">
        <v>0.40486208508999999</v>
      </c>
      <c r="CU452" s="4">
        <f t="shared" si="259"/>
        <v>0.25486208508999997</v>
      </c>
      <c r="CV452" s="4">
        <f t="shared" si="260"/>
        <v>169.90805672666664</v>
      </c>
      <c r="CW452" s="4">
        <v>0.15</v>
      </c>
      <c r="CX452" s="4">
        <v>0.15</v>
      </c>
      <c r="CY452" s="8" t="str">
        <f t="shared" si="261"/>
        <v>High Headroom</v>
      </c>
      <c r="CZ452" s="10">
        <v>1</v>
      </c>
      <c r="DC452" s="4" t="s">
        <v>115</v>
      </c>
      <c r="DD452" s="4" t="s">
        <v>4464</v>
      </c>
      <c r="DE452" s="4" t="s">
        <v>15</v>
      </c>
      <c r="DF452" s="4" t="s">
        <v>48</v>
      </c>
      <c r="DG452" s="4" t="s">
        <v>8545</v>
      </c>
      <c r="DH452" s="4">
        <v>300448</v>
      </c>
      <c r="DI452" s="4">
        <v>3448</v>
      </c>
      <c r="DJ452" s="29">
        <v>3712340</v>
      </c>
      <c r="DK452" s="4" t="s">
        <v>17</v>
      </c>
      <c r="DL452" s="10" t="s">
        <v>549</v>
      </c>
      <c r="DM452" s="30">
        <v>2</v>
      </c>
      <c r="DN452" s="10">
        <v>6.9400000000000003E-2</v>
      </c>
      <c r="DO452" s="30">
        <v>1</v>
      </c>
      <c r="DP452" s="10">
        <v>0.40489999999999998</v>
      </c>
      <c r="DQ452" s="30">
        <v>1</v>
      </c>
      <c r="DR452" s="4">
        <v>34.460799999999999</v>
      </c>
      <c r="DS452" s="31">
        <v>3.4460999999999999E-2</v>
      </c>
      <c r="DT452" s="4" t="s">
        <v>120</v>
      </c>
      <c r="DU452" s="4" t="s">
        <v>117</v>
      </c>
      <c r="DV452" s="4">
        <v>1.06E-2</v>
      </c>
      <c r="DW452" s="31">
        <v>0.132188</v>
      </c>
      <c r="DX452" s="4" t="s">
        <v>120</v>
      </c>
      <c r="DY452" s="4" t="s">
        <v>117</v>
      </c>
      <c r="DZ452" s="4">
        <v>0.25490000000000002</v>
      </c>
      <c r="EA452" s="31">
        <v>1.6990809999999998</v>
      </c>
      <c r="EB452" s="4" t="s">
        <v>118</v>
      </c>
      <c r="EC452" s="4" t="s">
        <v>117</v>
      </c>
      <c r="EE452" s="4" t="b">
        <f t="shared" si="262"/>
        <v>1</v>
      </c>
      <c r="EF452" s="4" t="b">
        <f t="shared" si="263"/>
        <v>1</v>
      </c>
      <c r="EG452" s="4" t="b">
        <f t="shared" si="264"/>
        <v>1</v>
      </c>
      <c r="EH452" s="4" t="b">
        <f t="shared" si="265"/>
        <v>1</v>
      </c>
      <c r="EI452" s="4" t="b">
        <f t="shared" si="266"/>
        <v>1</v>
      </c>
      <c r="EJ452" s="4" t="b">
        <f t="shared" si="267"/>
        <v>1</v>
      </c>
      <c r="EL452" s="4" t="s">
        <v>16709</v>
      </c>
      <c r="EM452" s="4" t="s">
        <v>18799</v>
      </c>
      <c r="EN452" s="4" t="s">
        <v>68</v>
      </c>
      <c r="EO452" s="4" t="s">
        <v>17754</v>
      </c>
      <c r="EP452" s="4">
        <v>200448</v>
      </c>
      <c r="EQ452" s="4" t="s">
        <v>22</v>
      </c>
      <c r="ER452" s="4">
        <v>6083</v>
      </c>
      <c r="ES452" s="10">
        <v>362.46082483769999</v>
      </c>
      <c r="ET452" s="4">
        <f t="shared" si="238"/>
        <v>137.53917516230001</v>
      </c>
      <c r="EU452" s="4">
        <f t="shared" si="239"/>
        <v>27.507835032460004</v>
      </c>
      <c r="EV452" s="4">
        <v>500</v>
      </c>
      <c r="EW452" s="4">
        <v>500</v>
      </c>
      <c r="EX452" s="8" t="str">
        <f t="shared" si="240"/>
        <v>Low Headroom</v>
      </c>
      <c r="EY452" s="10">
        <v>1</v>
      </c>
      <c r="EZ452" s="10">
        <v>0.12317042059</v>
      </c>
      <c r="FA452" s="4">
        <f t="shared" si="241"/>
        <v>1.6829579410000017E-2</v>
      </c>
      <c r="FB452" s="4">
        <f t="shared" si="242"/>
        <v>28.049299016666691</v>
      </c>
      <c r="FC452" s="4">
        <v>6.0000000000000012E-2</v>
      </c>
      <c r="FD452" s="4">
        <v>0.14000000000000001</v>
      </c>
      <c r="FE452" s="8" t="str">
        <f t="shared" si="243"/>
        <v>Low Headroom</v>
      </c>
      <c r="FF452" s="10">
        <v>2</v>
      </c>
      <c r="FG452" s="4">
        <v>1408.2794471205</v>
      </c>
      <c r="FH452" s="4">
        <f t="shared" si="244"/>
        <v>91.720552879500019</v>
      </c>
      <c r="FI452" s="4">
        <f t="shared" si="245"/>
        <v>9.1720552879500019</v>
      </c>
      <c r="FJ452" s="4">
        <v>1000</v>
      </c>
      <c r="FK452" s="4">
        <v>1500</v>
      </c>
      <c r="FL452" s="8" t="str">
        <f t="shared" si="246"/>
        <v>Low Headroom</v>
      </c>
      <c r="FM452" s="4">
        <v>2</v>
      </c>
      <c r="FN452" s="4">
        <v>1.75</v>
      </c>
      <c r="FO452" s="11">
        <v>0.12816474037</v>
      </c>
      <c r="FP452" s="4">
        <f t="shared" si="247"/>
        <v>4.816474037E-2</v>
      </c>
      <c r="FQ452" s="4">
        <f t="shared" si="248"/>
        <v>68.806771957142857</v>
      </c>
      <c r="FR452" s="4">
        <v>7.0000000000000007E-2</v>
      </c>
      <c r="FS452" s="4">
        <v>0.08</v>
      </c>
      <c r="FT452" s="8" t="str">
        <f t="shared" si="249"/>
        <v>High Headroom</v>
      </c>
      <c r="FU452" s="10">
        <v>2</v>
      </c>
      <c r="FX452" s="4" t="s">
        <v>115</v>
      </c>
      <c r="FY452" s="4" t="s">
        <v>16709</v>
      </c>
      <c r="FZ452" s="4" t="s">
        <v>15</v>
      </c>
      <c r="GA452" s="4" t="s">
        <v>22</v>
      </c>
      <c r="GB452" s="4" t="s">
        <v>18799</v>
      </c>
      <c r="GC452" s="4">
        <v>200448</v>
      </c>
      <c r="GD452" s="4">
        <v>20448</v>
      </c>
      <c r="GE452" s="4">
        <v>6083</v>
      </c>
      <c r="GF452" s="4"/>
      <c r="GG452" s="10">
        <v>362.46080000000001</v>
      </c>
      <c r="GH452" s="30">
        <v>1</v>
      </c>
      <c r="GI452" s="10">
        <v>0.1232</v>
      </c>
      <c r="GJ452" s="30">
        <v>2</v>
      </c>
      <c r="GK452" s="10">
        <v>0.12820000000000001</v>
      </c>
      <c r="GL452" s="30">
        <v>2</v>
      </c>
      <c r="GM452" s="4">
        <v>137.53919999999999</v>
      </c>
      <c r="GN452" s="31">
        <v>0.27507799999999999</v>
      </c>
      <c r="GO452" s="4" t="s">
        <v>120</v>
      </c>
      <c r="GP452" s="4" t="s">
        <v>117</v>
      </c>
      <c r="GQ452" s="4">
        <v>1.6799999999999999E-2</v>
      </c>
      <c r="GR452" s="31">
        <v>0.28049299999999999</v>
      </c>
      <c r="GS452" s="4" t="s">
        <v>120</v>
      </c>
      <c r="GT452" s="4" t="s">
        <v>117</v>
      </c>
      <c r="GU452" s="4">
        <v>4.82E-2</v>
      </c>
      <c r="GV452" s="31">
        <v>0.6880679999999999</v>
      </c>
      <c r="GW452" s="4" t="s">
        <v>118</v>
      </c>
      <c r="GX452" s="4" t="s">
        <v>117</v>
      </c>
      <c r="GZ452" s="4" t="b">
        <f t="shared" si="268"/>
        <v>1</v>
      </c>
      <c r="HA452" s="4" t="b">
        <f t="shared" si="269"/>
        <v>1</v>
      </c>
      <c r="HB452" s="4" t="b">
        <f t="shared" si="270"/>
        <v>1</v>
      </c>
      <c r="HC452" s="4" t="b">
        <f t="shared" si="271"/>
        <v>1</v>
      </c>
      <c r="HD452" s="4" t="b">
        <f t="shared" si="272"/>
        <v>1</v>
      </c>
      <c r="HE452" s="4" t="b">
        <f t="shared" si="273"/>
        <v>1</v>
      </c>
    </row>
    <row r="453" spans="69:213" ht="60" x14ac:dyDescent="0.25">
      <c r="BQ453" s="4" t="s">
        <v>4465</v>
      </c>
      <c r="BR453" s="4" t="s">
        <v>8546</v>
      </c>
      <c r="BS453" s="4" t="s">
        <v>70</v>
      </c>
      <c r="BT453" s="4" t="s">
        <v>12627</v>
      </c>
      <c r="BU453" s="4">
        <v>300449</v>
      </c>
      <c r="BV453" s="4" t="s">
        <v>40</v>
      </c>
      <c r="BW453" s="4">
        <v>1713139</v>
      </c>
      <c r="BX453" s="10">
        <v>186.75947867299999</v>
      </c>
      <c r="BY453" s="4">
        <f t="shared" si="250"/>
        <v>313.24052132700001</v>
      </c>
      <c r="BZ453" s="3">
        <f t="shared" si="251"/>
        <v>62.648104265400008</v>
      </c>
      <c r="CA453" s="3">
        <v>500</v>
      </c>
      <c r="CB453" s="4">
        <v>500</v>
      </c>
      <c r="CC453" s="8" t="str">
        <f t="shared" si="252"/>
        <v>High Headroom</v>
      </c>
      <c r="CD453" s="10">
        <v>1</v>
      </c>
      <c r="CE453" s="10">
        <v>5.0253807106999997E-2</v>
      </c>
      <c r="CF453" s="4">
        <f t="shared" si="253"/>
        <v>2.9746192893000005E-2</v>
      </c>
      <c r="CG453" s="3">
        <f t="shared" si="254"/>
        <v>37.182741116250007</v>
      </c>
      <c r="CH453" s="3">
        <v>0.08</v>
      </c>
      <c r="CI453" s="4">
        <v>0.08</v>
      </c>
      <c r="CJ453" s="8" t="str">
        <f t="shared" si="255"/>
        <v>Moderate Headroom</v>
      </c>
      <c r="CK453" s="10">
        <v>1</v>
      </c>
      <c r="CL453" s="4">
        <v>156.69431279619999</v>
      </c>
      <c r="CM453" s="4">
        <f t="shared" si="256"/>
        <v>343.30568720380001</v>
      </c>
      <c r="CN453" s="8">
        <f t="shared" si="257"/>
        <v>68.661137440760001</v>
      </c>
      <c r="CO453" s="3">
        <v>500</v>
      </c>
      <c r="CP453" s="4">
        <v>500</v>
      </c>
      <c r="CQ453" s="8" t="str">
        <f t="shared" si="258"/>
        <v>High Headroom</v>
      </c>
      <c r="CR453" s="4">
        <v>1</v>
      </c>
      <c r="CS453" s="4">
        <v>1</v>
      </c>
      <c r="CT453" s="10">
        <v>1.1040870894000001</v>
      </c>
      <c r="CU453" s="4">
        <f t="shared" si="259"/>
        <v>0.95408708940000009</v>
      </c>
      <c r="CV453" s="4">
        <f t="shared" si="260"/>
        <v>636.05805960000009</v>
      </c>
      <c r="CW453" s="4">
        <v>0.15</v>
      </c>
      <c r="CX453" s="4">
        <v>0.15</v>
      </c>
      <c r="CY453" s="8" t="str">
        <f t="shared" si="261"/>
        <v>High Headroom</v>
      </c>
      <c r="CZ453" s="10">
        <v>1</v>
      </c>
      <c r="DC453" s="4" t="s">
        <v>115</v>
      </c>
      <c r="DD453" s="4" t="s">
        <v>4465</v>
      </c>
      <c r="DE453" s="4" t="s">
        <v>15</v>
      </c>
      <c r="DF453" s="4" t="s">
        <v>40</v>
      </c>
      <c r="DG453" s="4" t="s">
        <v>8546</v>
      </c>
      <c r="DH453" s="4">
        <v>300449</v>
      </c>
      <c r="DI453" s="4">
        <v>3449</v>
      </c>
      <c r="DJ453" s="29">
        <v>1713139</v>
      </c>
      <c r="DK453" s="4" t="s">
        <v>17</v>
      </c>
      <c r="DL453" s="10">
        <v>186.7595</v>
      </c>
      <c r="DM453" s="30">
        <v>1</v>
      </c>
      <c r="DN453" s="10">
        <v>5.0299999999999997E-2</v>
      </c>
      <c r="DO453" s="30">
        <v>1</v>
      </c>
      <c r="DP453" s="10">
        <v>1.1041000000000001</v>
      </c>
      <c r="DQ453" s="30">
        <v>1</v>
      </c>
      <c r="DR453" s="4">
        <v>313.2405</v>
      </c>
      <c r="DS453" s="31">
        <v>0.62648099999999995</v>
      </c>
      <c r="DT453" s="4" t="s">
        <v>118</v>
      </c>
      <c r="DU453" s="4" t="s">
        <v>117</v>
      </c>
      <c r="DV453" s="4">
        <v>2.9700000000000001E-2</v>
      </c>
      <c r="DW453" s="31">
        <v>0.37182699999999996</v>
      </c>
      <c r="DX453" s="4" t="s">
        <v>116</v>
      </c>
      <c r="DY453" s="4" t="s">
        <v>117</v>
      </c>
      <c r="DZ453" s="4">
        <v>0.95409999999999995</v>
      </c>
      <c r="EA453" s="31">
        <v>6.3605809999999998</v>
      </c>
      <c r="EB453" s="4" t="s">
        <v>118</v>
      </c>
      <c r="EC453" s="4" t="s">
        <v>117</v>
      </c>
      <c r="EE453" s="4" t="b">
        <f t="shared" si="262"/>
        <v>1</v>
      </c>
      <c r="EF453" s="4" t="b">
        <f t="shared" si="263"/>
        <v>1</v>
      </c>
      <c r="EG453" s="4" t="b">
        <f t="shared" si="264"/>
        <v>1</v>
      </c>
      <c r="EH453" s="4" t="b">
        <f t="shared" si="265"/>
        <v>1</v>
      </c>
      <c r="EI453" s="4" t="b">
        <f t="shared" si="266"/>
        <v>1</v>
      </c>
      <c r="EJ453" s="4" t="b">
        <f t="shared" si="267"/>
        <v>1</v>
      </c>
      <c r="EL453" s="4" t="s">
        <v>16710</v>
      </c>
      <c r="EM453" s="4" t="s">
        <v>18800</v>
      </c>
      <c r="EN453" s="4" t="s">
        <v>68</v>
      </c>
      <c r="EO453" s="4" t="s">
        <v>17755</v>
      </c>
      <c r="EP453" s="4">
        <v>200449</v>
      </c>
      <c r="EQ453" s="4" t="s">
        <v>55</v>
      </c>
      <c r="ER453" s="4">
        <v>27081</v>
      </c>
      <c r="ES453" s="10">
        <v>1681.6977399268001</v>
      </c>
      <c r="ET453" s="4">
        <f t="shared" ref="ET453:ET516" si="274">IFERROR(EW453-ES453,"Bottomed Out")</f>
        <v>818.30226007319993</v>
      </c>
      <c r="EU453" s="4">
        <f t="shared" ref="EU453:EU516" si="275">IFERROR(ET453/EV453*100,"Bottomed Out")</f>
        <v>81.830226007319993</v>
      </c>
      <c r="EV453" s="4">
        <v>1000</v>
      </c>
      <c r="EW453" s="4">
        <v>2500</v>
      </c>
      <c r="EX453" s="8" t="str">
        <f t="shared" ref="EX453:EX516" si="276">IF(EU453="Bottomed Out","At the lowest level",IF(EU453&lt;30,"Low Headroom",(IF(EU453&lt;60, "Moderate Headroom","High Headroom"))))</f>
        <v>High Headroom</v>
      </c>
      <c r="EY453" s="10">
        <v>3</v>
      </c>
      <c r="EZ453" s="10">
        <v>7.0059625213000007E-2</v>
      </c>
      <c r="FA453" s="4">
        <f t="shared" ref="FA453:FA516" si="277">IFERROR(FD453-EZ453,"Bottomed Out")</f>
        <v>9.9403747869999948E-3</v>
      </c>
      <c r="FB453" s="4">
        <f t="shared" ref="FB453:FB516" si="278">IFERROR(FA453/FC453*100,"Bottomed Out")</f>
        <v>12.425468483749993</v>
      </c>
      <c r="FC453" s="4">
        <v>0.08</v>
      </c>
      <c r="FD453" s="4">
        <v>0.08</v>
      </c>
      <c r="FE453" s="8" t="str">
        <f t="shared" ref="FE453:FE516" si="279">IF(FB453="Bottomed Out","At the lowest level",IF(FB453&lt;30,"Low Headroom",(IF(FB453&lt;60, "Moderate Headroom","High Headroom"))))</f>
        <v>Low Headroom</v>
      </c>
      <c r="FF453" s="10">
        <v>1</v>
      </c>
      <c r="FG453" s="4">
        <v>286.56031196110001</v>
      </c>
      <c r="FH453" s="4">
        <f t="shared" ref="FH453:FH516" si="280">IFERROR(FK453-FG453,"Bottomed Out")</f>
        <v>213.43968803889999</v>
      </c>
      <c r="FI453" s="4">
        <f t="shared" ref="FI453:FI516" si="281">IFERROR(FH453/FJ453*100,"Bottomed Out")</f>
        <v>42.687937607779993</v>
      </c>
      <c r="FJ453" s="4">
        <v>500</v>
      </c>
      <c r="FK453" s="4">
        <v>500</v>
      </c>
      <c r="FL453" s="8" t="str">
        <f t="shared" ref="FL453:FL516" si="282">IF(FI453="Bottomed Out","At the lowest level",IF(FI453&lt;30,"Low Headroom",(IF(FI453&lt;60, "Moderate Headroom","High Headroom"))))</f>
        <v>Moderate Headroom</v>
      </c>
      <c r="FM453" s="4">
        <v>1</v>
      </c>
      <c r="FN453" s="4">
        <v>1.5</v>
      </c>
      <c r="FO453" s="11">
        <v>1.4065433855</v>
      </c>
      <c r="FP453" s="4">
        <f t="shared" ref="FP453:FP516" si="283">IFERROR(FO453-FS453,"Bottomed Out")</f>
        <v>1.2565433855000001</v>
      </c>
      <c r="FQ453" s="4">
        <f t="shared" ref="FQ453:FQ516" si="284">IFERROR(FP453/FR453*100,"Bottomed Out")</f>
        <v>837.69559033333337</v>
      </c>
      <c r="FR453" s="4">
        <v>0.15</v>
      </c>
      <c r="FS453" s="4">
        <v>0.15</v>
      </c>
      <c r="FT453" s="8" t="str">
        <f t="shared" ref="FT453:FT516" si="285">IF(FQ453="Bottomed Out","At the lowest level",IF(FQ453&lt;30,"Low Headroom",(IF(FQ453&lt;60, "Moderate Headroom","High Headroom"))))</f>
        <v>High Headroom</v>
      </c>
      <c r="FU453" s="10">
        <v>1</v>
      </c>
      <c r="FX453" s="4" t="s">
        <v>115</v>
      </c>
      <c r="FY453" s="4" t="s">
        <v>16710</v>
      </c>
      <c r="FZ453" s="4" t="s">
        <v>15</v>
      </c>
      <c r="GA453" s="4" t="s">
        <v>55</v>
      </c>
      <c r="GB453" s="4" t="s">
        <v>18800</v>
      </c>
      <c r="GC453" s="4">
        <v>200449</v>
      </c>
      <c r="GD453" s="4">
        <v>20449</v>
      </c>
      <c r="GE453" s="4">
        <v>27081</v>
      </c>
      <c r="GF453" s="4"/>
      <c r="GG453" s="10" t="s">
        <v>3648</v>
      </c>
      <c r="GH453" s="30">
        <v>3</v>
      </c>
      <c r="GI453" s="10">
        <v>7.0099999999999996E-2</v>
      </c>
      <c r="GJ453" s="30">
        <v>1</v>
      </c>
      <c r="GK453" s="10">
        <v>1.4065000000000001</v>
      </c>
      <c r="GL453" s="30">
        <v>1</v>
      </c>
      <c r="GM453" s="4">
        <v>818.30229999999995</v>
      </c>
      <c r="GN453" s="31">
        <v>0.81830200000000008</v>
      </c>
      <c r="GO453" s="4" t="s">
        <v>118</v>
      </c>
      <c r="GP453" s="4" t="s">
        <v>117</v>
      </c>
      <c r="GQ453" s="4">
        <v>9.9000000000000008E-3</v>
      </c>
      <c r="GR453" s="31">
        <v>0.12425499999999999</v>
      </c>
      <c r="GS453" s="4" t="s">
        <v>120</v>
      </c>
      <c r="GT453" s="4" t="s">
        <v>117</v>
      </c>
      <c r="GU453" s="4">
        <v>1.2565</v>
      </c>
      <c r="GV453" s="31">
        <v>8.3769559999999998</v>
      </c>
      <c r="GW453" s="4" t="s">
        <v>118</v>
      </c>
      <c r="GX453" s="4" t="s">
        <v>117</v>
      </c>
      <c r="GZ453" s="4" t="b">
        <f t="shared" si="268"/>
        <v>1</v>
      </c>
      <c r="HA453" s="4" t="b">
        <f t="shared" si="269"/>
        <v>1</v>
      </c>
      <c r="HB453" s="4" t="b">
        <f t="shared" si="270"/>
        <v>1</v>
      </c>
      <c r="HC453" s="4" t="b">
        <f t="shared" si="271"/>
        <v>1</v>
      </c>
      <c r="HD453" s="4" t="b">
        <f t="shared" si="272"/>
        <v>1</v>
      </c>
      <c r="HE453" s="4" t="b">
        <f t="shared" si="273"/>
        <v>1</v>
      </c>
    </row>
    <row r="454" spans="69:213" ht="60" x14ac:dyDescent="0.25">
      <c r="BQ454" s="4" t="s">
        <v>4466</v>
      </c>
      <c r="BR454" s="4" t="s">
        <v>8547</v>
      </c>
      <c r="BS454" s="4" t="s">
        <v>70</v>
      </c>
      <c r="BT454" s="4" t="s">
        <v>12628</v>
      </c>
      <c r="BU454" s="4">
        <v>300450</v>
      </c>
      <c r="BV454" s="4" t="s">
        <v>51</v>
      </c>
      <c r="BW454" s="4">
        <v>5116000</v>
      </c>
      <c r="BX454" s="10">
        <v>1415.3263250281</v>
      </c>
      <c r="BY454" s="4">
        <f t="shared" ref="BY454:BY517" si="286">IFERROR(CB454-BX454,"Bottomed Out")</f>
        <v>84.673674971900027</v>
      </c>
      <c r="BZ454" s="3">
        <f t="shared" ref="BZ454:BZ517" si="287">IFERROR(BY454/CA454*100,"Bottomed Out")</f>
        <v>8.4673674971900024</v>
      </c>
      <c r="CA454" s="3">
        <v>1000</v>
      </c>
      <c r="CB454" s="4">
        <v>1500</v>
      </c>
      <c r="CC454" s="8" t="str">
        <f t="shared" ref="CC454:CC517" si="288">IF(BZ454="Bottomed Out","At the lowest level",IF(BZ454&lt;30,"Low Headroom",(IF(BZ454&lt;60, "Moderate Headroom","High Headroom"))))</f>
        <v>Low Headroom</v>
      </c>
      <c r="CD454" s="10">
        <v>2</v>
      </c>
      <c r="CE454" s="10">
        <v>8.8074333716E-2</v>
      </c>
      <c r="CF454" s="4">
        <f t="shared" ref="CF454:CF517" si="289">IFERROR(CI454-CE454,"Bottomed Out")</f>
        <v>5.1925666284000013E-2</v>
      </c>
      <c r="CG454" s="3">
        <f t="shared" ref="CG454:CG517" si="290">IFERROR(CF454/CH454*100,"Bottomed Out")</f>
        <v>86.542777139999998</v>
      </c>
      <c r="CH454" s="3">
        <v>6.0000000000000012E-2</v>
      </c>
      <c r="CI454" s="4">
        <v>0.14000000000000001</v>
      </c>
      <c r="CJ454" s="8" t="str">
        <f t="shared" ref="CJ454:CJ517" si="291">IF(CG454="Bottomed Out","At the lowest level",IF(CG454&lt;30,"Low Headroom",(IF(CG454&lt;60, "Moderate Headroom","High Headroom"))))</f>
        <v>High Headroom</v>
      </c>
      <c r="CK454" s="10">
        <v>2</v>
      </c>
      <c r="CL454" s="4">
        <v>614.20248148322901</v>
      </c>
      <c r="CM454" s="4">
        <f t="shared" ref="CM454:CM517" si="292">IFERROR(CP454-CL454,"Bottomed Out")</f>
        <v>885.79751851677099</v>
      </c>
      <c r="CN454" s="8">
        <f t="shared" ref="CN454:CN517" si="293">IFERROR(CM454/CO454*100,"Bottomed Out")</f>
        <v>88.579751851677102</v>
      </c>
      <c r="CO454" s="3">
        <v>1000</v>
      </c>
      <c r="CP454" s="4">
        <v>1500</v>
      </c>
      <c r="CQ454" s="8" t="str">
        <f t="shared" ref="CQ454:CQ517" si="294">IF(CN454="Bottomed Out","At the lowest level",IF(CN454&lt;30,"Low Headroom",(IF(CN454&lt;60, "Moderate Headroom","High Headroom"))))</f>
        <v>High Headroom</v>
      </c>
      <c r="CR454" s="4">
        <v>2</v>
      </c>
      <c r="CS454" s="4">
        <v>2</v>
      </c>
      <c r="CT454" s="10">
        <v>0.62335504089000005</v>
      </c>
      <c r="CU454" s="4">
        <f t="shared" ref="CU454:CU517" si="295">IFERROR(CT454-CX454,"Bottomed Out")</f>
        <v>0.47335504089000002</v>
      </c>
      <c r="CV454" s="4">
        <f t="shared" ref="CV454:CV517" si="296">IFERROR(CU454/CW454*100,"Bottomed Out")</f>
        <v>315.57002726000002</v>
      </c>
      <c r="CW454" s="4">
        <v>0.15</v>
      </c>
      <c r="CX454" s="4">
        <v>0.15</v>
      </c>
      <c r="CY454" s="8" t="str">
        <f t="shared" ref="CY454:CY517" si="297">IF(CV454="Bottomed Out","At the lowest level",IF(CV454&lt;30,"Low Headroom",(IF(CV454&lt;60, "Moderate Headroom","High Headroom"))))</f>
        <v>High Headroom</v>
      </c>
      <c r="CZ454" s="10">
        <v>1</v>
      </c>
      <c r="DC454" s="4" t="s">
        <v>115</v>
      </c>
      <c r="DD454" s="4" t="s">
        <v>4466</v>
      </c>
      <c r="DE454" s="4" t="s">
        <v>15</v>
      </c>
      <c r="DF454" s="4" t="s">
        <v>51</v>
      </c>
      <c r="DG454" s="4" t="s">
        <v>8547</v>
      </c>
      <c r="DH454" s="4">
        <v>300450</v>
      </c>
      <c r="DI454" s="4">
        <v>3450</v>
      </c>
      <c r="DJ454" s="29">
        <v>5116000</v>
      </c>
      <c r="DK454" s="4" t="s">
        <v>17</v>
      </c>
      <c r="DL454" s="10" t="s">
        <v>550</v>
      </c>
      <c r="DM454" s="30">
        <v>2</v>
      </c>
      <c r="DN454" s="10">
        <v>8.8099999999999998E-2</v>
      </c>
      <c r="DO454" s="30">
        <v>2</v>
      </c>
      <c r="DP454" s="10">
        <v>0.62339999999999995</v>
      </c>
      <c r="DQ454" s="30">
        <v>1</v>
      </c>
      <c r="DR454" s="4">
        <v>84.673699999999997</v>
      </c>
      <c r="DS454" s="31">
        <v>8.4673999999999999E-2</v>
      </c>
      <c r="DT454" s="4" t="s">
        <v>120</v>
      </c>
      <c r="DU454" s="4" t="s">
        <v>117</v>
      </c>
      <c r="DV454" s="4">
        <v>5.1900000000000002E-2</v>
      </c>
      <c r="DW454" s="31">
        <v>0.86542799999999998</v>
      </c>
      <c r="DX454" s="4" t="s">
        <v>118</v>
      </c>
      <c r="DY454" s="4" t="s">
        <v>117</v>
      </c>
      <c r="DZ454" s="4">
        <v>0.47339999999999999</v>
      </c>
      <c r="EA454" s="31">
        <v>3.1556999999999999</v>
      </c>
      <c r="EB454" s="4" t="s">
        <v>118</v>
      </c>
      <c r="EC454" s="4" t="s">
        <v>117</v>
      </c>
      <c r="EE454" s="4" t="b">
        <f t="shared" ref="EE454:EE517" si="298">ROUND(VALUE(BX454),4)=ROUND(VALUE(DL454),4)</f>
        <v>1</v>
      </c>
      <c r="EF454" s="4" t="b">
        <f t="shared" ref="EF454:EF517" si="299">ROUND(VALUE(CD454),4)=ROUND(VALUE(DM454),4)</f>
        <v>1</v>
      </c>
      <c r="EG454" s="4" t="b">
        <f t="shared" ref="EG454:EG517" si="300">ROUND(VALUE(CE454),4)=ROUND(VALUE(DN454),4)</f>
        <v>1</v>
      </c>
      <c r="EH454" s="4" t="b">
        <f t="shared" ref="EH454:EH517" si="301">ROUND(VALUE(CK454),4)=ROUND(VALUE(DO454),4)</f>
        <v>1</v>
      </c>
      <c r="EI454" s="4" t="b">
        <f t="shared" ref="EI454:EI517" si="302">ROUND(VALUE(CT454),4)=ROUND(VALUE(DP454),4)</f>
        <v>1</v>
      </c>
      <c r="EJ454" s="4" t="b">
        <f t="shared" ref="EJ454:EJ517" si="303">ROUND(VALUE(CZ454),4)=ROUND(VALUE(DQ454),4)</f>
        <v>1</v>
      </c>
      <c r="EL454" s="4" t="s">
        <v>16711</v>
      </c>
      <c r="EM454" s="4" t="s">
        <v>18801</v>
      </c>
      <c r="EN454" s="4" t="s">
        <v>68</v>
      </c>
      <c r="EO454" s="4" t="s">
        <v>17756</v>
      </c>
      <c r="EP454" s="4">
        <v>200450</v>
      </c>
      <c r="EQ454" s="4" t="s">
        <v>32</v>
      </c>
      <c r="ER454" s="4">
        <v>20105</v>
      </c>
      <c r="ES454" s="10">
        <v>1230.2861130495</v>
      </c>
      <c r="ET454" s="4">
        <f t="shared" si="274"/>
        <v>269.71388695049995</v>
      </c>
      <c r="EU454" s="4">
        <f t="shared" si="275"/>
        <v>26.971388695049995</v>
      </c>
      <c r="EV454" s="4">
        <v>1000</v>
      </c>
      <c r="EW454" s="4">
        <v>1500</v>
      </c>
      <c r="EX454" s="8" t="str">
        <f t="shared" si="276"/>
        <v>Low Headroom</v>
      </c>
      <c r="EY454" s="10">
        <v>2</v>
      </c>
      <c r="EZ454" s="10">
        <v>5.7164277013000003E-2</v>
      </c>
      <c r="FA454" s="4">
        <f t="shared" si="277"/>
        <v>2.2835722986999998E-2</v>
      </c>
      <c r="FB454" s="4">
        <f t="shared" si="278"/>
        <v>28.544653733749996</v>
      </c>
      <c r="FC454" s="4">
        <v>0.08</v>
      </c>
      <c r="FD454" s="4">
        <v>0.08</v>
      </c>
      <c r="FE454" s="8" t="str">
        <f t="shared" si="279"/>
        <v>Low Headroom</v>
      </c>
      <c r="FF454" s="10">
        <v>1</v>
      </c>
      <c r="FG454" s="4">
        <v>871.94802053110004</v>
      </c>
      <c r="FH454" s="4">
        <f t="shared" si="280"/>
        <v>628.05197946889996</v>
      </c>
      <c r="FI454" s="4">
        <f t="shared" si="281"/>
        <v>62.805197946890004</v>
      </c>
      <c r="FJ454" s="4">
        <v>1000</v>
      </c>
      <c r="FK454" s="4">
        <v>1500</v>
      </c>
      <c r="FL454" s="8" t="str">
        <f t="shared" si="282"/>
        <v>High Headroom</v>
      </c>
      <c r="FM454" s="4">
        <v>2</v>
      </c>
      <c r="FN454" s="4">
        <v>1.5</v>
      </c>
      <c r="FO454" s="11">
        <v>0.11299435028</v>
      </c>
      <c r="FP454" s="4">
        <f t="shared" si="283"/>
        <v>3.2994350280000001E-2</v>
      </c>
      <c r="FQ454" s="4">
        <f t="shared" si="284"/>
        <v>47.13478611428571</v>
      </c>
      <c r="FR454" s="4">
        <v>7.0000000000000007E-2</v>
      </c>
      <c r="FS454" s="4">
        <v>0.08</v>
      </c>
      <c r="FT454" s="8" t="str">
        <f t="shared" si="285"/>
        <v>Moderate Headroom</v>
      </c>
      <c r="FU454" s="10">
        <v>2</v>
      </c>
      <c r="FX454" s="4" t="s">
        <v>115</v>
      </c>
      <c r="FY454" s="4" t="s">
        <v>16711</v>
      </c>
      <c r="FZ454" s="4" t="s">
        <v>15</v>
      </c>
      <c r="GA454" s="4" t="s">
        <v>32</v>
      </c>
      <c r="GB454" s="4" t="s">
        <v>18801</v>
      </c>
      <c r="GC454" s="4">
        <v>200450</v>
      </c>
      <c r="GD454" s="4">
        <v>20450</v>
      </c>
      <c r="GE454" s="4">
        <v>20105</v>
      </c>
      <c r="GF454" s="4"/>
      <c r="GG454" s="10" t="s">
        <v>3649</v>
      </c>
      <c r="GH454" s="30">
        <v>2</v>
      </c>
      <c r="GI454" s="10">
        <v>5.7200000000000001E-2</v>
      </c>
      <c r="GJ454" s="30">
        <v>1</v>
      </c>
      <c r="GK454" s="10">
        <v>0.113</v>
      </c>
      <c r="GL454" s="30">
        <v>2</v>
      </c>
      <c r="GM454" s="4">
        <v>269.71390000000002</v>
      </c>
      <c r="GN454" s="31">
        <v>0.26971400000000001</v>
      </c>
      <c r="GO454" s="4" t="s">
        <v>120</v>
      </c>
      <c r="GP454" s="4" t="s">
        <v>117</v>
      </c>
      <c r="GQ454" s="4">
        <v>2.2800000000000001E-2</v>
      </c>
      <c r="GR454" s="31">
        <v>0.28544700000000001</v>
      </c>
      <c r="GS454" s="4" t="s">
        <v>120</v>
      </c>
      <c r="GT454" s="4" t="s">
        <v>117</v>
      </c>
      <c r="GU454" s="4">
        <v>3.3000000000000002E-2</v>
      </c>
      <c r="GV454" s="31">
        <v>0.47134799999999999</v>
      </c>
      <c r="GW454" s="4" t="s">
        <v>116</v>
      </c>
      <c r="GX454" s="4" t="s">
        <v>117</v>
      </c>
      <c r="GZ454" s="4" t="b">
        <f t="shared" ref="GZ454:GZ517" si="304">ROUND(VALUE(ES454),4)=ROUND(VALUE(GG454),4)</f>
        <v>1</v>
      </c>
      <c r="HA454" s="4" t="b">
        <f t="shared" ref="HA454:HA517" si="305">ROUND(VALUE(EY454),4)=ROUND(VALUE(GH454),4)</f>
        <v>1</v>
      </c>
      <c r="HB454" s="4" t="b">
        <f t="shared" ref="HB454:HB517" si="306">ROUND(VALUE(EZ454),4)=ROUND(VALUE(GI454),4)</f>
        <v>1</v>
      </c>
      <c r="HC454" s="4" t="b">
        <f t="shared" ref="HC454:HC517" si="307">ROUND(VALUE(FF454),4)=ROUND(VALUE(GJ454),4)</f>
        <v>1</v>
      </c>
      <c r="HD454" s="4" t="b">
        <f t="shared" ref="HD454:HD517" si="308">ROUND(VALUE(FO454),4)=ROUND(VALUE(GK454),4)</f>
        <v>1</v>
      </c>
      <c r="HE454" s="4" t="b">
        <f t="shared" ref="HE454:HE517" si="309">ROUND(VALUE(FU454),4)=ROUND(VALUE(GL454),4)</f>
        <v>1</v>
      </c>
    </row>
    <row r="455" spans="69:213" ht="45" x14ac:dyDescent="0.25">
      <c r="BQ455" s="4" t="s">
        <v>4467</v>
      </c>
      <c r="BR455" s="4" t="s">
        <v>8548</v>
      </c>
      <c r="BS455" s="4" t="s">
        <v>70</v>
      </c>
      <c r="BT455" s="4" t="s">
        <v>12629</v>
      </c>
      <c r="BU455" s="4">
        <v>300451</v>
      </c>
      <c r="BV455" s="4" t="s">
        <v>32</v>
      </c>
      <c r="BW455" s="4">
        <v>2075325</v>
      </c>
      <c r="BX455" s="10">
        <v>5676.7157668232003</v>
      </c>
      <c r="BY455" s="4" t="str">
        <f t="shared" si="286"/>
        <v>Bottomed Out</v>
      </c>
      <c r="BZ455" s="3" t="str">
        <f t="shared" si="287"/>
        <v>Bottomed Out</v>
      </c>
      <c r="CA455" s="3" t="s">
        <v>72</v>
      </c>
      <c r="CB455" s="4" t="s">
        <v>4015</v>
      </c>
      <c r="CC455" s="8" t="str">
        <f t="shared" si="288"/>
        <v>At the lowest level</v>
      </c>
      <c r="CD455" s="10">
        <v>6</v>
      </c>
      <c r="CE455" s="10">
        <v>0.11394339506999999</v>
      </c>
      <c r="CF455" s="4">
        <f t="shared" si="289"/>
        <v>2.6056604930000019E-2</v>
      </c>
      <c r="CG455" s="3">
        <f t="shared" si="290"/>
        <v>43.427674883333353</v>
      </c>
      <c r="CH455" s="3">
        <v>6.0000000000000012E-2</v>
      </c>
      <c r="CI455" s="4">
        <v>0.14000000000000001</v>
      </c>
      <c r="CJ455" s="8" t="str">
        <f t="shared" si="291"/>
        <v>Moderate Headroom</v>
      </c>
      <c r="CK455" s="10">
        <v>2</v>
      </c>
      <c r="CL455" s="4">
        <v>611.50330799879998</v>
      </c>
      <c r="CM455" s="4">
        <f t="shared" si="292"/>
        <v>888.49669200120002</v>
      </c>
      <c r="CN455" s="8">
        <f t="shared" si="293"/>
        <v>88.849669200120005</v>
      </c>
      <c r="CO455" s="3">
        <v>1000</v>
      </c>
      <c r="CP455" s="4">
        <v>1500</v>
      </c>
      <c r="CQ455" s="8" t="str">
        <f t="shared" si="294"/>
        <v>High Headroom</v>
      </c>
      <c r="CR455" s="4">
        <v>2</v>
      </c>
      <c r="CS455" s="4">
        <v>3</v>
      </c>
      <c r="CT455" s="10">
        <v>0.17192290844999999</v>
      </c>
      <c r="CU455" s="4">
        <f t="shared" si="295"/>
        <v>2.192290845E-2</v>
      </c>
      <c r="CV455" s="4">
        <f t="shared" si="296"/>
        <v>14.615272300000001</v>
      </c>
      <c r="CW455" s="4">
        <v>0.15</v>
      </c>
      <c r="CX455" s="4">
        <v>0.15</v>
      </c>
      <c r="CY455" s="8" t="str">
        <f t="shared" si="297"/>
        <v>Low Headroom</v>
      </c>
      <c r="CZ455" s="10">
        <v>1</v>
      </c>
      <c r="DC455" s="4" t="s">
        <v>115</v>
      </c>
      <c r="DD455" s="4" t="s">
        <v>4467</v>
      </c>
      <c r="DE455" s="4" t="s">
        <v>15</v>
      </c>
      <c r="DF455" s="4" t="s">
        <v>32</v>
      </c>
      <c r="DG455" s="4" t="s">
        <v>8548</v>
      </c>
      <c r="DH455" s="4">
        <v>300451</v>
      </c>
      <c r="DI455" s="4">
        <v>3451</v>
      </c>
      <c r="DJ455" s="29">
        <v>2075325</v>
      </c>
      <c r="DK455" s="4" t="s">
        <v>17</v>
      </c>
      <c r="DL455" s="10" t="s">
        <v>551</v>
      </c>
      <c r="DM455" s="30">
        <v>6</v>
      </c>
      <c r="DN455" s="10">
        <v>0.1139</v>
      </c>
      <c r="DO455" s="30">
        <v>2</v>
      </c>
      <c r="DP455" s="10">
        <v>0.1719</v>
      </c>
      <c r="DQ455" s="30">
        <v>1</v>
      </c>
      <c r="DR455" s="4" t="s">
        <v>552</v>
      </c>
      <c r="DS455" s="4"/>
      <c r="DT455" s="4" t="s">
        <v>124</v>
      </c>
      <c r="DU455" s="4" t="s">
        <v>125</v>
      </c>
      <c r="DV455" s="4">
        <v>2.6100000000000002E-2</v>
      </c>
      <c r="DW455" s="31">
        <v>0.43427700000000002</v>
      </c>
      <c r="DX455" s="4" t="s">
        <v>116</v>
      </c>
      <c r="DY455" s="4" t="s">
        <v>117</v>
      </c>
      <c r="DZ455" s="4">
        <v>2.1899999999999999E-2</v>
      </c>
      <c r="EA455" s="31">
        <v>0.14615300000000001</v>
      </c>
      <c r="EB455" s="4" t="s">
        <v>120</v>
      </c>
      <c r="EC455" s="4" t="s">
        <v>117</v>
      </c>
      <c r="EE455" s="4" t="b">
        <f t="shared" si="298"/>
        <v>1</v>
      </c>
      <c r="EF455" s="4" t="b">
        <f t="shared" si="299"/>
        <v>1</v>
      </c>
      <c r="EG455" s="4" t="b">
        <f t="shared" si="300"/>
        <v>1</v>
      </c>
      <c r="EH455" s="4" t="b">
        <f t="shared" si="301"/>
        <v>1</v>
      </c>
      <c r="EI455" s="4" t="b">
        <f t="shared" si="302"/>
        <v>1</v>
      </c>
      <c r="EJ455" s="4" t="b">
        <f t="shared" si="303"/>
        <v>1</v>
      </c>
      <c r="EL455" s="4" t="s">
        <v>16712</v>
      </c>
      <c r="EM455" s="4" t="s">
        <v>18802</v>
      </c>
      <c r="EN455" s="4" t="s">
        <v>68</v>
      </c>
      <c r="EO455" s="4" t="s">
        <v>17757</v>
      </c>
      <c r="EP455" s="4">
        <v>200451</v>
      </c>
      <c r="EQ455" s="4" t="s">
        <v>16</v>
      </c>
      <c r="ER455" s="4">
        <v>1083</v>
      </c>
      <c r="ES455" s="10">
        <v>67.477634986799998</v>
      </c>
      <c r="ET455" s="4">
        <f t="shared" si="274"/>
        <v>432.52236501319999</v>
      </c>
      <c r="EU455" s="4">
        <f t="shared" si="275"/>
        <v>86.504473002639998</v>
      </c>
      <c r="EV455" s="4">
        <v>500</v>
      </c>
      <c r="EW455" s="4">
        <v>500</v>
      </c>
      <c r="EX455" s="8" t="str">
        <f t="shared" si="276"/>
        <v>High Headroom</v>
      </c>
      <c r="EY455" s="10">
        <v>1</v>
      </c>
      <c r="EZ455" s="10">
        <v>9.0631424375999997E-2</v>
      </c>
      <c r="FA455" s="4">
        <f t="shared" si="277"/>
        <v>4.9368575624000016E-2</v>
      </c>
      <c r="FB455" s="4">
        <f t="shared" si="278"/>
        <v>82.280959373333346</v>
      </c>
      <c r="FC455" s="4">
        <v>6.0000000000000012E-2</v>
      </c>
      <c r="FD455" s="4">
        <v>0.14000000000000001</v>
      </c>
      <c r="FE455" s="8" t="str">
        <f t="shared" si="279"/>
        <v>High Headroom</v>
      </c>
      <c r="FF455" s="10">
        <v>2</v>
      </c>
      <c r="FG455" s="4">
        <v>172.60862852759999</v>
      </c>
      <c r="FH455" s="4">
        <f t="shared" si="280"/>
        <v>327.39137147240001</v>
      </c>
      <c r="FI455" s="4">
        <f t="shared" si="281"/>
        <v>65.478274294480002</v>
      </c>
      <c r="FJ455" s="4">
        <v>500</v>
      </c>
      <c r="FK455" s="4">
        <v>500</v>
      </c>
      <c r="FL455" s="8" t="str">
        <f t="shared" si="282"/>
        <v>High Headroom</v>
      </c>
      <c r="FM455" s="4">
        <v>1</v>
      </c>
      <c r="FN455" s="4">
        <v>1.5</v>
      </c>
      <c r="FO455" s="11">
        <v>1.1606973059000001</v>
      </c>
      <c r="FP455" s="4">
        <f t="shared" si="283"/>
        <v>1.0106973059000002</v>
      </c>
      <c r="FQ455" s="4">
        <f t="shared" si="284"/>
        <v>673.79820393333341</v>
      </c>
      <c r="FR455" s="4">
        <v>0.15</v>
      </c>
      <c r="FS455" s="4">
        <v>0.15</v>
      </c>
      <c r="FT455" s="8" t="str">
        <f t="shared" si="285"/>
        <v>High Headroom</v>
      </c>
      <c r="FU455" s="10">
        <v>1</v>
      </c>
      <c r="FX455" s="4" t="s">
        <v>115</v>
      </c>
      <c r="FY455" s="4" t="s">
        <v>16712</v>
      </c>
      <c r="FZ455" s="4" t="s">
        <v>15</v>
      </c>
      <c r="GA455" s="4" t="s">
        <v>16</v>
      </c>
      <c r="GB455" s="4" t="s">
        <v>18802</v>
      </c>
      <c r="GC455" s="4">
        <v>200451</v>
      </c>
      <c r="GD455" s="4">
        <v>20451</v>
      </c>
      <c r="GE455" s="4">
        <v>1083</v>
      </c>
      <c r="GF455" s="4"/>
      <c r="GG455" s="10">
        <v>67.477599999999995</v>
      </c>
      <c r="GH455" s="30">
        <v>1</v>
      </c>
      <c r="GI455" s="10">
        <v>9.06E-2</v>
      </c>
      <c r="GJ455" s="30">
        <v>2</v>
      </c>
      <c r="GK455" s="10">
        <v>1.1607000000000001</v>
      </c>
      <c r="GL455" s="30">
        <v>1</v>
      </c>
      <c r="GM455" s="4">
        <v>432.5224</v>
      </c>
      <c r="GN455" s="31">
        <v>0.86504499999999995</v>
      </c>
      <c r="GO455" s="4" t="s">
        <v>118</v>
      </c>
      <c r="GP455" s="4" t="s">
        <v>117</v>
      </c>
      <c r="GQ455" s="4">
        <v>4.9399999999999999E-2</v>
      </c>
      <c r="GR455" s="31">
        <v>0.82281000000000004</v>
      </c>
      <c r="GS455" s="4" t="s">
        <v>118</v>
      </c>
      <c r="GT455" s="4" t="s">
        <v>117</v>
      </c>
      <c r="GU455" s="4">
        <v>1.0106999999999999</v>
      </c>
      <c r="GV455" s="31">
        <v>6.7379819999999997</v>
      </c>
      <c r="GW455" s="4" t="s">
        <v>118</v>
      </c>
      <c r="GX455" s="4" t="s">
        <v>117</v>
      </c>
      <c r="GZ455" s="4" t="b">
        <f t="shared" si="304"/>
        <v>1</v>
      </c>
      <c r="HA455" s="4" t="b">
        <f t="shared" si="305"/>
        <v>1</v>
      </c>
      <c r="HB455" s="4" t="b">
        <f t="shared" si="306"/>
        <v>1</v>
      </c>
      <c r="HC455" s="4" t="b">
        <f t="shared" si="307"/>
        <v>1</v>
      </c>
      <c r="HD455" s="4" t="b">
        <f t="shared" si="308"/>
        <v>1</v>
      </c>
      <c r="HE455" s="4" t="b">
        <f t="shared" si="309"/>
        <v>1</v>
      </c>
    </row>
    <row r="456" spans="69:213" ht="60" x14ac:dyDescent="0.25">
      <c r="BQ456" s="4" t="s">
        <v>4468</v>
      </c>
      <c r="BR456" s="4" t="s">
        <v>8549</v>
      </c>
      <c r="BS456" s="4" t="s">
        <v>70</v>
      </c>
      <c r="BT456" s="4" t="s">
        <v>12630</v>
      </c>
      <c r="BU456" s="4">
        <v>300452</v>
      </c>
      <c r="BV456" s="4" t="s">
        <v>40</v>
      </c>
      <c r="BW456" s="4">
        <v>1714026</v>
      </c>
      <c r="BX456" s="10">
        <v>2502.7376804380001</v>
      </c>
      <c r="BY456" s="4">
        <f t="shared" si="286"/>
        <v>997.2623195619999</v>
      </c>
      <c r="BZ456" s="3">
        <f t="shared" si="287"/>
        <v>99.726231956199996</v>
      </c>
      <c r="CA456" s="3">
        <v>1000</v>
      </c>
      <c r="CB456" s="4">
        <v>3500</v>
      </c>
      <c r="CC456" s="8" t="str">
        <f t="shared" si="288"/>
        <v>High Headroom</v>
      </c>
      <c r="CD456" s="10">
        <v>4</v>
      </c>
      <c r="CE456" s="10">
        <v>0.22850744814999999</v>
      </c>
      <c r="CF456" s="4">
        <f t="shared" si="289"/>
        <v>2.1492551850000013E-2</v>
      </c>
      <c r="CG456" s="3">
        <f t="shared" si="290"/>
        <v>42.985103700000039</v>
      </c>
      <c r="CH456" s="3">
        <v>4.9999999999999989E-2</v>
      </c>
      <c r="CI456" s="4">
        <v>0.25</v>
      </c>
      <c r="CJ456" s="8" t="str">
        <f t="shared" si="291"/>
        <v>Moderate Headroom</v>
      </c>
      <c r="CK456" s="10">
        <v>4</v>
      </c>
      <c r="CL456" s="4">
        <v>5267.6034766626999</v>
      </c>
      <c r="CM456" s="4" t="str">
        <f t="shared" si="292"/>
        <v>Bottomed Out</v>
      </c>
      <c r="CN456" s="8" t="str">
        <f t="shared" si="293"/>
        <v>Bottomed Out</v>
      </c>
      <c r="CO456" s="3" t="s">
        <v>72</v>
      </c>
      <c r="CP456" s="4" t="s">
        <v>4015</v>
      </c>
      <c r="CQ456" s="8" t="str">
        <f t="shared" si="294"/>
        <v>At the lowest level</v>
      </c>
      <c r="CR456" s="4">
        <v>6</v>
      </c>
      <c r="CS456" s="4">
        <v>4.5</v>
      </c>
      <c r="CT456" s="10">
        <v>0.43757248512000002</v>
      </c>
      <c r="CU456" s="4">
        <f t="shared" si="295"/>
        <v>0.28757248512</v>
      </c>
      <c r="CV456" s="4">
        <f t="shared" si="296"/>
        <v>191.71499008000001</v>
      </c>
      <c r="CW456" s="4">
        <v>0.15</v>
      </c>
      <c r="CX456" s="4">
        <v>0.15</v>
      </c>
      <c r="CY456" s="8" t="str">
        <f t="shared" si="297"/>
        <v>High Headroom</v>
      </c>
      <c r="CZ456" s="10">
        <v>1</v>
      </c>
      <c r="DC456" s="4" t="s">
        <v>115</v>
      </c>
      <c r="DD456" s="4" t="s">
        <v>4468</v>
      </c>
      <c r="DE456" s="4" t="s">
        <v>15</v>
      </c>
      <c r="DF456" s="4" t="s">
        <v>40</v>
      </c>
      <c r="DG456" s="4" t="s">
        <v>8549</v>
      </c>
      <c r="DH456" s="4">
        <v>300452</v>
      </c>
      <c r="DI456" s="4">
        <v>3452</v>
      </c>
      <c r="DJ456" s="29">
        <v>1714026</v>
      </c>
      <c r="DK456" s="4" t="s">
        <v>17</v>
      </c>
      <c r="DL456" s="10" t="s">
        <v>553</v>
      </c>
      <c r="DM456" s="30">
        <v>4</v>
      </c>
      <c r="DN456" s="10">
        <v>0.22850000000000001</v>
      </c>
      <c r="DO456" s="30">
        <v>4</v>
      </c>
      <c r="DP456" s="10">
        <v>0.43759999999999999</v>
      </c>
      <c r="DQ456" s="30">
        <v>1</v>
      </c>
      <c r="DR456" s="4">
        <v>997.26229999999998</v>
      </c>
      <c r="DS456" s="31">
        <v>0.99726200000000009</v>
      </c>
      <c r="DT456" s="4" t="s">
        <v>118</v>
      </c>
      <c r="DU456" s="4" t="s">
        <v>117</v>
      </c>
      <c r="DV456" s="4">
        <v>2.1499999999999998E-2</v>
      </c>
      <c r="DW456" s="31">
        <v>0.42985100000000004</v>
      </c>
      <c r="DX456" s="4" t="s">
        <v>116</v>
      </c>
      <c r="DY456" s="4" t="s">
        <v>117</v>
      </c>
      <c r="DZ456" s="4">
        <v>0.28760000000000002</v>
      </c>
      <c r="EA456" s="31">
        <v>1.9171500000000001</v>
      </c>
      <c r="EB456" s="4" t="s">
        <v>118</v>
      </c>
      <c r="EC456" s="4" t="s">
        <v>117</v>
      </c>
      <c r="EE456" s="4" t="b">
        <f t="shared" si="298"/>
        <v>1</v>
      </c>
      <c r="EF456" s="4" t="b">
        <f t="shared" si="299"/>
        <v>1</v>
      </c>
      <c r="EG456" s="4" t="b">
        <f t="shared" si="300"/>
        <v>1</v>
      </c>
      <c r="EH456" s="4" t="b">
        <f t="shared" si="301"/>
        <v>1</v>
      </c>
      <c r="EI456" s="4" t="b">
        <f t="shared" si="302"/>
        <v>1</v>
      </c>
      <c r="EJ456" s="4" t="b">
        <f t="shared" si="303"/>
        <v>1</v>
      </c>
      <c r="EL456" s="4" t="s">
        <v>16713</v>
      </c>
      <c r="EM456" s="4" t="s">
        <v>18803</v>
      </c>
      <c r="EN456" s="4" t="s">
        <v>68</v>
      </c>
      <c r="EO456" s="4" t="s">
        <v>17758</v>
      </c>
      <c r="EP456" s="4">
        <v>200452</v>
      </c>
      <c r="EQ456" s="4" t="s">
        <v>55</v>
      </c>
      <c r="ER456" s="4">
        <v>27135</v>
      </c>
      <c r="ES456" s="10">
        <v>1022.28430904754</v>
      </c>
      <c r="ET456" s="4">
        <f t="shared" si="274"/>
        <v>477.71569095246002</v>
      </c>
      <c r="EU456" s="4">
        <f t="shared" si="275"/>
        <v>47.771569095246001</v>
      </c>
      <c r="EV456" s="4">
        <v>1000</v>
      </c>
      <c r="EW456" s="4">
        <v>1500</v>
      </c>
      <c r="EX456" s="8" t="str">
        <f t="shared" si="276"/>
        <v>Moderate Headroom</v>
      </c>
      <c r="EY456" s="10">
        <v>2</v>
      </c>
      <c r="EZ456" s="10">
        <v>5.3433008744599997E-2</v>
      </c>
      <c r="FA456" s="4">
        <f t="shared" si="277"/>
        <v>2.6566991255400005E-2</v>
      </c>
      <c r="FB456" s="4">
        <f t="shared" si="278"/>
        <v>33.208739069250001</v>
      </c>
      <c r="FC456" s="4">
        <v>0.08</v>
      </c>
      <c r="FD456" s="4">
        <v>0.08</v>
      </c>
      <c r="FE456" s="8" t="str">
        <f t="shared" si="279"/>
        <v>Moderate Headroom</v>
      </c>
      <c r="FF456" s="10">
        <v>1</v>
      </c>
      <c r="FG456" s="4">
        <v>279.612301787977</v>
      </c>
      <c r="FH456" s="4">
        <f t="shared" si="280"/>
        <v>220.387698212023</v>
      </c>
      <c r="FI456" s="4">
        <f t="shared" si="281"/>
        <v>44.077539642404602</v>
      </c>
      <c r="FJ456" s="4">
        <v>500</v>
      </c>
      <c r="FK456" s="4">
        <v>500</v>
      </c>
      <c r="FL456" s="8" t="str">
        <f t="shared" si="282"/>
        <v>Moderate Headroom</v>
      </c>
      <c r="FM456" s="4">
        <v>1</v>
      </c>
      <c r="FN456" s="4">
        <v>1.25</v>
      </c>
      <c r="FO456" s="11">
        <v>0.27531278962</v>
      </c>
      <c r="FP456" s="4">
        <f t="shared" si="283"/>
        <v>0.12531278962</v>
      </c>
      <c r="FQ456" s="4">
        <f t="shared" si="284"/>
        <v>83.541859746666674</v>
      </c>
      <c r="FR456" s="4">
        <v>0.15</v>
      </c>
      <c r="FS456" s="4">
        <v>0.15</v>
      </c>
      <c r="FT456" s="8" t="str">
        <f t="shared" si="285"/>
        <v>High Headroom</v>
      </c>
      <c r="FU456" s="10">
        <v>1</v>
      </c>
      <c r="FX456" s="4" t="s">
        <v>115</v>
      </c>
      <c r="FY456" s="4" t="s">
        <v>16713</v>
      </c>
      <c r="FZ456" s="4" t="s">
        <v>15</v>
      </c>
      <c r="GA456" s="4" t="s">
        <v>55</v>
      </c>
      <c r="GB456" s="4" t="s">
        <v>18803</v>
      </c>
      <c r="GC456" s="4">
        <v>200452</v>
      </c>
      <c r="GD456" s="4">
        <v>20452</v>
      </c>
      <c r="GE456" s="4">
        <v>27135</v>
      </c>
      <c r="GF456" s="4"/>
      <c r="GG456" s="10" t="s">
        <v>3650</v>
      </c>
      <c r="GH456" s="30">
        <v>2</v>
      </c>
      <c r="GI456" s="10">
        <v>5.3400000000000003E-2</v>
      </c>
      <c r="GJ456" s="30">
        <v>1</v>
      </c>
      <c r="GK456" s="10">
        <v>0.27529999999999999</v>
      </c>
      <c r="GL456" s="30">
        <v>1</v>
      </c>
      <c r="GM456" s="4">
        <v>477.71570000000003</v>
      </c>
      <c r="GN456" s="31">
        <v>0.47771599999999997</v>
      </c>
      <c r="GO456" s="4" t="s">
        <v>116</v>
      </c>
      <c r="GP456" s="4" t="s">
        <v>117</v>
      </c>
      <c r="GQ456" s="4">
        <v>2.6599999999999999E-2</v>
      </c>
      <c r="GR456" s="31">
        <v>0.33208700000000002</v>
      </c>
      <c r="GS456" s="4" t="s">
        <v>116</v>
      </c>
      <c r="GT456" s="4" t="s">
        <v>117</v>
      </c>
      <c r="GU456" s="4">
        <v>0.12529999999999999</v>
      </c>
      <c r="GV456" s="31">
        <v>0.83541900000000002</v>
      </c>
      <c r="GW456" s="4" t="s">
        <v>118</v>
      </c>
      <c r="GX456" s="4" t="s">
        <v>117</v>
      </c>
      <c r="GZ456" s="4" t="b">
        <f t="shared" si="304"/>
        <v>1</v>
      </c>
      <c r="HA456" s="4" t="b">
        <f t="shared" si="305"/>
        <v>1</v>
      </c>
      <c r="HB456" s="4" t="b">
        <f t="shared" si="306"/>
        <v>1</v>
      </c>
      <c r="HC456" s="4" t="b">
        <f t="shared" si="307"/>
        <v>1</v>
      </c>
      <c r="HD456" s="4" t="b">
        <f t="shared" si="308"/>
        <v>1</v>
      </c>
      <c r="HE456" s="4" t="b">
        <f t="shared" si="309"/>
        <v>1</v>
      </c>
    </row>
    <row r="457" spans="69:213" ht="60" x14ac:dyDescent="0.25">
      <c r="BQ457" s="4" t="s">
        <v>4469</v>
      </c>
      <c r="BR457" s="4" t="s">
        <v>8550</v>
      </c>
      <c r="BS457" s="4" t="s">
        <v>70</v>
      </c>
      <c r="BT457" s="4" t="s">
        <v>12631</v>
      </c>
      <c r="BU457" s="4">
        <v>300453</v>
      </c>
      <c r="BV457" s="4" t="s">
        <v>16</v>
      </c>
      <c r="BW457" s="4">
        <v>115136</v>
      </c>
      <c r="BX457" s="10">
        <v>2780.9544754783401</v>
      </c>
      <c r="BY457" s="4">
        <f t="shared" si="286"/>
        <v>719.0455245216599</v>
      </c>
      <c r="BZ457" s="3">
        <f t="shared" si="287"/>
        <v>71.904552452165987</v>
      </c>
      <c r="CA457" s="3">
        <v>1000</v>
      </c>
      <c r="CB457" s="4">
        <v>3500</v>
      </c>
      <c r="CC457" s="8" t="str">
        <f t="shared" si="288"/>
        <v>High Headroom</v>
      </c>
      <c r="CD457" s="10">
        <v>4</v>
      </c>
      <c r="CE457" s="10">
        <v>0.13019556572419999</v>
      </c>
      <c r="CF457" s="4">
        <f t="shared" si="289"/>
        <v>9.8044342758000225E-3</v>
      </c>
      <c r="CG457" s="3">
        <f t="shared" si="290"/>
        <v>16.340723793000034</v>
      </c>
      <c r="CH457" s="3">
        <v>6.0000000000000012E-2</v>
      </c>
      <c r="CI457" s="4">
        <v>0.14000000000000001</v>
      </c>
      <c r="CJ457" s="8" t="str">
        <f t="shared" si="291"/>
        <v>Low Headroom</v>
      </c>
      <c r="CK457" s="10">
        <v>2</v>
      </c>
      <c r="CL457" s="4">
        <v>644.38091049043305</v>
      </c>
      <c r="CM457" s="4">
        <f t="shared" si="292"/>
        <v>855.61908950956695</v>
      </c>
      <c r="CN457" s="8">
        <f t="shared" si="293"/>
        <v>85.561908950956706</v>
      </c>
      <c r="CO457" s="3">
        <v>1000</v>
      </c>
      <c r="CP457" s="4">
        <v>1500</v>
      </c>
      <c r="CQ457" s="8" t="str">
        <f t="shared" si="294"/>
        <v>High Headroom</v>
      </c>
      <c r="CR457" s="4">
        <v>2</v>
      </c>
      <c r="CS457" s="4">
        <v>2.5</v>
      </c>
      <c r="CT457" s="10">
        <v>0.67738883632919999</v>
      </c>
      <c r="CU457" s="4">
        <f t="shared" si="295"/>
        <v>0.52738883632919997</v>
      </c>
      <c r="CV457" s="4">
        <f t="shared" si="296"/>
        <v>351.59255755280003</v>
      </c>
      <c r="CW457" s="4">
        <v>0.15</v>
      </c>
      <c r="CX457" s="4">
        <v>0.15</v>
      </c>
      <c r="CY457" s="8" t="str">
        <f t="shared" si="297"/>
        <v>High Headroom</v>
      </c>
      <c r="CZ457" s="10">
        <v>1</v>
      </c>
      <c r="DC457" s="4" t="s">
        <v>115</v>
      </c>
      <c r="DD457" s="4" t="s">
        <v>4469</v>
      </c>
      <c r="DE457" s="4" t="s">
        <v>15</v>
      </c>
      <c r="DF457" s="4" t="s">
        <v>16</v>
      </c>
      <c r="DG457" s="4" t="s">
        <v>8550</v>
      </c>
      <c r="DH457" s="4">
        <v>300453</v>
      </c>
      <c r="DI457" s="4">
        <v>3453</v>
      </c>
      <c r="DJ457" s="29">
        <v>115136</v>
      </c>
      <c r="DK457" s="4" t="s">
        <v>17</v>
      </c>
      <c r="DL457" s="10" t="s">
        <v>554</v>
      </c>
      <c r="DM457" s="30">
        <v>4</v>
      </c>
      <c r="DN457" s="10">
        <v>0.13020000000000001</v>
      </c>
      <c r="DO457" s="30">
        <v>2</v>
      </c>
      <c r="DP457" s="10">
        <v>0.6774</v>
      </c>
      <c r="DQ457" s="30">
        <v>1</v>
      </c>
      <c r="DR457" s="4">
        <v>719.04549999999995</v>
      </c>
      <c r="DS457" s="31">
        <v>0.71904600000000007</v>
      </c>
      <c r="DT457" s="4" t="s">
        <v>118</v>
      </c>
      <c r="DU457" s="4" t="s">
        <v>117</v>
      </c>
      <c r="DV457" s="4">
        <v>9.7999999999999997E-3</v>
      </c>
      <c r="DW457" s="31">
        <v>0.16340699999999997</v>
      </c>
      <c r="DX457" s="4" t="s">
        <v>120</v>
      </c>
      <c r="DY457" s="4" t="s">
        <v>117</v>
      </c>
      <c r="DZ457" s="4">
        <v>0.52739999999999998</v>
      </c>
      <c r="EA457" s="31">
        <v>3.5159259999999999</v>
      </c>
      <c r="EB457" s="4" t="s">
        <v>118</v>
      </c>
      <c r="EC457" s="4" t="s">
        <v>117</v>
      </c>
      <c r="EE457" s="4" t="b">
        <f t="shared" si="298"/>
        <v>1</v>
      </c>
      <c r="EF457" s="4" t="b">
        <f t="shared" si="299"/>
        <v>1</v>
      </c>
      <c r="EG457" s="4" t="b">
        <f t="shared" si="300"/>
        <v>1</v>
      </c>
      <c r="EH457" s="4" t="b">
        <f t="shared" si="301"/>
        <v>1</v>
      </c>
      <c r="EI457" s="4" t="b">
        <f t="shared" si="302"/>
        <v>1</v>
      </c>
      <c r="EJ457" s="4" t="b">
        <f t="shared" si="303"/>
        <v>1</v>
      </c>
      <c r="EL457" s="4" t="s">
        <v>16714</v>
      </c>
      <c r="EM457" s="4" t="s">
        <v>18804</v>
      </c>
      <c r="EN457" s="4" t="s">
        <v>68</v>
      </c>
      <c r="EO457" s="4" t="s">
        <v>17759</v>
      </c>
      <c r="EP457" s="4">
        <v>200453</v>
      </c>
      <c r="EQ457" s="4" t="s">
        <v>33</v>
      </c>
      <c r="ER457" s="4">
        <v>48453</v>
      </c>
      <c r="ES457" s="10">
        <v>923.36986970225803</v>
      </c>
      <c r="ET457" s="4">
        <f t="shared" si="274"/>
        <v>576.63013029774197</v>
      </c>
      <c r="EU457" s="4">
        <f t="shared" si="275"/>
        <v>57.663013029774199</v>
      </c>
      <c r="EV457" s="4">
        <v>1000</v>
      </c>
      <c r="EW457" s="4">
        <v>1500</v>
      </c>
      <c r="EX457" s="8" t="str">
        <f t="shared" si="276"/>
        <v>Moderate Headroom</v>
      </c>
      <c r="EY457" s="10">
        <v>2</v>
      </c>
      <c r="EZ457" s="10">
        <v>0.16967797306910001</v>
      </c>
      <c r="FA457" s="4">
        <f t="shared" si="277"/>
        <v>3.0322026930899998E-2</v>
      </c>
      <c r="FB457" s="4">
        <f t="shared" si="278"/>
        <v>50.536711551500005</v>
      </c>
      <c r="FC457" s="4">
        <v>0.06</v>
      </c>
      <c r="FD457" s="4">
        <v>0.2</v>
      </c>
      <c r="FE457" s="8" t="str">
        <f t="shared" si="279"/>
        <v>Moderate Headroom</v>
      </c>
      <c r="FF457" s="10">
        <v>3</v>
      </c>
      <c r="FG457" s="4">
        <v>89.6845442728618</v>
      </c>
      <c r="FH457" s="4">
        <f t="shared" si="280"/>
        <v>410.31545572713821</v>
      </c>
      <c r="FI457" s="4">
        <f t="shared" si="281"/>
        <v>82.063091145427649</v>
      </c>
      <c r="FJ457" s="4">
        <v>500</v>
      </c>
      <c r="FK457" s="4">
        <v>500</v>
      </c>
      <c r="FL457" s="8" t="str">
        <f t="shared" si="282"/>
        <v>High Headroom</v>
      </c>
      <c r="FM457" s="4">
        <v>1</v>
      </c>
      <c r="FN457" s="4">
        <v>2.25</v>
      </c>
      <c r="FO457" s="11">
        <v>0.48487718377209998</v>
      </c>
      <c r="FP457" s="4">
        <f t="shared" si="283"/>
        <v>0.33487718377209996</v>
      </c>
      <c r="FQ457" s="4">
        <f t="shared" si="284"/>
        <v>223.25145584806668</v>
      </c>
      <c r="FR457" s="4">
        <v>0.15</v>
      </c>
      <c r="FS457" s="4">
        <v>0.15</v>
      </c>
      <c r="FT457" s="8" t="str">
        <f t="shared" si="285"/>
        <v>High Headroom</v>
      </c>
      <c r="FU457" s="10">
        <v>1</v>
      </c>
      <c r="FX457" s="4" t="s">
        <v>115</v>
      </c>
      <c r="FY457" s="4" t="s">
        <v>16714</v>
      </c>
      <c r="FZ457" s="4" t="s">
        <v>15</v>
      </c>
      <c r="GA457" s="4" t="s">
        <v>33</v>
      </c>
      <c r="GB457" s="4" t="s">
        <v>18804</v>
      </c>
      <c r="GC457" s="4">
        <v>200453</v>
      </c>
      <c r="GD457" s="4">
        <v>20453</v>
      </c>
      <c r="GE457" s="4">
        <v>48453</v>
      </c>
      <c r="GF457" s="4"/>
      <c r="GG457" s="10">
        <v>923.36990000000003</v>
      </c>
      <c r="GH457" s="30">
        <v>2</v>
      </c>
      <c r="GI457" s="10">
        <v>0.16969999999999999</v>
      </c>
      <c r="GJ457" s="30">
        <v>3</v>
      </c>
      <c r="GK457" s="10">
        <v>0.4849</v>
      </c>
      <c r="GL457" s="30">
        <v>1</v>
      </c>
      <c r="GM457" s="4">
        <v>576.63009999999997</v>
      </c>
      <c r="GN457" s="31">
        <v>0.57662999999999998</v>
      </c>
      <c r="GO457" s="4" t="s">
        <v>116</v>
      </c>
      <c r="GP457" s="4" t="s">
        <v>117</v>
      </c>
      <c r="GQ457" s="4">
        <v>3.0300000000000001E-2</v>
      </c>
      <c r="GR457" s="31">
        <v>0.50536700000000001</v>
      </c>
      <c r="GS457" s="4" t="s">
        <v>116</v>
      </c>
      <c r="GT457" s="4" t="s">
        <v>117</v>
      </c>
      <c r="GU457" s="4">
        <v>0.33489999999999998</v>
      </c>
      <c r="GV457" s="31">
        <v>2.2325149999999998</v>
      </c>
      <c r="GW457" s="4" t="s">
        <v>118</v>
      </c>
      <c r="GX457" s="4" t="s">
        <v>117</v>
      </c>
      <c r="GZ457" s="4" t="b">
        <f t="shared" si="304"/>
        <v>1</v>
      </c>
      <c r="HA457" s="4" t="b">
        <f t="shared" si="305"/>
        <v>1</v>
      </c>
      <c r="HB457" s="4" t="b">
        <f t="shared" si="306"/>
        <v>1</v>
      </c>
      <c r="HC457" s="4" t="b">
        <f t="shared" si="307"/>
        <v>1</v>
      </c>
      <c r="HD457" s="4" t="b">
        <f t="shared" si="308"/>
        <v>1</v>
      </c>
      <c r="HE457" s="4" t="b">
        <f t="shared" si="309"/>
        <v>1</v>
      </c>
    </row>
    <row r="458" spans="69:213" ht="45" x14ac:dyDescent="0.25">
      <c r="BQ458" s="4" t="s">
        <v>4470</v>
      </c>
      <c r="BR458" s="4" t="s">
        <v>8551</v>
      </c>
      <c r="BS458" s="4" t="s">
        <v>70</v>
      </c>
      <c r="BT458" s="4" t="s">
        <v>12632</v>
      </c>
      <c r="BU458" s="4">
        <v>300454</v>
      </c>
      <c r="BV458" s="4" t="s">
        <v>30</v>
      </c>
      <c r="BW458" s="4">
        <v>1812934</v>
      </c>
      <c r="BX458" s="10">
        <v>3239.6953210010902</v>
      </c>
      <c r="BY458" s="4">
        <f t="shared" si="286"/>
        <v>260.30467899890982</v>
      </c>
      <c r="BZ458" s="3">
        <f t="shared" si="287"/>
        <v>26.030467899890979</v>
      </c>
      <c r="CA458" s="3">
        <v>1000</v>
      </c>
      <c r="CB458" s="4">
        <v>3500</v>
      </c>
      <c r="CC458" s="8" t="str">
        <f t="shared" si="288"/>
        <v>Low Headroom</v>
      </c>
      <c r="CD458" s="10">
        <v>4</v>
      </c>
      <c r="CE458" s="10">
        <v>0.12731302683279999</v>
      </c>
      <c r="CF458" s="4">
        <f t="shared" si="289"/>
        <v>1.2686973167200022E-2</v>
      </c>
      <c r="CG458" s="3">
        <f t="shared" si="290"/>
        <v>21.1449552786667</v>
      </c>
      <c r="CH458" s="3">
        <v>6.0000000000000012E-2</v>
      </c>
      <c r="CI458" s="4">
        <v>0.14000000000000001</v>
      </c>
      <c r="CJ458" s="8" t="str">
        <f t="shared" si="291"/>
        <v>Low Headroom</v>
      </c>
      <c r="CK458" s="10">
        <v>2</v>
      </c>
      <c r="CL458" s="4">
        <v>440.25839555168699</v>
      </c>
      <c r="CM458" s="4">
        <f t="shared" si="292"/>
        <v>59.741604448313012</v>
      </c>
      <c r="CN458" s="8">
        <f t="shared" si="293"/>
        <v>11.948320889662604</v>
      </c>
      <c r="CO458" s="3">
        <v>500</v>
      </c>
      <c r="CP458" s="4">
        <v>500</v>
      </c>
      <c r="CQ458" s="8" t="str">
        <f t="shared" si="294"/>
        <v>Low Headroom</v>
      </c>
      <c r="CR458" s="4">
        <v>1</v>
      </c>
      <c r="CS458" s="4">
        <v>2.25</v>
      </c>
      <c r="CT458" s="10">
        <v>0.69456925180700002</v>
      </c>
      <c r="CU458" s="4">
        <f t="shared" si="295"/>
        <v>0.544569251807</v>
      </c>
      <c r="CV458" s="4">
        <f t="shared" si="296"/>
        <v>363.04616787133335</v>
      </c>
      <c r="CW458" s="4">
        <v>0.15</v>
      </c>
      <c r="CX458" s="4">
        <v>0.15</v>
      </c>
      <c r="CY458" s="8" t="str">
        <f t="shared" si="297"/>
        <v>High Headroom</v>
      </c>
      <c r="CZ458" s="10">
        <v>1</v>
      </c>
      <c r="DC458" s="4" t="s">
        <v>115</v>
      </c>
      <c r="DD458" s="4" t="s">
        <v>4470</v>
      </c>
      <c r="DE458" s="4" t="s">
        <v>15</v>
      </c>
      <c r="DF458" s="4" t="s">
        <v>30</v>
      </c>
      <c r="DG458" s="4" t="s">
        <v>8551</v>
      </c>
      <c r="DH458" s="4">
        <v>300454</v>
      </c>
      <c r="DI458" s="4">
        <v>3454</v>
      </c>
      <c r="DJ458" s="29">
        <v>1812934</v>
      </c>
      <c r="DK458" s="4" t="s">
        <v>17</v>
      </c>
      <c r="DL458" s="10" t="s">
        <v>555</v>
      </c>
      <c r="DM458" s="30">
        <v>4</v>
      </c>
      <c r="DN458" s="10">
        <v>0.1273</v>
      </c>
      <c r="DO458" s="30">
        <v>2</v>
      </c>
      <c r="DP458" s="10">
        <v>0.6946</v>
      </c>
      <c r="DQ458" s="30">
        <v>1</v>
      </c>
      <c r="DR458" s="4">
        <v>260.30470000000003</v>
      </c>
      <c r="DS458" s="31">
        <v>0.26030500000000001</v>
      </c>
      <c r="DT458" s="4" t="s">
        <v>120</v>
      </c>
      <c r="DU458" s="4" t="s">
        <v>117</v>
      </c>
      <c r="DV458" s="4">
        <v>1.2699999999999999E-2</v>
      </c>
      <c r="DW458" s="31">
        <v>0.21145</v>
      </c>
      <c r="DX458" s="4" t="s">
        <v>120</v>
      </c>
      <c r="DY458" s="4" t="s">
        <v>117</v>
      </c>
      <c r="DZ458" s="4">
        <v>0.54459999999999997</v>
      </c>
      <c r="EA458" s="31">
        <v>3.6304620000000001</v>
      </c>
      <c r="EB458" s="4" t="s">
        <v>118</v>
      </c>
      <c r="EC458" s="4" t="s">
        <v>117</v>
      </c>
      <c r="EE458" s="4" t="b">
        <f t="shared" si="298"/>
        <v>1</v>
      </c>
      <c r="EF458" s="4" t="b">
        <f t="shared" si="299"/>
        <v>1</v>
      </c>
      <c r="EG458" s="4" t="b">
        <f t="shared" si="300"/>
        <v>1</v>
      </c>
      <c r="EH458" s="4" t="b">
        <f t="shared" si="301"/>
        <v>1</v>
      </c>
      <c r="EI458" s="4" t="b">
        <f t="shared" si="302"/>
        <v>1</v>
      </c>
      <c r="EJ458" s="4" t="b">
        <f t="shared" si="303"/>
        <v>1</v>
      </c>
      <c r="EL458" s="4" t="s">
        <v>16715</v>
      </c>
      <c r="EM458" s="4" t="s">
        <v>18805</v>
      </c>
      <c r="EN458" s="4" t="s">
        <v>68</v>
      </c>
      <c r="EO458" s="4" t="s">
        <v>17760</v>
      </c>
      <c r="EP458" s="4">
        <v>200454</v>
      </c>
      <c r="EQ458" s="4" t="s">
        <v>22</v>
      </c>
      <c r="ER458" s="4">
        <v>6071</v>
      </c>
      <c r="ES458" s="10">
        <v>498.7994361085</v>
      </c>
      <c r="ET458" s="4">
        <f t="shared" si="274"/>
        <v>1.2005638914999963</v>
      </c>
      <c r="EU458" s="4">
        <f t="shared" si="275"/>
        <v>0.24011277829999927</v>
      </c>
      <c r="EV458" s="4">
        <v>500</v>
      </c>
      <c r="EW458" s="4">
        <v>500</v>
      </c>
      <c r="EX458" s="8" t="str">
        <f t="shared" si="276"/>
        <v>Low Headroom</v>
      </c>
      <c r="EY458" s="10">
        <v>1</v>
      </c>
      <c r="EZ458" s="10">
        <v>2.1179901479E-2</v>
      </c>
      <c r="FA458" s="4">
        <f t="shared" si="277"/>
        <v>5.8820098521000001E-2</v>
      </c>
      <c r="FB458" s="4">
        <f t="shared" si="278"/>
        <v>73.52512315125</v>
      </c>
      <c r="FC458" s="4">
        <v>0.08</v>
      </c>
      <c r="FD458" s="4">
        <v>0.08</v>
      </c>
      <c r="FE458" s="8" t="str">
        <f t="shared" si="279"/>
        <v>High Headroom</v>
      </c>
      <c r="FF458" s="10">
        <v>1</v>
      </c>
      <c r="FG458" s="4">
        <v>814.50639650849996</v>
      </c>
      <c r="FH458" s="4">
        <f t="shared" si="280"/>
        <v>685.49360349150004</v>
      </c>
      <c r="FI458" s="4">
        <f t="shared" si="281"/>
        <v>68.549360349150007</v>
      </c>
      <c r="FJ458" s="4">
        <v>1000</v>
      </c>
      <c r="FK458" s="4">
        <v>1500</v>
      </c>
      <c r="FL458" s="8" t="str">
        <f t="shared" si="282"/>
        <v>High Headroom</v>
      </c>
      <c r="FM458" s="4">
        <v>2</v>
      </c>
      <c r="FN458" s="4">
        <v>1.25</v>
      </c>
      <c r="FO458" s="11">
        <v>0.25684902266999998</v>
      </c>
      <c r="FP458" s="4">
        <f t="shared" si="283"/>
        <v>0.10684902266999999</v>
      </c>
      <c r="FQ458" s="4">
        <f t="shared" si="284"/>
        <v>71.232681779999993</v>
      </c>
      <c r="FR458" s="4">
        <v>0.15</v>
      </c>
      <c r="FS458" s="4">
        <v>0.15</v>
      </c>
      <c r="FT458" s="8" t="str">
        <f t="shared" si="285"/>
        <v>High Headroom</v>
      </c>
      <c r="FU458" s="10">
        <v>1</v>
      </c>
      <c r="FX458" s="4" t="s">
        <v>115</v>
      </c>
      <c r="FY458" s="4" t="s">
        <v>16715</v>
      </c>
      <c r="FZ458" s="4" t="s">
        <v>15</v>
      </c>
      <c r="GA458" s="4" t="s">
        <v>22</v>
      </c>
      <c r="GB458" s="4" t="s">
        <v>18805</v>
      </c>
      <c r="GC458" s="4">
        <v>200454</v>
      </c>
      <c r="GD458" s="4">
        <v>20454</v>
      </c>
      <c r="GE458" s="4">
        <v>6071</v>
      </c>
      <c r="GF458" s="4"/>
      <c r="GG458" s="10">
        <v>498.79939999999999</v>
      </c>
      <c r="GH458" s="30">
        <v>1</v>
      </c>
      <c r="GI458" s="10">
        <v>2.12E-2</v>
      </c>
      <c r="GJ458" s="30">
        <v>1</v>
      </c>
      <c r="GK458" s="10">
        <v>0.25679999999999997</v>
      </c>
      <c r="GL458" s="30">
        <v>1</v>
      </c>
      <c r="GM458" s="4">
        <v>1.2005999999999999</v>
      </c>
      <c r="GN458" s="31">
        <v>2.4009999999999999E-3</v>
      </c>
      <c r="GO458" s="4" t="s">
        <v>120</v>
      </c>
      <c r="GP458" s="4" t="s">
        <v>117</v>
      </c>
      <c r="GQ458" s="4">
        <v>5.8799999999999998E-2</v>
      </c>
      <c r="GR458" s="31">
        <v>0.73525099999999999</v>
      </c>
      <c r="GS458" s="4" t="s">
        <v>118</v>
      </c>
      <c r="GT458" s="4" t="s">
        <v>117</v>
      </c>
      <c r="GU458" s="4">
        <v>0.10680000000000001</v>
      </c>
      <c r="GV458" s="31">
        <v>0.71232699999999993</v>
      </c>
      <c r="GW458" s="4" t="s">
        <v>118</v>
      </c>
      <c r="GX458" s="4" t="s">
        <v>117</v>
      </c>
      <c r="GZ458" s="4" t="b">
        <f t="shared" si="304"/>
        <v>1</v>
      </c>
      <c r="HA458" s="4" t="b">
        <f t="shared" si="305"/>
        <v>1</v>
      </c>
      <c r="HB458" s="4" t="b">
        <f t="shared" si="306"/>
        <v>1</v>
      </c>
      <c r="HC458" s="4" t="b">
        <f t="shared" si="307"/>
        <v>1</v>
      </c>
      <c r="HD458" s="4" t="b">
        <f t="shared" si="308"/>
        <v>1</v>
      </c>
      <c r="HE458" s="4" t="b">
        <f t="shared" si="309"/>
        <v>1</v>
      </c>
    </row>
    <row r="459" spans="69:213" ht="60" x14ac:dyDescent="0.25">
      <c r="BQ459" s="4" t="s">
        <v>4471</v>
      </c>
      <c r="BR459" s="4" t="s">
        <v>8552</v>
      </c>
      <c r="BS459" s="4" t="s">
        <v>70</v>
      </c>
      <c r="BT459" s="4" t="s">
        <v>12633</v>
      </c>
      <c r="BU459" s="4">
        <v>300455</v>
      </c>
      <c r="BV459" s="4" t="s">
        <v>22</v>
      </c>
      <c r="BW459" s="4">
        <v>613756</v>
      </c>
      <c r="BX459" s="10">
        <v>414.55888025569999</v>
      </c>
      <c r="BY459" s="4">
        <f t="shared" si="286"/>
        <v>85.441119744300011</v>
      </c>
      <c r="BZ459" s="3">
        <f t="shared" si="287"/>
        <v>17.088223948860001</v>
      </c>
      <c r="CA459" s="3">
        <v>500</v>
      </c>
      <c r="CB459" s="4">
        <v>500</v>
      </c>
      <c r="CC459" s="8" t="str">
        <f t="shared" si="288"/>
        <v>Low Headroom</v>
      </c>
      <c r="CD459" s="10">
        <v>1</v>
      </c>
      <c r="CE459" s="10">
        <v>0.21026000885999999</v>
      </c>
      <c r="CF459" s="4">
        <f t="shared" si="289"/>
        <v>3.9739991140000014E-2</v>
      </c>
      <c r="CG459" s="3">
        <f t="shared" si="290"/>
        <v>79.479982280000044</v>
      </c>
      <c r="CH459" s="3">
        <v>4.9999999999999989E-2</v>
      </c>
      <c r="CI459" s="4">
        <v>0.25</v>
      </c>
      <c r="CJ459" s="8" t="str">
        <f t="shared" si="291"/>
        <v>High Headroom</v>
      </c>
      <c r="CK459" s="10">
        <v>4</v>
      </c>
      <c r="CL459" s="4">
        <v>1670.6618173802999</v>
      </c>
      <c r="CM459" s="4">
        <f t="shared" si="292"/>
        <v>829.33818261970009</v>
      </c>
      <c r="CN459" s="8">
        <f t="shared" si="293"/>
        <v>82.933818261970004</v>
      </c>
      <c r="CO459" s="3">
        <v>1000</v>
      </c>
      <c r="CP459" s="4">
        <v>2500</v>
      </c>
      <c r="CQ459" s="8" t="str">
        <f t="shared" si="294"/>
        <v>High Headroom</v>
      </c>
      <c r="CR459" s="4">
        <v>3</v>
      </c>
      <c r="CS459" s="4">
        <v>3</v>
      </c>
      <c r="CT459" s="10">
        <v>0.62988005491999999</v>
      </c>
      <c r="CU459" s="4">
        <f t="shared" si="295"/>
        <v>0.47988005491999997</v>
      </c>
      <c r="CV459" s="4">
        <f t="shared" si="296"/>
        <v>319.92003661333331</v>
      </c>
      <c r="CW459" s="4">
        <v>0.15</v>
      </c>
      <c r="CX459" s="4">
        <v>0.15</v>
      </c>
      <c r="CY459" s="8" t="str">
        <f t="shared" si="297"/>
        <v>High Headroom</v>
      </c>
      <c r="CZ459" s="10">
        <v>1</v>
      </c>
      <c r="DC459" s="4" t="s">
        <v>115</v>
      </c>
      <c r="DD459" s="4" t="s">
        <v>4471</v>
      </c>
      <c r="DE459" s="4" t="s">
        <v>15</v>
      </c>
      <c r="DF459" s="4" t="s">
        <v>22</v>
      </c>
      <c r="DG459" s="4" t="s">
        <v>8552</v>
      </c>
      <c r="DH459" s="4">
        <v>300455</v>
      </c>
      <c r="DI459" s="4">
        <v>3455</v>
      </c>
      <c r="DJ459" s="29">
        <v>613756</v>
      </c>
      <c r="DK459" s="4" t="s">
        <v>17</v>
      </c>
      <c r="DL459" s="10">
        <v>414.55889999999999</v>
      </c>
      <c r="DM459" s="30">
        <v>1</v>
      </c>
      <c r="DN459" s="10">
        <v>0.21029999999999999</v>
      </c>
      <c r="DO459" s="30">
        <v>4</v>
      </c>
      <c r="DP459" s="10">
        <v>0.62990000000000002</v>
      </c>
      <c r="DQ459" s="30">
        <v>1</v>
      </c>
      <c r="DR459" s="4">
        <v>85.441100000000006</v>
      </c>
      <c r="DS459" s="31">
        <v>0.17088200000000001</v>
      </c>
      <c r="DT459" s="4" t="s">
        <v>120</v>
      </c>
      <c r="DU459" s="4" t="s">
        <v>117</v>
      </c>
      <c r="DV459" s="4">
        <v>3.9699999999999999E-2</v>
      </c>
      <c r="DW459" s="31">
        <v>0.79480000000000006</v>
      </c>
      <c r="DX459" s="4" t="s">
        <v>118</v>
      </c>
      <c r="DY459" s="4" t="s">
        <v>117</v>
      </c>
      <c r="DZ459" s="4">
        <v>0.47989999999999999</v>
      </c>
      <c r="EA459" s="31">
        <v>3.1992000000000003</v>
      </c>
      <c r="EB459" s="4" t="s">
        <v>118</v>
      </c>
      <c r="EC459" s="4" t="s">
        <v>117</v>
      </c>
      <c r="EE459" s="4" t="b">
        <f t="shared" si="298"/>
        <v>1</v>
      </c>
      <c r="EF459" s="4" t="b">
        <f t="shared" si="299"/>
        <v>1</v>
      </c>
      <c r="EG459" s="4" t="b">
        <f t="shared" si="300"/>
        <v>1</v>
      </c>
      <c r="EH459" s="4" t="b">
        <f t="shared" si="301"/>
        <v>1</v>
      </c>
      <c r="EI459" s="4" t="b">
        <f t="shared" si="302"/>
        <v>1</v>
      </c>
      <c r="EJ459" s="4" t="b">
        <f t="shared" si="303"/>
        <v>1</v>
      </c>
      <c r="EL459" s="4" t="s">
        <v>16716</v>
      </c>
      <c r="EM459" s="4" t="s">
        <v>18806</v>
      </c>
      <c r="EN459" s="4" t="s">
        <v>68</v>
      </c>
      <c r="EO459" s="4" t="s">
        <v>17761</v>
      </c>
      <c r="EP459" s="4">
        <v>200455</v>
      </c>
      <c r="EQ459" s="4" t="s">
        <v>48</v>
      </c>
      <c r="ER459" s="4">
        <v>37175</v>
      </c>
      <c r="ES459" s="10">
        <v>1396.30003429267</v>
      </c>
      <c r="ET459" s="4">
        <f t="shared" si="274"/>
        <v>103.69996570732997</v>
      </c>
      <c r="EU459" s="4">
        <f t="shared" si="275"/>
        <v>10.369996570732996</v>
      </c>
      <c r="EV459" s="4">
        <v>1000</v>
      </c>
      <c r="EW459" s="4">
        <v>1500</v>
      </c>
      <c r="EX459" s="8" t="str">
        <f t="shared" si="276"/>
        <v>Low Headroom</v>
      </c>
      <c r="EY459" s="10">
        <v>2</v>
      </c>
      <c r="EZ459" s="10">
        <v>3.8310189338199997E-2</v>
      </c>
      <c r="FA459" s="4">
        <f t="shared" si="277"/>
        <v>4.1689810661800004E-2</v>
      </c>
      <c r="FB459" s="4">
        <f t="shared" si="278"/>
        <v>52.112263327250005</v>
      </c>
      <c r="FC459" s="4">
        <v>0.08</v>
      </c>
      <c r="FD459" s="4">
        <v>0.08</v>
      </c>
      <c r="FE459" s="8" t="str">
        <f t="shared" si="279"/>
        <v>Moderate Headroom</v>
      </c>
      <c r="FF459" s="10">
        <v>1</v>
      </c>
      <c r="FG459" s="4">
        <v>564.88302035213803</v>
      </c>
      <c r="FH459" s="4">
        <f t="shared" si="280"/>
        <v>935.11697964786197</v>
      </c>
      <c r="FI459" s="4">
        <f t="shared" si="281"/>
        <v>93.511697964786194</v>
      </c>
      <c r="FJ459" s="4">
        <v>1000</v>
      </c>
      <c r="FK459" s="4">
        <v>1500</v>
      </c>
      <c r="FL459" s="8" t="str">
        <f t="shared" si="282"/>
        <v>High Headroom</v>
      </c>
      <c r="FM459" s="4">
        <v>2</v>
      </c>
      <c r="FN459" s="4">
        <v>1.5</v>
      </c>
      <c r="FO459" s="11">
        <v>0.38317549056420003</v>
      </c>
      <c r="FP459" s="4">
        <f t="shared" si="283"/>
        <v>0.23317549056420003</v>
      </c>
      <c r="FQ459" s="4">
        <f t="shared" si="284"/>
        <v>155.45032704280001</v>
      </c>
      <c r="FR459" s="4">
        <v>0.15</v>
      </c>
      <c r="FS459" s="4">
        <v>0.15</v>
      </c>
      <c r="FT459" s="8" t="str">
        <f t="shared" si="285"/>
        <v>High Headroom</v>
      </c>
      <c r="FU459" s="10">
        <v>1</v>
      </c>
      <c r="FX459" s="4" t="s">
        <v>115</v>
      </c>
      <c r="FY459" s="4" t="s">
        <v>16716</v>
      </c>
      <c r="FZ459" s="4" t="s">
        <v>15</v>
      </c>
      <c r="GA459" s="4" t="s">
        <v>48</v>
      </c>
      <c r="GB459" s="4" t="s">
        <v>18806</v>
      </c>
      <c r="GC459" s="4">
        <v>200455</v>
      </c>
      <c r="GD459" s="4">
        <v>20455</v>
      </c>
      <c r="GE459" s="4">
        <v>37175</v>
      </c>
      <c r="GF459" s="4"/>
      <c r="GG459" s="10" t="s">
        <v>3651</v>
      </c>
      <c r="GH459" s="30">
        <v>2</v>
      </c>
      <c r="GI459" s="10">
        <v>3.8300000000000001E-2</v>
      </c>
      <c r="GJ459" s="30">
        <v>1</v>
      </c>
      <c r="GK459" s="10">
        <v>0.38319999999999999</v>
      </c>
      <c r="GL459" s="30">
        <v>1</v>
      </c>
      <c r="GM459" s="4">
        <v>103.7</v>
      </c>
      <c r="GN459" s="31">
        <v>0.10369999999999999</v>
      </c>
      <c r="GO459" s="4" t="s">
        <v>120</v>
      </c>
      <c r="GP459" s="4" t="s">
        <v>117</v>
      </c>
      <c r="GQ459" s="4">
        <v>4.1700000000000001E-2</v>
      </c>
      <c r="GR459" s="31">
        <v>0.521123</v>
      </c>
      <c r="GS459" s="4" t="s">
        <v>116</v>
      </c>
      <c r="GT459" s="4" t="s">
        <v>117</v>
      </c>
      <c r="GU459" s="4">
        <v>0.23319999999999999</v>
      </c>
      <c r="GV459" s="31">
        <v>1.554503</v>
      </c>
      <c r="GW459" s="4" t="s">
        <v>118</v>
      </c>
      <c r="GX459" s="4" t="s">
        <v>117</v>
      </c>
      <c r="GZ459" s="4" t="b">
        <f t="shared" si="304"/>
        <v>1</v>
      </c>
      <c r="HA459" s="4" t="b">
        <f t="shared" si="305"/>
        <v>1</v>
      </c>
      <c r="HB459" s="4" t="b">
        <f t="shared" si="306"/>
        <v>1</v>
      </c>
      <c r="HC459" s="4" t="b">
        <f t="shared" si="307"/>
        <v>1</v>
      </c>
      <c r="HD459" s="4" t="b">
        <f t="shared" si="308"/>
        <v>1</v>
      </c>
      <c r="HE459" s="4" t="b">
        <f t="shared" si="309"/>
        <v>1</v>
      </c>
    </row>
    <row r="460" spans="69:213" ht="60" x14ac:dyDescent="0.25">
      <c r="BQ460" s="4" t="s">
        <v>4472</v>
      </c>
      <c r="BR460" s="4" t="s">
        <v>8553</v>
      </c>
      <c r="BS460" s="4" t="s">
        <v>70</v>
      </c>
      <c r="BT460" s="4" t="s">
        <v>12634</v>
      </c>
      <c r="BU460" s="4">
        <v>300456</v>
      </c>
      <c r="BV460" s="4" t="s">
        <v>40</v>
      </c>
      <c r="BW460" s="4">
        <v>1714572</v>
      </c>
      <c r="BX460" s="10">
        <v>1012.19234275296</v>
      </c>
      <c r="BY460" s="4">
        <f t="shared" si="286"/>
        <v>487.80765724703997</v>
      </c>
      <c r="BZ460" s="3">
        <f t="shared" si="287"/>
        <v>48.780765724703997</v>
      </c>
      <c r="CA460" s="3">
        <v>1000</v>
      </c>
      <c r="CB460" s="4">
        <v>1500</v>
      </c>
      <c r="CC460" s="8" t="str">
        <f t="shared" si="288"/>
        <v>Moderate Headroom</v>
      </c>
      <c r="CD460" s="10">
        <v>2</v>
      </c>
      <c r="CE460" s="10">
        <v>0.17556787966269999</v>
      </c>
      <c r="CF460" s="4">
        <f t="shared" si="289"/>
        <v>2.4432120337300023E-2</v>
      </c>
      <c r="CG460" s="3">
        <f t="shared" si="290"/>
        <v>40.72020056216671</v>
      </c>
      <c r="CH460" s="3">
        <v>0.06</v>
      </c>
      <c r="CI460" s="4">
        <v>0.2</v>
      </c>
      <c r="CJ460" s="8" t="str">
        <f t="shared" si="291"/>
        <v>Moderate Headroom</v>
      </c>
      <c r="CK460" s="10">
        <v>3</v>
      </c>
      <c r="CL460" s="4">
        <v>1352.55241567912</v>
      </c>
      <c r="CM460" s="4">
        <f t="shared" si="292"/>
        <v>147.44758432087997</v>
      </c>
      <c r="CN460" s="8">
        <f t="shared" si="293"/>
        <v>14.744758432087998</v>
      </c>
      <c r="CO460" s="3">
        <v>1000</v>
      </c>
      <c r="CP460" s="4">
        <v>1500</v>
      </c>
      <c r="CQ460" s="8" t="str">
        <f t="shared" si="294"/>
        <v>Low Headroom</v>
      </c>
      <c r="CR460" s="4">
        <v>2</v>
      </c>
      <c r="CS460" s="4">
        <v>2.5</v>
      </c>
      <c r="CT460" s="10">
        <v>0.62903547229970003</v>
      </c>
      <c r="CU460" s="4">
        <f t="shared" si="295"/>
        <v>0.4790354722997</v>
      </c>
      <c r="CV460" s="4">
        <f t="shared" si="296"/>
        <v>319.35698153313336</v>
      </c>
      <c r="CW460" s="4">
        <v>0.15</v>
      </c>
      <c r="CX460" s="4">
        <v>0.15</v>
      </c>
      <c r="CY460" s="8" t="str">
        <f t="shared" si="297"/>
        <v>High Headroom</v>
      </c>
      <c r="CZ460" s="10">
        <v>1</v>
      </c>
      <c r="DC460" s="4" t="s">
        <v>115</v>
      </c>
      <c r="DD460" s="4" t="s">
        <v>4472</v>
      </c>
      <c r="DE460" s="4" t="s">
        <v>15</v>
      </c>
      <c r="DF460" s="4" t="s">
        <v>40</v>
      </c>
      <c r="DG460" s="4" t="s">
        <v>8553</v>
      </c>
      <c r="DH460" s="4">
        <v>300456</v>
      </c>
      <c r="DI460" s="4">
        <v>3456</v>
      </c>
      <c r="DJ460" s="29">
        <v>1714572</v>
      </c>
      <c r="DK460" s="4" t="s">
        <v>17</v>
      </c>
      <c r="DL460" s="10" t="s">
        <v>556</v>
      </c>
      <c r="DM460" s="30">
        <v>2</v>
      </c>
      <c r="DN460" s="10">
        <v>0.17560000000000001</v>
      </c>
      <c r="DO460" s="30">
        <v>3</v>
      </c>
      <c r="DP460" s="10">
        <v>0.629</v>
      </c>
      <c r="DQ460" s="30">
        <v>1</v>
      </c>
      <c r="DR460" s="4">
        <v>487.80770000000001</v>
      </c>
      <c r="DS460" s="31">
        <v>0.48780800000000002</v>
      </c>
      <c r="DT460" s="4" t="s">
        <v>116</v>
      </c>
      <c r="DU460" s="4" t="s">
        <v>117</v>
      </c>
      <c r="DV460" s="4">
        <v>2.4400000000000002E-2</v>
      </c>
      <c r="DW460" s="31">
        <v>0.40720200000000001</v>
      </c>
      <c r="DX460" s="4" t="s">
        <v>116</v>
      </c>
      <c r="DY460" s="4" t="s">
        <v>117</v>
      </c>
      <c r="DZ460" s="4">
        <v>0.47899999999999998</v>
      </c>
      <c r="EA460" s="31">
        <v>3.1935700000000002</v>
      </c>
      <c r="EB460" s="4" t="s">
        <v>118</v>
      </c>
      <c r="EC460" s="4" t="s">
        <v>117</v>
      </c>
      <c r="EE460" s="4" t="b">
        <f t="shared" si="298"/>
        <v>1</v>
      </c>
      <c r="EF460" s="4" t="b">
        <f t="shared" si="299"/>
        <v>1</v>
      </c>
      <c r="EG460" s="4" t="b">
        <f t="shared" si="300"/>
        <v>1</v>
      </c>
      <c r="EH460" s="4" t="b">
        <f t="shared" si="301"/>
        <v>1</v>
      </c>
      <c r="EI460" s="4" t="b">
        <f t="shared" si="302"/>
        <v>1</v>
      </c>
      <c r="EJ460" s="4" t="b">
        <f t="shared" si="303"/>
        <v>1</v>
      </c>
      <c r="EL460" s="4" t="s">
        <v>16717</v>
      </c>
      <c r="EM460" s="4" t="s">
        <v>18807</v>
      </c>
      <c r="EN460" s="4" t="s">
        <v>68</v>
      </c>
      <c r="EO460" s="4" t="s">
        <v>17762</v>
      </c>
      <c r="EP460" s="4">
        <v>200456</v>
      </c>
      <c r="EQ460" s="4" t="s">
        <v>22</v>
      </c>
      <c r="ER460" s="4">
        <v>6073</v>
      </c>
      <c r="ES460" s="10">
        <v>384.2543719418</v>
      </c>
      <c r="ET460" s="4">
        <f t="shared" si="274"/>
        <v>115.7456280582</v>
      </c>
      <c r="EU460" s="4">
        <f t="shared" si="275"/>
        <v>23.149125611640002</v>
      </c>
      <c r="EV460" s="4">
        <v>500</v>
      </c>
      <c r="EW460" s="4">
        <v>500</v>
      </c>
      <c r="EX460" s="8" t="str">
        <f t="shared" si="276"/>
        <v>Low Headroom</v>
      </c>
      <c r="EY460" s="10">
        <v>1</v>
      </c>
      <c r="EZ460" s="10">
        <v>0.15081226226</v>
      </c>
      <c r="FA460" s="4">
        <f t="shared" si="277"/>
        <v>4.9187737740000015E-2</v>
      </c>
      <c r="FB460" s="4">
        <f t="shared" si="278"/>
        <v>81.979562900000019</v>
      </c>
      <c r="FC460" s="4">
        <v>0.06</v>
      </c>
      <c r="FD460" s="4">
        <v>0.2</v>
      </c>
      <c r="FE460" s="8" t="str">
        <f t="shared" si="279"/>
        <v>High Headroom</v>
      </c>
      <c r="FF460" s="10">
        <v>3</v>
      </c>
      <c r="FG460" s="4">
        <v>1383.3935044490399</v>
      </c>
      <c r="FH460" s="4">
        <f t="shared" si="280"/>
        <v>116.60649555096006</v>
      </c>
      <c r="FI460" s="4">
        <f t="shared" si="281"/>
        <v>11.660649555096006</v>
      </c>
      <c r="FJ460" s="4">
        <v>1000</v>
      </c>
      <c r="FK460" s="4">
        <v>1500</v>
      </c>
      <c r="FL460" s="8" t="str">
        <f t="shared" si="282"/>
        <v>Low Headroom</v>
      </c>
      <c r="FM460" s="4">
        <v>2</v>
      </c>
      <c r="FN460" s="4">
        <v>2.25</v>
      </c>
      <c r="FO460" s="11">
        <v>0.22772826260000001</v>
      </c>
      <c r="FP460" s="4">
        <f t="shared" si="283"/>
        <v>7.7728262600000014E-2</v>
      </c>
      <c r="FQ460" s="4">
        <f t="shared" si="284"/>
        <v>51.818841733333343</v>
      </c>
      <c r="FR460" s="4">
        <v>0.15</v>
      </c>
      <c r="FS460" s="4">
        <v>0.15</v>
      </c>
      <c r="FT460" s="8" t="str">
        <f t="shared" si="285"/>
        <v>Moderate Headroom</v>
      </c>
      <c r="FU460" s="10">
        <v>1</v>
      </c>
      <c r="FX460" s="4" t="s">
        <v>115</v>
      </c>
      <c r="FY460" s="4" t="s">
        <v>16717</v>
      </c>
      <c r="FZ460" s="4" t="s">
        <v>15</v>
      </c>
      <c r="GA460" s="4" t="s">
        <v>22</v>
      </c>
      <c r="GB460" s="4" t="s">
        <v>18807</v>
      </c>
      <c r="GC460" s="4">
        <v>200456</v>
      </c>
      <c r="GD460" s="4">
        <v>20456</v>
      </c>
      <c r="GE460" s="4">
        <v>6073</v>
      </c>
      <c r="GF460" s="4"/>
      <c r="GG460" s="10">
        <v>384.25439999999998</v>
      </c>
      <c r="GH460" s="30">
        <v>1</v>
      </c>
      <c r="GI460" s="10">
        <v>0.15079999999999999</v>
      </c>
      <c r="GJ460" s="30">
        <v>3</v>
      </c>
      <c r="GK460" s="10">
        <v>0.22770000000000001</v>
      </c>
      <c r="GL460" s="30">
        <v>1</v>
      </c>
      <c r="GM460" s="4">
        <v>115.7456</v>
      </c>
      <c r="GN460" s="31">
        <v>0.231491</v>
      </c>
      <c r="GO460" s="4" t="s">
        <v>120</v>
      </c>
      <c r="GP460" s="4" t="s">
        <v>117</v>
      </c>
      <c r="GQ460" s="4">
        <v>4.9200000000000001E-2</v>
      </c>
      <c r="GR460" s="31">
        <v>0.81979600000000008</v>
      </c>
      <c r="GS460" s="4" t="s">
        <v>118</v>
      </c>
      <c r="GT460" s="4" t="s">
        <v>117</v>
      </c>
      <c r="GU460" s="4">
        <v>7.7700000000000005E-2</v>
      </c>
      <c r="GV460" s="31">
        <v>0.51818799999999998</v>
      </c>
      <c r="GW460" s="4" t="s">
        <v>116</v>
      </c>
      <c r="GX460" s="4" t="s">
        <v>117</v>
      </c>
      <c r="GZ460" s="4" t="b">
        <f t="shared" si="304"/>
        <v>1</v>
      </c>
      <c r="HA460" s="4" t="b">
        <f t="shared" si="305"/>
        <v>1</v>
      </c>
      <c r="HB460" s="4" t="b">
        <f t="shared" si="306"/>
        <v>1</v>
      </c>
      <c r="HC460" s="4" t="b">
        <f t="shared" si="307"/>
        <v>1</v>
      </c>
      <c r="HD460" s="4" t="b">
        <f t="shared" si="308"/>
        <v>1</v>
      </c>
      <c r="HE460" s="4" t="b">
        <f t="shared" si="309"/>
        <v>1</v>
      </c>
    </row>
    <row r="461" spans="69:213" ht="60" x14ac:dyDescent="0.25">
      <c r="BQ461" s="4" t="s">
        <v>4473</v>
      </c>
      <c r="BR461" s="4" t="s">
        <v>8554</v>
      </c>
      <c r="BS461" s="4" t="s">
        <v>70</v>
      </c>
      <c r="BT461" s="4" t="s">
        <v>12635</v>
      </c>
      <c r="BU461" s="4">
        <v>300457</v>
      </c>
      <c r="BV461" s="4" t="s">
        <v>31</v>
      </c>
      <c r="BW461" s="4">
        <v>1913620</v>
      </c>
      <c r="BX461" s="10">
        <v>1478.24483775811</v>
      </c>
      <c r="BY461" s="4">
        <f t="shared" si="286"/>
        <v>21.755162241890048</v>
      </c>
      <c r="BZ461" s="3">
        <f t="shared" si="287"/>
        <v>2.1755162241890047</v>
      </c>
      <c r="CA461" s="3">
        <v>1000</v>
      </c>
      <c r="CB461" s="4">
        <v>1500</v>
      </c>
      <c r="CC461" s="8" t="str">
        <f t="shared" si="288"/>
        <v>Low Headroom</v>
      </c>
      <c r="CD461" s="10">
        <v>2</v>
      </c>
      <c r="CE461" s="10">
        <v>0.22279900332229999</v>
      </c>
      <c r="CF461" s="4">
        <f t="shared" si="289"/>
        <v>2.7200996677700012E-2</v>
      </c>
      <c r="CG461" s="3">
        <f t="shared" si="290"/>
        <v>54.401993355400037</v>
      </c>
      <c r="CH461" s="3">
        <v>4.9999999999999989E-2</v>
      </c>
      <c r="CI461" s="4">
        <v>0.25</v>
      </c>
      <c r="CJ461" s="8" t="str">
        <f t="shared" si="291"/>
        <v>Moderate Headroom</v>
      </c>
      <c r="CK461" s="10">
        <v>4</v>
      </c>
      <c r="CL461" s="4">
        <v>1750.4026195317099</v>
      </c>
      <c r="CM461" s="4">
        <f t="shared" si="292"/>
        <v>749.59738046829011</v>
      </c>
      <c r="CN461" s="8">
        <f t="shared" si="293"/>
        <v>74.959738046829017</v>
      </c>
      <c r="CO461" s="3">
        <v>1000</v>
      </c>
      <c r="CP461" s="4">
        <v>2500</v>
      </c>
      <c r="CQ461" s="8" t="str">
        <f t="shared" si="294"/>
        <v>High Headroom</v>
      </c>
      <c r="CR461" s="4">
        <v>3</v>
      </c>
      <c r="CS461" s="4">
        <v>3.25</v>
      </c>
      <c r="CT461" s="10">
        <v>1.0254661209641001</v>
      </c>
      <c r="CU461" s="4">
        <f t="shared" si="295"/>
        <v>0.87546612096410004</v>
      </c>
      <c r="CV461" s="4">
        <f t="shared" si="296"/>
        <v>583.64408064273334</v>
      </c>
      <c r="CW461" s="4">
        <v>0.15</v>
      </c>
      <c r="CX461" s="4">
        <v>0.15</v>
      </c>
      <c r="CY461" s="8" t="str">
        <f t="shared" si="297"/>
        <v>High Headroom</v>
      </c>
      <c r="CZ461" s="10">
        <v>1</v>
      </c>
      <c r="DC461" s="4" t="s">
        <v>115</v>
      </c>
      <c r="DD461" s="4" t="s">
        <v>4473</v>
      </c>
      <c r="DE461" s="4" t="s">
        <v>15</v>
      </c>
      <c r="DF461" s="4" t="s">
        <v>31</v>
      </c>
      <c r="DG461" s="4" t="s">
        <v>8554</v>
      </c>
      <c r="DH461" s="4">
        <v>300457</v>
      </c>
      <c r="DI461" s="4">
        <v>3457</v>
      </c>
      <c r="DJ461" s="29">
        <v>1913620</v>
      </c>
      <c r="DK461" s="4" t="s">
        <v>17</v>
      </c>
      <c r="DL461" s="10" t="s">
        <v>557</v>
      </c>
      <c r="DM461" s="30">
        <v>2</v>
      </c>
      <c r="DN461" s="10">
        <v>0.2228</v>
      </c>
      <c r="DO461" s="30">
        <v>4</v>
      </c>
      <c r="DP461" s="10">
        <v>1.0255000000000001</v>
      </c>
      <c r="DQ461" s="30">
        <v>1</v>
      </c>
      <c r="DR461" s="4">
        <v>21.755199999999999</v>
      </c>
      <c r="DS461" s="31">
        <v>2.1755E-2</v>
      </c>
      <c r="DT461" s="4" t="s">
        <v>120</v>
      </c>
      <c r="DU461" s="4" t="s">
        <v>117</v>
      </c>
      <c r="DV461" s="4">
        <v>2.7199999999999998E-2</v>
      </c>
      <c r="DW461" s="31">
        <v>0.54402000000000006</v>
      </c>
      <c r="DX461" s="4" t="s">
        <v>116</v>
      </c>
      <c r="DY461" s="4" t="s">
        <v>117</v>
      </c>
      <c r="DZ461" s="4">
        <v>0.87549999999999994</v>
      </c>
      <c r="EA461" s="31">
        <v>5.8364409999999998</v>
      </c>
      <c r="EB461" s="4" t="s">
        <v>118</v>
      </c>
      <c r="EC461" s="4" t="s">
        <v>117</v>
      </c>
      <c r="EE461" s="4" t="b">
        <f t="shared" si="298"/>
        <v>1</v>
      </c>
      <c r="EF461" s="4" t="b">
        <f t="shared" si="299"/>
        <v>1</v>
      </c>
      <c r="EG461" s="4" t="b">
        <f t="shared" si="300"/>
        <v>1</v>
      </c>
      <c r="EH461" s="4" t="b">
        <f t="shared" si="301"/>
        <v>1</v>
      </c>
      <c r="EI461" s="4" t="b">
        <f t="shared" si="302"/>
        <v>1</v>
      </c>
      <c r="EJ461" s="4" t="b">
        <f t="shared" si="303"/>
        <v>1</v>
      </c>
      <c r="EL461" s="4" t="s">
        <v>16718</v>
      </c>
      <c r="EM461" s="4" t="s">
        <v>18808</v>
      </c>
      <c r="EN461" s="4" t="s">
        <v>68</v>
      </c>
      <c r="EO461" s="4" t="s">
        <v>17763</v>
      </c>
      <c r="EP461" s="4">
        <v>200457</v>
      </c>
      <c r="EQ461" s="4" t="s">
        <v>16</v>
      </c>
      <c r="ER461" s="4">
        <v>1069</v>
      </c>
      <c r="ES461" s="10">
        <v>236.6407955</v>
      </c>
      <c r="ET461" s="4">
        <f t="shared" si="274"/>
        <v>263.35920450000003</v>
      </c>
      <c r="EU461" s="4">
        <f t="shared" si="275"/>
        <v>52.671840900000014</v>
      </c>
      <c r="EV461" s="4">
        <v>500</v>
      </c>
      <c r="EW461" s="4">
        <v>500</v>
      </c>
      <c r="EX461" s="8" t="str">
        <f t="shared" si="276"/>
        <v>Moderate Headroom</v>
      </c>
      <c r="EY461" s="10">
        <v>1</v>
      </c>
      <c r="EZ461" s="10">
        <v>7.0803710286999999E-2</v>
      </c>
      <c r="FA461" s="4">
        <f t="shared" si="277"/>
        <v>9.1962897130000026E-3</v>
      </c>
      <c r="FB461" s="4">
        <f t="shared" si="278"/>
        <v>11.495362141250002</v>
      </c>
      <c r="FC461" s="4">
        <v>0.08</v>
      </c>
      <c r="FD461" s="4">
        <v>0.08</v>
      </c>
      <c r="FE461" s="8" t="str">
        <f t="shared" si="279"/>
        <v>Low Headroom</v>
      </c>
      <c r="FF461" s="10">
        <v>1</v>
      </c>
      <c r="FG461" s="4">
        <v>237.61740540930001</v>
      </c>
      <c r="FH461" s="4">
        <f t="shared" si="280"/>
        <v>262.38259459070002</v>
      </c>
      <c r="FI461" s="4">
        <f t="shared" si="281"/>
        <v>52.476518918140002</v>
      </c>
      <c r="FJ461" s="4">
        <v>500</v>
      </c>
      <c r="FK461" s="4">
        <v>500</v>
      </c>
      <c r="FL461" s="8" t="str">
        <f t="shared" si="282"/>
        <v>Moderate Headroom</v>
      </c>
      <c r="FM461" s="4">
        <v>1</v>
      </c>
      <c r="FN461" s="4">
        <v>1</v>
      </c>
      <c r="FO461" s="11">
        <v>0.34695458901999998</v>
      </c>
      <c r="FP461" s="4">
        <f t="shared" si="283"/>
        <v>0.19695458901999999</v>
      </c>
      <c r="FQ461" s="4">
        <f t="shared" si="284"/>
        <v>131.30305934666666</v>
      </c>
      <c r="FR461" s="4">
        <v>0.15</v>
      </c>
      <c r="FS461" s="4">
        <v>0.15</v>
      </c>
      <c r="FT461" s="8" t="str">
        <f t="shared" si="285"/>
        <v>High Headroom</v>
      </c>
      <c r="FU461" s="10">
        <v>1</v>
      </c>
      <c r="FX461" s="4" t="s">
        <v>115</v>
      </c>
      <c r="FY461" s="4" t="s">
        <v>16718</v>
      </c>
      <c r="FZ461" s="4" t="s">
        <v>15</v>
      </c>
      <c r="GA461" s="4" t="s">
        <v>16</v>
      </c>
      <c r="GB461" s="4" t="s">
        <v>18808</v>
      </c>
      <c r="GC461" s="4">
        <v>200457</v>
      </c>
      <c r="GD461" s="4">
        <v>20457</v>
      </c>
      <c r="GE461" s="4">
        <v>1069</v>
      </c>
      <c r="GF461" s="4"/>
      <c r="GG461" s="10">
        <v>236.64080000000001</v>
      </c>
      <c r="GH461" s="30">
        <v>1</v>
      </c>
      <c r="GI461" s="10">
        <v>7.0800000000000002E-2</v>
      </c>
      <c r="GJ461" s="30">
        <v>1</v>
      </c>
      <c r="GK461" s="10">
        <v>0.34699999999999998</v>
      </c>
      <c r="GL461" s="30">
        <v>1</v>
      </c>
      <c r="GM461" s="4">
        <v>263.35919999999999</v>
      </c>
      <c r="GN461" s="31">
        <v>0.52671800000000002</v>
      </c>
      <c r="GO461" s="4" t="s">
        <v>116</v>
      </c>
      <c r="GP461" s="4" t="s">
        <v>117</v>
      </c>
      <c r="GQ461" s="4">
        <v>9.1999999999999998E-3</v>
      </c>
      <c r="GR461" s="31">
        <v>0.114954</v>
      </c>
      <c r="GS461" s="4" t="s">
        <v>120</v>
      </c>
      <c r="GT461" s="4" t="s">
        <v>117</v>
      </c>
      <c r="GU461" s="4">
        <v>0.19700000000000001</v>
      </c>
      <c r="GV461" s="31">
        <v>1.3130310000000001</v>
      </c>
      <c r="GW461" s="4" t="s">
        <v>118</v>
      </c>
      <c r="GX461" s="4" t="s">
        <v>117</v>
      </c>
      <c r="GZ461" s="4" t="b">
        <f t="shared" si="304"/>
        <v>1</v>
      </c>
      <c r="HA461" s="4" t="b">
        <f t="shared" si="305"/>
        <v>1</v>
      </c>
      <c r="HB461" s="4" t="b">
        <f t="shared" si="306"/>
        <v>1</v>
      </c>
      <c r="HC461" s="4" t="b">
        <f t="shared" si="307"/>
        <v>1</v>
      </c>
      <c r="HD461" s="4" t="b">
        <f t="shared" si="308"/>
        <v>1</v>
      </c>
      <c r="HE461" s="4" t="b">
        <f t="shared" si="309"/>
        <v>1</v>
      </c>
    </row>
    <row r="462" spans="69:213" ht="60" x14ac:dyDescent="0.25">
      <c r="BQ462" s="4" t="s">
        <v>4474</v>
      </c>
      <c r="BR462" s="4" t="s">
        <v>8555</v>
      </c>
      <c r="BS462" s="4" t="s">
        <v>70</v>
      </c>
      <c r="BT462" s="4" t="s">
        <v>12636</v>
      </c>
      <c r="BU462" s="4">
        <v>300458</v>
      </c>
      <c r="BV462" s="4" t="s">
        <v>55</v>
      </c>
      <c r="BW462" s="4">
        <v>2712700</v>
      </c>
      <c r="BX462" s="10">
        <v>1090.5443603537899</v>
      </c>
      <c r="BY462" s="4">
        <f t="shared" si="286"/>
        <v>409.4556396462101</v>
      </c>
      <c r="BZ462" s="3">
        <f t="shared" si="287"/>
        <v>40.945563964621016</v>
      </c>
      <c r="CA462" s="3">
        <v>1000</v>
      </c>
      <c r="CB462" s="4">
        <v>1500</v>
      </c>
      <c r="CC462" s="8" t="str">
        <f t="shared" si="288"/>
        <v>Moderate Headroom</v>
      </c>
      <c r="CD462" s="10">
        <v>2</v>
      </c>
      <c r="CE462" s="10">
        <v>0.16853932584270001</v>
      </c>
      <c r="CF462" s="4">
        <f t="shared" si="289"/>
        <v>3.14606741573E-2</v>
      </c>
      <c r="CG462" s="3">
        <f t="shared" si="290"/>
        <v>52.434456928833342</v>
      </c>
      <c r="CH462" s="3">
        <v>0.06</v>
      </c>
      <c r="CI462" s="4">
        <v>0.2</v>
      </c>
      <c r="CJ462" s="8" t="str">
        <f t="shared" si="291"/>
        <v>Moderate Headroom</v>
      </c>
      <c r="CK462" s="10">
        <v>3</v>
      </c>
      <c r="CL462" s="4">
        <v>338.41426360900903</v>
      </c>
      <c r="CM462" s="4">
        <f t="shared" si="292"/>
        <v>161.58573639099097</v>
      </c>
      <c r="CN462" s="8">
        <f t="shared" si="293"/>
        <v>32.317147278198192</v>
      </c>
      <c r="CO462" s="3">
        <v>500</v>
      </c>
      <c r="CP462" s="4">
        <v>500</v>
      </c>
      <c r="CQ462" s="8" t="str">
        <f t="shared" si="294"/>
        <v>Moderate Headroom</v>
      </c>
      <c r="CR462" s="4">
        <v>1</v>
      </c>
      <c r="CS462" s="4">
        <v>2.25</v>
      </c>
      <c r="CT462" s="10">
        <v>0.4832621882723</v>
      </c>
      <c r="CU462" s="4">
        <f t="shared" si="295"/>
        <v>0.33326218827230003</v>
      </c>
      <c r="CV462" s="4">
        <f t="shared" si="296"/>
        <v>222.17479218153335</v>
      </c>
      <c r="CW462" s="4">
        <v>0.15</v>
      </c>
      <c r="CX462" s="4">
        <v>0.15</v>
      </c>
      <c r="CY462" s="8" t="str">
        <f t="shared" si="297"/>
        <v>High Headroom</v>
      </c>
      <c r="CZ462" s="10">
        <v>1</v>
      </c>
      <c r="DC462" s="4" t="s">
        <v>115</v>
      </c>
      <c r="DD462" s="4" t="s">
        <v>4474</v>
      </c>
      <c r="DE462" s="4" t="s">
        <v>15</v>
      </c>
      <c r="DF462" s="4" t="s">
        <v>55</v>
      </c>
      <c r="DG462" s="4" t="s">
        <v>8555</v>
      </c>
      <c r="DH462" s="4">
        <v>300458</v>
      </c>
      <c r="DI462" s="4">
        <v>3458</v>
      </c>
      <c r="DJ462" s="29">
        <v>2712700</v>
      </c>
      <c r="DK462" s="4" t="s">
        <v>17</v>
      </c>
      <c r="DL462" s="10" t="s">
        <v>558</v>
      </c>
      <c r="DM462" s="30">
        <v>2</v>
      </c>
      <c r="DN462" s="10">
        <v>0.16850000000000001</v>
      </c>
      <c r="DO462" s="30">
        <v>3</v>
      </c>
      <c r="DP462" s="10">
        <v>0.48330000000000001</v>
      </c>
      <c r="DQ462" s="30">
        <v>1</v>
      </c>
      <c r="DR462" s="4">
        <v>409.4556</v>
      </c>
      <c r="DS462" s="31">
        <v>0.40945599999999999</v>
      </c>
      <c r="DT462" s="4" t="s">
        <v>116</v>
      </c>
      <c r="DU462" s="4" t="s">
        <v>117</v>
      </c>
      <c r="DV462" s="4">
        <v>3.15E-2</v>
      </c>
      <c r="DW462" s="31">
        <v>0.52434499999999995</v>
      </c>
      <c r="DX462" s="4" t="s">
        <v>116</v>
      </c>
      <c r="DY462" s="4" t="s">
        <v>117</v>
      </c>
      <c r="DZ462" s="4">
        <v>0.33329999999999999</v>
      </c>
      <c r="EA462" s="31">
        <v>2.2217479999999998</v>
      </c>
      <c r="EB462" s="4" t="s">
        <v>118</v>
      </c>
      <c r="EC462" s="4" t="s">
        <v>117</v>
      </c>
      <c r="EE462" s="4" t="b">
        <f t="shared" si="298"/>
        <v>1</v>
      </c>
      <c r="EF462" s="4" t="b">
        <f t="shared" si="299"/>
        <v>1</v>
      </c>
      <c r="EG462" s="4" t="b">
        <f t="shared" si="300"/>
        <v>1</v>
      </c>
      <c r="EH462" s="4" t="b">
        <f t="shared" si="301"/>
        <v>1</v>
      </c>
      <c r="EI462" s="4" t="b">
        <f t="shared" si="302"/>
        <v>1</v>
      </c>
      <c r="EJ462" s="4" t="b">
        <f t="shared" si="303"/>
        <v>1</v>
      </c>
      <c r="EL462" s="4" t="s">
        <v>16719</v>
      </c>
      <c r="EM462" s="4" t="s">
        <v>18809</v>
      </c>
      <c r="EN462" s="4" t="s">
        <v>68</v>
      </c>
      <c r="EO462" s="4" t="s">
        <v>17764</v>
      </c>
      <c r="EP462" s="4">
        <v>200458</v>
      </c>
      <c r="EQ462" s="4" t="s">
        <v>62</v>
      </c>
      <c r="ER462" s="4">
        <v>24027</v>
      </c>
      <c r="ES462" s="10">
        <v>5850.4224310133004</v>
      </c>
      <c r="ET462" s="4" t="str">
        <f t="shared" si="274"/>
        <v>Bottomed Out</v>
      </c>
      <c r="EU462" s="4" t="str">
        <f t="shared" si="275"/>
        <v>Bottomed Out</v>
      </c>
      <c r="EV462" s="4" t="s">
        <v>72</v>
      </c>
      <c r="EW462" s="4" t="s">
        <v>4015</v>
      </c>
      <c r="EX462" s="8" t="str">
        <f t="shared" si="276"/>
        <v>At the lowest level</v>
      </c>
      <c r="EY462" s="10">
        <v>6</v>
      </c>
      <c r="EZ462" s="10">
        <v>0.14704482716049999</v>
      </c>
      <c r="FA462" s="4">
        <f t="shared" si="277"/>
        <v>5.295517283950002E-2</v>
      </c>
      <c r="FB462" s="4">
        <f t="shared" si="278"/>
        <v>88.258621399166699</v>
      </c>
      <c r="FC462" s="4">
        <v>0.06</v>
      </c>
      <c r="FD462" s="4">
        <v>0.2</v>
      </c>
      <c r="FE462" s="8" t="str">
        <f t="shared" si="279"/>
        <v>High Headroom</v>
      </c>
      <c r="FF462" s="10">
        <v>3</v>
      </c>
      <c r="FG462" s="4">
        <v>637.58420015389402</v>
      </c>
      <c r="FH462" s="4">
        <f t="shared" si="280"/>
        <v>862.41579984610598</v>
      </c>
      <c r="FI462" s="4">
        <f t="shared" si="281"/>
        <v>86.241579984610595</v>
      </c>
      <c r="FJ462" s="4">
        <v>1000</v>
      </c>
      <c r="FK462" s="4">
        <v>1500</v>
      </c>
      <c r="FL462" s="8" t="str">
        <f t="shared" si="282"/>
        <v>High Headroom</v>
      </c>
      <c r="FM462" s="4">
        <v>2</v>
      </c>
      <c r="FN462" s="4">
        <v>3.5</v>
      </c>
      <c r="FO462" s="11">
        <v>0.25634396163340001</v>
      </c>
      <c r="FP462" s="4">
        <f t="shared" si="283"/>
        <v>0.10634396163340001</v>
      </c>
      <c r="FQ462" s="4">
        <f t="shared" si="284"/>
        <v>70.89597442226669</v>
      </c>
      <c r="FR462" s="4">
        <v>0.15</v>
      </c>
      <c r="FS462" s="4">
        <v>0.15</v>
      </c>
      <c r="FT462" s="8" t="str">
        <f t="shared" si="285"/>
        <v>High Headroom</v>
      </c>
      <c r="FU462" s="10">
        <v>1</v>
      </c>
      <c r="FX462" s="4" t="s">
        <v>115</v>
      </c>
      <c r="FY462" s="4" t="s">
        <v>16719</v>
      </c>
      <c r="FZ462" s="4" t="s">
        <v>15</v>
      </c>
      <c r="GA462" s="4" t="s">
        <v>62</v>
      </c>
      <c r="GB462" s="4" t="s">
        <v>18809</v>
      </c>
      <c r="GC462" s="4">
        <v>200458</v>
      </c>
      <c r="GD462" s="4">
        <v>20458</v>
      </c>
      <c r="GE462" s="4">
        <v>24027</v>
      </c>
      <c r="GF462" s="4"/>
      <c r="GG462" s="10" t="s">
        <v>3652</v>
      </c>
      <c r="GH462" s="30">
        <v>6</v>
      </c>
      <c r="GI462" s="10">
        <v>0.14699999999999999</v>
      </c>
      <c r="GJ462" s="30">
        <v>3</v>
      </c>
      <c r="GK462" s="10">
        <v>0.25629999999999997</v>
      </c>
      <c r="GL462" s="30">
        <v>1</v>
      </c>
      <c r="GM462" s="4" t="s">
        <v>3653</v>
      </c>
      <c r="GN462" s="4"/>
      <c r="GO462" s="4" t="s">
        <v>124</v>
      </c>
      <c r="GP462" s="4" t="s">
        <v>125</v>
      </c>
      <c r="GQ462" s="4">
        <v>5.2999999999999999E-2</v>
      </c>
      <c r="GR462" s="31">
        <v>0.88258599999999998</v>
      </c>
      <c r="GS462" s="4" t="s">
        <v>118</v>
      </c>
      <c r="GT462" s="4" t="s">
        <v>117</v>
      </c>
      <c r="GU462" s="4">
        <v>0.10630000000000001</v>
      </c>
      <c r="GV462" s="31">
        <v>0.70896000000000003</v>
      </c>
      <c r="GW462" s="4" t="s">
        <v>118</v>
      </c>
      <c r="GX462" s="4" t="s">
        <v>117</v>
      </c>
      <c r="GZ462" s="4" t="b">
        <f t="shared" si="304"/>
        <v>1</v>
      </c>
      <c r="HA462" s="4" t="b">
        <f t="shared" si="305"/>
        <v>1</v>
      </c>
      <c r="HB462" s="4" t="b">
        <f t="shared" si="306"/>
        <v>1</v>
      </c>
      <c r="HC462" s="4" t="b">
        <f t="shared" si="307"/>
        <v>1</v>
      </c>
      <c r="HD462" s="4" t="b">
        <f t="shared" si="308"/>
        <v>1</v>
      </c>
      <c r="HE462" s="4" t="b">
        <f t="shared" si="309"/>
        <v>1</v>
      </c>
    </row>
    <row r="463" spans="69:213" ht="60" x14ac:dyDescent="0.25">
      <c r="BQ463" s="4" t="s">
        <v>4475</v>
      </c>
      <c r="BR463" s="4" t="s">
        <v>8556</v>
      </c>
      <c r="BS463" s="4" t="s">
        <v>70</v>
      </c>
      <c r="BT463" s="4" t="s">
        <v>12637</v>
      </c>
      <c r="BU463" s="4">
        <v>300459</v>
      </c>
      <c r="BV463" s="4" t="s">
        <v>47</v>
      </c>
      <c r="BW463" s="4">
        <v>3608715968</v>
      </c>
      <c r="BX463" s="10">
        <v>1879.5017538172999</v>
      </c>
      <c r="BY463" s="4">
        <f t="shared" si="286"/>
        <v>620.49824618270009</v>
      </c>
      <c r="BZ463" s="3">
        <f t="shared" si="287"/>
        <v>62.049824618270009</v>
      </c>
      <c r="CA463" s="3">
        <v>1000</v>
      </c>
      <c r="CB463" s="4">
        <v>2500</v>
      </c>
      <c r="CC463" s="8" t="str">
        <f t="shared" si="288"/>
        <v>High Headroom</v>
      </c>
      <c r="CD463" s="10">
        <v>3</v>
      </c>
      <c r="CE463" s="10">
        <v>0.20192778299200001</v>
      </c>
      <c r="CF463" s="4">
        <f t="shared" si="289"/>
        <v>4.807221700799999E-2</v>
      </c>
      <c r="CG463" s="3">
        <f t="shared" si="290"/>
        <v>96.144434016000005</v>
      </c>
      <c r="CH463" s="3">
        <v>4.9999999999999989E-2</v>
      </c>
      <c r="CI463" s="4">
        <v>0.25</v>
      </c>
      <c r="CJ463" s="8" t="str">
        <f t="shared" si="291"/>
        <v>High Headroom</v>
      </c>
      <c r="CK463" s="10">
        <v>4</v>
      </c>
      <c r="CL463" s="4">
        <v>515.89508752472102</v>
      </c>
      <c r="CM463" s="4">
        <f t="shared" si="292"/>
        <v>984.10491247527898</v>
      </c>
      <c r="CN463" s="8">
        <f t="shared" si="293"/>
        <v>98.410491247527901</v>
      </c>
      <c r="CO463" s="3">
        <v>1000</v>
      </c>
      <c r="CP463" s="4">
        <v>1500</v>
      </c>
      <c r="CQ463" s="8" t="str">
        <f t="shared" si="294"/>
        <v>High Headroom</v>
      </c>
      <c r="CR463" s="4">
        <v>2</v>
      </c>
      <c r="CS463" s="4">
        <v>3.25</v>
      </c>
      <c r="CT463" s="10">
        <v>8.7275299600499998E-2</v>
      </c>
      <c r="CU463" s="4">
        <f t="shared" si="295"/>
        <v>7.2752996004999959E-3</v>
      </c>
      <c r="CV463" s="4">
        <f t="shared" si="296"/>
        <v>10.393285143571424</v>
      </c>
      <c r="CW463" s="4">
        <v>6.9999999999999993E-2</v>
      </c>
      <c r="CX463" s="4">
        <v>0.08</v>
      </c>
      <c r="CY463" s="8" t="str">
        <f t="shared" si="297"/>
        <v>Low Headroom</v>
      </c>
      <c r="CZ463" s="10">
        <v>2</v>
      </c>
      <c r="DC463" s="4" t="s">
        <v>115</v>
      </c>
      <c r="DD463" s="4" t="s">
        <v>4475</v>
      </c>
      <c r="DE463" s="4" t="s">
        <v>15</v>
      </c>
      <c r="DF463" s="4" t="s">
        <v>47</v>
      </c>
      <c r="DG463" s="4" t="s">
        <v>8556</v>
      </c>
      <c r="DH463" s="4">
        <v>300459</v>
      </c>
      <c r="DI463" s="4">
        <v>3459</v>
      </c>
      <c r="DJ463" s="29">
        <v>3608715968</v>
      </c>
      <c r="DK463" s="4" t="s">
        <v>17</v>
      </c>
      <c r="DL463" s="10" t="s">
        <v>559</v>
      </c>
      <c r="DM463" s="30">
        <v>3</v>
      </c>
      <c r="DN463" s="10">
        <v>0.2019</v>
      </c>
      <c r="DO463" s="30">
        <v>4</v>
      </c>
      <c r="DP463" s="10">
        <v>8.7300000000000003E-2</v>
      </c>
      <c r="DQ463" s="30">
        <v>2</v>
      </c>
      <c r="DR463" s="4">
        <v>620.4982</v>
      </c>
      <c r="DS463" s="31">
        <v>0.62049799999999999</v>
      </c>
      <c r="DT463" s="4" t="s">
        <v>118</v>
      </c>
      <c r="DU463" s="4" t="s">
        <v>117</v>
      </c>
      <c r="DV463" s="4">
        <v>4.8099999999999997E-2</v>
      </c>
      <c r="DW463" s="31">
        <v>0.96144400000000008</v>
      </c>
      <c r="DX463" s="4" t="s">
        <v>118</v>
      </c>
      <c r="DY463" s="4" t="s">
        <v>117</v>
      </c>
      <c r="DZ463" s="4">
        <v>7.3000000000000001E-3</v>
      </c>
      <c r="EA463" s="31">
        <v>0.103933</v>
      </c>
      <c r="EB463" s="4" t="s">
        <v>120</v>
      </c>
      <c r="EC463" s="4" t="s">
        <v>117</v>
      </c>
      <c r="EE463" s="4" t="b">
        <f t="shared" si="298"/>
        <v>1</v>
      </c>
      <c r="EF463" s="4" t="b">
        <f t="shared" si="299"/>
        <v>1</v>
      </c>
      <c r="EG463" s="4" t="b">
        <f t="shared" si="300"/>
        <v>1</v>
      </c>
      <c r="EH463" s="4" t="b">
        <f t="shared" si="301"/>
        <v>1</v>
      </c>
      <c r="EI463" s="4" t="b">
        <f t="shared" si="302"/>
        <v>1</v>
      </c>
      <c r="EJ463" s="4" t="b">
        <f t="shared" si="303"/>
        <v>1</v>
      </c>
      <c r="EL463" s="4" t="s">
        <v>16720</v>
      </c>
      <c r="EM463" s="4" t="s">
        <v>18810</v>
      </c>
      <c r="EN463" s="4" t="s">
        <v>68</v>
      </c>
      <c r="EO463" s="4" t="s">
        <v>17765</v>
      </c>
      <c r="EP463" s="4">
        <v>200459</v>
      </c>
      <c r="EQ463" s="4" t="s">
        <v>33</v>
      </c>
      <c r="ER463" s="4">
        <v>48225</v>
      </c>
      <c r="ES463" s="10">
        <v>427.73676344037301</v>
      </c>
      <c r="ET463" s="4">
        <f t="shared" si="274"/>
        <v>72.263236559626989</v>
      </c>
      <c r="EU463" s="4">
        <f t="shared" si="275"/>
        <v>14.452647311925398</v>
      </c>
      <c r="EV463" s="4">
        <v>500</v>
      </c>
      <c r="EW463" s="4">
        <v>500</v>
      </c>
      <c r="EX463" s="8" t="str">
        <f t="shared" si="276"/>
        <v>Low Headroom</v>
      </c>
      <c r="EY463" s="10">
        <v>1</v>
      </c>
      <c r="EZ463" s="10">
        <v>0.10865571361079999</v>
      </c>
      <c r="FA463" s="4">
        <f t="shared" si="277"/>
        <v>3.1344286389200018E-2</v>
      </c>
      <c r="FB463" s="4">
        <f t="shared" si="278"/>
        <v>52.240477315333358</v>
      </c>
      <c r="FC463" s="4">
        <v>6.0000000000000012E-2</v>
      </c>
      <c r="FD463" s="4">
        <v>0.14000000000000001</v>
      </c>
      <c r="FE463" s="8" t="str">
        <f t="shared" si="279"/>
        <v>Moderate Headroom</v>
      </c>
      <c r="FF463" s="10">
        <v>2</v>
      </c>
      <c r="FG463" s="4">
        <v>0</v>
      </c>
      <c r="FH463" s="4">
        <f t="shared" si="280"/>
        <v>500</v>
      </c>
      <c r="FI463" s="4">
        <f t="shared" si="281"/>
        <v>100</v>
      </c>
      <c r="FJ463" s="4">
        <v>500</v>
      </c>
      <c r="FK463" s="4">
        <v>500</v>
      </c>
      <c r="FL463" s="8" t="str">
        <f t="shared" si="282"/>
        <v>High Headroom</v>
      </c>
      <c r="FM463" s="4">
        <v>1</v>
      </c>
      <c r="FN463" s="4">
        <v>1.5</v>
      </c>
      <c r="FO463" s="11">
        <v>0.1838435646738</v>
      </c>
      <c r="FP463" s="4">
        <f t="shared" si="283"/>
        <v>3.3843564673800008E-2</v>
      </c>
      <c r="FQ463" s="4">
        <f t="shared" si="284"/>
        <v>22.562376449200006</v>
      </c>
      <c r="FR463" s="4">
        <v>0.15</v>
      </c>
      <c r="FS463" s="4">
        <v>0.15</v>
      </c>
      <c r="FT463" s="8" t="str">
        <f t="shared" si="285"/>
        <v>Low Headroom</v>
      </c>
      <c r="FU463" s="10">
        <v>1</v>
      </c>
      <c r="FX463" s="4" t="s">
        <v>115</v>
      </c>
      <c r="FY463" s="4" t="s">
        <v>16720</v>
      </c>
      <c r="FZ463" s="4" t="s">
        <v>15</v>
      </c>
      <c r="GA463" s="4" t="s">
        <v>33</v>
      </c>
      <c r="GB463" s="4" t="s">
        <v>18810</v>
      </c>
      <c r="GC463" s="4">
        <v>200459</v>
      </c>
      <c r="GD463" s="4">
        <v>20459</v>
      </c>
      <c r="GE463" s="4">
        <v>48225</v>
      </c>
      <c r="GF463" s="4"/>
      <c r="GG463" s="10">
        <v>427.73680000000002</v>
      </c>
      <c r="GH463" s="30">
        <v>1</v>
      </c>
      <c r="GI463" s="10">
        <v>0.1087</v>
      </c>
      <c r="GJ463" s="30">
        <v>2</v>
      </c>
      <c r="GK463" s="10">
        <v>0.18379999999999999</v>
      </c>
      <c r="GL463" s="30">
        <v>1</v>
      </c>
      <c r="GM463" s="4">
        <v>72.263199999999998</v>
      </c>
      <c r="GN463" s="31">
        <v>0.14452600000000002</v>
      </c>
      <c r="GO463" s="4" t="s">
        <v>120</v>
      </c>
      <c r="GP463" s="4" t="s">
        <v>117</v>
      </c>
      <c r="GQ463" s="4">
        <v>3.1300000000000001E-2</v>
      </c>
      <c r="GR463" s="31">
        <v>0.52240500000000001</v>
      </c>
      <c r="GS463" s="4" t="s">
        <v>116</v>
      </c>
      <c r="GT463" s="4" t="s">
        <v>117</v>
      </c>
      <c r="GU463" s="4">
        <v>3.3799999999999997E-2</v>
      </c>
      <c r="GV463" s="31">
        <v>0.22562399999999999</v>
      </c>
      <c r="GW463" s="4" t="s">
        <v>120</v>
      </c>
      <c r="GX463" s="4" t="s">
        <v>117</v>
      </c>
      <c r="GZ463" s="4" t="b">
        <f t="shared" si="304"/>
        <v>1</v>
      </c>
      <c r="HA463" s="4" t="b">
        <f t="shared" si="305"/>
        <v>1</v>
      </c>
      <c r="HB463" s="4" t="b">
        <f t="shared" si="306"/>
        <v>1</v>
      </c>
      <c r="HC463" s="4" t="b">
        <f t="shared" si="307"/>
        <v>1</v>
      </c>
      <c r="HD463" s="4" t="b">
        <f t="shared" si="308"/>
        <v>1</v>
      </c>
      <c r="HE463" s="4" t="b">
        <f t="shared" si="309"/>
        <v>1</v>
      </c>
    </row>
    <row r="464" spans="69:213" ht="45" x14ac:dyDescent="0.25">
      <c r="BQ464" s="4" t="s">
        <v>4476</v>
      </c>
      <c r="BR464" s="4" t="s">
        <v>8557</v>
      </c>
      <c r="BS464" s="4" t="s">
        <v>70</v>
      </c>
      <c r="BT464" s="4" t="s">
        <v>12638</v>
      </c>
      <c r="BU464" s="4">
        <v>300460</v>
      </c>
      <c r="BV464" s="4" t="s">
        <v>53</v>
      </c>
      <c r="BW464" s="4">
        <v>2616160</v>
      </c>
      <c r="BX464" s="10">
        <v>4107.0177015006002</v>
      </c>
      <c r="BY464" s="4">
        <f t="shared" si="286"/>
        <v>392.9822984993998</v>
      </c>
      <c r="BZ464" s="3">
        <f t="shared" si="287"/>
        <v>39.298229849939979</v>
      </c>
      <c r="CA464" s="3">
        <v>1000</v>
      </c>
      <c r="CB464" s="4">
        <v>4500</v>
      </c>
      <c r="CC464" s="8" t="str">
        <f t="shared" si="288"/>
        <v>Moderate Headroom</v>
      </c>
      <c r="CD464" s="10">
        <v>5</v>
      </c>
      <c r="CE464" s="10">
        <v>0.33622451798000003</v>
      </c>
      <c r="CF464" s="4" t="str">
        <f t="shared" si="289"/>
        <v>Bottomed Out</v>
      </c>
      <c r="CG464" s="3" t="str">
        <f t="shared" si="290"/>
        <v>Bottomed Out</v>
      </c>
      <c r="CH464" s="3" t="s">
        <v>72</v>
      </c>
      <c r="CI464" s="4" t="s">
        <v>16260</v>
      </c>
      <c r="CJ464" s="8" t="str">
        <f t="shared" si="291"/>
        <v>At the lowest level</v>
      </c>
      <c r="CK464" s="10">
        <v>6</v>
      </c>
      <c r="CL464" s="4">
        <v>456.82451253480002</v>
      </c>
      <c r="CM464" s="4">
        <f t="shared" si="292"/>
        <v>43.175487465199978</v>
      </c>
      <c r="CN464" s="8">
        <f t="shared" si="293"/>
        <v>8.6350974930399964</v>
      </c>
      <c r="CO464" s="3">
        <v>500</v>
      </c>
      <c r="CP464" s="4">
        <v>500</v>
      </c>
      <c r="CQ464" s="8" t="str">
        <f t="shared" si="294"/>
        <v>Low Headroom</v>
      </c>
      <c r="CR464" s="4">
        <v>1</v>
      </c>
      <c r="CS464" s="4">
        <v>4.5</v>
      </c>
      <c r="CT464" s="10">
        <v>0.41148053423999997</v>
      </c>
      <c r="CU464" s="4">
        <f t="shared" si="295"/>
        <v>0.26148053423999995</v>
      </c>
      <c r="CV464" s="4">
        <f t="shared" si="296"/>
        <v>174.32035615999996</v>
      </c>
      <c r="CW464" s="4">
        <v>0.15</v>
      </c>
      <c r="CX464" s="4">
        <v>0.15</v>
      </c>
      <c r="CY464" s="8" t="str">
        <f t="shared" si="297"/>
        <v>High Headroom</v>
      </c>
      <c r="CZ464" s="10">
        <v>1</v>
      </c>
      <c r="DC464" s="4" t="s">
        <v>115</v>
      </c>
      <c r="DD464" s="4" t="s">
        <v>4476</v>
      </c>
      <c r="DE464" s="4" t="s">
        <v>15</v>
      </c>
      <c r="DF464" s="4" t="s">
        <v>53</v>
      </c>
      <c r="DG464" s="4" t="s">
        <v>8557</v>
      </c>
      <c r="DH464" s="4">
        <v>300460</v>
      </c>
      <c r="DI464" s="4">
        <v>3460</v>
      </c>
      <c r="DJ464" s="29">
        <v>2616160</v>
      </c>
      <c r="DK464" s="4" t="s">
        <v>17</v>
      </c>
      <c r="DL464" s="10" t="s">
        <v>560</v>
      </c>
      <c r="DM464" s="30">
        <v>5</v>
      </c>
      <c r="DN464" s="10">
        <v>0.3362</v>
      </c>
      <c r="DO464" s="30">
        <v>6</v>
      </c>
      <c r="DP464" s="10">
        <v>0.41149999999999998</v>
      </c>
      <c r="DQ464" s="30">
        <v>1</v>
      </c>
      <c r="DR464" s="4">
        <v>392.98230000000001</v>
      </c>
      <c r="DS464" s="31">
        <v>0.392982</v>
      </c>
      <c r="DT464" s="4" t="s">
        <v>116</v>
      </c>
      <c r="DU464" s="4" t="s">
        <v>117</v>
      </c>
      <c r="DV464" s="4">
        <v>3.6200000000000003E-2</v>
      </c>
      <c r="DW464" s="4"/>
      <c r="DX464" s="4" t="s">
        <v>124</v>
      </c>
      <c r="DY464" s="4" t="s">
        <v>125</v>
      </c>
      <c r="DZ464" s="4">
        <v>0.26150000000000001</v>
      </c>
      <c r="EA464" s="31">
        <v>1.743204</v>
      </c>
      <c r="EB464" s="4" t="s">
        <v>118</v>
      </c>
      <c r="EC464" s="4" t="s">
        <v>117</v>
      </c>
      <c r="EE464" s="4" t="b">
        <f t="shared" si="298"/>
        <v>1</v>
      </c>
      <c r="EF464" s="4" t="b">
        <f t="shared" si="299"/>
        <v>1</v>
      </c>
      <c r="EG464" s="4" t="b">
        <f t="shared" si="300"/>
        <v>1</v>
      </c>
      <c r="EH464" s="4" t="b">
        <f t="shared" si="301"/>
        <v>1</v>
      </c>
      <c r="EI464" s="4" t="b">
        <f t="shared" si="302"/>
        <v>1</v>
      </c>
      <c r="EJ464" s="4" t="b">
        <f t="shared" si="303"/>
        <v>1</v>
      </c>
      <c r="EL464" s="4" t="s">
        <v>16721</v>
      </c>
      <c r="EM464" s="4" t="s">
        <v>18811</v>
      </c>
      <c r="EN464" s="4" t="s">
        <v>68</v>
      </c>
      <c r="EO464" s="4" t="s">
        <v>17766</v>
      </c>
      <c r="EP464" s="4">
        <v>200460</v>
      </c>
      <c r="EQ464" s="4" t="s">
        <v>33</v>
      </c>
      <c r="ER464" s="4">
        <v>48227</v>
      </c>
      <c r="ES464" s="10">
        <v>167.7308613987</v>
      </c>
      <c r="ET464" s="4">
        <f t="shared" si="274"/>
        <v>332.26913860130003</v>
      </c>
      <c r="EU464" s="4">
        <f t="shared" si="275"/>
        <v>66.453827720260009</v>
      </c>
      <c r="EV464" s="4">
        <v>500</v>
      </c>
      <c r="EW464" s="4">
        <v>500</v>
      </c>
      <c r="EX464" s="8" t="str">
        <f t="shared" si="276"/>
        <v>High Headroom</v>
      </c>
      <c r="EY464" s="10">
        <v>1</v>
      </c>
      <c r="EZ464" s="10">
        <v>8.4405588311999999E-2</v>
      </c>
      <c r="FA464" s="4">
        <f t="shared" si="277"/>
        <v>5.5594411688000014E-2</v>
      </c>
      <c r="FB464" s="4">
        <f t="shared" si="278"/>
        <v>92.657352813333333</v>
      </c>
      <c r="FC464" s="4">
        <v>6.0000000000000012E-2</v>
      </c>
      <c r="FD464" s="4">
        <v>0.14000000000000001</v>
      </c>
      <c r="FE464" s="8" t="str">
        <f t="shared" si="279"/>
        <v>High Headroom</v>
      </c>
      <c r="FF464" s="10">
        <v>2</v>
      </c>
      <c r="FG464" s="4">
        <v>0</v>
      </c>
      <c r="FH464" s="4">
        <f t="shared" si="280"/>
        <v>500</v>
      </c>
      <c r="FI464" s="4">
        <f t="shared" si="281"/>
        <v>100</v>
      </c>
      <c r="FJ464" s="4">
        <v>500</v>
      </c>
      <c r="FK464" s="4">
        <v>500</v>
      </c>
      <c r="FL464" s="8" t="str">
        <f t="shared" si="282"/>
        <v>High Headroom</v>
      </c>
      <c r="FM464" s="4">
        <v>1</v>
      </c>
      <c r="FN464" s="4">
        <v>1.5</v>
      </c>
      <c r="FO464" s="11">
        <v>0.88769143505000003</v>
      </c>
      <c r="FP464" s="4">
        <f t="shared" si="283"/>
        <v>0.73769143505000001</v>
      </c>
      <c r="FQ464" s="4">
        <f t="shared" si="284"/>
        <v>491.79429003333331</v>
      </c>
      <c r="FR464" s="4">
        <v>0.15</v>
      </c>
      <c r="FS464" s="4">
        <v>0.15</v>
      </c>
      <c r="FT464" s="8" t="str">
        <f t="shared" si="285"/>
        <v>High Headroom</v>
      </c>
      <c r="FU464" s="10">
        <v>1</v>
      </c>
      <c r="FX464" s="4" t="s">
        <v>115</v>
      </c>
      <c r="FY464" s="4" t="s">
        <v>16721</v>
      </c>
      <c r="FZ464" s="4" t="s">
        <v>15</v>
      </c>
      <c r="GA464" s="4" t="s">
        <v>33</v>
      </c>
      <c r="GB464" s="4" t="s">
        <v>18811</v>
      </c>
      <c r="GC464" s="4">
        <v>200460</v>
      </c>
      <c r="GD464" s="4">
        <v>20460</v>
      </c>
      <c r="GE464" s="4">
        <v>48227</v>
      </c>
      <c r="GF464" s="4"/>
      <c r="GG464" s="10">
        <v>167.73089999999999</v>
      </c>
      <c r="GH464" s="30">
        <v>1</v>
      </c>
      <c r="GI464" s="10">
        <v>8.4400000000000003E-2</v>
      </c>
      <c r="GJ464" s="30">
        <v>2</v>
      </c>
      <c r="GK464" s="10">
        <v>0.88770000000000004</v>
      </c>
      <c r="GL464" s="30">
        <v>1</v>
      </c>
      <c r="GM464" s="4">
        <v>332.26909999999998</v>
      </c>
      <c r="GN464" s="31">
        <v>0.66453799999999996</v>
      </c>
      <c r="GO464" s="4" t="s">
        <v>118</v>
      </c>
      <c r="GP464" s="4" t="s">
        <v>117</v>
      </c>
      <c r="GQ464" s="4">
        <v>5.5599999999999997E-2</v>
      </c>
      <c r="GR464" s="31">
        <v>0.92657400000000001</v>
      </c>
      <c r="GS464" s="4" t="s">
        <v>118</v>
      </c>
      <c r="GT464" s="4" t="s">
        <v>117</v>
      </c>
      <c r="GU464" s="4">
        <v>0.73770000000000002</v>
      </c>
      <c r="GV464" s="31">
        <v>4.9179430000000002</v>
      </c>
      <c r="GW464" s="4" t="s">
        <v>118</v>
      </c>
      <c r="GX464" s="4" t="s">
        <v>117</v>
      </c>
      <c r="GZ464" s="4" t="b">
        <f t="shared" si="304"/>
        <v>1</v>
      </c>
      <c r="HA464" s="4" t="b">
        <f t="shared" si="305"/>
        <v>1</v>
      </c>
      <c r="HB464" s="4" t="b">
        <f t="shared" si="306"/>
        <v>1</v>
      </c>
      <c r="HC464" s="4" t="b">
        <f t="shared" si="307"/>
        <v>1</v>
      </c>
      <c r="HD464" s="4" t="b">
        <f t="shared" si="308"/>
        <v>1</v>
      </c>
      <c r="HE464" s="4" t="b">
        <f t="shared" si="309"/>
        <v>1</v>
      </c>
    </row>
    <row r="465" spans="69:213" ht="45" x14ac:dyDescent="0.25">
      <c r="BQ465" s="4" t="s">
        <v>4477</v>
      </c>
      <c r="BR465" s="4" t="s">
        <v>8558</v>
      </c>
      <c r="BS465" s="4" t="s">
        <v>70</v>
      </c>
      <c r="BT465" s="4" t="s">
        <v>12639</v>
      </c>
      <c r="BU465" s="4">
        <v>300461</v>
      </c>
      <c r="BV465" s="4" t="s">
        <v>55</v>
      </c>
      <c r="BW465" s="4">
        <v>2711548</v>
      </c>
      <c r="BX465" s="10">
        <v>8380.2816901408005</v>
      </c>
      <c r="BY465" s="4" t="str">
        <f t="shared" si="286"/>
        <v>Bottomed Out</v>
      </c>
      <c r="BZ465" s="3" t="str">
        <f t="shared" si="287"/>
        <v>Bottomed Out</v>
      </c>
      <c r="CA465" s="3" t="s">
        <v>72</v>
      </c>
      <c r="CB465" s="4" t="s">
        <v>4015</v>
      </c>
      <c r="CC465" s="8" t="str">
        <f t="shared" si="288"/>
        <v>At the lowest level</v>
      </c>
      <c r="CD465" s="10">
        <v>6</v>
      </c>
      <c r="CE465" s="10">
        <v>0.37089201878</v>
      </c>
      <c r="CF465" s="4" t="str">
        <f t="shared" si="289"/>
        <v>Bottomed Out</v>
      </c>
      <c r="CG465" s="3" t="str">
        <f t="shared" si="290"/>
        <v>Bottomed Out</v>
      </c>
      <c r="CH465" s="3" t="s">
        <v>72</v>
      </c>
      <c r="CI465" s="4" t="s">
        <v>16260</v>
      </c>
      <c r="CJ465" s="8" t="str">
        <f t="shared" si="291"/>
        <v>At the lowest level</v>
      </c>
      <c r="CK465" s="10">
        <v>6</v>
      </c>
      <c r="CL465" s="4">
        <v>182.21213613323701</v>
      </c>
      <c r="CM465" s="4">
        <f t="shared" si="292"/>
        <v>317.78786386676302</v>
      </c>
      <c r="CN465" s="8">
        <f t="shared" si="293"/>
        <v>63.557572773352597</v>
      </c>
      <c r="CO465" s="3">
        <v>500</v>
      </c>
      <c r="CP465" s="4">
        <v>500</v>
      </c>
      <c r="CQ465" s="8" t="str">
        <f t="shared" si="294"/>
        <v>High Headroom</v>
      </c>
      <c r="CR465" s="4">
        <v>1</v>
      </c>
      <c r="CS465" s="4">
        <v>4.75</v>
      </c>
      <c r="CT465" s="10">
        <v>1.0190050307</v>
      </c>
      <c r="CU465" s="4">
        <f t="shared" si="295"/>
        <v>0.86900503070000001</v>
      </c>
      <c r="CV465" s="4">
        <f t="shared" si="296"/>
        <v>579.33668713333327</v>
      </c>
      <c r="CW465" s="4">
        <v>0.15</v>
      </c>
      <c r="CX465" s="4">
        <v>0.15</v>
      </c>
      <c r="CY465" s="8" t="str">
        <f t="shared" si="297"/>
        <v>High Headroom</v>
      </c>
      <c r="CZ465" s="10">
        <v>1</v>
      </c>
      <c r="DC465" s="4" t="s">
        <v>115</v>
      </c>
      <c r="DD465" s="4" t="s">
        <v>4477</v>
      </c>
      <c r="DE465" s="4" t="s">
        <v>15</v>
      </c>
      <c r="DF465" s="4" t="s">
        <v>55</v>
      </c>
      <c r="DG465" s="4" t="s">
        <v>8558</v>
      </c>
      <c r="DH465" s="4">
        <v>300461</v>
      </c>
      <c r="DI465" s="4">
        <v>3461</v>
      </c>
      <c r="DJ465" s="29">
        <v>2711548</v>
      </c>
      <c r="DK465" s="4" t="s">
        <v>17</v>
      </c>
      <c r="DL465" s="10" t="s">
        <v>561</v>
      </c>
      <c r="DM465" s="30">
        <v>6</v>
      </c>
      <c r="DN465" s="10">
        <v>0.37090000000000001</v>
      </c>
      <c r="DO465" s="30">
        <v>6</v>
      </c>
      <c r="DP465" s="10">
        <v>1.0189999999999999</v>
      </c>
      <c r="DQ465" s="30">
        <v>1</v>
      </c>
      <c r="DR465" s="4" t="s">
        <v>562</v>
      </c>
      <c r="DS465" s="4"/>
      <c r="DT465" s="4" t="s">
        <v>124</v>
      </c>
      <c r="DU465" s="4" t="s">
        <v>125</v>
      </c>
      <c r="DV465" s="4">
        <v>7.0900000000000005E-2</v>
      </c>
      <c r="DW465" s="4"/>
      <c r="DX465" s="4" t="s">
        <v>124</v>
      </c>
      <c r="DY465" s="4" t="s">
        <v>125</v>
      </c>
      <c r="DZ465" s="4">
        <v>0.86899999999999999</v>
      </c>
      <c r="EA465" s="31">
        <v>5.7933669999999999</v>
      </c>
      <c r="EB465" s="4" t="s">
        <v>118</v>
      </c>
      <c r="EC465" s="4" t="s">
        <v>117</v>
      </c>
      <c r="EE465" s="4" t="b">
        <f t="shared" si="298"/>
        <v>1</v>
      </c>
      <c r="EF465" s="4" t="b">
        <f t="shared" si="299"/>
        <v>1</v>
      </c>
      <c r="EG465" s="4" t="b">
        <f t="shared" si="300"/>
        <v>1</v>
      </c>
      <c r="EH465" s="4" t="b">
        <f t="shared" si="301"/>
        <v>1</v>
      </c>
      <c r="EI465" s="4" t="b">
        <f t="shared" si="302"/>
        <v>1</v>
      </c>
      <c r="EJ465" s="4" t="b">
        <f t="shared" si="303"/>
        <v>1</v>
      </c>
      <c r="EL465" s="4" t="s">
        <v>16722</v>
      </c>
      <c r="EM465" s="4" t="s">
        <v>18812</v>
      </c>
      <c r="EN465" s="4" t="s">
        <v>68</v>
      </c>
      <c r="EO465" s="4" t="s">
        <v>17767</v>
      </c>
      <c r="EP465" s="4">
        <v>200461</v>
      </c>
      <c r="EQ465" s="4" t="s">
        <v>55</v>
      </c>
      <c r="ER465" s="4">
        <v>27055</v>
      </c>
      <c r="ES465" s="10">
        <v>611.29163296050001</v>
      </c>
      <c r="ET465" s="4">
        <f t="shared" si="274"/>
        <v>888.70836703949999</v>
      </c>
      <c r="EU465" s="4">
        <f t="shared" si="275"/>
        <v>88.87083670394999</v>
      </c>
      <c r="EV465" s="4">
        <v>1000</v>
      </c>
      <c r="EW465" s="4">
        <v>1500</v>
      </c>
      <c r="EX465" s="8" t="str">
        <f t="shared" si="276"/>
        <v>High Headroom</v>
      </c>
      <c r="EY465" s="10">
        <v>2</v>
      </c>
      <c r="EZ465" s="10">
        <v>8.1801022892999994E-2</v>
      </c>
      <c r="FA465" s="4">
        <f t="shared" si="277"/>
        <v>5.8198977107000019E-2</v>
      </c>
      <c r="FB465" s="4">
        <f t="shared" si="278"/>
        <v>96.99829517833335</v>
      </c>
      <c r="FC465" s="4">
        <v>6.0000000000000012E-2</v>
      </c>
      <c r="FD465" s="4">
        <v>0.14000000000000001</v>
      </c>
      <c r="FE465" s="8" t="str">
        <f t="shared" si="279"/>
        <v>High Headroom</v>
      </c>
      <c r="FF465" s="10">
        <v>2</v>
      </c>
      <c r="FG465" s="4">
        <v>379.66255376608598</v>
      </c>
      <c r="FH465" s="4">
        <f t="shared" si="280"/>
        <v>120.33744623391402</v>
      </c>
      <c r="FI465" s="4">
        <f t="shared" si="281"/>
        <v>24.067489246782806</v>
      </c>
      <c r="FJ465" s="4">
        <v>500</v>
      </c>
      <c r="FK465" s="4">
        <v>500</v>
      </c>
      <c r="FL465" s="8" t="str">
        <f t="shared" si="282"/>
        <v>Low Headroom</v>
      </c>
      <c r="FM465" s="4">
        <v>1</v>
      </c>
      <c r="FN465" s="4">
        <v>1.75</v>
      </c>
      <c r="FO465" s="11">
        <v>0.51951146856999997</v>
      </c>
      <c r="FP465" s="4">
        <f t="shared" si="283"/>
        <v>0.36951146856999995</v>
      </c>
      <c r="FQ465" s="4">
        <f t="shared" si="284"/>
        <v>246.34097904666663</v>
      </c>
      <c r="FR465" s="4">
        <v>0.15</v>
      </c>
      <c r="FS465" s="4">
        <v>0.15</v>
      </c>
      <c r="FT465" s="8" t="str">
        <f t="shared" si="285"/>
        <v>High Headroom</v>
      </c>
      <c r="FU465" s="10">
        <v>1</v>
      </c>
      <c r="FX465" s="4" t="s">
        <v>115</v>
      </c>
      <c r="FY465" s="4" t="s">
        <v>16722</v>
      </c>
      <c r="FZ465" s="4" t="s">
        <v>15</v>
      </c>
      <c r="GA465" s="4" t="s">
        <v>55</v>
      </c>
      <c r="GB465" s="4" t="s">
        <v>18812</v>
      </c>
      <c r="GC465" s="4">
        <v>200461</v>
      </c>
      <c r="GD465" s="4">
        <v>20461</v>
      </c>
      <c r="GE465" s="4">
        <v>27055</v>
      </c>
      <c r="GF465" s="4"/>
      <c r="GG465" s="10">
        <v>611.29160000000002</v>
      </c>
      <c r="GH465" s="30">
        <v>2</v>
      </c>
      <c r="GI465" s="10">
        <v>8.1799999999999998E-2</v>
      </c>
      <c r="GJ465" s="30">
        <v>2</v>
      </c>
      <c r="GK465" s="10">
        <v>0.51949999999999996</v>
      </c>
      <c r="GL465" s="30">
        <v>1</v>
      </c>
      <c r="GM465" s="4">
        <v>888.70839999999998</v>
      </c>
      <c r="GN465" s="31">
        <v>0.88870800000000005</v>
      </c>
      <c r="GO465" s="4" t="s">
        <v>118</v>
      </c>
      <c r="GP465" s="4" t="s">
        <v>117</v>
      </c>
      <c r="GQ465" s="4">
        <v>5.8200000000000002E-2</v>
      </c>
      <c r="GR465" s="31">
        <v>0.96998300000000004</v>
      </c>
      <c r="GS465" s="4" t="s">
        <v>118</v>
      </c>
      <c r="GT465" s="4" t="s">
        <v>117</v>
      </c>
      <c r="GU465" s="4">
        <v>0.3695</v>
      </c>
      <c r="GV465" s="31">
        <v>2.4634100000000001</v>
      </c>
      <c r="GW465" s="4" t="s">
        <v>118</v>
      </c>
      <c r="GX465" s="4" t="s">
        <v>117</v>
      </c>
      <c r="GZ465" s="4" t="b">
        <f t="shared" si="304"/>
        <v>1</v>
      </c>
      <c r="HA465" s="4" t="b">
        <f t="shared" si="305"/>
        <v>1</v>
      </c>
      <c r="HB465" s="4" t="b">
        <f t="shared" si="306"/>
        <v>1</v>
      </c>
      <c r="HC465" s="4" t="b">
        <f t="shared" si="307"/>
        <v>1</v>
      </c>
      <c r="HD465" s="4" t="b">
        <f t="shared" si="308"/>
        <v>1</v>
      </c>
      <c r="HE465" s="4" t="b">
        <f t="shared" si="309"/>
        <v>1</v>
      </c>
    </row>
    <row r="466" spans="69:213" ht="60" x14ac:dyDescent="0.25">
      <c r="BQ466" s="4" t="s">
        <v>4478</v>
      </c>
      <c r="BR466" s="4" t="s">
        <v>8559</v>
      </c>
      <c r="BS466" s="4" t="s">
        <v>70</v>
      </c>
      <c r="BT466" s="4" t="s">
        <v>12640</v>
      </c>
      <c r="BU466" s="4">
        <v>300462</v>
      </c>
      <c r="BV466" s="4" t="s">
        <v>66</v>
      </c>
      <c r="BW466" s="4">
        <v>3918000</v>
      </c>
      <c r="BX466" s="10">
        <v>3687.0962461807098</v>
      </c>
      <c r="BY466" s="4">
        <f t="shared" si="286"/>
        <v>812.90375381929016</v>
      </c>
      <c r="BZ466" s="3">
        <f t="shared" si="287"/>
        <v>81.29037538192901</v>
      </c>
      <c r="CA466" s="3">
        <v>1000</v>
      </c>
      <c r="CB466" s="4">
        <v>4500</v>
      </c>
      <c r="CC466" s="8" t="str">
        <f t="shared" si="288"/>
        <v>High Headroom</v>
      </c>
      <c r="CD466" s="10">
        <v>5</v>
      </c>
      <c r="CE466" s="10">
        <v>0.21065171817889999</v>
      </c>
      <c r="CF466" s="4">
        <f t="shared" si="289"/>
        <v>3.9348281821100006E-2</v>
      </c>
      <c r="CG466" s="3">
        <f t="shared" si="290"/>
        <v>78.696563642200033</v>
      </c>
      <c r="CH466" s="3">
        <v>4.9999999999999989E-2</v>
      </c>
      <c r="CI466" s="4">
        <v>0.25</v>
      </c>
      <c r="CJ466" s="8" t="str">
        <f t="shared" si="291"/>
        <v>High Headroom</v>
      </c>
      <c r="CK466" s="10">
        <v>4</v>
      </c>
      <c r="CL466" s="4">
        <v>2151.5056955366599</v>
      </c>
      <c r="CM466" s="4">
        <f t="shared" si="292"/>
        <v>348.49430446334009</v>
      </c>
      <c r="CN466" s="8">
        <f t="shared" si="293"/>
        <v>34.849430446334004</v>
      </c>
      <c r="CO466" s="3">
        <v>1000</v>
      </c>
      <c r="CP466" s="4">
        <v>2500</v>
      </c>
      <c r="CQ466" s="8" t="str">
        <f t="shared" si="294"/>
        <v>Moderate Headroom</v>
      </c>
      <c r="CR466" s="4">
        <v>3</v>
      </c>
      <c r="CS466" s="4">
        <v>4</v>
      </c>
      <c r="CT466" s="10">
        <v>0.1741853196008</v>
      </c>
      <c r="CU466" s="4">
        <f t="shared" si="295"/>
        <v>2.4185319600800004E-2</v>
      </c>
      <c r="CV466" s="4">
        <f t="shared" si="296"/>
        <v>16.123546400533336</v>
      </c>
      <c r="CW466" s="4">
        <v>0.15</v>
      </c>
      <c r="CX466" s="4">
        <v>0.15</v>
      </c>
      <c r="CY466" s="8" t="str">
        <f t="shared" si="297"/>
        <v>Low Headroom</v>
      </c>
      <c r="CZ466" s="10">
        <v>1</v>
      </c>
      <c r="DC466" s="4" t="s">
        <v>115</v>
      </c>
      <c r="DD466" s="4" t="s">
        <v>4478</v>
      </c>
      <c r="DE466" s="4" t="s">
        <v>15</v>
      </c>
      <c r="DF466" s="4" t="s">
        <v>66</v>
      </c>
      <c r="DG466" s="4" t="s">
        <v>8559</v>
      </c>
      <c r="DH466" s="4">
        <v>300462</v>
      </c>
      <c r="DI466" s="4">
        <v>3462</v>
      </c>
      <c r="DJ466" s="29">
        <v>3918000</v>
      </c>
      <c r="DK466" s="4" t="s">
        <v>17</v>
      </c>
      <c r="DL466" s="10" t="s">
        <v>563</v>
      </c>
      <c r="DM466" s="30">
        <v>5</v>
      </c>
      <c r="DN466" s="10">
        <v>0.2107</v>
      </c>
      <c r="DO466" s="30">
        <v>4</v>
      </c>
      <c r="DP466" s="10">
        <v>0.17419999999999999</v>
      </c>
      <c r="DQ466" s="30">
        <v>1</v>
      </c>
      <c r="DR466" s="4">
        <v>812.90380000000005</v>
      </c>
      <c r="DS466" s="31">
        <v>0.81290400000000007</v>
      </c>
      <c r="DT466" s="4" t="s">
        <v>118</v>
      </c>
      <c r="DU466" s="4" t="s">
        <v>117</v>
      </c>
      <c r="DV466" s="4">
        <v>3.9300000000000002E-2</v>
      </c>
      <c r="DW466" s="31">
        <v>0.78696600000000005</v>
      </c>
      <c r="DX466" s="4" t="s">
        <v>118</v>
      </c>
      <c r="DY466" s="4" t="s">
        <v>117</v>
      </c>
      <c r="DZ466" s="4">
        <v>2.4199999999999999E-2</v>
      </c>
      <c r="EA466" s="31">
        <v>0.16123499999999999</v>
      </c>
      <c r="EB466" s="4" t="s">
        <v>120</v>
      </c>
      <c r="EC466" s="4" t="s">
        <v>117</v>
      </c>
      <c r="EE466" s="4" t="b">
        <f t="shared" si="298"/>
        <v>1</v>
      </c>
      <c r="EF466" s="4" t="b">
        <f t="shared" si="299"/>
        <v>1</v>
      </c>
      <c r="EG466" s="4" t="b">
        <f t="shared" si="300"/>
        <v>1</v>
      </c>
      <c r="EH466" s="4" t="b">
        <f t="shared" si="301"/>
        <v>1</v>
      </c>
      <c r="EI466" s="4" t="b">
        <f t="shared" si="302"/>
        <v>1</v>
      </c>
      <c r="EJ466" s="4" t="b">
        <f t="shared" si="303"/>
        <v>1</v>
      </c>
      <c r="EL466" s="4" t="s">
        <v>16723</v>
      </c>
      <c r="EM466" s="4" t="s">
        <v>18813</v>
      </c>
      <c r="EN466" s="4" t="s">
        <v>68</v>
      </c>
      <c r="EO466" s="4" t="s">
        <v>17768</v>
      </c>
      <c r="EP466" s="4">
        <v>200462</v>
      </c>
      <c r="EQ466" s="4" t="s">
        <v>31</v>
      </c>
      <c r="ER466" s="4">
        <v>19089</v>
      </c>
      <c r="ES466" s="10">
        <v>1330.8299067958401</v>
      </c>
      <c r="ET466" s="4">
        <f t="shared" si="274"/>
        <v>169.17009320415991</v>
      </c>
      <c r="EU466" s="4">
        <f t="shared" si="275"/>
        <v>16.917009320415989</v>
      </c>
      <c r="EV466" s="4">
        <v>1000</v>
      </c>
      <c r="EW466" s="4">
        <v>1500</v>
      </c>
      <c r="EX466" s="8" t="str">
        <f t="shared" si="276"/>
        <v>Low Headroom</v>
      </c>
      <c r="EY466" s="10">
        <v>2</v>
      </c>
      <c r="EZ466" s="10">
        <v>0.10234503888760001</v>
      </c>
      <c r="FA466" s="4">
        <f t="shared" si="277"/>
        <v>3.7654961112400007E-2</v>
      </c>
      <c r="FB466" s="4">
        <f t="shared" si="278"/>
        <v>62.758268520666661</v>
      </c>
      <c r="FC466" s="4">
        <v>6.0000000000000012E-2</v>
      </c>
      <c r="FD466" s="4">
        <v>0.14000000000000001</v>
      </c>
      <c r="FE466" s="8" t="str">
        <f t="shared" si="279"/>
        <v>High Headroom</v>
      </c>
      <c r="FF466" s="10">
        <v>2</v>
      </c>
      <c r="FG466" s="4">
        <v>117.588673753835</v>
      </c>
      <c r="FH466" s="4">
        <f t="shared" si="280"/>
        <v>382.411326246165</v>
      </c>
      <c r="FI466" s="4">
        <f t="shared" si="281"/>
        <v>76.482265249233009</v>
      </c>
      <c r="FJ466" s="4">
        <v>500</v>
      </c>
      <c r="FK466" s="4">
        <v>500</v>
      </c>
      <c r="FL466" s="8" t="str">
        <f t="shared" si="282"/>
        <v>High Headroom</v>
      </c>
      <c r="FM466" s="4">
        <v>1</v>
      </c>
      <c r="FN466" s="4">
        <v>1.75</v>
      </c>
      <c r="FO466" s="11">
        <v>0.47185923146589998</v>
      </c>
      <c r="FP466" s="4">
        <f t="shared" si="283"/>
        <v>0.32185923146590001</v>
      </c>
      <c r="FQ466" s="4">
        <f t="shared" si="284"/>
        <v>214.5728209772667</v>
      </c>
      <c r="FR466" s="4">
        <v>0.15</v>
      </c>
      <c r="FS466" s="4">
        <v>0.15</v>
      </c>
      <c r="FT466" s="8" t="str">
        <f t="shared" si="285"/>
        <v>High Headroom</v>
      </c>
      <c r="FU466" s="10">
        <v>1</v>
      </c>
      <c r="FX466" s="4" t="s">
        <v>115</v>
      </c>
      <c r="FY466" s="4" t="s">
        <v>16723</v>
      </c>
      <c r="FZ466" s="4" t="s">
        <v>15</v>
      </c>
      <c r="GA466" s="4" t="s">
        <v>31</v>
      </c>
      <c r="GB466" s="4" t="s">
        <v>18813</v>
      </c>
      <c r="GC466" s="4">
        <v>200462</v>
      </c>
      <c r="GD466" s="4">
        <v>20462</v>
      </c>
      <c r="GE466" s="4">
        <v>19089</v>
      </c>
      <c r="GF466" s="4"/>
      <c r="GG466" s="10" t="s">
        <v>3654</v>
      </c>
      <c r="GH466" s="30">
        <v>2</v>
      </c>
      <c r="GI466" s="10">
        <v>0.1023</v>
      </c>
      <c r="GJ466" s="30">
        <v>2</v>
      </c>
      <c r="GK466" s="10">
        <v>0.47189999999999999</v>
      </c>
      <c r="GL466" s="30">
        <v>1</v>
      </c>
      <c r="GM466" s="4">
        <v>169.17009999999999</v>
      </c>
      <c r="GN466" s="31">
        <v>0.16917000000000001</v>
      </c>
      <c r="GO466" s="4" t="s">
        <v>120</v>
      </c>
      <c r="GP466" s="4" t="s">
        <v>117</v>
      </c>
      <c r="GQ466" s="4">
        <v>3.7699999999999997E-2</v>
      </c>
      <c r="GR466" s="31">
        <v>0.627583</v>
      </c>
      <c r="GS466" s="4" t="s">
        <v>118</v>
      </c>
      <c r="GT466" s="4" t="s">
        <v>117</v>
      </c>
      <c r="GU466" s="4">
        <v>0.32190000000000002</v>
      </c>
      <c r="GV466" s="31">
        <v>2.1457280000000001</v>
      </c>
      <c r="GW466" s="4" t="s">
        <v>118</v>
      </c>
      <c r="GX466" s="4" t="s">
        <v>117</v>
      </c>
      <c r="GZ466" s="4" t="b">
        <f t="shared" si="304"/>
        <v>1</v>
      </c>
      <c r="HA466" s="4" t="b">
        <f t="shared" si="305"/>
        <v>1</v>
      </c>
      <c r="HB466" s="4" t="b">
        <f t="shared" si="306"/>
        <v>1</v>
      </c>
      <c r="HC466" s="4" t="b">
        <f t="shared" si="307"/>
        <v>1</v>
      </c>
      <c r="HD466" s="4" t="b">
        <f t="shared" si="308"/>
        <v>1</v>
      </c>
      <c r="HE466" s="4" t="b">
        <f t="shared" si="309"/>
        <v>1</v>
      </c>
    </row>
    <row r="467" spans="69:213" ht="45" x14ac:dyDescent="0.25">
      <c r="BQ467" s="4" t="s">
        <v>4479</v>
      </c>
      <c r="BR467" s="4" t="s">
        <v>8560</v>
      </c>
      <c r="BS467" s="4" t="s">
        <v>70</v>
      </c>
      <c r="BT467" s="4" t="s">
        <v>12641</v>
      </c>
      <c r="BU467" s="4">
        <v>300463</v>
      </c>
      <c r="BV467" s="4" t="s">
        <v>33</v>
      </c>
      <c r="BW467" s="4">
        <v>4816240</v>
      </c>
      <c r="BX467" s="10">
        <v>4702.7055479523997</v>
      </c>
      <c r="BY467" s="4" t="str">
        <f t="shared" si="286"/>
        <v>Bottomed Out</v>
      </c>
      <c r="BZ467" s="3" t="str">
        <f t="shared" si="287"/>
        <v>Bottomed Out</v>
      </c>
      <c r="CA467" s="3" t="s">
        <v>72</v>
      </c>
      <c r="CB467" s="4" t="s">
        <v>4015</v>
      </c>
      <c r="CC467" s="8" t="str">
        <f t="shared" si="288"/>
        <v>At the lowest level</v>
      </c>
      <c r="CD467" s="10">
        <v>6</v>
      </c>
      <c r="CE467" s="10">
        <v>0.17697422352</v>
      </c>
      <c r="CF467" s="4">
        <f t="shared" si="289"/>
        <v>2.302577648000001E-2</v>
      </c>
      <c r="CG467" s="3">
        <f t="shared" si="290"/>
        <v>38.376294133333353</v>
      </c>
      <c r="CH467" s="3">
        <v>0.06</v>
      </c>
      <c r="CI467" s="4">
        <v>0.2</v>
      </c>
      <c r="CJ467" s="8" t="str">
        <f t="shared" si="291"/>
        <v>Moderate Headroom</v>
      </c>
      <c r="CK467" s="10">
        <v>3</v>
      </c>
      <c r="CL467" s="4">
        <v>185.24283935242801</v>
      </c>
      <c r="CM467" s="4">
        <f t="shared" si="292"/>
        <v>314.75716064757199</v>
      </c>
      <c r="CN467" s="8">
        <f t="shared" si="293"/>
        <v>62.951432129514394</v>
      </c>
      <c r="CO467" s="3">
        <v>500</v>
      </c>
      <c r="CP467" s="4">
        <v>500</v>
      </c>
      <c r="CQ467" s="8" t="str">
        <f t="shared" si="294"/>
        <v>High Headroom</v>
      </c>
      <c r="CR467" s="4">
        <v>1</v>
      </c>
      <c r="CS467" s="4">
        <v>3.25</v>
      </c>
      <c r="CT467" s="10">
        <v>0.365901319</v>
      </c>
      <c r="CU467" s="4">
        <f t="shared" si="295"/>
        <v>0.21590131900000001</v>
      </c>
      <c r="CV467" s="4">
        <f t="shared" si="296"/>
        <v>143.9342126666667</v>
      </c>
      <c r="CW467" s="4">
        <v>0.15</v>
      </c>
      <c r="CX467" s="4">
        <v>0.15</v>
      </c>
      <c r="CY467" s="8" t="str">
        <f t="shared" si="297"/>
        <v>High Headroom</v>
      </c>
      <c r="CZ467" s="10">
        <v>1</v>
      </c>
      <c r="DC467" s="4" t="s">
        <v>115</v>
      </c>
      <c r="DD467" s="4" t="s">
        <v>4479</v>
      </c>
      <c r="DE467" s="4" t="s">
        <v>15</v>
      </c>
      <c r="DF467" s="4" t="s">
        <v>33</v>
      </c>
      <c r="DG467" s="4" t="s">
        <v>8560</v>
      </c>
      <c r="DH467" s="4">
        <v>300463</v>
      </c>
      <c r="DI467" s="4">
        <v>3463</v>
      </c>
      <c r="DJ467" s="29">
        <v>4816240</v>
      </c>
      <c r="DK467" s="4" t="s">
        <v>17</v>
      </c>
      <c r="DL467" s="10" t="s">
        <v>564</v>
      </c>
      <c r="DM467" s="30">
        <v>6</v>
      </c>
      <c r="DN467" s="10">
        <v>0.17699999999999999</v>
      </c>
      <c r="DO467" s="30">
        <v>3</v>
      </c>
      <c r="DP467" s="10">
        <v>0.3659</v>
      </c>
      <c r="DQ467" s="30">
        <v>1</v>
      </c>
      <c r="DR467" s="4">
        <v>202.7055</v>
      </c>
      <c r="DS467" s="4"/>
      <c r="DT467" s="4" t="s">
        <v>124</v>
      </c>
      <c r="DU467" s="4" t="s">
        <v>125</v>
      </c>
      <c r="DV467" s="4">
        <v>2.3E-2</v>
      </c>
      <c r="DW467" s="31">
        <v>0.38376300000000002</v>
      </c>
      <c r="DX467" s="4" t="s">
        <v>116</v>
      </c>
      <c r="DY467" s="4" t="s">
        <v>117</v>
      </c>
      <c r="DZ467" s="4">
        <v>0.21590000000000001</v>
      </c>
      <c r="EA467" s="31">
        <v>1.4393420000000001</v>
      </c>
      <c r="EB467" s="4" t="s">
        <v>118</v>
      </c>
      <c r="EC467" s="4" t="s">
        <v>117</v>
      </c>
      <c r="EE467" s="4" t="b">
        <f t="shared" si="298"/>
        <v>1</v>
      </c>
      <c r="EF467" s="4" t="b">
        <f t="shared" si="299"/>
        <v>1</v>
      </c>
      <c r="EG467" s="4" t="b">
        <f t="shared" si="300"/>
        <v>1</v>
      </c>
      <c r="EH467" s="4" t="b">
        <f t="shared" si="301"/>
        <v>1</v>
      </c>
      <c r="EI467" s="4" t="b">
        <f t="shared" si="302"/>
        <v>1</v>
      </c>
      <c r="EJ467" s="4" t="b">
        <f t="shared" si="303"/>
        <v>1</v>
      </c>
      <c r="EL467" s="4" t="s">
        <v>16724</v>
      </c>
      <c r="EM467" s="4" t="s">
        <v>18814</v>
      </c>
      <c r="EN467" s="4" t="s">
        <v>68</v>
      </c>
      <c r="EO467" s="4" t="s">
        <v>17769</v>
      </c>
      <c r="EP467" s="4">
        <v>200463</v>
      </c>
      <c r="EQ467" s="4" t="s">
        <v>24</v>
      </c>
      <c r="ER467" s="4">
        <v>8107</v>
      </c>
      <c r="ES467" s="10">
        <v>58.383188136800001</v>
      </c>
      <c r="ET467" s="4">
        <f t="shared" si="274"/>
        <v>441.61681186319998</v>
      </c>
      <c r="EU467" s="4">
        <f t="shared" si="275"/>
        <v>88.323362372640005</v>
      </c>
      <c r="EV467" s="4">
        <v>500</v>
      </c>
      <c r="EW467" s="4">
        <v>500</v>
      </c>
      <c r="EX467" s="8" t="str">
        <f t="shared" si="276"/>
        <v>High Headroom</v>
      </c>
      <c r="EY467" s="10">
        <v>1</v>
      </c>
      <c r="EZ467" s="10">
        <v>3.6011374811E-3</v>
      </c>
      <c r="FA467" s="4">
        <f t="shared" si="277"/>
        <v>7.6398862518900004E-2</v>
      </c>
      <c r="FB467" s="4">
        <f t="shared" si="278"/>
        <v>95.498578148625</v>
      </c>
      <c r="FC467" s="4">
        <v>0.08</v>
      </c>
      <c r="FD467" s="4">
        <v>0.08</v>
      </c>
      <c r="FE467" s="8" t="str">
        <f t="shared" si="279"/>
        <v>High Headroom</v>
      </c>
      <c r="FF467" s="10">
        <v>1</v>
      </c>
      <c r="FG467" s="4">
        <v>0</v>
      </c>
      <c r="FH467" s="4">
        <f t="shared" si="280"/>
        <v>500</v>
      </c>
      <c r="FI467" s="4">
        <f t="shared" si="281"/>
        <v>100</v>
      </c>
      <c r="FJ467" s="4">
        <v>500</v>
      </c>
      <c r="FK467" s="4">
        <v>500</v>
      </c>
      <c r="FL467" s="8" t="str">
        <f t="shared" si="282"/>
        <v>High Headroom</v>
      </c>
      <c r="FM467" s="4">
        <v>1</v>
      </c>
      <c r="FN467" s="4">
        <v>1</v>
      </c>
      <c r="FO467" s="11">
        <v>0.39882831893999998</v>
      </c>
      <c r="FP467" s="4">
        <f t="shared" si="283"/>
        <v>0.24882831893999999</v>
      </c>
      <c r="FQ467" s="4">
        <f t="shared" si="284"/>
        <v>165.88554596</v>
      </c>
      <c r="FR467" s="4">
        <v>0.15</v>
      </c>
      <c r="FS467" s="4">
        <v>0.15</v>
      </c>
      <c r="FT467" s="8" t="str">
        <f t="shared" si="285"/>
        <v>High Headroom</v>
      </c>
      <c r="FU467" s="10">
        <v>1</v>
      </c>
      <c r="FX467" s="4" t="s">
        <v>115</v>
      </c>
      <c r="FY467" s="4" t="s">
        <v>16724</v>
      </c>
      <c r="FZ467" s="4" t="s">
        <v>15</v>
      </c>
      <c r="GA467" s="4" t="s">
        <v>24</v>
      </c>
      <c r="GB467" s="4" t="s">
        <v>18814</v>
      </c>
      <c r="GC467" s="4">
        <v>200463</v>
      </c>
      <c r="GD467" s="4">
        <v>20463</v>
      </c>
      <c r="GE467" s="4">
        <v>8107</v>
      </c>
      <c r="GF467" s="4"/>
      <c r="GG467" s="10">
        <v>58.383200000000002</v>
      </c>
      <c r="GH467" s="30">
        <v>1</v>
      </c>
      <c r="GI467" s="10">
        <v>3.5999999999999999E-3</v>
      </c>
      <c r="GJ467" s="30">
        <v>1</v>
      </c>
      <c r="GK467" s="10">
        <v>0.39879999999999999</v>
      </c>
      <c r="GL467" s="30">
        <v>1</v>
      </c>
      <c r="GM467" s="4">
        <v>441.61680000000001</v>
      </c>
      <c r="GN467" s="31">
        <v>0.88323400000000007</v>
      </c>
      <c r="GO467" s="4" t="s">
        <v>118</v>
      </c>
      <c r="GP467" s="4" t="s">
        <v>117</v>
      </c>
      <c r="GQ467" s="4">
        <v>7.6399999999999996E-2</v>
      </c>
      <c r="GR467" s="31">
        <v>0.954986</v>
      </c>
      <c r="GS467" s="4" t="s">
        <v>118</v>
      </c>
      <c r="GT467" s="4" t="s">
        <v>117</v>
      </c>
      <c r="GU467" s="4">
        <v>0.24879999999999999</v>
      </c>
      <c r="GV467" s="31">
        <v>1.658855</v>
      </c>
      <c r="GW467" s="4" t="s">
        <v>118</v>
      </c>
      <c r="GX467" s="4" t="s">
        <v>117</v>
      </c>
      <c r="GZ467" s="4" t="b">
        <f t="shared" si="304"/>
        <v>1</v>
      </c>
      <c r="HA467" s="4" t="b">
        <f t="shared" si="305"/>
        <v>1</v>
      </c>
      <c r="HB467" s="4" t="b">
        <f t="shared" si="306"/>
        <v>1</v>
      </c>
      <c r="HC467" s="4" t="b">
        <f t="shared" si="307"/>
        <v>1</v>
      </c>
      <c r="HD467" s="4" t="b">
        <f t="shared" si="308"/>
        <v>1</v>
      </c>
      <c r="HE467" s="4" t="b">
        <f t="shared" si="309"/>
        <v>1</v>
      </c>
    </row>
    <row r="468" spans="69:213" ht="60" x14ac:dyDescent="0.25">
      <c r="BQ468" s="4" t="s">
        <v>4480</v>
      </c>
      <c r="BR468" s="4" t="s">
        <v>8561</v>
      </c>
      <c r="BS468" s="4" t="s">
        <v>70</v>
      </c>
      <c r="BT468" s="4" t="s">
        <v>12642</v>
      </c>
      <c r="BU468" s="4">
        <v>300464</v>
      </c>
      <c r="BV468" s="4" t="s">
        <v>24</v>
      </c>
      <c r="BW468" s="4">
        <v>816495</v>
      </c>
      <c r="BX468" s="10">
        <v>3978.3164014327999</v>
      </c>
      <c r="BY468" s="4">
        <f t="shared" si="286"/>
        <v>521.68359856720008</v>
      </c>
      <c r="BZ468" s="3">
        <f t="shared" si="287"/>
        <v>52.168359856720002</v>
      </c>
      <c r="CA468" s="3">
        <v>1000</v>
      </c>
      <c r="CB468" s="4">
        <v>4500</v>
      </c>
      <c r="CC468" s="8" t="str">
        <f t="shared" si="288"/>
        <v>Moderate Headroom</v>
      </c>
      <c r="CD468" s="10">
        <v>5</v>
      </c>
      <c r="CE468" s="10">
        <v>0.14610867615000001</v>
      </c>
      <c r="CF468" s="4">
        <f t="shared" si="289"/>
        <v>5.3891323850000006E-2</v>
      </c>
      <c r="CG468" s="3">
        <f t="shared" si="290"/>
        <v>89.818873083333344</v>
      </c>
      <c r="CH468" s="3">
        <v>0.06</v>
      </c>
      <c r="CI468" s="4">
        <v>0.2</v>
      </c>
      <c r="CJ468" s="8" t="str">
        <f t="shared" si="291"/>
        <v>High Headroom</v>
      </c>
      <c r="CK468" s="10">
        <v>3</v>
      </c>
      <c r="CL468" s="4">
        <v>0</v>
      </c>
      <c r="CM468" s="4">
        <f t="shared" si="292"/>
        <v>500</v>
      </c>
      <c r="CN468" s="8">
        <f t="shared" si="293"/>
        <v>100</v>
      </c>
      <c r="CO468" s="3">
        <v>500</v>
      </c>
      <c r="CP468" s="4">
        <v>500</v>
      </c>
      <c r="CQ468" s="8" t="str">
        <f t="shared" si="294"/>
        <v>High Headroom</v>
      </c>
      <c r="CR468" s="4">
        <v>1</v>
      </c>
      <c r="CS468" s="4">
        <v>3</v>
      </c>
      <c r="CT468" s="10">
        <v>0.65686233227000002</v>
      </c>
      <c r="CU468" s="4">
        <f t="shared" si="295"/>
        <v>0.50686233226999999</v>
      </c>
      <c r="CV468" s="4">
        <f t="shared" si="296"/>
        <v>337.90822151333333</v>
      </c>
      <c r="CW468" s="4">
        <v>0.15</v>
      </c>
      <c r="CX468" s="4">
        <v>0.15</v>
      </c>
      <c r="CY468" s="8" t="str">
        <f t="shared" si="297"/>
        <v>High Headroom</v>
      </c>
      <c r="CZ468" s="10">
        <v>1</v>
      </c>
      <c r="DC468" s="4" t="s">
        <v>115</v>
      </c>
      <c r="DD468" s="4" t="s">
        <v>4480</v>
      </c>
      <c r="DE468" s="4" t="s">
        <v>15</v>
      </c>
      <c r="DF468" s="4" t="s">
        <v>24</v>
      </c>
      <c r="DG468" s="4" t="s">
        <v>8561</v>
      </c>
      <c r="DH468" s="4">
        <v>300464</v>
      </c>
      <c r="DI468" s="4">
        <v>3464</v>
      </c>
      <c r="DJ468" s="29">
        <v>816495</v>
      </c>
      <c r="DK468" s="4" t="s">
        <v>17</v>
      </c>
      <c r="DL468" s="10" t="s">
        <v>565</v>
      </c>
      <c r="DM468" s="30">
        <v>5</v>
      </c>
      <c r="DN468" s="10">
        <v>0.14610000000000001</v>
      </c>
      <c r="DO468" s="30">
        <v>3</v>
      </c>
      <c r="DP468" s="10">
        <v>0.65690000000000004</v>
      </c>
      <c r="DQ468" s="30">
        <v>1</v>
      </c>
      <c r="DR468" s="4">
        <v>521.68359999999996</v>
      </c>
      <c r="DS468" s="31">
        <v>0.52168400000000004</v>
      </c>
      <c r="DT468" s="4" t="s">
        <v>116</v>
      </c>
      <c r="DU468" s="4" t="s">
        <v>117</v>
      </c>
      <c r="DV468" s="4">
        <v>5.3900000000000003E-2</v>
      </c>
      <c r="DW468" s="31">
        <v>0.89818900000000002</v>
      </c>
      <c r="DX468" s="4" t="s">
        <v>118</v>
      </c>
      <c r="DY468" s="4" t="s">
        <v>117</v>
      </c>
      <c r="DZ468" s="4">
        <v>0.50690000000000002</v>
      </c>
      <c r="EA468" s="31">
        <v>3.3790820000000004</v>
      </c>
      <c r="EB468" s="4" t="s">
        <v>118</v>
      </c>
      <c r="EC468" s="4" t="s">
        <v>117</v>
      </c>
      <c r="EE468" s="4" t="b">
        <f t="shared" si="298"/>
        <v>1</v>
      </c>
      <c r="EF468" s="4" t="b">
        <f t="shared" si="299"/>
        <v>1</v>
      </c>
      <c r="EG468" s="4" t="b">
        <f t="shared" si="300"/>
        <v>1</v>
      </c>
      <c r="EH468" s="4" t="b">
        <f t="shared" si="301"/>
        <v>1</v>
      </c>
      <c r="EI468" s="4" t="b">
        <f t="shared" si="302"/>
        <v>1</v>
      </c>
      <c r="EJ468" s="4" t="b">
        <f t="shared" si="303"/>
        <v>1</v>
      </c>
      <c r="EL468" s="4" t="s">
        <v>16725</v>
      </c>
      <c r="EM468" s="4" t="s">
        <v>18815</v>
      </c>
      <c r="EN468" s="4" t="s">
        <v>68</v>
      </c>
      <c r="EO468" s="4" t="s">
        <v>17770</v>
      </c>
      <c r="EP468" s="4">
        <v>200464</v>
      </c>
      <c r="EQ468" s="4" t="s">
        <v>48</v>
      </c>
      <c r="ER468" s="4">
        <v>37159</v>
      </c>
      <c r="ES468" s="10">
        <v>389.53695796522101</v>
      </c>
      <c r="ET468" s="4">
        <f t="shared" si="274"/>
        <v>110.46304203477899</v>
      </c>
      <c r="EU468" s="4">
        <f t="shared" si="275"/>
        <v>22.092608406955801</v>
      </c>
      <c r="EV468" s="4">
        <v>500</v>
      </c>
      <c r="EW468" s="4">
        <v>500</v>
      </c>
      <c r="EX468" s="8" t="str">
        <f t="shared" si="276"/>
        <v>Low Headroom</v>
      </c>
      <c r="EY468" s="10">
        <v>1</v>
      </c>
      <c r="EZ468" s="10">
        <v>8.3387728459500002E-2</v>
      </c>
      <c r="FA468" s="4">
        <f t="shared" si="277"/>
        <v>5.6612271540500012E-2</v>
      </c>
      <c r="FB468" s="4">
        <f t="shared" si="278"/>
        <v>94.35378590083333</v>
      </c>
      <c r="FC468" s="4">
        <v>6.0000000000000012E-2</v>
      </c>
      <c r="FD468" s="4">
        <v>0.14000000000000001</v>
      </c>
      <c r="FE468" s="8" t="str">
        <f t="shared" si="279"/>
        <v>High Headroom</v>
      </c>
      <c r="FF468" s="10">
        <v>2</v>
      </c>
      <c r="FG468" s="4">
        <v>271.39445059479402</v>
      </c>
      <c r="FH468" s="4">
        <f t="shared" si="280"/>
        <v>228.60554940520598</v>
      </c>
      <c r="FI468" s="4">
        <f t="shared" si="281"/>
        <v>45.721109881041194</v>
      </c>
      <c r="FJ468" s="4">
        <v>500</v>
      </c>
      <c r="FK468" s="4">
        <v>500</v>
      </c>
      <c r="FL468" s="8" t="str">
        <f t="shared" si="282"/>
        <v>Moderate Headroom</v>
      </c>
      <c r="FM468" s="4">
        <v>1</v>
      </c>
      <c r="FN468" s="4">
        <v>1.5</v>
      </c>
      <c r="FO468" s="11">
        <v>0.57536646120669999</v>
      </c>
      <c r="FP468" s="4">
        <f t="shared" si="283"/>
        <v>0.42536646120669996</v>
      </c>
      <c r="FQ468" s="4">
        <f t="shared" si="284"/>
        <v>283.57764080446668</v>
      </c>
      <c r="FR468" s="4">
        <v>0.15</v>
      </c>
      <c r="FS468" s="4">
        <v>0.15</v>
      </c>
      <c r="FT468" s="8" t="str">
        <f t="shared" si="285"/>
        <v>High Headroom</v>
      </c>
      <c r="FU468" s="10">
        <v>1</v>
      </c>
      <c r="FX468" s="4" t="s">
        <v>115</v>
      </c>
      <c r="FY468" s="4" t="s">
        <v>16725</v>
      </c>
      <c r="FZ468" s="4" t="s">
        <v>15</v>
      </c>
      <c r="GA468" s="4" t="s">
        <v>48</v>
      </c>
      <c r="GB468" s="4" t="s">
        <v>18815</v>
      </c>
      <c r="GC468" s="4">
        <v>200464</v>
      </c>
      <c r="GD468" s="4">
        <v>20464</v>
      </c>
      <c r="GE468" s="4">
        <v>37159</v>
      </c>
      <c r="GF468" s="4"/>
      <c r="GG468" s="10">
        <v>389.53699999999998</v>
      </c>
      <c r="GH468" s="30">
        <v>1</v>
      </c>
      <c r="GI468" s="10">
        <v>8.3400000000000002E-2</v>
      </c>
      <c r="GJ468" s="30">
        <v>2</v>
      </c>
      <c r="GK468" s="10">
        <v>0.57540000000000002</v>
      </c>
      <c r="GL468" s="30">
        <v>1</v>
      </c>
      <c r="GM468" s="4">
        <v>110.46299999999999</v>
      </c>
      <c r="GN468" s="31">
        <v>0.22092600000000001</v>
      </c>
      <c r="GO468" s="4" t="s">
        <v>120</v>
      </c>
      <c r="GP468" s="4" t="s">
        <v>117</v>
      </c>
      <c r="GQ468" s="4">
        <v>5.6599999999999998E-2</v>
      </c>
      <c r="GR468" s="31">
        <v>0.9435380000000001</v>
      </c>
      <c r="GS468" s="4" t="s">
        <v>118</v>
      </c>
      <c r="GT468" s="4" t="s">
        <v>117</v>
      </c>
      <c r="GU468" s="4">
        <v>0.4254</v>
      </c>
      <c r="GV468" s="31">
        <v>2.8357760000000001</v>
      </c>
      <c r="GW468" s="4" t="s">
        <v>118</v>
      </c>
      <c r="GX468" s="4" t="s">
        <v>117</v>
      </c>
      <c r="GZ468" s="4" t="b">
        <f t="shared" si="304"/>
        <v>1</v>
      </c>
      <c r="HA468" s="4" t="b">
        <f t="shared" si="305"/>
        <v>1</v>
      </c>
      <c r="HB468" s="4" t="b">
        <f t="shared" si="306"/>
        <v>1</v>
      </c>
      <c r="HC468" s="4" t="b">
        <f t="shared" si="307"/>
        <v>1</v>
      </c>
      <c r="HD468" s="4" t="b">
        <f t="shared" si="308"/>
        <v>1</v>
      </c>
      <c r="HE468" s="4" t="b">
        <f t="shared" si="309"/>
        <v>1</v>
      </c>
    </row>
    <row r="469" spans="69:213" ht="60" x14ac:dyDescent="0.25">
      <c r="BQ469" s="4" t="s">
        <v>4481</v>
      </c>
      <c r="BR469" s="4" t="s">
        <v>8562</v>
      </c>
      <c r="BS469" s="4" t="s">
        <v>70</v>
      </c>
      <c r="BT469" s="4" t="s">
        <v>12643</v>
      </c>
      <c r="BU469" s="4">
        <v>300465</v>
      </c>
      <c r="BV469" s="4" t="s">
        <v>33</v>
      </c>
      <c r="BW469" s="4">
        <v>4816168</v>
      </c>
      <c r="BX469" s="10">
        <v>649.033297529538</v>
      </c>
      <c r="BY469" s="4">
        <f t="shared" si="286"/>
        <v>850.966702470462</v>
      </c>
      <c r="BZ469" s="3">
        <f t="shared" si="287"/>
        <v>85.096670247046205</v>
      </c>
      <c r="CA469" s="3">
        <v>1000</v>
      </c>
      <c r="CB469" s="4">
        <v>1500</v>
      </c>
      <c r="CC469" s="8" t="str">
        <f t="shared" si="288"/>
        <v>High Headroom</v>
      </c>
      <c r="CD469" s="10">
        <v>2</v>
      </c>
      <c r="CE469" s="10">
        <v>0.11199545196129999</v>
      </c>
      <c r="CF469" s="4">
        <f t="shared" si="289"/>
        <v>2.800454803870002E-2</v>
      </c>
      <c r="CG469" s="3">
        <f t="shared" si="290"/>
        <v>46.67424673116669</v>
      </c>
      <c r="CH469" s="3">
        <v>6.0000000000000012E-2</v>
      </c>
      <c r="CI469" s="4">
        <v>0.14000000000000001</v>
      </c>
      <c r="CJ469" s="8" t="str">
        <f t="shared" si="291"/>
        <v>Moderate Headroom</v>
      </c>
      <c r="CK469" s="10">
        <v>2</v>
      </c>
      <c r="CL469" s="4">
        <v>349.89091031149297</v>
      </c>
      <c r="CM469" s="4">
        <f t="shared" si="292"/>
        <v>150.10908968850703</v>
      </c>
      <c r="CN469" s="8">
        <f t="shared" si="293"/>
        <v>30.021817937701407</v>
      </c>
      <c r="CO469" s="3">
        <v>500</v>
      </c>
      <c r="CP469" s="4">
        <v>500</v>
      </c>
      <c r="CQ469" s="8" t="str">
        <f t="shared" si="294"/>
        <v>Moderate Headroom</v>
      </c>
      <c r="CR469" s="4">
        <v>1</v>
      </c>
      <c r="CS469" s="4">
        <v>1.75</v>
      </c>
      <c r="CT469" s="10">
        <v>0.27474937343360001</v>
      </c>
      <c r="CU469" s="4">
        <f t="shared" si="295"/>
        <v>0.12474937343360001</v>
      </c>
      <c r="CV469" s="4">
        <f t="shared" si="296"/>
        <v>83.166248955733352</v>
      </c>
      <c r="CW469" s="4">
        <v>0.15</v>
      </c>
      <c r="CX469" s="4">
        <v>0.15</v>
      </c>
      <c r="CY469" s="8" t="str">
        <f t="shared" si="297"/>
        <v>High Headroom</v>
      </c>
      <c r="CZ469" s="10">
        <v>1</v>
      </c>
      <c r="DC469" s="4" t="s">
        <v>115</v>
      </c>
      <c r="DD469" s="4" t="s">
        <v>4481</v>
      </c>
      <c r="DE469" s="4" t="s">
        <v>15</v>
      </c>
      <c r="DF469" s="4" t="s">
        <v>33</v>
      </c>
      <c r="DG469" s="4" t="s">
        <v>8562</v>
      </c>
      <c r="DH469" s="4">
        <v>300465</v>
      </c>
      <c r="DI469" s="4">
        <v>3465</v>
      </c>
      <c r="DJ469" s="29">
        <v>4816168</v>
      </c>
      <c r="DK469" s="4" t="s">
        <v>17</v>
      </c>
      <c r="DL469" s="10">
        <v>649.03330000000005</v>
      </c>
      <c r="DM469" s="30">
        <v>2</v>
      </c>
      <c r="DN469" s="10">
        <v>0.112</v>
      </c>
      <c r="DO469" s="30">
        <v>2</v>
      </c>
      <c r="DP469" s="10">
        <v>0.2747</v>
      </c>
      <c r="DQ469" s="30">
        <v>1</v>
      </c>
      <c r="DR469" s="4">
        <v>850.96669999999995</v>
      </c>
      <c r="DS469" s="31">
        <v>0.85096700000000003</v>
      </c>
      <c r="DT469" s="4" t="s">
        <v>118</v>
      </c>
      <c r="DU469" s="4" t="s">
        <v>117</v>
      </c>
      <c r="DV469" s="4">
        <v>2.8000000000000001E-2</v>
      </c>
      <c r="DW469" s="31">
        <v>0.46674199999999999</v>
      </c>
      <c r="DX469" s="4" t="s">
        <v>116</v>
      </c>
      <c r="DY469" s="4" t="s">
        <v>117</v>
      </c>
      <c r="DZ469" s="4">
        <v>0.12470000000000001</v>
      </c>
      <c r="EA469" s="31">
        <v>0.83166200000000001</v>
      </c>
      <c r="EB469" s="4" t="s">
        <v>118</v>
      </c>
      <c r="EC469" s="4" t="s">
        <v>117</v>
      </c>
      <c r="EE469" s="4" t="b">
        <f t="shared" si="298"/>
        <v>1</v>
      </c>
      <c r="EF469" s="4" t="b">
        <f t="shared" si="299"/>
        <v>1</v>
      </c>
      <c r="EG469" s="4" t="b">
        <f t="shared" si="300"/>
        <v>1</v>
      </c>
      <c r="EH469" s="4" t="b">
        <f t="shared" si="301"/>
        <v>1</v>
      </c>
      <c r="EI469" s="4" t="b">
        <f t="shared" si="302"/>
        <v>1</v>
      </c>
      <c r="EJ469" s="4" t="b">
        <f t="shared" si="303"/>
        <v>1</v>
      </c>
      <c r="EL469" s="4" t="s">
        <v>16726</v>
      </c>
      <c r="EM469" s="4" t="s">
        <v>18816</v>
      </c>
      <c r="EN469" s="4" t="s">
        <v>68</v>
      </c>
      <c r="EO469" s="4" t="s">
        <v>17771</v>
      </c>
      <c r="EP469" s="4">
        <v>200465</v>
      </c>
      <c r="EQ469" s="4" t="s">
        <v>55</v>
      </c>
      <c r="ER469" s="4">
        <v>27057</v>
      </c>
      <c r="ES469" s="10">
        <v>1052.4286668162999</v>
      </c>
      <c r="ET469" s="4">
        <f t="shared" si="274"/>
        <v>447.57133318370006</v>
      </c>
      <c r="EU469" s="4">
        <f t="shared" si="275"/>
        <v>44.757133318370009</v>
      </c>
      <c r="EV469" s="4">
        <v>1000</v>
      </c>
      <c r="EW469" s="4">
        <v>1500</v>
      </c>
      <c r="EX469" s="8" t="str">
        <f t="shared" si="276"/>
        <v>Moderate Headroom</v>
      </c>
      <c r="EY469" s="10">
        <v>2</v>
      </c>
      <c r="EZ469" s="10">
        <v>2.0213736974000002E-2</v>
      </c>
      <c r="FA469" s="4">
        <f t="shared" si="277"/>
        <v>5.9786263026E-2</v>
      </c>
      <c r="FB469" s="4">
        <f t="shared" si="278"/>
        <v>74.732828782499993</v>
      </c>
      <c r="FC469" s="4">
        <v>0.08</v>
      </c>
      <c r="FD469" s="4">
        <v>0.08</v>
      </c>
      <c r="FE469" s="8" t="str">
        <f t="shared" si="279"/>
        <v>High Headroom</v>
      </c>
      <c r="FF469" s="10">
        <v>1</v>
      </c>
      <c r="FG469" s="4">
        <v>589.12064624822597</v>
      </c>
      <c r="FH469" s="4">
        <f t="shared" si="280"/>
        <v>910.87935375177403</v>
      </c>
      <c r="FI469" s="4">
        <f t="shared" si="281"/>
        <v>91.087935375177395</v>
      </c>
      <c r="FJ469" s="4">
        <v>1000</v>
      </c>
      <c r="FK469" s="4">
        <v>1500</v>
      </c>
      <c r="FL469" s="8" t="str">
        <f t="shared" si="282"/>
        <v>High Headroom</v>
      </c>
      <c r="FM469" s="4">
        <v>2</v>
      </c>
      <c r="FN469" s="4">
        <v>1.5</v>
      </c>
      <c r="FO469" s="11">
        <v>0.15760317137999999</v>
      </c>
      <c r="FP469" s="4">
        <f t="shared" si="283"/>
        <v>7.6031713799999956E-3</v>
      </c>
      <c r="FQ469" s="4">
        <f t="shared" si="284"/>
        <v>5.0687809199999974</v>
      </c>
      <c r="FR469" s="4">
        <v>0.15</v>
      </c>
      <c r="FS469" s="4">
        <v>0.15</v>
      </c>
      <c r="FT469" s="8" t="str">
        <f t="shared" si="285"/>
        <v>Low Headroom</v>
      </c>
      <c r="FU469" s="10">
        <v>1</v>
      </c>
      <c r="FX469" s="4" t="s">
        <v>115</v>
      </c>
      <c r="FY469" s="4" t="s">
        <v>16726</v>
      </c>
      <c r="FZ469" s="4" t="s">
        <v>15</v>
      </c>
      <c r="GA469" s="4" t="s">
        <v>55</v>
      </c>
      <c r="GB469" s="4" t="s">
        <v>18816</v>
      </c>
      <c r="GC469" s="4">
        <v>200465</v>
      </c>
      <c r="GD469" s="4">
        <v>20465</v>
      </c>
      <c r="GE469" s="4">
        <v>27057</v>
      </c>
      <c r="GF469" s="4"/>
      <c r="GG469" s="10" t="s">
        <v>3655</v>
      </c>
      <c r="GH469" s="30">
        <v>2</v>
      </c>
      <c r="GI469" s="10">
        <v>2.0199999999999999E-2</v>
      </c>
      <c r="GJ469" s="30">
        <v>1</v>
      </c>
      <c r="GK469" s="10">
        <v>0.15759999999999999</v>
      </c>
      <c r="GL469" s="30">
        <v>1</v>
      </c>
      <c r="GM469" s="4">
        <v>447.57130000000001</v>
      </c>
      <c r="GN469" s="31">
        <v>0.447571</v>
      </c>
      <c r="GO469" s="4" t="s">
        <v>116</v>
      </c>
      <c r="GP469" s="4" t="s">
        <v>117</v>
      </c>
      <c r="GQ469" s="4">
        <v>5.9799999999999999E-2</v>
      </c>
      <c r="GR469" s="31">
        <v>0.74732799999999999</v>
      </c>
      <c r="GS469" s="4" t="s">
        <v>118</v>
      </c>
      <c r="GT469" s="4" t="s">
        <v>117</v>
      </c>
      <c r="GU469" s="4">
        <v>7.6E-3</v>
      </c>
      <c r="GV469" s="31">
        <v>5.0688000000000004E-2</v>
      </c>
      <c r="GW469" s="4" t="s">
        <v>120</v>
      </c>
      <c r="GX469" s="4" t="s">
        <v>117</v>
      </c>
      <c r="GZ469" s="4" t="b">
        <f t="shared" si="304"/>
        <v>1</v>
      </c>
      <c r="HA469" s="4" t="b">
        <f t="shared" si="305"/>
        <v>1</v>
      </c>
      <c r="HB469" s="4" t="b">
        <f t="shared" si="306"/>
        <v>1</v>
      </c>
      <c r="HC469" s="4" t="b">
        <f t="shared" si="307"/>
        <v>1</v>
      </c>
      <c r="HD469" s="4" t="b">
        <f t="shared" si="308"/>
        <v>1</v>
      </c>
      <c r="HE469" s="4" t="b">
        <f t="shared" si="309"/>
        <v>1</v>
      </c>
    </row>
    <row r="470" spans="69:213" ht="45" x14ac:dyDescent="0.25">
      <c r="BQ470" s="4" t="s">
        <v>4482</v>
      </c>
      <c r="BR470" s="4" t="s">
        <v>8563</v>
      </c>
      <c r="BS470" s="4" t="s">
        <v>70</v>
      </c>
      <c r="BT470" s="4" t="s">
        <v>12644</v>
      </c>
      <c r="BU470" s="4">
        <v>300466</v>
      </c>
      <c r="BV470" s="4" t="s">
        <v>33</v>
      </c>
      <c r="BW470" s="4">
        <v>4816612</v>
      </c>
      <c r="BX470" s="10">
        <v>3559.4545192168998</v>
      </c>
      <c r="BY470" s="4">
        <f t="shared" si="286"/>
        <v>940.54548078310017</v>
      </c>
      <c r="BZ470" s="3">
        <f t="shared" si="287"/>
        <v>94.05454807831002</v>
      </c>
      <c r="CA470" s="3">
        <v>1000</v>
      </c>
      <c r="CB470" s="4">
        <v>4500</v>
      </c>
      <c r="CC470" s="8" t="str">
        <f t="shared" si="288"/>
        <v>High Headroom</v>
      </c>
      <c r="CD470" s="10">
        <v>5</v>
      </c>
      <c r="CE470" s="10">
        <v>0.13980149098</v>
      </c>
      <c r="CF470" s="4">
        <f t="shared" si="289"/>
        <v>1.9850902000001502E-4</v>
      </c>
      <c r="CG470" s="3">
        <f t="shared" si="290"/>
        <v>0.33084836666669165</v>
      </c>
      <c r="CH470" s="3">
        <v>6.0000000000000012E-2</v>
      </c>
      <c r="CI470" s="4">
        <v>0.14000000000000001</v>
      </c>
      <c r="CJ470" s="8" t="str">
        <f t="shared" si="291"/>
        <v>Low Headroom</v>
      </c>
      <c r="CK470" s="10">
        <v>2</v>
      </c>
      <c r="CL470" s="4">
        <v>547.21246813218499</v>
      </c>
      <c r="CM470" s="4">
        <f t="shared" si="292"/>
        <v>952.78753186781501</v>
      </c>
      <c r="CN470" s="8">
        <f t="shared" si="293"/>
        <v>95.278753186781501</v>
      </c>
      <c r="CO470" s="3">
        <v>1000</v>
      </c>
      <c r="CP470" s="4">
        <v>1500</v>
      </c>
      <c r="CQ470" s="8" t="str">
        <f t="shared" si="294"/>
        <v>High Headroom</v>
      </c>
      <c r="CR470" s="4">
        <v>2</v>
      </c>
      <c r="CS470" s="4">
        <v>2.75</v>
      </c>
      <c r="CT470" s="10">
        <v>1.4567393656000001</v>
      </c>
      <c r="CU470" s="4">
        <f t="shared" si="295"/>
        <v>1.3067393656000001</v>
      </c>
      <c r="CV470" s="4">
        <f t="shared" si="296"/>
        <v>871.15957706666677</v>
      </c>
      <c r="CW470" s="4">
        <v>0.15</v>
      </c>
      <c r="CX470" s="4">
        <v>0.15</v>
      </c>
      <c r="CY470" s="8" t="str">
        <f t="shared" si="297"/>
        <v>High Headroom</v>
      </c>
      <c r="CZ470" s="10">
        <v>1</v>
      </c>
      <c r="DC470" s="4" t="s">
        <v>115</v>
      </c>
      <c r="DD470" s="4" t="s">
        <v>4482</v>
      </c>
      <c r="DE470" s="4" t="s">
        <v>15</v>
      </c>
      <c r="DF470" s="4" t="s">
        <v>33</v>
      </c>
      <c r="DG470" s="4" t="s">
        <v>8563</v>
      </c>
      <c r="DH470" s="4">
        <v>300466</v>
      </c>
      <c r="DI470" s="4">
        <v>3466</v>
      </c>
      <c r="DJ470" s="29">
        <v>4816612</v>
      </c>
      <c r="DK470" s="4" t="s">
        <v>17</v>
      </c>
      <c r="DL470" s="10" t="s">
        <v>566</v>
      </c>
      <c r="DM470" s="30">
        <v>5</v>
      </c>
      <c r="DN470" s="10">
        <v>0.13980000000000001</v>
      </c>
      <c r="DO470" s="30">
        <v>2</v>
      </c>
      <c r="DP470" s="10">
        <v>1.4567000000000001</v>
      </c>
      <c r="DQ470" s="30">
        <v>1</v>
      </c>
      <c r="DR470" s="4">
        <v>940.54549999999995</v>
      </c>
      <c r="DS470" s="31">
        <v>0.94054500000000008</v>
      </c>
      <c r="DT470" s="4" t="s">
        <v>118</v>
      </c>
      <c r="DU470" s="4" t="s">
        <v>117</v>
      </c>
      <c r="DV470" s="4">
        <v>2.0000000000000001E-4</v>
      </c>
      <c r="DW470" s="31">
        <v>3.3079999999999997E-3</v>
      </c>
      <c r="DX470" s="4" t="s">
        <v>120</v>
      </c>
      <c r="DY470" s="4" t="s">
        <v>117</v>
      </c>
      <c r="DZ470" s="4">
        <v>1.3067</v>
      </c>
      <c r="EA470" s="31">
        <v>8.7115960000000001</v>
      </c>
      <c r="EB470" s="4" t="s">
        <v>118</v>
      </c>
      <c r="EC470" s="4" t="s">
        <v>117</v>
      </c>
      <c r="EE470" s="4" t="b">
        <f t="shared" si="298"/>
        <v>1</v>
      </c>
      <c r="EF470" s="4" t="b">
        <f t="shared" si="299"/>
        <v>1</v>
      </c>
      <c r="EG470" s="4" t="b">
        <f t="shared" si="300"/>
        <v>1</v>
      </c>
      <c r="EH470" s="4" t="b">
        <f t="shared" si="301"/>
        <v>1</v>
      </c>
      <c r="EI470" s="4" t="b">
        <f t="shared" si="302"/>
        <v>1</v>
      </c>
      <c r="EJ470" s="4" t="b">
        <f t="shared" si="303"/>
        <v>1</v>
      </c>
      <c r="EL470" s="4" t="s">
        <v>16727</v>
      </c>
      <c r="EM470" s="4" t="s">
        <v>18817</v>
      </c>
      <c r="EN470" s="4" t="s">
        <v>68</v>
      </c>
      <c r="EO470" s="4" t="s">
        <v>17772</v>
      </c>
      <c r="EP470" s="4">
        <v>200466</v>
      </c>
      <c r="EQ470" s="4" t="s">
        <v>53</v>
      </c>
      <c r="ER470" s="4">
        <v>26165</v>
      </c>
      <c r="ES470" s="10">
        <v>383.738164525299</v>
      </c>
      <c r="ET470" s="4">
        <f t="shared" si="274"/>
        <v>116.261835474701</v>
      </c>
      <c r="EU470" s="4">
        <f t="shared" si="275"/>
        <v>23.252367094940201</v>
      </c>
      <c r="EV470" s="4">
        <v>500</v>
      </c>
      <c r="EW470" s="4">
        <v>500</v>
      </c>
      <c r="EX470" s="8" t="str">
        <f t="shared" si="276"/>
        <v>Low Headroom</v>
      </c>
      <c r="EY470" s="10">
        <v>1</v>
      </c>
      <c r="EZ470" s="10">
        <v>9.6630526046800003E-2</v>
      </c>
      <c r="FA470" s="4">
        <f t="shared" si="277"/>
        <v>4.3369473953200011E-2</v>
      </c>
      <c r="FB470" s="4">
        <f t="shared" si="278"/>
        <v>72.282456588666662</v>
      </c>
      <c r="FC470" s="4">
        <v>6.0000000000000012E-2</v>
      </c>
      <c r="FD470" s="4">
        <v>0.14000000000000001</v>
      </c>
      <c r="FE470" s="8" t="str">
        <f t="shared" si="279"/>
        <v>High Headroom</v>
      </c>
      <c r="FF470" s="10">
        <v>2</v>
      </c>
      <c r="FG470" s="4">
        <v>417.82228438579699</v>
      </c>
      <c r="FH470" s="4">
        <f t="shared" si="280"/>
        <v>82.177715614203009</v>
      </c>
      <c r="FI470" s="4">
        <f t="shared" si="281"/>
        <v>16.435543122840603</v>
      </c>
      <c r="FJ470" s="4">
        <v>500</v>
      </c>
      <c r="FK470" s="4">
        <v>500</v>
      </c>
      <c r="FL470" s="8" t="str">
        <f t="shared" si="282"/>
        <v>Low Headroom</v>
      </c>
      <c r="FM470" s="4">
        <v>1</v>
      </c>
      <c r="FN470" s="4">
        <v>1.5</v>
      </c>
      <c r="FO470" s="11">
        <v>0.80694864048339998</v>
      </c>
      <c r="FP470" s="4">
        <f t="shared" si="283"/>
        <v>0.65694864048339996</v>
      </c>
      <c r="FQ470" s="4">
        <f t="shared" si="284"/>
        <v>437.96576032226665</v>
      </c>
      <c r="FR470" s="4">
        <v>0.15</v>
      </c>
      <c r="FS470" s="4">
        <v>0.15</v>
      </c>
      <c r="FT470" s="8" t="str">
        <f t="shared" si="285"/>
        <v>High Headroom</v>
      </c>
      <c r="FU470" s="10">
        <v>1</v>
      </c>
      <c r="FX470" s="4" t="s">
        <v>115</v>
      </c>
      <c r="FY470" s="4" t="s">
        <v>16727</v>
      </c>
      <c r="FZ470" s="4" t="s">
        <v>15</v>
      </c>
      <c r="GA470" s="4" t="s">
        <v>53</v>
      </c>
      <c r="GB470" s="4" t="s">
        <v>18817</v>
      </c>
      <c r="GC470" s="4">
        <v>200466</v>
      </c>
      <c r="GD470" s="4">
        <v>20466</v>
      </c>
      <c r="GE470" s="4">
        <v>26165</v>
      </c>
      <c r="GF470" s="4"/>
      <c r="GG470" s="10">
        <v>383.73820000000001</v>
      </c>
      <c r="GH470" s="30">
        <v>1</v>
      </c>
      <c r="GI470" s="10">
        <v>9.6600000000000005E-2</v>
      </c>
      <c r="GJ470" s="30">
        <v>2</v>
      </c>
      <c r="GK470" s="10">
        <v>0.80689999999999995</v>
      </c>
      <c r="GL470" s="30">
        <v>1</v>
      </c>
      <c r="GM470" s="4">
        <v>116.26179999999999</v>
      </c>
      <c r="GN470" s="31">
        <v>0.23252400000000001</v>
      </c>
      <c r="GO470" s="4" t="s">
        <v>120</v>
      </c>
      <c r="GP470" s="4" t="s">
        <v>117</v>
      </c>
      <c r="GQ470" s="4">
        <v>4.3400000000000001E-2</v>
      </c>
      <c r="GR470" s="31">
        <v>0.72282499999999994</v>
      </c>
      <c r="GS470" s="4" t="s">
        <v>118</v>
      </c>
      <c r="GT470" s="4" t="s">
        <v>117</v>
      </c>
      <c r="GU470" s="4">
        <v>0.65690000000000004</v>
      </c>
      <c r="GV470" s="31">
        <v>4.3796580000000001</v>
      </c>
      <c r="GW470" s="4" t="s">
        <v>118</v>
      </c>
      <c r="GX470" s="4" t="s">
        <v>117</v>
      </c>
      <c r="GZ470" s="4" t="b">
        <f t="shared" si="304"/>
        <v>1</v>
      </c>
      <c r="HA470" s="4" t="b">
        <f t="shared" si="305"/>
        <v>1</v>
      </c>
      <c r="HB470" s="4" t="b">
        <f t="shared" si="306"/>
        <v>1</v>
      </c>
      <c r="HC470" s="4" t="b">
        <f t="shared" si="307"/>
        <v>1</v>
      </c>
      <c r="HD470" s="4" t="b">
        <f t="shared" si="308"/>
        <v>1</v>
      </c>
      <c r="HE470" s="4" t="b">
        <f t="shared" si="309"/>
        <v>1</v>
      </c>
    </row>
    <row r="471" spans="69:213" ht="45" x14ac:dyDescent="0.25">
      <c r="BQ471" s="4" t="s">
        <v>4483</v>
      </c>
      <c r="BR471" s="4" t="s">
        <v>8564</v>
      </c>
      <c r="BS471" s="4" t="s">
        <v>70</v>
      </c>
      <c r="BT471" s="4" t="s">
        <v>12645</v>
      </c>
      <c r="BU471" s="4">
        <v>300467</v>
      </c>
      <c r="BV471" s="4" t="s">
        <v>53</v>
      </c>
      <c r="BW471" s="4">
        <v>2612517640</v>
      </c>
      <c r="BX471" s="10">
        <v>1528.2421420256101</v>
      </c>
      <c r="BY471" s="4">
        <f t="shared" si="286"/>
        <v>971.75785797438994</v>
      </c>
      <c r="BZ471" s="3">
        <f t="shared" si="287"/>
        <v>97.175785797438991</v>
      </c>
      <c r="CA471" s="3">
        <v>1000</v>
      </c>
      <c r="CB471" s="4">
        <v>2500</v>
      </c>
      <c r="CC471" s="8" t="str">
        <f t="shared" si="288"/>
        <v>High Headroom</v>
      </c>
      <c r="CD471" s="10">
        <v>3</v>
      </c>
      <c r="CE471" s="10">
        <v>1.49695016381E-2</v>
      </c>
      <c r="CF471" s="4">
        <f t="shared" si="289"/>
        <v>6.5030498361900002E-2</v>
      </c>
      <c r="CG471" s="3">
        <f t="shared" si="290"/>
        <v>81.288122952374991</v>
      </c>
      <c r="CH471" s="3">
        <v>0.08</v>
      </c>
      <c r="CI471" s="4">
        <v>0.08</v>
      </c>
      <c r="CJ471" s="8" t="str">
        <f t="shared" si="291"/>
        <v>High Headroom</v>
      </c>
      <c r="CK471" s="10">
        <v>1</v>
      </c>
      <c r="CL471" s="4">
        <v>0</v>
      </c>
      <c r="CM471" s="4">
        <f t="shared" si="292"/>
        <v>500</v>
      </c>
      <c r="CN471" s="8">
        <f t="shared" si="293"/>
        <v>100</v>
      </c>
      <c r="CO471" s="3">
        <v>500</v>
      </c>
      <c r="CP471" s="4">
        <v>500</v>
      </c>
      <c r="CQ471" s="8" t="str">
        <f t="shared" si="294"/>
        <v>High Headroom</v>
      </c>
      <c r="CR471" s="4">
        <v>1</v>
      </c>
      <c r="CS471" s="4">
        <v>1.5</v>
      </c>
      <c r="CT471" s="10">
        <v>1.0757358953392999</v>
      </c>
      <c r="CU471" s="4">
        <f t="shared" si="295"/>
        <v>0.9257358953392999</v>
      </c>
      <c r="CV471" s="4">
        <f t="shared" si="296"/>
        <v>617.15726355953336</v>
      </c>
      <c r="CW471" s="4">
        <v>0.15</v>
      </c>
      <c r="CX471" s="4">
        <v>0.15</v>
      </c>
      <c r="CY471" s="8" t="str">
        <f t="shared" si="297"/>
        <v>High Headroom</v>
      </c>
      <c r="CZ471" s="10">
        <v>1</v>
      </c>
      <c r="DC471" s="4" t="s">
        <v>115</v>
      </c>
      <c r="DD471" s="4" t="s">
        <v>4483</v>
      </c>
      <c r="DE471" s="4" t="s">
        <v>15</v>
      </c>
      <c r="DF471" s="4" t="s">
        <v>53</v>
      </c>
      <c r="DG471" s="4" t="s">
        <v>8564</v>
      </c>
      <c r="DH471" s="4">
        <v>300467</v>
      </c>
      <c r="DI471" s="4">
        <v>3467</v>
      </c>
      <c r="DJ471" s="29">
        <v>2612517640</v>
      </c>
      <c r="DK471" s="4" t="s">
        <v>17</v>
      </c>
      <c r="DL471" s="10" t="s">
        <v>567</v>
      </c>
      <c r="DM471" s="30">
        <v>3</v>
      </c>
      <c r="DN471" s="10">
        <v>1.4999999999999999E-2</v>
      </c>
      <c r="DO471" s="30">
        <v>1</v>
      </c>
      <c r="DP471" s="10">
        <v>1.0757000000000001</v>
      </c>
      <c r="DQ471" s="30">
        <v>1</v>
      </c>
      <c r="DR471" s="4">
        <v>971.75789999999995</v>
      </c>
      <c r="DS471" s="31">
        <v>0.9717579999999999</v>
      </c>
      <c r="DT471" s="4" t="s">
        <v>118</v>
      </c>
      <c r="DU471" s="4" t="s">
        <v>117</v>
      </c>
      <c r="DV471" s="4">
        <v>6.5000000000000002E-2</v>
      </c>
      <c r="DW471" s="31">
        <v>0.81288099999999996</v>
      </c>
      <c r="DX471" s="4" t="s">
        <v>118</v>
      </c>
      <c r="DY471" s="4" t="s">
        <v>117</v>
      </c>
      <c r="DZ471" s="4">
        <v>0.92569999999999997</v>
      </c>
      <c r="EA471" s="31">
        <v>6.1715729999999995</v>
      </c>
      <c r="EB471" s="4" t="s">
        <v>118</v>
      </c>
      <c r="EC471" s="4" t="s">
        <v>117</v>
      </c>
      <c r="EE471" s="4" t="b">
        <f t="shared" si="298"/>
        <v>1</v>
      </c>
      <c r="EF471" s="4" t="b">
        <f t="shared" si="299"/>
        <v>1</v>
      </c>
      <c r="EG471" s="4" t="b">
        <f t="shared" si="300"/>
        <v>1</v>
      </c>
      <c r="EH471" s="4" t="b">
        <f t="shared" si="301"/>
        <v>1</v>
      </c>
      <c r="EI471" s="4" t="b">
        <f t="shared" si="302"/>
        <v>1</v>
      </c>
      <c r="EJ471" s="4" t="b">
        <f t="shared" si="303"/>
        <v>1</v>
      </c>
      <c r="EL471" s="4" t="s">
        <v>16728</v>
      </c>
      <c r="EM471" s="4" t="s">
        <v>18818</v>
      </c>
      <c r="EN471" s="4" t="s">
        <v>68</v>
      </c>
      <c r="EO471" s="4" t="s">
        <v>17773</v>
      </c>
      <c r="EP471" s="4">
        <v>200467</v>
      </c>
      <c r="EQ471" s="4" t="s">
        <v>57</v>
      </c>
      <c r="ER471" s="4">
        <v>34017</v>
      </c>
      <c r="ES471" s="10">
        <v>2352.1787671744</v>
      </c>
      <c r="ET471" s="4">
        <f t="shared" si="274"/>
        <v>147.82123282559996</v>
      </c>
      <c r="EU471" s="4">
        <f t="shared" si="275"/>
        <v>14.782123282559997</v>
      </c>
      <c r="EV471" s="4">
        <v>1000</v>
      </c>
      <c r="EW471" s="4">
        <v>2500</v>
      </c>
      <c r="EX471" s="8" t="str">
        <f t="shared" si="276"/>
        <v>Low Headroom</v>
      </c>
      <c r="EY471" s="10">
        <v>3</v>
      </c>
      <c r="EZ471" s="10">
        <v>0.13498939238999999</v>
      </c>
      <c r="FA471" s="4">
        <f t="shared" si="277"/>
        <v>5.010607610000023E-3</v>
      </c>
      <c r="FB471" s="4">
        <f t="shared" si="278"/>
        <v>8.3510126833333693</v>
      </c>
      <c r="FC471" s="4">
        <v>6.0000000000000012E-2</v>
      </c>
      <c r="FD471" s="4">
        <v>0.14000000000000001</v>
      </c>
      <c r="FE471" s="8" t="str">
        <f t="shared" si="279"/>
        <v>Low Headroom</v>
      </c>
      <c r="FF471" s="10">
        <v>2</v>
      </c>
      <c r="FG471" s="4">
        <v>533.59839050749997</v>
      </c>
      <c r="FH471" s="4">
        <f t="shared" si="280"/>
        <v>966.40160949250003</v>
      </c>
      <c r="FI471" s="4">
        <f t="shared" si="281"/>
        <v>96.640160949250003</v>
      </c>
      <c r="FJ471" s="4">
        <v>1000</v>
      </c>
      <c r="FK471" s="4">
        <v>1500</v>
      </c>
      <c r="FL471" s="8" t="str">
        <f t="shared" si="282"/>
        <v>High Headroom</v>
      </c>
      <c r="FM471" s="4">
        <v>2</v>
      </c>
      <c r="FN471" s="4">
        <v>2.25</v>
      </c>
      <c r="FO471" s="11">
        <v>7.9899137655999999E-2</v>
      </c>
      <c r="FP471" s="4">
        <f t="shared" si="283"/>
        <v>3.9899137655999999E-2</v>
      </c>
      <c r="FQ471" s="4">
        <f t="shared" si="284"/>
        <v>99.747844139999998</v>
      </c>
      <c r="FR471" s="4">
        <v>0.04</v>
      </c>
      <c r="FS471" s="4">
        <v>0.04</v>
      </c>
      <c r="FT471" s="8" t="str">
        <f t="shared" si="285"/>
        <v>High Headroom</v>
      </c>
      <c r="FU471" s="10">
        <v>3</v>
      </c>
      <c r="FX471" s="4" t="s">
        <v>115</v>
      </c>
      <c r="FY471" s="4" t="s">
        <v>16728</v>
      </c>
      <c r="FZ471" s="4" t="s">
        <v>15</v>
      </c>
      <c r="GA471" s="4" t="s">
        <v>57</v>
      </c>
      <c r="GB471" s="4" t="s">
        <v>18818</v>
      </c>
      <c r="GC471" s="4">
        <v>200467</v>
      </c>
      <c r="GD471" s="4">
        <v>20467</v>
      </c>
      <c r="GE471" s="4">
        <v>34017</v>
      </c>
      <c r="GF471" s="4"/>
      <c r="GG471" s="10" t="s">
        <v>3656</v>
      </c>
      <c r="GH471" s="30">
        <v>3</v>
      </c>
      <c r="GI471" s="10">
        <v>0.13500000000000001</v>
      </c>
      <c r="GJ471" s="30">
        <v>2</v>
      </c>
      <c r="GK471" s="10">
        <v>7.9899999999999999E-2</v>
      </c>
      <c r="GL471" s="30">
        <v>3</v>
      </c>
      <c r="GM471" s="4">
        <v>147.8212</v>
      </c>
      <c r="GN471" s="31">
        <v>0.14782100000000001</v>
      </c>
      <c r="GO471" s="4" t="s">
        <v>120</v>
      </c>
      <c r="GP471" s="4" t="s">
        <v>117</v>
      </c>
      <c r="GQ471" s="4">
        <v>5.0000000000000001E-3</v>
      </c>
      <c r="GR471" s="31">
        <v>8.3510000000000015E-2</v>
      </c>
      <c r="GS471" s="4" t="s">
        <v>120</v>
      </c>
      <c r="GT471" s="4" t="s">
        <v>117</v>
      </c>
      <c r="GU471" s="4">
        <v>3.9899999999999998E-2</v>
      </c>
      <c r="GV471" s="31">
        <v>0.99747799999999998</v>
      </c>
      <c r="GW471" s="4" t="s">
        <v>118</v>
      </c>
      <c r="GX471" s="4" t="s">
        <v>117</v>
      </c>
      <c r="GZ471" s="4" t="b">
        <f t="shared" si="304"/>
        <v>1</v>
      </c>
      <c r="HA471" s="4" t="b">
        <f t="shared" si="305"/>
        <v>1</v>
      </c>
      <c r="HB471" s="4" t="b">
        <f t="shared" si="306"/>
        <v>1</v>
      </c>
      <c r="HC471" s="4" t="b">
        <f t="shared" si="307"/>
        <v>1</v>
      </c>
      <c r="HD471" s="4" t="b">
        <f t="shared" si="308"/>
        <v>1</v>
      </c>
      <c r="HE471" s="4" t="b">
        <f t="shared" si="309"/>
        <v>1</v>
      </c>
    </row>
    <row r="472" spans="69:213" ht="60" x14ac:dyDescent="0.25">
      <c r="BQ472" s="4" t="s">
        <v>4484</v>
      </c>
      <c r="BR472" s="4" t="s">
        <v>8565</v>
      </c>
      <c r="BS472" s="4" t="s">
        <v>70</v>
      </c>
      <c r="BT472" s="4" t="s">
        <v>12646</v>
      </c>
      <c r="BU472" s="4">
        <v>300468</v>
      </c>
      <c r="BV472" s="4" t="s">
        <v>33</v>
      </c>
      <c r="BW472" s="4">
        <v>4816624</v>
      </c>
      <c r="BX472" s="10">
        <v>3693.1861730666101</v>
      </c>
      <c r="BY472" s="4">
        <f t="shared" si="286"/>
        <v>806.81382693338992</v>
      </c>
      <c r="BZ472" s="3">
        <f t="shared" si="287"/>
        <v>80.681382693338989</v>
      </c>
      <c r="CA472" s="3">
        <v>1000</v>
      </c>
      <c r="CB472" s="4">
        <v>4500</v>
      </c>
      <c r="CC472" s="8" t="str">
        <f t="shared" si="288"/>
        <v>High Headroom</v>
      </c>
      <c r="CD472" s="10">
        <v>5</v>
      </c>
      <c r="CE472" s="10">
        <v>0.18454915756340001</v>
      </c>
      <c r="CF472" s="4">
        <f t="shared" si="289"/>
        <v>1.5450842436599999E-2</v>
      </c>
      <c r="CG472" s="3">
        <f t="shared" si="290"/>
        <v>25.751404060999999</v>
      </c>
      <c r="CH472" s="3">
        <v>0.06</v>
      </c>
      <c r="CI472" s="4">
        <v>0.2</v>
      </c>
      <c r="CJ472" s="8" t="str">
        <f t="shared" si="291"/>
        <v>Low Headroom</v>
      </c>
      <c r="CK472" s="10">
        <v>3</v>
      </c>
      <c r="CL472" s="4">
        <v>295.56650246305401</v>
      </c>
      <c r="CM472" s="4">
        <f t="shared" si="292"/>
        <v>204.43349753694599</v>
      </c>
      <c r="CN472" s="8">
        <f t="shared" si="293"/>
        <v>40.886699507389196</v>
      </c>
      <c r="CO472" s="3">
        <v>500</v>
      </c>
      <c r="CP472" s="4">
        <v>500</v>
      </c>
      <c r="CQ472" s="8" t="str">
        <f t="shared" si="294"/>
        <v>Moderate Headroom</v>
      </c>
      <c r="CR472" s="4">
        <v>1</v>
      </c>
      <c r="CS472" s="4">
        <v>3.25</v>
      </c>
      <c r="CT472" s="10">
        <v>0.66625348621010005</v>
      </c>
      <c r="CU472" s="4">
        <f t="shared" si="295"/>
        <v>0.51625348621010003</v>
      </c>
      <c r="CV472" s="4">
        <f t="shared" si="296"/>
        <v>344.16899080673335</v>
      </c>
      <c r="CW472" s="4">
        <v>0.15</v>
      </c>
      <c r="CX472" s="4">
        <v>0.15</v>
      </c>
      <c r="CY472" s="8" t="str">
        <f t="shared" si="297"/>
        <v>High Headroom</v>
      </c>
      <c r="CZ472" s="10">
        <v>1</v>
      </c>
      <c r="DC472" s="4" t="s">
        <v>115</v>
      </c>
      <c r="DD472" s="4" t="s">
        <v>4484</v>
      </c>
      <c r="DE472" s="4" t="s">
        <v>15</v>
      </c>
      <c r="DF472" s="4" t="s">
        <v>33</v>
      </c>
      <c r="DG472" s="4" t="s">
        <v>8565</v>
      </c>
      <c r="DH472" s="4">
        <v>300468</v>
      </c>
      <c r="DI472" s="4">
        <v>3468</v>
      </c>
      <c r="DJ472" s="29">
        <v>4816624</v>
      </c>
      <c r="DK472" s="4" t="s">
        <v>17</v>
      </c>
      <c r="DL472" s="10" t="s">
        <v>568</v>
      </c>
      <c r="DM472" s="30">
        <v>5</v>
      </c>
      <c r="DN472" s="10">
        <v>0.1845</v>
      </c>
      <c r="DO472" s="30">
        <v>3</v>
      </c>
      <c r="DP472" s="10">
        <v>0.6663</v>
      </c>
      <c r="DQ472" s="30">
        <v>1</v>
      </c>
      <c r="DR472" s="4">
        <v>806.81380000000001</v>
      </c>
      <c r="DS472" s="31">
        <v>0.80681399999999992</v>
      </c>
      <c r="DT472" s="4" t="s">
        <v>118</v>
      </c>
      <c r="DU472" s="4" t="s">
        <v>117</v>
      </c>
      <c r="DV472" s="4">
        <v>1.55E-2</v>
      </c>
      <c r="DW472" s="31">
        <v>0.25751400000000002</v>
      </c>
      <c r="DX472" s="4" t="s">
        <v>120</v>
      </c>
      <c r="DY472" s="4" t="s">
        <v>117</v>
      </c>
      <c r="DZ472" s="4">
        <v>0.51629999999999998</v>
      </c>
      <c r="EA472" s="31">
        <v>3.4416899999999999</v>
      </c>
      <c r="EB472" s="4" t="s">
        <v>118</v>
      </c>
      <c r="EC472" s="4" t="s">
        <v>117</v>
      </c>
      <c r="EE472" s="4" t="b">
        <f t="shared" si="298"/>
        <v>1</v>
      </c>
      <c r="EF472" s="4" t="b">
        <f t="shared" si="299"/>
        <v>1</v>
      </c>
      <c r="EG472" s="4" t="b">
        <f t="shared" si="300"/>
        <v>1</v>
      </c>
      <c r="EH472" s="4" t="b">
        <f t="shared" si="301"/>
        <v>1</v>
      </c>
      <c r="EI472" s="4" t="b">
        <f t="shared" si="302"/>
        <v>1</v>
      </c>
      <c r="EJ472" s="4" t="b">
        <f t="shared" si="303"/>
        <v>1</v>
      </c>
      <c r="EL472" s="4" t="s">
        <v>16729</v>
      </c>
      <c r="EM472" s="4" t="s">
        <v>18819</v>
      </c>
      <c r="EN472" s="4" t="s">
        <v>68</v>
      </c>
      <c r="EO472" s="4" t="s">
        <v>17774</v>
      </c>
      <c r="EP472" s="4">
        <v>200468</v>
      </c>
      <c r="EQ472" s="4" t="s">
        <v>40</v>
      </c>
      <c r="ER472" s="4">
        <v>17097</v>
      </c>
      <c r="ES472" s="10">
        <v>199.95269440272</v>
      </c>
      <c r="ET472" s="4">
        <f t="shared" si="274"/>
        <v>300.04730559728</v>
      </c>
      <c r="EU472" s="4">
        <f t="shared" si="275"/>
        <v>60.009461119455999</v>
      </c>
      <c r="EV472" s="4">
        <v>500</v>
      </c>
      <c r="EW472" s="4">
        <v>500</v>
      </c>
      <c r="EX472" s="8" t="str">
        <f t="shared" si="276"/>
        <v>High Headroom</v>
      </c>
      <c r="EY472" s="10">
        <v>1</v>
      </c>
      <c r="EZ472" s="10">
        <v>6.06227670488E-2</v>
      </c>
      <c r="FA472" s="4">
        <f t="shared" si="277"/>
        <v>1.9377232951200002E-2</v>
      </c>
      <c r="FB472" s="4">
        <f t="shared" si="278"/>
        <v>24.221541189</v>
      </c>
      <c r="FC472" s="4">
        <v>0.08</v>
      </c>
      <c r="FD472" s="4">
        <v>0.08</v>
      </c>
      <c r="FE472" s="8" t="str">
        <f t="shared" si="279"/>
        <v>Low Headroom</v>
      </c>
      <c r="FF472" s="10">
        <v>1</v>
      </c>
      <c r="FG472" s="4">
        <v>83.556630395481307</v>
      </c>
      <c r="FH472" s="4">
        <f t="shared" si="280"/>
        <v>416.44336960451869</v>
      </c>
      <c r="FI472" s="4">
        <f t="shared" si="281"/>
        <v>83.288673920903747</v>
      </c>
      <c r="FJ472" s="4">
        <v>500</v>
      </c>
      <c r="FK472" s="4">
        <v>500</v>
      </c>
      <c r="FL472" s="8" t="str">
        <f t="shared" si="282"/>
        <v>High Headroom</v>
      </c>
      <c r="FM472" s="4">
        <v>1</v>
      </c>
      <c r="FN472" s="4">
        <v>1</v>
      </c>
      <c r="FO472" s="11">
        <v>0.68289561702000001</v>
      </c>
      <c r="FP472" s="4">
        <f t="shared" si="283"/>
        <v>0.53289561701999999</v>
      </c>
      <c r="FQ472" s="4">
        <f t="shared" si="284"/>
        <v>355.26374468</v>
      </c>
      <c r="FR472" s="4">
        <v>0.15</v>
      </c>
      <c r="FS472" s="4">
        <v>0.15</v>
      </c>
      <c r="FT472" s="8" t="str">
        <f t="shared" si="285"/>
        <v>High Headroom</v>
      </c>
      <c r="FU472" s="10">
        <v>1</v>
      </c>
      <c r="FX472" s="4" t="s">
        <v>115</v>
      </c>
      <c r="FY472" s="4" t="s">
        <v>16729</v>
      </c>
      <c r="FZ472" s="4" t="s">
        <v>15</v>
      </c>
      <c r="GA472" s="4" t="s">
        <v>40</v>
      </c>
      <c r="GB472" s="4" t="s">
        <v>18819</v>
      </c>
      <c r="GC472" s="4">
        <v>200468</v>
      </c>
      <c r="GD472" s="4">
        <v>20468</v>
      </c>
      <c r="GE472" s="4">
        <v>17097</v>
      </c>
      <c r="GF472" s="4"/>
      <c r="GG472" s="10">
        <v>199.95269999999999</v>
      </c>
      <c r="GH472" s="30">
        <v>1</v>
      </c>
      <c r="GI472" s="10">
        <v>6.0600000000000001E-2</v>
      </c>
      <c r="GJ472" s="30">
        <v>1</v>
      </c>
      <c r="GK472" s="10">
        <v>0.68289999999999995</v>
      </c>
      <c r="GL472" s="30">
        <v>1</v>
      </c>
      <c r="GM472" s="4">
        <v>300.04730000000001</v>
      </c>
      <c r="GN472" s="31">
        <v>0.60009500000000005</v>
      </c>
      <c r="GO472" s="4" t="s">
        <v>118</v>
      </c>
      <c r="GP472" s="4" t="s">
        <v>117</v>
      </c>
      <c r="GQ472" s="4">
        <v>1.9400000000000001E-2</v>
      </c>
      <c r="GR472" s="31">
        <v>0.24221499999999999</v>
      </c>
      <c r="GS472" s="4" t="s">
        <v>120</v>
      </c>
      <c r="GT472" s="4" t="s">
        <v>117</v>
      </c>
      <c r="GU472" s="4">
        <v>0.53290000000000004</v>
      </c>
      <c r="GV472" s="31">
        <v>3.5526369999999998</v>
      </c>
      <c r="GW472" s="4" t="s">
        <v>118</v>
      </c>
      <c r="GX472" s="4" t="s">
        <v>117</v>
      </c>
      <c r="GZ472" s="4" t="b">
        <f t="shared" si="304"/>
        <v>1</v>
      </c>
      <c r="HA472" s="4" t="b">
        <f t="shared" si="305"/>
        <v>1</v>
      </c>
      <c r="HB472" s="4" t="b">
        <f t="shared" si="306"/>
        <v>1</v>
      </c>
      <c r="HC472" s="4" t="b">
        <f t="shared" si="307"/>
        <v>1</v>
      </c>
      <c r="HD472" s="4" t="b">
        <f t="shared" si="308"/>
        <v>1</v>
      </c>
      <c r="HE472" s="4" t="b">
        <f t="shared" si="309"/>
        <v>1</v>
      </c>
    </row>
    <row r="473" spans="69:213" ht="60" x14ac:dyDescent="0.25">
      <c r="BQ473" s="4" t="s">
        <v>4485</v>
      </c>
      <c r="BR473" s="4" t="s">
        <v>8566</v>
      </c>
      <c r="BS473" s="4" t="s">
        <v>70</v>
      </c>
      <c r="BT473" s="4" t="s">
        <v>12647</v>
      </c>
      <c r="BU473" s="4">
        <v>300469</v>
      </c>
      <c r="BV473" s="4" t="s">
        <v>49</v>
      </c>
      <c r="BW473" s="4">
        <v>4216144</v>
      </c>
      <c r="BX473" s="10">
        <v>650.03709198809997</v>
      </c>
      <c r="BY473" s="4">
        <f t="shared" si="286"/>
        <v>849.96290801190003</v>
      </c>
      <c r="BZ473" s="3">
        <f t="shared" si="287"/>
        <v>84.99629080119</v>
      </c>
      <c r="CA473" s="3">
        <v>1000</v>
      </c>
      <c r="CB473" s="4">
        <v>1500</v>
      </c>
      <c r="CC473" s="8" t="str">
        <f t="shared" si="288"/>
        <v>High Headroom</v>
      </c>
      <c r="CD473" s="10">
        <v>2</v>
      </c>
      <c r="CE473" s="10">
        <v>4.1835778956999997E-2</v>
      </c>
      <c r="CF473" s="4">
        <f t="shared" si="289"/>
        <v>3.8164221043000005E-2</v>
      </c>
      <c r="CG473" s="3">
        <f t="shared" si="290"/>
        <v>47.705276303750004</v>
      </c>
      <c r="CH473" s="3">
        <v>0.08</v>
      </c>
      <c r="CI473" s="4">
        <v>0.08</v>
      </c>
      <c r="CJ473" s="8" t="str">
        <f t="shared" si="291"/>
        <v>Moderate Headroom</v>
      </c>
      <c r="CK473" s="10">
        <v>1</v>
      </c>
      <c r="CL473" s="4" t="s">
        <v>158</v>
      </c>
      <c r="CM473" s="4" t="str">
        <f t="shared" si="292"/>
        <v>Bottomed Out</v>
      </c>
      <c r="CN473" s="8" t="str">
        <f t="shared" si="293"/>
        <v>Bottomed Out</v>
      </c>
      <c r="CO473" s="3" t="s">
        <v>72</v>
      </c>
      <c r="CP473" s="4" t="s">
        <v>4015</v>
      </c>
      <c r="CQ473" s="8" t="str">
        <f t="shared" si="294"/>
        <v>At the lowest level</v>
      </c>
      <c r="CR473" s="4">
        <v>6</v>
      </c>
      <c r="CS473" s="4">
        <v>2.5</v>
      </c>
      <c r="CT473" s="10">
        <v>0.49843363560999998</v>
      </c>
      <c r="CU473" s="4">
        <f t="shared" si="295"/>
        <v>0.34843363560999996</v>
      </c>
      <c r="CV473" s="4">
        <f t="shared" si="296"/>
        <v>232.28909040666665</v>
      </c>
      <c r="CW473" s="4">
        <v>0.15</v>
      </c>
      <c r="CX473" s="4">
        <v>0.15</v>
      </c>
      <c r="CY473" s="8" t="str">
        <f t="shared" si="297"/>
        <v>High Headroom</v>
      </c>
      <c r="CZ473" s="10">
        <v>1</v>
      </c>
      <c r="DC473" s="4" t="s">
        <v>115</v>
      </c>
      <c r="DD473" s="4" t="s">
        <v>4485</v>
      </c>
      <c r="DE473" s="4" t="s">
        <v>15</v>
      </c>
      <c r="DF473" s="4" t="s">
        <v>49</v>
      </c>
      <c r="DG473" s="4" t="s">
        <v>8566</v>
      </c>
      <c r="DH473" s="4">
        <v>300469</v>
      </c>
      <c r="DI473" s="4">
        <v>3469</v>
      </c>
      <c r="DJ473" s="29">
        <v>4216144</v>
      </c>
      <c r="DK473" s="4" t="s">
        <v>17</v>
      </c>
      <c r="DL473" s="10">
        <v>650.03710000000001</v>
      </c>
      <c r="DM473" s="30">
        <v>2</v>
      </c>
      <c r="DN473" s="10">
        <v>4.1799999999999997E-2</v>
      </c>
      <c r="DO473" s="30">
        <v>1</v>
      </c>
      <c r="DP473" s="10">
        <v>0.49840000000000001</v>
      </c>
      <c r="DQ473" s="30">
        <v>1</v>
      </c>
      <c r="DR473" s="4">
        <v>849.96289999999999</v>
      </c>
      <c r="DS473" s="31">
        <v>0.84996300000000002</v>
      </c>
      <c r="DT473" s="4" t="s">
        <v>118</v>
      </c>
      <c r="DU473" s="4" t="s">
        <v>117</v>
      </c>
      <c r="DV473" s="4">
        <v>3.8199999999999998E-2</v>
      </c>
      <c r="DW473" s="31">
        <v>0.477053</v>
      </c>
      <c r="DX473" s="4" t="s">
        <v>116</v>
      </c>
      <c r="DY473" s="4" t="s">
        <v>117</v>
      </c>
      <c r="DZ473" s="4">
        <v>0.34839999999999999</v>
      </c>
      <c r="EA473" s="31">
        <v>2.3228909999999998</v>
      </c>
      <c r="EB473" s="4" t="s">
        <v>118</v>
      </c>
      <c r="EC473" s="4" t="s">
        <v>117</v>
      </c>
      <c r="EE473" s="4" t="b">
        <f t="shared" si="298"/>
        <v>1</v>
      </c>
      <c r="EF473" s="4" t="b">
        <f t="shared" si="299"/>
        <v>1</v>
      </c>
      <c r="EG473" s="4" t="b">
        <f t="shared" si="300"/>
        <v>1</v>
      </c>
      <c r="EH473" s="4" t="b">
        <f t="shared" si="301"/>
        <v>1</v>
      </c>
      <c r="EI473" s="4" t="b">
        <f t="shared" si="302"/>
        <v>1</v>
      </c>
      <c r="EJ473" s="4" t="b">
        <f t="shared" si="303"/>
        <v>1</v>
      </c>
      <c r="EL473" s="4" t="s">
        <v>16730</v>
      </c>
      <c r="EM473" s="4" t="s">
        <v>18820</v>
      </c>
      <c r="EN473" s="4" t="s">
        <v>68</v>
      </c>
      <c r="EO473" s="4" t="s">
        <v>17775</v>
      </c>
      <c r="EP473" s="4">
        <v>200469</v>
      </c>
      <c r="EQ473" s="4" t="s">
        <v>55</v>
      </c>
      <c r="ER473" s="4">
        <v>27075</v>
      </c>
      <c r="ES473" s="10">
        <v>787.80796207449998</v>
      </c>
      <c r="ET473" s="4">
        <f t="shared" si="274"/>
        <v>712.19203792550002</v>
      </c>
      <c r="EU473" s="4">
        <f t="shared" si="275"/>
        <v>71.219203792550005</v>
      </c>
      <c r="EV473" s="4">
        <v>1000</v>
      </c>
      <c r="EW473" s="4">
        <v>1500</v>
      </c>
      <c r="EX473" s="8" t="str">
        <f t="shared" si="276"/>
        <v>High Headroom</v>
      </c>
      <c r="EY473" s="10">
        <v>2</v>
      </c>
      <c r="EZ473" s="10">
        <v>4.4901602590999998E-2</v>
      </c>
      <c r="FA473" s="4">
        <f t="shared" si="277"/>
        <v>3.5098397409000004E-2</v>
      </c>
      <c r="FB473" s="4">
        <f t="shared" si="278"/>
        <v>43.872996761250008</v>
      </c>
      <c r="FC473" s="4">
        <v>0.08</v>
      </c>
      <c r="FD473" s="4">
        <v>0.08</v>
      </c>
      <c r="FE473" s="8" t="str">
        <f t="shared" si="279"/>
        <v>Moderate Headroom</v>
      </c>
      <c r="FF473" s="10">
        <v>1</v>
      </c>
      <c r="FG473" s="4">
        <v>629.05424375150005</v>
      </c>
      <c r="FH473" s="4">
        <f t="shared" si="280"/>
        <v>870.94575624849995</v>
      </c>
      <c r="FI473" s="4">
        <f t="shared" si="281"/>
        <v>87.094575624849995</v>
      </c>
      <c r="FJ473" s="4">
        <v>1000</v>
      </c>
      <c r="FK473" s="4">
        <v>1500</v>
      </c>
      <c r="FL473" s="8" t="str">
        <f t="shared" si="282"/>
        <v>High Headroom</v>
      </c>
      <c r="FM473" s="4">
        <v>2</v>
      </c>
      <c r="FN473" s="4">
        <v>1.5</v>
      </c>
      <c r="FO473" s="11">
        <v>1.187653748</v>
      </c>
      <c r="FP473" s="4">
        <f t="shared" si="283"/>
        <v>1.0376537480000001</v>
      </c>
      <c r="FQ473" s="4">
        <f t="shared" si="284"/>
        <v>691.76916533333349</v>
      </c>
      <c r="FR473" s="4">
        <v>0.15</v>
      </c>
      <c r="FS473" s="4">
        <v>0.15</v>
      </c>
      <c r="FT473" s="8" t="str">
        <f t="shared" si="285"/>
        <v>High Headroom</v>
      </c>
      <c r="FU473" s="10">
        <v>1</v>
      </c>
      <c r="FX473" s="4" t="s">
        <v>115</v>
      </c>
      <c r="FY473" s="4" t="s">
        <v>16730</v>
      </c>
      <c r="FZ473" s="4" t="s">
        <v>15</v>
      </c>
      <c r="GA473" s="4" t="s">
        <v>55</v>
      </c>
      <c r="GB473" s="4" t="s">
        <v>18820</v>
      </c>
      <c r="GC473" s="4">
        <v>200469</v>
      </c>
      <c r="GD473" s="4">
        <v>20469</v>
      </c>
      <c r="GE473" s="4">
        <v>27075</v>
      </c>
      <c r="GF473" s="4"/>
      <c r="GG473" s="10">
        <v>787.80799999999999</v>
      </c>
      <c r="GH473" s="30">
        <v>2</v>
      </c>
      <c r="GI473" s="10">
        <v>4.4900000000000002E-2</v>
      </c>
      <c r="GJ473" s="30">
        <v>1</v>
      </c>
      <c r="GK473" s="10">
        <v>1.1877</v>
      </c>
      <c r="GL473" s="30">
        <v>1</v>
      </c>
      <c r="GM473" s="4">
        <v>712.19200000000001</v>
      </c>
      <c r="GN473" s="31">
        <v>0.71219200000000005</v>
      </c>
      <c r="GO473" s="4" t="s">
        <v>118</v>
      </c>
      <c r="GP473" s="4" t="s">
        <v>117</v>
      </c>
      <c r="GQ473" s="4">
        <v>3.5099999999999999E-2</v>
      </c>
      <c r="GR473" s="31">
        <v>0.43872999999999995</v>
      </c>
      <c r="GS473" s="4" t="s">
        <v>116</v>
      </c>
      <c r="GT473" s="4" t="s">
        <v>117</v>
      </c>
      <c r="GU473" s="4">
        <v>1.0377000000000001</v>
      </c>
      <c r="GV473" s="31">
        <v>6.9176919999999997</v>
      </c>
      <c r="GW473" s="4" t="s">
        <v>118</v>
      </c>
      <c r="GX473" s="4" t="s">
        <v>117</v>
      </c>
      <c r="GZ473" s="4" t="b">
        <f t="shared" si="304"/>
        <v>1</v>
      </c>
      <c r="HA473" s="4" t="b">
        <f t="shared" si="305"/>
        <v>1</v>
      </c>
      <c r="HB473" s="4" t="b">
        <f t="shared" si="306"/>
        <v>1</v>
      </c>
      <c r="HC473" s="4" t="b">
        <f t="shared" si="307"/>
        <v>1</v>
      </c>
      <c r="HD473" s="4" t="b">
        <f t="shared" si="308"/>
        <v>1</v>
      </c>
      <c r="HE473" s="4" t="b">
        <f t="shared" si="309"/>
        <v>1</v>
      </c>
    </row>
    <row r="474" spans="69:213" ht="60" x14ac:dyDescent="0.25">
      <c r="BQ474" s="4" t="s">
        <v>4486</v>
      </c>
      <c r="BR474" s="4" t="s">
        <v>8567</v>
      </c>
      <c r="BS474" s="4" t="s">
        <v>70</v>
      </c>
      <c r="BT474" s="4" t="s">
        <v>12648</v>
      </c>
      <c r="BU474" s="4">
        <v>300470</v>
      </c>
      <c r="BV474" s="4" t="s">
        <v>48</v>
      </c>
      <c r="BW474" s="4">
        <v>3714700</v>
      </c>
      <c r="BX474" s="10">
        <v>563.91585760520002</v>
      </c>
      <c r="BY474" s="4">
        <f t="shared" si="286"/>
        <v>936.08414239479998</v>
      </c>
      <c r="BZ474" s="3">
        <f t="shared" si="287"/>
        <v>93.608414239479998</v>
      </c>
      <c r="CA474" s="3">
        <v>1000</v>
      </c>
      <c r="CB474" s="4">
        <v>1500</v>
      </c>
      <c r="CC474" s="8" t="str">
        <f t="shared" si="288"/>
        <v>High Headroom</v>
      </c>
      <c r="CD474" s="10">
        <v>2</v>
      </c>
      <c r="CE474" s="10">
        <v>0.12257594966</v>
      </c>
      <c r="CF474" s="4">
        <f t="shared" si="289"/>
        <v>1.7424050340000011E-2</v>
      </c>
      <c r="CG474" s="3">
        <f t="shared" si="290"/>
        <v>29.040083900000013</v>
      </c>
      <c r="CH474" s="3">
        <v>6.0000000000000012E-2</v>
      </c>
      <c r="CI474" s="4">
        <v>0.14000000000000001</v>
      </c>
      <c r="CJ474" s="8" t="str">
        <f t="shared" si="291"/>
        <v>Low Headroom</v>
      </c>
      <c r="CK474" s="10">
        <v>2</v>
      </c>
      <c r="CL474" s="4">
        <v>296.9198543471</v>
      </c>
      <c r="CM474" s="4">
        <f t="shared" si="292"/>
        <v>203.0801456529</v>
      </c>
      <c r="CN474" s="8">
        <f t="shared" si="293"/>
        <v>40.616029130580003</v>
      </c>
      <c r="CO474" s="3">
        <v>500</v>
      </c>
      <c r="CP474" s="4">
        <v>500</v>
      </c>
      <c r="CQ474" s="8" t="str">
        <f t="shared" si="294"/>
        <v>Moderate Headroom</v>
      </c>
      <c r="CR474" s="4">
        <v>1</v>
      </c>
      <c r="CS474" s="4">
        <v>1.75</v>
      </c>
      <c r="CT474" s="10">
        <v>0.98593655770999999</v>
      </c>
      <c r="CU474" s="4">
        <f t="shared" si="295"/>
        <v>0.83593655770999997</v>
      </c>
      <c r="CV474" s="4">
        <f t="shared" si="296"/>
        <v>557.2910384733334</v>
      </c>
      <c r="CW474" s="4">
        <v>0.15</v>
      </c>
      <c r="CX474" s="4">
        <v>0.15</v>
      </c>
      <c r="CY474" s="8" t="str">
        <f t="shared" si="297"/>
        <v>High Headroom</v>
      </c>
      <c r="CZ474" s="10">
        <v>1</v>
      </c>
      <c r="DC474" s="4" t="s">
        <v>115</v>
      </c>
      <c r="DD474" s="4" t="s">
        <v>4486</v>
      </c>
      <c r="DE474" s="4" t="s">
        <v>15</v>
      </c>
      <c r="DF474" s="4" t="s">
        <v>48</v>
      </c>
      <c r="DG474" s="4" t="s">
        <v>8567</v>
      </c>
      <c r="DH474" s="4">
        <v>300470</v>
      </c>
      <c r="DI474" s="4">
        <v>3470</v>
      </c>
      <c r="DJ474" s="29">
        <v>3714700</v>
      </c>
      <c r="DK474" s="4" t="s">
        <v>17</v>
      </c>
      <c r="DL474" s="10">
        <v>563.91589999999997</v>
      </c>
      <c r="DM474" s="30">
        <v>2</v>
      </c>
      <c r="DN474" s="10">
        <v>0.1226</v>
      </c>
      <c r="DO474" s="30">
        <v>2</v>
      </c>
      <c r="DP474" s="10">
        <v>0.9859</v>
      </c>
      <c r="DQ474" s="30">
        <v>1</v>
      </c>
      <c r="DR474" s="4">
        <v>936.08410000000003</v>
      </c>
      <c r="DS474" s="31">
        <v>0.93608400000000003</v>
      </c>
      <c r="DT474" s="4" t="s">
        <v>118</v>
      </c>
      <c r="DU474" s="4" t="s">
        <v>117</v>
      </c>
      <c r="DV474" s="4">
        <v>1.7399999999999999E-2</v>
      </c>
      <c r="DW474" s="31">
        <v>0.29040099999999996</v>
      </c>
      <c r="DX474" s="4" t="s">
        <v>120</v>
      </c>
      <c r="DY474" s="4" t="s">
        <v>117</v>
      </c>
      <c r="DZ474" s="4">
        <v>0.83589999999999998</v>
      </c>
      <c r="EA474" s="31">
        <v>5.5729100000000003</v>
      </c>
      <c r="EB474" s="4" t="s">
        <v>118</v>
      </c>
      <c r="EC474" s="4" t="s">
        <v>117</v>
      </c>
      <c r="EE474" s="4" t="b">
        <f t="shared" si="298"/>
        <v>1</v>
      </c>
      <c r="EF474" s="4" t="b">
        <f t="shared" si="299"/>
        <v>1</v>
      </c>
      <c r="EG474" s="4" t="b">
        <f t="shared" si="300"/>
        <v>1</v>
      </c>
      <c r="EH474" s="4" t="b">
        <f t="shared" si="301"/>
        <v>1</v>
      </c>
      <c r="EI474" s="4" t="b">
        <f t="shared" si="302"/>
        <v>1</v>
      </c>
      <c r="EJ474" s="4" t="b">
        <f t="shared" si="303"/>
        <v>1</v>
      </c>
      <c r="EL474" s="4" t="s">
        <v>16731</v>
      </c>
      <c r="EM474" s="4" t="s">
        <v>18821</v>
      </c>
      <c r="EN474" s="4" t="s">
        <v>68</v>
      </c>
      <c r="EO474" s="4" t="s">
        <v>17776</v>
      </c>
      <c r="EP474" s="4">
        <v>200470</v>
      </c>
      <c r="EQ474" s="4" t="s">
        <v>51</v>
      </c>
      <c r="ER474" s="4">
        <v>51175</v>
      </c>
      <c r="ES474" s="10">
        <v>2615.3889867591001</v>
      </c>
      <c r="ET474" s="4">
        <f t="shared" si="274"/>
        <v>884.61101324089987</v>
      </c>
      <c r="EU474" s="4">
        <f t="shared" si="275"/>
        <v>88.461101324089981</v>
      </c>
      <c r="EV474" s="4">
        <v>1000</v>
      </c>
      <c r="EW474" s="4">
        <v>3500</v>
      </c>
      <c r="EX474" s="8" t="str">
        <f t="shared" si="276"/>
        <v>High Headroom</v>
      </c>
      <c r="EY474" s="10">
        <v>4</v>
      </c>
      <c r="EZ474" s="10">
        <v>7.0749972058000002E-2</v>
      </c>
      <c r="FA474" s="4">
        <f t="shared" si="277"/>
        <v>9.2500279419999998E-3</v>
      </c>
      <c r="FB474" s="4">
        <f t="shared" si="278"/>
        <v>11.5625349275</v>
      </c>
      <c r="FC474" s="4">
        <v>0.08</v>
      </c>
      <c r="FD474" s="4">
        <v>0.08</v>
      </c>
      <c r="FE474" s="8" t="str">
        <f t="shared" si="279"/>
        <v>Low Headroom</v>
      </c>
      <c r="FF474" s="10">
        <v>1</v>
      </c>
      <c r="FG474" s="4">
        <v>63.363073251099998</v>
      </c>
      <c r="FH474" s="4">
        <f t="shared" si="280"/>
        <v>436.63692674890001</v>
      </c>
      <c r="FI474" s="4">
        <f t="shared" si="281"/>
        <v>87.327385349780002</v>
      </c>
      <c r="FJ474" s="4">
        <v>500</v>
      </c>
      <c r="FK474" s="4">
        <v>500</v>
      </c>
      <c r="FL474" s="8" t="str">
        <f t="shared" si="282"/>
        <v>High Headroom</v>
      </c>
      <c r="FM474" s="4">
        <v>1</v>
      </c>
      <c r="FN474" s="4">
        <v>1.75</v>
      </c>
      <c r="FO474" s="11">
        <v>0.42019116132000001</v>
      </c>
      <c r="FP474" s="4">
        <f t="shared" si="283"/>
        <v>0.27019116131999998</v>
      </c>
      <c r="FQ474" s="4">
        <f t="shared" si="284"/>
        <v>180.12744087999999</v>
      </c>
      <c r="FR474" s="4">
        <v>0.15</v>
      </c>
      <c r="FS474" s="4">
        <v>0.15</v>
      </c>
      <c r="FT474" s="8" t="str">
        <f t="shared" si="285"/>
        <v>High Headroom</v>
      </c>
      <c r="FU474" s="10">
        <v>1</v>
      </c>
      <c r="FX474" s="4" t="s">
        <v>115</v>
      </c>
      <c r="FY474" s="4" t="s">
        <v>16731</v>
      </c>
      <c r="FZ474" s="4" t="s">
        <v>15</v>
      </c>
      <c r="GA474" s="4" t="s">
        <v>51</v>
      </c>
      <c r="GB474" s="4" t="s">
        <v>18821</v>
      </c>
      <c r="GC474" s="4">
        <v>200470</v>
      </c>
      <c r="GD474" s="4">
        <v>20470</v>
      </c>
      <c r="GE474" s="4">
        <v>51175</v>
      </c>
      <c r="GF474" s="4"/>
      <c r="GG474" s="10" t="s">
        <v>3657</v>
      </c>
      <c r="GH474" s="30">
        <v>4</v>
      </c>
      <c r="GI474" s="10">
        <v>7.0699999999999999E-2</v>
      </c>
      <c r="GJ474" s="30">
        <v>1</v>
      </c>
      <c r="GK474" s="10">
        <v>0.42020000000000002</v>
      </c>
      <c r="GL474" s="30">
        <v>1</v>
      </c>
      <c r="GM474" s="4">
        <v>884.61099999999999</v>
      </c>
      <c r="GN474" s="31">
        <v>0.88461100000000004</v>
      </c>
      <c r="GO474" s="4" t="s">
        <v>118</v>
      </c>
      <c r="GP474" s="4" t="s">
        <v>117</v>
      </c>
      <c r="GQ474" s="4">
        <v>9.2999999999999992E-3</v>
      </c>
      <c r="GR474" s="31">
        <v>0.11562500000000001</v>
      </c>
      <c r="GS474" s="4" t="s">
        <v>120</v>
      </c>
      <c r="GT474" s="4" t="s">
        <v>117</v>
      </c>
      <c r="GU474" s="4">
        <v>0.2702</v>
      </c>
      <c r="GV474" s="31">
        <v>1.801274</v>
      </c>
      <c r="GW474" s="4" t="s">
        <v>118</v>
      </c>
      <c r="GX474" s="4" t="s">
        <v>117</v>
      </c>
      <c r="GZ474" s="4" t="b">
        <f t="shared" si="304"/>
        <v>1</v>
      </c>
      <c r="HA474" s="4" t="b">
        <f t="shared" si="305"/>
        <v>1</v>
      </c>
      <c r="HB474" s="4" t="b">
        <f t="shared" si="306"/>
        <v>1</v>
      </c>
      <c r="HC474" s="4" t="b">
        <f t="shared" si="307"/>
        <v>1</v>
      </c>
      <c r="HD474" s="4" t="b">
        <f t="shared" si="308"/>
        <v>1</v>
      </c>
      <c r="HE474" s="4" t="b">
        <f t="shared" si="309"/>
        <v>1</v>
      </c>
    </row>
    <row r="475" spans="69:213" ht="60" x14ac:dyDescent="0.25">
      <c r="BQ475" s="4" t="s">
        <v>4487</v>
      </c>
      <c r="BR475" s="4" t="s">
        <v>8568</v>
      </c>
      <c r="BS475" s="4" t="s">
        <v>70</v>
      </c>
      <c r="BT475" s="4" t="s">
        <v>12649</v>
      </c>
      <c r="BU475" s="4">
        <v>300471</v>
      </c>
      <c r="BV475" s="4" t="s">
        <v>26</v>
      </c>
      <c r="BW475" s="4">
        <v>1214400</v>
      </c>
      <c r="BX475" s="10">
        <v>475.24836253419102</v>
      </c>
      <c r="BY475" s="4">
        <f t="shared" si="286"/>
        <v>24.751637465808983</v>
      </c>
      <c r="BZ475" s="3">
        <f t="shared" si="287"/>
        <v>4.9503274931617964</v>
      </c>
      <c r="CA475" s="3">
        <v>500</v>
      </c>
      <c r="CB475" s="4">
        <v>500</v>
      </c>
      <c r="CC475" s="8" t="str">
        <f t="shared" si="288"/>
        <v>Low Headroom</v>
      </c>
      <c r="CD475" s="10">
        <v>1</v>
      </c>
      <c r="CE475" s="10">
        <v>0.14961607341880001</v>
      </c>
      <c r="CF475" s="4">
        <f t="shared" si="289"/>
        <v>5.03839265812E-2</v>
      </c>
      <c r="CG475" s="3">
        <f t="shared" si="290"/>
        <v>83.973210968666663</v>
      </c>
      <c r="CH475" s="3">
        <v>0.06</v>
      </c>
      <c r="CI475" s="4">
        <v>0.2</v>
      </c>
      <c r="CJ475" s="8" t="str">
        <f t="shared" si="291"/>
        <v>High Headroom</v>
      </c>
      <c r="CK475" s="10">
        <v>3</v>
      </c>
      <c r="CL475" s="4">
        <v>625.04620388850003</v>
      </c>
      <c r="CM475" s="4">
        <f t="shared" si="292"/>
        <v>874.95379611149997</v>
      </c>
      <c r="CN475" s="8">
        <f t="shared" si="293"/>
        <v>87.495379611149986</v>
      </c>
      <c r="CO475" s="3">
        <v>1000</v>
      </c>
      <c r="CP475" s="4">
        <v>1500</v>
      </c>
      <c r="CQ475" s="8" t="str">
        <f t="shared" si="294"/>
        <v>High Headroom</v>
      </c>
      <c r="CR475" s="4">
        <v>2</v>
      </c>
      <c r="CS475" s="4">
        <v>2</v>
      </c>
      <c r="CT475" s="10">
        <v>0.34436547264099998</v>
      </c>
      <c r="CU475" s="4">
        <f t="shared" si="295"/>
        <v>0.19436547264099999</v>
      </c>
      <c r="CV475" s="4">
        <f t="shared" si="296"/>
        <v>129.57698176066665</v>
      </c>
      <c r="CW475" s="4">
        <v>0.15</v>
      </c>
      <c r="CX475" s="4">
        <v>0.15</v>
      </c>
      <c r="CY475" s="8" t="str">
        <f t="shared" si="297"/>
        <v>High Headroom</v>
      </c>
      <c r="CZ475" s="10">
        <v>1</v>
      </c>
      <c r="DC475" s="4" t="s">
        <v>115</v>
      </c>
      <c r="DD475" s="4" t="s">
        <v>4487</v>
      </c>
      <c r="DE475" s="4" t="s">
        <v>15</v>
      </c>
      <c r="DF475" s="4" t="s">
        <v>26</v>
      </c>
      <c r="DG475" s="4" t="s">
        <v>8568</v>
      </c>
      <c r="DH475" s="4">
        <v>300471</v>
      </c>
      <c r="DI475" s="4">
        <v>3471</v>
      </c>
      <c r="DJ475" s="29">
        <v>1214400</v>
      </c>
      <c r="DK475" s="4" t="s">
        <v>17</v>
      </c>
      <c r="DL475" s="10">
        <v>475.2484</v>
      </c>
      <c r="DM475" s="30">
        <v>1</v>
      </c>
      <c r="DN475" s="10">
        <v>0.14960000000000001</v>
      </c>
      <c r="DO475" s="30">
        <v>3</v>
      </c>
      <c r="DP475" s="10">
        <v>0.34439999999999998</v>
      </c>
      <c r="DQ475" s="30">
        <v>1</v>
      </c>
      <c r="DR475" s="4">
        <v>24.7516</v>
      </c>
      <c r="DS475" s="31">
        <v>4.9503000000000005E-2</v>
      </c>
      <c r="DT475" s="4" t="s">
        <v>120</v>
      </c>
      <c r="DU475" s="4" t="s">
        <v>117</v>
      </c>
      <c r="DV475" s="4">
        <v>5.04E-2</v>
      </c>
      <c r="DW475" s="31">
        <v>0.83973200000000003</v>
      </c>
      <c r="DX475" s="4" t="s">
        <v>118</v>
      </c>
      <c r="DY475" s="4" t="s">
        <v>117</v>
      </c>
      <c r="DZ475" s="4">
        <v>0.19439999999999999</v>
      </c>
      <c r="EA475" s="31">
        <v>1.2957700000000001</v>
      </c>
      <c r="EB475" s="4" t="s">
        <v>118</v>
      </c>
      <c r="EC475" s="4" t="s">
        <v>117</v>
      </c>
      <c r="EE475" s="4" t="b">
        <f t="shared" si="298"/>
        <v>1</v>
      </c>
      <c r="EF475" s="4" t="b">
        <f t="shared" si="299"/>
        <v>1</v>
      </c>
      <c r="EG475" s="4" t="b">
        <f t="shared" si="300"/>
        <v>1</v>
      </c>
      <c r="EH475" s="4" t="b">
        <f t="shared" si="301"/>
        <v>1</v>
      </c>
      <c r="EI475" s="4" t="b">
        <f t="shared" si="302"/>
        <v>1</v>
      </c>
      <c r="EJ475" s="4" t="b">
        <f t="shared" si="303"/>
        <v>1</v>
      </c>
      <c r="EL475" s="4" t="s">
        <v>16732</v>
      </c>
      <c r="EM475" s="4" t="s">
        <v>18822</v>
      </c>
      <c r="EN475" s="4" t="s">
        <v>68</v>
      </c>
      <c r="EO475" s="4" t="s">
        <v>17777</v>
      </c>
      <c r="EP475" s="4">
        <v>200471</v>
      </c>
      <c r="EQ475" s="4" t="s">
        <v>53</v>
      </c>
      <c r="ER475" s="4">
        <v>26147</v>
      </c>
      <c r="ES475" s="10">
        <v>158.6342064591</v>
      </c>
      <c r="ET475" s="4">
        <f t="shared" si="274"/>
        <v>341.36579354089997</v>
      </c>
      <c r="EU475" s="4">
        <f t="shared" si="275"/>
        <v>68.273158708179992</v>
      </c>
      <c r="EV475" s="4">
        <v>500</v>
      </c>
      <c r="EW475" s="4">
        <v>500</v>
      </c>
      <c r="EX475" s="8" t="str">
        <f t="shared" si="276"/>
        <v>High Headroom</v>
      </c>
      <c r="EY475" s="10">
        <v>1</v>
      </c>
      <c r="EZ475" s="10">
        <v>0.11908768991</v>
      </c>
      <c r="FA475" s="4">
        <f t="shared" si="277"/>
        <v>2.0912310090000011E-2</v>
      </c>
      <c r="FB475" s="4">
        <f t="shared" si="278"/>
        <v>34.853850150000007</v>
      </c>
      <c r="FC475" s="4">
        <v>6.0000000000000012E-2</v>
      </c>
      <c r="FD475" s="4">
        <v>0.14000000000000001</v>
      </c>
      <c r="FE475" s="8" t="str">
        <f t="shared" si="279"/>
        <v>Moderate Headroom</v>
      </c>
      <c r="FF475" s="10">
        <v>2</v>
      </c>
      <c r="FG475" s="4">
        <v>359.020068188864</v>
      </c>
      <c r="FH475" s="4">
        <f t="shared" si="280"/>
        <v>140.979931811136</v>
      </c>
      <c r="FI475" s="4">
        <f t="shared" si="281"/>
        <v>28.195986362227199</v>
      </c>
      <c r="FJ475" s="4">
        <v>500</v>
      </c>
      <c r="FK475" s="4">
        <v>500</v>
      </c>
      <c r="FL475" s="8" t="str">
        <f t="shared" si="282"/>
        <v>Low Headroom</v>
      </c>
      <c r="FM475" s="4">
        <v>1</v>
      </c>
      <c r="FN475" s="4">
        <v>1.5</v>
      </c>
      <c r="FO475" s="11">
        <v>0.17199492098999999</v>
      </c>
      <c r="FP475" s="4">
        <f t="shared" si="283"/>
        <v>2.199492099E-2</v>
      </c>
      <c r="FQ475" s="4">
        <f t="shared" si="284"/>
        <v>14.66328066</v>
      </c>
      <c r="FR475" s="4">
        <v>0.15</v>
      </c>
      <c r="FS475" s="4">
        <v>0.15</v>
      </c>
      <c r="FT475" s="8" t="str">
        <f t="shared" si="285"/>
        <v>Low Headroom</v>
      </c>
      <c r="FU475" s="10">
        <v>1</v>
      </c>
      <c r="FX475" s="4" t="s">
        <v>115</v>
      </c>
      <c r="FY475" s="4" t="s">
        <v>16732</v>
      </c>
      <c r="FZ475" s="4" t="s">
        <v>15</v>
      </c>
      <c r="GA475" s="4" t="s">
        <v>53</v>
      </c>
      <c r="GB475" s="4" t="s">
        <v>18822</v>
      </c>
      <c r="GC475" s="4">
        <v>200471</v>
      </c>
      <c r="GD475" s="4">
        <v>20471</v>
      </c>
      <c r="GE475" s="4">
        <v>26147</v>
      </c>
      <c r="GF475" s="4"/>
      <c r="GG475" s="10">
        <v>158.63419999999999</v>
      </c>
      <c r="GH475" s="30">
        <v>1</v>
      </c>
      <c r="GI475" s="10">
        <v>0.1191</v>
      </c>
      <c r="GJ475" s="30">
        <v>2</v>
      </c>
      <c r="GK475" s="10">
        <v>0.17199999999999999</v>
      </c>
      <c r="GL475" s="30">
        <v>1</v>
      </c>
      <c r="GM475" s="4">
        <v>341.36579999999998</v>
      </c>
      <c r="GN475" s="31">
        <v>0.68273200000000001</v>
      </c>
      <c r="GO475" s="4" t="s">
        <v>118</v>
      </c>
      <c r="GP475" s="4" t="s">
        <v>117</v>
      </c>
      <c r="GQ475" s="4">
        <v>2.0899999999999998E-2</v>
      </c>
      <c r="GR475" s="31">
        <v>0.34853900000000004</v>
      </c>
      <c r="GS475" s="4" t="s">
        <v>116</v>
      </c>
      <c r="GT475" s="4" t="s">
        <v>117</v>
      </c>
      <c r="GU475" s="4">
        <v>2.1999999999999999E-2</v>
      </c>
      <c r="GV475" s="31">
        <v>0.14663299999999999</v>
      </c>
      <c r="GW475" s="4" t="s">
        <v>120</v>
      </c>
      <c r="GX475" s="4" t="s">
        <v>117</v>
      </c>
      <c r="GZ475" s="4" t="b">
        <f t="shared" si="304"/>
        <v>1</v>
      </c>
      <c r="HA475" s="4" t="b">
        <f t="shared" si="305"/>
        <v>1</v>
      </c>
      <c r="HB475" s="4" t="b">
        <f t="shared" si="306"/>
        <v>1</v>
      </c>
      <c r="HC475" s="4" t="b">
        <f t="shared" si="307"/>
        <v>1</v>
      </c>
      <c r="HD475" s="4" t="b">
        <f t="shared" si="308"/>
        <v>1</v>
      </c>
      <c r="HE475" s="4" t="b">
        <f t="shared" si="309"/>
        <v>1</v>
      </c>
    </row>
    <row r="476" spans="69:213" ht="60" x14ac:dyDescent="0.25">
      <c r="BQ476" s="4" t="s">
        <v>4488</v>
      </c>
      <c r="BR476" s="4" t="s">
        <v>8569</v>
      </c>
      <c r="BS476" s="4" t="s">
        <v>70</v>
      </c>
      <c r="BT476" s="4" t="s">
        <v>12650</v>
      </c>
      <c r="BU476" s="4">
        <v>300472</v>
      </c>
      <c r="BV476" s="4" t="s">
        <v>22</v>
      </c>
      <c r="BW476" s="4">
        <v>614974</v>
      </c>
      <c r="BX476" s="10">
        <v>5734.7814887954</v>
      </c>
      <c r="BY476" s="4" t="str">
        <f t="shared" si="286"/>
        <v>Bottomed Out</v>
      </c>
      <c r="BZ476" s="3" t="str">
        <f t="shared" si="287"/>
        <v>Bottomed Out</v>
      </c>
      <c r="CA476" s="3" t="s">
        <v>72</v>
      </c>
      <c r="CB476" s="4" t="s">
        <v>4015</v>
      </c>
      <c r="CC476" s="8" t="str">
        <f t="shared" si="288"/>
        <v>At the lowest level</v>
      </c>
      <c r="CD476" s="10">
        <v>6</v>
      </c>
      <c r="CE476" s="10">
        <v>6.9049553208999997E-2</v>
      </c>
      <c r="CF476" s="4">
        <f t="shared" si="289"/>
        <v>1.0950446791000004E-2</v>
      </c>
      <c r="CG476" s="3">
        <f t="shared" si="290"/>
        <v>13.688058488750004</v>
      </c>
      <c r="CH476" s="3">
        <v>0.08</v>
      </c>
      <c r="CI476" s="4">
        <v>0.08</v>
      </c>
      <c r="CJ476" s="8" t="str">
        <f t="shared" si="291"/>
        <v>Low Headroom</v>
      </c>
      <c r="CK476" s="10">
        <v>1</v>
      </c>
      <c r="CL476" s="4">
        <v>1128.1985887953799</v>
      </c>
      <c r="CM476" s="4">
        <f t="shared" si="292"/>
        <v>371.80141120462008</v>
      </c>
      <c r="CN476" s="8">
        <f t="shared" si="293"/>
        <v>37.180141120462004</v>
      </c>
      <c r="CO476" s="3">
        <v>1000</v>
      </c>
      <c r="CP476" s="4">
        <v>1500</v>
      </c>
      <c r="CQ476" s="8" t="str">
        <f t="shared" si="294"/>
        <v>Moderate Headroom</v>
      </c>
      <c r="CR476" s="4">
        <v>2</v>
      </c>
      <c r="CS476" s="4">
        <v>5</v>
      </c>
      <c r="CT476" s="10">
        <v>1.2132108514</v>
      </c>
      <c r="CU476" s="4">
        <f t="shared" si="295"/>
        <v>1.0632108514</v>
      </c>
      <c r="CV476" s="4">
        <f t="shared" si="296"/>
        <v>708.80723426666668</v>
      </c>
      <c r="CW476" s="4">
        <v>0.15</v>
      </c>
      <c r="CX476" s="4">
        <v>0.15</v>
      </c>
      <c r="CY476" s="8" t="str">
        <f t="shared" si="297"/>
        <v>High Headroom</v>
      </c>
      <c r="CZ476" s="10">
        <v>1</v>
      </c>
      <c r="DC476" s="4" t="s">
        <v>115</v>
      </c>
      <c r="DD476" s="4" t="s">
        <v>4488</v>
      </c>
      <c r="DE476" s="4" t="s">
        <v>15</v>
      </c>
      <c r="DF476" s="4" t="s">
        <v>22</v>
      </c>
      <c r="DG476" s="4" t="s">
        <v>8569</v>
      </c>
      <c r="DH476" s="4">
        <v>300472</v>
      </c>
      <c r="DI476" s="4">
        <v>3472</v>
      </c>
      <c r="DJ476" s="29">
        <v>614974</v>
      </c>
      <c r="DK476" s="4" t="s">
        <v>17</v>
      </c>
      <c r="DL476" s="10" t="s">
        <v>569</v>
      </c>
      <c r="DM476" s="30">
        <v>6</v>
      </c>
      <c r="DN476" s="10">
        <v>6.9000000000000006E-2</v>
      </c>
      <c r="DO476" s="30">
        <v>1</v>
      </c>
      <c r="DP476" s="10">
        <v>1.2132000000000001</v>
      </c>
      <c r="DQ476" s="30">
        <v>1</v>
      </c>
      <c r="DR476" s="4" t="s">
        <v>570</v>
      </c>
      <c r="DS476" s="4"/>
      <c r="DT476" s="4" t="s">
        <v>124</v>
      </c>
      <c r="DU476" s="4" t="s">
        <v>125</v>
      </c>
      <c r="DV476" s="4">
        <v>1.0999999999999999E-2</v>
      </c>
      <c r="DW476" s="31">
        <v>0.136881</v>
      </c>
      <c r="DX476" s="4" t="s">
        <v>120</v>
      </c>
      <c r="DY476" s="4" t="s">
        <v>117</v>
      </c>
      <c r="DZ476" s="4">
        <v>1.0631999999999999</v>
      </c>
      <c r="EA476" s="31">
        <v>7.0880719999999995</v>
      </c>
      <c r="EB476" s="4" t="s">
        <v>118</v>
      </c>
      <c r="EC476" s="4" t="s">
        <v>117</v>
      </c>
      <c r="EE476" s="4" t="b">
        <f t="shared" si="298"/>
        <v>1</v>
      </c>
      <c r="EF476" s="4" t="b">
        <f t="shared" si="299"/>
        <v>1</v>
      </c>
      <c r="EG476" s="4" t="b">
        <f t="shared" si="300"/>
        <v>1</v>
      </c>
      <c r="EH476" s="4" t="b">
        <f t="shared" si="301"/>
        <v>1</v>
      </c>
      <c r="EI476" s="4" t="b">
        <f t="shared" si="302"/>
        <v>1</v>
      </c>
      <c r="EJ476" s="4" t="b">
        <f t="shared" si="303"/>
        <v>1</v>
      </c>
      <c r="EL476" s="4" t="s">
        <v>16733</v>
      </c>
      <c r="EM476" s="4" t="s">
        <v>18823</v>
      </c>
      <c r="EN476" s="4" t="s">
        <v>68</v>
      </c>
      <c r="EO476" s="4" t="s">
        <v>17778</v>
      </c>
      <c r="EP476" s="4">
        <v>200472</v>
      </c>
      <c r="EQ476" s="4" t="s">
        <v>42</v>
      </c>
      <c r="ER476" s="4">
        <v>29183</v>
      </c>
      <c r="ES476" s="10">
        <v>162.0217214569</v>
      </c>
      <c r="ET476" s="4">
        <f t="shared" si="274"/>
        <v>337.97827854310003</v>
      </c>
      <c r="EU476" s="4">
        <f t="shared" si="275"/>
        <v>67.595655708620001</v>
      </c>
      <c r="EV476" s="4">
        <v>500</v>
      </c>
      <c r="EW476" s="4">
        <v>500</v>
      </c>
      <c r="EX476" s="8" t="str">
        <f t="shared" si="276"/>
        <v>High Headroom</v>
      </c>
      <c r="EY476" s="10">
        <v>1</v>
      </c>
      <c r="EZ476" s="10">
        <v>4.7455130617999997E-2</v>
      </c>
      <c r="FA476" s="4">
        <f t="shared" si="277"/>
        <v>3.2544869382000005E-2</v>
      </c>
      <c r="FB476" s="4">
        <f t="shared" si="278"/>
        <v>40.681086727500002</v>
      </c>
      <c r="FC476" s="4">
        <v>0.08</v>
      </c>
      <c r="FD476" s="4">
        <v>0.08</v>
      </c>
      <c r="FE476" s="8" t="str">
        <f t="shared" si="279"/>
        <v>Moderate Headroom</v>
      </c>
      <c r="FF476" s="10">
        <v>1</v>
      </c>
      <c r="FG476" s="4">
        <v>1.8858397495000001</v>
      </c>
      <c r="FH476" s="4">
        <f t="shared" si="280"/>
        <v>498.11416025049999</v>
      </c>
      <c r="FI476" s="4">
        <f t="shared" si="281"/>
        <v>99.622832050100001</v>
      </c>
      <c r="FJ476" s="4">
        <v>500</v>
      </c>
      <c r="FK476" s="4">
        <v>500</v>
      </c>
      <c r="FL476" s="8" t="str">
        <f t="shared" si="282"/>
        <v>High Headroom</v>
      </c>
      <c r="FM476" s="4">
        <v>1</v>
      </c>
      <c r="FN476" s="4">
        <v>1</v>
      </c>
      <c r="FO476" s="11">
        <v>0.36072805269000002</v>
      </c>
      <c r="FP476" s="4">
        <f t="shared" si="283"/>
        <v>0.21072805269000003</v>
      </c>
      <c r="FQ476" s="4">
        <f t="shared" si="284"/>
        <v>140.48536846000002</v>
      </c>
      <c r="FR476" s="4">
        <v>0.15</v>
      </c>
      <c r="FS476" s="4">
        <v>0.15</v>
      </c>
      <c r="FT476" s="8" t="str">
        <f t="shared" si="285"/>
        <v>High Headroom</v>
      </c>
      <c r="FU476" s="10">
        <v>1</v>
      </c>
      <c r="FX476" s="4" t="s">
        <v>115</v>
      </c>
      <c r="FY476" s="4" t="s">
        <v>16733</v>
      </c>
      <c r="FZ476" s="4" t="s">
        <v>15</v>
      </c>
      <c r="GA476" s="4" t="s">
        <v>42</v>
      </c>
      <c r="GB476" s="4" t="s">
        <v>18823</v>
      </c>
      <c r="GC476" s="4">
        <v>200472</v>
      </c>
      <c r="GD476" s="4">
        <v>20472</v>
      </c>
      <c r="GE476" s="4">
        <v>29183</v>
      </c>
      <c r="GF476" s="4"/>
      <c r="GG476" s="10">
        <v>162.02170000000001</v>
      </c>
      <c r="GH476" s="30">
        <v>1</v>
      </c>
      <c r="GI476" s="10">
        <v>4.7500000000000001E-2</v>
      </c>
      <c r="GJ476" s="30">
        <v>1</v>
      </c>
      <c r="GK476" s="10">
        <v>0.36070000000000002</v>
      </c>
      <c r="GL476" s="30">
        <v>1</v>
      </c>
      <c r="GM476" s="4">
        <v>337.97829999999999</v>
      </c>
      <c r="GN476" s="31">
        <v>0.67595699999999992</v>
      </c>
      <c r="GO476" s="4" t="s">
        <v>118</v>
      </c>
      <c r="GP476" s="4" t="s">
        <v>117</v>
      </c>
      <c r="GQ476" s="4">
        <v>3.2500000000000001E-2</v>
      </c>
      <c r="GR476" s="31">
        <v>0.40681100000000003</v>
      </c>
      <c r="GS476" s="4" t="s">
        <v>116</v>
      </c>
      <c r="GT476" s="4" t="s">
        <v>117</v>
      </c>
      <c r="GU476" s="4">
        <v>0.2107</v>
      </c>
      <c r="GV476" s="31">
        <v>1.404854</v>
      </c>
      <c r="GW476" s="4" t="s">
        <v>118</v>
      </c>
      <c r="GX476" s="4" t="s">
        <v>117</v>
      </c>
      <c r="GZ476" s="4" t="b">
        <f t="shared" si="304"/>
        <v>1</v>
      </c>
      <c r="HA476" s="4" t="b">
        <f t="shared" si="305"/>
        <v>1</v>
      </c>
      <c r="HB476" s="4" t="b">
        <f t="shared" si="306"/>
        <v>1</v>
      </c>
      <c r="HC476" s="4" t="b">
        <f t="shared" si="307"/>
        <v>1</v>
      </c>
      <c r="HD476" s="4" t="b">
        <f t="shared" si="308"/>
        <v>1</v>
      </c>
      <c r="HE476" s="4" t="b">
        <f t="shared" si="309"/>
        <v>1</v>
      </c>
    </row>
    <row r="477" spans="69:213" ht="60" x14ac:dyDescent="0.25">
      <c r="BQ477" s="4" t="s">
        <v>4489</v>
      </c>
      <c r="BR477" s="4" t="s">
        <v>8570</v>
      </c>
      <c r="BS477" s="4" t="s">
        <v>70</v>
      </c>
      <c r="BT477" s="4" t="s">
        <v>12651</v>
      </c>
      <c r="BU477" s="4">
        <v>300473</v>
      </c>
      <c r="BV477" s="4" t="s">
        <v>33</v>
      </c>
      <c r="BW477" s="4">
        <v>4816696</v>
      </c>
      <c r="BX477" s="10">
        <v>2787.8787878787998</v>
      </c>
      <c r="BY477" s="4">
        <f t="shared" si="286"/>
        <v>712.12121212120019</v>
      </c>
      <c r="BZ477" s="3">
        <f t="shared" si="287"/>
        <v>71.21212121212001</v>
      </c>
      <c r="CA477" s="3">
        <v>1000</v>
      </c>
      <c r="CB477" s="4">
        <v>3500</v>
      </c>
      <c r="CC477" s="8" t="str">
        <f t="shared" si="288"/>
        <v>High Headroom</v>
      </c>
      <c r="CD477" s="10">
        <v>4</v>
      </c>
      <c r="CE477" s="10">
        <v>0.21343461423999999</v>
      </c>
      <c r="CF477" s="4">
        <f t="shared" si="289"/>
        <v>3.6565385760000013E-2</v>
      </c>
      <c r="CG477" s="3">
        <f t="shared" si="290"/>
        <v>73.130771520000039</v>
      </c>
      <c r="CH477" s="3">
        <v>4.9999999999999989E-2</v>
      </c>
      <c r="CI477" s="4">
        <v>0.25</v>
      </c>
      <c r="CJ477" s="8" t="str">
        <f t="shared" si="291"/>
        <v>High Headroom</v>
      </c>
      <c r="CK477" s="10">
        <v>4</v>
      </c>
      <c r="CL477" s="4">
        <v>338.2790561214</v>
      </c>
      <c r="CM477" s="4">
        <f t="shared" si="292"/>
        <v>161.7209438786</v>
      </c>
      <c r="CN477" s="8">
        <f t="shared" si="293"/>
        <v>32.344188775719999</v>
      </c>
      <c r="CO477" s="3">
        <v>500</v>
      </c>
      <c r="CP477" s="4">
        <v>500</v>
      </c>
      <c r="CQ477" s="8" t="str">
        <f t="shared" si="294"/>
        <v>Moderate Headroom</v>
      </c>
      <c r="CR477" s="4">
        <v>1</v>
      </c>
      <c r="CS477" s="4">
        <v>3.25</v>
      </c>
      <c r="CT477" s="10">
        <v>0.38164005806000001</v>
      </c>
      <c r="CU477" s="4">
        <f t="shared" si="295"/>
        <v>0.23164005806000001</v>
      </c>
      <c r="CV477" s="4">
        <f t="shared" si="296"/>
        <v>154.42670537333333</v>
      </c>
      <c r="CW477" s="4">
        <v>0.15</v>
      </c>
      <c r="CX477" s="4">
        <v>0.15</v>
      </c>
      <c r="CY477" s="8" t="str">
        <f t="shared" si="297"/>
        <v>High Headroom</v>
      </c>
      <c r="CZ477" s="10">
        <v>1</v>
      </c>
      <c r="DC477" s="4" t="s">
        <v>115</v>
      </c>
      <c r="DD477" s="4" t="s">
        <v>4489</v>
      </c>
      <c r="DE477" s="4" t="s">
        <v>15</v>
      </c>
      <c r="DF477" s="4" t="s">
        <v>33</v>
      </c>
      <c r="DG477" s="4" t="s">
        <v>8570</v>
      </c>
      <c r="DH477" s="4">
        <v>300473</v>
      </c>
      <c r="DI477" s="4">
        <v>3473</v>
      </c>
      <c r="DJ477" s="29">
        <v>4816696</v>
      </c>
      <c r="DK477" s="4" t="s">
        <v>17</v>
      </c>
      <c r="DL477" s="10" t="s">
        <v>571</v>
      </c>
      <c r="DM477" s="30">
        <v>4</v>
      </c>
      <c r="DN477" s="10">
        <v>0.21340000000000001</v>
      </c>
      <c r="DO477" s="30">
        <v>4</v>
      </c>
      <c r="DP477" s="10">
        <v>0.38159999999999999</v>
      </c>
      <c r="DQ477" s="30">
        <v>1</v>
      </c>
      <c r="DR477" s="4">
        <v>712.12120000000004</v>
      </c>
      <c r="DS477" s="31">
        <v>0.71212100000000012</v>
      </c>
      <c r="DT477" s="4" t="s">
        <v>118</v>
      </c>
      <c r="DU477" s="4" t="s">
        <v>117</v>
      </c>
      <c r="DV477" s="4">
        <v>3.6600000000000001E-2</v>
      </c>
      <c r="DW477" s="31">
        <v>0.73130799999999996</v>
      </c>
      <c r="DX477" s="4" t="s">
        <v>118</v>
      </c>
      <c r="DY477" s="4" t="s">
        <v>117</v>
      </c>
      <c r="DZ477" s="4">
        <v>0.2316</v>
      </c>
      <c r="EA477" s="31">
        <v>1.5442670000000001</v>
      </c>
      <c r="EB477" s="4" t="s">
        <v>118</v>
      </c>
      <c r="EC477" s="4" t="s">
        <v>117</v>
      </c>
      <c r="EE477" s="4" t="b">
        <f t="shared" si="298"/>
        <v>1</v>
      </c>
      <c r="EF477" s="4" t="b">
        <f t="shared" si="299"/>
        <v>1</v>
      </c>
      <c r="EG477" s="4" t="b">
        <f t="shared" si="300"/>
        <v>1</v>
      </c>
      <c r="EH477" s="4" t="b">
        <f t="shared" si="301"/>
        <v>1</v>
      </c>
      <c r="EI477" s="4" t="b">
        <f t="shared" si="302"/>
        <v>1</v>
      </c>
      <c r="EJ477" s="4" t="b">
        <f t="shared" si="303"/>
        <v>1</v>
      </c>
      <c r="EL477" s="4" t="s">
        <v>16734</v>
      </c>
      <c r="EM477" s="4" t="s">
        <v>18824</v>
      </c>
      <c r="EN477" s="4" t="s">
        <v>68</v>
      </c>
      <c r="EO477" s="4" t="s">
        <v>17779</v>
      </c>
      <c r="EP477" s="4">
        <v>200473</v>
      </c>
      <c r="EQ477" s="4" t="s">
        <v>53</v>
      </c>
      <c r="ER477" s="4">
        <v>26063</v>
      </c>
      <c r="ES477" s="10">
        <v>298.77849531599998</v>
      </c>
      <c r="ET477" s="4">
        <f t="shared" si="274"/>
        <v>201.22150468400002</v>
      </c>
      <c r="EU477" s="4">
        <f t="shared" si="275"/>
        <v>40.244300936800002</v>
      </c>
      <c r="EV477" s="4">
        <v>500</v>
      </c>
      <c r="EW477" s="4">
        <v>500</v>
      </c>
      <c r="EX477" s="8" t="str">
        <f t="shared" si="276"/>
        <v>Moderate Headroom</v>
      </c>
      <c r="EY477" s="10">
        <v>1</v>
      </c>
      <c r="EZ477" s="10">
        <v>0.19651283423999999</v>
      </c>
      <c r="FA477" s="4">
        <f t="shared" si="277"/>
        <v>3.4871657600000217E-3</v>
      </c>
      <c r="FB477" s="4">
        <f t="shared" si="278"/>
        <v>5.8119429333333699</v>
      </c>
      <c r="FC477" s="4">
        <v>0.06</v>
      </c>
      <c r="FD477" s="4">
        <v>0.2</v>
      </c>
      <c r="FE477" s="8" t="str">
        <f t="shared" si="279"/>
        <v>Low Headroom</v>
      </c>
      <c r="FF477" s="10">
        <v>3</v>
      </c>
      <c r="FG477" s="4">
        <v>1381.54323381155</v>
      </c>
      <c r="FH477" s="4">
        <f t="shared" si="280"/>
        <v>118.45676618845005</v>
      </c>
      <c r="FI477" s="4">
        <f t="shared" si="281"/>
        <v>11.845676618845005</v>
      </c>
      <c r="FJ477" s="4">
        <v>1000</v>
      </c>
      <c r="FK477" s="4">
        <v>1500</v>
      </c>
      <c r="FL477" s="8" t="str">
        <f t="shared" si="282"/>
        <v>Low Headroom</v>
      </c>
      <c r="FM477" s="4">
        <v>2</v>
      </c>
      <c r="FN477" s="4">
        <v>2.25</v>
      </c>
      <c r="FO477" s="11">
        <v>0.14297963557999999</v>
      </c>
      <c r="FP477" s="4">
        <f t="shared" si="283"/>
        <v>6.2979635579999985E-2</v>
      </c>
      <c r="FQ477" s="4">
        <f t="shared" si="284"/>
        <v>89.970907971428531</v>
      </c>
      <c r="FR477" s="4">
        <v>7.0000000000000007E-2</v>
      </c>
      <c r="FS477" s="4">
        <v>0.08</v>
      </c>
      <c r="FT477" s="8" t="str">
        <f t="shared" si="285"/>
        <v>High Headroom</v>
      </c>
      <c r="FU477" s="10">
        <v>2</v>
      </c>
      <c r="FX477" s="4" t="s">
        <v>115</v>
      </c>
      <c r="FY477" s="4" t="s">
        <v>16734</v>
      </c>
      <c r="FZ477" s="4" t="s">
        <v>15</v>
      </c>
      <c r="GA477" s="4" t="s">
        <v>53</v>
      </c>
      <c r="GB477" s="4" t="s">
        <v>18824</v>
      </c>
      <c r="GC477" s="4">
        <v>200473</v>
      </c>
      <c r="GD477" s="4">
        <v>20473</v>
      </c>
      <c r="GE477" s="4">
        <v>26063</v>
      </c>
      <c r="GF477" s="4"/>
      <c r="GG477" s="10">
        <v>298.77850000000001</v>
      </c>
      <c r="GH477" s="30">
        <v>1</v>
      </c>
      <c r="GI477" s="10">
        <v>0.19650000000000001</v>
      </c>
      <c r="GJ477" s="30">
        <v>3</v>
      </c>
      <c r="GK477" s="10">
        <v>0.14299999999999999</v>
      </c>
      <c r="GL477" s="30">
        <v>2</v>
      </c>
      <c r="GM477" s="4">
        <v>201.22149999999999</v>
      </c>
      <c r="GN477" s="31">
        <v>0.40244300000000005</v>
      </c>
      <c r="GO477" s="4" t="s">
        <v>116</v>
      </c>
      <c r="GP477" s="4" t="s">
        <v>117</v>
      </c>
      <c r="GQ477" s="4">
        <v>3.5000000000000001E-3</v>
      </c>
      <c r="GR477" s="31">
        <v>5.8118999999999997E-2</v>
      </c>
      <c r="GS477" s="4" t="s">
        <v>120</v>
      </c>
      <c r="GT477" s="4" t="s">
        <v>117</v>
      </c>
      <c r="GU477" s="4">
        <v>6.3E-2</v>
      </c>
      <c r="GV477" s="31">
        <v>0.89970899999999998</v>
      </c>
      <c r="GW477" s="4" t="s">
        <v>118</v>
      </c>
      <c r="GX477" s="4" t="s">
        <v>117</v>
      </c>
      <c r="GZ477" s="4" t="b">
        <f t="shared" si="304"/>
        <v>1</v>
      </c>
      <c r="HA477" s="4" t="b">
        <f t="shared" si="305"/>
        <v>1</v>
      </c>
      <c r="HB477" s="4" t="b">
        <f t="shared" si="306"/>
        <v>1</v>
      </c>
      <c r="HC477" s="4" t="b">
        <f t="shared" si="307"/>
        <v>1</v>
      </c>
      <c r="HD477" s="4" t="b">
        <f t="shared" si="308"/>
        <v>1</v>
      </c>
      <c r="HE477" s="4" t="b">
        <f t="shared" si="309"/>
        <v>1</v>
      </c>
    </row>
    <row r="478" spans="69:213" ht="45" x14ac:dyDescent="0.25">
      <c r="BQ478" s="4" t="s">
        <v>4490</v>
      </c>
      <c r="BR478" s="4" t="s">
        <v>8571</v>
      </c>
      <c r="BS478" s="4" t="s">
        <v>70</v>
      </c>
      <c r="BT478" s="4" t="s">
        <v>12652</v>
      </c>
      <c r="BU478" s="4">
        <v>300474</v>
      </c>
      <c r="BV478" s="4" t="s">
        <v>30</v>
      </c>
      <c r="BW478" s="4">
        <v>1814734</v>
      </c>
      <c r="BX478" s="10">
        <v>1056.8544708029201</v>
      </c>
      <c r="BY478" s="4">
        <f t="shared" si="286"/>
        <v>443.1455291970799</v>
      </c>
      <c r="BZ478" s="3">
        <f t="shared" si="287"/>
        <v>44.314552919707992</v>
      </c>
      <c r="CA478" s="3">
        <v>1000</v>
      </c>
      <c r="CB478" s="4">
        <v>1500</v>
      </c>
      <c r="CC478" s="8" t="str">
        <f t="shared" si="288"/>
        <v>Moderate Headroom</v>
      </c>
      <c r="CD478" s="10">
        <v>2</v>
      </c>
      <c r="CE478" s="10">
        <v>6.5032928064800002E-2</v>
      </c>
      <c r="CF478" s="4">
        <f t="shared" si="289"/>
        <v>1.4967071935199999E-2</v>
      </c>
      <c r="CG478" s="3">
        <f t="shared" si="290"/>
        <v>18.708839918999999</v>
      </c>
      <c r="CH478" s="3">
        <v>0.08</v>
      </c>
      <c r="CI478" s="4">
        <v>0.08</v>
      </c>
      <c r="CJ478" s="8" t="str">
        <f t="shared" si="291"/>
        <v>Low Headroom</v>
      </c>
      <c r="CK478" s="10">
        <v>1</v>
      </c>
      <c r="CL478" s="4">
        <v>435.21474267031601</v>
      </c>
      <c r="CM478" s="4">
        <f t="shared" si="292"/>
        <v>64.785257329683986</v>
      </c>
      <c r="CN478" s="8">
        <f t="shared" si="293"/>
        <v>12.957051465936797</v>
      </c>
      <c r="CO478" s="3">
        <v>500</v>
      </c>
      <c r="CP478" s="4">
        <v>500</v>
      </c>
      <c r="CQ478" s="8" t="str">
        <f t="shared" si="294"/>
        <v>Low Headroom</v>
      </c>
      <c r="CR478" s="4">
        <v>1</v>
      </c>
      <c r="CS478" s="4">
        <v>1.25</v>
      </c>
      <c r="CT478" s="10">
        <v>1.0036064444807</v>
      </c>
      <c r="CU478" s="4">
        <f t="shared" si="295"/>
        <v>0.8536064444807</v>
      </c>
      <c r="CV478" s="4">
        <f t="shared" si="296"/>
        <v>569.07096298713338</v>
      </c>
      <c r="CW478" s="4">
        <v>0.15</v>
      </c>
      <c r="CX478" s="4">
        <v>0.15</v>
      </c>
      <c r="CY478" s="8" t="str">
        <f t="shared" si="297"/>
        <v>High Headroom</v>
      </c>
      <c r="CZ478" s="10">
        <v>1</v>
      </c>
      <c r="DC478" s="4" t="s">
        <v>115</v>
      </c>
      <c r="DD478" s="4" t="s">
        <v>4490</v>
      </c>
      <c r="DE478" s="4" t="s">
        <v>15</v>
      </c>
      <c r="DF478" s="4" t="s">
        <v>30</v>
      </c>
      <c r="DG478" s="4" t="s">
        <v>8571</v>
      </c>
      <c r="DH478" s="4">
        <v>300474</v>
      </c>
      <c r="DI478" s="4">
        <v>3474</v>
      </c>
      <c r="DJ478" s="29">
        <v>1814734</v>
      </c>
      <c r="DK478" s="4" t="s">
        <v>17</v>
      </c>
      <c r="DL478" s="10" t="s">
        <v>572</v>
      </c>
      <c r="DM478" s="30">
        <v>2</v>
      </c>
      <c r="DN478" s="10">
        <v>6.5000000000000002E-2</v>
      </c>
      <c r="DO478" s="30">
        <v>1</v>
      </c>
      <c r="DP478" s="10">
        <v>1.0036</v>
      </c>
      <c r="DQ478" s="30">
        <v>1</v>
      </c>
      <c r="DR478" s="4">
        <v>443.14550000000003</v>
      </c>
      <c r="DS478" s="31">
        <v>0.44314599999999998</v>
      </c>
      <c r="DT478" s="4" t="s">
        <v>116</v>
      </c>
      <c r="DU478" s="4" t="s">
        <v>117</v>
      </c>
      <c r="DV478" s="4">
        <v>1.4999999999999999E-2</v>
      </c>
      <c r="DW478" s="31">
        <v>0.187088</v>
      </c>
      <c r="DX478" s="4" t="s">
        <v>120</v>
      </c>
      <c r="DY478" s="4" t="s">
        <v>117</v>
      </c>
      <c r="DZ478" s="4">
        <v>0.85360000000000003</v>
      </c>
      <c r="EA478" s="31">
        <v>5.6907100000000002</v>
      </c>
      <c r="EB478" s="4" t="s">
        <v>118</v>
      </c>
      <c r="EC478" s="4" t="s">
        <v>117</v>
      </c>
      <c r="EE478" s="4" t="b">
        <f t="shared" si="298"/>
        <v>1</v>
      </c>
      <c r="EF478" s="4" t="b">
        <f t="shared" si="299"/>
        <v>1</v>
      </c>
      <c r="EG478" s="4" t="b">
        <f t="shared" si="300"/>
        <v>1</v>
      </c>
      <c r="EH478" s="4" t="b">
        <f t="shared" si="301"/>
        <v>1</v>
      </c>
      <c r="EI478" s="4" t="b">
        <f t="shared" si="302"/>
        <v>1</v>
      </c>
      <c r="EJ478" s="4" t="b">
        <f t="shared" si="303"/>
        <v>1</v>
      </c>
      <c r="EL478" s="4" t="s">
        <v>16735</v>
      </c>
      <c r="EM478" s="4" t="s">
        <v>18825</v>
      </c>
      <c r="EN478" s="4" t="s">
        <v>68</v>
      </c>
      <c r="EO478" s="4" t="s">
        <v>17780</v>
      </c>
      <c r="EP478" s="4">
        <v>200474</v>
      </c>
      <c r="EQ478" s="4" t="s">
        <v>16</v>
      </c>
      <c r="ER478" s="4">
        <v>1115</v>
      </c>
      <c r="ES478" s="10">
        <v>384.08450190489998</v>
      </c>
      <c r="ET478" s="4">
        <f t="shared" si="274"/>
        <v>115.91549809510002</v>
      </c>
      <c r="EU478" s="4">
        <f t="shared" si="275"/>
        <v>23.183099619020002</v>
      </c>
      <c r="EV478" s="4">
        <v>500</v>
      </c>
      <c r="EW478" s="4">
        <v>500</v>
      </c>
      <c r="EX478" s="8" t="str">
        <f t="shared" si="276"/>
        <v>Low Headroom</v>
      </c>
      <c r="EY478" s="10">
        <v>1</v>
      </c>
      <c r="EZ478" s="10">
        <v>9.6992841674000005E-2</v>
      </c>
      <c r="FA478" s="4">
        <f t="shared" si="277"/>
        <v>4.3007158326000008E-2</v>
      </c>
      <c r="FB478" s="4">
        <f t="shared" si="278"/>
        <v>71.678597209999992</v>
      </c>
      <c r="FC478" s="4">
        <v>6.0000000000000012E-2</v>
      </c>
      <c r="FD478" s="4">
        <v>0.14000000000000001</v>
      </c>
      <c r="FE478" s="8" t="str">
        <f t="shared" si="279"/>
        <v>High Headroom</v>
      </c>
      <c r="FF478" s="10">
        <v>2</v>
      </c>
      <c r="FG478" s="4">
        <v>162.04606742770699</v>
      </c>
      <c r="FH478" s="4">
        <f t="shared" si="280"/>
        <v>337.95393257229301</v>
      </c>
      <c r="FI478" s="4">
        <f t="shared" si="281"/>
        <v>67.5907865144586</v>
      </c>
      <c r="FJ478" s="4">
        <v>500</v>
      </c>
      <c r="FK478" s="4">
        <v>500</v>
      </c>
      <c r="FL478" s="8" t="str">
        <f t="shared" si="282"/>
        <v>High Headroom</v>
      </c>
      <c r="FM478" s="4">
        <v>1</v>
      </c>
      <c r="FN478" s="4">
        <v>1.5</v>
      </c>
      <c r="FO478" s="11">
        <v>0.66948648299000002</v>
      </c>
      <c r="FP478" s="4">
        <f t="shared" si="283"/>
        <v>0.51948648299</v>
      </c>
      <c r="FQ478" s="4">
        <f t="shared" si="284"/>
        <v>346.32432199333334</v>
      </c>
      <c r="FR478" s="4">
        <v>0.15</v>
      </c>
      <c r="FS478" s="4">
        <v>0.15</v>
      </c>
      <c r="FT478" s="8" t="str">
        <f t="shared" si="285"/>
        <v>High Headroom</v>
      </c>
      <c r="FU478" s="10">
        <v>1</v>
      </c>
      <c r="FX478" s="4" t="s">
        <v>115</v>
      </c>
      <c r="FY478" s="4" t="s">
        <v>16735</v>
      </c>
      <c r="FZ478" s="4" t="s">
        <v>15</v>
      </c>
      <c r="GA478" s="4" t="s">
        <v>16</v>
      </c>
      <c r="GB478" s="4" t="s">
        <v>18825</v>
      </c>
      <c r="GC478" s="4">
        <v>200474</v>
      </c>
      <c r="GD478" s="4">
        <v>20474</v>
      </c>
      <c r="GE478" s="4">
        <v>1115</v>
      </c>
      <c r="GF478" s="4"/>
      <c r="GG478" s="10">
        <v>384.08449999999999</v>
      </c>
      <c r="GH478" s="30">
        <v>1</v>
      </c>
      <c r="GI478" s="10">
        <v>9.7000000000000003E-2</v>
      </c>
      <c r="GJ478" s="30">
        <v>2</v>
      </c>
      <c r="GK478" s="10">
        <v>0.66949999999999998</v>
      </c>
      <c r="GL478" s="30">
        <v>1</v>
      </c>
      <c r="GM478" s="4">
        <v>115.91549999999999</v>
      </c>
      <c r="GN478" s="31">
        <v>0.23183100000000001</v>
      </c>
      <c r="GO478" s="4" t="s">
        <v>120</v>
      </c>
      <c r="GP478" s="4" t="s">
        <v>117</v>
      </c>
      <c r="GQ478" s="4">
        <v>4.2999999999999997E-2</v>
      </c>
      <c r="GR478" s="31">
        <v>0.71678600000000003</v>
      </c>
      <c r="GS478" s="4" t="s">
        <v>118</v>
      </c>
      <c r="GT478" s="4" t="s">
        <v>117</v>
      </c>
      <c r="GU478" s="4">
        <v>0.51949999999999996</v>
      </c>
      <c r="GV478" s="31">
        <v>3.4632429999999998</v>
      </c>
      <c r="GW478" s="4" t="s">
        <v>118</v>
      </c>
      <c r="GX478" s="4" t="s">
        <v>117</v>
      </c>
      <c r="GZ478" s="4" t="b">
        <f t="shared" si="304"/>
        <v>1</v>
      </c>
      <c r="HA478" s="4" t="b">
        <f t="shared" si="305"/>
        <v>1</v>
      </c>
      <c r="HB478" s="4" t="b">
        <f t="shared" si="306"/>
        <v>1</v>
      </c>
      <c r="HC478" s="4" t="b">
        <f t="shared" si="307"/>
        <v>1</v>
      </c>
      <c r="HD478" s="4" t="b">
        <f t="shared" si="308"/>
        <v>1</v>
      </c>
      <c r="HE478" s="4" t="b">
        <f t="shared" si="309"/>
        <v>1</v>
      </c>
    </row>
    <row r="479" spans="69:213" ht="60" x14ac:dyDescent="0.25">
      <c r="BQ479" s="4" t="s">
        <v>4491</v>
      </c>
      <c r="BR479" s="4" t="s">
        <v>8572</v>
      </c>
      <c r="BS479" s="4" t="s">
        <v>70</v>
      </c>
      <c r="BT479" s="4" t="s">
        <v>12653</v>
      </c>
      <c r="BU479" s="4">
        <v>300475</v>
      </c>
      <c r="BV479" s="4" t="s">
        <v>26</v>
      </c>
      <c r="BW479" s="4">
        <v>1214250</v>
      </c>
      <c r="BX479" s="10">
        <v>1892.5068338961</v>
      </c>
      <c r="BY479" s="4">
        <f t="shared" si="286"/>
        <v>607.49316610389997</v>
      </c>
      <c r="BZ479" s="3">
        <f t="shared" si="287"/>
        <v>60.74931661038999</v>
      </c>
      <c r="CA479" s="3">
        <v>1000</v>
      </c>
      <c r="CB479" s="4">
        <v>2500</v>
      </c>
      <c r="CC479" s="8" t="str">
        <f t="shared" si="288"/>
        <v>High Headroom</v>
      </c>
      <c r="CD479" s="10">
        <v>3</v>
      </c>
      <c r="CE479" s="10">
        <v>0.16781202125</v>
      </c>
      <c r="CF479" s="4">
        <f t="shared" si="289"/>
        <v>3.2187978750000013E-2</v>
      </c>
      <c r="CG479" s="3">
        <f t="shared" si="290"/>
        <v>53.64663125000002</v>
      </c>
      <c r="CH479" s="3">
        <v>0.06</v>
      </c>
      <c r="CI479" s="4">
        <v>0.2</v>
      </c>
      <c r="CJ479" s="8" t="str">
        <f t="shared" si="291"/>
        <v>Moderate Headroom</v>
      </c>
      <c r="CK479" s="10">
        <v>3</v>
      </c>
      <c r="CL479" s="4">
        <v>3639.7933751406999</v>
      </c>
      <c r="CM479" s="4">
        <f t="shared" si="292"/>
        <v>860.20662485930006</v>
      </c>
      <c r="CN479" s="8">
        <f t="shared" si="293"/>
        <v>86.020662485930018</v>
      </c>
      <c r="CO479" s="3">
        <v>1000</v>
      </c>
      <c r="CP479" s="4">
        <v>4500</v>
      </c>
      <c r="CQ479" s="8" t="str">
        <f t="shared" si="294"/>
        <v>High Headroom</v>
      </c>
      <c r="CR479" s="4">
        <v>5</v>
      </c>
      <c r="CS479" s="4">
        <v>3.5</v>
      </c>
      <c r="CT479" s="10">
        <v>0.38332138774000002</v>
      </c>
      <c r="CU479" s="4">
        <f t="shared" si="295"/>
        <v>0.23332138774000002</v>
      </c>
      <c r="CV479" s="4">
        <f t="shared" si="296"/>
        <v>155.54759182666669</v>
      </c>
      <c r="CW479" s="4">
        <v>0.15</v>
      </c>
      <c r="CX479" s="4">
        <v>0.15</v>
      </c>
      <c r="CY479" s="8" t="str">
        <f t="shared" si="297"/>
        <v>High Headroom</v>
      </c>
      <c r="CZ479" s="10">
        <v>1</v>
      </c>
      <c r="DC479" s="4" t="s">
        <v>115</v>
      </c>
      <c r="DD479" s="4" t="s">
        <v>4491</v>
      </c>
      <c r="DE479" s="4" t="s">
        <v>15</v>
      </c>
      <c r="DF479" s="4" t="s">
        <v>26</v>
      </c>
      <c r="DG479" s="4" t="s">
        <v>8572</v>
      </c>
      <c r="DH479" s="4">
        <v>300475</v>
      </c>
      <c r="DI479" s="4">
        <v>3475</v>
      </c>
      <c r="DJ479" s="29">
        <v>1214250</v>
      </c>
      <c r="DK479" s="4" t="s">
        <v>17</v>
      </c>
      <c r="DL479" s="10" t="s">
        <v>573</v>
      </c>
      <c r="DM479" s="30">
        <v>3</v>
      </c>
      <c r="DN479" s="10">
        <v>0.1678</v>
      </c>
      <c r="DO479" s="30">
        <v>3</v>
      </c>
      <c r="DP479" s="10">
        <v>0.38329999999999997</v>
      </c>
      <c r="DQ479" s="30">
        <v>1</v>
      </c>
      <c r="DR479" s="4">
        <v>607.4932</v>
      </c>
      <c r="DS479" s="31">
        <v>0.60749299999999995</v>
      </c>
      <c r="DT479" s="4" t="s">
        <v>118</v>
      </c>
      <c r="DU479" s="4" t="s">
        <v>117</v>
      </c>
      <c r="DV479" s="4">
        <v>3.2199999999999999E-2</v>
      </c>
      <c r="DW479" s="31">
        <v>0.536466</v>
      </c>
      <c r="DX479" s="4" t="s">
        <v>116</v>
      </c>
      <c r="DY479" s="4" t="s">
        <v>117</v>
      </c>
      <c r="DZ479" s="4">
        <v>0.23330000000000001</v>
      </c>
      <c r="EA479" s="31">
        <v>1.5554759999999999</v>
      </c>
      <c r="EB479" s="4" t="s">
        <v>118</v>
      </c>
      <c r="EC479" s="4" t="s">
        <v>117</v>
      </c>
      <c r="EE479" s="4" t="b">
        <f t="shared" si="298"/>
        <v>1</v>
      </c>
      <c r="EF479" s="4" t="b">
        <f t="shared" si="299"/>
        <v>1</v>
      </c>
      <c r="EG479" s="4" t="b">
        <f t="shared" si="300"/>
        <v>1</v>
      </c>
      <c r="EH479" s="4" t="b">
        <f t="shared" si="301"/>
        <v>1</v>
      </c>
      <c r="EI479" s="4" t="b">
        <f t="shared" si="302"/>
        <v>1</v>
      </c>
      <c r="EJ479" s="4" t="b">
        <f t="shared" si="303"/>
        <v>1</v>
      </c>
      <c r="EL479" s="4" t="s">
        <v>16736</v>
      </c>
      <c r="EM479" s="4" t="s">
        <v>18826</v>
      </c>
      <c r="EN479" s="4" t="s">
        <v>68</v>
      </c>
      <c r="EO479" s="4" t="s">
        <v>17781</v>
      </c>
      <c r="EP479" s="4">
        <v>200475</v>
      </c>
      <c r="EQ479" s="4" t="s">
        <v>40</v>
      </c>
      <c r="ER479" s="4">
        <v>17163</v>
      </c>
      <c r="ES479" s="10">
        <v>597.96876775600003</v>
      </c>
      <c r="ET479" s="4">
        <f t="shared" si="274"/>
        <v>902.03123224399997</v>
      </c>
      <c r="EU479" s="4">
        <f t="shared" si="275"/>
        <v>90.203123224399988</v>
      </c>
      <c r="EV479" s="4">
        <v>1000</v>
      </c>
      <c r="EW479" s="4">
        <v>1500</v>
      </c>
      <c r="EX479" s="8" t="str">
        <f t="shared" si="276"/>
        <v>High Headroom</v>
      </c>
      <c r="EY479" s="10">
        <v>2</v>
      </c>
      <c r="EZ479" s="10">
        <v>3.9592766807000003E-2</v>
      </c>
      <c r="FA479" s="4">
        <f t="shared" si="277"/>
        <v>4.0407233192999999E-2</v>
      </c>
      <c r="FB479" s="4">
        <f t="shared" si="278"/>
        <v>50.509041491249995</v>
      </c>
      <c r="FC479" s="4">
        <v>0.08</v>
      </c>
      <c r="FD479" s="4">
        <v>0.08</v>
      </c>
      <c r="FE479" s="8" t="str">
        <f t="shared" si="279"/>
        <v>Moderate Headroom</v>
      </c>
      <c r="FF479" s="10">
        <v>1</v>
      </c>
      <c r="FG479" s="4">
        <v>70.196553537499994</v>
      </c>
      <c r="FH479" s="4">
        <f t="shared" si="280"/>
        <v>429.80344646250001</v>
      </c>
      <c r="FI479" s="4">
        <f t="shared" si="281"/>
        <v>85.960689292500007</v>
      </c>
      <c r="FJ479" s="4">
        <v>500</v>
      </c>
      <c r="FK479" s="4">
        <v>500</v>
      </c>
      <c r="FL479" s="8" t="str">
        <f t="shared" si="282"/>
        <v>High Headroom</v>
      </c>
      <c r="FM479" s="4">
        <v>1</v>
      </c>
      <c r="FN479" s="4">
        <v>1.25</v>
      </c>
      <c r="FO479" s="11">
        <v>1.0774546191000001</v>
      </c>
      <c r="FP479" s="4">
        <f t="shared" si="283"/>
        <v>0.92745461910000004</v>
      </c>
      <c r="FQ479" s="4">
        <f t="shared" si="284"/>
        <v>618.3030794</v>
      </c>
      <c r="FR479" s="4">
        <v>0.15</v>
      </c>
      <c r="FS479" s="4">
        <v>0.15</v>
      </c>
      <c r="FT479" s="8" t="str">
        <f t="shared" si="285"/>
        <v>High Headroom</v>
      </c>
      <c r="FU479" s="10">
        <v>1</v>
      </c>
      <c r="FX479" s="4" t="s">
        <v>115</v>
      </c>
      <c r="FY479" s="4" t="s">
        <v>16736</v>
      </c>
      <c r="FZ479" s="4" t="s">
        <v>15</v>
      </c>
      <c r="GA479" s="4" t="s">
        <v>40</v>
      </c>
      <c r="GB479" s="4" t="s">
        <v>18826</v>
      </c>
      <c r="GC479" s="4">
        <v>200475</v>
      </c>
      <c r="GD479" s="4">
        <v>20475</v>
      </c>
      <c r="GE479" s="4">
        <v>17163</v>
      </c>
      <c r="GF479" s="4"/>
      <c r="GG479" s="10">
        <v>597.96879999999999</v>
      </c>
      <c r="GH479" s="30">
        <v>2</v>
      </c>
      <c r="GI479" s="10">
        <v>3.9600000000000003E-2</v>
      </c>
      <c r="GJ479" s="30">
        <v>1</v>
      </c>
      <c r="GK479" s="10">
        <v>1.0774999999999999</v>
      </c>
      <c r="GL479" s="30">
        <v>1</v>
      </c>
      <c r="GM479" s="4">
        <v>902.03120000000001</v>
      </c>
      <c r="GN479" s="31">
        <v>0.90203100000000003</v>
      </c>
      <c r="GO479" s="4" t="s">
        <v>118</v>
      </c>
      <c r="GP479" s="4" t="s">
        <v>117</v>
      </c>
      <c r="GQ479" s="4">
        <v>4.0399999999999998E-2</v>
      </c>
      <c r="GR479" s="31">
        <v>0.50509000000000004</v>
      </c>
      <c r="GS479" s="4" t="s">
        <v>116</v>
      </c>
      <c r="GT479" s="4" t="s">
        <v>117</v>
      </c>
      <c r="GU479" s="4">
        <v>0.92749999999999999</v>
      </c>
      <c r="GV479" s="31">
        <v>6.1830309999999997</v>
      </c>
      <c r="GW479" s="4" t="s">
        <v>118</v>
      </c>
      <c r="GX479" s="4" t="s">
        <v>117</v>
      </c>
      <c r="GZ479" s="4" t="b">
        <f t="shared" si="304"/>
        <v>1</v>
      </c>
      <c r="HA479" s="4" t="b">
        <f t="shared" si="305"/>
        <v>1</v>
      </c>
      <c r="HB479" s="4" t="b">
        <f t="shared" si="306"/>
        <v>1</v>
      </c>
      <c r="HC479" s="4" t="b">
        <f t="shared" si="307"/>
        <v>1</v>
      </c>
      <c r="HD479" s="4" t="b">
        <f t="shared" si="308"/>
        <v>1</v>
      </c>
      <c r="HE479" s="4" t="b">
        <f t="shared" si="309"/>
        <v>1</v>
      </c>
    </row>
    <row r="480" spans="69:213" ht="45" x14ac:dyDescent="0.25">
      <c r="BQ480" s="4" t="s">
        <v>4492</v>
      </c>
      <c r="BR480" s="4" t="s">
        <v>8573</v>
      </c>
      <c r="BS480" s="4" t="s">
        <v>70</v>
      </c>
      <c r="BT480" s="4" t="s">
        <v>12654</v>
      </c>
      <c r="BU480" s="4">
        <v>300476</v>
      </c>
      <c r="BV480" s="4" t="s">
        <v>47</v>
      </c>
      <c r="BW480" s="4">
        <v>3618212</v>
      </c>
      <c r="BX480" s="10">
        <v>11947.085889570601</v>
      </c>
      <c r="BY480" s="4" t="str">
        <f t="shared" si="286"/>
        <v>Bottomed Out</v>
      </c>
      <c r="BZ480" s="3" t="str">
        <f t="shared" si="287"/>
        <v>Bottomed Out</v>
      </c>
      <c r="CA480" s="3" t="s">
        <v>72</v>
      </c>
      <c r="CB480" s="4" t="s">
        <v>4015</v>
      </c>
      <c r="CC480" s="8" t="str">
        <f t="shared" si="288"/>
        <v>At the lowest level</v>
      </c>
      <c r="CD480" s="10">
        <v>6</v>
      </c>
      <c r="CE480" s="10">
        <v>0.22457839371999999</v>
      </c>
      <c r="CF480" s="4">
        <f t="shared" si="289"/>
        <v>2.5421606280000009E-2</v>
      </c>
      <c r="CG480" s="3">
        <f t="shared" si="290"/>
        <v>50.843212560000026</v>
      </c>
      <c r="CH480" s="3">
        <v>4.9999999999999989E-2</v>
      </c>
      <c r="CI480" s="4">
        <v>0.25</v>
      </c>
      <c r="CJ480" s="8" t="str">
        <f t="shared" si="291"/>
        <v>Moderate Headroom</v>
      </c>
      <c r="CK480" s="10">
        <v>4</v>
      </c>
      <c r="CL480" s="4">
        <v>536.42638032139996</v>
      </c>
      <c r="CM480" s="4">
        <f t="shared" si="292"/>
        <v>963.57361967860004</v>
      </c>
      <c r="CN480" s="8">
        <f t="shared" si="293"/>
        <v>96.357361967860001</v>
      </c>
      <c r="CO480" s="3">
        <v>1000</v>
      </c>
      <c r="CP480" s="4">
        <v>1500</v>
      </c>
      <c r="CQ480" s="8" t="str">
        <f t="shared" si="294"/>
        <v>High Headroom</v>
      </c>
      <c r="CR480" s="4">
        <v>2</v>
      </c>
      <c r="CS480" s="4">
        <v>4</v>
      </c>
      <c r="CT480" s="10">
        <v>0.38676258993000001</v>
      </c>
      <c r="CU480" s="4">
        <f t="shared" si="295"/>
        <v>0.23676258993000002</v>
      </c>
      <c r="CV480" s="4">
        <f t="shared" si="296"/>
        <v>157.84172662000003</v>
      </c>
      <c r="CW480" s="4">
        <v>0.15</v>
      </c>
      <c r="CX480" s="4">
        <v>0.15</v>
      </c>
      <c r="CY480" s="8" t="str">
        <f t="shared" si="297"/>
        <v>High Headroom</v>
      </c>
      <c r="CZ480" s="10">
        <v>1</v>
      </c>
      <c r="DC480" s="4" t="s">
        <v>115</v>
      </c>
      <c r="DD480" s="4" t="s">
        <v>4492</v>
      </c>
      <c r="DE480" s="4" t="s">
        <v>15</v>
      </c>
      <c r="DF480" s="4" t="s">
        <v>47</v>
      </c>
      <c r="DG480" s="4" t="s">
        <v>8573</v>
      </c>
      <c r="DH480" s="4">
        <v>300476</v>
      </c>
      <c r="DI480" s="4">
        <v>3476</v>
      </c>
      <c r="DJ480" s="29">
        <v>3618212</v>
      </c>
      <c r="DK480" s="4" t="s">
        <v>17</v>
      </c>
      <c r="DL480" s="10" t="s">
        <v>574</v>
      </c>
      <c r="DM480" s="30">
        <v>6</v>
      </c>
      <c r="DN480" s="10">
        <v>0.22459999999999999</v>
      </c>
      <c r="DO480" s="30">
        <v>4</v>
      </c>
      <c r="DP480" s="10">
        <v>0.38679999999999998</v>
      </c>
      <c r="DQ480" s="30">
        <v>1</v>
      </c>
      <c r="DR480" s="4" t="s">
        <v>575</v>
      </c>
      <c r="DS480" s="4"/>
      <c r="DT480" s="4" t="s">
        <v>124</v>
      </c>
      <c r="DU480" s="4" t="s">
        <v>125</v>
      </c>
      <c r="DV480" s="4">
        <v>2.5399999999999999E-2</v>
      </c>
      <c r="DW480" s="31">
        <v>0.508432</v>
      </c>
      <c r="DX480" s="4" t="s">
        <v>116</v>
      </c>
      <c r="DY480" s="4" t="s">
        <v>117</v>
      </c>
      <c r="DZ480" s="4">
        <v>0.23680000000000001</v>
      </c>
      <c r="EA480" s="31">
        <v>1.578417</v>
      </c>
      <c r="EB480" s="4" t="s">
        <v>118</v>
      </c>
      <c r="EC480" s="4" t="s">
        <v>117</v>
      </c>
      <c r="EE480" s="4" t="b">
        <f t="shared" si="298"/>
        <v>1</v>
      </c>
      <c r="EF480" s="4" t="b">
        <f t="shared" si="299"/>
        <v>1</v>
      </c>
      <c r="EG480" s="4" t="b">
        <f t="shared" si="300"/>
        <v>1</v>
      </c>
      <c r="EH480" s="4" t="b">
        <f t="shared" si="301"/>
        <v>1</v>
      </c>
      <c r="EI480" s="4" t="b">
        <f t="shared" si="302"/>
        <v>1</v>
      </c>
      <c r="EJ480" s="4" t="b">
        <f t="shared" si="303"/>
        <v>1</v>
      </c>
      <c r="EL480" s="4" t="s">
        <v>16737</v>
      </c>
      <c r="EM480" s="4" t="s">
        <v>18827</v>
      </c>
      <c r="EN480" s="4" t="s">
        <v>68</v>
      </c>
      <c r="EO480" s="4" t="s">
        <v>17782</v>
      </c>
      <c r="EP480" s="4">
        <v>200476</v>
      </c>
      <c r="EQ480" s="4" t="s">
        <v>52</v>
      </c>
      <c r="ER480" s="4">
        <v>22045</v>
      </c>
      <c r="ES480" s="10">
        <v>444.93502363203999</v>
      </c>
      <c r="ET480" s="4">
        <f t="shared" si="274"/>
        <v>55.064976367960014</v>
      </c>
      <c r="EU480" s="4">
        <f t="shared" si="275"/>
        <v>11.012995273592002</v>
      </c>
      <c r="EV480" s="4">
        <v>500</v>
      </c>
      <c r="EW480" s="4">
        <v>500</v>
      </c>
      <c r="EX480" s="8" t="str">
        <f t="shared" si="276"/>
        <v>Low Headroom</v>
      </c>
      <c r="EY480" s="10">
        <v>1</v>
      </c>
      <c r="EZ480" s="10">
        <v>6.73130566938E-2</v>
      </c>
      <c r="FA480" s="4">
        <f t="shared" si="277"/>
        <v>1.2686943306200002E-2</v>
      </c>
      <c r="FB480" s="4">
        <f t="shared" si="278"/>
        <v>15.858679132750003</v>
      </c>
      <c r="FC480" s="4">
        <v>0.08</v>
      </c>
      <c r="FD480" s="4">
        <v>0.08</v>
      </c>
      <c r="FE480" s="8" t="str">
        <f t="shared" si="279"/>
        <v>Low Headroom</v>
      </c>
      <c r="FF480" s="10">
        <v>1</v>
      </c>
      <c r="FG480" s="4">
        <v>50.5925969927425</v>
      </c>
      <c r="FH480" s="4">
        <f t="shared" si="280"/>
        <v>449.40740300725747</v>
      </c>
      <c r="FI480" s="4">
        <f t="shared" si="281"/>
        <v>89.881480601451486</v>
      </c>
      <c r="FJ480" s="4">
        <v>500</v>
      </c>
      <c r="FK480" s="4">
        <v>500</v>
      </c>
      <c r="FL480" s="8" t="str">
        <f t="shared" si="282"/>
        <v>High Headroom</v>
      </c>
      <c r="FM480" s="4">
        <v>1</v>
      </c>
      <c r="FN480" s="4">
        <v>1</v>
      </c>
      <c r="FO480" s="11">
        <v>0.82980177717019998</v>
      </c>
      <c r="FP480" s="4">
        <f t="shared" si="283"/>
        <v>0.67980177717019996</v>
      </c>
      <c r="FQ480" s="4">
        <f t="shared" si="284"/>
        <v>453.2011847801333</v>
      </c>
      <c r="FR480" s="4">
        <v>0.15</v>
      </c>
      <c r="FS480" s="4">
        <v>0.15</v>
      </c>
      <c r="FT480" s="8" t="str">
        <f t="shared" si="285"/>
        <v>High Headroom</v>
      </c>
      <c r="FU480" s="10">
        <v>1</v>
      </c>
      <c r="FX480" s="4" t="s">
        <v>115</v>
      </c>
      <c r="FY480" s="4" t="s">
        <v>16737</v>
      </c>
      <c r="FZ480" s="4" t="s">
        <v>15</v>
      </c>
      <c r="GA480" s="4" t="s">
        <v>52</v>
      </c>
      <c r="GB480" s="4" t="s">
        <v>18827</v>
      </c>
      <c r="GC480" s="4">
        <v>200476</v>
      </c>
      <c r="GD480" s="4">
        <v>20476</v>
      </c>
      <c r="GE480" s="4">
        <v>22045</v>
      </c>
      <c r="GF480" s="4"/>
      <c r="GG480" s="10">
        <v>444.935</v>
      </c>
      <c r="GH480" s="30">
        <v>1</v>
      </c>
      <c r="GI480" s="10">
        <v>6.7299999999999999E-2</v>
      </c>
      <c r="GJ480" s="30">
        <v>1</v>
      </c>
      <c r="GK480" s="10">
        <v>0.82979999999999998</v>
      </c>
      <c r="GL480" s="30">
        <v>1</v>
      </c>
      <c r="GM480" s="4">
        <v>55.064999999999998</v>
      </c>
      <c r="GN480" s="31">
        <v>0.11013000000000001</v>
      </c>
      <c r="GO480" s="4" t="s">
        <v>120</v>
      </c>
      <c r="GP480" s="4" t="s">
        <v>117</v>
      </c>
      <c r="GQ480" s="4">
        <v>1.2699999999999999E-2</v>
      </c>
      <c r="GR480" s="31">
        <v>0.15858700000000001</v>
      </c>
      <c r="GS480" s="4" t="s">
        <v>120</v>
      </c>
      <c r="GT480" s="4" t="s">
        <v>117</v>
      </c>
      <c r="GU480" s="4">
        <v>0.67979999999999996</v>
      </c>
      <c r="GV480" s="31">
        <v>4.5320119999999999</v>
      </c>
      <c r="GW480" s="4" t="s">
        <v>118</v>
      </c>
      <c r="GX480" s="4" t="s">
        <v>117</v>
      </c>
      <c r="GZ480" s="4" t="b">
        <f t="shared" si="304"/>
        <v>1</v>
      </c>
      <c r="HA480" s="4" t="b">
        <f t="shared" si="305"/>
        <v>1</v>
      </c>
      <c r="HB480" s="4" t="b">
        <f t="shared" si="306"/>
        <v>1</v>
      </c>
      <c r="HC480" s="4" t="b">
        <f t="shared" si="307"/>
        <v>1</v>
      </c>
      <c r="HD480" s="4" t="b">
        <f t="shared" si="308"/>
        <v>1</v>
      </c>
      <c r="HE480" s="4" t="b">
        <f t="shared" si="309"/>
        <v>1</v>
      </c>
    </row>
    <row r="481" spans="69:213" ht="60" x14ac:dyDescent="0.25">
      <c r="BQ481" s="4" t="s">
        <v>4493</v>
      </c>
      <c r="BR481" s="4" t="s">
        <v>8574</v>
      </c>
      <c r="BS481" s="4" t="s">
        <v>70</v>
      </c>
      <c r="BT481" s="4" t="s">
        <v>12655</v>
      </c>
      <c r="BU481" s="4">
        <v>300477</v>
      </c>
      <c r="BV481" s="4" t="s">
        <v>31</v>
      </c>
      <c r="BW481" s="4">
        <v>1916230</v>
      </c>
      <c r="BX481" s="10">
        <v>12508.284704178601</v>
      </c>
      <c r="BY481" s="4" t="str">
        <f t="shared" si="286"/>
        <v>Bottomed Out</v>
      </c>
      <c r="BZ481" s="3" t="str">
        <f t="shared" si="287"/>
        <v>Bottomed Out</v>
      </c>
      <c r="CA481" s="3" t="s">
        <v>72</v>
      </c>
      <c r="CB481" s="4" t="s">
        <v>4015</v>
      </c>
      <c r="CC481" s="8" t="str">
        <f t="shared" si="288"/>
        <v>At the lowest level</v>
      </c>
      <c r="CD481" s="10">
        <v>6</v>
      </c>
      <c r="CE481" s="10">
        <v>0.37141264556999998</v>
      </c>
      <c r="CF481" s="4" t="str">
        <f t="shared" si="289"/>
        <v>Bottomed Out</v>
      </c>
      <c r="CG481" s="3" t="str">
        <f t="shared" si="290"/>
        <v>Bottomed Out</v>
      </c>
      <c r="CH481" s="3" t="s">
        <v>72</v>
      </c>
      <c r="CI481" s="4" t="s">
        <v>16260</v>
      </c>
      <c r="CJ481" s="8" t="str">
        <f t="shared" si="291"/>
        <v>At the lowest level</v>
      </c>
      <c r="CK481" s="10">
        <v>6</v>
      </c>
      <c r="CL481" s="4">
        <v>170.7968652971</v>
      </c>
      <c r="CM481" s="4">
        <f t="shared" si="292"/>
        <v>329.2031347029</v>
      </c>
      <c r="CN481" s="8">
        <f t="shared" si="293"/>
        <v>65.840626940580009</v>
      </c>
      <c r="CO481" s="3">
        <v>500</v>
      </c>
      <c r="CP481" s="4">
        <v>500</v>
      </c>
      <c r="CQ481" s="8" t="str">
        <f t="shared" si="294"/>
        <v>High Headroom</v>
      </c>
      <c r="CR481" s="4">
        <v>1</v>
      </c>
      <c r="CS481" s="4">
        <v>4.75</v>
      </c>
      <c r="CT481" s="10">
        <v>0.40975978816000003</v>
      </c>
      <c r="CU481" s="4">
        <f t="shared" si="295"/>
        <v>0.25975978816</v>
      </c>
      <c r="CV481" s="4">
        <f t="shared" si="296"/>
        <v>173.17319210666668</v>
      </c>
      <c r="CW481" s="4">
        <v>0.15</v>
      </c>
      <c r="CX481" s="4">
        <v>0.15</v>
      </c>
      <c r="CY481" s="8" t="str">
        <f t="shared" si="297"/>
        <v>High Headroom</v>
      </c>
      <c r="CZ481" s="10">
        <v>1</v>
      </c>
      <c r="DC481" s="4" t="s">
        <v>115</v>
      </c>
      <c r="DD481" s="4" t="s">
        <v>4493</v>
      </c>
      <c r="DE481" s="4" t="s">
        <v>15</v>
      </c>
      <c r="DF481" s="4" t="s">
        <v>31</v>
      </c>
      <c r="DG481" s="4" t="s">
        <v>8574</v>
      </c>
      <c r="DH481" s="4">
        <v>300477</v>
      </c>
      <c r="DI481" s="4">
        <v>3477</v>
      </c>
      <c r="DJ481" s="29">
        <v>1916230</v>
      </c>
      <c r="DK481" s="4" t="s">
        <v>17</v>
      </c>
      <c r="DL481" s="10" t="s">
        <v>576</v>
      </c>
      <c r="DM481" s="30">
        <v>6</v>
      </c>
      <c r="DN481" s="10">
        <v>0.37140000000000001</v>
      </c>
      <c r="DO481" s="30">
        <v>6</v>
      </c>
      <c r="DP481" s="10">
        <v>0.4098</v>
      </c>
      <c r="DQ481" s="30">
        <v>1</v>
      </c>
      <c r="DR481" s="4" t="s">
        <v>577</v>
      </c>
      <c r="DS481" s="4"/>
      <c r="DT481" s="4" t="s">
        <v>124</v>
      </c>
      <c r="DU481" s="4" t="s">
        <v>125</v>
      </c>
      <c r="DV481" s="4">
        <v>7.1400000000000005E-2</v>
      </c>
      <c r="DW481" s="4"/>
      <c r="DX481" s="4" t="s">
        <v>124</v>
      </c>
      <c r="DY481" s="4" t="s">
        <v>125</v>
      </c>
      <c r="DZ481" s="4">
        <v>0.25979999999999998</v>
      </c>
      <c r="EA481" s="31">
        <v>1.731732</v>
      </c>
      <c r="EB481" s="4" t="s">
        <v>118</v>
      </c>
      <c r="EC481" s="4" t="s">
        <v>117</v>
      </c>
      <c r="EE481" s="4" t="b">
        <f t="shared" si="298"/>
        <v>1</v>
      </c>
      <c r="EF481" s="4" t="b">
        <f t="shared" si="299"/>
        <v>1</v>
      </c>
      <c r="EG481" s="4" t="b">
        <f t="shared" si="300"/>
        <v>1</v>
      </c>
      <c r="EH481" s="4" t="b">
        <f t="shared" si="301"/>
        <v>1</v>
      </c>
      <c r="EI481" s="4" t="b">
        <f t="shared" si="302"/>
        <v>1</v>
      </c>
      <c r="EJ481" s="4" t="b">
        <f t="shared" si="303"/>
        <v>1</v>
      </c>
      <c r="EL481" s="4" t="s">
        <v>16738</v>
      </c>
      <c r="EM481" s="4" t="s">
        <v>18828</v>
      </c>
      <c r="EN481" s="4" t="s">
        <v>68</v>
      </c>
      <c r="EO481" s="4" t="s">
        <v>17783</v>
      </c>
      <c r="EP481" s="4">
        <v>200477</v>
      </c>
      <c r="EQ481" s="4" t="s">
        <v>44</v>
      </c>
      <c r="ER481" s="4">
        <v>47095</v>
      </c>
      <c r="ES481" s="10">
        <v>1202.8358969796</v>
      </c>
      <c r="ET481" s="4">
        <f t="shared" si="274"/>
        <v>297.16410302040003</v>
      </c>
      <c r="EU481" s="4">
        <f t="shared" si="275"/>
        <v>29.716410302040003</v>
      </c>
      <c r="EV481" s="4">
        <v>1000</v>
      </c>
      <c r="EW481" s="4">
        <v>1500</v>
      </c>
      <c r="EX481" s="8" t="str">
        <f t="shared" si="276"/>
        <v>Low Headroom</v>
      </c>
      <c r="EY481" s="10">
        <v>2</v>
      </c>
      <c r="EZ481" s="10">
        <v>0.10411824858</v>
      </c>
      <c r="FA481" s="4">
        <f t="shared" si="277"/>
        <v>3.588175142000001E-2</v>
      </c>
      <c r="FB481" s="4">
        <f t="shared" si="278"/>
        <v>59.802919033333332</v>
      </c>
      <c r="FC481" s="4">
        <v>6.0000000000000012E-2</v>
      </c>
      <c r="FD481" s="4">
        <v>0.14000000000000001</v>
      </c>
      <c r="FE481" s="8" t="str">
        <f t="shared" si="279"/>
        <v>Moderate Headroom</v>
      </c>
      <c r="FF481" s="10">
        <v>2</v>
      </c>
      <c r="FG481" s="4">
        <v>0.77777562486999996</v>
      </c>
      <c r="FH481" s="4">
        <f t="shared" si="280"/>
        <v>499.22222437513</v>
      </c>
      <c r="FI481" s="4">
        <f t="shared" si="281"/>
        <v>99.844444875025999</v>
      </c>
      <c r="FJ481" s="4">
        <v>500</v>
      </c>
      <c r="FK481" s="4">
        <v>500</v>
      </c>
      <c r="FL481" s="8" t="str">
        <f t="shared" si="282"/>
        <v>High Headroom</v>
      </c>
      <c r="FM481" s="4">
        <v>1</v>
      </c>
      <c r="FN481" s="4">
        <v>1.75</v>
      </c>
      <c r="FO481" s="11">
        <v>0.28350749659000002</v>
      </c>
      <c r="FP481" s="4">
        <f t="shared" si="283"/>
        <v>0.13350749659000002</v>
      </c>
      <c r="FQ481" s="4">
        <f t="shared" si="284"/>
        <v>89.004997726666687</v>
      </c>
      <c r="FR481" s="4">
        <v>0.15</v>
      </c>
      <c r="FS481" s="4">
        <v>0.15</v>
      </c>
      <c r="FT481" s="8" t="str">
        <f t="shared" si="285"/>
        <v>High Headroom</v>
      </c>
      <c r="FU481" s="10">
        <v>1</v>
      </c>
      <c r="FX481" s="4" t="s">
        <v>115</v>
      </c>
      <c r="FY481" s="4" t="s">
        <v>16738</v>
      </c>
      <c r="FZ481" s="4" t="s">
        <v>15</v>
      </c>
      <c r="GA481" s="4" t="s">
        <v>44</v>
      </c>
      <c r="GB481" s="4" t="s">
        <v>18828</v>
      </c>
      <c r="GC481" s="4">
        <v>200477</v>
      </c>
      <c r="GD481" s="4">
        <v>20477</v>
      </c>
      <c r="GE481" s="4">
        <v>47095</v>
      </c>
      <c r="GF481" s="4"/>
      <c r="GG481" s="10" t="s">
        <v>3658</v>
      </c>
      <c r="GH481" s="30">
        <v>2</v>
      </c>
      <c r="GI481" s="10">
        <v>0.1041</v>
      </c>
      <c r="GJ481" s="30">
        <v>2</v>
      </c>
      <c r="GK481" s="10">
        <v>0.28349999999999997</v>
      </c>
      <c r="GL481" s="30">
        <v>1</v>
      </c>
      <c r="GM481" s="4">
        <v>297.16410000000002</v>
      </c>
      <c r="GN481" s="31">
        <v>0.29716399999999998</v>
      </c>
      <c r="GO481" s="4" t="s">
        <v>120</v>
      </c>
      <c r="GP481" s="4" t="s">
        <v>117</v>
      </c>
      <c r="GQ481" s="4">
        <v>3.5900000000000001E-2</v>
      </c>
      <c r="GR481" s="31">
        <v>0.59802900000000003</v>
      </c>
      <c r="GS481" s="4" t="s">
        <v>116</v>
      </c>
      <c r="GT481" s="4" t="s">
        <v>117</v>
      </c>
      <c r="GU481" s="4">
        <v>0.13350000000000001</v>
      </c>
      <c r="GV481" s="31">
        <v>0.89005000000000001</v>
      </c>
      <c r="GW481" s="4" t="s">
        <v>118</v>
      </c>
      <c r="GX481" s="4" t="s">
        <v>117</v>
      </c>
      <c r="GZ481" s="4" t="b">
        <f t="shared" si="304"/>
        <v>1</v>
      </c>
      <c r="HA481" s="4" t="b">
        <f t="shared" si="305"/>
        <v>1</v>
      </c>
      <c r="HB481" s="4" t="b">
        <f t="shared" si="306"/>
        <v>1</v>
      </c>
      <c r="HC481" s="4" t="b">
        <f t="shared" si="307"/>
        <v>1</v>
      </c>
      <c r="HD481" s="4" t="b">
        <f t="shared" si="308"/>
        <v>1</v>
      </c>
      <c r="HE481" s="4" t="b">
        <f t="shared" si="309"/>
        <v>1</v>
      </c>
    </row>
    <row r="482" spans="69:213" ht="45" x14ac:dyDescent="0.25">
      <c r="BQ482" s="4" t="s">
        <v>4494</v>
      </c>
      <c r="BR482" s="4" t="s">
        <v>8575</v>
      </c>
      <c r="BS482" s="4" t="s">
        <v>70</v>
      </c>
      <c r="BT482" s="4" t="s">
        <v>12656</v>
      </c>
      <c r="BU482" s="4">
        <v>300478</v>
      </c>
      <c r="BV482" s="4" t="s">
        <v>33</v>
      </c>
      <c r="BW482" s="4">
        <v>4817060</v>
      </c>
      <c r="BX482" s="10">
        <v>2560.6954124224599</v>
      </c>
      <c r="BY482" s="4">
        <f t="shared" si="286"/>
        <v>939.30458757754013</v>
      </c>
      <c r="BZ482" s="3">
        <f t="shared" si="287"/>
        <v>93.93045875775401</v>
      </c>
      <c r="CA482" s="3">
        <v>1000</v>
      </c>
      <c r="CB482" s="4">
        <v>3500</v>
      </c>
      <c r="CC482" s="8" t="str">
        <f t="shared" si="288"/>
        <v>High Headroom</v>
      </c>
      <c r="CD482" s="10">
        <v>4</v>
      </c>
      <c r="CE482" s="10">
        <v>0.20152966049000001</v>
      </c>
      <c r="CF482" s="4">
        <f t="shared" si="289"/>
        <v>4.8470339509999988E-2</v>
      </c>
      <c r="CG482" s="3">
        <f t="shared" si="290"/>
        <v>96.940679020000005</v>
      </c>
      <c r="CH482" s="3">
        <v>4.9999999999999989E-2</v>
      </c>
      <c r="CI482" s="4">
        <v>0.25</v>
      </c>
      <c r="CJ482" s="8" t="str">
        <f t="shared" si="291"/>
        <v>High Headroom</v>
      </c>
      <c r="CK482" s="10">
        <v>4</v>
      </c>
      <c r="CL482" s="4">
        <v>762.49042145593899</v>
      </c>
      <c r="CM482" s="4">
        <f t="shared" si="292"/>
        <v>737.50957854406101</v>
      </c>
      <c r="CN482" s="8">
        <f t="shared" si="293"/>
        <v>73.750957854406096</v>
      </c>
      <c r="CO482" s="3">
        <v>1000</v>
      </c>
      <c r="CP482" s="4">
        <v>1500</v>
      </c>
      <c r="CQ482" s="8" t="str">
        <f t="shared" si="294"/>
        <v>High Headroom</v>
      </c>
      <c r="CR482" s="4">
        <v>2</v>
      </c>
      <c r="CS482" s="4">
        <v>3.5</v>
      </c>
      <c r="CT482" s="10">
        <v>0.28665545276139998</v>
      </c>
      <c r="CU482" s="4">
        <f t="shared" si="295"/>
        <v>0.13665545276139998</v>
      </c>
      <c r="CV482" s="4">
        <f t="shared" si="296"/>
        <v>91.103635174266657</v>
      </c>
      <c r="CW482" s="4">
        <v>0.15</v>
      </c>
      <c r="CX482" s="4">
        <v>0.15</v>
      </c>
      <c r="CY482" s="8" t="str">
        <f t="shared" si="297"/>
        <v>High Headroom</v>
      </c>
      <c r="CZ482" s="10">
        <v>1</v>
      </c>
      <c r="DC482" s="4" t="s">
        <v>115</v>
      </c>
      <c r="DD482" s="4" t="s">
        <v>4494</v>
      </c>
      <c r="DE482" s="4" t="s">
        <v>15</v>
      </c>
      <c r="DF482" s="4" t="s">
        <v>33</v>
      </c>
      <c r="DG482" s="4" t="s">
        <v>8575</v>
      </c>
      <c r="DH482" s="4">
        <v>300478</v>
      </c>
      <c r="DI482" s="4">
        <v>3478</v>
      </c>
      <c r="DJ482" s="29">
        <v>4817060</v>
      </c>
      <c r="DK482" s="4" t="s">
        <v>17</v>
      </c>
      <c r="DL482" s="10" t="s">
        <v>578</v>
      </c>
      <c r="DM482" s="30">
        <v>4</v>
      </c>
      <c r="DN482" s="10">
        <v>0.20150000000000001</v>
      </c>
      <c r="DO482" s="30">
        <v>4</v>
      </c>
      <c r="DP482" s="10">
        <v>0.28670000000000001</v>
      </c>
      <c r="DQ482" s="30">
        <v>1</v>
      </c>
      <c r="DR482" s="4">
        <v>939.30460000000005</v>
      </c>
      <c r="DS482" s="31">
        <v>0.93930499999999995</v>
      </c>
      <c r="DT482" s="4" t="s">
        <v>118</v>
      </c>
      <c r="DU482" s="4" t="s">
        <v>117</v>
      </c>
      <c r="DV482" s="4">
        <v>4.8500000000000001E-2</v>
      </c>
      <c r="DW482" s="31">
        <v>0.96940700000000002</v>
      </c>
      <c r="DX482" s="4" t="s">
        <v>118</v>
      </c>
      <c r="DY482" s="4" t="s">
        <v>117</v>
      </c>
      <c r="DZ482" s="4">
        <v>0.13669999999999999</v>
      </c>
      <c r="EA482" s="31">
        <v>0.91103599999999996</v>
      </c>
      <c r="EB482" s="4" t="s">
        <v>118</v>
      </c>
      <c r="EC482" s="4" t="s">
        <v>117</v>
      </c>
      <c r="EE482" s="4" t="b">
        <f t="shared" si="298"/>
        <v>1</v>
      </c>
      <c r="EF482" s="4" t="b">
        <f t="shared" si="299"/>
        <v>1</v>
      </c>
      <c r="EG482" s="4" t="b">
        <f t="shared" si="300"/>
        <v>1</v>
      </c>
      <c r="EH482" s="4" t="b">
        <f t="shared" si="301"/>
        <v>1</v>
      </c>
      <c r="EI482" s="4" t="b">
        <f t="shared" si="302"/>
        <v>1</v>
      </c>
      <c r="EJ482" s="4" t="b">
        <f t="shared" si="303"/>
        <v>1</v>
      </c>
      <c r="EL482" s="4" t="s">
        <v>16739</v>
      </c>
      <c r="EM482" s="4" t="s">
        <v>18829</v>
      </c>
      <c r="EN482" s="4" t="s">
        <v>68</v>
      </c>
      <c r="EO482" s="4" t="s">
        <v>17784</v>
      </c>
      <c r="EP482" s="4">
        <v>200478</v>
      </c>
      <c r="EQ482" s="4" t="s">
        <v>43</v>
      </c>
      <c r="ER482" s="4">
        <v>55121</v>
      </c>
      <c r="ES482" s="10">
        <v>2430.4235407932902</v>
      </c>
      <c r="ET482" s="4">
        <f t="shared" si="274"/>
        <v>69.576459206709842</v>
      </c>
      <c r="EU482" s="4">
        <f t="shared" si="275"/>
        <v>6.9576459206709833</v>
      </c>
      <c r="EV482" s="4">
        <v>1000</v>
      </c>
      <c r="EW482" s="4">
        <v>2500</v>
      </c>
      <c r="EX482" s="8" t="str">
        <f t="shared" si="276"/>
        <v>Low Headroom</v>
      </c>
      <c r="EY482" s="10">
        <v>3</v>
      </c>
      <c r="EZ482" s="10">
        <v>0.2009323076043</v>
      </c>
      <c r="FA482" s="4">
        <f t="shared" si="277"/>
        <v>4.9067692395699997E-2</v>
      </c>
      <c r="FB482" s="4">
        <f t="shared" si="278"/>
        <v>98.135384791400014</v>
      </c>
      <c r="FC482" s="4">
        <v>4.9999999999999989E-2</v>
      </c>
      <c r="FD482" s="4">
        <v>0.25</v>
      </c>
      <c r="FE482" s="8" t="str">
        <f t="shared" si="279"/>
        <v>High Headroom</v>
      </c>
      <c r="FF482" s="10">
        <v>4</v>
      </c>
      <c r="FG482" s="4">
        <v>76.480691647681695</v>
      </c>
      <c r="FH482" s="4">
        <f t="shared" si="280"/>
        <v>423.51930835231832</v>
      </c>
      <c r="FI482" s="4">
        <f t="shared" si="281"/>
        <v>84.703861670463667</v>
      </c>
      <c r="FJ482" s="4">
        <v>500</v>
      </c>
      <c r="FK482" s="4">
        <v>500</v>
      </c>
      <c r="FL482" s="8" t="str">
        <f t="shared" si="282"/>
        <v>High Headroom</v>
      </c>
      <c r="FM482" s="4">
        <v>1</v>
      </c>
      <c r="FN482" s="4">
        <v>3</v>
      </c>
      <c r="FO482" s="11">
        <v>0.62050332716269996</v>
      </c>
      <c r="FP482" s="4">
        <f t="shared" si="283"/>
        <v>0.47050332716269994</v>
      </c>
      <c r="FQ482" s="4">
        <f t="shared" si="284"/>
        <v>313.66888477513328</v>
      </c>
      <c r="FR482" s="4">
        <v>0.15</v>
      </c>
      <c r="FS482" s="4">
        <v>0.15</v>
      </c>
      <c r="FT482" s="8" t="str">
        <f t="shared" si="285"/>
        <v>High Headroom</v>
      </c>
      <c r="FU482" s="10">
        <v>1</v>
      </c>
      <c r="FX482" s="4" t="s">
        <v>115</v>
      </c>
      <c r="FY482" s="4" t="s">
        <v>16739</v>
      </c>
      <c r="FZ482" s="4" t="s">
        <v>15</v>
      </c>
      <c r="GA482" s="4" t="s">
        <v>43</v>
      </c>
      <c r="GB482" s="4" t="s">
        <v>18829</v>
      </c>
      <c r="GC482" s="4">
        <v>200478</v>
      </c>
      <c r="GD482" s="4">
        <v>20478</v>
      </c>
      <c r="GE482" s="4">
        <v>55121</v>
      </c>
      <c r="GF482" s="4"/>
      <c r="GG482" s="10" t="s">
        <v>3659</v>
      </c>
      <c r="GH482" s="30">
        <v>3</v>
      </c>
      <c r="GI482" s="10">
        <v>0.2009</v>
      </c>
      <c r="GJ482" s="30">
        <v>4</v>
      </c>
      <c r="GK482" s="10">
        <v>0.62050000000000005</v>
      </c>
      <c r="GL482" s="30">
        <v>1</v>
      </c>
      <c r="GM482" s="4">
        <v>69.576499999999996</v>
      </c>
      <c r="GN482" s="31">
        <v>6.9575999999999999E-2</v>
      </c>
      <c r="GO482" s="4" t="s">
        <v>120</v>
      </c>
      <c r="GP482" s="4" t="s">
        <v>117</v>
      </c>
      <c r="GQ482" s="4">
        <v>4.9099999999999998E-2</v>
      </c>
      <c r="GR482" s="31">
        <v>0.98135400000000006</v>
      </c>
      <c r="GS482" s="4" t="s">
        <v>118</v>
      </c>
      <c r="GT482" s="4" t="s">
        <v>117</v>
      </c>
      <c r="GU482" s="4">
        <v>0.47049999999999997</v>
      </c>
      <c r="GV482" s="31">
        <v>3.1366890000000001</v>
      </c>
      <c r="GW482" s="4" t="s">
        <v>118</v>
      </c>
      <c r="GX482" s="4" t="s">
        <v>117</v>
      </c>
      <c r="GZ482" s="4" t="b">
        <f t="shared" si="304"/>
        <v>1</v>
      </c>
      <c r="HA482" s="4" t="b">
        <f t="shared" si="305"/>
        <v>1</v>
      </c>
      <c r="HB482" s="4" t="b">
        <f t="shared" si="306"/>
        <v>1</v>
      </c>
      <c r="HC482" s="4" t="b">
        <f t="shared" si="307"/>
        <v>1</v>
      </c>
      <c r="HD482" s="4" t="b">
        <f t="shared" si="308"/>
        <v>1</v>
      </c>
      <c r="HE482" s="4" t="b">
        <f t="shared" si="309"/>
        <v>1</v>
      </c>
    </row>
    <row r="483" spans="69:213" ht="60" x14ac:dyDescent="0.25">
      <c r="BQ483" s="4" t="s">
        <v>4495</v>
      </c>
      <c r="BR483" s="4" t="s">
        <v>8576</v>
      </c>
      <c r="BS483" s="4" t="s">
        <v>70</v>
      </c>
      <c r="BT483" s="4" t="s">
        <v>12657</v>
      </c>
      <c r="BU483" s="4">
        <v>300479</v>
      </c>
      <c r="BV483" s="4" t="s">
        <v>33</v>
      </c>
      <c r="BW483" s="4">
        <v>4817000</v>
      </c>
      <c r="BX483" s="10">
        <v>1791.48582578626</v>
      </c>
      <c r="BY483" s="4">
        <f t="shared" si="286"/>
        <v>708.51417421374003</v>
      </c>
      <c r="BZ483" s="3">
        <f t="shared" si="287"/>
        <v>70.851417421374009</v>
      </c>
      <c r="CA483" s="3">
        <v>1000</v>
      </c>
      <c r="CB483" s="4">
        <v>2500</v>
      </c>
      <c r="CC483" s="8" t="str">
        <f t="shared" si="288"/>
        <v>High Headroom</v>
      </c>
      <c r="CD483" s="10">
        <v>3</v>
      </c>
      <c r="CE483" s="10">
        <v>0.23953934809630001</v>
      </c>
      <c r="CF483" s="4">
        <f t="shared" si="289"/>
        <v>1.0460651903699991E-2</v>
      </c>
      <c r="CG483" s="3">
        <f t="shared" si="290"/>
        <v>20.921303807399987</v>
      </c>
      <c r="CH483" s="3">
        <v>4.9999999999999989E-2</v>
      </c>
      <c r="CI483" s="4">
        <v>0.25</v>
      </c>
      <c r="CJ483" s="8" t="str">
        <f t="shared" si="291"/>
        <v>Low Headroom</v>
      </c>
      <c r="CK483" s="10">
        <v>4</v>
      </c>
      <c r="CL483" s="4">
        <v>816.63204415709697</v>
      </c>
      <c r="CM483" s="4">
        <f t="shared" si="292"/>
        <v>683.36795584290303</v>
      </c>
      <c r="CN483" s="8">
        <f t="shared" si="293"/>
        <v>68.3367955842903</v>
      </c>
      <c r="CO483" s="3">
        <v>1000</v>
      </c>
      <c r="CP483" s="4">
        <v>1500</v>
      </c>
      <c r="CQ483" s="8" t="str">
        <f t="shared" si="294"/>
        <v>High Headroom</v>
      </c>
      <c r="CR483" s="4">
        <v>2</v>
      </c>
      <c r="CS483" s="4">
        <v>3.25</v>
      </c>
      <c r="CT483" s="10">
        <v>0.30114717835280003</v>
      </c>
      <c r="CU483" s="4">
        <f t="shared" si="295"/>
        <v>0.15114717835280003</v>
      </c>
      <c r="CV483" s="4">
        <f t="shared" si="296"/>
        <v>100.76478556853337</v>
      </c>
      <c r="CW483" s="4">
        <v>0.15</v>
      </c>
      <c r="CX483" s="4">
        <v>0.15</v>
      </c>
      <c r="CY483" s="8" t="str">
        <f t="shared" si="297"/>
        <v>High Headroom</v>
      </c>
      <c r="CZ483" s="10">
        <v>1</v>
      </c>
      <c r="DC483" s="4" t="s">
        <v>115</v>
      </c>
      <c r="DD483" s="4" t="s">
        <v>4495</v>
      </c>
      <c r="DE483" s="4" t="s">
        <v>15</v>
      </c>
      <c r="DF483" s="4" t="s">
        <v>33</v>
      </c>
      <c r="DG483" s="4" t="s">
        <v>8576</v>
      </c>
      <c r="DH483" s="4">
        <v>300479</v>
      </c>
      <c r="DI483" s="4">
        <v>3479</v>
      </c>
      <c r="DJ483" s="29">
        <v>4817000</v>
      </c>
      <c r="DK483" s="4" t="s">
        <v>17</v>
      </c>
      <c r="DL483" s="10" t="s">
        <v>579</v>
      </c>
      <c r="DM483" s="30">
        <v>3</v>
      </c>
      <c r="DN483" s="10">
        <v>0.23949999999999999</v>
      </c>
      <c r="DO483" s="30">
        <v>4</v>
      </c>
      <c r="DP483" s="10">
        <v>0.30109999999999998</v>
      </c>
      <c r="DQ483" s="30">
        <v>1</v>
      </c>
      <c r="DR483" s="4">
        <v>708.51419999999996</v>
      </c>
      <c r="DS483" s="31">
        <v>0.70851399999999998</v>
      </c>
      <c r="DT483" s="4" t="s">
        <v>118</v>
      </c>
      <c r="DU483" s="4" t="s">
        <v>117</v>
      </c>
      <c r="DV483" s="4">
        <v>1.0500000000000001E-2</v>
      </c>
      <c r="DW483" s="31">
        <v>0.20921299999999998</v>
      </c>
      <c r="DX483" s="4" t="s">
        <v>120</v>
      </c>
      <c r="DY483" s="4" t="s">
        <v>117</v>
      </c>
      <c r="DZ483" s="4">
        <v>0.15110000000000001</v>
      </c>
      <c r="EA483" s="31">
        <v>1.0076479999999999</v>
      </c>
      <c r="EB483" s="4" t="s">
        <v>118</v>
      </c>
      <c r="EC483" s="4" t="s">
        <v>117</v>
      </c>
      <c r="EE483" s="4" t="b">
        <f t="shared" si="298"/>
        <v>1</v>
      </c>
      <c r="EF483" s="4" t="b">
        <f t="shared" si="299"/>
        <v>1</v>
      </c>
      <c r="EG483" s="4" t="b">
        <f t="shared" si="300"/>
        <v>1</v>
      </c>
      <c r="EH483" s="4" t="b">
        <f t="shared" si="301"/>
        <v>1</v>
      </c>
      <c r="EI483" s="4" t="b">
        <f t="shared" si="302"/>
        <v>1</v>
      </c>
      <c r="EJ483" s="4" t="b">
        <f t="shared" si="303"/>
        <v>1</v>
      </c>
      <c r="EL483" s="4" t="s">
        <v>16740</v>
      </c>
      <c r="EM483" s="4" t="s">
        <v>18830</v>
      </c>
      <c r="EN483" s="4" t="s">
        <v>68</v>
      </c>
      <c r="EO483" s="4" t="s">
        <v>17785</v>
      </c>
      <c r="EP483" s="4">
        <v>200479</v>
      </c>
      <c r="EQ483" s="4" t="s">
        <v>33</v>
      </c>
      <c r="ER483" s="4">
        <v>48253</v>
      </c>
      <c r="ES483" s="10">
        <v>238.3774330258</v>
      </c>
      <c r="ET483" s="4">
        <f t="shared" si="274"/>
        <v>261.62256697420003</v>
      </c>
      <c r="EU483" s="4">
        <f t="shared" si="275"/>
        <v>52.324513394839997</v>
      </c>
      <c r="EV483" s="4">
        <v>500</v>
      </c>
      <c r="EW483" s="4">
        <v>500</v>
      </c>
      <c r="EX483" s="8" t="str">
        <f t="shared" si="276"/>
        <v>Moderate Headroom</v>
      </c>
      <c r="EY483" s="10">
        <v>1</v>
      </c>
      <c r="EZ483" s="10">
        <v>0.12117260039</v>
      </c>
      <c r="FA483" s="4">
        <f t="shared" si="277"/>
        <v>1.8827399610000017E-2</v>
      </c>
      <c r="FB483" s="4">
        <f t="shared" si="278"/>
        <v>31.378999350000026</v>
      </c>
      <c r="FC483" s="4">
        <v>6.0000000000000012E-2</v>
      </c>
      <c r="FD483" s="4">
        <v>0.14000000000000001</v>
      </c>
      <c r="FE483" s="8" t="str">
        <f t="shared" si="279"/>
        <v>Moderate Headroom</v>
      </c>
      <c r="FF483" s="10">
        <v>2</v>
      </c>
      <c r="FG483" s="4">
        <v>88.536253144134093</v>
      </c>
      <c r="FH483" s="4">
        <f t="shared" si="280"/>
        <v>411.46374685586591</v>
      </c>
      <c r="FI483" s="4">
        <f t="shared" si="281"/>
        <v>82.292749371173173</v>
      </c>
      <c r="FJ483" s="4">
        <v>500</v>
      </c>
      <c r="FK483" s="4">
        <v>500</v>
      </c>
      <c r="FL483" s="8" t="str">
        <f t="shared" si="282"/>
        <v>High Headroom</v>
      </c>
      <c r="FM483" s="4">
        <v>1</v>
      </c>
      <c r="FN483" s="4">
        <v>1.5</v>
      </c>
      <c r="FO483" s="11">
        <v>0.88311688312000003</v>
      </c>
      <c r="FP483" s="4">
        <f t="shared" si="283"/>
        <v>0.73311688312000001</v>
      </c>
      <c r="FQ483" s="4">
        <f t="shared" si="284"/>
        <v>488.74458874666669</v>
      </c>
      <c r="FR483" s="4">
        <v>0.15</v>
      </c>
      <c r="FS483" s="4">
        <v>0.15</v>
      </c>
      <c r="FT483" s="8" t="str">
        <f t="shared" si="285"/>
        <v>High Headroom</v>
      </c>
      <c r="FU483" s="10">
        <v>1</v>
      </c>
      <c r="FX483" s="4" t="s">
        <v>115</v>
      </c>
      <c r="FY483" s="4" t="s">
        <v>16740</v>
      </c>
      <c r="FZ483" s="4" t="s">
        <v>15</v>
      </c>
      <c r="GA483" s="4" t="s">
        <v>33</v>
      </c>
      <c r="GB483" s="4" t="s">
        <v>18830</v>
      </c>
      <c r="GC483" s="4">
        <v>200479</v>
      </c>
      <c r="GD483" s="4">
        <v>20479</v>
      </c>
      <c r="GE483" s="4">
        <v>48253</v>
      </c>
      <c r="GF483" s="4"/>
      <c r="GG483" s="10">
        <v>238.37739999999999</v>
      </c>
      <c r="GH483" s="30">
        <v>1</v>
      </c>
      <c r="GI483" s="10">
        <v>0.1212</v>
      </c>
      <c r="GJ483" s="30">
        <v>2</v>
      </c>
      <c r="GK483" s="10">
        <v>0.8831</v>
      </c>
      <c r="GL483" s="30">
        <v>1</v>
      </c>
      <c r="GM483" s="4">
        <v>261.62259999999998</v>
      </c>
      <c r="GN483" s="31">
        <v>0.52324499999999996</v>
      </c>
      <c r="GO483" s="4" t="s">
        <v>116</v>
      </c>
      <c r="GP483" s="4" t="s">
        <v>117</v>
      </c>
      <c r="GQ483" s="4">
        <v>1.8800000000000001E-2</v>
      </c>
      <c r="GR483" s="31">
        <v>0.31379000000000001</v>
      </c>
      <c r="GS483" s="4" t="s">
        <v>116</v>
      </c>
      <c r="GT483" s="4" t="s">
        <v>117</v>
      </c>
      <c r="GU483" s="4">
        <v>0.73309999999999997</v>
      </c>
      <c r="GV483" s="31">
        <v>4.8874459999999997</v>
      </c>
      <c r="GW483" s="4" t="s">
        <v>118</v>
      </c>
      <c r="GX483" s="4" t="s">
        <v>117</v>
      </c>
      <c r="GZ483" s="4" t="b">
        <f t="shared" si="304"/>
        <v>1</v>
      </c>
      <c r="HA483" s="4" t="b">
        <f t="shared" si="305"/>
        <v>1</v>
      </c>
      <c r="HB483" s="4" t="b">
        <f t="shared" si="306"/>
        <v>1</v>
      </c>
      <c r="HC483" s="4" t="b">
        <f t="shared" si="307"/>
        <v>1</v>
      </c>
      <c r="HD483" s="4" t="b">
        <f t="shared" si="308"/>
        <v>1</v>
      </c>
      <c r="HE483" s="4" t="b">
        <f t="shared" si="309"/>
        <v>1</v>
      </c>
    </row>
    <row r="484" spans="69:213" ht="45" x14ac:dyDescent="0.25">
      <c r="BQ484" s="4" t="s">
        <v>4496</v>
      </c>
      <c r="BR484" s="4" t="s">
        <v>8577</v>
      </c>
      <c r="BS484" s="4" t="s">
        <v>70</v>
      </c>
      <c r="BT484" s="4" t="s">
        <v>12658</v>
      </c>
      <c r="BU484" s="4">
        <v>300480</v>
      </c>
      <c r="BV484" s="4" t="s">
        <v>47</v>
      </c>
      <c r="BW484" s="4">
        <v>3618388</v>
      </c>
      <c r="BX484" s="10">
        <v>2938.60416302256</v>
      </c>
      <c r="BY484" s="4">
        <f t="shared" si="286"/>
        <v>561.39583697744001</v>
      </c>
      <c r="BZ484" s="3">
        <f t="shared" si="287"/>
        <v>56.139583697744001</v>
      </c>
      <c r="CA484" s="3">
        <v>1000</v>
      </c>
      <c r="CB484" s="4">
        <v>3500</v>
      </c>
      <c r="CC484" s="8" t="str">
        <f t="shared" si="288"/>
        <v>Moderate Headroom</v>
      </c>
      <c r="CD484" s="10">
        <v>4</v>
      </c>
      <c r="CE484" s="10">
        <v>0.22054435301559999</v>
      </c>
      <c r="CF484" s="4">
        <f t="shared" si="289"/>
        <v>2.9455646984400008E-2</v>
      </c>
      <c r="CG484" s="3">
        <f t="shared" si="290"/>
        <v>58.911293968800024</v>
      </c>
      <c r="CH484" s="3">
        <v>4.9999999999999989E-2</v>
      </c>
      <c r="CI484" s="4">
        <v>0.25</v>
      </c>
      <c r="CJ484" s="8" t="str">
        <f t="shared" si="291"/>
        <v>Moderate Headroom</v>
      </c>
      <c r="CK484" s="10">
        <v>4</v>
      </c>
      <c r="CL484" s="4">
        <v>700.81382909113199</v>
      </c>
      <c r="CM484" s="4">
        <f t="shared" si="292"/>
        <v>799.18617090886801</v>
      </c>
      <c r="CN484" s="8">
        <f t="shared" si="293"/>
        <v>79.918617090886798</v>
      </c>
      <c r="CO484" s="3">
        <v>1000</v>
      </c>
      <c r="CP484" s="4">
        <v>1500</v>
      </c>
      <c r="CQ484" s="8" t="str">
        <f t="shared" si="294"/>
        <v>High Headroom</v>
      </c>
      <c r="CR484" s="4">
        <v>2</v>
      </c>
      <c r="CS484" s="4">
        <v>3.5</v>
      </c>
      <c r="CT484" s="10">
        <v>0.1239611904859</v>
      </c>
      <c r="CU484" s="4">
        <f t="shared" si="295"/>
        <v>4.3961190485899998E-2</v>
      </c>
      <c r="CV484" s="4">
        <f t="shared" si="296"/>
        <v>62.801700694142859</v>
      </c>
      <c r="CW484" s="4">
        <v>6.9999999999999993E-2</v>
      </c>
      <c r="CX484" s="4">
        <v>0.08</v>
      </c>
      <c r="CY484" s="8" t="str">
        <f t="shared" si="297"/>
        <v>High Headroom</v>
      </c>
      <c r="CZ484" s="10">
        <v>2</v>
      </c>
      <c r="DC484" s="4" t="s">
        <v>115</v>
      </c>
      <c r="DD484" s="4" t="s">
        <v>4496</v>
      </c>
      <c r="DE484" s="4" t="s">
        <v>15</v>
      </c>
      <c r="DF484" s="4" t="s">
        <v>47</v>
      </c>
      <c r="DG484" s="4" t="s">
        <v>8577</v>
      </c>
      <c r="DH484" s="4">
        <v>300480</v>
      </c>
      <c r="DI484" s="4">
        <v>3480</v>
      </c>
      <c r="DJ484" s="29">
        <v>3618388</v>
      </c>
      <c r="DK484" s="4" t="s">
        <v>17</v>
      </c>
      <c r="DL484" s="10" t="s">
        <v>580</v>
      </c>
      <c r="DM484" s="30">
        <v>4</v>
      </c>
      <c r="DN484" s="10">
        <v>0.2205</v>
      </c>
      <c r="DO484" s="30">
        <v>4</v>
      </c>
      <c r="DP484" s="10">
        <v>0.124</v>
      </c>
      <c r="DQ484" s="30">
        <v>2</v>
      </c>
      <c r="DR484" s="4">
        <v>561.39580000000001</v>
      </c>
      <c r="DS484" s="31">
        <v>0.56139600000000001</v>
      </c>
      <c r="DT484" s="4" t="s">
        <v>116</v>
      </c>
      <c r="DU484" s="4" t="s">
        <v>117</v>
      </c>
      <c r="DV484" s="4">
        <v>2.9499999999999998E-2</v>
      </c>
      <c r="DW484" s="31">
        <v>0.589113</v>
      </c>
      <c r="DX484" s="4" t="s">
        <v>116</v>
      </c>
      <c r="DY484" s="4" t="s">
        <v>117</v>
      </c>
      <c r="DZ484" s="4">
        <v>4.3999999999999997E-2</v>
      </c>
      <c r="EA484" s="31">
        <v>0.62801699999999994</v>
      </c>
      <c r="EB484" s="4" t="s">
        <v>118</v>
      </c>
      <c r="EC484" s="4" t="s">
        <v>117</v>
      </c>
      <c r="EE484" s="4" t="b">
        <f t="shared" si="298"/>
        <v>1</v>
      </c>
      <c r="EF484" s="4" t="b">
        <f t="shared" si="299"/>
        <v>1</v>
      </c>
      <c r="EG484" s="4" t="b">
        <f t="shared" si="300"/>
        <v>1</v>
      </c>
      <c r="EH484" s="4" t="b">
        <f t="shared" si="301"/>
        <v>1</v>
      </c>
      <c r="EI484" s="4" t="b">
        <f t="shared" si="302"/>
        <v>1</v>
      </c>
      <c r="EJ484" s="4" t="b">
        <f t="shared" si="303"/>
        <v>1</v>
      </c>
      <c r="EL484" s="4" t="s">
        <v>16741</v>
      </c>
      <c r="EM484" s="4" t="s">
        <v>18831</v>
      </c>
      <c r="EN484" s="4" t="s">
        <v>68</v>
      </c>
      <c r="EO484" s="4" t="s">
        <v>17786</v>
      </c>
      <c r="EP484" s="4">
        <v>200480</v>
      </c>
      <c r="EQ484" s="4" t="s">
        <v>56</v>
      </c>
      <c r="ER484" s="4">
        <v>28067</v>
      </c>
      <c r="ES484" s="10">
        <v>450.49562855740902</v>
      </c>
      <c r="ET484" s="4">
        <f t="shared" si="274"/>
        <v>49.50437144259098</v>
      </c>
      <c r="EU484" s="4">
        <f t="shared" si="275"/>
        <v>9.900874288518196</v>
      </c>
      <c r="EV484" s="4">
        <v>500</v>
      </c>
      <c r="EW484" s="4">
        <v>500</v>
      </c>
      <c r="EX484" s="8" t="str">
        <f t="shared" si="276"/>
        <v>Low Headroom</v>
      </c>
      <c r="EY484" s="10">
        <v>1</v>
      </c>
      <c r="EZ484" s="10">
        <v>0.2134449527185</v>
      </c>
      <c r="FA484" s="4">
        <f t="shared" si="277"/>
        <v>3.6555047281499997E-2</v>
      </c>
      <c r="FB484" s="4">
        <f t="shared" si="278"/>
        <v>73.110094563000004</v>
      </c>
      <c r="FC484" s="4">
        <v>4.9999999999999989E-2</v>
      </c>
      <c r="FD484" s="4">
        <v>0.25</v>
      </c>
      <c r="FE484" s="8" t="str">
        <f t="shared" si="279"/>
        <v>High Headroom</v>
      </c>
      <c r="FF484" s="10">
        <v>4</v>
      </c>
      <c r="FG484" s="4">
        <v>895.83316571260002</v>
      </c>
      <c r="FH484" s="4">
        <f t="shared" si="280"/>
        <v>604.16683428739998</v>
      </c>
      <c r="FI484" s="4">
        <f t="shared" si="281"/>
        <v>60.416683428740001</v>
      </c>
      <c r="FJ484" s="4">
        <v>1000</v>
      </c>
      <c r="FK484" s="4">
        <v>1500</v>
      </c>
      <c r="FL484" s="8" t="str">
        <f t="shared" si="282"/>
        <v>High Headroom</v>
      </c>
      <c r="FM484" s="4">
        <v>2</v>
      </c>
      <c r="FN484" s="4">
        <v>3</v>
      </c>
      <c r="FO484" s="11">
        <v>0.16521447721179999</v>
      </c>
      <c r="FP484" s="4">
        <f t="shared" si="283"/>
        <v>1.5214477211799998E-2</v>
      </c>
      <c r="FQ484" s="4">
        <f t="shared" si="284"/>
        <v>10.142984807866666</v>
      </c>
      <c r="FR484" s="4">
        <v>0.15</v>
      </c>
      <c r="FS484" s="4">
        <v>0.15</v>
      </c>
      <c r="FT484" s="8" t="str">
        <f t="shared" si="285"/>
        <v>Low Headroom</v>
      </c>
      <c r="FU484" s="10">
        <v>1</v>
      </c>
      <c r="FX484" s="4" t="s">
        <v>115</v>
      </c>
      <c r="FY484" s="4" t="s">
        <v>16741</v>
      </c>
      <c r="FZ484" s="4" t="s">
        <v>15</v>
      </c>
      <c r="GA484" s="4" t="s">
        <v>56</v>
      </c>
      <c r="GB484" s="4" t="s">
        <v>18831</v>
      </c>
      <c r="GC484" s="4">
        <v>200480</v>
      </c>
      <c r="GD484" s="4">
        <v>20480</v>
      </c>
      <c r="GE484" s="4">
        <v>28067</v>
      </c>
      <c r="GF484" s="4"/>
      <c r="GG484" s="10">
        <v>450.49560000000002</v>
      </c>
      <c r="GH484" s="30">
        <v>1</v>
      </c>
      <c r="GI484" s="10">
        <v>0.21340000000000001</v>
      </c>
      <c r="GJ484" s="30">
        <v>4</v>
      </c>
      <c r="GK484" s="10">
        <v>0.16520000000000001</v>
      </c>
      <c r="GL484" s="30">
        <v>1</v>
      </c>
      <c r="GM484" s="4">
        <v>49.504399999999997</v>
      </c>
      <c r="GN484" s="31">
        <v>9.9009E-2</v>
      </c>
      <c r="GO484" s="4" t="s">
        <v>120</v>
      </c>
      <c r="GP484" s="4" t="s">
        <v>117</v>
      </c>
      <c r="GQ484" s="4">
        <v>3.6600000000000001E-2</v>
      </c>
      <c r="GR484" s="31">
        <v>0.731101</v>
      </c>
      <c r="GS484" s="4" t="s">
        <v>118</v>
      </c>
      <c r="GT484" s="4" t="s">
        <v>117</v>
      </c>
      <c r="GU484" s="4">
        <v>1.52E-2</v>
      </c>
      <c r="GV484" s="31">
        <v>0.10143000000000001</v>
      </c>
      <c r="GW484" s="4" t="s">
        <v>120</v>
      </c>
      <c r="GX484" s="4" t="s">
        <v>117</v>
      </c>
      <c r="GZ484" s="4" t="b">
        <f t="shared" si="304"/>
        <v>1</v>
      </c>
      <c r="HA484" s="4" t="b">
        <f t="shared" si="305"/>
        <v>1</v>
      </c>
      <c r="HB484" s="4" t="b">
        <f t="shared" si="306"/>
        <v>1</v>
      </c>
      <c r="HC484" s="4" t="b">
        <f t="shared" si="307"/>
        <v>1</v>
      </c>
      <c r="HD484" s="4" t="b">
        <f t="shared" si="308"/>
        <v>1</v>
      </c>
      <c r="HE484" s="4" t="b">
        <f t="shared" si="309"/>
        <v>1</v>
      </c>
    </row>
    <row r="485" spans="69:213" ht="60" x14ac:dyDescent="0.25">
      <c r="BQ485" s="4" t="s">
        <v>4497</v>
      </c>
      <c r="BR485" s="4" t="s">
        <v>8578</v>
      </c>
      <c r="BS485" s="4" t="s">
        <v>70</v>
      </c>
      <c r="BT485" s="4" t="s">
        <v>12659</v>
      </c>
      <c r="BU485" s="4">
        <v>300481</v>
      </c>
      <c r="BV485" s="4" t="s">
        <v>40</v>
      </c>
      <c r="BW485" s="4">
        <v>1716691</v>
      </c>
      <c r="BX485" s="10">
        <v>3371.0289089214002</v>
      </c>
      <c r="BY485" s="4">
        <f t="shared" si="286"/>
        <v>128.97109107859978</v>
      </c>
      <c r="BZ485" s="3">
        <f t="shared" si="287"/>
        <v>12.897109107859977</v>
      </c>
      <c r="CA485" s="3">
        <v>1000</v>
      </c>
      <c r="CB485" s="4">
        <v>3500</v>
      </c>
      <c r="CC485" s="8" t="str">
        <f t="shared" si="288"/>
        <v>Low Headroom</v>
      </c>
      <c r="CD485" s="10">
        <v>4</v>
      </c>
      <c r="CE485" s="10">
        <v>0.24674185139999999</v>
      </c>
      <c r="CF485" s="4">
        <f t="shared" si="289"/>
        <v>3.2581486000000104E-3</v>
      </c>
      <c r="CG485" s="3">
        <f t="shared" si="290"/>
        <v>6.5162972000000225</v>
      </c>
      <c r="CH485" s="3">
        <v>4.9999999999999989E-2</v>
      </c>
      <c r="CI485" s="4">
        <v>0.25</v>
      </c>
      <c r="CJ485" s="8" t="str">
        <f t="shared" si="291"/>
        <v>Low Headroom</v>
      </c>
      <c r="CK485" s="10">
        <v>4</v>
      </c>
      <c r="CL485" s="4">
        <v>2711.2216350637</v>
      </c>
      <c r="CM485" s="4">
        <f t="shared" si="292"/>
        <v>788.77836493630002</v>
      </c>
      <c r="CN485" s="8">
        <f t="shared" si="293"/>
        <v>78.877836493629999</v>
      </c>
      <c r="CO485" s="3">
        <v>1000</v>
      </c>
      <c r="CP485" s="4">
        <v>3500</v>
      </c>
      <c r="CQ485" s="8" t="str">
        <f t="shared" si="294"/>
        <v>High Headroom</v>
      </c>
      <c r="CR485" s="4">
        <v>4</v>
      </c>
      <c r="CS485" s="4">
        <v>4</v>
      </c>
      <c r="CT485" s="10">
        <v>0.29444595697999998</v>
      </c>
      <c r="CU485" s="4">
        <f t="shared" si="295"/>
        <v>0.14444595697999998</v>
      </c>
      <c r="CV485" s="4">
        <f t="shared" si="296"/>
        <v>96.297304653333327</v>
      </c>
      <c r="CW485" s="4">
        <v>0.15</v>
      </c>
      <c r="CX485" s="4">
        <v>0.15</v>
      </c>
      <c r="CY485" s="8" t="str">
        <f t="shared" si="297"/>
        <v>High Headroom</v>
      </c>
      <c r="CZ485" s="10">
        <v>1</v>
      </c>
      <c r="DC485" s="4" t="s">
        <v>115</v>
      </c>
      <c r="DD485" s="4" t="s">
        <v>4497</v>
      </c>
      <c r="DE485" s="4" t="s">
        <v>15</v>
      </c>
      <c r="DF485" s="4" t="s">
        <v>40</v>
      </c>
      <c r="DG485" s="4" t="s">
        <v>8578</v>
      </c>
      <c r="DH485" s="4">
        <v>300481</v>
      </c>
      <c r="DI485" s="4">
        <v>3481</v>
      </c>
      <c r="DJ485" s="29">
        <v>1716691</v>
      </c>
      <c r="DK485" s="4" t="s">
        <v>17</v>
      </c>
      <c r="DL485" s="10" t="s">
        <v>581</v>
      </c>
      <c r="DM485" s="30">
        <v>4</v>
      </c>
      <c r="DN485" s="10">
        <v>0.2467</v>
      </c>
      <c r="DO485" s="30">
        <v>4</v>
      </c>
      <c r="DP485" s="10">
        <v>0.2944</v>
      </c>
      <c r="DQ485" s="30">
        <v>1</v>
      </c>
      <c r="DR485" s="4">
        <v>128.97110000000001</v>
      </c>
      <c r="DS485" s="31">
        <v>0.128971</v>
      </c>
      <c r="DT485" s="4" t="s">
        <v>120</v>
      </c>
      <c r="DU485" s="4" t="s">
        <v>117</v>
      </c>
      <c r="DV485" s="4">
        <v>3.3E-3</v>
      </c>
      <c r="DW485" s="31">
        <v>6.5162999999999999E-2</v>
      </c>
      <c r="DX485" s="4" t="s">
        <v>120</v>
      </c>
      <c r="DY485" s="4" t="s">
        <v>117</v>
      </c>
      <c r="DZ485" s="4">
        <v>0.1444</v>
      </c>
      <c r="EA485" s="31">
        <v>0.96297300000000008</v>
      </c>
      <c r="EB485" s="4" t="s">
        <v>118</v>
      </c>
      <c r="EC485" s="4" t="s">
        <v>117</v>
      </c>
      <c r="EE485" s="4" t="b">
        <f t="shared" si="298"/>
        <v>1</v>
      </c>
      <c r="EF485" s="4" t="b">
        <f t="shared" si="299"/>
        <v>1</v>
      </c>
      <c r="EG485" s="4" t="b">
        <f t="shared" si="300"/>
        <v>1</v>
      </c>
      <c r="EH485" s="4" t="b">
        <f t="shared" si="301"/>
        <v>1</v>
      </c>
      <c r="EI485" s="4" t="b">
        <f t="shared" si="302"/>
        <v>1</v>
      </c>
      <c r="EJ485" s="4" t="b">
        <f t="shared" si="303"/>
        <v>1</v>
      </c>
      <c r="EL485" s="4" t="s">
        <v>16742</v>
      </c>
      <c r="EM485" s="4" t="s">
        <v>18832</v>
      </c>
      <c r="EN485" s="4" t="s">
        <v>68</v>
      </c>
      <c r="EO485" s="4" t="s">
        <v>17787</v>
      </c>
      <c r="EP485" s="4">
        <v>200481</v>
      </c>
      <c r="EQ485" s="4" t="s">
        <v>48</v>
      </c>
      <c r="ER485" s="4">
        <v>37101</v>
      </c>
      <c r="ES485" s="10">
        <v>2467.43861571868</v>
      </c>
      <c r="ET485" s="4">
        <f t="shared" si="274"/>
        <v>32.561384281319988</v>
      </c>
      <c r="EU485" s="4">
        <f t="shared" si="275"/>
        <v>3.2561384281319987</v>
      </c>
      <c r="EV485" s="4">
        <v>1000</v>
      </c>
      <c r="EW485" s="4">
        <v>2500</v>
      </c>
      <c r="EX485" s="8" t="str">
        <f t="shared" si="276"/>
        <v>Low Headroom</v>
      </c>
      <c r="EY485" s="10">
        <v>3</v>
      </c>
      <c r="EZ485" s="10">
        <v>0.1442593127049</v>
      </c>
      <c r="FA485" s="4">
        <f t="shared" si="277"/>
        <v>5.5740687295100011E-2</v>
      </c>
      <c r="FB485" s="4">
        <f t="shared" si="278"/>
        <v>92.901145491833361</v>
      </c>
      <c r="FC485" s="4">
        <v>0.06</v>
      </c>
      <c r="FD485" s="4">
        <v>0.2</v>
      </c>
      <c r="FE485" s="8" t="str">
        <f t="shared" si="279"/>
        <v>High Headroom</v>
      </c>
      <c r="FF485" s="10">
        <v>3</v>
      </c>
      <c r="FG485" s="4">
        <v>291.20047514570001</v>
      </c>
      <c r="FH485" s="4">
        <f t="shared" si="280"/>
        <v>208.79952485429999</v>
      </c>
      <c r="FI485" s="4">
        <f t="shared" si="281"/>
        <v>41.759904970859992</v>
      </c>
      <c r="FJ485" s="4">
        <v>500</v>
      </c>
      <c r="FK485" s="4">
        <v>500</v>
      </c>
      <c r="FL485" s="8" t="str">
        <f t="shared" si="282"/>
        <v>Moderate Headroom</v>
      </c>
      <c r="FM485" s="4">
        <v>1</v>
      </c>
      <c r="FN485" s="4">
        <v>2.5</v>
      </c>
      <c r="FO485" s="11">
        <v>0.57780435211960002</v>
      </c>
      <c r="FP485" s="4">
        <f t="shared" si="283"/>
        <v>0.4278043521196</v>
      </c>
      <c r="FQ485" s="4">
        <f t="shared" si="284"/>
        <v>285.20290141306668</v>
      </c>
      <c r="FR485" s="4">
        <v>0.15</v>
      </c>
      <c r="FS485" s="4">
        <v>0.15</v>
      </c>
      <c r="FT485" s="8" t="str">
        <f t="shared" si="285"/>
        <v>High Headroom</v>
      </c>
      <c r="FU485" s="10">
        <v>1</v>
      </c>
      <c r="FX485" s="4" t="s">
        <v>115</v>
      </c>
      <c r="FY485" s="4" t="s">
        <v>16742</v>
      </c>
      <c r="FZ485" s="4" t="s">
        <v>15</v>
      </c>
      <c r="GA485" s="4" t="s">
        <v>48</v>
      </c>
      <c r="GB485" s="4" t="s">
        <v>18832</v>
      </c>
      <c r="GC485" s="4">
        <v>200481</v>
      </c>
      <c r="GD485" s="4">
        <v>20481</v>
      </c>
      <c r="GE485" s="4">
        <v>37101</v>
      </c>
      <c r="GF485" s="4"/>
      <c r="GG485" s="10" t="s">
        <v>3660</v>
      </c>
      <c r="GH485" s="30">
        <v>3</v>
      </c>
      <c r="GI485" s="10">
        <v>0.14430000000000001</v>
      </c>
      <c r="GJ485" s="30">
        <v>3</v>
      </c>
      <c r="GK485" s="10">
        <v>0.57779999999999998</v>
      </c>
      <c r="GL485" s="30">
        <v>1</v>
      </c>
      <c r="GM485" s="4">
        <v>32.561399999999999</v>
      </c>
      <c r="GN485" s="31">
        <v>3.2561E-2</v>
      </c>
      <c r="GO485" s="4" t="s">
        <v>120</v>
      </c>
      <c r="GP485" s="4" t="s">
        <v>117</v>
      </c>
      <c r="GQ485" s="4">
        <v>5.57E-2</v>
      </c>
      <c r="GR485" s="31">
        <v>0.92901100000000003</v>
      </c>
      <c r="GS485" s="4" t="s">
        <v>118</v>
      </c>
      <c r="GT485" s="4" t="s">
        <v>117</v>
      </c>
      <c r="GU485" s="4">
        <v>0.42780000000000001</v>
      </c>
      <c r="GV485" s="31">
        <v>2.8520289999999999</v>
      </c>
      <c r="GW485" s="4" t="s">
        <v>118</v>
      </c>
      <c r="GX485" s="4" t="s">
        <v>117</v>
      </c>
      <c r="GZ485" s="4" t="b">
        <f t="shared" si="304"/>
        <v>1</v>
      </c>
      <c r="HA485" s="4" t="b">
        <f t="shared" si="305"/>
        <v>1</v>
      </c>
      <c r="HB485" s="4" t="b">
        <f t="shared" si="306"/>
        <v>1</v>
      </c>
      <c r="HC485" s="4" t="b">
        <f t="shared" si="307"/>
        <v>1</v>
      </c>
      <c r="HD485" s="4" t="b">
        <f t="shared" si="308"/>
        <v>1</v>
      </c>
      <c r="HE485" s="4" t="b">
        <f t="shared" si="309"/>
        <v>1</v>
      </c>
    </row>
    <row r="486" spans="69:213" ht="45" x14ac:dyDescent="0.25">
      <c r="BQ486" s="4" t="s">
        <v>4498</v>
      </c>
      <c r="BR486" s="4" t="s">
        <v>8579</v>
      </c>
      <c r="BS486" s="4" t="s">
        <v>70</v>
      </c>
      <c r="BT486" s="4" t="s">
        <v>12660</v>
      </c>
      <c r="BU486" s="4">
        <v>300482</v>
      </c>
      <c r="BV486" s="4" t="s">
        <v>42</v>
      </c>
      <c r="BW486" s="4">
        <v>2916802</v>
      </c>
      <c r="BX486" s="10">
        <v>1995.6487341772199</v>
      </c>
      <c r="BY486" s="4">
        <f t="shared" si="286"/>
        <v>504.35126582278008</v>
      </c>
      <c r="BZ486" s="3">
        <f t="shared" si="287"/>
        <v>50.435126582278009</v>
      </c>
      <c r="CA486" s="3">
        <v>1000</v>
      </c>
      <c r="CB486" s="4">
        <v>2500</v>
      </c>
      <c r="CC486" s="8" t="str">
        <f t="shared" si="288"/>
        <v>Moderate Headroom</v>
      </c>
      <c r="CD486" s="10">
        <v>3</v>
      </c>
      <c r="CE486" s="10">
        <v>0</v>
      </c>
      <c r="CF486" s="4">
        <f t="shared" si="289"/>
        <v>0.08</v>
      </c>
      <c r="CG486" s="3">
        <f t="shared" si="290"/>
        <v>100</v>
      </c>
      <c r="CH486" s="3">
        <v>0.08</v>
      </c>
      <c r="CI486" s="4">
        <v>0.08</v>
      </c>
      <c r="CJ486" s="8" t="str">
        <f t="shared" si="291"/>
        <v>High Headroom</v>
      </c>
      <c r="CK486" s="10">
        <v>1</v>
      </c>
      <c r="CL486" s="4">
        <v>0</v>
      </c>
      <c r="CM486" s="4">
        <f t="shared" si="292"/>
        <v>500</v>
      </c>
      <c r="CN486" s="8">
        <f t="shared" si="293"/>
        <v>100</v>
      </c>
      <c r="CO486" s="3">
        <v>500</v>
      </c>
      <c r="CP486" s="4">
        <v>500</v>
      </c>
      <c r="CQ486" s="8" t="str">
        <f t="shared" si="294"/>
        <v>High Headroom</v>
      </c>
      <c r="CR486" s="4">
        <v>1</v>
      </c>
      <c r="CS486" s="4">
        <v>1.5</v>
      </c>
      <c r="CT486" s="10">
        <v>2.4719535783366</v>
      </c>
      <c r="CU486" s="4">
        <f t="shared" si="295"/>
        <v>2.3219535783366001</v>
      </c>
      <c r="CV486" s="4">
        <f t="shared" si="296"/>
        <v>1547.9690522244</v>
      </c>
      <c r="CW486" s="4">
        <v>0.15</v>
      </c>
      <c r="CX486" s="4">
        <v>0.15</v>
      </c>
      <c r="CY486" s="8" t="str">
        <f t="shared" si="297"/>
        <v>High Headroom</v>
      </c>
      <c r="CZ486" s="10">
        <v>1</v>
      </c>
      <c r="DC486" s="4" t="s">
        <v>115</v>
      </c>
      <c r="DD486" s="4" t="s">
        <v>4498</v>
      </c>
      <c r="DE486" s="4" t="s">
        <v>15</v>
      </c>
      <c r="DF486" s="4" t="s">
        <v>42</v>
      </c>
      <c r="DG486" s="4" t="s">
        <v>8579</v>
      </c>
      <c r="DH486" s="4">
        <v>300482</v>
      </c>
      <c r="DI486" s="4">
        <v>3482</v>
      </c>
      <c r="DJ486" s="29">
        <v>2916802</v>
      </c>
      <c r="DK486" s="4" t="s">
        <v>17</v>
      </c>
      <c r="DL486" s="10" t="s">
        <v>582</v>
      </c>
      <c r="DM486" s="30">
        <v>3</v>
      </c>
      <c r="DN486" s="10">
        <v>0</v>
      </c>
      <c r="DO486" s="30">
        <v>1</v>
      </c>
      <c r="DP486" s="10">
        <v>2.472</v>
      </c>
      <c r="DQ486" s="30">
        <v>1</v>
      </c>
      <c r="DR486" s="4">
        <v>504.35129999999998</v>
      </c>
      <c r="DS486" s="31">
        <v>0.50435099999999999</v>
      </c>
      <c r="DT486" s="4" t="s">
        <v>116</v>
      </c>
      <c r="DU486" s="4" t="s">
        <v>117</v>
      </c>
      <c r="DV486" s="4">
        <v>0.08</v>
      </c>
      <c r="DW486" s="31">
        <v>1</v>
      </c>
      <c r="DX486" s="4" t="s">
        <v>118</v>
      </c>
      <c r="DY486" s="4" t="s">
        <v>117</v>
      </c>
      <c r="DZ486" s="4">
        <v>2.3220000000000001</v>
      </c>
      <c r="EA486" s="4" t="s">
        <v>583</v>
      </c>
      <c r="EB486" s="4" t="s">
        <v>118</v>
      </c>
      <c r="EC486" s="4" t="s">
        <v>117</v>
      </c>
      <c r="EE486" s="4" t="b">
        <f t="shared" si="298"/>
        <v>1</v>
      </c>
      <c r="EF486" s="4" t="b">
        <f t="shared" si="299"/>
        <v>1</v>
      </c>
      <c r="EG486" s="4" t="b">
        <f t="shared" si="300"/>
        <v>1</v>
      </c>
      <c r="EH486" s="4" t="b">
        <f t="shared" si="301"/>
        <v>1</v>
      </c>
      <c r="EI486" s="4" t="b">
        <f t="shared" si="302"/>
        <v>1</v>
      </c>
      <c r="EJ486" s="4" t="b">
        <f t="shared" si="303"/>
        <v>1</v>
      </c>
      <c r="EL486" s="4" t="s">
        <v>16743</v>
      </c>
      <c r="EM486" s="4" t="s">
        <v>18833</v>
      </c>
      <c r="EN486" s="4" t="s">
        <v>68</v>
      </c>
      <c r="EO486" s="4" t="s">
        <v>17788</v>
      </c>
      <c r="EP486" s="4">
        <v>200482</v>
      </c>
      <c r="EQ486" s="4" t="s">
        <v>43</v>
      </c>
      <c r="ER486" s="4">
        <v>55057</v>
      </c>
      <c r="ES486" s="10">
        <v>451.94096899944299</v>
      </c>
      <c r="ET486" s="4">
        <f t="shared" si="274"/>
        <v>48.059031000557013</v>
      </c>
      <c r="EU486" s="4">
        <f t="shared" si="275"/>
        <v>9.6118062001114026</v>
      </c>
      <c r="EV486" s="4">
        <v>500</v>
      </c>
      <c r="EW486" s="4">
        <v>500</v>
      </c>
      <c r="EX486" s="8" t="str">
        <f t="shared" si="276"/>
        <v>Low Headroom</v>
      </c>
      <c r="EY486" s="10">
        <v>1</v>
      </c>
      <c r="EZ486" s="10">
        <v>7.4735864682399997E-2</v>
      </c>
      <c r="FA486" s="4">
        <f t="shared" si="277"/>
        <v>5.264135317600005E-3</v>
      </c>
      <c r="FB486" s="4">
        <f t="shared" si="278"/>
        <v>6.5801691470000065</v>
      </c>
      <c r="FC486" s="4">
        <v>0.08</v>
      </c>
      <c r="FD486" s="4">
        <v>0.08</v>
      </c>
      <c r="FE486" s="8" t="str">
        <f t="shared" si="279"/>
        <v>Low Headroom</v>
      </c>
      <c r="FF486" s="10">
        <v>1</v>
      </c>
      <c r="FG486" s="4">
        <v>58.882563623538097</v>
      </c>
      <c r="FH486" s="4">
        <f t="shared" si="280"/>
        <v>441.11743637646191</v>
      </c>
      <c r="FI486" s="4">
        <f t="shared" si="281"/>
        <v>88.223487275292385</v>
      </c>
      <c r="FJ486" s="4">
        <v>500</v>
      </c>
      <c r="FK486" s="4">
        <v>500</v>
      </c>
      <c r="FL486" s="8" t="str">
        <f t="shared" si="282"/>
        <v>High Headroom</v>
      </c>
      <c r="FM486" s="4">
        <v>1</v>
      </c>
      <c r="FN486" s="4">
        <v>1</v>
      </c>
      <c r="FO486" s="11">
        <v>0.45024563604059997</v>
      </c>
      <c r="FP486" s="4">
        <f t="shared" si="283"/>
        <v>0.30024563604059995</v>
      </c>
      <c r="FQ486" s="4">
        <f t="shared" si="284"/>
        <v>200.16375736039996</v>
      </c>
      <c r="FR486" s="4">
        <v>0.15</v>
      </c>
      <c r="FS486" s="4">
        <v>0.15</v>
      </c>
      <c r="FT486" s="8" t="str">
        <f t="shared" si="285"/>
        <v>High Headroom</v>
      </c>
      <c r="FU486" s="10">
        <v>1</v>
      </c>
      <c r="FX486" s="4" t="s">
        <v>115</v>
      </c>
      <c r="FY486" s="4" t="s">
        <v>16743</v>
      </c>
      <c r="FZ486" s="4" t="s">
        <v>15</v>
      </c>
      <c r="GA486" s="4" t="s">
        <v>43</v>
      </c>
      <c r="GB486" s="4" t="s">
        <v>18833</v>
      </c>
      <c r="GC486" s="4">
        <v>200482</v>
      </c>
      <c r="GD486" s="4">
        <v>20482</v>
      </c>
      <c r="GE486" s="4">
        <v>55057</v>
      </c>
      <c r="GF486" s="4"/>
      <c r="GG486" s="10">
        <v>451.94099999999997</v>
      </c>
      <c r="GH486" s="30">
        <v>1</v>
      </c>
      <c r="GI486" s="10">
        <v>7.4700000000000003E-2</v>
      </c>
      <c r="GJ486" s="30">
        <v>1</v>
      </c>
      <c r="GK486" s="10">
        <v>0.45019999999999999</v>
      </c>
      <c r="GL486" s="30">
        <v>1</v>
      </c>
      <c r="GM486" s="4">
        <v>48.058999999999997</v>
      </c>
      <c r="GN486" s="31">
        <v>9.6118000000000009E-2</v>
      </c>
      <c r="GO486" s="4" t="s">
        <v>120</v>
      </c>
      <c r="GP486" s="4" t="s">
        <v>117</v>
      </c>
      <c r="GQ486" s="4">
        <v>5.3E-3</v>
      </c>
      <c r="GR486" s="31">
        <v>6.5801999999999999E-2</v>
      </c>
      <c r="GS486" s="4" t="s">
        <v>120</v>
      </c>
      <c r="GT486" s="4" t="s">
        <v>117</v>
      </c>
      <c r="GU486" s="4">
        <v>0.30020000000000002</v>
      </c>
      <c r="GV486" s="31">
        <v>2.0016380000000003</v>
      </c>
      <c r="GW486" s="4" t="s">
        <v>118</v>
      </c>
      <c r="GX486" s="4" t="s">
        <v>117</v>
      </c>
      <c r="GZ486" s="4" t="b">
        <f t="shared" si="304"/>
        <v>1</v>
      </c>
      <c r="HA486" s="4" t="b">
        <f t="shared" si="305"/>
        <v>1</v>
      </c>
      <c r="HB486" s="4" t="b">
        <f t="shared" si="306"/>
        <v>1</v>
      </c>
      <c r="HC486" s="4" t="b">
        <f t="shared" si="307"/>
        <v>1</v>
      </c>
      <c r="HD486" s="4" t="b">
        <f t="shared" si="308"/>
        <v>1</v>
      </c>
      <c r="HE486" s="4" t="b">
        <f t="shared" si="309"/>
        <v>1</v>
      </c>
    </row>
    <row r="487" spans="69:213" ht="60" x14ac:dyDescent="0.25">
      <c r="BQ487" s="4" t="s">
        <v>4499</v>
      </c>
      <c r="BR487" s="4" t="s">
        <v>8580</v>
      </c>
      <c r="BS487" s="4" t="s">
        <v>70</v>
      </c>
      <c r="BT487" s="4" t="s">
        <v>12661</v>
      </c>
      <c r="BU487" s="4">
        <v>300483</v>
      </c>
      <c r="BV487" s="4" t="s">
        <v>22</v>
      </c>
      <c r="BW487" s="4">
        <v>616350</v>
      </c>
      <c r="BX487" s="10">
        <v>1415.3841376312</v>
      </c>
      <c r="BY487" s="4">
        <f t="shared" si="286"/>
        <v>84.615862368799981</v>
      </c>
      <c r="BZ487" s="3">
        <f t="shared" si="287"/>
        <v>8.461586236879997</v>
      </c>
      <c r="CA487" s="3">
        <v>1000</v>
      </c>
      <c r="CB487" s="4">
        <v>1500</v>
      </c>
      <c r="CC487" s="8" t="str">
        <f t="shared" si="288"/>
        <v>Low Headroom</v>
      </c>
      <c r="CD487" s="10">
        <v>2</v>
      </c>
      <c r="CE487" s="10">
        <v>0.18675178771000001</v>
      </c>
      <c r="CF487" s="4">
        <f t="shared" si="289"/>
        <v>1.3248212290000005E-2</v>
      </c>
      <c r="CG487" s="3">
        <f t="shared" si="290"/>
        <v>22.080353816666676</v>
      </c>
      <c r="CH487" s="3">
        <v>0.06</v>
      </c>
      <c r="CI487" s="4">
        <v>0.2</v>
      </c>
      <c r="CJ487" s="8" t="str">
        <f t="shared" si="291"/>
        <v>Low Headroom</v>
      </c>
      <c r="CK487" s="10">
        <v>3</v>
      </c>
      <c r="CL487" s="4">
        <v>486.97151536278102</v>
      </c>
      <c r="CM487" s="4">
        <f t="shared" si="292"/>
        <v>13.02848463721898</v>
      </c>
      <c r="CN487" s="8">
        <f t="shared" si="293"/>
        <v>2.605696927443796</v>
      </c>
      <c r="CO487" s="3">
        <v>500</v>
      </c>
      <c r="CP487" s="4">
        <v>500</v>
      </c>
      <c r="CQ487" s="8" t="str">
        <f t="shared" si="294"/>
        <v>Low Headroom</v>
      </c>
      <c r="CR487" s="4">
        <v>1</v>
      </c>
      <c r="CS487" s="4">
        <v>2.5</v>
      </c>
      <c r="CT487" s="10">
        <v>0.65264788821999997</v>
      </c>
      <c r="CU487" s="4">
        <f t="shared" si="295"/>
        <v>0.50264788821999995</v>
      </c>
      <c r="CV487" s="4">
        <f t="shared" si="296"/>
        <v>335.09859214666665</v>
      </c>
      <c r="CW487" s="4">
        <v>0.15</v>
      </c>
      <c r="CX487" s="4">
        <v>0.15</v>
      </c>
      <c r="CY487" s="8" t="str">
        <f t="shared" si="297"/>
        <v>High Headroom</v>
      </c>
      <c r="CZ487" s="10">
        <v>1</v>
      </c>
      <c r="DC487" s="4" t="s">
        <v>115</v>
      </c>
      <c r="DD487" s="4" t="s">
        <v>4499</v>
      </c>
      <c r="DE487" s="4" t="s">
        <v>15</v>
      </c>
      <c r="DF487" s="4" t="s">
        <v>22</v>
      </c>
      <c r="DG487" s="4" t="s">
        <v>8580</v>
      </c>
      <c r="DH487" s="4">
        <v>300483</v>
      </c>
      <c r="DI487" s="4">
        <v>3483</v>
      </c>
      <c r="DJ487" s="29">
        <v>616350</v>
      </c>
      <c r="DK487" s="4" t="s">
        <v>17</v>
      </c>
      <c r="DL487" s="10" t="s">
        <v>584</v>
      </c>
      <c r="DM487" s="30">
        <v>2</v>
      </c>
      <c r="DN487" s="10">
        <v>0.18679999999999999</v>
      </c>
      <c r="DO487" s="30">
        <v>3</v>
      </c>
      <c r="DP487" s="10">
        <v>0.65259999999999996</v>
      </c>
      <c r="DQ487" s="30">
        <v>1</v>
      </c>
      <c r="DR487" s="4">
        <v>84.615899999999996</v>
      </c>
      <c r="DS487" s="31">
        <v>8.4616000000000011E-2</v>
      </c>
      <c r="DT487" s="4" t="s">
        <v>120</v>
      </c>
      <c r="DU487" s="4" t="s">
        <v>117</v>
      </c>
      <c r="DV487" s="4">
        <v>1.32E-2</v>
      </c>
      <c r="DW487" s="31">
        <v>0.220804</v>
      </c>
      <c r="DX487" s="4" t="s">
        <v>120</v>
      </c>
      <c r="DY487" s="4" t="s">
        <v>117</v>
      </c>
      <c r="DZ487" s="4">
        <v>0.50260000000000005</v>
      </c>
      <c r="EA487" s="31">
        <v>3.3509859999999998</v>
      </c>
      <c r="EB487" s="4" t="s">
        <v>118</v>
      </c>
      <c r="EC487" s="4" t="s">
        <v>117</v>
      </c>
      <c r="EE487" s="4" t="b">
        <f t="shared" si="298"/>
        <v>1</v>
      </c>
      <c r="EF487" s="4" t="b">
        <f t="shared" si="299"/>
        <v>1</v>
      </c>
      <c r="EG487" s="4" t="b">
        <f t="shared" si="300"/>
        <v>1</v>
      </c>
      <c r="EH487" s="4" t="b">
        <f t="shared" si="301"/>
        <v>1</v>
      </c>
      <c r="EI487" s="4" t="b">
        <f t="shared" si="302"/>
        <v>1</v>
      </c>
      <c r="EJ487" s="4" t="b">
        <f t="shared" si="303"/>
        <v>1</v>
      </c>
      <c r="EL487" s="4" t="s">
        <v>16744</v>
      </c>
      <c r="EM487" s="4" t="s">
        <v>18834</v>
      </c>
      <c r="EN487" s="4" t="s">
        <v>68</v>
      </c>
      <c r="EO487" s="4" t="s">
        <v>17789</v>
      </c>
      <c r="EP487" s="4">
        <v>200483</v>
      </c>
      <c r="EQ487" s="4" t="s">
        <v>33</v>
      </c>
      <c r="ER487" s="4">
        <v>48281</v>
      </c>
      <c r="ES487" s="10">
        <v>644.79608910460001</v>
      </c>
      <c r="ET487" s="4">
        <f t="shared" si="274"/>
        <v>855.20391089539999</v>
      </c>
      <c r="EU487" s="4">
        <f t="shared" si="275"/>
        <v>85.520391089539999</v>
      </c>
      <c r="EV487" s="4">
        <v>1000</v>
      </c>
      <c r="EW487" s="4">
        <v>1500</v>
      </c>
      <c r="EX487" s="8" t="str">
        <f t="shared" si="276"/>
        <v>High Headroom</v>
      </c>
      <c r="EY487" s="10">
        <v>2</v>
      </c>
      <c r="EZ487" s="10">
        <v>0.11937493819</v>
      </c>
      <c r="FA487" s="4">
        <f t="shared" si="277"/>
        <v>2.0625061810000012E-2</v>
      </c>
      <c r="FB487" s="4">
        <f t="shared" si="278"/>
        <v>34.375103016666678</v>
      </c>
      <c r="FC487" s="4">
        <v>6.0000000000000012E-2</v>
      </c>
      <c r="FD487" s="4">
        <v>0.14000000000000001</v>
      </c>
      <c r="FE487" s="8" t="str">
        <f t="shared" si="279"/>
        <v>Moderate Headroom</v>
      </c>
      <c r="FF487" s="10">
        <v>2</v>
      </c>
      <c r="FG487" s="4">
        <v>46.105338038200003</v>
      </c>
      <c r="FH487" s="4">
        <f t="shared" si="280"/>
        <v>453.89466196180001</v>
      </c>
      <c r="FI487" s="4">
        <f t="shared" si="281"/>
        <v>90.778932392360005</v>
      </c>
      <c r="FJ487" s="4">
        <v>500</v>
      </c>
      <c r="FK487" s="4">
        <v>500</v>
      </c>
      <c r="FL487" s="8" t="str">
        <f t="shared" si="282"/>
        <v>High Headroom</v>
      </c>
      <c r="FM487" s="4">
        <v>1</v>
      </c>
      <c r="FN487" s="4">
        <v>1.75</v>
      </c>
      <c r="FO487" s="11">
        <v>1.0127875244</v>
      </c>
      <c r="FP487" s="4">
        <f t="shared" si="283"/>
        <v>0.86278752439999995</v>
      </c>
      <c r="FQ487" s="4">
        <f t="shared" si="284"/>
        <v>575.19168293333337</v>
      </c>
      <c r="FR487" s="4">
        <v>0.15</v>
      </c>
      <c r="FS487" s="4">
        <v>0.15</v>
      </c>
      <c r="FT487" s="8" t="str">
        <f t="shared" si="285"/>
        <v>High Headroom</v>
      </c>
      <c r="FU487" s="10">
        <v>1</v>
      </c>
      <c r="FX487" s="4" t="s">
        <v>115</v>
      </c>
      <c r="FY487" s="4" t="s">
        <v>16744</v>
      </c>
      <c r="FZ487" s="4" t="s">
        <v>15</v>
      </c>
      <c r="GA487" s="4" t="s">
        <v>33</v>
      </c>
      <c r="GB487" s="4" t="s">
        <v>18834</v>
      </c>
      <c r="GC487" s="4">
        <v>200483</v>
      </c>
      <c r="GD487" s="4">
        <v>20483</v>
      </c>
      <c r="GE487" s="4">
        <v>48281</v>
      </c>
      <c r="GF487" s="4"/>
      <c r="GG487" s="10">
        <v>644.79610000000002</v>
      </c>
      <c r="GH487" s="30">
        <v>2</v>
      </c>
      <c r="GI487" s="10">
        <v>0.11940000000000001</v>
      </c>
      <c r="GJ487" s="30">
        <v>2</v>
      </c>
      <c r="GK487" s="10">
        <v>1.0127999999999999</v>
      </c>
      <c r="GL487" s="30">
        <v>1</v>
      </c>
      <c r="GM487" s="4">
        <v>855.20389999999998</v>
      </c>
      <c r="GN487" s="31">
        <v>0.85520399999999996</v>
      </c>
      <c r="GO487" s="4" t="s">
        <v>118</v>
      </c>
      <c r="GP487" s="4" t="s">
        <v>117</v>
      </c>
      <c r="GQ487" s="4">
        <v>2.06E-2</v>
      </c>
      <c r="GR487" s="31">
        <v>0.34375100000000003</v>
      </c>
      <c r="GS487" s="4" t="s">
        <v>116</v>
      </c>
      <c r="GT487" s="4" t="s">
        <v>117</v>
      </c>
      <c r="GU487" s="4">
        <v>0.86280000000000001</v>
      </c>
      <c r="GV487" s="31">
        <v>5.7519169999999997</v>
      </c>
      <c r="GW487" s="4" t="s">
        <v>118</v>
      </c>
      <c r="GX487" s="4" t="s">
        <v>117</v>
      </c>
      <c r="GZ487" s="4" t="b">
        <f t="shared" si="304"/>
        <v>1</v>
      </c>
      <c r="HA487" s="4" t="b">
        <f t="shared" si="305"/>
        <v>1</v>
      </c>
      <c r="HB487" s="4" t="b">
        <f t="shared" si="306"/>
        <v>1</v>
      </c>
      <c r="HC487" s="4" t="b">
        <f t="shared" si="307"/>
        <v>1</v>
      </c>
      <c r="HD487" s="4" t="b">
        <f t="shared" si="308"/>
        <v>1</v>
      </c>
      <c r="HE487" s="4" t="b">
        <f t="shared" si="309"/>
        <v>1</v>
      </c>
    </row>
    <row r="488" spans="69:213" ht="60" x14ac:dyDescent="0.25">
      <c r="BQ488" s="4" t="s">
        <v>4500</v>
      </c>
      <c r="BR488" s="4" t="s">
        <v>8581</v>
      </c>
      <c r="BS488" s="4" t="s">
        <v>70</v>
      </c>
      <c r="BT488" s="4" t="s">
        <v>12662</v>
      </c>
      <c r="BU488" s="4">
        <v>300484</v>
      </c>
      <c r="BV488" s="4" t="s">
        <v>22</v>
      </c>
      <c r="BW488" s="4">
        <v>616532</v>
      </c>
      <c r="BX488" s="10">
        <v>215.89090909090001</v>
      </c>
      <c r="BY488" s="4">
        <f t="shared" si="286"/>
        <v>284.10909090910002</v>
      </c>
      <c r="BZ488" s="3">
        <f t="shared" si="287"/>
        <v>56.821818181820007</v>
      </c>
      <c r="CA488" s="3">
        <v>500</v>
      </c>
      <c r="CB488" s="4">
        <v>500</v>
      </c>
      <c r="CC488" s="8" t="str">
        <f t="shared" si="288"/>
        <v>Moderate Headroom</v>
      </c>
      <c r="CD488" s="10">
        <v>1</v>
      </c>
      <c r="CE488" s="10">
        <v>0.20291723501</v>
      </c>
      <c r="CF488" s="4">
        <f t="shared" si="289"/>
        <v>4.7082764989999998E-2</v>
      </c>
      <c r="CG488" s="3">
        <f t="shared" si="290"/>
        <v>94.165529980000017</v>
      </c>
      <c r="CH488" s="3">
        <v>4.9999999999999989E-2</v>
      </c>
      <c r="CI488" s="4">
        <v>0.25</v>
      </c>
      <c r="CJ488" s="8" t="str">
        <f t="shared" si="291"/>
        <v>High Headroom</v>
      </c>
      <c r="CK488" s="10">
        <v>4</v>
      </c>
      <c r="CL488" s="4">
        <v>3142.6914048798899</v>
      </c>
      <c r="CM488" s="4">
        <f t="shared" si="292"/>
        <v>357.30859512011011</v>
      </c>
      <c r="CN488" s="8">
        <f t="shared" si="293"/>
        <v>35.730859512011008</v>
      </c>
      <c r="CO488" s="3">
        <v>1000</v>
      </c>
      <c r="CP488" s="4">
        <v>3500</v>
      </c>
      <c r="CQ488" s="8" t="str">
        <f t="shared" si="294"/>
        <v>Moderate Headroom</v>
      </c>
      <c r="CR488" s="4">
        <v>4</v>
      </c>
      <c r="CS488" s="4">
        <v>2.75</v>
      </c>
      <c r="CT488" s="10">
        <v>0.24612757397999999</v>
      </c>
      <c r="CU488" s="4">
        <f t="shared" si="295"/>
        <v>9.6127573979999992E-2</v>
      </c>
      <c r="CV488" s="4">
        <f t="shared" si="296"/>
        <v>64.085049319999996</v>
      </c>
      <c r="CW488" s="4">
        <v>0.15</v>
      </c>
      <c r="CX488" s="4">
        <v>0.15</v>
      </c>
      <c r="CY488" s="8" t="str">
        <f t="shared" si="297"/>
        <v>High Headroom</v>
      </c>
      <c r="CZ488" s="10">
        <v>1</v>
      </c>
      <c r="DC488" s="4" t="s">
        <v>115</v>
      </c>
      <c r="DD488" s="4" t="s">
        <v>4500</v>
      </c>
      <c r="DE488" s="4" t="s">
        <v>15</v>
      </c>
      <c r="DF488" s="4" t="s">
        <v>22</v>
      </c>
      <c r="DG488" s="4" t="s">
        <v>8581</v>
      </c>
      <c r="DH488" s="4">
        <v>300484</v>
      </c>
      <c r="DI488" s="4">
        <v>3484</v>
      </c>
      <c r="DJ488" s="29">
        <v>616532</v>
      </c>
      <c r="DK488" s="4" t="s">
        <v>17</v>
      </c>
      <c r="DL488" s="10">
        <v>215.89089999999999</v>
      </c>
      <c r="DM488" s="30">
        <v>1</v>
      </c>
      <c r="DN488" s="10">
        <v>0.2029</v>
      </c>
      <c r="DO488" s="30">
        <v>4</v>
      </c>
      <c r="DP488" s="10">
        <v>0.24610000000000001</v>
      </c>
      <c r="DQ488" s="30">
        <v>1</v>
      </c>
      <c r="DR488" s="4">
        <v>284.10910000000001</v>
      </c>
      <c r="DS488" s="31">
        <v>0.568218</v>
      </c>
      <c r="DT488" s="4" t="s">
        <v>116</v>
      </c>
      <c r="DU488" s="4" t="s">
        <v>117</v>
      </c>
      <c r="DV488" s="4">
        <v>4.7100000000000003E-2</v>
      </c>
      <c r="DW488" s="31">
        <v>0.94165499999999991</v>
      </c>
      <c r="DX488" s="4" t="s">
        <v>118</v>
      </c>
      <c r="DY488" s="4" t="s">
        <v>117</v>
      </c>
      <c r="DZ488" s="4">
        <v>9.6100000000000005E-2</v>
      </c>
      <c r="EA488" s="31">
        <v>0.64084999999999992</v>
      </c>
      <c r="EB488" s="4" t="s">
        <v>118</v>
      </c>
      <c r="EC488" s="4" t="s">
        <v>117</v>
      </c>
      <c r="EE488" s="4" t="b">
        <f t="shared" si="298"/>
        <v>1</v>
      </c>
      <c r="EF488" s="4" t="b">
        <f t="shared" si="299"/>
        <v>1</v>
      </c>
      <c r="EG488" s="4" t="b">
        <f t="shared" si="300"/>
        <v>1</v>
      </c>
      <c r="EH488" s="4" t="b">
        <f t="shared" si="301"/>
        <v>1</v>
      </c>
      <c r="EI488" s="4" t="b">
        <f t="shared" si="302"/>
        <v>1</v>
      </c>
      <c r="EJ488" s="4" t="b">
        <f t="shared" si="303"/>
        <v>1</v>
      </c>
      <c r="EL488" s="4" t="s">
        <v>16745</v>
      </c>
      <c r="EM488" s="4" t="s">
        <v>18835</v>
      </c>
      <c r="EN488" s="4" t="s">
        <v>68</v>
      </c>
      <c r="EO488" s="4" t="s">
        <v>17790</v>
      </c>
      <c r="EP488" s="4">
        <v>200484</v>
      </c>
      <c r="EQ488" s="4" t="s">
        <v>36</v>
      </c>
      <c r="ER488" s="4">
        <v>45057</v>
      </c>
      <c r="ES488" s="10">
        <v>1031.2178883793999</v>
      </c>
      <c r="ET488" s="4">
        <f t="shared" si="274"/>
        <v>468.78211162060006</v>
      </c>
      <c r="EU488" s="4">
        <f t="shared" si="275"/>
        <v>46.878211162060005</v>
      </c>
      <c r="EV488" s="4">
        <v>1000</v>
      </c>
      <c r="EW488" s="4">
        <v>1500</v>
      </c>
      <c r="EX488" s="8" t="str">
        <f t="shared" si="276"/>
        <v>Moderate Headroom</v>
      </c>
      <c r="EY488" s="10">
        <v>2</v>
      </c>
      <c r="EZ488" s="10">
        <v>0.12718445383999999</v>
      </c>
      <c r="FA488" s="4">
        <f t="shared" si="277"/>
        <v>1.2815546160000024E-2</v>
      </c>
      <c r="FB488" s="4">
        <f t="shared" si="278"/>
        <v>21.359243600000035</v>
      </c>
      <c r="FC488" s="4">
        <v>6.0000000000000012E-2</v>
      </c>
      <c r="FD488" s="4">
        <v>0.14000000000000001</v>
      </c>
      <c r="FE488" s="8" t="str">
        <f t="shared" si="279"/>
        <v>Low Headroom</v>
      </c>
      <c r="FF488" s="10">
        <v>2</v>
      </c>
      <c r="FG488" s="4">
        <v>541.46644089149902</v>
      </c>
      <c r="FH488" s="4">
        <f t="shared" si="280"/>
        <v>958.53355910850098</v>
      </c>
      <c r="FI488" s="4">
        <f t="shared" si="281"/>
        <v>95.853355910850098</v>
      </c>
      <c r="FJ488" s="4">
        <v>1000</v>
      </c>
      <c r="FK488" s="4">
        <v>1500</v>
      </c>
      <c r="FL488" s="8" t="str">
        <f t="shared" si="282"/>
        <v>High Headroom</v>
      </c>
      <c r="FM488" s="4">
        <v>2</v>
      </c>
      <c r="FN488" s="4">
        <v>2</v>
      </c>
      <c r="FO488" s="11">
        <v>0.82978767629000005</v>
      </c>
      <c r="FP488" s="4">
        <f t="shared" si="283"/>
        <v>0.67978767629000003</v>
      </c>
      <c r="FQ488" s="4">
        <f t="shared" si="284"/>
        <v>453.19178419333338</v>
      </c>
      <c r="FR488" s="4">
        <v>0.15</v>
      </c>
      <c r="FS488" s="4">
        <v>0.15</v>
      </c>
      <c r="FT488" s="8" t="str">
        <f t="shared" si="285"/>
        <v>High Headroom</v>
      </c>
      <c r="FU488" s="10">
        <v>1</v>
      </c>
      <c r="FX488" s="4" t="s">
        <v>115</v>
      </c>
      <c r="FY488" s="4" t="s">
        <v>16745</v>
      </c>
      <c r="FZ488" s="4" t="s">
        <v>15</v>
      </c>
      <c r="GA488" s="4" t="s">
        <v>36</v>
      </c>
      <c r="GB488" s="4" t="s">
        <v>18835</v>
      </c>
      <c r="GC488" s="4">
        <v>200484</v>
      </c>
      <c r="GD488" s="4">
        <v>20484</v>
      </c>
      <c r="GE488" s="4">
        <v>45057</v>
      </c>
      <c r="GF488" s="4"/>
      <c r="GG488" s="10" t="s">
        <v>3661</v>
      </c>
      <c r="GH488" s="30">
        <v>2</v>
      </c>
      <c r="GI488" s="10">
        <v>0.12720000000000001</v>
      </c>
      <c r="GJ488" s="30">
        <v>2</v>
      </c>
      <c r="GK488" s="10">
        <v>0.82979999999999998</v>
      </c>
      <c r="GL488" s="30">
        <v>1</v>
      </c>
      <c r="GM488" s="4">
        <v>468.78210000000001</v>
      </c>
      <c r="GN488" s="31">
        <v>0.46878199999999998</v>
      </c>
      <c r="GO488" s="4" t="s">
        <v>116</v>
      </c>
      <c r="GP488" s="4" t="s">
        <v>117</v>
      </c>
      <c r="GQ488" s="4">
        <v>1.2800000000000001E-2</v>
      </c>
      <c r="GR488" s="31">
        <v>0.213592</v>
      </c>
      <c r="GS488" s="4" t="s">
        <v>120</v>
      </c>
      <c r="GT488" s="4" t="s">
        <v>117</v>
      </c>
      <c r="GU488" s="4">
        <v>0.67979999999999996</v>
      </c>
      <c r="GV488" s="31">
        <v>4.5319180000000001</v>
      </c>
      <c r="GW488" s="4" t="s">
        <v>118</v>
      </c>
      <c r="GX488" s="4" t="s">
        <v>117</v>
      </c>
      <c r="GZ488" s="4" t="b">
        <f t="shared" si="304"/>
        <v>1</v>
      </c>
      <c r="HA488" s="4" t="b">
        <f t="shared" si="305"/>
        <v>1</v>
      </c>
      <c r="HB488" s="4" t="b">
        <f t="shared" si="306"/>
        <v>1</v>
      </c>
      <c r="HC488" s="4" t="b">
        <f t="shared" si="307"/>
        <v>1</v>
      </c>
      <c r="HD488" s="4" t="b">
        <f t="shared" si="308"/>
        <v>1</v>
      </c>
      <c r="HE488" s="4" t="b">
        <f t="shared" si="309"/>
        <v>1</v>
      </c>
    </row>
    <row r="489" spans="69:213" ht="60" x14ac:dyDescent="0.25">
      <c r="BQ489" s="4" t="s">
        <v>4501</v>
      </c>
      <c r="BR489" s="4" t="s">
        <v>8582</v>
      </c>
      <c r="BS489" s="4" t="s">
        <v>70</v>
      </c>
      <c r="BT489" s="4" t="s">
        <v>12663</v>
      </c>
      <c r="BU489" s="4">
        <v>300485</v>
      </c>
      <c r="BV489" s="4" t="s">
        <v>22</v>
      </c>
      <c r="BW489" s="4">
        <v>616462</v>
      </c>
      <c r="BX489" s="10">
        <v>3009.6859706362002</v>
      </c>
      <c r="BY489" s="4">
        <f t="shared" si="286"/>
        <v>490.31402936379982</v>
      </c>
      <c r="BZ489" s="3">
        <f t="shared" si="287"/>
        <v>49.031402936379983</v>
      </c>
      <c r="CA489" s="3">
        <v>1000</v>
      </c>
      <c r="CB489" s="4">
        <v>3500</v>
      </c>
      <c r="CC489" s="8" t="str">
        <f t="shared" si="288"/>
        <v>Moderate Headroom</v>
      </c>
      <c r="CD489" s="10">
        <v>4</v>
      </c>
      <c r="CE489" s="10">
        <v>0.10282763072999999</v>
      </c>
      <c r="CF489" s="4">
        <f t="shared" si="289"/>
        <v>3.7172369270000019E-2</v>
      </c>
      <c r="CG489" s="3">
        <f t="shared" si="290"/>
        <v>61.95394878333336</v>
      </c>
      <c r="CH489" s="3">
        <v>6.0000000000000012E-2</v>
      </c>
      <c r="CI489" s="4">
        <v>0.14000000000000001</v>
      </c>
      <c r="CJ489" s="8" t="str">
        <f t="shared" si="291"/>
        <v>High Headroom</v>
      </c>
      <c r="CK489" s="10">
        <v>2</v>
      </c>
      <c r="CL489" s="4">
        <v>559.64518760199996</v>
      </c>
      <c r="CM489" s="4">
        <f t="shared" si="292"/>
        <v>940.35481239800004</v>
      </c>
      <c r="CN489" s="8">
        <f t="shared" si="293"/>
        <v>94.035481239800006</v>
      </c>
      <c r="CO489" s="3">
        <v>1000</v>
      </c>
      <c r="CP489" s="4">
        <v>1500</v>
      </c>
      <c r="CQ489" s="8" t="str">
        <f t="shared" si="294"/>
        <v>High Headroom</v>
      </c>
      <c r="CR489" s="4">
        <v>2</v>
      </c>
      <c r="CS489" s="4">
        <v>2.5</v>
      </c>
      <c r="CT489" s="10">
        <v>0.46412075222999999</v>
      </c>
      <c r="CU489" s="4">
        <f t="shared" si="295"/>
        <v>0.31412075223000002</v>
      </c>
      <c r="CV489" s="4">
        <f t="shared" si="296"/>
        <v>209.41383482000003</v>
      </c>
      <c r="CW489" s="4">
        <v>0.15</v>
      </c>
      <c r="CX489" s="4">
        <v>0.15</v>
      </c>
      <c r="CY489" s="8" t="str">
        <f t="shared" si="297"/>
        <v>High Headroom</v>
      </c>
      <c r="CZ489" s="10">
        <v>1</v>
      </c>
      <c r="DC489" s="4" t="s">
        <v>115</v>
      </c>
      <c r="DD489" s="4" t="s">
        <v>4501</v>
      </c>
      <c r="DE489" s="4" t="s">
        <v>15</v>
      </c>
      <c r="DF489" s="4" t="s">
        <v>22</v>
      </c>
      <c r="DG489" s="4" t="s">
        <v>8582</v>
      </c>
      <c r="DH489" s="4">
        <v>300485</v>
      </c>
      <c r="DI489" s="4">
        <v>3485</v>
      </c>
      <c r="DJ489" s="29">
        <v>616462</v>
      </c>
      <c r="DK489" s="4" t="s">
        <v>17</v>
      </c>
      <c r="DL489" s="10" t="s">
        <v>585</v>
      </c>
      <c r="DM489" s="30">
        <v>4</v>
      </c>
      <c r="DN489" s="10">
        <v>0.1028</v>
      </c>
      <c r="DO489" s="30">
        <v>2</v>
      </c>
      <c r="DP489" s="10">
        <v>0.46410000000000001</v>
      </c>
      <c r="DQ489" s="30">
        <v>1</v>
      </c>
      <c r="DR489" s="4">
        <v>490.31400000000002</v>
      </c>
      <c r="DS489" s="31">
        <v>0.49031399999999997</v>
      </c>
      <c r="DT489" s="4" t="s">
        <v>116</v>
      </c>
      <c r="DU489" s="4" t="s">
        <v>117</v>
      </c>
      <c r="DV489" s="4">
        <v>3.7199999999999997E-2</v>
      </c>
      <c r="DW489" s="31">
        <v>0.61953899999999995</v>
      </c>
      <c r="DX489" s="4" t="s">
        <v>118</v>
      </c>
      <c r="DY489" s="4" t="s">
        <v>117</v>
      </c>
      <c r="DZ489" s="4">
        <v>0.31409999999999999</v>
      </c>
      <c r="EA489" s="31">
        <v>2.0941380000000001</v>
      </c>
      <c r="EB489" s="4" t="s">
        <v>118</v>
      </c>
      <c r="EC489" s="4" t="s">
        <v>117</v>
      </c>
      <c r="EE489" s="4" t="b">
        <f t="shared" si="298"/>
        <v>1</v>
      </c>
      <c r="EF489" s="4" t="b">
        <f t="shared" si="299"/>
        <v>1</v>
      </c>
      <c r="EG489" s="4" t="b">
        <f t="shared" si="300"/>
        <v>1</v>
      </c>
      <c r="EH489" s="4" t="b">
        <f t="shared" si="301"/>
        <v>1</v>
      </c>
      <c r="EI489" s="4" t="b">
        <f t="shared" si="302"/>
        <v>1</v>
      </c>
      <c r="EJ489" s="4" t="b">
        <f t="shared" si="303"/>
        <v>1</v>
      </c>
      <c r="EL489" s="4" t="s">
        <v>16746</v>
      </c>
      <c r="EM489" s="4" t="s">
        <v>18836</v>
      </c>
      <c r="EN489" s="4" t="s">
        <v>68</v>
      </c>
      <c r="EO489" s="4" t="s">
        <v>17791</v>
      </c>
      <c r="EP489" s="4">
        <v>200485</v>
      </c>
      <c r="EQ489" s="4" t="s">
        <v>22</v>
      </c>
      <c r="ER489" s="4">
        <v>6115</v>
      </c>
      <c r="ES489" s="10">
        <v>1808.0534328947999</v>
      </c>
      <c r="ET489" s="4">
        <f t="shared" si="274"/>
        <v>691.94656710520007</v>
      </c>
      <c r="EU489" s="4">
        <f t="shared" si="275"/>
        <v>69.194656710520007</v>
      </c>
      <c r="EV489" s="4">
        <v>1000</v>
      </c>
      <c r="EW489" s="4">
        <v>2500</v>
      </c>
      <c r="EX489" s="8" t="str">
        <f t="shared" si="276"/>
        <v>High Headroom</v>
      </c>
      <c r="EY489" s="10">
        <v>3</v>
      </c>
      <c r="EZ489" s="10">
        <v>0.11097646923</v>
      </c>
      <c r="FA489" s="4">
        <f t="shared" si="277"/>
        <v>2.9023530770000014E-2</v>
      </c>
      <c r="FB489" s="4">
        <f t="shared" si="278"/>
        <v>48.372551283333351</v>
      </c>
      <c r="FC489" s="4">
        <v>6.0000000000000012E-2</v>
      </c>
      <c r="FD489" s="4">
        <v>0.14000000000000001</v>
      </c>
      <c r="FE489" s="8" t="str">
        <f t="shared" si="279"/>
        <v>Moderate Headroom</v>
      </c>
      <c r="FF489" s="10">
        <v>2</v>
      </c>
      <c r="FG489" s="4">
        <v>2199.0928725860999</v>
      </c>
      <c r="FH489" s="4">
        <f t="shared" si="280"/>
        <v>300.90712741390007</v>
      </c>
      <c r="FI489" s="4">
        <f t="shared" si="281"/>
        <v>30.090712741390007</v>
      </c>
      <c r="FJ489" s="4">
        <v>1000</v>
      </c>
      <c r="FK489" s="4">
        <v>2500</v>
      </c>
      <c r="FL489" s="8" t="str">
        <f t="shared" si="282"/>
        <v>Moderate Headroom</v>
      </c>
      <c r="FM489" s="4">
        <v>3</v>
      </c>
      <c r="FN489" s="4">
        <v>2.5</v>
      </c>
      <c r="FO489" s="11">
        <v>0.69964690538999996</v>
      </c>
      <c r="FP489" s="4">
        <f t="shared" si="283"/>
        <v>0.54964690538999994</v>
      </c>
      <c r="FQ489" s="4">
        <f t="shared" si="284"/>
        <v>366.43127025999996</v>
      </c>
      <c r="FR489" s="4">
        <v>0.15</v>
      </c>
      <c r="FS489" s="4">
        <v>0.15</v>
      </c>
      <c r="FT489" s="8" t="str">
        <f t="shared" si="285"/>
        <v>High Headroom</v>
      </c>
      <c r="FU489" s="10">
        <v>1</v>
      </c>
      <c r="FX489" s="4" t="s">
        <v>115</v>
      </c>
      <c r="FY489" s="4" t="s">
        <v>16746</v>
      </c>
      <c r="FZ489" s="4" t="s">
        <v>15</v>
      </c>
      <c r="GA489" s="4" t="s">
        <v>22</v>
      </c>
      <c r="GB489" s="4" t="s">
        <v>18836</v>
      </c>
      <c r="GC489" s="4">
        <v>200485</v>
      </c>
      <c r="GD489" s="4">
        <v>20485</v>
      </c>
      <c r="GE489" s="4">
        <v>6115</v>
      </c>
      <c r="GF489" s="4"/>
      <c r="GG489" s="10" t="s">
        <v>3662</v>
      </c>
      <c r="GH489" s="30">
        <v>3</v>
      </c>
      <c r="GI489" s="10">
        <v>0.111</v>
      </c>
      <c r="GJ489" s="30">
        <v>2</v>
      </c>
      <c r="GK489" s="10">
        <v>0.6996</v>
      </c>
      <c r="GL489" s="30">
        <v>1</v>
      </c>
      <c r="GM489" s="4">
        <v>691.94659999999999</v>
      </c>
      <c r="GN489" s="31">
        <v>0.69194699999999998</v>
      </c>
      <c r="GO489" s="4" t="s">
        <v>118</v>
      </c>
      <c r="GP489" s="4" t="s">
        <v>117</v>
      </c>
      <c r="GQ489" s="4">
        <v>2.9000000000000001E-2</v>
      </c>
      <c r="GR489" s="31">
        <v>0.48372599999999999</v>
      </c>
      <c r="GS489" s="4" t="s">
        <v>116</v>
      </c>
      <c r="GT489" s="4" t="s">
        <v>117</v>
      </c>
      <c r="GU489" s="4">
        <v>0.54959999999999998</v>
      </c>
      <c r="GV489" s="31">
        <v>3.6643130000000004</v>
      </c>
      <c r="GW489" s="4" t="s">
        <v>118</v>
      </c>
      <c r="GX489" s="4" t="s">
        <v>117</v>
      </c>
      <c r="GZ489" s="4" t="b">
        <f t="shared" si="304"/>
        <v>1</v>
      </c>
      <c r="HA489" s="4" t="b">
        <f t="shared" si="305"/>
        <v>1</v>
      </c>
      <c r="HB489" s="4" t="b">
        <f t="shared" si="306"/>
        <v>1</v>
      </c>
      <c r="HC489" s="4" t="b">
        <f t="shared" si="307"/>
        <v>1</v>
      </c>
      <c r="HD489" s="4" t="b">
        <f t="shared" si="308"/>
        <v>1</v>
      </c>
      <c r="HE489" s="4" t="b">
        <f t="shared" si="309"/>
        <v>1</v>
      </c>
    </row>
    <row r="490" spans="69:213" ht="60" x14ac:dyDescent="0.25">
      <c r="BQ490" s="4" t="s">
        <v>4502</v>
      </c>
      <c r="BR490" s="4" t="s">
        <v>8583</v>
      </c>
      <c r="BS490" s="4" t="s">
        <v>70</v>
      </c>
      <c r="BT490" s="4" t="s">
        <v>12664</v>
      </c>
      <c r="BU490" s="4">
        <v>300486</v>
      </c>
      <c r="BV490" s="4" t="s">
        <v>55</v>
      </c>
      <c r="BW490" s="4">
        <v>2713456</v>
      </c>
      <c r="BX490" s="10">
        <v>1498.8836273524</v>
      </c>
      <c r="BY490" s="4">
        <f t="shared" si="286"/>
        <v>1.1163726475999738</v>
      </c>
      <c r="BZ490" s="3">
        <f t="shared" si="287"/>
        <v>0.11163726475999738</v>
      </c>
      <c r="CA490" s="3">
        <v>1000</v>
      </c>
      <c r="CB490" s="4">
        <v>1500</v>
      </c>
      <c r="CC490" s="8" t="str">
        <f t="shared" si="288"/>
        <v>Low Headroom</v>
      </c>
      <c r="CD490" s="10">
        <v>2</v>
      </c>
      <c r="CE490" s="10">
        <v>8.4309162788000006E-2</v>
      </c>
      <c r="CF490" s="4">
        <f t="shared" si="289"/>
        <v>5.5690837212000008E-2</v>
      </c>
      <c r="CG490" s="3">
        <f t="shared" si="290"/>
        <v>92.818062019999985</v>
      </c>
      <c r="CH490" s="3">
        <v>6.0000000000000012E-2</v>
      </c>
      <c r="CI490" s="4">
        <v>0.14000000000000001</v>
      </c>
      <c r="CJ490" s="8" t="str">
        <f t="shared" si="291"/>
        <v>High Headroom</v>
      </c>
      <c r="CK490" s="10">
        <v>2</v>
      </c>
      <c r="CL490" s="4">
        <v>265.52154935350001</v>
      </c>
      <c r="CM490" s="4">
        <f t="shared" si="292"/>
        <v>234.47845064649999</v>
      </c>
      <c r="CN490" s="8">
        <f t="shared" si="293"/>
        <v>46.8956901293</v>
      </c>
      <c r="CO490" s="3">
        <v>500</v>
      </c>
      <c r="CP490" s="4">
        <v>500</v>
      </c>
      <c r="CQ490" s="8" t="str">
        <f t="shared" si="294"/>
        <v>Moderate Headroom</v>
      </c>
      <c r="CR490" s="4">
        <v>1</v>
      </c>
      <c r="CS490" s="4">
        <v>1.75</v>
      </c>
      <c r="CT490" s="10">
        <v>0.55970667695999998</v>
      </c>
      <c r="CU490" s="4">
        <f t="shared" si="295"/>
        <v>0.40970667695999996</v>
      </c>
      <c r="CV490" s="4">
        <f t="shared" si="296"/>
        <v>273.13778464000001</v>
      </c>
      <c r="CW490" s="4">
        <v>0.15</v>
      </c>
      <c r="CX490" s="4">
        <v>0.15</v>
      </c>
      <c r="CY490" s="8" t="str">
        <f t="shared" si="297"/>
        <v>High Headroom</v>
      </c>
      <c r="CZ490" s="10">
        <v>1</v>
      </c>
      <c r="DC490" s="4" t="s">
        <v>115</v>
      </c>
      <c r="DD490" s="4" t="s">
        <v>4502</v>
      </c>
      <c r="DE490" s="4" t="s">
        <v>15</v>
      </c>
      <c r="DF490" s="4" t="s">
        <v>55</v>
      </c>
      <c r="DG490" s="4" t="s">
        <v>8583</v>
      </c>
      <c r="DH490" s="4">
        <v>300486</v>
      </c>
      <c r="DI490" s="4">
        <v>3486</v>
      </c>
      <c r="DJ490" s="29">
        <v>2713456</v>
      </c>
      <c r="DK490" s="4" t="s">
        <v>17</v>
      </c>
      <c r="DL490" s="10" t="s">
        <v>586</v>
      </c>
      <c r="DM490" s="30">
        <v>2</v>
      </c>
      <c r="DN490" s="10">
        <v>8.43E-2</v>
      </c>
      <c r="DO490" s="30">
        <v>2</v>
      </c>
      <c r="DP490" s="10">
        <v>0.55969999999999998</v>
      </c>
      <c r="DQ490" s="30">
        <v>1</v>
      </c>
      <c r="DR490" s="4">
        <v>1.1164000000000001</v>
      </c>
      <c r="DS490" s="31">
        <v>1.116E-3</v>
      </c>
      <c r="DT490" s="4" t="s">
        <v>120</v>
      </c>
      <c r="DU490" s="4" t="s">
        <v>117</v>
      </c>
      <c r="DV490" s="4">
        <v>5.57E-2</v>
      </c>
      <c r="DW490" s="31">
        <v>0.92818100000000003</v>
      </c>
      <c r="DX490" s="4" t="s">
        <v>118</v>
      </c>
      <c r="DY490" s="4" t="s">
        <v>117</v>
      </c>
      <c r="DZ490" s="4">
        <v>0.40970000000000001</v>
      </c>
      <c r="EA490" s="31">
        <v>2.7313780000000003</v>
      </c>
      <c r="EB490" s="4" t="s">
        <v>118</v>
      </c>
      <c r="EC490" s="4" t="s">
        <v>117</v>
      </c>
      <c r="EE490" s="4" t="b">
        <f t="shared" si="298"/>
        <v>1</v>
      </c>
      <c r="EF490" s="4" t="b">
        <f t="shared" si="299"/>
        <v>1</v>
      </c>
      <c r="EG490" s="4" t="b">
        <f t="shared" si="300"/>
        <v>1</v>
      </c>
      <c r="EH490" s="4" t="b">
        <f t="shared" si="301"/>
        <v>1</v>
      </c>
      <c r="EI490" s="4" t="b">
        <f t="shared" si="302"/>
        <v>1</v>
      </c>
      <c r="EJ490" s="4" t="b">
        <f t="shared" si="303"/>
        <v>1</v>
      </c>
      <c r="EL490" s="4" t="s">
        <v>16747</v>
      </c>
      <c r="EM490" s="4" t="s">
        <v>18837</v>
      </c>
      <c r="EN490" s="4" t="s">
        <v>68</v>
      </c>
      <c r="EO490" s="4" t="s">
        <v>17792</v>
      </c>
      <c r="EP490" s="4">
        <v>200486</v>
      </c>
      <c r="EQ490" s="4" t="s">
        <v>60</v>
      </c>
      <c r="ER490" s="4">
        <v>31109</v>
      </c>
      <c r="ES490" s="10">
        <v>135.40923792250001</v>
      </c>
      <c r="ET490" s="4">
        <f t="shared" si="274"/>
        <v>364.59076207750002</v>
      </c>
      <c r="EU490" s="4">
        <f t="shared" si="275"/>
        <v>72.918152415500003</v>
      </c>
      <c r="EV490" s="4">
        <v>500</v>
      </c>
      <c r="EW490" s="4">
        <v>500</v>
      </c>
      <c r="EX490" s="8" t="str">
        <f t="shared" si="276"/>
        <v>High Headroom</v>
      </c>
      <c r="EY490" s="10">
        <v>1</v>
      </c>
      <c r="EZ490" s="10">
        <v>2.8916639038999999E-2</v>
      </c>
      <c r="FA490" s="4">
        <f t="shared" si="277"/>
        <v>5.1083360961000003E-2</v>
      </c>
      <c r="FB490" s="4">
        <f t="shared" si="278"/>
        <v>63.854201201250007</v>
      </c>
      <c r="FC490" s="4">
        <v>0.08</v>
      </c>
      <c r="FD490" s="4">
        <v>0.08</v>
      </c>
      <c r="FE490" s="8" t="str">
        <f t="shared" si="279"/>
        <v>High Headroom</v>
      </c>
      <c r="FF490" s="10">
        <v>1</v>
      </c>
      <c r="FG490" s="4">
        <v>0</v>
      </c>
      <c r="FH490" s="4">
        <f t="shared" si="280"/>
        <v>500</v>
      </c>
      <c r="FI490" s="4">
        <f t="shared" si="281"/>
        <v>100</v>
      </c>
      <c r="FJ490" s="4">
        <v>500</v>
      </c>
      <c r="FK490" s="4">
        <v>500</v>
      </c>
      <c r="FL490" s="8" t="str">
        <f t="shared" si="282"/>
        <v>High Headroom</v>
      </c>
      <c r="FM490" s="4">
        <v>1</v>
      </c>
      <c r="FN490" s="4">
        <v>1</v>
      </c>
      <c r="FO490" s="11">
        <v>0.44292014743000002</v>
      </c>
      <c r="FP490" s="4">
        <f t="shared" si="283"/>
        <v>0.29292014743000006</v>
      </c>
      <c r="FQ490" s="4">
        <f t="shared" si="284"/>
        <v>195.28009828666671</v>
      </c>
      <c r="FR490" s="4">
        <v>0.15</v>
      </c>
      <c r="FS490" s="4">
        <v>0.15</v>
      </c>
      <c r="FT490" s="8" t="str">
        <f t="shared" si="285"/>
        <v>High Headroom</v>
      </c>
      <c r="FU490" s="10">
        <v>1</v>
      </c>
      <c r="FX490" s="4" t="s">
        <v>115</v>
      </c>
      <c r="FY490" s="4" t="s">
        <v>16747</v>
      </c>
      <c r="FZ490" s="4" t="s">
        <v>15</v>
      </c>
      <c r="GA490" s="4" t="s">
        <v>60</v>
      </c>
      <c r="GB490" s="4" t="s">
        <v>18837</v>
      </c>
      <c r="GC490" s="4">
        <v>200486</v>
      </c>
      <c r="GD490" s="4">
        <v>20486</v>
      </c>
      <c r="GE490" s="4">
        <v>31109</v>
      </c>
      <c r="GF490" s="4"/>
      <c r="GG490" s="10">
        <v>135.4092</v>
      </c>
      <c r="GH490" s="30">
        <v>1</v>
      </c>
      <c r="GI490" s="10">
        <v>2.8899999999999999E-2</v>
      </c>
      <c r="GJ490" s="30">
        <v>1</v>
      </c>
      <c r="GK490" s="10">
        <v>0.44290000000000002</v>
      </c>
      <c r="GL490" s="30">
        <v>1</v>
      </c>
      <c r="GM490" s="4">
        <v>364.5908</v>
      </c>
      <c r="GN490" s="31">
        <v>0.729182</v>
      </c>
      <c r="GO490" s="4" t="s">
        <v>118</v>
      </c>
      <c r="GP490" s="4" t="s">
        <v>117</v>
      </c>
      <c r="GQ490" s="4">
        <v>5.11E-2</v>
      </c>
      <c r="GR490" s="31">
        <v>0.63854199999999994</v>
      </c>
      <c r="GS490" s="4" t="s">
        <v>118</v>
      </c>
      <c r="GT490" s="4" t="s">
        <v>117</v>
      </c>
      <c r="GU490" s="4">
        <v>0.29289999999999999</v>
      </c>
      <c r="GV490" s="31">
        <v>1.952801</v>
      </c>
      <c r="GW490" s="4" t="s">
        <v>118</v>
      </c>
      <c r="GX490" s="4" t="s">
        <v>117</v>
      </c>
      <c r="GZ490" s="4" t="b">
        <f t="shared" si="304"/>
        <v>1</v>
      </c>
      <c r="HA490" s="4" t="b">
        <f t="shared" si="305"/>
        <v>1</v>
      </c>
      <c r="HB490" s="4" t="b">
        <f t="shared" si="306"/>
        <v>1</v>
      </c>
      <c r="HC490" s="4" t="b">
        <f t="shared" si="307"/>
        <v>1</v>
      </c>
      <c r="HD490" s="4" t="b">
        <f t="shared" si="308"/>
        <v>1</v>
      </c>
      <c r="HE490" s="4" t="b">
        <f t="shared" si="309"/>
        <v>1</v>
      </c>
    </row>
    <row r="491" spans="69:213" ht="60" x14ac:dyDescent="0.25">
      <c r="BQ491" s="4" t="s">
        <v>4503</v>
      </c>
      <c r="BR491" s="4" t="s">
        <v>8584</v>
      </c>
      <c r="BS491" s="4" t="s">
        <v>70</v>
      </c>
      <c r="BT491" s="4" t="s">
        <v>12665</v>
      </c>
      <c r="BU491" s="4">
        <v>300487</v>
      </c>
      <c r="BV491" s="4" t="s">
        <v>43</v>
      </c>
      <c r="BW491" s="4">
        <v>5517175</v>
      </c>
      <c r="BX491" s="10">
        <v>6452.7796383121004</v>
      </c>
      <c r="BY491" s="4" t="str">
        <f t="shared" si="286"/>
        <v>Bottomed Out</v>
      </c>
      <c r="BZ491" s="3" t="str">
        <f t="shared" si="287"/>
        <v>Bottomed Out</v>
      </c>
      <c r="CA491" s="3" t="s">
        <v>72</v>
      </c>
      <c r="CB491" s="4" t="s">
        <v>4015</v>
      </c>
      <c r="CC491" s="8" t="str">
        <f t="shared" si="288"/>
        <v>At the lowest level</v>
      </c>
      <c r="CD491" s="10">
        <v>6</v>
      </c>
      <c r="CE491" s="10">
        <v>0.21425058404</v>
      </c>
      <c r="CF491" s="4">
        <f t="shared" si="289"/>
        <v>3.5749415960000003E-2</v>
      </c>
      <c r="CG491" s="3">
        <f t="shared" si="290"/>
        <v>71.498831920000015</v>
      </c>
      <c r="CH491" s="3">
        <v>4.9999999999999989E-2</v>
      </c>
      <c r="CI491" s="4">
        <v>0.25</v>
      </c>
      <c r="CJ491" s="8" t="str">
        <f t="shared" si="291"/>
        <v>High Headroom</v>
      </c>
      <c r="CK491" s="10">
        <v>4</v>
      </c>
      <c r="CL491" s="4">
        <v>39.602550783700003</v>
      </c>
      <c r="CM491" s="4">
        <f t="shared" si="292"/>
        <v>460.3974492163</v>
      </c>
      <c r="CN491" s="8">
        <f t="shared" si="293"/>
        <v>92.079489843259992</v>
      </c>
      <c r="CO491" s="3">
        <v>500</v>
      </c>
      <c r="CP491" s="4">
        <v>500</v>
      </c>
      <c r="CQ491" s="8" t="str">
        <f t="shared" si="294"/>
        <v>High Headroom</v>
      </c>
      <c r="CR491" s="4">
        <v>1</v>
      </c>
      <c r="CS491" s="4">
        <v>3.75</v>
      </c>
      <c r="CT491" s="10">
        <v>0.29612365064000001</v>
      </c>
      <c r="CU491" s="4">
        <f t="shared" si="295"/>
        <v>0.14612365064000002</v>
      </c>
      <c r="CV491" s="4">
        <f t="shared" si="296"/>
        <v>97.415767093333343</v>
      </c>
      <c r="CW491" s="4">
        <v>0.15</v>
      </c>
      <c r="CX491" s="4">
        <v>0.15</v>
      </c>
      <c r="CY491" s="8" t="str">
        <f t="shared" si="297"/>
        <v>High Headroom</v>
      </c>
      <c r="CZ491" s="10">
        <v>1</v>
      </c>
      <c r="DC491" s="4" t="s">
        <v>115</v>
      </c>
      <c r="DD491" s="4" t="s">
        <v>4503</v>
      </c>
      <c r="DE491" s="4" t="s">
        <v>15</v>
      </c>
      <c r="DF491" s="4" t="s">
        <v>43</v>
      </c>
      <c r="DG491" s="4" t="s">
        <v>8584</v>
      </c>
      <c r="DH491" s="4">
        <v>300487</v>
      </c>
      <c r="DI491" s="4">
        <v>3487</v>
      </c>
      <c r="DJ491" s="29">
        <v>5517175</v>
      </c>
      <c r="DK491" s="4" t="s">
        <v>17</v>
      </c>
      <c r="DL491" s="10" t="s">
        <v>587</v>
      </c>
      <c r="DM491" s="30">
        <v>6</v>
      </c>
      <c r="DN491" s="10">
        <v>0.21429999999999999</v>
      </c>
      <c r="DO491" s="30">
        <v>4</v>
      </c>
      <c r="DP491" s="10">
        <v>0.29609999999999997</v>
      </c>
      <c r="DQ491" s="30">
        <v>1</v>
      </c>
      <c r="DR491" s="4" t="s">
        <v>588</v>
      </c>
      <c r="DS491" s="4"/>
      <c r="DT491" s="4" t="s">
        <v>124</v>
      </c>
      <c r="DU491" s="4" t="s">
        <v>125</v>
      </c>
      <c r="DV491" s="4">
        <v>3.5700000000000003E-2</v>
      </c>
      <c r="DW491" s="31">
        <v>0.71498800000000007</v>
      </c>
      <c r="DX491" s="4" t="s">
        <v>118</v>
      </c>
      <c r="DY491" s="4" t="s">
        <v>117</v>
      </c>
      <c r="DZ491" s="4">
        <v>0.14610000000000001</v>
      </c>
      <c r="EA491" s="31">
        <v>0.97415800000000008</v>
      </c>
      <c r="EB491" s="4" t="s">
        <v>118</v>
      </c>
      <c r="EC491" s="4" t="s">
        <v>117</v>
      </c>
      <c r="EE491" s="4" t="b">
        <f t="shared" si="298"/>
        <v>1</v>
      </c>
      <c r="EF491" s="4" t="b">
        <f t="shared" si="299"/>
        <v>1</v>
      </c>
      <c r="EG491" s="4" t="b">
        <f t="shared" si="300"/>
        <v>1</v>
      </c>
      <c r="EH491" s="4" t="b">
        <f t="shared" si="301"/>
        <v>1</v>
      </c>
      <c r="EI491" s="4" t="b">
        <f t="shared" si="302"/>
        <v>1</v>
      </c>
      <c r="EJ491" s="4" t="b">
        <f t="shared" si="303"/>
        <v>1</v>
      </c>
      <c r="EL491" s="4" t="s">
        <v>16748</v>
      </c>
      <c r="EM491" s="4" t="s">
        <v>18838</v>
      </c>
      <c r="EN491" s="4" t="s">
        <v>68</v>
      </c>
      <c r="EO491" s="4" t="s">
        <v>17793</v>
      </c>
      <c r="EP491" s="4">
        <v>200487</v>
      </c>
      <c r="EQ491" s="4" t="s">
        <v>43</v>
      </c>
      <c r="ER491" s="4">
        <v>55119</v>
      </c>
      <c r="ES491" s="10">
        <v>1519.1731887061001</v>
      </c>
      <c r="ET491" s="4">
        <f t="shared" si="274"/>
        <v>980.82681129389994</v>
      </c>
      <c r="EU491" s="4">
        <f t="shared" si="275"/>
        <v>98.082681129389996</v>
      </c>
      <c r="EV491" s="4">
        <v>1000</v>
      </c>
      <c r="EW491" s="4">
        <v>2500</v>
      </c>
      <c r="EX491" s="8" t="str">
        <f t="shared" si="276"/>
        <v>High Headroom</v>
      </c>
      <c r="EY491" s="10">
        <v>3</v>
      </c>
      <c r="EZ491" s="10">
        <v>8.5375494070999994E-2</v>
      </c>
      <c r="FA491" s="4">
        <f t="shared" si="277"/>
        <v>5.462450592900002E-2</v>
      </c>
      <c r="FB491" s="4">
        <f t="shared" si="278"/>
        <v>91.04084321500001</v>
      </c>
      <c r="FC491" s="4">
        <v>6.0000000000000012E-2</v>
      </c>
      <c r="FD491" s="4">
        <v>0.14000000000000001</v>
      </c>
      <c r="FE491" s="8" t="str">
        <f t="shared" si="279"/>
        <v>High Headroom</v>
      </c>
      <c r="FF491" s="10">
        <v>2</v>
      </c>
      <c r="FG491" s="4">
        <v>43.943520589499997</v>
      </c>
      <c r="FH491" s="4">
        <f t="shared" si="280"/>
        <v>456.0564794105</v>
      </c>
      <c r="FI491" s="4">
        <f t="shared" si="281"/>
        <v>91.211295882099989</v>
      </c>
      <c r="FJ491" s="4">
        <v>500</v>
      </c>
      <c r="FK491" s="4">
        <v>500</v>
      </c>
      <c r="FL491" s="8" t="str">
        <f t="shared" si="282"/>
        <v>High Headroom</v>
      </c>
      <c r="FM491" s="4">
        <v>1</v>
      </c>
      <c r="FN491" s="4">
        <v>2</v>
      </c>
      <c r="FO491" s="11">
        <v>0.22651230101</v>
      </c>
      <c r="FP491" s="4">
        <f t="shared" si="283"/>
        <v>7.6512301010000006E-2</v>
      </c>
      <c r="FQ491" s="4">
        <f t="shared" si="284"/>
        <v>51.008200673333334</v>
      </c>
      <c r="FR491" s="4">
        <v>0.15</v>
      </c>
      <c r="FS491" s="4">
        <v>0.15</v>
      </c>
      <c r="FT491" s="8" t="str">
        <f t="shared" si="285"/>
        <v>Moderate Headroom</v>
      </c>
      <c r="FU491" s="10">
        <v>1</v>
      </c>
      <c r="FX491" s="4" t="s">
        <v>115</v>
      </c>
      <c r="FY491" s="4" t="s">
        <v>16748</v>
      </c>
      <c r="FZ491" s="4" t="s">
        <v>15</v>
      </c>
      <c r="GA491" s="4" t="s">
        <v>43</v>
      </c>
      <c r="GB491" s="4" t="s">
        <v>18838</v>
      </c>
      <c r="GC491" s="4">
        <v>200487</v>
      </c>
      <c r="GD491" s="4">
        <v>20487</v>
      </c>
      <c r="GE491" s="4">
        <v>55119</v>
      </c>
      <c r="GF491" s="4"/>
      <c r="GG491" s="10" t="s">
        <v>3663</v>
      </c>
      <c r="GH491" s="30">
        <v>3</v>
      </c>
      <c r="GI491" s="10">
        <v>8.5400000000000004E-2</v>
      </c>
      <c r="GJ491" s="30">
        <v>2</v>
      </c>
      <c r="GK491" s="10">
        <v>0.22650000000000001</v>
      </c>
      <c r="GL491" s="30">
        <v>1</v>
      </c>
      <c r="GM491" s="4">
        <v>980.82680000000005</v>
      </c>
      <c r="GN491" s="31">
        <v>0.980827</v>
      </c>
      <c r="GO491" s="4" t="s">
        <v>118</v>
      </c>
      <c r="GP491" s="4" t="s">
        <v>117</v>
      </c>
      <c r="GQ491" s="4">
        <v>5.4600000000000003E-2</v>
      </c>
      <c r="GR491" s="31">
        <v>0.910408</v>
      </c>
      <c r="GS491" s="4" t="s">
        <v>118</v>
      </c>
      <c r="GT491" s="4" t="s">
        <v>117</v>
      </c>
      <c r="GU491" s="4">
        <v>7.6499999999999999E-2</v>
      </c>
      <c r="GV491" s="31">
        <v>0.51008200000000004</v>
      </c>
      <c r="GW491" s="4" t="s">
        <v>116</v>
      </c>
      <c r="GX491" s="4" t="s">
        <v>117</v>
      </c>
      <c r="GZ491" s="4" t="b">
        <f t="shared" si="304"/>
        <v>1</v>
      </c>
      <c r="HA491" s="4" t="b">
        <f t="shared" si="305"/>
        <v>1</v>
      </c>
      <c r="HB491" s="4" t="b">
        <f t="shared" si="306"/>
        <v>1</v>
      </c>
      <c r="HC491" s="4" t="b">
        <f t="shared" si="307"/>
        <v>1</v>
      </c>
      <c r="HD491" s="4" t="b">
        <f t="shared" si="308"/>
        <v>1</v>
      </c>
      <c r="HE491" s="4" t="b">
        <f t="shared" si="309"/>
        <v>1</v>
      </c>
    </row>
    <row r="492" spans="69:213" ht="45" x14ac:dyDescent="0.25">
      <c r="BQ492" s="4" t="s">
        <v>4504</v>
      </c>
      <c r="BR492" s="4" t="s">
        <v>8585</v>
      </c>
      <c r="BS492" s="4" t="s">
        <v>70</v>
      </c>
      <c r="BT492" s="4" t="s">
        <v>12666</v>
      </c>
      <c r="BU492" s="4">
        <v>300488</v>
      </c>
      <c r="BV492" s="4" t="s">
        <v>53</v>
      </c>
      <c r="BW492" s="4">
        <v>2608118500</v>
      </c>
      <c r="BX492" s="10">
        <v>593.86183711094202</v>
      </c>
      <c r="BY492" s="4">
        <f t="shared" si="286"/>
        <v>906.13816288905798</v>
      </c>
      <c r="BZ492" s="3">
        <f t="shared" si="287"/>
        <v>90.613816288905795</v>
      </c>
      <c r="CA492" s="3">
        <v>1000</v>
      </c>
      <c r="CB492" s="4">
        <v>1500</v>
      </c>
      <c r="CC492" s="8" t="str">
        <f t="shared" si="288"/>
        <v>High Headroom</v>
      </c>
      <c r="CD492" s="10">
        <v>2</v>
      </c>
      <c r="CE492" s="10">
        <v>0</v>
      </c>
      <c r="CF492" s="4">
        <f t="shared" si="289"/>
        <v>0.08</v>
      </c>
      <c r="CG492" s="3">
        <f t="shared" si="290"/>
        <v>100</v>
      </c>
      <c r="CH492" s="3">
        <v>0.08</v>
      </c>
      <c r="CI492" s="4">
        <v>0.08</v>
      </c>
      <c r="CJ492" s="8" t="str">
        <f t="shared" si="291"/>
        <v>High Headroom</v>
      </c>
      <c r="CK492" s="10">
        <v>1</v>
      </c>
      <c r="CL492" s="4">
        <v>0</v>
      </c>
      <c r="CM492" s="4">
        <f t="shared" si="292"/>
        <v>500</v>
      </c>
      <c r="CN492" s="8">
        <f t="shared" si="293"/>
        <v>100</v>
      </c>
      <c r="CO492" s="3">
        <v>500</v>
      </c>
      <c r="CP492" s="4">
        <v>500</v>
      </c>
      <c r="CQ492" s="8" t="str">
        <f t="shared" si="294"/>
        <v>High Headroom</v>
      </c>
      <c r="CR492" s="4">
        <v>1</v>
      </c>
      <c r="CS492" s="4">
        <v>1.25</v>
      </c>
      <c r="CT492" s="10">
        <v>2.1695707607310002</v>
      </c>
      <c r="CU492" s="4">
        <f t="shared" si="295"/>
        <v>2.0195707607310003</v>
      </c>
      <c r="CV492" s="4">
        <f t="shared" si="296"/>
        <v>1346.3805071540003</v>
      </c>
      <c r="CW492" s="4">
        <v>0.15</v>
      </c>
      <c r="CX492" s="4">
        <v>0.15</v>
      </c>
      <c r="CY492" s="8" t="str">
        <f t="shared" si="297"/>
        <v>High Headroom</v>
      </c>
      <c r="CZ492" s="10">
        <v>1</v>
      </c>
      <c r="DC492" s="4" t="s">
        <v>115</v>
      </c>
      <c r="DD492" s="4" t="s">
        <v>4504</v>
      </c>
      <c r="DE492" s="4" t="s">
        <v>15</v>
      </c>
      <c r="DF492" s="4" t="s">
        <v>53</v>
      </c>
      <c r="DG492" s="4" t="s">
        <v>8585</v>
      </c>
      <c r="DH492" s="4">
        <v>300488</v>
      </c>
      <c r="DI492" s="4">
        <v>3488</v>
      </c>
      <c r="DJ492" s="29">
        <v>2608118500</v>
      </c>
      <c r="DK492" s="4" t="s">
        <v>17</v>
      </c>
      <c r="DL492" s="10">
        <v>593.86180000000002</v>
      </c>
      <c r="DM492" s="30">
        <v>2</v>
      </c>
      <c r="DN492" s="10">
        <v>0</v>
      </c>
      <c r="DO492" s="30">
        <v>1</v>
      </c>
      <c r="DP492" s="10">
        <v>2.1696</v>
      </c>
      <c r="DQ492" s="30">
        <v>1</v>
      </c>
      <c r="DR492" s="4">
        <v>906.13819999999998</v>
      </c>
      <c r="DS492" s="31">
        <v>0.906138</v>
      </c>
      <c r="DT492" s="4" t="s">
        <v>118</v>
      </c>
      <c r="DU492" s="4" t="s">
        <v>117</v>
      </c>
      <c r="DV492" s="4">
        <v>0.08</v>
      </c>
      <c r="DW492" s="31">
        <v>1</v>
      </c>
      <c r="DX492" s="4" t="s">
        <v>118</v>
      </c>
      <c r="DY492" s="4" t="s">
        <v>117</v>
      </c>
      <c r="DZ492" s="4">
        <v>2.0196000000000001</v>
      </c>
      <c r="EA492" s="4" t="s">
        <v>589</v>
      </c>
      <c r="EB492" s="4" t="s">
        <v>118</v>
      </c>
      <c r="EC492" s="4" t="s">
        <v>117</v>
      </c>
      <c r="EE492" s="4" t="b">
        <f t="shared" si="298"/>
        <v>1</v>
      </c>
      <c r="EF492" s="4" t="b">
        <f t="shared" si="299"/>
        <v>1</v>
      </c>
      <c r="EG492" s="4" t="b">
        <f t="shared" si="300"/>
        <v>1</v>
      </c>
      <c r="EH492" s="4" t="b">
        <f t="shared" si="301"/>
        <v>1</v>
      </c>
      <c r="EI492" s="4" t="b">
        <f t="shared" si="302"/>
        <v>1</v>
      </c>
      <c r="EJ492" s="4" t="b">
        <f t="shared" si="303"/>
        <v>1</v>
      </c>
      <c r="EL492" s="4" t="s">
        <v>16749</v>
      </c>
      <c r="EM492" s="4" t="s">
        <v>18839</v>
      </c>
      <c r="EN492" s="4" t="s">
        <v>68</v>
      </c>
      <c r="EO492" s="4" t="s">
        <v>17794</v>
      </c>
      <c r="EP492" s="4">
        <v>200488</v>
      </c>
      <c r="EQ492" s="4" t="s">
        <v>25</v>
      </c>
      <c r="ER492" s="4">
        <v>10005</v>
      </c>
      <c r="ES492" s="10">
        <v>725.07787988229995</v>
      </c>
      <c r="ET492" s="4">
        <f t="shared" si="274"/>
        <v>774.92212011770005</v>
      </c>
      <c r="EU492" s="4">
        <f t="shared" si="275"/>
        <v>77.492212011770008</v>
      </c>
      <c r="EV492" s="4">
        <v>1000</v>
      </c>
      <c r="EW492" s="4">
        <v>1500</v>
      </c>
      <c r="EX492" s="8" t="str">
        <f t="shared" si="276"/>
        <v>High Headroom</v>
      </c>
      <c r="EY492" s="10">
        <v>2</v>
      </c>
      <c r="EZ492" s="10">
        <v>7.3925682184000002E-2</v>
      </c>
      <c r="FA492" s="4">
        <f t="shared" si="277"/>
        <v>6.0743178159999994E-3</v>
      </c>
      <c r="FB492" s="4">
        <f t="shared" si="278"/>
        <v>7.5928972699999981</v>
      </c>
      <c r="FC492" s="4">
        <v>0.08</v>
      </c>
      <c r="FD492" s="4">
        <v>0.08</v>
      </c>
      <c r="FE492" s="8" t="str">
        <f t="shared" si="279"/>
        <v>Low Headroom</v>
      </c>
      <c r="FF492" s="10">
        <v>1</v>
      </c>
      <c r="FG492" s="4">
        <v>0</v>
      </c>
      <c r="FH492" s="4">
        <f t="shared" si="280"/>
        <v>500</v>
      </c>
      <c r="FI492" s="4">
        <f t="shared" si="281"/>
        <v>100</v>
      </c>
      <c r="FJ492" s="4">
        <v>500</v>
      </c>
      <c r="FK492" s="4">
        <v>500</v>
      </c>
      <c r="FL492" s="8" t="str">
        <f t="shared" si="282"/>
        <v>High Headroom</v>
      </c>
      <c r="FM492" s="4">
        <v>1</v>
      </c>
      <c r="FN492" s="4">
        <v>1.25</v>
      </c>
      <c r="FO492" s="11">
        <v>0.72137717943000002</v>
      </c>
      <c r="FP492" s="4">
        <f t="shared" si="283"/>
        <v>0.57137717942999999</v>
      </c>
      <c r="FQ492" s="4">
        <f t="shared" si="284"/>
        <v>380.91811961999997</v>
      </c>
      <c r="FR492" s="4">
        <v>0.15</v>
      </c>
      <c r="FS492" s="4">
        <v>0.15</v>
      </c>
      <c r="FT492" s="8" t="str">
        <f t="shared" si="285"/>
        <v>High Headroom</v>
      </c>
      <c r="FU492" s="10">
        <v>1</v>
      </c>
      <c r="FX492" s="4" t="s">
        <v>115</v>
      </c>
      <c r="FY492" s="4" t="s">
        <v>16749</v>
      </c>
      <c r="FZ492" s="4" t="s">
        <v>15</v>
      </c>
      <c r="GA492" s="4" t="s">
        <v>25</v>
      </c>
      <c r="GB492" s="4" t="s">
        <v>18839</v>
      </c>
      <c r="GC492" s="4">
        <v>200488</v>
      </c>
      <c r="GD492" s="4">
        <v>20488</v>
      </c>
      <c r="GE492" s="4">
        <v>10005</v>
      </c>
      <c r="GF492" s="4"/>
      <c r="GG492" s="10">
        <v>725.0779</v>
      </c>
      <c r="GH492" s="30">
        <v>2</v>
      </c>
      <c r="GI492" s="10">
        <v>7.3899999999999993E-2</v>
      </c>
      <c r="GJ492" s="30">
        <v>1</v>
      </c>
      <c r="GK492" s="10">
        <v>0.72140000000000004</v>
      </c>
      <c r="GL492" s="30">
        <v>1</v>
      </c>
      <c r="GM492" s="4">
        <v>774.9221</v>
      </c>
      <c r="GN492" s="31">
        <v>0.774922</v>
      </c>
      <c r="GO492" s="4" t="s">
        <v>118</v>
      </c>
      <c r="GP492" s="4" t="s">
        <v>117</v>
      </c>
      <c r="GQ492" s="4">
        <v>6.1000000000000004E-3</v>
      </c>
      <c r="GR492" s="31">
        <v>7.5928999999999996E-2</v>
      </c>
      <c r="GS492" s="4" t="s">
        <v>120</v>
      </c>
      <c r="GT492" s="4" t="s">
        <v>117</v>
      </c>
      <c r="GU492" s="4">
        <v>0.57140000000000002</v>
      </c>
      <c r="GV492" s="31">
        <v>3.8091809999999997</v>
      </c>
      <c r="GW492" s="4" t="s">
        <v>118</v>
      </c>
      <c r="GX492" s="4" t="s">
        <v>117</v>
      </c>
      <c r="GZ492" s="4" t="b">
        <f t="shared" si="304"/>
        <v>1</v>
      </c>
      <c r="HA492" s="4" t="b">
        <f t="shared" si="305"/>
        <v>1</v>
      </c>
      <c r="HB492" s="4" t="b">
        <f t="shared" si="306"/>
        <v>1</v>
      </c>
      <c r="HC492" s="4" t="b">
        <f t="shared" si="307"/>
        <v>1</v>
      </c>
      <c r="HD492" s="4" t="b">
        <f t="shared" si="308"/>
        <v>1</v>
      </c>
      <c r="HE492" s="4" t="b">
        <f t="shared" si="309"/>
        <v>1</v>
      </c>
    </row>
    <row r="493" spans="69:213" ht="60" x14ac:dyDescent="0.25">
      <c r="BQ493" s="4" t="s">
        <v>4505</v>
      </c>
      <c r="BR493" s="4" t="s">
        <v>8586</v>
      </c>
      <c r="BS493" s="4" t="s">
        <v>70</v>
      </c>
      <c r="BT493" s="4" t="s">
        <v>12667</v>
      </c>
      <c r="BU493" s="4">
        <v>300489</v>
      </c>
      <c r="BV493" s="4" t="s">
        <v>57</v>
      </c>
      <c r="BW493" s="4">
        <v>3402315550</v>
      </c>
      <c r="BX493" s="10">
        <v>4096.4606181455601</v>
      </c>
      <c r="BY493" s="4">
        <f t="shared" si="286"/>
        <v>403.53938185443985</v>
      </c>
      <c r="BZ493" s="3">
        <f t="shared" si="287"/>
        <v>40.35393818544398</v>
      </c>
      <c r="CA493" s="3">
        <v>1000</v>
      </c>
      <c r="CB493" s="4">
        <v>4500</v>
      </c>
      <c r="CC493" s="8" t="str">
        <f t="shared" si="288"/>
        <v>Moderate Headroom</v>
      </c>
      <c r="CD493" s="10">
        <v>5</v>
      </c>
      <c r="CE493" s="10">
        <v>0.18306294613890001</v>
      </c>
      <c r="CF493" s="4">
        <f t="shared" si="289"/>
        <v>1.6937053861100004E-2</v>
      </c>
      <c r="CG493" s="3">
        <f t="shared" si="290"/>
        <v>28.228423101833343</v>
      </c>
      <c r="CH493" s="3">
        <v>0.06</v>
      </c>
      <c r="CI493" s="4">
        <v>0.2</v>
      </c>
      <c r="CJ493" s="8" t="str">
        <f t="shared" si="291"/>
        <v>Low Headroom</v>
      </c>
      <c r="CK493" s="10">
        <v>3</v>
      </c>
      <c r="CL493" s="4">
        <v>2109.9202389690299</v>
      </c>
      <c r="CM493" s="4">
        <f t="shared" si="292"/>
        <v>390.07976103097008</v>
      </c>
      <c r="CN493" s="8">
        <f t="shared" si="293"/>
        <v>39.007976103097008</v>
      </c>
      <c r="CO493" s="3">
        <v>1000</v>
      </c>
      <c r="CP493" s="4">
        <v>2500</v>
      </c>
      <c r="CQ493" s="8" t="str">
        <f t="shared" si="294"/>
        <v>Moderate Headroom</v>
      </c>
      <c r="CR493" s="4">
        <v>3</v>
      </c>
      <c r="CS493" s="4">
        <v>3.5</v>
      </c>
      <c r="CT493" s="10">
        <v>0.53011031797529995</v>
      </c>
      <c r="CU493" s="4">
        <f t="shared" si="295"/>
        <v>0.38011031797529993</v>
      </c>
      <c r="CV493" s="4">
        <f t="shared" si="296"/>
        <v>253.40687865019996</v>
      </c>
      <c r="CW493" s="4">
        <v>0.15</v>
      </c>
      <c r="CX493" s="4">
        <v>0.15</v>
      </c>
      <c r="CY493" s="8" t="str">
        <f t="shared" si="297"/>
        <v>High Headroom</v>
      </c>
      <c r="CZ493" s="10">
        <v>1</v>
      </c>
      <c r="DC493" s="4" t="s">
        <v>115</v>
      </c>
      <c r="DD493" s="4" t="s">
        <v>4505</v>
      </c>
      <c r="DE493" s="4" t="s">
        <v>15</v>
      </c>
      <c r="DF493" s="4" t="s">
        <v>57</v>
      </c>
      <c r="DG493" s="4" t="s">
        <v>8586</v>
      </c>
      <c r="DH493" s="4">
        <v>300489</v>
      </c>
      <c r="DI493" s="4">
        <v>3489</v>
      </c>
      <c r="DJ493" s="29">
        <v>3402315550</v>
      </c>
      <c r="DK493" s="4" t="s">
        <v>17</v>
      </c>
      <c r="DL493" s="10" t="s">
        <v>590</v>
      </c>
      <c r="DM493" s="30">
        <v>5</v>
      </c>
      <c r="DN493" s="10">
        <v>0.18310000000000001</v>
      </c>
      <c r="DO493" s="30">
        <v>3</v>
      </c>
      <c r="DP493" s="10">
        <v>0.53010000000000002</v>
      </c>
      <c r="DQ493" s="30">
        <v>1</v>
      </c>
      <c r="DR493" s="4">
        <v>403.5394</v>
      </c>
      <c r="DS493" s="31">
        <v>0.40353900000000004</v>
      </c>
      <c r="DT493" s="4" t="s">
        <v>116</v>
      </c>
      <c r="DU493" s="4" t="s">
        <v>117</v>
      </c>
      <c r="DV493" s="4">
        <v>1.6899999999999998E-2</v>
      </c>
      <c r="DW493" s="31">
        <v>0.28228399999999998</v>
      </c>
      <c r="DX493" s="4" t="s">
        <v>120</v>
      </c>
      <c r="DY493" s="4" t="s">
        <v>117</v>
      </c>
      <c r="DZ493" s="4">
        <v>0.38009999999999999</v>
      </c>
      <c r="EA493" s="31">
        <v>2.5340690000000001</v>
      </c>
      <c r="EB493" s="4" t="s">
        <v>118</v>
      </c>
      <c r="EC493" s="4" t="s">
        <v>117</v>
      </c>
      <c r="EE493" s="4" t="b">
        <f t="shared" si="298"/>
        <v>1</v>
      </c>
      <c r="EF493" s="4" t="b">
        <f t="shared" si="299"/>
        <v>1</v>
      </c>
      <c r="EG493" s="4" t="b">
        <f t="shared" si="300"/>
        <v>1</v>
      </c>
      <c r="EH493" s="4" t="b">
        <f t="shared" si="301"/>
        <v>1</v>
      </c>
      <c r="EI493" s="4" t="b">
        <f t="shared" si="302"/>
        <v>1</v>
      </c>
      <c r="EJ493" s="4" t="b">
        <f t="shared" si="303"/>
        <v>1</v>
      </c>
      <c r="EL493" s="4" t="s">
        <v>16750</v>
      </c>
      <c r="EM493" s="4" t="s">
        <v>18840</v>
      </c>
      <c r="EN493" s="4" t="s">
        <v>68</v>
      </c>
      <c r="EO493" s="4" t="s">
        <v>17795</v>
      </c>
      <c r="EP493" s="4">
        <v>200489</v>
      </c>
      <c r="EQ493" s="4" t="s">
        <v>33</v>
      </c>
      <c r="ER493" s="4">
        <v>48441</v>
      </c>
      <c r="ES493" s="10">
        <v>419.84906912140002</v>
      </c>
      <c r="ET493" s="4">
        <f t="shared" si="274"/>
        <v>80.150930878599979</v>
      </c>
      <c r="EU493" s="4">
        <f t="shared" si="275"/>
        <v>16.030186175719997</v>
      </c>
      <c r="EV493" s="4">
        <v>500</v>
      </c>
      <c r="EW493" s="4">
        <v>500</v>
      </c>
      <c r="EX493" s="8" t="str">
        <f t="shared" si="276"/>
        <v>Low Headroom</v>
      </c>
      <c r="EY493" s="10">
        <v>1</v>
      </c>
      <c r="EZ493" s="10">
        <v>0.11241566726</v>
      </c>
      <c r="FA493" s="4">
        <f t="shared" si="277"/>
        <v>2.7584332740000009E-2</v>
      </c>
      <c r="FB493" s="4">
        <f t="shared" si="278"/>
        <v>45.973887900000001</v>
      </c>
      <c r="FC493" s="4">
        <v>6.0000000000000012E-2</v>
      </c>
      <c r="FD493" s="4">
        <v>0.14000000000000001</v>
      </c>
      <c r="FE493" s="8" t="str">
        <f t="shared" si="279"/>
        <v>Moderate Headroom</v>
      </c>
      <c r="FF493" s="10">
        <v>2</v>
      </c>
      <c r="FG493" s="4">
        <v>48.541139721599997</v>
      </c>
      <c r="FH493" s="4">
        <f t="shared" si="280"/>
        <v>451.45886027839998</v>
      </c>
      <c r="FI493" s="4">
        <f t="shared" si="281"/>
        <v>90.291772055679999</v>
      </c>
      <c r="FJ493" s="4">
        <v>500</v>
      </c>
      <c r="FK493" s="4">
        <v>500</v>
      </c>
      <c r="FL493" s="8" t="str">
        <f t="shared" si="282"/>
        <v>High Headroom</v>
      </c>
      <c r="FM493" s="4">
        <v>1</v>
      </c>
      <c r="FN493" s="4">
        <v>1.5</v>
      </c>
      <c r="FO493" s="11">
        <v>0.44887753585000001</v>
      </c>
      <c r="FP493" s="4">
        <f t="shared" si="283"/>
        <v>0.29887753584999999</v>
      </c>
      <c r="FQ493" s="4">
        <f t="shared" si="284"/>
        <v>199.25169056666667</v>
      </c>
      <c r="FR493" s="4">
        <v>0.15</v>
      </c>
      <c r="FS493" s="4">
        <v>0.15</v>
      </c>
      <c r="FT493" s="8" t="str">
        <f t="shared" si="285"/>
        <v>High Headroom</v>
      </c>
      <c r="FU493" s="10">
        <v>1</v>
      </c>
      <c r="FX493" s="4" t="s">
        <v>115</v>
      </c>
      <c r="FY493" s="4" t="s">
        <v>16750</v>
      </c>
      <c r="FZ493" s="4" t="s">
        <v>15</v>
      </c>
      <c r="GA493" s="4" t="s">
        <v>33</v>
      </c>
      <c r="GB493" s="4" t="s">
        <v>18840</v>
      </c>
      <c r="GC493" s="4">
        <v>200489</v>
      </c>
      <c r="GD493" s="4">
        <v>20489</v>
      </c>
      <c r="GE493" s="4">
        <v>48441</v>
      </c>
      <c r="GF493" s="4"/>
      <c r="GG493" s="10">
        <v>419.84910000000002</v>
      </c>
      <c r="GH493" s="30">
        <v>1</v>
      </c>
      <c r="GI493" s="10">
        <v>0.1124</v>
      </c>
      <c r="GJ493" s="30">
        <v>2</v>
      </c>
      <c r="GK493" s="10">
        <v>0.44890000000000002</v>
      </c>
      <c r="GL493" s="30">
        <v>1</v>
      </c>
      <c r="GM493" s="4">
        <v>80.150899999999993</v>
      </c>
      <c r="GN493" s="31">
        <v>0.160302</v>
      </c>
      <c r="GO493" s="4" t="s">
        <v>120</v>
      </c>
      <c r="GP493" s="4" t="s">
        <v>117</v>
      </c>
      <c r="GQ493" s="4">
        <v>2.76E-2</v>
      </c>
      <c r="GR493" s="31">
        <v>0.45973900000000001</v>
      </c>
      <c r="GS493" s="4" t="s">
        <v>116</v>
      </c>
      <c r="GT493" s="4" t="s">
        <v>117</v>
      </c>
      <c r="GU493" s="4">
        <v>0.2989</v>
      </c>
      <c r="GV493" s="31">
        <v>1.9925170000000001</v>
      </c>
      <c r="GW493" s="4" t="s">
        <v>118</v>
      </c>
      <c r="GX493" s="4" t="s">
        <v>117</v>
      </c>
      <c r="GZ493" s="4" t="b">
        <f t="shared" si="304"/>
        <v>1</v>
      </c>
      <c r="HA493" s="4" t="b">
        <f t="shared" si="305"/>
        <v>1</v>
      </c>
      <c r="HB493" s="4" t="b">
        <f t="shared" si="306"/>
        <v>1</v>
      </c>
      <c r="HC493" s="4" t="b">
        <f t="shared" si="307"/>
        <v>1</v>
      </c>
      <c r="HD493" s="4" t="b">
        <f t="shared" si="308"/>
        <v>1</v>
      </c>
      <c r="HE493" s="4" t="b">
        <f t="shared" si="309"/>
        <v>1</v>
      </c>
    </row>
    <row r="494" spans="69:213" ht="60" x14ac:dyDescent="0.25">
      <c r="BQ494" s="4" t="s">
        <v>4506</v>
      </c>
      <c r="BR494" s="4" t="s">
        <v>8587</v>
      </c>
      <c r="BS494" s="4" t="s">
        <v>70</v>
      </c>
      <c r="BT494" s="4" t="s">
        <v>12668</v>
      </c>
      <c r="BU494" s="4">
        <v>300490</v>
      </c>
      <c r="BV494" s="4" t="s">
        <v>51</v>
      </c>
      <c r="BW494" s="4">
        <v>5119728</v>
      </c>
      <c r="BX494" s="10">
        <v>3977.9829545455</v>
      </c>
      <c r="BY494" s="4">
        <f t="shared" si="286"/>
        <v>522.01704545450002</v>
      </c>
      <c r="BZ494" s="3">
        <f t="shared" si="287"/>
        <v>52.201704545449999</v>
      </c>
      <c r="CA494" s="3">
        <v>1000</v>
      </c>
      <c r="CB494" s="4">
        <v>4500</v>
      </c>
      <c r="CC494" s="8" t="str">
        <f t="shared" si="288"/>
        <v>Moderate Headroom</v>
      </c>
      <c r="CD494" s="10">
        <v>5</v>
      </c>
      <c r="CE494" s="10">
        <v>0.24556249741</v>
      </c>
      <c r="CF494" s="4">
        <f t="shared" si="289"/>
        <v>4.4375025900000031E-3</v>
      </c>
      <c r="CG494" s="3">
        <f t="shared" si="290"/>
        <v>8.8750051800000076</v>
      </c>
      <c r="CH494" s="3">
        <v>4.9999999999999989E-2</v>
      </c>
      <c r="CI494" s="4">
        <v>0.25</v>
      </c>
      <c r="CJ494" s="8" t="str">
        <f t="shared" si="291"/>
        <v>Low Headroom</v>
      </c>
      <c r="CK494" s="10">
        <v>4</v>
      </c>
      <c r="CL494" s="4">
        <v>0</v>
      </c>
      <c r="CM494" s="4">
        <f t="shared" si="292"/>
        <v>500</v>
      </c>
      <c r="CN494" s="8">
        <f t="shared" si="293"/>
        <v>100</v>
      </c>
      <c r="CO494" s="3">
        <v>500</v>
      </c>
      <c r="CP494" s="4">
        <v>500</v>
      </c>
      <c r="CQ494" s="8" t="str">
        <f t="shared" si="294"/>
        <v>High Headroom</v>
      </c>
      <c r="CR494" s="4">
        <v>1</v>
      </c>
      <c r="CS494" s="4">
        <v>3.5</v>
      </c>
      <c r="CT494" s="10">
        <v>0.63670985635999999</v>
      </c>
      <c r="CU494" s="4">
        <f t="shared" si="295"/>
        <v>0.48670985635999997</v>
      </c>
      <c r="CV494" s="4">
        <f t="shared" si="296"/>
        <v>324.47323757333334</v>
      </c>
      <c r="CW494" s="4">
        <v>0.15</v>
      </c>
      <c r="CX494" s="4">
        <v>0.15</v>
      </c>
      <c r="CY494" s="8" t="str">
        <f t="shared" si="297"/>
        <v>High Headroom</v>
      </c>
      <c r="CZ494" s="10">
        <v>1</v>
      </c>
      <c r="DC494" s="4" t="s">
        <v>115</v>
      </c>
      <c r="DD494" s="4" t="s">
        <v>4506</v>
      </c>
      <c r="DE494" s="4" t="s">
        <v>15</v>
      </c>
      <c r="DF494" s="4" t="s">
        <v>51</v>
      </c>
      <c r="DG494" s="4" t="s">
        <v>8587</v>
      </c>
      <c r="DH494" s="4">
        <v>300490</v>
      </c>
      <c r="DI494" s="4">
        <v>3490</v>
      </c>
      <c r="DJ494" s="29">
        <v>5119728</v>
      </c>
      <c r="DK494" s="4" t="s">
        <v>17</v>
      </c>
      <c r="DL494" s="10" t="s">
        <v>591</v>
      </c>
      <c r="DM494" s="30">
        <v>5</v>
      </c>
      <c r="DN494" s="10">
        <v>0.24560000000000001</v>
      </c>
      <c r="DO494" s="30">
        <v>4</v>
      </c>
      <c r="DP494" s="10">
        <v>0.63670000000000004</v>
      </c>
      <c r="DQ494" s="30">
        <v>1</v>
      </c>
      <c r="DR494" s="4">
        <v>522.01700000000005</v>
      </c>
      <c r="DS494" s="31">
        <v>0.52201700000000006</v>
      </c>
      <c r="DT494" s="4" t="s">
        <v>116</v>
      </c>
      <c r="DU494" s="4" t="s">
        <v>117</v>
      </c>
      <c r="DV494" s="4">
        <v>4.4000000000000003E-3</v>
      </c>
      <c r="DW494" s="31">
        <v>8.8749999999999996E-2</v>
      </c>
      <c r="DX494" s="4" t="s">
        <v>120</v>
      </c>
      <c r="DY494" s="4" t="s">
        <v>117</v>
      </c>
      <c r="DZ494" s="4">
        <v>0.48670000000000002</v>
      </c>
      <c r="EA494" s="31">
        <v>3.2447320000000004</v>
      </c>
      <c r="EB494" s="4" t="s">
        <v>118</v>
      </c>
      <c r="EC494" s="4" t="s">
        <v>117</v>
      </c>
      <c r="EE494" s="4" t="b">
        <f t="shared" si="298"/>
        <v>1</v>
      </c>
      <c r="EF494" s="4" t="b">
        <f t="shared" si="299"/>
        <v>1</v>
      </c>
      <c r="EG494" s="4" t="b">
        <f t="shared" si="300"/>
        <v>1</v>
      </c>
      <c r="EH494" s="4" t="b">
        <f t="shared" si="301"/>
        <v>1</v>
      </c>
      <c r="EI494" s="4" t="b">
        <f t="shared" si="302"/>
        <v>1</v>
      </c>
      <c r="EJ494" s="4" t="b">
        <f t="shared" si="303"/>
        <v>1</v>
      </c>
      <c r="EL494" s="4" t="s">
        <v>16751</v>
      </c>
      <c r="EM494" s="4" t="s">
        <v>18841</v>
      </c>
      <c r="EN494" s="4" t="s">
        <v>68</v>
      </c>
      <c r="EO494" s="4" t="s">
        <v>17796</v>
      </c>
      <c r="EP494" s="4">
        <v>200490</v>
      </c>
      <c r="EQ494" s="4" t="s">
        <v>55</v>
      </c>
      <c r="ER494" s="4">
        <v>27163</v>
      </c>
      <c r="ES494" s="10">
        <v>410.27903476749998</v>
      </c>
      <c r="ET494" s="4">
        <f t="shared" si="274"/>
        <v>89.720965232500021</v>
      </c>
      <c r="EU494" s="4">
        <f t="shared" si="275"/>
        <v>17.944193046500004</v>
      </c>
      <c r="EV494" s="4">
        <v>500</v>
      </c>
      <c r="EW494" s="4">
        <v>500</v>
      </c>
      <c r="EX494" s="8" t="str">
        <f t="shared" si="276"/>
        <v>Low Headroom</v>
      </c>
      <c r="EY494" s="10">
        <v>1</v>
      </c>
      <c r="EZ494" s="10">
        <v>7.0874554371000001E-2</v>
      </c>
      <c r="FA494" s="4">
        <f t="shared" si="277"/>
        <v>9.1254456290000008E-3</v>
      </c>
      <c r="FB494" s="4">
        <f t="shared" si="278"/>
        <v>11.406807036250001</v>
      </c>
      <c r="FC494" s="4">
        <v>0.08</v>
      </c>
      <c r="FD494" s="4">
        <v>0.08</v>
      </c>
      <c r="FE494" s="8" t="str">
        <f t="shared" si="279"/>
        <v>Low Headroom</v>
      </c>
      <c r="FF494" s="10">
        <v>1</v>
      </c>
      <c r="FG494" s="4">
        <v>273.29065357814198</v>
      </c>
      <c r="FH494" s="4">
        <f t="shared" si="280"/>
        <v>226.70934642185802</v>
      </c>
      <c r="FI494" s="4">
        <f t="shared" si="281"/>
        <v>45.341869284371604</v>
      </c>
      <c r="FJ494" s="4">
        <v>500</v>
      </c>
      <c r="FK494" s="4">
        <v>500</v>
      </c>
      <c r="FL494" s="8" t="str">
        <f t="shared" si="282"/>
        <v>Moderate Headroom</v>
      </c>
      <c r="FM494" s="4">
        <v>1</v>
      </c>
      <c r="FN494" s="4">
        <v>1</v>
      </c>
      <c r="FO494" s="11">
        <v>0.34036630627999998</v>
      </c>
      <c r="FP494" s="4">
        <f t="shared" si="283"/>
        <v>0.19036630627999998</v>
      </c>
      <c r="FQ494" s="4">
        <f t="shared" si="284"/>
        <v>126.91087085333332</v>
      </c>
      <c r="FR494" s="4">
        <v>0.15</v>
      </c>
      <c r="FS494" s="4">
        <v>0.15</v>
      </c>
      <c r="FT494" s="8" t="str">
        <f t="shared" si="285"/>
        <v>High Headroom</v>
      </c>
      <c r="FU494" s="10">
        <v>1</v>
      </c>
      <c r="FX494" s="4" t="s">
        <v>115</v>
      </c>
      <c r="FY494" s="4" t="s">
        <v>16751</v>
      </c>
      <c r="FZ494" s="4" t="s">
        <v>15</v>
      </c>
      <c r="GA494" s="4" t="s">
        <v>55</v>
      </c>
      <c r="GB494" s="4" t="s">
        <v>18841</v>
      </c>
      <c r="GC494" s="4">
        <v>200490</v>
      </c>
      <c r="GD494" s="4">
        <v>20490</v>
      </c>
      <c r="GE494" s="4">
        <v>27163</v>
      </c>
      <c r="GF494" s="4"/>
      <c r="GG494" s="10">
        <v>410.279</v>
      </c>
      <c r="GH494" s="30">
        <v>1</v>
      </c>
      <c r="GI494" s="10">
        <v>7.0900000000000005E-2</v>
      </c>
      <c r="GJ494" s="30">
        <v>1</v>
      </c>
      <c r="GK494" s="10">
        <v>0.34039999999999998</v>
      </c>
      <c r="GL494" s="30">
        <v>1</v>
      </c>
      <c r="GM494" s="4">
        <v>89.721000000000004</v>
      </c>
      <c r="GN494" s="31">
        <v>0.17944199999999999</v>
      </c>
      <c r="GO494" s="4" t="s">
        <v>120</v>
      </c>
      <c r="GP494" s="4" t="s">
        <v>117</v>
      </c>
      <c r="GQ494" s="4">
        <v>9.1000000000000004E-3</v>
      </c>
      <c r="GR494" s="31">
        <v>0.114068</v>
      </c>
      <c r="GS494" s="4" t="s">
        <v>120</v>
      </c>
      <c r="GT494" s="4" t="s">
        <v>117</v>
      </c>
      <c r="GU494" s="4">
        <v>0.19040000000000001</v>
      </c>
      <c r="GV494" s="31">
        <v>1.269109</v>
      </c>
      <c r="GW494" s="4" t="s">
        <v>118</v>
      </c>
      <c r="GX494" s="4" t="s">
        <v>117</v>
      </c>
      <c r="GZ494" s="4" t="b">
        <f t="shared" si="304"/>
        <v>1</v>
      </c>
      <c r="HA494" s="4" t="b">
        <f t="shared" si="305"/>
        <v>1</v>
      </c>
      <c r="HB494" s="4" t="b">
        <f t="shared" si="306"/>
        <v>1</v>
      </c>
      <c r="HC494" s="4" t="b">
        <f t="shared" si="307"/>
        <v>1</v>
      </c>
      <c r="HD494" s="4" t="b">
        <f t="shared" si="308"/>
        <v>1</v>
      </c>
      <c r="HE494" s="4" t="b">
        <f t="shared" si="309"/>
        <v>1</v>
      </c>
    </row>
    <row r="495" spans="69:213" ht="45" x14ac:dyDescent="0.25">
      <c r="BQ495" s="4" t="s">
        <v>4507</v>
      </c>
      <c r="BR495" s="4" t="s">
        <v>8588</v>
      </c>
      <c r="BS495" s="4" t="s">
        <v>70</v>
      </c>
      <c r="BT495" s="4" t="s">
        <v>12669</v>
      </c>
      <c r="BU495" s="4">
        <v>300491</v>
      </c>
      <c r="BV495" s="4" t="s">
        <v>49</v>
      </c>
      <c r="BW495" s="4">
        <v>4211115568</v>
      </c>
      <c r="BX495" s="10">
        <v>1433.6851766866</v>
      </c>
      <c r="BY495" s="4">
        <f t="shared" si="286"/>
        <v>66.314823313399984</v>
      </c>
      <c r="BZ495" s="3">
        <f t="shared" si="287"/>
        <v>6.6314823313399982</v>
      </c>
      <c r="CA495" s="3">
        <v>1000</v>
      </c>
      <c r="CB495" s="4">
        <v>1500</v>
      </c>
      <c r="CC495" s="8" t="str">
        <f t="shared" si="288"/>
        <v>Low Headroom</v>
      </c>
      <c r="CD495" s="10">
        <v>2</v>
      </c>
      <c r="CE495" s="10">
        <v>0</v>
      </c>
      <c r="CF495" s="4">
        <f t="shared" si="289"/>
        <v>0.08</v>
      </c>
      <c r="CG495" s="3">
        <f t="shared" si="290"/>
        <v>100</v>
      </c>
      <c r="CH495" s="3">
        <v>0.08</v>
      </c>
      <c r="CI495" s="4">
        <v>0.08</v>
      </c>
      <c r="CJ495" s="8" t="str">
        <f t="shared" si="291"/>
        <v>High Headroom</v>
      </c>
      <c r="CK495" s="10">
        <v>1</v>
      </c>
      <c r="CL495" s="4">
        <v>0</v>
      </c>
      <c r="CM495" s="4">
        <f t="shared" si="292"/>
        <v>500</v>
      </c>
      <c r="CN495" s="8">
        <f t="shared" si="293"/>
        <v>100</v>
      </c>
      <c r="CO495" s="3">
        <v>500</v>
      </c>
      <c r="CP495" s="4">
        <v>500</v>
      </c>
      <c r="CQ495" s="8" t="str">
        <f t="shared" si="294"/>
        <v>High Headroom</v>
      </c>
      <c r="CR495" s="4">
        <v>1</v>
      </c>
      <c r="CS495" s="4">
        <v>1.5</v>
      </c>
      <c r="CT495" s="10">
        <v>1.2967299152</v>
      </c>
      <c r="CU495" s="4">
        <f t="shared" si="295"/>
        <v>1.1467299152000001</v>
      </c>
      <c r="CV495" s="4">
        <f t="shared" si="296"/>
        <v>764.48661013333344</v>
      </c>
      <c r="CW495" s="4">
        <v>0.15</v>
      </c>
      <c r="CX495" s="4">
        <v>0.15</v>
      </c>
      <c r="CY495" s="8" t="str">
        <f t="shared" si="297"/>
        <v>High Headroom</v>
      </c>
      <c r="CZ495" s="10">
        <v>1</v>
      </c>
      <c r="DC495" s="4" t="s">
        <v>115</v>
      </c>
      <c r="DD495" s="4" t="s">
        <v>4507</v>
      </c>
      <c r="DE495" s="4" t="s">
        <v>15</v>
      </c>
      <c r="DF495" s="4" t="s">
        <v>49</v>
      </c>
      <c r="DG495" s="4" t="s">
        <v>8588</v>
      </c>
      <c r="DH495" s="4">
        <v>300491</v>
      </c>
      <c r="DI495" s="4">
        <v>3491</v>
      </c>
      <c r="DJ495" s="29">
        <v>4211115568</v>
      </c>
      <c r="DK495" s="4" t="s">
        <v>17</v>
      </c>
      <c r="DL495" s="10" t="s">
        <v>592</v>
      </c>
      <c r="DM495" s="30">
        <v>2</v>
      </c>
      <c r="DN495" s="10">
        <v>0</v>
      </c>
      <c r="DO495" s="30">
        <v>1</v>
      </c>
      <c r="DP495" s="10">
        <v>1.2967</v>
      </c>
      <c r="DQ495" s="30">
        <v>1</v>
      </c>
      <c r="DR495" s="4">
        <v>66.314800000000005</v>
      </c>
      <c r="DS495" s="31">
        <v>6.6314999999999999E-2</v>
      </c>
      <c r="DT495" s="4" t="s">
        <v>120</v>
      </c>
      <c r="DU495" s="4" t="s">
        <v>117</v>
      </c>
      <c r="DV495" s="4">
        <v>0.08</v>
      </c>
      <c r="DW495" s="31">
        <v>1</v>
      </c>
      <c r="DX495" s="4" t="s">
        <v>118</v>
      </c>
      <c r="DY495" s="4" t="s">
        <v>117</v>
      </c>
      <c r="DZ495" s="4">
        <v>1.1467000000000001</v>
      </c>
      <c r="EA495" s="31">
        <v>7.6448659999999995</v>
      </c>
      <c r="EB495" s="4" t="s">
        <v>118</v>
      </c>
      <c r="EC495" s="4" t="s">
        <v>117</v>
      </c>
      <c r="EE495" s="4" t="b">
        <f t="shared" si="298"/>
        <v>1</v>
      </c>
      <c r="EF495" s="4" t="b">
        <f t="shared" si="299"/>
        <v>1</v>
      </c>
      <c r="EG495" s="4" t="b">
        <f t="shared" si="300"/>
        <v>1</v>
      </c>
      <c r="EH495" s="4" t="b">
        <f t="shared" si="301"/>
        <v>1</v>
      </c>
      <c r="EI495" s="4" t="b">
        <f t="shared" si="302"/>
        <v>1</v>
      </c>
      <c r="EJ495" s="4" t="b">
        <f t="shared" si="303"/>
        <v>1</v>
      </c>
      <c r="EL495" s="4" t="s">
        <v>16752</v>
      </c>
      <c r="EM495" s="4" t="s">
        <v>18842</v>
      </c>
      <c r="EN495" s="4" t="s">
        <v>68</v>
      </c>
      <c r="EO495" s="4" t="s">
        <v>17797</v>
      </c>
      <c r="EP495" s="4">
        <v>200491</v>
      </c>
      <c r="EQ495" s="4" t="s">
        <v>33</v>
      </c>
      <c r="ER495" s="4">
        <v>48477</v>
      </c>
      <c r="ES495" s="10">
        <v>75.799315468737007</v>
      </c>
      <c r="ET495" s="4">
        <f t="shared" si="274"/>
        <v>424.20068453126299</v>
      </c>
      <c r="EU495" s="4">
        <f t="shared" si="275"/>
        <v>84.840136906252596</v>
      </c>
      <c r="EV495" s="4">
        <v>500</v>
      </c>
      <c r="EW495" s="4">
        <v>500</v>
      </c>
      <c r="EX495" s="8" t="str">
        <f t="shared" si="276"/>
        <v>High Headroom</v>
      </c>
      <c r="EY495" s="10">
        <v>1</v>
      </c>
      <c r="EZ495" s="10">
        <v>5.8991677417699999E-2</v>
      </c>
      <c r="FA495" s="4">
        <f t="shared" si="277"/>
        <v>2.1008322582300003E-2</v>
      </c>
      <c r="FB495" s="4">
        <f t="shared" si="278"/>
        <v>26.260403227875003</v>
      </c>
      <c r="FC495" s="4">
        <v>0.08</v>
      </c>
      <c r="FD495" s="4">
        <v>0.08</v>
      </c>
      <c r="FE495" s="8" t="str">
        <f t="shared" si="279"/>
        <v>Low Headroom</v>
      </c>
      <c r="FF495" s="10">
        <v>1</v>
      </c>
      <c r="FG495" s="4">
        <v>0</v>
      </c>
      <c r="FH495" s="4">
        <f t="shared" si="280"/>
        <v>500</v>
      </c>
      <c r="FI495" s="4">
        <f t="shared" si="281"/>
        <v>100</v>
      </c>
      <c r="FJ495" s="4">
        <v>500</v>
      </c>
      <c r="FK495" s="4">
        <v>500</v>
      </c>
      <c r="FL495" s="8" t="str">
        <f t="shared" si="282"/>
        <v>High Headroom</v>
      </c>
      <c r="FM495" s="4">
        <v>1</v>
      </c>
      <c r="FN495" s="4">
        <v>1</v>
      </c>
      <c r="FO495" s="11">
        <v>0.57142266506801198</v>
      </c>
      <c r="FP495" s="4">
        <f t="shared" si="283"/>
        <v>0.42142266506801196</v>
      </c>
      <c r="FQ495" s="4">
        <f t="shared" si="284"/>
        <v>280.94844337867465</v>
      </c>
      <c r="FR495" s="4">
        <v>0.15</v>
      </c>
      <c r="FS495" s="4">
        <v>0.15</v>
      </c>
      <c r="FT495" s="8" t="str">
        <f t="shared" si="285"/>
        <v>High Headroom</v>
      </c>
      <c r="FU495" s="10">
        <v>1</v>
      </c>
      <c r="FX495" s="4" t="s">
        <v>115</v>
      </c>
      <c r="FY495" s="4" t="s">
        <v>16752</v>
      </c>
      <c r="FZ495" s="4" t="s">
        <v>15</v>
      </c>
      <c r="GA495" s="4" t="s">
        <v>33</v>
      </c>
      <c r="GB495" s="4" t="s">
        <v>18842</v>
      </c>
      <c r="GC495" s="4">
        <v>200491</v>
      </c>
      <c r="GD495" s="4">
        <v>20491</v>
      </c>
      <c r="GE495" s="4">
        <v>48477</v>
      </c>
      <c r="GF495" s="4"/>
      <c r="GG495" s="10">
        <v>75.799300000000002</v>
      </c>
      <c r="GH495" s="30">
        <v>1</v>
      </c>
      <c r="GI495" s="10">
        <v>5.8999999999999997E-2</v>
      </c>
      <c r="GJ495" s="30">
        <v>1</v>
      </c>
      <c r="GK495" s="10">
        <v>0.57140000000000002</v>
      </c>
      <c r="GL495" s="30">
        <v>1</v>
      </c>
      <c r="GM495" s="4">
        <v>424.20069999999998</v>
      </c>
      <c r="GN495" s="31">
        <v>0.84840100000000007</v>
      </c>
      <c r="GO495" s="4" t="s">
        <v>118</v>
      </c>
      <c r="GP495" s="4" t="s">
        <v>117</v>
      </c>
      <c r="GQ495" s="4">
        <v>2.1000000000000001E-2</v>
      </c>
      <c r="GR495" s="31">
        <v>0.262604</v>
      </c>
      <c r="GS495" s="4" t="s">
        <v>120</v>
      </c>
      <c r="GT495" s="4" t="s">
        <v>117</v>
      </c>
      <c r="GU495" s="4">
        <v>0.4214</v>
      </c>
      <c r="GV495" s="31">
        <v>2.8094839999999999</v>
      </c>
      <c r="GW495" s="4" t="s">
        <v>118</v>
      </c>
      <c r="GX495" s="4" t="s">
        <v>117</v>
      </c>
      <c r="GZ495" s="4" t="b">
        <f t="shared" si="304"/>
        <v>1</v>
      </c>
      <c r="HA495" s="4" t="b">
        <f t="shared" si="305"/>
        <v>1</v>
      </c>
      <c r="HB495" s="4" t="b">
        <f t="shared" si="306"/>
        <v>1</v>
      </c>
      <c r="HC495" s="4" t="b">
        <f t="shared" si="307"/>
        <v>1</v>
      </c>
      <c r="HD495" s="4" t="b">
        <f t="shared" si="308"/>
        <v>1</v>
      </c>
      <c r="HE495" s="4" t="b">
        <f t="shared" si="309"/>
        <v>1</v>
      </c>
    </row>
    <row r="496" spans="69:213" ht="60" x14ac:dyDescent="0.25">
      <c r="BQ496" s="4" t="s">
        <v>4508</v>
      </c>
      <c r="BR496" s="4" t="s">
        <v>8589</v>
      </c>
      <c r="BS496" s="4" t="s">
        <v>70</v>
      </c>
      <c r="BT496" s="4" t="s">
        <v>12670</v>
      </c>
      <c r="BU496" s="4">
        <v>300492</v>
      </c>
      <c r="BV496" s="4" t="s">
        <v>33</v>
      </c>
      <c r="BW496" s="4">
        <v>4816432</v>
      </c>
      <c r="BX496" s="10">
        <v>5467.5183138901302</v>
      </c>
      <c r="BY496" s="4" t="str">
        <f t="shared" si="286"/>
        <v>Bottomed Out</v>
      </c>
      <c r="BZ496" s="3" t="str">
        <f t="shared" si="287"/>
        <v>Bottomed Out</v>
      </c>
      <c r="CA496" s="3" t="s">
        <v>72</v>
      </c>
      <c r="CB496" s="4" t="s">
        <v>4015</v>
      </c>
      <c r="CC496" s="8" t="str">
        <f t="shared" si="288"/>
        <v>At the lowest level</v>
      </c>
      <c r="CD496" s="10">
        <v>6</v>
      </c>
      <c r="CE496" s="10">
        <v>0.23021085555449999</v>
      </c>
      <c r="CF496" s="4">
        <f t="shared" si="289"/>
        <v>1.9789144445500007E-2</v>
      </c>
      <c r="CG496" s="3">
        <f t="shared" si="290"/>
        <v>39.578288891000021</v>
      </c>
      <c r="CH496" s="3">
        <v>4.9999999999999989E-2</v>
      </c>
      <c r="CI496" s="4">
        <v>0.25</v>
      </c>
      <c r="CJ496" s="8" t="str">
        <f t="shared" si="291"/>
        <v>Moderate Headroom</v>
      </c>
      <c r="CK496" s="10">
        <v>4</v>
      </c>
      <c r="CL496" s="4">
        <v>534.41495057855798</v>
      </c>
      <c r="CM496" s="4">
        <f t="shared" si="292"/>
        <v>965.58504942144202</v>
      </c>
      <c r="CN496" s="8">
        <f t="shared" si="293"/>
        <v>96.558504942144211</v>
      </c>
      <c r="CO496" s="3">
        <v>1000</v>
      </c>
      <c r="CP496" s="4">
        <v>1500</v>
      </c>
      <c r="CQ496" s="8" t="str">
        <f t="shared" si="294"/>
        <v>High Headroom</v>
      </c>
      <c r="CR496" s="4">
        <v>2</v>
      </c>
      <c r="CS496" s="4">
        <v>4</v>
      </c>
      <c r="CT496" s="10">
        <v>0.59378707390980001</v>
      </c>
      <c r="CU496" s="4">
        <f t="shared" si="295"/>
        <v>0.44378707390979999</v>
      </c>
      <c r="CV496" s="4">
        <f t="shared" si="296"/>
        <v>295.85804927319998</v>
      </c>
      <c r="CW496" s="4">
        <v>0.15</v>
      </c>
      <c r="CX496" s="4">
        <v>0.15</v>
      </c>
      <c r="CY496" s="8" t="str">
        <f t="shared" si="297"/>
        <v>High Headroom</v>
      </c>
      <c r="CZ496" s="10">
        <v>1</v>
      </c>
      <c r="DC496" s="4" t="s">
        <v>115</v>
      </c>
      <c r="DD496" s="4" t="s">
        <v>4508</v>
      </c>
      <c r="DE496" s="4" t="s">
        <v>15</v>
      </c>
      <c r="DF496" s="4" t="s">
        <v>33</v>
      </c>
      <c r="DG496" s="4" t="s">
        <v>8589</v>
      </c>
      <c r="DH496" s="4">
        <v>300492</v>
      </c>
      <c r="DI496" s="4">
        <v>3492</v>
      </c>
      <c r="DJ496" s="29">
        <v>4816432</v>
      </c>
      <c r="DK496" s="4" t="s">
        <v>17</v>
      </c>
      <c r="DL496" s="10" t="s">
        <v>593</v>
      </c>
      <c r="DM496" s="30">
        <v>6</v>
      </c>
      <c r="DN496" s="10">
        <v>0.23019999999999999</v>
      </c>
      <c r="DO496" s="30">
        <v>4</v>
      </c>
      <c r="DP496" s="10">
        <v>0.59379999999999999</v>
      </c>
      <c r="DQ496" s="30">
        <v>1</v>
      </c>
      <c r="DR496" s="4">
        <v>967.51829999999995</v>
      </c>
      <c r="DS496" s="4"/>
      <c r="DT496" s="4" t="s">
        <v>124</v>
      </c>
      <c r="DU496" s="4" t="s">
        <v>125</v>
      </c>
      <c r="DV496" s="4">
        <v>1.9800000000000002E-2</v>
      </c>
      <c r="DW496" s="31">
        <v>0.395783</v>
      </c>
      <c r="DX496" s="4" t="s">
        <v>116</v>
      </c>
      <c r="DY496" s="4" t="s">
        <v>117</v>
      </c>
      <c r="DZ496" s="4">
        <v>0.44379999999999997</v>
      </c>
      <c r="EA496" s="31">
        <v>2.95858</v>
      </c>
      <c r="EB496" s="4" t="s">
        <v>118</v>
      </c>
      <c r="EC496" s="4" t="s">
        <v>117</v>
      </c>
      <c r="EE496" s="4" t="b">
        <f t="shared" si="298"/>
        <v>1</v>
      </c>
      <c r="EF496" s="4" t="b">
        <f t="shared" si="299"/>
        <v>1</v>
      </c>
      <c r="EG496" s="4" t="b">
        <f t="shared" si="300"/>
        <v>1</v>
      </c>
      <c r="EH496" s="4" t="b">
        <f t="shared" si="301"/>
        <v>1</v>
      </c>
      <c r="EI496" s="4" t="b">
        <f t="shared" si="302"/>
        <v>1</v>
      </c>
      <c r="EJ496" s="4" t="b">
        <f t="shared" si="303"/>
        <v>1</v>
      </c>
      <c r="EL496" s="4" t="s">
        <v>16753</v>
      </c>
      <c r="EM496" s="4" t="s">
        <v>18843</v>
      </c>
      <c r="EN496" s="4" t="s">
        <v>68</v>
      </c>
      <c r="EO496" s="4" t="s">
        <v>17798</v>
      </c>
      <c r="EP496" s="4">
        <v>200492</v>
      </c>
      <c r="EQ496" s="4" t="s">
        <v>31</v>
      </c>
      <c r="ER496" s="4">
        <v>19173</v>
      </c>
      <c r="ES496" s="10">
        <v>197.36068734739999</v>
      </c>
      <c r="ET496" s="4">
        <f t="shared" si="274"/>
        <v>302.63931265259998</v>
      </c>
      <c r="EU496" s="4">
        <f t="shared" si="275"/>
        <v>60.527862530519997</v>
      </c>
      <c r="EV496" s="4">
        <v>500</v>
      </c>
      <c r="EW496" s="4">
        <v>500</v>
      </c>
      <c r="EX496" s="8" t="str">
        <f t="shared" si="276"/>
        <v>High Headroom</v>
      </c>
      <c r="EY496" s="10">
        <v>1</v>
      </c>
      <c r="EZ496" s="10">
        <v>5.4646926594999999E-2</v>
      </c>
      <c r="FA496" s="4">
        <f t="shared" si="277"/>
        <v>2.5353073405000003E-2</v>
      </c>
      <c r="FB496" s="4">
        <f t="shared" si="278"/>
        <v>31.691341756250001</v>
      </c>
      <c r="FC496" s="4">
        <v>0.08</v>
      </c>
      <c r="FD496" s="4">
        <v>0.08</v>
      </c>
      <c r="FE496" s="8" t="str">
        <f t="shared" si="279"/>
        <v>Moderate Headroom</v>
      </c>
      <c r="FF496" s="10">
        <v>1</v>
      </c>
      <c r="FG496" s="4">
        <v>196.02746214448899</v>
      </c>
      <c r="FH496" s="4">
        <f t="shared" si="280"/>
        <v>303.97253785551101</v>
      </c>
      <c r="FI496" s="4">
        <f t="shared" si="281"/>
        <v>60.794507571102194</v>
      </c>
      <c r="FJ496" s="4">
        <v>500</v>
      </c>
      <c r="FK496" s="4">
        <v>500</v>
      </c>
      <c r="FL496" s="8" t="str">
        <f t="shared" si="282"/>
        <v>High Headroom</v>
      </c>
      <c r="FM496" s="4">
        <v>1</v>
      </c>
      <c r="FN496" s="4">
        <v>1</v>
      </c>
      <c r="FO496" s="11">
        <v>0.26545131169000002</v>
      </c>
      <c r="FP496" s="4">
        <f t="shared" si="283"/>
        <v>0.11545131169000003</v>
      </c>
      <c r="FQ496" s="4">
        <f t="shared" si="284"/>
        <v>76.967541126666688</v>
      </c>
      <c r="FR496" s="4">
        <v>0.15</v>
      </c>
      <c r="FS496" s="4">
        <v>0.15</v>
      </c>
      <c r="FT496" s="8" t="str">
        <f t="shared" si="285"/>
        <v>High Headroom</v>
      </c>
      <c r="FU496" s="10">
        <v>1</v>
      </c>
      <c r="FX496" s="4" t="s">
        <v>115</v>
      </c>
      <c r="FY496" s="4" t="s">
        <v>16753</v>
      </c>
      <c r="FZ496" s="4" t="s">
        <v>15</v>
      </c>
      <c r="GA496" s="4" t="s">
        <v>31</v>
      </c>
      <c r="GB496" s="4" t="s">
        <v>18843</v>
      </c>
      <c r="GC496" s="4">
        <v>200492</v>
      </c>
      <c r="GD496" s="4">
        <v>20492</v>
      </c>
      <c r="GE496" s="4">
        <v>19173</v>
      </c>
      <c r="GF496" s="4"/>
      <c r="GG496" s="10">
        <v>197.36070000000001</v>
      </c>
      <c r="GH496" s="30">
        <v>1</v>
      </c>
      <c r="GI496" s="10">
        <v>5.4600000000000003E-2</v>
      </c>
      <c r="GJ496" s="30">
        <v>1</v>
      </c>
      <c r="GK496" s="10">
        <v>0.26550000000000001</v>
      </c>
      <c r="GL496" s="30">
        <v>1</v>
      </c>
      <c r="GM496" s="4">
        <v>302.63929999999999</v>
      </c>
      <c r="GN496" s="31">
        <v>0.60527900000000001</v>
      </c>
      <c r="GO496" s="4" t="s">
        <v>118</v>
      </c>
      <c r="GP496" s="4" t="s">
        <v>117</v>
      </c>
      <c r="GQ496" s="4">
        <v>2.5399999999999999E-2</v>
      </c>
      <c r="GR496" s="31">
        <v>0.316913</v>
      </c>
      <c r="GS496" s="4" t="s">
        <v>116</v>
      </c>
      <c r="GT496" s="4" t="s">
        <v>117</v>
      </c>
      <c r="GU496" s="4">
        <v>0.11550000000000001</v>
      </c>
      <c r="GV496" s="31">
        <v>0.769675</v>
      </c>
      <c r="GW496" s="4" t="s">
        <v>118</v>
      </c>
      <c r="GX496" s="4" t="s">
        <v>117</v>
      </c>
      <c r="GZ496" s="4" t="b">
        <f t="shared" si="304"/>
        <v>1</v>
      </c>
      <c r="HA496" s="4" t="b">
        <f t="shared" si="305"/>
        <v>1</v>
      </c>
      <c r="HB496" s="4" t="b">
        <f t="shared" si="306"/>
        <v>1</v>
      </c>
      <c r="HC496" s="4" t="b">
        <f t="shared" si="307"/>
        <v>1</v>
      </c>
      <c r="HD496" s="4" t="b">
        <f t="shared" si="308"/>
        <v>1</v>
      </c>
      <c r="HE496" s="4" t="b">
        <f t="shared" si="309"/>
        <v>1</v>
      </c>
    </row>
    <row r="497" spans="69:213" ht="60" x14ac:dyDescent="0.25">
      <c r="BQ497" s="4" t="s">
        <v>4509</v>
      </c>
      <c r="BR497" s="4" t="s">
        <v>8590</v>
      </c>
      <c r="BS497" s="4" t="s">
        <v>70</v>
      </c>
      <c r="BT497" s="4" t="s">
        <v>12671</v>
      </c>
      <c r="BU497" s="4">
        <v>300493</v>
      </c>
      <c r="BV497" s="4" t="s">
        <v>48</v>
      </c>
      <c r="BW497" s="4">
        <v>3714100</v>
      </c>
      <c r="BX497" s="10">
        <v>600.1195723948</v>
      </c>
      <c r="BY497" s="4">
        <f t="shared" si="286"/>
        <v>899.8804276052</v>
      </c>
      <c r="BZ497" s="3">
        <f t="shared" si="287"/>
        <v>89.988042760520003</v>
      </c>
      <c r="CA497" s="3">
        <v>1000</v>
      </c>
      <c r="CB497" s="4">
        <v>1500</v>
      </c>
      <c r="CC497" s="8" t="str">
        <f t="shared" si="288"/>
        <v>High Headroom</v>
      </c>
      <c r="CD497" s="10">
        <v>2</v>
      </c>
      <c r="CE497" s="10">
        <v>9.1006339766999997E-2</v>
      </c>
      <c r="CF497" s="4">
        <f t="shared" si="289"/>
        <v>4.8993660233000016E-2</v>
      </c>
      <c r="CG497" s="3">
        <f t="shared" si="290"/>
        <v>81.656100388333343</v>
      </c>
      <c r="CH497" s="3">
        <v>6.0000000000000012E-2</v>
      </c>
      <c r="CI497" s="4">
        <v>0.14000000000000001</v>
      </c>
      <c r="CJ497" s="8" t="str">
        <f t="shared" si="291"/>
        <v>High Headroom</v>
      </c>
      <c r="CK497" s="10">
        <v>2</v>
      </c>
      <c r="CL497" s="4">
        <v>582.46844519737101</v>
      </c>
      <c r="CM497" s="4">
        <f t="shared" si="292"/>
        <v>917.53155480262899</v>
      </c>
      <c r="CN497" s="8">
        <f t="shared" si="293"/>
        <v>91.75315548026289</v>
      </c>
      <c r="CO497" s="3">
        <v>1000</v>
      </c>
      <c r="CP497" s="4">
        <v>1500</v>
      </c>
      <c r="CQ497" s="8" t="str">
        <f t="shared" si="294"/>
        <v>High Headroom</v>
      </c>
      <c r="CR497" s="4">
        <v>2</v>
      </c>
      <c r="CS497" s="4">
        <v>2</v>
      </c>
      <c r="CT497" s="10">
        <v>0.57506307312000005</v>
      </c>
      <c r="CU497" s="4">
        <f t="shared" si="295"/>
        <v>0.42506307312000002</v>
      </c>
      <c r="CV497" s="4">
        <f t="shared" si="296"/>
        <v>283.37538208000001</v>
      </c>
      <c r="CW497" s="4">
        <v>0.15</v>
      </c>
      <c r="CX497" s="4">
        <v>0.15</v>
      </c>
      <c r="CY497" s="8" t="str">
        <f t="shared" si="297"/>
        <v>High Headroom</v>
      </c>
      <c r="CZ497" s="10">
        <v>1</v>
      </c>
      <c r="DC497" s="4" t="s">
        <v>115</v>
      </c>
      <c r="DD497" s="4" t="s">
        <v>4509</v>
      </c>
      <c r="DE497" s="4" t="s">
        <v>15</v>
      </c>
      <c r="DF497" s="4" t="s">
        <v>48</v>
      </c>
      <c r="DG497" s="4" t="s">
        <v>8590</v>
      </c>
      <c r="DH497" s="4">
        <v>300493</v>
      </c>
      <c r="DI497" s="4">
        <v>3493</v>
      </c>
      <c r="DJ497" s="29">
        <v>3714100</v>
      </c>
      <c r="DK497" s="4" t="s">
        <v>17</v>
      </c>
      <c r="DL497" s="10">
        <v>600.11959999999999</v>
      </c>
      <c r="DM497" s="30">
        <v>2</v>
      </c>
      <c r="DN497" s="10">
        <v>9.0999999999999998E-2</v>
      </c>
      <c r="DO497" s="30">
        <v>2</v>
      </c>
      <c r="DP497" s="10">
        <v>0.57509999999999994</v>
      </c>
      <c r="DQ497" s="30">
        <v>1</v>
      </c>
      <c r="DR497" s="4">
        <v>899.88040000000001</v>
      </c>
      <c r="DS497" s="31">
        <v>0.89988000000000001</v>
      </c>
      <c r="DT497" s="4" t="s">
        <v>118</v>
      </c>
      <c r="DU497" s="4" t="s">
        <v>117</v>
      </c>
      <c r="DV497" s="4">
        <v>4.9000000000000002E-2</v>
      </c>
      <c r="DW497" s="31">
        <v>0.81656099999999998</v>
      </c>
      <c r="DX497" s="4" t="s">
        <v>118</v>
      </c>
      <c r="DY497" s="4" t="s">
        <v>117</v>
      </c>
      <c r="DZ497" s="4">
        <v>0.42509999999999998</v>
      </c>
      <c r="EA497" s="31">
        <v>2.8337540000000003</v>
      </c>
      <c r="EB497" s="4" t="s">
        <v>118</v>
      </c>
      <c r="EC497" s="4" t="s">
        <v>117</v>
      </c>
      <c r="EE497" s="4" t="b">
        <f t="shared" si="298"/>
        <v>1</v>
      </c>
      <c r="EF497" s="4" t="b">
        <f t="shared" si="299"/>
        <v>1</v>
      </c>
      <c r="EG497" s="4" t="b">
        <f t="shared" si="300"/>
        <v>1</v>
      </c>
      <c r="EH497" s="4" t="b">
        <f t="shared" si="301"/>
        <v>1</v>
      </c>
      <c r="EI497" s="4" t="b">
        <f t="shared" si="302"/>
        <v>1</v>
      </c>
      <c r="EJ497" s="4" t="b">
        <f t="shared" si="303"/>
        <v>1</v>
      </c>
      <c r="EL497" s="4" t="s">
        <v>16754</v>
      </c>
      <c r="EM497" s="4" t="s">
        <v>18844</v>
      </c>
      <c r="EN497" s="4" t="s">
        <v>68</v>
      </c>
      <c r="EO497" s="4" t="s">
        <v>17799</v>
      </c>
      <c r="EP497" s="4">
        <v>200493</v>
      </c>
      <c r="EQ497" s="4" t="s">
        <v>57</v>
      </c>
      <c r="ER497" s="4">
        <v>34037</v>
      </c>
      <c r="ES497" s="10">
        <v>1226.9457657242101</v>
      </c>
      <c r="ET497" s="4">
        <f t="shared" si="274"/>
        <v>273.0542342757899</v>
      </c>
      <c r="EU497" s="4">
        <f t="shared" si="275"/>
        <v>27.30542342757899</v>
      </c>
      <c r="EV497" s="4">
        <v>1000</v>
      </c>
      <c r="EW497" s="4">
        <v>1500</v>
      </c>
      <c r="EX497" s="8" t="str">
        <f t="shared" si="276"/>
        <v>Low Headroom</v>
      </c>
      <c r="EY497" s="10">
        <v>2</v>
      </c>
      <c r="EZ497" s="10">
        <v>0.22517413548670001</v>
      </c>
      <c r="FA497" s="4">
        <f t="shared" si="277"/>
        <v>2.4825864513299989E-2</v>
      </c>
      <c r="FB497" s="4">
        <f t="shared" si="278"/>
        <v>49.651729026599988</v>
      </c>
      <c r="FC497" s="4">
        <v>4.9999999999999989E-2</v>
      </c>
      <c r="FD497" s="4">
        <v>0.25</v>
      </c>
      <c r="FE497" s="8" t="str">
        <f t="shared" si="279"/>
        <v>Moderate Headroom</v>
      </c>
      <c r="FF497" s="10">
        <v>4</v>
      </c>
      <c r="FG497" s="4">
        <v>913.67717627208106</v>
      </c>
      <c r="FH497" s="4">
        <f t="shared" si="280"/>
        <v>586.32282372791894</v>
      </c>
      <c r="FI497" s="4">
        <f t="shared" si="281"/>
        <v>58.632282372791899</v>
      </c>
      <c r="FJ497" s="4">
        <v>1000</v>
      </c>
      <c r="FK497" s="4">
        <v>1500</v>
      </c>
      <c r="FL497" s="8" t="str">
        <f t="shared" si="282"/>
        <v>Moderate Headroom</v>
      </c>
      <c r="FM497" s="4">
        <v>2</v>
      </c>
      <c r="FN497" s="4">
        <v>3</v>
      </c>
      <c r="FO497" s="11">
        <v>0.177402453307</v>
      </c>
      <c r="FP497" s="4">
        <f t="shared" si="283"/>
        <v>2.7402453307000002E-2</v>
      </c>
      <c r="FQ497" s="4">
        <f t="shared" si="284"/>
        <v>18.268302204666671</v>
      </c>
      <c r="FR497" s="4">
        <v>0.15</v>
      </c>
      <c r="FS497" s="4">
        <v>0.15</v>
      </c>
      <c r="FT497" s="8" t="str">
        <f t="shared" si="285"/>
        <v>Low Headroom</v>
      </c>
      <c r="FU497" s="10">
        <v>1</v>
      </c>
      <c r="FX497" s="4" t="s">
        <v>115</v>
      </c>
      <c r="FY497" s="4" t="s">
        <v>16754</v>
      </c>
      <c r="FZ497" s="4" t="s">
        <v>15</v>
      </c>
      <c r="GA497" s="4" t="s">
        <v>57</v>
      </c>
      <c r="GB497" s="4" t="s">
        <v>18844</v>
      </c>
      <c r="GC497" s="4">
        <v>200493</v>
      </c>
      <c r="GD497" s="4">
        <v>20493</v>
      </c>
      <c r="GE497" s="4">
        <v>34037</v>
      </c>
      <c r="GF497" s="4"/>
      <c r="GG497" s="10" t="s">
        <v>3664</v>
      </c>
      <c r="GH497" s="30">
        <v>2</v>
      </c>
      <c r="GI497" s="10">
        <v>0.22520000000000001</v>
      </c>
      <c r="GJ497" s="30">
        <v>4</v>
      </c>
      <c r="GK497" s="10">
        <v>0.1774</v>
      </c>
      <c r="GL497" s="30">
        <v>1</v>
      </c>
      <c r="GM497" s="4">
        <v>273.05419999999998</v>
      </c>
      <c r="GN497" s="31">
        <v>0.27305399999999996</v>
      </c>
      <c r="GO497" s="4" t="s">
        <v>120</v>
      </c>
      <c r="GP497" s="4" t="s">
        <v>117</v>
      </c>
      <c r="GQ497" s="4">
        <v>2.4799999999999999E-2</v>
      </c>
      <c r="GR497" s="31">
        <v>0.49651699999999999</v>
      </c>
      <c r="GS497" s="4" t="s">
        <v>116</v>
      </c>
      <c r="GT497" s="4" t="s">
        <v>117</v>
      </c>
      <c r="GU497" s="4">
        <v>2.7400000000000001E-2</v>
      </c>
      <c r="GV497" s="31">
        <v>0.18268300000000001</v>
      </c>
      <c r="GW497" s="4" t="s">
        <v>120</v>
      </c>
      <c r="GX497" s="4" t="s">
        <v>117</v>
      </c>
      <c r="GZ497" s="4" t="b">
        <f t="shared" si="304"/>
        <v>1</v>
      </c>
      <c r="HA497" s="4" t="b">
        <f t="shared" si="305"/>
        <v>1</v>
      </c>
      <c r="HB497" s="4" t="b">
        <f t="shared" si="306"/>
        <v>1</v>
      </c>
      <c r="HC497" s="4" t="b">
        <f t="shared" si="307"/>
        <v>1</v>
      </c>
      <c r="HD497" s="4" t="b">
        <f t="shared" si="308"/>
        <v>1</v>
      </c>
      <c r="HE497" s="4" t="b">
        <f t="shared" si="309"/>
        <v>1</v>
      </c>
    </row>
    <row r="498" spans="69:213" ht="45" x14ac:dyDescent="0.25">
      <c r="BQ498" s="4" t="s">
        <v>4510</v>
      </c>
      <c r="BR498" s="4" t="s">
        <v>8591</v>
      </c>
      <c r="BS498" s="4" t="s">
        <v>70</v>
      </c>
      <c r="BT498" s="4" t="s">
        <v>12672</v>
      </c>
      <c r="BU498" s="4">
        <v>300494</v>
      </c>
      <c r="BV498" s="4" t="s">
        <v>63</v>
      </c>
      <c r="BW498" s="4">
        <v>3314200</v>
      </c>
      <c r="BX498" s="10">
        <v>3871.8539564644002</v>
      </c>
      <c r="BY498" s="4">
        <f t="shared" si="286"/>
        <v>628.1460435355998</v>
      </c>
      <c r="BZ498" s="3">
        <f t="shared" si="287"/>
        <v>62.814604353559979</v>
      </c>
      <c r="CA498" s="3">
        <v>1000</v>
      </c>
      <c r="CB498" s="4">
        <v>4500</v>
      </c>
      <c r="CC498" s="8" t="str">
        <f t="shared" si="288"/>
        <v>High Headroom</v>
      </c>
      <c r="CD498" s="10">
        <v>5</v>
      </c>
      <c r="CE498" s="10">
        <v>0.22682557316999999</v>
      </c>
      <c r="CF498" s="4">
        <f t="shared" si="289"/>
        <v>2.3174426830000011E-2</v>
      </c>
      <c r="CG498" s="3">
        <f t="shared" si="290"/>
        <v>46.348853660000032</v>
      </c>
      <c r="CH498" s="3">
        <v>4.9999999999999989E-2</v>
      </c>
      <c r="CI498" s="4">
        <v>0.25</v>
      </c>
      <c r="CJ498" s="8" t="str">
        <f t="shared" si="291"/>
        <v>Moderate Headroom</v>
      </c>
      <c r="CK498" s="10">
        <v>4</v>
      </c>
      <c r="CL498" s="4">
        <v>1484.5745989809</v>
      </c>
      <c r="CM498" s="4">
        <f t="shared" si="292"/>
        <v>15.425401019100036</v>
      </c>
      <c r="CN498" s="8">
        <f t="shared" si="293"/>
        <v>1.5425401019100036</v>
      </c>
      <c r="CO498" s="3">
        <v>1000</v>
      </c>
      <c r="CP498" s="4">
        <v>1500</v>
      </c>
      <c r="CQ498" s="8" t="str">
        <f t="shared" si="294"/>
        <v>Low Headroom</v>
      </c>
      <c r="CR498" s="4">
        <v>2</v>
      </c>
      <c r="CS498" s="4">
        <v>3.75</v>
      </c>
      <c r="CT498" s="10">
        <v>0.28098912449000002</v>
      </c>
      <c r="CU498" s="4">
        <f t="shared" si="295"/>
        <v>0.13098912449000003</v>
      </c>
      <c r="CV498" s="4">
        <f t="shared" si="296"/>
        <v>87.326082993333358</v>
      </c>
      <c r="CW498" s="4">
        <v>0.15</v>
      </c>
      <c r="CX498" s="4">
        <v>0.15</v>
      </c>
      <c r="CY498" s="8" t="str">
        <f t="shared" si="297"/>
        <v>High Headroom</v>
      </c>
      <c r="CZ498" s="10">
        <v>1</v>
      </c>
      <c r="DC498" s="4" t="s">
        <v>115</v>
      </c>
      <c r="DD498" s="4" t="s">
        <v>4510</v>
      </c>
      <c r="DE498" s="4" t="s">
        <v>15</v>
      </c>
      <c r="DF498" s="4" t="s">
        <v>63</v>
      </c>
      <c r="DG498" s="4" t="s">
        <v>8591</v>
      </c>
      <c r="DH498" s="4">
        <v>300494</v>
      </c>
      <c r="DI498" s="4">
        <v>3494</v>
      </c>
      <c r="DJ498" s="29">
        <v>3314200</v>
      </c>
      <c r="DK498" s="4" t="s">
        <v>17</v>
      </c>
      <c r="DL498" s="10" t="s">
        <v>594</v>
      </c>
      <c r="DM498" s="30">
        <v>5</v>
      </c>
      <c r="DN498" s="10">
        <v>0.2268</v>
      </c>
      <c r="DO498" s="30">
        <v>4</v>
      </c>
      <c r="DP498" s="10">
        <v>0.28100000000000003</v>
      </c>
      <c r="DQ498" s="30">
        <v>1</v>
      </c>
      <c r="DR498" s="4">
        <v>628.14599999999996</v>
      </c>
      <c r="DS498" s="31">
        <v>0.62814599999999998</v>
      </c>
      <c r="DT498" s="4" t="s">
        <v>118</v>
      </c>
      <c r="DU498" s="4" t="s">
        <v>117</v>
      </c>
      <c r="DV498" s="4">
        <v>2.3199999999999998E-2</v>
      </c>
      <c r="DW498" s="31">
        <v>0.46348899999999998</v>
      </c>
      <c r="DX498" s="4" t="s">
        <v>116</v>
      </c>
      <c r="DY498" s="4" t="s">
        <v>117</v>
      </c>
      <c r="DZ498" s="4">
        <v>0.13100000000000001</v>
      </c>
      <c r="EA498" s="31">
        <v>0.87326099999999995</v>
      </c>
      <c r="EB498" s="4" t="s">
        <v>118</v>
      </c>
      <c r="EC498" s="4" t="s">
        <v>117</v>
      </c>
      <c r="EE498" s="4" t="b">
        <f t="shared" si="298"/>
        <v>1</v>
      </c>
      <c r="EF498" s="4" t="b">
        <f t="shared" si="299"/>
        <v>1</v>
      </c>
      <c r="EG498" s="4" t="b">
        <f t="shared" si="300"/>
        <v>1</v>
      </c>
      <c r="EH498" s="4" t="b">
        <f t="shared" si="301"/>
        <v>1</v>
      </c>
      <c r="EI498" s="4" t="b">
        <f t="shared" si="302"/>
        <v>1</v>
      </c>
      <c r="EJ498" s="4" t="b">
        <f t="shared" si="303"/>
        <v>1</v>
      </c>
      <c r="EL498" s="4" t="s">
        <v>16755</v>
      </c>
      <c r="EM498" s="4" t="s">
        <v>18845</v>
      </c>
      <c r="EN498" s="4" t="s">
        <v>68</v>
      </c>
      <c r="EO498" s="4" t="s">
        <v>17800</v>
      </c>
      <c r="EP498" s="4">
        <v>200494</v>
      </c>
      <c r="EQ498" s="4" t="s">
        <v>35</v>
      </c>
      <c r="ER498" s="4">
        <v>49053</v>
      </c>
      <c r="ES498" s="10">
        <v>39.054207198568299</v>
      </c>
      <c r="ET498" s="4">
        <f t="shared" si="274"/>
        <v>460.94579280143171</v>
      </c>
      <c r="EU498" s="4">
        <f t="shared" si="275"/>
        <v>92.189158560286344</v>
      </c>
      <c r="EV498" s="4">
        <v>500</v>
      </c>
      <c r="EW498" s="4">
        <v>500</v>
      </c>
      <c r="EX498" s="8" t="str">
        <f t="shared" si="276"/>
        <v>High Headroom</v>
      </c>
      <c r="EY498" s="10">
        <v>1</v>
      </c>
      <c r="EZ498" s="10">
        <v>6.2495851311000002E-2</v>
      </c>
      <c r="FA498" s="4">
        <f t="shared" si="277"/>
        <v>1.7504148689E-2</v>
      </c>
      <c r="FB498" s="4">
        <f t="shared" si="278"/>
        <v>21.880185861249998</v>
      </c>
      <c r="FC498" s="4">
        <v>0.08</v>
      </c>
      <c r="FD498" s="4">
        <v>0.08</v>
      </c>
      <c r="FE498" s="8" t="str">
        <f t="shared" si="279"/>
        <v>Low Headroom</v>
      </c>
      <c r="FF498" s="10">
        <v>1</v>
      </c>
      <c r="FG498" s="4">
        <v>137.01659215902399</v>
      </c>
      <c r="FH498" s="4">
        <f t="shared" si="280"/>
        <v>362.98340784097604</v>
      </c>
      <c r="FI498" s="4">
        <f t="shared" si="281"/>
        <v>72.596681568195208</v>
      </c>
      <c r="FJ498" s="4">
        <v>500</v>
      </c>
      <c r="FK498" s="4">
        <v>500</v>
      </c>
      <c r="FL498" s="8" t="str">
        <f t="shared" si="282"/>
        <v>High Headroom</v>
      </c>
      <c r="FM498" s="4">
        <v>1</v>
      </c>
      <c r="FN498" s="4">
        <v>1</v>
      </c>
      <c r="FO498" s="11">
        <v>0.29471918374849998</v>
      </c>
      <c r="FP498" s="4">
        <f t="shared" si="283"/>
        <v>0.14471918374849999</v>
      </c>
      <c r="FQ498" s="4">
        <f t="shared" si="284"/>
        <v>96.479455832333329</v>
      </c>
      <c r="FR498" s="4">
        <v>0.15</v>
      </c>
      <c r="FS498" s="4">
        <v>0.15</v>
      </c>
      <c r="FT498" s="8" t="str">
        <f t="shared" si="285"/>
        <v>High Headroom</v>
      </c>
      <c r="FU498" s="10">
        <v>1</v>
      </c>
      <c r="FX498" s="4" t="s">
        <v>115</v>
      </c>
      <c r="FY498" s="4" t="s">
        <v>16755</v>
      </c>
      <c r="FZ498" s="4" t="s">
        <v>15</v>
      </c>
      <c r="GA498" s="4" t="s">
        <v>35</v>
      </c>
      <c r="GB498" s="4" t="s">
        <v>18845</v>
      </c>
      <c r="GC498" s="4">
        <v>200494</v>
      </c>
      <c r="GD498" s="4">
        <v>20494</v>
      </c>
      <c r="GE498" s="4">
        <v>49053</v>
      </c>
      <c r="GF498" s="4"/>
      <c r="GG498" s="10">
        <v>39.054200000000002</v>
      </c>
      <c r="GH498" s="30">
        <v>1</v>
      </c>
      <c r="GI498" s="10">
        <v>6.25E-2</v>
      </c>
      <c r="GJ498" s="30">
        <v>1</v>
      </c>
      <c r="GK498" s="10">
        <v>0.29470000000000002</v>
      </c>
      <c r="GL498" s="30">
        <v>1</v>
      </c>
      <c r="GM498" s="4">
        <v>460.94580000000002</v>
      </c>
      <c r="GN498" s="31">
        <v>0.92189200000000004</v>
      </c>
      <c r="GO498" s="4" t="s">
        <v>118</v>
      </c>
      <c r="GP498" s="4" t="s">
        <v>117</v>
      </c>
      <c r="GQ498" s="4">
        <v>1.7500000000000002E-2</v>
      </c>
      <c r="GR498" s="31">
        <v>0.218802</v>
      </c>
      <c r="GS498" s="4" t="s">
        <v>120</v>
      </c>
      <c r="GT498" s="4" t="s">
        <v>117</v>
      </c>
      <c r="GU498" s="4">
        <v>0.1447</v>
      </c>
      <c r="GV498" s="31">
        <v>0.96479500000000007</v>
      </c>
      <c r="GW498" s="4" t="s">
        <v>118</v>
      </c>
      <c r="GX498" s="4" t="s">
        <v>117</v>
      </c>
      <c r="GZ498" s="4" t="b">
        <f t="shared" si="304"/>
        <v>1</v>
      </c>
      <c r="HA498" s="4" t="b">
        <f t="shared" si="305"/>
        <v>1</v>
      </c>
      <c r="HB498" s="4" t="b">
        <f t="shared" si="306"/>
        <v>1</v>
      </c>
      <c r="HC498" s="4" t="b">
        <f t="shared" si="307"/>
        <v>1</v>
      </c>
      <c r="HD498" s="4" t="b">
        <f t="shared" si="308"/>
        <v>1</v>
      </c>
      <c r="HE498" s="4" t="b">
        <f t="shared" si="309"/>
        <v>1</v>
      </c>
    </row>
    <row r="499" spans="69:213" ht="45" x14ac:dyDescent="0.25">
      <c r="BQ499" s="4" t="s">
        <v>4511</v>
      </c>
      <c r="BR499" s="4" t="s">
        <v>8592</v>
      </c>
      <c r="BS499" s="4" t="s">
        <v>70</v>
      </c>
      <c r="BT499" s="4" t="s">
        <v>12673</v>
      </c>
      <c r="BU499" s="4">
        <v>300495</v>
      </c>
      <c r="BV499" s="4" t="s">
        <v>52</v>
      </c>
      <c r="BW499" s="4">
        <v>2218125</v>
      </c>
      <c r="BX499" s="10">
        <v>556.15354174909999</v>
      </c>
      <c r="BY499" s="4">
        <f t="shared" si="286"/>
        <v>943.84645825090001</v>
      </c>
      <c r="BZ499" s="3">
        <f t="shared" si="287"/>
        <v>94.38464582508999</v>
      </c>
      <c r="CA499" s="3">
        <v>1000</v>
      </c>
      <c r="CB499" s="4">
        <v>1500</v>
      </c>
      <c r="CC499" s="8" t="str">
        <f t="shared" si="288"/>
        <v>High Headroom</v>
      </c>
      <c r="CD499" s="10">
        <v>2</v>
      </c>
      <c r="CE499" s="10">
        <v>0.13685536455</v>
      </c>
      <c r="CF499" s="4">
        <f t="shared" si="289"/>
        <v>3.1446354500000162E-3</v>
      </c>
      <c r="CG499" s="3">
        <f t="shared" si="290"/>
        <v>5.2410590833333597</v>
      </c>
      <c r="CH499" s="3">
        <v>6.0000000000000012E-2</v>
      </c>
      <c r="CI499" s="4">
        <v>0.14000000000000001</v>
      </c>
      <c r="CJ499" s="8" t="str">
        <f t="shared" si="291"/>
        <v>Low Headroom</v>
      </c>
      <c r="CK499" s="10">
        <v>2</v>
      </c>
      <c r="CL499" s="4">
        <v>1207.4077206766999</v>
      </c>
      <c r="CM499" s="4">
        <f t="shared" si="292"/>
        <v>292.59227932330009</v>
      </c>
      <c r="CN499" s="8">
        <f t="shared" si="293"/>
        <v>29.259227932330006</v>
      </c>
      <c r="CO499" s="3">
        <v>1000</v>
      </c>
      <c r="CP499" s="4">
        <v>1500</v>
      </c>
      <c r="CQ499" s="8" t="str">
        <f t="shared" si="294"/>
        <v>Low Headroom</v>
      </c>
      <c r="CR499" s="4">
        <v>2</v>
      </c>
      <c r="CS499" s="4">
        <v>2</v>
      </c>
      <c r="CT499" s="10">
        <v>0.71247256418000005</v>
      </c>
      <c r="CU499" s="4">
        <f t="shared" si="295"/>
        <v>0.56247256418000002</v>
      </c>
      <c r="CV499" s="4">
        <f t="shared" si="296"/>
        <v>374.98170945333339</v>
      </c>
      <c r="CW499" s="4">
        <v>0.15</v>
      </c>
      <c r="CX499" s="4">
        <v>0.15</v>
      </c>
      <c r="CY499" s="8" t="str">
        <f t="shared" si="297"/>
        <v>High Headroom</v>
      </c>
      <c r="CZ499" s="10">
        <v>1</v>
      </c>
      <c r="DC499" s="4" t="s">
        <v>115</v>
      </c>
      <c r="DD499" s="4" t="s">
        <v>4511</v>
      </c>
      <c r="DE499" s="4" t="s">
        <v>15</v>
      </c>
      <c r="DF499" s="4" t="s">
        <v>52</v>
      </c>
      <c r="DG499" s="4" t="s">
        <v>8592</v>
      </c>
      <c r="DH499" s="4">
        <v>300495</v>
      </c>
      <c r="DI499" s="4">
        <v>3495</v>
      </c>
      <c r="DJ499" s="29">
        <v>2218125</v>
      </c>
      <c r="DK499" s="4" t="s">
        <v>17</v>
      </c>
      <c r="DL499" s="10">
        <v>556.15350000000001</v>
      </c>
      <c r="DM499" s="30">
        <v>2</v>
      </c>
      <c r="DN499" s="10">
        <v>0.13689999999999999</v>
      </c>
      <c r="DO499" s="30">
        <v>2</v>
      </c>
      <c r="DP499" s="10">
        <v>0.71250000000000002</v>
      </c>
      <c r="DQ499" s="30">
        <v>1</v>
      </c>
      <c r="DR499" s="4">
        <v>943.84649999999999</v>
      </c>
      <c r="DS499" s="31">
        <v>0.94384600000000007</v>
      </c>
      <c r="DT499" s="4" t="s">
        <v>118</v>
      </c>
      <c r="DU499" s="4" t="s">
        <v>117</v>
      </c>
      <c r="DV499" s="4">
        <v>3.0999999999999999E-3</v>
      </c>
      <c r="DW499" s="31">
        <v>5.2411000000000006E-2</v>
      </c>
      <c r="DX499" s="4" t="s">
        <v>120</v>
      </c>
      <c r="DY499" s="4" t="s">
        <v>117</v>
      </c>
      <c r="DZ499" s="4">
        <v>0.5625</v>
      </c>
      <c r="EA499" s="31">
        <v>3.7498169999999997</v>
      </c>
      <c r="EB499" s="4" t="s">
        <v>118</v>
      </c>
      <c r="EC499" s="4" t="s">
        <v>117</v>
      </c>
      <c r="EE499" s="4" t="b">
        <f t="shared" si="298"/>
        <v>1</v>
      </c>
      <c r="EF499" s="4" t="b">
        <f t="shared" si="299"/>
        <v>1</v>
      </c>
      <c r="EG499" s="4" t="b">
        <f t="shared" si="300"/>
        <v>1</v>
      </c>
      <c r="EH499" s="4" t="b">
        <f t="shared" si="301"/>
        <v>1</v>
      </c>
      <c r="EI499" s="4" t="b">
        <f t="shared" si="302"/>
        <v>1</v>
      </c>
      <c r="EJ499" s="4" t="b">
        <f t="shared" si="303"/>
        <v>1</v>
      </c>
      <c r="EL499" s="4" t="s">
        <v>16756</v>
      </c>
      <c r="EM499" s="4" t="s">
        <v>18846</v>
      </c>
      <c r="EN499" s="4" t="s">
        <v>68</v>
      </c>
      <c r="EO499" s="4" t="s">
        <v>17801</v>
      </c>
      <c r="EP499" s="4">
        <v>200495</v>
      </c>
      <c r="EQ499" s="4" t="s">
        <v>31</v>
      </c>
      <c r="ER499" s="4">
        <v>19131</v>
      </c>
      <c r="ES499" s="10">
        <v>1630.6285903590001</v>
      </c>
      <c r="ET499" s="4">
        <f t="shared" si="274"/>
        <v>869.3714096409999</v>
      </c>
      <c r="EU499" s="4">
        <f t="shared" si="275"/>
        <v>86.937140964099996</v>
      </c>
      <c r="EV499" s="4">
        <v>1000</v>
      </c>
      <c r="EW499" s="4">
        <v>2500</v>
      </c>
      <c r="EX499" s="8" t="str">
        <f t="shared" si="276"/>
        <v>High Headroom</v>
      </c>
      <c r="EY499" s="10">
        <v>3</v>
      </c>
      <c r="EZ499" s="10">
        <v>0.25511670548999998</v>
      </c>
      <c r="FA499" s="4">
        <f t="shared" si="277"/>
        <v>4.4883294510000005E-2</v>
      </c>
      <c r="FB499" s="4">
        <f t="shared" si="278"/>
        <v>89.766589020000026</v>
      </c>
      <c r="FC499" s="4">
        <v>4.9999999999999989E-2</v>
      </c>
      <c r="FD499" s="4">
        <v>0.3</v>
      </c>
      <c r="FE499" s="8" t="str">
        <f t="shared" si="279"/>
        <v>High Headroom</v>
      </c>
      <c r="FF499" s="10">
        <v>5</v>
      </c>
      <c r="FG499" s="4">
        <v>132.28782431740001</v>
      </c>
      <c r="FH499" s="4">
        <f t="shared" si="280"/>
        <v>367.71217568259999</v>
      </c>
      <c r="FI499" s="4">
        <f t="shared" si="281"/>
        <v>73.542435136519998</v>
      </c>
      <c r="FJ499" s="4">
        <v>500</v>
      </c>
      <c r="FK499" s="4">
        <v>500</v>
      </c>
      <c r="FL499" s="8" t="str">
        <f t="shared" si="282"/>
        <v>High Headroom</v>
      </c>
      <c r="FM499" s="4">
        <v>1</v>
      </c>
      <c r="FN499" s="4">
        <v>3.5</v>
      </c>
      <c r="FO499" s="11">
        <v>0.48811769144</v>
      </c>
      <c r="FP499" s="4">
        <f t="shared" si="283"/>
        <v>0.33811769144000003</v>
      </c>
      <c r="FQ499" s="4">
        <f t="shared" si="284"/>
        <v>225.41179429333334</v>
      </c>
      <c r="FR499" s="4">
        <v>0.15</v>
      </c>
      <c r="FS499" s="4">
        <v>0.15</v>
      </c>
      <c r="FT499" s="8" t="str">
        <f t="shared" si="285"/>
        <v>High Headroom</v>
      </c>
      <c r="FU499" s="10">
        <v>1</v>
      </c>
      <c r="FX499" s="4" t="s">
        <v>115</v>
      </c>
      <c r="FY499" s="4" t="s">
        <v>16756</v>
      </c>
      <c r="FZ499" s="4" t="s">
        <v>15</v>
      </c>
      <c r="GA499" s="4" t="s">
        <v>31</v>
      </c>
      <c r="GB499" s="4" t="s">
        <v>18846</v>
      </c>
      <c r="GC499" s="4">
        <v>200495</v>
      </c>
      <c r="GD499" s="4">
        <v>20495</v>
      </c>
      <c r="GE499" s="4">
        <v>19131</v>
      </c>
      <c r="GF499" s="4"/>
      <c r="GG499" s="10" t="s">
        <v>3665</v>
      </c>
      <c r="GH499" s="30">
        <v>3</v>
      </c>
      <c r="GI499" s="10">
        <v>0.25509999999999999</v>
      </c>
      <c r="GJ499" s="30">
        <v>5</v>
      </c>
      <c r="GK499" s="10">
        <v>0.48809999999999998</v>
      </c>
      <c r="GL499" s="30">
        <v>1</v>
      </c>
      <c r="GM499" s="4">
        <v>869.37139999999999</v>
      </c>
      <c r="GN499" s="31">
        <v>0.869371</v>
      </c>
      <c r="GO499" s="4" t="s">
        <v>118</v>
      </c>
      <c r="GP499" s="4" t="s">
        <v>117</v>
      </c>
      <c r="GQ499" s="4">
        <v>4.4900000000000002E-2</v>
      </c>
      <c r="GR499" s="31">
        <v>0.89766599999999996</v>
      </c>
      <c r="GS499" s="4" t="s">
        <v>118</v>
      </c>
      <c r="GT499" s="4" t="s">
        <v>117</v>
      </c>
      <c r="GU499" s="4">
        <v>0.33810000000000001</v>
      </c>
      <c r="GV499" s="31">
        <v>2.2541180000000001</v>
      </c>
      <c r="GW499" s="4" t="s">
        <v>118</v>
      </c>
      <c r="GX499" s="4" t="s">
        <v>117</v>
      </c>
      <c r="GZ499" s="4" t="b">
        <f t="shared" si="304"/>
        <v>1</v>
      </c>
      <c r="HA499" s="4" t="b">
        <f t="shared" si="305"/>
        <v>1</v>
      </c>
      <c r="HB499" s="4" t="b">
        <f t="shared" si="306"/>
        <v>1</v>
      </c>
      <c r="HC499" s="4" t="b">
        <f t="shared" si="307"/>
        <v>1</v>
      </c>
      <c r="HD499" s="4" t="b">
        <f t="shared" si="308"/>
        <v>1</v>
      </c>
      <c r="HE499" s="4" t="b">
        <f t="shared" si="309"/>
        <v>1</v>
      </c>
    </row>
    <row r="500" spans="69:213" ht="60" x14ac:dyDescent="0.25">
      <c r="BQ500" s="4" t="s">
        <v>4512</v>
      </c>
      <c r="BR500" s="4" t="s">
        <v>8593</v>
      </c>
      <c r="BS500" s="4" t="s">
        <v>70</v>
      </c>
      <c r="BT500" s="4" t="s">
        <v>12674</v>
      </c>
      <c r="BU500" s="4">
        <v>300496</v>
      </c>
      <c r="BV500" s="4" t="s">
        <v>33</v>
      </c>
      <c r="BW500" s="4">
        <v>4816468</v>
      </c>
      <c r="BX500" s="10">
        <v>1406.4709737505</v>
      </c>
      <c r="BY500" s="4">
        <f t="shared" si="286"/>
        <v>93.529026249500021</v>
      </c>
      <c r="BZ500" s="3">
        <f t="shared" si="287"/>
        <v>9.3529026249500014</v>
      </c>
      <c r="CA500" s="3">
        <v>1000</v>
      </c>
      <c r="CB500" s="4">
        <v>1500</v>
      </c>
      <c r="CC500" s="8" t="str">
        <f t="shared" si="288"/>
        <v>Low Headroom</v>
      </c>
      <c r="CD500" s="10">
        <v>2</v>
      </c>
      <c r="CE500" s="10">
        <v>0.15284845915</v>
      </c>
      <c r="CF500" s="4">
        <f t="shared" si="289"/>
        <v>4.7151540850000007E-2</v>
      </c>
      <c r="CG500" s="3">
        <f t="shared" si="290"/>
        <v>78.585901416666687</v>
      </c>
      <c r="CH500" s="3">
        <v>0.06</v>
      </c>
      <c r="CI500" s="4">
        <v>0.2</v>
      </c>
      <c r="CJ500" s="8" t="str">
        <f t="shared" si="291"/>
        <v>High Headroom</v>
      </c>
      <c r="CK500" s="10">
        <v>3</v>
      </c>
      <c r="CL500" s="4">
        <v>202.75257838639601</v>
      </c>
      <c r="CM500" s="4">
        <f t="shared" si="292"/>
        <v>297.24742161360399</v>
      </c>
      <c r="CN500" s="8">
        <f t="shared" si="293"/>
        <v>59.449484322720799</v>
      </c>
      <c r="CO500" s="3">
        <v>500</v>
      </c>
      <c r="CP500" s="4">
        <v>500</v>
      </c>
      <c r="CQ500" s="8" t="str">
        <f t="shared" si="294"/>
        <v>Moderate Headroom</v>
      </c>
      <c r="CR500" s="4">
        <v>1</v>
      </c>
      <c r="CS500" s="4">
        <v>2.25</v>
      </c>
      <c r="CT500" s="10">
        <v>0.42480657640000002</v>
      </c>
      <c r="CU500" s="4">
        <f t="shared" si="295"/>
        <v>0.27480657640000006</v>
      </c>
      <c r="CV500" s="4">
        <f t="shared" si="296"/>
        <v>183.20438426666672</v>
      </c>
      <c r="CW500" s="4">
        <v>0.15</v>
      </c>
      <c r="CX500" s="4">
        <v>0.15</v>
      </c>
      <c r="CY500" s="8" t="str">
        <f t="shared" si="297"/>
        <v>High Headroom</v>
      </c>
      <c r="CZ500" s="10">
        <v>1</v>
      </c>
      <c r="DC500" s="4" t="s">
        <v>115</v>
      </c>
      <c r="DD500" s="4" t="s">
        <v>4512</v>
      </c>
      <c r="DE500" s="4" t="s">
        <v>15</v>
      </c>
      <c r="DF500" s="4" t="s">
        <v>33</v>
      </c>
      <c r="DG500" s="4" t="s">
        <v>8593</v>
      </c>
      <c r="DH500" s="4">
        <v>300496</v>
      </c>
      <c r="DI500" s="4">
        <v>3496</v>
      </c>
      <c r="DJ500" s="29">
        <v>4816468</v>
      </c>
      <c r="DK500" s="4" t="s">
        <v>17</v>
      </c>
      <c r="DL500" s="10" t="s">
        <v>595</v>
      </c>
      <c r="DM500" s="30">
        <v>2</v>
      </c>
      <c r="DN500" s="10">
        <v>0.15279999999999999</v>
      </c>
      <c r="DO500" s="30">
        <v>3</v>
      </c>
      <c r="DP500" s="10">
        <v>0.42480000000000001</v>
      </c>
      <c r="DQ500" s="30">
        <v>1</v>
      </c>
      <c r="DR500" s="4">
        <v>93.528999999999996</v>
      </c>
      <c r="DS500" s="31">
        <v>9.3529000000000001E-2</v>
      </c>
      <c r="DT500" s="4" t="s">
        <v>120</v>
      </c>
      <c r="DU500" s="4" t="s">
        <v>117</v>
      </c>
      <c r="DV500" s="4">
        <v>4.7199999999999999E-2</v>
      </c>
      <c r="DW500" s="31">
        <v>0.78585899999999997</v>
      </c>
      <c r="DX500" s="4" t="s">
        <v>118</v>
      </c>
      <c r="DY500" s="4" t="s">
        <v>117</v>
      </c>
      <c r="DZ500" s="4">
        <v>0.27479999999999999</v>
      </c>
      <c r="EA500" s="31">
        <v>1.832044</v>
      </c>
      <c r="EB500" s="4" t="s">
        <v>118</v>
      </c>
      <c r="EC500" s="4" t="s">
        <v>117</v>
      </c>
      <c r="EE500" s="4" t="b">
        <f t="shared" si="298"/>
        <v>1</v>
      </c>
      <c r="EF500" s="4" t="b">
        <f t="shared" si="299"/>
        <v>1</v>
      </c>
      <c r="EG500" s="4" t="b">
        <f t="shared" si="300"/>
        <v>1</v>
      </c>
      <c r="EH500" s="4" t="b">
        <f t="shared" si="301"/>
        <v>1</v>
      </c>
      <c r="EI500" s="4" t="b">
        <f t="shared" si="302"/>
        <v>1</v>
      </c>
      <c r="EJ500" s="4" t="b">
        <f t="shared" si="303"/>
        <v>1</v>
      </c>
      <c r="EL500" s="4" t="s">
        <v>16757</v>
      </c>
      <c r="EM500" s="4" t="s">
        <v>18847</v>
      </c>
      <c r="EN500" s="4" t="s">
        <v>68</v>
      </c>
      <c r="EO500" s="4" t="s">
        <v>17802</v>
      </c>
      <c r="EP500" s="4">
        <v>200496</v>
      </c>
      <c r="EQ500" s="4" t="s">
        <v>59</v>
      </c>
      <c r="ER500" s="4">
        <v>41067</v>
      </c>
      <c r="ES500" s="10">
        <v>204.31812547219701</v>
      </c>
      <c r="ET500" s="4">
        <f t="shared" si="274"/>
        <v>295.68187452780296</v>
      </c>
      <c r="EU500" s="4">
        <f t="shared" si="275"/>
        <v>59.136374905560594</v>
      </c>
      <c r="EV500" s="4">
        <v>500</v>
      </c>
      <c r="EW500" s="4">
        <v>500</v>
      </c>
      <c r="EX500" s="8" t="str">
        <f t="shared" si="276"/>
        <v>Moderate Headroom</v>
      </c>
      <c r="EY500" s="10">
        <v>1</v>
      </c>
      <c r="EZ500" s="10">
        <v>8.3203126704900002E-2</v>
      </c>
      <c r="FA500" s="4">
        <f t="shared" si="277"/>
        <v>5.6796873295100012E-2</v>
      </c>
      <c r="FB500" s="4">
        <f t="shared" si="278"/>
        <v>94.661455491833337</v>
      </c>
      <c r="FC500" s="4">
        <v>6.0000000000000012E-2</v>
      </c>
      <c r="FD500" s="4">
        <v>0.14000000000000001</v>
      </c>
      <c r="FE500" s="8" t="str">
        <f t="shared" si="279"/>
        <v>High Headroom</v>
      </c>
      <c r="FF500" s="10">
        <v>2</v>
      </c>
      <c r="FG500" s="4">
        <v>646.85342982493398</v>
      </c>
      <c r="FH500" s="4">
        <f t="shared" si="280"/>
        <v>853.14657017506602</v>
      </c>
      <c r="FI500" s="4">
        <f t="shared" si="281"/>
        <v>85.314657017506605</v>
      </c>
      <c r="FJ500" s="4">
        <v>1000</v>
      </c>
      <c r="FK500" s="4">
        <v>1500</v>
      </c>
      <c r="FL500" s="8" t="str">
        <f t="shared" si="282"/>
        <v>High Headroom</v>
      </c>
      <c r="FM500" s="4">
        <v>2</v>
      </c>
      <c r="FN500" s="4">
        <v>1.75</v>
      </c>
      <c r="FO500" s="11">
        <v>0.30227254711860002</v>
      </c>
      <c r="FP500" s="4">
        <f t="shared" si="283"/>
        <v>0.15227254711860003</v>
      </c>
      <c r="FQ500" s="4">
        <f t="shared" si="284"/>
        <v>101.51503141240002</v>
      </c>
      <c r="FR500" s="4">
        <v>0.15</v>
      </c>
      <c r="FS500" s="4">
        <v>0.15</v>
      </c>
      <c r="FT500" s="8" t="str">
        <f t="shared" si="285"/>
        <v>High Headroom</v>
      </c>
      <c r="FU500" s="10">
        <v>1</v>
      </c>
      <c r="FX500" s="4" t="s">
        <v>115</v>
      </c>
      <c r="FY500" s="4" t="s">
        <v>16757</v>
      </c>
      <c r="FZ500" s="4" t="s">
        <v>15</v>
      </c>
      <c r="GA500" s="4" t="s">
        <v>59</v>
      </c>
      <c r="GB500" s="4" t="s">
        <v>18847</v>
      </c>
      <c r="GC500" s="4">
        <v>200496</v>
      </c>
      <c r="GD500" s="4">
        <v>20496</v>
      </c>
      <c r="GE500" s="4">
        <v>41067</v>
      </c>
      <c r="GF500" s="4"/>
      <c r="GG500" s="10">
        <v>204.31809999999999</v>
      </c>
      <c r="GH500" s="30">
        <v>1</v>
      </c>
      <c r="GI500" s="10">
        <v>8.3199999999999996E-2</v>
      </c>
      <c r="GJ500" s="30">
        <v>2</v>
      </c>
      <c r="GK500" s="10">
        <v>0.30230000000000001</v>
      </c>
      <c r="GL500" s="30">
        <v>1</v>
      </c>
      <c r="GM500" s="4">
        <v>295.68189999999998</v>
      </c>
      <c r="GN500" s="31">
        <v>0.591364</v>
      </c>
      <c r="GO500" s="4" t="s">
        <v>116</v>
      </c>
      <c r="GP500" s="4" t="s">
        <v>117</v>
      </c>
      <c r="GQ500" s="4">
        <v>5.6800000000000003E-2</v>
      </c>
      <c r="GR500" s="31">
        <v>0.94661499999999998</v>
      </c>
      <c r="GS500" s="4" t="s">
        <v>118</v>
      </c>
      <c r="GT500" s="4" t="s">
        <v>117</v>
      </c>
      <c r="GU500" s="4">
        <v>0.15229999999999999</v>
      </c>
      <c r="GV500" s="31">
        <v>1.01515</v>
      </c>
      <c r="GW500" s="4" t="s">
        <v>118</v>
      </c>
      <c r="GX500" s="4" t="s">
        <v>117</v>
      </c>
      <c r="GZ500" s="4" t="b">
        <f t="shared" si="304"/>
        <v>1</v>
      </c>
      <c r="HA500" s="4" t="b">
        <f t="shared" si="305"/>
        <v>1</v>
      </c>
      <c r="HB500" s="4" t="b">
        <f t="shared" si="306"/>
        <v>1</v>
      </c>
      <c r="HC500" s="4" t="b">
        <f t="shared" si="307"/>
        <v>1</v>
      </c>
      <c r="HD500" s="4" t="b">
        <f t="shared" si="308"/>
        <v>1</v>
      </c>
      <c r="HE500" s="4" t="b">
        <f t="shared" si="309"/>
        <v>1</v>
      </c>
    </row>
    <row r="501" spans="69:213" ht="45" x14ac:dyDescent="0.25">
      <c r="BQ501" s="4" t="s">
        <v>4513</v>
      </c>
      <c r="BR501" s="4" t="s">
        <v>8594</v>
      </c>
      <c r="BS501" s="4" t="s">
        <v>70</v>
      </c>
      <c r="BT501" s="4" t="s">
        <v>12675</v>
      </c>
      <c r="BU501" s="4">
        <v>300497</v>
      </c>
      <c r="BV501" s="4" t="s">
        <v>66</v>
      </c>
      <c r="BW501" s="4">
        <v>3915000</v>
      </c>
      <c r="BX501" s="10">
        <v>2058.3229334958601</v>
      </c>
      <c r="BY501" s="4">
        <f t="shared" si="286"/>
        <v>441.67706650413993</v>
      </c>
      <c r="BZ501" s="3">
        <f t="shared" si="287"/>
        <v>44.16770665041399</v>
      </c>
      <c r="CA501" s="3">
        <v>1000</v>
      </c>
      <c r="CB501" s="4">
        <v>2500</v>
      </c>
      <c r="CC501" s="8" t="str">
        <f t="shared" si="288"/>
        <v>Moderate Headroom</v>
      </c>
      <c r="CD501" s="10">
        <v>3</v>
      </c>
      <c r="CE501" s="10">
        <v>0.1401073476186</v>
      </c>
      <c r="CF501" s="4">
        <f t="shared" si="289"/>
        <v>5.9892652381400013E-2</v>
      </c>
      <c r="CG501" s="3">
        <f t="shared" si="290"/>
        <v>99.821087302333353</v>
      </c>
      <c r="CH501" s="3">
        <v>0.06</v>
      </c>
      <c r="CI501" s="4">
        <v>0.2</v>
      </c>
      <c r="CJ501" s="8" t="str">
        <f t="shared" si="291"/>
        <v>High Headroom</v>
      </c>
      <c r="CK501" s="10">
        <v>3</v>
      </c>
      <c r="CL501" s="4">
        <v>4628.5722290428002</v>
      </c>
      <c r="CM501" s="4" t="str">
        <f t="shared" si="292"/>
        <v>Bottomed Out</v>
      </c>
      <c r="CN501" s="8" t="str">
        <f t="shared" si="293"/>
        <v>Bottomed Out</v>
      </c>
      <c r="CO501" s="3" t="s">
        <v>72</v>
      </c>
      <c r="CP501" s="4" t="s">
        <v>4015</v>
      </c>
      <c r="CQ501" s="8" t="str">
        <f t="shared" si="294"/>
        <v>At the lowest level</v>
      </c>
      <c r="CR501" s="4">
        <v>6</v>
      </c>
      <c r="CS501" s="4">
        <v>3.75</v>
      </c>
      <c r="CT501" s="10">
        <v>0.41889741768659999</v>
      </c>
      <c r="CU501" s="4">
        <f t="shared" si="295"/>
        <v>0.26889741768660003</v>
      </c>
      <c r="CV501" s="4">
        <f t="shared" si="296"/>
        <v>179.26494512440004</v>
      </c>
      <c r="CW501" s="4">
        <v>0.15</v>
      </c>
      <c r="CX501" s="4">
        <v>0.15</v>
      </c>
      <c r="CY501" s="8" t="str">
        <f t="shared" si="297"/>
        <v>High Headroom</v>
      </c>
      <c r="CZ501" s="10">
        <v>1</v>
      </c>
      <c r="DC501" s="4" t="s">
        <v>115</v>
      </c>
      <c r="DD501" s="4" t="s">
        <v>4513</v>
      </c>
      <c r="DE501" s="4" t="s">
        <v>15</v>
      </c>
      <c r="DF501" s="4" t="s">
        <v>66</v>
      </c>
      <c r="DG501" s="4" t="s">
        <v>8594</v>
      </c>
      <c r="DH501" s="4">
        <v>300497</v>
      </c>
      <c r="DI501" s="4">
        <v>3497</v>
      </c>
      <c r="DJ501" s="29">
        <v>3915000</v>
      </c>
      <c r="DK501" s="4" t="s">
        <v>17</v>
      </c>
      <c r="DL501" s="10" t="s">
        <v>596</v>
      </c>
      <c r="DM501" s="30">
        <v>3</v>
      </c>
      <c r="DN501" s="10">
        <v>0.1401</v>
      </c>
      <c r="DO501" s="30">
        <v>3</v>
      </c>
      <c r="DP501" s="10">
        <v>0.41889999999999999</v>
      </c>
      <c r="DQ501" s="30">
        <v>1</v>
      </c>
      <c r="DR501" s="4">
        <v>441.6771</v>
      </c>
      <c r="DS501" s="31">
        <v>0.44167700000000004</v>
      </c>
      <c r="DT501" s="4" t="s">
        <v>116</v>
      </c>
      <c r="DU501" s="4" t="s">
        <v>117</v>
      </c>
      <c r="DV501" s="4">
        <v>5.9900000000000002E-2</v>
      </c>
      <c r="DW501" s="31">
        <v>0.99821099999999996</v>
      </c>
      <c r="DX501" s="4" t="s">
        <v>118</v>
      </c>
      <c r="DY501" s="4" t="s">
        <v>117</v>
      </c>
      <c r="DZ501" s="4">
        <v>0.26889999999999997</v>
      </c>
      <c r="EA501" s="31">
        <v>1.7926490000000002</v>
      </c>
      <c r="EB501" s="4" t="s">
        <v>118</v>
      </c>
      <c r="EC501" s="4" t="s">
        <v>117</v>
      </c>
      <c r="EE501" s="4" t="b">
        <f t="shared" si="298"/>
        <v>1</v>
      </c>
      <c r="EF501" s="4" t="b">
        <f t="shared" si="299"/>
        <v>1</v>
      </c>
      <c r="EG501" s="4" t="b">
        <f t="shared" si="300"/>
        <v>1</v>
      </c>
      <c r="EH501" s="4" t="b">
        <f t="shared" si="301"/>
        <v>1</v>
      </c>
      <c r="EI501" s="4" t="b">
        <f t="shared" si="302"/>
        <v>1</v>
      </c>
      <c r="EJ501" s="4" t="b">
        <f t="shared" si="303"/>
        <v>1</v>
      </c>
      <c r="EL501" s="4" t="s">
        <v>16758</v>
      </c>
      <c r="EM501" s="4" t="s">
        <v>18848</v>
      </c>
      <c r="EN501" s="4" t="s">
        <v>68</v>
      </c>
      <c r="EO501" s="4" t="s">
        <v>17803</v>
      </c>
      <c r="EP501" s="4">
        <v>200497</v>
      </c>
      <c r="EQ501" s="4" t="s">
        <v>32</v>
      </c>
      <c r="ER501" s="4">
        <v>20123</v>
      </c>
      <c r="ES501" s="10">
        <v>610.15156855830003</v>
      </c>
      <c r="ET501" s="4">
        <f t="shared" si="274"/>
        <v>889.84843144169997</v>
      </c>
      <c r="EU501" s="4">
        <f t="shared" si="275"/>
        <v>88.98484314417</v>
      </c>
      <c r="EV501" s="4">
        <v>1000</v>
      </c>
      <c r="EW501" s="4">
        <v>1500</v>
      </c>
      <c r="EX501" s="8" t="str">
        <f t="shared" si="276"/>
        <v>High Headroom</v>
      </c>
      <c r="EY501" s="10">
        <v>2</v>
      </c>
      <c r="EZ501" s="10">
        <v>8.9429286937999994E-2</v>
      </c>
      <c r="FA501" s="4">
        <f t="shared" si="277"/>
        <v>5.0570713062000019E-2</v>
      </c>
      <c r="FB501" s="4">
        <f t="shared" si="278"/>
        <v>84.284521770000026</v>
      </c>
      <c r="FC501" s="4">
        <v>6.0000000000000012E-2</v>
      </c>
      <c r="FD501" s="4">
        <v>0.14000000000000001</v>
      </c>
      <c r="FE501" s="8" t="str">
        <f t="shared" si="279"/>
        <v>High Headroom</v>
      </c>
      <c r="FF501" s="10">
        <v>2</v>
      </c>
      <c r="FG501" s="4">
        <v>702.32711971130004</v>
      </c>
      <c r="FH501" s="4">
        <f t="shared" si="280"/>
        <v>797.67288028869996</v>
      </c>
      <c r="FI501" s="4">
        <f t="shared" si="281"/>
        <v>79.767288028869999</v>
      </c>
      <c r="FJ501" s="4">
        <v>1000</v>
      </c>
      <c r="FK501" s="4">
        <v>1500</v>
      </c>
      <c r="FL501" s="8" t="str">
        <f t="shared" si="282"/>
        <v>High Headroom</v>
      </c>
      <c r="FM501" s="4">
        <v>2</v>
      </c>
      <c r="FN501" s="4">
        <v>2</v>
      </c>
      <c r="FO501" s="11">
        <v>0.65633187773000001</v>
      </c>
      <c r="FP501" s="4">
        <f t="shared" si="283"/>
        <v>0.50633187772999999</v>
      </c>
      <c r="FQ501" s="4">
        <f t="shared" si="284"/>
        <v>337.55458515333333</v>
      </c>
      <c r="FR501" s="4">
        <v>0.15</v>
      </c>
      <c r="FS501" s="4">
        <v>0.15</v>
      </c>
      <c r="FT501" s="8" t="str">
        <f t="shared" si="285"/>
        <v>High Headroom</v>
      </c>
      <c r="FU501" s="10">
        <v>1</v>
      </c>
      <c r="FX501" s="4" t="s">
        <v>115</v>
      </c>
      <c r="FY501" s="4" t="s">
        <v>16758</v>
      </c>
      <c r="FZ501" s="4" t="s">
        <v>15</v>
      </c>
      <c r="GA501" s="4" t="s">
        <v>32</v>
      </c>
      <c r="GB501" s="4" t="s">
        <v>18848</v>
      </c>
      <c r="GC501" s="4">
        <v>200497</v>
      </c>
      <c r="GD501" s="4">
        <v>20497</v>
      </c>
      <c r="GE501" s="4">
        <v>20123</v>
      </c>
      <c r="GF501" s="4"/>
      <c r="GG501" s="10">
        <v>610.15160000000003</v>
      </c>
      <c r="GH501" s="30">
        <v>2</v>
      </c>
      <c r="GI501" s="10">
        <v>8.9399999999999993E-2</v>
      </c>
      <c r="GJ501" s="30">
        <v>2</v>
      </c>
      <c r="GK501" s="10">
        <v>0.65629999999999999</v>
      </c>
      <c r="GL501" s="30">
        <v>1</v>
      </c>
      <c r="GM501" s="4">
        <v>889.84839999999997</v>
      </c>
      <c r="GN501" s="31">
        <v>0.88984800000000008</v>
      </c>
      <c r="GO501" s="4" t="s">
        <v>118</v>
      </c>
      <c r="GP501" s="4" t="s">
        <v>117</v>
      </c>
      <c r="GQ501" s="4">
        <v>5.0599999999999999E-2</v>
      </c>
      <c r="GR501" s="31">
        <v>0.84284499999999996</v>
      </c>
      <c r="GS501" s="4" t="s">
        <v>118</v>
      </c>
      <c r="GT501" s="4" t="s">
        <v>117</v>
      </c>
      <c r="GU501" s="4">
        <v>0.50629999999999997</v>
      </c>
      <c r="GV501" s="31">
        <v>3.3755459999999999</v>
      </c>
      <c r="GW501" s="4" t="s">
        <v>118</v>
      </c>
      <c r="GX501" s="4" t="s">
        <v>117</v>
      </c>
      <c r="GZ501" s="4" t="b">
        <f t="shared" si="304"/>
        <v>1</v>
      </c>
      <c r="HA501" s="4" t="b">
        <f t="shared" si="305"/>
        <v>1</v>
      </c>
      <c r="HB501" s="4" t="b">
        <f t="shared" si="306"/>
        <v>1</v>
      </c>
      <c r="HC501" s="4" t="b">
        <f t="shared" si="307"/>
        <v>1</v>
      </c>
      <c r="HD501" s="4" t="b">
        <f t="shared" si="308"/>
        <v>1</v>
      </c>
      <c r="HE501" s="4" t="b">
        <f t="shared" si="309"/>
        <v>1</v>
      </c>
    </row>
    <row r="502" spans="69:213" ht="60" x14ac:dyDescent="0.25">
      <c r="BQ502" s="4" t="s">
        <v>4514</v>
      </c>
      <c r="BR502" s="4" t="s">
        <v>8595</v>
      </c>
      <c r="BS502" s="4" t="s">
        <v>70</v>
      </c>
      <c r="BT502" s="4" t="s">
        <v>12676</v>
      </c>
      <c r="BU502" s="4">
        <v>300498</v>
      </c>
      <c r="BV502" s="4" t="s">
        <v>33</v>
      </c>
      <c r="BW502" s="4">
        <v>4872530</v>
      </c>
      <c r="BX502" s="10">
        <v>3852.32586758553</v>
      </c>
      <c r="BY502" s="4">
        <f t="shared" si="286"/>
        <v>647.67413241447002</v>
      </c>
      <c r="BZ502" s="3">
        <f t="shared" si="287"/>
        <v>64.767413241447002</v>
      </c>
      <c r="CA502" s="3">
        <v>1000</v>
      </c>
      <c r="CB502" s="4">
        <v>4500</v>
      </c>
      <c r="CC502" s="8" t="str">
        <f t="shared" si="288"/>
        <v>High Headroom</v>
      </c>
      <c r="CD502" s="10">
        <v>5</v>
      </c>
      <c r="CE502" s="10">
        <v>0.18003357997700001</v>
      </c>
      <c r="CF502" s="4">
        <f t="shared" si="289"/>
        <v>1.9966420023000003E-2</v>
      </c>
      <c r="CG502" s="3">
        <f t="shared" si="290"/>
        <v>33.277366705000006</v>
      </c>
      <c r="CH502" s="3">
        <v>0.06</v>
      </c>
      <c r="CI502" s="4">
        <v>0.2</v>
      </c>
      <c r="CJ502" s="8" t="str">
        <f t="shared" si="291"/>
        <v>Moderate Headroom</v>
      </c>
      <c r="CK502" s="10">
        <v>3</v>
      </c>
      <c r="CL502" s="4">
        <v>277.34022479284602</v>
      </c>
      <c r="CM502" s="4">
        <f t="shared" si="292"/>
        <v>222.65977520715398</v>
      </c>
      <c r="CN502" s="8">
        <f t="shared" si="293"/>
        <v>44.531955041430798</v>
      </c>
      <c r="CO502" s="3">
        <v>500</v>
      </c>
      <c r="CP502" s="4">
        <v>500</v>
      </c>
      <c r="CQ502" s="8" t="str">
        <f t="shared" si="294"/>
        <v>Moderate Headroom</v>
      </c>
      <c r="CR502" s="4">
        <v>1</v>
      </c>
      <c r="CS502" s="4">
        <v>3</v>
      </c>
      <c r="CT502" s="10">
        <v>0.33272966743499999</v>
      </c>
      <c r="CU502" s="4">
        <f t="shared" si="295"/>
        <v>0.18272966743499999</v>
      </c>
      <c r="CV502" s="4">
        <f t="shared" si="296"/>
        <v>121.81977828999999</v>
      </c>
      <c r="CW502" s="4">
        <v>0.15</v>
      </c>
      <c r="CX502" s="4">
        <v>0.15</v>
      </c>
      <c r="CY502" s="8" t="str">
        <f t="shared" si="297"/>
        <v>High Headroom</v>
      </c>
      <c r="CZ502" s="10">
        <v>1</v>
      </c>
      <c r="DC502" s="4" t="s">
        <v>115</v>
      </c>
      <c r="DD502" s="4" t="s">
        <v>4514</v>
      </c>
      <c r="DE502" s="4" t="s">
        <v>15</v>
      </c>
      <c r="DF502" s="4" t="s">
        <v>33</v>
      </c>
      <c r="DG502" s="4" t="s">
        <v>8595</v>
      </c>
      <c r="DH502" s="4">
        <v>300498</v>
      </c>
      <c r="DI502" s="4">
        <v>3498</v>
      </c>
      <c r="DJ502" s="29">
        <v>4872530</v>
      </c>
      <c r="DK502" s="4" t="s">
        <v>17</v>
      </c>
      <c r="DL502" s="10" t="s">
        <v>597</v>
      </c>
      <c r="DM502" s="30">
        <v>5</v>
      </c>
      <c r="DN502" s="10">
        <v>0.18</v>
      </c>
      <c r="DO502" s="30">
        <v>3</v>
      </c>
      <c r="DP502" s="10">
        <v>0.3327</v>
      </c>
      <c r="DQ502" s="30">
        <v>1</v>
      </c>
      <c r="DR502" s="4">
        <v>647.67409999999995</v>
      </c>
      <c r="DS502" s="31">
        <v>0.64767399999999997</v>
      </c>
      <c r="DT502" s="4" t="s">
        <v>118</v>
      </c>
      <c r="DU502" s="4" t="s">
        <v>117</v>
      </c>
      <c r="DV502" s="4">
        <v>0.02</v>
      </c>
      <c r="DW502" s="31">
        <v>0.33277400000000001</v>
      </c>
      <c r="DX502" s="4" t="s">
        <v>116</v>
      </c>
      <c r="DY502" s="4" t="s">
        <v>117</v>
      </c>
      <c r="DZ502" s="4">
        <v>0.1827</v>
      </c>
      <c r="EA502" s="31">
        <v>1.2181980000000001</v>
      </c>
      <c r="EB502" s="4" t="s">
        <v>118</v>
      </c>
      <c r="EC502" s="4" t="s">
        <v>117</v>
      </c>
      <c r="EE502" s="4" t="b">
        <f t="shared" si="298"/>
        <v>1</v>
      </c>
      <c r="EF502" s="4" t="b">
        <f t="shared" si="299"/>
        <v>1</v>
      </c>
      <c r="EG502" s="4" t="b">
        <f t="shared" si="300"/>
        <v>1</v>
      </c>
      <c r="EH502" s="4" t="b">
        <f t="shared" si="301"/>
        <v>1</v>
      </c>
      <c r="EI502" s="4" t="b">
        <f t="shared" si="302"/>
        <v>1</v>
      </c>
      <c r="EJ502" s="4" t="b">
        <f t="shared" si="303"/>
        <v>1</v>
      </c>
      <c r="EL502" s="4" t="s">
        <v>16759</v>
      </c>
      <c r="EM502" s="4" t="s">
        <v>18849</v>
      </c>
      <c r="EN502" s="4" t="s">
        <v>68</v>
      </c>
      <c r="EO502" s="4" t="s">
        <v>17804</v>
      </c>
      <c r="EP502" s="4">
        <v>200498</v>
      </c>
      <c r="EQ502" s="4" t="s">
        <v>33</v>
      </c>
      <c r="ER502" s="4">
        <v>48335</v>
      </c>
      <c r="ES502" s="10">
        <v>396.735878699485</v>
      </c>
      <c r="ET502" s="4">
        <f t="shared" si="274"/>
        <v>103.264121300515</v>
      </c>
      <c r="EU502" s="4">
        <f t="shared" si="275"/>
        <v>20.652824260102999</v>
      </c>
      <c r="EV502" s="4">
        <v>500</v>
      </c>
      <c r="EW502" s="4">
        <v>500</v>
      </c>
      <c r="EX502" s="8" t="str">
        <f t="shared" si="276"/>
        <v>Low Headroom</v>
      </c>
      <c r="EY502" s="10">
        <v>1</v>
      </c>
      <c r="EZ502" s="10">
        <v>8.3209094297400005E-2</v>
      </c>
      <c r="FA502" s="4">
        <f t="shared" si="277"/>
        <v>5.6790905702600009E-2</v>
      </c>
      <c r="FB502" s="4">
        <f t="shared" si="278"/>
        <v>94.651509504333333</v>
      </c>
      <c r="FC502" s="4">
        <v>6.0000000000000012E-2</v>
      </c>
      <c r="FD502" s="4">
        <v>0.14000000000000001</v>
      </c>
      <c r="FE502" s="8" t="str">
        <f t="shared" si="279"/>
        <v>High Headroom</v>
      </c>
      <c r="FF502" s="10">
        <v>2</v>
      </c>
      <c r="FG502" s="4">
        <v>0</v>
      </c>
      <c r="FH502" s="4">
        <f t="shared" si="280"/>
        <v>500</v>
      </c>
      <c r="FI502" s="4">
        <f t="shared" si="281"/>
        <v>100</v>
      </c>
      <c r="FJ502" s="4">
        <v>500</v>
      </c>
      <c r="FK502" s="4">
        <v>500</v>
      </c>
      <c r="FL502" s="8" t="str">
        <f t="shared" si="282"/>
        <v>High Headroom</v>
      </c>
      <c r="FM502" s="4">
        <v>1</v>
      </c>
      <c r="FN502" s="4">
        <v>1.5</v>
      </c>
      <c r="FO502" s="11">
        <v>1.275779734368</v>
      </c>
      <c r="FP502" s="4">
        <f t="shared" si="283"/>
        <v>1.1257797343680001</v>
      </c>
      <c r="FQ502" s="4">
        <f t="shared" si="284"/>
        <v>750.519822912</v>
      </c>
      <c r="FR502" s="4">
        <v>0.15</v>
      </c>
      <c r="FS502" s="4">
        <v>0.15</v>
      </c>
      <c r="FT502" s="8" t="str">
        <f t="shared" si="285"/>
        <v>High Headroom</v>
      </c>
      <c r="FU502" s="10">
        <v>1</v>
      </c>
      <c r="FX502" s="4" t="s">
        <v>115</v>
      </c>
      <c r="FY502" s="4" t="s">
        <v>16759</v>
      </c>
      <c r="FZ502" s="4" t="s">
        <v>15</v>
      </c>
      <c r="GA502" s="4" t="s">
        <v>33</v>
      </c>
      <c r="GB502" s="4" t="s">
        <v>18849</v>
      </c>
      <c r="GC502" s="4">
        <v>200498</v>
      </c>
      <c r="GD502" s="4">
        <v>20498</v>
      </c>
      <c r="GE502" s="4">
        <v>48335</v>
      </c>
      <c r="GF502" s="4"/>
      <c r="GG502" s="10">
        <v>396.73590000000002</v>
      </c>
      <c r="GH502" s="30">
        <v>1</v>
      </c>
      <c r="GI502" s="10">
        <v>8.3199999999999996E-2</v>
      </c>
      <c r="GJ502" s="30">
        <v>2</v>
      </c>
      <c r="GK502" s="10">
        <v>1.2758</v>
      </c>
      <c r="GL502" s="30">
        <v>1</v>
      </c>
      <c r="GM502" s="4">
        <v>103.2641</v>
      </c>
      <c r="GN502" s="31">
        <v>0.20652799999999999</v>
      </c>
      <c r="GO502" s="4" t="s">
        <v>120</v>
      </c>
      <c r="GP502" s="4" t="s">
        <v>117</v>
      </c>
      <c r="GQ502" s="4">
        <v>5.6800000000000003E-2</v>
      </c>
      <c r="GR502" s="31">
        <v>0.946515</v>
      </c>
      <c r="GS502" s="4" t="s">
        <v>118</v>
      </c>
      <c r="GT502" s="4" t="s">
        <v>117</v>
      </c>
      <c r="GU502" s="4">
        <v>1.1257999999999999</v>
      </c>
      <c r="GV502" s="31">
        <v>7.505198</v>
      </c>
      <c r="GW502" s="4" t="s">
        <v>118</v>
      </c>
      <c r="GX502" s="4" t="s">
        <v>117</v>
      </c>
      <c r="GZ502" s="4" t="b">
        <f t="shared" si="304"/>
        <v>1</v>
      </c>
      <c r="HA502" s="4" t="b">
        <f t="shared" si="305"/>
        <v>1</v>
      </c>
      <c r="HB502" s="4" t="b">
        <f t="shared" si="306"/>
        <v>1</v>
      </c>
      <c r="HC502" s="4" t="b">
        <f t="shared" si="307"/>
        <v>1</v>
      </c>
      <c r="HD502" s="4" t="b">
        <f t="shared" si="308"/>
        <v>1</v>
      </c>
      <c r="HE502" s="4" t="b">
        <f t="shared" si="309"/>
        <v>1</v>
      </c>
    </row>
    <row r="503" spans="69:213" ht="45" x14ac:dyDescent="0.25">
      <c r="BQ503" s="4" t="s">
        <v>4515</v>
      </c>
      <c r="BR503" s="4" t="s">
        <v>8596</v>
      </c>
      <c r="BS503" s="4" t="s">
        <v>70</v>
      </c>
      <c r="BT503" s="4" t="s">
        <v>12677</v>
      </c>
      <c r="BU503" s="4">
        <v>300499</v>
      </c>
      <c r="BV503" s="4" t="s">
        <v>51</v>
      </c>
      <c r="BW503" s="4">
        <v>5118448</v>
      </c>
      <c r="BX503" s="10">
        <v>1724.8512635773</v>
      </c>
      <c r="BY503" s="4">
        <f t="shared" si="286"/>
        <v>775.14873642270004</v>
      </c>
      <c r="BZ503" s="3">
        <f t="shared" si="287"/>
        <v>77.514873642270004</v>
      </c>
      <c r="CA503" s="3">
        <v>1000</v>
      </c>
      <c r="CB503" s="4">
        <v>2500</v>
      </c>
      <c r="CC503" s="8" t="str">
        <f t="shared" si="288"/>
        <v>High Headroom</v>
      </c>
      <c r="CD503" s="10">
        <v>3</v>
      </c>
      <c r="CE503" s="10">
        <v>4.6294063751000002E-2</v>
      </c>
      <c r="CF503" s="4">
        <f t="shared" si="289"/>
        <v>3.3705936249E-2</v>
      </c>
      <c r="CG503" s="3">
        <f t="shared" si="290"/>
        <v>42.132420311250002</v>
      </c>
      <c r="CH503" s="3">
        <v>0.08</v>
      </c>
      <c r="CI503" s="4">
        <v>0.08</v>
      </c>
      <c r="CJ503" s="8" t="str">
        <f t="shared" si="291"/>
        <v>Moderate Headroom</v>
      </c>
      <c r="CK503" s="10">
        <v>1</v>
      </c>
      <c r="CL503" s="4">
        <v>548.82375416189996</v>
      </c>
      <c r="CM503" s="4">
        <f t="shared" si="292"/>
        <v>951.17624583810004</v>
      </c>
      <c r="CN503" s="8">
        <f t="shared" si="293"/>
        <v>95.117624583809999</v>
      </c>
      <c r="CO503" s="3">
        <v>1000</v>
      </c>
      <c r="CP503" s="4">
        <v>1500</v>
      </c>
      <c r="CQ503" s="8" t="str">
        <f t="shared" si="294"/>
        <v>High Headroom</v>
      </c>
      <c r="CR503" s="4">
        <v>2</v>
      </c>
      <c r="CS503" s="4">
        <v>1.75</v>
      </c>
      <c r="CT503" s="10">
        <v>0.37669548560999999</v>
      </c>
      <c r="CU503" s="4">
        <f t="shared" si="295"/>
        <v>0.22669548561</v>
      </c>
      <c r="CV503" s="4">
        <f t="shared" si="296"/>
        <v>151.13032373999999</v>
      </c>
      <c r="CW503" s="4">
        <v>0.15</v>
      </c>
      <c r="CX503" s="4">
        <v>0.15</v>
      </c>
      <c r="CY503" s="8" t="str">
        <f t="shared" si="297"/>
        <v>High Headroom</v>
      </c>
      <c r="CZ503" s="10">
        <v>1</v>
      </c>
      <c r="DC503" s="4" t="s">
        <v>115</v>
      </c>
      <c r="DD503" s="4" t="s">
        <v>4515</v>
      </c>
      <c r="DE503" s="4" t="s">
        <v>15</v>
      </c>
      <c r="DF503" s="4" t="s">
        <v>51</v>
      </c>
      <c r="DG503" s="4" t="s">
        <v>8596</v>
      </c>
      <c r="DH503" s="4">
        <v>300499</v>
      </c>
      <c r="DI503" s="4">
        <v>3499</v>
      </c>
      <c r="DJ503" s="29">
        <v>5118448</v>
      </c>
      <c r="DK503" s="4" t="s">
        <v>17</v>
      </c>
      <c r="DL503" s="10" t="s">
        <v>598</v>
      </c>
      <c r="DM503" s="30">
        <v>3</v>
      </c>
      <c r="DN503" s="10">
        <v>4.6300000000000001E-2</v>
      </c>
      <c r="DO503" s="30">
        <v>1</v>
      </c>
      <c r="DP503" s="10">
        <v>0.37669999999999998</v>
      </c>
      <c r="DQ503" s="30">
        <v>1</v>
      </c>
      <c r="DR503" s="4">
        <v>775.14869999999996</v>
      </c>
      <c r="DS503" s="31">
        <v>0.77514899999999998</v>
      </c>
      <c r="DT503" s="4" t="s">
        <v>118</v>
      </c>
      <c r="DU503" s="4" t="s">
        <v>117</v>
      </c>
      <c r="DV503" s="4">
        <v>3.3700000000000001E-2</v>
      </c>
      <c r="DW503" s="31">
        <v>0.42132399999999998</v>
      </c>
      <c r="DX503" s="4" t="s">
        <v>116</v>
      </c>
      <c r="DY503" s="4" t="s">
        <v>117</v>
      </c>
      <c r="DZ503" s="4">
        <v>0.22670000000000001</v>
      </c>
      <c r="EA503" s="31">
        <v>1.5113030000000001</v>
      </c>
      <c r="EB503" s="4" t="s">
        <v>118</v>
      </c>
      <c r="EC503" s="4" t="s">
        <v>117</v>
      </c>
      <c r="EE503" s="4" t="b">
        <f t="shared" si="298"/>
        <v>1</v>
      </c>
      <c r="EF503" s="4" t="b">
        <f t="shared" si="299"/>
        <v>1</v>
      </c>
      <c r="EG503" s="4" t="b">
        <f t="shared" si="300"/>
        <v>1</v>
      </c>
      <c r="EH503" s="4" t="b">
        <f t="shared" si="301"/>
        <v>1</v>
      </c>
      <c r="EI503" s="4" t="b">
        <f t="shared" si="302"/>
        <v>1</v>
      </c>
      <c r="EJ503" s="4" t="b">
        <f t="shared" si="303"/>
        <v>1</v>
      </c>
      <c r="EL503" s="4" t="s">
        <v>16760</v>
      </c>
      <c r="EM503" s="4" t="s">
        <v>18850</v>
      </c>
      <c r="EN503" s="4" t="s">
        <v>68</v>
      </c>
      <c r="EO503" s="4" t="s">
        <v>17805</v>
      </c>
      <c r="EP503" s="4">
        <v>200499</v>
      </c>
      <c r="EQ503" s="4" t="s">
        <v>62</v>
      </c>
      <c r="ER503" s="4">
        <v>24043</v>
      </c>
      <c r="ES503" s="10">
        <v>1230.7002988523</v>
      </c>
      <c r="ET503" s="4">
        <f t="shared" si="274"/>
        <v>269.29970114770003</v>
      </c>
      <c r="EU503" s="4">
        <f t="shared" si="275"/>
        <v>26.929970114770001</v>
      </c>
      <c r="EV503" s="4">
        <v>1000</v>
      </c>
      <c r="EW503" s="4">
        <v>1500</v>
      </c>
      <c r="EX503" s="8" t="str">
        <f t="shared" si="276"/>
        <v>Low Headroom</v>
      </c>
      <c r="EY503" s="10">
        <v>2</v>
      </c>
      <c r="EZ503" s="10">
        <v>0.12699908503999999</v>
      </c>
      <c r="FA503" s="4">
        <f t="shared" si="277"/>
        <v>1.3000914960000026E-2</v>
      </c>
      <c r="FB503" s="4">
        <f t="shared" si="278"/>
        <v>21.668191600000039</v>
      </c>
      <c r="FC503" s="4">
        <v>6.0000000000000012E-2</v>
      </c>
      <c r="FD503" s="4">
        <v>0.14000000000000001</v>
      </c>
      <c r="FE503" s="8" t="str">
        <f t="shared" si="279"/>
        <v>Low Headroom</v>
      </c>
      <c r="FF503" s="10">
        <v>2</v>
      </c>
      <c r="FG503" s="4">
        <v>406.93029275420002</v>
      </c>
      <c r="FH503" s="4">
        <f t="shared" si="280"/>
        <v>93.069707245799975</v>
      </c>
      <c r="FI503" s="4">
        <f t="shared" si="281"/>
        <v>18.613941449159995</v>
      </c>
      <c r="FJ503" s="4">
        <v>500</v>
      </c>
      <c r="FK503" s="4">
        <v>500</v>
      </c>
      <c r="FL503" s="8" t="str">
        <f t="shared" si="282"/>
        <v>Low Headroom</v>
      </c>
      <c r="FM503" s="4">
        <v>1</v>
      </c>
      <c r="FN503" s="4">
        <v>1.75</v>
      </c>
      <c r="FO503" s="11">
        <v>0.27112997360000002</v>
      </c>
      <c r="FP503" s="4">
        <f t="shared" si="283"/>
        <v>0.12112997360000002</v>
      </c>
      <c r="FQ503" s="4">
        <f t="shared" si="284"/>
        <v>80.753315733333352</v>
      </c>
      <c r="FR503" s="4">
        <v>0.15</v>
      </c>
      <c r="FS503" s="4">
        <v>0.15</v>
      </c>
      <c r="FT503" s="8" t="str">
        <f t="shared" si="285"/>
        <v>High Headroom</v>
      </c>
      <c r="FU503" s="10">
        <v>1</v>
      </c>
      <c r="FX503" s="4" t="s">
        <v>115</v>
      </c>
      <c r="FY503" s="4" t="s">
        <v>16760</v>
      </c>
      <c r="FZ503" s="4" t="s">
        <v>15</v>
      </c>
      <c r="GA503" s="4" t="s">
        <v>62</v>
      </c>
      <c r="GB503" s="4" t="s">
        <v>18850</v>
      </c>
      <c r="GC503" s="4">
        <v>200499</v>
      </c>
      <c r="GD503" s="4">
        <v>20499</v>
      </c>
      <c r="GE503" s="4">
        <v>24043</v>
      </c>
      <c r="GF503" s="4"/>
      <c r="GG503" s="10" t="s">
        <v>3666</v>
      </c>
      <c r="GH503" s="30">
        <v>2</v>
      </c>
      <c r="GI503" s="10">
        <v>0.127</v>
      </c>
      <c r="GJ503" s="30">
        <v>2</v>
      </c>
      <c r="GK503" s="10">
        <v>0.27110000000000001</v>
      </c>
      <c r="GL503" s="30">
        <v>1</v>
      </c>
      <c r="GM503" s="4">
        <v>269.29969999999997</v>
      </c>
      <c r="GN503" s="31">
        <v>0.26929999999999998</v>
      </c>
      <c r="GO503" s="4" t="s">
        <v>120</v>
      </c>
      <c r="GP503" s="4" t="s">
        <v>117</v>
      </c>
      <c r="GQ503" s="4">
        <v>1.2999999999999999E-2</v>
      </c>
      <c r="GR503" s="31">
        <v>0.21668199999999999</v>
      </c>
      <c r="GS503" s="4" t="s">
        <v>120</v>
      </c>
      <c r="GT503" s="4" t="s">
        <v>117</v>
      </c>
      <c r="GU503" s="4">
        <v>0.1211</v>
      </c>
      <c r="GV503" s="31">
        <v>0.80753299999999995</v>
      </c>
      <c r="GW503" s="4" t="s">
        <v>118</v>
      </c>
      <c r="GX503" s="4" t="s">
        <v>117</v>
      </c>
      <c r="GZ503" s="4" t="b">
        <f t="shared" si="304"/>
        <v>1</v>
      </c>
      <c r="HA503" s="4" t="b">
        <f t="shared" si="305"/>
        <v>1</v>
      </c>
      <c r="HB503" s="4" t="b">
        <f t="shared" si="306"/>
        <v>1</v>
      </c>
      <c r="HC503" s="4" t="b">
        <f t="shared" si="307"/>
        <v>1</v>
      </c>
      <c r="HD503" s="4" t="b">
        <f t="shared" si="308"/>
        <v>1</v>
      </c>
      <c r="HE503" s="4" t="b">
        <f t="shared" si="309"/>
        <v>1</v>
      </c>
    </row>
    <row r="504" spans="69:213" ht="60" x14ac:dyDescent="0.25">
      <c r="BQ504" s="4" t="s">
        <v>4516</v>
      </c>
      <c r="BR504" s="4" t="s">
        <v>8597</v>
      </c>
      <c r="BS504" s="4" t="s">
        <v>70</v>
      </c>
      <c r="BT504" s="4" t="s">
        <v>12678</v>
      </c>
      <c r="BU504" s="4">
        <v>300500</v>
      </c>
      <c r="BV504" s="4" t="s">
        <v>22</v>
      </c>
      <c r="BW504" s="4">
        <v>613392</v>
      </c>
      <c r="BX504" s="10">
        <v>1603.9779357166001</v>
      </c>
      <c r="BY504" s="4">
        <f t="shared" si="286"/>
        <v>896.02206428339991</v>
      </c>
      <c r="BZ504" s="3">
        <f t="shared" si="287"/>
        <v>89.602206428339997</v>
      </c>
      <c r="CA504" s="3">
        <v>1000</v>
      </c>
      <c r="CB504" s="4">
        <v>2500</v>
      </c>
      <c r="CC504" s="8" t="str">
        <f t="shared" si="288"/>
        <v>High Headroom</v>
      </c>
      <c r="CD504" s="10">
        <v>3</v>
      </c>
      <c r="CE504" s="10">
        <v>0.16451367693999999</v>
      </c>
      <c r="CF504" s="4">
        <f t="shared" si="289"/>
        <v>3.5486323060000019E-2</v>
      </c>
      <c r="CG504" s="3">
        <f t="shared" si="290"/>
        <v>59.143871766666699</v>
      </c>
      <c r="CH504" s="3">
        <v>0.06</v>
      </c>
      <c r="CI504" s="4">
        <v>0.2</v>
      </c>
      <c r="CJ504" s="8" t="str">
        <f t="shared" si="291"/>
        <v>Moderate Headroom</v>
      </c>
      <c r="CK504" s="10">
        <v>3</v>
      </c>
      <c r="CL504" s="4">
        <v>240.82599625189999</v>
      </c>
      <c r="CM504" s="4">
        <f t="shared" si="292"/>
        <v>259.17400374810001</v>
      </c>
      <c r="CN504" s="8">
        <f t="shared" si="293"/>
        <v>51.834800749620001</v>
      </c>
      <c r="CO504" s="3">
        <v>500</v>
      </c>
      <c r="CP504" s="4">
        <v>500</v>
      </c>
      <c r="CQ504" s="8" t="str">
        <f t="shared" si="294"/>
        <v>Moderate Headroom</v>
      </c>
      <c r="CR504" s="4">
        <v>1</v>
      </c>
      <c r="CS504" s="4">
        <v>2.5</v>
      </c>
      <c r="CT504" s="10">
        <v>0.50326179952000005</v>
      </c>
      <c r="CU504" s="4">
        <f t="shared" si="295"/>
        <v>0.35326179952000003</v>
      </c>
      <c r="CV504" s="4">
        <f t="shared" si="296"/>
        <v>235.50786634666673</v>
      </c>
      <c r="CW504" s="4">
        <v>0.15</v>
      </c>
      <c r="CX504" s="4">
        <v>0.15</v>
      </c>
      <c r="CY504" s="8" t="str">
        <f t="shared" si="297"/>
        <v>High Headroom</v>
      </c>
      <c r="CZ504" s="10">
        <v>1</v>
      </c>
      <c r="DC504" s="4" t="s">
        <v>115</v>
      </c>
      <c r="DD504" s="4" t="s">
        <v>4516</v>
      </c>
      <c r="DE504" s="4" t="s">
        <v>15</v>
      </c>
      <c r="DF504" s="4" t="s">
        <v>22</v>
      </c>
      <c r="DG504" s="4" t="s">
        <v>8597</v>
      </c>
      <c r="DH504" s="4">
        <v>300500</v>
      </c>
      <c r="DI504" s="4">
        <v>3500</v>
      </c>
      <c r="DJ504" s="29">
        <v>613392</v>
      </c>
      <c r="DK504" s="4" t="s">
        <v>17</v>
      </c>
      <c r="DL504" s="10" t="s">
        <v>599</v>
      </c>
      <c r="DM504" s="30">
        <v>3</v>
      </c>
      <c r="DN504" s="10">
        <v>0.16450000000000001</v>
      </c>
      <c r="DO504" s="30">
        <v>3</v>
      </c>
      <c r="DP504" s="10">
        <v>0.50329999999999997</v>
      </c>
      <c r="DQ504" s="30">
        <v>1</v>
      </c>
      <c r="DR504" s="4">
        <v>896.02210000000002</v>
      </c>
      <c r="DS504" s="31">
        <v>0.89602199999999999</v>
      </c>
      <c r="DT504" s="4" t="s">
        <v>118</v>
      </c>
      <c r="DU504" s="4" t="s">
        <v>117</v>
      </c>
      <c r="DV504" s="4">
        <v>3.5499999999999997E-2</v>
      </c>
      <c r="DW504" s="31">
        <v>0.59143900000000005</v>
      </c>
      <c r="DX504" s="4" t="s">
        <v>116</v>
      </c>
      <c r="DY504" s="4" t="s">
        <v>117</v>
      </c>
      <c r="DZ504" s="4">
        <v>0.3533</v>
      </c>
      <c r="EA504" s="31">
        <v>2.3550789999999999</v>
      </c>
      <c r="EB504" s="4" t="s">
        <v>118</v>
      </c>
      <c r="EC504" s="4" t="s">
        <v>117</v>
      </c>
      <c r="EE504" s="4" t="b">
        <f t="shared" si="298"/>
        <v>1</v>
      </c>
      <c r="EF504" s="4" t="b">
        <f t="shared" si="299"/>
        <v>1</v>
      </c>
      <c r="EG504" s="4" t="b">
        <f t="shared" si="300"/>
        <v>1</v>
      </c>
      <c r="EH504" s="4" t="b">
        <f t="shared" si="301"/>
        <v>1</v>
      </c>
      <c r="EI504" s="4" t="b">
        <f t="shared" si="302"/>
        <v>1</v>
      </c>
      <c r="EJ504" s="4" t="b">
        <f t="shared" si="303"/>
        <v>1</v>
      </c>
      <c r="EL504" s="4" t="s">
        <v>16761</v>
      </c>
      <c r="EM504" s="4" t="s">
        <v>18851</v>
      </c>
      <c r="EN504" s="4" t="s">
        <v>68</v>
      </c>
      <c r="EO504" s="4" t="s">
        <v>17806</v>
      </c>
      <c r="EP504" s="4">
        <v>200500</v>
      </c>
      <c r="EQ504" s="4" t="s">
        <v>51</v>
      </c>
      <c r="ER504" s="4">
        <v>51191</v>
      </c>
      <c r="ES504" s="10">
        <v>820.47144791260996</v>
      </c>
      <c r="ET504" s="4">
        <f t="shared" si="274"/>
        <v>679.52855208739004</v>
      </c>
      <c r="EU504" s="4">
        <f t="shared" si="275"/>
        <v>67.95285520873901</v>
      </c>
      <c r="EV504" s="4">
        <v>1000</v>
      </c>
      <c r="EW504" s="4">
        <v>1500</v>
      </c>
      <c r="EX504" s="8" t="str">
        <f t="shared" si="276"/>
        <v>High Headroom</v>
      </c>
      <c r="EY504" s="10">
        <v>2</v>
      </c>
      <c r="EZ504" s="10">
        <v>6.0177333132999999E-2</v>
      </c>
      <c r="FA504" s="4">
        <f t="shared" si="277"/>
        <v>1.9822666867000002E-2</v>
      </c>
      <c r="FB504" s="4">
        <f t="shared" si="278"/>
        <v>24.778333583750005</v>
      </c>
      <c r="FC504" s="4">
        <v>0.08</v>
      </c>
      <c r="FD504" s="4">
        <v>0.08</v>
      </c>
      <c r="FE504" s="8" t="str">
        <f t="shared" si="279"/>
        <v>Low Headroom</v>
      </c>
      <c r="FF504" s="10">
        <v>1</v>
      </c>
      <c r="FG504" s="4">
        <v>61.351286188542097</v>
      </c>
      <c r="FH504" s="4">
        <f t="shared" si="280"/>
        <v>438.64871381145792</v>
      </c>
      <c r="FI504" s="4">
        <f t="shared" si="281"/>
        <v>87.729742762291579</v>
      </c>
      <c r="FJ504" s="4">
        <v>500</v>
      </c>
      <c r="FK504" s="4">
        <v>500</v>
      </c>
      <c r="FL504" s="8" t="str">
        <f t="shared" si="282"/>
        <v>High Headroom</v>
      </c>
      <c r="FM504" s="4">
        <v>1</v>
      </c>
      <c r="FN504" s="4">
        <v>1.25</v>
      </c>
      <c r="FO504" s="11">
        <v>0.48559795885130003</v>
      </c>
      <c r="FP504" s="4">
        <f t="shared" si="283"/>
        <v>0.33559795885130006</v>
      </c>
      <c r="FQ504" s="4">
        <f t="shared" si="284"/>
        <v>223.73197256753338</v>
      </c>
      <c r="FR504" s="4">
        <v>0.15</v>
      </c>
      <c r="FS504" s="4">
        <v>0.15</v>
      </c>
      <c r="FT504" s="8" t="str">
        <f t="shared" si="285"/>
        <v>High Headroom</v>
      </c>
      <c r="FU504" s="10">
        <v>1</v>
      </c>
      <c r="FX504" s="4" t="s">
        <v>115</v>
      </c>
      <c r="FY504" s="4" t="s">
        <v>16761</v>
      </c>
      <c r="FZ504" s="4" t="s">
        <v>15</v>
      </c>
      <c r="GA504" s="4" t="s">
        <v>51</v>
      </c>
      <c r="GB504" s="4" t="s">
        <v>18851</v>
      </c>
      <c r="GC504" s="4">
        <v>200500</v>
      </c>
      <c r="GD504" s="4">
        <v>20500</v>
      </c>
      <c r="GE504" s="4">
        <v>51191</v>
      </c>
      <c r="GF504" s="4"/>
      <c r="GG504" s="10">
        <v>820.47140000000002</v>
      </c>
      <c r="GH504" s="30">
        <v>2</v>
      </c>
      <c r="GI504" s="10">
        <v>6.0199999999999997E-2</v>
      </c>
      <c r="GJ504" s="30">
        <v>1</v>
      </c>
      <c r="GK504" s="10">
        <v>0.48559999999999998</v>
      </c>
      <c r="GL504" s="30">
        <v>1</v>
      </c>
      <c r="GM504" s="4">
        <v>679.52859999999998</v>
      </c>
      <c r="GN504" s="31">
        <v>0.67952900000000005</v>
      </c>
      <c r="GO504" s="4" t="s">
        <v>118</v>
      </c>
      <c r="GP504" s="4" t="s">
        <v>117</v>
      </c>
      <c r="GQ504" s="4">
        <v>1.9800000000000002E-2</v>
      </c>
      <c r="GR504" s="31">
        <v>0.247783</v>
      </c>
      <c r="GS504" s="4" t="s">
        <v>120</v>
      </c>
      <c r="GT504" s="4" t="s">
        <v>117</v>
      </c>
      <c r="GU504" s="4">
        <v>0.33560000000000001</v>
      </c>
      <c r="GV504" s="31">
        <v>2.23732</v>
      </c>
      <c r="GW504" s="4" t="s">
        <v>118</v>
      </c>
      <c r="GX504" s="4" t="s">
        <v>117</v>
      </c>
      <c r="GZ504" s="4" t="b">
        <f t="shared" si="304"/>
        <v>1</v>
      </c>
      <c r="HA504" s="4" t="b">
        <f t="shared" si="305"/>
        <v>1</v>
      </c>
      <c r="HB504" s="4" t="b">
        <f t="shared" si="306"/>
        <v>1</v>
      </c>
      <c r="HC504" s="4" t="b">
        <f t="shared" si="307"/>
        <v>1</v>
      </c>
      <c r="HD504" s="4" t="b">
        <f t="shared" si="308"/>
        <v>1</v>
      </c>
      <c r="HE504" s="4" t="b">
        <f t="shared" si="309"/>
        <v>1</v>
      </c>
    </row>
    <row r="505" spans="69:213" ht="60" x14ac:dyDescent="0.25">
      <c r="BQ505" s="4" t="s">
        <v>4517</v>
      </c>
      <c r="BR505" s="4" t="s">
        <v>8598</v>
      </c>
      <c r="BS505" s="4" t="s">
        <v>70</v>
      </c>
      <c r="BT505" s="4" t="s">
        <v>12679</v>
      </c>
      <c r="BU505" s="4">
        <v>300501</v>
      </c>
      <c r="BV505" s="4" t="s">
        <v>33</v>
      </c>
      <c r="BW505" s="4">
        <v>4814920</v>
      </c>
      <c r="BX505" s="10">
        <v>2027.2612954818001</v>
      </c>
      <c r="BY505" s="4">
        <f t="shared" si="286"/>
        <v>472.73870451819994</v>
      </c>
      <c r="BZ505" s="3">
        <f t="shared" si="287"/>
        <v>47.273870451819995</v>
      </c>
      <c r="CA505" s="3">
        <v>1000</v>
      </c>
      <c r="CB505" s="4">
        <v>2500</v>
      </c>
      <c r="CC505" s="8" t="str">
        <f t="shared" si="288"/>
        <v>Moderate Headroom</v>
      </c>
      <c r="CD505" s="10">
        <v>3</v>
      </c>
      <c r="CE505" s="10">
        <v>0.28956861342000001</v>
      </c>
      <c r="CF505" s="4">
        <f t="shared" si="289"/>
        <v>1.0431386579999979E-2</v>
      </c>
      <c r="CG505" s="3">
        <f t="shared" si="290"/>
        <v>20.862773159999964</v>
      </c>
      <c r="CH505" s="3">
        <v>4.9999999999999989E-2</v>
      </c>
      <c r="CI505" s="4">
        <v>0.3</v>
      </c>
      <c r="CJ505" s="8" t="str">
        <f t="shared" si="291"/>
        <v>Low Headroom</v>
      </c>
      <c r="CK505" s="10">
        <v>5</v>
      </c>
      <c r="CL505" s="4">
        <v>89.878334380499993</v>
      </c>
      <c r="CM505" s="4">
        <f t="shared" si="292"/>
        <v>410.12166561949999</v>
      </c>
      <c r="CN505" s="8">
        <f t="shared" si="293"/>
        <v>82.024333123899993</v>
      </c>
      <c r="CO505" s="3">
        <v>500</v>
      </c>
      <c r="CP505" s="4">
        <v>500</v>
      </c>
      <c r="CQ505" s="8" t="str">
        <f t="shared" si="294"/>
        <v>High Headroom</v>
      </c>
      <c r="CR505" s="4">
        <v>1</v>
      </c>
      <c r="CS505" s="4">
        <v>3.5</v>
      </c>
      <c r="CT505" s="10">
        <v>0.32149774048000002</v>
      </c>
      <c r="CU505" s="4">
        <f t="shared" si="295"/>
        <v>0.17149774048000002</v>
      </c>
      <c r="CV505" s="4">
        <f t="shared" si="296"/>
        <v>114.33182698666668</v>
      </c>
      <c r="CW505" s="4">
        <v>0.15</v>
      </c>
      <c r="CX505" s="4">
        <v>0.15</v>
      </c>
      <c r="CY505" s="8" t="str">
        <f t="shared" si="297"/>
        <v>High Headroom</v>
      </c>
      <c r="CZ505" s="10">
        <v>1</v>
      </c>
      <c r="DC505" s="4" t="s">
        <v>115</v>
      </c>
      <c r="DD505" s="4" t="s">
        <v>4517</v>
      </c>
      <c r="DE505" s="4" t="s">
        <v>15</v>
      </c>
      <c r="DF505" s="4" t="s">
        <v>33</v>
      </c>
      <c r="DG505" s="4" t="s">
        <v>8598</v>
      </c>
      <c r="DH505" s="4">
        <v>300501</v>
      </c>
      <c r="DI505" s="4">
        <v>3501</v>
      </c>
      <c r="DJ505" s="29">
        <v>4814920</v>
      </c>
      <c r="DK505" s="4" t="s">
        <v>17</v>
      </c>
      <c r="DL505" s="10" t="s">
        <v>600</v>
      </c>
      <c r="DM505" s="30">
        <v>3</v>
      </c>
      <c r="DN505" s="10">
        <v>0.28960000000000002</v>
      </c>
      <c r="DO505" s="30">
        <v>5</v>
      </c>
      <c r="DP505" s="10">
        <v>0.32150000000000001</v>
      </c>
      <c r="DQ505" s="30">
        <v>1</v>
      </c>
      <c r="DR505" s="4">
        <v>472.73869999999999</v>
      </c>
      <c r="DS505" s="31">
        <v>0.47273899999999996</v>
      </c>
      <c r="DT505" s="4" t="s">
        <v>116</v>
      </c>
      <c r="DU505" s="4" t="s">
        <v>117</v>
      </c>
      <c r="DV505" s="4">
        <v>1.04E-2</v>
      </c>
      <c r="DW505" s="31">
        <v>0.20862800000000001</v>
      </c>
      <c r="DX505" s="4" t="s">
        <v>120</v>
      </c>
      <c r="DY505" s="4" t="s">
        <v>117</v>
      </c>
      <c r="DZ505" s="4">
        <v>0.17150000000000001</v>
      </c>
      <c r="EA505" s="31">
        <v>1.1433180000000001</v>
      </c>
      <c r="EB505" s="4" t="s">
        <v>118</v>
      </c>
      <c r="EC505" s="4" t="s">
        <v>117</v>
      </c>
      <c r="EE505" s="4" t="b">
        <f t="shared" si="298"/>
        <v>1</v>
      </c>
      <c r="EF505" s="4" t="b">
        <f t="shared" si="299"/>
        <v>1</v>
      </c>
      <c r="EG505" s="4" t="b">
        <f t="shared" si="300"/>
        <v>1</v>
      </c>
      <c r="EH505" s="4" t="b">
        <f t="shared" si="301"/>
        <v>1</v>
      </c>
      <c r="EI505" s="4" t="b">
        <f t="shared" si="302"/>
        <v>1</v>
      </c>
      <c r="EJ505" s="4" t="b">
        <f t="shared" si="303"/>
        <v>1</v>
      </c>
      <c r="EL505" s="4" t="s">
        <v>16762</v>
      </c>
      <c r="EM505" s="4" t="s">
        <v>18852</v>
      </c>
      <c r="EN505" s="4" t="s">
        <v>68</v>
      </c>
      <c r="EO505" s="4" t="s">
        <v>17807</v>
      </c>
      <c r="EP505" s="4">
        <v>200501</v>
      </c>
      <c r="EQ505" s="4" t="s">
        <v>16</v>
      </c>
      <c r="ER505" s="4">
        <v>1097</v>
      </c>
      <c r="ES505" s="10">
        <v>489.58487498052699</v>
      </c>
      <c r="ET505" s="4">
        <f t="shared" si="274"/>
        <v>10.41512501947301</v>
      </c>
      <c r="EU505" s="4">
        <f t="shared" si="275"/>
        <v>2.0830250038946017</v>
      </c>
      <c r="EV505" s="4">
        <v>500</v>
      </c>
      <c r="EW505" s="4">
        <v>500</v>
      </c>
      <c r="EX505" s="8" t="str">
        <f t="shared" si="276"/>
        <v>Low Headroom</v>
      </c>
      <c r="EY505" s="10">
        <v>1</v>
      </c>
      <c r="EZ505" s="10">
        <v>7.3442836929500002E-2</v>
      </c>
      <c r="FA505" s="4">
        <f t="shared" si="277"/>
        <v>6.5571630704999995E-3</v>
      </c>
      <c r="FB505" s="4">
        <f t="shared" si="278"/>
        <v>8.1964538381249987</v>
      </c>
      <c r="FC505" s="4">
        <v>0.08</v>
      </c>
      <c r="FD505" s="4">
        <v>0.08</v>
      </c>
      <c r="FE505" s="8" t="str">
        <f t="shared" si="279"/>
        <v>Low Headroom</v>
      </c>
      <c r="FF505" s="10">
        <v>1</v>
      </c>
      <c r="FG505" s="4">
        <v>278.26082723165598</v>
      </c>
      <c r="FH505" s="4">
        <f t="shared" si="280"/>
        <v>221.73917276834402</v>
      </c>
      <c r="FI505" s="4">
        <f t="shared" si="281"/>
        <v>44.347834553668804</v>
      </c>
      <c r="FJ505" s="4">
        <v>500</v>
      </c>
      <c r="FK505" s="4">
        <v>500</v>
      </c>
      <c r="FL505" s="8" t="str">
        <f t="shared" si="282"/>
        <v>Moderate Headroom</v>
      </c>
      <c r="FM505" s="4">
        <v>1</v>
      </c>
      <c r="FN505" s="4">
        <v>1</v>
      </c>
      <c r="FO505" s="11">
        <v>0.4128913460134</v>
      </c>
      <c r="FP505" s="4">
        <f t="shared" si="283"/>
        <v>0.26289134601340003</v>
      </c>
      <c r="FQ505" s="4">
        <f t="shared" si="284"/>
        <v>175.26089734226667</v>
      </c>
      <c r="FR505" s="4">
        <v>0.15</v>
      </c>
      <c r="FS505" s="4">
        <v>0.15</v>
      </c>
      <c r="FT505" s="8" t="str">
        <f t="shared" si="285"/>
        <v>High Headroom</v>
      </c>
      <c r="FU505" s="10">
        <v>1</v>
      </c>
      <c r="FX505" s="4" t="s">
        <v>115</v>
      </c>
      <c r="FY505" s="4" t="s">
        <v>16762</v>
      </c>
      <c r="FZ505" s="4" t="s">
        <v>15</v>
      </c>
      <c r="GA505" s="4" t="s">
        <v>16</v>
      </c>
      <c r="GB505" s="4" t="s">
        <v>18852</v>
      </c>
      <c r="GC505" s="4">
        <v>200501</v>
      </c>
      <c r="GD505" s="4">
        <v>20501</v>
      </c>
      <c r="GE505" s="4">
        <v>1097</v>
      </c>
      <c r="GF505" s="4"/>
      <c r="GG505" s="10">
        <v>489.5849</v>
      </c>
      <c r="GH505" s="30">
        <v>1</v>
      </c>
      <c r="GI505" s="10">
        <v>7.3400000000000007E-2</v>
      </c>
      <c r="GJ505" s="30">
        <v>1</v>
      </c>
      <c r="GK505" s="10">
        <v>0.41289999999999999</v>
      </c>
      <c r="GL505" s="30">
        <v>1</v>
      </c>
      <c r="GM505" s="4">
        <v>10.415100000000001</v>
      </c>
      <c r="GN505" s="31">
        <v>2.0830000000000001E-2</v>
      </c>
      <c r="GO505" s="4" t="s">
        <v>120</v>
      </c>
      <c r="GP505" s="4" t="s">
        <v>117</v>
      </c>
      <c r="GQ505" s="4">
        <v>6.6E-3</v>
      </c>
      <c r="GR505" s="31">
        <v>8.196500000000001E-2</v>
      </c>
      <c r="GS505" s="4" t="s">
        <v>120</v>
      </c>
      <c r="GT505" s="4" t="s">
        <v>117</v>
      </c>
      <c r="GU505" s="4">
        <v>0.26290000000000002</v>
      </c>
      <c r="GV505" s="31">
        <v>1.7526089999999999</v>
      </c>
      <c r="GW505" s="4" t="s">
        <v>118</v>
      </c>
      <c r="GX505" s="4" t="s">
        <v>117</v>
      </c>
      <c r="GZ505" s="4" t="b">
        <f t="shared" si="304"/>
        <v>1</v>
      </c>
      <c r="HA505" s="4" t="b">
        <f t="shared" si="305"/>
        <v>1</v>
      </c>
      <c r="HB505" s="4" t="b">
        <f t="shared" si="306"/>
        <v>1</v>
      </c>
      <c r="HC505" s="4" t="b">
        <f t="shared" si="307"/>
        <v>1</v>
      </c>
      <c r="HD505" s="4" t="b">
        <f t="shared" si="308"/>
        <v>1</v>
      </c>
      <c r="HE505" s="4" t="b">
        <f t="shared" si="309"/>
        <v>1</v>
      </c>
    </row>
    <row r="506" spans="69:213" ht="45" x14ac:dyDescent="0.25">
      <c r="BQ506" s="4" t="s">
        <v>4518</v>
      </c>
      <c r="BR506" s="4" t="s">
        <v>8599</v>
      </c>
      <c r="BS506" s="4" t="s">
        <v>70</v>
      </c>
      <c r="BT506" s="4" t="s">
        <v>12680</v>
      </c>
      <c r="BU506" s="4">
        <v>300502</v>
      </c>
      <c r="BV506" s="4" t="s">
        <v>40</v>
      </c>
      <c r="BW506" s="4">
        <v>1715664</v>
      </c>
      <c r="BX506" s="10">
        <v>581.29584352079996</v>
      </c>
      <c r="BY506" s="4">
        <f t="shared" si="286"/>
        <v>918.70415647920004</v>
      </c>
      <c r="BZ506" s="3">
        <f t="shared" si="287"/>
        <v>91.870415647919998</v>
      </c>
      <c r="CA506" s="3">
        <v>1000</v>
      </c>
      <c r="CB506" s="4">
        <v>1500</v>
      </c>
      <c r="CC506" s="8" t="str">
        <f t="shared" si="288"/>
        <v>High Headroom</v>
      </c>
      <c r="CD506" s="10">
        <v>2</v>
      </c>
      <c r="CE506" s="10">
        <v>2.2513661202000001E-2</v>
      </c>
      <c r="CF506" s="4">
        <f t="shared" si="289"/>
        <v>5.7486338797999997E-2</v>
      </c>
      <c r="CG506" s="3">
        <f t="shared" si="290"/>
        <v>71.857923497499996</v>
      </c>
      <c r="CH506" s="3">
        <v>0.08</v>
      </c>
      <c r="CI506" s="4">
        <v>0.08</v>
      </c>
      <c r="CJ506" s="8" t="str">
        <f t="shared" si="291"/>
        <v>High Headroom</v>
      </c>
      <c r="CK506" s="10">
        <v>1</v>
      </c>
      <c r="CL506" s="4">
        <v>444.968231194917</v>
      </c>
      <c r="CM506" s="4">
        <f t="shared" si="292"/>
        <v>55.031768805083004</v>
      </c>
      <c r="CN506" s="8">
        <f t="shared" si="293"/>
        <v>11.0063537610166</v>
      </c>
      <c r="CO506" s="3">
        <v>500</v>
      </c>
      <c r="CP506" s="4">
        <v>500</v>
      </c>
      <c r="CQ506" s="8" t="str">
        <f t="shared" si="294"/>
        <v>Low Headroom</v>
      </c>
      <c r="CR506" s="4">
        <v>1</v>
      </c>
      <c r="CS506" s="4">
        <v>1.25</v>
      </c>
      <c r="CT506" s="10">
        <v>0.95378811693999999</v>
      </c>
      <c r="CU506" s="4">
        <f t="shared" si="295"/>
        <v>0.80378811693999996</v>
      </c>
      <c r="CV506" s="4">
        <f t="shared" si="296"/>
        <v>535.85874462666663</v>
      </c>
      <c r="CW506" s="4">
        <v>0.15</v>
      </c>
      <c r="CX506" s="4">
        <v>0.15</v>
      </c>
      <c r="CY506" s="8" t="str">
        <f t="shared" si="297"/>
        <v>High Headroom</v>
      </c>
      <c r="CZ506" s="10">
        <v>1</v>
      </c>
      <c r="DC506" s="4" t="s">
        <v>115</v>
      </c>
      <c r="DD506" s="4" t="s">
        <v>4518</v>
      </c>
      <c r="DE506" s="4" t="s">
        <v>15</v>
      </c>
      <c r="DF506" s="4" t="s">
        <v>40</v>
      </c>
      <c r="DG506" s="4" t="s">
        <v>8599</v>
      </c>
      <c r="DH506" s="4">
        <v>300502</v>
      </c>
      <c r="DI506" s="4">
        <v>3502</v>
      </c>
      <c r="DJ506" s="29">
        <v>1715664</v>
      </c>
      <c r="DK506" s="4" t="s">
        <v>17</v>
      </c>
      <c r="DL506" s="10">
        <v>581.29579999999999</v>
      </c>
      <c r="DM506" s="30">
        <v>2</v>
      </c>
      <c r="DN506" s="10">
        <v>2.2499999999999999E-2</v>
      </c>
      <c r="DO506" s="30">
        <v>1</v>
      </c>
      <c r="DP506" s="10">
        <v>0.95379999999999998</v>
      </c>
      <c r="DQ506" s="30">
        <v>1</v>
      </c>
      <c r="DR506" s="4">
        <v>918.70420000000001</v>
      </c>
      <c r="DS506" s="31">
        <v>0.91870400000000008</v>
      </c>
      <c r="DT506" s="4" t="s">
        <v>118</v>
      </c>
      <c r="DU506" s="4" t="s">
        <v>117</v>
      </c>
      <c r="DV506" s="4">
        <v>5.7500000000000002E-2</v>
      </c>
      <c r="DW506" s="31">
        <v>0.71857899999999997</v>
      </c>
      <c r="DX506" s="4" t="s">
        <v>118</v>
      </c>
      <c r="DY506" s="4" t="s">
        <v>117</v>
      </c>
      <c r="DZ506" s="4">
        <v>0.80379999999999996</v>
      </c>
      <c r="EA506" s="31">
        <v>5.358587</v>
      </c>
      <c r="EB506" s="4" t="s">
        <v>118</v>
      </c>
      <c r="EC506" s="4" t="s">
        <v>117</v>
      </c>
      <c r="EE506" s="4" t="b">
        <f t="shared" si="298"/>
        <v>1</v>
      </c>
      <c r="EF506" s="4" t="b">
        <f t="shared" si="299"/>
        <v>1</v>
      </c>
      <c r="EG506" s="4" t="b">
        <f t="shared" si="300"/>
        <v>1</v>
      </c>
      <c r="EH506" s="4" t="b">
        <f t="shared" si="301"/>
        <v>1</v>
      </c>
      <c r="EI506" s="4" t="b">
        <f t="shared" si="302"/>
        <v>1</v>
      </c>
      <c r="EJ506" s="4" t="b">
        <f t="shared" si="303"/>
        <v>1</v>
      </c>
      <c r="EL506" s="4" t="s">
        <v>16763</v>
      </c>
      <c r="EM506" s="4" t="s">
        <v>18853</v>
      </c>
      <c r="EN506" s="4" t="s">
        <v>68</v>
      </c>
      <c r="EO506" s="4" t="s">
        <v>17808</v>
      </c>
      <c r="EP506" s="4">
        <v>200502</v>
      </c>
      <c r="EQ506" s="4" t="s">
        <v>49</v>
      </c>
      <c r="ER506" s="4">
        <v>42125</v>
      </c>
      <c r="ES506" s="10">
        <v>189.10262544790001</v>
      </c>
      <c r="ET506" s="4">
        <f t="shared" si="274"/>
        <v>310.89737455210002</v>
      </c>
      <c r="EU506" s="4">
        <f t="shared" si="275"/>
        <v>62.179474910420005</v>
      </c>
      <c r="EV506" s="4">
        <v>500</v>
      </c>
      <c r="EW506" s="4">
        <v>500</v>
      </c>
      <c r="EX506" s="8" t="str">
        <f t="shared" si="276"/>
        <v>High Headroom</v>
      </c>
      <c r="EY506" s="10">
        <v>1</v>
      </c>
      <c r="EZ506" s="10">
        <v>6.1333267100999997E-2</v>
      </c>
      <c r="FA506" s="4">
        <f t="shared" si="277"/>
        <v>1.8666732899000005E-2</v>
      </c>
      <c r="FB506" s="4">
        <f t="shared" si="278"/>
        <v>23.333416123750006</v>
      </c>
      <c r="FC506" s="4">
        <v>0.08</v>
      </c>
      <c r="FD506" s="4">
        <v>0.08</v>
      </c>
      <c r="FE506" s="8" t="str">
        <f t="shared" si="279"/>
        <v>Low Headroom</v>
      </c>
      <c r="FF506" s="10">
        <v>1</v>
      </c>
      <c r="FG506" s="4">
        <v>85.218649512425102</v>
      </c>
      <c r="FH506" s="4">
        <f t="shared" si="280"/>
        <v>414.78135048757491</v>
      </c>
      <c r="FI506" s="4">
        <f t="shared" si="281"/>
        <v>82.956270097514988</v>
      </c>
      <c r="FJ506" s="4">
        <v>500</v>
      </c>
      <c r="FK506" s="4">
        <v>500</v>
      </c>
      <c r="FL506" s="8" t="str">
        <f t="shared" si="282"/>
        <v>High Headroom</v>
      </c>
      <c r="FM506" s="4">
        <v>1</v>
      </c>
      <c r="FN506" s="4">
        <v>1.5</v>
      </c>
      <c r="FO506" s="11">
        <v>0.30349276841</v>
      </c>
      <c r="FP506" s="4">
        <f t="shared" si="283"/>
        <v>0.15349276841000001</v>
      </c>
      <c r="FQ506" s="4">
        <f t="shared" si="284"/>
        <v>102.32851227333335</v>
      </c>
      <c r="FR506" s="4">
        <v>0.15</v>
      </c>
      <c r="FS506" s="4">
        <v>0.15</v>
      </c>
      <c r="FT506" s="8" t="str">
        <f t="shared" si="285"/>
        <v>High Headroom</v>
      </c>
      <c r="FU506" s="10">
        <v>1</v>
      </c>
      <c r="FX506" s="4" t="s">
        <v>115</v>
      </c>
      <c r="FY506" s="4" t="s">
        <v>16763</v>
      </c>
      <c r="FZ506" s="4" t="s">
        <v>15</v>
      </c>
      <c r="GA506" s="4" t="s">
        <v>49</v>
      </c>
      <c r="GB506" s="4" t="s">
        <v>18853</v>
      </c>
      <c r="GC506" s="4">
        <v>200502</v>
      </c>
      <c r="GD506" s="4">
        <v>20502</v>
      </c>
      <c r="GE506" s="4">
        <v>42125</v>
      </c>
      <c r="GF506" s="4"/>
      <c r="GG506" s="10">
        <v>189.1026</v>
      </c>
      <c r="GH506" s="30">
        <v>1</v>
      </c>
      <c r="GI506" s="10">
        <v>6.13E-2</v>
      </c>
      <c r="GJ506" s="30">
        <v>1</v>
      </c>
      <c r="GK506" s="10">
        <v>0.30349999999999999</v>
      </c>
      <c r="GL506" s="30">
        <v>1</v>
      </c>
      <c r="GM506" s="4">
        <v>310.8974</v>
      </c>
      <c r="GN506" s="31">
        <v>0.62179499999999999</v>
      </c>
      <c r="GO506" s="4" t="s">
        <v>118</v>
      </c>
      <c r="GP506" s="4" t="s">
        <v>117</v>
      </c>
      <c r="GQ506" s="4">
        <v>1.8700000000000001E-2</v>
      </c>
      <c r="GR506" s="31">
        <v>0.23333400000000001</v>
      </c>
      <c r="GS506" s="4" t="s">
        <v>120</v>
      </c>
      <c r="GT506" s="4" t="s">
        <v>117</v>
      </c>
      <c r="GU506" s="4">
        <v>0.1535</v>
      </c>
      <c r="GV506" s="31">
        <v>1.023285</v>
      </c>
      <c r="GW506" s="4" t="s">
        <v>118</v>
      </c>
      <c r="GX506" s="4" t="s">
        <v>117</v>
      </c>
      <c r="GZ506" s="4" t="b">
        <f t="shared" si="304"/>
        <v>1</v>
      </c>
      <c r="HA506" s="4" t="b">
        <f t="shared" si="305"/>
        <v>1</v>
      </c>
      <c r="HB506" s="4" t="b">
        <f t="shared" si="306"/>
        <v>1</v>
      </c>
      <c r="HC506" s="4" t="b">
        <f t="shared" si="307"/>
        <v>1</v>
      </c>
      <c r="HD506" s="4" t="b">
        <f t="shared" si="308"/>
        <v>1</v>
      </c>
      <c r="HE506" s="4" t="b">
        <f t="shared" si="309"/>
        <v>1</v>
      </c>
    </row>
    <row r="507" spans="69:213" ht="60" x14ac:dyDescent="0.25">
      <c r="BQ507" s="4" t="s">
        <v>4519</v>
      </c>
      <c r="BR507" s="4" t="s">
        <v>8600</v>
      </c>
      <c r="BS507" s="4" t="s">
        <v>70</v>
      </c>
      <c r="BT507" s="4" t="s">
        <v>12681</v>
      </c>
      <c r="BU507" s="4">
        <v>300503</v>
      </c>
      <c r="BV507" s="4" t="s">
        <v>55</v>
      </c>
      <c r="BW507" s="4">
        <v>2712664</v>
      </c>
      <c r="BX507" s="10">
        <v>9612.6829268292695</v>
      </c>
      <c r="BY507" s="4" t="str">
        <f t="shared" si="286"/>
        <v>Bottomed Out</v>
      </c>
      <c r="BZ507" s="3" t="str">
        <f t="shared" si="287"/>
        <v>Bottomed Out</v>
      </c>
      <c r="CA507" s="3" t="s">
        <v>72</v>
      </c>
      <c r="CB507" s="4" t="s">
        <v>4015</v>
      </c>
      <c r="CC507" s="8" t="str">
        <f t="shared" si="288"/>
        <v>At the lowest level</v>
      </c>
      <c r="CD507" s="10">
        <v>6</v>
      </c>
      <c r="CE507" s="10">
        <v>0.29597315436240001</v>
      </c>
      <c r="CF507" s="4">
        <f t="shared" si="289"/>
        <v>4.0268456375999739E-3</v>
      </c>
      <c r="CG507" s="3">
        <f t="shared" si="290"/>
        <v>8.0536912751999488</v>
      </c>
      <c r="CH507" s="3">
        <v>4.9999999999999989E-2</v>
      </c>
      <c r="CI507" s="4">
        <v>0.3</v>
      </c>
      <c r="CJ507" s="8" t="str">
        <f t="shared" si="291"/>
        <v>Low Headroom</v>
      </c>
      <c r="CK507" s="10">
        <v>5</v>
      </c>
      <c r="CL507" s="4">
        <v>163.66501463414599</v>
      </c>
      <c r="CM507" s="4">
        <f t="shared" si="292"/>
        <v>336.33498536585398</v>
      </c>
      <c r="CN507" s="8">
        <f t="shared" si="293"/>
        <v>67.266997073170799</v>
      </c>
      <c r="CO507" s="3">
        <v>500</v>
      </c>
      <c r="CP507" s="4">
        <v>500</v>
      </c>
      <c r="CQ507" s="8" t="str">
        <f t="shared" si="294"/>
        <v>High Headroom</v>
      </c>
      <c r="CR507" s="4">
        <v>1</v>
      </c>
      <c r="CS507" s="4">
        <v>4.25</v>
      </c>
      <c r="CT507" s="10">
        <v>1.1638288080993999</v>
      </c>
      <c r="CU507" s="4">
        <f t="shared" si="295"/>
        <v>1.0138288080994</v>
      </c>
      <c r="CV507" s="4">
        <f t="shared" si="296"/>
        <v>675.88587206626676</v>
      </c>
      <c r="CW507" s="4">
        <v>0.15</v>
      </c>
      <c r="CX507" s="4">
        <v>0.15</v>
      </c>
      <c r="CY507" s="8" t="str">
        <f t="shared" si="297"/>
        <v>High Headroom</v>
      </c>
      <c r="CZ507" s="10">
        <v>1</v>
      </c>
      <c r="DC507" s="4" t="s">
        <v>115</v>
      </c>
      <c r="DD507" s="4" t="s">
        <v>4519</v>
      </c>
      <c r="DE507" s="4" t="s">
        <v>15</v>
      </c>
      <c r="DF507" s="4" t="s">
        <v>55</v>
      </c>
      <c r="DG507" s="4" t="s">
        <v>8600</v>
      </c>
      <c r="DH507" s="4">
        <v>300503</v>
      </c>
      <c r="DI507" s="4">
        <v>3503</v>
      </c>
      <c r="DJ507" s="29">
        <v>2712664</v>
      </c>
      <c r="DK507" s="4" t="s">
        <v>17</v>
      </c>
      <c r="DL507" s="10" t="s">
        <v>601</v>
      </c>
      <c r="DM507" s="30">
        <v>6</v>
      </c>
      <c r="DN507" s="10">
        <v>0.29599999999999999</v>
      </c>
      <c r="DO507" s="30">
        <v>5</v>
      </c>
      <c r="DP507" s="10">
        <v>1.1637999999999999</v>
      </c>
      <c r="DQ507" s="30">
        <v>1</v>
      </c>
      <c r="DR507" s="4" t="s">
        <v>602</v>
      </c>
      <c r="DS507" s="4"/>
      <c r="DT507" s="4" t="s">
        <v>124</v>
      </c>
      <c r="DU507" s="4" t="s">
        <v>125</v>
      </c>
      <c r="DV507" s="4">
        <v>4.0000000000000001E-3</v>
      </c>
      <c r="DW507" s="31">
        <v>8.0536999999999997E-2</v>
      </c>
      <c r="DX507" s="4" t="s">
        <v>120</v>
      </c>
      <c r="DY507" s="4" t="s">
        <v>117</v>
      </c>
      <c r="DZ507" s="4">
        <v>1.0138</v>
      </c>
      <c r="EA507" s="31">
        <v>6.7588590000000002</v>
      </c>
      <c r="EB507" s="4" t="s">
        <v>118</v>
      </c>
      <c r="EC507" s="4" t="s">
        <v>117</v>
      </c>
      <c r="EE507" s="4" t="b">
        <f t="shared" si="298"/>
        <v>1</v>
      </c>
      <c r="EF507" s="4" t="b">
        <f t="shared" si="299"/>
        <v>1</v>
      </c>
      <c r="EG507" s="4" t="b">
        <f t="shared" si="300"/>
        <v>1</v>
      </c>
      <c r="EH507" s="4" t="b">
        <f t="shared" si="301"/>
        <v>1</v>
      </c>
      <c r="EI507" s="4" t="b">
        <f t="shared" si="302"/>
        <v>1</v>
      </c>
      <c r="EJ507" s="4" t="b">
        <f t="shared" si="303"/>
        <v>1</v>
      </c>
      <c r="EL507" s="4" t="s">
        <v>16764</v>
      </c>
      <c r="EM507" s="4" t="s">
        <v>18854</v>
      </c>
      <c r="EN507" s="4" t="s">
        <v>68</v>
      </c>
      <c r="EO507" s="4" t="s">
        <v>17809</v>
      </c>
      <c r="EP507" s="4">
        <v>200503</v>
      </c>
      <c r="EQ507" s="4" t="s">
        <v>47</v>
      </c>
      <c r="ER507" s="4">
        <v>36091</v>
      </c>
      <c r="ES507" s="10">
        <v>647.13101610470005</v>
      </c>
      <c r="ET507" s="4">
        <f t="shared" si="274"/>
        <v>852.86898389529995</v>
      </c>
      <c r="EU507" s="4">
        <f t="shared" si="275"/>
        <v>85.286898389529995</v>
      </c>
      <c r="EV507" s="4">
        <v>1000</v>
      </c>
      <c r="EW507" s="4">
        <v>1500</v>
      </c>
      <c r="EX507" s="8" t="str">
        <f t="shared" si="276"/>
        <v>High Headroom</v>
      </c>
      <c r="EY507" s="10">
        <v>2</v>
      </c>
      <c r="EZ507" s="10">
        <v>4.8247065515E-2</v>
      </c>
      <c r="FA507" s="4">
        <f t="shared" si="277"/>
        <v>3.1752934485000002E-2</v>
      </c>
      <c r="FB507" s="4">
        <f t="shared" si="278"/>
        <v>39.691168106250004</v>
      </c>
      <c r="FC507" s="4">
        <v>0.08</v>
      </c>
      <c r="FD507" s="4">
        <v>0.08</v>
      </c>
      <c r="FE507" s="8" t="str">
        <f t="shared" si="279"/>
        <v>Moderate Headroom</v>
      </c>
      <c r="FF507" s="10">
        <v>1</v>
      </c>
      <c r="FG507" s="4">
        <v>256.64704030909797</v>
      </c>
      <c r="FH507" s="4">
        <f t="shared" si="280"/>
        <v>243.35295969090203</v>
      </c>
      <c r="FI507" s="4">
        <f t="shared" si="281"/>
        <v>48.670591938180408</v>
      </c>
      <c r="FJ507" s="4">
        <v>500</v>
      </c>
      <c r="FK507" s="4">
        <v>500</v>
      </c>
      <c r="FL507" s="8" t="str">
        <f t="shared" si="282"/>
        <v>Moderate Headroom</v>
      </c>
      <c r="FM507" s="4">
        <v>1</v>
      </c>
      <c r="FN507" s="4">
        <v>1.25</v>
      </c>
      <c r="FO507" s="11">
        <v>0.19748608398</v>
      </c>
      <c r="FP507" s="4">
        <f t="shared" si="283"/>
        <v>4.748608398000001E-2</v>
      </c>
      <c r="FQ507" s="4">
        <f t="shared" si="284"/>
        <v>31.657389320000007</v>
      </c>
      <c r="FR507" s="4">
        <v>0.15</v>
      </c>
      <c r="FS507" s="4">
        <v>0.15</v>
      </c>
      <c r="FT507" s="8" t="str">
        <f t="shared" si="285"/>
        <v>Moderate Headroom</v>
      </c>
      <c r="FU507" s="10">
        <v>1</v>
      </c>
      <c r="FX507" s="4" t="s">
        <v>115</v>
      </c>
      <c r="FY507" s="4" t="s">
        <v>16764</v>
      </c>
      <c r="FZ507" s="4" t="s">
        <v>15</v>
      </c>
      <c r="GA507" s="4" t="s">
        <v>47</v>
      </c>
      <c r="GB507" s="4" t="s">
        <v>18854</v>
      </c>
      <c r="GC507" s="4">
        <v>200503</v>
      </c>
      <c r="GD507" s="4">
        <v>20503</v>
      </c>
      <c r="GE507" s="4">
        <v>36091</v>
      </c>
      <c r="GF507" s="4"/>
      <c r="GG507" s="10">
        <v>647.13099999999997</v>
      </c>
      <c r="GH507" s="30">
        <v>2</v>
      </c>
      <c r="GI507" s="10">
        <v>4.82E-2</v>
      </c>
      <c r="GJ507" s="30">
        <v>1</v>
      </c>
      <c r="GK507" s="10">
        <v>0.19750000000000001</v>
      </c>
      <c r="GL507" s="30">
        <v>1</v>
      </c>
      <c r="GM507" s="4">
        <v>852.86900000000003</v>
      </c>
      <c r="GN507" s="31">
        <v>0.85286899999999999</v>
      </c>
      <c r="GO507" s="4" t="s">
        <v>118</v>
      </c>
      <c r="GP507" s="4" t="s">
        <v>117</v>
      </c>
      <c r="GQ507" s="4">
        <v>3.1800000000000002E-2</v>
      </c>
      <c r="GR507" s="31">
        <v>0.39691200000000004</v>
      </c>
      <c r="GS507" s="4" t="s">
        <v>116</v>
      </c>
      <c r="GT507" s="4" t="s">
        <v>117</v>
      </c>
      <c r="GU507" s="4">
        <v>4.7500000000000001E-2</v>
      </c>
      <c r="GV507" s="31">
        <v>0.31657399999999997</v>
      </c>
      <c r="GW507" s="4" t="s">
        <v>116</v>
      </c>
      <c r="GX507" s="4" t="s">
        <v>117</v>
      </c>
      <c r="GZ507" s="4" t="b">
        <f t="shared" si="304"/>
        <v>1</v>
      </c>
      <c r="HA507" s="4" t="b">
        <f t="shared" si="305"/>
        <v>1</v>
      </c>
      <c r="HB507" s="4" t="b">
        <f t="shared" si="306"/>
        <v>1</v>
      </c>
      <c r="HC507" s="4" t="b">
        <f t="shared" si="307"/>
        <v>1</v>
      </c>
      <c r="HD507" s="4" t="b">
        <f t="shared" si="308"/>
        <v>1</v>
      </c>
      <c r="HE507" s="4" t="b">
        <f t="shared" si="309"/>
        <v>1</v>
      </c>
    </row>
    <row r="508" spans="69:213" ht="45" x14ac:dyDescent="0.25">
      <c r="BQ508" s="4" t="s">
        <v>4520</v>
      </c>
      <c r="BR508" s="4" t="s">
        <v>8601</v>
      </c>
      <c r="BS508" s="4" t="s">
        <v>70</v>
      </c>
      <c r="BT508" s="4" t="s">
        <v>12682</v>
      </c>
      <c r="BU508" s="4">
        <v>300504</v>
      </c>
      <c r="BV508" s="4" t="s">
        <v>33</v>
      </c>
      <c r="BW508" s="4">
        <v>4816120</v>
      </c>
      <c r="BX508" s="10">
        <v>2943.9818319454998</v>
      </c>
      <c r="BY508" s="4">
        <f t="shared" si="286"/>
        <v>556.01816805450017</v>
      </c>
      <c r="BZ508" s="3">
        <f t="shared" si="287"/>
        <v>55.601816805450021</v>
      </c>
      <c r="CA508" s="3">
        <v>1000</v>
      </c>
      <c r="CB508" s="4">
        <v>3500</v>
      </c>
      <c r="CC508" s="8" t="str">
        <f t="shared" si="288"/>
        <v>Moderate Headroom</v>
      </c>
      <c r="CD508" s="10">
        <v>4</v>
      </c>
      <c r="CE508" s="10">
        <v>0.12784166890000001</v>
      </c>
      <c r="CF508" s="4">
        <f t="shared" si="289"/>
        <v>1.2158331100000003E-2</v>
      </c>
      <c r="CG508" s="3">
        <f t="shared" si="290"/>
        <v>20.263885166666668</v>
      </c>
      <c r="CH508" s="3">
        <v>6.0000000000000012E-2</v>
      </c>
      <c r="CI508" s="4">
        <v>0.14000000000000001</v>
      </c>
      <c r="CJ508" s="8" t="str">
        <f t="shared" si="291"/>
        <v>Low Headroom</v>
      </c>
      <c r="CK508" s="10">
        <v>2</v>
      </c>
      <c r="CL508" s="4">
        <v>0</v>
      </c>
      <c r="CM508" s="4">
        <f t="shared" si="292"/>
        <v>500</v>
      </c>
      <c r="CN508" s="8">
        <f t="shared" si="293"/>
        <v>100</v>
      </c>
      <c r="CO508" s="3">
        <v>500</v>
      </c>
      <c r="CP508" s="4">
        <v>500</v>
      </c>
      <c r="CQ508" s="8" t="str">
        <f t="shared" si="294"/>
        <v>High Headroom</v>
      </c>
      <c r="CR508" s="4">
        <v>1</v>
      </c>
      <c r="CS508" s="4">
        <v>2.75</v>
      </c>
      <c r="CT508" s="10">
        <v>0.56183635227999995</v>
      </c>
      <c r="CU508" s="4">
        <f t="shared" si="295"/>
        <v>0.41183635227999993</v>
      </c>
      <c r="CV508" s="4">
        <f t="shared" si="296"/>
        <v>274.55756818666663</v>
      </c>
      <c r="CW508" s="4">
        <v>0.15</v>
      </c>
      <c r="CX508" s="4">
        <v>0.15</v>
      </c>
      <c r="CY508" s="8" t="str">
        <f t="shared" si="297"/>
        <v>High Headroom</v>
      </c>
      <c r="CZ508" s="10">
        <v>1</v>
      </c>
      <c r="DC508" s="4" t="s">
        <v>115</v>
      </c>
      <c r="DD508" s="4" t="s">
        <v>4520</v>
      </c>
      <c r="DE508" s="4" t="s">
        <v>15</v>
      </c>
      <c r="DF508" s="4" t="s">
        <v>33</v>
      </c>
      <c r="DG508" s="4" t="s">
        <v>8601</v>
      </c>
      <c r="DH508" s="4">
        <v>300504</v>
      </c>
      <c r="DI508" s="4">
        <v>3504</v>
      </c>
      <c r="DJ508" s="29">
        <v>4816120</v>
      </c>
      <c r="DK508" s="4" t="s">
        <v>17</v>
      </c>
      <c r="DL508" s="10" t="s">
        <v>603</v>
      </c>
      <c r="DM508" s="30">
        <v>4</v>
      </c>
      <c r="DN508" s="10">
        <v>0.1278</v>
      </c>
      <c r="DO508" s="30">
        <v>2</v>
      </c>
      <c r="DP508" s="10">
        <v>0.56179999999999997</v>
      </c>
      <c r="DQ508" s="30">
        <v>1</v>
      </c>
      <c r="DR508" s="4">
        <v>556.01819999999998</v>
      </c>
      <c r="DS508" s="31">
        <v>0.55601800000000001</v>
      </c>
      <c r="DT508" s="4" t="s">
        <v>116</v>
      </c>
      <c r="DU508" s="4" t="s">
        <v>117</v>
      </c>
      <c r="DV508" s="4">
        <v>1.2200000000000001E-2</v>
      </c>
      <c r="DW508" s="31">
        <v>0.20263899999999999</v>
      </c>
      <c r="DX508" s="4" t="s">
        <v>120</v>
      </c>
      <c r="DY508" s="4" t="s">
        <v>117</v>
      </c>
      <c r="DZ508" s="4">
        <v>0.4118</v>
      </c>
      <c r="EA508" s="31">
        <v>2.7455759999999998</v>
      </c>
      <c r="EB508" s="4" t="s">
        <v>118</v>
      </c>
      <c r="EC508" s="4" t="s">
        <v>117</v>
      </c>
      <c r="EE508" s="4" t="b">
        <f t="shared" si="298"/>
        <v>1</v>
      </c>
      <c r="EF508" s="4" t="b">
        <f t="shared" si="299"/>
        <v>1</v>
      </c>
      <c r="EG508" s="4" t="b">
        <f t="shared" si="300"/>
        <v>1</v>
      </c>
      <c r="EH508" s="4" t="b">
        <f t="shared" si="301"/>
        <v>1</v>
      </c>
      <c r="EI508" s="4" t="b">
        <f t="shared" si="302"/>
        <v>1</v>
      </c>
      <c r="EJ508" s="4" t="b">
        <f t="shared" si="303"/>
        <v>1</v>
      </c>
      <c r="EL508" s="4" t="s">
        <v>16765</v>
      </c>
      <c r="EM508" s="4" t="s">
        <v>18855</v>
      </c>
      <c r="EN508" s="4" t="s">
        <v>68</v>
      </c>
      <c r="EO508" s="4" t="s">
        <v>17810</v>
      </c>
      <c r="EP508" s="4">
        <v>200504</v>
      </c>
      <c r="EQ508" s="4" t="s">
        <v>60</v>
      </c>
      <c r="ER508" s="4">
        <v>31155</v>
      </c>
      <c r="ES508" s="10">
        <v>451.84286225789998</v>
      </c>
      <c r="ET508" s="4">
        <f t="shared" si="274"/>
        <v>48.157137742100019</v>
      </c>
      <c r="EU508" s="4">
        <f t="shared" si="275"/>
        <v>9.6314275484200031</v>
      </c>
      <c r="EV508" s="4">
        <v>500</v>
      </c>
      <c r="EW508" s="4">
        <v>500</v>
      </c>
      <c r="EX508" s="8" t="str">
        <f t="shared" si="276"/>
        <v>Low Headroom</v>
      </c>
      <c r="EY508" s="10">
        <v>1</v>
      </c>
      <c r="EZ508" s="10">
        <v>8.3766473290999996E-2</v>
      </c>
      <c r="FA508" s="4">
        <f t="shared" si="277"/>
        <v>5.6233526709000017E-2</v>
      </c>
      <c r="FB508" s="4">
        <f t="shared" si="278"/>
        <v>93.72254451500001</v>
      </c>
      <c r="FC508" s="4">
        <v>6.0000000000000012E-2</v>
      </c>
      <c r="FD508" s="4">
        <v>0.14000000000000001</v>
      </c>
      <c r="FE508" s="8" t="str">
        <f t="shared" si="279"/>
        <v>High Headroom</v>
      </c>
      <c r="FF508" s="10">
        <v>2</v>
      </c>
      <c r="FG508" s="4" t="s">
        <v>158</v>
      </c>
      <c r="FH508" s="4" t="str">
        <f t="shared" si="280"/>
        <v>Bottomed Out</v>
      </c>
      <c r="FI508" s="4" t="str">
        <f t="shared" si="281"/>
        <v>Bottomed Out</v>
      </c>
      <c r="FJ508" s="4" t="s">
        <v>72</v>
      </c>
      <c r="FK508" s="4" t="s">
        <v>4015</v>
      </c>
      <c r="FL508" s="8" t="str">
        <f t="shared" si="282"/>
        <v>At the lowest level</v>
      </c>
      <c r="FM508" s="4">
        <v>6</v>
      </c>
      <c r="FN508" s="4">
        <v>2.75</v>
      </c>
      <c r="FO508" s="11">
        <v>0.56972089403000004</v>
      </c>
      <c r="FP508" s="4">
        <f t="shared" si="283"/>
        <v>0.41972089403000001</v>
      </c>
      <c r="FQ508" s="4">
        <f t="shared" si="284"/>
        <v>279.81392935333338</v>
      </c>
      <c r="FR508" s="4">
        <v>0.15</v>
      </c>
      <c r="FS508" s="4">
        <v>0.15</v>
      </c>
      <c r="FT508" s="8" t="str">
        <f t="shared" si="285"/>
        <v>High Headroom</v>
      </c>
      <c r="FU508" s="10">
        <v>1</v>
      </c>
      <c r="FX508" s="4" t="s">
        <v>115</v>
      </c>
      <c r="FY508" s="4" t="s">
        <v>16765</v>
      </c>
      <c r="FZ508" s="4" t="s">
        <v>15</v>
      </c>
      <c r="GA508" s="4" t="s">
        <v>60</v>
      </c>
      <c r="GB508" s="4" t="s">
        <v>18855</v>
      </c>
      <c r="GC508" s="4">
        <v>200504</v>
      </c>
      <c r="GD508" s="4">
        <v>20504</v>
      </c>
      <c r="GE508" s="4">
        <v>31155</v>
      </c>
      <c r="GF508" s="4"/>
      <c r="GG508" s="10">
        <v>451.84289999999999</v>
      </c>
      <c r="GH508" s="30">
        <v>1</v>
      </c>
      <c r="GI508" s="10">
        <v>8.3799999999999999E-2</v>
      </c>
      <c r="GJ508" s="30">
        <v>2</v>
      </c>
      <c r="GK508" s="10">
        <v>0.56969999999999998</v>
      </c>
      <c r="GL508" s="30">
        <v>1</v>
      </c>
      <c r="GM508" s="4">
        <v>48.1571</v>
      </c>
      <c r="GN508" s="31">
        <v>9.6313999999999997E-2</v>
      </c>
      <c r="GO508" s="4" t="s">
        <v>120</v>
      </c>
      <c r="GP508" s="4" t="s">
        <v>117</v>
      </c>
      <c r="GQ508" s="4">
        <v>5.62E-2</v>
      </c>
      <c r="GR508" s="31">
        <v>0.93722499999999997</v>
      </c>
      <c r="GS508" s="4" t="s">
        <v>118</v>
      </c>
      <c r="GT508" s="4" t="s">
        <v>117</v>
      </c>
      <c r="GU508" s="4">
        <v>0.41970000000000002</v>
      </c>
      <c r="GV508" s="31">
        <v>2.7981389999999999</v>
      </c>
      <c r="GW508" s="4" t="s">
        <v>118</v>
      </c>
      <c r="GX508" s="4" t="s">
        <v>117</v>
      </c>
      <c r="GZ508" s="4" t="b">
        <f t="shared" si="304"/>
        <v>1</v>
      </c>
      <c r="HA508" s="4" t="b">
        <f t="shared" si="305"/>
        <v>1</v>
      </c>
      <c r="HB508" s="4" t="b">
        <f t="shared" si="306"/>
        <v>1</v>
      </c>
      <c r="HC508" s="4" t="b">
        <f t="shared" si="307"/>
        <v>1</v>
      </c>
      <c r="HD508" s="4" t="b">
        <f t="shared" si="308"/>
        <v>1</v>
      </c>
      <c r="HE508" s="4" t="b">
        <f t="shared" si="309"/>
        <v>1</v>
      </c>
    </row>
    <row r="509" spans="69:213" ht="60" x14ac:dyDescent="0.25">
      <c r="BQ509" s="4" t="s">
        <v>4521</v>
      </c>
      <c r="BR509" s="4" t="s">
        <v>8602</v>
      </c>
      <c r="BS509" s="4" t="s">
        <v>70</v>
      </c>
      <c r="BT509" s="4" t="s">
        <v>12683</v>
      </c>
      <c r="BU509" s="4">
        <v>300505</v>
      </c>
      <c r="BV509" s="4" t="s">
        <v>16</v>
      </c>
      <c r="BW509" s="4">
        <v>120104</v>
      </c>
      <c r="BX509" s="10">
        <v>1937.8075028225401</v>
      </c>
      <c r="BY509" s="4">
        <f t="shared" si="286"/>
        <v>562.19249717745993</v>
      </c>
      <c r="BZ509" s="3">
        <f t="shared" si="287"/>
        <v>56.219249717745988</v>
      </c>
      <c r="CA509" s="3">
        <v>1000</v>
      </c>
      <c r="CB509" s="4">
        <v>2500</v>
      </c>
      <c r="CC509" s="8" t="str">
        <f t="shared" si="288"/>
        <v>Moderate Headroom</v>
      </c>
      <c r="CD509" s="10">
        <v>3</v>
      </c>
      <c r="CE509" s="10">
        <v>0.119488125082</v>
      </c>
      <c r="CF509" s="4">
        <f t="shared" si="289"/>
        <v>2.0511874918000009E-2</v>
      </c>
      <c r="CG509" s="3">
        <f t="shared" si="290"/>
        <v>34.186458196666678</v>
      </c>
      <c r="CH509" s="3">
        <v>6.0000000000000012E-2</v>
      </c>
      <c r="CI509" s="4">
        <v>0.14000000000000001</v>
      </c>
      <c r="CJ509" s="8" t="str">
        <f t="shared" si="291"/>
        <v>Moderate Headroom</v>
      </c>
      <c r="CK509" s="10">
        <v>2</v>
      </c>
      <c r="CL509" s="4">
        <v>1783.8448116596501</v>
      </c>
      <c r="CM509" s="4">
        <f t="shared" si="292"/>
        <v>716.15518834034992</v>
      </c>
      <c r="CN509" s="8">
        <f t="shared" si="293"/>
        <v>71.615518834035001</v>
      </c>
      <c r="CO509" s="3">
        <v>1000</v>
      </c>
      <c r="CP509" s="4">
        <v>2500</v>
      </c>
      <c r="CQ509" s="8" t="str">
        <f t="shared" si="294"/>
        <v>High Headroom</v>
      </c>
      <c r="CR509" s="4">
        <v>3</v>
      </c>
      <c r="CS509" s="4">
        <v>2.5</v>
      </c>
      <c r="CT509" s="10">
        <v>0.30917419808489999</v>
      </c>
      <c r="CU509" s="4">
        <f t="shared" si="295"/>
        <v>0.15917419808489999</v>
      </c>
      <c r="CV509" s="4">
        <f t="shared" si="296"/>
        <v>106.11613205659999</v>
      </c>
      <c r="CW509" s="4">
        <v>0.15</v>
      </c>
      <c r="CX509" s="4">
        <v>0.15</v>
      </c>
      <c r="CY509" s="8" t="str">
        <f t="shared" si="297"/>
        <v>High Headroom</v>
      </c>
      <c r="CZ509" s="10">
        <v>1</v>
      </c>
      <c r="DC509" s="4" t="s">
        <v>115</v>
      </c>
      <c r="DD509" s="4" t="s">
        <v>4521</v>
      </c>
      <c r="DE509" s="4" t="s">
        <v>15</v>
      </c>
      <c r="DF509" s="4" t="s">
        <v>16</v>
      </c>
      <c r="DG509" s="4" t="s">
        <v>8602</v>
      </c>
      <c r="DH509" s="4">
        <v>300505</v>
      </c>
      <c r="DI509" s="4">
        <v>3505</v>
      </c>
      <c r="DJ509" s="29">
        <v>120104</v>
      </c>
      <c r="DK509" s="4" t="s">
        <v>17</v>
      </c>
      <c r="DL509" s="10" t="s">
        <v>604</v>
      </c>
      <c r="DM509" s="30">
        <v>3</v>
      </c>
      <c r="DN509" s="10">
        <v>0.1195</v>
      </c>
      <c r="DO509" s="30">
        <v>2</v>
      </c>
      <c r="DP509" s="10">
        <v>0.30919999999999997</v>
      </c>
      <c r="DQ509" s="30">
        <v>1</v>
      </c>
      <c r="DR509" s="4">
        <v>562.1925</v>
      </c>
      <c r="DS509" s="31">
        <v>0.56219200000000003</v>
      </c>
      <c r="DT509" s="4" t="s">
        <v>116</v>
      </c>
      <c r="DU509" s="4" t="s">
        <v>117</v>
      </c>
      <c r="DV509" s="4">
        <v>2.0500000000000001E-2</v>
      </c>
      <c r="DW509" s="31">
        <v>0.34186500000000003</v>
      </c>
      <c r="DX509" s="4" t="s">
        <v>116</v>
      </c>
      <c r="DY509" s="4" t="s">
        <v>117</v>
      </c>
      <c r="DZ509" s="4">
        <v>0.15920000000000001</v>
      </c>
      <c r="EA509" s="31">
        <v>1.061161</v>
      </c>
      <c r="EB509" s="4" t="s">
        <v>118</v>
      </c>
      <c r="EC509" s="4" t="s">
        <v>117</v>
      </c>
      <c r="EE509" s="4" t="b">
        <f t="shared" si="298"/>
        <v>1</v>
      </c>
      <c r="EF509" s="4" t="b">
        <f t="shared" si="299"/>
        <v>1</v>
      </c>
      <c r="EG509" s="4" t="b">
        <f t="shared" si="300"/>
        <v>1</v>
      </c>
      <c r="EH509" s="4" t="b">
        <f t="shared" si="301"/>
        <v>1</v>
      </c>
      <c r="EI509" s="4" t="b">
        <f t="shared" si="302"/>
        <v>1</v>
      </c>
      <c r="EJ509" s="4" t="b">
        <f t="shared" si="303"/>
        <v>1</v>
      </c>
      <c r="EL509" s="4" t="s">
        <v>16766</v>
      </c>
      <c r="EM509" s="4" t="s">
        <v>18856</v>
      </c>
      <c r="EN509" s="4" t="s">
        <v>68</v>
      </c>
      <c r="EO509" s="4" t="s">
        <v>17811</v>
      </c>
      <c r="EP509" s="4">
        <v>200505</v>
      </c>
      <c r="EQ509" s="4" t="s">
        <v>26</v>
      </c>
      <c r="ER509" s="4">
        <v>12115</v>
      </c>
      <c r="ES509" s="10">
        <v>1164.2829990432999</v>
      </c>
      <c r="ET509" s="4">
        <f t="shared" si="274"/>
        <v>335.71700095670008</v>
      </c>
      <c r="EU509" s="4">
        <f t="shared" si="275"/>
        <v>33.57170009567001</v>
      </c>
      <c r="EV509" s="4">
        <v>1000</v>
      </c>
      <c r="EW509" s="4">
        <v>1500</v>
      </c>
      <c r="EX509" s="8" t="str">
        <f t="shared" si="276"/>
        <v>Moderate Headroom</v>
      </c>
      <c r="EY509" s="10">
        <v>2</v>
      </c>
      <c r="EZ509" s="10">
        <v>0.13872592095</v>
      </c>
      <c r="FA509" s="4">
        <f t="shared" si="277"/>
        <v>1.2740790500000154E-3</v>
      </c>
      <c r="FB509" s="4">
        <f t="shared" si="278"/>
        <v>2.1234650833333588</v>
      </c>
      <c r="FC509" s="4">
        <v>6.0000000000000012E-2</v>
      </c>
      <c r="FD509" s="4">
        <v>0.14000000000000001</v>
      </c>
      <c r="FE509" s="8" t="str">
        <f t="shared" si="279"/>
        <v>Low Headroom</v>
      </c>
      <c r="FF509" s="10">
        <v>2</v>
      </c>
      <c r="FG509" s="4">
        <v>923.10326238749997</v>
      </c>
      <c r="FH509" s="4">
        <f t="shared" si="280"/>
        <v>576.89673761250003</v>
      </c>
      <c r="FI509" s="4">
        <f t="shared" si="281"/>
        <v>57.689673761250006</v>
      </c>
      <c r="FJ509" s="4">
        <v>1000</v>
      </c>
      <c r="FK509" s="4">
        <v>1500</v>
      </c>
      <c r="FL509" s="8" t="str">
        <f t="shared" si="282"/>
        <v>Moderate Headroom</v>
      </c>
      <c r="FM509" s="4">
        <v>2</v>
      </c>
      <c r="FN509" s="4">
        <v>2</v>
      </c>
      <c r="FO509" s="11">
        <v>0.26168638234000002</v>
      </c>
      <c r="FP509" s="4">
        <f t="shared" si="283"/>
        <v>0.11168638234000003</v>
      </c>
      <c r="FQ509" s="4">
        <f t="shared" si="284"/>
        <v>74.457588226666687</v>
      </c>
      <c r="FR509" s="4">
        <v>0.15</v>
      </c>
      <c r="FS509" s="4">
        <v>0.15</v>
      </c>
      <c r="FT509" s="8" t="str">
        <f t="shared" si="285"/>
        <v>High Headroom</v>
      </c>
      <c r="FU509" s="10">
        <v>1</v>
      </c>
      <c r="FX509" s="4" t="s">
        <v>115</v>
      </c>
      <c r="FY509" s="4" t="s">
        <v>16766</v>
      </c>
      <c r="FZ509" s="4" t="s">
        <v>15</v>
      </c>
      <c r="GA509" s="4" t="s">
        <v>26</v>
      </c>
      <c r="GB509" s="4" t="s">
        <v>18856</v>
      </c>
      <c r="GC509" s="4">
        <v>200505</v>
      </c>
      <c r="GD509" s="4">
        <v>20505</v>
      </c>
      <c r="GE509" s="4">
        <v>12115</v>
      </c>
      <c r="GF509" s="4"/>
      <c r="GG509" s="10" t="s">
        <v>3667</v>
      </c>
      <c r="GH509" s="30">
        <v>2</v>
      </c>
      <c r="GI509" s="10">
        <v>0.13869999999999999</v>
      </c>
      <c r="GJ509" s="30">
        <v>2</v>
      </c>
      <c r="GK509" s="10">
        <v>0.26169999999999999</v>
      </c>
      <c r="GL509" s="30">
        <v>1</v>
      </c>
      <c r="GM509" s="4">
        <v>335.71699999999998</v>
      </c>
      <c r="GN509" s="31">
        <v>0.33571699999999999</v>
      </c>
      <c r="GO509" s="4" t="s">
        <v>116</v>
      </c>
      <c r="GP509" s="4" t="s">
        <v>117</v>
      </c>
      <c r="GQ509" s="4">
        <v>1.2999999999999999E-3</v>
      </c>
      <c r="GR509" s="31">
        <v>2.1235E-2</v>
      </c>
      <c r="GS509" s="4" t="s">
        <v>120</v>
      </c>
      <c r="GT509" s="4" t="s">
        <v>117</v>
      </c>
      <c r="GU509" s="4">
        <v>0.11169999999999999</v>
      </c>
      <c r="GV509" s="31">
        <v>0.74457600000000002</v>
      </c>
      <c r="GW509" s="4" t="s">
        <v>118</v>
      </c>
      <c r="GX509" s="4" t="s">
        <v>117</v>
      </c>
      <c r="GZ509" s="4" t="b">
        <f t="shared" si="304"/>
        <v>1</v>
      </c>
      <c r="HA509" s="4" t="b">
        <f t="shared" si="305"/>
        <v>1</v>
      </c>
      <c r="HB509" s="4" t="b">
        <f t="shared" si="306"/>
        <v>1</v>
      </c>
      <c r="HC509" s="4" t="b">
        <f t="shared" si="307"/>
        <v>1</v>
      </c>
      <c r="HD509" s="4" t="b">
        <f t="shared" si="308"/>
        <v>1</v>
      </c>
      <c r="HE509" s="4" t="b">
        <f t="shared" si="309"/>
        <v>1</v>
      </c>
    </row>
    <row r="510" spans="69:213" ht="45" x14ac:dyDescent="0.25">
      <c r="BQ510" s="4" t="s">
        <v>4522</v>
      </c>
      <c r="BR510" s="4" t="s">
        <v>8603</v>
      </c>
      <c r="BS510" s="4" t="s">
        <v>70</v>
      </c>
      <c r="BT510" s="4" t="s">
        <v>12684</v>
      </c>
      <c r="BU510" s="4">
        <v>300506</v>
      </c>
      <c r="BV510" s="4" t="s">
        <v>32</v>
      </c>
      <c r="BW510" s="4">
        <v>2017850</v>
      </c>
      <c r="BX510" s="10">
        <v>5108.1163392721201</v>
      </c>
      <c r="BY510" s="4" t="str">
        <f t="shared" si="286"/>
        <v>Bottomed Out</v>
      </c>
      <c r="BZ510" s="3" t="str">
        <f t="shared" si="287"/>
        <v>Bottomed Out</v>
      </c>
      <c r="CA510" s="3" t="s">
        <v>72</v>
      </c>
      <c r="CB510" s="4" t="s">
        <v>4015</v>
      </c>
      <c r="CC510" s="8" t="str">
        <f t="shared" si="288"/>
        <v>At the lowest level</v>
      </c>
      <c r="CD510" s="10">
        <v>6</v>
      </c>
      <c r="CE510" s="10">
        <v>3.41128000337E-2</v>
      </c>
      <c r="CF510" s="4">
        <f t="shared" si="289"/>
        <v>4.5887199966300002E-2</v>
      </c>
      <c r="CG510" s="3">
        <f t="shared" si="290"/>
        <v>57.358999957875</v>
      </c>
      <c r="CH510" s="3">
        <v>0.08</v>
      </c>
      <c r="CI510" s="4">
        <v>0.08</v>
      </c>
      <c r="CJ510" s="8" t="str">
        <f t="shared" si="291"/>
        <v>Moderate Headroom</v>
      </c>
      <c r="CK510" s="10">
        <v>1</v>
      </c>
      <c r="CL510" s="4">
        <v>519.11127234505898</v>
      </c>
      <c r="CM510" s="4">
        <f t="shared" si="292"/>
        <v>980.88872765494102</v>
      </c>
      <c r="CN510" s="8">
        <f t="shared" si="293"/>
        <v>98.088872765494102</v>
      </c>
      <c r="CO510" s="3">
        <v>1000</v>
      </c>
      <c r="CP510" s="4">
        <v>1500</v>
      </c>
      <c r="CQ510" s="8" t="str">
        <f t="shared" si="294"/>
        <v>High Headroom</v>
      </c>
      <c r="CR510" s="4">
        <v>2</v>
      </c>
      <c r="CS510" s="4">
        <v>2.5</v>
      </c>
      <c r="CT510" s="10">
        <v>0.69984345390129998</v>
      </c>
      <c r="CU510" s="4">
        <f t="shared" si="295"/>
        <v>0.54984345390129996</v>
      </c>
      <c r="CV510" s="4">
        <f t="shared" si="296"/>
        <v>366.56230260086664</v>
      </c>
      <c r="CW510" s="4">
        <v>0.15</v>
      </c>
      <c r="CX510" s="4">
        <v>0.15</v>
      </c>
      <c r="CY510" s="8" t="str">
        <f t="shared" si="297"/>
        <v>High Headroom</v>
      </c>
      <c r="CZ510" s="10">
        <v>1</v>
      </c>
      <c r="DC510" s="4" t="s">
        <v>115</v>
      </c>
      <c r="DD510" s="4" t="s">
        <v>4522</v>
      </c>
      <c r="DE510" s="4" t="s">
        <v>15</v>
      </c>
      <c r="DF510" s="4" t="s">
        <v>32</v>
      </c>
      <c r="DG510" s="4" t="s">
        <v>8603</v>
      </c>
      <c r="DH510" s="4">
        <v>300506</v>
      </c>
      <c r="DI510" s="4">
        <v>3506</v>
      </c>
      <c r="DJ510" s="29">
        <v>2017850</v>
      </c>
      <c r="DK510" s="4" t="s">
        <v>17</v>
      </c>
      <c r="DL510" s="10" t="s">
        <v>605</v>
      </c>
      <c r="DM510" s="30">
        <v>6</v>
      </c>
      <c r="DN510" s="10">
        <v>3.4099999999999998E-2</v>
      </c>
      <c r="DO510" s="30">
        <v>1</v>
      </c>
      <c r="DP510" s="10">
        <v>0.69979999999999998</v>
      </c>
      <c r="DQ510" s="30">
        <v>1</v>
      </c>
      <c r="DR510" s="4">
        <v>608.11630000000002</v>
      </c>
      <c r="DS510" s="4"/>
      <c r="DT510" s="4" t="s">
        <v>124</v>
      </c>
      <c r="DU510" s="4" t="s">
        <v>125</v>
      </c>
      <c r="DV510" s="4">
        <v>4.5900000000000003E-2</v>
      </c>
      <c r="DW510" s="31">
        <v>0.57359000000000004</v>
      </c>
      <c r="DX510" s="4" t="s">
        <v>116</v>
      </c>
      <c r="DY510" s="4" t="s">
        <v>117</v>
      </c>
      <c r="DZ510" s="4">
        <v>0.54979999999999996</v>
      </c>
      <c r="EA510" s="31">
        <v>3.6656230000000001</v>
      </c>
      <c r="EB510" s="4" t="s">
        <v>118</v>
      </c>
      <c r="EC510" s="4" t="s">
        <v>117</v>
      </c>
      <c r="EE510" s="4" t="b">
        <f t="shared" si="298"/>
        <v>1</v>
      </c>
      <c r="EF510" s="4" t="b">
        <f t="shared" si="299"/>
        <v>1</v>
      </c>
      <c r="EG510" s="4" t="b">
        <f t="shared" si="300"/>
        <v>1</v>
      </c>
      <c r="EH510" s="4" t="b">
        <f t="shared" si="301"/>
        <v>1</v>
      </c>
      <c r="EI510" s="4" t="b">
        <f t="shared" si="302"/>
        <v>1</v>
      </c>
      <c r="EJ510" s="4" t="b">
        <f t="shared" si="303"/>
        <v>1</v>
      </c>
      <c r="EL510" s="4" t="s">
        <v>16767</v>
      </c>
      <c r="EM510" s="4" t="s">
        <v>18857</v>
      </c>
      <c r="EN510" s="4" t="s">
        <v>68</v>
      </c>
      <c r="EO510" s="4" t="s">
        <v>17812</v>
      </c>
      <c r="EP510" s="4">
        <v>200506</v>
      </c>
      <c r="EQ510" s="4" t="s">
        <v>19</v>
      </c>
      <c r="ER510" s="4">
        <v>2185</v>
      </c>
      <c r="ES510" s="10">
        <v>47324.481865285001</v>
      </c>
      <c r="ET510" s="4" t="str">
        <f t="shared" si="274"/>
        <v>Bottomed Out</v>
      </c>
      <c r="EU510" s="4" t="str">
        <f t="shared" si="275"/>
        <v>Bottomed Out</v>
      </c>
      <c r="EV510" s="4" t="s">
        <v>72</v>
      </c>
      <c r="EW510" s="4" t="s">
        <v>4015</v>
      </c>
      <c r="EX510" s="8" t="str">
        <f t="shared" si="276"/>
        <v>At the lowest level</v>
      </c>
      <c r="EY510" s="10">
        <v>6</v>
      </c>
      <c r="EZ510" s="10">
        <v>0.14212493041659999</v>
      </c>
      <c r="FA510" s="4">
        <f t="shared" si="277"/>
        <v>5.7875069583400024E-2</v>
      </c>
      <c r="FB510" s="4">
        <f t="shared" si="278"/>
        <v>96.458449305666704</v>
      </c>
      <c r="FC510" s="4">
        <v>0.06</v>
      </c>
      <c r="FD510" s="4">
        <v>0.2</v>
      </c>
      <c r="FE510" s="8" t="str">
        <f t="shared" si="279"/>
        <v>High Headroom</v>
      </c>
      <c r="FF510" s="10">
        <v>3</v>
      </c>
      <c r="FG510" s="4">
        <v>12432.4579015544</v>
      </c>
      <c r="FH510" s="4" t="str">
        <f t="shared" si="280"/>
        <v>Bottomed Out</v>
      </c>
      <c r="FI510" s="4" t="str">
        <f t="shared" si="281"/>
        <v>Bottomed Out</v>
      </c>
      <c r="FJ510" s="4" t="s">
        <v>72</v>
      </c>
      <c r="FK510" s="4" t="s">
        <v>4015</v>
      </c>
      <c r="FL510" s="8" t="str">
        <f t="shared" si="282"/>
        <v>At the lowest level</v>
      </c>
      <c r="FM510" s="4">
        <v>6</v>
      </c>
      <c r="FN510" s="4">
        <v>4.5</v>
      </c>
      <c r="FO510" s="11">
        <v>0.47198385647050001</v>
      </c>
      <c r="FP510" s="4">
        <f t="shared" si="283"/>
        <v>0.32198385647049999</v>
      </c>
      <c r="FQ510" s="4">
        <f t="shared" si="284"/>
        <v>214.65590431366667</v>
      </c>
      <c r="FR510" s="4">
        <v>0.15</v>
      </c>
      <c r="FS510" s="4">
        <v>0.15</v>
      </c>
      <c r="FT510" s="8" t="str">
        <f t="shared" si="285"/>
        <v>High Headroom</v>
      </c>
      <c r="FU510" s="10">
        <v>1</v>
      </c>
      <c r="FX510" s="4" t="s">
        <v>115</v>
      </c>
      <c r="FY510" s="4" t="s">
        <v>16767</v>
      </c>
      <c r="FZ510" s="4" t="s">
        <v>15</v>
      </c>
      <c r="GA510" s="4" t="s">
        <v>19</v>
      </c>
      <c r="GB510" s="4" t="s">
        <v>18857</v>
      </c>
      <c r="GC510" s="4">
        <v>200506</v>
      </c>
      <c r="GD510" s="4">
        <v>20506</v>
      </c>
      <c r="GE510" s="4">
        <v>2185</v>
      </c>
      <c r="GF510" s="4"/>
      <c r="GG510" s="10" t="s">
        <v>3668</v>
      </c>
      <c r="GH510" s="30">
        <v>6</v>
      </c>
      <c r="GI510" s="10">
        <v>0.1421</v>
      </c>
      <c r="GJ510" s="30">
        <v>3</v>
      </c>
      <c r="GK510" s="10">
        <v>0.47199999999999998</v>
      </c>
      <c r="GL510" s="30">
        <v>1</v>
      </c>
      <c r="GM510" s="4" t="s">
        <v>3669</v>
      </c>
      <c r="GN510" s="4"/>
      <c r="GO510" s="4" t="s">
        <v>124</v>
      </c>
      <c r="GP510" s="4" t="s">
        <v>125</v>
      </c>
      <c r="GQ510" s="4">
        <v>5.79E-2</v>
      </c>
      <c r="GR510" s="31">
        <v>0.964584</v>
      </c>
      <c r="GS510" s="4" t="s">
        <v>118</v>
      </c>
      <c r="GT510" s="4" t="s">
        <v>117</v>
      </c>
      <c r="GU510" s="4">
        <v>0.32200000000000001</v>
      </c>
      <c r="GV510" s="31">
        <v>2.1465589999999999</v>
      </c>
      <c r="GW510" s="4" t="s">
        <v>118</v>
      </c>
      <c r="GX510" s="4" t="s">
        <v>117</v>
      </c>
      <c r="GZ510" s="4" t="b">
        <f t="shared" si="304"/>
        <v>1</v>
      </c>
      <c r="HA510" s="4" t="b">
        <f t="shared" si="305"/>
        <v>1</v>
      </c>
      <c r="HB510" s="4" t="b">
        <f t="shared" si="306"/>
        <v>1</v>
      </c>
      <c r="HC510" s="4" t="b">
        <f t="shared" si="307"/>
        <v>1</v>
      </c>
      <c r="HD510" s="4" t="b">
        <f t="shared" si="308"/>
        <v>1</v>
      </c>
      <c r="HE510" s="4" t="b">
        <f t="shared" si="309"/>
        <v>1</v>
      </c>
    </row>
    <row r="511" spans="69:213" ht="60" x14ac:dyDescent="0.25">
      <c r="BQ511" s="4" t="s">
        <v>4523</v>
      </c>
      <c r="BR511" s="4" t="s">
        <v>8604</v>
      </c>
      <c r="BS511" s="4" t="s">
        <v>70</v>
      </c>
      <c r="BT511" s="4" t="s">
        <v>12685</v>
      </c>
      <c r="BU511" s="4">
        <v>300507</v>
      </c>
      <c r="BV511" s="4" t="s">
        <v>53</v>
      </c>
      <c r="BW511" s="4">
        <v>2621020</v>
      </c>
      <c r="BX511" s="10">
        <v>587.32868360727696</v>
      </c>
      <c r="BY511" s="4">
        <f t="shared" si="286"/>
        <v>912.67131639272304</v>
      </c>
      <c r="BZ511" s="3">
        <f t="shared" si="287"/>
        <v>91.267131639272307</v>
      </c>
      <c r="CA511" s="3">
        <v>1000</v>
      </c>
      <c r="CB511" s="4">
        <v>1500</v>
      </c>
      <c r="CC511" s="8" t="str">
        <f t="shared" si="288"/>
        <v>High Headroom</v>
      </c>
      <c r="CD511" s="10">
        <v>2</v>
      </c>
      <c r="CE511" s="10">
        <v>0.23388581952119999</v>
      </c>
      <c r="CF511" s="4">
        <f t="shared" si="289"/>
        <v>1.6114180478800005E-2</v>
      </c>
      <c r="CG511" s="3">
        <f t="shared" si="290"/>
        <v>32.228360957600017</v>
      </c>
      <c r="CH511" s="3">
        <v>4.9999999999999989E-2</v>
      </c>
      <c r="CI511" s="4">
        <v>0.25</v>
      </c>
      <c r="CJ511" s="8" t="str">
        <f t="shared" si="291"/>
        <v>Moderate Headroom</v>
      </c>
      <c r="CK511" s="10">
        <v>4</v>
      </c>
      <c r="CL511" s="4">
        <v>1090.5883691817501</v>
      </c>
      <c r="CM511" s="4">
        <f t="shared" si="292"/>
        <v>409.41163081824993</v>
      </c>
      <c r="CN511" s="8">
        <f t="shared" si="293"/>
        <v>40.941163081824996</v>
      </c>
      <c r="CO511" s="3">
        <v>1000</v>
      </c>
      <c r="CP511" s="4">
        <v>1500</v>
      </c>
      <c r="CQ511" s="8" t="str">
        <f t="shared" si="294"/>
        <v>Moderate Headroom</v>
      </c>
      <c r="CR511" s="4">
        <v>2</v>
      </c>
      <c r="CS511" s="4">
        <v>3</v>
      </c>
      <c r="CT511" s="10">
        <v>3.03091238141E-2</v>
      </c>
      <c r="CU511" s="4">
        <f t="shared" si="295"/>
        <v>2.0309123814100001E-2</v>
      </c>
      <c r="CV511" s="4">
        <f t="shared" si="296"/>
        <v>67.697079380333335</v>
      </c>
      <c r="CW511" s="4">
        <v>0.03</v>
      </c>
      <c r="CX511" s="4">
        <v>0.01</v>
      </c>
      <c r="CY511" s="8" t="str">
        <f t="shared" si="297"/>
        <v>High Headroom</v>
      </c>
      <c r="CZ511" s="10">
        <v>4</v>
      </c>
      <c r="DC511" s="4" t="s">
        <v>115</v>
      </c>
      <c r="DD511" s="4" t="s">
        <v>4523</v>
      </c>
      <c r="DE511" s="4" t="s">
        <v>15</v>
      </c>
      <c r="DF511" s="4" t="s">
        <v>53</v>
      </c>
      <c r="DG511" s="4" t="s">
        <v>8604</v>
      </c>
      <c r="DH511" s="4">
        <v>300507</v>
      </c>
      <c r="DI511" s="4">
        <v>3507</v>
      </c>
      <c r="DJ511" s="29">
        <v>2621020</v>
      </c>
      <c r="DK511" s="4" t="s">
        <v>17</v>
      </c>
      <c r="DL511" s="10">
        <v>587.32870000000003</v>
      </c>
      <c r="DM511" s="30">
        <v>2</v>
      </c>
      <c r="DN511" s="10">
        <v>0.2339</v>
      </c>
      <c r="DO511" s="30">
        <v>4</v>
      </c>
      <c r="DP511" s="10">
        <v>3.0300000000000001E-2</v>
      </c>
      <c r="DQ511" s="30">
        <v>4</v>
      </c>
      <c r="DR511" s="4">
        <v>912.67129999999997</v>
      </c>
      <c r="DS511" s="31">
        <v>0.91267100000000001</v>
      </c>
      <c r="DT511" s="4" t="s">
        <v>118</v>
      </c>
      <c r="DU511" s="4" t="s">
        <v>117</v>
      </c>
      <c r="DV511" s="4">
        <v>1.61E-2</v>
      </c>
      <c r="DW511" s="31">
        <v>0.32228400000000001</v>
      </c>
      <c r="DX511" s="4" t="s">
        <v>116</v>
      </c>
      <c r="DY511" s="4" t="s">
        <v>117</v>
      </c>
      <c r="DZ511" s="4">
        <v>2.0299999999999999E-2</v>
      </c>
      <c r="EA511" s="31">
        <v>0.6769710000000001</v>
      </c>
      <c r="EB511" s="4" t="s">
        <v>118</v>
      </c>
      <c r="EC511" s="4" t="s">
        <v>117</v>
      </c>
      <c r="EE511" s="4" t="b">
        <f t="shared" si="298"/>
        <v>1</v>
      </c>
      <c r="EF511" s="4" t="b">
        <f t="shared" si="299"/>
        <v>1</v>
      </c>
      <c r="EG511" s="4" t="b">
        <f t="shared" si="300"/>
        <v>1</v>
      </c>
      <c r="EH511" s="4" t="b">
        <f t="shared" si="301"/>
        <v>1</v>
      </c>
      <c r="EI511" s="4" t="b">
        <f t="shared" si="302"/>
        <v>1</v>
      </c>
      <c r="EJ511" s="4" t="b">
        <f t="shared" si="303"/>
        <v>1</v>
      </c>
      <c r="EL511" s="4" t="s">
        <v>16768</v>
      </c>
      <c r="EM511" s="4" t="s">
        <v>18858</v>
      </c>
      <c r="EN511" s="4" t="s">
        <v>68</v>
      </c>
      <c r="EO511" s="4" t="s">
        <v>17813</v>
      </c>
      <c r="EP511" s="4">
        <v>200507</v>
      </c>
      <c r="EQ511" s="4" t="s">
        <v>27</v>
      </c>
      <c r="ER511" s="4">
        <v>13297</v>
      </c>
      <c r="ES511" s="10">
        <v>1194.9230550443999</v>
      </c>
      <c r="ET511" s="4">
        <f t="shared" si="274"/>
        <v>305.07694495560008</v>
      </c>
      <c r="EU511" s="4">
        <f t="shared" si="275"/>
        <v>30.507694495560006</v>
      </c>
      <c r="EV511" s="4">
        <v>1000</v>
      </c>
      <c r="EW511" s="4">
        <v>1500</v>
      </c>
      <c r="EX511" s="8" t="str">
        <f t="shared" si="276"/>
        <v>Moderate Headroom</v>
      </c>
      <c r="EY511" s="10">
        <v>2</v>
      </c>
      <c r="EZ511" s="10">
        <v>4.5545149758000003E-2</v>
      </c>
      <c r="FA511" s="4">
        <f t="shared" si="277"/>
        <v>3.4454850241999999E-2</v>
      </c>
      <c r="FB511" s="4">
        <f t="shared" si="278"/>
        <v>43.068562802499997</v>
      </c>
      <c r="FC511" s="4">
        <v>0.08</v>
      </c>
      <c r="FD511" s="4">
        <v>0.08</v>
      </c>
      <c r="FE511" s="8" t="str">
        <f t="shared" si="279"/>
        <v>Moderate Headroom</v>
      </c>
      <c r="FF511" s="10">
        <v>1</v>
      </c>
      <c r="FG511" s="4">
        <v>187.33992515369201</v>
      </c>
      <c r="FH511" s="4">
        <f t="shared" si="280"/>
        <v>312.66007484630802</v>
      </c>
      <c r="FI511" s="4">
        <f t="shared" si="281"/>
        <v>62.53201496926161</v>
      </c>
      <c r="FJ511" s="4">
        <v>500</v>
      </c>
      <c r="FK511" s="4">
        <v>500</v>
      </c>
      <c r="FL511" s="8" t="str">
        <f t="shared" si="282"/>
        <v>High Headroom</v>
      </c>
      <c r="FM511" s="4">
        <v>1</v>
      </c>
      <c r="FN511" s="4">
        <v>1.25</v>
      </c>
      <c r="FO511" s="11">
        <v>0.89555990859000001</v>
      </c>
      <c r="FP511" s="4">
        <f t="shared" si="283"/>
        <v>0.74555990858999999</v>
      </c>
      <c r="FQ511" s="4">
        <f t="shared" si="284"/>
        <v>497.03993905999999</v>
      </c>
      <c r="FR511" s="4">
        <v>0.15</v>
      </c>
      <c r="FS511" s="4">
        <v>0.15</v>
      </c>
      <c r="FT511" s="8" t="str">
        <f t="shared" si="285"/>
        <v>High Headroom</v>
      </c>
      <c r="FU511" s="10">
        <v>1</v>
      </c>
      <c r="FX511" s="4" t="s">
        <v>115</v>
      </c>
      <c r="FY511" s="4" t="s">
        <v>16768</v>
      </c>
      <c r="FZ511" s="4" t="s">
        <v>15</v>
      </c>
      <c r="GA511" s="4" t="s">
        <v>27</v>
      </c>
      <c r="GB511" s="4" t="s">
        <v>18858</v>
      </c>
      <c r="GC511" s="4">
        <v>200507</v>
      </c>
      <c r="GD511" s="4">
        <v>20507</v>
      </c>
      <c r="GE511" s="4">
        <v>13297</v>
      </c>
      <c r="GF511" s="4"/>
      <c r="GG511" s="10" t="s">
        <v>3670</v>
      </c>
      <c r="GH511" s="30">
        <v>2</v>
      </c>
      <c r="GI511" s="10">
        <v>4.5499999999999999E-2</v>
      </c>
      <c r="GJ511" s="30">
        <v>1</v>
      </c>
      <c r="GK511" s="10">
        <v>0.89559999999999995</v>
      </c>
      <c r="GL511" s="30">
        <v>1</v>
      </c>
      <c r="GM511" s="4">
        <v>305.07690000000002</v>
      </c>
      <c r="GN511" s="31">
        <v>0.30507699999999999</v>
      </c>
      <c r="GO511" s="4" t="s">
        <v>116</v>
      </c>
      <c r="GP511" s="4" t="s">
        <v>117</v>
      </c>
      <c r="GQ511" s="4">
        <v>3.4500000000000003E-2</v>
      </c>
      <c r="GR511" s="31">
        <v>0.43068600000000001</v>
      </c>
      <c r="GS511" s="4" t="s">
        <v>116</v>
      </c>
      <c r="GT511" s="4" t="s">
        <v>117</v>
      </c>
      <c r="GU511" s="4">
        <v>0.74560000000000004</v>
      </c>
      <c r="GV511" s="31">
        <v>4.9703989999999996</v>
      </c>
      <c r="GW511" s="4" t="s">
        <v>118</v>
      </c>
      <c r="GX511" s="4" t="s">
        <v>117</v>
      </c>
      <c r="GZ511" s="4" t="b">
        <f t="shared" si="304"/>
        <v>1</v>
      </c>
      <c r="HA511" s="4" t="b">
        <f t="shared" si="305"/>
        <v>1</v>
      </c>
      <c r="HB511" s="4" t="b">
        <f t="shared" si="306"/>
        <v>1</v>
      </c>
      <c r="HC511" s="4" t="b">
        <f t="shared" si="307"/>
        <v>1</v>
      </c>
      <c r="HD511" s="4" t="b">
        <f t="shared" si="308"/>
        <v>1</v>
      </c>
      <c r="HE511" s="4" t="b">
        <f t="shared" si="309"/>
        <v>1</v>
      </c>
    </row>
    <row r="512" spans="69:213" ht="60" x14ac:dyDescent="0.25">
      <c r="BQ512" s="4" t="s">
        <v>4524</v>
      </c>
      <c r="BR512" s="4" t="s">
        <v>8605</v>
      </c>
      <c r="BS512" s="4" t="s">
        <v>70</v>
      </c>
      <c r="BT512" s="4" t="s">
        <v>12686</v>
      </c>
      <c r="BU512" s="4">
        <v>300508</v>
      </c>
      <c r="BV512" s="4" t="s">
        <v>27</v>
      </c>
      <c r="BW512" s="4">
        <v>1322052</v>
      </c>
      <c r="BX512" s="10">
        <v>6057.6293640897802</v>
      </c>
      <c r="BY512" s="4" t="str">
        <f t="shared" si="286"/>
        <v>Bottomed Out</v>
      </c>
      <c r="BZ512" s="3" t="str">
        <f t="shared" si="287"/>
        <v>Bottomed Out</v>
      </c>
      <c r="CA512" s="3" t="s">
        <v>72</v>
      </c>
      <c r="CB512" s="4" t="s">
        <v>4015</v>
      </c>
      <c r="CC512" s="8" t="str">
        <f t="shared" si="288"/>
        <v>At the lowest level</v>
      </c>
      <c r="CD512" s="10">
        <v>6</v>
      </c>
      <c r="CE512" s="10">
        <v>0.24664454217010001</v>
      </c>
      <c r="CF512" s="4">
        <f t="shared" si="289"/>
        <v>3.3554578298999882E-3</v>
      </c>
      <c r="CG512" s="3">
        <f t="shared" si="290"/>
        <v>6.7109156597999782</v>
      </c>
      <c r="CH512" s="3">
        <v>4.9999999999999989E-2</v>
      </c>
      <c r="CI512" s="4">
        <v>0.25</v>
      </c>
      <c r="CJ512" s="8" t="str">
        <f t="shared" si="291"/>
        <v>Low Headroom</v>
      </c>
      <c r="CK512" s="10">
        <v>4</v>
      </c>
      <c r="CL512" s="4">
        <v>318.92923940149598</v>
      </c>
      <c r="CM512" s="4">
        <f t="shared" si="292"/>
        <v>181.07076059850402</v>
      </c>
      <c r="CN512" s="8">
        <f t="shared" si="293"/>
        <v>36.214152119700806</v>
      </c>
      <c r="CO512" s="3">
        <v>500</v>
      </c>
      <c r="CP512" s="4">
        <v>500</v>
      </c>
      <c r="CQ512" s="8" t="str">
        <f t="shared" si="294"/>
        <v>Moderate Headroom</v>
      </c>
      <c r="CR512" s="4">
        <v>1</v>
      </c>
      <c r="CS512" s="4">
        <v>3.75</v>
      </c>
      <c r="CT512" s="10">
        <v>0.41149016557399998</v>
      </c>
      <c r="CU512" s="4">
        <f t="shared" si="295"/>
        <v>0.26149016557399996</v>
      </c>
      <c r="CV512" s="4">
        <f t="shared" si="296"/>
        <v>174.32677704933332</v>
      </c>
      <c r="CW512" s="4">
        <v>0.15</v>
      </c>
      <c r="CX512" s="4">
        <v>0.15</v>
      </c>
      <c r="CY512" s="8" t="str">
        <f t="shared" si="297"/>
        <v>High Headroom</v>
      </c>
      <c r="CZ512" s="10">
        <v>1</v>
      </c>
      <c r="DC512" s="4" t="s">
        <v>115</v>
      </c>
      <c r="DD512" s="4" t="s">
        <v>4524</v>
      </c>
      <c r="DE512" s="4" t="s">
        <v>15</v>
      </c>
      <c r="DF512" s="4" t="s">
        <v>27</v>
      </c>
      <c r="DG512" s="4" t="s">
        <v>8605</v>
      </c>
      <c r="DH512" s="4">
        <v>300508</v>
      </c>
      <c r="DI512" s="4">
        <v>3508</v>
      </c>
      <c r="DJ512" s="29">
        <v>1322052</v>
      </c>
      <c r="DK512" s="4" t="s">
        <v>17</v>
      </c>
      <c r="DL512" s="10" t="s">
        <v>606</v>
      </c>
      <c r="DM512" s="30">
        <v>6</v>
      </c>
      <c r="DN512" s="10">
        <v>0.24660000000000001</v>
      </c>
      <c r="DO512" s="30">
        <v>4</v>
      </c>
      <c r="DP512" s="10">
        <v>0.41149999999999998</v>
      </c>
      <c r="DQ512" s="30">
        <v>1</v>
      </c>
      <c r="DR512" s="4" t="s">
        <v>607</v>
      </c>
      <c r="DS512" s="4"/>
      <c r="DT512" s="4" t="s">
        <v>124</v>
      </c>
      <c r="DU512" s="4" t="s">
        <v>125</v>
      </c>
      <c r="DV512" s="4">
        <v>3.3999999999999998E-3</v>
      </c>
      <c r="DW512" s="31">
        <v>6.7109000000000002E-2</v>
      </c>
      <c r="DX512" s="4" t="s">
        <v>120</v>
      </c>
      <c r="DY512" s="4" t="s">
        <v>117</v>
      </c>
      <c r="DZ512" s="4">
        <v>0.26150000000000001</v>
      </c>
      <c r="EA512" s="31">
        <v>1.7432679999999998</v>
      </c>
      <c r="EB512" s="4" t="s">
        <v>118</v>
      </c>
      <c r="EC512" s="4" t="s">
        <v>117</v>
      </c>
      <c r="EE512" s="4" t="b">
        <f t="shared" si="298"/>
        <v>1</v>
      </c>
      <c r="EF512" s="4" t="b">
        <f t="shared" si="299"/>
        <v>1</v>
      </c>
      <c r="EG512" s="4" t="b">
        <f t="shared" si="300"/>
        <v>1</v>
      </c>
      <c r="EH512" s="4" t="b">
        <f t="shared" si="301"/>
        <v>1</v>
      </c>
      <c r="EI512" s="4" t="b">
        <f t="shared" si="302"/>
        <v>1</v>
      </c>
      <c r="EJ512" s="4" t="b">
        <f t="shared" si="303"/>
        <v>1</v>
      </c>
      <c r="EL512" s="4" t="s">
        <v>16769</v>
      </c>
      <c r="EM512" s="4" t="s">
        <v>18859</v>
      </c>
      <c r="EN512" s="4" t="s">
        <v>68</v>
      </c>
      <c r="EO512" s="4" t="s">
        <v>17814</v>
      </c>
      <c r="EP512" s="4">
        <v>200508</v>
      </c>
      <c r="EQ512" s="4" t="s">
        <v>34</v>
      </c>
      <c r="ER512" s="4">
        <v>21213</v>
      </c>
      <c r="ES512" s="10">
        <v>243.610242793</v>
      </c>
      <c r="ET512" s="4">
        <f t="shared" si="274"/>
        <v>256.389757207</v>
      </c>
      <c r="EU512" s="4">
        <f t="shared" si="275"/>
        <v>51.277951441400006</v>
      </c>
      <c r="EV512" s="4">
        <v>500</v>
      </c>
      <c r="EW512" s="4">
        <v>500</v>
      </c>
      <c r="EX512" s="8" t="str">
        <f t="shared" si="276"/>
        <v>Moderate Headroom</v>
      </c>
      <c r="EY512" s="10">
        <v>1</v>
      </c>
      <c r="EZ512" s="10">
        <v>9.6378995208000001E-2</v>
      </c>
      <c r="FA512" s="4">
        <f t="shared" si="277"/>
        <v>4.3621004792000012E-2</v>
      </c>
      <c r="FB512" s="4">
        <f t="shared" si="278"/>
        <v>72.701674653333342</v>
      </c>
      <c r="FC512" s="4">
        <v>6.0000000000000012E-2</v>
      </c>
      <c r="FD512" s="4">
        <v>0.14000000000000001</v>
      </c>
      <c r="FE512" s="8" t="str">
        <f t="shared" si="279"/>
        <v>High Headroom</v>
      </c>
      <c r="FF512" s="10">
        <v>2</v>
      </c>
      <c r="FG512" s="4" t="s">
        <v>158</v>
      </c>
      <c r="FH512" s="4" t="str">
        <f t="shared" si="280"/>
        <v>Bottomed Out</v>
      </c>
      <c r="FI512" s="4" t="str">
        <f t="shared" si="281"/>
        <v>Bottomed Out</v>
      </c>
      <c r="FJ512" s="4" t="s">
        <v>72</v>
      </c>
      <c r="FK512" s="4" t="s">
        <v>4015</v>
      </c>
      <c r="FL512" s="8" t="str">
        <f t="shared" si="282"/>
        <v>At the lowest level</v>
      </c>
      <c r="FM512" s="4">
        <v>6</v>
      </c>
      <c r="FN512" s="4">
        <v>2.75</v>
      </c>
      <c r="FO512" s="11">
        <v>0.68806704598000001</v>
      </c>
      <c r="FP512" s="4">
        <f t="shared" si="283"/>
        <v>0.53806704597999999</v>
      </c>
      <c r="FQ512" s="4">
        <f t="shared" si="284"/>
        <v>358.7113639866667</v>
      </c>
      <c r="FR512" s="4">
        <v>0.15</v>
      </c>
      <c r="FS512" s="4">
        <v>0.15</v>
      </c>
      <c r="FT512" s="8" t="str">
        <f t="shared" si="285"/>
        <v>High Headroom</v>
      </c>
      <c r="FU512" s="10">
        <v>1</v>
      </c>
      <c r="FX512" s="4" t="s">
        <v>115</v>
      </c>
      <c r="FY512" s="4" t="s">
        <v>16769</v>
      </c>
      <c r="FZ512" s="4" t="s">
        <v>15</v>
      </c>
      <c r="GA512" s="4" t="s">
        <v>34</v>
      </c>
      <c r="GB512" s="4" t="s">
        <v>18859</v>
      </c>
      <c r="GC512" s="4">
        <v>200508</v>
      </c>
      <c r="GD512" s="4">
        <v>20508</v>
      </c>
      <c r="GE512" s="4">
        <v>21213</v>
      </c>
      <c r="GF512" s="4"/>
      <c r="GG512" s="10">
        <v>243.61019999999999</v>
      </c>
      <c r="GH512" s="30">
        <v>1</v>
      </c>
      <c r="GI512" s="10">
        <v>9.64E-2</v>
      </c>
      <c r="GJ512" s="30">
        <v>2</v>
      </c>
      <c r="GK512" s="10">
        <v>0.68810000000000004</v>
      </c>
      <c r="GL512" s="30">
        <v>1</v>
      </c>
      <c r="GM512" s="4">
        <v>256.38979999999998</v>
      </c>
      <c r="GN512" s="31">
        <v>0.51278000000000001</v>
      </c>
      <c r="GO512" s="4" t="s">
        <v>116</v>
      </c>
      <c r="GP512" s="4" t="s">
        <v>117</v>
      </c>
      <c r="GQ512" s="4">
        <v>4.36E-2</v>
      </c>
      <c r="GR512" s="31">
        <v>0.72701700000000002</v>
      </c>
      <c r="GS512" s="4" t="s">
        <v>118</v>
      </c>
      <c r="GT512" s="4" t="s">
        <v>117</v>
      </c>
      <c r="GU512" s="4">
        <v>0.53810000000000002</v>
      </c>
      <c r="GV512" s="31">
        <v>3.5871140000000001</v>
      </c>
      <c r="GW512" s="4" t="s">
        <v>118</v>
      </c>
      <c r="GX512" s="4" t="s">
        <v>117</v>
      </c>
      <c r="GZ512" s="4" t="b">
        <f t="shared" si="304"/>
        <v>1</v>
      </c>
      <c r="HA512" s="4" t="b">
        <f t="shared" si="305"/>
        <v>1</v>
      </c>
      <c r="HB512" s="4" t="b">
        <f t="shared" si="306"/>
        <v>1</v>
      </c>
      <c r="HC512" s="4" t="b">
        <f t="shared" si="307"/>
        <v>1</v>
      </c>
      <c r="HD512" s="4" t="b">
        <f t="shared" si="308"/>
        <v>1</v>
      </c>
      <c r="HE512" s="4" t="b">
        <f t="shared" si="309"/>
        <v>1</v>
      </c>
    </row>
    <row r="513" spans="69:213" ht="60" x14ac:dyDescent="0.25">
      <c r="BQ513" s="4" t="s">
        <v>4525</v>
      </c>
      <c r="BR513" s="4" t="s">
        <v>8606</v>
      </c>
      <c r="BS513" s="4" t="s">
        <v>70</v>
      </c>
      <c r="BT513" s="4" t="s">
        <v>12687</v>
      </c>
      <c r="BU513" s="4">
        <v>300509</v>
      </c>
      <c r="BV513" s="4" t="s">
        <v>42</v>
      </c>
      <c r="BW513" s="4">
        <v>2915670</v>
      </c>
      <c r="BX513" s="10">
        <v>39.391697618199998</v>
      </c>
      <c r="BY513" s="4">
        <f t="shared" si="286"/>
        <v>460.6083023818</v>
      </c>
      <c r="BZ513" s="3">
        <f t="shared" si="287"/>
        <v>92.121660476360006</v>
      </c>
      <c r="CA513" s="3">
        <v>500</v>
      </c>
      <c r="CB513" s="4">
        <v>500</v>
      </c>
      <c r="CC513" s="8" t="str">
        <f t="shared" si="288"/>
        <v>High Headroom</v>
      </c>
      <c r="CD513" s="10">
        <v>1</v>
      </c>
      <c r="CE513" s="10">
        <v>0.17113111073000001</v>
      </c>
      <c r="CF513" s="4">
        <f t="shared" si="289"/>
        <v>2.8868889270000003E-2</v>
      </c>
      <c r="CG513" s="3">
        <f t="shared" si="290"/>
        <v>48.114815450000009</v>
      </c>
      <c r="CH513" s="3">
        <v>0.06</v>
      </c>
      <c r="CI513" s="4">
        <v>0.2</v>
      </c>
      <c r="CJ513" s="8" t="str">
        <f t="shared" si="291"/>
        <v>Moderate Headroom</v>
      </c>
      <c r="CK513" s="10">
        <v>3</v>
      </c>
      <c r="CL513" s="4">
        <v>1118.7928522945001</v>
      </c>
      <c r="CM513" s="4">
        <f t="shared" si="292"/>
        <v>381.20714770549989</v>
      </c>
      <c r="CN513" s="8">
        <f t="shared" si="293"/>
        <v>38.120714770549988</v>
      </c>
      <c r="CO513" s="3">
        <v>1000</v>
      </c>
      <c r="CP513" s="4">
        <v>1500</v>
      </c>
      <c r="CQ513" s="8" t="str">
        <f t="shared" si="294"/>
        <v>Moderate Headroom</v>
      </c>
      <c r="CR513" s="4">
        <v>2</v>
      </c>
      <c r="CS513" s="4">
        <v>2.25</v>
      </c>
      <c r="CT513" s="10">
        <v>0.47071032196000001</v>
      </c>
      <c r="CU513" s="4">
        <f t="shared" si="295"/>
        <v>0.32071032196000004</v>
      </c>
      <c r="CV513" s="4">
        <f t="shared" si="296"/>
        <v>213.8068813066667</v>
      </c>
      <c r="CW513" s="4">
        <v>0.15</v>
      </c>
      <c r="CX513" s="4">
        <v>0.15</v>
      </c>
      <c r="CY513" s="8" t="str">
        <f t="shared" si="297"/>
        <v>High Headroom</v>
      </c>
      <c r="CZ513" s="10">
        <v>1</v>
      </c>
      <c r="DC513" s="4" t="s">
        <v>115</v>
      </c>
      <c r="DD513" s="4" t="s">
        <v>4525</v>
      </c>
      <c r="DE513" s="4" t="s">
        <v>15</v>
      </c>
      <c r="DF513" s="4" t="s">
        <v>42</v>
      </c>
      <c r="DG513" s="4" t="s">
        <v>8606</v>
      </c>
      <c r="DH513" s="4">
        <v>300509</v>
      </c>
      <c r="DI513" s="4">
        <v>3509</v>
      </c>
      <c r="DJ513" s="29">
        <v>2915670</v>
      </c>
      <c r="DK513" s="4" t="s">
        <v>17</v>
      </c>
      <c r="DL513" s="10">
        <v>39.3917</v>
      </c>
      <c r="DM513" s="30">
        <v>1</v>
      </c>
      <c r="DN513" s="10">
        <v>0.1711</v>
      </c>
      <c r="DO513" s="30">
        <v>3</v>
      </c>
      <c r="DP513" s="10">
        <v>0.47070000000000001</v>
      </c>
      <c r="DQ513" s="30">
        <v>1</v>
      </c>
      <c r="DR513" s="4">
        <v>460.60829999999999</v>
      </c>
      <c r="DS513" s="31">
        <v>0.92121700000000006</v>
      </c>
      <c r="DT513" s="4" t="s">
        <v>118</v>
      </c>
      <c r="DU513" s="4" t="s">
        <v>117</v>
      </c>
      <c r="DV513" s="4">
        <v>2.8899999999999999E-2</v>
      </c>
      <c r="DW513" s="31">
        <v>0.48114800000000002</v>
      </c>
      <c r="DX513" s="4" t="s">
        <v>116</v>
      </c>
      <c r="DY513" s="4" t="s">
        <v>117</v>
      </c>
      <c r="DZ513" s="4">
        <v>0.32069999999999999</v>
      </c>
      <c r="EA513" s="31">
        <v>2.1380690000000002</v>
      </c>
      <c r="EB513" s="4" t="s">
        <v>118</v>
      </c>
      <c r="EC513" s="4" t="s">
        <v>117</v>
      </c>
      <c r="EE513" s="4" t="b">
        <f t="shared" si="298"/>
        <v>1</v>
      </c>
      <c r="EF513" s="4" t="b">
        <f t="shared" si="299"/>
        <v>1</v>
      </c>
      <c r="EG513" s="4" t="b">
        <f t="shared" si="300"/>
        <v>1</v>
      </c>
      <c r="EH513" s="4" t="b">
        <f t="shared" si="301"/>
        <v>1</v>
      </c>
      <c r="EI513" s="4" t="b">
        <f t="shared" si="302"/>
        <v>1</v>
      </c>
      <c r="EJ513" s="4" t="b">
        <f t="shared" si="303"/>
        <v>1</v>
      </c>
      <c r="EL513" s="4" t="s">
        <v>16770</v>
      </c>
      <c r="EM513" s="4" t="s">
        <v>18860</v>
      </c>
      <c r="EN513" s="4" t="s">
        <v>68</v>
      </c>
      <c r="EO513" s="4" t="s">
        <v>17815</v>
      </c>
      <c r="EP513" s="4">
        <v>200509</v>
      </c>
      <c r="EQ513" s="4" t="s">
        <v>22</v>
      </c>
      <c r="ER513" s="4">
        <v>6061</v>
      </c>
      <c r="ES513" s="10">
        <v>411.09056941760002</v>
      </c>
      <c r="ET513" s="4">
        <f t="shared" si="274"/>
        <v>88.909430582399978</v>
      </c>
      <c r="EU513" s="4">
        <f t="shared" si="275"/>
        <v>17.781886116479996</v>
      </c>
      <c r="EV513" s="4">
        <v>500</v>
      </c>
      <c r="EW513" s="4">
        <v>500</v>
      </c>
      <c r="EX513" s="8" t="str">
        <f t="shared" si="276"/>
        <v>Low Headroom</v>
      </c>
      <c r="EY513" s="10">
        <v>1</v>
      </c>
      <c r="EZ513" s="10">
        <v>0.13293217282</v>
      </c>
      <c r="FA513" s="4">
        <f t="shared" si="277"/>
        <v>7.0678271800000136E-3</v>
      </c>
      <c r="FB513" s="4">
        <f t="shared" si="278"/>
        <v>11.779711966666687</v>
      </c>
      <c r="FC513" s="4">
        <v>6.0000000000000012E-2</v>
      </c>
      <c r="FD513" s="4">
        <v>0.14000000000000001</v>
      </c>
      <c r="FE513" s="8" t="str">
        <f t="shared" si="279"/>
        <v>Low Headroom</v>
      </c>
      <c r="FF513" s="10">
        <v>2</v>
      </c>
      <c r="FG513" s="4">
        <v>1770.420075297</v>
      </c>
      <c r="FH513" s="4">
        <f t="shared" si="280"/>
        <v>729.57992470299996</v>
      </c>
      <c r="FI513" s="4">
        <f t="shared" si="281"/>
        <v>72.957992470299999</v>
      </c>
      <c r="FJ513" s="4">
        <v>1000</v>
      </c>
      <c r="FK513" s="4">
        <v>2500</v>
      </c>
      <c r="FL513" s="8" t="str">
        <f t="shared" si="282"/>
        <v>High Headroom</v>
      </c>
      <c r="FM513" s="4">
        <v>3</v>
      </c>
      <c r="FN513" s="4">
        <v>2</v>
      </c>
      <c r="FO513" s="11">
        <v>0.22847704895000001</v>
      </c>
      <c r="FP513" s="4">
        <f t="shared" si="283"/>
        <v>7.8477048950000017E-2</v>
      </c>
      <c r="FQ513" s="4">
        <f t="shared" si="284"/>
        <v>52.318032633333345</v>
      </c>
      <c r="FR513" s="4">
        <v>0.15</v>
      </c>
      <c r="FS513" s="4">
        <v>0.15</v>
      </c>
      <c r="FT513" s="8" t="str">
        <f t="shared" si="285"/>
        <v>Moderate Headroom</v>
      </c>
      <c r="FU513" s="10">
        <v>1</v>
      </c>
      <c r="FX513" s="4" t="s">
        <v>115</v>
      </c>
      <c r="FY513" s="4" t="s">
        <v>16770</v>
      </c>
      <c r="FZ513" s="4" t="s">
        <v>15</v>
      </c>
      <c r="GA513" s="4" t="s">
        <v>22</v>
      </c>
      <c r="GB513" s="4" t="s">
        <v>18860</v>
      </c>
      <c r="GC513" s="4">
        <v>200509</v>
      </c>
      <c r="GD513" s="4">
        <v>20509</v>
      </c>
      <c r="GE513" s="4">
        <v>6061</v>
      </c>
      <c r="GF513" s="4"/>
      <c r="GG513" s="10">
        <v>411.09059999999999</v>
      </c>
      <c r="GH513" s="30">
        <v>1</v>
      </c>
      <c r="GI513" s="10">
        <v>0.13289999999999999</v>
      </c>
      <c r="GJ513" s="30">
        <v>2</v>
      </c>
      <c r="GK513" s="10">
        <v>0.22850000000000001</v>
      </c>
      <c r="GL513" s="30">
        <v>1</v>
      </c>
      <c r="GM513" s="4">
        <v>88.909400000000005</v>
      </c>
      <c r="GN513" s="31">
        <v>0.177819</v>
      </c>
      <c r="GO513" s="4" t="s">
        <v>120</v>
      </c>
      <c r="GP513" s="4" t="s">
        <v>117</v>
      </c>
      <c r="GQ513" s="4">
        <v>7.1000000000000004E-3</v>
      </c>
      <c r="GR513" s="31">
        <v>0.117797</v>
      </c>
      <c r="GS513" s="4" t="s">
        <v>120</v>
      </c>
      <c r="GT513" s="4" t="s">
        <v>117</v>
      </c>
      <c r="GU513" s="4">
        <v>7.85E-2</v>
      </c>
      <c r="GV513" s="31">
        <v>0.52317999999999998</v>
      </c>
      <c r="GW513" s="4" t="s">
        <v>116</v>
      </c>
      <c r="GX513" s="4" t="s">
        <v>117</v>
      </c>
      <c r="GZ513" s="4" t="b">
        <f t="shared" si="304"/>
        <v>1</v>
      </c>
      <c r="HA513" s="4" t="b">
        <f t="shared" si="305"/>
        <v>1</v>
      </c>
      <c r="HB513" s="4" t="b">
        <f t="shared" si="306"/>
        <v>1</v>
      </c>
      <c r="HC513" s="4" t="b">
        <f t="shared" si="307"/>
        <v>1</v>
      </c>
      <c r="HD513" s="4" t="b">
        <f t="shared" si="308"/>
        <v>1</v>
      </c>
      <c r="HE513" s="4" t="b">
        <f t="shared" si="309"/>
        <v>1</v>
      </c>
    </row>
    <row r="514" spans="69:213" ht="60" x14ac:dyDescent="0.25">
      <c r="BQ514" s="4" t="s">
        <v>4526</v>
      </c>
      <c r="BR514" s="4" t="s">
        <v>8607</v>
      </c>
      <c r="BS514" s="4" t="s">
        <v>70</v>
      </c>
      <c r="BT514" s="4" t="s">
        <v>12688</v>
      </c>
      <c r="BU514" s="4">
        <v>300510</v>
      </c>
      <c r="BV514" s="4" t="s">
        <v>24</v>
      </c>
      <c r="BW514" s="4">
        <v>816000</v>
      </c>
      <c r="BX514" s="10">
        <v>123.6052008735</v>
      </c>
      <c r="BY514" s="4">
        <f t="shared" si="286"/>
        <v>376.3947991265</v>
      </c>
      <c r="BZ514" s="3">
        <f t="shared" si="287"/>
        <v>75.278959825299992</v>
      </c>
      <c r="CA514" s="3">
        <v>500</v>
      </c>
      <c r="CB514" s="4">
        <v>500</v>
      </c>
      <c r="CC514" s="8" t="str">
        <f t="shared" si="288"/>
        <v>High Headroom</v>
      </c>
      <c r="CD514" s="10">
        <v>1</v>
      </c>
      <c r="CE514" s="10">
        <v>0.16472781069</v>
      </c>
      <c r="CF514" s="4">
        <f t="shared" si="289"/>
        <v>3.5272189310000007E-2</v>
      </c>
      <c r="CG514" s="3">
        <f t="shared" si="290"/>
        <v>58.78698218333335</v>
      </c>
      <c r="CH514" s="3">
        <v>0.06</v>
      </c>
      <c r="CI514" s="4">
        <v>0.2</v>
      </c>
      <c r="CJ514" s="8" t="str">
        <f t="shared" si="291"/>
        <v>Moderate Headroom</v>
      </c>
      <c r="CK514" s="10">
        <v>3</v>
      </c>
      <c r="CL514" s="4">
        <v>799.94328084840004</v>
      </c>
      <c r="CM514" s="4">
        <f t="shared" si="292"/>
        <v>700.05671915159996</v>
      </c>
      <c r="CN514" s="8">
        <f t="shared" si="293"/>
        <v>70.005671915159994</v>
      </c>
      <c r="CO514" s="3">
        <v>1000</v>
      </c>
      <c r="CP514" s="4">
        <v>1500</v>
      </c>
      <c r="CQ514" s="8" t="str">
        <f t="shared" si="294"/>
        <v>High Headroom</v>
      </c>
      <c r="CR514" s="4">
        <v>2</v>
      </c>
      <c r="CS514" s="4">
        <v>2.25</v>
      </c>
      <c r="CT514" s="10">
        <v>0.19417844678000001</v>
      </c>
      <c r="CU514" s="4">
        <f t="shared" si="295"/>
        <v>4.4178446780000019E-2</v>
      </c>
      <c r="CV514" s="4">
        <f t="shared" si="296"/>
        <v>29.452297853333349</v>
      </c>
      <c r="CW514" s="4">
        <v>0.15</v>
      </c>
      <c r="CX514" s="4">
        <v>0.15</v>
      </c>
      <c r="CY514" s="8" t="str">
        <f t="shared" si="297"/>
        <v>Low Headroom</v>
      </c>
      <c r="CZ514" s="10">
        <v>1</v>
      </c>
      <c r="DC514" s="4" t="s">
        <v>115</v>
      </c>
      <c r="DD514" s="4" t="s">
        <v>4526</v>
      </c>
      <c r="DE514" s="4" t="s">
        <v>15</v>
      </c>
      <c r="DF514" s="4" t="s">
        <v>24</v>
      </c>
      <c r="DG514" s="4" t="s">
        <v>8607</v>
      </c>
      <c r="DH514" s="4">
        <v>300510</v>
      </c>
      <c r="DI514" s="4">
        <v>3510</v>
      </c>
      <c r="DJ514" s="29">
        <v>816000</v>
      </c>
      <c r="DK514" s="4" t="s">
        <v>17</v>
      </c>
      <c r="DL514" s="10">
        <v>123.6052</v>
      </c>
      <c r="DM514" s="30">
        <v>1</v>
      </c>
      <c r="DN514" s="10">
        <v>0.16470000000000001</v>
      </c>
      <c r="DO514" s="30">
        <v>3</v>
      </c>
      <c r="DP514" s="10">
        <v>0.19420000000000001</v>
      </c>
      <c r="DQ514" s="30">
        <v>1</v>
      </c>
      <c r="DR514" s="4">
        <v>376.39479999999998</v>
      </c>
      <c r="DS514" s="31">
        <v>0.75278999999999996</v>
      </c>
      <c r="DT514" s="4" t="s">
        <v>118</v>
      </c>
      <c r="DU514" s="4" t="s">
        <v>117</v>
      </c>
      <c r="DV514" s="4">
        <v>3.5299999999999998E-2</v>
      </c>
      <c r="DW514" s="31">
        <v>0.58787</v>
      </c>
      <c r="DX514" s="4" t="s">
        <v>116</v>
      </c>
      <c r="DY514" s="4" t="s">
        <v>117</v>
      </c>
      <c r="DZ514" s="4">
        <v>4.4200000000000003E-2</v>
      </c>
      <c r="EA514" s="31">
        <v>0.29452300000000003</v>
      </c>
      <c r="EB514" s="4" t="s">
        <v>120</v>
      </c>
      <c r="EC514" s="4" t="s">
        <v>117</v>
      </c>
      <c r="EE514" s="4" t="b">
        <f t="shared" si="298"/>
        <v>1</v>
      </c>
      <c r="EF514" s="4" t="b">
        <f t="shared" si="299"/>
        <v>1</v>
      </c>
      <c r="EG514" s="4" t="b">
        <f t="shared" si="300"/>
        <v>1</v>
      </c>
      <c r="EH514" s="4" t="b">
        <f t="shared" si="301"/>
        <v>1</v>
      </c>
      <c r="EI514" s="4" t="b">
        <f t="shared" si="302"/>
        <v>1</v>
      </c>
      <c r="EJ514" s="4" t="b">
        <f t="shared" si="303"/>
        <v>1</v>
      </c>
      <c r="EL514" s="4" t="s">
        <v>16771</v>
      </c>
      <c r="EM514" s="4" t="s">
        <v>18861</v>
      </c>
      <c r="EN514" s="4" t="s">
        <v>68</v>
      </c>
      <c r="EO514" s="4" t="s">
        <v>17816</v>
      </c>
      <c r="EP514" s="4">
        <v>200510</v>
      </c>
      <c r="EQ514" s="4" t="s">
        <v>31</v>
      </c>
      <c r="ER514" s="4">
        <v>19189</v>
      </c>
      <c r="ES514" s="10">
        <v>1510.1700336775</v>
      </c>
      <c r="ET514" s="4">
        <f t="shared" si="274"/>
        <v>989.82996632250001</v>
      </c>
      <c r="EU514" s="4">
        <f t="shared" si="275"/>
        <v>98.982996632249993</v>
      </c>
      <c r="EV514" s="4">
        <v>1000</v>
      </c>
      <c r="EW514" s="4">
        <v>2500</v>
      </c>
      <c r="EX514" s="8" t="str">
        <f t="shared" si="276"/>
        <v>High Headroom</v>
      </c>
      <c r="EY514" s="10">
        <v>3</v>
      </c>
      <c r="EZ514" s="10">
        <v>0.16633922724</v>
      </c>
      <c r="FA514" s="4">
        <f t="shared" si="277"/>
        <v>3.3660772760000013E-2</v>
      </c>
      <c r="FB514" s="4">
        <f t="shared" si="278"/>
        <v>56.101287933333353</v>
      </c>
      <c r="FC514" s="4">
        <v>0.06</v>
      </c>
      <c r="FD514" s="4">
        <v>0.2</v>
      </c>
      <c r="FE514" s="8" t="str">
        <f t="shared" si="279"/>
        <v>Moderate Headroom</v>
      </c>
      <c r="FF514" s="10">
        <v>3</v>
      </c>
      <c r="FG514" s="4">
        <v>158.422263561092</v>
      </c>
      <c r="FH514" s="4">
        <f t="shared" si="280"/>
        <v>341.577736438908</v>
      </c>
      <c r="FI514" s="4">
        <f t="shared" si="281"/>
        <v>68.315547287781598</v>
      </c>
      <c r="FJ514" s="4">
        <v>500</v>
      </c>
      <c r="FK514" s="4">
        <v>500</v>
      </c>
      <c r="FL514" s="8" t="str">
        <f t="shared" si="282"/>
        <v>High Headroom</v>
      </c>
      <c r="FM514" s="4">
        <v>1</v>
      </c>
      <c r="FN514" s="4">
        <v>2.25</v>
      </c>
      <c r="FO514" s="11">
        <v>0.58808236273000003</v>
      </c>
      <c r="FP514" s="4">
        <f t="shared" si="283"/>
        <v>0.43808236273000001</v>
      </c>
      <c r="FQ514" s="4">
        <f t="shared" si="284"/>
        <v>292.0549084866667</v>
      </c>
      <c r="FR514" s="4">
        <v>0.15</v>
      </c>
      <c r="FS514" s="4">
        <v>0.15</v>
      </c>
      <c r="FT514" s="8" t="str">
        <f t="shared" si="285"/>
        <v>High Headroom</v>
      </c>
      <c r="FU514" s="10">
        <v>1</v>
      </c>
      <c r="FX514" s="4" t="s">
        <v>115</v>
      </c>
      <c r="FY514" s="4" t="s">
        <v>16771</v>
      </c>
      <c r="FZ514" s="4" t="s">
        <v>15</v>
      </c>
      <c r="GA514" s="4" t="s">
        <v>31</v>
      </c>
      <c r="GB514" s="4" t="s">
        <v>18861</v>
      </c>
      <c r="GC514" s="4">
        <v>200510</v>
      </c>
      <c r="GD514" s="4">
        <v>20510</v>
      </c>
      <c r="GE514" s="4">
        <v>19189</v>
      </c>
      <c r="GF514" s="4"/>
      <c r="GG514" s="10" t="s">
        <v>3671</v>
      </c>
      <c r="GH514" s="30">
        <v>3</v>
      </c>
      <c r="GI514" s="10">
        <v>0.1663</v>
      </c>
      <c r="GJ514" s="30">
        <v>3</v>
      </c>
      <c r="GK514" s="10">
        <v>0.58809999999999996</v>
      </c>
      <c r="GL514" s="30">
        <v>1</v>
      </c>
      <c r="GM514" s="4">
        <v>989.83</v>
      </c>
      <c r="GN514" s="31">
        <v>0.98982999999999999</v>
      </c>
      <c r="GO514" s="4" t="s">
        <v>118</v>
      </c>
      <c r="GP514" s="4" t="s">
        <v>117</v>
      </c>
      <c r="GQ514" s="4">
        <v>3.3700000000000001E-2</v>
      </c>
      <c r="GR514" s="31">
        <v>0.56101299999999998</v>
      </c>
      <c r="GS514" s="4" t="s">
        <v>116</v>
      </c>
      <c r="GT514" s="4" t="s">
        <v>117</v>
      </c>
      <c r="GU514" s="4">
        <v>0.43809999999999999</v>
      </c>
      <c r="GV514" s="31">
        <v>2.9205489999999998</v>
      </c>
      <c r="GW514" s="4" t="s">
        <v>118</v>
      </c>
      <c r="GX514" s="4" t="s">
        <v>117</v>
      </c>
      <c r="GZ514" s="4" t="b">
        <f t="shared" si="304"/>
        <v>1</v>
      </c>
      <c r="HA514" s="4" t="b">
        <f t="shared" si="305"/>
        <v>1</v>
      </c>
      <c r="HB514" s="4" t="b">
        <f t="shared" si="306"/>
        <v>1</v>
      </c>
      <c r="HC514" s="4" t="b">
        <f t="shared" si="307"/>
        <v>1</v>
      </c>
      <c r="HD514" s="4" t="b">
        <f t="shared" si="308"/>
        <v>1</v>
      </c>
      <c r="HE514" s="4" t="b">
        <f t="shared" si="309"/>
        <v>1</v>
      </c>
    </row>
    <row r="515" spans="69:213" ht="60" x14ac:dyDescent="0.25">
      <c r="BQ515" s="4" t="s">
        <v>4527</v>
      </c>
      <c r="BR515" s="4" t="s">
        <v>8608</v>
      </c>
      <c r="BS515" s="4" t="s">
        <v>70</v>
      </c>
      <c r="BT515" s="4" t="s">
        <v>12689</v>
      </c>
      <c r="BU515" s="4">
        <v>300511</v>
      </c>
      <c r="BV515" s="4" t="s">
        <v>22</v>
      </c>
      <c r="BW515" s="4">
        <v>614890</v>
      </c>
      <c r="BX515" s="10">
        <v>587.44791474609997</v>
      </c>
      <c r="BY515" s="4">
        <f t="shared" si="286"/>
        <v>912.55208525390003</v>
      </c>
      <c r="BZ515" s="3">
        <f t="shared" si="287"/>
        <v>91.255208525390003</v>
      </c>
      <c r="CA515" s="3">
        <v>1000</v>
      </c>
      <c r="CB515" s="4">
        <v>1500</v>
      </c>
      <c r="CC515" s="8" t="str">
        <f t="shared" si="288"/>
        <v>High Headroom</v>
      </c>
      <c r="CD515" s="10">
        <v>2</v>
      </c>
      <c r="CE515" s="10">
        <v>0.22986706218</v>
      </c>
      <c r="CF515" s="4">
        <f t="shared" si="289"/>
        <v>2.0132937820000002E-2</v>
      </c>
      <c r="CG515" s="3">
        <f t="shared" si="290"/>
        <v>40.265875640000019</v>
      </c>
      <c r="CH515" s="3">
        <v>4.9999999999999989E-2</v>
      </c>
      <c r="CI515" s="4">
        <v>0.25</v>
      </c>
      <c r="CJ515" s="8" t="str">
        <f t="shared" si="291"/>
        <v>Moderate Headroom</v>
      </c>
      <c r="CK515" s="10">
        <v>4</v>
      </c>
      <c r="CL515" s="4">
        <v>2411.2061654191002</v>
      </c>
      <c r="CM515" s="4">
        <f t="shared" si="292"/>
        <v>88.793834580899784</v>
      </c>
      <c r="CN515" s="8">
        <f t="shared" si="293"/>
        <v>8.8793834580899791</v>
      </c>
      <c r="CO515" s="3">
        <v>1000</v>
      </c>
      <c r="CP515" s="4">
        <v>2500</v>
      </c>
      <c r="CQ515" s="8" t="str">
        <f t="shared" si="294"/>
        <v>Low Headroom</v>
      </c>
      <c r="CR515" s="4">
        <v>3</v>
      </c>
      <c r="CS515" s="4">
        <v>3.25</v>
      </c>
      <c r="CT515" s="10">
        <v>0.22738747067000001</v>
      </c>
      <c r="CU515" s="4">
        <f t="shared" si="295"/>
        <v>7.7387470670000014E-2</v>
      </c>
      <c r="CV515" s="4">
        <f t="shared" si="296"/>
        <v>51.591647113333352</v>
      </c>
      <c r="CW515" s="4">
        <v>0.15</v>
      </c>
      <c r="CX515" s="4">
        <v>0.15</v>
      </c>
      <c r="CY515" s="8" t="str">
        <f t="shared" si="297"/>
        <v>Moderate Headroom</v>
      </c>
      <c r="CZ515" s="10">
        <v>1</v>
      </c>
      <c r="DC515" s="4" t="s">
        <v>115</v>
      </c>
      <c r="DD515" s="4" t="s">
        <v>4527</v>
      </c>
      <c r="DE515" s="4" t="s">
        <v>15</v>
      </c>
      <c r="DF515" s="4" t="s">
        <v>22</v>
      </c>
      <c r="DG515" s="4" t="s">
        <v>8608</v>
      </c>
      <c r="DH515" s="4">
        <v>300511</v>
      </c>
      <c r="DI515" s="4">
        <v>3511</v>
      </c>
      <c r="DJ515" s="29">
        <v>614890</v>
      </c>
      <c r="DK515" s="4" t="s">
        <v>17</v>
      </c>
      <c r="DL515" s="10">
        <v>587.4479</v>
      </c>
      <c r="DM515" s="30">
        <v>2</v>
      </c>
      <c r="DN515" s="10">
        <v>0.22989999999999999</v>
      </c>
      <c r="DO515" s="30">
        <v>4</v>
      </c>
      <c r="DP515" s="10">
        <v>0.22739999999999999</v>
      </c>
      <c r="DQ515" s="30">
        <v>1</v>
      </c>
      <c r="DR515" s="4">
        <v>912.5521</v>
      </c>
      <c r="DS515" s="31">
        <v>0.91255200000000003</v>
      </c>
      <c r="DT515" s="4" t="s">
        <v>118</v>
      </c>
      <c r="DU515" s="4" t="s">
        <v>117</v>
      </c>
      <c r="DV515" s="4">
        <v>2.01E-2</v>
      </c>
      <c r="DW515" s="31">
        <v>0.40265900000000004</v>
      </c>
      <c r="DX515" s="4" t="s">
        <v>116</v>
      </c>
      <c r="DY515" s="4" t="s">
        <v>117</v>
      </c>
      <c r="DZ515" s="4">
        <v>7.7399999999999997E-2</v>
      </c>
      <c r="EA515" s="31">
        <v>0.51591600000000004</v>
      </c>
      <c r="EB515" s="4" t="s">
        <v>116</v>
      </c>
      <c r="EC515" s="4" t="s">
        <v>117</v>
      </c>
      <c r="EE515" s="4" t="b">
        <f t="shared" si="298"/>
        <v>1</v>
      </c>
      <c r="EF515" s="4" t="b">
        <f t="shared" si="299"/>
        <v>1</v>
      </c>
      <c r="EG515" s="4" t="b">
        <f t="shared" si="300"/>
        <v>1</v>
      </c>
      <c r="EH515" s="4" t="b">
        <f t="shared" si="301"/>
        <v>1</v>
      </c>
      <c r="EI515" s="4" t="b">
        <f t="shared" si="302"/>
        <v>1</v>
      </c>
      <c r="EJ515" s="4" t="b">
        <f t="shared" si="303"/>
        <v>1</v>
      </c>
      <c r="EL515" s="4" t="s">
        <v>16772</v>
      </c>
      <c r="EM515" s="4" t="s">
        <v>18862</v>
      </c>
      <c r="EN515" s="4" t="s">
        <v>68</v>
      </c>
      <c r="EO515" s="4" t="s">
        <v>17817</v>
      </c>
      <c r="EP515" s="4">
        <v>200511</v>
      </c>
      <c r="EQ515" s="4" t="s">
        <v>55</v>
      </c>
      <c r="ER515" s="4">
        <v>27169</v>
      </c>
      <c r="ES515" s="10">
        <v>562.09135893387804</v>
      </c>
      <c r="ET515" s="4">
        <f t="shared" si="274"/>
        <v>937.90864106612196</v>
      </c>
      <c r="EU515" s="4">
        <f t="shared" si="275"/>
        <v>93.79086410661219</v>
      </c>
      <c r="EV515" s="4">
        <v>1000</v>
      </c>
      <c r="EW515" s="4">
        <v>1500</v>
      </c>
      <c r="EX515" s="8" t="str">
        <f t="shared" si="276"/>
        <v>High Headroom</v>
      </c>
      <c r="EY515" s="10">
        <v>2</v>
      </c>
      <c r="EZ515" s="10">
        <v>6.2171656944000002E-2</v>
      </c>
      <c r="FA515" s="4">
        <f t="shared" si="277"/>
        <v>1.7828343056E-2</v>
      </c>
      <c r="FB515" s="4">
        <f t="shared" si="278"/>
        <v>22.28542882</v>
      </c>
      <c r="FC515" s="4">
        <v>0.08</v>
      </c>
      <c r="FD515" s="4">
        <v>0.08</v>
      </c>
      <c r="FE515" s="8" t="str">
        <f t="shared" si="279"/>
        <v>Low Headroom</v>
      </c>
      <c r="FF515" s="10">
        <v>1</v>
      </c>
      <c r="FG515" s="4">
        <v>289.42206286301098</v>
      </c>
      <c r="FH515" s="4">
        <f t="shared" si="280"/>
        <v>210.57793713698902</v>
      </c>
      <c r="FI515" s="4">
        <f t="shared" si="281"/>
        <v>42.115587427397806</v>
      </c>
      <c r="FJ515" s="4">
        <v>500</v>
      </c>
      <c r="FK515" s="4">
        <v>500</v>
      </c>
      <c r="FL515" s="8" t="str">
        <f t="shared" si="282"/>
        <v>Moderate Headroom</v>
      </c>
      <c r="FM515" s="4">
        <v>1</v>
      </c>
      <c r="FN515" s="4">
        <v>1.25</v>
      </c>
      <c r="FO515" s="11">
        <v>0.58005348197810003</v>
      </c>
      <c r="FP515" s="4">
        <f t="shared" si="283"/>
        <v>0.43005348197810001</v>
      </c>
      <c r="FQ515" s="4">
        <f t="shared" si="284"/>
        <v>286.70232131873337</v>
      </c>
      <c r="FR515" s="4">
        <v>0.15</v>
      </c>
      <c r="FS515" s="4">
        <v>0.15</v>
      </c>
      <c r="FT515" s="8" t="str">
        <f t="shared" si="285"/>
        <v>High Headroom</v>
      </c>
      <c r="FU515" s="10">
        <v>1</v>
      </c>
      <c r="FX515" s="4" t="s">
        <v>115</v>
      </c>
      <c r="FY515" s="4" t="s">
        <v>16772</v>
      </c>
      <c r="FZ515" s="4" t="s">
        <v>15</v>
      </c>
      <c r="GA515" s="4" t="s">
        <v>55</v>
      </c>
      <c r="GB515" s="4" t="s">
        <v>18862</v>
      </c>
      <c r="GC515" s="4">
        <v>200511</v>
      </c>
      <c r="GD515" s="4">
        <v>20511</v>
      </c>
      <c r="GE515" s="4">
        <v>27169</v>
      </c>
      <c r="GF515" s="4"/>
      <c r="GG515" s="10">
        <v>562.09140000000002</v>
      </c>
      <c r="GH515" s="30">
        <v>2</v>
      </c>
      <c r="GI515" s="10">
        <v>6.2199999999999998E-2</v>
      </c>
      <c r="GJ515" s="30">
        <v>1</v>
      </c>
      <c r="GK515" s="10">
        <v>0.58009999999999995</v>
      </c>
      <c r="GL515" s="30">
        <v>1</v>
      </c>
      <c r="GM515" s="4">
        <v>937.90859999999998</v>
      </c>
      <c r="GN515" s="31">
        <v>0.93790899999999988</v>
      </c>
      <c r="GO515" s="4" t="s">
        <v>118</v>
      </c>
      <c r="GP515" s="4" t="s">
        <v>117</v>
      </c>
      <c r="GQ515" s="4">
        <v>1.78E-2</v>
      </c>
      <c r="GR515" s="31">
        <v>0.222854</v>
      </c>
      <c r="GS515" s="4" t="s">
        <v>120</v>
      </c>
      <c r="GT515" s="4" t="s">
        <v>117</v>
      </c>
      <c r="GU515" s="4">
        <v>0.43009999999999998</v>
      </c>
      <c r="GV515" s="31">
        <v>2.8670229999999997</v>
      </c>
      <c r="GW515" s="4" t="s">
        <v>118</v>
      </c>
      <c r="GX515" s="4" t="s">
        <v>117</v>
      </c>
      <c r="GZ515" s="4" t="b">
        <f t="shared" si="304"/>
        <v>1</v>
      </c>
      <c r="HA515" s="4" t="b">
        <f t="shared" si="305"/>
        <v>1</v>
      </c>
      <c r="HB515" s="4" t="b">
        <f t="shared" si="306"/>
        <v>1</v>
      </c>
      <c r="HC515" s="4" t="b">
        <f t="shared" si="307"/>
        <v>1</v>
      </c>
      <c r="HD515" s="4" t="b">
        <f t="shared" si="308"/>
        <v>1</v>
      </c>
      <c r="HE515" s="4" t="b">
        <f t="shared" si="309"/>
        <v>1</v>
      </c>
    </row>
    <row r="516" spans="69:213" ht="60" x14ac:dyDescent="0.25">
      <c r="BQ516" s="4" t="s">
        <v>4528</v>
      </c>
      <c r="BR516" s="4" t="s">
        <v>8609</v>
      </c>
      <c r="BS516" s="4" t="s">
        <v>70</v>
      </c>
      <c r="BT516" s="4" t="s">
        <v>12690</v>
      </c>
      <c r="BU516" s="4">
        <v>300512</v>
      </c>
      <c r="BV516" s="4" t="s">
        <v>49</v>
      </c>
      <c r="BW516" s="4">
        <v>4215384</v>
      </c>
      <c r="BX516" s="10">
        <v>733.93153223449997</v>
      </c>
      <c r="BY516" s="4">
        <f t="shared" si="286"/>
        <v>766.06846776550003</v>
      </c>
      <c r="BZ516" s="3">
        <f t="shared" si="287"/>
        <v>76.606846776550015</v>
      </c>
      <c r="CA516" s="3">
        <v>1000</v>
      </c>
      <c r="CB516" s="4">
        <v>1500</v>
      </c>
      <c r="CC516" s="8" t="str">
        <f t="shared" si="288"/>
        <v>High Headroom</v>
      </c>
      <c r="CD516" s="10">
        <v>2</v>
      </c>
      <c r="CE516" s="10">
        <v>0.14491237248</v>
      </c>
      <c r="CF516" s="4">
        <f t="shared" si="289"/>
        <v>5.5087627520000015E-2</v>
      </c>
      <c r="CG516" s="3">
        <f t="shared" si="290"/>
        <v>91.812712533333368</v>
      </c>
      <c r="CH516" s="3">
        <v>0.06</v>
      </c>
      <c r="CI516" s="4">
        <v>0.2</v>
      </c>
      <c r="CJ516" s="8" t="str">
        <f t="shared" si="291"/>
        <v>High Headroom</v>
      </c>
      <c r="CK516" s="10">
        <v>3</v>
      </c>
      <c r="CL516" s="4">
        <v>127.47488539939999</v>
      </c>
      <c r="CM516" s="4">
        <f t="shared" si="292"/>
        <v>372.52511460059998</v>
      </c>
      <c r="CN516" s="8">
        <f t="shared" si="293"/>
        <v>74.505022920119998</v>
      </c>
      <c r="CO516" s="3">
        <v>500</v>
      </c>
      <c r="CP516" s="4">
        <v>500</v>
      </c>
      <c r="CQ516" s="8" t="str">
        <f t="shared" si="294"/>
        <v>High Headroom</v>
      </c>
      <c r="CR516" s="4">
        <v>1</v>
      </c>
      <c r="CS516" s="4">
        <v>2.25</v>
      </c>
      <c r="CT516" s="10">
        <v>0.45882352940999999</v>
      </c>
      <c r="CU516" s="4">
        <f t="shared" si="295"/>
        <v>0.30882352941000002</v>
      </c>
      <c r="CV516" s="4">
        <f t="shared" si="296"/>
        <v>205.88235294</v>
      </c>
      <c r="CW516" s="4">
        <v>0.15</v>
      </c>
      <c r="CX516" s="4">
        <v>0.15</v>
      </c>
      <c r="CY516" s="8" t="str">
        <f t="shared" si="297"/>
        <v>High Headroom</v>
      </c>
      <c r="CZ516" s="10">
        <v>1</v>
      </c>
      <c r="DC516" s="4" t="s">
        <v>115</v>
      </c>
      <c r="DD516" s="4" t="s">
        <v>4528</v>
      </c>
      <c r="DE516" s="4" t="s">
        <v>15</v>
      </c>
      <c r="DF516" s="4" t="s">
        <v>49</v>
      </c>
      <c r="DG516" s="4" t="s">
        <v>8609</v>
      </c>
      <c r="DH516" s="4">
        <v>300512</v>
      </c>
      <c r="DI516" s="4">
        <v>3512</v>
      </c>
      <c r="DJ516" s="29">
        <v>4215384</v>
      </c>
      <c r="DK516" s="4" t="s">
        <v>17</v>
      </c>
      <c r="DL516" s="10">
        <v>733.93150000000003</v>
      </c>
      <c r="DM516" s="30">
        <v>2</v>
      </c>
      <c r="DN516" s="10">
        <v>0.1449</v>
      </c>
      <c r="DO516" s="30">
        <v>3</v>
      </c>
      <c r="DP516" s="10">
        <v>0.45879999999999999</v>
      </c>
      <c r="DQ516" s="30">
        <v>1</v>
      </c>
      <c r="DR516" s="4">
        <v>766.06849999999997</v>
      </c>
      <c r="DS516" s="31">
        <v>0.76606800000000008</v>
      </c>
      <c r="DT516" s="4" t="s">
        <v>118</v>
      </c>
      <c r="DU516" s="4" t="s">
        <v>117</v>
      </c>
      <c r="DV516" s="4">
        <v>5.5100000000000003E-2</v>
      </c>
      <c r="DW516" s="31">
        <v>0.91812700000000003</v>
      </c>
      <c r="DX516" s="4" t="s">
        <v>118</v>
      </c>
      <c r="DY516" s="4" t="s">
        <v>117</v>
      </c>
      <c r="DZ516" s="4">
        <v>0.30880000000000002</v>
      </c>
      <c r="EA516" s="31">
        <v>2.058824</v>
      </c>
      <c r="EB516" s="4" t="s">
        <v>118</v>
      </c>
      <c r="EC516" s="4" t="s">
        <v>117</v>
      </c>
      <c r="EE516" s="4" t="b">
        <f t="shared" si="298"/>
        <v>1</v>
      </c>
      <c r="EF516" s="4" t="b">
        <f t="shared" si="299"/>
        <v>1</v>
      </c>
      <c r="EG516" s="4" t="b">
        <f t="shared" si="300"/>
        <v>1</v>
      </c>
      <c r="EH516" s="4" t="b">
        <f t="shared" si="301"/>
        <v>1</v>
      </c>
      <c r="EI516" s="4" t="b">
        <f t="shared" si="302"/>
        <v>1</v>
      </c>
      <c r="EJ516" s="4" t="b">
        <f t="shared" si="303"/>
        <v>1</v>
      </c>
      <c r="EL516" s="4" t="s">
        <v>16773</v>
      </c>
      <c r="EM516" s="4" t="s">
        <v>18863</v>
      </c>
      <c r="EN516" s="4" t="s">
        <v>68</v>
      </c>
      <c r="EO516" s="4" t="s">
        <v>17818</v>
      </c>
      <c r="EP516" s="4">
        <v>200512</v>
      </c>
      <c r="EQ516" s="4" t="s">
        <v>33</v>
      </c>
      <c r="ER516" s="4">
        <v>48423</v>
      </c>
      <c r="ES516" s="10">
        <v>958.12805188970901</v>
      </c>
      <c r="ET516" s="4">
        <f t="shared" si="274"/>
        <v>541.87194811029099</v>
      </c>
      <c r="EU516" s="4">
        <f t="shared" si="275"/>
        <v>54.187194811029094</v>
      </c>
      <c r="EV516" s="4">
        <v>1000</v>
      </c>
      <c r="EW516" s="4">
        <v>1500</v>
      </c>
      <c r="EX516" s="8" t="str">
        <f t="shared" si="276"/>
        <v>Moderate Headroom</v>
      </c>
      <c r="EY516" s="10">
        <v>2</v>
      </c>
      <c r="EZ516" s="10">
        <v>0.11875165300190001</v>
      </c>
      <c r="FA516" s="4">
        <f t="shared" si="277"/>
        <v>2.1248346998100007E-2</v>
      </c>
      <c r="FB516" s="4">
        <f t="shared" si="278"/>
        <v>35.413911663500002</v>
      </c>
      <c r="FC516" s="4">
        <v>6.0000000000000012E-2</v>
      </c>
      <c r="FD516" s="4">
        <v>0.14000000000000001</v>
      </c>
      <c r="FE516" s="8" t="str">
        <f t="shared" si="279"/>
        <v>Moderate Headroom</v>
      </c>
      <c r="FF516" s="10">
        <v>2</v>
      </c>
      <c r="FG516" s="4">
        <v>39.984218829758497</v>
      </c>
      <c r="FH516" s="4">
        <f t="shared" si="280"/>
        <v>460.0157811702415</v>
      </c>
      <c r="FI516" s="4">
        <f t="shared" si="281"/>
        <v>92.003156234048305</v>
      </c>
      <c r="FJ516" s="4">
        <v>500</v>
      </c>
      <c r="FK516" s="4">
        <v>500</v>
      </c>
      <c r="FL516" s="8" t="str">
        <f t="shared" si="282"/>
        <v>High Headroom</v>
      </c>
      <c r="FM516" s="4">
        <v>1</v>
      </c>
      <c r="FN516" s="4">
        <v>1.75</v>
      </c>
      <c r="FO516" s="11">
        <v>0.52503391874579997</v>
      </c>
      <c r="FP516" s="4">
        <f t="shared" si="283"/>
        <v>0.37503391874579994</v>
      </c>
      <c r="FQ516" s="4">
        <f t="shared" si="284"/>
        <v>250.02261249719999</v>
      </c>
      <c r="FR516" s="4">
        <v>0.15</v>
      </c>
      <c r="FS516" s="4">
        <v>0.15</v>
      </c>
      <c r="FT516" s="8" t="str">
        <f t="shared" si="285"/>
        <v>High Headroom</v>
      </c>
      <c r="FU516" s="10">
        <v>1</v>
      </c>
      <c r="FX516" s="4" t="s">
        <v>115</v>
      </c>
      <c r="FY516" s="4" t="s">
        <v>16773</v>
      </c>
      <c r="FZ516" s="4" t="s">
        <v>15</v>
      </c>
      <c r="GA516" s="4" t="s">
        <v>33</v>
      </c>
      <c r="GB516" s="4" t="s">
        <v>18863</v>
      </c>
      <c r="GC516" s="4">
        <v>200512</v>
      </c>
      <c r="GD516" s="4">
        <v>20512</v>
      </c>
      <c r="GE516" s="4">
        <v>48423</v>
      </c>
      <c r="GF516" s="4"/>
      <c r="GG516" s="10">
        <v>958.12810000000002</v>
      </c>
      <c r="GH516" s="30">
        <v>2</v>
      </c>
      <c r="GI516" s="10">
        <v>0.1188</v>
      </c>
      <c r="GJ516" s="30">
        <v>2</v>
      </c>
      <c r="GK516" s="10">
        <v>0.52500000000000002</v>
      </c>
      <c r="GL516" s="30">
        <v>1</v>
      </c>
      <c r="GM516" s="4">
        <v>541.87189999999998</v>
      </c>
      <c r="GN516" s="31">
        <v>0.54187200000000002</v>
      </c>
      <c r="GO516" s="4" t="s">
        <v>116</v>
      </c>
      <c r="GP516" s="4" t="s">
        <v>117</v>
      </c>
      <c r="GQ516" s="4">
        <v>2.12E-2</v>
      </c>
      <c r="GR516" s="31">
        <v>0.35413899999999998</v>
      </c>
      <c r="GS516" s="4" t="s">
        <v>116</v>
      </c>
      <c r="GT516" s="4" t="s">
        <v>117</v>
      </c>
      <c r="GU516" s="4">
        <v>0.375</v>
      </c>
      <c r="GV516" s="31">
        <v>2.5002260000000001</v>
      </c>
      <c r="GW516" s="4" t="s">
        <v>118</v>
      </c>
      <c r="GX516" s="4" t="s">
        <v>117</v>
      </c>
      <c r="GZ516" s="4" t="b">
        <f t="shared" si="304"/>
        <v>1</v>
      </c>
      <c r="HA516" s="4" t="b">
        <f t="shared" si="305"/>
        <v>1</v>
      </c>
      <c r="HB516" s="4" t="b">
        <f t="shared" si="306"/>
        <v>1</v>
      </c>
      <c r="HC516" s="4" t="b">
        <f t="shared" si="307"/>
        <v>1</v>
      </c>
      <c r="HD516" s="4" t="b">
        <f t="shared" si="308"/>
        <v>1</v>
      </c>
      <c r="HE516" s="4" t="b">
        <f t="shared" si="309"/>
        <v>1</v>
      </c>
    </row>
    <row r="517" spans="69:213" ht="60" x14ac:dyDescent="0.25">
      <c r="BQ517" s="4" t="s">
        <v>4529</v>
      </c>
      <c r="BR517" s="4" t="s">
        <v>8610</v>
      </c>
      <c r="BS517" s="4" t="s">
        <v>70</v>
      </c>
      <c r="BT517" s="4" t="s">
        <v>12691</v>
      </c>
      <c r="BU517" s="4">
        <v>300513</v>
      </c>
      <c r="BV517" s="4" t="s">
        <v>66</v>
      </c>
      <c r="BW517" s="4">
        <v>3921308</v>
      </c>
      <c r="BX517" s="10">
        <v>804.65876583570002</v>
      </c>
      <c r="BY517" s="4">
        <f t="shared" si="286"/>
        <v>695.34123416429998</v>
      </c>
      <c r="BZ517" s="3">
        <f t="shared" si="287"/>
        <v>69.534123416429992</v>
      </c>
      <c r="CA517" s="3">
        <v>1000</v>
      </c>
      <c r="CB517" s="4">
        <v>1500</v>
      </c>
      <c r="CC517" s="8" t="str">
        <f t="shared" si="288"/>
        <v>High Headroom</v>
      </c>
      <c r="CD517" s="10">
        <v>2</v>
      </c>
      <c r="CE517" s="10">
        <v>0.13598326359999999</v>
      </c>
      <c r="CF517" s="4">
        <f t="shared" si="289"/>
        <v>4.0167364000000261E-3</v>
      </c>
      <c r="CG517" s="3">
        <f t="shared" si="290"/>
        <v>6.6945606666667086</v>
      </c>
      <c r="CH517" s="3">
        <v>6.0000000000000012E-2</v>
      </c>
      <c r="CI517" s="4">
        <v>0.14000000000000001</v>
      </c>
      <c r="CJ517" s="8" t="str">
        <f t="shared" si="291"/>
        <v>Low Headroom</v>
      </c>
      <c r="CK517" s="10">
        <v>2</v>
      </c>
      <c r="CL517" s="4">
        <v>1414.7039104472999</v>
      </c>
      <c r="CM517" s="4">
        <f t="shared" si="292"/>
        <v>85.296089552700096</v>
      </c>
      <c r="CN517" s="8">
        <f t="shared" si="293"/>
        <v>8.5296089552700103</v>
      </c>
      <c r="CO517" s="3">
        <v>1000</v>
      </c>
      <c r="CP517" s="4">
        <v>1500</v>
      </c>
      <c r="CQ517" s="8" t="str">
        <f t="shared" si="294"/>
        <v>Low Headroom</v>
      </c>
      <c r="CR517" s="4">
        <v>2</v>
      </c>
      <c r="CS517" s="4">
        <v>2</v>
      </c>
      <c r="CT517" s="10">
        <v>0.62427834655000003</v>
      </c>
      <c r="CU517" s="4">
        <f t="shared" si="295"/>
        <v>0.47427834655000001</v>
      </c>
      <c r="CV517" s="4">
        <f t="shared" si="296"/>
        <v>316.18556436666665</v>
      </c>
      <c r="CW517" s="4">
        <v>0.15</v>
      </c>
      <c r="CX517" s="4">
        <v>0.15</v>
      </c>
      <c r="CY517" s="8" t="str">
        <f t="shared" si="297"/>
        <v>High Headroom</v>
      </c>
      <c r="CZ517" s="10">
        <v>1</v>
      </c>
      <c r="DC517" s="4" t="s">
        <v>115</v>
      </c>
      <c r="DD517" s="4" t="s">
        <v>4529</v>
      </c>
      <c r="DE517" s="4" t="s">
        <v>15</v>
      </c>
      <c r="DF517" s="4" t="s">
        <v>66</v>
      </c>
      <c r="DG517" s="4" t="s">
        <v>8610</v>
      </c>
      <c r="DH517" s="4">
        <v>300513</v>
      </c>
      <c r="DI517" s="4">
        <v>3513</v>
      </c>
      <c r="DJ517" s="29">
        <v>3921308</v>
      </c>
      <c r="DK517" s="4" t="s">
        <v>17</v>
      </c>
      <c r="DL517" s="10">
        <v>804.65880000000004</v>
      </c>
      <c r="DM517" s="30">
        <v>2</v>
      </c>
      <c r="DN517" s="10">
        <v>0.13600000000000001</v>
      </c>
      <c r="DO517" s="30">
        <v>2</v>
      </c>
      <c r="DP517" s="10">
        <v>0.62429999999999997</v>
      </c>
      <c r="DQ517" s="30">
        <v>1</v>
      </c>
      <c r="DR517" s="4">
        <v>695.34119999999996</v>
      </c>
      <c r="DS517" s="31">
        <v>0.69534099999999999</v>
      </c>
      <c r="DT517" s="4" t="s">
        <v>118</v>
      </c>
      <c r="DU517" s="4" t="s">
        <v>117</v>
      </c>
      <c r="DV517" s="4">
        <v>4.0000000000000001E-3</v>
      </c>
      <c r="DW517" s="31">
        <v>6.6946000000000006E-2</v>
      </c>
      <c r="DX517" s="4" t="s">
        <v>120</v>
      </c>
      <c r="DY517" s="4" t="s">
        <v>117</v>
      </c>
      <c r="DZ517" s="4">
        <v>0.4743</v>
      </c>
      <c r="EA517" s="31">
        <v>3.1618560000000002</v>
      </c>
      <c r="EB517" s="4" t="s">
        <v>118</v>
      </c>
      <c r="EC517" s="4" t="s">
        <v>117</v>
      </c>
      <c r="EE517" s="4" t="b">
        <f t="shared" si="298"/>
        <v>1</v>
      </c>
      <c r="EF517" s="4" t="b">
        <f t="shared" si="299"/>
        <v>1</v>
      </c>
      <c r="EG517" s="4" t="b">
        <f t="shared" si="300"/>
        <v>1</v>
      </c>
      <c r="EH517" s="4" t="b">
        <f t="shared" si="301"/>
        <v>1</v>
      </c>
      <c r="EI517" s="4" t="b">
        <f t="shared" si="302"/>
        <v>1</v>
      </c>
      <c r="EJ517" s="4" t="b">
        <f t="shared" si="303"/>
        <v>1</v>
      </c>
      <c r="EL517" s="4" t="s">
        <v>16774</v>
      </c>
      <c r="EM517" s="4" t="s">
        <v>18864</v>
      </c>
      <c r="EN517" s="4" t="s">
        <v>68</v>
      </c>
      <c r="EO517" s="4" t="s">
        <v>17819</v>
      </c>
      <c r="EP517" s="4">
        <v>200513</v>
      </c>
      <c r="EQ517" s="4" t="s">
        <v>22</v>
      </c>
      <c r="ER517" s="4">
        <v>6103</v>
      </c>
      <c r="ES517" s="10">
        <v>236.40416155779999</v>
      </c>
      <c r="ET517" s="4">
        <f t="shared" ref="ET517:ET580" si="310">IFERROR(EW517-ES517,"Bottomed Out")</f>
        <v>263.59583844220003</v>
      </c>
      <c r="EU517" s="4">
        <f t="shared" ref="EU517:EU580" si="311">IFERROR(ET517/EV517*100,"Bottomed Out")</f>
        <v>52.719167688440002</v>
      </c>
      <c r="EV517" s="4">
        <v>500</v>
      </c>
      <c r="EW517" s="4">
        <v>500</v>
      </c>
      <c r="EX517" s="8" t="str">
        <f t="shared" ref="EX517:EX580" si="312">IF(EU517="Bottomed Out","At the lowest level",IF(EU517&lt;30,"Low Headroom",(IF(EU517&lt;60, "Moderate Headroom","High Headroom"))))</f>
        <v>Moderate Headroom</v>
      </c>
      <c r="EY517" s="10">
        <v>1</v>
      </c>
      <c r="EZ517" s="10">
        <v>7.5423939048999994E-2</v>
      </c>
      <c r="FA517" s="4">
        <f t="shared" ref="FA517:FA580" si="313">IFERROR(FD517-EZ517,"Bottomed Out")</f>
        <v>4.5760609510000078E-3</v>
      </c>
      <c r="FB517" s="4">
        <f t="shared" ref="FB517:FB580" si="314">IFERROR(FA517/FC517*100,"Bottomed Out")</f>
        <v>5.72007618875001</v>
      </c>
      <c r="FC517" s="4">
        <v>0.08</v>
      </c>
      <c r="FD517" s="4">
        <v>0.08</v>
      </c>
      <c r="FE517" s="8" t="str">
        <f t="shared" ref="FE517:FE580" si="315">IF(FB517="Bottomed Out","At the lowest level",IF(FB517&lt;30,"Low Headroom",(IF(FB517&lt;60, "Moderate Headroom","High Headroom"))))</f>
        <v>Low Headroom</v>
      </c>
      <c r="FF517" s="10">
        <v>1</v>
      </c>
      <c r="FG517" s="4">
        <v>1829.1863974055</v>
      </c>
      <c r="FH517" s="4">
        <f t="shared" ref="FH517:FH580" si="316">IFERROR(FK517-FG517,"Bottomed Out")</f>
        <v>670.81360259450003</v>
      </c>
      <c r="FI517" s="4">
        <f t="shared" ref="FI517:FI580" si="317">IFERROR(FH517/FJ517*100,"Bottomed Out")</f>
        <v>67.081360259450008</v>
      </c>
      <c r="FJ517" s="4">
        <v>1000</v>
      </c>
      <c r="FK517" s="4">
        <v>2500</v>
      </c>
      <c r="FL517" s="8" t="str">
        <f t="shared" ref="FL517:FL580" si="318">IF(FI517="Bottomed Out","At the lowest level",IF(FI517&lt;30,"Low Headroom",(IF(FI517&lt;60, "Moderate Headroom","High Headroom"))))</f>
        <v>High Headroom</v>
      </c>
      <c r="FM517" s="4">
        <v>3</v>
      </c>
      <c r="FN517" s="4">
        <v>1.5</v>
      </c>
      <c r="FO517" s="11">
        <v>0.40749253045</v>
      </c>
      <c r="FP517" s="4">
        <f t="shared" ref="FP517:FP580" si="319">IFERROR(FO517-FS517,"Bottomed Out")</f>
        <v>0.25749253044999998</v>
      </c>
      <c r="FQ517" s="4">
        <f t="shared" ref="FQ517:FQ580" si="320">IFERROR(FP517/FR517*100,"Bottomed Out")</f>
        <v>171.66168696666665</v>
      </c>
      <c r="FR517" s="4">
        <v>0.15</v>
      </c>
      <c r="FS517" s="4">
        <v>0.15</v>
      </c>
      <c r="FT517" s="8" t="str">
        <f t="shared" ref="FT517:FT580" si="321">IF(FQ517="Bottomed Out","At the lowest level",IF(FQ517&lt;30,"Low Headroom",(IF(FQ517&lt;60, "Moderate Headroom","High Headroom"))))</f>
        <v>High Headroom</v>
      </c>
      <c r="FU517" s="10">
        <v>1</v>
      </c>
      <c r="FX517" s="4" t="s">
        <v>115</v>
      </c>
      <c r="FY517" s="4" t="s">
        <v>16774</v>
      </c>
      <c r="FZ517" s="4" t="s">
        <v>15</v>
      </c>
      <c r="GA517" s="4" t="s">
        <v>22</v>
      </c>
      <c r="GB517" s="4" t="s">
        <v>18864</v>
      </c>
      <c r="GC517" s="4">
        <v>200513</v>
      </c>
      <c r="GD517" s="4">
        <v>20513</v>
      </c>
      <c r="GE517" s="4">
        <v>6103</v>
      </c>
      <c r="GF517" s="4"/>
      <c r="GG517" s="10">
        <v>236.4042</v>
      </c>
      <c r="GH517" s="30">
        <v>1</v>
      </c>
      <c r="GI517" s="10">
        <v>7.5399999999999995E-2</v>
      </c>
      <c r="GJ517" s="30">
        <v>1</v>
      </c>
      <c r="GK517" s="10">
        <v>0.40749999999999997</v>
      </c>
      <c r="GL517" s="30">
        <v>1</v>
      </c>
      <c r="GM517" s="4">
        <v>263.5958</v>
      </c>
      <c r="GN517" s="31">
        <v>0.52719199999999999</v>
      </c>
      <c r="GO517" s="4" t="s">
        <v>116</v>
      </c>
      <c r="GP517" s="4" t="s">
        <v>117</v>
      </c>
      <c r="GQ517" s="4">
        <v>4.5999999999999999E-3</v>
      </c>
      <c r="GR517" s="31">
        <v>5.7201000000000002E-2</v>
      </c>
      <c r="GS517" s="4" t="s">
        <v>120</v>
      </c>
      <c r="GT517" s="4" t="s">
        <v>117</v>
      </c>
      <c r="GU517" s="4">
        <v>0.25750000000000001</v>
      </c>
      <c r="GV517" s="31">
        <v>1.7166170000000001</v>
      </c>
      <c r="GW517" s="4" t="s">
        <v>118</v>
      </c>
      <c r="GX517" s="4" t="s">
        <v>117</v>
      </c>
      <c r="GZ517" s="4" t="b">
        <f t="shared" si="304"/>
        <v>1</v>
      </c>
      <c r="HA517" s="4" t="b">
        <f t="shared" si="305"/>
        <v>1</v>
      </c>
      <c r="HB517" s="4" t="b">
        <f t="shared" si="306"/>
        <v>1</v>
      </c>
      <c r="HC517" s="4" t="b">
        <f t="shared" si="307"/>
        <v>1</v>
      </c>
      <c r="HD517" s="4" t="b">
        <f t="shared" si="308"/>
        <v>1</v>
      </c>
      <c r="HE517" s="4" t="b">
        <f t="shared" si="309"/>
        <v>1</v>
      </c>
    </row>
    <row r="518" spans="69:213" ht="60" x14ac:dyDescent="0.25">
      <c r="BQ518" s="4" t="s">
        <v>4530</v>
      </c>
      <c r="BR518" s="4" t="s">
        <v>8611</v>
      </c>
      <c r="BS518" s="4" t="s">
        <v>70</v>
      </c>
      <c r="BT518" s="4" t="s">
        <v>12692</v>
      </c>
      <c r="BU518" s="4">
        <v>300514</v>
      </c>
      <c r="BV518" s="4" t="s">
        <v>65</v>
      </c>
      <c r="BW518" s="4">
        <v>2502116495</v>
      </c>
      <c r="BX518" s="10">
        <v>4849.3150684931497</v>
      </c>
      <c r="BY518" s="4" t="str">
        <f t="shared" ref="BY518:BY581" si="322">IFERROR(CB518-BX518,"Bottomed Out")</f>
        <v>Bottomed Out</v>
      </c>
      <c r="BZ518" s="3" t="str">
        <f t="shared" ref="BZ518:BZ581" si="323">IFERROR(BY518/CA518*100,"Bottomed Out")</f>
        <v>Bottomed Out</v>
      </c>
      <c r="CA518" s="3" t="s">
        <v>72</v>
      </c>
      <c r="CB518" s="4" t="s">
        <v>4015</v>
      </c>
      <c r="CC518" s="8" t="str">
        <f t="shared" ref="CC518:CC581" si="324">IF(BZ518="Bottomed Out","At the lowest level",IF(BZ518&lt;30,"Low Headroom",(IF(BZ518&lt;60, "Moderate Headroom","High Headroom"))))</f>
        <v>At the lowest level</v>
      </c>
      <c r="CD518" s="10">
        <v>6</v>
      </c>
      <c r="CE518" s="10">
        <v>0.13549713648459999</v>
      </c>
      <c r="CF518" s="4">
        <f t="shared" ref="CF518:CF581" si="325">IFERROR(CI518-CE518,"Bottomed Out")</f>
        <v>4.5028635154000241E-3</v>
      </c>
      <c r="CG518" s="3">
        <f t="shared" ref="CG518:CG581" si="326">IFERROR(CF518/CH518*100,"Bottomed Out")</f>
        <v>7.5047725256667057</v>
      </c>
      <c r="CH518" s="3">
        <v>6.0000000000000012E-2</v>
      </c>
      <c r="CI518" s="4">
        <v>0.14000000000000001</v>
      </c>
      <c r="CJ518" s="8" t="str">
        <f t="shared" ref="CJ518:CJ581" si="327">IF(CG518="Bottomed Out","At the lowest level",IF(CG518&lt;30,"Low Headroom",(IF(CG518&lt;60, "Moderate Headroom","High Headroom"))))</f>
        <v>Low Headroom</v>
      </c>
      <c r="CK518" s="10">
        <v>2</v>
      </c>
      <c r="CL518" s="4">
        <v>595.56651181258701</v>
      </c>
      <c r="CM518" s="4">
        <f t="shared" ref="CM518:CM581" si="328">IFERROR(CP518-CL518,"Bottomed Out")</f>
        <v>904.43348818741299</v>
      </c>
      <c r="CN518" s="8">
        <f t="shared" ref="CN518:CN581" si="329">IFERROR(CM518/CO518*100,"Bottomed Out")</f>
        <v>90.443348818741299</v>
      </c>
      <c r="CO518" s="3">
        <v>1000</v>
      </c>
      <c r="CP518" s="4">
        <v>1500</v>
      </c>
      <c r="CQ518" s="8" t="str">
        <f t="shared" ref="CQ518:CQ581" si="330">IF(CN518="Bottomed Out","At the lowest level",IF(CN518&lt;30,"Low Headroom",(IF(CN518&lt;60, "Moderate Headroom","High Headroom"))))</f>
        <v>High Headroom</v>
      </c>
      <c r="CR518" s="4">
        <v>2</v>
      </c>
      <c r="CS518" s="4">
        <v>3</v>
      </c>
      <c r="CT518" s="10">
        <v>0.17706226716340001</v>
      </c>
      <c r="CU518" s="4">
        <f t="shared" ref="CU518:CU581" si="331">IFERROR(CT518-CX518,"Bottomed Out")</f>
        <v>2.7062267163400017E-2</v>
      </c>
      <c r="CV518" s="4">
        <f t="shared" ref="CV518:CV581" si="332">IFERROR(CU518/CW518*100,"Bottomed Out")</f>
        <v>18.041511442266678</v>
      </c>
      <c r="CW518" s="4">
        <v>0.15</v>
      </c>
      <c r="CX518" s="4">
        <v>0.15</v>
      </c>
      <c r="CY518" s="8" t="str">
        <f t="shared" ref="CY518:CY581" si="333">IF(CV518="Bottomed Out","At the lowest level",IF(CV518&lt;30,"Low Headroom",(IF(CV518&lt;60, "Moderate Headroom","High Headroom"))))</f>
        <v>Low Headroom</v>
      </c>
      <c r="CZ518" s="10">
        <v>1</v>
      </c>
      <c r="DC518" s="4" t="s">
        <v>115</v>
      </c>
      <c r="DD518" s="4" t="s">
        <v>4530</v>
      </c>
      <c r="DE518" s="4" t="s">
        <v>15</v>
      </c>
      <c r="DF518" s="4" t="s">
        <v>65</v>
      </c>
      <c r="DG518" s="4" t="s">
        <v>8611</v>
      </c>
      <c r="DH518" s="4">
        <v>300514</v>
      </c>
      <c r="DI518" s="4">
        <v>3514</v>
      </c>
      <c r="DJ518" s="29">
        <v>2502116495</v>
      </c>
      <c r="DK518" s="4" t="s">
        <v>17</v>
      </c>
      <c r="DL518" s="10" t="s">
        <v>608</v>
      </c>
      <c r="DM518" s="30">
        <v>6</v>
      </c>
      <c r="DN518" s="10">
        <v>0.13550000000000001</v>
      </c>
      <c r="DO518" s="30">
        <v>2</v>
      </c>
      <c r="DP518" s="10">
        <v>0.17710000000000001</v>
      </c>
      <c r="DQ518" s="30">
        <v>1</v>
      </c>
      <c r="DR518" s="4">
        <v>349.31509999999997</v>
      </c>
      <c r="DS518" s="4"/>
      <c r="DT518" s="4" t="s">
        <v>124</v>
      </c>
      <c r="DU518" s="4" t="s">
        <v>125</v>
      </c>
      <c r="DV518" s="4">
        <v>4.4999999999999997E-3</v>
      </c>
      <c r="DW518" s="31">
        <v>7.5048000000000004E-2</v>
      </c>
      <c r="DX518" s="4" t="s">
        <v>120</v>
      </c>
      <c r="DY518" s="4" t="s">
        <v>117</v>
      </c>
      <c r="DZ518" s="4">
        <v>2.7099999999999999E-2</v>
      </c>
      <c r="EA518" s="31">
        <v>0.18041499999999999</v>
      </c>
      <c r="EB518" s="4" t="s">
        <v>120</v>
      </c>
      <c r="EC518" s="4" t="s">
        <v>117</v>
      </c>
      <c r="EE518" s="4" t="b">
        <f t="shared" ref="EE518:EE581" si="334">ROUND(VALUE(BX518),4)=ROUND(VALUE(DL518),4)</f>
        <v>1</v>
      </c>
      <c r="EF518" s="4" t="b">
        <f t="shared" ref="EF518:EF581" si="335">ROUND(VALUE(CD518),4)=ROUND(VALUE(DM518),4)</f>
        <v>1</v>
      </c>
      <c r="EG518" s="4" t="b">
        <f t="shared" ref="EG518:EG581" si="336">ROUND(VALUE(CE518),4)=ROUND(VALUE(DN518),4)</f>
        <v>1</v>
      </c>
      <c r="EH518" s="4" t="b">
        <f t="shared" ref="EH518:EH581" si="337">ROUND(VALUE(CK518),4)=ROUND(VALUE(DO518),4)</f>
        <v>1</v>
      </c>
      <c r="EI518" s="4" t="b">
        <f t="shared" ref="EI518:EI581" si="338">ROUND(VALUE(CT518),4)=ROUND(VALUE(DP518),4)</f>
        <v>1</v>
      </c>
      <c r="EJ518" s="4" t="b">
        <f t="shared" ref="EJ518:EJ581" si="339">ROUND(VALUE(CZ518),4)=ROUND(VALUE(DQ518),4)</f>
        <v>1</v>
      </c>
      <c r="EL518" s="4" t="s">
        <v>16775</v>
      </c>
      <c r="EM518" s="4" t="s">
        <v>18865</v>
      </c>
      <c r="EN518" s="4" t="s">
        <v>68</v>
      </c>
      <c r="EO518" s="4" t="s">
        <v>17820</v>
      </c>
      <c r="EP518" s="4">
        <v>200514</v>
      </c>
      <c r="EQ518" s="4" t="s">
        <v>57</v>
      </c>
      <c r="ER518" s="4">
        <v>34023</v>
      </c>
      <c r="ES518" s="10">
        <v>749.16914169627705</v>
      </c>
      <c r="ET518" s="4">
        <f t="shared" si="310"/>
        <v>750.83085830372295</v>
      </c>
      <c r="EU518" s="4">
        <f t="shared" si="311"/>
        <v>75.083085830372298</v>
      </c>
      <c r="EV518" s="4">
        <v>1000</v>
      </c>
      <c r="EW518" s="4">
        <v>1500</v>
      </c>
      <c r="EX518" s="8" t="str">
        <f t="shared" si="312"/>
        <v>High Headroom</v>
      </c>
      <c r="EY518" s="10">
        <v>2</v>
      </c>
      <c r="EZ518" s="10">
        <v>0.15215438524139999</v>
      </c>
      <c r="FA518" s="4">
        <f t="shared" si="313"/>
        <v>4.7845614758600025E-2</v>
      </c>
      <c r="FB518" s="4">
        <f t="shared" si="314"/>
        <v>79.742691264333374</v>
      </c>
      <c r="FC518" s="4">
        <v>0.06</v>
      </c>
      <c r="FD518" s="4">
        <v>0.2</v>
      </c>
      <c r="FE518" s="8" t="str">
        <f t="shared" si="315"/>
        <v>High Headroom</v>
      </c>
      <c r="FF518" s="10">
        <v>3</v>
      </c>
      <c r="FG518" s="4">
        <v>271.055550906603</v>
      </c>
      <c r="FH518" s="4">
        <f t="shared" si="316"/>
        <v>228.944449093397</v>
      </c>
      <c r="FI518" s="4">
        <f t="shared" si="317"/>
        <v>45.788889818679401</v>
      </c>
      <c r="FJ518" s="4">
        <v>500</v>
      </c>
      <c r="FK518" s="4">
        <v>500</v>
      </c>
      <c r="FL518" s="8" t="str">
        <f t="shared" si="318"/>
        <v>Moderate Headroom</v>
      </c>
      <c r="FM518" s="4">
        <v>1</v>
      </c>
      <c r="FN518" s="4">
        <v>2.25</v>
      </c>
      <c r="FO518" s="11">
        <v>0.17741555006689999</v>
      </c>
      <c r="FP518" s="4">
        <f t="shared" si="319"/>
        <v>2.7415550066899996E-2</v>
      </c>
      <c r="FQ518" s="4">
        <f t="shared" si="320"/>
        <v>18.277033377933332</v>
      </c>
      <c r="FR518" s="4">
        <v>0.15</v>
      </c>
      <c r="FS518" s="4">
        <v>0.15</v>
      </c>
      <c r="FT518" s="8" t="str">
        <f t="shared" si="321"/>
        <v>Low Headroom</v>
      </c>
      <c r="FU518" s="10">
        <v>1</v>
      </c>
      <c r="FX518" s="4" t="s">
        <v>115</v>
      </c>
      <c r="FY518" s="4" t="s">
        <v>16775</v>
      </c>
      <c r="FZ518" s="4" t="s">
        <v>15</v>
      </c>
      <c r="GA518" s="4" t="s">
        <v>57</v>
      </c>
      <c r="GB518" s="4" t="s">
        <v>18865</v>
      </c>
      <c r="GC518" s="4">
        <v>200514</v>
      </c>
      <c r="GD518" s="4">
        <v>20514</v>
      </c>
      <c r="GE518" s="4">
        <v>34023</v>
      </c>
      <c r="GF518" s="4"/>
      <c r="GG518" s="10">
        <v>749.16909999999996</v>
      </c>
      <c r="GH518" s="30">
        <v>2</v>
      </c>
      <c r="GI518" s="10">
        <v>0.1522</v>
      </c>
      <c r="GJ518" s="30">
        <v>3</v>
      </c>
      <c r="GK518" s="10">
        <v>0.1774</v>
      </c>
      <c r="GL518" s="30">
        <v>1</v>
      </c>
      <c r="GM518" s="4">
        <v>750.83090000000004</v>
      </c>
      <c r="GN518" s="31">
        <v>0.75083100000000003</v>
      </c>
      <c r="GO518" s="4" t="s">
        <v>118</v>
      </c>
      <c r="GP518" s="4" t="s">
        <v>117</v>
      </c>
      <c r="GQ518" s="4">
        <v>4.7800000000000002E-2</v>
      </c>
      <c r="GR518" s="31">
        <v>0.797427</v>
      </c>
      <c r="GS518" s="4" t="s">
        <v>118</v>
      </c>
      <c r="GT518" s="4" t="s">
        <v>117</v>
      </c>
      <c r="GU518" s="4">
        <v>2.7400000000000001E-2</v>
      </c>
      <c r="GV518" s="31">
        <v>0.18277000000000002</v>
      </c>
      <c r="GW518" s="4" t="s">
        <v>120</v>
      </c>
      <c r="GX518" s="4" t="s">
        <v>117</v>
      </c>
      <c r="GZ518" s="4" t="b">
        <f t="shared" ref="GZ518:GZ581" si="340">ROUND(VALUE(ES518),4)=ROUND(VALUE(GG518),4)</f>
        <v>1</v>
      </c>
      <c r="HA518" s="4" t="b">
        <f t="shared" ref="HA518:HA581" si="341">ROUND(VALUE(EY518),4)=ROUND(VALUE(GH518),4)</f>
        <v>1</v>
      </c>
      <c r="HB518" s="4" t="b">
        <f t="shared" ref="HB518:HB581" si="342">ROUND(VALUE(EZ518),4)=ROUND(VALUE(GI518),4)</f>
        <v>1</v>
      </c>
      <c r="HC518" s="4" t="b">
        <f t="shared" ref="HC518:HC581" si="343">ROUND(VALUE(FF518),4)=ROUND(VALUE(GJ518),4)</f>
        <v>1</v>
      </c>
      <c r="HD518" s="4" t="b">
        <f t="shared" ref="HD518:HD581" si="344">ROUND(VALUE(FO518),4)=ROUND(VALUE(GK518),4)</f>
        <v>1</v>
      </c>
      <c r="HE518" s="4" t="b">
        <f t="shared" ref="HE518:HE581" si="345">ROUND(VALUE(FU518),4)=ROUND(VALUE(GL518),4)</f>
        <v>1</v>
      </c>
    </row>
    <row r="519" spans="69:213" ht="60" x14ac:dyDescent="0.25">
      <c r="BQ519" s="4" t="s">
        <v>4531</v>
      </c>
      <c r="BR519" s="4" t="s">
        <v>8612</v>
      </c>
      <c r="BS519" s="4" t="s">
        <v>70</v>
      </c>
      <c r="BT519" s="4" t="s">
        <v>12693</v>
      </c>
      <c r="BU519" s="4">
        <v>300515</v>
      </c>
      <c r="BV519" s="4" t="s">
        <v>26</v>
      </c>
      <c r="BW519" s="4">
        <v>1216725</v>
      </c>
      <c r="BX519" s="10">
        <v>806.98984575539998</v>
      </c>
      <c r="BY519" s="4">
        <f t="shared" si="322"/>
        <v>693.01015424460002</v>
      </c>
      <c r="BZ519" s="3">
        <f t="shared" si="323"/>
        <v>69.301015424460005</v>
      </c>
      <c r="CA519" s="3">
        <v>1000</v>
      </c>
      <c r="CB519" s="4">
        <v>1500</v>
      </c>
      <c r="CC519" s="8" t="str">
        <f t="shared" si="324"/>
        <v>High Headroom</v>
      </c>
      <c r="CD519" s="10">
        <v>2</v>
      </c>
      <c r="CE519" s="10">
        <v>0.1125849439</v>
      </c>
      <c r="CF519" s="4">
        <f t="shared" si="325"/>
        <v>2.7415056100000015E-2</v>
      </c>
      <c r="CG519" s="3">
        <f t="shared" si="326"/>
        <v>45.691760166666683</v>
      </c>
      <c r="CH519" s="3">
        <v>6.0000000000000012E-2</v>
      </c>
      <c r="CI519" s="4">
        <v>0.14000000000000001</v>
      </c>
      <c r="CJ519" s="8" t="str">
        <f t="shared" si="327"/>
        <v>Moderate Headroom</v>
      </c>
      <c r="CK519" s="10">
        <v>2</v>
      </c>
      <c r="CL519" s="4">
        <v>845.41284310062099</v>
      </c>
      <c r="CM519" s="4">
        <f t="shared" si="328"/>
        <v>654.58715689937901</v>
      </c>
      <c r="CN519" s="8">
        <f t="shared" si="329"/>
        <v>65.45871568993789</v>
      </c>
      <c r="CO519" s="3">
        <v>1000</v>
      </c>
      <c r="CP519" s="4">
        <v>1500</v>
      </c>
      <c r="CQ519" s="8" t="str">
        <f t="shared" si="330"/>
        <v>High Headroom</v>
      </c>
      <c r="CR519" s="4">
        <v>2</v>
      </c>
      <c r="CS519" s="4">
        <v>2</v>
      </c>
      <c r="CT519" s="10">
        <v>0.43527612816</v>
      </c>
      <c r="CU519" s="4">
        <f t="shared" si="331"/>
        <v>0.28527612816000003</v>
      </c>
      <c r="CV519" s="4">
        <f t="shared" si="332"/>
        <v>190.18408544000002</v>
      </c>
      <c r="CW519" s="4">
        <v>0.15</v>
      </c>
      <c r="CX519" s="4">
        <v>0.15</v>
      </c>
      <c r="CY519" s="8" t="str">
        <f t="shared" si="333"/>
        <v>High Headroom</v>
      </c>
      <c r="CZ519" s="10">
        <v>1</v>
      </c>
      <c r="DC519" s="4" t="s">
        <v>115</v>
      </c>
      <c r="DD519" s="4" t="s">
        <v>4531</v>
      </c>
      <c r="DE519" s="4" t="s">
        <v>15</v>
      </c>
      <c r="DF519" s="4" t="s">
        <v>26</v>
      </c>
      <c r="DG519" s="4" t="s">
        <v>8612</v>
      </c>
      <c r="DH519" s="4">
        <v>300515</v>
      </c>
      <c r="DI519" s="4">
        <v>3515</v>
      </c>
      <c r="DJ519" s="29">
        <v>1216725</v>
      </c>
      <c r="DK519" s="4" t="s">
        <v>17</v>
      </c>
      <c r="DL519" s="10">
        <v>806.98979999999995</v>
      </c>
      <c r="DM519" s="30">
        <v>2</v>
      </c>
      <c r="DN519" s="10">
        <v>0.11260000000000001</v>
      </c>
      <c r="DO519" s="30">
        <v>2</v>
      </c>
      <c r="DP519" s="10">
        <v>0.43530000000000002</v>
      </c>
      <c r="DQ519" s="30">
        <v>1</v>
      </c>
      <c r="DR519" s="4">
        <v>693.01020000000005</v>
      </c>
      <c r="DS519" s="31">
        <v>0.69301000000000001</v>
      </c>
      <c r="DT519" s="4" t="s">
        <v>118</v>
      </c>
      <c r="DU519" s="4" t="s">
        <v>117</v>
      </c>
      <c r="DV519" s="4">
        <v>2.7400000000000001E-2</v>
      </c>
      <c r="DW519" s="31">
        <v>0.45691799999999999</v>
      </c>
      <c r="DX519" s="4" t="s">
        <v>116</v>
      </c>
      <c r="DY519" s="4" t="s">
        <v>117</v>
      </c>
      <c r="DZ519" s="4">
        <v>0.2853</v>
      </c>
      <c r="EA519" s="31">
        <v>1.9018410000000001</v>
      </c>
      <c r="EB519" s="4" t="s">
        <v>118</v>
      </c>
      <c r="EC519" s="4" t="s">
        <v>117</v>
      </c>
      <c r="EE519" s="4" t="b">
        <f t="shared" si="334"/>
        <v>1</v>
      </c>
      <c r="EF519" s="4" t="b">
        <f t="shared" si="335"/>
        <v>1</v>
      </c>
      <c r="EG519" s="4" t="b">
        <f t="shared" si="336"/>
        <v>1</v>
      </c>
      <c r="EH519" s="4" t="b">
        <f t="shared" si="337"/>
        <v>1</v>
      </c>
      <c r="EI519" s="4" t="b">
        <f t="shared" si="338"/>
        <v>1</v>
      </c>
      <c r="EJ519" s="4" t="b">
        <f t="shared" si="339"/>
        <v>1</v>
      </c>
      <c r="EL519" s="4" t="s">
        <v>16776</v>
      </c>
      <c r="EM519" s="4" t="s">
        <v>18866</v>
      </c>
      <c r="EN519" s="4" t="s">
        <v>68</v>
      </c>
      <c r="EO519" s="4" t="s">
        <v>17821</v>
      </c>
      <c r="EP519" s="4">
        <v>200515</v>
      </c>
      <c r="EQ519" s="4" t="s">
        <v>52</v>
      </c>
      <c r="ER519" s="4">
        <v>22075</v>
      </c>
      <c r="ES519" s="10">
        <v>2132.2734642406799</v>
      </c>
      <c r="ET519" s="4">
        <f t="shared" si="310"/>
        <v>367.72653575932009</v>
      </c>
      <c r="EU519" s="4">
        <f t="shared" si="311"/>
        <v>36.772653575932004</v>
      </c>
      <c r="EV519" s="4">
        <v>1000</v>
      </c>
      <c r="EW519" s="4">
        <v>2500</v>
      </c>
      <c r="EX519" s="8" t="str">
        <f t="shared" si="312"/>
        <v>Moderate Headroom</v>
      </c>
      <c r="EY519" s="10">
        <v>3</v>
      </c>
      <c r="EZ519" s="10">
        <v>7.9189330977200004E-2</v>
      </c>
      <c r="FA519" s="4">
        <f t="shared" si="313"/>
        <v>8.1066902279999797E-4</v>
      </c>
      <c r="FB519" s="4">
        <f t="shared" si="314"/>
        <v>1.0133362784999975</v>
      </c>
      <c r="FC519" s="4">
        <v>0.08</v>
      </c>
      <c r="FD519" s="4">
        <v>0.08</v>
      </c>
      <c r="FE519" s="8" t="str">
        <f t="shared" si="315"/>
        <v>Low Headroom</v>
      </c>
      <c r="FF519" s="10">
        <v>1</v>
      </c>
      <c r="FG519" s="4">
        <v>309.66913196316</v>
      </c>
      <c r="FH519" s="4">
        <f t="shared" si="316"/>
        <v>190.33086803684</v>
      </c>
      <c r="FI519" s="4">
        <f t="shared" si="317"/>
        <v>38.066173607368</v>
      </c>
      <c r="FJ519" s="4">
        <v>500</v>
      </c>
      <c r="FK519" s="4">
        <v>500</v>
      </c>
      <c r="FL519" s="8" t="str">
        <f t="shared" si="318"/>
        <v>Moderate Headroom</v>
      </c>
      <c r="FM519" s="4">
        <v>1</v>
      </c>
      <c r="FN519" s="4">
        <v>1.5</v>
      </c>
      <c r="FO519" s="11">
        <v>0.4030991616074</v>
      </c>
      <c r="FP519" s="4">
        <f t="shared" si="319"/>
        <v>0.25309916160739998</v>
      </c>
      <c r="FQ519" s="4">
        <f t="shared" si="320"/>
        <v>168.73277440493334</v>
      </c>
      <c r="FR519" s="4">
        <v>0.15</v>
      </c>
      <c r="FS519" s="4">
        <v>0.15</v>
      </c>
      <c r="FT519" s="8" t="str">
        <f t="shared" si="321"/>
        <v>High Headroom</v>
      </c>
      <c r="FU519" s="10">
        <v>1</v>
      </c>
      <c r="FX519" s="4" t="s">
        <v>115</v>
      </c>
      <c r="FY519" s="4" t="s">
        <v>16776</v>
      </c>
      <c r="FZ519" s="4" t="s">
        <v>15</v>
      </c>
      <c r="GA519" s="4" t="s">
        <v>52</v>
      </c>
      <c r="GB519" s="4" t="s">
        <v>18866</v>
      </c>
      <c r="GC519" s="4">
        <v>200515</v>
      </c>
      <c r="GD519" s="4">
        <v>20515</v>
      </c>
      <c r="GE519" s="4">
        <v>22075</v>
      </c>
      <c r="GF519" s="4"/>
      <c r="GG519" s="10" t="s">
        <v>3672</v>
      </c>
      <c r="GH519" s="30">
        <v>3</v>
      </c>
      <c r="GI519" s="10">
        <v>7.9200000000000007E-2</v>
      </c>
      <c r="GJ519" s="30">
        <v>1</v>
      </c>
      <c r="GK519" s="10">
        <v>0.40310000000000001</v>
      </c>
      <c r="GL519" s="30">
        <v>1</v>
      </c>
      <c r="GM519" s="4">
        <v>367.72649999999999</v>
      </c>
      <c r="GN519" s="31">
        <v>0.36772700000000003</v>
      </c>
      <c r="GO519" s="4" t="s">
        <v>116</v>
      </c>
      <c r="GP519" s="4" t="s">
        <v>117</v>
      </c>
      <c r="GQ519" s="4">
        <v>8.0000000000000004E-4</v>
      </c>
      <c r="GR519" s="31">
        <v>1.0133000000000001E-2</v>
      </c>
      <c r="GS519" s="4" t="s">
        <v>120</v>
      </c>
      <c r="GT519" s="4" t="s">
        <v>117</v>
      </c>
      <c r="GU519" s="4">
        <v>0.25309999999999999</v>
      </c>
      <c r="GV519" s="31">
        <v>1.6873279999999999</v>
      </c>
      <c r="GW519" s="4" t="s">
        <v>118</v>
      </c>
      <c r="GX519" s="4" t="s">
        <v>117</v>
      </c>
      <c r="GZ519" s="4" t="b">
        <f t="shared" si="340"/>
        <v>1</v>
      </c>
      <c r="HA519" s="4" t="b">
        <f t="shared" si="341"/>
        <v>1</v>
      </c>
      <c r="HB519" s="4" t="b">
        <f t="shared" si="342"/>
        <v>1</v>
      </c>
      <c r="HC519" s="4" t="b">
        <f t="shared" si="343"/>
        <v>1</v>
      </c>
      <c r="HD519" s="4" t="b">
        <f t="shared" si="344"/>
        <v>1</v>
      </c>
      <c r="HE519" s="4" t="b">
        <f t="shared" si="345"/>
        <v>1</v>
      </c>
    </row>
    <row r="520" spans="69:213" ht="60" x14ac:dyDescent="0.25">
      <c r="BQ520" s="4" t="s">
        <v>4532</v>
      </c>
      <c r="BR520" s="4" t="s">
        <v>8613</v>
      </c>
      <c r="BS520" s="4" t="s">
        <v>70</v>
      </c>
      <c r="BT520" s="4" t="s">
        <v>12694</v>
      </c>
      <c r="BU520" s="4">
        <v>300516</v>
      </c>
      <c r="BV520" s="4" t="s">
        <v>36</v>
      </c>
      <c r="BW520" s="4">
        <v>4516000</v>
      </c>
      <c r="BX520" s="10">
        <v>1761.2868539212</v>
      </c>
      <c r="BY520" s="4">
        <f t="shared" si="322"/>
        <v>738.71314607880004</v>
      </c>
      <c r="BZ520" s="3">
        <f t="shared" si="323"/>
        <v>73.871314607879995</v>
      </c>
      <c r="CA520" s="3">
        <v>1000</v>
      </c>
      <c r="CB520" s="4">
        <v>2500</v>
      </c>
      <c r="CC520" s="8" t="str">
        <f t="shared" si="324"/>
        <v>High Headroom</v>
      </c>
      <c r="CD520" s="10">
        <v>3</v>
      </c>
      <c r="CE520" s="10">
        <v>0.18584934706</v>
      </c>
      <c r="CF520" s="4">
        <f t="shared" si="325"/>
        <v>1.4150652940000008E-2</v>
      </c>
      <c r="CG520" s="3">
        <f t="shared" si="326"/>
        <v>23.584421566666681</v>
      </c>
      <c r="CH520" s="3">
        <v>0.06</v>
      </c>
      <c r="CI520" s="4">
        <v>0.2</v>
      </c>
      <c r="CJ520" s="8" t="str">
        <f t="shared" si="327"/>
        <v>Low Headroom</v>
      </c>
      <c r="CK520" s="10">
        <v>3</v>
      </c>
      <c r="CL520" s="4">
        <v>1323.2104551545001</v>
      </c>
      <c r="CM520" s="4">
        <f t="shared" si="328"/>
        <v>176.7895448454999</v>
      </c>
      <c r="CN520" s="8">
        <f t="shared" si="329"/>
        <v>17.67895448454999</v>
      </c>
      <c r="CO520" s="3">
        <v>1000</v>
      </c>
      <c r="CP520" s="4">
        <v>1500</v>
      </c>
      <c r="CQ520" s="8" t="str">
        <f t="shared" si="330"/>
        <v>Low Headroom</v>
      </c>
      <c r="CR520" s="4">
        <v>2</v>
      </c>
      <c r="CS520" s="4">
        <v>2.75</v>
      </c>
      <c r="CT520" s="10">
        <v>0.19425989253000001</v>
      </c>
      <c r="CU520" s="4">
        <f t="shared" si="331"/>
        <v>4.4259892530000011E-2</v>
      </c>
      <c r="CV520" s="4">
        <f t="shared" si="332"/>
        <v>29.50659502000001</v>
      </c>
      <c r="CW520" s="4">
        <v>0.15</v>
      </c>
      <c r="CX520" s="4">
        <v>0.15</v>
      </c>
      <c r="CY520" s="8" t="str">
        <f t="shared" si="333"/>
        <v>Low Headroom</v>
      </c>
      <c r="CZ520" s="10">
        <v>1</v>
      </c>
      <c r="DC520" s="4" t="s">
        <v>115</v>
      </c>
      <c r="DD520" s="4" t="s">
        <v>4532</v>
      </c>
      <c r="DE520" s="4" t="s">
        <v>15</v>
      </c>
      <c r="DF520" s="4" t="s">
        <v>36</v>
      </c>
      <c r="DG520" s="4" t="s">
        <v>8613</v>
      </c>
      <c r="DH520" s="4">
        <v>300516</v>
      </c>
      <c r="DI520" s="4">
        <v>3516</v>
      </c>
      <c r="DJ520" s="29">
        <v>4516000</v>
      </c>
      <c r="DK520" s="4" t="s">
        <v>17</v>
      </c>
      <c r="DL520" s="10" t="s">
        <v>609</v>
      </c>
      <c r="DM520" s="30">
        <v>3</v>
      </c>
      <c r="DN520" s="10">
        <v>0.18579999999999999</v>
      </c>
      <c r="DO520" s="30">
        <v>3</v>
      </c>
      <c r="DP520" s="10">
        <v>0.1943</v>
      </c>
      <c r="DQ520" s="30">
        <v>1</v>
      </c>
      <c r="DR520" s="4">
        <v>738.71310000000005</v>
      </c>
      <c r="DS520" s="31">
        <v>0.73871300000000006</v>
      </c>
      <c r="DT520" s="4" t="s">
        <v>118</v>
      </c>
      <c r="DU520" s="4" t="s">
        <v>117</v>
      </c>
      <c r="DV520" s="4">
        <v>1.4200000000000001E-2</v>
      </c>
      <c r="DW520" s="31">
        <v>0.235844</v>
      </c>
      <c r="DX520" s="4" t="s">
        <v>120</v>
      </c>
      <c r="DY520" s="4" t="s">
        <v>117</v>
      </c>
      <c r="DZ520" s="4">
        <v>4.4299999999999999E-2</v>
      </c>
      <c r="EA520" s="31">
        <v>0.29506599999999999</v>
      </c>
      <c r="EB520" s="4" t="s">
        <v>120</v>
      </c>
      <c r="EC520" s="4" t="s">
        <v>117</v>
      </c>
      <c r="EE520" s="4" t="b">
        <f t="shared" si="334"/>
        <v>1</v>
      </c>
      <c r="EF520" s="4" t="b">
        <f t="shared" si="335"/>
        <v>1</v>
      </c>
      <c r="EG520" s="4" t="b">
        <f t="shared" si="336"/>
        <v>1</v>
      </c>
      <c r="EH520" s="4" t="b">
        <f t="shared" si="337"/>
        <v>1</v>
      </c>
      <c r="EI520" s="4" t="b">
        <f t="shared" si="338"/>
        <v>1</v>
      </c>
      <c r="EJ520" s="4" t="b">
        <f t="shared" si="339"/>
        <v>1</v>
      </c>
      <c r="EL520" s="4" t="s">
        <v>16777</v>
      </c>
      <c r="EM520" s="4" t="s">
        <v>18867</v>
      </c>
      <c r="EN520" s="4" t="s">
        <v>68</v>
      </c>
      <c r="EO520" s="4" t="s">
        <v>17822</v>
      </c>
      <c r="EP520" s="4">
        <v>200516</v>
      </c>
      <c r="EQ520" s="4" t="s">
        <v>33</v>
      </c>
      <c r="ER520" s="4">
        <v>48497</v>
      </c>
      <c r="ES520" s="10">
        <v>346.10991044629998</v>
      </c>
      <c r="ET520" s="4">
        <f t="shared" si="310"/>
        <v>153.89008955370002</v>
      </c>
      <c r="EU520" s="4">
        <f t="shared" si="311"/>
        <v>30.778017910740001</v>
      </c>
      <c r="EV520" s="4">
        <v>500</v>
      </c>
      <c r="EW520" s="4">
        <v>500</v>
      </c>
      <c r="EX520" s="8" t="str">
        <f t="shared" si="312"/>
        <v>Moderate Headroom</v>
      </c>
      <c r="EY520" s="10">
        <v>1</v>
      </c>
      <c r="EZ520" s="10">
        <v>0.12401982394</v>
      </c>
      <c r="FA520" s="4">
        <f t="shared" si="313"/>
        <v>1.5980176060000018E-2</v>
      </c>
      <c r="FB520" s="4">
        <f t="shared" si="314"/>
        <v>26.633626766666691</v>
      </c>
      <c r="FC520" s="4">
        <v>6.0000000000000012E-2</v>
      </c>
      <c r="FD520" s="4">
        <v>0.14000000000000001</v>
      </c>
      <c r="FE520" s="8" t="str">
        <f t="shared" si="315"/>
        <v>Low Headroom</v>
      </c>
      <c r="FF520" s="10">
        <v>2</v>
      </c>
      <c r="FG520" s="4">
        <v>74.426826991900001</v>
      </c>
      <c r="FH520" s="4">
        <f t="shared" si="316"/>
        <v>425.57317300810001</v>
      </c>
      <c r="FI520" s="4">
        <f t="shared" si="317"/>
        <v>85.114634601619997</v>
      </c>
      <c r="FJ520" s="4">
        <v>500</v>
      </c>
      <c r="FK520" s="4">
        <v>500</v>
      </c>
      <c r="FL520" s="8" t="str">
        <f t="shared" si="318"/>
        <v>High Headroom</v>
      </c>
      <c r="FM520" s="4">
        <v>1</v>
      </c>
      <c r="FN520" s="4">
        <v>1.5</v>
      </c>
      <c r="FO520" s="11">
        <v>0.17366019855000001</v>
      </c>
      <c r="FP520" s="4">
        <f t="shared" si="319"/>
        <v>2.3660198550000011E-2</v>
      </c>
      <c r="FQ520" s="4">
        <f t="shared" si="320"/>
        <v>15.773465700000008</v>
      </c>
      <c r="FR520" s="4">
        <v>0.15</v>
      </c>
      <c r="FS520" s="4">
        <v>0.15</v>
      </c>
      <c r="FT520" s="8" t="str">
        <f t="shared" si="321"/>
        <v>Low Headroom</v>
      </c>
      <c r="FU520" s="10">
        <v>1</v>
      </c>
      <c r="FX520" s="4" t="s">
        <v>115</v>
      </c>
      <c r="FY520" s="4" t="s">
        <v>16777</v>
      </c>
      <c r="FZ520" s="4" t="s">
        <v>15</v>
      </c>
      <c r="GA520" s="4" t="s">
        <v>33</v>
      </c>
      <c r="GB520" s="4" t="s">
        <v>18867</v>
      </c>
      <c r="GC520" s="4">
        <v>200516</v>
      </c>
      <c r="GD520" s="4">
        <v>20516</v>
      </c>
      <c r="GE520" s="4">
        <v>48497</v>
      </c>
      <c r="GF520" s="4"/>
      <c r="GG520" s="10">
        <v>346.10989999999998</v>
      </c>
      <c r="GH520" s="30">
        <v>1</v>
      </c>
      <c r="GI520" s="10">
        <v>0.124</v>
      </c>
      <c r="GJ520" s="30">
        <v>2</v>
      </c>
      <c r="GK520" s="10">
        <v>0.17369999999999999</v>
      </c>
      <c r="GL520" s="30">
        <v>1</v>
      </c>
      <c r="GM520" s="4">
        <v>153.89009999999999</v>
      </c>
      <c r="GN520" s="31">
        <v>0.30778</v>
      </c>
      <c r="GO520" s="4" t="s">
        <v>116</v>
      </c>
      <c r="GP520" s="4" t="s">
        <v>117</v>
      </c>
      <c r="GQ520" s="4">
        <v>1.6E-2</v>
      </c>
      <c r="GR520" s="31">
        <v>0.26633600000000002</v>
      </c>
      <c r="GS520" s="4" t="s">
        <v>120</v>
      </c>
      <c r="GT520" s="4" t="s">
        <v>117</v>
      </c>
      <c r="GU520" s="4">
        <v>2.3699999999999999E-2</v>
      </c>
      <c r="GV520" s="31">
        <v>0.15773500000000001</v>
      </c>
      <c r="GW520" s="4" t="s">
        <v>120</v>
      </c>
      <c r="GX520" s="4" t="s">
        <v>117</v>
      </c>
      <c r="GZ520" s="4" t="b">
        <f t="shared" si="340"/>
        <v>1</v>
      </c>
      <c r="HA520" s="4" t="b">
        <f t="shared" si="341"/>
        <v>1</v>
      </c>
      <c r="HB520" s="4" t="b">
        <f t="shared" si="342"/>
        <v>1</v>
      </c>
      <c r="HC520" s="4" t="b">
        <f t="shared" si="343"/>
        <v>1</v>
      </c>
      <c r="HD520" s="4" t="b">
        <f t="shared" si="344"/>
        <v>1</v>
      </c>
      <c r="HE520" s="4" t="b">
        <f t="shared" si="345"/>
        <v>1</v>
      </c>
    </row>
    <row r="521" spans="69:213" ht="60" x14ac:dyDescent="0.25">
      <c r="BQ521" s="4" t="s">
        <v>4533</v>
      </c>
      <c r="BR521" s="4" t="s">
        <v>8614</v>
      </c>
      <c r="BS521" s="4" t="s">
        <v>70</v>
      </c>
      <c r="BT521" s="4" t="s">
        <v>12695</v>
      </c>
      <c r="BU521" s="4">
        <v>300517</v>
      </c>
      <c r="BV521" s="4" t="s">
        <v>33</v>
      </c>
      <c r="BW521" s="4">
        <v>4819624</v>
      </c>
      <c r="BX521" s="10">
        <v>4144.8186898109598</v>
      </c>
      <c r="BY521" s="4">
        <f t="shared" si="322"/>
        <v>355.18131018904023</v>
      </c>
      <c r="BZ521" s="3">
        <f t="shared" si="323"/>
        <v>35.518131018904029</v>
      </c>
      <c r="CA521" s="3">
        <v>1000</v>
      </c>
      <c r="CB521" s="4">
        <v>4500</v>
      </c>
      <c r="CC521" s="8" t="str">
        <f t="shared" si="324"/>
        <v>Moderate Headroom</v>
      </c>
      <c r="CD521" s="10">
        <v>5</v>
      </c>
      <c r="CE521" s="10">
        <v>0.18548062405640001</v>
      </c>
      <c r="CF521" s="4">
        <f t="shared" si="325"/>
        <v>1.4519375943600005E-2</v>
      </c>
      <c r="CG521" s="3">
        <f t="shared" si="326"/>
        <v>24.19895990600001</v>
      </c>
      <c r="CH521" s="3">
        <v>0.06</v>
      </c>
      <c r="CI521" s="4">
        <v>0.2</v>
      </c>
      <c r="CJ521" s="8" t="str">
        <f t="shared" si="327"/>
        <v>Low Headroom</v>
      </c>
      <c r="CK521" s="10">
        <v>3</v>
      </c>
      <c r="CL521" s="4">
        <v>401.36242717869999</v>
      </c>
      <c r="CM521" s="4">
        <f t="shared" si="328"/>
        <v>98.637572821300012</v>
      </c>
      <c r="CN521" s="8">
        <f t="shared" si="329"/>
        <v>19.727514564260002</v>
      </c>
      <c r="CO521" s="3">
        <v>500</v>
      </c>
      <c r="CP521" s="4">
        <v>500</v>
      </c>
      <c r="CQ521" s="8" t="str">
        <f t="shared" si="330"/>
        <v>Low Headroom</v>
      </c>
      <c r="CR521" s="4">
        <v>1</v>
      </c>
      <c r="CS521" s="4">
        <v>3</v>
      </c>
      <c r="CT521" s="10">
        <v>0.88609872740539997</v>
      </c>
      <c r="CU521" s="4">
        <f t="shared" si="331"/>
        <v>0.73609872740539994</v>
      </c>
      <c r="CV521" s="4">
        <f t="shared" si="332"/>
        <v>490.7324849369333</v>
      </c>
      <c r="CW521" s="4">
        <v>0.15</v>
      </c>
      <c r="CX521" s="4">
        <v>0.15</v>
      </c>
      <c r="CY521" s="8" t="str">
        <f t="shared" si="333"/>
        <v>High Headroom</v>
      </c>
      <c r="CZ521" s="10">
        <v>1</v>
      </c>
      <c r="DC521" s="4" t="s">
        <v>115</v>
      </c>
      <c r="DD521" s="4" t="s">
        <v>4533</v>
      </c>
      <c r="DE521" s="4" t="s">
        <v>15</v>
      </c>
      <c r="DF521" s="4" t="s">
        <v>33</v>
      </c>
      <c r="DG521" s="4" t="s">
        <v>8614</v>
      </c>
      <c r="DH521" s="4">
        <v>300517</v>
      </c>
      <c r="DI521" s="4">
        <v>3517</v>
      </c>
      <c r="DJ521" s="29">
        <v>4819624</v>
      </c>
      <c r="DK521" s="4" t="s">
        <v>17</v>
      </c>
      <c r="DL521" s="10" t="s">
        <v>610</v>
      </c>
      <c r="DM521" s="30">
        <v>5</v>
      </c>
      <c r="DN521" s="10">
        <v>0.1855</v>
      </c>
      <c r="DO521" s="30">
        <v>3</v>
      </c>
      <c r="DP521" s="10">
        <v>0.8861</v>
      </c>
      <c r="DQ521" s="30">
        <v>1</v>
      </c>
      <c r="DR521" s="4">
        <v>355.18130000000002</v>
      </c>
      <c r="DS521" s="31">
        <v>0.35518099999999997</v>
      </c>
      <c r="DT521" s="4" t="s">
        <v>116</v>
      </c>
      <c r="DU521" s="4" t="s">
        <v>117</v>
      </c>
      <c r="DV521" s="4">
        <v>1.4500000000000001E-2</v>
      </c>
      <c r="DW521" s="31">
        <v>0.24199000000000001</v>
      </c>
      <c r="DX521" s="4" t="s">
        <v>120</v>
      </c>
      <c r="DY521" s="4" t="s">
        <v>117</v>
      </c>
      <c r="DZ521" s="4">
        <v>0.73609999999999998</v>
      </c>
      <c r="EA521" s="31">
        <v>4.9073250000000002</v>
      </c>
      <c r="EB521" s="4" t="s">
        <v>118</v>
      </c>
      <c r="EC521" s="4" t="s">
        <v>117</v>
      </c>
      <c r="EE521" s="4" t="b">
        <f t="shared" si="334"/>
        <v>1</v>
      </c>
      <c r="EF521" s="4" t="b">
        <f t="shared" si="335"/>
        <v>1</v>
      </c>
      <c r="EG521" s="4" t="b">
        <f t="shared" si="336"/>
        <v>1</v>
      </c>
      <c r="EH521" s="4" t="b">
        <f t="shared" si="337"/>
        <v>1</v>
      </c>
      <c r="EI521" s="4" t="b">
        <f t="shared" si="338"/>
        <v>1</v>
      </c>
      <c r="EJ521" s="4" t="b">
        <f t="shared" si="339"/>
        <v>1</v>
      </c>
      <c r="EL521" s="4" t="s">
        <v>16778</v>
      </c>
      <c r="EM521" s="4" t="s">
        <v>18868</v>
      </c>
      <c r="EN521" s="4" t="s">
        <v>68</v>
      </c>
      <c r="EO521" s="4" t="s">
        <v>17823</v>
      </c>
      <c r="EP521" s="4">
        <v>200517</v>
      </c>
      <c r="EQ521" s="4" t="s">
        <v>51</v>
      </c>
      <c r="ER521" s="4">
        <v>51195</v>
      </c>
      <c r="ES521" s="10">
        <v>1446.90414843855</v>
      </c>
      <c r="ET521" s="4">
        <f t="shared" si="310"/>
        <v>53.09585156144999</v>
      </c>
      <c r="EU521" s="4">
        <f t="shared" si="311"/>
        <v>5.3095851561449994</v>
      </c>
      <c r="EV521" s="4">
        <v>1000</v>
      </c>
      <c r="EW521" s="4">
        <v>1500</v>
      </c>
      <c r="EX521" s="8" t="str">
        <f t="shared" si="312"/>
        <v>Low Headroom</v>
      </c>
      <c r="EY521" s="10">
        <v>2</v>
      </c>
      <c r="EZ521" s="10">
        <v>5.0207903148199999E-2</v>
      </c>
      <c r="FA521" s="4">
        <f t="shared" si="313"/>
        <v>2.9792096851800003E-2</v>
      </c>
      <c r="FB521" s="4">
        <f t="shared" si="314"/>
        <v>37.240121064750006</v>
      </c>
      <c r="FC521" s="4">
        <v>0.08</v>
      </c>
      <c r="FD521" s="4">
        <v>0.08</v>
      </c>
      <c r="FE521" s="8" t="str">
        <f t="shared" si="315"/>
        <v>Moderate Headroom</v>
      </c>
      <c r="FF521" s="10">
        <v>1</v>
      </c>
      <c r="FG521" s="4">
        <v>245.58543873950001</v>
      </c>
      <c r="FH521" s="4">
        <f t="shared" si="316"/>
        <v>254.41456126049999</v>
      </c>
      <c r="FI521" s="4">
        <f t="shared" si="317"/>
        <v>50.882912252099999</v>
      </c>
      <c r="FJ521" s="4">
        <v>500</v>
      </c>
      <c r="FK521" s="4">
        <v>500</v>
      </c>
      <c r="FL521" s="8" t="str">
        <f t="shared" si="318"/>
        <v>Moderate Headroom</v>
      </c>
      <c r="FM521" s="4">
        <v>1</v>
      </c>
      <c r="FN521" s="4">
        <v>1.5</v>
      </c>
      <c r="FO521" s="11">
        <v>0.370080552359</v>
      </c>
      <c r="FP521" s="4">
        <f t="shared" si="319"/>
        <v>0.22008055235900001</v>
      </c>
      <c r="FQ521" s="4">
        <f t="shared" si="320"/>
        <v>146.72036823933334</v>
      </c>
      <c r="FR521" s="4">
        <v>0.15</v>
      </c>
      <c r="FS521" s="4">
        <v>0.15</v>
      </c>
      <c r="FT521" s="8" t="str">
        <f t="shared" si="321"/>
        <v>High Headroom</v>
      </c>
      <c r="FU521" s="10">
        <v>1</v>
      </c>
      <c r="FX521" s="4" t="s">
        <v>115</v>
      </c>
      <c r="FY521" s="4" t="s">
        <v>16778</v>
      </c>
      <c r="FZ521" s="4" t="s">
        <v>15</v>
      </c>
      <c r="GA521" s="4" t="s">
        <v>51</v>
      </c>
      <c r="GB521" s="4" t="s">
        <v>18868</v>
      </c>
      <c r="GC521" s="4">
        <v>200517</v>
      </c>
      <c r="GD521" s="4">
        <v>20517</v>
      </c>
      <c r="GE521" s="4">
        <v>51195</v>
      </c>
      <c r="GF521" s="4"/>
      <c r="GG521" s="10" t="s">
        <v>3673</v>
      </c>
      <c r="GH521" s="30">
        <v>2</v>
      </c>
      <c r="GI521" s="10">
        <v>5.0200000000000002E-2</v>
      </c>
      <c r="GJ521" s="30">
        <v>1</v>
      </c>
      <c r="GK521" s="10">
        <v>0.37009999999999998</v>
      </c>
      <c r="GL521" s="30">
        <v>1</v>
      </c>
      <c r="GM521" s="4">
        <v>53.0959</v>
      </c>
      <c r="GN521" s="31">
        <v>5.3095999999999997E-2</v>
      </c>
      <c r="GO521" s="4" t="s">
        <v>120</v>
      </c>
      <c r="GP521" s="4" t="s">
        <v>117</v>
      </c>
      <c r="GQ521" s="4">
        <v>2.98E-2</v>
      </c>
      <c r="GR521" s="31">
        <v>0.37240099999999998</v>
      </c>
      <c r="GS521" s="4" t="s">
        <v>116</v>
      </c>
      <c r="GT521" s="4" t="s">
        <v>117</v>
      </c>
      <c r="GU521" s="4">
        <v>0.22009999999999999</v>
      </c>
      <c r="GV521" s="31">
        <v>1.4672040000000002</v>
      </c>
      <c r="GW521" s="4" t="s">
        <v>118</v>
      </c>
      <c r="GX521" s="4" t="s">
        <v>117</v>
      </c>
      <c r="GZ521" s="4" t="b">
        <f t="shared" si="340"/>
        <v>1</v>
      </c>
      <c r="HA521" s="4" t="b">
        <f t="shared" si="341"/>
        <v>1</v>
      </c>
      <c r="HB521" s="4" t="b">
        <f t="shared" si="342"/>
        <v>1</v>
      </c>
      <c r="HC521" s="4" t="b">
        <f t="shared" si="343"/>
        <v>1</v>
      </c>
      <c r="HD521" s="4" t="b">
        <f t="shared" si="344"/>
        <v>1</v>
      </c>
      <c r="HE521" s="4" t="b">
        <f t="shared" si="345"/>
        <v>1</v>
      </c>
    </row>
    <row r="522" spans="69:213" ht="45" x14ac:dyDescent="0.25">
      <c r="BQ522" s="4" t="s">
        <v>4534</v>
      </c>
      <c r="BR522" s="4" t="s">
        <v>8615</v>
      </c>
      <c r="BS522" s="4" t="s">
        <v>70</v>
      </c>
      <c r="BT522" s="4" t="s">
        <v>12696</v>
      </c>
      <c r="BU522" s="4">
        <v>300518</v>
      </c>
      <c r="BV522" s="4" t="s">
        <v>33</v>
      </c>
      <c r="BW522" s="4">
        <v>4819792</v>
      </c>
      <c r="BX522" s="10">
        <v>2671.7895285231002</v>
      </c>
      <c r="BY522" s="4">
        <f t="shared" si="322"/>
        <v>828.21047147689978</v>
      </c>
      <c r="BZ522" s="3">
        <f t="shared" si="323"/>
        <v>82.821047147689981</v>
      </c>
      <c r="CA522" s="3">
        <v>1000</v>
      </c>
      <c r="CB522" s="4">
        <v>3500</v>
      </c>
      <c r="CC522" s="8" t="str">
        <f t="shared" si="324"/>
        <v>High Headroom</v>
      </c>
      <c r="CD522" s="10">
        <v>4</v>
      </c>
      <c r="CE522" s="10">
        <v>0.30317979515999999</v>
      </c>
      <c r="CF522" s="4" t="str">
        <f t="shared" si="325"/>
        <v>Bottomed Out</v>
      </c>
      <c r="CG522" s="3" t="str">
        <f t="shared" si="326"/>
        <v>Bottomed Out</v>
      </c>
      <c r="CH522" s="3" t="s">
        <v>72</v>
      </c>
      <c r="CI522" s="4" t="s">
        <v>16260</v>
      </c>
      <c r="CJ522" s="8" t="str">
        <f t="shared" si="327"/>
        <v>At the lowest level</v>
      </c>
      <c r="CK522" s="10">
        <v>6</v>
      </c>
      <c r="CL522" s="4">
        <v>556.01611640917099</v>
      </c>
      <c r="CM522" s="4">
        <f t="shared" si="328"/>
        <v>943.98388359082901</v>
      </c>
      <c r="CN522" s="8">
        <f t="shared" si="329"/>
        <v>94.398388359082901</v>
      </c>
      <c r="CO522" s="3">
        <v>1000</v>
      </c>
      <c r="CP522" s="4">
        <v>1500</v>
      </c>
      <c r="CQ522" s="8" t="str">
        <f t="shared" si="330"/>
        <v>High Headroom</v>
      </c>
      <c r="CR522" s="4">
        <v>2</v>
      </c>
      <c r="CS522" s="4">
        <v>3.5</v>
      </c>
      <c r="CT522" s="10">
        <v>0.76026595496000005</v>
      </c>
      <c r="CU522" s="4">
        <f t="shared" si="331"/>
        <v>0.61026595496000002</v>
      </c>
      <c r="CV522" s="4">
        <f t="shared" si="332"/>
        <v>406.8439699733334</v>
      </c>
      <c r="CW522" s="4">
        <v>0.15</v>
      </c>
      <c r="CX522" s="4">
        <v>0.15</v>
      </c>
      <c r="CY522" s="8" t="str">
        <f t="shared" si="333"/>
        <v>High Headroom</v>
      </c>
      <c r="CZ522" s="10">
        <v>1</v>
      </c>
      <c r="DC522" s="4" t="s">
        <v>115</v>
      </c>
      <c r="DD522" s="4" t="s">
        <v>4534</v>
      </c>
      <c r="DE522" s="4" t="s">
        <v>15</v>
      </c>
      <c r="DF522" s="4" t="s">
        <v>33</v>
      </c>
      <c r="DG522" s="4" t="s">
        <v>8615</v>
      </c>
      <c r="DH522" s="4">
        <v>300518</v>
      </c>
      <c r="DI522" s="4">
        <v>3518</v>
      </c>
      <c r="DJ522" s="29">
        <v>4819792</v>
      </c>
      <c r="DK522" s="4" t="s">
        <v>17</v>
      </c>
      <c r="DL522" s="10" t="s">
        <v>611</v>
      </c>
      <c r="DM522" s="30">
        <v>4</v>
      </c>
      <c r="DN522" s="10">
        <v>0.30320000000000003</v>
      </c>
      <c r="DO522" s="30">
        <v>6</v>
      </c>
      <c r="DP522" s="10">
        <v>0.76029999999999998</v>
      </c>
      <c r="DQ522" s="30">
        <v>1</v>
      </c>
      <c r="DR522" s="4">
        <v>828.21050000000002</v>
      </c>
      <c r="DS522" s="31">
        <v>0.82821</v>
      </c>
      <c r="DT522" s="4" t="s">
        <v>118</v>
      </c>
      <c r="DU522" s="4" t="s">
        <v>117</v>
      </c>
      <c r="DV522" s="4">
        <v>3.2000000000000002E-3</v>
      </c>
      <c r="DW522" s="4"/>
      <c r="DX522" s="4" t="s">
        <v>124</v>
      </c>
      <c r="DY522" s="4" t="s">
        <v>125</v>
      </c>
      <c r="DZ522" s="4">
        <v>0.61029999999999995</v>
      </c>
      <c r="EA522" s="31">
        <v>4.0684399999999998</v>
      </c>
      <c r="EB522" s="4" t="s">
        <v>118</v>
      </c>
      <c r="EC522" s="4" t="s">
        <v>117</v>
      </c>
      <c r="EE522" s="4" t="b">
        <f t="shared" si="334"/>
        <v>1</v>
      </c>
      <c r="EF522" s="4" t="b">
        <f t="shared" si="335"/>
        <v>1</v>
      </c>
      <c r="EG522" s="4" t="b">
        <f t="shared" si="336"/>
        <v>1</v>
      </c>
      <c r="EH522" s="4" t="b">
        <f t="shared" si="337"/>
        <v>1</v>
      </c>
      <c r="EI522" s="4" t="b">
        <f t="shared" si="338"/>
        <v>1</v>
      </c>
      <c r="EJ522" s="4" t="b">
        <f t="shared" si="339"/>
        <v>1</v>
      </c>
      <c r="EL522" s="4" t="s">
        <v>16779</v>
      </c>
      <c r="EM522" s="4" t="s">
        <v>18869</v>
      </c>
      <c r="EN522" s="4" t="s">
        <v>68</v>
      </c>
      <c r="EO522" s="4" t="s">
        <v>17824</v>
      </c>
      <c r="EP522" s="4">
        <v>200518</v>
      </c>
      <c r="EQ522" s="4" t="s">
        <v>55</v>
      </c>
      <c r="ER522" s="4">
        <v>27147</v>
      </c>
      <c r="ES522" s="10">
        <v>162.60795807835899</v>
      </c>
      <c r="ET522" s="4">
        <f t="shared" si="310"/>
        <v>337.39204192164101</v>
      </c>
      <c r="EU522" s="4">
        <f t="shared" si="311"/>
        <v>67.478408384328205</v>
      </c>
      <c r="EV522" s="4">
        <v>500</v>
      </c>
      <c r="EW522" s="4">
        <v>500</v>
      </c>
      <c r="EX522" s="8" t="str">
        <f t="shared" si="312"/>
        <v>High Headroom</v>
      </c>
      <c r="EY522" s="10">
        <v>1</v>
      </c>
      <c r="EZ522" s="10">
        <v>6.0141327490999999E-2</v>
      </c>
      <c r="FA522" s="4">
        <f t="shared" si="313"/>
        <v>1.9858672509000003E-2</v>
      </c>
      <c r="FB522" s="4">
        <f t="shared" si="314"/>
        <v>24.823340636250002</v>
      </c>
      <c r="FC522" s="4">
        <v>0.08</v>
      </c>
      <c r="FD522" s="4">
        <v>0.08</v>
      </c>
      <c r="FE522" s="8" t="str">
        <f t="shared" si="315"/>
        <v>Low Headroom</v>
      </c>
      <c r="FF522" s="10">
        <v>1</v>
      </c>
      <c r="FG522" s="4">
        <v>193.36594719092099</v>
      </c>
      <c r="FH522" s="4">
        <f t="shared" si="316"/>
        <v>306.63405280907898</v>
      </c>
      <c r="FI522" s="4">
        <f t="shared" si="317"/>
        <v>61.32681056181579</v>
      </c>
      <c r="FJ522" s="4">
        <v>500</v>
      </c>
      <c r="FK522" s="4">
        <v>500</v>
      </c>
      <c r="FL522" s="8" t="str">
        <f t="shared" si="318"/>
        <v>High Headroom</v>
      </c>
      <c r="FM522" s="4">
        <v>1</v>
      </c>
      <c r="FN522" s="4">
        <v>1</v>
      </c>
      <c r="FO522" s="11">
        <v>0.66136922290639999</v>
      </c>
      <c r="FP522" s="4">
        <f t="shared" si="319"/>
        <v>0.51136922290639997</v>
      </c>
      <c r="FQ522" s="4">
        <f t="shared" si="320"/>
        <v>340.91281527093332</v>
      </c>
      <c r="FR522" s="4">
        <v>0.15</v>
      </c>
      <c r="FS522" s="4">
        <v>0.15</v>
      </c>
      <c r="FT522" s="8" t="str">
        <f t="shared" si="321"/>
        <v>High Headroom</v>
      </c>
      <c r="FU522" s="10">
        <v>1</v>
      </c>
      <c r="FX522" s="4" t="s">
        <v>115</v>
      </c>
      <c r="FY522" s="4" t="s">
        <v>16779</v>
      </c>
      <c r="FZ522" s="4" t="s">
        <v>15</v>
      </c>
      <c r="GA522" s="4" t="s">
        <v>55</v>
      </c>
      <c r="GB522" s="4" t="s">
        <v>18869</v>
      </c>
      <c r="GC522" s="4">
        <v>200518</v>
      </c>
      <c r="GD522" s="4">
        <v>20518</v>
      </c>
      <c r="GE522" s="4">
        <v>27147</v>
      </c>
      <c r="GF522" s="4"/>
      <c r="GG522" s="10">
        <v>162.608</v>
      </c>
      <c r="GH522" s="30">
        <v>1</v>
      </c>
      <c r="GI522" s="10">
        <v>6.0100000000000001E-2</v>
      </c>
      <c r="GJ522" s="30">
        <v>1</v>
      </c>
      <c r="GK522" s="10">
        <v>0.66139999999999999</v>
      </c>
      <c r="GL522" s="30">
        <v>1</v>
      </c>
      <c r="GM522" s="4">
        <v>337.392</v>
      </c>
      <c r="GN522" s="31">
        <v>0.67478399999999994</v>
      </c>
      <c r="GO522" s="4" t="s">
        <v>118</v>
      </c>
      <c r="GP522" s="4" t="s">
        <v>117</v>
      </c>
      <c r="GQ522" s="4">
        <v>1.9900000000000001E-2</v>
      </c>
      <c r="GR522" s="31">
        <v>0.24823300000000001</v>
      </c>
      <c r="GS522" s="4" t="s">
        <v>120</v>
      </c>
      <c r="GT522" s="4" t="s">
        <v>117</v>
      </c>
      <c r="GU522" s="4">
        <v>0.51139999999999997</v>
      </c>
      <c r="GV522" s="31">
        <v>3.4091279999999999</v>
      </c>
      <c r="GW522" s="4" t="s">
        <v>118</v>
      </c>
      <c r="GX522" s="4" t="s">
        <v>117</v>
      </c>
      <c r="GZ522" s="4" t="b">
        <f t="shared" si="340"/>
        <v>1</v>
      </c>
      <c r="HA522" s="4" t="b">
        <f t="shared" si="341"/>
        <v>1</v>
      </c>
      <c r="HB522" s="4" t="b">
        <f t="shared" si="342"/>
        <v>1</v>
      </c>
      <c r="HC522" s="4" t="b">
        <f t="shared" si="343"/>
        <v>1</v>
      </c>
      <c r="HD522" s="4" t="b">
        <f t="shared" si="344"/>
        <v>1</v>
      </c>
      <c r="HE522" s="4" t="b">
        <f t="shared" si="345"/>
        <v>1</v>
      </c>
    </row>
    <row r="523" spans="69:213" ht="60" x14ac:dyDescent="0.25">
      <c r="BQ523" s="4" t="s">
        <v>4535</v>
      </c>
      <c r="BR523" s="4" t="s">
        <v>8616</v>
      </c>
      <c r="BS523" s="4" t="s">
        <v>70</v>
      </c>
      <c r="BT523" s="4" t="s">
        <v>12697</v>
      </c>
      <c r="BU523" s="4">
        <v>300519</v>
      </c>
      <c r="BV523" s="4" t="s">
        <v>55</v>
      </c>
      <c r="BW523" s="4">
        <v>2715454</v>
      </c>
      <c r="BX523" s="10">
        <v>9130.5087147513004</v>
      </c>
      <c r="BY523" s="4" t="str">
        <f t="shared" si="322"/>
        <v>Bottomed Out</v>
      </c>
      <c r="BZ523" s="3" t="str">
        <f t="shared" si="323"/>
        <v>Bottomed Out</v>
      </c>
      <c r="CA523" s="3" t="s">
        <v>72</v>
      </c>
      <c r="CB523" s="4" t="s">
        <v>4015</v>
      </c>
      <c r="CC523" s="8" t="str">
        <f t="shared" si="324"/>
        <v>At the lowest level</v>
      </c>
      <c r="CD523" s="10">
        <v>6</v>
      </c>
      <c r="CE523" s="10">
        <v>0.24588086184999999</v>
      </c>
      <c r="CF523" s="4">
        <f t="shared" si="325"/>
        <v>4.1191381500000068E-3</v>
      </c>
      <c r="CG523" s="3">
        <f t="shared" si="326"/>
        <v>8.238276300000015</v>
      </c>
      <c r="CH523" s="3">
        <v>4.9999999999999989E-2</v>
      </c>
      <c r="CI523" s="4">
        <v>0.25</v>
      </c>
      <c r="CJ523" s="8" t="str">
        <f t="shared" si="327"/>
        <v>Low Headroom</v>
      </c>
      <c r="CK523" s="10">
        <v>4</v>
      </c>
      <c r="CL523" s="4">
        <v>151.39754584100001</v>
      </c>
      <c r="CM523" s="4">
        <f t="shared" si="328"/>
        <v>348.60245415899999</v>
      </c>
      <c r="CN523" s="8">
        <f t="shared" si="329"/>
        <v>69.720490831799992</v>
      </c>
      <c r="CO523" s="3">
        <v>500</v>
      </c>
      <c r="CP523" s="4">
        <v>500</v>
      </c>
      <c r="CQ523" s="8" t="str">
        <f t="shared" si="330"/>
        <v>High Headroom</v>
      </c>
      <c r="CR523" s="4">
        <v>1</v>
      </c>
      <c r="CS523" s="4">
        <v>3.75</v>
      </c>
      <c r="CT523" s="10">
        <v>0.65642962719999998</v>
      </c>
      <c r="CU523" s="4">
        <f t="shared" si="331"/>
        <v>0.50642962719999995</v>
      </c>
      <c r="CV523" s="4">
        <f t="shared" si="332"/>
        <v>337.61975146666663</v>
      </c>
      <c r="CW523" s="4">
        <v>0.15</v>
      </c>
      <c r="CX523" s="4">
        <v>0.15</v>
      </c>
      <c r="CY523" s="8" t="str">
        <f t="shared" si="333"/>
        <v>High Headroom</v>
      </c>
      <c r="CZ523" s="10">
        <v>1</v>
      </c>
      <c r="DC523" s="4" t="s">
        <v>115</v>
      </c>
      <c r="DD523" s="4" t="s">
        <v>4535</v>
      </c>
      <c r="DE523" s="4" t="s">
        <v>15</v>
      </c>
      <c r="DF523" s="4" t="s">
        <v>55</v>
      </c>
      <c r="DG523" s="4" t="s">
        <v>8616</v>
      </c>
      <c r="DH523" s="4">
        <v>300519</v>
      </c>
      <c r="DI523" s="4">
        <v>3519</v>
      </c>
      <c r="DJ523" s="29">
        <v>2715454</v>
      </c>
      <c r="DK523" s="4" t="s">
        <v>17</v>
      </c>
      <c r="DL523" s="10" t="s">
        <v>612</v>
      </c>
      <c r="DM523" s="30">
        <v>6</v>
      </c>
      <c r="DN523" s="10">
        <v>0.24590000000000001</v>
      </c>
      <c r="DO523" s="30">
        <v>4</v>
      </c>
      <c r="DP523" s="10">
        <v>0.65639999999999998</v>
      </c>
      <c r="DQ523" s="30">
        <v>1</v>
      </c>
      <c r="DR523" s="4" t="s">
        <v>613</v>
      </c>
      <c r="DS523" s="4"/>
      <c r="DT523" s="4" t="s">
        <v>124</v>
      </c>
      <c r="DU523" s="4" t="s">
        <v>125</v>
      </c>
      <c r="DV523" s="4">
        <v>4.1000000000000003E-3</v>
      </c>
      <c r="DW523" s="31">
        <v>8.2383000000000012E-2</v>
      </c>
      <c r="DX523" s="4" t="s">
        <v>120</v>
      </c>
      <c r="DY523" s="4" t="s">
        <v>117</v>
      </c>
      <c r="DZ523" s="4">
        <v>0.50639999999999996</v>
      </c>
      <c r="EA523" s="31">
        <v>3.376198</v>
      </c>
      <c r="EB523" s="4" t="s">
        <v>118</v>
      </c>
      <c r="EC523" s="4" t="s">
        <v>117</v>
      </c>
      <c r="EE523" s="4" t="b">
        <f t="shared" si="334"/>
        <v>1</v>
      </c>
      <c r="EF523" s="4" t="b">
        <f t="shared" si="335"/>
        <v>1</v>
      </c>
      <c r="EG523" s="4" t="b">
        <f t="shared" si="336"/>
        <v>1</v>
      </c>
      <c r="EH523" s="4" t="b">
        <f t="shared" si="337"/>
        <v>1</v>
      </c>
      <c r="EI523" s="4" t="b">
        <f t="shared" si="338"/>
        <v>1</v>
      </c>
      <c r="EJ523" s="4" t="b">
        <f t="shared" si="339"/>
        <v>1</v>
      </c>
      <c r="EL523" s="4" t="s">
        <v>16780</v>
      </c>
      <c r="EM523" s="4" t="s">
        <v>18870</v>
      </c>
      <c r="EN523" s="4" t="s">
        <v>68</v>
      </c>
      <c r="EO523" s="4" t="s">
        <v>17825</v>
      </c>
      <c r="EP523" s="4">
        <v>200519</v>
      </c>
      <c r="EQ523" s="4" t="s">
        <v>40</v>
      </c>
      <c r="ER523" s="4">
        <v>17177</v>
      </c>
      <c r="ES523" s="10">
        <v>87.348635698728003</v>
      </c>
      <c r="ET523" s="4">
        <f t="shared" si="310"/>
        <v>412.651364301272</v>
      </c>
      <c r="EU523" s="4">
        <f t="shared" si="311"/>
        <v>82.530272860254399</v>
      </c>
      <c r="EV523" s="4">
        <v>500</v>
      </c>
      <c r="EW523" s="4">
        <v>500</v>
      </c>
      <c r="EX523" s="8" t="str">
        <f t="shared" si="312"/>
        <v>High Headroom</v>
      </c>
      <c r="EY523" s="10">
        <v>1</v>
      </c>
      <c r="EZ523" s="10">
        <v>4.2945986974199997E-2</v>
      </c>
      <c r="FA523" s="4">
        <f t="shared" si="313"/>
        <v>3.7054013025800005E-2</v>
      </c>
      <c r="FB523" s="4">
        <f t="shared" si="314"/>
        <v>46.317516282250004</v>
      </c>
      <c r="FC523" s="4">
        <v>0.08</v>
      </c>
      <c r="FD523" s="4">
        <v>0.08</v>
      </c>
      <c r="FE523" s="8" t="str">
        <f t="shared" si="315"/>
        <v>Moderate Headroom</v>
      </c>
      <c r="FF523" s="10">
        <v>1</v>
      </c>
      <c r="FG523" s="4">
        <v>79.802568021405705</v>
      </c>
      <c r="FH523" s="4">
        <f t="shared" si="316"/>
        <v>420.1974319785943</v>
      </c>
      <c r="FI523" s="4">
        <f t="shared" si="317"/>
        <v>84.039486395718853</v>
      </c>
      <c r="FJ523" s="4">
        <v>500</v>
      </c>
      <c r="FK523" s="4">
        <v>500</v>
      </c>
      <c r="FL523" s="8" t="str">
        <f t="shared" si="318"/>
        <v>High Headroom</v>
      </c>
      <c r="FM523" s="4">
        <v>1</v>
      </c>
      <c r="FN523" s="4">
        <v>1</v>
      </c>
      <c r="FO523" s="11">
        <v>0.59803453217769997</v>
      </c>
      <c r="FP523" s="4">
        <f t="shared" si="319"/>
        <v>0.44803453217769995</v>
      </c>
      <c r="FQ523" s="4">
        <f t="shared" si="320"/>
        <v>298.68968811846662</v>
      </c>
      <c r="FR523" s="4">
        <v>0.15</v>
      </c>
      <c r="FS523" s="4">
        <v>0.15</v>
      </c>
      <c r="FT523" s="8" t="str">
        <f t="shared" si="321"/>
        <v>High Headroom</v>
      </c>
      <c r="FU523" s="10">
        <v>1</v>
      </c>
      <c r="FX523" s="4" t="s">
        <v>115</v>
      </c>
      <c r="FY523" s="4" t="s">
        <v>16780</v>
      </c>
      <c r="FZ523" s="4" t="s">
        <v>15</v>
      </c>
      <c r="GA523" s="4" t="s">
        <v>40</v>
      </c>
      <c r="GB523" s="4" t="s">
        <v>18870</v>
      </c>
      <c r="GC523" s="4">
        <v>200519</v>
      </c>
      <c r="GD523" s="4">
        <v>20519</v>
      </c>
      <c r="GE523" s="4">
        <v>17177</v>
      </c>
      <c r="GF523" s="4"/>
      <c r="GG523" s="10">
        <v>87.348600000000005</v>
      </c>
      <c r="GH523" s="30">
        <v>1</v>
      </c>
      <c r="GI523" s="10">
        <v>4.2900000000000001E-2</v>
      </c>
      <c r="GJ523" s="30">
        <v>1</v>
      </c>
      <c r="GK523" s="10">
        <v>0.59799999999999998</v>
      </c>
      <c r="GL523" s="30">
        <v>1</v>
      </c>
      <c r="GM523" s="4">
        <v>412.65140000000002</v>
      </c>
      <c r="GN523" s="31">
        <v>0.82530300000000001</v>
      </c>
      <c r="GO523" s="4" t="s">
        <v>118</v>
      </c>
      <c r="GP523" s="4" t="s">
        <v>117</v>
      </c>
      <c r="GQ523" s="4">
        <v>3.7100000000000001E-2</v>
      </c>
      <c r="GR523" s="31">
        <v>0.463175</v>
      </c>
      <c r="GS523" s="4" t="s">
        <v>116</v>
      </c>
      <c r="GT523" s="4" t="s">
        <v>117</v>
      </c>
      <c r="GU523" s="4">
        <v>0.44800000000000001</v>
      </c>
      <c r="GV523" s="31">
        <v>2.9868970000000004</v>
      </c>
      <c r="GW523" s="4" t="s">
        <v>118</v>
      </c>
      <c r="GX523" s="4" t="s">
        <v>117</v>
      </c>
      <c r="GZ523" s="4" t="b">
        <f t="shared" si="340"/>
        <v>1</v>
      </c>
      <c r="HA523" s="4" t="b">
        <f t="shared" si="341"/>
        <v>1</v>
      </c>
      <c r="HB523" s="4" t="b">
        <f t="shared" si="342"/>
        <v>1</v>
      </c>
      <c r="HC523" s="4" t="b">
        <f t="shared" si="343"/>
        <v>1</v>
      </c>
      <c r="HD523" s="4" t="b">
        <f t="shared" si="344"/>
        <v>1</v>
      </c>
      <c r="HE523" s="4" t="b">
        <f t="shared" si="345"/>
        <v>1</v>
      </c>
    </row>
    <row r="524" spans="69:213" ht="60" x14ac:dyDescent="0.25">
      <c r="BQ524" s="4" t="s">
        <v>4536</v>
      </c>
      <c r="BR524" s="4" t="s">
        <v>8617</v>
      </c>
      <c r="BS524" s="4" t="s">
        <v>70</v>
      </c>
      <c r="BT524" s="4" t="s">
        <v>12698</v>
      </c>
      <c r="BU524" s="4">
        <v>300520</v>
      </c>
      <c r="BV524" s="4" t="s">
        <v>26</v>
      </c>
      <c r="BW524" s="4">
        <v>1217100</v>
      </c>
      <c r="BX524" s="10">
        <v>1192.4097123327599</v>
      </c>
      <c r="BY524" s="4">
        <f t="shared" si="322"/>
        <v>307.59028766724009</v>
      </c>
      <c r="BZ524" s="3">
        <f t="shared" si="323"/>
        <v>30.759028766724011</v>
      </c>
      <c r="CA524" s="3">
        <v>1000</v>
      </c>
      <c r="CB524" s="4">
        <v>1500</v>
      </c>
      <c r="CC524" s="8" t="str">
        <f t="shared" si="324"/>
        <v>Moderate Headroom</v>
      </c>
      <c r="CD524" s="10">
        <v>2</v>
      </c>
      <c r="CE524" s="10">
        <v>0.14478213503109999</v>
      </c>
      <c r="CF524" s="4">
        <f t="shared" si="325"/>
        <v>5.5217864968900021E-2</v>
      </c>
      <c r="CG524" s="3">
        <f t="shared" si="326"/>
        <v>92.029774948166704</v>
      </c>
      <c r="CH524" s="3">
        <v>0.06</v>
      </c>
      <c r="CI524" s="4">
        <v>0.2</v>
      </c>
      <c r="CJ524" s="8" t="str">
        <f t="shared" si="327"/>
        <v>High Headroom</v>
      </c>
      <c r="CK524" s="10">
        <v>3</v>
      </c>
      <c r="CL524" s="4">
        <v>1239.26603900079</v>
      </c>
      <c r="CM524" s="4">
        <f t="shared" si="328"/>
        <v>260.73396099921001</v>
      </c>
      <c r="CN524" s="8">
        <f t="shared" si="329"/>
        <v>26.073396099921002</v>
      </c>
      <c r="CO524" s="3">
        <v>1000</v>
      </c>
      <c r="CP524" s="4">
        <v>1500</v>
      </c>
      <c r="CQ524" s="8" t="str">
        <f t="shared" si="330"/>
        <v>Low Headroom</v>
      </c>
      <c r="CR524" s="4">
        <v>2</v>
      </c>
      <c r="CS524" s="4">
        <v>2.5</v>
      </c>
      <c r="CT524" s="10">
        <v>0.29869006566739997</v>
      </c>
      <c r="CU524" s="4">
        <f t="shared" si="331"/>
        <v>0.14869006566739998</v>
      </c>
      <c r="CV524" s="4">
        <f t="shared" si="332"/>
        <v>99.126710444933323</v>
      </c>
      <c r="CW524" s="4">
        <v>0.15</v>
      </c>
      <c r="CX524" s="4">
        <v>0.15</v>
      </c>
      <c r="CY524" s="8" t="str">
        <f t="shared" si="333"/>
        <v>High Headroom</v>
      </c>
      <c r="CZ524" s="10">
        <v>1</v>
      </c>
      <c r="DC524" s="4" t="s">
        <v>115</v>
      </c>
      <c r="DD524" s="4" t="s">
        <v>4536</v>
      </c>
      <c r="DE524" s="4" t="s">
        <v>15</v>
      </c>
      <c r="DF524" s="4" t="s">
        <v>26</v>
      </c>
      <c r="DG524" s="4" t="s">
        <v>8617</v>
      </c>
      <c r="DH524" s="4">
        <v>300520</v>
      </c>
      <c r="DI524" s="4">
        <v>3520</v>
      </c>
      <c r="DJ524" s="29">
        <v>1217100</v>
      </c>
      <c r="DK524" s="4" t="s">
        <v>17</v>
      </c>
      <c r="DL524" s="10" t="s">
        <v>614</v>
      </c>
      <c r="DM524" s="30">
        <v>2</v>
      </c>
      <c r="DN524" s="10">
        <v>0.14480000000000001</v>
      </c>
      <c r="DO524" s="30">
        <v>3</v>
      </c>
      <c r="DP524" s="10">
        <v>0.29870000000000002</v>
      </c>
      <c r="DQ524" s="30">
        <v>1</v>
      </c>
      <c r="DR524" s="4">
        <v>307.59030000000001</v>
      </c>
      <c r="DS524" s="31">
        <v>0.30759000000000003</v>
      </c>
      <c r="DT524" s="4" t="s">
        <v>116</v>
      </c>
      <c r="DU524" s="4" t="s">
        <v>117</v>
      </c>
      <c r="DV524" s="4">
        <v>5.5199999999999999E-2</v>
      </c>
      <c r="DW524" s="31">
        <v>0.92029799999999995</v>
      </c>
      <c r="DX524" s="4" t="s">
        <v>118</v>
      </c>
      <c r="DY524" s="4" t="s">
        <v>117</v>
      </c>
      <c r="DZ524" s="4">
        <v>0.1487</v>
      </c>
      <c r="EA524" s="31">
        <v>0.99126700000000001</v>
      </c>
      <c r="EB524" s="4" t="s">
        <v>118</v>
      </c>
      <c r="EC524" s="4" t="s">
        <v>117</v>
      </c>
      <c r="EE524" s="4" t="b">
        <f t="shared" si="334"/>
        <v>1</v>
      </c>
      <c r="EF524" s="4" t="b">
        <f t="shared" si="335"/>
        <v>1</v>
      </c>
      <c r="EG524" s="4" t="b">
        <f t="shared" si="336"/>
        <v>1</v>
      </c>
      <c r="EH524" s="4" t="b">
        <f t="shared" si="337"/>
        <v>1</v>
      </c>
      <c r="EI524" s="4" t="b">
        <f t="shared" si="338"/>
        <v>1</v>
      </c>
      <c r="EJ524" s="4" t="b">
        <f t="shared" si="339"/>
        <v>1</v>
      </c>
      <c r="EL524" s="4" t="s">
        <v>16781</v>
      </c>
      <c r="EM524" s="4" t="s">
        <v>18871</v>
      </c>
      <c r="EN524" s="4" t="s">
        <v>68</v>
      </c>
      <c r="EO524" s="4" t="s">
        <v>17826</v>
      </c>
      <c r="EP524" s="4">
        <v>200520</v>
      </c>
      <c r="EQ524" s="4" t="s">
        <v>55</v>
      </c>
      <c r="ER524" s="4">
        <v>27105</v>
      </c>
      <c r="ES524" s="10">
        <v>1925.1107302872001</v>
      </c>
      <c r="ET524" s="4">
        <f t="shared" si="310"/>
        <v>574.88926971279989</v>
      </c>
      <c r="EU524" s="4">
        <f t="shared" si="311"/>
        <v>57.488926971279987</v>
      </c>
      <c r="EV524" s="4">
        <v>1000</v>
      </c>
      <c r="EW524" s="4">
        <v>2500</v>
      </c>
      <c r="EX524" s="8" t="str">
        <f t="shared" si="312"/>
        <v>Moderate Headroom</v>
      </c>
      <c r="EY524" s="10">
        <v>3</v>
      </c>
      <c r="EZ524" s="10">
        <v>0.1045126125</v>
      </c>
      <c r="FA524" s="4">
        <f t="shared" si="313"/>
        <v>3.5487387500000009E-2</v>
      </c>
      <c r="FB524" s="4">
        <f t="shared" si="314"/>
        <v>59.14564583333334</v>
      </c>
      <c r="FC524" s="4">
        <v>6.0000000000000012E-2</v>
      </c>
      <c r="FD524" s="4">
        <v>0.14000000000000001</v>
      </c>
      <c r="FE524" s="8" t="str">
        <f t="shared" si="315"/>
        <v>Moderate Headroom</v>
      </c>
      <c r="FF524" s="10">
        <v>2</v>
      </c>
      <c r="FG524" s="4">
        <v>366.54047227061</v>
      </c>
      <c r="FH524" s="4">
        <f t="shared" si="316"/>
        <v>133.45952772939</v>
      </c>
      <c r="FI524" s="4">
        <f t="shared" si="317"/>
        <v>26.691905545878004</v>
      </c>
      <c r="FJ524" s="4">
        <v>500</v>
      </c>
      <c r="FK524" s="4">
        <v>500</v>
      </c>
      <c r="FL524" s="8" t="str">
        <f t="shared" si="318"/>
        <v>Low Headroom</v>
      </c>
      <c r="FM524" s="4">
        <v>1</v>
      </c>
      <c r="FN524" s="4">
        <v>2</v>
      </c>
      <c r="FO524" s="11">
        <v>0.91832056800999995</v>
      </c>
      <c r="FP524" s="4">
        <f t="shared" si="319"/>
        <v>0.76832056800999993</v>
      </c>
      <c r="FQ524" s="4">
        <f t="shared" si="320"/>
        <v>512.21371200666658</v>
      </c>
      <c r="FR524" s="4">
        <v>0.15</v>
      </c>
      <c r="FS524" s="4">
        <v>0.15</v>
      </c>
      <c r="FT524" s="8" t="str">
        <f t="shared" si="321"/>
        <v>High Headroom</v>
      </c>
      <c r="FU524" s="10">
        <v>1</v>
      </c>
      <c r="FX524" s="4" t="s">
        <v>115</v>
      </c>
      <c r="FY524" s="4" t="s">
        <v>16781</v>
      </c>
      <c r="FZ524" s="4" t="s">
        <v>15</v>
      </c>
      <c r="GA524" s="4" t="s">
        <v>55</v>
      </c>
      <c r="GB524" s="4" t="s">
        <v>18871</v>
      </c>
      <c r="GC524" s="4">
        <v>200520</v>
      </c>
      <c r="GD524" s="4">
        <v>20520</v>
      </c>
      <c r="GE524" s="4">
        <v>27105</v>
      </c>
      <c r="GF524" s="4"/>
      <c r="GG524" s="10" t="s">
        <v>3674</v>
      </c>
      <c r="GH524" s="30">
        <v>3</v>
      </c>
      <c r="GI524" s="10">
        <v>0.1045</v>
      </c>
      <c r="GJ524" s="30">
        <v>2</v>
      </c>
      <c r="GK524" s="10">
        <v>0.91830000000000001</v>
      </c>
      <c r="GL524" s="30">
        <v>1</v>
      </c>
      <c r="GM524" s="4">
        <v>574.88930000000005</v>
      </c>
      <c r="GN524" s="31">
        <v>0.57488899999999998</v>
      </c>
      <c r="GO524" s="4" t="s">
        <v>116</v>
      </c>
      <c r="GP524" s="4" t="s">
        <v>117</v>
      </c>
      <c r="GQ524" s="4">
        <v>3.5499999999999997E-2</v>
      </c>
      <c r="GR524" s="31">
        <v>0.59145599999999998</v>
      </c>
      <c r="GS524" s="4" t="s">
        <v>116</v>
      </c>
      <c r="GT524" s="4" t="s">
        <v>117</v>
      </c>
      <c r="GU524" s="4">
        <v>0.76829999999999998</v>
      </c>
      <c r="GV524" s="31">
        <v>5.1221370000000004</v>
      </c>
      <c r="GW524" s="4" t="s">
        <v>118</v>
      </c>
      <c r="GX524" s="4" t="s">
        <v>117</v>
      </c>
      <c r="GZ524" s="4" t="b">
        <f t="shared" si="340"/>
        <v>1</v>
      </c>
      <c r="HA524" s="4" t="b">
        <f t="shared" si="341"/>
        <v>1</v>
      </c>
      <c r="HB524" s="4" t="b">
        <f t="shared" si="342"/>
        <v>1</v>
      </c>
      <c r="HC524" s="4" t="b">
        <f t="shared" si="343"/>
        <v>1</v>
      </c>
      <c r="HD524" s="4" t="b">
        <f t="shared" si="344"/>
        <v>1</v>
      </c>
      <c r="HE524" s="4" t="b">
        <f t="shared" si="345"/>
        <v>1</v>
      </c>
    </row>
    <row r="525" spans="69:213" ht="60" x14ac:dyDescent="0.25">
      <c r="BQ525" s="4" t="s">
        <v>4537</v>
      </c>
      <c r="BR525" s="4" t="s">
        <v>8618</v>
      </c>
      <c r="BS525" s="4" t="s">
        <v>70</v>
      </c>
      <c r="BT525" s="4" t="s">
        <v>12699</v>
      </c>
      <c r="BU525" s="4">
        <v>300521</v>
      </c>
      <c r="BV525" s="4" t="s">
        <v>53</v>
      </c>
      <c r="BW525" s="4">
        <v>2606521420</v>
      </c>
      <c r="BX525" s="10">
        <v>832.80667495118098</v>
      </c>
      <c r="BY525" s="4">
        <f t="shared" si="322"/>
        <v>667.19332504881902</v>
      </c>
      <c r="BZ525" s="3">
        <f t="shared" si="323"/>
        <v>66.719332504881905</v>
      </c>
      <c r="CA525" s="3">
        <v>1000</v>
      </c>
      <c r="CB525" s="4">
        <v>1500</v>
      </c>
      <c r="CC525" s="8" t="str">
        <f t="shared" si="324"/>
        <v>High Headroom</v>
      </c>
      <c r="CD525" s="10">
        <v>2</v>
      </c>
      <c r="CE525" s="10">
        <v>6.8531131336299997E-2</v>
      </c>
      <c r="CF525" s="4">
        <f t="shared" si="325"/>
        <v>1.1468868663700005E-2</v>
      </c>
      <c r="CG525" s="3">
        <f t="shared" si="326"/>
        <v>14.336085829625006</v>
      </c>
      <c r="CH525" s="3">
        <v>0.08</v>
      </c>
      <c r="CI525" s="4">
        <v>0.08</v>
      </c>
      <c r="CJ525" s="8" t="str">
        <f t="shared" si="327"/>
        <v>Low Headroom</v>
      </c>
      <c r="CK525" s="10">
        <v>1</v>
      </c>
      <c r="CL525" s="4">
        <v>0</v>
      </c>
      <c r="CM525" s="4">
        <f t="shared" si="328"/>
        <v>500</v>
      </c>
      <c r="CN525" s="8">
        <f t="shared" si="329"/>
        <v>100</v>
      </c>
      <c r="CO525" s="3">
        <v>500</v>
      </c>
      <c r="CP525" s="4">
        <v>500</v>
      </c>
      <c r="CQ525" s="8" t="str">
        <f t="shared" si="330"/>
        <v>High Headroom</v>
      </c>
      <c r="CR525" s="4">
        <v>1</v>
      </c>
      <c r="CS525" s="4">
        <v>1.25</v>
      </c>
      <c r="CT525" s="10">
        <v>1.0155545081138999</v>
      </c>
      <c r="CU525" s="4">
        <f t="shared" si="331"/>
        <v>0.86555450811389989</v>
      </c>
      <c r="CV525" s="4">
        <f t="shared" si="332"/>
        <v>577.03633874259992</v>
      </c>
      <c r="CW525" s="4">
        <v>0.15</v>
      </c>
      <c r="CX525" s="4">
        <v>0.15</v>
      </c>
      <c r="CY525" s="8" t="str">
        <f t="shared" si="333"/>
        <v>High Headroom</v>
      </c>
      <c r="CZ525" s="10">
        <v>1</v>
      </c>
      <c r="DC525" s="4" t="s">
        <v>115</v>
      </c>
      <c r="DD525" s="4" t="s">
        <v>4537</v>
      </c>
      <c r="DE525" s="4" t="s">
        <v>15</v>
      </c>
      <c r="DF525" s="4" t="s">
        <v>53</v>
      </c>
      <c r="DG525" s="4" t="s">
        <v>8618</v>
      </c>
      <c r="DH525" s="4">
        <v>300521</v>
      </c>
      <c r="DI525" s="4">
        <v>3521</v>
      </c>
      <c r="DJ525" s="29">
        <v>2606521420</v>
      </c>
      <c r="DK525" s="4" t="s">
        <v>17</v>
      </c>
      <c r="DL525" s="10">
        <v>832.80669999999998</v>
      </c>
      <c r="DM525" s="30">
        <v>2</v>
      </c>
      <c r="DN525" s="10">
        <v>6.8500000000000005E-2</v>
      </c>
      <c r="DO525" s="30">
        <v>1</v>
      </c>
      <c r="DP525" s="10">
        <v>1.0156000000000001</v>
      </c>
      <c r="DQ525" s="30">
        <v>1</v>
      </c>
      <c r="DR525" s="4">
        <v>667.19330000000002</v>
      </c>
      <c r="DS525" s="31">
        <v>0.66719300000000004</v>
      </c>
      <c r="DT525" s="4" t="s">
        <v>118</v>
      </c>
      <c r="DU525" s="4" t="s">
        <v>117</v>
      </c>
      <c r="DV525" s="4">
        <v>1.15E-2</v>
      </c>
      <c r="DW525" s="31">
        <v>0.14336099999999999</v>
      </c>
      <c r="DX525" s="4" t="s">
        <v>120</v>
      </c>
      <c r="DY525" s="4" t="s">
        <v>117</v>
      </c>
      <c r="DZ525" s="4">
        <v>0.86560000000000004</v>
      </c>
      <c r="EA525" s="31">
        <v>5.7703629999999997</v>
      </c>
      <c r="EB525" s="4" t="s">
        <v>118</v>
      </c>
      <c r="EC525" s="4" t="s">
        <v>117</v>
      </c>
      <c r="EE525" s="4" t="b">
        <f t="shared" si="334"/>
        <v>1</v>
      </c>
      <c r="EF525" s="4" t="b">
        <f t="shared" si="335"/>
        <v>1</v>
      </c>
      <c r="EG525" s="4" t="b">
        <f t="shared" si="336"/>
        <v>1</v>
      </c>
      <c r="EH525" s="4" t="b">
        <f t="shared" si="337"/>
        <v>1</v>
      </c>
      <c r="EI525" s="4" t="b">
        <f t="shared" si="338"/>
        <v>1</v>
      </c>
      <c r="EJ525" s="4" t="b">
        <f t="shared" si="339"/>
        <v>1</v>
      </c>
      <c r="EL525" s="4" t="s">
        <v>16782</v>
      </c>
      <c r="EM525" s="4" t="s">
        <v>18872</v>
      </c>
      <c r="EN525" s="4" t="s">
        <v>68</v>
      </c>
      <c r="EO525" s="4" t="s">
        <v>17827</v>
      </c>
      <c r="EP525" s="4">
        <v>200521</v>
      </c>
      <c r="EQ525" s="4" t="s">
        <v>55</v>
      </c>
      <c r="ER525" s="4">
        <v>27145</v>
      </c>
      <c r="ES525" s="10">
        <v>1790.9494190000801</v>
      </c>
      <c r="ET525" s="4">
        <f t="shared" si="310"/>
        <v>709.05058099991993</v>
      </c>
      <c r="EU525" s="4">
        <f t="shared" si="311"/>
        <v>70.90505809999199</v>
      </c>
      <c r="EV525" s="4">
        <v>1000</v>
      </c>
      <c r="EW525" s="4">
        <v>2500</v>
      </c>
      <c r="EX525" s="8" t="str">
        <f t="shared" si="312"/>
        <v>High Headroom</v>
      </c>
      <c r="EY525" s="10">
        <v>3</v>
      </c>
      <c r="EZ525" s="10">
        <v>4.21873049773E-2</v>
      </c>
      <c r="FA525" s="4">
        <f t="shared" si="313"/>
        <v>3.7812695022700002E-2</v>
      </c>
      <c r="FB525" s="4">
        <f t="shared" si="314"/>
        <v>47.265868778375001</v>
      </c>
      <c r="FC525" s="4">
        <v>0.08</v>
      </c>
      <c r="FD525" s="4">
        <v>0.08</v>
      </c>
      <c r="FE525" s="8" t="str">
        <f t="shared" si="315"/>
        <v>Moderate Headroom</v>
      </c>
      <c r="FF525" s="10">
        <v>1</v>
      </c>
      <c r="FG525" s="4">
        <v>212.05280780650301</v>
      </c>
      <c r="FH525" s="4">
        <f t="shared" si="316"/>
        <v>287.94719219349702</v>
      </c>
      <c r="FI525" s="4">
        <f t="shared" si="317"/>
        <v>57.589438438699403</v>
      </c>
      <c r="FJ525" s="4">
        <v>500</v>
      </c>
      <c r="FK525" s="4">
        <v>500</v>
      </c>
      <c r="FL525" s="8" t="str">
        <f t="shared" si="318"/>
        <v>Moderate Headroom</v>
      </c>
      <c r="FM525" s="4">
        <v>1</v>
      </c>
      <c r="FN525" s="4">
        <v>1.5</v>
      </c>
      <c r="FO525" s="11">
        <v>0.46032219926680001</v>
      </c>
      <c r="FP525" s="4">
        <f t="shared" si="319"/>
        <v>0.31032219926680005</v>
      </c>
      <c r="FQ525" s="4">
        <f t="shared" si="320"/>
        <v>206.88146617786671</v>
      </c>
      <c r="FR525" s="4">
        <v>0.15</v>
      </c>
      <c r="FS525" s="4">
        <v>0.15</v>
      </c>
      <c r="FT525" s="8" t="str">
        <f t="shared" si="321"/>
        <v>High Headroom</v>
      </c>
      <c r="FU525" s="10">
        <v>1</v>
      </c>
      <c r="FX525" s="4" t="s">
        <v>115</v>
      </c>
      <c r="FY525" s="4" t="s">
        <v>16782</v>
      </c>
      <c r="FZ525" s="4" t="s">
        <v>15</v>
      </c>
      <c r="GA525" s="4" t="s">
        <v>55</v>
      </c>
      <c r="GB525" s="4" t="s">
        <v>18872</v>
      </c>
      <c r="GC525" s="4">
        <v>200521</v>
      </c>
      <c r="GD525" s="4">
        <v>20521</v>
      </c>
      <c r="GE525" s="4">
        <v>27145</v>
      </c>
      <c r="GF525" s="4"/>
      <c r="GG525" s="10" t="s">
        <v>3675</v>
      </c>
      <c r="GH525" s="30">
        <v>3</v>
      </c>
      <c r="GI525" s="10">
        <v>4.2200000000000001E-2</v>
      </c>
      <c r="GJ525" s="30">
        <v>1</v>
      </c>
      <c r="GK525" s="10">
        <v>0.46029999999999999</v>
      </c>
      <c r="GL525" s="30">
        <v>1</v>
      </c>
      <c r="GM525" s="4">
        <v>709.05060000000003</v>
      </c>
      <c r="GN525" s="31">
        <v>0.7090510000000001</v>
      </c>
      <c r="GO525" s="4" t="s">
        <v>118</v>
      </c>
      <c r="GP525" s="4" t="s">
        <v>117</v>
      </c>
      <c r="GQ525" s="4">
        <v>3.78E-2</v>
      </c>
      <c r="GR525" s="31">
        <v>0.472659</v>
      </c>
      <c r="GS525" s="4" t="s">
        <v>116</v>
      </c>
      <c r="GT525" s="4" t="s">
        <v>117</v>
      </c>
      <c r="GU525" s="4">
        <v>0.31030000000000002</v>
      </c>
      <c r="GV525" s="31">
        <v>2.0688149999999998</v>
      </c>
      <c r="GW525" s="4" t="s">
        <v>118</v>
      </c>
      <c r="GX525" s="4" t="s">
        <v>117</v>
      </c>
      <c r="GZ525" s="4" t="b">
        <f t="shared" si="340"/>
        <v>1</v>
      </c>
      <c r="HA525" s="4" t="b">
        <f t="shared" si="341"/>
        <v>1</v>
      </c>
      <c r="HB525" s="4" t="b">
        <f t="shared" si="342"/>
        <v>1</v>
      </c>
      <c r="HC525" s="4" t="b">
        <f t="shared" si="343"/>
        <v>1</v>
      </c>
      <c r="HD525" s="4" t="b">
        <f t="shared" si="344"/>
        <v>1</v>
      </c>
      <c r="HE525" s="4" t="b">
        <f t="shared" si="345"/>
        <v>1</v>
      </c>
    </row>
    <row r="526" spans="69:213" ht="60" x14ac:dyDescent="0.25">
      <c r="BQ526" s="4" t="s">
        <v>4538</v>
      </c>
      <c r="BR526" s="4" t="s">
        <v>8619</v>
      </c>
      <c r="BS526" s="4" t="s">
        <v>70</v>
      </c>
      <c r="BT526" s="4" t="s">
        <v>12700</v>
      </c>
      <c r="BU526" s="4">
        <v>300522</v>
      </c>
      <c r="BV526" s="4" t="s">
        <v>22</v>
      </c>
      <c r="BW526" s="4">
        <v>619318</v>
      </c>
      <c r="BX526" s="10">
        <v>2134.1376299705998</v>
      </c>
      <c r="BY526" s="4">
        <f t="shared" si="322"/>
        <v>365.86237002940015</v>
      </c>
      <c r="BZ526" s="3">
        <f t="shared" si="323"/>
        <v>36.586237002940017</v>
      </c>
      <c r="CA526" s="3">
        <v>1000</v>
      </c>
      <c r="CB526" s="4">
        <v>2500</v>
      </c>
      <c r="CC526" s="8" t="str">
        <f t="shared" si="324"/>
        <v>Moderate Headroom</v>
      </c>
      <c r="CD526" s="10">
        <v>3</v>
      </c>
      <c r="CE526" s="10">
        <v>0.11548397646</v>
      </c>
      <c r="CF526" s="4">
        <f t="shared" si="325"/>
        <v>2.4516023540000015E-2</v>
      </c>
      <c r="CG526" s="3">
        <f t="shared" si="326"/>
        <v>40.860039233333353</v>
      </c>
      <c r="CH526" s="3">
        <v>6.0000000000000012E-2</v>
      </c>
      <c r="CI526" s="4">
        <v>0.14000000000000001</v>
      </c>
      <c r="CJ526" s="8" t="str">
        <f t="shared" si="327"/>
        <v>Moderate Headroom</v>
      </c>
      <c r="CK526" s="10">
        <v>2</v>
      </c>
      <c r="CL526" s="4">
        <v>1079.966664021</v>
      </c>
      <c r="CM526" s="4">
        <f t="shared" si="328"/>
        <v>420.03333597899996</v>
      </c>
      <c r="CN526" s="8">
        <f t="shared" si="329"/>
        <v>42.003333597899996</v>
      </c>
      <c r="CO526" s="3">
        <v>1000</v>
      </c>
      <c r="CP526" s="4">
        <v>1500</v>
      </c>
      <c r="CQ526" s="8" t="str">
        <f t="shared" si="330"/>
        <v>Moderate Headroom</v>
      </c>
      <c r="CR526" s="4">
        <v>2</v>
      </c>
      <c r="CS526" s="4">
        <v>2.25</v>
      </c>
      <c r="CT526" s="10">
        <v>0.73852346494999999</v>
      </c>
      <c r="CU526" s="4">
        <f t="shared" si="331"/>
        <v>0.58852346494999996</v>
      </c>
      <c r="CV526" s="4">
        <f t="shared" si="332"/>
        <v>392.34897663333334</v>
      </c>
      <c r="CW526" s="4">
        <v>0.15</v>
      </c>
      <c r="CX526" s="4">
        <v>0.15</v>
      </c>
      <c r="CY526" s="8" t="str">
        <f t="shared" si="333"/>
        <v>High Headroom</v>
      </c>
      <c r="CZ526" s="10">
        <v>1</v>
      </c>
      <c r="DC526" s="4" t="s">
        <v>115</v>
      </c>
      <c r="DD526" s="4" t="s">
        <v>4538</v>
      </c>
      <c r="DE526" s="4" t="s">
        <v>15</v>
      </c>
      <c r="DF526" s="4" t="s">
        <v>22</v>
      </c>
      <c r="DG526" s="4" t="s">
        <v>8619</v>
      </c>
      <c r="DH526" s="4">
        <v>300522</v>
      </c>
      <c r="DI526" s="4">
        <v>3522</v>
      </c>
      <c r="DJ526" s="29">
        <v>619318</v>
      </c>
      <c r="DK526" s="4" t="s">
        <v>17</v>
      </c>
      <c r="DL526" s="10" t="s">
        <v>615</v>
      </c>
      <c r="DM526" s="30">
        <v>3</v>
      </c>
      <c r="DN526" s="10">
        <v>0.11550000000000001</v>
      </c>
      <c r="DO526" s="30">
        <v>2</v>
      </c>
      <c r="DP526" s="10">
        <v>0.73850000000000005</v>
      </c>
      <c r="DQ526" s="30">
        <v>1</v>
      </c>
      <c r="DR526" s="4">
        <v>365.86239999999998</v>
      </c>
      <c r="DS526" s="31">
        <v>0.36586199999999997</v>
      </c>
      <c r="DT526" s="4" t="s">
        <v>116</v>
      </c>
      <c r="DU526" s="4" t="s">
        <v>117</v>
      </c>
      <c r="DV526" s="4">
        <v>2.4500000000000001E-2</v>
      </c>
      <c r="DW526" s="31">
        <v>0.40860000000000002</v>
      </c>
      <c r="DX526" s="4" t="s">
        <v>116</v>
      </c>
      <c r="DY526" s="4" t="s">
        <v>117</v>
      </c>
      <c r="DZ526" s="4">
        <v>0.58850000000000002</v>
      </c>
      <c r="EA526" s="31">
        <v>3.9234899999999997</v>
      </c>
      <c r="EB526" s="4" t="s">
        <v>118</v>
      </c>
      <c r="EC526" s="4" t="s">
        <v>117</v>
      </c>
      <c r="EE526" s="4" t="b">
        <f t="shared" si="334"/>
        <v>1</v>
      </c>
      <c r="EF526" s="4" t="b">
        <f t="shared" si="335"/>
        <v>1</v>
      </c>
      <c r="EG526" s="4" t="b">
        <f t="shared" si="336"/>
        <v>1</v>
      </c>
      <c r="EH526" s="4" t="b">
        <f t="shared" si="337"/>
        <v>1</v>
      </c>
      <c r="EI526" s="4" t="b">
        <f t="shared" si="338"/>
        <v>1</v>
      </c>
      <c r="EJ526" s="4" t="b">
        <f t="shared" si="339"/>
        <v>1</v>
      </c>
      <c r="EL526" s="4" t="s">
        <v>16783</v>
      </c>
      <c r="EM526" s="4" t="s">
        <v>18873</v>
      </c>
      <c r="EN526" s="4" t="s">
        <v>68</v>
      </c>
      <c r="EO526" s="4" t="s">
        <v>17828</v>
      </c>
      <c r="EP526" s="4">
        <v>200522</v>
      </c>
      <c r="EQ526" s="4" t="s">
        <v>52</v>
      </c>
      <c r="ER526" s="4">
        <v>22109</v>
      </c>
      <c r="ES526" s="10">
        <v>1560.21483146933</v>
      </c>
      <c r="ET526" s="4">
        <f t="shared" si="310"/>
        <v>939.78516853067003</v>
      </c>
      <c r="EU526" s="4">
        <f t="shared" si="311"/>
        <v>93.978516853067006</v>
      </c>
      <c r="EV526" s="4">
        <v>1000</v>
      </c>
      <c r="EW526" s="4">
        <v>2500</v>
      </c>
      <c r="EX526" s="8" t="str">
        <f t="shared" si="312"/>
        <v>High Headroom</v>
      </c>
      <c r="EY526" s="10">
        <v>3</v>
      </c>
      <c r="EZ526" s="10">
        <v>0.1102091936194</v>
      </c>
      <c r="FA526" s="4">
        <f t="shared" si="313"/>
        <v>2.9790806380600013E-2</v>
      </c>
      <c r="FB526" s="4">
        <f t="shared" si="314"/>
        <v>49.651343967666676</v>
      </c>
      <c r="FC526" s="4">
        <v>6.0000000000000012E-2</v>
      </c>
      <c r="FD526" s="4">
        <v>0.14000000000000001</v>
      </c>
      <c r="FE526" s="8" t="str">
        <f t="shared" si="315"/>
        <v>Moderate Headroom</v>
      </c>
      <c r="FF526" s="10">
        <v>2</v>
      </c>
      <c r="FG526" s="4">
        <v>180.426831941269</v>
      </c>
      <c r="FH526" s="4">
        <f t="shared" si="316"/>
        <v>319.57316805873097</v>
      </c>
      <c r="FI526" s="4">
        <f t="shared" si="317"/>
        <v>63.914633611746197</v>
      </c>
      <c r="FJ526" s="4">
        <v>500</v>
      </c>
      <c r="FK526" s="4">
        <v>500</v>
      </c>
      <c r="FL526" s="8" t="str">
        <f t="shared" si="318"/>
        <v>High Headroom</v>
      </c>
      <c r="FM526" s="4">
        <v>1</v>
      </c>
      <c r="FN526" s="4">
        <v>2</v>
      </c>
      <c r="FO526" s="11">
        <v>0.1342190128996</v>
      </c>
      <c r="FP526" s="4">
        <f t="shared" si="319"/>
        <v>5.4219012899600003E-2</v>
      </c>
      <c r="FQ526" s="4">
        <f t="shared" si="320"/>
        <v>77.455732713714283</v>
      </c>
      <c r="FR526" s="4">
        <v>7.0000000000000007E-2</v>
      </c>
      <c r="FS526" s="4">
        <v>0.08</v>
      </c>
      <c r="FT526" s="8" t="str">
        <f t="shared" si="321"/>
        <v>High Headroom</v>
      </c>
      <c r="FU526" s="10">
        <v>2</v>
      </c>
      <c r="FX526" s="4" t="s">
        <v>115</v>
      </c>
      <c r="FY526" s="4" t="s">
        <v>16783</v>
      </c>
      <c r="FZ526" s="4" t="s">
        <v>15</v>
      </c>
      <c r="GA526" s="4" t="s">
        <v>52</v>
      </c>
      <c r="GB526" s="4" t="s">
        <v>18873</v>
      </c>
      <c r="GC526" s="4">
        <v>200522</v>
      </c>
      <c r="GD526" s="4">
        <v>20522</v>
      </c>
      <c r="GE526" s="4">
        <v>22109</v>
      </c>
      <c r="GF526" s="4"/>
      <c r="GG526" s="10" t="s">
        <v>3676</v>
      </c>
      <c r="GH526" s="30">
        <v>3</v>
      </c>
      <c r="GI526" s="10">
        <v>0.11020000000000001</v>
      </c>
      <c r="GJ526" s="30">
        <v>2</v>
      </c>
      <c r="GK526" s="10">
        <v>0.13420000000000001</v>
      </c>
      <c r="GL526" s="30">
        <v>2</v>
      </c>
      <c r="GM526" s="4">
        <v>939.78520000000003</v>
      </c>
      <c r="GN526" s="31">
        <v>0.93978499999999998</v>
      </c>
      <c r="GO526" s="4" t="s">
        <v>118</v>
      </c>
      <c r="GP526" s="4" t="s">
        <v>117</v>
      </c>
      <c r="GQ526" s="4">
        <v>2.98E-2</v>
      </c>
      <c r="GR526" s="31">
        <v>0.49651299999999998</v>
      </c>
      <c r="GS526" s="4" t="s">
        <v>116</v>
      </c>
      <c r="GT526" s="4" t="s">
        <v>117</v>
      </c>
      <c r="GU526" s="4">
        <v>5.4199999999999998E-2</v>
      </c>
      <c r="GV526" s="31">
        <v>0.77455699999999994</v>
      </c>
      <c r="GW526" s="4" t="s">
        <v>118</v>
      </c>
      <c r="GX526" s="4" t="s">
        <v>117</v>
      </c>
      <c r="GZ526" s="4" t="b">
        <f t="shared" si="340"/>
        <v>1</v>
      </c>
      <c r="HA526" s="4" t="b">
        <f t="shared" si="341"/>
        <v>1</v>
      </c>
      <c r="HB526" s="4" t="b">
        <f t="shared" si="342"/>
        <v>1</v>
      </c>
      <c r="HC526" s="4" t="b">
        <f t="shared" si="343"/>
        <v>1</v>
      </c>
      <c r="HD526" s="4" t="b">
        <f t="shared" si="344"/>
        <v>1</v>
      </c>
      <c r="HE526" s="4" t="b">
        <f t="shared" si="345"/>
        <v>1</v>
      </c>
    </row>
    <row r="527" spans="69:213" ht="60" x14ac:dyDescent="0.25">
      <c r="BQ527" s="4" t="s">
        <v>4539</v>
      </c>
      <c r="BR527" s="4" t="s">
        <v>8620</v>
      </c>
      <c r="BS527" s="4" t="s">
        <v>70</v>
      </c>
      <c r="BT527" s="4" t="s">
        <v>12701</v>
      </c>
      <c r="BU527" s="4">
        <v>300523</v>
      </c>
      <c r="BV527" s="4" t="s">
        <v>22</v>
      </c>
      <c r="BW527" s="4">
        <v>618394</v>
      </c>
      <c r="BX527" s="10">
        <v>412.87231081239997</v>
      </c>
      <c r="BY527" s="4">
        <f t="shared" si="322"/>
        <v>87.127689187600026</v>
      </c>
      <c r="BZ527" s="3">
        <f t="shared" si="323"/>
        <v>17.425537837520004</v>
      </c>
      <c r="CA527" s="3">
        <v>500</v>
      </c>
      <c r="CB527" s="4">
        <v>500</v>
      </c>
      <c r="CC527" s="8" t="str">
        <f t="shared" si="324"/>
        <v>Low Headroom</v>
      </c>
      <c r="CD527" s="10">
        <v>1</v>
      </c>
      <c r="CE527" s="10">
        <v>0.13022064261999999</v>
      </c>
      <c r="CF527" s="4">
        <f t="shared" si="325"/>
        <v>9.77935738000002E-3</v>
      </c>
      <c r="CG527" s="3">
        <f t="shared" si="326"/>
        <v>16.298928966666697</v>
      </c>
      <c r="CH527" s="3">
        <v>6.0000000000000012E-2</v>
      </c>
      <c r="CI527" s="4">
        <v>0.14000000000000001</v>
      </c>
      <c r="CJ527" s="8" t="str">
        <f t="shared" si="327"/>
        <v>Low Headroom</v>
      </c>
      <c r="CK527" s="10">
        <v>2</v>
      </c>
      <c r="CL527" s="4">
        <v>497.43508171949998</v>
      </c>
      <c r="CM527" s="4">
        <f t="shared" si="328"/>
        <v>2.5649182805000237</v>
      </c>
      <c r="CN527" s="8">
        <f t="shared" si="329"/>
        <v>0.51298365610000474</v>
      </c>
      <c r="CO527" s="3">
        <v>500</v>
      </c>
      <c r="CP527" s="4">
        <v>500</v>
      </c>
      <c r="CQ527" s="8" t="str">
        <f t="shared" si="330"/>
        <v>Low Headroom</v>
      </c>
      <c r="CR527" s="4">
        <v>1</v>
      </c>
      <c r="CS527" s="4">
        <v>1.5</v>
      </c>
      <c r="CT527" s="10">
        <v>1.3961068356999999</v>
      </c>
      <c r="CU527" s="4">
        <f t="shared" si="331"/>
        <v>1.2461068357</v>
      </c>
      <c r="CV527" s="4">
        <f t="shared" si="332"/>
        <v>830.73789046666673</v>
      </c>
      <c r="CW527" s="4">
        <v>0.15</v>
      </c>
      <c r="CX527" s="4">
        <v>0.15</v>
      </c>
      <c r="CY527" s="8" t="str">
        <f t="shared" si="333"/>
        <v>High Headroom</v>
      </c>
      <c r="CZ527" s="10">
        <v>1</v>
      </c>
      <c r="DC527" s="4" t="s">
        <v>115</v>
      </c>
      <c r="DD527" s="4" t="s">
        <v>4539</v>
      </c>
      <c r="DE527" s="4" t="s">
        <v>15</v>
      </c>
      <c r="DF527" s="4" t="s">
        <v>22</v>
      </c>
      <c r="DG527" s="4" t="s">
        <v>8620</v>
      </c>
      <c r="DH527" s="4">
        <v>300523</v>
      </c>
      <c r="DI527" s="4">
        <v>3523</v>
      </c>
      <c r="DJ527" s="29">
        <v>618394</v>
      </c>
      <c r="DK527" s="4" t="s">
        <v>17</v>
      </c>
      <c r="DL527" s="10">
        <v>412.8723</v>
      </c>
      <c r="DM527" s="30">
        <v>1</v>
      </c>
      <c r="DN527" s="10">
        <v>0.13020000000000001</v>
      </c>
      <c r="DO527" s="30">
        <v>2</v>
      </c>
      <c r="DP527" s="10">
        <v>1.3960999999999999</v>
      </c>
      <c r="DQ527" s="30">
        <v>1</v>
      </c>
      <c r="DR527" s="4">
        <v>87.127700000000004</v>
      </c>
      <c r="DS527" s="31">
        <v>0.17425499999999999</v>
      </c>
      <c r="DT527" s="4" t="s">
        <v>120</v>
      </c>
      <c r="DU527" s="4" t="s">
        <v>117</v>
      </c>
      <c r="DV527" s="4">
        <v>9.7999999999999997E-3</v>
      </c>
      <c r="DW527" s="31">
        <v>0.16298899999999999</v>
      </c>
      <c r="DX527" s="4" t="s">
        <v>120</v>
      </c>
      <c r="DY527" s="4" t="s">
        <v>117</v>
      </c>
      <c r="DZ527" s="4">
        <v>1.2461</v>
      </c>
      <c r="EA527" s="31">
        <v>8.3073789999999992</v>
      </c>
      <c r="EB527" s="4" t="s">
        <v>118</v>
      </c>
      <c r="EC527" s="4" t="s">
        <v>117</v>
      </c>
      <c r="EE527" s="4" t="b">
        <f t="shared" si="334"/>
        <v>1</v>
      </c>
      <c r="EF527" s="4" t="b">
        <f t="shared" si="335"/>
        <v>1</v>
      </c>
      <c r="EG527" s="4" t="b">
        <f t="shared" si="336"/>
        <v>1</v>
      </c>
      <c r="EH527" s="4" t="b">
        <f t="shared" si="337"/>
        <v>1</v>
      </c>
      <c r="EI527" s="4" t="b">
        <f t="shared" si="338"/>
        <v>1</v>
      </c>
      <c r="EJ527" s="4" t="b">
        <f t="shared" si="339"/>
        <v>1</v>
      </c>
      <c r="EL527" s="4" t="s">
        <v>16784</v>
      </c>
      <c r="EM527" s="4" t="s">
        <v>18874</v>
      </c>
      <c r="EN527" s="4" t="s">
        <v>68</v>
      </c>
      <c r="EO527" s="4" t="s">
        <v>17829</v>
      </c>
      <c r="EP527" s="4">
        <v>200523</v>
      </c>
      <c r="EQ527" s="4" t="s">
        <v>33</v>
      </c>
      <c r="ER527" s="4">
        <v>48427</v>
      </c>
      <c r="ES527" s="10">
        <v>293.81902369170001</v>
      </c>
      <c r="ET527" s="4">
        <f t="shared" si="310"/>
        <v>206.18097630829999</v>
      </c>
      <c r="EU527" s="4">
        <f t="shared" si="311"/>
        <v>41.236195261659994</v>
      </c>
      <c r="EV527" s="4">
        <v>500</v>
      </c>
      <c r="EW527" s="4">
        <v>500</v>
      </c>
      <c r="EX527" s="8" t="str">
        <f t="shared" si="312"/>
        <v>Moderate Headroom</v>
      </c>
      <c r="EY527" s="10">
        <v>1</v>
      </c>
      <c r="EZ527" s="10">
        <v>7.1901998711000004E-2</v>
      </c>
      <c r="FA527" s="4">
        <f t="shared" si="313"/>
        <v>8.098001288999998E-3</v>
      </c>
      <c r="FB527" s="4">
        <f t="shared" si="314"/>
        <v>10.122501611249996</v>
      </c>
      <c r="FC527" s="4">
        <v>0.08</v>
      </c>
      <c r="FD527" s="4">
        <v>0.08</v>
      </c>
      <c r="FE527" s="8" t="str">
        <f t="shared" si="315"/>
        <v>Low Headroom</v>
      </c>
      <c r="FF527" s="10">
        <v>1</v>
      </c>
      <c r="FG527" s="4">
        <v>28.195203168372199</v>
      </c>
      <c r="FH527" s="4">
        <f t="shared" si="316"/>
        <v>471.80479683162781</v>
      </c>
      <c r="FI527" s="4">
        <f t="shared" si="317"/>
        <v>94.360959366325559</v>
      </c>
      <c r="FJ527" s="4">
        <v>500</v>
      </c>
      <c r="FK527" s="4">
        <v>500</v>
      </c>
      <c r="FL527" s="8" t="str">
        <f t="shared" si="318"/>
        <v>High Headroom</v>
      </c>
      <c r="FM527" s="4">
        <v>1</v>
      </c>
      <c r="FN527" s="4">
        <v>1</v>
      </c>
      <c r="FO527" s="11">
        <v>0.42266100432999998</v>
      </c>
      <c r="FP527" s="4">
        <f t="shared" si="319"/>
        <v>0.27266100432999996</v>
      </c>
      <c r="FQ527" s="4">
        <f t="shared" si="320"/>
        <v>181.77400288666666</v>
      </c>
      <c r="FR527" s="4">
        <v>0.15</v>
      </c>
      <c r="FS527" s="4">
        <v>0.15</v>
      </c>
      <c r="FT527" s="8" t="str">
        <f t="shared" si="321"/>
        <v>High Headroom</v>
      </c>
      <c r="FU527" s="10">
        <v>1</v>
      </c>
      <c r="FX527" s="4" t="s">
        <v>115</v>
      </c>
      <c r="FY527" s="4" t="s">
        <v>16784</v>
      </c>
      <c r="FZ527" s="4" t="s">
        <v>15</v>
      </c>
      <c r="GA527" s="4" t="s">
        <v>33</v>
      </c>
      <c r="GB527" s="4" t="s">
        <v>18874</v>
      </c>
      <c r="GC527" s="4">
        <v>200523</v>
      </c>
      <c r="GD527" s="4">
        <v>20523</v>
      </c>
      <c r="GE527" s="4">
        <v>48427</v>
      </c>
      <c r="GF527" s="4"/>
      <c r="GG527" s="10">
        <v>293.81900000000002</v>
      </c>
      <c r="GH527" s="30">
        <v>1</v>
      </c>
      <c r="GI527" s="10">
        <v>7.1900000000000006E-2</v>
      </c>
      <c r="GJ527" s="30">
        <v>1</v>
      </c>
      <c r="GK527" s="10">
        <v>0.42270000000000002</v>
      </c>
      <c r="GL527" s="30">
        <v>1</v>
      </c>
      <c r="GM527" s="4">
        <v>206.18100000000001</v>
      </c>
      <c r="GN527" s="31">
        <v>0.41236199999999995</v>
      </c>
      <c r="GO527" s="4" t="s">
        <v>116</v>
      </c>
      <c r="GP527" s="4" t="s">
        <v>117</v>
      </c>
      <c r="GQ527" s="4">
        <v>8.0999999999999996E-3</v>
      </c>
      <c r="GR527" s="31">
        <v>0.10122500000000001</v>
      </c>
      <c r="GS527" s="4" t="s">
        <v>120</v>
      </c>
      <c r="GT527" s="4" t="s">
        <v>117</v>
      </c>
      <c r="GU527" s="4">
        <v>0.2727</v>
      </c>
      <c r="GV527" s="31">
        <v>1.8177399999999999</v>
      </c>
      <c r="GW527" s="4" t="s">
        <v>118</v>
      </c>
      <c r="GX527" s="4" t="s">
        <v>117</v>
      </c>
      <c r="GZ527" s="4" t="b">
        <f t="shared" si="340"/>
        <v>1</v>
      </c>
      <c r="HA527" s="4" t="b">
        <f t="shared" si="341"/>
        <v>1</v>
      </c>
      <c r="HB527" s="4" t="b">
        <f t="shared" si="342"/>
        <v>1</v>
      </c>
      <c r="HC527" s="4" t="b">
        <f t="shared" si="343"/>
        <v>1</v>
      </c>
      <c r="HD527" s="4" t="b">
        <f t="shared" si="344"/>
        <v>1</v>
      </c>
      <c r="HE527" s="4" t="b">
        <f t="shared" si="345"/>
        <v>1</v>
      </c>
    </row>
    <row r="528" spans="69:213" ht="60" x14ac:dyDescent="0.25">
      <c r="BQ528" s="4" t="s">
        <v>4540</v>
      </c>
      <c r="BR528" s="4" t="s">
        <v>8621</v>
      </c>
      <c r="BS528" s="4" t="s">
        <v>70</v>
      </c>
      <c r="BT528" s="4" t="s">
        <v>12702</v>
      </c>
      <c r="BU528" s="4">
        <v>300524</v>
      </c>
      <c r="BV528" s="4" t="s">
        <v>71</v>
      </c>
      <c r="BW528" s="4">
        <v>1150000</v>
      </c>
      <c r="BX528" s="10">
        <v>22842.649490818199</v>
      </c>
      <c r="BY528" s="4" t="str">
        <f t="shared" si="322"/>
        <v>Bottomed Out</v>
      </c>
      <c r="BZ528" s="3" t="str">
        <f t="shared" si="323"/>
        <v>Bottomed Out</v>
      </c>
      <c r="CA528" s="3" t="s">
        <v>72</v>
      </c>
      <c r="CB528" s="4" t="s">
        <v>4015</v>
      </c>
      <c r="CC528" s="8" t="str">
        <f t="shared" si="324"/>
        <v>At the lowest level</v>
      </c>
      <c r="CD528" s="10">
        <v>6</v>
      </c>
      <c r="CE528" s="10">
        <v>8.4100257527600003E-2</v>
      </c>
      <c r="CF528" s="4">
        <f t="shared" si="325"/>
        <v>5.589974247240001E-2</v>
      </c>
      <c r="CG528" s="3">
        <f t="shared" si="326"/>
        <v>93.166237453999997</v>
      </c>
      <c r="CH528" s="3">
        <v>6.0000000000000012E-2</v>
      </c>
      <c r="CI528" s="4">
        <v>0.14000000000000001</v>
      </c>
      <c r="CJ528" s="8" t="str">
        <f t="shared" si="327"/>
        <v>High Headroom</v>
      </c>
      <c r="CK528" s="10">
        <v>2</v>
      </c>
      <c r="CL528" s="4">
        <v>33.486433501434703</v>
      </c>
      <c r="CM528" s="4">
        <f t="shared" si="328"/>
        <v>466.5135664985653</v>
      </c>
      <c r="CN528" s="8">
        <f t="shared" si="329"/>
        <v>93.302713299713062</v>
      </c>
      <c r="CO528" s="3">
        <v>500</v>
      </c>
      <c r="CP528" s="4">
        <v>500</v>
      </c>
      <c r="CQ528" s="8" t="str">
        <f t="shared" si="330"/>
        <v>High Headroom</v>
      </c>
      <c r="CR528" s="4">
        <v>1</v>
      </c>
      <c r="CS528" s="4">
        <v>2.75</v>
      </c>
      <c r="CT528" s="10">
        <v>0.34976977882830002</v>
      </c>
      <c r="CU528" s="4">
        <f t="shared" si="331"/>
        <v>0.19976977882830002</v>
      </c>
      <c r="CV528" s="4">
        <f t="shared" si="332"/>
        <v>133.17985255220003</v>
      </c>
      <c r="CW528" s="4">
        <v>0.15</v>
      </c>
      <c r="CX528" s="4">
        <v>0.15</v>
      </c>
      <c r="CY528" s="8" t="str">
        <f t="shared" si="333"/>
        <v>High Headroom</v>
      </c>
      <c r="CZ528" s="10">
        <v>1</v>
      </c>
      <c r="DC528" s="4" t="s">
        <v>115</v>
      </c>
      <c r="DD528" s="4" t="s">
        <v>4540</v>
      </c>
      <c r="DE528" s="4" t="s">
        <v>15</v>
      </c>
      <c r="DF528" s="4" t="s">
        <v>71</v>
      </c>
      <c r="DG528" s="4" t="s">
        <v>8621</v>
      </c>
      <c r="DH528" s="4">
        <v>300524</v>
      </c>
      <c r="DI528" s="4">
        <v>3524</v>
      </c>
      <c r="DJ528" s="29">
        <v>1150000</v>
      </c>
      <c r="DK528" s="4" t="s">
        <v>17</v>
      </c>
      <c r="DL528" s="10" t="s">
        <v>616</v>
      </c>
      <c r="DM528" s="30">
        <v>6</v>
      </c>
      <c r="DN528" s="10">
        <v>8.4099999999999994E-2</v>
      </c>
      <c r="DO528" s="30">
        <v>2</v>
      </c>
      <c r="DP528" s="10">
        <v>0.3498</v>
      </c>
      <c r="DQ528" s="30">
        <v>1</v>
      </c>
      <c r="DR528" s="4" t="s">
        <v>617</v>
      </c>
      <c r="DS528" s="4"/>
      <c r="DT528" s="4" t="s">
        <v>124</v>
      </c>
      <c r="DU528" s="4" t="s">
        <v>125</v>
      </c>
      <c r="DV528" s="4">
        <v>5.5899999999999998E-2</v>
      </c>
      <c r="DW528" s="31">
        <v>0.93166199999999999</v>
      </c>
      <c r="DX528" s="4" t="s">
        <v>118</v>
      </c>
      <c r="DY528" s="4" t="s">
        <v>117</v>
      </c>
      <c r="DZ528" s="4">
        <v>0.19980000000000001</v>
      </c>
      <c r="EA528" s="31">
        <v>1.331799</v>
      </c>
      <c r="EB528" s="4" t="s">
        <v>118</v>
      </c>
      <c r="EC528" s="4" t="s">
        <v>117</v>
      </c>
      <c r="EE528" s="4" t="b">
        <f t="shared" si="334"/>
        <v>1</v>
      </c>
      <c r="EF528" s="4" t="b">
        <f t="shared" si="335"/>
        <v>1</v>
      </c>
      <c r="EG528" s="4" t="b">
        <f t="shared" si="336"/>
        <v>1</v>
      </c>
      <c r="EH528" s="4" t="b">
        <f t="shared" si="337"/>
        <v>1</v>
      </c>
      <c r="EI528" s="4" t="b">
        <f t="shared" si="338"/>
        <v>1</v>
      </c>
      <c r="EJ528" s="4" t="b">
        <f t="shared" si="339"/>
        <v>1</v>
      </c>
      <c r="EL528" s="4" t="s">
        <v>16785</v>
      </c>
      <c r="EM528" s="4" t="s">
        <v>18875</v>
      </c>
      <c r="EN528" s="4" t="s">
        <v>68</v>
      </c>
      <c r="EO528" s="4" t="s">
        <v>17830</v>
      </c>
      <c r="EP528" s="4">
        <v>200524</v>
      </c>
      <c r="EQ528" s="4" t="s">
        <v>54</v>
      </c>
      <c r="ER528" s="4">
        <v>56039</v>
      </c>
      <c r="ES528" s="10">
        <v>73.397373899100003</v>
      </c>
      <c r="ET528" s="4">
        <f t="shared" si="310"/>
        <v>426.60262610090001</v>
      </c>
      <c r="EU528" s="4">
        <f t="shared" si="311"/>
        <v>85.320525220180002</v>
      </c>
      <c r="EV528" s="4">
        <v>500</v>
      </c>
      <c r="EW528" s="4">
        <v>500</v>
      </c>
      <c r="EX528" s="8" t="str">
        <f t="shared" si="312"/>
        <v>High Headroom</v>
      </c>
      <c r="EY528" s="10">
        <v>1</v>
      </c>
      <c r="EZ528" s="10">
        <v>4.1501329514999998E-2</v>
      </c>
      <c r="FA528" s="4">
        <f t="shared" si="313"/>
        <v>3.8498670485000004E-2</v>
      </c>
      <c r="FB528" s="4">
        <f t="shared" si="314"/>
        <v>48.123338106250003</v>
      </c>
      <c r="FC528" s="4">
        <v>0.08</v>
      </c>
      <c r="FD528" s="4">
        <v>0.08</v>
      </c>
      <c r="FE528" s="8" t="str">
        <f t="shared" si="315"/>
        <v>Moderate Headroom</v>
      </c>
      <c r="FF528" s="10">
        <v>1</v>
      </c>
      <c r="FG528" s="4" t="s">
        <v>158</v>
      </c>
      <c r="FH528" s="4" t="str">
        <f t="shared" si="316"/>
        <v>Bottomed Out</v>
      </c>
      <c r="FI528" s="4" t="str">
        <f t="shared" si="317"/>
        <v>Bottomed Out</v>
      </c>
      <c r="FJ528" s="4" t="s">
        <v>72</v>
      </c>
      <c r="FK528" s="4" t="s">
        <v>4015</v>
      </c>
      <c r="FL528" s="8" t="str">
        <f t="shared" si="318"/>
        <v>At the lowest level</v>
      </c>
      <c r="FM528" s="4">
        <v>6</v>
      </c>
      <c r="FN528" s="4">
        <v>2.25</v>
      </c>
      <c r="FO528" s="11">
        <v>0.40239251040000001</v>
      </c>
      <c r="FP528" s="4">
        <f t="shared" si="319"/>
        <v>0.25239251039999999</v>
      </c>
      <c r="FQ528" s="4">
        <f t="shared" si="320"/>
        <v>168.26167359999999</v>
      </c>
      <c r="FR528" s="4">
        <v>0.15</v>
      </c>
      <c r="FS528" s="4">
        <v>0.15</v>
      </c>
      <c r="FT528" s="8" t="str">
        <f t="shared" si="321"/>
        <v>High Headroom</v>
      </c>
      <c r="FU528" s="10">
        <v>1</v>
      </c>
      <c r="FX528" s="4" t="s">
        <v>115</v>
      </c>
      <c r="FY528" s="4" t="s">
        <v>16785</v>
      </c>
      <c r="FZ528" s="4" t="s">
        <v>15</v>
      </c>
      <c r="GA528" s="4" t="s">
        <v>54</v>
      </c>
      <c r="GB528" s="4" t="s">
        <v>18875</v>
      </c>
      <c r="GC528" s="4">
        <v>200524</v>
      </c>
      <c r="GD528" s="4">
        <v>20524</v>
      </c>
      <c r="GE528" s="4">
        <v>56039</v>
      </c>
      <c r="GF528" s="4"/>
      <c r="GG528" s="10">
        <v>73.397400000000005</v>
      </c>
      <c r="GH528" s="30">
        <v>1</v>
      </c>
      <c r="GI528" s="10">
        <v>4.1500000000000002E-2</v>
      </c>
      <c r="GJ528" s="30">
        <v>1</v>
      </c>
      <c r="GK528" s="10">
        <v>0.40239999999999998</v>
      </c>
      <c r="GL528" s="30">
        <v>1</v>
      </c>
      <c r="GM528" s="4">
        <v>426.6026</v>
      </c>
      <c r="GN528" s="31">
        <v>0.85320499999999999</v>
      </c>
      <c r="GO528" s="4" t="s">
        <v>118</v>
      </c>
      <c r="GP528" s="4" t="s">
        <v>117</v>
      </c>
      <c r="GQ528" s="4">
        <v>3.85E-2</v>
      </c>
      <c r="GR528" s="31">
        <v>0.48123300000000002</v>
      </c>
      <c r="GS528" s="4" t="s">
        <v>116</v>
      </c>
      <c r="GT528" s="4" t="s">
        <v>117</v>
      </c>
      <c r="GU528" s="4">
        <v>0.25240000000000001</v>
      </c>
      <c r="GV528" s="31">
        <v>1.6826169999999998</v>
      </c>
      <c r="GW528" s="4" t="s">
        <v>118</v>
      </c>
      <c r="GX528" s="4" t="s">
        <v>117</v>
      </c>
      <c r="GZ528" s="4" t="b">
        <f t="shared" si="340"/>
        <v>1</v>
      </c>
      <c r="HA528" s="4" t="b">
        <f t="shared" si="341"/>
        <v>1</v>
      </c>
      <c r="HB528" s="4" t="b">
        <f t="shared" si="342"/>
        <v>1</v>
      </c>
      <c r="HC528" s="4" t="b">
        <f t="shared" si="343"/>
        <v>1</v>
      </c>
      <c r="HD528" s="4" t="b">
        <f t="shared" si="344"/>
        <v>1</v>
      </c>
      <c r="HE528" s="4" t="b">
        <f t="shared" si="345"/>
        <v>1</v>
      </c>
    </row>
    <row r="529" spans="69:213" ht="60" x14ac:dyDescent="0.25">
      <c r="BQ529" s="4" t="s">
        <v>4541</v>
      </c>
      <c r="BR529" s="4" t="s">
        <v>8622</v>
      </c>
      <c r="BS529" s="4" t="s">
        <v>70</v>
      </c>
      <c r="BT529" s="4" t="s">
        <v>12703</v>
      </c>
      <c r="BU529" s="4">
        <v>300525</v>
      </c>
      <c r="BV529" s="4" t="s">
        <v>32</v>
      </c>
      <c r="BW529" s="4">
        <v>2018250</v>
      </c>
      <c r="BX529" s="10">
        <v>4689.7136114160003</v>
      </c>
      <c r="BY529" s="4" t="str">
        <f t="shared" si="322"/>
        <v>Bottomed Out</v>
      </c>
      <c r="BZ529" s="3" t="str">
        <f t="shared" si="323"/>
        <v>Bottomed Out</v>
      </c>
      <c r="CA529" s="3" t="s">
        <v>72</v>
      </c>
      <c r="CB529" s="4" t="s">
        <v>4015</v>
      </c>
      <c r="CC529" s="8" t="str">
        <f t="shared" si="324"/>
        <v>At the lowest level</v>
      </c>
      <c r="CD529" s="10">
        <v>6</v>
      </c>
      <c r="CE529" s="10">
        <v>9.2424504510999997E-2</v>
      </c>
      <c r="CF529" s="4">
        <f t="shared" si="325"/>
        <v>4.7575495489000016E-2</v>
      </c>
      <c r="CG529" s="3">
        <f t="shared" si="326"/>
        <v>79.29249248166667</v>
      </c>
      <c r="CH529" s="3">
        <v>6.0000000000000012E-2</v>
      </c>
      <c r="CI529" s="4">
        <v>0.14000000000000001</v>
      </c>
      <c r="CJ529" s="8" t="str">
        <f t="shared" si="327"/>
        <v>High Headroom</v>
      </c>
      <c r="CK529" s="10">
        <v>2</v>
      </c>
      <c r="CL529" s="4">
        <v>629.80398344818002</v>
      </c>
      <c r="CM529" s="4">
        <f t="shared" si="328"/>
        <v>870.19601655181998</v>
      </c>
      <c r="CN529" s="8">
        <f t="shared" si="329"/>
        <v>87.019601655182001</v>
      </c>
      <c r="CO529" s="3">
        <v>1000</v>
      </c>
      <c r="CP529" s="4">
        <v>1500</v>
      </c>
      <c r="CQ529" s="8" t="str">
        <f t="shared" si="330"/>
        <v>High Headroom</v>
      </c>
      <c r="CR529" s="4">
        <v>2</v>
      </c>
      <c r="CS529" s="4">
        <v>3.5</v>
      </c>
      <c r="CT529" s="10">
        <v>1.4744429882000001E-2</v>
      </c>
      <c r="CU529" s="4">
        <f t="shared" si="331"/>
        <v>4.7444298820000005E-3</v>
      </c>
      <c r="CV529" s="4">
        <f t="shared" si="332"/>
        <v>15.814766273333337</v>
      </c>
      <c r="CW529" s="4">
        <v>0.03</v>
      </c>
      <c r="CX529" s="4">
        <v>0.01</v>
      </c>
      <c r="CY529" s="8" t="str">
        <f t="shared" si="333"/>
        <v>Low Headroom</v>
      </c>
      <c r="CZ529" s="10">
        <v>4</v>
      </c>
      <c r="DC529" s="4" t="s">
        <v>115</v>
      </c>
      <c r="DD529" s="4" t="s">
        <v>4541</v>
      </c>
      <c r="DE529" s="4" t="s">
        <v>15</v>
      </c>
      <c r="DF529" s="4" t="s">
        <v>32</v>
      </c>
      <c r="DG529" s="4" t="s">
        <v>8622</v>
      </c>
      <c r="DH529" s="4">
        <v>300525</v>
      </c>
      <c r="DI529" s="4">
        <v>3525</v>
      </c>
      <c r="DJ529" s="29">
        <v>2018250</v>
      </c>
      <c r="DK529" s="4" t="s">
        <v>17</v>
      </c>
      <c r="DL529" s="10" t="s">
        <v>618</v>
      </c>
      <c r="DM529" s="30">
        <v>6</v>
      </c>
      <c r="DN529" s="10">
        <v>9.2399999999999996E-2</v>
      </c>
      <c r="DO529" s="30">
        <v>2</v>
      </c>
      <c r="DP529" s="10">
        <v>1.47E-2</v>
      </c>
      <c r="DQ529" s="30">
        <v>4</v>
      </c>
      <c r="DR529" s="4">
        <v>189.71360000000001</v>
      </c>
      <c r="DS529" s="4"/>
      <c r="DT529" s="4" t="s">
        <v>124</v>
      </c>
      <c r="DU529" s="4" t="s">
        <v>125</v>
      </c>
      <c r="DV529" s="4">
        <v>4.7600000000000003E-2</v>
      </c>
      <c r="DW529" s="31">
        <v>0.79292499999999999</v>
      </c>
      <c r="DX529" s="4" t="s">
        <v>118</v>
      </c>
      <c r="DY529" s="4" t="s">
        <v>117</v>
      </c>
      <c r="DZ529" s="4">
        <v>4.7000000000000002E-3</v>
      </c>
      <c r="EA529" s="31">
        <v>0.15814800000000001</v>
      </c>
      <c r="EB529" s="4" t="s">
        <v>120</v>
      </c>
      <c r="EC529" s="4" t="s">
        <v>117</v>
      </c>
      <c r="EE529" s="4" t="b">
        <f t="shared" si="334"/>
        <v>1</v>
      </c>
      <c r="EF529" s="4" t="b">
        <f t="shared" si="335"/>
        <v>1</v>
      </c>
      <c r="EG529" s="4" t="b">
        <f t="shared" si="336"/>
        <v>1</v>
      </c>
      <c r="EH529" s="4" t="b">
        <f t="shared" si="337"/>
        <v>1</v>
      </c>
      <c r="EI529" s="4" t="b">
        <f t="shared" si="338"/>
        <v>1</v>
      </c>
      <c r="EJ529" s="4" t="b">
        <f t="shared" si="339"/>
        <v>1</v>
      </c>
      <c r="EL529" s="4" t="s">
        <v>16786</v>
      </c>
      <c r="EM529" s="4" t="s">
        <v>18876</v>
      </c>
      <c r="EN529" s="4" t="s">
        <v>68</v>
      </c>
      <c r="EO529" s="4" t="s">
        <v>17831</v>
      </c>
      <c r="EP529" s="4">
        <v>200525</v>
      </c>
      <c r="EQ529" s="4" t="s">
        <v>33</v>
      </c>
      <c r="ER529" s="4">
        <v>48353</v>
      </c>
      <c r="ES529" s="10">
        <v>435.46754828920899</v>
      </c>
      <c r="ET529" s="4">
        <f t="shared" si="310"/>
        <v>64.532451710791008</v>
      </c>
      <c r="EU529" s="4">
        <f t="shared" si="311"/>
        <v>12.906490342158202</v>
      </c>
      <c r="EV529" s="4">
        <v>500</v>
      </c>
      <c r="EW529" s="4">
        <v>500</v>
      </c>
      <c r="EX529" s="8" t="str">
        <f t="shared" si="312"/>
        <v>Low Headroom</v>
      </c>
      <c r="EY529" s="10">
        <v>1</v>
      </c>
      <c r="EZ529" s="10">
        <v>0.10542802855239999</v>
      </c>
      <c r="FA529" s="4">
        <f t="shared" si="313"/>
        <v>3.457197144760002E-2</v>
      </c>
      <c r="FB529" s="4">
        <f t="shared" si="314"/>
        <v>57.619952412666684</v>
      </c>
      <c r="FC529" s="4">
        <v>6.0000000000000012E-2</v>
      </c>
      <c r="FD529" s="4">
        <v>0.14000000000000001</v>
      </c>
      <c r="FE529" s="8" t="str">
        <f t="shared" si="315"/>
        <v>Moderate Headroom</v>
      </c>
      <c r="FF529" s="10">
        <v>2</v>
      </c>
      <c r="FG529" s="4">
        <v>27.736786515236201</v>
      </c>
      <c r="FH529" s="4">
        <f t="shared" si="316"/>
        <v>472.26321348476381</v>
      </c>
      <c r="FI529" s="4">
        <f t="shared" si="317"/>
        <v>94.452642696952765</v>
      </c>
      <c r="FJ529" s="4">
        <v>500</v>
      </c>
      <c r="FK529" s="4">
        <v>500</v>
      </c>
      <c r="FL529" s="8" t="str">
        <f t="shared" si="318"/>
        <v>High Headroom</v>
      </c>
      <c r="FM529" s="4">
        <v>1</v>
      </c>
      <c r="FN529" s="4">
        <v>1.5</v>
      </c>
      <c r="FO529" s="11">
        <v>1.1063658928311</v>
      </c>
      <c r="FP529" s="4">
        <f t="shared" si="319"/>
        <v>0.95636589283109996</v>
      </c>
      <c r="FQ529" s="4">
        <f t="shared" si="320"/>
        <v>637.57726188739991</v>
      </c>
      <c r="FR529" s="4">
        <v>0.15</v>
      </c>
      <c r="FS529" s="4">
        <v>0.15</v>
      </c>
      <c r="FT529" s="8" t="str">
        <f t="shared" si="321"/>
        <v>High Headroom</v>
      </c>
      <c r="FU529" s="10">
        <v>1</v>
      </c>
      <c r="FX529" s="4" t="s">
        <v>115</v>
      </c>
      <c r="FY529" s="4" t="s">
        <v>16786</v>
      </c>
      <c r="FZ529" s="4" t="s">
        <v>15</v>
      </c>
      <c r="GA529" s="4" t="s">
        <v>33</v>
      </c>
      <c r="GB529" s="4" t="s">
        <v>18876</v>
      </c>
      <c r="GC529" s="4">
        <v>200525</v>
      </c>
      <c r="GD529" s="4">
        <v>20525</v>
      </c>
      <c r="GE529" s="4">
        <v>48353</v>
      </c>
      <c r="GF529" s="4"/>
      <c r="GG529" s="10">
        <v>435.46749999999997</v>
      </c>
      <c r="GH529" s="30">
        <v>1</v>
      </c>
      <c r="GI529" s="10">
        <v>0.10539999999999999</v>
      </c>
      <c r="GJ529" s="30">
        <v>2</v>
      </c>
      <c r="GK529" s="10">
        <v>1.1064000000000001</v>
      </c>
      <c r="GL529" s="30">
        <v>1</v>
      </c>
      <c r="GM529" s="4">
        <v>64.532499999999999</v>
      </c>
      <c r="GN529" s="31">
        <v>0.12906499999999999</v>
      </c>
      <c r="GO529" s="4" t="s">
        <v>120</v>
      </c>
      <c r="GP529" s="4" t="s">
        <v>117</v>
      </c>
      <c r="GQ529" s="4">
        <v>3.4599999999999999E-2</v>
      </c>
      <c r="GR529" s="31">
        <v>0.57619999999999993</v>
      </c>
      <c r="GS529" s="4" t="s">
        <v>116</v>
      </c>
      <c r="GT529" s="4" t="s">
        <v>117</v>
      </c>
      <c r="GU529" s="4">
        <v>0.95640000000000003</v>
      </c>
      <c r="GV529" s="31">
        <v>6.3757730000000006</v>
      </c>
      <c r="GW529" s="4" t="s">
        <v>118</v>
      </c>
      <c r="GX529" s="4" t="s">
        <v>117</v>
      </c>
      <c r="GZ529" s="4" t="b">
        <f t="shared" si="340"/>
        <v>1</v>
      </c>
      <c r="HA529" s="4" t="b">
        <f t="shared" si="341"/>
        <v>1</v>
      </c>
      <c r="HB529" s="4" t="b">
        <f t="shared" si="342"/>
        <v>1</v>
      </c>
      <c r="HC529" s="4" t="b">
        <f t="shared" si="343"/>
        <v>1</v>
      </c>
      <c r="HD529" s="4" t="b">
        <f t="shared" si="344"/>
        <v>1</v>
      </c>
      <c r="HE529" s="4" t="b">
        <f t="shared" si="345"/>
        <v>1</v>
      </c>
    </row>
    <row r="530" spans="69:213" ht="60" x14ac:dyDescent="0.25">
      <c r="BQ530" s="4" t="s">
        <v>4542</v>
      </c>
      <c r="BR530" s="4" t="s">
        <v>8623</v>
      </c>
      <c r="BS530" s="4" t="s">
        <v>70</v>
      </c>
      <c r="BT530" s="4" t="s">
        <v>12704</v>
      </c>
      <c r="BU530" s="4">
        <v>300526</v>
      </c>
      <c r="BV530" s="4" t="s">
        <v>57</v>
      </c>
      <c r="BW530" s="4">
        <v>3400517440</v>
      </c>
      <c r="BX530" s="10">
        <v>807.64345280830605</v>
      </c>
      <c r="BY530" s="4">
        <f t="shared" si="322"/>
        <v>692.35654719169395</v>
      </c>
      <c r="BZ530" s="3">
        <f t="shared" si="323"/>
        <v>69.235654719169389</v>
      </c>
      <c r="CA530" s="3">
        <v>1000</v>
      </c>
      <c r="CB530" s="4">
        <v>1500</v>
      </c>
      <c r="CC530" s="8" t="str">
        <f t="shared" si="324"/>
        <v>High Headroom</v>
      </c>
      <c r="CD530" s="10">
        <v>2</v>
      </c>
      <c r="CE530" s="10">
        <v>0.1594514959202</v>
      </c>
      <c r="CF530" s="4">
        <f t="shared" si="325"/>
        <v>4.0548504079800013E-2</v>
      </c>
      <c r="CG530" s="3">
        <f t="shared" si="326"/>
        <v>67.580840133000024</v>
      </c>
      <c r="CH530" s="3">
        <v>0.06</v>
      </c>
      <c r="CI530" s="4">
        <v>0.2</v>
      </c>
      <c r="CJ530" s="8" t="str">
        <f t="shared" si="327"/>
        <v>High Headroom</v>
      </c>
      <c r="CK530" s="10">
        <v>3</v>
      </c>
      <c r="CL530" s="4">
        <v>817.04423471585596</v>
      </c>
      <c r="CM530" s="4">
        <f t="shared" si="328"/>
        <v>682.95576528414404</v>
      </c>
      <c r="CN530" s="8">
        <f t="shared" si="329"/>
        <v>68.295576528414401</v>
      </c>
      <c r="CO530" s="3">
        <v>1000</v>
      </c>
      <c r="CP530" s="4">
        <v>1500</v>
      </c>
      <c r="CQ530" s="8" t="str">
        <f t="shared" si="330"/>
        <v>High Headroom</v>
      </c>
      <c r="CR530" s="4">
        <v>2</v>
      </c>
      <c r="CS530" s="4">
        <v>2.5</v>
      </c>
      <c r="CT530" s="10">
        <v>0.66902765185860003</v>
      </c>
      <c r="CU530" s="4">
        <f t="shared" si="331"/>
        <v>0.5190276518586</v>
      </c>
      <c r="CV530" s="4">
        <f t="shared" si="332"/>
        <v>346.0184345724</v>
      </c>
      <c r="CW530" s="4">
        <v>0.15</v>
      </c>
      <c r="CX530" s="4">
        <v>0.15</v>
      </c>
      <c r="CY530" s="8" t="str">
        <f t="shared" si="333"/>
        <v>High Headroom</v>
      </c>
      <c r="CZ530" s="10">
        <v>1</v>
      </c>
      <c r="DC530" s="4" t="s">
        <v>115</v>
      </c>
      <c r="DD530" s="4" t="s">
        <v>4542</v>
      </c>
      <c r="DE530" s="4" t="s">
        <v>15</v>
      </c>
      <c r="DF530" s="4" t="s">
        <v>57</v>
      </c>
      <c r="DG530" s="4" t="s">
        <v>8623</v>
      </c>
      <c r="DH530" s="4">
        <v>300526</v>
      </c>
      <c r="DI530" s="4">
        <v>3526</v>
      </c>
      <c r="DJ530" s="29">
        <v>3400517440</v>
      </c>
      <c r="DK530" s="4" t="s">
        <v>17</v>
      </c>
      <c r="DL530" s="10">
        <v>807.64350000000002</v>
      </c>
      <c r="DM530" s="30">
        <v>2</v>
      </c>
      <c r="DN530" s="10">
        <v>0.1595</v>
      </c>
      <c r="DO530" s="30">
        <v>3</v>
      </c>
      <c r="DP530" s="10">
        <v>0.66900000000000004</v>
      </c>
      <c r="DQ530" s="30">
        <v>1</v>
      </c>
      <c r="DR530" s="4">
        <v>692.35649999999998</v>
      </c>
      <c r="DS530" s="31">
        <v>0.69235699999999989</v>
      </c>
      <c r="DT530" s="4" t="s">
        <v>118</v>
      </c>
      <c r="DU530" s="4" t="s">
        <v>117</v>
      </c>
      <c r="DV530" s="4">
        <v>4.0500000000000001E-2</v>
      </c>
      <c r="DW530" s="31">
        <v>0.67580799999999996</v>
      </c>
      <c r="DX530" s="4" t="s">
        <v>118</v>
      </c>
      <c r="DY530" s="4" t="s">
        <v>117</v>
      </c>
      <c r="DZ530" s="4">
        <v>0.51900000000000002</v>
      </c>
      <c r="EA530" s="31">
        <v>3.4601839999999999</v>
      </c>
      <c r="EB530" s="4" t="s">
        <v>118</v>
      </c>
      <c r="EC530" s="4" t="s">
        <v>117</v>
      </c>
      <c r="EE530" s="4" t="b">
        <f t="shared" si="334"/>
        <v>1</v>
      </c>
      <c r="EF530" s="4" t="b">
        <f t="shared" si="335"/>
        <v>1</v>
      </c>
      <c r="EG530" s="4" t="b">
        <f t="shared" si="336"/>
        <v>1</v>
      </c>
      <c r="EH530" s="4" t="b">
        <f t="shared" si="337"/>
        <v>1</v>
      </c>
      <c r="EI530" s="4" t="b">
        <f t="shared" si="338"/>
        <v>1</v>
      </c>
      <c r="EJ530" s="4" t="b">
        <f t="shared" si="339"/>
        <v>1</v>
      </c>
      <c r="EL530" s="4" t="s">
        <v>16787</v>
      </c>
      <c r="EM530" s="4" t="s">
        <v>18877</v>
      </c>
      <c r="EN530" s="4" t="s">
        <v>68</v>
      </c>
      <c r="EO530" s="4" t="s">
        <v>17832</v>
      </c>
      <c r="EP530" s="4">
        <v>200526</v>
      </c>
      <c r="EQ530" s="4" t="s">
        <v>48</v>
      </c>
      <c r="ER530" s="4">
        <v>37113</v>
      </c>
      <c r="ES530" s="10">
        <v>2131.5664308966998</v>
      </c>
      <c r="ET530" s="4">
        <f t="shared" si="310"/>
        <v>368.43356910330021</v>
      </c>
      <c r="EU530" s="4">
        <f t="shared" si="311"/>
        <v>36.843356910330023</v>
      </c>
      <c r="EV530" s="4">
        <v>1000</v>
      </c>
      <c r="EW530" s="4">
        <v>2500</v>
      </c>
      <c r="EX530" s="8" t="str">
        <f t="shared" si="312"/>
        <v>Moderate Headroom</v>
      </c>
      <c r="EY530" s="10">
        <v>3</v>
      </c>
      <c r="EZ530" s="10">
        <v>9.5183680857999997E-2</v>
      </c>
      <c r="FA530" s="4">
        <f t="shared" si="313"/>
        <v>4.4816319142000016E-2</v>
      </c>
      <c r="FB530" s="4">
        <f t="shared" si="314"/>
        <v>74.693865236666682</v>
      </c>
      <c r="FC530" s="4">
        <v>6.0000000000000012E-2</v>
      </c>
      <c r="FD530" s="4">
        <v>0.14000000000000001</v>
      </c>
      <c r="FE530" s="8" t="str">
        <f t="shared" si="315"/>
        <v>High Headroom</v>
      </c>
      <c r="FF530" s="10">
        <v>2</v>
      </c>
      <c r="FG530" s="4">
        <v>468.66417939689802</v>
      </c>
      <c r="FH530" s="4">
        <f t="shared" si="316"/>
        <v>31.335820603101979</v>
      </c>
      <c r="FI530" s="4">
        <f t="shared" si="317"/>
        <v>6.2671641206203956</v>
      </c>
      <c r="FJ530" s="4">
        <v>500</v>
      </c>
      <c r="FK530" s="4">
        <v>500</v>
      </c>
      <c r="FL530" s="8" t="str">
        <f t="shared" si="318"/>
        <v>Low Headroom</v>
      </c>
      <c r="FM530" s="4">
        <v>1</v>
      </c>
      <c r="FN530" s="4">
        <v>1.25</v>
      </c>
      <c r="FO530" s="11">
        <v>0.76397261817999995</v>
      </c>
      <c r="FP530" s="4">
        <f t="shared" si="319"/>
        <v>0.61397261817999993</v>
      </c>
      <c r="FQ530" s="4">
        <f t="shared" si="320"/>
        <v>409.31507878666667</v>
      </c>
      <c r="FR530" s="4">
        <v>0.15</v>
      </c>
      <c r="FS530" s="4">
        <v>0.15</v>
      </c>
      <c r="FT530" s="8" t="str">
        <f t="shared" si="321"/>
        <v>High Headroom</v>
      </c>
      <c r="FU530" s="10">
        <v>1</v>
      </c>
      <c r="FX530" s="4" t="s">
        <v>115</v>
      </c>
      <c r="FY530" s="4" t="s">
        <v>16787</v>
      </c>
      <c r="FZ530" s="4" t="s">
        <v>15</v>
      </c>
      <c r="GA530" s="4" t="s">
        <v>48</v>
      </c>
      <c r="GB530" s="4" t="s">
        <v>18877</v>
      </c>
      <c r="GC530" s="4">
        <v>200526</v>
      </c>
      <c r="GD530" s="4">
        <v>20526</v>
      </c>
      <c r="GE530" s="4">
        <v>37113</v>
      </c>
      <c r="GF530" s="4"/>
      <c r="GG530" s="10" t="s">
        <v>3677</v>
      </c>
      <c r="GH530" s="30">
        <v>3</v>
      </c>
      <c r="GI530" s="10">
        <v>9.5200000000000007E-2</v>
      </c>
      <c r="GJ530" s="30">
        <v>2</v>
      </c>
      <c r="GK530" s="10">
        <v>0.76400000000000001</v>
      </c>
      <c r="GL530" s="30">
        <v>1</v>
      </c>
      <c r="GM530" s="4">
        <v>368.43360000000001</v>
      </c>
      <c r="GN530" s="31">
        <v>0.36843400000000004</v>
      </c>
      <c r="GO530" s="4" t="s">
        <v>116</v>
      </c>
      <c r="GP530" s="4" t="s">
        <v>117</v>
      </c>
      <c r="GQ530" s="4">
        <v>4.48E-2</v>
      </c>
      <c r="GR530" s="31">
        <v>0.74693900000000002</v>
      </c>
      <c r="GS530" s="4" t="s">
        <v>118</v>
      </c>
      <c r="GT530" s="4" t="s">
        <v>117</v>
      </c>
      <c r="GU530" s="4">
        <v>0.61399999999999999</v>
      </c>
      <c r="GV530" s="31">
        <v>4.0931509999999998</v>
      </c>
      <c r="GW530" s="4" t="s">
        <v>118</v>
      </c>
      <c r="GX530" s="4" t="s">
        <v>117</v>
      </c>
      <c r="GZ530" s="4" t="b">
        <f t="shared" si="340"/>
        <v>1</v>
      </c>
      <c r="HA530" s="4" t="b">
        <f t="shared" si="341"/>
        <v>1</v>
      </c>
      <c r="HB530" s="4" t="b">
        <f t="shared" si="342"/>
        <v>1</v>
      </c>
      <c r="HC530" s="4" t="b">
        <f t="shared" si="343"/>
        <v>1</v>
      </c>
      <c r="HD530" s="4" t="b">
        <f t="shared" si="344"/>
        <v>1</v>
      </c>
      <c r="HE530" s="4" t="b">
        <f t="shared" si="345"/>
        <v>1</v>
      </c>
    </row>
    <row r="531" spans="69:213" ht="45" x14ac:dyDescent="0.25">
      <c r="BQ531" s="4" t="s">
        <v>4543</v>
      </c>
      <c r="BR531" s="4" t="s">
        <v>8624</v>
      </c>
      <c r="BS531" s="4" t="s">
        <v>70</v>
      </c>
      <c r="BT531" s="4" t="s">
        <v>12705</v>
      </c>
      <c r="BU531" s="4">
        <v>300527</v>
      </c>
      <c r="BV531" s="4" t="s">
        <v>43</v>
      </c>
      <c r="BW531" s="4">
        <v>5520350</v>
      </c>
      <c r="BX531" s="10">
        <v>2809.1116168612698</v>
      </c>
      <c r="BY531" s="4">
        <f t="shared" si="322"/>
        <v>690.88838313873021</v>
      </c>
      <c r="BZ531" s="3">
        <f t="shared" si="323"/>
        <v>69.088838313873026</v>
      </c>
      <c r="CA531" s="3">
        <v>1000</v>
      </c>
      <c r="CB531" s="4">
        <v>3500</v>
      </c>
      <c r="CC531" s="8" t="str">
        <f t="shared" si="324"/>
        <v>High Headroom</v>
      </c>
      <c r="CD531" s="10">
        <v>4</v>
      </c>
      <c r="CE531" s="10">
        <v>0.1146922183508</v>
      </c>
      <c r="CF531" s="4">
        <f t="shared" si="325"/>
        <v>2.5307781649200015E-2</v>
      </c>
      <c r="CG531" s="3">
        <f t="shared" si="326"/>
        <v>42.179636082000016</v>
      </c>
      <c r="CH531" s="3">
        <v>6.0000000000000012E-2</v>
      </c>
      <c r="CI531" s="4">
        <v>0.14000000000000001</v>
      </c>
      <c r="CJ531" s="8" t="str">
        <f t="shared" si="327"/>
        <v>Moderate Headroom</v>
      </c>
      <c r="CK531" s="10">
        <v>2</v>
      </c>
      <c r="CL531" s="4">
        <v>46.250572887393602</v>
      </c>
      <c r="CM531" s="4">
        <f t="shared" si="328"/>
        <v>453.74942711260638</v>
      </c>
      <c r="CN531" s="8">
        <f t="shared" si="329"/>
        <v>90.749885422521288</v>
      </c>
      <c r="CO531" s="3">
        <v>500</v>
      </c>
      <c r="CP531" s="4">
        <v>500</v>
      </c>
      <c r="CQ531" s="8" t="str">
        <f t="shared" si="330"/>
        <v>High Headroom</v>
      </c>
      <c r="CR531" s="4">
        <v>1</v>
      </c>
      <c r="CS531" s="4">
        <v>2.25</v>
      </c>
      <c r="CT531" s="10">
        <v>0.51949337027510001</v>
      </c>
      <c r="CU531" s="4">
        <f t="shared" si="331"/>
        <v>0.36949337027509999</v>
      </c>
      <c r="CV531" s="4">
        <f t="shared" si="332"/>
        <v>246.32891351673334</v>
      </c>
      <c r="CW531" s="4">
        <v>0.15</v>
      </c>
      <c r="CX531" s="4">
        <v>0.15</v>
      </c>
      <c r="CY531" s="8" t="str">
        <f t="shared" si="333"/>
        <v>High Headroom</v>
      </c>
      <c r="CZ531" s="10">
        <v>1</v>
      </c>
      <c r="DC531" s="4" t="s">
        <v>115</v>
      </c>
      <c r="DD531" s="4" t="s">
        <v>4543</v>
      </c>
      <c r="DE531" s="4" t="s">
        <v>15</v>
      </c>
      <c r="DF531" s="4" t="s">
        <v>43</v>
      </c>
      <c r="DG531" s="4" t="s">
        <v>8624</v>
      </c>
      <c r="DH531" s="4">
        <v>300527</v>
      </c>
      <c r="DI531" s="4">
        <v>3527</v>
      </c>
      <c r="DJ531" s="29">
        <v>5520350</v>
      </c>
      <c r="DK531" s="4" t="s">
        <v>17</v>
      </c>
      <c r="DL531" s="10" t="s">
        <v>619</v>
      </c>
      <c r="DM531" s="30">
        <v>4</v>
      </c>
      <c r="DN531" s="10">
        <v>0.1147</v>
      </c>
      <c r="DO531" s="30">
        <v>2</v>
      </c>
      <c r="DP531" s="10">
        <v>0.51949999999999996</v>
      </c>
      <c r="DQ531" s="30">
        <v>1</v>
      </c>
      <c r="DR531" s="4">
        <v>690.88840000000005</v>
      </c>
      <c r="DS531" s="31">
        <v>0.69088800000000006</v>
      </c>
      <c r="DT531" s="4" t="s">
        <v>118</v>
      </c>
      <c r="DU531" s="4" t="s">
        <v>117</v>
      </c>
      <c r="DV531" s="4">
        <v>2.53E-2</v>
      </c>
      <c r="DW531" s="31">
        <v>0.421796</v>
      </c>
      <c r="DX531" s="4" t="s">
        <v>116</v>
      </c>
      <c r="DY531" s="4" t="s">
        <v>117</v>
      </c>
      <c r="DZ531" s="4">
        <v>0.3695</v>
      </c>
      <c r="EA531" s="31">
        <v>2.4632890000000001</v>
      </c>
      <c r="EB531" s="4" t="s">
        <v>118</v>
      </c>
      <c r="EC531" s="4" t="s">
        <v>117</v>
      </c>
      <c r="EE531" s="4" t="b">
        <f t="shared" si="334"/>
        <v>1</v>
      </c>
      <c r="EF531" s="4" t="b">
        <f t="shared" si="335"/>
        <v>1</v>
      </c>
      <c r="EG531" s="4" t="b">
        <f t="shared" si="336"/>
        <v>1</v>
      </c>
      <c r="EH531" s="4" t="b">
        <f t="shared" si="337"/>
        <v>1</v>
      </c>
      <c r="EI531" s="4" t="b">
        <f t="shared" si="338"/>
        <v>1</v>
      </c>
      <c r="EJ531" s="4" t="b">
        <f t="shared" si="339"/>
        <v>1</v>
      </c>
      <c r="EL531" s="4" t="s">
        <v>16788</v>
      </c>
      <c r="EM531" s="4" t="s">
        <v>18878</v>
      </c>
      <c r="EN531" s="4" t="s">
        <v>68</v>
      </c>
      <c r="EO531" s="4" t="s">
        <v>17833</v>
      </c>
      <c r="EP531" s="4">
        <v>200527</v>
      </c>
      <c r="EQ531" s="4" t="s">
        <v>32</v>
      </c>
      <c r="ER531" s="4">
        <v>20111</v>
      </c>
      <c r="ES531" s="10">
        <v>620.30404894050002</v>
      </c>
      <c r="ET531" s="4">
        <f t="shared" si="310"/>
        <v>879.69595105949998</v>
      </c>
      <c r="EU531" s="4">
        <f t="shared" si="311"/>
        <v>87.969595105949992</v>
      </c>
      <c r="EV531" s="4">
        <v>1000</v>
      </c>
      <c r="EW531" s="4">
        <v>1500</v>
      </c>
      <c r="EX531" s="8" t="str">
        <f t="shared" si="312"/>
        <v>High Headroom</v>
      </c>
      <c r="EY531" s="10">
        <v>2</v>
      </c>
      <c r="EZ531" s="10">
        <v>3.1858988395000003E-2</v>
      </c>
      <c r="FA531" s="4">
        <f t="shared" si="313"/>
        <v>4.8141011604999999E-2</v>
      </c>
      <c r="FB531" s="4">
        <f t="shared" si="314"/>
        <v>60.17626450625</v>
      </c>
      <c r="FC531" s="4">
        <v>0.08</v>
      </c>
      <c r="FD531" s="4">
        <v>0.08</v>
      </c>
      <c r="FE531" s="8" t="str">
        <f t="shared" si="315"/>
        <v>High Headroom</v>
      </c>
      <c r="FF531" s="10">
        <v>1</v>
      </c>
      <c r="FG531" s="4">
        <v>381.3383720333</v>
      </c>
      <c r="FH531" s="4">
        <f t="shared" si="316"/>
        <v>118.6616279667</v>
      </c>
      <c r="FI531" s="4">
        <f t="shared" si="317"/>
        <v>23.732325593339997</v>
      </c>
      <c r="FJ531" s="4">
        <v>500</v>
      </c>
      <c r="FK531" s="4">
        <v>500</v>
      </c>
      <c r="FL531" s="8" t="str">
        <f t="shared" si="318"/>
        <v>Low Headroom</v>
      </c>
      <c r="FM531" s="4">
        <v>1</v>
      </c>
      <c r="FN531" s="4">
        <v>1.25</v>
      </c>
      <c r="FO531" s="11">
        <v>0.18317919369999999</v>
      </c>
      <c r="FP531" s="4">
        <f t="shared" si="319"/>
        <v>3.3179193699999998E-2</v>
      </c>
      <c r="FQ531" s="4">
        <f t="shared" si="320"/>
        <v>22.119462466666668</v>
      </c>
      <c r="FR531" s="4">
        <v>0.15</v>
      </c>
      <c r="FS531" s="4">
        <v>0.15</v>
      </c>
      <c r="FT531" s="8" t="str">
        <f t="shared" si="321"/>
        <v>Low Headroom</v>
      </c>
      <c r="FU531" s="10">
        <v>1</v>
      </c>
      <c r="FX531" s="4" t="s">
        <v>115</v>
      </c>
      <c r="FY531" s="4" t="s">
        <v>16788</v>
      </c>
      <c r="FZ531" s="4" t="s">
        <v>15</v>
      </c>
      <c r="GA531" s="4" t="s">
        <v>32</v>
      </c>
      <c r="GB531" s="4" t="s">
        <v>18878</v>
      </c>
      <c r="GC531" s="4">
        <v>200527</v>
      </c>
      <c r="GD531" s="4">
        <v>20527</v>
      </c>
      <c r="GE531" s="4">
        <v>20111</v>
      </c>
      <c r="GF531" s="4"/>
      <c r="GG531" s="10">
        <v>620.30399999999997</v>
      </c>
      <c r="GH531" s="30">
        <v>2</v>
      </c>
      <c r="GI531" s="10">
        <v>3.1899999999999998E-2</v>
      </c>
      <c r="GJ531" s="30">
        <v>1</v>
      </c>
      <c r="GK531" s="10">
        <v>0.1832</v>
      </c>
      <c r="GL531" s="30">
        <v>1</v>
      </c>
      <c r="GM531" s="4">
        <v>879.69600000000003</v>
      </c>
      <c r="GN531" s="31">
        <v>0.87969600000000003</v>
      </c>
      <c r="GO531" s="4" t="s">
        <v>118</v>
      </c>
      <c r="GP531" s="4" t="s">
        <v>117</v>
      </c>
      <c r="GQ531" s="4">
        <v>4.8099999999999997E-2</v>
      </c>
      <c r="GR531" s="31">
        <v>0.60176299999999994</v>
      </c>
      <c r="GS531" s="4" t="s">
        <v>118</v>
      </c>
      <c r="GT531" s="4" t="s">
        <v>117</v>
      </c>
      <c r="GU531" s="4">
        <v>3.32E-2</v>
      </c>
      <c r="GV531" s="31">
        <v>0.22119499999999997</v>
      </c>
      <c r="GW531" s="4" t="s">
        <v>120</v>
      </c>
      <c r="GX531" s="4" t="s">
        <v>117</v>
      </c>
      <c r="GZ531" s="4" t="b">
        <f t="shared" si="340"/>
        <v>1</v>
      </c>
      <c r="HA531" s="4" t="b">
        <f t="shared" si="341"/>
        <v>1</v>
      </c>
      <c r="HB531" s="4" t="b">
        <f t="shared" si="342"/>
        <v>1</v>
      </c>
      <c r="HC531" s="4" t="b">
        <f t="shared" si="343"/>
        <v>1</v>
      </c>
      <c r="HD531" s="4" t="b">
        <f t="shared" si="344"/>
        <v>1</v>
      </c>
      <c r="HE531" s="4" t="b">
        <f t="shared" si="345"/>
        <v>1</v>
      </c>
    </row>
    <row r="532" spans="69:213" ht="60" x14ac:dyDescent="0.25">
      <c r="BQ532" s="4" t="s">
        <v>4544</v>
      </c>
      <c r="BR532" s="4" t="s">
        <v>8625</v>
      </c>
      <c r="BS532" s="4" t="s">
        <v>70</v>
      </c>
      <c r="BT532" s="4" t="s">
        <v>12706</v>
      </c>
      <c r="BU532" s="4">
        <v>300528</v>
      </c>
      <c r="BV532" s="4" t="s">
        <v>53</v>
      </c>
      <c r="BW532" s="4">
        <v>2604521520</v>
      </c>
      <c r="BX532" s="10">
        <v>939.25304187680001</v>
      </c>
      <c r="BY532" s="4">
        <f t="shared" si="322"/>
        <v>560.74695812319999</v>
      </c>
      <c r="BZ532" s="3">
        <f t="shared" si="323"/>
        <v>56.074695812319995</v>
      </c>
      <c r="CA532" s="3">
        <v>1000</v>
      </c>
      <c r="CB532" s="4">
        <v>1500</v>
      </c>
      <c r="CC532" s="8" t="str">
        <f t="shared" si="324"/>
        <v>Moderate Headroom</v>
      </c>
      <c r="CD532" s="10">
        <v>2</v>
      </c>
      <c r="CE532" s="10">
        <v>0.12868624225</v>
      </c>
      <c r="CF532" s="4">
        <f t="shared" si="325"/>
        <v>1.1313757750000014E-2</v>
      </c>
      <c r="CG532" s="3">
        <f t="shared" si="326"/>
        <v>18.856262916666687</v>
      </c>
      <c r="CH532" s="3">
        <v>6.0000000000000012E-2</v>
      </c>
      <c r="CI532" s="4">
        <v>0.14000000000000001</v>
      </c>
      <c r="CJ532" s="8" t="str">
        <f t="shared" si="327"/>
        <v>Low Headroom</v>
      </c>
      <c r="CK532" s="10">
        <v>2</v>
      </c>
      <c r="CL532" s="4">
        <v>219.08394635667401</v>
      </c>
      <c r="CM532" s="4">
        <f t="shared" si="328"/>
        <v>280.91605364332599</v>
      </c>
      <c r="CN532" s="8">
        <f t="shared" si="329"/>
        <v>56.183210728665202</v>
      </c>
      <c r="CO532" s="3">
        <v>500</v>
      </c>
      <c r="CP532" s="4">
        <v>500</v>
      </c>
      <c r="CQ532" s="8" t="str">
        <f t="shared" si="330"/>
        <v>Moderate Headroom</v>
      </c>
      <c r="CR532" s="4">
        <v>1</v>
      </c>
      <c r="CS532" s="4">
        <v>1.75</v>
      </c>
      <c r="CT532" s="10">
        <v>0.81447587353999995</v>
      </c>
      <c r="CU532" s="4">
        <f t="shared" si="331"/>
        <v>0.66447587353999993</v>
      </c>
      <c r="CV532" s="4">
        <f t="shared" si="332"/>
        <v>442.9839156933333</v>
      </c>
      <c r="CW532" s="4">
        <v>0.15</v>
      </c>
      <c r="CX532" s="4">
        <v>0.15</v>
      </c>
      <c r="CY532" s="8" t="str">
        <f t="shared" si="333"/>
        <v>High Headroom</v>
      </c>
      <c r="CZ532" s="10">
        <v>1</v>
      </c>
      <c r="DC532" s="4" t="s">
        <v>115</v>
      </c>
      <c r="DD532" s="4" t="s">
        <v>4544</v>
      </c>
      <c r="DE532" s="4" t="s">
        <v>15</v>
      </c>
      <c r="DF532" s="4" t="s">
        <v>53</v>
      </c>
      <c r="DG532" s="4" t="s">
        <v>8625</v>
      </c>
      <c r="DH532" s="4">
        <v>300528</v>
      </c>
      <c r="DI532" s="4">
        <v>3528</v>
      </c>
      <c r="DJ532" s="29">
        <v>2604521520</v>
      </c>
      <c r="DK532" s="4" t="s">
        <v>17</v>
      </c>
      <c r="DL532" s="10">
        <v>939.25300000000004</v>
      </c>
      <c r="DM532" s="30">
        <v>2</v>
      </c>
      <c r="DN532" s="10">
        <v>0.12870000000000001</v>
      </c>
      <c r="DO532" s="30">
        <v>2</v>
      </c>
      <c r="DP532" s="10">
        <v>0.8145</v>
      </c>
      <c r="DQ532" s="30">
        <v>1</v>
      </c>
      <c r="DR532" s="4">
        <v>560.74699999999996</v>
      </c>
      <c r="DS532" s="31">
        <v>0.560747</v>
      </c>
      <c r="DT532" s="4" t="s">
        <v>116</v>
      </c>
      <c r="DU532" s="4" t="s">
        <v>117</v>
      </c>
      <c r="DV532" s="4">
        <v>1.1299999999999999E-2</v>
      </c>
      <c r="DW532" s="31">
        <v>0.18856300000000001</v>
      </c>
      <c r="DX532" s="4" t="s">
        <v>120</v>
      </c>
      <c r="DY532" s="4" t="s">
        <v>117</v>
      </c>
      <c r="DZ532" s="4">
        <v>0.66449999999999998</v>
      </c>
      <c r="EA532" s="31">
        <v>4.4298390000000003</v>
      </c>
      <c r="EB532" s="4" t="s">
        <v>118</v>
      </c>
      <c r="EC532" s="4" t="s">
        <v>117</v>
      </c>
      <c r="EE532" s="4" t="b">
        <f t="shared" si="334"/>
        <v>1</v>
      </c>
      <c r="EF532" s="4" t="b">
        <f t="shared" si="335"/>
        <v>1</v>
      </c>
      <c r="EG532" s="4" t="b">
        <f t="shared" si="336"/>
        <v>1</v>
      </c>
      <c r="EH532" s="4" t="b">
        <f t="shared" si="337"/>
        <v>1</v>
      </c>
      <c r="EI532" s="4" t="b">
        <f t="shared" si="338"/>
        <v>1</v>
      </c>
      <c r="EJ532" s="4" t="b">
        <f t="shared" si="339"/>
        <v>1</v>
      </c>
      <c r="EL532" s="4" t="s">
        <v>16789</v>
      </c>
      <c r="EM532" s="4" t="s">
        <v>18879</v>
      </c>
      <c r="EN532" s="4" t="s">
        <v>68</v>
      </c>
      <c r="EO532" s="4" t="s">
        <v>17834</v>
      </c>
      <c r="EP532" s="4">
        <v>200528</v>
      </c>
      <c r="EQ532" s="4" t="s">
        <v>53</v>
      </c>
      <c r="ER532" s="4">
        <v>26099</v>
      </c>
      <c r="ES532" s="10">
        <v>500.17470034619998</v>
      </c>
      <c r="ET532" s="4">
        <f t="shared" si="310"/>
        <v>999.82529965380002</v>
      </c>
      <c r="EU532" s="4">
        <f t="shared" si="311"/>
        <v>99.98252996538001</v>
      </c>
      <c r="EV532" s="4">
        <v>1000</v>
      </c>
      <c r="EW532" s="4">
        <v>1500</v>
      </c>
      <c r="EX532" s="8" t="str">
        <f t="shared" si="312"/>
        <v>High Headroom</v>
      </c>
      <c r="EY532" s="10">
        <v>2</v>
      </c>
      <c r="EZ532" s="10">
        <v>7.3795668576000006E-2</v>
      </c>
      <c r="FA532" s="4">
        <f t="shared" si="313"/>
        <v>6.2043314239999953E-3</v>
      </c>
      <c r="FB532" s="4">
        <f t="shared" si="314"/>
        <v>7.755414279999993</v>
      </c>
      <c r="FC532" s="4">
        <v>0.08</v>
      </c>
      <c r="FD532" s="4">
        <v>0.08</v>
      </c>
      <c r="FE532" s="8" t="str">
        <f t="shared" si="315"/>
        <v>Low Headroom</v>
      </c>
      <c r="FF532" s="10">
        <v>1</v>
      </c>
      <c r="FG532" s="4">
        <v>13.4869512913</v>
      </c>
      <c r="FH532" s="4">
        <f t="shared" si="316"/>
        <v>486.51304870870001</v>
      </c>
      <c r="FI532" s="4">
        <f t="shared" si="317"/>
        <v>97.30260974174</v>
      </c>
      <c r="FJ532" s="4">
        <v>500</v>
      </c>
      <c r="FK532" s="4">
        <v>500</v>
      </c>
      <c r="FL532" s="8" t="str">
        <f t="shared" si="318"/>
        <v>High Headroom</v>
      </c>
      <c r="FM532" s="4">
        <v>1</v>
      </c>
      <c r="FN532" s="4">
        <v>1</v>
      </c>
      <c r="FO532" s="11">
        <v>0.41674550929999998</v>
      </c>
      <c r="FP532" s="4">
        <f t="shared" si="319"/>
        <v>0.26674550929999996</v>
      </c>
      <c r="FQ532" s="4">
        <f t="shared" si="320"/>
        <v>177.8303395333333</v>
      </c>
      <c r="FR532" s="4">
        <v>0.15</v>
      </c>
      <c r="FS532" s="4">
        <v>0.15</v>
      </c>
      <c r="FT532" s="8" t="str">
        <f t="shared" si="321"/>
        <v>High Headroom</v>
      </c>
      <c r="FU532" s="10">
        <v>1</v>
      </c>
      <c r="FX532" s="4" t="s">
        <v>115</v>
      </c>
      <c r="FY532" s="4" t="s">
        <v>16789</v>
      </c>
      <c r="FZ532" s="4" t="s">
        <v>15</v>
      </c>
      <c r="GA532" s="4" t="s">
        <v>53</v>
      </c>
      <c r="GB532" s="4" t="s">
        <v>18879</v>
      </c>
      <c r="GC532" s="4">
        <v>200528</v>
      </c>
      <c r="GD532" s="4">
        <v>20528</v>
      </c>
      <c r="GE532" s="4">
        <v>26099</v>
      </c>
      <c r="GF532" s="4"/>
      <c r="GG532" s="10">
        <v>500.17469999999997</v>
      </c>
      <c r="GH532" s="30">
        <v>2</v>
      </c>
      <c r="GI532" s="10">
        <v>7.3800000000000004E-2</v>
      </c>
      <c r="GJ532" s="30">
        <v>1</v>
      </c>
      <c r="GK532" s="10">
        <v>0.41670000000000001</v>
      </c>
      <c r="GL532" s="30">
        <v>1</v>
      </c>
      <c r="GM532" s="4">
        <v>999.82529999999997</v>
      </c>
      <c r="GN532" s="31">
        <v>0.99982499999999996</v>
      </c>
      <c r="GO532" s="4" t="s">
        <v>118</v>
      </c>
      <c r="GP532" s="4" t="s">
        <v>117</v>
      </c>
      <c r="GQ532" s="4">
        <v>6.1999999999999998E-3</v>
      </c>
      <c r="GR532" s="31">
        <v>7.7553999999999998E-2</v>
      </c>
      <c r="GS532" s="4" t="s">
        <v>120</v>
      </c>
      <c r="GT532" s="4" t="s">
        <v>117</v>
      </c>
      <c r="GU532" s="4">
        <v>0.26669999999999999</v>
      </c>
      <c r="GV532" s="31">
        <v>1.778303</v>
      </c>
      <c r="GW532" s="4" t="s">
        <v>118</v>
      </c>
      <c r="GX532" s="4" t="s">
        <v>117</v>
      </c>
      <c r="GZ532" s="4" t="b">
        <f t="shared" si="340"/>
        <v>1</v>
      </c>
      <c r="HA532" s="4" t="b">
        <f t="shared" si="341"/>
        <v>1</v>
      </c>
      <c r="HB532" s="4" t="b">
        <f t="shared" si="342"/>
        <v>1</v>
      </c>
      <c r="HC532" s="4" t="b">
        <f t="shared" si="343"/>
        <v>1</v>
      </c>
      <c r="HD532" s="4" t="b">
        <f t="shared" si="344"/>
        <v>1</v>
      </c>
      <c r="HE532" s="4" t="b">
        <f t="shared" si="345"/>
        <v>1</v>
      </c>
    </row>
    <row r="533" spans="69:213" ht="60" x14ac:dyDescent="0.25">
      <c r="BQ533" s="4" t="s">
        <v>4545</v>
      </c>
      <c r="BR533" s="4" t="s">
        <v>8626</v>
      </c>
      <c r="BS533" s="4" t="s">
        <v>70</v>
      </c>
      <c r="BT533" s="4" t="s">
        <v>12707</v>
      </c>
      <c r="BU533" s="4">
        <v>300529</v>
      </c>
      <c r="BV533" s="4" t="s">
        <v>33</v>
      </c>
      <c r="BW533" s="4">
        <v>4819900</v>
      </c>
      <c r="BX533" s="10">
        <v>10139.8009224453</v>
      </c>
      <c r="BY533" s="4" t="str">
        <f t="shared" si="322"/>
        <v>Bottomed Out</v>
      </c>
      <c r="BZ533" s="3" t="str">
        <f t="shared" si="323"/>
        <v>Bottomed Out</v>
      </c>
      <c r="CA533" s="3" t="s">
        <v>72</v>
      </c>
      <c r="CB533" s="4" t="s">
        <v>4015</v>
      </c>
      <c r="CC533" s="8" t="str">
        <f t="shared" si="324"/>
        <v>At the lowest level</v>
      </c>
      <c r="CD533" s="10">
        <v>6</v>
      </c>
      <c r="CE533" s="10">
        <v>0.17864158580869999</v>
      </c>
      <c r="CF533" s="4">
        <f t="shared" si="325"/>
        <v>2.1358414191300024E-2</v>
      </c>
      <c r="CG533" s="3">
        <f t="shared" si="326"/>
        <v>35.597356985500042</v>
      </c>
      <c r="CH533" s="3">
        <v>0.06</v>
      </c>
      <c r="CI533" s="4">
        <v>0.2</v>
      </c>
      <c r="CJ533" s="8" t="str">
        <f t="shared" si="327"/>
        <v>Moderate Headroom</v>
      </c>
      <c r="CK533" s="10">
        <v>3</v>
      </c>
      <c r="CL533" s="4">
        <v>542.50630908885501</v>
      </c>
      <c r="CM533" s="4">
        <f t="shared" si="328"/>
        <v>957.49369091114499</v>
      </c>
      <c r="CN533" s="8">
        <f t="shared" si="329"/>
        <v>95.749369091114502</v>
      </c>
      <c r="CO533" s="3">
        <v>1000</v>
      </c>
      <c r="CP533" s="4">
        <v>1500</v>
      </c>
      <c r="CQ533" s="8" t="str">
        <f t="shared" si="330"/>
        <v>High Headroom</v>
      </c>
      <c r="CR533" s="4">
        <v>2</v>
      </c>
      <c r="CS533" s="4">
        <v>3.5</v>
      </c>
      <c r="CT533" s="10">
        <v>0.27419274714359998</v>
      </c>
      <c r="CU533" s="4">
        <f t="shared" si="331"/>
        <v>0.12419274714359999</v>
      </c>
      <c r="CV533" s="4">
        <f t="shared" si="332"/>
        <v>82.795164762399992</v>
      </c>
      <c r="CW533" s="4">
        <v>0.15</v>
      </c>
      <c r="CX533" s="4">
        <v>0.15</v>
      </c>
      <c r="CY533" s="8" t="str">
        <f t="shared" si="333"/>
        <v>High Headroom</v>
      </c>
      <c r="CZ533" s="10">
        <v>1</v>
      </c>
      <c r="DC533" s="4" t="s">
        <v>115</v>
      </c>
      <c r="DD533" s="4" t="s">
        <v>4545</v>
      </c>
      <c r="DE533" s="4" t="s">
        <v>15</v>
      </c>
      <c r="DF533" s="4" t="s">
        <v>33</v>
      </c>
      <c r="DG533" s="4" t="s">
        <v>8626</v>
      </c>
      <c r="DH533" s="4">
        <v>300529</v>
      </c>
      <c r="DI533" s="4">
        <v>3529</v>
      </c>
      <c r="DJ533" s="29">
        <v>4819900</v>
      </c>
      <c r="DK533" s="4" t="s">
        <v>17</v>
      </c>
      <c r="DL533" s="10" t="s">
        <v>620</v>
      </c>
      <c r="DM533" s="30">
        <v>6</v>
      </c>
      <c r="DN533" s="10">
        <v>0.17860000000000001</v>
      </c>
      <c r="DO533" s="30">
        <v>3</v>
      </c>
      <c r="DP533" s="10">
        <v>0.2742</v>
      </c>
      <c r="DQ533" s="30">
        <v>1</v>
      </c>
      <c r="DR533" s="4" t="s">
        <v>621</v>
      </c>
      <c r="DS533" s="4"/>
      <c r="DT533" s="4" t="s">
        <v>124</v>
      </c>
      <c r="DU533" s="4" t="s">
        <v>125</v>
      </c>
      <c r="DV533" s="4">
        <v>2.1399999999999999E-2</v>
      </c>
      <c r="DW533" s="31">
        <v>0.35597400000000001</v>
      </c>
      <c r="DX533" s="4" t="s">
        <v>116</v>
      </c>
      <c r="DY533" s="4" t="s">
        <v>117</v>
      </c>
      <c r="DZ533" s="4">
        <v>0.1242</v>
      </c>
      <c r="EA533" s="31">
        <v>0.82795199999999991</v>
      </c>
      <c r="EB533" s="4" t="s">
        <v>118</v>
      </c>
      <c r="EC533" s="4" t="s">
        <v>117</v>
      </c>
      <c r="EE533" s="4" t="b">
        <f t="shared" si="334"/>
        <v>1</v>
      </c>
      <c r="EF533" s="4" t="b">
        <f t="shared" si="335"/>
        <v>1</v>
      </c>
      <c r="EG533" s="4" t="b">
        <f t="shared" si="336"/>
        <v>1</v>
      </c>
      <c r="EH533" s="4" t="b">
        <f t="shared" si="337"/>
        <v>1</v>
      </c>
      <c r="EI533" s="4" t="b">
        <f t="shared" si="338"/>
        <v>1</v>
      </c>
      <c r="EJ533" s="4" t="b">
        <f t="shared" si="339"/>
        <v>1</v>
      </c>
      <c r="EL533" s="4" t="s">
        <v>16790</v>
      </c>
      <c r="EM533" s="4" t="s">
        <v>18880</v>
      </c>
      <c r="EN533" s="4" t="s">
        <v>68</v>
      </c>
      <c r="EO533" s="4" t="s">
        <v>17835</v>
      </c>
      <c r="EP533" s="4">
        <v>200529</v>
      </c>
      <c r="EQ533" s="4" t="s">
        <v>53</v>
      </c>
      <c r="ER533" s="4">
        <v>26097</v>
      </c>
      <c r="ES533" s="10">
        <v>120.262002910158</v>
      </c>
      <c r="ET533" s="4">
        <f t="shared" si="310"/>
        <v>379.737997089842</v>
      </c>
      <c r="EU533" s="4">
        <f t="shared" si="311"/>
        <v>75.947599417968405</v>
      </c>
      <c r="EV533" s="4">
        <v>500</v>
      </c>
      <c r="EW533" s="4">
        <v>500</v>
      </c>
      <c r="EX533" s="8" t="str">
        <f t="shared" si="312"/>
        <v>High Headroom</v>
      </c>
      <c r="EY533" s="10">
        <v>1</v>
      </c>
      <c r="EZ533" s="10">
        <v>5.8933793206900002E-2</v>
      </c>
      <c r="FA533" s="4">
        <f t="shared" si="313"/>
        <v>2.1066206793099999E-2</v>
      </c>
      <c r="FB533" s="4">
        <f t="shared" si="314"/>
        <v>26.332758491374996</v>
      </c>
      <c r="FC533" s="4">
        <v>0.08</v>
      </c>
      <c r="FD533" s="4">
        <v>0.08</v>
      </c>
      <c r="FE533" s="8" t="str">
        <f t="shared" si="315"/>
        <v>Low Headroom</v>
      </c>
      <c r="FF533" s="10">
        <v>1</v>
      </c>
      <c r="FG533" s="4">
        <v>570.16754066286001</v>
      </c>
      <c r="FH533" s="4">
        <f t="shared" si="316"/>
        <v>929.83245933713999</v>
      </c>
      <c r="FI533" s="4">
        <f t="shared" si="317"/>
        <v>92.983245933714002</v>
      </c>
      <c r="FJ533" s="4">
        <v>1000</v>
      </c>
      <c r="FK533" s="4">
        <v>1500</v>
      </c>
      <c r="FL533" s="8" t="str">
        <f t="shared" si="318"/>
        <v>High Headroom</v>
      </c>
      <c r="FM533" s="4">
        <v>2</v>
      </c>
      <c r="FN533" s="4">
        <v>1.25</v>
      </c>
      <c r="FO533" s="11">
        <v>0.2167713099926</v>
      </c>
      <c r="FP533" s="4">
        <f t="shared" si="319"/>
        <v>6.6771309992600003E-2</v>
      </c>
      <c r="FQ533" s="4">
        <f t="shared" si="320"/>
        <v>44.514206661733333</v>
      </c>
      <c r="FR533" s="4">
        <v>0.15</v>
      </c>
      <c r="FS533" s="4">
        <v>0.15</v>
      </c>
      <c r="FT533" s="8" t="str">
        <f t="shared" si="321"/>
        <v>Moderate Headroom</v>
      </c>
      <c r="FU533" s="10">
        <v>1</v>
      </c>
      <c r="FX533" s="4" t="s">
        <v>115</v>
      </c>
      <c r="FY533" s="4" t="s">
        <v>16790</v>
      </c>
      <c r="FZ533" s="4" t="s">
        <v>15</v>
      </c>
      <c r="GA533" s="4" t="s">
        <v>53</v>
      </c>
      <c r="GB533" s="4" t="s">
        <v>18880</v>
      </c>
      <c r="GC533" s="4">
        <v>200529</v>
      </c>
      <c r="GD533" s="4">
        <v>20529</v>
      </c>
      <c r="GE533" s="4">
        <v>26097</v>
      </c>
      <c r="GF533" s="4"/>
      <c r="GG533" s="10">
        <v>120.262</v>
      </c>
      <c r="GH533" s="30">
        <v>1</v>
      </c>
      <c r="GI533" s="10">
        <v>5.8900000000000001E-2</v>
      </c>
      <c r="GJ533" s="30">
        <v>1</v>
      </c>
      <c r="GK533" s="10">
        <v>0.21679999999999999</v>
      </c>
      <c r="GL533" s="30">
        <v>1</v>
      </c>
      <c r="GM533" s="4">
        <v>379.738</v>
      </c>
      <c r="GN533" s="31">
        <v>0.75947599999999993</v>
      </c>
      <c r="GO533" s="4" t="s">
        <v>118</v>
      </c>
      <c r="GP533" s="4" t="s">
        <v>117</v>
      </c>
      <c r="GQ533" s="4">
        <v>2.1100000000000001E-2</v>
      </c>
      <c r="GR533" s="31">
        <v>0.26332800000000001</v>
      </c>
      <c r="GS533" s="4" t="s">
        <v>120</v>
      </c>
      <c r="GT533" s="4" t="s">
        <v>117</v>
      </c>
      <c r="GU533" s="4">
        <v>6.6799999999999998E-2</v>
      </c>
      <c r="GV533" s="31">
        <v>0.44514200000000004</v>
      </c>
      <c r="GW533" s="4" t="s">
        <v>116</v>
      </c>
      <c r="GX533" s="4" t="s">
        <v>117</v>
      </c>
      <c r="GZ533" s="4" t="b">
        <f t="shared" si="340"/>
        <v>1</v>
      </c>
      <c r="HA533" s="4" t="b">
        <f t="shared" si="341"/>
        <v>1</v>
      </c>
      <c r="HB533" s="4" t="b">
        <f t="shared" si="342"/>
        <v>1</v>
      </c>
      <c r="HC533" s="4" t="b">
        <f t="shared" si="343"/>
        <v>1</v>
      </c>
      <c r="HD533" s="4" t="b">
        <f t="shared" si="344"/>
        <v>1</v>
      </c>
      <c r="HE533" s="4" t="b">
        <f t="shared" si="345"/>
        <v>1</v>
      </c>
    </row>
    <row r="534" spans="69:213" ht="60" x14ac:dyDescent="0.25">
      <c r="BQ534" s="4" t="s">
        <v>4546</v>
      </c>
      <c r="BR534" s="4" t="s">
        <v>8627</v>
      </c>
      <c r="BS534" s="4" t="s">
        <v>70</v>
      </c>
      <c r="BT534" s="4" t="s">
        <v>12708</v>
      </c>
      <c r="BU534" s="4">
        <v>300530</v>
      </c>
      <c r="BV534" s="4" t="s">
        <v>26</v>
      </c>
      <c r="BW534" s="4">
        <v>1217200</v>
      </c>
      <c r="BX534" s="10">
        <v>318.14129708050001</v>
      </c>
      <c r="BY534" s="4">
        <f t="shared" si="322"/>
        <v>181.85870291949999</v>
      </c>
      <c r="BZ534" s="3">
        <f t="shared" si="323"/>
        <v>36.371740583899999</v>
      </c>
      <c r="CA534" s="3">
        <v>500</v>
      </c>
      <c r="CB534" s="4">
        <v>500</v>
      </c>
      <c r="CC534" s="8" t="str">
        <f t="shared" si="324"/>
        <v>Moderate Headroom</v>
      </c>
      <c r="CD534" s="10">
        <v>1</v>
      </c>
      <c r="CE534" s="10">
        <v>6.8572783211999999E-2</v>
      </c>
      <c r="CF534" s="4">
        <f t="shared" si="325"/>
        <v>1.1427216788000003E-2</v>
      </c>
      <c r="CG534" s="3">
        <f t="shared" si="326"/>
        <v>14.284020985000003</v>
      </c>
      <c r="CH534" s="3">
        <v>0.08</v>
      </c>
      <c r="CI534" s="4">
        <v>0.08</v>
      </c>
      <c r="CJ534" s="8" t="str">
        <f t="shared" si="327"/>
        <v>Low Headroom</v>
      </c>
      <c r="CK534" s="10">
        <v>1</v>
      </c>
      <c r="CL534" s="4">
        <v>229.96119040869999</v>
      </c>
      <c r="CM534" s="4">
        <f t="shared" si="328"/>
        <v>270.03880959130004</v>
      </c>
      <c r="CN534" s="8">
        <f t="shared" si="329"/>
        <v>54.007761918260009</v>
      </c>
      <c r="CO534" s="3">
        <v>500</v>
      </c>
      <c r="CP534" s="4">
        <v>500</v>
      </c>
      <c r="CQ534" s="8" t="str">
        <f t="shared" si="330"/>
        <v>Moderate Headroom</v>
      </c>
      <c r="CR534" s="4">
        <v>1</v>
      </c>
      <c r="CS534" s="4">
        <v>1</v>
      </c>
      <c r="CT534" s="10">
        <v>1.0159792989</v>
      </c>
      <c r="CU534" s="4">
        <f t="shared" si="331"/>
        <v>0.86597929890000003</v>
      </c>
      <c r="CV534" s="4">
        <f t="shared" si="332"/>
        <v>577.31953260000012</v>
      </c>
      <c r="CW534" s="4">
        <v>0.15</v>
      </c>
      <c r="CX534" s="4">
        <v>0.15</v>
      </c>
      <c r="CY534" s="8" t="str">
        <f t="shared" si="333"/>
        <v>High Headroom</v>
      </c>
      <c r="CZ534" s="10">
        <v>1</v>
      </c>
      <c r="DC534" s="4" t="s">
        <v>115</v>
      </c>
      <c r="DD534" s="4" t="s">
        <v>4546</v>
      </c>
      <c r="DE534" s="4" t="s">
        <v>15</v>
      </c>
      <c r="DF534" s="4" t="s">
        <v>26</v>
      </c>
      <c r="DG534" s="4" t="s">
        <v>8627</v>
      </c>
      <c r="DH534" s="4">
        <v>300530</v>
      </c>
      <c r="DI534" s="4">
        <v>3530</v>
      </c>
      <c r="DJ534" s="29">
        <v>1217200</v>
      </c>
      <c r="DK534" s="4" t="s">
        <v>17</v>
      </c>
      <c r="DL534" s="10">
        <v>318.1413</v>
      </c>
      <c r="DM534" s="30">
        <v>1</v>
      </c>
      <c r="DN534" s="10">
        <v>6.8599999999999994E-2</v>
      </c>
      <c r="DO534" s="30">
        <v>1</v>
      </c>
      <c r="DP534" s="10">
        <v>1.016</v>
      </c>
      <c r="DQ534" s="30">
        <v>1</v>
      </c>
      <c r="DR534" s="4">
        <v>181.8587</v>
      </c>
      <c r="DS534" s="31">
        <v>0.36371699999999996</v>
      </c>
      <c r="DT534" s="4" t="s">
        <v>116</v>
      </c>
      <c r="DU534" s="4" t="s">
        <v>117</v>
      </c>
      <c r="DV534" s="4">
        <v>1.14E-2</v>
      </c>
      <c r="DW534" s="31">
        <v>0.14283999999999999</v>
      </c>
      <c r="DX534" s="4" t="s">
        <v>120</v>
      </c>
      <c r="DY534" s="4" t="s">
        <v>117</v>
      </c>
      <c r="DZ534" s="4">
        <v>0.86599999999999999</v>
      </c>
      <c r="EA534" s="31">
        <v>5.7731949999999994</v>
      </c>
      <c r="EB534" s="4" t="s">
        <v>118</v>
      </c>
      <c r="EC534" s="4" t="s">
        <v>117</v>
      </c>
      <c r="EE534" s="4" t="b">
        <f t="shared" si="334"/>
        <v>1</v>
      </c>
      <c r="EF534" s="4" t="b">
        <f t="shared" si="335"/>
        <v>1</v>
      </c>
      <c r="EG534" s="4" t="b">
        <f t="shared" si="336"/>
        <v>1</v>
      </c>
      <c r="EH534" s="4" t="b">
        <f t="shared" si="337"/>
        <v>1</v>
      </c>
      <c r="EI534" s="4" t="b">
        <f t="shared" si="338"/>
        <v>1</v>
      </c>
      <c r="EJ534" s="4" t="b">
        <f t="shared" si="339"/>
        <v>1</v>
      </c>
      <c r="EL534" s="4" t="s">
        <v>16791</v>
      </c>
      <c r="EM534" s="4" t="s">
        <v>18881</v>
      </c>
      <c r="EN534" s="4" t="s">
        <v>68</v>
      </c>
      <c r="EO534" s="4" t="s">
        <v>17836</v>
      </c>
      <c r="EP534" s="4">
        <v>200530</v>
      </c>
      <c r="EQ534" s="4" t="s">
        <v>55</v>
      </c>
      <c r="ER534" s="4">
        <v>27149</v>
      </c>
      <c r="ES534" s="10">
        <v>1479.8492987576001</v>
      </c>
      <c r="ET534" s="4">
        <f t="shared" si="310"/>
        <v>20.150701242399919</v>
      </c>
      <c r="EU534" s="4">
        <f t="shared" si="311"/>
        <v>2.0150701242399918</v>
      </c>
      <c r="EV534" s="4">
        <v>1000</v>
      </c>
      <c r="EW534" s="4">
        <v>1500</v>
      </c>
      <c r="EX534" s="8" t="str">
        <f t="shared" si="312"/>
        <v>Low Headroom</v>
      </c>
      <c r="EY534" s="10">
        <v>2</v>
      </c>
      <c r="EZ534" s="10">
        <v>9.2273245079999996E-2</v>
      </c>
      <c r="FA534" s="4">
        <f t="shared" si="313"/>
        <v>4.7726754920000017E-2</v>
      </c>
      <c r="FB534" s="4">
        <f t="shared" si="314"/>
        <v>79.544591533333346</v>
      </c>
      <c r="FC534" s="4">
        <v>6.0000000000000012E-2</v>
      </c>
      <c r="FD534" s="4">
        <v>0.14000000000000001</v>
      </c>
      <c r="FE534" s="8" t="str">
        <f t="shared" si="315"/>
        <v>High Headroom</v>
      </c>
      <c r="FF534" s="10">
        <v>2</v>
      </c>
      <c r="FG534" s="4">
        <v>549.36174795658496</v>
      </c>
      <c r="FH534" s="4">
        <f t="shared" si="316"/>
        <v>950.63825204341504</v>
      </c>
      <c r="FI534" s="4">
        <f t="shared" si="317"/>
        <v>95.063825204341498</v>
      </c>
      <c r="FJ534" s="4">
        <v>1000</v>
      </c>
      <c r="FK534" s="4">
        <v>1500</v>
      </c>
      <c r="FL534" s="8" t="str">
        <f t="shared" si="318"/>
        <v>High Headroom</v>
      </c>
      <c r="FM534" s="4">
        <v>2</v>
      </c>
      <c r="FN534" s="4">
        <v>2.25</v>
      </c>
      <c r="FO534" s="11">
        <v>0.55744550825000005</v>
      </c>
      <c r="FP534" s="4">
        <f t="shared" si="319"/>
        <v>0.40744550825000003</v>
      </c>
      <c r="FQ534" s="4">
        <f t="shared" si="320"/>
        <v>271.63033883333338</v>
      </c>
      <c r="FR534" s="4">
        <v>0.15</v>
      </c>
      <c r="FS534" s="4">
        <v>0.15</v>
      </c>
      <c r="FT534" s="8" t="str">
        <f t="shared" si="321"/>
        <v>High Headroom</v>
      </c>
      <c r="FU534" s="10">
        <v>1</v>
      </c>
      <c r="FX534" s="4" t="s">
        <v>115</v>
      </c>
      <c r="FY534" s="4" t="s">
        <v>16791</v>
      </c>
      <c r="FZ534" s="4" t="s">
        <v>15</v>
      </c>
      <c r="GA534" s="4" t="s">
        <v>55</v>
      </c>
      <c r="GB534" s="4" t="s">
        <v>18881</v>
      </c>
      <c r="GC534" s="4">
        <v>200530</v>
      </c>
      <c r="GD534" s="4">
        <v>20530</v>
      </c>
      <c r="GE534" s="4">
        <v>27149</v>
      </c>
      <c r="GF534" s="4"/>
      <c r="GG534" s="10" t="s">
        <v>3678</v>
      </c>
      <c r="GH534" s="30">
        <v>2</v>
      </c>
      <c r="GI534" s="10">
        <v>9.2299999999999993E-2</v>
      </c>
      <c r="GJ534" s="30">
        <v>2</v>
      </c>
      <c r="GK534" s="10">
        <v>0.55740000000000001</v>
      </c>
      <c r="GL534" s="30">
        <v>1</v>
      </c>
      <c r="GM534" s="4">
        <v>20.150700000000001</v>
      </c>
      <c r="GN534" s="31">
        <v>2.0150999999999999E-2</v>
      </c>
      <c r="GO534" s="4" t="s">
        <v>120</v>
      </c>
      <c r="GP534" s="4" t="s">
        <v>117</v>
      </c>
      <c r="GQ534" s="4">
        <v>4.7699999999999999E-2</v>
      </c>
      <c r="GR534" s="31">
        <v>0.79544599999999999</v>
      </c>
      <c r="GS534" s="4" t="s">
        <v>118</v>
      </c>
      <c r="GT534" s="4" t="s">
        <v>117</v>
      </c>
      <c r="GU534" s="4">
        <v>0.40739999999999998</v>
      </c>
      <c r="GV534" s="31">
        <v>2.7163029999999999</v>
      </c>
      <c r="GW534" s="4" t="s">
        <v>118</v>
      </c>
      <c r="GX534" s="4" t="s">
        <v>117</v>
      </c>
      <c r="GZ534" s="4" t="b">
        <f t="shared" si="340"/>
        <v>1</v>
      </c>
      <c r="HA534" s="4" t="b">
        <f t="shared" si="341"/>
        <v>1</v>
      </c>
      <c r="HB534" s="4" t="b">
        <f t="shared" si="342"/>
        <v>1</v>
      </c>
      <c r="HC534" s="4" t="b">
        <f t="shared" si="343"/>
        <v>1</v>
      </c>
      <c r="HD534" s="4" t="b">
        <f t="shared" si="344"/>
        <v>1</v>
      </c>
      <c r="HE534" s="4" t="b">
        <f t="shared" si="345"/>
        <v>1</v>
      </c>
    </row>
    <row r="535" spans="69:213" ht="60" x14ac:dyDescent="0.25">
      <c r="BQ535" s="4" t="s">
        <v>4547</v>
      </c>
      <c r="BR535" s="4" t="s">
        <v>8628</v>
      </c>
      <c r="BS535" s="4" t="s">
        <v>70</v>
      </c>
      <c r="BT535" s="4" t="s">
        <v>12709</v>
      </c>
      <c r="BU535" s="4">
        <v>300531</v>
      </c>
      <c r="BV535" s="4" t="s">
        <v>31</v>
      </c>
      <c r="BW535" s="4">
        <v>1919945</v>
      </c>
      <c r="BX535" s="10">
        <v>1293.17762753534</v>
      </c>
      <c r="BY535" s="4">
        <f t="shared" si="322"/>
        <v>206.82237246466002</v>
      </c>
      <c r="BZ535" s="3">
        <f t="shared" si="323"/>
        <v>20.682237246466002</v>
      </c>
      <c r="CA535" s="3">
        <v>1000</v>
      </c>
      <c r="CB535" s="4">
        <v>1500</v>
      </c>
      <c r="CC535" s="8" t="str">
        <f t="shared" si="324"/>
        <v>Low Headroom</v>
      </c>
      <c r="CD535" s="10">
        <v>2</v>
      </c>
      <c r="CE535" s="10">
        <v>0.17772373540860001</v>
      </c>
      <c r="CF535" s="4">
        <f t="shared" si="325"/>
        <v>2.2276264591400002E-2</v>
      </c>
      <c r="CG535" s="3">
        <f t="shared" si="326"/>
        <v>37.127107652333343</v>
      </c>
      <c r="CH535" s="3">
        <v>0.06</v>
      </c>
      <c r="CI535" s="4">
        <v>0.2</v>
      </c>
      <c r="CJ535" s="8" t="str">
        <f t="shared" si="327"/>
        <v>Moderate Headroom</v>
      </c>
      <c r="CK535" s="10">
        <v>3</v>
      </c>
      <c r="CL535" s="4">
        <v>59.074168296250797</v>
      </c>
      <c r="CM535" s="4">
        <f t="shared" si="328"/>
        <v>440.92583170374922</v>
      </c>
      <c r="CN535" s="8">
        <f t="shared" si="329"/>
        <v>88.185166340749845</v>
      </c>
      <c r="CO535" s="3">
        <v>500</v>
      </c>
      <c r="CP535" s="4">
        <v>500</v>
      </c>
      <c r="CQ535" s="8" t="str">
        <f t="shared" si="330"/>
        <v>High Headroom</v>
      </c>
      <c r="CR535" s="4">
        <v>1</v>
      </c>
      <c r="CS535" s="4">
        <v>2.25</v>
      </c>
      <c r="CT535" s="10">
        <v>0.45176348547720002</v>
      </c>
      <c r="CU535" s="4">
        <f t="shared" si="331"/>
        <v>0.3017634854772</v>
      </c>
      <c r="CV535" s="4">
        <f t="shared" si="332"/>
        <v>201.17565698480001</v>
      </c>
      <c r="CW535" s="4">
        <v>0.15</v>
      </c>
      <c r="CX535" s="4">
        <v>0.15</v>
      </c>
      <c r="CY535" s="8" t="str">
        <f t="shared" si="333"/>
        <v>High Headroom</v>
      </c>
      <c r="CZ535" s="10">
        <v>1</v>
      </c>
      <c r="DC535" s="4" t="s">
        <v>115</v>
      </c>
      <c r="DD535" s="4" t="s">
        <v>4547</v>
      </c>
      <c r="DE535" s="4" t="s">
        <v>15</v>
      </c>
      <c r="DF535" s="4" t="s">
        <v>31</v>
      </c>
      <c r="DG535" s="4" t="s">
        <v>8628</v>
      </c>
      <c r="DH535" s="4">
        <v>300531</v>
      </c>
      <c r="DI535" s="4">
        <v>3531</v>
      </c>
      <c r="DJ535" s="29">
        <v>1919945</v>
      </c>
      <c r="DK535" s="4" t="s">
        <v>17</v>
      </c>
      <c r="DL535" s="10" t="s">
        <v>622</v>
      </c>
      <c r="DM535" s="30">
        <v>2</v>
      </c>
      <c r="DN535" s="10">
        <v>0.1777</v>
      </c>
      <c r="DO535" s="30">
        <v>3</v>
      </c>
      <c r="DP535" s="10">
        <v>0.45179999999999998</v>
      </c>
      <c r="DQ535" s="30">
        <v>1</v>
      </c>
      <c r="DR535" s="4">
        <v>206.82239999999999</v>
      </c>
      <c r="DS535" s="31">
        <v>0.20682200000000001</v>
      </c>
      <c r="DT535" s="4" t="s">
        <v>120</v>
      </c>
      <c r="DU535" s="4" t="s">
        <v>117</v>
      </c>
      <c r="DV535" s="4">
        <v>2.23E-2</v>
      </c>
      <c r="DW535" s="31">
        <v>0.37127099999999996</v>
      </c>
      <c r="DX535" s="4" t="s">
        <v>116</v>
      </c>
      <c r="DY535" s="4" t="s">
        <v>117</v>
      </c>
      <c r="DZ535" s="4">
        <v>0.30180000000000001</v>
      </c>
      <c r="EA535" s="31">
        <v>2.0117570000000002</v>
      </c>
      <c r="EB535" s="4" t="s">
        <v>118</v>
      </c>
      <c r="EC535" s="4" t="s">
        <v>117</v>
      </c>
      <c r="EE535" s="4" t="b">
        <f t="shared" si="334"/>
        <v>1</v>
      </c>
      <c r="EF535" s="4" t="b">
        <f t="shared" si="335"/>
        <v>1</v>
      </c>
      <c r="EG535" s="4" t="b">
        <f t="shared" si="336"/>
        <v>1</v>
      </c>
      <c r="EH535" s="4" t="b">
        <f t="shared" si="337"/>
        <v>1</v>
      </c>
      <c r="EI535" s="4" t="b">
        <f t="shared" si="338"/>
        <v>1</v>
      </c>
      <c r="EJ535" s="4" t="b">
        <f t="shared" si="339"/>
        <v>1</v>
      </c>
      <c r="EL535" s="4" t="s">
        <v>16792</v>
      </c>
      <c r="EM535" s="4" t="s">
        <v>18882</v>
      </c>
      <c r="EN535" s="4" t="s">
        <v>68</v>
      </c>
      <c r="EO535" s="4" t="s">
        <v>17837</v>
      </c>
      <c r="EP535" s="4">
        <v>200531</v>
      </c>
      <c r="EQ535" s="4" t="s">
        <v>30</v>
      </c>
      <c r="ER535" s="4">
        <v>18163</v>
      </c>
      <c r="ES535" s="10">
        <v>379.44837876359998</v>
      </c>
      <c r="ET535" s="4">
        <f t="shared" si="310"/>
        <v>120.55162123640002</v>
      </c>
      <c r="EU535" s="4">
        <f t="shared" si="311"/>
        <v>24.110324247280005</v>
      </c>
      <c r="EV535" s="4">
        <v>500</v>
      </c>
      <c r="EW535" s="4">
        <v>500</v>
      </c>
      <c r="EX535" s="8" t="str">
        <f t="shared" si="312"/>
        <v>Low Headroom</v>
      </c>
      <c r="EY535" s="10">
        <v>1</v>
      </c>
      <c r="EZ535" s="10">
        <v>8.6134503730000006E-2</v>
      </c>
      <c r="FA535" s="4">
        <f t="shared" si="313"/>
        <v>5.3865496270000007E-2</v>
      </c>
      <c r="FB535" s="4">
        <f t="shared" si="314"/>
        <v>89.775827116666662</v>
      </c>
      <c r="FC535" s="4">
        <v>6.0000000000000012E-2</v>
      </c>
      <c r="FD535" s="4">
        <v>0.14000000000000001</v>
      </c>
      <c r="FE535" s="8" t="str">
        <f t="shared" si="315"/>
        <v>High Headroom</v>
      </c>
      <c r="FF535" s="10">
        <v>2</v>
      </c>
      <c r="FG535" s="4">
        <v>226.59339839212501</v>
      </c>
      <c r="FH535" s="4">
        <f t="shared" si="316"/>
        <v>273.40660160787502</v>
      </c>
      <c r="FI535" s="4">
        <f t="shared" si="317"/>
        <v>54.681320321575001</v>
      </c>
      <c r="FJ535" s="4">
        <v>500</v>
      </c>
      <c r="FK535" s="4">
        <v>500</v>
      </c>
      <c r="FL535" s="8" t="str">
        <f t="shared" si="318"/>
        <v>Moderate Headroom</v>
      </c>
      <c r="FM535" s="4">
        <v>1</v>
      </c>
      <c r="FN535" s="4">
        <v>1.5</v>
      </c>
      <c r="FO535" s="11">
        <v>0.50031059496999997</v>
      </c>
      <c r="FP535" s="4">
        <f t="shared" si="319"/>
        <v>0.35031059496999994</v>
      </c>
      <c r="FQ535" s="4">
        <f t="shared" si="320"/>
        <v>233.54039664666666</v>
      </c>
      <c r="FR535" s="4">
        <v>0.15</v>
      </c>
      <c r="FS535" s="4">
        <v>0.15</v>
      </c>
      <c r="FT535" s="8" t="str">
        <f t="shared" si="321"/>
        <v>High Headroom</v>
      </c>
      <c r="FU535" s="10">
        <v>1</v>
      </c>
      <c r="FX535" s="4" t="s">
        <v>115</v>
      </c>
      <c r="FY535" s="4" t="s">
        <v>16792</v>
      </c>
      <c r="FZ535" s="4" t="s">
        <v>15</v>
      </c>
      <c r="GA535" s="4" t="s">
        <v>30</v>
      </c>
      <c r="GB535" s="4" t="s">
        <v>18882</v>
      </c>
      <c r="GC535" s="4">
        <v>200531</v>
      </c>
      <c r="GD535" s="4">
        <v>20531</v>
      </c>
      <c r="GE535" s="4">
        <v>18163</v>
      </c>
      <c r="GF535" s="4"/>
      <c r="GG535" s="10">
        <v>379.44839999999999</v>
      </c>
      <c r="GH535" s="30">
        <v>1</v>
      </c>
      <c r="GI535" s="10">
        <v>8.6099999999999996E-2</v>
      </c>
      <c r="GJ535" s="30">
        <v>2</v>
      </c>
      <c r="GK535" s="10">
        <v>0.50029999999999997</v>
      </c>
      <c r="GL535" s="30">
        <v>1</v>
      </c>
      <c r="GM535" s="4">
        <v>120.55159999999999</v>
      </c>
      <c r="GN535" s="31">
        <v>0.24110299999999998</v>
      </c>
      <c r="GO535" s="4" t="s">
        <v>120</v>
      </c>
      <c r="GP535" s="4" t="s">
        <v>117</v>
      </c>
      <c r="GQ535" s="4">
        <v>5.3900000000000003E-2</v>
      </c>
      <c r="GR535" s="31">
        <v>0.89775800000000006</v>
      </c>
      <c r="GS535" s="4" t="s">
        <v>118</v>
      </c>
      <c r="GT535" s="4" t="s">
        <v>117</v>
      </c>
      <c r="GU535" s="4">
        <v>0.3503</v>
      </c>
      <c r="GV535" s="31">
        <v>2.335404</v>
      </c>
      <c r="GW535" s="4" t="s">
        <v>118</v>
      </c>
      <c r="GX535" s="4" t="s">
        <v>117</v>
      </c>
      <c r="GZ535" s="4" t="b">
        <f t="shared" si="340"/>
        <v>1</v>
      </c>
      <c r="HA535" s="4" t="b">
        <f t="shared" si="341"/>
        <v>1</v>
      </c>
      <c r="HB535" s="4" t="b">
        <f t="shared" si="342"/>
        <v>1</v>
      </c>
      <c r="HC535" s="4" t="b">
        <f t="shared" si="343"/>
        <v>1</v>
      </c>
      <c r="HD535" s="4" t="b">
        <f t="shared" si="344"/>
        <v>1</v>
      </c>
      <c r="HE535" s="4" t="b">
        <f t="shared" si="345"/>
        <v>1</v>
      </c>
    </row>
    <row r="536" spans="69:213" ht="60" x14ac:dyDescent="0.25">
      <c r="BQ536" s="4" t="s">
        <v>4548</v>
      </c>
      <c r="BR536" s="4" t="s">
        <v>8629</v>
      </c>
      <c r="BS536" s="4" t="s">
        <v>70</v>
      </c>
      <c r="BT536" s="4" t="s">
        <v>12710</v>
      </c>
      <c r="BU536" s="4">
        <v>300532</v>
      </c>
      <c r="BV536" s="4" t="s">
        <v>33</v>
      </c>
      <c r="BW536" s="4">
        <v>4819972</v>
      </c>
      <c r="BX536" s="10">
        <v>12626.5477940943</v>
      </c>
      <c r="BY536" s="4" t="str">
        <f t="shared" si="322"/>
        <v>Bottomed Out</v>
      </c>
      <c r="BZ536" s="3" t="str">
        <f t="shared" si="323"/>
        <v>Bottomed Out</v>
      </c>
      <c r="CA536" s="3" t="s">
        <v>72</v>
      </c>
      <c r="CB536" s="4" t="s">
        <v>4015</v>
      </c>
      <c r="CC536" s="8" t="str">
        <f t="shared" si="324"/>
        <v>At the lowest level</v>
      </c>
      <c r="CD536" s="10">
        <v>6</v>
      </c>
      <c r="CE536" s="10">
        <v>0.279644082249</v>
      </c>
      <c r="CF536" s="4">
        <f t="shared" si="325"/>
        <v>2.0355917750999986E-2</v>
      </c>
      <c r="CG536" s="3">
        <f t="shared" si="326"/>
        <v>40.711835501999985</v>
      </c>
      <c r="CH536" s="3">
        <v>4.9999999999999989E-2</v>
      </c>
      <c r="CI536" s="4">
        <v>0.3</v>
      </c>
      <c r="CJ536" s="8" t="str">
        <f t="shared" si="327"/>
        <v>Moderate Headroom</v>
      </c>
      <c r="CK536" s="10">
        <v>5</v>
      </c>
      <c r="CL536" s="4">
        <v>738.01959491411401</v>
      </c>
      <c r="CM536" s="4">
        <f t="shared" si="328"/>
        <v>761.98040508588599</v>
      </c>
      <c r="CN536" s="8">
        <f t="shared" si="329"/>
        <v>76.198040508588591</v>
      </c>
      <c r="CO536" s="3">
        <v>1000</v>
      </c>
      <c r="CP536" s="4">
        <v>1500</v>
      </c>
      <c r="CQ536" s="8" t="str">
        <f t="shared" si="330"/>
        <v>High Headroom</v>
      </c>
      <c r="CR536" s="4">
        <v>2</v>
      </c>
      <c r="CS536" s="4">
        <v>4</v>
      </c>
      <c r="CT536" s="10">
        <v>0.23587015190069999</v>
      </c>
      <c r="CU536" s="4">
        <f t="shared" si="331"/>
        <v>8.5870151900699992E-2</v>
      </c>
      <c r="CV536" s="4">
        <f t="shared" si="332"/>
        <v>57.246767933800001</v>
      </c>
      <c r="CW536" s="4">
        <v>0.15</v>
      </c>
      <c r="CX536" s="4">
        <v>0.15</v>
      </c>
      <c r="CY536" s="8" t="str">
        <f t="shared" si="333"/>
        <v>Moderate Headroom</v>
      </c>
      <c r="CZ536" s="10">
        <v>1</v>
      </c>
      <c r="DC536" s="4" t="s">
        <v>115</v>
      </c>
      <c r="DD536" s="4" t="s">
        <v>4548</v>
      </c>
      <c r="DE536" s="4" t="s">
        <v>15</v>
      </c>
      <c r="DF536" s="4" t="s">
        <v>33</v>
      </c>
      <c r="DG536" s="4" t="s">
        <v>8629</v>
      </c>
      <c r="DH536" s="4">
        <v>300532</v>
      </c>
      <c r="DI536" s="4">
        <v>3532</v>
      </c>
      <c r="DJ536" s="29">
        <v>4819972</v>
      </c>
      <c r="DK536" s="4" t="s">
        <v>17</v>
      </c>
      <c r="DL536" s="10" t="s">
        <v>623</v>
      </c>
      <c r="DM536" s="30">
        <v>6</v>
      </c>
      <c r="DN536" s="10">
        <v>0.27960000000000002</v>
      </c>
      <c r="DO536" s="30">
        <v>5</v>
      </c>
      <c r="DP536" s="10">
        <v>0.2359</v>
      </c>
      <c r="DQ536" s="30">
        <v>1</v>
      </c>
      <c r="DR536" s="4" t="s">
        <v>624</v>
      </c>
      <c r="DS536" s="4"/>
      <c r="DT536" s="4" t="s">
        <v>124</v>
      </c>
      <c r="DU536" s="4" t="s">
        <v>125</v>
      </c>
      <c r="DV536" s="4">
        <v>2.0400000000000001E-2</v>
      </c>
      <c r="DW536" s="31">
        <v>0.40711799999999998</v>
      </c>
      <c r="DX536" s="4" t="s">
        <v>116</v>
      </c>
      <c r="DY536" s="4" t="s">
        <v>117</v>
      </c>
      <c r="DZ536" s="4">
        <v>8.5900000000000004E-2</v>
      </c>
      <c r="EA536" s="31">
        <v>0.57246799999999998</v>
      </c>
      <c r="EB536" s="4" t="s">
        <v>116</v>
      </c>
      <c r="EC536" s="4" t="s">
        <v>117</v>
      </c>
      <c r="EE536" s="4" t="b">
        <f t="shared" si="334"/>
        <v>1</v>
      </c>
      <c r="EF536" s="4" t="b">
        <f t="shared" si="335"/>
        <v>1</v>
      </c>
      <c r="EG536" s="4" t="b">
        <f t="shared" si="336"/>
        <v>1</v>
      </c>
      <c r="EH536" s="4" t="b">
        <f t="shared" si="337"/>
        <v>1</v>
      </c>
      <c r="EI536" s="4" t="b">
        <f t="shared" si="338"/>
        <v>1</v>
      </c>
      <c r="EJ536" s="4" t="b">
        <f t="shared" si="339"/>
        <v>1</v>
      </c>
      <c r="EL536" s="4" t="s">
        <v>16793</v>
      </c>
      <c r="EM536" s="4" t="s">
        <v>18883</v>
      </c>
      <c r="EN536" s="4" t="s">
        <v>68</v>
      </c>
      <c r="EO536" s="4" t="s">
        <v>17838</v>
      </c>
      <c r="EP536" s="4">
        <v>200532</v>
      </c>
      <c r="EQ536" s="4" t="s">
        <v>53</v>
      </c>
      <c r="ER536" s="4">
        <v>26159</v>
      </c>
      <c r="ES536" s="10">
        <v>133.88335202586001</v>
      </c>
      <c r="ET536" s="4">
        <f t="shared" si="310"/>
        <v>366.11664797413999</v>
      </c>
      <c r="EU536" s="4">
        <f t="shared" si="311"/>
        <v>73.223329594828002</v>
      </c>
      <c r="EV536" s="4">
        <v>500</v>
      </c>
      <c r="EW536" s="4">
        <v>500</v>
      </c>
      <c r="EX536" s="8" t="str">
        <f t="shared" si="312"/>
        <v>High Headroom</v>
      </c>
      <c r="EY536" s="10">
        <v>1</v>
      </c>
      <c r="EZ536" s="10">
        <v>5.3843129545900002E-2</v>
      </c>
      <c r="FA536" s="4">
        <f t="shared" si="313"/>
        <v>2.6156870454099999E-2</v>
      </c>
      <c r="FB536" s="4">
        <f t="shared" si="314"/>
        <v>32.696088067624999</v>
      </c>
      <c r="FC536" s="4">
        <v>0.08</v>
      </c>
      <c r="FD536" s="4">
        <v>0.08</v>
      </c>
      <c r="FE536" s="8" t="str">
        <f t="shared" si="315"/>
        <v>Moderate Headroom</v>
      </c>
      <c r="FF536" s="10">
        <v>1</v>
      </c>
      <c r="FG536" s="4">
        <v>251.34494072797199</v>
      </c>
      <c r="FH536" s="4">
        <f t="shared" si="316"/>
        <v>248.65505927202801</v>
      </c>
      <c r="FI536" s="4">
        <f t="shared" si="317"/>
        <v>49.731011854405608</v>
      </c>
      <c r="FJ536" s="4">
        <v>500</v>
      </c>
      <c r="FK536" s="4">
        <v>500</v>
      </c>
      <c r="FL536" s="8" t="str">
        <f t="shared" si="318"/>
        <v>Moderate Headroom</v>
      </c>
      <c r="FM536" s="4">
        <v>1</v>
      </c>
      <c r="FN536" s="4">
        <v>1</v>
      </c>
      <c r="FO536" s="11">
        <v>0.33839271941999999</v>
      </c>
      <c r="FP536" s="4">
        <f t="shared" si="319"/>
        <v>0.18839271941999999</v>
      </c>
      <c r="FQ536" s="4">
        <f t="shared" si="320"/>
        <v>125.59514627999999</v>
      </c>
      <c r="FR536" s="4">
        <v>0.15</v>
      </c>
      <c r="FS536" s="4">
        <v>0.15</v>
      </c>
      <c r="FT536" s="8" t="str">
        <f t="shared" si="321"/>
        <v>High Headroom</v>
      </c>
      <c r="FU536" s="10">
        <v>1</v>
      </c>
      <c r="FX536" s="4" t="s">
        <v>115</v>
      </c>
      <c r="FY536" s="4" t="s">
        <v>16793</v>
      </c>
      <c r="FZ536" s="4" t="s">
        <v>15</v>
      </c>
      <c r="GA536" s="4" t="s">
        <v>53</v>
      </c>
      <c r="GB536" s="4" t="s">
        <v>18883</v>
      </c>
      <c r="GC536" s="4">
        <v>200532</v>
      </c>
      <c r="GD536" s="4">
        <v>20532</v>
      </c>
      <c r="GE536" s="4">
        <v>26159</v>
      </c>
      <c r="GF536" s="4"/>
      <c r="GG536" s="10">
        <v>133.88339999999999</v>
      </c>
      <c r="GH536" s="30">
        <v>1</v>
      </c>
      <c r="GI536" s="10">
        <v>5.3800000000000001E-2</v>
      </c>
      <c r="GJ536" s="30">
        <v>1</v>
      </c>
      <c r="GK536" s="10">
        <v>0.33839999999999998</v>
      </c>
      <c r="GL536" s="30">
        <v>1</v>
      </c>
      <c r="GM536" s="4">
        <v>366.11660000000001</v>
      </c>
      <c r="GN536" s="31">
        <v>0.73223299999999991</v>
      </c>
      <c r="GO536" s="4" t="s">
        <v>118</v>
      </c>
      <c r="GP536" s="4" t="s">
        <v>117</v>
      </c>
      <c r="GQ536" s="4">
        <v>2.6200000000000001E-2</v>
      </c>
      <c r="GR536" s="31">
        <v>0.326961</v>
      </c>
      <c r="GS536" s="4" t="s">
        <v>116</v>
      </c>
      <c r="GT536" s="4" t="s">
        <v>117</v>
      </c>
      <c r="GU536" s="4">
        <v>0.18840000000000001</v>
      </c>
      <c r="GV536" s="31">
        <v>1.255951</v>
      </c>
      <c r="GW536" s="4" t="s">
        <v>118</v>
      </c>
      <c r="GX536" s="4" t="s">
        <v>117</v>
      </c>
      <c r="GZ536" s="4" t="b">
        <f t="shared" si="340"/>
        <v>1</v>
      </c>
      <c r="HA536" s="4" t="b">
        <f t="shared" si="341"/>
        <v>1</v>
      </c>
      <c r="HB536" s="4" t="b">
        <f t="shared" si="342"/>
        <v>1</v>
      </c>
      <c r="HC536" s="4" t="b">
        <f t="shared" si="343"/>
        <v>1</v>
      </c>
      <c r="HD536" s="4" t="b">
        <f t="shared" si="344"/>
        <v>1</v>
      </c>
      <c r="HE536" s="4" t="b">
        <f t="shared" si="345"/>
        <v>1</v>
      </c>
    </row>
    <row r="537" spans="69:213" ht="60" x14ac:dyDescent="0.25">
      <c r="BQ537" s="4" t="s">
        <v>4549</v>
      </c>
      <c r="BR537" s="4" t="s">
        <v>8630</v>
      </c>
      <c r="BS537" s="4" t="s">
        <v>70</v>
      </c>
      <c r="BT537" s="4" t="s">
        <v>12711</v>
      </c>
      <c r="BU537" s="4">
        <v>300533</v>
      </c>
      <c r="BV537" s="4" t="s">
        <v>65</v>
      </c>
      <c r="BW537" s="4">
        <v>2500116775</v>
      </c>
      <c r="BX537" s="10">
        <v>1880.88935944944</v>
      </c>
      <c r="BY537" s="4">
        <f t="shared" si="322"/>
        <v>619.11064055055999</v>
      </c>
      <c r="BZ537" s="3">
        <f t="shared" si="323"/>
        <v>61.911064055055995</v>
      </c>
      <c r="CA537" s="3">
        <v>1000</v>
      </c>
      <c r="CB537" s="4">
        <v>2500</v>
      </c>
      <c r="CC537" s="8" t="str">
        <f t="shared" si="324"/>
        <v>High Headroom</v>
      </c>
      <c r="CD537" s="10">
        <v>3</v>
      </c>
      <c r="CE537" s="10">
        <v>0.1142564955498</v>
      </c>
      <c r="CF537" s="4">
        <f t="shared" si="325"/>
        <v>2.5743504450200017E-2</v>
      </c>
      <c r="CG537" s="3">
        <f t="shared" si="326"/>
        <v>42.905840750333354</v>
      </c>
      <c r="CH537" s="3">
        <v>6.0000000000000012E-2</v>
      </c>
      <c r="CI537" s="4">
        <v>0.14000000000000001</v>
      </c>
      <c r="CJ537" s="8" t="str">
        <f t="shared" si="327"/>
        <v>Moderate Headroom</v>
      </c>
      <c r="CK537" s="10">
        <v>2</v>
      </c>
      <c r="CL537" s="4">
        <v>2615.2582715722601</v>
      </c>
      <c r="CM537" s="4">
        <f t="shared" si="328"/>
        <v>884.74172842773987</v>
      </c>
      <c r="CN537" s="8">
        <f t="shared" si="329"/>
        <v>88.474172842773996</v>
      </c>
      <c r="CO537" s="3">
        <v>1000</v>
      </c>
      <c r="CP537" s="4">
        <v>3500</v>
      </c>
      <c r="CQ537" s="8" t="str">
        <f t="shared" si="330"/>
        <v>High Headroom</v>
      </c>
      <c r="CR537" s="4">
        <v>4</v>
      </c>
      <c r="CS537" s="4">
        <v>2.75</v>
      </c>
      <c r="CT537" s="10">
        <v>0.18614365212190001</v>
      </c>
      <c r="CU537" s="4">
        <f t="shared" si="331"/>
        <v>3.6143652121900016E-2</v>
      </c>
      <c r="CV537" s="4">
        <f t="shared" si="332"/>
        <v>24.095768081266677</v>
      </c>
      <c r="CW537" s="4">
        <v>0.15</v>
      </c>
      <c r="CX537" s="4">
        <v>0.15</v>
      </c>
      <c r="CY537" s="8" t="str">
        <f t="shared" si="333"/>
        <v>Low Headroom</v>
      </c>
      <c r="CZ537" s="10">
        <v>1</v>
      </c>
      <c r="DC537" s="4" t="s">
        <v>115</v>
      </c>
      <c r="DD537" s="4" t="s">
        <v>4549</v>
      </c>
      <c r="DE537" s="4" t="s">
        <v>15</v>
      </c>
      <c r="DF537" s="4" t="s">
        <v>65</v>
      </c>
      <c r="DG537" s="4" t="s">
        <v>8630</v>
      </c>
      <c r="DH537" s="4">
        <v>300533</v>
      </c>
      <c r="DI537" s="4">
        <v>3533</v>
      </c>
      <c r="DJ537" s="29">
        <v>2500116775</v>
      </c>
      <c r="DK537" s="4" t="s">
        <v>17</v>
      </c>
      <c r="DL537" s="10" t="s">
        <v>625</v>
      </c>
      <c r="DM537" s="30">
        <v>3</v>
      </c>
      <c r="DN537" s="10">
        <v>0.1143</v>
      </c>
      <c r="DO537" s="30">
        <v>2</v>
      </c>
      <c r="DP537" s="10">
        <v>0.18609999999999999</v>
      </c>
      <c r="DQ537" s="30">
        <v>1</v>
      </c>
      <c r="DR537" s="4">
        <v>619.11059999999998</v>
      </c>
      <c r="DS537" s="31">
        <v>0.61911099999999997</v>
      </c>
      <c r="DT537" s="4" t="s">
        <v>118</v>
      </c>
      <c r="DU537" s="4" t="s">
        <v>117</v>
      </c>
      <c r="DV537" s="4">
        <v>2.5700000000000001E-2</v>
      </c>
      <c r="DW537" s="31">
        <v>0.42905799999999999</v>
      </c>
      <c r="DX537" s="4" t="s">
        <v>116</v>
      </c>
      <c r="DY537" s="4" t="s">
        <v>117</v>
      </c>
      <c r="DZ537" s="4">
        <v>3.61E-2</v>
      </c>
      <c r="EA537" s="31">
        <v>0.24095800000000001</v>
      </c>
      <c r="EB537" s="4" t="s">
        <v>120</v>
      </c>
      <c r="EC537" s="4" t="s">
        <v>117</v>
      </c>
      <c r="EE537" s="4" t="b">
        <f t="shared" si="334"/>
        <v>1</v>
      </c>
      <c r="EF537" s="4" t="b">
        <f t="shared" si="335"/>
        <v>1</v>
      </c>
      <c r="EG537" s="4" t="b">
        <f t="shared" si="336"/>
        <v>1</v>
      </c>
      <c r="EH537" s="4" t="b">
        <f t="shared" si="337"/>
        <v>1</v>
      </c>
      <c r="EI537" s="4" t="b">
        <f t="shared" si="338"/>
        <v>1</v>
      </c>
      <c r="EJ537" s="4" t="b">
        <f t="shared" si="339"/>
        <v>1</v>
      </c>
      <c r="EL537" s="4" t="s">
        <v>16794</v>
      </c>
      <c r="EM537" s="4" t="s">
        <v>18884</v>
      </c>
      <c r="EN537" s="4" t="s">
        <v>68</v>
      </c>
      <c r="EO537" s="4" t="s">
        <v>17839</v>
      </c>
      <c r="EP537" s="4">
        <v>200533</v>
      </c>
      <c r="EQ537" s="4" t="s">
        <v>48</v>
      </c>
      <c r="ER537" s="4">
        <v>37141</v>
      </c>
      <c r="ES537" s="10">
        <v>4531.5657554752297</v>
      </c>
      <c r="ET537" s="4" t="str">
        <f t="shared" si="310"/>
        <v>Bottomed Out</v>
      </c>
      <c r="EU537" s="4" t="str">
        <f t="shared" si="311"/>
        <v>Bottomed Out</v>
      </c>
      <c r="EV537" s="4" t="s">
        <v>72</v>
      </c>
      <c r="EW537" s="4" t="s">
        <v>4015</v>
      </c>
      <c r="EX537" s="8" t="str">
        <f t="shared" si="312"/>
        <v>At the lowest level</v>
      </c>
      <c r="EY537" s="10">
        <v>6</v>
      </c>
      <c r="EZ537" s="10">
        <v>0.1068050256318</v>
      </c>
      <c r="FA537" s="4">
        <f t="shared" si="313"/>
        <v>3.3194974368200014E-2</v>
      </c>
      <c r="FB537" s="4">
        <f t="shared" si="314"/>
        <v>55.324957280333344</v>
      </c>
      <c r="FC537" s="4">
        <v>6.0000000000000012E-2</v>
      </c>
      <c r="FD537" s="4">
        <v>0.14000000000000001</v>
      </c>
      <c r="FE537" s="8" t="str">
        <f t="shared" si="315"/>
        <v>Moderate Headroom</v>
      </c>
      <c r="FF537" s="10">
        <v>2</v>
      </c>
      <c r="FG537" s="4">
        <v>311.44259070751599</v>
      </c>
      <c r="FH537" s="4">
        <f t="shared" si="316"/>
        <v>188.55740929248401</v>
      </c>
      <c r="FI537" s="4">
        <f t="shared" si="317"/>
        <v>37.711481858496803</v>
      </c>
      <c r="FJ537" s="4">
        <v>500</v>
      </c>
      <c r="FK537" s="4">
        <v>500</v>
      </c>
      <c r="FL537" s="8" t="str">
        <f t="shared" si="318"/>
        <v>Moderate Headroom</v>
      </c>
      <c r="FM537" s="4">
        <v>1</v>
      </c>
      <c r="FN537" s="4">
        <v>2.75</v>
      </c>
      <c r="FO537" s="11">
        <v>0.4928067940552</v>
      </c>
      <c r="FP537" s="4">
        <f t="shared" si="319"/>
        <v>0.34280679405519998</v>
      </c>
      <c r="FQ537" s="4">
        <f t="shared" si="320"/>
        <v>228.53786270346666</v>
      </c>
      <c r="FR537" s="4">
        <v>0.15</v>
      </c>
      <c r="FS537" s="4">
        <v>0.15</v>
      </c>
      <c r="FT537" s="8" t="str">
        <f t="shared" si="321"/>
        <v>High Headroom</v>
      </c>
      <c r="FU537" s="10">
        <v>1</v>
      </c>
      <c r="FX537" s="4" t="s">
        <v>115</v>
      </c>
      <c r="FY537" s="4" t="s">
        <v>16794</v>
      </c>
      <c r="FZ537" s="4" t="s">
        <v>15</v>
      </c>
      <c r="GA537" s="4" t="s">
        <v>48</v>
      </c>
      <c r="GB537" s="4" t="s">
        <v>18884</v>
      </c>
      <c r="GC537" s="4">
        <v>200533</v>
      </c>
      <c r="GD537" s="4">
        <v>20533</v>
      </c>
      <c r="GE537" s="4">
        <v>37141</v>
      </c>
      <c r="GF537" s="4"/>
      <c r="GG537" s="10" t="s">
        <v>3679</v>
      </c>
      <c r="GH537" s="30">
        <v>6</v>
      </c>
      <c r="GI537" s="10">
        <v>0.10680000000000001</v>
      </c>
      <c r="GJ537" s="30">
        <v>2</v>
      </c>
      <c r="GK537" s="10">
        <v>0.49280000000000002</v>
      </c>
      <c r="GL537" s="30">
        <v>1</v>
      </c>
      <c r="GM537" s="4">
        <v>31.565799999999999</v>
      </c>
      <c r="GN537" s="4"/>
      <c r="GO537" s="4" t="s">
        <v>124</v>
      </c>
      <c r="GP537" s="4" t="s">
        <v>125</v>
      </c>
      <c r="GQ537" s="4">
        <v>3.32E-2</v>
      </c>
      <c r="GR537" s="31">
        <v>0.55325000000000002</v>
      </c>
      <c r="GS537" s="4" t="s">
        <v>116</v>
      </c>
      <c r="GT537" s="4" t="s">
        <v>117</v>
      </c>
      <c r="GU537" s="4">
        <v>0.34279999999999999</v>
      </c>
      <c r="GV537" s="31">
        <v>2.2853790000000003</v>
      </c>
      <c r="GW537" s="4" t="s">
        <v>118</v>
      </c>
      <c r="GX537" s="4" t="s">
        <v>117</v>
      </c>
      <c r="GZ537" s="4" t="b">
        <f t="shared" si="340"/>
        <v>1</v>
      </c>
      <c r="HA537" s="4" t="b">
        <f t="shared" si="341"/>
        <v>1</v>
      </c>
      <c r="HB537" s="4" t="b">
        <f t="shared" si="342"/>
        <v>1</v>
      </c>
      <c r="HC537" s="4" t="b">
        <f t="shared" si="343"/>
        <v>1</v>
      </c>
      <c r="HD537" s="4" t="b">
        <f t="shared" si="344"/>
        <v>1</v>
      </c>
      <c r="HE537" s="4" t="b">
        <f t="shared" si="345"/>
        <v>1</v>
      </c>
    </row>
    <row r="538" spans="69:213" ht="45" x14ac:dyDescent="0.25">
      <c r="BQ538" s="4" t="s">
        <v>4550</v>
      </c>
      <c r="BR538" s="4" t="s">
        <v>8631</v>
      </c>
      <c r="BS538" s="4" t="s">
        <v>70</v>
      </c>
      <c r="BT538" s="4" t="s">
        <v>12712</v>
      </c>
      <c r="BU538" s="4">
        <v>300534</v>
      </c>
      <c r="BV538" s="4" t="s">
        <v>16</v>
      </c>
      <c r="BW538" s="4">
        <v>120296</v>
      </c>
      <c r="BX538" s="10">
        <v>2680.2052785924002</v>
      </c>
      <c r="BY538" s="4">
        <f t="shared" si="322"/>
        <v>819.79472140759981</v>
      </c>
      <c r="BZ538" s="3">
        <f t="shared" si="323"/>
        <v>81.979472140759981</v>
      </c>
      <c r="CA538" s="3">
        <v>1000</v>
      </c>
      <c r="CB538" s="4">
        <v>3500</v>
      </c>
      <c r="CC538" s="8" t="str">
        <f t="shared" si="324"/>
        <v>High Headroom</v>
      </c>
      <c r="CD538" s="10">
        <v>4</v>
      </c>
      <c r="CE538" s="10">
        <v>0.14217024813000001</v>
      </c>
      <c r="CF538" s="4">
        <f t="shared" si="325"/>
        <v>5.7829751870000001E-2</v>
      </c>
      <c r="CG538" s="3">
        <f t="shared" si="326"/>
        <v>96.38291978333335</v>
      </c>
      <c r="CH538" s="3">
        <v>0.06</v>
      </c>
      <c r="CI538" s="4">
        <v>0.2</v>
      </c>
      <c r="CJ538" s="8" t="str">
        <f t="shared" si="327"/>
        <v>High Headroom</v>
      </c>
      <c r="CK538" s="10">
        <v>3</v>
      </c>
      <c r="CL538" s="4">
        <v>522.72727272730003</v>
      </c>
      <c r="CM538" s="4">
        <f t="shared" si="328"/>
        <v>977.27272727269997</v>
      </c>
      <c r="CN538" s="8">
        <f t="shared" si="329"/>
        <v>97.727272727269991</v>
      </c>
      <c r="CO538" s="3">
        <v>1000</v>
      </c>
      <c r="CP538" s="4">
        <v>1500</v>
      </c>
      <c r="CQ538" s="8" t="str">
        <f t="shared" si="330"/>
        <v>High Headroom</v>
      </c>
      <c r="CR538" s="4">
        <v>2</v>
      </c>
      <c r="CS538" s="4">
        <v>3</v>
      </c>
      <c r="CT538" s="10">
        <v>0.85100176555999996</v>
      </c>
      <c r="CU538" s="4">
        <f t="shared" si="331"/>
        <v>0.70100176555999993</v>
      </c>
      <c r="CV538" s="4">
        <f t="shared" si="332"/>
        <v>467.33451037333333</v>
      </c>
      <c r="CW538" s="4">
        <v>0.15</v>
      </c>
      <c r="CX538" s="4">
        <v>0.15</v>
      </c>
      <c r="CY538" s="8" t="str">
        <f t="shared" si="333"/>
        <v>High Headroom</v>
      </c>
      <c r="CZ538" s="10">
        <v>1</v>
      </c>
      <c r="DC538" s="4" t="s">
        <v>115</v>
      </c>
      <c r="DD538" s="4" t="s">
        <v>4550</v>
      </c>
      <c r="DE538" s="4" t="s">
        <v>15</v>
      </c>
      <c r="DF538" s="4" t="s">
        <v>16</v>
      </c>
      <c r="DG538" s="4" t="s">
        <v>8631</v>
      </c>
      <c r="DH538" s="4">
        <v>300534</v>
      </c>
      <c r="DI538" s="4">
        <v>3534</v>
      </c>
      <c r="DJ538" s="29">
        <v>120296</v>
      </c>
      <c r="DK538" s="4" t="s">
        <v>17</v>
      </c>
      <c r="DL538" s="10" t="s">
        <v>626</v>
      </c>
      <c r="DM538" s="30">
        <v>4</v>
      </c>
      <c r="DN538" s="10">
        <v>0.14219999999999999</v>
      </c>
      <c r="DO538" s="30">
        <v>3</v>
      </c>
      <c r="DP538" s="10">
        <v>0.85099999999999998</v>
      </c>
      <c r="DQ538" s="30">
        <v>1</v>
      </c>
      <c r="DR538" s="4">
        <v>819.79470000000003</v>
      </c>
      <c r="DS538" s="31">
        <v>0.81979500000000005</v>
      </c>
      <c r="DT538" s="4" t="s">
        <v>118</v>
      </c>
      <c r="DU538" s="4" t="s">
        <v>117</v>
      </c>
      <c r="DV538" s="4">
        <v>5.7799999999999997E-2</v>
      </c>
      <c r="DW538" s="31">
        <v>0.96382900000000005</v>
      </c>
      <c r="DX538" s="4" t="s">
        <v>118</v>
      </c>
      <c r="DY538" s="4" t="s">
        <v>117</v>
      </c>
      <c r="DZ538" s="4">
        <v>0.70099999999999996</v>
      </c>
      <c r="EA538" s="31">
        <v>4.6733450000000003</v>
      </c>
      <c r="EB538" s="4" t="s">
        <v>118</v>
      </c>
      <c r="EC538" s="4" t="s">
        <v>117</v>
      </c>
      <c r="EE538" s="4" t="b">
        <f t="shared" si="334"/>
        <v>1</v>
      </c>
      <c r="EF538" s="4" t="b">
        <f t="shared" si="335"/>
        <v>1</v>
      </c>
      <c r="EG538" s="4" t="b">
        <f t="shared" si="336"/>
        <v>1</v>
      </c>
      <c r="EH538" s="4" t="b">
        <f t="shared" si="337"/>
        <v>1</v>
      </c>
      <c r="EI538" s="4" t="b">
        <f t="shared" si="338"/>
        <v>1</v>
      </c>
      <c r="EJ538" s="4" t="b">
        <f t="shared" si="339"/>
        <v>1</v>
      </c>
      <c r="EL538" s="4" t="s">
        <v>16795</v>
      </c>
      <c r="EM538" s="4" t="s">
        <v>18885</v>
      </c>
      <c r="EN538" s="4" t="s">
        <v>68</v>
      </c>
      <c r="EO538" s="4" t="s">
        <v>17840</v>
      </c>
      <c r="EP538" s="4">
        <v>200534</v>
      </c>
      <c r="EQ538" s="4" t="s">
        <v>24</v>
      </c>
      <c r="ER538" s="4">
        <v>8081</v>
      </c>
      <c r="ES538" s="10">
        <v>1648.2706338119001</v>
      </c>
      <c r="ET538" s="4">
        <f t="shared" si="310"/>
        <v>851.7293661880999</v>
      </c>
      <c r="EU538" s="4">
        <f t="shared" si="311"/>
        <v>85.172936618809985</v>
      </c>
      <c r="EV538" s="4">
        <v>1000</v>
      </c>
      <c r="EW538" s="4">
        <v>2500</v>
      </c>
      <c r="EX538" s="8" t="str">
        <f t="shared" si="312"/>
        <v>High Headroom</v>
      </c>
      <c r="EY538" s="10">
        <v>3</v>
      </c>
      <c r="EZ538" s="10">
        <v>3.1401358022000003E-2</v>
      </c>
      <c r="FA538" s="4">
        <f t="shared" si="313"/>
        <v>4.8598641977999998E-2</v>
      </c>
      <c r="FB538" s="4">
        <f t="shared" si="314"/>
        <v>60.748302472499994</v>
      </c>
      <c r="FC538" s="4">
        <v>0.08</v>
      </c>
      <c r="FD538" s="4">
        <v>0.08</v>
      </c>
      <c r="FE538" s="8" t="str">
        <f t="shared" si="315"/>
        <v>High Headroom</v>
      </c>
      <c r="FF538" s="10">
        <v>1</v>
      </c>
      <c r="FG538" s="4">
        <v>0</v>
      </c>
      <c r="FH538" s="4">
        <f t="shared" si="316"/>
        <v>500</v>
      </c>
      <c r="FI538" s="4">
        <f t="shared" si="317"/>
        <v>100</v>
      </c>
      <c r="FJ538" s="4">
        <v>500</v>
      </c>
      <c r="FK538" s="4">
        <v>500</v>
      </c>
      <c r="FL538" s="8" t="str">
        <f t="shared" si="318"/>
        <v>High Headroom</v>
      </c>
      <c r="FM538" s="4">
        <v>1</v>
      </c>
      <c r="FN538" s="4">
        <v>1.5</v>
      </c>
      <c r="FO538" s="11">
        <v>1.4314561135999999</v>
      </c>
      <c r="FP538" s="4">
        <f t="shared" si="319"/>
        <v>1.2814561136</v>
      </c>
      <c r="FQ538" s="4">
        <f t="shared" si="320"/>
        <v>854.30407573333332</v>
      </c>
      <c r="FR538" s="4">
        <v>0.15</v>
      </c>
      <c r="FS538" s="4">
        <v>0.15</v>
      </c>
      <c r="FT538" s="8" t="str">
        <f t="shared" si="321"/>
        <v>High Headroom</v>
      </c>
      <c r="FU538" s="10">
        <v>1</v>
      </c>
      <c r="FX538" s="4" t="s">
        <v>115</v>
      </c>
      <c r="FY538" s="4" t="s">
        <v>16795</v>
      </c>
      <c r="FZ538" s="4" t="s">
        <v>15</v>
      </c>
      <c r="GA538" s="4" t="s">
        <v>24</v>
      </c>
      <c r="GB538" s="4" t="s">
        <v>18885</v>
      </c>
      <c r="GC538" s="4">
        <v>200534</v>
      </c>
      <c r="GD538" s="4">
        <v>20534</v>
      </c>
      <c r="GE538" s="4">
        <v>8081</v>
      </c>
      <c r="GF538" s="4"/>
      <c r="GG538" s="10" t="s">
        <v>3680</v>
      </c>
      <c r="GH538" s="30">
        <v>3</v>
      </c>
      <c r="GI538" s="10">
        <v>3.1399999999999997E-2</v>
      </c>
      <c r="GJ538" s="30">
        <v>1</v>
      </c>
      <c r="GK538" s="10">
        <v>1.4315</v>
      </c>
      <c r="GL538" s="30">
        <v>1</v>
      </c>
      <c r="GM538" s="4">
        <v>851.72940000000006</v>
      </c>
      <c r="GN538" s="31">
        <v>0.85172899999999996</v>
      </c>
      <c r="GO538" s="4" t="s">
        <v>118</v>
      </c>
      <c r="GP538" s="4" t="s">
        <v>117</v>
      </c>
      <c r="GQ538" s="4">
        <v>4.8599999999999997E-2</v>
      </c>
      <c r="GR538" s="31">
        <v>0.607483</v>
      </c>
      <c r="GS538" s="4" t="s">
        <v>118</v>
      </c>
      <c r="GT538" s="4" t="s">
        <v>117</v>
      </c>
      <c r="GU538" s="4">
        <v>1.2815000000000001</v>
      </c>
      <c r="GV538" s="31">
        <v>8.5430409999999988</v>
      </c>
      <c r="GW538" s="4" t="s">
        <v>118</v>
      </c>
      <c r="GX538" s="4" t="s">
        <v>117</v>
      </c>
      <c r="GZ538" s="4" t="b">
        <f t="shared" si="340"/>
        <v>1</v>
      </c>
      <c r="HA538" s="4" t="b">
        <f t="shared" si="341"/>
        <v>1</v>
      </c>
      <c r="HB538" s="4" t="b">
        <f t="shared" si="342"/>
        <v>1</v>
      </c>
      <c r="HC538" s="4" t="b">
        <f t="shared" si="343"/>
        <v>1</v>
      </c>
      <c r="HD538" s="4" t="b">
        <f t="shared" si="344"/>
        <v>1</v>
      </c>
      <c r="HE538" s="4" t="b">
        <f t="shared" si="345"/>
        <v>1</v>
      </c>
    </row>
    <row r="539" spans="69:213" ht="60" x14ac:dyDescent="0.25">
      <c r="BQ539" s="4" t="s">
        <v>4551</v>
      </c>
      <c r="BR539" s="4" t="s">
        <v>8632</v>
      </c>
      <c r="BS539" s="4" t="s">
        <v>70</v>
      </c>
      <c r="BT539" s="4" t="s">
        <v>12713</v>
      </c>
      <c r="BU539" s="4">
        <v>300535</v>
      </c>
      <c r="BV539" s="4" t="s">
        <v>33</v>
      </c>
      <c r="BW539" s="4">
        <v>4820884</v>
      </c>
      <c r="BX539" s="10">
        <v>5369.60823110408</v>
      </c>
      <c r="BY539" s="4" t="str">
        <f t="shared" si="322"/>
        <v>Bottomed Out</v>
      </c>
      <c r="BZ539" s="3" t="str">
        <f t="shared" si="323"/>
        <v>Bottomed Out</v>
      </c>
      <c r="CA539" s="3" t="s">
        <v>72</v>
      </c>
      <c r="CB539" s="4" t="s">
        <v>4015</v>
      </c>
      <c r="CC539" s="8" t="str">
        <f t="shared" si="324"/>
        <v>At the lowest level</v>
      </c>
      <c r="CD539" s="10">
        <v>6</v>
      </c>
      <c r="CE539" s="10">
        <v>0.16980360065469999</v>
      </c>
      <c r="CF539" s="4">
        <f t="shared" si="325"/>
        <v>3.0196399345300023E-2</v>
      </c>
      <c r="CG539" s="3">
        <f t="shared" si="326"/>
        <v>50.327332242166712</v>
      </c>
      <c r="CH539" s="3">
        <v>0.06</v>
      </c>
      <c r="CI539" s="4">
        <v>0.2</v>
      </c>
      <c r="CJ539" s="8" t="str">
        <f t="shared" si="327"/>
        <v>Moderate Headroom</v>
      </c>
      <c r="CK539" s="10">
        <v>3</v>
      </c>
      <c r="CL539" s="4">
        <v>256.76974309853603</v>
      </c>
      <c r="CM539" s="4">
        <f t="shared" si="328"/>
        <v>243.23025690146397</v>
      </c>
      <c r="CN539" s="8">
        <f t="shared" si="329"/>
        <v>48.646051380292796</v>
      </c>
      <c r="CO539" s="3">
        <v>500</v>
      </c>
      <c r="CP539" s="4">
        <v>500</v>
      </c>
      <c r="CQ539" s="8" t="str">
        <f t="shared" si="330"/>
        <v>Moderate Headroom</v>
      </c>
      <c r="CR539" s="4">
        <v>1</v>
      </c>
      <c r="CS539" s="4">
        <v>3.25</v>
      </c>
      <c r="CT539" s="10">
        <v>0.20854073880009999</v>
      </c>
      <c r="CU539" s="4">
        <f t="shared" si="331"/>
        <v>5.8540738800099995E-2</v>
      </c>
      <c r="CV539" s="4">
        <f t="shared" si="332"/>
        <v>39.027159200066663</v>
      </c>
      <c r="CW539" s="4">
        <v>0.15</v>
      </c>
      <c r="CX539" s="4">
        <v>0.15</v>
      </c>
      <c r="CY539" s="8" t="str">
        <f t="shared" si="333"/>
        <v>Moderate Headroom</v>
      </c>
      <c r="CZ539" s="10">
        <v>1</v>
      </c>
      <c r="DC539" s="4" t="s">
        <v>115</v>
      </c>
      <c r="DD539" s="4" t="s">
        <v>4551</v>
      </c>
      <c r="DE539" s="4" t="s">
        <v>15</v>
      </c>
      <c r="DF539" s="4" t="s">
        <v>33</v>
      </c>
      <c r="DG539" s="4" t="s">
        <v>8632</v>
      </c>
      <c r="DH539" s="4">
        <v>300535</v>
      </c>
      <c r="DI539" s="4">
        <v>3535</v>
      </c>
      <c r="DJ539" s="29">
        <v>4820884</v>
      </c>
      <c r="DK539" s="4" t="s">
        <v>17</v>
      </c>
      <c r="DL539" s="10" t="s">
        <v>627</v>
      </c>
      <c r="DM539" s="30">
        <v>6</v>
      </c>
      <c r="DN539" s="10">
        <v>0.16980000000000001</v>
      </c>
      <c r="DO539" s="30">
        <v>3</v>
      </c>
      <c r="DP539" s="10">
        <v>0.20849999999999999</v>
      </c>
      <c r="DQ539" s="30">
        <v>1</v>
      </c>
      <c r="DR539" s="4">
        <v>869.60820000000001</v>
      </c>
      <c r="DS539" s="4"/>
      <c r="DT539" s="4" t="s">
        <v>124</v>
      </c>
      <c r="DU539" s="4" t="s">
        <v>125</v>
      </c>
      <c r="DV539" s="4">
        <v>3.0200000000000001E-2</v>
      </c>
      <c r="DW539" s="31">
        <v>0.50327299999999997</v>
      </c>
      <c r="DX539" s="4" t="s">
        <v>116</v>
      </c>
      <c r="DY539" s="4" t="s">
        <v>117</v>
      </c>
      <c r="DZ539" s="4">
        <v>5.8500000000000003E-2</v>
      </c>
      <c r="EA539" s="31">
        <v>0.39027200000000001</v>
      </c>
      <c r="EB539" s="4" t="s">
        <v>116</v>
      </c>
      <c r="EC539" s="4" t="s">
        <v>117</v>
      </c>
      <c r="EE539" s="4" t="b">
        <f t="shared" si="334"/>
        <v>1</v>
      </c>
      <c r="EF539" s="4" t="b">
        <f t="shared" si="335"/>
        <v>1</v>
      </c>
      <c r="EG539" s="4" t="b">
        <f t="shared" si="336"/>
        <v>1</v>
      </c>
      <c r="EH539" s="4" t="b">
        <f t="shared" si="337"/>
        <v>1</v>
      </c>
      <c r="EI539" s="4" t="b">
        <f t="shared" si="338"/>
        <v>1</v>
      </c>
      <c r="EJ539" s="4" t="b">
        <f t="shared" si="339"/>
        <v>1</v>
      </c>
      <c r="EL539" s="4" t="s">
        <v>16796</v>
      </c>
      <c r="EM539" s="4" t="s">
        <v>18886</v>
      </c>
      <c r="EN539" s="4" t="s">
        <v>68</v>
      </c>
      <c r="EO539" s="4" t="s">
        <v>17841</v>
      </c>
      <c r="EP539" s="4">
        <v>200535</v>
      </c>
      <c r="EQ539" s="4" t="s">
        <v>22</v>
      </c>
      <c r="ER539" s="4">
        <v>6111</v>
      </c>
      <c r="ES539" s="10">
        <v>122.6835314989</v>
      </c>
      <c r="ET539" s="4">
        <f t="shared" si="310"/>
        <v>377.31646850110002</v>
      </c>
      <c r="EU539" s="4">
        <f t="shared" si="311"/>
        <v>75.463293700220007</v>
      </c>
      <c r="EV539" s="4">
        <v>500</v>
      </c>
      <c r="EW539" s="4">
        <v>500</v>
      </c>
      <c r="EX539" s="8" t="str">
        <f t="shared" si="312"/>
        <v>High Headroom</v>
      </c>
      <c r="EY539" s="10">
        <v>1</v>
      </c>
      <c r="EZ539" s="10">
        <v>9.5614883573999998E-2</v>
      </c>
      <c r="FA539" s="4">
        <f t="shared" si="313"/>
        <v>4.4385116426000015E-2</v>
      </c>
      <c r="FB539" s="4">
        <f t="shared" si="314"/>
        <v>73.975194043333346</v>
      </c>
      <c r="FC539" s="4">
        <v>6.0000000000000012E-2</v>
      </c>
      <c r="FD539" s="4">
        <v>0.14000000000000001</v>
      </c>
      <c r="FE539" s="8" t="str">
        <f t="shared" si="315"/>
        <v>High Headroom</v>
      </c>
      <c r="FF539" s="10">
        <v>2</v>
      </c>
      <c r="FG539" s="4">
        <v>374.50706103530001</v>
      </c>
      <c r="FH539" s="4">
        <f t="shared" si="316"/>
        <v>125.49293896469999</v>
      </c>
      <c r="FI539" s="4">
        <f t="shared" si="317"/>
        <v>25.098587792939998</v>
      </c>
      <c r="FJ539" s="4">
        <v>500</v>
      </c>
      <c r="FK539" s="4">
        <v>500</v>
      </c>
      <c r="FL539" s="8" t="str">
        <f t="shared" si="318"/>
        <v>Low Headroom</v>
      </c>
      <c r="FM539" s="4">
        <v>1</v>
      </c>
      <c r="FN539" s="4">
        <v>1.5</v>
      </c>
      <c r="FO539" s="11">
        <v>0.30083810890000001</v>
      </c>
      <c r="FP539" s="4">
        <f t="shared" si="319"/>
        <v>0.15083810890000002</v>
      </c>
      <c r="FQ539" s="4">
        <f t="shared" si="320"/>
        <v>100.55873926666668</v>
      </c>
      <c r="FR539" s="4">
        <v>0.15</v>
      </c>
      <c r="FS539" s="4">
        <v>0.15</v>
      </c>
      <c r="FT539" s="8" t="str">
        <f t="shared" si="321"/>
        <v>High Headroom</v>
      </c>
      <c r="FU539" s="10">
        <v>1</v>
      </c>
      <c r="FX539" s="4" t="s">
        <v>115</v>
      </c>
      <c r="FY539" s="4" t="s">
        <v>16796</v>
      </c>
      <c r="FZ539" s="4" t="s">
        <v>15</v>
      </c>
      <c r="GA539" s="4" t="s">
        <v>22</v>
      </c>
      <c r="GB539" s="4" t="s">
        <v>18886</v>
      </c>
      <c r="GC539" s="4">
        <v>200535</v>
      </c>
      <c r="GD539" s="4">
        <v>20535</v>
      </c>
      <c r="GE539" s="4">
        <v>6111</v>
      </c>
      <c r="GF539" s="4"/>
      <c r="GG539" s="10">
        <v>122.6835</v>
      </c>
      <c r="GH539" s="30">
        <v>1</v>
      </c>
      <c r="GI539" s="10">
        <v>9.5600000000000004E-2</v>
      </c>
      <c r="GJ539" s="30">
        <v>2</v>
      </c>
      <c r="GK539" s="10">
        <v>0.30080000000000001</v>
      </c>
      <c r="GL539" s="30">
        <v>1</v>
      </c>
      <c r="GM539" s="4">
        <v>377.31650000000002</v>
      </c>
      <c r="GN539" s="31">
        <v>0.754633</v>
      </c>
      <c r="GO539" s="4" t="s">
        <v>118</v>
      </c>
      <c r="GP539" s="4" t="s">
        <v>117</v>
      </c>
      <c r="GQ539" s="4">
        <v>4.4400000000000002E-2</v>
      </c>
      <c r="GR539" s="31">
        <v>0.73975199999999997</v>
      </c>
      <c r="GS539" s="4" t="s">
        <v>118</v>
      </c>
      <c r="GT539" s="4" t="s">
        <v>117</v>
      </c>
      <c r="GU539" s="4">
        <v>0.15079999999999999</v>
      </c>
      <c r="GV539" s="31">
        <v>1.005587</v>
      </c>
      <c r="GW539" s="4" t="s">
        <v>118</v>
      </c>
      <c r="GX539" s="4" t="s">
        <v>117</v>
      </c>
      <c r="GZ539" s="4" t="b">
        <f t="shared" si="340"/>
        <v>1</v>
      </c>
      <c r="HA539" s="4" t="b">
        <f t="shared" si="341"/>
        <v>1</v>
      </c>
      <c r="HB539" s="4" t="b">
        <f t="shared" si="342"/>
        <v>1</v>
      </c>
      <c r="HC539" s="4" t="b">
        <f t="shared" si="343"/>
        <v>1</v>
      </c>
      <c r="HD539" s="4" t="b">
        <f t="shared" si="344"/>
        <v>1</v>
      </c>
      <c r="HE539" s="4" t="b">
        <f t="shared" si="345"/>
        <v>1</v>
      </c>
    </row>
    <row r="540" spans="69:213" ht="45" x14ac:dyDescent="0.25">
      <c r="BQ540" s="4" t="s">
        <v>4552</v>
      </c>
      <c r="BR540" s="4" t="s">
        <v>8633</v>
      </c>
      <c r="BS540" s="4" t="s">
        <v>70</v>
      </c>
      <c r="BT540" s="4" t="s">
        <v>12714</v>
      </c>
      <c r="BU540" s="4">
        <v>300536</v>
      </c>
      <c r="BV540" s="4" t="s">
        <v>42</v>
      </c>
      <c r="BW540" s="4">
        <v>2919270</v>
      </c>
      <c r="BX540" s="10">
        <v>1160.3485345705601</v>
      </c>
      <c r="BY540" s="4">
        <f t="shared" si="322"/>
        <v>339.6514654294399</v>
      </c>
      <c r="BZ540" s="3">
        <f t="shared" si="323"/>
        <v>33.965146542943991</v>
      </c>
      <c r="CA540" s="3">
        <v>1000</v>
      </c>
      <c r="CB540" s="4">
        <v>1500</v>
      </c>
      <c r="CC540" s="8" t="str">
        <f t="shared" si="324"/>
        <v>Moderate Headroom</v>
      </c>
      <c r="CD540" s="10">
        <v>2</v>
      </c>
      <c r="CE540" s="10">
        <v>2.5907580003900001E-2</v>
      </c>
      <c r="CF540" s="4">
        <f t="shared" si="325"/>
        <v>5.4092419996099997E-2</v>
      </c>
      <c r="CG540" s="3">
        <f t="shared" si="326"/>
        <v>67.615524995125</v>
      </c>
      <c r="CH540" s="3">
        <v>0.08</v>
      </c>
      <c r="CI540" s="4">
        <v>0.08</v>
      </c>
      <c r="CJ540" s="8" t="str">
        <f t="shared" si="327"/>
        <v>High Headroom</v>
      </c>
      <c r="CK540" s="10">
        <v>1</v>
      </c>
      <c r="CL540" s="4">
        <v>0</v>
      </c>
      <c r="CM540" s="4">
        <f t="shared" si="328"/>
        <v>500</v>
      </c>
      <c r="CN540" s="8">
        <f t="shared" si="329"/>
        <v>100</v>
      </c>
      <c r="CO540" s="3">
        <v>500</v>
      </c>
      <c r="CP540" s="4">
        <v>500</v>
      </c>
      <c r="CQ540" s="8" t="str">
        <f t="shared" si="330"/>
        <v>High Headroom</v>
      </c>
      <c r="CR540" s="4">
        <v>1</v>
      </c>
      <c r="CS540" s="4">
        <v>1.25</v>
      </c>
      <c r="CT540" s="10">
        <v>0.67710049423389995</v>
      </c>
      <c r="CU540" s="4">
        <f t="shared" si="331"/>
        <v>0.52710049423389993</v>
      </c>
      <c r="CV540" s="4">
        <f t="shared" si="332"/>
        <v>351.40032948926665</v>
      </c>
      <c r="CW540" s="4">
        <v>0.15</v>
      </c>
      <c r="CX540" s="4">
        <v>0.15</v>
      </c>
      <c r="CY540" s="8" t="str">
        <f t="shared" si="333"/>
        <v>High Headroom</v>
      </c>
      <c r="CZ540" s="10">
        <v>1</v>
      </c>
      <c r="DC540" s="4" t="s">
        <v>115</v>
      </c>
      <c r="DD540" s="4" t="s">
        <v>4552</v>
      </c>
      <c r="DE540" s="4" t="s">
        <v>15</v>
      </c>
      <c r="DF540" s="4" t="s">
        <v>42</v>
      </c>
      <c r="DG540" s="4" t="s">
        <v>8633</v>
      </c>
      <c r="DH540" s="4">
        <v>300536</v>
      </c>
      <c r="DI540" s="4">
        <v>3536</v>
      </c>
      <c r="DJ540" s="29">
        <v>2919270</v>
      </c>
      <c r="DK540" s="4" t="s">
        <v>17</v>
      </c>
      <c r="DL540" s="10" t="s">
        <v>628</v>
      </c>
      <c r="DM540" s="30">
        <v>2</v>
      </c>
      <c r="DN540" s="10">
        <v>2.5899999999999999E-2</v>
      </c>
      <c r="DO540" s="30">
        <v>1</v>
      </c>
      <c r="DP540" s="10">
        <v>0.67710000000000004</v>
      </c>
      <c r="DQ540" s="30">
        <v>1</v>
      </c>
      <c r="DR540" s="4">
        <v>339.6515</v>
      </c>
      <c r="DS540" s="31">
        <v>0.33965099999999998</v>
      </c>
      <c r="DT540" s="4" t="s">
        <v>116</v>
      </c>
      <c r="DU540" s="4" t="s">
        <v>117</v>
      </c>
      <c r="DV540" s="4">
        <v>5.4100000000000002E-2</v>
      </c>
      <c r="DW540" s="31">
        <v>0.67615499999999995</v>
      </c>
      <c r="DX540" s="4" t="s">
        <v>118</v>
      </c>
      <c r="DY540" s="4" t="s">
        <v>117</v>
      </c>
      <c r="DZ540" s="4">
        <v>0.52710000000000001</v>
      </c>
      <c r="EA540" s="31">
        <v>3.5140030000000002</v>
      </c>
      <c r="EB540" s="4" t="s">
        <v>118</v>
      </c>
      <c r="EC540" s="4" t="s">
        <v>117</v>
      </c>
      <c r="EE540" s="4" t="b">
        <f t="shared" si="334"/>
        <v>1</v>
      </c>
      <c r="EF540" s="4" t="b">
        <f t="shared" si="335"/>
        <v>1</v>
      </c>
      <c r="EG540" s="4" t="b">
        <f t="shared" si="336"/>
        <v>1</v>
      </c>
      <c r="EH540" s="4" t="b">
        <f t="shared" si="337"/>
        <v>1</v>
      </c>
      <c r="EI540" s="4" t="b">
        <f t="shared" si="338"/>
        <v>1</v>
      </c>
      <c r="EJ540" s="4" t="b">
        <f t="shared" si="339"/>
        <v>1</v>
      </c>
      <c r="EL540" s="4" t="s">
        <v>16797</v>
      </c>
      <c r="EM540" s="4" t="s">
        <v>18887</v>
      </c>
      <c r="EN540" s="4" t="s">
        <v>68</v>
      </c>
      <c r="EO540" s="4" t="s">
        <v>17842</v>
      </c>
      <c r="EP540" s="4">
        <v>200536</v>
      </c>
      <c r="EQ540" s="4" t="s">
        <v>57</v>
      </c>
      <c r="ER540" s="4">
        <v>34025</v>
      </c>
      <c r="ES540" s="10">
        <v>2352.583545298</v>
      </c>
      <c r="ET540" s="4">
        <f t="shared" si="310"/>
        <v>147.41645470200001</v>
      </c>
      <c r="EU540" s="4">
        <f t="shared" si="311"/>
        <v>14.741645470200002</v>
      </c>
      <c r="EV540" s="4">
        <v>1000</v>
      </c>
      <c r="EW540" s="4">
        <v>2500</v>
      </c>
      <c r="EX540" s="8" t="str">
        <f t="shared" si="312"/>
        <v>Low Headroom</v>
      </c>
      <c r="EY540" s="10">
        <v>3</v>
      </c>
      <c r="EZ540" s="10">
        <v>0.20356166829</v>
      </c>
      <c r="FA540" s="4">
        <f t="shared" si="313"/>
        <v>4.6438331710000003E-2</v>
      </c>
      <c r="FB540" s="4">
        <f t="shared" si="314"/>
        <v>92.876663420000028</v>
      </c>
      <c r="FC540" s="4">
        <v>4.9999999999999989E-2</v>
      </c>
      <c r="FD540" s="4">
        <v>0.25</v>
      </c>
      <c r="FE540" s="8" t="str">
        <f t="shared" si="315"/>
        <v>High Headroom</v>
      </c>
      <c r="FF540" s="10">
        <v>4</v>
      </c>
      <c r="FG540" s="4">
        <v>461.80467287780402</v>
      </c>
      <c r="FH540" s="4">
        <f t="shared" si="316"/>
        <v>38.195327122195977</v>
      </c>
      <c r="FI540" s="4">
        <f t="shared" si="317"/>
        <v>7.6390654244391953</v>
      </c>
      <c r="FJ540" s="4">
        <v>500</v>
      </c>
      <c r="FK540" s="4">
        <v>500</v>
      </c>
      <c r="FL540" s="8" t="str">
        <f t="shared" si="318"/>
        <v>Low Headroom</v>
      </c>
      <c r="FM540" s="4">
        <v>1</v>
      </c>
      <c r="FN540" s="4">
        <v>3</v>
      </c>
      <c r="FO540" s="11">
        <v>0.12878174052999999</v>
      </c>
      <c r="FP540" s="4">
        <f t="shared" si="319"/>
        <v>4.8781740529999992E-2</v>
      </c>
      <c r="FQ540" s="4">
        <f t="shared" si="320"/>
        <v>69.688200757142837</v>
      </c>
      <c r="FR540" s="4">
        <v>7.0000000000000007E-2</v>
      </c>
      <c r="FS540" s="4">
        <v>0.08</v>
      </c>
      <c r="FT540" s="8" t="str">
        <f t="shared" si="321"/>
        <v>High Headroom</v>
      </c>
      <c r="FU540" s="10">
        <v>2</v>
      </c>
      <c r="FX540" s="4" t="s">
        <v>115</v>
      </c>
      <c r="FY540" s="4" t="s">
        <v>16797</v>
      </c>
      <c r="FZ540" s="4" t="s">
        <v>15</v>
      </c>
      <c r="GA540" s="4" t="s">
        <v>57</v>
      </c>
      <c r="GB540" s="4" t="s">
        <v>18887</v>
      </c>
      <c r="GC540" s="4">
        <v>200536</v>
      </c>
      <c r="GD540" s="4">
        <v>20536</v>
      </c>
      <c r="GE540" s="4">
        <v>34025</v>
      </c>
      <c r="GF540" s="4"/>
      <c r="GG540" s="10" t="s">
        <v>3681</v>
      </c>
      <c r="GH540" s="30">
        <v>3</v>
      </c>
      <c r="GI540" s="10">
        <v>0.2036</v>
      </c>
      <c r="GJ540" s="30">
        <v>4</v>
      </c>
      <c r="GK540" s="10">
        <v>0.1288</v>
      </c>
      <c r="GL540" s="30">
        <v>2</v>
      </c>
      <c r="GM540" s="4">
        <v>147.41650000000001</v>
      </c>
      <c r="GN540" s="31">
        <v>0.14741599999999999</v>
      </c>
      <c r="GO540" s="4" t="s">
        <v>120</v>
      </c>
      <c r="GP540" s="4" t="s">
        <v>117</v>
      </c>
      <c r="GQ540" s="4">
        <v>4.6399999999999997E-2</v>
      </c>
      <c r="GR540" s="31">
        <v>0.92876700000000001</v>
      </c>
      <c r="GS540" s="4" t="s">
        <v>118</v>
      </c>
      <c r="GT540" s="4" t="s">
        <v>117</v>
      </c>
      <c r="GU540" s="4">
        <v>4.8800000000000003E-2</v>
      </c>
      <c r="GV540" s="31">
        <v>0.696882</v>
      </c>
      <c r="GW540" s="4" t="s">
        <v>118</v>
      </c>
      <c r="GX540" s="4" t="s">
        <v>117</v>
      </c>
      <c r="GZ540" s="4" t="b">
        <f t="shared" si="340"/>
        <v>1</v>
      </c>
      <c r="HA540" s="4" t="b">
        <f t="shared" si="341"/>
        <v>1</v>
      </c>
      <c r="HB540" s="4" t="b">
        <f t="shared" si="342"/>
        <v>1</v>
      </c>
      <c r="HC540" s="4" t="b">
        <f t="shared" si="343"/>
        <v>1</v>
      </c>
      <c r="HD540" s="4" t="b">
        <f t="shared" si="344"/>
        <v>1</v>
      </c>
      <c r="HE540" s="4" t="b">
        <f t="shared" si="345"/>
        <v>1</v>
      </c>
    </row>
    <row r="541" spans="69:213" ht="60" x14ac:dyDescent="0.25">
      <c r="BQ541" s="4" t="s">
        <v>4553</v>
      </c>
      <c r="BR541" s="4" t="s">
        <v>8634</v>
      </c>
      <c r="BS541" s="4" t="s">
        <v>70</v>
      </c>
      <c r="BT541" s="4" t="s">
        <v>12715</v>
      </c>
      <c r="BU541" s="4">
        <v>300537</v>
      </c>
      <c r="BV541" s="4" t="s">
        <v>33</v>
      </c>
      <c r="BW541" s="4">
        <v>4820092</v>
      </c>
      <c r="BX541" s="10">
        <v>2990.8082073358</v>
      </c>
      <c r="BY541" s="4">
        <f t="shared" si="322"/>
        <v>509.19179266419997</v>
      </c>
      <c r="BZ541" s="3">
        <f t="shared" si="323"/>
        <v>50.919179266420002</v>
      </c>
      <c r="CA541" s="3">
        <v>1000</v>
      </c>
      <c r="CB541" s="4">
        <v>3500</v>
      </c>
      <c r="CC541" s="8" t="str">
        <f t="shared" si="324"/>
        <v>Moderate Headroom</v>
      </c>
      <c r="CD541" s="10">
        <v>4</v>
      </c>
      <c r="CE541" s="10">
        <v>0.22819525223000001</v>
      </c>
      <c r="CF541" s="4">
        <f t="shared" si="325"/>
        <v>2.1804747769999994E-2</v>
      </c>
      <c r="CG541" s="3">
        <f t="shared" si="326"/>
        <v>43.609495539999998</v>
      </c>
      <c r="CH541" s="3">
        <v>4.9999999999999989E-2</v>
      </c>
      <c r="CI541" s="4">
        <v>0.25</v>
      </c>
      <c r="CJ541" s="8" t="str">
        <f t="shared" si="327"/>
        <v>Moderate Headroom</v>
      </c>
      <c r="CK541" s="10">
        <v>4</v>
      </c>
      <c r="CL541" s="4">
        <v>134.5600818616</v>
      </c>
      <c r="CM541" s="4">
        <f t="shared" si="328"/>
        <v>365.4399181384</v>
      </c>
      <c r="CN541" s="8">
        <f t="shared" si="329"/>
        <v>73.087983627680003</v>
      </c>
      <c r="CO541" s="3">
        <v>500</v>
      </c>
      <c r="CP541" s="4">
        <v>500</v>
      </c>
      <c r="CQ541" s="8" t="str">
        <f t="shared" si="330"/>
        <v>High Headroom</v>
      </c>
      <c r="CR541" s="4">
        <v>1</v>
      </c>
      <c r="CS541" s="4">
        <v>3.25</v>
      </c>
      <c r="CT541" s="10">
        <v>0.87364915707000002</v>
      </c>
      <c r="CU541" s="4">
        <f t="shared" si="331"/>
        <v>0.72364915706999999</v>
      </c>
      <c r="CV541" s="4">
        <f t="shared" si="332"/>
        <v>482.43277137999996</v>
      </c>
      <c r="CW541" s="4">
        <v>0.15</v>
      </c>
      <c r="CX541" s="4">
        <v>0.15</v>
      </c>
      <c r="CY541" s="8" t="str">
        <f t="shared" si="333"/>
        <v>High Headroom</v>
      </c>
      <c r="CZ541" s="10">
        <v>1</v>
      </c>
      <c r="DC541" s="4" t="s">
        <v>115</v>
      </c>
      <c r="DD541" s="4" t="s">
        <v>4553</v>
      </c>
      <c r="DE541" s="4" t="s">
        <v>15</v>
      </c>
      <c r="DF541" s="4" t="s">
        <v>33</v>
      </c>
      <c r="DG541" s="4" t="s">
        <v>8634</v>
      </c>
      <c r="DH541" s="4">
        <v>300537</v>
      </c>
      <c r="DI541" s="4">
        <v>3537</v>
      </c>
      <c r="DJ541" s="29">
        <v>4820092</v>
      </c>
      <c r="DK541" s="4" t="s">
        <v>17</v>
      </c>
      <c r="DL541" s="10" t="s">
        <v>629</v>
      </c>
      <c r="DM541" s="30">
        <v>4</v>
      </c>
      <c r="DN541" s="10">
        <v>0.22819999999999999</v>
      </c>
      <c r="DO541" s="30">
        <v>4</v>
      </c>
      <c r="DP541" s="10">
        <v>0.87360000000000004</v>
      </c>
      <c r="DQ541" s="30">
        <v>1</v>
      </c>
      <c r="DR541" s="4">
        <v>509.1918</v>
      </c>
      <c r="DS541" s="31">
        <v>0.50919199999999998</v>
      </c>
      <c r="DT541" s="4" t="s">
        <v>116</v>
      </c>
      <c r="DU541" s="4" t="s">
        <v>117</v>
      </c>
      <c r="DV541" s="4">
        <v>2.18E-2</v>
      </c>
      <c r="DW541" s="31">
        <v>0.43609499999999995</v>
      </c>
      <c r="DX541" s="4" t="s">
        <v>116</v>
      </c>
      <c r="DY541" s="4" t="s">
        <v>117</v>
      </c>
      <c r="DZ541" s="4">
        <v>0.72360000000000002</v>
      </c>
      <c r="EA541" s="31">
        <v>4.8243279999999995</v>
      </c>
      <c r="EB541" s="4" t="s">
        <v>118</v>
      </c>
      <c r="EC541" s="4" t="s">
        <v>117</v>
      </c>
      <c r="EE541" s="4" t="b">
        <f t="shared" si="334"/>
        <v>1</v>
      </c>
      <c r="EF541" s="4" t="b">
        <f t="shared" si="335"/>
        <v>1</v>
      </c>
      <c r="EG541" s="4" t="b">
        <f t="shared" si="336"/>
        <v>1</v>
      </c>
      <c r="EH541" s="4" t="b">
        <f t="shared" si="337"/>
        <v>1</v>
      </c>
      <c r="EI541" s="4" t="b">
        <f t="shared" si="338"/>
        <v>1</v>
      </c>
      <c r="EJ541" s="4" t="b">
        <f t="shared" si="339"/>
        <v>1</v>
      </c>
      <c r="EL541" s="4" t="s">
        <v>16798</v>
      </c>
      <c r="EM541" s="4" t="s">
        <v>18888</v>
      </c>
      <c r="EN541" s="4" t="s">
        <v>68</v>
      </c>
      <c r="EO541" s="4" t="s">
        <v>17843</v>
      </c>
      <c r="EP541" s="4">
        <v>200537</v>
      </c>
      <c r="EQ541" s="4" t="s">
        <v>22</v>
      </c>
      <c r="ER541" s="4">
        <v>6065</v>
      </c>
      <c r="ES541" s="10">
        <v>938.94133117440003</v>
      </c>
      <c r="ET541" s="4">
        <f t="shared" si="310"/>
        <v>561.05866882559997</v>
      </c>
      <c r="EU541" s="4">
        <f t="shared" si="311"/>
        <v>56.105866882559994</v>
      </c>
      <c r="EV541" s="4">
        <v>1000</v>
      </c>
      <c r="EW541" s="4">
        <v>1500</v>
      </c>
      <c r="EX541" s="8" t="str">
        <f t="shared" si="312"/>
        <v>Moderate Headroom</v>
      </c>
      <c r="EY541" s="10">
        <v>2</v>
      </c>
      <c r="EZ541" s="10">
        <v>0.13951127238</v>
      </c>
      <c r="FA541" s="4">
        <f t="shared" si="313"/>
        <v>4.887276200000179E-4</v>
      </c>
      <c r="FB541" s="4">
        <f t="shared" si="314"/>
        <v>0.81454603333336295</v>
      </c>
      <c r="FC541" s="4">
        <v>6.0000000000000012E-2</v>
      </c>
      <c r="FD541" s="4">
        <v>0.14000000000000001</v>
      </c>
      <c r="FE541" s="8" t="str">
        <f t="shared" si="315"/>
        <v>Low Headroom</v>
      </c>
      <c r="FF541" s="10">
        <v>2</v>
      </c>
      <c r="FG541" s="4">
        <v>1451.3276371839099</v>
      </c>
      <c r="FH541" s="4">
        <f t="shared" si="316"/>
        <v>48.672362816090072</v>
      </c>
      <c r="FI541" s="4">
        <f t="shared" si="317"/>
        <v>4.8672362816090073</v>
      </c>
      <c r="FJ541" s="4">
        <v>1000</v>
      </c>
      <c r="FK541" s="4">
        <v>1500</v>
      </c>
      <c r="FL541" s="8" t="str">
        <f t="shared" si="318"/>
        <v>Low Headroom</v>
      </c>
      <c r="FM541" s="4">
        <v>2</v>
      </c>
      <c r="FN541" s="4">
        <v>2</v>
      </c>
      <c r="FO541" s="11">
        <v>0.17541332341999999</v>
      </c>
      <c r="FP541" s="4">
        <f t="shared" si="319"/>
        <v>2.5413323419999995E-2</v>
      </c>
      <c r="FQ541" s="4">
        <f t="shared" si="320"/>
        <v>16.942215613333332</v>
      </c>
      <c r="FR541" s="4">
        <v>0.15</v>
      </c>
      <c r="FS541" s="4">
        <v>0.15</v>
      </c>
      <c r="FT541" s="8" t="str">
        <f t="shared" si="321"/>
        <v>Low Headroom</v>
      </c>
      <c r="FU541" s="10">
        <v>1</v>
      </c>
      <c r="FX541" s="4" t="s">
        <v>115</v>
      </c>
      <c r="FY541" s="4" t="s">
        <v>16798</v>
      </c>
      <c r="FZ541" s="4" t="s">
        <v>15</v>
      </c>
      <c r="GA541" s="4" t="s">
        <v>22</v>
      </c>
      <c r="GB541" s="4" t="s">
        <v>18888</v>
      </c>
      <c r="GC541" s="4">
        <v>200537</v>
      </c>
      <c r="GD541" s="4">
        <v>20537</v>
      </c>
      <c r="GE541" s="4">
        <v>6065</v>
      </c>
      <c r="GF541" s="4"/>
      <c r="GG541" s="10">
        <v>938.94129999999996</v>
      </c>
      <c r="GH541" s="30">
        <v>2</v>
      </c>
      <c r="GI541" s="10">
        <v>0.13950000000000001</v>
      </c>
      <c r="GJ541" s="30">
        <v>2</v>
      </c>
      <c r="GK541" s="10">
        <v>0.1754</v>
      </c>
      <c r="GL541" s="30">
        <v>1</v>
      </c>
      <c r="GM541" s="4">
        <v>561.05870000000004</v>
      </c>
      <c r="GN541" s="31">
        <v>0.56105899999999997</v>
      </c>
      <c r="GO541" s="4" t="s">
        <v>116</v>
      </c>
      <c r="GP541" s="4" t="s">
        <v>117</v>
      </c>
      <c r="GQ541" s="4">
        <v>5.0000000000000001E-4</v>
      </c>
      <c r="GR541" s="31">
        <v>8.1449999999999995E-3</v>
      </c>
      <c r="GS541" s="4" t="s">
        <v>120</v>
      </c>
      <c r="GT541" s="4" t="s">
        <v>117</v>
      </c>
      <c r="GU541" s="4">
        <v>2.5399999999999999E-2</v>
      </c>
      <c r="GV541" s="31">
        <v>0.16942199999999999</v>
      </c>
      <c r="GW541" s="4" t="s">
        <v>120</v>
      </c>
      <c r="GX541" s="4" t="s">
        <v>117</v>
      </c>
      <c r="GZ541" s="4" t="b">
        <f t="shared" si="340"/>
        <v>1</v>
      </c>
      <c r="HA541" s="4" t="b">
        <f t="shared" si="341"/>
        <v>1</v>
      </c>
      <c r="HB541" s="4" t="b">
        <f t="shared" si="342"/>
        <v>1</v>
      </c>
      <c r="HC541" s="4" t="b">
        <f t="shared" si="343"/>
        <v>1</v>
      </c>
      <c r="HD541" s="4" t="b">
        <f t="shared" si="344"/>
        <v>1</v>
      </c>
      <c r="HE541" s="4" t="b">
        <f t="shared" si="345"/>
        <v>1</v>
      </c>
    </row>
    <row r="542" spans="69:213" ht="60" x14ac:dyDescent="0.25">
      <c r="BQ542" s="4" t="s">
        <v>4554</v>
      </c>
      <c r="BR542" s="4" t="s">
        <v>8635</v>
      </c>
      <c r="BS542" s="4" t="s">
        <v>70</v>
      </c>
      <c r="BT542" s="4" t="s">
        <v>12716</v>
      </c>
      <c r="BU542" s="4">
        <v>300538</v>
      </c>
      <c r="BV542" s="4" t="s">
        <v>24</v>
      </c>
      <c r="BW542" s="4">
        <v>8031</v>
      </c>
      <c r="BX542" s="10">
        <v>3681.5300820265002</v>
      </c>
      <c r="BY542" s="4">
        <f t="shared" si="322"/>
        <v>818.46991797349983</v>
      </c>
      <c r="BZ542" s="3">
        <f t="shared" si="323"/>
        <v>81.846991797349986</v>
      </c>
      <c r="CA542" s="3">
        <v>1000</v>
      </c>
      <c r="CB542" s="4">
        <v>4500</v>
      </c>
      <c r="CC542" s="8" t="str">
        <f t="shared" si="324"/>
        <v>High Headroom</v>
      </c>
      <c r="CD542" s="10">
        <v>5</v>
      </c>
      <c r="CE542" s="10">
        <v>0.14252515195000001</v>
      </c>
      <c r="CF542" s="4">
        <f t="shared" si="325"/>
        <v>5.7474848049999999E-2</v>
      </c>
      <c r="CG542" s="3">
        <f t="shared" si="326"/>
        <v>95.791413416666671</v>
      </c>
      <c r="CH542" s="3">
        <v>0.06</v>
      </c>
      <c r="CI542" s="4">
        <v>0.2</v>
      </c>
      <c r="CJ542" s="8" t="str">
        <f t="shared" si="327"/>
        <v>High Headroom</v>
      </c>
      <c r="CK542" s="10">
        <v>3</v>
      </c>
      <c r="CL542" s="4">
        <v>2605.8328596489</v>
      </c>
      <c r="CM542" s="4">
        <f t="shared" si="328"/>
        <v>894.16714035109999</v>
      </c>
      <c r="CN542" s="8">
        <f t="shared" si="329"/>
        <v>89.416714035110004</v>
      </c>
      <c r="CO542" s="3">
        <v>1000</v>
      </c>
      <c r="CP542" s="4">
        <v>3500</v>
      </c>
      <c r="CQ542" s="8" t="str">
        <f t="shared" si="330"/>
        <v>High Headroom</v>
      </c>
      <c r="CR542" s="4">
        <v>4</v>
      </c>
      <c r="CS542" s="4">
        <v>3.75</v>
      </c>
      <c r="CT542" s="10">
        <v>0.10457595903</v>
      </c>
      <c r="CU542" s="4">
        <f t="shared" si="331"/>
        <v>2.4575959029999997E-2</v>
      </c>
      <c r="CV542" s="4">
        <f t="shared" si="332"/>
        <v>35.108512900000001</v>
      </c>
      <c r="CW542" s="4">
        <v>6.9999999999999993E-2</v>
      </c>
      <c r="CX542" s="4">
        <v>0.08</v>
      </c>
      <c r="CY542" s="8" t="str">
        <f t="shared" si="333"/>
        <v>Moderate Headroom</v>
      </c>
      <c r="CZ542" s="10">
        <v>2</v>
      </c>
      <c r="DC542" s="4" t="s">
        <v>115</v>
      </c>
      <c r="DD542" s="4" t="s">
        <v>4554</v>
      </c>
      <c r="DE542" s="4" t="s">
        <v>15</v>
      </c>
      <c r="DF542" s="4" t="s">
        <v>24</v>
      </c>
      <c r="DG542" s="4" t="s">
        <v>8635</v>
      </c>
      <c r="DH542" s="4">
        <v>300538</v>
      </c>
      <c r="DI542" s="4">
        <v>3538</v>
      </c>
      <c r="DJ542" s="29">
        <v>8031</v>
      </c>
      <c r="DK542" s="4" t="s">
        <v>17</v>
      </c>
      <c r="DL542" s="10" t="s">
        <v>630</v>
      </c>
      <c r="DM542" s="30">
        <v>5</v>
      </c>
      <c r="DN542" s="10">
        <v>0.14249999999999999</v>
      </c>
      <c r="DO542" s="30">
        <v>3</v>
      </c>
      <c r="DP542" s="10">
        <v>0.1046</v>
      </c>
      <c r="DQ542" s="30">
        <v>2</v>
      </c>
      <c r="DR542" s="4">
        <v>818.46990000000005</v>
      </c>
      <c r="DS542" s="31">
        <v>0.81846999999999992</v>
      </c>
      <c r="DT542" s="4" t="s">
        <v>118</v>
      </c>
      <c r="DU542" s="4" t="s">
        <v>117</v>
      </c>
      <c r="DV542" s="4">
        <v>5.7500000000000002E-2</v>
      </c>
      <c r="DW542" s="31">
        <v>0.95791399999999993</v>
      </c>
      <c r="DX542" s="4" t="s">
        <v>118</v>
      </c>
      <c r="DY542" s="4" t="s">
        <v>117</v>
      </c>
      <c r="DZ542" s="4">
        <v>2.46E-2</v>
      </c>
      <c r="EA542" s="31">
        <v>0.35108499999999998</v>
      </c>
      <c r="EB542" s="4" t="s">
        <v>116</v>
      </c>
      <c r="EC542" s="4" t="s">
        <v>117</v>
      </c>
      <c r="EE542" s="4" t="b">
        <f t="shared" si="334"/>
        <v>1</v>
      </c>
      <c r="EF542" s="4" t="b">
        <f t="shared" si="335"/>
        <v>1</v>
      </c>
      <c r="EG542" s="4" t="b">
        <f t="shared" si="336"/>
        <v>1</v>
      </c>
      <c r="EH542" s="4" t="b">
        <f t="shared" si="337"/>
        <v>1</v>
      </c>
      <c r="EI542" s="4" t="b">
        <f t="shared" si="338"/>
        <v>1</v>
      </c>
      <c r="EJ542" s="4" t="b">
        <f t="shared" si="339"/>
        <v>1</v>
      </c>
      <c r="EL542" s="4" t="s">
        <v>16799</v>
      </c>
      <c r="EM542" s="4" t="s">
        <v>18889</v>
      </c>
      <c r="EN542" s="4" t="s">
        <v>68</v>
      </c>
      <c r="EO542" s="4" t="s">
        <v>17844</v>
      </c>
      <c r="EP542" s="4">
        <v>200538</v>
      </c>
      <c r="EQ542" s="4" t="s">
        <v>53</v>
      </c>
      <c r="ER542" s="4">
        <v>26111</v>
      </c>
      <c r="ES542" s="10">
        <v>338.45302271039998</v>
      </c>
      <c r="ET542" s="4">
        <f t="shared" si="310"/>
        <v>161.54697728960002</v>
      </c>
      <c r="EU542" s="4">
        <f t="shared" si="311"/>
        <v>32.309395457920004</v>
      </c>
      <c r="EV542" s="4">
        <v>500</v>
      </c>
      <c r="EW542" s="4">
        <v>500</v>
      </c>
      <c r="EX542" s="8" t="str">
        <f t="shared" si="312"/>
        <v>Moderate Headroom</v>
      </c>
      <c r="EY542" s="10">
        <v>1</v>
      </c>
      <c r="EZ542" s="10">
        <v>8.4702133319000006E-2</v>
      </c>
      <c r="FA542" s="4">
        <f t="shared" si="313"/>
        <v>5.5297866681000007E-2</v>
      </c>
      <c r="FB542" s="4">
        <f t="shared" si="314"/>
        <v>92.163111134999994</v>
      </c>
      <c r="FC542" s="4">
        <v>6.0000000000000012E-2</v>
      </c>
      <c r="FD542" s="4">
        <v>0.14000000000000001</v>
      </c>
      <c r="FE542" s="8" t="str">
        <f t="shared" si="315"/>
        <v>High Headroom</v>
      </c>
      <c r="FF542" s="10">
        <v>2</v>
      </c>
      <c r="FG542" s="4">
        <v>136.95863981138999</v>
      </c>
      <c r="FH542" s="4">
        <f t="shared" si="316"/>
        <v>363.04136018861004</v>
      </c>
      <c r="FI542" s="4">
        <f t="shared" si="317"/>
        <v>72.608272037722017</v>
      </c>
      <c r="FJ542" s="4">
        <v>500</v>
      </c>
      <c r="FK542" s="4">
        <v>500</v>
      </c>
      <c r="FL542" s="8" t="str">
        <f t="shared" si="318"/>
        <v>High Headroom</v>
      </c>
      <c r="FM542" s="4">
        <v>1</v>
      </c>
      <c r="FN542" s="4">
        <v>1.5</v>
      </c>
      <c r="FO542" s="11">
        <v>0.36213945357999999</v>
      </c>
      <c r="FP542" s="4">
        <f t="shared" si="319"/>
        <v>0.21213945358</v>
      </c>
      <c r="FQ542" s="4">
        <f t="shared" si="320"/>
        <v>141.42630238666666</v>
      </c>
      <c r="FR542" s="4">
        <v>0.15</v>
      </c>
      <c r="FS542" s="4">
        <v>0.15</v>
      </c>
      <c r="FT542" s="8" t="str">
        <f t="shared" si="321"/>
        <v>High Headroom</v>
      </c>
      <c r="FU542" s="10">
        <v>1</v>
      </c>
      <c r="FX542" s="4" t="s">
        <v>115</v>
      </c>
      <c r="FY542" s="4" t="s">
        <v>16799</v>
      </c>
      <c r="FZ542" s="4" t="s">
        <v>15</v>
      </c>
      <c r="GA542" s="4" t="s">
        <v>53</v>
      </c>
      <c r="GB542" s="4" t="s">
        <v>18889</v>
      </c>
      <c r="GC542" s="4">
        <v>200538</v>
      </c>
      <c r="GD542" s="4">
        <v>20538</v>
      </c>
      <c r="GE542" s="4">
        <v>26111</v>
      </c>
      <c r="GF542" s="4"/>
      <c r="GG542" s="10">
        <v>338.45299999999997</v>
      </c>
      <c r="GH542" s="30">
        <v>1</v>
      </c>
      <c r="GI542" s="10">
        <v>8.4699999999999998E-2</v>
      </c>
      <c r="GJ542" s="30">
        <v>2</v>
      </c>
      <c r="GK542" s="10">
        <v>0.36209999999999998</v>
      </c>
      <c r="GL542" s="30">
        <v>1</v>
      </c>
      <c r="GM542" s="4">
        <v>161.547</v>
      </c>
      <c r="GN542" s="31">
        <v>0.32309399999999999</v>
      </c>
      <c r="GO542" s="4" t="s">
        <v>116</v>
      </c>
      <c r="GP542" s="4" t="s">
        <v>117</v>
      </c>
      <c r="GQ542" s="4">
        <v>5.5300000000000002E-2</v>
      </c>
      <c r="GR542" s="31">
        <v>0.92163099999999998</v>
      </c>
      <c r="GS542" s="4" t="s">
        <v>118</v>
      </c>
      <c r="GT542" s="4" t="s">
        <v>117</v>
      </c>
      <c r="GU542" s="4">
        <v>0.21210000000000001</v>
      </c>
      <c r="GV542" s="31">
        <v>1.414263</v>
      </c>
      <c r="GW542" s="4" t="s">
        <v>118</v>
      </c>
      <c r="GX542" s="4" t="s">
        <v>117</v>
      </c>
      <c r="GZ542" s="4" t="b">
        <f t="shared" si="340"/>
        <v>1</v>
      </c>
      <c r="HA542" s="4" t="b">
        <f t="shared" si="341"/>
        <v>1</v>
      </c>
      <c r="HB542" s="4" t="b">
        <f t="shared" si="342"/>
        <v>1</v>
      </c>
      <c r="HC542" s="4" t="b">
        <f t="shared" si="343"/>
        <v>1</v>
      </c>
      <c r="HD542" s="4" t="b">
        <f t="shared" si="344"/>
        <v>1</v>
      </c>
      <c r="HE542" s="4" t="b">
        <f t="shared" si="345"/>
        <v>1</v>
      </c>
    </row>
    <row r="543" spans="69:213" ht="45" x14ac:dyDescent="0.25">
      <c r="BQ543" s="4" t="s">
        <v>4555</v>
      </c>
      <c r="BR543" s="4" t="s">
        <v>8636</v>
      </c>
      <c r="BS543" s="4" t="s">
        <v>70</v>
      </c>
      <c r="BT543" s="4" t="s">
        <v>12717</v>
      </c>
      <c r="BU543" s="4">
        <v>300539</v>
      </c>
      <c r="BV543" s="4" t="s">
        <v>49</v>
      </c>
      <c r="BW543" s="4">
        <v>4204318936</v>
      </c>
      <c r="BX543" s="10">
        <v>2751.1047414308</v>
      </c>
      <c r="BY543" s="4">
        <f t="shared" si="322"/>
        <v>748.8952585692</v>
      </c>
      <c r="BZ543" s="3">
        <f t="shared" si="323"/>
        <v>74.889525856920002</v>
      </c>
      <c r="CA543" s="3">
        <v>1000</v>
      </c>
      <c r="CB543" s="4">
        <v>3500</v>
      </c>
      <c r="CC543" s="8" t="str">
        <f t="shared" si="324"/>
        <v>High Headroom</v>
      </c>
      <c r="CD543" s="10">
        <v>4</v>
      </c>
      <c r="CE543" s="10">
        <v>0.16023975434000001</v>
      </c>
      <c r="CF543" s="4">
        <f t="shared" si="325"/>
        <v>3.9760245659999999E-2</v>
      </c>
      <c r="CG543" s="3">
        <f t="shared" si="326"/>
        <v>66.267076099999997</v>
      </c>
      <c r="CH543" s="3">
        <v>0.06</v>
      </c>
      <c r="CI543" s="4">
        <v>0.2</v>
      </c>
      <c r="CJ543" s="8" t="str">
        <f t="shared" si="327"/>
        <v>High Headroom</v>
      </c>
      <c r="CK543" s="10">
        <v>3</v>
      </c>
      <c r="CL543" s="4">
        <v>72.813408177100001</v>
      </c>
      <c r="CM543" s="4">
        <f t="shared" si="328"/>
        <v>427.18659182290003</v>
      </c>
      <c r="CN543" s="8">
        <f t="shared" si="329"/>
        <v>85.437318364580008</v>
      </c>
      <c r="CO543" s="3">
        <v>500</v>
      </c>
      <c r="CP543" s="4">
        <v>500</v>
      </c>
      <c r="CQ543" s="8" t="str">
        <f t="shared" si="330"/>
        <v>High Headroom</v>
      </c>
      <c r="CR543" s="4">
        <v>1</v>
      </c>
      <c r="CS543" s="4">
        <v>2.75</v>
      </c>
      <c r="CT543" s="10">
        <v>0.60296507579000003</v>
      </c>
      <c r="CU543" s="4">
        <f t="shared" si="331"/>
        <v>0.45296507579</v>
      </c>
      <c r="CV543" s="4">
        <f t="shared" si="332"/>
        <v>301.97671719333334</v>
      </c>
      <c r="CW543" s="4">
        <v>0.15</v>
      </c>
      <c r="CX543" s="4">
        <v>0.15</v>
      </c>
      <c r="CY543" s="8" t="str">
        <f t="shared" si="333"/>
        <v>High Headroom</v>
      </c>
      <c r="CZ543" s="10">
        <v>1</v>
      </c>
      <c r="DC543" s="4" t="s">
        <v>115</v>
      </c>
      <c r="DD543" s="4" t="s">
        <v>4555</v>
      </c>
      <c r="DE543" s="4" t="s">
        <v>15</v>
      </c>
      <c r="DF543" s="4" t="s">
        <v>49</v>
      </c>
      <c r="DG543" s="4" t="s">
        <v>8636</v>
      </c>
      <c r="DH543" s="4">
        <v>300539</v>
      </c>
      <c r="DI543" s="4">
        <v>3539</v>
      </c>
      <c r="DJ543" s="29">
        <v>4204318936</v>
      </c>
      <c r="DK543" s="4" t="s">
        <v>17</v>
      </c>
      <c r="DL543" s="10" t="s">
        <v>631</v>
      </c>
      <c r="DM543" s="30">
        <v>4</v>
      </c>
      <c r="DN543" s="10">
        <v>0.16020000000000001</v>
      </c>
      <c r="DO543" s="30">
        <v>3</v>
      </c>
      <c r="DP543" s="10">
        <v>0.60299999999999998</v>
      </c>
      <c r="DQ543" s="30">
        <v>1</v>
      </c>
      <c r="DR543" s="4">
        <v>748.89530000000002</v>
      </c>
      <c r="DS543" s="31">
        <v>0.74889499999999998</v>
      </c>
      <c r="DT543" s="4" t="s">
        <v>118</v>
      </c>
      <c r="DU543" s="4" t="s">
        <v>117</v>
      </c>
      <c r="DV543" s="4">
        <v>3.9800000000000002E-2</v>
      </c>
      <c r="DW543" s="31">
        <v>0.66267100000000001</v>
      </c>
      <c r="DX543" s="4" t="s">
        <v>118</v>
      </c>
      <c r="DY543" s="4" t="s">
        <v>117</v>
      </c>
      <c r="DZ543" s="4">
        <v>0.45300000000000001</v>
      </c>
      <c r="EA543" s="31">
        <v>3.0197669999999999</v>
      </c>
      <c r="EB543" s="4" t="s">
        <v>118</v>
      </c>
      <c r="EC543" s="4" t="s">
        <v>117</v>
      </c>
      <c r="EE543" s="4" t="b">
        <f t="shared" si="334"/>
        <v>1</v>
      </c>
      <c r="EF543" s="4" t="b">
        <f t="shared" si="335"/>
        <v>1</v>
      </c>
      <c r="EG543" s="4" t="b">
        <f t="shared" si="336"/>
        <v>1</v>
      </c>
      <c r="EH543" s="4" t="b">
        <f t="shared" si="337"/>
        <v>1</v>
      </c>
      <c r="EI543" s="4" t="b">
        <f t="shared" si="338"/>
        <v>1</v>
      </c>
      <c r="EJ543" s="4" t="b">
        <f t="shared" si="339"/>
        <v>1</v>
      </c>
      <c r="EL543" s="4" t="s">
        <v>16800</v>
      </c>
      <c r="EM543" s="4" t="s">
        <v>18890</v>
      </c>
      <c r="EN543" s="4" t="s">
        <v>68</v>
      </c>
      <c r="EO543" s="4" t="s">
        <v>17845</v>
      </c>
      <c r="EP543" s="4">
        <v>200539</v>
      </c>
      <c r="EQ543" s="4" t="s">
        <v>33</v>
      </c>
      <c r="ER543" s="4">
        <v>48329</v>
      </c>
      <c r="ES543" s="10">
        <v>859.43226387039999</v>
      </c>
      <c r="ET543" s="4">
        <f t="shared" si="310"/>
        <v>640.56773612960001</v>
      </c>
      <c r="EU543" s="4">
        <f t="shared" si="311"/>
        <v>64.056773612960001</v>
      </c>
      <c r="EV543" s="4">
        <v>1000</v>
      </c>
      <c r="EW543" s="4">
        <v>1500</v>
      </c>
      <c r="EX543" s="8" t="str">
        <f t="shared" si="312"/>
        <v>High Headroom</v>
      </c>
      <c r="EY543" s="10">
        <v>2</v>
      </c>
      <c r="EZ543" s="10">
        <v>6.4980519382999993E-2</v>
      </c>
      <c r="FA543" s="4">
        <f t="shared" si="313"/>
        <v>1.5019480617000008E-2</v>
      </c>
      <c r="FB543" s="4">
        <f t="shared" si="314"/>
        <v>18.77435077125001</v>
      </c>
      <c r="FC543" s="4">
        <v>0.08</v>
      </c>
      <c r="FD543" s="4">
        <v>0.08</v>
      </c>
      <c r="FE543" s="8" t="str">
        <f t="shared" si="315"/>
        <v>Low Headroom</v>
      </c>
      <c r="FF543" s="10">
        <v>1</v>
      </c>
      <c r="FG543" s="4">
        <v>53.926268856500002</v>
      </c>
      <c r="FH543" s="4">
        <f t="shared" si="316"/>
        <v>446.07373114350003</v>
      </c>
      <c r="FI543" s="4">
        <f t="shared" si="317"/>
        <v>89.214746228700008</v>
      </c>
      <c r="FJ543" s="4">
        <v>500</v>
      </c>
      <c r="FK543" s="4">
        <v>500</v>
      </c>
      <c r="FL543" s="8" t="str">
        <f t="shared" si="318"/>
        <v>High Headroom</v>
      </c>
      <c r="FM543" s="4">
        <v>1</v>
      </c>
      <c r="FN543" s="4">
        <v>1.25</v>
      </c>
      <c r="FO543" s="11">
        <v>0.70952218251999999</v>
      </c>
      <c r="FP543" s="4">
        <f t="shared" si="319"/>
        <v>0.55952218251999997</v>
      </c>
      <c r="FQ543" s="4">
        <f t="shared" si="320"/>
        <v>373.01478834666665</v>
      </c>
      <c r="FR543" s="4">
        <v>0.15</v>
      </c>
      <c r="FS543" s="4">
        <v>0.15</v>
      </c>
      <c r="FT543" s="8" t="str">
        <f t="shared" si="321"/>
        <v>High Headroom</v>
      </c>
      <c r="FU543" s="10">
        <v>1</v>
      </c>
      <c r="FX543" s="4" t="s">
        <v>115</v>
      </c>
      <c r="FY543" s="4" t="s">
        <v>16800</v>
      </c>
      <c r="FZ543" s="4" t="s">
        <v>15</v>
      </c>
      <c r="GA543" s="4" t="s">
        <v>33</v>
      </c>
      <c r="GB543" s="4" t="s">
        <v>18890</v>
      </c>
      <c r="GC543" s="4">
        <v>200539</v>
      </c>
      <c r="GD543" s="4">
        <v>20539</v>
      </c>
      <c r="GE543" s="4">
        <v>48329</v>
      </c>
      <c r="GF543" s="4"/>
      <c r="GG543" s="10">
        <v>859.43230000000005</v>
      </c>
      <c r="GH543" s="30">
        <v>2</v>
      </c>
      <c r="GI543" s="10">
        <v>6.5000000000000002E-2</v>
      </c>
      <c r="GJ543" s="30">
        <v>1</v>
      </c>
      <c r="GK543" s="10">
        <v>0.70950000000000002</v>
      </c>
      <c r="GL543" s="30">
        <v>1</v>
      </c>
      <c r="GM543" s="4">
        <v>640.56769999999995</v>
      </c>
      <c r="GN543" s="31">
        <v>0.64056799999999992</v>
      </c>
      <c r="GO543" s="4" t="s">
        <v>118</v>
      </c>
      <c r="GP543" s="4" t="s">
        <v>117</v>
      </c>
      <c r="GQ543" s="4">
        <v>1.4999999999999999E-2</v>
      </c>
      <c r="GR543" s="31">
        <v>0.18774399999999999</v>
      </c>
      <c r="GS543" s="4" t="s">
        <v>120</v>
      </c>
      <c r="GT543" s="4" t="s">
        <v>117</v>
      </c>
      <c r="GU543" s="4">
        <v>0.5595</v>
      </c>
      <c r="GV543" s="31">
        <v>3.7301479999999998</v>
      </c>
      <c r="GW543" s="4" t="s">
        <v>118</v>
      </c>
      <c r="GX543" s="4" t="s">
        <v>117</v>
      </c>
      <c r="GZ543" s="4" t="b">
        <f t="shared" si="340"/>
        <v>1</v>
      </c>
      <c r="HA543" s="4" t="b">
        <f t="shared" si="341"/>
        <v>1</v>
      </c>
      <c r="HB543" s="4" t="b">
        <f t="shared" si="342"/>
        <v>1</v>
      </c>
      <c r="HC543" s="4" t="b">
        <f t="shared" si="343"/>
        <v>1</v>
      </c>
      <c r="HD543" s="4" t="b">
        <f t="shared" si="344"/>
        <v>1</v>
      </c>
      <c r="HE543" s="4" t="b">
        <f t="shared" si="345"/>
        <v>1</v>
      </c>
    </row>
    <row r="544" spans="69:213" ht="45" x14ac:dyDescent="0.25">
      <c r="BQ544" s="4" t="s">
        <v>4556</v>
      </c>
      <c r="BR544" s="4" t="s">
        <v>8637</v>
      </c>
      <c r="BS544" s="4" t="s">
        <v>70</v>
      </c>
      <c r="BT544" s="4" t="s">
        <v>12718</v>
      </c>
      <c r="BU544" s="4">
        <v>300540</v>
      </c>
      <c r="BV544" s="4" t="s">
        <v>53</v>
      </c>
      <c r="BW544" s="4">
        <v>2622000</v>
      </c>
      <c r="BX544" s="10">
        <v>2689.9978627912001</v>
      </c>
      <c r="BY544" s="4">
        <f t="shared" si="322"/>
        <v>810.00213720879992</v>
      </c>
      <c r="BZ544" s="3">
        <f t="shared" si="323"/>
        <v>81.000213720879984</v>
      </c>
      <c r="CA544" s="3">
        <v>1000</v>
      </c>
      <c r="CB544" s="4">
        <v>3500</v>
      </c>
      <c r="CC544" s="8" t="str">
        <f t="shared" si="324"/>
        <v>High Headroom</v>
      </c>
      <c r="CD544" s="10">
        <v>4</v>
      </c>
      <c r="CE544" s="10">
        <v>0.1784828179206</v>
      </c>
      <c r="CF544" s="4">
        <f t="shared" si="325"/>
        <v>2.151718207940001E-2</v>
      </c>
      <c r="CG544" s="3">
        <f t="shared" si="326"/>
        <v>35.861970132333354</v>
      </c>
      <c r="CH544" s="3">
        <v>0.06</v>
      </c>
      <c r="CI544" s="4">
        <v>0.2</v>
      </c>
      <c r="CJ544" s="8" t="str">
        <f t="shared" si="327"/>
        <v>Moderate Headroom</v>
      </c>
      <c r="CK544" s="10">
        <v>3</v>
      </c>
      <c r="CL544" s="4">
        <v>2586.41575294317</v>
      </c>
      <c r="CM544" s="4">
        <f t="shared" si="328"/>
        <v>913.58424705683001</v>
      </c>
      <c r="CN544" s="8">
        <f t="shared" si="329"/>
        <v>91.358424705683007</v>
      </c>
      <c r="CO544" s="3">
        <v>1000</v>
      </c>
      <c r="CP544" s="4">
        <v>3500</v>
      </c>
      <c r="CQ544" s="8" t="str">
        <f t="shared" si="330"/>
        <v>High Headroom</v>
      </c>
      <c r="CR544" s="4">
        <v>4</v>
      </c>
      <c r="CS544" s="4">
        <v>3.5</v>
      </c>
      <c r="CT544" s="10">
        <v>0.41926232503869998</v>
      </c>
      <c r="CU544" s="4">
        <f t="shared" si="331"/>
        <v>0.26926232503869996</v>
      </c>
      <c r="CV544" s="4">
        <f t="shared" si="332"/>
        <v>179.50821669246665</v>
      </c>
      <c r="CW544" s="4">
        <v>0.15</v>
      </c>
      <c r="CX544" s="4">
        <v>0.15</v>
      </c>
      <c r="CY544" s="8" t="str">
        <f t="shared" si="333"/>
        <v>High Headroom</v>
      </c>
      <c r="CZ544" s="10">
        <v>1</v>
      </c>
      <c r="DC544" s="4" t="s">
        <v>115</v>
      </c>
      <c r="DD544" s="4" t="s">
        <v>4556</v>
      </c>
      <c r="DE544" s="4" t="s">
        <v>15</v>
      </c>
      <c r="DF544" s="4" t="s">
        <v>53</v>
      </c>
      <c r="DG544" s="4" t="s">
        <v>8637</v>
      </c>
      <c r="DH544" s="4">
        <v>300540</v>
      </c>
      <c r="DI544" s="4">
        <v>3540</v>
      </c>
      <c r="DJ544" s="29">
        <v>2622000</v>
      </c>
      <c r="DK544" s="4" t="s">
        <v>17</v>
      </c>
      <c r="DL544" s="10" t="s">
        <v>632</v>
      </c>
      <c r="DM544" s="30">
        <v>4</v>
      </c>
      <c r="DN544" s="10">
        <v>0.17849999999999999</v>
      </c>
      <c r="DO544" s="30">
        <v>3</v>
      </c>
      <c r="DP544" s="10">
        <v>0.41930000000000001</v>
      </c>
      <c r="DQ544" s="30">
        <v>1</v>
      </c>
      <c r="DR544" s="4">
        <v>810.00210000000004</v>
      </c>
      <c r="DS544" s="31">
        <v>0.81000200000000011</v>
      </c>
      <c r="DT544" s="4" t="s">
        <v>118</v>
      </c>
      <c r="DU544" s="4" t="s">
        <v>117</v>
      </c>
      <c r="DV544" s="4">
        <v>2.1499999999999998E-2</v>
      </c>
      <c r="DW544" s="31">
        <v>0.35861999999999999</v>
      </c>
      <c r="DX544" s="4" t="s">
        <v>116</v>
      </c>
      <c r="DY544" s="4" t="s">
        <v>117</v>
      </c>
      <c r="DZ544" s="4">
        <v>0.26929999999999998</v>
      </c>
      <c r="EA544" s="31">
        <v>1.7950819999999998</v>
      </c>
      <c r="EB544" s="4" t="s">
        <v>118</v>
      </c>
      <c r="EC544" s="4" t="s">
        <v>117</v>
      </c>
      <c r="EE544" s="4" t="b">
        <f t="shared" si="334"/>
        <v>1</v>
      </c>
      <c r="EF544" s="4" t="b">
        <f t="shared" si="335"/>
        <v>1</v>
      </c>
      <c r="EG544" s="4" t="b">
        <f t="shared" si="336"/>
        <v>1</v>
      </c>
      <c r="EH544" s="4" t="b">
        <f t="shared" si="337"/>
        <v>1</v>
      </c>
      <c r="EI544" s="4" t="b">
        <f t="shared" si="338"/>
        <v>1</v>
      </c>
      <c r="EJ544" s="4" t="b">
        <f t="shared" si="339"/>
        <v>1</v>
      </c>
      <c r="EL544" s="4" t="s">
        <v>16801</v>
      </c>
      <c r="EM544" s="4" t="s">
        <v>18891</v>
      </c>
      <c r="EN544" s="4" t="s">
        <v>68</v>
      </c>
      <c r="EO544" s="4" t="s">
        <v>17846</v>
      </c>
      <c r="EP544" s="4">
        <v>200540</v>
      </c>
      <c r="EQ544" s="4" t="s">
        <v>44</v>
      </c>
      <c r="ER544" s="4">
        <v>47145</v>
      </c>
      <c r="ES544" s="10">
        <v>468.51357570179499</v>
      </c>
      <c r="ET544" s="4">
        <f t="shared" si="310"/>
        <v>31.486424298205009</v>
      </c>
      <c r="EU544" s="4">
        <f t="shared" si="311"/>
        <v>6.2972848596410014</v>
      </c>
      <c r="EV544" s="4">
        <v>500</v>
      </c>
      <c r="EW544" s="4">
        <v>500</v>
      </c>
      <c r="EX544" s="8" t="str">
        <f t="shared" si="312"/>
        <v>Low Headroom</v>
      </c>
      <c r="EY544" s="10">
        <v>1</v>
      </c>
      <c r="EZ544" s="10">
        <v>7.9976353348500007E-2</v>
      </c>
      <c r="FA544" s="4">
        <f t="shared" si="313"/>
        <v>2.3646651499995008E-5</v>
      </c>
      <c r="FB544" s="4">
        <f t="shared" si="314"/>
        <v>2.955831437499376E-2</v>
      </c>
      <c r="FC544" s="4">
        <v>0.08</v>
      </c>
      <c r="FD544" s="4">
        <v>0.08</v>
      </c>
      <c r="FE544" s="8" t="str">
        <f t="shared" si="315"/>
        <v>Low Headroom</v>
      </c>
      <c r="FF544" s="10">
        <v>1</v>
      </c>
      <c r="FG544" s="4">
        <v>0</v>
      </c>
      <c r="FH544" s="4">
        <f t="shared" si="316"/>
        <v>500</v>
      </c>
      <c r="FI544" s="4">
        <f t="shared" si="317"/>
        <v>100</v>
      </c>
      <c r="FJ544" s="4">
        <v>500</v>
      </c>
      <c r="FK544" s="4">
        <v>500</v>
      </c>
      <c r="FL544" s="8" t="str">
        <f t="shared" si="318"/>
        <v>High Headroom</v>
      </c>
      <c r="FM544" s="4">
        <v>1</v>
      </c>
      <c r="FN544" s="4">
        <v>1</v>
      </c>
      <c r="FO544" s="11">
        <v>0.47120350109409997</v>
      </c>
      <c r="FP544" s="4">
        <f t="shared" si="319"/>
        <v>0.32120350109410001</v>
      </c>
      <c r="FQ544" s="4">
        <f t="shared" si="320"/>
        <v>214.13566739606668</v>
      </c>
      <c r="FR544" s="4">
        <v>0.15</v>
      </c>
      <c r="FS544" s="4">
        <v>0.15</v>
      </c>
      <c r="FT544" s="8" t="str">
        <f t="shared" si="321"/>
        <v>High Headroom</v>
      </c>
      <c r="FU544" s="10">
        <v>1</v>
      </c>
      <c r="FX544" s="4" t="s">
        <v>115</v>
      </c>
      <c r="FY544" s="4" t="s">
        <v>16801</v>
      </c>
      <c r="FZ544" s="4" t="s">
        <v>15</v>
      </c>
      <c r="GA544" s="4" t="s">
        <v>44</v>
      </c>
      <c r="GB544" s="4" t="s">
        <v>18891</v>
      </c>
      <c r="GC544" s="4">
        <v>200540</v>
      </c>
      <c r="GD544" s="4">
        <v>20540</v>
      </c>
      <c r="GE544" s="4">
        <v>47145</v>
      </c>
      <c r="GF544" s="4"/>
      <c r="GG544" s="10">
        <v>468.5136</v>
      </c>
      <c r="GH544" s="30">
        <v>1</v>
      </c>
      <c r="GI544" s="10">
        <v>0.08</v>
      </c>
      <c r="GJ544" s="30">
        <v>1</v>
      </c>
      <c r="GK544" s="10">
        <v>0.47120000000000001</v>
      </c>
      <c r="GL544" s="30">
        <v>1</v>
      </c>
      <c r="GM544" s="4">
        <v>31.4864</v>
      </c>
      <c r="GN544" s="31">
        <v>6.2973000000000001E-2</v>
      </c>
      <c r="GO544" s="4" t="s">
        <v>120</v>
      </c>
      <c r="GP544" s="4" t="s">
        <v>117</v>
      </c>
      <c r="GQ544" s="4">
        <v>0</v>
      </c>
      <c r="GR544" s="31">
        <v>2.9600000000000004E-4</v>
      </c>
      <c r="GS544" s="4" t="s">
        <v>120</v>
      </c>
      <c r="GT544" s="4" t="s">
        <v>117</v>
      </c>
      <c r="GU544" s="4">
        <v>0.32119999999999999</v>
      </c>
      <c r="GV544" s="31">
        <v>2.1413570000000002</v>
      </c>
      <c r="GW544" s="4" t="s">
        <v>118</v>
      </c>
      <c r="GX544" s="4" t="s">
        <v>117</v>
      </c>
      <c r="GZ544" s="4" t="b">
        <f t="shared" si="340"/>
        <v>1</v>
      </c>
      <c r="HA544" s="4" t="b">
        <f t="shared" si="341"/>
        <v>1</v>
      </c>
      <c r="HB544" s="4" t="b">
        <f t="shared" si="342"/>
        <v>1</v>
      </c>
      <c r="HC544" s="4" t="b">
        <f t="shared" si="343"/>
        <v>1</v>
      </c>
      <c r="HD544" s="4" t="b">
        <f t="shared" si="344"/>
        <v>1</v>
      </c>
      <c r="HE544" s="4" t="b">
        <f t="shared" si="345"/>
        <v>1</v>
      </c>
    </row>
    <row r="545" spans="69:213" ht="60" x14ac:dyDescent="0.25">
      <c r="BQ545" s="4" t="s">
        <v>4557</v>
      </c>
      <c r="BR545" s="4" t="s">
        <v>8638</v>
      </c>
      <c r="BS545" s="4" t="s">
        <v>70</v>
      </c>
      <c r="BT545" s="4" t="s">
        <v>12719</v>
      </c>
      <c r="BU545" s="4">
        <v>300541</v>
      </c>
      <c r="BV545" s="4" t="s">
        <v>23</v>
      </c>
      <c r="BW545" s="4">
        <v>919480</v>
      </c>
      <c r="BX545" s="10">
        <v>2953.7118603347499</v>
      </c>
      <c r="BY545" s="4">
        <f t="shared" si="322"/>
        <v>546.28813966525013</v>
      </c>
      <c r="BZ545" s="3">
        <f t="shared" si="323"/>
        <v>54.628813966525016</v>
      </c>
      <c r="CA545" s="3">
        <v>1000</v>
      </c>
      <c r="CB545" s="4">
        <v>3500</v>
      </c>
      <c r="CC545" s="8" t="str">
        <f t="shared" si="324"/>
        <v>Moderate Headroom</v>
      </c>
      <c r="CD545" s="10">
        <v>4</v>
      </c>
      <c r="CE545" s="10">
        <v>6.7490622151199997E-2</v>
      </c>
      <c r="CF545" s="4">
        <f t="shared" si="325"/>
        <v>1.2509377848800005E-2</v>
      </c>
      <c r="CG545" s="3">
        <f t="shared" si="326"/>
        <v>15.636722311000007</v>
      </c>
      <c r="CH545" s="3">
        <v>0.08</v>
      </c>
      <c r="CI545" s="4">
        <v>0.08</v>
      </c>
      <c r="CJ545" s="8" t="str">
        <f t="shared" si="327"/>
        <v>Low Headroom</v>
      </c>
      <c r="CK545" s="10">
        <v>1</v>
      </c>
      <c r="CL545" s="4">
        <v>919.83663009529903</v>
      </c>
      <c r="CM545" s="4">
        <f t="shared" si="328"/>
        <v>580.16336990470097</v>
      </c>
      <c r="CN545" s="8">
        <f t="shared" si="329"/>
        <v>58.016336990470094</v>
      </c>
      <c r="CO545" s="3">
        <v>1000</v>
      </c>
      <c r="CP545" s="4">
        <v>1500</v>
      </c>
      <c r="CQ545" s="8" t="str">
        <f t="shared" si="330"/>
        <v>Moderate Headroom</v>
      </c>
      <c r="CR545" s="4">
        <v>2</v>
      </c>
      <c r="CS545" s="4">
        <v>2</v>
      </c>
      <c r="CT545" s="10">
        <v>0.1232568989649</v>
      </c>
      <c r="CU545" s="4">
        <f t="shared" si="331"/>
        <v>4.3256898964899995E-2</v>
      </c>
      <c r="CV545" s="4">
        <f t="shared" si="332"/>
        <v>61.795569949857146</v>
      </c>
      <c r="CW545" s="4">
        <v>6.9999999999999993E-2</v>
      </c>
      <c r="CX545" s="4">
        <v>0.08</v>
      </c>
      <c r="CY545" s="8" t="str">
        <f t="shared" si="333"/>
        <v>High Headroom</v>
      </c>
      <c r="CZ545" s="10">
        <v>2</v>
      </c>
      <c r="DC545" s="4" t="s">
        <v>115</v>
      </c>
      <c r="DD545" s="4" t="s">
        <v>4557</v>
      </c>
      <c r="DE545" s="4" t="s">
        <v>15</v>
      </c>
      <c r="DF545" s="4" t="s">
        <v>23</v>
      </c>
      <c r="DG545" s="4" t="s">
        <v>8638</v>
      </c>
      <c r="DH545" s="4">
        <v>300541</v>
      </c>
      <c r="DI545" s="4">
        <v>3541</v>
      </c>
      <c r="DJ545" s="29">
        <v>919480</v>
      </c>
      <c r="DK545" s="4" t="s">
        <v>17</v>
      </c>
      <c r="DL545" s="10" t="s">
        <v>633</v>
      </c>
      <c r="DM545" s="30">
        <v>4</v>
      </c>
      <c r="DN545" s="10">
        <v>6.7500000000000004E-2</v>
      </c>
      <c r="DO545" s="30">
        <v>1</v>
      </c>
      <c r="DP545" s="10">
        <v>0.12330000000000001</v>
      </c>
      <c r="DQ545" s="30">
        <v>2</v>
      </c>
      <c r="DR545" s="4">
        <v>546.28809999999999</v>
      </c>
      <c r="DS545" s="31">
        <v>0.546288</v>
      </c>
      <c r="DT545" s="4" t="s">
        <v>116</v>
      </c>
      <c r="DU545" s="4" t="s">
        <v>117</v>
      </c>
      <c r="DV545" s="4">
        <v>1.2500000000000001E-2</v>
      </c>
      <c r="DW545" s="31">
        <v>0.15636700000000001</v>
      </c>
      <c r="DX545" s="4" t="s">
        <v>120</v>
      </c>
      <c r="DY545" s="4" t="s">
        <v>117</v>
      </c>
      <c r="DZ545" s="4">
        <v>4.3299999999999998E-2</v>
      </c>
      <c r="EA545" s="31">
        <v>0.61795599999999995</v>
      </c>
      <c r="EB545" s="4" t="s">
        <v>118</v>
      </c>
      <c r="EC545" s="4" t="s">
        <v>117</v>
      </c>
      <c r="EE545" s="4" t="b">
        <f t="shared" si="334"/>
        <v>1</v>
      </c>
      <c r="EF545" s="4" t="b">
        <f t="shared" si="335"/>
        <v>1</v>
      </c>
      <c r="EG545" s="4" t="b">
        <f t="shared" si="336"/>
        <v>1</v>
      </c>
      <c r="EH545" s="4" t="b">
        <f t="shared" si="337"/>
        <v>1</v>
      </c>
      <c r="EI545" s="4" t="b">
        <f t="shared" si="338"/>
        <v>1</v>
      </c>
      <c r="EJ545" s="4" t="b">
        <f t="shared" si="339"/>
        <v>1</v>
      </c>
      <c r="EL545" s="4" t="s">
        <v>16802</v>
      </c>
      <c r="EM545" s="4" t="s">
        <v>18892</v>
      </c>
      <c r="EN545" s="4" t="s">
        <v>68</v>
      </c>
      <c r="EO545" s="4" t="s">
        <v>17847</v>
      </c>
      <c r="EP545" s="4">
        <v>200541</v>
      </c>
      <c r="EQ545" s="4" t="s">
        <v>49</v>
      </c>
      <c r="ER545" s="4">
        <v>42097</v>
      </c>
      <c r="ES545" s="10">
        <v>561.52602402579998</v>
      </c>
      <c r="ET545" s="4">
        <f t="shared" si="310"/>
        <v>938.47397597420002</v>
      </c>
      <c r="EU545" s="4">
        <f t="shared" si="311"/>
        <v>93.847397597419999</v>
      </c>
      <c r="EV545" s="4">
        <v>1000</v>
      </c>
      <c r="EW545" s="4">
        <v>1500</v>
      </c>
      <c r="EX545" s="8" t="str">
        <f t="shared" si="312"/>
        <v>High Headroom</v>
      </c>
      <c r="EY545" s="10">
        <v>2</v>
      </c>
      <c r="EZ545" s="10">
        <v>8.9529103639999996E-2</v>
      </c>
      <c r="FA545" s="4">
        <f t="shared" si="313"/>
        <v>5.0470896360000017E-2</v>
      </c>
      <c r="FB545" s="4">
        <f t="shared" si="314"/>
        <v>84.11816060000001</v>
      </c>
      <c r="FC545" s="4">
        <v>6.0000000000000012E-2</v>
      </c>
      <c r="FD545" s="4">
        <v>0.14000000000000001</v>
      </c>
      <c r="FE545" s="8" t="str">
        <f t="shared" si="315"/>
        <v>High Headroom</v>
      </c>
      <c r="FF545" s="10">
        <v>2</v>
      </c>
      <c r="FG545" s="4">
        <v>60.862139975340597</v>
      </c>
      <c r="FH545" s="4">
        <f t="shared" si="316"/>
        <v>439.1378600246594</v>
      </c>
      <c r="FI545" s="4">
        <f t="shared" si="317"/>
        <v>87.827572004931881</v>
      </c>
      <c r="FJ545" s="4">
        <v>500</v>
      </c>
      <c r="FK545" s="4">
        <v>500</v>
      </c>
      <c r="FL545" s="8" t="str">
        <f t="shared" si="318"/>
        <v>High Headroom</v>
      </c>
      <c r="FM545" s="4">
        <v>1</v>
      </c>
      <c r="FN545" s="4">
        <v>1.75</v>
      </c>
      <c r="FO545" s="11">
        <v>0.46797374760999999</v>
      </c>
      <c r="FP545" s="4">
        <f t="shared" si="319"/>
        <v>0.31797374760999997</v>
      </c>
      <c r="FQ545" s="4">
        <f t="shared" si="320"/>
        <v>211.98249840666668</v>
      </c>
      <c r="FR545" s="4">
        <v>0.15</v>
      </c>
      <c r="FS545" s="4">
        <v>0.15</v>
      </c>
      <c r="FT545" s="8" t="str">
        <f t="shared" si="321"/>
        <v>High Headroom</v>
      </c>
      <c r="FU545" s="10">
        <v>1</v>
      </c>
      <c r="FX545" s="4" t="s">
        <v>115</v>
      </c>
      <c r="FY545" s="4" t="s">
        <v>16802</v>
      </c>
      <c r="FZ545" s="4" t="s">
        <v>15</v>
      </c>
      <c r="GA545" s="4" t="s">
        <v>49</v>
      </c>
      <c r="GB545" s="4" t="s">
        <v>18892</v>
      </c>
      <c r="GC545" s="4">
        <v>200541</v>
      </c>
      <c r="GD545" s="4">
        <v>20541</v>
      </c>
      <c r="GE545" s="4">
        <v>42097</v>
      </c>
      <c r="GF545" s="4"/>
      <c r="GG545" s="10">
        <v>561.52599999999995</v>
      </c>
      <c r="GH545" s="30">
        <v>2</v>
      </c>
      <c r="GI545" s="10">
        <v>8.9499999999999996E-2</v>
      </c>
      <c r="GJ545" s="30">
        <v>2</v>
      </c>
      <c r="GK545" s="10">
        <v>0.46800000000000003</v>
      </c>
      <c r="GL545" s="30">
        <v>1</v>
      </c>
      <c r="GM545" s="4">
        <v>938.47400000000005</v>
      </c>
      <c r="GN545" s="31">
        <v>0.93847399999999992</v>
      </c>
      <c r="GO545" s="4" t="s">
        <v>118</v>
      </c>
      <c r="GP545" s="4" t="s">
        <v>117</v>
      </c>
      <c r="GQ545" s="4">
        <v>5.0500000000000003E-2</v>
      </c>
      <c r="GR545" s="31">
        <v>0.84118199999999999</v>
      </c>
      <c r="GS545" s="4" t="s">
        <v>118</v>
      </c>
      <c r="GT545" s="4" t="s">
        <v>117</v>
      </c>
      <c r="GU545" s="4">
        <v>0.318</v>
      </c>
      <c r="GV545" s="31">
        <v>2.1198250000000001</v>
      </c>
      <c r="GW545" s="4" t="s">
        <v>118</v>
      </c>
      <c r="GX545" s="4" t="s">
        <v>117</v>
      </c>
      <c r="GZ545" s="4" t="b">
        <f t="shared" si="340"/>
        <v>1</v>
      </c>
      <c r="HA545" s="4" t="b">
        <f t="shared" si="341"/>
        <v>1</v>
      </c>
      <c r="HB545" s="4" t="b">
        <f t="shared" si="342"/>
        <v>1</v>
      </c>
      <c r="HC545" s="4" t="b">
        <f t="shared" si="343"/>
        <v>1</v>
      </c>
      <c r="HD545" s="4" t="b">
        <f t="shared" si="344"/>
        <v>1</v>
      </c>
      <c r="HE545" s="4" t="b">
        <f t="shared" si="345"/>
        <v>1</v>
      </c>
    </row>
    <row r="546" spans="69:213" ht="45" x14ac:dyDescent="0.25">
      <c r="BQ546" s="4" t="s">
        <v>4558</v>
      </c>
      <c r="BR546" s="4" t="s">
        <v>8639</v>
      </c>
      <c r="BS546" s="4" t="s">
        <v>70</v>
      </c>
      <c r="BT546" s="4" t="s">
        <v>12720</v>
      </c>
      <c r="BU546" s="4">
        <v>300542</v>
      </c>
      <c r="BV546" s="4" t="s">
        <v>31</v>
      </c>
      <c r="BW546" s="4">
        <v>1921000</v>
      </c>
      <c r="BX546" s="10">
        <v>3316.06441295285</v>
      </c>
      <c r="BY546" s="4">
        <f t="shared" si="322"/>
        <v>183.93558704714997</v>
      </c>
      <c r="BZ546" s="3">
        <f t="shared" si="323"/>
        <v>18.393558704714998</v>
      </c>
      <c r="CA546" s="3">
        <v>1000</v>
      </c>
      <c r="CB546" s="4">
        <v>3500</v>
      </c>
      <c r="CC546" s="8" t="str">
        <f t="shared" si="324"/>
        <v>Low Headroom</v>
      </c>
      <c r="CD546" s="10">
        <v>4</v>
      </c>
      <c r="CE546" s="10">
        <v>0.21592798030169999</v>
      </c>
      <c r="CF546" s="4">
        <f t="shared" si="325"/>
        <v>3.407201969830001E-2</v>
      </c>
      <c r="CG546" s="3">
        <f t="shared" si="326"/>
        <v>68.144039396600036</v>
      </c>
      <c r="CH546" s="3">
        <v>4.9999999999999989E-2</v>
      </c>
      <c r="CI546" s="4">
        <v>0.25</v>
      </c>
      <c r="CJ546" s="8" t="str">
        <f t="shared" si="327"/>
        <v>High Headroom</v>
      </c>
      <c r="CK546" s="10">
        <v>4</v>
      </c>
      <c r="CL546" s="4">
        <v>753.83070579906098</v>
      </c>
      <c r="CM546" s="4">
        <f t="shared" si="328"/>
        <v>746.16929420093902</v>
      </c>
      <c r="CN546" s="8">
        <f t="shared" si="329"/>
        <v>74.616929420093896</v>
      </c>
      <c r="CO546" s="3">
        <v>1000</v>
      </c>
      <c r="CP546" s="4">
        <v>1500</v>
      </c>
      <c r="CQ546" s="8" t="str">
        <f t="shared" si="330"/>
        <v>High Headroom</v>
      </c>
      <c r="CR546" s="4">
        <v>2</v>
      </c>
      <c r="CS546" s="4">
        <v>3.5</v>
      </c>
      <c r="CT546" s="10">
        <v>0.51036117777909995</v>
      </c>
      <c r="CU546" s="4">
        <f t="shared" si="331"/>
        <v>0.36036117777909993</v>
      </c>
      <c r="CV546" s="4">
        <f t="shared" si="332"/>
        <v>240.24078518606663</v>
      </c>
      <c r="CW546" s="4">
        <v>0.15</v>
      </c>
      <c r="CX546" s="4">
        <v>0.15</v>
      </c>
      <c r="CY546" s="8" t="str">
        <f t="shared" si="333"/>
        <v>High Headroom</v>
      </c>
      <c r="CZ546" s="10">
        <v>1</v>
      </c>
      <c r="DC546" s="4" t="s">
        <v>115</v>
      </c>
      <c r="DD546" s="4" t="s">
        <v>4558</v>
      </c>
      <c r="DE546" s="4" t="s">
        <v>15</v>
      </c>
      <c r="DF546" s="4" t="s">
        <v>31</v>
      </c>
      <c r="DG546" s="4" t="s">
        <v>8639</v>
      </c>
      <c r="DH546" s="4">
        <v>300542</v>
      </c>
      <c r="DI546" s="4">
        <v>3542</v>
      </c>
      <c r="DJ546" s="29">
        <v>1921000</v>
      </c>
      <c r="DK546" s="4" t="s">
        <v>17</v>
      </c>
      <c r="DL546" s="10" t="s">
        <v>634</v>
      </c>
      <c r="DM546" s="30">
        <v>4</v>
      </c>
      <c r="DN546" s="10">
        <v>0.21590000000000001</v>
      </c>
      <c r="DO546" s="30">
        <v>4</v>
      </c>
      <c r="DP546" s="10">
        <v>0.51039999999999996</v>
      </c>
      <c r="DQ546" s="30">
        <v>1</v>
      </c>
      <c r="DR546" s="4">
        <v>183.93559999999999</v>
      </c>
      <c r="DS546" s="31">
        <v>0.18393599999999999</v>
      </c>
      <c r="DT546" s="4" t="s">
        <v>120</v>
      </c>
      <c r="DU546" s="4" t="s">
        <v>117</v>
      </c>
      <c r="DV546" s="4">
        <v>3.4099999999999998E-2</v>
      </c>
      <c r="DW546" s="31">
        <v>0.68144000000000005</v>
      </c>
      <c r="DX546" s="4" t="s">
        <v>118</v>
      </c>
      <c r="DY546" s="4" t="s">
        <v>117</v>
      </c>
      <c r="DZ546" s="4">
        <v>0.3604</v>
      </c>
      <c r="EA546" s="31">
        <v>2.4024079999999999</v>
      </c>
      <c r="EB546" s="4" t="s">
        <v>118</v>
      </c>
      <c r="EC546" s="4" t="s">
        <v>117</v>
      </c>
      <c r="EE546" s="4" t="b">
        <f t="shared" si="334"/>
        <v>1</v>
      </c>
      <c r="EF546" s="4" t="b">
        <f t="shared" si="335"/>
        <v>1</v>
      </c>
      <c r="EG546" s="4" t="b">
        <f t="shared" si="336"/>
        <v>1</v>
      </c>
      <c r="EH546" s="4" t="b">
        <f t="shared" si="337"/>
        <v>1</v>
      </c>
      <c r="EI546" s="4" t="b">
        <f t="shared" si="338"/>
        <v>1</v>
      </c>
      <c r="EJ546" s="4" t="b">
        <f t="shared" si="339"/>
        <v>1</v>
      </c>
      <c r="EL546" s="4" t="s">
        <v>16803</v>
      </c>
      <c r="EM546" s="4" t="s">
        <v>18893</v>
      </c>
      <c r="EN546" s="4" t="s">
        <v>68</v>
      </c>
      <c r="EO546" s="4" t="s">
        <v>17848</v>
      </c>
      <c r="EP546" s="4">
        <v>200542</v>
      </c>
      <c r="EQ546" s="4" t="s">
        <v>44</v>
      </c>
      <c r="ER546" s="4">
        <v>47151</v>
      </c>
      <c r="ES546" s="10">
        <v>621.22667693369999</v>
      </c>
      <c r="ET546" s="4">
        <f t="shared" si="310"/>
        <v>878.77332306630001</v>
      </c>
      <c r="EU546" s="4">
        <f t="shared" si="311"/>
        <v>87.877332306629995</v>
      </c>
      <c r="EV546" s="4">
        <v>1000</v>
      </c>
      <c r="EW546" s="4">
        <v>1500</v>
      </c>
      <c r="EX546" s="8" t="str">
        <f t="shared" si="312"/>
        <v>High Headroom</v>
      </c>
      <c r="EY546" s="10">
        <v>2</v>
      </c>
      <c r="EZ546" s="10">
        <v>0.12454889931</v>
      </c>
      <c r="FA546" s="4">
        <f t="shared" si="313"/>
        <v>1.5451100690000011E-2</v>
      </c>
      <c r="FB546" s="4">
        <f t="shared" si="314"/>
        <v>25.751834483333347</v>
      </c>
      <c r="FC546" s="4">
        <v>6.0000000000000012E-2</v>
      </c>
      <c r="FD546" s="4">
        <v>0.14000000000000001</v>
      </c>
      <c r="FE546" s="8" t="str">
        <f t="shared" si="315"/>
        <v>Low Headroom</v>
      </c>
      <c r="FF546" s="10">
        <v>2</v>
      </c>
      <c r="FG546" s="4">
        <v>0</v>
      </c>
      <c r="FH546" s="4">
        <f t="shared" si="316"/>
        <v>500</v>
      </c>
      <c r="FI546" s="4">
        <f t="shared" si="317"/>
        <v>100</v>
      </c>
      <c r="FJ546" s="4">
        <v>500</v>
      </c>
      <c r="FK546" s="4">
        <v>500</v>
      </c>
      <c r="FL546" s="8" t="str">
        <f t="shared" si="318"/>
        <v>High Headroom</v>
      </c>
      <c r="FM546" s="4">
        <v>1</v>
      </c>
      <c r="FN546" s="4">
        <v>1.75</v>
      </c>
      <c r="FO546" s="11">
        <v>0.29841087811</v>
      </c>
      <c r="FP546" s="4">
        <f t="shared" si="319"/>
        <v>0.14841087811000001</v>
      </c>
      <c r="FQ546" s="4">
        <f t="shared" si="320"/>
        <v>98.940585406666671</v>
      </c>
      <c r="FR546" s="4">
        <v>0.15</v>
      </c>
      <c r="FS546" s="4">
        <v>0.15</v>
      </c>
      <c r="FT546" s="8" t="str">
        <f t="shared" si="321"/>
        <v>High Headroom</v>
      </c>
      <c r="FU546" s="10">
        <v>1</v>
      </c>
      <c r="FX546" s="4" t="s">
        <v>115</v>
      </c>
      <c r="FY546" s="4" t="s">
        <v>16803</v>
      </c>
      <c r="FZ546" s="4" t="s">
        <v>15</v>
      </c>
      <c r="GA546" s="4" t="s">
        <v>44</v>
      </c>
      <c r="GB546" s="4" t="s">
        <v>18893</v>
      </c>
      <c r="GC546" s="4">
        <v>200542</v>
      </c>
      <c r="GD546" s="4">
        <v>20542</v>
      </c>
      <c r="GE546" s="4">
        <v>47151</v>
      </c>
      <c r="GF546" s="4"/>
      <c r="GG546" s="10">
        <v>621.22670000000005</v>
      </c>
      <c r="GH546" s="30">
        <v>2</v>
      </c>
      <c r="GI546" s="10">
        <v>0.1245</v>
      </c>
      <c r="GJ546" s="30">
        <v>2</v>
      </c>
      <c r="GK546" s="10">
        <v>0.2984</v>
      </c>
      <c r="GL546" s="30">
        <v>1</v>
      </c>
      <c r="GM546" s="4">
        <v>878.77329999999995</v>
      </c>
      <c r="GN546" s="31">
        <v>0.87877300000000003</v>
      </c>
      <c r="GO546" s="4" t="s">
        <v>118</v>
      </c>
      <c r="GP546" s="4" t="s">
        <v>117</v>
      </c>
      <c r="GQ546" s="4">
        <v>1.55E-2</v>
      </c>
      <c r="GR546" s="31">
        <v>0.25751799999999997</v>
      </c>
      <c r="GS546" s="4" t="s">
        <v>120</v>
      </c>
      <c r="GT546" s="4" t="s">
        <v>117</v>
      </c>
      <c r="GU546" s="4">
        <v>0.1484</v>
      </c>
      <c r="GV546" s="31">
        <v>0.98940600000000001</v>
      </c>
      <c r="GW546" s="4" t="s">
        <v>118</v>
      </c>
      <c r="GX546" s="4" t="s">
        <v>117</v>
      </c>
      <c r="GZ546" s="4" t="b">
        <f t="shared" si="340"/>
        <v>1</v>
      </c>
      <c r="HA546" s="4" t="b">
        <f t="shared" si="341"/>
        <v>1</v>
      </c>
      <c r="HB546" s="4" t="b">
        <f t="shared" si="342"/>
        <v>1</v>
      </c>
      <c r="HC546" s="4" t="b">
        <f t="shared" si="343"/>
        <v>1</v>
      </c>
      <c r="HD546" s="4" t="b">
        <f t="shared" si="344"/>
        <v>1</v>
      </c>
      <c r="HE546" s="4" t="b">
        <f t="shared" si="345"/>
        <v>1</v>
      </c>
    </row>
    <row r="547" spans="69:213" ht="45" x14ac:dyDescent="0.25">
      <c r="BQ547" s="4" t="s">
        <v>4559</v>
      </c>
      <c r="BR547" s="4" t="s">
        <v>8640</v>
      </c>
      <c r="BS547" s="4" t="s">
        <v>70</v>
      </c>
      <c r="BT547" s="4" t="s">
        <v>12721</v>
      </c>
      <c r="BU547" s="4">
        <v>300543</v>
      </c>
      <c r="BV547" s="4" t="s">
        <v>47</v>
      </c>
      <c r="BW547" s="4">
        <v>3620313</v>
      </c>
      <c r="BX547" s="10">
        <v>584.77880865940006</v>
      </c>
      <c r="BY547" s="4">
        <f t="shared" si="322"/>
        <v>915.22119134059994</v>
      </c>
      <c r="BZ547" s="3">
        <f t="shared" si="323"/>
        <v>91.522119134059992</v>
      </c>
      <c r="CA547" s="3">
        <v>1000</v>
      </c>
      <c r="CB547" s="4">
        <v>1500</v>
      </c>
      <c r="CC547" s="8" t="str">
        <f t="shared" si="324"/>
        <v>High Headroom</v>
      </c>
      <c r="CD547" s="10">
        <v>2</v>
      </c>
      <c r="CE547" s="10">
        <v>0.16468549977999999</v>
      </c>
      <c r="CF547" s="4">
        <f t="shared" si="325"/>
        <v>3.5314500220000017E-2</v>
      </c>
      <c r="CG547" s="3">
        <f t="shared" si="326"/>
        <v>58.857500366666692</v>
      </c>
      <c r="CH547" s="3">
        <v>0.06</v>
      </c>
      <c r="CI547" s="4">
        <v>0.2</v>
      </c>
      <c r="CJ547" s="8" t="str">
        <f t="shared" si="327"/>
        <v>Moderate Headroom</v>
      </c>
      <c r="CK547" s="10">
        <v>3</v>
      </c>
      <c r="CL547" s="4">
        <v>772.90910906479996</v>
      </c>
      <c r="CM547" s="4">
        <f t="shared" si="328"/>
        <v>727.09089093520004</v>
      </c>
      <c r="CN547" s="8">
        <f t="shared" si="329"/>
        <v>72.709089093520006</v>
      </c>
      <c r="CO547" s="3">
        <v>1000</v>
      </c>
      <c r="CP547" s="4">
        <v>1500</v>
      </c>
      <c r="CQ547" s="8" t="str">
        <f t="shared" si="330"/>
        <v>High Headroom</v>
      </c>
      <c r="CR547" s="4">
        <v>2</v>
      </c>
      <c r="CS547" s="4">
        <v>2.5</v>
      </c>
      <c r="CT547" s="10">
        <v>0.18970174762</v>
      </c>
      <c r="CU547" s="4">
        <f t="shared" si="331"/>
        <v>3.9701747620000005E-2</v>
      </c>
      <c r="CV547" s="4">
        <f t="shared" si="332"/>
        <v>26.467831746666668</v>
      </c>
      <c r="CW547" s="4">
        <v>0.15</v>
      </c>
      <c r="CX547" s="4">
        <v>0.15</v>
      </c>
      <c r="CY547" s="8" t="str">
        <f t="shared" si="333"/>
        <v>Low Headroom</v>
      </c>
      <c r="CZ547" s="10">
        <v>1</v>
      </c>
      <c r="DC547" s="4" t="s">
        <v>115</v>
      </c>
      <c r="DD547" s="4" t="s">
        <v>4559</v>
      </c>
      <c r="DE547" s="4" t="s">
        <v>15</v>
      </c>
      <c r="DF547" s="4" t="s">
        <v>47</v>
      </c>
      <c r="DG547" s="4" t="s">
        <v>8640</v>
      </c>
      <c r="DH547" s="4">
        <v>300543</v>
      </c>
      <c r="DI547" s="4">
        <v>3543</v>
      </c>
      <c r="DJ547" s="29">
        <v>3620313</v>
      </c>
      <c r="DK547" s="4" t="s">
        <v>17</v>
      </c>
      <c r="DL547" s="10">
        <v>584.77880000000005</v>
      </c>
      <c r="DM547" s="30">
        <v>2</v>
      </c>
      <c r="DN547" s="10">
        <v>0.16470000000000001</v>
      </c>
      <c r="DO547" s="30">
        <v>3</v>
      </c>
      <c r="DP547" s="10">
        <v>0.18970000000000001</v>
      </c>
      <c r="DQ547" s="30">
        <v>1</v>
      </c>
      <c r="DR547" s="4">
        <v>915.22119999999995</v>
      </c>
      <c r="DS547" s="31">
        <v>0.91522099999999995</v>
      </c>
      <c r="DT547" s="4" t="s">
        <v>118</v>
      </c>
      <c r="DU547" s="4" t="s">
        <v>117</v>
      </c>
      <c r="DV547" s="4">
        <v>3.5299999999999998E-2</v>
      </c>
      <c r="DW547" s="31">
        <v>0.58857500000000007</v>
      </c>
      <c r="DX547" s="4" t="s">
        <v>116</v>
      </c>
      <c r="DY547" s="4" t="s">
        <v>117</v>
      </c>
      <c r="DZ547" s="4">
        <v>3.9699999999999999E-2</v>
      </c>
      <c r="EA547" s="31">
        <v>0.26467800000000002</v>
      </c>
      <c r="EB547" s="4" t="s">
        <v>120</v>
      </c>
      <c r="EC547" s="4" t="s">
        <v>117</v>
      </c>
      <c r="EE547" s="4" t="b">
        <f t="shared" si="334"/>
        <v>1</v>
      </c>
      <c r="EF547" s="4" t="b">
        <f t="shared" si="335"/>
        <v>1</v>
      </c>
      <c r="EG547" s="4" t="b">
        <f t="shared" si="336"/>
        <v>1</v>
      </c>
      <c r="EH547" s="4" t="b">
        <f t="shared" si="337"/>
        <v>1</v>
      </c>
      <c r="EI547" s="4" t="b">
        <f t="shared" si="338"/>
        <v>1</v>
      </c>
      <c r="EJ547" s="4" t="b">
        <f t="shared" si="339"/>
        <v>1</v>
      </c>
      <c r="EL547" s="4" t="s">
        <v>16804</v>
      </c>
      <c r="EM547" s="4" t="s">
        <v>18894</v>
      </c>
      <c r="EN547" s="4" t="s">
        <v>68</v>
      </c>
      <c r="EO547" s="4" t="s">
        <v>17849</v>
      </c>
      <c r="EP547" s="4">
        <v>200543</v>
      </c>
      <c r="EQ547" s="4" t="s">
        <v>33</v>
      </c>
      <c r="ER547" s="4">
        <v>48415</v>
      </c>
      <c r="ES547" s="10">
        <v>522.14225821775995</v>
      </c>
      <c r="ET547" s="4">
        <f t="shared" si="310"/>
        <v>977.85774178224005</v>
      </c>
      <c r="EU547" s="4">
        <f t="shared" si="311"/>
        <v>97.785774178224003</v>
      </c>
      <c r="EV547" s="4">
        <v>1000</v>
      </c>
      <c r="EW547" s="4">
        <v>1500</v>
      </c>
      <c r="EX547" s="8" t="str">
        <f t="shared" si="312"/>
        <v>High Headroom</v>
      </c>
      <c r="EY547" s="10">
        <v>2</v>
      </c>
      <c r="EZ547" s="10">
        <v>8.1377592026999998E-2</v>
      </c>
      <c r="FA547" s="4">
        <f t="shared" si="313"/>
        <v>5.8622407973000015E-2</v>
      </c>
      <c r="FB547" s="4">
        <f t="shared" si="314"/>
        <v>97.704013288333329</v>
      </c>
      <c r="FC547" s="4">
        <v>6.0000000000000012E-2</v>
      </c>
      <c r="FD547" s="4">
        <v>0.14000000000000001</v>
      </c>
      <c r="FE547" s="8" t="str">
        <f t="shared" si="315"/>
        <v>High Headroom</v>
      </c>
      <c r="FF547" s="10">
        <v>2</v>
      </c>
      <c r="FG547" s="4">
        <v>0</v>
      </c>
      <c r="FH547" s="4">
        <f t="shared" si="316"/>
        <v>500</v>
      </c>
      <c r="FI547" s="4">
        <f t="shared" si="317"/>
        <v>100</v>
      </c>
      <c r="FJ547" s="4">
        <v>500</v>
      </c>
      <c r="FK547" s="4">
        <v>500</v>
      </c>
      <c r="FL547" s="8" t="str">
        <f t="shared" si="318"/>
        <v>High Headroom</v>
      </c>
      <c r="FM547" s="4">
        <v>1</v>
      </c>
      <c r="FN547" s="4">
        <v>1.75</v>
      </c>
      <c r="FO547" s="11">
        <v>0.1559709357147</v>
      </c>
      <c r="FP547" s="4">
        <f t="shared" si="319"/>
        <v>5.9709357147000042E-3</v>
      </c>
      <c r="FQ547" s="4">
        <f t="shared" si="320"/>
        <v>3.9806238098000031</v>
      </c>
      <c r="FR547" s="4">
        <v>0.15</v>
      </c>
      <c r="FS547" s="4">
        <v>0.15</v>
      </c>
      <c r="FT547" s="8" t="str">
        <f t="shared" si="321"/>
        <v>Low Headroom</v>
      </c>
      <c r="FU547" s="10">
        <v>1</v>
      </c>
      <c r="FX547" s="4" t="s">
        <v>115</v>
      </c>
      <c r="FY547" s="4" t="s">
        <v>16804</v>
      </c>
      <c r="FZ547" s="4" t="s">
        <v>15</v>
      </c>
      <c r="GA547" s="4" t="s">
        <v>33</v>
      </c>
      <c r="GB547" s="4" t="s">
        <v>18894</v>
      </c>
      <c r="GC547" s="4">
        <v>200543</v>
      </c>
      <c r="GD547" s="4">
        <v>20543</v>
      </c>
      <c r="GE547" s="4">
        <v>48415</v>
      </c>
      <c r="GF547" s="4"/>
      <c r="GG547" s="10">
        <v>522.14229999999998</v>
      </c>
      <c r="GH547" s="30">
        <v>2</v>
      </c>
      <c r="GI547" s="10">
        <v>8.14E-2</v>
      </c>
      <c r="GJ547" s="30">
        <v>2</v>
      </c>
      <c r="GK547" s="10">
        <v>0.156</v>
      </c>
      <c r="GL547" s="30">
        <v>1</v>
      </c>
      <c r="GM547" s="4">
        <v>977.85770000000002</v>
      </c>
      <c r="GN547" s="31">
        <v>0.97785799999999989</v>
      </c>
      <c r="GO547" s="4" t="s">
        <v>118</v>
      </c>
      <c r="GP547" s="4" t="s">
        <v>117</v>
      </c>
      <c r="GQ547" s="4">
        <v>5.8599999999999999E-2</v>
      </c>
      <c r="GR547" s="31">
        <v>0.97703999999999991</v>
      </c>
      <c r="GS547" s="4" t="s">
        <v>118</v>
      </c>
      <c r="GT547" s="4" t="s">
        <v>117</v>
      </c>
      <c r="GU547" s="4">
        <v>6.0000000000000001E-3</v>
      </c>
      <c r="GV547" s="31">
        <v>3.9806000000000001E-2</v>
      </c>
      <c r="GW547" s="4" t="s">
        <v>120</v>
      </c>
      <c r="GX547" s="4" t="s">
        <v>117</v>
      </c>
      <c r="GZ547" s="4" t="b">
        <f t="shared" si="340"/>
        <v>1</v>
      </c>
      <c r="HA547" s="4" t="b">
        <f t="shared" si="341"/>
        <v>1</v>
      </c>
      <c r="HB547" s="4" t="b">
        <f t="shared" si="342"/>
        <v>1</v>
      </c>
      <c r="HC547" s="4" t="b">
        <f t="shared" si="343"/>
        <v>1</v>
      </c>
      <c r="HD547" s="4" t="b">
        <f t="shared" si="344"/>
        <v>1</v>
      </c>
      <c r="HE547" s="4" t="b">
        <f t="shared" si="345"/>
        <v>1</v>
      </c>
    </row>
    <row r="548" spans="69:213" ht="60" x14ac:dyDescent="0.25">
      <c r="BQ548" s="4" t="s">
        <v>4560</v>
      </c>
      <c r="BR548" s="4" t="s">
        <v>8641</v>
      </c>
      <c r="BS548" s="4" t="s">
        <v>70</v>
      </c>
      <c r="BT548" s="4" t="s">
        <v>12722</v>
      </c>
      <c r="BU548" s="4">
        <v>300544</v>
      </c>
      <c r="BV548" s="4" t="s">
        <v>55</v>
      </c>
      <c r="BW548" s="4">
        <v>2715832</v>
      </c>
      <c r="BX548" s="10">
        <v>5054.8202291584403</v>
      </c>
      <c r="BY548" s="4" t="str">
        <f t="shared" si="322"/>
        <v>Bottomed Out</v>
      </c>
      <c r="BZ548" s="3" t="str">
        <f t="shared" si="323"/>
        <v>Bottomed Out</v>
      </c>
      <c r="CA548" s="3" t="s">
        <v>72</v>
      </c>
      <c r="CB548" s="4" t="s">
        <v>4015</v>
      </c>
      <c r="CC548" s="8" t="str">
        <f t="shared" si="324"/>
        <v>At the lowest level</v>
      </c>
      <c r="CD548" s="10">
        <v>6</v>
      </c>
      <c r="CE548" s="10">
        <v>0.19497798635640001</v>
      </c>
      <c r="CF548" s="4">
        <f t="shared" si="325"/>
        <v>5.0220136435999985E-3</v>
      </c>
      <c r="CG548" s="3">
        <f t="shared" si="326"/>
        <v>8.3700227393333311</v>
      </c>
      <c r="CH548" s="3">
        <v>0.06</v>
      </c>
      <c r="CI548" s="4">
        <v>0.2</v>
      </c>
      <c r="CJ548" s="8" t="str">
        <f t="shared" si="327"/>
        <v>Low Headroom</v>
      </c>
      <c r="CK548" s="10">
        <v>3</v>
      </c>
      <c r="CL548" s="4">
        <v>405.87479652311299</v>
      </c>
      <c r="CM548" s="4">
        <f t="shared" si="328"/>
        <v>94.125203476887009</v>
      </c>
      <c r="CN548" s="8">
        <f t="shared" si="329"/>
        <v>18.8250406953774</v>
      </c>
      <c r="CO548" s="3">
        <v>500</v>
      </c>
      <c r="CP548" s="4">
        <v>500</v>
      </c>
      <c r="CQ548" s="8" t="str">
        <f t="shared" si="330"/>
        <v>Low Headroom</v>
      </c>
      <c r="CR548" s="4">
        <v>1</v>
      </c>
      <c r="CS548" s="4">
        <v>3.25</v>
      </c>
      <c r="CT548" s="10">
        <v>0.86821192052980001</v>
      </c>
      <c r="CU548" s="4">
        <f t="shared" si="331"/>
        <v>0.71821192052979999</v>
      </c>
      <c r="CV548" s="4">
        <f t="shared" si="332"/>
        <v>478.80794701986662</v>
      </c>
      <c r="CW548" s="4">
        <v>0.15</v>
      </c>
      <c r="CX548" s="4">
        <v>0.15</v>
      </c>
      <c r="CY548" s="8" t="str">
        <f t="shared" si="333"/>
        <v>High Headroom</v>
      </c>
      <c r="CZ548" s="10">
        <v>1</v>
      </c>
      <c r="DC548" s="4" t="s">
        <v>115</v>
      </c>
      <c r="DD548" s="4" t="s">
        <v>4560</v>
      </c>
      <c r="DE548" s="4" t="s">
        <v>15</v>
      </c>
      <c r="DF548" s="4" t="s">
        <v>55</v>
      </c>
      <c r="DG548" s="4" t="s">
        <v>8641</v>
      </c>
      <c r="DH548" s="4">
        <v>300544</v>
      </c>
      <c r="DI548" s="4">
        <v>3544</v>
      </c>
      <c r="DJ548" s="29">
        <v>2715832</v>
      </c>
      <c r="DK548" s="4" t="s">
        <v>17</v>
      </c>
      <c r="DL548" s="10" t="s">
        <v>635</v>
      </c>
      <c r="DM548" s="30">
        <v>6</v>
      </c>
      <c r="DN548" s="10">
        <v>0.19500000000000001</v>
      </c>
      <c r="DO548" s="30">
        <v>3</v>
      </c>
      <c r="DP548" s="10">
        <v>0.86819999999999997</v>
      </c>
      <c r="DQ548" s="30">
        <v>1</v>
      </c>
      <c r="DR548" s="4">
        <v>554.8202</v>
      </c>
      <c r="DS548" s="4"/>
      <c r="DT548" s="4" t="s">
        <v>124</v>
      </c>
      <c r="DU548" s="4" t="s">
        <v>125</v>
      </c>
      <c r="DV548" s="4">
        <v>5.0000000000000001E-3</v>
      </c>
      <c r="DW548" s="31">
        <v>8.3699999999999997E-2</v>
      </c>
      <c r="DX548" s="4" t="s">
        <v>120</v>
      </c>
      <c r="DY548" s="4" t="s">
        <v>117</v>
      </c>
      <c r="DZ548" s="4">
        <v>0.71819999999999995</v>
      </c>
      <c r="EA548" s="31">
        <v>4.7880789999999998</v>
      </c>
      <c r="EB548" s="4" t="s">
        <v>118</v>
      </c>
      <c r="EC548" s="4" t="s">
        <v>117</v>
      </c>
      <c r="EE548" s="4" t="b">
        <f t="shared" si="334"/>
        <v>1</v>
      </c>
      <c r="EF548" s="4" t="b">
        <f t="shared" si="335"/>
        <v>1</v>
      </c>
      <c r="EG548" s="4" t="b">
        <f t="shared" si="336"/>
        <v>1</v>
      </c>
      <c r="EH548" s="4" t="b">
        <f t="shared" si="337"/>
        <v>1</v>
      </c>
      <c r="EI548" s="4" t="b">
        <f t="shared" si="338"/>
        <v>1</v>
      </c>
      <c r="EJ548" s="4" t="b">
        <f t="shared" si="339"/>
        <v>1</v>
      </c>
      <c r="EL548" s="4" t="s">
        <v>16805</v>
      </c>
      <c r="EM548" s="4" t="s">
        <v>18895</v>
      </c>
      <c r="EN548" s="4" t="s">
        <v>68</v>
      </c>
      <c r="EO548" s="4" t="s">
        <v>17850</v>
      </c>
      <c r="EP548" s="4">
        <v>200544</v>
      </c>
      <c r="EQ548" s="4" t="s">
        <v>48</v>
      </c>
      <c r="ER548" s="4">
        <v>37165</v>
      </c>
      <c r="ES548" s="10">
        <v>1076.6318489550499</v>
      </c>
      <c r="ET548" s="4">
        <f t="shared" si="310"/>
        <v>423.36815104495008</v>
      </c>
      <c r="EU548" s="4">
        <f t="shared" si="311"/>
        <v>42.33681510449501</v>
      </c>
      <c r="EV548" s="4">
        <v>1000</v>
      </c>
      <c r="EW548" s="4">
        <v>1500</v>
      </c>
      <c r="EX548" s="8" t="str">
        <f t="shared" si="312"/>
        <v>Moderate Headroom</v>
      </c>
      <c r="EY548" s="10">
        <v>2</v>
      </c>
      <c r="EZ548" s="10">
        <v>0.10093556253289999</v>
      </c>
      <c r="FA548" s="4">
        <f t="shared" si="313"/>
        <v>3.9064437467100019E-2</v>
      </c>
      <c r="FB548" s="4">
        <f t="shared" si="314"/>
        <v>65.10739577850002</v>
      </c>
      <c r="FC548" s="4">
        <v>6.0000000000000012E-2</v>
      </c>
      <c r="FD548" s="4">
        <v>0.14000000000000001</v>
      </c>
      <c r="FE548" s="8" t="str">
        <f t="shared" si="315"/>
        <v>High Headroom</v>
      </c>
      <c r="FF548" s="10">
        <v>2</v>
      </c>
      <c r="FG548" s="4">
        <v>402.34143211415602</v>
      </c>
      <c r="FH548" s="4">
        <f t="shared" si="316"/>
        <v>97.658567885843979</v>
      </c>
      <c r="FI548" s="4">
        <f t="shared" si="317"/>
        <v>19.531713577168798</v>
      </c>
      <c r="FJ548" s="4">
        <v>500</v>
      </c>
      <c r="FK548" s="4">
        <v>500</v>
      </c>
      <c r="FL548" s="8" t="str">
        <f t="shared" si="318"/>
        <v>Low Headroom</v>
      </c>
      <c r="FM548" s="4">
        <v>1</v>
      </c>
      <c r="FN548" s="4">
        <v>1.75</v>
      </c>
      <c r="FO548" s="11">
        <v>0.21147761573990001</v>
      </c>
      <c r="FP548" s="4">
        <f t="shared" si="319"/>
        <v>6.1477615739900016E-2</v>
      </c>
      <c r="FQ548" s="4">
        <f t="shared" si="320"/>
        <v>40.985077159933347</v>
      </c>
      <c r="FR548" s="4">
        <v>0.15</v>
      </c>
      <c r="FS548" s="4">
        <v>0.15</v>
      </c>
      <c r="FT548" s="8" t="str">
        <f t="shared" si="321"/>
        <v>Moderate Headroom</v>
      </c>
      <c r="FU548" s="10">
        <v>1</v>
      </c>
      <c r="FX548" s="4" t="s">
        <v>115</v>
      </c>
      <c r="FY548" s="4" t="s">
        <v>16805</v>
      </c>
      <c r="FZ548" s="4" t="s">
        <v>15</v>
      </c>
      <c r="GA548" s="4" t="s">
        <v>48</v>
      </c>
      <c r="GB548" s="4" t="s">
        <v>18895</v>
      </c>
      <c r="GC548" s="4">
        <v>200544</v>
      </c>
      <c r="GD548" s="4">
        <v>20544</v>
      </c>
      <c r="GE548" s="4">
        <v>37165</v>
      </c>
      <c r="GF548" s="4"/>
      <c r="GG548" s="10" t="s">
        <v>3682</v>
      </c>
      <c r="GH548" s="30">
        <v>2</v>
      </c>
      <c r="GI548" s="10">
        <v>0.1009</v>
      </c>
      <c r="GJ548" s="30">
        <v>2</v>
      </c>
      <c r="GK548" s="10">
        <v>0.21149999999999999</v>
      </c>
      <c r="GL548" s="30">
        <v>1</v>
      </c>
      <c r="GM548" s="4">
        <v>423.3682</v>
      </c>
      <c r="GN548" s="31">
        <v>0.42336799999999997</v>
      </c>
      <c r="GO548" s="4" t="s">
        <v>116</v>
      </c>
      <c r="GP548" s="4" t="s">
        <v>117</v>
      </c>
      <c r="GQ548" s="4">
        <v>3.9100000000000003E-2</v>
      </c>
      <c r="GR548" s="31">
        <v>0.65107399999999993</v>
      </c>
      <c r="GS548" s="4" t="s">
        <v>118</v>
      </c>
      <c r="GT548" s="4" t="s">
        <v>117</v>
      </c>
      <c r="GU548" s="4">
        <v>6.1499999999999999E-2</v>
      </c>
      <c r="GV548" s="31">
        <v>0.40985100000000002</v>
      </c>
      <c r="GW548" s="4" t="s">
        <v>116</v>
      </c>
      <c r="GX548" s="4" t="s">
        <v>117</v>
      </c>
      <c r="GZ548" s="4" t="b">
        <f t="shared" si="340"/>
        <v>1</v>
      </c>
      <c r="HA548" s="4" t="b">
        <f t="shared" si="341"/>
        <v>1</v>
      </c>
      <c r="HB548" s="4" t="b">
        <f t="shared" si="342"/>
        <v>1</v>
      </c>
      <c r="HC548" s="4" t="b">
        <f t="shared" si="343"/>
        <v>1</v>
      </c>
      <c r="HD548" s="4" t="b">
        <f t="shared" si="344"/>
        <v>1</v>
      </c>
      <c r="HE548" s="4" t="b">
        <f t="shared" si="345"/>
        <v>1</v>
      </c>
    </row>
    <row r="549" spans="69:213" ht="60" x14ac:dyDescent="0.25">
      <c r="BQ549" s="4" t="s">
        <v>4561</v>
      </c>
      <c r="BR549" s="4" t="s">
        <v>8642</v>
      </c>
      <c r="BS549" s="4" t="s">
        <v>70</v>
      </c>
      <c r="BT549" s="4" t="s">
        <v>12723</v>
      </c>
      <c r="BU549" s="4">
        <v>300545</v>
      </c>
      <c r="BV549" s="4" t="s">
        <v>47</v>
      </c>
      <c r="BW549" s="4">
        <v>3606720478</v>
      </c>
      <c r="BX549" s="10">
        <v>874.53658536585397</v>
      </c>
      <c r="BY549" s="4">
        <f t="shared" si="322"/>
        <v>625.46341463414603</v>
      </c>
      <c r="BZ549" s="3">
        <f t="shared" si="323"/>
        <v>62.546341463414599</v>
      </c>
      <c r="CA549" s="3">
        <v>1000</v>
      </c>
      <c r="CB549" s="4">
        <v>1500</v>
      </c>
      <c r="CC549" s="8" t="str">
        <f t="shared" si="324"/>
        <v>High Headroom</v>
      </c>
      <c r="CD549" s="10">
        <v>2</v>
      </c>
      <c r="CE549" s="10">
        <v>0.1065481481481</v>
      </c>
      <c r="CF549" s="4">
        <f t="shared" si="325"/>
        <v>3.3451851851900014E-2</v>
      </c>
      <c r="CG549" s="3">
        <f t="shared" si="326"/>
        <v>55.753086419833345</v>
      </c>
      <c r="CH549" s="3">
        <v>6.0000000000000012E-2</v>
      </c>
      <c r="CI549" s="4">
        <v>0.14000000000000001</v>
      </c>
      <c r="CJ549" s="8" t="str">
        <f t="shared" si="327"/>
        <v>Moderate Headroom</v>
      </c>
      <c r="CK549" s="10">
        <v>2</v>
      </c>
      <c r="CL549" s="4">
        <v>280.85915944398101</v>
      </c>
      <c r="CM549" s="4">
        <f t="shared" si="328"/>
        <v>219.14084055601899</v>
      </c>
      <c r="CN549" s="8">
        <f t="shared" si="329"/>
        <v>43.828168111203794</v>
      </c>
      <c r="CO549" s="3">
        <v>500</v>
      </c>
      <c r="CP549" s="4">
        <v>500</v>
      </c>
      <c r="CQ549" s="8" t="str">
        <f t="shared" si="330"/>
        <v>Moderate Headroom</v>
      </c>
      <c r="CR549" s="4">
        <v>1</v>
      </c>
      <c r="CS549" s="4">
        <v>1.75</v>
      </c>
      <c r="CT549" s="10">
        <v>0.40273128932919999</v>
      </c>
      <c r="CU549" s="4">
        <f t="shared" si="331"/>
        <v>0.25273128932919997</v>
      </c>
      <c r="CV549" s="4">
        <f t="shared" si="332"/>
        <v>168.48752621946664</v>
      </c>
      <c r="CW549" s="4">
        <v>0.15</v>
      </c>
      <c r="CX549" s="4">
        <v>0.15</v>
      </c>
      <c r="CY549" s="8" t="str">
        <f t="shared" si="333"/>
        <v>High Headroom</v>
      </c>
      <c r="CZ549" s="10">
        <v>1</v>
      </c>
      <c r="DC549" s="4" t="s">
        <v>115</v>
      </c>
      <c r="DD549" s="4" t="s">
        <v>4561</v>
      </c>
      <c r="DE549" s="4" t="s">
        <v>15</v>
      </c>
      <c r="DF549" s="4" t="s">
        <v>47</v>
      </c>
      <c r="DG549" s="4" t="s">
        <v>8642</v>
      </c>
      <c r="DH549" s="4">
        <v>300545</v>
      </c>
      <c r="DI549" s="4">
        <v>3545</v>
      </c>
      <c r="DJ549" s="29">
        <v>3606720478</v>
      </c>
      <c r="DK549" s="4" t="s">
        <v>17</v>
      </c>
      <c r="DL549" s="10">
        <v>874.53660000000002</v>
      </c>
      <c r="DM549" s="30">
        <v>2</v>
      </c>
      <c r="DN549" s="10">
        <v>0.1065</v>
      </c>
      <c r="DO549" s="30">
        <v>2</v>
      </c>
      <c r="DP549" s="10">
        <v>0.4027</v>
      </c>
      <c r="DQ549" s="30">
        <v>1</v>
      </c>
      <c r="DR549" s="4">
        <v>625.46339999999998</v>
      </c>
      <c r="DS549" s="31">
        <v>0.62546299999999999</v>
      </c>
      <c r="DT549" s="4" t="s">
        <v>118</v>
      </c>
      <c r="DU549" s="4" t="s">
        <v>117</v>
      </c>
      <c r="DV549" s="4">
        <v>3.3500000000000002E-2</v>
      </c>
      <c r="DW549" s="31">
        <v>0.557531</v>
      </c>
      <c r="DX549" s="4" t="s">
        <v>116</v>
      </c>
      <c r="DY549" s="4" t="s">
        <v>117</v>
      </c>
      <c r="DZ549" s="4">
        <v>0.25269999999999998</v>
      </c>
      <c r="EA549" s="31">
        <v>1.6848750000000001</v>
      </c>
      <c r="EB549" s="4" t="s">
        <v>118</v>
      </c>
      <c r="EC549" s="4" t="s">
        <v>117</v>
      </c>
      <c r="EE549" s="4" t="b">
        <f t="shared" si="334"/>
        <v>1</v>
      </c>
      <c r="EF549" s="4" t="b">
        <f t="shared" si="335"/>
        <v>1</v>
      </c>
      <c r="EG549" s="4" t="b">
        <f t="shared" si="336"/>
        <v>1</v>
      </c>
      <c r="EH549" s="4" t="b">
        <f t="shared" si="337"/>
        <v>1</v>
      </c>
      <c r="EI549" s="4" t="b">
        <f t="shared" si="338"/>
        <v>1</v>
      </c>
      <c r="EJ549" s="4" t="b">
        <f t="shared" si="339"/>
        <v>1</v>
      </c>
      <c r="EL549" s="4" t="s">
        <v>16806</v>
      </c>
      <c r="EM549" s="4" t="s">
        <v>18896</v>
      </c>
      <c r="EN549" s="4" t="s">
        <v>68</v>
      </c>
      <c r="EO549" s="4" t="s">
        <v>17851</v>
      </c>
      <c r="EP549" s="4">
        <v>200545</v>
      </c>
      <c r="EQ549" s="4" t="s">
        <v>32</v>
      </c>
      <c r="ER549" s="4">
        <v>20171</v>
      </c>
      <c r="ES549" s="10">
        <v>3866.3723916532999</v>
      </c>
      <c r="ET549" s="4">
        <f t="shared" si="310"/>
        <v>633.62760834670007</v>
      </c>
      <c r="EU549" s="4">
        <f t="shared" si="311"/>
        <v>63.362760834670006</v>
      </c>
      <c r="EV549" s="4">
        <v>1000</v>
      </c>
      <c r="EW549" s="4">
        <v>4500</v>
      </c>
      <c r="EX549" s="8" t="str">
        <f t="shared" si="312"/>
        <v>High Headroom</v>
      </c>
      <c r="EY549" s="10">
        <v>5</v>
      </c>
      <c r="EZ549" s="10">
        <v>0.13676355067000001</v>
      </c>
      <c r="FA549" s="4">
        <f t="shared" si="313"/>
        <v>3.2364493300000019E-3</v>
      </c>
      <c r="FB549" s="4">
        <f t="shared" si="314"/>
        <v>5.3940822166666686</v>
      </c>
      <c r="FC549" s="4">
        <v>6.0000000000000012E-2</v>
      </c>
      <c r="FD549" s="4">
        <v>0.14000000000000001</v>
      </c>
      <c r="FE549" s="8" t="str">
        <f t="shared" si="315"/>
        <v>Low Headroom</v>
      </c>
      <c r="FF549" s="10">
        <v>2</v>
      </c>
      <c r="FG549" s="4">
        <v>424.35781742619997</v>
      </c>
      <c r="FH549" s="4">
        <f t="shared" si="316"/>
        <v>75.642182573800028</v>
      </c>
      <c r="FI549" s="4">
        <f t="shared" si="317"/>
        <v>15.128436514760004</v>
      </c>
      <c r="FJ549" s="4">
        <v>500</v>
      </c>
      <c r="FK549" s="4">
        <v>500</v>
      </c>
      <c r="FL549" s="8" t="str">
        <f t="shared" si="318"/>
        <v>Low Headroom</v>
      </c>
      <c r="FM549" s="4">
        <v>1</v>
      </c>
      <c r="FN549" s="4">
        <v>2.5</v>
      </c>
      <c r="FO549" s="11">
        <v>0.38418079096000002</v>
      </c>
      <c r="FP549" s="4">
        <f t="shared" si="319"/>
        <v>0.23418079096000002</v>
      </c>
      <c r="FQ549" s="4">
        <f t="shared" si="320"/>
        <v>156.12052730666667</v>
      </c>
      <c r="FR549" s="4">
        <v>0.15</v>
      </c>
      <c r="FS549" s="4">
        <v>0.15</v>
      </c>
      <c r="FT549" s="8" t="str">
        <f t="shared" si="321"/>
        <v>High Headroom</v>
      </c>
      <c r="FU549" s="10">
        <v>1</v>
      </c>
      <c r="FX549" s="4" t="s">
        <v>115</v>
      </c>
      <c r="FY549" s="4" t="s">
        <v>16806</v>
      </c>
      <c r="FZ549" s="4" t="s">
        <v>15</v>
      </c>
      <c r="GA549" s="4" t="s">
        <v>32</v>
      </c>
      <c r="GB549" s="4" t="s">
        <v>18896</v>
      </c>
      <c r="GC549" s="4">
        <v>200545</v>
      </c>
      <c r="GD549" s="4">
        <v>20545</v>
      </c>
      <c r="GE549" s="4">
        <v>20171</v>
      </c>
      <c r="GF549" s="4"/>
      <c r="GG549" s="10" t="s">
        <v>3683</v>
      </c>
      <c r="GH549" s="30">
        <v>5</v>
      </c>
      <c r="GI549" s="10">
        <v>0.1368</v>
      </c>
      <c r="GJ549" s="30">
        <v>2</v>
      </c>
      <c r="GK549" s="10">
        <v>0.38419999999999999</v>
      </c>
      <c r="GL549" s="30">
        <v>1</v>
      </c>
      <c r="GM549" s="4">
        <v>633.62760000000003</v>
      </c>
      <c r="GN549" s="31">
        <v>0.63362799999999997</v>
      </c>
      <c r="GO549" s="4" t="s">
        <v>118</v>
      </c>
      <c r="GP549" s="4" t="s">
        <v>117</v>
      </c>
      <c r="GQ549" s="4">
        <v>3.2000000000000002E-3</v>
      </c>
      <c r="GR549" s="31">
        <v>5.3940999999999996E-2</v>
      </c>
      <c r="GS549" s="4" t="s">
        <v>120</v>
      </c>
      <c r="GT549" s="4" t="s">
        <v>117</v>
      </c>
      <c r="GU549" s="4">
        <v>0.23419999999999999</v>
      </c>
      <c r="GV549" s="31">
        <v>1.561205</v>
      </c>
      <c r="GW549" s="4" t="s">
        <v>118</v>
      </c>
      <c r="GX549" s="4" t="s">
        <v>117</v>
      </c>
      <c r="GZ549" s="4" t="b">
        <f t="shared" si="340"/>
        <v>1</v>
      </c>
      <c r="HA549" s="4" t="b">
        <f t="shared" si="341"/>
        <v>1</v>
      </c>
      <c r="HB549" s="4" t="b">
        <f t="shared" si="342"/>
        <v>1</v>
      </c>
      <c r="HC549" s="4" t="b">
        <f t="shared" si="343"/>
        <v>1</v>
      </c>
      <c r="HD549" s="4" t="b">
        <f t="shared" si="344"/>
        <v>1</v>
      </c>
      <c r="HE549" s="4" t="b">
        <f t="shared" si="345"/>
        <v>1</v>
      </c>
    </row>
    <row r="550" spans="69:213" ht="60" x14ac:dyDescent="0.25">
      <c r="BQ550" s="4" t="s">
        <v>4562</v>
      </c>
      <c r="BR550" s="4" t="s">
        <v>8643</v>
      </c>
      <c r="BS550" s="4" t="s">
        <v>70</v>
      </c>
      <c r="BT550" s="4" t="s">
        <v>12724</v>
      </c>
      <c r="BU550" s="4">
        <v>300546</v>
      </c>
      <c r="BV550" s="4" t="s">
        <v>57</v>
      </c>
      <c r="BW550" s="4">
        <v>3401517710</v>
      </c>
      <c r="BX550" s="10">
        <v>584.64356586780002</v>
      </c>
      <c r="BY550" s="4">
        <f t="shared" si="322"/>
        <v>915.35643413219998</v>
      </c>
      <c r="BZ550" s="3">
        <f t="shared" si="323"/>
        <v>91.535643413220001</v>
      </c>
      <c r="CA550" s="3">
        <v>1000</v>
      </c>
      <c r="CB550" s="4">
        <v>1500</v>
      </c>
      <c r="CC550" s="8" t="str">
        <f t="shared" si="324"/>
        <v>High Headroom</v>
      </c>
      <c r="CD550" s="10">
        <v>2</v>
      </c>
      <c r="CE550" s="10">
        <v>0.15472923642</v>
      </c>
      <c r="CF550" s="4">
        <f t="shared" si="325"/>
        <v>4.5270763580000012E-2</v>
      </c>
      <c r="CG550" s="3">
        <f t="shared" si="326"/>
        <v>75.45127263333336</v>
      </c>
      <c r="CH550" s="3">
        <v>0.06</v>
      </c>
      <c r="CI550" s="4">
        <v>0.2</v>
      </c>
      <c r="CJ550" s="8" t="str">
        <f t="shared" si="327"/>
        <v>High Headroom</v>
      </c>
      <c r="CK550" s="10">
        <v>3</v>
      </c>
      <c r="CL550" s="4">
        <v>702.33552126970005</v>
      </c>
      <c r="CM550" s="4">
        <f t="shared" si="328"/>
        <v>797.66447873029995</v>
      </c>
      <c r="CN550" s="8">
        <f t="shared" si="329"/>
        <v>79.766447873030003</v>
      </c>
      <c r="CO550" s="3">
        <v>1000</v>
      </c>
      <c r="CP550" s="4">
        <v>1500</v>
      </c>
      <c r="CQ550" s="8" t="str">
        <f t="shared" si="330"/>
        <v>High Headroom</v>
      </c>
      <c r="CR550" s="4">
        <v>2</v>
      </c>
      <c r="CS550" s="4">
        <v>2.5</v>
      </c>
      <c r="CT550" s="10">
        <v>0.31137181843</v>
      </c>
      <c r="CU550" s="4">
        <f t="shared" si="331"/>
        <v>0.16137181843000001</v>
      </c>
      <c r="CV550" s="4">
        <f t="shared" si="332"/>
        <v>107.58121228666668</v>
      </c>
      <c r="CW550" s="4">
        <v>0.15</v>
      </c>
      <c r="CX550" s="4">
        <v>0.15</v>
      </c>
      <c r="CY550" s="8" t="str">
        <f t="shared" si="333"/>
        <v>High Headroom</v>
      </c>
      <c r="CZ550" s="10">
        <v>1</v>
      </c>
      <c r="DC550" s="4" t="s">
        <v>115</v>
      </c>
      <c r="DD550" s="4" t="s">
        <v>4562</v>
      </c>
      <c r="DE550" s="4" t="s">
        <v>15</v>
      </c>
      <c r="DF550" s="4" t="s">
        <v>57</v>
      </c>
      <c r="DG550" s="4" t="s">
        <v>8643</v>
      </c>
      <c r="DH550" s="4">
        <v>300546</v>
      </c>
      <c r="DI550" s="4">
        <v>3546</v>
      </c>
      <c r="DJ550" s="29">
        <v>3401517710</v>
      </c>
      <c r="DK550" s="4" t="s">
        <v>17</v>
      </c>
      <c r="DL550" s="10">
        <v>584.64359999999999</v>
      </c>
      <c r="DM550" s="30">
        <v>2</v>
      </c>
      <c r="DN550" s="10">
        <v>0.1547</v>
      </c>
      <c r="DO550" s="30">
        <v>3</v>
      </c>
      <c r="DP550" s="10">
        <v>0.31140000000000001</v>
      </c>
      <c r="DQ550" s="30">
        <v>1</v>
      </c>
      <c r="DR550" s="4">
        <v>915.35640000000001</v>
      </c>
      <c r="DS550" s="31">
        <v>0.91535600000000006</v>
      </c>
      <c r="DT550" s="4" t="s">
        <v>118</v>
      </c>
      <c r="DU550" s="4" t="s">
        <v>117</v>
      </c>
      <c r="DV550" s="4">
        <v>4.53E-2</v>
      </c>
      <c r="DW550" s="31">
        <v>0.75451299999999999</v>
      </c>
      <c r="DX550" s="4" t="s">
        <v>118</v>
      </c>
      <c r="DY550" s="4" t="s">
        <v>117</v>
      </c>
      <c r="DZ550" s="4">
        <v>0.16139999999999999</v>
      </c>
      <c r="EA550" s="31">
        <v>1.075812</v>
      </c>
      <c r="EB550" s="4" t="s">
        <v>118</v>
      </c>
      <c r="EC550" s="4" t="s">
        <v>117</v>
      </c>
      <c r="EE550" s="4" t="b">
        <f t="shared" si="334"/>
        <v>1</v>
      </c>
      <c r="EF550" s="4" t="b">
        <f t="shared" si="335"/>
        <v>1</v>
      </c>
      <c r="EG550" s="4" t="b">
        <f t="shared" si="336"/>
        <v>1</v>
      </c>
      <c r="EH550" s="4" t="b">
        <f t="shared" si="337"/>
        <v>1</v>
      </c>
      <c r="EI550" s="4" t="b">
        <f t="shared" si="338"/>
        <v>1</v>
      </c>
      <c r="EJ550" s="4" t="b">
        <f t="shared" si="339"/>
        <v>1</v>
      </c>
      <c r="EL550" s="4" t="s">
        <v>16807</v>
      </c>
      <c r="EM550" s="4" t="s">
        <v>18897</v>
      </c>
      <c r="EN550" s="4" t="s">
        <v>68</v>
      </c>
      <c r="EO550" s="4" t="s">
        <v>17852</v>
      </c>
      <c r="EP550" s="4">
        <v>200546</v>
      </c>
      <c r="EQ550" s="4" t="s">
        <v>47</v>
      </c>
      <c r="ER550" s="4">
        <v>36097</v>
      </c>
      <c r="ES550" s="10">
        <v>227.01118228205399</v>
      </c>
      <c r="ET550" s="4">
        <f t="shared" si="310"/>
        <v>272.98881771794601</v>
      </c>
      <c r="EU550" s="4">
        <f t="shared" si="311"/>
        <v>54.59776354358921</v>
      </c>
      <c r="EV550" s="4">
        <v>500</v>
      </c>
      <c r="EW550" s="4">
        <v>500</v>
      </c>
      <c r="EX550" s="8" t="str">
        <f t="shared" si="312"/>
        <v>Moderate Headroom</v>
      </c>
      <c r="EY550" s="10">
        <v>1</v>
      </c>
      <c r="EZ550" s="10">
        <v>5.7847176304999998E-2</v>
      </c>
      <c r="FA550" s="4">
        <f t="shared" si="313"/>
        <v>2.2152823695000004E-2</v>
      </c>
      <c r="FB550" s="4">
        <f t="shared" si="314"/>
        <v>27.691029618750008</v>
      </c>
      <c r="FC550" s="4">
        <v>0.08</v>
      </c>
      <c r="FD550" s="4">
        <v>0.08</v>
      </c>
      <c r="FE550" s="8" t="str">
        <f t="shared" si="315"/>
        <v>Low Headroom</v>
      </c>
      <c r="FF550" s="10">
        <v>1</v>
      </c>
      <c r="FG550" s="4">
        <v>447.36429653469003</v>
      </c>
      <c r="FH550" s="4">
        <f t="shared" si="316"/>
        <v>52.635703465309973</v>
      </c>
      <c r="FI550" s="4">
        <f t="shared" si="317"/>
        <v>10.527140693061995</v>
      </c>
      <c r="FJ550" s="4">
        <v>500</v>
      </c>
      <c r="FK550" s="4">
        <v>500</v>
      </c>
      <c r="FL550" s="8" t="str">
        <f t="shared" si="318"/>
        <v>Low Headroom</v>
      </c>
      <c r="FM550" s="4">
        <v>1</v>
      </c>
      <c r="FN550" s="4">
        <v>1</v>
      </c>
      <c r="FO550" s="11">
        <v>0.19901000638710001</v>
      </c>
      <c r="FP550" s="4">
        <f t="shared" si="319"/>
        <v>4.9010006387100014E-2</v>
      </c>
      <c r="FQ550" s="4">
        <f t="shared" si="320"/>
        <v>32.673337591400006</v>
      </c>
      <c r="FR550" s="4">
        <v>0.15</v>
      </c>
      <c r="FS550" s="4">
        <v>0.15</v>
      </c>
      <c r="FT550" s="8" t="str">
        <f t="shared" si="321"/>
        <v>Moderate Headroom</v>
      </c>
      <c r="FU550" s="10">
        <v>1</v>
      </c>
      <c r="FX550" s="4" t="s">
        <v>115</v>
      </c>
      <c r="FY550" s="4" t="s">
        <v>16807</v>
      </c>
      <c r="FZ550" s="4" t="s">
        <v>15</v>
      </c>
      <c r="GA550" s="4" t="s">
        <v>47</v>
      </c>
      <c r="GB550" s="4" t="s">
        <v>18897</v>
      </c>
      <c r="GC550" s="4">
        <v>200546</v>
      </c>
      <c r="GD550" s="4">
        <v>20546</v>
      </c>
      <c r="GE550" s="4">
        <v>36097</v>
      </c>
      <c r="GF550" s="4"/>
      <c r="GG550" s="10">
        <v>227.0112</v>
      </c>
      <c r="GH550" s="30">
        <v>1</v>
      </c>
      <c r="GI550" s="10">
        <v>5.7799999999999997E-2</v>
      </c>
      <c r="GJ550" s="30">
        <v>1</v>
      </c>
      <c r="GK550" s="10">
        <v>0.19900000000000001</v>
      </c>
      <c r="GL550" s="30">
        <v>1</v>
      </c>
      <c r="GM550" s="4">
        <v>272.98880000000003</v>
      </c>
      <c r="GN550" s="31">
        <v>0.54597799999999996</v>
      </c>
      <c r="GO550" s="4" t="s">
        <v>116</v>
      </c>
      <c r="GP550" s="4" t="s">
        <v>117</v>
      </c>
      <c r="GQ550" s="4">
        <v>2.2200000000000001E-2</v>
      </c>
      <c r="GR550" s="31">
        <v>0.27690999999999999</v>
      </c>
      <c r="GS550" s="4" t="s">
        <v>120</v>
      </c>
      <c r="GT550" s="4" t="s">
        <v>117</v>
      </c>
      <c r="GU550" s="4">
        <v>4.9000000000000002E-2</v>
      </c>
      <c r="GV550" s="31">
        <v>0.326733</v>
      </c>
      <c r="GW550" s="4" t="s">
        <v>116</v>
      </c>
      <c r="GX550" s="4" t="s">
        <v>117</v>
      </c>
      <c r="GZ550" s="4" t="b">
        <f t="shared" si="340"/>
        <v>1</v>
      </c>
      <c r="HA550" s="4" t="b">
        <f t="shared" si="341"/>
        <v>1</v>
      </c>
      <c r="HB550" s="4" t="b">
        <f t="shared" si="342"/>
        <v>1</v>
      </c>
      <c r="HC550" s="4" t="b">
        <f t="shared" si="343"/>
        <v>1</v>
      </c>
      <c r="HD550" s="4" t="b">
        <f t="shared" si="344"/>
        <v>1</v>
      </c>
      <c r="HE550" s="4" t="b">
        <f t="shared" si="345"/>
        <v>1</v>
      </c>
    </row>
    <row r="551" spans="69:213" ht="60" x14ac:dyDescent="0.25">
      <c r="BQ551" s="4" t="s">
        <v>4563</v>
      </c>
      <c r="BR551" s="4" t="s">
        <v>8644</v>
      </c>
      <c r="BS551" s="4" t="s">
        <v>70</v>
      </c>
      <c r="BT551" s="4" t="s">
        <v>12725</v>
      </c>
      <c r="BU551" s="4">
        <v>300547</v>
      </c>
      <c r="BV551" s="4" t="s">
        <v>52</v>
      </c>
      <c r="BW551" s="4">
        <v>2220435</v>
      </c>
      <c r="BX551" s="10">
        <v>0</v>
      </c>
      <c r="BY551" s="4">
        <f t="shared" si="322"/>
        <v>500</v>
      </c>
      <c r="BZ551" s="3">
        <f t="shared" si="323"/>
        <v>100</v>
      </c>
      <c r="CA551" s="3">
        <v>500</v>
      </c>
      <c r="CB551" s="4">
        <v>500</v>
      </c>
      <c r="CC551" s="8" t="str">
        <f t="shared" si="324"/>
        <v>High Headroom</v>
      </c>
      <c r="CD551" s="10">
        <v>1</v>
      </c>
      <c r="CE551" s="10">
        <v>8.0887356529999996E-2</v>
      </c>
      <c r="CF551" s="4">
        <f t="shared" si="325"/>
        <v>5.9112643470000018E-2</v>
      </c>
      <c r="CG551" s="3">
        <f t="shared" si="326"/>
        <v>98.52107245000002</v>
      </c>
      <c r="CH551" s="3">
        <v>6.0000000000000012E-2</v>
      </c>
      <c r="CI551" s="4">
        <v>0.14000000000000001</v>
      </c>
      <c r="CJ551" s="8" t="str">
        <f t="shared" si="327"/>
        <v>High Headroom</v>
      </c>
      <c r="CK551" s="10">
        <v>2</v>
      </c>
      <c r="CL551" s="4">
        <v>881.37151770519995</v>
      </c>
      <c r="CM551" s="4">
        <f t="shared" si="328"/>
        <v>618.62848229480005</v>
      </c>
      <c r="CN551" s="8">
        <f t="shared" si="329"/>
        <v>61.862848229480008</v>
      </c>
      <c r="CO551" s="3">
        <v>1000</v>
      </c>
      <c r="CP551" s="4">
        <v>1500</v>
      </c>
      <c r="CQ551" s="8" t="str">
        <f t="shared" si="330"/>
        <v>High Headroom</v>
      </c>
      <c r="CR551" s="4">
        <v>2</v>
      </c>
      <c r="CS551" s="4">
        <v>1.75</v>
      </c>
      <c r="CT551" s="10">
        <v>1.0560404226</v>
      </c>
      <c r="CU551" s="4">
        <f t="shared" si="331"/>
        <v>0.90604042259999995</v>
      </c>
      <c r="CV551" s="4">
        <f t="shared" si="332"/>
        <v>604.02694839999992</v>
      </c>
      <c r="CW551" s="4">
        <v>0.15</v>
      </c>
      <c r="CX551" s="4">
        <v>0.15</v>
      </c>
      <c r="CY551" s="8" t="str">
        <f t="shared" si="333"/>
        <v>High Headroom</v>
      </c>
      <c r="CZ551" s="10">
        <v>1</v>
      </c>
      <c r="DC551" s="4" t="s">
        <v>115</v>
      </c>
      <c r="DD551" s="4" t="s">
        <v>4563</v>
      </c>
      <c r="DE551" s="4" t="s">
        <v>15</v>
      </c>
      <c r="DF551" s="4" t="s">
        <v>52</v>
      </c>
      <c r="DG551" s="4" t="s">
        <v>8644</v>
      </c>
      <c r="DH551" s="4">
        <v>300547</v>
      </c>
      <c r="DI551" s="4">
        <v>3547</v>
      </c>
      <c r="DJ551" s="29">
        <v>2220435</v>
      </c>
      <c r="DK551" s="4" t="s">
        <v>17</v>
      </c>
      <c r="DL551" s="10">
        <v>0</v>
      </c>
      <c r="DM551" s="30">
        <v>1</v>
      </c>
      <c r="DN551" s="10">
        <v>8.09E-2</v>
      </c>
      <c r="DO551" s="30">
        <v>2</v>
      </c>
      <c r="DP551" s="10">
        <v>1.056</v>
      </c>
      <c r="DQ551" s="30">
        <v>1</v>
      </c>
      <c r="DR551" s="4">
        <v>500</v>
      </c>
      <c r="DS551" s="31">
        <v>1</v>
      </c>
      <c r="DT551" s="4" t="s">
        <v>118</v>
      </c>
      <c r="DU551" s="4" t="s">
        <v>117</v>
      </c>
      <c r="DV551" s="4">
        <v>5.91E-2</v>
      </c>
      <c r="DW551" s="31">
        <v>0.98521100000000006</v>
      </c>
      <c r="DX551" s="4" t="s">
        <v>118</v>
      </c>
      <c r="DY551" s="4" t="s">
        <v>117</v>
      </c>
      <c r="DZ551" s="4">
        <v>0.90600000000000003</v>
      </c>
      <c r="EA551" s="31">
        <v>6.0402689999999994</v>
      </c>
      <c r="EB551" s="4" t="s">
        <v>118</v>
      </c>
      <c r="EC551" s="4" t="s">
        <v>117</v>
      </c>
      <c r="EE551" s="4" t="b">
        <f t="shared" si="334"/>
        <v>1</v>
      </c>
      <c r="EF551" s="4" t="b">
        <f t="shared" si="335"/>
        <v>1</v>
      </c>
      <c r="EG551" s="4" t="b">
        <f t="shared" si="336"/>
        <v>1</v>
      </c>
      <c r="EH551" s="4" t="b">
        <f t="shared" si="337"/>
        <v>1</v>
      </c>
      <c r="EI551" s="4" t="b">
        <f t="shared" si="338"/>
        <v>1</v>
      </c>
      <c r="EJ551" s="4" t="b">
        <f t="shared" si="339"/>
        <v>1</v>
      </c>
      <c r="EL551" s="4" t="s">
        <v>16808</v>
      </c>
      <c r="EM551" s="4" t="s">
        <v>18898</v>
      </c>
      <c r="EN551" s="4" t="s">
        <v>68</v>
      </c>
      <c r="EO551" s="4" t="s">
        <v>17853</v>
      </c>
      <c r="EP551" s="4">
        <v>200547</v>
      </c>
      <c r="EQ551" s="4" t="s">
        <v>55</v>
      </c>
      <c r="ER551" s="4">
        <v>27139</v>
      </c>
      <c r="ES551" s="10">
        <v>619.71736468860001</v>
      </c>
      <c r="ET551" s="4">
        <f t="shared" si="310"/>
        <v>880.28263531139999</v>
      </c>
      <c r="EU551" s="4">
        <f t="shared" si="311"/>
        <v>88.028263531139999</v>
      </c>
      <c r="EV551" s="4">
        <v>1000</v>
      </c>
      <c r="EW551" s="4">
        <v>1500</v>
      </c>
      <c r="EX551" s="8" t="str">
        <f t="shared" si="312"/>
        <v>High Headroom</v>
      </c>
      <c r="EY551" s="10">
        <v>2</v>
      </c>
      <c r="EZ551" s="10">
        <v>7.5611350617E-2</v>
      </c>
      <c r="FA551" s="4">
        <f t="shared" si="313"/>
        <v>4.3886493830000012E-3</v>
      </c>
      <c r="FB551" s="4">
        <f t="shared" si="314"/>
        <v>5.4858117287500017</v>
      </c>
      <c r="FC551" s="4">
        <v>0.08</v>
      </c>
      <c r="FD551" s="4">
        <v>0.08</v>
      </c>
      <c r="FE551" s="8" t="str">
        <f t="shared" si="315"/>
        <v>Low Headroom</v>
      </c>
      <c r="FF551" s="10">
        <v>1</v>
      </c>
      <c r="FG551" s="4">
        <v>202.0655616242</v>
      </c>
      <c r="FH551" s="4">
        <f t="shared" si="316"/>
        <v>297.93443837580003</v>
      </c>
      <c r="FI551" s="4">
        <f t="shared" si="317"/>
        <v>59.586887675160007</v>
      </c>
      <c r="FJ551" s="4">
        <v>500</v>
      </c>
      <c r="FK551" s="4">
        <v>500</v>
      </c>
      <c r="FL551" s="8" t="str">
        <f t="shared" si="318"/>
        <v>Moderate Headroom</v>
      </c>
      <c r="FM551" s="4">
        <v>1</v>
      </c>
      <c r="FN551" s="4">
        <v>1.25</v>
      </c>
      <c r="FO551" s="11">
        <v>0.33026158328999999</v>
      </c>
      <c r="FP551" s="4">
        <f t="shared" si="319"/>
        <v>0.18026158329</v>
      </c>
      <c r="FQ551" s="4">
        <f t="shared" si="320"/>
        <v>120.17438886000001</v>
      </c>
      <c r="FR551" s="4">
        <v>0.15</v>
      </c>
      <c r="FS551" s="4">
        <v>0.15</v>
      </c>
      <c r="FT551" s="8" t="str">
        <f t="shared" si="321"/>
        <v>High Headroom</v>
      </c>
      <c r="FU551" s="10">
        <v>1</v>
      </c>
      <c r="FX551" s="4" t="s">
        <v>115</v>
      </c>
      <c r="FY551" s="4" t="s">
        <v>16808</v>
      </c>
      <c r="FZ551" s="4" t="s">
        <v>15</v>
      </c>
      <c r="GA551" s="4" t="s">
        <v>55</v>
      </c>
      <c r="GB551" s="4" t="s">
        <v>18898</v>
      </c>
      <c r="GC551" s="4">
        <v>200547</v>
      </c>
      <c r="GD551" s="4">
        <v>20547</v>
      </c>
      <c r="GE551" s="4">
        <v>27139</v>
      </c>
      <c r="GF551" s="4"/>
      <c r="GG551" s="10">
        <v>619.7174</v>
      </c>
      <c r="GH551" s="30">
        <v>2</v>
      </c>
      <c r="GI551" s="10">
        <v>7.5600000000000001E-2</v>
      </c>
      <c r="GJ551" s="30">
        <v>1</v>
      </c>
      <c r="GK551" s="10">
        <v>0.33029999999999998</v>
      </c>
      <c r="GL551" s="30">
        <v>1</v>
      </c>
      <c r="GM551" s="4">
        <v>880.2826</v>
      </c>
      <c r="GN551" s="31">
        <v>0.88028300000000004</v>
      </c>
      <c r="GO551" s="4" t="s">
        <v>118</v>
      </c>
      <c r="GP551" s="4" t="s">
        <v>117</v>
      </c>
      <c r="GQ551" s="4">
        <v>4.4000000000000003E-3</v>
      </c>
      <c r="GR551" s="31">
        <v>5.4858000000000004E-2</v>
      </c>
      <c r="GS551" s="4" t="s">
        <v>120</v>
      </c>
      <c r="GT551" s="4" t="s">
        <v>117</v>
      </c>
      <c r="GU551" s="4">
        <v>0.18029999999999999</v>
      </c>
      <c r="GV551" s="31">
        <v>1.2017440000000001</v>
      </c>
      <c r="GW551" s="4" t="s">
        <v>118</v>
      </c>
      <c r="GX551" s="4" t="s">
        <v>117</v>
      </c>
      <c r="GZ551" s="4" t="b">
        <f t="shared" si="340"/>
        <v>1</v>
      </c>
      <c r="HA551" s="4" t="b">
        <f t="shared" si="341"/>
        <v>1</v>
      </c>
      <c r="HB551" s="4" t="b">
        <f t="shared" si="342"/>
        <v>1</v>
      </c>
      <c r="HC551" s="4" t="b">
        <f t="shared" si="343"/>
        <v>1</v>
      </c>
      <c r="HD551" s="4" t="b">
        <f t="shared" si="344"/>
        <v>1</v>
      </c>
      <c r="HE551" s="4" t="b">
        <f t="shared" si="345"/>
        <v>1</v>
      </c>
    </row>
    <row r="552" spans="69:213" ht="60" x14ac:dyDescent="0.25">
      <c r="BQ552" s="4" t="s">
        <v>4564</v>
      </c>
      <c r="BR552" s="4" t="s">
        <v>8645</v>
      </c>
      <c r="BS552" s="4" t="s">
        <v>70</v>
      </c>
      <c r="BT552" s="4" t="s">
        <v>12726</v>
      </c>
      <c r="BU552" s="4">
        <v>300548</v>
      </c>
      <c r="BV552" s="4" t="s">
        <v>53</v>
      </c>
      <c r="BW552" s="4">
        <v>2603722140</v>
      </c>
      <c r="BX552" s="10">
        <v>498.81516587677697</v>
      </c>
      <c r="BY552" s="4">
        <f t="shared" si="322"/>
        <v>1.1848341232230268</v>
      </c>
      <c r="BZ552" s="3">
        <f t="shared" si="323"/>
        <v>0.23696682464460539</v>
      </c>
      <c r="CA552" s="3">
        <v>500</v>
      </c>
      <c r="CB552" s="4">
        <v>500</v>
      </c>
      <c r="CC552" s="8" t="str">
        <f t="shared" si="324"/>
        <v>Low Headroom</v>
      </c>
      <c r="CD552" s="10">
        <v>1</v>
      </c>
      <c r="CE552" s="10">
        <v>1.8648018648E-2</v>
      </c>
      <c r="CF552" s="4">
        <f t="shared" si="325"/>
        <v>6.1351981351999998E-2</v>
      </c>
      <c r="CG552" s="3">
        <f t="shared" si="326"/>
        <v>76.689976689999995</v>
      </c>
      <c r="CH552" s="3">
        <v>0.08</v>
      </c>
      <c r="CI552" s="4">
        <v>0.08</v>
      </c>
      <c r="CJ552" s="8" t="str">
        <f t="shared" si="327"/>
        <v>High Headroom</v>
      </c>
      <c r="CK552" s="10">
        <v>1</v>
      </c>
      <c r="CL552" s="4">
        <v>174.104791995787</v>
      </c>
      <c r="CM552" s="4">
        <f t="shared" si="328"/>
        <v>325.89520800421303</v>
      </c>
      <c r="CN552" s="8">
        <f t="shared" si="329"/>
        <v>65.179041600842595</v>
      </c>
      <c r="CO552" s="3">
        <v>500</v>
      </c>
      <c r="CP552" s="4">
        <v>500</v>
      </c>
      <c r="CQ552" s="8" t="str">
        <f t="shared" si="330"/>
        <v>High Headroom</v>
      </c>
      <c r="CR552" s="4">
        <v>1</v>
      </c>
      <c r="CS552" s="4">
        <v>1</v>
      </c>
      <c r="CT552" s="10">
        <v>0.51670862897689995</v>
      </c>
      <c r="CU552" s="4">
        <f t="shared" si="331"/>
        <v>0.36670862897689993</v>
      </c>
      <c r="CV552" s="4">
        <f t="shared" si="332"/>
        <v>244.47241931793329</v>
      </c>
      <c r="CW552" s="4">
        <v>0.15</v>
      </c>
      <c r="CX552" s="4">
        <v>0.15</v>
      </c>
      <c r="CY552" s="8" t="str">
        <f t="shared" si="333"/>
        <v>High Headroom</v>
      </c>
      <c r="CZ552" s="10">
        <v>1</v>
      </c>
      <c r="DC552" s="4" t="s">
        <v>115</v>
      </c>
      <c r="DD552" s="4" t="s">
        <v>4564</v>
      </c>
      <c r="DE552" s="4" t="s">
        <v>15</v>
      </c>
      <c r="DF552" s="4" t="s">
        <v>53</v>
      </c>
      <c r="DG552" s="4" t="s">
        <v>8645</v>
      </c>
      <c r="DH552" s="4">
        <v>300548</v>
      </c>
      <c r="DI552" s="4">
        <v>3548</v>
      </c>
      <c r="DJ552" s="29">
        <v>2603722140</v>
      </c>
      <c r="DK552" s="4" t="s">
        <v>17</v>
      </c>
      <c r="DL552" s="10">
        <v>498.8152</v>
      </c>
      <c r="DM552" s="30">
        <v>1</v>
      </c>
      <c r="DN552" s="10">
        <v>1.8599999999999998E-2</v>
      </c>
      <c r="DO552" s="30">
        <v>1</v>
      </c>
      <c r="DP552" s="10">
        <v>0.51670000000000005</v>
      </c>
      <c r="DQ552" s="30">
        <v>1</v>
      </c>
      <c r="DR552" s="4">
        <v>1.1848000000000001</v>
      </c>
      <c r="DS552" s="31">
        <v>2.3699999999999997E-3</v>
      </c>
      <c r="DT552" s="4" t="s">
        <v>120</v>
      </c>
      <c r="DU552" s="4" t="s">
        <v>117</v>
      </c>
      <c r="DV552" s="4">
        <v>6.1400000000000003E-2</v>
      </c>
      <c r="DW552" s="31">
        <v>0.76690000000000003</v>
      </c>
      <c r="DX552" s="4" t="s">
        <v>118</v>
      </c>
      <c r="DY552" s="4" t="s">
        <v>117</v>
      </c>
      <c r="DZ552" s="4">
        <v>0.36670000000000003</v>
      </c>
      <c r="EA552" s="31">
        <v>2.4447239999999999</v>
      </c>
      <c r="EB552" s="4" t="s">
        <v>118</v>
      </c>
      <c r="EC552" s="4" t="s">
        <v>117</v>
      </c>
      <c r="EE552" s="4" t="b">
        <f t="shared" si="334"/>
        <v>1</v>
      </c>
      <c r="EF552" s="4" t="b">
        <f t="shared" si="335"/>
        <v>1</v>
      </c>
      <c r="EG552" s="4" t="b">
        <f t="shared" si="336"/>
        <v>1</v>
      </c>
      <c r="EH552" s="4" t="b">
        <f t="shared" si="337"/>
        <v>1</v>
      </c>
      <c r="EI552" s="4" t="b">
        <f t="shared" si="338"/>
        <v>1</v>
      </c>
      <c r="EJ552" s="4" t="b">
        <f t="shared" si="339"/>
        <v>1</v>
      </c>
      <c r="EL552" s="4" t="s">
        <v>16809</v>
      </c>
      <c r="EM552" s="4" t="s">
        <v>18899</v>
      </c>
      <c r="EN552" s="4" t="s">
        <v>68</v>
      </c>
      <c r="EO552" s="4" t="s">
        <v>17854</v>
      </c>
      <c r="EP552" s="4">
        <v>200548</v>
      </c>
      <c r="EQ552" s="4" t="s">
        <v>51</v>
      </c>
      <c r="ER552" s="4">
        <v>51161</v>
      </c>
      <c r="ES552" s="10">
        <v>1740.6066944904001</v>
      </c>
      <c r="ET552" s="4">
        <f t="shared" si="310"/>
        <v>759.39330550959994</v>
      </c>
      <c r="EU552" s="4">
        <f t="shared" si="311"/>
        <v>75.939330550959994</v>
      </c>
      <c r="EV552" s="4">
        <v>1000</v>
      </c>
      <c r="EW552" s="4">
        <v>2500</v>
      </c>
      <c r="EX552" s="8" t="str">
        <f t="shared" si="312"/>
        <v>High Headroom</v>
      </c>
      <c r="EY552" s="10">
        <v>3</v>
      </c>
      <c r="EZ552" s="10">
        <v>0.11211146698</v>
      </c>
      <c r="FA552" s="4">
        <f t="shared" si="313"/>
        <v>2.7888533020000009E-2</v>
      </c>
      <c r="FB552" s="4">
        <f t="shared" si="314"/>
        <v>46.480888366666676</v>
      </c>
      <c r="FC552" s="4">
        <v>6.0000000000000012E-2</v>
      </c>
      <c r="FD552" s="4">
        <v>0.14000000000000001</v>
      </c>
      <c r="FE552" s="8" t="str">
        <f t="shared" si="315"/>
        <v>Moderate Headroom</v>
      </c>
      <c r="FF552" s="10">
        <v>2</v>
      </c>
      <c r="FG552" s="4">
        <v>415.08383344676099</v>
      </c>
      <c r="FH552" s="4">
        <f t="shared" si="316"/>
        <v>84.916166553239009</v>
      </c>
      <c r="FI552" s="4">
        <f t="shared" si="317"/>
        <v>16.983233310647801</v>
      </c>
      <c r="FJ552" s="4">
        <v>500</v>
      </c>
      <c r="FK552" s="4">
        <v>500</v>
      </c>
      <c r="FL552" s="8" t="str">
        <f t="shared" si="318"/>
        <v>Low Headroom</v>
      </c>
      <c r="FM552" s="4">
        <v>1</v>
      </c>
      <c r="FN552" s="4">
        <v>2</v>
      </c>
      <c r="FO552" s="11">
        <v>0.13744046974999999</v>
      </c>
      <c r="FP552" s="4">
        <f t="shared" si="319"/>
        <v>5.7440469749999987E-2</v>
      </c>
      <c r="FQ552" s="4">
        <f t="shared" si="320"/>
        <v>82.057813928571406</v>
      </c>
      <c r="FR552" s="4">
        <v>7.0000000000000007E-2</v>
      </c>
      <c r="FS552" s="4">
        <v>0.08</v>
      </c>
      <c r="FT552" s="8" t="str">
        <f t="shared" si="321"/>
        <v>High Headroom</v>
      </c>
      <c r="FU552" s="10">
        <v>2</v>
      </c>
      <c r="FX552" s="4" t="s">
        <v>115</v>
      </c>
      <c r="FY552" s="4" t="s">
        <v>16809</v>
      </c>
      <c r="FZ552" s="4" t="s">
        <v>15</v>
      </c>
      <c r="GA552" s="4" t="s">
        <v>51</v>
      </c>
      <c r="GB552" s="4" t="s">
        <v>18899</v>
      </c>
      <c r="GC552" s="4">
        <v>200548</v>
      </c>
      <c r="GD552" s="4">
        <v>20548</v>
      </c>
      <c r="GE552" s="4">
        <v>51161</v>
      </c>
      <c r="GF552" s="4"/>
      <c r="GG552" s="10" t="s">
        <v>3684</v>
      </c>
      <c r="GH552" s="30">
        <v>3</v>
      </c>
      <c r="GI552" s="10">
        <v>0.11210000000000001</v>
      </c>
      <c r="GJ552" s="30">
        <v>2</v>
      </c>
      <c r="GK552" s="10">
        <v>0.13739999999999999</v>
      </c>
      <c r="GL552" s="30">
        <v>2</v>
      </c>
      <c r="GM552" s="4">
        <v>759.39329999999995</v>
      </c>
      <c r="GN552" s="31">
        <v>0.75939299999999998</v>
      </c>
      <c r="GO552" s="4" t="s">
        <v>118</v>
      </c>
      <c r="GP552" s="4" t="s">
        <v>117</v>
      </c>
      <c r="GQ552" s="4">
        <v>2.7900000000000001E-2</v>
      </c>
      <c r="GR552" s="31">
        <v>0.46480899999999997</v>
      </c>
      <c r="GS552" s="4" t="s">
        <v>116</v>
      </c>
      <c r="GT552" s="4" t="s">
        <v>117</v>
      </c>
      <c r="GU552" s="4">
        <v>5.74E-2</v>
      </c>
      <c r="GV552" s="31">
        <v>0.82057800000000003</v>
      </c>
      <c r="GW552" s="4" t="s">
        <v>118</v>
      </c>
      <c r="GX552" s="4" t="s">
        <v>117</v>
      </c>
      <c r="GZ552" s="4" t="b">
        <f t="shared" si="340"/>
        <v>1</v>
      </c>
      <c r="HA552" s="4" t="b">
        <f t="shared" si="341"/>
        <v>1</v>
      </c>
      <c r="HB552" s="4" t="b">
        <f t="shared" si="342"/>
        <v>1</v>
      </c>
      <c r="HC552" s="4" t="b">
        <f t="shared" si="343"/>
        <v>1</v>
      </c>
      <c r="HD552" s="4" t="b">
        <f t="shared" si="344"/>
        <v>1</v>
      </c>
      <c r="HE552" s="4" t="b">
        <f t="shared" si="345"/>
        <v>1</v>
      </c>
    </row>
    <row r="553" spans="69:213" ht="45" x14ac:dyDescent="0.25">
      <c r="BQ553" s="4" t="s">
        <v>4565</v>
      </c>
      <c r="BR553" s="4" t="s">
        <v>8646</v>
      </c>
      <c r="BS553" s="4" t="s">
        <v>70</v>
      </c>
      <c r="BT553" s="4" t="s">
        <v>12727</v>
      </c>
      <c r="BU553" s="4">
        <v>300549</v>
      </c>
      <c r="BV553" s="4" t="s">
        <v>32</v>
      </c>
      <c r="BW553" s="4">
        <v>2017800</v>
      </c>
      <c r="BX553" s="10">
        <v>6302.1584525702201</v>
      </c>
      <c r="BY553" s="4" t="str">
        <f t="shared" si="322"/>
        <v>Bottomed Out</v>
      </c>
      <c r="BZ553" s="3" t="str">
        <f t="shared" si="323"/>
        <v>Bottomed Out</v>
      </c>
      <c r="CA553" s="3" t="s">
        <v>72</v>
      </c>
      <c r="CB553" s="4" t="s">
        <v>4015</v>
      </c>
      <c r="CC553" s="8" t="str">
        <f t="shared" si="324"/>
        <v>At the lowest level</v>
      </c>
      <c r="CD553" s="10">
        <v>6</v>
      </c>
      <c r="CE553" s="10">
        <v>0.34245591116919999</v>
      </c>
      <c r="CF553" s="4" t="str">
        <f t="shared" si="325"/>
        <v>Bottomed Out</v>
      </c>
      <c r="CG553" s="3" t="str">
        <f t="shared" si="326"/>
        <v>Bottomed Out</v>
      </c>
      <c r="CH553" s="3" t="s">
        <v>72</v>
      </c>
      <c r="CI553" s="4" t="s">
        <v>16260</v>
      </c>
      <c r="CJ553" s="8" t="str">
        <f t="shared" si="327"/>
        <v>At the lowest level</v>
      </c>
      <c r="CK553" s="10">
        <v>6</v>
      </c>
      <c r="CL553" s="4">
        <v>757.85461781330901</v>
      </c>
      <c r="CM553" s="4">
        <f t="shared" si="328"/>
        <v>742.14538218669099</v>
      </c>
      <c r="CN553" s="8">
        <f t="shared" si="329"/>
        <v>74.214538218669105</v>
      </c>
      <c r="CO553" s="3">
        <v>1000</v>
      </c>
      <c r="CP553" s="4">
        <v>1500</v>
      </c>
      <c r="CQ553" s="8" t="str">
        <f t="shared" si="330"/>
        <v>High Headroom</v>
      </c>
      <c r="CR553" s="4">
        <v>2</v>
      </c>
      <c r="CS553" s="4">
        <v>5</v>
      </c>
      <c r="CT553" s="10">
        <v>0.61155356141329997</v>
      </c>
      <c r="CU553" s="4">
        <f t="shared" si="331"/>
        <v>0.46155356141329995</v>
      </c>
      <c r="CV553" s="4">
        <f t="shared" si="332"/>
        <v>307.70237427553332</v>
      </c>
      <c r="CW553" s="4">
        <v>0.15</v>
      </c>
      <c r="CX553" s="4">
        <v>0.15</v>
      </c>
      <c r="CY553" s="8" t="str">
        <f t="shared" si="333"/>
        <v>High Headroom</v>
      </c>
      <c r="CZ553" s="10">
        <v>1</v>
      </c>
      <c r="DC553" s="4" t="s">
        <v>115</v>
      </c>
      <c r="DD553" s="4" t="s">
        <v>4565</v>
      </c>
      <c r="DE553" s="4" t="s">
        <v>15</v>
      </c>
      <c r="DF553" s="4" t="s">
        <v>32</v>
      </c>
      <c r="DG553" s="4" t="s">
        <v>8646</v>
      </c>
      <c r="DH553" s="4">
        <v>300549</v>
      </c>
      <c r="DI553" s="4">
        <v>3549</v>
      </c>
      <c r="DJ553" s="29">
        <v>2017800</v>
      </c>
      <c r="DK553" s="4" t="s">
        <v>17</v>
      </c>
      <c r="DL553" s="10" t="s">
        <v>636</v>
      </c>
      <c r="DM553" s="30">
        <v>6</v>
      </c>
      <c r="DN553" s="10">
        <v>0.34250000000000003</v>
      </c>
      <c r="DO553" s="30">
        <v>6</v>
      </c>
      <c r="DP553" s="10">
        <v>0.61160000000000003</v>
      </c>
      <c r="DQ553" s="30">
        <v>1</v>
      </c>
      <c r="DR553" s="4" t="s">
        <v>637</v>
      </c>
      <c r="DS553" s="4"/>
      <c r="DT553" s="4" t="s">
        <v>124</v>
      </c>
      <c r="DU553" s="4" t="s">
        <v>125</v>
      </c>
      <c r="DV553" s="4">
        <v>4.2500000000000003E-2</v>
      </c>
      <c r="DW553" s="4"/>
      <c r="DX553" s="4" t="s">
        <v>124</v>
      </c>
      <c r="DY553" s="4" t="s">
        <v>125</v>
      </c>
      <c r="DZ553" s="4">
        <v>0.46160000000000001</v>
      </c>
      <c r="EA553" s="31">
        <v>3.0770240000000002</v>
      </c>
      <c r="EB553" s="4" t="s">
        <v>118</v>
      </c>
      <c r="EC553" s="4" t="s">
        <v>117</v>
      </c>
      <c r="EE553" s="4" t="b">
        <f t="shared" si="334"/>
        <v>1</v>
      </c>
      <c r="EF553" s="4" t="b">
        <f t="shared" si="335"/>
        <v>1</v>
      </c>
      <c r="EG553" s="4" t="b">
        <f t="shared" si="336"/>
        <v>1</v>
      </c>
      <c r="EH553" s="4" t="b">
        <f t="shared" si="337"/>
        <v>1</v>
      </c>
      <c r="EI553" s="4" t="b">
        <f t="shared" si="338"/>
        <v>1</v>
      </c>
      <c r="EJ553" s="4" t="b">
        <f t="shared" si="339"/>
        <v>1</v>
      </c>
      <c r="EL553" s="4" t="s">
        <v>16810</v>
      </c>
      <c r="EM553" s="4" t="s">
        <v>18900</v>
      </c>
      <c r="EN553" s="4" t="s">
        <v>68</v>
      </c>
      <c r="EO553" s="4" t="s">
        <v>17855</v>
      </c>
      <c r="EP553" s="4">
        <v>200549</v>
      </c>
      <c r="EQ553" s="4" t="s">
        <v>33</v>
      </c>
      <c r="ER553" s="4">
        <v>48395</v>
      </c>
      <c r="ES553" s="10">
        <v>757.01053956189298</v>
      </c>
      <c r="ET553" s="4">
        <f t="shared" si="310"/>
        <v>742.98946043810702</v>
      </c>
      <c r="EU553" s="4">
        <f t="shared" si="311"/>
        <v>74.298946043810702</v>
      </c>
      <c r="EV553" s="4">
        <v>1000</v>
      </c>
      <c r="EW553" s="4">
        <v>1500</v>
      </c>
      <c r="EX553" s="8" t="str">
        <f t="shared" si="312"/>
        <v>High Headroom</v>
      </c>
      <c r="EY553" s="10">
        <v>2</v>
      </c>
      <c r="EZ553" s="10">
        <v>9.0273454336499998E-2</v>
      </c>
      <c r="FA553" s="4">
        <f t="shared" si="313"/>
        <v>4.9726545663500016E-2</v>
      </c>
      <c r="FB553" s="4">
        <f t="shared" si="314"/>
        <v>82.877576105833342</v>
      </c>
      <c r="FC553" s="4">
        <v>6.0000000000000012E-2</v>
      </c>
      <c r="FD553" s="4">
        <v>0.14000000000000001</v>
      </c>
      <c r="FE553" s="8" t="str">
        <f t="shared" si="315"/>
        <v>High Headroom</v>
      </c>
      <c r="FF553" s="10">
        <v>2</v>
      </c>
      <c r="FG553" s="4">
        <v>7.0156432664928801</v>
      </c>
      <c r="FH553" s="4">
        <f t="shared" si="316"/>
        <v>492.98435673350713</v>
      </c>
      <c r="FI553" s="4">
        <f t="shared" si="317"/>
        <v>98.59687134670142</v>
      </c>
      <c r="FJ553" s="4">
        <v>500</v>
      </c>
      <c r="FK553" s="4">
        <v>500</v>
      </c>
      <c r="FL553" s="8" t="str">
        <f t="shared" si="318"/>
        <v>High Headroom</v>
      </c>
      <c r="FM553" s="4">
        <v>1</v>
      </c>
      <c r="FN553" s="4">
        <v>1.75</v>
      </c>
      <c r="FO553" s="11">
        <v>1.1728687916975999</v>
      </c>
      <c r="FP553" s="4">
        <f t="shared" si="319"/>
        <v>1.0228687916976</v>
      </c>
      <c r="FQ553" s="4">
        <f t="shared" si="320"/>
        <v>681.91252779840011</v>
      </c>
      <c r="FR553" s="4">
        <v>0.15</v>
      </c>
      <c r="FS553" s="4">
        <v>0.15</v>
      </c>
      <c r="FT553" s="8" t="str">
        <f t="shared" si="321"/>
        <v>High Headroom</v>
      </c>
      <c r="FU553" s="10">
        <v>1</v>
      </c>
      <c r="FX553" s="4" t="s">
        <v>115</v>
      </c>
      <c r="FY553" s="4" t="s">
        <v>16810</v>
      </c>
      <c r="FZ553" s="4" t="s">
        <v>15</v>
      </c>
      <c r="GA553" s="4" t="s">
        <v>33</v>
      </c>
      <c r="GB553" s="4" t="s">
        <v>18900</v>
      </c>
      <c r="GC553" s="4">
        <v>200549</v>
      </c>
      <c r="GD553" s="4">
        <v>20549</v>
      </c>
      <c r="GE553" s="4">
        <v>48395</v>
      </c>
      <c r="GF553" s="4"/>
      <c r="GG553" s="10">
        <v>757.01049999999998</v>
      </c>
      <c r="GH553" s="30">
        <v>2</v>
      </c>
      <c r="GI553" s="10">
        <v>9.0300000000000005E-2</v>
      </c>
      <c r="GJ553" s="30">
        <v>2</v>
      </c>
      <c r="GK553" s="10">
        <v>1.1729000000000001</v>
      </c>
      <c r="GL553" s="30">
        <v>1</v>
      </c>
      <c r="GM553" s="4">
        <v>742.98950000000002</v>
      </c>
      <c r="GN553" s="31">
        <v>0.74298900000000001</v>
      </c>
      <c r="GO553" s="4" t="s">
        <v>118</v>
      </c>
      <c r="GP553" s="4" t="s">
        <v>117</v>
      </c>
      <c r="GQ553" s="4">
        <v>4.9700000000000001E-2</v>
      </c>
      <c r="GR553" s="31">
        <v>0.82877599999999996</v>
      </c>
      <c r="GS553" s="4" t="s">
        <v>118</v>
      </c>
      <c r="GT553" s="4" t="s">
        <v>117</v>
      </c>
      <c r="GU553" s="4">
        <v>1.0228999999999999</v>
      </c>
      <c r="GV553" s="31">
        <v>6.8191250000000005</v>
      </c>
      <c r="GW553" s="4" t="s">
        <v>118</v>
      </c>
      <c r="GX553" s="4" t="s">
        <v>117</v>
      </c>
      <c r="GZ553" s="4" t="b">
        <f t="shared" si="340"/>
        <v>1</v>
      </c>
      <c r="HA553" s="4" t="b">
        <f t="shared" si="341"/>
        <v>1</v>
      </c>
      <c r="HB553" s="4" t="b">
        <f t="shared" si="342"/>
        <v>1</v>
      </c>
      <c r="HC553" s="4" t="b">
        <f t="shared" si="343"/>
        <v>1</v>
      </c>
      <c r="HD553" s="4" t="b">
        <f t="shared" si="344"/>
        <v>1</v>
      </c>
      <c r="HE553" s="4" t="b">
        <f t="shared" si="345"/>
        <v>1</v>
      </c>
    </row>
    <row r="554" spans="69:213" ht="60" x14ac:dyDescent="0.25">
      <c r="BQ554" s="4" t="s">
        <v>4566</v>
      </c>
      <c r="BR554" s="4" t="s">
        <v>8647</v>
      </c>
      <c r="BS554" s="4" t="s">
        <v>70</v>
      </c>
      <c r="BT554" s="4" t="s">
        <v>12728</v>
      </c>
      <c r="BU554" s="4">
        <v>300550</v>
      </c>
      <c r="BV554" s="4" t="s">
        <v>22</v>
      </c>
      <c r="BW554" s="4">
        <v>619192</v>
      </c>
      <c r="BX554" s="10">
        <v>91.006726584099994</v>
      </c>
      <c r="BY554" s="4">
        <f t="shared" si="322"/>
        <v>408.99327341590003</v>
      </c>
      <c r="BZ554" s="3">
        <f t="shared" si="323"/>
        <v>81.798654683180004</v>
      </c>
      <c r="CA554" s="3">
        <v>500</v>
      </c>
      <c r="CB554" s="4">
        <v>500</v>
      </c>
      <c r="CC554" s="8" t="str">
        <f t="shared" si="324"/>
        <v>High Headroom</v>
      </c>
      <c r="CD554" s="10">
        <v>1</v>
      </c>
      <c r="CE554" s="10">
        <v>4.9882680108000003E-2</v>
      </c>
      <c r="CF554" s="4">
        <f t="shared" si="325"/>
        <v>3.0117319891999998E-2</v>
      </c>
      <c r="CG554" s="3">
        <f t="shared" si="326"/>
        <v>37.646649865000001</v>
      </c>
      <c r="CH554" s="3">
        <v>0.08</v>
      </c>
      <c r="CI554" s="4">
        <v>0.08</v>
      </c>
      <c r="CJ554" s="8" t="str">
        <f t="shared" si="327"/>
        <v>Moderate Headroom</v>
      </c>
      <c r="CK554" s="10">
        <v>1</v>
      </c>
      <c r="CL554" s="4">
        <v>164.07589546470001</v>
      </c>
      <c r="CM554" s="4">
        <f t="shared" si="328"/>
        <v>335.92410453529999</v>
      </c>
      <c r="CN554" s="8">
        <f t="shared" si="329"/>
        <v>67.184820907060001</v>
      </c>
      <c r="CO554" s="3">
        <v>500</v>
      </c>
      <c r="CP554" s="4">
        <v>500</v>
      </c>
      <c r="CQ554" s="8" t="str">
        <f t="shared" si="330"/>
        <v>High Headroom</v>
      </c>
      <c r="CR554" s="4">
        <v>1</v>
      </c>
      <c r="CS554" s="4">
        <v>1</v>
      </c>
      <c r="CT554" s="10">
        <v>1.1223756815999999</v>
      </c>
      <c r="CU554" s="4">
        <f t="shared" si="331"/>
        <v>0.97237568159999987</v>
      </c>
      <c r="CV554" s="4">
        <f t="shared" si="332"/>
        <v>648.25045439999997</v>
      </c>
      <c r="CW554" s="4">
        <v>0.15</v>
      </c>
      <c r="CX554" s="4">
        <v>0.15</v>
      </c>
      <c r="CY554" s="8" t="str">
        <f t="shared" si="333"/>
        <v>High Headroom</v>
      </c>
      <c r="CZ554" s="10">
        <v>1</v>
      </c>
      <c r="DC554" s="4" t="s">
        <v>115</v>
      </c>
      <c r="DD554" s="4" t="s">
        <v>4566</v>
      </c>
      <c r="DE554" s="4" t="s">
        <v>15</v>
      </c>
      <c r="DF554" s="4" t="s">
        <v>22</v>
      </c>
      <c r="DG554" s="4" t="s">
        <v>8647</v>
      </c>
      <c r="DH554" s="4">
        <v>300550</v>
      </c>
      <c r="DI554" s="4">
        <v>3550</v>
      </c>
      <c r="DJ554" s="29">
        <v>619192</v>
      </c>
      <c r="DK554" s="4" t="s">
        <v>17</v>
      </c>
      <c r="DL554" s="10">
        <v>91.006699999999995</v>
      </c>
      <c r="DM554" s="30">
        <v>1</v>
      </c>
      <c r="DN554" s="10">
        <v>4.99E-2</v>
      </c>
      <c r="DO554" s="30">
        <v>1</v>
      </c>
      <c r="DP554" s="10">
        <v>1.1224000000000001</v>
      </c>
      <c r="DQ554" s="30">
        <v>1</v>
      </c>
      <c r="DR554" s="4">
        <v>408.99329999999998</v>
      </c>
      <c r="DS554" s="31">
        <v>0.81798700000000002</v>
      </c>
      <c r="DT554" s="4" t="s">
        <v>118</v>
      </c>
      <c r="DU554" s="4" t="s">
        <v>117</v>
      </c>
      <c r="DV554" s="4">
        <v>3.0099999999999998E-2</v>
      </c>
      <c r="DW554" s="31">
        <v>0.37646599999999997</v>
      </c>
      <c r="DX554" s="4" t="s">
        <v>116</v>
      </c>
      <c r="DY554" s="4" t="s">
        <v>117</v>
      </c>
      <c r="DZ554" s="4">
        <v>0.97240000000000004</v>
      </c>
      <c r="EA554" s="31">
        <v>6.4825049999999997</v>
      </c>
      <c r="EB554" s="4" t="s">
        <v>118</v>
      </c>
      <c r="EC554" s="4" t="s">
        <v>117</v>
      </c>
      <c r="EE554" s="4" t="b">
        <f t="shared" si="334"/>
        <v>1</v>
      </c>
      <c r="EF554" s="4" t="b">
        <f t="shared" si="335"/>
        <v>1</v>
      </c>
      <c r="EG554" s="4" t="b">
        <f t="shared" si="336"/>
        <v>1</v>
      </c>
      <c r="EH554" s="4" t="b">
        <f t="shared" si="337"/>
        <v>1</v>
      </c>
      <c r="EI554" s="4" t="b">
        <f t="shared" si="338"/>
        <v>1</v>
      </c>
      <c r="EJ554" s="4" t="b">
        <f t="shared" si="339"/>
        <v>1</v>
      </c>
      <c r="EL554" s="4" t="s">
        <v>16811</v>
      </c>
      <c r="EM554" s="4" t="s">
        <v>18901</v>
      </c>
      <c r="EN554" s="4" t="s">
        <v>68</v>
      </c>
      <c r="EO554" s="4" t="s">
        <v>17856</v>
      </c>
      <c r="EP554" s="4">
        <v>200550</v>
      </c>
      <c r="EQ554" s="4" t="s">
        <v>44</v>
      </c>
      <c r="ER554" s="4">
        <v>47147</v>
      </c>
      <c r="ES554" s="10">
        <v>998.09743833661798</v>
      </c>
      <c r="ET554" s="4">
        <f t="shared" si="310"/>
        <v>501.90256166338202</v>
      </c>
      <c r="EU554" s="4">
        <f t="shared" si="311"/>
        <v>50.190256166338202</v>
      </c>
      <c r="EV554" s="4">
        <v>1000</v>
      </c>
      <c r="EW554" s="4">
        <v>1500</v>
      </c>
      <c r="EX554" s="8" t="str">
        <f t="shared" si="312"/>
        <v>Moderate Headroom</v>
      </c>
      <c r="EY554" s="10">
        <v>2</v>
      </c>
      <c r="EZ554" s="10">
        <v>0.37617158103580001</v>
      </c>
      <c r="FA554" s="4" t="str">
        <f t="shared" si="313"/>
        <v>Bottomed Out</v>
      </c>
      <c r="FB554" s="4" t="str">
        <f t="shared" si="314"/>
        <v>Bottomed Out</v>
      </c>
      <c r="FC554" s="4" t="s">
        <v>72</v>
      </c>
      <c r="FD554" s="4" t="s">
        <v>16260</v>
      </c>
      <c r="FE554" s="8" t="str">
        <f t="shared" si="315"/>
        <v>At the lowest level</v>
      </c>
      <c r="FF554" s="10">
        <v>6</v>
      </c>
      <c r="FG554" s="4">
        <v>65.6170392715795</v>
      </c>
      <c r="FH554" s="4">
        <f t="shared" si="316"/>
        <v>434.38296072842047</v>
      </c>
      <c r="FI554" s="4">
        <f t="shared" si="317"/>
        <v>86.8765921456841</v>
      </c>
      <c r="FJ554" s="4">
        <v>500</v>
      </c>
      <c r="FK554" s="4">
        <v>500</v>
      </c>
      <c r="FL554" s="8" t="str">
        <f t="shared" si="318"/>
        <v>High Headroom</v>
      </c>
      <c r="FM554" s="4">
        <v>1</v>
      </c>
      <c r="FN554" s="4">
        <v>3.75</v>
      </c>
      <c r="FO554" s="11">
        <v>0.4318283764018</v>
      </c>
      <c r="FP554" s="4">
        <f t="shared" si="319"/>
        <v>0.28182837640180003</v>
      </c>
      <c r="FQ554" s="4">
        <f t="shared" si="320"/>
        <v>187.8855842678667</v>
      </c>
      <c r="FR554" s="4">
        <v>0.15</v>
      </c>
      <c r="FS554" s="4">
        <v>0.15</v>
      </c>
      <c r="FT554" s="8" t="str">
        <f t="shared" si="321"/>
        <v>High Headroom</v>
      </c>
      <c r="FU554" s="10">
        <v>1</v>
      </c>
      <c r="FX554" s="4" t="s">
        <v>115</v>
      </c>
      <c r="FY554" s="4" t="s">
        <v>16811</v>
      </c>
      <c r="FZ554" s="4" t="s">
        <v>15</v>
      </c>
      <c r="GA554" s="4" t="s">
        <v>44</v>
      </c>
      <c r="GB554" s="4" t="s">
        <v>18901</v>
      </c>
      <c r="GC554" s="4">
        <v>200550</v>
      </c>
      <c r="GD554" s="4">
        <v>20550</v>
      </c>
      <c r="GE554" s="4">
        <v>47147</v>
      </c>
      <c r="GF554" s="4"/>
      <c r="GG554" s="10">
        <v>998.09739999999999</v>
      </c>
      <c r="GH554" s="30">
        <v>2</v>
      </c>
      <c r="GI554" s="10">
        <v>0.37619999999999998</v>
      </c>
      <c r="GJ554" s="30">
        <v>6</v>
      </c>
      <c r="GK554" s="10">
        <v>0.43180000000000002</v>
      </c>
      <c r="GL554" s="30">
        <v>1</v>
      </c>
      <c r="GM554" s="4">
        <v>501.90260000000001</v>
      </c>
      <c r="GN554" s="31">
        <v>0.50190299999999999</v>
      </c>
      <c r="GO554" s="4" t="s">
        <v>116</v>
      </c>
      <c r="GP554" s="4" t="s">
        <v>117</v>
      </c>
      <c r="GQ554" s="4">
        <v>7.6200000000000004E-2</v>
      </c>
      <c r="GR554" s="4"/>
      <c r="GS554" s="4" t="s">
        <v>124</v>
      </c>
      <c r="GT554" s="4" t="s">
        <v>125</v>
      </c>
      <c r="GU554" s="4">
        <v>0.28179999999999999</v>
      </c>
      <c r="GV554" s="31">
        <v>1.8788560000000001</v>
      </c>
      <c r="GW554" s="4" t="s">
        <v>118</v>
      </c>
      <c r="GX554" s="4" t="s">
        <v>117</v>
      </c>
      <c r="GZ554" s="4" t="b">
        <f t="shared" si="340"/>
        <v>1</v>
      </c>
      <c r="HA554" s="4" t="b">
        <f t="shared" si="341"/>
        <v>1</v>
      </c>
      <c r="HB554" s="4" t="b">
        <f t="shared" si="342"/>
        <v>1</v>
      </c>
      <c r="HC554" s="4" t="b">
        <f t="shared" si="343"/>
        <v>1</v>
      </c>
      <c r="HD554" s="4" t="b">
        <f t="shared" si="344"/>
        <v>1</v>
      </c>
      <c r="HE554" s="4" t="b">
        <f t="shared" si="345"/>
        <v>1</v>
      </c>
    </row>
    <row r="555" spans="69:213" ht="45" x14ac:dyDescent="0.25">
      <c r="BQ555" s="4" t="s">
        <v>4567</v>
      </c>
      <c r="BR555" s="4" t="s">
        <v>8648</v>
      </c>
      <c r="BS555" s="4" t="s">
        <v>70</v>
      </c>
      <c r="BT555" s="4" t="s">
        <v>12729</v>
      </c>
      <c r="BU555" s="4">
        <v>300551</v>
      </c>
      <c r="BV555" s="4" t="s">
        <v>53</v>
      </c>
      <c r="BW555" s="4">
        <v>2622160</v>
      </c>
      <c r="BX555" s="10">
        <v>4291.7805339500001</v>
      </c>
      <c r="BY555" s="4">
        <f t="shared" si="322"/>
        <v>208.21946604999994</v>
      </c>
      <c r="BZ555" s="3">
        <f t="shared" si="323"/>
        <v>20.821946604999994</v>
      </c>
      <c r="CA555" s="3">
        <v>1000</v>
      </c>
      <c r="CB555" s="4">
        <v>4500</v>
      </c>
      <c r="CC555" s="8" t="str">
        <f t="shared" si="324"/>
        <v>Low Headroom</v>
      </c>
      <c r="CD555" s="10">
        <v>5</v>
      </c>
      <c r="CE555" s="10">
        <v>0.17000445038000001</v>
      </c>
      <c r="CF555" s="4">
        <f t="shared" si="325"/>
        <v>2.9995549620000006E-2</v>
      </c>
      <c r="CG555" s="3">
        <f t="shared" si="326"/>
        <v>49.992582700000007</v>
      </c>
      <c r="CH555" s="3">
        <v>0.06</v>
      </c>
      <c r="CI555" s="4">
        <v>0.2</v>
      </c>
      <c r="CJ555" s="8" t="str">
        <f t="shared" si="327"/>
        <v>Moderate Headroom</v>
      </c>
      <c r="CK555" s="10">
        <v>3</v>
      </c>
      <c r="CL555" s="4">
        <v>161.23607315530001</v>
      </c>
      <c r="CM555" s="4">
        <f t="shared" si="328"/>
        <v>338.76392684469999</v>
      </c>
      <c r="CN555" s="8">
        <f t="shared" si="329"/>
        <v>67.752785368939996</v>
      </c>
      <c r="CO555" s="3">
        <v>500</v>
      </c>
      <c r="CP555" s="4">
        <v>500</v>
      </c>
      <c r="CQ555" s="8" t="str">
        <f t="shared" si="330"/>
        <v>High Headroom</v>
      </c>
      <c r="CR555" s="4">
        <v>1</v>
      </c>
      <c r="CS555" s="4">
        <v>3</v>
      </c>
      <c r="CT555" s="10">
        <v>0.71543408360000005</v>
      </c>
      <c r="CU555" s="4">
        <f t="shared" si="331"/>
        <v>0.56543408360000003</v>
      </c>
      <c r="CV555" s="4">
        <f t="shared" si="332"/>
        <v>376.95605573333336</v>
      </c>
      <c r="CW555" s="4">
        <v>0.15</v>
      </c>
      <c r="CX555" s="4">
        <v>0.15</v>
      </c>
      <c r="CY555" s="8" t="str">
        <f t="shared" si="333"/>
        <v>High Headroom</v>
      </c>
      <c r="CZ555" s="10">
        <v>1</v>
      </c>
      <c r="DC555" s="4" t="s">
        <v>115</v>
      </c>
      <c r="DD555" s="4" t="s">
        <v>4567</v>
      </c>
      <c r="DE555" s="4" t="s">
        <v>15</v>
      </c>
      <c r="DF555" s="4" t="s">
        <v>53</v>
      </c>
      <c r="DG555" s="4" t="s">
        <v>8648</v>
      </c>
      <c r="DH555" s="4">
        <v>300551</v>
      </c>
      <c r="DI555" s="4">
        <v>3551</v>
      </c>
      <c r="DJ555" s="29">
        <v>2622160</v>
      </c>
      <c r="DK555" s="4" t="s">
        <v>17</v>
      </c>
      <c r="DL555" s="10" t="s">
        <v>638</v>
      </c>
      <c r="DM555" s="30">
        <v>5</v>
      </c>
      <c r="DN555" s="10">
        <v>0.17</v>
      </c>
      <c r="DO555" s="30">
        <v>3</v>
      </c>
      <c r="DP555" s="10">
        <v>0.71540000000000004</v>
      </c>
      <c r="DQ555" s="30">
        <v>1</v>
      </c>
      <c r="DR555" s="4">
        <v>208.21950000000001</v>
      </c>
      <c r="DS555" s="31">
        <v>0.20821899999999999</v>
      </c>
      <c r="DT555" s="4" t="s">
        <v>120</v>
      </c>
      <c r="DU555" s="4" t="s">
        <v>117</v>
      </c>
      <c r="DV555" s="4">
        <v>0.03</v>
      </c>
      <c r="DW555" s="31">
        <v>0.49992600000000004</v>
      </c>
      <c r="DX555" s="4" t="s">
        <v>116</v>
      </c>
      <c r="DY555" s="4" t="s">
        <v>117</v>
      </c>
      <c r="DZ555" s="4">
        <v>0.56540000000000001</v>
      </c>
      <c r="EA555" s="31">
        <v>3.7695609999999999</v>
      </c>
      <c r="EB555" s="4" t="s">
        <v>118</v>
      </c>
      <c r="EC555" s="4" t="s">
        <v>117</v>
      </c>
      <c r="EE555" s="4" t="b">
        <f t="shared" si="334"/>
        <v>1</v>
      </c>
      <c r="EF555" s="4" t="b">
        <f t="shared" si="335"/>
        <v>1</v>
      </c>
      <c r="EG555" s="4" t="b">
        <f t="shared" si="336"/>
        <v>1</v>
      </c>
      <c r="EH555" s="4" t="b">
        <f t="shared" si="337"/>
        <v>1</v>
      </c>
      <c r="EI555" s="4" t="b">
        <f t="shared" si="338"/>
        <v>1</v>
      </c>
      <c r="EJ555" s="4" t="b">
        <f t="shared" si="339"/>
        <v>1</v>
      </c>
      <c r="EL555" s="4" t="s">
        <v>16812</v>
      </c>
      <c r="EM555" s="4" t="s">
        <v>18902</v>
      </c>
      <c r="EN555" s="4" t="s">
        <v>68</v>
      </c>
      <c r="EO555" s="4" t="s">
        <v>17857</v>
      </c>
      <c r="EP555" s="4">
        <v>200551</v>
      </c>
      <c r="EQ555" s="4" t="s">
        <v>48</v>
      </c>
      <c r="ER555" s="4">
        <v>37155</v>
      </c>
      <c r="ES555" s="10">
        <v>749.25765677762695</v>
      </c>
      <c r="ET555" s="4">
        <f t="shared" si="310"/>
        <v>750.74234322237305</v>
      </c>
      <c r="EU555" s="4">
        <f t="shared" si="311"/>
        <v>75.074234322237317</v>
      </c>
      <c r="EV555" s="4">
        <v>1000</v>
      </c>
      <c r="EW555" s="4">
        <v>1500</v>
      </c>
      <c r="EX555" s="8" t="str">
        <f t="shared" si="312"/>
        <v>High Headroom</v>
      </c>
      <c r="EY555" s="10">
        <v>2</v>
      </c>
      <c r="EZ555" s="10">
        <v>5.6243169951800003E-2</v>
      </c>
      <c r="FA555" s="4">
        <f t="shared" si="313"/>
        <v>2.3756830048199999E-2</v>
      </c>
      <c r="FB555" s="4">
        <f t="shared" si="314"/>
        <v>29.696037560249998</v>
      </c>
      <c r="FC555" s="4">
        <v>0.08</v>
      </c>
      <c r="FD555" s="4">
        <v>0.08</v>
      </c>
      <c r="FE555" s="8" t="str">
        <f t="shared" si="315"/>
        <v>Low Headroom</v>
      </c>
      <c r="FF555" s="10">
        <v>1</v>
      </c>
      <c r="FG555" s="4">
        <v>411.37486277004899</v>
      </c>
      <c r="FH555" s="4">
        <f t="shared" si="316"/>
        <v>88.625137229951008</v>
      </c>
      <c r="FI555" s="4">
        <f t="shared" si="317"/>
        <v>17.7250274459902</v>
      </c>
      <c r="FJ555" s="4">
        <v>500</v>
      </c>
      <c r="FK555" s="4">
        <v>500</v>
      </c>
      <c r="FL555" s="8" t="str">
        <f t="shared" si="318"/>
        <v>Low Headroom</v>
      </c>
      <c r="FM555" s="4">
        <v>1</v>
      </c>
      <c r="FN555" s="4">
        <v>1</v>
      </c>
      <c r="FO555" s="11">
        <v>0.49098144101239999</v>
      </c>
      <c r="FP555" s="4">
        <f t="shared" si="319"/>
        <v>0.34098144101240002</v>
      </c>
      <c r="FQ555" s="4">
        <f t="shared" si="320"/>
        <v>227.32096067493336</v>
      </c>
      <c r="FR555" s="4">
        <v>0.15</v>
      </c>
      <c r="FS555" s="4">
        <v>0.15</v>
      </c>
      <c r="FT555" s="8" t="str">
        <f t="shared" si="321"/>
        <v>High Headroom</v>
      </c>
      <c r="FU555" s="10">
        <v>1</v>
      </c>
      <c r="FX555" s="4" t="s">
        <v>115</v>
      </c>
      <c r="FY555" s="4" t="s">
        <v>16812</v>
      </c>
      <c r="FZ555" s="4" t="s">
        <v>15</v>
      </c>
      <c r="GA555" s="4" t="s">
        <v>48</v>
      </c>
      <c r="GB555" s="4" t="s">
        <v>18902</v>
      </c>
      <c r="GC555" s="4">
        <v>200551</v>
      </c>
      <c r="GD555" s="4">
        <v>20551</v>
      </c>
      <c r="GE555" s="4">
        <v>37155</v>
      </c>
      <c r="GF555" s="4"/>
      <c r="GG555" s="10">
        <v>749.2577</v>
      </c>
      <c r="GH555" s="30">
        <v>2</v>
      </c>
      <c r="GI555" s="10">
        <v>5.62E-2</v>
      </c>
      <c r="GJ555" s="30">
        <v>1</v>
      </c>
      <c r="GK555" s="10">
        <v>0.49099999999999999</v>
      </c>
      <c r="GL555" s="30">
        <v>1</v>
      </c>
      <c r="GM555" s="4">
        <v>750.7423</v>
      </c>
      <c r="GN555" s="31">
        <v>0.75074200000000002</v>
      </c>
      <c r="GO555" s="4" t="s">
        <v>118</v>
      </c>
      <c r="GP555" s="4" t="s">
        <v>117</v>
      </c>
      <c r="GQ555" s="4">
        <v>2.3800000000000002E-2</v>
      </c>
      <c r="GR555" s="31">
        <v>0.29696</v>
      </c>
      <c r="GS555" s="4" t="s">
        <v>120</v>
      </c>
      <c r="GT555" s="4" t="s">
        <v>117</v>
      </c>
      <c r="GU555" s="4">
        <v>0.34100000000000003</v>
      </c>
      <c r="GV555" s="31">
        <v>2.2732100000000002</v>
      </c>
      <c r="GW555" s="4" t="s">
        <v>118</v>
      </c>
      <c r="GX555" s="4" t="s">
        <v>117</v>
      </c>
      <c r="GZ555" s="4" t="b">
        <f t="shared" si="340"/>
        <v>1</v>
      </c>
      <c r="HA555" s="4" t="b">
        <f t="shared" si="341"/>
        <v>1</v>
      </c>
      <c r="HB555" s="4" t="b">
        <f t="shared" si="342"/>
        <v>1</v>
      </c>
      <c r="HC555" s="4" t="b">
        <f t="shared" si="343"/>
        <v>1</v>
      </c>
      <c r="HD555" s="4" t="b">
        <f t="shared" si="344"/>
        <v>1</v>
      </c>
      <c r="HE555" s="4" t="b">
        <f t="shared" si="345"/>
        <v>1</v>
      </c>
    </row>
    <row r="556" spans="69:213" ht="60" x14ac:dyDescent="0.25">
      <c r="BQ556" s="4" t="s">
        <v>4568</v>
      </c>
      <c r="BR556" s="4" t="s">
        <v>8649</v>
      </c>
      <c r="BS556" s="4" t="s">
        <v>70</v>
      </c>
      <c r="BT556" s="4" t="s">
        <v>12730</v>
      </c>
      <c r="BU556" s="4">
        <v>300552</v>
      </c>
      <c r="BV556" s="4" t="s">
        <v>53</v>
      </c>
      <c r="BW556" s="4">
        <v>2617020</v>
      </c>
      <c r="BX556" s="10">
        <v>500.58114194389998</v>
      </c>
      <c r="BY556" s="4">
        <f t="shared" si="322"/>
        <v>999.41885805610002</v>
      </c>
      <c r="BZ556" s="3">
        <f t="shared" si="323"/>
        <v>99.941885805609999</v>
      </c>
      <c r="CA556" s="3">
        <v>1000</v>
      </c>
      <c r="CB556" s="4">
        <v>1500</v>
      </c>
      <c r="CC556" s="8" t="str">
        <f t="shared" si="324"/>
        <v>High Headroom</v>
      </c>
      <c r="CD556" s="10">
        <v>2</v>
      </c>
      <c r="CE556" s="10">
        <v>0.15076502731999999</v>
      </c>
      <c r="CF556" s="4">
        <f t="shared" si="325"/>
        <v>4.9234972680000016E-2</v>
      </c>
      <c r="CG556" s="3">
        <f t="shared" si="326"/>
        <v>82.058287800000031</v>
      </c>
      <c r="CH556" s="3">
        <v>0.06</v>
      </c>
      <c r="CI556" s="4">
        <v>0.2</v>
      </c>
      <c r="CJ556" s="8" t="str">
        <f t="shared" si="327"/>
        <v>High Headroom</v>
      </c>
      <c r="CK556" s="10">
        <v>3</v>
      </c>
      <c r="CL556" s="4">
        <v>508.13598721490001</v>
      </c>
      <c r="CM556" s="4">
        <f t="shared" si="328"/>
        <v>991.86401278509993</v>
      </c>
      <c r="CN556" s="8">
        <f t="shared" si="329"/>
        <v>99.18640127850999</v>
      </c>
      <c r="CO556" s="3">
        <v>1000</v>
      </c>
      <c r="CP556" s="4">
        <v>1500</v>
      </c>
      <c r="CQ556" s="8" t="str">
        <f t="shared" si="330"/>
        <v>High Headroom</v>
      </c>
      <c r="CR556" s="4">
        <v>2</v>
      </c>
      <c r="CS556" s="4">
        <v>2.5</v>
      </c>
      <c r="CT556" s="10">
        <v>0.52682652414999998</v>
      </c>
      <c r="CU556" s="4">
        <f t="shared" si="331"/>
        <v>0.37682652414999995</v>
      </c>
      <c r="CV556" s="4">
        <f t="shared" si="332"/>
        <v>251.21768276666666</v>
      </c>
      <c r="CW556" s="4">
        <v>0.15</v>
      </c>
      <c r="CX556" s="4">
        <v>0.15</v>
      </c>
      <c r="CY556" s="8" t="str">
        <f t="shared" si="333"/>
        <v>High Headroom</v>
      </c>
      <c r="CZ556" s="10">
        <v>1</v>
      </c>
      <c r="DC556" s="4" t="s">
        <v>115</v>
      </c>
      <c r="DD556" s="4" t="s">
        <v>4568</v>
      </c>
      <c r="DE556" s="4" t="s">
        <v>15</v>
      </c>
      <c r="DF556" s="4" t="s">
        <v>53</v>
      </c>
      <c r="DG556" s="4" t="s">
        <v>8649</v>
      </c>
      <c r="DH556" s="4">
        <v>300552</v>
      </c>
      <c r="DI556" s="4">
        <v>3552</v>
      </c>
      <c r="DJ556" s="29">
        <v>2617020</v>
      </c>
      <c r="DK556" s="4" t="s">
        <v>17</v>
      </c>
      <c r="DL556" s="10">
        <v>500.58109999999999</v>
      </c>
      <c r="DM556" s="30">
        <v>2</v>
      </c>
      <c r="DN556" s="10">
        <v>0.15079999999999999</v>
      </c>
      <c r="DO556" s="30">
        <v>3</v>
      </c>
      <c r="DP556" s="10">
        <v>0.52680000000000005</v>
      </c>
      <c r="DQ556" s="30">
        <v>1</v>
      </c>
      <c r="DR556" s="4">
        <v>999.41890000000001</v>
      </c>
      <c r="DS556" s="31">
        <v>0.99941900000000006</v>
      </c>
      <c r="DT556" s="4" t="s">
        <v>118</v>
      </c>
      <c r="DU556" s="4" t="s">
        <v>117</v>
      </c>
      <c r="DV556" s="4">
        <v>4.9200000000000001E-2</v>
      </c>
      <c r="DW556" s="31">
        <v>0.82058300000000006</v>
      </c>
      <c r="DX556" s="4" t="s">
        <v>118</v>
      </c>
      <c r="DY556" s="4" t="s">
        <v>117</v>
      </c>
      <c r="DZ556" s="4">
        <v>0.37680000000000002</v>
      </c>
      <c r="EA556" s="31">
        <v>2.5121769999999999</v>
      </c>
      <c r="EB556" s="4" t="s">
        <v>118</v>
      </c>
      <c r="EC556" s="4" t="s">
        <v>117</v>
      </c>
      <c r="EE556" s="4" t="b">
        <f t="shared" si="334"/>
        <v>1</v>
      </c>
      <c r="EF556" s="4" t="b">
        <f t="shared" si="335"/>
        <v>1</v>
      </c>
      <c r="EG556" s="4" t="b">
        <f t="shared" si="336"/>
        <v>1</v>
      </c>
      <c r="EH556" s="4" t="b">
        <f t="shared" si="337"/>
        <v>1</v>
      </c>
      <c r="EI556" s="4" t="b">
        <f t="shared" si="338"/>
        <v>1</v>
      </c>
      <c r="EJ556" s="4" t="b">
        <f t="shared" si="339"/>
        <v>1</v>
      </c>
      <c r="EL556" s="4" t="s">
        <v>16813</v>
      </c>
      <c r="EM556" s="4" t="s">
        <v>18903</v>
      </c>
      <c r="EN556" s="4" t="s">
        <v>68</v>
      </c>
      <c r="EO556" s="4" t="s">
        <v>17858</v>
      </c>
      <c r="EP556" s="4">
        <v>200552</v>
      </c>
      <c r="EQ556" s="4" t="s">
        <v>49</v>
      </c>
      <c r="ER556" s="4">
        <v>42087</v>
      </c>
      <c r="ES556" s="10">
        <v>189.48537736856699</v>
      </c>
      <c r="ET556" s="4">
        <f t="shared" si="310"/>
        <v>310.51462263143299</v>
      </c>
      <c r="EU556" s="4">
        <f t="shared" si="311"/>
        <v>62.102924526286593</v>
      </c>
      <c r="EV556" s="4">
        <v>500</v>
      </c>
      <c r="EW556" s="4">
        <v>500</v>
      </c>
      <c r="EX556" s="8" t="str">
        <f t="shared" si="312"/>
        <v>High Headroom</v>
      </c>
      <c r="EY556" s="10">
        <v>1</v>
      </c>
      <c r="EZ556" s="10">
        <v>4.5643706983900002E-2</v>
      </c>
      <c r="FA556" s="4">
        <f t="shared" si="313"/>
        <v>3.4356293016099999E-2</v>
      </c>
      <c r="FB556" s="4">
        <f t="shared" si="314"/>
        <v>42.945366270124993</v>
      </c>
      <c r="FC556" s="4">
        <v>0.08</v>
      </c>
      <c r="FD556" s="4">
        <v>0.08</v>
      </c>
      <c r="FE556" s="8" t="str">
        <f t="shared" si="315"/>
        <v>Moderate Headroom</v>
      </c>
      <c r="FF556" s="10">
        <v>1</v>
      </c>
      <c r="FG556" s="4">
        <v>0</v>
      </c>
      <c r="FH556" s="4">
        <f t="shared" si="316"/>
        <v>500</v>
      </c>
      <c r="FI556" s="4">
        <f t="shared" si="317"/>
        <v>100</v>
      </c>
      <c r="FJ556" s="4">
        <v>500</v>
      </c>
      <c r="FK556" s="4">
        <v>500</v>
      </c>
      <c r="FL556" s="8" t="str">
        <f t="shared" si="318"/>
        <v>High Headroom</v>
      </c>
      <c r="FM556" s="4">
        <v>1</v>
      </c>
      <c r="FN556" s="4">
        <v>1</v>
      </c>
      <c r="FO556" s="11">
        <v>0.68327553689849996</v>
      </c>
      <c r="FP556" s="4">
        <f t="shared" si="319"/>
        <v>0.53327553689849994</v>
      </c>
      <c r="FQ556" s="4">
        <f t="shared" si="320"/>
        <v>355.51702459899997</v>
      </c>
      <c r="FR556" s="4">
        <v>0.15</v>
      </c>
      <c r="FS556" s="4">
        <v>0.15</v>
      </c>
      <c r="FT556" s="8" t="str">
        <f t="shared" si="321"/>
        <v>High Headroom</v>
      </c>
      <c r="FU556" s="10">
        <v>1</v>
      </c>
      <c r="FX556" s="4" t="s">
        <v>115</v>
      </c>
      <c r="FY556" s="4" t="s">
        <v>16813</v>
      </c>
      <c r="FZ556" s="4" t="s">
        <v>15</v>
      </c>
      <c r="GA556" s="4" t="s">
        <v>49</v>
      </c>
      <c r="GB556" s="4" t="s">
        <v>18903</v>
      </c>
      <c r="GC556" s="4">
        <v>200552</v>
      </c>
      <c r="GD556" s="4">
        <v>20552</v>
      </c>
      <c r="GE556" s="4">
        <v>42087</v>
      </c>
      <c r="GF556" s="4"/>
      <c r="GG556" s="10">
        <v>189.4854</v>
      </c>
      <c r="GH556" s="30">
        <v>1</v>
      </c>
      <c r="GI556" s="10">
        <v>4.5600000000000002E-2</v>
      </c>
      <c r="GJ556" s="30">
        <v>1</v>
      </c>
      <c r="GK556" s="10">
        <v>0.68330000000000002</v>
      </c>
      <c r="GL556" s="30">
        <v>1</v>
      </c>
      <c r="GM556" s="4">
        <v>310.51459999999997</v>
      </c>
      <c r="GN556" s="31">
        <v>0.62102899999999994</v>
      </c>
      <c r="GO556" s="4" t="s">
        <v>118</v>
      </c>
      <c r="GP556" s="4" t="s">
        <v>117</v>
      </c>
      <c r="GQ556" s="4">
        <v>3.44E-2</v>
      </c>
      <c r="GR556" s="31">
        <v>0.429454</v>
      </c>
      <c r="GS556" s="4" t="s">
        <v>116</v>
      </c>
      <c r="GT556" s="4" t="s">
        <v>117</v>
      </c>
      <c r="GU556" s="4">
        <v>0.5333</v>
      </c>
      <c r="GV556" s="31">
        <v>3.5551699999999999</v>
      </c>
      <c r="GW556" s="4" t="s">
        <v>118</v>
      </c>
      <c r="GX556" s="4" t="s">
        <v>117</v>
      </c>
      <c r="GZ556" s="4" t="b">
        <f t="shared" si="340"/>
        <v>1</v>
      </c>
      <c r="HA556" s="4" t="b">
        <f t="shared" si="341"/>
        <v>1</v>
      </c>
      <c r="HB556" s="4" t="b">
        <f t="shared" si="342"/>
        <v>1</v>
      </c>
      <c r="HC556" s="4" t="b">
        <f t="shared" si="343"/>
        <v>1</v>
      </c>
      <c r="HD556" s="4" t="b">
        <f t="shared" si="344"/>
        <v>1</v>
      </c>
      <c r="HE556" s="4" t="b">
        <f t="shared" si="345"/>
        <v>1</v>
      </c>
    </row>
    <row r="557" spans="69:213" ht="60" x14ac:dyDescent="0.25">
      <c r="BQ557" s="4" t="s">
        <v>4569</v>
      </c>
      <c r="BR557" s="4" t="s">
        <v>8650</v>
      </c>
      <c r="BS557" s="4" t="s">
        <v>70</v>
      </c>
      <c r="BT557" s="4" t="s">
        <v>12731</v>
      </c>
      <c r="BU557" s="4">
        <v>300553</v>
      </c>
      <c r="BV557" s="4" t="s">
        <v>55</v>
      </c>
      <c r="BW557" s="4">
        <v>2712430</v>
      </c>
      <c r="BX557" s="10">
        <v>3279.0224032586998</v>
      </c>
      <c r="BY557" s="4">
        <f t="shared" si="322"/>
        <v>220.9775967413002</v>
      </c>
      <c r="BZ557" s="3">
        <f t="shared" si="323"/>
        <v>22.097759674130021</v>
      </c>
      <c r="CA557" s="3">
        <v>1000</v>
      </c>
      <c r="CB557" s="4">
        <v>3500</v>
      </c>
      <c r="CC557" s="8" t="str">
        <f t="shared" si="324"/>
        <v>Low Headroom</v>
      </c>
      <c r="CD557" s="10">
        <v>4</v>
      </c>
      <c r="CE557" s="10">
        <v>0.10990646259</v>
      </c>
      <c r="CF557" s="4">
        <f t="shared" si="325"/>
        <v>3.009353741000001E-2</v>
      </c>
      <c r="CG557" s="3">
        <f t="shared" si="326"/>
        <v>50.155895683333341</v>
      </c>
      <c r="CH557" s="3">
        <v>6.0000000000000012E-2</v>
      </c>
      <c r="CI557" s="4">
        <v>0.14000000000000001</v>
      </c>
      <c r="CJ557" s="8" t="str">
        <f t="shared" si="327"/>
        <v>Moderate Headroom</v>
      </c>
      <c r="CK557" s="10">
        <v>2</v>
      </c>
      <c r="CL557" s="4">
        <v>74.698222945205501</v>
      </c>
      <c r="CM557" s="4">
        <f t="shared" si="328"/>
        <v>425.30177705479451</v>
      </c>
      <c r="CN557" s="8">
        <f t="shared" si="329"/>
        <v>85.060355410958906</v>
      </c>
      <c r="CO557" s="3">
        <v>500</v>
      </c>
      <c r="CP557" s="4">
        <v>500</v>
      </c>
      <c r="CQ557" s="8" t="str">
        <f t="shared" si="330"/>
        <v>High Headroom</v>
      </c>
      <c r="CR557" s="4">
        <v>1</v>
      </c>
      <c r="CS557" s="4">
        <v>2.25</v>
      </c>
      <c r="CT557" s="10">
        <v>0.43204530313</v>
      </c>
      <c r="CU557" s="4">
        <f t="shared" si="331"/>
        <v>0.28204530312999998</v>
      </c>
      <c r="CV557" s="4">
        <f t="shared" si="332"/>
        <v>188.03020208666666</v>
      </c>
      <c r="CW557" s="4">
        <v>0.15</v>
      </c>
      <c r="CX557" s="4">
        <v>0.15</v>
      </c>
      <c r="CY557" s="8" t="str">
        <f t="shared" si="333"/>
        <v>High Headroom</v>
      </c>
      <c r="CZ557" s="10">
        <v>1</v>
      </c>
      <c r="DC557" s="4" t="s">
        <v>115</v>
      </c>
      <c r="DD557" s="4" t="s">
        <v>4569</v>
      </c>
      <c r="DE557" s="4" t="s">
        <v>15</v>
      </c>
      <c r="DF557" s="4" t="s">
        <v>55</v>
      </c>
      <c r="DG557" s="4" t="s">
        <v>8650</v>
      </c>
      <c r="DH557" s="4">
        <v>300553</v>
      </c>
      <c r="DI557" s="4">
        <v>3553</v>
      </c>
      <c r="DJ557" s="29">
        <v>2712430</v>
      </c>
      <c r="DK557" s="4" t="s">
        <v>17</v>
      </c>
      <c r="DL557" s="10" t="s">
        <v>639</v>
      </c>
      <c r="DM557" s="30">
        <v>4</v>
      </c>
      <c r="DN557" s="10">
        <v>0.1099</v>
      </c>
      <c r="DO557" s="30">
        <v>2</v>
      </c>
      <c r="DP557" s="10">
        <v>0.432</v>
      </c>
      <c r="DQ557" s="30">
        <v>1</v>
      </c>
      <c r="DR557" s="4">
        <v>220.9776</v>
      </c>
      <c r="DS557" s="31">
        <v>0.22097800000000001</v>
      </c>
      <c r="DT557" s="4" t="s">
        <v>120</v>
      </c>
      <c r="DU557" s="4" t="s">
        <v>117</v>
      </c>
      <c r="DV557" s="4">
        <v>3.0099999999999998E-2</v>
      </c>
      <c r="DW557" s="31">
        <v>0.50155899999999998</v>
      </c>
      <c r="DX557" s="4" t="s">
        <v>116</v>
      </c>
      <c r="DY557" s="4" t="s">
        <v>117</v>
      </c>
      <c r="DZ557" s="4">
        <v>0.28199999999999997</v>
      </c>
      <c r="EA557" s="31">
        <v>1.8803020000000001</v>
      </c>
      <c r="EB557" s="4" t="s">
        <v>118</v>
      </c>
      <c r="EC557" s="4" t="s">
        <v>117</v>
      </c>
      <c r="EE557" s="4" t="b">
        <f t="shared" si="334"/>
        <v>1</v>
      </c>
      <c r="EF557" s="4" t="b">
        <f t="shared" si="335"/>
        <v>1</v>
      </c>
      <c r="EG557" s="4" t="b">
        <f t="shared" si="336"/>
        <v>1</v>
      </c>
      <c r="EH557" s="4" t="b">
        <f t="shared" si="337"/>
        <v>1</v>
      </c>
      <c r="EI557" s="4" t="b">
        <f t="shared" si="338"/>
        <v>1</v>
      </c>
      <c r="EJ557" s="4" t="b">
        <f t="shared" si="339"/>
        <v>1</v>
      </c>
      <c r="EL557" s="4" t="s">
        <v>16814</v>
      </c>
      <c r="EM557" s="4" t="s">
        <v>18904</v>
      </c>
      <c r="EN557" s="4" t="s">
        <v>68</v>
      </c>
      <c r="EO557" s="4" t="s">
        <v>17859</v>
      </c>
      <c r="EP557" s="4">
        <v>200553</v>
      </c>
      <c r="EQ557" s="4" t="s">
        <v>66</v>
      </c>
      <c r="ER557" s="4">
        <v>39099</v>
      </c>
      <c r="ES557" s="10">
        <v>200.63195167222901</v>
      </c>
      <c r="ET557" s="4">
        <f t="shared" si="310"/>
        <v>299.36804832777102</v>
      </c>
      <c r="EU557" s="4">
        <f t="shared" si="311"/>
        <v>59.873609665554206</v>
      </c>
      <c r="EV557" s="4">
        <v>500</v>
      </c>
      <c r="EW557" s="4">
        <v>500</v>
      </c>
      <c r="EX557" s="8" t="str">
        <f t="shared" si="312"/>
        <v>Moderate Headroom</v>
      </c>
      <c r="EY557" s="10">
        <v>1</v>
      </c>
      <c r="EZ557" s="10">
        <v>6.2603847226100004E-2</v>
      </c>
      <c r="FA557" s="4">
        <f t="shared" si="313"/>
        <v>1.7396152773899998E-2</v>
      </c>
      <c r="FB557" s="4">
        <f t="shared" si="314"/>
        <v>21.745190967374999</v>
      </c>
      <c r="FC557" s="4">
        <v>0.08</v>
      </c>
      <c r="FD557" s="4">
        <v>0.08</v>
      </c>
      <c r="FE557" s="8" t="str">
        <f t="shared" si="315"/>
        <v>Low Headroom</v>
      </c>
      <c r="FF557" s="10">
        <v>1</v>
      </c>
      <c r="FG557" s="4">
        <v>684.98777115899202</v>
      </c>
      <c r="FH557" s="4">
        <f t="shared" si="316"/>
        <v>815.01222884100798</v>
      </c>
      <c r="FI557" s="4">
        <f t="shared" si="317"/>
        <v>81.501222884100798</v>
      </c>
      <c r="FJ557" s="4">
        <v>1000</v>
      </c>
      <c r="FK557" s="4">
        <v>1500</v>
      </c>
      <c r="FL557" s="8" t="str">
        <f t="shared" si="318"/>
        <v>High Headroom</v>
      </c>
      <c r="FM557" s="4">
        <v>2</v>
      </c>
      <c r="FN557" s="4">
        <v>1.25</v>
      </c>
      <c r="FO557" s="11">
        <v>0.39669276615639998</v>
      </c>
      <c r="FP557" s="4">
        <f t="shared" si="319"/>
        <v>0.24669276615639998</v>
      </c>
      <c r="FQ557" s="4">
        <f t="shared" si="320"/>
        <v>164.46184410426665</v>
      </c>
      <c r="FR557" s="4">
        <v>0.15</v>
      </c>
      <c r="FS557" s="4">
        <v>0.15</v>
      </c>
      <c r="FT557" s="8" t="str">
        <f t="shared" si="321"/>
        <v>High Headroom</v>
      </c>
      <c r="FU557" s="10">
        <v>1</v>
      </c>
      <c r="FX557" s="4" t="s">
        <v>115</v>
      </c>
      <c r="FY557" s="4" t="s">
        <v>16814</v>
      </c>
      <c r="FZ557" s="4" t="s">
        <v>15</v>
      </c>
      <c r="GA557" s="4" t="s">
        <v>66</v>
      </c>
      <c r="GB557" s="4" t="s">
        <v>18904</v>
      </c>
      <c r="GC557" s="4">
        <v>200553</v>
      </c>
      <c r="GD557" s="4">
        <v>20553</v>
      </c>
      <c r="GE557" s="4">
        <v>39099</v>
      </c>
      <c r="GF557" s="4"/>
      <c r="GG557" s="10">
        <v>200.63200000000001</v>
      </c>
      <c r="GH557" s="30">
        <v>1</v>
      </c>
      <c r="GI557" s="10">
        <v>6.2600000000000003E-2</v>
      </c>
      <c r="GJ557" s="30">
        <v>1</v>
      </c>
      <c r="GK557" s="10">
        <v>0.3967</v>
      </c>
      <c r="GL557" s="30">
        <v>1</v>
      </c>
      <c r="GM557" s="4">
        <v>299.36799999999999</v>
      </c>
      <c r="GN557" s="31">
        <v>0.59873600000000005</v>
      </c>
      <c r="GO557" s="4" t="s">
        <v>116</v>
      </c>
      <c r="GP557" s="4" t="s">
        <v>117</v>
      </c>
      <c r="GQ557" s="4">
        <v>1.7399999999999999E-2</v>
      </c>
      <c r="GR557" s="31">
        <v>0.21745200000000001</v>
      </c>
      <c r="GS557" s="4" t="s">
        <v>120</v>
      </c>
      <c r="GT557" s="4" t="s">
        <v>117</v>
      </c>
      <c r="GU557" s="4">
        <v>0.2467</v>
      </c>
      <c r="GV557" s="31">
        <v>1.6446180000000001</v>
      </c>
      <c r="GW557" s="4" t="s">
        <v>118</v>
      </c>
      <c r="GX557" s="4" t="s">
        <v>117</v>
      </c>
      <c r="GZ557" s="4" t="b">
        <f t="shared" si="340"/>
        <v>1</v>
      </c>
      <c r="HA557" s="4" t="b">
        <f t="shared" si="341"/>
        <v>1</v>
      </c>
      <c r="HB557" s="4" t="b">
        <f t="shared" si="342"/>
        <v>1</v>
      </c>
      <c r="HC557" s="4" t="b">
        <f t="shared" si="343"/>
        <v>1</v>
      </c>
      <c r="HD557" s="4" t="b">
        <f t="shared" si="344"/>
        <v>1</v>
      </c>
      <c r="HE557" s="4" t="b">
        <f t="shared" si="345"/>
        <v>1</v>
      </c>
    </row>
    <row r="558" spans="69:213" ht="60" x14ac:dyDescent="0.25">
      <c r="BQ558" s="4" t="s">
        <v>4570</v>
      </c>
      <c r="BR558" s="4" t="s">
        <v>8651</v>
      </c>
      <c r="BS558" s="4" t="s">
        <v>70</v>
      </c>
      <c r="BT558" s="4" t="s">
        <v>12732</v>
      </c>
      <c r="BU558" s="4">
        <v>300554</v>
      </c>
      <c r="BV558" s="4" t="s">
        <v>40</v>
      </c>
      <c r="BW558" s="4">
        <v>1719837</v>
      </c>
      <c r="BX558" s="10">
        <v>888.66799204769995</v>
      </c>
      <c r="BY558" s="4">
        <f t="shared" si="322"/>
        <v>611.33200795230005</v>
      </c>
      <c r="BZ558" s="3">
        <f t="shared" si="323"/>
        <v>61.133200795230003</v>
      </c>
      <c r="CA558" s="3">
        <v>1000</v>
      </c>
      <c r="CB558" s="4">
        <v>1500</v>
      </c>
      <c r="CC558" s="8" t="str">
        <f t="shared" si="324"/>
        <v>High Headroom</v>
      </c>
      <c r="CD558" s="10">
        <v>2</v>
      </c>
      <c r="CE558" s="10">
        <v>1.5612802497999999E-2</v>
      </c>
      <c r="CF558" s="4">
        <f t="shared" si="325"/>
        <v>6.4387197502000004E-2</v>
      </c>
      <c r="CG558" s="3">
        <f t="shared" si="326"/>
        <v>80.483996877500005</v>
      </c>
      <c r="CH558" s="3">
        <v>0.08</v>
      </c>
      <c r="CI558" s="4">
        <v>0.08</v>
      </c>
      <c r="CJ558" s="8" t="str">
        <f t="shared" si="327"/>
        <v>High Headroom</v>
      </c>
      <c r="CK558" s="10">
        <v>1</v>
      </c>
      <c r="CL558" s="4">
        <v>45.508508112386203</v>
      </c>
      <c r="CM558" s="4">
        <f t="shared" si="328"/>
        <v>454.49149188761379</v>
      </c>
      <c r="CN558" s="8">
        <f t="shared" si="329"/>
        <v>90.898298377522764</v>
      </c>
      <c r="CO558" s="3">
        <v>500</v>
      </c>
      <c r="CP558" s="4">
        <v>500</v>
      </c>
      <c r="CQ558" s="8" t="str">
        <f t="shared" si="330"/>
        <v>High Headroom</v>
      </c>
      <c r="CR558" s="4">
        <v>1</v>
      </c>
      <c r="CS558" s="4">
        <v>1.25</v>
      </c>
      <c r="CT558" s="10">
        <v>0.69916666667000005</v>
      </c>
      <c r="CU558" s="4">
        <f t="shared" si="331"/>
        <v>0.54916666667000003</v>
      </c>
      <c r="CV558" s="4">
        <f t="shared" si="332"/>
        <v>366.11111111333338</v>
      </c>
      <c r="CW558" s="4">
        <v>0.15</v>
      </c>
      <c r="CX558" s="4">
        <v>0.15</v>
      </c>
      <c r="CY558" s="8" t="str">
        <f t="shared" si="333"/>
        <v>High Headroom</v>
      </c>
      <c r="CZ558" s="10">
        <v>1</v>
      </c>
      <c r="DC558" s="4" t="s">
        <v>115</v>
      </c>
      <c r="DD558" s="4" t="s">
        <v>4570</v>
      </c>
      <c r="DE558" s="4" t="s">
        <v>15</v>
      </c>
      <c r="DF558" s="4" t="s">
        <v>40</v>
      </c>
      <c r="DG558" s="4" t="s">
        <v>8651</v>
      </c>
      <c r="DH558" s="4">
        <v>300554</v>
      </c>
      <c r="DI558" s="4">
        <v>3554</v>
      </c>
      <c r="DJ558" s="29">
        <v>1719837</v>
      </c>
      <c r="DK558" s="4" t="s">
        <v>17</v>
      </c>
      <c r="DL558" s="10">
        <v>888.66800000000001</v>
      </c>
      <c r="DM558" s="30">
        <v>2</v>
      </c>
      <c r="DN558" s="10">
        <v>1.5599999999999999E-2</v>
      </c>
      <c r="DO558" s="30">
        <v>1</v>
      </c>
      <c r="DP558" s="10">
        <v>0.69920000000000004</v>
      </c>
      <c r="DQ558" s="30">
        <v>1</v>
      </c>
      <c r="DR558" s="4">
        <v>611.33199999999999</v>
      </c>
      <c r="DS558" s="31">
        <v>0.61133199999999999</v>
      </c>
      <c r="DT558" s="4" t="s">
        <v>118</v>
      </c>
      <c r="DU558" s="4" t="s">
        <v>117</v>
      </c>
      <c r="DV558" s="4">
        <v>6.4399999999999999E-2</v>
      </c>
      <c r="DW558" s="31">
        <v>0.80484</v>
      </c>
      <c r="DX558" s="4" t="s">
        <v>118</v>
      </c>
      <c r="DY558" s="4" t="s">
        <v>117</v>
      </c>
      <c r="DZ558" s="4">
        <v>0.54920000000000002</v>
      </c>
      <c r="EA558" s="31">
        <v>3.661111</v>
      </c>
      <c r="EB558" s="4" t="s">
        <v>118</v>
      </c>
      <c r="EC558" s="4" t="s">
        <v>117</v>
      </c>
      <c r="EE558" s="4" t="b">
        <f t="shared" si="334"/>
        <v>1</v>
      </c>
      <c r="EF558" s="4" t="b">
        <f t="shared" si="335"/>
        <v>1</v>
      </c>
      <c r="EG558" s="4" t="b">
        <f t="shared" si="336"/>
        <v>1</v>
      </c>
      <c r="EH558" s="4" t="b">
        <f t="shared" si="337"/>
        <v>1</v>
      </c>
      <c r="EI558" s="4" t="b">
        <f t="shared" si="338"/>
        <v>1</v>
      </c>
      <c r="EJ558" s="4" t="b">
        <f t="shared" si="339"/>
        <v>1</v>
      </c>
      <c r="EL558" s="4" t="s">
        <v>16815</v>
      </c>
      <c r="EM558" s="4" t="s">
        <v>18905</v>
      </c>
      <c r="EN558" s="4" t="s">
        <v>68</v>
      </c>
      <c r="EO558" s="4" t="s">
        <v>17860</v>
      </c>
      <c r="EP558" s="4">
        <v>200554</v>
      </c>
      <c r="EQ558" s="4" t="s">
        <v>40</v>
      </c>
      <c r="ER558" s="4">
        <v>17133</v>
      </c>
      <c r="ES558" s="10">
        <v>7.0086517971121003</v>
      </c>
      <c r="ET558" s="4">
        <f t="shared" si="310"/>
        <v>492.99134820288788</v>
      </c>
      <c r="EU558" s="4">
        <f t="shared" si="311"/>
        <v>98.59826964057757</v>
      </c>
      <c r="EV558" s="4">
        <v>500</v>
      </c>
      <c r="EW558" s="4">
        <v>500</v>
      </c>
      <c r="EX558" s="8" t="str">
        <f t="shared" si="312"/>
        <v>High Headroom</v>
      </c>
      <c r="EY558" s="10">
        <v>1</v>
      </c>
      <c r="EZ558" s="10">
        <v>0.1091822750114</v>
      </c>
      <c r="FA558" s="4">
        <f t="shared" si="313"/>
        <v>3.0817724988600012E-2</v>
      </c>
      <c r="FB558" s="4">
        <f t="shared" si="314"/>
        <v>51.362874981000004</v>
      </c>
      <c r="FC558" s="4">
        <v>6.0000000000000012E-2</v>
      </c>
      <c r="FD558" s="4">
        <v>0.14000000000000001</v>
      </c>
      <c r="FE558" s="8" t="str">
        <f t="shared" si="315"/>
        <v>Moderate Headroom</v>
      </c>
      <c r="FF558" s="10">
        <v>2</v>
      </c>
      <c r="FG558" s="4">
        <v>0.34328090434834602</v>
      </c>
      <c r="FH558" s="4">
        <f t="shared" si="316"/>
        <v>499.65671909565168</v>
      </c>
      <c r="FI558" s="4">
        <f t="shared" si="317"/>
        <v>99.931343819130333</v>
      </c>
      <c r="FJ558" s="4">
        <v>500</v>
      </c>
      <c r="FK558" s="4">
        <v>500</v>
      </c>
      <c r="FL558" s="8" t="str">
        <f t="shared" si="318"/>
        <v>High Headroom</v>
      </c>
      <c r="FM558" s="4">
        <v>1</v>
      </c>
      <c r="FN558" s="4">
        <v>1.5</v>
      </c>
      <c r="FO558" s="11">
        <v>0.77294489978089997</v>
      </c>
      <c r="FP558" s="4">
        <f t="shared" si="319"/>
        <v>0.62294489978089995</v>
      </c>
      <c r="FQ558" s="4">
        <f t="shared" si="320"/>
        <v>415.29659985393329</v>
      </c>
      <c r="FR558" s="4">
        <v>0.15</v>
      </c>
      <c r="FS558" s="4">
        <v>0.15</v>
      </c>
      <c r="FT558" s="8" t="str">
        <f t="shared" si="321"/>
        <v>High Headroom</v>
      </c>
      <c r="FU558" s="10">
        <v>1</v>
      </c>
      <c r="FX558" s="4" t="s">
        <v>115</v>
      </c>
      <c r="FY558" s="4" t="s">
        <v>16815</v>
      </c>
      <c r="FZ558" s="4" t="s">
        <v>15</v>
      </c>
      <c r="GA558" s="4" t="s">
        <v>40</v>
      </c>
      <c r="GB558" s="4" t="s">
        <v>18905</v>
      </c>
      <c r="GC558" s="4">
        <v>200554</v>
      </c>
      <c r="GD558" s="4">
        <v>20554</v>
      </c>
      <c r="GE558" s="4">
        <v>17133</v>
      </c>
      <c r="GF558" s="4"/>
      <c r="GG558" s="10">
        <v>7.0087000000000002</v>
      </c>
      <c r="GH558" s="30">
        <v>1</v>
      </c>
      <c r="GI558" s="10">
        <v>0.10920000000000001</v>
      </c>
      <c r="GJ558" s="30">
        <v>2</v>
      </c>
      <c r="GK558" s="10">
        <v>0.77290000000000003</v>
      </c>
      <c r="GL558" s="30">
        <v>1</v>
      </c>
      <c r="GM558" s="4">
        <v>492.99130000000002</v>
      </c>
      <c r="GN558" s="31">
        <v>0.98598299999999994</v>
      </c>
      <c r="GO558" s="4" t="s">
        <v>118</v>
      </c>
      <c r="GP558" s="4" t="s">
        <v>117</v>
      </c>
      <c r="GQ558" s="4">
        <v>3.0800000000000001E-2</v>
      </c>
      <c r="GR558" s="31">
        <v>0.513629</v>
      </c>
      <c r="GS558" s="4" t="s">
        <v>116</v>
      </c>
      <c r="GT558" s="4" t="s">
        <v>117</v>
      </c>
      <c r="GU558" s="4">
        <v>0.62290000000000001</v>
      </c>
      <c r="GV558" s="31">
        <v>4.1529660000000002</v>
      </c>
      <c r="GW558" s="4" t="s">
        <v>118</v>
      </c>
      <c r="GX558" s="4" t="s">
        <v>117</v>
      </c>
      <c r="GZ558" s="4" t="b">
        <f t="shared" si="340"/>
        <v>1</v>
      </c>
      <c r="HA558" s="4" t="b">
        <f t="shared" si="341"/>
        <v>1</v>
      </c>
      <c r="HB558" s="4" t="b">
        <f t="shared" si="342"/>
        <v>1</v>
      </c>
      <c r="HC558" s="4" t="b">
        <f t="shared" si="343"/>
        <v>1</v>
      </c>
      <c r="HD558" s="4" t="b">
        <f t="shared" si="344"/>
        <v>1</v>
      </c>
      <c r="HE558" s="4" t="b">
        <f t="shared" si="345"/>
        <v>1</v>
      </c>
    </row>
    <row r="559" spans="69:213" ht="45" x14ac:dyDescent="0.25">
      <c r="BQ559" s="4" t="s">
        <v>4571</v>
      </c>
      <c r="BR559" s="4" t="s">
        <v>8652</v>
      </c>
      <c r="BS559" s="4" t="s">
        <v>70</v>
      </c>
      <c r="BT559" s="4" t="s">
        <v>12733</v>
      </c>
      <c r="BU559" s="4">
        <v>300555</v>
      </c>
      <c r="BV559" s="4" t="s">
        <v>33</v>
      </c>
      <c r="BW559" s="4">
        <v>4815988</v>
      </c>
      <c r="BX559" s="10">
        <v>585.63303942898597</v>
      </c>
      <c r="BY559" s="4">
        <f t="shared" si="322"/>
        <v>914.36696057101403</v>
      </c>
      <c r="BZ559" s="3">
        <f t="shared" si="323"/>
        <v>91.436696057101415</v>
      </c>
      <c r="CA559" s="3">
        <v>1000</v>
      </c>
      <c r="CB559" s="4">
        <v>1500</v>
      </c>
      <c r="CC559" s="8" t="str">
        <f t="shared" si="324"/>
        <v>High Headroom</v>
      </c>
      <c r="CD559" s="10">
        <v>2</v>
      </c>
      <c r="CE559" s="10">
        <v>7.6923076923100006E-2</v>
      </c>
      <c r="CF559" s="4">
        <f t="shared" si="325"/>
        <v>3.0769230768999956E-3</v>
      </c>
      <c r="CG559" s="3">
        <f t="shared" si="326"/>
        <v>3.8461538461249942</v>
      </c>
      <c r="CH559" s="3">
        <v>0.08</v>
      </c>
      <c r="CI559" s="4">
        <v>0.08</v>
      </c>
      <c r="CJ559" s="8" t="str">
        <f t="shared" si="327"/>
        <v>Low Headroom</v>
      </c>
      <c r="CK559" s="10">
        <v>1</v>
      </c>
      <c r="CL559" s="4">
        <v>136.95179205313201</v>
      </c>
      <c r="CM559" s="4">
        <f t="shared" si="328"/>
        <v>363.04820794686799</v>
      </c>
      <c r="CN559" s="8">
        <f t="shared" si="329"/>
        <v>72.609641589373595</v>
      </c>
      <c r="CO559" s="3">
        <v>500</v>
      </c>
      <c r="CP559" s="4">
        <v>500</v>
      </c>
      <c r="CQ559" s="8" t="str">
        <f t="shared" si="330"/>
        <v>High Headroom</v>
      </c>
      <c r="CR559" s="4">
        <v>1</v>
      </c>
      <c r="CS559" s="4">
        <v>1.25</v>
      </c>
      <c r="CT559" s="10">
        <v>0.25852434331599999</v>
      </c>
      <c r="CU559" s="4">
        <f t="shared" si="331"/>
        <v>0.108524343316</v>
      </c>
      <c r="CV559" s="4">
        <f t="shared" si="332"/>
        <v>72.349562210666676</v>
      </c>
      <c r="CW559" s="4">
        <v>0.15</v>
      </c>
      <c r="CX559" s="4">
        <v>0.15</v>
      </c>
      <c r="CY559" s="8" t="str">
        <f t="shared" si="333"/>
        <v>High Headroom</v>
      </c>
      <c r="CZ559" s="10">
        <v>1</v>
      </c>
      <c r="DC559" s="4" t="s">
        <v>115</v>
      </c>
      <c r="DD559" s="4" t="s">
        <v>4571</v>
      </c>
      <c r="DE559" s="4" t="s">
        <v>15</v>
      </c>
      <c r="DF559" s="4" t="s">
        <v>33</v>
      </c>
      <c r="DG559" s="4" t="s">
        <v>8652</v>
      </c>
      <c r="DH559" s="4">
        <v>300555</v>
      </c>
      <c r="DI559" s="4">
        <v>3555</v>
      </c>
      <c r="DJ559" s="29">
        <v>4815988</v>
      </c>
      <c r="DK559" s="4" t="s">
        <v>17</v>
      </c>
      <c r="DL559" s="10">
        <v>585.63300000000004</v>
      </c>
      <c r="DM559" s="30">
        <v>2</v>
      </c>
      <c r="DN559" s="10">
        <v>7.6899999999999996E-2</v>
      </c>
      <c r="DO559" s="30">
        <v>1</v>
      </c>
      <c r="DP559" s="10">
        <v>0.25850000000000001</v>
      </c>
      <c r="DQ559" s="30">
        <v>1</v>
      </c>
      <c r="DR559" s="4">
        <v>914.36699999999996</v>
      </c>
      <c r="DS559" s="31">
        <v>0.91436700000000004</v>
      </c>
      <c r="DT559" s="4" t="s">
        <v>118</v>
      </c>
      <c r="DU559" s="4" t="s">
        <v>117</v>
      </c>
      <c r="DV559" s="4">
        <v>3.0999999999999999E-3</v>
      </c>
      <c r="DW559" s="31">
        <v>3.8462000000000003E-2</v>
      </c>
      <c r="DX559" s="4" t="s">
        <v>120</v>
      </c>
      <c r="DY559" s="4" t="s">
        <v>117</v>
      </c>
      <c r="DZ559" s="4">
        <v>0.1085</v>
      </c>
      <c r="EA559" s="31">
        <v>0.72349599999999992</v>
      </c>
      <c r="EB559" s="4" t="s">
        <v>118</v>
      </c>
      <c r="EC559" s="4" t="s">
        <v>117</v>
      </c>
      <c r="EE559" s="4" t="b">
        <f t="shared" si="334"/>
        <v>1</v>
      </c>
      <c r="EF559" s="4" t="b">
        <f t="shared" si="335"/>
        <v>1</v>
      </c>
      <c r="EG559" s="4" t="b">
        <f t="shared" si="336"/>
        <v>1</v>
      </c>
      <c r="EH559" s="4" t="b">
        <f t="shared" si="337"/>
        <v>1</v>
      </c>
      <c r="EI559" s="4" t="b">
        <f t="shared" si="338"/>
        <v>1</v>
      </c>
      <c r="EJ559" s="4" t="b">
        <f t="shared" si="339"/>
        <v>1</v>
      </c>
      <c r="EL559" s="4" t="s">
        <v>16816</v>
      </c>
      <c r="EM559" s="4" t="s">
        <v>18906</v>
      </c>
      <c r="EN559" s="4" t="s">
        <v>68</v>
      </c>
      <c r="EO559" s="4" t="s">
        <v>17861</v>
      </c>
      <c r="EP559" s="4">
        <v>200555</v>
      </c>
      <c r="EQ559" s="4" t="s">
        <v>31</v>
      </c>
      <c r="ER559" s="4">
        <v>19195</v>
      </c>
      <c r="ES559" s="10">
        <v>874.7482676331</v>
      </c>
      <c r="ET559" s="4">
        <f t="shared" si="310"/>
        <v>625.2517323669</v>
      </c>
      <c r="EU559" s="4">
        <f t="shared" si="311"/>
        <v>62.525173236690001</v>
      </c>
      <c r="EV559" s="4">
        <v>1000</v>
      </c>
      <c r="EW559" s="4">
        <v>1500</v>
      </c>
      <c r="EX559" s="8" t="str">
        <f t="shared" si="312"/>
        <v>High Headroom</v>
      </c>
      <c r="EY559" s="10">
        <v>2</v>
      </c>
      <c r="EZ559" s="10">
        <v>6.9827586206999998E-2</v>
      </c>
      <c r="FA559" s="4">
        <f t="shared" si="313"/>
        <v>1.0172413793000004E-2</v>
      </c>
      <c r="FB559" s="4">
        <f t="shared" si="314"/>
        <v>12.715517241250005</v>
      </c>
      <c r="FC559" s="4">
        <v>0.08</v>
      </c>
      <c r="FD559" s="4">
        <v>0.08</v>
      </c>
      <c r="FE559" s="8" t="str">
        <f t="shared" si="315"/>
        <v>Low Headroom</v>
      </c>
      <c r="FF559" s="10">
        <v>1</v>
      </c>
      <c r="FG559" s="4">
        <v>157.79410971889999</v>
      </c>
      <c r="FH559" s="4">
        <f t="shared" si="316"/>
        <v>342.20589028109998</v>
      </c>
      <c r="FI559" s="4">
        <f t="shared" si="317"/>
        <v>68.441178056219997</v>
      </c>
      <c r="FJ559" s="4">
        <v>500</v>
      </c>
      <c r="FK559" s="4">
        <v>500</v>
      </c>
      <c r="FL559" s="8" t="str">
        <f t="shared" si="318"/>
        <v>High Headroom</v>
      </c>
      <c r="FM559" s="4">
        <v>1</v>
      </c>
      <c r="FN559" s="4">
        <v>1.25</v>
      </c>
      <c r="FO559" s="11">
        <v>0.36778332144999998</v>
      </c>
      <c r="FP559" s="4">
        <f t="shared" si="319"/>
        <v>0.21778332144999998</v>
      </c>
      <c r="FQ559" s="4">
        <f t="shared" si="320"/>
        <v>145.18888096666666</v>
      </c>
      <c r="FR559" s="4">
        <v>0.15</v>
      </c>
      <c r="FS559" s="4">
        <v>0.15</v>
      </c>
      <c r="FT559" s="8" t="str">
        <f t="shared" si="321"/>
        <v>High Headroom</v>
      </c>
      <c r="FU559" s="10">
        <v>1</v>
      </c>
      <c r="FX559" s="4" t="s">
        <v>115</v>
      </c>
      <c r="FY559" s="4" t="s">
        <v>16816</v>
      </c>
      <c r="FZ559" s="4" t="s">
        <v>15</v>
      </c>
      <c r="GA559" s="4" t="s">
        <v>31</v>
      </c>
      <c r="GB559" s="4" t="s">
        <v>18906</v>
      </c>
      <c r="GC559" s="4">
        <v>200555</v>
      </c>
      <c r="GD559" s="4">
        <v>20555</v>
      </c>
      <c r="GE559" s="4">
        <v>19195</v>
      </c>
      <c r="GF559" s="4"/>
      <c r="GG559" s="10">
        <v>874.74829999999997</v>
      </c>
      <c r="GH559" s="30">
        <v>2</v>
      </c>
      <c r="GI559" s="10">
        <v>6.9800000000000001E-2</v>
      </c>
      <c r="GJ559" s="30">
        <v>1</v>
      </c>
      <c r="GK559" s="10">
        <v>0.36780000000000002</v>
      </c>
      <c r="GL559" s="30">
        <v>1</v>
      </c>
      <c r="GM559" s="4">
        <v>625.25170000000003</v>
      </c>
      <c r="GN559" s="31">
        <v>0.62525200000000003</v>
      </c>
      <c r="GO559" s="4" t="s">
        <v>118</v>
      </c>
      <c r="GP559" s="4" t="s">
        <v>117</v>
      </c>
      <c r="GQ559" s="4">
        <v>1.0200000000000001E-2</v>
      </c>
      <c r="GR559" s="31">
        <v>0.12715500000000002</v>
      </c>
      <c r="GS559" s="4" t="s">
        <v>120</v>
      </c>
      <c r="GT559" s="4" t="s">
        <v>117</v>
      </c>
      <c r="GU559" s="4">
        <v>0.21779999999999999</v>
      </c>
      <c r="GV559" s="31">
        <v>1.451889</v>
      </c>
      <c r="GW559" s="4" t="s">
        <v>118</v>
      </c>
      <c r="GX559" s="4" t="s">
        <v>117</v>
      </c>
      <c r="GZ559" s="4" t="b">
        <f t="shared" si="340"/>
        <v>1</v>
      </c>
      <c r="HA559" s="4" t="b">
        <f t="shared" si="341"/>
        <v>1</v>
      </c>
      <c r="HB559" s="4" t="b">
        <f t="shared" si="342"/>
        <v>1</v>
      </c>
      <c r="HC559" s="4" t="b">
        <f t="shared" si="343"/>
        <v>1</v>
      </c>
      <c r="HD559" s="4" t="b">
        <f t="shared" si="344"/>
        <v>1</v>
      </c>
      <c r="HE559" s="4" t="b">
        <f t="shared" si="345"/>
        <v>1</v>
      </c>
    </row>
    <row r="560" spans="69:213" ht="45" x14ac:dyDescent="0.25">
      <c r="BQ560" s="4" t="s">
        <v>4572</v>
      </c>
      <c r="BR560" s="4" t="s">
        <v>8653</v>
      </c>
      <c r="BS560" s="4" t="s">
        <v>70</v>
      </c>
      <c r="BT560" s="4" t="s">
        <v>12734</v>
      </c>
      <c r="BU560" s="4">
        <v>300556</v>
      </c>
      <c r="BV560" s="4" t="s">
        <v>33</v>
      </c>
      <c r="BW560" s="4">
        <v>4820344</v>
      </c>
      <c r="BX560" s="10">
        <v>268.35769179509998</v>
      </c>
      <c r="BY560" s="4">
        <f t="shared" si="322"/>
        <v>231.64230820490002</v>
      </c>
      <c r="BZ560" s="3">
        <f t="shared" si="323"/>
        <v>46.328461640980002</v>
      </c>
      <c r="CA560" s="3">
        <v>500</v>
      </c>
      <c r="CB560" s="4">
        <v>500</v>
      </c>
      <c r="CC560" s="8" t="str">
        <f t="shared" si="324"/>
        <v>Moderate Headroom</v>
      </c>
      <c r="CD560" s="10">
        <v>1</v>
      </c>
      <c r="CE560" s="10">
        <v>5.7981698016999997E-2</v>
      </c>
      <c r="CF560" s="4">
        <f t="shared" si="325"/>
        <v>2.2018301983000005E-2</v>
      </c>
      <c r="CG560" s="3">
        <f t="shared" si="326"/>
        <v>27.522877478750008</v>
      </c>
      <c r="CH560" s="3">
        <v>0.08</v>
      </c>
      <c r="CI560" s="4">
        <v>0.08</v>
      </c>
      <c r="CJ560" s="8" t="str">
        <f t="shared" si="327"/>
        <v>Low Headroom</v>
      </c>
      <c r="CK560" s="10">
        <v>1</v>
      </c>
      <c r="CL560" s="4" t="s">
        <v>72</v>
      </c>
      <c r="CM560" s="4" t="str">
        <f t="shared" si="328"/>
        <v>Bottomed Out</v>
      </c>
      <c r="CN560" s="8" t="str">
        <f t="shared" si="329"/>
        <v>Bottomed Out</v>
      </c>
      <c r="CO560" s="3" t="s">
        <v>72</v>
      </c>
      <c r="CP560" s="4" t="s">
        <v>4015</v>
      </c>
      <c r="CQ560" s="8" t="str">
        <f t="shared" si="330"/>
        <v>At the lowest level</v>
      </c>
      <c r="CR560" s="4">
        <v>6</v>
      </c>
      <c r="CS560" s="4">
        <v>2.75</v>
      </c>
      <c r="CT560" s="10">
        <v>0.149537064</v>
      </c>
      <c r="CU560" s="4">
        <f t="shared" si="331"/>
        <v>6.9537063999999996E-2</v>
      </c>
      <c r="CV560" s="4">
        <f t="shared" si="332"/>
        <v>99.33866285714285</v>
      </c>
      <c r="CW560" s="4">
        <v>6.9999999999999993E-2</v>
      </c>
      <c r="CX560" s="4">
        <v>0.08</v>
      </c>
      <c r="CY560" s="8" t="str">
        <f t="shared" si="333"/>
        <v>High Headroom</v>
      </c>
      <c r="CZ560" s="10">
        <v>2</v>
      </c>
      <c r="DC560" s="4" t="s">
        <v>115</v>
      </c>
      <c r="DD560" s="4" t="s">
        <v>4572</v>
      </c>
      <c r="DE560" s="4" t="s">
        <v>15</v>
      </c>
      <c r="DF560" s="4" t="s">
        <v>33</v>
      </c>
      <c r="DG560" s="4" t="s">
        <v>8653</v>
      </c>
      <c r="DH560" s="4">
        <v>300556</v>
      </c>
      <c r="DI560" s="4">
        <v>3556</v>
      </c>
      <c r="DJ560" s="29">
        <v>4820344</v>
      </c>
      <c r="DK560" s="4" t="s">
        <v>17</v>
      </c>
      <c r="DL560" s="10">
        <v>268.35770000000002</v>
      </c>
      <c r="DM560" s="30">
        <v>1</v>
      </c>
      <c r="DN560" s="10">
        <v>5.8000000000000003E-2</v>
      </c>
      <c r="DO560" s="30">
        <v>1</v>
      </c>
      <c r="DP560" s="10">
        <v>0.14949999999999999</v>
      </c>
      <c r="DQ560" s="30">
        <v>2</v>
      </c>
      <c r="DR560" s="4">
        <v>231.64230000000001</v>
      </c>
      <c r="DS560" s="31">
        <v>0.463285</v>
      </c>
      <c r="DT560" s="4" t="s">
        <v>116</v>
      </c>
      <c r="DU560" s="4" t="s">
        <v>117</v>
      </c>
      <c r="DV560" s="4">
        <v>2.1999999999999999E-2</v>
      </c>
      <c r="DW560" s="31">
        <v>0.275229</v>
      </c>
      <c r="DX560" s="4" t="s">
        <v>120</v>
      </c>
      <c r="DY560" s="4" t="s">
        <v>117</v>
      </c>
      <c r="DZ560" s="4">
        <v>6.9500000000000006E-2</v>
      </c>
      <c r="EA560" s="31">
        <v>0.99338700000000002</v>
      </c>
      <c r="EB560" s="4" t="s">
        <v>118</v>
      </c>
      <c r="EC560" s="4" t="s">
        <v>117</v>
      </c>
      <c r="EE560" s="4" t="b">
        <f t="shared" si="334"/>
        <v>1</v>
      </c>
      <c r="EF560" s="4" t="b">
        <f t="shared" si="335"/>
        <v>1</v>
      </c>
      <c r="EG560" s="4" t="b">
        <f t="shared" si="336"/>
        <v>1</v>
      </c>
      <c r="EH560" s="4" t="b">
        <f t="shared" si="337"/>
        <v>1</v>
      </c>
      <c r="EI560" s="4" t="b">
        <f t="shared" si="338"/>
        <v>1</v>
      </c>
      <c r="EJ560" s="4" t="b">
        <f t="shared" si="339"/>
        <v>1</v>
      </c>
      <c r="EL560" s="4" t="s">
        <v>16817</v>
      </c>
      <c r="EM560" s="4" t="s">
        <v>18907</v>
      </c>
      <c r="EN560" s="4" t="s">
        <v>68</v>
      </c>
      <c r="EO560" s="4" t="s">
        <v>17862</v>
      </c>
      <c r="EP560" s="4">
        <v>200556</v>
      </c>
      <c r="EQ560" s="4" t="s">
        <v>31</v>
      </c>
      <c r="ER560" s="4">
        <v>19197</v>
      </c>
      <c r="ES560" s="10">
        <v>454.89038467040001</v>
      </c>
      <c r="ET560" s="4">
        <f t="shared" si="310"/>
        <v>45.10961532959999</v>
      </c>
      <c r="EU560" s="4">
        <f t="shared" si="311"/>
        <v>9.0219230659199976</v>
      </c>
      <c r="EV560" s="4">
        <v>500</v>
      </c>
      <c r="EW560" s="4">
        <v>500</v>
      </c>
      <c r="EX560" s="8" t="str">
        <f t="shared" si="312"/>
        <v>Low Headroom</v>
      </c>
      <c r="EY560" s="10">
        <v>1</v>
      </c>
      <c r="EZ560" s="10">
        <v>0.15836158453999999</v>
      </c>
      <c r="FA560" s="4">
        <f t="shared" si="313"/>
        <v>4.1638415460000022E-2</v>
      </c>
      <c r="FB560" s="4">
        <f t="shared" si="314"/>
        <v>69.397359100000045</v>
      </c>
      <c r="FC560" s="4">
        <v>0.06</v>
      </c>
      <c r="FD560" s="4">
        <v>0.2</v>
      </c>
      <c r="FE560" s="8" t="str">
        <f t="shared" si="315"/>
        <v>High Headroom</v>
      </c>
      <c r="FF560" s="10">
        <v>3</v>
      </c>
      <c r="FG560" s="4">
        <v>147.92794395253901</v>
      </c>
      <c r="FH560" s="4">
        <f t="shared" si="316"/>
        <v>352.07205604746099</v>
      </c>
      <c r="FI560" s="4">
        <f t="shared" si="317"/>
        <v>70.414411209492201</v>
      </c>
      <c r="FJ560" s="4">
        <v>500</v>
      </c>
      <c r="FK560" s="4">
        <v>500</v>
      </c>
      <c r="FL560" s="8" t="str">
        <f t="shared" si="318"/>
        <v>High Headroom</v>
      </c>
      <c r="FM560" s="4">
        <v>1</v>
      </c>
      <c r="FN560" s="4">
        <v>2.25</v>
      </c>
      <c r="FO560" s="11">
        <v>0.51541259811999995</v>
      </c>
      <c r="FP560" s="4">
        <f t="shared" si="319"/>
        <v>0.36541259811999993</v>
      </c>
      <c r="FQ560" s="4">
        <f t="shared" si="320"/>
        <v>243.60839874666661</v>
      </c>
      <c r="FR560" s="4">
        <v>0.15</v>
      </c>
      <c r="FS560" s="4">
        <v>0.15</v>
      </c>
      <c r="FT560" s="8" t="str">
        <f t="shared" si="321"/>
        <v>High Headroom</v>
      </c>
      <c r="FU560" s="10">
        <v>1</v>
      </c>
      <c r="FX560" s="4" t="s">
        <v>115</v>
      </c>
      <c r="FY560" s="4" t="s">
        <v>16817</v>
      </c>
      <c r="FZ560" s="4" t="s">
        <v>15</v>
      </c>
      <c r="GA560" s="4" t="s">
        <v>31</v>
      </c>
      <c r="GB560" s="4" t="s">
        <v>18907</v>
      </c>
      <c r="GC560" s="4">
        <v>200556</v>
      </c>
      <c r="GD560" s="4">
        <v>20556</v>
      </c>
      <c r="GE560" s="4">
        <v>19197</v>
      </c>
      <c r="GF560" s="4"/>
      <c r="GG560" s="10">
        <v>454.8904</v>
      </c>
      <c r="GH560" s="30">
        <v>1</v>
      </c>
      <c r="GI560" s="10">
        <v>0.15840000000000001</v>
      </c>
      <c r="GJ560" s="30">
        <v>3</v>
      </c>
      <c r="GK560" s="10">
        <v>0.51539999999999997</v>
      </c>
      <c r="GL560" s="30">
        <v>1</v>
      </c>
      <c r="GM560" s="4">
        <v>45.1096</v>
      </c>
      <c r="GN560" s="31">
        <v>9.0219000000000008E-2</v>
      </c>
      <c r="GO560" s="4" t="s">
        <v>120</v>
      </c>
      <c r="GP560" s="4" t="s">
        <v>117</v>
      </c>
      <c r="GQ560" s="4">
        <v>4.1599999999999998E-2</v>
      </c>
      <c r="GR560" s="31">
        <v>0.69397400000000009</v>
      </c>
      <c r="GS560" s="4" t="s">
        <v>118</v>
      </c>
      <c r="GT560" s="4" t="s">
        <v>117</v>
      </c>
      <c r="GU560" s="4">
        <v>0.3654</v>
      </c>
      <c r="GV560" s="31">
        <v>2.4360839999999997</v>
      </c>
      <c r="GW560" s="4" t="s">
        <v>118</v>
      </c>
      <c r="GX560" s="4" t="s">
        <v>117</v>
      </c>
      <c r="GZ560" s="4" t="b">
        <f t="shared" si="340"/>
        <v>1</v>
      </c>
      <c r="HA560" s="4" t="b">
        <f t="shared" si="341"/>
        <v>1</v>
      </c>
      <c r="HB560" s="4" t="b">
        <f t="shared" si="342"/>
        <v>1</v>
      </c>
      <c r="HC560" s="4" t="b">
        <f t="shared" si="343"/>
        <v>1</v>
      </c>
      <c r="HD560" s="4" t="b">
        <f t="shared" si="344"/>
        <v>1</v>
      </c>
      <c r="HE560" s="4" t="b">
        <f t="shared" si="345"/>
        <v>1</v>
      </c>
    </row>
    <row r="561" spans="69:213" ht="60" x14ac:dyDescent="0.25">
      <c r="BQ561" s="4" t="s">
        <v>4573</v>
      </c>
      <c r="BR561" s="4" t="s">
        <v>8654</v>
      </c>
      <c r="BS561" s="4" t="s">
        <v>70</v>
      </c>
      <c r="BT561" s="4" t="s">
        <v>12735</v>
      </c>
      <c r="BU561" s="4">
        <v>300557</v>
      </c>
      <c r="BV561" s="4" t="s">
        <v>33</v>
      </c>
      <c r="BW561" s="4">
        <v>4815976</v>
      </c>
      <c r="BX561" s="10">
        <v>3795.9378890764201</v>
      </c>
      <c r="BY561" s="4">
        <f t="shared" si="322"/>
        <v>704.06211092357989</v>
      </c>
      <c r="BZ561" s="3">
        <f t="shared" si="323"/>
        <v>70.406211092357978</v>
      </c>
      <c r="CA561" s="3">
        <v>1000</v>
      </c>
      <c r="CB561" s="4">
        <v>4500</v>
      </c>
      <c r="CC561" s="8" t="str">
        <f t="shared" si="324"/>
        <v>High Headroom</v>
      </c>
      <c r="CD561" s="10">
        <v>5</v>
      </c>
      <c r="CE561" s="10">
        <v>0.22955612843250001</v>
      </c>
      <c r="CF561" s="4">
        <f t="shared" si="325"/>
        <v>2.0443871567499994E-2</v>
      </c>
      <c r="CG561" s="3">
        <f t="shared" si="326"/>
        <v>40.887743135000001</v>
      </c>
      <c r="CH561" s="3">
        <v>4.9999999999999989E-2</v>
      </c>
      <c r="CI561" s="4">
        <v>0.25</v>
      </c>
      <c r="CJ561" s="8" t="str">
        <f t="shared" si="327"/>
        <v>Moderate Headroom</v>
      </c>
      <c r="CK561" s="10">
        <v>4</v>
      </c>
      <c r="CL561" s="4">
        <v>293.87109908270099</v>
      </c>
      <c r="CM561" s="4">
        <f t="shared" si="328"/>
        <v>206.12890091729901</v>
      </c>
      <c r="CN561" s="8">
        <f t="shared" si="329"/>
        <v>41.225780183459804</v>
      </c>
      <c r="CO561" s="3">
        <v>500</v>
      </c>
      <c r="CP561" s="4">
        <v>500</v>
      </c>
      <c r="CQ561" s="8" t="str">
        <f t="shared" si="330"/>
        <v>Moderate Headroom</v>
      </c>
      <c r="CR561" s="4">
        <v>1</v>
      </c>
      <c r="CS561" s="4">
        <v>3.5</v>
      </c>
      <c r="CT561" s="10">
        <v>0.91746014522240005</v>
      </c>
      <c r="CU561" s="4">
        <f t="shared" si="331"/>
        <v>0.76746014522240003</v>
      </c>
      <c r="CV561" s="4">
        <f t="shared" si="332"/>
        <v>511.64009681493337</v>
      </c>
      <c r="CW561" s="4">
        <v>0.15</v>
      </c>
      <c r="CX561" s="4">
        <v>0.15</v>
      </c>
      <c r="CY561" s="8" t="str">
        <f t="shared" si="333"/>
        <v>High Headroom</v>
      </c>
      <c r="CZ561" s="10">
        <v>1</v>
      </c>
      <c r="DC561" s="4" t="s">
        <v>115</v>
      </c>
      <c r="DD561" s="4" t="s">
        <v>4573</v>
      </c>
      <c r="DE561" s="4" t="s">
        <v>15</v>
      </c>
      <c r="DF561" s="4" t="s">
        <v>33</v>
      </c>
      <c r="DG561" s="4" t="s">
        <v>8654</v>
      </c>
      <c r="DH561" s="4">
        <v>300557</v>
      </c>
      <c r="DI561" s="4">
        <v>3557</v>
      </c>
      <c r="DJ561" s="29">
        <v>4815976</v>
      </c>
      <c r="DK561" s="4" t="s">
        <v>17</v>
      </c>
      <c r="DL561" s="10" t="s">
        <v>640</v>
      </c>
      <c r="DM561" s="30">
        <v>5</v>
      </c>
      <c r="DN561" s="10">
        <v>0.2296</v>
      </c>
      <c r="DO561" s="30">
        <v>4</v>
      </c>
      <c r="DP561" s="10">
        <v>0.91749999999999998</v>
      </c>
      <c r="DQ561" s="30">
        <v>1</v>
      </c>
      <c r="DR561" s="4">
        <v>704.06209999999999</v>
      </c>
      <c r="DS561" s="31">
        <v>0.70406199999999997</v>
      </c>
      <c r="DT561" s="4" t="s">
        <v>118</v>
      </c>
      <c r="DU561" s="4" t="s">
        <v>117</v>
      </c>
      <c r="DV561" s="4">
        <v>2.0400000000000001E-2</v>
      </c>
      <c r="DW561" s="31">
        <v>0.40887700000000005</v>
      </c>
      <c r="DX561" s="4" t="s">
        <v>116</v>
      </c>
      <c r="DY561" s="4" t="s">
        <v>117</v>
      </c>
      <c r="DZ561" s="4">
        <v>0.76749999999999996</v>
      </c>
      <c r="EA561" s="31">
        <v>5.1164009999999998</v>
      </c>
      <c r="EB561" s="4" t="s">
        <v>118</v>
      </c>
      <c r="EC561" s="4" t="s">
        <v>117</v>
      </c>
      <c r="EE561" s="4" t="b">
        <f t="shared" si="334"/>
        <v>1</v>
      </c>
      <c r="EF561" s="4" t="b">
        <f t="shared" si="335"/>
        <v>1</v>
      </c>
      <c r="EG561" s="4" t="b">
        <f t="shared" si="336"/>
        <v>1</v>
      </c>
      <c r="EH561" s="4" t="b">
        <f t="shared" si="337"/>
        <v>1</v>
      </c>
      <c r="EI561" s="4" t="b">
        <f t="shared" si="338"/>
        <v>1</v>
      </c>
      <c r="EJ561" s="4" t="b">
        <f t="shared" si="339"/>
        <v>1</v>
      </c>
      <c r="EL561" s="4" t="s">
        <v>16818</v>
      </c>
      <c r="EM561" s="4" t="s">
        <v>18908</v>
      </c>
      <c r="EN561" s="4" t="s">
        <v>68</v>
      </c>
      <c r="EO561" s="4" t="s">
        <v>17863</v>
      </c>
      <c r="EP561" s="4">
        <v>200557</v>
      </c>
      <c r="EQ561" s="4" t="s">
        <v>55</v>
      </c>
      <c r="ER561" s="4">
        <v>27171</v>
      </c>
      <c r="ES561" s="10">
        <v>795.15717603969995</v>
      </c>
      <c r="ET561" s="4">
        <f t="shared" si="310"/>
        <v>704.84282396030005</v>
      </c>
      <c r="EU561" s="4">
        <f t="shared" si="311"/>
        <v>70.484282396030011</v>
      </c>
      <c r="EV561" s="4">
        <v>1000</v>
      </c>
      <c r="EW561" s="4">
        <v>1500</v>
      </c>
      <c r="EX561" s="8" t="str">
        <f t="shared" si="312"/>
        <v>High Headroom</v>
      </c>
      <c r="EY561" s="10">
        <v>2</v>
      </c>
      <c r="EZ561" s="10">
        <v>0.10184255109</v>
      </c>
      <c r="FA561" s="4">
        <f t="shared" si="313"/>
        <v>3.8157448910000016E-2</v>
      </c>
      <c r="FB561" s="4">
        <f t="shared" si="314"/>
        <v>63.595748183333342</v>
      </c>
      <c r="FC561" s="4">
        <v>6.0000000000000012E-2</v>
      </c>
      <c r="FD561" s="4">
        <v>0.14000000000000001</v>
      </c>
      <c r="FE561" s="8" t="str">
        <f t="shared" si="315"/>
        <v>High Headroom</v>
      </c>
      <c r="FF561" s="10">
        <v>2</v>
      </c>
      <c r="FG561" s="4">
        <v>243.87967023460001</v>
      </c>
      <c r="FH561" s="4">
        <f t="shared" si="316"/>
        <v>256.12032976540002</v>
      </c>
      <c r="FI561" s="4">
        <f t="shared" si="317"/>
        <v>51.22406595308</v>
      </c>
      <c r="FJ561" s="4">
        <v>500</v>
      </c>
      <c r="FK561" s="4">
        <v>500</v>
      </c>
      <c r="FL561" s="8" t="str">
        <f t="shared" si="318"/>
        <v>Moderate Headroom</v>
      </c>
      <c r="FM561" s="4">
        <v>1</v>
      </c>
      <c r="FN561" s="4">
        <v>1.75</v>
      </c>
      <c r="FO561" s="11">
        <v>0.72397688131000004</v>
      </c>
      <c r="FP561" s="4">
        <f t="shared" si="319"/>
        <v>0.57397688131000002</v>
      </c>
      <c r="FQ561" s="4">
        <f t="shared" si="320"/>
        <v>382.65125420666669</v>
      </c>
      <c r="FR561" s="4">
        <v>0.15</v>
      </c>
      <c r="FS561" s="4">
        <v>0.15</v>
      </c>
      <c r="FT561" s="8" t="str">
        <f t="shared" si="321"/>
        <v>High Headroom</v>
      </c>
      <c r="FU561" s="10">
        <v>1</v>
      </c>
      <c r="FX561" s="4" t="s">
        <v>115</v>
      </c>
      <c r="FY561" s="4" t="s">
        <v>16818</v>
      </c>
      <c r="FZ561" s="4" t="s">
        <v>15</v>
      </c>
      <c r="GA561" s="4" t="s">
        <v>55</v>
      </c>
      <c r="GB561" s="4" t="s">
        <v>18908</v>
      </c>
      <c r="GC561" s="4">
        <v>200557</v>
      </c>
      <c r="GD561" s="4">
        <v>20557</v>
      </c>
      <c r="GE561" s="4">
        <v>27171</v>
      </c>
      <c r="GF561" s="4"/>
      <c r="GG561" s="10">
        <v>795.15719999999999</v>
      </c>
      <c r="GH561" s="30">
        <v>2</v>
      </c>
      <c r="GI561" s="10">
        <v>0.1018</v>
      </c>
      <c r="GJ561" s="30">
        <v>2</v>
      </c>
      <c r="GK561" s="10">
        <v>0.72399999999999998</v>
      </c>
      <c r="GL561" s="30">
        <v>1</v>
      </c>
      <c r="GM561" s="4">
        <v>704.84280000000001</v>
      </c>
      <c r="GN561" s="31">
        <v>0.704843</v>
      </c>
      <c r="GO561" s="4" t="s">
        <v>118</v>
      </c>
      <c r="GP561" s="4" t="s">
        <v>117</v>
      </c>
      <c r="GQ561" s="4">
        <v>3.8199999999999998E-2</v>
      </c>
      <c r="GR561" s="31">
        <v>0.63595699999999999</v>
      </c>
      <c r="GS561" s="4" t="s">
        <v>118</v>
      </c>
      <c r="GT561" s="4" t="s">
        <v>117</v>
      </c>
      <c r="GU561" s="4">
        <v>0.57399999999999995</v>
      </c>
      <c r="GV561" s="31">
        <v>3.8265129999999998</v>
      </c>
      <c r="GW561" s="4" t="s">
        <v>118</v>
      </c>
      <c r="GX561" s="4" t="s">
        <v>117</v>
      </c>
      <c r="GZ561" s="4" t="b">
        <f t="shared" si="340"/>
        <v>1</v>
      </c>
      <c r="HA561" s="4" t="b">
        <f t="shared" si="341"/>
        <v>1</v>
      </c>
      <c r="HB561" s="4" t="b">
        <f t="shared" si="342"/>
        <v>1</v>
      </c>
      <c r="HC561" s="4" t="b">
        <f t="shared" si="343"/>
        <v>1</v>
      </c>
      <c r="HD561" s="4" t="b">
        <f t="shared" si="344"/>
        <v>1</v>
      </c>
      <c r="HE561" s="4" t="b">
        <f t="shared" si="345"/>
        <v>1</v>
      </c>
    </row>
    <row r="562" spans="69:213" ht="60" x14ac:dyDescent="0.25">
      <c r="BQ562" s="4" t="s">
        <v>4574</v>
      </c>
      <c r="BR562" s="4" t="s">
        <v>8655</v>
      </c>
      <c r="BS562" s="4" t="s">
        <v>70</v>
      </c>
      <c r="BT562" s="4" t="s">
        <v>12736</v>
      </c>
      <c r="BU562" s="4">
        <v>300558</v>
      </c>
      <c r="BV562" s="4" t="s">
        <v>49</v>
      </c>
      <c r="BW562" s="4">
        <v>4200315216</v>
      </c>
      <c r="BX562" s="10">
        <v>1261.8602091359401</v>
      </c>
      <c r="BY562" s="4">
        <f t="shared" si="322"/>
        <v>238.13979086405993</v>
      </c>
      <c r="BZ562" s="3">
        <f t="shared" si="323"/>
        <v>23.813979086405993</v>
      </c>
      <c r="CA562" s="3">
        <v>1000</v>
      </c>
      <c r="CB562" s="4">
        <v>1500</v>
      </c>
      <c r="CC562" s="8" t="str">
        <f t="shared" si="324"/>
        <v>Low Headroom</v>
      </c>
      <c r="CD562" s="10">
        <v>2</v>
      </c>
      <c r="CE562" s="10">
        <v>0.1117555401662</v>
      </c>
      <c r="CF562" s="4">
        <f t="shared" si="325"/>
        <v>2.8244459833800015E-2</v>
      </c>
      <c r="CG562" s="3">
        <f t="shared" si="326"/>
        <v>47.074099723000018</v>
      </c>
      <c r="CH562" s="3">
        <v>6.0000000000000012E-2</v>
      </c>
      <c r="CI562" s="4">
        <v>0.14000000000000001</v>
      </c>
      <c r="CJ562" s="8" t="str">
        <f t="shared" si="327"/>
        <v>Moderate Headroom</v>
      </c>
      <c r="CK562" s="10">
        <v>2</v>
      </c>
      <c r="CL562" s="4">
        <v>278.70115575120002</v>
      </c>
      <c r="CM562" s="4">
        <f t="shared" si="328"/>
        <v>221.29884424879998</v>
      </c>
      <c r="CN562" s="8">
        <f t="shared" si="329"/>
        <v>44.259768849759993</v>
      </c>
      <c r="CO562" s="3">
        <v>500</v>
      </c>
      <c r="CP562" s="4">
        <v>500</v>
      </c>
      <c r="CQ562" s="8" t="str">
        <f t="shared" si="330"/>
        <v>Moderate Headroom</v>
      </c>
      <c r="CR562" s="4">
        <v>1</v>
      </c>
      <c r="CS562" s="4">
        <v>1.5</v>
      </c>
      <c r="CT562" s="10">
        <v>0.4953875416072</v>
      </c>
      <c r="CU562" s="4">
        <f t="shared" si="331"/>
        <v>0.34538754160719998</v>
      </c>
      <c r="CV562" s="4">
        <f t="shared" si="332"/>
        <v>230.25836107146665</v>
      </c>
      <c r="CW562" s="4">
        <v>0.15</v>
      </c>
      <c r="CX562" s="4">
        <v>0.15</v>
      </c>
      <c r="CY562" s="8" t="str">
        <f t="shared" si="333"/>
        <v>High Headroom</v>
      </c>
      <c r="CZ562" s="10">
        <v>1</v>
      </c>
      <c r="DC562" s="4" t="s">
        <v>115</v>
      </c>
      <c r="DD562" s="4" t="s">
        <v>4574</v>
      </c>
      <c r="DE562" s="4" t="s">
        <v>15</v>
      </c>
      <c r="DF562" s="4" t="s">
        <v>49</v>
      </c>
      <c r="DG562" s="4" t="s">
        <v>8655</v>
      </c>
      <c r="DH562" s="4">
        <v>300558</v>
      </c>
      <c r="DI562" s="4">
        <v>3558</v>
      </c>
      <c r="DJ562" s="29">
        <v>4200315216</v>
      </c>
      <c r="DK562" s="4" t="s">
        <v>17</v>
      </c>
      <c r="DL562" s="10" t="s">
        <v>641</v>
      </c>
      <c r="DM562" s="30">
        <v>2</v>
      </c>
      <c r="DN562" s="10">
        <v>0.1118</v>
      </c>
      <c r="DO562" s="30">
        <v>2</v>
      </c>
      <c r="DP562" s="10">
        <v>0.49540000000000001</v>
      </c>
      <c r="DQ562" s="30">
        <v>1</v>
      </c>
      <c r="DR562" s="4">
        <v>238.13980000000001</v>
      </c>
      <c r="DS562" s="31">
        <v>0.23813999999999999</v>
      </c>
      <c r="DT562" s="4" t="s">
        <v>120</v>
      </c>
      <c r="DU562" s="4" t="s">
        <v>117</v>
      </c>
      <c r="DV562" s="4">
        <v>2.8199999999999999E-2</v>
      </c>
      <c r="DW562" s="31">
        <v>0.47074100000000002</v>
      </c>
      <c r="DX562" s="4" t="s">
        <v>116</v>
      </c>
      <c r="DY562" s="4" t="s">
        <v>117</v>
      </c>
      <c r="DZ562" s="4">
        <v>0.34539999999999998</v>
      </c>
      <c r="EA562" s="31">
        <v>2.302584</v>
      </c>
      <c r="EB562" s="4" t="s">
        <v>118</v>
      </c>
      <c r="EC562" s="4" t="s">
        <v>117</v>
      </c>
      <c r="EE562" s="4" t="b">
        <f t="shared" si="334"/>
        <v>1</v>
      </c>
      <c r="EF562" s="4" t="b">
        <f t="shared" si="335"/>
        <v>1</v>
      </c>
      <c r="EG562" s="4" t="b">
        <f t="shared" si="336"/>
        <v>1</v>
      </c>
      <c r="EH562" s="4" t="b">
        <f t="shared" si="337"/>
        <v>1</v>
      </c>
      <c r="EI562" s="4" t="b">
        <f t="shared" si="338"/>
        <v>1</v>
      </c>
      <c r="EJ562" s="4" t="b">
        <f t="shared" si="339"/>
        <v>1</v>
      </c>
      <c r="EL562" s="4" t="s">
        <v>16819</v>
      </c>
      <c r="EM562" s="4" t="s">
        <v>18909</v>
      </c>
      <c r="EN562" s="4" t="s">
        <v>68</v>
      </c>
      <c r="EO562" s="4" t="s">
        <v>17864</v>
      </c>
      <c r="EP562" s="4">
        <v>200558</v>
      </c>
      <c r="EQ562" s="4" t="s">
        <v>33</v>
      </c>
      <c r="ER562" s="4">
        <v>48355</v>
      </c>
      <c r="ES562" s="10">
        <v>623.89158593510001</v>
      </c>
      <c r="ET562" s="4">
        <f t="shared" si="310"/>
        <v>876.10841406489999</v>
      </c>
      <c r="EU562" s="4">
        <f t="shared" si="311"/>
        <v>87.61084140649001</v>
      </c>
      <c r="EV562" s="4">
        <v>1000</v>
      </c>
      <c r="EW562" s="4">
        <v>1500</v>
      </c>
      <c r="EX562" s="8" t="str">
        <f t="shared" si="312"/>
        <v>High Headroom</v>
      </c>
      <c r="EY562" s="10">
        <v>2</v>
      </c>
      <c r="EZ562" s="10">
        <v>0.14054865406</v>
      </c>
      <c r="FA562" s="4">
        <f t="shared" si="313"/>
        <v>5.9451345940000011E-2</v>
      </c>
      <c r="FB562" s="4">
        <f t="shared" si="314"/>
        <v>99.085576566666688</v>
      </c>
      <c r="FC562" s="4">
        <v>0.06</v>
      </c>
      <c r="FD562" s="4">
        <v>0.2</v>
      </c>
      <c r="FE562" s="8" t="str">
        <f t="shared" si="315"/>
        <v>High Headroom</v>
      </c>
      <c r="FF562" s="10">
        <v>3</v>
      </c>
      <c r="FG562" s="4">
        <v>26.419947983499998</v>
      </c>
      <c r="FH562" s="4">
        <f t="shared" si="316"/>
        <v>473.58005201650002</v>
      </c>
      <c r="FI562" s="4">
        <f t="shared" si="317"/>
        <v>94.716010403300004</v>
      </c>
      <c r="FJ562" s="4">
        <v>500</v>
      </c>
      <c r="FK562" s="4">
        <v>500</v>
      </c>
      <c r="FL562" s="8" t="str">
        <f t="shared" si="318"/>
        <v>High Headroom</v>
      </c>
      <c r="FM562" s="4">
        <v>1</v>
      </c>
      <c r="FN562" s="4">
        <v>2.25</v>
      </c>
      <c r="FO562" s="11">
        <v>0.18283644006999999</v>
      </c>
      <c r="FP562" s="4">
        <f t="shared" si="319"/>
        <v>3.283644007E-2</v>
      </c>
      <c r="FQ562" s="4">
        <f t="shared" si="320"/>
        <v>21.89096004666667</v>
      </c>
      <c r="FR562" s="4">
        <v>0.15</v>
      </c>
      <c r="FS562" s="4">
        <v>0.15</v>
      </c>
      <c r="FT562" s="8" t="str">
        <f t="shared" si="321"/>
        <v>Low Headroom</v>
      </c>
      <c r="FU562" s="10">
        <v>1</v>
      </c>
      <c r="FX562" s="4" t="s">
        <v>115</v>
      </c>
      <c r="FY562" s="4" t="s">
        <v>16819</v>
      </c>
      <c r="FZ562" s="4" t="s">
        <v>15</v>
      </c>
      <c r="GA562" s="4" t="s">
        <v>33</v>
      </c>
      <c r="GB562" s="4" t="s">
        <v>18909</v>
      </c>
      <c r="GC562" s="4">
        <v>200558</v>
      </c>
      <c r="GD562" s="4">
        <v>20558</v>
      </c>
      <c r="GE562" s="4">
        <v>48355</v>
      </c>
      <c r="GF562" s="4"/>
      <c r="GG562" s="10">
        <v>623.89160000000004</v>
      </c>
      <c r="GH562" s="30">
        <v>2</v>
      </c>
      <c r="GI562" s="10">
        <v>0.14050000000000001</v>
      </c>
      <c r="GJ562" s="30">
        <v>3</v>
      </c>
      <c r="GK562" s="10">
        <v>0.18279999999999999</v>
      </c>
      <c r="GL562" s="30">
        <v>1</v>
      </c>
      <c r="GM562" s="4">
        <v>876.10839999999996</v>
      </c>
      <c r="GN562" s="31">
        <v>0.876108</v>
      </c>
      <c r="GO562" s="4" t="s">
        <v>118</v>
      </c>
      <c r="GP562" s="4" t="s">
        <v>117</v>
      </c>
      <c r="GQ562" s="4">
        <v>5.9499999999999997E-2</v>
      </c>
      <c r="GR562" s="31">
        <v>0.99085599999999996</v>
      </c>
      <c r="GS562" s="4" t="s">
        <v>118</v>
      </c>
      <c r="GT562" s="4" t="s">
        <v>117</v>
      </c>
      <c r="GU562" s="4">
        <v>3.2800000000000003E-2</v>
      </c>
      <c r="GV562" s="31">
        <v>0.21890999999999999</v>
      </c>
      <c r="GW562" s="4" t="s">
        <v>120</v>
      </c>
      <c r="GX562" s="4" t="s">
        <v>117</v>
      </c>
      <c r="GZ562" s="4" t="b">
        <f t="shared" si="340"/>
        <v>1</v>
      </c>
      <c r="HA562" s="4" t="b">
        <f t="shared" si="341"/>
        <v>1</v>
      </c>
      <c r="HB562" s="4" t="b">
        <f t="shared" si="342"/>
        <v>1</v>
      </c>
      <c r="HC562" s="4" t="b">
        <f t="shared" si="343"/>
        <v>1</v>
      </c>
      <c r="HD562" s="4" t="b">
        <f t="shared" si="344"/>
        <v>1</v>
      </c>
      <c r="HE562" s="4" t="b">
        <f t="shared" si="345"/>
        <v>1</v>
      </c>
    </row>
    <row r="563" spans="69:213" ht="60" x14ac:dyDescent="0.25">
      <c r="BQ563" s="4" t="s">
        <v>4575</v>
      </c>
      <c r="BR563" s="4" t="s">
        <v>8656</v>
      </c>
      <c r="BS563" s="4" t="s">
        <v>70</v>
      </c>
      <c r="BT563" s="4" t="s">
        <v>12737</v>
      </c>
      <c r="BU563" s="4">
        <v>300559</v>
      </c>
      <c r="BV563" s="4" t="s">
        <v>26</v>
      </c>
      <c r="BW563" s="4">
        <v>1216475</v>
      </c>
      <c r="BX563" s="10">
        <v>482.73412489740002</v>
      </c>
      <c r="BY563" s="4">
        <f t="shared" si="322"/>
        <v>17.265875102599978</v>
      </c>
      <c r="BZ563" s="3">
        <f t="shared" si="323"/>
        <v>3.4531750205199954</v>
      </c>
      <c r="CA563" s="3">
        <v>500</v>
      </c>
      <c r="CB563" s="4">
        <v>500</v>
      </c>
      <c r="CC563" s="8" t="str">
        <f t="shared" si="324"/>
        <v>Low Headroom</v>
      </c>
      <c r="CD563" s="10">
        <v>1</v>
      </c>
      <c r="CE563" s="10">
        <v>0.13675209496999999</v>
      </c>
      <c r="CF563" s="4">
        <f t="shared" si="325"/>
        <v>3.2479050300000256E-3</v>
      </c>
      <c r="CG563" s="3">
        <f t="shared" si="326"/>
        <v>5.4131750500000413</v>
      </c>
      <c r="CH563" s="3">
        <v>6.0000000000000012E-2</v>
      </c>
      <c r="CI563" s="4">
        <v>0.14000000000000001</v>
      </c>
      <c r="CJ563" s="8" t="str">
        <f t="shared" si="327"/>
        <v>Low Headroom</v>
      </c>
      <c r="CK563" s="10">
        <v>2</v>
      </c>
      <c r="CL563" s="4">
        <v>864.44696613250005</v>
      </c>
      <c r="CM563" s="4">
        <f t="shared" si="328"/>
        <v>635.55303386749995</v>
      </c>
      <c r="CN563" s="8">
        <f t="shared" si="329"/>
        <v>63.555303386749998</v>
      </c>
      <c r="CO563" s="3">
        <v>1000</v>
      </c>
      <c r="CP563" s="4">
        <v>1500</v>
      </c>
      <c r="CQ563" s="8" t="str">
        <f t="shared" si="330"/>
        <v>High Headroom</v>
      </c>
      <c r="CR563" s="4">
        <v>2</v>
      </c>
      <c r="CS563" s="4">
        <v>1.75</v>
      </c>
      <c r="CT563" s="10">
        <v>0.40596074757</v>
      </c>
      <c r="CU563" s="4">
        <f t="shared" si="331"/>
        <v>0.25596074756999998</v>
      </c>
      <c r="CV563" s="4">
        <f t="shared" si="332"/>
        <v>170.64049838</v>
      </c>
      <c r="CW563" s="4">
        <v>0.15</v>
      </c>
      <c r="CX563" s="4">
        <v>0.15</v>
      </c>
      <c r="CY563" s="8" t="str">
        <f t="shared" si="333"/>
        <v>High Headroom</v>
      </c>
      <c r="CZ563" s="10">
        <v>1</v>
      </c>
      <c r="DC563" s="4" t="s">
        <v>115</v>
      </c>
      <c r="DD563" s="4" t="s">
        <v>4575</v>
      </c>
      <c r="DE563" s="4" t="s">
        <v>15</v>
      </c>
      <c r="DF563" s="4" t="s">
        <v>26</v>
      </c>
      <c r="DG563" s="4" t="s">
        <v>8656</v>
      </c>
      <c r="DH563" s="4">
        <v>300559</v>
      </c>
      <c r="DI563" s="4">
        <v>3559</v>
      </c>
      <c r="DJ563" s="29">
        <v>1216475</v>
      </c>
      <c r="DK563" s="4" t="s">
        <v>17</v>
      </c>
      <c r="DL563" s="10">
        <v>482.73410000000001</v>
      </c>
      <c r="DM563" s="30">
        <v>1</v>
      </c>
      <c r="DN563" s="10">
        <v>0.1368</v>
      </c>
      <c r="DO563" s="30">
        <v>2</v>
      </c>
      <c r="DP563" s="10">
        <v>0.40600000000000003</v>
      </c>
      <c r="DQ563" s="30">
        <v>1</v>
      </c>
      <c r="DR563" s="4">
        <v>17.265899999999998</v>
      </c>
      <c r="DS563" s="31">
        <v>3.4532E-2</v>
      </c>
      <c r="DT563" s="4" t="s">
        <v>120</v>
      </c>
      <c r="DU563" s="4" t="s">
        <v>117</v>
      </c>
      <c r="DV563" s="4">
        <v>3.2000000000000002E-3</v>
      </c>
      <c r="DW563" s="31">
        <v>5.4132E-2</v>
      </c>
      <c r="DX563" s="4" t="s">
        <v>120</v>
      </c>
      <c r="DY563" s="4" t="s">
        <v>117</v>
      </c>
      <c r="DZ563" s="4">
        <v>0.25600000000000001</v>
      </c>
      <c r="EA563" s="31">
        <v>1.7064049999999999</v>
      </c>
      <c r="EB563" s="4" t="s">
        <v>118</v>
      </c>
      <c r="EC563" s="4" t="s">
        <v>117</v>
      </c>
      <c r="EE563" s="4" t="b">
        <f t="shared" si="334"/>
        <v>1</v>
      </c>
      <c r="EF563" s="4" t="b">
        <f t="shared" si="335"/>
        <v>1</v>
      </c>
      <c r="EG563" s="4" t="b">
        <f t="shared" si="336"/>
        <v>1</v>
      </c>
      <c r="EH563" s="4" t="b">
        <f t="shared" si="337"/>
        <v>1</v>
      </c>
      <c r="EI563" s="4" t="b">
        <f t="shared" si="338"/>
        <v>1</v>
      </c>
      <c r="EJ563" s="4" t="b">
        <f t="shared" si="339"/>
        <v>1</v>
      </c>
      <c r="EL563" s="4" t="s">
        <v>16820</v>
      </c>
      <c r="EM563" s="4" t="s">
        <v>18910</v>
      </c>
      <c r="EN563" s="4" t="s">
        <v>68</v>
      </c>
      <c r="EO563" s="4" t="s">
        <v>17865</v>
      </c>
      <c r="EP563" s="4">
        <v>200559</v>
      </c>
      <c r="EQ563" s="4" t="s">
        <v>42</v>
      </c>
      <c r="ER563" s="4">
        <v>29209</v>
      </c>
      <c r="ES563" s="10">
        <v>121.1924732945</v>
      </c>
      <c r="ET563" s="4">
        <f t="shared" si="310"/>
        <v>378.80752670549998</v>
      </c>
      <c r="EU563" s="4">
        <f t="shared" si="311"/>
        <v>75.761505341100005</v>
      </c>
      <c r="EV563" s="4">
        <v>500</v>
      </c>
      <c r="EW563" s="4">
        <v>500</v>
      </c>
      <c r="EX563" s="8" t="str">
        <f t="shared" si="312"/>
        <v>High Headroom</v>
      </c>
      <c r="EY563" s="10">
        <v>1</v>
      </c>
      <c r="EZ563" s="10">
        <v>2.7064676616999999E-2</v>
      </c>
      <c r="FA563" s="4">
        <f t="shared" si="313"/>
        <v>5.2935323382999999E-2</v>
      </c>
      <c r="FB563" s="4">
        <f t="shared" si="314"/>
        <v>66.169154228749989</v>
      </c>
      <c r="FC563" s="4">
        <v>0.08</v>
      </c>
      <c r="FD563" s="4">
        <v>0.08</v>
      </c>
      <c r="FE563" s="8" t="str">
        <f t="shared" si="315"/>
        <v>High Headroom</v>
      </c>
      <c r="FF563" s="10">
        <v>1</v>
      </c>
      <c r="FG563" s="4" t="s">
        <v>158</v>
      </c>
      <c r="FH563" s="4" t="str">
        <f t="shared" si="316"/>
        <v>Bottomed Out</v>
      </c>
      <c r="FI563" s="4" t="str">
        <f t="shared" si="317"/>
        <v>Bottomed Out</v>
      </c>
      <c r="FJ563" s="4" t="s">
        <v>72</v>
      </c>
      <c r="FK563" s="4" t="s">
        <v>4015</v>
      </c>
      <c r="FL563" s="8" t="str">
        <f t="shared" si="318"/>
        <v>At the lowest level</v>
      </c>
      <c r="FM563" s="4">
        <v>6</v>
      </c>
      <c r="FN563" s="4">
        <v>2.25</v>
      </c>
      <c r="FO563" s="11">
        <v>0.22874746529000001</v>
      </c>
      <c r="FP563" s="4">
        <f t="shared" si="319"/>
        <v>7.8747465290000013E-2</v>
      </c>
      <c r="FQ563" s="4">
        <f t="shared" si="320"/>
        <v>52.498310193333339</v>
      </c>
      <c r="FR563" s="4">
        <v>0.15</v>
      </c>
      <c r="FS563" s="4">
        <v>0.15</v>
      </c>
      <c r="FT563" s="8" t="str">
        <f t="shared" si="321"/>
        <v>Moderate Headroom</v>
      </c>
      <c r="FU563" s="10">
        <v>1</v>
      </c>
      <c r="FX563" s="4" t="s">
        <v>115</v>
      </c>
      <c r="FY563" s="4" t="s">
        <v>16820</v>
      </c>
      <c r="FZ563" s="4" t="s">
        <v>15</v>
      </c>
      <c r="GA563" s="4" t="s">
        <v>42</v>
      </c>
      <c r="GB563" s="4" t="s">
        <v>18910</v>
      </c>
      <c r="GC563" s="4">
        <v>200559</v>
      </c>
      <c r="GD563" s="4">
        <v>20559</v>
      </c>
      <c r="GE563" s="4">
        <v>29209</v>
      </c>
      <c r="GF563" s="4"/>
      <c r="GG563" s="10">
        <v>121.1925</v>
      </c>
      <c r="GH563" s="30">
        <v>1</v>
      </c>
      <c r="GI563" s="10">
        <v>2.7099999999999999E-2</v>
      </c>
      <c r="GJ563" s="30">
        <v>1</v>
      </c>
      <c r="GK563" s="10">
        <v>0.22869999999999999</v>
      </c>
      <c r="GL563" s="30">
        <v>1</v>
      </c>
      <c r="GM563" s="4">
        <v>378.8075</v>
      </c>
      <c r="GN563" s="31">
        <v>0.75761499999999993</v>
      </c>
      <c r="GO563" s="4" t="s">
        <v>118</v>
      </c>
      <c r="GP563" s="4" t="s">
        <v>117</v>
      </c>
      <c r="GQ563" s="4">
        <v>5.2900000000000003E-2</v>
      </c>
      <c r="GR563" s="31">
        <v>0.66169200000000006</v>
      </c>
      <c r="GS563" s="4" t="s">
        <v>118</v>
      </c>
      <c r="GT563" s="4" t="s">
        <v>117</v>
      </c>
      <c r="GU563" s="4">
        <v>7.8700000000000006E-2</v>
      </c>
      <c r="GV563" s="31">
        <v>0.52498299999999998</v>
      </c>
      <c r="GW563" s="4" t="s">
        <v>116</v>
      </c>
      <c r="GX563" s="4" t="s">
        <v>117</v>
      </c>
      <c r="GZ563" s="4" t="b">
        <f t="shared" si="340"/>
        <v>1</v>
      </c>
      <c r="HA563" s="4" t="b">
        <f t="shared" si="341"/>
        <v>1</v>
      </c>
      <c r="HB563" s="4" t="b">
        <f t="shared" si="342"/>
        <v>1</v>
      </c>
      <c r="HC563" s="4" t="b">
        <f t="shared" si="343"/>
        <v>1</v>
      </c>
      <c r="HD563" s="4" t="b">
        <f t="shared" si="344"/>
        <v>1</v>
      </c>
      <c r="HE563" s="4" t="b">
        <f t="shared" si="345"/>
        <v>1</v>
      </c>
    </row>
    <row r="564" spans="69:213" ht="45" x14ac:dyDescent="0.25">
      <c r="BQ564" s="4" t="s">
        <v>4576</v>
      </c>
      <c r="BR564" s="4" t="s">
        <v>8657</v>
      </c>
      <c r="BS564" s="4" t="s">
        <v>70</v>
      </c>
      <c r="BT564" s="4" t="s">
        <v>12738</v>
      </c>
      <c r="BU564" s="4">
        <v>300560</v>
      </c>
      <c r="BV564" s="4" t="s">
        <v>27</v>
      </c>
      <c r="BW564" s="4">
        <v>1317776</v>
      </c>
      <c r="BX564" s="10">
        <v>10737.3686843422</v>
      </c>
      <c r="BY564" s="4" t="str">
        <f t="shared" si="322"/>
        <v>Bottomed Out</v>
      </c>
      <c r="BZ564" s="3" t="str">
        <f t="shared" si="323"/>
        <v>Bottomed Out</v>
      </c>
      <c r="CA564" s="3" t="s">
        <v>72</v>
      </c>
      <c r="CB564" s="4" t="s">
        <v>4015</v>
      </c>
      <c r="CC564" s="8" t="str">
        <f t="shared" si="324"/>
        <v>At the lowest level</v>
      </c>
      <c r="CD564" s="10">
        <v>6</v>
      </c>
      <c r="CE564" s="10">
        <v>8.3138404305999995E-3</v>
      </c>
      <c r="CF564" s="4">
        <f t="shared" si="325"/>
        <v>7.1686159569399999E-2</v>
      </c>
      <c r="CG564" s="3">
        <f t="shared" si="326"/>
        <v>89.607699461750002</v>
      </c>
      <c r="CH564" s="3">
        <v>0.08</v>
      </c>
      <c r="CI564" s="4">
        <v>0.08</v>
      </c>
      <c r="CJ564" s="8" t="str">
        <f t="shared" si="327"/>
        <v>High Headroom</v>
      </c>
      <c r="CK564" s="10">
        <v>1</v>
      </c>
      <c r="CL564" s="4">
        <v>2311.0126491817</v>
      </c>
      <c r="CM564" s="4">
        <f t="shared" si="328"/>
        <v>188.9873508183</v>
      </c>
      <c r="CN564" s="8">
        <f t="shared" si="329"/>
        <v>18.898735081830001</v>
      </c>
      <c r="CO564" s="3">
        <v>1000</v>
      </c>
      <c r="CP564" s="4">
        <v>2500</v>
      </c>
      <c r="CQ564" s="8" t="str">
        <f t="shared" si="330"/>
        <v>Low Headroom</v>
      </c>
      <c r="CR564" s="4">
        <v>3</v>
      </c>
      <c r="CS564" s="4">
        <v>2.75</v>
      </c>
      <c r="CT564" s="10">
        <v>0.79091070117999995</v>
      </c>
      <c r="CU564" s="4">
        <f t="shared" si="331"/>
        <v>0.64091070117999993</v>
      </c>
      <c r="CV564" s="4">
        <f t="shared" si="332"/>
        <v>427.2738007866667</v>
      </c>
      <c r="CW564" s="4">
        <v>0.15</v>
      </c>
      <c r="CX564" s="4">
        <v>0.15</v>
      </c>
      <c r="CY564" s="8" t="str">
        <f t="shared" si="333"/>
        <v>High Headroom</v>
      </c>
      <c r="CZ564" s="10">
        <v>1</v>
      </c>
      <c r="DC564" s="4" t="s">
        <v>115</v>
      </c>
      <c r="DD564" s="4" t="s">
        <v>4576</v>
      </c>
      <c r="DE564" s="4" t="s">
        <v>15</v>
      </c>
      <c r="DF564" s="4" t="s">
        <v>27</v>
      </c>
      <c r="DG564" s="4" t="s">
        <v>8657</v>
      </c>
      <c r="DH564" s="4">
        <v>300560</v>
      </c>
      <c r="DI564" s="4">
        <v>3560</v>
      </c>
      <c r="DJ564" s="29">
        <v>1317776</v>
      </c>
      <c r="DK564" s="4" t="s">
        <v>17</v>
      </c>
      <c r="DL564" s="10" t="s">
        <v>642</v>
      </c>
      <c r="DM564" s="30">
        <v>6</v>
      </c>
      <c r="DN564" s="10">
        <v>8.3000000000000001E-3</v>
      </c>
      <c r="DO564" s="30">
        <v>1</v>
      </c>
      <c r="DP564" s="10">
        <v>0.79090000000000005</v>
      </c>
      <c r="DQ564" s="30">
        <v>1</v>
      </c>
      <c r="DR564" s="4" t="s">
        <v>643</v>
      </c>
      <c r="DS564" s="4"/>
      <c r="DT564" s="4" t="s">
        <v>124</v>
      </c>
      <c r="DU564" s="4" t="s">
        <v>125</v>
      </c>
      <c r="DV564" s="4">
        <v>7.17E-2</v>
      </c>
      <c r="DW564" s="31">
        <v>0.8960769999999999</v>
      </c>
      <c r="DX564" s="4" t="s">
        <v>118</v>
      </c>
      <c r="DY564" s="4" t="s">
        <v>117</v>
      </c>
      <c r="DZ564" s="4">
        <v>0.64090000000000003</v>
      </c>
      <c r="EA564" s="31">
        <v>4.2727380000000004</v>
      </c>
      <c r="EB564" s="4" t="s">
        <v>118</v>
      </c>
      <c r="EC564" s="4" t="s">
        <v>117</v>
      </c>
      <c r="EE564" s="4" t="b">
        <f t="shared" si="334"/>
        <v>1</v>
      </c>
      <c r="EF564" s="4" t="b">
        <f t="shared" si="335"/>
        <v>1</v>
      </c>
      <c r="EG564" s="4" t="b">
        <f t="shared" si="336"/>
        <v>1</v>
      </c>
      <c r="EH564" s="4" t="b">
        <f t="shared" si="337"/>
        <v>1</v>
      </c>
      <c r="EI564" s="4" t="b">
        <f t="shared" si="338"/>
        <v>1</v>
      </c>
      <c r="EJ564" s="4" t="b">
        <f t="shared" si="339"/>
        <v>1</v>
      </c>
      <c r="EL564" s="4" t="s">
        <v>16821</v>
      </c>
      <c r="EM564" s="4" t="s">
        <v>18911</v>
      </c>
      <c r="EN564" s="4" t="s">
        <v>68</v>
      </c>
      <c r="EO564" s="4" t="s">
        <v>17866</v>
      </c>
      <c r="EP564" s="4">
        <v>200560</v>
      </c>
      <c r="EQ564" s="4" t="s">
        <v>53</v>
      </c>
      <c r="ER564" s="4">
        <v>26123</v>
      </c>
      <c r="ES564" s="10">
        <v>51.668068499199997</v>
      </c>
      <c r="ET564" s="4">
        <f t="shared" si="310"/>
        <v>448.33193150080001</v>
      </c>
      <c r="EU564" s="4">
        <f t="shared" si="311"/>
        <v>89.666386300159999</v>
      </c>
      <c r="EV564" s="4">
        <v>500</v>
      </c>
      <c r="EW564" s="4">
        <v>500</v>
      </c>
      <c r="EX564" s="8" t="str">
        <f t="shared" si="312"/>
        <v>High Headroom</v>
      </c>
      <c r="EY564" s="10">
        <v>1</v>
      </c>
      <c r="EZ564" s="10">
        <v>7.1392447740999995E-2</v>
      </c>
      <c r="FA564" s="4">
        <f t="shared" si="313"/>
        <v>8.6075522590000064E-3</v>
      </c>
      <c r="FB564" s="4">
        <f t="shared" si="314"/>
        <v>10.759440323750008</v>
      </c>
      <c r="FC564" s="4">
        <v>0.08</v>
      </c>
      <c r="FD564" s="4">
        <v>0.08</v>
      </c>
      <c r="FE564" s="8" t="str">
        <f t="shared" si="315"/>
        <v>Low Headroom</v>
      </c>
      <c r="FF564" s="10">
        <v>1</v>
      </c>
      <c r="FG564" s="4">
        <v>117.7740871039</v>
      </c>
      <c r="FH564" s="4">
        <f t="shared" si="316"/>
        <v>382.2259128961</v>
      </c>
      <c r="FI564" s="4">
        <f t="shared" si="317"/>
        <v>76.445182579219988</v>
      </c>
      <c r="FJ564" s="4">
        <v>500</v>
      </c>
      <c r="FK564" s="4">
        <v>500</v>
      </c>
      <c r="FL564" s="8" t="str">
        <f t="shared" si="318"/>
        <v>High Headroom</v>
      </c>
      <c r="FM564" s="4">
        <v>1</v>
      </c>
      <c r="FN564" s="4">
        <v>1</v>
      </c>
      <c r="FO564" s="11">
        <v>0.43768176152999999</v>
      </c>
      <c r="FP564" s="4">
        <f t="shared" si="319"/>
        <v>0.28768176153000002</v>
      </c>
      <c r="FQ564" s="4">
        <f t="shared" si="320"/>
        <v>191.78784102000003</v>
      </c>
      <c r="FR564" s="4">
        <v>0.15</v>
      </c>
      <c r="FS564" s="4">
        <v>0.15</v>
      </c>
      <c r="FT564" s="8" t="str">
        <f t="shared" si="321"/>
        <v>High Headroom</v>
      </c>
      <c r="FU564" s="10">
        <v>1</v>
      </c>
      <c r="FX564" s="4" t="s">
        <v>115</v>
      </c>
      <c r="FY564" s="4" t="s">
        <v>16821</v>
      </c>
      <c r="FZ564" s="4" t="s">
        <v>15</v>
      </c>
      <c r="GA564" s="4" t="s">
        <v>53</v>
      </c>
      <c r="GB564" s="4" t="s">
        <v>18911</v>
      </c>
      <c r="GC564" s="4">
        <v>200560</v>
      </c>
      <c r="GD564" s="4">
        <v>20560</v>
      </c>
      <c r="GE564" s="4">
        <v>26123</v>
      </c>
      <c r="GF564" s="4"/>
      <c r="GG564" s="10">
        <v>51.668100000000003</v>
      </c>
      <c r="GH564" s="30">
        <v>1</v>
      </c>
      <c r="GI564" s="10">
        <v>7.1400000000000005E-2</v>
      </c>
      <c r="GJ564" s="30">
        <v>1</v>
      </c>
      <c r="GK564" s="10">
        <v>0.43769999999999998</v>
      </c>
      <c r="GL564" s="30">
        <v>1</v>
      </c>
      <c r="GM564" s="4">
        <v>448.33190000000002</v>
      </c>
      <c r="GN564" s="31">
        <v>0.89666399999999991</v>
      </c>
      <c r="GO564" s="4" t="s">
        <v>118</v>
      </c>
      <c r="GP564" s="4" t="s">
        <v>117</v>
      </c>
      <c r="GQ564" s="4">
        <v>8.6E-3</v>
      </c>
      <c r="GR564" s="31">
        <v>0.107594</v>
      </c>
      <c r="GS564" s="4" t="s">
        <v>120</v>
      </c>
      <c r="GT564" s="4" t="s">
        <v>117</v>
      </c>
      <c r="GU564" s="4">
        <v>0.28770000000000001</v>
      </c>
      <c r="GV564" s="31">
        <v>1.917878</v>
      </c>
      <c r="GW564" s="4" t="s">
        <v>118</v>
      </c>
      <c r="GX564" s="4" t="s">
        <v>117</v>
      </c>
      <c r="GZ564" s="4" t="b">
        <f t="shared" si="340"/>
        <v>1</v>
      </c>
      <c r="HA564" s="4" t="b">
        <f t="shared" si="341"/>
        <v>1</v>
      </c>
      <c r="HB564" s="4" t="b">
        <f t="shared" si="342"/>
        <v>1</v>
      </c>
      <c r="HC564" s="4" t="b">
        <f t="shared" si="343"/>
        <v>1</v>
      </c>
      <c r="HD564" s="4" t="b">
        <f t="shared" si="344"/>
        <v>1</v>
      </c>
      <c r="HE564" s="4" t="b">
        <f t="shared" si="345"/>
        <v>1</v>
      </c>
    </row>
    <row r="565" spans="69:213" ht="60" x14ac:dyDescent="0.25">
      <c r="BQ565" s="4" t="s">
        <v>4577</v>
      </c>
      <c r="BR565" s="4" t="s">
        <v>8658</v>
      </c>
      <c r="BS565" s="4" t="s">
        <v>70</v>
      </c>
      <c r="BT565" s="4" t="s">
        <v>12739</v>
      </c>
      <c r="BU565" s="4">
        <v>300561</v>
      </c>
      <c r="BV565" s="4" t="s">
        <v>33</v>
      </c>
      <c r="BW565" s="4">
        <v>4820308</v>
      </c>
      <c r="BX565" s="10">
        <v>1480.5048456164</v>
      </c>
      <c r="BY565" s="4">
        <f t="shared" si="322"/>
        <v>19.495154383600038</v>
      </c>
      <c r="BZ565" s="3">
        <f t="shared" si="323"/>
        <v>1.9495154383600037</v>
      </c>
      <c r="CA565" s="3">
        <v>1000</v>
      </c>
      <c r="CB565" s="4">
        <v>1500</v>
      </c>
      <c r="CC565" s="8" t="str">
        <f t="shared" si="324"/>
        <v>Low Headroom</v>
      </c>
      <c r="CD565" s="10">
        <v>2</v>
      </c>
      <c r="CE565" s="10">
        <v>0.11919144981</v>
      </c>
      <c r="CF565" s="4">
        <f t="shared" si="325"/>
        <v>2.0808550190000011E-2</v>
      </c>
      <c r="CG565" s="3">
        <f t="shared" si="326"/>
        <v>34.68091698333334</v>
      </c>
      <c r="CH565" s="3">
        <v>6.0000000000000012E-2</v>
      </c>
      <c r="CI565" s="4">
        <v>0.14000000000000001</v>
      </c>
      <c r="CJ565" s="8" t="str">
        <f t="shared" si="327"/>
        <v>Moderate Headroom</v>
      </c>
      <c r="CK565" s="10">
        <v>2</v>
      </c>
      <c r="CL565" s="4">
        <v>327.47603833865799</v>
      </c>
      <c r="CM565" s="4">
        <f t="shared" si="328"/>
        <v>172.52396166134201</v>
      </c>
      <c r="CN565" s="8">
        <f t="shared" si="329"/>
        <v>34.504792332268401</v>
      </c>
      <c r="CO565" s="3">
        <v>500</v>
      </c>
      <c r="CP565" s="4">
        <v>500</v>
      </c>
      <c r="CQ565" s="8" t="str">
        <f t="shared" si="330"/>
        <v>Moderate Headroom</v>
      </c>
      <c r="CR565" s="4">
        <v>1</v>
      </c>
      <c r="CS565" s="4">
        <v>2.5</v>
      </c>
      <c r="CT565" s="10">
        <v>0.38342391304000001</v>
      </c>
      <c r="CU565" s="4">
        <f t="shared" si="331"/>
        <v>0.23342391304000001</v>
      </c>
      <c r="CV565" s="4">
        <f t="shared" si="332"/>
        <v>155.61594202666669</v>
      </c>
      <c r="CW565" s="4">
        <v>0.15</v>
      </c>
      <c r="CX565" s="4">
        <v>0.15</v>
      </c>
      <c r="CY565" s="8" t="str">
        <f t="shared" si="333"/>
        <v>High Headroom</v>
      </c>
      <c r="CZ565" s="10">
        <v>1</v>
      </c>
      <c r="DC565" s="4" t="s">
        <v>115</v>
      </c>
      <c r="DD565" s="4" t="s">
        <v>4577</v>
      </c>
      <c r="DE565" s="4" t="s">
        <v>15</v>
      </c>
      <c r="DF565" s="4" t="s">
        <v>33</v>
      </c>
      <c r="DG565" s="4" t="s">
        <v>8658</v>
      </c>
      <c r="DH565" s="4">
        <v>300561</v>
      </c>
      <c r="DI565" s="4">
        <v>3561</v>
      </c>
      <c r="DJ565" s="29">
        <v>4820308</v>
      </c>
      <c r="DK565" s="4" t="s">
        <v>17</v>
      </c>
      <c r="DL565" s="10" t="s">
        <v>644</v>
      </c>
      <c r="DM565" s="30">
        <v>2</v>
      </c>
      <c r="DN565" s="10">
        <v>0.1192</v>
      </c>
      <c r="DO565" s="30">
        <v>2</v>
      </c>
      <c r="DP565" s="10">
        <v>0.38340000000000002</v>
      </c>
      <c r="DQ565" s="30">
        <v>1</v>
      </c>
      <c r="DR565" s="4">
        <v>19.495200000000001</v>
      </c>
      <c r="DS565" s="31">
        <v>1.9494999999999998E-2</v>
      </c>
      <c r="DT565" s="4" t="s">
        <v>120</v>
      </c>
      <c r="DU565" s="4" t="s">
        <v>117</v>
      </c>
      <c r="DV565" s="4">
        <v>2.0799999999999999E-2</v>
      </c>
      <c r="DW565" s="31">
        <v>0.34680900000000003</v>
      </c>
      <c r="DX565" s="4" t="s">
        <v>116</v>
      </c>
      <c r="DY565" s="4" t="s">
        <v>117</v>
      </c>
      <c r="DZ565" s="4">
        <v>0.2334</v>
      </c>
      <c r="EA565" s="31">
        <v>1.5561590000000001</v>
      </c>
      <c r="EB565" s="4" t="s">
        <v>118</v>
      </c>
      <c r="EC565" s="4" t="s">
        <v>117</v>
      </c>
      <c r="EE565" s="4" t="b">
        <f t="shared" si="334"/>
        <v>1</v>
      </c>
      <c r="EF565" s="4" t="b">
        <f t="shared" si="335"/>
        <v>1</v>
      </c>
      <c r="EG565" s="4" t="b">
        <f t="shared" si="336"/>
        <v>1</v>
      </c>
      <c r="EH565" s="4" t="b">
        <f t="shared" si="337"/>
        <v>1</v>
      </c>
      <c r="EI565" s="4" t="b">
        <f t="shared" si="338"/>
        <v>1</v>
      </c>
      <c r="EJ565" s="4" t="b">
        <f t="shared" si="339"/>
        <v>1</v>
      </c>
      <c r="EL565" s="4" t="s">
        <v>16822</v>
      </c>
      <c r="EM565" s="4" t="s">
        <v>18912</v>
      </c>
      <c r="EN565" s="4" t="s">
        <v>68</v>
      </c>
      <c r="EO565" s="4" t="s">
        <v>17867</v>
      </c>
      <c r="EP565" s="4">
        <v>200561</v>
      </c>
      <c r="EQ565" s="4" t="s">
        <v>55</v>
      </c>
      <c r="ER565" s="4">
        <v>27113</v>
      </c>
      <c r="ES565" s="10">
        <v>891.53260088809998</v>
      </c>
      <c r="ET565" s="4">
        <f t="shared" si="310"/>
        <v>608.46739911190002</v>
      </c>
      <c r="EU565" s="4">
        <f t="shared" si="311"/>
        <v>60.846739911190006</v>
      </c>
      <c r="EV565" s="4">
        <v>1000</v>
      </c>
      <c r="EW565" s="4">
        <v>1500</v>
      </c>
      <c r="EX565" s="8" t="str">
        <f t="shared" si="312"/>
        <v>High Headroom</v>
      </c>
      <c r="EY565" s="10">
        <v>2</v>
      </c>
      <c r="EZ565" s="10">
        <v>7.2509110912000005E-2</v>
      </c>
      <c r="FA565" s="4">
        <f t="shared" si="313"/>
        <v>7.4908890879999968E-3</v>
      </c>
      <c r="FB565" s="4">
        <f t="shared" si="314"/>
        <v>9.3636113599999966</v>
      </c>
      <c r="FC565" s="4">
        <v>0.08</v>
      </c>
      <c r="FD565" s="4">
        <v>0.08</v>
      </c>
      <c r="FE565" s="8" t="str">
        <f t="shared" si="315"/>
        <v>Low Headroom</v>
      </c>
      <c r="FF565" s="10">
        <v>1</v>
      </c>
      <c r="FG565" s="4">
        <v>213.14930969720001</v>
      </c>
      <c r="FH565" s="4">
        <f t="shared" si="316"/>
        <v>286.85069030279999</v>
      </c>
      <c r="FI565" s="4">
        <f t="shared" si="317"/>
        <v>57.370138060559995</v>
      </c>
      <c r="FJ565" s="4">
        <v>500</v>
      </c>
      <c r="FK565" s="4">
        <v>500</v>
      </c>
      <c r="FL565" s="8" t="str">
        <f t="shared" si="318"/>
        <v>Moderate Headroom</v>
      </c>
      <c r="FM565" s="4">
        <v>1</v>
      </c>
      <c r="FN565" s="4">
        <v>1.25</v>
      </c>
      <c r="FO565" s="11">
        <v>1.0385217663999999</v>
      </c>
      <c r="FP565" s="4">
        <f t="shared" si="319"/>
        <v>0.88852176639999991</v>
      </c>
      <c r="FQ565" s="4">
        <f t="shared" si="320"/>
        <v>592.34784426666658</v>
      </c>
      <c r="FR565" s="4">
        <v>0.15</v>
      </c>
      <c r="FS565" s="4">
        <v>0.15</v>
      </c>
      <c r="FT565" s="8" t="str">
        <f t="shared" si="321"/>
        <v>High Headroom</v>
      </c>
      <c r="FU565" s="10">
        <v>1</v>
      </c>
      <c r="FX565" s="4" t="s">
        <v>115</v>
      </c>
      <c r="FY565" s="4" t="s">
        <v>16822</v>
      </c>
      <c r="FZ565" s="4" t="s">
        <v>15</v>
      </c>
      <c r="GA565" s="4" t="s">
        <v>55</v>
      </c>
      <c r="GB565" s="4" t="s">
        <v>18912</v>
      </c>
      <c r="GC565" s="4">
        <v>200561</v>
      </c>
      <c r="GD565" s="4">
        <v>20561</v>
      </c>
      <c r="GE565" s="4">
        <v>27113</v>
      </c>
      <c r="GF565" s="4"/>
      <c r="GG565" s="10">
        <v>891.5326</v>
      </c>
      <c r="GH565" s="30">
        <v>2</v>
      </c>
      <c r="GI565" s="10">
        <v>7.2499999999999995E-2</v>
      </c>
      <c r="GJ565" s="30">
        <v>1</v>
      </c>
      <c r="GK565" s="10">
        <v>1.0385</v>
      </c>
      <c r="GL565" s="30">
        <v>1</v>
      </c>
      <c r="GM565" s="4">
        <v>608.4674</v>
      </c>
      <c r="GN565" s="31">
        <v>0.60846699999999998</v>
      </c>
      <c r="GO565" s="4" t="s">
        <v>118</v>
      </c>
      <c r="GP565" s="4" t="s">
        <v>117</v>
      </c>
      <c r="GQ565" s="4">
        <v>7.4999999999999997E-3</v>
      </c>
      <c r="GR565" s="31">
        <v>9.3635999999999997E-2</v>
      </c>
      <c r="GS565" s="4" t="s">
        <v>120</v>
      </c>
      <c r="GT565" s="4" t="s">
        <v>117</v>
      </c>
      <c r="GU565" s="4">
        <v>0.88849999999999996</v>
      </c>
      <c r="GV565" s="31">
        <v>5.9234780000000002</v>
      </c>
      <c r="GW565" s="4" t="s">
        <v>118</v>
      </c>
      <c r="GX565" s="4" t="s">
        <v>117</v>
      </c>
      <c r="GZ565" s="4" t="b">
        <f t="shared" si="340"/>
        <v>1</v>
      </c>
      <c r="HA565" s="4" t="b">
        <f t="shared" si="341"/>
        <v>1</v>
      </c>
      <c r="HB565" s="4" t="b">
        <f t="shared" si="342"/>
        <v>1</v>
      </c>
      <c r="HC565" s="4" t="b">
        <f t="shared" si="343"/>
        <v>1</v>
      </c>
      <c r="HD565" s="4" t="b">
        <f t="shared" si="344"/>
        <v>1</v>
      </c>
      <c r="HE565" s="4" t="b">
        <f t="shared" si="345"/>
        <v>1</v>
      </c>
    </row>
    <row r="566" spans="69:213" ht="60" x14ac:dyDescent="0.25">
      <c r="BQ566" s="4" t="s">
        <v>4578</v>
      </c>
      <c r="BR566" s="4" t="s">
        <v>8659</v>
      </c>
      <c r="BS566" s="4" t="s">
        <v>70</v>
      </c>
      <c r="BT566" s="4" t="s">
        <v>12740</v>
      </c>
      <c r="BU566" s="4">
        <v>300562</v>
      </c>
      <c r="BV566" s="4" t="s">
        <v>65</v>
      </c>
      <c r="BW566" s="4">
        <v>2502114640</v>
      </c>
      <c r="BX566" s="10">
        <v>3324.3530662885501</v>
      </c>
      <c r="BY566" s="4">
        <f t="shared" si="322"/>
        <v>175.64693371144995</v>
      </c>
      <c r="BZ566" s="3">
        <f t="shared" si="323"/>
        <v>17.564693371144998</v>
      </c>
      <c r="CA566" s="3">
        <v>1000</v>
      </c>
      <c r="CB566" s="4">
        <v>3500</v>
      </c>
      <c r="CC566" s="8" t="str">
        <f t="shared" si="324"/>
        <v>Low Headroom</v>
      </c>
      <c r="CD566" s="10">
        <v>4</v>
      </c>
      <c r="CE566" s="10">
        <v>0.1011293992824</v>
      </c>
      <c r="CF566" s="4">
        <f t="shared" si="325"/>
        <v>3.8870600717600012E-2</v>
      </c>
      <c r="CG566" s="3">
        <f t="shared" si="326"/>
        <v>64.784334529333336</v>
      </c>
      <c r="CH566" s="3">
        <v>6.0000000000000012E-2</v>
      </c>
      <c r="CI566" s="4">
        <v>0.14000000000000001</v>
      </c>
      <c r="CJ566" s="8" t="str">
        <f t="shared" si="327"/>
        <v>High Headroom</v>
      </c>
      <c r="CK566" s="10">
        <v>2</v>
      </c>
      <c r="CL566" s="4">
        <v>2941.33189176415</v>
      </c>
      <c r="CM566" s="4">
        <f t="shared" si="328"/>
        <v>558.66810823585001</v>
      </c>
      <c r="CN566" s="8">
        <f t="shared" si="329"/>
        <v>55.866810823584999</v>
      </c>
      <c r="CO566" s="3">
        <v>1000</v>
      </c>
      <c r="CP566" s="4">
        <v>3500</v>
      </c>
      <c r="CQ566" s="8" t="str">
        <f t="shared" si="330"/>
        <v>Moderate Headroom</v>
      </c>
      <c r="CR566" s="4">
        <v>4</v>
      </c>
      <c r="CS566" s="4">
        <v>3</v>
      </c>
      <c r="CT566" s="10">
        <v>0.22064724919090001</v>
      </c>
      <c r="CU566" s="4">
        <f t="shared" si="331"/>
        <v>7.0647249190900013E-2</v>
      </c>
      <c r="CV566" s="4">
        <f t="shared" si="332"/>
        <v>47.09816612726668</v>
      </c>
      <c r="CW566" s="4">
        <v>0.15</v>
      </c>
      <c r="CX566" s="4">
        <v>0.15</v>
      </c>
      <c r="CY566" s="8" t="str">
        <f t="shared" si="333"/>
        <v>Moderate Headroom</v>
      </c>
      <c r="CZ566" s="10">
        <v>1</v>
      </c>
      <c r="DC566" s="4" t="s">
        <v>115</v>
      </c>
      <c r="DD566" s="4" t="s">
        <v>4578</v>
      </c>
      <c r="DE566" s="4" t="s">
        <v>15</v>
      </c>
      <c r="DF566" s="4" t="s">
        <v>65</v>
      </c>
      <c r="DG566" s="4" t="s">
        <v>8659</v>
      </c>
      <c r="DH566" s="4">
        <v>300562</v>
      </c>
      <c r="DI566" s="4">
        <v>3562</v>
      </c>
      <c r="DJ566" s="29">
        <v>2502114640</v>
      </c>
      <c r="DK566" s="4" t="s">
        <v>17</v>
      </c>
      <c r="DL566" s="10" t="s">
        <v>645</v>
      </c>
      <c r="DM566" s="30">
        <v>4</v>
      </c>
      <c r="DN566" s="10">
        <v>0.1011</v>
      </c>
      <c r="DO566" s="30">
        <v>2</v>
      </c>
      <c r="DP566" s="10">
        <v>0.22059999999999999</v>
      </c>
      <c r="DQ566" s="30">
        <v>1</v>
      </c>
      <c r="DR566" s="4">
        <v>175.64689999999999</v>
      </c>
      <c r="DS566" s="31">
        <v>0.175647</v>
      </c>
      <c r="DT566" s="4" t="s">
        <v>120</v>
      </c>
      <c r="DU566" s="4" t="s">
        <v>117</v>
      </c>
      <c r="DV566" s="4">
        <v>3.8899999999999997E-2</v>
      </c>
      <c r="DW566" s="31">
        <v>0.64784300000000006</v>
      </c>
      <c r="DX566" s="4" t="s">
        <v>118</v>
      </c>
      <c r="DY566" s="4" t="s">
        <v>117</v>
      </c>
      <c r="DZ566" s="4">
        <v>7.0599999999999996E-2</v>
      </c>
      <c r="EA566" s="31">
        <v>0.47098200000000001</v>
      </c>
      <c r="EB566" s="4" t="s">
        <v>116</v>
      </c>
      <c r="EC566" s="4" t="s">
        <v>117</v>
      </c>
      <c r="EE566" s="4" t="b">
        <f t="shared" si="334"/>
        <v>1</v>
      </c>
      <c r="EF566" s="4" t="b">
        <f t="shared" si="335"/>
        <v>1</v>
      </c>
      <c r="EG566" s="4" t="b">
        <f t="shared" si="336"/>
        <v>1</v>
      </c>
      <c r="EH566" s="4" t="b">
        <f t="shared" si="337"/>
        <v>1</v>
      </c>
      <c r="EI566" s="4" t="b">
        <f t="shared" si="338"/>
        <v>1</v>
      </c>
      <c r="EJ566" s="4" t="b">
        <f t="shared" si="339"/>
        <v>1</v>
      </c>
      <c r="EL566" s="4" t="s">
        <v>16823</v>
      </c>
      <c r="EM566" s="4" t="s">
        <v>18913</v>
      </c>
      <c r="EN566" s="4" t="s">
        <v>68</v>
      </c>
      <c r="EO566" s="4" t="s">
        <v>17868</v>
      </c>
      <c r="EP566" s="4">
        <v>200562</v>
      </c>
      <c r="EQ566" s="4" t="s">
        <v>41</v>
      </c>
      <c r="ER566" s="4">
        <v>53053</v>
      </c>
      <c r="ES566" s="10">
        <v>151.09000636690001</v>
      </c>
      <c r="ET566" s="4">
        <f t="shared" si="310"/>
        <v>348.90999363309999</v>
      </c>
      <c r="EU566" s="4">
        <f t="shared" si="311"/>
        <v>69.781998726620003</v>
      </c>
      <c r="EV566" s="4">
        <v>500</v>
      </c>
      <c r="EW566" s="4">
        <v>500</v>
      </c>
      <c r="EX566" s="8" t="str">
        <f t="shared" si="312"/>
        <v>High Headroom</v>
      </c>
      <c r="EY566" s="10">
        <v>1</v>
      </c>
      <c r="EZ566" s="10">
        <v>4.9779667047999999E-2</v>
      </c>
      <c r="FA566" s="4">
        <f t="shared" si="313"/>
        <v>3.0220332952000002E-2</v>
      </c>
      <c r="FB566" s="4">
        <f t="shared" si="314"/>
        <v>37.775416190000001</v>
      </c>
      <c r="FC566" s="4">
        <v>0.08</v>
      </c>
      <c r="FD566" s="4">
        <v>0.08</v>
      </c>
      <c r="FE566" s="8" t="str">
        <f t="shared" si="315"/>
        <v>Moderate Headroom</v>
      </c>
      <c r="FF566" s="10">
        <v>1</v>
      </c>
      <c r="FG566" s="4">
        <v>25.626977710999999</v>
      </c>
      <c r="FH566" s="4">
        <f t="shared" si="316"/>
        <v>474.37302228900001</v>
      </c>
      <c r="FI566" s="4">
        <f t="shared" si="317"/>
        <v>94.874604457800004</v>
      </c>
      <c r="FJ566" s="4">
        <v>500</v>
      </c>
      <c r="FK566" s="4">
        <v>500</v>
      </c>
      <c r="FL566" s="8" t="str">
        <f t="shared" si="318"/>
        <v>High Headroom</v>
      </c>
      <c r="FM566" s="4">
        <v>1</v>
      </c>
      <c r="FN566" s="4">
        <v>1</v>
      </c>
      <c r="FO566" s="11">
        <v>0.48160334343</v>
      </c>
      <c r="FP566" s="4">
        <f t="shared" si="319"/>
        <v>0.33160334342999997</v>
      </c>
      <c r="FQ566" s="4">
        <f t="shared" si="320"/>
        <v>221.06889561999998</v>
      </c>
      <c r="FR566" s="4">
        <v>0.15</v>
      </c>
      <c r="FS566" s="4">
        <v>0.15</v>
      </c>
      <c r="FT566" s="8" t="str">
        <f t="shared" si="321"/>
        <v>High Headroom</v>
      </c>
      <c r="FU566" s="10">
        <v>1</v>
      </c>
      <c r="FX566" s="4" t="s">
        <v>115</v>
      </c>
      <c r="FY566" s="4" t="s">
        <v>16823</v>
      </c>
      <c r="FZ566" s="4" t="s">
        <v>15</v>
      </c>
      <c r="GA566" s="4" t="s">
        <v>41</v>
      </c>
      <c r="GB566" s="4" t="s">
        <v>18913</v>
      </c>
      <c r="GC566" s="4">
        <v>200562</v>
      </c>
      <c r="GD566" s="4">
        <v>20562</v>
      </c>
      <c r="GE566" s="4">
        <v>53053</v>
      </c>
      <c r="GF566" s="4"/>
      <c r="GG566" s="10">
        <v>151.09</v>
      </c>
      <c r="GH566" s="30">
        <v>1</v>
      </c>
      <c r="GI566" s="10">
        <v>4.9799999999999997E-2</v>
      </c>
      <c r="GJ566" s="30">
        <v>1</v>
      </c>
      <c r="GK566" s="10">
        <v>0.48159999999999997</v>
      </c>
      <c r="GL566" s="30">
        <v>1</v>
      </c>
      <c r="GM566" s="4">
        <v>348.91</v>
      </c>
      <c r="GN566" s="31">
        <v>0.69782</v>
      </c>
      <c r="GO566" s="4" t="s">
        <v>118</v>
      </c>
      <c r="GP566" s="4" t="s">
        <v>117</v>
      </c>
      <c r="GQ566" s="4">
        <v>3.0200000000000001E-2</v>
      </c>
      <c r="GR566" s="31">
        <v>0.37775399999999998</v>
      </c>
      <c r="GS566" s="4" t="s">
        <v>116</v>
      </c>
      <c r="GT566" s="4" t="s">
        <v>117</v>
      </c>
      <c r="GU566" s="4">
        <v>0.33160000000000001</v>
      </c>
      <c r="GV566" s="31">
        <v>2.2106890000000003</v>
      </c>
      <c r="GW566" s="4" t="s">
        <v>118</v>
      </c>
      <c r="GX566" s="4" t="s">
        <v>117</v>
      </c>
      <c r="GZ566" s="4" t="b">
        <f t="shared" si="340"/>
        <v>1</v>
      </c>
      <c r="HA566" s="4" t="b">
        <f t="shared" si="341"/>
        <v>1</v>
      </c>
      <c r="HB566" s="4" t="b">
        <f t="shared" si="342"/>
        <v>1</v>
      </c>
      <c r="HC566" s="4" t="b">
        <f t="shared" si="343"/>
        <v>1</v>
      </c>
      <c r="HD566" s="4" t="b">
        <f t="shared" si="344"/>
        <v>1</v>
      </c>
      <c r="HE566" s="4" t="b">
        <f t="shared" si="345"/>
        <v>1</v>
      </c>
    </row>
    <row r="567" spans="69:213" ht="60" x14ac:dyDescent="0.25">
      <c r="BQ567" s="4" t="s">
        <v>4579</v>
      </c>
      <c r="BR567" s="4" t="s">
        <v>8660</v>
      </c>
      <c r="BS567" s="4" t="s">
        <v>70</v>
      </c>
      <c r="BT567" s="4" t="s">
        <v>12741</v>
      </c>
      <c r="BU567" s="4">
        <v>300563</v>
      </c>
      <c r="BV567" s="4" t="s">
        <v>32</v>
      </c>
      <c r="BW567" s="4">
        <v>2014600</v>
      </c>
      <c r="BX567" s="10">
        <v>8485.3495774973908</v>
      </c>
      <c r="BY567" s="4" t="str">
        <f t="shared" si="322"/>
        <v>Bottomed Out</v>
      </c>
      <c r="BZ567" s="3" t="str">
        <f t="shared" si="323"/>
        <v>Bottomed Out</v>
      </c>
      <c r="CA567" s="3" t="s">
        <v>72</v>
      </c>
      <c r="CB567" s="4" t="s">
        <v>4015</v>
      </c>
      <c r="CC567" s="8" t="str">
        <f t="shared" si="324"/>
        <v>At the lowest level</v>
      </c>
      <c r="CD567" s="10">
        <v>6</v>
      </c>
      <c r="CE567" s="10">
        <v>8.5189134935099997E-2</v>
      </c>
      <c r="CF567" s="4">
        <f t="shared" si="325"/>
        <v>5.4810865064900016E-2</v>
      </c>
      <c r="CG567" s="3">
        <f t="shared" si="326"/>
        <v>91.351441774833347</v>
      </c>
      <c r="CH567" s="3">
        <v>6.0000000000000012E-2</v>
      </c>
      <c r="CI567" s="4">
        <v>0.14000000000000001</v>
      </c>
      <c r="CJ567" s="8" t="str">
        <f t="shared" si="327"/>
        <v>High Headroom</v>
      </c>
      <c r="CK567" s="10">
        <v>2</v>
      </c>
      <c r="CL567" s="4">
        <v>1433.1493019613899</v>
      </c>
      <c r="CM567" s="4">
        <f t="shared" si="328"/>
        <v>66.850698038610062</v>
      </c>
      <c r="CN567" s="8">
        <f t="shared" si="329"/>
        <v>6.6850698038610057</v>
      </c>
      <c r="CO567" s="3">
        <v>1000</v>
      </c>
      <c r="CP567" s="4">
        <v>1500</v>
      </c>
      <c r="CQ567" s="8" t="str">
        <f t="shared" si="330"/>
        <v>Low Headroom</v>
      </c>
      <c r="CR567" s="4">
        <v>2</v>
      </c>
      <c r="CS567" s="4">
        <v>3</v>
      </c>
      <c r="CT567" s="10">
        <v>0.4116887588225</v>
      </c>
      <c r="CU567" s="4">
        <f t="shared" si="331"/>
        <v>0.26168875882249998</v>
      </c>
      <c r="CV567" s="4">
        <f t="shared" si="332"/>
        <v>174.45917254833333</v>
      </c>
      <c r="CW567" s="4">
        <v>0.15</v>
      </c>
      <c r="CX567" s="4">
        <v>0.15</v>
      </c>
      <c r="CY567" s="8" t="str">
        <f t="shared" si="333"/>
        <v>High Headroom</v>
      </c>
      <c r="CZ567" s="10">
        <v>1</v>
      </c>
      <c r="DC567" s="4" t="s">
        <v>115</v>
      </c>
      <c r="DD567" s="4" t="s">
        <v>4579</v>
      </c>
      <c r="DE567" s="4" t="s">
        <v>15</v>
      </c>
      <c r="DF567" s="4" t="s">
        <v>32</v>
      </c>
      <c r="DG567" s="4" t="s">
        <v>8660</v>
      </c>
      <c r="DH567" s="4">
        <v>300563</v>
      </c>
      <c r="DI567" s="4">
        <v>3563</v>
      </c>
      <c r="DJ567" s="29">
        <v>2014600</v>
      </c>
      <c r="DK567" s="4" t="s">
        <v>17</v>
      </c>
      <c r="DL567" s="10" t="s">
        <v>646</v>
      </c>
      <c r="DM567" s="30">
        <v>6</v>
      </c>
      <c r="DN567" s="10">
        <v>8.5199999999999998E-2</v>
      </c>
      <c r="DO567" s="30">
        <v>2</v>
      </c>
      <c r="DP567" s="10">
        <v>0.41170000000000001</v>
      </c>
      <c r="DQ567" s="30">
        <v>1</v>
      </c>
      <c r="DR567" s="4" t="s">
        <v>647</v>
      </c>
      <c r="DS567" s="4"/>
      <c r="DT567" s="4" t="s">
        <v>124</v>
      </c>
      <c r="DU567" s="4" t="s">
        <v>125</v>
      </c>
      <c r="DV567" s="4">
        <v>5.4800000000000001E-2</v>
      </c>
      <c r="DW567" s="31">
        <v>0.91351399999999994</v>
      </c>
      <c r="DX567" s="4" t="s">
        <v>118</v>
      </c>
      <c r="DY567" s="4" t="s">
        <v>117</v>
      </c>
      <c r="DZ567" s="4">
        <v>0.26169999999999999</v>
      </c>
      <c r="EA567" s="31">
        <v>1.7445920000000001</v>
      </c>
      <c r="EB567" s="4" t="s">
        <v>118</v>
      </c>
      <c r="EC567" s="4" t="s">
        <v>117</v>
      </c>
      <c r="EE567" s="4" t="b">
        <f t="shared" si="334"/>
        <v>1</v>
      </c>
      <c r="EF567" s="4" t="b">
        <f t="shared" si="335"/>
        <v>1</v>
      </c>
      <c r="EG567" s="4" t="b">
        <f t="shared" si="336"/>
        <v>1</v>
      </c>
      <c r="EH567" s="4" t="b">
        <f t="shared" si="337"/>
        <v>1</v>
      </c>
      <c r="EI567" s="4" t="b">
        <f t="shared" si="338"/>
        <v>1</v>
      </c>
      <c r="EJ567" s="4" t="b">
        <f t="shared" si="339"/>
        <v>1</v>
      </c>
      <c r="EL567" s="4" t="s">
        <v>16824</v>
      </c>
      <c r="EM567" s="4" t="s">
        <v>18914</v>
      </c>
      <c r="EN567" s="4" t="s">
        <v>68</v>
      </c>
      <c r="EO567" s="4" t="s">
        <v>17869</v>
      </c>
      <c r="EP567" s="4">
        <v>200563</v>
      </c>
      <c r="EQ567" s="4" t="s">
        <v>33</v>
      </c>
      <c r="ER567" s="4">
        <v>48373</v>
      </c>
      <c r="ES567" s="10">
        <v>161.811652035116</v>
      </c>
      <c r="ET567" s="4">
        <f t="shared" si="310"/>
        <v>338.18834796488397</v>
      </c>
      <c r="EU567" s="4">
        <f t="shared" si="311"/>
        <v>67.637669592976792</v>
      </c>
      <c r="EV567" s="4">
        <v>500</v>
      </c>
      <c r="EW567" s="4">
        <v>500</v>
      </c>
      <c r="EX567" s="8" t="str">
        <f t="shared" si="312"/>
        <v>High Headroom</v>
      </c>
      <c r="EY567" s="10">
        <v>1</v>
      </c>
      <c r="EZ567" s="10">
        <v>3.8628576667000002E-2</v>
      </c>
      <c r="FA567" s="4">
        <f t="shared" si="313"/>
        <v>4.1371423333E-2</v>
      </c>
      <c r="FB567" s="4">
        <f t="shared" si="314"/>
        <v>51.714279166250002</v>
      </c>
      <c r="FC567" s="4">
        <v>0.08</v>
      </c>
      <c r="FD567" s="4">
        <v>0.08</v>
      </c>
      <c r="FE567" s="8" t="str">
        <f t="shared" si="315"/>
        <v>Moderate Headroom</v>
      </c>
      <c r="FF567" s="10">
        <v>1</v>
      </c>
      <c r="FG567" s="4">
        <v>44.146077525865998</v>
      </c>
      <c r="FH567" s="4">
        <f t="shared" si="316"/>
        <v>455.85392247413398</v>
      </c>
      <c r="FI567" s="4">
        <f t="shared" si="317"/>
        <v>91.17078449482679</v>
      </c>
      <c r="FJ567" s="4">
        <v>500</v>
      </c>
      <c r="FK567" s="4">
        <v>500</v>
      </c>
      <c r="FL567" s="8" t="str">
        <f t="shared" si="318"/>
        <v>High Headroom</v>
      </c>
      <c r="FM567" s="4">
        <v>1</v>
      </c>
      <c r="FN567" s="4">
        <v>1.5</v>
      </c>
      <c r="FO567" s="11">
        <v>0.63156308397130001</v>
      </c>
      <c r="FP567" s="4">
        <f t="shared" si="319"/>
        <v>0.48156308397129999</v>
      </c>
      <c r="FQ567" s="4">
        <f t="shared" si="320"/>
        <v>321.04205598086668</v>
      </c>
      <c r="FR567" s="4">
        <v>0.15</v>
      </c>
      <c r="FS567" s="4">
        <v>0.15</v>
      </c>
      <c r="FT567" s="8" t="str">
        <f t="shared" si="321"/>
        <v>High Headroom</v>
      </c>
      <c r="FU567" s="10">
        <v>1</v>
      </c>
      <c r="FX567" s="4" t="s">
        <v>115</v>
      </c>
      <c r="FY567" s="4" t="s">
        <v>16824</v>
      </c>
      <c r="FZ567" s="4" t="s">
        <v>15</v>
      </c>
      <c r="GA567" s="4" t="s">
        <v>33</v>
      </c>
      <c r="GB567" s="4" t="s">
        <v>18914</v>
      </c>
      <c r="GC567" s="4">
        <v>200563</v>
      </c>
      <c r="GD567" s="4">
        <v>20563</v>
      </c>
      <c r="GE567" s="4">
        <v>48373</v>
      </c>
      <c r="GF567" s="4"/>
      <c r="GG567" s="10">
        <v>161.8117</v>
      </c>
      <c r="GH567" s="30">
        <v>1</v>
      </c>
      <c r="GI567" s="10">
        <v>3.8600000000000002E-2</v>
      </c>
      <c r="GJ567" s="30">
        <v>1</v>
      </c>
      <c r="GK567" s="10">
        <v>0.63160000000000005</v>
      </c>
      <c r="GL567" s="30">
        <v>1</v>
      </c>
      <c r="GM567" s="4">
        <v>338.18830000000003</v>
      </c>
      <c r="GN567" s="31">
        <v>0.67637700000000001</v>
      </c>
      <c r="GO567" s="4" t="s">
        <v>118</v>
      </c>
      <c r="GP567" s="4" t="s">
        <v>117</v>
      </c>
      <c r="GQ567" s="4">
        <v>4.1399999999999999E-2</v>
      </c>
      <c r="GR567" s="31">
        <v>0.51714300000000002</v>
      </c>
      <c r="GS567" s="4" t="s">
        <v>116</v>
      </c>
      <c r="GT567" s="4" t="s">
        <v>117</v>
      </c>
      <c r="GU567" s="4">
        <v>0.48159999999999997</v>
      </c>
      <c r="GV567" s="31">
        <v>3.2104210000000002</v>
      </c>
      <c r="GW567" s="4" t="s">
        <v>118</v>
      </c>
      <c r="GX567" s="4" t="s">
        <v>117</v>
      </c>
      <c r="GZ567" s="4" t="b">
        <f t="shared" si="340"/>
        <v>1</v>
      </c>
      <c r="HA567" s="4" t="b">
        <f t="shared" si="341"/>
        <v>1</v>
      </c>
      <c r="HB567" s="4" t="b">
        <f t="shared" si="342"/>
        <v>1</v>
      </c>
      <c r="HC567" s="4" t="b">
        <f t="shared" si="343"/>
        <v>1</v>
      </c>
      <c r="HD567" s="4" t="b">
        <f t="shared" si="344"/>
        <v>1</v>
      </c>
      <c r="HE567" s="4" t="b">
        <f t="shared" si="345"/>
        <v>1</v>
      </c>
    </row>
    <row r="568" spans="69:213" ht="60" x14ac:dyDescent="0.25">
      <c r="BQ568" s="4" t="s">
        <v>4580</v>
      </c>
      <c r="BR568" s="4" t="s">
        <v>8661</v>
      </c>
      <c r="BS568" s="4" t="s">
        <v>70</v>
      </c>
      <c r="BT568" s="4" t="s">
        <v>12742</v>
      </c>
      <c r="BU568" s="4">
        <v>300564</v>
      </c>
      <c r="BV568" s="4" t="s">
        <v>65</v>
      </c>
      <c r="BW568" s="4">
        <v>2500516425</v>
      </c>
      <c r="BX568" s="10">
        <v>1154.8092502577699</v>
      </c>
      <c r="BY568" s="4">
        <f t="shared" si="322"/>
        <v>345.19074974223008</v>
      </c>
      <c r="BZ568" s="3">
        <f t="shared" si="323"/>
        <v>34.51907497422301</v>
      </c>
      <c r="CA568" s="3">
        <v>1000</v>
      </c>
      <c r="CB568" s="4">
        <v>1500</v>
      </c>
      <c r="CC568" s="8" t="str">
        <f t="shared" si="324"/>
        <v>Moderate Headroom</v>
      </c>
      <c r="CD568" s="10">
        <v>2</v>
      </c>
      <c r="CE568" s="10">
        <v>0.17164861086159999</v>
      </c>
      <c r="CF568" s="4">
        <f t="shared" si="325"/>
        <v>2.8351389138400018E-2</v>
      </c>
      <c r="CG568" s="3">
        <f t="shared" si="326"/>
        <v>47.252315230666696</v>
      </c>
      <c r="CH568" s="3">
        <v>0.06</v>
      </c>
      <c r="CI568" s="4">
        <v>0.2</v>
      </c>
      <c r="CJ568" s="8" t="str">
        <f t="shared" si="327"/>
        <v>Moderate Headroom</v>
      </c>
      <c r="CK568" s="10">
        <v>3</v>
      </c>
      <c r="CL568" s="4">
        <v>4853.1641120494896</v>
      </c>
      <c r="CM568" s="4" t="str">
        <f t="shared" si="328"/>
        <v>Bottomed Out</v>
      </c>
      <c r="CN568" s="8" t="str">
        <f t="shared" si="329"/>
        <v>Bottomed Out</v>
      </c>
      <c r="CO568" s="3" t="s">
        <v>72</v>
      </c>
      <c r="CP568" s="4" t="s">
        <v>4015</v>
      </c>
      <c r="CQ568" s="8" t="str">
        <f t="shared" si="330"/>
        <v>At the lowest level</v>
      </c>
      <c r="CR568" s="4">
        <v>6</v>
      </c>
      <c r="CS568" s="4">
        <v>3.5</v>
      </c>
      <c r="CT568" s="10">
        <v>0.1973462736812</v>
      </c>
      <c r="CU568" s="4">
        <f t="shared" si="331"/>
        <v>4.7346273681200007E-2</v>
      </c>
      <c r="CV568" s="4">
        <f t="shared" si="332"/>
        <v>31.564182454133338</v>
      </c>
      <c r="CW568" s="4">
        <v>0.15</v>
      </c>
      <c r="CX568" s="4">
        <v>0.15</v>
      </c>
      <c r="CY568" s="8" t="str">
        <f t="shared" si="333"/>
        <v>Moderate Headroom</v>
      </c>
      <c r="CZ568" s="10">
        <v>1</v>
      </c>
      <c r="DC568" s="4" t="s">
        <v>115</v>
      </c>
      <c r="DD568" s="4" t="s">
        <v>4580</v>
      </c>
      <c r="DE568" s="4" t="s">
        <v>15</v>
      </c>
      <c r="DF568" s="4" t="s">
        <v>65</v>
      </c>
      <c r="DG568" s="4" t="s">
        <v>8661</v>
      </c>
      <c r="DH568" s="4">
        <v>300564</v>
      </c>
      <c r="DI568" s="4">
        <v>3564</v>
      </c>
      <c r="DJ568" s="29">
        <v>2500516425</v>
      </c>
      <c r="DK568" s="4" t="s">
        <v>17</v>
      </c>
      <c r="DL568" s="10" t="s">
        <v>648</v>
      </c>
      <c r="DM568" s="30">
        <v>2</v>
      </c>
      <c r="DN568" s="10">
        <v>0.1716</v>
      </c>
      <c r="DO568" s="30">
        <v>3</v>
      </c>
      <c r="DP568" s="10">
        <v>0.1973</v>
      </c>
      <c r="DQ568" s="30">
        <v>1</v>
      </c>
      <c r="DR568" s="4">
        <v>345.19069999999999</v>
      </c>
      <c r="DS568" s="31">
        <v>0.34519100000000003</v>
      </c>
      <c r="DT568" s="4" t="s">
        <v>116</v>
      </c>
      <c r="DU568" s="4" t="s">
        <v>117</v>
      </c>
      <c r="DV568" s="4">
        <v>2.8400000000000002E-2</v>
      </c>
      <c r="DW568" s="31">
        <v>0.47252299999999997</v>
      </c>
      <c r="DX568" s="4" t="s">
        <v>116</v>
      </c>
      <c r="DY568" s="4" t="s">
        <v>117</v>
      </c>
      <c r="DZ568" s="4">
        <v>4.7300000000000002E-2</v>
      </c>
      <c r="EA568" s="31">
        <v>0.31564199999999998</v>
      </c>
      <c r="EB568" s="4" t="s">
        <v>116</v>
      </c>
      <c r="EC568" s="4" t="s">
        <v>117</v>
      </c>
      <c r="EE568" s="4" t="b">
        <f t="shared" si="334"/>
        <v>1</v>
      </c>
      <c r="EF568" s="4" t="b">
        <f t="shared" si="335"/>
        <v>1</v>
      </c>
      <c r="EG568" s="4" t="b">
        <f t="shared" si="336"/>
        <v>1</v>
      </c>
      <c r="EH568" s="4" t="b">
        <f t="shared" si="337"/>
        <v>1</v>
      </c>
      <c r="EI568" s="4" t="b">
        <f t="shared" si="338"/>
        <v>1</v>
      </c>
      <c r="EJ568" s="4" t="b">
        <f t="shared" si="339"/>
        <v>1</v>
      </c>
      <c r="EL568" s="4" t="s">
        <v>16825</v>
      </c>
      <c r="EM568" s="4" t="s">
        <v>18915</v>
      </c>
      <c r="EN568" s="4" t="s">
        <v>68</v>
      </c>
      <c r="EO568" s="4" t="s">
        <v>17870</v>
      </c>
      <c r="EP568" s="4">
        <v>200564</v>
      </c>
      <c r="EQ568" s="4" t="s">
        <v>59</v>
      </c>
      <c r="ER568" s="4">
        <v>41053</v>
      </c>
      <c r="ES568" s="10">
        <v>183.51956311389401</v>
      </c>
      <c r="ET568" s="4">
        <f t="shared" si="310"/>
        <v>316.48043688610596</v>
      </c>
      <c r="EU568" s="4">
        <f t="shared" si="311"/>
        <v>63.296087377221191</v>
      </c>
      <c r="EV568" s="4">
        <v>500</v>
      </c>
      <c r="EW568" s="4">
        <v>500</v>
      </c>
      <c r="EX568" s="8" t="str">
        <f t="shared" si="312"/>
        <v>High Headroom</v>
      </c>
      <c r="EY568" s="10">
        <v>1</v>
      </c>
      <c r="EZ568" s="10">
        <v>9.7626740153000005E-2</v>
      </c>
      <c r="FA568" s="4">
        <f t="shared" si="313"/>
        <v>4.2373259847000008E-2</v>
      </c>
      <c r="FB568" s="4">
        <f t="shared" si="314"/>
        <v>70.622099745</v>
      </c>
      <c r="FC568" s="4">
        <v>6.0000000000000012E-2</v>
      </c>
      <c r="FD568" s="4">
        <v>0.14000000000000001</v>
      </c>
      <c r="FE568" s="8" t="str">
        <f t="shared" si="315"/>
        <v>High Headroom</v>
      </c>
      <c r="FF568" s="10">
        <v>2</v>
      </c>
      <c r="FG568" s="4">
        <v>580.00997655731499</v>
      </c>
      <c r="FH568" s="4">
        <f t="shared" si="316"/>
        <v>919.99002344268501</v>
      </c>
      <c r="FI568" s="4">
        <f t="shared" si="317"/>
        <v>91.999002344268504</v>
      </c>
      <c r="FJ568" s="4">
        <v>1000</v>
      </c>
      <c r="FK568" s="4">
        <v>1500</v>
      </c>
      <c r="FL568" s="8" t="str">
        <f t="shared" si="318"/>
        <v>High Headroom</v>
      </c>
      <c r="FM568" s="4">
        <v>2</v>
      </c>
      <c r="FN568" s="4">
        <v>1.75</v>
      </c>
      <c r="FO568" s="11">
        <v>0.19740176308929999</v>
      </c>
      <c r="FP568" s="4">
        <f t="shared" si="319"/>
        <v>4.7401763089299997E-2</v>
      </c>
      <c r="FQ568" s="4">
        <f t="shared" si="320"/>
        <v>31.601175392866665</v>
      </c>
      <c r="FR568" s="4">
        <v>0.15</v>
      </c>
      <c r="FS568" s="4">
        <v>0.15</v>
      </c>
      <c r="FT568" s="8" t="str">
        <f t="shared" si="321"/>
        <v>Moderate Headroom</v>
      </c>
      <c r="FU568" s="10">
        <v>1</v>
      </c>
      <c r="FX568" s="4" t="s">
        <v>115</v>
      </c>
      <c r="FY568" s="4" t="s">
        <v>16825</v>
      </c>
      <c r="FZ568" s="4" t="s">
        <v>15</v>
      </c>
      <c r="GA568" s="4" t="s">
        <v>59</v>
      </c>
      <c r="GB568" s="4" t="s">
        <v>18915</v>
      </c>
      <c r="GC568" s="4">
        <v>200564</v>
      </c>
      <c r="GD568" s="4">
        <v>20564</v>
      </c>
      <c r="GE568" s="4">
        <v>41053</v>
      </c>
      <c r="GF568" s="4"/>
      <c r="GG568" s="10">
        <v>183.5196</v>
      </c>
      <c r="GH568" s="30">
        <v>1</v>
      </c>
      <c r="GI568" s="10">
        <v>9.7600000000000006E-2</v>
      </c>
      <c r="GJ568" s="30">
        <v>2</v>
      </c>
      <c r="GK568" s="10">
        <v>0.19739999999999999</v>
      </c>
      <c r="GL568" s="30">
        <v>1</v>
      </c>
      <c r="GM568" s="4">
        <v>316.48039999999997</v>
      </c>
      <c r="GN568" s="31">
        <v>0.632961</v>
      </c>
      <c r="GO568" s="4" t="s">
        <v>118</v>
      </c>
      <c r="GP568" s="4" t="s">
        <v>117</v>
      </c>
      <c r="GQ568" s="4">
        <v>4.24E-2</v>
      </c>
      <c r="GR568" s="31">
        <v>0.70622099999999999</v>
      </c>
      <c r="GS568" s="4" t="s">
        <v>118</v>
      </c>
      <c r="GT568" s="4" t="s">
        <v>117</v>
      </c>
      <c r="GU568" s="4">
        <v>4.7399999999999998E-2</v>
      </c>
      <c r="GV568" s="31">
        <v>0.31601199999999996</v>
      </c>
      <c r="GW568" s="4" t="s">
        <v>116</v>
      </c>
      <c r="GX568" s="4" t="s">
        <v>117</v>
      </c>
      <c r="GZ568" s="4" t="b">
        <f t="shared" si="340"/>
        <v>1</v>
      </c>
      <c r="HA568" s="4" t="b">
        <f t="shared" si="341"/>
        <v>1</v>
      </c>
      <c r="HB568" s="4" t="b">
        <f t="shared" si="342"/>
        <v>1</v>
      </c>
      <c r="HC568" s="4" t="b">
        <f t="shared" si="343"/>
        <v>1</v>
      </c>
      <c r="HD568" s="4" t="b">
        <f t="shared" si="344"/>
        <v>1</v>
      </c>
      <c r="HE568" s="4" t="b">
        <f t="shared" si="345"/>
        <v>1</v>
      </c>
    </row>
    <row r="569" spans="69:213" ht="45" x14ac:dyDescent="0.25">
      <c r="BQ569" s="4" t="s">
        <v>4581</v>
      </c>
      <c r="BR569" s="4" t="s">
        <v>8662</v>
      </c>
      <c r="BS569" s="4" t="s">
        <v>70</v>
      </c>
      <c r="BT569" s="4" t="s">
        <v>12743</v>
      </c>
      <c r="BU569" s="4">
        <v>300565</v>
      </c>
      <c r="BV569" s="4" t="s">
        <v>31</v>
      </c>
      <c r="BW569" s="4">
        <v>1919000</v>
      </c>
      <c r="BX569" s="10">
        <v>2316.1561953331202</v>
      </c>
      <c r="BY569" s="4">
        <f t="shared" si="322"/>
        <v>183.84380466687981</v>
      </c>
      <c r="BZ569" s="3">
        <f t="shared" si="323"/>
        <v>18.384380466687979</v>
      </c>
      <c r="CA569" s="3">
        <v>1000</v>
      </c>
      <c r="CB569" s="4">
        <v>2500</v>
      </c>
      <c r="CC569" s="8" t="str">
        <f t="shared" si="324"/>
        <v>Low Headroom</v>
      </c>
      <c r="CD569" s="10">
        <v>3</v>
      </c>
      <c r="CE569" s="10">
        <v>0.16844417856259999</v>
      </c>
      <c r="CF569" s="4">
        <f t="shared" si="325"/>
        <v>3.1555821437400017E-2</v>
      </c>
      <c r="CG569" s="3">
        <f t="shared" si="326"/>
        <v>52.593035729000029</v>
      </c>
      <c r="CH569" s="3">
        <v>0.06</v>
      </c>
      <c r="CI569" s="4">
        <v>0.2</v>
      </c>
      <c r="CJ569" s="8" t="str">
        <f t="shared" si="327"/>
        <v>Moderate Headroom</v>
      </c>
      <c r="CK569" s="10">
        <v>3</v>
      </c>
      <c r="CL569" s="4">
        <v>609.85128603397902</v>
      </c>
      <c r="CM569" s="4">
        <f t="shared" si="328"/>
        <v>890.14871396602098</v>
      </c>
      <c r="CN569" s="8">
        <f t="shared" si="329"/>
        <v>89.014871396602103</v>
      </c>
      <c r="CO569" s="3">
        <v>1000</v>
      </c>
      <c r="CP569" s="4">
        <v>1500</v>
      </c>
      <c r="CQ569" s="8" t="str">
        <f t="shared" si="330"/>
        <v>High Headroom</v>
      </c>
      <c r="CR569" s="4">
        <v>2</v>
      </c>
      <c r="CS569" s="4">
        <v>2.75</v>
      </c>
      <c r="CT569" s="10">
        <v>0.30298584651760002</v>
      </c>
      <c r="CU569" s="4">
        <f t="shared" si="331"/>
        <v>0.15298584651760003</v>
      </c>
      <c r="CV569" s="4">
        <f t="shared" si="332"/>
        <v>101.99056434506669</v>
      </c>
      <c r="CW569" s="4">
        <v>0.15</v>
      </c>
      <c r="CX569" s="4">
        <v>0.15</v>
      </c>
      <c r="CY569" s="8" t="str">
        <f t="shared" si="333"/>
        <v>High Headroom</v>
      </c>
      <c r="CZ569" s="10">
        <v>1</v>
      </c>
      <c r="DC569" s="4" t="s">
        <v>115</v>
      </c>
      <c r="DD569" s="4" t="s">
        <v>4581</v>
      </c>
      <c r="DE569" s="4" t="s">
        <v>15</v>
      </c>
      <c r="DF569" s="4" t="s">
        <v>31</v>
      </c>
      <c r="DG569" s="4" t="s">
        <v>8662</v>
      </c>
      <c r="DH569" s="4">
        <v>300565</v>
      </c>
      <c r="DI569" s="4">
        <v>3565</v>
      </c>
      <c r="DJ569" s="29">
        <v>1919000</v>
      </c>
      <c r="DK569" s="4" t="s">
        <v>17</v>
      </c>
      <c r="DL569" s="10" t="s">
        <v>649</v>
      </c>
      <c r="DM569" s="30">
        <v>3</v>
      </c>
      <c r="DN569" s="10">
        <v>0.16839999999999999</v>
      </c>
      <c r="DO569" s="30">
        <v>3</v>
      </c>
      <c r="DP569" s="10">
        <v>0.30299999999999999</v>
      </c>
      <c r="DQ569" s="30">
        <v>1</v>
      </c>
      <c r="DR569" s="4">
        <v>183.84379999999999</v>
      </c>
      <c r="DS569" s="31">
        <v>0.18384400000000001</v>
      </c>
      <c r="DT569" s="4" t="s">
        <v>120</v>
      </c>
      <c r="DU569" s="4" t="s">
        <v>117</v>
      </c>
      <c r="DV569" s="4">
        <v>3.1600000000000003E-2</v>
      </c>
      <c r="DW569" s="31">
        <v>0.52593000000000001</v>
      </c>
      <c r="DX569" s="4" t="s">
        <v>116</v>
      </c>
      <c r="DY569" s="4" t="s">
        <v>117</v>
      </c>
      <c r="DZ569" s="4">
        <v>0.153</v>
      </c>
      <c r="EA569" s="31">
        <v>1.019906</v>
      </c>
      <c r="EB569" s="4" t="s">
        <v>118</v>
      </c>
      <c r="EC569" s="4" t="s">
        <v>117</v>
      </c>
      <c r="EE569" s="4" t="b">
        <f t="shared" si="334"/>
        <v>1</v>
      </c>
      <c r="EF569" s="4" t="b">
        <f t="shared" si="335"/>
        <v>1</v>
      </c>
      <c r="EG569" s="4" t="b">
        <f t="shared" si="336"/>
        <v>1</v>
      </c>
      <c r="EH569" s="4" t="b">
        <f t="shared" si="337"/>
        <v>1</v>
      </c>
      <c r="EI569" s="4" t="b">
        <f t="shared" si="338"/>
        <v>1</v>
      </c>
      <c r="EJ569" s="4" t="b">
        <f t="shared" si="339"/>
        <v>1</v>
      </c>
      <c r="EL569" s="4" t="s">
        <v>16826</v>
      </c>
      <c r="EM569" s="4" t="s">
        <v>18916</v>
      </c>
      <c r="EN569" s="4" t="s">
        <v>68</v>
      </c>
      <c r="EO569" s="4" t="s">
        <v>17871</v>
      </c>
      <c r="EP569" s="4">
        <v>200565</v>
      </c>
      <c r="EQ569" s="4" t="s">
        <v>55</v>
      </c>
      <c r="ER569" s="4">
        <v>27119</v>
      </c>
      <c r="ES569" s="10">
        <v>791.57956682960003</v>
      </c>
      <c r="ET569" s="4">
        <f t="shared" si="310"/>
        <v>708.42043317039997</v>
      </c>
      <c r="EU569" s="4">
        <f t="shared" si="311"/>
        <v>70.842043317039995</v>
      </c>
      <c r="EV569" s="4">
        <v>1000</v>
      </c>
      <c r="EW569" s="4">
        <v>1500</v>
      </c>
      <c r="EX569" s="8" t="str">
        <f t="shared" si="312"/>
        <v>High Headroom</v>
      </c>
      <c r="EY569" s="10">
        <v>2</v>
      </c>
      <c r="EZ569" s="10">
        <v>7.9947158549000003E-2</v>
      </c>
      <c r="FA569" s="4">
        <f t="shared" si="313"/>
        <v>5.2841450999999151E-5</v>
      </c>
      <c r="FB569" s="4">
        <f t="shared" si="314"/>
        <v>6.6051813749998939E-2</v>
      </c>
      <c r="FC569" s="4">
        <v>0.08</v>
      </c>
      <c r="FD569" s="4">
        <v>0.08</v>
      </c>
      <c r="FE569" s="8" t="str">
        <f t="shared" si="315"/>
        <v>Low Headroom</v>
      </c>
      <c r="FF569" s="10">
        <v>1</v>
      </c>
      <c r="FG569" s="4">
        <v>515.94849404451702</v>
      </c>
      <c r="FH569" s="4">
        <f t="shared" si="316"/>
        <v>984.05150595548298</v>
      </c>
      <c r="FI569" s="4">
        <f t="shared" si="317"/>
        <v>98.405150595548292</v>
      </c>
      <c r="FJ569" s="4">
        <v>1000</v>
      </c>
      <c r="FK569" s="4">
        <v>1500</v>
      </c>
      <c r="FL569" s="8" t="str">
        <f t="shared" si="318"/>
        <v>High Headroom</v>
      </c>
      <c r="FM569" s="4">
        <v>2</v>
      </c>
      <c r="FN569" s="4">
        <v>2</v>
      </c>
      <c r="FO569" s="11">
        <v>0.51481493581000004</v>
      </c>
      <c r="FP569" s="4">
        <f t="shared" si="319"/>
        <v>0.36481493581000002</v>
      </c>
      <c r="FQ569" s="4">
        <f t="shared" si="320"/>
        <v>243.2099572066667</v>
      </c>
      <c r="FR569" s="4">
        <v>0.15</v>
      </c>
      <c r="FS569" s="4">
        <v>0.15</v>
      </c>
      <c r="FT569" s="8" t="str">
        <f t="shared" si="321"/>
        <v>High Headroom</v>
      </c>
      <c r="FU569" s="10">
        <v>1</v>
      </c>
      <c r="FX569" s="4" t="s">
        <v>115</v>
      </c>
      <c r="FY569" s="4" t="s">
        <v>16826</v>
      </c>
      <c r="FZ569" s="4" t="s">
        <v>15</v>
      </c>
      <c r="GA569" s="4" t="s">
        <v>55</v>
      </c>
      <c r="GB569" s="4" t="s">
        <v>18916</v>
      </c>
      <c r="GC569" s="4">
        <v>200565</v>
      </c>
      <c r="GD569" s="4">
        <v>20565</v>
      </c>
      <c r="GE569" s="4">
        <v>27119</v>
      </c>
      <c r="GF569" s="4"/>
      <c r="GG569" s="10">
        <v>791.57960000000003</v>
      </c>
      <c r="GH569" s="30">
        <v>2</v>
      </c>
      <c r="GI569" s="10">
        <v>7.9899999999999999E-2</v>
      </c>
      <c r="GJ569" s="30">
        <v>1</v>
      </c>
      <c r="GK569" s="10">
        <v>0.51480000000000004</v>
      </c>
      <c r="GL569" s="30">
        <v>1</v>
      </c>
      <c r="GM569" s="4">
        <v>708.42039999999997</v>
      </c>
      <c r="GN569" s="31">
        <v>0.70841999999999994</v>
      </c>
      <c r="GO569" s="4" t="s">
        <v>118</v>
      </c>
      <c r="GP569" s="4" t="s">
        <v>117</v>
      </c>
      <c r="GQ569" s="4">
        <v>1E-4</v>
      </c>
      <c r="GR569" s="31">
        <v>6.6100000000000002E-4</v>
      </c>
      <c r="GS569" s="4" t="s">
        <v>120</v>
      </c>
      <c r="GT569" s="4" t="s">
        <v>117</v>
      </c>
      <c r="GU569" s="4">
        <v>0.36480000000000001</v>
      </c>
      <c r="GV569" s="31">
        <v>2.4321000000000002</v>
      </c>
      <c r="GW569" s="4" t="s">
        <v>118</v>
      </c>
      <c r="GX569" s="4" t="s">
        <v>117</v>
      </c>
      <c r="GZ569" s="4" t="b">
        <f t="shared" si="340"/>
        <v>1</v>
      </c>
      <c r="HA569" s="4" t="b">
        <f t="shared" si="341"/>
        <v>1</v>
      </c>
      <c r="HB569" s="4" t="b">
        <f t="shared" si="342"/>
        <v>1</v>
      </c>
      <c r="HC569" s="4" t="b">
        <f t="shared" si="343"/>
        <v>1</v>
      </c>
      <c r="HD569" s="4" t="b">
        <f t="shared" si="344"/>
        <v>1</v>
      </c>
      <c r="HE569" s="4" t="b">
        <f t="shared" si="345"/>
        <v>1</v>
      </c>
    </row>
    <row r="570" spans="69:213" ht="60" x14ac:dyDescent="0.25">
      <c r="BQ570" s="4" t="s">
        <v>4582</v>
      </c>
      <c r="BR570" s="4" t="s">
        <v>8663</v>
      </c>
      <c r="BS570" s="4" t="s">
        <v>70</v>
      </c>
      <c r="BT570" s="4" t="s">
        <v>12744</v>
      </c>
      <c r="BU570" s="4">
        <v>300566</v>
      </c>
      <c r="BV570" s="4" t="s">
        <v>26</v>
      </c>
      <c r="BW570" s="4">
        <v>1216525</v>
      </c>
      <c r="BX570" s="10">
        <v>1017.840997364</v>
      </c>
      <c r="BY570" s="4">
        <f t="shared" si="322"/>
        <v>482.15900263599997</v>
      </c>
      <c r="BZ570" s="3">
        <f t="shared" si="323"/>
        <v>48.215900263599998</v>
      </c>
      <c r="CA570" s="3">
        <v>1000</v>
      </c>
      <c r="CB570" s="4">
        <v>1500</v>
      </c>
      <c r="CC570" s="8" t="str">
        <f t="shared" si="324"/>
        <v>Moderate Headroom</v>
      </c>
      <c r="CD570" s="10">
        <v>2</v>
      </c>
      <c r="CE570" s="10">
        <v>0.20604087693000001</v>
      </c>
      <c r="CF570" s="4">
        <f t="shared" si="325"/>
        <v>4.3959123069999995E-2</v>
      </c>
      <c r="CG570" s="3">
        <f t="shared" si="326"/>
        <v>87.918246140000008</v>
      </c>
      <c r="CH570" s="3">
        <v>4.9999999999999989E-2</v>
      </c>
      <c r="CI570" s="4">
        <v>0.25</v>
      </c>
      <c r="CJ570" s="8" t="str">
        <f t="shared" si="327"/>
        <v>High Headroom</v>
      </c>
      <c r="CK570" s="10">
        <v>4</v>
      </c>
      <c r="CL570" s="4">
        <v>1625.6459293555299</v>
      </c>
      <c r="CM570" s="4">
        <f t="shared" si="328"/>
        <v>874.35407064447008</v>
      </c>
      <c r="CN570" s="8">
        <f t="shared" si="329"/>
        <v>87.43540706444702</v>
      </c>
      <c r="CO570" s="3">
        <v>1000</v>
      </c>
      <c r="CP570" s="4">
        <v>2500</v>
      </c>
      <c r="CQ570" s="8" t="str">
        <f t="shared" si="330"/>
        <v>High Headroom</v>
      </c>
      <c r="CR570" s="4">
        <v>3</v>
      </c>
      <c r="CS570" s="4">
        <v>2.75</v>
      </c>
      <c r="CT570" s="10">
        <v>0.38923329058</v>
      </c>
      <c r="CU570" s="4">
        <f t="shared" si="331"/>
        <v>0.23923329058000001</v>
      </c>
      <c r="CV570" s="4">
        <f t="shared" si="332"/>
        <v>159.48886038666669</v>
      </c>
      <c r="CW570" s="4">
        <v>0.15</v>
      </c>
      <c r="CX570" s="4">
        <v>0.15</v>
      </c>
      <c r="CY570" s="8" t="str">
        <f t="shared" si="333"/>
        <v>High Headroom</v>
      </c>
      <c r="CZ570" s="10">
        <v>1</v>
      </c>
      <c r="DC570" s="4" t="s">
        <v>115</v>
      </c>
      <c r="DD570" s="4" t="s">
        <v>4582</v>
      </c>
      <c r="DE570" s="4" t="s">
        <v>15</v>
      </c>
      <c r="DF570" s="4" t="s">
        <v>26</v>
      </c>
      <c r="DG570" s="4" t="s">
        <v>8663</v>
      </c>
      <c r="DH570" s="4">
        <v>300566</v>
      </c>
      <c r="DI570" s="4">
        <v>3566</v>
      </c>
      <c r="DJ570" s="29">
        <v>1216525</v>
      </c>
      <c r="DK570" s="4" t="s">
        <v>17</v>
      </c>
      <c r="DL570" s="10" t="s">
        <v>650</v>
      </c>
      <c r="DM570" s="30">
        <v>2</v>
      </c>
      <c r="DN570" s="10">
        <v>0.20599999999999999</v>
      </c>
      <c r="DO570" s="30">
        <v>4</v>
      </c>
      <c r="DP570" s="10">
        <v>0.38919999999999999</v>
      </c>
      <c r="DQ570" s="30">
        <v>1</v>
      </c>
      <c r="DR570" s="4">
        <v>482.15899999999999</v>
      </c>
      <c r="DS570" s="31">
        <v>0.482159</v>
      </c>
      <c r="DT570" s="4" t="s">
        <v>116</v>
      </c>
      <c r="DU570" s="4" t="s">
        <v>117</v>
      </c>
      <c r="DV570" s="4">
        <v>4.3999999999999997E-2</v>
      </c>
      <c r="DW570" s="31">
        <v>0.87918200000000002</v>
      </c>
      <c r="DX570" s="4" t="s">
        <v>118</v>
      </c>
      <c r="DY570" s="4" t="s">
        <v>117</v>
      </c>
      <c r="DZ570" s="4">
        <v>0.2392</v>
      </c>
      <c r="EA570" s="31">
        <v>1.594889</v>
      </c>
      <c r="EB570" s="4" t="s">
        <v>118</v>
      </c>
      <c r="EC570" s="4" t="s">
        <v>117</v>
      </c>
      <c r="EE570" s="4" t="b">
        <f t="shared" si="334"/>
        <v>1</v>
      </c>
      <c r="EF570" s="4" t="b">
        <f t="shared" si="335"/>
        <v>1</v>
      </c>
      <c r="EG570" s="4" t="b">
        <f t="shared" si="336"/>
        <v>1</v>
      </c>
      <c r="EH570" s="4" t="b">
        <f t="shared" si="337"/>
        <v>1</v>
      </c>
      <c r="EI570" s="4" t="b">
        <f t="shared" si="338"/>
        <v>1</v>
      </c>
      <c r="EJ570" s="4" t="b">
        <f t="shared" si="339"/>
        <v>1</v>
      </c>
      <c r="EL570" s="4" t="s">
        <v>16827</v>
      </c>
      <c r="EM570" s="4" t="s">
        <v>18917</v>
      </c>
      <c r="EN570" s="4" t="s">
        <v>68</v>
      </c>
      <c r="EO570" s="4" t="s">
        <v>17872</v>
      </c>
      <c r="EP570" s="4">
        <v>200566</v>
      </c>
      <c r="EQ570" s="4" t="s">
        <v>31</v>
      </c>
      <c r="ER570" s="4">
        <v>19153</v>
      </c>
      <c r="ES570" s="10">
        <v>1000.1233921759</v>
      </c>
      <c r="ET570" s="4">
        <f t="shared" si="310"/>
        <v>499.87660782410001</v>
      </c>
      <c r="EU570" s="4">
        <f t="shared" si="311"/>
        <v>49.987660782409996</v>
      </c>
      <c r="EV570" s="4">
        <v>1000</v>
      </c>
      <c r="EW570" s="4">
        <v>1500</v>
      </c>
      <c r="EX570" s="8" t="str">
        <f t="shared" si="312"/>
        <v>Moderate Headroom</v>
      </c>
      <c r="EY570" s="10">
        <v>2</v>
      </c>
      <c r="EZ570" s="10">
        <v>0.1300819230877</v>
      </c>
      <c r="FA570" s="4">
        <f t="shared" si="313"/>
        <v>9.9180769123000112E-3</v>
      </c>
      <c r="FB570" s="4">
        <f t="shared" si="314"/>
        <v>16.530128187166682</v>
      </c>
      <c r="FC570" s="4">
        <v>6.0000000000000012E-2</v>
      </c>
      <c r="FD570" s="4">
        <v>0.14000000000000001</v>
      </c>
      <c r="FE570" s="8" t="str">
        <f t="shared" si="315"/>
        <v>Low Headroom</v>
      </c>
      <c r="FF570" s="10">
        <v>2</v>
      </c>
      <c r="FG570" s="4">
        <v>55.479577284306004</v>
      </c>
      <c r="FH570" s="4">
        <f t="shared" si="316"/>
        <v>444.520422715694</v>
      </c>
      <c r="FI570" s="4">
        <f t="shared" si="317"/>
        <v>88.904084543138794</v>
      </c>
      <c r="FJ570" s="4">
        <v>500</v>
      </c>
      <c r="FK570" s="4">
        <v>500</v>
      </c>
      <c r="FL570" s="8" t="str">
        <f t="shared" si="318"/>
        <v>High Headroom</v>
      </c>
      <c r="FM570" s="4">
        <v>1</v>
      </c>
      <c r="FN570" s="4">
        <v>1.75</v>
      </c>
      <c r="FO570" s="11">
        <v>0.56683948493290004</v>
      </c>
      <c r="FP570" s="4">
        <f t="shared" si="319"/>
        <v>0.41683948493290002</v>
      </c>
      <c r="FQ570" s="4">
        <f t="shared" si="320"/>
        <v>277.89298995526667</v>
      </c>
      <c r="FR570" s="4">
        <v>0.15</v>
      </c>
      <c r="FS570" s="4">
        <v>0.15</v>
      </c>
      <c r="FT570" s="8" t="str">
        <f t="shared" si="321"/>
        <v>High Headroom</v>
      </c>
      <c r="FU570" s="10">
        <v>1</v>
      </c>
      <c r="FX570" s="4" t="s">
        <v>115</v>
      </c>
      <c r="FY570" s="4" t="s">
        <v>16827</v>
      </c>
      <c r="FZ570" s="4" t="s">
        <v>15</v>
      </c>
      <c r="GA570" s="4" t="s">
        <v>31</v>
      </c>
      <c r="GB570" s="4" t="s">
        <v>18917</v>
      </c>
      <c r="GC570" s="4">
        <v>200566</v>
      </c>
      <c r="GD570" s="4">
        <v>20566</v>
      </c>
      <c r="GE570" s="4">
        <v>19153</v>
      </c>
      <c r="GF570" s="4"/>
      <c r="GG570" s="10" t="s">
        <v>3685</v>
      </c>
      <c r="GH570" s="30">
        <v>2</v>
      </c>
      <c r="GI570" s="10">
        <v>0.13009999999999999</v>
      </c>
      <c r="GJ570" s="30">
        <v>2</v>
      </c>
      <c r="GK570" s="10">
        <v>0.56679999999999997</v>
      </c>
      <c r="GL570" s="30">
        <v>1</v>
      </c>
      <c r="GM570" s="4">
        <v>499.8766</v>
      </c>
      <c r="GN570" s="31">
        <v>0.49987699999999996</v>
      </c>
      <c r="GO570" s="4" t="s">
        <v>116</v>
      </c>
      <c r="GP570" s="4" t="s">
        <v>117</v>
      </c>
      <c r="GQ570" s="4">
        <v>9.9000000000000008E-3</v>
      </c>
      <c r="GR570" s="31">
        <v>0.165301</v>
      </c>
      <c r="GS570" s="4" t="s">
        <v>120</v>
      </c>
      <c r="GT570" s="4" t="s">
        <v>117</v>
      </c>
      <c r="GU570" s="4">
        <v>0.4168</v>
      </c>
      <c r="GV570" s="31">
        <v>2.7789299999999999</v>
      </c>
      <c r="GW570" s="4" t="s">
        <v>118</v>
      </c>
      <c r="GX570" s="4" t="s">
        <v>117</v>
      </c>
      <c r="GZ570" s="4" t="b">
        <f t="shared" si="340"/>
        <v>1</v>
      </c>
      <c r="HA570" s="4" t="b">
        <f t="shared" si="341"/>
        <v>1</v>
      </c>
      <c r="HB570" s="4" t="b">
        <f t="shared" si="342"/>
        <v>1</v>
      </c>
      <c r="HC570" s="4" t="b">
        <f t="shared" si="343"/>
        <v>1</v>
      </c>
      <c r="HD570" s="4" t="b">
        <f t="shared" si="344"/>
        <v>1</v>
      </c>
      <c r="HE570" s="4" t="b">
        <f t="shared" si="345"/>
        <v>1</v>
      </c>
    </row>
    <row r="571" spans="69:213" ht="60" x14ac:dyDescent="0.25">
      <c r="BQ571" s="4" t="s">
        <v>4583</v>
      </c>
      <c r="BR571" s="4" t="s">
        <v>8664</v>
      </c>
      <c r="BS571" s="4" t="s">
        <v>70</v>
      </c>
      <c r="BT571" s="4" t="s">
        <v>12745</v>
      </c>
      <c r="BU571" s="4">
        <v>300567</v>
      </c>
      <c r="BV571" s="4" t="s">
        <v>66</v>
      </c>
      <c r="BW571" s="4">
        <v>3921000</v>
      </c>
      <c r="BX571" s="10">
        <v>874.75673163505405</v>
      </c>
      <c r="BY571" s="4">
        <f t="shared" si="322"/>
        <v>625.24326836494595</v>
      </c>
      <c r="BZ571" s="3">
        <f t="shared" si="323"/>
        <v>62.524326836494595</v>
      </c>
      <c r="CA571" s="3">
        <v>1000</v>
      </c>
      <c r="CB571" s="4">
        <v>1500</v>
      </c>
      <c r="CC571" s="8" t="str">
        <f t="shared" si="324"/>
        <v>High Headroom</v>
      </c>
      <c r="CD571" s="10">
        <v>2</v>
      </c>
      <c r="CE571" s="10">
        <v>0.10664582715150001</v>
      </c>
      <c r="CF571" s="4">
        <f t="shared" si="325"/>
        <v>3.3354172848500008E-2</v>
      </c>
      <c r="CG571" s="3">
        <f t="shared" si="326"/>
        <v>55.590288080833339</v>
      </c>
      <c r="CH571" s="3">
        <v>6.0000000000000012E-2</v>
      </c>
      <c r="CI571" s="4">
        <v>0.14000000000000001</v>
      </c>
      <c r="CJ571" s="8" t="str">
        <f t="shared" si="327"/>
        <v>Moderate Headroom</v>
      </c>
      <c r="CK571" s="10">
        <v>2</v>
      </c>
      <c r="CL571" s="4">
        <v>2376.0661931086102</v>
      </c>
      <c r="CM571" s="4">
        <f t="shared" si="328"/>
        <v>123.93380689138985</v>
      </c>
      <c r="CN571" s="8">
        <f t="shared" si="329"/>
        <v>12.393380689138985</v>
      </c>
      <c r="CO571" s="3">
        <v>1000</v>
      </c>
      <c r="CP571" s="4">
        <v>2500</v>
      </c>
      <c r="CQ571" s="8" t="str">
        <f t="shared" si="330"/>
        <v>Low Headroom</v>
      </c>
      <c r="CR571" s="4">
        <v>3</v>
      </c>
      <c r="CS571" s="4">
        <v>2.25</v>
      </c>
      <c r="CT571" s="10">
        <v>0.36729586729590002</v>
      </c>
      <c r="CU571" s="4">
        <f t="shared" si="331"/>
        <v>0.21729586729590003</v>
      </c>
      <c r="CV571" s="4">
        <f t="shared" si="332"/>
        <v>144.86391153060003</v>
      </c>
      <c r="CW571" s="4">
        <v>0.15</v>
      </c>
      <c r="CX571" s="4">
        <v>0.15</v>
      </c>
      <c r="CY571" s="8" t="str">
        <f t="shared" si="333"/>
        <v>High Headroom</v>
      </c>
      <c r="CZ571" s="10">
        <v>1</v>
      </c>
      <c r="DC571" s="4" t="s">
        <v>115</v>
      </c>
      <c r="DD571" s="4" t="s">
        <v>4583</v>
      </c>
      <c r="DE571" s="4" t="s">
        <v>15</v>
      </c>
      <c r="DF571" s="4" t="s">
        <v>66</v>
      </c>
      <c r="DG571" s="4" t="s">
        <v>8664</v>
      </c>
      <c r="DH571" s="4">
        <v>300567</v>
      </c>
      <c r="DI571" s="4">
        <v>3567</v>
      </c>
      <c r="DJ571" s="29">
        <v>3921000</v>
      </c>
      <c r="DK571" s="4" t="s">
        <v>17</v>
      </c>
      <c r="DL571" s="10">
        <v>874.75670000000002</v>
      </c>
      <c r="DM571" s="30">
        <v>2</v>
      </c>
      <c r="DN571" s="10">
        <v>0.1066</v>
      </c>
      <c r="DO571" s="30">
        <v>2</v>
      </c>
      <c r="DP571" s="10">
        <v>0.36730000000000002</v>
      </c>
      <c r="DQ571" s="30">
        <v>1</v>
      </c>
      <c r="DR571" s="4">
        <v>625.24329999999998</v>
      </c>
      <c r="DS571" s="31">
        <v>0.62524299999999999</v>
      </c>
      <c r="DT571" s="4" t="s">
        <v>118</v>
      </c>
      <c r="DU571" s="4" t="s">
        <v>117</v>
      </c>
      <c r="DV571" s="4">
        <v>3.3399999999999999E-2</v>
      </c>
      <c r="DW571" s="31">
        <v>0.55590300000000004</v>
      </c>
      <c r="DX571" s="4" t="s">
        <v>116</v>
      </c>
      <c r="DY571" s="4" t="s">
        <v>117</v>
      </c>
      <c r="DZ571" s="4">
        <v>0.21729999999999999</v>
      </c>
      <c r="EA571" s="31">
        <v>1.448639</v>
      </c>
      <c r="EB571" s="4" t="s">
        <v>118</v>
      </c>
      <c r="EC571" s="4" t="s">
        <v>117</v>
      </c>
      <c r="EE571" s="4" t="b">
        <f t="shared" si="334"/>
        <v>1</v>
      </c>
      <c r="EF571" s="4" t="b">
        <f t="shared" si="335"/>
        <v>1</v>
      </c>
      <c r="EG571" s="4" t="b">
        <f t="shared" si="336"/>
        <v>1</v>
      </c>
      <c r="EH571" s="4" t="b">
        <f t="shared" si="337"/>
        <v>1</v>
      </c>
      <c r="EI571" s="4" t="b">
        <f t="shared" si="338"/>
        <v>1</v>
      </c>
      <c r="EJ571" s="4" t="b">
        <f t="shared" si="339"/>
        <v>1</v>
      </c>
      <c r="EL571" s="4" t="s">
        <v>16828</v>
      </c>
      <c r="EM571" s="4" t="s">
        <v>18918</v>
      </c>
      <c r="EN571" s="4" t="s">
        <v>68</v>
      </c>
      <c r="EO571" s="4" t="s">
        <v>17873</v>
      </c>
      <c r="EP571" s="4">
        <v>200567</v>
      </c>
      <c r="EQ571" s="4" t="s">
        <v>36</v>
      </c>
      <c r="ER571" s="4">
        <v>45077</v>
      </c>
      <c r="ES571" s="10">
        <v>237.508215804</v>
      </c>
      <c r="ET571" s="4">
        <f t="shared" si="310"/>
        <v>262.49178419600003</v>
      </c>
      <c r="EU571" s="4">
        <f t="shared" si="311"/>
        <v>52.4983568392</v>
      </c>
      <c r="EV571" s="4">
        <v>500</v>
      </c>
      <c r="EW571" s="4">
        <v>500</v>
      </c>
      <c r="EX571" s="8" t="str">
        <f t="shared" si="312"/>
        <v>Moderate Headroom</v>
      </c>
      <c r="EY571" s="10">
        <v>1</v>
      </c>
      <c r="EZ571" s="10">
        <v>8.6398284697000005E-2</v>
      </c>
      <c r="FA571" s="4">
        <f t="shared" si="313"/>
        <v>5.3601715303000008E-2</v>
      </c>
      <c r="FB571" s="4">
        <f t="shared" si="314"/>
        <v>89.336192171666667</v>
      </c>
      <c r="FC571" s="4">
        <v>6.0000000000000012E-2</v>
      </c>
      <c r="FD571" s="4">
        <v>0.14000000000000001</v>
      </c>
      <c r="FE571" s="8" t="str">
        <f t="shared" si="315"/>
        <v>High Headroom</v>
      </c>
      <c r="FF571" s="10">
        <v>2</v>
      </c>
      <c r="FG571" s="4">
        <v>404.10371448424002</v>
      </c>
      <c r="FH571" s="4">
        <f t="shared" si="316"/>
        <v>95.896285515759985</v>
      </c>
      <c r="FI571" s="4">
        <f t="shared" si="317"/>
        <v>19.179257103151997</v>
      </c>
      <c r="FJ571" s="4">
        <v>500</v>
      </c>
      <c r="FK571" s="4">
        <v>500</v>
      </c>
      <c r="FL571" s="8" t="str">
        <f t="shared" si="318"/>
        <v>Low Headroom</v>
      </c>
      <c r="FM571" s="4">
        <v>1</v>
      </c>
      <c r="FN571" s="4">
        <v>1.5</v>
      </c>
      <c r="FO571" s="11">
        <v>0.54523833842000002</v>
      </c>
      <c r="FP571" s="4">
        <f t="shared" si="319"/>
        <v>0.39523833842</v>
      </c>
      <c r="FQ571" s="4">
        <f t="shared" si="320"/>
        <v>263.49222561333335</v>
      </c>
      <c r="FR571" s="4">
        <v>0.15</v>
      </c>
      <c r="FS571" s="4">
        <v>0.15</v>
      </c>
      <c r="FT571" s="8" t="str">
        <f t="shared" si="321"/>
        <v>High Headroom</v>
      </c>
      <c r="FU571" s="10">
        <v>1</v>
      </c>
      <c r="FX571" s="4" t="s">
        <v>115</v>
      </c>
      <c r="FY571" s="4" t="s">
        <v>16828</v>
      </c>
      <c r="FZ571" s="4" t="s">
        <v>15</v>
      </c>
      <c r="GA571" s="4" t="s">
        <v>36</v>
      </c>
      <c r="GB571" s="4" t="s">
        <v>18918</v>
      </c>
      <c r="GC571" s="4">
        <v>200567</v>
      </c>
      <c r="GD571" s="4">
        <v>20567</v>
      </c>
      <c r="GE571" s="4">
        <v>45077</v>
      </c>
      <c r="GF571" s="4"/>
      <c r="GG571" s="10">
        <v>237.50819999999999</v>
      </c>
      <c r="GH571" s="30">
        <v>1</v>
      </c>
      <c r="GI571" s="10">
        <v>8.6400000000000005E-2</v>
      </c>
      <c r="GJ571" s="30">
        <v>2</v>
      </c>
      <c r="GK571" s="10">
        <v>0.54520000000000002</v>
      </c>
      <c r="GL571" s="30">
        <v>1</v>
      </c>
      <c r="GM571" s="4">
        <v>262.49180000000001</v>
      </c>
      <c r="GN571" s="31">
        <v>0.52498400000000001</v>
      </c>
      <c r="GO571" s="4" t="s">
        <v>116</v>
      </c>
      <c r="GP571" s="4" t="s">
        <v>117</v>
      </c>
      <c r="GQ571" s="4">
        <v>5.3600000000000002E-2</v>
      </c>
      <c r="GR571" s="31">
        <v>0.8933620000000001</v>
      </c>
      <c r="GS571" s="4" t="s">
        <v>118</v>
      </c>
      <c r="GT571" s="4" t="s">
        <v>117</v>
      </c>
      <c r="GU571" s="4">
        <v>0.3952</v>
      </c>
      <c r="GV571" s="31">
        <v>2.6349220000000004</v>
      </c>
      <c r="GW571" s="4" t="s">
        <v>118</v>
      </c>
      <c r="GX571" s="4" t="s">
        <v>117</v>
      </c>
      <c r="GZ571" s="4" t="b">
        <f t="shared" si="340"/>
        <v>1</v>
      </c>
      <c r="HA571" s="4" t="b">
        <f t="shared" si="341"/>
        <v>1</v>
      </c>
      <c r="HB571" s="4" t="b">
        <f t="shared" si="342"/>
        <v>1</v>
      </c>
      <c r="HC571" s="4" t="b">
        <f t="shared" si="343"/>
        <v>1</v>
      </c>
      <c r="HD571" s="4" t="b">
        <f t="shared" si="344"/>
        <v>1</v>
      </c>
      <c r="HE571" s="4" t="b">
        <f t="shared" si="345"/>
        <v>1</v>
      </c>
    </row>
    <row r="572" spans="69:213" ht="45" x14ac:dyDescent="0.25">
      <c r="BQ572" s="4" t="s">
        <v>4584</v>
      </c>
      <c r="BR572" s="4" t="s">
        <v>8665</v>
      </c>
      <c r="BS572" s="4" t="s">
        <v>70</v>
      </c>
      <c r="BT572" s="4" t="s">
        <v>12746</v>
      </c>
      <c r="BU572" s="4">
        <v>300568</v>
      </c>
      <c r="BV572" s="4" t="s">
        <v>33</v>
      </c>
      <c r="BW572" s="4">
        <v>4818524</v>
      </c>
      <c r="BX572" s="10">
        <v>984.01717557250004</v>
      </c>
      <c r="BY572" s="4">
        <f t="shared" si="322"/>
        <v>515.98282442749996</v>
      </c>
      <c r="BZ572" s="3">
        <f t="shared" si="323"/>
        <v>51.598282442749998</v>
      </c>
      <c r="CA572" s="3">
        <v>1000</v>
      </c>
      <c r="CB572" s="4">
        <v>1500</v>
      </c>
      <c r="CC572" s="8" t="str">
        <f t="shared" si="324"/>
        <v>Moderate Headroom</v>
      </c>
      <c r="CD572" s="10">
        <v>2</v>
      </c>
      <c r="CE572" s="10">
        <v>7.2121047386000003E-2</v>
      </c>
      <c r="CF572" s="4">
        <f t="shared" si="325"/>
        <v>7.8789526139999982E-3</v>
      </c>
      <c r="CG572" s="3">
        <f t="shared" si="326"/>
        <v>9.8486907674999973</v>
      </c>
      <c r="CH572" s="3">
        <v>0.08</v>
      </c>
      <c r="CI572" s="4">
        <v>0.08</v>
      </c>
      <c r="CJ572" s="8" t="str">
        <f t="shared" si="327"/>
        <v>Low Headroom</v>
      </c>
      <c r="CK572" s="10">
        <v>1</v>
      </c>
      <c r="CL572" s="4">
        <v>0</v>
      </c>
      <c r="CM572" s="4">
        <f t="shared" si="328"/>
        <v>500</v>
      </c>
      <c r="CN572" s="8">
        <f t="shared" si="329"/>
        <v>100</v>
      </c>
      <c r="CO572" s="3">
        <v>500</v>
      </c>
      <c r="CP572" s="4">
        <v>500</v>
      </c>
      <c r="CQ572" s="8" t="str">
        <f t="shared" si="330"/>
        <v>High Headroom</v>
      </c>
      <c r="CR572" s="4">
        <v>1</v>
      </c>
      <c r="CS572" s="4">
        <v>1.25</v>
      </c>
      <c r="CT572" s="10">
        <v>0.67175395999999998</v>
      </c>
      <c r="CU572" s="4">
        <f t="shared" si="331"/>
        <v>0.52175395999999996</v>
      </c>
      <c r="CV572" s="4">
        <f t="shared" si="332"/>
        <v>347.83597333333336</v>
      </c>
      <c r="CW572" s="4">
        <v>0.15</v>
      </c>
      <c r="CX572" s="4">
        <v>0.15</v>
      </c>
      <c r="CY572" s="8" t="str">
        <f t="shared" si="333"/>
        <v>High Headroom</v>
      </c>
      <c r="CZ572" s="10">
        <v>1</v>
      </c>
      <c r="DC572" s="4" t="s">
        <v>115</v>
      </c>
      <c r="DD572" s="4" t="s">
        <v>4584</v>
      </c>
      <c r="DE572" s="4" t="s">
        <v>15</v>
      </c>
      <c r="DF572" s="4" t="s">
        <v>33</v>
      </c>
      <c r="DG572" s="4" t="s">
        <v>8665</v>
      </c>
      <c r="DH572" s="4">
        <v>300568</v>
      </c>
      <c r="DI572" s="4">
        <v>3568</v>
      </c>
      <c r="DJ572" s="29">
        <v>4818524</v>
      </c>
      <c r="DK572" s="4" t="s">
        <v>17</v>
      </c>
      <c r="DL572" s="10">
        <v>984.0172</v>
      </c>
      <c r="DM572" s="30">
        <v>2</v>
      </c>
      <c r="DN572" s="10">
        <v>7.2099999999999997E-2</v>
      </c>
      <c r="DO572" s="30">
        <v>1</v>
      </c>
      <c r="DP572" s="10">
        <v>0.67179999999999995</v>
      </c>
      <c r="DQ572" s="30">
        <v>1</v>
      </c>
      <c r="DR572" s="4">
        <v>515.9828</v>
      </c>
      <c r="DS572" s="31">
        <v>0.51598299999999997</v>
      </c>
      <c r="DT572" s="4" t="s">
        <v>116</v>
      </c>
      <c r="DU572" s="4" t="s">
        <v>117</v>
      </c>
      <c r="DV572" s="4">
        <v>7.9000000000000008E-3</v>
      </c>
      <c r="DW572" s="31">
        <v>9.8486999999999991E-2</v>
      </c>
      <c r="DX572" s="4" t="s">
        <v>120</v>
      </c>
      <c r="DY572" s="4" t="s">
        <v>117</v>
      </c>
      <c r="DZ572" s="4">
        <v>0.52180000000000004</v>
      </c>
      <c r="EA572" s="31">
        <v>3.4783600000000003</v>
      </c>
      <c r="EB572" s="4" t="s">
        <v>118</v>
      </c>
      <c r="EC572" s="4" t="s">
        <v>117</v>
      </c>
      <c r="EE572" s="4" t="b">
        <f t="shared" si="334"/>
        <v>1</v>
      </c>
      <c r="EF572" s="4" t="b">
        <f t="shared" si="335"/>
        <v>1</v>
      </c>
      <c r="EG572" s="4" t="b">
        <f t="shared" si="336"/>
        <v>1</v>
      </c>
      <c r="EH572" s="4" t="b">
        <f t="shared" si="337"/>
        <v>1</v>
      </c>
      <c r="EI572" s="4" t="b">
        <f t="shared" si="338"/>
        <v>1</v>
      </c>
      <c r="EJ572" s="4" t="b">
        <f t="shared" si="339"/>
        <v>1</v>
      </c>
      <c r="EL572" s="4" t="s">
        <v>16829</v>
      </c>
      <c r="EM572" s="4" t="s">
        <v>18919</v>
      </c>
      <c r="EN572" s="4" t="s">
        <v>68</v>
      </c>
      <c r="EO572" s="4" t="s">
        <v>17874</v>
      </c>
      <c r="EP572" s="4">
        <v>200568</v>
      </c>
      <c r="EQ572" s="4" t="s">
        <v>49</v>
      </c>
      <c r="ER572" s="4">
        <v>42103</v>
      </c>
      <c r="ES572" s="10">
        <v>521.57825802226603</v>
      </c>
      <c r="ET572" s="4">
        <f t="shared" si="310"/>
        <v>978.42174197773397</v>
      </c>
      <c r="EU572" s="4">
        <f t="shared" si="311"/>
        <v>97.842174197773403</v>
      </c>
      <c r="EV572" s="4">
        <v>1000</v>
      </c>
      <c r="EW572" s="4">
        <v>1500</v>
      </c>
      <c r="EX572" s="8" t="str">
        <f t="shared" si="312"/>
        <v>High Headroom</v>
      </c>
      <c r="EY572" s="10">
        <v>2</v>
      </c>
      <c r="EZ572" s="10">
        <v>7.4631896877199996E-2</v>
      </c>
      <c r="FA572" s="4">
        <f t="shared" si="313"/>
        <v>5.3681031228000053E-3</v>
      </c>
      <c r="FB572" s="4">
        <f t="shared" si="314"/>
        <v>6.7101289035000065</v>
      </c>
      <c r="FC572" s="4">
        <v>0.08</v>
      </c>
      <c r="FD572" s="4">
        <v>0.08</v>
      </c>
      <c r="FE572" s="8" t="str">
        <f t="shared" si="315"/>
        <v>Low Headroom</v>
      </c>
      <c r="FF572" s="10">
        <v>1</v>
      </c>
      <c r="FG572" s="4">
        <v>0</v>
      </c>
      <c r="FH572" s="4">
        <f t="shared" si="316"/>
        <v>500</v>
      </c>
      <c r="FI572" s="4">
        <f t="shared" si="317"/>
        <v>100</v>
      </c>
      <c r="FJ572" s="4">
        <v>500</v>
      </c>
      <c r="FK572" s="4">
        <v>500</v>
      </c>
      <c r="FL572" s="8" t="str">
        <f t="shared" si="318"/>
        <v>High Headroom</v>
      </c>
      <c r="FM572" s="4">
        <v>1</v>
      </c>
      <c r="FN572" s="4">
        <v>1.25</v>
      </c>
      <c r="FO572" s="11">
        <v>-2.8515356358E-3</v>
      </c>
      <c r="FP572" s="4" t="str">
        <f t="shared" si="319"/>
        <v>Bottomed Out</v>
      </c>
      <c r="FQ572" s="4" t="str">
        <f t="shared" si="320"/>
        <v>Bottomed Out</v>
      </c>
      <c r="FR572" s="4" t="s">
        <v>72</v>
      </c>
      <c r="FS572" s="4" t="s">
        <v>16261</v>
      </c>
      <c r="FT572" s="8" t="str">
        <f t="shared" si="321"/>
        <v>At the lowest level</v>
      </c>
      <c r="FU572" s="10">
        <v>5</v>
      </c>
      <c r="FX572" s="4" t="s">
        <v>115</v>
      </c>
      <c r="FY572" s="4" t="s">
        <v>16829</v>
      </c>
      <c r="FZ572" s="4" t="s">
        <v>15</v>
      </c>
      <c r="GA572" s="4" t="s">
        <v>49</v>
      </c>
      <c r="GB572" s="4" t="s">
        <v>18919</v>
      </c>
      <c r="GC572" s="4">
        <v>200568</v>
      </c>
      <c r="GD572" s="4">
        <v>20568</v>
      </c>
      <c r="GE572" s="4">
        <v>42103</v>
      </c>
      <c r="GF572" s="4"/>
      <c r="GG572" s="10">
        <v>521.57830000000001</v>
      </c>
      <c r="GH572" s="30">
        <v>2</v>
      </c>
      <c r="GI572" s="10">
        <v>7.46E-2</v>
      </c>
      <c r="GJ572" s="30">
        <v>1</v>
      </c>
      <c r="GK572" s="10">
        <v>-2.8999999999999998E-3</v>
      </c>
      <c r="GL572" s="30">
        <v>5</v>
      </c>
      <c r="GM572" s="4">
        <v>978.42169999999999</v>
      </c>
      <c r="GN572" s="31">
        <v>0.97842200000000001</v>
      </c>
      <c r="GO572" s="4" t="s">
        <v>118</v>
      </c>
      <c r="GP572" s="4" t="s">
        <v>117</v>
      </c>
      <c r="GQ572" s="4">
        <v>5.4000000000000003E-3</v>
      </c>
      <c r="GR572" s="31">
        <v>6.7100999999999994E-2</v>
      </c>
      <c r="GS572" s="4" t="s">
        <v>120</v>
      </c>
      <c r="GT572" s="4" t="s">
        <v>117</v>
      </c>
      <c r="GU572" s="4">
        <v>1.29E-2</v>
      </c>
      <c r="GV572" s="4"/>
      <c r="GW572" s="4"/>
      <c r="GX572" s="4" t="s">
        <v>117</v>
      </c>
      <c r="GZ572" s="4" t="b">
        <f t="shared" si="340"/>
        <v>1</v>
      </c>
      <c r="HA572" s="4" t="b">
        <f t="shared" si="341"/>
        <v>1</v>
      </c>
      <c r="HB572" s="4" t="b">
        <f t="shared" si="342"/>
        <v>1</v>
      </c>
      <c r="HC572" s="4" t="b">
        <f t="shared" si="343"/>
        <v>1</v>
      </c>
      <c r="HD572" s="4" t="b">
        <f t="shared" si="344"/>
        <v>1</v>
      </c>
      <c r="HE572" s="4" t="b">
        <f t="shared" si="345"/>
        <v>1</v>
      </c>
    </row>
    <row r="573" spans="69:213" ht="60" x14ac:dyDescent="0.25">
      <c r="BQ573" s="4" t="s">
        <v>4585</v>
      </c>
      <c r="BR573" s="4" t="s">
        <v>8666</v>
      </c>
      <c r="BS573" s="4" t="s">
        <v>70</v>
      </c>
      <c r="BT573" s="4" t="s">
        <v>12747</v>
      </c>
      <c r="BU573" s="4">
        <v>300569</v>
      </c>
      <c r="BV573" s="4" t="s">
        <v>59</v>
      </c>
      <c r="BW573" s="4">
        <v>4172950</v>
      </c>
      <c r="BX573" s="10">
        <v>1302.2510795804999</v>
      </c>
      <c r="BY573" s="4">
        <f t="shared" si="322"/>
        <v>197.74892041950011</v>
      </c>
      <c r="BZ573" s="3">
        <f t="shared" si="323"/>
        <v>19.774892041950011</v>
      </c>
      <c r="CA573" s="3">
        <v>1000</v>
      </c>
      <c r="CB573" s="4">
        <v>1500</v>
      </c>
      <c r="CC573" s="8" t="str">
        <f t="shared" si="324"/>
        <v>Low Headroom</v>
      </c>
      <c r="CD573" s="10">
        <v>2</v>
      </c>
      <c r="CE573" s="10">
        <v>3.8172588831999997E-2</v>
      </c>
      <c r="CF573" s="4">
        <f t="shared" si="325"/>
        <v>4.1827411168000005E-2</v>
      </c>
      <c r="CG573" s="3">
        <f t="shared" si="326"/>
        <v>52.284263959999997</v>
      </c>
      <c r="CH573" s="3">
        <v>0.08</v>
      </c>
      <c r="CI573" s="4">
        <v>0.08</v>
      </c>
      <c r="CJ573" s="8" t="str">
        <f t="shared" si="327"/>
        <v>Moderate Headroom</v>
      </c>
      <c r="CK573" s="10">
        <v>1</v>
      </c>
      <c r="CL573" s="4">
        <v>0</v>
      </c>
      <c r="CM573" s="4">
        <f t="shared" si="328"/>
        <v>500</v>
      </c>
      <c r="CN573" s="8">
        <f t="shared" si="329"/>
        <v>100</v>
      </c>
      <c r="CO573" s="3">
        <v>500</v>
      </c>
      <c r="CP573" s="4">
        <v>500</v>
      </c>
      <c r="CQ573" s="8" t="str">
        <f t="shared" si="330"/>
        <v>High Headroom</v>
      </c>
      <c r="CR573" s="4">
        <v>1</v>
      </c>
      <c r="CS573" s="4">
        <v>1.25</v>
      </c>
      <c r="CT573" s="10">
        <v>0.80750908356999995</v>
      </c>
      <c r="CU573" s="4">
        <f t="shared" si="331"/>
        <v>0.65750908356999993</v>
      </c>
      <c r="CV573" s="4">
        <f t="shared" si="332"/>
        <v>438.33938904666667</v>
      </c>
      <c r="CW573" s="4">
        <v>0.15</v>
      </c>
      <c r="CX573" s="4">
        <v>0.15</v>
      </c>
      <c r="CY573" s="8" t="str">
        <f t="shared" si="333"/>
        <v>High Headroom</v>
      </c>
      <c r="CZ573" s="10">
        <v>1</v>
      </c>
      <c r="DC573" s="4" t="s">
        <v>115</v>
      </c>
      <c r="DD573" s="4" t="s">
        <v>4585</v>
      </c>
      <c r="DE573" s="4" t="s">
        <v>15</v>
      </c>
      <c r="DF573" s="4" t="s">
        <v>59</v>
      </c>
      <c r="DG573" s="4" t="s">
        <v>8666</v>
      </c>
      <c r="DH573" s="4">
        <v>300569</v>
      </c>
      <c r="DI573" s="4">
        <v>3569</v>
      </c>
      <c r="DJ573" s="29">
        <v>4172950</v>
      </c>
      <c r="DK573" s="4" t="s">
        <v>17</v>
      </c>
      <c r="DL573" s="10" t="s">
        <v>651</v>
      </c>
      <c r="DM573" s="30">
        <v>2</v>
      </c>
      <c r="DN573" s="10">
        <v>3.8199999999999998E-2</v>
      </c>
      <c r="DO573" s="30">
        <v>1</v>
      </c>
      <c r="DP573" s="10">
        <v>0.8075</v>
      </c>
      <c r="DQ573" s="30">
        <v>1</v>
      </c>
      <c r="DR573" s="4">
        <v>197.74889999999999</v>
      </c>
      <c r="DS573" s="31">
        <v>0.19774899999999998</v>
      </c>
      <c r="DT573" s="4" t="s">
        <v>120</v>
      </c>
      <c r="DU573" s="4" t="s">
        <v>117</v>
      </c>
      <c r="DV573" s="4">
        <v>4.1799999999999997E-2</v>
      </c>
      <c r="DW573" s="31">
        <v>0.52284300000000006</v>
      </c>
      <c r="DX573" s="4" t="s">
        <v>116</v>
      </c>
      <c r="DY573" s="4" t="s">
        <v>117</v>
      </c>
      <c r="DZ573" s="4">
        <v>0.65749999999999997</v>
      </c>
      <c r="EA573" s="31">
        <v>4.383394</v>
      </c>
      <c r="EB573" s="4" t="s">
        <v>118</v>
      </c>
      <c r="EC573" s="4" t="s">
        <v>117</v>
      </c>
      <c r="EE573" s="4" t="b">
        <f t="shared" si="334"/>
        <v>1</v>
      </c>
      <c r="EF573" s="4" t="b">
        <f t="shared" si="335"/>
        <v>1</v>
      </c>
      <c r="EG573" s="4" t="b">
        <f t="shared" si="336"/>
        <v>1</v>
      </c>
      <c r="EH573" s="4" t="b">
        <f t="shared" si="337"/>
        <v>1</v>
      </c>
      <c r="EI573" s="4" t="b">
        <f t="shared" si="338"/>
        <v>1</v>
      </c>
      <c r="EJ573" s="4" t="b">
        <f t="shared" si="339"/>
        <v>1</v>
      </c>
      <c r="EL573" s="4" t="s">
        <v>16830</v>
      </c>
      <c r="EM573" s="4" t="s">
        <v>18920</v>
      </c>
      <c r="EN573" s="4" t="s">
        <v>68</v>
      </c>
      <c r="EO573" s="4" t="s">
        <v>17875</v>
      </c>
      <c r="EP573" s="4">
        <v>200569</v>
      </c>
      <c r="EQ573" s="4" t="s">
        <v>47</v>
      </c>
      <c r="ER573" s="4">
        <v>36053</v>
      </c>
      <c r="ES573" s="10">
        <v>673.48767288131705</v>
      </c>
      <c r="ET573" s="4">
        <f t="shared" si="310"/>
        <v>826.51232711868295</v>
      </c>
      <c r="EU573" s="4">
        <f t="shared" si="311"/>
        <v>82.651232711868289</v>
      </c>
      <c r="EV573" s="4">
        <v>1000</v>
      </c>
      <c r="EW573" s="4">
        <v>1500</v>
      </c>
      <c r="EX573" s="8" t="str">
        <f t="shared" si="312"/>
        <v>High Headroom</v>
      </c>
      <c r="EY573" s="10">
        <v>2</v>
      </c>
      <c r="EZ573" s="10">
        <v>7.8594322054300003E-2</v>
      </c>
      <c r="FA573" s="4">
        <f t="shared" si="313"/>
        <v>1.4056779456999985E-3</v>
      </c>
      <c r="FB573" s="4">
        <f t="shared" si="314"/>
        <v>1.7570974321249981</v>
      </c>
      <c r="FC573" s="4">
        <v>0.08</v>
      </c>
      <c r="FD573" s="4">
        <v>0.08</v>
      </c>
      <c r="FE573" s="8" t="str">
        <f t="shared" si="315"/>
        <v>Low Headroom</v>
      </c>
      <c r="FF573" s="10">
        <v>1</v>
      </c>
      <c r="FG573" s="4">
        <v>302.590866941765</v>
      </c>
      <c r="FH573" s="4">
        <f t="shared" si="316"/>
        <v>197.409133058235</v>
      </c>
      <c r="FI573" s="4">
        <f t="shared" si="317"/>
        <v>39.481826611646994</v>
      </c>
      <c r="FJ573" s="4">
        <v>500</v>
      </c>
      <c r="FK573" s="4">
        <v>500</v>
      </c>
      <c r="FL573" s="8" t="str">
        <f t="shared" si="318"/>
        <v>Moderate Headroom</v>
      </c>
      <c r="FM573" s="4">
        <v>1</v>
      </c>
      <c r="FN573" s="4">
        <v>1.25</v>
      </c>
      <c r="FO573" s="11">
        <v>0.27964842867610001</v>
      </c>
      <c r="FP573" s="4">
        <f t="shared" si="319"/>
        <v>0.12964842867610002</v>
      </c>
      <c r="FQ573" s="4">
        <f t="shared" si="320"/>
        <v>86.432285784066693</v>
      </c>
      <c r="FR573" s="4">
        <v>0.15</v>
      </c>
      <c r="FS573" s="4">
        <v>0.15</v>
      </c>
      <c r="FT573" s="8" t="str">
        <f t="shared" si="321"/>
        <v>High Headroom</v>
      </c>
      <c r="FU573" s="10">
        <v>1</v>
      </c>
      <c r="FX573" s="4" t="s">
        <v>115</v>
      </c>
      <c r="FY573" s="4" t="s">
        <v>16830</v>
      </c>
      <c r="FZ573" s="4" t="s">
        <v>15</v>
      </c>
      <c r="GA573" s="4" t="s">
        <v>47</v>
      </c>
      <c r="GB573" s="4" t="s">
        <v>18920</v>
      </c>
      <c r="GC573" s="4">
        <v>200569</v>
      </c>
      <c r="GD573" s="4">
        <v>20569</v>
      </c>
      <c r="GE573" s="4">
        <v>36053</v>
      </c>
      <c r="GF573" s="4"/>
      <c r="GG573" s="10">
        <v>673.48770000000002</v>
      </c>
      <c r="GH573" s="30">
        <v>2</v>
      </c>
      <c r="GI573" s="10">
        <v>7.8600000000000003E-2</v>
      </c>
      <c r="GJ573" s="30">
        <v>1</v>
      </c>
      <c r="GK573" s="10">
        <v>0.27960000000000002</v>
      </c>
      <c r="GL573" s="30">
        <v>1</v>
      </c>
      <c r="GM573" s="4">
        <v>826.51229999999998</v>
      </c>
      <c r="GN573" s="31">
        <v>0.82651200000000002</v>
      </c>
      <c r="GO573" s="4" t="s">
        <v>118</v>
      </c>
      <c r="GP573" s="4" t="s">
        <v>117</v>
      </c>
      <c r="GQ573" s="4">
        <v>1.4E-3</v>
      </c>
      <c r="GR573" s="31">
        <v>1.7571E-2</v>
      </c>
      <c r="GS573" s="4" t="s">
        <v>120</v>
      </c>
      <c r="GT573" s="4" t="s">
        <v>117</v>
      </c>
      <c r="GU573" s="4">
        <v>0.12959999999999999</v>
      </c>
      <c r="GV573" s="31">
        <v>0.86432299999999995</v>
      </c>
      <c r="GW573" s="4" t="s">
        <v>118</v>
      </c>
      <c r="GX573" s="4" t="s">
        <v>117</v>
      </c>
      <c r="GZ573" s="4" t="b">
        <f t="shared" si="340"/>
        <v>1</v>
      </c>
      <c r="HA573" s="4" t="b">
        <f t="shared" si="341"/>
        <v>1</v>
      </c>
      <c r="HB573" s="4" t="b">
        <f t="shared" si="342"/>
        <v>1</v>
      </c>
      <c r="HC573" s="4" t="b">
        <f t="shared" si="343"/>
        <v>1</v>
      </c>
      <c r="HD573" s="4" t="b">
        <f t="shared" si="344"/>
        <v>1</v>
      </c>
      <c r="HE573" s="4" t="b">
        <f t="shared" si="345"/>
        <v>1</v>
      </c>
    </row>
    <row r="574" spans="69:213" ht="45" x14ac:dyDescent="0.25">
      <c r="BQ574" s="4" t="s">
        <v>4586</v>
      </c>
      <c r="BR574" s="4" t="s">
        <v>8667</v>
      </c>
      <c r="BS574" s="4" t="s">
        <v>70</v>
      </c>
      <c r="BT574" s="4" t="s">
        <v>12748</v>
      </c>
      <c r="BU574" s="4">
        <v>300570</v>
      </c>
      <c r="BV574" s="4" t="s">
        <v>33</v>
      </c>
      <c r="BW574" s="4">
        <v>3921000</v>
      </c>
      <c r="BX574" s="10">
        <v>4880.08249852681</v>
      </c>
      <c r="BY574" s="4" t="str">
        <f t="shared" si="322"/>
        <v>Bottomed Out</v>
      </c>
      <c r="BZ574" s="3" t="str">
        <f t="shared" si="323"/>
        <v>Bottomed Out</v>
      </c>
      <c r="CA574" s="3" t="s">
        <v>72</v>
      </c>
      <c r="CB574" s="4" t="s">
        <v>4015</v>
      </c>
      <c r="CC574" s="8" t="str">
        <f t="shared" si="324"/>
        <v>At the lowest level</v>
      </c>
      <c r="CD574" s="10">
        <v>6</v>
      </c>
      <c r="CE574" s="10">
        <v>0.20333490146880001</v>
      </c>
      <c r="CF574" s="4">
        <f t="shared" si="325"/>
        <v>4.6665098531199989E-2</v>
      </c>
      <c r="CG574" s="3">
        <f t="shared" si="326"/>
        <v>93.330197062400003</v>
      </c>
      <c r="CH574" s="3">
        <v>4.9999999999999989E-2</v>
      </c>
      <c r="CI574" s="4">
        <v>0.25</v>
      </c>
      <c r="CJ574" s="8" t="str">
        <f t="shared" si="327"/>
        <v>High Headroom</v>
      </c>
      <c r="CK574" s="10">
        <v>4</v>
      </c>
      <c r="CL574" s="4">
        <v>504.52383618149702</v>
      </c>
      <c r="CM574" s="4">
        <f t="shared" si="328"/>
        <v>995.47616381850298</v>
      </c>
      <c r="CN574" s="8">
        <f t="shared" si="329"/>
        <v>99.547616381850304</v>
      </c>
      <c r="CO574" s="3">
        <v>1000</v>
      </c>
      <c r="CP574" s="4">
        <v>1500</v>
      </c>
      <c r="CQ574" s="8" t="str">
        <f t="shared" si="330"/>
        <v>High Headroom</v>
      </c>
      <c r="CR574" s="4">
        <v>2</v>
      </c>
      <c r="CS574" s="4">
        <v>4</v>
      </c>
      <c r="CT574" s="10">
        <v>0.83428030303029999</v>
      </c>
      <c r="CU574" s="4">
        <f t="shared" si="331"/>
        <v>0.68428030303029996</v>
      </c>
      <c r="CV574" s="4">
        <f t="shared" si="332"/>
        <v>456.18686868686666</v>
      </c>
      <c r="CW574" s="4">
        <v>0.15</v>
      </c>
      <c r="CX574" s="4">
        <v>0.15</v>
      </c>
      <c r="CY574" s="8" t="str">
        <f t="shared" si="333"/>
        <v>High Headroom</v>
      </c>
      <c r="CZ574" s="10">
        <v>1</v>
      </c>
      <c r="DC574" s="4" t="s">
        <v>115</v>
      </c>
      <c r="DD574" s="4" t="s">
        <v>4586</v>
      </c>
      <c r="DE574" s="4" t="s">
        <v>15</v>
      </c>
      <c r="DF574" s="4" t="s">
        <v>33</v>
      </c>
      <c r="DG574" s="4" t="s">
        <v>8667</v>
      </c>
      <c r="DH574" s="4">
        <v>300570</v>
      </c>
      <c r="DI574" s="4">
        <v>3570</v>
      </c>
      <c r="DJ574" s="29">
        <v>3921000</v>
      </c>
      <c r="DK574" s="4" t="s">
        <v>17</v>
      </c>
      <c r="DL574" s="10" t="s">
        <v>652</v>
      </c>
      <c r="DM574" s="30">
        <v>6</v>
      </c>
      <c r="DN574" s="10">
        <v>0.20330000000000001</v>
      </c>
      <c r="DO574" s="30">
        <v>4</v>
      </c>
      <c r="DP574" s="10">
        <v>0.83430000000000004</v>
      </c>
      <c r="DQ574" s="30">
        <v>1</v>
      </c>
      <c r="DR574" s="4">
        <v>380.08249999999998</v>
      </c>
      <c r="DS574" s="4"/>
      <c r="DT574" s="4" t="s">
        <v>124</v>
      </c>
      <c r="DU574" s="4" t="s">
        <v>125</v>
      </c>
      <c r="DV574" s="4">
        <v>4.6699999999999998E-2</v>
      </c>
      <c r="DW574" s="31">
        <v>0.93330200000000008</v>
      </c>
      <c r="DX574" s="4" t="s">
        <v>118</v>
      </c>
      <c r="DY574" s="4" t="s">
        <v>117</v>
      </c>
      <c r="DZ574" s="4">
        <v>0.68430000000000002</v>
      </c>
      <c r="EA574" s="31">
        <v>4.5618689999999997</v>
      </c>
      <c r="EB574" s="4" t="s">
        <v>118</v>
      </c>
      <c r="EC574" s="4" t="s">
        <v>117</v>
      </c>
      <c r="EE574" s="4" t="b">
        <f t="shared" si="334"/>
        <v>1</v>
      </c>
      <c r="EF574" s="4" t="b">
        <f t="shared" si="335"/>
        <v>1</v>
      </c>
      <c r="EG574" s="4" t="b">
        <f t="shared" si="336"/>
        <v>1</v>
      </c>
      <c r="EH574" s="4" t="b">
        <f t="shared" si="337"/>
        <v>1</v>
      </c>
      <c r="EI574" s="4" t="b">
        <f t="shared" si="338"/>
        <v>1</v>
      </c>
      <c r="EJ574" s="4" t="b">
        <f t="shared" si="339"/>
        <v>1</v>
      </c>
      <c r="EL574" s="4" t="s">
        <v>16831</v>
      </c>
      <c r="EM574" s="4" t="s">
        <v>18921</v>
      </c>
      <c r="EN574" s="4" t="s">
        <v>68</v>
      </c>
      <c r="EO574" s="4" t="s">
        <v>17876</v>
      </c>
      <c r="EP574" s="4">
        <v>200570</v>
      </c>
      <c r="EQ574" s="4" t="s">
        <v>16</v>
      </c>
      <c r="ER574" s="4">
        <v>1089</v>
      </c>
      <c r="ES574" s="10">
        <v>80.320773286299996</v>
      </c>
      <c r="ET574" s="4">
        <f t="shared" si="310"/>
        <v>419.67922671370002</v>
      </c>
      <c r="EU574" s="4">
        <f t="shared" si="311"/>
        <v>83.935845342739995</v>
      </c>
      <c r="EV574" s="4">
        <v>500</v>
      </c>
      <c r="EW574" s="4">
        <v>500</v>
      </c>
      <c r="EX574" s="8" t="str">
        <f t="shared" si="312"/>
        <v>High Headroom</v>
      </c>
      <c r="EY574" s="10">
        <v>1</v>
      </c>
      <c r="EZ574" s="10">
        <v>8.4121079256E-2</v>
      </c>
      <c r="FA574" s="4">
        <f t="shared" si="313"/>
        <v>5.5878920744000013E-2</v>
      </c>
      <c r="FB574" s="4">
        <f t="shared" si="314"/>
        <v>93.13153457333334</v>
      </c>
      <c r="FC574" s="4">
        <v>6.0000000000000012E-2</v>
      </c>
      <c r="FD574" s="4">
        <v>0.14000000000000001</v>
      </c>
      <c r="FE574" s="8" t="str">
        <f t="shared" si="315"/>
        <v>High Headroom</v>
      </c>
      <c r="FF574" s="10">
        <v>2</v>
      </c>
      <c r="FG574" s="4">
        <v>0</v>
      </c>
      <c r="FH574" s="4">
        <f t="shared" si="316"/>
        <v>500</v>
      </c>
      <c r="FI574" s="4">
        <f t="shared" si="317"/>
        <v>100</v>
      </c>
      <c r="FJ574" s="4">
        <v>500</v>
      </c>
      <c r="FK574" s="4">
        <v>500</v>
      </c>
      <c r="FL574" s="8" t="str">
        <f t="shared" si="318"/>
        <v>High Headroom</v>
      </c>
      <c r="FM574" s="4">
        <v>1</v>
      </c>
      <c r="FN574" s="4">
        <v>1.5</v>
      </c>
      <c r="FO574" s="11">
        <v>1.0902225022000001</v>
      </c>
      <c r="FP574" s="4">
        <f t="shared" si="319"/>
        <v>0.94022250220000003</v>
      </c>
      <c r="FQ574" s="4">
        <f t="shared" si="320"/>
        <v>626.81500146666679</v>
      </c>
      <c r="FR574" s="4">
        <v>0.15</v>
      </c>
      <c r="FS574" s="4">
        <v>0.15</v>
      </c>
      <c r="FT574" s="8" t="str">
        <f t="shared" si="321"/>
        <v>High Headroom</v>
      </c>
      <c r="FU574" s="10">
        <v>1</v>
      </c>
      <c r="FX574" s="4" t="s">
        <v>115</v>
      </c>
      <c r="FY574" s="4" t="s">
        <v>16831</v>
      </c>
      <c r="FZ574" s="4" t="s">
        <v>15</v>
      </c>
      <c r="GA574" s="4" t="s">
        <v>16</v>
      </c>
      <c r="GB574" s="4" t="s">
        <v>18921</v>
      </c>
      <c r="GC574" s="4">
        <v>200570</v>
      </c>
      <c r="GD574" s="4">
        <v>20570</v>
      </c>
      <c r="GE574" s="4">
        <v>1089</v>
      </c>
      <c r="GF574" s="4"/>
      <c r="GG574" s="10">
        <v>80.320800000000006</v>
      </c>
      <c r="GH574" s="30">
        <v>1</v>
      </c>
      <c r="GI574" s="10">
        <v>8.4099999999999994E-2</v>
      </c>
      <c r="GJ574" s="30">
        <v>2</v>
      </c>
      <c r="GK574" s="10">
        <v>1.0902000000000001</v>
      </c>
      <c r="GL574" s="30">
        <v>1</v>
      </c>
      <c r="GM574" s="4">
        <v>419.67919999999998</v>
      </c>
      <c r="GN574" s="31">
        <v>0.83935800000000005</v>
      </c>
      <c r="GO574" s="4" t="s">
        <v>118</v>
      </c>
      <c r="GP574" s="4" t="s">
        <v>117</v>
      </c>
      <c r="GQ574" s="4">
        <v>5.5899999999999998E-2</v>
      </c>
      <c r="GR574" s="31">
        <v>0.931315</v>
      </c>
      <c r="GS574" s="4" t="s">
        <v>118</v>
      </c>
      <c r="GT574" s="4" t="s">
        <v>117</v>
      </c>
      <c r="GU574" s="4">
        <v>0.94020000000000004</v>
      </c>
      <c r="GV574" s="31">
        <v>6.2681500000000003</v>
      </c>
      <c r="GW574" s="4" t="s">
        <v>118</v>
      </c>
      <c r="GX574" s="4" t="s">
        <v>117</v>
      </c>
      <c r="GZ574" s="4" t="b">
        <f t="shared" si="340"/>
        <v>1</v>
      </c>
      <c r="HA574" s="4" t="b">
        <f t="shared" si="341"/>
        <v>1</v>
      </c>
      <c r="HB574" s="4" t="b">
        <f t="shared" si="342"/>
        <v>1</v>
      </c>
      <c r="HC574" s="4" t="b">
        <f t="shared" si="343"/>
        <v>1</v>
      </c>
      <c r="HD574" s="4" t="b">
        <f t="shared" si="344"/>
        <v>1</v>
      </c>
      <c r="HE574" s="4" t="b">
        <f t="shared" si="345"/>
        <v>1</v>
      </c>
    </row>
    <row r="575" spans="69:213" ht="60" x14ac:dyDescent="0.25">
      <c r="BQ575" s="4" t="s">
        <v>4587</v>
      </c>
      <c r="BR575" s="4" t="s">
        <v>8668</v>
      </c>
      <c r="BS575" s="4" t="s">
        <v>70</v>
      </c>
      <c r="BT575" s="4" t="s">
        <v>12749</v>
      </c>
      <c r="BU575" s="4">
        <v>300571</v>
      </c>
      <c r="BV575" s="4" t="s">
        <v>33</v>
      </c>
      <c r="BW575" s="4">
        <v>4819000</v>
      </c>
      <c r="BX575" s="10">
        <v>2981.1120764020998</v>
      </c>
      <c r="BY575" s="4">
        <f t="shared" si="322"/>
        <v>518.88792359790023</v>
      </c>
      <c r="BZ575" s="3">
        <f t="shared" si="323"/>
        <v>51.888792359790024</v>
      </c>
      <c r="CA575" s="3">
        <v>1000</v>
      </c>
      <c r="CB575" s="4">
        <v>3500</v>
      </c>
      <c r="CC575" s="8" t="str">
        <f t="shared" si="324"/>
        <v>Moderate Headroom</v>
      </c>
      <c r="CD575" s="10">
        <v>4</v>
      </c>
      <c r="CE575" s="10">
        <v>0.2367220538542</v>
      </c>
      <c r="CF575" s="4">
        <f t="shared" si="325"/>
        <v>1.3277946145799996E-2</v>
      </c>
      <c r="CG575" s="3">
        <f t="shared" si="326"/>
        <v>26.555892291599996</v>
      </c>
      <c r="CH575" s="3">
        <v>4.9999999999999989E-2</v>
      </c>
      <c r="CI575" s="4">
        <v>0.25</v>
      </c>
      <c r="CJ575" s="8" t="str">
        <f t="shared" si="327"/>
        <v>Low Headroom</v>
      </c>
      <c r="CK575" s="10">
        <v>4</v>
      </c>
      <c r="CL575" s="4">
        <v>4891.4139405693404</v>
      </c>
      <c r="CM575" s="4" t="str">
        <f t="shared" si="328"/>
        <v>Bottomed Out</v>
      </c>
      <c r="CN575" s="8" t="str">
        <f t="shared" si="329"/>
        <v>Bottomed Out</v>
      </c>
      <c r="CO575" s="3" t="s">
        <v>72</v>
      </c>
      <c r="CP575" s="4" t="s">
        <v>4015</v>
      </c>
      <c r="CQ575" s="8" t="str">
        <f t="shared" si="330"/>
        <v>At the lowest level</v>
      </c>
      <c r="CR575" s="4">
        <v>6</v>
      </c>
      <c r="CS575" s="4">
        <v>4.5</v>
      </c>
      <c r="CT575" s="10">
        <v>0.25704817125689999</v>
      </c>
      <c r="CU575" s="4">
        <f t="shared" si="331"/>
        <v>0.1070481712569</v>
      </c>
      <c r="CV575" s="4">
        <f t="shared" si="332"/>
        <v>71.365447504599999</v>
      </c>
      <c r="CW575" s="4">
        <v>0.15</v>
      </c>
      <c r="CX575" s="4">
        <v>0.15</v>
      </c>
      <c r="CY575" s="8" t="str">
        <f t="shared" si="333"/>
        <v>High Headroom</v>
      </c>
      <c r="CZ575" s="10">
        <v>1</v>
      </c>
      <c r="DC575" s="4" t="s">
        <v>115</v>
      </c>
      <c r="DD575" s="4" t="s">
        <v>4587</v>
      </c>
      <c r="DE575" s="4" t="s">
        <v>15</v>
      </c>
      <c r="DF575" s="4" t="s">
        <v>33</v>
      </c>
      <c r="DG575" s="4" t="s">
        <v>8668</v>
      </c>
      <c r="DH575" s="4">
        <v>300571</v>
      </c>
      <c r="DI575" s="4">
        <v>3571</v>
      </c>
      <c r="DJ575" s="29">
        <v>4819000</v>
      </c>
      <c r="DK575" s="4" t="s">
        <v>17</v>
      </c>
      <c r="DL575" s="10" t="s">
        <v>653</v>
      </c>
      <c r="DM575" s="30">
        <v>4</v>
      </c>
      <c r="DN575" s="10">
        <v>0.23669999999999999</v>
      </c>
      <c r="DO575" s="30">
        <v>4</v>
      </c>
      <c r="DP575" s="10">
        <v>0.25700000000000001</v>
      </c>
      <c r="DQ575" s="30">
        <v>1</v>
      </c>
      <c r="DR575" s="4">
        <v>518.88789999999995</v>
      </c>
      <c r="DS575" s="31">
        <v>0.51888800000000002</v>
      </c>
      <c r="DT575" s="4" t="s">
        <v>116</v>
      </c>
      <c r="DU575" s="4" t="s">
        <v>117</v>
      </c>
      <c r="DV575" s="4">
        <v>1.3299999999999999E-2</v>
      </c>
      <c r="DW575" s="31">
        <v>0.26555899999999999</v>
      </c>
      <c r="DX575" s="4" t="s">
        <v>120</v>
      </c>
      <c r="DY575" s="4" t="s">
        <v>117</v>
      </c>
      <c r="DZ575" s="4">
        <v>0.107</v>
      </c>
      <c r="EA575" s="31">
        <v>0.7136539999999999</v>
      </c>
      <c r="EB575" s="4" t="s">
        <v>118</v>
      </c>
      <c r="EC575" s="4" t="s">
        <v>117</v>
      </c>
      <c r="EE575" s="4" t="b">
        <f t="shared" si="334"/>
        <v>1</v>
      </c>
      <c r="EF575" s="4" t="b">
        <f t="shared" si="335"/>
        <v>1</v>
      </c>
      <c r="EG575" s="4" t="b">
        <f t="shared" si="336"/>
        <v>1</v>
      </c>
      <c r="EH575" s="4" t="b">
        <f t="shared" si="337"/>
        <v>1</v>
      </c>
      <c r="EI575" s="4" t="b">
        <f t="shared" si="338"/>
        <v>1</v>
      </c>
      <c r="EJ575" s="4" t="b">
        <f t="shared" si="339"/>
        <v>1</v>
      </c>
      <c r="EL575" s="4" t="s">
        <v>16832</v>
      </c>
      <c r="EM575" s="4" t="s">
        <v>18922</v>
      </c>
      <c r="EN575" s="4" t="s">
        <v>68</v>
      </c>
      <c r="EO575" s="4" t="s">
        <v>17877</v>
      </c>
      <c r="EP575" s="4">
        <v>200571</v>
      </c>
      <c r="EQ575" s="4" t="s">
        <v>47</v>
      </c>
      <c r="ER575" s="4">
        <v>36105</v>
      </c>
      <c r="ES575" s="10">
        <v>1281.506514406</v>
      </c>
      <c r="ET575" s="4">
        <f t="shared" si="310"/>
        <v>218.49348559400005</v>
      </c>
      <c r="EU575" s="4">
        <f t="shared" si="311"/>
        <v>21.849348559400006</v>
      </c>
      <c r="EV575" s="4">
        <v>1000</v>
      </c>
      <c r="EW575" s="4">
        <v>1500</v>
      </c>
      <c r="EX575" s="8" t="str">
        <f t="shared" si="312"/>
        <v>Low Headroom</v>
      </c>
      <c r="EY575" s="10">
        <v>2</v>
      </c>
      <c r="EZ575" s="10">
        <v>0.10598445013</v>
      </c>
      <c r="FA575" s="4">
        <f t="shared" si="313"/>
        <v>3.4015549870000009E-2</v>
      </c>
      <c r="FB575" s="4">
        <f t="shared" si="314"/>
        <v>56.692583116666675</v>
      </c>
      <c r="FC575" s="4">
        <v>6.0000000000000012E-2</v>
      </c>
      <c r="FD575" s="4">
        <v>0.14000000000000001</v>
      </c>
      <c r="FE575" s="8" t="str">
        <f t="shared" si="315"/>
        <v>Moderate Headroom</v>
      </c>
      <c r="FF575" s="10">
        <v>2</v>
      </c>
      <c r="FG575" s="4">
        <v>420.09378994640201</v>
      </c>
      <c r="FH575" s="4">
        <f t="shared" si="316"/>
        <v>79.906210053597988</v>
      </c>
      <c r="FI575" s="4">
        <f t="shared" si="317"/>
        <v>15.981242010719598</v>
      </c>
      <c r="FJ575" s="4">
        <v>500</v>
      </c>
      <c r="FK575" s="4">
        <v>500</v>
      </c>
      <c r="FL575" s="8" t="str">
        <f t="shared" si="318"/>
        <v>Low Headroom</v>
      </c>
      <c r="FM575" s="4">
        <v>1</v>
      </c>
      <c r="FN575" s="4">
        <v>1.75</v>
      </c>
      <c r="FO575" s="11">
        <v>0.27028165989000003</v>
      </c>
      <c r="FP575" s="4">
        <f t="shared" si="319"/>
        <v>0.12028165989000003</v>
      </c>
      <c r="FQ575" s="4">
        <f t="shared" si="320"/>
        <v>80.187773260000029</v>
      </c>
      <c r="FR575" s="4">
        <v>0.15</v>
      </c>
      <c r="FS575" s="4">
        <v>0.15</v>
      </c>
      <c r="FT575" s="8" t="str">
        <f t="shared" si="321"/>
        <v>High Headroom</v>
      </c>
      <c r="FU575" s="10">
        <v>1</v>
      </c>
      <c r="FX575" s="4" t="s">
        <v>115</v>
      </c>
      <c r="FY575" s="4" t="s">
        <v>16832</v>
      </c>
      <c r="FZ575" s="4" t="s">
        <v>15</v>
      </c>
      <c r="GA575" s="4" t="s">
        <v>47</v>
      </c>
      <c r="GB575" s="4" t="s">
        <v>18922</v>
      </c>
      <c r="GC575" s="4">
        <v>200571</v>
      </c>
      <c r="GD575" s="4">
        <v>20571</v>
      </c>
      <c r="GE575" s="4">
        <v>36105</v>
      </c>
      <c r="GF575" s="4"/>
      <c r="GG575" s="10" t="s">
        <v>3686</v>
      </c>
      <c r="GH575" s="30">
        <v>2</v>
      </c>
      <c r="GI575" s="10">
        <v>0.106</v>
      </c>
      <c r="GJ575" s="30">
        <v>2</v>
      </c>
      <c r="GK575" s="10">
        <v>0.27029999999999998</v>
      </c>
      <c r="GL575" s="30">
        <v>1</v>
      </c>
      <c r="GM575" s="4">
        <v>218.49350000000001</v>
      </c>
      <c r="GN575" s="31">
        <v>0.21849299999999999</v>
      </c>
      <c r="GO575" s="4" t="s">
        <v>120</v>
      </c>
      <c r="GP575" s="4" t="s">
        <v>117</v>
      </c>
      <c r="GQ575" s="4">
        <v>3.4000000000000002E-2</v>
      </c>
      <c r="GR575" s="31">
        <v>0.56692600000000004</v>
      </c>
      <c r="GS575" s="4" t="s">
        <v>116</v>
      </c>
      <c r="GT575" s="4" t="s">
        <v>117</v>
      </c>
      <c r="GU575" s="4">
        <v>0.1203</v>
      </c>
      <c r="GV575" s="31">
        <v>0.80187799999999998</v>
      </c>
      <c r="GW575" s="4" t="s">
        <v>118</v>
      </c>
      <c r="GX575" s="4" t="s">
        <v>117</v>
      </c>
      <c r="GZ575" s="4" t="b">
        <f t="shared" si="340"/>
        <v>1</v>
      </c>
      <c r="HA575" s="4" t="b">
        <f t="shared" si="341"/>
        <v>1</v>
      </c>
      <c r="HB575" s="4" t="b">
        <f t="shared" si="342"/>
        <v>1</v>
      </c>
      <c r="HC575" s="4" t="b">
        <f t="shared" si="343"/>
        <v>1</v>
      </c>
      <c r="HD575" s="4" t="b">
        <f t="shared" si="344"/>
        <v>1</v>
      </c>
      <c r="HE575" s="4" t="b">
        <f t="shared" si="345"/>
        <v>1</v>
      </c>
    </row>
    <row r="576" spans="69:213" ht="60" x14ac:dyDescent="0.25">
      <c r="BQ576" s="4" t="s">
        <v>4588</v>
      </c>
      <c r="BR576" s="4" t="s">
        <v>8669</v>
      </c>
      <c r="BS576" s="4" t="s">
        <v>70</v>
      </c>
      <c r="BT576" s="4" t="s">
        <v>12750</v>
      </c>
      <c r="BU576" s="4">
        <v>300572</v>
      </c>
      <c r="BV576" s="4" t="s">
        <v>55</v>
      </c>
      <c r="BW576" s="4">
        <v>2715022</v>
      </c>
      <c r="BX576" s="10">
        <v>2223.576740217</v>
      </c>
      <c r="BY576" s="4">
        <f t="shared" si="322"/>
        <v>276.42325978300005</v>
      </c>
      <c r="BZ576" s="3">
        <f t="shared" si="323"/>
        <v>27.642325978300004</v>
      </c>
      <c r="CA576" s="3">
        <v>1000</v>
      </c>
      <c r="CB576" s="4">
        <v>2500</v>
      </c>
      <c r="CC576" s="8" t="str">
        <f t="shared" si="324"/>
        <v>Low Headroom</v>
      </c>
      <c r="CD576" s="10">
        <v>3</v>
      </c>
      <c r="CE576" s="10">
        <v>0.16633033693999999</v>
      </c>
      <c r="CF576" s="4">
        <f t="shared" si="325"/>
        <v>3.3669663060000021E-2</v>
      </c>
      <c r="CG576" s="3">
        <f t="shared" si="326"/>
        <v>56.116105100000034</v>
      </c>
      <c r="CH576" s="3">
        <v>0.06</v>
      </c>
      <c r="CI576" s="4">
        <v>0.2</v>
      </c>
      <c r="CJ576" s="8" t="str">
        <f t="shared" si="327"/>
        <v>Moderate Headroom</v>
      </c>
      <c r="CK576" s="10">
        <v>3</v>
      </c>
      <c r="CL576" s="4">
        <v>248.29585932840001</v>
      </c>
      <c r="CM576" s="4">
        <f t="shared" si="328"/>
        <v>251.70414067159999</v>
      </c>
      <c r="CN576" s="8">
        <f t="shared" si="329"/>
        <v>50.340828134319992</v>
      </c>
      <c r="CO576" s="3">
        <v>500</v>
      </c>
      <c r="CP576" s="4">
        <v>500</v>
      </c>
      <c r="CQ576" s="8" t="str">
        <f t="shared" si="330"/>
        <v>Moderate Headroom</v>
      </c>
      <c r="CR576" s="4">
        <v>1</v>
      </c>
      <c r="CS576" s="4">
        <v>2.5</v>
      </c>
      <c r="CT576" s="10">
        <v>0.37270996906999998</v>
      </c>
      <c r="CU576" s="4">
        <f t="shared" si="331"/>
        <v>0.22270996906999999</v>
      </c>
      <c r="CV576" s="4">
        <f t="shared" si="332"/>
        <v>148.47331271333331</v>
      </c>
      <c r="CW576" s="4">
        <v>0.15</v>
      </c>
      <c r="CX576" s="4">
        <v>0.15</v>
      </c>
      <c r="CY576" s="8" t="str">
        <f t="shared" si="333"/>
        <v>High Headroom</v>
      </c>
      <c r="CZ576" s="10">
        <v>1</v>
      </c>
      <c r="DC576" s="4" t="s">
        <v>115</v>
      </c>
      <c r="DD576" s="4" t="s">
        <v>4588</v>
      </c>
      <c r="DE576" s="4" t="s">
        <v>15</v>
      </c>
      <c r="DF576" s="4" t="s">
        <v>55</v>
      </c>
      <c r="DG576" s="4" t="s">
        <v>8669</v>
      </c>
      <c r="DH576" s="4">
        <v>300572</v>
      </c>
      <c r="DI576" s="4">
        <v>3572</v>
      </c>
      <c r="DJ576" s="29">
        <v>2715022</v>
      </c>
      <c r="DK576" s="4" t="s">
        <v>17</v>
      </c>
      <c r="DL576" s="10" t="s">
        <v>654</v>
      </c>
      <c r="DM576" s="30">
        <v>3</v>
      </c>
      <c r="DN576" s="10">
        <v>0.1663</v>
      </c>
      <c r="DO576" s="30">
        <v>3</v>
      </c>
      <c r="DP576" s="10">
        <v>0.37269999999999998</v>
      </c>
      <c r="DQ576" s="30">
        <v>1</v>
      </c>
      <c r="DR576" s="4">
        <v>276.42329999999998</v>
      </c>
      <c r="DS576" s="31">
        <v>0.27642299999999997</v>
      </c>
      <c r="DT576" s="4" t="s">
        <v>120</v>
      </c>
      <c r="DU576" s="4" t="s">
        <v>117</v>
      </c>
      <c r="DV576" s="4">
        <v>3.3700000000000001E-2</v>
      </c>
      <c r="DW576" s="31">
        <v>0.56116100000000002</v>
      </c>
      <c r="DX576" s="4" t="s">
        <v>116</v>
      </c>
      <c r="DY576" s="4" t="s">
        <v>117</v>
      </c>
      <c r="DZ576" s="4">
        <v>0.22270000000000001</v>
      </c>
      <c r="EA576" s="31">
        <v>1.4847329999999999</v>
      </c>
      <c r="EB576" s="4" t="s">
        <v>118</v>
      </c>
      <c r="EC576" s="4" t="s">
        <v>117</v>
      </c>
      <c r="EE576" s="4" t="b">
        <f t="shared" si="334"/>
        <v>1</v>
      </c>
      <c r="EF576" s="4" t="b">
        <f t="shared" si="335"/>
        <v>1</v>
      </c>
      <c r="EG576" s="4" t="b">
        <f t="shared" si="336"/>
        <v>1</v>
      </c>
      <c r="EH576" s="4" t="b">
        <f t="shared" si="337"/>
        <v>1</v>
      </c>
      <c r="EI576" s="4" t="b">
        <f t="shared" si="338"/>
        <v>1</v>
      </c>
      <c r="EJ576" s="4" t="b">
        <f t="shared" si="339"/>
        <v>1</v>
      </c>
      <c r="EL576" s="4" t="s">
        <v>16833</v>
      </c>
      <c r="EM576" s="4" t="s">
        <v>18923</v>
      </c>
      <c r="EN576" s="4" t="s">
        <v>68</v>
      </c>
      <c r="EO576" s="4" t="s">
        <v>17878</v>
      </c>
      <c r="EP576" s="4">
        <v>200572</v>
      </c>
      <c r="EQ576" s="4" t="s">
        <v>47</v>
      </c>
      <c r="ER576" s="4">
        <v>36103</v>
      </c>
      <c r="ES576" s="10">
        <v>970.05889500113005</v>
      </c>
      <c r="ET576" s="4">
        <f t="shared" si="310"/>
        <v>529.94110499886995</v>
      </c>
      <c r="EU576" s="4">
        <f t="shared" si="311"/>
        <v>52.994110499886993</v>
      </c>
      <c r="EV576" s="4">
        <v>1000</v>
      </c>
      <c r="EW576" s="4">
        <v>1500</v>
      </c>
      <c r="EX576" s="8" t="str">
        <f t="shared" si="312"/>
        <v>Moderate Headroom</v>
      </c>
      <c r="EY576" s="10">
        <v>2</v>
      </c>
      <c r="EZ576" s="10">
        <v>0.1835226868749</v>
      </c>
      <c r="FA576" s="4">
        <f t="shared" si="313"/>
        <v>1.6477313125100007E-2</v>
      </c>
      <c r="FB576" s="4">
        <f t="shared" si="314"/>
        <v>27.462188541833349</v>
      </c>
      <c r="FC576" s="4">
        <v>0.06</v>
      </c>
      <c r="FD576" s="4">
        <v>0.2</v>
      </c>
      <c r="FE576" s="8" t="str">
        <f t="shared" si="315"/>
        <v>Low Headroom</v>
      </c>
      <c r="FF576" s="10">
        <v>3</v>
      </c>
      <c r="FG576" s="4">
        <v>490.28349447334301</v>
      </c>
      <c r="FH576" s="4">
        <f t="shared" si="316"/>
        <v>9.716505526656988</v>
      </c>
      <c r="FI576" s="4">
        <f t="shared" si="317"/>
        <v>1.9433011053313975</v>
      </c>
      <c r="FJ576" s="4">
        <v>500</v>
      </c>
      <c r="FK576" s="4">
        <v>500</v>
      </c>
      <c r="FL576" s="8" t="str">
        <f t="shared" si="318"/>
        <v>Low Headroom</v>
      </c>
      <c r="FM576" s="4">
        <v>1</v>
      </c>
      <c r="FN576" s="4">
        <v>2.25</v>
      </c>
      <c r="FO576" s="11">
        <v>0.22903892878900001</v>
      </c>
      <c r="FP576" s="4">
        <f t="shared" si="319"/>
        <v>7.9038928789000013E-2</v>
      </c>
      <c r="FQ576" s="4">
        <f t="shared" si="320"/>
        <v>52.692619192666676</v>
      </c>
      <c r="FR576" s="4">
        <v>0.15</v>
      </c>
      <c r="FS576" s="4">
        <v>0.15</v>
      </c>
      <c r="FT576" s="8" t="str">
        <f t="shared" si="321"/>
        <v>Moderate Headroom</v>
      </c>
      <c r="FU576" s="10">
        <v>1</v>
      </c>
      <c r="FX576" s="4" t="s">
        <v>115</v>
      </c>
      <c r="FY576" s="4" t="s">
        <v>16833</v>
      </c>
      <c r="FZ576" s="4" t="s">
        <v>15</v>
      </c>
      <c r="GA576" s="4" t="s">
        <v>47</v>
      </c>
      <c r="GB576" s="4" t="s">
        <v>18923</v>
      </c>
      <c r="GC576" s="4">
        <v>200572</v>
      </c>
      <c r="GD576" s="4">
        <v>20572</v>
      </c>
      <c r="GE576" s="4">
        <v>36103</v>
      </c>
      <c r="GF576" s="4"/>
      <c r="GG576" s="10">
        <v>970.05889999999999</v>
      </c>
      <c r="GH576" s="30">
        <v>2</v>
      </c>
      <c r="GI576" s="10">
        <v>0.1835</v>
      </c>
      <c r="GJ576" s="30">
        <v>3</v>
      </c>
      <c r="GK576" s="10">
        <v>0.22900000000000001</v>
      </c>
      <c r="GL576" s="30">
        <v>1</v>
      </c>
      <c r="GM576" s="4">
        <v>529.94110000000001</v>
      </c>
      <c r="GN576" s="31">
        <v>0.529941</v>
      </c>
      <c r="GO576" s="4" t="s">
        <v>116</v>
      </c>
      <c r="GP576" s="4" t="s">
        <v>117</v>
      </c>
      <c r="GQ576" s="4">
        <v>1.6500000000000001E-2</v>
      </c>
      <c r="GR576" s="31">
        <v>0.27462199999999998</v>
      </c>
      <c r="GS576" s="4" t="s">
        <v>120</v>
      </c>
      <c r="GT576" s="4" t="s">
        <v>117</v>
      </c>
      <c r="GU576" s="4">
        <v>7.9000000000000001E-2</v>
      </c>
      <c r="GV576" s="31">
        <v>0.52692600000000001</v>
      </c>
      <c r="GW576" s="4" t="s">
        <v>116</v>
      </c>
      <c r="GX576" s="4" t="s">
        <v>117</v>
      </c>
      <c r="GZ576" s="4" t="b">
        <f t="shared" si="340"/>
        <v>1</v>
      </c>
      <c r="HA576" s="4" t="b">
        <f t="shared" si="341"/>
        <v>1</v>
      </c>
      <c r="HB576" s="4" t="b">
        <f t="shared" si="342"/>
        <v>1</v>
      </c>
      <c r="HC576" s="4" t="b">
        <f t="shared" si="343"/>
        <v>1</v>
      </c>
      <c r="HD576" s="4" t="b">
        <f t="shared" si="344"/>
        <v>1</v>
      </c>
      <c r="HE576" s="4" t="b">
        <f t="shared" si="345"/>
        <v>1</v>
      </c>
    </row>
    <row r="577" spans="69:213" ht="60" x14ac:dyDescent="0.25">
      <c r="BQ577" s="4" t="s">
        <v>4589</v>
      </c>
      <c r="BR577" s="4" t="s">
        <v>8670</v>
      </c>
      <c r="BS577" s="4" t="s">
        <v>70</v>
      </c>
      <c r="BT577" s="4" t="s">
        <v>12751</v>
      </c>
      <c r="BU577" s="4">
        <v>300573</v>
      </c>
      <c r="BV577" s="4" t="s">
        <v>23</v>
      </c>
      <c r="BW577" s="4">
        <v>918430</v>
      </c>
      <c r="BX577" s="10">
        <v>4263.9737072543903</v>
      </c>
      <c r="BY577" s="4">
        <f t="shared" si="322"/>
        <v>236.02629274560968</v>
      </c>
      <c r="BZ577" s="3">
        <f t="shared" si="323"/>
        <v>23.602629274560968</v>
      </c>
      <c r="CA577" s="3">
        <v>1000</v>
      </c>
      <c r="CB577" s="4">
        <v>4500</v>
      </c>
      <c r="CC577" s="8" t="str">
        <f t="shared" si="324"/>
        <v>Low Headroom</v>
      </c>
      <c r="CD577" s="10">
        <v>5</v>
      </c>
      <c r="CE577" s="10">
        <v>0.13199798085610001</v>
      </c>
      <c r="CF577" s="4">
        <f t="shared" si="325"/>
        <v>8.0020191439000021E-3</v>
      </c>
      <c r="CG577" s="3">
        <f t="shared" si="326"/>
        <v>13.336698573166666</v>
      </c>
      <c r="CH577" s="3">
        <v>6.0000000000000012E-2</v>
      </c>
      <c r="CI577" s="4">
        <v>0.14000000000000001</v>
      </c>
      <c r="CJ577" s="8" t="str">
        <f t="shared" si="327"/>
        <v>Low Headroom</v>
      </c>
      <c r="CK577" s="10">
        <v>2</v>
      </c>
      <c r="CL577" s="4">
        <v>1736.6403966656401</v>
      </c>
      <c r="CM577" s="4">
        <f t="shared" si="328"/>
        <v>763.35960333435992</v>
      </c>
      <c r="CN577" s="8">
        <f t="shared" si="329"/>
        <v>76.335960333435992</v>
      </c>
      <c r="CO577" s="3">
        <v>1000</v>
      </c>
      <c r="CP577" s="4">
        <v>2500</v>
      </c>
      <c r="CQ577" s="8" t="str">
        <f t="shared" si="330"/>
        <v>High Headroom</v>
      </c>
      <c r="CR577" s="4">
        <v>3</v>
      </c>
      <c r="CS577" s="4">
        <v>3</v>
      </c>
      <c r="CT577" s="10">
        <v>0.21727105101409999</v>
      </c>
      <c r="CU577" s="4">
        <f t="shared" si="331"/>
        <v>6.7271051014099997E-2</v>
      </c>
      <c r="CV577" s="4">
        <f t="shared" si="332"/>
        <v>44.847367342733335</v>
      </c>
      <c r="CW577" s="4">
        <v>0.15</v>
      </c>
      <c r="CX577" s="4">
        <v>0.15</v>
      </c>
      <c r="CY577" s="8" t="str">
        <f t="shared" si="333"/>
        <v>Moderate Headroom</v>
      </c>
      <c r="CZ577" s="10">
        <v>1</v>
      </c>
      <c r="DC577" s="4" t="s">
        <v>115</v>
      </c>
      <c r="DD577" s="4" t="s">
        <v>4589</v>
      </c>
      <c r="DE577" s="4" t="s">
        <v>15</v>
      </c>
      <c r="DF577" s="4" t="s">
        <v>23</v>
      </c>
      <c r="DG577" s="4" t="s">
        <v>8670</v>
      </c>
      <c r="DH577" s="4">
        <v>300573</v>
      </c>
      <c r="DI577" s="4">
        <v>3573</v>
      </c>
      <c r="DJ577" s="29">
        <v>918430</v>
      </c>
      <c r="DK577" s="4" t="s">
        <v>17</v>
      </c>
      <c r="DL577" s="10" t="s">
        <v>655</v>
      </c>
      <c r="DM577" s="30">
        <v>5</v>
      </c>
      <c r="DN577" s="10">
        <v>0.13200000000000001</v>
      </c>
      <c r="DO577" s="30">
        <v>2</v>
      </c>
      <c r="DP577" s="10">
        <v>0.21729999999999999</v>
      </c>
      <c r="DQ577" s="30">
        <v>1</v>
      </c>
      <c r="DR577" s="4">
        <v>236.02629999999999</v>
      </c>
      <c r="DS577" s="31">
        <v>0.23602599999999999</v>
      </c>
      <c r="DT577" s="4" t="s">
        <v>120</v>
      </c>
      <c r="DU577" s="4" t="s">
        <v>117</v>
      </c>
      <c r="DV577" s="4">
        <v>8.0000000000000002E-3</v>
      </c>
      <c r="DW577" s="31">
        <v>0.13336700000000001</v>
      </c>
      <c r="DX577" s="4" t="s">
        <v>120</v>
      </c>
      <c r="DY577" s="4" t="s">
        <v>117</v>
      </c>
      <c r="DZ577" s="4">
        <v>6.7299999999999999E-2</v>
      </c>
      <c r="EA577" s="31">
        <v>0.44847399999999998</v>
      </c>
      <c r="EB577" s="4" t="s">
        <v>116</v>
      </c>
      <c r="EC577" s="4" t="s">
        <v>117</v>
      </c>
      <c r="EE577" s="4" t="b">
        <f t="shared" si="334"/>
        <v>1</v>
      </c>
      <c r="EF577" s="4" t="b">
        <f t="shared" si="335"/>
        <v>1</v>
      </c>
      <c r="EG577" s="4" t="b">
        <f t="shared" si="336"/>
        <v>1</v>
      </c>
      <c r="EH577" s="4" t="b">
        <f t="shared" si="337"/>
        <v>1</v>
      </c>
      <c r="EI577" s="4" t="b">
        <f t="shared" si="338"/>
        <v>1</v>
      </c>
      <c r="EJ577" s="4" t="b">
        <f t="shared" si="339"/>
        <v>1</v>
      </c>
      <c r="EL577" s="4" t="s">
        <v>16834</v>
      </c>
      <c r="EM577" s="4" t="s">
        <v>18924</v>
      </c>
      <c r="EN577" s="4" t="s">
        <v>68</v>
      </c>
      <c r="EO577" s="4" t="s">
        <v>17879</v>
      </c>
      <c r="EP577" s="4">
        <v>200573</v>
      </c>
      <c r="EQ577" s="4" t="s">
        <v>40</v>
      </c>
      <c r="ER577" s="4">
        <v>17119</v>
      </c>
      <c r="ES577" s="10">
        <v>4.4689516851207003</v>
      </c>
      <c r="ET577" s="4">
        <f t="shared" si="310"/>
        <v>495.53104831487929</v>
      </c>
      <c r="EU577" s="4">
        <f t="shared" si="311"/>
        <v>99.106209662975857</v>
      </c>
      <c r="EV577" s="4">
        <v>500</v>
      </c>
      <c r="EW577" s="4">
        <v>500</v>
      </c>
      <c r="EX577" s="8" t="str">
        <f t="shared" si="312"/>
        <v>High Headroom</v>
      </c>
      <c r="EY577" s="10">
        <v>1</v>
      </c>
      <c r="EZ577" s="10">
        <v>2.7142813049799999E-2</v>
      </c>
      <c r="FA577" s="4">
        <f t="shared" si="313"/>
        <v>5.2857186950200002E-2</v>
      </c>
      <c r="FB577" s="4">
        <f t="shared" si="314"/>
        <v>66.071483687750003</v>
      </c>
      <c r="FC577" s="4">
        <v>0.08</v>
      </c>
      <c r="FD577" s="4">
        <v>0.08</v>
      </c>
      <c r="FE577" s="8" t="str">
        <f t="shared" si="315"/>
        <v>High Headroom</v>
      </c>
      <c r="FF577" s="10">
        <v>1</v>
      </c>
      <c r="FG577" s="4">
        <v>14.9586272149616</v>
      </c>
      <c r="FH577" s="4">
        <f t="shared" si="316"/>
        <v>485.04137278503839</v>
      </c>
      <c r="FI577" s="4">
        <f t="shared" si="317"/>
        <v>97.008274557007681</v>
      </c>
      <c r="FJ577" s="4">
        <v>500</v>
      </c>
      <c r="FK577" s="4">
        <v>500</v>
      </c>
      <c r="FL577" s="8" t="str">
        <f t="shared" si="318"/>
        <v>High Headroom</v>
      </c>
      <c r="FM577" s="4">
        <v>1</v>
      </c>
      <c r="FN577" s="4">
        <v>1</v>
      </c>
      <c r="FO577" s="11">
        <v>0.69587722936539997</v>
      </c>
      <c r="FP577" s="4">
        <f t="shared" si="319"/>
        <v>0.54587722936539995</v>
      </c>
      <c r="FQ577" s="4">
        <f t="shared" si="320"/>
        <v>363.91815291026666</v>
      </c>
      <c r="FR577" s="4">
        <v>0.15</v>
      </c>
      <c r="FS577" s="4">
        <v>0.15</v>
      </c>
      <c r="FT577" s="8" t="str">
        <f t="shared" si="321"/>
        <v>High Headroom</v>
      </c>
      <c r="FU577" s="10">
        <v>1</v>
      </c>
      <c r="FX577" s="4" t="s">
        <v>115</v>
      </c>
      <c r="FY577" s="4" t="s">
        <v>16834</v>
      </c>
      <c r="FZ577" s="4" t="s">
        <v>15</v>
      </c>
      <c r="GA577" s="4" t="s">
        <v>40</v>
      </c>
      <c r="GB577" s="4" t="s">
        <v>18924</v>
      </c>
      <c r="GC577" s="4">
        <v>200573</v>
      </c>
      <c r="GD577" s="4">
        <v>20573</v>
      </c>
      <c r="GE577" s="4">
        <v>17119</v>
      </c>
      <c r="GF577" s="4"/>
      <c r="GG577" s="10">
        <v>4.4690000000000003</v>
      </c>
      <c r="GH577" s="30">
        <v>1</v>
      </c>
      <c r="GI577" s="10">
        <v>2.7099999999999999E-2</v>
      </c>
      <c r="GJ577" s="30">
        <v>1</v>
      </c>
      <c r="GK577" s="10">
        <v>0.69589999999999996</v>
      </c>
      <c r="GL577" s="30">
        <v>1</v>
      </c>
      <c r="GM577" s="4">
        <v>495.53100000000001</v>
      </c>
      <c r="GN577" s="31">
        <v>0.991062</v>
      </c>
      <c r="GO577" s="4" t="s">
        <v>118</v>
      </c>
      <c r="GP577" s="4" t="s">
        <v>117</v>
      </c>
      <c r="GQ577" s="4">
        <v>5.2900000000000003E-2</v>
      </c>
      <c r="GR577" s="31">
        <v>0.66071500000000005</v>
      </c>
      <c r="GS577" s="4" t="s">
        <v>118</v>
      </c>
      <c r="GT577" s="4" t="s">
        <v>117</v>
      </c>
      <c r="GU577" s="4">
        <v>0.54590000000000005</v>
      </c>
      <c r="GV577" s="31">
        <v>3.6391819999999999</v>
      </c>
      <c r="GW577" s="4" t="s">
        <v>118</v>
      </c>
      <c r="GX577" s="4" t="s">
        <v>117</v>
      </c>
      <c r="GZ577" s="4" t="b">
        <f t="shared" si="340"/>
        <v>1</v>
      </c>
      <c r="HA577" s="4" t="b">
        <f t="shared" si="341"/>
        <v>1</v>
      </c>
      <c r="HB577" s="4" t="b">
        <f t="shared" si="342"/>
        <v>1</v>
      </c>
      <c r="HC577" s="4" t="b">
        <f t="shared" si="343"/>
        <v>1</v>
      </c>
      <c r="HD577" s="4" t="b">
        <f t="shared" si="344"/>
        <v>1</v>
      </c>
      <c r="HE577" s="4" t="b">
        <f t="shared" si="345"/>
        <v>1</v>
      </c>
    </row>
    <row r="578" spans="69:213" ht="45" x14ac:dyDescent="0.25">
      <c r="BQ578" s="4" t="s">
        <v>4590</v>
      </c>
      <c r="BR578" s="4" t="s">
        <v>8671</v>
      </c>
      <c r="BS578" s="4" t="s">
        <v>70</v>
      </c>
      <c r="BT578" s="4" t="s">
        <v>12752</v>
      </c>
      <c r="BU578" s="4">
        <v>300574</v>
      </c>
      <c r="BV578" s="4" t="s">
        <v>16</v>
      </c>
      <c r="BW578" s="4">
        <v>119360</v>
      </c>
      <c r="BX578" s="10">
        <v>960.71209330880004</v>
      </c>
      <c r="BY578" s="4">
        <f t="shared" si="322"/>
        <v>539.28790669119996</v>
      </c>
      <c r="BZ578" s="3">
        <f t="shared" si="323"/>
        <v>53.928790669119998</v>
      </c>
      <c r="CA578" s="3">
        <v>1000</v>
      </c>
      <c r="CB578" s="4">
        <v>1500</v>
      </c>
      <c r="CC578" s="8" t="str">
        <f t="shared" si="324"/>
        <v>Moderate Headroom</v>
      </c>
      <c r="CD578" s="10">
        <v>2</v>
      </c>
      <c r="CE578" s="10">
        <v>0.10266499732000001</v>
      </c>
      <c r="CF578" s="4">
        <f t="shared" si="325"/>
        <v>3.7335002680000007E-2</v>
      </c>
      <c r="CG578" s="3">
        <f t="shared" si="326"/>
        <v>62.225004466666668</v>
      </c>
      <c r="CH578" s="3">
        <v>6.0000000000000012E-2</v>
      </c>
      <c r="CI578" s="4">
        <v>0.14000000000000001</v>
      </c>
      <c r="CJ578" s="8" t="str">
        <f t="shared" si="327"/>
        <v>High Headroom</v>
      </c>
      <c r="CK578" s="10">
        <v>2</v>
      </c>
      <c r="CL578" s="4">
        <v>0</v>
      </c>
      <c r="CM578" s="4">
        <f t="shared" si="328"/>
        <v>500</v>
      </c>
      <c r="CN578" s="8">
        <f t="shared" si="329"/>
        <v>100</v>
      </c>
      <c r="CO578" s="3">
        <v>500</v>
      </c>
      <c r="CP578" s="4">
        <v>500</v>
      </c>
      <c r="CQ578" s="8" t="str">
        <f t="shared" si="330"/>
        <v>High Headroom</v>
      </c>
      <c r="CR578" s="4">
        <v>1</v>
      </c>
      <c r="CS578" s="4">
        <v>1.75</v>
      </c>
      <c r="CT578" s="10">
        <v>0.32865654430000002</v>
      </c>
      <c r="CU578" s="4">
        <f t="shared" si="331"/>
        <v>0.17865654430000003</v>
      </c>
      <c r="CV578" s="4">
        <f t="shared" si="332"/>
        <v>119.10436286666668</v>
      </c>
      <c r="CW578" s="4">
        <v>0.15</v>
      </c>
      <c r="CX578" s="4">
        <v>0.15</v>
      </c>
      <c r="CY578" s="8" t="str">
        <f t="shared" si="333"/>
        <v>High Headroom</v>
      </c>
      <c r="CZ578" s="10">
        <v>1</v>
      </c>
      <c r="DC578" s="4" t="s">
        <v>115</v>
      </c>
      <c r="DD578" s="4" t="s">
        <v>4590</v>
      </c>
      <c r="DE578" s="4" t="s">
        <v>15</v>
      </c>
      <c r="DF578" s="4" t="s">
        <v>16</v>
      </c>
      <c r="DG578" s="4" t="s">
        <v>8671</v>
      </c>
      <c r="DH578" s="4">
        <v>300574</v>
      </c>
      <c r="DI578" s="4">
        <v>3574</v>
      </c>
      <c r="DJ578" s="29">
        <v>119360</v>
      </c>
      <c r="DK578" s="4" t="s">
        <v>17</v>
      </c>
      <c r="DL578" s="10">
        <v>960.71209999999996</v>
      </c>
      <c r="DM578" s="30">
        <v>2</v>
      </c>
      <c r="DN578" s="10">
        <v>0.1027</v>
      </c>
      <c r="DO578" s="30">
        <v>2</v>
      </c>
      <c r="DP578" s="10">
        <v>0.32869999999999999</v>
      </c>
      <c r="DQ578" s="30">
        <v>1</v>
      </c>
      <c r="DR578" s="4">
        <v>539.28790000000004</v>
      </c>
      <c r="DS578" s="31">
        <v>0.53928799999999999</v>
      </c>
      <c r="DT578" s="4" t="s">
        <v>116</v>
      </c>
      <c r="DU578" s="4" t="s">
        <v>117</v>
      </c>
      <c r="DV578" s="4">
        <v>3.73E-2</v>
      </c>
      <c r="DW578" s="31">
        <v>0.62224999999999997</v>
      </c>
      <c r="DX578" s="4" t="s">
        <v>118</v>
      </c>
      <c r="DY578" s="4" t="s">
        <v>117</v>
      </c>
      <c r="DZ578" s="4">
        <v>0.1787</v>
      </c>
      <c r="EA578" s="31">
        <v>1.191044</v>
      </c>
      <c r="EB578" s="4" t="s">
        <v>118</v>
      </c>
      <c r="EC578" s="4" t="s">
        <v>117</v>
      </c>
      <c r="EE578" s="4" t="b">
        <f t="shared" si="334"/>
        <v>1</v>
      </c>
      <c r="EF578" s="4" t="b">
        <f t="shared" si="335"/>
        <v>1</v>
      </c>
      <c r="EG578" s="4" t="b">
        <f t="shared" si="336"/>
        <v>1</v>
      </c>
      <c r="EH578" s="4" t="b">
        <f t="shared" si="337"/>
        <v>1</v>
      </c>
      <c r="EI578" s="4" t="b">
        <f t="shared" si="338"/>
        <v>1</v>
      </c>
      <c r="EJ578" s="4" t="b">
        <f t="shared" si="339"/>
        <v>1</v>
      </c>
      <c r="EL578" s="4" t="s">
        <v>16835</v>
      </c>
      <c r="EM578" s="4" t="s">
        <v>18925</v>
      </c>
      <c r="EN578" s="4" t="s">
        <v>68</v>
      </c>
      <c r="EO578" s="4" t="s">
        <v>17880</v>
      </c>
      <c r="EP578" s="4">
        <v>200574</v>
      </c>
      <c r="EQ578" s="4" t="s">
        <v>33</v>
      </c>
      <c r="ER578" s="4">
        <v>48469</v>
      </c>
      <c r="ES578" s="10">
        <v>632.85704922330694</v>
      </c>
      <c r="ET578" s="4">
        <f t="shared" si="310"/>
        <v>867.14295077669306</v>
      </c>
      <c r="EU578" s="4">
        <f t="shared" si="311"/>
        <v>86.714295077669306</v>
      </c>
      <c r="EV578" s="4">
        <v>1000</v>
      </c>
      <c r="EW578" s="4">
        <v>1500</v>
      </c>
      <c r="EX578" s="8" t="str">
        <f t="shared" si="312"/>
        <v>High Headroom</v>
      </c>
      <c r="EY578" s="10">
        <v>2</v>
      </c>
      <c r="EZ578" s="10">
        <v>0.1035844129883</v>
      </c>
      <c r="FA578" s="4">
        <f t="shared" si="313"/>
        <v>3.6415587011700015E-2</v>
      </c>
      <c r="FB578" s="4">
        <f t="shared" si="314"/>
        <v>60.692645019500013</v>
      </c>
      <c r="FC578" s="4">
        <v>6.0000000000000012E-2</v>
      </c>
      <c r="FD578" s="4">
        <v>0.14000000000000001</v>
      </c>
      <c r="FE578" s="8" t="str">
        <f t="shared" si="315"/>
        <v>High Headroom</v>
      </c>
      <c r="FF578" s="10">
        <v>2</v>
      </c>
      <c r="FG578" s="4">
        <v>158.61571737563099</v>
      </c>
      <c r="FH578" s="4">
        <f t="shared" si="316"/>
        <v>341.38428262436901</v>
      </c>
      <c r="FI578" s="4">
        <f t="shared" si="317"/>
        <v>68.276856524873793</v>
      </c>
      <c r="FJ578" s="4">
        <v>500</v>
      </c>
      <c r="FK578" s="4">
        <v>500</v>
      </c>
      <c r="FL578" s="8" t="str">
        <f t="shared" si="318"/>
        <v>High Headroom</v>
      </c>
      <c r="FM578" s="4">
        <v>1</v>
      </c>
      <c r="FN578" s="4">
        <v>1.75</v>
      </c>
      <c r="FO578" s="11">
        <v>0.4373832495619</v>
      </c>
      <c r="FP578" s="4">
        <f t="shared" si="319"/>
        <v>0.28738324956189998</v>
      </c>
      <c r="FQ578" s="4">
        <f t="shared" si="320"/>
        <v>191.58883304126667</v>
      </c>
      <c r="FR578" s="4">
        <v>0.15</v>
      </c>
      <c r="FS578" s="4">
        <v>0.15</v>
      </c>
      <c r="FT578" s="8" t="str">
        <f t="shared" si="321"/>
        <v>High Headroom</v>
      </c>
      <c r="FU578" s="10">
        <v>1</v>
      </c>
      <c r="FX578" s="4" t="s">
        <v>115</v>
      </c>
      <c r="FY578" s="4" t="s">
        <v>16835</v>
      </c>
      <c r="FZ578" s="4" t="s">
        <v>15</v>
      </c>
      <c r="GA578" s="4" t="s">
        <v>33</v>
      </c>
      <c r="GB578" s="4" t="s">
        <v>18925</v>
      </c>
      <c r="GC578" s="4">
        <v>200574</v>
      </c>
      <c r="GD578" s="4">
        <v>20574</v>
      </c>
      <c r="GE578" s="4">
        <v>48469</v>
      </c>
      <c r="GF578" s="4"/>
      <c r="GG578" s="10">
        <v>632.85699999999997</v>
      </c>
      <c r="GH578" s="30">
        <v>2</v>
      </c>
      <c r="GI578" s="10">
        <v>0.1036</v>
      </c>
      <c r="GJ578" s="30">
        <v>2</v>
      </c>
      <c r="GK578" s="10">
        <v>0.43740000000000001</v>
      </c>
      <c r="GL578" s="30">
        <v>1</v>
      </c>
      <c r="GM578" s="4">
        <v>867.14300000000003</v>
      </c>
      <c r="GN578" s="31">
        <v>0.867143</v>
      </c>
      <c r="GO578" s="4" t="s">
        <v>118</v>
      </c>
      <c r="GP578" s="4" t="s">
        <v>117</v>
      </c>
      <c r="GQ578" s="4">
        <v>3.6400000000000002E-2</v>
      </c>
      <c r="GR578" s="31">
        <v>0.60692599999999997</v>
      </c>
      <c r="GS578" s="4" t="s">
        <v>118</v>
      </c>
      <c r="GT578" s="4" t="s">
        <v>117</v>
      </c>
      <c r="GU578" s="4">
        <v>0.28739999999999999</v>
      </c>
      <c r="GV578" s="31">
        <v>1.9158879999999998</v>
      </c>
      <c r="GW578" s="4" t="s">
        <v>118</v>
      </c>
      <c r="GX578" s="4" t="s">
        <v>117</v>
      </c>
      <c r="GZ578" s="4" t="b">
        <f t="shared" si="340"/>
        <v>1</v>
      </c>
      <c r="HA578" s="4" t="b">
        <f t="shared" si="341"/>
        <v>1</v>
      </c>
      <c r="HB578" s="4" t="b">
        <f t="shared" si="342"/>
        <v>1</v>
      </c>
      <c r="HC578" s="4" t="b">
        <f t="shared" si="343"/>
        <v>1</v>
      </c>
      <c r="HD578" s="4" t="b">
        <f t="shared" si="344"/>
        <v>1</v>
      </c>
      <c r="HE578" s="4" t="b">
        <f t="shared" si="345"/>
        <v>1</v>
      </c>
    </row>
    <row r="579" spans="69:213" ht="60" x14ac:dyDescent="0.25">
      <c r="BQ579" s="4" t="s">
        <v>4591</v>
      </c>
      <c r="BR579" s="4" t="s">
        <v>8672</v>
      </c>
      <c r="BS579" s="4" t="s">
        <v>70</v>
      </c>
      <c r="BT579" s="4" t="s">
        <v>12753</v>
      </c>
      <c r="BU579" s="4">
        <v>300575</v>
      </c>
      <c r="BV579" s="4" t="s">
        <v>44</v>
      </c>
      <c r="BW579" s="4">
        <v>4719380</v>
      </c>
      <c r="BX579" s="10">
        <v>529.52380952379997</v>
      </c>
      <c r="BY579" s="4">
        <f t="shared" si="322"/>
        <v>970.47619047620003</v>
      </c>
      <c r="BZ579" s="3">
        <f t="shared" si="323"/>
        <v>97.047619047620003</v>
      </c>
      <c r="CA579" s="3">
        <v>1000</v>
      </c>
      <c r="CB579" s="4">
        <v>1500</v>
      </c>
      <c r="CC579" s="8" t="str">
        <f t="shared" si="324"/>
        <v>High Headroom</v>
      </c>
      <c r="CD579" s="10">
        <v>2</v>
      </c>
      <c r="CE579" s="10">
        <v>7.7837014470999999E-2</v>
      </c>
      <c r="CF579" s="4">
        <f t="shared" si="325"/>
        <v>2.1629855290000027E-3</v>
      </c>
      <c r="CG579" s="3">
        <f t="shared" si="326"/>
        <v>2.7037319112500033</v>
      </c>
      <c r="CH579" s="3">
        <v>0.08</v>
      </c>
      <c r="CI579" s="4">
        <v>0.08</v>
      </c>
      <c r="CJ579" s="8" t="str">
        <f t="shared" si="327"/>
        <v>Low Headroom</v>
      </c>
      <c r="CK579" s="10">
        <v>1</v>
      </c>
      <c r="CL579" s="4">
        <v>81.904761904799997</v>
      </c>
      <c r="CM579" s="4">
        <f t="shared" si="328"/>
        <v>418.09523809519999</v>
      </c>
      <c r="CN579" s="8">
        <f t="shared" si="329"/>
        <v>83.619047619040003</v>
      </c>
      <c r="CO579" s="3">
        <v>500</v>
      </c>
      <c r="CP579" s="4">
        <v>500</v>
      </c>
      <c r="CQ579" s="8" t="str">
        <f t="shared" si="330"/>
        <v>High Headroom</v>
      </c>
      <c r="CR579" s="4">
        <v>1</v>
      </c>
      <c r="CS579" s="4">
        <v>1.25</v>
      </c>
      <c r="CT579" s="10">
        <v>1.0874035989999999</v>
      </c>
      <c r="CU579" s="4">
        <f t="shared" si="331"/>
        <v>0.93740359899999992</v>
      </c>
      <c r="CV579" s="4">
        <f t="shared" si="332"/>
        <v>624.93573266666658</v>
      </c>
      <c r="CW579" s="4">
        <v>0.15</v>
      </c>
      <c r="CX579" s="4">
        <v>0.15</v>
      </c>
      <c r="CY579" s="8" t="str">
        <f t="shared" si="333"/>
        <v>High Headroom</v>
      </c>
      <c r="CZ579" s="10">
        <v>1</v>
      </c>
      <c r="DC579" s="4" t="s">
        <v>115</v>
      </c>
      <c r="DD579" s="4" t="s">
        <v>4591</v>
      </c>
      <c r="DE579" s="4" t="s">
        <v>15</v>
      </c>
      <c r="DF579" s="4" t="s">
        <v>44</v>
      </c>
      <c r="DG579" s="4" t="s">
        <v>8672</v>
      </c>
      <c r="DH579" s="4">
        <v>300575</v>
      </c>
      <c r="DI579" s="4">
        <v>3575</v>
      </c>
      <c r="DJ579" s="29">
        <v>4719380</v>
      </c>
      <c r="DK579" s="4" t="s">
        <v>17</v>
      </c>
      <c r="DL579" s="10">
        <v>529.52380000000005</v>
      </c>
      <c r="DM579" s="30">
        <v>2</v>
      </c>
      <c r="DN579" s="10">
        <v>7.7799999999999994E-2</v>
      </c>
      <c r="DO579" s="30">
        <v>1</v>
      </c>
      <c r="DP579" s="10">
        <v>1.0873999999999999</v>
      </c>
      <c r="DQ579" s="30">
        <v>1</v>
      </c>
      <c r="DR579" s="4">
        <v>970.47619999999995</v>
      </c>
      <c r="DS579" s="31">
        <v>0.97047600000000001</v>
      </c>
      <c r="DT579" s="4" t="s">
        <v>118</v>
      </c>
      <c r="DU579" s="4" t="s">
        <v>117</v>
      </c>
      <c r="DV579" s="4">
        <v>2.2000000000000001E-3</v>
      </c>
      <c r="DW579" s="31">
        <v>2.7036999999999999E-2</v>
      </c>
      <c r="DX579" s="4" t="s">
        <v>120</v>
      </c>
      <c r="DY579" s="4" t="s">
        <v>117</v>
      </c>
      <c r="DZ579" s="4">
        <v>0.93740000000000001</v>
      </c>
      <c r="EA579" s="31">
        <v>6.2493569999999998</v>
      </c>
      <c r="EB579" s="4" t="s">
        <v>118</v>
      </c>
      <c r="EC579" s="4" t="s">
        <v>117</v>
      </c>
      <c r="EE579" s="4" t="b">
        <f t="shared" si="334"/>
        <v>1</v>
      </c>
      <c r="EF579" s="4" t="b">
        <f t="shared" si="335"/>
        <v>1</v>
      </c>
      <c r="EG579" s="4" t="b">
        <f t="shared" si="336"/>
        <v>1</v>
      </c>
      <c r="EH579" s="4" t="b">
        <f t="shared" si="337"/>
        <v>1</v>
      </c>
      <c r="EI579" s="4" t="b">
        <f t="shared" si="338"/>
        <v>1</v>
      </c>
      <c r="EJ579" s="4" t="b">
        <f t="shared" si="339"/>
        <v>1</v>
      </c>
      <c r="EL579" s="4" t="s">
        <v>16836</v>
      </c>
      <c r="EM579" s="4" t="s">
        <v>18926</v>
      </c>
      <c r="EN579" s="4" t="s">
        <v>68</v>
      </c>
      <c r="EO579" s="4" t="s">
        <v>17881</v>
      </c>
      <c r="EP579" s="4">
        <v>200575</v>
      </c>
      <c r="EQ579" s="4" t="s">
        <v>30</v>
      </c>
      <c r="ER579" s="4">
        <v>18167</v>
      </c>
      <c r="ES579" s="10">
        <v>534.38719408889995</v>
      </c>
      <c r="ET579" s="4">
        <f t="shared" si="310"/>
        <v>965.61280591110005</v>
      </c>
      <c r="EU579" s="4">
        <f t="shared" si="311"/>
        <v>96.561280591110005</v>
      </c>
      <c r="EV579" s="4">
        <v>1000</v>
      </c>
      <c r="EW579" s="4">
        <v>1500</v>
      </c>
      <c r="EX579" s="8" t="str">
        <f t="shared" si="312"/>
        <v>High Headroom</v>
      </c>
      <c r="EY579" s="10">
        <v>2</v>
      </c>
      <c r="EZ579" s="10">
        <v>7.5392728815000004E-2</v>
      </c>
      <c r="FA579" s="4">
        <f t="shared" si="313"/>
        <v>4.6072711849999975E-3</v>
      </c>
      <c r="FB579" s="4">
        <f t="shared" si="314"/>
        <v>5.759088981249997</v>
      </c>
      <c r="FC579" s="4">
        <v>0.08</v>
      </c>
      <c r="FD579" s="4">
        <v>0.08</v>
      </c>
      <c r="FE579" s="8" t="str">
        <f t="shared" si="315"/>
        <v>Low Headroom</v>
      </c>
      <c r="FF579" s="10">
        <v>1</v>
      </c>
      <c r="FG579" s="4">
        <v>231.85447982194799</v>
      </c>
      <c r="FH579" s="4">
        <f t="shared" si="316"/>
        <v>268.14552017805204</v>
      </c>
      <c r="FI579" s="4">
        <f t="shared" si="317"/>
        <v>53.629104035610411</v>
      </c>
      <c r="FJ579" s="4">
        <v>500</v>
      </c>
      <c r="FK579" s="4">
        <v>500</v>
      </c>
      <c r="FL579" s="8" t="str">
        <f t="shared" si="318"/>
        <v>Moderate Headroom</v>
      </c>
      <c r="FM579" s="4">
        <v>1</v>
      </c>
      <c r="FN579" s="4">
        <v>1.25</v>
      </c>
      <c r="FO579" s="11">
        <v>0.72239821870999998</v>
      </c>
      <c r="FP579" s="4">
        <f t="shared" si="319"/>
        <v>0.57239821870999996</v>
      </c>
      <c r="FQ579" s="4">
        <f t="shared" si="320"/>
        <v>381.59881247333334</v>
      </c>
      <c r="FR579" s="4">
        <v>0.15</v>
      </c>
      <c r="FS579" s="4">
        <v>0.15</v>
      </c>
      <c r="FT579" s="8" t="str">
        <f t="shared" si="321"/>
        <v>High Headroom</v>
      </c>
      <c r="FU579" s="10">
        <v>1</v>
      </c>
      <c r="FX579" s="4" t="s">
        <v>115</v>
      </c>
      <c r="FY579" s="4" t="s">
        <v>16836</v>
      </c>
      <c r="FZ579" s="4" t="s">
        <v>15</v>
      </c>
      <c r="GA579" s="4" t="s">
        <v>30</v>
      </c>
      <c r="GB579" s="4" t="s">
        <v>18926</v>
      </c>
      <c r="GC579" s="4">
        <v>200575</v>
      </c>
      <c r="GD579" s="4">
        <v>20575</v>
      </c>
      <c r="GE579" s="4">
        <v>18167</v>
      </c>
      <c r="GF579" s="4"/>
      <c r="GG579" s="10">
        <v>534.38720000000001</v>
      </c>
      <c r="GH579" s="30">
        <v>2</v>
      </c>
      <c r="GI579" s="10">
        <v>7.5399999999999995E-2</v>
      </c>
      <c r="GJ579" s="30">
        <v>1</v>
      </c>
      <c r="GK579" s="10">
        <v>0.72240000000000004</v>
      </c>
      <c r="GL579" s="30">
        <v>1</v>
      </c>
      <c r="GM579" s="4">
        <v>965.61279999999999</v>
      </c>
      <c r="GN579" s="31">
        <v>0.96561300000000005</v>
      </c>
      <c r="GO579" s="4" t="s">
        <v>118</v>
      </c>
      <c r="GP579" s="4" t="s">
        <v>117</v>
      </c>
      <c r="GQ579" s="4">
        <v>4.5999999999999999E-3</v>
      </c>
      <c r="GR579" s="31">
        <v>5.7591000000000003E-2</v>
      </c>
      <c r="GS579" s="4" t="s">
        <v>120</v>
      </c>
      <c r="GT579" s="4" t="s">
        <v>117</v>
      </c>
      <c r="GU579" s="4">
        <v>0.57240000000000002</v>
      </c>
      <c r="GV579" s="31">
        <v>3.8159879999999999</v>
      </c>
      <c r="GW579" s="4" t="s">
        <v>118</v>
      </c>
      <c r="GX579" s="4" t="s">
        <v>117</v>
      </c>
      <c r="GZ579" s="4" t="b">
        <f t="shared" si="340"/>
        <v>1</v>
      </c>
      <c r="HA579" s="4" t="b">
        <f t="shared" si="341"/>
        <v>1</v>
      </c>
      <c r="HB579" s="4" t="b">
        <f t="shared" si="342"/>
        <v>1</v>
      </c>
      <c r="HC579" s="4" t="b">
        <f t="shared" si="343"/>
        <v>1</v>
      </c>
      <c r="HD579" s="4" t="b">
        <f t="shared" si="344"/>
        <v>1</v>
      </c>
      <c r="HE579" s="4" t="b">
        <f t="shared" si="345"/>
        <v>1</v>
      </c>
    </row>
    <row r="580" spans="69:213" ht="60" x14ac:dyDescent="0.25">
      <c r="BQ580" s="4" t="s">
        <v>4592</v>
      </c>
      <c r="BR580" s="4" t="s">
        <v>8673</v>
      </c>
      <c r="BS580" s="4" t="s">
        <v>70</v>
      </c>
      <c r="BT580" s="4" t="s">
        <v>12754</v>
      </c>
      <c r="BU580" s="4">
        <v>300576</v>
      </c>
      <c r="BV580" s="4" t="s">
        <v>16</v>
      </c>
      <c r="BW580" s="4">
        <v>119648</v>
      </c>
      <c r="BX580" s="10">
        <v>1042.39920687376</v>
      </c>
      <c r="BY580" s="4">
        <f t="shared" si="322"/>
        <v>457.60079312623998</v>
      </c>
      <c r="BZ580" s="3">
        <f t="shared" si="323"/>
        <v>45.760079312623994</v>
      </c>
      <c r="CA580" s="3">
        <v>1000</v>
      </c>
      <c r="CB580" s="4">
        <v>1500</v>
      </c>
      <c r="CC580" s="8" t="str">
        <f t="shared" si="324"/>
        <v>Moderate Headroom</v>
      </c>
      <c r="CD580" s="10">
        <v>2</v>
      </c>
      <c r="CE580" s="10">
        <v>9.0741204457200006E-2</v>
      </c>
      <c r="CF580" s="4">
        <f t="shared" si="325"/>
        <v>4.9258795542800007E-2</v>
      </c>
      <c r="CG580" s="3">
        <f t="shared" si="326"/>
        <v>82.097992571333336</v>
      </c>
      <c r="CH580" s="3">
        <v>6.0000000000000012E-2</v>
      </c>
      <c r="CI580" s="4">
        <v>0.14000000000000001</v>
      </c>
      <c r="CJ580" s="8" t="str">
        <f t="shared" si="327"/>
        <v>High Headroom</v>
      </c>
      <c r="CK580" s="10">
        <v>2</v>
      </c>
      <c r="CL580" s="4">
        <v>397.65366820885703</v>
      </c>
      <c r="CM580" s="4">
        <f t="shared" si="328"/>
        <v>102.34633179114297</v>
      </c>
      <c r="CN580" s="8">
        <f t="shared" si="329"/>
        <v>20.469266358228595</v>
      </c>
      <c r="CO580" s="3">
        <v>500</v>
      </c>
      <c r="CP580" s="4">
        <v>500</v>
      </c>
      <c r="CQ580" s="8" t="str">
        <f t="shared" si="330"/>
        <v>Low Headroom</v>
      </c>
      <c r="CR580" s="4">
        <v>1</v>
      </c>
      <c r="CS580" s="4">
        <v>1.75</v>
      </c>
      <c r="CT580" s="10">
        <v>0.52249637155299999</v>
      </c>
      <c r="CU580" s="4">
        <f t="shared" si="331"/>
        <v>0.37249637155299997</v>
      </c>
      <c r="CV580" s="4">
        <f t="shared" si="332"/>
        <v>248.33091436866667</v>
      </c>
      <c r="CW580" s="4">
        <v>0.15</v>
      </c>
      <c r="CX580" s="4">
        <v>0.15</v>
      </c>
      <c r="CY580" s="8" t="str">
        <f t="shared" si="333"/>
        <v>High Headroom</v>
      </c>
      <c r="CZ580" s="10">
        <v>1</v>
      </c>
      <c r="DC580" s="4" t="s">
        <v>115</v>
      </c>
      <c r="DD580" s="4" t="s">
        <v>4592</v>
      </c>
      <c r="DE580" s="4" t="s">
        <v>15</v>
      </c>
      <c r="DF580" s="4" t="s">
        <v>16</v>
      </c>
      <c r="DG580" s="4" t="s">
        <v>8673</v>
      </c>
      <c r="DH580" s="4">
        <v>300576</v>
      </c>
      <c r="DI580" s="4">
        <v>3576</v>
      </c>
      <c r="DJ580" s="29">
        <v>119648</v>
      </c>
      <c r="DK580" s="4" t="s">
        <v>17</v>
      </c>
      <c r="DL580" s="10" t="s">
        <v>656</v>
      </c>
      <c r="DM580" s="30">
        <v>2</v>
      </c>
      <c r="DN580" s="10">
        <v>9.0700000000000003E-2</v>
      </c>
      <c r="DO580" s="30">
        <v>2</v>
      </c>
      <c r="DP580" s="10">
        <v>0.52249999999999996</v>
      </c>
      <c r="DQ580" s="30">
        <v>1</v>
      </c>
      <c r="DR580" s="4">
        <v>457.60079999999999</v>
      </c>
      <c r="DS580" s="31">
        <v>0.45760100000000004</v>
      </c>
      <c r="DT580" s="4" t="s">
        <v>116</v>
      </c>
      <c r="DU580" s="4" t="s">
        <v>117</v>
      </c>
      <c r="DV580" s="4">
        <v>4.9299999999999997E-2</v>
      </c>
      <c r="DW580" s="31">
        <v>0.82098000000000004</v>
      </c>
      <c r="DX580" s="4" t="s">
        <v>118</v>
      </c>
      <c r="DY580" s="4" t="s">
        <v>117</v>
      </c>
      <c r="DZ580" s="4">
        <v>0.3725</v>
      </c>
      <c r="EA580" s="31">
        <v>2.4833090000000002</v>
      </c>
      <c r="EB580" s="4" t="s">
        <v>118</v>
      </c>
      <c r="EC580" s="4" t="s">
        <v>117</v>
      </c>
      <c r="EE580" s="4" t="b">
        <f t="shared" si="334"/>
        <v>1</v>
      </c>
      <c r="EF580" s="4" t="b">
        <f t="shared" si="335"/>
        <v>1</v>
      </c>
      <c r="EG580" s="4" t="b">
        <f t="shared" si="336"/>
        <v>1</v>
      </c>
      <c r="EH580" s="4" t="b">
        <f t="shared" si="337"/>
        <v>1</v>
      </c>
      <c r="EI580" s="4" t="b">
        <f t="shared" si="338"/>
        <v>1</v>
      </c>
      <c r="EJ580" s="4" t="b">
        <f t="shared" si="339"/>
        <v>1</v>
      </c>
      <c r="EL580" s="4" t="s">
        <v>16837</v>
      </c>
      <c r="EM580" s="4" t="s">
        <v>18927</v>
      </c>
      <c r="EN580" s="4" t="s">
        <v>68</v>
      </c>
      <c r="EO580" s="4" t="s">
        <v>17882</v>
      </c>
      <c r="EP580" s="4">
        <v>200576</v>
      </c>
      <c r="EQ580" s="4" t="s">
        <v>22</v>
      </c>
      <c r="ER580" s="4">
        <v>6037</v>
      </c>
      <c r="ES580" s="10">
        <v>493.43916721030001</v>
      </c>
      <c r="ET580" s="4">
        <f t="shared" si="310"/>
        <v>6.5608327896999867</v>
      </c>
      <c r="EU580" s="4">
        <f t="shared" si="311"/>
        <v>1.3121665579399973</v>
      </c>
      <c r="EV580" s="4">
        <v>500</v>
      </c>
      <c r="EW580" s="4">
        <v>500</v>
      </c>
      <c r="EX580" s="8" t="str">
        <f t="shared" si="312"/>
        <v>Low Headroom</v>
      </c>
      <c r="EY580" s="10">
        <v>1</v>
      </c>
      <c r="EZ580" s="10">
        <v>0.14014495806999999</v>
      </c>
      <c r="FA580" s="4">
        <f t="shared" si="313"/>
        <v>5.9855041930000019E-2</v>
      </c>
      <c r="FB580" s="4">
        <f t="shared" si="314"/>
        <v>99.758403216666707</v>
      </c>
      <c r="FC580" s="4">
        <v>0.06</v>
      </c>
      <c r="FD580" s="4">
        <v>0.2</v>
      </c>
      <c r="FE580" s="8" t="str">
        <f t="shared" si="315"/>
        <v>High Headroom</v>
      </c>
      <c r="FF580" s="10">
        <v>3</v>
      </c>
      <c r="FG580" s="4">
        <v>1333.2385693132701</v>
      </c>
      <c r="FH580" s="4">
        <f t="shared" si="316"/>
        <v>166.76143068672991</v>
      </c>
      <c r="FI580" s="4">
        <f t="shared" si="317"/>
        <v>16.676143068672992</v>
      </c>
      <c r="FJ580" s="4">
        <v>1000</v>
      </c>
      <c r="FK580" s="4">
        <v>1500</v>
      </c>
      <c r="FL580" s="8" t="str">
        <f t="shared" si="318"/>
        <v>Low Headroom</v>
      </c>
      <c r="FM580" s="4">
        <v>2</v>
      </c>
      <c r="FN580" s="4">
        <v>1.75</v>
      </c>
      <c r="FO580" s="11">
        <v>0.22662990821000001</v>
      </c>
      <c r="FP580" s="4">
        <f t="shared" si="319"/>
        <v>7.6629908210000014E-2</v>
      </c>
      <c r="FQ580" s="4">
        <f t="shared" si="320"/>
        <v>51.08660547333335</v>
      </c>
      <c r="FR580" s="4">
        <v>0.15</v>
      </c>
      <c r="FS580" s="4">
        <v>0.15</v>
      </c>
      <c r="FT580" s="8" t="str">
        <f t="shared" si="321"/>
        <v>Moderate Headroom</v>
      </c>
      <c r="FU580" s="10">
        <v>1</v>
      </c>
      <c r="FX580" s="4" t="s">
        <v>115</v>
      </c>
      <c r="FY580" s="4" t="s">
        <v>16837</v>
      </c>
      <c r="FZ580" s="4" t="s">
        <v>15</v>
      </c>
      <c r="GA580" s="4" t="s">
        <v>22</v>
      </c>
      <c r="GB580" s="4" t="s">
        <v>18927</v>
      </c>
      <c r="GC580" s="4">
        <v>200576</v>
      </c>
      <c r="GD580" s="4">
        <v>20576</v>
      </c>
      <c r="GE580" s="4">
        <v>6037</v>
      </c>
      <c r="GF580" s="4"/>
      <c r="GG580" s="10">
        <v>493.43920000000003</v>
      </c>
      <c r="GH580" s="30">
        <v>1</v>
      </c>
      <c r="GI580" s="10">
        <v>0.1401</v>
      </c>
      <c r="GJ580" s="30">
        <v>3</v>
      </c>
      <c r="GK580" s="10">
        <v>0.2266</v>
      </c>
      <c r="GL580" s="30">
        <v>1</v>
      </c>
      <c r="GM580" s="4">
        <v>6.5608000000000004</v>
      </c>
      <c r="GN580" s="31">
        <v>1.3122E-2</v>
      </c>
      <c r="GO580" s="4" t="s">
        <v>120</v>
      </c>
      <c r="GP580" s="4" t="s">
        <v>117</v>
      </c>
      <c r="GQ580" s="4">
        <v>5.9900000000000002E-2</v>
      </c>
      <c r="GR580" s="31">
        <v>0.99758399999999992</v>
      </c>
      <c r="GS580" s="4" t="s">
        <v>118</v>
      </c>
      <c r="GT580" s="4" t="s">
        <v>117</v>
      </c>
      <c r="GU580" s="4">
        <v>7.6600000000000001E-2</v>
      </c>
      <c r="GV580" s="31">
        <v>0.51086599999999993</v>
      </c>
      <c r="GW580" s="4" t="s">
        <v>116</v>
      </c>
      <c r="GX580" s="4" t="s">
        <v>117</v>
      </c>
      <c r="GZ580" s="4" t="b">
        <f t="shared" si="340"/>
        <v>1</v>
      </c>
      <c r="HA580" s="4" t="b">
        <f t="shared" si="341"/>
        <v>1</v>
      </c>
      <c r="HB580" s="4" t="b">
        <f t="shared" si="342"/>
        <v>1</v>
      </c>
      <c r="HC580" s="4" t="b">
        <f t="shared" si="343"/>
        <v>1</v>
      </c>
      <c r="HD580" s="4" t="b">
        <f t="shared" si="344"/>
        <v>1</v>
      </c>
      <c r="HE580" s="4" t="b">
        <f t="shared" si="345"/>
        <v>1</v>
      </c>
    </row>
    <row r="581" spans="69:213" ht="60" x14ac:dyDescent="0.25">
      <c r="BQ581" s="4" t="s">
        <v>4593</v>
      </c>
      <c r="BR581" s="4" t="s">
        <v>8674</v>
      </c>
      <c r="BS581" s="4" t="s">
        <v>70</v>
      </c>
      <c r="BT581" s="4" t="s">
        <v>12755</v>
      </c>
      <c r="BU581" s="4">
        <v>300577</v>
      </c>
      <c r="BV581" s="4" t="s">
        <v>65</v>
      </c>
      <c r="BW581" s="4">
        <v>2500916250</v>
      </c>
      <c r="BX581" s="10">
        <v>3380.3856907304998</v>
      </c>
      <c r="BY581" s="4">
        <f t="shared" si="322"/>
        <v>119.61430926950015</v>
      </c>
      <c r="BZ581" s="3">
        <f t="shared" si="323"/>
        <v>11.961430926950015</v>
      </c>
      <c r="CA581" s="3">
        <v>1000</v>
      </c>
      <c r="CB581" s="4">
        <v>3500</v>
      </c>
      <c r="CC581" s="8" t="str">
        <f t="shared" si="324"/>
        <v>Low Headroom</v>
      </c>
      <c r="CD581" s="10">
        <v>4</v>
      </c>
      <c r="CE581" s="10">
        <v>0.14978536792</v>
      </c>
      <c r="CF581" s="4">
        <f t="shared" si="325"/>
        <v>5.0214632080000016E-2</v>
      </c>
      <c r="CG581" s="3">
        <f t="shared" si="326"/>
        <v>83.691053466666702</v>
      </c>
      <c r="CH581" s="3">
        <v>0.06</v>
      </c>
      <c r="CI581" s="4">
        <v>0.2</v>
      </c>
      <c r="CJ581" s="8" t="str">
        <f t="shared" si="327"/>
        <v>High Headroom</v>
      </c>
      <c r="CK581" s="10">
        <v>3</v>
      </c>
      <c r="CL581" s="4">
        <v>3362.1406552440999</v>
      </c>
      <c r="CM581" s="4">
        <f t="shared" si="328"/>
        <v>137.85934475590011</v>
      </c>
      <c r="CN581" s="8">
        <f t="shared" si="329"/>
        <v>13.785934475590011</v>
      </c>
      <c r="CO581" s="3">
        <v>1000</v>
      </c>
      <c r="CP581" s="4">
        <v>3500</v>
      </c>
      <c r="CQ581" s="8" t="str">
        <f t="shared" si="330"/>
        <v>Low Headroom</v>
      </c>
      <c r="CR581" s="4">
        <v>4</v>
      </c>
      <c r="CS581" s="4">
        <v>3.5</v>
      </c>
      <c r="CT581" s="10">
        <v>0.30176767676999999</v>
      </c>
      <c r="CU581" s="4">
        <f t="shared" si="331"/>
        <v>0.15176767677</v>
      </c>
      <c r="CV581" s="4">
        <f t="shared" si="332"/>
        <v>101.17845118</v>
      </c>
      <c r="CW581" s="4">
        <v>0.15</v>
      </c>
      <c r="CX581" s="4">
        <v>0.15</v>
      </c>
      <c r="CY581" s="8" t="str">
        <f t="shared" si="333"/>
        <v>High Headroom</v>
      </c>
      <c r="CZ581" s="10">
        <v>1</v>
      </c>
      <c r="DC581" s="4" t="s">
        <v>115</v>
      </c>
      <c r="DD581" s="4" t="s">
        <v>4593</v>
      </c>
      <c r="DE581" s="4" t="s">
        <v>15</v>
      </c>
      <c r="DF581" s="4" t="s">
        <v>65</v>
      </c>
      <c r="DG581" s="4" t="s">
        <v>8674</v>
      </c>
      <c r="DH581" s="4">
        <v>300577</v>
      </c>
      <c r="DI581" s="4">
        <v>3577</v>
      </c>
      <c r="DJ581" s="29">
        <v>2500916250</v>
      </c>
      <c r="DK581" s="4" t="s">
        <v>17</v>
      </c>
      <c r="DL581" s="10" t="s">
        <v>657</v>
      </c>
      <c r="DM581" s="30">
        <v>4</v>
      </c>
      <c r="DN581" s="10">
        <v>0.14979999999999999</v>
      </c>
      <c r="DO581" s="30">
        <v>3</v>
      </c>
      <c r="DP581" s="10">
        <v>0.30180000000000001</v>
      </c>
      <c r="DQ581" s="30">
        <v>1</v>
      </c>
      <c r="DR581" s="4">
        <v>119.6143</v>
      </c>
      <c r="DS581" s="31">
        <v>0.119614</v>
      </c>
      <c r="DT581" s="4" t="s">
        <v>120</v>
      </c>
      <c r="DU581" s="4" t="s">
        <v>117</v>
      </c>
      <c r="DV581" s="4">
        <v>5.0200000000000002E-2</v>
      </c>
      <c r="DW581" s="31">
        <v>0.83691100000000007</v>
      </c>
      <c r="DX581" s="4" t="s">
        <v>118</v>
      </c>
      <c r="DY581" s="4" t="s">
        <v>117</v>
      </c>
      <c r="DZ581" s="4">
        <v>0.15179999999999999</v>
      </c>
      <c r="EA581" s="31">
        <v>1.0117849999999999</v>
      </c>
      <c r="EB581" s="4" t="s">
        <v>118</v>
      </c>
      <c r="EC581" s="4" t="s">
        <v>117</v>
      </c>
      <c r="EE581" s="4" t="b">
        <f t="shared" si="334"/>
        <v>1</v>
      </c>
      <c r="EF581" s="4" t="b">
        <f t="shared" si="335"/>
        <v>1</v>
      </c>
      <c r="EG581" s="4" t="b">
        <f t="shared" si="336"/>
        <v>1</v>
      </c>
      <c r="EH581" s="4" t="b">
        <f t="shared" si="337"/>
        <v>1</v>
      </c>
      <c r="EI581" s="4" t="b">
        <f t="shared" si="338"/>
        <v>1</v>
      </c>
      <c r="EJ581" s="4" t="b">
        <f t="shared" si="339"/>
        <v>1</v>
      </c>
      <c r="EL581" s="4" t="s">
        <v>16838</v>
      </c>
      <c r="EM581" s="4" t="s">
        <v>18928</v>
      </c>
      <c r="EN581" s="4" t="s">
        <v>68</v>
      </c>
      <c r="EO581" s="4" t="s">
        <v>17883</v>
      </c>
      <c r="EP581" s="4">
        <v>200577</v>
      </c>
      <c r="EQ581" s="4" t="s">
        <v>20</v>
      </c>
      <c r="ER581" s="4">
        <v>4019</v>
      </c>
      <c r="ES581" s="10">
        <v>620.65080433720004</v>
      </c>
      <c r="ET581" s="4">
        <f t="shared" ref="ET581:ET644" si="346">IFERROR(EW581-ES581,"Bottomed Out")</f>
        <v>879.34919566279996</v>
      </c>
      <c r="EU581" s="4">
        <f t="shared" ref="EU581:EU644" si="347">IFERROR(ET581/EV581*100,"Bottomed Out")</f>
        <v>87.934919566280001</v>
      </c>
      <c r="EV581" s="4">
        <v>1000</v>
      </c>
      <c r="EW581" s="4">
        <v>1500</v>
      </c>
      <c r="EX581" s="8" t="str">
        <f t="shared" ref="EX581:EX644" si="348">IF(EU581="Bottomed Out","At the lowest level",IF(EU581&lt;30,"Low Headroom",(IF(EU581&lt;60, "Moderate Headroom","High Headroom"))))</f>
        <v>High Headroom</v>
      </c>
      <c r="EY581" s="10">
        <v>2</v>
      </c>
      <c r="EZ581" s="10">
        <v>0.14535267765000001</v>
      </c>
      <c r="FA581" s="4">
        <f t="shared" ref="FA581:FA644" si="349">IFERROR(FD581-EZ581,"Bottomed Out")</f>
        <v>5.4647322349999999E-2</v>
      </c>
      <c r="FB581" s="4">
        <f t="shared" ref="FB581:FB644" si="350">IFERROR(FA581/FC581*100,"Bottomed Out")</f>
        <v>91.078870583333341</v>
      </c>
      <c r="FC581" s="4">
        <v>0.06</v>
      </c>
      <c r="FD581" s="4">
        <v>0.2</v>
      </c>
      <c r="FE581" s="8" t="str">
        <f t="shared" ref="FE581:FE644" si="351">IF(FB581="Bottomed Out","At the lowest level",IF(FB581&lt;30,"Low Headroom",(IF(FB581&lt;60, "Moderate Headroom","High Headroom"))))</f>
        <v>High Headroom</v>
      </c>
      <c r="FF581" s="10">
        <v>3</v>
      </c>
      <c r="FG581" s="4">
        <v>481.55055726030002</v>
      </c>
      <c r="FH581" s="4">
        <f t="shared" ref="FH581:FH644" si="352">IFERROR(FK581-FG581,"Bottomed Out")</f>
        <v>18.449442739699975</v>
      </c>
      <c r="FI581" s="4">
        <f t="shared" ref="FI581:FI644" si="353">IFERROR(FH581/FJ581*100,"Bottomed Out")</f>
        <v>3.689888547939995</v>
      </c>
      <c r="FJ581" s="4">
        <v>500</v>
      </c>
      <c r="FK581" s="4">
        <v>500</v>
      </c>
      <c r="FL581" s="8" t="str">
        <f t="shared" ref="FL581:FL644" si="354">IF(FI581="Bottomed Out","At the lowest level",IF(FI581&lt;30,"Low Headroom",(IF(FI581&lt;60, "Moderate Headroom","High Headroom"))))</f>
        <v>Low Headroom</v>
      </c>
      <c r="FM581" s="4">
        <v>1</v>
      </c>
      <c r="FN581" s="4">
        <v>2.25</v>
      </c>
      <c r="FO581" s="11">
        <v>0.23105863481</v>
      </c>
      <c r="FP581" s="4">
        <f t="shared" ref="FP581:FP644" si="355">IFERROR(FO581-FS581,"Bottomed Out")</f>
        <v>8.1058634810000002E-2</v>
      </c>
      <c r="FQ581" s="4">
        <f t="shared" ref="FQ581:FQ644" si="356">IFERROR(FP581/FR581*100,"Bottomed Out")</f>
        <v>54.039089873333332</v>
      </c>
      <c r="FR581" s="4">
        <v>0.15</v>
      </c>
      <c r="FS581" s="4">
        <v>0.15</v>
      </c>
      <c r="FT581" s="8" t="str">
        <f t="shared" ref="FT581:FT644" si="357">IF(FQ581="Bottomed Out","At the lowest level",IF(FQ581&lt;30,"Low Headroom",(IF(FQ581&lt;60, "Moderate Headroom","High Headroom"))))</f>
        <v>Moderate Headroom</v>
      </c>
      <c r="FU581" s="10">
        <v>1</v>
      </c>
      <c r="FX581" s="4" t="s">
        <v>115</v>
      </c>
      <c r="FY581" s="4" t="s">
        <v>16838</v>
      </c>
      <c r="FZ581" s="4" t="s">
        <v>15</v>
      </c>
      <c r="GA581" s="4" t="s">
        <v>20</v>
      </c>
      <c r="GB581" s="4" t="s">
        <v>18928</v>
      </c>
      <c r="GC581" s="4">
        <v>200577</v>
      </c>
      <c r="GD581" s="4">
        <v>20577</v>
      </c>
      <c r="GE581" s="4">
        <v>4019</v>
      </c>
      <c r="GF581" s="4"/>
      <c r="GG581" s="10">
        <v>620.6508</v>
      </c>
      <c r="GH581" s="30">
        <v>2</v>
      </c>
      <c r="GI581" s="10">
        <v>0.1454</v>
      </c>
      <c r="GJ581" s="30">
        <v>3</v>
      </c>
      <c r="GK581" s="10">
        <v>0.2311</v>
      </c>
      <c r="GL581" s="30">
        <v>1</v>
      </c>
      <c r="GM581" s="4">
        <v>879.3492</v>
      </c>
      <c r="GN581" s="31">
        <v>0.87934899999999994</v>
      </c>
      <c r="GO581" s="4" t="s">
        <v>118</v>
      </c>
      <c r="GP581" s="4" t="s">
        <v>117</v>
      </c>
      <c r="GQ581" s="4">
        <v>5.4600000000000003E-2</v>
      </c>
      <c r="GR581" s="31">
        <v>0.91078900000000007</v>
      </c>
      <c r="GS581" s="4" t="s">
        <v>118</v>
      </c>
      <c r="GT581" s="4" t="s">
        <v>117</v>
      </c>
      <c r="GU581" s="4">
        <v>8.1100000000000005E-2</v>
      </c>
      <c r="GV581" s="31">
        <v>0.54039099999999995</v>
      </c>
      <c r="GW581" s="4" t="s">
        <v>116</v>
      </c>
      <c r="GX581" s="4" t="s">
        <v>117</v>
      </c>
      <c r="GZ581" s="4" t="b">
        <f t="shared" si="340"/>
        <v>1</v>
      </c>
      <c r="HA581" s="4" t="b">
        <f t="shared" si="341"/>
        <v>1</v>
      </c>
      <c r="HB581" s="4" t="b">
        <f t="shared" si="342"/>
        <v>1</v>
      </c>
      <c r="HC581" s="4" t="b">
        <f t="shared" si="343"/>
        <v>1</v>
      </c>
      <c r="HD581" s="4" t="b">
        <f t="shared" si="344"/>
        <v>1</v>
      </c>
      <c r="HE581" s="4" t="b">
        <f t="shared" si="345"/>
        <v>1</v>
      </c>
    </row>
    <row r="582" spans="69:213" ht="60" x14ac:dyDescent="0.25">
      <c r="BQ582" s="4" t="s">
        <v>4594</v>
      </c>
      <c r="BR582" s="4" t="s">
        <v>8675</v>
      </c>
      <c r="BS582" s="4" t="s">
        <v>70</v>
      </c>
      <c r="BT582" s="4" t="s">
        <v>12756</v>
      </c>
      <c r="BU582" s="4">
        <v>300578</v>
      </c>
      <c r="BV582" s="4" t="s">
        <v>51</v>
      </c>
      <c r="BW582" s="4">
        <v>5121344</v>
      </c>
      <c r="BX582" s="10">
        <v>6322.1042150680396</v>
      </c>
      <c r="BY582" s="4" t="str">
        <f t="shared" ref="BY582:BY645" si="358">IFERROR(CB582-BX582,"Bottomed Out")</f>
        <v>Bottomed Out</v>
      </c>
      <c r="BZ582" s="3" t="str">
        <f t="shared" ref="BZ582:BZ645" si="359">IFERROR(BY582/CA582*100,"Bottomed Out")</f>
        <v>Bottomed Out</v>
      </c>
      <c r="CA582" s="3" t="s">
        <v>72</v>
      </c>
      <c r="CB582" s="4" t="s">
        <v>4015</v>
      </c>
      <c r="CC582" s="8" t="str">
        <f t="shared" ref="CC582:CC645" si="360">IF(BZ582="Bottomed Out","At the lowest level",IF(BZ582&lt;30,"Low Headroom",(IF(BZ582&lt;60, "Moderate Headroom","High Headroom"))))</f>
        <v>At the lowest level</v>
      </c>
      <c r="CD582" s="10">
        <v>6</v>
      </c>
      <c r="CE582" s="10">
        <v>8.8243115471E-2</v>
      </c>
      <c r="CF582" s="4">
        <f t="shared" ref="CF582:CF645" si="361">IFERROR(CI582-CE582,"Bottomed Out")</f>
        <v>5.1756884529000013E-2</v>
      </c>
      <c r="CG582" s="3">
        <f t="shared" ref="CG582:CG645" si="362">IFERROR(CF582/CH582*100,"Bottomed Out")</f>
        <v>86.261474215000007</v>
      </c>
      <c r="CH582" s="3">
        <v>6.0000000000000012E-2</v>
      </c>
      <c r="CI582" s="4">
        <v>0.14000000000000001</v>
      </c>
      <c r="CJ582" s="8" t="str">
        <f t="shared" ref="CJ582:CJ645" si="363">IF(CG582="Bottomed Out","At the lowest level",IF(CG582&lt;30,"Low Headroom",(IF(CG582&lt;60, "Moderate Headroom","High Headroom"))))</f>
        <v>High Headroom</v>
      </c>
      <c r="CK582" s="10">
        <v>2</v>
      </c>
      <c r="CL582" s="4">
        <v>0</v>
      </c>
      <c r="CM582" s="4">
        <f t="shared" ref="CM582:CM645" si="364">IFERROR(CP582-CL582,"Bottomed Out")</f>
        <v>500</v>
      </c>
      <c r="CN582" s="8">
        <f t="shared" ref="CN582:CN645" si="365">IFERROR(CM582/CO582*100,"Bottomed Out")</f>
        <v>100</v>
      </c>
      <c r="CO582" s="3">
        <v>500</v>
      </c>
      <c r="CP582" s="4">
        <v>500</v>
      </c>
      <c r="CQ582" s="8" t="str">
        <f t="shared" ref="CQ582:CQ645" si="366">IF(CN582="Bottomed Out","At the lowest level",IF(CN582&lt;30,"Low Headroom",(IF(CN582&lt;60, "Moderate Headroom","High Headroom"))))</f>
        <v>High Headroom</v>
      </c>
      <c r="CR582" s="4">
        <v>1</v>
      </c>
      <c r="CS582" s="4">
        <v>2.75</v>
      </c>
      <c r="CT582" s="10">
        <v>0.40231680611729997</v>
      </c>
      <c r="CU582" s="4">
        <f t="shared" ref="CU582:CU645" si="367">IFERROR(CT582-CX582,"Bottomed Out")</f>
        <v>0.25231680611730001</v>
      </c>
      <c r="CV582" s="4">
        <f t="shared" ref="CV582:CV645" si="368">IFERROR(CU582/CW582*100,"Bottomed Out")</f>
        <v>168.21120407820001</v>
      </c>
      <c r="CW582" s="4">
        <v>0.15</v>
      </c>
      <c r="CX582" s="4">
        <v>0.15</v>
      </c>
      <c r="CY582" s="8" t="str">
        <f t="shared" ref="CY582:CY645" si="369">IF(CV582="Bottomed Out","At the lowest level",IF(CV582&lt;30,"Low Headroom",(IF(CV582&lt;60, "Moderate Headroom","High Headroom"))))</f>
        <v>High Headroom</v>
      </c>
      <c r="CZ582" s="10">
        <v>1</v>
      </c>
      <c r="DC582" s="4" t="s">
        <v>115</v>
      </c>
      <c r="DD582" s="4" t="s">
        <v>4594</v>
      </c>
      <c r="DE582" s="4" t="s">
        <v>15</v>
      </c>
      <c r="DF582" s="4" t="s">
        <v>51</v>
      </c>
      <c r="DG582" s="4" t="s">
        <v>8675</v>
      </c>
      <c r="DH582" s="4">
        <v>300578</v>
      </c>
      <c r="DI582" s="4">
        <v>3578</v>
      </c>
      <c r="DJ582" s="29">
        <v>5121344</v>
      </c>
      <c r="DK582" s="4" t="s">
        <v>17</v>
      </c>
      <c r="DL582" s="10" t="s">
        <v>658</v>
      </c>
      <c r="DM582" s="30">
        <v>6</v>
      </c>
      <c r="DN582" s="10">
        <v>8.8200000000000001E-2</v>
      </c>
      <c r="DO582" s="30">
        <v>2</v>
      </c>
      <c r="DP582" s="10">
        <v>0.40229999999999999</v>
      </c>
      <c r="DQ582" s="30">
        <v>1</v>
      </c>
      <c r="DR582" s="4" t="s">
        <v>659</v>
      </c>
      <c r="DS582" s="4"/>
      <c r="DT582" s="4" t="s">
        <v>124</v>
      </c>
      <c r="DU582" s="4" t="s">
        <v>125</v>
      </c>
      <c r="DV582" s="4">
        <v>5.1799999999999999E-2</v>
      </c>
      <c r="DW582" s="31">
        <v>0.86261500000000002</v>
      </c>
      <c r="DX582" s="4" t="s">
        <v>118</v>
      </c>
      <c r="DY582" s="4" t="s">
        <v>117</v>
      </c>
      <c r="DZ582" s="4">
        <v>0.25230000000000002</v>
      </c>
      <c r="EA582" s="31">
        <v>1.6821119999999998</v>
      </c>
      <c r="EB582" s="4" t="s">
        <v>118</v>
      </c>
      <c r="EC582" s="4" t="s">
        <v>117</v>
      </c>
      <c r="EE582" s="4" t="b">
        <f t="shared" ref="EE582:EE645" si="370">ROUND(VALUE(BX582),4)=ROUND(VALUE(DL582),4)</f>
        <v>1</v>
      </c>
      <c r="EF582" s="4" t="b">
        <f t="shared" ref="EF582:EF645" si="371">ROUND(VALUE(CD582),4)=ROUND(VALUE(DM582),4)</f>
        <v>1</v>
      </c>
      <c r="EG582" s="4" t="b">
        <f t="shared" ref="EG582:EG645" si="372">ROUND(VALUE(CE582),4)=ROUND(VALUE(DN582),4)</f>
        <v>1</v>
      </c>
      <c r="EH582" s="4" t="b">
        <f t="shared" ref="EH582:EH645" si="373">ROUND(VALUE(CK582),4)=ROUND(VALUE(DO582),4)</f>
        <v>1</v>
      </c>
      <c r="EI582" s="4" t="b">
        <f t="shared" ref="EI582:EI645" si="374">ROUND(VALUE(CT582),4)=ROUND(VALUE(DP582),4)</f>
        <v>1</v>
      </c>
      <c r="EJ582" s="4" t="b">
        <f t="shared" ref="EJ582:EJ645" si="375">ROUND(VALUE(CZ582),4)=ROUND(VALUE(DQ582),4)</f>
        <v>1</v>
      </c>
      <c r="EL582" s="4" t="s">
        <v>16839</v>
      </c>
      <c r="EM582" s="4" t="s">
        <v>18929</v>
      </c>
      <c r="EN582" s="4" t="s">
        <v>68</v>
      </c>
      <c r="EO582" s="4" t="s">
        <v>17884</v>
      </c>
      <c r="EP582" s="4">
        <v>200578</v>
      </c>
      <c r="EQ582" s="4" t="s">
        <v>22</v>
      </c>
      <c r="ER582" s="4">
        <v>6053</v>
      </c>
      <c r="ES582" s="10">
        <v>249.67240516877999</v>
      </c>
      <c r="ET582" s="4">
        <f t="shared" si="346"/>
        <v>250.32759483122001</v>
      </c>
      <c r="EU582" s="4">
        <f t="shared" si="347"/>
        <v>50.065518966244007</v>
      </c>
      <c r="EV582" s="4">
        <v>500</v>
      </c>
      <c r="EW582" s="4">
        <v>500</v>
      </c>
      <c r="EX582" s="8" t="str">
        <f t="shared" si="348"/>
        <v>Moderate Headroom</v>
      </c>
      <c r="EY582" s="10">
        <v>1</v>
      </c>
      <c r="EZ582" s="10">
        <v>0.12937327161920001</v>
      </c>
      <c r="FA582" s="4">
        <f t="shared" si="349"/>
        <v>1.0626728380800005E-2</v>
      </c>
      <c r="FB582" s="4">
        <f t="shared" si="350"/>
        <v>17.711213968000003</v>
      </c>
      <c r="FC582" s="4">
        <v>6.0000000000000012E-2</v>
      </c>
      <c r="FD582" s="4">
        <v>0.14000000000000001</v>
      </c>
      <c r="FE582" s="8" t="str">
        <f t="shared" si="351"/>
        <v>Low Headroom</v>
      </c>
      <c r="FF582" s="10">
        <v>2</v>
      </c>
      <c r="FG582" s="4">
        <v>2026.3268556297201</v>
      </c>
      <c r="FH582" s="4">
        <f t="shared" si="352"/>
        <v>473.67314437027994</v>
      </c>
      <c r="FI582" s="4">
        <f t="shared" si="353"/>
        <v>47.367314437028</v>
      </c>
      <c r="FJ582" s="4">
        <v>1000</v>
      </c>
      <c r="FK582" s="4">
        <v>2500</v>
      </c>
      <c r="FL582" s="8" t="str">
        <f t="shared" si="354"/>
        <v>Moderate Headroom</v>
      </c>
      <c r="FM582" s="4">
        <v>3</v>
      </c>
      <c r="FN582" s="4">
        <v>2</v>
      </c>
      <c r="FO582" s="11">
        <v>0.208339594874</v>
      </c>
      <c r="FP582" s="4">
        <f t="shared" si="355"/>
        <v>5.8339594874000006E-2</v>
      </c>
      <c r="FQ582" s="4">
        <f t="shared" si="356"/>
        <v>38.893063249333338</v>
      </c>
      <c r="FR582" s="4">
        <v>0.15</v>
      </c>
      <c r="FS582" s="4">
        <v>0.15</v>
      </c>
      <c r="FT582" s="8" t="str">
        <f t="shared" si="357"/>
        <v>Moderate Headroom</v>
      </c>
      <c r="FU582" s="10">
        <v>1</v>
      </c>
      <c r="FX582" s="4" t="s">
        <v>115</v>
      </c>
      <c r="FY582" s="4" t="s">
        <v>16839</v>
      </c>
      <c r="FZ582" s="4" t="s">
        <v>15</v>
      </c>
      <c r="GA582" s="4" t="s">
        <v>22</v>
      </c>
      <c r="GB582" s="4" t="s">
        <v>18929</v>
      </c>
      <c r="GC582" s="4">
        <v>200578</v>
      </c>
      <c r="GD582" s="4">
        <v>20578</v>
      </c>
      <c r="GE582" s="4">
        <v>6053</v>
      </c>
      <c r="GF582" s="4"/>
      <c r="GG582" s="10">
        <v>249.67240000000001</v>
      </c>
      <c r="GH582" s="30">
        <v>1</v>
      </c>
      <c r="GI582" s="10">
        <v>0.12939999999999999</v>
      </c>
      <c r="GJ582" s="30">
        <v>2</v>
      </c>
      <c r="GK582" s="10">
        <v>0.20830000000000001</v>
      </c>
      <c r="GL582" s="30">
        <v>1</v>
      </c>
      <c r="GM582" s="4">
        <v>250.32759999999999</v>
      </c>
      <c r="GN582" s="31">
        <v>0.50065499999999996</v>
      </c>
      <c r="GO582" s="4" t="s">
        <v>116</v>
      </c>
      <c r="GP582" s="4" t="s">
        <v>117</v>
      </c>
      <c r="GQ582" s="4">
        <v>1.06E-2</v>
      </c>
      <c r="GR582" s="31">
        <v>0.17711200000000002</v>
      </c>
      <c r="GS582" s="4" t="s">
        <v>120</v>
      </c>
      <c r="GT582" s="4" t="s">
        <v>117</v>
      </c>
      <c r="GU582" s="4">
        <v>5.8299999999999998E-2</v>
      </c>
      <c r="GV582" s="31">
        <v>0.38893099999999997</v>
      </c>
      <c r="GW582" s="4" t="s">
        <v>116</v>
      </c>
      <c r="GX582" s="4" t="s">
        <v>117</v>
      </c>
      <c r="GZ582" s="4" t="b">
        <f t="shared" ref="GZ582:GZ645" si="376">ROUND(VALUE(ES582),4)=ROUND(VALUE(GG582),4)</f>
        <v>1</v>
      </c>
      <c r="HA582" s="4" t="b">
        <f t="shared" ref="HA582:HA645" si="377">ROUND(VALUE(EY582),4)=ROUND(VALUE(GH582),4)</f>
        <v>1</v>
      </c>
      <c r="HB582" s="4" t="b">
        <f t="shared" ref="HB582:HB645" si="378">ROUND(VALUE(EZ582),4)=ROUND(VALUE(GI582),4)</f>
        <v>1</v>
      </c>
      <c r="HC582" s="4" t="b">
        <f t="shared" ref="HC582:HC645" si="379">ROUND(VALUE(FF582),4)=ROUND(VALUE(GJ582),4)</f>
        <v>1</v>
      </c>
      <c r="HD582" s="4" t="b">
        <f t="shared" ref="HD582:HD645" si="380">ROUND(VALUE(FO582),4)=ROUND(VALUE(GK582),4)</f>
        <v>1</v>
      </c>
      <c r="HE582" s="4" t="b">
        <f t="shared" ref="HE582:HE645" si="381">ROUND(VALUE(FU582),4)=ROUND(VALUE(GL582),4)</f>
        <v>1</v>
      </c>
    </row>
    <row r="583" spans="69:213" ht="60" x14ac:dyDescent="0.25">
      <c r="BQ583" s="4" t="s">
        <v>4595</v>
      </c>
      <c r="BR583" s="4" t="s">
        <v>8676</v>
      </c>
      <c r="BS583" s="4" t="s">
        <v>70</v>
      </c>
      <c r="BT583" s="4" t="s">
        <v>12757</v>
      </c>
      <c r="BU583" s="4">
        <v>300579</v>
      </c>
      <c r="BV583" s="4" t="s">
        <v>57</v>
      </c>
      <c r="BW583" s="4">
        <v>3418400</v>
      </c>
      <c r="BX583" s="10">
        <v>2381.7986303695998</v>
      </c>
      <c r="BY583" s="4">
        <f t="shared" si="358"/>
        <v>118.20136963040022</v>
      </c>
      <c r="BZ583" s="3">
        <f t="shared" si="359"/>
        <v>11.820136963040023</v>
      </c>
      <c r="CA583" s="3">
        <v>1000</v>
      </c>
      <c r="CB583" s="4">
        <v>2500</v>
      </c>
      <c r="CC583" s="8" t="str">
        <f t="shared" si="360"/>
        <v>Low Headroom</v>
      </c>
      <c r="CD583" s="10">
        <v>3</v>
      </c>
      <c r="CE583" s="10">
        <v>0.24236023095000001</v>
      </c>
      <c r="CF583" s="4">
        <f t="shared" si="361"/>
        <v>7.6397690499999948E-3</v>
      </c>
      <c r="CG583" s="3">
        <f t="shared" si="362"/>
        <v>15.279538099999993</v>
      </c>
      <c r="CH583" s="3">
        <v>4.9999999999999989E-2</v>
      </c>
      <c r="CI583" s="4">
        <v>0.25</v>
      </c>
      <c r="CJ583" s="8" t="str">
        <f t="shared" si="363"/>
        <v>Low Headroom</v>
      </c>
      <c r="CK583" s="10">
        <v>4</v>
      </c>
      <c r="CL583" s="4">
        <v>962.98602067249999</v>
      </c>
      <c r="CM583" s="4">
        <f t="shared" si="364"/>
        <v>537.01397932750001</v>
      </c>
      <c r="CN583" s="8">
        <f t="shared" si="365"/>
        <v>53.701397932750005</v>
      </c>
      <c r="CO583" s="3">
        <v>1000</v>
      </c>
      <c r="CP583" s="4">
        <v>1500</v>
      </c>
      <c r="CQ583" s="8" t="str">
        <f t="shared" si="366"/>
        <v>Moderate Headroom</v>
      </c>
      <c r="CR583" s="4">
        <v>2</v>
      </c>
      <c r="CS583" s="4">
        <v>3.25</v>
      </c>
      <c r="CT583" s="10">
        <v>0.13403041825000001</v>
      </c>
      <c r="CU583" s="4">
        <f t="shared" si="367"/>
        <v>5.4030418250000004E-2</v>
      </c>
      <c r="CV583" s="4">
        <f t="shared" si="368"/>
        <v>77.186311785714295</v>
      </c>
      <c r="CW583" s="4">
        <v>6.9999999999999993E-2</v>
      </c>
      <c r="CX583" s="4">
        <v>0.08</v>
      </c>
      <c r="CY583" s="8" t="str">
        <f t="shared" si="369"/>
        <v>High Headroom</v>
      </c>
      <c r="CZ583" s="10">
        <v>2</v>
      </c>
      <c r="DC583" s="4" t="s">
        <v>115</v>
      </c>
      <c r="DD583" s="4" t="s">
        <v>4595</v>
      </c>
      <c r="DE583" s="4" t="s">
        <v>15</v>
      </c>
      <c r="DF583" s="4" t="s">
        <v>57</v>
      </c>
      <c r="DG583" s="4" t="s">
        <v>8676</v>
      </c>
      <c r="DH583" s="4">
        <v>300579</v>
      </c>
      <c r="DI583" s="4">
        <v>3579</v>
      </c>
      <c r="DJ583" s="29">
        <v>3418400</v>
      </c>
      <c r="DK583" s="4" t="s">
        <v>17</v>
      </c>
      <c r="DL583" s="10" t="s">
        <v>660</v>
      </c>
      <c r="DM583" s="30">
        <v>3</v>
      </c>
      <c r="DN583" s="10">
        <v>0.2424</v>
      </c>
      <c r="DO583" s="30">
        <v>4</v>
      </c>
      <c r="DP583" s="10">
        <v>0.13400000000000001</v>
      </c>
      <c r="DQ583" s="30">
        <v>2</v>
      </c>
      <c r="DR583" s="4">
        <v>118.20140000000001</v>
      </c>
      <c r="DS583" s="31">
        <v>0.118201</v>
      </c>
      <c r="DT583" s="4" t="s">
        <v>120</v>
      </c>
      <c r="DU583" s="4" t="s">
        <v>117</v>
      </c>
      <c r="DV583" s="4">
        <v>7.6E-3</v>
      </c>
      <c r="DW583" s="31">
        <v>0.15279500000000001</v>
      </c>
      <c r="DX583" s="4" t="s">
        <v>120</v>
      </c>
      <c r="DY583" s="4" t="s">
        <v>117</v>
      </c>
      <c r="DZ583" s="4">
        <v>5.3999999999999999E-2</v>
      </c>
      <c r="EA583" s="31">
        <v>0.77186300000000008</v>
      </c>
      <c r="EB583" s="4" t="s">
        <v>118</v>
      </c>
      <c r="EC583" s="4" t="s">
        <v>117</v>
      </c>
      <c r="EE583" s="4" t="b">
        <f t="shared" si="370"/>
        <v>1</v>
      </c>
      <c r="EF583" s="4" t="b">
        <f t="shared" si="371"/>
        <v>1</v>
      </c>
      <c r="EG583" s="4" t="b">
        <f t="shared" si="372"/>
        <v>1</v>
      </c>
      <c r="EH583" s="4" t="b">
        <f t="shared" si="373"/>
        <v>1</v>
      </c>
      <c r="EI583" s="4" t="b">
        <f t="shared" si="374"/>
        <v>1</v>
      </c>
      <c r="EJ583" s="4" t="b">
        <f t="shared" si="375"/>
        <v>1</v>
      </c>
      <c r="EL583" s="4" t="s">
        <v>16840</v>
      </c>
      <c r="EM583" s="4" t="s">
        <v>18930</v>
      </c>
      <c r="EN583" s="4" t="s">
        <v>68</v>
      </c>
      <c r="EO583" s="4" t="s">
        <v>17885</v>
      </c>
      <c r="EP583" s="4">
        <v>200579</v>
      </c>
      <c r="EQ583" s="4" t="s">
        <v>32</v>
      </c>
      <c r="ER583" s="4">
        <v>20173</v>
      </c>
      <c r="ES583" s="10">
        <v>239.73128537276</v>
      </c>
      <c r="ET583" s="4">
        <f t="shared" si="346"/>
        <v>260.26871462724</v>
      </c>
      <c r="EU583" s="4">
        <f t="shared" si="347"/>
        <v>52.053742925447999</v>
      </c>
      <c r="EV583" s="4">
        <v>500</v>
      </c>
      <c r="EW583" s="4">
        <v>500</v>
      </c>
      <c r="EX583" s="8" t="str">
        <f t="shared" si="348"/>
        <v>Moderate Headroom</v>
      </c>
      <c r="EY583" s="10">
        <v>1</v>
      </c>
      <c r="EZ583" s="10">
        <v>8.5658147681700006E-2</v>
      </c>
      <c r="FA583" s="4">
        <f t="shared" si="349"/>
        <v>5.4341852318300007E-2</v>
      </c>
      <c r="FB583" s="4">
        <f t="shared" si="350"/>
        <v>90.569753863833327</v>
      </c>
      <c r="FC583" s="4">
        <v>6.0000000000000012E-2</v>
      </c>
      <c r="FD583" s="4">
        <v>0.14000000000000001</v>
      </c>
      <c r="FE583" s="8" t="str">
        <f t="shared" si="351"/>
        <v>High Headroom</v>
      </c>
      <c r="FF583" s="10">
        <v>2</v>
      </c>
      <c r="FG583" s="4">
        <v>391.54916409519302</v>
      </c>
      <c r="FH583" s="4">
        <f t="shared" si="352"/>
        <v>108.45083590480698</v>
      </c>
      <c r="FI583" s="4">
        <f t="shared" si="353"/>
        <v>21.690167180961396</v>
      </c>
      <c r="FJ583" s="4">
        <v>500</v>
      </c>
      <c r="FK583" s="4">
        <v>500</v>
      </c>
      <c r="FL583" s="8" t="str">
        <f t="shared" si="354"/>
        <v>Low Headroom</v>
      </c>
      <c r="FM583" s="4">
        <v>1</v>
      </c>
      <c r="FN583" s="4">
        <v>1.5</v>
      </c>
      <c r="FO583" s="11">
        <v>0.38019621529390002</v>
      </c>
      <c r="FP583" s="4">
        <f t="shared" si="355"/>
        <v>0.23019621529390003</v>
      </c>
      <c r="FQ583" s="4">
        <f t="shared" si="356"/>
        <v>153.46414352926669</v>
      </c>
      <c r="FR583" s="4">
        <v>0.15</v>
      </c>
      <c r="FS583" s="4">
        <v>0.15</v>
      </c>
      <c r="FT583" s="8" t="str">
        <f t="shared" si="357"/>
        <v>High Headroom</v>
      </c>
      <c r="FU583" s="10">
        <v>1</v>
      </c>
      <c r="FX583" s="4" t="s">
        <v>115</v>
      </c>
      <c r="FY583" s="4" t="s">
        <v>16840</v>
      </c>
      <c r="FZ583" s="4" t="s">
        <v>15</v>
      </c>
      <c r="GA583" s="4" t="s">
        <v>32</v>
      </c>
      <c r="GB583" s="4" t="s">
        <v>18930</v>
      </c>
      <c r="GC583" s="4">
        <v>200579</v>
      </c>
      <c r="GD583" s="4">
        <v>20579</v>
      </c>
      <c r="GE583" s="4">
        <v>20173</v>
      </c>
      <c r="GF583" s="4"/>
      <c r="GG583" s="10">
        <v>239.7313</v>
      </c>
      <c r="GH583" s="30">
        <v>1</v>
      </c>
      <c r="GI583" s="10">
        <v>8.5699999999999998E-2</v>
      </c>
      <c r="GJ583" s="30">
        <v>2</v>
      </c>
      <c r="GK583" s="10">
        <v>0.38019999999999998</v>
      </c>
      <c r="GL583" s="30">
        <v>1</v>
      </c>
      <c r="GM583" s="4">
        <v>260.26870000000002</v>
      </c>
      <c r="GN583" s="31">
        <v>0.52053700000000003</v>
      </c>
      <c r="GO583" s="4" t="s">
        <v>116</v>
      </c>
      <c r="GP583" s="4" t="s">
        <v>117</v>
      </c>
      <c r="GQ583" s="4">
        <v>5.4300000000000001E-2</v>
      </c>
      <c r="GR583" s="31">
        <v>0.905698</v>
      </c>
      <c r="GS583" s="4" t="s">
        <v>118</v>
      </c>
      <c r="GT583" s="4" t="s">
        <v>117</v>
      </c>
      <c r="GU583" s="4">
        <v>0.23019999999999999</v>
      </c>
      <c r="GV583" s="31">
        <v>1.5346409999999999</v>
      </c>
      <c r="GW583" s="4" t="s">
        <v>118</v>
      </c>
      <c r="GX583" s="4" t="s">
        <v>117</v>
      </c>
      <c r="GZ583" s="4" t="b">
        <f t="shared" si="376"/>
        <v>1</v>
      </c>
      <c r="HA583" s="4" t="b">
        <f t="shared" si="377"/>
        <v>1</v>
      </c>
      <c r="HB583" s="4" t="b">
        <f t="shared" si="378"/>
        <v>1</v>
      </c>
      <c r="HC583" s="4" t="b">
        <f t="shared" si="379"/>
        <v>1</v>
      </c>
      <c r="HD583" s="4" t="b">
        <f t="shared" si="380"/>
        <v>1</v>
      </c>
      <c r="HE583" s="4" t="b">
        <f t="shared" si="381"/>
        <v>1</v>
      </c>
    </row>
    <row r="584" spans="69:213" ht="60" x14ac:dyDescent="0.25">
      <c r="BQ584" s="4" t="s">
        <v>4596</v>
      </c>
      <c r="BR584" s="4" t="s">
        <v>8677</v>
      </c>
      <c r="BS584" s="4" t="s">
        <v>70</v>
      </c>
      <c r="BT584" s="4" t="s">
        <v>12758</v>
      </c>
      <c r="BU584" s="4">
        <v>300580</v>
      </c>
      <c r="BV584" s="4" t="s">
        <v>33</v>
      </c>
      <c r="BW584" s="4">
        <v>4821628</v>
      </c>
      <c r="BX584" s="10">
        <v>682.25909730599096</v>
      </c>
      <c r="BY584" s="4">
        <f t="shared" si="358"/>
        <v>817.74090269400904</v>
      </c>
      <c r="BZ584" s="3">
        <f t="shared" si="359"/>
        <v>81.774090269400901</v>
      </c>
      <c r="CA584" s="3">
        <v>1000</v>
      </c>
      <c r="CB584" s="4">
        <v>1500</v>
      </c>
      <c r="CC584" s="8" t="str">
        <f t="shared" si="360"/>
        <v>High Headroom</v>
      </c>
      <c r="CD584" s="10">
        <v>2</v>
      </c>
      <c r="CE584" s="10">
        <v>0.102297604625</v>
      </c>
      <c r="CF584" s="4">
        <f t="shared" si="361"/>
        <v>3.7702395375000017E-2</v>
      </c>
      <c r="CG584" s="3">
        <f t="shared" si="362"/>
        <v>62.83732562500002</v>
      </c>
      <c r="CH584" s="3">
        <v>6.0000000000000012E-2</v>
      </c>
      <c r="CI584" s="4">
        <v>0.14000000000000001</v>
      </c>
      <c r="CJ584" s="8" t="str">
        <f t="shared" si="363"/>
        <v>High Headroom</v>
      </c>
      <c r="CK584" s="10">
        <v>2</v>
      </c>
      <c r="CL584" s="4">
        <v>348.91435464415002</v>
      </c>
      <c r="CM584" s="4">
        <f t="shared" si="364"/>
        <v>151.08564535584998</v>
      </c>
      <c r="CN584" s="8">
        <f t="shared" si="365"/>
        <v>30.217129071169996</v>
      </c>
      <c r="CO584" s="3">
        <v>500</v>
      </c>
      <c r="CP584" s="4">
        <v>500</v>
      </c>
      <c r="CQ584" s="8" t="str">
        <f t="shared" si="366"/>
        <v>Moderate Headroom</v>
      </c>
      <c r="CR584" s="4">
        <v>1</v>
      </c>
      <c r="CS584" s="4">
        <v>1.75</v>
      </c>
      <c r="CT584" s="10">
        <v>0.59099085958770003</v>
      </c>
      <c r="CU584" s="4">
        <f t="shared" si="367"/>
        <v>0.44099085958770001</v>
      </c>
      <c r="CV584" s="4">
        <f t="shared" si="368"/>
        <v>293.99390639180001</v>
      </c>
      <c r="CW584" s="4">
        <v>0.15</v>
      </c>
      <c r="CX584" s="4">
        <v>0.15</v>
      </c>
      <c r="CY584" s="8" t="str">
        <f t="shared" si="369"/>
        <v>High Headroom</v>
      </c>
      <c r="CZ584" s="10">
        <v>1</v>
      </c>
      <c r="DC584" s="4" t="s">
        <v>115</v>
      </c>
      <c r="DD584" s="4" t="s">
        <v>4596</v>
      </c>
      <c r="DE584" s="4" t="s">
        <v>15</v>
      </c>
      <c r="DF584" s="4" t="s">
        <v>33</v>
      </c>
      <c r="DG584" s="4" t="s">
        <v>8677</v>
      </c>
      <c r="DH584" s="4">
        <v>300580</v>
      </c>
      <c r="DI584" s="4">
        <v>3580</v>
      </c>
      <c r="DJ584" s="29">
        <v>4821628</v>
      </c>
      <c r="DK584" s="4" t="s">
        <v>17</v>
      </c>
      <c r="DL584" s="10">
        <v>682.25909999999999</v>
      </c>
      <c r="DM584" s="30">
        <v>2</v>
      </c>
      <c r="DN584" s="10">
        <v>0.1023</v>
      </c>
      <c r="DO584" s="30">
        <v>2</v>
      </c>
      <c r="DP584" s="10">
        <v>0.59099999999999997</v>
      </c>
      <c r="DQ584" s="30">
        <v>1</v>
      </c>
      <c r="DR584" s="4">
        <v>817.74090000000001</v>
      </c>
      <c r="DS584" s="31">
        <v>0.81774100000000005</v>
      </c>
      <c r="DT584" s="4" t="s">
        <v>118</v>
      </c>
      <c r="DU584" s="4" t="s">
        <v>117</v>
      </c>
      <c r="DV584" s="4">
        <v>3.7699999999999997E-2</v>
      </c>
      <c r="DW584" s="31">
        <v>0.62837299999999996</v>
      </c>
      <c r="DX584" s="4" t="s">
        <v>118</v>
      </c>
      <c r="DY584" s="4" t="s">
        <v>117</v>
      </c>
      <c r="DZ584" s="4">
        <v>0.441</v>
      </c>
      <c r="EA584" s="31">
        <v>2.9399389999999999</v>
      </c>
      <c r="EB584" s="4" t="s">
        <v>118</v>
      </c>
      <c r="EC584" s="4" t="s">
        <v>117</v>
      </c>
      <c r="EE584" s="4" t="b">
        <f t="shared" si="370"/>
        <v>1</v>
      </c>
      <c r="EF584" s="4" t="b">
        <f t="shared" si="371"/>
        <v>1</v>
      </c>
      <c r="EG584" s="4" t="b">
        <f t="shared" si="372"/>
        <v>1</v>
      </c>
      <c r="EH584" s="4" t="b">
        <f t="shared" si="373"/>
        <v>1</v>
      </c>
      <c r="EI584" s="4" t="b">
        <f t="shared" si="374"/>
        <v>1</v>
      </c>
      <c r="EJ584" s="4" t="b">
        <f t="shared" si="375"/>
        <v>1</v>
      </c>
      <c r="EL584" s="4" t="s">
        <v>16841</v>
      </c>
      <c r="EM584" s="4" t="s">
        <v>18931</v>
      </c>
      <c r="EN584" s="4" t="s">
        <v>68</v>
      </c>
      <c r="EO584" s="4" t="s">
        <v>17886</v>
      </c>
      <c r="EP584" s="4">
        <v>200580</v>
      </c>
      <c r="EQ584" s="4" t="s">
        <v>53</v>
      </c>
      <c r="ER584" s="4">
        <v>26093</v>
      </c>
      <c r="ES584" s="10">
        <v>133.494694381128</v>
      </c>
      <c r="ET584" s="4">
        <f t="shared" si="346"/>
        <v>366.505305618872</v>
      </c>
      <c r="EU584" s="4">
        <f t="shared" si="347"/>
        <v>73.301061123774403</v>
      </c>
      <c r="EV584" s="4">
        <v>500</v>
      </c>
      <c r="EW584" s="4">
        <v>500</v>
      </c>
      <c r="EX584" s="8" t="str">
        <f t="shared" si="348"/>
        <v>High Headroom</v>
      </c>
      <c r="EY584" s="10">
        <v>1</v>
      </c>
      <c r="EZ584" s="10">
        <v>8.9556772519400002E-2</v>
      </c>
      <c r="FA584" s="4">
        <f t="shared" si="349"/>
        <v>5.0443227480600011E-2</v>
      </c>
      <c r="FB584" s="4">
        <f t="shared" si="350"/>
        <v>84.072045801000002</v>
      </c>
      <c r="FC584" s="4">
        <v>6.0000000000000012E-2</v>
      </c>
      <c r="FD584" s="4">
        <v>0.14000000000000001</v>
      </c>
      <c r="FE584" s="8" t="str">
        <f t="shared" si="351"/>
        <v>High Headroom</v>
      </c>
      <c r="FF584" s="10">
        <v>2</v>
      </c>
      <c r="FG584" s="4">
        <v>253.06815433889901</v>
      </c>
      <c r="FH584" s="4">
        <f t="shared" si="352"/>
        <v>246.93184566110099</v>
      </c>
      <c r="FI584" s="4">
        <f t="shared" si="353"/>
        <v>49.386369132220196</v>
      </c>
      <c r="FJ584" s="4">
        <v>500</v>
      </c>
      <c r="FK584" s="4">
        <v>500</v>
      </c>
      <c r="FL584" s="8" t="str">
        <f t="shared" si="354"/>
        <v>Moderate Headroom</v>
      </c>
      <c r="FM584" s="4">
        <v>1</v>
      </c>
      <c r="FN584" s="4">
        <v>1.5</v>
      </c>
      <c r="FO584" s="11">
        <v>0.64837192592829995</v>
      </c>
      <c r="FP584" s="4">
        <f t="shared" si="355"/>
        <v>0.49837192592829993</v>
      </c>
      <c r="FQ584" s="4">
        <f t="shared" si="356"/>
        <v>332.24795061886664</v>
      </c>
      <c r="FR584" s="4">
        <v>0.15</v>
      </c>
      <c r="FS584" s="4">
        <v>0.15</v>
      </c>
      <c r="FT584" s="8" t="str">
        <f t="shared" si="357"/>
        <v>High Headroom</v>
      </c>
      <c r="FU584" s="10">
        <v>1</v>
      </c>
      <c r="FX584" s="4" t="s">
        <v>115</v>
      </c>
      <c r="FY584" s="4" t="s">
        <v>16841</v>
      </c>
      <c r="FZ584" s="4" t="s">
        <v>15</v>
      </c>
      <c r="GA584" s="4" t="s">
        <v>53</v>
      </c>
      <c r="GB584" s="4" t="s">
        <v>18931</v>
      </c>
      <c r="GC584" s="4">
        <v>200580</v>
      </c>
      <c r="GD584" s="4">
        <v>20580</v>
      </c>
      <c r="GE584" s="4">
        <v>26093</v>
      </c>
      <c r="GF584" s="4"/>
      <c r="GG584" s="10">
        <v>133.49469999999999</v>
      </c>
      <c r="GH584" s="30">
        <v>1</v>
      </c>
      <c r="GI584" s="10">
        <v>8.9599999999999999E-2</v>
      </c>
      <c r="GJ584" s="30">
        <v>2</v>
      </c>
      <c r="GK584" s="10">
        <v>0.64839999999999998</v>
      </c>
      <c r="GL584" s="30">
        <v>1</v>
      </c>
      <c r="GM584" s="4">
        <v>366.50529999999998</v>
      </c>
      <c r="GN584" s="31">
        <v>0.73301100000000008</v>
      </c>
      <c r="GO584" s="4" t="s">
        <v>118</v>
      </c>
      <c r="GP584" s="4" t="s">
        <v>117</v>
      </c>
      <c r="GQ584" s="4">
        <v>5.04E-2</v>
      </c>
      <c r="GR584" s="31">
        <v>0.84072000000000002</v>
      </c>
      <c r="GS584" s="4" t="s">
        <v>118</v>
      </c>
      <c r="GT584" s="4" t="s">
        <v>117</v>
      </c>
      <c r="GU584" s="4">
        <v>0.49840000000000001</v>
      </c>
      <c r="GV584" s="31">
        <v>3.3224800000000001</v>
      </c>
      <c r="GW584" s="4" t="s">
        <v>118</v>
      </c>
      <c r="GX584" s="4" t="s">
        <v>117</v>
      </c>
      <c r="GZ584" s="4" t="b">
        <f t="shared" si="376"/>
        <v>1</v>
      </c>
      <c r="HA584" s="4" t="b">
        <f t="shared" si="377"/>
        <v>1</v>
      </c>
      <c r="HB584" s="4" t="b">
        <f t="shared" si="378"/>
        <v>1</v>
      </c>
      <c r="HC584" s="4" t="b">
        <f t="shared" si="379"/>
        <v>1</v>
      </c>
      <c r="HD584" s="4" t="b">
        <f t="shared" si="380"/>
        <v>1</v>
      </c>
      <c r="HE584" s="4" t="b">
        <f t="shared" si="381"/>
        <v>1</v>
      </c>
    </row>
    <row r="585" spans="69:213" ht="60" x14ac:dyDescent="0.25">
      <c r="BQ585" s="4" t="s">
        <v>4597</v>
      </c>
      <c r="BR585" s="4" t="s">
        <v>8678</v>
      </c>
      <c r="BS585" s="4" t="s">
        <v>70</v>
      </c>
      <c r="BT585" s="4" t="s">
        <v>12759</v>
      </c>
      <c r="BU585" s="4">
        <v>300581</v>
      </c>
      <c r="BV585" s="4" t="s">
        <v>65</v>
      </c>
      <c r="BW585" s="4">
        <v>2502717685</v>
      </c>
      <c r="BX585" s="10">
        <v>691.99933188579996</v>
      </c>
      <c r="BY585" s="4">
        <f t="shared" si="358"/>
        <v>808.00066811420004</v>
      </c>
      <c r="BZ585" s="3">
        <f t="shared" si="359"/>
        <v>80.800066811419995</v>
      </c>
      <c r="CA585" s="3">
        <v>1000</v>
      </c>
      <c r="CB585" s="4">
        <v>1500</v>
      </c>
      <c r="CC585" s="8" t="str">
        <f t="shared" si="360"/>
        <v>High Headroom</v>
      </c>
      <c r="CD585" s="10">
        <v>2</v>
      </c>
      <c r="CE585" s="10">
        <v>8.8879144601000007E-2</v>
      </c>
      <c r="CF585" s="4">
        <f t="shared" si="361"/>
        <v>5.1120855399000006E-2</v>
      </c>
      <c r="CG585" s="3">
        <f t="shared" si="362"/>
        <v>85.201425665000002</v>
      </c>
      <c r="CH585" s="3">
        <v>6.0000000000000012E-2</v>
      </c>
      <c r="CI585" s="4">
        <v>0.14000000000000001</v>
      </c>
      <c r="CJ585" s="8" t="str">
        <f t="shared" si="363"/>
        <v>High Headroom</v>
      </c>
      <c r="CK585" s="10">
        <v>2</v>
      </c>
      <c r="CL585" s="4">
        <v>1354.0335401703701</v>
      </c>
      <c r="CM585" s="4">
        <f t="shared" si="364"/>
        <v>145.96645982962991</v>
      </c>
      <c r="CN585" s="8">
        <f t="shared" si="365"/>
        <v>14.596645982962992</v>
      </c>
      <c r="CO585" s="3">
        <v>1000</v>
      </c>
      <c r="CP585" s="4">
        <v>1500</v>
      </c>
      <c r="CQ585" s="8" t="str">
        <f t="shared" si="366"/>
        <v>Low Headroom</v>
      </c>
      <c r="CR585" s="4">
        <v>2</v>
      </c>
      <c r="CS585" s="4">
        <v>2</v>
      </c>
      <c r="CT585" s="10">
        <v>0.10457271364</v>
      </c>
      <c r="CU585" s="4">
        <f t="shared" si="367"/>
        <v>2.4572713639999993E-2</v>
      </c>
      <c r="CV585" s="4">
        <f t="shared" si="368"/>
        <v>35.10387662857142</v>
      </c>
      <c r="CW585" s="4">
        <v>6.9999999999999993E-2</v>
      </c>
      <c r="CX585" s="4">
        <v>0.08</v>
      </c>
      <c r="CY585" s="8" t="str">
        <f t="shared" si="369"/>
        <v>Moderate Headroom</v>
      </c>
      <c r="CZ585" s="10">
        <v>2</v>
      </c>
      <c r="DC585" s="4" t="s">
        <v>115</v>
      </c>
      <c r="DD585" s="4" t="s">
        <v>4597</v>
      </c>
      <c r="DE585" s="4" t="s">
        <v>15</v>
      </c>
      <c r="DF585" s="4" t="s">
        <v>65</v>
      </c>
      <c r="DG585" s="4" t="s">
        <v>8678</v>
      </c>
      <c r="DH585" s="4">
        <v>300581</v>
      </c>
      <c r="DI585" s="4">
        <v>3581</v>
      </c>
      <c r="DJ585" s="29">
        <v>2502717685</v>
      </c>
      <c r="DK585" s="4" t="s">
        <v>17</v>
      </c>
      <c r="DL585" s="10">
        <v>691.99929999999995</v>
      </c>
      <c r="DM585" s="30">
        <v>2</v>
      </c>
      <c r="DN585" s="10">
        <v>8.8900000000000007E-2</v>
      </c>
      <c r="DO585" s="30">
        <v>2</v>
      </c>
      <c r="DP585" s="10">
        <v>0.1046</v>
      </c>
      <c r="DQ585" s="30">
        <v>2</v>
      </c>
      <c r="DR585" s="4">
        <v>808.00070000000005</v>
      </c>
      <c r="DS585" s="31">
        <v>0.80800099999999997</v>
      </c>
      <c r="DT585" s="4" t="s">
        <v>118</v>
      </c>
      <c r="DU585" s="4" t="s">
        <v>117</v>
      </c>
      <c r="DV585" s="4">
        <v>5.11E-2</v>
      </c>
      <c r="DW585" s="31">
        <v>0.85201400000000005</v>
      </c>
      <c r="DX585" s="4" t="s">
        <v>118</v>
      </c>
      <c r="DY585" s="4" t="s">
        <v>117</v>
      </c>
      <c r="DZ585" s="4">
        <v>2.46E-2</v>
      </c>
      <c r="EA585" s="31">
        <v>0.35103900000000005</v>
      </c>
      <c r="EB585" s="4" t="s">
        <v>116</v>
      </c>
      <c r="EC585" s="4" t="s">
        <v>117</v>
      </c>
      <c r="EE585" s="4" t="b">
        <f t="shared" si="370"/>
        <v>1</v>
      </c>
      <c r="EF585" s="4" t="b">
        <f t="shared" si="371"/>
        <v>1</v>
      </c>
      <c r="EG585" s="4" t="b">
        <f t="shared" si="372"/>
        <v>1</v>
      </c>
      <c r="EH585" s="4" t="b">
        <f t="shared" si="373"/>
        <v>1</v>
      </c>
      <c r="EI585" s="4" t="b">
        <f t="shared" si="374"/>
        <v>1</v>
      </c>
      <c r="EJ585" s="4" t="b">
        <f t="shared" si="375"/>
        <v>1</v>
      </c>
      <c r="EL585" s="4" t="s">
        <v>16842</v>
      </c>
      <c r="EM585" s="4" t="s">
        <v>18932</v>
      </c>
      <c r="EN585" s="4" t="s">
        <v>68</v>
      </c>
      <c r="EO585" s="4" t="s">
        <v>17887</v>
      </c>
      <c r="EP585" s="4">
        <v>200581</v>
      </c>
      <c r="EQ585" s="4" t="s">
        <v>66</v>
      </c>
      <c r="ER585" s="4">
        <v>39091</v>
      </c>
      <c r="ES585" s="10">
        <v>605.01507068921103</v>
      </c>
      <c r="ET585" s="4">
        <f t="shared" si="346"/>
        <v>894.98492931078897</v>
      </c>
      <c r="EU585" s="4">
        <f t="shared" si="347"/>
        <v>89.4984929310789</v>
      </c>
      <c r="EV585" s="4">
        <v>1000</v>
      </c>
      <c r="EW585" s="4">
        <v>1500</v>
      </c>
      <c r="EX585" s="8" t="str">
        <f t="shared" si="348"/>
        <v>High Headroom</v>
      </c>
      <c r="EY585" s="10">
        <v>2</v>
      </c>
      <c r="EZ585" s="10">
        <v>8.5459548313299993E-2</v>
      </c>
      <c r="FA585" s="4">
        <f t="shared" si="349"/>
        <v>5.454045168670002E-2</v>
      </c>
      <c r="FB585" s="4">
        <f t="shared" si="350"/>
        <v>90.900752811166683</v>
      </c>
      <c r="FC585" s="4">
        <v>6.0000000000000012E-2</v>
      </c>
      <c r="FD585" s="4">
        <v>0.14000000000000001</v>
      </c>
      <c r="FE585" s="8" t="str">
        <f t="shared" si="351"/>
        <v>High Headroom</v>
      </c>
      <c r="FF585" s="10">
        <v>2</v>
      </c>
      <c r="FG585" s="4">
        <v>806.35221646475895</v>
      </c>
      <c r="FH585" s="4">
        <f t="shared" si="352"/>
        <v>693.64778353524105</v>
      </c>
      <c r="FI585" s="4">
        <f t="shared" si="353"/>
        <v>69.364778353524102</v>
      </c>
      <c r="FJ585" s="4">
        <v>1000</v>
      </c>
      <c r="FK585" s="4">
        <v>1500</v>
      </c>
      <c r="FL585" s="8" t="str">
        <f t="shared" si="354"/>
        <v>High Headroom</v>
      </c>
      <c r="FM585" s="4">
        <v>2</v>
      </c>
      <c r="FN585" s="4">
        <v>2</v>
      </c>
      <c r="FO585" s="11">
        <v>0.70709048910310002</v>
      </c>
      <c r="FP585" s="4">
        <f t="shared" si="355"/>
        <v>0.5570904891031</v>
      </c>
      <c r="FQ585" s="4">
        <f t="shared" si="356"/>
        <v>371.3936594020667</v>
      </c>
      <c r="FR585" s="4">
        <v>0.15</v>
      </c>
      <c r="FS585" s="4">
        <v>0.15</v>
      </c>
      <c r="FT585" s="8" t="str">
        <f t="shared" si="357"/>
        <v>High Headroom</v>
      </c>
      <c r="FU585" s="10">
        <v>1</v>
      </c>
      <c r="FX585" s="4" t="s">
        <v>115</v>
      </c>
      <c r="FY585" s="4" t="s">
        <v>16842</v>
      </c>
      <c r="FZ585" s="4" t="s">
        <v>15</v>
      </c>
      <c r="GA585" s="4" t="s">
        <v>66</v>
      </c>
      <c r="GB585" s="4" t="s">
        <v>18932</v>
      </c>
      <c r="GC585" s="4">
        <v>200581</v>
      </c>
      <c r="GD585" s="4">
        <v>20581</v>
      </c>
      <c r="GE585" s="4">
        <v>39091</v>
      </c>
      <c r="GF585" s="4"/>
      <c r="GG585" s="10">
        <v>605.01509999999996</v>
      </c>
      <c r="GH585" s="30">
        <v>2</v>
      </c>
      <c r="GI585" s="10">
        <v>8.5500000000000007E-2</v>
      </c>
      <c r="GJ585" s="30">
        <v>2</v>
      </c>
      <c r="GK585" s="10">
        <v>0.70709999999999995</v>
      </c>
      <c r="GL585" s="30">
        <v>1</v>
      </c>
      <c r="GM585" s="4">
        <v>894.98490000000004</v>
      </c>
      <c r="GN585" s="31">
        <v>0.89498500000000003</v>
      </c>
      <c r="GO585" s="4" t="s">
        <v>118</v>
      </c>
      <c r="GP585" s="4" t="s">
        <v>117</v>
      </c>
      <c r="GQ585" s="4">
        <v>5.45E-2</v>
      </c>
      <c r="GR585" s="31">
        <v>0.90900800000000004</v>
      </c>
      <c r="GS585" s="4" t="s">
        <v>118</v>
      </c>
      <c r="GT585" s="4" t="s">
        <v>117</v>
      </c>
      <c r="GU585" s="4">
        <v>0.55710000000000004</v>
      </c>
      <c r="GV585" s="31">
        <v>3.713937</v>
      </c>
      <c r="GW585" s="4" t="s">
        <v>118</v>
      </c>
      <c r="GX585" s="4" t="s">
        <v>117</v>
      </c>
      <c r="GZ585" s="4" t="b">
        <f t="shared" si="376"/>
        <v>1</v>
      </c>
      <c r="HA585" s="4" t="b">
        <f t="shared" si="377"/>
        <v>1</v>
      </c>
      <c r="HB585" s="4" t="b">
        <f t="shared" si="378"/>
        <v>1</v>
      </c>
      <c r="HC585" s="4" t="b">
        <f t="shared" si="379"/>
        <v>1</v>
      </c>
      <c r="HD585" s="4" t="b">
        <f t="shared" si="380"/>
        <v>1</v>
      </c>
      <c r="HE585" s="4" t="b">
        <f t="shared" si="381"/>
        <v>1</v>
      </c>
    </row>
    <row r="586" spans="69:213" ht="60" x14ac:dyDescent="0.25">
      <c r="BQ586" s="4" t="s">
        <v>4598</v>
      </c>
      <c r="BR586" s="4" t="s">
        <v>8679</v>
      </c>
      <c r="BS586" s="4" t="s">
        <v>70</v>
      </c>
      <c r="BT586" s="4" t="s">
        <v>12760</v>
      </c>
      <c r="BU586" s="4">
        <v>300582</v>
      </c>
      <c r="BV586" s="4" t="s">
        <v>65</v>
      </c>
      <c r="BW586" s="4">
        <v>2501717475</v>
      </c>
      <c r="BX586" s="10">
        <v>948.57142857140002</v>
      </c>
      <c r="BY586" s="4">
        <f t="shared" si="358"/>
        <v>551.42857142859998</v>
      </c>
      <c r="BZ586" s="3">
        <f t="shared" si="359"/>
        <v>55.142857142860002</v>
      </c>
      <c r="CA586" s="3">
        <v>1000</v>
      </c>
      <c r="CB586" s="4">
        <v>1500</v>
      </c>
      <c r="CC586" s="8" t="str">
        <f t="shared" si="360"/>
        <v>Moderate Headroom</v>
      </c>
      <c r="CD586" s="10">
        <v>2</v>
      </c>
      <c r="CE586" s="10">
        <v>0.17800407003999999</v>
      </c>
      <c r="CF586" s="4">
        <f t="shared" si="361"/>
        <v>2.1995929960000021E-2</v>
      </c>
      <c r="CG586" s="3">
        <f t="shared" si="362"/>
        <v>36.659883266666704</v>
      </c>
      <c r="CH586" s="3">
        <v>0.06</v>
      </c>
      <c r="CI586" s="4">
        <v>0.2</v>
      </c>
      <c r="CJ586" s="8" t="str">
        <f t="shared" si="363"/>
        <v>Moderate Headroom</v>
      </c>
      <c r="CK586" s="10">
        <v>3</v>
      </c>
      <c r="CL586" s="4">
        <v>4425.1773780366002</v>
      </c>
      <c r="CM586" s="4">
        <f t="shared" si="364"/>
        <v>74.822621963399797</v>
      </c>
      <c r="CN586" s="8">
        <f t="shared" si="365"/>
        <v>7.4822621963399794</v>
      </c>
      <c r="CO586" s="3">
        <v>1000</v>
      </c>
      <c r="CP586" s="4">
        <v>4500</v>
      </c>
      <c r="CQ586" s="8" t="str">
        <f t="shared" si="366"/>
        <v>Low Headroom</v>
      </c>
      <c r="CR586" s="4">
        <v>5</v>
      </c>
      <c r="CS586" s="4">
        <v>3.25</v>
      </c>
      <c r="CT586" s="10">
        <v>0.15786231750999999</v>
      </c>
      <c r="CU586" s="4">
        <f t="shared" si="367"/>
        <v>7.8623175099999942E-3</v>
      </c>
      <c r="CV586" s="4">
        <f t="shared" si="368"/>
        <v>5.2415450066666631</v>
      </c>
      <c r="CW586" s="4">
        <v>0.15</v>
      </c>
      <c r="CX586" s="4">
        <v>0.15</v>
      </c>
      <c r="CY586" s="8" t="str">
        <f t="shared" si="369"/>
        <v>Low Headroom</v>
      </c>
      <c r="CZ586" s="10">
        <v>1</v>
      </c>
      <c r="DC586" s="4" t="s">
        <v>115</v>
      </c>
      <c r="DD586" s="4" t="s">
        <v>4598</v>
      </c>
      <c r="DE586" s="4" t="s">
        <v>15</v>
      </c>
      <c r="DF586" s="4" t="s">
        <v>65</v>
      </c>
      <c r="DG586" s="4" t="s">
        <v>8679</v>
      </c>
      <c r="DH586" s="4">
        <v>300582</v>
      </c>
      <c r="DI586" s="4">
        <v>3582</v>
      </c>
      <c r="DJ586" s="29">
        <v>2501717475</v>
      </c>
      <c r="DK586" s="4" t="s">
        <v>17</v>
      </c>
      <c r="DL586" s="10">
        <v>948.57140000000004</v>
      </c>
      <c r="DM586" s="30">
        <v>2</v>
      </c>
      <c r="DN586" s="10">
        <v>0.17799999999999999</v>
      </c>
      <c r="DO586" s="30">
        <v>3</v>
      </c>
      <c r="DP586" s="10">
        <v>0.15790000000000001</v>
      </c>
      <c r="DQ586" s="30">
        <v>1</v>
      </c>
      <c r="DR586" s="4">
        <v>551.42859999999996</v>
      </c>
      <c r="DS586" s="31">
        <v>0.55142899999999995</v>
      </c>
      <c r="DT586" s="4" t="s">
        <v>116</v>
      </c>
      <c r="DU586" s="4" t="s">
        <v>117</v>
      </c>
      <c r="DV586" s="4">
        <v>2.1999999999999999E-2</v>
      </c>
      <c r="DW586" s="31">
        <v>0.36659900000000001</v>
      </c>
      <c r="DX586" s="4" t="s">
        <v>116</v>
      </c>
      <c r="DY586" s="4" t="s">
        <v>117</v>
      </c>
      <c r="DZ586" s="4">
        <v>7.9000000000000008E-3</v>
      </c>
      <c r="EA586" s="31">
        <v>5.2415000000000003E-2</v>
      </c>
      <c r="EB586" s="4" t="s">
        <v>120</v>
      </c>
      <c r="EC586" s="4" t="s">
        <v>117</v>
      </c>
      <c r="EE586" s="4" t="b">
        <f t="shared" si="370"/>
        <v>1</v>
      </c>
      <c r="EF586" s="4" t="b">
        <f t="shared" si="371"/>
        <v>1</v>
      </c>
      <c r="EG586" s="4" t="b">
        <f t="shared" si="372"/>
        <v>1</v>
      </c>
      <c r="EH586" s="4" t="b">
        <f t="shared" si="373"/>
        <v>1</v>
      </c>
      <c r="EI586" s="4" t="b">
        <f t="shared" si="374"/>
        <v>1</v>
      </c>
      <c r="EJ586" s="4" t="b">
        <f t="shared" si="375"/>
        <v>1</v>
      </c>
      <c r="EL586" s="4" t="s">
        <v>16843</v>
      </c>
      <c r="EM586" s="4" t="s">
        <v>18933</v>
      </c>
      <c r="EN586" s="4" t="s">
        <v>68</v>
      </c>
      <c r="EO586" s="4" t="s">
        <v>17888</v>
      </c>
      <c r="EP586" s="4">
        <v>200582</v>
      </c>
      <c r="EQ586" s="4" t="s">
        <v>51</v>
      </c>
      <c r="ER586" s="4">
        <v>51107</v>
      </c>
      <c r="ES586" s="10">
        <v>5669.8643385174901</v>
      </c>
      <c r="ET586" s="4" t="str">
        <f t="shared" si="346"/>
        <v>Bottomed Out</v>
      </c>
      <c r="EU586" s="4" t="str">
        <f t="shared" si="347"/>
        <v>Bottomed Out</v>
      </c>
      <c r="EV586" s="4" t="s">
        <v>72</v>
      </c>
      <c r="EW586" s="4" t="s">
        <v>4015</v>
      </c>
      <c r="EX586" s="8" t="str">
        <f t="shared" si="348"/>
        <v>At the lowest level</v>
      </c>
      <c r="EY586" s="10">
        <v>6</v>
      </c>
      <c r="EZ586" s="10">
        <v>0.1141290349489</v>
      </c>
      <c r="FA586" s="4">
        <f t="shared" si="349"/>
        <v>2.5870965051100009E-2</v>
      </c>
      <c r="FB586" s="4">
        <f t="shared" si="350"/>
        <v>43.118275085166673</v>
      </c>
      <c r="FC586" s="4">
        <v>6.0000000000000012E-2</v>
      </c>
      <c r="FD586" s="4">
        <v>0.14000000000000001</v>
      </c>
      <c r="FE586" s="8" t="str">
        <f t="shared" si="351"/>
        <v>Moderate Headroom</v>
      </c>
      <c r="FF586" s="10">
        <v>2</v>
      </c>
      <c r="FG586" s="4">
        <v>306.54551442979999</v>
      </c>
      <c r="FH586" s="4">
        <f t="shared" si="352"/>
        <v>193.45448557020001</v>
      </c>
      <c r="FI586" s="4">
        <f t="shared" si="353"/>
        <v>38.690897114039998</v>
      </c>
      <c r="FJ586" s="4">
        <v>500</v>
      </c>
      <c r="FK586" s="4">
        <v>500</v>
      </c>
      <c r="FL586" s="8" t="str">
        <f t="shared" si="354"/>
        <v>Moderate Headroom</v>
      </c>
      <c r="FM586" s="4">
        <v>1</v>
      </c>
      <c r="FN586" s="4">
        <v>2.75</v>
      </c>
      <c r="FO586" s="11">
        <v>0.4703461113472</v>
      </c>
      <c r="FP586" s="4">
        <f t="shared" si="355"/>
        <v>0.32034611134720004</v>
      </c>
      <c r="FQ586" s="4">
        <f t="shared" si="356"/>
        <v>213.56407423146669</v>
      </c>
      <c r="FR586" s="4">
        <v>0.15</v>
      </c>
      <c r="FS586" s="4">
        <v>0.15</v>
      </c>
      <c r="FT586" s="8" t="str">
        <f t="shared" si="357"/>
        <v>High Headroom</v>
      </c>
      <c r="FU586" s="10">
        <v>1</v>
      </c>
      <c r="FX586" s="4" t="s">
        <v>115</v>
      </c>
      <c r="FY586" s="4" t="s">
        <v>16843</v>
      </c>
      <c r="FZ586" s="4" t="s">
        <v>15</v>
      </c>
      <c r="GA586" s="4" t="s">
        <v>51</v>
      </c>
      <c r="GB586" s="4" t="s">
        <v>18933</v>
      </c>
      <c r="GC586" s="4">
        <v>200582</v>
      </c>
      <c r="GD586" s="4">
        <v>20582</v>
      </c>
      <c r="GE586" s="4">
        <v>51107</v>
      </c>
      <c r="GF586" s="4"/>
      <c r="GG586" s="10" t="s">
        <v>3687</v>
      </c>
      <c r="GH586" s="30">
        <v>6</v>
      </c>
      <c r="GI586" s="10">
        <v>0.11409999999999999</v>
      </c>
      <c r="GJ586" s="30">
        <v>2</v>
      </c>
      <c r="GK586" s="10">
        <v>0.4703</v>
      </c>
      <c r="GL586" s="30">
        <v>1</v>
      </c>
      <c r="GM586" s="4" t="s">
        <v>3688</v>
      </c>
      <c r="GN586" s="4"/>
      <c r="GO586" s="4" t="s">
        <v>124</v>
      </c>
      <c r="GP586" s="4" t="s">
        <v>125</v>
      </c>
      <c r="GQ586" s="4">
        <v>2.5899999999999999E-2</v>
      </c>
      <c r="GR586" s="31">
        <v>0.43118299999999998</v>
      </c>
      <c r="GS586" s="4" t="s">
        <v>116</v>
      </c>
      <c r="GT586" s="4" t="s">
        <v>117</v>
      </c>
      <c r="GU586" s="4">
        <v>0.32029999999999997</v>
      </c>
      <c r="GV586" s="31">
        <v>2.1356410000000001</v>
      </c>
      <c r="GW586" s="4" t="s">
        <v>118</v>
      </c>
      <c r="GX586" s="4" t="s">
        <v>117</v>
      </c>
      <c r="GZ586" s="4" t="b">
        <f t="shared" si="376"/>
        <v>1</v>
      </c>
      <c r="HA586" s="4" t="b">
        <f t="shared" si="377"/>
        <v>1</v>
      </c>
      <c r="HB586" s="4" t="b">
        <f t="shared" si="378"/>
        <v>1</v>
      </c>
      <c r="HC586" s="4" t="b">
        <f t="shared" si="379"/>
        <v>1</v>
      </c>
      <c r="HD586" s="4" t="b">
        <f t="shared" si="380"/>
        <v>1</v>
      </c>
      <c r="HE586" s="4" t="b">
        <f t="shared" si="381"/>
        <v>1</v>
      </c>
    </row>
    <row r="587" spans="69:213" ht="60" x14ac:dyDescent="0.25">
      <c r="BQ587" s="4" t="s">
        <v>4599</v>
      </c>
      <c r="BR587" s="4" t="s">
        <v>8680</v>
      </c>
      <c r="BS587" s="4" t="s">
        <v>70</v>
      </c>
      <c r="BT587" s="4" t="s">
        <v>12761</v>
      </c>
      <c r="BU587" s="4">
        <v>300583</v>
      </c>
      <c r="BV587" s="4" t="s">
        <v>55</v>
      </c>
      <c r="BW587" s="4">
        <v>2717000</v>
      </c>
      <c r="BX587" s="10">
        <v>1464.51077361954</v>
      </c>
      <c r="BY587" s="4">
        <f t="shared" si="358"/>
        <v>35.489226380459968</v>
      </c>
      <c r="BZ587" s="3">
        <f t="shared" si="359"/>
        <v>3.5489226380459966</v>
      </c>
      <c r="CA587" s="3">
        <v>1000</v>
      </c>
      <c r="CB587" s="4">
        <v>1500</v>
      </c>
      <c r="CC587" s="8" t="str">
        <f t="shared" si="360"/>
        <v>Low Headroom</v>
      </c>
      <c r="CD587" s="10">
        <v>2</v>
      </c>
      <c r="CE587" s="10">
        <v>0.1152394389976</v>
      </c>
      <c r="CF587" s="4">
        <f t="shared" si="361"/>
        <v>2.4760561002400011E-2</v>
      </c>
      <c r="CG587" s="3">
        <f t="shared" si="362"/>
        <v>41.267601670666679</v>
      </c>
      <c r="CH587" s="3">
        <v>6.0000000000000012E-2</v>
      </c>
      <c r="CI587" s="4">
        <v>0.14000000000000001</v>
      </c>
      <c r="CJ587" s="8" t="str">
        <f t="shared" si="363"/>
        <v>Moderate Headroom</v>
      </c>
      <c r="CK587" s="10">
        <v>2</v>
      </c>
      <c r="CL587" s="4">
        <v>535.40374657734401</v>
      </c>
      <c r="CM587" s="4">
        <f t="shared" si="364"/>
        <v>964.59625342265599</v>
      </c>
      <c r="CN587" s="8">
        <f t="shared" si="365"/>
        <v>96.459625342265596</v>
      </c>
      <c r="CO587" s="3">
        <v>1000</v>
      </c>
      <c r="CP587" s="4">
        <v>1500</v>
      </c>
      <c r="CQ587" s="8" t="str">
        <f t="shared" si="366"/>
        <v>High Headroom</v>
      </c>
      <c r="CR587" s="4">
        <v>2</v>
      </c>
      <c r="CS587" s="4">
        <v>2</v>
      </c>
      <c r="CT587" s="10">
        <v>0.28483276282870001</v>
      </c>
      <c r="CU587" s="4">
        <f t="shared" si="367"/>
        <v>0.13483276282870002</v>
      </c>
      <c r="CV587" s="4">
        <f t="shared" si="368"/>
        <v>89.888508552466689</v>
      </c>
      <c r="CW587" s="4">
        <v>0.15</v>
      </c>
      <c r="CX587" s="4">
        <v>0.15</v>
      </c>
      <c r="CY587" s="8" t="str">
        <f t="shared" si="369"/>
        <v>High Headroom</v>
      </c>
      <c r="CZ587" s="10">
        <v>1</v>
      </c>
      <c r="DC587" s="4" t="s">
        <v>115</v>
      </c>
      <c r="DD587" s="4" t="s">
        <v>4599</v>
      </c>
      <c r="DE587" s="4" t="s">
        <v>15</v>
      </c>
      <c r="DF587" s="4" t="s">
        <v>55</v>
      </c>
      <c r="DG587" s="4" t="s">
        <v>8680</v>
      </c>
      <c r="DH587" s="4">
        <v>300583</v>
      </c>
      <c r="DI587" s="4">
        <v>3583</v>
      </c>
      <c r="DJ587" s="29">
        <v>2717000</v>
      </c>
      <c r="DK587" s="4" t="s">
        <v>17</v>
      </c>
      <c r="DL587" s="10" t="s">
        <v>661</v>
      </c>
      <c r="DM587" s="30">
        <v>2</v>
      </c>
      <c r="DN587" s="10">
        <v>0.1152</v>
      </c>
      <c r="DO587" s="30">
        <v>2</v>
      </c>
      <c r="DP587" s="10">
        <v>0.2848</v>
      </c>
      <c r="DQ587" s="30">
        <v>1</v>
      </c>
      <c r="DR587" s="4">
        <v>35.489199999999997</v>
      </c>
      <c r="DS587" s="31">
        <v>3.5489E-2</v>
      </c>
      <c r="DT587" s="4" t="s">
        <v>120</v>
      </c>
      <c r="DU587" s="4" t="s">
        <v>117</v>
      </c>
      <c r="DV587" s="4">
        <v>2.4799999999999999E-2</v>
      </c>
      <c r="DW587" s="31">
        <v>0.41267600000000004</v>
      </c>
      <c r="DX587" s="4" t="s">
        <v>116</v>
      </c>
      <c r="DY587" s="4" t="s">
        <v>117</v>
      </c>
      <c r="DZ587" s="4">
        <v>0.1348</v>
      </c>
      <c r="EA587" s="31">
        <v>0.89888499999999993</v>
      </c>
      <c r="EB587" s="4" t="s">
        <v>118</v>
      </c>
      <c r="EC587" s="4" t="s">
        <v>117</v>
      </c>
      <c r="EE587" s="4" t="b">
        <f t="shared" si="370"/>
        <v>1</v>
      </c>
      <c r="EF587" s="4" t="b">
        <f t="shared" si="371"/>
        <v>1</v>
      </c>
      <c r="EG587" s="4" t="b">
        <f t="shared" si="372"/>
        <v>1</v>
      </c>
      <c r="EH587" s="4" t="b">
        <f t="shared" si="373"/>
        <v>1</v>
      </c>
      <c r="EI587" s="4" t="b">
        <f t="shared" si="374"/>
        <v>1</v>
      </c>
      <c r="EJ587" s="4" t="b">
        <f t="shared" si="375"/>
        <v>1</v>
      </c>
      <c r="EL587" s="4" t="s">
        <v>16844</v>
      </c>
      <c r="EM587" s="4" t="s">
        <v>18934</v>
      </c>
      <c r="EN587" s="4" t="s">
        <v>68</v>
      </c>
      <c r="EO587" s="4" t="s">
        <v>17889</v>
      </c>
      <c r="EP587" s="4">
        <v>200583</v>
      </c>
      <c r="EQ587" s="4" t="s">
        <v>52</v>
      </c>
      <c r="ER587" s="4">
        <v>22063</v>
      </c>
      <c r="ES587" s="10">
        <v>220.53120437082299</v>
      </c>
      <c r="ET587" s="4">
        <f t="shared" si="346"/>
        <v>279.46879562917701</v>
      </c>
      <c r="EU587" s="4">
        <f t="shared" si="347"/>
        <v>55.893759125835409</v>
      </c>
      <c r="EV587" s="4">
        <v>500</v>
      </c>
      <c r="EW587" s="4">
        <v>500</v>
      </c>
      <c r="EX587" s="8" t="str">
        <f t="shared" si="348"/>
        <v>Moderate Headroom</v>
      </c>
      <c r="EY587" s="10">
        <v>1</v>
      </c>
      <c r="EZ587" s="10">
        <v>5.7393825686499998E-2</v>
      </c>
      <c r="FA587" s="4">
        <f t="shared" si="349"/>
        <v>2.2606174313500003E-2</v>
      </c>
      <c r="FB587" s="4">
        <f t="shared" si="350"/>
        <v>28.257717891875007</v>
      </c>
      <c r="FC587" s="4">
        <v>0.08</v>
      </c>
      <c r="FD587" s="4">
        <v>0.08</v>
      </c>
      <c r="FE587" s="8" t="str">
        <f t="shared" si="351"/>
        <v>Low Headroom</v>
      </c>
      <c r="FF587" s="10">
        <v>1</v>
      </c>
      <c r="FG587" s="4">
        <v>0</v>
      </c>
      <c r="FH587" s="4">
        <f t="shared" si="352"/>
        <v>500</v>
      </c>
      <c r="FI587" s="4">
        <f t="shared" si="353"/>
        <v>100</v>
      </c>
      <c r="FJ587" s="4">
        <v>500</v>
      </c>
      <c r="FK587" s="4">
        <v>500</v>
      </c>
      <c r="FL587" s="8" t="str">
        <f t="shared" si="354"/>
        <v>High Headroom</v>
      </c>
      <c r="FM587" s="4">
        <v>1</v>
      </c>
      <c r="FN587" s="4">
        <v>1</v>
      </c>
      <c r="FO587" s="11">
        <v>0.9414487138091</v>
      </c>
      <c r="FP587" s="4">
        <f t="shared" si="355"/>
        <v>0.79144871380909998</v>
      </c>
      <c r="FQ587" s="4">
        <f t="shared" si="356"/>
        <v>527.63247587273327</v>
      </c>
      <c r="FR587" s="4">
        <v>0.15</v>
      </c>
      <c r="FS587" s="4">
        <v>0.15</v>
      </c>
      <c r="FT587" s="8" t="str">
        <f t="shared" si="357"/>
        <v>High Headroom</v>
      </c>
      <c r="FU587" s="10">
        <v>1</v>
      </c>
      <c r="FX587" s="4" t="s">
        <v>115</v>
      </c>
      <c r="FY587" s="4" t="s">
        <v>16844</v>
      </c>
      <c r="FZ587" s="4" t="s">
        <v>15</v>
      </c>
      <c r="GA587" s="4" t="s">
        <v>52</v>
      </c>
      <c r="GB587" s="4" t="s">
        <v>18934</v>
      </c>
      <c r="GC587" s="4">
        <v>200583</v>
      </c>
      <c r="GD587" s="4">
        <v>20583</v>
      </c>
      <c r="GE587" s="4">
        <v>22063</v>
      </c>
      <c r="GF587" s="4"/>
      <c r="GG587" s="10">
        <v>220.53120000000001</v>
      </c>
      <c r="GH587" s="30">
        <v>1</v>
      </c>
      <c r="GI587" s="10">
        <v>5.74E-2</v>
      </c>
      <c r="GJ587" s="30">
        <v>1</v>
      </c>
      <c r="GK587" s="10">
        <v>0.94140000000000001</v>
      </c>
      <c r="GL587" s="30">
        <v>1</v>
      </c>
      <c r="GM587" s="4">
        <v>279.46879999999999</v>
      </c>
      <c r="GN587" s="31">
        <v>0.55893799999999993</v>
      </c>
      <c r="GO587" s="4" t="s">
        <v>116</v>
      </c>
      <c r="GP587" s="4" t="s">
        <v>117</v>
      </c>
      <c r="GQ587" s="4">
        <v>2.2599999999999999E-2</v>
      </c>
      <c r="GR587" s="31">
        <v>0.28257700000000002</v>
      </c>
      <c r="GS587" s="4" t="s">
        <v>120</v>
      </c>
      <c r="GT587" s="4" t="s">
        <v>117</v>
      </c>
      <c r="GU587" s="4">
        <v>0.79139999999999999</v>
      </c>
      <c r="GV587" s="31">
        <v>5.2763250000000008</v>
      </c>
      <c r="GW587" s="4" t="s">
        <v>118</v>
      </c>
      <c r="GX587" s="4" t="s">
        <v>117</v>
      </c>
      <c r="GZ587" s="4" t="b">
        <f t="shared" si="376"/>
        <v>1</v>
      </c>
      <c r="HA587" s="4" t="b">
        <f t="shared" si="377"/>
        <v>1</v>
      </c>
      <c r="HB587" s="4" t="b">
        <f t="shared" si="378"/>
        <v>1</v>
      </c>
      <c r="HC587" s="4" t="b">
        <f t="shared" si="379"/>
        <v>1</v>
      </c>
      <c r="HD587" s="4" t="b">
        <f t="shared" si="380"/>
        <v>1</v>
      </c>
      <c r="HE587" s="4" t="b">
        <f t="shared" si="381"/>
        <v>1</v>
      </c>
    </row>
    <row r="588" spans="69:213" ht="60" x14ac:dyDescent="0.25">
      <c r="BQ588" s="4" t="s">
        <v>4600</v>
      </c>
      <c r="BR588" s="4" t="s">
        <v>8681</v>
      </c>
      <c r="BS588" s="4" t="s">
        <v>70</v>
      </c>
      <c r="BT588" s="4" t="s">
        <v>12762</v>
      </c>
      <c r="BU588" s="4">
        <v>300584</v>
      </c>
      <c r="BV588" s="4" t="s">
        <v>44</v>
      </c>
      <c r="BW588" s="4">
        <v>4722000</v>
      </c>
      <c r="BX588" s="10">
        <v>1757.5057736721001</v>
      </c>
      <c r="BY588" s="4">
        <f t="shared" si="358"/>
        <v>742.49422632789992</v>
      </c>
      <c r="BZ588" s="3">
        <f t="shared" si="359"/>
        <v>74.249422632790001</v>
      </c>
      <c r="CA588" s="3">
        <v>1000</v>
      </c>
      <c r="CB588" s="4">
        <v>2500</v>
      </c>
      <c r="CC588" s="8" t="str">
        <f t="shared" si="360"/>
        <v>High Headroom</v>
      </c>
      <c r="CD588" s="10">
        <v>3</v>
      </c>
      <c r="CE588" s="10">
        <v>9.5119211085000002E-2</v>
      </c>
      <c r="CF588" s="4">
        <f t="shared" si="361"/>
        <v>4.4880788915000011E-2</v>
      </c>
      <c r="CG588" s="3">
        <f t="shared" si="362"/>
        <v>74.801314858333328</v>
      </c>
      <c r="CH588" s="3">
        <v>6.0000000000000012E-2</v>
      </c>
      <c r="CI588" s="4">
        <v>0.14000000000000001</v>
      </c>
      <c r="CJ588" s="8" t="str">
        <f t="shared" si="363"/>
        <v>High Headroom</v>
      </c>
      <c r="CK588" s="10">
        <v>2</v>
      </c>
      <c r="CL588" s="4">
        <v>0</v>
      </c>
      <c r="CM588" s="4">
        <f t="shared" si="364"/>
        <v>500</v>
      </c>
      <c r="CN588" s="8">
        <f t="shared" si="365"/>
        <v>100</v>
      </c>
      <c r="CO588" s="3">
        <v>500</v>
      </c>
      <c r="CP588" s="4">
        <v>500</v>
      </c>
      <c r="CQ588" s="8" t="str">
        <f t="shared" si="366"/>
        <v>High Headroom</v>
      </c>
      <c r="CR588" s="4">
        <v>1</v>
      </c>
      <c r="CS588" s="4">
        <v>2</v>
      </c>
      <c r="CT588" s="10">
        <v>0.61403280396000004</v>
      </c>
      <c r="CU588" s="4">
        <f t="shared" si="367"/>
        <v>0.46403280396000002</v>
      </c>
      <c r="CV588" s="4">
        <f t="shared" si="368"/>
        <v>309.35520264000002</v>
      </c>
      <c r="CW588" s="4">
        <v>0.15</v>
      </c>
      <c r="CX588" s="4">
        <v>0.15</v>
      </c>
      <c r="CY588" s="8" t="str">
        <f t="shared" si="369"/>
        <v>High Headroom</v>
      </c>
      <c r="CZ588" s="10">
        <v>1</v>
      </c>
      <c r="DC588" s="4" t="s">
        <v>115</v>
      </c>
      <c r="DD588" s="4" t="s">
        <v>4600</v>
      </c>
      <c r="DE588" s="4" t="s">
        <v>15</v>
      </c>
      <c r="DF588" s="4" t="s">
        <v>44</v>
      </c>
      <c r="DG588" s="4" t="s">
        <v>8681</v>
      </c>
      <c r="DH588" s="4">
        <v>300584</v>
      </c>
      <c r="DI588" s="4">
        <v>3584</v>
      </c>
      <c r="DJ588" s="29">
        <v>4722000</v>
      </c>
      <c r="DK588" s="4" t="s">
        <v>17</v>
      </c>
      <c r="DL588" s="10" t="s">
        <v>662</v>
      </c>
      <c r="DM588" s="30">
        <v>3</v>
      </c>
      <c r="DN588" s="10">
        <v>9.5100000000000004E-2</v>
      </c>
      <c r="DO588" s="30">
        <v>2</v>
      </c>
      <c r="DP588" s="10">
        <v>0.61399999999999999</v>
      </c>
      <c r="DQ588" s="30">
        <v>1</v>
      </c>
      <c r="DR588" s="4">
        <v>742.49419999999998</v>
      </c>
      <c r="DS588" s="31">
        <v>0.74249399999999999</v>
      </c>
      <c r="DT588" s="4" t="s">
        <v>118</v>
      </c>
      <c r="DU588" s="4" t="s">
        <v>117</v>
      </c>
      <c r="DV588" s="4">
        <v>4.4900000000000002E-2</v>
      </c>
      <c r="DW588" s="31">
        <v>0.74801299999999993</v>
      </c>
      <c r="DX588" s="4" t="s">
        <v>118</v>
      </c>
      <c r="DY588" s="4" t="s">
        <v>117</v>
      </c>
      <c r="DZ588" s="4">
        <v>0.46400000000000002</v>
      </c>
      <c r="EA588" s="31">
        <v>3.0935520000000003</v>
      </c>
      <c r="EB588" s="4" t="s">
        <v>118</v>
      </c>
      <c r="EC588" s="4" t="s">
        <v>117</v>
      </c>
      <c r="EE588" s="4" t="b">
        <f t="shared" si="370"/>
        <v>1</v>
      </c>
      <c r="EF588" s="4" t="b">
        <f t="shared" si="371"/>
        <v>1</v>
      </c>
      <c r="EG588" s="4" t="b">
        <f t="shared" si="372"/>
        <v>1</v>
      </c>
      <c r="EH588" s="4" t="b">
        <f t="shared" si="373"/>
        <v>1</v>
      </c>
      <c r="EI588" s="4" t="b">
        <f t="shared" si="374"/>
        <v>1</v>
      </c>
      <c r="EJ588" s="4" t="b">
        <f t="shared" si="375"/>
        <v>1</v>
      </c>
      <c r="EL588" s="4" t="s">
        <v>16845</v>
      </c>
      <c r="EM588" s="4" t="s">
        <v>18935</v>
      </c>
      <c r="EN588" s="4" t="s">
        <v>68</v>
      </c>
      <c r="EO588" s="4" t="s">
        <v>17890</v>
      </c>
      <c r="EP588" s="4">
        <v>200584</v>
      </c>
      <c r="EQ588" s="4" t="s">
        <v>32</v>
      </c>
      <c r="ER588" s="4">
        <v>20109</v>
      </c>
      <c r="ES588" s="10">
        <v>16825.686612852402</v>
      </c>
      <c r="ET588" s="4" t="str">
        <f t="shared" si="346"/>
        <v>Bottomed Out</v>
      </c>
      <c r="EU588" s="4" t="str">
        <f t="shared" si="347"/>
        <v>Bottomed Out</v>
      </c>
      <c r="EV588" s="4" t="s">
        <v>72</v>
      </c>
      <c r="EW588" s="4" t="s">
        <v>4015</v>
      </c>
      <c r="EX588" s="8" t="str">
        <f t="shared" si="348"/>
        <v>At the lowest level</v>
      </c>
      <c r="EY588" s="10">
        <v>6</v>
      </c>
      <c r="EZ588" s="10">
        <v>0.11029918654</v>
      </c>
      <c r="FA588" s="4">
        <f t="shared" si="349"/>
        <v>2.9700813460000017E-2</v>
      </c>
      <c r="FB588" s="4">
        <f t="shared" si="350"/>
        <v>49.501355766666684</v>
      </c>
      <c r="FC588" s="4">
        <v>6.0000000000000012E-2</v>
      </c>
      <c r="FD588" s="4">
        <v>0.14000000000000001</v>
      </c>
      <c r="FE588" s="8" t="str">
        <f t="shared" si="351"/>
        <v>Moderate Headroom</v>
      </c>
      <c r="FF588" s="10">
        <v>2</v>
      </c>
      <c r="FG588" s="4">
        <v>567.79677712343403</v>
      </c>
      <c r="FH588" s="4">
        <f t="shared" si="352"/>
        <v>932.20322287656597</v>
      </c>
      <c r="FI588" s="4">
        <f t="shared" si="353"/>
        <v>93.2203222876566</v>
      </c>
      <c r="FJ588" s="4">
        <v>1000</v>
      </c>
      <c r="FK588" s="4">
        <v>1500</v>
      </c>
      <c r="FL588" s="8" t="str">
        <f t="shared" si="354"/>
        <v>High Headroom</v>
      </c>
      <c r="FM588" s="4">
        <v>2</v>
      </c>
      <c r="FN588" s="4">
        <v>2.5</v>
      </c>
      <c r="FO588" s="11">
        <v>0.71534653464999998</v>
      </c>
      <c r="FP588" s="4">
        <f t="shared" si="355"/>
        <v>0.56534653464999995</v>
      </c>
      <c r="FQ588" s="4">
        <f t="shared" si="356"/>
        <v>376.89768976666664</v>
      </c>
      <c r="FR588" s="4">
        <v>0.15</v>
      </c>
      <c r="FS588" s="4">
        <v>0.15</v>
      </c>
      <c r="FT588" s="8" t="str">
        <f t="shared" si="357"/>
        <v>High Headroom</v>
      </c>
      <c r="FU588" s="10">
        <v>1</v>
      </c>
      <c r="FX588" s="4" t="s">
        <v>115</v>
      </c>
      <c r="FY588" s="4" t="s">
        <v>16845</v>
      </c>
      <c r="FZ588" s="4" t="s">
        <v>15</v>
      </c>
      <c r="GA588" s="4" t="s">
        <v>32</v>
      </c>
      <c r="GB588" s="4" t="s">
        <v>18935</v>
      </c>
      <c r="GC588" s="4">
        <v>200584</v>
      </c>
      <c r="GD588" s="4">
        <v>20584</v>
      </c>
      <c r="GE588" s="4">
        <v>20109</v>
      </c>
      <c r="GF588" s="4"/>
      <c r="GG588" s="10" t="s">
        <v>3689</v>
      </c>
      <c r="GH588" s="30">
        <v>6</v>
      </c>
      <c r="GI588" s="10">
        <v>0.1103</v>
      </c>
      <c r="GJ588" s="30">
        <v>2</v>
      </c>
      <c r="GK588" s="10">
        <v>0.71530000000000005</v>
      </c>
      <c r="GL588" s="30">
        <v>1</v>
      </c>
      <c r="GM588" s="4" t="s">
        <v>3690</v>
      </c>
      <c r="GN588" s="4"/>
      <c r="GO588" s="4" t="s">
        <v>124</v>
      </c>
      <c r="GP588" s="4" t="s">
        <v>125</v>
      </c>
      <c r="GQ588" s="4">
        <v>2.9700000000000001E-2</v>
      </c>
      <c r="GR588" s="31">
        <v>0.49501399999999995</v>
      </c>
      <c r="GS588" s="4" t="s">
        <v>116</v>
      </c>
      <c r="GT588" s="4" t="s">
        <v>117</v>
      </c>
      <c r="GU588" s="4">
        <v>0.56530000000000002</v>
      </c>
      <c r="GV588" s="31">
        <v>3.768977</v>
      </c>
      <c r="GW588" s="4" t="s">
        <v>118</v>
      </c>
      <c r="GX588" s="4" t="s">
        <v>117</v>
      </c>
      <c r="GZ588" s="4" t="b">
        <f t="shared" si="376"/>
        <v>1</v>
      </c>
      <c r="HA588" s="4" t="b">
        <f t="shared" si="377"/>
        <v>1</v>
      </c>
      <c r="HB588" s="4" t="b">
        <f t="shared" si="378"/>
        <v>1</v>
      </c>
      <c r="HC588" s="4" t="b">
        <f t="shared" si="379"/>
        <v>1</v>
      </c>
      <c r="HD588" s="4" t="b">
        <f t="shared" si="380"/>
        <v>1</v>
      </c>
      <c r="HE588" s="4" t="b">
        <f t="shared" si="381"/>
        <v>1</v>
      </c>
    </row>
    <row r="589" spans="69:213" ht="60" x14ac:dyDescent="0.25">
      <c r="BQ589" s="4" t="s">
        <v>4601</v>
      </c>
      <c r="BR589" s="4" t="s">
        <v>8682</v>
      </c>
      <c r="BS589" s="4" t="s">
        <v>70</v>
      </c>
      <c r="BT589" s="4" t="s">
        <v>12763</v>
      </c>
      <c r="BU589" s="4">
        <v>300585</v>
      </c>
      <c r="BV589" s="4" t="s">
        <v>43</v>
      </c>
      <c r="BW589" s="4">
        <v>5522850</v>
      </c>
      <c r="BX589" s="10">
        <v>55783.216783216798</v>
      </c>
      <c r="BY589" s="4" t="str">
        <f t="shared" si="358"/>
        <v>Bottomed Out</v>
      </c>
      <c r="BZ589" s="3" t="str">
        <f t="shared" si="359"/>
        <v>Bottomed Out</v>
      </c>
      <c r="CA589" s="3" t="s">
        <v>72</v>
      </c>
      <c r="CB589" s="4" t="s">
        <v>4015</v>
      </c>
      <c r="CC589" s="8" t="str">
        <f t="shared" si="360"/>
        <v>At the lowest level</v>
      </c>
      <c r="CD589" s="10">
        <v>6</v>
      </c>
      <c r="CE589" s="10">
        <v>0.22702965484000001</v>
      </c>
      <c r="CF589" s="4">
        <f t="shared" si="361"/>
        <v>2.2970345159999989E-2</v>
      </c>
      <c r="CG589" s="3">
        <f t="shared" si="362"/>
        <v>45.940690319999987</v>
      </c>
      <c r="CH589" s="3">
        <v>4.9999999999999989E-2</v>
      </c>
      <c r="CI589" s="4">
        <v>0.25</v>
      </c>
      <c r="CJ589" s="8" t="str">
        <f t="shared" si="363"/>
        <v>Moderate Headroom</v>
      </c>
      <c r="CK589" s="10">
        <v>4</v>
      </c>
      <c r="CL589" s="4">
        <v>111.712428169014</v>
      </c>
      <c r="CM589" s="4">
        <f t="shared" si="364"/>
        <v>388.287571830986</v>
      </c>
      <c r="CN589" s="8">
        <f t="shared" si="365"/>
        <v>77.657514366197205</v>
      </c>
      <c r="CO589" s="3">
        <v>500</v>
      </c>
      <c r="CP589" s="4">
        <v>500</v>
      </c>
      <c r="CQ589" s="8" t="str">
        <f t="shared" si="366"/>
        <v>High Headroom</v>
      </c>
      <c r="CR589" s="4">
        <v>1</v>
      </c>
      <c r="CS589" s="4">
        <v>4.75</v>
      </c>
      <c r="CT589" s="10">
        <v>0.83812949640000001</v>
      </c>
      <c r="CU589" s="4">
        <f t="shared" si="367"/>
        <v>0.68812949639999998</v>
      </c>
      <c r="CV589" s="4">
        <f t="shared" si="368"/>
        <v>458.75299760000001</v>
      </c>
      <c r="CW589" s="4">
        <v>0.15</v>
      </c>
      <c r="CX589" s="4">
        <v>0.15</v>
      </c>
      <c r="CY589" s="8" t="str">
        <f t="shared" si="369"/>
        <v>High Headroom</v>
      </c>
      <c r="CZ589" s="10">
        <v>1</v>
      </c>
      <c r="DC589" s="4" t="s">
        <v>115</v>
      </c>
      <c r="DD589" s="4" t="s">
        <v>4601</v>
      </c>
      <c r="DE589" s="4" t="s">
        <v>15</v>
      </c>
      <c r="DF589" s="4" t="s">
        <v>43</v>
      </c>
      <c r="DG589" s="4" t="s">
        <v>8682</v>
      </c>
      <c r="DH589" s="4">
        <v>300585</v>
      </c>
      <c r="DI589" s="4">
        <v>3585</v>
      </c>
      <c r="DJ589" s="29">
        <v>5522850</v>
      </c>
      <c r="DK589" s="4" t="s">
        <v>17</v>
      </c>
      <c r="DL589" s="10" t="s">
        <v>663</v>
      </c>
      <c r="DM589" s="30">
        <v>6</v>
      </c>
      <c r="DN589" s="10">
        <v>0.22700000000000001</v>
      </c>
      <c r="DO589" s="30">
        <v>4</v>
      </c>
      <c r="DP589" s="10">
        <v>0.83809999999999996</v>
      </c>
      <c r="DQ589" s="30">
        <v>1</v>
      </c>
      <c r="DR589" s="4" t="s">
        <v>664</v>
      </c>
      <c r="DS589" s="4"/>
      <c r="DT589" s="4" t="s">
        <v>124</v>
      </c>
      <c r="DU589" s="4" t="s">
        <v>125</v>
      </c>
      <c r="DV589" s="4">
        <v>2.3E-2</v>
      </c>
      <c r="DW589" s="31">
        <v>0.45940700000000001</v>
      </c>
      <c r="DX589" s="4" t="s">
        <v>116</v>
      </c>
      <c r="DY589" s="4" t="s">
        <v>117</v>
      </c>
      <c r="DZ589" s="4">
        <v>0.68810000000000004</v>
      </c>
      <c r="EA589" s="31">
        <v>4.5875300000000001</v>
      </c>
      <c r="EB589" s="4" t="s">
        <v>118</v>
      </c>
      <c r="EC589" s="4" t="s">
        <v>117</v>
      </c>
      <c r="EE589" s="4" t="b">
        <f t="shared" si="370"/>
        <v>1</v>
      </c>
      <c r="EF589" s="4" t="b">
        <f t="shared" si="371"/>
        <v>1</v>
      </c>
      <c r="EG589" s="4" t="b">
        <f t="shared" si="372"/>
        <v>1</v>
      </c>
      <c r="EH589" s="4" t="b">
        <f t="shared" si="373"/>
        <v>1</v>
      </c>
      <c r="EI589" s="4" t="b">
        <f t="shared" si="374"/>
        <v>1</v>
      </c>
      <c r="EJ589" s="4" t="b">
        <f t="shared" si="375"/>
        <v>1</v>
      </c>
      <c r="EL589" s="4" t="s">
        <v>16846</v>
      </c>
      <c r="EM589" s="4" t="s">
        <v>18936</v>
      </c>
      <c r="EN589" s="4" t="s">
        <v>68</v>
      </c>
      <c r="EO589" s="4" t="s">
        <v>17891</v>
      </c>
      <c r="EP589" s="4">
        <v>200585</v>
      </c>
      <c r="EQ589" s="4" t="s">
        <v>47</v>
      </c>
      <c r="ER589" s="4">
        <v>36055</v>
      </c>
      <c r="ES589" s="10">
        <v>858.21769893646797</v>
      </c>
      <c r="ET589" s="4">
        <f t="shared" si="346"/>
        <v>641.78230106353203</v>
      </c>
      <c r="EU589" s="4">
        <f t="shared" si="347"/>
        <v>64.178230106353212</v>
      </c>
      <c r="EV589" s="4">
        <v>1000</v>
      </c>
      <c r="EW589" s="4">
        <v>1500</v>
      </c>
      <c r="EX589" s="8" t="str">
        <f t="shared" si="348"/>
        <v>High Headroom</v>
      </c>
      <c r="EY589" s="10">
        <v>2</v>
      </c>
      <c r="EZ589" s="10">
        <v>8.1813313051300005E-2</v>
      </c>
      <c r="FA589" s="4">
        <f t="shared" si="349"/>
        <v>5.8186686948700009E-2</v>
      </c>
      <c r="FB589" s="4">
        <f t="shared" si="350"/>
        <v>96.977811581166662</v>
      </c>
      <c r="FC589" s="4">
        <v>6.0000000000000012E-2</v>
      </c>
      <c r="FD589" s="4">
        <v>0.14000000000000001</v>
      </c>
      <c r="FE589" s="8" t="str">
        <f t="shared" si="351"/>
        <v>High Headroom</v>
      </c>
      <c r="FF589" s="10">
        <v>2</v>
      </c>
      <c r="FG589" s="4">
        <v>219.507796309144</v>
      </c>
      <c r="FH589" s="4">
        <f t="shared" si="352"/>
        <v>280.492203690856</v>
      </c>
      <c r="FI589" s="4">
        <f t="shared" si="353"/>
        <v>56.098440738171199</v>
      </c>
      <c r="FJ589" s="4">
        <v>500</v>
      </c>
      <c r="FK589" s="4">
        <v>500</v>
      </c>
      <c r="FL589" s="8" t="str">
        <f t="shared" si="354"/>
        <v>Moderate Headroom</v>
      </c>
      <c r="FM589" s="4">
        <v>1</v>
      </c>
      <c r="FN589" s="4">
        <v>1.75</v>
      </c>
      <c r="FO589" s="11">
        <v>0.1021041966462</v>
      </c>
      <c r="FP589" s="4">
        <f t="shared" si="355"/>
        <v>2.2104196646200003E-2</v>
      </c>
      <c r="FQ589" s="4">
        <f t="shared" si="356"/>
        <v>31.577423780285713</v>
      </c>
      <c r="FR589" s="4">
        <v>7.0000000000000007E-2</v>
      </c>
      <c r="FS589" s="4">
        <v>0.08</v>
      </c>
      <c r="FT589" s="8" t="str">
        <f t="shared" si="357"/>
        <v>Moderate Headroom</v>
      </c>
      <c r="FU589" s="10">
        <v>2</v>
      </c>
      <c r="FX589" s="4" t="s">
        <v>115</v>
      </c>
      <c r="FY589" s="4" t="s">
        <v>16846</v>
      </c>
      <c r="FZ589" s="4" t="s">
        <v>15</v>
      </c>
      <c r="GA589" s="4" t="s">
        <v>47</v>
      </c>
      <c r="GB589" s="4" t="s">
        <v>18936</v>
      </c>
      <c r="GC589" s="4">
        <v>200585</v>
      </c>
      <c r="GD589" s="4">
        <v>20585</v>
      </c>
      <c r="GE589" s="4">
        <v>36055</v>
      </c>
      <c r="GF589" s="4"/>
      <c r="GG589" s="10">
        <v>858.21770000000004</v>
      </c>
      <c r="GH589" s="30">
        <v>2</v>
      </c>
      <c r="GI589" s="10">
        <v>8.1799999999999998E-2</v>
      </c>
      <c r="GJ589" s="30">
        <v>2</v>
      </c>
      <c r="GK589" s="10">
        <v>0.1021</v>
      </c>
      <c r="GL589" s="30">
        <v>2</v>
      </c>
      <c r="GM589" s="4">
        <v>641.78229999999996</v>
      </c>
      <c r="GN589" s="31">
        <v>0.64178200000000007</v>
      </c>
      <c r="GO589" s="4" t="s">
        <v>118</v>
      </c>
      <c r="GP589" s="4" t="s">
        <v>117</v>
      </c>
      <c r="GQ589" s="4">
        <v>5.8200000000000002E-2</v>
      </c>
      <c r="GR589" s="31">
        <v>0.96977800000000003</v>
      </c>
      <c r="GS589" s="4" t="s">
        <v>118</v>
      </c>
      <c r="GT589" s="4" t="s">
        <v>117</v>
      </c>
      <c r="GU589" s="4">
        <v>2.2100000000000002E-2</v>
      </c>
      <c r="GV589" s="31">
        <v>0.315774</v>
      </c>
      <c r="GW589" s="4" t="s">
        <v>116</v>
      </c>
      <c r="GX589" s="4" t="s">
        <v>117</v>
      </c>
      <c r="GZ589" s="4" t="b">
        <f t="shared" si="376"/>
        <v>1</v>
      </c>
      <c r="HA589" s="4" t="b">
        <f t="shared" si="377"/>
        <v>1</v>
      </c>
      <c r="HB589" s="4" t="b">
        <f t="shared" si="378"/>
        <v>1</v>
      </c>
      <c r="HC589" s="4" t="b">
        <f t="shared" si="379"/>
        <v>1</v>
      </c>
      <c r="HD589" s="4" t="b">
        <f t="shared" si="380"/>
        <v>1</v>
      </c>
      <c r="HE589" s="4" t="b">
        <f t="shared" si="381"/>
        <v>1</v>
      </c>
    </row>
    <row r="590" spans="69:213" ht="45" x14ac:dyDescent="0.25">
      <c r="BQ590" s="4" t="s">
        <v>4602</v>
      </c>
      <c r="BR590" s="4" t="s">
        <v>8683</v>
      </c>
      <c r="BS590" s="4" t="s">
        <v>70</v>
      </c>
      <c r="BT590" s="4" t="s">
        <v>12764</v>
      </c>
      <c r="BU590" s="4">
        <v>300586</v>
      </c>
      <c r="BV590" s="4" t="s">
        <v>65</v>
      </c>
      <c r="BW590" s="4">
        <v>2500321360</v>
      </c>
      <c r="BX590" s="10">
        <v>2879.1634391944199</v>
      </c>
      <c r="BY590" s="4">
        <f t="shared" si="358"/>
        <v>620.83656080558012</v>
      </c>
      <c r="BZ590" s="3">
        <f t="shared" si="359"/>
        <v>62.083656080558015</v>
      </c>
      <c r="CA590" s="3">
        <v>1000</v>
      </c>
      <c r="CB590" s="4">
        <v>3500</v>
      </c>
      <c r="CC590" s="8" t="str">
        <f t="shared" si="360"/>
        <v>High Headroom</v>
      </c>
      <c r="CD590" s="10">
        <v>4</v>
      </c>
      <c r="CE590" s="10">
        <v>6.0105448154700002E-2</v>
      </c>
      <c r="CF590" s="4">
        <f t="shared" si="361"/>
        <v>1.98945518453E-2</v>
      </c>
      <c r="CG590" s="3">
        <f t="shared" si="362"/>
        <v>24.868189806625001</v>
      </c>
      <c r="CH590" s="3">
        <v>0.08</v>
      </c>
      <c r="CI590" s="4">
        <v>0.08</v>
      </c>
      <c r="CJ590" s="8" t="str">
        <f t="shared" si="363"/>
        <v>Low Headroom</v>
      </c>
      <c r="CK590" s="10">
        <v>1</v>
      </c>
      <c r="CL590" s="4">
        <v>433.58388845855899</v>
      </c>
      <c r="CM590" s="4">
        <f t="shared" si="364"/>
        <v>66.416111541441012</v>
      </c>
      <c r="CN590" s="8">
        <f t="shared" si="365"/>
        <v>13.283222308288204</v>
      </c>
      <c r="CO590" s="3">
        <v>500</v>
      </c>
      <c r="CP590" s="4">
        <v>500</v>
      </c>
      <c r="CQ590" s="8" t="str">
        <f t="shared" si="366"/>
        <v>Low Headroom</v>
      </c>
      <c r="CR590" s="4">
        <v>1</v>
      </c>
      <c r="CS590" s="4">
        <v>1.75</v>
      </c>
      <c r="CT590" s="10">
        <v>0.38484800254660001</v>
      </c>
      <c r="CU590" s="4">
        <f t="shared" si="367"/>
        <v>0.23484800254660002</v>
      </c>
      <c r="CV590" s="4">
        <f t="shared" si="368"/>
        <v>156.5653350310667</v>
      </c>
      <c r="CW590" s="4">
        <v>0.15</v>
      </c>
      <c r="CX590" s="4">
        <v>0.15</v>
      </c>
      <c r="CY590" s="8" t="str">
        <f t="shared" si="369"/>
        <v>High Headroom</v>
      </c>
      <c r="CZ590" s="10">
        <v>1</v>
      </c>
      <c r="DC590" s="4" t="s">
        <v>115</v>
      </c>
      <c r="DD590" s="4" t="s">
        <v>4602</v>
      </c>
      <c r="DE590" s="4" t="s">
        <v>15</v>
      </c>
      <c r="DF590" s="4" t="s">
        <v>65</v>
      </c>
      <c r="DG590" s="4" t="s">
        <v>8683</v>
      </c>
      <c r="DH590" s="4">
        <v>300586</v>
      </c>
      <c r="DI590" s="4">
        <v>3586</v>
      </c>
      <c r="DJ590" s="29">
        <v>2500321360</v>
      </c>
      <c r="DK590" s="4" t="s">
        <v>17</v>
      </c>
      <c r="DL590" s="10" t="s">
        <v>665</v>
      </c>
      <c r="DM590" s="30">
        <v>4</v>
      </c>
      <c r="DN590" s="10">
        <v>6.0100000000000001E-2</v>
      </c>
      <c r="DO590" s="30">
        <v>1</v>
      </c>
      <c r="DP590" s="10">
        <v>0.38479999999999998</v>
      </c>
      <c r="DQ590" s="30">
        <v>1</v>
      </c>
      <c r="DR590" s="4">
        <v>620.83659999999998</v>
      </c>
      <c r="DS590" s="31">
        <v>0.62083699999999997</v>
      </c>
      <c r="DT590" s="4" t="s">
        <v>118</v>
      </c>
      <c r="DU590" s="4" t="s">
        <v>117</v>
      </c>
      <c r="DV590" s="4">
        <v>1.9900000000000001E-2</v>
      </c>
      <c r="DW590" s="31">
        <v>0.24868200000000001</v>
      </c>
      <c r="DX590" s="4" t="s">
        <v>120</v>
      </c>
      <c r="DY590" s="4" t="s">
        <v>117</v>
      </c>
      <c r="DZ590" s="4">
        <v>0.23480000000000001</v>
      </c>
      <c r="EA590" s="31">
        <v>1.5656530000000002</v>
      </c>
      <c r="EB590" s="4" t="s">
        <v>118</v>
      </c>
      <c r="EC590" s="4" t="s">
        <v>117</v>
      </c>
      <c r="EE590" s="4" t="b">
        <f t="shared" si="370"/>
        <v>1</v>
      </c>
      <c r="EF590" s="4" t="b">
        <f t="shared" si="371"/>
        <v>1</v>
      </c>
      <c r="EG590" s="4" t="b">
        <f t="shared" si="372"/>
        <v>1</v>
      </c>
      <c r="EH590" s="4" t="b">
        <f t="shared" si="373"/>
        <v>1</v>
      </c>
      <c r="EI590" s="4" t="b">
        <f t="shared" si="374"/>
        <v>1</v>
      </c>
      <c r="EJ590" s="4" t="b">
        <f t="shared" si="375"/>
        <v>1</v>
      </c>
      <c r="EL590" s="4" t="s">
        <v>16847</v>
      </c>
      <c r="EM590" s="4" t="s">
        <v>18937</v>
      </c>
      <c r="EN590" s="4" t="s">
        <v>68</v>
      </c>
      <c r="EO590" s="4" t="s">
        <v>17892</v>
      </c>
      <c r="EP590" s="4">
        <v>200586</v>
      </c>
      <c r="EQ590" s="4" t="s">
        <v>53</v>
      </c>
      <c r="ER590" s="4">
        <v>26115</v>
      </c>
      <c r="ES590" s="10">
        <v>586.81832319178704</v>
      </c>
      <c r="ET590" s="4">
        <f t="shared" si="346"/>
        <v>913.18167680821296</v>
      </c>
      <c r="EU590" s="4">
        <f t="shared" si="347"/>
        <v>91.31816768082129</v>
      </c>
      <c r="EV590" s="4">
        <v>1000</v>
      </c>
      <c r="EW590" s="4">
        <v>1500</v>
      </c>
      <c r="EX590" s="8" t="str">
        <f t="shared" si="348"/>
        <v>High Headroom</v>
      </c>
      <c r="EY590" s="10">
        <v>2</v>
      </c>
      <c r="EZ590" s="10">
        <v>9.1703097043099993E-2</v>
      </c>
      <c r="FA590" s="4">
        <f t="shared" si="349"/>
        <v>4.829690295690002E-2</v>
      </c>
      <c r="FB590" s="4">
        <f t="shared" si="350"/>
        <v>80.494838261500021</v>
      </c>
      <c r="FC590" s="4">
        <v>6.0000000000000012E-2</v>
      </c>
      <c r="FD590" s="4">
        <v>0.14000000000000001</v>
      </c>
      <c r="FE590" s="8" t="str">
        <f t="shared" si="351"/>
        <v>High Headroom</v>
      </c>
      <c r="FF590" s="10">
        <v>2</v>
      </c>
      <c r="FG590" s="4">
        <v>386.16224335817799</v>
      </c>
      <c r="FH590" s="4">
        <f t="shared" si="352"/>
        <v>113.83775664182201</v>
      </c>
      <c r="FI590" s="4">
        <f t="shared" si="353"/>
        <v>22.767551328364402</v>
      </c>
      <c r="FJ590" s="4">
        <v>500</v>
      </c>
      <c r="FK590" s="4">
        <v>500</v>
      </c>
      <c r="FL590" s="8" t="str">
        <f t="shared" si="354"/>
        <v>Low Headroom</v>
      </c>
      <c r="FM590" s="4">
        <v>1</v>
      </c>
      <c r="FN590" s="4">
        <v>1.75</v>
      </c>
      <c r="FO590" s="11">
        <v>0.67265124435150003</v>
      </c>
      <c r="FP590" s="4">
        <f t="shared" si="355"/>
        <v>0.52265124435150001</v>
      </c>
      <c r="FQ590" s="4">
        <f t="shared" si="356"/>
        <v>348.43416290100004</v>
      </c>
      <c r="FR590" s="4">
        <v>0.15</v>
      </c>
      <c r="FS590" s="4">
        <v>0.15</v>
      </c>
      <c r="FT590" s="8" t="str">
        <f t="shared" si="357"/>
        <v>High Headroom</v>
      </c>
      <c r="FU590" s="10">
        <v>1</v>
      </c>
      <c r="FX590" s="4" t="s">
        <v>115</v>
      </c>
      <c r="FY590" s="4" t="s">
        <v>16847</v>
      </c>
      <c r="FZ590" s="4" t="s">
        <v>15</v>
      </c>
      <c r="GA590" s="4" t="s">
        <v>53</v>
      </c>
      <c r="GB590" s="4" t="s">
        <v>18937</v>
      </c>
      <c r="GC590" s="4">
        <v>200586</v>
      </c>
      <c r="GD590" s="4">
        <v>20586</v>
      </c>
      <c r="GE590" s="4">
        <v>26115</v>
      </c>
      <c r="GF590" s="4"/>
      <c r="GG590" s="10">
        <v>586.81830000000002</v>
      </c>
      <c r="GH590" s="30">
        <v>2</v>
      </c>
      <c r="GI590" s="10">
        <v>9.1700000000000004E-2</v>
      </c>
      <c r="GJ590" s="30">
        <v>2</v>
      </c>
      <c r="GK590" s="10">
        <v>0.67269999999999996</v>
      </c>
      <c r="GL590" s="30">
        <v>1</v>
      </c>
      <c r="GM590" s="4">
        <v>913.18169999999998</v>
      </c>
      <c r="GN590" s="31">
        <v>0.91318200000000005</v>
      </c>
      <c r="GO590" s="4" t="s">
        <v>118</v>
      </c>
      <c r="GP590" s="4" t="s">
        <v>117</v>
      </c>
      <c r="GQ590" s="4">
        <v>4.8300000000000003E-2</v>
      </c>
      <c r="GR590" s="31">
        <v>0.804948</v>
      </c>
      <c r="GS590" s="4" t="s">
        <v>118</v>
      </c>
      <c r="GT590" s="4" t="s">
        <v>117</v>
      </c>
      <c r="GU590" s="4">
        <v>0.52270000000000005</v>
      </c>
      <c r="GV590" s="31">
        <v>3.4843419999999998</v>
      </c>
      <c r="GW590" s="4" t="s">
        <v>118</v>
      </c>
      <c r="GX590" s="4" t="s">
        <v>117</v>
      </c>
      <c r="GZ590" s="4" t="b">
        <f t="shared" si="376"/>
        <v>1</v>
      </c>
      <c r="HA590" s="4" t="b">
        <f t="shared" si="377"/>
        <v>1</v>
      </c>
      <c r="HB590" s="4" t="b">
        <f t="shared" si="378"/>
        <v>1</v>
      </c>
      <c r="HC590" s="4" t="b">
        <f t="shared" si="379"/>
        <v>1</v>
      </c>
      <c r="HD590" s="4" t="b">
        <f t="shared" si="380"/>
        <v>1</v>
      </c>
      <c r="HE590" s="4" t="b">
        <f t="shared" si="381"/>
        <v>1</v>
      </c>
    </row>
    <row r="591" spans="69:213" ht="60" x14ac:dyDescent="0.25">
      <c r="BQ591" s="4" t="s">
        <v>4603</v>
      </c>
      <c r="BR591" s="4" t="s">
        <v>8684</v>
      </c>
      <c r="BS591" s="4" t="s">
        <v>70</v>
      </c>
      <c r="BT591" s="4" t="s">
        <v>12765</v>
      </c>
      <c r="BU591" s="4">
        <v>300587</v>
      </c>
      <c r="BV591" s="4" t="s">
        <v>57</v>
      </c>
      <c r="BW591" s="4">
        <v>3420350</v>
      </c>
      <c r="BX591" s="10">
        <v>340.1360544218</v>
      </c>
      <c r="BY591" s="4">
        <f t="shared" si="358"/>
        <v>159.8639455782</v>
      </c>
      <c r="BZ591" s="3">
        <f t="shared" si="359"/>
        <v>31.972789115639998</v>
      </c>
      <c r="CA591" s="3">
        <v>500</v>
      </c>
      <c r="CB591" s="4">
        <v>500</v>
      </c>
      <c r="CC591" s="8" t="str">
        <f t="shared" si="360"/>
        <v>Moderate Headroom</v>
      </c>
      <c r="CD591" s="10">
        <v>1</v>
      </c>
      <c r="CE591" s="10">
        <v>6.0066613069999997E-2</v>
      </c>
      <c r="CF591" s="4">
        <f t="shared" si="361"/>
        <v>1.9933386930000005E-2</v>
      </c>
      <c r="CG591" s="3">
        <f t="shared" si="362"/>
        <v>24.916733662500008</v>
      </c>
      <c r="CH591" s="3">
        <v>0.08</v>
      </c>
      <c r="CI591" s="4">
        <v>0.08</v>
      </c>
      <c r="CJ591" s="8" t="str">
        <f t="shared" si="363"/>
        <v>Low Headroom</v>
      </c>
      <c r="CK591" s="10">
        <v>1</v>
      </c>
      <c r="CL591" s="4">
        <v>1012.9193102435</v>
      </c>
      <c r="CM591" s="4">
        <f t="shared" si="364"/>
        <v>487.08068975649996</v>
      </c>
      <c r="CN591" s="8">
        <f t="shared" si="365"/>
        <v>48.708068975650001</v>
      </c>
      <c r="CO591" s="3">
        <v>1000</v>
      </c>
      <c r="CP591" s="4">
        <v>1500</v>
      </c>
      <c r="CQ591" s="8" t="str">
        <f t="shared" si="366"/>
        <v>Moderate Headroom</v>
      </c>
      <c r="CR591" s="4">
        <v>2</v>
      </c>
      <c r="CS591" s="4">
        <v>1.25</v>
      </c>
      <c r="CT591" s="10">
        <v>0.24956931204999999</v>
      </c>
      <c r="CU591" s="4">
        <f t="shared" si="367"/>
        <v>9.9569312049999997E-2</v>
      </c>
      <c r="CV591" s="4">
        <f t="shared" si="368"/>
        <v>66.379541366666672</v>
      </c>
      <c r="CW591" s="4">
        <v>0.15</v>
      </c>
      <c r="CX591" s="4">
        <v>0.15</v>
      </c>
      <c r="CY591" s="8" t="str">
        <f t="shared" si="369"/>
        <v>High Headroom</v>
      </c>
      <c r="CZ591" s="10">
        <v>1</v>
      </c>
      <c r="DC591" s="4" t="s">
        <v>115</v>
      </c>
      <c r="DD591" s="4" t="s">
        <v>4603</v>
      </c>
      <c r="DE591" s="4" t="s">
        <v>15</v>
      </c>
      <c r="DF591" s="4" t="s">
        <v>57</v>
      </c>
      <c r="DG591" s="4" t="s">
        <v>8684</v>
      </c>
      <c r="DH591" s="4">
        <v>300587</v>
      </c>
      <c r="DI591" s="4">
        <v>3587</v>
      </c>
      <c r="DJ591" s="29">
        <v>3420350</v>
      </c>
      <c r="DK591" s="4" t="s">
        <v>17</v>
      </c>
      <c r="DL591" s="10">
        <v>340.1361</v>
      </c>
      <c r="DM591" s="30">
        <v>1</v>
      </c>
      <c r="DN591" s="10">
        <v>6.0100000000000001E-2</v>
      </c>
      <c r="DO591" s="30">
        <v>1</v>
      </c>
      <c r="DP591" s="10">
        <v>0.24959999999999999</v>
      </c>
      <c r="DQ591" s="30">
        <v>1</v>
      </c>
      <c r="DR591" s="4">
        <v>159.8639</v>
      </c>
      <c r="DS591" s="31">
        <v>0.31972800000000001</v>
      </c>
      <c r="DT591" s="4" t="s">
        <v>116</v>
      </c>
      <c r="DU591" s="4" t="s">
        <v>117</v>
      </c>
      <c r="DV591" s="4">
        <v>1.9900000000000001E-2</v>
      </c>
      <c r="DW591" s="31">
        <v>0.249167</v>
      </c>
      <c r="DX591" s="4" t="s">
        <v>120</v>
      </c>
      <c r="DY591" s="4" t="s">
        <v>117</v>
      </c>
      <c r="DZ591" s="4">
        <v>9.9599999999999994E-2</v>
      </c>
      <c r="EA591" s="31">
        <v>0.66379499999999991</v>
      </c>
      <c r="EB591" s="4" t="s">
        <v>118</v>
      </c>
      <c r="EC591" s="4" t="s">
        <v>117</v>
      </c>
      <c r="EE591" s="4" t="b">
        <f t="shared" si="370"/>
        <v>1</v>
      </c>
      <c r="EF591" s="4" t="b">
        <f t="shared" si="371"/>
        <v>1</v>
      </c>
      <c r="EG591" s="4" t="b">
        <f t="shared" si="372"/>
        <v>1</v>
      </c>
      <c r="EH591" s="4" t="b">
        <f t="shared" si="373"/>
        <v>1</v>
      </c>
      <c r="EI591" s="4" t="b">
        <f t="shared" si="374"/>
        <v>1</v>
      </c>
      <c r="EJ591" s="4" t="b">
        <f t="shared" si="375"/>
        <v>1</v>
      </c>
      <c r="EL591" s="4" t="s">
        <v>16848</v>
      </c>
      <c r="EM591" s="4" t="s">
        <v>18938</v>
      </c>
      <c r="EN591" s="4" t="s">
        <v>68</v>
      </c>
      <c r="EO591" s="4" t="s">
        <v>17893</v>
      </c>
      <c r="EP591" s="4">
        <v>200587</v>
      </c>
      <c r="EQ591" s="4" t="s">
        <v>27</v>
      </c>
      <c r="ER591" s="4">
        <v>13207</v>
      </c>
      <c r="ES591" s="10">
        <v>847.54417792940001</v>
      </c>
      <c r="ET591" s="4">
        <f t="shared" si="346"/>
        <v>652.45582207059999</v>
      </c>
      <c r="EU591" s="4">
        <f t="shared" si="347"/>
        <v>65.245582207060011</v>
      </c>
      <c r="EV591" s="4">
        <v>1000</v>
      </c>
      <c r="EW591" s="4">
        <v>1500</v>
      </c>
      <c r="EX591" s="8" t="str">
        <f t="shared" si="348"/>
        <v>High Headroom</v>
      </c>
      <c r="EY591" s="10">
        <v>2</v>
      </c>
      <c r="EZ591" s="10">
        <v>0.14034680931999999</v>
      </c>
      <c r="FA591" s="4">
        <f t="shared" si="349"/>
        <v>5.9653190680000023E-2</v>
      </c>
      <c r="FB591" s="4">
        <f t="shared" si="350"/>
        <v>99.421984466666714</v>
      </c>
      <c r="FC591" s="4">
        <v>0.06</v>
      </c>
      <c r="FD591" s="4">
        <v>0.2</v>
      </c>
      <c r="FE591" s="8" t="str">
        <f t="shared" si="351"/>
        <v>High Headroom</v>
      </c>
      <c r="FF591" s="10">
        <v>3</v>
      </c>
      <c r="FG591" s="4">
        <v>310.11125784090001</v>
      </c>
      <c r="FH591" s="4">
        <f t="shared" si="352"/>
        <v>189.88874215909999</v>
      </c>
      <c r="FI591" s="4">
        <f t="shared" si="353"/>
        <v>37.977748431819997</v>
      </c>
      <c r="FJ591" s="4">
        <v>500</v>
      </c>
      <c r="FK591" s="4">
        <v>500</v>
      </c>
      <c r="FL591" s="8" t="str">
        <f t="shared" si="354"/>
        <v>Moderate Headroom</v>
      </c>
      <c r="FM591" s="4">
        <v>1</v>
      </c>
      <c r="FN591" s="4">
        <v>2.25</v>
      </c>
      <c r="FO591" s="11">
        <v>0.48755609011000001</v>
      </c>
      <c r="FP591" s="4">
        <f t="shared" si="355"/>
        <v>0.33755609010999998</v>
      </c>
      <c r="FQ591" s="4">
        <f t="shared" si="356"/>
        <v>225.03739340666669</v>
      </c>
      <c r="FR591" s="4">
        <v>0.15</v>
      </c>
      <c r="FS591" s="4">
        <v>0.15</v>
      </c>
      <c r="FT591" s="8" t="str">
        <f t="shared" si="357"/>
        <v>High Headroom</v>
      </c>
      <c r="FU591" s="10">
        <v>1</v>
      </c>
      <c r="FX591" s="4" t="s">
        <v>115</v>
      </c>
      <c r="FY591" s="4" t="s">
        <v>16848</v>
      </c>
      <c r="FZ591" s="4" t="s">
        <v>15</v>
      </c>
      <c r="GA591" s="4" t="s">
        <v>27</v>
      </c>
      <c r="GB591" s="4" t="s">
        <v>18938</v>
      </c>
      <c r="GC591" s="4">
        <v>200587</v>
      </c>
      <c r="GD591" s="4">
        <v>20587</v>
      </c>
      <c r="GE591" s="4">
        <v>13207</v>
      </c>
      <c r="GF591" s="4"/>
      <c r="GG591" s="10">
        <v>847.54420000000005</v>
      </c>
      <c r="GH591" s="30">
        <v>2</v>
      </c>
      <c r="GI591" s="10">
        <v>0.14030000000000001</v>
      </c>
      <c r="GJ591" s="30">
        <v>3</v>
      </c>
      <c r="GK591" s="10">
        <v>0.48759999999999998</v>
      </c>
      <c r="GL591" s="30">
        <v>1</v>
      </c>
      <c r="GM591" s="4">
        <v>652.45579999999995</v>
      </c>
      <c r="GN591" s="31">
        <v>0.65245599999999992</v>
      </c>
      <c r="GO591" s="4" t="s">
        <v>118</v>
      </c>
      <c r="GP591" s="4" t="s">
        <v>117</v>
      </c>
      <c r="GQ591" s="4">
        <v>5.9700000000000003E-2</v>
      </c>
      <c r="GR591" s="31">
        <v>0.99421999999999999</v>
      </c>
      <c r="GS591" s="4" t="s">
        <v>118</v>
      </c>
      <c r="GT591" s="4" t="s">
        <v>117</v>
      </c>
      <c r="GU591" s="4">
        <v>0.33760000000000001</v>
      </c>
      <c r="GV591" s="31">
        <v>2.2503739999999999</v>
      </c>
      <c r="GW591" s="4" t="s">
        <v>118</v>
      </c>
      <c r="GX591" s="4" t="s">
        <v>117</v>
      </c>
      <c r="GZ591" s="4" t="b">
        <f t="shared" si="376"/>
        <v>1</v>
      </c>
      <c r="HA591" s="4" t="b">
        <f t="shared" si="377"/>
        <v>1</v>
      </c>
      <c r="HB591" s="4" t="b">
        <f t="shared" si="378"/>
        <v>1</v>
      </c>
      <c r="HC591" s="4" t="b">
        <f t="shared" si="379"/>
        <v>1</v>
      </c>
      <c r="HD591" s="4" t="b">
        <f t="shared" si="380"/>
        <v>1</v>
      </c>
      <c r="HE591" s="4" t="b">
        <f t="shared" si="381"/>
        <v>1</v>
      </c>
    </row>
    <row r="592" spans="69:213" ht="60" x14ac:dyDescent="0.25">
      <c r="BQ592" s="4" t="s">
        <v>4604</v>
      </c>
      <c r="BR592" s="4" t="s">
        <v>8685</v>
      </c>
      <c r="BS592" s="4" t="s">
        <v>70</v>
      </c>
      <c r="BT592" s="4" t="s">
        <v>12766</v>
      </c>
      <c r="BU592" s="4">
        <v>300588</v>
      </c>
      <c r="BV592" s="4" t="s">
        <v>33</v>
      </c>
      <c r="BW592" s="4">
        <v>4821556</v>
      </c>
      <c r="BX592" s="10">
        <v>1613.8389698599101</v>
      </c>
      <c r="BY592" s="4">
        <f t="shared" si="358"/>
        <v>886.16103014008991</v>
      </c>
      <c r="BZ592" s="3">
        <f t="shared" si="359"/>
        <v>88.616103014008999</v>
      </c>
      <c r="CA592" s="3">
        <v>1000</v>
      </c>
      <c r="CB592" s="4">
        <v>2500</v>
      </c>
      <c r="CC592" s="8" t="str">
        <f t="shared" si="360"/>
        <v>High Headroom</v>
      </c>
      <c r="CD592" s="10">
        <v>3</v>
      </c>
      <c r="CE592" s="10">
        <v>0.15760920400340001</v>
      </c>
      <c r="CF592" s="4">
        <f t="shared" si="361"/>
        <v>4.2390795996600006E-2</v>
      </c>
      <c r="CG592" s="3">
        <f t="shared" si="362"/>
        <v>70.651326661000013</v>
      </c>
      <c r="CH592" s="3">
        <v>0.06</v>
      </c>
      <c r="CI592" s="4">
        <v>0.2</v>
      </c>
      <c r="CJ592" s="8" t="str">
        <f t="shared" si="363"/>
        <v>High Headroom</v>
      </c>
      <c r="CK592" s="10">
        <v>3</v>
      </c>
      <c r="CL592" s="4">
        <v>355.808688269421</v>
      </c>
      <c r="CM592" s="4">
        <f t="shared" si="364"/>
        <v>144.191311730579</v>
      </c>
      <c r="CN592" s="8">
        <f t="shared" si="365"/>
        <v>28.838262346115801</v>
      </c>
      <c r="CO592" s="3">
        <v>500</v>
      </c>
      <c r="CP592" s="4">
        <v>500</v>
      </c>
      <c r="CQ592" s="8" t="str">
        <f t="shared" si="366"/>
        <v>Low Headroom</v>
      </c>
      <c r="CR592" s="4">
        <v>1</v>
      </c>
      <c r="CS592" s="4">
        <v>2.5</v>
      </c>
      <c r="CT592" s="10">
        <v>0.1195623165199</v>
      </c>
      <c r="CU592" s="4">
        <f t="shared" si="367"/>
        <v>3.9562316519899998E-2</v>
      </c>
      <c r="CV592" s="4">
        <f t="shared" si="368"/>
        <v>56.51759502842858</v>
      </c>
      <c r="CW592" s="4">
        <v>6.9999999999999993E-2</v>
      </c>
      <c r="CX592" s="4">
        <v>0.08</v>
      </c>
      <c r="CY592" s="8" t="str">
        <f t="shared" si="369"/>
        <v>Moderate Headroom</v>
      </c>
      <c r="CZ592" s="10">
        <v>2</v>
      </c>
      <c r="DC592" s="4" t="s">
        <v>115</v>
      </c>
      <c r="DD592" s="4" t="s">
        <v>4604</v>
      </c>
      <c r="DE592" s="4" t="s">
        <v>15</v>
      </c>
      <c r="DF592" s="4" t="s">
        <v>33</v>
      </c>
      <c r="DG592" s="4" t="s">
        <v>8685</v>
      </c>
      <c r="DH592" s="4">
        <v>300588</v>
      </c>
      <c r="DI592" s="4">
        <v>3588</v>
      </c>
      <c r="DJ592" s="29">
        <v>4821556</v>
      </c>
      <c r="DK592" s="4" t="s">
        <v>17</v>
      </c>
      <c r="DL592" s="10" t="s">
        <v>666</v>
      </c>
      <c r="DM592" s="30">
        <v>3</v>
      </c>
      <c r="DN592" s="10">
        <v>0.15759999999999999</v>
      </c>
      <c r="DO592" s="30">
        <v>3</v>
      </c>
      <c r="DP592" s="10">
        <v>0.1196</v>
      </c>
      <c r="DQ592" s="30">
        <v>2</v>
      </c>
      <c r="DR592" s="4">
        <v>886.16099999999994</v>
      </c>
      <c r="DS592" s="31">
        <v>0.88616099999999998</v>
      </c>
      <c r="DT592" s="4" t="s">
        <v>118</v>
      </c>
      <c r="DU592" s="4" t="s">
        <v>117</v>
      </c>
      <c r="DV592" s="4">
        <v>4.24E-2</v>
      </c>
      <c r="DW592" s="31">
        <v>0.70651300000000006</v>
      </c>
      <c r="DX592" s="4" t="s">
        <v>118</v>
      </c>
      <c r="DY592" s="4" t="s">
        <v>117</v>
      </c>
      <c r="DZ592" s="4">
        <v>3.9600000000000003E-2</v>
      </c>
      <c r="EA592" s="31">
        <v>0.56517600000000001</v>
      </c>
      <c r="EB592" s="4" t="s">
        <v>116</v>
      </c>
      <c r="EC592" s="4" t="s">
        <v>117</v>
      </c>
      <c r="EE592" s="4" t="b">
        <f t="shared" si="370"/>
        <v>1</v>
      </c>
      <c r="EF592" s="4" t="b">
        <f t="shared" si="371"/>
        <v>1</v>
      </c>
      <c r="EG592" s="4" t="b">
        <f t="shared" si="372"/>
        <v>1</v>
      </c>
      <c r="EH592" s="4" t="b">
        <f t="shared" si="373"/>
        <v>1</v>
      </c>
      <c r="EI592" s="4" t="b">
        <f t="shared" si="374"/>
        <v>1</v>
      </c>
      <c r="EJ592" s="4" t="b">
        <f t="shared" si="375"/>
        <v>1</v>
      </c>
      <c r="EL592" s="4" t="s">
        <v>16849</v>
      </c>
      <c r="EM592" s="4" t="s">
        <v>18939</v>
      </c>
      <c r="EN592" s="4" t="s">
        <v>68</v>
      </c>
      <c r="EO592" s="4" t="s">
        <v>17894</v>
      </c>
      <c r="EP592" s="4">
        <v>200588</v>
      </c>
      <c r="EQ592" s="4" t="s">
        <v>43</v>
      </c>
      <c r="ER592" s="4">
        <v>55079</v>
      </c>
      <c r="ES592" s="10">
        <v>542.266162503435</v>
      </c>
      <c r="ET592" s="4">
        <f t="shared" si="346"/>
        <v>957.733837496565</v>
      </c>
      <c r="EU592" s="4">
        <f t="shared" si="347"/>
        <v>95.773383749656503</v>
      </c>
      <c r="EV592" s="4">
        <v>1000</v>
      </c>
      <c r="EW592" s="4">
        <v>1500</v>
      </c>
      <c r="EX592" s="8" t="str">
        <f t="shared" si="348"/>
        <v>High Headroom</v>
      </c>
      <c r="EY592" s="10">
        <v>2</v>
      </c>
      <c r="EZ592" s="10">
        <v>0.13737261796639999</v>
      </c>
      <c r="FA592" s="4">
        <f t="shared" si="349"/>
        <v>2.6273820336000231E-3</v>
      </c>
      <c r="FB592" s="4">
        <f t="shared" si="350"/>
        <v>4.3789700560000373</v>
      </c>
      <c r="FC592" s="4">
        <v>6.0000000000000012E-2</v>
      </c>
      <c r="FD592" s="4">
        <v>0.14000000000000001</v>
      </c>
      <c r="FE592" s="8" t="str">
        <f t="shared" si="351"/>
        <v>Low Headroom</v>
      </c>
      <c r="FF592" s="10">
        <v>2</v>
      </c>
      <c r="FG592" s="4">
        <v>789.24841049068198</v>
      </c>
      <c r="FH592" s="4">
        <f t="shared" si="352"/>
        <v>710.75158950931802</v>
      </c>
      <c r="FI592" s="4">
        <f t="shared" si="353"/>
        <v>71.075158950931808</v>
      </c>
      <c r="FJ592" s="4">
        <v>1000</v>
      </c>
      <c r="FK592" s="4">
        <v>1500</v>
      </c>
      <c r="FL592" s="8" t="str">
        <f t="shared" si="354"/>
        <v>High Headroom</v>
      </c>
      <c r="FM592" s="4">
        <v>2</v>
      </c>
      <c r="FN592" s="4">
        <v>2</v>
      </c>
      <c r="FO592" s="11">
        <v>5.1173937085299999E-2</v>
      </c>
      <c r="FP592" s="4">
        <f t="shared" si="355"/>
        <v>1.1173937085299998E-2</v>
      </c>
      <c r="FQ592" s="4">
        <f t="shared" si="356"/>
        <v>27.934842713249996</v>
      </c>
      <c r="FR592" s="4">
        <v>0.04</v>
      </c>
      <c r="FS592" s="4">
        <v>0.04</v>
      </c>
      <c r="FT592" s="8" t="str">
        <f t="shared" si="357"/>
        <v>Low Headroom</v>
      </c>
      <c r="FU592" s="10">
        <v>3</v>
      </c>
      <c r="FX592" s="4" t="s">
        <v>115</v>
      </c>
      <c r="FY592" s="4" t="s">
        <v>16849</v>
      </c>
      <c r="FZ592" s="4" t="s">
        <v>15</v>
      </c>
      <c r="GA592" s="4" t="s">
        <v>43</v>
      </c>
      <c r="GB592" s="4" t="s">
        <v>18939</v>
      </c>
      <c r="GC592" s="4">
        <v>200588</v>
      </c>
      <c r="GD592" s="4">
        <v>20588</v>
      </c>
      <c r="GE592" s="4">
        <v>55079</v>
      </c>
      <c r="GF592" s="4"/>
      <c r="GG592" s="10">
        <v>542.26620000000003</v>
      </c>
      <c r="GH592" s="30">
        <v>2</v>
      </c>
      <c r="GI592" s="10">
        <v>0.13739999999999999</v>
      </c>
      <c r="GJ592" s="30">
        <v>2</v>
      </c>
      <c r="GK592" s="10">
        <v>5.1200000000000002E-2</v>
      </c>
      <c r="GL592" s="30">
        <v>3</v>
      </c>
      <c r="GM592" s="4">
        <v>957.73379999999997</v>
      </c>
      <c r="GN592" s="31">
        <v>0.95773399999999997</v>
      </c>
      <c r="GO592" s="4" t="s">
        <v>118</v>
      </c>
      <c r="GP592" s="4" t="s">
        <v>117</v>
      </c>
      <c r="GQ592" s="4">
        <v>2.5999999999999999E-3</v>
      </c>
      <c r="GR592" s="31">
        <v>4.3789999999999996E-2</v>
      </c>
      <c r="GS592" s="4" t="s">
        <v>120</v>
      </c>
      <c r="GT592" s="4" t="s">
        <v>117</v>
      </c>
      <c r="GU592" s="4">
        <v>1.12E-2</v>
      </c>
      <c r="GV592" s="31">
        <v>0.27934799999999999</v>
      </c>
      <c r="GW592" s="4" t="s">
        <v>120</v>
      </c>
      <c r="GX592" s="4" t="s">
        <v>117</v>
      </c>
      <c r="GZ592" s="4" t="b">
        <f t="shared" si="376"/>
        <v>1</v>
      </c>
      <c r="HA592" s="4" t="b">
        <f t="shared" si="377"/>
        <v>1</v>
      </c>
      <c r="HB592" s="4" t="b">
        <f t="shared" si="378"/>
        <v>1</v>
      </c>
      <c r="HC592" s="4" t="b">
        <f t="shared" si="379"/>
        <v>1</v>
      </c>
      <c r="HD592" s="4" t="b">
        <f t="shared" si="380"/>
        <v>1</v>
      </c>
      <c r="HE592" s="4" t="b">
        <f t="shared" si="381"/>
        <v>1</v>
      </c>
    </row>
    <row r="593" spans="69:213" ht="60" x14ac:dyDescent="0.25">
      <c r="BQ593" s="4" t="s">
        <v>4605</v>
      </c>
      <c r="BR593" s="4" t="s">
        <v>8686</v>
      </c>
      <c r="BS593" s="4" t="s">
        <v>70</v>
      </c>
      <c r="BT593" s="4" t="s">
        <v>12767</v>
      </c>
      <c r="BU593" s="4">
        <v>300589</v>
      </c>
      <c r="BV593" s="4" t="s">
        <v>57</v>
      </c>
      <c r="BW593" s="4">
        <v>3400120290</v>
      </c>
      <c r="BX593" s="10">
        <v>594.310677638931</v>
      </c>
      <c r="BY593" s="4">
        <f t="shared" si="358"/>
        <v>905.689322361069</v>
      </c>
      <c r="BZ593" s="3">
        <f t="shared" si="359"/>
        <v>90.568932236106903</v>
      </c>
      <c r="CA593" s="3">
        <v>1000</v>
      </c>
      <c r="CB593" s="4">
        <v>1500</v>
      </c>
      <c r="CC593" s="8" t="str">
        <f t="shared" si="360"/>
        <v>High Headroom</v>
      </c>
      <c r="CD593" s="10">
        <v>2</v>
      </c>
      <c r="CE593" s="10">
        <v>0.16816329350000001</v>
      </c>
      <c r="CF593" s="4">
        <f t="shared" si="361"/>
        <v>3.1836706500000006E-2</v>
      </c>
      <c r="CG593" s="3">
        <f t="shared" si="362"/>
        <v>53.061177500000014</v>
      </c>
      <c r="CH593" s="3">
        <v>0.06</v>
      </c>
      <c r="CI593" s="4">
        <v>0.2</v>
      </c>
      <c r="CJ593" s="8" t="str">
        <f t="shared" si="363"/>
        <v>Moderate Headroom</v>
      </c>
      <c r="CK593" s="10">
        <v>3</v>
      </c>
      <c r="CL593" s="4">
        <v>655.05517587601298</v>
      </c>
      <c r="CM593" s="4">
        <f t="shared" si="364"/>
        <v>844.94482412398702</v>
      </c>
      <c r="CN593" s="8">
        <f t="shared" si="365"/>
        <v>84.494482412398696</v>
      </c>
      <c r="CO593" s="3">
        <v>1000</v>
      </c>
      <c r="CP593" s="4">
        <v>1500</v>
      </c>
      <c r="CQ593" s="8" t="str">
        <f t="shared" si="366"/>
        <v>High Headroom</v>
      </c>
      <c r="CR593" s="4">
        <v>2</v>
      </c>
      <c r="CS593" s="4">
        <v>2.5</v>
      </c>
      <c r="CT593" s="10">
        <v>0.32966084133450002</v>
      </c>
      <c r="CU593" s="4">
        <f t="shared" si="367"/>
        <v>0.17966084133450003</v>
      </c>
      <c r="CV593" s="4">
        <f t="shared" si="368"/>
        <v>119.77389422300003</v>
      </c>
      <c r="CW593" s="4">
        <v>0.15</v>
      </c>
      <c r="CX593" s="4">
        <v>0.15</v>
      </c>
      <c r="CY593" s="8" t="str">
        <f t="shared" si="369"/>
        <v>High Headroom</v>
      </c>
      <c r="CZ593" s="10">
        <v>1</v>
      </c>
      <c r="DC593" s="4" t="s">
        <v>115</v>
      </c>
      <c r="DD593" s="4" t="s">
        <v>4605</v>
      </c>
      <c r="DE593" s="4" t="s">
        <v>15</v>
      </c>
      <c r="DF593" s="4" t="s">
        <v>57</v>
      </c>
      <c r="DG593" s="4" t="s">
        <v>8686</v>
      </c>
      <c r="DH593" s="4">
        <v>300589</v>
      </c>
      <c r="DI593" s="4">
        <v>3589</v>
      </c>
      <c r="DJ593" s="29">
        <v>3400120290</v>
      </c>
      <c r="DK593" s="4" t="s">
        <v>17</v>
      </c>
      <c r="DL593" s="10">
        <v>594.3107</v>
      </c>
      <c r="DM593" s="30">
        <v>2</v>
      </c>
      <c r="DN593" s="10">
        <v>0.16819999999999999</v>
      </c>
      <c r="DO593" s="30">
        <v>3</v>
      </c>
      <c r="DP593" s="10">
        <v>0.32969999999999999</v>
      </c>
      <c r="DQ593" s="30">
        <v>1</v>
      </c>
      <c r="DR593" s="4">
        <v>905.6893</v>
      </c>
      <c r="DS593" s="31">
        <v>0.90568899999999997</v>
      </c>
      <c r="DT593" s="4" t="s">
        <v>118</v>
      </c>
      <c r="DU593" s="4" t="s">
        <v>117</v>
      </c>
      <c r="DV593" s="4">
        <v>3.1800000000000002E-2</v>
      </c>
      <c r="DW593" s="31">
        <v>0.53061199999999997</v>
      </c>
      <c r="DX593" s="4" t="s">
        <v>116</v>
      </c>
      <c r="DY593" s="4" t="s">
        <v>117</v>
      </c>
      <c r="DZ593" s="4">
        <v>0.1797</v>
      </c>
      <c r="EA593" s="31">
        <v>1.1977389999999999</v>
      </c>
      <c r="EB593" s="4" t="s">
        <v>118</v>
      </c>
      <c r="EC593" s="4" t="s">
        <v>117</v>
      </c>
      <c r="EE593" s="4" t="b">
        <f t="shared" si="370"/>
        <v>1</v>
      </c>
      <c r="EF593" s="4" t="b">
        <f t="shared" si="371"/>
        <v>1</v>
      </c>
      <c r="EG593" s="4" t="b">
        <f t="shared" si="372"/>
        <v>1</v>
      </c>
      <c r="EH593" s="4" t="b">
        <f t="shared" si="373"/>
        <v>1</v>
      </c>
      <c r="EI593" s="4" t="b">
        <f t="shared" si="374"/>
        <v>1</v>
      </c>
      <c r="EJ593" s="4" t="b">
        <f t="shared" si="375"/>
        <v>1</v>
      </c>
      <c r="EL593" s="4" t="s">
        <v>16850</v>
      </c>
      <c r="EM593" s="4" t="s">
        <v>18940</v>
      </c>
      <c r="EN593" s="4" t="s">
        <v>68</v>
      </c>
      <c r="EO593" s="4" t="s">
        <v>17895</v>
      </c>
      <c r="EP593" s="4">
        <v>200589</v>
      </c>
      <c r="EQ593" s="4" t="s">
        <v>47</v>
      </c>
      <c r="ER593" s="4">
        <v>36099</v>
      </c>
      <c r="ES593" s="10">
        <v>284.44526695659999</v>
      </c>
      <c r="ET593" s="4">
        <f t="shared" si="346"/>
        <v>215.55473304340001</v>
      </c>
      <c r="EU593" s="4">
        <f t="shared" si="347"/>
        <v>43.110946608680003</v>
      </c>
      <c r="EV593" s="4">
        <v>500</v>
      </c>
      <c r="EW593" s="4">
        <v>500</v>
      </c>
      <c r="EX593" s="8" t="str">
        <f t="shared" si="348"/>
        <v>Moderate Headroom</v>
      </c>
      <c r="EY593" s="10">
        <v>1</v>
      </c>
      <c r="EZ593" s="10">
        <v>6.9440130247000006E-2</v>
      </c>
      <c r="FA593" s="4">
        <f t="shared" si="349"/>
        <v>1.0559869752999995E-2</v>
      </c>
      <c r="FB593" s="4">
        <f t="shared" si="350"/>
        <v>13.199837191249994</v>
      </c>
      <c r="FC593" s="4">
        <v>0.08</v>
      </c>
      <c r="FD593" s="4">
        <v>0.08</v>
      </c>
      <c r="FE593" s="8" t="str">
        <f t="shared" si="351"/>
        <v>Low Headroom</v>
      </c>
      <c r="FF593" s="10">
        <v>1</v>
      </c>
      <c r="FG593" s="4">
        <v>467.66718262849997</v>
      </c>
      <c r="FH593" s="4">
        <f t="shared" si="352"/>
        <v>32.332817371500028</v>
      </c>
      <c r="FI593" s="4">
        <f t="shared" si="353"/>
        <v>6.4665634743000053</v>
      </c>
      <c r="FJ593" s="4">
        <v>500</v>
      </c>
      <c r="FK593" s="4">
        <v>500</v>
      </c>
      <c r="FL593" s="8" t="str">
        <f t="shared" si="354"/>
        <v>Low Headroom</v>
      </c>
      <c r="FM593" s="4">
        <v>1</v>
      </c>
      <c r="FN593" s="4">
        <v>1</v>
      </c>
      <c r="FO593" s="11">
        <v>0.1544105143</v>
      </c>
      <c r="FP593" s="4">
        <f t="shared" si="355"/>
        <v>4.4105143000000013E-3</v>
      </c>
      <c r="FQ593" s="4">
        <f t="shared" si="356"/>
        <v>2.9403428666666676</v>
      </c>
      <c r="FR593" s="4">
        <v>0.15</v>
      </c>
      <c r="FS593" s="4">
        <v>0.15</v>
      </c>
      <c r="FT593" s="8" t="str">
        <f t="shared" si="357"/>
        <v>Low Headroom</v>
      </c>
      <c r="FU593" s="10">
        <v>1</v>
      </c>
      <c r="FX593" s="4" t="s">
        <v>115</v>
      </c>
      <c r="FY593" s="4" t="s">
        <v>16850</v>
      </c>
      <c r="FZ593" s="4" t="s">
        <v>15</v>
      </c>
      <c r="GA593" s="4" t="s">
        <v>47</v>
      </c>
      <c r="GB593" s="4" t="s">
        <v>18940</v>
      </c>
      <c r="GC593" s="4">
        <v>200589</v>
      </c>
      <c r="GD593" s="4">
        <v>20589</v>
      </c>
      <c r="GE593" s="4">
        <v>36099</v>
      </c>
      <c r="GF593" s="4"/>
      <c r="GG593" s="10">
        <v>284.44529999999997</v>
      </c>
      <c r="GH593" s="30">
        <v>1</v>
      </c>
      <c r="GI593" s="10">
        <v>6.9400000000000003E-2</v>
      </c>
      <c r="GJ593" s="30">
        <v>1</v>
      </c>
      <c r="GK593" s="10">
        <v>0.15440000000000001</v>
      </c>
      <c r="GL593" s="30">
        <v>1</v>
      </c>
      <c r="GM593" s="4">
        <v>215.5547</v>
      </c>
      <c r="GN593" s="31">
        <v>0.43110900000000002</v>
      </c>
      <c r="GO593" s="4" t="s">
        <v>116</v>
      </c>
      <c r="GP593" s="4" t="s">
        <v>117</v>
      </c>
      <c r="GQ593" s="4">
        <v>1.06E-2</v>
      </c>
      <c r="GR593" s="31">
        <v>0.131998</v>
      </c>
      <c r="GS593" s="4" t="s">
        <v>120</v>
      </c>
      <c r="GT593" s="4" t="s">
        <v>117</v>
      </c>
      <c r="GU593" s="4">
        <v>4.4000000000000003E-3</v>
      </c>
      <c r="GV593" s="31">
        <v>2.9403000000000002E-2</v>
      </c>
      <c r="GW593" s="4" t="s">
        <v>120</v>
      </c>
      <c r="GX593" s="4" t="s">
        <v>117</v>
      </c>
      <c r="GZ593" s="4" t="b">
        <f t="shared" si="376"/>
        <v>1</v>
      </c>
      <c r="HA593" s="4" t="b">
        <f t="shared" si="377"/>
        <v>1</v>
      </c>
      <c r="HB593" s="4" t="b">
        <f t="shared" si="378"/>
        <v>1</v>
      </c>
      <c r="HC593" s="4" t="b">
        <f t="shared" si="379"/>
        <v>1</v>
      </c>
      <c r="HD593" s="4" t="b">
        <f t="shared" si="380"/>
        <v>1</v>
      </c>
      <c r="HE593" s="4" t="b">
        <f t="shared" si="381"/>
        <v>1</v>
      </c>
    </row>
    <row r="594" spans="69:213" ht="60" x14ac:dyDescent="0.25">
      <c r="BQ594" s="4" t="s">
        <v>4606</v>
      </c>
      <c r="BR594" s="4" t="s">
        <v>8687</v>
      </c>
      <c r="BS594" s="4" t="s">
        <v>70</v>
      </c>
      <c r="BT594" s="4" t="s">
        <v>12768</v>
      </c>
      <c r="BU594" s="4">
        <v>300590</v>
      </c>
      <c r="BV594" s="4" t="s">
        <v>26</v>
      </c>
      <c r="BW594" s="4">
        <v>1218575</v>
      </c>
      <c r="BX594" s="10">
        <v>1407.7613104524</v>
      </c>
      <c r="BY594" s="4">
        <f t="shared" si="358"/>
        <v>92.238689547599961</v>
      </c>
      <c r="BZ594" s="3">
        <f t="shared" si="359"/>
        <v>9.2238689547599968</v>
      </c>
      <c r="CA594" s="3">
        <v>1000</v>
      </c>
      <c r="CB594" s="4">
        <v>1500</v>
      </c>
      <c r="CC594" s="8" t="str">
        <f t="shared" si="360"/>
        <v>Low Headroom</v>
      </c>
      <c r="CD594" s="10">
        <v>2</v>
      </c>
      <c r="CE594" s="10">
        <v>0.1252166998</v>
      </c>
      <c r="CF594" s="4">
        <f t="shared" si="361"/>
        <v>1.4783300200000016E-2</v>
      </c>
      <c r="CG594" s="3">
        <f t="shared" si="362"/>
        <v>24.638833666666688</v>
      </c>
      <c r="CH594" s="3">
        <v>6.0000000000000012E-2</v>
      </c>
      <c r="CI594" s="4">
        <v>0.14000000000000001</v>
      </c>
      <c r="CJ594" s="8" t="str">
        <f t="shared" si="363"/>
        <v>Low Headroom</v>
      </c>
      <c r="CK594" s="10">
        <v>2</v>
      </c>
      <c r="CL594" s="4">
        <v>227.0546942524</v>
      </c>
      <c r="CM594" s="4">
        <f t="shared" si="364"/>
        <v>272.9453057476</v>
      </c>
      <c r="CN594" s="8">
        <f t="shared" si="365"/>
        <v>54.589061149519999</v>
      </c>
      <c r="CO594" s="3">
        <v>500</v>
      </c>
      <c r="CP594" s="4">
        <v>500</v>
      </c>
      <c r="CQ594" s="8" t="str">
        <f t="shared" si="366"/>
        <v>Moderate Headroom</v>
      </c>
      <c r="CR594" s="4">
        <v>1</v>
      </c>
      <c r="CS594" s="4">
        <v>1.75</v>
      </c>
      <c r="CT594" s="10">
        <v>0.43192534380999997</v>
      </c>
      <c r="CU594" s="4">
        <f t="shared" si="367"/>
        <v>0.28192534381000001</v>
      </c>
      <c r="CV594" s="4">
        <f t="shared" si="368"/>
        <v>187.95022920666668</v>
      </c>
      <c r="CW594" s="4">
        <v>0.15</v>
      </c>
      <c r="CX594" s="4">
        <v>0.15</v>
      </c>
      <c r="CY594" s="8" t="str">
        <f t="shared" si="369"/>
        <v>High Headroom</v>
      </c>
      <c r="CZ594" s="10">
        <v>1</v>
      </c>
      <c r="DC594" s="4" t="s">
        <v>115</v>
      </c>
      <c r="DD594" s="4" t="s">
        <v>4606</v>
      </c>
      <c r="DE594" s="4" t="s">
        <v>15</v>
      </c>
      <c r="DF594" s="4" t="s">
        <v>26</v>
      </c>
      <c r="DG594" s="4" t="s">
        <v>8687</v>
      </c>
      <c r="DH594" s="4">
        <v>300590</v>
      </c>
      <c r="DI594" s="4">
        <v>3590</v>
      </c>
      <c r="DJ594" s="29">
        <v>1218575</v>
      </c>
      <c r="DK594" s="4" t="s">
        <v>17</v>
      </c>
      <c r="DL594" s="10" t="s">
        <v>667</v>
      </c>
      <c r="DM594" s="30">
        <v>2</v>
      </c>
      <c r="DN594" s="10">
        <v>0.12520000000000001</v>
      </c>
      <c r="DO594" s="30">
        <v>2</v>
      </c>
      <c r="DP594" s="10">
        <v>0.43190000000000001</v>
      </c>
      <c r="DQ594" s="30">
        <v>1</v>
      </c>
      <c r="DR594" s="4">
        <v>92.238699999999994</v>
      </c>
      <c r="DS594" s="31">
        <v>9.2239000000000002E-2</v>
      </c>
      <c r="DT594" s="4" t="s">
        <v>120</v>
      </c>
      <c r="DU594" s="4" t="s">
        <v>117</v>
      </c>
      <c r="DV594" s="4">
        <v>1.4800000000000001E-2</v>
      </c>
      <c r="DW594" s="31">
        <v>0.246388</v>
      </c>
      <c r="DX594" s="4" t="s">
        <v>120</v>
      </c>
      <c r="DY594" s="4" t="s">
        <v>117</v>
      </c>
      <c r="DZ594" s="4">
        <v>0.28189999999999998</v>
      </c>
      <c r="EA594" s="31">
        <v>1.879502</v>
      </c>
      <c r="EB594" s="4" t="s">
        <v>118</v>
      </c>
      <c r="EC594" s="4" t="s">
        <v>117</v>
      </c>
      <c r="EE594" s="4" t="b">
        <f t="shared" si="370"/>
        <v>1</v>
      </c>
      <c r="EF594" s="4" t="b">
        <f t="shared" si="371"/>
        <v>1</v>
      </c>
      <c r="EG594" s="4" t="b">
        <f t="shared" si="372"/>
        <v>1</v>
      </c>
      <c r="EH594" s="4" t="b">
        <f t="shared" si="373"/>
        <v>1</v>
      </c>
      <c r="EI594" s="4" t="b">
        <f t="shared" si="374"/>
        <v>1</v>
      </c>
      <c r="EJ594" s="4" t="b">
        <f t="shared" si="375"/>
        <v>1</v>
      </c>
      <c r="EL594" s="4" t="s">
        <v>16851</v>
      </c>
      <c r="EM594" s="4" t="s">
        <v>18941</v>
      </c>
      <c r="EN594" s="4" t="s">
        <v>68</v>
      </c>
      <c r="EO594" s="4" t="s">
        <v>17896</v>
      </c>
      <c r="EP594" s="4">
        <v>200590</v>
      </c>
      <c r="EQ594" s="4" t="s">
        <v>43</v>
      </c>
      <c r="ER594" s="4">
        <v>55081</v>
      </c>
      <c r="ES594" s="10">
        <v>667.30688054031202</v>
      </c>
      <c r="ET594" s="4">
        <f t="shared" si="346"/>
        <v>832.69311945968798</v>
      </c>
      <c r="EU594" s="4">
        <f t="shared" si="347"/>
        <v>83.269311945968795</v>
      </c>
      <c r="EV594" s="4">
        <v>1000</v>
      </c>
      <c r="EW594" s="4">
        <v>1500</v>
      </c>
      <c r="EX594" s="8" t="str">
        <f t="shared" si="348"/>
        <v>High Headroom</v>
      </c>
      <c r="EY594" s="10">
        <v>2</v>
      </c>
      <c r="EZ594" s="10">
        <v>8.1561864160399997E-2</v>
      </c>
      <c r="FA594" s="4">
        <f t="shared" si="349"/>
        <v>5.8438135839600017E-2</v>
      </c>
      <c r="FB594" s="4">
        <f t="shared" si="350"/>
        <v>97.396893066000018</v>
      </c>
      <c r="FC594" s="4">
        <v>6.0000000000000012E-2</v>
      </c>
      <c r="FD594" s="4">
        <v>0.14000000000000001</v>
      </c>
      <c r="FE594" s="8" t="str">
        <f t="shared" si="351"/>
        <v>High Headroom</v>
      </c>
      <c r="FF594" s="10">
        <v>2</v>
      </c>
      <c r="FG594" s="4">
        <v>37.716971179209999</v>
      </c>
      <c r="FH594" s="4">
        <f t="shared" si="352"/>
        <v>462.28302882078998</v>
      </c>
      <c r="FI594" s="4">
        <f t="shared" si="353"/>
        <v>92.456605764157999</v>
      </c>
      <c r="FJ594" s="4">
        <v>500</v>
      </c>
      <c r="FK594" s="4">
        <v>500</v>
      </c>
      <c r="FL594" s="8" t="str">
        <f t="shared" si="354"/>
        <v>High Headroom</v>
      </c>
      <c r="FM594" s="4">
        <v>1</v>
      </c>
      <c r="FN594" s="4">
        <v>1.75</v>
      </c>
      <c r="FO594" s="11">
        <v>0.56945010183300004</v>
      </c>
      <c r="FP594" s="4">
        <f t="shared" si="355"/>
        <v>0.41945010183300002</v>
      </c>
      <c r="FQ594" s="4">
        <f t="shared" si="356"/>
        <v>279.63340122200003</v>
      </c>
      <c r="FR594" s="4">
        <v>0.15</v>
      </c>
      <c r="FS594" s="4">
        <v>0.15</v>
      </c>
      <c r="FT594" s="8" t="str">
        <f t="shared" si="357"/>
        <v>High Headroom</v>
      </c>
      <c r="FU594" s="10">
        <v>1</v>
      </c>
      <c r="FX594" s="4" t="s">
        <v>115</v>
      </c>
      <c r="FY594" s="4" t="s">
        <v>16851</v>
      </c>
      <c r="FZ594" s="4" t="s">
        <v>15</v>
      </c>
      <c r="GA594" s="4" t="s">
        <v>43</v>
      </c>
      <c r="GB594" s="4" t="s">
        <v>18941</v>
      </c>
      <c r="GC594" s="4">
        <v>200590</v>
      </c>
      <c r="GD594" s="4">
        <v>20590</v>
      </c>
      <c r="GE594" s="4">
        <v>55081</v>
      </c>
      <c r="GF594" s="4"/>
      <c r="GG594" s="10">
        <v>667.30690000000004</v>
      </c>
      <c r="GH594" s="30">
        <v>2</v>
      </c>
      <c r="GI594" s="10">
        <v>8.1600000000000006E-2</v>
      </c>
      <c r="GJ594" s="30">
        <v>2</v>
      </c>
      <c r="GK594" s="10">
        <v>0.56950000000000001</v>
      </c>
      <c r="GL594" s="30">
        <v>1</v>
      </c>
      <c r="GM594" s="4">
        <v>832.69309999999996</v>
      </c>
      <c r="GN594" s="31">
        <v>0.83269300000000002</v>
      </c>
      <c r="GO594" s="4" t="s">
        <v>118</v>
      </c>
      <c r="GP594" s="4" t="s">
        <v>117</v>
      </c>
      <c r="GQ594" s="4">
        <v>5.8400000000000001E-2</v>
      </c>
      <c r="GR594" s="31">
        <v>0.97396899999999997</v>
      </c>
      <c r="GS594" s="4" t="s">
        <v>118</v>
      </c>
      <c r="GT594" s="4" t="s">
        <v>117</v>
      </c>
      <c r="GU594" s="4">
        <v>0.41949999999999998</v>
      </c>
      <c r="GV594" s="31">
        <v>2.7963339999999999</v>
      </c>
      <c r="GW594" s="4" t="s">
        <v>118</v>
      </c>
      <c r="GX594" s="4" t="s">
        <v>117</v>
      </c>
      <c r="GZ594" s="4" t="b">
        <f t="shared" si="376"/>
        <v>1</v>
      </c>
      <c r="HA594" s="4" t="b">
        <f t="shared" si="377"/>
        <v>1</v>
      </c>
      <c r="HB594" s="4" t="b">
        <f t="shared" si="378"/>
        <v>1</v>
      </c>
      <c r="HC594" s="4" t="b">
        <f t="shared" si="379"/>
        <v>1</v>
      </c>
      <c r="HD594" s="4" t="b">
        <f t="shared" si="380"/>
        <v>1</v>
      </c>
      <c r="HE594" s="4" t="b">
        <f t="shared" si="381"/>
        <v>1</v>
      </c>
    </row>
    <row r="595" spans="69:213" ht="60" x14ac:dyDescent="0.25">
      <c r="BQ595" s="4" t="s">
        <v>4607</v>
      </c>
      <c r="BR595" s="4" t="s">
        <v>8688</v>
      </c>
      <c r="BS595" s="4" t="s">
        <v>70</v>
      </c>
      <c r="BT595" s="4" t="s">
        <v>12769</v>
      </c>
      <c r="BU595" s="4">
        <v>300591</v>
      </c>
      <c r="BV595" s="4" t="s">
        <v>22</v>
      </c>
      <c r="BW595" s="4">
        <v>622230</v>
      </c>
      <c r="BX595" s="10">
        <v>1659.7519471482001</v>
      </c>
      <c r="BY595" s="4">
        <f t="shared" si="358"/>
        <v>840.24805285179991</v>
      </c>
      <c r="BZ595" s="3">
        <f t="shared" si="359"/>
        <v>84.024805285179994</v>
      </c>
      <c r="CA595" s="3">
        <v>1000</v>
      </c>
      <c r="CB595" s="4">
        <v>2500</v>
      </c>
      <c r="CC595" s="8" t="str">
        <f t="shared" si="360"/>
        <v>High Headroom</v>
      </c>
      <c r="CD595" s="10">
        <v>3</v>
      </c>
      <c r="CE595" s="10">
        <v>0.10123818237</v>
      </c>
      <c r="CF595" s="4">
        <f t="shared" si="361"/>
        <v>3.8761817630000014E-2</v>
      </c>
      <c r="CG595" s="3">
        <f t="shared" si="362"/>
        <v>64.60302938333335</v>
      </c>
      <c r="CH595" s="3">
        <v>6.0000000000000012E-2</v>
      </c>
      <c r="CI595" s="4">
        <v>0.14000000000000001</v>
      </c>
      <c r="CJ595" s="8" t="str">
        <f t="shared" si="363"/>
        <v>High Headroom</v>
      </c>
      <c r="CK595" s="10">
        <v>2</v>
      </c>
      <c r="CL595" s="4">
        <v>348.30357398209998</v>
      </c>
      <c r="CM595" s="4">
        <f t="shared" si="364"/>
        <v>151.69642601790002</v>
      </c>
      <c r="CN595" s="8">
        <f t="shared" si="365"/>
        <v>30.339285203580001</v>
      </c>
      <c r="CO595" s="3">
        <v>500</v>
      </c>
      <c r="CP595" s="4">
        <v>500</v>
      </c>
      <c r="CQ595" s="8" t="str">
        <f t="shared" si="366"/>
        <v>Moderate Headroom</v>
      </c>
      <c r="CR595" s="4">
        <v>1</v>
      </c>
      <c r="CS595" s="4">
        <v>2</v>
      </c>
      <c r="CT595" s="10">
        <v>0.44185305887999998</v>
      </c>
      <c r="CU595" s="4">
        <f t="shared" si="367"/>
        <v>0.29185305888000002</v>
      </c>
      <c r="CV595" s="4">
        <f t="shared" si="368"/>
        <v>194.56870592000001</v>
      </c>
      <c r="CW595" s="4">
        <v>0.15</v>
      </c>
      <c r="CX595" s="4">
        <v>0.15</v>
      </c>
      <c r="CY595" s="8" t="str">
        <f t="shared" si="369"/>
        <v>High Headroom</v>
      </c>
      <c r="CZ595" s="10">
        <v>1</v>
      </c>
      <c r="DC595" s="4" t="s">
        <v>115</v>
      </c>
      <c r="DD595" s="4" t="s">
        <v>4607</v>
      </c>
      <c r="DE595" s="4" t="s">
        <v>15</v>
      </c>
      <c r="DF595" s="4" t="s">
        <v>22</v>
      </c>
      <c r="DG595" s="4" t="s">
        <v>8688</v>
      </c>
      <c r="DH595" s="4">
        <v>300591</v>
      </c>
      <c r="DI595" s="4">
        <v>3591</v>
      </c>
      <c r="DJ595" s="29">
        <v>622230</v>
      </c>
      <c r="DK595" s="4" t="s">
        <v>17</v>
      </c>
      <c r="DL595" s="10" t="s">
        <v>668</v>
      </c>
      <c r="DM595" s="30">
        <v>3</v>
      </c>
      <c r="DN595" s="10">
        <v>0.1012</v>
      </c>
      <c r="DO595" s="30">
        <v>2</v>
      </c>
      <c r="DP595" s="10">
        <v>0.44190000000000002</v>
      </c>
      <c r="DQ595" s="30">
        <v>1</v>
      </c>
      <c r="DR595" s="4">
        <v>840.24810000000002</v>
      </c>
      <c r="DS595" s="31">
        <v>0.84024799999999999</v>
      </c>
      <c r="DT595" s="4" t="s">
        <v>118</v>
      </c>
      <c r="DU595" s="4" t="s">
        <v>117</v>
      </c>
      <c r="DV595" s="4">
        <v>3.8800000000000001E-2</v>
      </c>
      <c r="DW595" s="31">
        <v>0.64602999999999999</v>
      </c>
      <c r="DX595" s="4" t="s">
        <v>118</v>
      </c>
      <c r="DY595" s="4" t="s">
        <v>117</v>
      </c>
      <c r="DZ595" s="4">
        <v>0.29189999999999999</v>
      </c>
      <c r="EA595" s="31">
        <v>1.9456870000000002</v>
      </c>
      <c r="EB595" s="4" t="s">
        <v>118</v>
      </c>
      <c r="EC595" s="4" t="s">
        <v>117</v>
      </c>
      <c r="EE595" s="4" t="b">
        <f t="shared" si="370"/>
        <v>1</v>
      </c>
      <c r="EF595" s="4" t="b">
        <f t="shared" si="371"/>
        <v>1</v>
      </c>
      <c r="EG595" s="4" t="b">
        <f t="shared" si="372"/>
        <v>1</v>
      </c>
      <c r="EH595" s="4" t="b">
        <f t="shared" si="373"/>
        <v>1</v>
      </c>
      <c r="EI595" s="4" t="b">
        <f t="shared" si="374"/>
        <v>1</v>
      </c>
      <c r="EJ595" s="4" t="b">
        <f t="shared" si="375"/>
        <v>1</v>
      </c>
      <c r="EL595" s="4" t="s">
        <v>16852</v>
      </c>
      <c r="EM595" s="4" t="s">
        <v>18942</v>
      </c>
      <c r="EN595" s="4" t="s">
        <v>68</v>
      </c>
      <c r="EO595" s="4" t="s">
        <v>17897</v>
      </c>
      <c r="EP595" s="4">
        <v>200591</v>
      </c>
      <c r="EQ595" s="4" t="s">
        <v>26</v>
      </c>
      <c r="ER595" s="4">
        <v>12117</v>
      </c>
      <c r="ES595" s="10">
        <v>535.63589812789996</v>
      </c>
      <c r="ET595" s="4">
        <f t="shared" si="346"/>
        <v>964.36410187210004</v>
      </c>
      <c r="EU595" s="4">
        <f t="shared" si="347"/>
        <v>96.436410187210015</v>
      </c>
      <c r="EV595" s="4">
        <v>1000</v>
      </c>
      <c r="EW595" s="4">
        <v>1500</v>
      </c>
      <c r="EX595" s="8" t="str">
        <f t="shared" si="348"/>
        <v>High Headroom</v>
      </c>
      <c r="EY595" s="10">
        <v>2</v>
      </c>
      <c r="EZ595" s="10">
        <v>0.11539942167</v>
      </c>
      <c r="FA595" s="4">
        <f t="shared" si="349"/>
        <v>2.4600578330000011E-2</v>
      </c>
      <c r="FB595" s="4">
        <f t="shared" si="350"/>
        <v>41.000963883333348</v>
      </c>
      <c r="FC595" s="4">
        <v>6.0000000000000012E-2</v>
      </c>
      <c r="FD595" s="4">
        <v>0.14000000000000001</v>
      </c>
      <c r="FE595" s="8" t="str">
        <f t="shared" si="351"/>
        <v>Moderate Headroom</v>
      </c>
      <c r="FF595" s="10">
        <v>2</v>
      </c>
      <c r="FG595" s="4">
        <v>669.14703131451995</v>
      </c>
      <c r="FH595" s="4">
        <f t="shared" si="352"/>
        <v>830.85296868548005</v>
      </c>
      <c r="FI595" s="4">
        <f t="shared" si="353"/>
        <v>83.085296868548014</v>
      </c>
      <c r="FJ595" s="4">
        <v>1000</v>
      </c>
      <c r="FK595" s="4">
        <v>1500</v>
      </c>
      <c r="FL595" s="8" t="str">
        <f t="shared" si="354"/>
        <v>High Headroom</v>
      </c>
      <c r="FM595" s="4">
        <v>2</v>
      </c>
      <c r="FN595" s="4">
        <v>2</v>
      </c>
      <c r="FO595" s="11">
        <v>0.29862431249999999</v>
      </c>
      <c r="FP595" s="4">
        <f t="shared" si="355"/>
        <v>0.14862431249999999</v>
      </c>
      <c r="FQ595" s="4">
        <f t="shared" si="356"/>
        <v>99.082875000000001</v>
      </c>
      <c r="FR595" s="4">
        <v>0.15</v>
      </c>
      <c r="FS595" s="4">
        <v>0.15</v>
      </c>
      <c r="FT595" s="8" t="str">
        <f t="shared" si="357"/>
        <v>High Headroom</v>
      </c>
      <c r="FU595" s="10">
        <v>1</v>
      </c>
      <c r="FX595" s="4" t="s">
        <v>115</v>
      </c>
      <c r="FY595" s="4" t="s">
        <v>16852</v>
      </c>
      <c r="FZ595" s="4" t="s">
        <v>15</v>
      </c>
      <c r="GA595" s="4" t="s">
        <v>26</v>
      </c>
      <c r="GB595" s="4" t="s">
        <v>18942</v>
      </c>
      <c r="GC595" s="4">
        <v>200591</v>
      </c>
      <c r="GD595" s="4">
        <v>20591</v>
      </c>
      <c r="GE595" s="4">
        <v>12117</v>
      </c>
      <c r="GF595" s="4"/>
      <c r="GG595" s="10">
        <v>535.63589999999999</v>
      </c>
      <c r="GH595" s="30">
        <v>2</v>
      </c>
      <c r="GI595" s="10">
        <v>0.1154</v>
      </c>
      <c r="GJ595" s="30">
        <v>2</v>
      </c>
      <c r="GK595" s="10">
        <v>0.29859999999999998</v>
      </c>
      <c r="GL595" s="30">
        <v>1</v>
      </c>
      <c r="GM595" s="4">
        <v>964.36410000000001</v>
      </c>
      <c r="GN595" s="31">
        <v>0.96436400000000011</v>
      </c>
      <c r="GO595" s="4" t="s">
        <v>118</v>
      </c>
      <c r="GP595" s="4" t="s">
        <v>117</v>
      </c>
      <c r="GQ595" s="4">
        <v>2.46E-2</v>
      </c>
      <c r="GR595" s="31">
        <v>0.41000999999999999</v>
      </c>
      <c r="GS595" s="4" t="s">
        <v>116</v>
      </c>
      <c r="GT595" s="4" t="s">
        <v>117</v>
      </c>
      <c r="GU595" s="4">
        <v>0.14860000000000001</v>
      </c>
      <c r="GV595" s="31">
        <v>0.99082899999999996</v>
      </c>
      <c r="GW595" s="4" t="s">
        <v>118</v>
      </c>
      <c r="GX595" s="4" t="s">
        <v>117</v>
      </c>
      <c r="GZ595" s="4" t="b">
        <f t="shared" si="376"/>
        <v>1</v>
      </c>
      <c r="HA595" s="4" t="b">
        <f t="shared" si="377"/>
        <v>1</v>
      </c>
      <c r="HB595" s="4" t="b">
        <f t="shared" si="378"/>
        <v>1</v>
      </c>
      <c r="HC595" s="4" t="b">
        <f t="shared" si="379"/>
        <v>1</v>
      </c>
      <c r="HD595" s="4" t="b">
        <f t="shared" si="380"/>
        <v>1</v>
      </c>
      <c r="HE595" s="4" t="b">
        <f t="shared" si="381"/>
        <v>1</v>
      </c>
    </row>
    <row r="596" spans="69:213" ht="45" x14ac:dyDescent="0.25">
      <c r="BQ596" s="4" t="s">
        <v>4608</v>
      </c>
      <c r="BR596" s="4" t="s">
        <v>8689</v>
      </c>
      <c r="BS596" s="4" t="s">
        <v>70</v>
      </c>
      <c r="BT596" s="4" t="s">
        <v>12770</v>
      </c>
      <c r="BU596" s="4">
        <v>300592</v>
      </c>
      <c r="BV596" s="4" t="s">
        <v>22</v>
      </c>
      <c r="BW596" s="4">
        <v>621796</v>
      </c>
      <c r="BX596" s="10">
        <v>627.24293961620003</v>
      </c>
      <c r="BY596" s="4">
        <f t="shared" si="358"/>
        <v>872.75706038379997</v>
      </c>
      <c r="BZ596" s="3">
        <f t="shared" si="359"/>
        <v>87.275706038379994</v>
      </c>
      <c r="CA596" s="3">
        <v>1000</v>
      </c>
      <c r="CB596" s="4">
        <v>1500</v>
      </c>
      <c r="CC596" s="8" t="str">
        <f t="shared" si="360"/>
        <v>High Headroom</v>
      </c>
      <c r="CD596" s="10">
        <v>2</v>
      </c>
      <c r="CE596" s="10">
        <v>0.17564371656</v>
      </c>
      <c r="CF596" s="4">
        <f t="shared" si="361"/>
        <v>2.4356283440000015E-2</v>
      </c>
      <c r="CG596" s="3">
        <f t="shared" si="362"/>
        <v>40.593805733333362</v>
      </c>
      <c r="CH596" s="3">
        <v>0.06</v>
      </c>
      <c r="CI596" s="4">
        <v>0.2</v>
      </c>
      <c r="CJ596" s="8" t="str">
        <f t="shared" si="363"/>
        <v>Moderate Headroom</v>
      </c>
      <c r="CK596" s="10">
        <v>3</v>
      </c>
      <c r="CL596" s="4">
        <v>3242.7835855827998</v>
      </c>
      <c r="CM596" s="4">
        <f t="shared" si="364"/>
        <v>257.21641441720021</v>
      </c>
      <c r="CN596" s="8">
        <f t="shared" si="365"/>
        <v>25.721641441720024</v>
      </c>
      <c r="CO596" s="3">
        <v>1000</v>
      </c>
      <c r="CP596" s="4">
        <v>3500</v>
      </c>
      <c r="CQ596" s="8" t="str">
        <f t="shared" si="366"/>
        <v>Low Headroom</v>
      </c>
      <c r="CR596" s="4">
        <v>4</v>
      </c>
      <c r="CS596" s="4">
        <v>3</v>
      </c>
      <c r="CT596" s="10">
        <v>0.39005061514</v>
      </c>
      <c r="CU596" s="4">
        <f t="shared" si="367"/>
        <v>0.24005061514000001</v>
      </c>
      <c r="CV596" s="4">
        <f t="shared" si="368"/>
        <v>160.03374342666666</v>
      </c>
      <c r="CW596" s="4">
        <v>0.15</v>
      </c>
      <c r="CX596" s="4">
        <v>0.15</v>
      </c>
      <c r="CY596" s="8" t="str">
        <f t="shared" si="369"/>
        <v>High Headroom</v>
      </c>
      <c r="CZ596" s="10">
        <v>1</v>
      </c>
      <c r="DC596" s="4" t="s">
        <v>115</v>
      </c>
      <c r="DD596" s="4" t="s">
        <v>4608</v>
      </c>
      <c r="DE596" s="4" t="s">
        <v>15</v>
      </c>
      <c r="DF596" s="4" t="s">
        <v>22</v>
      </c>
      <c r="DG596" s="4" t="s">
        <v>8689</v>
      </c>
      <c r="DH596" s="4">
        <v>300592</v>
      </c>
      <c r="DI596" s="4">
        <v>3592</v>
      </c>
      <c r="DJ596" s="29">
        <v>621796</v>
      </c>
      <c r="DK596" s="4" t="s">
        <v>17</v>
      </c>
      <c r="DL596" s="10">
        <v>627.24289999999996</v>
      </c>
      <c r="DM596" s="30">
        <v>2</v>
      </c>
      <c r="DN596" s="10">
        <v>0.17560000000000001</v>
      </c>
      <c r="DO596" s="30">
        <v>3</v>
      </c>
      <c r="DP596" s="10">
        <v>0.3901</v>
      </c>
      <c r="DQ596" s="30">
        <v>1</v>
      </c>
      <c r="DR596" s="4">
        <v>872.75710000000004</v>
      </c>
      <c r="DS596" s="31">
        <v>0.87275700000000001</v>
      </c>
      <c r="DT596" s="4" t="s">
        <v>118</v>
      </c>
      <c r="DU596" s="4" t="s">
        <v>117</v>
      </c>
      <c r="DV596" s="4">
        <v>2.4400000000000002E-2</v>
      </c>
      <c r="DW596" s="31">
        <v>0.40593800000000002</v>
      </c>
      <c r="DX596" s="4" t="s">
        <v>116</v>
      </c>
      <c r="DY596" s="4" t="s">
        <v>117</v>
      </c>
      <c r="DZ596" s="4">
        <v>0.24010000000000001</v>
      </c>
      <c r="EA596" s="31">
        <v>1.6003370000000001</v>
      </c>
      <c r="EB596" s="4" t="s">
        <v>118</v>
      </c>
      <c r="EC596" s="4" t="s">
        <v>117</v>
      </c>
      <c r="EE596" s="4" t="b">
        <f t="shared" si="370"/>
        <v>1</v>
      </c>
      <c r="EF596" s="4" t="b">
        <f t="shared" si="371"/>
        <v>1</v>
      </c>
      <c r="EG596" s="4" t="b">
        <f t="shared" si="372"/>
        <v>1</v>
      </c>
      <c r="EH596" s="4" t="b">
        <f t="shared" si="373"/>
        <v>1</v>
      </c>
      <c r="EI596" s="4" t="b">
        <f t="shared" si="374"/>
        <v>1</v>
      </c>
      <c r="EJ596" s="4" t="b">
        <f t="shared" si="375"/>
        <v>1</v>
      </c>
      <c r="EL596" s="4" t="s">
        <v>16853</v>
      </c>
      <c r="EM596" s="4" t="s">
        <v>18943</v>
      </c>
      <c r="EN596" s="4" t="s">
        <v>68</v>
      </c>
      <c r="EO596" s="4" t="s">
        <v>17898</v>
      </c>
      <c r="EP596" s="4">
        <v>200592</v>
      </c>
      <c r="EQ596" s="4" t="s">
        <v>26</v>
      </c>
      <c r="ER596" s="4">
        <v>12086</v>
      </c>
      <c r="ES596" s="10">
        <v>1876.0704185753</v>
      </c>
      <c r="ET596" s="4">
        <f t="shared" si="346"/>
        <v>623.92958142470002</v>
      </c>
      <c r="EU596" s="4">
        <f t="shared" si="347"/>
        <v>62.39295814247</v>
      </c>
      <c r="EV596" s="4">
        <v>1000</v>
      </c>
      <c r="EW596" s="4">
        <v>2500</v>
      </c>
      <c r="EX596" s="8" t="str">
        <f t="shared" si="348"/>
        <v>High Headroom</v>
      </c>
      <c r="EY596" s="10">
        <v>3</v>
      </c>
      <c r="EZ596" s="10">
        <v>0.14535388372999999</v>
      </c>
      <c r="FA596" s="4">
        <f t="shared" si="349"/>
        <v>5.4646116270000017E-2</v>
      </c>
      <c r="FB596" s="4">
        <f t="shared" si="350"/>
        <v>91.076860450000027</v>
      </c>
      <c r="FC596" s="4">
        <v>0.06</v>
      </c>
      <c r="FD596" s="4">
        <v>0.2</v>
      </c>
      <c r="FE596" s="8" t="str">
        <f t="shared" si="351"/>
        <v>High Headroom</v>
      </c>
      <c r="FF596" s="10">
        <v>3</v>
      </c>
      <c r="FG596" s="4">
        <v>1584.2571590981499</v>
      </c>
      <c r="FH596" s="4">
        <f t="shared" si="352"/>
        <v>915.74284090185006</v>
      </c>
      <c r="FI596" s="4">
        <f t="shared" si="353"/>
        <v>91.574284090185003</v>
      </c>
      <c r="FJ596" s="4">
        <v>1000</v>
      </c>
      <c r="FK596" s="4">
        <v>2500</v>
      </c>
      <c r="FL596" s="8" t="str">
        <f t="shared" si="354"/>
        <v>High Headroom</v>
      </c>
      <c r="FM596" s="4">
        <v>3</v>
      </c>
      <c r="FN596" s="4">
        <v>3</v>
      </c>
      <c r="FO596" s="11">
        <v>0.14074519064999999</v>
      </c>
      <c r="FP596" s="4">
        <f t="shared" si="355"/>
        <v>6.0745190649999989E-2</v>
      </c>
      <c r="FQ596" s="4">
        <f t="shared" si="356"/>
        <v>86.778843785714272</v>
      </c>
      <c r="FR596" s="4">
        <v>7.0000000000000007E-2</v>
      </c>
      <c r="FS596" s="4">
        <v>0.08</v>
      </c>
      <c r="FT596" s="8" t="str">
        <f t="shared" si="357"/>
        <v>High Headroom</v>
      </c>
      <c r="FU596" s="10">
        <v>2</v>
      </c>
      <c r="FX596" s="4" t="s">
        <v>115</v>
      </c>
      <c r="FY596" s="4" t="s">
        <v>16853</v>
      </c>
      <c r="FZ596" s="4" t="s">
        <v>15</v>
      </c>
      <c r="GA596" s="4" t="s">
        <v>26</v>
      </c>
      <c r="GB596" s="4" t="s">
        <v>18943</v>
      </c>
      <c r="GC596" s="4">
        <v>200592</v>
      </c>
      <c r="GD596" s="4">
        <v>20592</v>
      </c>
      <c r="GE596" s="4">
        <v>12086</v>
      </c>
      <c r="GF596" s="4"/>
      <c r="GG596" s="10" t="s">
        <v>3691</v>
      </c>
      <c r="GH596" s="30">
        <v>3</v>
      </c>
      <c r="GI596" s="10">
        <v>0.1454</v>
      </c>
      <c r="GJ596" s="30">
        <v>3</v>
      </c>
      <c r="GK596" s="10">
        <v>0.14069999999999999</v>
      </c>
      <c r="GL596" s="30">
        <v>2</v>
      </c>
      <c r="GM596" s="4">
        <v>623.92960000000005</v>
      </c>
      <c r="GN596" s="31">
        <v>0.62392999999999998</v>
      </c>
      <c r="GO596" s="4" t="s">
        <v>118</v>
      </c>
      <c r="GP596" s="4" t="s">
        <v>117</v>
      </c>
      <c r="GQ596" s="4">
        <v>5.4600000000000003E-2</v>
      </c>
      <c r="GR596" s="31">
        <v>0.91076899999999994</v>
      </c>
      <c r="GS596" s="4" t="s">
        <v>118</v>
      </c>
      <c r="GT596" s="4" t="s">
        <v>117</v>
      </c>
      <c r="GU596" s="4">
        <v>6.0699999999999997E-2</v>
      </c>
      <c r="GV596" s="31">
        <v>0.867788</v>
      </c>
      <c r="GW596" s="4" t="s">
        <v>118</v>
      </c>
      <c r="GX596" s="4" t="s">
        <v>117</v>
      </c>
      <c r="GZ596" s="4" t="b">
        <f t="shared" si="376"/>
        <v>1</v>
      </c>
      <c r="HA596" s="4" t="b">
        <f t="shared" si="377"/>
        <v>1</v>
      </c>
      <c r="HB596" s="4" t="b">
        <f t="shared" si="378"/>
        <v>1</v>
      </c>
      <c r="HC596" s="4" t="b">
        <f t="shared" si="379"/>
        <v>1</v>
      </c>
      <c r="HD596" s="4" t="b">
        <f t="shared" si="380"/>
        <v>1</v>
      </c>
      <c r="HE596" s="4" t="b">
        <f t="shared" si="381"/>
        <v>1</v>
      </c>
    </row>
    <row r="597" spans="69:213" ht="60" x14ac:dyDescent="0.25">
      <c r="BQ597" s="4" t="s">
        <v>4609</v>
      </c>
      <c r="BR597" s="4" t="s">
        <v>8690</v>
      </c>
      <c r="BS597" s="4" t="s">
        <v>70</v>
      </c>
      <c r="BT597" s="4" t="s">
        <v>12771</v>
      </c>
      <c r="BU597" s="4">
        <v>300593</v>
      </c>
      <c r="BV597" s="4" t="s">
        <v>22</v>
      </c>
      <c r="BW597" s="4">
        <v>621782</v>
      </c>
      <c r="BX597" s="10">
        <v>1815.0855435865001</v>
      </c>
      <c r="BY597" s="4">
        <f t="shared" si="358"/>
        <v>684.91445641349992</v>
      </c>
      <c r="BZ597" s="3">
        <f t="shared" si="359"/>
        <v>68.491445641349998</v>
      </c>
      <c r="CA597" s="3">
        <v>1000</v>
      </c>
      <c r="CB597" s="4">
        <v>2500</v>
      </c>
      <c r="CC597" s="8" t="str">
        <f t="shared" si="360"/>
        <v>High Headroom</v>
      </c>
      <c r="CD597" s="10">
        <v>3</v>
      </c>
      <c r="CE597" s="10">
        <v>0.26255113424999998</v>
      </c>
      <c r="CF597" s="4">
        <f t="shared" si="361"/>
        <v>3.7448865750000004E-2</v>
      </c>
      <c r="CG597" s="3">
        <f t="shared" si="362"/>
        <v>74.89773150000002</v>
      </c>
      <c r="CH597" s="3">
        <v>4.9999999999999989E-2</v>
      </c>
      <c r="CI597" s="4">
        <v>0.3</v>
      </c>
      <c r="CJ597" s="8" t="str">
        <f t="shared" si="363"/>
        <v>High Headroom</v>
      </c>
      <c r="CK597" s="10">
        <v>5</v>
      </c>
      <c r="CL597" s="4">
        <v>2658.5950936906002</v>
      </c>
      <c r="CM597" s="4">
        <f t="shared" si="364"/>
        <v>841.40490630939985</v>
      </c>
      <c r="CN597" s="8">
        <f t="shared" si="365"/>
        <v>84.140490630939993</v>
      </c>
      <c r="CO597" s="3">
        <v>1000</v>
      </c>
      <c r="CP597" s="4">
        <v>3500</v>
      </c>
      <c r="CQ597" s="8" t="str">
        <f t="shared" si="366"/>
        <v>High Headroom</v>
      </c>
      <c r="CR597" s="4">
        <v>4</v>
      </c>
      <c r="CS597" s="4">
        <v>4.25</v>
      </c>
      <c r="CT597" s="10">
        <v>0.96161772282000002</v>
      </c>
      <c r="CU597" s="4">
        <f t="shared" si="367"/>
        <v>0.81161772282</v>
      </c>
      <c r="CV597" s="4">
        <f t="shared" si="368"/>
        <v>541.07848188000003</v>
      </c>
      <c r="CW597" s="4">
        <v>0.15</v>
      </c>
      <c r="CX597" s="4">
        <v>0.15</v>
      </c>
      <c r="CY597" s="8" t="str">
        <f t="shared" si="369"/>
        <v>High Headroom</v>
      </c>
      <c r="CZ597" s="10">
        <v>1</v>
      </c>
      <c r="DC597" s="4" t="s">
        <v>115</v>
      </c>
      <c r="DD597" s="4" t="s">
        <v>4609</v>
      </c>
      <c r="DE597" s="4" t="s">
        <v>15</v>
      </c>
      <c r="DF597" s="4" t="s">
        <v>22</v>
      </c>
      <c r="DG597" s="4" t="s">
        <v>8690</v>
      </c>
      <c r="DH597" s="4">
        <v>300593</v>
      </c>
      <c r="DI597" s="4">
        <v>3593</v>
      </c>
      <c r="DJ597" s="29">
        <v>621782</v>
      </c>
      <c r="DK597" s="4" t="s">
        <v>17</v>
      </c>
      <c r="DL597" s="10" t="s">
        <v>669</v>
      </c>
      <c r="DM597" s="30">
        <v>3</v>
      </c>
      <c r="DN597" s="10">
        <v>0.2626</v>
      </c>
      <c r="DO597" s="30">
        <v>5</v>
      </c>
      <c r="DP597" s="10">
        <v>0.96160000000000001</v>
      </c>
      <c r="DQ597" s="30">
        <v>1</v>
      </c>
      <c r="DR597" s="4">
        <v>684.91449999999998</v>
      </c>
      <c r="DS597" s="31">
        <v>0.68491400000000002</v>
      </c>
      <c r="DT597" s="4" t="s">
        <v>118</v>
      </c>
      <c r="DU597" s="4" t="s">
        <v>117</v>
      </c>
      <c r="DV597" s="4">
        <v>3.7400000000000003E-2</v>
      </c>
      <c r="DW597" s="31">
        <v>0.748977</v>
      </c>
      <c r="DX597" s="4" t="s">
        <v>118</v>
      </c>
      <c r="DY597" s="4" t="s">
        <v>117</v>
      </c>
      <c r="DZ597" s="4">
        <v>0.81159999999999999</v>
      </c>
      <c r="EA597" s="31">
        <v>5.4107849999999997</v>
      </c>
      <c r="EB597" s="4" t="s">
        <v>118</v>
      </c>
      <c r="EC597" s="4" t="s">
        <v>117</v>
      </c>
      <c r="EE597" s="4" t="b">
        <f t="shared" si="370"/>
        <v>1</v>
      </c>
      <c r="EF597" s="4" t="b">
        <f t="shared" si="371"/>
        <v>1</v>
      </c>
      <c r="EG597" s="4" t="b">
        <f t="shared" si="372"/>
        <v>1</v>
      </c>
      <c r="EH597" s="4" t="b">
        <f t="shared" si="373"/>
        <v>1</v>
      </c>
      <c r="EI597" s="4" t="b">
        <f t="shared" si="374"/>
        <v>1</v>
      </c>
      <c r="EJ597" s="4" t="b">
        <f t="shared" si="375"/>
        <v>1</v>
      </c>
      <c r="EL597" s="4" t="s">
        <v>16854</v>
      </c>
      <c r="EM597" s="4" t="s">
        <v>18944</v>
      </c>
      <c r="EN597" s="4" t="s">
        <v>68</v>
      </c>
      <c r="EO597" s="4" t="s">
        <v>17899</v>
      </c>
      <c r="EP597" s="4">
        <v>200593</v>
      </c>
      <c r="EQ597" s="4" t="s">
        <v>44</v>
      </c>
      <c r="ER597" s="4">
        <v>47155</v>
      </c>
      <c r="ES597" s="10">
        <v>1075.6550996848</v>
      </c>
      <c r="ET597" s="4">
        <f t="shared" si="346"/>
        <v>424.34490031519999</v>
      </c>
      <c r="EU597" s="4">
        <f t="shared" si="347"/>
        <v>42.434490031519999</v>
      </c>
      <c r="EV597" s="4">
        <v>1000</v>
      </c>
      <c r="EW597" s="4">
        <v>1500</v>
      </c>
      <c r="EX597" s="8" t="str">
        <f t="shared" si="348"/>
        <v>Moderate Headroom</v>
      </c>
      <c r="EY597" s="10">
        <v>2</v>
      </c>
      <c r="EZ597" s="10">
        <v>0.13103519243</v>
      </c>
      <c r="FA597" s="4">
        <f t="shared" si="349"/>
        <v>8.9648075700000107E-3</v>
      </c>
      <c r="FB597" s="4">
        <f t="shared" si="350"/>
        <v>14.941345950000015</v>
      </c>
      <c r="FC597" s="4">
        <v>6.0000000000000012E-2</v>
      </c>
      <c r="FD597" s="4">
        <v>0.14000000000000001</v>
      </c>
      <c r="FE597" s="8" t="str">
        <f t="shared" si="351"/>
        <v>Low Headroom</v>
      </c>
      <c r="FF597" s="10">
        <v>2</v>
      </c>
      <c r="FG597" s="4">
        <v>10.938628810999999</v>
      </c>
      <c r="FH597" s="4">
        <f t="shared" si="352"/>
        <v>489.061371189</v>
      </c>
      <c r="FI597" s="4">
        <f t="shared" si="353"/>
        <v>97.812274237799997</v>
      </c>
      <c r="FJ597" s="4">
        <v>500</v>
      </c>
      <c r="FK597" s="4">
        <v>500</v>
      </c>
      <c r="FL597" s="8" t="str">
        <f t="shared" si="354"/>
        <v>High Headroom</v>
      </c>
      <c r="FM597" s="4">
        <v>1</v>
      </c>
      <c r="FN597" s="4">
        <v>1.75</v>
      </c>
      <c r="FO597" s="11">
        <v>0.85179047055000001</v>
      </c>
      <c r="FP597" s="4">
        <f t="shared" si="355"/>
        <v>0.70179047054999999</v>
      </c>
      <c r="FQ597" s="4">
        <f t="shared" si="356"/>
        <v>467.86031370000006</v>
      </c>
      <c r="FR597" s="4">
        <v>0.15</v>
      </c>
      <c r="FS597" s="4">
        <v>0.15</v>
      </c>
      <c r="FT597" s="8" t="str">
        <f t="shared" si="357"/>
        <v>High Headroom</v>
      </c>
      <c r="FU597" s="10">
        <v>1</v>
      </c>
      <c r="FX597" s="4" t="s">
        <v>115</v>
      </c>
      <c r="FY597" s="4" t="s">
        <v>16854</v>
      </c>
      <c r="FZ597" s="4" t="s">
        <v>15</v>
      </c>
      <c r="GA597" s="4" t="s">
        <v>44</v>
      </c>
      <c r="GB597" s="4" t="s">
        <v>18944</v>
      </c>
      <c r="GC597" s="4">
        <v>200593</v>
      </c>
      <c r="GD597" s="4">
        <v>20593</v>
      </c>
      <c r="GE597" s="4">
        <v>47155</v>
      </c>
      <c r="GF597" s="4"/>
      <c r="GG597" s="10" t="s">
        <v>3692</v>
      </c>
      <c r="GH597" s="30">
        <v>2</v>
      </c>
      <c r="GI597" s="10">
        <v>0.13100000000000001</v>
      </c>
      <c r="GJ597" s="30">
        <v>2</v>
      </c>
      <c r="GK597" s="10">
        <v>0.8518</v>
      </c>
      <c r="GL597" s="30">
        <v>1</v>
      </c>
      <c r="GM597" s="4">
        <v>424.3449</v>
      </c>
      <c r="GN597" s="31">
        <v>0.42434499999999997</v>
      </c>
      <c r="GO597" s="4" t="s">
        <v>116</v>
      </c>
      <c r="GP597" s="4" t="s">
        <v>117</v>
      </c>
      <c r="GQ597" s="4">
        <v>8.9999999999999993E-3</v>
      </c>
      <c r="GR597" s="31">
        <v>0.14941299999999999</v>
      </c>
      <c r="GS597" s="4" t="s">
        <v>120</v>
      </c>
      <c r="GT597" s="4" t="s">
        <v>117</v>
      </c>
      <c r="GU597" s="4">
        <v>0.70179999999999998</v>
      </c>
      <c r="GV597" s="31">
        <v>4.6786029999999998</v>
      </c>
      <c r="GW597" s="4" t="s">
        <v>118</v>
      </c>
      <c r="GX597" s="4" t="s">
        <v>117</v>
      </c>
      <c r="GZ597" s="4" t="b">
        <f t="shared" si="376"/>
        <v>1</v>
      </c>
      <c r="HA597" s="4" t="b">
        <f t="shared" si="377"/>
        <v>1</v>
      </c>
      <c r="HB597" s="4" t="b">
        <f t="shared" si="378"/>
        <v>1</v>
      </c>
      <c r="HC597" s="4" t="b">
        <f t="shared" si="379"/>
        <v>1</v>
      </c>
      <c r="HD597" s="4" t="b">
        <f t="shared" si="380"/>
        <v>1</v>
      </c>
      <c r="HE597" s="4" t="b">
        <f t="shared" si="381"/>
        <v>1</v>
      </c>
    </row>
    <row r="598" spans="69:213" ht="60" x14ac:dyDescent="0.25">
      <c r="BQ598" s="4" t="s">
        <v>4610</v>
      </c>
      <c r="BR598" s="4" t="s">
        <v>8691</v>
      </c>
      <c r="BS598" s="4" t="s">
        <v>70</v>
      </c>
      <c r="BT598" s="4" t="s">
        <v>12772</v>
      </c>
      <c r="BU598" s="4">
        <v>300594</v>
      </c>
      <c r="BV598" s="4" t="s">
        <v>33</v>
      </c>
      <c r="BW598" s="4">
        <v>4822864</v>
      </c>
      <c r="BX598" s="10">
        <v>3201.4085647211</v>
      </c>
      <c r="BY598" s="4">
        <f t="shared" si="358"/>
        <v>298.59143527890001</v>
      </c>
      <c r="BZ598" s="3">
        <f t="shared" si="359"/>
        <v>29.859143527890001</v>
      </c>
      <c r="CA598" s="3">
        <v>1000</v>
      </c>
      <c r="CB598" s="4">
        <v>3500</v>
      </c>
      <c r="CC598" s="8" t="str">
        <f t="shared" si="360"/>
        <v>Low Headroom</v>
      </c>
      <c r="CD598" s="10">
        <v>4</v>
      </c>
      <c r="CE598" s="10">
        <v>0.25822953736999998</v>
      </c>
      <c r="CF598" s="4">
        <f t="shared" si="361"/>
        <v>4.1770462630000005E-2</v>
      </c>
      <c r="CG598" s="3">
        <f t="shared" si="362"/>
        <v>83.540925260000037</v>
      </c>
      <c r="CH598" s="3">
        <v>4.9999999999999989E-2</v>
      </c>
      <c r="CI598" s="4">
        <v>0.3</v>
      </c>
      <c r="CJ598" s="8" t="str">
        <f t="shared" si="363"/>
        <v>High Headroom</v>
      </c>
      <c r="CK598" s="10">
        <v>5</v>
      </c>
      <c r="CL598" s="4">
        <v>411.95984914889999</v>
      </c>
      <c r="CM598" s="4">
        <f t="shared" si="364"/>
        <v>88.040150851100009</v>
      </c>
      <c r="CN598" s="8">
        <f t="shared" si="365"/>
        <v>17.608030170220001</v>
      </c>
      <c r="CO598" s="3">
        <v>500</v>
      </c>
      <c r="CP598" s="4">
        <v>500</v>
      </c>
      <c r="CQ598" s="8" t="str">
        <f t="shared" si="366"/>
        <v>Low Headroom</v>
      </c>
      <c r="CR598" s="4">
        <v>1</v>
      </c>
      <c r="CS598" s="4">
        <v>3.75</v>
      </c>
      <c r="CT598" s="10">
        <v>0.32128362435000002</v>
      </c>
      <c r="CU598" s="4">
        <f t="shared" si="367"/>
        <v>0.17128362435000002</v>
      </c>
      <c r="CV598" s="4">
        <f t="shared" si="368"/>
        <v>114.18908290000003</v>
      </c>
      <c r="CW598" s="4">
        <v>0.15</v>
      </c>
      <c r="CX598" s="4">
        <v>0.15</v>
      </c>
      <c r="CY598" s="8" t="str">
        <f t="shared" si="369"/>
        <v>High Headroom</v>
      </c>
      <c r="CZ598" s="10">
        <v>1</v>
      </c>
      <c r="DC598" s="4" t="s">
        <v>115</v>
      </c>
      <c r="DD598" s="4" t="s">
        <v>4610</v>
      </c>
      <c r="DE598" s="4" t="s">
        <v>15</v>
      </c>
      <c r="DF598" s="4" t="s">
        <v>33</v>
      </c>
      <c r="DG598" s="4" t="s">
        <v>8691</v>
      </c>
      <c r="DH598" s="4">
        <v>300594</v>
      </c>
      <c r="DI598" s="4">
        <v>3594</v>
      </c>
      <c r="DJ598" s="29">
        <v>4822864</v>
      </c>
      <c r="DK598" s="4" t="s">
        <v>17</v>
      </c>
      <c r="DL598" s="10" t="s">
        <v>670</v>
      </c>
      <c r="DM598" s="30">
        <v>4</v>
      </c>
      <c r="DN598" s="10">
        <v>0.25819999999999999</v>
      </c>
      <c r="DO598" s="30">
        <v>5</v>
      </c>
      <c r="DP598" s="10">
        <v>0.32129999999999997</v>
      </c>
      <c r="DQ598" s="30">
        <v>1</v>
      </c>
      <c r="DR598" s="4">
        <v>298.59140000000002</v>
      </c>
      <c r="DS598" s="31">
        <v>0.298591</v>
      </c>
      <c r="DT598" s="4" t="s">
        <v>120</v>
      </c>
      <c r="DU598" s="4" t="s">
        <v>117</v>
      </c>
      <c r="DV598" s="4">
        <v>4.1799999999999997E-2</v>
      </c>
      <c r="DW598" s="31">
        <v>0.83540899999999996</v>
      </c>
      <c r="DX598" s="4" t="s">
        <v>118</v>
      </c>
      <c r="DY598" s="4" t="s">
        <v>117</v>
      </c>
      <c r="DZ598" s="4">
        <v>0.17130000000000001</v>
      </c>
      <c r="EA598" s="31">
        <v>1.141891</v>
      </c>
      <c r="EB598" s="4" t="s">
        <v>118</v>
      </c>
      <c r="EC598" s="4" t="s">
        <v>117</v>
      </c>
      <c r="EE598" s="4" t="b">
        <f t="shared" si="370"/>
        <v>1</v>
      </c>
      <c r="EF598" s="4" t="b">
        <f t="shared" si="371"/>
        <v>1</v>
      </c>
      <c r="EG598" s="4" t="b">
        <f t="shared" si="372"/>
        <v>1</v>
      </c>
      <c r="EH598" s="4" t="b">
        <f t="shared" si="373"/>
        <v>1</v>
      </c>
      <c r="EI598" s="4" t="b">
        <f t="shared" si="374"/>
        <v>1</v>
      </c>
      <c r="EJ598" s="4" t="b">
        <f t="shared" si="375"/>
        <v>1</v>
      </c>
      <c r="EL598" s="4" t="s">
        <v>16855</v>
      </c>
      <c r="EM598" s="4" t="s">
        <v>18945</v>
      </c>
      <c r="EN598" s="4" t="s">
        <v>68</v>
      </c>
      <c r="EO598" s="4" t="s">
        <v>17900</v>
      </c>
      <c r="EP598" s="4">
        <v>200594</v>
      </c>
      <c r="EQ598" s="4" t="s">
        <v>36</v>
      </c>
      <c r="ER598" s="4">
        <v>45051</v>
      </c>
      <c r="ES598" s="10">
        <v>279.16776676559999</v>
      </c>
      <c r="ET598" s="4">
        <f t="shared" si="346"/>
        <v>220.83223323440001</v>
      </c>
      <c r="EU598" s="4">
        <f t="shared" si="347"/>
        <v>44.166446646880004</v>
      </c>
      <c r="EV598" s="4">
        <v>500</v>
      </c>
      <c r="EW598" s="4">
        <v>500</v>
      </c>
      <c r="EX598" s="8" t="str">
        <f t="shared" si="348"/>
        <v>Moderate Headroom</v>
      </c>
      <c r="EY598" s="10">
        <v>1</v>
      </c>
      <c r="EZ598" s="10">
        <v>7.7924576883999994E-2</v>
      </c>
      <c r="FA598" s="4">
        <f t="shared" si="349"/>
        <v>2.0754231160000081E-3</v>
      </c>
      <c r="FB598" s="4">
        <f t="shared" si="350"/>
        <v>2.5942788950000102</v>
      </c>
      <c r="FC598" s="4">
        <v>0.08</v>
      </c>
      <c r="FD598" s="4">
        <v>0.08</v>
      </c>
      <c r="FE598" s="8" t="str">
        <f t="shared" si="351"/>
        <v>Low Headroom</v>
      </c>
      <c r="FF598" s="10">
        <v>1</v>
      </c>
      <c r="FG598" s="4">
        <v>632.63953135489999</v>
      </c>
      <c r="FH598" s="4">
        <f t="shared" si="352"/>
        <v>867.36046864510001</v>
      </c>
      <c r="FI598" s="4">
        <f t="shared" si="353"/>
        <v>86.736046864510001</v>
      </c>
      <c r="FJ598" s="4">
        <v>1000</v>
      </c>
      <c r="FK598" s="4">
        <v>1500</v>
      </c>
      <c r="FL598" s="8" t="str">
        <f t="shared" si="354"/>
        <v>High Headroom</v>
      </c>
      <c r="FM598" s="4">
        <v>2</v>
      </c>
      <c r="FN598" s="4">
        <v>1.25</v>
      </c>
      <c r="FO598" s="11">
        <v>0.58791875066999999</v>
      </c>
      <c r="FP598" s="4">
        <f t="shared" si="355"/>
        <v>0.43791875066999997</v>
      </c>
      <c r="FQ598" s="4">
        <f t="shared" si="356"/>
        <v>291.94583377999999</v>
      </c>
      <c r="FR598" s="4">
        <v>0.15</v>
      </c>
      <c r="FS598" s="4">
        <v>0.15</v>
      </c>
      <c r="FT598" s="8" t="str">
        <f t="shared" si="357"/>
        <v>High Headroom</v>
      </c>
      <c r="FU598" s="10">
        <v>1</v>
      </c>
      <c r="FX598" s="4" t="s">
        <v>115</v>
      </c>
      <c r="FY598" s="4" t="s">
        <v>16855</v>
      </c>
      <c r="FZ598" s="4" t="s">
        <v>15</v>
      </c>
      <c r="GA598" s="4" t="s">
        <v>36</v>
      </c>
      <c r="GB598" s="4" t="s">
        <v>18945</v>
      </c>
      <c r="GC598" s="4">
        <v>200594</v>
      </c>
      <c r="GD598" s="4">
        <v>20594</v>
      </c>
      <c r="GE598" s="4">
        <v>45051</v>
      </c>
      <c r="GF598" s="4"/>
      <c r="GG598" s="10">
        <v>279.1678</v>
      </c>
      <c r="GH598" s="30">
        <v>1</v>
      </c>
      <c r="GI598" s="10">
        <v>7.7899999999999997E-2</v>
      </c>
      <c r="GJ598" s="30">
        <v>1</v>
      </c>
      <c r="GK598" s="10">
        <v>0.58789999999999998</v>
      </c>
      <c r="GL598" s="30">
        <v>1</v>
      </c>
      <c r="GM598" s="4">
        <v>220.8322</v>
      </c>
      <c r="GN598" s="31">
        <v>0.44166400000000006</v>
      </c>
      <c r="GO598" s="4" t="s">
        <v>116</v>
      </c>
      <c r="GP598" s="4" t="s">
        <v>117</v>
      </c>
      <c r="GQ598" s="4">
        <v>2.0999999999999999E-3</v>
      </c>
      <c r="GR598" s="31">
        <v>2.5943000000000001E-2</v>
      </c>
      <c r="GS598" s="4" t="s">
        <v>120</v>
      </c>
      <c r="GT598" s="4" t="s">
        <v>117</v>
      </c>
      <c r="GU598" s="4">
        <v>0.43790000000000001</v>
      </c>
      <c r="GV598" s="31">
        <v>2.9194580000000001</v>
      </c>
      <c r="GW598" s="4" t="s">
        <v>118</v>
      </c>
      <c r="GX598" s="4" t="s">
        <v>117</v>
      </c>
      <c r="GZ598" s="4" t="b">
        <f t="shared" si="376"/>
        <v>1</v>
      </c>
      <c r="HA598" s="4" t="b">
        <f t="shared" si="377"/>
        <v>1</v>
      </c>
      <c r="HB598" s="4" t="b">
        <f t="shared" si="378"/>
        <v>1</v>
      </c>
      <c r="HC598" s="4" t="b">
        <f t="shared" si="379"/>
        <v>1</v>
      </c>
      <c r="HD598" s="4" t="b">
        <f t="shared" si="380"/>
        <v>1</v>
      </c>
      <c r="HE598" s="4" t="b">
        <f t="shared" si="381"/>
        <v>1</v>
      </c>
    </row>
    <row r="599" spans="69:213" ht="45" x14ac:dyDescent="0.25">
      <c r="BQ599" s="4" t="s">
        <v>4611</v>
      </c>
      <c r="BR599" s="4" t="s">
        <v>8692</v>
      </c>
      <c r="BS599" s="4" t="s">
        <v>70</v>
      </c>
      <c r="BT599" s="4" t="s">
        <v>12773</v>
      </c>
      <c r="BU599" s="4">
        <v>300595</v>
      </c>
      <c r="BV599" s="4" t="s">
        <v>22</v>
      </c>
      <c r="BW599" s="4">
        <v>622300</v>
      </c>
      <c r="BX599" s="10">
        <v>483.94991998490002</v>
      </c>
      <c r="BY599" s="4">
        <f t="shared" si="358"/>
        <v>16.050080015099979</v>
      </c>
      <c r="BZ599" s="3">
        <f t="shared" si="359"/>
        <v>3.2100160030199958</v>
      </c>
      <c r="CA599" s="3">
        <v>500</v>
      </c>
      <c r="CB599" s="4">
        <v>500</v>
      </c>
      <c r="CC599" s="8" t="str">
        <f t="shared" si="360"/>
        <v>Low Headroom</v>
      </c>
      <c r="CD599" s="10">
        <v>1</v>
      </c>
      <c r="CE599" s="10">
        <v>0.10986324309000001</v>
      </c>
      <c r="CF599" s="4">
        <f t="shared" si="361"/>
        <v>3.0136756910000007E-2</v>
      </c>
      <c r="CG599" s="3">
        <f t="shared" si="362"/>
        <v>50.22792818333334</v>
      </c>
      <c r="CH599" s="3">
        <v>6.0000000000000012E-2</v>
      </c>
      <c r="CI599" s="4">
        <v>0.14000000000000001</v>
      </c>
      <c r="CJ599" s="8" t="str">
        <f t="shared" si="363"/>
        <v>Moderate Headroom</v>
      </c>
      <c r="CK599" s="10">
        <v>2</v>
      </c>
      <c r="CL599" s="4">
        <v>1635.0136282465</v>
      </c>
      <c r="CM599" s="4">
        <f t="shared" si="364"/>
        <v>864.98637175349995</v>
      </c>
      <c r="CN599" s="8">
        <f t="shared" si="365"/>
        <v>86.498637175349984</v>
      </c>
      <c r="CO599" s="3">
        <v>1000</v>
      </c>
      <c r="CP599" s="4">
        <v>2500</v>
      </c>
      <c r="CQ599" s="8" t="str">
        <f t="shared" si="366"/>
        <v>High Headroom</v>
      </c>
      <c r="CR599" s="4">
        <v>3</v>
      </c>
      <c r="CS599" s="4">
        <v>2.25</v>
      </c>
      <c r="CT599" s="10">
        <v>0.35912036128000002</v>
      </c>
      <c r="CU599" s="4">
        <f t="shared" si="367"/>
        <v>0.20912036128000003</v>
      </c>
      <c r="CV599" s="4">
        <f t="shared" si="368"/>
        <v>139.41357418666669</v>
      </c>
      <c r="CW599" s="4">
        <v>0.15</v>
      </c>
      <c r="CX599" s="4">
        <v>0.15</v>
      </c>
      <c r="CY599" s="8" t="str">
        <f t="shared" si="369"/>
        <v>High Headroom</v>
      </c>
      <c r="CZ599" s="10">
        <v>1</v>
      </c>
      <c r="DC599" s="4" t="s">
        <v>115</v>
      </c>
      <c r="DD599" s="4" t="s">
        <v>4611</v>
      </c>
      <c r="DE599" s="4" t="s">
        <v>15</v>
      </c>
      <c r="DF599" s="4" t="s">
        <v>22</v>
      </c>
      <c r="DG599" s="4" t="s">
        <v>8692</v>
      </c>
      <c r="DH599" s="4">
        <v>300595</v>
      </c>
      <c r="DI599" s="4">
        <v>3595</v>
      </c>
      <c r="DJ599" s="29">
        <v>622300</v>
      </c>
      <c r="DK599" s="4" t="s">
        <v>17</v>
      </c>
      <c r="DL599" s="10">
        <v>483.94990000000001</v>
      </c>
      <c r="DM599" s="30">
        <v>1</v>
      </c>
      <c r="DN599" s="10">
        <v>0.1099</v>
      </c>
      <c r="DO599" s="30">
        <v>2</v>
      </c>
      <c r="DP599" s="10">
        <v>0.35909999999999997</v>
      </c>
      <c r="DQ599" s="30">
        <v>1</v>
      </c>
      <c r="DR599" s="4">
        <v>16.0501</v>
      </c>
      <c r="DS599" s="31">
        <v>3.2099999999999997E-2</v>
      </c>
      <c r="DT599" s="4" t="s">
        <v>120</v>
      </c>
      <c r="DU599" s="4" t="s">
        <v>117</v>
      </c>
      <c r="DV599" s="4">
        <v>3.0099999999999998E-2</v>
      </c>
      <c r="DW599" s="31">
        <v>0.50227900000000003</v>
      </c>
      <c r="DX599" s="4" t="s">
        <v>116</v>
      </c>
      <c r="DY599" s="4" t="s">
        <v>117</v>
      </c>
      <c r="DZ599" s="4">
        <v>0.20910000000000001</v>
      </c>
      <c r="EA599" s="31">
        <v>1.394136</v>
      </c>
      <c r="EB599" s="4" t="s">
        <v>118</v>
      </c>
      <c r="EC599" s="4" t="s">
        <v>117</v>
      </c>
      <c r="EE599" s="4" t="b">
        <f t="shared" si="370"/>
        <v>1</v>
      </c>
      <c r="EF599" s="4" t="b">
        <f t="shared" si="371"/>
        <v>1</v>
      </c>
      <c r="EG599" s="4" t="b">
        <f t="shared" si="372"/>
        <v>1</v>
      </c>
      <c r="EH599" s="4" t="b">
        <f t="shared" si="373"/>
        <v>1</v>
      </c>
      <c r="EI599" s="4" t="b">
        <f t="shared" si="374"/>
        <v>1</v>
      </c>
      <c r="EJ599" s="4" t="b">
        <f t="shared" si="375"/>
        <v>1</v>
      </c>
      <c r="EL599" s="4" t="s">
        <v>16856</v>
      </c>
      <c r="EM599" s="4" t="s">
        <v>18946</v>
      </c>
      <c r="EN599" s="4" t="s">
        <v>68</v>
      </c>
      <c r="EO599" s="4" t="s">
        <v>17901</v>
      </c>
      <c r="EP599" s="4">
        <v>200595</v>
      </c>
      <c r="EQ599" s="4" t="s">
        <v>51</v>
      </c>
      <c r="ER599" s="4">
        <v>51187</v>
      </c>
      <c r="ES599" s="10">
        <v>2779.3069764943002</v>
      </c>
      <c r="ET599" s="4">
        <f t="shared" si="346"/>
        <v>720.69302350569978</v>
      </c>
      <c r="EU599" s="4">
        <f t="shared" si="347"/>
        <v>72.06930235056997</v>
      </c>
      <c r="EV599" s="4">
        <v>1000</v>
      </c>
      <c r="EW599" s="4">
        <v>3500</v>
      </c>
      <c r="EX599" s="8" t="str">
        <f t="shared" si="348"/>
        <v>High Headroom</v>
      </c>
      <c r="EY599" s="10">
        <v>4</v>
      </c>
      <c r="EZ599" s="10">
        <v>0.13877117583000001</v>
      </c>
      <c r="FA599" s="4">
        <f t="shared" si="349"/>
        <v>1.2288241700000035E-3</v>
      </c>
      <c r="FB599" s="4">
        <f t="shared" si="350"/>
        <v>2.0480402833333389</v>
      </c>
      <c r="FC599" s="4">
        <v>6.0000000000000012E-2</v>
      </c>
      <c r="FD599" s="4">
        <v>0.14000000000000001</v>
      </c>
      <c r="FE599" s="8" t="str">
        <f t="shared" si="351"/>
        <v>Low Headroom</v>
      </c>
      <c r="FF599" s="10">
        <v>2</v>
      </c>
      <c r="FG599" s="4">
        <v>10.7455093566</v>
      </c>
      <c r="FH599" s="4">
        <f t="shared" si="352"/>
        <v>489.2544906434</v>
      </c>
      <c r="FI599" s="4">
        <f t="shared" si="353"/>
        <v>97.850898128680001</v>
      </c>
      <c r="FJ599" s="4">
        <v>500</v>
      </c>
      <c r="FK599" s="4">
        <v>500</v>
      </c>
      <c r="FL599" s="8" t="str">
        <f t="shared" si="354"/>
        <v>High Headroom</v>
      </c>
      <c r="FM599" s="4">
        <v>1</v>
      </c>
      <c r="FN599" s="4">
        <v>2.25</v>
      </c>
      <c r="FO599" s="11">
        <v>0.18755496694000001</v>
      </c>
      <c r="FP599" s="4">
        <f t="shared" si="355"/>
        <v>3.7554966940000017E-2</v>
      </c>
      <c r="FQ599" s="4">
        <f t="shared" si="356"/>
        <v>25.036644626666682</v>
      </c>
      <c r="FR599" s="4">
        <v>0.15</v>
      </c>
      <c r="FS599" s="4">
        <v>0.15</v>
      </c>
      <c r="FT599" s="8" t="str">
        <f t="shared" si="357"/>
        <v>Low Headroom</v>
      </c>
      <c r="FU599" s="10">
        <v>1</v>
      </c>
      <c r="FX599" s="4" t="s">
        <v>115</v>
      </c>
      <c r="FY599" s="4" t="s">
        <v>16856</v>
      </c>
      <c r="FZ599" s="4" t="s">
        <v>15</v>
      </c>
      <c r="GA599" s="4" t="s">
        <v>51</v>
      </c>
      <c r="GB599" s="4" t="s">
        <v>18946</v>
      </c>
      <c r="GC599" s="4">
        <v>200595</v>
      </c>
      <c r="GD599" s="4">
        <v>20595</v>
      </c>
      <c r="GE599" s="4">
        <v>51187</v>
      </c>
      <c r="GF599" s="4"/>
      <c r="GG599" s="10" t="s">
        <v>3693</v>
      </c>
      <c r="GH599" s="30">
        <v>4</v>
      </c>
      <c r="GI599" s="10">
        <v>0.13880000000000001</v>
      </c>
      <c r="GJ599" s="30">
        <v>2</v>
      </c>
      <c r="GK599" s="10">
        <v>0.18759999999999999</v>
      </c>
      <c r="GL599" s="30">
        <v>1</v>
      </c>
      <c r="GM599" s="4">
        <v>720.69299999999998</v>
      </c>
      <c r="GN599" s="31">
        <v>0.72069300000000003</v>
      </c>
      <c r="GO599" s="4" t="s">
        <v>118</v>
      </c>
      <c r="GP599" s="4" t="s">
        <v>117</v>
      </c>
      <c r="GQ599" s="4">
        <v>1.1999999999999999E-3</v>
      </c>
      <c r="GR599" s="31">
        <v>2.0480000000000002E-2</v>
      </c>
      <c r="GS599" s="4" t="s">
        <v>120</v>
      </c>
      <c r="GT599" s="4" t="s">
        <v>117</v>
      </c>
      <c r="GU599" s="4">
        <v>3.7600000000000001E-2</v>
      </c>
      <c r="GV599" s="31">
        <v>0.25036599999999998</v>
      </c>
      <c r="GW599" s="4" t="s">
        <v>120</v>
      </c>
      <c r="GX599" s="4" t="s">
        <v>117</v>
      </c>
      <c r="GZ599" s="4" t="b">
        <f t="shared" si="376"/>
        <v>1</v>
      </c>
      <c r="HA599" s="4" t="b">
        <f t="shared" si="377"/>
        <v>1</v>
      </c>
      <c r="HB599" s="4" t="b">
        <f t="shared" si="378"/>
        <v>1</v>
      </c>
      <c r="HC599" s="4" t="b">
        <f t="shared" si="379"/>
        <v>1</v>
      </c>
      <c r="HD599" s="4" t="b">
        <f t="shared" si="380"/>
        <v>1</v>
      </c>
      <c r="HE599" s="4" t="b">
        <f t="shared" si="381"/>
        <v>1</v>
      </c>
    </row>
    <row r="600" spans="69:213" ht="60" x14ac:dyDescent="0.25">
      <c r="BQ600" s="4" t="s">
        <v>4612</v>
      </c>
      <c r="BR600" s="4" t="s">
        <v>8693</v>
      </c>
      <c r="BS600" s="4" t="s">
        <v>70</v>
      </c>
      <c r="BT600" s="4" t="s">
        <v>12774</v>
      </c>
      <c r="BU600" s="4">
        <v>300596</v>
      </c>
      <c r="BV600" s="4" t="s">
        <v>53</v>
      </c>
      <c r="BW600" s="4">
        <v>2623500</v>
      </c>
      <c r="BX600" s="10">
        <v>1692.6550270921</v>
      </c>
      <c r="BY600" s="4">
        <f t="shared" si="358"/>
        <v>807.3449729079</v>
      </c>
      <c r="BZ600" s="3">
        <f t="shared" si="359"/>
        <v>80.734497290790003</v>
      </c>
      <c r="CA600" s="3">
        <v>1000</v>
      </c>
      <c r="CB600" s="4">
        <v>2500</v>
      </c>
      <c r="CC600" s="8" t="str">
        <f t="shared" si="360"/>
        <v>High Headroom</v>
      </c>
      <c r="CD600" s="10">
        <v>3</v>
      </c>
      <c r="CE600" s="10">
        <v>0.25</v>
      </c>
      <c r="CF600" s="4">
        <f t="shared" si="361"/>
        <v>4.9999999999999989E-2</v>
      </c>
      <c r="CG600" s="3">
        <f t="shared" si="362"/>
        <v>100</v>
      </c>
      <c r="CH600" s="3">
        <v>4.9999999999999989E-2</v>
      </c>
      <c r="CI600" s="4">
        <v>0.3</v>
      </c>
      <c r="CJ600" s="8" t="str">
        <f t="shared" si="363"/>
        <v>High Headroom</v>
      </c>
      <c r="CK600" s="10">
        <v>5</v>
      </c>
      <c r="CL600" s="4">
        <v>1003.0102347983</v>
      </c>
      <c r="CM600" s="4">
        <f t="shared" si="364"/>
        <v>496.98976520170004</v>
      </c>
      <c r="CN600" s="8">
        <f t="shared" si="365"/>
        <v>49.69897652017</v>
      </c>
      <c r="CO600" s="3">
        <v>1000</v>
      </c>
      <c r="CP600" s="4">
        <v>1500</v>
      </c>
      <c r="CQ600" s="8" t="str">
        <f t="shared" si="366"/>
        <v>Moderate Headroom</v>
      </c>
      <c r="CR600" s="4">
        <v>2</v>
      </c>
      <c r="CS600" s="4">
        <v>3.75</v>
      </c>
      <c r="CT600" s="10">
        <v>0.50568404547000001</v>
      </c>
      <c r="CU600" s="4">
        <f t="shared" si="367"/>
        <v>0.35568404546999999</v>
      </c>
      <c r="CV600" s="4">
        <f t="shared" si="368"/>
        <v>237.12269698</v>
      </c>
      <c r="CW600" s="4">
        <v>0.15</v>
      </c>
      <c r="CX600" s="4">
        <v>0.15</v>
      </c>
      <c r="CY600" s="8" t="str">
        <f t="shared" si="369"/>
        <v>High Headroom</v>
      </c>
      <c r="CZ600" s="10">
        <v>1</v>
      </c>
      <c r="DC600" s="4" t="s">
        <v>115</v>
      </c>
      <c r="DD600" s="4" t="s">
        <v>4612</v>
      </c>
      <c r="DE600" s="4" t="s">
        <v>15</v>
      </c>
      <c r="DF600" s="4" t="s">
        <v>53</v>
      </c>
      <c r="DG600" s="4" t="s">
        <v>8693</v>
      </c>
      <c r="DH600" s="4">
        <v>300596</v>
      </c>
      <c r="DI600" s="4">
        <v>3596</v>
      </c>
      <c r="DJ600" s="29">
        <v>2623500</v>
      </c>
      <c r="DK600" s="4" t="s">
        <v>17</v>
      </c>
      <c r="DL600" s="10" t="s">
        <v>671</v>
      </c>
      <c r="DM600" s="30">
        <v>3</v>
      </c>
      <c r="DN600" s="10">
        <v>0.25</v>
      </c>
      <c r="DO600" s="30">
        <v>5</v>
      </c>
      <c r="DP600" s="10">
        <v>0.50570000000000004</v>
      </c>
      <c r="DQ600" s="30">
        <v>1</v>
      </c>
      <c r="DR600" s="4">
        <v>807.34500000000003</v>
      </c>
      <c r="DS600" s="31">
        <v>0.80734499999999998</v>
      </c>
      <c r="DT600" s="4" t="s">
        <v>118</v>
      </c>
      <c r="DU600" s="4" t="s">
        <v>117</v>
      </c>
      <c r="DV600" s="4">
        <v>0.05</v>
      </c>
      <c r="DW600" s="31">
        <v>1</v>
      </c>
      <c r="DX600" s="4" t="s">
        <v>118</v>
      </c>
      <c r="DY600" s="4" t="s">
        <v>117</v>
      </c>
      <c r="DZ600" s="4">
        <v>0.35570000000000002</v>
      </c>
      <c r="EA600" s="31">
        <v>2.3712270000000002</v>
      </c>
      <c r="EB600" s="4" t="s">
        <v>118</v>
      </c>
      <c r="EC600" s="4" t="s">
        <v>117</v>
      </c>
      <c r="EE600" s="4" t="b">
        <f t="shared" si="370"/>
        <v>1</v>
      </c>
      <c r="EF600" s="4" t="b">
        <f t="shared" si="371"/>
        <v>1</v>
      </c>
      <c r="EG600" s="4" t="b">
        <f t="shared" si="372"/>
        <v>1</v>
      </c>
      <c r="EH600" s="4" t="b">
        <f t="shared" si="373"/>
        <v>1</v>
      </c>
      <c r="EI600" s="4" t="b">
        <f t="shared" si="374"/>
        <v>1</v>
      </c>
      <c r="EJ600" s="4" t="b">
        <f t="shared" si="375"/>
        <v>1</v>
      </c>
      <c r="EL600" s="4" t="s">
        <v>16857</v>
      </c>
      <c r="EM600" s="4" t="s">
        <v>18947</v>
      </c>
      <c r="EN600" s="4" t="s">
        <v>68</v>
      </c>
      <c r="EO600" s="4" t="s">
        <v>17902</v>
      </c>
      <c r="EP600" s="4">
        <v>200596</v>
      </c>
      <c r="EQ600" s="4" t="s">
        <v>57</v>
      </c>
      <c r="ER600" s="4">
        <v>34041</v>
      </c>
      <c r="ES600" s="10">
        <v>10.2418702141544</v>
      </c>
      <c r="ET600" s="4">
        <f t="shared" si="346"/>
        <v>489.7581297858456</v>
      </c>
      <c r="EU600" s="4">
        <f t="shared" si="347"/>
        <v>97.951625957169114</v>
      </c>
      <c r="EV600" s="4">
        <v>500</v>
      </c>
      <c r="EW600" s="4">
        <v>500</v>
      </c>
      <c r="EX600" s="8" t="str">
        <f t="shared" si="348"/>
        <v>High Headroom</v>
      </c>
      <c r="EY600" s="10">
        <v>1</v>
      </c>
      <c r="EZ600" s="10">
        <v>9.2142605120699994E-2</v>
      </c>
      <c r="FA600" s="4">
        <f t="shared" si="349"/>
        <v>4.7857394879300019E-2</v>
      </c>
      <c r="FB600" s="4">
        <f t="shared" si="350"/>
        <v>79.762324798833347</v>
      </c>
      <c r="FC600" s="4">
        <v>6.0000000000000012E-2</v>
      </c>
      <c r="FD600" s="4">
        <v>0.14000000000000001</v>
      </c>
      <c r="FE600" s="8" t="str">
        <f t="shared" si="351"/>
        <v>High Headroom</v>
      </c>
      <c r="FF600" s="10">
        <v>2</v>
      </c>
      <c r="FG600" s="4">
        <v>590.09760321754902</v>
      </c>
      <c r="FH600" s="4">
        <f t="shared" si="352"/>
        <v>909.90239678245098</v>
      </c>
      <c r="FI600" s="4">
        <f t="shared" si="353"/>
        <v>90.990239678245104</v>
      </c>
      <c r="FJ600" s="4">
        <v>1000</v>
      </c>
      <c r="FK600" s="4">
        <v>1500</v>
      </c>
      <c r="FL600" s="8" t="str">
        <f t="shared" si="354"/>
        <v>High Headroom</v>
      </c>
      <c r="FM600" s="4">
        <v>2</v>
      </c>
      <c r="FN600" s="4">
        <v>1.75</v>
      </c>
      <c r="FO600" s="11">
        <v>0.2302606347891</v>
      </c>
      <c r="FP600" s="4">
        <f t="shared" si="355"/>
        <v>8.0260634789100005E-2</v>
      </c>
      <c r="FQ600" s="4">
        <f t="shared" si="356"/>
        <v>53.507089859400004</v>
      </c>
      <c r="FR600" s="4">
        <v>0.15</v>
      </c>
      <c r="FS600" s="4">
        <v>0.15</v>
      </c>
      <c r="FT600" s="8" t="str">
        <f t="shared" si="357"/>
        <v>Moderate Headroom</v>
      </c>
      <c r="FU600" s="10">
        <v>1</v>
      </c>
      <c r="FX600" s="4" t="s">
        <v>115</v>
      </c>
      <c r="FY600" s="4" t="s">
        <v>16857</v>
      </c>
      <c r="FZ600" s="4" t="s">
        <v>15</v>
      </c>
      <c r="GA600" s="4" t="s">
        <v>57</v>
      </c>
      <c r="GB600" s="4" t="s">
        <v>18947</v>
      </c>
      <c r="GC600" s="4">
        <v>200596</v>
      </c>
      <c r="GD600" s="4">
        <v>20596</v>
      </c>
      <c r="GE600" s="4">
        <v>34041</v>
      </c>
      <c r="GF600" s="4"/>
      <c r="GG600" s="10">
        <v>10.241899999999999</v>
      </c>
      <c r="GH600" s="30">
        <v>1</v>
      </c>
      <c r="GI600" s="10">
        <v>9.2100000000000001E-2</v>
      </c>
      <c r="GJ600" s="30">
        <v>2</v>
      </c>
      <c r="GK600" s="10">
        <v>0.2303</v>
      </c>
      <c r="GL600" s="30">
        <v>1</v>
      </c>
      <c r="GM600" s="4">
        <v>489.75810000000001</v>
      </c>
      <c r="GN600" s="31">
        <v>0.97951599999999994</v>
      </c>
      <c r="GO600" s="4" t="s">
        <v>118</v>
      </c>
      <c r="GP600" s="4" t="s">
        <v>117</v>
      </c>
      <c r="GQ600" s="4">
        <v>4.7899999999999998E-2</v>
      </c>
      <c r="GR600" s="31">
        <v>0.79762299999999997</v>
      </c>
      <c r="GS600" s="4" t="s">
        <v>118</v>
      </c>
      <c r="GT600" s="4" t="s">
        <v>117</v>
      </c>
      <c r="GU600" s="4">
        <v>8.0299999999999996E-2</v>
      </c>
      <c r="GV600" s="31">
        <v>0.53507099999999996</v>
      </c>
      <c r="GW600" s="4" t="s">
        <v>116</v>
      </c>
      <c r="GX600" s="4" t="s">
        <v>117</v>
      </c>
      <c r="GZ600" s="4" t="b">
        <f t="shared" si="376"/>
        <v>1</v>
      </c>
      <c r="HA600" s="4" t="b">
        <f t="shared" si="377"/>
        <v>1</v>
      </c>
      <c r="HB600" s="4" t="b">
        <f t="shared" si="378"/>
        <v>1</v>
      </c>
      <c r="HC600" s="4" t="b">
        <f t="shared" si="379"/>
        <v>1</v>
      </c>
      <c r="HD600" s="4" t="b">
        <f t="shared" si="380"/>
        <v>1</v>
      </c>
      <c r="HE600" s="4" t="b">
        <f t="shared" si="381"/>
        <v>1</v>
      </c>
    </row>
    <row r="601" spans="69:213" ht="60" x14ac:dyDescent="0.25">
      <c r="BQ601" s="4" t="s">
        <v>4613</v>
      </c>
      <c r="BR601" s="4" t="s">
        <v>8694</v>
      </c>
      <c r="BS601" s="4" t="s">
        <v>70</v>
      </c>
      <c r="BT601" s="4" t="s">
        <v>12775</v>
      </c>
      <c r="BU601" s="4">
        <v>300597</v>
      </c>
      <c r="BV601" s="4" t="s">
        <v>43</v>
      </c>
      <c r="BW601" s="4">
        <v>5521225</v>
      </c>
      <c r="BX601" s="10">
        <v>2393.3996856993199</v>
      </c>
      <c r="BY601" s="4">
        <f t="shared" si="358"/>
        <v>106.60031430068011</v>
      </c>
      <c r="BZ601" s="3">
        <f t="shared" si="359"/>
        <v>10.660031430068011</v>
      </c>
      <c r="CA601" s="3">
        <v>1000</v>
      </c>
      <c r="CB601" s="4">
        <v>2500</v>
      </c>
      <c r="CC601" s="8" t="str">
        <f t="shared" si="360"/>
        <v>Low Headroom</v>
      </c>
      <c r="CD601" s="10">
        <v>3</v>
      </c>
      <c r="CE601" s="10">
        <v>9.33767643865E-2</v>
      </c>
      <c r="CF601" s="4">
        <f t="shared" si="361"/>
        <v>4.6623235613500014E-2</v>
      </c>
      <c r="CG601" s="3">
        <f t="shared" si="362"/>
        <v>77.705392689166672</v>
      </c>
      <c r="CH601" s="3">
        <v>6.0000000000000012E-2</v>
      </c>
      <c r="CI601" s="4">
        <v>0.14000000000000001</v>
      </c>
      <c r="CJ601" s="8" t="str">
        <f t="shared" si="363"/>
        <v>High Headroom</v>
      </c>
      <c r="CK601" s="10">
        <v>2</v>
      </c>
      <c r="CL601" s="4">
        <v>41.064964274489299</v>
      </c>
      <c r="CM601" s="4">
        <f t="shared" si="364"/>
        <v>458.93503572551072</v>
      </c>
      <c r="CN601" s="8">
        <f t="shared" si="365"/>
        <v>91.787007145102137</v>
      </c>
      <c r="CO601" s="3">
        <v>500</v>
      </c>
      <c r="CP601" s="4">
        <v>500</v>
      </c>
      <c r="CQ601" s="8" t="str">
        <f t="shared" si="366"/>
        <v>High Headroom</v>
      </c>
      <c r="CR601" s="4">
        <v>1</v>
      </c>
      <c r="CS601" s="4">
        <v>2</v>
      </c>
      <c r="CT601" s="10">
        <v>1.7083037615329999</v>
      </c>
      <c r="CU601" s="4">
        <f t="shared" si="367"/>
        <v>1.558303761533</v>
      </c>
      <c r="CV601" s="4">
        <f t="shared" si="368"/>
        <v>1038.8691743553334</v>
      </c>
      <c r="CW601" s="4">
        <v>0.15</v>
      </c>
      <c r="CX601" s="4">
        <v>0.15</v>
      </c>
      <c r="CY601" s="8" t="str">
        <f t="shared" si="369"/>
        <v>High Headroom</v>
      </c>
      <c r="CZ601" s="10">
        <v>1</v>
      </c>
      <c r="DC601" s="4" t="s">
        <v>115</v>
      </c>
      <c r="DD601" s="4" t="s">
        <v>4613</v>
      </c>
      <c r="DE601" s="4" t="s">
        <v>15</v>
      </c>
      <c r="DF601" s="4" t="s">
        <v>43</v>
      </c>
      <c r="DG601" s="4" t="s">
        <v>8694</v>
      </c>
      <c r="DH601" s="4">
        <v>300597</v>
      </c>
      <c r="DI601" s="4">
        <v>3597</v>
      </c>
      <c r="DJ601" s="29">
        <v>5521225</v>
      </c>
      <c r="DK601" s="4" t="s">
        <v>17</v>
      </c>
      <c r="DL601" s="10" t="s">
        <v>672</v>
      </c>
      <c r="DM601" s="30">
        <v>3</v>
      </c>
      <c r="DN601" s="10">
        <v>9.3399999999999997E-2</v>
      </c>
      <c r="DO601" s="30">
        <v>2</v>
      </c>
      <c r="DP601" s="10">
        <v>1.7082999999999999</v>
      </c>
      <c r="DQ601" s="30">
        <v>1</v>
      </c>
      <c r="DR601" s="4">
        <v>106.6003</v>
      </c>
      <c r="DS601" s="31">
        <v>0.1066</v>
      </c>
      <c r="DT601" s="4" t="s">
        <v>120</v>
      </c>
      <c r="DU601" s="4" t="s">
        <v>117</v>
      </c>
      <c r="DV601" s="4">
        <v>4.6600000000000003E-2</v>
      </c>
      <c r="DW601" s="31">
        <v>0.77705400000000002</v>
      </c>
      <c r="DX601" s="4" t="s">
        <v>118</v>
      </c>
      <c r="DY601" s="4" t="s">
        <v>117</v>
      </c>
      <c r="DZ601" s="4">
        <v>1.5583</v>
      </c>
      <c r="EA601" s="4" t="s">
        <v>673</v>
      </c>
      <c r="EB601" s="4" t="s">
        <v>118</v>
      </c>
      <c r="EC601" s="4" t="s">
        <v>117</v>
      </c>
      <c r="EE601" s="4" t="b">
        <f t="shared" si="370"/>
        <v>1</v>
      </c>
      <c r="EF601" s="4" t="b">
        <f t="shared" si="371"/>
        <v>1</v>
      </c>
      <c r="EG601" s="4" t="b">
        <f t="shared" si="372"/>
        <v>1</v>
      </c>
      <c r="EH601" s="4" t="b">
        <f t="shared" si="373"/>
        <v>1</v>
      </c>
      <c r="EI601" s="4" t="b">
        <f t="shared" si="374"/>
        <v>1</v>
      </c>
      <c r="EJ601" s="4" t="b">
        <f t="shared" si="375"/>
        <v>1</v>
      </c>
      <c r="EL601" s="4" t="s">
        <v>16858</v>
      </c>
      <c r="EM601" s="4" t="s">
        <v>18948</v>
      </c>
      <c r="EN601" s="4" t="s">
        <v>68</v>
      </c>
      <c r="EO601" s="4" t="s">
        <v>17903</v>
      </c>
      <c r="EP601" s="4">
        <v>200597</v>
      </c>
      <c r="EQ601" s="4" t="s">
        <v>30</v>
      </c>
      <c r="ER601" s="4">
        <v>18173</v>
      </c>
      <c r="ES601" s="10">
        <v>988.80412589440004</v>
      </c>
      <c r="ET601" s="4">
        <f t="shared" si="346"/>
        <v>511.19587410559996</v>
      </c>
      <c r="EU601" s="4">
        <f t="shared" si="347"/>
        <v>51.119587410559994</v>
      </c>
      <c r="EV601" s="4">
        <v>1000</v>
      </c>
      <c r="EW601" s="4">
        <v>1500</v>
      </c>
      <c r="EX601" s="8" t="str">
        <f t="shared" si="348"/>
        <v>Moderate Headroom</v>
      </c>
      <c r="EY601" s="10">
        <v>2</v>
      </c>
      <c r="EZ601" s="10">
        <v>6.0085106382999999E-2</v>
      </c>
      <c r="FA601" s="4">
        <f t="shared" si="349"/>
        <v>1.9914893617000003E-2</v>
      </c>
      <c r="FB601" s="4">
        <f t="shared" si="350"/>
        <v>24.893617021250002</v>
      </c>
      <c r="FC601" s="4">
        <v>0.08</v>
      </c>
      <c r="FD601" s="4">
        <v>0.08</v>
      </c>
      <c r="FE601" s="8" t="str">
        <f t="shared" si="351"/>
        <v>Low Headroom</v>
      </c>
      <c r="FF601" s="10">
        <v>1</v>
      </c>
      <c r="FG601" s="4">
        <v>108.4079768353</v>
      </c>
      <c r="FH601" s="4">
        <f t="shared" si="352"/>
        <v>391.59202316469998</v>
      </c>
      <c r="FI601" s="4">
        <f t="shared" si="353"/>
        <v>78.318404632940002</v>
      </c>
      <c r="FJ601" s="4">
        <v>500</v>
      </c>
      <c r="FK601" s="4">
        <v>500</v>
      </c>
      <c r="FL601" s="8" t="str">
        <f t="shared" si="354"/>
        <v>High Headroom</v>
      </c>
      <c r="FM601" s="4">
        <v>1</v>
      </c>
      <c r="FN601" s="4">
        <v>1.25</v>
      </c>
      <c r="FO601" s="11">
        <v>1.0633420329000001</v>
      </c>
      <c r="FP601" s="4">
        <f t="shared" si="355"/>
        <v>0.91334203290000004</v>
      </c>
      <c r="FQ601" s="4">
        <f t="shared" si="356"/>
        <v>608.89468859999999</v>
      </c>
      <c r="FR601" s="4">
        <v>0.15</v>
      </c>
      <c r="FS601" s="4">
        <v>0.15</v>
      </c>
      <c r="FT601" s="8" t="str">
        <f t="shared" si="357"/>
        <v>High Headroom</v>
      </c>
      <c r="FU601" s="10">
        <v>1</v>
      </c>
      <c r="FX601" s="4" t="s">
        <v>115</v>
      </c>
      <c r="FY601" s="4" t="s">
        <v>16858</v>
      </c>
      <c r="FZ601" s="4" t="s">
        <v>15</v>
      </c>
      <c r="GA601" s="4" t="s">
        <v>30</v>
      </c>
      <c r="GB601" s="4" t="s">
        <v>18948</v>
      </c>
      <c r="GC601" s="4">
        <v>200597</v>
      </c>
      <c r="GD601" s="4">
        <v>20597</v>
      </c>
      <c r="GE601" s="4">
        <v>18173</v>
      </c>
      <c r="GF601" s="4"/>
      <c r="GG601" s="10">
        <v>988.80409999999995</v>
      </c>
      <c r="GH601" s="30">
        <v>2</v>
      </c>
      <c r="GI601" s="10">
        <v>6.0100000000000001E-2</v>
      </c>
      <c r="GJ601" s="30">
        <v>1</v>
      </c>
      <c r="GK601" s="10">
        <v>1.0632999999999999</v>
      </c>
      <c r="GL601" s="30">
        <v>1</v>
      </c>
      <c r="GM601" s="4">
        <v>511.19589999999999</v>
      </c>
      <c r="GN601" s="31">
        <v>0.51119599999999998</v>
      </c>
      <c r="GO601" s="4" t="s">
        <v>116</v>
      </c>
      <c r="GP601" s="4" t="s">
        <v>117</v>
      </c>
      <c r="GQ601" s="4">
        <v>1.9900000000000001E-2</v>
      </c>
      <c r="GR601" s="31">
        <v>0.24893599999999999</v>
      </c>
      <c r="GS601" s="4" t="s">
        <v>120</v>
      </c>
      <c r="GT601" s="4" t="s">
        <v>117</v>
      </c>
      <c r="GU601" s="4">
        <v>0.9133</v>
      </c>
      <c r="GV601" s="31">
        <v>6.0889469999999992</v>
      </c>
      <c r="GW601" s="4" t="s">
        <v>118</v>
      </c>
      <c r="GX601" s="4" t="s">
        <v>117</v>
      </c>
      <c r="GZ601" s="4" t="b">
        <f t="shared" si="376"/>
        <v>1</v>
      </c>
      <c r="HA601" s="4" t="b">
        <f t="shared" si="377"/>
        <v>1</v>
      </c>
      <c r="HB601" s="4" t="b">
        <f t="shared" si="378"/>
        <v>1</v>
      </c>
      <c r="HC601" s="4" t="b">
        <f t="shared" si="379"/>
        <v>1</v>
      </c>
      <c r="HD601" s="4" t="b">
        <f t="shared" si="380"/>
        <v>1</v>
      </c>
      <c r="HE601" s="4" t="b">
        <f t="shared" si="381"/>
        <v>1</v>
      </c>
    </row>
    <row r="602" spans="69:213" ht="60" x14ac:dyDescent="0.25">
      <c r="BQ602" s="4" t="s">
        <v>4614</v>
      </c>
      <c r="BR602" s="4" t="s">
        <v>8695</v>
      </c>
      <c r="BS602" s="4" t="s">
        <v>70</v>
      </c>
      <c r="BT602" s="4" t="s">
        <v>12776</v>
      </c>
      <c r="BU602" s="4">
        <v>300598</v>
      </c>
      <c r="BV602" s="4" t="s">
        <v>53</v>
      </c>
      <c r="BW602" s="4">
        <v>2608725160</v>
      </c>
      <c r="BX602" s="10">
        <v>87.666034155600002</v>
      </c>
      <c r="BY602" s="4">
        <f t="shared" si="358"/>
        <v>412.33396584439998</v>
      </c>
      <c r="BZ602" s="3">
        <f t="shared" si="359"/>
        <v>82.466793168879988</v>
      </c>
      <c r="CA602" s="3">
        <v>500</v>
      </c>
      <c r="CB602" s="4">
        <v>500</v>
      </c>
      <c r="CC602" s="8" t="str">
        <f t="shared" si="360"/>
        <v>High Headroom</v>
      </c>
      <c r="CD602" s="10">
        <v>1</v>
      </c>
      <c r="CE602" s="10">
        <v>1.1560693642E-3</v>
      </c>
      <c r="CF602" s="4">
        <f t="shared" si="361"/>
        <v>7.8843930635800002E-2</v>
      </c>
      <c r="CG602" s="3">
        <f t="shared" si="362"/>
        <v>98.554913294750008</v>
      </c>
      <c r="CH602" s="3">
        <v>0.08</v>
      </c>
      <c r="CI602" s="4">
        <v>0.08</v>
      </c>
      <c r="CJ602" s="8" t="str">
        <f t="shared" si="363"/>
        <v>High Headroom</v>
      </c>
      <c r="CK602" s="10">
        <v>1</v>
      </c>
      <c r="CL602" s="4">
        <v>0</v>
      </c>
      <c r="CM602" s="4">
        <f t="shared" si="364"/>
        <v>500</v>
      </c>
      <c r="CN602" s="8">
        <f t="shared" si="365"/>
        <v>100</v>
      </c>
      <c r="CO602" s="3">
        <v>500</v>
      </c>
      <c r="CP602" s="4">
        <v>500</v>
      </c>
      <c r="CQ602" s="8" t="str">
        <f t="shared" si="366"/>
        <v>High Headroom</v>
      </c>
      <c r="CR602" s="4">
        <v>1</v>
      </c>
      <c r="CS602" s="4">
        <v>1</v>
      </c>
      <c r="CT602" s="10">
        <v>1.4759293114000001</v>
      </c>
      <c r="CU602" s="4">
        <f t="shared" si="367"/>
        <v>1.3259293114000001</v>
      </c>
      <c r="CV602" s="4">
        <f t="shared" si="368"/>
        <v>883.95287426666675</v>
      </c>
      <c r="CW602" s="4">
        <v>0.15</v>
      </c>
      <c r="CX602" s="4">
        <v>0.15</v>
      </c>
      <c r="CY602" s="8" t="str">
        <f t="shared" si="369"/>
        <v>High Headroom</v>
      </c>
      <c r="CZ602" s="10">
        <v>1</v>
      </c>
      <c r="DC602" s="4" t="s">
        <v>115</v>
      </c>
      <c r="DD602" s="4" t="s">
        <v>4614</v>
      </c>
      <c r="DE602" s="4" t="s">
        <v>15</v>
      </c>
      <c r="DF602" s="4" t="s">
        <v>53</v>
      </c>
      <c r="DG602" s="4" t="s">
        <v>8695</v>
      </c>
      <c r="DH602" s="4">
        <v>300598</v>
      </c>
      <c r="DI602" s="4">
        <v>3598</v>
      </c>
      <c r="DJ602" s="29">
        <v>2608725160</v>
      </c>
      <c r="DK602" s="4" t="s">
        <v>17</v>
      </c>
      <c r="DL602" s="10">
        <v>87.665999999999997</v>
      </c>
      <c r="DM602" s="30">
        <v>1</v>
      </c>
      <c r="DN602" s="10">
        <v>1.1999999999999999E-3</v>
      </c>
      <c r="DO602" s="30">
        <v>1</v>
      </c>
      <c r="DP602" s="10">
        <v>1.4759</v>
      </c>
      <c r="DQ602" s="30">
        <v>1</v>
      </c>
      <c r="DR602" s="4">
        <v>412.334</v>
      </c>
      <c r="DS602" s="31">
        <v>0.82466800000000007</v>
      </c>
      <c r="DT602" s="4" t="s">
        <v>118</v>
      </c>
      <c r="DU602" s="4" t="s">
        <v>117</v>
      </c>
      <c r="DV602" s="4">
        <v>7.8799999999999995E-2</v>
      </c>
      <c r="DW602" s="31">
        <v>0.98554900000000001</v>
      </c>
      <c r="DX602" s="4" t="s">
        <v>118</v>
      </c>
      <c r="DY602" s="4" t="s">
        <v>117</v>
      </c>
      <c r="DZ602" s="4">
        <v>1.3259000000000001</v>
      </c>
      <c r="EA602" s="31">
        <v>8.8395290000000006</v>
      </c>
      <c r="EB602" s="4" t="s">
        <v>118</v>
      </c>
      <c r="EC602" s="4" t="s">
        <v>117</v>
      </c>
      <c r="EE602" s="4" t="b">
        <f t="shared" si="370"/>
        <v>1</v>
      </c>
      <c r="EF602" s="4" t="b">
        <f t="shared" si="371"/>
        <v>1</v>
      </c>
      <c r="EG602" s="4" t="b">
        <f t="shared" si="372"/>
        <v>1</v>
      </c>
      <c r="EH602" s="4" t="b">
        <f t="shared" si="373"/>
        <v>1</v>
      </c>
      <c r="EI602" s="4" t="b">
        <f t="shared" si="374"/>
        <v>1</v>
      </c>
      <c r="EJ602" s="4" t="b">
        <f t="shared" si="375"/>
        <v>1</v>
      </c>
      <c r="EL602" s="4" t="s">
        <v>16859</v>
      </c>
      <c r="EM602" s="4" t="s">
        <v>18949</v>
      </c>
      <c r="EN602" s="4" t="s">
        <v>68</v>
      </c>
      <c r="EO602" s="4" t="s">
        <v>17904</v>
      </c>
      <c r="EP602" s="4">
        <v>200598</v>
      </c>
      <c r="EQ602" s="4" t="s">
        <v>31</v>
      </c>
      <c r="ER602" s="4">
        <v>19179</v>
      </c>
      <c r="ES602" s="10">
        <v>25.567144936538899</v>
      </c>
      <c r="ET602" s="4">
        <f t="shared" si="346"/>
        <v>474.43285506346109</v>
      </c>
      <c r="EU602" s="4">
        <f t="shared" si="347"/>
        <v>94.886571012692229</v>
      </c>
      <c r="EV602" s="4">
        <v>500</v>
      </c>
      <c r="EW602" s="4">
        <v>500</v>
      </c>
      <c r="EX602" s="8" t="str">
        <f t="shared" si="348"/>
        <v>High Headroom</v>
      </c>
      <c r="EY602" s="10">
        <v>1</v>
      </c>
      <c r="EZ602" s="10">
        <v>3.27938310313E-2</v>
      </c>
      <c r="FA602" s="4">
        <f t="shared" si="349"/>
        <v>4.7206168968700002E-2</v>
      </c>
      <c r="FB602" s="4">
        <f t="shared" si="350"/>
        <v>59.007711210875001</v>
      </c>
      <c r="FC602" s="4">
        <v>0.08</v>
      </c>
      <c r="FD602" s="4">
        <v>0.08</v>
      </c>
      <c r="FE602" s="8" t="str">
        <f t="shared" si="351"/>
        <v>Moderate Headroom</v>
      </c>
      <c r="FF602" s="10">
        <v>1</v>
      </c>
      <c r="FG602" s="4">
        <v>50.315261702615103</v>
      </c>
      <c r="FH602" s="4">
        <f t="shared" si="352"/>
        <v>449.68473829738491</v>
      </c>
      <c r="FI602" s="4">
        <f t="shared" si="353"/>
        <v>89.936947659476985</v>
      </c>
      <c r="FJ602" s="4">
        <v>500</v>
      </c>
      <c r="FK602" s="4">
        <v>500</v>
      </c>
      <c r="FL602" s="8" t="str">
        <f t="shared" si="354"/>
        <v>High Headroom</v>
      </c>
      <c r="FM602" s="4">
        <v>1</v>
      </c>
      <c r="FN602" s="4">
        <v>1</v>
      </c>
      <c r="FO602" s="11">
        <v>0.3298789864278</v>
      </c>
      <c r="FP602" s="4">
        <f t="shared" si="355"/>
        <v>0.17987898642780001</v>
      </c>
      <c r="FQ602" s="4">
        <f t="shared" si="356"/>
        <v>119.91932428520001</v>
      </c>
      <c r="FR602" s="4">
        <v>0.15</v>
      </c>
      <c r="FS602" s="4">
        <v>0.15</v>
      </c>
      <c r="FT602" s="8" t="str">
        <f t="shared" si="357"/>
        <v>High Headroom</v>
      </c>
      <c r="FU602" s="10">
        <v>1</v>
      </c>
      <c r="FX602" s="4" t="s">
        <v>115</v>
      </c>
      <c r="FY602" s="4" t="s">
        <v>16859</v>
      </c>
      <c r="FZ602" s="4" t="s">
        <v>15</v>
      </c>
      <c r="GA602" s="4" t="s">
        <v>31</v>
      </c>
      <c r="GB602" s="4" t="s">
        <v>18949</v>
      </c>
      <c r="GC602" s="4">
        <v>200598</v>
      </c>
      <c r="GD602" s="4">
        <v>20598</v>
      </c>
      <c r="GE602" s="4">
        <v>19179</v>
      </c>
      <c r="GF602" s="4"/>
      <c r="GG602" s="10">
        <v>25.5671</v>
      </c>
      <c r="GH602" s="30">
        <v>1</v>
      </c>
      <c r="GI602" s="10">
        <v>3.2800000000000003E-2</v>
      </c>
      <c r="GJ602" s="30">
        <v>1</v>
      </c>
      <c r="GK602" s="10">
        <v>0.32990000000000003</v>
      </c>
      <c r="GL602" s="30">
        <v>1</v>
      </c>
      <c r="GM602" s="4">
        <v>474.43290000000002</v>
      </c>
      <c r="GN602" s="31">
        <v>0.94886599999999999</v>
      </c>
      <c r="GO602" s="4" t="s">
        <v>118</v>
      </c>
      <c r="GP602" s="4" t="s">
        <v>117</v>
      </c>
      <c r="GQ602" s="4">
        <v>4.7199999999999999E-2</v>
      </c>
      <c r="GR602" s="31">
        <v>0.59007699999999996</v>
      </c>
      <c r="GS602" s="4" t="s">
        <v>116</v>
      </c>
      <c r="GT602" s="4" t="s">
        <v>117</v>
      </c>
      <c r="GU602" s="4">
        <v>0.1799</v>
      </c>
      <c r="GV602" s="31">
        <v>1.1991930000000002</v>
      </c>
      <c r="GW602" s="4" t="s">
        <v>118</v>
      </c>
      <c r="GX602" s="4" t="s">
        <v>117</v>
      </c>
      <c r="GZ602" s="4" t="b">
        <f t="shared" si="376"/>
        <v>1</v>
      </c>
      <c r="HA602" s="4" t="b">
        <f t="shared" si="377"/>
        <v>1</v>
      </c>
      <c r="HB602" s="4" t="b">
        <f t="shared" si="378"/>
        <v>1</v>
      </c>
      <c r="HC602" s="4" t="b">
        <f t="shared" si="379"/>
        <v>1</v>
      </c>
      <c r="HD602" s="4" t="b">
        <f t="shared" si="380"/>
        <v>1</v>
      </c>
      <c r="HE602" s="4" t="b">
        <f t="shared" si="381"/>
        <v>1</v>
      </c>
    </row>
    <row r="603" spans="69:213" ht="60" x14ac:dyDescent="0.25">
      <c r="BQ603" s="4" t="s">
        <v>4615</v>
      </c>
      <c r="BR603" s="4" t="s">
        <v>8696</v>
      </c>
      <c r="BS603" s="4" t="s">
        <v>70</v>
      </c>
      <c r="BT603" s="4" t="s">
        <v>12777</v>
      </c>
      <c r="BU603" s="4">
        <v>300599</v>
      </c>
      <c r="BV603" s="4" t="s">
        <v>16</v>
      </c>
      <c r="BW603" s="4">
        <v>123320</v>
      </c>
      <c r="BX603" s="10">
        <v>781.96777511139999</v>
      </c>
      <c r="BY603" s="4">
        <f t="shared" si="358"/>
        <v>718.03222488860001</v>
      </c>
      <c r="BZ603" s="3">
        <f t="shared" si="359"/>
        <v>71.803222488860001</v>
      </c>
      <c r="CA603" s="3">
        <v>1000</v>
      </c>
      <c r="CB603" s="4">
        <v>1500</v>
      </c>
      <c r="CC603" s="8" t="str">
        <f t="shared" si="360"/>
        <v>High Headroom</v>
      </c>
      <c r="CD603" s="10">
        <v>2</v>
      </c>
      <c r="CE603" s="10">
        <v>5.7756140738999998E-2</v>
      </c>
      <c r="CF603" s="4">
        <f t="shared" si="361"/>
        <v>2.2243859261000004E-2</v>
      </c>
      <c r="CG603" s="3">
        <f t="shared" si="362"/>
        <v>27.804824076250007</v>
      </c>
      <c r="CH603" s="3">
        <v>0.08</v>
      </c>
      <c r="CI603" s="4">
        <v>0.08</v>
      </c>
      <c r="CJ603" s="8" t="str">
        <f t="shared" si="363"/>
        <v>Low Headroom</v>
      </c>
      <c r="CK603" s="10">
        <v>1</v>
      </c>
      <c r="CL603" s="4">
        <v>409.48114968271699</v>
      </c>
      <c r="CM603" s="4">
        <f t="shared" si="364"/>
        <v>90.518850317283011</v>
      </c>
      <c r="CN603" s="8">
        <f t="shared" si="365"/>
        <v>18.103770063456604</v>
      </c>
      <c r="CO603" s="3">
        <v>500</v>
      </c>
      <c r="CP603" s="4">
        <v>500</v>
      </c>
      <c r="CQ603" s="8" t="str">
        <f t="shared" si="366"/>
        <v>Low Headroom</v>
      </c>
      <c r="CR603" s="4">
        <v>1</v>
      </c>
      <c r="CS603" s="4">
        <v>1.75</v>
      </c>
      <c r="CT603" s="10">
        <v>1.3595355068999999</v>
      </c>
      <c r="CU603" s="4">
        <f t="shared" si="367"/>
        <v>1.2095355069</v>
      </c>
      <c r="CV603" s="4">
        <f t="shared" si="368"/>
        <v>806.3570046000001</v>
      </c>
      <c r="CW603" s="4">
        <v>0.15</v>
      </c>
      <c r="CX603" s="4">
        <v>0.15</v>
      </c>
      <c r="CY603" s="8" t="str">
        <f t="shared" si="369"/>
        <v>High Headroom</v>
      </c>
      <c r="CZ603" s="10">
        <v>1</v>
      </c>
      <c r="DC603" s="4" t="s">
        <v>115</v>
      </c>
      <c r="DD603" s="4" t="s">
        <v>4615</v>
      </c>
      <c r="DE603" s="4" t="s">
        <v>15</v>
      </c>
      <c r="DF603" s="4" t="s">
        <v>16</v>
      </c>
      <c r="DG603" s="4" t="s">
        <v>8696</v>
      </c>
      <c r="DH603" s="4">
        <v>300599</v>
      </c>
      <c r="DI603" s="4">
        <v>3599</v>
      </c>
      <c r="DJ603" s="29">
        <v>123320</v>
      </c>
      <c r="DK603" s="4" t="s">
        <v>17</v>
      </c>
      <c r="DL603" s="10">
        <v>781.96780000000001</v>
      </c>
      <c r="DM603" s="30">
        <v>2</v>
      </c>
      <c r="DN603" s="10">
        <v>5.7799999999999997E-2</v>
      </c>
      <c r="DO603" s="30">
        <v>1</v>
      </c>
      <c r="DP603" s="10">
        <v>1.3594999999999999</v>
      </c>
      <c r="DQ603" s="30">
        <v>1</v>
      </c>
      <c r="DR603" s="4">
        <v>718.03219999999999</v>
      </c>
      <c r="DS603" s="31">
        <v>0.718032</v>
      </c>
      <c r="DT603" s="4" t="s">
        <v>118</v>
      </c>
      <c r="DU603" s="4" t="s">
        <v>117</v>
      </c>
      <c r="DV603" s="4">
        <v>2.2200000000000001E-2</v>
      </c>
      <c r="DW603" s="31">
        <v>0.27804800000000002</v>
      </c>
      <c r="DX603" s="4" t="s">
        <v>120</v>
      </c>
      <c r="DY603" s="4" t="s">
        <v>117</v>
      </c>
      <c r="DZ603" s="4">
        <v>1.2095</v>
      </c>
      <c r="EA603" s="31">
        <v>8.0635700000000003</v>
      </c>
      <c r="EB603" s="4" t="s">
        <v>118</v>
      </c>
      <c r="EC603" s="4" t="s">
        <v>117</v>
      </c>
      <c r="EE603" s="4" t="b">
        <f t="shared" si="370"/>
        <v>1</v>
      </c>
      <c r="EF603" s="4" t="b">
        <f t="shared" si="371"/>
        <v>1</v>
      </c>
      <c r="EG603" s="4" t="b">
        <f t="shared" si="372"/>
        <v>1</v>
      </c>
      <c r="EH603" s="4" t="b">
        <f t="shared" si="373"/>
        <v>1</v>
      </c>
      <c r="EI603" s="4" t="b">
        <f t="shared" si="374"/>
        <v>1</v>
      </c>
      <c r="EJ603" s="4" t="b">
        <f t="shared" si="375"/>
        <v>1</v>
      </c>
      <c r="EL603" s="4" t="s">
        <v>16860</v>
      </c>
      <c r="EM603" s="4" t="s">
        <v>18950</v>
      </c>
      <c r="EN603" s="4" t="s">
        <v>68</v>
      </c>
      <c r="EO603" s="4" t="s">
        <v>17905</v>
      </c>
      <c r="EP603" s="4">
        <v>200599</v>
      </c>
      <c r="EQ603" s="4" t="s">
        <v>22</v>
      </c>
      <c r="ER603" s="4">
        <v>6113</v>
      </c>
      <c r="ES603" s="10">
        <v>587.83393825300004</v>
      </c>
      <c r="ET603" s="4">
        <f t="shared" si="346"/>
        <v>912.16606174699996</v>
      </c>
      <c r="EU603" s="4">
        <f t="shared" si="347"/>
        <v>91.216606174700004</v>
      </c>
      <c r="EV603" s="4">
        <v>1000</v>
      </c>
      <c r="EW603" s="4">
        <v>1500</v>
      </c>
      <c r="EX603" s="8" t="str">
        <f t="shared" si="348"/>
        <v>High Headroom</v>
      </c>
      <c r="EY603" s="10">
        <v>2</v>
      </c>
      <c r="EZ603" s="10">
        <v>3.5061711736999998E-2</v>
      </c>
      <c r="FA603" s="4">
        <f t="shared" si="349"/>
        <v>4.4938288263000004E-2</v>
      </c>
      <c r="FB603" s="4">
        <f t="shared" si="350"/>
        <v>56.172860328750005</v>
      </c>
      <c r="FC603" s="4">
        <v>0.08</v>
      </c>
      <c r="FD603" s="4">
        <v>0.08</v>
      </c>
      <c r="FE603" s="8" t="str">
        <f t="shared" si="351"/>
        <v>Moderate Headroom</v>
      </c>
      <c r="FF603" s="10">
        <v>1</v>
      </c>
      <c r="FG603" s="4">
        <v>0</v>
      </c>
      <c r="FH603" s="4">
        <f t="shared" si="352"/>
        <v>500</v>
      </c>
      <c r="FI603" s="4">
        <f t="shared" si="353"/>
        <v>100</v>
      </c>
      <c r="FJ603" s="4">
        <v>500</v>
      </c>
      <c r="FK603" s="4">
        <v>500</v>
      </c>
      <c r="FL603" s="8" t="str">
        <f t="shared" si="354"/>
        <v>High Headroom</v>
      </c>
      <c r="FM603" s="4">
        <v>1</v>
      </c>
      <c r="FN603" s="4">
        <v>1.25</v>
      </c>
      <c r="FO603" s="11">
        <v>0.19820028356</v>
      </c>
      <c r="FP603" s="4">
        <f t="shared" si="355"/>
        <v>4.8200283560000001E-2</v>
      </c>
      <c r="FQ603" s="4">
        <f t="shared" si="356"/>
        <v>32.133522373333335</v>
      </c>
      <c r="FR603" s="4">
        <v>0.15</v>
      </c>
      <c r="FS603" s="4">
        <v>0.15</v>
      </c>
      <c r="FT603" s="8" t="str">
        <f t="shared" si="357"/>
        <v>Moderate Headroom</v>
      </c>
      <c r="FU603" s="10">
        <v>1</v>
      </c>
      <c r="FX603" s="4" t="s">
        <v>115</v>
      </c>
      <c r="FY603" s="4" t="s">
        <v>16860</v>
      </c>
      <c r="FZ603" s="4" t="s">
        <v>15</v>
      </c>
      <c r="GA603" s="4" t="s">
        <v>22</v>
      </c>
      <c r="GB603" s="4" t="s">
        <v>18950</v>
      </c>
      <c r="GC603" s="4">
        <v>200599</v>
      </c>
      <c r="GD603" s="4">
        <v>20599</v>
      </c>
      <c r="GE603" s="4">
        <v>6113</v>
      </c>
      <c r="GF603" s="4"/>
      <c r="GG603" s="10">
        <v>587.83389999999997</v>
      </c>
      <c r="GH603" s="30">
        <v>2</v>
      </c>
      <c r="GI603" s="10">
        <v>3.5099999999999999E-2</v>
      </c>
      <c r="GJ603" s="30">
        <v>1</v>
      </c>
      <c r="GK603" s="10">
        <v>0.19819999999999999</v>
      </c>
      <c r="GL603" s="30">
        <v>1</v>
      </c>
      <c r="GM603" s="4">
        <v>912.16610000000003</v>
      </c>
      <c r="GN603" s="31">
        <v>0.91216600000000003</v>
      </c>
      <c r="GO603" s="4" t="s">
        <v>118</v>
      </c>
      <c r="GP603" s="4" t="s">
        <v>117</v>
      </c>
      <c r="GQ603" s="4">
        <v>4.4900000000000002E-2</v>
      </c>
      <c r="GR603" s="31">
        <v>0.56172900000000003</v>
      </c>
      <c r="GS603" s="4" t="s">
        <v>116</v>
      </c>
      <c r="GT603" s="4" t="s">
        <v>117</v>
      </c>
      <c r="GU603" s="4">
        <v>4.82E-2</v>
      </c>
      <c r="GV603" s="31">
        <v>0.32133499999999998</v>
      </c>
      <c r="GW603" s="4" t="s">
        <v>116</v>
      </c>
      <c r="GX603" s="4" t="s">
        <v>117</v>
      </c>
      <c r="GZ603" s="4" t="b">
        <f t="shared" si="376"/>
        <v>1</v>
      </c>
      <c r="HA603" s="4" t="b">
        <f t="shared" si="377"/>
        <v>1</v>
      </c>
      <c r="HB603" s="4" t="b">
        <f t="shared" si="378"/>
        <v>1</v>
      </c>
      <c r="HC603" s="4" t="b">
        <f t="shared" si="379"/>
        <v>1</v>
      </c>
      <c r="HD603" s="4" t="b">
        <f t="shared" si="380"/>
        <v>1</v>
      </c>
      <c r="HE603" s="4" t="b">
        <f t="shared" si="381"/>
        <v>1</v>
      </c>
    </row>
    <row r="604" spans="69:213" ht="60" x14ac:dyDescent="0.25">
      <c r="BQ604" s="4" t="s">
        <v>4616</v>
      </c>
      <c r="BR604" s="4" t="s">
        <v>8697</v>
      </c>
      <c r="BS604" s="4" t="s">
        <v>70</v>
      </c>
      <c r="BT604" s="4" t="s">
        <v>12778</v>
      </c>
      <c r="BU604" s="4">
        <v>300600</v>
      </c>
      <c r="BV604" s="4" t="s">
        <v>41</v>
      </c>
      <c r="BW604" s="4">
        <v>5318965</v>
      </c>
      <c r="BX604" s="10">
        <v>1191.6502946954799</v>
      </c>
      <c r="BY604" s="4">
        <f t="shared" si="358"/>
        <v>308.34970530452006</v>
      </c>
      <c r="BZ604" s="3">
        <f t="shared" si="359"/>
        <v>30.834970530452004</v>
      </c>
      <c r="CA604" s="3">
        <v>1000</v>
      </c>
      <c r="CB604" s="4">
        <v>1500</v>
      </c>
      <c r="CC604" s="8" t="str">
        <f t="shared" si="360"/>
        <v>Moderate Headroom</v>
      </c>
      <c r="CD604" s="10">
        <v>2</v>
      </c>
      <c r="CE604" s="10">
        <v>6.2237232062900001E-2</v>
      </c>
      <c r="CF604" s="4">
        <f t="shared" si="361"/>
        <v>1.7762767937100001E-2</v>
      </c>
      <c r="CG604" s="3">
        <f t="shared" si="362"/>
        <v>22.203459921375</v>
      </c>
      <c r="CH604" s="3">
        <v>0.08</v>
      </c>
      <c r="CI604" s="4">
        <v>0.08</v>
      </c>
      <c r="CJ604" s="8" t="str">
        <f t="shared" si="363"/>
        <v>Low Headroom</v>
      </c>
      <c r="CK604" s="10">
        <v>1</v>
      </c>
      <c r="CL604" s="4">
        <v>31.0370661257367</v>
      </c>
      <c r="CM604" s="4">
        <f t="shared" si="364"/>
        <v>468.96293387426329</v>
      </c>
      <c r="CN604" s="8">
        <f t="shared" si="365"/>
        <v>93.792586774852666</v>
      </c>
      <c r="CO604" s="3">
        <v>500</v>
      </c>
      <c r="CP604" s="4">
        <v>500</v>
      </c>
      <c r="CQ604" s="8" t="str">
        <f t="shared" si="366"/>
        <v>High Headroom</v>
      </c>
      <c r="CR604" s="4">
        <v>1</v>
      </c>
      <c r="CS604" s="4">
        <v>1.25</v>
      </c>
      <c r="CT604" s="10">
        <v>0.1369714771585</v>
      </c>
      <c r="CU604" s="4">
        <f t="shared" si="367"/>
        <v>5.6971477158499997E-2</v>
      </c>
      <c r="CV604" s="4">
        <f t="shared" si="368"/>
        <v>81.387824512142856</v>
      </c>
      <c r="CW604" s="4">
        <v>6.9999999999999993E-2</v>
      </c>
      <c r="CX604" s="4">
        <v>0.08</v>
      </c>
      <c r="CY604" s="8" t="str">
        <f t="shared" si="369"/>
        <v>High Headroom</v>
      </c>
      <c r="CZ604" s="10">
        <v>2</v>
      </c>
      <c r="DC604" s="4" t="s">
        <v>115</v>
      </c>
      <c r="DD604" s="4" t="s">
        <v>4616</v>
      </c>
      <c r="DE604" s="4" t="s">
        <v>15</v>
      </c>
      <c r="DF604" s="4" t="s">
        <v>41</v>
      </c>
      <c r="DG604" s="4" t="s">
        <v>8697</v>
      </c>
      <c r="DH604" s="4">
        <v>300600</v>
      </c>
      <c r="DI604" s="4">
        <v>3600</v>
      </c>
      <c r="DJ604" s="29">
        <v>5318965</v>
      </c>
      <c r="DK604" s="4" t="s">
        <v>17</v>
      </c>
      <c r="DL604" s="10" t="s">
        <v>674</v>
      </c>
      <c r="DM604" s="30">
        <v>2</v>
      </c>
      <c r="DN604" s="10">
        <v>6.2199999999999998E-2</v>
      </c>
      <c r="DO604" s="30">
        <v>1</v>
      </c>
      <c r="DP604" s="10">
        <v>0.13700000000000001</v>
      </c>
      <c r="DQ604" s="30">
        <v>2</v>
      </c>
      <c r="DR604" s="4">
        <v>308.34969999999998</v>
      </c>
      <c r="DS604" s="31">
        <v>0.30835000000000001</v>
      </c>
      <c r="DT604" s="4" t="s">
        <v>116</v>
      </c>
      <c r="DU604" s="4" t="s">
        <v>117</v>
      </c>
      <c r="DV604" s="4">
        <v>1.78E-2</v>
      </c>
      <c r="DW604" s="31">
        <v>0.22203499999999998</v>
      </c>
      <c r="DX604" s="4" t="s">
        <v>120</v>
      </c>
      <c r="DY604" s="4" t="s">
        <v>117</v>
      </c>
      <c r="DZ604" s="4">
        <v>5.7000000000000002E-2</v>
      </c>
      <c r="EA604" s="31">
        <v>0.81387799999999999</v>
      </c>
      <c r="EB604" s="4" t="s">
        <v>118</v>
      </c>
      <c r="EC604" s="4" t="s">
        <v>117</v>
      </c>
      <c r="EE604" s="4" t="b">
        <f t="shared" si="370"/>
        <v>1</v>
      </c>
      <c r="EF604" s="4" t="b">
        <f t="shared" si="371"/>
        <v>1</v>
      </c>
      <c r="EG604" s="4" t="b">
        <f t="shared" si="372"/>
        <v>1</v>
      </c>
      <c r="EH604" s="4" t="b">
        <f t="shared" si="373"/>
        <v>1</v>
      </c>
      <c r="EI604" s="4" t="b">
        <f t="shared" si="374"/>
        <v>1</v>
      </c>
      <c r="EJ604" s="4" t="b">
        <f t="shared" si="375"/>
        <v>1</v>
      </c>
      <c r="EL604" s="4" t="s">
        <v>16861</v>
      </c>
      <c r="EM604" s="4" t="s">
        <v>18951</v>
      </c>
      <c r="EN604" s="4" t="s">
        <v>68</v>
      </c>
      <c r="EO604" s="4" t="s">
        <v>17906</v>
      </c>
      <c r="EP604" s="4">
        <v>200600</v>
      </c>
      <c r="EQ604" s="4" t="s">
        <v>44</v>
      </c>
      <c r="ER604" s="4">
        <v>47177</v>
      </c>
      <c r="ES604" s="10">
        <v>488.83192199370001</v>
      </c>
      <c r="ET604" s="4">
        <f t="shared" si="346"/>
        <v>11.168078006299993</v>
      </c>
      <c r="EU604" s="4">
        <f t="shared" si="347"/>
        <v>2.2336156012599986</v>
      </c>
      <c r="EV604" s="4">
        <v>500</v>
      </c>
      <c r="EW604" s="4">
        <v>500</v>
      </c>
      <c r="EX604" s="8" t="str">
        <f t="shared" si="348"/>
        <v>Low Headroom</v>
      </c>
      <c r="EY604" s="10">
        <v>1</v>
      </c>
      <c r="EZ604" s="10">
        <v>0.22157884578000001</v>
      </c>
      <c r="FA604" s="4">
        <f t="shared" si="349"/>
        <v>2.8421154219999994E-2</v>
      </c>
      <c r="FB604" s="4">
        <f t="shared" si="350"/>
        <v>56.842308439999996</v>
      </c>
      <c r="FC604" s="4">
        <v>4.9999999999999989E-2</v>
      </c>
      <c r="FD604" s="4">
        <v>0.25</v>
      </c>
      <c r="FE604" s="8" t="str">
        <f t="shared" si="351"/>
        <v>Moderate Headroom</v>
      </c>
      <c r="FF604" s="10">
        <v>4</v>
      </c>
      <c r="FG604" s="4">
        <v>4.6122681228999998</v>
      </c>
      <c r="FH604" s="4">
        <f t="shared" si="352"/>
        <v>495.38773187710001</v>
      </c>
      <c r="FI604" s="4">
        <f t="shared" si="353"/>
        <v>99.077546375419999</v>
      </c>
      <c r="FJ604" s="4">
        <v>500</v>
      </c>
      <c r="FK604" s="4">
        <v>500</v>
      </c>
      <c r="FL604" s="8" t="str">
        <f t="shared" si="354"/>
        <v>High Headroom</v>
      </c>
      <c r="FM604" s="4">
        <v>1</v>
      </c>
      <c r="FN604" s="4">
        <v>2.5</v>
      </c>
      <c r="FO604" s="11">
        <v>0.44199469005999997</v>
      </c>
      <c r="FP604" s="4">
        <f t="shared" si="355"/>
        <v>0.29199469006000001</v>
      </c>
      <c r="FQ604" s="4">
        <f t="shared" si="356"/>
        <v>194.66312670666667</v>
      </c>
      <c r="FR604" s="4">
        <v>0.15</v>
      </c>
      <c r="FS604" s="4">
        <v>0.15</v>
      </c>
      <c r="FT604" s="8" t="str">
        <f t="shared" si="357"/>
        <v>High Headroom</v>
      </c>
      <c r="FU604" s="10">
        <v>1</v>
      </c>
      <c r="FX604" s="4" t="s">
        <v>115</v>
      </c>
      <c r="FY604" s="4" t="s">
        <v>16861</v>
      </c>
      <c r="FZ604" s="4" t="s">
        <v>15</v>
      </c>
      <c r="GA604" s="4" t="s">
        <v>44</v>
      </c>
      <c r="GB604" s="4" t="s">
        <v>18951</v>
      </c>
      <c r="GC604" s="4">
        <v>200600</v>
      </c>
      <c r="GD604" s="4">
        <v>20600</v>
      </c>
      <c r="GE604" s="4">
        <v>47177</v>
      </c>
      <c r="GF604" s="4"/>
      <c r="GG604" s="10">
        <v>488.83190000000002</v>
      </c>
      <c r="GH604" s="30">
        <v>1</v>
      </c>
      <c r="GI604" s="10">
        <v>0.22159999999999999</v>
      </c>
      <c r="GJ604" s="30">
        <v>4</v>
      </c>
      <c r="GK604" s="10">
        <v>0.442</v>
      </c>
      <c r="GL604" s="30">
        <v>1</v>
      </c>
      <c r="GM604" s="4">
        <v>11.168100000000001</v>
      </c>
      <c r="GN604" s="31">
        <v>2.2336000000000002E-2</v>
      </c>
      <c r="GO604" s="4" t="s">
        <v>120</v>
      </c>
      <c r="GP604" s="4" t="s">
        <v>117</v>
      </c>
      <c r="GQ604" s="4">
        <v>2.8400000000000002E-2</v>
      </c>
      <c r="GR604" s="31">
        <v>0.56842300000000001</v>
      </c>
      <c r="GS604" s="4" t="s">
        <v>116</v>
      </c>
      <c r="GT604" s="4" t="s">
        <v>117</v>
      </c>
      <c r="GU604" s="4">
        <v>0.29199999999999998</v>
      </c>
      <c r="GV604" s="31">
        <v>1.9466309999999998</v>
      </c>
      <c r="GW604" s="4" t="s">
        <v>118</v>
      </c>
      <c r="GX604" s="4" t="s">
        <v>117</v>
      </c>
      <c r="GZ604" s="4" t="b">
        <f t="shared" si="376"/>
        <v>1</v>
      </c>
      <c r="HA604" s="4" t="b">
        <f t="shared" si="377"/>
        <v>1</v>
      </c>
      <c r="HB604" s="4" t="b">
        <f t="shared" si="378"/>
        <v>1</v>
      </c>
      <c r="HC604" s="4" t="b">
        <f t="shared" si="379"/>
        <v>1</v>
      </c>
      <c r="HD604" s="4" t="b">
        <f t="shared" si="380"/>
        <v>1</v>
      </c>
      <c r="HE604" s="4" t="b">
        <f t="shared" si="381"/>
        <v>1</v>
      </c>
    </row>
    <row r="605" spans="69:213" ht="60" x14ac:dyDescent="0.25">
      <c r="BQ605" s="4" t="s">
        <v>4617</v>
      </c>
      <c r="BR605" s="4" t="s">
        <v>8698</v>
      </c>
      <c r="BS605" s="4" t="s">
        <v>70</v>
      </c>
      <c r="BT605" s="4" t="s">
        <v>12779</v>
      </c>
      <c r="BU605" s="4">
        <v>300601</v>
      </c>
      <c r="BV605" s="4" t="s">
        <v>33</v>
      </c>
      <c r="BW605" s="4">
        <v>4824000</v>
      </c>
      <c r="BX605" s="10">
        <v>1618.6816368785001</v>
      </c>
      <c r="BY605" s="4">
        <f t="shared" si="358"/>
        <v>881.31836312149994</v>
      </c>
      <c r="BZ605" s="3">
        <f t="shared" si="359"/>
        <v>88.131836312149986</v>
      </c>
      <c r="CA605" s="3">
        <v>1000</v>
      </c>
      <c r="CB605" s="4">
        <v>2500</v>
      </c>
      <c r="CC605" s="8" t="str">
        <f t="shared" si="360"/>
        <v>High Headroom</v>
      </c>
      <c r="CD605" s="10">
        <v>3</v>
      </c>
      <c r="CE605" s="10">
        <v>0.28837723965000001</v>
      </c>
      <c r="CF605" s="4">
        <f t="shared" si="361"/>
        <v>1.1622760349999983E-2</v>
      </c>
      <c r="CG605" s="3">
        <f t="shared" si="362"/>
        <v>23.245520699999972</v>
      </c>
      <c r="CH605" s="3">
        <v>4.9999999999999989E-2</v>
      </c>
      <c r="CI605" s="4">
        <v>0.3</v>
      </c>
      <c r="CJ605" s="8" t="str">
        <f t="shared" si="363"/>
        <v>Low Headroom</v>
      </c>
      <c r="CK605" s="10">
        <v>5</v>
      </c>
      <c r="CL605" s="4">
        <v>1125.4674683058699</v>
      </c>
      <c r="CM605" s="4">
        <f t="shared" si="364"/>
        <v>374.53253169413006</v>
      </c>
      <c r="CN605" s="8">
        <f t="shared" si="365"/>
        <v>37.453253169413003</v>
      </c>
      <c r="CO605" s="3">
        <v>1000</v>
      </c>
      <c r="CP605" s="4">
        <v>1500</v>
      </c>
      <c r="CQ605" s="8" t="str">
        <f t="shared" si="366"/>
        <v>Moderate Headroom</v>
      </c>
      <c r="CR605" s="4">
        <v>2</v>
      </c>
      <c r="CS605" s="4">
        <v>3.75</v>
      </c>
      <c r="CT605" s="10">
        <v>0.27555965183999998</v>
      </c>
      <c r="CU605" s="4">
        <f t="shared" si="367"/>
        <v>0.12555965183999998</v>
      </c>
      <c r="CV605" s="4">
        <f t="shared" si="368"/>
        <v>83.706434559999991</v>
      </c>
      <c r="CW605" s="4">
        <v>0.15</v>
      </c>
      <c r="CX605" s="4">
        <v>0.15</v>
      </c>
      <c r="CY605" s="8" t="str">
        <f t="shared" si="369"/>
        <v>High Headroom</v>
      </c>
      <c r="CZ605" s="10">
        <v>1</v>
      </c>
      <c r="DC605" s="4" t="s">
        <v>115</v>
      </c>
      <c r="DD605" s="4" t="s">
        <v>4617</v>
      </c>
      <c r="DE605" s="4" t="s">
        <v>15</v>
      </c>
      <c r="DF605" s="4" t="s">
        <v>33</v>
      </c>
      <c r="DG605" s="4" t="s">
        <v>8698</v>
      </c>
      <c r="DH605" s="4">
        <v>300601</v>
      </c>
      <c r="DI605" s="4">
        <v>3601</v>
      </c>
      <c r="DJ605" s="29">
        <v>4824000</v>
      </c>
      <c r="DK605" s="4" t="s">
        <v>17</v>
      </c>
      <c r="DL605" s="10" t="s">
        <v>675</v>
      </c>
      <c r="DM605" s="30">
        <v>3</v>
      </c>
      <c r="DN605" s="10">
        <v>0.28839999999999999</v>
      </c>
      <c r="DO605" s="30">
        <v>5</v>
      </c>
      <c r="DP605" s="10">
        <v>0.27560000000000001</v>
      </c>
      <c r="DQ605" s="30">
        <v>1</v>
      </c>
      <c r="DR605" s="4">
        <v>881.3184</v>
      </c>
      <c r="DS605" s="31">
        <v>0.88131799999999993</v>
      </c>
      <c r="DT605" s="4" t="s">
        <v>118</v>
      </c>
      <c r="DU605" s="4" t="s">
        <v>117</v>
      </c>
      <c r="DV605" s="4">
        <v>1.1599999999999999E-2</v>
      </c>
      <c r="DW605" s="31">
        <v>0.23245499999999999</v>
      </c>
      <c r="DX605" s="4" t="s">
        <v>120</v>
      </c>
      <c r="DY605" s="4" t="s">
        <v>117</v>
      </c>
      <c r="DZ605" s="4">
        <v>0.12559999999999999</v>
      </c>
      <c r="EA605" s="31">
        <v>0.83706400000000003</v>
      </c>
      <c r="EB605" s="4" t="s">
        <v>118</v>
      </c>
      <c r="EC605" s="4" t="s">
        <v>117</v>
      </c>
      <c r="EE605" s="4" t="b">
        <f t="shared" si="370"/>
        <v>1</v>
      </c>
      <c r="EF605" s="4" t="b">
        <f t="shared" si="371"/>
        <v>1</v>
      </c>
      <c r="EG605" s="4" t="b">
        <f t="shared" si="372"/>
        <v>1</v>
      </c>
      <c r="EH605" s="4" t="b">
        <f t="shared" si="373"/>
        <v>1</v>
      </c>
      <c r="EI605" s="4" t="b">
        <f t="shared" si="374"/>
        <v>1</v>
      </c>
      <c r="EJ605" s="4" t="b">
        <f t="shared" si="375"/>
        <v>1</v>
      </c>
      <c r="EL605" s="4" t="s">
        <v>16862</v>
      </c>
      <c r="EM605" s="4" t="s">
        <v>18952</v>
      </c>
      <c r="EN605" s="4" t="s">
        <v>68</v>
      </c>
      <c r="EO605" s="4" t="s">
        <v>17907</v>
      </c>
      <c r="EP605" s="4">
        <v>200601</v>
      </c>
      <c r="EQ605" s="4" t="s">
        <v>49</v>
      </c>
      <c r="ER605" s="4">
        <v>42123</v>
      </c>
      <c r="ES605" s="10">
        <v>288.71049565729999</v>
      </c>
      <c r="ET605" s="4">
        <f t="shared" si="346"/>
        <v>211.28950434270001</v>
      </c>
      <c r="EU605" s="4">
        <f t="shared" si="347"/>
        <v>42.257900868540005</v>
      </c>
      <c r="EV605" s="4">
        <v>500</v>
      </c>
      <c r="EW605" s="4">
        <v>500</v>
      </c>
      <c r="EX605" s="8" t="str">
        <f t="shared" si="348"/>
        <v>Moderate Headroom</v>
      </c>
      <c r="EY605" s="10">
        <v>1</v>
      </c>
      <c r="EZ605" s="10">
        <v>4.8120885890999998E-2</v>
      </c>
      <c r="FA605" s="4">
        <f t="shared" si="349"/>
        <v>3.1879114109000004E-2</v>
      </c>
      <c r="FB605" s="4">
        <f t="shared" si="350"/>
        <v>39.848892636250007</v>
      </c>
      <c r="FC605" s="4">
        <v>0.08</v>
      </c>
      <c r="FD605" s="4">
        <v>0.08</v>
      </c>
      <c r="FE605" s="8" t="str">
        <f t="shared" si="351"/>
        <v>Moderate Headroom</v>
      </c>
      <c r="FF605" s="10">
        <v>1</v>
      </c>
      <c r="FG605" s="4">
        <v>76.605821936033195</v>
      </c>
      <c r="FH605" s="4">
        <f t="shared" si="352"/>
        <v>423.39417806396682</v>
      </c>
      <c r="FI605" s="4">
        <f t="shared" si="353"/>
        <v>84.678835612793364</v>
      </c>
      <c r="FJ605" s="4">
        <v>500</v>
      </c>
      <c r="FK605" s="4">
        <v>500</v>
      </c>
      <c r="FL605" s="8" t="str">
        <f t="shared" si="354"/>
        <v>High Headroom</v>
      </c>
      <c r="FM605" s="4">
        <v>1</v>
      </c>
      <c r="FN605" s="4">
        <v>1</v>
      </c>
      <c r="FO605" s="11">
        <v>0.37481612239000001</v>
      </c>
      <c r="FP605" s="4">
        <f t="shared" si="355"/>
        <v>0.22481612239000001</v>
      </c>
      <c r="FQ605" s="4">
        <f t="shared" si="356"/>
        <v>149.87741492666669</v>
      </c>
      <c r="FR605" s="4">
        <v>0.15</v>
      </c>
      <c r="FS605" s="4">
        <v>0.15</v>
      </c>
      <c r="FT605" s="8" t="str">
        <f t="shared" si="357"/>
        <v>High Headroom</v>
      </c>
      <c r="FU605" s="10">
        <v>1</v>
      </c>
      <c r="FX605" s="4" t="s">
        <v>115</v>
      </c>
      <c r="FY605" s="4" t="s">
        <v>16862</v>
      </c>
      <c r="FZ605" s="4" t="s">
        <v>15</v>
      </c>
      <c r="GA605" s="4" t="s">
        <v>49</v>
      </c>
      <c r="GB605" s="4" t="s">
        <v>18952</v>
      </c>
      <c r="GC605" s="4">
        <v>200601</v>
      </c>
      <c r="GD605" s="4">
        <v>20601</v>
      </c>
      <c r="GE605" s="4">
        <v>42123</v>
      </c>
      <c r="GF605" s="4"/>
      <c r="GG605" s="10">
        <v>288.71050000000002</v>
      </c>
      <c r="GH605" s="30">
        <v>1</v>
      </c>
      <c r="GI605" s="10">
        <v>4.8099999999999997E-2</v>
      </c>
      <c r="GJ605" s="30">
        <v>1</v>
      </c>
      <c r="GK605" s="10">
        <v>0.37480000000000002</v>
      </c>
      <c r="GL605" s="30">
        <v>1</v>
      </c>
      <c r="GM605" s="4">
        <v>211.2895</v>
      </c>
      <c r="GN605" s="31">
        <v>0.42257899999999998</v>
      </c>
      <c r="GO605" s="4" t="s">
        <v>116</v>
      </c>
      <c r="GP605" s="4" t="s">
        <v>117</v>
      </c>
      <c r="GQ605" s="4">
        <v>3.1899999999999998E-2</v>
      </c>
      <c r="GR605" s="31">
        <v>0.39848899999999998</v>
      </c>
      <c r="GS605" s="4" t="s">
        <v>116</v>
      </c>
      <c r="GT605" s="4" t="s">
        <v>117</v>
      </c>
      <c r="GU605" s="4">
        <v>0.2248</v>
      </c>
      <c r="GV605" s="31">
        <v>1.4987740000000001</v>
      </c>
      <c r="GW605" s="4" t="s">
        <v>118</v>
      </c>
      <c r="GX605" s="4" t="s">
        <v>117</v>
      </c>
      <c r="GZ605" s="4" t="b">
        <f t="shared" si="376"/>
        <v>1</v>
      </c>
      <c r="HA605" s="4" t="b">
        <f t="shared" si="377"/>
        <v>1</v>
      </c>
      <c r="HB605" s="4" t="b">
        <f t="shared" si="378"/>
        <v>1</v>
      </c>
      <c r="HC605" s="4" t="b">
        <f t="shared" si="379"/>
        <v>1</v>
      </c>
      <c r="HD605" s="4" t="b">
        <f t="shared" si="380"/>
        <v>1</v>
      </c>
      <c r="HE605" s="4" t="b">
        <f t="shared" si="381"/>
        <v>1</v>
      </c>
    </row>
    <row r="606" spans="69:213" ht="45" x14ac:dyDescent="0.25">
      <c r="BQ606" s="4" t="s">
        <v>4618</v>
      </c>
      <c r="BR606" s="4" t="s">
        <v>8699</v>
      </c>
      <c r="BS606" s="4" t="s">
        <v>70</v>
      </c>
      <c r="BT606" s="4" t="s">
        <v>12780</v>
      </c>
      <c r="BU606" s="4">
        <v>300602</v>
      </c>
      <c r="BV606" s="4" t="s">
        <v>65</v>
      </c>
      <c r="BW606" s="4">
        <v>2502317895</v>
      </c>
      <c r="BX606" s="10">
        <v>5103.4084621136599</v>
      </c>
      <c r="BY606" s="4" t="str">
        <f t="shared" si="358"/>
        <v>Bottomed Out</v>
      </c>
      <c r="BZ606" s="3" t="str">
        <f t="shared" si="359"/>
        <v>Bottomed Out</v>
      </c>
      <c r="CA606" s="3" t="s">
        <v>72</v>
      </c>
      <c r="CB606" s="4" t="s">
        <v>4015</v>
      </c>
      <c r="CC606" s="8" t="str">
        <f t="shared" si="360"/>
        <v>At the lowest level</v>
      </c>
      <c r="CD606" s="10">
        <v>6</v>
      </c>
      <c r="CE606" s="10">
        <v>0.12754859345530001</v>
      </c>
      <c r="CF606" s="4">
        <f t="shared" si="361"/>
        <v>1.2451406544700006E-2</v>
      </c>
      <c r="CG606" s="3">
        <f t="shared" si="362"/>
        <v>20.752344241166671</v>
      </c>
      <c r="CH606" s="3">
        <v>6.0000000000000012E-2</v>
      </c>
      <c r="CI606" s="4">
        <v>0.14000000000000001</v>
      </c>
      <c r="CJ606" s="8" t="str">
        <f t="shared" si="363"/>
        <v>Low Headroom</v>
      </c>
      <c r="CK606" s="10">
        <v>2</v>
      </c>
      <c r="CL606" s="4">
        <v>2496.56545114656</v>
      </c>
      <c r="CM606" s="4">
        <f t="shared" si="364"/>
        <v>3.4345488534399919</v>
      </c>
      <c r="CN606" s="8">
        <f t="shared" si="365"/>
        <v>0.34345488534399921</v>
      </c>
      <c r="CO606" s="3">
        <v>1000</v>
      </c>
      <c r="CP606" s="4">
        <v>2500</v>
      </c>
      <c r="CQ606" s="8" t="str">
        <f t="shared" si="366"/>
        <v>Low Headroom</v>
      </c>
      <c r="CR606" s="4">
        <v>3</v>
      </c>
      <c r="CS606" s="4">
        <v>3.25</v>
      </c>
      <c r="CT606" s="10">
        <v>0.18909311685390001</v>
      </c>
      <c r="CU606" s="4">
        <f t="shared" si="367"/>
        <v>3.9093116853900017E-2</v>
      </c>
      <c r="CV606" s="4">
        <f t="shared" si="368"/>
        <v>26.062077902600013</v>
      </c>
      <c r="CW606" s="4">
        <v>0.15</v>
      </c>
      <c r="CX606" s="4">
        <v>0.15</v>
      </c>
      <c r="CY606" s="8" t="str">
        <f t="shared" si="369"/>
        <v>Low Headroom</v>
      </c>
      <c r="CZ606" s="10">
        <v>1</v>
      </c>
      <c r="DC606" s="4" t="s">
        <v>115</v>
      </c>
      <c r="DD606" s="4" t="s">
        <v>4618</v>
      </c>
      <c r="DE606" s="4" t="s">
        <v>15</v>
      </c>
      <c r="DF606" s="4" t="s">
        <v>65</v>
      </c>
      <c r="DG606" s="4" t="s">
        <v>8699</v>
      </c>
      <c r="DH606" s="4">
        <v>300602</v>
      </c>
      <c r="DI606" s="4">
        <v>3602</v>
      </c>
      <c r="DJ606" s="29">
        <v>2502317895</v>
      </c>
      <c r="DK606" s="4" t="s">
        <v>17</v>
      </c>
      <c r="DL606" s="10" t="s">
        <v>676</v>
      </c>
      <c r="DM606" s="30">
        <v>6</v>
      </c>
      <c r="DN606" s="10">
        <v>0.1275</v>
      </c>
      <c r="DO606" s="30">
        <v>2</v>
      </c>
      <c r="DP606" s="10">
        <v>0.18909999999999999</v>
      </c>
      <c r="DQ606" s="30">
        <v>1</v>
      </c>
      <c r="DR606" s="4">
        <v>603.4085</v>
      </c>
      <c r="DS606" s="4"/>
      <c r="DT606" s="4" t="s">
        <v>124</v>
      </c>
      <c r="DU606" s="4" t="s">
        <v>125</v>
      </c>
      <c r="DV606" s="4">
        <v>1.2500000000000001E-2</v>
      </c>
      <c r="DW606" s="31">
        <v>0.20752300000000001</v>
      </c>
      <c r="DX606" s="4" t="s">
        <v>120</v>
      </c>
      <c r="DY606" s="4" t="s">
        <v>117</v>
      </c>
      <c r="DZ606" s="4">
        <v>3.9100000000000003E-2</v>
      </c>
      <c r="EA606" s="31">
        <v>0.26062099999999999</v>
      </c>
      <c r="EB606" s="4" t="s">
        <v>120</v>
      </c>
      <c r="EC606" s="4" t="s">
        <v>117</v>
      </c>
      <c r="EE606" s="4" t="b">
        <f t="shared" si="370"/>
        <v>1</v>
      </c>
      <c r="EF606" s="4" t="b">
        <f t="shared" si="371"/>
        <v>1</v>
      </c>
      <c r="EG606" s="4" t="b">
        <f t="shared" si="372"/>
        <v>1</v>
      </c>
      <c r="EH606" s="4" t="b">
        <f t="shared" si="373"/>
        <v>1</v>
      </c>
      <c r="EI606" s="4" t="b">
        <f t="shared" si="374"/>
        <v>1</v>
      </c>
      <c r="EJ606" s="4" t="b">
        <f t="shared" si="375"/>
        <v>1</v>
      </c>
      <c r="EL606" s="4" t="s">
        <v>16863</v>
      </c>
      <c r="EM606" s="4" t="s">
        <v>18953</v>
      </c>
      <c r="EN606" s="4" t="s">
        <v>68</v>
      </c>
      <c r="EO606" s="4" t="s">
        <v>17908</v>
      </c>
      <c r="EP606" s="4">
        <v>200602</v>
      </c>
      <c r="EQ606" s="4" t="s">
        <v>47</v>
      </c>
      <c r="ER606" s="4">
        <v>36113</v>
      </c>
      <c r="ES606" s="10">
        <v>738.87574944143705</v>
      </c>
      <c r="ET606" s="4">
        <f t="shared" si="346"/>
        <v>761.12425055856295</v>
      </c>
      <c r="EU606" s="4">
        <f t="shared" si="347"/>
        <v>76.112425055856292</v>
      </c>
      <c r="EV606" s="4">
        <v>1000</v>
      </c>
      <c r="EW606" s="4">
        <v>1500</v>
      </c>
      <c r="EX606" s="8" t="str">
        <f t="shared" si="348"/>
        <v>High Headroom</v>
      </c>
      <c r="EY606" s="10">
        <v>2</v>
      </c>
      <c r="EZ606" s="10">
        <v>6.4021171403700006E-2</v>
      </c>
      <c r="FA606" s="4">
        <f t="shared" si="349"/>
        <v>1.5978828596299996E-2</v>
      </c>
      <c r="FB606" s="4">
        <f t="shared" si="350"/>
        <v>19.973535745374996</v>
      </c>
      <c r="FC606" s="4">
        <v>0.08</v>
      </c>
      <c r="FD606" s="4">
        <v>0.08</v>
      </c>
      <c r="FE606" s="8" t="str">
        <f t="shared" si="351"/>
        <v>Low Headroom</v>
      </c>
      <c r="FF606" s="10">
        <v>1</v>
      </c>
      <c r="FG606" s="4">
        <v>581.95417262262197</v>
      </c>
      <c r="FH606" s="4">
        <f t="shared" si="352"/>
        <v>918.04582737737803</v>
      </c>
      <c r="FI606" s="4">
        <f t="shared" si="353"/>
        <v>91.804582737737803</v>
      </c>
      <c r="FJ606" s="4">
        <v>1000</v>
      </c>
      <c r="FK606" s="4">
        <v>1500</v>
      </c>
      <c r="FL606" s="8" t="str">
        <f t="shared" si="354"/>
        <v>High Headroom</v>
      </c>
      <c r="FM606" s="4">
        <v>2</v>
      </c>
      <c r="FN606" s="4">
        <v>1.5</v>
      </c>
      <c r="FO606" s="11">
        <v>0.27012136836310002</v>
      </c>
      <c r="FP606" s="4">
        <f t="shared" si="355"/>
        <v>0.12012136836310003</v>
      </c>
      <c r="FQ606" s="4">
        <f t="shared" si="356"/>
        <v>80.080912242066688</v>
      </c>
      <c r="FR606" s="4">
        <v>0.15</v>
      </c>
      <c r="FS606" s="4">
        <v>0.15</v>
      </c>
      <c r="FT606" s="8" t="str">
        <f t="shared" si="357"/>
        <v>High Headroom</v>
      </c>
      <c r="FU606" s="10">
        <v>1</v>
      </c>
      <c r="FX606" s="4" t="s">
        <v>115</v>
      </c>
      <c r="FY606" s="4" t="s">
        <v>16863</v>
      </c>
      <c r="FZ606" s="4" t="s">
        <v>15</v>
      </c>
      <c r="GA606" s="4" t="s">
        <v>47</v>
      </c>
      <c r="GB606" s="4" t="s">
        <v>18953</v>
      </c>
      <c r="GC606" s="4">
        <v>200602</v>
      </c>
      <c r="GD606" s="4">
        <v>20602</v>
      </c>
      <c r="GE606" s="4">
        <v>36113</v>
      </c>
      <c r="GF606" s="4"/>
      <c r="GG606" s="10">
        <v>738.87570000000005</v>
      </c>
      <c r="GH606" s="30">
        <v>2</v>
      </c>
      <c r="GI606" s="10">
        <v>6.4000000000000001E-2</v>
      </c>
      <c r="GJ606" s="30">
        <v>1</v>
      </c>
      <c r="GK606" s="10">
        <v>0.27010000000000001</v>
      </c>
      <c r="GL606" s="30">
        <v>1</v>
      </c>
      <c r="GM606" s="4">
        <v>761.12429999999995</v>
      </c>
      <c r="GN606" s="31">
        <v>0.76112399999999991</v>
      </c>
      <c r="GO606" s="4" t="s">
        <v>118</v>
      </c>
      <c r="GP606" s="4" t="s">
        <v>117</v>
      </c>
      <c r="GQ606" s="4">
        <v>1.6E-2</v>
      </c>
      <c r="GR606" s="31">
        <v>0.19973500000000002</v>
      </c>
      <c r="GS606" s="4" t="s">
        <v>120</v>
      </c>
      <c r="GT606" s="4" t="s">
        <v>117</v>
      </c>
      <c r="GU606" s="4">
        <v>0.1201</v>
      </c>
      <c r="GV606" s="31">
        <v>0.80080899999999999</v>
      </c>
      <c r="GW606" s="4" t="s">
        <v>118</v>
      </c>
      <c r="GX606" s="4" t="s">
        <v>117</v>
      </c>
      <c r="GZ606" s="4" t="b">
        <f t="shared" si="376"/>
        <v>1</v>
      </c>
      <c r="HA606" s="4" t="b">
        <f t="shared" si="377"/>
        <v>1</v>
      </c>
      <c r="HB606" s="4" t="b">
        <f t="shared" si="378"/>
        <v>1</v>
      </c>
      <c r="HC606" s="4" t="b">
        <f t="shared" si="379"/>
        <v>1</v>
      </c>
      <c r="HD606" s="4" t="b">
        <f t="shared" si="380"/>
        <v>1</v>
      </c>
      <c r="HE606" s="4" t="b">
        <f t="shared" si="381"/>
        <v>1</v>
      </c>
    </row>
    <row r="607" spans="69:213" ht="60" x14ac:dyDescent="0.25">
      <c r="BQ607" s="4" t="s">
        <v>4619</v>
      </c>
      <c r="BR607" s="4" t="s">
        <v>8700</v>
      </c>
      <c r="BS607" s="4" t="s">
        <v>70</v>
      </c>
      <c r="BT607" s="4" t="s">
        <v>12781</v>
      </c>
      <c r="BU607" s="4">
        <v>300603</v>
      </c>
      <c r="BV607" s="4" t="s">
        <v>40</v>
      </c>
      <c r="BW607" s="4">
        <v>1721358</v>
      </c>
      <c r="BX607" s="10">
        <v>892.183965820558</v>
      </c>
      <c r="BY607" s="4">
        <f t="shared" si="358"/>
        <v>607.816034179442</v>
      </c>
      <c r="BZ607" s="3">
        <f t="shared" si="359"/>
        <v>60.781603417944197</v>
      </c>
      <c r="CA607" s="3">
        <v>1000</v>
      </c>
      <c r="CB607" s="4">
        <v>1500</v>
      </c>
      <c r="CC607" s="8" t="str">
        <f t="shared" si="360"/>
        <v>High Headroom</v>
      </c>
      <c r="CD607" s="10">
        <v>2</v>
      </c>
      <c r="CE607" s="10">
        <v>0.1042331714087</v>
      </c>
      <c r="CF607" s="4">
        <f t="shared" si="361"/>
        <v>3.5766828591300009E-2</v>
      </c>
      <c r="CG607" s="3">
        <f t="shared" si="362"/>
        <v>59.611380985500006</v>
      </c>
      <c r="CH607" s="3">
        <v>6.0000000000000012E-2</v>
      </c>
      <c r="CI607" s="4">
        <v>0.14000000000000001</v>
      </c>
      <c r="CJ607" s="8" t="str">
        <f t="shared" si="363"/>
        <v>Moderate Headroom</v>
      </c>
      <c r="CK607" s="10">
        <v>2</v>
      </c>
      <c r="CL607" s="4">
        <v>27.142498115104299</v>
      </c>
      <c r="CM607" s="4">
        <f t="shared" si="364"/>
        <v>472.85750188489573</v>
      </c>
      <c r="CN607" s="8">
        <f t="shared" si="365"/>
        <v>94.571500376979145</v>
      </c>
      <c r="CO607" s="3">
        <v>500</v>
      </c>
      <c r="CP607" s="4">
        <v>500</v>
      </c>
      <c r="CQ607" s="8" t="str">
        <f t="shared" si="366"/>
        <v>High Headroom</v>
      </c>
      <c r="CR607" s="4">
        <v>1</v>
      </c>
      <c r="CS607" s="4">
        <v>1.75</v>
      </c>
      <c r="CT607" s="10">
        <v>0.17738791423</v>
      </c>
      <c r="CU607" s="4">
        <f t="shared" si="367"/>
        <v>2.7387914230000004E-2</v>
      </c>
      <c r="CV607" s="4">
        <f t="shared" si="368"/>
        <v>18.258609486666671</v>
      </c>
      <c r="CW607" s="4">
        <v>0.15</v>
      </c>
      <c r="CX607" s="4">
        <v>0.15</v>
      </c>
      <c r="CY607" s="8" t="str">
        <f t="shared" si="369"/>
        <v>Low Headroom</v>
      </c>
      <c r="CZ607" s="10">
        <v>1</v>
      </c>
      <c r="DC607" s="4" t="s">
        <v>115</v>
      </c>
      <c r="DD607" s="4" t="s">
        <v>4619</v>
      </c>
      <c r="DE607" s="4" t="s">
        <v>15</v>
      </c>
      <c r="DF607" s="4" t="s">
        <v>40</v>
      </c>
      <c r="DG607" s="4" t="s">
        <v>8700</v>
      </c>
      <c r="DH607" s="4">
        <v>300603</v>
      </c>
      <c r="DI607" s="4">
        <v>3603</v>
      </c>
      <c r="DJ607" s="29">
        <v>1721358</v>
      </c>
      <c r="DK607" s="4" t="s">
        <v>17</v>
      </c>
      <c r="DL607" s="10">
        <v>892.18399999999997</v>
      </c>
      <c r="DM607" s="30">
        <v>2</v>
      </c>
      <c r="DN607" s="10">
        <v>0.1042</v>
      </c>
      <c r="DO607" s="30">
        <v>2</v>
      </c>
      <c r="DP607" s="10">
        <v>0.1774</v>
      </c>
      <c r="DQ607" s="30">
        <v>1</v>
      </c>
      <c r="DR607" s="4">
        <v>607.81600000000003</v>
      </c>
      <c r="DS607" s="31">
        <v>0.60781600000000002</v>
      </c>
      <c r="DT607" s="4" t="s">
        <v>118</v>
      </c>
      <c r="DU607" s="4" t="s">
        <v>117</v>
      </c>
      <c r="DV607" s="4">
        <v>3.5799999999999998E-2</v>
      </c>
      <c r="DW607" s="31">
        <v>0.59611400000000003</v>
      </c>
      <c r="DX607" s="4" t="s">
        <v>116</v>
      </c>
      <c r="DY607" s="4" t="s">
        <v>117</v>
      </c>
      <c r="DZ607" s="4">
        <v>2.7400000000000001E-2</v>
      </c>
      <c r="EA607" s="31">
        <v>0.18258600000000003</v>
      </c>
      <c r="EB607" s="4" t="s">
        <v>120</v>
      </c>
      <c r="EC607" s="4" t="s">
        <v>117</v>
      </c>
      <c r="EE607" s="4" t="b">
        <f t="shared" si="370"/>
        <v>1</v>
      </c>
      <c r="EF607" s="4" t="b">
        <f t="shared" si="371"/>
        <v>1</v>
      </c>
      <c r="EG607" s="4" t="b">
        <f t="shared" si="372"/>
        <v>1</v>
      </c>
      <c r="EH607" s="4" t="b">
        <f t="shared" si="373"/>
        <v>1</v>
      </c>
      <c r="EI607" s="4" t="b">
        <f t="shared" si="374"/>
        <v>1</v>
      </c>
      <c r="EJ607" s="4" t="b">
        <f t="shared" si="375"/>
        <v>1</v>
      </c>
      <c r="EL607" s="4" t="s">
        <v>16864</v>
      </c>
      <c r="EM607" s="4" t="s">
        <v>18954</v>
      </c>
      <c r="EN607" s="4" t="s">
        <v>68</v>
      </c>
      <c r="EO607" s="4" t="s">
        <v>17909</v>
      </c>
      <c r="EP607" s="4">
        <v>200603</v>
      </c>
      <c r="EQ607" s="4" t="s">
        <v>69</v>
      </c>
      <c r="ER607" s="4">
        <v>30111</v>
      </c>
      <c r="ES607" s="10">
        <v>38.279547688699999</v>
      </c>
      <c r="ET607" s="4">
        <f t="shared" si="346"/>
        <v>461.72045231129999</v>
      </c>
      <c r="EU607" s="4">
        <f t="shared" si="347"/>
        <v>92.344090462259999</v>
      </c>
      <c r="EV607" s="4">
        <v>500</v>
      </c>
      <c r="EW607" s="4">
        <v>500</v>
      </c>
      <c r="EX607" s="8" t="str">
        <f t="shared" si="348"/>
        <v>High Headroom</v>
      </c>
      <c r="EY607" s="10">
        <v>1</v>
      </c>
      <c r="EZ607" s="10">
        <v>3.7700086076999997E-2</v>
      </c>
      <c r="FA607" s="4">
        <f t="shared" si="349"/>
        <v>4.2299913923000004E-2</v>
      </c>
      <c r="FB607" s="4">
        <f t="shared" si="350"/>
        <v>52.87489240375001</v>
      </c>
      <c r="FC607" s="4">
        <v>0.08</v>
      </c>
      <c r="FD607" s="4">
        <v>0.08</v>
      </c>
      <c r="FE607" s="8" t="str">
        <f t="shared" si="351"/>
        <v>Moderate Headroom</v>
      </c>
      <c r="FF607" s="10">
        <v>1</v>
      </c>
      <c r="FG607" s="4">
        <v>201.21340951849999</v>
      </c>
      <c r="FH607" s="4">
        <f t="shared" si="352"/>
        <v>298.78659048150001</v>
      </c>
      <c r="FI607" s="4">
        <f t="shared" si="353"/>
        <v>59.757318096300004</v>
      </c>
      <c r="FJ607" s="4">
        <v>500</v>
      </c>
      <c r="FK607" s="4">
        <v>500</v>
      </c>
      <c r="FL607" s="8" t="str">
        <f t="shared" si="354"/>
        <v>Moderate Headroom</v>
      </c>
      <c r="FM607" s="4">
        <v>1</v>
      </c>
      <c r="FN607" s="4">
        <v>1</v>
      </c>
      <c r="FO607" s="11">
        <v>0.52241007602</v>
      </c>
      <c r="FP607" s="4">
        <f t="shared" si="355"/>
        <v>0.37241007601999998</v>
      </c>
      <c r="FQ607" s="4">
        <f t="shared" si="356"/>
        <v>248.27338401333333</v>
      </c>
      <c r="FR607" s="4">
        <v>0.15</v>
      </c>
      <c r="FS607" s="4">
        <v>0.15</v>
      </c>
      <c r="FT607" s="8" t="str">
        <f t="shared" si="357"/>
        <v>High Headroom</v>
      </c>
      <c r="FU607" s="10">
        <v>1</v>
      </c>
      <c r="FX607" s="4" t="s">
        <v>115</v>
      </c>
      <c r="FY607" s="4" t="s">
        <v>16864</v>
      </c>
      <c r="FZ607" s="4" t="s">
        <v>15</v>
      </c>
      <c r="GA607" s="4" t="s">
        <v>69</v>
      </c>
      <c r="GB607" s="4" t="s">
        <v>18954</v>
      </c>
      <c r="GC607" s="4">
        <v>200603</v>
      </c>
      <c r="GD607" s="4">
        <v>20603</v>
      </c>
      <c r="GE607" s="4">
        <v>30111</v>
      </c>
      <c r="GF607" s="4"/>
      <c r="GG607" s="10">
        <v>38.279499999999999</v>
      </c>
      <c r="GH607" s="30">
        <v>1</v>
      </c>
      <c r="GI607" s="10">
        <v>3.7699999999999997E-2</v>
      </c>
      <c r="GJ607" s="30">
        <v>1</v>
      </c>
      <c r="GK607" s="10">
        <v>0.52239999999999998</v>
      </c>
      <c r="GL607" s="30">
        <v>1</v>
      </c>
      <c r="GM607" s="4">
        <v>461.72050000000002</v>
      </c>
      <c r="GN607" s="31">
        <v>0.92344099999999996</v>
      </c>
      <c r="GO607" s="4" t="s">
        <v>118</v>
      </c>
      <c r="GP607" s="4" t="s">
        <v>117</v>
      </c>
      <c r="GQ607" s="4">
        <v>4.2299999999999997E-2</v>
      </c>
      <c r="GR607" s="31">
        <v>0.52874899999999991</v>
      </c>
      <c r="GS607" s="4" t="s">
        <v>116</v>
      </c>
      <c r="GT607" s="4" t="s">
        <v>117</v>
      </c>
      <c r="GU607" s="4">
        <v>0.37240000000000001</v>
      </c>
      <c r="GV607" s="31">
        <v>2.4827340000000002</v>
      </c>
      <c r="GW607" s="4" t="s">
        <v>118</v>
      </c>
      <c r="GX607" s="4" t="s">
        <v>117</v>
      </c>
      <c r="GZ607" s="4" t="b">
        <f t="shared" si="376"/>
        <v>1</v>
      </c>
      <c r="HA607" s="4" t="b">
        <f t="shared" si="377"/>
        <v>1</v>
      </c>
      <c r="HB607" s="4" t="b">
        <f t="shared" si="378"/>
        <v>1</v>
      </c>
      <c r="HC607" s="4" t="b">
        <f t="shared" si="379"/>
        <v>1</v>
      </c>
      <c r="HD607" s="4" t="b">
        <f t="shared" si="380"/>
        <v>1</v>
      </c>
      <c r="HE607" s="4" t="b">
        <f t="shared" si="381"/>
        <v>1</v>
      </c>
    </row>
    <row r="608" spans="69:213" ht="60" x14ac:dyDescent="0.25">
      <c r="BQ608" s="4" t="s">
        <v>4620</v>
      </c>
      <c r="BR608" s="4" t="s">
        <v>8701</v>
      </c>
      <c r="BS608" s="4" t="s">
        <v>70</v>
      </c>
      <c r="BT608" s="4" t="s">
        <v>12782</v>
      </c>
      <c r="BU608" s="4">
        <v>300604</v>
      </c>
      <c r="BV608" s="4" t="s">
        <v>55</v>
      </c>
      <c r="BW608" s="4">
        <v>2717378</v>
      </c>
      <c r="BX608" s="10">
        <v>2699.6533249290901</v>
      </c>
      <c r="BY608" s="4">
        <f t="shared" si="358"/>
        <v>800.3466750709099</v>
      </c>
      <c r="BZ608" s="3">
        <f t="shared" si="359"/>
        <v>80.034667507090987</v>
      </c>
      <c r="CA608" s="3">
        <v>1000</v>
      </c>
      <c r="CB608" s="4">
        <v>3500</v>
      </c>
      <c r="CC608" s="8" t="str">
        <f t="shared" si="360"/>
        <v>High Headroom</v>
      </c>
      <c r="CD608" s="10">
        <v>4</v>
      </c>
      <c r="CE608" s="10">
        <v>0.1243765586035</v>
      </c>
      <c r="CF608" s="4">
        <f t="shared" si="361"/>
        <v>1.5623441396500015E-2</v>
      </c>
      <c r="CG608" s="3">
        <f t="shared" si="362"/>
        <v>26.039068994166687</v>
      </c>
      <c r="CH608" s="3">
        <v>6.0000000000000012E-2</v>
      </c>
      <c r="CI608" s="4">
        <v>0.14000000000000001</v>
      </c>
      <c r="CJ608" s="8" t="str">
        <f t="shared" si="363"/>
        <v>Low Headroom</v>
      </c>
      <c r="CK608" s="10">
        <v>2</v>
      </c>
      <c r="CL608" s="4">
        <v>72.274584935392397</v>
      </c>
      <c r="CM608" s="4">
        <f t="shared" si="364"/>
        <v>427.7254150646076</v>
      </c>
      <c r="CN608" s="8">
        <f t="shared" si="365"/>
        <v>85.545083012921523</v>
      </c>
      <c r="CO608" s="3">
        <v>500</v>
      </c>
      <c r="CP608" s="4">
        <v>500</v>
      </c>
      <c r="CQ608" s="8" t="str">
        <f t="shared" si="366"/>
        <v>High Headroom</v>
      </c>
      <c r="CR608" s="4">
        <v>1</v>
      </c>
      <c r="CS608" s="4">
        <v>2.25</v>
      </c>
      <c r="CT608" s="10">
        <v>0.66199208917660002</v>
      </c>
      <c r="CU608" s="4">
        <f t="shared" si="367"/>
        <v>0.5119920891766</v>
      </c>
      <c r="CV608" s="4">
        <f t="shared" si="368"/>
        <v>341.32805945106668</v>
      </c>
      <c r="CW608" s="4">
        <v>0.15</v>
      </c>
      <c r="CX608" s="4">
        <v>0.15</v>
      </c>
      <c r="CY608" s="8" t="str">
        <f t="shared" si="369"/>
        <v>High Headroom</v>
      </c>
      <c r="CZ608" s="10">
        <v>1</v>
      </c>
      <c r="DC608" s="4" t="s">
        <v>115</v>
      </c>
      <c r="DD608" s="4" t="s">
        <v>4620</v>
      </c>
      <c r="DE608" s="4" t="s">
        <v>15</v>
      </c>
      <c r="DF608" s="4" t="s">
        <v>55</v>
      </c>
      <c r="DG608" s="4" t="s">
        <v>8701</v>
      </c>
      <c r="DH608" s="4">
        <v>300604</v>
      </c>
      <c r="DI608" s="4">
        <v>3604</v>
      </c>
      <c r="DJ608" s="29">
        <v>2717378</v>
      </c>
      <c r="DK608" s="4" t="s">
        <v>17</v>
      </c>
      <c r="DL608" s="10" t="s">
        <v>677</v>
      </c>
      <c r="DM608" s="30">
        <v>4</v>
      </c>
      <c r="DN608" s="10">
        <v>0.1244</v>
      </c>
      <c r="DO608" s="30">
        <v>2</v>
      </c>
      <c r="DP608" s="10">
        <v>0.66200000000000003</v>
      </c>
      <c r="DQ608" s="30">
        <v>1</v>
      </c>
      <c r="DR608" s="4">
        <v>800.34670000000006</v>
      </c>
      <c r="DS608" s="31">
        <v>0.80034700000000003</v>
      </c>
      <c r="DT608" s="4" t="s">
        <v>118</v>
      </c>
      <c r="DU608" s="4" t="s">
        <v>117</v>
      </c>
      <c r="DV608" s="4">
        <v>1.5599999999999999E-2</v>
      </c>
      <c r="DW608" s="31">
        <v>0.26039100000000004</v>
      </c>
      <c r="DX608" s="4" t="s">
        <v>120</v>
      </c>
      <c r="DY608" s="4" t="s">
        <v>117</v>
      </c>
      <c r="DZ608" s="4">
        <v>0.51200000000000001</v>
      </c>
      <c r="EA608" s="31">
        <v>3.413281</v>
      </c>
      <c r="EB608" s="4" t="s">
        <v>118</v>
      </c>
      <c r="EC608" s="4" t="s">
        <v>117</v>
      </c>
      <c r="EE608" s="4" t="b">
        <f t="shared" si="370"/>
        <v>1</v>
      </c>
      <c r="EF608" s="4" t="b">
        <f t="shared" si="371"/>
        <v>1</v>
      </c>
      <c r="EG608" s="4" t="b">
        <f t="shared" si="372"/>
        <v>1</v>
      </c>
      <c r="EH608" s="4" t="b">
        <f t="shared" si="373"/>
        <v>1</v>
      </c>
      <c r="EI608" s="4" t="b">
        <f t="shared" si="374"/>
        <v>1</v>
      </c>
      <c r="EJ608" s="4" t="b">
        <f t="shared" si="375"/>
        <v>1</v>
      </c>
      <c r="EL608" s="4" t="s">
        <v>16865</v>
      </c>
      <c r="EM608" s="4" t="s">
        <v>18955</v>
      </c>
      <c r="EN608" s="4" t="s">
        <v>68</v>
      </c>
      <c r="EO608" s="4" t="s">
        <v>17910</v>
      </c>
      <c r="EP608" s="4">
        <v>200604</v>
      </c>
      <c r="EQ608" s="4" t="s">
        <v>20</v>
      </c>
      <c r="ER608" s="4">
        <v>4021</v>
      </c>
      <c r="ES608" s="10">
        <v>1249.1102226206001</v>
      </c>
      <c r="ET608" s="4">
        <f t="shared" si="346"/>
        <v>250.8897773793999</v>
      </c>
      <c r="EU608" s="4">
        <f t="shared" si="347"/>
        <v>25.088977737939988</v>
      </c>
      <c r="EV608" s="4">
        <v>1000</v>
      </c>
      <c r="EW608" s="4">
        <v>1500</v>
      </c>
      <c r="EX608" s="8" t="str">
        <f t="shared" si="348"/>
        <v>Low Headroom</v>
      </c>
      <c r="EY608" s="10">
        <v>2</v>
      </c>
      <c r="EZ608" s="10">
        <v>0.10065488506</v>
      </c>
      <c r="FA608" s="4">
        <f t="shared" si="349"/>
        <v>3.9345114940000009E-2</v>
      </c>
      <c r="FB608" s="4">
        <f t="shared" si="350"/>
        <v>65.575191566666675</v>
      </c>
      <c r="FC608" s="4">
        <v>6.0000000000000012E-2</v>
      </c>
      <c r="FD608" s="4">
        <v>0.14000000000000001</v>
      </c>
      <c r="FE608" s="8" t="str">
        <f t="shared" si="351"/>
        <v>High Headroom</v>
      </c>
      <c r="FF608" s="10">
        <v>2</v>
      </c>
      <c r="FG608" s="4">
        <v>327.62922935699498</v>
      </c>
      <c r="FH608" s="4">
        <f t="shared" si="352"/>
        <v>172.37077064300502</v>
      </c>
      <c r="FI608" s="4">
        <f t="shared" si="353"/>
        <v>34.474154128601</v>
      </c>
      <c r="FJ608" s="4">
        <v>500</v>
      </c>
      <c r="FK608" s="4">
        <v>500</v>
      </c>
      <c r="FL608" s="8" t="str">
        <f t="shared" si="354"/>
        <v>Moderate Headroom</v>
      </c>
      <c r="FM608" s="4">
        <v>1</v>
      </c>
      <c r="FN608" s="4">
        <v>2.25</v>
      </c>
      <c r="FO608" s="11">
        <v>0.36116542293999998</v>
      </c>
      <c r="FP608" s="4">
        <f t="shared" si="355"/>
        <v>0.21116542293999999</v>
      </c>
      <c r="FQ608" s="4">
        <f t="shared" si="356"/>
        <v>140.77694862666667</v>
      </c>
      <c r="FR608" s="4">
        <v>0.15</v>
      </c>
      <c r="FS608" s="4">
        <v>0.15</v>
      </c>
      <c r="FT608" s="8" t="str">
        <f t="shared" si="357"/>
        <v>High Headroom</v>
      </c>
      <c r="FU608" s="10">
        <v>1</v>
      </c>
      <c r="FX608" s="4" t="s">
        <v>115</v>
      </c>
      <c r="FY608" s="4" t="s">
        <v>16865</v>
      </c>
      <c r="FZ608" s="4" t="s">
        <v>15</v>
      </c>
      <c r="GA608" s="4" t="s">
        <v>20</v>
      </c>
      <c r="GB608" s="4" t="s">
        <v>18955</v>
      </c>
      <c r="GC608" s="4">
        <v>200604</v>
      </c>
      <c r="GD608" s="4">
        <v>20604</v>
      </c>
      <c r="GE608" s="4">
        <v>4021</v>
      </c>
      <c r="GF608" s="4"/>
      <c r="GG608" s="10" t="s">
        <v>3694</v>
      </c>
      <c r="GH608" s="30">
        <v>2</v>
      </c>
      <c r="GI608" s="10">
        <v>0.1007</v>
      </c>
      <c r="GJ608" s="30">
        <v>2</v>
      </c>
      <c r="GK608" s="10">
        <v>0.36120000000000002</v>
      </c>
      <c r="GL608" s="30">
        <v>1</v>
      </c>
      <c r="GM608" s="4">
        <v>250.88980000000001</v>
      </c>
      <c r="GN608" s="31">
        <v>0.25089</v>
      </c>
      <c r="GO608" s="4" t="s">
        <v>120</v>
      </c>
      <c r="GP608" s="4" t="s">
        <v>117</v>
      </c>
      <c r="GQ608" s="4">
        <v>3.9300000000000002E-2</v>
      </c>
      <c r="GR608" s="31">
        <v>0.655752</v>
      </c>
      <c r="GS608" s="4" t="s">
        <v>118</v>
      </c>
      <c r="GT608" s="4" t="s">
        <v>117</v>
      </c>
      <c r="GU608" s="4">
        <v>0.2112</v>
      </c>
      <c r="GV608" s="31">
        <v>1.407769</v>
      </c>
      <c r="GW608" s="4" t="s">
        <v>118</v>
      </c>
      <c r="GX608" s="4" t="s">
        <v>117</v>
      </c>
      <c r="GZ608" s="4" t="b">
        <f t="shared" si="376"/>
        <v>1</v>
      </c>
      <c r="HA608" s="4" t="b">
        <f t="shared" si="377"/>
        <v>1</v>
      </c>
      <c r="HB608" s="4" t="b">
        <f t="shared" si="378"/>
        <v>1</v>
      </c>
      <c r="HC608" s="4" t="b">
        <f t="shared" si="379"/>
        <v>1</v>
      </c>
      <c r="HD608" s="4" t="b">
        <f t="shared" si="380"/>
        <v>1</v>
      </c>
      <c r="HE608" s="4" t="b">
        <f t="shared" si="381"/>
        <v>1</v>
      </c>
    </row>
    <row r="609" spans="69:213" ht="60" x14ac:dyDescent="0.25">
      <c r="BQ609" s="4" t="s">
        <v>4621</v>
      </c>
      <c r="BR609" s="4" t="s">
        <v>8702</v>
      </c>
      <c r="BS609" s="4" t="s">
        <v>70</v>
      </c>
      <c r="BT609" s="4" t="s">
        <v>12783</v>
      </c>
      <c r="BU609" s="4">
        <v>300605</v>
      </c>
      <c r="BV609" s="4" t="s">
        <v>20</v>
      </c>
      <c r="BW609" s="4">
        <v>422220</v>
      </c>
      <c r="BX609" s="10">
        <v>398.30393302710002</v>
      </c>
      <c r="BY609" s="4">
        <f t="shared" si="358"/>
        <v>101.69606697289998</v>
      </c>
      <c r="BZ609" s="3">
        <f t="shared" si="359"/>
        <v>20.339213394579996</v>
      </c>
      <c r="CA609" s="3">
        <v>500</v>
      </c>
      <c r="CB609" s="4">
        <v>500</v>
      </c>
      <c r="CC609" s="8" t="str">
        <f t="shared" si="360"/>
        <v>Low Headroom</v>
      </c>
      <c r="CD609" s="10">
        <v>1</v>
      </c>
      <c r="CE609" s="10">
        <v>0.15529513027</v>
      </c>
      <c r="CF609" s="4">
        <f t="shared" si="361"/>
        <v>4.4704869730000013E-2</v>
      </c>
      <c r="CG609" s="3">
        <f t="shared" si="362"/>
        <v>74.508116216666693</v>
      </c>
      <c r="CH609" s="3">
        <v>0.06</v>
      </c>
      <c r="CI609" s="4">
        <v>0.2</v>
      </c>
      <c r="CJ609" s="8" t="str">
        <f t="shared" si="363"/>
        <v>High Headroom</v>
      </c>
      <c r="CK609" s="10">
        <v>3</v>
      </c>
      <c r="CL609" s="4">
        <v>408.7645404854</v>
      </c>
      <c r="CM609" s="4">
        <f t="shared" si="364"/>
        <v>91.235459514599995</v>
      </c>
      <c r="CN609" s="8">
        <f t="shared" si="365"/>
        <v>18.247091902919998</v>
      </c>
      <c r="CO609" s="3">
        <v>500</v>
      </c>
      <c r="CP609" s="4">
        <v>500</v>
      </c>
      <c r="CQ609" s="8" t="str">
        <f t="shared" si="366"/>
        <v>Low Headroom</v>
      </c>
      <c r="CR609" s="4">
        <v>1</v>
      </c>
      <c r="CS609" s="4">
        <v>2</v>
      </c>
      <c r="CT609" s="10">
        <v>1.9482886750999999</v>
      </c>
      <c r="CU609" s="4">
        <f t="shared" si="367"/>
        <v>1.7982886751</v>
      </c>
      <c r="CV609" s="4">
        <f t="shared" si="368"/>
        <v>1198.8591167333334</v>
      </c>
      <c r="CW609" s="4">
        <v>0.15</v>
      </c>
      <c r="CX609" s="4">
        <v>0.15</v>
      </c>
      <c r="CY609" s="8" t="str">
        <f t="shared" si="369"/>
        <v>High Headroom</v>
      </c>
      <c r="CZ609" s="10">
        <v>1</v>
      </c>
      <c r="DC609" s="4" t="s">
        <v>115</v>
      </c>
      <c r="DD609" s="4" t="s">
        <v>4621</v>
      </c>
      <c r="DE609" s="4" t="s">
        <v>15</v>
      </c>
      <c r="DF609" s="4" t="s">
        <v>20</v>
      </c>
      <c r="DG609" s="4" t="s">
        <v>8702</v>
      </c>
      <c r="DH609" s="4">
        <v>300605</v>
      </c>
      <c r="DI609" s="4">
        <v>3605</v>
      </c>
      <c r="DJ609" s="29">
        <v>422220</v>
      </c>
      <c r="DK609" s="4" t="s">
        <v>17</v>
      </c>
      <c r="DL609" s="10">
        <v>398.3039</v>
      </c>
      <c r="DM609" s="30">
        <v>1</v>
      </c>
      <c r="DN609" s="10">
        <v>0.15529999999999999</v>
      </c>
      <c r="DO609" s="30">
        <v>3</v>
      </c>
      <c r="DP609" s="10">
        <v>1.9482999999999999</v>
      </c>
      <c r="DQ609" s="30">
        <v>1</v>
      </c>
      <c r="DR609" s="4">
        <v>101.6961</v>
      </c>
      <c r="DS609" s="31">
        <v>0.20339200000000002</v>
      </c>
      <c r="DT609" s="4" t="s">
        <v>120</v>
      </c>
      <c r="DU609" s="4" t="s">
        <v>117</v>
      </c>
      <c r="DV609" s="4">
        <v>4.4699999999999997E-2</v>
      </c>
      <c r="DW609" s="31">
        <v>0.74508099999999999</v>
      </c>
      <c r="DX609" s="4" t="s">
        <v>118</v>
      </c>
      <c r="DY609" s="4" t="s">
        <v>117</v>
      </c>
      <c r="DZ609" s="4">
        <v>1.7983</v>
      </c>
      <c r="EA609" s="4" t="s">
        <v>678</v>
      </c>
      <c r="EB609" s="4" t="s">
        <v>118</v>
      </c>
      <c r="EC609" s="4" t="s">
        <v>117</v>
      </c>
      <c r="EE609" s="4" t="b">
        <f t="shared" si="370"/>
        <v>1</v>
      </c>
      <c r="EF609" s="4" t="b">
        <f t="shared" si="371"/>
        <v>1</v>
      </c>
      <c r="EG609" s="4" t="b">
        <f t="shared" si="372"/>
        <v>1</v>
      </c>
      <c r="EH609" s="4" t="b">
        <f t="shared" si="373"/>
        <v>1</v>
      </c>
      <c r="EI609" s="4" t="b">
        <f t="shared" si="374"/>
        <v>1</v>
      </c>
      <c r="EJ609" s="4" t="b">
        <f t="shared" si="375"/>
        <v>1</v>
      </c>
      <c r="EL609" s="4" t="s">
        <v>16866</v>
      </c>
      <c r="EM609" s="4" t="s">
        <v>18956</v>
      </c>
      <c r="EN609" s="4" t="s">
        <v>68</v>
      </c>
      <c r="EO609" s="4" t="s">
        <v>17911</v>
      </c>
      <c r="EP609" s="4">
        <v>200605</v>
      </c>
      <c r="EQ609" s="4" t="s">
        <v>33</v>
      </c>
      <c r="ER609" s="4">
        <v>48491</v>
      </c>
      <c r="ES609" s="10">
        <v>2166.13665750052</v>
      </c>
      <c r="ET609" s="4">
        <f t="shared" si="346"/>
        <v>333.86334249948004</v>
      </c>
      <c r="EU609" s="4">
        <f t="shared" si="347"/>
        <v>33.386334249948</v>
      </c>
      <c r="EV609" s="4">
        <v>1000</v>
      </c>
      <c r="EW609" s="4">
        <v>2500</v>
      </c>
      <c r="EX609" s="8" t="str">
        <f t="shared" si="348"/>
        <v>Moderate Headroom</v>
      </c>
      <c r="EY609" s="10">
        <v>3</v>
      </c>
      <c r="EZ609" s="10">
        <v>0.25364847143180003</v>
      </c>
      <c r="FA609" s="4">
        <f t="shared" si="349"/>
        <v>4.6351528568199962E-2</v>
      </c>
      <c r="FB609" s="4">
        <f t="shared" si="350"/>
        <v>92.703057136399948</v>
      </c>
      <c r="FC609" s="4">
        <v>4.9999999999999989E-2</v>
      </c>
      <c r="FD609" s="4">
        <v>0.3</v>
      </c>
      <c r="FE609" s="8" t="str">
        <f t="shared" si="351"/>
        <v>High Headroom</v>
      </c>
      <c r="FF609" s="10">
        <v>5</v>
      </c>
      <c r="FG609" s="4">
        <v>159.20902994829501</v>
      </c>
      <c r="FH609" s="4">
        <f t="shared" si="352"/>
        <v>340.79097005170502</v>
      </c>
      <c r="FI609" s="4">
        <f t="shared" si="353"/>
        <v>68.158194010341006</v>
      </c>
      <c r="FJ609" s="4">
        <v>500</v>
      </c>
      <c r="FK609" s="4">
        <v>500</v>
      </c>
      <c r="FL609" s="8" t="str">
        <f t="shared" si="354"/>
        <v>High Headroom</v>
      </c>
      <c r="FM609" s="4">
        <v>1</v>
      </c>
      <c r="FN609" s="4">
        <v>3.5</v>
      </c>
      <c r="FO609" s="11">
        <v>0.54311645067350001</v>
      </c>
      <c r="FP609" s="4">
        <f t="shared" si="355"/>
        <v>0.39311645067349998</v>
      </c>
      <c r="FQ609" s="4">
        <f t="shared" si="356"/>
        <v>262.07763378233335</v>
      </c>
      <c r="FR609" s="4">
        <v>0.15</v>
      </c>
      <c r="FS609" s="4">
        <v>0.15</v>
      </c>
      <c r="FT609" s="8" t="str">
        <f t="shared" si="357"/>
        <v>High Headroom</v>
      </c>
      <c r="FU609" s="10">
        <v>1</v>
      </c>
      <c r="FX609" s="4" t="s">
        <v>115</v>
      </c>
      <c r="FY609" s="4" t="s">
        <v>16866</v>
      </c>
      <c r="FZ609" s="4" t="s">
        <v>15</v>
      </c>
      <c r="GA609" s="4" t="s">
        <v>33</v>
      </c>
      <c r="GB609" s="4" t="s">
        <v>18956</v>
      </c>
      <c r="GC609" s="4">
        <v>200605</v>
      </c>
      <c r="GD609" s="4">
        <v>20605</v>
      </c>
      <c r="GE609" s="4">
        <v>48491</v>
      </c>
      <c r="GF609" s="4"/>
      <c r="GG609" s="10" t="s">
        <v>3695</v>
      </c>
      <c r="GH609" s="30">
        <v>3</v>
      </c>
      <c r="GI609" s="10">
        <v>0.25359999999999999</v>
      </c>
      <c r="GJ609" s="30">
        <v>5</v>
      </c>
      <c r="GK609" s="10">
        <v>0.54310000000000003</v>
      </c>
      <c r="GL609" s="30">
        <v>1</v>
      </c>
      <c r="GM609" s="4">
        <v>333.86329999999998</v>
      </c>
      <c r="GN609" s="31">
        <v>0.33386299999999997</v>
      </c>
      <c r="GO609" s="4" t="s">
        <v>116</v>
      </c>
      <c r="GP609" s="4" t="s">
        <v>117</v>
      </c>
      <c r="GQ609" s="4">
        <v>4.6399999999999997E-2</v>
      </c>
      <c r="GR609" s="31">
        <v>0.92703100000000005</v>
      </c>
      <c r="GS609" s="4" t="s">
        <v>118</v>
      </c>
      <c r="GT609" s="4" t="s">
        <v>117</v>
      </c>
      <c r="GU609" s="4">
        <v>0.3931</v>
      </c>
      <c r="GV609" s="31">
        <v>2.6207760000000002</v>
      </c>
      <c r="GW609" s="4" t="s">
        <v>118</v>
      </c>
      <c r="GX609" s="4" t="s">
        <v>117</v>
      </c>
      <c r="GZ609" s="4" t="b">
        <f t="shared" si="376"/>
        <v>1</v>
      </c>
      <c r="HA609" s="4" t="b">
        <f t="shared" si="377"/>
        <v>1</v>
      </c>
      <c r="HB609" s="4" t="b">
        <f t="shared" si="378"/>
        <v>1</v>
      </c>
      <c r="HC609" s="4" t="b">
        <f t="shared" si="379"/>
        <v>1</v>
      </c>
      <c r="HD609" s="4" t="b">
        <f t="shared" si="380"/>
        <v>1</v>
      </c>
      <c r="HE609" s="4" t="b">
        <f t="shared" si="381"/>
        <v>1</v>
      </c>
    </row>
    <row r="610" spans="69:213" ht="45" x14ac:dyDescent="0.25">
      <c r="BQ610" s="4" t="s">
        <v>4622</v>
      </c>
      <c r="BR610" s="4" t="s">
        <v>8703</v>
      </c>
      <c r="BS610" s="4" t="s">
        <v>70</v>
      </c>
      <c r="BT610" s="4" t="s">
        <v>12784</v>
      </c>
      <c r="BU610" s="4">
        <v>300606</v>
      </c>
      <c r="BV610" s="4" t="s">
        <v>33</v>
      </c>
      <c r="BW610" s="4">
        <v>4821904</v>
      </c>
      <c r="BX610" s="10">
        <v>5316.5349143610001</v>
      </c>
      <c r="BY610" s="4" t="str">
        <f t="shared" si="358"/>
        <v>Bottomed Out</v>
      </c>
      <c r="BZ610" s="3" t="str">
        <f t="shared" si="359"/>
        <v>Bottomed Out</v>
      </c>
      <c r="CA610" s="3" t="s">
        <v>72</v>
      </c>
      <c r="CB610" s="4" t="s">
        <v>4015</v>
      </c>
      <c r="CC610" s="8" t="str">
        <f t="shared" si="360"/>
        <v>At the lowest level</v>
      </c>
      <c r="CD610" s="10">
        <v>6</v>
      </c>
      <c r="CE610" s="10">
        <v>0.12751292360710001</v>
      </c>
      <c r="CF610" s="4">
        <f t="shared" si="361"/>
        <v>1.2487076392900004E-2</v>
      </c>
      <c r="CG610" s="3">
        <f t="shared" si="362"/>
        <v>20.81179398816667</v>
      </c>
      <c r="CH610" s="3">
        <v>6.0000000000000012E-2</v>
      </c>
      <c r="CI610" s="4">
        <v>0.14000000000000001</v>
      </c>
      <c r="CJ610" s="8" t="str">
        <f t="shared" si="363"/>
        <v>Low Headroom</v>
      </c>
      <c r="CK610" s="10">
        <v>2</v>
      </c>
      <c r="CL610" s="4">
        <v>0</v>
      </c>
      <c r="CM610" s="4">
        <f t="shared" si="364"/>
        <v>500</v>
      </c>
      <c r="CN610" s="8">
        <f t="shared" si="365"/>
        <v>100</v>
      </c>
      <c r="CO610" s="3">
        <v>500</v>
      </c>
      <c r="CP610" s="4">
        <v>500</v>
      </c>
      <c r="CQ610" s="8" t="str">
        <f t="shared" si="366"/>
        <v>High Headroom</v>
      </c>
      <c r="CR610" s="4">
        <v>1</v>
      </c>
      <c r="CS610" s="4">
        <v>2.75</v>
      </c>
      <c r="CT610" s="10">
        <v>0.2857720291027</v>
      </c>
      <c r="CU610" s="4">
        <f t="shared" si="367"/>
        <v>0.1357720291027</v>
      </c>
      <c r="CV610" s="4">
        <f t="shared" si="368"/>
        <v>90.514686068466673</v>
      </c>
      <c r="CW610" s="4">
        <v>0.15</v>
      </c>
      <c r="CX610" s="4">
        <v>0.15</v>
      </c>
      <c r="CY610" s="8" t="str">
        <f t="shared" si="369"/>
        <v>High Headroom</v>
      </c>
      <c r="CZ610" s="10">
        <v>1</v>
      </c>
      <c r="DC610" s="4" t="s">
        <v>115</v>
      </c>
      <c r="DD610" s="4" t="s">
        <v>4622</v>
      </c>
      <c r="DE610" s="4" t="s">
        <v>15</v>
      </c>
      <c r="DF610" s="4" t="s">
        <v>33</v>
      </c>
      <c r="DG610" s="4" t="s">
        <v>8703</v>
      </c>
      <c r="DH610" s="4">
        <v>300606</v>
      </c>
      <c r="DI610" s="4">
        <v>3606</v>
      </c>
      <c r="DJ610" s="29">
        <v>4821904</v>
      </c>
      <c r="DK610" s="4" t="s">
        <v>17</v>
      </c>
      <c r="DL610" s="10" t="s">
        <v>679</v>
      </c>
      <c r="DM610" s="30">
        <v>6</v>
      </c>
      <c r="DN610" s="10">
        <v>0.1275</v>
      </c>
      <c r="DO610" s="30">
        <v>2</v>
      </c>
      <c r="DP610" s="10">
        <v>0.2858</v>
      </c>
      <c r="DQ610" s="30">
        <v>1</v>
      </c>
      <c r="DR610" s="4">
        <v>816.53489999999999</v>
      </c>
      <c r="DS610" s="4"/>
      <c r="DT610" s="4" t="s">
        <v>124</v>
      </c>
      <c r="DU610" s="4" t="s">
        <v>125</v>
      </c>
      <c r="DV610" s="4">
        <v>1.2500000000000001E-2</v>
      </c>
      <c r="DW610" s="31">
        <v>0.20811800000000003</v>
      </c>
      <c r="DX610" s="4" t="s">
        <v>120</v>
      </c>
      <c r="DY610" s="4" t="s">
        <v>117</v>
      </c>
      <c r="DZ610" s="4">
        <v>0.1358</v>
      </c>
      <c r="EA610" s="31">
        <v>0.90514700000000003</v>
      </c>
      <c r="EB610" s="4" t="s">
        <v>118</v>
      </c>
      <c r="EC610" s="4" t="s">
        <v>117</v>
      </c>
      <c r="EE610" s="4" t="b">
        <f t="shared" si="370"/>
        <v>1</v>
      </c>
      <c r="EF610" s="4" t="b">
        <f t="shared" si="371"/>
        <v>1</v>
      </c>
      <c r="EG610" s="4" t="b">
        <f t="shared" si="372"/>
        <v>1</v>
      </c>
      <c r="EH610" s="4" t="b">
        <f t="shared" si="373"/>
        <v>1</v>
      </c>
      <c r="EI610" s="4" t="b">
        <f t="shared" si="374"/>
        <v>1</v>
      </c>
      <c r="EJ610" s="4" t="b">
        <f t="shared" si="375"/>
        <v>1</v>
      </c>
      <c r="EL610" s="4" t="s">
        <v>16867</v>
      </c>
      <c r="EM610" s="4" t="s">
        <v>18957</v>
      </c>
      <c r="EN610" s="4" t="s">
        <v>68</v>
      </c>
      <c r="EO610" s="4" t="s">
        <v>17912</v>
      </c>
      <c r="EP610" s="4">
        <v>200606</v>
      </c>
      <c r="EQ610" s="4" t="s">
        <v>44</v>
      </c>
      <c r="ER610" s="4">
        <v>47165</v>
      </c>
      <c r="ES610" s="10">
        <v>1277.2675795835</v>
      </c>
      <c r="ET610" s="4">
        <f t="shared" si="346"/>
        <v>222.73242041649996</v>
      </c>
      <c r="EU610" s="4">
        <f t="shared" si="347"/>
        <v>22.273242041649997</v>
      </c>
      <c r="EV610" s="4">
        <v>1000</v>
      </c>
      <c r="EW610" s="4">
        <v>1500</v>
      </c>
      <c r="EX610" s="8" t="str">
        <f t="shared" si="348"/>
        <v>Low Headroom</v>
      </c>
      <c r="EY610" s="10">
        <v>2</v>
      </c>
      <c r="EZ610" s="10">
        <v>0.2416118467891</v>
      </c>
      <c r="FA610" s="4">
        <f t="shared" si="349"/>
        <v>8.3881532109000012E-3</v>
      </c>
      <c r="FB610" s="4">
        <f t="shared" si="350"/>
        <v>16.776306421800005</v>
      </c>
      <c r="FC610" s="4">
        <v>4.9999999999999989E-2</v>
      </c>
      <c r="FD610" s="4">
        <v>0.25</v>
      </c>
      <c r="FE610" s="8" t="str">
        <f t="shared" si="351"/>
        <v>Low Headroom</v>
      </c>
      <c r="FF610" s="10">
        <v>4</v>
      </c>
      <c r="FG610" s="4">
        <v>48.151517465968901</v>
      </c>
      <c r="FH610" s="4">
        <f t="shared" si="352"/>
        <v>451.84848253403112</v>
      </c>
      <c r="FI610" s="4">
        <f t="shared" si="353"/>
        <v>90.369696506806221</v>
      </c>
      <c r="FJ610" s="4">
        <v>500</v>
      </c>
      <c r="FK610" s="4">
        <v>500</v>
      </c>
      <c r="FL610" s="8" t="str">
        <f t="shared" si="354"/>
        <v>High Headroom</v>
      </c>
      <c r="FM610" s="4">
        <v>1</v>
      </c>
      <c r="FN610" s="4">
        <v>2.75</v>
      </c>
      <c r="FO610" s="11">
        <v>0.4197432357318</v>
      </c>
      <c r="FP610" s="4">
        <f t="shared" si="355"/>
        <v>0.26974323573180004</v>
      </c>
      <c r="FQ610" s="4">
        <f t="shared" si="356"/>
        <v>179.82882382120002</v>
      </c>
      <c r="FR610" s="4">
        <v>0.15</v>
      </c>
      <c r="FS610" s="4">
        <v>0.15</v>
      </c>
      <c r="FT610" s="8" t="str">
        <f t="shared" si="357"/>
        <v>High Headroom</v>
      </c>
      <c r="FU610" s="10">
        <v>1</v>
      </c>
      <c r="FX610" s="4" t="s">
        <v>115</v>
      </c>
      <c r="FY610" s="4" t="s">
        <v>16867</v>
      </c>
      <c r="FZ610" s="4" t="s">
        <v>15</v>
      </c>
      <c r="GA610" s="4" t="s">
        <v>44</v>
      </c>
      <c r="GB610" s="4" t="s">
        <v>18957</v>
      </c>
      <c r="GC610" s="4">
        <v>200606</v>
      </c>
      <c r="GD610" s="4">
        <v>20606</v>
      </c>
      <c r="GE610" s="4">
        <v>47165</v>
      </c>
      <c r="GF610" s="4"/>
      <c r="GG610" s="10" t="s">
        <v>3696</v>
      </c>
      <c r="GH610" s="30">
        <v>2</v>
      </c>
      <c r="GI610" s="10">
        <v>0.24160000000000001</v>
      </c>
      <c r="GJ610" s="30">
        <v>4</v>
      </c>
      <c r="GK610" s="10">
        <v>0.41970000000000002</v>
      </c>
      <c r="GL610" s="30">
        <v>1</v>
      </c>
      <c r="GM610" s="4">
        <v>222.73240000000001</v>
      </c>
      <c r="GN610" s="31">
        <v>0.22273199999999999</v>
      </c>
      <c r="GO610" s="4" t="s">
        <v>120</v>
      </c>
      <c r="GP610" s="4" t="s">
        <v>117</v>
      </c>
      <c r="GQ610" s="4">
        <v>8.3999999999999995E-3</v>
      </c>
      <c r="GR610" s="31">
        <v>0.167763</v>
      </c>
      <c r="GS610" s="4" t="s">
        <v>120</v>
      </c>
      <c r="GT610" s="4" t="s">
        <v>117</v>
      </c>
      <c r="GU610" s="4">
        <v>0.2697</v>
      </c>
      <c r="GV610" s="31">
        <v>1.7982880000000001</v>
      </c>
      <c r="GW610" s="4" t="s">
        <v>118</v>
      </c>
      <c r="GX610" s="4" t="s">
        <v>117</v>
      </c>
      <c r="GZ610" s="4" t="b">
        <f t="shared" si="376"/>
        <v>1</v>
      </c>
      <c r="HA610" s="4" t="b">
        <f t="shared" si="377"/>
        <v>1</v>
      </c>
      <c r="HB610" s="4" t="b">
        <f t="shared" si="378"/>
        <v>1</v>
      </c>
      <c r="HC610" s="4" t="b">
        <f t="shared" si="379"/>
        <v>1</v>
      </c>
      <c r="HD610" s="4" t="b">
        <f t="shared" si="380"/>
        <v>1</v>
      </c>
      <c r="HE610" s="4" t="b">
        <f t="shared" si="381"/>
        <v>1</v>
      </c>
    </row>
    <row r="611" spans="69:213" ht="45" x14ac:dyDescent="0.25">
      <c r="BQ611" s="4" t="s">
        <v>4623</v>
      </c>
      <c r="BR611" s="4" t="s">
        <v>8704</v>
      </c>
      <c r="BS611" s="4" t="s">
        <v>70</v>
      </c>
      <c r="BT611" s="4" t="s">
        <v>12785</v>
      </c>
      <c r="BU611" s="4">
        <v>300607</v>
      </c>
      <c r="BV611" s="4" t="s">
        <v>32</v>
      </c>
      <c r="BW611" s="4">
        <v>2020075</v>
      </c>
      <c r="BX611" s="10">
        <v>2027.7349768874999</v>
      </c>
      <c r="BY611" s="4">
        <f t="shared" si="358"/>
        <v>472.2650231125001</v>
      </c>
      <c r="BZ611" s="3">
        <f t="shared" si="359"/>
        <v>47.226502311250016</v>
      </c>
      <c r="CA611" s="3">
        <v>1000</v>
      </c>
      <c r="CB611" s="4">
        <v>2500</v>
      </c>
      <c r="CC611" s="8" t="str">
        <f t="shared" si="360"/>
        <v>Moderate Headroom</v>
      </c>
      <c r="CD611" s="10">
        <v>3</v>
      </c>
      <c r="CE611" s="10">
        <v>0.39659498207999999</v>
      </c>
      <c r="CF611" s="4" t="str">
        <f t="shared" si="361"/>
        <v>Bottomed Out</v>
      </c>
      <c r="CG611" s="3" t="str">
        <f t="shared" si="362"/>
        <v>Bottomed Out</v>
      </c>
      <c r="CH611" s="3" t="s">
        <v>72</v>
      </c>
      <c r="CI611" s="4" t="s">
        <v>16260</v>
      </c>
      <c r="CJ611" s="8" t="str">
        <f t="shared" si="363"/>
        <v>At the lowest level</v>
      </c>
      <c r="CK611" s="10">
        <v>6</v>
      </c>
      <c r="CL611" s="4">
        <v>799.58241478242405</v>
      </c>
      <c r="CM611" s="4">
        <f t="shared" si="364"/>
        <v>700.41758521757595</v>
      </c>
      <c r="CN611" s="8">
        <f t="shared" si="365"/>
        <v>70.041758521757586</v>
      </c>
      <c r="CO611" s="3">
        <v>1000</v>
      </c>
      <c r="CP611" s="4">
        <v>1500</v>
      </c>
      <c r="CQ611" s="8" t="str">
        <f t="shared" si="366"/>
        <v>High Headroom</v>
      </c>
      <c r="CR611" s="4">
        <v>2</v>
      </c>
      <c r="CS611" s="4">
        <v>2.75</v>
      </c>
      <c r="CT611" s="10">
        <v>0.47195404133000002</v>
      </c>
      <c r="CU611" s="4">
        <f t="shared" si="367"/>
        <v>0.32195404133000005</v>
      </c>
      <c r="CV611" s="4">
        <f t="shared" si="368"/>
        <v>214.63602755333341</v>
      </c>
      <c r="CW611" s="4">
        <v>0.15</v>
      </c>
      <c r="CX611" s="4">
        <v>0.15</v>
      </c>
      <c r="CY611" s="8" t="str">
        <f t="shared" si="369"/>
        <v>High Headroom</v>
      </c>
      <c r="CZ611" s="10">
        <v>1</v>
      </c>
      <c r="DC611" s="4" t="s">
        <v>115</v>
      </c>
      <c r="DD611" s="4" t="s">
        <v>4623</v>
      </c>
      <c r="DE611" s="4" t="s">
        <v>15</v>
      </c>
      <c r="DF611" s="4" t="s">
        <v>32</v>
      </c>
      <c r="DG611" s="4" t="s">
        <v>8704</v>
      </c>
      <c r="DH611" s="4">
        <v>300607</v>
      </c>
      <c r="DI611" s="4">
        <v>3607</v>
      </c>
      <c r="DJ611" s="29">
        <v>2020075</v>
      </c>
      <c r="DK611" s="4" t="s">
        <v>17</v>
      </c>
      <c r="DL611" s="10" t="s">
        <v>680</v>
      </c>
      <c r="DM611" s="30">
        <v>3</v>
      </c>
      <c r="DN611" s="10">
        <v>0.39660000000000001</v>
      </c>
      <c r="DO611" s="30">
        <v>6</v>
      </c>
      <c r="DP611" s="10">
        <v>0.47199999999999998</v>
      </c>
      <c r="DQ611" s="30">
        <v>1</v>
      </c>
      <c r="DR611" s="4">
        <v>472.26499999999999</v>
      </c>
      <c r="DS611" s="31">
        <v>0.47226499999999999</v>
      </c>
      <c r="DT611" s="4" t="s">
        <v>116</v>
      </c>
      <c r="DU611" s="4" t="s">
        <v>117</v>
      </c>
      <c r="DV611" s="4">
        <v>9.6600000000000005E-2</v>
      </c>
      <c r="DW611" s="4"/>
      <c r="DX611" s="4" t="s">
        <v>124</v>
      </c>
      <c r="DY611" s="4" t="s">
        <v>125</v>
      </c>
      <c r="DZ611" s="4">
        <v>0.32200000000000001</v>
      </c>
      <c r="EA611" s="31">
        <v>2.14636</v>
      </c>
      <c r="EB611" s="4" t="s">
        <v>118</v>
      </c>
      <c r="EC611" s="4" t="s">
        <v>117</v>
      </c>
      <c r="EE611" s="4" t="b">
        <f t="shared" si="370"/>
        <v>1</v>
      </c>
      <c r="EF611" s="4" t="b">
        <f t="shared" si="371"/>
        <v>1</v>
      </c>
      <c r="EG611" s="4" t="b">
        <f t="shared" si="372"/>
        <v>1</v>
      </c>
      <c r="EH611" s="4" t="b">
        <f t="shared" si="373"/>
        <v>1</v>
      </c>
      <c r="EI611" s="4" t="b">
        <f t="shared" si="374"/>
        <v>1</v>
      </c>
      <c r="EJ611" s="4" t="b">
        <f t="shared" si="375"/>
        <v>1</v>
      </c>
      <c r="EL611" s="4" t="s">
        <v>16868</v>
      </c>
      <c r="EM611" s="4" t="s">
        <v>18958</v>
      </c>
      <c r="EN611" s="4" t="s">
        <v>68</v>
      </c>
      <c r="EO611" s="4" t="s">
        <v>17913</v>
      </c>
      <c r="EP611" s="4">
        <v>200607</v>
      </c>
      <c r="EQ611" s="4" t="s">
        <v>66</v>
      </c>
      <c r="ER611" s="4">
        <v>39153</v>
      </c>
      <c r="ES611" s="10">
        <v>174.7545931146</v>
      </c>
      <c r="ET611" s="4">
        <f t="shared" si="346"/>
        <v>325.24540688540003</v>
      </c>
      <c r="EU611" s="4">
        <f t="shared" si="347"/>
        <v>65.049081377080014</v>
      </c>
      <c r="EV611" s="4">
        <v>500</v>
      </c>
      <c r="EW611" s="4">
        <v>500</v>
      </c>
      <c r="EX611" s="8" t="str">
        <f t="shared" si="348"/>
        <v>High Headroom</v>
      </c>
      <c r="EY611" s="10">
        <v>1</v>
      </c>
      <c r="EZ611" s="10">
        <v>6.8332128658999999E-2</v>
      </c>
      <c r="FA611" s="4">
        <f t="shared" si="349"/>
        <v>1.1667871341000002E-2</v>
      </c>
      <c r="FB611" s="4">
        <f t="shared" si="350"/>
        <v>14.584839176250004</v>
      </c>
      <c r="FC611" s="4">
        <v>0.08</v>
      </c>
      <c r="FD611" s="4">
        <v>0.08</v>
      </c>
      <c r="FE611" s="8" t="str">
        <f t="shared" si="351"/>
        <v>Low Headroom</v>
      </c>
      <c r="FF611" s="10">
        <v>1</v>
      </c>
      <c r="FG611" s="4">
        <v>502.09645114289998</v>
      </c>
      <c r="FH611" s="4">
        <f t="shared" si="352"/>
        <v>997.90354885710008</v>
      </c>
      <c r="FI611" s="4">
        <f t="shared" si="353"/>
        <v>99.790354885710002</v>
      </c>
      <c r="FJ611" s="4">
        <v>1000</v>
      </c>
      <c r="FK611" s="4">
        <v>1500</v>
      </c>
      <c r="FL611" s="8" t="str">
        <f t="shared" si="354"/>
        <v>High Headroom</v>
      </c>
      <c r="FM611" s="4">
        <v>2</v>
      </c>
      <c r="FN611" s="4">
        <v>1.25</v>
      </c>
      <c r="FO611" s="11">
        <v>0.35576193604</v>
      </c>
      <c r="FP611" s="4">
        <f t="shared" si="355"/>
        <v>0.20576193604000001</v>
      </c>
      <c r="FQ611" s="4">
        <f t="shared" si="356"/>
        <v>137.17462402666666</v>
      </c>
      <c r="FR611" s="4">
        <v>0.15</v>
      </c>
      <c r="FS611" s="4">
        <v>0.15</v>
      </c>
      <c r="FT611" s="8" t="str">
        <f t="shared" si="357"/>
        <v>High Headroom</v>
      </c>
      <c r="FU611" s="10">
        <v>1</v>
      </c>
      <c r="FX611" s="4" t="s">
        <v>115</v>
      </c>
      <c r="FY611" s="4" t="s">
        <v>16868</v>
      </c>
      <c r="FZ611" s="4" t="s">
        <v>15</v>
      </c>
      <c r="GA611" s="4" t="s">
        <v>66</v>
      </c>
      <c r="GB611" s="4" t="s">
        <v>18958</v>
      </c>
      <c r="GC611" s="4">
        <v>200607</v>
      </c>
      <c r="GD611" s="4">
        <v>20607</v>
      </c>
      <c r="GE611" s="4">
        <v>39153</v>
      </c>
      <c r="GF611" s="4"/>
      <c r="GG611" s="10">
        <v>174.75460000000001</v>
      </c>
      <c r="GH611" s="30">
        <v>1</v>
      </c>
      <c r="GI611" s="10">
        <v>6.83E-2</v>
      </c>
      <c r="GJ611" s="30">
        <v>1</v>
      </c>
      <c r="GK611" s="10">
        <v>0.35580000000000001</v>
      </c>
      <c r="GL611" s="30">
        <v>1</v>
      </c>
      <c r="GM611" s="4">
        <v>325.24540000000002</v>
      </c>
      <c r="GN611" s="31">
        <v>0.65049099999999993</v>
      </c>
      <c r="GO611" s="4" t="s">
        <v>118</v>
      </c>
      <c r="GP611" s="4" t="s">
        <v>117</v>
      </c>
      <c r="GQ611" s="4">
        <v>1.17E-2</v>
      </c>
      <c r="GR611" s="31">
        <v>0.14584800000000001</v>
      </c>
      <c r="GS611" s="4" t="s">
        <v>120</v>
      </c>
      <c r="GT611" s="4" t="s">
        <v>117</v>
      </c>
      <c r="GU611" s="4">
        <v>0.20580000000000001</v>
      </c>
      <c r="GV611" s="31">
        <v>1.3717459999999999</v>
      </c>
      <c r="GW611" s="4" t="s">
        <v>118</v>
      </c>
      <c r="GX611" s="4" t="s">
        <v>117</v>
      </c>
      <c r="GZ611" s="4" t="b">
        <f t="shared" si="376"/>
        <v>1</v>
      </c>
      <c r="HA611" s="4" t="b">
        <f t="shared" si="377"/>
        <v>1</v>
      </c>
      <c r="HB611" s="4" t="b">
        <f t="shared" si="378"/>
        <v>1</v>
      </c>
      <c r="HC611" s="4" t="b">
        <f t="shared" si="379"/>
        <v>1</v>
      </c>
      <c r="HD611" s="4" t="b">
        <f t="shared" si="380"/>
        <v>1</v>
      </c>
      <c r="HE611" s="4" t="b">
        <f t="shared" si="381"/>
        <v>1</v>
      </c>
    </row>
    <row r="612" spans="69:213" ht="60" x14ac:dyDescent="0.25">
      <c r="BQ612" s="4" t="s">
        <v>4624</v>
      </c>
      <c r="BR612" s="4" t="s">
        <v>8705</v>
      </c>
      <c r="BS612" s="4" t="s">
        <v>70</v>
      </c>
      <c r="BT612" s="4" t="s">
        <v>12786</v>
      </c>
      <c r="BU612" s="4">
        <v>300608</v>
      </c>
      <c r="BV612" s="4" t="s">
        <v>48</v>
      </c>
      <c r="BW612" s="4">
        <v>3719000</v>
      </c>
      <c r="BX612" s="10">
        <v>1855.5497872856799</v>
      </c>
      <c r="BY612" s="4">
        <f t="shared" si="358"/>
        <v>644.45021271432006</v>
      </c>
      <c r="BZ612" s="3">
        <f t="shared" si="359"/>
        <v>64.445021271431997</v>
      </c>
      <c r="CA612" s="3">
        <v>1000</v>
      </c>
      <c r="CB612" s="4">
        <v>2500</v>
      </c>
      <c r="CC612" s="8" t="str">
        <f t="shared" si="360"/>
        <v>High Headroom</v>
      </c>
      <c r="CD612" s="10">
        <v>3</v>
      </c>
      <c r="CE612" s="10">
        <v>0.21689026160370001</v>
      </c>
      <c r="CF612" s="4">
        <f t="shared" si="361"/>
        <v>3.3109738396299992E-2</v>
      </c>
      <c r="CG612" s="3">
        <f t="shared" si="362"/>
        <v>66.219476792599991</v>
      </c>
      <c r="CH612" s="3">
        <v>4.9999999999999989E-2</v>
      </c>
      <c r="CI612" s="4">
        <v>0.25</v>
      </c>
      <c r="CJ612" s="8" t="str">
        <f t="shared" si="363"/>
        <v>High Headroom</v>
      </c>
      <c r="CK612" s="10">
        <v>4</v>
      </c>
      <c r="CL612" s="4">
        <v>562.19337075329895</v>
      </c>
      <c r="CM612" s="4">
        <f t="shared" si="364"/>
        <v>937.80662924670105</v>
      </c>
      <c r="CN612" s="8">
        <f t="shared" si="365"/>
        <v>93.780662924670096</v>
      </c>
      <c r="CO612" s="3">
        <v>1000</v>
      </c>
      <c r="CP612" s="4">
        <v>1500</v>
      </c>
      <c r="CQ612" s="8" t="str">
        <f t="shared" si="366"/>
        <v>High Headroom</v>
      </c>
      <c r="CR612" s="4">
        <v>2</v>
      </c>
      <c r="CS612" s="4">
        <v>3.25</v>
      </c>
      <c r="CT612" s="10">
        <v>0.26067944143069999</v>
      </c>
      <c r="CU612" s="4">
        <f t="shared" si="367"/>
        <v>0.11067944143069999</v>
      </c>
      <c r="CV612" s="4">
        <f t="shared" si="368"/>
        <v>73.78629428713333</v>
      </c>
      <c r="CW612" s="4">
        <v>0.15</v>
      </c>
      <c r="CX612" s="4">
        <v>0.15</v>
      </c>
      <c r="CY612" s="8" t="str">
        <f t="shared" si="369"/>
        <v>High Headroom</v>
      </c>
      <c r="CZ612" s="10">
        <v>1</v>
      </c>
      <c r="DC612" s="4" t="s">
        <v>115</v>
      </c>
      <c r="DD612" s="4" t="s">
        <v>4624</v>
      </c>
      <c r="DE612" s="4" t="s">
        <v>15</v>
      </c>
      <c r="DF612" s="4" t="s">
        <v>48</v>
      </c>
      <c r="DG612" s="4" t="s">
        <v>8705</v>
      </c>
      <c r="DH612" s="4">
        <v>300608</v>
      </c>
      <c r="DI612" s="4">
        <v>3608</v>
      </c>
      <c r="DJ612" s="29">
        <v>3719000</v>
      </c>
      <c r="DK612" s="4" t="s">
        <v>17</v>
      </c>
      <c r="DL612" s="10" t="s">
        <v>681</v>
      </c>
      <c r="DM612" s="30">
        <v>3</v>
      </c>
      <c r="DN612" s="10">
        <v>0.21690000000000001</v>
      </c>
      <c r="DO612" s="30">
        <v>4</v>
      </c>
      <c r="DP612" s="10">
        <v>0.26069999999999999</v>
      </c>
      <c r="DQ612" s="30">
        <v>1</v>
      </c>
      <c r="DR612" s="4">
        <v>644.4502</v>
      </c>
      <c r="DS612" s="31">
        <v>0.64444999999999997</v>
      </c>
      <c r="DT612" s="4" t="s">
        <v>118</v>
      </c>
      <c r="DU612" s="4" t="s">
        <v>117</v>
      </c>
      <c r="DV612" s="4">
        <v>3.3099999999999997E-2</v>
      </c>
      <c r="DW612" s="31">
        <v>0.66219499999999998</v>
      </c>
      <c r="DX612" s="4" t="s">
        <v>118</v>
      </c>
      <c r="DY612" s="4" t="s">
        <v>117</v>
      </c>
      <c r="DZ612" s="4">
        <v>0.11070000000000001</v>
      </c>
      <c r="EA612" s="31">
        <v>0.73786299999999994</v>
      </c>
      <c r="EB612" s="4" t="s">
        <v>118</v>
      </c>
      <c r="EC612" s="4" t="s">
        <v>117</v>
      </c>
      <c r="EE612" s="4" t="b">
        <f t="shared" si="370"/>
        <v>1</v>
      </c>
      <c r="EF612" s="4" t="b">
        <f t="shared" si="371"/>
        <v>1</v>
      </c>
      <c r="EG612" s="4" t="b">
        <f t="shared" si="372"/>
        <v>1</v>
      </c>
      <c r="EH612" s="4" t="b">
        <f t="shared" si="373"/>
        <v>1</v>
      </c>
      <c r="EI612" s="4" t="b">
        <f t="shared" si="374"/>
        <v>1</v>
      </c>
      <c r="EJ612" s="4" t="b">
        <f t="shared" si="375"/>
        <v>1</v>
      </c>
      <c r="EL612" s="4" t="s">
        <v>16869</v>
      </c>
      <c r="EM612" s="4" t="s">
        <v>18959</v>
      </c>
      <c r="EN612" s="4" t="s">
        <v>68</v>
      </c>
      <c r="EO612" s="4" t="s">
        <v>17914</v>
      </c>
      <c r="EP612" s="4">
        <v>200608</v>
      </c>
      <c r="EQ612" s="4" t="s">
        <v>55</v>
      </c>
      <c r="ER612" s="4">
        <v>27141</v>
      </c>
      <c r="ES612" s="10">
        <v>348.94468718087597</v>
      </c>
      <c r="ET612" s="4">
        <f t="shared" si="346"/>
        <v>151.05531281912403</v>
      </c>
      <c r="EU612" s="4">
        <f t="shared" si="347"/>
        <v>30.211062563824804</v>
      </c>
      <c r="EV612" s="4">
        <v>500</v>
      </c>
      <c r="EW612" s="4">
        <v>500</v>
      </c>
      <c r="EX612" s="8" t="str">
        <f t="shared" si="348"/>
        <v>Moderate Headroom</v>
      </c>
      <c r="EY612" s="10">
        <v>1</v>
      </c>
      <c r="EZ612" s="10">
        <v>5.9640390013500001E-2</v>
      </c>
      <c r="FA612" s="4">
        <f t="shared" si="349"/>
        <v>2.03596099865E-2</v>
      </c>
      <c r="FB612" s="4">
        <f t="shared" si="350"/>
        <v>25.449512483124998</v>
      </c>
      <c r="FC612" s="4">
        <v>0.08</v>
      </c>
      <c r="FD612" s="4">
        <v>0.08</v>
      </c>
      <c r="FE612" s="8" t="str">
        <f t="shared" si="351"/>
        <v>Low Headroom</v>
      </c>
      <c r="FF612" s="10">
        <v>1</v>
      </c>
      <c r="FG612" s="4">
        <v>260.95655439554599</v>
      </c>
      <c r="FH612" s="4">
        <f t="shared" si="352"/>
        <v>239.04344560445401</v>
      </c>
      <c r="FI612" s="4">
        <f t="shared" si="353"/>
        <v>47.808689120890804</v>
      </c>
      <c r="FJ612" s="4">
        <v>500</v>
      </c>
      <c r="FK612" s="4">
        <v>500</v>
      </c>
      <c r="FL612" s="8" t="str">
        <f t="shared" si="354"/>
        <v>Moderate Headroom</v>
      </c>
      <c r="FM612" s="4">
        <v>1</v>
      </c>
      <c r="FN612" s="4">
        <v>1</v>
      </c>
      <c r="FO612" s="11">
        <v>0.32125753128380002</v>
      </c>
      <c r="FP612" s="4">
        <f t="shared" si="355"/>
        <v>0.17125753128380003</v>
      </c>
      <c r="FQ612" s="4">
        <f t="shared" si="356"/>
        <v>114.17168752253335</v>
      </c>
      <c r="FR612" s="4">
        <v>0.15</v>
      </c>
      <c r="FS612" s="4">
        <v>0.15</v>
      </c>
      <c r="FT612" s="8" t="str">
        <f t="shared" si="357"/>
        <v>High Headroom</v>
      </c>
      <c r="FU612" s="10">
        <v>1</v>
      </c>
      <c r="FX612" s="4" t="s">
        <v>115</v>
      </c>
      <c r="FY612" s="4" t="s">
        <v>16869</v>
      </c>
      <c r="FZ612" s="4" t="s">
        <v>15</v>
      </c>
      <c r="GA612" s="4" t="s">
        <v>55</v>
      </c>
      <c r="GB612" s="4" t="s">
        <v>18959</v>
      </c>
      <c r="GC612" s="4">
        <v>200608</v>
      </c>
      <c r="GD612" s="4">
        <v>20608</v>
      </c>
      <c r="GE612" s="4">
        <v>27141</v>
      </c>
      <c r="GF612" s="4"/>
      <c r="GG612" s="10">
        <v>348.94470000000001</v>
      </c>
      <c r="GH612" s="30">
        <v>1</v>
      </c>
      <c r="GI612" s="10">
        <v>5.96E-2</v>
      </c>
      <c r="GJ612" s="30">
        <v>1</v>
      </c>
      <c r="GK612" s="10">
        <v>0.32129999999999997</v>
      </c>
      <c r="GL612" s="30">
        <v>1</v>
      </c>
      <c r="GM612" s="4">
        <v>151.05529999999999</v>
      </c>
      <c r="GN612" s="31">
        <v>0.30211099999999996</v>
      </c>
      <c r="GO612" s="4" t="s">
        <v>116</v>
      </c>
      <c r="GP612" s="4" t="s">
        <v>117</v>
      </c>
      <c r="GQ612" s="4">
        <v>2.0400000000000001E-2</v>
      </c>
      <c r="GR612" s="31">
        <v>0.25449500000000003</v>
      </c>
      <c r="GS612" s="4" t="s">
        <v>120</v>
      </c>
      <c r="GT612" s="4" t="s">
        <v>117</v>
      </c>
      <c r="GU612" s="4">
        <v>0.17130000000000001</v>
      </c>
      <c r="GV612" s="31">
        <v>1.1417170000000001</v>
      </c>
      <c r="GW612" s="4" t="s">
        <v>118</v>
      </c>
      <c r="GX612" s="4" t="s">
        <v>117</v>
      </c>
      <c r="GZ612" s="4" t="b">
        <f t="shared" si="376"/>
        <v>1</v>
      </c>
      <c r="HA612" s="4" t="b">
        <f t="shared" si="377"/>
        <v>1</v>
      </c>
      <c r="HB612" s="4" t="b">
        <f t="shared" si="378"/>
        <v>1</v>
      </c>
      <c r="HC612" s="4" t="b">
        <f t="shared" si="379"/>
        <v>1</v>
      </c>
      <c r="HD612" s="4" t="b">
        <f t="shared" si="380"/>
        <v>1</v>
      </c>
      <c r="HE612" s="4" t="b">
        <f t="shared" si="381"/>
        <v>1</v>
      </c>
    </row>
    <row r="613" spans="69:213" ht="60" x14ac:dyDescent="0.25">
      <c r="BQ613" s="4" t="s">
        <v>4625</v>
      </c>
      <c r="BR613" s="4" t="s">
        <v>8706</v>
      </c>
      <c r="BS613" s="4" t="s">
        <v>70</v>
      </c>
      <c r="BT613" s="4" t="s">
        <v>12787</v>
      </c>
      <c r="BU613" s="4">
        <v>300609</v>
      </c>
      <c r="BV613" s="4" t="s">
        <v>22</v>
      </c>
      <c r="BW613" s="4">
        <v>621712</v>
      </c>
      <c r="BX613" s="10">
        <v>1166.3917799389999</v>
      </c>
      <c r="BY613" s="4">
        <f t="shared" si="358"/>
        <v>333.60822006100011</v>
      </c>
      <c r="BZ613" s="3">
        <f t="shared" si="359"/>
        <v>33.360822006100008</v>
      </c>
      <c r="CA613" s="3">
        <v>1000</v>
      </c>
      <c r="CB613" s="4">
        <v>1500</v>
      </c>
      <c r="CC613" s="8" t="str">
        <f t="shared" si="360"/>
        <v>Moderate Headroom</v>
      </c>
      <c r="CD613" s="10">
        <v>2</v>
      </c>
      <c r="CE613" s="10">
        <v>0.18011312685</v>
      </c>
      <c r="CF613" s="4">
        <f t="shared" si="361"/>
        <v>1.9886873150000012E-2</v>
      </c>
      <c r="CG613" s="3">
        <f t="shared" si="362"/>
        <v>33.144788583333359</v>
      </c>
      <c r="CH613" s="3">
        <v>0.06</v>
      </c>
      <c r="CI613" s="4">
        <v>0.2</v>
      </c>
      <c r="CJ613" s="8" t="str">
        <f t="shared" si="363"/>
        <v>Moderate Headroom</v>
      </c>
      <c r="CK613" s="10">
        <v>3</v>
      </c>
      <c r="CL613" s="4">
        <v>987.98342411055603</v>
      </c>
      <c r="CM613" s="4">
        <f t="shared" si="364"/>
        <v>512.01657588944397</v>
      </c>
      <c r="CN613" s="8">
        <f t="shared" si="365"/>
        <v>51.201657588944393</v>
      </c>
      <c r="CO613" s="3">
        <v>1000</v>
      </c>
      <c r="CP613" s="4">
        <v>1500</v>
      </c>
      <c r="CQ613" s="8" t="str">
        <f t="shared" si="366"/>
        <v>Moderate Headroom</v>
      </c>
      <c r="CR613" s="4">
        <v>2</v>
      </c>
      <c r="CS613" s="4">
        <v>3</v>
      </c>
      <c r="CT613" s="10">
        <v>0.61363678605000005</v>
      </c>
      <c r="CU613" s="4">
        <f t="shared" si="367"/>
        <v>0.46363678605000003</v>
      </c>
      <c r="CV613" s="4">
        <f t="shared" si="368"/>
        <v>309.09119070000003</v>
      </c>
      <c r="CW613" s="4">
        <v>0.15</v>
      </c>
      <c r="CX613" s="4">
        <v>0.15</v>
      </c>
      <c r="CY613" s="8" t="str">
        <f t="shared" si="369"/>
        <v>High Headroom</v>
      </c>
      <c r="CZ613" s="10">
        <v>1</v>
      </c>
      <c r="DC613" s="4" t="s">
        <v>115</v>
      </c>
      <c r="DD613" s="4" t="s">
        <v>4625</v>
      </c>
      <c r="DE613" s="4" t="s">
        <v>15</v>
      </c>
      <c r="DF613" s="4" t="s">
        <v>22</v>
      </c>
      <c r="DG613" s="4" t="s">
        <v>8706</v>
      </c>
      <c r="DH613" s="4">
        <v>300609</v>
      </c>
      <c r="DI613" s="4">
        <v>3609</v>
      </c>
      <c r="DJ613" s="29">
        <v>621712</v>
      </c>
      <c r="DK613" s="4" t="s">
        <v>17</v>
      </c>
      <c r="DL613" s="10" t="s">
        <v>682</v>
      </c>
      <c r="DM613" s="30">
        <v>2</v>
      </c>
      <c r="DN613" s="10">
        <v>0.18010000000000001</v>
      </c>
      <c r="DO613" s="30">
        <v>3</v>
      </c>
      <c r="DP613" s="10">
        <v>0.61360000000000003</v>
      </c>
      <c r="DQ613" s="30">
        <v>1</v>
      </c>
      <c r="DR613" s="4">
        <v>333.60820000000001</v>
      </c>
      <c r="DS613" s="31">
        <v>0.33360799999999996</v>
      </c>
      <c r="DT613" s="4" t="s">
        <v>116</v>
      </c>
      <c r="DU613" s="4" t="s">
        <v>117</v>
      </c>
      <c r="DV613" s="4">
        <v>1.9900000000000001E-2</v>
      </c>
      <c r="DW613" s="31">
        <v>0.33144799999999996</v>
      </c>
      <c r="DX613" s="4" t="s">
        <v>116</v>
      </c>
      <c r="DY613" s="4" t="s">
        <v>117</v>
      </c>
      <c r="DZ613" s="4">
        <v>0.46360000000000001</v>
      </c>
      <c r="EA613" s="31">
        <v>3.0909120000000003</v>
      </c>
      <c r="EB613" s="4" t="s">
        <v>118</v>
      </c>
      <c r="EC613" s="4" t="s">
        <v>117</v>
      </c>
      <c r="EE613" s="4" t="b">
        <f t="shared" si="370"/>
        <v>1</v>
      </c>
      <c r="EF613" s="4" t="b">
        <f t="shared" si="371"/>
        <v>1</v>
      </c>
      <c r="EG613" s="4" t="b">
        <f t="shared" si="372"/>
        <v>1</v>
      </c>
      <c r="EH613" s="4" t="b">
        <f t="shared" si="373"/>
        <v>1</v>
      </c>
      <c r="EI613" s="4" t="b">
        <f t="shared" si="374"/>
        <v>1</v>
      </c>
      <c r="EJ613" s="4" t="b">
        <f t="shared" si="375"/>
        <v>1</v>
      </c>
      <c r="EL613" s="4" t="s">
        <v>16870</v>
      </c>
      <c r="EM613" s="4" t="s">
        <v>18960</v>
      </c>
      <c r="EN613" s="4" t="s">
        <v>68</v>
      </c>
      <c r="EO613" s="4" t="s">
        <v>17915</v>
      </c>
      <c r="EP613" s="4">
        <v>200609</v>
      </c>
      <c r="EQ613" s="4" t="s">
        <v>32</v>
      </c>
      <c r="ER613" s="4">
        <v>20181</v>
      </c>
      <c r="ES613" s="10">
        <v>1880.2379877276001</v>
      </c>
      <c r="ET613" s="4">
        <f t="shared" si="346"/>
        <v>619.76201227239994</v>
      </c>
      <c r="EU613" s="4">
        <f t="shared" si="347"/>
        <v>61.97620122723999</v>
      </c>
      <c r="EV613" s="4">
        <v>1000</v>
      </c>
      <c r="EW613" s="4">
        <v>2500</v>
      </c>
      <c r="EX613" s="8" t="str">
        <f t="shared" si="348"/>
        <v>High Headroom</v>
      </c>
      <c r="EY613" s="10">
        <v>3</v>
      </c>
      <c r="EZ613" s="10">
        <v>7.5249894410999996E-2</v>
      </c>
      <c r="FA613" s="4">
        <f t="shared" si="349"/>
        <v>4.750105589000006E-3</v>
      </c>
      <c r="FB613" s="4">
        <f t="shared" si="350"/>
        <v>5.9376319862500075</v>
      </c>
      <c r="FC613" s="4">
        <v>0.08</v>
      </c>
      <c r="FD613" s="4">
        <v>0.08</v>
      </c>
      <c r="FE613" s="8" t="str">
        <f t="shared" si="351"/>
        <v>Low Headroom</v>
      </c>
      <c r="FF613" s="10">
        <v>1</v>
      </c>
      <c r="FG613" s="4">
        <v>612.63304624093803</v>
      </c>
      <c r="FH613" s="4">
        <f t="shared" si="352"/>
        <v>887.36695375906197</v>
      </c>
      <c r="FI613" s="4">
        <f t="shared" si="353"/>
        <v>88.736695375906194</v>
      </c>
      <c r="FJ613" s="4">
        <v>1000</v>
      </c>
      <c r="FK613" s="4">
        <v>1500</v>
      </c>
      <c r="FL613" s="8" t="str">
        <f t="shared" si="354"/>
        <v>High Headroom</v>
      </c>
      <c r="FM613" s="4">
        <v>2</v>
      </c>
      <c r="FN613" s="4">
        <v>2.75</v>
      </c>
      <c r="FO613" s="11">
        <v>0.2663540969</v>
      </c>
      <c r="FP613" s="4">
        <f t="shared" si="355"/>
        <v>0.11635409690000001</v>
      </c>
      <c r="FQ613" s="4">
        <f t="shared" si="356"/>
        <v>77.569397933333335</v>
      </c>
      <c r="FR613" s="4">
        <v>0.15</v>
      </c>
      <c r="FS613" s="4">
        <v>0.15</v>
      </c>
      <c r="FT613" s="8" t="str">
        <f t="shared" si="357"/>
        <v>High Headroom</v>
      </c>
      <c r="FU613" s="10">
        <v>1</v>
      </c>
      <c r="FX613" s="4" t="s">
        <v>115</v>
      </c>
      <c r="FY613" s="4" t="s">
        <v>16870</v>
      </c>
      <c r="FZ613" s="4" t="s">
        <v>15</v>
      </c>
      <c r="GA613" s="4" t="s">
        <v>32</v>
      </c>
      <c r="GB613" s="4" t="s">
        <v>18960</v>
      </c>
      <c r="GC613" s="4">
        <v>200609</v>
      </c>
      <c r="GD613" s="4">
        <v>20609</v>
      </c>
      <c r="GE613" s="4">
        <v>20181</v>
      </c>
      <c r="GF613" s="4"/>
      <c r="GG613" s="10" t="s">
        <v>3697</v>
      </c>
      <c r="GH613" s="30">
        <v>3</v>
      </c>
      <c r="GI613" s="10">
        <v>7.5200000000000003E-2</v>
      </c>
      <c r="GJ613" s="30">
        <v>1</v>
      </c>
      <c r="GK613" s="10">
        <v>0.26640000000000003</v>
      </c>
      <c r="GL613" s="30">
        <v>1</v>
      </c>
      <c r="GM613" s="4">
        <v>619.76199999999994</v>
      </c>
      <c r="GN613" s="31">
        <v>0.61976200000000004</v>
      </c>
      <c r="GO613" s="4" t="s">
        <v>118</v>
      </c>
      <c r="GP613" s="4" t="s">
        <v>117</v>
      </c>
      <c r="GQ613" s="4">
        <v>4.7999999999999996E-3</v>
      </c>
      <c r="GR613" s="31">
        <v>5.9375999999999998E-2</v>
      </c>
      <c r="GS613" s="4" t="s">
        <v>120</v>
      </c>
      <c r="GT613" s="4" t="s">
        <v>117</v>
      </c>
      <c r="GU613" s="4">
        <v>0.1164</v>
      </c>
      <c r="GV613" s="31">
        <v>0.77569399999999999</v>
      </c>
      <c r="GW613" s="4" t="s">
        <v>118</v>
      </c>
      <c r="GX613" s="4" t="s">
        <v>117</v>
      </c>
      <c r="GZ613" s="4" t="b">
        <f t="shared" si="376"/>
        <v>1</v>
      </c>
      <c r="HA613" s="4" t="b">
        <f t="shared" si="377"/>
        <v>1</v>
      </c>
      <c r="HB613" s="4" t="b">
        <f t="shared" si="378"/>
        <v>1</v>
      </c>
      <c r="HC613" s="4" t="b">
        <f t="shared" si="379"/>
        <v>1</v>
      </c>
      <c r="HD613" s="4" t="b">
        <f t="shared" si="380"/>
        <v>1</v>
      </c>
      <c r="HE613" s="4" t="b">
        <f t="shared" si="381"/>
        <v>1</v>
      </c>
    </row>
    <row r="614" spans="69:213" ht="60" x14ac:dyDescent="0.25">
      <c r="BQ614" s="4" t="s">
        <v>4626</v>
      </c>
      <c r="BR614" s="4" t="s">
        <v>8707</v>
      </c>
      <c r="BS614" s="4" t="s">
        <v>70</v>
      </c>
      <c r="BT614" s="4" t="s">
        <v>12788</v>
      </c>
      <c r="BU614" s="4">
        <v>300610</v>
      </c>
      <c r="BV614" s="4" t="s">
        <v>44</v>
      </c>
      <c r="BW614" s="4">
        <v>4722200</v>
      </c>
      <c r="BX614" s="10">
        <v>816.10287596604599</v>
      </c>
      <c r="BY614" s="4">
        <f t="shared" si="358"/>
        <v>683.89712403395401</v>
      </c>
      <c r="BZ614" s="3">
        <f t="shared" si="359"/>
        <v>68.389712403395393</v>
      </c>
      <c r="CA614" s="3">
        <v>1000</v>
      </c>
      <c r="CB614" s="4">
        <v>1500</v>
      </c>
      <c r="CC614" s="8" t="str">
        <f t="shared" si="360"/>
        <v>High Headroom</v>
      </c>
      <c r="CD614" s="10">
        <v>2</v>
      </c>
      <c r="CE614" s="10">
        <v>7.5646990197299993E-2</v>
      </c>
      <c r="CF614" s="4">
        <f t="shared" si="361"/>
        <v>4.3530098027000086E-3</v>
      </c>
      <c r="CG614" s="3">
        <f t="shared" si="362"/>
        <v>5.4412622533750108</v>
      </c>
      <c r="CH614" s="3">
        <v>0.08</v>
      </c>
      <c r="CI614" s="4">
        <v>0.08</v>
      </c>
      <c r="CJ614" s="8" t="str">
        <f t="shared" si="363"/>
        <v>Low Headroom</v>
      </c>
      <c r="CK614" s="10">
        <v>1</v>
      </c>
      <c r="CL614" s="4">
        <v>1325.0348409983501</v>
      </c>
      <c r="CM614" s="4">
        <f t="shared" si="364"/>
        <v>174.96515900164991</v>
      </c>
      <c r="CN614" s="8">
        <f t="shared" si="365"/>
        <v>17.49651590016499</v>
      </c>
      <c r="CO614" s="3">
        <v>1000</v>
      </c>
      <c r="CP614" s="4">
        <v>1500</v>
      </c>
      <c r="CQ614" s="8" t="str">
        <f t="shared" si="366"/>
        <v>Low Headroom</v>
      </c>
      <c r="CR614" s="4">
        <v>2</v>
      </c>
      <c r="CS614" s="4">
        <v>1.5</v>
      </c>
      <c r="CT614" s="10">
        <v>0.33396650643510001</v>
      </c>
      <c r="CU614" s="4">
        <f t="shared" si="367"/>
        <v>0.18396650643510001</v>
      </c>
      <c r="CV614" s="4">
        <f t="shared" si="368"/>
        <v>122.64433762340002</v>
      </c>
      <c r="CW614" s="4">
        <v>0.15</v>
      </c>
      <c r="CX614" s="4">
        <v>0.15</v>
      </c>
      <c r="CY614" s="8" t="str">
        <f t="shared" si="369"/>
        <v>High Headroom</v>
      </c>
      <c r="CZ614" s="10">
        <v>1</v>
      </c>
      <c r="DC614" s="4" t="s">
        <v>115</v>
      </c>
      <c r="DD614" s="4" t="s">
        <v>4626</v>
      </c>
      <c r="DE614" s="4" t="s">
        <v>15</v>
      </c>
      <c r="DF614" s="4" t="s">
        <v>44</v>
      </c>
      <c r="DG614" s="4" t="s">
        <v>8707</v>
      </c>
      <c r="DH614" s="4">
        <v>300610</v>
      </c>
      <c r="DI614" s="4">
        <v>3610</v>
      </c>
      <c r="DJ614" s="29">
        <v>4722200</v>
      </c>
      <c r="DK614" s="4" t="s">
        <v>17</v>
      </c>
      <c r="DL614" s="10">
        <v>816.10289999999998</v>
      </c>
      <c r="DM614" s="30">
        <v>2</v>
      </c>
      <c r="DN614" s="10">
        <v>7.5600000000000001E-2</v>
      </c>
      <c r="DO614" s="30">
        <v>1</v>
      </c>
      <c r="DP614" s="10">
        <v>0.33400000000000002</v>
      </c>
      <c r="DQ614" s="30">
        <v>1</v>
      </c>
      <c r="DR614" s="4">
        <v>683.89710000000002</v>
      </c>
      <c r="DS614" s="31">
        <v>0.68389700000000009</v>
      </c>
      <c r="DT614" s="4" t="s">
        <v>118</v>
      </c>
      <c r="DU614" s="4" t="s">
        <v>117</v>
      </c>
      <c r="DV614" s="4">
        <v>4.4000000000000003E-3</v>
      </c>
      <c r="DW614" s="31">
        <v>5.4413000000000003E-2</v>
      </c>
      <c r="DX614" s="4" t="s">
        <v>120</v>
      </c>
      <c r="DY614" s="4" t="s">
        <v>117</v>
      </c>
      <c r="DZ614" s="4">
        <v>0.184</v>
      </c>
      <c r="EA614" s="31">
        <v>1.2264429999999999</v>
      </c>
      <c r="EB614" s="4" t="s">
        <v>118</v>
      </c>
      <c r="EC614" s="4" t="s">
        <v>117</v>
      </c>
      <c r="EE614" s="4" t="b">
        <f t="shared" si="370"/>
        <v>1</v>
      </c>
      <c r="EF614" s="4" t="b">
        <f t="shared" si="371"/>
        <v>1</v>
      </c>
      <c r="EG614" s="4" t="b">
        <f t="shared" si="372"/>
        <v>1</v>
      </c>
      <c r="EH614" s="4" t="b">
        <f t="shared" si="373"/>
        <v>1</v>
      </c>
      <c r="EI614" s="4" t="b">
        <f t="shared" si="374"/>
        <v>1</v>
      </c>
      <c r="EJ614" s="4" t="b">
        <f t="shared" si="375"/>
        <v>1</v>
      </c>
      <c r="EL614" s="4" t="s">
        <v>16871</v>
      </c>
      <c r="EM614" s="4" t="s">
        <v>18961</v>
      </c>
      <c r="EN614" s="4" t="s">
        <v>68</v>
      </c>
      <c r="EO614" s="4" t="s">
        <v>17916</v>
      </c>
      <c r="EP614" s="4">
        <v>200610</v>
      </c>
      <c r="EQ614" s="4" t="s">
        <v>48</v>
      </c>
      <c r="ER614" s="4">
        <v>37171</v>
      </c>
      <c r="ES614" s="10">
        <v>1018.63658298583</v>
      </c>
      <c r="ET614" s="4">
        <f t="shared" si="346"/>
        <v>481.36341701416995</v>
      </c>
      <c r="EU614" s="4">
        <f t="shared" si="347"/>
        <v>48.136341701416995</v>
      </c>
      <c r="EV614" s="4">
        <v>1000</v>
      </c>
      <c r="EW614" s="4">
        <v>1500</v>
      </c>
      <c r="EX614" s="8" t="str">
        <f t="shared" si="348"/>
        <v>Moderate Headroom</v>
      </c>
      <c r="EY614" s="10">
        <v>2</v>
      </c>
      <c r="EZ614" s="10">
        <v>0.135463517379</v>
      </c>
      <c r="FA614" s="4">
        <f t="shared" si="349"/>
        <v>4.5364826210000098E-3</v>
      </c>
      <c r="FB614" s="4">
        <f t="shared" si="350"/>
        <v>7.5608043683333488</v>
      </c>
      <c r="FC614" s="4">
        <v>6.0000000000000012E-2</v>
      </c>
      <c r="FD614" s="4">
        <v>0.14000000000000001</v>
      </c>
      <c r="FE614" s="8" t="str">
        <f t="shared" si="351"/>
        <v>Low Headroom</v>
      </c>
      <c r="FF614" s="10">
        <v>2</v>
      </c>
      <c r="FG614" s="4">
        <v>369.51594312309402</v>
      </c>
      <c r="FH614" s="4">
        <f t="shared" si="352"/>
        <v>130.48405687690598</v>
      </c>
      <c r="FI614" s="4">
        <f t="shared" si="353"/>
        <v>26.096811375381197</v>
      </c>
      <c r="FJ614" s="4">
        <v>500</v>
      </c>
      <c r="FK614" s="4">
        <v>500</v>
      </c>
      <c r="FL614" s="8" t="str">
        <f t="shared" si="354"/>
        <v>Low Headroom</v>
      </c>
      <c r="FM614" s="4">
        <v>1</v>
      </c>
      <c r="FN614" s="4">
        <v>1.75</v>
      </c>
      <c r="FO614" s="11">
        <v>0.33698087918070002</v>
      </c>
      <c r="FP614" s="4">
        <f t="shared" si="355"/>
        <v>0.18698087918070003</v>
      </c>
      <c r="FQ614" s="4">
        <f t="shared" si="356"/>
        <v>124.65391945380003</v>
      </c>
      <c r="FR614" s="4">
        <v>0.15</v>
      </c>
      <c r="FS614" s="4">
        <v>0.15</v>
      </c>
      <c r="FT614" s="8" t="str">
        <f t="shared" si="357"/>
        <v>High Headroom</v>
      </c>
      <c r="FU614" s="10">
        <v>1</v>
      </c>
      <c r="FX614" s="4" t="s">
        <v>115</v>
      </c>
      <c r="FY614" s="4" t="s">
        <v>16871</v>
      </c>
      <c r="FZ614" s="4" t="s">
        <v>15</v>
      </c>
      <c r="GA614" s="4" t="s">
        <v>48</v>
      </c>
      <c r="GB614" s="4" t="s">
        <v>18961</v>
      </c>
      <c r="GC614" s="4">
        <v>200610</v>
      </c>
      <c r="GD614" s="4">
        <v>20610</v>
      </c>
      <c r="GE614" s="4">
        <v>37171</v>
      </c>
      <c r="GF614" s="4"/>
      <c r="GG614" s="10" t="s">
        <v>3698</v>
      </c>
      <c r="GH614" s="30">
        <v>2</v>
      </c>
      <c r="GI614" s="10">
        <v>0.13550000000000001</v>
      </c>
      <c r="GJ614" s="30">
        <v>2</v>
      </c>
      <c r="GK614" s="10">
        <v>0.33700000000000002</v>
      </c>
      <c r="GL614" s="30">
        <v>1</v>
      </c>
      <c r="GM614" s="4">
        <v>481.36340000000001</v>
      </c>
      <c r="GN614" s="31">
        <v>0.48136299999999999</v>
      </c>
      <c r="GO614" s="4" t="s">
        <v>116</v>
      </c>
      <c r="GP614" s="4" t="s">
        <v>117</v>
      </c>
      <c r="GQ614" s="4">
        <v>4.4999999999999997E-3</v>
      </c>
      <c r="GR614" s="31">
        <v>7.5608000000000009E-2</v>
      </c>
      <c r="GS614" s="4" t="s">
        <v>120</v>
      </c>
      <c r="GT614" s="4" t="s">
        <v>117</v>
      </c>
      <c r="GU614" s="4">
        <v>0.187</v>
      </c>
      <c r="GV614" s="31">
        <v>1.2465389999999998</v>
      </c>
      <c r="GW614" s="4" t="s">
        <v>118</v>
      </c>
      <c r="GX614" s="4" t="s">
        <v>117</v>
      </c>
      <c r="GZ614" s="4" t="b">
        <f t="shared" si="376"/>
        <v>1</v>
      </c>
      <c r="HA614" s="4" t="b">
        <f t="shared" si="377"/>
        <v>1</v>
      </c>
      <c r="HB614" s="4" t="b">
        <f t="shared" si="378"/>
        <v>1</v>
      </c>
      <c r="HC614" s="4" t="b">
        <f t="shared" si="379"/>
        <v>1</v>
      </c>
      <c r="HD614" s="4" t="b">
        <f t="shared" si="380"/>
        <v>1</v>
      </c>
      <c r="HE614" s="4" t="b">
        <f t="shared" si="381"/>
        <v>1</v>
      </c>
    </row>
    <row r="615" spans="69:213" ht="60" x14ac:dyDescent="0.25">
      <c r="BQ615" s="4" t="s">
        <v>4627</v>
      </c>
      <c r="BR615" s="4" t="s">
        <v>8708</v>
      </c>
      <c r="BS615" s="4" t="s">
        <v>70</v>
      </c>
      <c r="BT615" s="4" t="s">
        <v>12789</v>
      </c>
      <c r="BU615" s="4">
        <v>300611</v>
      </c>
      <c r="BV615" s="4" t="s">
        <v>30</v>
      </c>
      <c r="BW615" s="4">
        <v>1819270</v>
      </c>
      <c r="BX615" s="10">
        <v>963.70501187503805</v>
      </c>
      <c r="BY615" s="4">
        <f t="shared" si="358"/>
        <v>536.29498812496195</v>
      </c>
      <c r="BZ615" s="3">
        <f t="shared" si="359"/>
        <v>53.629498812496188</v>
      </c>
      <c r="CA615" s="3">
        <v>1000</v>
      </c>
      <c r="CB615" s="4">
        <v>1500</v>
      </c>
      <c r="CC615" s="8" t="str">
        <f t="shared" si="360"/>
        <v>Moderate Headroom</v>
      </c>
      <c r="CD615" s="10">
        <v>2</v>
      </c>
      <c r="CE615" s="10">
        <v>0.230063463282</v>
      </c>
      <c r="CF615" s="4">
        <f t="shared" si="361"/>
        <v>1.9936536717999997E-2</v>
      </c>
      <c r="CG615" s="3">
        <f t="shared" si="362"/>
        <v>39.873073436000006</v>
      </c>
      <c r="CH615" s="3">
        <v>4.9999999999999989E-2</v>
      </c>
      <c r="CI615" s="4">
        <v>0.25</v>
      </c>
      <c r="CJ615" s="8" t="str">
        <f t="shared" si="363"/>
        <v>Moderate Headroom</v>
      </c>
      <c r="CK615" s="10">
        <v>4</v>
      </c>
      <c r="CL615" s="4">
        <v>294.37118225442998</v>
      </c>
      <c r="CM615" s="4">
        <f t="shared" si="364"/>
        <v>205.62881774557002</v>
      </c>
      <c r="CN615" s="8">
        <f t="shared" si="365"/>
        <v>41.125763549114005</v>
      </c>
      <c r="CO615" s="3">
        <v>500</v>
      </c>
      <c r="CP615" s="4">
        <v>500</v>
      </c>
      <c r="CQ615" s="8" t="str">
        <f t="shared" si="366"/>
        <v>Moderate Headroom</v>
      </c>
      <c r="CR615" s="4">
        <v>1</v>
      </c>
      <c r="CS615" s="4">
        <v>2.75</v>
      </c>
      <c r="CT615" s="10">
        <v>0.73219116321010003</v>
      </c>
      <c r="CU615" s="4">
        <f t="shared" si="367"/>
        <v>0.5821911632101</v>
      </c>
      <c r="CV615" s="4">
        <f t="shared" si="368"/>
        <v>388.12744214006665</v>
      </c>
      <c r="CW615" s="4">
        <v>0.15</v>
      </c>
      <c r="CX615" s="4">
        <v>0.15</v>
      </c>
      <c r="CY615" s="8" t="str">
        <f t="shared" si="369"/>
        <v>High Headroom</v>
      </c>
      <c r="CZ615" s="10">
        <v>1</v>
      </c>
      <c r="DC615" s="4" t="s">
        <v>115</v>
      </c>
      <c r="DD615" s="4" t="s">
        <v>4627</v>
      </c>
      <c r="DE615" s="4" t="s">
        <v>15</v>
      </c>
      <c r="DF615" s="4" t="s">
        <v>30</v>
      </c>
      <c r="DG615" s="4" t="s">
        <v>8708</v>
      </c>
      <c r="DH615" s="4">
        <v>300611</v>
      </c>
      <c r="DI615" s="4">
        <v>3611</v>
      </c>
      <c r="DJ615" s="29">
        <v>1819270</v>
      </c>
      <c r="DK615" s="4" t="s">
        <v>17</v>
      </c>
      <c r="DL615" s="10">
        <v>963.70500000000004</v>
      </c>
      <c r="DM615" s="30">
        <v>2</v>
      </c>
      <c r="DN615" s="10">
        <v>0.2301</v>
      </c>
      <c r="DO615" s="30">
        <v>4</v>
      </c>
      <c r="DP615" s="10">
        <v>0.73219999999999996</v>
      </c>
      <c r="DQ615" s="30">
        <v>1</v>
      </c>
      <c r="DR615" s="4">
        <v>536.29499999999996</v>
      </c>
      <c r="DS615" s="31">
        <v>0.53629499999999997</v>
      </c>
      <c r="DT615" s="4" t="s">
        <v>116</v>
      </c>
      <c r="DU615" s="4" t="s">
        <v>117</v>
      </c>
      <c r="DV615" s="4">
        <v>1.9900000000000001E-2</v>
      </c>
      <c r="DW615" s="31">
        <v>0.398731</v>
      </c>
      <c r="DX615" s="4" t="s">
        <v>116</v>
      </c>
      <c r="DY615" s="4" t="s">
        <v>117</v>
      </c>
      <c r="DZ615" s="4">
        <v>0.58220000000000005</v>
      </c>
      <c r="EA615" s="31">
        <v>3.8812740000000003</v>
      </c>
      <c r="EB615" s="4" t="s">
        <v>118</v>
      </c>
      <c r="EC615" s="4" t="s">
        <v>117</v>
      </c>
      <c r="EE615" s="4" t="b">
        <f t="shared" si="370"/>
        <v>1</v>
      </c>
      <c r="EF615" s="4" t="b">
        <f t="shared" si="371"/>
        <v>1</v>
      </c>
      <c r="EG615" s="4" t="b">
        <f t="shared" si="372"/>
        <v>1</v>
      </c>
      <c r="EH615" s="4" t="b">
        <f t="shared" si="373"/>
        <v>1</v>
      </c>
      <c r="EI615" s="4" t="b">
        <f t="shared" si="374"/>
        <v>1</v>
      </c>
      <c r="EJ615" s="4" t="b">
        <f t="shared" si="375"/>
        <v>1</v>
      </c>
      <c r="EL615" s="4" t="s">
        <v>16872</v>
      </c>
      <c r="EM615" s="4" t="s">
        <v>18962</v>
      </c>
      <c r="EN615" s="4" t="s">
        <v>68</v>
      </c>
      <c r="EO615" s="4" t="s">
        <v>17917</v>
      </c>
      <c r="EP615" s="4">
        <v>200611</v>
      </c>
      <c r="EQ615" s="4" t="s">
        <v>53</v>
      </c>
      <c r="ER615" s="4">
        <v>26155</v>
      </c>
      <c r="ES615" s="10">
        <v>724.70251916489997</v>
      </c>
      <c r="ET615" s="4">
        <f t="shared" si="346"/>
        <v>775.29748083510003</v>
      </c>
      <c r="EU615" s="4">
        <f t="shared" si="347"/>
        <v>77.529748083510015</v>
      </c>
      <c r="EV615" s="4">
        <v>1000</v>
      </c>
      <c r="EW615" s="4">
        <v>1500</v>
      </c>
      <c r="EX615" s="8" t="str">
        <f t="shared" si="348"/>
        <v>High Headroom</v>
      </c>
      <c r="EY615" s="10">
        <v>2</v>
      </c>
      <c r="EZ615" s="10">
        <v>0.13855726023000001</v>
      </c>
      <c r="FA615" s="4">
        <f t="shared" si="349"/>
        <v>1.4427397700000066E-3</v>
      </c>
      <c r="FB615" s="4">
        <f t="shared" si="350"/>
        <v>2.4045662833333439</v>
      </c>
      <c r="FC615" s="4">
        <v>6.0000000000000012E-2</v>
      </c>
      <c r="FD615" s="4">
        <v>0.14000000000000001</v>
      </c>
      <c r="FE615" s="8" t="str">
        <f t="shared" si="351"/>
        <v>Low Headroom</v>
      </c>
      <c r="FF615" s="10">
        <v>2</v>
      </c>
      <c r="FG615" s="4">
        <v>142.523150063278</v>
      </c>
      <c r="FH615" s="4">
        <f t="shared" si="352"/>
        <v>357.47684993672203</v>
      </c>
      <c r="FI615" s="4">
        <f t="shared" si="353"/>
        <v>71.495369987344404</v>
      </c>
      <c r="FJ615" s="4">
        <v>500</v>
      </c>
      <c r="FK615" s="4">
        <v>500</v>
      </c>
      <c r="FL615" s="8" t="str">
        <f t="shared" si="354"/>
        <v>High Headroom</v>
      </c>
      <c r="FM615" s="4">
        <v>1</v>
      </c>
      <c r="FN615" s="4">
        <v>1.75</v>
      </c>
      <c r="FO615" s="11">
        <v>0.11945166386</v>
      </c>
      <c r="FP615" s="4">
        <f t="shared" si="355"/>
        <v>3.945166386E-2</v>
      </c>
      <c r="FQ615" s="4">
        <f t="shared" si="356"/>
        <v>56.359519799999994</v>
      </c>
      <c r="FR615" s="4">
        <v>7.0000000000000007E-2</v>
      </c>
      <c r="FS615" s="4">
        <v>0.08</v>
      </c>
      <c r="FT615" s="8" t="str">
        <f t="shared" si="357"/>
        <v>Moderate Headroom</v>
      </c>
      <c r="FU615" s="10">
        <v>2</v>
      </c>
      <c r="FX615" s="4" t="s">
        <v>115</v>
      </c>
      <c r="FY615" s="4" t="s">
        <v>16872</v>
      </c>
      <c r="FZ615" s="4" t="s">
        <v>15</v>
      </c>
      <c r="GA615" s="4" t="s">
        <v>53</v>
      </c>
      <c r="GB615" s="4" t="s">
        <v>18962</v>
      </c>
      <c r="GC615" s="4">
        <v>200611</v>
      </c>
      <c r="GD615" s="4">
        <v>20611</v>
      </c>
      <c r="GE615" s="4">
        <v>26155</v>
      </c>
      <c r="GF615" s="4"/>
      <c r="GG615" s="10">
        <v>724.70249999999999</v>
      </c>
      <c r="GH615" s="30">
        <v>2</v>
      </c>
      <c r="GI615" s="10">
        <v>0.1386</v>
      </c>
      <c r="GJ615" s="30">
        <v>2</v>
      </c>
      <c r="GK615" s="10">
        <v>0.1195</v>
      </c>
      <c r="GL615" s="30">
        <v>2</v>
      </c>
      <c r="GM615" s="4">
        <v>775.29750000000001</v>
      </c>
      <c r="GN615" s="31">
        <v>0.77529700000000001</v>
      </c>
      <c r="GO615" s="4" t="s">
        <v>118</v>
      </c>
      <c r="GP615" s="4" t="s">
        <v>117</v>
      </c>
      <c r="GQ615" s="4">
        <v>1.4E-3</v>
      </c>
      <c r="GR615" s="31">
        <v>2.4045999999999998E-2</v>
      </c>
      <c r="GS615" s="4" t="s">
        <v>120</v>
      </c>
      <c r="GT615" s="4" t="s">
        <v>117</v>
      </c>
      <c r="GU615" s="4">
        <v>3.95E-2</v>
      </c>
      <c r="GV615" s="31">
        <v>0.56359499999999996</v>
      </c>
      <c r="GW615" s="4" t="s">
        <v>116</v>
      </c>
      <c r="GX615" s="4" t="s">
        <v>117</v>
      </c>
      <c r="GZ615" s="4" t="b">
        <f t="shared" si="376"/>
        <v>1</v>
      </c>
      <c r="HA615" s="4" t="b">
        <f t="shared" si="377"/>
        <v>1</v>
      </c>
      <c r="HB615" s="4" t="b">
        <f t="shared" si="378"/>
        <v>1</v>
      </c>
      <c r="HC615" s="4" t="b">
        <f t="shared" si="379"/>
        <v>1</v>
      </c>
      <c r="HD615" s="4" t="b">
        <f t="shared" si="380"/>
        <v>1</v>
      </c>
      <c r="HE615" s="4" t="b">
        <f t="shared" si="381"/>
        <v>1</v>
      </c>
    </row>
    <row r="616" spans="69:213" ht="60" x14ac:dyDescent="0.25">
      <c r="BQ616" s="4" t="s">
        <v>4628</v>
      </c>
      <c r="BR616" s="4" t="s">
        <v>8709</v>
      </c>
      <c r="BS616" s="4" t="s">
        <v>70</v>
      </c>
      <c r="BT616" s="4" t="s">
        <v>12790</v>
      </c>
      <c r="BU616" s="4">
        <v>300612</v>
      </c>
      <c r="BV616" s="4" t="s">
        <v>33</v>
      </c>
      <c r="BW616" s="4">
        <v>4821844</v>
      </c>
      <c r="BX616" s="10">
        <v>822.06613988879997</v>
      </c>
      <c r="BY616" s="4">
        <f t="shared" si="358"/>
        <v>677.93386011120003</v>
      </c>
      <c r="BZ616" s="3">
        <f t="shared" si="359"/>
        <v>67.793386011120006</v>
      </c>
      <c r="CA616" s="3">
        <v>1000</v>
      </c>
      <c r="CB616" s="4">
        <v>1500</v>
      </c>
      <c r="CC616" s="8" t="str">
        <f t="shared" si="360"/>
        <v>High Headroom</v>
      </c>
      <c r="CD616" s="10">
        <v>2</v>
      </c>
      <c r="CE616" s="10">
        <v>0.10238465526</v>
      </c>
      <c r="CF616" s="4">
        <f t="shared" si="361"/>
        <v>3.7615344740000015E-2</v>
      </c>
      <c r="CG616" s="3">
        <f t="shared" si="362"/>
        <v>62.692241233333348</v>
      </c>
      <c r="CH616" s="3">
        <v>6.0000000000000012E-2</v>
      </c>
      <c r="CI616" s="4">
        <v>0.14000000000000001</v>
      </c>
      <c r="CJ616" s="8" t="str">
        <f t="shared" si="363"/>
        <v>High Headroom</v>
      </c>
      <c r="CK616" s="10">
        <v>2</v>
      </c>
      <c r="CL616" s="4" t="s">
        <v>72</v>
      </c>
      <c r="CM616" s="4" t="str">
        <f t="shared" si="364"/>
        <v>Bottomed Out</v>
      </c>
      <c r="CN616" s="8" t="str">
        <f t="shared" si="365"/>
        <v>Bottomed Out</v>
      </c>
      <c r="CO616" s="3" t="s">
        <v>72</v>
      </c>
      <c r="CP616" s="4" t="s">
        <v>4015</v>
      </c>
      <c r="CQ616" s="8" t="str">
        <f t="shared" si="366"/>
        <v>At the lowest level</v>
      </c>
      <c r="CR616" s="4">
        <v>6</v>
      </c>
      <c r="CS616" s="4">
        <v>3.5</v>
      </c>
      <c r="CT616" s="10">
        <v>0.29660678642999999</v>
      </c>
      <c r="CU616" s="4">
        <f t="shared" si="367"/>
        <v>0.14660678643</v>
      </c>
      <c r="CV616" s="4">
        <f t="shared" si="368"/>
        <v>97.73785762</v>
      </c>
      <c r="CW616" s="4">
        <v>0.15</v>
      </c>
      <c r="CX616" s="4">
        <v>0.15</v>
      </c>
      <c r="CY616" s="8" t="str">
        <f t="shared" si="369"/>
        <v>High Headroom</v>
      </c>
      <c r="CZ616" s="10">
        <v>1</v>
      </c>
      <c r="DC616" s="4" t="s">
        <v>115</v>
      </c>
      <c r="DD616" s="4" t="s">
        <v>4628</v>
      </c>
      <c r="DE616" s="4" t="s">
        <v>15</v>
      </c>
      <c r="DF616" s="4" t="s">
        <v>33</v>
      </c>
      <c r="DG616" s="4" t="s">
        <v>8709</v>
      </c>
      <c r="DH616" s="4">
        <v>300612</v>
      </c>
      <c r="DI616" s="4">
        <v>3612</v>
      </c>
      <c r="DJ616" s="29">
        <v>4821844</v>
      </c>
      <c r="DK616" s="4" t="s">
        <v>17</v>
      </c>
      <c r="DL616" s="10">
        <v>822.06610000000001</v>
      </c>
      <c r="DM616" s="30">
        <v>2</v>
      </c>
      <c r="DN616" s="10">
        <v>0.1024</v>
      </c>
      <c r="DO616" s="30">
        <v>2</v>
      </c>
      <c r="DP616" s="10">
        <v>0.29659999999999997</v>
      </c>
      <c r="DQ616" s="30">
        <v>1</v>
      </c>
      <c r="DR616" s="4">
        <v>677.93389999999999</v>
      </c>
      <c r="DS616" s="31">
        <v>0.67793400000000004</v>
      </c>
      <c r="DT616" s="4" t="s">
        <v>118</v>
      </c>
      <c r="DU616" s="4" t="s">
        <v>117</v>
      </c>
      <c r="DV616" s="4">
        <v>3.7600000000000001E-2</v>
      </c>
      <c r="DW616" s="31">
        <v>0.62692199999999998</v>
      </c>
      <c r="DX616" s="4" t="s">
        <v>118</v>
      </c>
      <c r="DY616" s="4" t="s">
        <v>117</v>
      </c>
      <c r="DZ616" s="4">
        <v>0.14660000000000001</v>
      </c>
      <c r="EA616" s="31">
        <v>0.977379</v>
      </c>
      <c r="EB616" s="4" t="s">
        <v>118</v>
      </c>
      <c r="EC616" s="4" t="s">
        <v>117</v>
      </c>
      <c r="EE616" s="4" t="b">
        <f t="shared" si="370"/>
        <v>1</v>
      </c>
      <c r="EF616" s="4" t="b">
        <f t="shared" si="371"/>
        <v>1</v>
      </c>
      <c r="EG616" s="4" t="b">
        <f t="shared" si="372"/>
        <v>1</v>
      </c>
      <c r="EH616" s="4" t="b">
        <f t="shared" si="373"/>
        <v>1</v>
      </c>
      <c r="EI616" s="4" t="b">
        <f t="shared" si="374"/>
        <v>1</v>
      </c>
      <c r="EJ616" s="4" t="b">
        <f t="shared" si="375"/>
        <v>1</v>
      </c>
      <c r="EL616" s="4" t="s">
        <v>16873</v>
      </c>
      <c r="EM616" s="4" t="s">
        <v>18963</v>
      </c>
      <c r="EN616" s="4" t="s">
        <v>68</v>
      </c>
      <c r="EO616" s="4" t="s">
        <v>17918</v>
      </c>
      <c r="EP616" s="4">
        <v>200612</v>
      </c>
      <c r="EQ616" s="4" t="s">
        <v>55</v>
      </c>
      <c r="ER616" s="4">
        <v>27115</v>
      </c>
      <c r="ES616" s="10">
        <v>637.16515787125104</v>
      </c>
      <c r="ET616" s="4">
        <f t="shared" si="346"/>
        <v>862.83484212874896</v>
      </c>
      <c r="EU616" s="4">
        <f t="shared" si="347"/>
        <v>86.283484212874896</v>
      </c>
      <c r="EV616" s="4">
        <v>1000</v>
      </c>
      <c r="EW616" s="4">
        <v>1500</v>
      </c>
      <c r="EX616" s="8" t="str">
        <f t="shared" si="348"/>
        <v>High Headroom</v>
      </c>
      <c r="EY616" s="10">
        <v>2</v>
      </c>
      <c r="EZ616" s="10">
        <v>7.5933893219500004E-2</v>
      </c>
      <c r="FA616" s="4">
        <f t="shared" si="349"/>
        <v>4.0661067804999979E-3</v>
      </c>
      <c r="FB616" s="4">
        <f t="shared" si="350"/>
        <v>5.0826334756249976</v>
      </c>
      <c r="FC616" s="4">
        <v>0.08</v>
      </c>
      <c r="FD616" s="4">
        <v>0.08</v>
      </c>
      <c r="FE616" s="8" t="str">
        <f t="shared" si="351"/>
        <v>Low Headroom</v>
      </c>
      <c r="FF616" s="10">
        <v>1</v>
      </c>
      <c r="FG616" s="4">
        <v>311.37862306371397</v>
      </c>
      <c r="FH616" s="4">
        <f t="shared" si="352"/>
        <v>188.62137693628603</v>
      </c>
      <c r="FI616" s="4">
        <f t="shared" si="353"/>
        <v>37.724275387257208</v>
      </c>
      <c r="FJ616" s="4">
        <v>500</v>
      </c>
      <c r="FK616" s="4">
        <v>500</v>
      </c>
      <c r="FL616" s="8" t="str">
        <f t="shared" si="354"/>
        <v>Moderate Headroom</v>
      </c>
      <c r="FM616" s="4">
        <v>1</v>
      </c>
      <c r="FN616" s="4">
        <v>1.25</v>
      </c>
      <c r="FO616" s="11">
        <v>0.27874154660389999</v>
      </c>
      <c r="FP616" s="4">
        <f t="shared" si="355"/>
        <v>0.1287415466039</v>
      </c>
      <c r="FQ616" s="4">
        <f t="shared" si="356"/>
        <v>85.827697735933342</v>
      </c>
      <c r="FR616" s="4">
        <v>0.15</v>
      </c>
      <c r="FS616" s="4">
        <v>0.15</v>
      </c>
      <c r="FT616" s="8" t="str">
        <f t="shared" si="357"/>
        <v>High Headroom</v>
      </c>
      <c r="FU616" s="10">
        <v>1</v>
      </c>
      <c r="FX616" s="4" t="s">
        <v>115</v>
      </c>
      <c r="FY616" s="4" t="s">
        <v>16873</v>
      </c>
      <c r="FZ616" s="4" t="s">
        <v>15</v>
      </c>
      <c r="GA616" s="4" t="s">
        <v>55</v>
      </c>
      <c r="GB616" s="4" t="s">
        <v>18963</v>
      </c>
      <c r="GC616" s="4">
        <v>200612</v>
      </c>
      <c r="GD616" s="4">
        <v>20612</v>
      </c>
      <c r="GE616" s="4">
        <v>27115</v>
      </c>
      <c r="GF616" s="4"/>
      <c r="GG616" s="10">
        <v>637.16520000000003</v>
      </c>
      <c r="GH616" s="30">
        <v>2</v>
      </c>
      <c r="GI616" s="10">
        <v>7.5899999999999995E-2</v>
      </c>
      <c r="GJ616" s="30">
        <v>1</v>
      </c>
      <c r="GK616" s="10">
        <v>0.2787</v>
      </c>
      <c r="GL616" s="30">
        <v>1</v>
      </c>
      <c r="GM616" s="4">
        <v>862.83479999999997</v>
      </c>
      <c r="GN616" s="31">
        <v>0.86283500000000002</v>
      </c>
      <c r="GO616" s="4" t="s">
        <v>118</v>
      </c>
      <c r="GP616" s="4" t="s">
        <v>117</v>
      </c>
      <c r="GQ616" s="4">
        <v>4.1000000000000003E-3</v>
      </c>
      <c r="GR616" s="31">
        <v>5.0826000000000003E-2</v>
      </c>
      <c r="GS616" s="4" t="s">
        <v>120</v>
      </c>
      <c r="GT616" s="4" t="s">
        <v>117</v>
      </c>
      <c r="GU616" s="4">
        <v>0.12870000000000001</v>
      </c>
      <c r="GV616" s="31">
        <v>0.85827699999999996</v>
      </c>
      <c r="GW616" s="4" t="s">
        <v>118</v>
      </c>
      <c r="GX616" s="4" t="s">
        <v>117</v>
      </c>
      <c r="GZ616" s="4" t="b">
        <f t="shared" si="376"/>
        <v>1</v>
      </c>
      <c r="HA616" s="4" t="b">
        <f t="shared" si="377"/>
        <v>1</v>
      </c>
      <c r="HB616" s="4" t="b">
        <f t="shared" si="378"/>
        <v>1</v>
      </c>
      <c r="HC616" s="4" t="b">
        <f t="shared" si="379"/>
        <v>1</v>
      </c>
      <c r="HD616" s="4" t="b">
        <f t="shared" si="380"/>
        <v>1</v>
      </c>
      <c r="HE616" s="4" t="b">
        <f t="shared" si="381"/>
        <v>1</v>
      </c>
    </row>
    <row r="617" spans="69:213" ht="60" x14ac:dyDescent="0.25">
      <c r="BQ617" s="4" t="s">
        <v>4629</v>
      </c>
      <c r="BR617" s="4" t="s">
        <v>8710</v>
      </c>
      <c r="BS617" s="4" t="s">
        <v>70</v>
      </c>
      <c r="BT617" s="4" t="s">
        <v>12791</v>
      </c>
      <c r="BU617" s="4">
        <v>300613</v>
      </c>
      <c r="BV617" s="4" t="s">
        <v>55</v>
      </c>
      <c r="BW617" s="4">
        <v>2717288</v>
      </c>
      <c r="BX617" s="10">
        <v>771.11712655722397</v>
      </c>
      <c r="BY617" s="4">
        <f t="shared" si="358"/>
        <v>728.88287344277603</v>
      </c>
      <c r="BZ617" s="3">
        <f t="shared" si="359"/>
        <v>72.8882873442776</v>
      </c>
      <c r="CA617" s="3">
        <v>1000</v>
      </c>
      <c r="CB617" s="4">
        <v>1500</v>
      </c>
      <c r="CC617" s="8" t="str">
        <f t="shared" si="360"/>
        <v>High Headroom</v>
      </c>
      <c r="CD617" s="10">
        <v>2</v>
      </c>
      <c r="CE617" s="10">
        <v>9.5375322469000004E-2</v>
      </c>
      <c r="CF617" s="4">
        <f t="shared" si="361"/>
        <v>4.4624677531000009E-2</v>
      </c>
      <c r="CG617" s="3">
        <f t="shared" si="362"/>
        <v>74.374462551666667</v>
      </c>
      <c r="CH617" s="3">
        <v>6.0000000000000012E-2</v>
      </c>
      <c r="CI617" s="4">
        <v>0.14000000000000001</v>
      </c>
      <c r="CJ617" s="8" t="str">
        <f t="shared" si="363"/>
        <v>High Headroom</v>
      </c>
      <c r="CK617" s="10">
        <v>2</v>
      </c>
      <c r="CL617" s="4">
        <v>309.338188758878</v>
      </c>
      <c r="CM617" s="4">
        <f t="shared" si="364"/>
        <v>190.661811241122</v>
      </c>
      <c r="CN617" s="8">
        <f t="shared" si="365"/>
        <v>38.132362248224396</v>
      </c>
      <c r="CO617" s="3">
        <v>500</v>
      </c>
      <c r="CP617" s="4">
        <v>500</v>
      </c>
      <c r="CQ617" s="8" t="str">
        <f t="shared" si="366"/>
        <v>Moderate Headroom</v>
      </c>
      <c r="CR617" s="4">
        <v>1</v>
      </c>
      <c r="CS617" s="4">
        <v>1.75</v>
      </c>
      <c r="CT617" s="10">
        <v>0.66911274182790004</v>
      </c>
      <c r="CU617" s="4">
        <f t="shared" si="367"/>
        <v>0.51911274182790001</v>
      </c>
      <c r="CV617" s="4">
        <f t="shared" si="368"/>
        <v>346.07516121860004</v>
      </c>
      <c r="CW617" s="4">
        <v>0.15</v>
      </c>
      <c r="CX617" s="4">
        <v>0.15</v>
      </c>
      <c r="CY617" s="8" t="str">
        <f t="shared" si="369"/>
        <v>High Headroom</v>
      </c>
      <c r="CZ617" s="10">
        <v>1</v>
      </c>
      <c r="DC617" s="4" t="s">
        <v>115</v>
      </c>
      <c r="DD617" s="4" t="s">
        <v>4629</v>
      </c>
      <c r="DE617" s="4" t="s">
        <v>15</v>
      </c>
      <c r="DF617" s="4" t="s">
        <v>55</v>
      </c>
      <c r="DG617" s="4" t="s">
        <v>8710</v>
      </c>
      <c r="DH617" s="4">
        <v>300613</v>
      </c>
      <c r="DI617" s="4">
        <v>3613</v>
      </c>
      <c r="DJ617" s="29">
        <v>2717288</v>
      </c>
      <c r="DK617" s="4" t="s">
        <v>17</v>
      </c>
      <c r="DL617" s="10">
        <v>771.11710000000005</v>
      </c>
      <c r="DM617" s="30">
        <v>2</v>
      </c>
      <c r="DN617" s="10">
        <v>9.5399999999999999E-2</v>
      </c>
      <c r="DO617" s="30">
        <v>2</v>
      </c>
      <c r="DP617" s="10">
        <v>0.66910000000000003</v>
      </c>
      <c r="DQ617" s="30">
        <v>1</v>
      </c>
      <c r="DR617" s="4">
        <v>728.88289999999995</v>
      </c>
      <c r="DS617" s="31">
        <v>0.72888300000000006</v>
      </c>
      <c r="DT617" s="4" t="s">
        <v>118</v>
      </c>
      <c r="DU617" s="4" t="s">
        <v>117</v>
      </c>
      <c r="DV617" s="4">
        <v>4.4600000000000001E-2</v>
      </c>
      <c r="DW617" s="31">
        <v>0.74374499999999999</v>
      </c>
      <c r="DX617" s="4" t="s">
        <v>118</v>
      </c>
      <c r="DY617" s="4" t="s">
        <v>117</v>
      </c>
      <c r="DZ617" s="4">
        <v>0.51910000000000001</v>
      </c>
      <c r="EA617" s="31">
        <v>3.4607519999999998</v>
      </c>
      <c r="EB617" s="4" t="s">
        <v>118</v>
      </c>
      <c r="EC617" s="4" t="s">
        <v>117</v>
      </c>
      <c r="EE617" s="4" t="b">
        <f t="shared" si="370"/>
        <v>1</v>
      </c>
      <c r="EF617" s="4" t="b">
        <f t="shared" si="371"/>
        <v>1</v>
      </c>
      <c r="EG617" s="4" t="b">
        <f t="shared" si="372"/>
        <v>1</v>
      </c>
      <c r="EH617" s="4" t="b">
        <f t="shared" si="373"/>
        <v>1</v>
      </c>
      <c r="EI617" s="4" t="b">
        <f t="shared" si="374"/>
        <v>1</v>
      </c>
      <c r="EJ617" s="4" t="b">
        <f t="shared" si="375"/>
        <v>1</v>
      </c>
      <c r="EL617" s="4" t="s">
        <v>16874</v>
      </c>
      <c r="EM617" s="4" t="s">
        <v>18964</v>
      </c>
      <c r="EN617" s="4" t="s">
        <v>68</v>
      </c>
      <c r="EO617" s="4" t="s">
        <v>17919</v>
      </c>
      <c r="EP617" s="4">
        <v>200613</v>
      </c>
      <c r="EQ617" s="4" t="s">
        <v>48</v>
      </c>
      <c r="ER617" s="4">
        <v>37147</v>
      </c>
      <c r="ES617" s="10">
        <v>596.08723541439997</v>
      </c>
      <c r="ET617" s="4">
        <f t="shared" si="346"/>
        <v>903.91276458560003</v>
      </c>
      <c r="EU617" s="4">
        <f t="shared" si="347"/>
        <v>90.39127645856</v>
      </c>
      <c r="EV617" s="4">
        <v>1000</v>
      </c>
      <c r="EW617" s="4">
        <v>1500</v>
      </c>
      <c r="EX617" s="8" t="str">
        <f t="shared" si="348"/>
        <v>High Headroom</v>
      </c>
      <c r="EY617" s="10">
        <v>2</v>
      </c>
      <c r="EZ617" s="10">
        <v>0.10461684911999999</v>
      </c>
      <c r="FA617" s="4">
        <f t="shared" si="349"/>
        <v>3.5383150880000019E-2</v>
      </c>
      <c r="FB617" s="4">
        <f t="shared" si="350"/>
        <v>58.971918133333354</v>
      </c>
      <c r="FC617" s="4">
        <v>6.0000000000000012E-2</v>
      </c>
      <c r="FD617" s="4">
        <v>0.14000000000000001</v>
      </c>
      <c r="FE617" s="8" t="str">
        <f t="shared" si="351"/>
        <v>Moderate Headroom</v>
      </c>
      <c r="FF617" s="10">
        <v>2</v>
      </c>
      <c r="FG617" s="4">
        <v>307.44577592994102</v>
      </c>
      <c r="FH617" s="4">
        <f t="shared" si="352"/>
        <v>192.55422407005898</v>
      </c>
      <c r="FI617" s="4">
        <f t="shared" si="353"/>
        <v>38.510844814011797</v>
      </c>
      <c r="FJ617" s="4">
        <v>500</v>
      </c>
      <c r="FK617" s="4">
        <v>500</v>
      </c>
      <c r="FL617" s="8" t="str">
        <f t="shared" si="354"/>
        <v>Moderate Headroom</v>
      </c>
      <c r="FM617" s="4">
        <v>1</v>
      </c>
      <c r="FN617" s="4">
        <v>1.75</v>
      </c>
      <c r="FO617" s="11">
        <v>0.41766054728000002</v>
      </c>
      <c r="FP617" s="4">
        <f t="shared" si="355"/>
        <v>0.26766054727999999</v>
      </c>
      <c r="FQ617" s="4">
        <f t="shared" si="356"/>
        <v>178.44036485333334</v>
      </c>
      <c r="FR617" s="4">
        <v>0.15</v>
      </c>
      <c r="FS617" s="4">
        <v>0.15</v>
      </c>
      <c r="FT617" s="8" t="str">
        <f t="shared" si="357"/>
        <v>High Headroom</v>
      </c>
      <c r="FU617" s="10">
        <v>1</v>
      </c>
      <c r="FX617" s="4" t="s">
        <v>115</v>
      </c>
      <c r="FY617" s="4" t="s">
        <v>16874</v>
      </c>
      <c r="FZ617" s="4" t="s">
        <v>15</v>
      </c>
      <c r="GA617" s="4" t="s">
        <v>48</v>
      </c>
      <c r="GB617" s="4" t="s">
        <v>18964</v>
      </c>
      <c r="GC617" s="4">
        <v>200613</v>
      </c>
      <c r="GD617" s="4">
        <v>20613</v>
      </c>
      <c r="GE617" s="4">
        <v>37147</v>
      </c>
      <c r="GF617" s="4"/>
      <c r="GG617" s="10">
        <v>596.08720000000005</v>
      </c>
      <c r="GH617" s="30">
        <v>2</v>
      </c>
      <c r="GI617" s="10">
        <v>0.1046</v>
      </c>
      <c r="GJ617" s="30">
        <v>2</v>
      </c>
      <c r="GK617" s="10">
        <v>0.41770000000000002</v>
      </c>
      <c r="GL617" s="30">
        <v>1</v>
      </c>
      <c r="GM617" s="4">
        <v>903.91279999999995</v>
      </c>
      <c r="GN617" s="31">
        <v>0.90391299999999997</v>
      </c>
      <c r="GO617" s="4" t="s">
        <v>118</v>
      </c>
      <c r="GP617" s="4" t="s">
        <v>117</v>
      </c>
      <c r="GQ617" s="4">
        <v>3.5400000000000001E-2</v>
      </c>
      <c r="GR617" s="31">
        <v>0.58971899999999999</v>
      </c>
      <c r="GS617" s="4" t="s">
        <v>116</v>
      </c>
      <c r="GT617" s="4" t="s">
        <v>117</v>
      </c>
      <c r="GU617" s="4">
        <v>0.26769999999999999</v>
      </c>
      <c r="GV617" s="31">
        <v>1.7844040000000001</v>
      </c>
      <c r="GW617" s="4" t="s">
        <v>118</v>
      </c>
      <c r="GX617" s="4" t="s">
        <v>117</v>
      </c>
      <c r="GZ617" s="4" t="b">
        <f t="shared" si="376"/>
        <v>1</v>
      </c>
      <c r="HA617" s="4" t="b">
        <f t="shared" si="377"/>
        <v>1</v>
      </c>
      <c r="HB617" s="4" t="b">
        <f t="shared" si="378"/>
        <v>1</v>
      </c>
      <c r="HC617" s="4" t="b">
        <f t="shared" si="379"/>
        <v>1</v>
      </c>
      <c r="HD617" s="4" t="b">
        <f t="shared" si="380"/>
        <v>1</v>
      </c>
      <c r="HE617" s="4" t="b">
        <f t="shared" si="381"/>
        <v>1</v>
      </c>
    </row>
    <row r="618" spans="69:213" ht="60" x14ac:dyDescent="0.25">
      <c r="BQ618" s="4" t="s">
        <v>4630</v>
      </c>
      <c r="BR618" s="4" t="s">
        <v>8711</v>
      </c>
      <c r="BS618" s="4" t="s">
        <v>70</v>
      </c>
      <c r="BT618" s="4" t="s">
        <v>12792</v>
      </c>
      <c r="BU618" s="4">
        <v>300614</v>
      </c>
      <c r="BV618" s="4" t="s">
        <v>49</v>
      </c>
      <c r="BW618" s="4">
        <v>4202921928</v>
      </c>
      <c r="BX618" s="10">
        <v>1784.484321189</v>
      </c>
      <c r="BY618" s="4">
        <f t="shared" si="358"/>
        <v>715.51567881100004</v>
      </c>
      <c r="BZ618" s="3">
        <f t="shared" si="359"/>
        <v>71.551567881100013</v>
      </c>
      <c r="CA618" s="3">
        <v>1000</v>
      </c>
      <c r="CB618" s="4">
        <v>2500</v>
      </c>
      <c r="CC618" s="8" t="str">
        <f t="shared" si="360"/>
        <v>High Headroom</v>
      </c>
      <c r="CD618" s="10">
        <v>3</v>
      </c>
      <c r="CE618" s="10">
        <v>0.13002326141000001</v>
      </c>
      <c r="CF618" s="4">
        <f t="shared" si="361"/>
        <v>9.9767385900000061E-3</v>
      </c>
      <c r="CG618" s="3">
        <f t="shared" si="362"/>
        <v>16.627897650000005</v>
      </c>
      <c r="CH618" s="3">
        <v>6.0000000000000012E-2</v>
      </c>
      <c r="CI618" s="4">
        <v>0.14000000000000001</v>
      </c>
      <c r="CJ618" s="8" t="str">
        <f t="shared" si="363"/>
        <v>Low Headroom</v>
      </c>
      <c r="CK618" s="10">
        <v>2</v>
      </c>
      <c r="CL618" s="4">
        <v>362.42523110389999</v>
      </c>
      <c r="CM618" s="4">
        <f t="shared" si="364"/>
        <v>137.57476889610001</v>
      </c>
      <c r="CN618" s="8">
        <f t="shared" si="365"/>
        <v>27.514953779220004</v>
      </c>
      <c r="CO618" s="3">
        <v>500</v>
      </c>
      <c r="CP618" s="4">
        <v>500</v>
      </c>
      <c r="CQ618" s="8" t="str">
        <f t="shared" si="366"/>
        <v>Low Headroom</v>
      </c>
      <c r="CR618" s="4">
        <v>1</v>
      </c>
      <c r="CS618" s="4">
        <v>2</v>
      </c>
      <c r="CT618" s="10">
        <v>0.28789592759999999</v>
      </c>
      <c r="CU618" s="4">
        <f t="shared" si="367"/>
        <v>0.1378959276</v>
      </c>
      <c r="CV618" s="4">
        <f t="shared" si="368"/>
        <v>91.9306184</v>
      </c>
      <c r="CW618" s="4">
        <v>0.15</v>
      </c>
      <c r="CX618" s="4">
        <v>0.15</v>
      </c>
      <c r="CY618" s="8" t="str">
        <f t="shared" si="369"/>
        <v>High Headroom</v>
      </c>
      <c r="CZ618" s="10">
        <v>1</v>
      </c>
      <c r="DC618" s="4" t="s">
        <v>115</v>
      </c>
      <c r="DD618" s="4" t="s">
        <v>4630</v>
      </c>
      <c r="DE618" s="4" t="s">
        <v>15</v>
      </c>
      <c r="DF618" s="4" t="s">
        <v>49</v>
      </c>
      <c r="DG618" s="4" t="s">
        <v>8711</v>
      </c>
      <c r="DH618" s="4">
        <v>300614</v>
      </c>
      <c r="DI618" s="4">
        <v>3614</v>
      </c>
      <c r="DJ618" s="29">
        <v>4202921928</v>
      </c>
      <c r="DK618" s="4" t="s">
        <v>17</v>
      </c>
      <c r="DL618" s="10" t="s">
        <v>683</v>
      </c>
      <c r="DM618" s="30">
        <v>3</v>
      </c>
      <c r="DN618" s="10">
        <v>0.13</v>
      </c>
      <c r="DO618" s="30">
        <v>2</v>
      </c>
      <c r="DP618" s="10">
        <v>0.28789999999999999</v>
      </c>
      <c r="DQ618" s="30">
        <v>1</v>
      </c>
      <c r="DR618" s="4">
        <v>715.51570000000004</v>
      </c>
      <c r="DS618" s="31">
        <v>0.71551599999999993</v>
      </c>
      <c r="DT618" s="4" t="s">
        <v>118</v>
      </c>
      <c r="DU618" s="4" t="s">
        <v>117</v>
      </c>
      <c r="DV618" s="4">
        <v>0.01</v>
      </c>
      <c r="DW618" s="31">
        <v>0.16627900000000001</v>
      </c>
      <c r="DX618" s="4" t="s">
        <v>120</v>
      </c>
      <c r="DY618" s="4" t="s">
        <v>117</v>
      </c>
      <c r="DZ618" s="4">
        <v>0.13789999999999999</v>
      </c>
      <c r="EA618" s="31">
        <v>0.91930599999999996</v>
      </c>
      <c r="EB618" s="4" t="s">
        <v>118</v>
      </c>
      <c r="EC618" s="4" t="s">
        <v>117</v>
      </c>
      <c r="EE618" s="4" t="b">
        <f t="shared" si="370"/>
        <v>1</v>
      </c>
      <c r="EF618" s="4" t="b">
        <f t="shared" si="371"/>
        <v>1</v>
      </c>
      <c r="EG618" s="4" t="b">
        <f t="shared" si="372"/>
        <v>1</v>
      </c>
      <c r="EH618" s="4" t="b">
        <f t="shared" si="373"/>
        <v>1</v>
      </c>
      <c r="EI618" s="4" t="b">
        <f t="shared" si="374"/>
        <v>1</v>
      </c>
      <c r="EJ618" s="4" t="b">
        <f t="shared" si="375"/>
        <v>1</v>
      </c>
      <c r="EL618" s="4" t="s">
        <v>16875</v>
      </c>
      <c r="EM618" s="4" t="s">
        <v>18965</v>
      </c>
      <c r="EN618" s="4" t="s">
        <v>68</v>
      </c>
      <c r="EO618" s="4" t="s">
        <v>17920</v>
      </c>
      <c r="EP618" s="4">
        <v>200614</v>
      </c>
      <c r="EQ618" s="4" t="s">
        <v>33</v>
      </c>
      <c r="ER618" s="4">
        <v>48493</v>
      </c>
      <c r="ES618" s="10">
        <v>91.488145802278297</v>
      </c>
      <c r="ET618" s="4">
        <f t="shared" si="346"/>
        <v>408.51185419772173</v>
      </c>
      <c r="EU618" s="4">
        <f t="shared" si="347"/>
        <v>81.702370839544344</v>
      </c>
      <c r="EV618" s="4">
        <v>500</v>
      </c>
      <c r="EW618" s="4">
        <v>500</v>
      </c>
      <c r="EX618" s="8" t="str">
        <f t="shared" si="348"/>
        <v>High Headroom</v>
      </c>
      <c r="EY618" s="10">
        <v>1</v>
      </c>
      <c r="EZ618" s="10">
        <v>5.3268389538700001E-2</v>
      </c>
      <c r="FA618" s="4">
        <f t="shared" si="349"/>
        <v>2.6731610461300001E-2</v>
      </c>
      <c r="FB618" s="4">
        <f t="shared" si="350"/>
        <v>33.414513076624999</v>
      </c>
      <c r="FC618" s="4">
        <v>0.08</v>
      </c>
      <c r="FD618" s="4">
        <v>0.08</v>
      </c>
      <c r="FE618" s="8" t="str">
        <f t="shared" si="351"/>
        <v>Moderate Headroom</v>
      </c>
      <c r="FF618" s="10">
        <v>1</v>
      </c>
      <c r="FG618" s="4">
        <v>7.7471253830208102</v>
      </c>
      <c r="FH618" s="4">
        <f t="shared" si="352"/>
        <v>492.25287461697917</v>
      </c>
      <c r="FI618" s="4">
        <f t="shared" si="353"/>
        <v>98.450574923395834</v>
      </c>
      <c r="FJ618" s="4">
        <v>500</v>
      </c>
      <c r="FK618" s="4">
        <v>500</v>
      </c>
      <c r="FL618" s="8" t="str">
        <f t="shared" si="354"/>
        <v>High Headroom</v>
      </c>
      <c r="FM618" s="4">
        <v>1</v>
      </c>
      <c r="FN618" s="4">
        <v>1</v>
      </c>
      <c r="FO618" s="11">
        <v>0.68784303556769999</v>
      </c>
      <c r="FP618" s="4">
        <f t="shared" si="355"/>
        <v>0.53784303556769997</v>
      </c>
      <c r="FQ618" s="4">
        <f t="shared" si="356"/>
        <v>358.56202371180001</v>
      </c>
      <c r="FR618" s="4">
        <v>0.15</v>
      </c>
      <c r="FS618" s="4">
        <v>0.15</v>
      </c>
      <c r="FT618" s="8" t="str">
        <f t="shared" si="357"/>
        <v>High Headroom</v>
      </c>
      <c r="FU618" s="10">
        <v>1</v>
      </c>
      <c r="FX618" s="4" t="s">
        <v>115</v>
      </c>
      <c r="FY618" s="4" t="s">
        <v>16875</v>
      </c>
      <c r="FZ618" s="4" t="s">
        <v>15</v>
      </c>
      <c r="GA618" s="4" t="s">
        <v>33</v>
      </c>
      <c r="GB618" s="4" t="s">
        <v>18965</v>
      </c>
      <c r="GC618" s="4">
        <v>200614</v>
      </c>
      <c r="GD618" s="4">
        <v>20614</v>
      </c>
      <c r="GE618" s="4">
        <v>48493</v>
      </c>
      <c r="GF618" s="4"/>
      <c r="GG618" s="10">
        <v>91.488100000000003</v>
      </c>
      <c r="GH618" s="30">
        <v>1</v>
      </c>
      <c r="GI618" s="10">
        <v>5.33E-2</v>
      </c>
      <c r="GJ618" s="30">
        <v>1</v>
      </c>
      <c r="GK618" s="10">
        <v>0.68779999999999997</v>
      </c>
      <c r="GL618" s="30">
        <v>1</v>
      </c>
      <c r="GM618" s="4">
        <v>408.51190000000003</v>
      </c>
      <c r="GN618" s="31">
        <v>0.81702399999999997</v>
      </c>
      <c r="GO618" s="4" t="s">
        <v>118</v>
      </c>
      <c r="GP618" s="4" t="s">
        <v>117</v>
      </c>
      <c r="GQ618" s="4">
        <v>2.6700000000000002E-2</v>
      </c>
      <c r="GR618" s="31">
        <v>0.33414499999999997</v>
      </c>
      <c r="GS618" s="4" t="s">
        <v>116</v>
      </c>
      <c r="GT618" s="4" t="s">
        <v>117</v>
      </c>
      <c r="GU618" s="4">
        <v>0.53779999999999994</v>
      </c>
      <c r="GV618" s="31">
        <v>3.58562</v>
      </c>
      <c r="GW618" s="4" t="s">
        <v>118</v>
      </c>
      <c r="GX618" s="4" t="s">
        <v>117</v>
      </c>
      <c r="GZ618" s="4" t="b">
        <f t="shared" si="376"/>
        <v>1</v>
      </c>
      <c r="HA618" s="4" t="b">
        <f t="shared" si="377"/>
        <v>1</v>
      </c>
      <c r="HB618" s="4" t="b">
        <f t="shared" si="378"/>
        <v>1</v>
      </c>
      <c r="HC618" s="4" t="b">
        <f t="shared" si="379"/>
        <v>1</v>
      </c>
      <c r="HD618" s="4" t="b">
        <f t="shared" si="380"/>
        <v>1</v>
      </c>
      <c r="HE618" s="4" t="b">
        <f t="shared" si="381"/>
        <v>1</v>
      </c>
    </row>
    <row r="619" spans="69:213" ht="45" x14ac:dyDescent="0.25">
      <c r="BQ619" s="4" t="s">
        <v>4631</v>
      </c>
      <c r="BR619" s="4" t="s">
        <v>8712</v>
      </c>
      <c r="BS619" s="4" t="s">
        <v>70</v>
      </c>
      <c r="BT619" s="4" t="s">
        <v>12793</v>
      </c>
      <c r="BU619" s="4">
        <v>300615</v>
      </c>
      <c r="BV619" s="4" t="s">
        <v>55</v>
      </c>
      <c r="BW619" s="4">
        <v>2718188</v>
      </c>
      <c r="BX619" s="10">
        <v>3745.3683329257001</v>
      </c>
      <c r="BY619" s="4">
        <f t="shared" si="358"/>
        <v>754.63166707429991</v>
      </c>
      <c r="BZ619" s="3">
        <f t="shared" si="359"/>
        <v>75.463166707429991</v>
      </c>
      <c r="CA619" s="3">
        <v>1000</v>
      </c>
      <c r="CB619" s="4">
        <v>4500</v>
      </c>
      <c r="CC619" s="8" t="str">
        <f t="shared" si="360"/>
        <v>High Headroom</v>
      </c>
      <c r="CD619" s="10">
        <v>5</v>
      </c>
      <c r="CE619" s="10">
        <v>0.12713652126489999</v>
      </c>
      <c r="CF619" s="4">
        <f t="shared" si="361"/>
        <v>1.286347873510002E-2</v>
      </c>
      <c r="CG619" s="3">
        <f t="shared" si="362"/>
        <v>21.439131225166697</v>
      </c>
      <c r="CH619" s="3">
        <v>6.0000000000000012E-2</v>
      </c>
      <c r="CI619" s="4">
        <v>0.14000000000000001</v>
      </c>
      <c r="CJ619" s="8" t="str">
        <f t="shared" si="363"/>
        <v>Low Headroom</v>
      </c>
      <c r="CK619" s="10">
        <v>2</v>
      </c>
      <c r="CL619" s="4">
        <v>422.873824814231</v>
      </c>
      <c r="CM619" s="4">
        <f t="shared" si="364"/>
        <v>77.126175185769</v>
      </c>
      <c r="CN619" s="8">
        <f t="shared" si="365"/>
        <v>15.425235037153801</v>
      </c>
      <c r="CO619" s="3">
        <v>500</v>
      </c>
      <c r="CP619" s="4">
        <v>500</v>
      </c>
      <c r="CQ619" s="8" t="str">
        <f t="shared" si="366"/>
        <v>Low Headroom</v>
      </c>
      <c r="CR619" s="4">
        <v>1</v>
      </c>
      <c r="CS619" s="4">
        <v>2.5</v>
      </c>
      <c r="CT619" s="10">
        <v>0.48532431834700002</v>
      </c>
      <c r="CU619" s="4">
        <f t="shared" si="367"/>
        <v>0.33532431834700005</v>
      </c>
      <c r="CV619" s="4">
        <f t="shared" si="368"/>
        <v>223.54954556466674</v>
      </c>
      <c r="CW619" s="4">
        <v>0.15</v>
      </c>
      <c r="CX619" s="4">
        <v>0.15</v>
      </c>
      <c r="CY619" s="8" t="str">
        <f t="shared" si="369"/>
        <v>High Headroom</v>
      </c>
      <c r="CZ619" s="10">
        <v>1</v>
      </c>
      <c r="DC619" s="4" t="s">
        <v>115</v>
      </c>
      <c r="DD619" s="4" t="s">
        <v>4631</v>
      </c>
      <c r="DE619" s="4" t="s">
        <v>15</v>
      </c>
      <c r="DF619" s="4" t="s">
        <v>55</v>
      </c>
      <c r="DG619" s="4" t="s">
        <v>8712</v>
      </c>
      <c r="DH619" s="4">
        <v>300615</v>
      </c>
      <c r="DI619" s="4">
        <v>3615</v>
      </c>
      <c r="DJ619" s="29">
        <v>2718188</v>
      </c>
      <c r="DK619" s="4" t="s">
        <v>17</v>
      </c>
      <c r="DL619" s="10" t="s">
        <v>684</v>
      </c>
      <c r="DM619" s="30">
        <v>5</v>
      </c>
      <c r="DN619" s="10">
        <v>0.12709999999999999</v>
      </c>
      <c r="DO619" s="30">
        <v>2</v>
      </c>
      <c r="DP619" s="10">
        <v>0.48530000000000001</v>
      </c>
      <c r="DQ619" s="30">
        <v>1</v>
      </c>
      <c r="DR619" s="4">
        <v>754.63170000000002</v>
      </c>
      <c r="DS619" s="31">
        <v>0.75463199999999997</v>
      </c>
      <c r="DT619" s="4" t="s">
        <v>118</v>
      </c>
      <c r="DU619" s="4" t="s">
        <v>117</v>
      </c>
      <c r="DV619" s="4">
        <v>1.29E-2</v>
      </c>
      <c r="DW619" s="31">
        <v>0.214391</v>
      </c>
      <c r="DX619" s="4" t="s">
        <v>120</v>
      </c>
      <c r="DY619" s="4" t="s">
        <v>117</v>
      </c>
      <c r="DZ619" s="4">
        <v>0.33529999999999999</v>
      </c>
      <c r="EA619" s="31">
        <v>2.2354949999999998</v>
      </c>
      <c r="EB619" s="4" t="s">
        <v>118</v>
      </c>
      <c r="EC619" s="4" t="s">
        <v>117</v>
      </c>
      <c r="EE619" s="4" t="b">
        <f t="shared" si="370"/>
        <v>1</v>
      </c>
      <c r="EF619" s="4" t="b">
        <f t="shared" si="371"/>
        <v>1</v>
      </c>
      <c r="EG619" s="4" t="b">
        <f t="shared" si="372"/>
        <v>1</v>
      </c>
      <c r="EH619" s="4" t="b">
        <f t="shared" si="373"/>
        <v>1</v>
      </c>
      <c r="EI619" s="4" t="b">
        <f t="shared" si="374"/>
        <v>1</v>
      </c>
      <c r="EJ619" s="4" t="b">
        <f t="shared" si="375"/>
        <v>1</v>
      </c>
      <c r="EL619" s="4" t="s">
        <v>16876</v>
      </c>
      <c r="EM619" s="4" t="s">
        <v>18966</v>
      </c>
      <c r="EN619" s="4" t="s">
        <v>68</v>
      </c>
      <c r="EO619" s="4" t="s">
        <v>17921</v>
      </c>
      <c r="EP619" s="4">
        <v>200615</v>
      </c>
      <c r="EQ619" s="4" t="s">
        <v>44</v>
      </c>
      <c r="ER619" s="4">
        <v>47189</v>
      </c>
      <c r="ES619" s="10">
        <v>3512.7447358699701</v>
      </c>
      <c r="ET619" s="4">
        <f t="shared" si="346"/>
        <v>987.2552641300299</v>
      </c>
      <c r="EU619" s="4">
        <f t="shared" si="347"/>
        <v>98.725526413002996</v>
      </c>
      <c r="EV619" s="4">
        <v>1000</v>
      </c>
      <c r="EW619" s="4">
        <v>4500</v>
      </c>
      <c r="EX619" s="8" t="str">
        <f t="shared" si="348"/>
        <v>High Headroom</v>
      </c>
      <c r="EY619" s="10">
        <v>5</v>
      </c>
      <c r="EZ619" s="10">
        <v>0.30714504753139998</v>
      </c>
      <c r="FA619" s="4" t="str">
        <f t="shared" si="349"/>
        <v>Bottomed Out</v>
      </c>
      <c r="FB619" s="4" t="str">
        <f t="shared" si="350"/>
        <v>Bottomed Out</v>
      </c>
      <c r="FC619" s="4" t="s">
        <v>72</v>
      </c>
      <c r="FD619" s="4" t="s">
        <v>16260</v>
      </c>
      <c r="FE619" s="8" t="str">
        <f t="shared" si="351"/>
        <v>At the lowest level</v>
      </c>
      <c r="FF619" s="10">
        <v>6</v>
      </c>
      <c r="FG619" s="4">
        <v>131.82580680324801</v>
      </c>
      <c r="FH619" s="4">
        <f t="shared" si="352"/>
        <v>368.17419319675196</v>
      </c>
      <c r="FI619" s="4">
        <f t="shared" si="353"/>
        <v>73.634838639350392</v>
      </c>
      <c r="FJ619" s="4">
        <v>500</v>
      </c>
      <c r="FK619" s="4">
        <v>500</v>
      </c>
      <c r="FL619" s="8" t="str">
        <f t="shared" si="354"/>
        <v>High Headroom</v>
      </c>
      <c r="FM619" s="4">
        <v>1</v>
      </c>
      <c r="FN619" s="4">
        <v>4.5</v>
      </c>
      <c r="FO619" s="11">
        <v>0.30947710795509997</v>
      </c>
      <c r="FP619" s="4">
        <f t="shared" si="355"/>
        <v>0.15947710795509998</v>
      </c>
      <c r="FQ619" s="4">
        <f t="shared" si="356"/>
        <v>106.31807197006667</v>
      </c>
      <c r="FR619" s="4">
        <v>0.15</v>
      </c>
      <c r="FS619" s="4">
        <v>0.15</v>
      </c>
      <c r="FT619" s="8" t="str">
        <f t="shared" si="357"/>
        <v>High Headroom</v>
      </c>
      <c r="FU619" s="10">
        <v>1</v>
      </c>
      <c r="FX619" s="4" t="s">
        <v>115</v>
      </c>
      <c r="FY619" s="4" t="s">
        <v>16876</v>
      </c>
      <c r="FZ619" s="4" t="s">
        <v>15</v>
      </c>
      <c r="GA619" s="4" t="s">
        <v>44</v>
      </c>
      <c r="GB619" s="4" t="s">
        <v>18966</v>
      </c>
      <c r="GC619" s="4">
        <v>200615</v>
      </c>
      <c r="GD619" s="4">
        <v>20615</v>
      </c>
      <c r="GE619" s="4">
        <v>47189</v>
      </c>
      <c r="GF619" s="4"/>
      <c r="GG619" s="10" t="s">
        <v>3699</v>
      </c>
      <c r="GH619" s="30">
        <v>5</v>
      </c>
      <c r="GI619" s="10">
        <v>0.30709999999999998</v>
      </c>
      <c r="GJ619" s="30">
        <v>6</v>
      </c>
      <c r="GK619" s="10">
        <v>0.3095</v>
      </c>
      <c r="GL619" s="30">
        <v>1</v>
      </c>
      <c r="GM619" s="4">
        <v>987.25530000000003</v>
      </c>
      <c r="GN619" s="31">
        <v>0.98725499999999999</v>
      </c>
      <c r="GO619" s="4" t="s">
        <v>118</v>
      </c>
      <c r="GP619" s="4" t="s">
        <v>117</v>
      </c>
      <c r="GQ619" s="4">
        <v>7.1000000000000004E-3</v>
      </c>
      <c r="GR619" s="4"/>
      <c r="GS619" s="4" t="s">
        <v>124</v>
      </c>
      <c r="GT619" s="4" t="s">
        <v>125</v>
      </c>
      <c r="GU619" s="4">
        <v>0.1595</v>
      </c>
      <c r="GV619" s="31">
        <v>1.0631809999999999</v>
      </c>
      <c r="GW619" s="4" t="s">
        <v>118</v>
      </c>
      <c r="GX619" s="4" t="s">
        <v>117</v>
      </c>
      <c r="GZ619" s="4" t="b">
        <f t="shared" si="376"/>
        <v>1</v>
      </c>
      <c r="HA619" s="4" t="b">
        <f t="shared" si="377"/>
        <v>1</v>
      </c>
      <c r="HB619" s="4" t="b">
        <f t="shared" si="378"/>
        <v>1</v>
      </c>
      <c r="HC619" s="4" t="b">
        <f t="shared" si="379"/>
        <v>1</v>
      </c>
      <c r="HD619" s="4" t="b">
        <f t="shared" si="380"/>
        <v>1</v>
      </c>
      <c r="HE619" s="4" t="b">
        <f t="shared" si="381"/>
        <v>1</v>
      </c>
    </row>
    <row r="620" spans="69:213" ht="60" x14ac:dyDescent="0.25">
      <c r="BQ620" s="4" t="s">
        <v>4632</v>
      </c>
      <c r="BR620" s="4" t="s">
        <v>8713</v>
      </c>
      <c r="BS620" s="4" t="s">
        <v>70</v>
      </c>
      <c r="BT620" s="4" t="s">
        <v>12794</v>
      </c>
      <c r="BU620" s="4">
        <v>300616</v>
      </c>
      <c r="BV620" s="4" t="s">
        <v>33</v>
      </c>
      <c r="BW620" s="4">
        <v>4822660</v>
      </c>
      <c r="BX620" s="10">
        <v>1705.3835294118001</v>
      </c>
      <c r="BY620" s="4">
        <f t="shared" si="358"/>
        <v>794.61647058819995</v>
      </c>
      <c r="BZ620" s="3">
        <f t="shared" si="359"/>
        <v>79.461647058819992</v>
      </c>
      <c r="CA620" s="3">
        <v>1000</v>
      </c>
      <c r="CB620" s="4">
        <v>2500</v>
      </c>
      <c r="CC620" s="8" t="str">
        <f t="shared" si="360"/>
        <v>High Headroom</v>
      </c>
      <c r="CD620" s="10">
        <v>3</v>
      </c>
      <c r="CE620" s="10">
        <v>0.21514783602000001</v>
      </c>
      <c r="CF620" s="4">
        <f t="shared" si="361"/>
        <v>3.4852163979999989E-2</v>
      </c>
      <c r="CG620" s="3">
        <f t="shared" si="362"/>
        <v>69.704327959999986</v>
      </c>
      <c r="CH620" s="3">
        <v>4.9999999999999989E-2</v>
      </c>
      <c r="CI620" s="4">
        <v>0.25</v>
      </c>
      <c r="CJ620" s="8" t="str">
        <f t="shared" si="363"/>
        <v>High Headroom</v>
      </c>
      <c r="CK620" s="10">
        <v>4</v>
      </c>
      <c r="CL620" s="4">
        <v>396.76552595205197</v>
      </c>
      <c r="CM620" s="4">
        <f t="shared" si="364"/>
        <v>103.23447404794803</v>
      </c>
      <c r="CN620" s="8">
        <f t="shared" si="365"/>
        <v>20.646894809589604</v>
      </c>
      <c r="CO620" s="3">
        <v>500</v>
      </c>
      <c r="CP620" s="4">
        <v>500</v>
      </c>
      <c r="CQ620" s="8" t="str">
        <f t="shared" si="366"/>
        <v>Low Headroom</v>
      </c>
      <c r="CR620" s="4">
        <v>1</v>
      </c>
      <c r="CS620" s="4">
        <v>4</v>
      </c>
      <c r="CT620" s="10">
        <v>0.34193974312999997</v>
      </c>
      <c r="CU620" s="4">
        <f t="shared" si="367"/>
        <v>0.19193974312999998</v>
      </c>
      <c r="CV620" s="4">
        <f t="shared" si="368"/>
        <v>127.95982875333331</v>
      </c>
      <c r="CW620" s="4">
        <v>0.15</v>
      </c>
      <c r="CX620" s="4">
        <v>0.15</v>
      </c>
      <c r="CY620" s="8" t="str">
        <f t="shared" si="369"/>
        <v>High Headroom</v>
      </c>
      <c r="CZ620" s="10">
        <v>1</v>
      </c>
      <c r="DC620" s="4" t="s">
        <v>115</v>
      </c>
      <c r="DD620" s="4" t="s">
        <v>4632</v>
      </c>
      <c r="DE620" s="4" t="s">
        <v>15</v>
      </c>
      <c r="DF620" s="4" t="s">
        <v>33</v>
      </c>
      <c r="DG620" s="4" t="s">
        <v>8713</v>
      </c>
      <c r="DH620" s="4">
        <v>300616</v>
      </c>
      <c r="DI620" s="4">
        <v>3616</v>
      </c>
      <c r="DJ620" s="29">
        <v>4822660</v>
      </c>
      <c r="DK620" s="4" t="s">
        <v>17</v>
      </c>
      <c r="DL620" s="10" t="s">
        <v>685</v>
      </c>
      <c r="DM620" s="30">
        <v>3</v>
      </c>
      <c r="DN620" s="10">
        <v>0.21510000000000001</v>
      </c>
      <c r="DO620" s="30">
        <v>4</v>
      </c>
      <c r="DP620" s="10">
        <v>0.34189999999999998</v>
      </c>
      <c r="DQ620" s="30">
        <v>1</v>
      </c>
      <c r="DR620" s="4">
        <v>794.61649999999997</v>
      </c>
      <c r="DS620" s="31">
        <v>0.79461599999999999</v>
      </c>
      <c r="DT620" s="4" t="s">
        <v>118</v>
      </c>
      <c r="DU620" s="4" t="s">
        <v>117</v>
      </c>
      <c r="DV620" s="4">
        <v>3.49E-2</v>
      </c>
      <c r="DW620" s="31">
        <v>0.69704300000000008</v>
      </c>
      <c r="DX620" s="4" t="s">
        <v>118</v>
      </c>
      <c r="DY620" s="4" t="s">
        <v>117</v>
      </c>
      <c r="DZ620" s="4">
        <v>0.19189999999999999</v>
      </c>
      <c r="EA620" s="31">
        <v>1.279598</v>
      </c>
      <c r="EB620" s="4" t="s">
        <v>118</v>
      </c>
      <c r="EC620" s="4" t="s">
        <v>117</v>
      </c>
      <c r="EE620" s="4" t="b">
        <f t="shared" si="370"/>
        <v>1</v>
      </c>
      <c r="EF620" s="4" t="b">
        <f t="shared" si="371"/>
        <v>1</v>
      </c>
      <c r="EG620" s="4" t="b">
        <f t="shared" si="372"/>
        <v>1</v>
      </c>
      <c r="EH620" s="4" t="b">
        <f t="shared" si="373"/>
        <v>1</v>
      </c>
      <c r="EI620" s="4" t="b">
        <f t="shared" si="374"/>
        <v>1</v>
      </c>
      <c r="EJ620" s="4" t="b">
        <f t="shared" si="375"/>
        <v>1</v>
      </c>
      <c r="EL620" s="4" t="s">
        <v>16877</v>
      </c>
      <c r="EM620" s="4" t="s">
        <v>18967</v>
      </c>
      <c r="EN620" s="4" t="s">
        <v>68</v>
      </c>
      <c r="EO620" s="4" t="s">
        <v>17922</v>
      </c>
      <c r="EP620" s="4">
        <v>200616</v>
      </c>
      <c r="EQ620" s="4" t="s">
        <v>55</v>
      </c>
      <c r="ER620" s="4">
        <v>27117</v>
      </c>
      <c r="ES620" s="10">
        <v>2855.8236638728999</v>
      </c>
      <c r="ET620" s="4">
        <f t="shared" si="346"/>
        <v>644.17633612710006</v>
      </c>
      <c r="EU620" s="4">
        <f t="shared" si="347"/>
        <v>64.417633612710006</v>
      </c>
      <c r="EV620" s="4">
        <v>1000</v>
      </c>
      <c r="EW620" s="4">
        <v>3500</v>
      </c>
      <c r="EX620" s="8" t="str">
        <f t="shared" si="348"/>
        <v>High Headroom</v>
      </c>
      <c r="EY620" s="10">
        <v>4</v>
      </c>
      <c r="EZ620" s="10">
        <v>6.2773662888000001E-2</v>
      </c>
      <c r="FA620" s="4">
        <f t="shared" si="349"/>
        <v>1.7226337112000001E-2</v>
      </c>
      <c r="FB620" s="4">
        <f t="shared" si="350"/>
        <v>21.532921390000002</v>
      </c>
      <c r="FC620" s="4">
        <v>0.08</v>
      </c>
      <c r="FD620" s="4">
        <v>0.08</v>
      </c>
      <c r="FE620" s="8" t="str">
        <f t="shared" si="351"/>
        <v>Low Headroom</v>
      </c>
      <c r="FF620" s="10">
        <v>1</v>
      </c>
      <c r="FG620" s="4">
        <v>949.79356413820005</v>
      </c>
      <c r="FH620" s="4">
        <f t="shared" si="352"/>
        <v>550.20643586179995</v>
      </c>
      <c r="FI620" s="4">
        <f t="shared" si="353"/>
        <v>55.020643586179993</v>
      </c>
      <c r="FJ620" s="4">
        <v>1000</v>
      </c>
      <c r="FK620" s="4">
        <v>1500</v>
      </c>
      <c r="FL620" s="8" t="str">
        <f t="shared" si="354"/>
        <v>Moderate Headroom</v>
      </c>
      <c r="FM620" s="4">
        <v>2</v>
      </c>
      <c r="FN620" s="4">
        <v>2</v>
      </c>
      <c r="FO620" s="11">
        <v>0.66575430687000003</v>
      </c>
      <c r="FP620" s="4">
        <f t="shared" si="355"/>
        <v>0.51575430687000001</v>
      </c>
      <c r="FQ620" s="4">
        <f t="shared" si="356"/>
        <v>343.83620458000001</v>
      </c>
      <c r="FR620" s="4">
        <v>0.15</v>
      </c>
      <c r="FS620" s="4">
        <v>0.15</v>
      </c>
      <c r="FT620" s="8" t="str">
        <f t="shared" si="357"/>
        <v>High Headroom</v>
      </c>
      <c r="FU620" s="10">
        <v>1</v>
      </c>
      <c r="FX620" s="4" t="s">
        <v>115</v>
      </c>
      <c r="FY620" s="4" t="s">
        <v>16877</v>
      </c>
      <c r="FZ620" s="4" t="s">
        <v>15</v>
      </c>
      <c r="GA620" s="4" t="s">
        <v>55</v>
      </c>
      <c r="GB620" s="4" t="s">
        <v>18967</v>
      </c>
      <c r="GC620" s="4">
        <v>200616</v>
      </c>
      <c r="GD620" s="4">
        <v>20616</v>
      </c>
      <c r="GE620" s="4">
        <v>27117</v>
      </c>
      <c r="GF620" s="4"/>
      <c r="GG620" s="10" t="s">
        <v>3700</v>
      </c>
      <c r="GH620" s="30">
        <v>4</v>
      </c>
      <c r="GI620" s="10">
        <v>6.2799999999999995E-2</v>
      </c>
      <c r="GJ620" s="30">
        <v>1</v>
      </c>
      <c r="GK620" s="10">
        <v>0.66579999999999995</v>
      </c>
      <c r="GL620" s="30">
        <v>1</v>
      </c>
      <c r="GM620" s="4">
        <v>644.17629999999997</v>
      </c>
      <c r="GN620" s="31">
        <v>0.64417599999999997</v>
      </c>
      <c r="GO620" s="4" t="s">
        <v>118</v>
      </c>
      <c r="GP620" s="4" t="s">
        <v>117</v>
      </c>
      <c r="GQ620" s="4">
        <v>1.72E-2</v>
      </c>
      <c r="GR620" s="31">
        <v>0.21532900000000002</v>
      </c>
      <c r="GS620" s="4" t="s">
        <v>120</v>
      </c>
      <c r="GT620" s="4" t="s">
        <v>117</v>
      </c>
      <c r="GU620" s="4">
        <v>0.51580000000000004</v>
      </c>
      <c r="GV620" s="31">
        <v>3.4383620000000001</v>
      </c>
      <c r="GW620" s="4" t="s">
        <v>118</v>
      </c>
      <c r="GX620" s="4" t="s">
        <v>117</v>
      </c>
      <c r="GZ620" s="4" t="b">
        <f t="shared" si="376"/>
        <v>1</v>
      </c>
      <c r="HA620" s="4" t="b">
        <f t="shared" si="377"/>
        <v>1</v>
      </c>
      <c r="HB620" s="4" t="b">
        <f t="shared" si="378"/>
        <v>1</v>
      </c>
      <c r="HC620" s="4" t="b">
        <f t="shared" si="379"/>
        <v>1</v>
      </c>
      <c r="HD620" s="4" t="b">
        <f t="shared" si="380"/>
        <v>1</v>
      </c>
      <c r="HE620" s="4" t="b">
        <f t="shared" si="381"/>
        <v>1</v>
      </c>
    </row>
    <row r="621" spans="69:213" ht="60" x14ac:dyDescent="0.25">
      <c r="BQ621" s="4" t="s">
        <v>4633</v>
      </c>
      <c r="BR621" s="4" t="s">
        <v>8714</v>
      </c>
      <c r="BS621" s="4" t="s">
        <v>70</v>
      </c>
      <c r="BT621" s="4" t="s">
        <v>12795</v>
      </c>
      <c r="BU621" s="4">
        <v>300617</v>
      </c>
      <c r="BV621" s="4" t="s">
        <v>26</v>
      </c>
      <c r="BW621" s="4">
        <v>1217935</v>
      </c>
      <c r="BX621" s="10">
        <v>1570.8048176221</v>
      </c>
      <c r="BY621" s="4">
        <f t="shared" si="358"/>
        <v>929.19518237789998</v>
      </c>
      <c r="BZ621" s="3">
        <f t="shared" si="359"/>
        <v>92.919518237790001</v>
      </c>
      <c r="CA621" s="3">
        <v>1000</v>
      </c>
      <c r="CB621" s="4">
        <v>2500</v>
      </c>
      <c r="CC621" s="8" t="str">
        <f t="shared" si="360"/>
        <v>High Headroom</v>
      </c>
      <c r="CD621" s="10">
        <v>3</v>
      </c>
      <c r="CE621" s="10">
        <v>0.13406777202</v>
      </c>
      <c r="CF621" s="4">
        <f t="shared" si="361"/>
        <v>5.9322279800000099E-3</v>
      </c>
      <c r="CG621" s="3">
        <f t="shared" si="362"/>
        <v>9.8870466333333482</v>
      </c>
      <c r="CH621" s="3">
        <v>6.0000000000000012E-2</v>
      </c>
      <c r="CI621" s="4">
        <v>0.14000000000000001</v>
      </c>
      <c r="CJ621" s="8" t="str">
        <f t="shared" si="363"/>
        <v>Low Headroom</v>
      </c>
      <c r="CK621" s="10">
        <v>2</v>
      </c>
      <c r="CL621" s="4">
        <v>497.89056421190003</v>
      </c>
      <c r="CM621" s="4">
        <f t="shared" si="364"/>
        <v>2.1094357880999723</v>
      </c>
      <c r="CN621" s="8">
        <f t="shared" si="365"/>
        <v>0.42188715761999446</v>
      </c>
      <c r="CO621" s="3">
        <v>500</v>
      </c>
      <c r="CP621" s="4">
        <v>500</v>
      </c>
      <c r="CQ621" s="8" t="str">
        <f t="shared" si="366"/>
        <v>Low Headroom</v>
      </c>
      <c r="CR621" s="4">
        <v>1</v>
      </c>
      <c r="CS621" s="4">
        <v>2</v>
      </c>
      <c r="CT621" s="10">
        <v>1.0314776998999999</v>
      </c>
      <c r="CU621" s="4">
        <f t="shared" si="367"/>
        <v>0.88147769989999991</v>
      </c>
      <c r="CV621" s="4">
        <f t="shared" si="368"/>
        <v>587.65179993333334</v>
      </c>
      <c r="CW621" s="4">
        <v>0.15</v>
      </c>
      <c r="CX621" s="4">
        <v>0.15</v>
      </c>
      <c r="CY621" s="8" t="str">
        <f t="shared" si="369"/>
        <v>High Headroom</v>
      </c>
      <c r="CZ621" s="10">
        <v>1</v>
      </c>
      <c r="DC621" s="4" t="s">
        <v>115</v>
      </c>
      <c r="DD621" s="4" t="s">
        <v>4633</v>
      </c>
      <c r="DE621" s="4" t="s">
        <v>15</v>
      </c>
      <c r="DF621" s="4" t="s">
        <v>26</v>
      </c>
      <c r="DG621" s="4" t="s">
        <v>8714</v>
      </c>
      <c r="DH621" s="4">
        <v>300617</v>
      </c>
      <c r="DI621" s="4">
        <v>3617</v>
      </c>
      <c r="DJ621" s="29">
        <v>1217935</v>
      </c>
      <c r="DK621" s="4" t="s">
        <v>17</v>
      </c>
      <c r="DL621" s="10" t="s">
        <v>686</v>
      </c>
      <c r="DM621" s="30">
        <v>3</v>
      </c>
      <c r="DN621" s="10">
        <v>0.1341</v>
      </c>
      <c r="DO621" s="30">
        <v>2</v>
      </c>
      <c r="DP621" s="10">
        <v>1.0315000000000001</v>
      </c>
      <c r="DQ621" s="30">
        <v>1</v>
      </c>
      <c r="DR621" s="4">
        <v>929.1952</v>
      </c>
      <c r="DS621" s="31">
        <v>0.92919499999999999</v>
      </c>
      <c r="DT621" s="4" t="s">
        <v>118</v>
      </c>
      <c r="DU621" s="4" t="s">
        <v>117</v>
      </c>
      <c r="DV621" s="4">
        <v>5.8999999999999999E-3</v>
      </c>
      <c r="DW621" s="31">
        <v>9.887E-2</v>
      </c>
      <c r="DX621" s="4" t="s">
        <v>120</v>
      </c>
      <c r="DY621" s="4" t="s">
        <v>117</v>
      </c>
      <c r="DZ621" s="4">
        <v>0.88149999999999995</v>
      </c>
      <c r="EA621" s="31">
        <v>5.8765179999999999</v>
      </c>
      <c r="EB621" s="4" t="s">
        <v>118</v>
      </c>
      <c r="EC621" s="4" t="s">
        <v>117</v>
      </c>
      <c r="EE621" s="4" t="b">
        <f t="shared" si="370"/>
        <v>1</v>
      </c>
      <c r="EF621" s="4" t="b">
        <f t="shared" si="371"/>
        <v>1</v>
      </c>
      <c r="EG621" s="4" t="b">
        <f t="shared" si="372"/>
        <v>1</v>
      </c>
      <c r="EH621" s="4" t="b">
        <f t="shared" si="373"/>
        <v>1</v>
      </c>
      <c r="EI621" s="4" t="b">
        <f t="shared" si="374"/>
        <v>1</v>
      </c>
      <c r="EJ621" s="4" t="b">
        <f t="shared" si="375"/>
        <v>1</v>
      </c>
      <c r="EL621" s="4" t="s">
        <v>16878</v>
      </c>
      <c r="EM621" s="4" t="s">
        <v>18968</v>
      </c>
      <c r="EN621" s="4" t="s">
        <v>68</v>
      </c>
      <c r="EO621" s="4" t="s">
        <v>17923</v>
      </c>
      <c r="EP621" s="4">
        <v>200617</v>
      </c>
      <c r="EQ621" s="4" t="s">
        <v>26</v>
      </c>
      <c r="ER621" s="4">
        <v>12127</v>
      </c>
      <c r="ES621" s="10">
        <v>281.405309788083</v>
      </c>
      <c r="ET621" s="4">
        <f t="shared" si="346"/>
        <v>218.594690211917</v>
      </c>
      <c r="EU621" s="4">
        <f t="shared" si="347"/>
        <v>43.7189380423834</v>
      </c>
      <c r="EV621" s="4">
        <v>500</v>
      </c>
      <c r="EW621" s="4">
        <v>500</v>
      </c>
      <c r="EX621" s="8" t="str">
        <f t="shared" si="348"/>
        <v>Moderate Headroom</v>
      </c>
      <c r="EY621" s="10">
        <v>1</v>
      </c>
      <c r="EZ621" s="10">
        <v>7.6560117680600004E-2</v>
      </c>
      <c r="FA621" s="4">
        <f t="shared" si="349"/>
        <v>3.4398823193999978E-3</v>
      </c>
      <c r="FB621" s="4">
        <f t="shared" si="350"/>
        <v>4.2998528992499976</v>
      </c>
      <c r="FC621" s="4">
        <v>0.08</v>
      </c>
      <c r="FD621" s="4">
        <v>0.08</v>
      </c>
      <c r="FE621" s="8" t="str">
        <f t="shared" si="351"/>
        <v>Low Headroom</v>
      </c>
      <c r="FF621" s="10">
        <v>1</v>
      </c>
      <c r="FG621" s="4">
        <v>542.22007649515899</v>
      </c>
      <c r="FH621" s="4">
        <f t="shared" si="352"/>
        <v>957.77992350484101</v>
      </c>
      <c r="FI621" s="4">
        <f t="shared" si="353"/>
        <v>95.777992350484098</v>
      </c>
      <c r="FJ621" s="4">
        <v>1000</v>
      </c>
      <c r="FK621" s="4">
        <v>1500</v>
      </c>
      <c r="FL621" s="8" t="str">
        <f t="shared" si="354"/>
        <v>High Headroom</v>
      </c>
      <c r="FM621" s="4">
        <v>2</v>
      </c>
      <c r="FN621" s="4">
        <v>1.25</v>
      </c>
      <c r="FO621" s="11">
        <v>0.69006474383880001</v>
      </c>
      <c r="FP621" s="4">
        <f t="shared" si="355"/>
        <v>0.54006474383879999</v>
      </c>
      <c r="FQ621" s="4">
        <f t="shared" si="356"/>
        <v>360.04316255919997</v>
      </c>
      <c r="FR621" s="4">
        <v>0.15</v>
      </c>
      <c r="FS621" s="4">
        <v>0.15</v>
      </c>
      <c r="FT621" s="8" t="str">
        <f t="shared" si="357"/>
        <v>High Headroom</v>
      </c>
      <c r="FU621" s="10">
        <v>1</v>
      </c>
      <c r="FX621" s="4" t="s">
        <v>115</v>
      </c>
      <c r="FY621" s="4" t="s">
        <v>16878</v>
      </c>
      <c r="FZ621" s="4" t="s">
        <v>15</v>
      </c>
      <c r="GA621" s="4" t="s">
        <v>26</v>
      </c>
      <c r="GB621" s="4" t="s">
        <v>18968</v>
      </c>
      <c r="GC621" s="4">
        <v>200617</v>
      </c>
      <c r="GD621" s="4">
        <v>20617</v>
      </c>
      <c r="GE621" s="4">
        <v>12127</v>
      </c>
      <c r="GF621" s="4"/>
      <c r="GG621" s="10">
        <v>281.40530000000001</v>
      </c>
      <c r="GH621" s="30">
        <v>1</v>
      </c>
      <c r="GI621" s="10">
        <v>7.6600000000000001E-2</v>
      </c>
      <c r="GJ621" s="30">
        <v>1</v>
      </c>
      <c r="GK621" s="10">
        <v>0.69010000000000005</v>
      </c>
      <c r="GL621" s="30">
        <v>1</v>
      </c>
      <c r="GM621" s="4">
        <v>218.59469999999999</v>
      </c>
      <c r="GN621" s="31">
        <v>0.43718899999999999</v>
      </c>
      <c r="GO621" s="4" t="s">
        <v>116</v>
      </c>
      <c r="GP621" s="4" t="s">
        <v>117</v>
      </c>
      <c r="GQ621" s="4">
        <v>3.3999999999999998E-3</v>
      </c>
      <c r="GR621" s="31">
        <v>4.2999000000000002E-2</v>
      </c>
      <c r="GS621" s="4" t="s">
        <v>120</v>
      </c>
      <c r="GT621" s="4" t="s">
        <v>117</v>
      </c>
      <c r="GU621" s="4">
        <v>0.54010000000000002</v>
      </c>
      <c r="GV621" s="31">
        <v>3.6004320000000001</v>
      </c>
      <c r="GW621" s="4" t="s">
        <v>118</v>
      </c>
      <c r="GX621" s="4" t="s">
        <v>117</v>
      </c>
      <c r="GZ621" s="4" t="b">
        <f t="shared" si="376"/>
        <v>1</v>
      </c>
      <c r="HA621" s="4" t="b">
        <f t="shared" si="377"/>
        <v>1</v>
      </c>
      <c r="HB621" s="4" t="b">
        <f t="shared" si="378"/>
        <v>1</v>
      </c>
      <c r="HC621" s="4" t="b">
        <f t="shared" si="379"/>
        <v>1</v>
      </c>
      <c r="HD621" s="4" t="b">
        <f t="shared" si="380"/>
        <v>1</v>
      </c>
      <c r="HE621" s="4" t="b">
        <f t="shared" si="381"/>
        <v>1</v>
      </c>
    </row>
    <row r="622" spans="69:213" ht="60" x14ac:dyDescent="0.25">
      <c r="BQ622" s="4" t="s">
        <v>4634</v>
      </c>
      <c r="BR622" s="4" t="s">
        <v>8715</v>
      </c>
      <c r="BS622" s="4" t="s">
        <v>70</v>
      </c>
      <c r="BT622" s="4" t="s">
        <v>12796</v>
      </c>
      <c r="BU622" s="4">
        <v>300618</v>
      </c>
      <c r="BV622" s="4" t="s">
        <v>33</v>
      </c>
      <c r="BW622" s="4">
        <v>4822720</v>
      </c>
      <c r="BX622" s="10">
        <v>1862.7578366087</v>
      </c>
      <c r="BY622" s="4">
        <f t="shared" si="358"/>
        <v>637.24216339129998</v>
      </c>
      <c r="BZ622" s="3">
        <f t="shared" si="359"/>
        <v>63.724216339130002</v>
      </c>
      <c r="CA622" s="3">
        <v>1000</v>
      </c>
      <c r="CB622" s="4">
        <v>2500</v>
      </c>
      <c r="CC622" s="8" t="str">
        <f t="shared" si="360"/>
        <v>High Headroom</v>
      </c>
      <c r="CD622" s="10">
        <v>3</v>
      </c>
      <c r="CE622" s="10">
        <v>0.14009077155999999</v>
      </c>
      <c r="CF622" s="4">
        <f t="shared" si="361"/>
        <v>5.9909228440000017E-2</v>
      </c>
      <c r="CG622" s="3">
        <f t="shared" si="362"/>
        <v>99.848714066666702</v>
      </c>
      <c r="CH622" s="3">
        <v>0.06</v>
      </c>
      <c r="CI622" s="4">
        <v>0.2</v>
      </c>
      <c r="CJ622" s="8" t="str">
        <f t="shared" si="363"/>
        <v>High Headroom</v>
      </c>
      <c r="CK622" s="10">
        <v>3</v>
      </c>
      <c r="CL622" s="4">
        <v>232.948070975094</v>
      </c>
      <c r="CM622" s="4">
        <f t="shared" si="364"/>
        <v>267.05192902490603</v>
      </c>
      <c r="CN622" s="8">
        <f t="shared" si="365"/>
        <v>53.41038580498121</v>
      </c>
      <c r="CO622" s="3">
        <v>500</v>
      </c>
      <c r="CP622" s="4">
        <v>500</v>
      </c>
      <c r="CQ622" s="8" t="str">
        <f t="shared" si="366"/>
        <v>Moderate Headroom</v>
      </c>
      <c r="CR622" s="4">
        <v>1</v>
      </c>
      <c r="CS622" s="4">
        <v>1.75</v>
      </c>
      <c r="CT622" s="10">
        <v>0.37296711240000002</v>
      </c>
      <c r="CU622" s="4">
        <f t="shared" si="367"/>
        <v>0.22296711240000003</v>
      </c>
      <c r="CV622" s="4">
        <f t="shared" si="368"/>
        <v>148.64474160000003</v>
      </c>
      <c r="CW622" s="4">
        <v>0.15</v>
      </c>
      <c r="CX622" s="4">
        <v>0.15</v>
      </c>
      <c r="CY622" s="8" t="str">
        <f t="shared" si="369"/>
        <v>High Headroom</v>
      </c>
      <c r="CZ622" s="10">
        <v>1</v>
      </c>
      <c r="DC622" s="4" t="s">
        <v>115</v>
      </c>
      <c r="DD622" s="4" t="s">
        <v>4634</v>
      </c>
      <c r="DE622" s="4" t="s">
        <v>15</v>
      </c>
      <c r="DF622" s="4" t="s">
        <v>33</v>
      </c>
      <c r="DG622" s="4" t="s">
        <v>8715</v>
      </c>
      <c r="DH622" s="4">
        <v>300618</v>
      </c>
      <c r="DI622" s="4">
        <v>3618</v>
      </c>
      <c r="DJ622" s="29">
        <v>4822720</v>
      </c>
      <c r="DK622" s="4" t="s">
        <v>17</v>
      </c>
      <c r="DL622" s="10" t="s">
        <v>687</v>
      </c>
      <c r="DM622" s="30">
        <v>3</v>
      </c>
      <c r="DN622" s="10">
        <v>0.1401</v>
      </c>
      <c r="DO622" s="30">
        <v>3</v>
      </c>
      <c r="DP622" s="10">
        <v>0.373</v>
      </c>
      <c r="DQ622" s="30">
        <v>1</v>
      </c>
      <c r="DR622" s="4">
        <v>637.24220000000003</v>
      </c>
      <c r="DS622" s="31">
        <v>0.63724200000000009</v>
      </c>
      <c r="DT622" s="4" t="s">
        <v>118</v>
      </c>
      <c r="DU622" s="4" t="s">
        <v>117</v>
      </c>
      <c r="DV622" s="4">
        <v>5.9900000000000002E-2</v>
      </c>
      <c r="DW622" s="31">
        <v>0.9984869999999999</v>
      </c>
      <c r="DX622" s="4" t="s">
        <v>118</v>
      </c>
      <c r="DY622" s="4" t="s">
        <v>117</v>
      </c>
      <c r="DZ622" s="4">
        <v>0.223</v>
      </c>
      <c r="EA622" s="31">
        <v>1.4864470000000001</v>
      </c>
      <c r="EB622" s="4" t="s">
        <v>118</v>
      </c>
      <c r="EC622" s="4" t="s">
        <v>117</v>
      </c>
      <c r="EE622" s="4" t="b">
        <f t="shared" si="370"/>
        <v>1</v>
      </c>
      <c r="EF622" s="4" t="b">
        <f t="shared" si="371"/>
        <v>1</v>
      </c>
      <c r="EG622" s="4" t="b">
        <f t="shared" si="372"/>
        <v>1</v>
      </c>
      <c r="EH622" s="4" t="b">
        <f t="shared" si="373"/>
        <v>1</v>
      </c>
      <c r="EI622" s="4" t="b">
        <f t="shared" si="374"/>
        <v>1</v>
      </c>
      <c r="EJ622" s="4" t="b">
        <f t="shared" si="375"/>
        <v>1</v>
      </c>
      <c r="EL622" s="4" t="s">
        <v>16879</v>
      </c>
      <c r="EM622" s="4" t="s">
        <v>18969</v>
      </c>
      <c r="EN622" s="4" t="s">
        <v>68</v>
      </c>
      <c r="EO622" s="4" t="s">
        <v>17924</v>
      </c>
      <c r="EP622" s="4">
        <v>200618</v>
      </c>
      <c r="EQ622" s="4" t="s">
        <v>55</v>
      </c>
      <c r="ER622" s="4">
        <v>27157</v>
      </c>
      <c r="ES622" s="10">
        <v>231.166705784003</v>
      </c>
      <c r="ET622" s="4">
        <f t="shared" si="346"/>
        <v>268.833294215997</v>
      </c>
      <c r="EU622" s="4">
        <f t="shared" si="347"/>
        <v>53.766658843199401</v>
      </c>
      <c r="EV622" s="4">
        <v>500</v>
      </c>
      <c r="EW622" s="4">
        <v>500</v>
      </c>
      <c r="EX622" s="8" t="str">
        <f t="shared" si="348"/>
        <v>Moderate Headroom</v>
      </c>
      <c r="EY622" s="10">
        <v>1</v>
      </c>
      <c r="EZ622" s="10">
        <v>5.8354761739300001E-2</v>
      </c>
      <c r="FA622" s="4">
        <f t="shared" si="349"/>
        <v>2.16452382607E-2</v>
      </c>
      <c r="FB622" s="4">
        <f t="shared" si="350"/>
        <v>27.056547825875001</v>
      </c>
      <c r="FC622" s="4">
        <v>0.08</v>
      </c>
      <c r="FD622" s="4">
        <v>0.08</v>
      </c>
      <c r="FE622" s="8" t="str">
        <f t="shared" si="351"/>
        <v>Low Headroom</v>
      </c>
      <c r="FF622" s="10">
        <v>1</v>
      </c>
      <c r="FG622" s="4">
        <v>262.20972979232101</v>
      </c>
      <c r="FH622" s="4">
        <f t="shared" si="352"/>
        <v>237.79027020767899</v>
      </c>
      <c r="FI622" s="4">
        <f t="shared" si="353"/>
        <v>47.558054041535797</v>
      </c>
      <c r="FJ622" s="4">
        <v>500</v>
      </c>
      <c r="FK622" s="4">
        <v>500</v>
      </c>
      <c r="FL622" s="8" t="str">
        <f t="shared" si="354"/>
        <v>Moderate Headroom</v>
      </c>
      <c r="FM622" s="4">
        <v>1</v>
      </c>
      <c r="FN622" s="4">
        <v>1</v>
      </c>
      <c r="FO622" s="11">
        <v>1.0523903457879</v>
      </c>
      <c r="FP622" s="4">
        <f t="shared" si="355"/>
        <v>0.90239034578790001</v>
      </c>
      <c r="FQ622" s="4">
        <f t="shared" si="356"/>
        <v>601.59356385859996</v>
      </c>
      <c r="FR622" s="4">
        <v>0.15</v>
      </c>
      <c r="FS622" s="4">
        <v>0.15</v>
      </c>
      <c r="FT622" s="8" t="str">
        <f t="shared" si="357"/>
        <v>High Headroom</v>
      </c>
      <c r="FU622" s="10">
        <v>1</v>
      </c>
      <c r="FX622" s="4" t="s">
        <v>115</v>
      </c>
      <c r="FY622" s="4" t="s">
        <v>16879</v>
      </c>
      <c r="FZ622" s="4" t="s">
        <v>15</v>
      </c>
      <c r="GA622" s="4" t="s">
        <v>55</v>
      </c>
      <c r="GB622" s="4" t="s">
        <v>18969</v>
      </c>
      <c r="GC622" s="4">
        <v>200618</v>
      </c>
      <c r="GD622" s="4">
        <v>20618</v>
      </c>
      <c r="GE622" s="4">
        <v>27157</v>
      </c>
      <c r="GF622" s="4"/>
      <c r="GG622" s="10">
        <v>231.16669999999999</v>
      </c>
      <c r="GH622" s="30">
        <v>1</v>
      </c>
      <c r="GI622" s="10">
        <v>5.8400000000000001E-2</v>
      </c>
      <c r="GJ622" s="30">
        <v>1</v>
      </c>
      <c r="GK622" s="10">
        <v>1.0524</v>
      </c>
      <c r="GL622" s="30">
        <v>1</v>
      </c>
      <c r="GM622" s="4">
        <v>268.83330000000001</v>
      </c>
      <c r="GN622" s="31">
        <v>0.53766700000000001</v>
      </c>
      <c r="GO622" s="4" t="s">
        <v>116</v>
      </c>
      <c r="GP622" s="4" t="s">
        <v>117</v>
      </c>
      <c r="GQ622" s="4">
        <v>2.1600000000000001E-2</v>
      </c>
      <c r="GR622" s="31">
        <v>0.270565</v>
      </c>
      <c r="GS622" s="4" t="s">
        <v>120</v>
      </c>
      <c r="GT622" s="4" t="s">
        <v>117</v>
      </c>
      <c r="GU622" s="4">
        <v>0.90239999999999998</v>
      </c>
      <c r="GV622" s="31">
        <v>6.015936</v>
      </c>
      <c r="GW622" s="4" t="s">
        <v>118</v>
      </c>
      <c r="GX622" s="4" t="s">
        <v>117</v>
      </c>
      <c r="GZ622" s="4" t="b">
        <f t="shared" si="376"/>
        <v>1</v>
      </c>
      <c r="HA622" s="4" t="b">
        <f t="shared" si="377"/>
        <v>1</v>
      </c>
      <c r="HB622" s="4" t="b">
        <f t="shared" si="378"/>
        <v>1</v>
      </c>
      <c r="HC622" s="4" t="b">
        <f t="shared" si="379"/>
        <v>1</v>
      </c>
      <c r="HD622" s="4" t="b">
        <f t="shared" si="380"/>
        <v>1</v>
      </c>
      <c r="HE622" s="4" t="b">
        <f t="shared" si="381"/>
        <v>1</v>
      </c>
    </row>
    <row r="623" spans="69:213" ht="60" x14ac:dyDescent="0.25">
      <c r="BQ623" s="4" t="s">
        <v>4635</v>
      </c>
      <c r="BR623" s="4" t="s">
        <v>8716</v>
      </c>
      <c r="BS623" s="4" t="s">
        <v>70</v>
      </c>
      <c r="BT623" s="4" t="s">
        <v>12797</v>
      </c>
      <c r="BU623" s="4">
        <v>300619</v>
      </c>
      <c r="BV623" s="4" t="s">
        <v>33</v>
      </c>
      <c r="BW623" s="4">
        <v>4817504</v>
      </c>
      <c r="BX623" s="10">
        <v>2395.1367781155</v>
      </c>
      <c r="BY623" s="4">
        <f t="shared" si="358"/>
        <v>104.86322188450004</v>
      </c>
      <c r="BZ623" s="3">
        <f t="shared" si="359"/>
        <v>10.486322188450004</v>
      </c>
      <c r="CA623" s="3">
        <v>1000</v>
      </c>
      <c r="CB623" s="4">
        <v>2500</v>
      </c>
      <c r="CC623" s="8" t="str">
        <f t="shared" si="360"/>
        <v>Low Headroom</v>
      </c>
      <c r="CD623" s="10">
        <v>3</v>
      </c>
      <c r="CE623" s="10">
        <v>7.3987398740000002E-2</v>
      </c>
      <c r="CF623" s="4">
        <f t="shared" si="361"/>
        <v>6.0126012600000001E-3</v>
      </c>
      <c r="CG623" s="3">
        <f t="shared" si="362"/>
        <v>7.5157515750000004</v>
      </c>
      <c r="CH623" s="3">
        <v>0.08</v>
      </c>
      <c r="CI623" s="4">
        <v>0.08</v>
      </c>
      <c r="CJ623" s="8" t="str">
        <f t="shared" si="363"/>
        <v>Low Headroom</v>
      </c>
      <c r="CK623" s="10">
        <v>1</v>
      </c>
      <c r="CL623" s="4">
        <v>9.3718338399000007</v>
      </c>
      <c r="CM623" s="4">
        <f t="shared" si="364"/>
        <v>490.62816616010002</v>
      </c>
      <c r="CN623" s="8">
        <f t="shared" si="365"/>
        <v>98.125633232020007</v>
      </c>
      <c r="CO623" s="3">
        <v>500</v>
      </c>
      <c r="CP623" s="4">
        <v>500</v>
      </c>
      <c r="CQ623" s="8" t="str">
        <f t="shared" si="366"/>
        <v>High Headroom</v>
      </c>
      <c r="CR623" s="4">
        <v>1</v>
      </c>
      <c r="CS623" s="4">
        <v>1.5</v>
      </c>
      <c r="CT623" s="10">
        <v>0.55851595890000005</v>
      </c>
      <c r="CU623" s="4">
        <f t="shared" si="367"/>
        <v>0.40851595890000003</v>
      </c>
      <c r="CV623" s="4">
        <f t="shared" si="368"/>
        <v>272.34397260000003</v>
      </c>
      <c r="CW623" s="4">
        <v>0.15</v>
      </c>
      <c r="CX623" s="4">
        <v>0.15</v>
      </c>
      <c r="CY623" s="8" t="str">
        <f t="shared" si="369"/>
        <v>High Headroom</v>
      </c>
      <c r="CZ623" s="10">
        <v>1</v>
      </c>
      <c r="DC623" s="4" t="s">
        <v>115</v>
      </c>
      <c r="DD623" s="4" t="s">
        <v>4635</v>
      </c>
      <c r="DE623" s="4" t="s">
        <v>15</v>
      </c>
      <c r="DF623" s="4" t="s">
        <v>33</v>
      </c>
      <c r="DG623" s="4" t="s">
        <v>8716</v>
      </c>
      <c r="DH623" s="4">
        <v>300619</v>
      </c>
      <c r="DI623" s="4">
        <v>3619</v>
      </c>
      <c r="DJ623" s="29">
        <v>4817504</v>
      </c>
      <c r="DK623" s="4" t="s">
        <v>17</v>
      </c>
      <c r="DL623" s="10" t="s">
        <v>688</v>
      </c>
      <c r="DM623" s="30">
        <v>3</v>
      </c>
      <c r="DN623" s="10">
        <v>7.3999999999999996E-2</v>
      </c>
      <c r="DO623" s="30">
        <v>1</v>
      </c>
      <c r="DP623" s="10">
        <v>0.5585</v>
      </c>
      <c r="DQ623" s="30">
        <v>1</v>
      </c>
      <c r="DR623" s="4">
        <v>104.86320000000001</v>
      </c>
      <c r="DS623" s="31">
        <v>0.104863</v>
      </c>
      <c r="DT623" s="4" t="s">
        <v>120</v>
      </c>
      <c r="DU623" s="4" t="s">
        <v>117</v>
      </c>
      <c r="DV623" s="4">
        <v>6.0000000000000001E-3</v>
      </c>
      <c r="DW623" s="31">
        <v>7.5158000000000003E-2</v>
      </c>
      <c r="DX623" s="4" t="s">
        <v>120</v>
      </c>
      <c r="DY623" s="4" t="s">
        <v>117</v>
      </c>
      <c r="DZ623" s="4">
        <v>0.40849999999999997</v>
      </c>
      <c r="EA623" s="31">
        <v>2.7234400000000001</v>
      </c>
      <c r="EB623" s="4" t="s">
        <v>118</v>
      </c>
      <c r="EC623" s="4" t="s">
        <v>117</v>
      </c>
      <c r="EE623" s="4" t="b">
        <f t="shared" si="370"/>
        <v>1</v>
      </c>
      <c r="EF623" s="4" t="b">
        <f t="shared" si="371"/>
        <v>1</v>
      </c>
      <c r="EG623" s="4" t="b">
        <f t="shared" si="372"/>
        <v>1</v>
      </c>
      <c r="EH623" s="4" t="b">
        <f t="shared" si="373"/>
        <v>1</v>
      </c>
      <c r="EI623" s="4" t="b">
        <f t="shared" si="374"/>
        <v>1</v>
      </c>
      <c r="EJ623" s="4" t="b">
        <f t="shared" si="375"/>
        <v>1</v>
      </c>
      <c r="EL623" s="4" t="s">
        <v>16880</v>
      </c>
      <c r="EM623" s="4" t="s">
        <v>18970</v>
      </c>
      <c r="EN623" s="4" t="s">
        <v>68</v>
      </c>
      <c r="EO623" s="4" t="s">
        <v>17925</v>
      </c>
      <c r="EP623" s="4">
        <v>200619</v>
      </c>
      <c r="EQ623" s="4" t="s">
        <v>48</v>
      </c>
      <c r="ER623" s="4">
        <v>37183</v>
      </c>
      <c r="ES623" s="10">
        <v>2492.3535481822501</v>
      </c>
      <c r="ET623" s="4">
        <f t="shared" si="346"/>
        <v>7.6464518177499485</v>
      </c>
      <c r="EU623" s="4">
        <f t="shared" si="347"/>
        <v>0.76464518177499485</v>
      </c>
      <c r="EV623" s="4">
        <v>1000</v>
      </c>
      <c r="EW623" s="4">
        <v>2500</v>
      </c>
      <c r="EX623" s="8" t="str">
        <f t="shared" si="348"/>
        <v>Low Headroom</v>
      </c>
      <c r="EY623" s="10">
        <v>3</v>
      </c>
      <c r="EZ623" s="10">
        <v>0.18816811481090001</v>
      </c>
      <c r="FA623" s="4">
        <f t="shared" si="349"/>
        <v>1.18318851891E-2</v>
      </c>
      <c r="FB623" s="4">
        <f t="shared" si="350"/>
        <v>19.719808648499999</v>
      </c>
      <c r="FC623" s="4">
        <v>0.06</v>
      </c>
      <c r="FD623" s="4">
        <v>0.2</v>
      </c>
      <c r="FE623" s="8" t="str">
        <f t="shared" si="351"/>
        <v>Low Headroom</v>
      </c>
      <c r="FF623" s="10">
        <v>3</v>
      </c>
      <c r="FG623" s="4">
        <v>225.85172249585699</v>
      </c>
      <c r="FH623" s="4">
        <f t="shared" si="352"/>
        <v>274.14827750414304</v>
      </c>
      <c r="FI623" s="4">
        <f t="shared" si="353"/>
        <v>54.829655500828608</v>
      </c>
      <c r="FJ623" s="4">
        <v>500</v>
      </c>
      <c r="FK623" s="4">
        <v>500</v>
      </c>
      <c r="FL623" s="8" t="str">
        <f t="shared" si="354"/>
        <v>Moderate Headroom</v>
      </c>
      <c r="FM623" s="4">
        <v>1</v>
      </c>
      <c r="FN623" s="4">
        <v>2.5</v>
      </c>
      <c r="FO623" s="11">
        <v>0.2314702164037</v>
      </c>
      <c r="FP623" s="4">
        <f t="shared" si="355"/>
        <v>8.1470216403700002E-2</v>
      </c>
      <c r="FQ623" s="4">
        <f t="shared" si="356"/>
        <v>54.313477602466676</v>
      </c>
      <c r="FR623" s="4">
        <v>0.15</v>
      </c>
      <c r="FS623" s="4">
        <v>0.15</v>
      </c>
      <c r="FT623" s="8" t="str">
        <f t="shared" si="357"/>
        <v>Moderate Headroom</v>
      </c>
      <c r="FU623" s="10">
        <v>1</v>
      </c>
      <c r="FX623" s="4" t="s">
        <v>115</v>
      </c>
      <c r="FY623" s="4" t="s">
        <v>16880</v>
      </c>
      <c r="FZ623" s="4" t="s">
        <v>15</v>
      </c>
      <c r="GA623" s="4" t="s">
        <v>48</v>
      </c>
      <c r="GB623" s="4" t="s">
        <v>18970</v>
      </c>
      <c r="GC623" s="4">
        <v>200619</v>
      </c>
      <c r="GD623" s="4">
        <v>20619</v>
      </c>
      <c r="GE623" s="4">
        <v>37183</v>
      </c>
      <c r="GF623" s="4"/>
      <c r="GG623" s="10" t="s">
        <v>3701</v>
      </c>
      <c r="GH623" s="30">
        <v>3</v>
      </c>
      <c r="GI623" s="10">
        <v>0.18820000000000001</v>
      </c>
      <c r="GJ623" s="30">
        <v>3</v>
      </c>
      <c r="GK623" s="10">
        <v>0.23150000000000001</v>
      </c>
      <c r="GL623" s="30">
        <v>1</v>
      </c>
      <c r="GM623" s="4">
        <v>7.6464999999999996</v>
      </c>
      <c r="GN623" s="31">
        <v>7.6459999999999992E-3</v>
      </c>
      <c r="GO623" s="4" t="s">
        <v>120</v>
      </c>
      <c r="GP623" s="4" t="s">
        <v>117</v>
      </c>
      <c r="GQ623" s="4">
        <v>1.18E-2</v>
      </c>
      <c r="GR623" s="31">
        <v>0.19719799999999998</v>
      </c>
      <c r="GS623" s="4" t="s">
        <v>120</v>
      </c>
      <c r="GT623" s="4" t="s">
        <v>117</v>
      </c>
      <c r="GU623" s="4">
        <v>8.1500000000000003E-2</v>
      </c>
      <c r="GV623" s="31">
        <v>0.54313499999999992</v>
      </c>
      <c r="GW623" s="4" t="s">
        <v>116</v>
      </c>
      <c r="GX623" s="4" t="s">
        <v>117</v>
      </c>
      <c r="GZ623" s="4" t="b">
        <f t="shared" si="376"/>
        <v>1</v>
      </c>
      <c r="HA623" s="4" t="b">
        <f t="shared" si="377"/>
        <v>1</v>
      </c>
      <c r="HB623" s="4" t="b">
        <f t="shared" si="378"/>
        <v>1</v>
      </c>
      <c r="HC623" s="4" t="b">
        <f t="shared" si="379"/>
        <v>1</v>
      </c>
      <c r="HD623" s="4" t="b">
        <f t="shared" si="380"/>
        <v>1</v>
      </c>
      <c r="HE623" s="4" t="b">
        <f t="shared" si="381"/>
        <v>1</v>
      </c>
    </row>
    <row r="624" spans="69:213" ht="60" x14ac:dyDescent="0.25">
      <c r="BQ624" s="4" t="s">
        <v>4636</v>
      </c>
      <c r="BR624" s="4" t="s">
        <v>8717</v>
      </c>
      <c r="BS624" s="4" t="s">
        <v>70</v>
      </c>
      <c r="BT624" s="4" t="s">
        <v>12798</v>
      </c>
      <c r="BU624" s="4">
        <v>300620</v>
      </c>
      <c r="BV624" s="4" t="s">
        <v>36</v>
      </c>
      <c r="BW624" s="4">
        <v>4523020</v>
      </c>
      <c r="BX624" s="10">
        <v>1200.3311258278</v>
      </c>
      <c r="BY624" s="4">
        <f t="shared" si="358"/>
        <v>299.66887417220005</v>
      </c>
      <c r="BZ624" s="3">
        <f t="shared" si="359"/>
        <v>29.966887417220008</v>
      </c>
      <c r="CA624" s="3">
        <v>1000</v>
      </c>
      <c r="CB624" s="4">
        <v>1500</v>
      </c>
      <c r="CC624" s="8" t="str">
        <f t="shared" si="360"/>
        <v>Low Headroom</v>
      </c>
      <c r="CD624" s="10">
        <v>2</v>
      </c>
      <c r="CE624" s="10">
        <v>4.6567536283999997E-2</v>
      </c>
      <c r="CF624" s="4">
        <f t="shared" si="361"/>
        <v>3.3432463716000005E-2</v>
      </c>
      <c r="CG624" s="3">
        <f t="shared" si="362"/>
        <v>41.790579645000001</v>
      </c>
      <c r="CH624" s="3">
        <v>0.08</v>
      </c>
      <c r="CI624" s="4">
        <v>0.08</v>
      </c>
      <c r="CJ624" s="8" t="str">
        <f t="shared" si="363"/>
        <v>Moderate Headroom</v>
      </c>
      <c r="CK624" s="10">
        <v>1</v>
      </c>
      <c r="CL624" s="4">
        <v>2146.1024632119002</v>
      </c>
      <c r="CM624" s="4">
        <f t="shared" si="364"/>
        <v>353.89753678809984</v>
      </c>
      <c r="CN624" s="8">
        <f t="shared" si="365"/>
        <v>35.389753678809981</v>
      </c>
      <c r="CO624" s="3">
        <v>1000</v>
      </c>
      <c r="CP624" s="4">
        <v>2500</v>
      </c>
      <c r="CQ624" s="8" t="str">
        <f t="shared" si="366"/>
        <v>Moderate Headroom</v>
      </c>
      <c r="CR624" s="4">
        <v>3</v>
      </c>
      <c r="CS624" s="4">
        <v>1.75</v>
      </c>
      <c r="CT624" s="10">
        <v>1.5030116925000001</v>
      </c>
      <c r="CU624" s="4">
        <f t="shared" si="367"/>
        <v>1.3530116925000002</v>
      </c>
      <c r="CV624" s="4">
        <f t="shared" si="368"/>
        <v>902.0077950000001</v>
      </c>
      <c r="CW624" s="4">
        <v>0.15</v>
      </c>
      <c r="CX624" s="4">
        <v>0.15</v>
      </c>
      <c r="CY624" s="8" t="str">
        <f t="shared" si="369"/>
        <v>High Headroom</v>
      </c>
      <c r="CZ624" s="10">
        <v>1</v>
      </c>
      <c r="DC624" s="4" t="s">
        <v>115</v>
      </c>
      <c r="DD624" s="4" t="s">
        <v>4636</v>
      </c>
      <c r="DE624" s="4" t="s">
        <v>15</v>
      </c>
      <c r="DF624" s="4" t="s">
        <v>36</v>
      </c>
      <c r="DG624" s="4" t="s">
        <v>8717</v>
      </c>
      <c r="DH624" s="4">
        <v>300620</v>
      </c>
      <c r="DI624" s="4">
        <v>3620</v>
      </c>
      <c r="DJ624" s="29">
        <v>4523020</v>
      </c>
      <c r="DK624" s="4" t="s">
        <v>17</v>
      </c>
      <c r="DL624" s="10" t="s">
        <v>689</v>
      </c>
      <c r="DM624" s="30">
        <v>2</v>
      </c>
      <c r="DN624" s="10">
        <v>4.6600000000000003E-2</v>
      </c>
      <c r="DO624" s="30">
        <v>1</v>
      </c>
      <c r="DP624" s="10">
        <v>1.5029999999999999</v>
      </c>
      <c r="DQ624" s="30">
        <v>1</v>
      </c>
      <c r="DR624" s="4">
        <v>299.66890000000001</v>
      </c>
      <c r="DS624" s="31">
        <v>0.29966899999999996</v>
      </c>
      <c r="DT624" s="4" t="s">
        <v>120</v>
      </c>
      <c r="DU624" s="4" t="s">
        <v>117</v>
      </c>
      <c r="DV624" s="4">
        <v>3.3399999999999999E-2</v>
      </c>
      <c r="DW624" s="31">
        <v>0.417906</v>
      </c>
      <c r="DX624" s="4" t="s">
        <v>116</v>
      </c>
      <c r="DY624" s="4" t="s">
        <v>117</v>
      </c>
      <c r="DZ624" s="4">
        <v>1.353</v>
      </c>
      <c r="EA624" s="31">
        <v>9.0200779999999998</v>
      </c>
      <c r="EB624" s="4" t="s">
        <v>118</v>
      </c>
      <c r="EC624" s="4" t="s">
        <v>117</v>
      </c>
      <c r="EE624" s="4" t="b">
        <f t="shared" si="370"/>
        <v>1</v>
      </c>
      <c r="EF624" s="4" t="b">
        <f t="shared" si="371"/>
        <v>1</v>
      </c>
      <c r="EG624" s="4" t="b">
        <f t="shared" si="372"/>
        <v>1</v>
      </c>
      <c r="EH624" s="4" t="b">
        <f t="shared" si="373"/>
        <v>1</v>
      </c>
      <c r="EI624" s="4" t="b">
        <f t="shared" si="374"/>
        <v>1</v>
      </c>
      <c r="EJ624" s="4" t="b">
        <f t="shared" si="375"/>
        <v>1</v>
      </c>
      <c r="EL624" s="4" t="s">
        <v>16881</v>
      </c>
      <c r="EM624" s="4" t="s">
        <v>18971</v>
      </c>
      <c r="EN624" s="4" t="s">
        <v>68</v>
      </c>
      <c r="EO624" s="4" t="s">
        <v>17926</v>
      </c>
      <c r="EP624" s="4">
        <v>200620</v>
      </c>
      <c r="EQ624" s="4" t="s">
        <v>33</v>
      </c>
      <c r="ER624" s="4">
        <v>48439</v>
      </c>
      <c r="ES624" s="10">
        <v>143.57723124660001</v>
      </c>
      <c r="ET624" s="4">
        <f t="shared" si="346"/>
        <v>356.42276875339996</v>
      </c>
      <c r="EU624" s="4">
        <f t="shared" si="347"/>
        <v>71.28455375067999</v>
      </c>
      <c r="EV624" s="4">
        <v>500</v>
      </c>
      <c r="EW624" s="4">
        <v>500</v>
      </c>
      <c r="EX624" s="8" t="str">
        <f t="shared" si="348"/>
        <v>High Headroom</v>
      </c>
      <c r="EY624" s="10">
        <v>1</v>
      </c>
      <c r="EZ624" s="10">
        <v>0.11065688319</v>
      </c>
      <c r="FA624" s="4">
        <f t="shared" si="349"/>
        <v>2.9343116810000014E-2</v>
      </c>
      <c r="FB624" s="4">
        <f t="shared" si="350"/>
        <v>48.905194683333349</v>
      </c>
      <c r="FC624" s="4">
        <v>6.0000000000000012E-2</v>
      </c>
      <c r="FD624" s="4">
        <v>0.14000000000000001</v>
      </c>
      <c r="FE624" s="8" t="str">
        <f t="shared" si="351"/>
        <v>Moderate Headroom</v>
      </c>
      <c r="FF624" s="10">
        <v>2</v>
      </c>
      <c r="FG624" s="4">
        <v>87.840933673864399</v>
      </c>
      <c r="FH624" s="4">
        <f t="shared" si="352"/>
        <v>412.15906632613559</v>
      </c>
      <c r="FI624" s="4">
        <f t="shared" si="353"/>
        <v>82.43181326522712</v>
      </c>
      <c r="FJ624" s="4">
        <v>500</v>
      </c>
      <c r="FK624" s="4">
        <v>500</v>
      </c>
      <c r="FL624" s="8" t="str">
        <f t="shared" si="354"/>
        <v>High Headroom</v>
      </c>
      <c r="FM624" s="4">
        <v>1</v>
      </c>
      <c r="FN624" s="4">
        <v>1.5</v>
      </c>
      <c r="FO624" s="11">
        <v>0.20920303994</v>
      </c>
      <c r="FP624" s="4">
        <f t="shared" si="355"/>
        <v>5.9203039940000007E-2</v>
      </c>
      <c r="FQ624" s="4">
        <f t="shared" si="356"/>
        <v>39.468693293333338</v>
      </c>
      <c r="FR624" s="4">
        <v>0.15</v>
      </c>
      <c r="FS624" s="4">
        <v>0.15</v>
      </c>
      <c r="FT624" s="8" t="str">
        <f t="shared" si="357"/>
        <v>Moderate Headroom</v>
      </c>
      <c r="FU624" s="10">
        <v>1</v>
      </c>
      <c r="FX624" s="4" t="s">
        <v>115</v>
      </c>
      <c r="FY624" s="4" t="s">
        <v>16881</v>
      </c>
      <c r="FZ624" s="4" t="s">
        <v>15</v>
      </c>
      <c r="GA624" s="4" t="s">
        <v>33</v>
      </c>
      <c r="GB624" s="4" t="s">
        <v>18971</v>
      </c>
      <c r="GC624" s="4">
        <v>200620</v>
      </c>
      <c r="GD624" s="4">
        <v>20620</v>
      </c>
      <c r="GE624" s="4">
        <v>48439</v>
      </c>
      <c r="GF624" s="4"/>
      <c r="GG624" s="10">
        <v>143.5772</v>
      </c>
      <c r="GH624" s="30">
        <v>1</v>
      </c>
      <c r="GI624" s="10">
        <v>0.11070000000000001</v>
      </c>
      <c r="GJ624" s="30">
        <v>2</v>
      </c>
      <c r="GK624" s="10">
        <v>0.2092</v>
      </c>
      <c r="GL624" s="30">
        <v>1</v>
      </c>
      <c r="GM624" s="4">
        <v>356.4228</v>
      </c>
      <c r="GN624" s="31">
        <v>0.71284599999999998</v>
      </c>
      <c r="GO624" s="4" t="s">
        <v>118</v>
      </c>
      <c r="GP624" s="4" t="s">
        <v>117</v>
      </c>
      <c r="GQ624" s="4">
        <v>2.93E-2</v>
      </c>
      <c r="GR624" s="31">
        <v>0.48905199999999999</v>
      </c>
      <c r="GS624" s="4" t="s">
        <v>116</v>
      </c>
      <c r="GT624" s="4" t="s">
        <v>117</v>
      </c>
      <c r="GU624" s="4">
        <v>5.9200000000000003E-2</v>
      </c>
      <c r="GV624" s="31">
        <v>0.39468700000000001</v>
      </c>
      <c r="GW624" s="4" t="s">
        <v>116</v>
      </c>
      <c r="GX624" s="4" t="s">
        <v>117</v>
      </c>
      <c r="GZ624" s="4" t="b">
        <f t="shared" si="376"/>
        <v>1</v>
      </c>
      <c r="HA624" s="4" t="b">
        <f t="shared" si="377"/>
        <v>1</v>
      </c>
      <c r="HB624" s="4" t="b">
        <f t="shared" si="378"/>
        <v>1</v>
      </c>
      <c r="HC624" s="4" t="b">
        <f t="shared" si="379"/>
        <v>1</v>
      </c>
      <c r="HD624" s="4" t="b">
        <f t="shared" si="380"/>
        <v>1</v>
      </c>
      <c r="HE624" s="4" t="b">
        <f t="shared" si="381"/>
        <v>1</v>
      </c>
    </row>
    <row r="625" spans="69:213" ht="60" x14ac:dyDescent="0.25">
      <c r="BQ625" s="4" t="s">
        <v>4637</v>
      </c>
      <c r="BR625" s="4" t="s">
        <v>8718</v>
      </c>
      <c r="BS625" s="4" t="s">
        <v>70</v>
      </c>
      <c r="BT625" s="4" t="s">
        <v>12799</v>
      </c>
      <c r="BU625" s="4">
        <v>300621</v>
      </c>
      <c r="BV625" s="4" t="s">
        <v>42</v>
      </c>
      <c r="BW625" s="4">
        <v>2917272</v>
      </c>
      <c r="BX625" s="10">
        <v>338.58471074379997</v>
      </c>
      <c r="BY625" s="4">
        <f t="shared" si="358"/>
        <v>161.41528925620003</v>
      </c>
      <c r="BZ625" s="3">
        <f t="shared" si="359"/>
        <v>32.283057851240002</v>
      </c>
      <c r="CA625" s="3">
        <v>500</v>
      </c>
      <c r="CB625" s="4">
        <v>500</v>
      </c>
      <c r="CC625" s="8" t="str">
        <f t="shared" si="360"/>
        <v>Moderate Headroom</v>
      </c>
      <c r="CD625" s="10">
        <v>1</v>
      </c>
      <c r="CE625" s="10">
        <v>7.1611771057999998E-2</v>
      </c>
      <c r="CF625" s="4">
        <f t="shared" si="361"/>
        <v>8.3882289420000034E-3</v>
      </c>
      <c r="CG625" s="3">
        <f t="shared" si="362"/>
        <v>10.485286177500004</v>
      </c>
      <c r="CH625" s="3">
        <v>0.08</v>
      </c>
      <c r="CI625" s="4">
        <v>0.08</v>
      </c>
      <c r="CJ625" s="8" t="str">
        <f t="shared" si="363"/>
        <v>Low Headroom</v>
      </c>
      <c r="CK625" s="10">
        <v>1</v>
      </c>
      <c r="CL625" s="4">
        <v>299.84504132230001</v>
      </c>
      <c r="CM625" s="4">
        <f t="shared" si="364"/>
        <v>200.15495867769999</v>
      </c>
      <c r="CN625" s="8">
        <f t="shared" si="365"/>
        <v>40.030991735539999</v>
      </c>
      <c r="CO625" s="3">
        <v>500</v>
      </c>
      <c r="CP625" s="4">
        <v>500</v>
      </c>
      <c r="CQ625" s="8" t="str">
        <f t="shared" si="366"/>
        <v>Moderate Headroom</v>
      </c>
      <c r="CR625" s="4">
        <v>1</v>
      </c>
      <c r="CS625" s="4">
        <v>1</v>
      </c>
      <c r="CT625" s="10">
        <v>0.88282331232</v>
      </c>
      <c r="CU625" s="4">
        <f t="shared" si="367"/>
        <v>0.73282331231999998</v>
      </c>
      <c r="CV625" s="4">
        <f t="shared" si="368"/>
        <v>488.54887488000003</v>
      </c>
      <c r="CW625" s="4">
        <v>0.15</v>
      </c>
      <c r="CX625" s="4">
        <v>0.15</v>
      </c>
      <c r="CY625" s="8" t="str">
        <f t="shared" si="369"/>
        <v>High Headroom</v>
      </c>
      <c r="CZ625" s="10">
        <v>1</v>
      </c>
      <c r="DC625" s="4" t="s">
        <v>115</v>
      </c>
      <c r="DD625" s="4" t="s">
        <v>4637</v>
      </c>
      <c r="DE625" s="4" t="s">
        <v>15</v>
      </c>
      <c r="DF625" s="4" t="s">
        <v>42</v>
      </c>
      <c r="DG625" s="4" t="s">
        <v>8718</v>
      </c>
      <c r="DH625" s="4">
        <v>300621</v>
      </c>
      <c r="DI625" s="4">
        <v>3621</v>
      </c>
      <c r="DJ625" s="29">
        <v>2917272</v>
      </c>
      <c r="DK625" s="4" t="s">
        <v>17</v>
      </c>
      <c r="DL625" s="10">
        <v>338.5847</v>
      </c>
      <c r="DM625" s="30">
        <v>1</v>
      </c>
      <c r="DN625" s="10">
        <v>7.1599999999999997E-2</v>
      </c>
      <c r="DO625" s="30">
        <v>1</v>
      </c>
      <c r="DP625" s="10">
        <v>0.88280000000000003</v>
      </c>
      <c r="DQ625" s="30">
        <v>1</v>
      </c>
      <c r="DR625" s="4">
        <v>161.4153</v>
      </c>
      <c r="DS625" s="31">
        <v>0.32283099999999998</v>
      </c>
      <c r="DT625" s="4" t="s">
        <v>116</v>
      </c>
      <c r="DU625" s="4" t="s">
        <v>117</v>
      </c>
      <c r="DV625" s="4">
        <v>8.3999999999999995E-3</v>
      </c>
      <c r="DW625" s="31">
        <v>0.104853</v>
      </c>
      <c r="DX625" s="4" t="s">
        <v>120</v>
      </c>
      <c r="DY625" s="4" t="s">
        <v>117</v>
      </c>
      <c r="DZ625" s="4">
        <v>0.73280000000000001</v>
      </c>
      <c r="EA625" s="31">
        <v>4.8854889999999997</v>
      </c>
      <c r="EB625" s="4" t="s">
        <v>118</v>
      </c>
      <c r="EC625" s="4" t="s">
        <v>117</v>
      </c>
      <c r="EE625" s="4" t="b">
        <f t="shared" si="370"/>
        <v>1</v>
      </c>
      <c r="EF625" s="4" t="b">
        <f t="shared" si="371"/>
        <v>1</v>
      </c>
      <c r="EG625" s="4" t="b">
        <f t="shared" si="372"/>
        <v>1</v>
      </c>
      <c r="EH625" s="4" t="b">
        <f t="shared" si="373"/>
        <v>1</v>
      </c>
      <c r="EI625" s="4" t="b">
        <f t="shared" si="374"/>
        <v>1</v>
      </c>
      <c r="EJ625" s="4" t="b">
        <f t="shared" si="375"/>
        <v>1</v>
      </c>
      <c r="EL625" s="4" t="s">
        <v>16882</v>
      </c>
      <c r="EM625" s="4" t="s">
        <v>18972</v>
      </c>
      <c r="EN625" s="4" t="s">
        <v>68</v>
      </c>
      <c r="EO625" s="4" t="s">
        <v>17927</v>
      </c>
      <c r="EP625" s="4">
        <v>200621</v>
      </c>
      <c r="EQ625" s="4" t="s">
        <v>51</v>
      </c>
      <c r="ER625" s="4">
        <v>51143</v>
      </c>
      <c r="ES625" s="10">
        <v>612.51682368775198</v>
      </c>
      <c r="ET625" s="4">
        <f t="shared" si="346"/>
        <v>887.48317631224802</v>
      </c>
      <c r="EU625" s="4">
        <f t="shared" si="347"/>
        <v>88.748317631224808</v>
      </c>
      <c r="EV625" s="4">
        <v>1000</v>
      </c>
      <c r="EW625" s="4">
        <v>1500</v>
      </c>
      <c r="EX625" s="8" t="str">
        <f t="shared" si="348"/>
        <v>High Headroom</v>
      </c>
      <c r="EY625" s="10">
        <v>2</v>
      </c>
      <c r="EZ625" s="10">
        <v>0.12466049718030001</v>
      </c>
      <c r="FA625" s="4">
        <f t="shared" si="349"/>
        <v>1.5339502819700007E-2</v>
      </c>
      <c r="FB625" s="4">
        <f t="shared" si="350"/>
        <v>25.565838032833337</v>
      </c>
      <c r="FC625" s="4">
        <v>6.0000000000000012E-2</v>
      </c>
      <c r="FD625" s="4">
        <v>0.14000000000000001</v>
      </c>
      <c r="FE625" s="8" t="str">
        <f t="shared" si="351"/>
        <v>Low Headroom</v>
      </c>
      <c r="FF625" s="10">
        <v>2</v>
      </c>
      <c r="FG625" s="4">
        <v>140.14131897711999</v>
      </c>
      <c r="FH625" s="4">
        <f t="shared" si="352"/>
        <v>359.85868102287998</v>
      </c>
      <c r="FI625" s="4">
        <f t="shared" si="353"/>
        <v>71.971736204576004</v>
      </c>
      <c r="FJ625" s="4">
        <v>500</v>
      </c>
      <c r="FK625" s="4">
        <v>500</v>
      </c>
      <c r="FL625" s="8" t="str">
        <f t="shared" si="354"/>
        <v>High Headroom</v>
      </c>
      <c r="FM625" s="4">
        <v>1</v>
      </c>
      <c r="FN625" s="4">
        <v>1.75</v>
      </c>
      <c r="FO625" s="11">
        <v>0.65746414043019996</v>
      </c>
      <c r="FP625" s="4">
        <f t="shared" si="355"/>
        <v>0.50746414043019994</v>
      </c>
      <c r="FQ625" s="4">
        <f t="shared" si="356"/>
        <v>338.30942695346664</v>
      </c>
      <c r="FR625" s="4">
        <v>0.15</v>
      </c>
      <c r="FS625" s="4">
        <v>0.15</v>
      </c>
      <c r="FT625" s="8" t="str">
        <f t="shared" si="357"/>
        <v>High Headroom</v>
      </c>
      <c r="FU625" s="10">
        <v>1</v>
      </c>
      <c r="FX625" s="4" t="s">
        <v>115</v>
      </c>
      <c r="FY625" s="4" t="s">
        <v>16882</v>
      </c>
      <c r="FZ625" s="4" t="s">
        <v>15</v>
      </c>
      <c r="GA625" s="4" t="s">
        <v>51</v>
      </c>
      <c r="GB625" s="4" t="s">
        <v>18972</v>
      </c>
      <c r="GC625" s="4">
        <v>200621</v>
      </c>
      <c r="GD625" s="4">
        <v>20621</v>
      </c>
      <c r="GE625" s="4">
        <v>51143</v>
      </c>
      <c r="GF625" s="4"/>
      <c r="GG625" s="10">
        <v>612.51679999999999</v>
      </c>
      <c r="GH625" s="30">
        <v>2</v>
      </c>
      <c r="GI625" s="10">
        <v>0.12470000000000001</v>
      </c>
      <c r="GJ625" s="30">
        <v>2</v>
      </c>
      <c r="GK625" s="10">
        <v>0.65749999999999997</v>
      </c>
      <c r="GL625" s="30">
        <v>1</v>
      </c>
      <c r="GM625" s="4">
        <v>887.48320000000001</v>
      </c>
      <c r="GN625" s="31">
        <v>0.88748300000000002</v>
      </c>
      <c r="GO625" s="4" t="s">
        <v>118</v>
      </c>
      <c r="GP625" s="4" t="s">
        <v>117</v>
      </c>
      <c r="GQ625" s="4">
        <v>1.5299999999999999E-2</v>
      </c>
      <c r="GR625" s="31">
        <v>0.255658</v>
      </c>
      <c r="GS625" s="4" t="s">
        <v>120</v>
      </c>
      <c r="GT625" s="4" t="s">
        <v>117</v>
      </c>
      <c r="GU625" s="4">
        <v>0.50749999999999995</v>
      </c>
      <c r="GV625" s="31">
        <v>3.3830939999999998</v>
      </c>
      <c r="GW625" s="4" t="s">
        <v>118</v>
      </c>
      <c r="GX625" s="4" t="s">
        <v>117</v>
      </c>
      <c r="GZ625" s="4" t="b">
        <f t="shared" si="376"/>
        <v>1</v>
      </c>
      <c r="HA625" s="4" t="b">
        <f t="shared" si="377"/>
        <v>1</v>
      </c>
      <c r="HB625" s="4" t="b">
        <f t="shared" si="378"/>
        <v>1</v>
      </c>
      <c r="HC625" s="4" t="b">
        <f t="shared" si="379"/>
        <v>1</v>
      </c>
      <c r="HD625" s="4" t="b">
        <f t="shared" si="380"/>
        <v>1</v>
      </c>
      <c r="HE625" s="4" t="b">
        <f t="shared" si="381"/>
        <v>1</v>
      </c>
    </row>
    <row r="626" spans="69:213" ht="60" x14ac:dyDescent="0.25">
      <c r="BQ626" s="4" t="s">
        <v>4638</v>
      </c>
      <c r="BR626" s="4" t="s">
        <v>8719</v>
      </c>
      <c r="BS626" s="4" t="s">
        <v>70</v>
      </c>
      <c r="BT626" s="4" t="s">
        <v>12800</v>
      </c>
      <c r="BU626" s="4">
        <v>300622</v>
      </c>
      <c r="BV626" s="4" t="s">
        <v>43</v>
      </c>
      <c r="BW626" s="4">
        <v>5522300</v>
      </c>
      <c r="BX626" s="10">
        <v>2688.5334164553201</v>
      </c>
      <c r="BY626" s="4">
        <f t="shared" si="358"/>
        <v>811.46658354467991</v>
      </c>
      <c r="BZ626" s="3">
        <f t="shared" si="359"/>
        <v>81.146658354467988</v>
      </c>
      <c r="CA626" s="3">
        <v>1000</v>
      </c>
      <c r="CB626" s="4">
        <v>3500</v>
      </c>
      <c r="CC626" s="8" t="str">
        <f t="shared" si="360"/>
        <v>High Headroom</v>
      </c>
      <c r="CD626" s="10">
        <v>4</v>
      </c>
      <c r="CE626" s="10">
        <v>0.20934859154929999</v>
      </c>
      <c r="CF626" s="4">
        <f t="shared" si="361"/>
        <v>4.0651408450700005E-2</v>
      </c>
      <c r="CG626" s="3">
        <f t="shared" si="362"/>
        <v>81.302816901400035</v>
      </c>
      <c r="CH626" s="3">
        <v>4.9999999999999989E-2</v>
      </c>
      <c r="CI626" s="4">
        <v>0.25</v>
      </c>
      <c r="CJ626" s="8" t="str">
        <f t="shared" si="363"/>
        <v>High Headroom</v>
      </c>
      <c r="CK626" s="10">
        <v>4</v>
      </c>
      <c r="CL626" s="4">
        <v>0.72577849501976499</v>
      </c>
      <c r="CM626" s="4">
        <f t="shared" si="364"/>
        <v>499.27422150498023</v>
      </c>
      <c r="CN626" s="8">
        <f t="shared" si="365"/>
        <v>99.854844300996049</v>
      </c>
      <c r="CO626" s="3">
        <v>500</v>
      </c>
      <c r="CP626" s="4">
        <v>500</v>
      </c>
      <c r="CQ626" s="8" t="str">
        <f t="shared" si="366"/>
        <v>High Headroom</v>
      </c>
      <c r="CR626" s="4">
        <v>1</v>
      </c>
      <c r="CS626" s="4">
        <v>3.25</v>
      </c>
      <c r="CT626" s="10">
        <v>0.34977661519940001</v>
      </c>
      <c r="CU626" s="4">
        <f t="shared" si="367"/>
        <v>0.19977661519940001</v>
      </c>
      <c r="CV626" s="4">
        <f t="shared" si="368"/>
        <v>133.18441013293335</v>
      </c>
      <c r="CW626" s="4">
        <v>0.15</v>
      </c>
      <c r="CX626" s="4">
        <v>0.15</v>
      </c>
      <c r="CY626" s="8" t="str">
        <f t="shared" si="369"/>
        <v>High Headroom</v>
      </c>
      <c r="CZ626" s="10">
        <v>1</v>
      </c>
      <c r="DC626" s="4" t="s">
        <v>115</v>
      </c>
      <c r="DD626" s="4" t="s">
        <v>4638</v>
      </c>
      <c r="DE626" s="4" t="s">
        <v>15</v>
      </c>
      <c r="DF626" s="4" t="s">
        <v>43</v>
      </c>
      <c r="DG626" s="4" t="s">
        <v>8719</v>
      </c>
      <c r="DH626" s="4">
        <v>300622</v>
      </c>
      <c r="DI626" s="4">
        <v>3622</v>
      </c>
      <c r="DJ626" s="29">
        <v>5522300</v>
      </c>
      <c r="DK626" s="4" t="s">
        <v>17</v>
      </c>
      <c r="DL626" s="10" t="s">
        <v>690</v>
      </c>
      <c r="DM626" s="30">
        <v>4</v>
      </c>
      <c r="DN626" s="10">
        <v>0.20930000000000001</v>
      </c>
      <c r="DO626" s="30">
        <v>4</v>
      </c>
      <c r="DP626" s="10">
        <v>0.3498</v>
      </c>
      <c r="DQ626" s="30">
        <v>1</v>
      </c>
      <c r="DR626" s="4">
        <v>811.46659999999997</v>
      </c>
      <c r="DS626" s="31">
        <v>0.81146699999999994</v>
      </c>
      <c r="DT626" s="4" t="s">
        <v>118</v>
      </c>
      <c r="DU626" s="4" t="s">
        <v>117</v>
      </c>
      <c r="DV626" s="4">
        <v>4.07E-2</v>
      </c>
      <c r="DW626" s="31">
        <v>0.81302800000000008</v>
      </c>
      <c r="DX626" s="4" t="s">
        <v>118</v>
      </c>
      <c r="DY626" s="4" t="s">
        <v>117</v>
      </c>
      <c r="DZ626" s="4">
        <v>0.19980000000000001</v>
      </c>
      <c r="EA626" s="31">
        <v>1.331844</v>
      </c>
      <c r="EB626" s="4" t="s">
        <v>118</v>
      </c>
      <c r="EC626" s="4" t="s">
        <v>117</v>
      </c>
      <c r="EE626" s="4" t="b">
        <f t="shared" si="370"/>
        <v>1</v>
      </c>
      <c r="EF626" s="4" t="b">
        <f t="shared" si="371"/>
        <v>1</v>
      </c>
      <c r="EG626" s="4" t="b">
        <f t="shared" si="372"/>
        <v>1</v>
      </c>
      <c r="EH626" s="4" t="b">
        <f t="shared" si="373"/>
        <v>1</v>
      </c>
      <c r="EI626" s="4" t="b">
        <f t="shared" si="374"/>
        <v>1</v>
      </c>
      <c r="EJ626" s="4" t="b">
        <f t="shared" si="375"/>
        <v>1</v>
      </c>
      <c r="EL626" s="4" t="s">
        <v>16883</v>
      </c>
      <c r="EM626" s="4" t="s">
        <v>18973</v>
      </c>
      <c r="EN626" s="4" t="s">
        <v>68</v>
      </c>
      <c r="EO626" s="4" t="s">
        <v>17928</v>
      </c>
      <c r="EP626" s="4">
        <v>200622</v>
      </c>
      <c r="EQ626" s="4" t="s">
        <v>27</v>
      </c>
      <c r="ER626" s="4">
        <v>13185</v>
      </c>
      <c r="ES626" s="10">
        <v>365.94758615580002</v>
      </c>
      <c r="ET626" s="4">
        <f t="shared" si="346"/>
        <v>134.05241384419998</v>
      </c>
      <c r="EU626" s="4">
        <f t="shared" si="347"/>
        <v>26.810482768839993</v>
      </c>
      <c r="EV626" s="4">
        <v>500</v>
      </c>
      <c r="EW626" s="4">
        <v>500</v>
      </c>
      <c r="EX626" s="8" t="str">
        <f t="shared" si="348"/>
        <v>Low Headroom</v>
      </c>
      <c r="EY626" s="10">
        <v>1</v>
      </c>
      <c r="EZ626" s="10">
        <v>3.0980807855E-2</v>
      </c>
      <c r="FA626" s="4">
        <f t="shared" si="349"/>
        <v>4.9019192145000001E-2</v>
      </c>
      <c r="FB626" s="4">
        <f t="shared" si="350"/>
        <v>61.273990181250007</v>
      </c>
      <c r="FC626" s="4">
        <v>0.08</v>
      </c>
      <c r="FD626" s="4">
        <v>0.08</v>
      </c>
      <c r="FE626" s="8" t="str">
        <f t="shared" si="351"/>
        <v>High Headroom</v>
      </c>
      <c r="FF626" s="10">
        <v>1</v>
      </c>
      <c r="FG626" s="4">
        <v>216.4816847413</v>
      </c>
      <c r="FH626" s="4">
        <f t="shared" si="352"/>
        <v>283.5183152587</v>
      </c>
      <c r="FI626" s="4">
        <f t="shared" si="353"/>
        <v>56.703663051740008</v>
      </c>
      <c r="FJ626" s="4">
        <v>500</v>
      </c>
      <c r="FK626" s="4">
        <v>500</v>
      </c>
      <c r="FL626" s="8" t="str">
        <f t="shared" si="354"/>
        <v>Moderate Headroom</v>
      </c>
      <c r="FM626" s="4">
        <v>1</v>
      </c>
      <c r="FN626" s="4">
        <v>1</v>
      </c>
      <c r="FO626" s="11">
        <v>0.31150756585</v>
      </c>
      <c r="FP626" s="4">
        <f t="shared" si="355"/>
        <v>0.16150756585000001</v>
      </c>
      <c r="FQ626" s="4">
        <f t="shared" si="356"/>
        <v>107.67171056666666</v>
      </c>
      <c r="FR626" s="4">
        <v>0.15</v>
      </c>
      <c r="FS626" s="4">
        <v>0.15</v>
      </c>
      <c r="FT626" s="8" t="str">
        <f t="shared" si="357"/>
        <v>High Headroom</v>
      </c>
      <c r="FU626" s="10">
        <v>1</v>
      </c>
      <c r="FX626" s="4" t="s">
        <v>115</v>
      </c>
      <c r="FY626" s="4" t="s">
        <v>16883</v>
      </c>
      <c r="FZ626" s="4" t="s">
        <v>15</v>
      </c>
      <c r="GA626" s="4" t="s">
        <v>27</v>
      </c>
      <c r="GB626" s="4" t="s">
        <v>18973</v>
      </c>
      <c r="GC626" s="4">
        <v>200622</v>
      </c>
      <c r="GD626" s="4">
        <v>20622</v>
      </c>
      <c r="GE626" s="4">
        <v>13185</v>
      </c>
      <c r="GF626" s="4"/>
      <c r="GG626" s="10">
        <v>365.94760000000002</v>
      </c>
      <c r="GH626" s="30">
        <v>1</v>
      </c>
      <c r="GI626" s="10">
        <v>3.1E-2</v>
      </c>
      <c r="GJ626" s="30">
        <v>1</v>
      </c>
      <c r="GK626" s="10">
        <v>0.3115</v>
      </c>
      <c r="GL626" s="30">
        <v>1</v>
      </c>
      <c r="GM626" s="4">
        <v>134.05240000000001</v>
      </c>
      <c r="GN626" s="31">
        <v>0.26810500000000004</v>
      </c>
      <c r="GO626" s="4" t="s">
        <v>120</v>
      </c>
      <c r="GP626" s="4" t="s">
        <v>117</v>
      </c>
      <c r="GQ626" s="4">
        <v>4.9000000000000002E-2</v>
      </c>
      <c r="GR626" s="31">
        <v>0.61274000000000006</v>
      </c>
      <c r="GS626" s="4" t="s">
        <v>118</v>
      </c>
      <c r="GT626" s="4" t="s">
        <v>117</v>
      </c>
      <c r="GU626" s="4">
        <v>0.1615</v>
      </c>
      <c r="GV626" s="31">
        <v>1.0767169999999999</v>
      </c>
      <c r="GW626" s="4" t="s">
        <v>118</v>
      </c>
      <c r="GX626" s="4" t="s">
        <v>117</v>
      </c>
      <c r="GZ626" s="4" t="b">
        <f t="shared" si="376"/>
        <v>1</v>
      </c>
      <c r="HA626" s="4" t="b">
        <f t="shared" si="377"/>
        <v>1</v>
      </c>
      <c r="HB626" s="4" t="b">
        <f t="shared" si="378"/>
        <v>1</v>
      </c>
      <c r="HC626" s="4" t="b">
        <f t="shared" si="379"/>
        <v>1</v>
      </c>
      <c r="HD626" s="4" t="b">
        <f t="shared" si="380"/>
        <v>1</v>
      </c>
      <c r="HE626" s="4" t="b">
        <f t="shared" si="381"/>
        <v>1</v>
      </c>
    </row>
    <row r="627" spans="69:213" ht="60" x14ac:dyDescent="0.25">
      <c r="BQ627" s="4" t="s">
        <v>4639</v>
      </c>
      <c r="BR627" s="4" t="s">
        <v>8720</v>
      </c>
      <c r="BS627" s="4" t="s">
        <v>70</v>
      </c>
      <c r="BT627" s="4" t="s">
        <v>12801</v>
      </c>
      <c r="BU627" s="4">
        <v>300623</v>
      </c>
      <c r="BV627" s="4" t="s">
        <v>53</v>
      </c>
      <c r="BW627" s="4">
        <v>2624540</v>
      </c>
      <c r="BX627" s="10">
        <v>393.23467230440002</v>
      </c>
      <c r="BY627" s="4">
        <f t="shared" si="358"/>
        <v>106.76532769559998</v>
      </c>
      <c r="BZ627" s="3">
        <f t="shared" si="359"/>
        <v>21.353065539119996</v>
      </c>
      <c r="CA627" s="3">
        <v>500</v>
      </c>
      <c r="CB627" s="4">
        <v>500</v>
      </c>
      <c r="CC627" s="8" t="str">
        <f t="shared" si="360"/>
        <v>Low Headroom</v>
      </c>
      <c r="CD627" s="10">
        <v>1</v>
      </c>
      <c r="CE627" s="10">
        <v>0.37427353739000002</v>
      </c>
      <c r="CF627" s="4" t="str">
        <f t="shared" si="361"/>
        <v>Bottomed Out</v>
      </c>
      <c r="CG627" s="3" t="str">
        <f t="shared" si="362"/>
        <v>Bottomed Out</v>
      </c>
      <c r="CH627" s="3" t="s">
        <v>72</v>
      </c>
      <c r="CI627" s="4" t="s">
        <v>16260</v>
      </c>
      <c r="CJ627" s="8" t="str">
        <f t="shared" si="363"/>
        <v>At the lowest level</v>
      </c>
      <c r="CK627" s="10">
        <v>6</v>
      </c>
      <c r="CL627" s="4">
        <v>1145.1085911974001</v>
      </c>
      <c r="CM627" s="4">
        <f t="shared" si="364"/>
        <v>354.89140880259993</v>
      </c>
      <c r="CN627" s="8">
        <f t="shared" si="365"/>
        <v>35.489140880259995</v>
      </c>
      <c r="CO627" s="3">
        <v>1000</v>
      </c>
      <c r="CP627" s="4">
        <v>1500</v>
      </c>
      <c r="CQ627" s="8" t="str">
        <f t="shared" si="366"/>
        <v>Moderate Headroom</v>
      </c>
      <c r="CR627" s="4">
        <v>2</v>
      </c>
      <c r="CS627" s="4">
        <v>3.75</v>
      </c>
      <c r="CT627" s="10">
        <v>0.79380624668999999</v>
      </c>
      <c r="CU627" s="4">
        <f t="shared" si="367"/>
        <v>0.64380624668999997</v>
      </c>
      <c r="CV627" s="4">
        <f t="shared" si="368"/>
        <v>429.20416446000002</v>
      </c>
      <c r="CW627" s="4">
        <v>0.15</v>
      </c>
      <c r="CX627" s="4">
        <v>0.15</v>
      </c>
      <c r="CY627" s="8" t="str">
        <f t="shared" si="369"/>
        <v>High Headroom</v>
      </c>
      <c r="CZ627" s="10">
        <v>1</v>
      </c>
      <c r="DC627" s="4" t="s">
        <v>115</v>
      </c>
      <c r="DD627" s="4" t="s">
        <v>4639</v>
      </c>
      <c r="DE627" s="4" t="s">
        <v>15</v>
      </c>
      <c r="DF627" s="4" t="s">
        <v>53</v>
      </c>
      <c r="DG627" s="4" t="s">
        <v>8720</v>
      </c>
      <c r="DH627" s="4">
        <v>300623</v>
      </c>
      <c r="DI627" s="4">
        <v>3623</v>
      </c>
      <c r="DJ627" s="29">
        <v>2624540</v>
      </c>
      <c r="DK627" s="4" t="s">
        <v>17</v>
      </c>
      <c r="DL627" s="10">
        <v>393.23469999999998</v>
      </c>
      <c r="DM627" s="30">
        <v>1</v>
      </c>
      <c r="DN627" s="10">
        <v>0.37430000000000002</v>
      </c>
      <c r="DO627" s="30">
        <v>6</v>
      </c>
      <c r="DP627" s="10">
        <v>0.79379999999999995</v>
      </c>
      <c r="DQ627" s="30">
        <v>1</v>
      </c>
      <c r="DR627" s="4">
        <v>106.7653</v>
      </c>
      <c r="DS627" s="31">
        <v>0.21353100000000003</v>
      </c>
      <c r="DT627" s="4" t="s">
        <v>120</v>
      </c>
      <c r="DU627" s="4" t="s">
        <v>117</v>
      </c>
      <c r="DV627" s="4">
        <v>7.4300000000000005E-2</v>
      </c>
      <c r="DW627" s="4"/>
      <c r="DX627" s="4" t="s">
        <v>124</v>
      </c>
      <c r="DY627" s="4" t="s">
        <v>125</v>
      </c>
      <c r="DZ627" s="4">
        <v>0.64380000000000004</v>
      </c>
      <c r="EA627" s="31">
        <v>4.2920420000000004</v>
      </c>
      <c r="EB627" s="4" t="s">
        <v>118</v>
      </c>
      <c r="EC627" s="4" t="s">
        <v>117</v>
      </c>
      <c r="EE627" s="4" t="b">
        <f t="shared" si="370"/>
        <v>1</v>
      </c>
      <c r="EF627" s="4" t="b">
        <f t="shared" si="371"/>
        <v>1</v>
      </c>
      <c r="EG627" s="4" t="b">
        <f t="shared" si="372"/>
        <v>1</v>
      </c>
      <c r="EH627" s="4" t="b">
        <f t="shared" si="373"/>
        <v>1</v>
      </c>
      <c r="EI627" s="4" t="b">
        <f t="shared" si="374"/>
        <v>1</v>
      </c>
      <c r="EJ627" s="4" t="b">
        <f t="shared" si="375"/>
        <v>1</v>
      </c>
      <c r="EL627" s="4" t="s">
        <v>16884</v>
      </c>
      <c r="EM627" s="4" t="s">
        <v>18974</v>
      </c>
      <c r="EN627" s="4" t="s">
        <v>68</v>
      </c>
      <c r="EO627" s="4" t="s">
        <v>17929</v>
      </c>
      <c r="EP627" s="4">
        <v>200623</v>
      </c>
      <c r="EQ627" s="4" t="s">
        <v>32</v>
      </c>
      <c r="ER627" s="4">
        <v>20187</v>
      </c>
      <c r="ES627" s="10">
        <v>2416.1879895561001</v>
      </c>
      <c r="ET627" s="4">
        <f t="shared" si="346"/>
        <v>83.812010443899908</v>
      </c>
      <c r="EU627" s="4">
        <f t="shared" si="347"/>
        <v>8.3812010443899911</v>
      </c>
      <c r="EV627" s="4">
        <v>1000</v>
      </c>
      <c r="EW627" s="4">
        <v>2500</v>
      </c>
      <c r="EX627" s="8" t="str">
        <f t="shared" si="348"/>
        <v>Low Headroom</v>
      </c>
      <c r="EY627" s="10">
        <v>3</v>
      </c>
      <c r="EZ627" s="10">
        <v>0.11438758793000001</v>
      </c>
      <c r="FA627" s="4">
        <f t="shared" si="349"/>
        <v>2.5612412070000007E-2</v>
      </c>
      <c r="FB627" s="4">
        <f t="shared" si="350"/>
        <v>42.687353450000003</v>
      </c>
      <c r="FC627" s="4">
        <v>6.0000000000000012E-2</v>
      </c>
      <c r="FD627" s="4">
        <v>0.14000000000000001</v>
      </c>
      <c r="FE627" s="8" t="str">
        <f t="shared" si="351"/>
        <v>Moderate Headroom</v>
      </c>
      <c r="FF627" s="10">
        <v>2</v>
      </c>
      <c r="FG627" s="4">
        <v>1216.7081642423</v>
      </c>
      <c r="FH627" s="4">
        <f t="shared" si="352"/>
        <v>283.29183575770003</v>
      </c>
      <c r="FI627" s="4">
        <f t="shared" si="353"/>
        <v>28.329183575769999</v>
      </c>
      <c r="FJ627" s="4">
        <v>1000</v>
      </c>
      <c r="FK627" s="4">
        <v>1500</v>
      </c>
      <c r="FL627" s="8" t="str">
        <f t="shared" si="354"/>
        <v>Low Headroom</v>
      </c>
      <c r="FM627" s="4">
        <v>2</v>
      </c>
      <c r="FN627" s="4">
        <v>2.25</v>
      </c>
      <c r="FO627" s="11">
        <v>0.54247504237999999</v>
      </c>
      <c r="FP627" s="4">
        <f t="shared" si="355"/>
        <v>0.39247504237999997</v>
      </c>
      <c r="FQ627" s="4">
        <f t="shared" si="356"/>
        <v>261.65002825333335</v>
      </c>
      <c r="FR627" s="4">
        <v>0.15</v>
      </c>
      <c r="FS627" s="4">
        <v>0.15</v>
      </c>
      <c r="FT627" s="8" t="str">
        <f t="shared" si="357"/>
        <v>High Headroom</v>
      </c>
      <c r="FU627" s="10">
        <v>1</v>
      </c>
      <c r="FX627" s="4" t="s">
        <v>115</v>
      </c>
      <c r="FY627" s="4" t="s">
        <v>16884</v>
      </c>
      <c r="FZ627" s="4" t="s">
        <v>15</v>
      </c>
      <c r="GA627" s="4" t="s">
        <v>32</v>
      </c>
      <c r="GB627" s="4" t="s">
        <v>18974</v>
      </c>
      <c r="GC627" s="4">
        <v>200623</v>
      </c>
      <c r="GD627" s="4">
        <v>20623</v>
      </c>
      <c r="GE627" s="4">
        <v>20187</v>
      </c>
      <c r="GF627" s="4"/>
      <c r="GG627" s="10" t="s">
        <v>3702</v>
      </c>
      <c r="GH627" s="30">
        <v>3</v>
      </c>
      <c r="GI627" s="10">
        <v>0.1144</v>
      </c>
      <c r="GJ627" s="30">
        <v>2</v>
      </c>
      <c r="GK627" s="10">
        <v>0.54249999999999998</v>
      </c>
      <c r="GL627" s="30">
        <v>1</v>
      </c>
      <c r="GM627" s="4">
        <v>83.811999999999998</v>
      </c>
      <c r="GN627" s="31">
        <v>8.3811999999999998E-2</v>
      </c>
      <c r="GO627" s="4" t="s">
        <v>120</v>
      </c>
      <c r="GP627" s="4" t="s">
        <v>117</v>
      </c>
      <c r="GQ627" s="4">
        <v>2.5600000000000001E-2</v>
      </c>
      <c r="GR627" s="31">
        <v>0.42687399999999998</v>
      </c>
      <c r="GS627" s="4" t="s">
        <v>116</v>
      </c>
      <c r="GT627" s="4" t="s">
        <v>117</v>
      </c>
      <c r="GU627" s="4">
        <v>0.39250000000000002</v>
      </c>
      <c r="GV627" s="31">
        <v>2.6164999999999998</v>
      </c>
      <c r="GW627" s="4" t="s">
        <v>118</v>
      </c>
      <c r="GX627" s="4" t="s">
        <v>117</v>
      </c>
      <c r="GZ627" s="4" t="b">
        <f t="shared" si="376"/>
        <v>1</v>
      </c>
      <c r="HA627" s="4" t="b">
        <f t="shared" si="377"/>
        <v>1</v>
      </c>
      <c r="HB627" s="4" t="b">
        <f t="shared" si="378"/>
        <v>1</v>
      </c>
      <c r="HC627" s="4" t="b">
        <f t="shared" si="379"/>
        <v>1</v>
      </c>
      <c r="HD627" s="4" t="b">
        <f t="shared" si="380"/>
        <v>1</v>
      </c>
      <c r="HE627" s="4" t="b">
        <f t="shared" si="381"/>
        <v>1</v>
      </c>
    </row>
    <row r="628" spans="69:213" ht="60" x14ac:dyDescent="0.25">
      <c r="BQ628" s="4" t="s">
        <v>4640</v>
      </c>
      <c r="BR628" s="4" t="s">
        <v>8721</v>
      </c>
      <c r="BS628" s="4" t="s">
        <v>70</v>
      </c>
      <c r="BT628" s="4" t="s">
        <v>12802</v>
      </c>
      <c r="BU628" s="4">
        <v>300624</v>
      </c>
      <c r="BV628" s="4" t="s">
        <v>40</v>
      </c>
      <c r="BW628" s="4">
        <v>1722736</v>
      </c>
      <c r="BX628" s="10">
        <v>742.94254400529996</v>
      </c>
      <c r="BY628" s="4">
        <f t="shared" si="358"/>
        <v>757.05745599470004</v>
      </c>
      <c r="BZ628" s="3">
        <f t="shared" si="359"/>
        <v>75.705745599470006</v>
      </c>
      <c r="CA628" s="3">
        <v>1000</v>
      </c>
      <c r="CB628" s="4">
        <v>1500</v>
      </c>
      <c r="CC628" s="8" t="str">
        <f t="shared" si="360"/>
        <v>High Headroom</v>
      </c>
      <c r="CD628" s="10">
        <v>2</v>
      </c>
      <c r="CE628" s="10">
        <v>0.13141902156999999</v>
      </c>
      <c r="CF628" s="4">
        <f t="shared" si="361"/>
        <v>8.5809784300000247E-3</v>
      </c>
      <c r="CG628" s="3">
        <f t="shared" si="362"/>
        <v>14.301630716666706</v>
      </c>
      <c r="CH628" s="3">
        <v>6.0000000000000012E-2</v>
      </c>
      <c r="CI628" s="4">
        <v>0.14000000000000001</v>
      </c>
      <c r="CJ628" s="8" t="str">
        <f t="shared" si="363"/>
        <v>Low Headroom</v>
      </c>
      <c r="CK628" s="10">
        <v>2</v>
      </c>
      <c r="CL628" s="4">
        <v>1346.396545998</v>
      </c>
      <c r="CM628" s="4">
        <f t="shared" si="364"/>
        <v>153.60345400200003</v>
      </c>
      <c r="CN628" s="8">
        <f t="shared" si="365"/>
        <v>15.360345400200003</v>
      </c>
      <c r="CO628" s="3">
        <v>1000</v>
      </c>
      <c r="CP628" s="4">
        <v>1500</v>
      </c>
      <c r="CQ628" s="8" t="str">
        <f t="shared" si="366"/>
        <v>Low Headroom</v>
      </c>
      <c r="CR628" s="4">
        <v>2</v>
      </c>
      <c r="CS628" s="4">
        <v>2</v>
      </c>
      <c r="CT628" s="10">
        <v>0.85677475813000004</v>
      </c>
      <c r="CU628" s="4">
        <f t="shared" si="367"/>
        <v>0.70677475813000001</v>
      </c>
      <c r="CV628" s="4">
        <f t="shared" si="368"/>
        <v>471.18317208666667</v>
      </c>
      <c r="CW628" s="4">
        <v>0.15</v>
      </c>
      <c r="CX628" s="4">
        <v>0.15</v>
      </c>
      <c r="CY628" s="8" t="str">
        <f t="shared" si="369"/>
        <v>High Headroom</v>
      </c>
      <c r="CZ628" s="10">
        <v>1</v>
      </c>
      <c r="DC628" s="4" t="s">
        <v>115</v>
      </c>
      <c r="DD628" s="4" t="s">
        <v>4640</v>
      </c>
      <c r="DE628" s="4" t="s">
        <v>15</v>
      </c>
      <c r="DF628" s="4" t="s">
        <v>40</v>
      </c>
      <c r="DG628" s="4" t="s">
        <v>8721</v>
      </c>
      <c r="DH628" s="4">
        <v>300624</v>
      </c>
      <c r="DI628" s="4">
        <v>3624</v>
      </c>
      <c r="DJ628" s="29">
        <v>1722736</v>
      </c>
      <c r="DK628" s="4" t="s">
        <v>17</v>
      </c>
      <c r="DL628" s="10">
        <v>742.9425</v>
      </c>
      <c r="DM628" s="30">
        <v>2</v>
      </c>
      <c r="DN628" s="10">
        <v>0.13139999999999999</v>
      </c>
      <c r="DO628" s="30">
        <v>2</v>
      </c>
      <c r="DP628" s="10">
        <v>0.85680000000000001</v>
      </c>
      <c r="DQ628" s="30">
        <v>1</v>
      </c>
      <c r="DR628" s="4">
        <v>757.0575</v>
      </c>
      <c r="DS628" s="31">
        <v>0.75705699999999998</v>
      </c>
      <c r="DT628" s="4" t="s">
        <v>118</v>
      </c>
      <c r="DU628" s="4" t="s">
        <v>117</v>
      </c>
      <c r="DV628" s="4">
        <v>8.6E-3</v>
      </c>
      <c r="DW628" s="31">
        <v>0.143016</v>
      </c>
      <c r="DX628" s="4" t="s">
        <v>120</v>
      </c>
      <c r="DY628" s="4" t="s">
        <v>117</v>
      </c>
      <c r="DZ628" s="4">
        <v>0.70679999999999998</v>
      </c>
      <c r="EA628" s="31">
        <v>4.7118320000000002</v>
      </c>
      <c r="EB628" s="4" t="s">
        <v>118</v>
      </c>
      <c r="EC628" s="4" t="s">
        <v>117</v>
      </c>
      <c r="EE628" s="4" t="b">
        <f t="shared" si="370"/>
        <v>1</v>
      </c>
      <c r="EF628" s="4" t="b">
        <f t="shared" si="371"/>
        <v>1</v>
      </c>
      <c r="EG628" s="4" t="b">
        <f t="shared" si="372"/>
        <v>1</v>
      </c>
      <c r="EH628" s="4" t="b">
        <f t="shared" si="373"/>
        <v>1</v>
      </c>
      <c r="EI628" s="4" t="b">
        <f t="shared" si="374"/>
        <v>1</v>
      </c>
      <c r="EJ628" s="4" t="b">
        <f t="shared" si="375"/>
        <v>1</v>
      </c>
      <c r="EL628" s="4" t="s">
        <v>16885</v>
      </c>
      <c r="EM628" s="4" t="s">
        <v>18975</v>
      </c>
      <c r="EN628" s="4" t="s">
        <v>68</v>
      </c>
      <c r="EO628" s="4" t="s">
        <v>17930</v>
      </c>
      <c r="EP628" s="4">
        <v>200624</v>
      </c>
      <c r="EQ628" s="4" t="s">
        <v>22</v>
      </c>
      <c r="ER628" s="4">
        <v>6099</v>
      </c>
      <c r="ES628" s="10">
        <v>343.91975577170001</v>
      </c>
      <c r="ET628" s="4">
        <f t="shared" si="346"/>
        <v>156.08024422829999</v>
      </c>
      <c r="EU628" s="4">
        <f t="shared" si="347"/>
        <v>31.216048845659998</v>
      </c>
      <c r="EV628" s="4">
        <v>500</v>
      </c>
      <c r="EW628" s="4">
        <v>500</v>
      </c>
      <c r="EX628" s="8" t="str">
        <f t="shared" si="348"/>
        <v>Moderate Headroom</v>
      </c>
      <c r="EY628" s="10">
        <v>1</v>
      </c>
      <c r="EZ628" s="10">
        <v>9.5727353025000003E-2</v>
      </c>
      <c r="FA628" s="4">
        <f t="shared" si="349"/>
        <v>4.427264697500001E-2</v>
      </c>
      <c r="FB628" s="4">
        <f t="shared" si="350"/>
        <v>73.787744958333334</v>
      </c>
      <c r="FC628" s="4">
        <v>6.0000000000000012E-2</v>
      </c>
      <c r="FD628" s="4">
        <v>0.14000000000000001</v>
      </c>
      <c r="FE628" s="8" t="str">
        <f t="shared" si="351"/>
        <v>High Headroom</v>
      </c>
      <c r="FF628" s="10">
        <v>2</v>
      </c>
      <c r="FG628" s="4">
        <v>687.59316292561095</v>
      </c>
      <c r="FH628" s="4">
        <f t="shared" si="352"/>
        <v>812.40683707438905</v>
      </c>
      <c r="FI628" s="4">
        <f t="shared" si="353"/>
        <v>81.240683707438905</v>
      </c>
      <c r="FJ628" s="4">
        <v>1000</v>
      </c>
      <c r="FK628" s="4">
        <v>1500</v>
      </c>
      <c r="FL628" s="8" t="str">
        <f t="shared" si="354"/>
        <v>High Headroom</v>
      </c>
      <c r="FM628" s="4">
        <v>2</v>
      </c>
      <c r="FN628" s="4">
        <v>1.75</v>
      </c>
      <c r="FO628" s="11">
        <v>0.36207567086999998</v>
      </c>
      <c r="FP628" s="4">
        <f t="shared" si="355"/>
        <v>0.21207567086999998</v>
      </c>
      <c r="FQ628" s="4">
        <f t="shared" si="356"/>
        <v>141.38378057999998</v>
      </c>
      <c r="FR628" s="4">
        <v>0.15</v>
      </c>
      <c r="FS628" s="4">
        <v>0.15</v>
      </c>
      <c r="FT628" s="8" t="str">
        <f t="shared" si="357"/>
        <v>High Headroom</v>
      </c>
      <c r="FU628" s="10">
        <v>1</v>
      </c>
      <c r="FX628" s="4" t="s">
        <v>115</v>
      </c>
      <c r="FY628" s="4" t="s">
        <v>16885</v>
      </c>
      <c r="FZ628" s="4" t="s">
        <v>15</v>
      </c>
      <c r="GA628" s="4" t="s">
        <v>22</v>
      </c>
      <c r="GB628" s="4" t="s">
        <v>18975</v>
      </c>
      <c r="GC628" s="4">
        <v>200624</v>
      </c>
      <c r="GD628" s="4">
        <v>20624</v>
      </c>
      <c r="GE628" s="4">
        <v>6099</v>
      </c>
      <c r="GF628" s="4"/>
      <c r="GG628" s="10">
        <v>343.91980000000001</v>
      </c>
      <c r="GH628" s="30">
        <v>1</v>
      </c>
      <c r="GI628" s="10">
        <v>9.5699999999999993E-2</v>
      </c>
      <c r="GJ628" s="30">
        <v>2</v>
      </c>
      <c r="GK628" s="10">
        <v>0.36209999999999998</v>
      </c>
      <c r="GL628" s="30">
        <v>1</v>
      </c>
      <c r="GM628" s="4">
        <v>156.08019999999999</v>
      </c>
      <c r="GN628" s="31">
        <v>0.31215999999999999</v>
      </c>
      <c r="GO628" s="4" t="s">
        <v>116</v>
      </c>
      <c r="GP628" s="4" t="s">
        <v>117</v>
      </c>
      <c r="GQ628" s="4">
        <v>4.4299999999999999E-2</v>
      </c>
      <c r="GR628" s="31">
        <v>0.73787700000000001</v>
      </c>
      <c r="GS628" s="4" t="s">
        <v>118</v>
      </c>
      <c r="GT628" s="4" t="s">
        <v>117</v>
      </c>
      <c r="GU628" s="4">
        <v>0.21210000000000001</v>
      </c>
      <c r="GV628" s="31">
        <v>1.4138380000000002</v>
      </c>
      <c r="GW628" s="4" t="s">
        <v>118</v>
      </c>
      <c r="GX628" s="4" t="s">
        <v>117</v>
      </c>
      <c r="GZ628" s="4" t="b">
        <f t="shared" si="376"/>
        <v>1</v>
      </c>
      <c r="HA628" s="4" t="b">
        <f t="shared" si="377"/>
        <v>1</v>
      </c>
      <c r="HB628" s="4" t="b">
        <f t="shared" si="378"/>
        <v>1</v>
      </c>
      <c r="HC628" s="4" t="b">
        <f t="shared" si="379"/>
        <v>1</v>
      </c>
      <c r="HD628" s="4" t="b">
        <f t="shared" si="380"/>
        <v>1</v>
      </c>
      <c r="HE628" s="4" t="b">
        <f t="shared" si="381"/>
        <v>1</v>
      </c>
    </row>
    <row r="629" spans="69:213" ht="60" x14ac:dyDescent="0.25">
      <c r="BQ629" s="4" t="s">
        <v>4641</v>
      </c>
      <c r="BR629" s="4" t="s">
        <v>8722</v>
      </c>
      <c r="BS629" s="4" t="s">
        <v>70</v>
      </c>
      <c r="BT629" s="4" t="s">
        <v>12803</v>
      </c>
      <c r="BU629" s="4">
        <v>300625</v>
      </c>
      <c r="BV629" s="4" t="s">
        <v>64</v>
      </c>
      <c r="BW629" s="4">
        <v>4419180</v>
      </c>
      <c r="BX629" s="10">
        <v>2982.5482279049002</v>
      </c>
      <c r="BY629" s="4">
        <f t="shared" si="358"/>
        <v>517.45177209509984</v>
      </c>
      <c r="BZ629" s="3">
        <f t="shared" si="359"/>
        <v>51.745177209509983</v>
      </c>
      <c r="CA629" s="3">
        <v>1000</v>
      </c>
      <c r="CB629" s="4">
        <v>3500</v>
      </c>
      <c r="CC629" s="8" t="str">
        <f t="shared" si="360"/>
        <v>Moderate Headroom</v>
      </c>
      <c r="CD629" s="10">
        <v>4</v>
      </c>
      <c r="CE629" s="10">
        <v>0.18557366815000001</v>
      </c>
      <c r="CF629" s="4">
        <f t="shared" si="361"/>
        <v>1.4426331850000002E-2</v>
      </c>
      <c r="CG629" s="3">
        <f t="shared" si="362"/>
        <v>24.04388641666667</v>
      </c>
      <c r="CH629" s="3">
        <v>0.06</v>
      </c>
      <c r="CI629" s="4">
        <v>0.2</v>
      </c>
      <c r="CJ629" s="8" t="str">
        <f t="shared" si="363"/>
        <v>Low Headroom</v>
      </c>
      <c r="CK629" s="10">
        <v>3</v>
      </c>
      <c r="CL629" s="4">
        <v>4067.8015298169298</v>
      </c>
      <c r="CM629" s="4">
        <f t="shared" si="364"/>
        <v>432.19847018307019</v>
      </c>
      <c r="CN629" s="8">
        <f t="shared" si="365"/>
        <v>43.219847018307014</v>
      </c>
      <c r="CO629" s="3">
        <v>1000</v>
      </c>
      <c r="CP629" s="4">
        <v>4500</v>
      </c>
      <c r="CQ629" s="8" t="str">
        <f t="shared" si="366"/>
        <v>Moderate Headroom</v>
      </c>
      <c r="CR629" s="4">
        <v>5</v>
      </c>
      <c r="CS629" s="4">
        <v>3.75</v>
      </c>
      <c r="CT629" s="10">
        <v>3.9330792086000002E-2</v>
      </c>
      <c r="CU629" s="4">
        <f t="shared" si="367"/>
        <v>2.9330792086E-2</v>
      </c>
      <c r="CV629" s="4">
        <f t="shared" si="368"/>
        <v>97.769306953333341</v>
      </c>
      <c r="CW629" s="4">
        <v>0.03</v>
      </c>
      <c r="CX629" s="4">
        <v>0.01</v>
      </c>
      <c r="CY629" s="8" t="str">
        <f t="shared" si="369"/>
        <v>High Headroom</v>
      </c>
      <c r="CZ629" s="10">
        <v>4</v>
      </c>
      <c r="DC629" s="4" t="s">
        <v>115</v>
      </c>
      <c r="DD629" s="4" t="s">
        <v>4641</v>
      </c>
      <c r="DE629" s="4" t="s">
        <v>15</v>
      </c>
      <c r="DF629" s="4" t="s">
        <v>64</v>
      </c>
      <c r="DG629" s="4" t="s">
        <v>8722</v>
      </c>
      <c r="DH629" s="4">
        <v>300625</v>
      </c>
      <c r="DI629" s="4">
        <v>3625</v>
      </c>
      <c r="DJ629" s="29">
        <v>4419180</v>
      </c>
      <c r="DK629" s="4" t="s">
        <v>17</v>
      </c>
      <c r="DL629" s="10" t="s">
        <v>691</v>
      </c>
      <c r="DM629" s="30">
        <v>4</v>
      </c>
      <c r="DN629" s="10">
        <v>0.18559999999999999</v>
      </c>
      <c r="DO629" s="30">
        <v>3</v>
      </c>
      <c r="DP629" s="10">
        <v>3.9300000000000002E-2</v>
      </c>
      <c r="DQ629" s="30">
        <v>4</v>
      </c>
      <c r="DR629" s="4">
        <v>517.45180000000005</v>
      </c>
      <c r="DS629" s="31">
        <v>0.51745200000000002</v>
      </c>
      <c r="DT629" s="4" t="s">
        <v>116</v>
      </c>
      <c r="DU629" s="4" t="s">
        <v>117</v>
      </c>
      <c r="DV629" s="4">
        <v>1.44E-2</v>
      </c>
      <c r="DW629" s="31">
        <v>0.24043900000000001</v>
      </c>
      <c r="DX629" s="4" t="s">
        <v>120</v>
      </c>
      <c r="DY629" s="4" t="s">
        <v>117</v>
      </c>
      <c r="DZ629" s="4">
        <v>2.93E-2</v>
      </c>
      <c r="EA629" s="31">
        <v>0.97769300000000003</v>
      </c>
      <c r="EB629" s="4" t="s">
        <v>118</v>
      </c>
      <c r="EC629" s="4" t="s">
        <v>117</v>
      </c>
      <c r="EE629" s="4" t="b">
        <f t="shared" si="370"/>
        <v>1</v>
      </c>
      <c r="EF629" s="4" t="b">
        <f t="shared" si="371"/>
        <v>1</v>
      </c>
      <c r="EG629" s="4" t="b">
        <f t="shared" si="372"/>
        <v>1</v>
      </c>
      <c r="EH629" s="4" t="b">
        <f t="shared" si="373"/>
        <v>1</v>
      </c>
      <c r="EI629" s="4" t="b">
        <f t="shared" si="374"/>
        <v>1</v>
      </c>
      <c r="EJ629" s="4" t="b">
        <f t="shared" si="375"/>
        <v>1</v>
      </c>
      <c r="EL629" s="4" t="s">
        <v>16886</v>
      </c>
      <c r="EM629" s="4" t="s">
        <v>18976</v>
      </c>
      <c r="EN629" s="4" t="s">
        <v>68</v>
      </c>
      <c r="EO629" s="4" t="s">
        <v>17931</v>
      </c>
      <c r="EP629" s="4">
        <v>200625</v>
      </c>
      <c r="EQ629" s="4" t="s">
        <v>51</v>
      </c>
      <c r="ER629" s="4">
        <v>51179</v>
      </c>
      <c r="ES629" s="10">
        <v>3413.0832297542802</v>
      </c>
      <c r="ET629" s="4">
        <f t="shared" si="346"/>
        <v>86.916770245719817</v>
      </c>
      <c r="EU629" s="4">
        <f t="shared" si="347"/>
        <v>8.6916770245719821</v>
      </c>
      <c r="EV629" s="4">
        <v>1000</v>
      </c>
      <c r="EW629" s="4">
        <v>3500</v>
      </c>
      <c r="EX629" s="8" t="str">
        <f t="shared" si="348"/>
        <v>Low Headroom</v>
      </c>
      <c r="EY629" s="10">
        <v>4</v>
      </c>
      <c r="EZ629" s="10">
        <v>0.1355453597763</v>
      </c>
      <c r="FA629" s="4">
        <f t="shared" si="349"/>
        <v>4.4546402237000127E-3</v>
      </c>
      <c r="FB629" s="4">
        <f t="shared" si="350"/>
        <v>7.4244003728333539</v>
      </c>
      <c r="FC629" s="4">
        <v>6.0000000000000012E-2</v>
      </c>
      <c r="FD629" s="4">
        <v>0.14000000000000001</v>
      </c>
      <c r="FE629" s="8" t="str">
        <f t="shared" si="351"/>
        <v>Low Headroom</v>
      </c>
      <c r="FF629" s="10">
        <v>2</v>
      </c>
      <c r="FG629" s="4">
        <v>203.28186251075601</v>
      </c>
      <c r="FH629" s="4">
        <f t="shared" si="352"/>
        <v>296.71813748924399</v>
      </c>
      <c r="FI629" s="4">
        <f t="shared" si="353"/>
        <v>59.343627497848793</v>
      </c>
      <c r="FJ629" s="4">
        <v>500</v>
      </c>
      <c r="FK629" s="4">
        <v>500</v>
      </c>
      <c r="FL629" s="8" t="str">
        <f t="shared" si="354"/>
        <v>Moderate Headroom</v>
      </c>
      <c r="FM629" s="4">
        <v>1</v>
      </c>
      <c r="FN629" s="4">
        <v>2.25</v>
      </c>
      <c r="FO629" s="11">
        <v>0.25463860949470002</v>
      </c>
      <c r="FP629" s="4">
        <f t="shared" si="355"/>
        <v>0.10463860949470002</v>
      </c>
      <c r="FQ629" s="4">
        <f t="shared" si="356"/>
        <v>69.759072996466685</v>
      </c>
      <c r="FR629" s="4">
        <v>0.15</v>
      </c>
      <c r="FS629" s="4">
        <v>0.15</v>
      </c>
      <c r="FT629" s="8" t="str">
        <f t="shared" si="357"/>
        <v>High Headroom</v>
      </c>
      <c r="FU629" s="10">
        <v>1</v>
      </c>
      <c r="FX629" s="4" t="s">
        <v>115</v>
      </c>
      <c r="FY629" s="4" t="s">
        <v>16886</v>
      </c>
      <c r="FZ629" s="4" t="s">
        <v>15</v>
      </c>
      <c r="GA629" s="4" t="s">
        <v>51</v>
      </c>
      <c r="GB629" s="4" t="s">
        <v>18976</v>
      </c>
      <c r="GC629" s="4">
        <v>200625</v>
      </c>
      <c r="GD629" s="4">
        <v>20625</v>
      </c>
      <c r="GE629" s="4">
        <v>51179</v>
      </c>
      <c r="GF629" s="4"/>
      <c r="GG629" s="10" t="s">
        <v>3703</v>
      </c>
      <c r="GH629" s="30">
        <v>4</v>
      </c>
      <c r="GI629" s="10">
        <v>0.13550000000000001</v>
      </c>
      <c r="GJ629" s="30">
        <v>2</v>
      </c>
      <c r="GK629" s="10">
        <v>0.25459999999999999</v>
      </c>
      <c r="GL629" s="30">
        <v>1</v>
      </c>
      <c r="GM629" s="4">
        <v>86.916799999999995</v>
      </c>
      <c r="GN629" s="31">
        <v>8.6917000000000008E-2</v>
      </c>
      <c r="GO629" s="4" t="s">
        <v>120</v>
      </c>
      <c r="GP629" s="4" t="s">
        <v>117</v>
      </c>
      <c r="GQ629" s="4">
        <v>4.4999999999999997E-3</v>
      </c>
      <c r="GR629" s="31">
        <v>7.4244000000000004E-2</v>
      </c>
      <c r="GS629" s="4" t="s">
        <v>120</v>
      </c>
      <c r="GT629" s="4" t="s">
        <v>117</v>
      </c>
      <c r="GU629" s="4">
        <v>0.1046</v>
      </c>
      <c r="GV629" s="31">
        <v>0.69759100000000007</v>
      </c>
      <c r="GW629" s="4" t="s">
        <v>118</v>
      </c>
      <c r="GX629" s="4" t="s">
        <v>117</v>
      </c>
      <c r="GZ629" s="4" t="b">
        <f t="shared" si="376"/>
        <v>1</v>
      </c>
      <c r="HA629" s="4" t="b">
        <f t="shared" si="377"/>
        <v>1</v>
      </c>
      <c r="HB629" s="4" t="b">
        <f t="shared" si="378"/>
        <v>1</v>
      </c>
      <c r="HC629" s="4" t="b">
        <f t="shared" si="379"/>
        <v>1</v>
      </c>
      <c r="HD629" s="4" t="b">
        <f t="shared" si="380"/>
        <v>1</v>
      </c>
      <c r="HE629" s="4" t="b">
        <f t="shared" si="381"/>
        <v>1</v>
      </c>
    </row>
    <row r="630" spans="69:213" ht="60" x14ac:dyDescent="0.25">
      <c r="BQ630" s="4" t="s">
        <v>4642</v>
      </c>
      <c r="BR630" s="4" t="s">
        <v>8723</v>
      </c>
      <c r="BS630" s="4" t="s">
        <v>70</v>
      </c>
      <c r="BT630" s="4" t="s">
        <v>12804</v>
      </c>
      <c r="BU630" s="4">
        <v>300626</v>
      </c>
      <c r="BV630" s="4" t="s">
        <v>31</v>
      </c>
      <c r="BW630" s="4">
        <v>1917265</v>
      </c>
      <c r="BX630" s="10">
        <v>928.30655129789898</v>
      </c>
      <c r="BY630" s="4">
        <f t="shared" si="358"/>
        <v>571.69344870210102</v>
      </c>
      <c r="BZ630" s="3">
        <f t="shared" si="359"/>
        <v>57.169344870210104</v>
      </c>
      <c r="CA630" s="3">
        <v>1000</v>
      </c>
      <c r="CB630" s="4">
        <v>1500</v>
      </c>
      <c r="CC630" s="8" t="str">
        <f t="shared" si="360"/>
        <v>Moderate Headroom</v>
      </c>
      <c r="CD630" s="10">
        <v>2</v>
      </c>
      <c r="CE630" s="10">
        <v>0.2230175699544</v>
      </c>
      <c r="CF630" s="4">
        <f t="shared" si="361"/>
        <v>2.6982430045599998E-2</v>
      </c>
      <c r="CG630" s="3">
        <f t="shared" si="362"/>
        <v>53.964860091200009</v>
      </c>
      <c r="CH630" s="3">
        <v>4.9999999999999989E-2</v>
      </c>
      <c r="CI630" s="4">
        <v>0.25</v>
      </c>
      <c r="CJ630" s="8" t="str">
        <f t="shared" si="363"/>
        <v>Moderate Headroom</v>
      </c>
      <c r="CK630" s="10">
        <v>4</v>
      </c>
      <c r="CL630" s="4">
        <v>353.45057762257898</v>
      </c>
      <c r="CM630" s="4">
        <f t="shared" si="364"/>
        <v>146.54942237742102</v>
      </c>
      <c r="CN630" s="8">
        <f t="shared" si="365"/>
        <v>29.309884475484203</v>
      </c>
      <c r="CO630" s="3">
        <v>500</v>
      </c>
      <c r="CP630" s="4">
        <v>500</v>
      </c>
      <c r="CQ630" s="8" t="str">
        <f t="shared" si="366"/>
        <v>Low Headroom</v>
      </c>
      <c r="CR630" s="4">
        <v>1</v>
      </c>
      <c r="CS630" s="4">
        <v>2.75</v>
      </c>
      <c r="CT630" s="10">
        <v>0.46660228553029998</v>
      </c>
      <c r="CU630" s="4">
        <f t="shared" si="367"/>
        <v>0.31660228553030001</v>
      </c>
      <c r="CV630" s="4">
        <f t="shared" si="368"/>
        <v>211.06819035353337</v>
      </c>
      <c r="CW630" s="4">
        <v>0.15</v>
      </c>
      <c r="CX630" s="4">
        <v>0.15</v>
      </c>
      <c r="CY630" s="8" t="str">
        <f t="shared" si="369"/>
        <v>High Headroom</v>
      </c>
      <c r="CZ630" s="10">
        <v>1</v>
      </c>
      <c r="DC630" s="4" t="s">
        <v>115</v>
      </c>
      <c r="DD630" s="4" t="s">
        <v>4642</v>
      </c>
      <c r="DE630" s="4" t="s">
        <v>15</v>
      </c>
      <c r="DF630" s="4" t="s">
        <v>31</v>
      </c>
      <c r="DG630" s="4" t="s">
        <v>8723</v>
      </c>
      <c r="DH630" s="4">
        <v>300626</v>
      </c>
      <c r="DI630" s="4">
        <v>3626</v>
      </c>
      <c r="DJ630" s="29">
        <v>1917265</v>
      </c>
      <c r="DK630" s="4" t="s">
        <v>17</v>
      </c>
      <c r="DL630" s="10">
        <v>928.3066</v>
      </c>
      <c r="DM630" s="30">
        <v>2</v>
      </c>
      <c r="DN630" s="10">
        <v>0.223</v>
      </c>
      <c r="DO630" s="30">
        <v>4</v>
      </c>
      <c r="DP630" s="10">
        <v>0.46660000000000001</v>
      </c>
      <c r="DQ630" s="30">
        <v>1</v>
      </c>
      <c r="DR630" s="4">
        <v>571.6934</v>
      </c>
      <c r="DS630" s="31">
        <v>0.57169300000000001</v>
      </c>
      <c r="DT630" s="4" t="s">
        <v>116</v>
      </c>
      <c r="DU630" s="4" t="s">
        <v>117</v>
      </c>
      <c r="DV630" s="4">
        <v>2.7E-2</v>
      </c>
      <c r="DW630" s="31">
        <v>0.53964900000000005</v>
      </c>
      <c r="DX630" s="4" t="s">
        <v>116</v>
      </c>
      <c r="DY630" s="4" t="s">
        <v>117</v>
      </c>
      <c r="DZ630" s="4">
        <v>0.31659999999999999</v>
      </c>
      <c r="EA630" s="31">
        <v>2.1106819999999997</v>
      </c>
      <c r="EB630" s="4" t="s">
        <v>118</v>
      </c>
      <c r="EC630" s="4" t="s">
        <v>117</v>
      </c>
      <c r="EE630" s="4" t="b">
        <f t="shared" si="370"/>
        <v>1</v>
      </c>
      <c r="EF630" s="4" t="b">
        <f t="shared" si="371"/>
        <v>1</v>
      </c>
      <c r="EG630" s="4" t="b">
        <f t="shared" si="372"/>
        <v>1</v>
      </c>
      <c r="EH630" s="4" t="b">
        <f t="shared" si="373"/>
        <v>1</v>
      </c>
      <c r="EI630" s="4" t="b">
        <f t="shared" si="374"/>
        <v>1</v>
      </c>
      <c r="EJ630" s="4" t="b">
        <f t="shared" si="375"/>
        <v>1</v>
      </c>
      <c r="EL630" s="4" t="s">
        <v>16887</v>
      </c>
      <c r="EM630" s="4" t="s">
        <v>18977</v>
      </c>
      <c r="EN630" s="4" t="s">
        <v>68</v>
      </c>
      <c r="EO630" s="4" t="s">
        <v>17932</v>
      </c>
      <c r="EP630" s="4">
        <v>200626</v>
      </c>
      <c r="EQ630" s="4" t="s">
        <v>32</v>
      </c>
      <c r="ER630" s="4">
        <v>20199</v>
      </c>
      <c r="ES630" s="10">
        <v>1089.9256254226</v>
      </c>
      <c r="ET630" s="4">
        <f t="shared" si="346"/>
        <v>410.07437457740002</v>
      </c>
      <c r="EU630" s="4">
        <f t="shared" si="347"/>
        <v>41.007437457740004</v>
      </c>
      <c r="EV630" s="4">
        <v>1000</v>
      </c>
      <c r="EW630" s="4">
        <v>1500</v>
      </c>
      <c r="EX630" s="8" t="str">
        <f t="shared" si="348"/>
        <v>Moderate Headroom</v>
      </c>
      <c r="EY630" s="10">
        <v>2</v>
      </c>
      <c r="EZ630" s="10">
        <v>6.7998170452999995E-2</v>
      </c>
      <c r="FA630" s="4">
        <f t="shared" si="349"/>
        <v>1.2001829547000006E-2</v>
      </c>
      <c r="FB630" s="4">
        <f t="shared" si="350"/>
        <v>15.002286933750009</v>
      </c>
      <c r="FC630" s="4">
        <v>0.08</v>
      </c>
      <c r="FD630" s="4">
        <v>0.08</v>
      </c>
      <c r="FE630" s="8" t="str">
        <f t="shared" si="351"/>
        <v>Low Headroom</v>
      </c>
      <c r="FF630" s="10">
        <v>1</v>
      </c>
      <c r="FG630" s="4">
        <v>1442.0223839769999</v>
      </c>
      <c r="FH630" s="4">
        <f t="shared" si="352"/>
        <v>57.97761602300011</v>
      </c>
      <c r="FI630" s="4">
        <f t="shared" si="353"/>
        <v>5.7977616023000111</v>
      </c>
      <c r="FJ630" s="4">
        <v>1000</v>
      </c>
      <c r="FK630" s="4">
        <v>1500</v>
      </c>
      <c r="FL630" s="8" t="str">
        <f t="shared" si="354"/>
        <v>Low Headroom</v>
      </c>
      <c r="FM630" s="4">
        <v>2</v>
      </c>
      <c r="FN630" s="4">
        <v>1.5</v>
      </c>
      <c r="FO630" s="11">
        <v>1.3462469734</v>
      </c>
      <c r="FP630" s="4">
        <f t="shared" si="355"/>
        <v>1.1962469734000001</v>
      </c>
      <c r="FQ630" s="4">
        <f t="shared" si="356"/>
        <v>797.49798226666678</v>
      </c>
      <c r="FR630" s="4">
        <v>0.15</v>
      </c>
      <c r="FS630" s="4">
        <v>0.15</v>
      </c>
      <c r="FT630" s="8" t="str">
        <f t="shared" si="357"/>
        <v>High Headroom</v>
      </c>
      <c r="FU630" s="10">
        <v>1</v>
      </c>
      <c r="FX630" s="4" t="s">
        <v>115</v>
      </c>
      <c r="FY630" s="4" t="s">
        <v>16887</v>
      </c>
      <c r="FZ630" s="4" t="s">
        <v>15</v>
      </c>
      <c r="GA630" s="4" t="s">
        <v>32</v>
      </c>
      <c r="GB630" s="4" t="s">
        <v>18977</v>
      </c>
      <c r="GC630" s="4">
        <v>200626</v>
      </c>
      <c r="GD630" s="4">
        <v>20626</v>
      </c>
      <c r="GE630" s="4">
        <v>20199</v>
      </c>
      <c r="GF630" s="4"/>
      <c r="GG630" s="10" t="s">
        <v>3704</v>
      </c>
      <c r="GH630" s="30">
        <v>2</v>
      </c>
      <c r="GI630" s="10">
        <v>6.8000000000000005E-2</v>
      </c>
      <c r="GJ630" s="30">
        <v>1</v>
      </c>
      <c r="GK630" s="10">
        <v>1.3462000000000001</v>
      </c>
      <c r="GL630" s="30">
        <v>1</v>
      </c>
      <c r="GM630" s="4">
        <v>410.07440000000003</v>
      </c>
      <c r="GN630" s="31">
        <v>0.41007399999999999</v>
      </c>
      <c r="GO630" s="4" t="s">
        <v>116</v>
      </c>
      <c r="GP630" s="4" t="s">
        <v>117</v>
      </c>
      <c r="GQ630" s="4">
        <v>1.2E-2</v>
      </c>
      <c r="GR630" s="31">
        <v>0.15002299999999999</v>
      </c>
      <c r="GS630" s="4" t="s">
        <v>120</v>
      </c>
      <c r="GT630" s="4" t="s">
        <v>117</v>
      </c>
      <c r="GU630" s="4">
        <v>1.1961999999999999</v>
      </c>
      <c r="GV630" s="31">
        <v>7.9749800000000004</v>
      </c>
      <c r="GW630" s="4" t="s">
        <v>118</v>
      </c>
      <c r="GX630" s="4" t="s">
        <v>117</v>
      </c>
      <c r="GZ630" s="4" t="b">
        <f t="shared" si="376"/>
        <v>1</v>
      </c>
      <c r="HA630" s="4" t="b">
        <f t="shared" si="377"/>
        <v>1</v>
      </c>
      <c r="HB630" s="4" t="b">
        <f t="shared" si="378"/>
        <v>1</v>
      </c>
      <c r="HC630" s="4" t="b">
        <f t="shared" si="379"/>
        <v>1</v>
      </c>
      <c r="HD630" s="4" t="b">
        <f t="shared" si="380"/>
        <v>1</v>
      </c>
      <c r="HE630" s="4" t="b">
        <f t="shared" si="381"/>
        <v>1</v>
      </c>
    </row>
    <row r="631" spans="69:213" ht="60" x14ac:dyDescent="0.25">
      <c r="BQ631" s="4" t="s">
        <v>4643</v>
      </c>
      <c r="BR631" s="4" t="s">
        <v>8724</v>
      </c>
      <c r="BS631" s="4" t="s">
        <v>70</v>
      </c>
      <c r="BT631" s="4" t="s">
        <v>12805</v>
      </c>
      <c r="BU631" s="4">
        <v>300627</v>
      </c>
      <c r="BV631" s="4" t="s">
        <v>55</v>
      </c>
      <c r="BW631" s="4">
        <v>2713913726</v>
      </c>
      <c r="BX631" s="10">
        <v>379.8586572438</v>
      </c>
      <c r="BY631" s="4">
        <f t="shared" si="358"/>
        <v>120.1413427562</v>
      </c>
      <c r="BZ631" s="3">
        <f t="shared" si="359"/>
        <v>24.02826855124</v>
      </c>
      <c r="CA631" s="3">
        <v>500</v>
      </c>
      <c r="CB631" s="4">
        <v>500</v>
      </c>
      <c r="CC631" s="8" t="str">
        <f t="shared" si="360"/>
        <v>Low Headroom</v>
      </c>
      <c r="CD631" s="10">
        <v>1</v>
      </c>
      <c r="CE631" s="10">
        <v>0.11253794070000001</v>
      </c>
      <c r="CF631" s="4">
        <f t="shared" si="361"/>
        <v>2.7462059300000008E-2</v>
      </c>
      <c r="CG631" s="3">
        <f t="shared" si="362"/>
        <v>45.770098833333336</v>
      </c>
      <c r="CH631" s="3">
        <v>6.0000000000000012E-2</v>
      </c>
      <c r="CI631" s="4">
        <v>0.14000000000000001</v>
      </c>
      <c r="CJ631" s="8" t="str">
        <f t="shared" si="363"/>
        <v>Moderate Headroom</v>
      </c>
      <c r="CK631" s="10">
        <v>2</v>
      </c>
      <c r="CL631" s="4">
        <v>25.473539045900001</v>
      </c>
      <c r="CM631" s="4">
        <f t="shared" si="364"/>
        <v>474.5264609541</v>
      </c>
      <c r="CN631" s="8">
        <f t="shared" si="365"/>
        <v>94.905292190820006</v>
      </c>
      <c r="CO631" s="3">
        <v>500</v>
      </c>
      <c r="CP631" s="4">
        <v>500</v>
      </c>
      <c r="CQ631" s="8" t="str">
        <f t="shared" si="366"/>
        <v>High Headroom</v>
      </c>
      <c r="CR631" s="4">
        <v>1</v>
      </c>
      <c r="CS631" s="4">
        <v>1.5</v>
      </c>
      <c r="CT631" s="10">
        <v>0.94084033612999995</v>
      </c>
      <c r="CU631" s="4">
        <f t="shared" si="367"/>
        <v>0.79084033612999993</v>
      </c>
      <c r="CV631" s="4">
        <f t="shared" si="368"/>
        <v>527.22689075333335</v>
      </c>
      <c r="CW631" s="4">
        <v>0.15</v>
      </c>
      <c r="CX631" s="4">
        <v>0.15</v>
      </c>
      <c r="CY631" s="8" t="str">
        <f t="shared" si="369"/>
        <v>High Headroom</v>
      </c>
      <c r="CZ631" s="10">
        <v>1</v>
      </c>
      <c r="DC631" s="4" t="s">
        <v>115</v>
      </c>
      <c r="DD631" s="4" t="s">
        <v>4643</v>
      </c>
      <c r="DE631" s="4" t="s">
        <v>15</v>
      </c>
      <c r="DF631" s="4" t="s">
        <v>55</v>
      </c>
      <c r="DG631" s="4" t="s">
        <v>8724</v>
      </c>
      <c r="DH631" s="4">
        <v>300627</v>
      </c>
      <c r="DI631" s="4">
        <v>3627</v>
      </c>
      <c r="DJ631" s="29">
        <v>2713913726</v>
      </c>
      <c r="DK631" s="4" t="s">
        <v>17</v>
      </c>
      <c r="DL631" s="10">
        <v>379.8587</v>
      </c>
      <c r="DM631" s="30">
        <v>1</v>
      </c>
      <c r="DN631" s="10">
        <v>0.1125</v>
      </c>
      <c r="DO631" s="30">
        <v>2</v>
      </c>
      <c r="DP631" s="10">
        <v>0.94079999999999997</v>
      </c>
      <c r="DQ631" s="30">
        <v>1</v>
      </c>
      <c r="DR631" s="4">
        <v>120.1413</v>
      </c>
      <c r="DS631" s="31">
        <v>0.24028300000000002</v>
      </c>
      <c r="DT631" s="4" t="s">
        <v>120</v>
      </c>
      <c r="DU631" s="4" t="s">
        <v>117</v>
      </c>
      <c r="DV631" s="4">
        <v>2.75E-2</v>
      </c>
      <c r="DW631" s="31">
        <v>0.45770099999999997</v>
      </c>
      <c r="DX631" s="4" t="s">
        <v>116</v>
      </c>
      <c r="DY631" s="4" t="s">
        <v>117</v>
      </c>
      <c r="DZ631" s="4">
        <v>0.79079999999999995</v>
      </c>
      <c r="EA631" s="31">
        <v>5.2722689999999997</v>
      </c>
      <c r="EB631" s="4" t="s">
        <v>118</v>
      </c>
      <c r="EC631" s="4" t="s">
        <v>117</v>
      </c>
      <c r="EE631" s="4" t="b">
        <f t="shared" si="370"/>
        <v>1</v>
      </c>
      <c r="EF631" s="4" t="b">
        <f t="shared" si="371"/>
        <v>1</v>
      </c>
      <c r="EG631" s="4" t="b">
        <f t="shared" si="372"/>
        <v>1</v>
      </c>
      <c r="EH631" s="4" t="b">
        <f t="shared" si="373"/>
        <v>1</v>
      </c>
      <c r="EI631" s="4" t="b">
        <f t="shared" si="374"/>
        <v>1</v>
      </c>
      <c r="EJ631" s="4" t="b">
        <f t="shared" si="375"/>
        <v>1</v>
      </c>
      <c r="EL631" s="4" t="s">
        <v>16888</v>
      </c>
      <c r="EM631" s="4" t="s">
        <v>18978</v>
      </c>
      <c r="EN631" s="4" t="s">
        <v>68</v>
      </c>
      <c r="EO631" s="4" t="s">
        <v>17933</v>
      </c>
      <c r="EP631" s="4">
        <v>200627</v>
      </c>
      <c r="EQ631" s="4" t="s">
        <v>33</v>
      </c>
      <c r="ER631" s="4">
        <v>48417</v>
      </c>
      <c r="ES631" s="10">
        <v>1119.6000926060999</v>
      </c>
      <c r="ET631" s="4">
        <f t="shared" si="346"/>
        <v>380.39990739390009</v>
      </c>
      <c r="EU631" s="4">
        <f t="shared" si="347"/>
        <v>38.039990739390014</v>
      </c>
      <c r="EV631" s="4">
        <v>1000</v>
      </c>
      <c r="EW631" s="4">
        <v>1500</v>
      </c>
      <c r="EX631" s="8" t="str">
        <f t="shared" si="348"/>
        <v>Moderate Headroom</v>
      </c>
      <c r="EY631" s="10">
        <v>2</v>
      </c>
      <c r="EZ631" s="10">
        <v>0.18781904594000001</v>
      </c>
      <c r="FA631" s="4">
        <f t="shared" si="349"/>
        <v>1.2180954059999999E-2</v>
      </c>
      <c r="FB631" s="4">
        <f t="shared" si="350"/>
        <v>20.301590099999999</v>
      </c>
      <c r="FC631" s="4">
        <v>0.06</v>
      </c>
      <c r="FD631" s="4">
        <v>0.2</v>
      </c>
      <c r="FE631" s="8" t="str">
        <f t="shared" si="351"/>
        <v>Low Headroom</v>
      </c>
      <c r="FF631" s="10">
        <v>3</v>
      </c>
      <c r="FG631" s="4">
        <v>100</v>
      </c>
      <c r="FH631" s="4">
        <f t="shared" si="352"/>
        <v>400</v>
      </c>
      <c r="FI631" s="4">
        <f t="shared" si="353"/>
        <v>80</v>
      </c>
      <c r="FJ631" s="4">
        <v>500</v>
      </c>
      <c r="FK631" s="4">
        <v>500</v>
      </c>
      <c r="FL631" s="8" t="str">
        <f t="shared" si="354"/>
        <v>High Headroom</v>
      </c>
      <c r="FM631" s="4">
        <v>1</v>
      </c>
      <c r="FN631" s="4">
        <v>2.25</v>
      </c>
      <c r="FO631" s="11">
        <v>1.9286042241000001</v>
      </c>
      <c r="FP631" s="4">
        <f t="shared" si="355"/>
        <v>1.7786042241000002</v>
      </c>
      <c r="FQ631" s="4">
        <f t="shared" si="356"/>
        <v>1185.7361494000002</v>
      </c>
      <c r="FR631" s="4">
        <v>0.15</v>
      </c>
      <c r="FS631" s="4">
        <v>0.15</v>
      </c>
      <c r="FT631" s="8" t="str">
        <f t="shared" si="357"/>
        <v>High Headroom</v>
      </c>
      <c r="FU631" s="10">
        <v>1</v>
      </c>
      <c r="FX631" s="4" t="s">
        <v>115</v>
      </c>
      <c r="FY631" s="4" t="s">
        <v>16888</v>
      </c>
      <c r="FZ631" s="4" t="s">
        <v>15</v>
      </c>
      <c r="GA631" s="4" t="s">
        <v>33</v>
      </c>
      <c r="GB631" s="4" t="s">
        <v>18978</v>
      </c>
      <c r="GC631" s="4">
        <v>200627</v>
      </c>
      <c r="GD631" s="4">
        <v>20627</v>
      </c>
      <c r="GE631" s="4">
        <v>48417</v>
      </c>
      <c r="GF631" s="4"/>
      <c r="GG631" s="10" t="s">
        <v>3705</v>
      </c>
      <c r="GH631" s="30">
        <v>2</v>
      </c>
      <c r="GI631" s="10">
        <v>0.18779999999999999</v>
      </c>
      <c r="GJ631" s="30">
        <v>3</v>
      </c>
      <c r="GK631" s="10">
        <v>1.9286000000000001</v>
      </c>
      <c r="GL631" s="30">
        <v>1</v>
      </c>
      <c r="GM631" s="4">
        <v>380.3999</v>
      </c>
      <c r="GN631" s="31">
        <v>0.38040000000000002</v>
      </c>
      <c r="GO631" s="4" t="s">
        <v>116</v>
      </c>
      <c r="GP631" s="4" t="s">
        <v>117</v>
      </c>
      <c r="GQ631" s="4">
        <v>1.2200000000000001E-2</v>
      </c>
      <c r="GR631" s="31">
        <v>0.203016</v>
      </c>
      <c r="GS631" s="4" t="s">
        <v>120</v>
      </c>
      <c r="GT631" s="4" t="s">
        <v>117</v>
      </c>
      <c r="GU631" s="4">
        <v>1.7786</v>
      </c>
      <c r="GV631" s="4" t="s">
        <v>3706</v>
      </c>
      <c r="GW631" s="4" t="s">
        <v>118</v>
      </c>
      <c r="GX631" s="4" t="s">
        <v>117</v>
      </c>
      <c r="GZ631" s="4" t="b">
        <f t="shared" si="376"/>
        <v>1</v>
      </c>
      <c r="HA631" s="4" t="b">
        <f t="shared" si="377"/>
        <v>1</v>
      </c>
      <c r="HB631" s="4" t="b">
        <f t="shared" si="378"/>
        <v>1</v>
      </c>
      <c r="HC631" s="4" t="b">
        <f t="shared" si="379"/>
        <v>1</v>
      </c>
      <c r="HD631" s="4" t="b">
        <f t="shared" si="380"/>
        <v>1</v>
      </c>
      <c r="HE631" s="4" t="b">
        <f t="shared" si="381"/>
        <v>1</v>
      </c>
    </row>
    <row r="632" spans="69:213" ht="60" x14ac:dyDescent="0.25">
      <c r="BQ632" s="4" t="s">
        <v>4644</v>
      </c>
      <c r="BR632" s="4" t="s">
        <v>8725</v>
      </c>
      <c r="BS632" s="4" t="s">
        <v>70</v>
      </c>
      <c r="BT632" s="4" t="s">
        <v>12806</v>
      </c>
      <c r="BU632" s="4">
        <v>300628</v>
      </c>
      <c r="BV632" s="4" t="s">
        <v>23</v>
      </c>
      <c r="BW632" s="4">
        <v>900718080</v>
      </c>
      <c r="BX632" s="10">
        <v>3620.1418246283902</v>
      </c>
      <c r="BY632" s="4">
        <f t="shared" si="358"/>
        <v>879.85817537160983</v>
      </c>
      <c r="BZ632" s="3">
        <f t="shared" si="359"/>
        <v>87.985817537160983</v>
      </c>
      <c r="CA632" s="3">
        <v>1000</v>
      </c>
      <c r="CB632" s="4">
        <v>4500</v>
      </c>
      <c r="CC632" s="8" t="str">
        <f t="shared" si="360"/>
        <v>High Headroom</v>
      </c>
      <c r="CD632" s="10">
        <v>5</v>
      </c>
      <c r="CE632" s="10">
        <v>4.2050048361900003E-2</v>
      </c>
      <c r="CF632" s="4">
        <f t="shared" si="361"/>
        <v>3.7949951638099999E-2</v>
      </c>
      <c r="CG632" s="3">
        <f t="shared" si="362"/>
        <v>47.437439547624997</v>
      </c>
      <c r="CH632" s="3">
        <v>0.08</v>
      </c>
      <c r="CI632" s="4">
        <v>0.08</v>
      </c>
      <c r="CJ632" s="8" t="str">
        <f t="shared" si="363"/>
        <v>Moderate Headroom</v>
      </c>
      <c r="CK632" s="10">
        <v>1</v>
      </c>
      <c r="CL632" s="4">
        <v>734.89349186553898</v>
      </c>
      <c r="CM632" s="4">
        <f t="shared" si="364"/>
        <v>765.10650813446102</v>
      </c>
      <c r="CN632" s="8">
        <f t="shared" si="365"/>
        <v>76.510650813446105</v>
      </c>
      <c r="CO632" s="3">
        <v>1000</v>
      </c>
      <c r="CP632" s="4">
        <v>1500</v>
      </c>
      <c r="CQ632" s="8" t="str">
        <f t="shared" si="366"/>
        <v>High Headroom</v>
      </c>
      <c r="CR632" s="4">
        <v>2</v>
      </c>
      <c r="CS632" s="4">
        <v>2.25</v>
      </c>
      <c r="CT632" s="10">
        <v>0.24670772692519999</v>
      </c>
      <c r="CU632" s="4">
        <f t="shared" si="367"/>
        <v>9.6707726925199994E-2</v>
      </c>
      <c r="CV632" s="4">
        <f t="shared" si="368"/>
        <v>64.471817950133342</v>
      </c>
      <c r="CW632" s="4">
        <v>0.15</v>
      </c>
      <c r="CX632" s="4">
        <v>0.15</v>
      </c>
      <c r="CY632" s="8" t="str">
        <f t="shared" si="369"/>
        <v>High Headroom</v>
      </c>
      <c r="CZ632" s="10">
        <v>1</v>
      </c>
      <c r="DC632" s="4" t="s">
        <v>115</v>
      </c>
      <c r="DD632" s="4" t="s">
        <v>4644</v>
      </c>
      <c r="DE632" s="4" t="s">
        <v>15</v>
      </c>
      <c r="DF632" s="4" t="s">
        <v>23</v>
      </c>
      <c r="DG632" s="4" t="s">
        <v>8725</v>
      </c>
      <c r="DH632" s="4">
        <v>300628</v>
      </c>
      <c r="DI632" s="4">
        <v>3628</v>
      </c>
      <c r="DJ632" s="29">
        <v>900718080</v>
      </c>
      <c r="DK632" s="4" t="s">
        <v>17</v>
      </c>
      <c r="DL632" s="10" t="s">
        <v>692</v>
      </c>
      <c r="DM632" s="30">
        <v>5</v>
      </c>
      <c r="DN632" s="10">
        <v>4.2099999999999999E-2</v>
      </c>
      <c r="DO632" s="30">
        <v>1</v>
      </c>
      <c r="DP632" s="10">
        <v>0.2467</v>
      </c>
      <c r="DQ632" s="30">
        <v>1</v>
      </c>
      <c r="DR632" s="4">
        <v>879.85820000000001</v>
      </c>
      <c r="DS632" s="31">
        <v>0.87985800000000003</v>
      </c>
      <c r="DT632" s="4" t="s">
        <v>118</v>
      </c>
      <c r="DU632" s="4" t="s">
        <v>117</v>
      </c>
      <c r="DV632" s="4">
        <v>3.7900000000000003E-2</v>
      </c>
      <c r="DW632" s="31">
        <v>0.47437399999999996</v>
      </c>
      <c r="DX632" s="4" t="s">
        <v>116</v>
      </c>
      <c r="DY632" s="4" t="s">
        <v>117</v>
      </c>
      <c r="DZ632" s="4">
        <v>9.6699999999999994E-2</v>
      </c>
      <c r="EA632" s="31">
        <v>0.64471800000000001</v>
      </c>
      <c r="EB632" s="4" t="s">
        <v>118</v>
      </c>
      <c r="EC632" s="4" t="s">
        <v>117</v>
      </c>
      <c r="EE632" s="4" t="b">
        <f t="shared" si="370"/>
        <v>1</v>
      </c>
      <c r="EF632" s="4" t="b">
        <f t="shared" si="371"/>
        <v>1</v>
      </c>
      <c r="EG632" s="4" t="b">
        <f t="shared" si="372"/>
        <v>1</v>
      </c>
      <c r="EH632" s="4" t="b">
        <f t="shared" si="373"/>
        <v>1</v>
      </c>
      <c r="EI632" s="4" t="b">
        <f t="shared" si="374"/>
        <v>1</v>
      </c>
      <c r="EJ632" s="4" t="b">
        <f t="shared" si="375"/>
        <v>1</v>
      </c>
      <c r="EL632" s="4" t="s">
        <v>16889</v>
      </c>
      <c r="EM632" s="4" t="s">
        <v>18979</v>
      </c>
      <c r="EN632" s="4" t="s">
        <v>68</v>
      </c>
      <c r="EO632" s="4" t="s">
        <v>17934</v>
      </c>
      <c r="EP632" s="4">
        <v>200628</v>
      </c>
      <c r="EQ632" s="4" t="s">
        <v>32</v>
      </c>
      <c r="ER632" s="4">
        <v>20175</v>
      </c>
      <c r="ES632" s="10">
        <v>963.84341637010004</v>
      </c>
      <c r="ET632" s="4">
        <f t="shared" si="346"/>
        <v>536.15658362989996</v>
      </c>
      <c r="EU632" s="4">
        <f t="shared" si="347"/>
        <v>53.61565836298999</v>
      </c>
      <c r="EV632" s="4">
        <v>1000</v>
      </c>
      <c r="EW632" s="4">
        <v>1500</v>
      </c>
      <c r="EX632" s="8" t="str">
        <f t="shared" si="348"/>
        <v>Moderate Headroom</v>
      </c>
      <c r="EY632" s="10">
        <v>2</v>
      </c>
      <c r="EZ632" s="10">
        <v>6.7125022615999994E-2</v>
      </c>
      <c r="FA632" s="4">
        <f t="shared" si="349"/>
        <v>1.2874977384000008E-2</v>
      </c>
      <c r="FB632" s="4">
        <f t="shared" si="350"/>
        <v>16.093721730000009</v>
      </c>
      <c r="FC632" s="4">
        <v>0.08</v>
      </c>
      <c r="FD632" s="4">
        <v>0.08</v>
      </c>
      <c r="FE632" s="8" t="str">
        <f t="shared" si="351"/>
        <v>Low Headroom</v>
      </c>
      <c r="FF632" s="10">
        <v>1</v>
      </c>
      <c r="FG632" s="4">
        <v>631.2693092385</v>
      </c>
      <c r="FH632" s="4">
        <f t="shared" si="352"/>
        <v>868.7306907615</v>
      </c>
      <c r="FI632" s="4">
        <f t="shared" si="353"/>
        <v>86.873069076150003</v>
      </c>
      <c r="FJ632" s="4">
        <v>1000</v>
      </c>
      <c r="FK632" s="4">
        <v>1500</v>
      </c>
      <c r="FL632" s="8" t="str">
        <f t="shared" si="354"/>
        <v>High Headroom</v>
      </c>
      <c r="FM632" s="4">
        <v>2</v>
      </c>
      <c r="FN632" s="4">
        <v>1.5</v>
      </c>
      <c r="FO632" s="11">
        <v>0.32968589082999999</v>
      </c>
      <c r="FP632" s="4">
        <f t="shared" si="355"/>
        <v>0.17968589083</v>
      </c>
      <c r="FQ632" s="4">
        <f t="shared" si="356"/>
        <v>119.79059388666667</v>
      </c>
      <c r="FR632" s="4">
        <v>0.15</v>
      </c>
      <c r="FS632" s="4">
        <v>0.15</v>
      </c>
      <c r="FT632" s="8" t="str">
        <f t="shared" si="357"/>
        <v>High Headroom</v>
      </c>
      <c r="FU632" s="10">
        <v>1</v>
      </c>
      <c r="FX632" s="4" t="s">
        <v>115</v>
      </c>
      <c r="FY632" s="4" t="s">
        <v>16889</v>
      </c>
      <c r="FZ632" s="4" t="s">
        <v>15</v>
      </c>
      <c r="GA632" s="4" t="s">
        <v>32</v>
      </c>
      <c r="GB632" s="4" t="s">
        <v>18979</v>
      </c>
      <c r="GC632" s="4">
        <v>200628</v>
      </c>
      <c r="GD632" s="4">
        <v>20628</v>
      </c>
      <c r="GE632" s="4">
        <v>20175</v>
      </c>
      <c r="GF632" s="4"/>
      <c r="GG632" s="10">
        <v>963.84339999999997</v>
      </c>
      <c r="GH632" s="30">
        <v>2</v>
      </c>
      <c r="GI632" s="10">
        <v>6.7100000000000007E-2</v>
      </c>
      <c r="GJ632" s="30">
        <v>1</v>
      </c>
      <c r="GK632" s="10">
        <v>0.32969999999999999</v>
      </c>
      <c r="GL632" s="30">
        <v>1</v>
      </c>
      <c r="GM632" s="4">
        <v>536.15660000000003</v>
      </c>
      <c r="GN632" s="31">
        <v>0.53615699999999999</v>
      </c>
      <c r="GO632" s="4" t="s">
        <v>116</v>
      </c>
      <c r="GP632" s="4" t="s">
        <v>117</v>
      </c>
      <c r="GQ632" s="4">
        <v>1.29E-2</v>
      </c>
      <c r="GR632" s="31">
        <v>0.160937</v>
      </c>
      <c r="GS632" s="4" t="s">
        <v>120</v>
      </c>
      <c r="GT632" s="4" t="s">
        <v>117</v>
      </c>
      <c r="GU632" s="4">
        <v>0.1797</v>
      </c>
      <c r="GV632" s="31">
        <v>1.1979059999999999</v>
      </c>
      <c r="GW632" s="4" t="s">
        <v>118</v>
      </c>
      <c r="GX632" s="4" t="s">
        <v>117</v>
      </c>
      <c r="GZ632" s="4" t="b">
        <f t="shared" si="376"/>
        <v>1</v>
      </c>
      <c r="HA632" s="4" t="b">
        <f t="shared" si="377"/>
        <v>1</v>
      </c>
      <c r="HB632" s="4" t="b">
        <f t="shared" si="378"/>
        <v>1</v>
      </c>
      <c r="HC632" s="4" t="b">
        <f t="shared" si="379"/>
        <v>1</v>
      </c>
      <c r="HD632" s="4" t="b">
        <f t="shared" si="380"/>
        <v>1</v>
      </c>
      <c r="HE632" s="4" t="b">
        <f t="shared" si="381"/>
        <v>1</v>
      </c>
    </row>
    <row r="633" spans="69:213" ht="45" x14ac:dyDescent="0.25">
      <c r="BQ633" s="4" t="s">
        <v>4645</v>
      </c>
      <c r="BR633" s="4" t="s">
        <v>8726</v>
      </c>
      <c r="BS633" s="4" t="s">
        <v>70</v>
      </c>
      <c r="BT633" s="4" t="s">
        <v>12807</v>
      </c>
      <c r="BU633" s="4">
        <v>300629</v>
      </c>
      <c r="BV633" s="4" t="s">
        <v>43</v>
      </c>
      <c r="BW633" s="4">
        <v>5517975</v>
      </c>
      <c r="BX633" s="10">
        <v>1250.2133955499901</v>
      </c>
      <c r="BY633" s="4">
        <f t="shared" si="358"/>
        <v>249.78660445000992</v>
      </c>
      <c r="BZ633" s="3">
        <f t="shared" si="359"/>
        <v>24.97866044500099</v>
      </c>
      <c r="CA633" s="3">
        <v>1000</v>
      </c>
      <c r="CB633" s="4">
        <v>1500</v>
      </c>
      <c r="CC633" s="8" t="str">
        <f t="shared" si="360"/>
        <v>Low Headroom</v>
      </c>
      <c r="CD633" s="10">
        <v>2</v>
      </c>
      <c r="CE633" s="10">
        <v>0.14440546860949999</v>
      </c>
      <c r="CF633" s="4">
        <f t="shared" si="361"/>
        <v>5.5594531390500024E-2</v>
      </c>
      <c r="CG633" s="3">
        <f t="shared" si="362"/>
        <v>92.657552317500048</v>
      </c>
      <c r="CH633" s="3">
        <v>0.06</v>
      </c>
      <c r="CI633" s="4">
        <v>0.2</v>
      </c>
      <c r="CJ633" s="8" t="str">
        <f t="shared" si="363"/>
        <v>High Headroom</v>
      </c>
      <c r="CK633" s="10">
        <v>3</v>
      </c>
      <c r="CL633" s="4">
        <v>71.448772809430295</v>
      </c>
      <c r="CM633" s="4">
        <f t="shared" si="364"/>
        <v>428.5512271905697</v>
      </c>
      <c r="CN633" s="8">
        <f t="shared" si="365"/>
        <v>85.710245438113944</v>
      </c>
      <c r="CO633" s="3">
        <v>500</v>
      </c>
      <c r="CP633" s="4">
        <v>500</v>
      </c>
      <c r="CQ633" s="8" t="str">
        <f t="shared" si="366"/>
        <v>High Headroom</v>
      </c>
      <c r="CR633" s="4">
        <v>1</v>
      </c>
      <c r="CS633" s="4">
        <v>2.25</v>
      </c>
      <c r="CT633" s="10">
        <v>0.49725458684879997</v>
      </c>
      <c r="CU633" s="4">
        <f t="shared" si="367"/>
        <v>0.34725458684879995</v>
      </c>
      <c r="CV633" s="4">
        <f t="shared" si="368"/>
        <v>231.50305789919997</v>
      </c>
      <c r="CW633" s="4">
        <v>0.15</v>
      </c>
      <c r="CX633" s="4">
        <v>0.15</v>
      </c>
      <c r="CY633" s="8" t="str">
        <f t="shared" si="369"/>
        <v>High Headroom</v>
      </c>
      <c r="CZ633" s="10">
        <v>1</v>
      </c>
      <c r="DC633" s="4" t="s">
        <v>115</v>
      </c>
      <c r="DD633" s="4" t="s">
        <v>4645</v>
      </c>
      <c r="DE633" s="4" t="s">
        <v>15</v>
      </c>
      <c r="DF633" s="4" t="s">
        <v>43</v>
      </c>
      <c r="DG633" s="4" t="s">
        <v>8726</v>
      </c>
      <c r="DH633" s="4">
        <v>300629</v>
      </c>
      <c r="DI633" s="4">
        <v>3629</v>
      </c>
      <c r="DJ633" s="29">
        <v>5517975</v>
      </c>
      <c r="DK633" s="4" t="s">
        <v>17</v>
      </c>
      <c r="DL633" s="10" t="s">
        <v>693</v>
      </c>
      <c r="DM633" s="30">
        <v>2</v>
      </c>
      <c r="DN633" s="10">
        <v>0.1444</v>
      </c>
      <c r="DO633" s="30">
        <v>3</v>
      </c>
      <c r="DP633" s="10">
        <v>0.49730000000000002</v>
      </c>
      <c r="DQ633" s="30">
        <v>1</v>
      </c>
      <c r="DR633" s="4">
        <v>249.78659999999999</v>
      </c>
      <c r="DS633" s="31">
        <v>0.24978700000000001</v>
      </c>
      <c r="DT633" s="4" t="s">
        <v>120</v>
      </c>
      <c r="DU633" s="4" t="s">
        <v>117</v>
      </c>
      <c r="DV633" s="4">
        <v>5.5599999999999997E-2</v>
      </c>
      <c r="DW633" s="31">
        <v>0.92657600000000007</v>
      </c>
      <c r="DX633" s="4" t="s">
        <v>118</v>
      </c>
      <c r="DY633" s="4" t="s">
        <v>117</v>
      </c>
      <c r="DZ633" s="4">
        <v>0.3473</v>
      </c>
      <c r="EA633" s="31">
        <v>2.3150309999999998</v>
      </c>
      <c r="EB633" s="4" t="s">
        <v>118</v>
      </c>
      <c r="EC633" s="4" t="s">
        <v>117</v>
      </c>
      <c r="EE633" s="4" t="b">
        <f t="shared" si="370"/>
        <v>1</v>
      </c>
      <c r="EF633" s="4" t="b">
        <f t="shared" si="371"/>
        <v>1</v>
      </c>
      <c r="EG633" s="4" t="b">
        <f t="shared" si="372"/>
        <v>1</v>
      </c>
      <c r="EH633" s="4" t="b">
        <f t="shared" si="373"/>
        <v>1</v>
      </c>
      <c r="EI633" s="4" t="b">
        <f t="shared" si="374"/>
        <v>1</v>
      </c>
      <c r="EJ633" s="4" t="b">
        <f t="shared" si="375"/>
        <v>1</v>
      </c>
      <c r="EL633" s="4" t="s">
        <v>16890</v>
      </c>
      <c r="EM633" s="4" t="s">
        <v>18980</v>
      </c>
      <c r="EN633" s="4" t="s">
        <v>68</v>
      </c>
      <c r="EO633" s="4" t="s">
        <v>17935</v>
      </c>
      <c r="EP633" s="4">
        <v>200629</v>
      </c>
      <c r="EQ633" s="4" t="s">
        <v>33</v>
      </c>
      <c r="ER633" s="4">
        <v>48303</v>
      </c>
      <c r="ES633" s="10">
        <v>431.93736738389998</v>
      </c>
      <c r="ET633" s="4">
        <f t="shared" si="346"/>
        <v>68.062632616100018</v>
      </c>
      <c r="EU633" s="4">
        <f t="shared" si="347"/>
        <v>13.612526523220003</v>
      </c>
      <c r="EV633" s="4">
        <v>500</v>
      </c>
      <c r="EW633" s="4">
        <v>500</v>
      </c>
      <c r="EX633" s="8" t="str">
        <f t="shared" si="348"/>
        <v>Low Headroom</v>
      </c>
      <c r="EY633" s="10">
        <v>1</v>
      </c>
      <c r="EZ633" s="10">
        <v>9.9334598454E-2</v>
      </c>
      <c r="FA633" s="4">
        <f t="shared" si="349"/>
        <v>4.0665401546000013E-2</v>
      </c>
      <c r="FB633" s="4">
        <f t="shared" si="350"/>
        <v>67.77566924333334</v>
      </c>
      <c r="FC633" s="4">
        <v>6.0000000000000012E-2</v>
      </c>
      <c r="FD633" s="4">
        <v>0.14000000000000001</v>
      </c>
      <c r="FE633" s="8" t="str">
        <f t="shared" si="351"/>
        <v>High Headroom</v>
      </c>
      <c r="FF633" s="10">
        <v>2</v>
      </c>
      <c r="FG633" s="4">
        <v>22.478276708900001</v>
      </c>
      <c r="FH633" s="4">
        <f t="shared" si="352"/>
        <v>477.52172329109999</v>
      </c>
      <c r="FI633" s="4">
        <f t="shared" si="353"/>
        <v>95.504344658219992</v>
      </c>
      <c r="FJ633" s="4">
        <v>500</v>
      </c>
      <c r="FK633" s="4">
        <v>500</v>
      </c>
      <c r="FL633" s="8" t="str">
        <f t="shared" si="354"/>
        <v>High Headroom</v>
      </c>
      <c r="FM633" s="4">
        <v>1</v>
      </c>
      <c r="FN633" s="4">
        <v>1.5</v>
      </c>
      <c r="FO633" s="11">
        <v>0.38609676828</v>
      </c>
      <c r="FP633" s="4">
        <f t="shared" si="355"/>
        <v>0.23609676828000001</v>
      </c>
      <c r="FQ633" s="4">
        <f t="shared" si="356"/>
        <v>157.39784552</v>
      </c>
      <c r="FR633" s="4">
        <v>0.15</v>
      </c>
      <c r="FS633" s="4">
        <v>0.15</v>
      </c>
      <c r="FT633" s="8" t="str">
        <f t="shared" si="357"/>
        <v>High Headroom</v>
      </c>
      <c r="FU633" s="10">
        <v>1</v>
      </c>
      <c r="FX633" s="4" t="s">
        <v>115</v>
      </c>
      <c r="FY633" s="4" t="s">
        <v>16890</v>
      </c>
      <c r="FZ633" s="4" t="s">
        <v>15</v>
      </c>
      <c r="GA633" s="4" t="s">
        <v>33</v>
      </c>
      <c r="GB633" s="4" t="s">
        <v>18980</v>
      </c>
      <c r="GC633" s="4">
        <v>200629</v>
      </c>
      <c r="GD633" s="4">
        <v>20629</v>
      </c>
      <c r="GE633" s="4">
        <v>48303</v>
      </c>
      <c r="GF633" s="4"/>
      <c r="GG633" s="10">
        <v>431.93740000000003</v>
      </c>
      <c r="GH633" s="30">
        <v>1</v>
      </c>
      <c r="GI633" s="10">
        <v>9.9299999999999999E-2</v>
      </c>
      <c r="GJ633" s="30">
        <v>2</v>
      </c>
      <c r="GK633" s="10">
        <v>0.3861</v>
      </c>
      <c r="GL633" s="30">
        <v>1</v>
      </c>
      <c r="GM633" s="4">
        <v>68.062600000000003</v>
      </c>
      <c r="GN633" s="31">
        <v>0.136125</v>
      </c>
      <c r="GO633" s="4" t="s">
        <v>120</v>
      </c>
      <c r="GP633" s="4" t="s">
        <v>117</v>
      </c>
      <c r="GQ633" s="4">
        <v>4.07E-2</v>
      </c>
      <c r="GR633" s="31">
        <v>0.67775700000000005</v>
      </c>
      <c r="GS633" s="4" t="s">
        <v>118</v>
      </c>
      <c r="GT633" s="4" t="s">
        <v>117</v>
      </c>
      <c r="GU633" s="4">
        <v>0.2361</v>
      </c>
      <c r="GV633" s="31">
        <v>1.5739779999999999</v>
      </c>
      <c r="GW633" s="4" t="s">
        <v>118</v>
      </c>
      <c r="GX633" s="4" t="s">
        <v>117</v>
      </c>
      <c r="GZ633" s="4" t="b">
        <f t="shared" si="376"/>
        <v>1</v>
      </c>
      <c r="HA633" s="4" t="b">
        <f t="shared" si="377"/>
        <v>1</v>
      </c>
      <c r="HB633" s="4" t="b">
        <f t="shared" si="378"/>
        <v>1</v>
      </c>
      <c r="HC633" s="4" t="b">
        <f t="shared" si="379"/>
        <v>1</v>
      </c>
      <c r="HD633" s="4" t="b">
        <f t="shared" si="380"/>
        <v>1</v>
      </c>
      <c r="HE633" s="4" t="b">
        <f t="shared" si="381"/>
        <v>1</v>
      </c>
    </row>
    <row r="634" spans="69:213" ht="60" x14ac:dyDescent="0.25">
      <c r="BQ634" s="4" t="s">
        <v>4646</v>
      </c>
      <c r="BR634" s="4" t="s">
        <v>8727</v>
      </c>
      <c r="BS634" s="4" t="s">
        <v>70</v>
      </c>
      <c r="BT634" s="4" t="s">
        <v>12808</v>
      </c>
      <c r="BU634" s="4">
        <v>300630</v>
      </c>
      <c r="BV634" s="4" t="s">
        <v>52</v>
      </c>
      <c r="BW634" s="4">
        <v>2218650</v>
      </c>
      <c r="BX634" s="10">
        <v>1724.41346499102</v>
      </c>
      <c r="BY634" s="4">
        <f t="shared" si="358"/>
        <v>775.58653500898004</v>
      </c>
      <c r="BZ634" s="3">
        <f t="shared" si="359"/>
        <v>77.558653500898004</v>
      </c>
      <c r="CA634" s="3">
        <v>1000</v>
      </c>
      <c r="CB634" s="4">
        <v>2500</v>
      </c>
      <c r="CC634" s="8" t="str">
        <f t="shared" si="360"/>
        <v>High Headroom</v>
      </c>
      <c r="CD634" s="10">
        <v>3</v>
      </c>
      <c r="CE634" s="10">
        <v>0.20224542259059999</v>
      </c>
      <c r="CF634" s="4">
        <f t="shared" si="361"/>
        <v>4.7754577409400006E-2</v>
      </c>
      <c r="CG634" s="3">
        <f t="shared" si="362"/>
        <v>95.509154818800042</v>
      </c>
      <c r="CH634" s="3">
        <v>4.9999999999999989E-2</v>
      </c>
      <c r="CI634" s="4">
        <v>0.25</v>
      </c>
      <c r="CJ634" s="8" t="str">
        <f t="shared" si="363"/>
        <v>High Headroom</v>
      </c>
      <c r="CK634" s="10">
        <v>4</v>
      </c>
      <c r="CL634" s="4">
        <v>930.68755910319999</v>
      </c>
      <c r="CM634" s="4">
        <f t="shared" si="364"/>
        <v>569.31244089680001</v>
      </c>
      <c r="CN634" s="8">
        <f t="shared" si="365"/>
        <v>56.93124408968</v>
      </c>
      <c r="CO634" s="3">
        <v>1000</v>
      </c>
      <c r="CP634" s="4">
        <v>1500</v>
      </c>
      <c r="CQ634" s="8" t="str">
        <f t="shared" si="366"/>
        <v>Moderate Headroom</v>
      </c>
      <c r="CR634" s="4">
        <v>2</v>
      </c>
      <c r="CS634" s="4">
        <v>2.75</v>
      </c>
      <c r="CT634" s="10">
        <v>0.1822317366872</v>
      </c>
      <c r="CU634" s="4">
        <f t="shared" si="367"/>
        <v>3.2231736687200002E-2</v>
      </c>
      <c r="CV634" s="4">
        <f t="shared" si="368"/>
        <v>21.487824458133336</v>
      </c>
      <c r="CW634" s="4">
        <v>0.15</v>
      </c>
      <c r="CX634" s="4">
        <v>0.15</v>
      </c>
      <c r="CY634" s="8" t="str">
        <f t="shared" si="369"/>
        <v>Low Headroom</v>
      </c>
      <c r="CZ634" s="10">
        <v>1</v>
      </c>
      <c r="DC634" s="4" t="s">
        <v>115</v>
      </c>
      <c r="DD634" s="4" t="s">
        <v>4646</v>
      </c>
      <c r="DE634" s="4" t="s">
        <v>15</v>
      </c>
      <c r="DF634" s="4" t="s">
        <v>52</v>
      </c>
      <c r="DG634" s="4" t="s">
        <v>8727</v>
      </c>
      <c r="DH634" s="4">
        <v>300630</v>
      </c>
      <c r="DI634" s="4">
        <v>3630</v>
      </c>
      <c r="DJ634" s="29">
        <v>2218650</v>
      </c>
      <c r="DK634" s="4" t="s">
        <v>17</v>
      </c>
      <c r="DL634" s="10" t="s">
        <v>694</v>
      </c>
      <c r="DM634" s="30">
        <v>3</v>
      </c>
      <c r="DN634" s="10">
        <v>0.20219999999999999</v>
      </c>
      <c r="DO634" s="30">
        <v>4</v>
      </c>
      <c r="DP634" s="10">
        <v>0.1822</v>
      </c>
      <c r="DQ634" s="30">
        <v>1</v>
      </c>
      <c r="DR634" s="4">
        <v>775.5865</v>
      </c>
      <c r="DS634" s="31">
        <v>0.77558700000000003</v>
      </c>
      <c r="DT634" s="4" t="s">
        <v>118</v>
      </c>
      <c r="DU634" s="4" t="s">
        <v>117</v>
      </c>
      <c r="DV634" s="4">
        <v>4.7800000000000002E-2</v>
      </c>
      <c r="DW634" s="31">
        <v>0.95509200000000005</v>
      </c>
      <c r="DX634" s="4" t="s">
        <v>118</v>
      </c>
      <c r="DY634" s="4" t="s">
        <v>117</v>
      </c>
      <c r="DZ634" s="4">
        <v>3.2199999999999999E-2</v>
      </c>
      <c r="EA634" s="31">
        <v>0.21487800000000001</v>
      </c>
      <c r="EB634" s="4" t="s">
        <v>120</v>
      </c>
      <c r="EC634" s="4" t="s">
        <v>117</v>
      </c>
      <c r="EE634" s="4" t="b">
        <f t="shared" si="370"/>
        <v>1</v>
      </c>
      <c r="EF634" s="4" t="b">
        <f t="shared" si="371"/>
        <v>1</v>
      </c>
      <c r="EG634" s="4" t="b">
        <f t="shared" si="372"/>
        <v>1</v>
      </c>
      <c r="EH634" s="4" t="b">
        <f t="shared" si="373"/>
        <v>1</v>
      </c>
      <c r="EI634" s="4" t="b">
        <f t="shared" si="374"/>
        <v>1</v>
      </c>
      <c r="EJ634" s="4" t="b">
        <f t="shared" si="375"/>
        <v>1</v>
      </c>
      <c r="EL634" s="4" t="s">
        <v>16891</v>
      </c>
      <c r="EM634" s="4" t="s">
        <v>18981</v>
      </c>
      <c r="EN634" s="4" t="s">
        <v>68</v>
      </c>
      <c r="EO634" s="4" t="s">
        <v>17936</v>
      </c>
      <c r="EP634" s="4">
        <v>200630</v>
      </c>
      <c r="EQ634" s="4" t="s">
        <v>66</v>
      </c>
      <c r="ER634" s="4">
        <v>39095</v>
      </c>
      <c r="ES634" s="10">
        <v>510.11846699747002</v>
      </c>
      <c r="ET634" s="4">
        <f t="shared" si="346"/>
        <v>989.88153300252998</v>
      </c>
      <c r="EU634" s="4">
        <f t="shared" si="347"/>
        <v>98.988153300253003</v>
      </c>
      <c r="EV634" s="4">
        <v>1000</v>
      </c>
      <c r="EW634" s="4">
        <v>1500</v>
      </c>
      <c r="EX634" s="8" t="str">
        <f t="shared" si="348"/>
        <v>High Headroom</v>
      </c>
      <c r="EY634" s="10">
        <v>2</v>
      </c>
      <c r="EZ634" s="10">
        <v>7.3266239574200004E-2</v>
      </c>
      <c r="FA634" s="4">
        <f t="shared" si="349"/>
        <v>6.7337604257999978E-3</v>
      </c>
      <c r="FB634" s="4">
        <f t="shared" si="350"/>
        <v>8.4172005322499963</v>
      </c>
      <c r="FC634" s="4">
        <v>0.08</v>
      </c>
      <c r="FD634" s="4">
        <v>0.08</v>
      </c>
      <c r="FE634" s="8" t="str">
        <f t="shared" si="351"/>
        <v>Low Headroom</v>
      </c>
      <c r="FF634" s="10">
        <v>1</v>
      </c>
      <c r="FG634" s="4">
        <v>602.34929238682298</v>
      </c>
      <c r="FH634" s="4">
        <f t="shared" si="352"/>
        <v>897.65070761317702</v>
      </c>
      <c r="FI634" s="4">
        <f t="shared" si="353"/>
        <v>89.765070761317702</v>
      </c>
      <c r="FJ634" s="4">
        <v>1000</v>
      </c>
      <c r="FK634" s="4">
        <v>1500</v>
      </c>
      <c r="FL634" s="8" t="str">
        <f t="shared" si="354"/>
        <v>High Headroom</v>
      </c>
      <c r="FM634" s="4">
        <v>2</v>
      </c>
      <c r="FN634" s="4">
        <v>1.5</v>
      </c>
      <c r="FO634" s="11">
        <v>0.37890255896019998</v>
      </c>
      <c r="FP634" s="4">
        <f t="shared" si="355"/>
        <v>0.22890255896019998</v>
      </c>
      <c r="FQ634" s="4">
        <f t="shared" si="356"/>
        <v>152.60170597346666</v>
      </c>
      <c r="FR634" s="4">
        <v>0.15</v>
      </c>
      <c r="FS634" s="4">
        <v>0.15</v>
      </c>
      <c r="FT634" s="8" t="str">
        <f t="shared" si="357"/>
        <v>High Headroom</v>
      </c>
      <c r="FU634" s="10">
        <v>1</v>
      </c>
      <c r="FX634" s="4" t="s">
        <v>115</v>
      </c>
      <c r="FY634" s="4" t="s">
        <v>16891</v>
      </c>
      <c r="FZ634" s="4" t="s">
        <v>15</v>
      </c>
      <c r="GA634" s="4" t="s">
        <v>66</v>
      </c>
      <c r="GB634" s="4" t="s">
        <v>18981</v>
      </c>
      <c r="GC634" s="4">
        <v>200630</v>
      </c>
      <c r="GD634" s="4">
        <v>20630</v>
      </c>
      <c r="GE634" s="4">
        <v>39095</v>
      </c>
      <c r="GF634" s="4"/>
      <c r="GG634" s="10">
        <v>510.11849999999998</v>
      </c>
      <c r="GH634" s="30">
        <v>2</v>
      </c>
      <c r="GI634" s="10">
        <v>7.3300000000000004E-2</v>
      </c>
      <c r="GJ634" s="30">
        <v>1</v>
      </c>
      <c r="GK634" s="10">
        <v>0.37890000000000001</v>
      </c>
      <c r="GL634" s="30">
        <v>1</v>
      </c>
      <c r="GM634" s="4">
        <v>989.88149999999996</v>
      </c>
      <c r="GN634" s="31">
        <v>0.98988200000000004</v>
      </c>
      <c r="GO634" s="4" t="s">
        <v>118</v>
      </c>
      <c r="GP634" s="4" t="s">
        <v>117</v>
      </c>
      <c r="GQ634" s="4">
        <v>6.7000000000000002E-3</v>
      </c>
      <c r="GR634" s="31">
        <v>8.4171999999999997E-2</v>
      </c>
      <c r="GS634" s="4" t="s">
        <v>120</v>
      </c>
      <c r="GT634" s="4" t="s">
        <v>117</v>
      </c>
      <c r="GU634" s="4">
        <v>0.22889999999999999</v>
      </c>
      <c r="GV634" s="31">
        <v>1.526017</v>
      </c>
      <c r="GW634" s="4" t="s">
        <v>118</v>
      </c>
      <c r="GX634" s="4" t="s">
        <v>117</v>
      </c>
      <c r="GZ634" s="4" t="b">
        <f t="shared" si="376"/>
        <v>1</v>
      </c>
      <c r="HA634" s="4" t="b">
        <f t="shared" si="377"/>
        <v>1</v>
      </c>
      <c r="HB634" s="4" t="b">
        <f t="shared" si="378"/>
        <v>1</v>
      </c>
      <c r="HC634" s="4" t="b">
        <f t="shared" si="379"/>
        <v>1</v>
      </c>
      <c r="HD634" s="4" t="b">
        <f t="shared" si="380"/>
        <v>1</v>
      </c>
      <c r="HE634" s="4" t="b">
        <f t="shared" si="381"/>
        <v>1</v>
      </c>
    </row>
    <row r="635" spans="69:213" ht="45" x14ac:dyDescent="0.25">
      <c r="BQ635" s="4" t="s">
        <v>4647</v>
      </c>
      <c r="BR635" s="4" t="s">
        <v>8728</v>
      </c>
      <c r="BS635" s="4" t="s">
        <v>70</v>
      </c>
      <c r="BT635" s="4" t="s">
        <v>12809</v>
      </c>
      <c r="BU635" s="4">
        <v>300631</v>
      </c>
      <c r="BV635" s="4" t="s">
        <v>16</v>
      </c>
      <c r="BW635" s="4">
        <v>118976</v>
      </c>
      <c r="BX635" s="10">
        <v>4985.4083068424598</v>
      </c>
      <c r="BY635" s="4" t="str">
        <f t="shared" si="358"/>
        <v>Bottomed Out</v>
      </c>
      <c r="BZ635" s="3" t="str">
        <f t="shared" si="359"/>
        <v>Bottomed Out</v>
      </c>
      <c r="CA635" s="3" t="s">
        <v>72</v>
      </c>
      <c r="CB635" s="4" t="s">
        <v>4015</v>
      </c>
      <c r="CC635" s="8" t="str">
        <f t="shared" si="360"/>
        <v>At the lowest level</v>
      </c>
      <c r="CD635" s="10">
        <v>6</v>
      </c>
      <c r="CE635" s="10">
        <v>8.1062105957800001E-2</v>
      </c>
      <c r="CF635" s="4">
        <f t="shared" si="361"/>
        <v>5.8937894042200012E-2</v>
      </c>
      <c r="CG635" s="3">
        <f t="shared" si="362"/>
        <v>98.229823403666671</v>
      </c>
      <c r="CH635" s="3">
        <v>6.0000000000000012E-2</v>
      </c>
      <c r="CI635" s="4">
        <v>0.14000000000000001</v>
      </c>
      <c r="CJ635" s="8" t="str">
        <f t="shared" si="363"/>
        <v>High Headroom</v>
      </c>
      <c r="CK635" s="10">
        <v>2</v>
      </c>
      <c r="CL635" s="4">
        <v>1428.73521288238</v>
      </c>
      <c r="CM635" s="4">
        <f t="shared" si="364"/>
        <v>71.264787117620017</v>
      </c>
      <c r="CN635" s="8">
        <f t="shared" si="365"/>
        <v>7.1264787117620019</v>
      </c>
      <c r="CO635" s="3">
        <v>1000</v>
      </c>
      <c r="CP635" s="4">
        <v>1500</v>
      </c>
      <c r="CQ635" s="8" t="str">
        <f t="shared" si="366"/>
        <v>Low Headroom</v>
      </c>
      <c r="CR635" s="4">
        <v>2</v>
      </c>
      <c r="CS635" s="4">
        <v>3</v>
      </c>
      <c r="CT635" s="10">
        <v>0.63334339006509999</v>
      </c>
      <c r="CU635" s="4">
        <f t="shared" si="367"/>
        <v>0.48334339006509996</v>
      </c>
      <c r="CV635" s="4">
        <f t="shared" si="368"/>
        <v>322.22892671006662</v>
      </c>
      <c r="CW635" s="4">
        <v>0.15</v>
      </c>
      <c r="CX635" s="4">
        <v>0.15</v>
      </c>
      <c r="CY635" s="8" t="str">
        <f t="shared" si="369"/>
        <v>High Headroom</v>
      </c>
      <c r="CZ635" s="10">
        <v>1</v>
      </c>
      <c r="DC635" s="4" t="s">
        <v>115</v>
      </c>
      <c r="DD635" s="4" t="s">
        <v>4647</v>
      </c>
      <c r="DE635" s="4" t="s">
        <v>15</v>
      </c>
      <c r="DF635" s="4" t="s">
        <v>16</v>
      </c>
      <c r="DG635" s="4" t="s">
        <v>8728</v>
      </c>
      <c r="DH635" s="4">
        <v>300631</v>
      </c>
      <c r="DI635" s="4">
        <v>3631</v>
      </c>
      <c r="DJ635" s="29">
        <v>118976</v>
      </c>
      <c r="DK635" s="4" t="s">
        <v>17</v>
      </c>
      <c r="DL635" s="10" t="s">
        <v>695</v>
      </c>
      <c r="DM635" s="30">
        <v>6</v>
      </c>
      <c r="DN635" s="10">
        <v>8.1100000000000005E-2</v>
      </c>
      <c r="DO635" s="30">
        <v>2</v>
      </c>
      <c r="DP635" s="10">
        <v>0.63329999999999997</v>
      </c>
      <c r="DQ635" s="30">
        <v>1</v>
      </c>
      <c r="DR635" s="4">
        <v>485.4083</v>
      </c>
      <c r="DS635" s="4"/>
      <c r="DT635" s="4" t="s">
        <v>124</v>
      </c>
      <c r="DU635" s="4" t="s">
        <v>125</v>
      </c>
      <c r="DV635" s="4">
        <v>5.8900000000000001E-2</v>
      </c>
      <c r="DW635" s="31">
        <v>0.982298</v>
      </c>
      <c r="DX635" s="4" t="s">
        <v>118</v>
      </c>
      <c r="DY635" s="4" t="s">
        <v>117</v>
      </c>
      <c r="DZ635" s="4">
        <v>0.48330000000000001</v>
      </c>
      <c r="EA635" s="31">
        <v>3.222289</v>
      </c>
      <c r="EB635" s="4" t="s">
        <v>118</v>
      </c>
      <c r="EC635" s="4" t="s">
        <v>117</v>
      </c>
      <c r="EE635" s="4" t="b">
        <f t="shared" si="370"/>
        <v>1</v>
      </c>
      <c r="EF635" s="4" t="b">
        <f t="shared" si="371"/>
        <v>1</v>
      </c>
      <c r="EG635" s="4" t="b">
        <f t="shared" si="372"/>
        <v>1</v>
      </c>
      <c r="EH635" s="4" t="b">
        <f t="shared" si="373"/>
        <v>1</v>
      </c>
      <c r="EI635" s="4" t="b">
        <f t="shared" si="374"/>
        <v>1</v>
      </c>
      <c r="EJ635" s="4" t="b">
        <f t="shared" si="375"/>
        <v>1</v>
      </c>
      <c r="EL635" s="4" t="s">
        <v>16892</v>
      </c>
      <c r="EM635" s="4" t="s">
        <v>18982</v>
      </c>
      <c r="EN635" s="4" t="s">
        <v>68</v>
      </c>
      <c r="EO635" s="4" t="s">
        <v>17937</v>
      </c>
      <c r="EP635" s="4">
        <v>200631</v>
      </c>
      <c r="EQ635" s="4" t="s">
        <v>69</v>
      </c>
      <c r="ER635" s="4">
        <v>30063</v>
      </c>
      <c r="ES635" s="10">
        <v>894.31831235979996</v>
      </c>
      <c r="ET635" s="4">
        <f t="shared" si="346"/>
        <v>605.68168764020004</v>
      </c>
      <c r="EU635" s="4">
        <f t="shared" si="347"/>
        <v>60.568168764020001</v>
      </c>
      <c r="EV635" s="4">
        <v>1000</v>
      </c>
      <c r="EW635" s="4">
        <v>1500</v>
      </c>
      <c r="EX635" s="8" t="str">
        <f t="shared" si="348"/>
        <v>High Headroom</v>
      </c>
      <c r="EY635" s="10">
        <v>2</v>
      </c>
      <c r="EZ635" s="10">
        <v>0.14901811677999999</v>
      </c>
      <c r="FA635" s="4">
        <f t="shared" si="349"/>
        <v>5.0981883220000024E-2</v>
      </c>
      <c r="FB635" s="4">
        <f t="shared" si="350"/>
        <v>84.969805366666705</v>
      </c>
      <c r="FC635" s="4">
        <v>0.06</v>
      </c>
      <c r="FD635" s="4">
        <v>0.2</v>
      </c>
      <c r="FE635" s="8" t="str">
        <f t="shared" si="351"/>
        <v>High Headroom</v>
      </c>
      <c r="FF635" s="10">
        <v>3</v>
      </c>
      <c r="FG635" s="4">
        <v>648.10968634359995</v>
      </c>
      <c r="FH635" s="4">
        <f t="shared" si="352"/>
        <v>851.89031365640005</v>
      </c>
      <c r="FI635" s="4">
        <f t="shared" si="353"/>
        <v>85.189031365640005</v>
      </c>
      <c r="FJ635" s="4">
        <v>1000</v>
      </c>
      <c r="FK635" s="4">
        <v>1500</v>
      </c>
      <c r="FL635" s="8" t="str">
        <f t="shared" si="354"/>
        <v>High Headroom</v>
      </c>
      <c r="FM635" s="4">
        <v>2</v>
      </c>
      <c r="FN635" s="4">
        <v>2</v>
      </c>
      <c r="FO635" s="11">
        <v>0.54282816485999996</v>
      </c>
      <c r="FP635" s="4">
        <f t="shared" si="355"/>
        <v>0.39282816485999994</v>
      </c>
      <c r="FQ635" s="4">
        <f t="shared" si="356"/>
        <v>261.88544323999997</v>
      </c>
      <c r="FR635" s="4">
        <v>0.15</v>
      </c>
      <c r="FS635" s="4">
        <v>0.15</v>
      </c>
      <c r="FT635" s="8" t="str">
        <f t="shared" si="357"/>
        <v>High Headroom</v>
      </c>
      <c r="FU635" s="10">
        <v>1</v>
      </c>
      <c r="FX635" s="4" t="s">
        <v>115</v>
      </c>
      <c r="FY635" s="4" t="s">
        <v>16892</v>
      </c>
      <c r="FZ635" s="4" t="s">
        <v>15</v>
      </c>
      <c r="GA635" s="4" t="s">
        <v>69</v>
      </c>
      <c r="GB635" s="4" t="s">
        <v>18982</v>
      </c>
      <c r="GC635" s="4">
        <v>200631</v>
      </c>
      <c r="GD635" s="4">
        <v>20631</v>
      </c>
      <c r="GE635" s="4">
        <v>30063</v>
      </c>
      <c r="GF635" s="4"/>
      <c r="GG635" s="10">
        <v>894.31830000000002</v>
      </c>
      <c r="GH635" s="30">
        <v>2</v>
      </c>
      <c r="GI635" s="10">
        <v>0.14899999999999999</v>
      </c>
      <c r="GJ635" s="30">
        <v>3</v>
      </c>
      <c r="GK635" s="10">
        <v>0.54279999999999995</v>
      </c>
      <c r="GL635" s="30">
        <v>1</v>
      </c>
      <c r="GM635" s="4">
        <v>605.68169999999998</v>
      </c>
      <c r="GN635" s="31">
        <v>0.60568199999999994</v>
      </c>
      <c r="GO635" s="4" t="s">
        <v>118</v>
      </c>
      <c r="GP635" s="4" t="s">
        <v>117</v>
      </c>
      <c r="GQ635" s="4">
        <v>5.0999999999999997E-2</v>
      </c>
      <c r="GR635" s="31">
        <v>0.84969800000000006</v>
      </c>
      <c r="GS635" s="4" t="s">
        <v>118</v>
      </c>
      <c r="GT635" s="4" t="s">
        <v>117</v>
      </c>
      <c r="GU635" s="4">
        <v>0.39279999999999998</v>
      </c>
      <c r="GV635" s="31">
        <v>2.6188540000000002</v>
      </c>
      <c r="GW635" s="4" t="s">
        <v>118</v>
      </c>
      <c r="GX635" s="4" t="s">
        <v>117</v>
      </c>
      <c r="GZ635" s="4" t="b">
        <f t="shared" si="376"/>
        <v>1</v>
      </c>
      <c r="HA635" s="4" t="b">
        <f t="shared" si="377"/>
        <v>1</v>
      </c>
      <c r="HB635" s="4" t="b">
        <f t="shared" si="378"/>
        <v>1</v>
      </c>
      <c r="HC635" s="4" t="b">
        <f t="shared" si="379"/>
        <v>1</v>
      </c>
      <c r="HD635" s="4" t="b">
        <f t="shared" si="380"/>
        <v>1</v>
      </c>
      <c r="HE635" s="4" t="b">
        <f t="shared" si="381"/>
        <v>1</v>
      </c>
    </row>
    <row r="636" spans="69:213" ht="60" x14ac:dyDescent="0.25">
      <c r="BQ636" s="4" t="s">
        <v>4648</v>
      </c>
      <c r="BR636" s="4" t="s">
        <v>8729</v>
      </c>
      <c r="BS636" s="4" t="s">
        <v>70</v>
      </c>
      <c r="BT636" s="4" t="s">
        <v>12810</v>
      </c>
      <c r="BU636" s="4">
        <v>300632</v>
      </c>
      <c r="BV636" s="4" t="s">
        <v>33</v>
      </c>
      <c r="BW636" s="4">
        <v>4817960</v>
      </c>
      <c r="BX636" s="10">
        <v>2615.1976957318702</v>
      </c>
      <c r="BY636" s="4">
        <f t="shared" si="358"/>
        <v>884.80230426812977</v>
      </c>
      <c r="BZ636" s="3">
        <f t="shared" si="359"/>
        <v>88.48023042681298</v>
      </c>
      <c r="CA636" s="3">
        <v>1000</v>
      </c>
      <c r="CB636" s="4">
        <v>3500</v>
      </c>
      <c r="CC636" s="8" t="str">
        <f t="shared" si="360"/>
        <v>High Headroom</v>
      </c>
      <c r="CD636" s="10">
        <v>4</v>
      </c>
      <c r="CE636" s="10">
        <v>0.17198479850849999</v>
      </c>
      <c r="CF636" s="4">
        <f t="shared" si="361"/>
        <v>2.8015201491500025E-2</v>
      </c>
      <c r="CG636" s="3">
        <f t="shared" si="362"/>
        <v>46.692002485833378</v>
      </c>
      <c r="CH636" s="3">
        <v>0.06</v>
      </c>
      <c r="CI636" s="4">
        <v>0.2</v>
      </c>
      <c r="CJ636" s="8" t="str">
        <f t="shared" si="363"/>
        <v>Moderate Headroom</v>
      </c>
      <c r="CK636" s="10">
        <v>3</v>
      </c>
      <c r="CL636" s="4">
        <v>251.84603299292999</v>
      </c>
      <c r="CM636" s="4">
        <f t="shared" si="364"/>
        <v>248.15396700707001</v>
      </c>
      <c r="CN636" s="8">
        <f t="shared" si="365"/>
        <v>49.630793401414003</v>
      </c>
      <c r="CO636" s="3">
        <v>500</v>
      </c>
      <c r="CP636" s="4">
        <v>500</v>
      </c>
      <c r="CQ636" s="8" t="str">
        <f t="shared" si="366"/>
        <v>Moderate Headroom</v>
      </c>
      <c r="CR636" s="4">
        <v>1</v>
      </c>
      <c r="CS636" s="4">
        <v>2.75</v>
      </c>
      <c r="CT636" s="10">
        <v>0.77692159506839997</v>
      </c>
      <c r="CU636" s="4">
        <f t="shared" si="367"/>
        <v>0.62692159506839995</v>
      </c>
      <c r="CV636" s="4">
        <f t="shared" si="368"/>
        <v>417.9477300456</v>
      </c>
      <c r="CW636" s="4">
        <v>0.15</v>
      </c>
      <c r="CX636" s="4">
        <v>0.15</v>
      </c>
      <c r="CY636" s="8" t="str">
        <f t="shared" si="369"/>
        <v>High Headroom</v>
      </c>
      <c r="CZ636" s="10">
        <v>1</v>
      </c>
      <c r="DC636" s="4" t="s">
        <v>115</v>
      </c>
      <c r="DD636" s="4" t="s">
        <v>4648</v>
      </c>
      <c r="DE636" s="4" t="s">
        <v>15</v>
      </c>
      <c r="DF636" s="4" t="s">
        <v>33</v>
      </c>
      <c r="DG636" s="4" t="s">
        <v>8729</v>
      </c>
      <c r="DH636" s="4">
        <v>300632</v>
      </c>
      <c r="DI636" s="4">
        <v>3632</v>
      </c>
      <c r="DJ636" s="29">
        <v>4817960</v>
      </c>
      <c r="DK636" s="4" t="s">
        <v>17</v>
      </c>
      <c r="DL636" s="10" t="s">
        <v>696</v>
      </c>
      <c r="DM636" s="30">
        <v>4</v>
      </c>
      <c r="DN636" s="10">
        <v>0.17199999999999999</v>
      </c>
      <c r="DO636" s="30">
        <v>3</v>
      </c>
      <c r="DP636" s="10">
        <v>0.77690000000000003</v>
      </c>
      <c r="DQ636" s="30">
        <v>1</v>
      </c>
      <c r="DR636" s="4">
        <v>884.80229999999995</v>
      </c>
      <c r="DS636" s="31">
        <v>0.88480199999999998</v>
      </c>
      <c r="DT636" s="4" t="s">
        <v>118</v>
      </c>
      <c r="DU636" s="4" t="s">
        <v>117</v>
      </c>
      <c r="DV636" s="4">
        <v>2.8000000000000001E-2</v>
      </c>
      <c r="DW636" s="31">
        <v>0.46692</v>
      </c>
      <c r="DX636" s="4" t="s">
        <v>116</v>
      </c>
      <c r="DY636" s="4" t="s">
        <v>117</v>
      </c>
      <c r="DZ636" s="4">
        <v>0.62690000000000001</v>
      </c>
      <c r="EA636" s="31">
        <v>4.1794770000000003</v>
      </c>
      <c r="EB636" s="4" t="s">
        <v>118</v>
      </c>
      <c r="EC636" s="4" t="s">
        <v>117</v>
      </c>
      <c r="EE636" s="4" t="b">
        <f t="shared" si="370"/>
        <v>1</v>
      </c>
      <c r="EF636" s="4" t="b">
        <f t="shared" si="371"/>
        <v>1</v>
      </c>
      <c r="EG636" s="4" t="b">
        <f t="shared" si="372"/>
        <v>1</v>
      </c>
      <c r="EH636" s="4" t="b">
        <f t="shared" si="373"/>
        <v>1</v>
      </c>
      <c r="EI636" s="4" t="b">
        <f t="shared" si="374"/>
        <v>1</v>
      </c>
      <c r="EJ636" s="4" t="b">
        <f t="shared" si="375"/>
        <v>1</v>
      </c>
      <c r="EL636" s="4" t="s">
        <v>16893</v>
      </c>
      <c r="EM636" s="4" t="s">
        <v>18983</v>
      </c>
      <c r="EN636" s="4" t="s">
        <v>68</v>
      </c>
      <c r="EO636" s="4" t="s">
        <v>17938</v>
      </c>
      <c r="EP636" s="4">
        <v>200632</v>
      </c>
      <c r="EQ636" s="4" t="s">
        <v>33</v>
      </c>
      <c r="ER636" s="4">
        <v>48465</v>
      </c>
      <c r="ES636" s="10">
        <v>511.78566396264</v>
      </c>
      <c r="ET636" s="4">
        <f t="shared" si="346"/>
        <v>988.21433603736</v>
      </c>
      <c r="EU636" s="4">
        <f t="shared" si="347"/>
        <v>98.821433603735997</v>
      </c>
      <c r="EV636" s="4">
        <v>1000</v>
      </c>
      <c r="EW636" s="4">
        <v>1500</v>
      </c>
      <c r="EX636" s="8" t="str">
        <f t="shared" si="348"/>
        <v>High Headroom</v>
      </c>
      <c r="EY636" s="10">
        <v>2</v>
      </c>
      <c r="EZ636" s="10">
        <v>0.21637457910226199</v>
      </c>
      <c r="FA636" s="4">
        <f t="shared" si="349"/>
        <v>3.3625420897738012E-2</v>
      </c>
      <c r="FB636" s="4">
        <f t="shared" si="350"/>
        <v>67.250841795476035</v>
      </c>
      <c r="FC636" s="4">
        <v>4.9999999999999989E-2</v>
      </c>
      <c r="FD636" s="4">
        <v>0.25</v>
      </c>
      <c r="FE636" s="8" t="str">
        <f t="shared" si="351"/>
        <v>High Headroom</v>
      </c>
      <c r="FF636" s="10">
        <v>4</v>
      </c>
      <c r="FG636" s="4">
        <v>80.3558847802895</v>
      </c>
      <c r="FH636" s="4">
        <f t="shared" si="352"/>
        <v>419.6441152197105</v>
      </c>
      <c r="FI636" s="4">
        <f t="shared" si="353"/>
        <v>83.928823043942103</v>
      </c>
      <c r="FJ636" s="4">
        <v>500</v>
      </c>
      <c r="FK636" s="4">
        <v>500</v>
      </c>
      <c r="FL636" s="8" t="str">
        <f t="shared" si="354"/>
        <v>High Headroom</v>
      </c>
      <c r="FM636" s="4">
        <v>1</v>
      </c>
      <c r="FN636" s="4">
        <v>2.75</v>
      </c>
      <c r="FO636" s="11">
        <v>0.21794871794871801</v>
      </c>
      <c r="FP636" s="4" t="str">
        <f t="shared" si="355"/>
        <v>Bottomed Out</v>
      </c>
      <c r="FQ636" s="4" t="str">
        <f t="shared" si="356"/>
        <v>Bottomed Out</v>
      </c>
      <c r="FR636" s="4" t="e">
        <v>#N/A</v>
      </c>
      <c r="FS636" s="4" t="e">
        <v>#N/A</v>
      </c>
      <c r="FT636" s="8" t="str">
        <f t="shared" si="357"/>
        <v>At the lowest level</v>
      </c>
      <c r="FU636" s="10">
        <v>0</v>
      </c>
      <c r="FX636" s="4" t="s">
        <v>115</v>
      </c>
      <c r="FY636" s="4" t="s">
        <v>16893</v>
      </c>
      <c r="FZ636" s="4" t="s">
        <v>15</v>
      </c>
      <c r="GA636" s="4" t="s">
        <v>33</v>
      </c>
      <c r="GB636" s="4" t="s">
        <v>18983</v>
      </c>
      <c r="GC636" s="4">
        <v>200632</v>
      </c>
      <c r="GD636" s="4">
        <v>20632</v>
      </c>
      <c r="GE636" s="4">
        <v>48465</v>
      </c>
      <c r="GF636" s="4"/>
      <c r="GG636" s="10">
        <v>511.78570000000002</v>
      </c>
      <c r="GH636" s="30">
        <v>2</v>
      </c>
      <c r="GI636" s="10">
        <v>0.21640000000000001</v>
      </c>
      <c r="GJ636" s="30">
        <v>4</v>
      </c>
      <c r="GK636" s="10">
        <v>0.21790000000000001</v>
      </c>
      <c r="GL636" s="30">
        <v>0</v>
      </c>
      <c r="GM636" s="4">
        <v>988.21429999999998</v>
      </c>
      <c r="GN636" s="31">
        <v>0.98821399999999993</v>
      </c>
      <c r="GO636" s="4" t="s">
        <v>118</v>
      </c>
      <c r="GP636" s="4" t="s">
        <v>117</v>
      </c>
      <c r="GQ636" s="4">
        <v>3.3599999999999998E-2</v>
      </c>
      <c r="GR636" s="31">
        <v>0.67250799999999999</v>
      </c>
      <c r="GS636" s="4" t="s">
        <v>118</v>
      </c>
      <c r="GT636" s="4" t="s">
        <v>117</v>
      </c>
      <c r="GU636" s="4"/>
      <c r="GV636" s="4"/>
      <c r="GW636" s="4" t="s">
        <v>124</v>
      </c>
      <c r="GX636" s="4" t="s">
        <v>2390</v>
      </c>
      <c r="GZ636" s="4" t="b">
        <f t="shared" si="376"/>
        <v>1</v>
      </c>
      <c r="HA636" s="4" t="b">
        <f t="shared" si="377"/>
        <v>1</v>
      </c>
      <c r="HB636" s="4" t="b">
        <f t="shared" si="378"/>
        <v>1</v>
      </c>
      <c r="HC636" s="4" t="b">
        <f t="shared" si="379"/>
        <v>1</v>
      </c>
      <c r="HD636" s="4" t="b">
        <f t="shared" si="380"/>
        <v>1</v>
      </c>
      <c r="HE636" s="4" t="b">
        <f t="shared" si="381"/>
        <v>1</v>
      </c>
    </row>
    <row r="637" spans="69:213" ht="60" x14ac:dyDescent="0.25">
      <c r="BQ637" s="4" t="s">
        <v>4649</v>
      </c>
      <c r="BR637" s="4" t="s">
        <v>8730</v>
      </c>
      <c r="BS637" s="4" t="s">
        <v>70</v>
      </c>
      <c r="BT637" s="4" t="s">
        <v>12811</v>
      </c>
      <c r="BU637" s="4">
        <v>300633</v>
      </c>
      <c r="BV637" s="4" t="s">
        <v>49</v>
      </c>
      <c r="BW637" s="4">
        <v>4201117720</v>
      </c>
      <c r="BX637" s="10">
        <v>966.18160286775105</v>
      </c>
      <c r="BY637" s="4">
        <f t="shared" si="358"/>
        <v>533.81839713224895</v>
      </c>
      <c r="BZ637" s="3">
        <f t="shared" si="359"/>
        <v>53.381839713224899</v>
      </c>
      <c r="CA637" s="3">
        <v>1000</v>
      </c>
      <c r="CB637" s="4">
        <v>1500</v>
      </c>
      <c r="CC637" s="8" t="str">
        <f t="shared" si="360"/>
        <v>Moderate Headroom</v>
      </c>
      <c r="CD637" s="10">
        <v>2</v>
      </c>
      <c r="CE637" s="10">
        <v>0.13804474330790001</v>
      </c>
      <c r="CF637" s="4">
        <f t="shared" si="361"/>
        <v>1.9552566921000047E-3</v>
      </c>
      <c r="CG637" s="3">
        <f t="shared" si="362"/>
        <v>3.2587611535000076</v>
      </c>
      <c r="CH637" s="3">
        <v>6.0000000000000012E-2</v>
      </c>
      <c r="CI637" s="4">
        <v>0.14000000000000001</v>
      </c>
      <c r="CJ637" s="8" t="str">
        <f t="shared" si="363"/>
        <v>Low Headroom</v>
      </c>
      <c r="CK637" s="10">
        <v>2</v>
      </c>
      <c r="CL637" s="4">
        <v>99.475099219050094</v>
      </c>
      <c r="CM637" s="4">
        <f t="shared" si="364"/>
        <v>400.52490078094991</v>
      </c>
      <c r="CN637" s="8">
        <f t="shared" si="365"/>
        <v>80.104980156189981</v>
      </c>
      <c r="CO637" s="3">
        <v>500</v>
      </c>
      <c r="CP637" s="4">
        <v>500</v>
      </c>
      <c r="CQ637" s="8" t="str">
        <f t="shared" si="366"/>
        <v>High Headroom</v>
      </c>
      <c r="CR637" s="4">
        <v>1</v>
      </c>
      <c r="CS637" s="4">
        <v>1.75</v>
      </c>
      <c r="CT637" s="10">
        <v>0.34147309906689999</v>
      </c>
      <c r="CU637" s="4">
        <f t="shared" si="367"/>
        <v>0.19147309906689999</v>
      </c>
      <c r="CV637" s="4">
        <f t="shared" si="368"/>
        <v>127.64873271126666</v>
      </c>
      <c r="CW637" s="4">
        <v>0.15</v>
      </c>
      <c r="CX637" s="4">
        <v>0.15</v>
      </c>
      <c r="CY637" s="8" t="str">
        <f t="shared" si="369"/>
        <v>High Headroom</v>
      </c>
      <c r="CZ637" s="10">
        <v>1</v>
      </c>
      <c r="DC637" s="4" t="s">
        <v>115</v>
      </c>
      <c r="DD637" s="4" t="s">
        <v>4649</v>
      </c>
      <c r="DE637" s="4" t="s">
        <v>15</v>
      </c>
      <c r="DF637" s="4" t="s">
        <v>49</v>
      </c>
      <c r="DG637" s="4" t="s">
        <v>8730</v>
      </c>
      <c r="DH637" s="4">
        <v>300633</v>
      </c>
      <c r="DI637" s="4">
        <v>3633</v>
      </c>
      <c r="DJ637" s="29">
        <v>4201117720</v>
      </c>
      <c r="DK637" s="4" t="s">
        <v>17</v>
      </c>
      <c r="DL637" s="10">
        <v>966.1816</v>
      </c>
      <c r="DM637" s="30">
        <v>2</v>
      </c>
      <c r="DN637" s="10">
        <v>0.13800000000000001</v>
      </c>
      <c r="DO637" s="30">
        <v>2</v>
      </c>
      <c r="DP637" s="10">
        <v>0.34150000000000003</v>
      </c>
      <c r="DQ637" s="30">
        <v>1</v>
      </c>
      <c r="DR637" s="4">
        <v>533.8184</v>
      </c>
      <c r="DS637" s="31">
        <v>0.53381800000000001</v>
      </c>
      <c r="DT637" s="4" t="s">
        <v>116</v>
      </c>
      <c r="DU637" s="4" t="s">
        <v>117</v>
      </c>
      <c r="DV637" s="4">
        <v>2E-3</v>
      </c>
      <c r="DW637" s="31">
        <v>3.2587999999999999E-2</v>
      </c>
      <c r="DX637" s="4" t="s">
        <v>120</v>
      </c>
      <c r="DY637" s="4" t="s">
        <v>117</v>
      </c>
      <c r="DZ637" s="4">
        <v>0.1915</v>
      </c>
      <c r="EA637" s="31">
        <v>1.2764870000000001</v>
      </c>
      <c r="EB637" s="4" t="s">
        <v>118</v>
      </c>
      <c r="EC637" s="4" t="s">
        <v>117</v>
      </c>
      <c r="EE637" s="4" t="b">
        <f t="shared" si="370"/>
        <v>1</v>
      </c>
      <c r="EF637" s="4" t="b">
        <f t="shared" si="371"/>
        <v>1</v>
      </c>
      <c r="EG637" s="4" t="b">
        <f t="shared" si="372"/>
        <v>1</v>
      </c>
      <c r="EH637" s="4" t="b">
        <f t="shared" si="373"/>
        <v>1</v>
      </c>
      <c r="EI637" s="4" t="b">
        <f t="shared" si="374"/>
        <v>1</v>
      </c>
      <c r="EJ637" s="4" t="b">
        <f t="shared" si="375"/>
        <v>1</v>
      </c>
      <c r="EL637" s="4" t="s">
        <v>16894</v>
      </c>
      <c r="EM637" s="4" t="s">
        <v>18984</v>
      </c>
      <c r="EN637" s="4" t="s">
        <v>68</v>
      </c>
      <c r="EO637" s="4" t="s">
        <v>17939</v>
      </c>
      <c r="EP637" s="4">
        <v>200633</v>
      </c>
      <c r="EQ637" s="4" t="s">
        <v>33</v>
      </c>
      <c r="ER637" s="4">
        <v>48463</v>
      </c>
      <c r="ES637" s="10">
        <v>989.38099332720003</v>
      </c>
      <c r="ET637" s="4">
        <f t="shared" si="346"/>
        <v>510.61900667279997</v>
      </c>
      <c r="EU637" s="4">
        <f t="shared" si="347"/>
        <v>51.06190066728</v>
      </c>
      <c r="EV637" s="4">
        <v>1000</v>
      </c>
      <c r="EW637" s="4">
        <v>1500</v>
      </c>
      <c r="EX637" s="8" t="str">
        <f t="shared" si="348"/>
        <v>Moderate Headroom</v>
      </c>
      <c r="EY637" s="10">
        <v>2</v>
      </c>
      <c r="EZ637" s="10">
        <v>8.2297877081999996E-2</v>
      </c>
      <c r="FA637" s="4">
        <f t="shared" si="349"/>
        <v>5.7702122918000018E-2</v>
      </c>
      <c r="FB637" s="4">
        <f t="shared" si="350"/>
        <v>96.170204863333339</v>
      </c>
      <c r="FC637" s="4">
        <v>6.0000000000000012E-2</v>
      </c>
      <c r="FD637" s="4">
        <v>0.14000000000000001</v>
      </c>
      <c r="FE637" s="8" t="str">
        <f t="shared" si="351"/>
        <v>High Headroom</v>
      </c>
      <c r="FF637" s="10">
        <v>2</v>
      </c>
      <c r="FG637" s="4">
        <v>39.887728055352099</v>
      </c>
      <c r="FH637" s="4">
        <f t="shared" si="352"/>
        <v>460.11227194464789</v>
      </c>
      <c r="FI637" s="4">
        <f t="shared" si="353"/>
        <v>92.022454388929575</v>
      </c>
      <c r="FJ637" s="4">
        <v>500</v>
      </c>
      <c r="FK637" s="4">
        <v>500</v>
      </c>
      <c r="FL637" s="8" t="str">
        <f t="shared" si="354"/>
        <v>High Headroom</v>
      </c>
      <c r="FM637" s="4">
        <v>1</v>
      </c>
      <c r="FN637" s="4">
        <v>1.75</v>
      </c>
      <c r="FO637" s="11">
        <v>0.20675475882</v>
      </c>
      <c r="FP637" s="4">
        <f t="shared" si="355"/>
        <v>5.6754758820000001E-2</v>
      </c>
      <c r="FQ637" s="4">
        <f t="shared" si="356"/>
        <v>37.836505880000004</v>
      </c>
      <c r="FR637" s="4">
        <v>0.15</v>
      </c>
      <c r="FS637" s="4">
        <v>0.15</v>
      </c>
      <c r="FT637" s="8" t="str">
        <f t="shared" si="357"/>
        <v>Moderate Headroom</v>
      </c>
      <c r="FU637" s="10">
        <v>1</v>
      </c>
      <c r="FX637" s="4" t="s">
        <v>115</v>
      </c>
      <c r="FY637" s="4" t="s">
        <v>16894</v>
      </c>
      <c r="FZ637" s="4" t="s">
        <v>15</v>
      </c>
      <c r="GA637" s="4" t="s">
        <v>33</v>
      </c>
      <c r="GB637" s="4" t="s">
        <v>18984</v>
      </c>
      <c r="GC637" s="4">
        <v>200633</v>
      </c>
      <c r="GD637" s="4">
        <v>20633</v>
      </c>
      <c r="GE637" s="4">
        <v>48463</v>
      </c>
      <c r="GF637" s="4"/>
      <c r="GG637" s="10">
        <v>989.38099999999997</v>
      </c>
      <c r="GH637" s="30">
        <v>2</v>
      </c>
      <c r="GI637" s="10">
        <v>8.2299999999999998E-2</v>
      </c>
      <c r="GJ637" s="30">
        <v>2</v>
      </c>
      <c r="GK637" s="10">
        <v>0.20680000000000001</v>
      </c>
      <c r="GL637" s="30">
        <v>1</v>
      </c>
      <c r="GM637" s="4">
        <v>510.61900000000003</v>
      </c>
      <c r="GN637" s="31">
        <v>0.51061900000000005</v>
      </c>
      <c r="GO637" s="4" t="s">
        <v>116</v>
      </c>
      <c r="GP637" s="4" t="s">
        <v>117</v>
      </c>
      <c r="GQ637" s="4">
        <v>5.7700000000000001E-2</v>
      </c>
      <c r="GR637" s="31">
        <v>0.96170199999999995</v>
      </c>
      <c r="GS637" s="4" t="s">
        <v>118</v>
      </c>
      <c r="GT637" s="4" t="s">
        <v>117</v>
      </c>
      <c r="GU637" s="4">
        <v>5.6800000000000003E-2</v>
      </c>
      <c r="GV637" s="31">
        <v>0.37836500000000001</v>
      </c>
      <c r="GW637" s="4" t="s">
        <v>116</v>
      </c>
      <c r="GX637" s="4" t="s">
        <v>117</v>
      </c>
      <c r="GZ637" s="4" t="b">
        <f t="shared" si="376"/>
        <v>1</v>
      </c>
      <c r="HA637" s="4" t="b">
        <f t="shared" si="377"/>
        <v>1</v>
      </c>
      <c r="HB637" s="4" t="b">
        <f t="shared" si="378"/>
        <v>1</v>
      </c>
      <c r="HC637" s="4" t="b">
        <f t="shared" si="379"/>
        <v>1</v>
      </c>
      <c r="HD637" s="4" t="b">
        <f t="shared" si="380"/>
        <v>1</v>
      </c>
      <c r="HE637" s="4" t="b">
        <f t="shared" si="381"/>
        <v>1</v>
      </c>
    </row>
    <row r="638" spans="69:213" ht="60" x14ac:dyDescent="0.25">
      <c r="BQ638" s="4" t="s">
        <v>4650</v>
      </c>
      <c r="BR638" s="4" t="s">
        <v>8731</v>
      </c>
      <c r="BS638" s="4" t="s">
        <v>70</v>
      </c>
      <c r="BT638" s="4" t="s">
        <v>12812</v>
      </c>
      <c r="BU638" s="4">
        <v>300634</v>
      </c>
      <c r="BV638" s="4" t="s">
        <v>64</v>
      </c>
      <c r="BW638" s="4">
        <v>4400720080</v>
      </c>
      <c r="BX638" s="10">
        <v>3948.3991089000701</v>
      </c>
      <c r="BY638" s="4">
        <f t="shared" si="358"/>
        <v>551.60089109992987</v>
      </c>
      <c r="BZ638" s="3">
        <f t="shared" si="359"/>
        <v>55.160089109992981</v>
      </c>
      <c r="CA638" s="3">
        <v>1000</v>
      </c>
      <c r="CB638" s="4">
        <v>4500</v>
      </c>
      <c r="CC638" s="8" t="str">
        <f t="shared" si="360"/>
        <v>Moderate Headroom</v>
      </c>
      <c r="CD638" s="10">
        <v>5</v>
      </c>
      <c r="CE638" s="10">
        <v>0.1720768746255</v>
      </c>
      <c r="CF638" s="4">
        <f t="shared" si="361"/>
        <v>2.7923125374500007E-2</v>
      </c>
      <c r="CG638" s="3">
        <f t="shared" si="362"/>
        <v>46.538542290833348</v>
      </c>
      <c r="CH638" s="3">
        <v>0.06</v>
      </c>
      <c r="CI638" s="4">
        <v>0.2</v>
      </c>
      <c r="CJ638" s="8" t="str">
        <f t="shared" si="363"/>
        <v>Moderate Headroom</v>
      </c>
      <c r="CK638" s="10">
        <v>3</v>
      </c>
      <c r="CL638" s="4">
        <v>1534.38702711568</v>
      </c>
      <c r="CM638" s="4">
        <f t="shared" si="364"/>
        <v>965.61297288432002</v>
      </c>
      <c r="CN638" s="8">
        <f t="shared" si="365"/>
        <v>96.561297288432002</v>
      </c>
      <c r="CO638" s="3">
        <v>1000</v>
      </c>
      <c r="CP638" s="4">
        <v>2500</v>
      </c>
      <c r="CQ638" s="8" t="str">
        <f t="shared" si="366"/>
        <v>High Headroom</v>
      </c>
      <c r="CR638" s="4">
        <v>3</v>
      </c>
      <c r="CS638" s="4">
        <v>3.5</v>
      </c>
      <c r="CT638" s="10">
        <v>0.14177620817219999</v>
      </c>
      <c r="CU638" s="4">
        <f t="shared" si="367"/>
        <v>6.1776208172199989E-2</v>
      </c>
      <c r="CV638" s="4">
        <f t="shared" si="368"/>
        <v>88.251725960285711</v>
      </c>
      <c r="CW638" s="4">
        <v>6.9999999999999993E-2</v>
      </c>
      <c r="CX638" s="4">
        <v>0.08</v>
      </c>
      <c r="CY638" s="8" t="str">
        <f t="shared" si="369"/>
        <v>High Headroom</v>
      </c>
      <c r="CZ638" s="10">
        <v>2</v>
      </c>
      <c r="DC638" s="4" t="s">
        <v>115</v>
      </c>
      <c r="DD638" s="4" t="s">
        <v>4650</v>
      </c>
      <c r="DE638" s="4" t="s">
        <v>15</v>
      </c>
      <c r="DF638" s="4" t="s">
        <v>64</v>
      </c>
      <c r="DG638" s="4" t="s">
        <v>8731</v>
      </c>
      <c r="DH638" s="4">
        <v>300634</v>
      </c>
      <c r="DI638" s="4">
        <v>3634</v>
      </c>
      <c r="DJ638" s="29">
        <v>4400720080</v>
      </c>
      <c r="DK638" s="4" t="s">
        <v>17</v>
      </c>
      <c r="DL638" s="10" t="s">
        <v>697</v>
      </c>
      <c r="DM638" s="30">
        <v>5</v>
      </c>
      <c r="DN638" s="10">
        <v>0.1721</v>
      </c>
      <c r="DO638" s="30">
        <v>3</v>
      </c>
      <c r="DP638" s="10">
        <v>0.14180000000000001</v>
      </c>
      <c r="DQ638" s="30">
        <v>2</v>
      </c>
      <c r="DR638" s="4">
        <v>551.60090000000002</v>
      </c>
      <c r="DS638" s="31">
        <v>0.55160100000000001</v>
      </c>
      <c r="DT638" s="4" t="s">
        <v>116</v>
      </c>
      <c r="DU638" s="4" t="s">
        <v>117</v>
      </c>
      <c r="DV638" s="4">
        <v>2.7900000000000001E-2</v>
      </c>
      <c r="DW638" s="31">
        <v>0.46538499999999999</v>
      </c>
      <c r="DX638" s="4" t="s">
        <v>116</v>
      </c>
      <c r="DY638" s="4" t="s">
        <v>117</v>
      </c>
      <c r="DZ638" s="4">
        <v>6.1800000000000001E-2</v>
      </c>
      <c r="EA638" s="31">
        <v>0.882517</v>
      </c>
      <c r="EB638" s="4" t="s">
        <v>118</v>
      </c>
      <c r="EC638" s="4" t="s">
        <v>117</v>
      </c>
      <c r="EE638" s="4" t="b">
        <f t="shared" si="370"/>
        <v>1</v>
      </c>
      <c r="EF638" s="4" t="b">
        <f t="shared" si="371"/>
        <v>1</v>
      </c>
      <c r="EG638" s="4" t="b">
        <f t="shared" si="372"/>
        <v>1</v>
      </c>
      <c r="EH638" s="4" t="b">
        <f t="shared" si="373"/>
        <v>1</v>
      </c>
      <c r="EI638" s="4" t="b">
        <f t="shared" si="374"/>
        <v>1</v>
      </c>
      <c r="EJ638" s="4" t="b">
        <f t="shared" si="375"/>
        <v>1</v>
      </c>
      <c r="EL638" s="4" t="s">
        <v>16895</v>
      </c>
      <c r="EM638" s="4" t="s">
        <v>18985</v>
      </c>
      <c r="EN638" s="4" t="s">
        <v>68</v>
      </c>
      <c r="EO638" s="4" t="s">
        <v>17940</v>
      </c>
      <c r="EP638" s="4">
        <v>200634</v>
      </c>
      <c r="EQ638" s="4" t="s">
        <v>44</v>
      </c>
      <c r="ER638" s="4">
        <v>47157</v>
      </c>
      <c r="ES638" s="10">
        <v>1095.4606530838601</v>
      </c>
      <c r="ET638" s="4">
        <f t="shared" si="346"/>
        <v>404.53934691613995</v>
      </c>
      <c r="EU638" s="4">
        <f t="shared" si="347"/>
        <v>40.453934691613995</v>
      </c>
      <c r="EV638" s="4">
        <v>1000</v>
      </c>
      <c r="EW638" s="4">
        <v>1500</v>
      </c>
      <c r="EX638" s="8" t="str">
        <f t="shared" si="348"/>
        <v>Moderate Headroom</v>
      </c>
      <c r="EY638" s="10">
        <v>2</v>
      </c>
      <c r="EZ638" s="10">
        <v>0.16467245631800001</v>
      </c>
      <c r="FA638" s="4">
        <f t="shared" si="349"/>
        <v>3.5327543682000001E-2</v>
      </c>
      <c r="FB638" s="4">
        <f t="shared" si="350"/>
        <v>58.879239470000002</v>
      </c>
      <c r="FC638" s="4">
        <v>0.06</v>
      </c>
      <c r="FD638" s="4">
        <v>0.2</v>
      </c>
      <c r="FE638" s="8" t="str">
        <f t="shared" si="351"/>
        <v>Moderate Headroom</v>
      </c>
      <c r="FF638" s="10">
        <v>3</v>
      </c>
      <c r="FG638" s="4">
        <v>790.00856092425704</v>
      </c>
      <c r="FH638" s="4">
        <f t="shared" si="352"/>
        <v>709.99143907574296</v>
      </c>
      <c r="FI638" s="4">
        <f t="shared" si="353"/>
        <v>70.999143907574293</v>
      </c>
      <c r="FJ638" s="4">
        <v>1000</v>
      </c>
      <c r="FK638" s="4">
        <v>1500</v>
      </c>
      <c r="FL638" s="8" t="str">
        <f t="shared" si="354"/>
        <v>High Headroom</v>
      </c>
      <c r="FM638" s="4">
        <v>2</v>
      </c>
      <c r="FN638" s="4">
        <v>2.5</v>
      </c>
      <c r="FO638" s="11">
        <v>0.23145723030570001</v>
      </c>
      <c r="FP638" s="4">
        <f t="shared" si="355"/>
        <v>8.1457230305700012E-2</v>
      </c>
      <c r="FQ638" s="4">
        <f t="shared" si="356"/>
        <v>54.304820203800006</v>
      </c>
      <c r="FR638" s="4">
        <v>0.15</v>
      </c>
      <c r="FS638" s="4">
        <v>0.15</v>
      </c>
      <c r="FT638" s="8" t="str">
        <f t="shared" si="357"/>
        <v>Moderate Headroom</v>
      </c>
      <c r="FU638" s="10">
        <v>1</v>
      </c>
      <c r="FX638" s="4" t="s">
        <v>115</v>
      </c>
      <c r="FY638" s="4" t="s">
        <v>16895</v>
      </c>
      <c r="FZ638" s="4" t="s">
        <v>15</v>
      </c>
      <c r="GA638" s="4" t="s">
        <v>44</v>
      </c>
      <c r="GB638" s="4" t="s">
        <v>18985</v>
      </c>
      <c r="GC638" s="4">
        <v>200634</v>
      </c>
      <c r="GD638" s="4">
        <v>20634</v>
      </c>
      <c r="GE638" s="4">
        <v>47157</v>
      </c>
      <c r="GF638" s="4"/>
      <c r="GG638" s="10" t="s">
        <v>3707</v>
      </c>
      <c r="GH638" s="30">
        <v>2</v>
      </c>
      <c r="GI638" s="10">
        <v>0.16470000000000001</v>
      </c>
      <c r="GJ638" s="30">
        <v>3</v>
      </c>
      <c r="GK638" s="10">
        <v>0.23150000000000001</v>
      </c>
      <c r="GL638" s="30">
        <v>1</v>
      </c>
      <c r="GM638" s="4">
        <v>404.53930000000003</v>
      </c>
      <c r="GN638" s="31">
        <v>0.40453899999999998</v>
      </c>
      <c r="GO638" s="4" t="s">
        <v>116</v>
      </c>
      <c r="GP638" s="4" t="s">
        <v>117</v>
      </c>
      <c r="GQ638" s="4">
        <v>3.5299999999999998E-2</v>
      </c>
      <c r="GR638" s="31">
        <v>0.58879199999999998</v>
      </c>
      <c r="GS638" s="4" t="s">
        <v>116</v>
      </c>
      <c r="GT638" s="4" t="s">
        <v>117</v>
      </c>
      <c r="GU638" s="4">
        <v>8.1500000000000003E-2</v>
      </c>
      <c r="GV638" s="31">
        <v>0.54304799999999998</v>
      </c>
      <c r="GW638" s="4" t="s">
        <v>116</v>
      </c>
      <c r="GX638" s="4" t="s">
        <v>117</v>
      </c>
      <c r="GZ638" s="4" t="b">
        <f t="shared" si="376"/>
        <v>1</v>
      </c>
      <c r="HA638" s="4" t="b">
        <f t="shared" si="377"/>
        <v>1</v>
      </c>
      <c r="HB638" s="4" t="b">
        <f t="shared" si="378"/>
        <v>1</v>
      </c>
      <c r="HC638" s="4" t="b">
        <f t="shared" si="379"/>
        <v>1</v>
      </c>
      <c r="HD638" s="4" t="b">
        <f t="shared" si="380"/>
        <v>1</v>
      </c>
      <c r="HE638" s="4" t="b">
        <f t="shared" si="381"/>
        <v>1</v>
      </c>
    </row>
    <row r="639" spans="69:213" ht="60" x14ac:dyDescent="0.25">
      <c r="BQ639" s="4" t="s">
        <v>4651</v>
      </c>
      <c r="BR639" s="4" t="s">
        <v>8732</v>
      </c>
      <c r="BS639" s="4" t="s">
        <v>70</v>
      </c>
      <c r="BT639" s="4" t="s">
        <v>12813</v>
      </c>
      <c r="BU639" s="4">
        <v>300635</v>
      </c>
      <c r="BV639" s="4" t="s">
        <v>22</v>
      </c>
      <c r="BW639" s="4">
        <v>617610</v>
      </c>
      <c r="BX639" s="10">
        <v>228.69892623070001</v>
      </c>
      <c r="BY639" s="4">
        <f t="shared" si="358"/>
        <v>271.30107376929999</v>
      </c>
      <c r="BZ639" s="3">
        <f t="shared" si="359"/>
        <v>54.260214753860005</v>
      </c>
      <c r="CA639" s="3">
        <v>500</v>
      </c>
      <c r="CB639" s="4">
        <v>500</v>
      </c>
      <c r="CC639" s="8" t="str">
        <f t="shared" si="360"/>
        <v>Moderate Headroom</v>
      </c>
      <c r="CD639" s="10">
        <v>1</v>
      </c>
      <c r="CE639" s="10">
        <v>0.10530479219</v>
      </c>
      <c r="CF639" s="4">
        <f t="shared" si="361"/>
        <v>3.4695207810000017E-2</v>
      </c>
      <c r="CG639" s="3">
        <f t="shared" si="362"/>
        <v>57.825346350000018</v>
      </c>
      <c r="CH639" s="3">
        <v>6.0000000000000012E-2</v>
      </c>
      <c r="CI639" s="4">
        <v>0.14000000000000001</v>
      </c>
      <c r="CJ639" s="8" t="str">
        <f t="shared" si="363"/>
        <v>Moderate Headroom</v>
      </c>
      <c r="CK639" s="10">
        <v>2</v>
      </c>
      <c r="CL639" s="4">
        <v>994.29501456227501</v>
      </c>
      <c r="CM639" s="4">
        <f t="shared" si="364"/>
        <v>505.70498543772499</v>
      </c>
      <c r="CN639" s="8">
        <f t="shared" si="365"/>
        <v>50.570498543772501</v>
      </c>
      <c r="CO639" s="3">
        <v>1000</v>
      </c>
      <c r="CP639" s="4">
        <v>1500</v>
      </c>
      <c r="CQ639" s="8" t="str">
        <f t="shared" si="366"/>
        <v>Moderate Headroom</v>
      </c>
      <c r="CR639" s="4">
        <v>2</v>
      </c>
      <c r="CS639" s="4">
        <v>1.75</v>
      </c>
      <c r="CT639" s="10">
        <v>0.56798931603000002</v>
      </c>
      <c r="CU639" s="4">
        <f t="shared" si="367"/>
        <v>0.41798931603</v>
      </c>
      <c r="CV639" s="4">
        <f t="shared" si="368"/>
        <v>278.65954402</v>
      </c>
      <c r="CW639" s="4">
        <v>0.15</v>
      </c>
      <c r="CX639" s="4">
        <v>0.15</v>
      </c>
      <c r="CY639" s="8" t="str">
        <f t="shared" si="369"/>
        <v>High Headroom</v>
      </c>
      <c r="CZ639" s="10">
        <v>1</v>
      </c>
      <c r="DC639" s="4" t="s">
        <v>115</v>
      </c>
      <c r="DD639" s="4" t="s">
        <v>4651</v>
      </c>
      <c r="DE639" s="4" t="s">
        <v>15</v>
      </c>
      <c r="DF639" s="4" t="s">
        <v>22</v>
      </c>
      <c r="DG639" s="4" t="s">
        <v>8732</v>
      </c>
      <c r="DH639" s="4">
        <v>300635</v>
      </c>
      <c r="DI639" s="4">
        <v>3635</v>
      </c>
      <c r="DJ639" s="29">
        <v>617610</v>
      </c>
      <c r="DK639" s="4" t="s">
        <v>17</v>
      </c>
      <c r="DL639" s="10">
        <v>228.69890000000001</v>
      </c>
      <c r="DM639" s="30">
        <v>1</v>
      </c>
      <c r="DN639" s="10">
        <v>0.1053</v>
      </c>
      <c r="DO639" s="30">
        <v>2</v>
      </c>
      <c r="DP639" s="10">
        <v>0.56799999999999995</v>
      </c>
      <c r="DQ639" s="30">
        <v>1</v>
      </c>
      <c r="DR639" s="4">
        <v>271.30110000000002</v>
      </c>
      <c r="DS639" s="31">
        <v>0.54260200000000003</v>
      </c>
      <c r="DT639" s="4" t="s">
        <v>116</v>
      </c>
      <c r="DU639" s="4" t="s">
        <v>117</v>
      </c>
      <c r="DV639" s="4">
        <v>3.4700000000000002E-2</v>
      </c>
      <c r="DW639" s="31">
        <v>0.57825300000000002</v>
      </c>
      <c r="DX639" s="4" t="s">
        <v>116</v>
      </c>
      <c r="DY639" s="4" t="s">
        <v>117</v>
      </c>
      <c r="DZ639" s="4">
        <v>0.41799999999999998</v>
      </c>
      <c r="EA639" s="31">
        <v>2.7865949999999997</v>
      </c>
      <c r="EB639" s="4" t="s">
        <v>118</v>
      </c>
      <c r="EC639" s="4" t="s">
        <v>117</v>
      </c>
      <c r="EE639" s="4" t="b">
        <f t="shared" si="370"/>
        <v>1</v>
      </c>
      <c r="EF639" s="4" t="b">
        <f t="shared" si="371"/>
        <v>1</v>
      </c>
      <c r="EG639" s="4" t="b">
        <f t="shared" si="372"/>
        <v>1</v>
      </c>
      <c r="EH639" s="4" t="b">
        <f t="shared" si="373"/>
        <v>1</v>
      </c>
      <c r="EI639" s="4" t="b">
        <f t="shared" si="374"/>
        <v>1</v>
      </c>
      <c r="EJ639" s="4" t="b">
        <f t="shared" si="375"/>
        <v>1</v>
      </c>
      <c r="EL639" s="4" t="s">
        <v>16896</v>
      </c>
      <c r="EM639" s="4" t="s">
        <v>18986</v>
      </c>
      <c r="EN639" s="4" t="s">
        <v>68</v>
      </c>
      <c r="EO639" s="4" t="s">
        <v>17941</v>
      </c>
      <c r="EP639" s="4">
        <v>200635</v>
      </c>
      <c r="EQ639" s="4" t="s">
        <v>30</v>
      </c>
      <c r="ER639" s="4">
        <v>18145</v>
      </c>
      <c r="ES639" s="10">
        <v>375.28477887079998</v>
      </c>
      <c r="ET639" s="4">
        <f t="shared" si="346"/>
        <v>124.71522112920002</v>
      </c>
      <c r="EU639" s="4">
        <f t="shared" si="347"/>
        <v>24.943044225840001</v>
      </c>
      <c r="EV639" s="4">
        <v>500</v>
      </c>
      <c r="EW639" s="4">
        <v>500</v>
      </c>
      <c r="EX639" s="8" t="str">
        <f t="shared" si="348"/>
        <v>Low Headroom</v>
      </c>
      <c r="EY639" s="10">
        <v>1</v>
      </c>
      <c r="EZ639" s="10">
        <v>2.8079862630999999E-2</v>
      </c>
      <c r="FA639" s="4">
        <f t="shared" si="349"/>
        <v>5.1920137369000002E-2</v>
      </c>
      <c r="FB639" s="4">
        <f t="shared" si="350"/>
        <v>64.900171711249996</v>
      </c>
      <c r="FC639" s="4">
        <v>0.08</v>
      </c>
      <c r="FD639" s="4">
        <v>0.08</v>
      </c>
      <c r="FE639" s="8" t="str">
        <f t="shared" si="351"/>
        <v>High Headroom</v>
      </c>
      <c r="FF639" s="10">
        <v>1</v>
      </c>
      <c r="FG639" s="4">
        <v>205.29265240413099</v>
      </c>
      <c r="FH639" s="4">
        <f t="shared" si="352"/>
        <v>294.70734759586901</v>
      </c>
      <c r="FI639" s="4">
        <f t="shared" si="353"/>
        <v>58.941469519173808</v>
      </c>
      <c r="FJ639" s="4">
        <v>500</v>
      </c>
      <c r="FK639" s="4">
        <v>500</v>
      </c>
      <c r="FL639" s="8" t="str">
        <f t="shared" si="354"/>
        <v>Moderate Headroom</v>
      </c>
      <c r="FM639" s="4">
        <v>1</v>
      </c>
      <c r="FN639" s="4">
        <v>1</v>
      </c>
      <c r="FO639" s="11">
        <v>0.87419734105000002</v>
      </c>
      <c r="FP639" s="4">
        <f t="shared" si="355"/>
        <v>0.72419734105</v>
      </c>
      <c r="FQ639" s="4">
        <f t="shared" si="356"/>
        <v>482.79822736666665</v>
      </c>
      <c r="FR639" s="4">
        <v>0.15</v>
      </c>
      <c r="FS639" s="4">
        <v>0.15</v>
      </c>
      <c r="FT639" s="8" t="str">
        <f t="shared" si="357"/>
        <v>High Headroom</v>
      </c>
      <c r="FU639" s="10">
        <v>1</v>
      </c>
      <c r="FX639" s="4" t="s">
        <v>115</v>
      </c>
      <c r="FY639" s="4" t="s">
        <v>16896</v>
      </c>
      <c r="FZ639" s="4" t="s">
        <v>15</v>
      </c>
      <c r="GA639" s="4" t="s">
        <v>30</v>
      </c>
      <c r="GB639" s="4" t="s">
        <v>18986</v>
      </c>
      <c r="GC639" s="4">
        <v>200635</v>
      </c>
      <c r="GD639" s="4">
        <v>20635</v>
      </c>
      <c r="GE639" s="4">
        <v>18145</v>
      </c>
      <c r="GF639" s="4"/>
      <c r="GG639" s="10">
        <v>375.28480000000002</v>
      </c>
      <c r="GH639" s="30">
        <v>1</v>
      </c>
      <c r="GI639" s="10">
        <v>2.81E-2</v>
      </c>
      <c r="GJ639" s="30">
        <v>1</v>
      </c>
      <c r="GK639" s="10">
        <v>0.87419999999999998</v>
      </c>
      <c r="GL639" s="30">
        <v>1</v>
      </c>
      <c r="GM639" s="4">
        <v>124.7152</v>
      </c>
      <c r="GN639" s="31">
        <v>0.24943000000000001</v>
      </c>
      <c r="GO639" s="4" t="s">
        <v>120</v>
      </c>
      <c r="GP639" s="4" t="s">
        <v>117</v>
      </c>
      <c r="GQ639" s="4">
        <v>5.1900000000000002E-2</v>
      </c>
      <c r="GR639" s="31">
        <v>0.64900199999999997</v>
      </c>
      <c r="GS639" s="4" t="s">
        <v>118</v>
      </c>
      <c r="GT639" s="4" t="s">
        <v>117</v>
      </c>
      <c r="GU639" s="4">
        <v>0.72419999999999995</v>
      </c>
      <c r="GV639" s="31">
        <v>4.8279820000000004</v>
      </c>
      <c r="GW639" s="4" t="s">
        <v>118</v>
      </c>
      <c r="GX639" s="4" t="s">
        <v>117</v>
      </c>
      <c r="GZ639" s="4" t="b">
        <f t="shared" si="376"/>
        <v>1</v>
      </c>
      <c r="HA639" s="4" t="b">
        <f t="shared" si="377"/>
        <v>1</v>
      </c>
      <c r="HB639" s="4" t="b">
        <f t="shared" si="378"/>
        <v>1</v>
      </c>
      <c r="HC639" s="4" t="b">
        <f t="shared" si="379"/>
        <v>1</v>
      </c>
      <c r="HD639" s="4" t="b">
        <f t="shared" si="380"/>
        <v>1</v>
      </c>
      <c r="HE639" s="4" t="b">
        <f t="shared" si="381"/>
        <v>1</v>
      </c>
    </row>
    <row r="640" spans="69:213" ht="60" x14ac:dyDescent="0.25">
      <c r="BQ640" s="4" t="s">
        <v>4652</v>
      </c>
      <c r="BR640" s="4" t="s">
        <v>8733</v>
      </c>
      <c r="BS640" s="4" t="s">
        <v>70</v>
      </c>
      <c r="BT640" s="4" t="s">
        <v>12814</v>
      </c>
      <c r="BU640" s="4">
        <v>300636</v>
      </c>
      <c r="BV640" s="4" t="s">
        <v>33</v>
      </c>
      <c r="BW640" s="4">
        <v>4818092</v>
      </c>
      <c r="BX640" s="10">
        <v>882.17747949291595</v>
      </c>
      <c r="BY640" s="4">
        <f t="shared" si="358"/>
        <v>617.82252050708405</v>
      </c>
      <c r="BZ640" s="3">
        <f t="shared" si="359"/>
        <v>61.782252050708408</v>
      </c>
      <c r="CA640" s="3">
        <v>1000</v>
      </c>
      <c r="CB640" s="4">
        <v>1500</v>
      </c>
      <c r="CC640" s="8" t="str">
        <f t="shared" si="360"/>
        <v>High Headroom</v>
      </c>
      <c r="CD640" s="10">
        <v>2</v>
      </c>
      <c r="CE640" s="10">
        <v>9.5211766006899998E-2</v>
      </c>
      <c r="CF640" s="4">
        <f t="shared" si="361"/>
        <v>4.4788233993100016E-2</v>
      </c>
      <c r="CG640" s="3">
        <f t="shared" si="362"/>
        <v>74.647056655166679</v>
      </c>
      <c r="CH640" s="3">
        <v>6.0000000000000012E-2</v>
      </c>
      <c r="CI640" s="4">
        <v>0.14000000000000001</v>
      </c>
      <c r="CJ640" s="8" t="str">
        <f t="shared" si="363"/>
        <v>High Headroom</v>
      </c>
      <c r="CK640" s="10">
        <v>2</v>
      </c>
      <c r="CL640" s="4">
        <v>245.46358438975901</v>
      </c>
      <c r="CM640" s="4">
        <f t="shared" si="364"/>
        <v>254.53641561024099</v>
      </c>
      <c r="CN640" s="8">
        <f t="shared" si="365"/>
        <v>50.907283122048199</v>
      </c>
      <c r="CO640" s="3">
        <v>500</v>
      </c>
      <c r="CP640" s="4">
        <v>500</v>
      </c>
      <c r="CQ640" s="8" t="str">
        <f t="shared" si="366"/>
        <v>Moderate Headroom</v>
      </c>
      <c r="CR640" s="4">
        <v>1</v>
      </c>
      <c r="CS640" s="4">
        <v>1.75</v>
      </c>
      <c r="CT640" s="10">
        <v>0.61273538156590002</v>
      </c>
      <c r="CU640" s="4">
        <f t="shared" si="367"/>
        <v>0.46273538156589999</v>
      </c>
      <c r="CV640" s="4">
        <f t="shared" si="368"/>
        <v>308.49025437726669</v>
      </c>
      <c r="CW640" s="4">
        <v>0.15</v>
      </c>
      <c r="CX640" s="4">
        <v>0.15</v>
      </c>
      <c r="CY640" s="8" t="str">
        <f t="shared" si="369"/>
        <v>High Headroom</v>
      </c>
      <c r="CZ640" s="10">
        <v>1</v>
      </c>
      <c r="DC640" s="4" t="s">
        <v>115</v>
      </c>
      <c r="DD640" s="4" t="s">
        <v>4652</v>
      </c>
      <c r="DE640" s="4" t="s">
        <v>15</v>
      </c>
      <c r="DF640" s="4" t="s">
        <v>33</v>
      </c>
      <c r="DG640" s="4" t="s">
        <v>8733</v>
      </c>
      <c r="DH640" s="4">
        <v>300636</v>
      </c>
      <c r="DI640" s="4">
        <v>3636</v>
      </c>
      <c r="DJ640" s="29">
        <v>4818092</v>
      </c>
      <c r="DK640" s="4" t="s">
        <v>17</v>
      </c>
      <c r="DL640" s="10">
        <v>882.17750000000001</v>
      </c>
      <c r="DM640" s="30">
        <v>2</v>
      </c>
      <c r="DN640" s="10">
        <v>9.5200000000000007E-2</v>
      </c>
      <c r="DO640" s="30">
        <v>2</v>
      </c>
      <c r="DP640" s="10">
        <v>0.61270000000000002</v>
      </c>
      <c r="DQ640" s="30">
        <v>1</v>
      </c>
      <c r="DR640" s="4">
        <v>617.82249999999999</v>
      </c>
      <c r="DS640" s="31">
        <v>0.61782300000000001</v>
      </c>
      <c r="DT640" s="4" t="s">
        <v>118</v>
      </c>
      <c r="DU640" s="4" t="s">
        <v>117</v>
      </c>
      <c r="DV640" s="4">
        <v>4.48E-2</v>
      </c>
      <c r="DW640" s="31">
        <v>0.746471</v>
      </c>
      <c r="DX640" s="4" t="s">
        <v>118</v>
      </c>
      <c r="DY640" s="4" t="s">
        <v>117</v>
      </c>
      <c r="DZ640" s="4">
        <v>0.4627</v>
      </c>
      <c r="EA640" s="31">
        <v>3.0849029999999997</v>
      </c>
      <c r="EB640" s="4" t="s">
        <v>118</v>
      </c>
      <c r="EC640" s="4" t="s">
        <v>117</v>
      </c>
      <c r="EE640" s="4" t="b">
        <f t="shared" si="370"/>
        <v>1</v>
      </c>
      <c r="EF640" s="4" t="b">
        <f t="shared" si="371"/>
        <v>1</v>
      </c>
      <c r="EG640" s="4" t="b">
        <f t="shared" si="372"/>
        <v>1</v>
      </c>
      <c r="EH640" s="4" t="b">
        <f t="shared" si="373"/>
        <v>1</v>
      </c>
      <c r="EI640" s="4" t="b">
        <f t="shared" si="374"/>
        <v>1</v>
      </c>
      <c r="EJ640" s="4" t="b">
        <f t="shared" si="375"/>
        <v>1</v>
      </c>
      <c r="EL640" s="4" t="s">
        <v>16897</v>
      </c>
      <c r="EM640" s="4" t="s">
        <v>18987</v>
      </c>
      <c r="EN640" s="4" t="s">
        <v>68</v>
      </c>
      <c r="EO640" s="4" t="s">
        <v>17942</v>
      </c>
      <c r="EP640" s="4">
        <v>200636</v>
      </c>
      <c r="EQ640" s="4" t="s">
        <v>16</v>
      </c>
      <c r="ER640" s="4">
        <v>1117</v>
      </c>
      <c r="ES640" s="10">
        <v>172.73960550096899</v>
      </c>
      <c r="ET640" s="4">
        <f t="shared" si="346"/>
        <v>327.26039449903101</v>
      </c>
      <c r="EU640" s="4">
        <f t="shared" si="347"/>
        <v>65.452078899806196</v>
      </c>
      <c r="EV640" s="4">
        <v>500</v>
      </c>
      <c r="EW640" s="4">
        <v>500</v>
      </c>
      <c r="EX640" s="8" t="str">
        <f t="shared" si="348"/>
        <v>High Headroom</v>
      </c>
      <c r="EY640" s="10">
        <v>1</v>
      </c>
      <c r="EZ640" s="10">
        <v>3.6243952106200003E-2</v>
      </c>
      <c r="FA640" s="4">
        <f t="shared" si="349"/>
        <v>4.3756047893799999E-2</v>
      </c>
      <c r="FB640" s="4">
        <f t="shared" si="350"/>
        <v>54.695059867249995</v>
      </c>
      <c r="FC640" s="4">
        <v>0.08</v>
      </c>
      <c r="FD640" s="4">
        <v>0.08</v>
      </c>
      <c r="FE640" s="8" t="str">
        <f t="shared" si="351"/>
        <v>Moderate Headroom</v>
      </c>
      <c r="FF640" s="10">
        <v>1</v>
      </c>
      <c r="FG640" s="4">
        <v>260.03042609536101</v>
      </c>
      <c r="FH640" s="4">
        <f t="shared" si="352"/>
        <v>239.96957390463899</v>
      </c>
      <c r="FI640" s="4">
        <f t="shared" si="353"/>
        <v>47.993914780927796</v>
      </c>
      <c r="FJ640" s="4">
        <v>500</v>
      </c>
      <c r="FK640" s="4">
        <v>500</v>
      </c>
      <c r="FL640" s="8" t="str">
        <f t="shared" si="354"/>
        <v>Moderate Headroom</v>
      </c>
      <c r="FM640" s="4">
        <v>1</v>
      </c>
      <c r="FN640" s="4">
        <v>1</v>
      </c>
      <c r="FO640" s="11">
        <v>0.85327362309629995</v>
      </c>
      <c r="FP640" s="4">
        <f t="shared" si="355"/>
        <v>0.70327362309629993</v>
      </c>
      <c r="FQ640" s="4">
        <f t="shared" si="356"/>
        <v>468.84908206419993</v>
      </c>
      <c r="FR640" s="4">
        <v>0.15</v>
      </c>
      <c r="FS640" s="4">
        <v>0.15</v>
      </c>
      <c r="FT640" s="8" t="str">
        <f t="shared" si="357"/>
        <v>High Headroom</v>
      </c>
      <c r="FU640" s="10">
        <v>1</v>
      </c>
      <c r="FX640" s="4" t="s">
        <v>115</v>
      </c>
      <c r="FY640" s="4" t="s">
        <v>16897</v>
      </c>
      <c r="FZ640" s="4" t="s">
        <v>15</v>
      </c>
      <c r="GA640" s="4" t="s">
        <v>16</v>
      </c>
      <c r="GB640" s="4" t="s">
        <v>18987</v>
      </c>
      <c r="GC640" s="4">
        <v>200636</v>
      </c>
      <c r="GD640" s="4">
        <v>20636</v>
      </c>
      <c r="GE640" s="4">
        <v>1117</v>
      </c>
      <c r="GF640" s="4"/>
      <c r="GG640" s="10">
        <v>172.7396</v>
      </c>
      <c r="GH640" s="30">
        <v>1</v>
      </c>
      <c r="GI640" s="10">
        <v>3.6200000000000003E-2</v>
      </c>
      <c r="GJ640" s="30">
        <v>1</v>
      </c>
      <c r="GK640" s="10">
        <v>0.85329999999999995</v>
      </c>
      <c r="GL640" s="30">
        <v>1</v>
      </c>
      <c r="GM640" s="4">
        <v>327.2604</v>
      </c>
      <c r="GN640" s="31">
        <v>0.65452100000000002</v>
      </c>
      <c r="GO640" s="4" t="s">
        <v>118</v>
      </c>
      <c r="GP640" s="4" t="s">
        <v>117</v>
      </c>
      <c r="GQ640" s="4">
        <v>4.3799999999999999E-2</v>
      </c>
      <c r="GR640" s="31">
        <v>0.54695099999999996</v>
      </c>
      <c r="GS640" s="4" t="s">
        <v>116</v>
      </c>
      <c r="GT640" s="4" t="s">
        <v>117</v>
      </c>
      <c r="GU640" s="4">
        <v>0.70330000000000004</v>
      </c>
      <c r="GV640" s="31">
        <v>4.688491</v>
      </c>
      <c r="GW640" s="4" t="s">
        <v>118</v>
      </c>
      <c r="GX640" s="4" t="s">
        <v>117</v>
      </c>
      <c r="GZ640" s="4" t="b">
        <f t="shared" si="376"/>
        <v>1</v>
      </c>
      <c r="HA640" s="4" t="b">
        <f t="shared" si="377"/>
        <v>1</v>
      </c>
      <c r="HB640" s="4" t="b">
        <f t="shared" si="378"/>
        <v>1</v>
      </c>
      <c r="HC640" s="4" t="b">
        <f t="shared" si="379"/>
        <v>1</v>
      </c>
      <c r="HD640" s="4" t="b">
        <f t="shared" si="380"/>
        <v>1</v>
      </c>
      <c r="HE640" s="4" t="b">
        <f t="shared" si="381"/>
        <v>1</v>
      </c>
    </row>
    <row r="641" spans="69:213" ht="60" x14ac:dyDescent="0.25">
      <c r="BQ641" s="4" t="s">
        <v>4653</v>
      </c>
      <c r="BR641" s="4" t="s">
        <v>8734</v>
      </c>
      <c r="BS641" s="4" t="s">
        <v>70</v>
      </c>
      <c r="BT641" s="4" t="s">
        <v>12815</v>
      </c>
      <c r="BU641" s="4">
        <v>300637</v>
      </c>
      <c r="BV641" s="4" t="s">
        <v>62</v>
      </c>
      <c r="BW641" s="4">
        <v>2421325</v>
      </c>
      <c r="BX641" s="10">
        <v>2856.7448837458501</v>
      </c>
      <c r="BY641" s="4">
        <f t="shared" si="358"/>
        <v>643.25511625414993</v>
      </c>
      <c r="BZ641" s="3">
        <f t="shared" si="359"/>
        <v>64.32551162541499</v>
      </c>
      <c r="CA641" s="3">
        <v>1000</v>
      </c>
      <c r="CB641" s="4">
        <v>3500</v>
      </c>
      <c r="CC641" s="8" t="str">
        <f t="shared" si="360"/>
        <v>High Headroom</v>
      </c>
      <c r="CD641" s="10">
        <v>4</v>
      </c>
      <c r="CE641" s="10">
        <v>0.1784500889824</v>
      </c>
      <c r="CF641" s="4">
        <f t="shared" si="361"/>
        <v>2.154991101760001E-2</v>
      </c>
      <c r="CG641" s="3">
        <f t="shared" si="362"/>
        <v>35.916518362666686</v>
      </c>
      <c r="CH641" s="3">
        <v>0.06</v>
      </c>
      <c r="CI641" s="4">
        <v>0.2</v>
      </c>
      <c r="CJ641" s="8" t="str">
        <f t="shared" si="363"/>
        <v>Moderate Headroom</v>
      </c>
      <c r="CK641" s="10">
        <v>3</v>
      </c>
      <c r="CL641" s="4">
        <v>1154.61790885246</v>
      </c>
      <c r="CM641" s="4">
        <f t="shared" si="364"/>
        <v>345.38209114754</v>
      </c>
      <c r="CN641" s="8">
        <f t="shared" si="365"/>
        <v>34.538209114753997</v>
      </c>
      <c r="CO641" s="3">
        <v>1000</v>
      </c>
      <c r="CP641" s="4">
        <v>1500</v>
      </c>
      <c r="CQ641" s="8" t="str">
        <f t="shared" si="366"/>
        <v>Moderate Headroom</v>
      </c>
      <c r="CR641" s="4">
        <v>2</v>
      </c>
      <c r="CS641" s="4">
        <v>3</v>
      </c>
      <c r="CT641" s="10">
        <v>0.53979460847240002</v>
      </c>
      <c r="CU641" s="4">
        <f t="shared" si="367"/>
        <v>0.38979460847239999</v>
      </c>
      <c r="CV641" s="4">
        <f t="shared" si="368"/>
        <v>259.86307231493333</v>
      </c>
      <c r="CW641" s="4">
        <v>0.15</v>
      </c>
      <c r="CX641" s="4">
        <v>0.15</v>
      </c>
      <c r="CY641" s="8" t="str">
        <f t="shared" si="369"/>
        <v>High Headroom</v>
      </c>
      <c r="CZ641" s="10">
        <v>1</v>
      </c>
      <c r="DC641" s="4" t="s">
        <v>115</v>
      </c>
      <c r="DD641" s="4" t="s">
        <v>4653</v>
      </c>
      <c r="DE641" s="4" t="s">
        <v>15</v>
      </c>
      <c r="DF641" s="4" t="s">
        <v>62</v>
      </c>
      <c r="DG641" s="4" t="s">
        <v>8734</v>
      </c>
      <c r="DH641" s="4">
        <v>300637</v>
      </c>
      <c r="DI641" s="4">
        <v>3637</v>
      </c>
      <c r="DJ641" s="29">
        <v>2421325</v>
      </c>
      <c r="DK641" s="4" t="s">
        <v>17</v>
      </c>
      <c r="DL641" s="10" t="s">
        <v>698</v>
      </c>
      <c r="DM641" s="30">
        <v>4</v>
      </c>
      <c r="DN641" s="10">
        <v>0.17849999999999999</v>
      </c>
      <c r="DO641" s="30">
        <v>3</v>
      </c>
      <c r="DP641" s="10">
        <v>0.53979999999999995</v>
      </c>
      <c r="DQ641" s="30">
        <v>1</v>
      </c>
      <c r="DR641" s="4">
        <v>643.25509999999997</v>
      </c>
      <c r="DS641" s="31">
        <v>0.64325500000000002</v>
      </c>
      <c r="DT641" s="4" t="s">
        <v>118</v>
      </c>
      <c r="DU641" s="4" t="s">
        <v>117</v>
      </c>
      <c r="DV641" s="4">
        <v>2.1499999999999998E-2</v>
      </c>
      <c r="DW641" s="31">
        <v>0.35916500000000001</v>
      </c>
      <c r="DX641" s="4" t="s">
        <v>116</v>
      </c>
      <c r="DY641" s="4" t="s">
        <v>117</v>
      </c>
      <c r="DZ641" s="4">
        <v>0.38979999999999998</v>
      </c>
      <c r="EA641" s="31">
        <v>2.5986309999999997</v>
      </c>
      <c r="EB641" s="4" t="s">
        <v>118</v>
      </c>
      <c r="EC641" s="4" t="s">
        <v>117</v>
      </c>
      <c r="EE641" s="4" t="b">
        <f t="shared" si="370"/>
        <v>1</v>
      </c>
      <c r="EF641" s="4" t="b">
        <f t="shared" si="371"/>
        <v>1</v>
      </c>
      <c r="EG641" s="4" t="b">
        <f t="shared" si="372"/>
        <v>1</v>
      </c>
      <c r="EH641" s="4" t="b">
        <f t="shared" si="373"/>
        <v>1</v>
      </c>
      <c r="EI641" s="4" t="b">
        <f t="shared" si="374"/>
        <v>1</v>
      </c>
      <c r="EJ641" s="4" t="b">
        <f t="shared" si="375"/>
        <v>1</v>
      </c>
      <c r="EL641" s="4" t="s">
        <v>16898</v>
      </c>
      <c r="EM641" s="4" t="s">
        <v>18988</v>
      </c>
      <c r="EN641" s="4" t="s">
        <v>68</v>
      </c>
      <c r="EO641" s="4" t="s">
        <v>17943</v>
      </c>
      <c r="EP641" s="4">
        <v>200637</v>
      </c>
      <c r="EQ641" s="4" t="s">
        <v>49</v>
      </c>
      <c r="ER641" s="4">
        <v>42133</v>
      </c>
      <c r="ES641" s="10">
        <v>433.166818865084</v>
      </c>
      <c r="ET641" s="4">
        <f t="shared" si="346"/>
        <v>66.833181134916003</v>
      </c>
      <c r="EU641" s="4">
        <f t="shared" si="347"/>
        <v>13.3666362269832</v>
      </c>
      <c r="EV641" s="4">
        <v>500</v>
      </c>
      <c r="EW641" s="4">
        <v>500</v>
      </c>
      <c r="EX641" s="8" t="str">
        <f t="shared" si="348"/>
        <v>Low Headroom</v>
      </c>
      <c r="EY641" s="10">
        <v>1</v>
      </c>
      <c r="EZ641" s="10">
        <v>0.14693000882240001</v>
      </c>
      <c r="FA641" s="4">
        <f t="shared" si="349"/>
        <v>5.3069991177600001E-2</v>
      </c>
      <c r="FB641" s="4">
        <f t="shared" si="350"/>
        <v>88.449985295999994</v>
      </c>
      <c r="FC641" s="4">
        <v>0.06</v>
      </c>
      <c r="FD641" s="4">
        <v>0.2</v>
      </c>
      <c r="FE641" s="8" t="str">
        <f t="shared" si="351"/>
        <v>High Headroom</v>
      </c>
      <c r="FF641" s="10">
        <v>3</v>
      </c>
      <c r="FG641" s="4">
        <v>147.137288304625</v>
      </c>
      <c r="FH641" s="4">
        <f t="shared" si="352"/>
        <v>352.86271169537497</v>
      </c>
      <c r="FI641" s="4">
        <f t="shared" si="353"/>
        <v>70.572542339075</v>
      </c>
      <c r="FJ641" s="4">
        <v>500</v>
      </c>
      <c r="FK641" s="4">
        <v>500</v>
      </c>
      <c r="FL641" s="8" t="str">
        <f t="shared" si="354"/>
        <v>High Headroom</v>
      </c>
      <c r="FM641" s="4">
        <v>1</v>
      </c>
      <c r="FN641" s="4">
        <v>2</v>
      </c>
      <c r="FO641" s="11">
        <v>0.43816868396339997</v>
      </c>
      <c r="FP641" s="4">
        <f t="shared" si="355"/>
        <v>0.28816868396340001</v>
      </c>
      <c r="FQ641" s="4">
        <f t="shared" si="356"/>
        <v>192.1124559756</v>
      </c>
      <c r="FR641" s="4">
        <v>0.15</v>
      </c>
      <c r="FS641" s="4">
        <v>0.15</v>
      </c>
      <c r="FT641" s="8" t="str">
        <f t="shared" si="357"/>
        <v>High Headroom</v>
      </c>
      <c r="FU641" s="10">
        <v>1</v>
      </c>
      <c r="FX641" s="4" t="s">
        <v>115</v>
      </c>
      <c r="FY641" s="4" t="s">
        <v>16898</v>
      </c>
      <c r="FZ641" s="4" t="s">
        <v>15</v>
      </c>
      <c r="GA641" s="4" t="s">
        <v>49</v>
      </c>
      <c r="GB641" s="4" t="s">
        <v>18988</v>
      </c>
      <c r="GC641" s="4">
        <v>200637</v>
      </c>
      <c r="GD641" s="4">
        <v>20637</v>
      </c>
      <c r="GE641" s="4">
        <v>42133</v>
      </c>
      <c r="GF641" s="4"/>
      <c r="GG641" s="10">
        <v>433.16680000000002</v>
      </c>
      <c r="GH641" s="30">
        <v>1</v>
      </c>
      <c r="GI641" s="10">
        <v>0.1469</v>
      </c>
      <c r="GJ641" s="30">
        <v>3</v>
      </c>
      <c r="GK641" s="10">
        <v>0.43819999999999998</v>
      </c>
      <c r="GL641" s="30">
        <v>1</v>
      </c>
      <c r="GM641" s="4">
        <v>66.833200000000005</v>
      </c>
      <c r="GN641" s="31">
        <v>0.13366600000000001</v>
      </c>
      <c r="GO641" s="4" t="s">
        <v>120</v>
      </c>
      <c r="GP641" s="4" t="s">
        <v>117</v>
      </c>
      <c r="GQ641" s="4">
        <v>5.3100000000000001E-2</v>
      </c>
      <c r="GR641" s="31">
        <v>0.88450000000000006</v>
      </c>
      <c r="GS641" s="4" t="s">
        <v>118</v>
      </c>
      <c r="GT641" s="4" t="s">
        <v>117</v>
      </c>
      <c r="GU641" s="4">
        <v>0.28820000000000001</v>
      </c>
      <c r="GV641" s="31">
        <v>1.9211250000000002</v>
      </c>
      <c r="GW641" s="4" t="s">
        <v>118</v>
      </c>
      <c r="GX641" s="4" t="s">
        <v>117</v>
      </c>
      <c r="GZ641" s="4" t="b">
        <f t="shared" si="376"/>
        <v>1</v>
      </c>
      <c r="HA641" s="4" t="b">
        <f t="shared" si="377"/>
        <v>1</v>
      </c>
      <c r="HB641" s="4" t="b">
        <f t="shared" si="378"/>
        <v>1</v>
      </c>
      <c r="HC641" s="4" t="b">
        <f t="shared" si="379"/>
        <v>1</v>
      </c>
      <c r="HD641" s="4" t="b">
        <f t="shared" si="380"/>
        <v>1</v>
      </c>
      <c r="HE641" s="4" t="b">
        <f t="shared" si="381"/>
        <v>1</v>
      </c>
    </row>
    <row r="642" spans="69:213" ht="45" x14ac:dyDescent="0.25">
      <c r="BQ642" s="4" t="s">
        <v>4654</v>
      </c>
      <c r="BR642" s="4" t="s">
        <v>8735</v>
      </c>
      <c r="BS642" s="4" t="s">
        <v>70</v>
      </c>
      <c r="BT642" s="4" t="s">
        <v>12816</v>
      </c>
      <c r="BU642" s="4">
        <v>300638</v>
      </c>
      <c r="BV642" s="4" t="s">
        <v>49</v>
      </c>
      <c r="BW642" s="4">
        <v>4202922000</v>
      </c>
      <c r="BX642" s="10">
        <v>1738.7352291909999</v>
      </c>
      <c r="BY642" s="4">
        <f t="shared" si="358"/>
        <v>761.26477080900008</v>
      </c>
      <c r="BZ642" s="3">
        <f t="shared" si="359"/>
        <v>76.126477080900017</v>
      </c>
      <c r="CA642" s="3">
        <v>1000</v>
      </c>
      <c r="CB642" s="4">
        <v>2500</v>
      </c>
      <c r="CC642" s="8" t="str">
        <f t="shared" si="360"/>
        <v>High Headroom</v>
      </c>
      <c r="CD642" s="10">
        <v>3</v>
      </c>
      <c r="CE642" s="10">
        <v>0.17539548456000001</v>
      </c>
      <c r="CF642" s="4">
        <f t="shared" si="361"/>
        <v>2.4604515440000002E-2</v>
      </c>
      <c r="CG642" s="3">
        <f t="shared" si="362"/>
        <v>41.007525733333338</v>
      </c>
      <c r="CH642" s="3">
        <v>0.06</v>
      </c>
      <c r="CI642" s="4">
        <v>0.2</v>
      </c>
      <c r="CJ642" s="8" t="str">
        <f t="shared" si="363"/>
        <v>Moderate Headroom</v>
      </c>
      <c r="CK642" s="10">
        <v>3</v>
      </c>
      <c r="CL642" s="4">
        <v>0</v>
      </c>
      <c r="CM642" s="4">
        <f t="shared" si="364"/>
        <v>500</v>
      </c>
      <c r="CN642" s="8">
        <f t="shared" si="365"/>
        <v>100</v>
      </c>
      <c r="CO642" s="3">
        <v>500</v>
      </c>
      <c r="CP642" s="4">
        <v>500</v>
      </c>
      <c r="CQ642" s="8" t="str">
        <f t="shared" si="366"/>
        <v>High Headroom</v>
      </c>
      <c r="CR642" s="4">
        <v>1</v>
      </c>
      <c r="CS642" s="4">
        <v>2.5</v>
      </c>
      <c r="CT642" s="10">
        <v>1.5233993015</v>
      </c>
      <c r="CU642" s="4">
        <f t="shared" si="367"/>
        <v>1.3733993015000001</v>
      </c>
      <c r="CV642" s="4">
        <f t="shared" si="368"/>
        <v>915.59953433333339</v>
      </c>
      <c r="CW642" s="4">
        <v>0.15</v>
      </c>
      <c r="CX642" s="4">
        <v>0.15</v>
      </c>
      <c r="CY642" s="8" t="str">
        <f t="shared" si="369"/>
        <v>High Headroom</v>
      </c>
      <c r="CZ642" s="10">
        <v>1</v>
      </c>
      <c r="DC642" s="4" t="s">
        <v>115</v>
      </c>
      <c r="DD642" s="4" t="s">
        <v>4654</v>
      </c>
      <c r="DE642" s="4" t="s">
        <v>15</v>
      </c>
      <c r="DF642" s="4" t="s">
        <v>49</v>
      </c>
      <c r="DG642" s="4" t="s">
        <v>8735</v>
      </c>
      <c r="DH642" s="4">
        <v>300638</v>
      </c>
      <c r="DI642" s="4">
        <v>3638</v>
      </c>
      <c r="DJ642" s="29">
        <v>4202922000</v>
      </c>
      <c r="DK642" s="4" t="s">
        <v>17</v>
      </c>
      <c r="DL642" s="10" t="s">
        <v>699</v>
      </c>
      <c r="DM642" s="30">
        <v>3</v>
      </c>
      <c r="DN642" s="10">
        <v>0.1754</v>
      </c>
      <c r="DO642" s="30">
        <v>3</v>
      </c>
      <c r="DP642" s="10">
        <v>1.5234000000000001</v>
      </c>
      <c r="DQ642" s="30">
        <v>1</v>
      </c>
      <c r="DR642" s="4">
        <v>761.26480000000004</v>
      </c>
      <c r="DS642" s="31">
        <v>0.76126499999999997</v>
      </c>
      <c r="DT642" s="4" t="s">
        <v>118</v>
      </c>
      <c r="DU642" s="4" t="s">
        <v>117</v>
      </c>
      <c r="DV642" s="4">
        <v>2.46E-2</v>
      </c>
      <c r="DW642" s="31">
        <v>0.41007500000000002</v>
      </c>
      <c r="DX642" s="4" t="s">
        <v>116</v>
      </c>
      <c r="DY642" s="4" t="s">
        <v>117</v>
      </c>
      <c r="DZ642" s="4">
        <v>1.3734</v>
      </c>
      <c r="EA642" s="31">
        <v>9.1559950000000008</v>
      </c>
      <c r="EB642" s="4" t="s">
        <v>118</v>
      </c>
      <c r="EC642" s="4" t="s">
        <v>117</v>
      </c>
      <c r="EE642" s="4" t="b">
        <f t="shared" si="370"/>
        <v>1</v>
      </c>
      <c r="EF642" s="4" t="b">
        <f t="shared" si="371"/>
        <v>1</v>
      </c>
      <c r="EG642" s="4" t="b">
        <f t="shared" si="372"/>
        <v>1</v>
      </c>
      <c r="EH642" s="4" t="b">
        <f t="shared" si="373"/>
        <v>1</v>
      </c>
      <c r="EI642" s="4" t="b">
        <f t="shared" si="374"/>
        <v>1</v>
      </c>
      <c r="EJ642" s="4" t="b">
        <f t="shared" si="375"/>
        <v>1</v>
      </c>
      <c r="EL642" s="4" t="s">
        <v>16899</v>
      </c>
      <c r="EM642" s="4" t="s">
        <v>18989</v>
      </c>
      <c r="EN642" s="4" t="s">
        <v>68</v>
      </c>
      <c r="EO642" s="4" t="s">
        <v>17944</v>
      </c>
      <c r="EP642" s="4">
        <v>200638</v>
      </c>
      <c r="EQ642" s="4" t="s">
        <v>36</v>
      </c>
      <c r="ER642" s="4">
        <v>45091</v>
      </c>
      <c r="ES642" s="10">
        <v>79.630859915599999</v>
      </c>
      <c r="ET642" s="4">
        <f t="shared" si="346"/>
        <v>420.36914008439999</v>
      </c>
      <c r="EU642" s="4">
        <f t="shared" si="347"/>
        <v>84.073828016879986</v>
      </c>
      <c r="EV642" s="4">
        <v>500</v>
      </c>
      <c r="EW642" s="4">
        <v>500</v>
      </c>
      <c r="EX642" s="8" t="str">
        <f t="shared" si="348"/>
        <v>High Headroom</v>
      </c>
      <c r="EY642" s="10">
        <v>1</v>
      </c>
      <c r="EZ642" s="10">
        <v>6.5039253598999994E-2</v>
      </c>
      <c r="FA642" s="4">
        <f t="shared" si="349"/>
        <v>1.4960746401000008E-2</v>
      </c>
      <c r="FB642" s="4">
        <f t="shared" si="350"/>
        <v>18.700933001250007</v>
      </c>
      <c r="FC642" s="4">
        <v>0.08</v>
      </c>
      <c r="FD642" s="4">
        <v>0.08</v>
      </c>
      <c r="FE642" s="8" t="str">
        <f t="shared" si="351"/>
        <v>Low Headroom</v>
      </c>
      <c r="FF642" s="10">
        <v>1</v>
      </c>
      <c r="FG642" s="4">
        <v>394.05277374219997</v>
      </c>
      <c r="FH642" s="4">
        <f t="shared" si="352"/>
        <v>105.94722625780003</v>
      </c>
      <c r="FI642" s="4">
        <f t="shared" si="353"/>
        <v>21.189445251560006</v>
      </c>
      <c r="FJ642" s="4">
        <v>500</v>
      </c>
      <c r="FK642" s="4">
        <v>500</v>
      </c>
      <c r="FL642" s="8" t="str">
        <f t="shared" si="354"/>
        <v>Low Headroom</v>
      </c>
      <c r="FM642" s="4">
        <v>1</v>
      </c>
      <c r="FN642" s="4">
        <v>1</v>
      </c>
      <c r="FO642" s="11">
        <v>0.32246430483999999</v>
      </c>
      <c r="FP642" s="4">
        <f t="shared" si="355"/>
        <v>0.17246430484</v>
      </c>
      <c r="FQ642" s="4">
        <f t="shared" si="356"/>
        <v>114.97620322666666</v>
      </c>
      <c r="FR642" s="4">
        <v>0.15</v>
      </c>
      <c r="FS642" s="4">
        <v>0.15</v>
      </c>
      <c r="FT642" s="8" t="str">
        <f t="shared" si="357"/>
        <v>High Headroom</v>
      </c>
      <c r="FU642" s="10">
        <v>1</v>
      </c>
      <c r="FX642" s="4" t="s">
        <v>115</v>
      </c>
      <c r="FY642" s="4" t="s">
        <v>16899</v>
      </c>
      <c r="FZ642" s="4" t="s">
        <v>15</v>
      </c>
      <c r="GA642" s="4" t="s">
        <v>36</v>
      </c>
      <c r="GB642" s="4" t="s">
        <v>18989</v>
      </c>
      <c r="GC642" s="4">
        <v>200638</v>
      </c>
      <c r="GD642" s="4">
        <v>20638</v>
      </c>
      <c r="GE642" s="4">
        <v>45091</v>
      </c>
      <c r="GF642" s="4"/>
      <c r="GG642" s="10">
        <v>79.630899999999997</v>
      </c>
      <c r="GH642" s="30">
        <v>1</v>
      </c>
      <c r="GI642" s="10">
        <v>6.5000000000000002E-2</v>
      </c>
      <c r="GJ642" s="30">
        <v>1</v>
      </c>
      <c r="GK642" s="10">
        <v>0.32250000000000001</v>
      </c>
      <c r="GL642" s="30">
        <v>1</v>
      </c>
      <c r="GM642" s="4">
        <v>420.3691</v>
      </c>
      <c r="GN642" s="31">
        <v>0.8407380000000001</v>
      </c>
      <c r="GO642" s="4" t="s">
        <v>118</v>
      </c>
      <c r="GP642" s="4" t="s">
        <v>117</v>
      </c>
      <c r="GQ642" s="4">
        <v>1.4999999999999999E-2</v>
      </c>
      <c r="GR642" s="31">
        <v>0.18700900000000001</v>
      </c>
      <c r="GS642" s="4" t="s">
        <v>120</v>
      </c>
      <c r="GT642" s="4" t="s">
        <v>117</v>
      </c>
      <c r="GU642" s="4">
        <v>0.17249999999999999</v>
      </c>
      <c r="GV642" s="31">
        <v>1.149762</v>
      </c>
      <c r="GW642" s="4" t="s">
        <v>118</v>
      </c>
      <c r="GX642" s="4" t="s">
        <v>117</v>
      </c>
      <c r="GZ642" s="4" t="b">
        <f t="shared" si="376"/>
        <v>1</v>
      </c>
      <c r="HA642" s="4" t="b">
        <f t="shared" si="377"/>
        <v>1</v>
      </c>
      <c r="HB642" s="4" t="b">
        <f t="shared" si="378"/>
        <v>1</v>
      </c>
      <c r="HC642" s="4" t="b">
        <f t="shared" si="379"/>
        <v>1</v>
      </c>
      <c r="HD642" s="4" t="b">
        <f t="shared" si="380"/>
        <v>1</v>
      </c>
      <c r="HE642" s="4" t="b">
        <f t="shared" si="381"/>
        <v>1</v>
      </c>
    </row>
    <row r="643" spans="69:213" ht="45" x14ac:dyDescent="0.25">
      <c r="BQ643" s="4" t="s">
        <v>4655</v>
      </c>
      <c r="BR643" s="4" t="s">
        <v>8736</v>
      </c>
      <c r="BS643" s="4" t="s">
        <v>70</v>
      </c>
      <c r="BT643" s="4" t="s">
        <v>12817</v>
      </c>
      <c r="BU643" s="4">
        <v>300639</v>
      </c>
      <c r="BV643" s="4" t="s">
        <v>47</v>
      </c>
      <c r="BW643" s="4">
        <v>3623217</v>
      </c>
      <c r="BX643" s="10">
        <v>467.718268525312</v>
      </c>
      <c r="BY643" s="4">
        <f t="shared" si="358"/>
        <v>32.281731474688002</v>
      </c>
      <c r="BZ643" s="3">
        <f t="shared" si="359"/>
        <v>6.4563462949375996</v>
      </c>
      <c r="CA643" s="3">
        <v>500</v>
      </c>
      <c r="CB643" s="4">
        <v>500</v>
      </c>
      <c r="CC643" s="8" t="str">
        <f t="shared" si="360"/>
        <v>Low Headroom</v>
      </c>
      <c r="CD643" s="10">
        <v>1</v>
      </c>
      <c r="CE643" s="10">
        <v>0.262179248791372</v>
      </c>
      <c r="CF643" s="4">
        <f t="shared" si="361"/>
        <v>3.782075120862799E-2</v>
      </c>
      <c r="CG643" s="3">
        <f t="shared" si="362"/>
        <v>75.641502417256007</v>
      </c>
      <c r="CH643" s="3">
        <v>4.9999999999999989E-2</v>
      </c>
      <c r="CI643" s="4">
        <v>0.3</v>
      </c>
      <c r="CJ643" s="8" t="str">
        <f t="shared" si="363"/>
        <v>High Headroom</v>
      </c>
      <c r="CK643" s="10">
        <v>5</v>
      </c>
      <c r="CL643" s="4">
        <v>890.31548055759401</v>
      </c>
      <c r="CM643" s="4">
        <f t="shared" si="364"/>
        <v>609.68451944240599</v>
      </c>
      <c r="CN643" s="8">
        <f t="shared" si="365"/>
        <v>60.968451944240599</v>
      </c>
      <c r="CO643" s="3">
        <v>1000</v>
      </c>
      <c r="CP643" s="4">
        <v>1500</v>
      </c>
      <c r="CQ643" s="8" t="str">
        <f t="shared" si="366"/>
        <v>High Headroom</v>
      </c>
      <c r="CR643" s="4">
        <v>2</v>
      </c>
      <c r="CS643" s="4">
        <v>3.25</v>
      </c>
      <c r="CT643" s="10">
        <v>0.25946756655418102</v>
      </c>
      <c r="CU643" s="4">
        <f t="shared" si="367"/>
        <v>0.10946756655418102</v>
      </c>
      <c r="CV643" s="4">
        <f t="shared" si="368"/>
        <v>72.978377702787355</v>
      </c>
      <c r="CW643" s="4">
        <v>0.15</v>
      </c>
      <c r="CX643" s="4">
        <v>0.15</v>
      </c>
      <c r="CY643" s="8" t="str">
        <f t="shared" si="369"/>
        <v>High Headroom</v>
      </c>
      <c r="CZ643" s="10">
        <v>1</v>
      </c>
      <c r="DC643" s="4" t="s">
        <v>115</v>
      </c>
      <c r="DD643" s="4" t="s">
        <v>4655</v>
      </c>
      <c r="DE643" s="4" t="s">
        <v>15</v>
      </c>
      <c r="DF643" s="4" t="s">
        <v>47</v>
      </c>
      <c r="DG643" s="4" t="s">
        <v>8736</v>
      </c>
      <c r="DH643" s="4">
        <v>300639</v>
      </c>
      <c r="DI643" s="4">
        <v>3639</v>
      </c>
      <c r="DJ643" s="29">
        <v>3623217</v>
      </c>
      <c r="DK643" s="4" t="s">
        <v>17</v>
      </c>
      <c r="DL643" s="10">
        <v>467.7183</v>
      </c>
      <c r="DM643" s="30">
        <v>1</v>
      </c>
      <c r="DN643" s="10">
        <v>0.26219999999999999</v>
      </c>
      <c r="DO643" s="30">
        <v>5</v>
      </c>
      <c r="DP643" s="10">
        <v>0.25950000000000001</v>
      </c>
      <c r="DQ643" s="30">
        <v>1</v>
      </c>
      <c r="DR643" s="4">
        <v>32.281700000000001</v>
      </c>
      <c r="DS643" s="31">
        <v>6.4562999999999995E-2</v>
      </c>
      <c r="DT643" s="4" t="s">
        <v>120</v>
      </c>
      <c r="DU643" s="4" t="s">
        <v>117</v>
      </c>
      <c r="DV643" s="4">
        <v>3.78E-2</v>
      </c>
      <c r="DW643" s="31">
        <v>0.75641499999999995</v>
      </c>
      <c r="DX643" s="4" t="s">
        <v>118</v>
      </c>
      <c r="DY643" s="4" t="s">
        <v>117</v>
      </c>
      <c r="DZ643" s="4">
        <v>0.1095</v>
      </c>
      <c r="EA643" s="31">
        <v>0.72978399999999999</v>
      </c>
      <c r="EB643" s="4" t="s">
        <v>118</v>
      </c>
      <c r="EC643" s="4" t="s">
        <v>117</v>
      </c>
      <c r="EE643" s="4" t="b">
        <f t="shared" si="370"/>
        <v>1</v>
      </c>
      <c r="EF643" s="4" t="b">
        <f t="shared" si="371"/>
        <v>1</v>
      </c>
      <c r="EG643" s="4" t="b">
        <f t="shared" si="372"/>
        <v>1</v>
      </c>
      <c r="EH643" s="4" t="b">
        <f t="shared" si="373"/>
        <v>1</v>
      </c>
      <c r="EI643" s="4" t="b">
        <f t="shared" si="374"/>
        <v>1</v>
      </c>
      <c r="EJ643" s="4" t="b">
        <f t="shared" si="375"/>
        <v>1</v>
      </c>
      <c r="EL643" s="4" t="s">
        <v>16900</v>
      </c>
      <c r="EM643" s="4" t="s">
        <v>18990</v>
      </c>
      <c r="EN643" s="4" t="s">
        <v>68</v>
      </c>
      <c r="EO643" s="4" t="s">
        <v>17945</v>
      </c>
      <c r="EP643" s="4">
        <v>200639</v>
      </c>
      <c r="EQ643" s="4" t="s">
        <v>51</v>
      </c>
      <c r="ER643" s="4">
        <v>51145</v>
      </c>
      <c r="ES643" s="10">
        <v>2689.6845904743</v>
      </c>
      <c r="ET643" s="4">
        <f t="shared" si="346"/>
        <v>810.31540952570003</v>
      </c>
      <c r="EU643" s="4">
        <f t="shared" si="347"/>
        <v>81.031540952569998</v>
      </c>
      <c r="EV643" s="4">
        <v>1000</v>
      </c>
      <c r="EW643" s="4">
        <v>3500</v>
      </c>
      <c r="EX643" s="8" t="str">
        <f t="shared" si="348"/>
        <v>High Headroom</v>
      </c>
      <c r="EY643" s="10">
        <v>4</v>
      </c>
      <c r="EZ643" s="10">
        <v>0.13570926568</v>
      </c>
      <c r="FA643" s="4">
        <f t="shared" si="349"/>
        <v>4.290734320000017E-3</v>
      </c>
      <c r="FB643" s="4">
        <f t="shared" si="350"/>
        <v>7.1512238666666939</v>
      </c>
      <c r="FC643" s="4">
        <v>6.0000000000000012E-2</v>
      </c>
      <c r="FD643" s="4">
        <v>0.14000000000000001</v>
      </c>
      <c r="FE643" s="8" t="str">
        <f t="shared" si="351"/>
        <v>Low Headroom</v>
      </c>
      <c r="FF643" s="10">
        <v>2</v>
      </c>
      <c r="FG643" s="4">
        <v>87.028358681100002</v>
      </c>
      <c r="FH643" s="4">
        <f t="shared" si="352"/>
        <v>412.97164131889997</v>
      </c>
      <c r="FI643" s="4">
        <f t="shared" si="353"/>
        <v>82.59432826378</v>
      </c>
      <c r="FJ643" s="4">
        <v>500</v>
      </c>
      <c r="FK643" s="4">
        <v>500</v>
      </c>
      <c r="FL643" s="8" t="str">
        <f t="shared" si="354"/>
        <v>High Headroom</v>
      </c>
      <c r="FM643" s="4">
        <v>1</v>
      </c>
      <c r="FN643" s="4">
        <v>2.25</v>
      </c>
      <c r="FO643" s="11">
        <v>0.36672747354000002</v>
      </c>
      <c r="FP643" s="4">
        <f t="shared" si="355"/>
        <v>0.21672747354000002</v>
      </c>
      <c r="FQ643" s="4">
        <f t="shared" si="356"/>
        <v>144.48498236000003</v>
      </c>
      <c r="FR643" s="4">
        <v>0.15</v>
      </c>
      <c r="FS643" s="4">
        <v>0.15</v>
      </c>
      <c r="FT643" s="8" t="str">
        <f t="shared" si="357"/>
        <v>High Headroom</v>
      </c>
      <c r="FU643" s="10">
        <v>1</v>
      </c>
      <c r="FX643" s="4" t="s">
        <v>115</v>
      </c>
      <c r="FY643" s="4" t="s">
        <v>16900</v>
      </c>
      <c r="FZ643" s="4" t="s">
        <v>15</v>
      </c>
      <c r="GA643" s="4" t="s">
        <v>51</v>
      </c>
      <c r="GB643" s="4" t="s">
        <v>18990</v>
      </c>
      <c r="GC643" s="4">
        <v>200639</v>
      </c>
      <c r="GD643" s="4">
        <v>20639</v>
      </c>
      <c r="GE643" s="4">
        <v>51145</v>
      </c>
      <c r="GF643" s="4"/>
      <c r="GG643" s="10" t="s">
        <v>3708</v>
      </c>
      <c r="GH643" s="30">
        <v>4</v>
      </c>
      <c r="GI643" s="10">
        <v>0.13569999999999999</v>
      </c>
      <c r="GJ643" s="30">
        <v>2</v>
      </c>
      <c r="GK643" s="10">
        <v>0.36670000000000003</v>
      </c>
      <c r="GL643" s="30">
        <v>1</v>
      </c>
      <c r="GM643" s="4">
        <v>810.31539999999995</v>
      </c>
      <c r="GN643" s="31">
        <v>0.8103149999999999</v>
      </c>
      <c r="GO643" s="4" t="s">
        <v>118</v>
      </c>
      <c r="GP643" s="4" t="s">
        <v>117</v>
      </c>
      <c r="GQ643" s="4">
        <v>4.3E-3</v>
      </c>
      <c r="GR643" s="31">
        <v>7.1512000000000006E-2</v>
      </c>
      <c r="GS643" s="4" t="s">
        <v>120</v>
      </c>
      <c r="GT643" s="4" t="s">
        <v>117</v>
      </c>
      <c r="GU643" s="4">
        <v>0.2167</v>
      </c>
      <c r="GV643" s="31">
        <v>1.4448500000000002</v>
      </c>
      <c r="GW643" s="4" t="s">
        <v>118</v>
      </c>
      <c r="GX643" s="4" t="s">
        <v>117</v>
      </c>
      <c r="GZ643" s="4" t="b">
        <f t="shared" si="376"/>
        <v>1</v>
      </c>
      <c r="HA643" s="4" t="b">
        <f t="shared" si="377"/>
        <v>1</v>
      </c>
      <c r="HB643" s="4" t="b">
        <f t="shared" si="378"/>
        <v>1</v>
      </c>
      <c r="HC643" s="4" t="b">
        <f t="shared" si="379"/>
        <v>1</v>
      </c>
      <c r="HD643" s="4" t="b">
        <f t="shared" si="380"/>
        <v>1</v>
      </c>
      <c r="HE643" s="4" t="b">
        <f t="shared" si="381"/>
        <v>1</v>
      </c>
    </row>
    <row r="644" spans="69:213" ht="60" x14ac:dyDescent="0.25">
      <c r="BQ644" s="4" t="s">
        <v>4656</v>
      </c>
      <c r="BR644" s="4" t="s">
        <v>8737</v>
      </c>
      <c r="BS644" s="4" t="s">
        <v>70</v>
      </c>
      <c r="BT644" s="4" t="s">
        <v>12818</v>
      </c>
      <c r="BU644" s="4">
        <v>300640</v>
      </c>
      <c r="BV644" s="4" t="s">
        <v>55</v>
      </c>
      <c r="BW644" s="4">
        <v>2713924</v>
      </c>
      <c r="BX644" s="10">
        <v>3897.3367697594499</v>
      </c>
      <c r="BY644" s="4">
        <f t="shared" si="358"/>
        <v>602.66323024055009</v>
      </c>
      <c r="BZ644" s="3">
        <f t="shared" si="359"/>
        <v>60.266323024055012</v>
      </c>
      <c r="CA644" s="3">
        <v>1000</v>
      </c>
      <c r="CB644" s="4">
        <v>4500</v>
      </c>
      <c r="CC644" s="8" t="str">
        <f t="shared" si="360"/>
        <v>High Headroom</v>
      </c>
      <c r="CD644" s="10">
        <v>5</v>
      </c>
      <c r="CE644" s="10">
        <v>4.4842105263199997E-2</v>
      </c>
      <c r="CF644" s="4">
        <f t="shared" si="361"/>
        <v>3.5157894736800005E-2</v>
      </c>
      <c r="CG644" s="3">
        <f t="shared" si="362"/>
        <v>43.947368421000007</v>
      </c>
      <c r="CH644" s="3">
        <v>0.08</v>
      </c>
      <c r="CI644" s="4">
        <v>0.08</v>
      </c>
      <c r="CJ644" s="8" t="str">
        <f t="shared" si="363"/>
        <v>Moderate Headroom</v>
      </c>
      <c r="CK644" s="10">
        <v>1</v>
      </c>
      <c r="CL644" s="4">
        <v>374.16532482786602</v>
      </c>
      <c r="CM644" s="4">
        <f t="shared" si="364"/>
        <v>125.83467517213398</v>
      </c>
      <c r="CN644" s="8">
        <f t="shared" si="365"/>
        <v>25.166935034426796</v>
      </c>
      <c r="CO644" s="3">
        <v>500</v>
      </c>
      <c r="CP644" s="4">
        <v>500</v>
      </c>
      <c r="CQ644" s="8" t="str">
        <f t="shared" si="366"/>
        <v>Low Headroom</v>
      </c>
      <c r="CR644" s="4">
        <v>1</v>
      </c>
      <c r="CS644" s="4">
        <v>2</v>
      </c>
      <c r="CT644" s="10">
        <v>1.2372250423011999</v>
      </c>
      <c r="CU644" s="4">
        <f t="shared" si="367"/>
        <v>1.0872250423012</v>
      </c>
      <c r="CV644" s="4">
        <f t="shared" si="368"/>
        <v>724.81669486746671</v>
      </c>
      <c r="CW644" s="4">
        <v>0.15</v>
      </c>
      <c r="CX644" s="4">
        <v>0.15</v>
      </c>
      <c r="CY644" s="8" t="str">
        <f t="shared" si="369"/>
        <v>High Headroom</v>
      </c>
      <c r="CZ644" s="10">
        <v>1</v>
      </c>
      <c r="DC644" s="4" t="s">
        <v>115</v>
      </c>
      <c r="DD644" s="4" t="s">
        <v>4656</v>
      </c>
      <c r="DE644" s="4" t="s">
        <v>15</v>
      </c>
      <c r="DF644" s="4" t="s">
        <v>55</v>
      </c>
      <c r="DG644" s="4" t="s">
        <v>8737</v>
      </c>
      <c r="DH644" s="4">
        <v>300640</v>
      </c>
      <c r="DI644" s="4">
        <v>3640</v>
      </c>
      <c r="DJ644" s="29">
        <v>2713924</v>
      </c>
      <c r="DK644" s="4" t="s">
        <v>17</v>
      </c>
      <c r="DL644" s="10" t="s">
        <v>700</v>
      </c>
      <c r="DM644" s="30">
        <v>5</v>
      </c>
      <c r="DN644" s="10">
        <v>4.48E-2</v>
      </c>
      <c r="DO644" s="30">
        <v>1</v>
      </c>
      <c r="DP644" s="10">
        <v>1.2372000000000001</v>
      </c>
      <c r="DQ644" s="30">
        <v>1</v>
      </c>
      <c r="DR644" s="4">
        <v>602.66319999999996</v>
      </c>
      <c r="DS644" s="31">
        <v>0.60266300000000006</v>
      </c>
      <c r="DT644" s="4" t="s">
        <v>118</v>
      </c>
      <c r="DU644" s="4" t="s">
        <v>117</v>
      </c>
      <c r="DV644" s="4">
        <v>3.5200000000000002E-2</v>
      </c>
      <c r="DW644" s="31">
        <v>0.43947400000000003</v>
      </c>
      <c r="DX644" s="4" t="s">
        <v>116</v>
      </c>
      <c r="DY644" s="4" t="s">
        <v>117</v>
      </c>
      <c r="DZ644" s="4">
        <v>1.0871999999999999</v>
      </c>
      <c r="EA644" s="31">
        <v>7.2481669999999996</v>
      </c>
      <c r="EB644" s="4" t="s">
        <v>118</v>
      </c>
      <c r="EC644" s="4" t="s">
        <v>117</v>
      </c>
      <c r="EE644" s="4" t="b">
        <f t="shared" si="370"/>
        <v>1</v>
      </c>
      <c r="EF644" s="4" t="b">
        <f t="shared" si="371"/>
        <v>1</v>
      </c>
      <c r="EG644" s="4" t="b">
        <f t="shared" si="372"/>
        <v>1</v>
      </c>
      <c r="EH644" s="4" t="b">
        <f t="shared" si="373"/>
        <v>1</v>
      </c>
      <c r="EI644" s="4" t="b">
        <f t="shared" si="374"/>
        <v>1</v>
      </c>
      <c r="EJ644" s="4" t="b">
        <f t="shared" si="375"/>
        <v>1</v>
      </c>
      <c r="EL644" s="4" t="s">
        <v>16901</v>
      </c>
      <c r="EM644" s="4" t="s">
        <v>18991</v>
      </c>
      <c r="EN644" s="4" t="s">
        <v>68</v>
      </c>
      <c r="EO644" s="4" t="s">
        <v>17946</v>
      </c>
      <c r="EP644" s="4">
        <v>200640</v>
      </c>
      <c r="EQ644" s="4" t="s">
        <v>33</v>
      </c>
      <c r="ER644" s="4">
        <v>48381</v>
      </c>
      <c r="ES644" s="10">
        <v>340.67117169642802</v>
      </c>
      <c r="ET644" s="4">
        <f t="shared" si="346"/>
        <v>159.32882830357198</v>
      </c>
      <c r="EU644" s="4">
        <f t="shared" si="347"/>
        <v>31.865765660714395</v>
      </c>
      <c r="EV644" s="4">
        <v>500</v>
      </c>
      <c r="EW644" s="4">
        <v>500</v>
      </c>
      <c r="EX644" s="8" t="str">
        <f t="shared" si="348"/>
        <v>Moderate Headroom</v>
      </c>
      <c r="EY644" s="10">
        <v>1</v>
      </c>
      <c r="EZ644" s="10">
        <v>0.13405355368919999</v>
      </c>
      <c r="FA644" s="4">
        <f t="shared" si="349"/>
        <v>5.9464463108000187E-3</v>
      </c>
      <c r="FB644" s="4">
        <f t="shared" si="350"/>
        <v>9.910743851333363</v>
      </c>
      <c r="FC644" s="4">
        <v>6.0000000000000012E-2</v>
      </c>
      <c r="FD644" s="4">
        <v>0.14000000000000001</v>
      </c>
      <c r="FE644" s="8" t="str">
        <f t="shared" si="351"/>
        <v>Low Headroom</v>
      </c>
      <c r="FF644" s="10">
        <v>2</v>
      </c>
      <c r="FG644" s="4">
        <v>35.144321847089103</v>
      </c>
      <c r="FH644" s="4">
        <f t="shared" si="352"/>
        <v>464.85567815291091</v>
      </c>
      <c r="FI644" s="4">
        <f t="shared" si="353"/>
        <v>92.971135630582182</v>
      </c>
      <c r="FJ644" s="4">
        <v>500</v>
      </c>
      <c r="FK644" s="4">
        <v>500</v>
      </c>
      <c r="FL644" s="8" t="str">
        <f t="shared" si="354"/>
        <v>High Headroom</v>
      </c>
      <c r="FM644" s="4">
        <v>1</v>
      </c>
      <c r="FN644" s="4">
        <v>1.5</v>
      </c>
      <c r="FO644" s="11">
        <v>0.47025406126629998</v>
      </c>
      <c r="FP644" s="4">
        <f t="shared" si="355"/>
        <v>0.32025406126629996</v>
      </c>
      <c r="FQ644" s="4">
        <f t="shared" si="356"/>
        <v>213.50270751086663</v>
      </c>
      <c r="FR644" s="4">
        <v>0.15</v>
      </c>
      <c r="FS644" s="4">
        <v>0.15</v>
      </c>
      <c r="FT644" s="8" t="str">
        <f t="shared" si="357"/>
        <v>High Headroom</v>
      </c>
      <c r="FU644" s="10">
        <v>1</v>
      </c>
      <c r="FX644" s="4" t="s">
        <v>115</v>
      </c>
      <c r="FY644" s="4" t="s">
        <v>16901</v>
      </c>
      <c r="FZ644" s="4" t="s">
        <v>15</v>
      </c>
      <c r="GA644" s="4" t="s">
        <v>33</v>
      </c>
      <c r="GB644" s="4" t="s">
        <v>18991</v>
      </c>
      <c r="GC644" s="4">
        <v>200640</v>
      </c>
      <c r="GD644" s="4">
        <v>20640</v>
      </c>
      <c r="GE644" s="4">
        <v>48381</v>
      </c>
      <c r="GF644" s="4"/>
      <c r="GG644" s="10">
        <v>340.6712</v>
      </c>
      <c r="GH644" s="30">
        <v>1</v>
      </c>
      <c r="GI644" s="10">
        <v>0.1341</v>
      </c>
      <c r="GJ644" s="30">
        <v>2</v>
      </c>
      <c r="GK644" s="10">
        <v>0.4703</v>
      </c>
      <c r="GL644" s="30">
        <v>1</v>
      </c>
      <c r="GM644" s="4">
        <v>159.3288</v>
      </c>
      <c r="GN644" s="31">
        <v>0.318658</v>
      </c>
      <c r="GO644" s="4" t="s">
        <v>116</v>
      </c>
      <c r="GP644" s="4" t="s">
        <v>117</v>
      </c>
      <c r="GQ644" s="4">
        <v>5.8999999999999999E-3</v>
      </c>
      <c r="GR644" s="31">
        <v>9.9107000000000001E-2</v>
      </c>
      <c r="GS644" s="4" t="s">
        <v>120</v>
      </c>
      <c r="GT644" s="4" t="s">
        <v>117</v>
      </c>
      <c r="GU644" s="4">
        <v>0.32029999999999997</v>
      </c>
      <c r="GV644" s="31">
        <v>2.135027</v>
      </c>
      <c r="GW644" s="4" t="s">
        <v>118</v>
      </c>
      <c r="GX644" s="4" t="s">
        <v>117</v>
      </c>
      <c r="GZ644" s="4" t="b">
        <f t="shared" si="376"/>
        <v>1</v>
      </c>
      <c r="HA644" s="4" t="b">
        <f t="shared" si="377"/>
        <v>1</v>
      </c>
      <c r="HB644" s="4" t="b">
        <f t="shared" si="378"/>
        <v>1</v>
      </c>
      <c r="HC644" s="4" t="b">
        <f t="shared" si="379"/>
        <v>1</v>
      </c>
      <c r="HD644" s="4" t="b">
        <f t="shared" si="380"/>
        <v>1</v>
      </c>
      <c r="HE644" s="4" t="b">
        <f t="shared" si="381"/>
        <v>1</v>
      </c>
    </row>
    <row r="645" spans="69:213" ht="60" x14ac:dyDescent="0.25">
      <c r="BQ645" s="4" t="s">
        <v>4657</v>
      </c>
      <c r="BR645" s="4" t="s">
        <v>8738</v>
      </c>
      <c r="BS645" s="4" t="s">
        <v>70</v>
      </c>
      <c r="BT645" s="4" t="s">
        <v>12819</v>
      </c>
      <c r="BU645" s="4">
        <v>300641</v>
      </c>
      <c r="BV645" s="4" t="s">
        <v>57</v>
      </c>
      <c r="BW645" s="4">
        <v>3402119780</v>
      </c>
      <c r="BX645" s="10">
        <v>528.56582559809999</v>
      </c>
      <c r="BY645" s="4">
        <f t="shared" si="358"/>
        <v>971.43417440190001</v>
      </c>
      <c r="BZ645" s="3">
        <f t="shared" si="359"/>
        <v>97.143417440190007</v>
      </c>
      <c r="CA645" s="3">
        <v>1000</v>
      </c>
      <c r="CB645" s="4">
        <v>1500</v>
      </c>
      <c r="CC645" s="8" t="str">
        <f t="shared" si="360"/>
        <v>High Headroom</v>
      </c>
      <c r="CD645" s="10">
        <v>2</v>
      </c>
      <c r="CE645" s="10">
        <v>0.14004928773</v>
      </c>
      <c r="CF645" s="4">
        <f t="shared" si="361"/>
        <v>5.9950712270000012E-2</v>
      </c>
      <c r="CG645" s="3">
        <f t="shared" si="362"/>
        <v>99.917853783333356</v>
      </c>
      <c r="CH645" s="3">
        <v>0.06</v>
      </c>
      <c r="CI645" s="4">
        <v>0.2</v>
      </c>
      <c r="CJ645" s="8" t="str">
        <f t="shared" si="363"/>
        <v>High Headroom</v>
      </c>
      <c r="CK645" s="10">
        <v>3</v>
      </c>
      <c r="CL645" s="4">
        <v>571.54472523510003</v>
      </c>
      <c r="CM645" s="4">
        <f t="shared" si="364"/>
        <v>928.45527476489997</v>
      </c>
      <c r="CN645" s="8">
        <f t="shared" si="365"/>
        <v>92.845527476489991</v>
      </c>
      <c r="CO645" s="3">
        <v>1000</v>
      </c>
      <c r="CP645" s="4">
        <v>1500</v>
      </c>
      <c r="CQ645" s="8" t="str">
        <f t="shared" si="366"/>
        <v>High Headroom</v>
      </c>
      <c r="CR645" s="4">
        <v>2</v>
      </c>
      <c r="CS645" s="4">
        <v>2.5</v>
      </c>
      <c r="CT645" s="10">
        <v>0.42534711787000001</v>
      </c>
      <c r="CU645" s="4">
        <f t="shared" si="367"/>
        <v>0.27534711786999999</v>
      </c>
      <c r="CV645" s="4">
        <f t="shared" si="368"/>
        <v>183.56474524666666</v>
      </c>
      <c r="CW645" s="4">
        <v>0.15</v>
      </c>
      <c r="CX645" s="4">
        <v>0.15</v>
      </c>
      <c r="CY645" s="8" t="str">
        <f t="shared" si="369"/>
        <v>High Headroom</v>
      </c>
      <c r="CZ645" s="10">
        <v>1</v>
      </c>
      <c r="DC645" s="4" t="s">
        <v>115</v>
      </c>
      <c r="DD645" s="4" t="s">
        <v>4657</v>
      </c>
      <c r="DE645" s="4" t="s">
        <v>15</v>
      </c>
      <c r="DF645" s="4" t="s">
        <v>57</v>
      </c>
      <c r="DG645" s="4" t="s">
        <v>8738</v>
      </c>
      <c r="DH645" s="4">
        <v>300641</v>
      </c>
      <c r="DI645" s="4">
        <v>3641</v>
      </c>
      <c r="DJ645" s="29">
        <v>3402119780</v>
      </c>
      <c r="DK645" s="4" t="s">
        <v>17</v>
      </c>
      <c r="DL645" s="10">
        <v>528.56579999999997</v>
      </c>
      <c r="DM645" s="30">
        <v>2</v>
      </c>
      <c r="DN645" s="10">
        <v>0.14000000000000001</v>
      </c>
      <c r="DO645" s="30">
        <v>3</v>
      </c>
      <c r="DP645" s="10">
        <v>0.42530000000000001</v>
      </c>
      <c r="DQ645" s="30">
        <v>1</v>
      </c>
      <c r="DR645" s="4">
        <v>971.43420000000003</v>
      </c>
      <c r="DS645" s="31">
        <v>0.97143400000000002</v>
      </c>
      <c r="DT645" s="4" t="s">
        <v>118</v>
      </c>
      <c r="DU645" s="4" t="s">
        <v>117</v>
      </c>
      <c r="DV645" s="4">
        <v>0.06</v>
      </c>
      <c r="DW645" s="31">
        <v>0.99917900000000004</v>
      </c>
      <c r="DX645" s="4" t="s">
        <v>118</v>
      </c>
      <c r="DY645" s="4" t="s">
        <v>117</v>
      </c>
      <c r="DZ645" s="4">
        <v>0.27529999999999999</v>
      </c>
      <c r="EA645" s="31">
        <v>1.8356469999999998</v>
      </c>
      <c r="EB645" s="4" t="s">
        <v>118</v>
      </c>
      <c r="EC645" s="4" t="s">
        <v>117</v>
      </c>
      <c r="EE645" s="4" t="b">
        <f t="shared" si="370"/>
        <v>1</v>
      </c>
      <c r="EF645" s="4" t="b">
        <f t="shared" si="371"/>
        <v>1</v>
      </c>
      <c r="EG645" s="4" t="b">
        <f t="shared" si="372"/>
        <v>1</v>
      </c>
      <c r="EH645" s="4" t="b">
        <f t="shared" si="373"/>
        <v>1</v>
      </c>
      <c r="EI645" s="4" t="b">
        <f t="shared" si="374"/>
        <v>1</v>
      </c>
      <c r="EJ645" s="4" t="b">
        <f t="shared" si="375"/>
        <v>1</v>
      </c>
      <c r="EL645" s="4" t="s">
        <v>16902</v>
      </c>
      <c r="EM645" s="4" t="s">
        <v>18992</v>
      </c>
      <c r="EN645" s="4" t="s">
        <v>68</v>
      </c>
      <c r="EO645" s="4" t="s">
        <v>17947</v>
      </c>
      <c r="EP645" s="4">
        <v>200641</v>
      </c>
      <c r="EQ645" s="4" t="s">
        <v>32</v>
      </c>
      <c r="ER645" s="4">
        <v>20151</v>
      </c>
      <c r="ES645" s="10">
        <v>1406.8427616194999</v>
      </c>
      <c r="ET645" s="4">
        <f t="shared" ref="ET645:ET708" si="382">IFERROR(EW645-ES645,"Bottomed Out")</f>
        <v>93.157238380500075</v>
      </c>
      <c r="EU645" s="4">
        <f t="shared" ref="EU645:EU708" si="383">IFERROR(ET645/EV645*100,"Bottomed Out")</f>
        <v>9.3157238380500083</v>
      </c>
      <c r="EV645" s="4">
        <v>1000</v>
      </c>
      <c r="EW645" s="4">
        <v>1500</v>
      </c>
      <c r="EX645" s="8" t="str">
        <f t="shared" ref="EX645:EX708" si="384">IF(EU645="Bottomed Out","At the lowest level",IF(EU645&lt;30,"Low Headroom",(IF(EU645&lt;60, "Moderate Headroom","High Headroom"))))</f>
        <v>Low Headroom</v>
      </c>
      <c r="EY645" s="10">
        <v>2</v>
      </c>
      <c r="EZ645" s="10">
        <v>3.8895027624000003E-2</v>
      </c>
      <c r="FA645" s="4">
        <f t="shared" ref="FA645:FA708" si="385">IFERROR(FD645-EZ645,"Bottomed Out")</f>
        <v>4.1104972375999999E-2</v>
      </c>
      <c r="FB645" s="4">
        <f t="shared" ref="FB645:FB708" si="386">IFERROR(FA645/FC645*100,"Bottomed Out")</f>
        <v>51.381215469999994</v>
      </c>
      <c r="FC645" s="4">
        <v>0.08</v>
      </c>
      <c r="FD645" s="4">
        <v>0.08</v>
      </c>
      <c r="FE645" s="8" t="str">
        <f t="shared" ref="FE645:FE708" si="387">IF(FB645="Bottomed Out","At the lowest level",IF(FB645&lt;30,"Low Headroom",(IF(FB645&lt;60, "Moderate Headroom","High Headroom"))))</f>
        <v>Moderate Headroom</v>
      </c>
      <c r="FF645" s="10">
        <v>1</v>
      </c>
      <c r="FG645" s="4">
        <v>569.72289237496602</v>
      </c>
      <c r="FH645" s="4">
        <f t="shared" ref="FH645:FH708" si="388">IFERROR(FK645-FG645,"Bottomed Out")</f>
        <v>930.27710762503398</v>
      </c>
      <c r="FI645" s="4">
        <f t="shared" ref="FI645:FI708" si="389">IFERROR(FH645/FJ645*100,"Bottomed Out")</f>
        <v>93.027710762503403</v>
      </c>
      <c r="FJ645" s="4">
        <v>1000</v>
      </c>
      <c r="FK645" s="4">
        <v>1500</v>
      </c>
      <c r="FL645" s="8" t="str">
        <f t="shared" ref="FL645:FL708" si="390">IF(FI645="Bottomed Out","At the lowest level",IF(FI645&lt;30,"Low Headroom",(IF(FI645&lt;60, "Moderate Headroom","High Headroom"))))</f>
        <v>High Headroom</v>
      </c>
      <c r="FM645" s="4">
        <v>2</v>
      </c>
      <c r="FN645" s="4">
        <v>1.75</v>
      </c>
      <c r="FO645" s="11">
        <v>0.39605706043</v>
      </c>
      <c r="FP645" s="4">
        <f t="shared" ref="FP645:FP708" si="391">IFERROR(FO645-FS645,"Bottomed Out")</f>
        <v>0.24605706043</v>
      </c>
      <c r="FQ645" s="4">
        <f t="shared" ref="FQ645:FQ708" si="392">IFERROR(FP645/FR645*100,"Bottomed Out")</f>
        <v>164.03804028666667</v>
      </c>
      <c r="FR645" s="4">
        <v>0.15</v>
      </c>
      <c r="FS645" s="4">
        <v>0.15</v>
      </c>
      <c r="FT645" s="8" t="str">
        <f t="shared" ref="FT645:FT708" si="393">IF(FQ645="Bottomed Out","At the lowest level",IF(FQ645&lt;30,"Low Headroom",(IF(FQ645&lt;60, "Moderate Headroom","High Headroom"))))</f>
        <v>High Headroom</v>
      </c>
      <c r="FU645" s="10">
        <v>1</v>
      </c>
      <c r="FX645" s="4" t="s">
        <v>115</v>
      </c>
      <c r="FY645" s="4" t="s">
        <v>16902</v>
      </c>
      <c r="FZ645" s="4" t="s">
        <v>15</v>
      </c>
      <c r="GA645" s="4" t="s">
        <v>32</v>
      </c>
      <c r="GB645" s="4" t="s">
        <v>18992</v>
      </c>
      <c r="GC645" s="4">
        <v>200641</v>
      </c>
      <c r="GD645" s="4">
        <v>20641</v>
      </c>
      <c r="GE645" s="4">
        <v>20151</v>
      </c>
      <c r="GF645" s="4"/>
      <c r="GG645" s="10" t="s">
        <v>3709</v>
      </c>
      <c r="GH645" s="30">
        <v>2</v>
      </c>
      <c r="GI645" s="10">
        <v>3.8899999999999997E-2</v>
      </c>
      <c r="GJ645" s="30">
        <v>1</v>
      </c>
      <c r="GK645" s="10">
        <v>0.39610000000000001</v>
      </c>
      <c r="GL645" s="30">
        <v>1</v>
      </c>
      <c r="GM645" s="4">
        <v>93.157200000000003</v>
      </c>
      <c r="GN645" s="31">
        <v>9.315699999999999E-2</v>
      </c>
      <c r="GO645" s="4" t="s">
        <v>120</v>
      </c>
      <c r="GP645" s="4" t="s">
        <v>117</v>
      </c>
      <c r="GQ645" s="4">
        <v>4.1099999999999998E-2</v>
      </c>
      <c r="GR645" s="31">
        <v>0.51381200000000005</v>
      </c>
      <c r="GS645" s="4" t="s">
        <v>116</v>
      </c>
      <c r="GT645" s="4" t="s">
        <v>117</v>
      </c>
      <c r="GU645" s="4">
        <v>0.24610000000000001</v>
      </c>
      <c r="GV645" s="31">
        <v>1.6403800000000002</v>
      </c>
      <c r="GW645" s="4" t="s">
        <v>118</v>
      </c>
      <c r="GX645" s="4" t="s">
        <v>117</v>
      </c>
      <c r="GZ645" s="4" t="b">
        <f t="shared" si="376"/>
        <v>1</v>
      </c>
      <c r="HA645" s="4" t="b">
        <f t="shared" si="377"/>
        <v>1</v>
      </c>
      <c r="HB645" s="4" t="b">
        <f t="shared" si="378"/>
        <v>1</v>
      </c>
      <c r="HC645" s="4" t="b">
        <f t="shared" si="379"/>
        <v>1</v>
      </c>
      <c r="HD645" s="4" t="b">
        <f t="shared" si="380"/>
        <v>1</v>
      </c>
      <c r="HE645" s="4" t="b">
        <f t="shared" si="381"/>
        <v>1</v>
      </c>
    </row>
    <row r="646" spans="69:213" ht="60" x14ac:dyDescent="0.25">
      <c r="BQ646" s="4" t="s">
        <v>4658</v>
      </c>
      <c r="BR646" s="4" t="s">
        <v>8739</v>
      </c>
      <c r="BS646" s="4" t="s">
        <v>70</v>
      </c>
      <c r="BT646" s="4" t="s">
        <v>12820</v>
      </c>
      <c r="BU646" s="4">
        <v>300642</v>
      </c>
      <c r="BV646" s="4" t="s">
        <v>44</v>
      </c>
      <c r="BW646" s="4">
        <v>4718540</v>
      </c>
      <c r="BX646" s="10">
        <v>3583.5979245721401</v>
      </c>
      <c r="BY646" s="4">
        <f t="shared" ref="BY646:BY709" si="394">IFERROR(CB646-BX646,"Bottomed Out")</f>
        <v>916.40207542785993</v>
      </c>
      <c r="BZ646" s="3">
        <f t="shared" ref="BZ646:BZ709" si="395">IFERROR(BY646/CA646*100,"Bottomed Out")</f>
        <v>91.640207542785987</v>
      </c>
      <c r="CA646" s="3">
        <v>1000</v>
      </c>
      <c r="CB646" s="4">
        <v>4500</v>
      </c>
      <c r="CC646" s="8" t="str">
        <f t="shared" ref="CC646:CC709" si="396">IF(BZ646="Bottomed Out","At the lowest level",IF(BZ646&lt;30,"Low Headroom",(IF(BZ646&lt;60, "Moderate Headroom","High Headroom"))))</f>
        <v>High Headroom</v>
      </c>
      <c r="CD646" s="10">
        <v>5</v>
      </c>
      <c r="CE646" s="10">
        <v>3.9948696669100003E-2</v>
      </c>
      <c r="CF646" s="4">
        <f t="shared" ref="CF646:CF709" si="397">IFERROR(CI646-CE646,"Bottomed Out")</f>
        <v>4.0051303330899998E-2</v>
      </c>
      <c r="CG646" s="3">
        <f t="shared" ref="CG646:CG709" si="398">IFERROR(CF646/CH646*100,"Bottomed Out")</f>
        <v>50.06412916362499</v>
      </c>
      <c r="CH646" s="3">
        <v>0.08</v>
      </c>
      <c r="CI646" s="4">
        <v>0.08</v>
      </c>
      <c r="CJ646" s="8" t="str">
        <f t="shared" ref="CJ646:CJ709" si="399">IF(CG646="Bottomed Out","At the lowest level",IF(CG646&lt;30,"Low Headroom",(IF(CG646&lt;60, "Moderate Headroom","High Headroom"))))</f>
        <v>Moderate Headroom</v>
      </c>
      <c r="CK646" s="10">
        <v>1</v>
      </c>
      <c r="CL646" s="4">
        <v>113.838767133896</v>
      </c>
      <c r="CM646" s="4">
        <f t="shared" ref="CM646:CM709" si="400">IFERROR(CP646-CL646,"Bottomed Out")</f>
        <v>386.161232866104</v>
      </c>
      <c r="CN646" s="8">
        <f t="shared" ref="CN646:CN709" si="401">IFERROR(CM646/CO646*100,"Bottomed Out")</f>
        <v>77.232246573220792</v>
      </c>
      <c r="CO646" s="3">
        <v>500</v>
      </c>
      <c r="CP646" s="4">
        <v>500</v>
      </c>
      <c r="CQ646" s="8" t="str">
        <f t="shared" ref="CQ646:CQ709" si="402">IF(CN646="Bottomed Out","At the lowest level",IF(CN646&lt;30,"Low Headroom",(IF(CN646&lt;60, "Moderate Headroom","High Headroom"))))</f>
        <v>High Headroom</v>
      </c>
      <c r="CR646" s="4">
        <v>1</v>
      </c>
      <c r="CS646" s="4">
        <v>2</v>
      </c>
      <c r="CT646" s="10">
        <v>1.0535444069375</v>
      </c>
      <c r="CU646" s="4">
        <f t="shared" ref="CU646:CU709" si="403">IFERROR(CT646-CX646,"Bottomed Out")</f>
        <v>0.90354440693749993</v>
      </c>
      <c r="CV646" s="4">
        <f t="shared" ref="CV646:CV709" si="404">IFERROR(CU646/CW646*100,"Bottomed Out")</f>
        <v>602.3629379583333</v>
      </c>
      <c r="CW646" s="4">
        <v>0.15</v>
      </c>
      <c r="CX646" s="4">
        <v>0.15</v>
      </c>
      <c r="CY646" s="8" t="str">
        <f t="shared" ref="CY646:CY709" si="405">IF(CV646="Bottomed Out","At the lowest level",IF(CV646&lt;30,"Low Headroom",(IF(CV646&lt;60, "Moderate Headroom","High Headroom"))))</f>
        <v>High Headroom</v>
      </c>
      <c r="CZ646" s="10">
        <v>1</v>
      </c>
      <c r="DC646" s="4" t="s">
        <v>115</v>
      </c>
      <c r="DD646" s="4" t="s">
        <v>4658</v>
      </c>
      <c r="DE646" s="4" t="s">
        <v>15</v>
      </c>
      <c r="DF646" s="4" t="s">
        <v>44</v>
      </c>
      <c r="DG646" s="4" t="s">
        <v>8739</v>
      </c>
      <c r="DH646" s="4">
        <v>300642</v>
      </c>
      <c r="DI646" s="4">
        <v>3642</v>
      </c>
      <c r="DJ646" s="29">
        <v>4718540</v>
      </c>
      <c r="DK646" s="4" t="s">
        <v>17</v>
      </c>
      <c r="DL646" s="10" t="s">
        <v>701</v>
      </c>
      <c r="DM646" s="30">
        <v>5</v>
      </c>
      <c r="DN646" s="10">
        <v>3.9899999999999998E-2</v>
      </c>
      <c r="DO646" s="30">
        <v>1</v>
      </c>
      <c r="DP646" s="10">
        <v>1.0535000000000001</v>
      </c>
      <c r="DQ646" s="30">
        <v>1</v>
      </c>
      <c r="DR646" s="4">
        <v>916.40210000000002</v>
      </c>
      <c r="DS646" s="31">
        <v>0.91640199999999994</v>
      </c>
      <c r="DT646" s="4" t="s">
        <v>118</v>
      </c>
      <c r="DU646" s="4" t="s">
        <v>117</v>
      </c>
      <c r="DV646" s="4">
        <v>4.0099999999999997E-2</v>
      </c>
      <c r="DW646" s="31">
        <v>0.500641</v>
      </c>
      <c r="DX646" s="4" t="s">
        <v>116</v>
      </c>
      <c r="DY646" s="4" t="s">
        <v>117</v>
      </c>
      <c r="DZ646" s="4">
        <v>0.90349999999999997</v>
      </c>
      <c r="EA646" s="31">
        <v>6.0236289999999997</v>
      </c>
      <c r="EB646" s="4" t="s">
        <v>118</v>
      </c>
      <c r="EC646" s="4" t="s">
        <v>117</v>
      </c>
      <c r="EE646" s="4" t="b">
        <f t="shared" ref="EE646:EE709" si="406">ROUND(VALUE(BX646),4)=ROUND(VALUE(DL646),4)</f>
        <v>1</v>
      </c>
      <c r="EF646" s="4" t="b">
        <f t="shared" ref="EF646:EF709" si="407">ROUND(VALUE(CD646),4)=ROUND(VALUE(DM646),4)</f>
        <v>1</v>
      </c>
      <c r="EG646" s="4" t="b">
        <f t="shared" ref="EG646:EG709" si="408">ROUND(VALUE(CE646),4)=ROUND(VALUE(DN646),4)</f>
        <v>1</v>
      </c>
      <c r="EH646" s="4" t="b">
        <f t="shared" ref="EH646:EH709" si="409">ROUND(VALUE(CK646),4)=ROUND(VALUE(DO646),4)</f>
        <v>1</v>
      </c>
      <c r="EI646" s="4" t="b">
        <f t="shared" ref="EI646:EI709" si="410">ROUND(VALUE(CT646),4)=ROUND(VALUE(DP646),4)</f>
        <v>1</v>
      </c>
      <c r="EJ646" s="4" t="b">
        <f t="shared" ref="EJ646:EJ709" si="411">ROUND(VALUE(CZ646),4)=ROUND(VALUE(DQ646),4)</f>
        <v>1</v>
      </c>
      <c r="EL646" s="4" t="s">
        <v>16903</v>
      </c>
      <c r="EM646" s="4" t="s">
        <v>18993</v>
      </c>
      <c r="EN646" s="4" t="s">
        <v>68</v>
      </c>
      <c r="EO646" s="4" t="s">
        <v>17948</v>
      </c>
      <c r="EP646" s="4">
        <v>200642</v>
      </c>
      <c r="EQ646" s="4" t="s">
        <v>22</v>
      </c>
      <c r="ER646" s="4">
        <v>6047</v>
      </c>
      <c r="ES646" s="10">
        <v>365.36373510255902</v>
      </c>
      <c r="ET646" s="4">
        <f t="shared" si="382"/>
        <v>134.63626489744098</v>
      </c>
      <c r="EU646" s="4">
        <f t="shared" si="383"/>
        <v>26.927252979488198</v>
      </c>
      <c r="EV646" s="4">
        <v>500</v>
      </c>
      <c r="EW646" s="4">
        <v>500</v>
      </c>
      <c r="EX646" s="8" t="str">
        <f t="shared" si="384"/>
        <v>Low Headroom</v>
      </c>
      <c r="EY646" s="10">
        <v>1</v>
      </c>
      <c r="EZ646" s="10">
        <v>0.1105336763639</v>
      </c>
      <c r="FA646" s="4">
        <f t="shared" si="385"/>
        <v>2.9466323636100009E-2</v>
      </c>
      <c r="FB646" s="4">
        <f t="shared" si="386"/>
        <v>49.110539393500005</v>
      </c>
      <c r="FC646" s="4">
        <v>6.0000000000000012E-2</v>
      </c>
      <c r="FD646" s="4">
        <v>0.14000000000000001</v>
      </c>
      <c r="FE646" s="8" t="str">
        <f t="shared" si="387"/>
        <v>Moderate Headroom</v>
      </c>
      <c r="FF646" s="10">
        <v>2</v>
      </c>
      <c r="FG646" s="4">
        <v>1136.01110356756</v>
      </c>
      <c r="FH646" s="4">
        <f t="shared" si="388"/>
        <v>363.98889643244001</v>
      </c>
      <c r="FI646" s="4">
        <f t="shared" si="389"/>
        <v>36.398889643244004</v>
      </c>
      <c r="FJ646" s="4">
        <v>1000</v>
      </c>
      <c r="FK646" s="4">
        <v>1500</v>
      </c>
      <c r="FL646" s="8" t="str">
        <f t="shared" si="390"/>
        <v>Moderate Headroom</v>
      </c>
      <c r="FM646" s="4">
        <v>2</v>
      </c>
      <c r="FN646" s="4">
        <v>1.75</v>
      </c>
      <c r="FO646" s="11">
        <v>0.18018688763429999</v>
      </c>
      <c r="FP646" s="4">
        <f t="shared" si="391"/>
        <v>3.0186887634299997E-2</v>
      </c>
      <c r="FQ646" s="4">
        <f t="shared" si="392"/>
        <v>20.124591756200001</v>
      </c>
      <c r="FR646" s="4">
        <v>0.15</v>
      </c>
      <c r="FS646" s="4">
        <v>0.15</v>
      </c>
      <c r="FT646" s="8" t="str">
        <f t="shared" si="393"/>
        <v>Low Headroom</v>
      </c>
      <c r="FU646" s="10">
        <v>1</v>
      </c>
      <c r="FX646" s="4" t="s">
        <v>115</v>
      </c>
      <c r="FY646" s="4" t="s">
        <v>16903</v>
      </c>
      <c r="FZ646" s="4" t="s">
        <v>15</v>
      </c>
      <c r="GA646" s="4" t="s">
        <v>22</v>
      </c>
      <c r="GB646" s="4" t="s">
        <v>18993</v>
      </c>
      <c r="GC646" s="4">
        <v>200642</v>
      </c>
      <c r="GD646" s="4">
        <v>20642</v>
      </c>
      <c r="GE646" s="4">
        <v>6047</v>
      </c>
      <c r="GF646" s="4"/>
      <c r="GG646" s="10">
        <v>365.36369999999999</v>
      </c>
      <c r="GH646" s="30">
        <v>1</v>
      </c>
      <c r="GI646" s="10">
        <v>0.1105</v>
      </c>
      <c r="GJ646" s="30">
        <v>2</v>
      </c>
      <c r="GK646" s="10">
        <v>0.1802</v>
      </c>
      <c r="GL646" s="30">
        <v>1</v>
      </c>
      <c r="GM646" s="4">
        <v>134.63630000000001</v>
      </c>
      <c r="GN646" s="31">
        <v>0.26927299999999998</v>
      </c>
      <c r="GO646" s="4" t="s">
        <v>120</v>
      </c>
      <c r="GP646" s="4" t="s">
        <v>117</v>
      </c>
      <c r="GQ646" s="4">
        <v>2.9499999999999998E-2</v>
      </c>
      <c r="GR646" s="31">
        <v>0.49110500000000001</v>
      </c>
      <c r="GS646" s="4" t="s">
        <v>116</v>
      </c>
      <c r="GT646" s="4" t="s">
        <v>117</v>
      </c>
      <c r="GU646" s="4">
        <v>3.0200000000000001E-2</v>
      </c>
      <c r="GV646" s="31">
        <v>0.20124600000000001</v>
      </c>
      <c r="GW646" s="4" t="s">
        <v>120</v>
      </c>
      <c r="GX646" s="4" t="s">
        <v>117</v>
      </c>
      <c r="GZ646" s="4" t="b">
        <f t="shared" ref="GZ646:GZ709" si="412">ROUND(VALUE(ES646),4)=ROUND(VALUE(GG646),4)</f>
        <v>1</v>
      </c>
      <c r="HA646" s="4" t="b">
        <f t="shared" ref="HA646:HA709" si="413">ROUND(VALUE(EY646),4)=ROUND(VALUE(GH646),4)</f>
        <v>1</v>
      </c>
      <c r="HB646" s="4" t="b">
        <f t="shared" ref="HB646:HB709" si="414">ROUND(VALUE(EZ646),4)=ROUND(VALUE(GI646),4)</f>
        <v>1</v>
      </c>
      <c r="HC646" s="4" t="b">
        <f t="shared" ref="HC646:HC709" si="415">ROUND(VALUE(FF646),4)=ROUND(VALUE(GJ646),4)</f>
        <v>1</v>
      </c>
      <c r="HD646" s="4" t="b">
        <f t="shared" ref="HD646:HD709" si="416">ROUND(VALUE(FO646),4)=ROUND(VALUE(GK646),4)</f>
        <v>1</v>
      </c>
      <c r="HE646" s="4" t="b">
        <f t="shared" ref="HE646:HE709" si="417">ROUND(VALUE(FU646),4)=ROUND(VALUE(GL646),4)</f>
        <v>1</v>
      </c>
    </row>
    <row r="647" spans="69:213" ht="60" x14ac:dyDescent="0.25">
      <c r="BQ647" s="4" t="s">
        <v>4659</v>
      </c>
      <c r="BR647" s="4" t="s">
        <v>8740</v>
      </c>
      <c r="BS647" s="4" t="s">
        <v>70</v>
      </c>
      <c r="BT647" s="4" t="s">
        <v>12821</v>
      </c>
      <c r="BU647" s="4">
        <v>300643</v>
      </c>
      <c r="BV647" s="4" t="s">
        <v>51</v>
      </c>
      <c r="BW647" s="4">
        <v>5120752</v>
      </c>
      <c r="BX647" s="10">
        <v>1034.8528015195</v>
      </c>
      <c r="BY647" s="4">
        <f t="shared" si="394"/>
        <v>465.14719848050004</v>
      </c>
      <c r="BZ647" s="3">
        <f t="shared" si="395"/>
        <v>46.514719848049999</v>
      </c>
      <c r="CA647" s="3">
        <v>1000</v>
      </c>
      <c r="CB647" s="4">
        <v>1500</v>
      </c>
      <c r="CC647" s="8" t="str">
        <f t="shared" si="396"/>
        <v>Moderate Headroom</v>
      </c>
      <c r="CD647" s="10">
        <v>2</v>
      </c>
      <c r="CE647" s="10">
        <v>0.13200756198999999</v>
      </c>
      <c r="CF647" s="4">
        <f t="shared" si="397"/>
        <v>7.9924380100000192E-3</v>
      </c>
      <c r="CG647" s="3">
        <f t="shared" si="398"/>
        <v>13.320730016666696</v>
      </c>
      <c r="CH647" s="3">
        <v>6.0000000000000012E-2</v>
      </c>
      <c r="CI647" s="4">
        <v>0.14000000000000001</v>
      </c>
      <c r="CJ647" s="8" t="str">
        <f t="shared" si="399"/>
        <v>Low Headroom</v>
      </c>
      <c r="CK647" s="10">
        <v>2</v>
      </c>
      <c r="CL647" s="4">
        <v>270.1804368471</v>
      </c>
      <c r="CM647" s="4">
        <f t="shared" si="400"/>
        <v>229.8195631529</v>
      </c>
      <c r="CN647" s="8">
        <f t="shared" si="401"/>
        <v>45.963912630579998</v>
      </c>
      <c r="CO647" s="3">
        <v>500</v>
      </c>
      <c r="CP647" s="4">
        <v>500</v>
      </c>
      <c r="CQ647" s="8" t="str">
        <f t="shared" si="402"/>
        <v>Moderate Headroom</v>
      </c>
      <c r="CR647" s="4">
        <v>1</v>
      </c>
      <c r="CS647" s="4">
        <v>1.75</v>
      </c>
      <c r="CT647" s="10">
        <v>1.0028870048</v>
      </c>
      <c r="CU647" s="4">
        <f t="shared" si="403"/>
        <v>0.85288700480000001</v>
      </c>
      <c r="CV647" s="4">
        <f t="shared" si="404"/>
        <v>568.59133653333333</v>
      </c>
      <c r="CW647" s="4">
        <v>0.15</v>
      </c>
      <c r="CX647" s="4">
        <v>0.15</v>
      </c>
      <c r="CY647" s="8" t="str">
        <f t="shared" si="405"/>
        <v>High Headroom</v>
      </c>
      <c r="CZ647" s="10">
        <v>1</v>
      </c>
      <c r="DC647" s="4" t="s">
        <v>115</v>
      </c>
      <c r="DD647" s="4" t="s">
        <v>4659</v>
      </c>
      <c r="DE647" s="4" t="s">
        <v>15</v>
      </c>
      <c r="DF647" s="4" t="s">
        <v>51</v>
      </c>
      <c r="DG647" s="4" t="s">
        <v>8740</v>
      </c>
      <c r="DH647" s="4">
        <v>300643</v>
      </c>
      <c r="DI647" s="4">
        <v>3643</v>
      </c>
      <c r="DJ647" s="29">
        <v>5120752</v>
      </c>
      <c r="DK647" s="4" t="s">
        <v>17</v>
      </c>
      <c r="DL647" s="10" t="s">
        <v>702</v>
      </c>
      <c r="DM647" s="30">
        <v>2</v>
      </c>
      <c r="DN647" s="10">
        <v>0.13200000000000001</v>
      </c>
      <c r="DO647" s="30">
        <v>2</v>
      </c>
      <c r="DP647" s="10">
        <v>1.0028999999999999</v>
      </c>
      <c r="DQ647" s="30">
        <v>1</v>
      </c>
      <c r="DR647" s="4">
        <v>465.1472</v>
      </c>
      <c r="DS647" s="31">
        <v>0.46514699999999998</v>
      </c>
      <c r="DT647" s="4" t="s">
        <v>116</v>
      </c>
      <c r="DU647" s="4" t="s">
        <v>117</v>
      </c>
      <c r="DV647" s="4">
        <v>8.0000000000000002E-3</v>
      </c>
      <c r="DW647" s="31">
        <v>0.13320699999999999</v>
      </c>
      <c r="DX647" s="4" t="s">
        <v>120</v>
      </c>
      <c r="DY647" s="4" t="s">
        <v>117</v>
      </c>
      <c r="DZ647" s="4">
        <v>0.85289999999999999</v>
      </c>
      <c r="EA647" s="31">
        <v>5.6859130000000002</v>
      </c>
      <c r="EB647" s="4" t="s">
        <v>118</v>
      </c>
      <c r="EC647" s="4" t="s">
        <v>117</v>
      </c>
      <c r="EE647" s="4" t="b">
        <f t="shared" si="406"/>
        <v>1</v>
      </c>
      <c r="EF647" s="4" t="b">
        <f t="shared" si="407"/>
        <v>1</v>
      </c>
      <c r="EG647" s="4" t="b">
        <f t="shared" si="408"/>
        <v>1</v>
      </c>
      <c r="EH647" s="4" t="b">
        <f t="shared" si="409"/>
        <v>1</v>
      </c>
      <c r="EI647" s="4" t="b">
        <f t="shared" si="410"/>
        <v>1</v>
      </c>
      <c r="EJ647" s="4" t="b">
        <f t="shared" si="411"/>
        <v>1</v>
      </c>
      <c r="EL647" s="4" t="s">
        <v>16904</v>
      </c>
      <c r="EM647" s="4" t="s">
        <v>18994</v>
      </c>
      <c r="EN647" s="4" t="s">
        <v>68</v>
      </c>
      <c r="EO647" s="4" t="s">
        <v>17949</v>
      </c>
      <c r="EP647" s="4">
        <v>200643</v>
      </c>
      <c r="EQ647" s="4" t="s">
        <v>41</v>
      </c>
      <c r="ER647" s="4">
        <v>53045</v>
      </c>
      <c r="ES647" s="10">
        <v>268.2771396814</v>
      </c>
      <c r="ET647" s="4">
        <f t="shared" si="382"/>
        <v>231.7228603186</v>
      </c>
      <c r="EU647" s="4">
        <f t="shared" si="383"/>
        <v>46.344572063720001</v>
      </c>
      <c r="EV647" s="4">
        <v>500</v>
      </c>
      <c r="EW647" s="4">
        <v>500</v>
      </c>
      <c r="EX647" s="8" t="str">
        <f t="shared" si="384"/>
        <v>Moderate Headroom</v>
      </c>
      <c r="EY647" s="10">
        <v>1</v>
      </c>
      <c r="EZ647" s="10">
        <v>7.8232791871000004E-2</v>
      </c>
      <c r="FA647" s="4">
        <f t="shared" si="385"/>
        <v>1.7672081289999975E-3</v>
      </c>
      <c r="FB647" s="4">
        <f t="shared" si="386"/>
        <v>2.2090101612499966</v>
      </c>
      <c r="FC647" s="4">
        <v>0.08</v>
      </c>
      <c r="FD647" s="4">
        <v>0.08</v>
      </c>
      <c r="FE647" s="8" t="str">
        <f t="shared" si="387"/>
        <v>Low Headroom</v>
      </c>
      <c r="FF647" s="10">
        <v>1</v>
      </c>
      <c r="FG647" s="4">
        <v>30.579256896899999</v>
      </c>
      <c r="FH647" s="4">
        <f t="shared" si="388"/>
        <v>469.42074310309999</v>
      </c>
      <c r="FI647" s="4">
        <f t="shared" si="389"/>
        <v>93.884148620619996</v>
      </c>
      <c r="FJ647" s="4">
        <v>500</v>
      </c>
      <c r="FK647" s="4">
        <v>500</v>
      </c>
      <c r="FL647" s="8" t="str">
        <f t="shared" si="390"/>
        <v>High Headroom</v>
      </c>
      <c r="FM647" s="4">
        <v>1</v>
      </c>
      <c r="FN647" s="4">
        <v>1</v>
      </c>
      <c r="FO647" s="11">
        <v>0.49430474961999998</v>
      </c>
      <c r="FP647" s="4">
        <f t="shared" si="391"/>
        <v>0.34430474962000002</v>
      </c>
      <c r="FQ647" s="4">
        <f t="shared" si="392"/>
        <v>229.53649974666666</v>
      </c>
      <c r="FR647" s="4">
        <v>0.15</v>
      </c>
      <c r="FS647" s="4">
        <v>0.15</v>
      </c>
      <c r="FT647" s="8" t="str">
        <f t="shared" si="393"/>
        <v>High Headroom</v>
      </c>
      <c r="FU647" s="10">
        <v>1</v>
      </c>
      <c r="FX647" s="4" t="s">
        <v>115</v>
      </c>
      <c r="FY647" s="4" t="s">
        <v>16904</v>
      </c>
      <c r="FZ647" s="4" t="s">
        <v>15</v>
      </c>
      <c r="GA647" s="4" t="s">
        <v>41</v>
      </c>
      <c r="GB647" s="4" t="s">
        <v>18994</v>
      </c>
      <c r="GC647" s="4">
        <v>200643</v>
      </c>
      <c r="GD647" s="4">
        <v>20643</v>
      </c>
      <c r="GE647" s="4">
        <v>53045</v>
      </c>
      <c r="GF647" s="4"/>
      <c r="GG647" s="10">
        <v>268.27710000000002</v>
      </c>
      <c r="GH647" s="30">
        <v>1</v>
      </c>
      <c r="GI647" s="10">
        <v>7.8200000000000006E-2</v>
      </c>
      <c r="GJ647" s="30">
        <v>1</v>
      </c>
      <c r="GK647" s="10">
        <v>0.49430000000000002</v>
      </c>
      <c r="GL647" s="30">
        <v>1</v>
      </c>
      <c r="GM647" s="4">
        <v>231.72290000000001</v>
      </c>
      <c r="GN647" s="31">
        <v>0.46344600000000002</v>
      </c>
      <c r="GO647" s="4" t="s">
        <v>116</v>
      </c>
      <c r="GP647" s="4" t="s">
        <v>117</v>
      </c>
      <c r="GQ647" s="4">
        <v>1.8E-3</v>
      </c>
      <c r="GR647" s="31">
        <v>2.2090000000000002E-2</v>
      </c>
      <c r="GS647" s="4" t="s">
        <v>120</v>
      </c>
      <c r="GT647" s="4" t="s">
        <v>117</v>
      </c>
      <c r="GU647" s="4">
        <v>0.34429999999999999</v>
      </c>
      <c r="GV647" s="31">
        <v>2.2953649999999999</v>
      </c>
      <c r="GW647" s="4" t="s">
        <v>118</v>
      </c>
      <c r="GX647" s="4" t="s">
        <v>117</v>
      </c>
      <c r="GZ647" s="4" t="b">
        <f t="shared" si="412"/>
        <v>1</v>
      </c>
      <c r="HA647" s="4" t="b">
        <f t="shared" si="413"/>
        <v>1</v>
      </c>
      <c r="HB647" s="4" t="b">
        <f t="shared" si="414"/>
        <v>1</v>
      </c>
      <c r="HC647" s="4" t="b">
        <f t="shared" si="415"/>
        <v>1</v>
      </c>
      <c r="HD647" s="4" t="b">
        <f t="shared" si="416"/>
        <v>1</v>
      </c>
      <c r="HE647" s="4" t="b">
        <f t="shared" si="417"/>
        <v>1</v>
      </c>
    </row>
    <row r="648" spans="69:213" ht="45" x14ac:dyDescent="0.25">
      <c r="BQ648" s="4" t="s">
        <v>4660</v>
      </c>
      <c r="BR648" s="4" t="s">
        <v>8741</v>
      </c>
      <c r="BS648" s="4" t="s">
        <v>70</v>
      </c>
      <c r="BT648" s="4" t="s">
        <v>12822</v>
      </c>
      <c r="BU648" s="4">
        <v>300644</v>
      </c>
      <c r="BV648" s="4" t="s">
        <v>46</v>
      </c>
      <c r="BW648" s="4">
        <v>2300515430</v>
      </c>
      <c r="BX648" s="10">
        <v>1829.5230358593001</v>
      </c>
      <c r="BY648" s="4">
        <f t="shared" si="394"/>
        <v>670.47696414069992</v>
      </c>
      <c r="BZ648" s="3">
        <f t="shared" si="395"/>
        <v>67.047696414069989</v>
      </c>
      <c r="CA648" s="3">
        <v>1000</v>
      </c>
      <c r="CB648" s="4">
        <v>2500</v>
      </c>
      <c r="CC648" s="8" t="str">
        <f t="shared" si="396"/>
        <v>High Headroom</v>
      </c>
      <c r="CD648" s="10">
        <v>3</v>
      </c>
      <c r="CE648" s="10">
        <v>5.6698605526999998E-2</v>
      </c>
      <c r="CF648" s="4">
        <f t="shared" si="397"/>
        <v>2.3301394473000003E-2</v>
      </c>
      <c r="CG648" s="3">
        <f t="shared" si="398"/>
        <v>29.126743091250002</v>
      </c>
      <c r="CH648" s="3">
        <v>0.08</v>
      </c>
      <c r="CI648" s="4">
        <v>0.08</v>
      </c>
      <c r="CJ648" s="8" t="str">
        <f t="shared" si="399"/>
        <v>Low Headroom</v>
      </c>
      <c r="CK648" s="10">
        <v>1</v>
      </c>
      <c r="CL648" s="4">
        <v>197.3153357317</v>
      </c>
      <c r="CM648" s="4">
        <f t="shared" si="400"/>
        <v>302.68466426830003</v>
      </c>
      <c r="CN648" s="8">
        <f t="shared" si="401"/>
        <v>60.536932853660005</v>
      </c>
      <c r="CO648" s="3">
        <v>500</v>
      </c>
      <c r="CP648" s="4">
        <v>500</v>
      </c>
      <c r="CQ648" s="8" t="str">
        <f t="shared" si="402"/>
        <v>High Headroom</v>
      </c>
      <c r="CR648" s="4">
        <v>1</v>
      </c>
      <c r="CS648" s="4">
        <v>1.5</v>
      </c>
      <c r="CT648" s="10">
        <v>0.12698078318</v>
      </c>
      <c r="CU648" s="4">
        <f t="shared" si="403"/>
        <v>4.6980783179999999E-2</v>
      </c>
      <c r="CV648" s="4">
        <f t="shared" si="404"/>
        <v>67.115404542857149</v>
      </c>
      <c r="CW648" s="4">
        <v>6.9999999999999993E-2</v>
      </c>
      <c r="CX648" s="4">
        <v>0.08</v>
      </c>
      <c r="CY648" s="8" t="str">
        <f t="shared" si="405"/>
        <v>High Headroom</v>
      </c>
      <c r="CZ648" s="10">
        <v>2</v>
      </c>
      <c r="DC648" s="4" t="s">
        <v>115</v>
      </c>
      <c r="DD648" s="4" t="s">
        <v>4660</v>
      </c>
      <c r="DE648" s="4" t="s">
        <v>15</v>
      </c>
      <c r="DF648" s="4" t="s">
        <v>46</v>
      </c>
      <c r="DG648" s="4" t="s">
        <v>8741</v>
      </c>
      <c r="DH648" s="4">
        <v>300644</v>
      </c>
      <c r="DI648" s="4">
        <v>3644</v>
      </c>
      <c r="DJ648" s="29">
        <v>2300515430</v>
      </c>
      <c r="DK648" s="4" t="s">
        <v>17</v>
      </c>
      <c r="DL648" s="10" t="s">
        <v>703</v>
      </c>
      <c r="DM648" s="30">
        <v>3</v>
      </c>
      <c r="DN648" s="10">
        <v>5.67E-2</v>
      </c>
      <c r="DO648" s="30">
        <v>1</v>
      </c>
      <c r="DP648" s="10">
        <v>0.127</v>
      </c>
      <c r="DQ648" s="30">
        <v>2</v>
      </c>
      <c r="DR648" s="4">
        <v>670.47699999999998</v>
      </c>
      <c r="DS648" s="31">
        <v>0.6704770000000001</v>
      </c>
      <c r="DT648" s="4" t="s">
        <v>118</v>
      </c>
      <c r="DU648" s="4" t="s">
        <v>117</v>
      </c>
      <c r="DV648" s="4">
        <v>2.3300000000000001E-2</v>
      </c>
      <c r="DW648" s="31">
        <v>0.291267</v>
      </c>
      <c r="DX648" s="4" t="s">
        <v>120</v>
      </c>
      <c r="DY648" s="4" t="s">
        <v>117</v>
      </c>
      <c r="DZ648" s="4">
        <v>4.7E-2</v>
      </c>
      <c r="EA648" s="31">
        <v>0.67115399999999992</v>
      </c>
      <c r="EB648" s="4" t="s">
        <v>118</v>
      </c>
      <c r="EC648" s="4" t="s">
        <v>117</v>
      </c>
      <c r="EE648" s="4" t="b">
        <f t="shared" si="406"/>
        <v>1</v>
      </c>
      <c r="EF648" s="4" t="b">
        <f t="shared" si="407"/>
        <v>1</v>
      </c>
      <c r="EG648" s="4" t="b">
        <f t="shared" si="408"/>
        <v>1</v>
      </c>
      <c r="EH648" s="4" t="b">
        <f t="shared" si="409"/>
        <v>1</v>
      </c>
      <c r="EI648" s="4" t="b">
        <f t="shared" si="410"/>
        <v>1</v>
      </c>
      <c r="EJ648" s="4" t="b">
        <f t="shared" si="411"/>
        <v>1</v>
      </c>
      <c r="EL648" s="4" t="s">
        <v>16905</v>
      </c>
      <c r="EM648" s="4" t="s">
        <v>18995</v>
      </c>
      <c r="EN648" s="4" t="s">
        <v>68</v>
      </c>
      <c r="EO648" s="4" t="s">
        <v>17950</v>
      </c>
      <c r="EP648" s="4">
        <v>200644</v>
      </c>
      <c r="EQ648" s="4" t="s">
        <v>33</v>
      </c>
      <c r="ER648" s="4">
        <v>48375</v>
      </c>
      <c r="ES648" s="10">
        <v>555.93999483649998</v>
      </c>
      <c r="ET648" s="4">
        <f t="shared" si="382"/>
        <v>944.06000516350002</v>
      </c>
      <c r="EU648" s="4">
        <f t="shared" si="383"/>
        <v>94.406000516349991</v>
      </c>
      <c r="EV648" s="4">
        <v>1000</v>
      </c>
      <c r="EW648" s="4">
        <v>1500</v>
      </c>
      <c r="EX648" s="8" t="str">
        <f t="shared" si="384"/>
        <v>High Headroom</v>
      </c>
      <c r="EY648" s="10">
        <v>2</v>
      </c>
      <c r="EZ648" s="10">
        <v>0.12416546945</v>
      </c>
      <c r="FA648" s="4">
        <f t="shared" si="385"/>
        <v>1.5834530550000017E-2</v>
      </c>
      <c r="FB648" s="4">
        <f t="shared" si="386"/>
        <v>26.390884250000024</v>
      </c>
      <c r="FC648" s="4">
        <v>6.0000000000000012E-2</v>
      </c>
      <c r="FD648" s="4">
        <v>0.14000000000000001</v>
      </c>
      <c r="FE648" s="8" t="str">
        <f t="shared" si="387"/>
        <v>Low Headroom</v>
      </c>
      <c r="FF648" s="10">
        <v>2</v>
      </c>
      <c r="FG648" s="4">
        <v>91.880968011299998</v>
      </c>
      <c r="FH648" s="4">
        <f t="shared" si="388"/>
        <v>408.11903198869999</v>
      </c>
      <c r="FI648" s="4">
        <f t="shared" si="389"/>
        <v>81.623806397739997</v>
      </c>
      <c r="FJ648" s="4">
        <v>500</v>
      </c>
      <c r="FK648" s="4">
        <v>500</v>
      </c>
      <c r="FL648" s="8" t="str">
        <f t="shared" si="390"/>
        <v>High Headroom</v>
      </c>
      <c r="FM648" s="4">
        <v>1</v>
      </c>
      <c r="FN648" s="4">
        <v>1.75</v>
      </c>
      <c r="FO648" s="11">
        <v>0.58448972076000005</v>
      </c>
      <c r="FP648" s="4">
        <f t="shared" si="391"/>
        <v>0.43448972076000003</v>
      </c>
      <c r="FQ648" s="4">
        <f t="shared" si="392"/>
        <v>289.65981384000003</v>
      </c>
      <c r="FR648" s="4">
        <v>0.15</v>
      </c>
      <c r="FS648" s="4">
        <v>0.15</v>
      </c>
      <c r="FT648" s="8" t="str">
        <f t="shared" si="393"/>
        <v>High Headroom</v>
      </c>
      <c r="FU648" s="10">
        <v>1</v>
      </c>
      <c r="FX648" s="4" t="s">
        <v>115</v>
      </c>
      <c r="FY648" s="4" t="s">
        <v>16905</v>
      </c>
      <c r="FZ648" s="4" t="s">
        <v>15</v>
      </c>
      <c r="GA648" s="4" t="s">
        <v>33</v>
      </c>
      <c r="GB648" s="4" t="s">
        <v>18995</v>
      </c>
      <c r="GC648" s="4">
        <v>200644</v>
      </c>
      <c r="GD648" s="4">
        <v>20644</v>
      </c>
      <c r="GE648" s="4">
        <v>48375</v>
      </c>
      <c r="GF648" s="4"/>
      <c r="GG648" s="10">
        <v>555.94000000000005</v>
      </c>
      <c r="GH648" s="30">
        <v>2</v>
      </c>
      <c r="GI648" s="10">
        <v>0.1242</v>
      </c>
      <c r="GJ648" s="30">
        <v>2</v>
      </c>
      <c r="GK648" s="10">
        <v>0.58450000000000002</v>
      </c>
      <c r="GL648" s="30">
        <v>1</v>
      </c>
      <c r="GM648" s="4">
        <v>944.06</v>
      </c>
      <c r="GN648" s="31">
        <v>0.94406000000000001</v>
      </c>
      <c r="GO648" s="4" t="s">
        <v>118</v>
      </c>
      <c r="GP648" s="4" t="s">
        <v>117</v>
      </c>
      <c r="GQ648" s="4">
        <v>1.5800000000000002E-2</v>
      </c>
      <c r="GR648" s="31">
        <v>0.263909</v>
      </c>
      <c r="GS648" s="4" t="s">
        <v>120</v>
      </c>
      <c r="GT648" s="4" t="s">
        <v>117</v>
      </c>
      <c r="GU648" s="4">
        <v>0.4345</v>
      </c>
      <c r="GV648" s="31">
        <v>2.896598</v>
      </c>
      <c r="GW648" s="4" t="s">
        <v>118</v>
      </c>
      <c r="GX648" s="4" t="s">
        <v>117</v>
      </c>
      <c r="GZ648" s="4" t="b">
        <f t="shared" si="412"/>
        <v>1</v>
      </c>
      <c r="HA648" s="4" t="b">
        <f t="shared" si="413"/>
        <v>1</v>
      </c>
      <c r="HB648" s="4" t="b">
        <f t="shared" si="414"/>
        <v>1</v>
      </c>
      <c r="HC648" s="4" t="b">
        <f t="shared" si="415"/>
        <v>1</v>
      </c>
      <c r="HD648" s="4" t="b">
        <f t="shared" si="416"/>
        <v>1</v>
      </c>
      <c r="HE648" s="4" t="b">
        <f t="shared" si="417"/>
        <v>1</v>
      </c>
    </row>
    <row r="649" spans="69:213" ht="45" x14ac:dyDescent="0.25">
      <c r="BQ649" s="4" t="s">
        <v>4661</v>
      </c>
      <c r="BR649" s="4" t="s">
        <v>8742</v>
      </c>
      <c r="BS649" s="4" t="s">
        <v>70</v>
      </c>
      <c r="BT649" s="4" t="s">
        <v>12823</v>
      </c>
      <c r="BU649" s="4">
        <v>300645</v>
      </c>
      <c r="BV649" s="4" t="s">
        <v>40</v>
      </c>
      <c r="BW649" s="4">
        <v>1717887</v>
      </c>
      <c r="BX649" s="10">
        <v>785.77604308189996</v>
      </c>
      <c r="BY649" s="4">
        <f t="shared" si="394"/>
        <v>714.22395691810004</v>
      </c>
      <c r="BZ649" s="3">
        <f t="shared" si="395"/>
        <v>71.42239569181001</v>
      </c>
      <c r="CA649" s="3">
        <v>1000</v>
      </c>
      <c r="CB649" s="4">
        <v>1500</v>
      </c>
      <c r="CC649" s="8" t="str">
        <f t="shared" si="396"/>
        <v>High Headroom</v>
      </c>
      <c r="CD649" s="10">
        <v>2</v>
      </c>
      <c r="CE649" s="10">
        <v>0.15011350222</v>
      </c>
      <c r="CF649" s="4">
        <f t="shared" si="397"/>
        <v>4.9886497780000011E-2</v>
      </c>
      <c r="CG649" s="3">
        <f t="shared" si="398"/>
        <v>83.144162966666684</v>
      </c>
      <c r="CH649" s="3">
        <v>0.06</v>
      </c>
      <c r="CI649" s="4">
        <v>0.2</v>
      </c>
      <c r="CJ649" s="8" t="str">
        <f t="shared" si="399"/>
        <v>High Headroom</v>
      </c>
      <c r="CK649" s="10">
        <v>3</v>
      </c>
      <c r="CL649" s="4">
        <v>1524.7400014821999</v>
      </c>
      <c r="CM649" s="4">
        <f t="shared" si="400"/>
        <v>975.25999851780011</v>
      </c>
      <c r="CN649" s="8">
        <f t="shared" si="401"/>
        <v>97.525999851780014</v>
      </c>
      <c r="CO649" s="3">
        <v>1000</v>
      </c>
      <c r="CP649" s="4">
        <v>2500</v>
      </c>
      <c r="CQ649" s="8" t="str">
        <f t="shared" si="402"/>
        <v>High Headroom</v>
      </c>
      <c r="CR649" s="4">
        <v>3</v>
      </c>
      <c r="CS649" s="4">
        <v>2.75</v>
      </c>
      <c r="CT649" s="10">
        <v>0.43964044691999998</v>
      </c>
      <c r="CU649" s="4">
        <f t="shared" si="403"/>
        <v>0.28964044692000002</v>
      </c>
      <c r="CV649" s="4">
        <f t="shared" si="404"/>
        <v>193.09363128000001</v>
      </c>
      <c r="CW649" s="4">
        <v>0.15</v>
      </c>
      <c r="CX649" s="4">
        <v>0.15</v>
      </c>
      <c r="CY649" s="8" t="str">
        <f t="shared" si="405"/>
        <v>High Headroom</v>
      </c>
      <c r="CZ649" s="10">
        <v>1</v>
      </c>
      <c r="DC649" s="4" t="s">
        <v>115</v>
      </c>
      <c r="DD649" s="4" t="s">
        <v>4661</v>
      </c>
      <c r="DE649" s="4" t="s">
        <v>15</v>
      </c>
      <c r="DF649" s="4" t="s">
        <v>40</v>
      </c>
      <c r="DG649" s="4" t="s">
        <v>8742</v>
      </c>
      <c r="DH649" s="4">
        <v>300645</v>
      </c>
      <c r="DI649" s="4">
        <v>3645</v>
      </c>
      <c r="DJ649" s="29">
        <v>1717887</v>
      </c>
      <c r="DK649" s="4" t="s">
        <v>17</v>
      </c>
      <c r="DL649" s="10">
        <v>785.77599999999995</v>
      </c>
      <c r="DM649" s="30">
        <v>2</v>
      </c>
      <c r="DN649" s="10">
        <v>0.15010000000000001</v>
      </c>
      <c r="DO649" s="30">
        <v>3</v>
      </c>
      <c r="DP649" s="10">
        <v>0.43959999999999999</v>
      </c>
      <c r="DQ649" s="30">
        <v>1</v>
      </c>
      <c r="DR649" s="4">
        <v>714.22400000000005</v>
      </c>
      <c r="DS649" s="31">
        <v>0.71422399999999997</v>
      </c>
      <c r="DT649" s="4" t="s">
        <v>118</v>
      </c>
      <c r="DU649" s="4" t="s">
        <v>117</v>
      </c>
      <c r="DV649" s="4">
        <v>4.99E-2</v>
      </c>
      <c r="DW649" s="31">
        <v>0.83144200000000001</v>
      </c>
      <c r="DX649" s="4" t="s">
        <v>118</v>
      </c>
      <c r="DY649" s="4" t="s">
        <v>117</v>
      </c>
      <c r="DZ649" s="4">
        <v>0.28960000000000002</v>
      </c>
      <c r="EA649" s="31">
        <v>1.930936</v>
      </c>
      <c r="EB649" s="4" t="s">
        <v>118</v>
      </c>
      <c r="EC649" s="4" t="s">
        <v>117</v>
      </c>
      <c r="EE649" s="4" t="b">
        <f t="shared" si="406"/>
        <v>1</v>
      </c>
      <c r="EF649" s="4" t="b">
        <f t="shared" si="407"/>
        <v>1</v>
      </c>
      <c r="EG649" s="4" t="b">
        <f t="shared" si="408"/>
        <v>1</v>
      </c>
      <c r="EH649" s="4" t="b">
        <f t="shared" si="409"/>
        <v>1</v>
      </c>
      <c r="EI649" s="4" t="b">
        <f t="shared" si="410"/>
        <v>1</v>
      </c>
      <c r="EJ649" s="4" t="b">
        <f t="shared" si="411"/>
        <v>1</v>
      </c>
      <c r="EL649" s="4" t="s">
        <v>16906</v>
      </c>
      <c r="EM649" s="4" t="s">
        <v>18996</v>
      </c>
      <c r="EN649" s="4" t="s">
        <v>68</v>
      </c>
      <c r="EO649" s="4" t="s">
        <v>17951</v>
      </c>
      <c r="EP649" s="4">
        <v>200645</v>
      </c>
      <c r="EQ649" s="4" t="s">
        <v>57</v>
      </c>
      <c r="ER649" s="4">
        <v>34021</v>
      </c>
      <c r="ES649" s="10">
        <v>1546.8534620565299</v>
      </c>
      <c r="ET649" s="4">
        <f t="shared" si="382"/>
        <v>953.14653794347009</v>
      </c>
      <c r="EU649" s="4">
        <f t="shared" si="383"/>
        <v>95.314653794347009</v>
      </c>
      <c r="EV649" s="4">
        <v>1000</v>
      </c>
      <c r="EW649" s="4">
        <v>2500</v>
      </c>
      <c r="EX649" s="8" t="str">
        <f t="shared" si="384"/>
        <v>High Headroom</v>
      </c>
      <c r="EY649" s="10">
        <v>3</v>
      </c>
      <c r="EZ649" s="10">
        <v>0.14556013686149999</v>
      </c>
      <c r="FA649" s="4">
        <f t="shared" si="385"/>
        <v>5.4439863138500022E-2</v>
      </c>
      <c r="FB649" s="4">
        <f t="shared" si="386"/>
        <v>90.733105230833374</v>
      </c>
      <c r="FC649" s="4">
        <v>0.06</v>
      </c>
      <c r="FD649" s="4">
        <v>0.2</v>
      </c>
      <c r="FE649" s="8" t="str">
        <f t="shared" si="387"/>
        <v>High Headroom</v>
      </c>
      <c r="FF649" s="10">
        <v>3</v>
      </c>
      <c r="FG649" s="4">
        <v>496.42027914472101</v>
      </c>
      <c r="FH649" s="4">
        <f t="shared" si="388"/>
        <v>3.5797208552789925</v>
      </c>
      <c r="FI649" s="4">
        <f t="shared" si="389"/>
        <v>0.71594417105579844</v>
      </c>
      <c r="FJ649" s="4">
        <v>500</v>
      </c>
      <c r="FK649" s="4">
        <v>500</v>
      </c>
      <c r="FL649" s="8" t="str">
        <f t="shared" si="390"/>
        <v>Low Headroom</v>
      </c>
      <c r="FM649" s="4">
        <v>1</v>
      </c>
      <c r="FN649" s="4">
        <v>2.5</v>
      </c>
      <c r="FO649" s="11">
        <v>0.1252971919717</v>
      </c>
      <c r="FP649" s="4">
        <f t="shared" si="391"/>
        <v>4.5297191971699999E-2</v>
      </c>
      <c r="FQ649" s="4">
        <f t="shared" si="392"/>
        <v>64.710274245285703</v>
      </c>
      <c r="FR649" s="4">
        <v>7.0000000000000007E-2</v>
      </c>
      <c r="FS649" s="4">
        <v>0.08</v>
      </c>
      <c r="FT649" s="8" t="str">
        <f t="shared" si="393"/>
        <v>High Headroom</v>
      </c>
      <c r="FU649" s="10">
        <v>2</v>
      </c>
      <c r="FX649" s="4" t="s">
        <v>115</v>
      </c>
      <c r="FY649" s="4" t="s">
        <v>16906</v>
      </c>
      <c r="FZ649" s="4" t="s">
        <v>15</v>
      </c>
      <c r="GA649" s="4" t="s">
        <v>57</v>
      </c>
      <c r="GB649" s="4" t="s">
        <v>18996</v>
      </c>
      <c r="GC649" s="4">
        <v>200645</v>
      </c>
      <c r="GD649" s="4">
        <v>20645</v>
      </c>
      <c r="GE649" s="4">
        <v>34021</v>
      </c>
      <c r="GF649" s="4"/>
      <c r="GG649" s="10" t="s">
        <v>3710</v>
      </c>
      <c r="GH649" s="30">
        <v>3</v>
      </c>
      <c r="GI649" s="10">
        <v>0.14560000000000001</v>
      </c>
      <c r="GJ649" s="30">
        <v>3</v>
      </c>
      <c r="GK649" s="10">
        <v>0.12529999999999999</v>
      </c>
      <c r="GL649" s="30">
        <v>2</v>
      </c>
      <c r="GM649" s="4">
        <v>953.14649999999995</v>
      </c>
      <c r="GN649" s="31">
        <v>0.95314699999999997</v>
      </c>
      <c r="GO649" s="4" t="s">
        <v>118</v>
      </c>
      <c r="GP649" s="4" t="s">
        <v>117</v>
      </c>
      <c r="GQ649" s="4">
        <v>5.4399999999999997E-2</v>
      </c>
      <c r="GR649" s="31">
        <v>0.90733099999999989</v>
      </c>
      <c r="GS649" s="4" t="s">
        <v>118</v>
      </c>
      <c r="GT649" s="4" t="s">
        <v>117</v>
      </c>
      <c r="GU649" s="4">
        <v>4.53E-2</v>
      </c>
      <c r="GV649" s="31">
        <v>0.64710299999999998</v>
      </c>
      <c r="GW649" s="4" t="s">
        <v>118</v>
      </c>
      <c r="GX649" s="4" t="s">
        <v>117</v>
      </c>
      <c r="GZ649" s="4" t="b">
        <f t="shared" si="412"/>
        <v>1</v>
      </c>
      <c r="HA649" s="4" t="b">
        <f t="shared" si="413"/>
        <v>1</v>
      </c>
      <c r="HB649" s="4" t="b">
        <f t="shared" si="414"/>
        <v>1</v>
      </c>
      <c r="HC649" s="4" t="b">
        <f t="shared" si="415"/>
        <v>1</v>
      </c>
      <c r="HD649" s="4" t="b">
        <f t="shared" si="416"/>
        <v>1</v>
      </c>
      <c r="HE649" s="4" t="b">
        <f t="shared" si="417"/>
        <v>1</v>
      </c>
    </row>
    <row r="650" spans="69:213" ht="60" x14ac:dyDescent="0.25">
      <c r="BQ650" s="4" t="s">
        <v>4662</v>
      </c>
      <c r="BR650" s="4" t="s">
        <v>8743</v>
      </c>
      <c r="BS650" s="4" t="s">
        <v>70</v>
      </c>
      <c r="BT650" s="4" t="s">
        <v>12824</v>
      </c>
      <c r="BU650" s="4">
        <v>300646</v>
      </c>
      <c r="BV650" s="4" t="s">
        <v>65</v>
      </c>
      <c r="BW650" s="4">
        <v>2500119295</v>
      </c>
      <c r="BX650" s="10">
        <v>16036.8351503138</v>
      </c>
      <c r="BY650" s="4" t="str">
        <f t="shared" si="394"/>
        <v>Bottomed Out</v>
      </c>
      <c r="BZ650" s="3" t="str">
        <f t="shared" si="395"/>
        <v>Bottomed Out</v>
      </c>
      <c r="CA650" s="3" t="s">
        <v>72</v>
      </c>
      <c r="CB650" s="4" t="s">
        <v>4015</v>
      </c>
      <c r="CC650" s="8" t="str">
        <f t="shared" si="396"/>
        <v>At the lowest level</v>
      </c>
      <c r="CD650" s="10">
        <v>6</v>
      </c>
      <c r="CE650" s="10">
        <v>0.1202585907269</v>
      </c>
      <c r="CF650" s="4">
        <f t="shared" si="397"/>
        <v>1.9741409273100016E-2</v>
      </c>
      <c r="CG650" s="3">
        <f t="shared" si="398"/>
        <v>32.902348788500021</v>
      </c>
      <c r="CH650" s="3">
        <v>6.0000000000000012E-2</v>
      </c>
      <c r="CI650" s="4">
        <v>0.14000000000000001</v>
      </c>
      <c r="CJ650" s="8" t="str">
        <f t="shared" si="399"/>
        <v>Moderate Headroom</v>
      </c>
      <c r="CK650" s="10">
        <v>2</v>
      </c>
      <c r="CL650" s="4">
        <v>3591.5508754542502</v>
      </c>
      <c r="CM650" s="4">
        <f t="shared" si="400"/>
        <v>908.44912454574978</v>
      </c>
      <c r="CN650" s="8">
        <f t="shared" si="401"/>
        <v>90.844912454574981</v>
      </c>
      <c r="CO650" s="3">
        <v>1000</v>
      </c>
      <c r="CP650" s="4">
        <v>4500</v>
      </c>
      <c r="CQ650" s="8" t="str">
        <f t="shared" si="402"/>
        <v>High Headroom</v>
      </c>
      <c r="CR650" s="4">
        <v>5</v>
      </c>
      <c r="CS650" s="4">
        <v>3.75</v>
      </c>
      <c r="CT650" s="10">
        <v>0.26368723727979998</v>
      </c>
      <c r="CU650" s="4">
        <f t="shared" si="403"/>
        <v>0.11368723727979999</v>
      </c>
      <c r="CV650" s="4">
        <f t="shared" si="404"/>
        <v>75.791491519866668</v>
      </c>
      <c r="CW650" s="4">
        <v>0.15</v>
      </c>
      <c r="CX650" s="4">
        <v>0.15</v>
      </c>
      <c r="CY650" s="8" t="str">
        <f t="shared" si="405"/>
        <v>High Headroom</v>
      </c>
      <c r="CZ650" s="10">
        <v>1</v>
      </c>
      <c r="DC650" s="4" t="s">
        <v>115</v>
      </c>
      <c r="DD650" s="4" t="s">
        <v>4662</v>
      </c>
      <c r="DE650" s="4" t="s">
        <v>15</v>
      </c>
      <c r="DF650" s="4" t="s">
        <v>65</v>
      </c>
      <c r="DG650" s="4" t="s">
        <v>8743</v>
      </c>
      <c r="DH650" s="4">
        <v>300646</v>
      </c>
      <c r="DI650" s="4">
        <v>3646</v>
      </c>
      <c r="DJ650" s="29">
        <v>2500119295</v>
      </c>
      <c r="DK650" s="4" t="s">
        <v>17</v>
      </c>
      <c r="DL650" s="10" t="s">
        <v>704</v>
      </c>
      <c r="DM650" s="30">
        <v>6</v>
      </c>
      <c r="DN650" s="10">
        <v>0.1203</v>
      </c>
      <c r="DO650" s="30">
        <v>2</v>
      </c>
      <c r="DP650" s="10">
        <v>0.26369999999999999</v>
      </c>
      <c r="DQ650" s="30">
        <v>1</v>
      </c>
      <c r="DR650" s="4" t="s">
        <v>705</v>
      </c>
      <c r="DS650" s="4"/>
      <c r="DT650" s="4" t="s">
        <v>124</v>
      </c>
      <c r="DU650" s="4" t="s">
        <v>125</v>
      </c>
      <c r="DV650" s="4">
        <v>1.9699999999999999E-2</v>
      </c>
      <c r="DW650" s="31">
        <v>0.32902299999999995</v>
      </c>
      <c r="DX650" s="4" t="s">
        <v>116</v>
      </c>
      <c r="DY650" s="4" t="s">
        <v>117</v>
      </c>
      <c r="DZ650" s="4">
        <v>0.1137</v>
      </c>
      <c r="EA650" s="31">
        <v>0.75791500000000001</v>
      </c>
      <c r="EB650" s="4" t="s">
        <v>118</v>
      </c>
      <c r="EC650" s="4" t="s">
        <v>117</v>
      </c>
      <c r="EE650" s="4" t="b">
        <f t="shared" si="406"/>
        <v>1</v>
      </c>
      <c r="EF650" s="4" t="b">
        <f t="shared" si="407"/>
        <v>1</v>
      </c>
      <c r="EG650" s="4" t="b">
        <f t="shared" si="408"/>
        <v>1</v>
      </c>
      <c r="EH650" s="4" t="b">
        <f t="shared" si="409"/>
        <v>1</v>
      </c>
      <c r="EI650" s="4" t="b">
        <f t="shared" si="410"/>
        <v>1</v>
      </c>
      <c r="EJ650" s="4" t="b">
        <f t="shared" si="411"/>
        <v>1</v>
      </c>
      <c r="EL650" s="4" t="s">
        <v>16907</v>
      </c>
      <c r="EM650" s="4" t="s">
        <v>18997</v>
      </c>
      <c r="EN650" s="4" t="s">
        <v>68</v>
      </c>
      <c r="EO650" s="4" t="s">
        <v>17952</v>
      </c>
      <c r="EP650" s="4">
        <v>200646</v>
      </c>
      <c r="EQ650" s="4" t="s">
        <v>49</v>
      </c>
      <c r="ER650" s="4">
        <v>42085</v>
      </c>
      <c r="ES650" s="10">
        <v>424.69084002228499</v>
      </c>
      <c r="ET650" s="4">
        <f t="shared" si="382"/>
        <v>75.309159977715012</v>
      </c>
      <c r="EU650" s="4">
        <f t="shared" si="383"/>
        <v>15.061831995543001</v>
      </c>
      <c r="EV650" s="4">
        <v>500</v>
      </c>
      <c r="EW650" s="4">
        <v>500</v>
      </c>
      <c r="EX650" s="8" t="str">
        <f t="shared" si="384"/>
        <v>Low Headroom</v>
      </c>
      <c r="EY650" s="10">
        <v>1</v>
      </c>
      <c r="EZ650" s="10">
        <v>4.5615331819899997E-2</v>
      </c>
      <c r="FA650" s="4">
        <f t="shared" si="385"/>
        <v>3.4384668180100005E-2</v>
      </c>
      <c r="FB650" s="4">
        <f t="shared" si="386"/>
        <v>42.980835225125006</v>
      </c>
      <c r="FC650" s="4">
        <v>0.08</v>
      </c>
      <c r="FD650" s="4">
        <v>0.08</v>
      </c>
      <c r="FE650" s="8" t="str">
        <f t="shared" si="387"/>
        <v>Moderate Headroom</v>
      </c>
      <c r="FF650" s="10">
        <v>1</v>
      </c>
      <c r="FG650" s="4">
        <v>0</v>
      </c>
      <c r="FH650" s="4">
        <f t="shared" si="388"/>
        <v>500</v>
      </c>
      <c r="FI650" s="4">
        <f t="shared" si="389"/>
        <v>100</v>
      </c>
      <c r="FJ650" s="4">
        <v>500</v>
      </c>
      <c r="FK650" s="4">
        <v>500</v>
      </c>
      <c r="FL650" s="8" t="str">
        <f t="shared" si="390"/>
        <v>High Headroom</v>
      </c>
      <c r="FM650" s="4">
        <v>1</v>
      </c>
      <c r="FN650" s="4">
        <v>1</v>
      </c>
      <c r="FO650" s="11">
        <v>0.75133016854110002</v>
      </c>
      <c r="FP650" s="4">
        <f t="shared" si="391"/>
        <v>0.6013301685411</v>
      </c>
      <c r="FQ650" s="4">
        <f t="shared" si="392"/>
        <v>400.88677902740005</v>
      </c>
      <c r="FR650" s="4">
        <v>0.15</v>
      </c>
      <c r="FS650" s="4">
        <v>0.15</v>
      </c>
      <c r="FT650" s="8" t="str">
        <f t="shared" si="393"/>
        <v>High Headroom</v>
      </c>
      <c r="FU650" s="10">
        <v>1</v>
      </c>
      <c r="FX650" s="4" t="s">
        <v>115</v>
      </c>
      <c r="FY650" s="4" t="s">
        <v>16907</v>
      </c>
      <c r="FZ650" s="4" t="s">
        <v>15</v>
      </c>
      <c r="GA650" s="4" t="s">
        <v>49</v>
      </c>
      <c r="GB650" s="4" t="s">
        <v>18997</v>
      </c>
      <c r="GC650" s="4">
        <v>200646</v>
      </c>
      <c r="GD650" s="4">
        <v>20646</v>
      </c>
      <c r="GE650" s="4">
        <v>42085</v>
      </c>
      <c r="GF650" s="4"/>
      <c r="GG650" s="10">
        <v>424.69080000000002</v>
      </c>
      <c r="GH650" s="30">
        <v>1</v>
      </c>
      <c r="GI650" s="10">
        <v>4.5600000000000002E-2</v>
      </c>
      <c r="GJ650" s="30">
        <v>1</v>
      </c>
      <c r="GK650" s="10">
        <v>0.75129999999999997</v>
      </c>
      <c r="GL650" s="30">
        <v>1</v>
      </c>
      <c r="GM650" s="4">
        <v>75.309200000000004</v>
      </c>
      <c r="GN650" s="31">
        <v>0.150618</v>
      </c>
      <c r="GO650" s="4" t="s">
        <v>120</v>
      </c>
      <c r="GP650" s="4" t="s">
        <v>117</v>
      </c>
      <c r="GQ650" s="4">
        <v>3.44E-2</v>
      </c>
      <c r="GR650" s="31">
        <v>0.42980800000000002</v>
      </c>
      <c r="GS650" s="4" t="s">
        <v>116</v>
      </c>
      <c r="GT650" s="4" t="s">
        <v>117</v>
      </c>
      <c r="GU650" s="4">
        <v>0.60129999999999995</v>
      </c>
      <c r="GV650" s="31">
        <v>4.0088679999999997</v>
      </c>
      <c r="GW650" s="4" t="s">
        <v>118</v>
      </c>
      <c r="GX650" s="4" t="s">
        <v>117</v>
      </c>
      <c r="GZ650" s="4" t="b">
        <f t="shared" si="412"/>
        <v>1</v>
      </c>
      <c r="HA650" s="4" t="b">
        <f t="shared" si="413"/>
        <v>1</v>
      </c>
      <c r="HB650" s="4" t="b">
        <f t="shared" si="414"/>
        <v>1</v>
      </c>
      <c r="HC650" s="4" t="b">
        <f t="shared" si="415"/>
        <v>1</v>
      </c>
      <c r="HD650" s="4" t="b">
        <f t="shared" si="416"/>
        <v>1</v>
      </c>
      <c r="HE650" s="4" t="b">
        <f t="shared" si="417"/>
        <v>1</v>
      </c>
    </row>
    <row r="651" spans="69:213" ht="60" x14ac:dyDescent="0.25">
      <c r="BQ651" s="4" t="s">
        <v>4663</v>
      </c>
      <c r="BR651" s="4" t="s">
        <v>8744</v>
      </c>
      <c r="BS651" s="4" t="s">
        <v>70</v>
      </c>
      <c r="BT651" s="4" t="s">
        <v>12825</v>
      </c>
      <c r="BU651" s="4">
        <v>300647</v>
      </c>
      <c r="BV651" s="4" t="s">
        <v>33</v>
      </c>
      <c r="BW651" s="4">
        <v>4822132</v>
      </c>
      <c r="BX651" s="10">
        <v>2800.1084892867002</v>
      </c>
      <c r="BY651" s="4">
        <f t="shared" si="394"/>
        <v>699.89151071329979</v>
      </c>
      <c r="BZ651" s="3">
        <f t="shared" si="395"/>
        <v>69.989151071329985</v>
      </c>
      <c r="CA651" s="3">
        <v>1000</v>
      </c>
      <c r="CB651" s="4">
        <v>3500</v>
      </c>
      <c r="CC651" s="8" t="str">
        <f t="shared" si="396"/>
        <v>High Headroom</v>
      </c>
      <c r="CD651" s="10">
        <v>4</v>
      </c>
      <c r="CE651" s="10">
        <v>5.0239234450000003E-2</v>
      </c>
      <c r="CF651" s="4">
        <f t="shared" si="397"/>
        <v>2.9760765549999998E-2</v>
      </c>
      <c r="CG651" s="3">
        <f t="shared" si="398"/>
        <v>37.200956937499996</v>
      </c>
      <c r="CH651" s="3">
        <v>0.08</v>
      </c>
      <c r="CI651" s="4">
        <v>0.08</v>
      </c>
      <c r="CJ651" s="8" t="str">
        <f t="shared" si="399"/>
        <v>Moderate Headroom</v>
      </c>
      <c r="CK651" s="10">
        <v>1</v>
      </c>
      <c r="CL651" s="4">
        <v>128.36723474436499</v>
      </c>
      <c r="CM651" s="4">
        <f t="shared" si="400"/>
        <v>371.63276525563504</v>
      </c>
      <c r="CN651" s="8">
        <f t="shared" si="401"/>
        <v>74.326553051127007</v>
      </c>
      <c r="CO651" s="3">
        <v>500</v>
      </c>
      <c r="CP651" s="4">
        <v>500</v>
      </c>
      <c r="CQ651" s="8" t="str">
        <f t="shared" si="402"/>
        <v>High Headroom</v>
      </c>
      <c r="CR651" s="4">
        <v>1</v>
      </c>
      <c r="CS651" s="4">
        <v>1.75</v>
      </c>
      <c r="CT651" s="10">
        <v>0.62635928664999996</v>
      </c>
      <c r="CU651" s="4">
        <f t="shared" si="403"/>
        <v>0.47635928664999994</v>
      </c>
      <c r="CV651" s="4">
        <f t="shared" si="404"/>
        <v>317.57285776666663</v>
      </c>
      <c r="CW651" s="4">
        <v>0.15</v>
      </c>
      <c r="CX651" s="4">
        <v>0.15</v>
      </c>
      <c r="CY651" s="8" t="str">
        <f t="shared" si="405"/>
        <v>High Headroom</v>
      </c>
      <c r="CZ651" s="10">
        <v>1</v>
      </c>
      <c r="DC651" s="4" t="s">
        <v>115</v>
      </c>
      <c r="DD651" s="4" t="s">
        <v>4663</v>
      </c>
      <c r="DE651" s="4" t="s">
        <v>15</v>
      </c>
      <c r="DF651" s="4" t="s">
        <v>33</v>
      </c>
      <c r="DG651" s="4" t="s">
        <v>8744</v>
      </c>
      <c r="DH651" s="4">
        <v>300647</v>
      </c>
      <c r="DI651" s="4">
        <v>3647</v>
      </c>
      <c r="DJ651" s="29">
        <v>4822132</v>
      </c>
      <c r="DK651" s="4" t="s">
        <v>17</v>
      </c>
      <c r="DL651" s="10" t="s">
        <v>706</v>
      </c>
      <c r="DM651" s="30">
        <v>4</v>
      </c>
      <c r="DN651" s="10">
        <v>5.0200000000000002E-2</v>
      </c>
      <c r="DO651" s="30">
        <v>1</v>
      </c>
      <c r="DP651" s="10">
        <v>0.62639999999999996</v>
      </c>
      <c r="DQ651" s="30">
        <v>1</v>
      </c>
      <c r="DR651" s="4">
        <v>699.89149999999995</v>
      </c>
      <c r="DS651" s="31">
        <v>0.69989199999999996</v>
      </c>
      <c r="DT651" s="4" t="s">
        <v>118</v>
      </c>
      <c r="DU651" s="4" t="s">
        <v>117</v>
      </c>
      <c r="DV651" s="4">
        <v>2.98E-2</v>
      </c>
      <c r="DW651" s="31">
        <v>0.37201000000000001</v>
      </c>
      <c r="DX651" s="4" t="s">
        <v>116</v>
      </c>
      <c r="DY651" s="4" t="s">
        <v>117</v>
      </c>
      <c r="DZ651" s="4">
        <v>0.47639999999999999</v>
      </c>
      <c r="EA651" s="31">
        <v>3.175729</v>
      </c>
      <c r="EB651" s="4" t="s">
        <v>118</v>
      </c>
      <c r="EC651" s="4" t="s">
        <v>117</v>
      </c>
      <c r="EE651" s="4" t="b">
        <f t="shared" si="406"/>
        <v>1</v>
      </c>
      <c r="EF651" s="4" t="b">
        <f t="shared" si="407"/>
        <v>1</v>
      </c>
      <c r="EG651" s="4" t="b">
        <f t="shared" si="408"/>
        <v>1</v>
      </c>
      <c r="EH651" s="4" t="b">
        <f t="shared" si="409"/>
        <v>1</v>
      </c>
      <c r="EI651" s="4" t="b">
        <f t="shared" si="410"/>
        <v>1</v>
      </c>
      <c r="EJ651" s="4" t="b">
        <f t="shared" si="411"/>
        <v>1</v>
      </c>
      <c r="EL651" s="4" t="s">
        <v>16908</v>
      </c>
      <c r="EM651" s="4" t="s">
        <v>18998</v>
      </c>
      <c r="EN651" s="4" t="s">
        <v>68</v>
      </c>
      <c r="EO651" s="4" t="s">
        <v>17953</v>
      </c>
      <c r="EP651" s="4">
        <v>200647</v>
      </c>
      <c r="EQ651" s="4" t="s">
        <v>20</v>
      </c>
      <c r="ER651" s="4">
        <v>4013</v>
      </c>
      <c r="ES651" s="10">
        <v>94.340874272500002</v>
      </c>
      <c r="ET651" s="4">
        <f t="shared" si="382"/>
        <v>405.6591257275</v>
      </c>
      <c r="EU651" s="4">
        <f t="shared" si="383"/>
        <v>81.131825145500002</v>
      </c>
      <c r="EV651" s="4">
        <v>500</v>
      </c>
      <c r="EW651" s="4">
        <v>500</v>
      </c>
      <c r="EX651" s="8" t="str">
        <f t="shared" si="384"/>
        <v>High Headroom</v>
      </c>
      <c r="EY651" s="10">
        <v>1</v>
      </c>
      <c r="EZ651" s="10">
        <v>0.1152509827</v>
      </c>
      <c r="FA651" s="4">
        <f t="shared" si="385"/>
        <v>2.4749017300000009E-2</v>
      </c>
      <c r="FB651" s="4">
        <f t="shared" si="386"/>
        <v>41.248362166666674</v>
      </c>
      <c r="FC651" s="4">
        <v>6.0000000000000012E-2</v>
      </c>
      <c r="FD651" s="4">
        <v>0.14000000000000001</v>
      </c>
      <c r="FE651" s="8" t="str">
        <f t="shared" si="387"/>
        <v>Moderate Headroom</v>
      </c>
      <c r="FF651" s="10">
        <v>2</v>
      </c>
      <c r="FG651" s="4">
        <v>303.1917881096</v>
      </c>
      <c r="FH651" s="4">
        <f t="shared" si="388"/>
        <v>196.8082118904</v>
      </c>
      <c r="FI651" s="4">
        <f t="shared" si="389"/>
        <v>39.361642378080006</v>
      </c>
      <c r="FJ651" s="4">
        <v>500</v>
      </c>
      <c r="FK651" s="4">
        <v>500</v>
      </c>
      <c r="FL651" s="8" t="str">
        <f t="shared" si="390"/>
        <v>Moderate Headroom</v>
      </c>
      <c r="FM651" s="4">
        <v>1</v>
      </c>
      <c r="FN651" s="4">
        <v>1.5</v>
      </c>
      <c r="FO651" s="11">
        <v>0.19173073478</v>
      </c>
      <c r="FP651" s="4">
        <f t="shared" si="391"/>
        <v>4.1730734780000001E-2</v>
      </c>
      <c r="FQ651" s="4">
        <f t="shared" si="392"/>
        <v>27.820489853333335</v>
      </c>
      <c r="FR651" s="4">
        <v>0.15</v>
      </c>
      <c r="FS651" s="4">
        <v>0.15</v>
      </c>
      <c r="FT651" s="8" t="str">
        <f t="shared" si="393"/>
        <v>Low Headroom</v>
      </c>
      <c r="FU651" s="10">
        <v>1</v>
      </c>
      <c r="FX651" s="4" t="s">
        <v>115</v>
      </c>
      <c r="FY651" s="4" t="s">
        <v>16908</v>
      </c>
      <c r="FZ651" s="4" t="s">
        <v>15</v>
      </c>
      <c r="GA651" s="4" t="s">
        <v>20</v>
      </c>
      <c r="GB651" s="4" t="s">
        <v>18998</v>
      </c>
      <c r="GC651" s="4">
        <v>200647</v>
      </c>
      <c r="GD651" s="4">
        <v>20647</v>
      </c>
      <c r="GE651" s="4">
        <v>4013</v>
      </c>
      <c r="GF651" s="4"/>
      <c r="GG651" s="10">
        <v>94.340900000000005</v>
      </c>
      <c r="GH651" s="30">
        <v>1</v>
      </c>
      <c r="GI651" s="10">
        <v>0.1153</v>
      </c>
      <c r="GJ651" s="30">
        <v>2</v>
      </c>
      <c r="GK651" s="10">
        <v>0.19170000000000001</v>
      </c>
      <c r="GL651" s="30">
        <v>1</v>
      </c>
      <c r="GM651" s="4">
        <v>405.65910000000002</v>
      </c>
      <c r="GN651" s="31">
        <v>0.81131799999999998</v>
      </c>
      <c r="GO651" s="4" t="s">
        <v>118</v>
      </c>
      <c r="GP651" s="4" t="s">
        <v>117</v>
      </c>
      <c r="GQ651" s="4">
        <v>2.47E-2</v>
      </c>
      <c r="GR651" s="31">
        <v>0.41248399999999996</v>
      </c>
      <c r="GS651" s="4" t="s">
        <v>116</v>
      </c>
      <c r="GT651" s="4" t="s">
        <v>117</v>
      </c>
      <c r="GU651" s="4">
        <v>4.1700000000000001E-2</v>
      </c>
      <c r="GV651" s="31">
        <v>0.27820499999999998</v>
      </c>
      <c r="GW651" s="4" t="s">
        <v>120</v>
      </c>
      <c r="GX651" s="4" t="s">
        <v>117</v>
      </c>
      <c r="GZ651" s="4" t="b">
        <f t="shared" si="412"/>
        <v>1</v>
      </c>
      <c r="HA651" s="4" t="b">
        <f t="shared" si="413"/>
        <v>1</v>
      </c>
      <c r="HB651" s="4" t="b">
        <f t="shared" si="414"/>
        <v>1</v>
      </c>
      <c r="HC651" s="4" t="b">
        <f t="shared" si="415"/>
        <v>1</v>
      </c>
      <c r="HD651" s="4" t="b">
        <f t="shared" si="416"/>
        <v>1</v>
      </c>
      <c r="HE651" s="4" t="b">
        <f t="shared" si="417"/>
        <v>1</v>
      </c>
    </row>
    <row r="652" spans="69:213" ht="60" x14ac:dyDescent="0.25">
      <c r="BQ652" s="4" t="s">
        <v>4664</v>
      </c>
      <c r="BR652" s="4" t="s">
        <v>8745</v>
      </c>
      <c r="BS652" s="4" t="s">
        <v>70</v>
      </c>
      <c r="BT652" s="4" t="s">
        <v>12826</v>
      </c>
      <c r="BU652" s="4">
        <v>300648</v>
      </c>
      <c r="BV652" s="4" t="s">
        <v>65</v>
      </c>
      <c r="BW652" s="4">
        <v>2519370</v>
      </c>
      <c r="BX652" s="10">
        <v>2797.5288712281099</v>
      </c>
      <c r="BY652" s="4">
        <f t="shared" si="394"/>
        <v>702.47112877189011</v>
      </c>
      <c r="BZ652" s="3">
        <f t="shared" si="395"/>
        <v>70.247112877189011</v>
      </c>
      <c r="CA652" s="3">
        <v>1000</v>
      </c>
      <c r="CB652" s="4">
        <v>3500</v>
      </c>
      <c r="CC652" s="8" t="str">
        <f t="shared" si="396"/>
        <v>High Headroom</v>
      </c>
      <c r="CD652" s="10">
        <v>4</v>
      </c>
      <c r="CE652" s="10">
        <v>0.15972375284699999</v>
      </c>
      <c r="CF652" s="4">
        <f t="shared" si="397"/>
        <v>4.0276247153000017E-2</v>
      </c>
      <c r="CG652" s="3">
        <f t="shared" si="398"/>
        <v>67.127078588333362</v>
      </c>
      <c r="CH652" s="3">
        <v>0.06</v>
      </c>
      <c r="CI652" s="4">
        <v>0.2</v>
      </c>
      <c r="CJ652" s="8" t="str">
        <f t="shared" si="399"/>
        <v>High Headroom</v>
      </c>
      <c r="CK652" s="10">
        <v>3</v>
      </c>
      <c r="CL652" s="4">
        <v>1327.76420634428</v>
      </c>
      <c r="CM652" s="4">
        <f t="shared" si="400"/>
        <v>172.23579365572004</v>
      </c>
      <c r="CN652" s="8">
        <f t="shared" si="401"/>
        <v>17.223579365572004</v>
      </c>
      <c r="CO652" s="3">
        <v>1000</v>
      </c>
      <c r="CP652" s="4">
        <v>1500</v>
      </c>
      <c r="CQ652" s="8" t="str">
        <f t="shared" si="402"/>
        <v>Low Headroom</v>
      </c>
      <c r="CR652" s="4">
        <v>2</v>
      </c>
      <c r="CS652" s="4">
        <v>3</v>
      </c>
      <c r="CT652" s="10">
        <v>0.27341042506539998</v>
      </c>
      <c r="CU652" s="4">
        <f t="shared" si="403"/>
        <v>0.12341042506539998</v>
      </c>
      <c r="CV652" s="4">
        <f t="shared" si="404"/>
        <v>82.273616710266666</v>
      </c>
      <c r="CW652" s="4">
        <v>0.15</v>
      </c>
      <c r="CX652" s="4">
        <v>0.15</v>
      </c>
      <c r="CY652" s="8" t="str">
        <f t="shared" si="405"/>
        <v>High Headroom</v>
      </c>
      <c r="CZ652" s="10">
        <v>1</v>
      </c>
      <c r="DC652" s="4" t="s">
        <v>115</v>
      </c>
      <c r="DD652" s="4" t="s">
        <v>4664</v>
      </c>
      <c r="DE652" s="4" t="s">
        <v>15</v>
      </c>
      <c r="DF652" s="4" t="s">
        <v>65</v>
      </c>
      <c r="DG652" s="4" t="s">
        <v>8745</v>
      </c>
      <c r="DH652" s="4">
        <v>300648</v>
      </c>
      <c r="DI652" s="4">
        <v>3648</v>
      </c>
      <c r="DJ652" s="29">
        <v>2519370</v>
      </c>
      <c r="DK652" s="4" t="s">
        <v>17</v>
      </c>
      <c r="DL652" s="10" t="s">
        <v>707</v>
      </c>
      <c r="DM652" s="30">
        <v>4</v>
      </c>
      <c r="DN652" s="10">
        <v>0.15970000000000001</v>
      </c>
      <c r="DO652" s="30">
        <v>3</v>
      </c>
      <c r="DP652" s="10">
        <v>0.27339999999999998</v>
      </c>
      <c r="DQ652" s="30">
        <v>1</v>
      </c>
      <c r="DR652" s="4">
        <v>702.47109999999998</v>
      </c>
      <c r="DS652" s="31">
        <v>0.70247100000000007</v>
      </c>
      <c r="DT652" s="4" t="s">
        <v>118</v>
      </c>
      <c r="DU652" s="4" t="s">
        <v>117</v>
      </c>
      <c r="DV652" s="4">
        <v>4.0300000000000002E-2</v>
      </c>
      <c r="DW652" s="31">
        <v>0.67127099999999995</v>
      </c>
      <c r="DX652" s="4" t="s">
        <v>118</v>
      </c>
      <c r="DY652" s="4" t="s">
        <v>117</v>
      </c>
      <c r="DZ652" s="4">
        <v>0.1234</v>
      </c>
      <c r="EA652" s="31">
        <v>0.82273600000000002</v>
      </c>
      <c r="EB652" s="4" t="s">
        <v>118</v>
      </c>
      <c r="EC652" s="4" t="s">
        <v>117</v>
      </c>
      <c r="EE652" s="4" t="b">
        <f t="shared" si="406"/>
        <v>1</v>
      </c>
      <c r="EF652" s="4" t="b">
        <f t="shared" si="407"/>
        <v>1</v>
      </c>
      <c r="EG652" s="4" t="b">
        <f t="shared" si="408"/>
        <v>1</v>
      </c>
      <c r="EH652" s="4" t="b">
        <f t="shared" si="409"/>
        <v>1</v>
      </c>
      <c r="EI652" s="4" t="b">
        <f t="shared" si="410"/>
        <v>1</v>
      </c>
      <c r="EJ652" s="4" t="b">
        <f t="shared" si="411"/>
        <v>1</v>
      </c>
      <c r="EL652" s="4" t="s">
        <v>16909</v>
      </c>
      <c r="EM652" s="4" t="s">
        <v>18999</v>
      </c>
      <c r="EN652" s="4" t="s">
        <v>68</v>
      </c>
      <c r="EO652" s="4" t="s">
        <v>17954</v>
      </c>
      <c r="EP652" s="4">
        <v>200648</v>
      </c>
      <c r="EQ652" s="4" t="s">
        <v>48</v>
      </c>
      <c r="ER652" s="4">
        <v>37129</v>
      </c>
      <c r="ES652" s="10">
        <v>1675.8089768120999</v>
      </c>
      <c r="ET652" s="4">
        <f t="shared" si="382"/>
        <v>824.1910231879001</v>
      </c>
      <c r="EU652" s="4">
        <f t="shared" si="383"/>
        <v>82.41910231879001</v>
      </c>
      <c r="EV652" s="4">
        <v>1000</v>
      </c>
      <c r="EW652" s="4">
        <v>2500</v>
      </c>
      <c r="EX652" s="8" t="str">
        <f t="shared" si="384"/>
        <v>High Headroom</v>
      </c>
      <c r="EY652" s="10">
        <v>3</v>
      </c>
      <c r="EZ652" s="10">
        <v>0.16112727565000001</v>
      </c>
      <c r="FA652" s="4">
        <f t="shared" si="385"/>
        <v>3.8872724349999999E-2</v>
      </c>
      <c r="FB652" s="4">
        <f t="shared" si="386"/>
        <v>64.787873916666669</v>
      </c>
      <c r="FC652" s="4">
        <v>0.06</v>
      </c>
      <c r="FD652" s="4">
        <v>0.2</v>
      </c>
      <c r="FE652" s="8" t="str">
        <f t="shared" si="387"/>
        <v>High Headroom</v>
      </c>
      <c r="FF652" s="10">
        <v>3</v>
      </c>
      <c r="FG652" s="4">
        <v>519.61973685911096</v>
      </c>
      <c r="FH652" s="4">
        <f t="shared" si="388"/>
        <v>980.38026314088904</v>
      </c>
      <c r="FI652" s="4">
        <f t="shared" si="389"/>
        <v>98.038026314088896</v>
      </c>
      <c r="FJ652" s="4">
        <v>1000</v>
      </c>
      <c r="FK652" s="4">
        <v>1500</v>
      </c>
      <c r="FL652" s="8" t="str">
        <f t="shared" si="390"/>
        <v>High Headroom</v>
      </c>
      <c r="FM652" s="4">
        <v>2</v>
      </c>
      <c r="FN652" s="4">
        <v>2.25</v>
      </c>
      <c r="FO652" s="11">
        <v>0.22500943225</v>
      </c>
      <c r="FP652" s="4">
        <f t="shared" si="391"/>
        <v>7.5009432250000008E-2</v>
      </c>
      <c r="FQ652" s="4">
        <f t="shared" si="392"/>
        <v>50.006288166666678</v>
      </c>
      <c r="FR652" s="4">
        <v>0.15</v>
      </c>
      <c r="FS652" s="4">
        <v>0.15</v>
      </c>
      <c r="FT652" s="8" t="str">
        <f t="shared" si="393"/>
        <v>Moderate Headroom</v>
      </c>
      <c r="FU652" s="10">
        <v>1</v>
      </c>
      <c r="FX652" s="4" t="s">
        <v>115</v>
      </c>
      <c r="FY652" s="4" t="s">
        <v>16909</v>
      </c>
      <c r="FZ652" s="4" t="s">
        <v>15</v>
      </c>
      <c r="GA652" s="4" t="s">
        <v>48</v>
      </c>
      <c r="GB652" s="4" t="s">
        <v>18999</v>
      </c>
      <c r="GC652" s="4">
        <v>200648</v>
      </c>
      <c r="GD652" s="4">
        <v>20648</v>
      </c>
      <c r="GE652" s="4">
        <v>37129</v>
      </c>
      <c r="GF652" s="4"/>
      <c r="GG652" s="10" t="s">
        <v>3711</v>
      </c>
      <c r="GH652" s="30">
        <v>3</v>
      </c>
      <c r="GI652" s="10">
        <v>0.16109999999999999</v>
      </c>
      <c r="GJ652" s="30">
        <v>3</v>
      </c>
      <c r="GK652" s="10">
        <v>0.22500000000000001</v>
      </c>
      <c r="GL652" s="30">
        <v>1</v>
      </c>
      <c r="GM652" s="4">
        <v>824.19100000000003</v>
      </c>
      <c r="GN652" s="31">
        <v>0.82419100000000001</v>
      </c>
      <c r="GO652" s="4" t="s">
        <v>118</v>
      </c>
      <c r="GP652" s="4" t="s">
        <v>117</v>
      </c>
      <c r="GQ652" s="4">
        <v>3.8899999999999997E-2</v>
      </c>
      <c r="GR652" s="31">
        <v>0.64787899999999998</v>
      </c>
      <c r="GS652" s="4" t="s">
        <v>118</v>
      </c>
      <c r="GT652" s="4" t="s">
        <v>117</v>
      </c>
      <c r="GU652" s="4">
        <v>7.4999999999999997E-2</v>
      </c>
      <c r="GV652" s="31">
        <v>0.50006300000000004</v>
      </c>
      <c r="GW652" s="4" t="s">
        <v>116</v>
      </c>
      <c r="GX652" s="4" t="s">
        <v>117</v>
      </c>
      <c r="GZ652" s="4" t="b">
        <f t="shared" si="412"/>
        <v>1</v>
      </c>
      <c r="HA652" s="4" t="b">
        <f t="shared" si="413"/>
        <v>1</v>
      </c>
      <c r="HB652" s="4" t="b">
        <f t="shared" si="414"/>
        <v>1</v>
      </c>
      <c r="HC652" s="4" t="b">
        <f t="shared" si="415"/>
        <v>1</v>
      </c>
      <c r="HD652" s="4" t="b">
        <f t="shared" si="416"/>
        <v>1</v>
      </c>
      <c r="HE652" s="4" t="b">
        <f t="shared" si="417"/>
        <v>1</v>
      </c>
    </row>
    <row r="653" spans="69:213" ht="45" x14ac:dyDescent="0.25">
      <c r="BQ653" s="4" t="s">
        <v>4665</v>
      </c>
      <c r="BR653" s="4" t="s">
        <v>8746</v>
      </c>
      <c r="BS653" s="4" t="s">
        <v>70</v>
      </c>
      <c r="BT653" s="4" t="s">
        <v>12827</v>
      </c>
      <c r="BU653" s="4">
        <v>300649</v>
      </c>
      <c r="BV653" s="4" t="s">
        <v>27</v>
      </c>
      <c r="BW653" s="4">
        <v>1323900</v>
      </c>
      <c r="BX653" s="10">
        <v>1504.3364424807701</v>
      </c>
      <c r="BY653" s="4">
        <f t="shared" si="394"/>
        <v>995.66355751922993</v>
      </c>
      <c r="BZ653" s="3">
        <f t="shared" si="395"/>
        <v>99.566355751922998</v>
      </c>
      <c r="CA653" s="3">
        <v>1000</v>
      </c>
      <c r="CB653" s="4">
        <v>2500</v>
      </c>
      <c r="CC653" s="8" t="str">
        <f t="shared" si="396"/>
        <v>High Headroom</v>
      </c>
      <c r="CD653" s="10">
        <v>3</v>
      </c>
      <c r="CE653" s="10">
        <v>0.1095231699127</v>
      </c>
      <c r="CF653" s="4">
        <f t="shared" si="397"/>
        <v>3.0476830087300011E-2</v>
      </c>
      <c r="CG653" s="3">
        <f t="shared" si="398"/>
        <v>50.794716812166676</v>
      </c>
      <c r="CH653" s="3">
        <v>6.0000000000000012E-2</v>
      </c>
      <c r="CI653" s="4">
        <v>0.14000000000000001</v>
      </c>
      <c r="CJ653" s="8" t="str">
        <f t="shared" si="399"/>
        <v>Moderate Headroom</v>
      </c>
      <c r="CK653" s="10">
        <v>2</v>
      </c>
      <c r="CL653" s="4">
        <v>42.928053237331603</v>
      </c>
      <c r="CM653" s="4">
        <f t="shared" si="400"/>
        <v>457.0719467626684</v>
      </c>
      <c r="CN653" s="8">
        <f t="shared" si="401"/>
        <v>91.414389352533675</v>
      </c>
      <c r="CO653" s="3">
        <v>500</v>
      </c>
      <c r="CP653" s="4">
        <v>500</v>
      </c>
      <c r="CQ653" s="8" t="str">
        <f t="shared" si="402"/>
        <v>High Headroom</v>
      </c>
      <c r="CR653" s="4">
        <v>1</v>
      </c>
      <c r="CS653" s="4">
        <v>2</v>
      </c>
      <c r="CT653" s="10">
        <v>0.73668825237000002</v>
      </c>
      <c r="CU653" s="4">
        <f t="shared" si="403"/>
        <v>0.58668825237</v>
      </c>
      <c r="CV653" s="4">
        <f t="shared" si="404"/>
        <v>391.12550157999999</v>
      </c>
      <c r="CW653" s="4">
        <v>0.15</v>
      </c>
      <c r="CX653" s="4">
        <v>0.15</v>
      </c>
      <c r="CY653" s="8" t="str">
        <f t="shared" si="405"/>
        <v>High Headroom</v>
      </c>
      <c r="CZ653" s="10">
        <v>1</v>
      </c>
      <c r="DC653" s="4" t="s">
        <v>115</v>
      </c>
      <c r="DD653" s="4" t="s">
        <v>4665</v>
      </c>
      <c r="DE653" s="4" t="s">
        <v>15</v>
      </c>
      <c r="DF653" s="4" t="s">
        <v>27</v>
      </c>
      <c r="DG653" s="4" t="s">
        <v>8746</v>
      </c>
      <c r="DH653" s="4">
        <v>300649</v>
      </c>
      <c r="DI653" s="4">
        <v>3649</v>
      </c>
      <c r="DJ653" s="29">
        <v>1323900</v>
      </c>
      <c r="DK653" s="4" t="s">
        <v>17</v>
      </c>
      <c r="DL653" s="10" t="s">
        <v>708</v>
      </c>
      <c r="DM653" s="30">
        <v>3</v>
      </c>
      <c r="DN653" s="10">
        <v>0.1095</v>
      </c>
      <c r="DO653" s="30">
        <v>2</v>
      </c>
      <c r="DP653" s="10">
        <v>0.73670000000000002</v>
      </c>
      <c r="DQ653" s="30">
        <v>1</v>
      </c>
      <c r="DR653" s="4">
        <v>995.66359999999997</v>
      </c>
      <c r="DS653" s="31">
        <v>0.99566399999999999</v>
      </c>
      <c r="DT653" s="4" t="s">
        <v>118</v>
      </c>
      <c r="DU653" s="4" t="s">
        <v>117</v>
      </c>
      <c r="DV653" s="4">
        <v>3.0499999999999999E-2</v>
      </c>
      <c r="DW653" s="31">
        <v>0.50794700000000004</v>
      </c>
      <c r="DX653" s="4" t="s">
        <v>116</v>
      </c>
      <c r="DY653" s="4" t="s">
        <v>117</v>
      </c>
      <c r="DZ653" s="4">
        <v>0.5867</v>
      </c>
      <c r="EA653" s="31">
        <v>3.9112549999999997</v>
      </c>
      <c r="EB653" s="4" t="s">
        <v>118</v>
      </c>
      <c r="EC653" s="4" t="s">
        <v>117</v>
      </c>
      <c r="EE653" s="4" t="b">
        <f t="shared" si="406"/>
        <v>1</v>
      </c>
      <c r="EF653" s="4" t="b">
        <f t="shared" si="407"/>
        <v>1</v>
      </c>
      <c r="EG653" s="4" t="b">
        <f t="shared" si="408"/>
        <v>1</v>
      </c>
      <c r="EH653" s="4" t="b">
        <f t="shared" si="409"/>
        <v>1</v>
      </c>
      <c r="EI653" s="4" t="b">
        <f t="shared" si="410"/>
        <v>1</v>
      </c>
      <c r="EJ653" s="4" t="b">
        <f t="shared" si="411"/>
        <v>1</v>
      </c>
      <c r="EL653" s="4" t="s">
        <v>16910</v>
      </c>
      <c r="EM653" s="4" t="s">
        <v>19000</v>
      </c>
      <c r="EN653" s="4" t="s">
        <v>68</v>
      </c>
      <c r="EO653" s="4" t="s">
        <v>17955</v>
      </c>
      <c r="EP653" s="4">
        <v>200649</v>
      </c>
      <c r="EQ653" s="4" t="s">
        <v>19</v>
      </c>
      <c r="ER653" s="4">
        <v>2170</v>
      </c>
      <c r="ES653" s="10">
        <v>2273.72559680321</v>
      </c>
      <c r="ET653" s="4">
        <f t="shared" si="382"/>
        <v>226.27440319678999</v>
      </c>
      <c r="EU653" s="4">
        <f t="shared" si="383"/>
        <v>22.627440319679</v>
      </c>
      <c r="EV653" s="4">
        <v>1000</v>
      </c>
      <c r="EW653" s="4">
        <v>2500</v>
      </c>
      <c r="EX653" s="8" t="str">
        <f t="shared" si="384"/>
        <v>Low Headroom</v>
      </c>
      <c r="EY653" s="10">
        <v>3</v>
      </c>
      <c r="EZ653" s="10">
        <v>0.13910541459590001</v>
      </c>
      <c r="FA653" s="4">
        <f t="shared" si="385"/>
        <v>8.9458540410000675E-4</v>
      </c>
      <c r="FB653" s="4">
        <f t="shared" si="386"/>
        <v>1.4909756735000108</v>
      </c>
      <c r="FC653" s="4">
        <v>6.0000000000000012E-2</v>
      </c>
      <c r="FD653" s="4">
        <v>0.14000000000000001</v>
      </c>
      <c r="FE653" s="8" t="str">
        <f t="shared" si="387"/>
        <v>Low Headroom</v>
      </c>
      <c r="FF653" s="10">
        <v>2</v>
      </c>
      <c r="FG653" s="4">
        <v>422.23780004497598</v>
      </c>
      <c r="FH653" s="4">
        <f t="shared" si="388"/>
        <v>77.762199955024016</v>
      </c>
      <c r="FI653" s="4">
        <f t="shared" si="389"/>
        <v>15.552439991004805</v>
      </c>
      <c r="FJ653" s="4">
        <v>500</v>
      </c>
      <c r="FK653" s="4">
        <v>500</v>
      </c>
      <c r="FL653" s="8" t="str">
        <f t="shared" si="390"/>
        <v>Low Headroom</v>
      </c>
      <c r="FM653" s="4">
        <v>1</v>
      </c>
      <c r="FN653" s="4">
        <v>2</v>
      </c>
      <c r="FO653" s="11">
        <v>0.32074269391339999</v>
      </c>
      <c r="FP653" s="4">
        <f t="shared" si="391"/>
        <v>0.1707426939134</v>
      </c>
      <c r="FQ653" s="4">
        <f t="shared" si="392"/>
        <v>113.82846260893334</v>
      </c>
      <c r="FR653" s="4">
        <v>0.15</v>
      </c>
      <c r="FS653" s="4">
        <v>0.15</v>
      </c>
      <c r="FT653" s="8" t="str">
        <f t="shared" si="393"/>
        <v>High Headroom</v>
      </c>
      <c r="FU653" s="10">
        <v>1</v>
      </c>
      <c r="FX653" s="4" t="s">
        <v>115</v>
      </c>
      <c r="FY653" s="4" t="s">
        <v>16910</v>
      </c>
      <c r="FZ653" s="4" t="s">
        <v>15</v>
      </c>
      <c r="GA653" s="4" t="s">
        <v>19</v>
      </c>
      <c r="GB653" s="4" t="s">
        <v>19000</v>
      </c>
      <c r="GC653" s="4">
        <v>200649</v>
      </c>
      <c r="GD653" s="4">
        <v>20649</v>
      </c>
      <c r="GE653" s="4">
        <v>2170</v>
      </c>
      <c r="GF653" s="4"/>
      <c r="GG653" s="10" t="s">
        <v>3712</v>
      </c>
      <c r="GH653" s="30">
        <v>3</v>
      </c>
      <c r="GI653" s="10">
        <v>0.1391</v>
      </c>
      <c r="GJ653" s="30">
        <v>2</v>
      </c>
      <c r="GK653" s="10">
        <v>0.32069999999999999</v>
      </c>
      <c r="GL653" s="30">
        <v>1</v>
      </c>
      <c r="GM653" s="4">
        <v>226.27440000000001</v>
      </c>
      <c r="GN653" s="31">
        <v>0.226274</v>
      </c>
      <c r="GO653" s="4" t="s">
        <v>120</v>
      </c>
      <c r="GP653" s="4" t="s">
        <v>117</v>
      </c>
      <c r="GQ653" s="4">
        <v>8.9999999999999998E-4</v>
      </c>
      <c r="GR653" s="31">
        <v>1.4910000000000001E-2</v>
      </c>
      <c r="GS653" s="4" t="s">
        <v>120</v>
      </c>
      <c r="GT653" s="4" t="s">
        <v>117</v>
      </c>
      <c r="GU653" s="4">
        <v>0.17069999999999999</v>
      </c>
      <c r="GV653" s="31">
        <v>1.138285</v>
      </c>
      <c r="GW653" s="4" t="s">
        <v>118</v>
      </c>
      <c r="GX653" s="4" t="s">
        <v>117</v>
      </c>
      <c r="GZ653" s="4" t="b">
        <f t="shared" si="412"/>
        <v>1</v>
      </c>
      <c r="HA653" s="4" t="b">
        <f t="shared" si="413"/>
        <v>1</v>
      </c>
      <c r="HB653" s="4" t="b">
        <f t="shared" si="414"/>
        <v>1</v>
      </c>
      <c r="HC653" s="4" t="b">
        <f t="shared" si="415"/>
        <v>1</v>
      </c>
      <c r="HD653" s="4" t="b">
        <f t="shared" si="416"/>
        <v>1</v>
      </c>
      <c r="HE653" s="4" t="b">
        <f t="shared" si="417"/>
        <v>1</v>
      </c>
    </row>
    <row r="654" spans="69:213" ht="60" x14ac:dyDescent="0.25">
      <c r="BQ654" s="4" t="s">
        <v>4666</v>
      </c>
      <c r="BR654" s="4" t="s">
        <v>8747</v>
      </c>
      <c r="BS654" s="4" t="s">
        <v>70</v>
      </c>
      <c r="BT654" s="4" t="s">
        <v>12828</v>
      </c>
      <c r="BU654" s="4">
        <v>300650</v>
      </c>
      <c r="BV654" s="4" t="s">
        <v>49</v>
      </c>
      <c r="BW654" s="4">
        <v>4213319704</v>
      </c>
      <c r="BX654" s="10">
        <v>1498.2739785885999</v>
      </c>
      <c r="BY654" s="4">
        <f t="shared" si="394"/>
        <v>1.7260214114000973</v>
      </c>
      <c r="BZ654" s="3">
        <f t="shared" si="395"/>
        <v>0.17260214114000971</v>
      </c>
      <c r="CA654" s="3">
        <v>1000</v>
      </c>
      <c r="CB654" s="4">
        <v>1500</v>
      </c>
      <c r="CC654" s="8" t="str">
        <f t="shared" si="396"/>
        <v>Low Headroom</v>
      </c>
      <c r="CD654" s="10">
        <v>2</v>
      </c>
      <c r="CE654" s="10">
        <v>8.6994868505500006E-2</v>
      </c>
      <c r="CF654" s="4">
        <f t="shared" si="397"/>
        <v>5.3005131494500007E-2</v>
      </c>
      <c r="CG654" s="3">
        <f t="shared" si="398"/>
        <v>88.341885824166667</v>
      </c>
      <c r="CH654" s="3">
        <v>6.0000000000000012E-2</v>
      </c>
      <c r="CI654" s="4">
        <v>0.14000000000000001</v>
      </c>
      <c r="CJ654" s="8" t="str">
        <f t="shared" si="399"/>
        <v>High Headroom</v>
      </c>
      <c r="CK654" s="10">
        <v>2</v>
      </c>
      <c r="CL654" s="4">
        <v>0</v>
      </c>
      <c r="CM654" s="4">
        <f t="shared" si="400"/>
        <v>500</v>
      </c>
      <c r="CN654" s="8">
        <f t="shared" si="401"/>
        <v>100</v>
      </c>
      <c r="CO654" s="3">
        <v>500</v>
      </c>
      <c r="CP654" s="4">
        <v>500</v>
      </c>
      <c r="CQ654" s="8" t="str">
        <f t="shared" si="402"/>
        <v>High Headroom</v>
      </c>
      <c r="CR654" s="4">
        <v>1</v>
      </c>
      <c r="CS654" s="4">
        <v>1.75</v>
      </c>
      <c r="CT654" s="10">
        <v>1.3455932700772999</v>
      </c>
      <c r="CU654" s="4">
        <f t="shared" si="403"/>
        <v>1.1955932700773</v>
      </c>
      <c r="CV654" s="4">
        <f t="shared" si="404"/>
        <v>797.06218005153335</v>
      </c>
      <c r="CW654" s="4">
        <v>0.15</v>
      </c>
      <c r="CX654" s="4">
        <v>0.15</v>
      </c>
      <c r="CY654" s="8" t="str">
        <f t="shared" si="405"/>
        <v>High Headroom</v>
      </c>
      <c r="CZ654" s="10">
        <v>1</v>
      </c>
      <c r="DC654" s="4" t="s">
        <v>115</v>
      </c>
      <c r="DD654" s="4" t="s">
        <v>4666</v>
      </c>
      <c r="DE654" s="4" t="s">
        <v>15</v>
      </c>
      <c r="DF654" s="4" t="s">
        <v>49</v>
      </c>
      <c r="DG654" s="4" t="s">
        <v>8747</v>
      </c>
      <c r="DH654" s="4">
        <v>300650</v>
      </c>
      <c r="DI654" s="4">
        <v>3650</v>
      </c>
      <c r="DJ654" s="29">
        <v>4213319704</v>
      </c>
      <c r="DK654" s="4" t="s">
        <v>17</v>
      </c>
      <c r="DL654" s="10" t="s">
        <v>709</v>
      </c>
      <c r="DM654" s="30">
        <v>2</v>
      </c>
      <c r="DN654" s="10">
        <v>8.6999999999999994E-2</v>
      </c>
      <c r="DO654" s="30">
        <v>2</v>
      </c>
      <c r="DP654" s="10">
        <v>1.3455999999999999</v>
      </c>
      <c r="DQ654" s="30">
        <v>1</v>
      </c>
      <c r="DR654" s="4">
        <v>1.726</v>
      </c>
      <c r="DS654" s="31">
        <v>1.7260000000000001E-3</v>
      </c>
      <c r="DT654" s="4" t="s">
        <v>120</v>
      </c>
      <c r="DU654" s="4" t="s">
        <v>117</v>
      </c>
      <c r="DV654" s="4">
        <v>5.2999999999999999E-2</v>
      </c>
      <c r="DW654" s="31">
        <v>0.88341899999999995</v>
      </c>
      <c r="DX654" s="4" t="s">
        <v>118</v>
      </c>
      <c r="DY654" s="4" t="s">
        <v>117</v>
      </c>
      <c r="DZ654" s="4">
        <v>1.1956</v>
      </c>
      <c r="EA654" s="31">
        <v>7.9706219999999997</v>
      </c>
      <c r="EB654" s="4" t="s">
        <v>118</v>
      </c>
      <c r="EC654" s="4" t="s">
        <v>117</v>
      </c>
      <c r="EE654" s="4" t="b">
        <f t="shared" si="406"/>
        <v>1</v>
      </c>
      <c r="EF654" s="4" t="b">
        <f t="shared" si="407"/>
        <v>1</v>
      </c>
      <c r="EG654" s="4" t="b">
        <f t="shared" si="408"/>
        <v>1</v>
      </c>
      <c r="EH654" s="4" t="b">
        <f t="shared" si="409"/>
        <v>1</v>
      </c>
      <c r="EI654" s="4" t="b">
        <f t="shared" si="410"/>
        <v>1</v>
      </c>
      <c r="EJ654" s="4" t="b">
        <f t="shared" si="411"/>
        <v>1</v>
      </c>
      <c r="EL654" s="4" t="s">
        <v>16911</v>
      </c>
      <c r="EM654" s="4" t="s">
        <v>19001</v>
      </c>
      <c r="EN654" s="4" t="s">
        <v>68</v>
      </c>
      <c r="EO654" s="4" t="s">
        <v>17956</v>
      </c>
      <c r="EP654" s="4">
        <v>200650</v>
      </c>
      <c r="EQ654" s="4" t="s">
        <v>26</v>
      </c>
      <c r="ER654" s="4">
        <v>12089</v>
      </c>
      <c r="ES654" s="10">
        <v>241.00157014480899</v>
      </c>
      <c r="ET654" s="4">
        <f t="shared" si="382"/>
        <v>258.99842985519103</v>
      </c>
      <c r="EU654" s="4">
        <f t="shared" si="383"/>
        <v>51.799685971038215</v>
      </c>
      <c r="EV654" s="4">
        <v>500</v>
      </c>
      <c r="EW654" s="4">
        <v>500</v>
      </c>
      <c r="EX654" s="8" t="str">
        <f t="shared" si="384"/>
        <v>Moderate Headroom</v>
      </c>
      <c r="EY654" s="10">
        <v>1</v>
      </c>
      <c r="EZ654" s="10">
        <v>9.15259401114E-2</v>
      </c>
      <c r="FA654" s="4">
        <f t="shared" si="385"/>
        <v>4.8474059888600013E-2</v>
      </c>
      <c r="FB654" s="4">
        <f t="shared" si="386"/>
        <v>80.790099814333331</v>
      </c>
      <c r="FC654" s="4">
        <v>6.0000000000000012E-2</v>
      </c>
      <c r="FD654" s="4">
        <v>0.14000000000000001</v>
      </c>
      <c r="FE654" s="8" t="str">
        <f t="shared" si="387"/>
        <v>High Headroom</v>
      </c>
      <c r="FF654" s="10">
        <v>2</v>
      </c>
      <c r="FG654" s="4">
        <v>1066.2254734612</v>
      </c>
      <c r="FH654" s="4">
        <f t="shared" si="388"/>
        <v>433.77452653880005</v>
      </c>
      <c r="FI654" s="4">
        <f t="shared" si="389"/>
        <v>43.377452653880006</v>
      </c>
      <c r="FJ654" s="4">
        <v>1000</v>
      </c>
      <c r="FK654" s="4">
        <v>1500</v>
      </c>
      <c r="FL654" s="8" t="str">
        <f t="shared" si="390"/>
        <v>Moderate Headroom</v>
      </c>
      <c r="FM654" s="4">
        <v>2</v>
      </c>
      <c r="FN654" s="4">
        <v>1.75</v>
      </c>
      <c r="FO654" s="11">
        <v>0.35401545467090001</v>
      </c>
      <c r="FP654" s="4">
        <f t="shared" si="391"/>
        <v>0.20401545467090001</v>
      </c>
      <c r="FQ654" s="4">
        <f t="shared" si="392"/>
        <v>136.01030311393333</v>
      </c>
      <c r="FR654" s="4">
        <v>0.15</v>
      </c>
      <c r="FS654" s="4">
        <v>0.15</v>
      </c>
      <c r="FT654" s="8" t="str">
        <f t="shared" si="393"/>
        <v>High Headroom</v>
      </c>
      <c r="FU654" s="10">
        <v>1</v>
      </c>
      <c r="FX654" s="4" t="s">
        <v>115</v>
      </c>
      <c r="FY654" s="4" t="s">
        <v>16911</v>
      </c>
      <c r="FZ654" s="4" t="s">
        <v>15</v>
      </c>
      <c r="GA654" s="4" t="s">
        <v>26</v>
      </c>
      <c r="GB654" s="4" t="s">
        <v>19001</v>
      </c>
      <c r="GC654" s="4">
        <v>200650</v>
      </c>
      <c r="GD654" s="4">
        <v>20650</v>
      </c>
      <c r="GE654" s="4">
        <v>12089</v>
      </c>
      <c r="GF654" s="4"/>
      <c r="GG654" s="10">
        <v>241.0016</v>
      </c>
      <c r="GH654" s="30">
        <v>1</v>
      </c>
      <c r="GI654" s="10">
        <v>9.1499999999999998E-2</v>
      </c>
      <c r="GJ654" s="30">
        <v>2</v>
      </c>
      <c r="GK654" s="10">
        <v>0.35399999999999998</v>
      </c>
      <c r="GL654" s="30">
        <v>1</v>
      </c>
      <c r="GM654" s="4">
        <v>258.9984</v>
      </c>
      <c r="GN654" s="31">
        <v>0.51799700000000004</v>
      </c>
      <c r="GO654" s="4" t="s">
        <v>116</v>
      </c>
      <c r="GP654" s="4" t="s">
        <v>117</v>
      </c>
      <c r="GQ654" s="4">
        <v>4.8500000000000001E-2</v>
      </c>
      <c r="GR654" s="31">
        <v>0.80790099999999998</v>
      </c>
      <c r="GS654" s="4" t="s">
        <v>118</v>
      </c>
      <c r="GT654" s="4" t="s">
        <v>117</v>
      </c>
      <c r="GU654" s="4">
        <v>0.20399999999999999</v>
      </c>
      <c r="GV654" s="31">
        <v>1.3601030000000001</v>
      </c>
      <c r="GW654" s="4" t="s">
        <v>118</v>
      </c>
      <c r="GX654" s="4" t="s">
        <v>117</v>
      </c>
      <c r="GZ654" s="4" t="b">
        <f t="shared" si="412"/>
        <v>1</v>
      </c>
      <c r="HA654" s="4" t="b">
        <f t="shared" si="413"/>
        <v>1</v>
      </c>
      <c r="HB654" s="4" t="b">
        <f t="shared" si="414"/>
        <v>1</v>
      </c>
      <c r="HC654" s="4" t="b">
        <f t="shared" si="415"/>
        <v>1</v>
      </c>
      <c r="HD654" s="4" t="b">
        <f t="shared" si="416"/>
        <v>1</v>
      </c>
      <c r="HE654" s="4" t="b">
        <f t="shared" si="417"/>
        <v>1</v>
      </c>
    </row>
    <row r="655" spans="69:213" ht="60" x14ac:dyDescent="0.25">
      <c r="BQ655" s="4" t="s">
        <v>4667</v>
      </c>
      <c r="BR655" s="4" t="s">
        <v>8748</v>
      </c>
      <c r="BS655" s="4" t="s">
        <v>70</v>
      </c>
      <c r="BT655" s="4" t="s">
        <v>12829</v>
      </c>
      <c r="BU655" s="4">
        <v>300651</v>
      </c>
      <c r="BV655" s="4" t="s">
        <v>53</v>
      </c>
      <c r="BW655" s="4">
        <v>2624290</v>
      </c>
      <c r="BX655" s="10">
        <v>695.81164221485994</v>
      </c>
      <c r="BY655" s="4">
        <f t="shared" si="394"/>
        <v>804.18835778514006</v>
      </c>
      <c r="BZ655" s="3">
        <f t="shared" si="395"/>
        <v>80.418835778514008</v>
      </c>
      <c r="CA655" s="3">
        <v>1000</v>
      </c>
      <c r="CB655" s="4">
        <v>1500</v>
      </c>
      <c r="CC655" s="8" t="str">
        <f t="shared" si="396"/>
        <v>High Headroom</v>
      </c>
      <c r="CD655" s="10">
        <v>2</v>
      </c>
      <c r="CE655" s="10">
        <v>0.18624628309810001</v>
      </c>
      <c r="CF655" s="4">
        <f t="shared" si="397"/>
        <v>1.3753716901899998E-2</v>
      </c>
      <c r="CG655" s="3">
        <f t="shared" si="398"/>
        <v>22.922861503166665</v>
      </c>
      <c r="CH655" s="3">
        <v>0.06</v>
      </c>
      <c r="CI655" s="4">
        <v>0.2</v>
      </c>
      <c r="CJ655" s="8" t="str">
        <f t="shared" si="399"/>
        <v>Low Headroom</v>
      </c>
      <c r="CK655" s="10">
        <v>3</v>
      </c>
      <c r="CL655" s="4">
        <v>1334.5753263899101</v>
      </c>
      <c r="CM655" s="4">
        <f t="shared" si="400"/>
        <v>165.42467361008994</v>
      </c>
      <c r="CN655" s="8">
        <f t="shared" si="401"/>
        <v>16.542467361008995</v>
      </c>
      <c r="CO655" s="3">
        <v>1000</v>
      </c>
      <c r="CP655" s="4">
        <v>1500</v>
      </c>
      <c r="CQ655" s="8" t="str">
        <f t="shared" si="402"/>
        <v>Low Headroom</v>
      </c>
      <c r="CR655" s="4">
        <v>2</v>
      </c>
      <c r="CS655" s="4">
        <v>2.25</v>
      </c>
      <c r="CT655" s="10">
        <v>0.14615557770849999</v>
      </c>
      <c r="CU655" s="4">
        <f t="shared" si="403"/>
        <v>6.6155577708499988E-2</v>
      </c>
      <c r="CV655" s="4">
        <f t="shared" si="404"/>
        <v>94.507968154999986</v>
      </c>
      <c r="CW655" s="4">
        <v>6.9999999999999993E-2</v>
      </c>
      <c r="CX655" s="4">
        <v>0.08</v>
      </c>
      <c r="CY655" s="8" t="str">
        <f t="shared" si="405"/>
        <v>High Headroom</v>
      </c>
      <c r="CZ655" s="10">
        <v>2</v>
      </c>
      <c r="DC655" s="4" t="s">
        <v>115</v>
      </c>
      <c r="DD655" s="4" t="s">
        <v>4667</v>
      </c>
      <c r="DE655" s="4" t="s">
        <v>15</v>
      </c>
      <c r="DF655" s="4" t="s">
        <v>53</v>
      </c>
      <c r="DG655" s="4" t="s">
        <v>8748</v>
      </c>
      <c r="DH655" s="4">
        <v>300651</v>
      </c>
      <c r="DI655" s="4">
        <v>3651</v>
      </c>
      <c r="DJ655" s="29">
        <v>2624290</v>
      </c>
      <c r="DK655" s="4" t="s">
        <v>17</v>
      </c>
      <c r="DL655" s="10">
        <v>695.8116</v>
      </c>
      <c r="DM655" s="30">
        <v>2</v>
      </c>
      <c r="DN655" s="10">
        <v>0.1862</v>
      </c>
      <c r="DO655" s="30">
        <v>3</v>
      </c>
      <c r="DP655" s="10">
        <v>0.1462</v>
      </c>
      <c r="DQ655" s="30">
        <v>2</v>
      </c>
      <c r="DR655" s="4">
        <v>804.1884</v>
      </c>
      <c r="DS655" s="31">
        <v>0.80418800000000001</v>
      </c>
      <c r="DT655" s="4" t="s">
        <v>118</v>
      </c>
      <c r="DU655" s="4" t="s">
        <v>117</v>
      </c>
      <c r="DV655" s="4">
        <v>1.38E-2</v>
      </c>
      <c r="DW655" s="31">
        <v>0.22922899999999999</v>
      </c>
      <c r="DX655" s="4" t="s">
        <v>120</v>
      </c>
      <c r="DY655" s="4" t="s">
        <v>117</v>
      </c>
      <c r="DZ655" s="4">
        <v>6.6199999999999995E-2</v>
      </c>
      <c r="EA655" s="31">
        <v>0.94507999999999992</v>
      </c>
      <c r="EB655" s="4" t="s">
        <v>118</v>
      </c>
      <c r="EC655" s="4" t="s">
        <v>117</v>
      </c>
      <c r="EE655" s="4" t="b">
        <f t="shared" si="406"/>
        <v>1</v>
      </c>
      <c r="EF655" s="4" t="b">
        <f t="shared" si="407"/>
        <v>1</v>
      </c>
      <c r="EG655" s="4" t="b">
        <f t="shared" si="408"/>
        <v>1</v>
      </c>
      <c r="EH655" s="4" t="b">
        <f t="shared" si="409"/>
        <v>1</v>
      </c>
      <c r="EI655" s="4" t="b">
        <f t="shared" si="410"/>
        <v>1</v>
      </c>
      <c r="EJ655" s="4" t="b">
        <f t="shared" si="411"/>
        <v>1</v>
      </c>
      <c r="EL655" s="4" t="s">
        <v>16912</v>
      </c>
      <c r="EM655" s="4" t="s">
        <v>19002</v>
      </c>
      <c r="EN655" s="4" t="s">
        <v>68</v>
      </c>
      <c r="EO655" s="4" t="s">
        <v>17957</v>
      </c>
      <c r="EP655" s="4">
        <v>200651</v>
      </c>
      <c r="EQ655" s="4" t="s">
        <v>48</v>
      </c>
      <c r="ER655" s="4">
        <v>37127</v>
      </c>
      <c r="ES655" s="10">
        <v>685.14754852091198</v>
      </c>
      <c r="ET655" s="4">
        <f t="shared" si="382"/>
        <v>814.85245147908802</v>
      </c>
      <c r="EU655" s="4">
        <f t="shared" si="383"/>
        <v>81.485245147908799</v>
      </c>
      <c r="EV655" s="4">
        <v>1000</v>
      </c>
      <c r="EW655" s="4">
        <v>1500</v>
      </c>
      <c r="EX655" s="8" t="str">
        <f t="shared" si="384"/>
        <v>High Headroom</v>
      </c>
      <c r="EY655" s="10">
        <v>2</v>
      </c>
      <c r="EZ655" s="10">
        <v>0.1058606866559</v>
      </c>
      <c r="FA655" s="4">
        <f t="shared" si="385"/>
        <v>3.4139313344100017E-2</v>
      </c>
      <c r="FB655" s="4">
        <f t="shared" si="386"/>
        <v>56.898855573500015</v>
      </c>
      <c r="FC655" s="4">
        <v>6.0000000000000012E-2</v>
      </c>
      <c r="FD655" s="4">
        <v>0.14000000000000001</v>
      </c>
      <c r="FE655" s="8" t="str">
        <f t="shared" si="387"/>
        <v>Moderate Headroom</v>
      </c>
      <c r="FF655" s="10">
        <v>2</v>
      </c>
      <c r="FG655" s="4">
        <v>327.71238626050899</v>
      </c>
      <c r="FH655" s="4">
        <f t="shared" si="388"/>
        <v>172.28761373949101</v>
      </c>
      <c r="FI655" s="4">
        <f t="shared" si="389"/>
        <v>34.457522747898203</v>
      </c>
      <c r="FJ655" s="4">
        <v>500</v>
      </c>
      <c r="FK655" s="4">
        <v>500</v>
      </c>
      <c r="FL655" s="8" t="str">
        <f t="shared" si="390"/>
        <v>Moderate Headroom</v>
      </c>
      <c r="FM655" s="4">
        <v>1</v>
      </c>
      <c r="FN655" s="4">
        <v>1.75</v>
      </c>
      <c r="FO655" s="11">
        <v>0.32596241000120002</v>
      </c>
      <c r="FP655" s="4">
        <f t="shared" si="391"/>
        <v>0.17596241000120003</v>
      </c>
      <c r="FQ655" s="4">
        <f t="shared" si="392"/>
        <v>117.30827333413336</v>
      </c>
      <c r="FR655" s="4">
        <v>0.15</v>
      </c>
      <c r="FS655" s="4">
        <v>0.15</v>
      </c>
      <c r="FT655" s="8" t="str">
        <f t="shared" si="393"/>
        <v>High Headroom</v>
      </c>
      <c r="FU655" s="10">
        <v>1</v>
      </c>
      <c r="FX655" s="4" t="s">
        <v>115</v>
      </c>
      <c r="FY655" s="4" t="s">
        <v>16912</v>
      </c>
      <c r="FZ655" s="4" t="s">
        <v>15</v>
      </c>
      <c r="GA655" s="4" t="s">
        <v>48</v>
      </c>
      <c r="GB655" s="4" t="s">
        <v>19002</v>
      </c>
      <c r="GC655" s="4">
        <v>200651</v>
      </c>
      <c r="GD655" s="4">
        <v>20651</v>
      </c>
      <c r="GE655" s="4">
        <v>37127</v>
      </c>
      <c r="GF655" s="4"/>
      <c r="GG655" s="10">
        <v>685.14750000000004</v>
      </c>
      <c r="GH655" s="30">
        <v>2</v>
      </c>
      <c r="GI655" s="10">
        <v>0.10589999999999999</v>
      </c>
      <c r="GJ655" s="30">
        <v>2</v>
      </c>
      <c r="GK655" s="10">
        <v>0.32600000000000001</v>
      </c>
      <c r="GL655" s="30">
        <v>1</v>
      </c>
      <c r="GM655" s="4">
        <v>814.85249999999996</v>
      </c>
      <c r="GN655" s="31">
        <v>0.81485200000000002</v>
      </c>
      <c r="GO655" s="4" t="s">
        <v>118</v>
      </c>
      <c r="GP655" s="4" t="s">
        <v>117</v>
      </c>
      <c r="GQ655" s="4">
        <v>3.4099999999999998E-2</v>
      </c>
      <c r="GR655" s="31">
        <v>0.56898899999999997</v>
      </c>
      <c r="GS655" s="4" t="s">
        <v>116</v>
      </c>
      <c r="GT655" s="4" t="s">
        <v>117</v>
      </c>
      <c r="GU655" s="4">
        <v>0.17599999999999999</v>
      </c>
      <c r="GV655" s="31">
        <v>1.1730830000000001</v>
      </c>
      <c r="GW655" s="4" t="s">
        <v>118</v>
      </c>
      <c r="GX655" s="4" t="s">
        <v>117</v>
      </c>
      <c r="GZ655" s="4" t="b">
        <f t="shared" si="412"/>
        <v>1</v>
      </c>
      <c r="HA655" s="4" t="b">
        <f t="shared" si="413"/>
        <v>1</v>
      </c>
      <c r="HB655" s="4" t="b">
        <f t="shared" si="414"/>
        <v>1</v>
      </c>
      <c r="HC655" s="4" t="b">
        <f t="shared" si="415"/>
        <v>1</v>
      </c>
      <c r="HD655" s="4" t="b">
        <f t="shared" si="416"/>
        <v>1</v>
      </c>
      <c r="HE655" s="4" t="b">
        <f t="shared" si="417"/>
        <v>1</v>
      </c>
    </row>
    <row r="656" spans="69:213" ht="60" x14ac:dyDescent="0.25">
      <c r="BQ656" s="4" t="s">
        <v>4668</v>
      </c>
      <c r="BR656" s="4" t="s">
        <v>8749</v>
      </c>
      <c r="BS656" s="4" t="s">
        <v>70</v>
      </c>
      <c r="BT656" s="4" t="s">
        <v>12830</v>
      </c>
      <c r="BU656" s="4">
        <v>300652</v>
      </c>
      <c r="BV656" s="4" t="s">
        <v>23</v>
      </c>
      <c r="BW656" s="4">
        <v>900123890</v>
      </c>
      <c r="BX656" s="10">
        <v>783.94736842105306</v>
      </c>
      <c r="BY656" s="4">
        <f t="shared" si="394"/>
        <v>716.05263157894694</v>
      </c>
      <c r="BZ656" s="3">
        <f t="shared" si="395"/>
        <v>71.605263157894697</v>
      </c>
      <c r="CA656" s="3">
        <v>1000</v>
      </c>
      <c r="CB656" s="4">
        <v>1500</v>
      </c>
      <c r="CC656" s="8" t="str">
        <f t="shared" si="396"/>
        <v>High Headroom</v>
      </c>
      <c r="CD656" s="10">
        <v>2</v>
      </c>
      <c r="CE656" s="10">
        <v>5.6324535679399997E-2</v>
      </c>
      <c r="CF656" s="4">
        <f t="shared" si="397"/>
        <v>2.3675464320600005E-2</v>
      </c>
      <c r="CG656" s="3">
        <f t="shared" si="398"/>
        <v>29.594330400750007</v>
      </c>
      <c r="CH656" s="3">
        <v>0.08</v>
      </c>
      <c r="CI656" s="4">
        <v>0.08</v>
      </c>
      <c r="CJ656" s="8" t="str">
        <f t="shared" si="399"/>
        <v>Low Headroom</v>
      </c>
      <c r="CK656" s="10">
        <v>1</v>
      </c>
      <c r="CL656" s="4">
        <v>9550.4288289473698</v>
      </c>
      <c r="CM656" s="4" t="str">
        <f t="shared" si="400"/>
        <v>Bottomed Out</v>
      </c>
      <c r="CN656" s="8" t="str">
        <f t="shared" si="401"/>
        <v>Bottomed Out</v>
      </c>
      <c r="CO656" s="3" t="s">
        <v>72</v>
      </c>
      <c r="CP656" s="4" t="s">
        <v>4015</v>
      </c>
      <c r="CQ656" s="8" t="str">
        <f t="shared" si="402"/>
        <v>At the lowest level</v>
      </c>
      <c r="CR656" s="4">
        <v>6</v>
      </c>
      <c r="CS656" s="4">
        <v>2.5</v>
      </c>
      <c r="CT656" s="10">
        <v>0.2179622702879</v>
      </c>
      <c r="CU656" s="4">
        <f t="shared" si="403"/>
        <v>6.7962270287900001E-2</v>
      </c>
      <c r="CV656" s="4">
        <f t="shared" si="404"/>
        <v>45.308180191933332</v>
      </c>
      <c r="CW656" s="4">
        <v>0.15</v>
      </c>
      <c r="CX656" s="4">
        <v>0.15</v>
      </c>
      <c r="CY656" s="8" t="str">
        <f t="shared" si="405"/>
        <v>Moderate Headroom</v>
      </c>
      <c r="CZ656" s="10">
        <v>1</v>
      </c>
      <c r="DC656" s="4" t="s">
        <v>115</v>
      </c>
      <c r="DD656" s="4" t="s">
        <v>4668</v>
      </c>
      <c r="DE656" s="4" t="s">
        <v>15</v>
      </c>
      <c r="DF656" s="4" t="s">
        <v>23</v>
      </c>
      <c r="DG656" s="4" t="s">
        <v>8749</v>
      </c>
      <c r="DH656" s="4">
        <v>300652</v>
      </c>
      <c r="DI656" s="4">
        <v>3652</v>
      </c>
      <c r="DJ656" s="29">
        <v>900123890</v>
      </c>
      <c r="DK656" s="4" t="s">
        <v>17</v>
      </c>
      <c r="DL656" s="10">
        <v>783.94740000000002</v>
      </c>
      <c r="DM656" s="30">
        <v>2</v>
      </c>
      <c r="DN656" s="10">
        <v>5.6300000000000003E-2</v>
      </c>
      <c r="DO656" s="30">
        <v>1</v>
      </c>
      <c r="DP656" s="10">
        <v>0.218</v>
      </c>
      <c r="DQ656" s="30">
        <v>1</v>
      </c>
      <c r="DR656" s="4">
        <v>716.05259999999998</v>
      </c>
      <c r="DS656" s="31">
        <v>0.71605300000000005</v>
      </c>
      <c r="DT656" s="4" t="s">
        <v>118</v>
      </c>
      <c r="DU656" s="4" t="s">
        <v>117</v>
      </c>
      <c r="DV656" s="4">
        <v>2.3699999999999999E-2</v>
      </c>
      <c r="DW656" s="31">
        <v>0.29594300000000001</v>
      </c>
      <c r="DX656" s="4" t="s">
        <v>120</v>
      </c>
      <c r="DY656" s="4" t="s">
        <v>117</v>
      </c>
      <c r="DZ656" s="4">
        <v>6.8000000000000005E-2</v>
      </c>
      <c r="EA656" s="31">
        <v>0.45308199999999998</v>
      </c>
      <c r="EB656" s="4" t="s">
        <v>116</v>
      </c>
      <c r="EC656" s="4" t="s">
        <v>117</v>
      </c>
      <c r="EE656" s="4" t="b">
        <f t="shared" si="406"/>
        <v>1</v>
      </c>
      <c r="EF656" s="4" t="b">
        <f t="shared" si="407"/>
        <v>1</v>
      </c>
      <c r="EG656" s="4" t="b">
        <f t="shared" si="408"/>
        <v>1</v>
      </c>
      <c r="EH656" s="4" t="b">
        <f t="shared" si="409"/>
        <v>1</v>
      </c>
      <c r="EI656" s="4" t="b">
        <f t="shared" si="410"/>
        <v>1</v>
      </c>
      <c r="EJ656" s="4" t="b">
        <f t="shared" si="411"/>
        <v>1</v>
      </c>
      <c r="EL656" s="4" t="s">
        <v>16913</v>
      </c>
      <c r="EM656" s="4" t="s">
        <v>19003</v>
      </c>
      <c r="EN656" s="4" t="s">
        <v>68</v>
      </c>
      <c r="EO656" s="4" t="s">
        <v>17958</v>
      </c>
      <c r="EP656" s="4">
        <v>200652</v>
      </c>
      <c r="EQ656" s="4" t="s">
        <v>44</v>
      </c>
      <c r="ER656" s="4">
        <v>47129</v>
      </c>
      <c r="ES656" s="10">
        <v>305.4978988858</v>
      </c>
      <c r="ET656" s="4">
        <f t="shared" si="382"/>
        <v>194.5021011142</v>
      </c>
      <c r="EU656" s="4">
        <f t="shared" si="383"/>
        <v>38.900420222839998</v>
      </c>
      <c r="EV656" s="4">
        <v>500</v>
      </c>
      <c r="EW656" s="4">
        <v>500</v>
      </c>
      <c r="EX656" s="8" t="str">
        <f t="shared" si="384"/>
        <v>Moderate Headroom</v>
      </c>
      <c r="EY656" s="10">
        <v>1</v>
      </c>
      <c r="EZ656" s="10">
        <v>0.11480811175</v>
      </c>
      <c r="FA656" s="4">
        <f t="shared" si="385"/>
        <v>2.5191888250000016E-2</v>
      </c>
      <c r="FB656" s="4">
        <f t="shared" si="386"/>
        <v>41.986480416666687</v>
      </c>
      <c r="FC656" s="4">
        <v>6.0000000000000012E-2</v>
      </c>
      <c r="FD656" s="4">
        <v>0.14000000000000001</v>
      </c>
      <c r="FE656" s="8" t="str">
        <f t="shared" si="387"/>
        <v>Moderate Headroom</v>
      </c>
      <c r="FF656" s="10">
        <v>2</v>
      </c>
      <c r="FG656" s="4">
        <v>7.6204375668999997</v>
      </c>
      <c r="FH656" s="4">
        <f t="shared" si="388"/>
        <v>492.37956243309998</v>
      </c>
      <c r="FI656" s="4">
        <f t="shared" si="389"/>
        <v>98.475912486620004</v>
      </c>
      <c r="FJ656" s="4">
        <v>500</v>
      </c>
      <c r="FK656" s="4">
        <v>500</v>
      </c>
      <c r="FL656" s="8" t="str">
        <f t="shared" si="390"/>
        <v>High Headroom</v>
      </c>
      <c r="FM656" s="4">
        <v>1</v>
      </c>
      <c r="FN656" s="4">
        <v>1.5</v>
      </c>
      <c r="FO656" s="11">
        <v>0.39469256653000001</v>
      </c>
      <c r="FP656" s="4">
        <f t="shared" si="391"/>
        <v>0.24469256653000002</v>
      </c>
      <c r="FQ656" s="4">
        <f t="shared" si="392"/>
        <v>163.12837768666668</v>
      </c>
      <c r="FR656" s="4">
        <v>0.15</v>
      </c>
      <c r="FS656" s="4">
        <v>0.15</v>
      </c>
      <c r="FT656" s="8" t="str">
        <f t="shared" si="393"/>
        <v>High Headroom</v>
      </c>
      <c r="FU656" s="10">
        <v>1</v>
      </c>
      <c r="FX656" s="4" t="s">
        <v>115</v>
      </c>
      <c r="FY656" s="4" t="s">
        <v>16913</v>
      </c>
      <c r="FZ656" s="4" t="s">
        <v>15</v>
      </c>
      <c r="GA656" s="4" t="s">
        <v>44</v>
      </c>
      <c r="GB656" s="4" t="s">
        <v>19003</v>
      </c>
      <c r="GC656" s="4">
        <v>200652</v>
      </c>
      <c r="GD656" s="4">
        <v>20652</v>
      </c>
      <c r="GE656" s="4">
        <v>47129</v>
      </c>
      <c r="GF656" s="4"/>
      <c r="GG656" s="10">
        <v>305.49790000000002</v>
      </c>
      <c r="GH656" s="30">
        <v>1</v>
      </c>
      <c r="GI656" s="10">
        <v>0.1148</v>
      </c>
      <c r="GJ656" s="30">
        <v>2</v>
      </c>
      <c r="GK656" s="10">
        <v>0.3947</v>
      </c>
      <c r="GL656" s="30">
        <v>1</v>
      </c>
      <c r="GM656" s="4">
        <v>194.50210000000001</v>
      </c>
      <c r="GN656" s="31">
        <v>0.38900399999999996</v>
      </c>
      <c r="GO656" s="4" t="s">
        <v>116</v>
      </c>
      <c r="GP656" s="4" t="s">
        <v>117</v>
      </c>
      <c r="GQ656" s="4">
        <v>2.52E-2</v>
      </c>
      <c r="GR656" s="31">
        <v>0.41986499999999999</v>
      </c>
      <c r="GS656" s="4" t="s">
        <v>116</v>
      </c>
      <c r="GT656" s="4" t="s">
        <v>117</v>
      </c>
      <c r="GU656" s="4">
        <v>0.2447</v>
      </c>
      <c r="GV656" s="31">
        <v>1.631284</v>
      </c>
      <c r="GW656" s="4" t="s">
        <v>118</v>
      </c>
      <c r="GX656" s="4" t="s">
        <v>117</v>
      </c>
      <c r="GZ656" s="4" t="b">
        <f t="shared" si="412"/>
        <v>1</v>
      </c>
      <c r="HA656" s="4" t="b">
        <f t="shared" si="413"/>
        <v>1</v>
      </c>
      <c r="HB656" s="4" t="b">
        <f t="shared" si="414"/>
        <v>1</v>
      </c>
      <c r="HC656" s="4" t="b">
        <f t="shared" si="415"/>
        <v>1</v>
      </c>
      <c r="HD656" s="4" t="b">
        <f t="shared" si="416"/>
        <v>1</v>
      </c>
      <c r="HE656" s="4" t="b">
        <f t="shared" si="417"/>
        <v>1</v>
      </c>
    </row>
    <row r="657" spans="69:213" ht="45" x14ac:dyDescent="0.25">
      <c r="BQ657" s="4" t="s">
        <v>4669</v>
      </c>
      <c r="BR657" s="4" t="s">
        <v>8750</v>
      </c>
      <c r="BS657" s="4" t="s">
        <v>70</v>
      </c>
      <c r="BT657" s="4" t="s">
        <v>12831</v>
      </c>
      <c r="BU657" s="4">
        <v>300653</v>
      </c>
      <c r="BV657" s="4" t="s">
        <v>53</v>
      </c>
      <c r="BW657" s="4">
        <v>2622880</v>
      </c>
      <c r="BX657" s="10">
        <v>2411.3354827762</v>
      </c>
      <c r="BY657" s="4">
        <f t="shared" si="394"/>
        <v>88.664517223799976</v>
      </c>
      <c r="BZ657" s="3">
        <f t="shared" si="395"/>
        <v>8.8664517223799972</v>
      </c>
      <c r="CA657" s="3">
        <v>1000</v>
      </c>
      <c r="CB657" s="4">
        <v>2500</v>
      </c>
      <c r="CC657" s="8" t="str">
        <f t="shared" si="396"/>
        <v>Low Headroom</v>
      </c>
      <c r="CD657" s="10">
        <v>3</v>
      </c>
      <c r="CE657" s="10">
        <v>0.31830161054</v>
      </c>
      <c r="CF657" s="4" t="str">
        <f t="shared" si="397"/>
        <v>Bottomed Out</v>
      </c>
      <c r="CG657" s="3" t="str">
        <f t="shared" si="398"/>
        <v>Bottomed Out</v>
      </c>
      <c r="CH657" s="3" t="s">
        <v>72</v>
      </c>
      <c r="CI657" s="4" t="s">
        <v>16260</v>
      </c>
      <c r="CJ657" s="8" t="str">
        <f t="shared" si="399"/>
        <v>At the lowest level</v>
      </c>
      <c r="CK657" s="10">
        <v>6</v>
      </c>
      <c r="CL657" s="4">
        <v>1768.8783302223001</v>
      </c>
      <c r="CM657" s="4">
        <f t="shared" si="400"/>
        <v>731.12166977769994</v>
      </c>
      <c r="CN657" s="8">
        <f t="shared" si="401"/>
        <v>73.112166977770002</v>
      </c>
      <c r="CO657" s="3">
        <v>1000</v>
      </c>
      <c r="CP657" s="4">
        <v>2500</v>
      </c>
      <c r="CQ657" s="8" t="str">
        <f t="shared" si="402"/>
        <v>High Headroom</v>
      </c>
      <c r="CR657" s="4">
        <v>3</v>
      </c>
      <c r="CS657" s="4">
        <v>4</v>
      </c>
      <c r="CT657" s="10">
        <v>0.18410214168</v>
      </c>
      <c r="CU657" s="4">
        <f t="shared" si="403"/>
        <v>3.4102141680000003E-2</v>
      </c>
      <c r="CV657" s="4">
        <f t="shared" si="404"/>
        <v>22.734761120000002</v>
      </c>
      <c r="CW657" s="4">
        <v>0.15</v>
      </c>
      <c r="CX657" s="4">
        <v>0.15</v>
      </c>
      <c r="CY657" s="8" t="str">
        <f t="shared" si="405"/>
        <v>Low Headroom</v>
      </c>
      <c r="CZ657" s="10">
        <v>1</v>
      </c>
      <c r="DC657" s="4" t="s">
        <v>115</v>
      </c>
      <c r="DD657" s="4" t="s">
        <v>4669</v>
      </c>
      <c r="DE657" s="4" t="s">
        <v>15</v>
      </c>
      <c r="DF657" s="4" t="s">
        <v>53</v>
      </c>
      <c r="DG657" s="4" t="s">
        <v>8750</v>
      </c>
      <c r="DH657" s="4">
        <v>300653</v>
      </c>
      <c r="DI657" s="4">
        <v>3653</v>
      </c>
      <c r="DJ657" s="29">
        <v>2622880</v>
      </c>
      <c r="DK657" s="4" t="s">
        <v>17</v>
      </c>
      <c r="DL657" s="10" t="s">
        <v>710</v>
      </c>
      <c r="DM657" s="30">
        <v>3</v>
      </c>
      <c r="DN657" s="10">
        <v>0.31830000000000003</v>
      </c>
      <c r="DO657" s="30">
        <v>6</v>
      </c>
      <c r="DP657" s="10">
        <v>0.18410000000000001</v>
      </c>
      <c r="DQ657" s="30">
        <v>1</v>
      </c>
      <c r="DR657" s="4">
        <v>88.664500000000004</v>
      </c>
      <c r="DS657" s="31">
        <v>8.8665000000000008E-2</v>
      </c>
      <c r="DT657" s="4" t="s">
        <v>120</v>
      </c>
      <c r="DU657" s="4" t="s">
        <v>117</v>
      </c>
      <c r="DV657" s="4">
        <v>1.83E-2</v>
      </c>
      <c r="DW657" s="4"/>
      <c r="DX657" s="4" t="s">
        <v>124</v>
      </c>
      <c r="DY657" s="4" t="s">
        <v>125</v>
      </c>
      <c r="DZ657" s="4">
        <v>3.4099999999999998E-2</v>
      </c>
      <c r="EA657" s="31">
        <v>0.22734799999999999</v>
      </c>
      <c r="EB657" s="4" t="s">
        <v>120</v>
      </c>
      <c r="EC657" s="4" t="s">
        <v>117</v>
      </c>
      <c r="EE657" s="4" t="b">
        <f t="shared" si="406"/>
        <v>1</v>
      </c>
      <c r="EF657" s="4" t="b">
        <f t="shared" si="407"/>
        <v>1</v>
      </c>
      <c r="EG657" s="4" t="b">
        <f t="shared" si="408"/>
        <v>1</v>
      </c>
      <c r="EH657" s="4" t="b">
        <f t="shared" si="409"/>
        <v>1</v>
      </c>
      <c r="EI657" s="4" t="b">
        <f t="shared" si="410"/>
        <v>1</v>
      </c>
      <c r="EJ657" s="4" t="b">
        <f t="shared" si="411"/>
        <v>1</v>
      </c>
      <c r="EL657" s="4" t="s">
        <v>16914</v>
      </c>
      <c r="EM657" s="4" t="s">
        <v>19004</v>
      </c>
      <c r="EN657" s="4" t="s">
        <v>68</v>
      </c>
      <c r="EO657" s="4" t="s">
        <v>17959</v>
      </c>
      <c r="EP657" s="4">
        <v>200653</v>
      </c>
      <c r="EQ657" s="4" t="s">
        <v>27</v>
      </c>
      <c r="ER657" s="4">
        <v>13211</v>
      </c>
      <c r="ES657" s="10">
        <v>392.56842599089998</v>
      </c>
      <c r="ET657" s="4">
        <f t="shared" si="382"/>
        <v>107.43157400910002</v>
      </c>
      <c r="EU657" s="4">
        <f t="shared" si="383"/>
        <v>21.486314801820004</v>
      </c>
      <c r="EV657" s="4">
        <v>500</v>
      </c>
      <c r="EW657" s="4">
        <v>500</v>
      </c>
      <c r="EX657" s="8" t="str">
        <f t="shared" si="384"/>
        <v>Low Headroom</v>
      </c>
      <c r="EY657" s="10">
        <v>1</v>
      </c>
      <c r="EZ657" s="10">
        <v>6.7861043433999998E-2</v>
      </c>
      <c r="FA657" s="4">
        <f t="shared" si="385"/>
        <v>1.2138956566000003E-2</v>
      </c>
      <c r="FB657" s="4">
        <f t="shared" si="386"/>
        <v>15.173695707500004</v>
      </c>
      <c r="FC657" s="4">
        <v>0.08</v>
      </c>
      <c r="FD657" s="4">
        <v>0.08</v>
      </c>
      <c r="FE657" s="8" t="str">
        <f t="shared" si="387"/>
        <v>Low Headroom</v>
      </c>
      <c r="FF657" s="10">
        <v>1</v>
      </c>
      <c r="FG657" s="4">
        <v>191.1953630289</v>
      </c>
      <c r="FH657" s="4">
        <f t="shared" si="388"/>
        <v>308.80463697109997</v>
      </c>
      <c r="FI657" s="4">
        <f t="shared" si="389"/>
        <v>61.760927394219991</v>
      </c>
      <c r="FJ657" s="4">
        <v>500</v>
      </c>
      <c r="FK657" s="4">
        <v>500</v>
      </c>
      <c r="FL657" s="8" t="str">
        <f t="shared" si="390"/>
        <v>High Headroom</v>
      </c>
      <c r="FM657" s="4">
        <v>1</v>
      </c>
      <c r="FN657" s="4">
        <v>1</v>
      </c>
      <c r="FO657" s="11">
        <v>0.49243803156999999</v>
      </c>
      <c r="FP657" s="4">
        <f t="shared" si="391"/>
        <v>0.34243803156999997</v>
      </c>
      <c r="FQ657" s="4">
        <f t="shared" si="392"/>
        <v>228.29202104666666</v>
      </c>
      <c r="FR657" s="4">
        <v>0.15</v>
      </c>
      <c r="FS657" s="4">
        <v>0.15</v>
      </c>
      <c r="FT657" s="8" t="str">
        <f t="shared" si="393"/>
        <v>High Headroom</v>
      </c>
      <c r="FU657" s="10">
        <v>1</v>
      </c>
      <c r="FX657" s="4" t="s">
        <v>115</v>
      </c>
      <c r="FY657" s="4" t="s">
        <v>16914</v>
      </c>
      <c r="FZ657" s="4" t="s">
        <v>15</v>
      </c>
      <c r="GA657" s="4" t="s">
        <v>27</v>
      </c>
      <c r="GB657" s="4" t="s">
        <v>19004</v>
      </c>
      <c r="GC657" s="4">
        <v>200653</v>
      </c>
      <c r="GD657" s="4">
        <v>20653</v>
      </c>
      <c r="GE657" s="4">
        <v>13211</v>
      </c>
      <c r="GF657" s="4"/>
      <c r="GG657" s="10">
        <v>392.5684</v>
      </c>
      <c r="GH657" s="30">
        <v>1</v>
      </c>
      <c r="GI657" s="10">
        <v>6.7900000000000002E-2</v>
      </c>
      <c r="GJ657" s="30">
        <v>1</v>
      </c>
      <c r="GK657" s="10">
        <v>0.4924</v>
      </c>
      <c r="GL657" s="30">
        <v>1</v>
      </c>
      <c r="GM657" s="4">
        <v>107.4316</v>
      </c>
      <c r="GN657" s="31">
        <v>0.214863</v>
      </c>
      <c r="GO657" s="4" t="s">
        <v>120</v>
      </c>
      <c r="GP657" s="4" t="s">
        <v>117</v>
      </c>
      <c r="GQ657" s="4">
        <v>1.21E-2</v>
      </c>
      <c r="GR657" s="31">
        <v>0.15173700000000001</v>
      </c>
      <c r="GS657" s="4" t="s">
        <v>120</v>
      </c>
      <c r="GT657" s="4" t="s">
        <v>117</v>
      </c>
      <c r="GU657" s="4">
        <v>0.34239999999999998</v>
      </c>
      <c r="GV657" s="31">
        <v>2.2829199999999998</v>
      </c>
      <c r="GW657" s="4" t="s">
        <v>118</v>
      </c>
      <c r="GX657" s="4" t="s">
        <v>117</v>
      </c>
      <c r="GZ657" s="4" t="b">
        <f t="shared" si="412"/>
        <v>1</v>
      </c>
      <c r="HA657" s="4" t="b">
        <f t="shared" si="413"/>
        <v>1</v>
      </c>
      <c r="HB657" s="4" t="b">
        <f t="shared" si="414"/>
        <v>1</v>
      </c>
      <c r="HC657" s="4" t="b">
        <f t="shared" si="415"/>
        <v>1</v>
      </c>
      <c r="HD657" s="4" t="b">
        <f t="shared" si="416"/>
        <v>1</v>
      </c>
      <c r="HE657" s="4" t="b">
        <f t="shared" si="417"/>
        <v>1</v>
      </c>
    </row>
    <row r="658" spans="69:213" ht="60" x14ac:dyDescent="0.25">
      <c r="BQ658" s="4" t="s">
        <v>4670</v>
      </c>
      <c r="BR658" s="4" t="s">
        <v>8751</v>
      </c>
      <c r="BS658" s="4" t="s">
        <v>70</v>
      </c>
      <c r="BT658" s="4" t="s">
        <v>12832</v>
      </c>
      <c r="BU658" s="4">
        <v>300654</v>
      </c>
      <c r="BV658" s="4" t="s">
        <v>49</v>
      </c>
      <c r="BW658" s="4">
        <v>4200325904</v>
      </c>
      <c r="BX658" s="10">
        <v>462.8330995792</v>
      </c>
      <c r="BY658" s="4">
        <f t="shared" si="394"/>
        <v>37.166900420800005</v>
      </c>
      <c r="BZ658" s="3">
        <f t="shared" si="395"/>
        <v>7.4333800841600004</v>
      </c>
      <c r="CA658" s="3">
        <v>500</v>
      </c>
      <c r="CB658" s="4">
        <v>500</v>
      </c>
      <c r="CC658" s="8" t="str">
        <f t="shared" si="396"/>
        <v>Low Headroom</v>
      </c>
      <c r="CD658" s="10">
        <v>1</v>
      </c>
      <c r="CE658" s="10">
        <v>7.2953046177999997E-2</v>
      </c>
      <c r="CF658" s="4">
        <f t="shared" si="397"/>
        <v>7.0469538220000044E-3</v>
      </c>
      <c r="CG658" s="3">
        <f t="shared" si="398"/>
        <v>8.8086922775000041</v>
      </c>
      <c r="CH658" s="3">
        <v>0.08</v>
      </c>
      <c r="CI658" s="4">
        <v>0.08</v>
      </c>
      <c r="CJ658" s="8" t="str">
        <f t="shared" si="399"/>
        <v>Low Headroom</v>
      </c>
      <c r="CK658" s="10">
        <v>1</v>
      </c>
      <c r="CL658" s="4">
        <v>10.752688171999999</v>
      </c>
      <c r="CM658" s="4">
        <f t="shared" si="400"/>
        <v>489.24731182800002</v>
      </c>
      <c r="CN658" s="8">
        <f t="shared" si="401"/>
        <v>97.849462365600004</v>
      </c>
      <c r="CO658" s="3">
        <v>500</v>
      </c>
      <c r="CP658" s="4">
        <v>500</v>
      </c>
      <c r="CQ658" s="8" t="str">
        <f t="shared" si="402"/>
        <v>High Headroom</v>
      </c>
      <c r="CR658" s="4">
        <v>1</v>
      </c>
      <c r="CS658" s="4">
        <v>1</v>
      </c>
      <c r="CT658" s="10">
        <v>1.2245772663000001</v>
      </c>
      <c r="CU658" s="4">
        <f t="shared" si="403"/>
        <v>1.0745772663000002</v>
      </c>
      <c r="CV658" s="4">
        <f t="shared" si="404"/>
        <v>716.3848442000002</v>
      </c>
      <c r="CW658" s="4">
        <v>0.15</v>
      </c>
      <c r="CX658" s="4">
        <v>0.15</v>
      </c>
      <c r="CY658" s="8" t="str">
        <f t="shared" si="405"/>
        <v>High Headroom</v>
      </c>
      <c r="CZ658" s="10">
        <v>1</v>
      </c>
      <c r="DC658" s="4" t="s">
        <v>115</v>
      </c>
      <c r="DD658" s="4" t="s">
        <v>4670</v>
      </c>
      <c r="DE658" s="4" t="s">
        <v>15</v>
      </c>
      <c r="DF658" s="4" t="s">
        <v>49</v>
      </c>
      <c r="DG658" s="4" t="s">
        <v>8751</v>
      </c>
      <c r="DH658" s="4">
        <v>300654</v>
      </c>
      <c r="DI658" s="4">
        <v>3654</v>
      </c>
      <c r="DJ658" s="29">
        <v>4200325904</v>
      </c>
      <c r="DK658" s="4" t="s">
        <v>17</v>
      </c>
      <c r="DL658" s="10">
        <v>462.8331</v>
      </c>
      <c r="DM658" s="30">
        <v>1</v>
      </c>
      <c r="DN658" s="10">
        <v>7.2999999999999995E-2</v>
      </c>
      <c r="DO658" s="30">
        <v>1</v>
      </c>
      <c r="DP658" s="10">
        <v>1.2245999999999999</v>
      </c>
      <c r="DQ658" s="30">
        <v>1</v>
      </c>
      <c r="DR658" s="4">
        <v>37.166899999999998</v>
      </c>
      <c r="DS658" s="31">
        <v>7.4333999999999997E-2</v>
      </c>
      <c r="DT658" s="4" t="s">
        <v>120</v>
      </c>
      <c r="DU658" s="4" t="s">
        <v>117</v>
      </c>
      <c r="DV658" s="4">
        <v>7.0000000000000001E-3</v>
      </c>
      <c r="DW658" s="31">
        <v>8.8086999999999999E-2</v>
      </c>
      <c r="DX658" s="4" t="s">
        <v>120</v>
      </c>
      <c r="DY658" s="4" t="s">
        <v>117</v>
      </c>
      <c r="DZ658" s="4">
        <v>1.0746</v>
      </c>
      <c r="EA658" s="31">
        <v>7.1638480000000007</v>
      </c>
      <c r="EB658" s="4" t="s">
        <v>118</v>
      </c>
      <c r="EC658" s="4" t="s">
        <v>117</v>
      </c>
      <c r="EE658" s="4" t="b">
        <f t="shared" si="406"/>
        <v>1</v>
      </c>
      <c r="EF658" s="4" t="b">
        <f t="shared" si="407"/>
        <v>1</v>
      </c>
      <c r="EG658" s="4" t="b">
        <f t="shared" si="408"/>
        <v>1</v>
      </c>
      <c r="EH658" s="4" t="b">
        <f t="shared" si="409"/>
        <v>1</v>
      </c>
      <c r="EI658" s="4" t="b">
        <f t="shared" si="410"/>
        <v>1</v>
      </c>
      <c r="EJ658" s="4" t="b">
        <f t="shared" si="411"/>
        <v>1</v>
      </c>
      <c r="EL658" s="4" t="s">
        <v>16915</v>
      </c>
      <c r="EM658" s="4" t="s">
        <v>19005</v>
      </c>
      <c r="EN658" s="4" t="s">
        <v>68</v>
      </c>
      <c r="EO658" s="4" t="s">
        <v>17960</v>
      </c>
      <c r="EP658" s="4">
        <v>200654</v>
      </c>
      <c r="EQ658" s="4" t="s">
        <v>55</v>
      </c>
      <c r="ER658" s="4">
        <v>27097</v>
      </c>
      <c r="ES658" s="10">
        <v>306.66169724079998</v>
      </c>
      <c r="ET658" s="4">
        <f t="shared" si="382"/>
        <v>193.33830275920002</v>
      </c>
      <c r="EU658" s="4">
        <f t="shared" si="383"/>
        <v>38.667660551840008</v>
      </c>
      <c r="EV658" s="4">
        <v>500</v>
      </c>
      <c r="EW658" s="4">
        <v>500</v>
      </c>
      <c r="EX658" s="8" t="str">
        <f t="shared" si="384"/>
        <v>Moderate Headroom</v>
      </c>
      <c r="EY658" s="10">
        <v>1</v>
      </c>
      <c r="EZ658" s="10">
        <v>4.3239680569000002E-2</v>
      </c>
      <c r="FA658" s="4">
        <f t="shared" si="385"/>
        <v>3.6760319430999999E-2</v>
      </c>
      <c r="FB658" s="4">
        <f t="shared" si="386"/>
        <v>45.950399288749999</v>
      </c>
      <c r="FC658" s="4">
        <v>0.08</v>
      </c>
      <c r="FD658" s="4">
        <v>0.08</v>
      </c>
      <c r="FE658" s="8" t="str">
        <f t="shared" si="387"/>
        <v>Moderate Headroom</v>
      </c>
      <c r="FF658" s="10">
        <v>1</v>
      </c>
      <c r="FG658" s="4">
        <v>263.06422071750001</v>
      </c>
      <c r="FH658" s="4">
        <f t="shared" si="388"/>
        <v>236.93577928249999</v>
      </c>
      <c r="FI658" s="4">
        <f t="shared" si="389"/>
        <v>47.387155856499994</v>
      </c>
      <c r="FJ658" s="4">
        <v>500</v>
      </c>
      <c r="FK658" s="4">
        <v>500</v>
      </c>
      <c r="FL658" s="8" t="str">
        <f t="shared" si="390"/>
        <v>Moderate Headroom</v>
      </c>
      <c r="FM658" s="4">
        <v>1</v>
      </c>
      <c r="FN658" s="4">
        <v>1</v>
      </c>
      <c r="FO658" s="11">
        <v>0.67144747514000003</v>
      </c>
      <c r="FP658" s="4">
        <f t="shared" si="391"/>
        <v>0.52144747514000001</v>
      </c>
      <c r="FQ658" s="4">
        <f t="shared" si="392"/>
        <v>347.63165009333335</v>
      </c>
      <c r="FR658" s="4">
        <v>0.15</v>
      </c>
      <c r="FS658" s="4">
        <v>0.15</v>
      </c>
      <c r="FT658" s="8" t="str">
        <f t="shared" si="393"/>
        <v>High Headroom</v>
      </c>
      <c r="FU658" s="10">
        <v>1</v>
      </c>
      <c r="FX658" s="4" t="s">
        <v>115</v>
      </c>
      <c r="FY658" s="4" t="s">
        <v>16915</v>
      </c>
      <c r="FZ658" s="4" t="s">
        <v>15</v>
      </c>
      <c r="GA658" s="4" t="s">
        <v>55</v>
      </c>
      <c r="GB658" s="4" t="s">
        <v>19005</v>
      </c>
      <c r="GC658" s="4">
        <v>200654</v>
      </c>
      <c r="GD658" s="4">
        <v>20654</v>
      </c>
      <c r="GE658" s="4">
        <v>27097</v>
      </c>
      <c r="GF658" s="4"/>
      <c r="GG658" s="10">
        <v>306.6617</v>
      </c>
      <c r="GH658" s="30">
        <v>1</v>
      </c>
      <c r="GI658" s="10">
        <v>4.3200000000000002E-2</v>
      </c>
      <c r="GJ658" s="30">
        <v>1</v>
      </c>
      <c r="GK658" s="10">
        <v>0.6714</v>
      </c>
      <c r="GL658" s="30">
        <v>1</v>
      </c>
      <c r="GM658" s="4">
        <v>193.3383</v>
      </c>
      <c r="GN658" s="31">
        <v>0.38667700000000005</v>
      </c>
      <c r="GO658" s="4" t="s">
        <v>116</v>
      </c>
      <c r="GP658" s="4" t="s">
        <v>117</v>
      </c>
      <c r="GQ658" s="4">
        <v>3.6799999999999999E-2</v>
      </c>
      <c r="GR658" s="31">
        <v>0.45950400000000002</v>
      </c>
      <c r="GS658" s="4" t="s">
        <v>116</v>
      </c>
      <c r="GT658" s="4" t="s">
        <v>117</v>
      </c>
      <c r="GU658" s="4">
        <v>0.52139999999999997</v>
      </c>
      <c r="GV658" s="31">
        <v>3.4763170000000003</v>
      </c>
      <c r="GW658" s="4" t="s">
        <v>118</v>
      </c>
      <c r="GX658" s="4" t="s">
        <v>117</v>
      </c>
      <c r="GZ658" s="4" t="b">
        <f t="shared" si="412"/>
        <v>1</v>
      </c>
      <c r="HA658" s="4" t="b">
        <f t="shared" si="413"/>
        <v>1</v>
      </c>
      <c r="HB658" s="4" t="b">
        <f t="shared" si="414"/>
        <v>1</v>
      </c>
      <c r="HC658" s="4" t="b">
        <f t="shared" si="415"/>
        <v>1</v>
      </c>
      <c r="HD658" s="4" t="b">
        <f t="shared" si="416"/>
        <v>1</v>
      </c>
      <c r="HE658" s="4" t="b">
        <f t="shared" si="417"/>
        <v>1</v>
      </c>
    </row>
    <row r="659" spans="69:213" ht="60" x14ac:dyDescent="0.25">
      <c r="BQ659" s="4" t="s">
        <v>4671</v>
      </c>
      <c r="BR659" s="4" t="s">
        <v>8752</v>
      </c>
      <c r="BS659" s="4" t="s">
        <v>70</v>
      </c>
      <c r="BT659" s="4" t="s">
        <v>12833</v>
      </c>
      <c r="BU659" s="4">
        <v>300655</v>
      </c>
      <c r="BV659" s="4" t="s">
        <v>63</v>
      </c>
      <c r="BW659" s="4">
        <v>3318820</v>
      </c>
      <c r="BX659" s="10">
        <v>5381.5457690728999</v>
      </c>
      <c r="BY659" s="4" t="str">
        <f t="shared" si="394"/>
        <v>Bottomed Out</v>
      </c>
      <c r="BZ659" s="3" t="str">
        <f t="shared" si="395"/>
        <v>Bottomed Out</v>
      </c>
      <c r="CA659" s="3" t="s">
        <v>72</v>
      </c>
      <c r="CB659" s="4" t="s">
        <v>4015</v>
      </c>
      <c r="CC659" s="8" t="str">
        <f t="shared" si="396"/>
        <v>At the lowest level</v>
      </c>
      <c r="CD659" s="10">
        <v>6</v>
      </c>
      <c r="CE659" s="10">
        <v>0.16821424493000001</v>
      </c>
      <c r="CF659" s="4">
        <f t="shared" si="397"/>
        <v>3.1785755070000005E-2</v>
      </c>
      <c r="CG659" s="3">
        <f t="shared" si="398"/>
        <v>52.97625845000001</v>
      </c>
      <c r="CH659" s="3">
        <v>0.06</v>
      </c>
      <c r="CI659" s="4">
        <v>0.2</v>
      </c>
      <c r="CJ659" s="8" t="str">
        <f t="shared" si="399"/>
        <v>Moderate Headroom</v>
      </c>
      <c r="CK659" s="10">
        <v>3</v>
      </c>
      <c r="CL659" s="4">
        <v>2690.3123441623002</v>
      </c>
      <c r="CM659" s="4">
        <f t="shared" si="400"/>
        <v>809.68765583769982</v>
      </c>
      <c r="CN659" s="8">
        <f t="shared" si="401"/>
        <v>80.968765583769979</v>
      </c>
      <c r="CO659" s="3">
        <v>1000</v>
      </c>
      <c r="CP659" s="4">
        <v>3500</v>
      </c>
      <c r="CQ659" s="8" t="str">
        <f t="shared" si="402"/>
        <v>High Headroom</v>
      </c>
      <c r="CR659" s="4">
        <v>4</v>
      </c>
      <c r="CS659" s="4">
        <v>4</v>
      </c>
      <c r="CT659" s="10">
        <v>0.32229166222</v>
      </c>
      <c r="CU659" s="4">
        <f t="shared" si="403"/>
        <v>0.17229166222</v>
      </c>
      <c r="CV659" s="4">
        <f t="shared" si="404"/>
        <v>114.86110814666668</v>
      </c>
      <c r="CW659" s="4">
        <v>0.15</v>
      </c>
      <c r="CX659" s="4">
        <v>0.15</v>
      </c>
      <c r="CY659" s="8" t="str">
        <f t="shared" si="405"/>
        <v>High Headroom</v>
      </c>
      <c r="CZ659" s="10">
        <v>1</v>
      </c>
      <c r="DC659" s="4" t="s">
        <v>115</v>
      </c>
      <c r="DD659" s="4" t="s">
        <v>4671</v>
      </c>
      <c r="DE659" s="4" t="s">
        <v>15</v>
      </c>
      <c r="DF659" s="4" t="s">
        <v>63</v>
      </c>
      <c r="DG659" s="4" t="s">
        <v>8752</v>
      </c>
      <c r="DH659" s="4">
        <v>300655</v>
      </c>
      <c r="DI659" s="4">
        <v>3655</v>
      </c>
      <c r="DJ659" s="29">
        <v>3318820</v>
      </c>
      <c r="DK659" s="4" t="s">
        <v>17</v>
      </c>
      <c r="DL659" s="10" t="s">
        <v>711</v>
      </c>
      <c r="DM659" s="30">
        <v>6</v>
      </c>
      <c r="DN659" s="10">
        <v>0.16819999999999999</v>
      </c>
      <c r="DO659" s="30">
        <v>3</v>
      </c>
      <c r="DP659" s="10">
        <v>0.32229999999999998</v>
      </c>
      <c r="DQ659" s="30">
        <v>1</v>
      </c>
      <c r="DR659" s="4">
        <v>881.54579999999999</v>
      </c>
      <c r="DS659" s="4"/>
      <c r="DT659" s="4" t="s">
        <v>124</v>
      </c>
      <c r="DU659" s="4" t="s">
        <v>125</v>
      </c>
      <c r="DV659" s="4">
        <v>3.1800000000000002E-2</v>
      </c>
      <c r="DW659" s="31">
        <v>0.52976299999999998</v>
      </c>
      <c r="DX659" s="4" t="s">
        <v>116</v>
      </c>
      <c r="DY659" s="4" t="s">
        <v>117</v>
      </c>
      <c r="DZ659" s="4">
        <v>0.17230000000000001</v>
      </c>
      <c r="EA659" s="31">
        <v>1.1486109999999998</v>
      </c>
      <c r="EB659" s="4" t="s">
        <v>118</v>
      </c>
      <c r="EC659" s="4" t="s">
        <v>117</v>
      </c>
      <c r="EE659" s="4" t="b">
        <f t="shared" si="406"/>
        <v>1</v>
      </c>
      <c r="EF659" s="4" t="b">
        <f t="shared" si="407"/>
        <v>1</v>
      </c>
      <c r="EG659" s="4" t="b">
        <f t="shared" si="408"/>
        <v>1</v>
      </c>
      <c r="EH659" s="4" t="b">
        <f t="shared" si="409"/>
        <v>1</v>
      </c>
      <c r="EI659" s="4" t="b">
        <f t="shared" si="410"/>
        <v>1</v>
      </c>
      <c r="EJ659" s="4" t="b">
        <f t="shared" si="411"/>
        <v>1</v>
      </c>
      <c r="EL659" s="4" t="s">
        <v>16916</v>
      </c>
      <c r="EM659" s="4" t="s">
        <v>19006</v>
      </c>
      <c r="EN659" s="4" t="s">
        <v>68</v>
      </c>
      <c r="EO659" s="4" t="s">
        <v>17961</v>
      </c>
      <c r="EP659" s="4">
        <v>200655</v>
      </c>
      <c r="EQ659" s="4" t="s">
        <v>32</v>
      </c>
      <c r="ER659" s="4">
        <v>20127</v>
      </c>
      <c r="ES659" s="10">
        <v>1046.3345369916001</v>
      </c>
      <c r="ET659" s="4">
        <f t="shared" si="382"/>
        <v>453.66546300839991</v>
      </c>
      <c r="EU659" s="4">
        <f t="shared" si="383"/>
        <v>45.366546300839993</v>
      </c>
      <c r="EV659" s="4">
        <v>1000</v>
      </c>
      <c r="EW659" s="4">
        <v>1500</v>
      </c>
      <c r="EX659" s="8" t="str">
        <f t="shared" si="384"/>
        <v>Moderate Headroom</v>
      </c>
      <c r="EY659" s="10">
        <v>2</v>
      </c>
      <c r="EZ659" s="10">
        <v>4.8825768124000003E-2</v>
      </c>
      <c r="FA659" s="4">
        <f t="shared" si="385"/>
        <v>3.1174231875999998E-2</v>
      </c>
      <c r="FB659" s="4">
        <f t="shared" si="386"/>
        <v>38.967789844999992</v>
      </c>
      <c r="FC659" s="4">
        <v>0.08</v>
      </c>
      <c r="FD659" s="4">
        <v>0.08</v>
      </c>
      <c r="FE659" s="8" t="str">
        <f t="shared" si="387"/>
        <v>Moderate Headroom</v>
      </c>
      <c r="FF659" s="10">
        <v>1</v>
      </c>
      <c r="FG659" s="4">
        <v>486.04849661370002</v>
      </c>
      <c r="FH659" s="4">
        <f t="shared" si="388"/>
        <v>13.951503386299976</v>
      </c>
      <c r="FI659" s="4">
        <f t="shared" si="389"/>
        <v>2.790300677259995</v>
      </c>
      <c r="FJ659" s="4">
        <v>500</v>
      </c>
      <c r="FK659" s="4">
        <v>500</v>
      </c>
      <c r="FL659" s="8" t="str">
        <f t="shared" si="390"/>
        <v>Low Headroom</v>
      </c>
      <c r="FM659" s="4">
        <v>1</v>
      </c>
      <c r="FN659" s="4">
        <v>1.25</v>
      </c>
      <c r="FO659" s="11">
        <v>0.19069111424999999</v>
      </c>
      <c r="FP659" s="4">
        <f t="shared" si="391"/>
        <v>4.0691114249999993E-2</v>
      </c>
      <c r="FQ659" s="4">
        <f t="shared" si="392"/>
        <v>27.127409499999999</v>
      </c>
      <c r="FR659" s="4">
        <v>0.15</v>
      </c>
      <c r="FS659" s="4">
        <v>0.15</v>
      </c>
      <c r="FT659" s="8" t="str">
        <f t="shared" si="393"/>
        <v>Low Headroom</v>
      </c>
      <c r="FU659" s="10">
        <v>1</v>
      </c>
      <c r="FX659" s="4" t="s">
        <v>115</v>
      </c>
      <c r="FY659" s="4" t="s">
        <v>16916</v>
      </c>
      <c r="FZ659" s="4" t="s">
        <v>15</v>
      </c>
      <c r="GA659" s="4" t="s">
        <v>32</v>
      </c>
      <c r="GB659" s="4" t="s">
        <v>19006</v>
      </c>
      <c r="GC659" s="4">
        <v>200655</v>
      </c>
      <c r="GD659" s="4">
        <v>20655</v>
      </c>
      <c r="GE659" s="4">
        <v>20127</v>
      </c>
      <c r="GF659" s="4"/>
      <c r="GG659" s="10" t="s">
        <v>3713</v>
      </c>
      <c r="GH659" s="30">
        <v>2</v>
      </c>
      <c r="GI659" s="10">
        <v>4.8800000000000003E-2</v>
      </c>
      <c r="GJ659" s="30">
        <v>1</v>
      </c>
      <c r="GK659" s="10">
        <v>0.19070000000000001</v>
      </c>
      <c r="GL659" s="30">
        <v>1</v>
      </c>
      <c r="GM659" s="4">
        <v>453.66550000000001</v>
      </c>
      <c r="GN659" s="31">
        <v>0.45366500000000004</v>
      </c>
      <c r="GO659" s="4" t="s">
        <v>116</v>
      </c>
      <c r="GP659" s="4" t="s">
        <v>117</v>
      </c>
      <c r="GQ659" s="4">
        <v>3.1199999999999999E-2</v>
      </c>
      <c r="GR659" s="31">
        <v>0.38967799999999997</v>
      </c>
      <c r="GS659" s="4" t="s">
        <v>116</v>
      </c>
      <c r="GT659" s="4" t="s">
        <v>117</v>
      </c>
      <c r="GU659" s="4">
        <v>4.07E-2</v>
      </c>
      <c r="GV659" s="31">
        <v>0.27127400000000002</v>
      </c>
      <c r="GW659" s="4" t="s">
        <v>120</v>
      </c>
      <c r="GX659" s="4" t="s">
        <v>117</v>
      </c>
      <c r="GZ659" s="4" t="b">
        <f t="shared" si="412"/>
        <v>1</v>
      </c>
      <c r="HA659" s="4" t="b">
        <f t="shared" si="413"/>
        <v>1</v>
      </c>
      <c r="HB659" s="4" t="b">
        <f t="shared" si="414"/>
        <v>1</v>
      </c>
      <c r="HC659" s="4" t="b">
        <f t="shared" si="415"/>
        <v>1</v>
      </c>
      <c r="HD659" s="4" t="b">
        <f t="shared" si="416"/>
        <v>1</v>
      </c>
      <c r="HE659" s="4" t="b">
        <f t="shared" si="417"/>
        <v>1</v>
      </c>
    </row>
    <row r="660" spans="69:213" ht="60" x14ac:dyDescent="0.25">
      <c r="BQ660" s="4" t="s">
        <v>4672</v>
      </c>
      <c r="BR660" s="4" t="s">
        <v>8753</v>
      </c>
      <c r="BS660" s="4" t="s">
        <v>70</v>
      </c>
      <c r="BT660" s="4" t="s">
        <v>12834</v>
      </c>
      <c r="BU660" s="4">
        <v>300656</v>
      </c>
      <c r="BV660" s="4" t="s">
        <v>49</v>
      </c>
      <c r="BW660" s="4">
        <v>4221648</v>
      </c>
      <c r="BX660" s="10">
        <v>2054.4473844900999</v>
      </c>
      <c r="BY660" s="4">
        <f t="shared" si="394"/>
        <v>445.55261550990008</v>
      </c>
      <c r="BZ660" s="3">
        <f t="shared" si="395"/>
        <v>44.555261550990004</v>
      </c>
      <c r="CA660" s="3">
        <v>1000</v>
      </c>
      <c r="CB660" s="4">
        <v>2500</v>
      </c>
      <c r="CC660" s="8" t="str">
        <f t="shared" si="396"/>
        <v>Moderate Headroom</v>
      </c>
      <c r="CD660" s="10">
        <v>3</v>
      </c>
      <c r="CE660" s="10">
        <v>8.2300180079999993E-2</v>
      </c>
      <c r="CF660" s="4">
        <f t="shared" si="397"/>
        <v>5.769981992000002E-2</v>
      </c>
      <c r="CG660" s="3">
        <f t="shared" si="398"/>
        <v>96.166366533333346</v>
      </c>
      <c r="CH660" s="3">
        <v>6.0000000000000012E-2</v>
      </c>
      <c r="CI660" s="4">
        <v>0.14000000000000001</v>
      </c>
      <c r="CJ660" s="8" t="str">
        <f t="shared" si="399"/>
        <v>High Headroom</v>
      </c>
      <c r="CK660" s="10">
        <v>2</v>
      </c>
      <c r="CL660" s="4">
        <v>389.88398127419998</v>
      </c>
      <c r="CM660" s="4">
        <f t="shared" si="400"/>
        <v>110.11601872580002</v>
      </c>
      <c r="CN660" s="8">
        <f t="shared" si="401"/>
        <v>22.023203745160004</v>
      </c>
      <c r="CO660" s="3">
        <v>500</v>
      </c>
      <c r="CP660" s="4">
        <v>500</v>
      </c>
      <c r="CQ660" s="8" t="str">
        <f t="shared" si="402"/>
        <v>Low Headroom</v>
      </c>
      <c r="CR660" s="4">
        <v>1</v>
      </c>
      <c r="CS660" s="4">
        <v>2</v>
      </c>
      <c r="CT660" s="10">
        <v>0.20338947413</v>
      </c>
      <c r="CU660" s="4">
        <f t="shared" si="403"/>
        <v>5.3389474130000003E-2</v>
      </c>
      <c r="CV660" s="4">
        <f t="shared" si="404"/>
        <v>35.592982753333338</v>
      </c>
      <c r="CW660" s="4">
        <v>0.15</v>
      </c>
      <c r="CX660" s="4">
        <v>0.15</v>
      </c>
      <c r="CY660" s="8" t="str">
        <f t="shared" si="405"/>
        <v>Moderate Headroom</v>
      </c>
      <c r="CZ660" s="10">
        <v>1</v>
      </c>
      <c r="DC660" s="4" t="s">
        <v>115</v>
      </c>
      <c r="DD660" s="4" t="s">
        <v>4672</v>
      </c>
      <c r="DE660" s="4" t="s">
        <v>15</v>
      </c>
      <c r="DF660" s="4" t="s">
        <v>49</v>
      </c>
      <c r="DG660" s="4" t="s">
        <v>8753</v>
      </c>
      <c r="DH660" s="4">
        <v>300656</v>
      </c>
      <c r="DI660" s="4">
        <v>3656</v>
      </c>
      <c r="DJ660" s="29">
        <v>4221648</v>
      </c>
      <c r="DK660" s="4" t="s">
        <v>17</v>
      </c>
      <c r="DL660" s="10" t="s">
        <v>712</v>
      </c>
      <c r="DM660" s="30">
        <v>3</v>
      </c>
      <c r="DN660" s="10">
        <v>8.2299999999999998E-2</v>
      </c>
      <c r="DO660" s="30">
        <v>2</v>
      </c>
      <c r="DP660" s="10">
        <v>0.2034</v>
      </c>
      <c r="DQ660" s="30">
        <v>1</v>
      </c>
      <c r="DR660" s="4">
        <v>445.55259999999998</v>
      </c>
      <c r="DS660" s="31">
        <v>0.44555300000000003</v>
      </c>
      <c r="DT660" s="4" t="s">
        <v>116</v>
      </c>
      <c r="DU660" s="4" t="s">
        <v>117</v>
      </c>
      <c r="DV660" s="4">
        <v>5.7700000000000001E-2</v>
      </c>
      <c r="DW660" s="31">
        <v>0.96166399999999996</v>
      </c>
      <c r="DX660" s="4" t="s">
        <v>118</v>
      </c>
      <c r="DY660" s="4" t="s">
        <v>117</v>
      </c>
      <c r="DZ660" s="4">
        <v>5.3400000000000003E-2</v>
      </c>
      <c r="EA660" s="31">
        <v>0.35593000000000002</v>
      </c>
      <c r="EB660" s="4" t="s">
        <v>116</v>
      </c>
      <c r="EC660" s="4" t="s">
        <v>117</v>
      </c>
      <c r="EE660" s="4" t="b">
        <f t="shared" si="406"/>
        <v>1</v>
      </c>
      <c r="EF660" s="4" t="b">
        <f t="shared" si="407"/>
        <v>1</v>
      </c>
      <c r="EG660" s="4" t="b">
        <f t="shared" si="408"/>
        <v>1</v>
      </c>
      <c r="EH660" s="4" t="b">
        <f t="shared" si="409"/>
        <v>1</v>
      </c>
      <c r="EI660" s="4" t="b">
        <f t="shared" si="410"/>
        <v>1</v>
      </c>
      <c r="EJ660" s="4" t="b">
        <f t="shared" si="411"/>
        <v>1</v>
      </c>
      <c r="EL660" s="4" t="s">
        <v>16917</v>
      </c>
      <c r="EM660" s="4" t="s">
        <v>19007</v>
      </c>
      <c r="EN660" s="4" t="s">
        <v>68</v>
      </c>
      <c r="EO660" s="4" t="s">
        <v>17962</v>
      </c>
      <c r="EP660" s="4">
        <v>200656</v>
      </c>
      <c r="EQ660" s="4" t="s">
        <v>47</v>
      </c>
      <c r="ER660" s="4">
        <v>36059</v>
      </c>
      <c r="ES660" s="10">
        <v>2682.5577373610499</v>
      </c>
      <c r="ET660" s="4">
        <f t="shared" si="382"/>
        <v>817.44226263895007</v>
      </c>
      <c r="EU660" s="4">
        <f t="shared" si="383"/>
        <v>81.744226263895001</v>
      </c>
      <c r="EV660" s="4">
        <v>1000</v>
      </c>
      <c r="EW660" s="4">
        <v>3500</v>
      </c>
      <c r="EX660" s="8" t="str">
        <f t="shared" si="384"/>
        <v>High Headroom</v>
      </c>
      <c r="EY660" s="10">
        <v>4</v>
      </c>
      <c r="EZ660" s="10">
        <v>0.18054795118530001</v>
      </c>
      <c r="FA660" s="4">
        <f t="shared" si="385"/>
        <v>1.9452048814700001E-2</v>
      </c>
      <c r="FB660" s="4">
        <f t="shared" si="386"/>
        <v>32.420081357833332</v>
      </c>
      <c r="FC660" s="4">
        <v>0.06</v>
      </c>
      <c r="FD660" s="4">
        <v>0.2</v>
      </c>
      <c r="FE660" s="8" t="str">
        <f t="shared" si="387"/>
        <v>Moderate Headroom</v>
      </c>
      <c r="FF660" s="10">
        <v>3</v>
      </c>
      <c r="FG660" s="4">
        <v>449.5377513931</v>
      </c>
      <c r="FH660" s="4">
        <f t="shared" si="388"/>
        <v>50.462248606900005</v>
      </c>
      <c r="FI660" s="4">
        <f t="shared" si="389"/>
        <v>10.092449721380001</v>
      </c>
      <c r="FJ660" s="4">
        <v>500</v>
      </c>
      <c r="FK660" s="4">
        <v>500</v>
      </c>
      <c r="FL660" s="8" t="str">
        <f t="shared" si="390"/>
        <v>Low Headroom</v>
      </c>
      <c r="FM660" s="4">
        <v>1</v>
      </c>
      <c r="FN660" s="4">
        <v>2.25</v>
      </c>
      <c r="FO660" s="11">
        <v>0.1795643935373</v>
      </c>
      <c r="FP660" s="4">
        <f t="shared" si="391"/>
        <v>2.9564393537300004E-2</v>
      </c>
      <c r="FQ660" s="4">
        <f t="shared" si="392"/>
        <v>19.709595691533337</v>
      </c>
      <c r="FR660" s="4">
        <v>0.15</v>
      </c>
      <c r="FS660" s="4">
        <v>0.15</v>
      </c>
      <c r="FT660" s="8" t="str">
        <f t="shared" si="393"/>
        <v>Low Headroom</v>
      </c>
      <c r="FU660" s="10">
        <v>1</v>
      </c>
      <c r="FX660" s="4" t="s">
        <v>115</v>
      </c>
      <c r="FY660" s="4" t="s">
        <v>16917</v>
      </c>
      <c r="FZ660" s="4" t="s">
        <v>15</v>
      </c>
      <c r="GA660" s="4" t="s">
        <v>47</v>
      </c>
      <c r="GB660" s="4" t="s">
        <v>19007</v>
      </c>
      <c r="GC660" s="4">
        <v>200656</v>
      </c>
      <c r="GD660" s="4">
        <v>20656</v>
      </c>
      <c r="GE660" s="4">
        <v>36059</v>
      </c>
      <c r="GF660" s="4"/>
      <c r="GG660" s="10" t="s">
        <v>3714</v>
      </c>
      <c r="GH660" s="30">
        <v>4</v>
      </c>
      <c r="GI660" s="10">
        <v>0.18049999999999999</v>
      </c>
      <c r="GJ660" s="30">
        <v>3</v>
      </c>
      <c r="GK660" s="10">
        <v>0.17960000000000001</v>
      </c>
      <c r="GL660" s="30">
        <v>1</v>
      </c>
      <c r="GM660" s="4">
        <v>817.44230000000005</v>
      </c>
      <c r="GN660" s="31">
        <v>0.81744200000000011</v>
      </c>
      <c r="GO660" s="4" t="s">
        <v>118</v>
      </c>
      <c r="GP660" s="4" t="s">
        <v>117</v>
      </c>
      <c r="GQ660" s="4">
        <v>1.95E-2</v>
      </c>
      <c r="GR660" s="31">
        <v>0.32420099999999996</v>
      </c>
      <c r="GS660" s="4" t="s">
        <v>116</v>
      </c>
      <c r="GT660" s="4" t="s">
        <v>117</v>
      </c>
      <c r="GU660" s="4">
        <v>2.9600000000000001E-2</v>
      </c>
      <c r="GV660" s="31">
        <v>0.19709599999999999</v>
      </c>
      <c r="GW660" s="4" t="s">
        <v>120</v>
      </c>
      <c r="GX660" s="4" t="s">
        <v>117</v>
      </c>
      <c r="GZ660" s="4" t="b">
        <f t="shared" si="412"/>
        <v>1</v>
      </c>
      <c r="HA660" s="4" t="b">
        <f t="shared" si="413"/>
        <v>1</v>
      </c>
      <c r="HB660" s="4" t="b">
        <f t="shared" si="414"/>
        <v>1</v>
      </c>
      <c r="HC660" s="4" t="b">
        <f t="shared" si="415"/>
        <v>1</v>
      </c>
      <c r="HD660" s="4" t="b">
        <f t="shared" si="416"/>
        <v>1</v>
      </c>
      <c r="HE660" s="4" t="b">
        <f t="shared" si="417"/>
        <v>1</v>
      </c>
    </row>
    <row r="661" spans="69:213" ht="60" x14ac:dyDescent="0.25">
      <c r="BQ661" s="4" t="s">
        <v>4673</v>
      </c>
      <c r="BR661" s="4" t="s">
        <v>8754</v>
      </c>
      <c r="BS661" s="4" t="s">
        <v>70</v>
      </c>
      <c r="BT661" s="4" t="s">
        <v>12835</v>
      </c>
      <c r="BU661" s="4">
        <v>300657</v>
      </c>
      <c r="BV661" s="4" t="s">
        <v>22</v>
      </c>
      <c r="BW661" s="4">
        <v>619766</v>
      </c>
      <c r="BX661" s="10">
        <v>1626.0414964874999</v>
      </c>
      <c r="BY661" s="4">
        <f t="shared" si="394"/>
        <v>873.9585035125001</v>
      </c>
      <c r="BZ661" s="3">
        <f t="shared" si="395"/>
        <v>87.395850351250019</v>
      </c>
      <c r="CA661" s="3">
        <v>1000</v>
      </c>
      <c r="CB661" s="4">
        <v>2500</v>
      </c>
      <c r="CC661" s="8" t="str">
        <f t="shared" si="396"/>
        <v>High Headroom</v>
      </c>
      <c r="CD661" s="10">
        <v>3</v>
      </c>
      <c r="CE661" s="10">
        <v>0.17141660953000001</v>
      </c>
      <c r="CF661" s="4">
        <f t="shared" si="397"/>
        <v>2.8583390469999997E-2</v>
      </c>
      <c r="CG661" s="3">
        <f t="shared" si="398"/>
        <v>47.638984116666663</v>
      </c>
      <c r="CH661" s="3">
        <v>0.06</v>
      </c>
      <c r="CI661" s="4">
        <v>0.2</v>
      </c>
      <c r="CJ661" s="8" t="str">
        <f t="shared" si="399"/>
        <v>Moderate Headroom</v>
      </c>
      <c r="CK661" s="10">
        <v>3</v>
      </c>
      <c r="CL661" s="4">
        <v>1239.0824997310999</v>
      </c>
      <c r="CM661" s="4">
        <f t="shared" si="400"/>
        <v>260.91750026890008</v>
      </c>
      <c r="CN661" s="8">
        <f t="shared" si="401"/>
        <v>26.091750026890008</v>
      </c>
      <c r="CO661" s="3">
        <v>1000</v>
      </c>
      <c r="CP661" s="4">
        <v>1500</v>
      </c>
      <c r="CQ661" s="8" t="str">
        <f t="shared" si="402"/>
        <v>Low Headroom</v>
      </c>
      <c r="CR661" s="4">
        <v>2</v>
      </c>
      <c r="CS661" s="4">
        <v>2.75</v>
      </c>
      <c r="CT661" s="10">
        <v>0.42033321999000001</v>
      </c>
      <c r="CU661" s="4">
        <f t="shared" si="403"/>
        <v>0.27033321999000004</v>
      </c>
      <c r="CV661" s="4">
        <f t="shared" si="404"/>
        <v>180.22214666000002</v>
      </c>
      <c r="CW661" s="4">
        <v>0.15</v>
      </c>
      <c r="CX661" s="4">
        <v>0.15</v>
      </c>
      <c r="CY661" s="8" t="str">
        <f t="shared" si="405"/>
        <v>High Headroom</v>
      </c>
      <c r="CZ661" s="10">
        <v>1</v>
      </c>
      <c r="DC661" s="4" t="s">
        <v>115</v>
      </c>
      <c r="DD661" s="4" t="s">
        <v>4673</v>
      </c>
      <c r="DE661" s="4" t="s">
        <v>15</v>
      </c>
      <c r="DF661" s="4" t="s">
        <v>22</v>
      </c>
      <c r="DG661" s="4" t="s">
        <v>8754</v>
      </c>
      <c r="DH661" s="4">
        <v>300657</v>
      </c>
      <c r="DI661" s="4">
        <v>3657</v>
      </c>
      <c r="DJ661" s="29">
        <v>619766</v>
      </c>
      <c r="DK661" s="4" t="s">
        <v>17</v>
      </c>
      <c r="DL661" s="10" t="s">
        <v>713</v>
      </c>
      <c r="DM661" s="30">
        <v>3</v>
      </c>
      <c r="DN661" s="10">
        <v>0.1714</v>
      </c>
      <c r="DO661" s="30">
        <v>3</v>
      </c>
      <c r="DP661" s="10">
        <v>0.42030000000000001</v>
      </c>
      <c r="DQ661" s="30">
        <v>1</v>
      </c>
      <c r="DR661" s="4">
        <v>873.95849999999996</v>
      </c>
      <c r="DS661" s="31">
        <v>0.87395899999999993</v>
      </c>
      <c r="DT661" s="4" t="s">
        <v>118</v>
      </c>
      <c r="DU661" s="4" t="s">
        <v>117</v>
      </c>
      <c r="DV661" s="4">
        <v>2.86E-2</v>
      </c>
      <c r="DW661" s="31">
        <v>0.47639000000000004</v>
      </c>
      <c r="DX661" s="4" t="s">
        <v>116</v>
      </c>
      <c r="DY661" s="4" t="s">
        <v>117</v>
      </c>
      <c r="DZ661" s="4">
        <v>0.27029999999999998</v>
      </c>
      <c r="EA661" s="31">
        <v>1.8022210000000001</v>
      </c>
      <c r="EB661" s="4" t="s">
        <v>118</v>
      </c>
      <c r="EC661" s="4" t="s">
        <v>117</v>
      </c>
      <c r="EE661" s="4" t="b">
        <f t="shared" si="406"/>
        <v>1</v>
      </c>
      <c r="EF661" s="4" t="b">
        <f t="shared" si="407"/>
        <v>1</v>
      </c>
      <c r="EG661" s="4" t="b">
        <f t="shared" si="408"/>
        <v>1</v>
      </c>
      <c r="EH661" s="4" t="b">
        <f t="shared" si="409"/>
        <v>1</v>
      </c>
      <c r="EI661" s="4" t="b">
        <f t="shared" si="410"/>
        <v>1</v>
      </c>
      <c r="EJ661" s="4" t="b">
        <f t="shared" si="411"/>
        <v>1</v>
      </c>
      <c r="EL661" s="4" t="s">
        <v>16918</v>
      </c>
      <c r="EM661" s="4" t="s">
        <v>19008</v>
      </c>
      <c r="EN661" s="4" t="s">
        <v>68</v>
      </c>
      <c r="EO661" s="4" t="s">
        <v>17963</v>
      </c>
      <c r="EP661" s="4">
        <v>200657</v>
      </c>
      <c r="EQ661" s="4" t="s">
        <v>57</v>
      </c>
      <c r="ER661" s="4">
        <v>34027</v>
      </c>
      <c r="ES661" s="10">
        <v>491.13818296314003</v>
      </c>
      <c r="ET661" s="4">
        <f t="shared" si="382"/>
        <v>8.8618170368599749</v>
      </c>
      <c r="EU661" s="4">
        <f t="shared" si="383"/>
        <v>1.7723634073719949</v>
      </c>
      <c r="EV661" s="4">
        <v>500</v>
      </c>
      <c r="EW661" s="4">
        <v>500</v>
      </c>
      <c r="EX661" s="8" t="str">
        <f t="shared" si="384"/>
        <v>Low Headroom</v>
      </c>
      <c r="EY661" s="10">
        <v>1</v>
      </c>
      <c r="EZ661" s="10">
        <v>0.2311206381558</v>
      </c>
      <c r="FA661" s="4">
        <f t="shared" si="385"/>
        <v>1.8879361844199999E-2</v>
      </c>
      <c r="FB661" s="4">
        <f t="shared" si="386"/>
        <v>37.758723688400011</v>
      </c>
      <c r="FC661" s="4">
        <v>4.9999999999999989E-2</v>
      </c>
      <c r="FD661" s="4">
        <v>0.25</v>
      </c>
      <c r="FE661" s="8" t="str">
        <f t="shared" si="387"/>
        <v>Moderate Headroom</v>
      </c>
      <c r="FF661" s="10">
        <v>4</v>
      </c>
      <c r="FG661" s="4">
        <v>368.1092518753</v>
      </c>
      <c r="FH661" s="4">
        <f t="shared" si="388"/>
        <v>131.8907481247</v>
      </c>
      <c r="FI661" s="4">
        <f t="shared" si="389"/>
        <v>26.378149624940001</v>
      </c>
      <c r="FJ661" s="4">
        <v>500</v>
      </c>
      <c r="FK661" s="4">
        <v>500</v>
      </c>
      <c r="FL661" s="8" t="str">
        <f t="shared" si="390"/>
        <v>Low Headroom</v>
      </c>
      <c r="FM661" s="4">
        <v>1</v>
      </c>
      <c r="FN661" s="4">
        <v>2.75</v>
      </c>
      <c r="FO661" s="11">
        <v>0.1813800939429</v>
      </c>
      <c r="FP661" s="4">
        <f t="shared" si="391"/>
        <v>3.1380093942900006E-2</v>
      </c>
      <c r="FQ661" s="4">
        <f t="shared" si="392"/>
        <v>20.920062628600007</v>
      </c>
      <c r="FR661" s="4">
        <v>0.15</v>
      </c>
      <c r="FS661" s="4">
        <v>0.15</v>
      </c>
      <c r="FT661" s="8" t="str">
        <f t="shared" si="393"/>
        <v>Low Headroom</v>
      </c>
      <c r="FU661" s="10">
        <v>1</v>
      </c>
      <c r="FX661" s="4" t="s">
        <v>115</v>
      </c>
      <c r="FY661" s="4" t="s">
        <v>16918</v>
      </c>
      <c r="FZ661" s="4" t="s">
        <v>15</v>
      </c>
      <c r="GA661" s="4" t="s">
        <v>57</v>
      </c>
      <c r="GB661" s="4" t="s">
        <v>19008</v>
      </c>
      <c r="GC661" s="4">
        <v>200657</v>
      </c>
      <c r="GD661" s="4">
        <v>20657</v>
      </c>
      <c r="GE661" s="4">
        <v>34027</v>
      </c>
      <c r="GF661" s="4"/>
      <c r="GG661" s="10">
        <v>491.13819999999998</v>
      </c>
      <c r="GH661" s="30">
        <v>1</v>
      </c>
      <c r="GI661" s="10">
        <v>0.2311</v>
      </c>
      <c r="GJ661" s="30">
        <v>4</v>
      </c>
      <c r="GK661" s="10">
        <v>0.18140000000000001</v>
      </c>
      <c r="GL661" s="30">
        <v>1</v>
      </c>
      <c r="GM661" s="4">
        <v>8.8618000000000006</v>
      </c>
      <c r="GN661" s="31">
        <v>1.7724E-2</v>
      </c>
      <c r="GO661" s="4" t="s">
        <v>120</v>
      </c>
      <c r="GP661" s="4" t="s">
        <v>117</v>
      </c>
      <c r="GQ661" s="4">
        <v>1.89E-2</v>
      </c>
      <c r="GR661" s="31">
        <v>0.37758699999999995</v>
      </c>
      <c r="GS661" s="4" t="s">
        <v>116</v>
      </c>
      <c r="GT661" s="4" t="s">
        <v>117</v>
      </c>
      <c r="GU661" s="4">
        <v>3.1399999999999997E-2</v>
      </c>
      <c r="GV661" s="31">
        <v>0.20920100000000003</v>
      </c>
      <c r="GW661" s="4" t="s">
        <v>120</v>
      </c>
      <c r="GX661" s="4" t="s">
        <v>117</v>
      </c>
      <c r="GZ661" s="4" t="b">
        <f t="shared" si="412"/>
        <v>1</v>
      </c>
      <c r="HA661" s="4" t="b">
        <f t="shared" si="413"/>
        <v>1</v>
      </c>
      <c r="HB661" s="4" t="b">
        <f t="shared" si="414"/>
        <v>1</v>
      </c>
      <c r="HC661" s="4" t="b">
        <f t="shared" si="415"/>
        <v>1</v>
      </c>
      <c r="HD661" s="4" t="b">
        <f t="shared" si="416"/>
        <v>1</v>
      </c>
      <c r="HE661" s="4" t="b">
        <f t="shared" si="417"/>
        <v>1</v>
      </c>
    </row>
    <row r="662" spans="69:213" ht="45" x14ac:dyDescent="0.25">
      <c r="BQ662" s="4" t="s">
        <v>4674</v>
      </c>
      <c r="BR662" s="4" t="s">
        <v>8755</v>
      </c>
      <c r="BS662" s="4" t="s">
        <v>70</v>
      </c>
      <c r="BT662" s="4" t="s">
        <v>12836</v>
      </c>
      <c r="BU662" s="4">
        <v>300658</v>
      </c>
      <c r="BV662" s="4" t="s">
        <v>40</v>
      </c>
      <c r="BW662" s="4">
        <v>1720591</v>
      </c>
      <c r="BX662" s="10">
        <v>1759.76114484301</v>
      </c>
      <c r="BY662" s="4">
        <f t="shared" si="394"/>
        <v>740.23885515698998</v>
      </c>
      <c r="BZ662" s="3">
        <f t="shared" si="395"/>
        <v>74.023885515698993</v>
      </c>
      <c r="CA662" s="3">
        <v>1000</v>
      </c>
      <c r="CB662" s="4">
        <v>2500</v>
      </c>
      <c r="CC662" s="8" t="str">
        <f t="shared" si="396"/>
        <v>High Headroom</v>
      </c>
      <c r="CD662" s="10">
        <v>3</v>
      </c>
      <c r="CE662" s="10">
        <v>0.19218092388819999</v>
      </c>
      <c r="CF662" s="4">
        <f t="shared" si="397"/>
        <v>7.8190761118000218E-3</v>
      </c>
      <c r="CG662" s="3">
        <f t="shared" si="398"/>
        <v>13.031793519666705</v>
      </c>
      <c r="CH662" s="3">
        <v>0.06</v>
      </c>
      <c r="CI662" s="4">
        <v>0.2</v>
      </c>
      <c r="CJ662" s="8" t="str">
        <f t="shared" si="399"/>
        <v>Low Headroom</v>
      </c>
      <c r="CK662" s="10">
        <v>3</v>
      </c>
      <c r="CL662" s="4">
        <v>2277.18303107773</v>
      </c>
      <c r="CM662" s="4">
        <f t="shared" si="400"/>
        <v>222.81696892227001</v>
      </c>
      <c r="CN662" s="8">
        <f t="shared" si="401"/>
        <v>22.281696892227</v>
      </c>
      <c r="CO662" s="3">
        <v>1000</v>
      </c>
      <c r="CP662" s="4">
        <v>2500</v>
      </c>
      <c r="CQ662" s="8" t="str">
        <f t="shared" si="402"/>
        <v>Low Headroom</v>
      </c>
      <c r="CR662" s="4">
        <v>3</v>
      </c>
      <c r="CS662" s="4">
        <v>3</v>
      </c>
      <c r="CT662" s="10">
        <v>0.39618566687309997</v>
      </c>
      <c r="CU662" s="4">
        <f t="shared" si="403"/>
        <v>0.24618566687309998</v>
      </c>
      <c r="CV662" s="4">
        <f t="shared" si="404"/>
        <v>164.12377791539998</v>
      </c>
      <c r="CW662" s="4">
        <v>0.15</v>
      </c>
      <c r="CX662" s="4">
        <v>0.15</v>
      </c>
      <c r="CY662" s="8" t="str">
        <f t="shared" si="405"/>
        <v>High Headroom</v>
      </c>
      <c r="CZ662" s="10">
        <v>1</v>
      </c>
      <c r="DC662" s="4" t="s">
        <v>115</v>
      </c>
      <c r="DD662" s="4" t="s">
        <v>4674</v>
      </c>
      <c r="DE662" s="4" t="s">
        <v>15</v>
      </c>
      <c r="DF662" s="4" t="s">
        <v>40</v>
      </c>
      <c r="DG662" s="4" t="s">
        <v>8755</v>
      </c>
      <c r="DH662" s="4">
        <v>300658</v>
      </c>
      <c r="DI662" s="4">
        <v>3658</v>
      </c>
      <c r="DJ662" s="29">
        <v>1720591</v>
      </c>
      <c r="DK662" s="4" t="s">
        <v>17</v>
      </c>
      <c r="DL662" s="10" t="s">
        <v>714</v>
      </c>
      <c r="DM662" s="30">
        <v>3</v>
      </c>
      <c r="DN662" s="10">
        <v>0.19220000000000001</v>
      </c>
      <c r="DO662" s="30">
        <v>3</v>
      </c>
      <c r="DP662" s="10">
        <v>0.3962</v>
      </c>
      <c r="DQ662" s="30">
        <v>1</v>
      </c>
      <c r="DR662" s="4">
        <v>740.23889999999994</v>
      </c>
      <c r="DS662" s="31">
        <v>0.74023899999999998</v>
      </c>
      <c r="DT662" s="4" t="s">
        <v>118</v>
      </c>
      <c r="DU662" s="4" t="s">
        <v>117</v>
      </c>
      <c r="DV662" s="4">
        <v>7.7999999999999996E-3</v>
      </c>
      <c r="DW662" s="31">
        <v>0.13031800000000002</v>
      </c>
      <c r="DX662" s="4" t="s">
        <v>120</v>
      </c>
      <c r="DY662" s="4" t="s">
        <v>117</v>
      </c>
      <c r="DZ662" s="4">
        <v>0.2462</v>
      </c>
      <c r="EA662" s="31">
        <v>1.641238</v>
      </c>
      <c r="EB662" s="4" t="s">
        <v>118</v>
      </c>
      <c r="EC662" s="4" t="s">
        <v>117</v>
      </c>
      <c r="EE662" s="4" t="b">
        <f t="shared" si="406"/>
        <v>1</v>
      </c>
      <c r="EF662" s="4" t="b">
        <f t="shared" si="407"/>
        <v>1</v>
      </c>
      <c r="EG662" s="4" t="b">
        <f t="shared" si="408"/>
        <v>1</v>
      </c>
      <c r="EH662" s="4" t="b">
        <f t="shared" si="409"/>
        <v>1</v>
      </c>
      <c r="EI662" s="4" t="b">
        <f t="shared" si="410"/>
        <v>1</v>
      </c>
      <c r="EJ662" s="4" t="b">
        <f t="shared" si="411"/>
        <v>1</v>
      </c>
      <c r="EL662" s="4" t="s">
        <v>16919</v>
      </c>
      <c r="EM662" s="4" t="s">
        <v>19009</v>
      </c>
      <c r="EN662" s="4" t="s">
        <v>68</v>
      </c>
      <c r="EO662" s="4" t="s">
        <v>17964</v>
      </c>
      <c r="EP662" s="4">
        <v>200658</v>
      </c>
      <c r="EQ662" s="4" t="s">
        <v>36</v>
      </c>
      <c r="ER662" s="4">
        <v>45075</v>
      </c>
      <c r="ES662" s="10">
        <v>800.77406270855204</v>
      </c>
      <c r="ET662" s="4">
        <f t="shared" si="382"/>
        <v>699.22593729144796</v>
      </c>
      <c r="EU662" s="4">
        <f t="shared" si="383"/>
        <v>69.922593729144793</v>
      </c>
      <c r="EV662" s="4">
        <v>1000</v>
      </c>
      <c r="EW662" s="4">
        <v>1500</v>
      </c>
      <c r="EX662" s="8" t="str">
        <f t="shared" si="384"/>
        <v>High Headroom</v>
      </c>
      <c r="EY662" s="10">
        <v>2</v>
      </c>
      <c r="EZ662" s="10">
        <v>0.31594947032819998</v>
      </c>
      <c r="FA662" s="4" t="str">
        <f t="shared" si="385"/>
        <v>Bottomed Out</v>
      </c>
      <c r="FB662" s="4" t="str">
        <f t="shared" si="386"/>
        <v>Bottomed Out</v>
      </c>
      <c r="FC662" s="4" t="s">
        <v>72</v>
      </c>
      <c r="FD662" s="4" t="s">
        <v>16260</v>
      </c>
      <c r="FE662" s="8" t="str">
        <f t="shared" si="387"/>
        <v>At the lowest level</v>
      </c>
      <c r="FF662" s="10">
        <v>6</v>
      </c>
      <c r="FG662" s="4">
        <v>587.45331847290004</v>
      </c>
      <c r="FH662" s="4">
        <f t="shared" si="388"/>
        <v>912.54668152709996</v>
      </c>
      <c r="FI662" s="4">
        <f t="shared" si="389"/>
        <v>91.254668152709996</v>
      </c>
      <c r="FJ662" s="4">
        <v>1000</v>
      </c>
      <c r="FK662" s="4">
        <v>1500</v>
      </c>
      <c r="FL662" s="8" t="str">
        <f t="shared" si="390"/>
        <v>High Headroom</v>
      </c>
      <c r="FM662" s="4">
        <v>2</v>
      </c>
      <c r="FN662" s="4">
        <v>4</v>
      </c>
      <c r="FO662" s="11">
        <v>6.8200974823200006E-2</v>
      </c>
      <c r="FP662" s="4">
        <f t="shared" si="391"/>
        <v>2.8200974823200005E-2</v>
      </c>
      <c r="FQ662" s="4">
        <f t="shared" si="392"/>
        <v>70.502437058000012</v>
      </c>
      <c r="FR662" s="4">
        <v>0.04</v>
      </c>
      <c r="FS662" s="4">
        <v>0.04</v>
      </c>
      <c r="FT662" s="8" t="str">
        <f t="shared" si="393"/>
        <v>High Headroom</v>
      </c>
      <c r="FU662" s="10">
        <v>3</v>
      </c>
      <c r="FX662" s="4" t="s">
        <v>115</v>
      </c>
      <c r="FY662" s="4" t="s">
        <v>16919</v>
      </c>
      <c r="FZ662" s="4" t="s">
        <v>15</v>
      </c>
      <c r="GA662" s="4" t="s">
        <v>36</v>
      </c>
      <c r="GB662" s="4" t="s">
        <v>19009</v>
      </c>
      <c r="GC662" s="4">
        <v>200658</v>
      </c>
      <c r="GD662" s="4">
        <v>20658</v>
      </c>
      <c r="GE662" s="4">
        <v>45075</v>
      </c>
      <c r="GF662" s="4"/>
      <c r="GG662" s="10">
        <v>800.77409999999998</v>
      </c>
      <c r="GH662" s="30">
        <v>2</v>
      </c>
      <c r="GI662" s="10">
        <v>0.31590000000000001</v>
      </c>
      <c r="GJ662" s="30">
        <v>6</v>
      </c>
      <c r="GK662" s="10">
        <v>6.8199999999999997E-2</v>
      </c>
      <c r="GL662" s="30">
        <v>3</v>
      </c>
      <c r="GM662" s="4">
        <v>699.22590000000002</v>
      </c>
      <c r="GN662" s="31">
        <v>0.69922600000000001</v>
      </c>
      <c r="GO662" s="4" t="s">
        <v>118</v>
      </c>
      <c r="GP662" s="4" t="s">
        <v>117</v>
      </c>
      <c r="GQ662" s="4">
        <v>1.5900000000000001E-2</v>
      </c>
      <c r="GR662" s="4"/>
      <c r="GS662" s="4" t="s">
        <v>124</v>
      </c>
      <c r="GT662" s="4" t="s">
        <v>125</v>
      </c>
      <c r="GU662" s="4">
        <v>2.8199999999999999E-2</v>
      </c>
      <c r="GV662" s="31">
        <v>0.70502399999999998</v>
      </c>
      <c r="GW662" s="4" t="s">
        <v>118</v>
      </c>
      <c r="GX662" s="4" t="s">
        <v>117</v>
      </c>
      <c r="GZ662" s="4" t="b">
        <f t="shared" si="412"/>
        <v>1</v>
      </c>
      <c r="HA662" s="4" t="b">
        <f t="shared" si="413"/>
        <v>1</v>
      </c>
      <c r="HB662" s="4" t="b">
        <f t="shared" si="414"/>
        <v>1</v>
      </c>
      <c r="HC662" s="4" t="b">
        <f t="shared" si="415"/>
        <v>1</v>
      </c>
      <c r="HD662" s="4" t="b">
        <f t="shared" si="416"/>
        <v>1</v>
      </c>
      <c r="HE662" s="4" t="b">
        <f t="shared" si="417"/>
        <v>1</v>
      </c>
    </row>
    <row r="663" spans="69:213" ht="60" x14ac:dyDescent="0.25">
      <c r="BQ663" s="4" t="s">
        <v>4675</v>
      </c>
      <c r="BR663" s="4" t="s">
        <v>8756</v>
      </c>
      <c r="BS663" s="4" t="s">
        <v>70</v>
      </c>
      <c r="BT663" s="4" t="s">
        <v>12837</v>
      </c>
      <c r="BU663" s="4">
        <v>300659</v>
      </c>
      <c r="BV663" s="4" t="s">
        <v>23</v>
      </c>
      <c r="BW663" s="4">
        <v>900126620</v>
      </c>
      <c r="BX663" s="10">
        <v>4556.1468008255897</v>
      </c>
      <c r="BY663" s="4" t="str">
        <f t="shared" si="394"/>
        <v>Bottomed Out</v>
      </c>
      <c r="BZ663" s="3" t="str">
        <f t="shared" si="395"/>
        <v>Bottomed Out</v>
      </c>
      <c r="CA663" s="3" t="s">
        <v>72</v>
      </c>
      <c r="CB663" s="4" t="s">
        <v>4015</v>
      </c>
      <c r="CC663" s="8" t="str">
        <f t="shared" si="396"/>
        <v>At the lowest level</v>
      </c>
      <c r="CD663" s="10">
        <v>6</v>
      </c>
      <c r="CE663" s="10">
        <v>0.1115654218455</v>
      </c>
      <c r="CF663" s="4">
        <f t="shared" si="397"/>
        <v>2.8434578154500012E-2</v>
      </c>
      <c r="CG663" s="3">
        <f t="shared" si="398"/>
        <v>47.390963590833344</v>
      </c>
      <c r="CH663" s="3">
        <v>6.0000000000000012E-2</v>
      </c>
      <c r="CI663" s="4">
        <v>0.14000000000000001</v>
      </c>
      <c r="CJ663" s="8" t="str">
        <f t="shared" si="399"/>
        <v>Moderate Headroom</v>
      </c>
      <c r="CK663" s="10">
        <v>2</v>
      </c>
      <c r="CL663" s="4">
        <v>1575.24736415247</v>
      </c>
      <c r="CM663" s="4">
        <f t="shared" si="400"/>
        <v>924.75263584752997</v>
      </c>
      <c r="CN663" s="8">
        <f t="shared" si="401"/>
        <v>92.475263584752994</v>
      </c>
      <c r="CO663" s="3">
        <v>1000</v>
      </c>
      <c r="CP663" s="4">
        <v>2500</v>
      </c>
      <c r="CQ663" s="8" t="str">
        <f t="shared" si="402"/>
        <v>High Headroom</v>
      </c>
      <c r="CR663" s="4">
        <v>3</v>
      </c>
      <c r="CS663" s="4">
        <v>3</v>
      </c>
      <c r="CT663" s="10">
        <v>0.11796863620920001</v>
      </c>
      <c r="CU663" s="4">
        <f t="shared" si="403"/>
        <v>3.7968636209200005E-2</v>
      </c>
      <c r="CV663" s="4">
        <f t="shared" si="404"/>
        <v>54.240908870285729</v>
      </c>
      <c r="CW663" s="4">
        <v>6.9999999999999993E-2</v>
      </c>
      <c r="CX663" s="4">
        <v>0.08</v>
      </c>
      <c r="CY663" s="8" t="str">
        <f t="shared" si="405"/>
        <v>Moderate Headroom</v>
      </c>
      <c r="CZ663" s="10">
        <v>2</v>
      </c>
      <c r="DC663" s="4" t="s">
        <v>115</v>
      </c>
      <c r="DD663" s="4" t="s">
        <v>4675</v>
      </c>
      <c r="DE663" s="4" t="s">
        <v>15</v>
      </c>
      <c r="DF663" s="4" t="s">
        <v>23</v>
      </c>
      <c r="DG663" s="4" t="s">
        <v>8756</v>
      </c>
      <c r="DH663" s="4">
        <v>300659</v>
      </c>
      <c r="DI663" s="4">
        <v>3659</v>
      </c>
      <c r="DJ663" s="29">
        <v>900126620</v>
      </c>
      <c r="DK663" s="4" t="s">
        <v>17</v>
      </c>
      <c r="DL663" s="10" t="s">
        <v>715</v>
      </c>
      <c r="DM663" s="30">
        <v>6</v>
      </c>
      <c r="DN663" s="10">
        <v>0.1116</v>
      </c>
      <c r="DO663" s="30">
        <v>2</v>
      </c>
      <c r="DP663" s="10">
        <v>0.11799999999999999</v>
      </c>
      <c r="DQ663" s="30">
        <v>2</v>
      </c>
      <c r="DR663" s="4">
        <v>56.146799999999999</v>
      </c>
      <c r="DS663" s="4"/>
      <c r="DT663" s="4" t="s">
        <v>124</v>
      </c>
      <c r="DU663" s="4" t="s">
        <v>125</v>
      </c>
      <c r="DV663" s="4">
        <v>2.8400000000000002E-2</v>
      </c>
      <c r="DW663" s="31">
        <v>0.47391</v>
      </c>
      <c r="DX663" s="4" t="s">
        <v>116</v>
      </c>
      <c r="DY663" s="4" t="s">
        <v>117</v>
      </c>
      <c r="DZ663" s="4">
        <v>3.7999999999999999E-2</v>
      </c>
      <c r="EA663" s="31">
        <v>0.54240900000000003</v>
      </c>
      <c r="EB663" s="4" t="s">
        <v>116</v>
      </c>
      <c r="EC663" s="4" t="s">
        <v>117</v>
      </c>
      <c r="EE663" s="4" t="b">
        <f t="shared" si="406"/>
        <v>1</v>
      </c>
      <c r="EF663" s="4" t="b">
        <f t="shared" si="407"/>
        <v>1</v>
      </c>
      <c r="EG663" s="4" t="b">
        <f t="shared" si="408"/>
        <v>1</v>
      </c>
      <c r="EH663" s="4" t="b">
        <f t="shared" si="409"/>
        <v>1</v>
      </c>
      <c r="EI663" s="4" t="b">
        <f t="shared" si="410"/>
        <v>1</v>
      </c>
      <c r="EJ663" s="4" t="b">
        <f t="shared" si="411"/>
        <v>1</v>
      </c>
      <c r="EL663" s="4" t="s">
        <v>16920</v>
      </c>
      <c r="EM663" s="4" t="s">
        <v>19010</v>
      </c>
      <c r="EN663" s="4" t="s">
        <v>68</v>
      </c>
      <c r="EO663" s="4" t="s">
        <v>17965</v>
      </c>
      <c r="EP663" s="4">
        <v>200659</v>
      </c>
      <c r="EQ663" s="4" t="s">
        <v>36</v>
      </c>
      <c r="ER663" s="4">
        <v>45073</v>
      </c>
      <c r="ES663" s="10">
        <v>455.69647619507703</v>
      </c>
      <c r="ET663" s="4">
        <f t="shared" si="382"/>
        <v>44.303523804922975</v>
      </c>
      <c r="EU663" s="4">
        <f t="shared" si="383"/>
        <v>8.8607047609845946</v>
      </c>
      <c r="EV663" s="4">
        <v>500</v>
      </c>
      <c r="EW663" s="4">
        <v>500</v>
      </c>
      <c r="EX663" s="8" t="str">
        <f t="shared" si="384"/>
        <v>Low Headroom</v>
      </c>
      <c r="EY663" s="10">
        <v>1</v>
      </c>
      <c r="EZ663" s="10">
        <v>0.1155358539765</v>
      </c>
      <c r="FA663" s="4">
        <f t="shared" si="385"/>
        <v>2.4464146023500014E-2</v>
      </c>
      <c r="FB663" s="4">
        <f t="shared" si="386"/>
        <v>40.773576705833349</v>
      </c>
      <c r="FC663" s="4">
        <v>6.0000000000000012E-2</v>
      </c>
      <c r="FD663" s="4">
        <v>0.14000000000000001</v>
      </c>
      <c r="FE663" s="8" t="str">
        <f t="shared" si="387"/>
        <v>Moderate Headroom</v>
      </c>
      <c r="FF663" s="10">
        <v>2</v>
      </c>
      <c r="FG663" s="4">
        <v>585.72017056103698</v>
      </c>
      <c r="FH663" s="4">
        <f t="shared" si="388"/>
        <v>914.27982943896302</v>
      </c>
      <c r="FI663" s="4">
        <f t="shared" si="389"/>
        <v>91.427982943896296</v>
      </c>
      <c r="FJ663" s="4">
        <v>1000</v>
      </c>
      <c r="FK663" s="4">
        <v>1500</v>
      </c>
      <c r="FL663" s="8" t="str">
        <f t="shared" si="390"/>
        <v>High Headroom</v>
      </c>
      <c r="FM663" s="4">
        <v>2</v>
      </c>
      <c r="FN663" s="4">
        <v>1.75</v>
      </c>
      <c r="FO663" s="11">
        <v>0.17780944098000001</v>
      </c>
      <c r="FP663" s="4">
        <f t="shared" si="391"/>
        <v>2.7809440980000016E-2</v>
      </c>
      <c r="FQ663" s="4">
        <f t="shared" si="392"/>
        <v>18.539627320000012</v>
      </c>
      <c r="FR663" s="4">
        <v>0.15</v>
      </c>
      <c r="FS663" s="4">
        <v>0.15</v>
      </c>
      <c r="FT663" s="8" t="str">
        <f t="shared" si="393"/>
        <v>Low Headroom</v>
      </c>
      <c r="FU663" s="10">
        <v>1</v>
      </c>
      <c r="FX663" s="4" t="s">
        <v>115</v>
      </c>
      <c r="FY663" s="4" t="s">
        <v>16920</v>
      </c>
      <c r="FZ663" s="4" t="s">
        <v>15</v>
      </c>
      <c r="GA663" s="4" t="s">
        <v>36</v>
      </c>
      <c r="GB663" s="4" t="s">
        <v>19010</v>
      </c>
      <c r="GC663" s="4">
        <v>200659</v>
      </c>
      <c r="GD663" s="4">
        <v>20659</v>
      </c>
      <c r="GE663" s="4">
        <v>45073</v>
      </c>
      <c r="GF663" s="4"/>
      <c r="GG663" s="10">
        <v>455.69650000000001</v>
      </c>
      <c r="GH663" s="30">
        <v>1</v>
      </c>
      <c r="GI663" s="10">
        <v>0.11550000000000001</v>
      </c>
      <c r="GJ663" s="30">
        <v>2</v>
      </c>
      <c r="GK663" s="10">
        <v>0.17780000000000001</v>
      </c>
      <c r="GL663" s="30">
        <v>1</v>
      </c>
      <c r="GM663" s="4">
        <v>44.3035</v>
      </c>
      <c r="GN663" s="31">
        <v>8.8606999999999991E-2</v>
      </c>
      <c r="GO663" s="4" t="s">
        <v>120</v>
      </c>
      <c r="GP663" s="4" t="s">
        <v>117</v>
      </c>
      <c r="GQ663" s="4">
        <v>2.4500000000000001E-2</v>
      </c>
      <c r="GR663" s="31">
        <v>0.40773600000000004</v>
      </c>
      <c r="GS663" s="4" t="s">
        <v>116</v>
      </c>
      <c r="GT663" s="4" t="s">
        <v>117</v>
      </c>
      <c r="GU663" s="4">
        <v>2.7799999999999998E-2</v>
      </c>
      <c r="GV663" s="31">
        <v>0.18539600000000001</v>
      </c>
      <c r="GW663" s="4" t="s">
        <v>120</v>
      </c>
      <c r="GX663" s="4" t="s">
        <v>117</v>
      </c>
      <c r="GZ663" s="4" t="b">
        <f t="shared" si="412"/>
        <v>1</v>
      </c>
      <c r="HA663" s="4" t="b">
        <f t="shared" si="413"/>
        <v>1</v>
      </c>
      <c r="HB663" s="4" t="b">
        <f t="shared" si="414"/>
        <v>1</v>
      </c>
      <c r="HC663" s="4" t="b">
        <f t="shared" si="415"/>
        <v>1</v>
      </c>
      <c r="HD663" s="4" t="b">
        <f t="shared" si="416"/>
        <v>1</v>
      </c>
      <c r="HE663" s="4" t="b">
        <f t="shared" si="417"/>
        <v>1</v>
      </c>
    </row>
    <row r="664" spans="69:213" ht="60" x14ac:dyDescent="0.25">
      <c r="BQ664" s="4" t="s">
        <v>4676</v>
      </c>
      <c r="BR664" s="4" t="s">
        <v>8757</v>
      </c>
      <c r="BS664" s="4" t="s">
        <v>70</v>
      </c>
      <c r="BT664" s="4" t="s">
        <v>12838</v>
      </c>
      <c r="BU664" s="4">
        <v>300660</v>
      </c>
      <c r="BV664" s="4" t="s">
        <v>66</v>
      </c>
      <c r="BW664" s="4">
        <v>3927048</v>
      </c>
      <c r="BX664" s="10">
        <v>94.050231650800001</v>
      </c>
      <c r="BY664" s="4">
        <f t="shared" si="394"/>
        <v>405.94976834919999</v>
      </c>
      <c r="BZ664" s="3">
        <f t="shared" si="395"/>
        <v>81.189953669839994</v>
      </c>
      <c r="CA664" s="3">
        <v>500</v>
      </c>
      <c r="CB664" s="4">
        <v>500</v>
      </c>
      <c r="CC664" s="8" t="str">
        <f t="shared" si="396"/>
        <v>High Headroom</v>
      </c>
      <c r="CD664" s="10">
        <v>1</v>
      </c>
      <c r="CE664" s="10">
        <v>8.8633386698E-2</v>
      </c>
      <c r="CF664" s="4">
        <f t="shared" si="397"/>
        <v>5.1366613302000014E-2</v>
      </c>
      <c r="CG664" s="3">
        <f t="shared" si="398"/>
        <v>85.611022170000012</v>
      </c>
      <c r="CH664" s="3">
        <v>6.0000000000000012E-2</v>
      </c>
      <c r="CI664" s="4">
        <v>0.14000000000000001</v>
      </c>
      <c r="CJ664" s="8" t="str">
        <f t="shared" si="399"/>
        <v>High Headroom</v>
      </c>
      <c r="CK664" s="10">
        <v>2</v>
      </c>
      <c r="CL664" s="4">
        <v>1265.3065025656001</v>
      </c>
      <c r="CM664" s="4">
        <f t="shared" si="400"/>
        <v>234.69349743439989</v>
      </c>
      <c r="CN664" s="8">
        <f t="shared" si="401"/>
        <v>23.469349743439988</v>
      </c>
      <c r="CO664" s="3">
        <v>1000</v>
      </c>
      <c r="CP664" s="4">
        <v>1500</v>
      </c>
      <c r="CQ664" s="8" t="str">
        <f t="shared" si="402"/>
        <v>Low Headroom</v>
      </c>
      <c r="CR664" s="4">
        <v>2</v>
      </c>
      <c r="CS664" s="4">
        <v>1.75</v>
      </c>
      <c r="CT664" s="10">
        <v>0.62318438733000003</v>
      </c>
      <c r="CU664" s="4">
        <f t="shared" si="403"/>
        <v>0.47318438733000001</v>
      </c>
      <c r="CV664" s="4">
        <f t="shared" si="404"/>
        <v>315.45625822</v>
      </c>
      <c r="CW664" s="4">
        <v>0.15</v>
      </c>
      <c r="CX664" s="4">
        <v>0.15</v>
      </c>
      <c r="CY664" s="8" t="str">
        <f t="shared" si="405"/>
        <v>High Headroom</v>
      </c>
      <c r="CZ664" s="10">
        <v>1</v>
      </c>
      <c r="DC664" s="4" t="s">
        <v>115</v>
      </c>
      <c r="DD664" s="4" t="s">
        <v>4676</v>
      </c>
      <c r="DE664" s="4" t="s">
        <v>15</v>
      </c>
      <c r="DF664" s="4" t="s">
        <v>66</v>
      </c>
      <c r="DG664" s="4" t="s">
        <v>8757</v>
      </c>
      <c r="DH664" s="4">
        <v>300660</v>
      </c>
      <c r="DI664" s="4">
        <v>3660</v>
      </c>
      <c r="DJ664" s="29">
        <v>3927048</v>
      </c>
      <c r="DK664" s="4" t="s">
        <v>17</v>
      </c>
      <c r="DL664" s="10">
        <v>94.050200000000004</v>
      </c>
      <c r="DM664" s="30">
        <v>1</v>
      </c>
      <c r="DN664" s="10">
        <v>8.8599999999999998E-2</v>
      </c>
      <c r="DO664" s="30">
        <v>2</v>
      </c>
      <c r="DP664" s="10">
        <v>0.62319999999999998</v>
      </c>
      <c r="DQ664" s="30">
        <v>1</v>
      </c>
      <c r="DR664" s="4">
        <v>405.94979999999998</v>
      </c>
      <c r="DS664" s="31">
        <v>0.81189999999999996</v>
      </c>
      <c r="DT664" s="4" t="s">
        <v>118</v>
      </c>
      <c r="DU664" s="4" t="s">
        <v>117</v>
      </c>
      <c r="DV664" s="4">
        <v>5.1400000000000001E-2</v>
      </c>
      <c r="DW664" s="31">
        <v>0.85611000000000004</v>
      </c>
      <c r="DX664" s="4" t="s">
        <v>118</v>
      </c>
      <c r="DY664" s="4" t="s">
        <v>117</v>
      </c>
      <c r="DZ664" s="4">
        <v>0.47320000000000001</v>
      </c>
      <c r="EA664" s="31">
        <v>3.154563</v>
      </c>
      <c r="EB664" s="4" t="s">
        <v>118</v>
      </c>
      <c r="EC664" s="4" t="s">
        <v>117</v>
      </c>
      <c r="EE664" s="4" t="b">
        <f t="shared" si="406"/>
        <v>1</v>
      </c>
      <c r="EF664" s="4" t="b">
        <f t="shared" si="407"/>
        <v>1</v>
      </c>
      <c r="EG664" s="4" t="b">
        <f t="shared" si="408"/>
        <v>1</v>
      </c>
      <c r="EH664" s="4" t="b">
        <f t="shared" si="409"/>
        <v>1</v>
      </c>
      <c r="EI664" s="4" t="b">
        <f t="shared" si="410"/>
        <v>1</v>
      </c>
      <c r="EJ664" s="4" t="b">
        <f t="shared" si="411"/>
        <v>1</v>
      </c>
      <c r="EL664" s="4" t="s">
        <v>16921</v>
      </c>
      <c r="EM664" s="4" t="s">
        <v>19011</v>
      </c>
      <c r="EN664" s="4" t="s">
        <v>68</v>
      </c>
      <c r="EO664" s="4" t="s">
        <v>17966</v>
      </c>
      <c r="EP664" s="4">
        <v>200660</v>
      </c>
      <c r="EQ664" s="4" t="s">
        <v>48</v>
      </c>
      <c r="ER664" s="4">
        <v>37151</v>
      </c>
      <c r="ES664" s="10">
        <v>753.04012187520004</v>
      </c>
      <c r="ET664" s="4">
        <f t="shared" si="382"/>
        <v>746.95987812479996</v>
      </c>
      <c r="EU664" s="4">
        <f t="shared" si="383"/>
        <v>74.695987812479984</v>
      </c>
      <c r="EV664" s="4">
        <v>1000</v>
      </c>
      <c r="EW664" s="4">
        <v>1500</v>
      </c>
      <c r="EX664" s="8" t="str">
        <f t="shared" si="384"/>
        <v>High Headroom</v>
      </c>
      <c r="EY664" s="10">
        <v>2</v>
      </c>
      <c r="EZ664" s="10">
        <v>0.10215970566</v>
      </c>
      <c r="FA664" s="4">
        <f t="shared" si="385"/>
        <v>3.7840294340000011E-2</v>
      </c>
      <c r="FB664" s="4">
        <f t="shared" si="386"/>
        <v>63.06715723333334</v>
      </c>
      <c r="FC664" s="4">
        <v>6.0000000000000012E-2</v>
      </c>
      <c r="FD664" s="4">
        <v>0.14000000000000001</v>
      </c>
      <c r="FE664" s="8" t="str">
        <f t="shared" si="387"/>
        <v>High Headroom</v>
      </c>
      <c r="FF664" s="10">
        <v>2</v>
      </c>
      <c r="FG664" s="4">
        <v>299.74694337689999</v>
      </c>
      <c r="FH664" s="4">
        <f t="shared" si="388"/>
        <v>200.25305662310001</v>
      </c>
      <c r="FI664" s="4">
        <f t="shared" si="389"/>
        <v>40.05061132462</v>
      </c>
      <c r="FJ664" s="4">
        <v>500</v>
      </c>
      <c r="FK664" s="4">
        <v>500</v>
      </c>
      <c r="FL664" s="8" t="str">
        <f t="shared" si="390"/>
        <v>Moderate Headroom</v>
      </c>
      <c r="FM664" s="4">
        <v>1</v>
      </c>
      <c r="FN664" s="4">
        <v>1.75</v>
      </c>
      <c r="FO664" s="11">
        <v>0.32983321400999999</v>
      </c>
      <c r="FP664" s="4">
        <f t="shared" si="391"/>
        <v>0.17983321400999999</v>
      </c>
      <c r="FQ664" s="4">
        <f t="shared" si="392"/>
        <v>119.88880933999999</v>
      </c>
      <c r="FR664" s="4">
        <v>0.15</v>
      </c>
      <c r="FS664" s="4">
        <v>0.15</v>
      </c>
      <c r="FT664" s="8" t="str">
        <f t="shared" si="393"/>
        <v>High Headroom</v>
      </c>
      <c r="FU664" s="10">
        <v>1</v>
      </c>
      <c r="FX664" s="4" t="s">
        <v>115</v>
      </c>
      <c r="FY664" s="4" t="s">
        <v>16921</v>
      </c>
      <c r="FZ664" s="4" t="s">
        <v>15</v>
      </c>
      <c r="GA664" s="4" t="s">
        <v>48</v>
      </c>
      <c r="GB664" s="4" t="s">
        <v>19011</v>
      </c>
      <c r="GC664" s="4">
        <v>200660</v>
      </c>
      <c r="GD664" s="4">
        <v>20660</v>
      </c>
      <c r="GE664" s="4">
        <v>37151</v>
      </c>
      <c r="GF664" s="4"/>
      <c r="GG664" s="10">
        <v>753.04010000000005</v>
      </c>
      <c r="GH664" s="30">
        <v>2</v>
      </c>
      <c r="GI664" s="10">
        <v>0.1022</v>
      </c>
      <c r="GJ664" s="30">
        <v>2</v>
      </c>
      <c r="GK664" s="10">
        <v>0.32979999999999998</v>
      </c>
      <c r="GL664" s="30">
        <v>1</v>
      </c>
      <c r="GM664" s="4">
        <v>746.95989999999995</v>
      </c>
      <c r="GN664" s="31">
        <v>0.74695999999999996</v>
      </c>
      <c r="GO664" s="4" t="s">
        <v>118</v>
      </c>
      <c r="GP664" s="4" t="s">
        <v>117</v>
      </c>
      <c r="GQ664" s="4">
        <v>3.78E-2</v>
      </c>
      <c r="GR664" s="31">
        <v>0.63067200000000001</v>
      </c>
      <c r="GS664" s="4" t="s">
        <v>118</v>
      </c>
      <c r="GT664" s="4" t="s">
        <v>117</v>
      </c>
      <c r="GU664" s="4">
        <v>0.17979999999999999</v>
      </c>
      <c r="GV664" s="31">
        <v>1.198888</v>
      </c>
      <c r="GW664" s="4" t="s">
        <v>118</v>
      </c>
      <c r="GX664" s="4" t="s">
        <v>117</v>
      </c>
      <c r="GZ664" s="4" t="b">
        <f t="shared" si="412"/>
        <v>1</v>
      </c>
      <c r="HA664" s="4" t="b">
        <f t="shared" si="413"/>
        <v>1</v>
      </c>
      <c r="HB664" s="4" t="b">
        <f t="shared" si="414"/>
        <v>1</v>
      </c>
      <c r="HC664" s="4" t="b">
        <f t="shared" si="415"/>
        <v>1</v>
      </c>
      <c r="HD664" s="4" t="b">
        <f t="shared" si="416"/>
        <v>1</v>
      </c>
      <c r="HE664" s="4" t="b">
        <f t="shared" si="417"/>
        <v>1</v>
      </c>
    </row>
    <row r="665" spans="69:213" ht="60" x14ac:dyDescent="0.25">
      <c r="BQ665" s="4" t="s">
        <v>4677</v>
      </c>
      <c r="BR665" s="4" t="s">
        <v>8758</v>
      </c>
      <c r="BS665" s="4" t="s">
        <v>70</v>
      </c>
      <c r="BT665" s="4" t="s">
        <v>12839</v>
      </c>
      <c r="BU665" s="4">
        <v>300661</v>
      </c>
      <c r="BV665" s="4" t="s">
        <v>20</v>
      </c>
      <c r="BW665" s="4">
        <v>423620</v>
      </c>
      <c r="BX665" s="10">
        <v>2185.5481477768299</v>
      </c>
      <c r="BY665" s="4">
        <f t="shared" si="394"/>
        <v>314.45185222317014</v>
      </c>
      <c r="BZ665" s="3">
        <f t="shared" si="395"/>
        <v>31.445185222317011</v>
      </c>
      <c r="CA665" s="3">
        <v>1000</v>
      </c>
      <c r="CB665" s="4">
        <v>2500</v>
      </c>
      <c r="CC665" s="8" t="str">
        <f t="shared" si="396"/>
        <v>Moderate Headroom</v>
      </c>
      <c r="CD665" s="10">
        <v>3</v>
      </c>
      <c r="CE665" s="10">
        <v>0.1809017557582</v>
      </c>
      <c r="CF665" s="4">
        <f t="shared" si="397"/>
        <v>1.9098244241800011E-2</v>
      </c>
      <c r="CG665" s="3">
        <f t="shared" si="398"/>
        <v>31.830407069666688</v>
      </c>
      <c r="CH665" s="3">
        <v>0.06</v>
      </c>
      <c r="CI665" s="4">
        <v>0.2</v>
      </c>
      <c r="CJ665" s="8" t="str">
        <f t="shared" si="399"/>
        <v>Moderate Headroom</v>
      </c>
      <c r="CK665" s="10">
        <v>3</v>
      </c>
      <c r="CL665" s="4">
        <v>595.99313209634602</v>
      </c>
      <c r="CM665" s="4">
        <f t="shared" si="400"/>
        <v>904.00686790365398</v>
      </c>
      <c r="CN665" s="8">
        <f t="shared" si="401"/>
        <v>90.400686790365398</v>
      </c>
      <c r="CO665" s="3">
        <v>1000</v>
      </c>
      <c r="CP665" s="4">
        <v>1500</v>
      </c>
      <c r="CQ665" s="8" t="str">
        <f t="shared" si="402"/>
        <v>High Headroom</v>
      </c>
      <c r="CR665" s="4">
        <v>2</v>
      </c>
      <c r="CS665" s="4">
        <v>2.75</v>
      </c>
      <c r="CT665" s="10">
        <v>0.8809332100717</v>
      </c>
      <c r="CU665" s="4">
        <f t="shared" si="403"/>
        <v>0.73093321007169998</v>
      </c>
      <c r="CV665" s="4">
        <f t="shared" si="404"/>
        <v>487.28880671446666</v>
      </c>
      <c r="CW665" s="4">
        <v>0.15</v>
      </c>
      <c r="CX665" s="4">
        <v>0.15</v>
      </c>
      <c r="CY665" s="8" t="str">
        <f t="shared" si="405"/>
        <v>High Headroom</v>
      </c>
      <c r="CZ665" s="10">
        <v>1</v>
      </c>
      <c r="DC665" s="4" t="s">
        <v>115</v>
      </c>
      <c r="DD665" s="4" t="s">
        <v>4677</v>
      </c>
      <c r="DE665" s="4" t="s">
        <v>15</v>
      </c>
      <c r="DF665" s="4" t="s">
        <v>20</v>
      </c>
      <c r="DG665" s="4" t="s">
        <v>8758</v>
      </c>
      <c r="DH665" s="4">
        <v>300661</v>
      </c>
      <c r="DI665" s="4">
        <v>3661</v>
      </c>
      <c r="DJ665" s="29">
        <v>423620</v>
      </c>
      <c r="DK665" s="4" t="s">
        <v>17</v>
      </c>
      <c r="DL665" s="10" t="s">
        <v>716</v>
      </c>
      <c r="DM665" s="30">
        <v>3</v>
      </c>
      <c r="DN665" s="10">
        <v>0.18090000000000001</v>
      </c>
      <c r="DO665" s="30">
        <v>3</v>
      </c>
      <c r="DP665" s="10">
        <v>0.88090000000000002</v>
      </c>
      <c r="DQ665" s="30">
        <v>1</v>
      </c>
      <c r="DR665" s="4">
        <v>314.45190000000002</v>
      </c>
      <c r="DS665" s="31">
        <v>0.31445200000000001</v>
      </c>
      <c r="DT665" s="4" t="s">
        <v>116</v>
      </c>
      <c r="DU665" s="4" t="s">
        <v>117</v>
      </c>
      <c r="DV665" s="4">
        <v>1.9099999999999999E-2</v>
      </c>
      <c r="DW665" s="31">
        <v>0.31830400000000003</v>
      </c>
      <c r="DX665" s="4" t="s">
        <v>116</v>
      </c>
      <c r="DY665" s="4" t="s">
        <v>117</v>
      </c>
      <c r="DZ665" s="4">
        <v>0.73089999999999999</v>
      </c>
      <c r="EA665" s="31">
        <v>4.8728879999999997</v>
      </c>
      <c r="EB665" s="4" t="s">
        <v>118</v>
      </c>
      <c r="EC665" s="4" t="s">
        <v>117</v>
      </c>
      <c r="EE665" s="4" t="b">
        <f t="shared" si="406"/>
        <v>1</v>
      </c>
      <c r="EF665" s="4" t="b">
        <f t="shared" si="407"/>
        <v>1</v>
      </c>
      <c r="EG665" s="4" t="b">
        <f t="shared" si="408"/>
        <v>1</v>
      </c>
      <c r="EH665" s="4" t="b">
        <f t="shared" si="409"/>
        <v>1</v>
      </c>
      <c r="EI665" s="4" t="b">
        <f t="shared" si="410"/>
        <v>1</v>
      </c>
      <c r="EJ665" s="4" t="b">
        <f t="shared" si="411"/>
        <v>1</v>
      </c>
      <c r="EL665" s="4" t="s">
        <v>16922</v>
      </c>
      <c r="EM665" s="4" t="s">
        <v>19012</v>
      </c>
      <c r="EN665" s="4" t="s">
        <v>68</v>
      </c>
      <c r="EO665" s="4" t="s">
        <v>17967</v>
      </c>
      <c r="EP665" s="4">
        <v>200661</v>
      </c>
      <c r="EQ665" s="4" t="s">
        <v>30</v>
      </c>
      <c r="ER665" s="4">
        <v>18135</v>
      </c>
      <c r="ES665" s="10">
        <v>514.16996050617797</v>
      </c>
      <c r="ET665" s="4">
        <f t="shared" si="382"/>
        <v>985.83003949382203</v>
      </c>
      <c r="EU665" s="4">
        <f t="shared" si="383"/>
        <v>98.583003949382203</v>
      </c>
      <c r="EV665" s="4">
        <v>1000</v>
      </c>
      <c r="EW665" s="4">
        <v>1500</v>
      </c>
      <c r="EX665" s="8" t="str">
        <f t="shared" si="384"/>
        <v>High Headroom</v>
      </c>
      <c r="EY665" s="10">
        <v>2</v>
      </c>
      <c r="EZ665" s="10">
        <v>4.6969696969699999E-2</v>
      </c>
      <c r="FA665" s="4">
        <f t="shared" si="385"/>
        <v>3.3030303030300003E-2</v>
      </c>
      <c r="FB665" s="4">
        <f t="shared" si="386"/>
        <v>41.287878787875002</v>
      </c>
      <c r="FC665" s="4">
        <v>0.08</v>
      </c>
      <c r="FD665" s="4">
        <v>0.08</v>
      </c>
      <c r="FE665" s="8" t="str">
        <f t="shared" si="387"/>
        <v>Moderate Headroom</v>
      </c>
      <c r="FF665" s="10">
        <v>1</v>
      </c>
      <c r="FG665" s="4">
        <v>195.45504807626401</v>
      </c>
      <c r="FH665" s="4">
        <f t="shared" si="388"/>
        <v>304.54495192373599</v>
      </c>
      <c r="FI665" s="4">
        <f t="shared" si="389"/>
        <v>60.908990384747199</v>
      </c>
      <c r="FJ665" s="4">
        <v>500</v>
      </c>
      <c r="FK665" s="4">
        <v>500</v>
      </c>
      <c r="FL665" s="8" t="str">
        <f t="shared" si="390"/>
        <v>High Headroom</v>
      </c>
      <c r="FM665" s="4">
        <v>1</v>
      </c>
      <c r="FN665" s="4">
        <v>1.25</v>
      </c>
      <c r="FO665" s="11">
        <v>0.90256854256850005</v>
      </c>
      <c r="FP665" s="4">
        <f t="shared" si="391"/>
        <v>0.75256854256850003</v>
      </c>
      <c r="FQ665" s="4">
        <f t="shared" si="392"/>
        <v>501.71236171233335</v>
      </c>
      <c r="FR665" s="4">
        <v>0.15</v>
      </c>
      <c r="FS665" s="4">
        <v>0.15</v>
      </c>
      <c r="FT665" s="8" t="str">
        <f t="shared" si="393"/>
        <v>High Headroom</v>
      </c>
      <c r="FU665" s="10">
        <v>1</v>
      </c>
      <c r="FX665" s="4" t="s">
        <v>115</v>
      </c>
      <c r="FY665" s="4" t="s">
        <v>16922</v>
      </c>
      <c r="FZ665" s="4" t="s">
        <v>15</v>
      </c>
      <c r="GA665" s="4" t="s">
        <v>30</v>
      </c>
      <c r="GB665" s="4" t="s">
        <v>19012</v>
      </c>
      <c r="GC665" s="4">
        <v>200661</v>
      </c>
      <c r="GD665" s="4">
        <v>20661</v>
      </c>
      <c r="GE665" s="4">
        <v>18135</v>
      </c>
      <c r="GF665" s="4"/>
      <c r="GG665" s="10">
        <v>514.16999999999996</v>
      </c>
      <c r="GH665" s="30">
        <v>2</v>
      </c>
      <c r="GI665" s="10">
        <v>4.7E-2</v>
      </c>
      <c r="GJ665" s="30">
        <v>1</v>
      </c>
      <c r="GK665" s="10">
        <v>0.90259999999999996</v>
      </c>
      <c r="GL665" s="30">
        <v>1</v>
      </c>
      <c r="GM665" s="4">
        <v>985.83</v>
      </c>
      <c r="GN665" s="31">
        <v>0.98582999999999998</v>
      </c>
      <c r="GO665" s="4" t="s">
        <v>118</v>
      </c>
      <c r="GP665" s="4" t="s">
        <v>117</v>
      </c>
      <c r="GQ665" s="4">
        <v>3.3000000000000002E-2</v>
      </c>
      <c r="GR665" s="31">
        <v>0.412879</v>
      </c>
      <c r="GS665" s="4" t="s">
        <v>116</v>
      </c>
      <c r="GT665" s="4" t="s">
        <v>117</v>
      </c>
      <c r="GU665" s="4">
        <v>0.75260000000000005</v>
      </c>
      <c r="GV665" s="31">
        <v>5.0171239999999999</v>
      </c>
      <c r="GW665" s="4" t="s">
        <v>118</v>
      </c>
      <c r="GX665" s="4" t="s">
        <v>117</v>
      </c>
      <c r="GZ665" s="4" t="b">
        <f t="shared" si="412"/>
        <v>1</v>
      </c>
      <c r="HA665" s="4" t="b">
        <f t="shared" si="413"/>
        <v>1</v>
      </c>
      <c r="HB665" s="4" t="b">
        <f t="shared" si="414"/>
        <v>1</v>
      </c>
      <c r="HC665" s="4" t="b">
        <f t="shared" si="415"/>
        <v>1</v>
      </c>
      <c r="HD665" s="4" t="b">
        <f t="shared" si="416"/>
        <v>1</v>
      </c>
      <c r="HE665" s="4" t="b">
        <f t="shared" si="417"/>
        <v>1</v>
      </c>
    </row>
    <row r="666" spans="69:213" ht="60" x14ac:dyDescent="0.25">
      <c r="BQ666" s="4" t="s">
        <v>4678</v>
      </c>
      <c r="BR666" s="4" t="s">
        <v>8759</v>
      </c>
      <c r="BS666" s="4" t="s">
        <v>70</v>
      </c>
      <c r="BT666" s="4" t="s">
        <v>12840</v>
      </c>
      <c r="BU666" s="4">
        <v>300662</v>
      </c>
      <c r="BV666" s="4" t="s">
        <v>43</v>
      </c>
      <c r="BW666" s="4">
        <v>5503726200</v>
      </c>
      <c r="BX666" s="10">
        <v>1026.58603145236</v>
      </c>
      <c r="BY666" s="4">
        <f t="shared" si="394"/>
        <v>473.41396854764002</v>
      </c>
      <c r="BZ666" s="3">
        <f t="shared" si="395"/>
        <v>47.341396854764</v>
      </c>
      <c r="CA666" s="3">
        <v>1000</v>
      </c>
      <c r="CB666" s="4">
        <v>1500</v>
      </c>
      <c r="CC666" s="8" t="str">
        <f t="shared" si="396"/>
        <v>Moderate Headroom</v>
      </c>
      <c r="CD666" s="10">
        <v>2</v>
      </c>
      <c r="CE666" s="10">
        <v>5.7920792079199999E-2</v>
      </c>
      <c r="CF666" s="4">
        <f t="shared" si="397"/>
        <v>2.2079207920800002E-2</v>
      </c>
      <c r="CG666" s="3">
        <f t="shared" si="398"/>
        <v>27.599009901000006</v>
      </c>
      <c r="CH666" s="3">
        <v>0.08</v>
      </c>
      <c r="CI666" s="4">
        <v>0.08</v>
      </c>
      <c r="CJ666" s="8" t="str">
        <f t="shared" si="399"/>
        <v>Low Headroom</v>
      </c>
      <c r="CK666" s="10">
        <v>1</v>
      </c>
      <c r="CL666" s="4" t="s">
        <v>158</v>
      </c>
      <c r="CM666" s="4" t="str">
        <f t="shared" si="400"/>
        <v>Bottomed Out</v>
      </c>
      <c r="CN666" s="8" t="str">
        <f t="shared" si="401"/>
        <v>Bottomed Out</v>
      </c>
      <c r="CO666" s="3" t="s">
        <v>72</v>
      </c>
      <c r="CP666" s="4" t="s">
        <v>4015</v>
      </c>
      <c r="CQ666" s="8" t="str">
        <f t="shared" si="402"/>
        <v>At the lowest level</v>
      </c>
      <c r="CR666" s="4">
        <v>6</v>
      </c>
      <c r="CS666" s="4">
        <v>2.5</v>
      </c>
      <c r="CT666" s="10">
        <v>1.4268672199170001</v>
      </c>
      <c r="CU666" s="4">
        <f t="shared" si="403"/>
        <v>1.2768672199170001</v>
      </c>
      <c r="CV666" s="4">
        <f t="shared" si="404"/>
        <v>851.24481327800015</v>
      </c>
      <c r="CW666" s="4">
        <v>0.15</v>
      </c>
      <c r="CX666" s="4">
        <v>0.15</v>
      </c>
      <c r="CY666" s="8" t="str">
        <f t="shared" si="405"/>
        <v>High Headroom</v>
      </c>
      <c r="CZ666" s="10">
        <v>1</v>
      </c>
      <c r="DC666" s="4" t="s">
        <v>115</v>
      </c>
      <c r="DD666" s="4" t="s">
        <v>4678</v>
      </c>
      <c r="DE666" s="4" t="s">
        <v>15</v>
      </c>
      <c r="DF666" s="4" t="s">
        <v>43</v>
      </c>
      <c r="DG666" s="4" t="s">
        <v>8759</v>
      </c>
      <c r="DH666" s="4">
        <v>300662</v>
      </c>
      <c r="DI666" s="4">
        <v>3662</v>
      </c>
      <c r="DJ666" s="29">
        <v>5503726200</v>
      </c>
      <c r="DK666" s="4" t="s">
        <v>17</v>
      </c>
      <c r="DL666" s="10" t="s">
        <v>717</v>
      </c>
      <c r="DM666" s="30">
        <v>2</v>
      </c>
      <c r="DN666" s="10">
        <v>5.79E-2</v>
      </c>
      <c r="DO666" s="30">
        <v>1</v>
      </c>
      <c r="DP666" s="10">
        <v>1.4269000000000001</v>
      </c>
      <c r="DQ666" s="30">
        <v>1</v>
      </c>
      <c r="DR666" s="4">
        <v>473.41399999999999</v>
      </c>
      <c r="DS666" s="31">
        <v>0.473414</v>
      </c>
      <c r="DT666" s="4" t="s">
        <v>116</v>
      </c>
      <c r="DU666" s="4" t="s">
        <v>117</v>
      </c>
      <c r="DV666" s="4">
        <v>2.2100000000000002E-2</v>
      </c>
      <c r="DW666" s="31">
        <v>0.27599000000000001</v>
      </c>
      <c r="DX666" s="4" t="s">
        <v>120</v>
      </c>
      <c r="DY666" s="4" t="s">
        <v>117</v>
      </c>
      <c r="DZ666" s="4">
        <v>1.2768999999999999</v>
      </c>
      <c r="EA666" s="31">
        <v>8.5124480000000009</v>
      </c>
      <c r="EB666" s="4" t="s">
        <v>118</v>
      </c>
      <c r="EC666" s="4" t="s">
        <v>117</v>
      </c>
      <c r="EE666" s="4" t="b">
        <f t="shared" si="406"/>
        <v>1</v>
      </c>
      <c r="EF666" s="4" t="b">
        <f t="shared" si="407"/>
        <v>1</v>
      </c>
      <c r="EG666" s="4" t="b">
        <f t="shared" si="408"/>
        <v>1</v>
      </c>
      <c r="EH666" s="4" t="b">
        <f t="shared" si="409"/>
        <v>1</v>
      </c>
      <c r="EI666" s="4" t="b">
        <f t="shared" si="410"/>
        <v>1</v>
      </c>
      <c r="EJ666" s="4" t="b">
        <f t="shared" si="411"/>
        <v>1</v>
      </c>
      <c r="EL666" s="4" t="s">
        <v>16923</v>
      </c>
      <c r="EM666" s="4" t="s">
        <v>19013</v>
      </c>
      <c r="EN666" s="4" t="s">
        <v>68</v>
      </c>
      <c r="EO666" s="4" t="s">
        <v>17968</v>
      </c>
      <c r="EP666" s="4">
        <v>200662</v>
      </c>
      <c r="EQ666" s="4" t="s">
        <v>53</v>
      </c>
      <c r="ER666" s="4">
        <v>26129</v>
      </c>
      <c r="ES666" s="10">
        <v>194.93017472188501</v>
      </c>
      <c r="ET666" s="4">
        <f t="shared" si="382"/>
        <v>305.06982527811499</v>
      </c>
      <c r="EU666" s="4">
        <f t="shared" si="383"/>
        <v>61.013965055622997</v>
      </c>
      <c r="EV666" s="4">
        <v>500</v>
      </c>
      <c r="EW666" s="4">
        <v>500</v>
      </c>
      <c r="EX666" s="8" t="str">
        <f t="shared" si="384"/>
        <v>High Headroom</v>
      </c>
      <c r="EY666" s="10">
        <v>1</v>
      </c>
      <c r="EZ666" s="10">
        <v>0.14457046017469999</v>
      </c>
      <c r="FA666" s="4">
        <f t="shared" si="385"/>
        <v>5.5429539825300023E-2</v>
      </c>
      <c r="FB666" s="4">
        <f t="shared" si="386"/>
        <v>92.382566375500048</v>
      </c>
      <c r="FC666" s="4">
        <v>0.06</v>
      </c>
      <c r="FD666" s="4">
        <v>0.2</v>
      </c>
      <c r="FE666" s="8" t="str">
        <f t="shared" si="387"/>
        <v>High Headroom</v>
      </c>
      <c r="FF666" s="10">
        <v>3</v>
      </c>
      <c r="FG666" s="4">
        <v>400.05962997934103</v>
      </c>
      <c r="FH666" s="4">
        <f t="shared" si="388"/>
        <v>99.940370020658975</v>
      </c>
      <c r="FI666" s="4">
        <f t="shared" si="389"/>
        <v>19.988074004131796</v>
      </c>
      <c r="FJ666" s="4">
        <v>500</v>
      </c>
      <c r="FK666" s="4">
        <v>500</v>
      </c>
      <c r="FL666" s="8" t="str">
        <f t="shared" si="390"/>
        <v>Low Headroom</v>
      </c>
      <c r="FM666" s="4">
        <v>1</v>
      </c>
      <c r="FN666" s="4">
        <v>2</v>
      </c>
      <c r="FO666" s="11">
        <v>5.4775916704399998E-2</v>
      </c>
      <c r="FP666" s="4">
        <f t="shared" si="391"/>
        <v>1.4775916704399997E-2</v>
      </c>
      <c r="FQ666" s="4">
        <f t="shared" si="392"/>
        <v>36.939791760999988</v>
      </c>
      <c r="FR666" s="4">
        <v>0.04</v>
      </c>
      <c r="FS666" s="4">
        <v>0.04</v>
      </c>
      <c r="FT666" s="8" t="str">
        <f t="shared" si="393"/>
        <v>Moderate Headroom</v>
      </c>
      <c r="FU666" s="10">
        <v>3</v>
      </c>
      <c r="FX666" s="4" t="s">
        <v>115</v>
      </c>
      <c r="FY666" s="4" t="s">
        <v>16923</v>
      </c>
      <c r="FZ666" s="4" t="s">
        <v>15</v>
      </c>
      <c r="GA666" s="4" t="s">
        <v>53</v>
      </c>
      <c r="GB666" s="4" t="s">
        <v>19013</v>
      </c>
      <c r="GC666" s="4">
        <v>200662</v>
      </c>
      <c r="GD666" s="4">
        <v>20662</v>
      </c>
      <c r="GE666" s="4">
        <v>26129</v>
      </c>
      <c r="GF666" s="4"/>
      <c r="GG666" s="10">
        <v>194.93020000000001</v>
      </c>
      <c r="GH666" s="30">
        <v>1</v>
      </c>
      <c r="GI666" s="10">
        <v>0.14460000000000001</v>
      </c>
      <c r="GJ666" s="30">
        <v>3</v>
      </c>
      <c r="GK666" s="10">
        <v>5.4800000000000001E-2</v>
      </c>
      <c r="GL666" s="30">
        <v>3</v>
      </c>
      <c r="GM666" s="4">
        <v>305.06979999999999</v>
      </c>
      <c r="GN666" s="31">
        <v>0.61014000000000002</v>
      </c>
      <c r="GO666" s="4" t="s">
        <v>118</v>
      </c>
      <c r="GP666" s="4" t="s">
        <v>117</v>
      </c>
      <c r="GQ666" s="4">
        <v>5.5399999999999998E-2</v>
      </c>
      <c r="GR666" s="31">
        <v>0.92382599999999993</v>
      </c>
      <c r="GS666" s="4" t="s">
        <v>118</v>
      </c>
      <c r="GT666" s="4" t="s">
        <v>117</v>
      </c>
      <c r="GU666" s="4">
        <v>1.4800000000000001E-2</v>
      </c>
      <c r="GV666" s="31">
        <v>0.369398</v>
      </c>
      <c r="GW666" s="4" t="s">
        <v>116</v>
      </c>
      <c r="GX666" s="4" t="s">
        <v>117</v>
      </c>
      <c r="GZ666" s="4" t="b">
        <f t="shared" si="412"/>
        <v>1</v>
      </c>
      <c r="HA666" s="4" t="b">
        <f t="shared" si="413"/>
        <v>1</v>
      </c>
      <c r="HB666" s="4" t="b">
        <f t="shared" si="414"/>
        <v>1</v>
      </c>
      <c r="HC666" s="4" t="b">
        <f t="shared" si="415"/>
        <v>1</v>
      </c>
      <c r="HD666" s="4" t="b">
        <f t="shared" si="416"/>
        <v>1</v>
      </c>
      <c r="HE666" s="4" t="b">
        <f t="shared" si="417"/>
        <v>1</v>
      </c>
    </row>
    <row r="667" spans="69:213" ht="45" x14ac:dyDescent="0.25">
      <c r="BQ667" s="4" t="s">
        <v>4679</v>
      </c>
      <c r="BR667" s="4" t="s">
        <v>8760</v>
      </c>
      <c r="BS667" s="4" t="s">
        <v>70</v>
      </c>
      <c r="BT667" s="4" t="s">
        <v>12841</v>
      </c>
      <c r="BU667" s="4">
        <v>300663</v>
      </c>
      <c r="BV667" s="4" t="s">
        <v>59</v>
      </c>
      <c r="BW667" s="4">
        <v>4126050</v>
      </c>
      <c r="BX667" s="10">
        <v>1198.83284701959</v>
      </c>
      <c r="BY667" s="4">
        <f t="shared" si="394"/>
        <v>301.16715298041004</v>
      </c>
      <c r="BZ667" s="3">
        <f t="shared" si="395"/>
        <v>30.116715298041001</v>
      </c>
      <c r="CA667" s="3">
        <v>1000</v>
      </c>
      <c r="CB667" s="4">
        <v>1500</v>
      </c>
      <c r="CC667" s="8" t="str">
        <f t="shared" si="396"/>
        <v>Moderate Headroom</v>
      </c>
      <c r="CD667" s="10">
        <v>2</v>
      </c>
      <c r="CE667" s="10">
        <v>0.14713281859980001</v>
      </c>
      <c r="CF667" s="4">
        <f t="shared" si="397"/>
        <v>5.2867181400199997E-2</v>
      </c>
      <c r="CG667" s="3">
        <f t="shared" si="398"/>
        <v>88.111969000333332</v>
      </c>
      <c r="CH667" s="3">
        <v>0.06</v>
      </c>
      <c r="CI667" s="4">
        <v>0.2</v>
      </c>
      <c r="CJ667" s="8" t="str">
        <f t="shared" si="399"/>
        <v>High Headroom</v>
      </c>
      <c r="CK667" s="10">
        <v>3</v>
      </c>
      <c r="CL667" s="4">
        <v>652.63684853063796</v>
      </c>
      <c r="CM667" s="4">
        <f t="shared" si="400"/>
        <v>847.36315146936204</v>
      </c>
      <c r="CN667" s="8">
        <f t="shared" si="401"/>
        <v>84.736315146936207</v>
      </c>
      <c r="CO667" s="3">
        <v>1000</v>
      </c>
      <c r="CP667" s="4">
        <v>1500</v>
      </c>
      <c r="CQ667" s="8" t="str">
        <f t="shared" si="402"/>
        <v>High Headroom</v>
      </c>
      <c r="CR667" s="4">
        <v>2</v>
      </c>
      <c r="CS667" s="4">
        <v>2.5</v>
      </c>
      <c r="CT667" s="10">
        <v>0.41986283972569999</v>
      </c>
      <c r="CU667" s="4">
        <f t="shared" si="403"/>
        <v>0.26986283972570002</v>
      </c>
      <c r="CV667" s="4">
        <f t="shared" si="404"/>
        <v>179.90855981713335</v>
      </c>
      <c r="CW667" s="4">
        <v>0.15</v>
      </c>
      <c r="CX667" s="4">
        <v>0.15</v>
      </c>
      <c r="CY667" s="8" t="str">
        <f t="shared" si="405"/>
        <v>High Headroom</v>
      </c>
      <c r="CZ667" s="10">
        <v>1</v>
      </c>
      <c r="DC667" s="4" t="s">
        <v>115</v>
      </c>
      <c r="DD667" s="4" t="s">
        <v>4679</v>
      </c>
      <c r="DE667" s="4" t="s">
        <v>15</v>
      </c>
      <c r="DF667" s="4" t="s">
        <v>59</v>
      </c>
      <c r="DG667" s="4" t="s">
        <v>8760</v>
      </c>
      <c r="DH667" s="4">
        <v>300663</v>
      </c>
      <c r="DI667" s="4">
        <v>3663</v>
      </c>
      <c r="DJ667" s="29">
        <v>4126050</v>
      </c>
      <c r="DK667" s="4" t="s">
        <v>17</v>
      </c>
      <c r="DL667" s="10" t="s">
        <v>718</v>
      </c>
      <c r="DM667" s="30">
        <v>2</v>
      </c>
      <c r="DN667" s="10">
        <v>0.14710000000000001</v>
      </c>
      <c r="DO667" s="30">
        <v>3</v>
      </c>
      <c r="DP667" s="10">
        <v>0.4199</v>
      </c>
      <c r="DQ667" s="30">
        <v>1</v>
      </c>
      <c r="DR667" s="4">
        <v>301.16719999999998</v>
      </c>
      <c r="DS667" s="31">
        <v>0.30116700000000002</v>
      </c>
      <c r="DT667" s="4" t="s">
        <v>116</v>
      </c>
      <c r="DU667" s="4" t="s">
        <v>117</v>
      </c>
      <c r="DV667" s="4">
        <v>5.2900000000000003E-2</v>
      </c>
      <c r="DW667" s="31">
        <v>0.8811199999999999</v>
      </c>
      <c r="DX667" s="4" t="s">
        <v>118</v>
      </c>
      <c r="DY667" s="4" t="s">
        <v>117</v>
      </c>
      <c r="DZ667" s="4">
        <v>0.26989999999999997</v>
      </c>
      <c r="EA667" s="31">
        <v>1.799086</v>
      </c>
      <c r="EB667" s="4" t="s">
        <v>118</v>
      </c>
      <c r="EC667" s="4" t="s">
        <v>117</v>
      </c>
      <c r="EE667" s="4" t="b">
        <f t="shared" si="406"/>
        <v>1</v>
      </c>
      <c r="EF667" s="4" t="b">
        <f t="shared" si="407"/>
        <v>1</v>
      </c>
      <c r="EG667" s="4" t="b">
        <f t="shared" si="408"/>
        <v>1</v>
      </c>
      <c r="EH667" s="4" t="b">
        <f t="shared" si="409"/>
        <v>1</v>
      </c>
      <c r="EI667" s="4" t="b">
        <f t="shared" si="410"/>
        <v>1</v>
      </c>
      <c r="EJ667" s="4" t="b">
        <f t="shared" si="411"/>
        <v>1</v>
      </c>
      <c r="EL667" s="4" t="s">
        <v>16924</v>
      </c>
      <c r="EM667" s="4" t="s">
        <v>19014</v>
      </c>
      <c r="EN667" s="4" t="s">
        <v>68</v>
      </c>
      <c r="EO667" s="4" t="s">
        <v>17969</v>
      </c>
      <c r="EP667" s="4">
        <v>200663</v>
      </c>
      <c r="EQ667" s="4" t="s">
        <v>62</v>
      </c>
      <c r="ER667" s="4">
        <v>24033</v>
      </c>
      <c r="ES667" s="10">
        <v>3495.0028993036799</v>
      </c>
      <c r="ET667" s="4">
        <f t="shared" si="382"/>
        <v>4.9971006963201035</v>
      </c>
      <c r="EU667" s="4">
        <f t="shared" si="383"/>
        <v>0.49971006963201031</v>
      </c>
      <c r="EV667" s="4">
        <v>1000</v>
      </c>
      <c r="EW667" s="4">
        <v>3500</v>
      </c>
      <c r="EX667" s="8" t="str">
        <f t="shared" si="384"/>
        <v>Low Headroom</v>
      </c>
      <c r="EY667" s="10">
        <v>4</v>
      </c>
      <c r="EZ667" s="10">
        <v>0.20294046758260001</v>
      </c>
      <c r="FA667" s="4">
        <f t="shared" si="385"/>
        <v>4.7059532417399991E-2</v>
      </c>
      <c r="FB667" s="4">
        <f t="shared" si="386"/>
        <v>94.1190648348</v>
      </c>
      <c r="FC667" s="4">
        <v>4.9999999999999989E-2</v>
      </c>
      <c r="FD667" s="4">
        <v>0.25</v>
      </c>
      <c r="FE667" s="8" t="str">
        <f t="shared" si="387"/>
        <v>High Headroom</v>
      </c>
      <c r="FF667" s="10">
        <v>4</v>
      </c>
      <c r="FG667" s="4">
        <v>2282.0742747948002</v>
      </c>
      <c r="FH667" s="4">
        <f t="shared" si="388"/>
        <v>217.9257252051998</v>
      </c>
      <c r="FI667" s="4">
        <f t="shared" si="389"/>
        <v>21.792572520519979</v>
      </c>
      <c r="FJ667" s="4">
        <v>1000</v>
      </c>
      <c r="FK667" s="4">
        <v>2500</v>
      </c>
      <c r="FL667" s="8" t="str">
        <f t="shared" si="390"/>
        <v>Low Headroom</v>
      </c>
      <c r="FM667" s="4">
        <v>3</v>
      </c>
      <c r="FN667" s="4">
        <v>3.75</v>
      </c>
      <c r="FO667" s="11">
        <v>0.33590749426529998</v>
      </c>
      <c r="FP667" s="4">
        <f t="shared" si="391"/>
        <v>0.18590749426529998</v>
      </c>
      <c r="FQ667" s="4">
        <f t="shared" si="392"/>
        <v>123.93832951019999</v>
      </c>
      <c r="FR667" s="4">
        <v>0.15</v>
      </c>
      <c r="FS667" s="4">
        <v>0.15</v>
      </c>
      <c r="FT667" s="8" t="str">
        <f t="shared" si="393"/>
        <v>High Headroom</v>
      </c>
      <c r="FU667" s="10">
        <v>1</v>
      </c>
      <c r="FX667" s="4" t="s">
        <v>115</v>
      </c>
      <c r="FY667" s="4" t="s">
        <v>16924</v>
      </c>
      <c r="FZ667" s="4" t="s">
        <v>15</v>
      </c>
      <c r="GA667" s="4" t="s">
        <v>62</v>
      </c>
      <c r="GB667" s="4" t="s">
        <v>19014</v>
      </c>
      <c r="GC667" s="4">
        <v>200663</v>
      </c>
      <c r="GD667" s="4">
        <v>20663</v>
      </c>
      <c r="GE667" s="4">
        <v>24033</v>
      </c>
      <c r="GF667" s="4"/>
      <c r="GG667" s="10" t="s">
        <v>3715</v>
      </c>
      <c r="GH667" s="30">
        <v>4</v>
      </c>
      <c r="GI667" s="10">
        <v>0.2029</v>
      </c>
      <c r="GJ667" s="30">
        <v>4</v>
      </c>
      <c r="GK667" s="10">
        <v>0.33589999999999998</v>
      </c>
      <c r="GL667" s="30">
        <v>1</v>
      </c>
      <c r="GM667" s="4">
        <v>4.9970999999999997</v>
      </c>
      <c r="GN667" s="31">
        <v>4.9969999999999997E-3</v>
      </c>
      <c r="GO667" s="4" t="s">
        <v>120</v>
      </c>
      <c r="GP667" s="4" t="s">
        <v>117</v>
      </c>
      <c r="GQ667" s="4">
        <v>4.7100000000000003E-2</v>
      </c>
      <c r="GR667" s="31">
        <v>0.941191</v>
      </c>
      <c r="GS667" s="4" t="s">
        <v>118</v>
      </c>
      <c r="GT667" s="4" t="s">
        <v>117</v>
      </c>
      <c r="GU667" s="4">
        <v>0.18590000000000001</v>
      </c>
      <c r="GV667" s="31">
        <v>1.2393829999999999</v>
      </c>
      <c r="GW667" s="4" t="s">
        <v>118</v>
      </c>
      <c r="GX667" s="4" t="s">
        <v>117</v>
      </c>
      <c r="GZ667" s="4" t="b">
        <f t="shared" si="412"/>
        <v>1</v>
      </c>
      <c r="HA667" s="4" t="b">
        <f t="shared" si="413"/>
        <v>1</v>
      </c>
      <c r="HB667" s="4" t="b">
        <f t="shared" si="414"/>
        <v>1</v>
      </c>
      <c r="HC667" s="4" t="b">
        <f t="shared" si="415"/>
        <v>1</v>
      </c>
      <c r="HD667" s="4" t="b">
        <f t="shared" si="416"/>
        <v>1</v>
      </c>
      <c r="HE667" s="4" t="b">
        <f t="shared" si="417"/>
        <v>1</v>
      </c>
    </row>
    <row r="668" spans="69:213" ht="60" x14ac:dyDescent="0.25">
      <c r="BQ668" s="4" t="s">
        <v>4680</v>
      </c>
      <c r="BR668" s="4" t="s">
        <v>8761</v>
      </c>
      <c r="BS668" s="4" t="s">
        <v>70</v>
      </c>
      <c r="BT668" s="4" t="s">
        <v>12842</v>
      </c>
      <c r="BU668" s="4">
        <v>300664</v>
      </c>
      <c r="BV668" s="4" t="s">
        <v>65</v>
      </c>
      <c r="BW668" s="4">
        <v>2523875</v>
      </c>
      <c r="BX668" s="10">
        <v>3162.4747654673001</v>
      </c>
      <c r="BY668" s="4">
        <f t="shared" si="394"/>
        <v>337.52523453269987</v>
      </c>
      <c r="BZ668" s="3">
        <f t="shared" si="395"/>
        <v>33.752523453269987</v>
      </c>
      <c r="CA668" s="3">
        <v>1000</v>
      </c>
      <c r="CB668" s="4">
        <v>3500</v>
      </c>
      <c r="CC668" s="8" t="str">
        <f t="shared" si="396"/>
        <v>Moderate Headroom</v>
      </c>
      <c r="CD668" s="10">
        <v>4</v>
      </c>
      <c r="CE668" s="10">
        <v>9.7971069315999998E-2</v>
      </c>
      <c r="CF668" s="4">
        <f t="shared" si="397"/>
        <v>4.2028930684000015E-2</v>
      </c>
      <c r="CG668" s="3">
        <f t="shared" si="398"/>
        <v>70.048217806666685</v>
      </c>
      <c r="CH668" s="3">
        <v>6.0000000000000012E-2</v>
      </c>
      <c r="CI668" s="4">
        <v>0.14000000000000001</v>
      </c>
      <c r="CJ668" s="8" t="str">
        <f t="shared" si="399"/>
        <v>High Headroom</v>
      </c>
      <c r="CK668" s="10">
        <v>2</v>
      </c>
      <c r="CL668" s="4">
        <v>3322.6509391506202</v>
      </c>
      <c r="CM668" s="4">
        <f t="shared" si="400"/>
        <v>177.34906084937984</v>
      </c>
      <c r="CN668" s="8">
        <f t="shared" si="401"/>
        <v>17.734906084937986</v>
      </c>
      <c r="CO668" s="3">
        <v>1000</v>
      </c>
      <c r="CP668" s="4">
        <v>3500</v>
      </c>
      <c r="CQ668" s="8" t="str">
        <f t="shared" si="402"/>
        <v>Low Headroom</v>
      </c>
      <c r="CR668" s="4">
        <v>4</v>
      </c>
      <c r="CS668" s="4">
        <v>3</v>
      </c>
      <c r="CT668" s="10">
        <v>0.16067229865999999</v>
      </c>
      <c r="CU668" s="4">
        <f t="shared" si="403"/>
        <v>1.0672298659999996E-2</v>
      </c>
      <c r="CV668" s="4">
        <f t="shared" si="404"/>
        <v>7.1148657733333316</v>
      </c>
      <c r="CW668" s="4">
        <v>0.15</v>
      </c>
      <c r="CX668" s="4">
        <v>0.15</v>
      </c>
      <c r="CY668" s="8" t="str">
        <f t="shared" si="405"/>
        <v>Low Headroom</v>
      </c>
      <c r="CZ668" s="10">
        <v>1</v>
      </c>
      <c r="DC668" s="4" t="s">
        <v>115</v>
      </c>
      <c r="DD668" s="4" t="s">
        <v>4680</v>
      </c>
      <c r="DE668" s="4" t="s">
        <v>15</v>
      </c>
      <c r="DF668" s="4" t="s">
        <v>65</v>
      </c>
      <c r="DG668" s="4" t="s">
        <v>8761</v>
      </c>
      <c r="DH668" s="4">
        <v>300664</v>
      </c>
      <c r="DI668" s="4">
        <v>3664</v>
      </c>
      <c r="DJ668" s="29">
        <v>2523875</v>
      </c>
      <c r="DK668" s="4" t="s">
        <v>17</v>
      </c>
      <c r="DL668" s="10" t="s">
        <v>719</v>
      </c>
      <c r="DM668" s="30">
        <v>4</v>
      </c>
      <c r="DN668" s="10">
        <v>9.8000000000000004E-2</v>
      </c>
      <c r="DO668" s="30">
        <v>2</v>
      </c>
      <c r="DP668" s="10">
        <v>0.16070000000000001</v>
      </c>
      <c r="DQ668" s="30">
        <v>1</v>
      </c>
      <c r="DR668" s="4">
        <v>337.52519999999998</v>
      </c>
      <c r="DS668" s="31">
        <v>0.33752499999999996</v>
      </c>
      <c r="DT668" s="4" t="s">
        <v>116</v>
      </c>
      <c r="DU668" s="4" t="s">
        <v>117</v>
      </c>
      <c r="DV668" s="4">
        <v>4.2000000000000003E-2</v>
      </c>
      <c r="DW668" s="31">
        <v>0.70048199999999994</v>
      </c>
      <c r="DX668" s="4" t="s">
        <v>118</v>
      </c>
      <c r="DY668" s="4" t="s">
        <v>117</v>
      </c>
      <c r="DZ668" s="4">
        <v>1.0699999999999999E-2</v>
      </c>
      <c r="EA668" s="31">
        <v>7.114899999999999E-2</v>
      </c>
      <c r="EB668" s="4" t="s">
        <v>120</v>
      </c>
      <c r="EC668" s="4" t="s">
        <v>117</v>
      </c>
      <c r="EE668" s="4" t="b">
        <f t="shared" si="406"/>
        <v>1</v>
      </c>
      <c r="EF668" s="4" t="b">
        <f t="shared" si="407"/>
        <v>1</v>
      </c>
      <c r="EG668" s="4" t="b">
        <f t="shared" si="408"/>
        <v>1</v>
      </c>
      <c r="EH668" s="4" t="b">
        <f t="shared" si="409"/>
        <v>1</v>
      </c>
      <c r="EI668" s="4" t="b">
        <f t="shared" si="410"/>
        <v>1</v>
      </c>
      <c r="EJ668" s="4" t="b">
        <f t="shared" si="411"/>
        <v>1</v>
      </c>
      <c r="EL668" s="4" t="s">
        <v>16925</v>
      </c>
      <c r="EM668" s="4" t="s">
        <v>19015</v>
      </c>
      <c r="EN668" s="4" t="s">
        <v>68</v>
      </c>
      <c r="EO668" s="4" t="s">
        <v>17970</v>
      </c>
      <c r="EP668" s="4">
        <v>200664</v>
      </c>
      <c r="EQ668" s="4" t="s">
        <v>51</v>
      </c>
      <c r="ER668" s="4">
        <v>51149</v>
      </c>
      <c r="ES668" s="10">
        <v>1555.1251337988999</v>
      </c>
      <c r="ET668" s="4">
        <f t="shared" si="382"/>
        <v>944.87486620110008</v>
      </c>
      <c r="EU668" s="4">
        <f t="shared" si="383"/>
        <v>94.487486620110005</v>
      </c>
      <c r="EV668" s="4">
        <v>1000</v>
      </c>
      <c r="EW668" s="4">
        <v>2500</v>
      </c>
      <c r="EX668" s="8" t="str">
        <f t="shared" si="384"/>
        <v>High Headroom</v>
      </c>
      <c r="EY668" s="10">
        <v>3</v>
      </c>
      <c r="EZ668" s="10">
        <v>0.13423190764000001</v>
      </c>
      <c r="FA668" s="4">
        <f t="shared" si="385"/>
        <v>5.7680923600000045E-3</v>
      </c>
      <c r="FB668" s="4">
        <f t="shared" si="386"/>
        <v>9.613487266666672</v>
      </c>
      <c r="FC668" s="4">
        <v>6.0000000000000012E-2</v>
      </c>
      <c r="FD668" s="4">
        <v>0.14000000000000001</v>
      </c>
      <c r="FE668" s="8" t="str">
        <f t="shared" si="387"/>
        <v>Low Headroom</v>
      </c>
      <c r="FF668" s="10">
        <v>2</v>
      </c>
      <c r="FG668" s="4">
        <v>312.85998266989998</v>
      </c>
      <c r="FH668" s="4">
        <f t="shared" si="388"/>
        <v>187.14001733010002</v>
      </c>
      <c r="FI668" s="4">
        <f t="shared" si="389"/>
        <v>37.428003466020002</v>
      </c>
      <c r="FJ668" s="4">
        <v>500</v>
      </c>
      <c r="FK668" s="4">
        <v>500</v>
      </c>
      <c r="FL668" s="8" t="str">
        <f t="shared" si="390"/>
        <v>Moderate Headroom</v>
      </c>
      <c r="FM668" s="4">
        <v>1</v>
      </c>
      <c r="FN668" s="4">
        <v>2</v>
      </c>
      <c r="FO668" s="11">
        <v>0.66440468051000001</v>
      </c>
      <c r="FP668" s="4">
        <f t="shared" si="391"/>
        <v>0.51440468050999999</v>
      </c>
      <c r="FQ668" s="4">
        <f t="shared" si="392"/>
        <v>342.93645367333335</v>
      </c>
      <c r="FR668" s="4">
        <v>0.15</v>
      </c>
      <c r="FS668" s="4">
        <v>0.15</v>
      </c>
      <c r="FT668" s="8" t="str">
        <f t="shared" si="393"/>
        <v>High Headroom</v>
      </c>
      <c r="FU668" s="10">
        <v>1</v>
      </c>
      <c r="FX668" s="4" t="s">
        <v>115</v>
      </c>
      <c r="FY668" s="4" t="s">
        <v>16925</v>
      </c>
      <c r="FZ668" s="4" t="s">
        <v>15</v>
      </c>
      <c r="GA668" s="4" t="s">
        <v>51</v>
      </c>
      <c r="GB668" s="4" t="s">
        <v>19015</v>
      </c>
      <c r="GC668" s="4">
        <v>200664</v>
      </c>
      <c r="GD668" s="4">
        <v>20664</v>
      </c>
      <c r="GE668" s="4">
        <v>51149</v>
      </c>
      <c r="GF668" s="4"/>
      <c r="GG668" s="10" t="s">
        <v>3716</v>
      </c>
      <c r="GH668" s="30">
        <v>3</v>
      </c>
      <c r="GI668" s="10">
        <v>0.13420000000000001</v>
      </c>
      <c r="GJ668" s="30">
        <v>2</v>
      </c>
      <c r="GK668" s="10">
        <v>0.66439999999999999</v>
      </c>
      <c r="GL668" s="30">
        <v>1</v>
      </c>
      <c r="GM668" s="4">
        <v>944.87490000000003</v>
      </c>
      <c r="GN668" s="31">
        <v>0.94487500000000002</v>
      </c>
      <c r="GO668" s="4" t="s">
        <v>118</v>
      </c>
      <c r="GP668" s="4" t="s">
        <v>117</v>
      </c>
      <c r="GQ668" s="4">
        <v>5.7999999999999996E-3</v>
      </c>
      <c r="GR668" s="31">
        <v>9.6134999999999998E-2</v>
      </c>
      <c r="GS668" s="4" t="s">
        <v>120</v>
      </c>
      <c r="GT668" s="4" t="s">
        <v>117</v>
      </c>
      <c r="GU668" s="4">
        <v>0.51439999999999997</v>
      </c>
      <c r="GV668" s="31">
        <v>3.4293650000000002</v>
      </c>
      <c r="GW668" s="4" t="s">
        <v>118</v>
      </c>
      <c r="GX668" s="4" t="s">
        <v>117</v>
      </c>
      <c r="GZ668" s="4" t="b">
        <f t="shared" si="412"/>
        <v>1</v>
      </c>
      <c r="HA668" s="4" t="b">
        <f t="shared" si="413"/>
        <v>1</v>
      </c>
      <c r="HB668" s="4" t="b">
        <f t="shared" si="414"/>
        <v>1</v>
      </c>
      <c r="HC668" s="4" t="b">
        <f t="shared" si="415"/>
        <v>1</v>
      </c>
      <c r="HD668" s="4" t="b">
        <f t="shared" si="416"/>
        <v>1</v>
      </c>
      <c r="HE668" s="4" t="b">
        <f t="shared" si="417"/>
        <v>1</v>
      </c>
    </row>
    <row r="669" spans="69:213" ht="60" x14ac:dyDescent="0.25">
      <c r="BQ669" s="4" t="s">
        <v>4681</v>
      </c>
      <c r="BR669" s="4" t="s">
        <v>8762</v>
      </c>
      <c r="BS669" s="4" t="s">
        <v>70</v>
      </c>
      <c r="BT669" s="4" t="s">
        <v>12843</v>
      </c>
      <c r="BU669" s="4">
        <v>300665</v>
      </c>
      <c r="BV669" s="4" t="s">
        <v>40</v>
      </c>
      <c r="BW669" s="4">
        <v>1725141</v>
      </c>
      <c r="BX669" s="10">
        <v>1298.7364620938599</v>
      </c>
      <c r="BY669" s="4">
        <f t="shared" si="394"/>
        <v>201.26353790614007</v>
      </c>
      <c r="BZ669" s="3">
        <f t="shared" si="395"/>
        <v>20.126353790614008</v>
      </c>
      <c r="CA669" s="3">
        <v>1000</v>
      </c>
      <c r="CB669" s="4">
        <v>1500</v>
      </c>
      <c r="CC669" s="8" t="str">
        <f t="shared" si="396"/>
        <v>Low Headroom</v>
      </c>
      <c r="CD669" s="10">
        <v>2</v>
      </c>
      <c r="CE669" s="10">
        <v>0.14514267393399999</v>
      </c>
      <c r="CF669" s="4">
        <f t="shared" si="397"/>
        <v>5.4857326066000023E-2</v>
      </c>
      <c r="CG669" s="3">
        <f t="shared" si="398"/>
        <v>91.428876776666712</v>
      </c>
      <c r="CH669" s="3">
        <v>0.06</v>
      </c>
      <c r="CI669" s="4">
        <v>0.2</v>
      </c>
      <c r="CJ669" s="8" t="str">
        <f t="shared" si="399"/>
        <v>High Headroom</v>
      </c>
      <c r="CK669" s="10">
        <v>3</v>
      </c>
      <c r="CL669" s="4">
        <v>1174.4283995186499</v>
      </c>
      <c r="CM669" s="4">
        <f t="shared" si="400"/>
        <v>325.57160048135006</v>
      </c>
      <c r="CN669" s="8">
        <f t="shared" si="401"/>
        <v>32.55716004813501</v>
      </c>
      <c r="CO669" s="3">
        <v>1000</v>
      </c>
      <c r="CP669" s="4">
        <v>1500</v>
      </c>
      <c r="CQ669" s="8" t="str">
        <f t="shared" si="402"/>
        <v>Moderate Headroom</v>
      </c>
      <c r="CR669" s="4">
        <v>2</v>
      </c>
      <c r="CS669" s="4">
        <v>2.5</v>
      </c>
      <c r="CT669" s="10">
        <v>0.88261706221939995</v>
      </c>
      <c r="CU669" s="4">
        <f t="shared" si="403"/>
        <v>0.73261706221939993</v>
      </c>
      <c r="CV669" s="4">
        <f t="shared" si="404"/>
        <v>488.41137481293327</v>
      </c>
      <c r="CW669" s="4">
        <v>0.15</v>
      </c>
      <c r="CX669" s="4">
        <v>0.15</v>
      </c>
      <c r="CY669" s="8" t="str">
        <f t="shared" si="405"/>
        <v>High Headroom</v>
      </c>
      <c r="CZ669" s="10">
        <v>1</v>
      </c>
      <c r="DC669" s="4" t="s">
        <v>115</v>
      </c>
      <c r="DD669" s="4" t="s">
        <v>4681</v>
      </c>
      <c r="DE669" s="4" t="s">
        <v>15</v>
      </c>
      <c r="DF669" s="4" t="s">
        <v>40</v>
      </c>
      <c r="DG669" s="4" t="s">
        <v>8762</v>
      </c>
      <c r="DH669" s="4">
        <v>300665</v>
      </c>
      <c r="DI669" s="4">
        <v>3665</v>
      </c>
      <c r="DJ669" s="29">
        <v>1725141</v>
      </c>
      <c r="DK669" s="4" t="s">
        <v>17</v>
      </c>
      <c r="DL669" s="10" t="s">
        <v>720</v>
      </c>
      <c r="DM669" s="30">
        <v>2</v>
      </c>
      <c r="DN669" s="10">
        <v>0.14510000000000001</v>
      </c>
      <c r="DO669" s="30">
        <v>3</v>
      </c>
      <c r="DP669" s="10">
        <v>0.88260000000000005</v>
      </c>
      <c r="DQ669" s="30">
        <v>1</v>
      </c>
      <c r="DR669" s="4">
        <v>201.26349999999999</v>
      </c>
      <c r="DS669" s="31">
        <v>0.201264</v>
      </c>
      <c r="DT669" s="4" t="s">
        <v>120</v>
      </c>
      <c r="DU669" s="4" t="s">
        <v>117</v>
      </c>
      <c r="DV669" s="4">
        <v>5.4899999999999997E-2</v>
      </c>
      <c r="DW669" s="31">
        <v>0.91428900000000002</v>
      </c>
      <c r="DX669" s="4" t="s">
        <v>118</v>
      </c>
      <c r="DY669" s="4" t="s">
        <v>117</v>
      </c>
      <c r="DZ669" s="4">
        <v>0.73260000000000003</v>
      </c>
      <c r="EA669" s="31">
        <v>4.8841140000000003</v>
      </c>
      <c r="EB669" s="4" t="s">
        <v>118</v>
      </c>
      <c r="EC669" s="4" t="s">
        <v>117</v>
      </c>
      <c r="EE669" s="4" t="b">
        <f t="shared" si="406"/>
        <v>1</v>
      </c>
      <c r="EF669" s="4" t="b">
        <f t="shared" si="407"/>
        <v>1</v>
      </c>
      <c r="EG669" s="4" t="b">
        <f t="shared" si="408"/>
        <v>1</v>
      </c>
      <c r="EH669" s="4" t="b">
        <f t="shared" si="409"/>
        <v>1</v>
      </c>
      <c r="EI669" s="4" t="b">
        <f t="shared" si="410"/>
        <v>1</v>
      </c>
      <c r="EJ669" s="4" t="b">
        <f t="shared" si="411"/>
        <v>1</v>
      </c>
      <c r="EL669" s="4" t="s">
        <v>16926</v>
      </c>
      <c r="EM669" s="4" t="s">
        <v>19016</v>
      </c>
      <c r="EN669" s="4" t="s">
        <v>68</v>
      </c>
      <c r="EO669" s="4" t="s">
        <v>17971</v>
      </c>
      <c r="EP669" s="4">
        <v>200665</v>
      </c>
      <c r="EQ669" s="4" t="s">
        <v>29</v>
      </c>
      <c r="ER669" s="4">
        <v>15009</v>
      </c>
      <c r="ES669" s="10">
        <v>2456.1473574653</v>
      </c>
      <c r="ET669" s="4">
        <f t="shared" si="382"/>
        <v>43.852642534699953</v>
      </c>
      <c r="EU669" s="4">
        <f t="shared" si="383"/>
        <v>4.3852642534699955</v>
      </c>
      <c r="EV669" s="4">
        <v>1000</v>
      </c>
      <c r="EW669" s="4">
        <v>2500</v>
      </c>
      <c r="EX669" s="8" t="str">
        <f t="shared" si="384"/>
        <v>Low Headroom</v>
      </c>
      <c r="EY669" s="10">
        <v>3</v>
      </c>
      <c r="EZ669" s="10">
        <v>0.14993329129999999</v>
      </c>
      <c r="FA669" s="4">
        <f t="shared" si="385"/>
        <v>5.0066708700000018E-2</v>
      </c>
      <c r="FB669" s="4">
        <f t="shared" si="386"/>
        <v>83.444514500000039</v>
      </c>
      <c r="FC669" s="4">
        <v>0.06</v>
      </c>
      <c r="FD669" s="4">
        <v>0.2</v>
      </c>
      <c r="FE669" s="8" t="str">
        <f t="shared" si="387"/>
        <v>High Headroom</v>
      </c>
      <c r="FF669" s="10">
        <v>3</v>
      </c>
      <c r="FG669" s="4">
        <v>3463.3972530225501</v>
      </c>
      <c r="FH669" s="4">
        <f t="shared" si="388"/>
        <v>36.602746977449897</v>
      </c>
      <c r="FI669" s="4">
        <f t="shared" si="389"/>
        <v>3.6602746977449896</v>
      </c>
      <c r="FJ669" s="4">
        <v>1000</v>
      </c>
      <c r="FK669" s="4">
        <v>3500</v>
      </c>
      <c r="FL669" s="8" t="str">
        <f t="shared" si="390"/>
        <v>Low Headroom</v>
      </c>
      <c r="FM669" s="4">
        <v>4</v>
      </c>
      <c r="FN669" s="4">
        <v>3.75</v>
      </c>
      <c r="FO669" s="11">
        <v>0.51901788930000003</v>
      </c>
      <c r="FP669" s="4">
        <f t="shared" si="391"/>
        <v>0.36901788930000001</v>
      </c>
      <c r="FQ669" s="4">
        <f t="shared" si="392"/>
        <v>246.0119262</v>
      </c>
      <c r="FR669" s="4">
        <v>0.15</v>
      </c>
      <c r="FS669" s="4">
        <v>0.15</v>
      </c>
      <c r="FT669" s="8" t="str">
        <f t="shared" si="393"/>
        <v>High Headroom</v>
      </c>
      <c r="FU669" s="10">
        <v>1</v>
      </c>
      <c r="FX669" s="4" t="s">
        <v>115</v>
      </c>
      <c r="FY669" s="4" t="s">
        <v>16926</v>
      </c>
      <c r="FZ669" s="4" t="s">
        <v>15</v>
      </c>
      <c r="GA669" s="4" t="s">
        <v>29</v>
      </c>
      <c r="GB669" s="4" t="s">
        <v>19016</v>
      </c>
      <c r="GC669" s="4">
        <v>200665</v>
      </c>
      <c r="GD669" s="4">
        <v>20665</v>
      </c>
      <c r="GE669" s="4">
        <v>15009</v>
      </c>
      <c r="GF669" s="4"/>
      <c r="GG669" s="10" t="s">
        <v>3717</v>
      </c>
      <c r="GH669" s="30">
        <v>3</v>
      </c>
      <c r="GI669" s="10">
        <v>0.14990000000000001</v>
      </c>
      <c r="GJ669" s="30">
        <v>3</v>
      </c>
      <c r="GK669" s="10">
        <v>0.51900000000000002</v>
      </c>
      <c r="GL669" s="30">
        <v>1</v>
      </c>
      <c r="GM669" s="4">
        <v>43.852600000000002</v>
      </c>
      <c r="GN669" s="31">
        <v>4.3853000000000003E-2</v>
      </c>
      <c r="GO669" s="4" t="s">
        <v>120</v>
      </c>
      <c r="GP669" s="4" t="s">
        <v>117</v>
      </c>
      <c r="GQ669" s="4">
        <v>5.0099999999999999E-2</v>
      </c>
      <c r="GR669" s="31">
        <v>0.8344450000000001</v>
      </c>
      <c r="GS669" s="4" t="s">
        <v>118</v>
      </c>
      <c r="GT669" s="4" t="s">
        <v>117</v>
      </c>
      <c r="GU669" s="4">
        <v>0.36899999999999999</v>
      </c>
      <c r="GV669" s="31">
        <v>2.4601190000000002</v>
      </c>
      <c r="GW669" s="4" t="s">
        <v>118</v>
      </c>
      <c r="GX669" s="4" t="s">
        <v>117</v>
      </c>
      <c r="GZ669" s="4" t="b">
        <f t="shared" si="412"/>
        <v>1</v>
      </c>
      <c r="HA669" s="4" t="b">
        <f t="shared" si="413"/>
        <v>1</v>
      </c>
      <c r="HB669" s="4" t="b">
        <f t="shared" si="414"/>
        <v>1</v>
      </c>
      <c r="HC669" s="4" t="b">
        <f t="shared" si="415"/>
        <v>1</v>
      </c>
      <c r="HD669" s="4" t="b">
        <f t="shared" si="416"/>
        <v>1</v>
      </c>
      <c r="HE669" s="4" t="b">
        <f t="shared" si="417"/>
        <v>1</v>
      </c>
    </row>
    <row r="670" spans="69:213" ht="60" x14ac:dyDescent="0.25">
      <c r="BQ670" s="4" t="s">
        <v>4682</v>
      </c>
      <c r="BR670" s="4" t="s">
        <v>8763</v>
      </c>
      <c r="BS670" s="4" t="s">
        <v>70</v>
      </c>
      <c r="BT670" s="4" t="s">
        <v>12844</v>
      </c>
      <c r="BU670" s="4">
        <v>300666</v>
      </c>
      <c r="BV670" s="4" t="s">
        <v>47</v>
      </c>
      <c r="BW670" s="4">
        <v>3625076</v>
      </c>
      <c r="BX670" s="10">
        <v>2190.8688433868301</v>
      </c>
      <c r="BY670" s="4">
        <f t="shared" si="394"/>
        <v>309.13115661316988</v>
      </c>
      <c r="BZ670" s="3">
        <f t="shared" si="395"/>
        <v>30.913115661316986</v>
      </c>
      <c r="CA670" s="3">
        <v>1000</v>
      </c>
      <c r="CB670" s="4">
        <v>2500</v>
      </c>
      <c r="CC670" s="8" t="str">
        <f t="shared" si="396"/>
        <v>Moderate Headroom</v>
      </c>
      <c r="CD670" s="10">
        <v>3</v>
      </c>
      <c r="CE670" s="10">
        <v>0.154712387136</v>
      </c>
      <c r="CF670" s="4">
        <f t="shared" si="397"/>
        <v>4.5287612864000015E-2</v>
      </c>
      <c r="CG670" s="3">
        <f t="shared" si="398"/>
        <v>75.47935477333337</v>
      </c>
      <c r="CH670" s="3">
        <v>0.06</v>
      </c>
      <c r="CI670" s="4">
        <v>0.2</v>
      </c>
      <c r="CJ670" s="8" t="str">
        <f t="shared" si="399"/>
        <v>High Headroom</v>
      </c>
      <c r="CK670" s="10">
        <v>3</v>
      </c>
      <c r="CL670" s="4">
        <v>781.31141106843802</v>
      </c>
      <c r="CM670" s="4">
        <f t="shared" si="400"/>
        <v>718.68858893156198</v>
      </c>
      <c r="CN670" s="8">
        <f t="shared" si="401"/>
        <v>71.868858893156201</v>
      </c>
      <c r="CO670" s="3">
        <v>1000</v>
      </c>
      <c r="CP670" s="4">
        <v>1500</v>
      </c>
      <c r="CQ670" s="8" t="str">
        <f t="shared" si="402"/>
        <v>High Headroom</v>
      </c>
      <c r="CR670" s="4">
        <v>2</v>
      </c>
      <c r="CS670" s="4">
        <v>3</v>
      </c>
      <c r="CT670" s="10">
        <v>0.3005141388175</v>
      </c>
      <c r="CU670" s="4">
        <f t="shared" si="403"/>
        <v>0.1505141388175</v>
      </c>
      <c r="CV670" s="4">
        <f t="shared" si="404"/>
        <v>100.34275921166666</v>
      </c>
      <c r="CW670" s="4">
        <v>0.15</v>
      </c>
      <c r="CX670" s="4">
        <v>0.15</v>
      </c>
      <c r="CY670" s="8" t="str">
        <f t="shared" si="405"/>
        <v>High Headroom</v>
      </c>
      <c r="CZ670" s="10">
        <v>1</v>
      </c>
      <c r="DC670" s="4" t="s">
        <v>115</v>
      </c>
      <c r="DD670" s="4" t="s">
        <v>4682</v>
      </c>
      <c r="DE670" s="4" t="s">
        <v>15</v>
      </c>
      <c r="DF670" s="4" t="s">
        <v>47</v>
      </c>
      <c r="DG670" s="4" t="s">
        <v>8763</v>
      </c>
      <c r="DH670" s="4">
        <v>300666</v>
      </c>
      <c r="DI670" s="4">
        <v>3666</v>
      </c>
      <c r="DJ670" s="29">
        <v>3625076</v>
      </c>
      <c r="DK670" s="4" t="s">
        <v>17</v>
      </c>
      <c r="DL670" s="10" t="s">
        <v>721</v>
      </c>
      <c r="DM670" s="30">
        <v>3</v>
      </c>
      <c r="DN670" s="10">
        <v>0.1547</v>
      </c>
      <c r="DO670" s="30">
        <v>3</v>
      </c>
      <c r="DP670" s="10">
        <v>0.30049999999999999</v>
      </c>
      <c r="DQ670" s="30">
        <v>1</v>
      </c>
      <c r="DR670" s="4">
        <v>309.13119999999998</v>
      </c>
      <c r="DS670" s="31">
        <v>0.30913099999999999</v>
      </c>
      <c r="DT670" s="4" t="s">
        <v>116</v>
      </c>
      <c r="DU670" s="4" t="s">
        <v>117</v>
      </c>
      <c r="DV670" s="4">
        <v>4.53E-2</v>
      </c>
      <c r="DW670" s="31">
        <v>0.75479399999999996</v>
      </c>
      <c r="DX670" s="4" t="s">
        <v>118</v>
      </c>
      <c r="DY670" s="4" t="s">
        <v>117</v>
      </c>
      <c r="DZ670" s="4">
        <v>0.15049999999999999</v>
      </c>
      <c r="EA670" s="31">
        <v>1.003428</v>
      </c>
      <c r="EB670" s="4" t="s">
        <v>118</v>
      </c>
      <c r="EC670" s="4" t="s">
        <v>117</v>
      </c>
      <c r="EE670" s="4" t="b">
        <f t="shared" si="406"/>
        <v>1</v>
      </c>
      <c r="EF670" s="4" t="b">
        <f t="shared" si="407"/>
        <v>1</v>
      </c>
      <c r="EG670" s="4" t="b">
        <f t="shared" si="408"/>
        <v>1</v>
      </c>
      <c r="EH670" s="4" t="b">
        <f t="shared" si="409"/>
        <v>1</v>
      </c>
      <c r="EI670" s="4" t="b">
        <f t="shared" si="410"/>
        <v>1</v>
      </c>
      <c r="EJ670" s="4" t="b">
        <f t="shared" si="411"/>
        <v>1</v>
      </c>
      <c r="EL670" s="4" t="s">
        <v>16927</v>
      </c>
      <c r="EM670" s="4" t="s">
        <v>19017</v>
      </c>
      <c r="EN670" s="4" t="s">
        <v>68</v>
      </c>
      <c r="EO670" s="4" t="s">
        <v>17972</v>
      </c>
      <c r="EP670" s="4">
        <v>200666</v>
      </c>
      <c r="EQ670" s="4" t="s">
        <v>51</v>
      </c>
      <c r="ER670" s="4">
        <v>51153</v>
      </c>
      <c r="ES670" s="10">
        <v>2672.3811904541099</v>
      </c>
      <c r="ET670" s="4">
        <f t="shared" si="382"/>
        <v>827.61880954589014</v>
      </c>
      <c r="EU670" s="4">
        <f t="shared" si="383"/>
        <v>82.761880954589017</v>
      </c>
      <c r="EV670" s="4">
        <v>1000</v>
      </c>
      <c r="EW670" s="4">
        <v>3500</v>
      </c>
      <c r="EX670" s="8" t="str">
        <f t="shared" si="384"/>
        <v>High Headroom</v>
      </c>
      <c r="EY670" s="10">
        <v>4</v>
      </c>
      <c r="EZ670" s="10">
        <v>0.1068215152805</v>
      </c>
      <c r="FA670" s="4">
        <f t="shared" si="385"/>
        <v>3.3178484719500009E-2</v>
      </c>
      <c r="FB670" s="4">
        <f t="shared" si="386"/>
        <v>55.297474532500004</v>
      </c>
      <c r="FC670" s="4">
        <v>6.0000000000000012E-2</v>
      </c>
      <c r="FD670" s="4">
        <v>0.14000000000000001</v>
      </c>
      <c r="FE670" s="8" t="str">
        <f t="shared" si="387"/>
        <v>Moderate Headroom</v>
      </c>
      <c r="FF670" s="10">
        <v>2</v>
      </c>
      <c r="FG670" s="4">
        <v>325.19564717788302</v>
      </c>
      <c r="FH670" s="4">
        <f t="shared" si="388"/>
        <v>174.80435282211698</v>
      </c>
      <c r="FI670" s="4">
        <f t="shared" si="389"/>
        <v>34.960870564423395</v>
      </c>
      <c r="FJ670" s="4">
        <v>500</v>
      </c>
      <c r="FK670" s="4">
        <v>500</v>
      </c>
      <c r="FL670" s="8" t="str">
        <f t="shared" si="390"/>
        <v>Moderate Headroom</v>
      </c>
      <c r="FM670" s="4">
        <v>1</v>
      </c>
      <c r="FN670" s="4">
        <v>2.25</v>
      </c>
      <c r="FO670" s="11">
        <v>0.17385379948829999</v>
      </c>
      <c r="FP670" s="4">
        <f t="shared" si="391"/>
        <v>2.3853799488299993E-2</v>
      </c>
      <c r="FQ670" s="4">
        <f t="shared" si="392"/>
        <v>15.902532992199998</v>
      </c>
      <c r="FR670" s="4">
        <v>0.15</v>
      </c>
      <c r="FS670" s="4">
        <v>0.15</v>
      </c>
      <c r="FT670" s="8" t="str">
        <f t="shared" si="393"/>
        <v>Low Headroom</v>
      </c>
      <c r="FU670" s="10">
        <v>1</v>
      </c>
      <c r="FX670" s="4" t="s">
        <v>115</v>
      </c>
      <c r="FY670" s="4" t="s">
        <v>16927</v>
      </c>
      <c r="FZ670" s="4" t="s">
        <v>15</v>
      </c>
      <c r="GA670" s="4" t="s">
        <v>51</v>
      </c>
      <c r="GB670" s="4" t="s">
        <v>19017</v>
      </c>
      <c r="GC670" s="4">
        <v>200666</v>
      </c>
      <c r="GD670" s="4">
        <v>20666</v>
      </c>
      <c r="GE670" s="4">
        <v>51153</v>
      </c>
      <c r="GF670" s="4"/>
      <c r="GG670" s="10" t="s">
        <v>3718</v>
      </c>
      <c r="GH670" s="30">
        <v>4</v>
      </c>
      <c r="GI670" s="10">
        <v>0.10680000000000001</v>
      </c>
      <c r="GJ670" s="30">
        <v>2</v>
      </c>
      <c r="GK670" s="10">
        <v>0.1739</v>
      </c>
      <c r="GL670" s="30">
        <v>1</v>
      </c>
      <c r="GM670" s="4">
        <v>827.61879999999996</v>
      </c>
      <c r="GN670" s="31">
        <v>0.82761899999999999</v>
      </c>
      <c r="GO670" s="4" t="s">
        <v>118</v>
      </c>
      <c r="GP670" s="4" t="s">
        <v>117</v>
      </c>
      <c r="GQ670" s="4">
        <v>3.32E-2</v>
      </c>
      <c r="GR670" s="31">
        <v>0.55297499999999999</v>
      </c>
      <c r="GS670" s="4" t="s">
        <v>116</v>
      </c>
      <c r="GT670" s="4" t="s">
        <v>117</v>
      </c>
      <c r="GU670" s="4">
        <v>2.3900000000000001E-2</v>
      </c>
      <c r="GV670" s="31">
        <v>0.159025</v>
      </c>
      <c r="GW670" s="4" t="s">
        <v>120</v>
      </c>
      <c r="GX670" s="4" t="s">
        <v>117</v>
      </c>
      <c r="GZ670" s="4" t="b">
        <f t="shared" si="412"/>
        <v>1</v>
      </c>
      <c r="HA670" s="4" t="b">
        <f t="shared" si="413"/>
        <v>1</v>
      </c>
      <c r="HB670" s="4" t="b">
        <f t="shared" si="414"/>
        <v>1</v>
      </c>
      <c r="HC670" s="4" t="b">
        <f t="shared" si="415"/>
        <v>1</v>
      </c>
      <c r="HD670" s="4" t="b">
        <f t="shared" si="416"/>
        <v>1</v>
      </c>
      <c r="HE670" s="4" t="b">
        <f t="shared" si="417"/>
        <v>1</v>
      </c>
    </row>
    <row r="671" spans="69:213" ht="60" x14ac:dyDescent="0.25">
      <c r="BQ671" s="4" t="s">
        <v>4683</v>
      </c>
      <c r="BR671" s="4" t="s">
        <v>8764</v>
      </c>
      <c r="BS671" s="4" t="s">
        <v>70</v>
      </c>
      <c r="BT671" s="4" t="s">
        <v>12845</v>
      </c>
      <c r="BU671" s="4">
        <v>300667</v>
      </c>
      <c r="BV671" s="4" t="s">
        <v>33</v>
      </c>
      <c r="BW671" s="4">
        <v>4825224</v>
      </c>
      <c r="BX671" s="10">
        <v>1842.7282016349</v>
      </c>
      <c r="BY671" s="4">
        <f t="shared" si="394"/>
        <v>657.27179836510004</v>
      </c>
      <c r="BZ671" s="3">
        <f t="shared" si="395"/>
        <v>65.727179836510004</v>
      </c>
      <c r="CA671" s="3">
        <v>1000</v>
      </c>
      <c r="CB671" s="4">
        <v>2500</v>
      </c>
      <c r="CC671" s="8" t="str">
        <f t="shared" si="396"/>
        <v>High Headroom</v>
      </c>
      <c r="CD671" s="10">
        <v>3</v>
      </c>
      <c r="CE671" s="10">
        <v>0.14959116772</v>
      </c>
      <c r="CF671" s="4">
        <f t="shared" si="397"/>
        <v>5.040883228000001E-2</v>
      </c>
      <c r="CG671" s="3">
        <f t="shared" si="398"/>
        <v>84.014720466666688</v>
      </c>
      <c r="CH671" s="3">
        <v>0.06</v>
      </c>
      <c r="CI671" s="4">
        <v>0.2</v>
      </c>
      <c r="CJ671" s="8" t="str">
        <f t="shared" si="399"/>
        <v>High Headroom</v>
      </c>
      <c r="CK671" s="10">
        <v>3</v>
      </c>
      <c r="CL671" s="4">
        <v>281.53644696638997</v>
      </c>
      <c r="CM671" s="4">
        <f t="shared" si="400"/>
        <v>218.46355303361003</v>
      </c>
      <c r="CN671" s="8">
        <f t="shared" si="401"/>
        <v>43.692710606722009</v>
      </c>
      <c r="CO671" s="3">
        <v>500</v>
      </c>
      <c r="CP671" s="4">
        <v>500</v>
      </c>
      <c r="CQ671" s="8" t="str">
        <f t="shared" si="402"/>
        <v>Moderate Headroom</v>
      </c>
      <c r="CR671" s="4">
        <v>1</v>
      </c>
      <c r="CS671" s="4">
        <v>3</v>
      </c>
      <c r="CT671" s="10">
        <v>0.52288155897999999</v>
      </c>
      <c r="CU671" s="4">
        <f t="shared" si="403"/>
        <v>0.37288155897999997</v>
      </c>
      <c r="CV671" s="4">
        <f t="shared" si="404"/>
        <v>248.58770598666666</v>
      </c>
      <c r="CW671" s="4">
        <v>0.15</v>
      </c>
      <c r="CX671" s="4">
        <v>0.15</v>
      </c>
      <c r="CY671" s="8" t="str">
        <f t="shared" si="405"/>
        <v>High Headroom</v>
      </c>
      <c r="CZ671" s="10">
        <v>1</v>
      </c>
      <c r="DC671" s="4" t="s">
        <v>115</v>
      </c>
      <c r="DD671" s="4" t="s">
        <v>4683</v>
      </c>
      <c r="DE671" s="4" t="s">
        <v>15</v>
      </c>
      <c r="DF671" s="4" t="s">
        <v>33</v>
      </c>
      <c r="DG671" s="4" t="s">
        <v>8764</v>
      </c>
      <c r="DH671" s="4">
        <v>300667</v>
      </c>
      <c r="DI671" s="4">
        <v>3667</v>
      </c>
      <c r="DJ671" s="29">
        <v>4825224</v>
      </c>
      <c r="DK671" s="4" t="s">
        <v>17</v>
      </c>
      <c r="DL671" s="10" t="s">
        <v>722</v>
      </c>
      <c r="DM671" s="30">
        <v>3</v>
      </c>
      <c r="DN671" s="10">
        <v>0.14960000000000001</v>
      </c>
      <c r="DO671" s="30">
        <v>3</v>
      </c>
      <c r="DP671" s="10">
        <v>0.52290000000000003</v>
      </c>
      <c r="DQ671" s="30">
        <v>1</v>
      </c>
      <c r="DR671" s="4">
        <v>657.27179999999998</v>
      </c>
      <c r="DS671" s="31">
        <v>0.65727199999999997</v>
      </c>
      <c r="DT671" s="4" t="s">
        <v>118</v>
      </c>
      <c r="DU671" s="4" t="s">
        <v>117</v>
      </c>
      <c r="DV671" s="4">
        <v>5.04E-2</v>
      </c>
      <c r="DW671" s="31">
        <v>0.84014700000000009</v>
      </c>
      <c r="DX671" s="4" t="s">
        <v>118</v>
      </c>
      <c r="DY671" s="4" t="s">
        <v>117</v>
      </c>
      <c r="DZ671" s="4">
        <v>0.37290000000000001</v>
      </c>
      <c r="EA671" s="31">
        <v>2.4858770000000003</v>
      </c>
      <c r="EB671" s="4" t="s">
        <v>118</v>
      </c>
      <c r="EC671" s="4" t="s">
        <v>117</v>
      </c>
      <c r="EE671" s="4" t="b">
        <f t="shared" si="406"/>
        <v>1</v>
      </c>
      <c r="EF671" s="4" t="b">
        <f t="shared" si="407"/>
        <v>1</v>
      </c>
      <c r="EG671" s="4" t="b">
        <f t="shared" si="408"/>
        <v>1</v>
      </c>
      <c r="EH671" s="4" t="b">
        <f t="shared" si="409"/>
        <v>1</v>
      </c>
      <c r="EI671" s="4" t="b">
        <f t="shared" si="410"/>
        <v>1</v>
      </c>
      <c r="EJ671" s="4" t="b">
        <f t="shared" si="411"/>
        <v>1</v>
      </c>
      <c r="EL671" s="4" t="s">
        <v>16928</v>
      </c>
      <c r="EM671" s="4" t="s">
        <v>19018</v>
      </c>
      <c r="EN671" s="4" t="s">
        <v>68</v>
      </c>
      <c r="EO671" s="4" t="s">
        <v>17973</v>
      </c>
      <c r="EP671" s="4">
        <v>200667</v>
      </c>
      <c r="EQ671" s="4" t="s">
        <v>49</v>
      </c>
      <c r="ER671" s="4">
        <v>42083</v>
      </c>
      <c r="ES671" s="10">
        <v>273.51947615170002</v>
      </c>
      <c r="ET671" s="4">
        <f t="shared" si="382"/>
        <v>226.48052384829998</v>
      </c>
      <c r="EU671" s="4">
        <f t="shared" si="383"/>
        <v>45.296104769659998</v>
      </c>
      <c r="EV671" s="4">
        <v>500</v>
      </c>
      <c r="EW671" s="4">
        <v>500</v>
      </c>
      <c r="EX671" s="8" t="str">
        <f t="shared" si="384"/>
        <v>Moderate Headroom</v>
      </c>
      <c r="EY671" s="10">
        <v>1</v>
      </c>
      <c r="EZ671" s="10">
        <v>3.3660400974999997E-2</v>
      </c>
      <c r="FA671" s="4">
        <f t="shared" si="385"/>
        <v>4.6339599025000004E-2</v>
      </c>
      <c r="FB671" s="4">
        <f t="shared" si="386"/>
        <v>57.924498781250001</v>
      </c>
      <c r="FC671" s="4">
        <v>0.08</v>
      </c>
      <c r="FD671" s="4">
        <v>0.08</v>
      </c>
      <c r="FE671" s="8" t="str">
        <f t="shared" si="387"/>
        <v>Moderate Headroom</v>
      </c>
      <c r="FF671" s="10">
        <v>1</v>
      </c>
      <c r="FG671" s="4">
        <v>335.94563868220803</v>
      </c>
      <c r="FH671" s="4">
        <f t="shared" si="388"/>
        <v>164.05436131779197</v>
      </c>
      <c r="FI671" s="4">
        <f t="shared" si="389"/>
        <v>32.810872263558394</v>
      </c>
      <c r="FJ671" s="4">
        <v>500</v>
      </c>
      <c r="FK671" s="4">
        <v>500</v>
      </c>
      <c r="FL671" s="8" t="str">
        <f t="shared" si="390"/>
        <v>Moderate Headroom</v>
      </c>
      <c r="FM671" s="4">
        <v>1</v>
      </c>
      <c r="FN671" s="4">
        <v>1</v>
      </c>
      <c r="FO671" s="11">
        <v>0.43489905232999998</v>
      </c>
      <c r="FP671" s="4">
        <f t="shared" si="391"/>
        <v>0.28489905233000001</v>
      </c>
      <c r="FQ671" s="4">
        <f t="shared" si="392"/>
        <v>189.93270155333335</v>
      </c>
      <c r="FR671" s="4">
        <v>0.15</v>
      </c>
      <c r="FS671" s="4">
        <v>0.15</v>
      </c>
      <c r="FT671" s="8" t="str">
        <f t="shared" si="393"/>
        <v>High Headroom</v>
      </c>
      <c r="FU671" s="10">
        <v>1</v>
      </c>
      <c r="FX671" s="4" t="s">
        <v>115</v>
      </c>
      <c r="FY671" s="4" t="s">
        <v>16928</v>
      </c>
      <c r="FZ671" s="4" t="s">
        <v>15</v>
      </c>
      <c r="GA671" s="4" t="s">
        <v>49</v>
      </c>
      <c r="GB671" s="4" t="s">
        <v>19018</v>
      </c>
      <c r="GC671" s="4">
        <v>200667</v>
      </c>
      <c r="GD671" s="4">
        <v>20667</v>
      </c>
      <c r="GE671" s="4">
        <v>42083</v>
      </c>
      <c r="GF671" s="4"/>
      <c r="GG671" s="10">
        <v>273.51949999999999</v>
      </c>
      <c r="GH671" s="30">
        <v>1</v>
      </c>
      <c r="GI671" s="10">
        <v>3.3700000000000001E-2</v>
      </c>
      <c r="GJ671" s="30">
        <v>1</v>
      </c>
      <c r="GK671" s="10">
        <v>0.43490000000000001</v>
      </c>
      <c r="GL671" s="30">
        <v>1</v>
      </c>
      <c r="GM671" s="4">
        <v>226.48050000000001</v>
      </c>
      <c r="GN671" s="31">
        <v>0.452961</v>
      </c>
      <c r="GO671" s="4" t="s">
        <v>116</v>
      </c>
      <c r="GP671" s="4" t="s">
        <v>117</v>
      </c>
      <c r="GQ671" s="4">
        <v>4.6300000000000001E-2</v>
      </c>
      <c r="GR671" s="31">
        <v>0.57924500000000001</v>
      </c>
      <c r="GS671" s="4" t="s">
        <v>116</v>
      </c>
      <c r="GT671" s="4" t="s">
        <v>117</v>
      </c>
      <c r="GU671" s="4">
        <v>0.28489999999999999</v>
      </c>
      <c r="GV671" s="31">
        <v>1.8993270000000002</v>
      </c>
      <c r="GW671" s="4" t="s">
        <v>118</v>
      </c>
      <c r="GX671" s="4" t="s">
        <v>117</v>
      </c>
      <c r="GZ671" s="4" t="b">
        <f t="shared" si="412"/>
        <v>1</v>
      </c>
      <c r="HA671" s="4" t="b">
        <f t="shared" si="413"/>
        <v>1</v>
      </c>
      <c r="HB671" s="4" t="b">
        <f t="shared" si="414"/>
        <v>1</v>
      </c>
      <c r="HC671" s="4" t="b">
        <f t="shared" si="415"/>
        <v>1</v>
      </c>
      <c r="HD671" s="4" t="b">
        <f t="shared" si="416"/>
        <v>1</v>
      </c>
      <c r="HE671" s="4" t="b">
        <f t="shared" si="417"/>
        <v>1</v>
      </c>
    </row>
    <row r="672" spans="69:213" ht="60" x14ac:dyDescent="0.25">
      <c r="BQ672" s="4" t="s">
        <v>4684</v>
      </c>
      <c r="BR672" s="4" t="s">
        <v>8765</v>
      </c>
      <c r="BS672" s="4" t="s">
        <v>70</v>
      </c>
      <c r="BT672" s="4" t="s">
        <v>12846</v>
      </c>
      <c r="BU672" s="4">
        <v>300668</v>
      </c>
      <c r="BV672" s="4" t="s">
        <v>32</v>
      </c>
      <c r="BW672" s="4">
        <v>2022700</v>
      </c>
      <c r="BX672" s="10">
        <v>1417.2438500119399</v>
      </c>
      <c r="BY672" s="4">
        <f t="shared" si="394"/>
        <v>82.756149988060088</v>
      </c>
      <c r="BZ672" s="3">
        <f t="shared" si="395"/>
        <v>8.2756149988060095</v>
      </c>
      <c r="CA672" s="3">
        <v>1000</v>
      </c>
      <c r="CB672" s="4">
        <v>1500</v>
      </c>
      <c r="CC672" s="8" t="str">
        <f t="shared" si="396"/>
        <v>Low Headroom</v>
      </c>
      <c r="CD672" s="10">
        <v>2</v>
      </c>
      <c r="CE672" s="10">
        <v>0.14747800223079999</v>
      </c>
      <c r="CF672" s="4">
        <f t="shared" si="397"/>
        <v>5.2521997769200024E-2</v>
      </c>
      <c r="CG672" s="3">
        <f t="shared" si="398"/>
        <v>87.536662948666716</v>
      </c>
      <c r="CH672" s="3">
        <v>0.06</v>
      </c>
      <c r="CI672" s="4">
        <v>0.2</v>
      </c>
      <c r="CJ672" s="8" t="str">
        <f t="shared" si="399"/>
        <v>High Headroom</v>
      </c>
      <c r="CK672" s="10">
        <v>3</v>
      </c>
      <c r="CL672" s="4">
        <v>670.16960624647697</v>
      </c>
      <c r="CM672" s="4">
        <f t="shared" si="400"/>
        <v>829.83039375352303</v>
      </c>
      <c r="CN672" s="8">
        <f t="shared" si="401"/>
        <v>82.983039375352305</v>
      </c>
      <c r="CO672" s="3">
        <v>1000</v>
      </c>
      <c r="CP672" s="4">
        <v>1500</v>
      </c>
      <c r="CQ672" s="8" t="str">
        <f t="shared" si="402"/>
        <v>High Headroom</v>
      </c>
      <c r="CR672" s="4">
        <v>2</v>
      </c>
      <c r="CS672" s="4">
        <v>2.5</v>
      </c>
      <c r="CT672" s="10">
        <v>0.15370078740160001</v>
      </c>
      <c r="CU672" s="4">
        <f t="shared" si="403"/>
        <v>3.7007874016000142E-3</v>
      </c>
      <c r="CV672" s="4">
        <f t="shared" si="404"/>
        <v>2.4671916010666761</v>
      </c>
      <c r="CW672" s="4">
        <v>0.15</v>
      </c>
      <c r="CX672" s="4">
        <v>0.15</v>
      </c>
      <c r="CY672" s="8" t="str">
        <f t="shared" si="405"/>
        <v>Low Headroom</v>
      </c>
      <c r="CZ672" s="10">
        <v>1</v>
      </c>
      <c r="DC672" s="4" t="s">
        <v>115</v>
      </c>
      <c r="DD672" s="4" t="s">
        <v>4684</v>
      </c>
      <c r="DE672" s="4" t="s">
        <v>15</v>
      </c>
      <c r="DF672" s="4" t="s">
        <v>32</v>
      </c>
      <c r="DG672" s="4" t="s">
        <v>8765</v>
      </c>
      <c r="DH672" s="4">
        <v>300668</v>
      </c>
      <c r="DI672" s="4">
        <v>3668</v>
      </c>
      <c r="DJ672" s="29">
        <v>2022700</v>
      </c>
      <c r="DK672" s="4" t="s">
        <v>17</v>
      </c>
      <c r="DL672" s="10" t="s">
        <v>723</v>
      </c>
      <c r="DM672" s="30">
        <v>2</v>
      </c>
      <c r="DN672" s="10">
        <v>0.14749999999999999</v>
      </c>
      <c r="DO672" s="30">
        <v>3</v>
      </c>
      <c r="DP672" s="10">
        <v>0.1537</v>
      </c>
      <c r="DQ672" s="30">
        <v>1</v>
      </c>
      <c r="DR672" s="4">
        <v>82.756100000000004</v>
      </c>
      <c r="DS672" s="31">
        <v>8.275600000000001E-2</v>
      </c>
      <c r="DT672" s="4" t="s">
        <v>120</v>
      </c>
      <c r="DU672" s="4" t="s">
        <v>117</v>
      </c>
      <c r="DV672" s="4">
        <v>5.2499999999999998E-2</v>
      </c>
      <c r="DW672" s="31">
        <v>0.87536700000000001</v>
      </c>
      <c r="DX672" s="4" t="s">
        <v>118</v>
      </c>
      <c r="DY672" s="4" t="s">
        <v>117</v>
      </c>
      <c r="DZ672" s="4">
        <v>3.7000000000000002E-3</v>
      </c>
      <c r="EA672" s="31">
        <v>2.4671999999999999E-2</v>
      </c>
      <c r="EB672" s="4" t="s">
        <v>120</v>
      </c>
      <c r="EC672" s="4" t="s">
        <v>117</v>
      </c>
      <c r="EE672" s="4" t="b">
        <f t="shared" si="406"/>
        <v>1</v>
      </c>
      <c r="EF672" s="4" t="b">
        <f t="shared" si="407"/>
        <v>1</v>
      </c>
      <c r="EG672" s="4" t="b">
        <f t="shared" si="408"/>
        <v>1</v>
      </c>
      <c r="EH672" s="4" t="b">
        <f t="shared" si="409"/>
        <v>1</v>
      </c>
      <c r="EI672" s="4" t="b">
        <f t="shared" si="410"/>
        <v>1</v>
      </c>
      <c r="EJ672" s="4" t="b">
        <f t="shared" si="411"/>
        <v>1</v>
      </c>
      <c r="EL672" s="4" t="s">
        <v>16929</v>
      </c>
      <c r="EM672" s="4" t="s">
        <v>19019</v>
      </c>
      <c r="EN672" s="4" t="s">
        <v>68</v>
      </c>
      <c r="EO672" s="4" t="s">
        <v>17974</v>
      </c>
      <c r="EP672" s="4">
        <v>200668</v>
      </c>
      <c r="EQ672" s="4" t="s">
        <v>63</v>
      </c>
      <c r="ER672" s="4">
        <v>33013</v>
      </c>
      <c r="ES672" s="10">
        <v>126.451691108331</v>
      </c>
      <c r="ET672" s="4">
        <f t="shared" si="382"/>
        <v>373.54830889166897</v>
      </c>
      <c r="EU672" s="4">
        <f t="shared" si="383"/>
        <v>74.709661778333796</v>
      </c>
      <c r="EV672" s="4">
        <v>500</v>
      </c>
      <c r="EW672" s="4">
        <v>500</v>
      </c>
      <c r="EX672" s="8" t="str">
        <f t="shared" si="384"/>
        <v>High Headroom</v>
      </c>
      <c r="EY672" s="10">
        <v>1</v>
      </c>
      <c r="EZ672" s="10">
        <v>9.4179005524899995E-2</v>
      </c>
      <c r="FA672" s="4">
        <f t="shared" si="385"/>
        <v>4.5820994475100019E-2</v>
      </c>
      <c r="FB672" s="4">
        <f t="shared" si="386"/>
        <v>76.36832412516668</v>
      </c>
      <c r="FC672" s="4">
        <v>6.0000000000000012E-2</v>
      </c>
      <c r="FD672" s="4">
        <v>0.14000000000000001</v>
      </c>
      <c r="FE672" s="8" t="str">
        <f t="shared" si="387"/>
        <v>High Headroom</v>
      </c>
      <c r="FF672" s="10">
        <v>2</v>
      </c>
      <c r="FG672" s="4">
        <v>277.77206335523698</v>
      </c>
      <c r="FH672" s="4">
        <f t="shared" si="388"/>
        <v>222.22793664476302</v>
      </c>
      <c r="FI672" s="4">
        <f t="shared" si="389"/>
        <v>44.445587328952598</v>
      </c>
      <c r="FJ672" s="4">
        <v>500</v>
      </c>
      <c r="FK672" s="4">
        <v>500</v>
      </c>
      <c r="FL672" s="8" t="str">
        <f t="shared" si="390"/>
        <v>Moderate Headroom</v>
      </c>
      <c r="FM672" s="4">
        <v>1</v>
      </c>
      <c r="FN672" s="4">
        <v>1.5</v>
      </c>
      <c r="FO672" s="11">
        <v>0.1237177246167</v>
      </c>
      <c r="FP672" s="4">
        <f t="shared" si="391"/>
        <v>4.3717724616699996E-2</v>
      </c>
      <c r="FQ672" s="4">
        <f t="shared" si="392"/>
        <v>62.453892309571415</v>
      </c>
      <c r="FR672" s="4">
        <v>7.0000000000000007E-2</v>
      </c>
      <c r="FS672" s="4">
        <v>0.08</v>
      </c>
      <c r="FT672" s="8" t="str">
        <f t="shared" si="393"/>
        <v>High Headroom</v>
      </c>
      <c r="FU672" s="10">
        <v>2</v>
      </c>
      <c r="FX672" s="4" t="s">
        <v>115</v>
      </c>
      <c r="FY672" s="4" t="s">
        <v>16929</v>
      </c>
      <c r="FZ672" s="4" t="s">
        <v>15</v>
      </c>
      <c r="GA672" s="4" t="s">
        <v>63</v>
      </c>
      <c r="GB672" s="4" t="s">
        <v>19019</v>
      </c>
      <c r="GC672" s="4">
        <v>200668</v>
      </c>
      <c r="GD672" s="4">
        <v>20668</v>
      </c>
      <c r="GE672" s="4">
        <v>33013</v>
      </c>
      <c r="GF672" s="4"/>
      <c r="GG672" s="10">
        <v>126.4517</v>
      </c>
      <c r="GH672" s="30">
        <v>1</v>
      </c>
      <c r="GI672" s="10">
        <v>9.4200000000000006E-2</v>
      </c>
      <c r="GJ672" s="30">
        <v>2</v>
      </c>
      <c r="GK672" s="10">
        <v>0.1237</v>
      </c>
      <c r="GL672" s="30">
        <v>2</v>
      </c>
      <c r="GM672" s="4">
        <v>373.54829999999998</v>
      </c>
      <c r="GN672" s="31">
        <v>0.74709700000000001</v>
      </c>
      <c r="GO672" s="4" t="s">
        <v>118</v>
      </c>
      <c r="GP672" s="4" t="s">
        <v>117</v>
      </c>
      <c r="GQ672" s="4">
        <v>4.58E-2</v>
      </c>
      <c r="GR672" s="31">
        <v>0.763683</v>
      </c>
      <c r="GS672" s="4" t="s">
        <v>118</v>
      </c>
      <c r="GT672" s="4" t="s">
        <v>117</v>
      </c>
      <c r="GU672" s="4">
        <v>4.3700000000000003E-2</v>
      </c>
      <c r="GV672" s="31">
        <v>0.62453899999999996</v>
      </c>
      <c r="GW672" s="4" t="s">
        <v>118</v>
      </c>
      <c r="GX672" s="4" t="s">
        <v>117</v>
      </c>
      <c r="GZ672" s="4" t="b">
        <f t="shared" si="412"/>
        <v>1</v>
      </c>
      <c r="HA672" s="4" t="b">
        <f t="shared" si="413"/>
        <v>1</v>
      </c>
      <c r="HB672" s="4" t="b">
        <f t="shared" si="414"/>
        <v>1</v>
      </c>
      <c r="HC672" s="4" t="b">
        <f t="shared" si="415"/>
        <v>1</v>
      </c>
      <c r="HD672" s="4" t="b">
        <f t="shared" si="416"/>
        <v>1</v>
      </c>
      <c r="HE672" s="4" t="b">
        <f t="shared" si="417"/>
        <v>1</v>
      </c>
    </row>
    <row r="673" spans="69:213" ht="60" x14ac:dyDescent="0.25">
      <c r="BQ673" s="4" t="s">
        <v>4685</v>
      </c>
      <c r="BR673" s="4" t="s">
        <v>8766</v>
      </c>
      <c r="BS673" s="4" t="s">
        <v>70</v>
      </c>
      <c r="BT673" s="4" t="s">
        <v>12847</v>
      </c>
      <c r="BU673" s="4">
        <v>300669</v>
      </c>
      <c r="BV673" s="4" t="s">
        <v>57</v>
      </c>
      <c r="BW673" s="4">
        <v>3400523850</v>
      </c>
      <c r="BX673" s="10">
        <v>3362.46709289207</v>
      </c>
      <c r="BY673" s="4">
        <f t="shared" si="394"/>
        <v>137.53290710792999</v>
      </c>
      <c r="BZ673" s="3">
        <f t="shared" si="395"/>
        <v>13.753290710792998</v>
      </c>
      <c r="CA673" s="3">
        <v>1000</v>
      </c>
      <c r="CB673" s="4">
        <v>3500</v>
      </c>
      <c r="CC673" s="8" t="str">
        <f t="shared" si="396"/>
        <v>Low Headroom</v>
      </c>
      <c r="CD673" s="10">
        <v>4</v>
      </c>
      <c r="CE673" s="10">
        <v>0.22981488775110001</v>
      </c>
      <c r="CF673" s="4">
        <f t="shared" si="397"/>
        <v>2.0185112248899989E-2</v>
      </c>
      <c r="CG673" s="3">
        <f t="shared" si="398"/>
        <v>40.370224497799988</v>
      </c>
      <c r="CH673" s="3">
        <v>4.9999999999999989E-2</v>
      </c>
      <c r="CI673" s="4">
        <v>0.25</v>
      </c>
      <c r="CJ673" s="8" t="str">
        <f t="shared" si="399"/>
        <v>Moderate Headroom</v>
      </c>
      <c r="CK673" s="10">
        <v>4</v>
      </c>
      <c r="CL673" s="4">
        <v>1102.8175617715001</v>
      </c>
      <c r="CM673" s="4">
        <f t="shared" si="400"/>
        <v>397.1824382284999</v>
      </c>
      <c r="CN673" s="8">
        <f t="shared" si="401"/>
        <v>39.718243822849992</v>
      </c>
      <c r="CO673" s="3">
        <v>1000</v>
      </c>
      <c r="CP673" s="4">
        <v>1500</v>
      </c>
      <c r="CQ673" s="8" t="str">
        <f t="shared" si="402"/>
        <v>Moderate Headroom</v>
      </c>
      <c r="CR673" s="4">
        <v>2</v>
      </c>
      <c r="CS673" s="4">
        <v>3.5</v>
      </c>
      <c r="CT673" s="10">
        <v>0.1000393855849</v>
      </c>
      <c r="CU673" s="4">
        <f t="shared" si="403"/>
        <v>2.0039385584899996E-2</v>
      </c>
      <c r="CV673" s="4">
        <f t="shared" si="404"/>
        <v>28.627693692714285</v>
      </c>
      <c r="CW673" s="4">
        <v>6.9999999999999993E-2</v>
      </c>
      <c r="CX673" s="4">
        <v>0.08</v>
      </c>
      <c r="CY673" s="8" t="str">
        <f t="shared" si="405"/>
        <v>Low Headroom</v>
      </c>
      <c r="CZ673" s="10">
        <v>2</v>
      </c>
      <c r="DC673" s="4" t="s">
        <v>115</v>
      </c>
      <c r="DD673" s="4" t="s">
        <v>4685</v>
      </c>
      <c r="DE673" s="4" t="s">
        <v>15</v>
      </c>
      <c r="DF673" s="4" t="s">
        <v>57</v>
      </c>
      <c r="DG673" s="4" t="s">
        <v>8766</v>
      </c>
      <c r="DH673" s="4">
        <v>300669</v>
      </c>
      <c r="DI673" s="4">
        <v>3669</v>
      </c>
      <c r="DJ673" s="29">
        <v>3400523850</v>
      </c>
      <c r="DK673" s="4" t="s">
        <v>17</v>
      </c>
      <c r="DL673" s="10" t="s">
        <v>724</v>
      </c>
      <c r="DM673" s="30">
        <v>4</v>
      </c>
      <c r="DN673" s="10">
        <v>0.2298</v>
      </c>
      <c r="DO673" s="30">
        <v>4</v>
      </c>
      <c r="DP673" s="10">
        <v>0.1</v>
      </c>
      <c r="DQ673" s="30">
        <v>2</v>
      </c>
      <c r="DR673" s="4">
        <v>137.53290000000001</v>
      </c>
      <c r="DS673" s="31">
        <v>0.13753299999999999</v>
      </c>
      <c r="DT673" s="4" t="s">
        <v>120</v>
      </c>
      <c r="DU673" s="4" t="s">
        <v>117</v>
      </c>
      <c r="DV673" s="4">
        <v>2.0199999999999999E-2</v>
      </c>
      <c r="DW673" s="31">
        <v>0.40370199999999995</v>
      </c>
      <c r="DX673" s="4" t="s">
        <v>116</v>
      </c>
      <c r="DY673" s="4" t="s">
        <v>117</v>
      </c>
      <c r="DZ673" s="4">
        <v>0.02</v>
      </c>
      <c r="EA673" s="31">
        <v>0.286277</v>
      </c>
      <c r="EB673" s="4" t="s">
        <v>120</v>
      </c>
      <c r="EC673" s="4" t="s">
        <v>117</v>
      </c>
      <c r="EE673" s="4" t="b">
        <f t="shared" si="406"/>
        <v>1</v>
      </c>
      <c r="EF673" s="4" t="b">
        <f t="shared" si="407"/>
        <v>1</v>
      </c>
      <c r="EG673" s="4" t="b">
        <f t="shared" si="408"/>
        <v>1</v>
      </c>
      <c r="EH673" s="4" t="b">
        <f t="shared" si="409"/>
        <v>1</v>
      </c>
      <c r="EI673" s="4" t="b">
        <f t="shared" si="410"/>
        <v>1</v>
      </c>
      <c r="EJ673" s="4" t="b">
        <f t="shared" si="411"/>
        <v>1</v>
      </c>
      <c r="EL673" s="4" t="s">
        <v>16930</v>
      </c>
      <c r="EM673" s="4" t="s">
        <v>19020</v>
      </c>
      <c r="EN673" s="4" t="s">
        <v>68</v>
      </c>
      <c r="EO673" s="4" t="s">
        <v>17975</v>
      </c>
      <c r="EP673" s="4">
        <v>200669</v>
      </c>
      <c r="EQ673" s="4" t="s">
        <v>43</v>
      </c>
      <c r="ER673" s="4">
        <v>55075</v>
      </c>
      <c r="ES673" s="10">
        <v>120.214942443738</v>
      </c>
      <c r="ET673" s="4">
        <f t="shared" si="382"/>
        <v>379.78505755626202</v>
      </c>
      <c r="EU673" s="4">
        <f t="shared" si="383"/>
        <v>75.957011511252404</v>
      </c>
      <c r="EV673" s="4">
        <v>500</v>
      </c>
      <c r="EW673" s="4">
        <v>500</v>
      </c>
      <c r="EX673" s="8" t="str">
        <f t="shared" si="384"/>
        <v>High Headroom</v>
      </c>
      <c r="EY673" s="10">
        <v>1</v>
      </c>
      <c r="EZ673" s="10">
        <v>0.1247529992943</v>
      </c>
      <c r="FA673" s="4">
        <f t="shared" si="385"/>
        <v>1.5247000705700009E-2</v>
      </c>
      <c r="FB673" s="4">
        <f t="shared" si="386"/>
        <v>25.411667842833342</v>
      </c>
      <c r="FC673" s="4">
        <v>6.0000000000000012E-2</v>
      </c>
      <c r="FD673" s="4">
        <v>0.14000000000000001</v>
      </c>
      <c r="FE673" s="8" t="str">
        <f t="shared" si="387"/>
        <v>Low Headroom</v>
      </c>
      <c r="FF673" s="10">
        <v>2</v>
      </c>
      <c r="FG673" s="4">
        <v>43.570400182866102</v>
      </c>
      <c r="FH673" s="4">
        <f t="shared" si="388"/>
        <v>456.42959981713392</v>
      </c>
      <c r="FI673" s="4">
        <f t="shared" si="389"/>
        <v>91.285919963426792</v>
      </c>
      <c r="FJ673" s="4">
        <v>500</v>
      </c>
      <c r="FK673" s="4">
        <v>500</v>
      </c>
      <c r="FL673" s="8" t="str">
        <f t="shared" si="390"/>
        <v>High Headroom</v>
      </c>
      <c r="FM673" s="4">
        <v>1</v>
      </c>
      <c r="FN673" s="4">
        <v>1.5</v>
      </c>
      <c r="FO673" s="11">
        <v>0.39045522831290003</v>
      </c>
      <c r="FP673" s="4">
        <f t="shared" si="391"/>
        <v>0.24045522831290003</v>
      </c>
      <c r="FQ673" s="4">
        <f t="shared" si="392"/>
        <v>160.30348554193336</v>
      </c>
      <c r="FR673" s="4">
        <v>0.15</v>
      </c>
      <c r="FS673" s="4">
        <v>0.15</v>
      </c>
      <c r="FT673" s="8" t="str">
        <f t="shared" si="393"/>
        <v>High Headroom</v>
      </c>
      <c r="FU673" s="10">
        <v>1</v>
      </c>
      <c r="FX673" s="4" t="s">
        <v>115</v>
      </c>
      <c r="FY673" s="4" t="s">
        <v>16930</v>
      </c>
      <c r="FZ673" s="4" t="s">
        <v>15</v>
      </c>
      <c r="GA673" s="4" t="s">
        <v>43</v>
      </c>
      <c r="GB673" s="4" t="s">
        <v>19020</v>
      </c>
      <c r="GC673" s="4">
        <v>200669</v>
      </c>
      <c r="GD673" s="4">
        <v>20669</v>
      </c>
      <c r="GE673" s="4">
        <v>55075</v>
      </c>
      <c r="GF673" s="4"/>
      <c r="GG673" s="10">
        <v>120.2149</v>
      </c>
      <c r="GH673" s="30">
        <v>1</v>
      </c>
      <c r="GI673" s="10">
        <v>0.12479999999999999</v>
      </c>
      <c r="GJ673" s="30">
        <v>2</v>
      </c>
      <c r="GK673" s="10">
        <v>0.39050000000000001</v>
      </c>
      <c r="GL673" s="30">
        <v>1</v>
      </c>
      <c r="GM673" s="4">
        <v>379.7851</v>
      </c>
      <c r="GN673" s="31">
        <v>0.75956999999999997</v>
      </c>
      <c r="GO673" s="4" t="s">
        <v>118</v>
      </c>
      <c r="GP673" s="4" t="s">
        <v>117</v>
      </c>
      <c r="GQ673" s="4">
        <v>1.52E-2</v>
      </c>
      <c r="GR673" s="31">
        <v>0.25411699999999998</v>
      </c>
      <c r="GS673" s="4" t="s">
        <v>120</v>
      </c>
      <c r="GT673" s="4" t="s">
        <v>117</v>
      </c>
      <c r="GU673" s="4">
        <v>0.24049999999999999</v>
      </c>
      <c r="GV673" s="31">
        <v>1.6030350000000002</v>
      </c>
      <c r="GW673" s="4" t="s">
        <v>118</v>
      </c>
      <c r="GX673" s="4" t="s">
        <v>117</v>
      </c>
      <c r="GZ673" s="4" t="b">
        <f t="shared" si="412"/>
        <v>1</v>
      </c>
      <c r="HA673" s="4" t="b">
        <f t="shared" si="413"/>
        <v>1</v>
      </c>
      <c r="HB673" s="4" t="b">
        <f t="shared" si="414"/>
        <v>1</v>
      </c>
      <c r="HC673" s="4" t="b">
        <f t="shared" si="415"/>
        <v>1</v>
      </c>
      <c r="HD673" s="4" t="b">
        <f t="shared" si="416"/>
        <v>1</v>
      </c>
      <c r="HE673" s="4" t="b">
        <f t="shared" si="417"/>
        <v>1</v>
      </c>
    </row>
    <row r="674" spans="69:213" ht="60" x14ac:dyDescent="0.25">
      <c r="BQ674" s="4" t="s">
        <v>4686</v>
      </c>
      <c r="BR674" s="4" t="s">
        <v>8767</v>
      </c>
      <c r="BS674" s="4" t="s">
        <v>70</v>
      </c>
      <c r="BT674" s="4" t="s">
        <v>12848</v>
      </c>
      <c r="BU674" s="4">
        <v>300670</v>
      </c>
      <c r="BV674" s="4" t="s">
        <v>57</v>
      </c>
      <c r="BW674" s="4">
        <v>3422560</v>
      </c>
      <c r="BX674" s="10">
        <v>1720.9565680788701</v>
      </c>
      <c r="BY674" s="4">
        <f t="shared" si="394"/>
        <v>779.04343192112992</v>
      </c>
      <c r="BZ674" s="3">
        <f t="shared" si="395"/>
        <v>77.904343192112989</v>
      </c>
      <c r="CA674" s="3">
        <v>1000</v>
      </c>
      <c r="CB674" s="4">
        <v>2500</v>
      </c>
      <c r="CC674" s="8" t="str">
        <f t="shared" si="396"/>
        <v>High Headroom</v>
      </c>
      <c r="CD674" s="10">
        <v>3</v>
      </c>
      <c r="CE674" s="10">
        <v>0.19782072368420001</v>
      </c>
      <c r="CF674" s="4">
        <f t="shared" si="397"/>
        <v>2.179276315800005E-3</v>
      </c>
      <c r="CG674" s="3">
        <f t="shared" si="398"/>
        <v>3.6321271930000085</v>
      </c>
      <c r="CH674" s="3">
        <v>0.06</v>
      </c>
      <c r="CI674" s="4">
        <v>0.2</v>
      </c>
      <c r="CJ674" s="8" t="str">
        <f t="shared" si="399"/>
        <v>Low Headroom</v>
      </c>
      <c r="CK674" s="10">
        <v>3</v>
      </c>
      <c r="CL674" s="4">
        <v>1015.1878498406101</v>
      </c>
      <c r="CM674" s="4">
        <f t="shared" si="400"/>
        <v>484.81215015938994</v>
      </c>
      <c r="CN674" s="8">
        <f t="shared" si="401"/>
        <v>48.481215015938993</v>
      </c>
      <c r="CO674" s="3">
        <v>1000</v>
      </c>
      <c r="CP674" s="4">
        <v>1500</v>
      </c>
      <c r="CQ674" s="8" t="str">
        <f t="shared" si="402"/>
        <v>Moderate Headroom</v>
      </c>
      <c r="CR674" s="4">
        <v>2</v>
      </c>
      <c r="CS674" s="4">
        <v>2.75</v>
      </c>
      <c r="CT674" s="10">
        <v>0.2369243421053</v>
      </c>
      <c r="CU674" s="4">
        <f t="shared" si="403"/>
        <v>8.6924342105300006E-2</v>
      </c>
      <c r="CV674" s="4">
        <f t="shared" si="404"/>
        <v>57.949561403533345</v>
      </c>
      <c r="CW674" s="4">
        <v>0.15</v>
      </c>
      <c r="CX674" s="4">
        <v>0.15</v>
      </c>
      <c r="CY674" s="8" t="str">
        <f t="shared" si="405"/>
        <v>Moderate Headroom</v>
      </c>
      <c r="CZ674" s="10">
        <v>1</v>
      </c>
      <c r="DC674" s="4" t="s">
        <v>115</v>
      </c>
      <c r="DD674" s="4" t="s">
        <v>4686</v>
      </c>
      <c r="DE674" s="4" t="s">
        <v>15</v>
      </c>
      <c r="DF674" s="4" t="s">
        <v>57</v>
      </c>
      <c r="DG674" s="4" t="s">
        <v>8767</v>
      </c>
      <c r="DH674" s="4">
        <v>300670</v>
      </c>
      <c r="DI674" s="4">
        <v>3670</v>
      </c>
      <c r="DJ674" s="29">
        <v>3422560</v>
      </c>
      <c r="DK674" s="4" t="s">
        <v>17</v>
      </c>
      <c r="DL674" s="10" t="s">
        <v>725</v>
      </c>
      <c r="DM674" s="30">
        <v>3</v>
      </c>
      <c r="DN674" s="10">
        <v>0.1978</v>
      </c>
      <c r="DO674" s="30">
        <v>3</v>
      </c>
      <c r="DP674" s="10">
        <v>0.2369</v>
      </c>
      <c r="DQ674" s="30">
        <v>1</v>
      </c>
      <c r="DR674" s="4">
        <v>779.04340000000002</v>
      </c>
      <c r="DS674" s="31">
        <v>0.77904300000000004</v>
      </c>
      <c r="DT674" s="4" t="s">
        <v>118</v>
      </c>
      <c r="DU674" s="4" t="s">
        <v>117</v>
      </c>
      <c r="DV674" s="4">
        <v>2.2000000000000001E-3</v>
      </c>
      <c r="DW674" s="31">
        <v>3.6320999999999999E-2</v>
      </c>
      <c r="DX674" s="4" t="s">
        <v>120</v>
      </c>
      <c r="DY674" s="4" t="s">
        <v>117</v>
      </c>
      <c r="DZ674" s="4">
        <v>8.6900000000000005E-2</v>
      </c>
      <c r="EA674" s="31">
        <v>0.57949600000000001</v>
      </c>
      <c r="EB674" s="4" t="s">
        <v>116</v>
      </c>
      <c r="EC674" s="4" t="s">
        <v>117</v>
      </c>
      <c r="EE674" s="4" t="b">
        <f t="shared" si="406"/>
        <v>1</v>
      </c>
      <c r="EF674" s="4" t="b">
        <f t="shared" si="407"/>
        <v>1</v>
      </c>
      <c r="EG674" s="4" t="b">
        <f t="shared" si="408"/>
        <v>1</v>
      </c>
      <c r="EH674" s="4" t="b">
        <f t="shared" si="409"/>
        <v>1</v>
      </c>
      <c r="EI674" s="4" t="b">
        <f t="shared" si="410"/>
        <v>1</v>
      </c>
      <c r="EJ674" s="4" t="b">
        <f t="shared" si="411"/>
        <v>1</v>
      </c>
      <c r="EL674" s="4" t="s">
        <v>16931</v>
      </c>
      <c r="EM674" s="4" t="s">
        <v>19021</v>
      </c>
      <c r="EN674" s="4" t="s">
        <v>68</v>
      </c>
      <c r="EO674" s="4" t="s">
        <v>17976</v>
      </c>
      <c r="EP674" s="4">
        <v>200670</v>
      </c>
      <c r="EQ674" s="4" t="s">
        <v>22</v>
      </c>
      <c r="ER674" s="4">
        <v>6041</v>
      </c>
      <c r="ES674" s="10">
        <v>614.11711295880002</v>
      </c>
      <c r="ET674" s="4">
        <f t="shared" si="382"/>
        <v>885.88288704119998</v>
      </c>
      <c r="EU674" s="4">
        <f t="shared" si="383"/>
        <v>88.588288704120004</v>
      </c>
      <c r="EV674" s="4">
        <v>1000</v>
      </c>
      <c r="EW674" s="4">
        <v>1500</v>
      </c>
      <c r="EX674" s="8" t="str">
        <f t="shared" si="384"/>
        <v>High Headroom</v>
      </c>
      <c r="EY674" s="10">
        <v>2</v>
      </c>
      <c r="EZ674" s="10">
        <v>0.11046106686</v>
      </c>
      <c r="FA674" s="4">
        <f t="shared" si="385"/>
        <v>2.9538933140000015E-2</v>
      </c>
      <c r="FB674" s="4">
        <f t="shared" si="386"/>
        <v>49.231555233333346</v>
      </c>
      <c r="FC674" s="4">
        <v>6.0000000000000012E-2</v>
      </c>
      <c r="FD674" s="4">
        <v>0.14000000000000001</v>
      </c>
      <c r="FE674" s="8" t="str">
        <f t="shared" si="387"/>
        <v>Moderate Headroom</v>
      </c>
      <c r="FF674" s="10">
        <v>2</v>
      </c>
      <c r="FG674" s="4">
        <v>475.19645633840003</v>
      </c>
      <c r="FH674" s="4">
        <f t="shared" si="388"/>
        <v>24.803543661599974</v>
      </c>
      <c r="FI674" s="4">
        <f t="shared" si="389"/>
        <v>4.9607087323199943</v>
      </c>
      <c r="FJ674" s="4">
        <v>500</v>
      </c>
      <c r="FK674" s="4">
        <v>500</v>
      </c>
      <c r="FL674" s="8" t="str">
        <f t="shared" si="390"/>
        <v>Low Headroom</v>
      </c>
      <c r="FM674" s="4">
        <v>1</v>
      </c>
      <c r="FN674" s="4">
        <v>1.75</v>
      </c>
      <c r="FO674" s="11">
        <v>0.76661476502000003</v>
      </c>
      <c r="FP674" s="4">
        <f t="shared" si="391"/>
        <v>0.61661476502000001</v>
      </c>
      <c r="FQ674" s="4">
        <f t="shared" si="392"/>
        <v>411.07651001333335</v>
      </c>
      <c r="FR674" s="4">
        <v>0.15</v>
      </c>
      <c r="FS674" s="4">
        <v>0.15</v>
      </c>
      <c r="FT674" s="8" t="str">
        <f t="shared" si="393"/>
        <v>High Headroom</v>
      </c>
      <c r="FU674" s="10">
        <v>1</v>
      </c>
      <c r="FX674" s="4" t="s">
        <v>115</v>
      </c>
      <c r="FY674" s="4" t="s">
        <v>16931</v>
      </c>
      <c r="FZ674" s="4" t="s">
        <v>15</v>
      </c>
      <c r="GA674" s="4" t="s">
        <v>22</v>
      </c>
      <c r="GB674" s="4" t="s">
        <v>19021</v>
      </c>
      <c r="GC674" s="4">
        <v>200670</v>
      </c>
      <c r="GD674" s="4">
        <v>20670</v>
      </c>
      <c r="GE674" s="4">
        <v>6041</v>
      </c>
      <c r="GF674" s="4"/>
      <c r="GG674" s="10">
        <v>614.11710000000005</v>
      </c>
      <c r="GH674" s="30">
        <v>2</v>
      </c>
      <c r="GI674" s="10">
        <v>0.1105</v>
      </c>
      <c r="GJ674" s="30">
        <v>2</v>
      </c>
      <c r="GK674" s="10">
        <v>0.76659999999999995</v>
      </c>
      <c r="GL674" s="30">
        <v>1</v>
      </c>
      <c r="GM674" s="4">
        <v>885.88289999999995</v>
      </c>
      <c r="GN674" s="31">
        <v>0.88588300000000009</v>
      </c>
      <c r="GO674" s="4" t="s">
        <v>118</v>
      </c>
      <c r="GP674" s="4" t="s">
        <v>117</v>
      </c>
      <c r="GQ674" s="4">
        <v>2.9499999999999998E-2</v>
      </c>
      <c r="GR674" s="31">
        <v>0.49231599999999998</v>
      </c>
      <c r="GS674" s="4" t="s">
        <v>116</v>
      </c>
      <c r="GT674" s="4" t="s">
        <v>117</v>
      </c>
      <c r="GU674" s="4">
        <v>0.61660000000000004</v>
      </c>
      <c r="GV674" s="31">
        <v>4.1107649999999998</v>
      </c>
      <c r="GW674" s="4" t="s">
        <v>118</v>
      </c>
      <c r="GX674" s="4" t="s">
        <v>117</v>
      </c>
      <c r="GZ674" s="4" t="b">
        <f t="shared" si="412"/>
        <v>1</v>
      </c>
      <c r="HA674" s="4" t="b">
        <f t="shared" si="413"/>
        <v>1</v>
      </c>
      <c r="HB674" s="4" t="b">
        <f t="shared" si="414"/>
        <v>1</v>
      </c>
      <c r="HC674" s="4" t="b">
        <f t="shared" si="415"/>
        <v>1</v>
      </c>
      <c r="HD674" s="4" t="b">
        <f t="shared" si="416"/>
        <v>1</v>
      </c>
      <c r="HE674" s="4" t="b">
        <f t="shared" si="417"/>
        <v>1</v>
      </c>
    </row>
    <row r="675" spans="69:213" ht="60" x14ac:dyDescent="0.25">
      <c r="BQ675" s="4" t="s">
        <v>4687</v>
      </c>
      <c r="BR675" s="4" t="s">
        <v>8768</v>
      </c>
      <c r="BS675" s="4" t="s">
        <v>70</v>
      </c>
      <c r="BT675" s="4" t="s">
        <v>12849</v>
      </c>
      <c r="BU675" s="4">
        <v>300671</v>
      </c>
      <c r="BV675" s="4" t="s">
        <v>50</v>
      </c>
      <c r="BW675" s="4">
        <v>3825700</v>
      </c>
      <c r="BX675" s="10">
        <v>5542.6311942050997</v>
      </c>
      <c r="BY675" s="4" t="str">
        <f t="shared" si="394"/>
        <v>Bottomed Out</v>
      </c>
      <c r="BZ675" s="3" t="str">
        <f t="shared" si="395"/>
        <v>Bottomed Out</v>
      </c>
      <c r="CA675" s="3" t="s">
        <v>72</v>
      </c>
      <c r="CB675" s="4" t="s">
        <v>4015</v>
      </c>
      <c r="CC675" s="8" t="str">
        <f t="shared" si="396"/>
        <v>At the lowest level</v>
      </c>
      <c r="CD675" s="10">
        <v>6</v>
      </c>
      <c r="CE675" s="10">
        <v>0.26454044343999999</v>
      </c>
      <c r="CF675" s="4">
        <f t="shared" si="397"/>
        <v>3.5459556559999994E-2</v>
      </c>
      <c r="CG675" s="3">
        <f t="shared" si="398"/>
        <v>70.919113120000006</v>
      </c>
      <c r="CH675" s="3">
        <v>4.9999999999999989E-2</v>
      </c>
      <c r="CI675" s="4">
        <v>0.3</v>
      </c>
      <c r="CJ675" s="8" t="str">
        <f t="shared" si="399"/>
        <v>High Headroom</v>
      </c>
      <c r="CK675" s="10">
        <v>5</v>
      </c>
      <c r="CL675" s="4">
        <v>792.15781491409996</v>
      </c>
      <c r="CM675" s="4">
        <f t="shared" si="400"/>
        <v>707.84218508590004</v>
      </c>
      <c r="CN675" s="8">
        <f t="shared" si="401"/>
        <v>70.784218508590001</v>
      </c>
      <c r="CO675" s="3">
        <v>1000</v>
      </c>
      <c r="CP675" s="4">
        <v>1500</v>
      </c>
      <c r="CQ675" s="8" t="str">
        <f t="shared" si="402"/>
        <v>High Headroom</v>
      </c>
      <c r="CR675" s="4">
        <v>2</v>
      </c>
      <c r="CS675" s="4">
        <v>4.5</v>
      </c>
      <c r="CT675" s="10">
        <v>0.21700182477999999</v>
      </c>
      <c r="CU675" s="4">
        <f t="shared" si="403"/>
        <v>6.7001824779999997E-2</v>
      </c>
      <c r="CV675" s="4">
        <f t="shared" si="404"/>
        <v>44.667883186666671</v>
      </c>
      <c r="CW675" s="4">
        <v>0.15</v>
      </c>
      <c r="CX675" s="4">
        <v>0.15</v>
      </c>
      <c r="CY675" s="8" t="str">
        <f t="shared" si="405"/>
        <v>Moderate Headroom</v>
      </c>
      <c r="CZ675" s="10">
        <v>1</v>
      </c>
      <c r="DC675" s="4" t="s">
        <v>115</v>
      </c>
      <c r="DD675" s="4" t="s">
        <v>4687</v>
      </c>
      <c r="DE675" s="4" t="s">
        <v>15</v>
      </c>
      <c r="DF675" s="4" t="s">
        <v>50</v>
      </c>
      <c r="DG675" s="4" t="s">
        <v>8768</v>
      </c>
      <c r="DH675" s="4">
        <v>300671</v>
      </c>
      <c r="DI675" s="4">
        <v>3671</v>
      </c>
      <c r="DJ675" s="29">
        <v>3825700</v>
      </c>
      <c r="DK675" s="4" t="s">
        <v>17</v>
      </c>
      <c r="DL675" s="10" t="s">
        <v>726</v>
      </c>
      <c r="DM675" s="30">
        <v>6</v>
      </c>
      <c r="DN675" s="10">
        <v>0.26450000000000001</v>
      </c>
      <c r="DO675" s="30">
        <v>5</v>
      </c>
      <c r="DP675" s="10">
        <v>0.217</v>
      </c>
      <c r="DQ675" s="30">
        <v>1</v>
      </c>
      <c r="DR675" s="4" t="s">
        <v>727</v>
      </c>
      <c r="DS675" s="4"/>
      <c r="DT675" s="4" t="s">
        <v>124</v>
      </c>
      <c r="DU675" s="4" t="s">
        <v>125</v>
      </c>
      <c r="DV675" s="4">
        <v>3.5499999999999997E-2</v>
      </c>
      <c r="DW675" s="31">
        <v>0.70919100000000002</v>
      </c>
      <c r="DX675" s="4" t="s">
        <v>118</v>
      </c>
      <c r="DY675" s="4" t="s">
        <v>117</v>
      </c>
      <c r="DZ675" s="4">
        <v>6.7000000000000004E-2</v>
      </c>
      <c r="EA675" s="31">
        <v>0.44667900000000005</v>
      </c>
      <c r="EB675" s="4" t="s">
        <v>116</v>
      </c>
      <c r="EC675" s="4" t="s">
        <v>117</v>
      </c>
      <c r="EE675" s="4" t="b">
        <f t="shared" si="406"/>
        <v>1</v>
      </c>
      <c r="EF675" s="4" t="b">
        <f t="shared" si="407"/>
        <v>1</v>
      </c>
      <c r="EG675" s="4" t="b">
        <f t="shared" si="408"/>
        <v>1</v>
      </c>
      <c r="EH675" s="4" t="b">
        <f t="shared" si="409"/>
        <v>1</v>
      </c>
      <c r="EI675" s="4" t="b">
        <f t="shared" si="410"/>
        <v>1</v>
      </c>
      <c r="EJ675" s="4" t="b">
        <f t="shared" si="411"/>
        <v>1</v>
      </c>
      <c r="EL675" s="4" t="s">
        <v>16932</v>
      </c>
      <c r="EM675" s="4" t="s">
        <v>19022</v>
      </c>
      <c r="EN675" s="4" t="s">
        <v>68</v>
      </c>
      <c r="EO675" s="4" t="s">
        <v>17977</v>
      </c>
      <c r="EP675" s="4">
        <v>200671</v>
      </c>
      <c r="EQ675" s="4" t="s">
        <v>59</v>
      </c>
      <c r="ER675" s="4">
        <v>41047</v>
      </c>
      <c r="ES675" s="10">
        <v>200.07170065187699</v>
      </c>
      <c r="ET675" s="4">
        <f t="shared" si="382"/>
        <v>299.92829934812301</v>
      </c>
      <c r="EU675" s="4">
        <f t="shared" si="383"/>
        <v>59.985659869624598</v>
      </c>
      <c r="EV675" s="4">
        <v>500</v>
      </c>
      <c r="EW675" s="4">
        <v>500</v>
      </c>
      <c r="EX675" s="8" t="str">
        <f t="shared" si="384"/>
        <v>Moderate Headroom</v>
      </c>
      <c r="EY675" s="10">
        <v>1</v>
      </c>
      <c r="EZ675" s="10">
        <v>0.1139728118663</v>
      </c>
      <c r="FA675" s="4">
        <f t="shared" si="385"/>
        <v>2.6027188133700016E-2</v>
      </c>
      <c r="FB675" s="4">
        <f t="shared" si="386"/>
        <v>43.378646889500018</v>
      </c>
      <c r="FC675" s="4">
        <v>6.0000000000000012E-2</v>
      </c>
      <c r="FD675" s="4">
        <v>0.14000000000000001</v>
      </c>
      <c r="FE675" s="8" t="str">
        <f t="shared" si="387"/>
        <v>Moderate Headroom</v>
      </c>
      <c r="FF675" s="10">
        <v>2</v>
      </c>
      <c r="FG675" s="4">
        <v>579.04084696997302</v>
      </c>
      <c r="FH675" s="4">
        <f t="shared" si="388"/>
        <v>920.95915303002698</v>
      </c>
      <c r="FI675" s="4">
        <f t="shared" si="389"/>
        <v>92.095915303002698</v>
      </c>
      <c r="FJ675" s="4">
        <v>1000</v>
      </c>
      <c r="FK675" s="4">
        <v>1500</v>
      </c>
      <c r="FL675" s="8" t="str">
        <f t="shared" si="390"/>
        <v>High Headroom</v>
      </c>
      <c r="FM675" s="4">
        <v>2</v>
      </c>
      <c r="FN675" s="4">
        <v>1.75</v>
      </c>
      <c r="FO675" s="11">
        <v>0.25747910838690002</v>
      </c>
      <c r="FP675" s="4">
        <f t="shared" si="391"/>
        <v>0.10747910838690003</v>
      </c>
      <c r="FQ675" s="4">
        <f t="shared" si="392"/>
        <v>71.65273892460003</v>
      </c>
      <c r="FR675" s="4">
        <v>0.15</v>
      </c>
      <c r="FS675" s="4">
        <v>0.15</v>
      </c>
      <c r="FT675" s="8" t="str">
        <f t="shared" si="393"/>
        <v>High Headroom</v>
      </c>
      <c r="FU675" s="10">
        <v>1</v>
      </c>
      <c r="FX675" s="4" t="s">
        <v>115</v>
      </c>
      <c r="FY675" s="4" t="s">
        <v>16932</v>
      </c>
      <c r="FZ675" s="4" t="s">
        <v>15</v>
      </c>
      <c r="GA675" s="4" t="s">
        <v>59</v>
      </c>
      <c r="GB675" s="4" t="s">
        <v>19022</v>
      </c>
      <c r="GC675" s="4">
        <v>200671</v>
      </c>
      <c r="GD675" s="4">
        <v>20671</v>
      </c>
      <c r="GE675" s="4">
        <v>41047</v>
      </c>
      <c r="GF675" s="4"/>
      <c r="GG675" s="10">
        <v>200.07169999999999</v>
      </c>
      <c r="GH675" s="30">
        <v>1</v>
      </c>
      <c r="GI675" s="10">
        <v>0.114</v>
      </c>
      <c r="GJ675" s="30">
        <v>2</v>
      </c>
      <c r="GK675" s="10">
        <v>0.25750000000000001</v>
      </c>
      <c r="GL675" s="30">
        <v>1</v>
      </c>
      <c r="GM675" s="4">
        <v>299.92829999999998</v>
      </c>
      <c r="GN675" s="31">
        <v>0.59985699999999997</v>
      </c>
      <c r="GO675" s="4" t="s">
        <v>116</v>
      </c>
      <c r="GP675" s="4" t="s">
        <v>117</v>
      </c>
      <c r="GQ675" s="4">
        <v>2.5999999999999999E-2</v>
      </c>
      <c r="GR675" s="31">
        <v>0.433786</v>
      </c>
      <c r="GS675" s="4" t="s">
        <v>116</v>
      </c>
      <c r="GT675" s="4" t="s">
        <v>117</v>
      </c>
      <c r="GU675" s="4">
        <v>0.1075</v>
      </c>
      <c r="GV675" s="31">
        <v>0.71652699999999991</v>
      </c>
      <c r="GW675" s="4" t="s">
        <v>118</v>
      </c>
      <c r="GX675" s="4" t="s">
        <v>117</v>
      </c>
      <c r="GZ675" s="4" t="b">
        <f t="shared" si="412"/>
        <v>1</v>
      </c>
      <c r="HA675" s="4" t="b">
        <f t="shared" si="413"/>
        <v>1</v>
      </c>
      <c r="HB675" s="4" t="b">
        <f t="shared" si="414"/>
        <v>1</v>
      </c>
      <c r="HC675" s="4" t="b">
        <f t="shared" si="415"/>
        <v>1</v>
      </c>
      <c r="HD675" s="4" t="b">
        <f t="shared" si="416"/>
        <v>1</v>
      </c>
      <c r="HE675" s="4" t="b">
        <f t="shared" si="417"/>
        <v>1</v>
      </c>
    </row>
    <row r="676" spans="69:213" ht="60" x14ac:dyDescent="0.25">
      <c r="BQ676" s="4" t="s">
        <v>4688</v>
      </c>
      <c r="BR676" s="4" t="s">
        <v>8769</v>
      </c>
      <c r="BS676" s="4" t="s">
        <v>70</v>
      </c>
      <c r="BT676" s="4" t="s">
        <v>12850</v>
      </c>
      <c r="BU676" s="4">
        <v>300672</v>
      </c>
      <c r="BV676" s="4" t="s">
        <v>30</v>
      </c>
      <c r="BW676" s="4">
        <v>1823278</v>
      </c>
      <c r="BX676" s="10">
        <v>6863.0918478819103</v>
      </c>
      <c r="BY676" s="4" t="str">
        <f t="shared" si="394"/>
        <v>Bottomed Out</v>
      </c>
      <c r="BZ676" s="3" t="str">
        <f t="shared" si="395"/>
        <v>Bottomed Out</v>
      </c>
      <c r="CA676" s="3" t="s">
        <v>72</v>
      </c>
      <c r="CB676" s="4" t="s">
        <v>4015</v>
      </c>
      <c r="CC676" s="8" t="str">
        <f t="shared" si="396"/>
        <v>At the lowest level</v>
      </c>
      <c r="CD676" s="10">
        <v>6</v>
      </c>
      <c r="CE676" s="10">
        <v>0.51931819886870001</v>
      </c>
      <c r="CF676" s="4" t="str">
        <f t="shared" si="397"/>
        <v>Bottomed Out</v>
      </c>
      <c r="CG676" s="3" t="str">
        <f t="shared" si="398"/>
        <v>Bottomed Out</v>
      </c>
      <c r="CH676" s="3" t="s">
        <v>72</v>
      </c>
      <c r="CI676" s="4" t="s">
        <v>16260</v>
      </c>
      <c r="CJ676" s="8" t="str">
        <f t="shared" si="399"/>
        <v>At the lowest level</v>
      </c>
      <c r="CK676" s="10">
        <v>6</v>
      </c>
      <c r="CL676" s="4">
        <v>320.04479498043901</v>
      </c>
      <c r="CM676" s="4">
        <f t="shared" si="400"/>
        <v>179.95520501956099</v>
      </c>
      <c r="CN676" s="8">
        <f t="shared" si="401"/>
        <v>35.991041003912201</v>
      </c>
      <c r="CO676" s="3">
        <v>500</v>
      </c>
      <c r="CP676" s="4">
        <v>500</v>
      </c>
      <c r="CQ676" s="8" t="str">
        <f t="shared" si="402"/>
        <v>Moderate Headroom</v>
      </c>
      <c r="CR676" s="4">
        <v>1</v>
      </c>
      <c r="CS676" s="4">
        <v>4.75</v>
      </c>
      <c r="CT676" s="10">
        <v>0.48670640767020001</v>
      </c>
      <c r="CU676" s="4">
        <f t="shared" si="403"/>
        <v>0.33670640767019999</v>
      </c>
      <c r="CV676" s="4">
        <f t="shared" si="404"/>
        <v>224.47093844680001</v>
      </c>
      <c r="CW676" s="4">
        <v>0.15</v>
      </c>
      <c r="CX676" s="4">
        <v>0.15</v>
      </c>
      <c r="CY676" s="8" t="str">
        <f t="shared" si="405"/>
        <v>High Headroom</v>
      </c>
      <c r="CZ676" s="10">
        <v>1</v>
      </c>
      <c r="DC676" s="4" t="s">
        <v>115</v>
      </c>
      <c r="DD676" s="4" t="s">
        <v>4688</v>
      </c>
      <c r="DE676" s="4" t="s">
        <v>15</v>
      </c>
      <c r="DF676" s="4" t="s">
        <v>30</v>
      </c>
      <c r="DG676" s="4" t="s">
        <v>8769</v>
      </c>
      <c r="DH676" s="4">
        <v>300672</v>
      </c>
      <c r="DI676" s="4">
        <v>3672</v>
      </c>
      <c r="DJ676" s="29">
        <v>1823278</v>
      </c>
      <c r="DK676" s="4" t="s">
        <v>17</v>
      </c>
      <c r="DL676" s="10" t="s">
        <v>728</v>
      </c>
      <c r="DM676" s="30">
        <v>6</v>
      </c>
      <c r="DN676" s="10">
        <v>0.51929999999999998</v>
      </c>
      <c r="DO676" s="30">
        <v>6</v>
      </c>
      <c r="DP676" s="10">
        <v>0.48670000000000002</v>
      </c>
      <c r="DQ676" s="30">
        <v>1</v>
      </c>
      <c r="DR676" s="4" t="s">
        <v>729</v>
      </c>
      <c r="DS676" s="4"/>
      <c r="DT676" s="4" t="s">
        <v>124</v>
      </c>
      <c r="DU676" s="4" t="s">
        <v>125</v>
      </c>
      <c r="DV676" s="4">
        <v>0.21929999999999999</v>
      </c>
      <c r="DW676" s="4"/>
      <c r="DX676" s="4" t="s">
        <v>124</v>
      </c>
      <c r="DY676" s="4" t="s">
        <v>125</v>
      </c>
      <c r="DZ676" s="4">
        <v>0.3367</v>
      </c>
      <c r="EA676" s="31">
        <v>2.2447089999999998</v>
      </c>
      <c r="EB676" s="4" t="s">
        <v>118</v>
      </c>
      <c r="EC676" s="4" t="s">
        <v>117</v>
      </c>
      <c r="EE676" s="4" t="b">
        <f t="shared" si="406"/>
        <v>1</v>
      </c>
      <c r="EF676" s="4" t="b">
        <f t="shared" si="407"/>
        <v>1</v>
      </c>
      <c r="EG676" s="4" t="b">
        <f t="shared" si="408"/>
        <v>1</v>
      </c>
      <c r="EH676" s="4" t="b">
        <f t="shared" si="409"/>
        <v>1</v>
      </c>
      <c r="EI676" s="4" t="b">
        <f t="shared" si="410"/>
        <v>1</v>
      </c>
      <c r="EJ676" s="4" t="b">
        <f t="shared" si="411"/>
        <v>1</v>
      </c>
      <c r="EL676" s="4" t="s">
        <v>16933</v>
      </c>
      <c r="EM676" s="4" t="s">
        <v>19023</v>
      </c>
      <c r="EN676" s="4" t="s">
        <v>68</v>
      </c>
      <c r="EO676" s="4" t="s">
        <v>17978</v>
      </c>
      <c r="EP676" s="4">
        <v>200672</v>
      </c>
      <c r="EQ676" s="4" t="s">
        <v>54</v>
      </c>
      <c r="ER676" s="4">
        <v>56025</v>
      </c>
      <c r="ES676" s="10">
        <v>28.2155405774276</v>
      </c>
      <c r="ET676" s="4">
        <f t="shared" si="382"/>
        <v>471.78445942257241</v>
      </c>
      <c r="EU676" s="4">
        <f t="shared" si="383"/>
        <v>94.356891884514482</v>
      </c>
      <c r="EV676" s="4">
        <v>500</v>
      </c>
      <c r="EW676" s="4">
        <v>500</v>
      </c>
      <c r="EX676" s="8" t="str">
        <f t="shared" si="384"/>
        <v>High Headroom</v>
      </c>
      <c r="EY676" s="10">
        <v>1</v>
      </c>
      <c r="EZ676" s="10">
        <v>3.5152385727600002E-2</v>
      </c>
      <c r="FA676" s="4">
        <f t="shared" si="385"/>
        <v>4.4847614272399999E-2</v>
      </c>
      <c r="FB676" s="4">
        <f t="shared" si="386"/>
        <v>56.059517840499993</v>
      </c>
      <c r="FC676" s="4">
        <v>0.08</v>
      </c>
      <c r="FD676" s="4">
        <v>0.08</v>
      </c>
      <c r="FE676" s="8" t="str">
        <f t="shared" si="387"/>
        <v>Moderate Headroom</v>
      </c>
      <c r="FF676" s="10">
        <v>1</v>
      </c>
      <c r="FG676" s="4">
        <v>226.03287867209801</v>
      </c>
      <c r="FH676" s="4">
        <f t="shared" si="388"/>
        <v>273.96712132790196</v>
      </c>
      <c r="FI676" s="4">
        <f t="shared" si="389"/>
        <v>54.793424265580391</v>
      </c>
      <c r="FJ676" s="4">
        <v>500</v>
      </c>
      <c r="FK676" s="4">
        <v>500</v>
      </c>
      <c r="FL676" s="8" t="str">
        <f t="shared" si="390"/>
        <v>Moderate Headroom</v>
      </c>
      <c r="FM676" s="4">
        <v>1</v>
      </c>
      <c r="FN676" s="4">
        <v>1</v>
      </c>
      <c r="FO676" s="11">
        <v>1.9595078362837</v>
      </c>
      <c r="FP676" s="4">
        <f t="shared" si="391"/>
        <v>1.8095078362837</v>
      </c>
      <c r="FQ676" s="4">
        <f t="shared" si="392"/>
        <v>1206.3385575224668</v>
      </c>
      <c r="FR676" s="4">
        <v>0.15</v>
      </c>
      <c r="FS676" s="4">
        <v>0.15</v>
      </c>
      <c r="FT676" s="8" t="str">
        <f t="shared" si="393"/>
        <v>High Headroom</v>
      </c>
      <c r="FU676" s="10">
        <v>1</v>
      </c>
      <c r="FX676" s="4" t="s">
        <v>115</v>
      </c>
      <c r="FY676" s="4" t="s">
        <v>16933</v>
      </c>
      <c r="FZ676" s="4" t="s">
        <v>15</v>
      </c>
      <c r="GA676" s="4" t="s">
        <v>54</v>
      </c>
      <c r="GB676" s="4" t="s">
        <v>19023</v>
      </c>
      <c r="GC676" s="4">
        <v>200672</v>
      </c>
      <c r="GD676" s="4">
        <v>20672</v>
      </c>
      <c r="GE676" s="4">
        <v>56025</v>
      </c>
      <c r="GF676" s="4"/>
      <c r="GG676" s="10">
        <v>28.215499999999999</v>
      </c>
      <c r="GH676" s="30">
        <v>1</v>
      </c>
      <c r="GI676" s="10">
        <v>3.5200000000000002E-2</v>
      </c>
      <c r="GJ676" s="30">
        <v>1</v>
      </c>
      <c r="GK676" s="10">
        <v>1.9595</v>
      </c>
      <c r="GL676" s="30">
        <v>1</v>
      </c>
      <c r="GM676" s="4">
        <v>471.78449999999998</v>
      </c>
      <c r="GN676" s="31">
        <v>0.94356899999999999</v>
      </c>
      <c r="GO676" s="4" t="s">
        <v>118</v>
      </c>
      <c r="GP676" s="4" t="s">
        <v>117</v>
      </c>
      <c r="GQ676" s="4">
        <v>4.48E-2</v>
      </c>
      <c r="GR676" s="31">
        <v>0.56059499999999995</v>
      </c>
      <c r="GS676" s="4" t="s">
        <v>116</v>
      </c>
      <c r="GT676" s="4" t="s">
        <v>117</v>
      </c>
      <c r="GU676" s="4">
        <v>1.8095000000000001</v>
      </c>
      <c r="GV676" s="4" t="s">
        <v>3719</v>
      </c>
      <c r="GW676" s="4" t="s">
        <v>118</v>
      </c>
      <c r="GX676" s="4" t="s">
        <v>117</v>
      </c>
      <c r="GZ676" s="4" t="b">
        <f t="shared" si="412"/>
        <v>1</v>
      </c>
      <c r="HA676" s="4" t="b">
        <f t="shared" si="413"/>
        <v>1</v>
      </c>
      <c r="HB676" s="4" t="b">
        <f t="shared" si="414"/>
        <v>1</v>
      </c>
      <c r="HC676" s="4" t="b">
        <f t="shared" si="415"/>
        <v>1</v>
      </c>
      <c r="HD676" s="4" t="b">
        <f t="shared" si="416"/>
        <v>1</v>
      </c>
      <c r="HE676" s="4" t="b">
        <f t="shared" si="417"/>
        <v>1</v>
      </c>
    </row>
    <row r="677" spans="69:213" ht="45" x14ac:dyDescent="0.25">
      <c r="BQ677" s="4" t="s">
        <v>4689</v>
      </c>
      <c r="BR677" s="4" t="s">
        <v>8770</v>
      </c>
      <c r="BS677" s="4" t="s">
        <v>70</v>
      </c>
      <c r="BT677" s="4" t="s">
        <v>12851</v>
      </c>
      <c r="BU677" s="4">
        <v>300673</v>
      </c>
      <c r="BV677" s="4" t="s">
        <v>16</v>
      </c>
      <c r="BW677" s="4">
        <v>4126050</v>
      </c>
      <c r="BX677" s="10">
        <v>2213.0191655116</v>
      </c>
      <c r="BY677" s="4">
        <f t="shared" si="394"/>
        <v>286.98083448839998</v>
      </c>
      <c r="BZ677" s="3">
        <f t="shared" si="395"/>
        <v>28.698083448840002</v>
      </c>
      <c r="CA677" s="3">
        <v>1000</v>
      </c>
      <c r="CB677" s="4">
        <v>2500</v>
      </c>
      <c r="CC677" s="8" t="str">
        <f t="shared" si="396"/>
        <v>Low Headroom</v>
      </c>
      <c r="CD677" s="10">
        <v>3</v>
      </c>
      <c r="CE677" s="10">
        <v>0.13982245091000001</v>
      </c>
      <c r="CF677" s="4">
        <f t="shared" si="397"/>
        <v>1.7754909000000652E-4</v>
      </c>
      <c r="CG677" s="3">
        <f t="shared" si="398"/>
        <v>0.29591515000001078</v>
      </c>
      <c r="CH677" s="3">
        <v>6.0000000000000012E-2</v>
      </c>
      <c r="CI677" s="4">
        <v>0.14000000000000001</v>
      </c>
      <c r="CJ677" s="8" t="str">
        <f t="shared" si="399"/>
        <v>Low Headroom</v>
      </c>
      <c r="CK677" s="10">
        <v>2</v>
      </c>
      <c r="CL677" s="4">
        <v>1401.01409290881</v>
      </c>
      <c r="CM677" s="4">
        <f t="shared" si="400"/>
        <v>98.985907091190029</v>
      </c>
      <c r="CN677" s="8">
        <f t="shared" si="401"/>
        <v>9.8985907091190022</v>
      </c>
      <c r="CO677" s="3">
        <v>1000</v>
      </c>
      <c r="CP677" s="4">
        <v>1500</v>
      </c>
      <c r="CQ677" s="8" t="str">
        <f t="shared" si="402"/>
        <v>Low Headroom</v>
      </c>
      <c r="CR677" s="4">
        <v>2</v>
      </c>
      <c r="CS677" s="4">
        <v>2.75</v>
      </c>
      <c r="CT677" s="10">
        <v>0.24166557433999999</v>
      </c>
      <c r="CU677" s="4">
        <f t="shared" si="403"/>
        <v>9.166557434E-2</v>
      </c>
      <c r="CV677" s="4">
        <f t="shared" si="404"/>
        <v>61.110382893333338</v>
      </c>
      <c r="CW677" s="4">
        <v>0.15</v>
      </c>
      <c r="CX677" s="4">
        <v>0.15</v>
      </c>
      <c r="CY677" s="8" t="str">
        <f t="shared" si="405"/>
        <v>High Headroom</v>
      </c>
      <c r="CZ677" s="10">
        <v>1</v>
      </c>
      <c r="DC677" s="4" t="s">
        <v>115</v>
      </c>
      <c r="DD677" s="4" t="s">
        <v>4689</v>
      </c>
      <c r="DE677" s="4" t="s">
        <v>15</v>
      </c>
      <c r="DF677" s="4" t="s">
        <v>16</v>
      </c>
      <c r="DG677" s="4" t="s">
        <v>8770</v>
      </c>
      <c r="DH677" s="4">
        <v>300673</v>
      </c>
      <c r="DI677" s="4">
        <v>3673</v>
      </c>
      <c r="DJ677" s="29">
        <v>4126050</v>
      </c>
      <c r="DK677" s="4" t="s">
        <v>17</v>
      </c>
      <c r="DL677" s="10" t="s">
        <v>730</v>
      </c>
      <c r="DM677" s="30">
        <v>3</v>
      </c>
      <c r="DN677" s="10">
        <v>0.13980000000000001</v>
      </c>
      <c r="DO677" s="30">
        <v>2</v>
      </c>
      <c r="DP677" s="10">
        <v>0.2417</v>
      </c>
      <c r="DQ677" s="30">
        <v>1</v>
      </c>
      <c r="DR677" s="4">
        <v>286.98079999999999</v>
      </c>
      <c r="DS677" s="31">
        <v>0.28698099999999999</v>
      </c>
      <c r="DT677" s="4" t="s">
        <v>120</v>
      </c>
      <c r="DU677" s="4" t="s">
        <v>117</v>
      </c>
      <c r="DV677" s="4">
        <v>2.0000000000000001E-4</v>
      </c>
      <c r="DW677" s="31">
        <v>2.9589999999999998E-3</v>
      </c>
      <c r="DX677" s="4" t="s">
        <v>120</v>
      </c>
      <c r="DY677" s="4" t="s">
        <v>117</v>
      </c>
      <c r="DZ677" s="4">
        <v>9.1700000000000004E-2</v>
      </c>
      <c r="EA677" s="31">
        <v>0.61110399999999998</v>
      </c>
      <c r="EB677" s="4" t="s">
        <v>118</v>
      </c>
      <c r="EC677" s="4" t="s">
        <v>117</v>
      </c>
      <c r="EE677" s="4" t="b">
        <f t="shared" si="406"/>
        <v>1</v>
      </c>
      <c r="EF677" s="4" t="b">
        <f t="shared" si="407"/>
        <v>1</v>
      </c>
      <c r="EG677" s="4" t="b">
        <f t="shared" si="408"/>
        <v>1</v>
      </c>
      <c r="EH677" s="4" t="b">
        <f t="shared" si="409"/>
        <v>1</v>
      </c>
      <c r="EI677" s="4" t="b">
        <f t="shared" si="410"/>
        <v>1</v>
      </c>
      <c r="EJ677" s="4" t="b">
        <f t="shared" si="411"/>
        <v>1</v>
      </c>
      <c r="EL677" s="4" t="s">
        <v>16934</v>
      </c>
      <c r="EM677" s="4" t="s">
        <v>19024</v>
      </c>
      <c r="EN677" s="4" t="s">
        <v>68</v>
      </c>
      <c r="EO677" s="4" t="s">
        <v>17979</v>
      </c>
      <c r="EP677" s="4">
        <v>200673</v>
      </c>
      <c r="EQ677" s="4" t="s">
        <v>44</v>
      </c>
      <c r="ER677" s="4">
        <v>47115</v>
      </c>
      <c r="ES677" s="10">
        <v>1537.0277587503999</v>
      </c>
      <c r="ET677" s="4">
        <f t="shared" si="382"/>
        <v>962.97224124960007</v>
      </c>
      <c r="EU677" s="4">
        <f t="shared" si="383"/>
        <v>96.29722412496001</v>
      </c>
      <c r="EV677" s="4">
        <v>1000</v>
      </c>
      <c r="EW677" s="4">
        <v>2500</v>
      </c>
      <c r="EX677" s="8" t="str">
        <f t="shared" si="384"/>
        <v>High Headroom</v>
      </c>
      <c r="EY677" s="10">
        <v>3</v>
      </c>
      <c r="EZ677" s="10">
        <v>0.15905023266910001</v>
      </c>
      <c r="FA677" s="4">
        <f t="shared" si="385"/>
        <v>4.09497673309E-2</v>
      </c>
      <c r="FB677" s="4">
        <f t="shared" si="386"/>
        <v>68.249612218166661</v>
      </c>
      <c r="FC677" s="4">
        <v>0.06</v>
      </c>
      <c r="FD677" s="4">
        <v>0.2</v>
      </c>
      <c r="FE677" s="8" t="str">
        <f t="shared" si="387"/>
        <v>High Headroom</v>
      </c>
      <c r="FF677" s="10">
        <v>3</v>
      </c>
      <c r="FG677" s="4">
        <v>52.335890615578002</v>
      </c>
      <c r="FH677" s="4">
        <f t="shared" si="388"/>
        <v>447.66410938442198</v>
      </c>
      <c r="FI677" s="4">
        <f t="shared" si="389"/>
        <v>89.532821876884398</v>
      </c>
      <c r="FJ677" s="4">
        <v>500</v>
      </c>
      <c r="FK677" s="4">
        <v>500</v>
      </c>
      <c r="FL677" s="8" t="str">
        <f t="shared" si="390"/>
        <v>High Headroom</v>
      </c>
      <c r="FM677" s="4">
        <v>1</v>
      </c>
      <c r="FN677" s="4">
        <v>2.5</v>
      </c>
      <c r="FO677" s="11">
        <v>0.57424193374340005</v>
      </c>
      <c r="FP677" s="4">
        <f t="shared" si="391"/>
        <v>0.42424193374340002</v>
      </c>
      <c r="FQ677" s="4">
        <f t="shared" si="392"/>
        <v>282.82795582893334</v>
      </c>
      <c r="FR677" s="4">
        <v>0.15</v>
      </c>
      <c r="FS677" s="4">
        <v>0.15</v>
      </c>
      <c r="FT677" s="8" t="str">
        <f t="shared" si="393"/>
        <v>High Headroom</v>
      </c>
      <c r="FU677" s="10">
        <v>1</v>
      </c>
      <c r="FX677" s="4" t="s">
        <v>115</v>
      </c>
      <c r="FY677" s="4" t="s">
        <v>16934</v>
      </c>
      <c r="FZ677" s="4" t="s">
        <v>15</v>
      </c>
      <c r="GA677" s="4" t="s">
        <v>44</v>
      </c>
      <c r="GB677" s="4" t="s">
        <v>19024</v>
      </c>
      <c r="GC677" s="4">
        <v>200673</v>
      </c>
      <c r="GD677" s="4">
        <v>20673</v>
      </c>
      <c r="GE677" s="4">
        <v>47115</v>
      </c>
      <c r="GF677" s="4"/>
      <c r="GG677" s="10" t="s">
        <v>3720</v>
      </c>
      <c r="GH677" s="30">
        <v>3</v>
      </c>
      <c r="GI677" s="10">
        <v>0.15909999999999999</v>
      </c>
      <c r="GJ677" s="30">
        <v>3</v>
      </c>
      <c r="GK677" s="10">
        <v>0.57420000000000004</v>
      </c>
      <c r="GL677" s="30">
        <v>1</v>
      </c>
      <c r="GM677" s="4">
        <v>962.97220000000004</v>
      </c>
      <c r="GN677" s="31">
        <v>0.96297200000000005</v>
      </c>
      <c r="GO677" s="4" t="s">
        <v>118</v>
      </c>
      <c r="GP677" s="4" t="s">
        <v>117</v>
      </c>
      <c r="GQ677" s="4">
        <v>4.0899999999999999E-2</v>
      </c>
      <c r="GR677" s="31">
        <v>0.68249599999999999</v>
      </c>
      <c r="GS677" s="4" t="s">
        <v>118</v>
      </c>
      <c r="GT677" s="4" t="s">
        <v>117</v>
      </c>
      <c r="GU677" s="4">
        <v>0.42420000000000002</v>
      </c>
      <c r="GV677" s="31">
        <v>2.8282799999999999</v>
      </c>
      <c r="GW677" s="4" t="s">
        <v>118</v>
      </c>
      <c r="GX677" s="4" t="s">
        <v>117</v>
      </c>
      <c r="GZ677" s="4" t="b">
        <f t="shared" si="412"/>
        <v>1</v>
      </c>
      <c r="HA677" s="4" t="b">
        <f t="shared" si="413"/>
        <v>1</v>
      </c>
      <c r="HB677" s="4" t="b">
        <f t="shared" si="414"/>
        <v>1</v>
      </c>
      <c r="HC677" s="4" t="b">
        <f t="shared" si="415"/>
        <v>1</v>
      </c>
      <c r="HD677" s="4" t="b">
        <f t="shared" si="416"/>
        <v>1</v>
      </c>
      <c r="HE677" s="4" t="b">
        <f t="shared" si="417"/>
        <v>1</v>
      </c>
    </row>
    <row r="678" spans="69:213" ht="60" x14ac:dyDescent="0.25">
      <c r="BQ678" s="4" t="s">
        <v>4690</v>
      </c>
      <c r="BR678" s="4" t="s">
        <v>8771</v>
      </c>
      <c r="BS678" s="4" t="s">
        <v>70</v>
      </c>
      <c r="BT678" s="4" t="s">
        <v>12852</v>
      </c>
      <c r="BU678" s="4">
        <v>300674</v>
      </c>
      <c r="BV678" s="4" t="s">
        <v>22</v>
      </c>
      <c r="BW678" s="4">
        <v>623182</v>
      </c>
      <c r="BX678" s="10">
        <v>365.4500606213</v>
      </c>
      <c r="BY678" s="4">
        <f t="shared" si="394"/>
        <v>134.5499393787</v>
      </c>
      <c r="BZ678" s="3">
        <f t="shared" si="395"/>
        <v>26.909987875740001</v>
      </c>
      <c r="CA678" s="3">
        <v>500</v>
      </c>
      <c r="CB678" s="4">
        <v>500</v>
      </c>
      <c r="CC678" s="8" t="str">
        <f t="shared" si="396"/>
        <v>Low Headroom</v>
      </c>
      <c r="CD678" s="10">
        <v>1</v>
      </c>
      <c r="CE678" s="10">
        <v>0.16473256221999999</v>
      </c>
      <c r="CF678" s="4">
        <f t="shared" si="397"/>
        <v>3.5267437780000022E-2</v>
      </c>
      <c r="CG678" s="3">
        <f t="shared" si="398"/>
        <v>58.779062966666707</v>
      </c>
      <c r="CH678" s="3">
        <v>0.06</v>
      </c>
      <c r="CI678" s="4">
        <v>0.2</v>
      </c>
      <c r="CJ678" s="8" t="str">
        <f t="shared" si="399"/>
        <v>Moderate Headroom</v>
      </c>
      <c r="CK678" s="10">
        <v>3</v>
      </c>
      <c r="CL678" s="4">
        <v>2081.2575776579001</v>
      </c>
      <c r="CM678" s="4">
        <f t="shared" si="400"/>
        <v>418.74242234209987</v>
      </c>
      <c r="CN678" s="8">
        <f t="shared" si="401"/>
        <v>41.874242234209987</v>
      </c>
      <c r="CO678" s="3">
        <v>1000</v>
      </c>
      <c r="CP678" s="4">
        <v>2500</v>
      </c>
      <c r="CQ678" s="8" t="str">
        <f t="shared" si="402"/>
        <v>Moderate Headroom</v>
      </c>
      <c r="CR678" s="4">
        <v>3</v>
      </c>
      <c r="CS678" s="4">
        <v>2.5</v>
      </c>
      <c r="CT678" s="10">
        <v>0.10768935578</v>
      </c>
      <c r="CU678" s="4">
        <f t="shared" si="403"/>
        <v>2.7689355779999994E-2</v>
      </c>
      <c r="CV678" s="4">
        <f t="shared" si="404"/>
        <v>39.556222542857142</v>
      </c>
      <c r="CW678" s="4">
        <v>6.9999999999999993E-2</v>
      </c>
      <c r="CX678" s="4">
        <v>0.08</v>
      </c>
      <c r="CY678" s="8" t="str">
        <f t="shared" si="405"/>
        <v>Moderate Headroom</v>
      </c>
      <c r="CZ678" s="10">
        <v>2</v>
      </c>
      <c r="DC678" s="4" t="s">
        <v>115</v>
      </c>
      <c r="DD678" s="4" t="s">
        <v>4690</v>
      </c>
      <c r="DE678" s="4" t="s">
        <v>15</v>
      </c>
      <c r="DF678" s="4" t="s">
        <v>22</v>
      </c>
      <c r="DG678" s="4" t="s">
        <v>8771</v>
      </c>
      <c r="DH678" s="4">
        <v>300674</v>
      </c>
      <c r="DI678" s="4">
        <v>3674</v>
      </c>
      <c r="DJ678" s="29">
        <v>623182</v>
      </c>
      <c r="DK678" s="4" t="s">
        <v>17</v>
      </c>
      <c r="DL678" s="10">
        <v>365.45010000000002</v>
      </c>
      <c r="DM678" s="30">
        <v>1</v>
      </c>
      <c r="DN678" s="10">
        <v>0.16470000000000001</v>
      </c>
      <c r="DO678" s="30">
        <v>3</v>
      </c>
      <c r="DP678" s="10">
        <v>0.1077</v>
      </c>
      <c r="DQ678" s="30">
        <v>2</v>
      </c>
      <c r="DR678" s="4">
        <v>134.54990000000001</v>
      </c>
      <c r="DS678" s="31">
        <v>0.26910000000000001</v>
      </c>
      <c r="DT678" s="4" t="s">
        <v>120</v>
      </c>
      <c r="DU678" s="4" t="s">
        <v>117</v>
      </c>
      <c r="DV678" s="4">
        <v>3.5299999999999998E-2</v>
      </c>
      <c r="DW678" s="31">
        <v>0.58779099999999995</v>
      </c>
      <c r="DX678" s="4" t="s">
        <v>116</v>
      </c>
      <c r="DY678" s="4" t="s">
        <v>117</v>
      </c>
      <c r="DZ678" s="4">
        <v>2.7699999999999999E-2</v>
      </c>
      <c r="EA678" s="31">
        <v>0.39556199999999997</v>
      </c>
      <c r="EB678" s="4" t="s">
        <v>116</v>
      </c>
      <c r="EC678" s="4" t="s">
        <v>117</v>
      </c>
      <c r="EE678" s="4" t="b">
        <f t="shared" si="406"/>
        <v>1</v>
      </c>
      <c r="EF678" s="4" t="b">
        <f t="shared" si="407"/>
        <v>1</v>
      </c>
      <c r="EG678" s="4" t="b">
        <f t="shared" si="408"/>
        <v>1</v>
      </c>
      <c r="EH678" s="4" t="b">
        <f t="shared" si="409"/>
        <v>1</v>
      </c>
      <c r="EI678" s="4" t="b">
        <f t="shared" si="410"/>
        <v>1</v>
      </c>
      <c r="EJ678" s="4" t="b">
        <f t="shared" si="411"/>
        <v>1</v>
      </c>
      <c r="EL678" s="4" t="s">
        <v>16935</v>
      </c>
      <c r="EM678" s="4" t="s">
        <v>19025</v>
      </c>
      <c r="EN678" s="4" t="s">
        <v>68</v>
      </c>
      <c r="EO678" s="4" t="s">
        <v>17980</v>
      </c>
      <c r="EP678" s="4">
        <v>200674</v>
      </c>
      <c r="EQ678" s="4" t="s">
        <v>33</v>
      </c>
      <c r="ER678" s="4">
        <v>48367</v>
      </c>
      <c r="ES678" s="10">
        <v>1155.1385258795999</v>
      </c>
      <c r="ET678" s="4">
        <f t="shared" si="382"/>
        <v>344.86147412040009</v>
      </c>
      <c r="EU678" s="4">
        <f t="shared" si="383"/>
        <v>34.486147412040005</v>
      </c>
      <c r="EV678" s="4">
        <v>1000</v>
      </c>
      <c r="EW678" s="4">
        <v>1500</v>
      </c>
      <c r="EX678" s="8" t="str">
        <f t="shared" si="384"/>
        <v>Moderate Headroom</v>
      </c>
      <c r="EY678" s="10">
        <v>2</v>
      </c>
      <c r="EZ678" s="10">
        <v>0.14057515355</v>
      </c>
      <c r="FA678" s="4">
        <f t="shared" si="385"/>
        <v>5.9424846450000013E-2</v>
      </c>
      <c r="FB678" s="4">
        <f t="shared" si="386"/>
        <v>99.041410750000026</v>
      </c>
      <c r="FC678" s="4">
        <v>0.06</v>
      </c>
      <c r="FD678" s="4">
        <v>0.2</v>
      </c>
      <c r="FE678" s="8" t="str">
        <f t="shared" si="387"/>
        <v>High Headroom</v>
      </c>
      <c r="FF678" s="10">
        <v>3</v>
      </c>
      <c r="FG678" s="4">
        <v>57.9071794551</v>
      </c>
      <c r="FH678" s="4">
        <f t="shared" si="388"/>
        <v>442.09282054490001</v>
      </c>
      <c r="FI678" s="4">
        <f t="shared" si="389"/>
        <v>88.418564108980007</v>
      </c>
      <c r="FJ678" s="4">
        <v>500</v>
      </c>
      <c r="FK678" s="4">
        <v>500</v>
      </c>
      <c r="FL678" s="8" t="str">
        <f t="shared" si="390"/>
        <v>High Headroom</v>
      </c>
      <c r="FM678" s="4">
        <v>1</v>
      </c>
      <c r="FN678" s="4">
        <v>2.25</v>
      </c>
      <c r="FO678" s="11">
        <v>0.54386362207000005</v>
      </c>
      <c r="FP678" s="4">
        <f t="shared" si="391"/>
        <v>0.39386362207000003</v>
      </c>
      <c r="FQ678" s="4">
        <f t="shared" si="392"/>
        <v>262.57574804666672</v>
      </c>
      <c r="FR678" s="4">
        <v>0.15</v>
      </c>
      <c r="FS678" s="4">
        <v>0.15</v>
      </c>
      <c r="FT678" s="8" t="str">
        <f t="shared" si="393"/>
        <v>High Headroom</v>
      </c>
      <c r="FU678" s="10">
        <v>1</v>
      </c>
      <c r="FX678" s="4" t="s">
        <v>115</v>
      </c>
      <c r="FY678" s="4" t="s">
        <v>16935</v>
      </c>
      <c r="FZ678" s="4" t="s">
        <v>15</v>
      </c>
      <c r="GA678" s="4" t="s">
        <v>33</v>
      </c>
      <c r="GB678" s="4" t="s">
        <v>19025</v>
      </c>
      <c r="GC678" s="4">
        <v>200674</v>
      </c>
      <c r="GD678" s="4">
        <v>20674</v>
      </c>
      <c r="GE678" s="4">
        <v>48367</v>
      </c>
      <c r="GF678" s="4"/>
      <c r="GG678" s="10" t="s">
        <v>3721</v>
      </c>
      <c r="GH678" s="30">
        <v>2</v>
      </c>
      <c r="GI678" s="10">
        <v>0.1406</v>
      </c>
      <c r="GJ678" s="30">
        <v>3</v>
      </c>
      <c r="GK678" s="10">
        <v>0.54390000000000005</v>
      </c>
      <c r="GL678" s="30">
        <v>1</v>
      </c>
      <c r="GM678" s="4">
        <v>344.86149999999998</v>
      </c>
      <c r="GN678" s="31">
        <v>0.34486100000000003</v>
      </c>
      <c r="GO678" s="4" t="s">
        <v>116</v>
      </c>
      <c r="GP678" s="4" t="s">
        <v>117</v>
      </c>
      <c r="GQ678" s="4">
        <v>5.9400000000000001E-2</v>
      </c>
      <c r="GR678" s="31">
        <v>0.99041399999999991</v>
      </c>
      <c r="GS678" s="4" t="s">
        <v>118</v>
      </c>
      <c r="GT678" s="4" t="s">
        <v>117</v>
      </c>
      <c r="GU678" s="4">
        <v>0.39389999999999997</v>
      </c>
      <c r="GV678" s="31">
        <v>2.6257569999999997</v>
      </c>
      <c r="GW678" s="4" t="s">
        <v>118</v>
      </c>
      <c r="GX678" s="4" t="s">
        <v>117</v>
      </c>
      <c r="GZ678" s="4" t="b">
        <f t="shared" si="412"/>
        <v>1</v>
      </c>
      <c r="HA678" s="4" t="b">
        <f t="shared" si="413"/>
        <v>1</v>
      </c>
      <c r="HB678" s="4" t="b">
        <f t="shared" si="414"/>
        <v>1</v>
      </c>
      <c r="HC678" s="4" t="b">
        <f t="shared" si="415"/>
        <v>1</v>
      </c>
      <c r="HD678" s="4" t="b">
        <f t="shared" si="416"/>
        <v>1</v>
      </c>
      <c r="HE678" s="4" t="b">
        <f t="shared" si="417"/>
        <v>1</v>
      </c>
    </row>
    <row r="679" spans="69:213" ht="60" x14ac:dyDescent="0.25">
      <c r="BQ679" s="4" t="s">
        <v>4691</v>
      </c>
      <c r="BR679" s="4" t="s">
        <v>8772</v>
      </c>
      <c r="BS679" s="4" t="s">
        <v>70</v>
      </c>
      <c r="BT679" s="4" t="s">
        <v>12853</v>
      </c>
      <c r="BU679" s="4">
        <v>300675</v>
      </c>
      <c r="BV679" s="4" t="s">
        <v>53</v>
      </c>
      <c r="BW679" s="4">
        <v>2628360</v>
      </c>
      <c r="BX679" s="10">
        <v>1488.6068647244999</v>
      </c>
      <c r="BY679" s="4">
        <f t="shared" si="394"/>
        <v>11.393135275500072</v>
      </c>
      <c r="BZ679" s="3">
        <f t="shared" si="395"/>
        <v>1.139313527550007</v>
      </c>
      <c r="CA679" s="3">
        <v>1000</v>
      </c>
      <c r="CB679" s="4">
        <v>1500</v>
      </c>
      <c r="CC679" s="8" t="str">
        <f t="shared" si="396"/>
        <v>Low Headroom</v>
      </c>
      <c r="CD679" s="10">
        <v>2</v>
      </c>
      <c r="CE679" s="10">
        <v>0.20492292985999999</v>
      </c>
      <c r="CF679" s="4">
        <f t="shared" si="397"/>
        <v>4.5077070140000008E-2</v>
      </c>
      <c r="CG679" s="3">
        <f t="shared" si="398"/>
        <v>90.154140280000036</v>
      </c>
      <c r="CH679" s="3">
        <v>4.9999999999999989E-2</v>
      </c>
      <c r="CI679" s="4">
        <v>0.25</v>
      </c>
      <c r="CJ679" s="8" t="str">
        <f t="shared" si="399"/>
        <v>High Headroom</v>
      </c>
      <c r="CK679" s="10">
        <v>4</v>
      </c>
      <c r="CL679" s="4">
        <v>1319.6807999231</v>
      </c>
      <c r="CM679" s="4">
        <f t="shared" si="400"/>
        <v>180.31920007689996</v>
      </c>
      <c r="CN679" s="8">
        <f t="shared" si="401"/>
        <v>18.031920007689997</v>
      </c>
      <c r="CO679" s="3">
        <v>1000</v>
      </c>
      <c r="CP679" s="4">
        <v>1500</v>
      </c>
      <c r="CQ679" s="8" t="str">
        <f t="shared" si="402"/>
        <v>Low Headroom</v>
      </c>
      <c r="CR679" s="4">
        <v>2</v>
      </c>
      <c r="CS679" s="4">
        <v>3</v>
      </c>
      <c r="CT679" s="10">
        <v>0.35910791578000001</v>
      </c>
      <c r="CU679" s="4">
        <f t="shared" si="403"/>
        <v>0.20910791578000001</v>
      </c>
      <c r="CV679" s="4">
        <f t="shared" si="404"/>
        <v>139.40527718666669</v>
      </c>
      <c r="CW679" s="4">
        <v>0.15</v>
      </c>
      <c r="CX679" s="4">
        <v>0.15</v>
      </c>
      <c r="CY679" s="8" t="str">
        <f t="shared" si="405"/>
        <v>High Headroom</v>
      </c>
      <c r="CZ679" s="10">
        <v>1</v>
      </c>
      <c r="DC679" s="4" t="s">
        <v>115</v>
      </c>
      <c r="DD679" s="4" t="s">
        <v>4691</v>
      </c>
      <c r="DE679" s="4" t="s">
        <v>15</v>
      </c>
      <c r="DF679" s="4" t="s">
        <v>53</v>
      </c>
      <c r="DG679" s="4" t="s">
        <v>8772</v>
      </c>
      <c r="DH679" s="4">
        <v>300675</v>
      </c>
      <c r="DI679" s="4">
        <v>3675</v>
      </c>
      <c r="DJ679" s="29">
        <v>2628360</v>
      </c>
      <c r="DK679" s="4" t="s">
        <v>17</v>
      </c>
      <c r="DL679" s="10" t="s">
        <v>731</v>
      </c>
      <c r="DM679" s="30">
        <v>2</v>
      </c>
      <c r="DN679" s="10">
        <v>0.2049</v>
      </c>
      <c r="DO679" s="30">
        <v>4</v>
      </c>
      <c r="DP679" s="10">
        <v>0.35909999999999997</v>
      </c>
      <c r="DQ679" s="30">
        <v>1</v>
      </c>
      <c r="DR679" s="4">
        <v>11.3931</v>
      </c>
      <c r="DS679" s="31">
        <v>1.1393E-2</v>
      </c>
      <c r="DT679" s="4" t="s">
        <v>120</v>
      </c>
      <c r="DU679" s="4" t="s">
        <v>117</v>
      </c>
      <c r="DV679" s="4">
        <v>4.5100000000000001E-2</v>
      </c>
      <c r="DW679" s="31">
        <v>0.90154100000000004</v>
      </c>
      <c r="DX679" s="4" t="s">
        <v>118</v>
      </c>
      <c r="DY679" s="4" t="s">
        <v>117</v>
      </c>
      <c r="DZ679" s="4">
        <v>0.20910000000000001</v>
      </c>
      <c r="EA679" s="31">
        <v>1.3940530000000002</v>
      </c>
      <c r="EB679" s="4" t="s">
        <v>118</v>
      </c>
      <c r="EC679" s="4" t="s">
        <v>117</v>
      </c>
      <c r="EE679" s="4" t="b">
        <f t="shared" si="406"/>
        <v>1</v>
      </c>
      <c r="EF679" s="4" t="b">
        <f t="shared" si="407"/>
        <v>1</v>
      </c>
      <c r="EG679" s="4" t="b">
        <f t="shared" si="408"/>
        <v>1</v>
      </c>
      <c r="EH679" s="4" t="b">
        <f t="shared" si="409"/>
        <v>1</v>
      </c>
      <c r="EI679" s="4" t="b">
        <f t="shared" si="410"/>
        <v>1</v>
      </c>
      <c r="EJ679" s="4" t="b">
        <f t="shared" si="411"/>
        <v>1</v>
      </c>
      <c r="EL679" s="4" t="s">
        <v>16936</v>
      </c>
      <c r="EM679" s="4" t="s">
        <v>19026</v>
      </c>
      <c r="EN679" s="4" t="s">
        <v>68</v>
      </c>
      <c r="EO679" s="4" t="s">
        <v>17981</v>
      </c>
      <c r="EP679" s="4">
        <v>200675</v>
      </c>
      <c r="EQ679" s="4" t="s">
        <v>32</v>
      </c>
      <c r="ER679" s="4">
        <v>20139</v>
      </c>
      <c r="ES679" s="10">
        <v>465.98510665152099</v>
      </c>
      <c r="ET679" s="4">
        <f t="shared" si="382"/>
        <v>34.014893348479006</v>
      </c>
      <c r="EU679" s="4">
        <f t="shared" si="383"/>
        <v>6.8029786696958015</v>
      </c>
      <c r="EV679" s="4">
        <v>500</v>
      </c>
      <c r="EW679" s="4">
        <v>500</v>
      </c>
      <c r="EX679" s="8" t="str">
        <f t="shared" si="384"/>
        <v>Low Headroom</v>
      </c>
      <c r="EY679" s="10">
        <v>1</v>
      </c>
      <c r="EZ679" s="10">
        <v>5.0713153724247201E-2</v>
      </c>
      <c r="FA679" s="4">
        <f t="shared" si="385"/>
        <v>2.9286846275752801E-2</v>
      </c>
      <c r="FB679" s="4">
        <f t="shared" si="386"/>
        <v>36.608557844690999</v>
      </c>
      <c r="FC679" s="4">
        <v>0.08</v>
      </c>
      <c r="FD679" s="4">
        <v>0.08</v>
      </c>
      <c r="FE679" s="8" t="str">
        <f t="shared" si="387"/>
        <v>Moderate Headroom</v>
      </c>
      <c r="FF679" s="10">
        <v>1</v>
      </c>
      <c r="FG679" s="4">
        <v>289.15829525659501</v>
      </c>
      <c r="FH679" s="4">
        <f t="shared" si="388"/>
        <v>210.84170474340499</v>
      </c>
      <c r="FI679" s="4">
        <f t="shared" si="389"/>
        <v>42.168340948680999</v>
      </c>
      <c r="FJ679" s="4">
        <v>500</v>
      </c>
      <c r="FK679" s="4">
        <v>500</v>
      </c>
      <c r="FL679" s="8" t="str">
        <f t="shared" si="390"/>
        <v>Moderate Headroom</v>
      </c>
      <c r="FM679" s="4">
        <v>1</v>
      </c>
      <c r="FN679" s="4">
        <v>1</v>
      </c>
      <c r="FO679" s="11">
        <v>0.42891703429628603</v>
      </c>
      <c r="FP679" s="4">
        <f t="shared" si="391"/>
        <v>0.278917034296286</v>
      </c>
      <c r="FQ679" s="4">
        <f t="shared" si="392"/>
        <v>185.94468953085735</v>
      </c>
      <c r="FR679" s="4">
        <v>0.15</v>
      </c>
      <c r="FS679" s="4">
        <v>0.15</v>
      </c>
      <c r="FT679" s="8" t="str">
        <f t="shared" si="393"/>
        <v>High Headroom</v>
      </c>
      <c r="FU679" s="10">
        <v>1</v>
      </c>
      <c r="FX679" s="4" t="s">
        <v>115</v>
      </c>
      <c r="FY679" s="4" t="s">
        <v>16936</v>
      </c>
      <c r="FZ679" s="4" t="s">
        <v>15</v>
      </c>
      <c r="GA679" s="4" t="s">
        <v>32</v>
      </c>
      <c r="GB679" s="4" t="s">
        <v>19026</v>
      </c>
      <c r="GC679" s="4">
        <v>200675</v>
      </c>
      <c r="GD679" s="4">
        <v>20675</v>
      </c>
      <c r="GE679" s="4">
        <v>20139</v>
      </c>
      <c r="GF679" s="4"/>
      <c r="GG679" s="10">
        <v>465.98509999999999</v>
      </c>
      <c r="GH679" s="30">
        <v>1</v>
      </c>
      <c r="GI679" s="10">
        <v>5.0700000000000002E-2</v>
      </c>
      <c r="GJ679" s="30">
        <v>1</v>
      </c>
      <c r="GK679" s="10">
        <v>0.4289</v>
      </c>
      <c r="GL679" s="30">
        <v>1</v>
      </c>
      <c r="GM679" s="4">
        <v>34.014899999999997</v>
      </c>
      <c r="GN679" s="31">
        <v>6.8029999999999993E-2</v>
      </c>
      <c r="GO679" s="4" t="s">
        <v>120</v>
      </c>
      <c r="GP679" s="4" t="s">
        <v>117</v>
      </c>
      <c r="GQ679" s="4">
        <v>2.93E-2</v>
      </c>
      <c r="GR679" s="31">
        <v>0.36608600000000002</v>
      </c>
      <c r="GS679" s="4" t="s">
        <v>116</v>
      </c>
      <c r="GT679" s="4" t="s">
        <v>117</v>
      </c>
      <c r="GU679" s="4">
        <v>0.27889999999999998</v>
      </c>
      <c r="GV679" s="31">
        <v>1.8594470000000001</v>
      </c>
      <c r="GW679" s="4" t="s">
        <v>118</v>
      </c>
      <c r="GX679" s="4" t="s">
        <v>117</v>
      </c>
      <c r="GZ679" s="4" t="b">
        <f t="shared" si="412"/>
        <v>1</v>
      </c>
      <c r="HA679" s="4" t="b">
        <f t="shared" si="413"/>
        <v>1</v>
      </c>
      <c r="HB679" s="4" t="b">
        <f t="shared" si="414"/>
        <v>1</v>
      </c>
      <c r="HC679" s="4" t="b">
        <f t="shared" si="415"/>
        <v>1</v>
      </c>
      <c r="HD679" s="4" t="b">
        <f t="shared" si="416"/>
        <v>1</v>
      </c>
      <c r="HE679" s="4" t="b">
        <f t="shared" si="417"/>
        <v>1</v>
      </c>
    </row>
    <row r="680" spans="69:213" ht="60" x14ac:dyDescent="0.25">
      <c r="BQ680" s="4" t="s">
        <v>4692</v>
      </c>
      <c r="BR680" s="4" t="s">
        <v>8773</v>
      </c>
      <c r="BS680" s="4" t="s">
        <v>70</v>
      </c>
      <c r="BT680" s="4" t="s">
        <v>12854</v>
      </c>
      <c r="BU680" s="4">
        <v>300676</v>
      </c>
      <c r="BV680" s="4" t="s">
        <v>46</v>
      </c>
      <c r="BW680" s="4">
        <v>2300524495</v>
      </c>
      <c r="BX680" s="10">
        <v>2226.6344203464</v>
      </c>
      <c r="BY680" s="4">
        <f t="shared" si="394"/>
        <v>273.36557965359998</v>
      </c>
      <c r="BZ680" s="3">
        <f t="shared" si="395"/>
        <v>27.336557965359997</v>
      </c>
      <c r="CA680" s="3">
        <v>1000</v>
      </c>
      <c r="CB680" s="4">
        <v>2500</v>
      </c>
      <c r="CC680" s="8" t="str">
        <f t="shared" si="396"/>
        <v>Low Headroom</v>
      </c>
      <c r="CD680" s="10">
        <v>3</v>
      </c>
      <c r="CE680" s="10">
        <v>7.6882557444999999E-2</v>
      </c>
      <c r="CF680" s="4">
        <f t="shared" si="397"/>
        <v>3.1174425550000023E-3</v>
      </c>
      <c r="CG680" s="3">
        <f t="shared" si="398"/>
        <v>3.8968031937500029</v>
      </c>
      <c r="CH680" s="3">
        <v>0.08</v>
      </c>
      <c r="CI680" s="4">
        <v>0.08</v>
      </c>
      <c r="CJ680" s="8" t="str">
        <f t="shared" si="399"/>
        <v>Low Headroom</v>
      </c>
      <c r="CK680" s="10">
        <v>1</v>
      </c>
      <c r="CL680" s="4">
        <v>296.022379334861</v>
      </c>
      <c r="CM680" s="4">
        <f t="shared" si="400"/>
        <v>203.977620665139</v>
      </c>
      <c r="CN680" s="8">
        <f t="shared" si="401"/>
        <v>40.795524133027797</v>
      </c>
      <c r="CO680" s="3">
        <v>500</v>
      </c>
      <c r="CP680" s="4">
        <v>500</v>
      </c>
      <c r="CQ680" s="8" t="str">
        <f t="shared" si="402"/>
        <v>Moderate Headroom</v>
      </c>
      <c r="CR680" s="4">
        <v>1</v>
      </c>
      <c r="CS680" s="4">
        <v>1.75</v>
      </c>
      <c r="CT680" s="10">
        <v>0.22860706973</v>
      </c>
      <c r="CU680" s="4">
        <f t="shared" si="403"/>
        <v>7.8607069730000007E-2</v>
      </c>
      <c r="CV680" s="4">
        <f t="shared" si="404"/>
        <v>52.40471315333334</v>
      </c>
      <c r="CW680" s="4">
        <v>0.15</v>
      </c>
      <c r="CX680" s="4">
        <v>0.15</v>
      </c>
      <c r="CY680" s="8" t="str">
        <f t="shared" si="405"/>
        <v>Moderate Headroom</v>
      </c>
      <c r="CZ680" s="10">
        <v>1</v>
      </c>
      <c r="DC680" s="4" t="s">
        <v>115</v>
      </c>
      <c r="DD680" s="4" t="s">
        <v>4692</v>
      </c>
      <c r="DE680" s="4" t="s">
        <v>15</v>
      </c>
      <c r="DF680" s="4" t="s">
        <v>46</v>
      </c>
      <c r="DG680" s="4" t="s">
        <v>8773</v>
      </c>
      <c r="DH680" s="4">
        <v>300676</v>
      </c>
      <c r="DI680" s="4">
        <v>3676</v>
      </c>
      <c r="DJ680" s="29">
        <v>2300524495</v>
      </c>
      <c r="DK680" s="4" t="s">
        <v>17</v>
      </c>
      <c r="DL680" s="10" t="s">
        <v>732</v>
      </c>
      <c r="DM680" s="30">
        <v>3</v>
      </c>
      <c r="DN680" s="10">
        <v>7.6899999999999996E-2</v>
      </c>
      <c r="DO680" s="30">
        <v>1</v>
      </c>
      <c r="DP680" s="10">
        <v>0.2286</v>
      </c>
      <c r="DQ680" s="30">
        <v>1</v>
      </c>
      <c r="DR680" s="4">
        <v>273.36559999999997</v>
      </c>
      <c r="DS680" s="31">
        <v>0.273366</v>
      </c>
      <c r="DT680" s="4" t="s">
        <v>120</v>
      </c>
      <c r="DU680" s="4" t="s">
        <v>117</v>
      </c>
      <c r="DV680" s="4">
        <v>3.0999999999999999E-3</v>
      </c>
      <c r="DW680" s="31">
        <v>3.8967999999999996E-2</v>
      </c>
      <c r="DX680" s="4" t="s">
        <v>120</v>
      </c>
      <c r="DY680" s="4" t="s">
        <v>117</v>
      </c>
      <c r="DZ680" s="4">
        <v>7.8600000000000003E-2</v>
      </c>
      <c r="EA680" s="31">
        <v>0.52404699999999993</v>
      </c>
      <c r="EB680" s="4" t="s">
        <v>116</v>
      </c>
      <c r="EC680" s="4" t="s">
        <v>117</v>
      </c>
      <c r="EE680" s="4" t="b">
        <f t="shared" si="406"/>
        <v>1</v>
      </c>
      <c r="EF680" s="4" t="b">
        <f t="shared" si="407"/>
        <v>1</v>
      </c>
      <c r="EG680" s="4" t="b">
        <f t="shared" si="408"/>
        <v>1</v>
      </c>
      <c r="EH680" s="4" t="b">
        <f t="shared" si="409"/>
        <v>1</v>
      </c>
      <c r="EI680" s="4" t="b">
        <f t="shared" si="410"/>
        <v>1</v>
      </c>
      <c r="EJ680" s="4" t="b">
        <f t="shared" si="411"/>
        <v>1</v>
      </c>
      <c r="EL680" s="4" t="s">
        <v>16937</v>
      </c>
      <c r="EM680" s="4" t="s">
        <v>19027</v>
      </c>
      <c r="EN680" s="4" t="s">
        <v>68</v>
      </c>
      <c r="EO680" s="4" t="s">
        <v>17982</v>
      </c>
      <c r="EP680" s="4">
        <v>200676</v>
      </c>
      <c r="EQ680" s="4" t="s">
        <v>22</v>
      </c>
      <c r="ER680" s="4">
        <v>6057</v>
      </c>
      <c r="ES680" s="10">
        <v>257.92010718910001</v>
      </c>
      <c r="ET680" s="4">
        <f t="shared" si="382"/>
        <v>242.07989281089999</v>
      </c>
      <c r="EU680" s="4">
        <f t="shared" si="383"/>
        <v>48.415978562180001</v>
      </c>
      <c r="EV680" s="4">
        <v>500</v>
      </c>
      <c r="EW680" s="4">
        <v>500</v>
      </c>
      <c r="EX680" s="8" t="str">
        <f t="shared" si="384"/>
        <v>Moderate Headroom</v>
      </c>
      <c r="EY680" s="10">
        <v>1</v>
      </c>
      <c r="EZ680" s="10">
        <v>0.13397048208000001</v>
      </c>
      <c r="FA680" s="4">
        <f t="shared" si="385"/>
        <v>6.0295179200000049E-3</v>
      </c>
      <c r="FB680" s="4">
        <f t="shared" si="386"/>
        <v>10.049196533333339</v>
      </c>
      <c r="FC680" s="4">
        <v>6.0000000000000012E-2</v>
      </c>
      <c r="FD680" s="4">
        <v>0.14000000000000001</v>
      </c>
      <c r="FE680" s="8" t="str">
        <f t="shared" si="387"/>
        <v>Low Headroom</v>
      </c>
      <c r="FF680" s="10">
        <v>2</v>
      </c>
      <c r="FG680" s="4">
        <v>2435.3602570503999</v>
      </c>
      <c r="FH680" s="4">
        <f t="shared" si="388"/>
        <v>64.639742949600077</v>
      </c>
      <c r="FI680" s="4">
        <f t="shared" si="389"/>
        <v>6.4639742949600079</v>
      </c>
      <c r="FJ680" s="4">
        <v>1000</v>
      </c>
      <c r="FK680" s="4">
        <v>2500</v>
      </c>
      <c r="FL680" s="8" t="str">
        <f t="shared" si="390"/>
        <v>Low Headroom</v>
      </c>
      <c r="FM680" s="4">
        <v>3</v>
      </c>
      <c r="FN680" s="4">
        <v>2</v>
      </c>
      <c r="FO680" s="11">
        <v>0.29073358304000002</v>
      </c>
      <c r="FP680" s="4">
        <f t="shared" si="391"/>
        <v>0.14073358304000003</v>
      </c>
      <c r="FQ680" s="4">
        <f t="shared" si="392"/>
        <v>93.822388693333352</v>
      </c>
      <c r="FR680" s="4">
        <v>0.15</v>
      </c>
      <c r="FS680" s="4">
        <v>0.15</v>
      </c>
      <c r="FT680" s="8" t="str">
        <f t="shared" si="393"/>
        <v>High Headroom</v>
      </c>
      <c r="FU680" s="10">
        <v>1</v>
      </c>
      <c r="FX680" s="4" t="s">
        <v>115</v>
      </c>
      <c r="FY680" s="4" t="s">
        <v>16937</v>
      </c>
      <c r="FZ680" s="4" t="s">
        <v>15</v>
      </c>
      <c r="GA680" s="4" t="s">
        <v>22</v>
      </c>
      <c r="GB680" s="4" t="s">
        <v>19027</v>
      </c>
      <c r="GC680" s="4">
        <v>200676</v>
      </c>
      <c r="GD680" s="4">
        <v>20676</v>
      </c>
      <c r="GE680" s="4">
        <v>6057</v>
      </c>
      <c r="GF680" s="4"/>
      <c r="GG680" s="10">
        <v>257.92009999999999</v>
      </c>
      <c r="GH680" s="30">
        <v>1</v>
      </c>
      <c r="GI680" s="10">
        <v>0.13400000000000001</v>
      </c>
      <c r="GJ680" s="30">
        <v>2</v>
      </c>
      <c r="GK680" s="10">
        <v>0.29070000000000001</v>
      </c>
      <c r="GL680" s="30">
        <v>1</v>
      </c>
      <c r="GM680" s="4">
        <v>242.07990000000001</v>
      </c>
      <c r="GN680" s="31">
        <v>0.48415999999999998</v>
      </c>
      <c r="GO680" s="4" t="s">
        <v>116</v>
      </c>
      <c r="GP680" s="4" t="s">
        <v>117</v>
      </c>
      <c r="GQ680" s="4">
        <v>6.0000000000000001E-3</v>
      </c>
      <c r="GR680" s="31">
        <v>0.10049200000000001</v>
      </c>
      <c r="GS680" s="4" t="s">
        <v>120</v>
      </c>
      <c r="GT680" s="4" t="s">
        <v>117</v>
      </c>
      <c r="GU680" s="4">
        <v>0.14069999999999999</v>
      </c>
      <c r="GV680" s="31">
        <v>0.93822400000000006</v>
      </c>
      <c r="GW680" s="4" t="s">
        <v>118</v>
      </c>
      <c r="GX680" s="4" t="s">
        <v>117</v>
      </c>
      <c r="GZ680" s="4" t="b">
        <f t="shared" si="412"/>
        <v>1</v>
      </c>
      <c r="HA680" s="4" t="b">
        <f t="shared" si="413"/>
        <v>1</v>
      </c>
      <c r="HB680" s="4" t="b">
        <f t="shared" si="414"/>
        <v>1</v>
      </c>
      <c r="HC680" s="4" t="b">
        <f t="shared" si="415"/>
        <v>1</v>
      </c>
      <c r="HD680" s="4" t="b">
        <f t="shared" si="416"/>
        <v>1</v>
      </c>
      <c r="HE680" s="4" t="b">
        <f t="shared" si="417"/>
        <v>1</v>
      </c>
    </row>
    <row r="681" spans="69:213" ht="60" x14ac:dyDescent="0.25">
      <c r="BQ681" s="4" t="s">
        <v>4693</v>
      </c>
      <c r="BR681" s="4" t="s">
        <v>8774</v>
      </c>
      <c r="BS681" s="4" t="s">
        <v>70</v>
      </c>
      <c r="BT681" s="4" t="s">
        <v>12855</v>
      </c>
      <c r="BU681" s="4">
        <v>300677</v>
      </c>
      <c r="BV681" s="4" t="s">
        <v>40</v>
      </c>
      <c r="BW681" s="4">
        <v>1725414</v>
      </c>
      <c r="BX681" s="10">
        <v>2064.8558758314898</v>
      </c>
      <c r="BY681" s="4">
        <f t="shared" si="394"/>
        <v>435.14412416851019</v>
      </c>
      <c r="BZ681" s="3">
        <f t="shared" si="395"/>
        <v>43.514412416851016</v>
      </c>
      <c r="CA681" s="3">
        <v>1000</v>
      </c>
      <c r="CB681" s="4">
        <v>2500</v>
      </c>
      <c r="CC681" s="8" t="str">
        <f t="shared" si="396"/>
        <v>Moderate Headroom</v>
      </c>
      <c r="CD681" s="10">
        <v>3</v>
      </c>
      <c r="CE681" s="10">
        <v>0.1109318273497</v>
      </c>
      <c r="CF681" s="4">
        <f t="shared" si="397"/>
        <v>2.9068172650300012E-2</v>
      </c>
      <c r="CG681" s="3">
        <f t="shared" si="398"/>
        <v>48.44695441716668</v>
      </c>
      <c r="CH681" s="3">
        <v>6.0000000000000012E-2</v>
      </c>
      <c r="CI681" s="4">
        <v>0.14000000000000001</v>
      </c>
      <c r="CJ681" s="8" t="str">
        <f t="shared" si="399"/>
        <v>Moderate Headroom</v>
      </c>
      <c r="CK681" s="10">
        <v>2</v>
      </c>
      <c r="CL681" s="4">
        <v>227.272727272727</v>
      </c>
      <c r="CM681" s="4">
        <f t="shared" si="400"/>
        <v>272.72727272727298</v>
      </c>
      <c r="CN681" s="8">
        <f t="shared" si="401"/>
        <v>54.545454545454596</v>
      </c>
      <c r="CO681" s="3">
        <v>500</v>
      </c>
      <c r="CP681" s="4">
        <v>500</v>
      </c>
      <c r="CQ681" s="8" t="str">
        <f t="shared" si="402"/>
        <v>Moderate Headroom</v>
      </c>
      <c r="CR681" s="4">
        <v>1</v>
      </c>
      <c r="CS681" s="4">
        <v>2</v>
      </c>
      <c r="CT681" s="10">
        <v>0.79849498327760005</v>
      </c>
      <c r="CU681" s="4">
        <f t="shared" si="403"/>
        <v>0.64849498327760002</v>
      </c>
      <c r="CV681" s="4">
        <f t="shared" si="404"/>
        <v>432.32998885173339</v>
      </c>
      <c r="CW681" s="4">
        <v>0.15</v>
      </c>
      <c r="CX681" s="4">
        <v>0.15</v>
      </c>
      <c r="CY681" s="8" t="str">
        <f t="shared" si="405"/>
        <v>High Headroom</v>
      </c>
      <c r="CZ681" s="10">
        <v>1</v>
      </c>
      <c r="DC681" s="4" t="s">
        <v>115</v>
      </c>
      <c r="DD681" s="4" t="s">
        <v>4693</v>
      </c>
      <c r="DE681" s="4" t="s">
        <v>15</v>
      </c>
      <c r="DF681" s="4" t="s">
        <v>40</v>
      </c>
      <c r="DG681" s="4" t="s">
        <v>8774</v>
      </c>
      <c r="DH681" s="4">
        <v>300677</v>
      </c>
      <c r="DI681" s="4">
        <v>3677</v>
      </c>
      <c r="DJ681" s="29">
        <v>1725414</v>
      </c>
      <c r="DK681" s="4" t="s">
        <v>17</v>
      </c>
      <c r="DL681" s="10" t="s">
        <v>733</v>
      </c>
      <c r="DM681" s="30">
        <v>3</v>
      </c>
      <c r="DN681" s="10">
        <v>0.1109</v>
      </c>
      <c r="DO681" s="30">
        <v>2</v>
      </c>
      <c r="DP681" s="10">
        <v>0.79849999999999999</v>
      </c>
      <c r="DQ681" s="30">
        <v>1</v>
      </c>
      <c r="DR681" s="4">
        <v>435.14409999999998</v>
      </c>
      <c r="DS681" s="31">
        <v>0.43514400000000003</v>
      </c>
      <c r="DT681" s="4" t="s">
        <v>116</v>
      </c>
      <c r="DU681" s="4" t="s">
        <v>117</v>
      </c>
      <c r="DV681" s="4">
        <v>2.9100000000000001E-2</v>
      </c>
      <c r="DW681" s="31">
        <v>0.48447000000000001</v>
      </c>
      <c r="DX681" s="4" t="s">
        <v>116</v>
      </c>
      <c r="DY681" s="4" t="s">
        <v>117</v>
      </c>
      <c r="DZ681" s="4">
        <v>0.64849999999999997</v>
      </c>
      <c r="EA681" s="31">
        <v>4.3232999999999997</v>
      </c>
      <c r="EB681" s="4" t="s">
        <v>118</v>
      </c>
      <c r="EC681" s="4" t="s">
        <v>117</v>
      </c>
      <c r="EE681" s="4" t="b">
        <f t="shared" si="406"/>
        <v>1</v>
      </c>
      <c r="EF681" s="4" t="b">
        <f t="shared" si="407"/>
        <v>1</v>
      </c>
      <c r="EG681" s="4" t="b">
        <f t="shared" si="408"/>
        <v>1</v>
      </c>
      <c r="EH681" s="4" t="b">
        <f t="shared" si="409"/>
        <v>1</v>
      </c>
      <c r="EI681" s="4" t="b">
        <f t="shared" si="410"/>
        <v>1</v>
      </c>
      <c r="EJ681" s="4" t="b">
        <f t="shared" si="411"/>
        <v>1</v>
      </c>
      <c r="EL681" s="4" t="s">
        <v>16938</v>
      </c>
      <c r="EM681" s="4" t="s">
        <v>19028</v>
      </c>
      <c r="EN681" s="4" t="s">
        <v>68</v>
      </c>
      <c r="EO681" s="4" t="s">
        <v>17983</v>
      </c>
      <c r="EP681" s="4">
        <v>200677</v>
      </c>
      <c r="EQ681" s="4" t="s">
        <v>51</v>
      </c>
      <c r="ER681" s="4">
        <v>51141</v>
      </c>
      <c r="ES681" s="10">
        <v>1647.2990853132401</v>
      </c>
      <c r="ET681" s="4">
        <f t="shared" si="382"/>
        <v>852.70091468675992</v>
      </c>
      <c r="EU681" s="4">
        <f t="shared" si="383"/>
        <v>85.270091468675986</v>
      </c>
      <c r="EV681" s="4">
        <v>1000</v>
      </c>
      <c r="EW681" s="4">
        <v>2500</v>
      </c>
      <c r="EX681" s="8" t="str">
        <f t="shared" si="384"/>
        <v>High Headroom</v>
      </c>
      <c r="EY681" s="10">
        <v>3</v>
      </c>
      <c r="EZ681" s="10">
        <v>0.1066065672581</v>
      </c>
      <c r="FA681" s="4">
        <f t="shared" si="385"/>
        <v>3.3393432741900014E-2</v>
      </c>
      <c r="FB681" s="4">
        <f t="shared" si="386"/>
        <v>55.655721236500014</v>
      </c>
      <c r="FC681" s="4">
        <v>6.0000000000000012E-2</v>
      </c>
      <c r="FD681" s="4">
        <v>0.14000000000000001</v>
      </c>
      <c r="FE681" s="8" t="str">
        <f t="shared" si="387"/>
        <v>Moderate Headroom</v>
      </c>
      <c r="FF681" s="10">
        <v>2</v>
      </c>
      <c r="FG681" s="4">
        <v>138.75625611229401</v>
      </c>
      <c r="FH681" s="4">
        <f t="shared" si="388"/>
        <v>361.24374388770599</v>
      </c>
      <c r="FI681" s="4">
        <f t="shared" si="389"/>
        <v>72.248748777541195</v>
      </c>
      <c r="FJ681" s="4">
        <v>500</v>
      </c>
      <c r="FK681" s="4">
        <v>500</v>
      </c>
      <c r="FL681" s="8" t="str">
        <f t="shared" si="390"/>
        <v>High Headroom</v>
      </c>
      <c r="FM681" s="4">
        <v>1</v>
      </c>
      <c r="FN681" s="4">
        <v>2</v>
      </c>
      <c r="FO681" s="11">
        <v>0.43580602883359998</v>
      </c>
      <c r="FP681" s="4">
        <f t="shared" si="391"/>
        <v>0.28580602883359996</v>
      </c>
      <c r="FQ681" s="4">
        <f t="shared" si="392"/>
        <v>190.53735255573332</v>
      </c>
      <c r="FR681" s="4">
        <v>0.15</v>
      </c>
      <c r="FS681" s="4">
        <v>0.15</v>
      </c>
      <c r="FT681" s="8" t="str">
        <f t="shared" si="393"/>
        <v>High Headroom</v>
      </c>
      <c r="FU681" s="10">
        <v>1</v>
      </c>
      <c r="FX681" s="4" t="s">
        <v>115</v>
      </c>
      <c r="FY681" s="4" t="s">
        <v>16938</v>
      </c>
      <c r="FZ681" s="4" t="s">
        <v>15</v>
      </c>
      <c r="GA681" s="4" t="s">
        <v>51</v>
      </c>
      <c r="GB681" s="4" t="s">
        <v>19028</v>
      </c>
      <c r="GC681" s="4">
        <v>200677</v>
      </c>
      <c r="GD681" s="4">
        <v>20677</v>
      </c>
      <c r="GE681" s="4">
        <v>51141</v>
      </c>
      <c r="GF681" s="4"/>
      <c r="GG681" s="10" t="s">
        <v>3722</v>
      </c>
      <c r="GH681" s="30">
        <v>3</v>
      </c>
      <c r="GI681" s="10">
        <v>0.1066</v>
      </c>
      <c r="GJ681" s="30">
        <v>2</v>
      </c>
      <c r="GK681" s="10">
        <v>0.43580000000000002</v>
      </c>
      <c r="GL681" s="30">
        <v>1</v>
      </c>
      <c r="GM681" s="4">
        <v>852.70090000000005</v>
      </c>
      <c r="GN681" s="31">
        <v>0.85270100000000004</v>
      </c>
      <c r="GO681" s="4" t="s">
        <v>118</v>
      </c>
      <c r="GP681" s="4" t="s">
        <v>117</v>
      </c>
      <c r="GQ681" s="4">
        <v>3.3399999999999999E-2</v>
      </c>
      <c r="GR681" s="31">
        <v>0.55655700000000008</v>
      </c>
      <c r="GS681" s="4" t="s">
        <v>116</v>
      </c>
      <c r="GT681" s="4" t="s">
        <v>117</v>
      </c>
      <c r="GU681" s="4">
        <v>0.2858</v>
      </c>
      <c r="GV681" s="31">
        <v>1.9053739999999999</v>
      </c>
      <c r="GW681" s="4" t="s">
        <v>118</v>
      </c>
      <c r="GX681" s="4" t="s">
        <v>117</v>
      </c>
      <c r="GZ681" s="4" t="b">
        <f t="shared" si="412"/>
        <v>1</v>
      </c>
      <c r="HA681" s="4" t="b">
        <f t="shared" si="413"/>
        <v>1</v>
      </c>
      <c r="HB681" s="4" t="b">
        <f t="shared" si="414"/>
        <v>1</v>
      </c>
      <c r="HC681" s="4" t="b">
        <f t="shared" si="415"/>
        <v>1</v>
      </c>
      <c r="HD681" s="4" t="b">
        <f t="shared" si="416"/>
        <v>1</v>
      </c>
      <c r="HE681" s="4" t="b">
        <f t="shared" si="417"/>
        <v>1</v>
      </c>
    </row>
    <row r="682" spans="69:213" ht="60" x14ac:dyDescent="0.25">
      <c r="BQ682" s="4" t="s">
        <v>4694</v>
      </c>
      <c r="BR682" s="4" t="s">
        <v>8775</v>
      </c>
      <c r="BS682" s="4" t="s">
        <v>70</v>
      </c>
      <c r="BT682" s="4" t="s">
        <v>12856</v>
      </c>
      <c r="BU682" s="4">
        <v>300678</v>
      </c>
      <c r="BV682" s="4" t="s">
        <v>33</v>
      </c>
      <c r="BW682" s="4">
        <v>4825488</v>
      </c>
      <c r="BX682" s="10">
        <v>3837.4536464770999</v>
      </c>
      <c r="BY682" s="4">
        <f t="shared" si="394"/>
        <v>662.54635352290006</v>
      </c>
      <c r="BZ682" s="3">
        <f t="shared" si="395"/>
        <v>66.254635352290009</v>
      </c>
      <c r="CA682" s="3">
        <v>1000</v>
      </c>
      <c r="CB682" s="4">
        <v>4500</v>
      </c>
      <c r="CC682" s="8" t="str">
        <f t="shared" si="396"/>
        <v>High Headroom</v>
      </c>
      <c r="CD682" s="10">
        <v>5</v>
      </c>
      <c r="CE682" s="10">
        <v>0.15336281126000001</v>
      </c>
      <c r="CF682" s="4">
        <f t="shared" si="397"/>
        <v>4.6637188740000002E-2</v>
      </c>
      <c r="CG682" s="3">
        <f t="shared" si="398"/>
        <v>77.728647899999999</v>
      </c>
      <c r="CH682" s="3">
        <v>0.06</v>
      </c>
      <c r="CI682" s="4">
        <v>0.2</v>
      </c>
      <c r="CJ682" s="8" t="str">
        <f t="shared" si="399"/>
        <v>High Headroom</v>
      </c>
      <c r="CK682" s="10">
        <v>3</v>
      </c>
      <c r="CL682" s="4">
        <v>206.42769594660001</v>
      </c>
      <c r="CM682" s="4">
        <f t="shared" si="400"/>
        <v>293.57230405339999</v>
      </c>
      <c r="CN682" s="8">
        <f t="shared" si="401"/>
        <v>58.714460810680002</v>
      </c>
      <c r="CO682" s="3">
        <v>500</v>
      </c>
      <c r="CP682" s="4">
        <v>500</v>
      </c>
      <c r="CQ682" s="8" t="str">
        <f t="shared" si="402"/>
        <v>Moderate Headroom</v>
      </c>
      <c r="CR682" s="4">
        <v>1</v>
      </c>
      <c r="CS682" s="4">
        <v>3</v>
      </c>
      <c r="CT682" s="10">
        <v>0.31279782164999997</v>
      </c>
      <c r="CU682" s="4">
        <f t="shared" si="403"/>
        <v>0.16279782164999998</v>
      </c>
      <c r="CV682" s="4">
        <f t="shared" si="404"/>
        <v>108.53188109999998</v>
      </c>
      <c r="CW682" s="4">
        <v>0.15</v>
      </c>
      <c r="CX682" s="4">
        <v>0.15</v>
      </c>
      <c r="CY682" s="8" t="str">
        <f t="shared" si="405"/>
        <v>High Headroom</v>
      </c>
      <c r="CZ682" s="10">
        <v>1</v>
      </c>
      <c r="DC682" s="4" t="s">
        <v>115</v>
      </c>
      <c r="DD682" s="4" t="s">
        <v>4694</v>
      </c>
      <c r="DE682" s="4" t="s">
        <v>15</v>
      </c>
      <c r="DF682" s="4" t="s">
        <v>33</v>
      </c>
      <c r="DG682" s="4" t="s">
        <v>8775</v>
      </c>
      <c r="DH682" s="4">
        <v>300678</v>
      </c>
      <c r="DI682" s="4">
        <v>3678</v>
      </c>
      <c r="DJ682" s="29">
        <v>4825488</v>
      </c>
      <c r="DK682" s="4" t="s">
        <v>17</v>
      </c>
      <c r="DL682" s="10" t="s">
        <v>734</v>
      </c>
      <c r="DM682" s="30">
        <v>5</v>
      </c>
      <c r="DN682" s="10">
        <v>0.15340000000000001</v>
      </c>
      <c r="DO682" s="30">
        <v>3</v>
      </c>
      <c r="DP682" s="10">
        <v>0.31280000000000002</v>
      </c>
      <c r="DQ682" s="30">
        <v>1</v>
      </c>
      <c r="DR682" s="4">
        <v>662.54639999999995</v>
      </c>
      <c r="DS682" s="31">
        <v>0.66254599999999997</v>
      </c>
      <c r="DT682" s="4" t="s">
        <v>118</v>
      </c>
      <c r="DU682" s="4" t="s">
        <v>117</v>
      </c>
      <c r="DV682" s="4">
        <v>4.6600000000000003E-2</v>
      </c>
      <c r="DW682" s="31">
        <v>0.77728600000000003</v>
      </c>
      <c r="DX682" s="4" t="s">
        <v>118</v>
      </c>
      <c r="DY682" s="4" t="s">
        <v>117</v>
      </c>
      <c r="DZ682" s="4">
        <v>0.1628</v>
      </c>
      <c r="EA682" s="31">
        <v>1.0853189999999999</v>
      </c>
      <c r="EB682" s="4" t="s">
        <v>118</v>
      </c>
      <c r="EC682" s="4" t="s">
        <v>117</v>
      </c>
      <c r="EE682" s="4" t="b">
        <f t="shared" si="406"/>
        <v>1</v>
      </c>
      <c r="EF682" s="4" t="b">
        <f t="shared" si="407"/>
        <v>1</v>
      </c>
      <c r="EG682" s="4" t="b">
        <f t="shared" si="408"/>
        <v>1</v>
      </c>
      <c r="EH682" s="4" t="b">
        <f t="shared" si="409"/>
        <v>1</v>
      </c>
      <c r="EI682" s="4" t="b">
        <f t="shared" si="410"/>
        <v>1</v>
      </c>
      <c r="EJ682" s="4" t="b">
        <f t="shared" si="411"/>
        <v>1</v>
      </c>
      <c r="EL682" s="4" t="s">
        <v>16939</v>
      </c>
      <c r="EM682" s="4" t="s">
        <v>19029</v>
      </c>
      <c r="EN682" s="4" t="s">
        <v>68</v>
      </c>
      <c r="EO682" s="4" t="s">
        <v>17984</v>
      </c>
      <c r="EP682" s="4">
        <v>200678</v>
      </c>
      <c r="EQ682" s="4" t="s">
        <v>55</v>
      </c>
      <c r="ER682" s="4">
        <v>27111</v>
      </c>
      <c r="ES682" s="10">
        <v>854.31314979750005</v>
      </c>
      <c r="ET682" s="4">
        <f t="shared" si="382"/>
        <v>645.68685020249995</v>
      </c>
      <c r="EU682" s="4">
        <f t="shared" si="383"/>
        <v>64.568685020250001</v>
      </c>
      <c r="EV682" s="4">
        <v>1000</v>
      </c>
      <c r="EW682" s="4">
        <v>1500</v>
      </c>
      <c r="EX682" s="8" t="str">
        <f t="shared" si="384"/>
        <v>High Headroom</v>
      </c>
      <c r="EY682" s="10">
        <v>2</v>
      </c>
      <c r="EZ682" s="10">
        <v>8.2990883348000005E-2</v>
      </c>
      <c r="FA682" s="4">
        <f t="shared" si="385"/>
        <v>5.7009116652000008E-2</v>
      </c>
      <c r="FB682" s="4">
        <f t="shared" si="386"/>
        <v>95.01519442</v>
      </c>
      <c r="FC682" s="4">
        <v>6.0000000000000012E-2</v>
      </c>
      <c r="FD682" s="4">
        <v>0.14000000000000001</v>
      </c>
      <c r="FE682" s="8" t="str">
        <f t="shared" si="387"/>
        <v>High Headroom</v>
      </c>
      <c r="FF682" s="10">
        <v>2</v>
      </c>
      <c r="FG682" s="4">
        <v>272.92765841393702</v>
      </c>
      <c r="FH682" s="4">
        <f t="shared" si="388"/>
        <v>227.07234158606298</v>
      </c>
      <c r="FI682" s="4">
        <f t="shared" si="389"/>
        <v>45.414468317212595</v>
      </c>
      <c r="FJ682" s="4">
        <v>500</v>
      </c>
      <c r="FK682" s="4">
        <v>500</v>
      </c>
      <c r="FL682" s="8" t="str">
        <f t="shared" si="390"/>
        <v>Moderate Headroom</v>
      </c>
      <c r="FM682" s="4">
        <v>1</v>
      </c>
      <c r="FN682" s="4">
        <v>1.75</v>
      </c>
      <c r="FO682" s="11">
        <v>0.94077047679000003</v>
      </c>
      <c r="FP682" s="4">
        <f t="shared" si="391"/>
        <v>0.79077047679000001</v>
      </c>
      <c r="FQ682" s="4">
        <f t="shared" si="392"/>
        <v>527.18031785999995</v>
      </c>
      <c r="FR682" s="4">
        <v>0.15</v>
      </c>
      <c r="FS682" s="4">
        <v>0.15</v>
      </c>
      <c r="FT682" s="8" t="str">
        <f t="shared" si="393"/>
        <v>High Headroom</v>
      </c>
      <c r="FU682" s="10">
        <v>1</v>
      </c>
      <c r="FX682" s="4" t="s">
        <v>115</v>
      </c>
      <c r="FY682" s="4" t="s">
        <v>16939</v>
      </c>
      <c r="FZ682" s="4" t="s">
        <v>15</v>
      </c>
      <c r="GA682" s="4" t="s">
        <v>55</v>
      </c>
      <c r="GB682" s="4" t="s">
        <v>19029</v>
      </c>
      <c r="GC682" s="4">
        <v>200678</v>
      </c>
      <c r="GD682" s="4">
        <v>20678</v>
      </c>
      <c r="GE682" s="4">
        <v>27111</v>
      </c>
      <c r="GF682" s="4"/>
      <c r="GG682" s="10">
        <v>854.31309999999996</v>
      </c>
      <c r="GH682" s="30">
        <v>2</v>
      </c>
      <c r="GI682" s="10">
        <v>8.3000000000000004E-2</v>
      </c>
      <c r="GJ682" s="30">
        <v>2</v>
      </c>
      <c r="GK682" s="10">
        <v>0.94079999999999997</v>
      </c>
      <c r="GL682" s="30">
        <v>1</v>
      </c>
      <c r="GM682" s="4">
        <v>645.68690000000004</v>
      </c>
      <c r="GN682" s="31">
        <v>0.64568700000000012</v>
      </c>
      <c r="GO682" s="4" t="s">
        <v>118</v>
      </c>
      <c r="GP682" s="4" t="s">
        <v>117</v>
      </c>
      <c r="GQ682" s="4">
        <v>5.7000000000000002E-2</v>
      </c>
      <c r="GR682" s="31">
        <v>0.95015199999999989</v>
      </c>
      <c r="GS682" s="4" t="s">
        <v>118</v>
      </c>
      <c r="GT682" s="4" t="s">
        <v>117</v>
      </c>
      <c r="GU682" s="4">
        <v>0.79079999999999995</v>
      </c>
      <c r="GV682" s="31">
        <v>5.2718030000000002</v>
      </c>
      <c r="GW682" s="4" t="s">
        <v>118</v>
      </c>
      <c r="GX682" s="4" t="s">
        <v>117</v>
      </c>
      <c r="GZ682" s="4" t="b">
        <f t="shared" si="412"/>
        <v>1</v>
      </c>
      <c r="HA682" s="4" t="b">
        <f t="shared" si="413"/>
        <v>1</v>
      </c>
      <c r="HB682" s="4" t="b">
        <f t="shared" si="414"/>
        <v>1</v>
      </c>
      <c r="HC682" s="4" t="b">
        <f t="shared" si="415"/>
        <v>1</v>
      </c>
      <c r="HD682" s="4" t="b">
        <f t="shared" si="416"/>
        <v>1</v>
      </c>
      <c r="HE682" s="4" t="b">
        <f t="shared" si="417"/>
        <v>1</v>
      </c>
    </row>
    <row r="683" spans="69:213" ht="60" x14ac:dyDescent="0.25">
      <c r="BQ683" s="4" t="s">
        <v>4695</v>
      </c>
      <c r="BR683" s="4" t="s">
        <v>8776</v>
      </c>
      <c r="BS683" s="4" t="s">
        <v>70</v>
      </c>
      <c r="BT683" s="4" t="s">
        <v>12857</v>
      </c>
      <c r="BU683" s="4">
        <v>300679</v>
      </c>
      <c r="BV683" s="4" t="s">
        <v>33</v>
      </c>
      <c r="BW683" s="4">
        <v>4825452</v>
      </c>
      <c r="BX683" s="10">
        <v>2005.0942702589</v>
      </c>
      <c r="BY683" s="4">
        <f t="shared" si="394"/>
        <v>494.9057297411</v>
      </c>
      <c r="BZ683" s="3">
        <f t="shared" si="395"/>
        <v>49.490572974110002</v>
      </c>
      <c r="CA683" s="3">
        <v>1000</v>
      </c>
      <c r="CB683" s="4">
        <v>2500</v>
      </c>
      <c r="CC683" s="8" t="str">
        <f t="shared" si="396"/>
        <v>Moderate Headroom</v>
      </c>
      <c r="CD683" s="10">
        <v>3</v>
      </c>
      <c r="CE683" s="10">
        <v>0.15582726977</v>
      </c>
      <c r="CF683" s="4">
        <f t="shared" si="397"/>
        <v>4.4172730230000012E-2</v>
      </c>
      <c r="CG683" s="3">
        <f t="shared" si="398"/>
        <v>73.621217050000027</v>
      </c>
      <c r="CH683" s="3">
        <v>0.06</v>
      </c>
      <c r="CI683" s="4">
        <v>0.2</v>
      </c>
      <c r="CJ683" s="8" t="str">
        <f t="shared" si="399"/>
        <v>High Headroom</v>
      </c>
      <c r="CK683" s="10">
        <v>3</v>
      </c>
      <c r="CL683" s="4">
        <v>908.80731477746394</v>
      </c>
      <c r="CM683" s="4">
        <f t="shared" si="400"/>
        <v>591.19268522253606</v>
      </c>
      <c r="CN683" s="8">
        <f t="shared" si="401"/>
        <v>59.119268522253613</v>
      </c>
      <c r="CO683" s="3">
        <v>1000</v>
      </c>
      <c r="CP683" s="4">
        <v>1500</v>
      </c>
      <c r="CQ683" s="8" t="str">
        <f t="shared" si="402"/>
        <v>Moderate Headroom</v>
      </c>
      <c r="CR683" s="4">
        <v>2</v>
      </c>
      <c r="CS683" s="4">
        <v>2.75</v>
      </c>
      <c r="CT683" s="10">
        <v>0.54323123584999999</v>
      </c>
      <c r="CU683" s="4">
        <f t="shared" si="403"/>
        <v>0.39323123584999997</v>
      </c>
      <c r="CV683" s="4">
        <f t="shared" si="404"/>
        <v>262.15415723333331</v>
      </c>
      <c r="CW683" s="4">
        <v>0.15</v>
      </c>
      <c r="CX683" s="4">
        <v>0.15</v>
      </c>
      <c r="CY683" s="8" t="str">
        <f t="shared" si="405"/>
        <v>High Headroom</v>
      </c>
      <c r="CZ683" s="10">
        <v>1</v>
      </c>
      <c r="DC683" s="4" t="s">
        <v>115</v>
      </c>
      <c r="DD683" s="4" t="s">
        <v>4695</v>
      </c>
      <c r="DE683" s="4" t="s">
        <v>15</v>
      </c>
      <c r="DF683" s="4" t="s">
        <v>33</v>
      </c>
      <c r="DG683" s="4" t="s">
        <v>8776</v>
      </c>
      <c r="DH683" s="4">
        <v>300679</v>
      </c>
      <c r="DI683" s="4">
        <v>3679</v>
      </c>
      <c r="DJ683" s="29">
        <v>4825452</v>
      </c>
      <c r="DK683" s="4" t="s">
        <v>17</v>
      </c>
      <c r="DL683" s="10" t="s">
        <v>735</v>
      </c>
      <c r="DM683" s="30">
        <v>3</v>
      </c>
      <c r="DN683" s="10">
        <v>0.15579999999999999</v>
      </c>
      <c r="DO683" s="30">
        <v>3</v>
      </c>
      <c r="DP683" s="10">
        <v>0.54320000000000002</v>
      </c>
      <c r="DQ683" s="30">
        <v>1</v>
      </c>
      <c r="DR683" s="4">
        <v>494.90570000000002</v>
      </c>
      <c r="DS683" s="31">
        <v>0.49490600000000001</v>
      </c>
      <c r="DT683" s="4" t="s">
        <v>116</v>
      </c>
      <c r="DU683" s="4" t="s">
        <v>117</v>
      </c>
      <c r="DV683" s="4">
        <v>4.4200000000000003E-2</v>
      </c>
      <c r="DW683" s="31">
        <v>0.73621199999999998</v>
      </c>
      <c r="DX683" s="4" t="s">
        <v>118</v>
      </c>
      <c r="DY683" s="4" t="s">
        <v>117</v>
      </c>
      <c r="DZ683" s="4">
        <v>0.39319999999999999</v>
      </c>
      <c r="EA683" s="31">
        <v>2.6215419999999998</v>
      </c>
      <c r="EB683" s="4" t="s">
        <v>118</v>
      </c>
      <c r="EC683" s="4" t="s">
        <v>117</v>
      </c>
      <c r="EE683" s="4" t="b">
        <f t="shared" si="406"/>
        <v>1</v>
      </c>
      <c r="EF683" s="4" t="b">
        <f t="shared" si="407"/>
        <v>1</v>
      </c>
      <c r="EG683" s="4" t="b">
        <f t="shared" si="408"/>
        <v>1</v>
      </c>
      <c r="EH683" s="4" t="b">
        <f t="shared" si="409"/>
        <v>1</v>
      </c>
      <c r="EI683" s="4" t="b">
        <f t="shared" si="410"/>
        <v>1</v>
      </c>
      <c r="EJ683" s="4" t="b">
        <f t="shared" si="411"/>
        <v>1</v>
      </c>
      <c r="EL683" s="4" t="s">
        <v>16940</v>
      </c>
      <c r="EM683" s="4" t="s">
        <v>19030</v>
      </c>
      <c r="EN683" s="4" t="s">
        <v>68</v>
      </c>
      <c r="EO683" s="4" t="s">
        <v>17985</v>
      </c>
      <c r="EP683" s="4">
        <v>200679</v>
      </c>
      <c r="EQ683" s="4" t="s">
        <v>48</v>
      </c>
      <c r="ER683" s="4">
        <v>37139</v>
      </c>
      <c r="ES683" s="10">
        <v>414.35869613958897</v>
      </c>
      <c r="ET683" s="4">
        <f t="shared" si="382"/>
        <v>85.641303860411028</v>
      </c>
      <c r="EU683" s="4">
        <f t="shared" si="383"/>
        <v>17.128260772082204</v>
      </c>
      <c r="EV683" s="4">
        <v>500</v>
      </c>
      <c r="EW683" s="4">
        <v>500</v>
      </c>
      <c r="EX683" s="8" t="str">
        <f t="shared" si="384"/>
        <v>Low Headroom</v>
      </c>
      <c r="EY683" s="10">
        <v>1</v>
      </c>
      <c r="EZ683" s="10">
        <v>9.3471254028899997E-2</v>
      </c>
      <c r="FA683" s="4">
        <f t="shared" si="385"/>
        <v>4.6528745971100016E-2</v>
      </c>
      <c r="FB683" s="4">
        <f t="shared" si="386"/>
        <v>77.547909951833347</v>
      </c>
      <c r="FC683" s="4">
        <v>6.0000000000000012E-2</v>
      </c>
      <c r="FD683" s="4">
        <v>0.14000000000000001</v>
      </c>
      <c r="FE683" s="8" t="str">
        <f t="shared" si="387"/>
        <v>High Headroom</v>
      </c>
      <c r="FF683" s="10">
        <v>2</v>
      </c>
      <c r="FG683" s="4">
        <v>351.07968138630298</v>
      </c>
      <c r="FH683" s="4">
        <f t="shared" si="388"/>
        <v>148.92031861369702</v>
      </c>
      <c r="FI683" s="4">
        <f t="shared" si="389"/>
        <v>29.784063722739408</v>
      </c>
      <c r="FJ683" s="4">
        <v>500</v>
      </c>
      <c r="FK683" s="4">
        <v>500</v>
      </c>
      <c r="FL683" s="8" t="str">
        <f t="shared" si="390"/>
        <v>Low Headroom</v>
      </c>
      <c r="FM683" s="4">
        <v>1</v>
      </c>
      <c r="FN683" s="4">
        <v>1.5</v>
      </c>
      <c r="FO683" s="11">
        <v>0.41705433569040001</v>
      </c>
      <c r="FP683" s="4">
        <f t="shared" si="391"/>
        <v>0.26705433569040005</v>
      </c>
      <c r="FQ683" s="4">
        <f t="shared" si="392"/>
        <v>178.03622379360004</v>
      </c>
      <c r="FR683" s="4">
        <v>0.15</v>
      </c>
      <c r="FS683" s="4">
        <v>0.15</v>
      </c>
      <c r="FT683" s="8" t="str">
        <f t="shared" si="393"/>
        <v>High Headroom</v>
      </c>
      <c r="FU683" s="10">
        <v>1</v>
      </c>
      <c r="FX683" s="4" t="s">
        <v>115</v>
      </c>
      <c r="FY683" s="4" t="s">
        <v>16940</v>
      </c>
      <c r="FZ683" s="4" t="s">
        <v>15</v>
      </c>
      <c r="GA683" s="4" t="s">
        <v>48</v>
      </c>
      <c r="GB683" s="4" t="s">
        <v>19030</v>
      </c>
      <c r="GC683" s="4">
        <v>200679</v>
      </c>
      <c r="GD683" s="4">
        <v>20679</v>
      </c>
      <c r="GE683" s="4">
        <v>37139</v>
      </c>
      <c r="GF683" s="4"/>
      <c r="GG683" s="10">
        <v>414.3587</v>
      </c>
      <c r="GH683" s="30">
        <v>1</v>
      </c>
      <c r="GI683" s="10">
        <v>9.35E-2</v>
      </c>
      <c r="GJ683" s="30">
        <v>2</v>
      </c>
      <c r="GK683" s="10">
        <v>0.41710000000000003</v>
      </c>
      <c r="GL683" s="30">
        <v>1</v>
      </c>
      <c r="GM683" s="4">
        <v>85.641300000000001</v>
      </c>
      <c r="GN683" s="31">
        <v>0.17128299999999999</v>
      </c>
      <c r="GO683" s="4" t="s">
        <v>120</v>
      </c>
      <c r="GP683" s="4" t="s">
        <v>117</v>
      </c>
      <c r="GQ683" s="4">
        <v>4.65E-2</v>
      </c>
      <c r="GR683" s="31">
        <v>0.77547900000000003</v>
      </c>
      <c r="GS683" s="4" t="s">
        <v>118</v>
      </c>
      <c r="GT683" s="4" t="s">
        <v>117</v>
      </c>
      <c r="GU683" s="4">
        <v>0.2671</v>
      </c>
      <c r="GV683" s="31">
        <v>1.780362</v>
      </c>
      <c r="GW683" s="4" t="s">
        <v>118</v>
      </c>
      <c r="GX683" s="4" t="s">
        <v>117</v>
      </c>
      <c r="GZ683" s="4" t="b">
        <f t="shared" si="412"/>
        <v>1</v>
      </c>
      <c r="HA683" s="4" t="b">
        <f t="shared" si="413"/>
        <v>1</v>
      </c>
      <c r="HB683" s="4" t="b">
        <f t="shared" si="414"/>
        <v>1</v>
      </c>
      <c r="HC683" s="4" t="b">
        <f t="shared" si="415"/>
        <v>1</v>
      </c>
      <c r="HD683" s="4" t="b">
        <f t="shared" si="416"/>
        <v>1</v>
      </c>
      <c r="HE683" s="4" t="b">
        <f t="shared" si="417"/>
        <v>1</v>
      </c>
    </row>
    <row r="684" spans="69:213" ht="45" x14ac:dyDescent="0.25">
      <c r="BQ684" s="4" t="s">
        <v>4696</v>
      </c>
      <c r="BR684" s="4" t="s">
        <v>8777</v>
      </c>
      <c r="BS684" s="4" t="s">
        <v>70</v>
      </c>
      <c r="BT684" s="4" t="s">
        <v>12858</v>
      </c>
      <c r="BU684" s="4">
        <v>300680</v>
      </c>
      <c r="BV684" s="4" t="s">
        <v>51</v>
      </c>
      <c r="BW684" s="4">
        <v>5127200</v>
      </c>
      <c r="BX684" s="10">
        <v>10600.853427255501</v>
      </c>
      <c r="BY684" s="4" t="str">
        <f t="shared" si="394"/>
        <v>Bottomed Out</v>
      </c>
      <c r="BZ684" s="3" t="str">
        <f t="shared" si="395"/>
        <v>Bottomed Out</v>
      </c>
      <c r="CA684" s="3" t="s">
        <v>72</v>
      </c>
      <c r="CB684" s="4" t="s">
        <v>4015</v>
      </c>
      <c r="CC684" s="8" t="str">
        <f t="shared" si="396"/>
        <v>At the lowest level</v>
      </c>
      <c r="CD684" s="10">
        <v>6</v>
      </c>
      <c r="CE684" s="10">
        <v>0.10196552198</v>
      </c>
      <c r="CF684" s="4">
        <f t="shared" si="397"/>
        <v>3.8034478020000012E-2</v>
      </c>
      <c r="CG684" s="3">
        <f t="shared" si="398"/>
        <v>63.39079670000001</v>
      </c>
      <c r="CH684" s="3">
        <v>6.0000000000000012E-2</v>
      </c>
      <c r="CI684" s="4">
        <v>0.14000000000000001</v>
      </c>
      <c r="CJ684" s="8" t="str">
        <f t="shared" si="399"/>
        <v>High Headroom</v>
      </c>
      <c r="CK684" s="10">
        <v>2</v>
      </c>
      <c r="CL684" s="4">
        <v>0</v>
      </c>
      <c r="CM684" s="4">
        <f t="shared" si="400"/>
        <v>500</v>
      </c>
      <c r="CN684" s="8">
        <f t="shared" si="401"/>
        <v>100</v>
      </c>
      <c r="CO684" s="3">
        <v>500</v>
      </c>
      <c r="CP684" s="4">
        <v>500</v>
      </c>
      <c r="CQ684" s="8" t="str">
        <f t="shared" si="402"/>
        <v>High Headroom</v>
      </c>
      <c r="CR684" s="4">
        <v>1</v>
      </c>
      <c r="CS684" s="4">
        <v>2.75</v>
      </c>
      <c r="CT684" s="10">
        <v>0.19421358694999999</v>
      </c>
      <c r="CU684" s="4">
        <f t="shared" si="403"/>
        <v>4.4213586949999995E-2</v>
      </c>
      <c r="CV684" s="4">
        <f t="shared" si="404"/>
        <v>29.475724633333332</v>
      </c>
      <c r="CW684" s="4">
        <v>0.15</v>
      </c>
      <c r="CX684" s="4">
        <v>0.15</v>
      </c>
      <c r="CY684" s="8" t="str">
        <f t="shared" si="405"/>
        <v>Low Headroom</v>
      </c>
      <c r="CZ684" s="10">
        <v>1</v>
      </c>
      <c r="DC684" s="4" t="s">
        <v>115</v>
      </c>
      <c r="DD684" s="4" t="s">
        <v>4696</v>
      </c>
      <c r="DE684" s="4" t="s">
        <v>15</v>
      </c>
      <c r="DF684" s="4" t="s">
        <v>51</v>
      </c>
      <c r="DG684" s="4" t="s">
        <v>8777</v>
      </c>
      <c r="DH684" s="4">
        <v>300680</v>
      </c>
      <c r="DI684" s="4">
        <v>3680</v>
      </c>
      <c r="DJ684" s="29">
        <v>5127200</v>
      </c>
      <c r="DK684" s="4" t="s">
        <v>17</v>
      </c>
      <c r="DL684" s="10" t="s">
        <v>736</v>
      </c>
      <c r="DM684" s="30">
        <v>6</v>
      </c>
      <c r="DN684" s="10">
        <v>0.10199999999999999</v>
      </c>
      <c r="DO684" s="30">
        <v>2</v>
      </c>
      <c r="DP684" s="10">
        <v>0.19420000000000001</v>
      </c>
      <c r="DQ684" s="30">
        <v>1</v>
      </c>
      <c r="DR684" s="4" t="s">
        <v>737</v>
      </c>
      <c r="DS684" s="4"/>
      <c r="DT684" s="4" t="s">
        <v>124</v>
      </c>
      <c r="DU684" s="4" t="s">
        <v>125</v>
      </c>
      <c r="DV684" s="4">
        <v>3.7999999999999999E-2</v>
      </c>
      <c r="DW684" s="31">
        <v>0.63390800000000003</v>
      </c>
      <c r="DX684" s="4" t="s">
        <v>118</v>
      </c>
      <c r="DY684" s="4" t="s">
        <v>117</v>
      </c>
      <c r="DZ684" s="4">
        <v>4.4200000000000003E-2</v>
      </c>
      <c r="EA684" s="31">
        <v>0.29475699999999999</v>
      </c>
      <c r="EB684" s="4" t="s">
        <v>120</v>
      </c>
      <c r="EC684" s="4" t="s">
        <v>117</v>
      </c>
      <c r="EE684" s="4" t="b">
        <f t="shared" si="406"/>
        <v>1</v>
      </c>
      <c r="EF684" s="4" t="b">
        <f t="shared" si="407"/>
        <v>1</v>
      </c>
      <c r="EG684" s="4" t="b">
        <f t="shared" si="408"/>
        <v>1</v>
      </c>
      <c r="EH684" s="4" t="b">
        <f t="shared" si="409"/>
        <v>1</v>
      </c>
      <c r="EI684" s="4" t="b">
        <f t="shared" si="410"/>
        <v>1</v>
      </c>
      <c r="EJ684" s="4" t="b">
        <f t="shared" si="411"/>
        <v>1</v>
      </c>
      <c r="EL684" s="4" t="s">
        <v>16941</v>
      </c>
      <c r="EM684" s="4" t="s">
        <v>19031</v>
      </c>
      <c r="EN684" s="4" t="s">
        <v>68</v>
      </c>
      <c r="EO684" s="4" t="s">
        <v>17986</v>
      </c>
      <c r="EP684" s="4">
        <v>200680</v>
      </c>
      <c r="EQ684" s="4" t="s">
        <v>26</v>
      </c>
      <c r="ER684" s="4">
        <v>12097</v>
      </c>
      <c r="ES684" s="10">
        <v>774.90734645695102</v>
      </c>
      <c r="ET684" s="4">
        <f t="shared" si="382"/>
        <v>725.09265354304898</v>
      </c>
      <c r="EU684" s="4">
        <f t="shared" si="383"/>
        <v>72.509265354304901</v>
      </c>
      <c r="EV684" s="4">
        <v>1000</v>
      </c>
      <c r="EW684" s="4">
        <v>1500</v>
      </c>
      <c r="EX684" s="8" t="str">
        <f t="shared" si="384"/>
        <v>High Headroom</v>
      </c>
      <c r="EY684" s="10">
        <v>2</v>
      </c>
      <c r="EZ684" s="10">
        <v>9.03887864938E-2</v>
      </c>
      <c r="FA684" s="4">
        <f t="shared" si="385"/>
        <v>4.9611213506200014E-2</v>
      </c>
      <c r="FB684" s="4">
        <f t="shared" si="386"/>
        <v>82.68535584366667</v>
      </c>
      <c r="FC684" s="4">
        <v>6.0000000000000012E-2</v>
      </c>
      <c r="FD684" s="4">
        <v>0.14000000000000001</v>
      </c>
      <c r="FE684" s="8" t="str">
        <f t="shared" si="387"/>
        <v>High Headroom</v>
      </c>
      <c r="FF684" s="10">
        <v>2</v>
      </c>
      <c r="FG684" s="4">
        <v>680.709762736632</v>
      </c>
      <c r="FH684" s="4">
        <f t="shared" si="388"/>
        <v>819.290237263368</v>
      </c>
      <c r="FI684" s="4">
        <f t="shared" si="389"/>
        <v>81.929023726336808</v>
      </c>
      <c r="FJ684" s="4">
        <v>1000</v>
      </c>
      <c r="FK684" s="4">
        <v>1500</v>
      </c>
      <c r="FL684" s="8" t="str">
        <f t="shared" si="390"/>
        <v>High Headroom</v>
      </c>
      <c r="FM684" s="4">
        <v>2</v>
      </c>
      <c r="FN684" s="4">
        <v>2</v>
      </c>
      <c r="FO684" s="11">
        <v>0.44858397997549998</v>
      </c>
      <c r="FP684" s="4">
        <f t="shared" si="391"/>
        <v>0.29858397997550001</v>
      </c>
      <c r="FQ684" s="4">
        <f t="shared" si="392"/>
        <v>199.05598665033335</v>
      </c>
      <c r="FR684" s="4">
        <v>0.15</v>
      </c>
      <c r="FS684" s="4">
        <v>0.15</v>
      </c>
      <c r="FT684" s="8" t="str">
        <f t="shared" si="393"/>
        <v>High Headroom</v>
      </c>
      <c r="FU684" s="10">
        <v>1</v>
      </c>
      <c r="FX684" s="4" t="s">
        <v>115</v>
      </c>
      <c r="FY684" s="4" t="s">
        <v>16941</v>
      </c>
      <c r="FZ684" s="4" t="s">
        <v>15</v>
      </c>
      <c r="GA684" s="4" t="s">
        <v>26</v>
      </c>
      <c r="GB684" s="4" t="s">
        <v>19031</v>
      </c>
      <c r="GC684" s="4">
        <v>200680</v>
      </c>
      <c r="GD684" s="4">
        <v>20680</v>
      </c>
      <c r="GE684" s="4">
        <v>12097</v>
      </c>
      <c r="GF684" s="4"/>
      <c r="GG684" s="10">
        <v>774.90729999999996</v>
      </c>
      <c r="GH684" s="30">
        <v>2</v>
      </c>
      <c r="GI684" s="10">
        <v>9.0399999999999994E-2</v>
      </c>
      <c r="GJ684" s="30">
        <v>2</v>
      </c>
      <c r="GK684" s="10">
        <v>0.4486</v>
      </c>
      <c r="GL684" s="30">
        <v>1</v>
      </c>
      <c r="GM684" s="4">
        <v>725.09270000000004</v>
      </c>
      <c r="GN684" s="31">
        <v>0.72509299999999999</v>
      </c>
      <c r="GO684" s="4" t="s">
        <v>118</v>
      </c>
      <c r="GP684" s="4" t="s">
        <v>117</v>
      </c>
      <c r="GQ684" s="4">
        <v>4.9599999999999998E-2</v>
      </c>
      <c r="GR684" s="31">
        <v>0.82685399999999998</v>
      </c>
      <c r="GS684" s="4" t="s">
        <v>118</v>
      </c>
      <c r="GT684" s="4" t="s">
        <v>117</v>
      </c>
      <c r="GU684" s="4">
        <v>0.29859999999999998</v>
      </c>
      <c r="GV684" s="31">
        <v>1.9905600000000001</v>
      </c>
      <c r="GW684" s="4" t="s">
        <v>118</v>
      </c>
      <c r="GX684" s="4" t="s">
        <v>117</v>
      </c>
      <c r="GZ684" s="4" t="b">
        <f t="shared" si="412"/>
        <v>1</v>
      </c>
      <c r="HA684" s="4" t="b">
        <f t="shared" si="413"/>
        <v>1</v>
      </c>
      <c r="HB684" s="4" t="b">
        <f t="shared" si="414"/>
        <v>1</v>
      </c>
      <c r="HC684" s="4" t="b">
        <f t="shared" si="415"/>
        <v>1</v>
      </c>
      <c r="HD684" s="4" t="b">
        <f t="shared" si="416"/>
        <v>1</v>
      </c>
      <c r="HE684" s="4" t="b">
        <f t="shared" si="417"/>
        <v>1</v>
      </c>
    </row>
    <row r="685" spans="69:213" ht="60" x14ac:dyDescent="0.25">
      <c r="BQ685" s="4" t="s">
        <v>4697</v>
      </c>
      <c r="BR685" s="4" t="s">
        <v>8778</v>
      </c>
      <c r="BS685" s="4" t="s">
        <v>70</v>
      </c>
      <c r="BT685" s="4" t="s">
        <v>12859</v>
      </c>
      <c r="BU685" s="4">
        <v>300681</v>
      </c>
      <c r="BV685" s="4" t="s">
        <v>55</v>
      </c>
      <c r="BW685" s="4">
        <v>2720546</v>
      </c>
      <c r="BX685" s="10">
        <v>1311.1843980294</v>
      </c>
      <c r="BY685" s="4">
        <f t="shared" si="394"/>
        <v>188.81560197060003</v>
      </c>
      <c r="BZ685" s="3">
        <f t="shared" si="395"/>
        <v>18.881560197060001</v>
      </c>
      <c r="CA685" s="3">
        <v>1000</v>
      </c>
      <c r="CB685" s="4">
        <v>1500</v>
      </c>
      <c r="CC685" s="8" t="str">
        <f t="shared" si="396"/>
        <v>Low Headroom</v>
      </c>
      <c r="CD685" s="10">
        <v>2</v>
      </c>
      <c r="CE685" s="10">
        <v>0.1099183039633</v>
      </c>
      <c r="CF685" s="4">
        <f t="shared" si="397"/>
        <v>3.0081696036700009E-2</v>
      </c>
      <c r="CG685" s="3">
        <f t="shared" si="398"/>
        <v>50.13616006116667</v>
      </c>
      <c r="CH685" s="3">
        <v>6.0000000000000012E-2</v>
      </c>
      <c r="CI685" s="4">
        <v>0.14000000000000001</v>
      </c>
      <c r="CJ685" s="8" t="str">
        <f t="shared" si="399"/>
        <v>Moderate Headroom</v>
      </c>
      <c r="CK685" s="10">
        <v>2</v>
      </c>
      <c r="CL685" s="4">
        <v>298.90125735919997</v>
      </c>
      <c r="CM685" s="4">
        <f t="shared" si="400"/>
        <v>201.09874264080003</v>
      </c>
      <c r="CN685" s="8">
        <f t="shared" si="401"/>
        <v>40.219748528160004</v>
      </c>
      <c r="CO685" s="3">
        <v>500</v>
      </c>
      <c r="CP685" s="4">
        <v>500</v>
      </c>
      <c r="CQ685" s="8" t="str">
        <f t="shared" si="402"/>
        <v>Moderate Headroom</v>
      </c>
      <c r="CR685" s="4">
        <v>1</v>
      </c>
      <c r="CS685" s="4">
        <v>1.75</v>
      </c>
      <c r="CT685" s="10">
        <v>0.61797397433580004</v>
      </c>
      <c r="CU685" s="4">
        <f t="shared" si="403"/>
        <v>0.46797397433580001</v>
      </c>
      <c r="CV685" s="4">
        <f t="shared" si="404"/>
        <v>311.98264955720003</v>
      </c>
      <c r="CW685" s="4">
        <v>0.15</v>
      </c>
      <c r="CX685" s="4">
        <v>0.15</v>
      </c>
      <c r="CY685" s="8" t="str">
        <f t="shared" si="405"/>
        <v>High Headroom</v>
      </c>
      <c r="CZ685" s="10">
        <v>1</v>
      </c>
      <c r="DC685" s="4" t="s">
        <v>115</v>
      </c>
      <c r="DD685" s="4" t="s">
        <v>4697</v>
      </c>
      <c r="DE685" s="4" t="s">
        <v>15</v>
      </c>
      <c r="DF685" s="4" t="s">
        <v>55</v>
      </c>
      <c r="DG685" s="4" t="s">
        <v>8778</v>
      </c>
      <c r="DH685" s="4">
        <v>300681</v>
      </c>
      <c r="DI685" s="4">
        <v>3681</v>
      </c>
      <c r="DJ685" s="29">
        <v>2720546</v>
      </c>
      <c r="DK685" s="4" t="s">
        <v>17</v>
      </c>
      <c r="DL685" s="10" t="s">
        <v>738</v>
      </c>
      <c r="DM685" s="30">
        <v>2</v>
      </c>
      <c r="DN685" s="10">
        <v>0.1099</v>
      </c>
      <c r="DO685" s="30">
        <v>2</v>
      </c>
      <c r="DP685" s="10">
        <v>0.61799999999999999</v>
      </c>
      <c r="DQ685" s="30">
        <v>1</v>
      </c>
      <c r="DR685" s="4">
        <v>188.81559999999999</v>
      </c>
      <c r="DS685" s="31">
        <v>0.18881599999999998</v>
      </c>
      <c r="DT685" s="4" t="s">
        <v>120</v>
      </c>
      <c r="DU685" s="4" t="s">
        <v>117</v>
      </c>
      <c r="DV685" s="4">
        <v>3.0099999999999998E-2</v>
      </c>
      <c r="DW685" s="31">
        <v>0.50136199999999997</v>
      </c>
      <c r="DX685" s="4" t="s">
        <v>116</v>
      </c>
      <c r="DY685" s="4" t="s">
        <v>117</v>
      </c>
      <c r="DZ685" s="4">
        <v>0.46800000000000003</v>
      </c>
      <c r="EA685" s="31">
        <v>3.1198259999999998</v>
      </c>
      <c r="EB685" s="4" t="s">
        <v>118</v>
      </c>
      <c r="EC685" s="4" t="s">
        <v>117</v>
      </c>
      <c r="EE685" s="4" t="b">
        <f t="shared" si="406"/>
        <v>1</v>
      </c>
      <c r="EF685" s="4" t="b">
        <f t="shared" si="407"/>
        <v>1</v>
      </c>
      <c r="EG685" s="4" t="b">
        <f t="shared" si="408"/>
        <v>1</v>
      </c>
      <c r="EH685" s="4" t="b">
        <f t="shared" si="409"/>
        <v>1</v>
      </c>
      <c r="EI685" s="4" t="b">
        <f t="shared" si="410"/>
        <v>1</v>
      </c>
      <c r="EJ685" s="4" t="b">
        <f t="shared" si="411"/>
        <v>1</v>
      </c>
      <c r="EL685" s="4" t="s">
        <v>16942</v>
      </c>
      <c r="EM685" s="4" t="s">
        <v>19032</v>
      </c>
      <c r="EN685" s="4" t="s">
        <v>68</v>
      </c>
      <c r="EO685" s="4" t="s">
        <v>17987</v>
      </c>
      <c r="EP685" s="4">
        <v>200681</v>
      </c>
      <c r="EQ685" s="4" t="s">
        <v>27</v>
      </c>
      <c r="ER685" s="4">
        <v>13223</v>
      </c>
      <c r="ES685" s="10">
        <v>814.95680399626303</v>
      </c>
      <c r="ET685" s="4">
        <f t="shared" si="382"/>
        <v>685.04319600373697</v>
      </c>
      <c r="EU685" s="4">
        <f t="shared" si="383"/>
        <v>68.504319600373691</v>
      </c>
      <c r="EV685" s="4">
        <v>1000</v>
      </c>
      <c r="EW685" s="4">
        <v>1500</v>
      </c>
      <c r="EX685" s="8" t="str">
        <f t="shared" si="384"/>
        <v>High Headroom</v>
      </c>
      <c r="EY685" s="10">
        <v>2</v>
      </c>
      <c r="EZ685" s="10">
        <v>6.7709646395299999E-2</v>
      </c>
      <c r="FA685" s="4">
        <f t="shared" si="385"/>
        <v>1.2290353604700002E-2</v>
      </c>
      <c r="FB685" s="4">
        <f t="shared" si="386"/>
        <v>15.362942005875002</v>
      </c>
      <c r="FC685" s="4">
        <v>0.08</v>
      </c>
      <c r="FD685" s="4">
        <v>0.08</v>
      </c>
      <c r="FE685" s="8" t="str">
        <f t="shared" si="387"/>
        <v>Low Headroom</v>
      </c>
      <c r="FF685" s="10">
        <v>1</v>
      </c>
      <c r="FG685" s="4">
        <v>212.213051361011</v>
      </c>
      <c r="FH685" s="4">
        <f t="shared" si="388"/>
        <v>287.78694863898897</v>
      </c>
      <c r="FI685" s="4">
        <f t="shared" si="389"/>
        <v>57.557389727797791</v>
      </c>
      <c r="FJ685" s="4">
        <v>500</v>
      </c>
      <c r="FK685" s="4">
        <v>500</v>
      </c>
      <c r="FL685" s="8" t="str">
        <f t="shared" si="390"/>
        <v>Moderate Headroom</v>
      </c>
      <c r="FM685" s="4">
        <v>1</v>
      </c>
      <c r="FN685" s="4">
        <v>1.25</v>
      </c>
      <c r="FO685" s="11">
        <v>1.2493628035068001</v>
      </c>
      <c r="FP685" s="4">
        <f t="shared" si="391"/>
        <v>1.0993628035068002</v>
      </c>
      <c r="FQ685" s="4">
        <f t="shared" si="392"/>
        <v>732.90853567120018</v>
      </c>
      <c r="FR685" s="4">
        <v>0.15</v>
      </c>
      <c r="FS685" s="4">
        <v>0.15</v>
      </c>
      <c r="FT685" s="8" t="str">
        <f t="shared" si="393"/>
        <v>High Headroom</v>
      </c>
      <c r="FU685" s="10">
        <v>1</v>
      </c>
      <c r="FX685" s="4" t="s">
        <v>115</v>
      </c>
      <c r="FY685" s="4" t="s">
        <v>16942</v>
      </c>
      <c r="FZ685" s="4" t="s">
        <v>15</v>
      </c>
      <c r="GA685" s="4" t="s">
        <v>27</v>
      </c>
      <c r="GB685" s="4" t="s">
        <v>19032</v>
      </c>
      <c r="GC685" s="4">
        <v>200681</v>
      </c>
      <c r="GD685" s="4">
        <v>20681</v>
      </c>
      <c r="GE685" s="4">
        <v>13223</v>
      </c>
      <c r="GF685" s="4"/>
      <c r="GG685" s="10">
        <v>814.95680000000004</v>
      </c>
      <c r="GH685" s="30">
        <v>2</v>
      </c>
      <c r="GI685" s="10">
        <v>6.7699999999999996E-2</v>
      </c>
      <c r="GJ685" s="30">
        <v>1</v>
      </c>
      <c r="GK685" s="10">
        <v>1.2494000000000001</v>
      </c>
      <c r="GL685" s="30">
        <v>1</v>
      </c>
      <c r="GM685" s="4">
        <v>685.04319999999996</v>
      </c>
      <c r="GN685" s="31">
        <v>0.68504299999999996</v>
      </c>
      <c r="GO685" s="4" t="s">
        <v>118</v>
      </c>
      <c r="GP685" s="4" t="s">
        <v>117</v>
      </c>
      <c r="GQ685" s="4">
        <v>1.23E-2</v>
      </c>
      <c r="GR685" s="31">
        <v>0.15362899999999999</v>
      </c>
      <c r="GS685" s="4" t="s">
        <v>120</v>
      </c>
      <c r="GT685" s="4" t="s">
        <v>117</v>
      </c>
      <c r="GU685" s="4">
        <v>1.0993999999999999</v>
      </c>
      <c r="GV685" s="31">
        <v>7.3290850000000001</v>
      </c>
      <c r="GW685" s="4" t="s">
        <v>118</v>
      </c>
      <c r="GX685" s="4" t="s">
        <v>117</v>
      </c>
      <c r="GZ685" s="4" t="b">
        <f t="shared" si="412"/>
        <v>1</v>
      </c>
      <c r="HA685" s="4" t="b">
        <f t="shared" si="413"/>
        <v>1</v>
      </c>
      <c r="HB685" s="4" t="b">
        <f t="shared" si="414"/>
        <v>1</v>
      </c>
      <c r="HC685" s="4" t="b">
        <f t="shared" si="415"/>
        <v>1</v>
      </c>
      <c r="HD685" s="4" t="b">
        <f t="shared" si="416"/>
        <v>1</v>
      </c>
      <c r="HE685" s="4" t="b">
        <f t="shared" si="417"/>
        <v>1</v>
      </c>
    </row>
    <row r="686" spans="69:213" ht="60" x14ac:dyDescent="0.25">
      <c r="BQ686" s="4" t="s">
        <v>4698</v>
      </c>
      <c r="BR686" s="4" t="s">
        <v>8779</v>
      </c>
      <c r="BS686" s="4" t="s">
        <v>70</v>
      </c>
      <c r="BT686" s="4" t="s">
        <v>12860</v>
      </c>
      <c r="BU686" s="4">
        <v>300682</v>
      </c>
      <c r="BV686" s="4" t="s">
        <v>65</v>
      </c>
      <c r="BW686" s="4">
        <v>2500123105</v>
      </c>
      <c r="BX686" s="10">
        <v>3353.51896909075</v>
      </c>
      <c r="BY686" s="4">
        <f t="shared" si="394"/>
        <v>146.48103090924997</v>
      </c>
      <c r="BZ686" s="3">
        <f t="shared" si="395"/>
        <v>14.648103090924996</v>
      </c>
      <c r="CA686" s="3">
        <v>1000</v>
      </c>
      <c r="CB686" s="4">
        <v>3500</v>
      </c>
      <c r="CC686" s="8" t="str">
        <f t="shared" si="396"/>
        <v>Low Headroom</v>
      </c>
      <c r="CD686" s="10">
        <v>4</v>
      </c>
      <c r="CE686" s="10">
        <v>0.14220023514880001</v>
      </c>
      <c r="CF686" s="4">
        <f t="shared" si="397"/>
        <v>5.7799764851200003E-2</v>
      </c>
      <c r="CG686" s="3">
        <f t="shared" si="398"/>
        <v>96.332941418666678</v>
      </c>
      <c r="CH686" s="3">
        <v>0.06</v>
      </c>
      <c r="CI686" s="4">
        <v>0.2</v>
      </c>
      <c r="CJ686" s="8" t="str">
        <f t="shared" si="399"/>
        <v>High Headroom</v>
      </c>
      <c r="CK686" s="10">
        <v>3</v>
      </c>
      <c r="CL686" s="4">
        <v>2073.8249076326902</v>
      </c>
      <c r="CM686" s="4">
        <f t="shared" si="400"/>
        <v>426.17509236730984</v>
      </c>
      <c r="CN686" s="8">
        <f t="shared" si="401"/>
        <v>42.617509236730982</v>
      </c>
      <c r="CO686" s="3">
        <v>1000</v>
      </c>
      <c r="CP686" s="4">
        <v>2500</v>
      </c>
      <c r="CQ686" s="8" t="str">
        <f t="shared" si="402"/>
        <v>Moderate Headroom</v>
      </c>
      <c r="CR686" s="4">
        <v>3</v>
      </c>
      <c r="CS686" s="4">
        <v>3.25</v>
      </c>
      <c r="CT686" s="10">
        <v>0.27012339153269999</v>
      </c>
      <c r="CU686" s="4">
        <f t="shared" si="403"/>
        <v>0.12012339153269999</v>
      </c>
      <c r="CV686" s="4">
        <f t="shared" si="404"/>
        <v>80.082261021799994</v>
      </c>
      <c r="CW686" s="4">
        <v>0.15</v>
      </c>
      <c r="CX686" s="4">
        <v>0.15</v>
      </c>
      <c r="CY686" s="8" t="str">
        <f t="shared" si="405"/>
        <v>High Headroom</v>
      </c>
      <c r="CZ686" s="10">
        <v>1</v>
      </c>
      <c r="DC686" s="4" t="s">
        <v>115</v>
      </c>
      <c r="DD686" s="4" t="s">
        <v>4698</v>
      </c>
      <c r="DE686" s="4" t="s">
        <v>15</v>
      </c>
      <c r="DF686" s="4" t="s">
        <v>65</v>
      </c>
      <c r="DG686" s="4" t="s">
        <v>8779</v>
      </c>
      <c r="DH686" s="4">
        <v>300682</v>
      </c>
      <c r="DI686" s="4">
        <v>3682</v>
      </c>
      <c r="DJ686" s="29">
        <v>2500123105</v>
      </c>
      <c r="DK686" s="4" t="s">
        <v>17</v>
      </c>
      <c r="DL686" s="10" t="s">
        <v>739</v>
      </c>
      <c r="DM686" s="30">
        <v>4</v>
      </c>
      <c r="DN686" s="10">
        <v>0.14219999999999999</v>
      </c>
      <c r="DO686" s="30">
        <v>3</v>
      </c>
      <c r="DP686" s="10">
        <v>0.27010000000000001</v>
      </c>
      <c r="DQ686" s="30">
        <v>1</v>
      </c>
      <c r="DR686" s="4">
        <v>146.48099999999999</v>
      </c>
      <c r="DS686" s="31">
        <v>0.146481</v>
      </c>
      <c r="DT686" s="4" t="s">
        <v>120</v>
      </c>
      <c r="DU686" s="4" t="s">
        <v>117</v>
      </c>
      <c r="DV686" s="4">
        <v>5.7799999999999997E-2</v>
      </c>
      <c r="DW686" s="31">
        <v>0.96332899999999999</v>
      </c>
      <c r="DX686" s="4" t="s">
        <v>118</v>
      </c>
      <c r="DY686" s="4" t="s">
        <v>117</v>
      </c>
      <c r="DZ686" s="4">
        <v>0.1201</v>
      </c>
      <c r="EA686" s="31">
        <v>0.80082300000000006</v>
      </c>
      <c r="EB686" s="4" t="s">
        <v>118</v>
      </c>
      <c r="EC686" s="4" t="s">
        <v>117</v>
      </c>
      <c r="EE686" s="4" t="b">
        <f t="shared" si="406"/>
        <v>1</v>
      </c>
      <c r="EF686" s="4" t="b">
        <f t="shared" si="407"/>
        <v>1</v>
      </c>
      <c r="EG686" s="4" t="b">
        <f t="shared" si="408"/>
        <v>1</v>
      </c>
      <c r="EH686" s="4" t="b">
        <f t="shared" si="409"/>
        <v>1</v>
      </c>
      <c r="EI686" s="4" t="b">
        <f t="shared" si="410"/>
        <v>1</v>
      </c>
      <c r="EJ686" s="4" t="b">
        <f t="shared" si="411"/>
        <v>1</v>
      </c>
      <c r="EL686" s="4" t="s">
        <v>16943</v>
      </c>
      <c r="EM686" s="4" t="s">
        <v>19033</v>
      </c>
      <c r="EN686" s="4" t="s">
        <v>68</v>
      </c>
      <c r="EO686" s="4" t="s">
        <v>17988</v>
      </c>
      <c r="EP686" s="4">
        <v>200682</v>
      </c>
      <c r="EQ686" s="4" t="s">
        <v>41</v>
      </c>
      <c r="ER686" s="4">
        <v>53047</v>
      </c>
      <c r="ES686" s="10">
        <v>240.35592843449999</v>
      </c>
      <c r="ET686" s="4">
        <f t="shared" si="382"/>
        <v>259.64407156549998</v>
      </c>
      <c r="EU686" s="4">
        <f t="shared" si="383"/>
        <v>51.928814313100006</v>
      </c>
      <c r="EV686" s="4">
        <v>500</v>
      </c>
      <c r="EW686" s="4">
        <v>500</v>
      </c>
      <c r="EX686" s="8" t="str">
        <f t="shared" si="384"/>
        <v>Moderate Headroom</v>
      </c>
      <c r="EY686" s="10">
        <v>1</v>
      </c>
      <c r="EZ686" s="10">
        <v>5.4656862745E-2</v>
      </c>
      <c r="FA686" s="4">
        <f t="shared" si="385"/>
        <v>2.5343137255000002E-2</v>
      </c>
      <c r="FB686" s="4">
        <f t="shared" si="386"/>
        <v>31.678921568750003</v>
      </c>
      <c r="FC686" s="4">
        <v>0.08</v>
      </c>
      <c r="FD686" s="4">
        <v>0.08</v>
      </c>
      <c r="FE686" s="8" t="str">
        <f t="shared" si="387"/>
        <v>Moderate Headroom</v>
      </c>
      <c r="FF686" s="10">
        <v>1</v>
      </c>
      <c r="FG686" s="4">
        <v>33.336013941799997</v>
      </c>
      <c r="FH686" s="4">
        <f t="shared" si="388"/>
        <v>466.66398605820001</v>
      </c>
      <c r="FI686" s="4">
        <f t="shared" si="389"/>
        <v>93.332797211640013</v>
      </c>
      <c r="FJ686" s="4">
        <v>500</v>
      </c>
      <c r="FK686" s="4">
        <v>500</v>
      </c>
      <c r="FL686" s="8" t="str">
        <f t="shared" si="390"/>
        <v>High Headroom</v>
      </c>
      <c r="FM686" s="4">
        <v>1</v>
      </c>
      <c r="FN686" s="4">
        <v>1</v>
      </c>
      <c r="FO686" s="11">
        <v>0.15652400058999999</v>
      </c>
      <c r="FP686" s="4">
        <f t="shared" si="391"/>
        <v>6.5240005899999953E-3</v>
      </c>
      <c r="FQ686" s="4">
        <f t="shared" si="392"/>
        <v>4.3493337266666643</v>
      </c>
      <c r="FR686" s="4">
        <v>0.15</v>
      </c>
      <c r="FS686" s="4">
        <v>0.15</v>
      </c>
      <c r="FT686" s="8" t="str">
        <f t="shared" si="393"/>
        <v>Low Headroom</v>
      </c>
      <c r="FU686" s="10">
        <v>1</v>
      </c>
      <c r="FX686" s="4" t="s">
        <v>115</v>
      </c>
      <c r="FY686" s="4" t="s">
        <v>16943</v>
      </c>
      <c r="FZ686" s="4" t="s">
        <v>15</v>
      </c>
      <c r="GA686" s="4" t="s">
        <v>41</v>
      </c>
      <c r="GB686" s="4" t="s">
        <v>19033</v>
      </c>
      <c r="GC686" s="4">
        <v>200682</v>
      </c>
      <c r="GD686" s="4">
        <v>20682</v>
      </c>
      <c r="GE686" s="4">
        <v>53047</v>
      </c>
      <c r="GF686" s="4"/>
      <c r="GG686" s="10">
        <v>240.35589999999999</v>
      </c>
      <c r="GH686" s="30">
        <v>1</v>
      </c>
      <c r="GI686" s="10">
        <v>5.4699999999999999E-2</v>
      </c>
      <c r="GJ686" s="30">
        <v>1</v>
      </c>
      <c r="GK686" s="10">
        <v>0.1565</v>
      </c>
      <c r="GL686" s="30">
        <v>1</v>
      </c>
      <c r="GM686" s="4">
        <v>259.64409999999998</v>
      </c>
      <c r="GN686" s="31">
        <v>0.51928799999999997</v>
      </c>
      <c r="GO686" s="4" t="s">
        <v>116</v>
      </c>
      <c r="GP686" s="4" t="s">
        <v>117</v>
      </c>
      <c r="GQ686" s="4">
        <v>2.53E-2</v>
      </c>
      <c r="GR686" s="31">
        <v>0.31678899999999999</v>
      </c>
      <c r="GS686" s="4" t="s">
        <v>116</v>
      </c>
      <c r="GT686" s="4" t="s">
        <v>117</v>
      </c>
      <c r="GU686" s="4">
        <v>6.4999999999999997E-3</v>
      </c>
      <c r="GV686" s="31">
        <v>4.3493000000000004E-2</v>
      </c>
      <c r="GW686" s="4" t="s">
        <v>120</v>
      </c>
      <c r="GX686" s="4" t="s">
        <v>117</v>
      </c>
      <c r="GZ686" s="4" t="b">
        <f t="shared" si="412"/>
        <v>1</v>
      </c>
      <c r="HA686" s="4" t="b">
        <f t="shared" si="413"/>
        <v>1</v>
      </c>
      <c r="HB686" s="4" t="b">
        <f t="shared" si="414"/>
        <v>1</v>
      </c>
      <c r="HC686" s="4" t="b">
        <f t="shared" si="415"/>
        <v>1</v>
      </c>
      <c r="HD686" s="4" t="b">
        <f t="shared" si="416"/>
        <v>1</v>
      </c>
      <c r="HE686" s="4" t="b">
        <f t="shared" si="417"/>
        <v>1</v>
      </c>
    </row>
    <row r="687" spans="69:213" ht="45" x14ac:dyDescent="0.25">
      <c r="BQ687" s="4" t="s">
        <v>4699</v>
      </c>
      <c r="BR687" s="4" t="s">
        <v>8780</v>
      </c>
      <c r="BS687" s="4" t="s">
        <v>70</v>
      </c>
      <c r="BT687" s="4" t="s">
        <v>12861</v>
      </c>
      <c r="BU687" s="4">
        <v>300683</v>
      </c>
      <c r="BV687" s="4" t="s">
        <v>40</v>
      </c>
      <c r="BW687" s="4">
        <v>1726194</v>
      </c>
      <c r="BX687" s="10">
        <v>603.05343511450405</v>
      </c>
      <c r="BY687" s="4">
        <f t="shared" si="394"/>
        <v>896.94656488549595</v>
      </c>
      <c r="BZ687" s="3">
        <f t="shared" si="395"/>
        <v>89.694656488549597</v>
      </c>
      <c r="CA687" s="3">
        <v>1000</v>
      </c>
      <c r="CB687" s="4">
        <v>1500</v>
      </c>
      <c r="CC687" s="8" t="str">
        <f t="shared" si="396"/>
        <v>High Headroom</v>
      </c>
      <c r="CD687" s="10">
        <v>2</v>
      </c>
      <c r="CE687" s="10">
        <v>0.28037383177570002</v>
      </c>
      <c r="CF687" s="4">
        <f t="shared" si="397"/>
        <v>1.9626168224299967E-2</v>
      </c>
      <c r="CG687" s="3">
        <f t="shared" si="398"/>
        <v>39.252336448599948</v>
      </c>
      <c r="CH687" s="3">
        <v>4.9999999999999989E-2</v>
      </c>
      <c r="CI687" s="4">
        <v>0.3</v>
      </c>
      <c r="CJ687" s="8" t="str">
        <f t="shared" si="399"/>
        <v>Moderate Headroom</v>
      </c>
      <c r="CK687" s="10">
        <v>5</v>
      </c>
      <c r="CL687" s="4">
        <v>0</v>
      </c>
      <c r="CM687" s="4">
        <f t="shared" si="400"/>
        <v>500</v>
      </c>
      <c r="CN687" s="8">
        <f t="shared" si="401"/>
        <v>100</v>
      </c>
      <c r="CO687" s="3">
        <v>500</v>
      </c>
      <c r="CP687" s="4">
        <v>500</v>
      </c>
      <c r="CQ687" s="8" t="str">
        <f t="shared" si="402"/>
        <v>High Headroom</v>
      </c>
      <c r="CR687" s="4">
        <v>1</v>
      </c>
      <c r="CS687" s="4">
        <v>3.25</v>
      </c>
      <c r="CT687" s="10">
        <v>6.5216894977169</v>
      </c>
      <c r="CU687" s="4">
        <f t="shared" si="403"/>
        <v>6.3716894977168996</v>
      </c>
      <c r="CV687" s="4">
        <f t="shared" si="404"/>
        <v>4247.792998477933</v>
      </c>
      <c r="CW687" s="4">
        <v>0.15</v>
      </c>
      <c r="CX687" s="4">
        <v>0.15</v>
      </c>
      <c r="CY687" s="8" t="str">
        <f t="shared" si="405"/>
        <v>High Headroom</v>
      </c>
      <c r="CZ687" s="10">
        <v>1</v>
      </c>
      <c r="DC687" s="4" t="s">
        <v>115</v>
      </c>
      <c r="DD687" s="4" t="s">
        <v>4699</v>
      </c>
      <c r="DE687" s="4" t="s">
        <v>15</v>
      </c>
      <c r="DF687" s="4" t="s">
        <v>40</v>
      </c>
      <c r="DG687" s="4" t="s">
        <v>8780</v>
      </c>
      <c r="DH687" s="4">
        <v>300683</v>
      </c>
      <c r="DI687" s="4">
        <v>3683</v>
      </c>
      <c r="DJ687" s="29">
        <v>1726194</v>
      </c>
      <c r="DK687" s="4" t="s">
        <v>17</v>
      </c>
      <c r="DL687" s="10">
        <v>603.05340000000001</v>
      </c>
      <c r="DM687" s="30">
        <v>2</v>
      </c>
      <c r="DN687" s="10">
        <v>0.28039999999999998</v>
      </c>
      <c r="DO687" s="30">
        <v>5</v>
      </c>
      <c r="DP687" s="10">
        <v>6.5217000000000001</v>
      </c>
      <c r="DQ687" s="30">
        <v>1</v>
      </c>
      <c r="DR687" s="4">
        <v>896.94659999999999</v>
      </c>
      <c r="DS687" s="31">
        <v>0.89694699999999994</v>
      </c>
      <c r="DT687" s="4" t="s">
        <v>118</v>
      </c>
      <c r="DU687" s="4" t="s">
        <v>117</v>
      </c>
      <c r="DV687" s="4">
        <v>1.9599999999999999E-2</v>
      </c>
      <c r="DW687" s="31">
        <v>0.39252299999999996</v>
      </c>
      <c r="DX687" s="4" t="s">
        <v>116</v>
      </c>
      <c r="DY687" s="4" t="s">
        <v>117</v>
      </c>
      <c r="DZ687" s="4">
        <v>6.3716999999999997</v>
      </c>
      <c r="EA687" s="4" t="s">
        <v>740</v>
      </c>
      <c r="EB687" s="4" t="s">
        <v>118</v>
      </c>
      <c r="EC687" s="4" t="s">
        <v>117</v>
      </c>
      <c r="EE687" s="4" t="b">
        <f t="shared" si="406"/>
        <v>1</v>
      </c>
      <c r="EF687" s="4" t="b">
        <f t="shared" si="407"/>
        <v>1</v>
      </c>
      <c r="EG687" s="4" t="b">
        <f t="shared" si="408"/>
        <v>1</v>
      </c>
      <c r="EH687" s="4" t="b">
        <f t="shared" si="409"/>
        <v>1</v>
      </c>
      <c r="EI687" s="4" t="b">
        <f t="shared" si="410"/>
        <v>1</v>
      </c>
      <c r="EJ687" s="4" t="b">
        <f t="shared" si="411"/>
        <v>1</v>
      </c>
      <c r="EL687" s="4" t="s">
        <v>16944</v>
      </c>
      <c r="EM687" s="4" t="s">
        <v>19034</v>
      </c>
      <c r="EN687" s="4" t="s">
        <v>68</v>
      </c>
      <c r="EO687" s="4" t="s">
        <v>17989</v>
      </c>
      <c r="EP687" s="4">
        <v>200683</v>
      </c>
      <c r="EQ687" s="4" t="s">
        <v>26</v>
      </c>
      <c r="ER687" s="4">
        <v>12091</v>
      </c>
      <c r="ES687" s="10">
        <v>568.60595875620004</v>
      </c>
      <c r="ET687" s="4">
        <f t="shared" si="382"/>
        <v>931.39404124379996</v>
      </c>
      <c r="EU687" s="4">
        <f t="shared" si="383"/>
        <v>93.139404124379993</v>
      </c>
      <c r="EV687" s="4">
        <v>1000</v>
      </c>
      <c r="EW687" s="4">
        <v>1500</v>
      </c>
      <c r="EX687" s="8" t="str">
        <f t="shared" si="384"/>
        <v>High Headroom</v>
      </c>
      <c r="EY687" s="10">
        <v>2</v>
      </c>
      <c r="EZ687" s="10">
        <v>9.3801792837999998E-2</v>
      </c>
      <c r="FA687" s="4">
        <f t="shared" si="385"/>
        <v>4.6198207162000016E-2</v>
      </c>
      <c r="FB687" s="4">
        <f t="shared" si="386"/>
        <v>76.997011936666681</v>
      </c>
      <c r="FC687" s="4">
        <v>6.0000000000000012E-2</v>
      </c>
      <c r="FD687" s="4">
        <v>0.14000000000000001</v>
      </c>
      <c r="FE687" s="8" t="str">
        <f t="shared" si="387"/>
        <v>High Headroom</v>
      </c>
      <c r="FF687" s="10">
        <v>2</v>
      </c>
      <c r="FG687" s="4">
        <v>682.21878129984805</v>
      </c>
      <c r="FH687" s="4">
        <f t="shared" si="388"/>
        <v>817.78121870015195</v>
      </c>
      <c r="FI687" s="4">
        <f t="shared" si="389"/>
        <v>81.778121870015198</v>
      </c>
      <c r="FJ687" s="4">
        <v>1000</v>
      </c>
      <c r="FK687" s="4">
        <v>1500</v>
      </c>
      <c r="FL687" s="8" t="str">
        <f t="shared" si="390"/>
        <v>High Headroom</v>
      </c>
      <c r="FM687" s="4">
        <v>2</v>
      </c>
      <c r="FN687" s="4">
        <v>2</v>
      </c>
      <c r="FO687" s="11">
        <v>0.17504558029</v>
      </c>
      <c r="FP687" s="4">
        <f t="shared" si="391"/>
        <v>2.5045580290000008E-2</v>
      </c>
      <c r="FQ687" s="4">
        <f t="shared" si="392"/>
        <v>16.697053526666672</v>
      </c>
      <c r="FR687" s="4">
        <v>0.15</v>
      </c>
      <c r="FS687" s="4">
        <v>0.15</v>
      </c>
      <c r="FT687" s="8" t="str">
        <f t="shared" si="393"/>
        <v>Low Headroom</v>
      </c>
      <c r="FU687" s="10">
        <v>1</v>
      </c>
      <c r="FX687" s="4" t="s">
        <v>115</v>
      </c>
      <c r="FY687" s="4" t="s">
        <v>16944</v>
      </c>
      <c r="FZ687" s="4" t="s">
        <v>15</v>
      </c>
      <c r="GA687" s="4" t="s">
        <v>26</v>
      </c>
      <c r="GB687" s="4" t="s">
        <v>19034</v>
      </c>
      <c r="GC687" s="4">
        <v>200683</v>
      </c>
      <c r="GD687" s="4">
        <v>20683</v>
      </c>
      <c r="GE687" s="4">
        <v>12091</v>
      </c>
      <c r="GF687" s="4"/>
      <c r="GG687" s="10">
        <v>568.60599999999999</v>
      </c>
      <c r="GH687" s="30">
        <v>2</v>
      </c>
      <c r="GI687" s="10">
        <v>9.3799999999999994E-2</v>
      </c>
      <c r="GJ687" s="30">
        <v>2</v>
      </c>
      <c r="GK687" s="10">
        <v>0.17499999999999999</v>
      </c>
      <c r="GL687" s="30">
        <v>1</v>
      </c>
      <c r="GM687" s="4">
        <v>931.39400000000001</v>
      </c>
      <c r="GN687" s="31">
        <v>0.93139399999999994</v>
      </c>
      <c r="GO687" s="4" t="s">
        <v>118</v>
      </c>
      <c r="GP687" s="4" t="s">
        <v>117</v>
      </c>
      <c r="GQ687" s="4">
        <v>4.6199999999999998E-2</v>
      </c>
      <c r="GR687" s="31">
        <v>0.76997000000000004</v>
      </c>
      <c r="GS687" s="4" t="s">
        <v>118</v>
      </c>
      <c r="GT687" s="4" t="s">
        <v>117</v>
      </c>
      <c r="GU687" s="4">
        <v>2.5000000000000001E-2</v>
      </c>
      <c r="GV687" s="31">
        <v>0.16697099999999998</v>
      </c>
      <c r="GW687" s="4" t="s">
        <v>120</v>
      </c>
      <c r="GX687" s="4" t="s">
        <v>117</v>
      </c>
      <c r="GZ687" s="4" t="b">
        <f t="shared" si="412"/>
        <v>1</v>
      </c>
      <c r="HA687" s="4" t="b">
        <f t="shared" si="413"/>
        <v>1</v>
      </c>
      <c r="HB687" s="4" t="b">
        <f t="shared" si="414"/>
        <v>1</v>
      </c>
      <c r="HC687" s="4" t="b">
        <f t="shared" si="415"/>
        <v>1</v>
      </c>
      <c r="HD687" s="4" t="b">
        <f t="shared" si="416"/>
        <v>1</v>
      </c>
      <c r="HE687" s="4" t="b">
        <f t="shared" si="417"/>
        <v>1</v>
      </c>
    </row>
    <row r="688" spans="69:213" ht="60" x14ac:dyDescent="0.25">
      <c r="BQ688" s="4" t="s">
        <v>4700</v>
      </c>
      <c r="BR688" s="4" t="s">
        <v>8781</v>
      </c>
      <c r="BS688" s="4" t="s">
        <v>70</v>
      </c>
      <c r="BT688" s="4" t="s">
        <v>12862</v>
      </c>
      <c r="BU688" s="4">
        <v>300684</v>
      </c>
      <c r="BV688" s="4" t="s">
        <v>16</v>
      </c>
      <c r="BW688" s="4">
        <v>125840</v>
      </c>
      <c r="BX688" s="10">
        <v>1021.6545012165</v>
      </c>
      <c r="BY688" s="4">
        <f t="shared" si="394"/>
        <v>478.34549878350003</v>
      </c>
      <c r="BZ688" s="3">
        <f t="shared" si="395"/>
        <v>47.834549878350003</v>
      </c>
      <c r="CA688" s="3">
        <v>1000</v>
      </c>
      <c r="CB688" s="4">
        <v>1500</v>
      </c>
      <c r="CC688" s="8" t="str">
        <f t="shared" si="396"/>
        <v>Moderate Headroom</v>
      </c>
      <c r="CD688" s="10">
        <v>2</v>
      </c>
      <c r="CE688" s="10">
        <v>5.4066231132999999E-2</v>
      </c>
      <c r="CF688" s="4">
        <f t="shared" si="397"/>
        <v>2.5933768867000002E-2</v>
      </c>
      <c r="CG688" s="3">
        <f t="shared" si="398"/>
        <v>32.417211083750004</v>
      </c>
      <c r="CH688" s="3">
        <v>0.08</v>
      </c>
      <c r="CI688" s="4">
        <v>0.08</v>
      </c>
      <c r="CJ688" s="8" t="str">
        <f t="shared" si="399"/>
        <v>Moderate Headroom</v>
      </c>
      <c r="CK688" s="10">
        <v>1</v>
      </c>
      <c r="CL688" s="4">
        <v>785.1581508516</v>
      </c>
      <c r="CM688" s="4">
        <f t="shared" si="400"/>
        <v>714.8418491484</v>
      </c>
      <c r="CN688" s="8">
        <f t="shared" si="401"/>
        <v>71.48418491484</v>
      </c>
      <c r="CO688" s="3">
        <v>1000</v>
      </c>
      <c r="CP688" s="4">
        <v>1500</v>
      </c>
      <c r="CQ688" s="8" t="str">
        <f t="shared" si="402"/>
        <v>High Headroom</v>
      </c>
      <c r="CR688" s="4">
        <v>2</v>
      </c>
      <c r="CS688" s="4">
        <v>1.5</v>
      </c>
      <c r="CT688" s="10">
        <v>0.95717096885999997</v>
      </c>
      <c r="CU688" s="4">
        <f t="shared" si="403"/>
        <v>0.80717096885999995</v>
      </c>
      <c r="CV688" s="4">
        <f t="shared" si="404"/>
        <v>538.11397924000005</v>
      </c>
      <c r="CW688" s="4">
        <v>0.15</v>
      </c>
      <c r="CX688" s="4">
        <v>0.15</v>
      </c>
      <c r="CY688" s="8" t="str">
        <f t="shared" si="405"/>
        <v>High Headroom</v>
      </c>
      <c r="CZ688" s="10">
        <v>1</v>
      </c>
      <c r="DC688" s="4" t="s">
        <v>115</v>
      </c>
      <c r="DD688" s="4" t="s">
        <v>4700</v>
      </c>
      <c r="DE688" s="4" t="s">
        <v>15</v>
      </c>
      <c r="DF688" s="4" t="s">
        <v>16</v>
      </c>
      <c r="DG688" s="4" t="s">
        <v>8781</v>
      </c>
      <c r="DH688" s="4">
        <v>300684</v>
      </c>
      <c r="DI688" s="4">
        <v>3684</v>
      </c>
      <c r="DJ688" s="29">
        <v>125840</v>
      </c>
      <c r="DK688" s="4" t="s">
        <v>17</v>
      </c>
      <c r="DL688" s="10" t="s">
        <v>741</v>
      </c>
      <c r="DM688" s="30">
        <v>2</v>
      </c>
      <c r="DN688" s="10">
        <v>5.4100000000000002E-2</v>
      </c>
      <c r="DO688" s="30">
        <v>1</v>
      </c>
      <c r="DP688" s="10">
        <v>0.95720000000000005</v>
      </c>
      <c r="DQ688" s="30">
        <v>1</v>
      </c>
      <c r="DR688" s="4">
        <v>478.34550000000002</v>
      </c>
      <c r="DS688" s="31">
        <v>0.47834499999999996</v>
      </c>
      <c r="DT688" s="4" t="s">
        <v>116</v>
      </c>
      <c r="DU688" s="4" t="s">
        <v>117</v>
      </c>
      <c r="DV688" s="4">
        <v>2.5899999999999999E-2</v>
      </c>
      <c r="DW688" s="31">
        <v>0.32417200000000002</v>
      </c>
      <c r="DX688" s="4" t="s">
        <v>116</v>
      </c>
      <c r="DY688" s="4" t="s">
        <v>117</v>
      </c>
      <c r="DZ688" s="4">
        <v>0.80720000000000003</v>
      </c>
      <c r="EA688" s="31">
        <v>5.3811400000000003</v>
      </c>
      <c r="EB688" s="4" t="s">
        <v>118</v>
      </c>
      <c r="EC688" s="4" t="s">
        <v>117</v>
      </c>
      <c r="EE688" s="4" t="b">
        <f t="shared" si="406"/>
        <v>1</v>
      </c>
      <c r="EF688" s="4" t="b">
        <f t="shared" si="407"/>
        <v>1</v>
      </c>
      <c r="EG688" s="4" t="b">
        <f t="shared" si="408"/>
        <v>1</v>
      </c>
      <c r="EH688" s="4" t="b">
        <f t="shared" si="409"/>
        <v>1</v>
      </c>
      <c r="EI688" s="4" t="b">
        <f t="shared" si="410"/>
        <v>1</v>
      </c>
      <c r="EJ688" s="4" t="b">
        <f t="shared" si="411"/>
        <v>1</v>
      </c>
      <c r="EL688" s="4" t="s">
        <v>16945</v>
      </c>
      <c r="EM688" s="4" t="s">
        <v>19035</v>
      </c>
      <c r="EN688" s="4" t="s">
        <v>68</v>
      </c>
      <c r="EO688" s="4" t="s">
        <v>17990</v>
      </c>
      <c r="EP688" s="4">
        <v>200684</v>
      </c>
      <c r="EQ688" s="4" t="s">
        <v>61</v>
      </c>
      <c r="ER688" s="4">
        <v>40109</v>
      </c>
      <c r="ES688" s="10">
        <v>60.379040828800001</v>
      </c>
      <c r="ET688" s="4">
        <f t="shared" si="382"/>
        <v>439.62095917120001</v>
      </c>
      <c r="EU688" s="4">
        <f t="shared" si="383"/>
        <v>87.924191834240006</v>
      </c>
      <c r="EV688" s="4">
        <v>500</v>
      </c>
      <c r="EW688" s="4">
        <v>500</v>
      </c>
      <c r="EX688" s="8" t="str">
        <f t="shared" si="384"/>
        <v>High Headroom</v>
      </c>
      <c r="EY688" s="10">
        <v>1</v>
      </c>
      <c r="EZ688" s="10">
        <v>7.4686121329999994E-2</v>
      </c>
      <c r="FA688" s="4">
        <f t="shared" si="385"/>
        <v>5.3138786700000079E-3</v>
      </c>
      <c r="FB688" s="4">
        <f t="shared" si="386"/>
        <v>6.6423483375000094</v>
      </c>
      <c r="FC688" s="4">
        <v>0.08</v>
      </c>
      <c r="FD688" s="4">
        <v>0.08</v>
      </c>
      <c r="FE688" s="8" t="str">
        <f t="shared" si="387"/>
        <v>Low Headroom</v>
      </c>
      <c r="FF688" s="10">
        <v>1</v>
      </c>
      <c r="FG688" s="4">
        <v>10.650358851326001</v>
      </c>
      <c r="FH688" s="4">
        <f t="shared" si="388"/>
        <v>489.34964114867398</v>
      </c>
      <c r="FI688" s="4">
        <f t="shared" si="389"/>
        <v>97.869928229734796</v>
      </c>
      <c r="FJ688" s="4">
        <v>500</v>
      </c>
      <c r="FK688" s="4">
        <v>500</v>
      </c>
      <c r="FL688" s="8" t="str">
        <f t="shared" si="390"/>
        <v>High Headroom</v>
      </c>
      <c r="FM688" s="4">
        <v>1</v>
      </c>
      <c r="FN688" s="4">
        <v>1</v>
      </c>
      <c r="FO688" s="11">
        <v>0.23774189887</v>
      </c>
      <c r="FP688" s="4">
        <f t="shared" si="391"/>
        <v>8.7741898870000001E-2</v>
      </c>
      <c r="FQ688" s="4">
        <f t="shared" si="392"/>
        <v>58.494599246666667</v>
      </c>
      <c r="FR688" s="4">
        <v>0.15</v>
      </c>
      <c r="FS688" s="4">
        <v>0.15</v>
      </c>
      <c r="FT688" s="8" t="str">
        <f t="shared" si="393"/>
        <v>Moderate Headroom</v>
      </c>
      <c r="FU688" s="10">
        <v>1</v>
      </c>
      <c r="FX688" s="4" t="s">
        <v>115</v>
      </c>
      <c r="FY688" s="4" t="s">
        <v>16945</v>
      </c>
      <c r="FZ688" s="4" t="s">
        <v>15</v>
      </c>
      <c r="GA688" s="4" t="s">
        <v>61</v>
      </c>
      <c r="GB688" s="4" t="s">
        <v>19035</v>
      </c>
      <c r="GC688" s="4">
        <v>200684</v>
      </c>
      <c r="GD688" s="4">
        <v>20684</v>
      </c>
      <c r="GE688" s="4">
        <v>40109</v>
      </c>
      <c r="GF688" s="4"/>
      <c r="GG688" s="10">
        <v>60.378999999999998</v>
      </c>
      <c r="GH688" s="30">
        <v>1</v>
      </c>
      <c r="GI688" s="10">
        <v>7.4700000000000003E-2</v>
      </c>
      <c r="GJ688" s="30">
        <v>1</v>
      </c>
      <c r="GK688" s="10">
        <v>0.23769999999999999</v>
      </c>
      <c r="GL688" s="30">
        <v>1</v>
      </c>
      <c r="GM688" s="4">
        <v>439.62099999999998</v>
      </c>
      <c r="GN688" s="31">
        <v>0.87924199999999997</v>
      </c>
      <c r="GO688" s="4" t="s">
        <v>118</v>
      </c>
      <c r="GP688" s="4" t="s">
        <v>117</v>
      </c>
      <c r="GQ688" s="4">
        <v>5.3E-3</v>
      </c>
      <c r="GR688" s="31">
        <v>6.6422999999999996E-2</v>
      </c>
      <c r="GS688" s="4" t="s">
        <v>120</v>
      </c>
      <c r="GT688" s="4" t="s">
        <v>117</v>
      </c>
      <c r="GU688" s="4">
        <v>8.77E-2</v>
      </c>
      <c r="GV688" s="31">
        <v>0.58494599999999997</v>
      </c>
      <c r="GW688" s="4" t="s">
        <v>116</v>
      </c>
      <c r="GX688" s="4" t="s">
        <v>117</v>
      </c>
      <c r="GZ688" s="4" t="b">
        <f t="shared" si="412"/>
        <v>1</v>
      </c>
      <c r="HA688" s="4" t="b">
        <f t="shared" si="413"/>
        <v>1</v>
      </c>
      <c r="HB688" s="4" t="b">
        <f t="shared" si="414"/>
        <v>1</v>
      </c>
      <c r="HC688" s="4" t="b">
        <f t="shared" si="415"/>
        <v>1</v>
      </c>
      <c r="HD688" s="4" t="b">
        <f t="shared" si="416"/>
        <v>1</v>
      </c>
      <c r="HE688" s="4" t="b">
        <f t="shared" si="417"/>
        <v>1</v>
      </c>
    </row>
    <row r="689" spans="69:213" ht="60" x14ac:dyDescent="0.25">
      <c r="BQ689" s="4" t="s">
        <v>4701</v>
      </c>
      <c r="BR689" s="4" t="s">
        <v>8782</v>
      </c>
      <c r="BS689" s="4" t="s">
        <v>70</v>
      </c>
      <c r="BT689" s="4" t="s">
        <v>12863</v>
      </c>
      <c r="BU689" s="4">
        <v>300685</v>
      </c>
      <c r="BV689" s="4" t="s">
        <v>21</v>
      </c>
      <c r="BW689" s="4">
        <v>523290</v>
      </c>
      <c r="BX689" s="10">
        <v>1181.56028368794</v>
      </c>
      <c r="BY689" s="4">
        <f t="shared" si="394"/>
        <v>318.43971631206</v>
      </c>
      <c r="BZ689" s="3">
        <f t="shared" si="395"/>
        <v>31.843971631205996</v>
      </c>
      <c r="CA689" s="3">
        <v>1000</v>
      </c>
      <c r="CB689" s="4">
        <v>1500</v>
      </c>
      <c r="CC689" s="8" t="str">
        <f t="shared" si="396"/>
        <v>Moderate Headroom</v>
      </c>
      <c r="CD689" s="10">
        <v>2</v>
      </c>
      <c r="CE689" s="10">
        <v>0.28850544597069999</v>
      </c>
      <c r="CF689" s="4">
        <f t="shared" si="397"/>
        <v>1.1494554029299997E-2</v>
      </c>
      <c r="CG689" s="3">
        <f t="shared" si="398"/>
        <v>22.989108058599999</v>
      </c>
      <c r="CH689" s="3">
        <v>4.9999999999999989E-2</v>
      </c>
      <c r="CI689" s="4">
        <v>0.3</v>
      </c>
      <c r="CJ689" s="8" t="str">
        <f t="shared" si="399"/>
        <v>Low Headroom</v>
      </c>
      <c r="CK689" s="10">
        <v>5</v>
      </c>
      <c r="CL689" s="4">
        <v>665.38215419332403</v>
      </c>
      <c r="CM689" s="4">
        <f t="shared" si="400"/>
        <v>834.61784580667597</v>
      </c>
      <c r="CN689" s="8">
        <f t="shared" si="401"/>
        <v>83.461784580667597</v>
      </c>
      <c r="CO689" s="3">
        <v>1000</v>
      </c>
      <c r="CP689" s="4">
        <v>1500</v>
      </c>
      <c r="CQ689" s="8" t="str">
        <f t="shared" si="402"/>
        <v>High Headroom</v>
      </c>
      <c r="CR689" s="4">
        <v>2</v>
      </c>
      <c r="CS689" s="4">
        <v>3.5</v>
      </c>
      <c r="CT689" s="10">
        <v>0.52999384951820006</v>
      </c>
      <c r="CU689" s="4">
        <f t="shared" si="403"/>
        <v>0.37999384951820003</v>
      </c>
      <c r="CV689" s="4">
        <f t="shared" si="404"/>
        <v>253.32923301213336</v>
      </c>
      <c r="CW689" s="4">
        <v>0.15</v>
      </c>
      <c r="CX689" s="4">
        <v>0.15</v>
      </c>
      <c r="CY689" s="8" t="str">
        <f t="shared" si="405"/>
        <v>High Headroom</v>
      </c>
      <c r="CZ689" s="10">
        <v>1</v>
      </c>
      <c r="DC689" s="4" t="s">
        <v>115</v>
      </c>
      <c r="DD689" s="4" t="s">
        <v>4701</v>
      </c>
      <c r="DE689" s="4" t="s">
        <v>15</v>
      </c>
      <c r="DF689" s="4" t="s">
        <v>21</v>
      </c>
      <c r="DG689" s="4" t="s">
        <v>8782</v>
      </c>
      <c r="DH689" s="4">
        <v>300685</v>
      </c>
      <c r="DI689" s="4">
        <v>3685</v>
      </c>
      <c r="DJ689" s="29">
        <v>523290</v>
      </c>
      <c r="DK689" s="4" t="s">
        <v>17</v>
      </c>
      <c r="DL689" s="10" t="s">
        <v>742</v>
      </c>
      <c r="DM689" s="30">
        <v>2</v>
      </c>
      <c r="DN689" s="10">
        <v>0.28849999999999998</v>
      </c>
      <c r="DO689" s="30">
        <v>5</v>
      </c>
      <c r="DP689" s="10">
        <v>0.53</v>
      </c>
      <c r="DQ689" s="30">
        <v>1</v>
      </c>
      <c r="DR689" s="4">
        <v>318.43970000000002</v>
      </c>
      <c r="DS689" s="31">
        <v>0.31844</v>
      </c>
      <c r="DT689" s="4" t="s">
        <v>116</v>
      </c>
      <c r="DU689" s="4" t="s">
        <v>117</v>
      </c>
      <c r="DV689" s="4">
        <v>1.15E-2</v>
      </c>
      <c r="DW689" s="31">
        <v>0.22989100000000001</v>
      </c>
      <c r="DX689" s="4" t="s">
        <v>120</v>
      </c>
      <c r="DY689" s="4" t="s">
        <v>117</v>
      </c>
      <c r="DZ689" s="4">
        <v>0.38</v>
      </c>
      <c r="EA689" s="31">
        <v>2.5332919999999999</v>
      </c>
      <c r="EB689" s="4" t="s">
        <v>118</v>
      </c>
      <c r="EC689" s="4" t="s">
        <v>117</v>
      </c>
      <c r="EE689" s="4" t="b">
        <f t="shared" si="406"/>
        <v>1</v>
      </c>
      <c r="EF689" s="4" t="b">
        <f t="shared" si="407"/>
        <v>1</v>
      </c>
      <c r="EG689" s="4" t="b">
        <f t="shared" si="408"/>
        <v>1</v>
      </c>
      <c r="EH689" s="4" t="b">
        <f t="shared" si="409"/>
        <v>1</v>
      </c>
      <c r="EI689" s="4" t="b">
        <f t="shared" si="410"/>
        <v>1</v>
      </c>
      <c r="EJ689" s="4" t="b">
        <f t="shared" si="411"/>
        <v>1</v>
      </c>
      <c r="EL689" s="4" t="s">
        <v>16946</v>
      </c>
      <c r="EM689" s="4" t="s">
        <v>19036</v>
      </c>
      <c r="EN689" s="4" t="s">
        <v>68</v>
      </c>
      <c r="EO689" s="4" t="s">
        <v>17991</v>
      </c>
      <c r="EP689" s="4">
        <v>200685</v>
      </c>
      <c r="EQ689" s="4" t="s">
        <v>34</v>
      </c>
      <c r="ER689" s="4">
        <v>21185</v>
      </c>
      <c r="ES689" s="10">
        <v>968.90362913285298</v>
      </c>
      <c r="ET689" s="4">
        <f t="shared" si="382"/>
        <v>531.09637086714702</v>
      </c>
      <c r="EU689" s="4">
        <f t="shared" si="383"/>
        <v>53.109637086714699</v>
      </c>
      <c r="EV689" s="4">
        <v>1000</v>
      </c>
      <c r="EW689" s="4">
        <v>1500</v>
      </c>
      <c r="EX689" s="8" t="str">
        <f t="shared" si="384"/>
        <v>Moderate Headroom</v>
      </c>
      <c r="EY689" s="10">
        <v>2</v>
      </c>
      <c r="EZ689" s="10">
        <v>0.16538874550220001</v>
      </c>
      <c r="FA689" s="4">
        <f t="shared" si="385"/>
        <v>3.4611254497800004E-2</v>
      </c>
      <c r="FB689" s="4">
        <f t="shared" si="386"/>
        <v>57.685424163000008</v>
      </c>
      <c r="FC689" s="4">
        <v>0.06</v>
      </c>
      <c r="FD689" s="4">
        <v>0.2</v>
      </c>
      <c r="FE689" s="8" t="str">
        <f t="shared" si="387"/>
        <v>Moderate Headroom</v>
      </c>
      <c r="FF689" s="10">
        <v>3</v>
      </c>
      <c r="FG689" s="4"/>
      <c r="FH689" s="4" t="str">
        <f t="shared" si="388"/>
        <v>Bottomed Out</v>
      </c>
      <c r="FI689" s="4" t="str">
        <f t="shared" si="389"/>
        <v>Bottomed Out</v>
      </c>
      <c r="FJ689" s="4" t="s">
        <v>72</v>
      </c>
      <c r="FK689" s="4" t="s">
        <v>4015</v>
      </c>
      <c r="FL689" s="8" t="str">
        <f t="shared" si="390"/>
        <v>At the lowest level</v>
      </c>
      <c r="FM689" s="4">
        <v>6</v>
      </c>
      <c r="FN689" s="4">
        <v>3.5</v>
      </c>
      <c r="FO689" s="11">
        <v>1.2009092751860999</v>
      </c>
      <c r="FP689" s="4">
        <f t="shared" si="391"/>
        <v>1.0509092751861</v>
      </c>
      <c r="FQ689" s="4">
        <f t="shared" si="392"/>
        <v>700.60618345739999</v>
      </c>
      <c r="FR689" s="4">
        <v>0.15</v>
      </c>
      <c r="FS689" s="4">
        <v>0.15</v>
      </c>
      <c r="FT689" s="8" t="str">
        <f t="shared" si="393"/>
        <v>High Headroom</v>
      </c>
      <c r="FU689" s="10">
        <v>1</v>
      </c>
      <c r="FX689" s="4" t="s">
        <v>115</v>
      </c>
      <c r="FY689" s="4" t="s">
        <v>16946</v>
      </c>
      <c r="FZ689" s="4" t="s">
        <v>15</v>
      </c>
      <c r="GA689" s="4" t="s">
        <v>34</v>
      </c>
      <c r="GB689" s="4" t="s">
        <v>19036</v>
      </c>
      <c r="GC689" s="4">
        <v>200685</v>
      </c>
      <c r="GD689" s="4">
        <v>20685</v>
      </c>
      <c r="GE689" s="4">
        <v>21185</v>
      </c>
      <c r="GF689" s="4"/>
      <c r="GG689" s="10">
        <v>968.90359999999998</v>
      </c>
      <c r="GH689" s="30">
        <v>2</v>
      </c>
      <c r="GI689" s="10">
        <v>0.16539999999999999</v>
      </c>
      <c r="GJ689" s="30">
        <v>3</v>
      </c>
      <c r="GK689" s="10">
        <v>1.2009000000000001</v>
      </c>
      <c r="GL689" s="30">
        <v>1</v>
      </c>
      <c r="GM689" s="4">
        <v>531.09640000000002</v>
      </c>
      <c r="GN689" s="31">
        <v>0.53109600000000001</v>
      </c>
      <c r="GO689" s="4" t="s">
        <v>116</v>
      </c>
      <c r="GP689" s="4" t="s">
        <v>117</v>
      </c>
      <c r="GQ689" s="4">
        <v>3.4599999999999999E-2</v>
      </c>
      <c r="GR689" s="31">
        <v>0.57685399999999998</v>
      </c>
      <c r="GS689" s="4" t="s">
        <v>116</v>
      </c>
      <c r="GT689" s="4" t="s">
        <v>117</v>
      </c>
      <c r="GU689" s="4">
        <v>1.0508999999999999</v>
      </c>
      <c r="GV689" s="31">
        <v>7.0060619999999991</v>
      </c>
      <c r="GW689" s="4" t="s">
        <v>118</v>
      </c>
      <c r="GX689" s="4" t="s">
        <v>117</v>
      </c>
      <c r="GZ689" s="4" t="b">
        <f t="shared" si="412"/>
        <v>1</v>
      </c>
      <c r="HA689" s="4" t="b">
        <f t="shared" si="413"/>
        <v>1</v>
      </c>
      <c r="HB689" s="4" t="b">
        <f t="shared" si="414"/>
        <v>1</v>
      </c>
      <c r="HC689" s="4" t="b">
        <f t="shared" si="415"/>
        <v>1</v>
      </c>
      <c r="HD689" s="4" t="b">
        <f t="shared" si="416"/>
        <v>1</v>
      </c>
      <c r="HE689" s="4" t="b">
        <f t="shared" si="417"/>
        <v>1</v>
      </c>
    </row>
    <row r="690" spans="69:213" ht="60" x14ac:dyDescent="0.25">
      <c r="BQ690" s="4" t="s">
        <v>4702</v>
      </c>
      <c r="BR690" s="4" t="s">
        <v>8783</v>
      </c>
      <c r="BS690" s="4" t="s">
        <v>70</v>
      </c>
      <c r="BT690" s="4" t="s">
        <v>12864</v>
      </c>
      <c r="BU690" s="4">
        <v>300686</v>
      </c>
      <c r="BV690" s="4" t="s">
        <v>40</v>
      </c>
      <c r="BW690" s="4">
        <v>1723074</v>
      </c>
      <c r="BX690" s="10">
        <v>752.45165421369995</v>
      </c>
      <c r="BY690" s="4">
        <f t="shared" si="394"/>
        <v>747.54834578630005</v>
      </c>
      <c r="BZ690" s="3">
        <f t="shared" si="395"/>
        <v>74.754834578629996</v>
      </c>
      <c r="CA690" s="3">
        <v>1000</v>
      </c>
      <c r="CB690" s="4">
        <v>1500</v>
      </c>
      <c r="CC690" s="8" t="str">
        <f t="shared" si="396"/>
        <v>High Headroom</v>
      </c>
      <c r="CD690" s="10">
        <v>2</v>
      </c>
      <c r="CE690" s="10">
        <v>0.12897480317000001</v>
      </c>
      <c r="CF690" s="4">
        <f t="shared" si="397"/>
        <v>1.102519683E-2</v>
      </c>
      <c r="CG690" s="3">
        <f t="shared" si="398"/>
        <v>18.375328049999997</v>
      </c>
      <c r="CH690" s="3">
        <v>6.0000000000000012E-2</v>
      </c>
      <c r="CI690" s="4">
        <v>0.14000000000000001</v>
      </c>
      <c r="CJ690" s="8" t="str">
        <f t="shared" si="399"/>
        <v>Low Headroom</v>
      </c>
      <c r="CK690" s="10">
        <v>2</v>
      </c>
      <c r="CL690" s="4">
        <v>2088.6810449896998</v>
      </c>
      <c r="CM690" s="4">
        <f t="shared" si="400"/>
        <v>411.31895501030021</v>
      </c>
      <c r="CN690" s="8">
        <f t="shared" si="401"/>
        <v>41.131895501030016</v>
      </c>
      <c r="CO690" s="3">
        <v>1000</v>
      </c>
      <c r="CP690" s="4">
        <v>2500</v>
      </c>
      <c r="CQ690" s="8" t="str">
        <f t="shared" si="402"/>
        <v>Moderate Headroom</v>
      </c>
      <c r="CR690" s="4">
        <v>3</v>
      </c>
      <c r="CS690" s="4">
        <v>2.25</v>
      </c>
      <c r="CT690" s="10">
        <v>0.80738623280999999</v>
      </c>
      <c r="CU690" s="4">
        <f t="shared" si="403"/>
        <v>0.65738623280999997</v>
      </c>
      <c r="CV690" s="4">
        <f t="shared" si="404"/>
        <v>438.25748854000005</v>
      </c>
      <c r="CW690" s="4">
        <v>0.15</v>
      </c>
      <c r="CX690" s="4">
        <v>0.15</v>
      </c>
      <c r="CY690" s="8" t="str">
        <f t="shared" si="405"/>
        <v>High Headroom</v>
      </c>
      <c r="CZ690" s="10">
        <v>1</v>
      </c>
      <c r="DC690" s="4" t="s">
        <v>115</v>
      </c>
      <c r="DD690" s="4" t="s">
        <v>4702</v>
      </c>
      <c r="DE690" s="4" t="s">
        <v>15</v>
      </c>
      <c r="DF690" s="4" t="s">
        <v>40</v>
      </c>
      <c r="DG690" s="4" t="s">
        <v>8783</v>
      </c>
      <c r="DH690" s="4">
        <v>300686</v>
      </c>
      <c r="DI690" s="4">
        <v>3686</v>
      </c>
      <c r="DJ690" s="29">
        <v>1723074</v>
      </c>
      <c r="DK690" s="4" t="s">
        <v>17</v>
      </c>
      <c r="DL690" s="10">
        <v>752.45169999999996</v>
      </c>
      <c r="DM690" s="30">
        <v>2</v>
      </c>
      <c r="DN690" s="10">
        <v>0.129</v>
      </c>
      <c r="DO690" s="30">
        <v>2</v>
      </c>
      <c r="DP690" s="10">
        <v>0.80740000000000001</v>
      </c>
      <c r="DQ690" s="30">
        <v>1</v>
      </c>
      <c r="DR690" s="4">
        <v>747.54830000000004</v>
      </c>
      <c r="DS690" s="31">
        <v>0.74754799999999999</v>
      </c>
      <c r="DT690" s="4" t="s">
        <v>118</v>
      </c>
      <c r="DU690" s="4" t="s">
        <v>117</v>
      </c>
      <c r="DV690" s="4">
        <v>1.0999999999999999E-2</v>
      </c>
      <c r="DW690" s="31">
        <v>0.183753</v>
      </c>
      <c r="DX690" s="4" t="s">
        <v>120</v>
      </c>
      <c r="DY690" s="4" t="s">
        <v>117</v>
      </c>
      <c r="DZ690" s="4">
        <v>0.65739999999999998</v>
      </c>
      <c r="EA690" s="31">
        <v>4.3825750000000001</v>
      </c>
      <c r="EB690" s="4" t="s">
        <v>118</v>
      </c>
      <c r="EC690" s="4" t="s">
        <v>117</v>
      </c>
      <c r="EE690" s="4" t="b">
        <f t="shared" si="406"/>
        <v>1</v>
      </c>
      <c r="EF690" s="4" t="b">
        <f t="shared" si="407"/>
        <v>1</v>
      </c>
      <c r="EG690" s="4" t="b">
        <f t="shared" si="408"/>
        <v>1</v>
      </c>
      <c r="EH690" s="4" t="b">
        <f t="shared" si="409"/>
        <v>1</v>
      </c>
      <c r="EI690" s="4" t="b">
        <f t="shared" si="410"/>
        <v>1</v>
      </c>
      <c r="EJ690" s="4" t="b">
        <f t="shared" si="411"/>
        <v>1</v>
      </c>
      <c r="EL690" s="4" t="s">
        <v>16947</v>
      </c>
      <c r="EM690" s="4" t="s">
        <v>19037</v>
      </c>
      <c r="EN690" s="4" t="s">
        <v>68</v>
      </c>
      <c r="EO690" s="4" t="s">
        <v>17992</v>
      </c>
      <c r="EP690" s="4">
        <v>200686</v>
      </c>
      <c r="EQ690" s="4" t="s">
        <v>44</v>
      </c>
      <c r="ER690" s="4">
        <v>47133</v>
      </c>
      <c r="ES690" s="10">
        <v>965.63032926669302</v>
      </c>
      <c r="ET690" s="4">
        <f t="shared" si="382"/>
        <v>534.36967073330698</v>
      </c>
      <c r="EU690" s="4">
        <f t="shared" si="383"/>
        <v>53.436967073330699</v>
      </c>
      <c r="EV690" s="4">
        <v>1000</v>
      </c>
      <c r="EW690" s="4">
        <v>1500</v>
      </c>
      <c r="EX690" s="8" t="str">
        <f t="shared" si="384"/>
        <v>Moderate Headroom</v>
      </c>
      <c r="EY690" s="10">
        <v>2</v>
      </c>
      <c r="EZ690" s="10">
        <v>0.14174694406220001</v>
      </c>
      <c r="FA690" s="4">
        <f t="shared" si="385"/>
        <v>5.8253055937800002E-2</v>
      </c>
      <c r="FB690" s="4">
        <f t="shared" si="386"/>
        <v>97.088426563000013</v>
      </c>
      <c r="FC690" s="4">
        <v>0.06</v>
      </c>
      <c r="FD690" s="4">
        <v>0.2</v>
      </c>
      <c r="FE690" s="8" t="str">
        <f t="shared" si="387"/>
        <v>High Headroom</v>
      </c>
      <c r="FF690" s="10">
        <v>3</v>
      </c>
      <c r="FG690" s="4">
        <v>40.340871197598197</v>
      </c>
      <c r="FH690" s="4">
        <f t="shared" si="388"/>
        <v>459.65912880240182</v>
      </c>
      <c r="FI690" s="4">
        <f t="shared" si="389"/>
        <v>91.931825760480365</v>
      </c>
      <c r="FJ690" s="4">
        <v>500</v>
      </c>
      <c r="FK690" s="4">
        <v>500</v>
      </c>
      <c r="FL690" s="8" t="str">
        <f t="shared" si="390"/>
        <v>High Headroom</v>
      </c>
      <c r="FM690" s="4">
        <v>1</v>
      </c>
      <c r="FN690" s="4">
        <v>2.25</v>
      </c>
      <c r="FO690" s="11">
        <v>0.52043577328400004</v>
      </c>
      <c r="FP690" s="4">
        <f t="shared" si="391"/>
        <v>0.37043577328400001</v>
      </c>
      <c r="FQ690" s="4">
        <f t="shared" si="392"/>
        <v>246.95718218933337</v>
      </c>
      <c r="FR690" s="4">
        <v>0.15</v>
      </c>
      <c r="FS690" s="4">
        <v>0.15</v>
      </c>
      <c r="FT690" s="8" t="str">
        <f t="shared" si="393"/>
        <v>High Headroom</v>
      </c>
      <c r="FU690" s="10">
        <v>1</v>
      </c>
      <c r="FX690" s="4" t="s">
        <v>115</v>
      </c>
      <c r="FY690" s="4" t="s">
        <v>16947</v>
      </c>
      <c r="FZ690" s="4" t="s">
        <v>15</v>
      </c>
      <c r="GA690" s="4" t="s">
        <v>44</v>
      </c>
      <c r="GB690" s="4" t="s">
        <v>19037</v>
      </c>
      <c r="GC690" s="4">
        <v>200686</v>
      </c>
      <c r="GD690" s="4">
        <v>20686</v>
      </c>
      <c r="GE690" s="4">
        <v>47133</v>
      </c>
      <c r="GF690" s="4"/>
      <c r="GG690" s="10">
        <v>965.63030000000003</v>
      </c>
      <c r="GH690" s="30">
        <v>2</v>
      </c>
      <c r="GI690" s="10">
        <v>0.14169999999999999</v>
      </c>
      <c r="GJ690" s="30">
        <v>3</v>
      </c>
      <c r="GK690" s="10">
        <v>0.52039999999999997</v>
      </c>
      <c r="GL690" s="30">
        <v>1</v>
      </c>
      <c r="GM690" s="4">
        <v>534.36969999999997</v>
      </c>
      <c r="GN690" s="31">
        <v>0.53437000000000001</v>
      </c>
      <c r="GO690" s="4" t="s">
        <v>116</v>
      </c>
      <c r="GP690" s="4" t="s">
        <v>117</v>
      </c>
      <c r="GQ690" s="4">
        <v>5.8299999999999998E-2</v>
      </c>
      <c r="GR690" s="31">
        <v>0.97088399999999997</v>
      </c>
      <c r="GS690" s="4" t="s">
        <v>118</v>
      </c>
      <c r="GT690" s="4" t="s">
        <v>117</v>
      </c>
      <c r="GU690" s="4">
        <v>0.37040000000000001</v>
      </c>
      <c r="GV690" s="31">
        <v>2.4695719999999999</v>
      </c>
      <c r="GW690" s="4" t="s">
        <v>118</v>
      </c>
      <c r="GX690" s="4" t="s">
        <v>117</v>
      </c>
      <c r="GZ690" s="4" t="b">
        <f t="shared" si="412"/>
        <v>1</v>
      </c>
      <c r="HA690" s="4" t="b">
        <f t="shared" si="413"/>
        <v>1</v>
      </c>
      <c r="HB690" s="4" t="b">
        <f t="shared" si="414"/>
        <v>1</v>
      </c>
      <c r="HC690" s="4" t="b">
        <f t="shared" si="415"/>
        <v>1</v>
      </c>
      <c r="HD690" s="4" t="b">
        <f t="shared" si="416"/>
        <v>1</v>
      </c>
      <c r="HE690" s="4" t="b">
        <f t="shared" si="417"/>
        <v>1</v>
      </c>
    </row>
    <row r="691" spans="69:213" ht="60" x14ac:dyDescent="0.25">
      <c r="BQ691" s="4" t="s">
        <v>4703</v>
      </c>
      <c r="BR691" s="4" t="s">
        <v>8784</v>
      </c>
      <c r="BS691" s="4" t="s">
        <v>70</v>
      </c>
      <c r="BT691" s="4" t="s">
        <v>12865</v>
      </c>
      <c r="BU691" s="4">
        <v>300687</v>
      </c>
      <c r="BV691" s="4" t="s">
        <v>47</v>
      </c>
      <c r="BW691" s="4">
        <v>3625527</v>
      </c>
      <c r="BX691" s="10">
        <v>1012.7996276472001</v>
      </c>
      <c r="BY691" s="4">
        <f t="shared" si="394"/>
        <v>487.20037235279995</v>
      </c>
      <c r="BZ691" s="3">
        <f t="shared" si="395"/>
        <v>48.720037235279996</v>
      </c>
      <c r="CA691" s="3">
        <v>1000</v>
      </c>
      <c r="CB691" s="4">
        <v>1500</v>
      </c>
      <c r="CC691" s="8" t="str">
        <f t="shared" si="396"/>
        <v>Moderate Headroom</v>
      </c>
      <c r="CD691" s="10">
        <v>2</v>
      </c>
      <c r="CE691" s="10">
        <v>0.15776519812949999</v>
      </c>
      <c r="CF691" s="4">
        <f t="shared" si="397"/>
        <v>4.2234801870500022E-2</v>
      </c>
      <c r="CG691" s="3">
        <f t="shared" si="398"/>
        <v>70.391336450833379</v>
      </c>
      <c r="CH691" s="3">
        <v>0.06</v>
      </c>
      <c r="CI691" s="4">
        <v>0.2</v>
      </c>
      <c r="CJ691" s="8" t="str">
        <f t="shared" si="399"/>
        <v>High Headroom</v>
      </c>
      <c r="CK691" s="10">
        <v>3</v>
      </c>
      <c r="CL691" s="4">
        <v>542.97214309471701</v>
      </c>
      <c r="CM691" s="4">
        <f t="shared" si="400"/>
        <v>957.02785690528299</v>
      </c>
      <c r="CN691" s="8">
        <f t="shared" si="401"/>
        <v>95.702785690528302</v>
      </c>
      <c r="CO691" s="3">
        <v>1000</v>
      </c>
      <c r="CP691" s="4">
        <v>1500</v>
      </c>
      <c r="CQ691" s="8" t="str">
        <f t="shared" si="402"/>
        <v>High Headroom</v>
      </c>
      <c r="CR691" s="4">
        <v>2</v>
      </c>
      <c r="CS691" s="4">
        <v>2.5</v>
      </c>
      <c r="CT691" s="10">
        <v>0.196373456790123</v>
      </c>
      <c r="CU691" s="4">
        <f t="shared" si="403"/>
        <v>4.6373456790123002E-2</v>
      </c>
      <c r="CV691" s="4">
        <f t="shared" si="404"/>
        <v>30.915637860082001</v>
      </c>
      <c r="CW691" s="4">
        <v>0.15</v>
      </c>
      <c r="CX691" s="4">
        <v>0.15</v>
      </c>
      <c r="CY691" s="8" t="str">
        <f t="shared" si="405"/>
        <v>Moderate Headroom</v>
      </c>
      <c r="CZ691" s="10">
        <v>1</v>
      </c>
      <c r="DC691" s="4" t="s">
        <v>115</v>
      </c>
      <c r="DD691" s="4" t="s">
        <v>4703</v>
      </c>
      <c r="DE691" s="4" t="s">
        <v>15</v>
      </c>
      <c r="DF691" s="4" t="s">
        <v>47</v>
      </c>
      <c r="DG691" s="4" t="s">
        <v>8784</v>
      </c>
      <c r="DH691" s="4">
        <v>300687</v>
      </c>
      <c r="DI691" s="4">
        <v>3687</v>
      </c>
      <c r="DJ691" s="29">
        <v>3625527</v>
      </c>
      <c r="DK691" s="4" t="s">
        <v>17</v>
      </c>
      <c r="DL691" s="10" t="s">
        <v>743</v>
      </c>
      <c r="DM691" s="30">
        <v>2</v>
      </c>
      <c r="DN691" s="10">
        <v>0.1578</v>
      </c>
      <c r="DO691" s="30">
        <v>3</v>
      </c>
      <c r="DP691" s="10">
        <v>0.19639999999999999</v>
      </c>
      <c r="DQ691" s="30">
        <v>1</v>
      </c>
      <c r="DR691" s="4">
        <v>487.2004</v>
      </c>
      <c r="DS691" s="31">
        <v>0.48719999999999997</v>
      </c>
      <c r="DT691" s="4" t="s">
        <v>116</v>
      </c>
      <c r="DU691" s="4" t="s">
        <v>117</v>
      </c>
      <c r="DV691" s="4">
        <v>4.2200000000000001E-2</v>
      </c>
      <c r="DW691" s="31">
        <v>0.70391300000000001</v>
      </c>
      <c r="DX691" s="4" t="s">
        <v>118</v>
      </c>
      <c r="DY691" s="4" t="s">
        <v>117</v>
      </c>
      <c r="DZ691" s="4">
        <v>4.6399999999999997E-2</v>
      </c>
      <c r="EA691" s="31">
        <v>0.30915599999999999</v>
      </c>
      <c r="EB691" s="4" t="s">
        <v>116</v>
      </c>
      <c r="EC691" s="4" t="s">
        <v>117</v>
      </c>
      <c r="EE691" s="4" t="b">
        <f t="shared" si="406"/>
        <v>1</v>
      </c>
      <c r="EF691" s="4" t="b">
        <f t="shared" si="407"/>
        <v>1</v>
      </c>
      <c r="EG691" s="4" t="b">
        <f t="shared" si="408"/>
        <v>1</v>
      </c>
      <c r="EH691" s="4" t="b">
        <f t="shared" si="409"/>
        <v>1</v>
      </c>
      <c r="EI691" s="4" t="b">
        <f t="shared" si="410"/>
        <v>1</v>
      </c>
      <c r="EJ691" s="4" t="b">
        <f t="shared" si="411"/>
        <v>1</v>
      </c>
      <c r="EL691" s="4" t="s">
        <v>16948</v>
      </c>
      <c r="EM691" s="4" t="s">
        <v>19038</v>
      </c>
      <c r="EN691" s="4" t="s">
        <v>68</v>
      </c>
      <c r="EO691" s="4" t="s">
        <v>17993</v>
      </c>
      <c r="EP691" s="4">
        <v>200687</v>
      </c>
      <c r="EQ691" s="4" t="s">
        <v>55</v>
      </c>
      <c r="ER691" s="4">
        <v>27109</v>
      </c>
      <c r="ES691" s="10">
        <v>958.14817654069998</v>
      </c>
      <c r="ET691" s="4">
        <f t="shared" si="382"/>
        <v>541.85182345930002</v>
      </c>
      <c r="EU691" s="4">
        <f t="shared" si="383"/>
        <v>54.185182345930002</v>
      </c>
      <c r="EV691" s="4">
        <v>1000</v>
      </c>
      <c r="EW691" s="4">
        <v>1500</v>
      </c>
      <c r="EX691" s="8" t="str">
        <f t="shared" si="384"/>
        <v>Moderate Headroom</v>
      </c>
      <c r="EY691" s="10">
        <v>2</v>
      </c>
      <c r="EZ691" s="10">
        <v>6.3215331380999995E-2</v>
      </c>
      <c r="FA691" s="4">
        <f t="shared" si="385"/>
        <v>1.6784668619000007E-2</v>
      </c>
      <c r="FB691" s="4">
        <f t="shared" si="386"/>
        <v>20.980835773750009</v>
      </c>
      <c r="FC691" s="4">
        <v>0.08</v>
      </c>
      <c r="FD691" s="4">
        <v>0.08</v>
      </c>
      <c r="FE691" s="8" t="str">
        <f t="shared" si="387"/>
        <v>Low Headroom</v>
      </c>
      <c r="FF691" s="10">
        <v>1</v>
      </c>
      <c r="FG691" s="4">
        <v>302.03250819909999</v>
      </c>
      <c r="FH691" s="4">
        <f t="shared" si="388"/>
        <v>197.96749180090001</v>
      </c>
      <c r="FI691" s="4">
        <f t="shared" si="389"/>
        <v>39.59349836018</v>
      </c>
      <c r="FJ691" s="4">
        <v>500</v>
      </c>
      <c r="FK691" s="4">
        <v>500</v>
      </c>
      <c r="FL691" s="8" t="str">
        <f t="shared" si="390"/>
        <v>Moderate Headroom</v>
      </c>
      <c r="FM691" s="4">
        <v>1</v>
      </c>
      <c r="FN691" s="4">
        <v>1.25</v>
      </c>
      <c r="FO691" s="11">
        <v>1.0254477385</v>
      </c>
      <c r="FP691" s="4">
        <f t="shared" si="391"/>
        <v>0.87544773850000002</v>
      </c>
      <c r="FQ691" s="4">
        <f t="shared" si="392"/>
        <v>583.63182566666671</v>
      </c>
      <c r="FR691" s="4">
        <v>0.15</v>
      </c>
      <c r="FS691" s="4">
        <v>0.15</v>
      </c>
      <c r="FT691" s="8" t="str">
        <f t="shared" si="393"/>
        <v>High Headroom</v>
      </c>
      <c r="FU691" s="10">
        <v>1</v>
      </c>
      <c r="FX691" s="4" t="s">
        <v>115</v>
      </c>
      <c r="FY691" s="4" t="s">
        <v>16948</v>
      </c>
      <c r="FZ691" s="4" t="s">
        <v>15</v>
      </c>
      <c r="GA691" s="4" t="s">
        <v>55</v>
      </c>
      <c r="GB691" s="4" t="s">
        <v>19038</v>
      </c>
      <c r="GC691" s="4">
        <v>200687</v>
      </c>
      <c r="GD691" s="4">
        <v>20687</v>
      </c>
      <c r="GE691" s="4">
        <v>27109</v>
      </c>
      <c r="GF691" s="4"/>
      <c r="GG691" s="10">
        <v>958.14819999999997</v>
      </c>
      <c r="GH691" s="30">
        <v>2</v>
      </c>
      <c r="GI691" s="10">
        <v>6.3200000000000006E-2</v>
      </c>
      <c r="GJ691" s="30">
        <v>1</v>
      </c>
      <c r="GK691" s="10">
        <v>1.0254000000000001</v>
      </c>
      <c r="GL691" s="30">
        <v>1</v>
      </c>
      <c r="GM691" s="4">
        <v>541.85180000000003</v>
      </c>
      <c r="GN691" s="31">
        <v>0.541852</v>
      </c>
      <c r="GO691" s="4" t="s">
        <v>116</v>
      </c>
      <c r="GP691" s="4" t="s">
        <v>117</v>
      </c>
      <c r="GQ691" s="4">
        <v>1.6799999999999999E-2</v>
      </c>
      <c r="GR691" s="31">
        <v>0.20980799999999999</v>
      </c>
      <c r="GS691" s="4" t="s">
        <v>120</v>
      </c>
      <c r="GT691" s="4" t="s">
        <v>117</v>
      </c>
      <c r="GU691" s="4">
        <v>0.87539999999999996</v>
      </c>
      <c r="GV691" s="31">
        <v>5.8363180000000003</v>
      </c>
      <c r="GW691" s="4" t="s">
        <v>118</v>
      </c>
      <c r="GX691" s="4" t="s">
        <v>117</v>
      </c>
      <c r="GZ691" s="4" t="b">
        <f t="shared" si="412"/>
        <v>1</v>
      </c>
      <c r="HA691" s="4" t="b">
        <f t="shared" si="413"/>
        <v>1</v>
      </c>
      <c r="HB691" s="4" t="b">
        <f t="shared" si="414"/>
        <v>1</v>
      </c>
      <c r="HC691" s="4" t="b">
        <f t="shared" si="415"/>
        <v>1</v>
      </c>
      <c r="HD691" s="4" t="b">
        <f t="shared" si="416"/>
        <v>1</v>
      </c>
      <c r="HE691" s="4" t="b">
        <f t="shared" si="417"/>
        <v>1</v>
      </c>
    </row>
    <row r="692" spans="69:213" ht="45" x14ac:dyDescent="0.25">
      <c r="BQ692" s="4" t="s">
        <v>4704</v>
      </c>
      <c r="BR692" s="4" t="s">
        <v>8785</v>
      </c>
      <c r="BS692" s="4" t="s">
        <v>70</v>
      </c>
      <c r="BT692" s="4" t="s">
        <v>12866</v>
      </c>
      <c r="BU692" s="4">
        <v>300688</v>
      </c>
      <c r="BV692" s="4" t="s">
        <v>41</v>
      </c>
      <c r="BW692" s="4">
        <v>5323795</v>
      </c>
      <c r="BX692" s="10">
        <v>1158.0792148615001</v>
      </c>
      <c r="BY692" s="4">
        <f t="shared" si="394"/>
        <v>341.92078513849992</v>
      </c>
      <c r="BZ692" s="3">
        <f t="shared" si="395"/>
        <v>34.192078513849992</v>
      </c>
      <c r="CA692" s="3">
        <v>1000</v>
      </c>
      <c r="CB692" s="4">
        <v>1500</v>
      </c>
      <c r="CC692" s="8" t="str">
        <f t="shared" si="396"/>
        <v>Moderate Headroom</v>
      </c>
      <c r="CD692" s="10">
        <v>2</v>
      </c>
      <c r="CE692" s="10">
        <v>6.1732329794999999E-2</v>
      </c>
      <c r="CF692" s="4">
        <f t="shared" si="397"/>
        <v>1.8267670205000003E-2</v>
      </c>
      <c r="CG692" s="3">
        <f t="shared" si="398"/>
        <v>22.834587756250002</v>
      </c>
      <c r="CH692" s="3">
        <v>0.08</v>
      </c>
      <c r="CI692" s="4">
        <v>0.08</v>
      </c>
      <c r="CJ692" s="8" t="str">
        <f t="shared" si="399"/>
        <v>Low Headroom</v>
      </c>
      <c r="CK692" s="10">
        <v>1</v>
      </c>
      <c r="CL692" s="4">
        <v>2.1657743235</v>
      </c>
      <c r="CM692" s="4">
        <f t="shared" si="400"/>
        <v>497.83422567650001</v>
      </c>
      <c r="CN692" s="8">
        <f t="shared" si="401"/>
        <v>99.566845135299999</v>
      </c>
      <c r="CO692" s="3">
        <v>500</v>
      </c>
      <c r="CP692" s="4">
        <v>500</v>
      </c>
      <c r="CQ692" s="8" t="str">
        <f t="shared" si="402"/>
        <v>High Headroom</v>
      </c>
      <c r="CR692" s="4">
        <v>1</v>
      </c>
      <c r="CS692" s="4">
        <v>1.25</v>
      </c>
      <c r="CT692" s="10">
        <v>1.0978202894</v>
      </c>
      <c r="CU692" s="4">
        <f t="shared" si="403"/>
        <v>0.94782028939999996</v>
      </c>
      <c r="CV692" s="4">
        <f t="shared" si="404"/>
        <v>631.88019293333332</v>
      </c>
      <c r="CW692" s="4">
        <v>0.15</v>
      </c>
      <c r="CX692" s="4">
        <v>0.15</v>
      </c>
      <c r="CY692" s="8" t="str">
        <f t="shared" si="405"/>
        <v>High Headroom</v>
      </c>
      <c r="CZ692" s="10">
        <v>1</v>
      </c>
      <c r="DC692" s="4" t="s">
        <v>115</v>
      </c>
      <c r="DD692" s="4" t="s">
        <v>4704</v>
      </c>
      <c r="DE692" s="4" t="s">
        <v>15</v>
      </c>
      <c r="DF692" s="4" t="s">
        <v>41</v>
      </c>
      <c r="DG692" s="4" t="s">
        <v>8785</v>
      </c>
      <c r="DH692" s="4">
        <v>300688</v>
      </c>
      <c r="DI692" s="4">
        <v>3688</v>
      </c>
      <c r="DJ692" s="29">
        <v>5323795</v>
      </c>
      <c r="DK692" s="4" t="s">
        <v>17</v>
      </c>
      <c r="DL692" s="10" t="s">
        <v>744</v>
      </c>
      <c r="DM692" s="30">
        <v>2</v>
      </c>
      <c r="DN692" s="10">
        <v>6.1699999999999998E-2</v>
      </c>
      <c r="DO692" s="30">
        <v>1</v>
      </c>
      <c r="DP692" s="10">
        <v>1.0978000000000001</v>
      </c>
      <c r="DQ692" s="30">
        <v>1</v>
      </c>
      <c r="DR692" s="4">
        <v>341.92079999999999</v>
      </c>
      <c r="DS692" s="31">
        <v>0.34192100000000003</v>
      </c>
      <c r="DT692" s="4" t="s">
        <v>116</v>
      </c>
      <c r="DU692" s="4" t="s">
        <v>117</v>
      </c>
      <c r="DV692" s="4">
        <v>1.83E-2</v>
      </c>
      <c r="DW692" s="31">
        <v>0.22834599999999999</v>
      </c>
      <c r="DX692" s="4" t="s">
        <v>120</v>
      </c>
      <c r="DY692" s="4" t="s">
        <v>117</v>
      </c>
      <c r="DZ692" s="4">
        <v>0.94779999999999998</v>
      </c>
      <c r="EA692" s="31">
        <v>6.3188019999999998</v>
      </c>
      <c r="EB692" s="4" t="s">
        <v>118</v>
      </c>
      <c r="EC692" s="4" t="s">
        <v>117</v>
      </c>
      <c r="EE692" s="4" t="b">
        <f t="shared" si="406"/>
        <v>1</v>
      </c>
      <c r="EF692" s="4" t="b">
        <f t="shared" si="407"/>
        <v>1</v>
      </c>
      <c r="EG692" s="4" t="b">
        <f t="shared" si="408"/>
        <v>1</v>
      </c>
      <c r="EH692" s="4" t="b">
        <f t="shared" si="409"/>
        <v>1</v>
      </c>
      <c r="EI692" s="4" t="b">
        <f t="shared" si="410"/>
        <v>1</v>
      </c>
      <c r="EJ692" s="4" t="b">
        <f t="shared" si="411"/>
        <v>1</v>
      </c>
      <c r="EL692" s="4" t="s">
        <v>16949</v>
      </c>
      <c r="EM692" s="4" t="s">
        <v>19039</v>
      </c>
      <c r="EN692" s="4" t="s">
        <v>68</v>
      </c>
      <c r="EO692" s="4" t="s">
        <v>17994</v>
      </c>
      <c r="EP692" s="4">
        <v>200688</v>
      </c>
      <c r="EQ692" s="4" t="s">
        <v>24</v>
      </c>
      <c r="ER692" s="4">
        <v>8101</v>
      </c>
      <c r="ES692" s="10">
        <v>1608.7057267311</v>
      </c>
      <c r="ET692" s="4">
        <f t="shared" si="382"/>
        <v>891.29427326890004</v>
      </c>
      <c r="EU692" s="4">
        <f t="shared" si="383"/>
        <v>89.12942732689001</v>
      </c>
      <c r="EV692" s="4">
        <v>1000</v>
      </c>
      <c r="EW692" s="4">
        <v>2500</v>
      </c>
      <c r="EX692" s="8" t="str">
        <f t="shared" si="384"/>
        <v>High Headroom</v>
      </c>
      <c r="EY692" s="10">
        <v>3</v>
      </c>
      <c r="EZ692" s="10">
        <v>0.13352306527999999</v>
      </c>
      <c r="FA692" s="4">
        <f t="shared" si="385"/>
        <v>6.4769347200000216E-3</v>
      </c>
      <c r="FB692" s="4">
        <f t="shared" si="386"/>
        <v>10.794891200000034</v>
      </c>
      <c r="FC692" s="4">
        <v>6.0000000000000012E-2</v>
      </c>
      <c r="FD692" s="4">
        <v>0.14000000000000001</v>
      </c>
      <c r="FE692" s="8" t="str">
        <f t="shared" si="387"/>
        <v>Low Headroom</v>
      </c>
      <c r="FF692" s="10">
        <v>2</v>
      </c>
      <c r="FG692" s="4">
        <v>856.80725557589994</v>
      </c>
      <c r="FH692" s="4">
        <f t="shared" si="388"/>
        <v>643.19274442410006</v>
      </c>
      <c r="FI692" s="4">
        <f t="shared" si="389"/>
        <v>64.319274442410006</v>
      </c>
      <c r="FJ692" s="4">
        <v>1000</v>
      </c>
      <c r="FK692" s="4">
        <v>1500</v>
      </c>
      <c r="FL692" s="8" t="str">
        <f t="shared" si="390"/>
        <v>High Headroom</v>
      </c>
      <c r="FM692" s="4">
        <v>2</v>
      </c>
      <c r="FN692" s="4">
        <v>2.25</v>
      </c>
      <c r="FO692" s="11">
        <v>0.17959793848</v>
      </c>
      <c r="FP692" s="4">
        <f t="shared" si="391"/>
        <v>2.9597938480000002E-2</v>
      </c>
      <c r="FQ692" s="4">
        <f t="shared" si="392"/>
        <v>19.731958986666669</v>
      </c>
      <c r="FR692" s="4">
        <v>0.15</v>
      </c>
      <c r="FS692" s="4">
        <v>0.15</v>
      </c>
      <c r="FT692" s="8" t="str">
        <f t="shared" si="393"/>
        <v>Low Headroom</v>
      </c>
      <c r="FU692" s="10">
        <v>1</v>
      </c>
      <c r="FX692" s="4" t="s">
        <v>115</v>
      </c>
      <c r="FY692" s="4" t="s">
        <v>16949</v>
      </c>
      <c r="FZ692" s="4" t="s">
        <v>15</v>
      </c>
      <c r="GA692" s="4" t="s">
        <v>24</v>
      </c>
      <c r="GB692" s="4" t="s">
        <v>19039</v>
      </c>
      <c r="GC692" s="4">
        <v>200688</v>
      </c>
      <c r="GD692" s="4">
        <v>20688</v>
      </c>
      <c r="GE692" s="4">
        <v>8101</v>
      </c>
      <c r="GF692" s="4"/>
      <c r="GG692" s="10" t="s">
        <v>3723</v>
      </c>
      <c r="GH692" s="30">
        <v>3</v>
      </c>
      <c r="GI692" s="10">
        <v>0.13350000000000001</v>
      </c>
      <c r="GJ692" s="30">
        <v>2</v>
      </c>
      <c r="GK692" s="10">
        <v>0.17960000000000001</v>
      </c>
      <c r="GL692" s="30">
        <v>1</v>
      </c>
      <c r="GM692" s="4">
        <v>891.29430000000002</v>
      </c>
      <c r="GN692" s="31">
        <v>0.89129400000000003</v>
      </c>
      <c r="GO692" s="4" t="s">
        <v>118</v>
      </c>
      <c r="GP692" s="4" t="s">
        <v>117</v>
      </c>
      <c r="GQ692" s="4">
        <v>6.4999999999999997E-3</v>
      </c>
      <c r="GR692" s="31">
        <v>0.107949</v>
      </c>
      <c r="GS692" s="4" t="s">
        <v>120</v>
      </c>
      <c r="GT692" s="4" t="s">
        <v>117</v>
      </c>
      <c r="GU692" s="4">
        <v>2.9600000000000001E-2</v>
      </c>
      <c r="GV692" s="31">
        <v>0.19732</v>
      </c>
      <c r="GW692" s="4" t="s">
        <v>120</v>
      </c>
      <c r="GX692" s="4" t="s">
        <v>117</v>
      </c>
      <c r="GZ692" s="4" t="b">
        <f t="shared" si="412"/>
        <v>1</v>
      </c>
      <c r="HA692" s="4" t="b">
        <f t="shared" si="413"/>
        <v>1</v>
      </c>
      <c r="HB692" s="4" t="b">
        <f t="shared" si="414"/>
        <v>1</v>
      </c>
      <c r="HC692" s="4" t="b">
        <f t="shared" si="415"/>
        <v>1</v>
      </c>
      <c r="HD692" s="4" t="b">
        <f t="shared" si="416"/>
        <v>1</v>
      </c>
      <c r="HE692" s="4" t="b">
        <f t="shared" si="417"/>
        <v>1</v>
      </c>
    </row>
    <row r="693" spans="69:213" ht="60" x14ac:dyDescent="0.25">
      <c r="BQ693" s="4" t="s">
        <v>4705</v>
      </c>
      <c r="BR693" s="4" t="s">
        <v>8786</v>
      </c>
      <c r="BS693" s="4" t="s">
        <v>70</v>
      </c>
      <c r="BT693" s="4" t="s">
        <v>12867</v>
      </c>
      <c r="BU693" s="4">
        <v>300689</v>
      </c>
      <c r="BV693" s="4" t="s">
        <v>48</v>
      </c>
      <c r="BW693" s="4">
        <v>3722920</v>
      </c>
      <c r="BX693" s="10">
        <v>604.18148407647004</v>
      </c>
      <c r="BY693" s="4">
        <f t="shared" si="394"/>
        <v>895.81851592352996</v>
      </c>
      <c r="BZ693" s="3">
        <f t="shared" si="395"/>
        <v>89.581851592353004</v>
      </c>
      <c r="CA693" s="3">
        <v>1000</v>
      </c>
      <c r="CB693" s="4">
        <v>1500</v>
      </c>
      <c r="CC693" s="8" t="str">
        <f t="shared" si="396"/>
        <v>High Headroom</v>
      </c>
      <c r="CD693" s="10">
        <v>2</v>
      </c>
      <c r="CE693" s="10">
        <v>0.14345470696420001</v>
      </c>
      <c r="CF693" s="4">
        <f t="shared" si="397"/>
        <v>5.6545293035799998E-2</v>
      </c>
      <c r="CG693" s="3">
        <f t="shared" si="398"/>
        <v>94.242155059666672</v>
      </c>
      <c r="CH693" s="3">
        <v>0.06</v>
      </c>
      <c r="CI693" s="4">
        <v>0.2</v>
      </c>
      <c r="CJ693" s="8" t="str">
        <f t="shared" si="399"/>
        <v>High Headroom</v>
      </c>
      <c r="CK693" s="10">
        <v>3</v>
      </c>
      <c r="CL693" s="4">
        <v>444.83079582328901</v>
      </c>
      <c r="CM693" s="4">
        <f t="shared" si="400"/>
        <v>55.169204176710991</v>
      </c>
      <c r="CN693" s="8">
        <f t="shared" si="401"/>
        <v>11.033840835342199</v>
      </c>
      <c r="CO693" s="3">
        <v>500</v>
      </c>
      <c r="CP693" s="4">
        <v>500</v>
      </c>
      <c r="CQ693" s="8" t="str">
        <f t="shared" si="402"/>
        <v>Low Headroom</v>
      </c>
      <c r="CR693" s="4">
        <v>1</v>
      </c>
      <c r="CS693" s="4">
        <v>2.25</v>
      </c>
      <c r="CT693" s="10">
        <v>0.25220290329029998</v>
      </c>
      <c r="CU693" s="4">
        <f t="shared" si="403"/>
        <v>0.10220290329029999</v>
      </c>
      <c r="CV693" s="4">
        <f t="shared" si="404"/>
        <v>68.1352688602</v>
      </c>
      <c r="CW693" s="4">
        <v>0.15</v>
      </c>
      <c r="CX693" s="4">
        <v>0.15</v>
      </c>
      <c r="CY693" s="8" t="str">
        <f t="shared" si="405"/>
        <v>High Headroom</v>
      </c>
      <c r="CZ693" s="10">
        <v>1</v>
      </c>
      <c r="DC693" s="4" t="s">
        <v>115</v>
      </c>
      <c r="DD693" s="4" t="s">
        <v>4705</v>
      </c>
      <c r="DE693" s="4" t="s">
        <v>15</v>
      </c>
      <c r="DF693" s="4" t="s">
        <v>48</v>
      </c>
      <c r="DG693" s="4" t="s">
        <v>8786</v>
      </c>
      <c r="DH693" s="4">
        <v>300689</v>
      </c>
      <c r="DI693" s="4">
        <v>3689</v>
      </c>
      <c r="DJ693" s="29">
        <v>3722920</v>
      </c>
      <c r="DK693" s="4" t="s">
        <v>17</v>
      </c>
      <c r="DL693" s="10">
        <v>604.18150000000003</v>
      </c>
      <c r="DM693" s="30">
        <v>2</v>
      </c>
      <c r="DN693" s="10">
        <v>0.14349999999999999</v>
      </c>
      <c r="DO693" s="30">
        <v>3</v>
      </c>
      <c r="DP693" s="10">
        <v>0.25219999999999998</v>
      </c>
      <c r="DQ693" s="30">
        <v>1</v>
      </c>
      <c r="DR693" s="4">
        <v>895.81849999999997</v>
      </c>
      <c r="DS693" s="31">
        <v>0.89581900000000003</v>
      </c>
      <c r="DT693" s="4" t="s">
        <v>118</v>
      </c>
      <c r="DU693" s="4" t="s">
        <v>117</v>
      </c>
      <c r="DV693" s="4">
        <v>5.6500000000000002E-2</v>
      </c>
      <c r="DW693" s="31">
        <v>0.94242199999999998</v>
      </c>
      <c r="DX693" s="4" t="s">
        <v>118</v>
      </c>
      <c r="DY693" s="4" t="s">
        <v>117</v>
      </c>
      <c r="DZ693" s="4">
        <v>0.1022</v>
      </c>
      <c r="EA693" s="31">
        <v>0.68135299999999999</v>
      </c>
      <c r="EB693" s="4" t="s">
        <v>118</v>
      </c>
      <c r="EC693" s="4" t="s">
        <v>117</v>
      </c>
      <c r="EE693" s="4" t="b">
        <f t="shared" si="406"/>
        <v>1</v>
      </c>
      <c r="EF693" s="4" t="b">
        <f t="shared" si="407"/>
        <v>1</v>
      </c>
      <c r="EG693" s="4" t="b">
        <f t="shared" si="408"/>
        <v>1</v>
      </c>
      <c r="EH693" s="4" t="b">
        <f t="shared" si="409"/>
        <v>1</v>
      </c>
      <c r="EI693" s="4" t="b">
        <f t="shared" si="410"/>
        <v>1</v>
      </c>
      <c r="EJ693" s="4" t="b">
        <f t="shared" si="411"/>
        <v>1</v>
      </c>
      <c r="EL693" s="4" t="s">
        <v>16950</v>
      </c>
      <c r="EM693" s="4" t="s">
        <v>19040</v>
      </c>
      <c r="EN693" s="4" t="s">
        <v>68</v>
      </c>
      <c r="EO693" s="4" t="s">
        <v>17995</v>
      </c>
      <c r="EP693" s="4">
        <v>200689</v>
      </c>
      <c r="EQ693" s="4" t="s">
        <v>55</v>
      </c>
      <c r="ER693" s="4">
        <v>27085</v>
      </c>
      <c r="ES693" s="10">
        <v>431.04371873219998</v>
      </c>
      <c r="ET693" s="4">
        <f t="shared" si="382"/>
        <v>68.956281267800023</v>
      </c>
      <c r="EU693" s="4">
        <f t="shared" si="383"/>
        <v>13.791256253560006</v>
      </c>
      <c r="EV693" s="4">
        <v>500</v>
      </c>
      <c r="EW693" s="4">
        <v>500</v>
      </c>
      <c r="EX693" s="8" t="str">
        <f t="shared" si="384"/>
        <v>Low Headroom</v>
      </c>
      <c r="EY693" s="10">
        <v>1</v>
      </c>
      <c r="EZ693" s="10">
        <v>7.9626085676000005E-2</v>
      </c>
      <c r="FA693" s="4">
        <f t="shared" si="385"/>
        <v>3.7391432399999647E-4</v>
      </c>
      <c r="FB693" s="4">
        <f t="shared" si="386"/>
        <v>0.46739290499999558</v>
      </c>
      <c r="FC693" s="4">
        <v>0.08</v>
      </c>
      <c r="FD693" s="4">
        <v>0.08</v>
      </c>
      <c r="FE693" s="8" t="str">
        <f t="shared" si="387"/>
        <v>Low Headroom</v>
      </c>
      <c r="FF693" s="10">
        <v>1</v>
      </c>
      <c r="FG693" s="4">
        <v>253.34368123100001</v>
      </c>
      <c r="FH693" s="4">
        <f t="shared" si="388"/>
        <v>246.65631876899999</v>
      </c>
      <c r="FI693" s="4">
        <f t="shared" si="389"/>
        <v>49.331263753799995</v>
      </c>
      <c r="FJ693" s="4">
        <v>500</v>
      </c>
      <c r="FK693" s="4">
        <v>500</v>
      </c>
      <c r="FL693" s="8" t="str">
        <f t="shared" si="390"/>
        <v>Moderate Headroom</v>
      </c>
      <c r="FM693" s="4">
        <v>1</v>
      </c>
      <c r="FN693" s="4">
        <v>1</v>
      </c>
      <c r="FO693" s="11">
        <v>1.0884604655000001</v>
      </c>
      <c r="FP693" s="4">
        <f t="shared" si="391"/>
        <v>0.93846046550000006</v>
      </c>
      <c r="FQ693" s="4">
        <f t="shared" si="392"/>
        <v>625.64031033333333</v>
      </c>
      <c r="FR693" s="4">
        <v>0.15</v>
      </c>
      <c r="FS693" s="4">
        <v>0.15</v>
      </c>
      <c r="FT693" s="8" t="str">
        <f t="shared" si="393"/>
        <v>High Headroom</v>
      </c>
      <c r="FU693" s="10">
        <v>1</v>
      </c>
      <c r="FX693" s="4" t="s">
        <v>115</v>
      </c>
      <c r="FY693" s="4" t="s">
        <v>16950</v>
      </c>
      <c r="FZ693" s="4" t="s">
        <v>15</v>
      </c>
      <c r="GA693" s="4" t="s">
        <v>55</v>
      </c>
      <c r="GB693" s="4" t="s">
        <v>19040</v>
      </c>
      <c r="GC693" s="4">
        <v>200689</v>
      </c>
      <c r="GD693" s="4">
        <v>20689</v>
      </c>
      <c r="GE693" s="4">
        <v>27085</v>
      </c>
      <c r="GF693" s="4"/>
      <c r="GG693" s="10">
        <v>431.0437</v>
      </c>
      <c r="GH693" s="30">
        <v>1</v>
      </c>
      <c r="GI693" s="10">
        <v>7.9600000000000004E-2</v>
      </c>
      <c r="GJ693" s="30">
        <v>1</v>
      </c>
      <c r="GK693" s="10">
        <v>1.0885</v>
      </c>
      <c r="GL693" s="30">
        <v>1</v>
      </c>
      <c r="GM693" s="4">
        <v>68.956299999999999</v>
      </c>
      <c r="GN693" s="31">
        <v>0.13791300000000001</v>
      </c>
      <c r="GO693" s="4" t="s">
        <v>120</v>
      </c>
      <c r="GP693" s="4" t="s">
        <v>117</v>
      </c>
      <c r="GQ693" s="4">
        <v>4.0000000000000002E-4</v>
      </c>
      <c r="GR693" s="31">
        <v>4.6740000000000002E-3</v>
      </c>
      <c r="GS693" s="4" t="s">
        <v>120</v>
      </c>
      <c r="GT693" s="4" t="s">
        <v>117</v>
      </c>
      <c r="GU693" s="4">
        <v>0.9385</v>
      </c>
      <c r="GV693" s="31">
        <v>6.2564030000000006</v>
      </c>
      <c r="GW693" s="4" t="s">
        <v>118</v>
      </c>
      <c r="GX693" s="4" t="s">
        <v>117</v>
      </c>
      <c r="GZ693" s="4" t="b">
        <f t="shared" si="412"/>
        <v>1</v>
      </c>
      <c r="HA693" s="4" t="b">
        <f t="shared" si="413"/>
        <v>1</v>
      </c>
      <c r="HB693" s="4" t="b">
        <f t="shared" si="414"/>
        <v>1</v>
      </c>
      <c r="HC693" s="4" t="b">
        <f t="shared" si="415"/>
        <v>1</v>
      </c>
      <c r="HD693" s="4" t="b">
        <f t="shared" si="416"/>
        <v>1</v>
      </c>
      <c r="HE693" s="4" t="b">
        <f t="shared" si="417"/>
        <v>1</v>
      </c>
    </row>
    <row r="694" spans="69:213" ht="60" x14ac:dyDescent="0.25">
      <c r="BQ694" s="4" t="s">
        <v>4706</v>
      </c>
      <c r="BR694" s="4" t="s">
        <v>8787</v>
      </c>
      <c r="BS694" s="4" t="s">
        <v>70</v>
      </c>
      <c r="BT694" s="4" t="s">
        <v>12868</v>
      </c>
      <c r="BU694" s="4">
        <v>300690</v>
      </c>
      <c r="BV694" s="4" t="s">
        <v>33</v>
      </c>
      <c r="BW694" s="4">
        <v>48139</v>
      </c>
      <c r="BX694" s="10">
        <v>5024.9950797087204</v>
      </c>
      <c r="BY694" s="4" t="str">
        <f t="shared" si="394"/>
        <v>Bottomed Out</v>
      </c>
      <c r="BZ694" s="3" t="str">
        <f t="shared" si="395"/>
        <v>Bottomed Out</v>
      </c>
      <c r="CA694" s="3" t="s">
        <v>72</v>
      </c>
      <c r="CB694" s="4" t="s">
        <v>4015</v>
      </c>
      <c r="CC694" s="8" t="str">
        <f t="shared" si="396"/>
        <v>At the lowest level</v>
      </c>
      <c r="CD694" s="10">
        <v>6</v>
      </c>
      <c r="CE694" s="10">
        <v>0.1747505680134</v>
      </c>
      <c r="CF694" s="4">
        <f t="shared" si="397"/>
        <v>2.5249431986600013E-2</v>
      </c>
      <c r="CG694" s="3">
        <f t="shared" si="398"/>
        <v>42.082386644333361</v>
      </c>
      <c r="CH694" s="3">
        <v>0.06</v>
      </c>
      <c r="CI694" s="4">
        <v>0.2</v>
      </c>
      <c r="CJ694" s="8" t="str">
        <f t="shared" si="399"/>
        <v>Moderate Headroom</v>
      </c>
      <c r="CK694" s="10">
        <v>3</v>
      </c>
      <c r="CL694" s="4">
        <v>2.3570445851323201</v>
      </c>
      <c r="CM694" s="4">
        <f t="shared" si="400"/>
        <v>497.64295541486769</v>
      </c>
      <c r="CN694" s="8">
        <f t="shared" si="401"/>
        <v>99.528591082973534</v>
      </c>
      <c r="CO694" s="3">
        <v>500</v>
      </c>
      <c r="CP694" s="4">
        <v>500</v>
      </c>
      <c r="CQ694" s="8" t="str">
        <f t="shared" si="402"/>
        <v>High Headroom</v>
      </c>
      <c r="CR694" s="4">
        <v>1</v>
      </c>
      <c r="CS694" s="4">
        <v>1.5</v>
      </c>
      <c r="CT694" s="10">
        <v>0.39472267097469999</v>
      </c>
      <c r="CU694" s="4">
        <f t="shared" si="403"/>
        <v>0.24472267097469999</v>
      </c>
      <c r="CV694" s="4">
        <f t="shared" si="404"/>
        <v>163.14844731646667</v>
      </c>
      <c r="CW694" s="4">
        <v>0.15</v>
      </c>
      <c r="CX694" s="4">
        <v>0.15</v>
      </c>
      <c r="CY694" s="8" t="str">
        <f t="shared" si="405"/>
        <v>High Headroom</v>
      </c>
      <c r="CZ694" s="10">
        <v>1</v>
      </c>
      <c r="DC694" s="4" t="s">
        <v>115</v>
      </c>
      <c r="DD694" s="4" t="s">
        <v>4706</v>
      </c>
      <c r="DE694" s="4" t="s">
        <v>15</v>
      </c>
      <c r="DF694" s="4" t="s">
        <v>33</v>
      </c>
      <c r="DG694" s="4" t="s">
        <v>8787</v>
      </c>
      <c r="DH694" s="4">
        <v>300690</v>
      </c>
      <c r="DI694" s="4">
        <v>3690</v>
      </c>
      <c r="DJ694" s="29">
        <v>48139</v>
      </c>
      <c r="DK694" s="4" t="s">
        <v>17</v>
      </c>
      <c r="DL694" s="10" t="s">
        <v>745</v>
      </c>
      <c r="DM694" s="30">
        <v>6</v>
      </c>
      <c r="DN694" s="10">
        <v>0.17480000000000001</v>
      </c>
      <c r="DO694" s="30">
        <v>3</v>
      </c>
      <c r="DP694" s="10">
        <v>0.3947</v>
      </c>
      <c r="DQ694" s="30">
        <v>1</v>
      </c>
      <c r="DR694" s="4">
        <v>524.99509999999998</v>
      </c>
      <c r="DS694" s="4"/>
      <c r="DT694" s="4" t="s">
        <v>124</v>
      </c>
      <c r="DU694" s="4" t="s">
        <v>125</v>
      </c>
      <c r="DV694" s="4">
        <v>2.52E-2</v>
      </c>
      <c r="DW694" s="31">
        <v>0.42082399999999998</v>
      </c>
      <c r="DX694" s="4" t="s">
        <v>116</v>
      </c>
      <c r="DY694" s="4" t="s">
        <v>117</v>
      </c>
      <c r="DZ694" s="4">
        <v>0.2447</v>
      </c>
      <c r="EA694" s="31">
        <v>1.6314840000000002</v>
      </c>
      <c r="EB694" s="4" t="s">
        <v>118</v>
      </c>
      <c r="EC694" s="4" t="s">
        <v>117</v>
      </c>
      <c r="EE694" s="4" t="b">
        <f t="shared" si="406"/>
        <v>1</v>
      </c>
      <c r="EF694" s="4" t="b">
        <f t="shared" si="407"/>
        <v>1</v>
      </c>
      <c r="EG694" s="4" t="b">
        <f t="shared" si="408"/>
        <v>1</v>
      </c>
      <c r="EH694" s="4" t="b">
        <f t="shared" si="409"/>
        <v>1</v>
      </c>
      <c r="EI694" s="4" t="b">
        <f t="shared" si="410"/>
        <v>1</v>
      </c>
      <c r="EJ694" s="4" t="b">
        <f t="shared" si="411"/>
        <v>1</v>
      </c>
      <c r="EL694" s="4" t="s">
        <v>16951</v>
      </c>
      <c r="EM694" s="4" t="s">
        <v>19041</v>
      </c>
      <c r="EN694" s="4" t="s">
        <v>68</v>
      </c>
      <c r="EO694" s="4" t="s">
        <v>17996</v>
      </c>
      <c r="EP694" s="4">
        <v>200690</v>
      </c>
      <c r="EQ694" s="4" t="s">
        <v>44</v>
      </c>
      <c r="ER694" s="4">
        <v>47109</v>
      </c>
      <c r="ES694" s="10">
        <v>1102.13771692972</v>
      </c>
      <c r="ET694" s="4">
        <f t="shared" si="382"/>
        <v>397.86228307028</v>
      </c>
      <c r="EU694" s="4">
        <f t="shared" si="383"/>
        <v>39.786228307027997</v>
      </c>
      <c r="EV694" s="4">
        <v>1000</v>
      </c>
      <c r="EW694" s="4">
        <v>1500</v>
      </c>
      <c r="EX694" s="8" t="str">
        <f t="shared" si="384"/>
        <v>Moderate Headroom</v>
      </c>
      <c r="EY694" s="10">
        <v>2</v>
      </c>
      <c r="EZ694" s="10">
        <v>0.1548412777391</v>
      </c>
      <c r="FA694" s="4">
        <f t="shared" si="385"/>
        <v>4.5158722260900008E-2</v>
      </c>
      <c r="FB694" s="4">
        <f t="shared" si="386"/>
        <v>75.264537101500011</v>
      </c>
      <c r="FC694" s="4">
        <v>0.06</v>
      </c>
      <c r="FD694" s="4">
        <v>0.2</v>
      </c>
      <c r="FE694" s="8" t="str">
        <f t="shared" si="387"/>
        <v>High Headroom</v>
      </c>
      <c r="FF694" s="10">
        <v>3</v>
      </c>
      <c r="FG694" s="4">
        <v>0</v>
      </c>
      <c r="FH694" s="4">
        <f t="shared" si="388"/>
        <v>500</v>
      </c>
      <c r="FI694" s="4">
        <f t="shared" si="389"/>
        <v>100</v>
      </c>
      <c r="FJ694" s="4">
        <v>500</v>
      </c>
      <c r="FK694" s="4">
        <v>500</v>
      </c>
      <c r="FL694" s="8" t="str">
        <f t="shared" si="390"/>
        <v>High Headroom</v>
      </c>
      <c r="FM694" s="4">
        <v>1</v>
      </c>
      <c r="FN694" s="4">
        <v>1.75</v>
      </c>
      <c r="FO694" s="11">
        <v>6.3413314089799999E-2</v>
      </c>
      <c r="FP694" s="4">
        <f t="shared" si="391"/>
        <v>2.3413314089799998E-2</v>
      </c>
      <c r="FQ694" s="4">
        <f t="shared" si="392"/>
        <v>58.533285224499998</v>
      </c>
      <c r="FR694" s="4">
        <v>0.04</v>
      </c>
      <c r="FS694" s="4">
        <v>0.04</v>
      </c>
      <c r="FT694" s="8" t="str">
        <f t="shared" si="393"/>
        <v>Moderate Headroom</v>
      </c>
      <c r="FU694" s="10">
        <v>3</v>
      </c>
      <c r="FX694" s="4" t="s">
        <v>115</v>
      </c>
      <c r="FY694" s="4" t="s">
        <v>16951</v>
      </c>
      <c r="FZ694" s="4" t="s">
        <v>15</v>
      </c>
      <c r="GA694" s="4" t="s">
        <v>44</v>
      </c>
      <c r="GB694" s="4" t="s">
        <v>19041</v>
      </c>
      <c r="GC694" s="4">
        <v>200690</v>
      </c>
      <c r="GD694" s="4">
        <v>20690</v>
      </c>
      <c r="GE694" s="4">
        <v>47109</v>
      </c>
      <c r="GF694" s="4"/>
      <c r="GG694" s="10" t="s">
        <v>3724</v>
      </c>
      <c r="GH694" s="30">
        <v>2</v>
      </c>
      <c r="GI694" s="10">
        <v>0.15479999999999999</v>
      </c>
      <c r="GJ694" s="30">
        <v>3</v>
      </c>
      <c r="GK694" s="10">
        <v>6.3399999999999998E-2</v>
      </c>
      <c r="GL694" s="30">
        <v>3</v>
      </c>
      <c r="GM694" s="4">
        <v>397.8623</v>
      </c>
      <c r="GN694" s="31">
        <v>0.39786199999999999</v>
      </c>
      <c r="GO694" s="4" t="s">
        <v>116</v>
      </c>
      <c r="GP694" s="4" t="s">
        <v>117</v>
      </c>
      <c r="GQ694" s="4">
        <v>4.5199999999999997E-2</v>
      </c>
      <c r="GR694" s="31">
        <v>0.75264500000000001</v>
      </c>
      <c r="GS694" s="4" t="s">
        <v>118</v>
      </c>
      <c r="GT694" s="4" t="s">
        <v>117</v>
      </c>
      <c r="GU694" s="4">
        <v>2.3400000000000001E-2</v>
      </c>
      <c r="GV694" s="31">
        <v>0.58533299999999999</v>
      </c>
      <c r="GW694" s="4" t="s">
        <v>116</v>
      </c>
      <c r="GX694" s="4" t="s">
        <v>117</v>
      </c>
      <c r="GZ694" s="4" t="b">
        <f t="shared" si="412"/>
        <v>1</v>
      </c>
      <c r="HA694" s="4" t="b">
        <f t="shared" si="413"/>
        <v>1</v>
      </c>
      <c r="HB694" s="4" t="b">
        <f t="shared" si="414"/>
        <v>1</v>
      </c>
      <c r="HC694" s="4" t="b">
        <f t="shared" si="415"/>
        <v>1</v>
      </c>
      <c r="HD694" s="4" t="b">
        <f t="shared" si="416"/>
        <v>1</v>
      </c>
      <c r="HE694" s="4" t="b">
        <f t="shared" si="417"/>
        <v>1</v>
      </c>
    </row>
    <row r="695" spans="69:213" ht="60" x14ac:dyDescent="0.25">
      <c r="BQ695" s="4" t="s">
        <v>4707</v>
      </c>
      <c r="BR695" s="4" t="s">
        <v>8788</v>
      </c>
      <c r="BS695" s="4" t="s">
        <v>70</v>
      </c>
      <c r="BT695" s="4" t="s">
        <v>12869</v>
      </c>
      <c r="BU695" s="4">
        <v>300691</v>
      </c>
      <c r="BV695" s="4" t="s">
        <v>44</v>
      </c>
      <c r="BW695" s="4">
        <v>523290</v>
      </c>
      <c r="BX695" s="10">
        <v>1575.6955810147299</v>
      </c>
      <c r="BY695" s="4">
        <f t="shared" si="394"/>
        <v>924.3044189852701</v>
      </c>
      <c r="BZ695" s="3">
        <f t="shared" si="395"/>
        <v>92.430441898527008</v>
      </c>
      <c r="CA695" s="3">
        <v>1000</v>
      </c>
      <c r="CB695" s="4">
        <v>2500</v>
      </c>
      <c r="CC695" s="8" t="str">
        <f t="shared" si="396"/>
        <v>High Headroom</v>
      </c>
      <c r="CD695" s="10">
        <v>3</v>
      </c>
      <c r="CE695" s="10">
        <v>5.62642016112E-2</v>
      </c>
      <c r="CF695" s="4">
        <f t="shared" si="397"/>
        <v>2.3735798388800002E-2</v>
      </c>
      <c r="CG695" s="3">
        <f t="shared" si="398"/>
        <v>29.669747986000001</v>
      </c>
      <c r="CH695" s="3">
        <v>0.08</v>
      </c>
      <c r="CI695" s="4">
        <v>0.08</v>
      </c>
      <c r="CJ695" s="8" t="str">
        <f t="shared" si="399"/>
        <v>Low Headroom</v>
      </c>
      <c r="CK695" s="10">
        <v>1</v>
      </c>
      <c r="CL695" s="4">
        <v>0</v>
      </c>
      <c r="CM695" s="4">
        <f t="shared" si="400"/>
        <v>500</v>
      </c>
      <c r="CN695" s="8">
        <f t="shared" si="401"/>
        <v>100</v>
      </c>
      <c r="CO695" s="3">
        <v>500</v>
      </c>
      <c r="CP695" s="4">
        <v>500</v>
      </c>
      <c r="CQ695" s="8" t="str">
        <f t="shared" si="402"/>
        <v>High Headroom</v>
      </c>
      <c r="CR695" s="4">
        <v>1</v>
      </c>
      <c r="CS695" s="4">
        <v>1.5</v>
      </c>
      <c r="CT695" s="10">
        <v>0.96626465379100002</v>
      </c>
      <c r="CU695" s="4">
        <f t="shared" si="403"/>
        <v>0.81626465379099999</v>
      </c>
      <c r="CV695" s="4">
        <f t="shared" si="404"/>
        <v>544.17643586066674</v>
      </c>
      <c r="CW695" s="4">
        <v>0.15</v>
      </c>
      <c r="CX695" s="4">
        <v>0.15</v>
      </c>
      <c r="CY695" s="8" t="str">
        <f t="shared" si="405"/>
        <v>High Headroom</v>
      </c>
      <c r="CZ695" s="10">
        <v>1</v>
      </c>
      <c r="DC695" s="4" t="s">
        <v>115</v>
      </c>
      <c r="DD695" s="4" t="s">
        <v>4707</v>
      </c>
      <c r="DE695" s="4" t="s">
        <v>15</v>
      </c>
      <c r="DF695" s="4" t="s">
        <v>44</v>
      </c>
      <c r="DG695" s="4" t="s">
        <v>8788</v>
      </c>
      <c r="DH695" s="4">
        <v>300691</v>
      </c>
      <c r="DI695" s="4">
        <v>3691</v>
      </c>
      <c r="DJ695" s="29">
        <v>523290</v>
      </c>
      <c r="DK695" s="4" t="s">
        <v>17</v>
      </c>
      <c r="DL695" s="10" t="s">
        <v>746</v>
      </c>
      <c r="DM695" s="30">
        <v>3</v>
      </c>
      <c r="DN695" s="10">
        <v>5.6300000000000003E-2</v>
      </c>
      <c r="DO695" s="30">
        <v>1</v>
      </c>
      <c r="DP695" s="10">
        <v>0.96630000000000005</v>
      </c>
      <c r="DQ695" s="30">
        <v>1</v>
      </c>
      <c r="DR695" s="4">
        <v>924.30439999999999</v>
      </c>
      <c r="DS695" s="31">
        <v>0.92430400000000001</v>
      </c>
      <c r="DT695" s="4" t="s">
        <v>118</v>
      </c>
      <c r="DU695" s="4" t="s">
        <v>117</v>
      </c>
      <c r="DV695" s="4">
        <v>2.3699999999999999E-2</v>
      </c>
      <c r="DW695" s="31">
        <v>0.29669699999999999</v>
      </c>
      <c r="DX695" s="4" t="s">
        <v>120</v>
      </c>
      <c r="DY695" s="4" t="s">
        <v>117</v>
      </c>
      <c r="DZ695" s="4">
        <v>0.81630000000000003</v>
      </c>
      <c r="EA695" s="31">
        <v>5.4417639999999992</v>
      </c>
      <c r="EB695" s="4" t="s">
        <v>118</v>
      </c>
      <c r="EC695" s="4" t="s">
        <v>117</v>
      </c>
      <c r="EE695" s="4" t="b">
        <f t="shared" si="406"/>
        <v>1</v>
      </c>
      <c r="EF695" s="4" t="b">
        <f t="shared" si="407"/>
        <v>1</v>
      </c>
      <c r="EG695" s="4" t="b">
        <f t="shared" si="408"/>
        <v>1</v>
      </c>
      <c r="EH695" s="4" t="b">
        <f t="shared" si="409"/>
        <v>1</v>
      </c>
      <c r="EI695" s="4" t="b">
        <f t="shared" si="410"/>
        <v>1</v>
      </c>
      <c r="EJ695" s="4" t="b">
        <f t="shared" si="411"/>
        <v>1</v>
      </c>
      <c r="EL695" s="4" t="s">
        <v>16952</v>
      </c>
      <c r="EM695" s="4" t="s">
        <v>19042</v>
      </c>
      <c r="EN695" s="4" t="s">
        <v>68</v>
      </c>
      <c r="EO695" s="4" t="s">
        <v>17997</v>
      </c>
      <c r="EP695" s="4">
        <v>200691</v>
      </c>
      <c r="EQ695" s="4" t="s">
        <v>30</v>
      </c>
      <c r="ER695" s="4">
        <v>18131</v>
      </c>
      <c r="ES695" s="10">
        <v>1398.6290749320001</v>
      </c>
      <c r="ET695" s="4">
        <f t="shared" si="382"/>
        <v>101.37092506799991</v>
      </c>
      <c r="EU695" s="4">
        <f t="shared" si="383"/>
        <v>10.137092506799991</v>
      </c>
      <c r="EV695" s="4">
        <v>1000</v>
      </c>
      <c r="EW695" s="4">
        <v>1500</v>
      </c>
      <c r="EX695" s="8" t="str">
        <f t="shared" si="384"/>
        <v>Low Headroom</v>
      </c>
      <c r="EY695" s="10">
        <v>2</v>
      </c>
      <c r="EZ695" s="10">
        <v>3.2246031416999998E-2</v>
      </c>
      <c r="FA695" s="4">
        <f t="shared" si="385"/>
        <v>4.7753968583000003E-2</v>
      </c>
      <c r="FB695" s="4">
        <f t="shared" si="386"/>
        <v>59.692460728750007</v>
      </c>
      <c r="FC695" s="4">
        <v>0.08</v>
      </c>
      <c r="FD695" s="4">
        <v>0.08</v>
      </c>
      <c r="FE695" s="8" t="str">
        <f t="shared" si="387"/>
        <v>Moderate Headroom</v>
      </c>
      <c r="FF695" s="10">
        <v>1</v>
      </c>
      <c r="FG695" s="4">
        <v>268.52349252089999</v>
      </c>
      <c r="FH695" s="4">
        <f t="shared" si="388"/>
        <v>231.47650747910001</v>
      </c>
      <c r="FI695" s="4">
        <f t="shared" si="389"/>
        <v>46.295301495819999</v>
      </c>
      <c r="FJ695" s="4">
        <v>500</v>
      </c>
      <c r="FK695" s="4">
        <v>500</v>
      </c>
      <c r="FL695" s="8" t="str">
        <f t="shared" si="390"/>
        <v>Moderate Headroom</v>
      </c>
      <c r="FM695" s="4">
        <v>1</v>
      </c>
      <c r="FN695" s="4">
        <v>1.25</v>
      </c>
      <c r="FO695" s="11">
        <v>0.89793781215000001</v>
      </c>
      <c r="FP695" s="4">
        <f t="shared" si="391"/>
        <v>0.74793781214999999</v>
      </c>
      <c r="FQ695" s="4">
        <f t="shared" si="392"/>
        <v>498.62520810000001</v>
      </c>
      <c r="FR695" s="4">
        <v>0.15</v>
      </c>
      <c r="FS695" s="4">
        <v>0.15</v>
      </c>
      <c r="FT695" s="8" t="str">
        <f t="shared" si="393"/>
        <v>High Headroom</v>
      </c>
      <c r="FU695" s="10">
        <v>1</v>
      </c>
      <c r="FX695" s="4" t="s">
        <v>115</v>
      </c>
      <c r="FY695" s="4" t="s">
        <v>16952</v>
      </c>
      <c r="FZ695" s="4" t="s">
        <v>15</v>
      </c>
      <c r="GA695" s="4" t="s">
        <v>30</v>
      </c>
      <c r="GB695" s="4" t="s">
        <v>19042</v>
      </c>
      <c r="GC695" s="4">
        <v>200691</v>
      </c>
      <c r="GD695" s="4">
        <v>20691</v>
      </c>
      <c r="GE695" s="4">
        <v>18131</v>
      </c>
      <c r="GF695" s="4"/>
      <c r="GG695" s="10" t="s">
        <v>3725</v>
      </c>
      <c r="GH695" s="30">
        <v>2</v>
      </c>
      <c r="GI695" s="10">
        <v>3.2199999999999999E-2</v>
      </c>
      <c r="GJ695" s="30">
        <v>1</v>
      </c>
      <c r="GK695" s="10">
        <v>0.89790000000000003</v>
      </c>
      <c r="GL695" s="30">
        <v>1</v>
      </c>
      <c r="GM695" s="4">
        <v>101.37090000000001</v>
      </c>
      <c r="GN695" s="31">
        <v>0.101371</v>
      </c>
      <c r="GO695" s="4" t="s">
        <v>120</v>
      </c>
      <c r="GP695" s="4" t="s">
        <v>117</v>
      </c>
      <c r="GQ695" s="4">
        <v>4.7800000000000002E-2</v>
      </c>
      <c r="GR695" s="31">
        <v>0.59692500000000004</v>
      </c>
      <c r="GS695" s="4" t="s">
        <v>116</v>
      </c>
      <c r="GT695" s="4" t="s">
        <v>117</v>
      </c>
      <c r="GU695" s="4">
        <v>0.74790000000000001</v>
      </c>
      <c r="GV695" s="31">
        <v>4.9862520000000004</v>
      </c>
      <c r="GW695" s="4" t="s">
        <v>118</v>
      </c>
      <c r="GX695" s="4" t="s">
        <v>117</v>
      </c>
      <c r="GZ695" s="4" t="b">
        <f t="shared" si="412"/>
        <v>1</v>
      </c>
      <c r="HA695" s="4" t="b">
        <f t="shared" si="413"/>
        <v>1</v>
      </c>
      <c r="HB695" s="4" t="b">
        <f t="shared" si="414"/>
        <v>1</v>
      </c>
      <c r="HC695" s="4" t="b">
        <f t="shared" si="415"/>
        <v>1</v>
      </c>
      <c r="HD695" s="4" t="b">
        <f t="shared" si="416"/>
        <v>1</v>
      </c>
      <c r="HE695" s="4" t="b">
        <f t="shared" si="417"/>
        <v>1</v>
      </c>
    </row>
    <row r="696" spans="69:213" ht="45" x14ac:dyDescent="0.25">
      <c r="BQ696" s="4" t="s">
        <v>4708</v>
      </c>
      <c r="BR696" s="4" t="s">
        <v>8789</v>
      </c>
      <c r="BS696" s="4" t="s">
        <v>70</v>
      </c>
      <c r="BT696" s="4" t="s">
        <v>12870</v>
      </c>
      <c r="BU696" s="4">
        <v>300692</v>
      </c>
      <c r="BV696" s="4" t="s">
        <v>22</v>
      </c>
      <c r="BW696" s="4">
        <v>622020</v>
      </c>
      <c r="BX696" s="10">
        <v>226.04544971269999</v>
      </c>
      <c r="BY696" s="4">
        <f t="shared" si="394"/>
        <v>273.95455028729998</v>
      </c>
      <c r="BZ696" s="3">
        <f t="shared" si="395"/>
        <v>54.790910057459996</v>
      </c>
      <c r="CA696" s="3">
        <v>500</v>
      </c>
      <c r="CB696" s="4">
        <v>500</v>
      </c>
      <c r="CC696" s="8" t="str">
        <f t="shared" si="396"/>
        <v>Moderate Headroom</v>
      </c>
      <c r="CD696" s="10">
        <v>1</v>
      </c>
      <c r="CE696" s="10">
        <v>4.4939706910000002E-2</v>
      </c>
      <c r="CF696" s="4">
        <f t="shared" si="397"/>
        <v>3.506029309E-2</v>
      </c>
      <c r="CG696" s="3">
        <f t="shared" si="398"/>
        <v>43.825366362499999</v>
      </c>
      <c r="CH696" s="3">
        <v>0.08</v>
      </c>
      <c r="CI696" s="4">
        <v>0.08</v>
      </c>
      <c r="CJ696" s="8" t="str">
        <f t="shared" si="399"/>
        <v>Moderate Headroom</v>
      </c>
      <c r="CK696" s="10">
        <v>1</v>
      </c>
      <c r="CL696" s="4">
        <v>135.77835850549999</v>
      </c>
      <c r="CM696" s="4">
        <f t="shared" si="400"/>
        <v>364.22164149449998</v>
      </c>
      <c r="CN696" s="8">
        <f t="shared" si="401"/>
        <v>72.844328298899995</v>
      </c>
      <c r="CO696" s="3">
        <v>500</v>
      </c>
      <c r="CP696" s="4">
        <v>500</v>
      </c>
      <c r="CQ696" s="8" t="str">
        <f t="shared" si="402"/>
        <v>High Headroom</v>
      </c>
      <c r="CR696" s="4">
        <v>1</v>
      </c>
      <c r="CS696" s="4">
        <v>1</v>
      </c>
      <c r="CT696" s="10">
        <v>0.29976959238000001</v>
      </c>
      <c r="CU696" s="4">
        <f t="shared" si="403"/>
        <v>0.14976959238000001</v>
      </c>
      <c r="CV696" s="4">
        <f t="shared" si="404"/>
        <v>99.846394920000009</v>
      </c>
      <c r="CW696" s="4">
        <v>0.15</v>
      </c>
      <c r="CX696" s="4">
        <v>0.15</v>
      </c>
      <c r="CY696" s="8" t="str">
        <f t="shared" si="405"/>
        <v>High Headroom</v>
      </c>
      <c r="CZ696" s="10">
        <v>1</v>
      </c>
      <c r="DC696" s="4" t="s">
        <v>115</v>
      </c>
      <c r="DD696" s="4" t="s">
        <v>4708</v>
      </c>
      <c r="DE696" s="4" t="s">
        <v>15</v>
      </c>
      <c r="DF696" s="4" t="s">
        <v>22</v>
      </c>
      <c r="DG696" s="4" t="s">
        <v>8789</v>
      </c>
      <c r="DH696" s="4">
        <v>300692</v>
      </c>
      <c r="DI696" s="4">
        <v>3692</v>
      </c>
      <c r="DJ696" s="29">
        <v>622020</v>
      </c>
      <c r="DK696" s="4" t="s">
        <v>17</v>
      </c>
      <c r="DL696" s="10">
        <v>226.0454</v>
      </c>
      <c r="DM696" s="30">
        <v>1</v>
      </c>
      <c r="DN696" s="10">
        <v>4.4900000000000002E-2</v>
      </c>
      <c r="DO696" s="30">
        <v>1</v>
      </c>
      <c r="DP696" s="10">
        <v>0.29980000000000001</v>
      </c>
      <c r="DQ696" s="30">
        <v>1</v>
      </c>
      <c r="DR696" s="4">
        <v>273.95460000000003</v>
      </c>
      <c r="DS696" s="31">
        <v>0.54790899999999998</v>
      </c>
      <c r="DT696" s="4" t="s">
        <v>116</v>
      </c>
      <c r="DU696" s="4" t="s">
        <v>117</v>
      </c>
      <c r="DV696" s="4">
        <v>3.5099999999999999E-2</v>
      </c>
      <c r="DW696" s="31">
        <v>0.43825400000000003</v>
      </c>
      <c r="DX696" s="4" t="s">
        <v>116</v>
      </c>
      <c r="DY696" s="4" t="s">
        <v>117</v>
      </c>
      <c r="DZ696" s="4">
        <v>0.14979999999999999</v>
      </c>
      <c r="EA696" s="31">
        <v>0.99846400000000002</v>
      </c>
      <c r="EB696" s="4" t="s">
        <v>118</v>
      </c>
      <c r="EC696" s="4" t="s">
        <v>117</v>
      </c>
      <c r="EE696" s="4" t="b">
        <f t="shared" si="406"/>
        <v>1</v>
      </c>
      <c r="EF696" s="4" t="b">
        <f t="shared" si="407"/>
        <v>1</v>
      </c>
      <c r="EG696" s="4" t="b">
        <f t="shared" si="408"/>
        <v>1</v>
      </c>
      <c r="EH696" s="4" t="b">
        <f t="shared" si="409"/>
        <v>1</v>
      </c>
      <c r="EI696" s="4" t="b">
        <f t="shared" si="410"/>
        <v>1</v>
      </c>
      <c r="EJ696" s="4" t="b">
        <f t="shared" si="411"/>
        <v>1</v>
      </c>
      <c r="EL696" s="4" t="s">
        <v>16953</v>
      </c>
      <c r="EM696" s="4" t="s">
        <v>19043</v>
      </c>
      <c r="EN696" s="4" t="s">
        <v>68</v>
      </c>
      <c r="EO696" s="4" t="s">
        <v>17998</v>
      </c>
      <c r="EP696" s="4">
        <v>200692</v>
      </c>
      <c r="EQ696" s="4" t="s">
        <v>53</v>
      </c>
      <c r="ER696" s="4">
        <v>26103</v>
      </c>
      <c r="ES696" s="10">
        <v>103.2570506812</v>
      </c>
      <c r="ET696" s="4">
        <f t="shared" si="382"/>
        <v>396.74294931880002</v>
      </c>
      <c r="EU696" s="4">
        <f t="shared" si="383"/>
        <v>79.348589863759997</v>
      </c>
      <c r="EV696" s="4">
        <v>500</v>
      </c>
      <c r="EW696" s="4">
        <v>500</v>
      </c>
      <c r="EX696" s="8" t="str">
        <f t="shared" si="384"/>
        <v>High Headroom</v>
      </c>
      <c r="EY696" s="10">
        <v>1</v>
      </c>
      <c r="EZ696" s="10">
        <v>0.23815331352999999</v>
      </c>
      <c r="FA696" s="4">
        <f t="shared" si="385"/>
        <v>1.1846686470000006E-2</v>
      </c>
      <c r="FB696" s="4">
        <f t="shared" si="386"/>
        <v>23.693372940000017</v>
      </c>
      <c r="FC696" s="4">
        <v>4.9999999999999989E-2</v>
      </c>
      <c r="FD696" s="4">
        <v>0.25</v>
      </c>
      <c r="FE696" s="8" t="str">
        <f t="shared" si="387"/>
        <v>Low Headroom</v>
      </c>
      <c r="FF696" s="10">
        <v>4</v>
      </c>
      <c r="FG696" s="4">
        <v>724.68638974865405</v>
      </c>
      <c r="FH696" s="4">
        <f t="shared" si="388"/>
        <v>775.31361025134595</v>
      </c>
      <c r="FI696" s="4">
        <f t="shared" si="389"/>
        <v>77.531361025134586</v>
      </c>
      <c r="FJ696" s="4">
        <v>1000</v>
      </c>
      <c r="FK696" s="4">
        <v>1500</v>
      </c>
      <c r="FL696" s="8" t="str">
        <f t="shared" si="390"/>
        <v>High Headroom</v>
      </c>
      <c r="FM696" s="4">
        <v>2</v>
      </c>
      <c r="FN696" s="4">
        <v>1.75</v>
      </c>
      <c r="FO696" s="11">
        <v>0.67288605407000002</v>
      </c>
      <c r="FP696" s="4">
        <f t="shared" si="391"/>
        <v>0.52288605406999999</v>
      </c>
      <c r="FQ696" s="4">
        <f t="shared" si="392"/>
        <v>348.59070271333337</v>
      </c>
      <c r="FR696" s="4">
        <v>0.15</v>
      </c>
      <c r="FS696" s="4">
        <v>0.15</v>
      </c>
      <c r="FT696" s="8" t="str">
        <f t="shared" si="393"/>
        <v>High Headroom</v>
      </c>
      <c r="FU696" s="10">
        <v>1</v>
      </c>
      <c r="FX696" s="4" t="s">
        <v>115</v>
      </c>
      <c r="FY696" s="4" t="s">
        <v>16953</v>
      </c>
      <c r="FZ696" s="4" t="s">
        <v>15</v>
      </c>
      <c r="GA696" s="4" t="s">
        <v>53</v>
      </c>
      <c r="GB696" s="4" t="s">
        <v>19043</v>
      </c>
      <c r="GC696" s="4">
        <v>200692</v>
      </c>
      <c r="GD696" s="4">
        <v>20692</v>
      </c>
      <c r="GE696" s="4">
        <v>26103</v>
      </c>
      <c r="GF696" s="4"/>
      <c r="GG696" s="10">
        <v>103.25709999999999</v>
      </c>
      <c r="GH696" s="30">
        <v>1</v>
      </c>
      <c r="GI696" s="10">
        <v>0.2382</v>
      </c>
      <c r="GJ696" s="30">
        <v>4</v>
      </c>
      <c r="GK696" s="10">
        <v>0.67290000000000005</v>
      </c>
      <c r="GL696" s="30">
        <v>1</v>
      </c>
      <c r="GM696" s="4">
        <v>396.74290000000002</v>
      </c>
      <c r="GN696" s="31">
        <v>0.79348600000000002</v>
      </c>
      <c r="GO696" s="4" t="s">
        <v>118</v>
      </c>
      <c r="GP696" s="4" t="s">
        <v>117</v>
      </c>
      <c r="GQ696" s="4">
        <v>1.18E-2</v>
      </c>
      <c r="GR696" s="31">
        <v>0.23693400000000001</v>
      </c>
      <c r="GS696" s="4" t="s">
        <v>120</v>
      </c>
      <c r="GT696" s="4" t="s">
        <v>117</v>
      </c>
      <c r="GU696" s="4">
        <v>0.52290000000000003</v>
      </c>
      <c r="GV696" s="31">
        <v>3.4859070000000001</v>
      </c>
      <c r="GW696" s="4" t="s">
        <v>118</v>
      </c>
      <c r="GX696" s="4" t="s">
        <v>117</v>
      </c>
      <c r="GZ696" s="4" t="b">
        <f t="shared" si="412"/>
        <v>1</v>
      </c>
      <c r="HA696" s="4" t="b">
        <f t="shared" si="413"/>
        <v>1</v>
      </c>
      <c r="HB696" s="4" t="b">
        <f t="shared" si="414"/>
        <v>1</v>
      </c>
      <c r="HC696" s="4" t="b">
        <f t="shared" si="415"/>
        <v>1</v>
      </c>
      <c r="HD696" s="4" t="b">
        <f t="shared" si="416"/>
        <v>1</v>
      </c>
      <c r="HE696" s="4" t="b">
        <f t="shared" si="417"/>
        <v>1</v>
      </c>
    </row>
    <row r="697" spans="69:213" ht="60" x14ac:dyDescent="0.25">
      <c r="BQ697" s="4" t="s">
        <v>4709</v>
      </c>
      <c r="BR697" s="4" t="s">
        <v>8790</v>
      </c>
      <c r="BS697" s="4" t="s">
        <v>70</v>
      </c>
      <c r="BT697" s="4" t="s">
        <v>12871</v>
      </c>
      <c r="BU697" s="4">
        <v>300693</v>
      </c>
      <c r="BV697" s="4" t="s">
        <v>53</v>
      </c>
      <c r="BW697" s="4">
        <v>2627380</v>
      </c>
      <c r="BX697" s="10">
        <v>1190.2206320810999</v>
      </c>
      <c r="BY697" s="4">
        <f t="shared" si="394"/>
        <v>309.77936791890011</v>
      </c>
      <c r="BZ697" s="3">
        <f t="shared" si="395"/>
        <v>30.977936791890009</v>
      </c>
      <c r="CA697" s="3">
        <v>1000</v>
      </c>
      <c r="CB697" s="4">
        <v>1500</v>
      </c>
      <c r="CC697" s="8" t="str">
        <f t="shared" si="396"/>
        <v>Moderate Headroom</v>
      </c>
      <c r="CD697" s="10">
        <v>2</v>
      </c>
      <c r="CE697" s="10">
        <v>0.15661799340560001</v>
      </c>
      <c r="CF697" s="4">
        <f t="shared" si="397"/>
        <v>4.3382006594400002E-2</v>
      </c>
      <c r="CG697" s="3">
        <f t="shared" si="398"/>
        <v>72.303344324000008</v>
      </c>
      <c r="CH697" s="3">
        <v>0.06</v>
      </c>
      <c r="CI697" s="4">
        <v>0.2</v>
      </c>
      <c r="CJ697" s="8" t="str">
        <f t="shared" si="399"/>
        <v>High Headroom</v>
      </c>
      <c r="CK697" s="10">
        <v>3</v>
      </c>
      <c r="CL697" s="4">
        <v>981.34423715819105</v>
      </c>
      <c r="CM697" s="4">
        <f t="shared" si="400"/>
        <v>518.65576284180895</v>
      </c>
      <c r="CN697" s="8">
        <f t="shared" si="401"/>
        <v>51.865576284180889</v>
      </c>
      <c r="CO697" s="3">
        <v>1000</v>
      </c>
      <c r="CP697" s="4">
        <v>1500</v>
      </c>
      <c r="CQ697" s="8" t="str">
        <f t="shared" si="402"/>
        <v>Moderate Headroom</v>
      </c>
      <c r="CR697" s="4">
        <v>2</v>
      </c>
      <c r="CS697" s="4">
        <v>2.5</v>
      </c>
      <c r="CT697" s="10">
        <v>0.32074708926259998</v>
      </c>
      <c r="CU697" s="4">
        <f t="shared" si="403"/>
        <v>0.17074708926259999</v>
      </c>
      <c r="CV697" s="4">
        <f t="shared" si="404"/>
        <v>113.83139284173333</v>
      </c>
      <c r="CW697" s="4">
        <v>0.15</v>
      </c>
      <c r="CX697" s="4">
        <v>0.15</v>
      </c>
      <c r="CY697" s="8" t="str">
        <f t="shared" si="405"/>
        <v>High Headroom</v>
      </c>
      <c r="CZ697" s="10">
        <v>1</v>
      </c>
      <c r="DC697" s="4" t="s">
        <v>115</v>
      </c>
      <c r="DD697" s="4" t="s">
        <v>4709</v>
      </c>
      <c r="DE697" s="4" t="s">
        <v>15</v>
      </c>
      <c r="DF697" s="4" t="s">
        <v>53</v>
      </c>
      <c r="DG697" s="4" t="s">
        <v>8790</v>
      </c>
      <c r="DH697" s="4">
        <v>300693</v>
      </c>
      <c r="DI697" s="4">
        <v>3693</v>
      </c>
      <c r="DJ697" s="29">
        <v>2627380</v>
      </c>
      <c r="DK697" s="4" t="s">
        <v>17</v>
      </c>
      <c r="DL697" s="10" t="s">
        <v>747</v>
      </c>
      <c r="DM697" s="30">
        <v>2</v>
      </c>
      <c r="DN697" s="10">
        <v>0.15659999999999999</v>
      </c>
      <c r="DO697" s="30">
        <v>3</v>
      </c>
      <c r="DP697" s="10">
        <v>0.32069999999999999</v>
      </c>
      <c r="DQ697" s="30">
        <v>1</v>
      </c>
      <c r="DR697" s="4">
        <v>309.77940000000001</v>
      </c>
      <c r="DS697" s="31">
        <v>0.30977900000000003</v>
      </c>
      <c r="DT697" s="4" t="s">
        <v>116</v>
      </c>
      <c r="DU697" s="4" t="s">
        <v>117</v>
      </c>
      <c r="DV697" s="4">
        <v>4.3400000000000001E-2</v>
      </c>
      <c r="DW697" s="31">
        <v>0.72303299999999993</v>
      </c>
      <c r="DX697" s="4" t="s">
        <v>118</v>
      </c>
      <c r="DY697" s="4" t="s">
        <v>117</v>
      </c>
      <c r="DZ697" s="4">
        <v>0.17069999999999999</v>
      </c>
      <c r="EA697" s="31">
        <v>1.138314</v>
      </c>
      <c r="EB697" s="4" t="s">
        <v>118</v>
      </c>
      <c r="EC697" s="4" t="s">
        <v>117</v>
      </c>
      <c r="EE697" s="4" t="b">
        <f t="shared" si="406"/>
        <v>1</v>
      </c>
      <c r="EF697" s="4" t="b">
        <f t="shared" si="407"/>
        <v>1</v>
      </c>
      <c r="EG697" s="4" t="b">
        <f t="shared" si="408"/>
        <v>1</v>
      </c>
      <c r="EH697" s="4" t="b">
        <f t="shared" si="409"/>
        <v>1</v>
      </c>
      <c r="EI697" s="4" t="b">
        <f t="shared" si="410"/>
        <v>1</v>
      </c>
      <c r="EJ697" s="4" t="b">
        <f t="shared" si="411"/>
        <v>1</v>
      </c>
      <c r="EL697" s="4" t="s">
        <v>16954</v>
      </c>
      <c r="EM697" s="4" t="s">
        <v>19044</v>
      </c>
      <c r="EN697" s="4" t="s">
        <v>68</v>
      </c>
      <c r="EO697" s="4" t="s">
        <v>17999</v>
      </c>
      <c r="EP697" s="4">
        <v>200693</v>
      </c>
      <c r="EQ697" s="4" t="s">
        <v>51</v>
      </c>
      <c r="ER697" s="4">
        <v>51155</v>
      </c>
      <c r="ES697" s="10">
        <v>1617.4614167732</v>
      </c>
      <c r="ET697" s="4">
        <f t="shared" si="382"/>
        <v>882.53858322680003</v>
      </c>
      <c r="EU697" s="4">
        <f t="shared" si="383"/>
        <v>88.253858322680003</v>
      </c>
      <c r="EV697" s="4">
        <v>1000</v>
      </c>
      <c r="EW697" s="4">
        <v>2500</v>
      </c>
      <c r="EX697" s="8" t="str">
        <f t="shared" si="384"/>
        <v>High Headroom</v>
      </c>
      <c r="EY697" s="10">
        <v>3</v>
      </c>
      <c r="EZ697" s="10">
        <v>8.8112364555999995E-2</v>
      </c>
      <c r="FA697" s="4">
        <f t="shared" si="385"/>
        <v>5.1887635444000019E-2</v>
      </c>
      <c r="FB697" s="4">
        <f t="shared" si="386"/>
        <v>86.479392406666676</v>
      </c>
      <c r="FC697" s="4">
        <v>6.0000000000000012E-2</v>
      </c>
      <c r="FD697" s="4">
        <v>0.14000000000000001</v>
      </c>
      <c r="FE697" s="8" t="str">
        <f t="shared" si="387"/>
        <v>High Headroom</v>
      </c>
      <c r="FF697" s="10">
        <v>2</v>
      </c>
      <c r="FG697" s="4">
        <v>78.389544826600002</v>
      </c>
      <c r="FH697" s="4">
        <f t="shared" si="388"/>
        <v>421.6104551734</v>
      </c>
      <c r="FI697" s="4">
        <f t="shared" si="389"/>
        <v>84.32209103468</v>
      </c>
      <c r="FJ697" s="4">
        <v>500</v>
      </c>
      <c r="FK697" s="4">
        <v>500</v>
      </c>
      <c r="FL697" s="8" t="str">
        <f t="shared" si="390"/>
        <v>High Headroom</v>
      </c>
      <c r="FM697" s="4">
        <v>1</v>
      </c>
      <c r="FN697" s="4">
        <v>2</v>
      </c>
      <c r="FO697" s="11">
        <v>0.34135051614</v>
      </c>
      <c r="FP697" s="4">
        <f t="shared" si="391"/>
        <v>0.19135051614000001</v>
      </c>
      <c r="FQ697" s="4">
        <f t="shared" si="392"/>
        <v>127.56701076000002</v>
      </c>
      <c r="FR697" s="4">
        <v>0.15</v>
      </c>
      <c r="FS697" s="4">
        <v>0.15</v>
      </c>
      <c r="FT697" s="8" t="str">
        <f t="shared" si="393"/>
        <v>High Headroom</v>
      </c>
      <c r="FU697" s="10">
        <v>1</v>
      </c>
      <c r="FX697" s="4" t="s">
        <v>115</v>
      </c>
      <c r="FY697" s="4" t="s">
        <v>16954</v>
      </c>
      <c r="FZ697" s="4" t="s">
        <v>15</v>
      </c>
      <c r="GA697" s="4" t="s">
        <v>51</v>
      </c>
      <c r="GB697" s="4" t="s">
        <v>19044</v>
      </c>
      <c r="GC697" s="4">
        <v>200693</v>
      </c>
      <c r="GD697" s="4">
        <v>20693</v>
      </c>
      <c r="GE697" s="4">
        <v>51155</v>
      </c>
      <c r="GF697" s="4"/>
      <c r="GG697" s="10" t="s">
        <v>3726</v>
      </c>
      <c r="GH697" s="30">
        <v>3</v>
      </c>
      <c r="GI697" s="10">
        <v>8.8099999999999998E-2</v>
      </c>
      <c r="GJ697" s="30">
        <v>2</v>
      </c>
      <c r="GK697" s="10">
        <v>0.34139999999999998</v>
      </c>
      <c r="GL697" s="30">
        <v>1</v>
      </c>
      <c r="GM697" s="4">
        <v>882.53859999999997</v>
      </c>
      <c r="GN697" s="31">
        <v>0.88253899999999996</v>
      </c>
      <c r="GO697" s="4" t="s">
        <v>118</v>
      </c>
      <c r="GP697" s="4" t="s">
        <v>117</v>
      </c>
      <c r="GQ697" s="4">
        <v>5.1900000000000002E-2</v>
      </c>
      <c r="GR697" s="31">
        <v>0.86479399999999995</v>
      </c>
      <c r="GS697" s="4" t="s">
        <v>118</v>
      </c>
      <c r="GT697" s="4" t="s">
        <v>117</v>
      </c>
      <c r="GU697" s="4">
        <v>0.19139999999999999</v>
      </c>
      <c r="GV697" s="31">
        <v>1.2756699999999999</v>
      </c>
      <c r="GW697" s="4" t="s">
        <v>118</v>
      </c>
      <c r="GX697" s="4" t="s">
        <v>117</v>
      </c>
      <c r="GZ697" s="4" t="b">
        <f t="shared" si="412"/>
        <v>1</v>
      </c>
      <c r="HA697" s="4" t="b">
        <f t="shared" si="413"/>
        <v>1</v>
      </c>
      <c r="HB697" s="4" t="b">
        <f t="shared" si="414"/>
        <v>1</v>
      </c>
      <c r="HC697" s="4" t="b">
        <f t="shared" si="415"/>
        <v>1</v>
      </c>
      <c r="HD697" s="4" t="b">
        <f t="shared" si="416"/>
        <v>1</v>
      </c>
      <c r="HE697" s="4" t="b">
        <f t="shared" si="417"/>
        <v>1</v>
      </c>
    </row>
    <row r="698" spans="69:213" ht="60" x14ac:dyDescent="0.25">
      <c r="BQ698" s="4" t="s">
        <v>4710</v>
      </c>
      <c r="BR698" s="4" t="s">
        <v>8791</v>
      </c>
      <c r="BS698" s="4" t="s">
        <v>70</v>
      </c>
      <c r="BT698" s="4" t="s">
        <v>12872</v>
      </c>
      <c r="BU698" s="4">
        <v>300694</v>
      </c>
      <c r="BV698" s="4" t="s">
        <v>31</v>
      </c>
      <c r="BW698" s="4">
        <v>1924600</v>
      </c>
      <c r="BX698" s="10">
        <v>1480.6281185794001</v>
      </c>
      <c r="BY698" s="4">
        <f t="shared" si="394"/>
        <v>19.371881420599948</v>
      </c>
      <c r="BZ698" s="3">
        <f t="shared" si="395"/>
        <v>1.9371881420599948</v>
      </c>
      <c r="CA698" s="3">
        <v>1000</v>
      </c>
      <c r="CB698" s="4">
        <v>1500</v>
      </c>
      <c r="CC698" s="8" t="str">
        <f t="shared" si="396"/>
        <v>Low Headroom</v>
      </c>
      <c r="CD698" s="10">
        <v>2</v>
      </c>
      <c r="CE698" s="10">
        <v>0.14656167979000001</v>
      </c>
      <c r="CF698" s="4">
        <f t="shared" si="397"/>
        <v>5.3438320210000001E-2</v>
      </c>
      <c r="CG698" s="3">
        <f t="shared" si="398"/>
        <v>89.063867016666677</v>
      </c>
      <c r="CH698" s="3">
        <v>0.06</v>
      </c>
      <c r="CI698" s="4">
        <v>0.2</v>
      </c>
      <c r="CJ698" s="8" t="str">
        <f t="shared" si="399"/>
        <v>High Headroom</v>
      </c>
      <c r="CK698" s="10">
        <v>3</v>
      </c>
      <c r="CL698" s="4">
        <v>92.373460001467606</v>
      </c>
      <c r="CM698" s="4">
        <f t="shared" si="400"/>
        <v>407.62653999853239</v>
      </c>
      <c r="CN698" s="8">
        <f t="shared" si="401"/>
        <v>81.52530799970647</v>
      </c>
      <c r="CO698" s="3">
        <v>500</v>
      </c>
      <c r="CP698" s="4">
        <v>500</v>
      </c>
      <c r="CQ698" s="8" t="str">
        <f t="shared" si="402"/>
        <v>High Headroom</v>
      </c>
      <c r="CR698" s="4">
        <v>1</v>
      </c>
      <c r="CS698" s="4">
        <v>2.5</v>
      </c>
      <c r="CT698" s="10">
        <v>0.49445490687999999</v>
      </c>
      <c r="CU698" s="4">
        <f t="shared" si="403"/>
        <v>0.34445490688000002</v>
      </c>
      <c r="CV698" s="4">
        <f t="shared" si="404"/>
        <v>229.63660458666669</v>
      </c>
      <c r="CW698" s="4">
        <v>0.15</v>
      </c>
      <c r="CX698" s="4">
        <v>0.15</v>
      </c>
      <c r="CY698" s="8" t="str">
        <f t="shared" si="405"/>
        <v>High Headroom</v>
      </c>
      <c r="CZ698" s="10">
        <v>1</v>
      </c>
      <c r="DC698" s="4" t="s">
        <v>115</v>
      </c>
      <c r="DD698" s="4" t="s">
        <v>4710</v>
      </c>
      <c r="DE698" s="4" t="s">
        <v>15</v>
      </c>
      <c r="DF698" s="4" t="s">
        <v>31</v>
      </c>
      <c r="DG698" s="4" t="s">
        <v>8791</v>
      </c>
      <c r="DH698" s="4">
        <v>300694</v>
      </c>
      <c r="DI698" s="4">
        <v>3694</v>
      </c>
      <c r="DJ698" s="29">
        <v>1924600</v>
      </c>
      <c r="DK698" s="4" t="s">
        <v>17</v>
      </c>
      <c r="DL698" s="10" t="s">
        <v>748</v>
      </c>
      <c r="DM698" s="30">
        <v>2</v>
      </c>
      <c r="DN698" s="10">
        <v>0.14660000000000001</v>
      </c>
      <c r="DO698" s="30">
        <v>3</v>
      </c>
      <c r="DP698" s="10">
        <v>0.4945</v>
      </c>
      <c r="DQ698" s="30">
        <v>1</v>
      </c>
      <c r="DR698" s="4">
        <v>19.3719</v>
      </c>
      <c r="DS698" s="31">
        <v>1.9372E-2</v>
      </c>
      <c r="DT698" s="4" t="s">
        <v>120</v>
      </c>
      <c r="DU698" s="4" t="s">
        <v>117</v>
      </c>
      <c r="DV698" s="4">
        <v>5.3400000000000003E-2</v>
      </c>
      <c r="DW698" s="31">
        <v>0.89063900000000007</v>
      </c>
      <c r="DX698" s="4" t="s">
        <v>118</v>
      </c>
      <c r="DY698" s="4" t="s">
        <v>117</v>
      </c>
      <c r="DZ698" s="4">
        <v>0.34449999999999997</v>
      </c>
      <c r="EA698" s="31">
        <v>2.2963659999999999</v>
      </c>
      <c r="EB698" s="4" t="s">
        <v>118</v>
      </c>
      <c r="EC698" s="4" t="s">
        <v>117</v>
      </c>
      <c r="EE698" s="4" t="b">
        <f t="shared" si="406"/>
        <v>1</v>
      </c>
      <c r="EF698" s="4" t="b">
        <f t="shared" si="407"/>
        <v>1</v>
      </c>
      <c r="EG698" s="4" t="b">
        <f t="shared" si="408"/>
        <v>1</v>
      </c>
      <c r="EH698" s="4" t="b">
        <f t="shared" si="409"/>
        <v>1</v>
      </c>
      <c r="EI698" s="4" t="b">
        <f t="shared" si="410"/>
        <v>1</v>
      </c>
      <c r="EJ698" s="4" t="b">
        <f t="shared" si="411"/>
        <v>1</v>
      </c>
      <c r="EL698" s="4" t="s">
        <v>16955</v>
      </c>
      <c r="EM698" s="4" t="s">
        <v>19045</v>
      </c>
      <c r="EN698" s="4" t="s">
        <v>68</v>
      </c>
      <c r="EO698" s="4" t="s">
        <v>18000</v>
      </c>
      <c r="EP698" s="4">
        <v>200694</v>
      </c>
      <c r="EQ698" s="4" t="s">
        <v>30</v>
      </c>
      <c r="ER698" s="4">
        <v>18099</v>
      </c>
      <c r="ES698" s="10">
        <v>41.146776630399998</v>
      </c>
      <c r="ET698" s="4">
        <f t="shared" si="382"/>
        <v>458.85322336960002</v>
      </c>
      <c r="EU698" s="4">
        <f t="shared" si="383"/>
        <v>91.770644673920003</v>
      </c>
      <c r="EV698" s="4">
        <v>500</v>
      </c>
      <c r="EW698" s="4">
        <v>500</v>
      </c>
      <c r="EX698" s="8" t="str">
        <f t="shared" si="384"/>
        <v>High Headroom</v>
      </c>
      <c r="EY698" s="10">
        <v>1</v>
      </c>
      <c r="EZ698" s="10">
        <v>5.1615739723000001E-2</v>
      </c>
      <c r="FA698" s="4">
        <f t="shared" si="385"/>
        <v>2.8384260277000001E-2</v>
      </c>
      <c r="FB698" s="4">
        <f t="shared" si="386"/>
        <v>35.480325346250005</v>
      </c>
      <c r="FC698" s="4">
        <v>0.08</v>
      </c>
      <c r="FD698" s="4">
        <v>0.08</v>
      </c>
      <c r="FE698" s="8" t="str">
        <f t="shared" si="387"/>
        <v>Moderate Headroom</v>
      </c>
      <c r="FF698" s="10">
        <v>1</v>
      </c>
      <c r="FG698" s="4">
        <v>136.92474921805601</v>
      </c>
      <c r="FH698" s="4">
        <f t="shared" si="388"/>
        <v>363.07525078194396</v>
      </c>
      <c r="FI698" s="4">
        <f t="shared" si="389"/>
        <v>72.61505015638879</v>
      </c>
      <c r="FJ698" s="4">
        <v>500</v>
      </c>
      <c r="FK698" s="4">
        <v>500</v>
      </c>
      <c r="FL698" s="8" t="str">
        <f t="shared" si="390"/>
        <v>High Headroom</v>
      </c>
      <c r="FM698" s="4">
        <v>1</v>
      </c>
      <c r="FN698" s="4">
        <v>1</v>
      </c>
      <c r="FO698" s="11">
        <v>0.79877366035999997</v>
      </c>
      <c r="FP698" s="4">
        <f t="shared" si="391"/>
        <v>0.64877366035999995</v>
      </c>
      <c r="FQ698" s="4">
        <f t="shared" si="392"/>
        <v>432.51577357333326</v>
      </c>
      <c r="FR698" s="4">
        <v>0.15</v>
      </c>
      <c r="FS698" s="4">
        <v>0.15</v>
      </c>
      <c r="FT698" s="8" t="str">
        <f t="shared" si="393"/>
        <v>High Headroom</v>
      </c>
      <c r="FU698" s="10">
        <v>1</v>
      </c>
      <c r="FX698" s="4" t="s">
        <v>115</v>
      </c>
      <c r="FY698" s="4" t="s">
        <v>16955</v>
      </c>
      <c r="FZ698" s="4" t="s">
        <v>15</v>
      </c>
      <c r="GA698" s="4" t="s">
        <v>30</v>
      </c>
      <c r="GB698" s="4" t="s">
        <v>19045</v>
      </c>
      <c r="GC698" s="4">
        <v>200694</v>
      </c>
      <c r="GD698" s="4">
        <v>20694</v>
      </c>
      <c r="GE698" s="4">
        <v>18099</v>
      </c>
      <c r="GF698" s="4"/>
      <c r="GG698" s="10">
        <v>41.146799999999999</v>
      </c>
      <c r="GH698" s="30">
        <v>1</v>
      </c>
      <c r="GI698" s="10">
        <v>5.16E-2</v>
      </c>
      <c r="GJ698" s="30">
        <v>1</v>
      </c>
      <c r="GK698" s="10">
        <v>0.79879999999999995</v>
      </c>
      <c r="GL698" s="30">
        <v>1</v>
      </c>
      <c r="GM698" s="4">
        <v>458.85320000000002</v>
      </c>
      <c r="GN698" s="31">
        <v>0.91770600000000002</v>
      </c>
      <c r="GO698" s="4" t="s">
        <v>118</v>
      </c>
      <c r="GP698" s="4" t="s">
        <v>117</v>
      </c>
      <c r="GQ698" s="4">
        <v>2.8400000000000002E-2</v>
      </c>
      <c r="GR698" s="31">
        <v>0.35480299999999998</v>
      </c>
      <c r="GS698" s="4" t="s">
        <v>116</v>
      </c>
      <c r="GT698" s="4" t="s">
        <v>117</v>
      </c>
      <c r="GU698" s="4">
        <v>0.64880000000000004</v>
      </c>
      <c r="GV698" s="31">
        <v>4.3251580000000001</v>
      </c>
      <c r="GW698" s="4" t="s">
        <v>118</v>
      </c>
      <c r="GX698" s="4" t="s">
        <v>117</v>
      </c>
      <c r="GZ698" s="4" t="b">
        <f t="shared" si="412"/>
        <v>1</v>
      </c>
      <c r="HA698" s="4" t="b">
        <f t="shared" si="413"/>
        <v>1</v>
      </c>
      <c r="HB698" s="4" t="b">
        <f t="shared" si="414"/>
        <v>1</v>
      </c>
      <c r="HC698" s="4" t="b">
        <f t="shared" si="415"/>
        <v>1</v>
      </c>
      <c r="HD698" s="4" t="b">
        <f t="shared" si="416"/>
        <v>1</v>
      </c>
      <c r="HE698" s="4" t="b">
        <f t="shared" si="417"/>
        <v>1</v>
      </c>
    </row>
    <row r="699" spans="69:213" ht="45" x14ac:dyDescent="0.25">
      <c r="BQ699" s="4" t="s">
        <v>4711</v>
      </c>
      <c r="BR699" s="4" t="s">
        <v>8792</v>
      </c>
      <c r="BS699" s="4" t="s">
        <v>70</v>
      </c>
      <c r="BT699" s="4" t="s">
        <v>12873</v>
      </c>
      <c r="BU699" s="4">
        <v>300695</v>
      </c>
      <c r="BV699" s="4" t="s">
        <v>53</v>
      </c>
      <c r="BW699" s="4">
        <v>2627880</v>
      </c>
      <c r="BX699" s="10">
        <v>2339.6952601887001</v>
      </c>
      <c r="BY699" s="4">
        <f t="shared" si="394"/>
        <v>160.3047398112999</v>
      </c>
      <c r="BZ699" s="3">
        <f t="shared" si="395"/>
        <v>16.03047398112999</v>
      </c>
      <c r="CA699" s="3">
        <v>1000</v>
      </c>
      <c r="CB699" s="4">
        <v>2500</v>
      </c>
      <c r="CC699" s="8" t="str">
        <f t="shared" si="396"/>
        <v>Low Headroom</v>
      </c>
      <c r="CD699" s="10">
        <v>3</v>
      </c>
      <c r="CE699" s="10">
        <v>0.14717998652</v>
      </c>
      <c r="CF699" s="4">
        <f t="shared" si="397"/>
        <v>5.2820013480000011E-2</v>
      </c>
      <c r="CG699" s="3">
        <f t="shared" si="398"/>
        <v>88.033355800000024</v>
      </c>
      <c r="CH699" s="3">
        <v>0.06</v>
      </c>
      <c r="CI699" s="4">
        <v>0.2</v>
      </c>
      <c r="CJ699" s="8" t="str">
        <f t="shared" si="399"/>
        <v>High Headroom</v>
      </c>
      <c r="CK699" s="10">
        <v>3</v>
      </c>
      <c r="CL699" s="4">
        <v>469.44693414879998</v>
      </c>
      <c r="CM699" s="4">
        <f t="shared" si="400"/>
        <v>30.553065851200017</v>
      </c>
      <c r="CN699" s="8">
        <f t="shared" si="401"/>
        <v>6.1106131702400033</v>
      </c>
      <c r="CO699" s="3">
        <v>500</v>
      </c>
      <c r="CP699" s="4">
        <v>500</v>
      </c>
      <c r="CQ699" s="8" t="str">
        <f t="shared" si="402"/>
        <v>Low Headroom</v>
      </c>
      <c r="CR699" s="4">
        <v>1</v>
      </c>
      <c r="CS699" s="4">
        <v>2.5</v>
      </c>
      <c r="CT699" s="10">
        <v>0.34486843521999999</v>
      </c>
      <c r="CU699" s="4">
        <f t="shared" si="403"/>
        <v>0.19486843522</v>
      </c>
      <c r="CV699" s="4">
        <f t="shared" si="404"/>
        <v>129.91229014666666</v>
      </c>
      <c r="CW699" s="4">
        <v>0.15</v>
      </c>
      <c r="CX699" s="4">
        <v>0.15</v>
      </c>
      <c r="CY699" s="8" t="str">
        <f t="shared" si="405"/>
        <v>High Headroom</v>
      </c>
      <c r="CZ699" s="10">
        <v>1</v>
      </c>
      <c r="DC699" s="4" t="s">
        <v>115</v>
      </c>
      <c r="DD699" s="4" t="s">
        <v>4711</v>
      </c>
      <c r="DE699" s="4" t="s">
        <v>15</v>
      </c>
      <c r="DF699" s="4" t="s">
        <v>53</v>
      </c>
      <c r="DG699" s="4" t="s">
        <v>8792</v>
      </c>
      <c r="DH699" s="4">
        <v>300695</v>
      </c>
      <c r="DI699" s="4">
        <v>3695</v>
      </c>
      <c r="DJ699" s="29">
        <v>2627880</v>
      </c>
      <c r="DK699" s="4" t="s">
        <v>17</v>
      </c>
      <c r="DL699" s="10" t="s">
        <v>749</v>
      </c>
      <c r="DM699" s="30">
        <v>3</v>
      </c>
      <c r="DN699" s="10">
        <v>0.1472</v>
      </c>
      <c r="DO699" s="30">
        <v>3</v>
      </c>
      <c r="DP699" s="10">
        <v>0.34489999999999998</v>
      </c>
      <c r="DQ699" s="30">
        <v>1</v>
      </c>
      <c r="DR699" s="4">
        <v>160.3047</v>
      </c>
      <c r="DS699" s="31">
        <v>0.160305</v>
      </c>
      <c r="DT699" s="4" t="s">
        <v>120</v>
      </c>
      <c r="DU699" s="4" t="s">
        <v>117</v>
      </c>
      <c r="DV699" s="4">
        <v>5.28E-2</v>
      </c>
      <c r="DW699" s="31">
        <v>0.88033399999999995</v>
      </c>
      <c r="DX699" s="4" t="s">
        <v>118</v>
      </c>
      <c r="DY699" s="4" t="s">
        <v>117</v>
      </c>
      <c r="DZ699" s="4">
        <v>0.19489999999999999</v>
      </c>
      <c r="EA699" s="31">
        <v>1.2991229999999998</v>
      </c>
      <c r="EB699" s="4" t="s">
        <v>118</v>
      </c>
      <c r="EC699" s="4" t="s">
        <v>117</v>
      </c>
      <c r="EE699" s="4" t="b">
        <f t="shared" si="406"/>
        <v>1</v>
      </c>
      <c r="EF699" s="4" t="b">
        <f t="shared" si="407"/>
        <v>1</v>
      </c>
      <c r="EG699" s="4" t="b">
        <f t="shared" si="408"/>
        <v>1</v>
      </c>
      <c r="EH699" s="4" t="b">
        <f t="shared" si="409"/>
        <v>1</v>
      </c>
      <c r="EI699" s="4" t="b">
        <f t="shared" si="410"/>
        <v>1</v>
      </c>
      <c r="EJ699" s="4" t="b">
        <f t="shared" si="411"/>
        <v>1</v>
      </c>
      <c r="EL699" s="4" t="s">
        <v>16956</v>
      </c>
      <c r="EM699" s="4" t="s">
        <v>19046</v>
      </c>
      <c r="EN699" s="4" t="s">
        <v>68</v>
      </c>
      <c r="EO699" s="4" t="s">
        <v>18001</v>
      </c>
      <c r="EP699" s="4">
        <v>200695</v>
      </c>
      <c r="EQ699" s="4" t="s">
        <v>33</v>
      </c>
      <c r="ER699" s="4">
        <v>48309</v>
      </c>
      <c r="ES699" s="10">
        <v>567.4374237838</v>
      </c>
      <c r="ET699" s="4">
        <f t="shared" si="382"/>
        <v>932.5625762162</v>
      </c>
      <c r="EU699" s="4">
        <f t="shared" si="383"/>
        <v>93.256257621619994</v>
      </c>
      <c r="EV699" s="4">
        <v>1000</v>
      </c>
      <c r="EW699" s="4">
        <v>1500</v>
      </c>
      <c r="EX699" s="8" t="str">
        <f t="shared" si="384"/>
        <v>High Headroom</v>
      </c>
      <c r="EY699" s="10">
        <v>2</v>
      </c>
      <c r="EZ699" s="10">
        <v>0.10372454020000001</v>
      </c>
      <c r="FA699" s="4">
        <f t="shared" si="385"/>
        <v>3.6275459800000007E-2</v>
      </c>
      <c r="FB699" s="4">
        <f t="shared" si="386"/>
        <v>60.459099666666674</v>
      </c>
      <c r="FC699" s="4">
        <v>6.0000000000000012E-2</v>
      </c>
      <c r="FD699" s="4">
        <v>0.14000000000000001</v>
      </c>
      <c r="FE699" s="8" t="str">
        <f t="shared" si="387"/>
        <v>High Headroom</v>
      </c>
      <c r="FF699" s="10">
        <v>2</v>
      </c>
      <c r="FG699" s="4">
        <v>111.856688023</v>
      </c>
      <c r="FH699" s="4">
        <f t="shared" si="388"/>
        <v>388.143311977</v>
      </c>
      <c r="FI699" s="4">
        <f t="shared" si="389"/>
        <v>77.628662395399999</v>
      </c>
      <c r="FJ699" s="4">
        <v>500</v>
      </c>
      <c r="FK699" s="4">
        <v>500</v>
      </c>
      <c r="FL699" s="8" t="str">
        <f t="shared" si="390"/>
        <v>High Headroom</v>
      </c>
      <c r="FM699" s="4">
        <v>1</v>
      </c>
      <c r="FN699" s="4">
        <v>1.75</v>
      </c>
      <c r="FO699" s="11">
        <v>0.60066767875000004</v>
      </c>
      <c r="FP699" s="4">
        <f t="shared" si="391"/>
        <v>0.45066767875000002</v>
      </c>
      <c r="FQ699" s="4">
        <f t="shared" si="392"/>
        <v>300.4451191666667</v>
      </c>
      <c r="FR699" s="4">
        <v>0.15</v>
      </c>
      <c r="FS699" s="4">
        <v>0.15</v>
      </c>
      <c r="FT699" s="8" t="str">
        <f t="shared" si="393"/>
        <v>High Headroom</v>
      </c>
      <c r="FU699" s="10">
        <v>1</v>
      </c>
      <c r="FX699" s="4" t="s">
        <v>115</v>
      </c>
      <c r="FY699" s="4" t="s">
        <v>16956</v>
      </c>
      <c r="FZ699" s="4" t="s">
        <v>15</v>
      </c>
      <c r="GA699" s="4" t="s">
        <v>33</v>
      </c>
      <c r="GB699" s="4" t="s">
        <v>19046</v>
      </c>
      <c r="GC699" s="4">
        <v>200695</v>
      </c>
      <c r="GD699" s="4">
        <v>20695</v>
      </c>
      <c r="GE699" s="4">
        <v>48309</v>
      </c>
      <c r="GF699" s="4"/>
      <c r="GG699" s="10">
        <v>567.43740000000003</v>
      </c>
      <c r="GH699" s="30">
        <v>2</v>
      </c>
      <c r="GI699" s="10">
        <v>0.1037</v>
      </c>
      <c r="GJ699" s="30">
        <v>2</v>
      </c>
      <c r="GK699" s="10">
        <v>0.60070000000000001</v>
      </c>
      <c r="GL699" s="30">
        <v>1</v>
      </c>
      <c r="GM699" s="4">
        <v>932.56259999999997</v>
      </c>
      <c r="GN699" s="31">
        <v>0.93256299999999992</v>
      </c>
      <c r="GO699" s="4" t="s">
        <v>118</v>
      </c>
      <c r="GP699" s="4" t="s">
        <v>117</v>
      </c>
      <c r="GQ699" s="4">
        <v>3.6299999999999999E-2</v>
      </c>
      <c r="GR699" s="31">
        <v>0.60459099999999999</v>
      </c>
      <c r="GS699" s="4" t="s">
        <v>118</v>
      </c>
      <c r="GT699" s="4" t="s">
        <v>117</v>
      </c>
      <c r="GU699" s="4">
        <v>0.45069999999999999</v>
      </c>
      <c r="GV699" s="31">
        <v>3.0044510000000004</v>
      </c>
      <c r="GW699" s="4" t="s">
        <v>118</v>
      </c>
      <c r="GX699" s="4" t="s">
        <v>117</v>
      </c>
      <c r="GZ699" s="4" t="b">
        <f t="shared" si="412"/>
        <v>1</v>
      </c>
      <c r="HA699" s="4" t="b">
        <f t="shared" si="413"/>
        <v>1</v>
      </c>
      <c r="HB699" s="4" t="b">
        <f t="shared" si="414"/>
        <v>1</v>
      </c>
      <c r="HC699" s="4" t="b">
        <f t="shared" si="415"/>
        <v>1</v>
      </c>
      <c r="HD699" s="4" t="b">
        <f t="shared" si="416"/>
        <v>1</v>
      </c>
      <c r="HE699" s="4" t="b">
        <f t="shared" si="417"/>
        <v>1</v>
      </c>
    </row>
    <row r="700" spans="69:213" ht="60" x14ac:dyDescent="0.25">
      <c r="BQ700" s="4" t="s">
        <v>4712</v>
      </c>
      <c r="BR700" s="4" t="s">
        <v>8793</v>
      </c>
      <c r="BS700" s="4" t="s">
        <v>70</v>
      </c>
      <c r="BT700" s="4" t="s">
        <v>12874</v>
      </c>
      <c r="BU700" s="4">
        <v>300696</v>
      </c>
      <c r="BV700" s="4" t="s">
        <v>49</v>
      </c>
      <c r="BW700" s="4">
        <v>4200323000</v>
      </c>
      <c r="BX700" s="10">
        <v>84.024896265560201</v>
      </c>
      <c r="BY700" s="4">
        <f t="shared" si="394"/>
        <v>415.97510373443981</v>
      </c>
      <c r="BZ700" s="3">
        <f t="shared" si="395"/>
        <v>83.195020746887963</v>
      </c>
      <c r="CA700" s="3">
        <v>500</v>
      </c>
      <c r="CB700" s="4">
        <v>500</v>
      </c>
      <c r="CC700" s="8" t="str">
        <f t="shared" si="396"/>
        <v>High Headroom</v>
      </c>
      <c r="CD700" s="10">
        <v>1</v>
      </c>
      <c r="CE700" s="10">
        <v>3.6219081272100002E-2</v>
      </c>
      <c r="CF700" s="4">
        <f t="shared" si="397"/>
        <v>4.3780918727899999E-2</v>
      </c>
      <c r="CG700" s="3">
        <f t="shared" si="398"/>
        <v>54.726148409874995</v>
      </c>
      <c r="CH700" s="3">
        <v>0.08</v>
      </c>
      <c r="CI700" s="4">
        <v>0.08</v>
      </c>
      <c r="CJ700" s="8" t="str">
        <f t="shared" si="399"/>
        <v>Moderate Headroom</v>
      </c>
      <c r="CK700" s="10">
        <v>1</v>
      </c>
      <c r="CL700" s="4">
        <v>56.176188956271901</v>
      </c>
      <c r="CM700" s="4">
        <f t="shared" si="400"/>
        <v>443.82381104372809</v>
      </c>
      <c r="CN700" s="8">
        <f t="shared" si="401"/>
        <v>88.764762208745623</v>
      </c>
      <c r="CO700" s="3">
        <v>500</v>
      </c>
      <c r="CP700" s="4">
        <v>500</v>
      </c>
      <c r="CQ700" s="8" t="str">
        <f t="shared" si="402"/>
        <v>High Headroom</v>
      </c>
      <c r="CR700" s="4">
        <v>1</v>
      </c>
      <c r="CS700" s="4">
        <v>1</v>
      </c>
      <c r="CT700" s="10">
        <v>2.6197148775400001E-2</v>
      </c>
      <c r="CU700" s="4">
        <f t="shared" si="403"/>
        <v>1.6197148775400003E-2</v>
      </c>
      <c r="CV700" s="4">
        <f t="shared" si="404"/>
        <v>53.990495918000015</v>
      </c>
      <c r="CW700" s="4">
        <v>0.03</v>
      </c>
      <c r="CX700" s="4">
        <v>0.01</v>
      </c>
      <c r="CY700" s="8" t="str">
        <f t="shared" si="405"/>
        <v>Moderate Headroom</v>
      </c>
      <c r="CZ700" s="10">
        <v>4</v>
      </c>
      <c r="DC700" s="4" t="s">
        <v>115</v>
      </c>
      <c r="DD700" s="4" t="s">
        <v>4712</v>
      </c>
      <c r="DE700" s="4" t="s">
        <v>15</v>
      </c>
      <c r="DF700" s="4" t="s">
        <v>49</v>
      </c>
      <c r="DG700" s="4" t="s">
        <v>8793</v>
      </c>
      <c r="DH700" s="4">
        <v>300696</v>
      </c>
      <c r="DI700" s="4">
        <v>3696</v>
      </c>
      <c r="DJ700" s="29">
        <v>4200323000</v>
      </c>
      <c r="DK700" s="4" t="s">
        <v>17</v>
      </c>
      <c r="DL700" s="10">
        <v>84.024900000000002</v>
      </c>
      <c r="DM700" s="30">
        <v>1</v>
      </c>
      <c r="DN700" s="10">
        <v>3.6200000000000003E-2</v>
      </c>
      <c r="DO700" s="30">
        <v>1</v>
      </c>
      <c r="DP700" s="10">
        <v>2.6200000000000001E-2</v>
      </c>
      <c r="DQ700" s="30">
        <v>4</v>
      </c>
      <c r="DR700" s="4">
        <v>415.9751</v>
      </c>
      <c r="DS700" s="31">
        <v>0.83194999999999997</v>
      </c>
      <c r="DT700" s="4" t="s">
        <v>118</v>
      </c>
      <c r="DU700" s="4" t="s">
        <v>117</v>
      </c>
      <c r="DV700" s="4">
        <v>4.3799999999999999E-2</v>
      </c>
      <c r="DW700" s="31">
        <v>0.547261</v>
      </c>
      <c r="DX700" s="4" t="s">
        <v>116</v>
      </c>
      <c r="DY700" s="4" t="s">
        <v>117</v>
      </c>
      <c r="DZ700" s="4">
        <v>1.6199999999999999E-2</v>
      </c>
      <c r="EA700" s="31">
        <v>0.53990499999999997</v>
      </c>
      <c r="EB700" s="4" t="s">
        <v>116</v>
      </c>
      <c r="EC700" s="4" t="s">
        <v>117</v>
      </c>
      <c r="EE700" s="4" t="b">
        <f t="shared" si="406"/>
        <v>1</v>
      </c>
      <c r="EF700" s="4" t="b">
        <f t="shared" si="407"/>
        <v>1</v>
      </c>
      <c r="EG700" s="4" t="b">
        <f t="shared" si="408"/>
        <v>1</v>
      </c>
      <c r="EH700" s="4" t="b">
        <f t="shared" si="409"/>
        <v>1</v>
      </c>
      <c r="EI700" s="4" t="b">
        <f t="shared" si="410"/>
        <v>1</v>
      </c>
      <c r="EJ700" s="4" t="b">
        <f t="shared" si="411"/>
        <v>1</v>
      </c>
      <c r="EL700" s="4" t="s">
        <v>16957</v>
      </c>
      <c r="EM700" s="4" t="s">
        <v>19047</v>
      </c>
      <c r="EN700" s="4" t="s">
        <v>68</v>
      </c>
      <c r="EO700" s="4" t="s">
        <v>18002</v>
      </c>
      <c r="EP700" s="4">
        <v>200696</v>
      </c>
      <c r="EQ700" s="4" t="s">
        <v>43</v>
      </c>
      <c r="ER700" s="4">
        <v>55077</v>
      </c>
      <c r="ES700" s="10">
        <v>1114.9882274106001</v>
      </c>
      <c r="ET700" s="4">
        <f t="shared" si="382"/>
        <v>385.01177258939992</v>
      </c>
      <c r="EU700" s="4">
        <f t="shared" si="383"/>
        <v>38.501177258939997</v>
      </c>
      <c r="EV700" s="4">
        <v>1000</v>
      </c>
      <c r="EW700" s="4">
        <v>1500</v>
      </c>
      <c r="EX700" s="8" t="str">
        <f t="shared" si="384"/>
        <v>Moderate Headroom</v>
      </c>
      <c r="EY700" s="10">
        <v>2</v>
      </c>
      <c r="EZ700" s="10">
        <v>0.13151287959999999</v>
      </c>
      <c r="FA700" s="4">
        <f t="shared" si="385"/>
        <v>8.48712040000002E-3</v>
      </c>
      <c r="FB700" s="4">
        <f t="shared" si="386"/>
        <v>14.145200666666696</v>
      </c>
      <c r="FC700" s="4">
        <v>6.0000000000000012E-2</v>
      </c>
      <c r="FD700" s="4">
        <v>0.14000000000000001</v>
      </c>
      <c r="FE700" s="8" t="str">
        <f t="shared" si="387"/>
        <v>Low Headroom</v>
      </c>
      <c r="FF700" s="10">
        <v>2</v>
      </c>
      <c r="FG700" s="4">
        <v>77.668178617199999</v>
      </c>
      <c r="FH700" s="4">
        <f t="shared" si="388"/>
        <v>422.3318213828</v>
      </c>
      <c r="FI700" s="4">
        <f t="shared" si="389"/>
        <v>84.46636427656</v>
      </c>
      <c r="FJ700" s="4">
        <v>500</v>
      </c>
      <c r="FK700" s="4">
        <v>500</v>
      </c>
      <c r="FL700" s="8" t="str">
        <f t="shared" si="390"/>
        <v>High Headroom</v>
      </c>
      <c r="FM700" s="4">
        <v>1</v>
      </c>
      <c r="FN700" s="4">
        <v>1.75</v>
      </c>
      <c r="FO700" s="11">
        <v>0.47178528786000001</v>
      </c>
      <c r="FP700" s="4">
        <f t="shared" si="391"/>
        <v>0.32178528786000005</v>
      </c>
      <c r="FQ700" s="4">
        <f t="shared" si="392"/>
        <v>214.52352524000005</v>
      </c>
      <c r="FR700" s="4">
        <v>0.15</v>
      </c>
      <c r="FS700" s="4">
        <v>0.15</v>
      </c>
      <c r="FT700" s="8" t="str">
        <f t="shared" si="393"/>
        <v>High Headroom</v>
      </c>
      <c r="FU700" s="10">
        <v>1</v>
      </c>
      <c r="FX700" s="4" t="s">
        <v>115</v>
      </c>
      <c r="FY700" s="4" t="s">
        <v>16957</v>
      </c>
      <c r="FZ700" s="4" t="s">
        <v>15</v>
      </c>
      <c r="GA700" s="4" t="s">
        <v>43</v>
      </c>
      <c r="GB700" s="4" t="s">
        <v>19047</v>
      </c>
      <c r="GC700" s="4">
        <v>200696</v>
      </c>
      <c r="GD700" s="4">
        <v>20696</v>
      </c>
      <c r="GE700" s="4">
        <v>55077</v>
      </c>
      <c r="GF700" s="4"/>
      <c r="GG700" s="10" t="s">
        <v>3727</v>
      </c>
      <c r="GH700" s="30">
        <v>2</v>
      </c>
      <c r="GI700" s="10">
        <v>0.13150000000000001</v>
      </c>
      <c r="GJ700" s="30">
        <v>2</v>
      </c>
      <c r="GK700" s="10">
        <v>0.4718</v>
      </c>
      <c r="GL700" s="30">
        <v>1</v>
      </c>
      <c r="GM700" s="4">
        <v>385.01179999999999</v>
      </c>
      <c r="GN700" s="31">
        <v>0.38501199999999997</v>
      </c>
      <c r="GO700" s="4" t="s">
        <v>116</v>
      </c>
      <c r="GP700" s="4" t="s">
        <v>117</v>
      </c>
      <c r="GQ700" s="4">
        <v>8.5000000000000006E-3</v>
      </c>
      <c r="GR700" s="31">
        <v>0.14145200000000002</v>
      </c>
      <c r="GS700" s="4" t="s">
        <v>120</v>
      </c>
      <c r="GT700" s="4" t="s">
        <v>117</v>
      </c>
      <c r="GU700" s="4">
        <v>0.32179999999999997</v>
      </c>
      <c r="GV700" s="31">
        <v>2.145235</v>
      </c>
      <c r="GW700" s="4" t="s">
        <v>118</v>
      </c>
      <c r="GX700" s="4" t="s">
        <v>117</v>
      </c>
      <c r="GZ700" s="4" t="b">
        <f t="shared" si="412"/>
        <v>1</v>
      </c>
      <c r="HA700" s="4" t="b">
        <f t="shared" si="413"/>
        <v>1</v>
      </c>
      <c r="HB700" s="4" t="b">
        <f t="shared" si="414"/>
        <v>1</v>
      </c>
      <c r="HC700" s="4" t="b">
        <f t="shared" si="415"/>
        <v>1</v>
      </c>
      <c r="HD700" s="4" t="b">
        <f t="shared" si="416"/>
        <v>1</v>
      </c>
      <c r="HE700" s="4" t="b">
        <f t="shared" si="417"/>
        <v>1</v>
      </c>
    </row>
    <row r="701" spans="69:213" ht="60" x14ac:dyDescent="0.25">
      <c r="BQ701" s="4" t="s">
        <v>4713</v>
      </c>
      <c r="BR701" s="4" t="s">
        <v>8794</v>
      </c>
      <c r="BS701" s="4" t="s">
        <v>70</v>
      </c>
      <c r="BT701" s="4" t="s">
        <v>12875</v>
      </c>
      <c r="BU701" s="4">
        <v>300697</v>
      </c>
      <c r="BV701" s="4" t="s">
        <v>53</v>
      </c>
      <c r="BW701" s="4">
        <v>2627440</v>
      </c>
      <c r="BX701" s="10">
        <v>1134.5158292899</v>
      </c>
      <c r="BY701" s="4">
        <f t="shared" si="394"/>
        <v>365.48417071009999</v>
      </c>
      <c r="BZ701" s="3">
        <f t="shared" si="395"/>
        <v>36.54841707101</v>
      </c>
      <c r="CA701" s="3">
        <v>1000</v>
      </c>
      <c r="CB701" s="4">
        <v>1500</v>
      </c>
      <c r="CC701" s="8" t="str">
        <f t="shared" si="396"/>
        <v>Moderate Headroom</v>
      </c>
      <c r="CD701" s="10">
        <v>2</v>
      </c>
      <c r="CE701" s="10">
        <v>0.10000945888</v>
      </c>
      <c r="CF701" s="4">
        <f t="shared" si="397"/>
        <v>3.9990541120000014E-2</v>
      </c>
      <c r="CG701" s="3">
        <f t="shared" si="398"/>
        <v>66.650901866666672</v>
      </c>
      <c r="CH701" s="3">
        <v>6.0000000000000012E-2</v>
      </c>
      <c r="CI701" s="4">
        <v>0.14000000000000001</v>
      </c>
      <c r="CJ701" s="8" t="str">
        <f t="shared" si="399"/>
        <v>High Headroom</v>
      </c>
      <c r="CK701" s="10">
        <v>2</v>
      </c>
      <c r="CL701" s="4">
        <v>875.85151899036703</v>
      </c>
      <c r="CM701" s="4">
        <f t="shared" si="400"/>
        <v>624.14848100963297</v>
      </c>
      <c r="CN701" s="8">
        <f t="shared" si="401"/>
        <v>62.414848100963297</v>
      </c>
      <c r="CO701" s="3">
        <v>1000</v>
      </c>
      <c r="CP701" s="4">
        <v>1500</v>
      </c>
      <c r="CQ701" s="8" t="str">
        <f t="shared" si="402"/>
        <v>High Headroom</v>
      </c>
      <c r="CR701" s="4">
        <v>2</v>
      </c>
      <c r="CS701" s="4">
        <v>2</v>
      </c>
      <c r="CT701" s="10">
        <v>0.7018581169</v>
      </c>
      <c r="CU701" s="4">
        <f t="shared" si="403"/>
        <v>0.55185811689999997</v>
      </c>
      <c r="CV701" s="4">
        <f t="shared" si="404"/>
        <v>367.90541126666665</v>
      </c>
      <c r="CW701" s="4">
        <v>0.15</v>
      </c>
      <c r="CX701" s="4">
        <v>0.15</v>
      </c>
      <c r="CY701" s="8" t="str">
        <f t="shared" si="405"/>
        <v>High Headroom</v>
      </c>
      <c r="CZ701" s="10">
        <v>1</v>
      </c>
      <c r="DC701" s="4" t="s">
        <v>115</v>
      </c>
      <c r="DD701" s="4" t="s">
        <v>4713</v>
      </c>
      <c r="DE701" s="4" t="s">
        <v>15</v>
      </c>
      <c r="DF701" s="4" t="s">
        <v>53</v>
      </c>
      <c r="DG701" s="4" t="s">
        <v>8794</v>
      </c>
      <c r="DH701" s="4">
        <v>300697</v>
      </c>
      <c r="DI701" s="4">
        <v>3697</v>
      </c>
      <c r="DJ701" s="29">
        <v>2627440</v>
      </c>
      <c r="DK701" s="4" t="s">
        <v>17</v>
      </c>
      <c r="DL701" s="10" t="s">
        <v>750</v>
      </c>
      <c r="DM701" s="30">
        <v>2</v>
      </c>
      <c r="DN701" s="10">
        <v>0.1</v>
      </c>
      <c r="DO701" s="30">
        <v>2</v>
      </c>
      <c r="DP701" s="10">
        <v>0.70189999999999997</v>
      </c>
      <c r="DQ701" s="30">
        <v>1</v>
      </c>
      <c r="DR701" s="4">
        <v>365.48419999999999</v>
      </c>
      <c r="DS701" s="31">
        <v>0.36548400000000003</v>
      </c>
      <c r="DT701" s="4" t="s">
        <v>116</v>
      </c>
      <c r="DU701" s="4" t="s">
        <v>117</v>
      </c>
      <c r="DV701" s="4">
        <v>0.04</v>
      </c>
      <c r="DW701" s="31">
        <v>0.66650899999999991</v>
      </c>
      <c r="DX701" s="4" t="s">
        <v>118</v>
      </c>
      <c r="DY701" s="4" t="s">
        <v>117</v>
      </c>
      <c r="DZ701" s="4">
        <v>0.55189999999999995</v>
      </c>
      <c r="EA701" s="31">
        <v>3.6790539999999998</v>
      </c>
      <c r="EB701" s="4" t="s">
        <v>118</v>
      </c>
      <c r="EC701" s="4" t="s">
        <v>117</v>
      </c>
      <c r="EE701" s="4" t="b">
        <f t="shared" si="406"/>
        <v>1</v>
      </c>
      <c r="EF701" s="4" t="b">
        <f t="shared" si="407"/>
        <v>1</v>
      </c>
      <c r="EG701" s="4" t="b">
        <f t="shared" si="408"/>
        <v>1</v>
      </c>
      <c r="EH701" s="4" t="b">
        <f t="shared" si="409"/>
        <v>1</v>
      </c>
      <c r="EI701" s="4" t="b">
        <f t="shared" si="410"/>
        <v>1</v>
      </c>
      <c r="EJ701" s="4" t="b">
        <f t="shared" si="411"/>
        <v>1</v>
      </c>
      <c r="EL701" s="4" t="s">
        <v>16958</v>
      </c>
      <c r="EM701" s="4" t="s">
        <v>19048</v>
      </c>
      <c r="EN701" s="4" t="s">
        <v>68</v>
      </c>
      <c r="EO701" s="4" t="s">
        <v>18003</v>
      </c>
      <c r="EP701" s="4">
        <v>200697</v>
      </c>
      <c r="EQ701" s="4" t="s">
        <v>16</v>
      </c>
      <c r="ER701" s="4">
        <v>1095</v>
      </c>
      <c r="ES701" s="10">
        <v>403.14323673630003</v>
      </c>
      <c r="ET701" s="4">
        <f t="shared" si="382"/>
        <v>96.856763263699975</v>
      </c>
      <c r="EU701" s="4">
        <f t="shared" si="383"/>
        <v>19.371352652739997</v>
      </c>
      <c r="EV701" s="4">
        <v>500</v>
      </c>
      <c r="EW701" s="4">
        <v>500</v>
      </c>
      <c r="EX701" s="8" t="str">
        <f t="shared" si="384"/>
        <v>Low Headroom</v>
      </c>
      <c r="EY701" s="10">
        <v>1</v>
      </c>
      <c r="EZ701" s="10">
        <v>5.4797601198999998E-2</v>
      </c>
      <c r="FA701" s="4">
        <f t="shared" si="385"/>
        <v>2.5202398801000003E-2</v>
      </c>
      <c r="FB701" s="4">
        <f t="shared" si="386"/>
        <v>31.502998501250001</v>
      </c>
      <c r="FC701" s="4">
        <v>0.08</v>
      </c>
      <c r="FD701" s="4">
        <v>0.08</v>
      </c>
      <c r="FE701" s="8" t="str">
        <f t="shared" si="387"/>
        <v>Moderate Headroom</v>
      </c>
      <c r="FF701" s="10">
        <v>1</v>
      </c>
      <c r="FG701" s="4">
        <v>117.299202073798</v>
      </c>
      <c r="FH701" s="4">
        <f t="shared" si="388"/>
        <v>382.70079792620197</v>
      </c>
      <c r="FI701" s="4">
        <f t="shared" si="389"/>
        <v>76.540159585240403</v>
      </c>
      <c r="FJ701" s="4">
        <v>500</v>
      </c>
      <c r="FK701" s="4">
        <v>500</v>
      </c>
      <c r="FL701" s="8" t="str">
        <f t="shared" si="390"/>
        <v>High Headroom</v>
      </c>
      <c r="FM701" s="4">
        <v>1</v>
      </c>
      <c r="FN701" s="4">
        <v>1</v>
      </c>
      <c r="FO701" s="11">
        <v>1.3957639938999999</v>
      </c>
      <c r="FP701" s="4">
        <f t="shared" si="391"/>
        <v>1.2457639939</v>
      </c>
      <c r="FQ701" s="4">
        <f t="shared" si="392"/>
        <v>830.50932926666667</v>
      </c>
      <c r="FR701" s="4">
        <v>0.15</v>
      </c>
      <c r="FS701" s="4">
        <v>0.15</v>
      </c>
      <c r="FT701" s="8" t="str">
        <f t="shared" si="393"/>
        <v>High Headroom</v>
      </c>
      <c r="FU701" s="10">
        <v>1</v>
      </c>
      <c r="FX701" s="4" t="s">
        <v>115</v>
      </c>
      <c r="FY701" s="4" t="s">
        <v>16958</v>
      </c>
      <c r="FZ701" s="4" t="s">
        <v>15</v>
      </c>
      <c r="GA701" s="4" t="s">
        <v>16</v>
      </c>
      <c r="GB701" s="4" t="s">
        <v>19048</v>
      </c>
      <c r="GC701" s="4">
        <v>200697</v>
      </c>
      <c r="GD701" s="4">
        <v>20697</v>
      </c>
      <c r="GE701" s="4">
        <v>1095</v>
      </c>
      <c r="GF701" s="4"/>
      <c r="GG701" s="10">
        <v>403.14319999999998</v>
      </c>
      <c r="GH701" s="30">
        <v>1</v>
      </c>
      <c r="GI701" s="10">
        <v>5.4800000000000001E-2</v>
      </c>
      <c r="GJ701" s="30">
        <v>1</v>
      </c>
      <c r="GK701" s="10">
        <v>1.3957999999999999</v>
      </c>
      <c r="GL701" s="30">
        <v>1</v>
      </c>
      <c r="GM701" s="4">
        <v>96.856800000000007</v>
      </c>
      <c r="GN701" s="31">
        <v>0.19371400000000003</v>
      </c>
      <c r="GO701" s="4" t="s">
        <v>120</v>
      </c>
      <c r="GP701" s="4" t="s">
        <v>117</v>
      </c>
      <c r="GQ701" s="4">
        <v>2.52E-2</v>
      </c>
      <c r="GR701" s="31">
        <v>0.31502999999999998</v>
      </c>
      <c r="GS701" s="4" t="s">
        <v>116</v>
      </c>
      <c r="GT701" s="4" t="s">
        <v>117</v>
      </c>
      <c r="GU701" s="4">
        <v>1.2458</v>
      </c>
      <c r="GV701" s="31">
        <v>8.3050930000000012</v>
      </c>
      <c r="GW701" s="4" t="s">
        <v>118</v>
      </c>
      <c r="GX701" s="4" t="s">
        <v>117</v>
      </c>
      <c r="GZ701" s="4" t="b">
        <f t="shared" si="412"/>
        <v>1</v>
      </c>
      <c r="HA701" s="4" t="b">
        <f t="shared" si="413"/>
        <v>1</v>
      </c>
      <c r="HB701" s="4" t="b">
        <f t="shared" si="414"/>
        <v>1</v>
      </c>
      <c r="HC701" s="4" t="b">
        <f t="shared" si="415"/>
        <v>1</v>
      </c>
      <c r="HD701" s="4" t="b">
        <f t="shared" si="416"/>
        <v>1</v>
      </c>
      <c r="HE701" s="4" t="b">
        <f t="shared" si="417"/>
        <v>1</v>
      </c>
    </row>
    <row r="702" spans="69:213" ht="60" x14ac:dyDescent="0.25">
      <c r="BQ702" s="4" t="s">
        <v>4714</v>
      </c>
      <c r="BR702" s="4" t="s">
        <v>8795</v>
      </c>
      <c r="BS702" s="4" t="s">
        <v>70</v>
      </c>
      <c r="BT702" s="4" t="s">
        <v>12876</v>
      </c>
      <c r="BU702" s="4">
        <v>300698</v>
      </c>
      <c r="BV702" s="4" t="s">
        <v>44</v>
      </c>
      <c r="BW702" s="4">
        <v>4723500</v>
      </c>
      <c r="BX702" s="10">
        <v>2566.2563962238</v>
      </c>
      <c r="BY702" s="4">
        <f t="shared" si="394"/>
        <v>933.74360377619996</v>
      </c>
      <c r="BZ702" s="3">
        <f t="shared" si="395"/>
        <v>93.374360377619993</v>
      </c>
      <c r="CA702" s="3">
        <v>1000</v>
      </c>
      <c r="CB702" s="4">
        <v>3500</v>
      </c>
      <c r="CC702" s="8" t="str">
        <f t="shared" si="396"/>
        <v>High Headroom</v>
      </c>
      <c r="CD702" s="10">
        <v>4</v>
      </c>
      <c r="CE702" s="10">
        <v>0.11865282743</v>
      </c>
      <c r="CF702" s="4">
        <f t="shared" si="397"/>
        <v>2.1347172570000017E-2</v>
      </c>
      <c r="CG702" s="3">
        <f t="shared" si="398"/>
        <v>35.578620950000023</v>
      </c>
      <c r="CH702" s="3">
        <v>6.0000000000000012E-2</v>
      </c>
      <c r="CI702" s="4">
        <v>0.14000000000000001</v>
      </c>
      <c r="CJ702" s="8" t="str">
        <f t="shared" si="399"/>
        <v>Moderate Headroom</v>
      </c>
      <c r="CK702" s="10">
        <v>2</v>
      </c>
      <c r="CL702" s="4">
        <v>517.14658786337702</v>
      </c>
      <c r="CM702" s="4">
        <f t="shared" si="400"/>
        <v>982.85341213662298</v>
      </c>
      <c r="CN702" s="8">
        <f t="shared" si="401"/>
        <v>98.285341213662306</v>
      </c>
      <c r="CO702" s="3">
        <v>1000</v>
      </c>
      <c r="CP702" s="4">
        <v>1500</v>
      </c>
      <c r="CQ702" s="8" t="str">
        <f t="shared" si="402"/>
        <v>High Headroom</v>
      </c>
      <c r="CR702" s="4">
        <v>2</v>
      </c>
      <c r="CS702" s="4">
        <v>2.5</v>
      </c>
      <c r="CT702" s="10">
        <v>0.37229456082000001</v>
      </c>
      <c r="CU702" s="4">
        <f t="shared" si="403"/>
        <v>0.22229456082000001</v>
      </c>
      <c r="CV702" s="4">
        <f t="shared" si="404"/>
        <v>148.19637388000001</v>
      </c>
      <c r="CW702" s="4">
        <v>0.15</v>
      </c>
      <c r="CX702" s="4">
        <v>0.15</v>
      </c>
      <c r="CY702" s="8" t="str">
        <f t="shared" si="405"/>
        <v>High Headroom</v>
      </c>
      <c r="CZ702" s="10">
        <v>1</v>
      </c>
      <c r="DC702" s="4" t="s">
        <v>115</v>
      </c>
      <c r="DD702" s="4" t="s">
        <v>4714</v>
      </c>
      <c r="DE702" s="4" t="s">
        <v>15</v>
      </c>
      <c r="DF702" s="4" t="s">
        <v>44</v>
      </c>
      <c r="DG702" s="4" t="s">
        <v>8795</v>
      </c>
      <c r="DH702" s="4">
        <v>300698</v>
      </c>
      <c r="DI702" s="4">
        <v>3698</v>
      </c>
      <c r="DJ702" s="29">
        <v>4723500</v>
      </c>
      <c r="DK702" s="4" t="s">
        <v>17</v>
      </c>
      <c r="DL702" s="10" t="s">
        <v>751</v>
      </c>
      <c r="DM702" s="30">
        <v>4</v>
      </c>
      <c r="DN702" s="10">
        <v>0.1187</v>
      </c>
      <c r="DO702" s="30">
        <v>2</v>
      </c>
      <c r="DP702" s="10">
        <v>0.37230000000000002</v>
      </c>
      <c r="DQ702" s="30">
        <v>1</v>
      </c>
      <c r="DR702" s="4">
        <v>933.74360000000001</v>
      </c>
      <c r="DS702" s="31">
        <v>0.93374399999999991</v>
      </c>
      <c r="DT702" s="4" t="s">
        <v>118</v>
      </c>
      <c r="DU702" s="4" t="s">
        <v>117</v>
      </c>
      <c r="DV702" s="4">
        <v>2.1299999999999999E-2</v>
      </c>
      <c r="DW702" s="31">
        <v>0.35578599999999999</v>
      </c>
      <c r="DX702" s="4" t="s">
        <v>116</v>
      </c>
      <c r="DY702" s="4" t="s">
        <v>117</v>
      </c>
      <c r="DZ702" s="4">
        <v>0.2223</v>
      </c>
      <c r="EA702" s="31">
        <v>1.4819640000000001</v>
      </c>
      <c r="EB702" s="4" t="s">
        <v>118</v>
      </c>
      <c r="EC702" s="4" t="s">
        <v>117</v>
      </c>
      <c r="EE702" s="4" t="b">
        <f t="shared" si="406"/>
        <v>1</v>
      </c>
      <c r="EF702" s="4" t="b">
        <f t="shared" si="407"/>
        <v>1</v>
      </c>
      <c r="EG702" s="4" t="b">
        <f t="shared" si="408"/>
        <v>1</v>
      </c>
      <c r="EH702" s="4" t="b">
        <f t="shared" si="409"/>
        <v>1</v>
      </c>
      <c r="EI702" s="4" t="b">
        <f t="shared" si="410"/>
        <v>1</v>
      </c>
      <c r="EJ702" s="4" t="b">
        <f t="shared" si="411"/>
        <v>1</v>
      </c>
      <c r="EL702" s="4" t="s">
        <v>16959</v>
      </c>
      <c r="EM702" s="4" t="s">
        <v>19049</v>
      </c>
      <c r="EN702" s="4" t="s">
        <v>68</v>
      </c>
      <c r="EO702" s="4" t="s">
        <v>18004</v>
      </c>
      <c r="EP702" s="4">
        <v>200698</v>
      </c>
      <c r="EQ702" s="4" t="s">
        <v>48</v>
      </c>
      <c r="ER702" s="4">
        <v>37119</v>
      </c>
      <c r="ES702" s="10">
        <v>1632.07989567237</v>
      </c>
      <c r="ET702" s="4">
        <f t="shared" si="382"/>
        <v>867.92010432763004</v>
      </c>
      <c r="EU702" s="4">
        <f t="shared" si="383"/>
        <v>86.792010432763007</v>
      </c>
      <c r="EV702" s="4">
        <v>1000</v>
      </c>
      <c r="EW702" s="4">
        <v>2500</v>
      </c>
      <c r="EX702" s="8" t="str">
        <f t="shared" si="384"/>
        <v>High Headroom</v>
      </c>
      <c r="EY702" s="10">
        <v>3</v>
      </c>
      <c r="EZ702" s="10">
        <v>0.1208391021607</v>
      </c>
      <c r="FA702" s="4">
        <f t="shared" si="385"/>
        <v>1.9160897839300015E-2</v>
      </c>
      <c r="FB702" s="4">
        <f t="shared" si="386"/>
        <v>31.934829732166687</v>
      </c>
      <c r="FC702" s="4">
        <v>6.0000000000000012E-2</v>
      </c>
      <c r="FD702" s="4">
        <v>0.14000000000000001</v>
      </c>
      <c r="FE702" s="8" t="str">
        <f t="shared" si="387"/>
        <v>Moderate Headroom</v>
      </c>
      <c r="FF702" s="10">
        <v>2</v>
      </c>
      <c r="FG702" s="4">
        <v>253.97971438420001</v>
      </c>
      <c r="FH702" s="4">
        <f t="shared" si="388"/>
        <v>246.02028561579999</v>
      </c>
      <c r="FI702" s="4">
        <f t="shared" si="389"/>
        <v>49.204057123159998</v>
      </c>
      <c r="FJ702" s="4">
        <v>500</v>
      </c>
      <c r="FK702" s="4">
        <v>500</v>
      </c>
      <c r="FL702" s="8" t="str">
        <f t="shared" si="390"/>
        <v>Moderate Headroom</v>
      </c>
      <c r="FM702" s="4">
        <v>1</v>
      </c>
      <c r="FN702" s="4">
        <v>2</v>
      </c>
      <c r="FO702" s="11">
        <v>0.29919926103810002</v>
      </c>
      <c r="FP702" s="4">
        <f t="shared" si="391"/>
        <v>0.14919926103810002</v>
      </c>
      <c r="FQ702" s="4">
        <f t="shared" si="392"/>
        <v>99.466174025400022</v>
      </c>
      <c r="FR702" s="4">
        <v>0.15</v>
      </c>
      <c r="FS702" s="4">
        <v>0.15</v>
      </c>
      <c r="FT702" s="8" t="str">
        <f t="shared" si="393"/>
        <v>High Headroom</v>
      </c>
      <c r="FU702" s="10">
        <v>1</v>
      </c>
      <c r="FX702" s="4" t="s">
        <v>115</v>
      </c>
      <c r="FY702" s="4" t="s">
        <v>16959</v>
      </c>
      <c r="FZ702" s="4" t="s">
        <v>15</v>
      </c>
      <c r="GA702" s="4" t="s">
        <v>48</v>
      </c>
      <c r="GB702" s="4" t="s">
        <v>19049</v>
      </c>
      <c r="GC702" s="4">
        <v>200698</v>
      </c>
      <c r="GD702" s="4">
        <v>20698</v>
      </c>
      <c r="GE702" s="4">
        <v>37119</v>
      </c>
      <c r="GF702" s="4"/>
      <c r="GG702" s="10" t="s">
        <v>3728</v>
      </c>
      <c r="GH702" s="30">
        <v>3</v>
      </c>
      <c r="GI702" s="10">
        <v>0.1208</v>
      </c>
      <c r="GJ702" s="30">
        <v>2</v>
      </c>
      <c r="GK702" s="10">
        <v>0.29920000000000002</v>
      </c>
      <c r="GL702" s="30">
        <v>1</v>
      </c>
      <c r="GM702" s="4">
        <v>867.92010000000005</v>
      </c>
      <c r="GN702" s="31">
        <v>0.86792000000000002</v>
      </c>
      <c r="GO702" s="4" t="s">
        <v>118</v>
      </c>
      <c r="GP702" s="4" t="s">
        <v>117</v>
      </c>
      <c r="GQ702" s="4">
        <v>1.9199999999999998E-2</v>
      </c>
      <c r="GR702" s="31">
        <v>0.31934799999999997</v>
      </c>
      <c r="GS702" s="4" t="s">
        <v>116</v>
      </c>
      <c r="GT702" s="4" t="s">
        <v>117</v>
      </c>
      <c r="GU702" s="4">
        <v>0.1492</v>
      </c>
      <c r="GV702" s="31">
        <v>0.99466200000000005</v>
      </c>
      <c r="GW702" s="4" t="s">
        <v>118</v>
      </c>
      <c r="GX702" s="4" t="s">
        <v>117</v>
      </c>
      <c r="GZ702" s="4" t="b">
        <f t="shared" si="412"/>
        <v>1</v>
      </c>
      <c r="HA702" s="4" t="b">
        <f t="shared" si="413"/>
        <v>1</v>
      </c>
      <c r="HB702" s="4" t="b">
        <f t="shared" si="414"/>
        <v>1</v>
      </c>
      <c r="HC702" s="4" t="b">
        <f t="shared" si="415"/>
        <v>1</v>
      </c>
      <c r="HD702" s="4" t="b">
        <f t="shared" si="416"/>
        <v>1</v>
      </c>
      <c r="HE702" s="4" t="b">
        <f t="shared" si="417"/>
        <v>1</v>
      </c>
    </row>
    <row r="703" spans="69:213" ht="60" x14ac:dyDescent="0.25">
      <c r="BQ703" s="4" t="s">
        <v>4715</v>
      </c>
      <c r="BR703" s="4" t="s">
        <v>8796</v>
      </c>
      <c r="BS703" s="4" t="s">
        <v>70</v>
      </c>
      <c r="BT703" s="4" t="s">
        <v>12877</v>
      </c>
      <c r="BU703" s="4">
        <v>300699</v>
      </c>
      <c r="BV703" s="4" t="s">
        <v>42</v>
      </c>
      <c r="BW703" s="4">
        <v>2924094</v>
      </c>
      <c r="BX703" s="10">
        <v>993.63385521624502</v>
      </c>
      <c r="BY703" s="4">
        <f t="shared" si="394"/>
        <v>506.36614478375498</v>
      </c>
      <c r="BZ703" s="3">
        <f t="shared" si="395"/>
        <v>50.636614478375499</v>
      </c>
      <c r="CA703" s="3">
        <v>1000</v>
      </c>
      <c r="CB703" s="4">
        <v>1500</v>
      </c>
      <c r="CC703" s="8" t="str">
        <f t="shared" si="396"/>
        <v>Moderate Headroom</v>
      </c>
      <c r="CD703" s="10">
        <v>2</v>
      </c>
      <c r="CE703" s="10">
        <v>6.73025189533E-2</v>
      </c>
      <c r="CF703" s="4">
        <f t="shared" si="397"/>
        <v>1.2697481046700002E-2</v>
      </c>
      <c r="CG703" s="3">
        <f t="shared" si="398"/>
        <v>15.871851308375001</v>
      </c>
      <c r="CH703" s="3">
        <v>0.08</v>
      </c>
      <c r="CI703" s="4">
        <v>0.08</v>
      </c>
      <c r="CJ703" s="8" t="str">
        <f t="shared" si="399"/>
        <v>Low Headroom</v>
      </c>
      <c r="CK703" s="10">
        <v>1</v>
      </c>
      <c r="CL703" s="4">
        <v>108.355293752907</v>
      </c>
      <c r="CM703" s="4">
        <f t="shared" si="400"/>
        <v>391.64470624709298</v>
      </c>
      <c r="CN703" s="8">
        <f t="shared" si="401"/>
        <v>78.328941249418591</v>
      </c>
      <c r="CO703" s="3">
        <v>500</v>
      </c>
      <c r="CP703" s="4">
        <v>500</v>
      </c>
      <c r="CQ703" s="8" t="str">
        <f t="shared" si="402"/>
        <v>High Headroom</v>
      </c>
      <c r="CR703" s="4">
        <v>1</v>
      </c>
      <c r="CS703" s="4">
        <v>1.25</v>
      </c>
      <c r="CT703" s="10">
        <v>0.95352635486269999</v>
      </c>
      <c r="CU703" s="4">
        <f t="shared" si="403"/>
        <v>0.80352635486269997</v>
      </c>
      <c r="CV703" s="4">
        <f t="shared" si="404"/>
        <v>535.68423657513335</v>
      </c>
      <c r="CW703" s="4">
        <v>0.15</v>
      </c>
      <c r="CX703" s="4">
        <v>0.15</v>
      </c>
      <c r="CY703" s="8" t="str">
        <f t="shared" si="405"/>
        <v>High Headroom</v>
      </c>
      <c r="CZ703" s="10">
        <v>1</v>
      </c>
      <c r="DC703" s="4" t="s">
        <v>115</v>
      </c>
      <c r="DD703" s="4" t="s">
        <v>4715</v>
      </c>
      <c r="DE703" s="4" t="s">
        <v>15</v>
      </c>
      <c r="DF703" s="4" t="s">
        <v>42</v>
      </c>
      <c r="DG703" s="4" t="s">
        <v>8796</v>
      </c>
      <c r="DH703" s="4">
        <v>300699</v>
      </c>
      <c r="DI703" s="4">
        <v>3699</v>
      </c>
      <c r="DJ703" s="29">
        <v>2924094</v>
      </c>
      <c r="DK703" s="4" t="s">
        <v>17</v>
      </c>
      <c r="DL703" s="10">
        <v>993.63390000000004</v>
      </c>
      <c r="DM703" s="30">
        <v>2</v>
      </c>
      <c r="DN703" s="10">
        <v>6.7299999999999999E-2</v>
      </c>
      <c r="DO703" s="30">
        <v>1</v>
      </c>
      <c r="DP703" s="10">
        <v>0.95350000000000001</v>
      </c>
      <c r="DQ703" s="30">
        <v>1</v>
      </c>
      <c r="DR703" s="4">
        <v>506.36610000000002</v>
      </c>
      <c r="DS703" s="31">
        <v>0.50636599999999998</v>
      </c>
      <c r="DT703" s="4" t="s">
        <v>116</v>
      </c>
      <c r="DU703" s="4" t="s">
        <v>117</v>
      </c>
      <c r="DV703" s="4">
        <v>1.2699999999999999E-2</v>
      </c>
      <c r="DW703" s="31">
        <v>0.158719</v>
      </c>
      <c r="DX703" s="4" t="s">
        <v>120</v>
      </c>
      <c r="DY703" s="4" t="s">
        <v>117</v>
      </c>
      <c r="DZ703" s="4">
        <v>0.80349999999999999</v>
      </c>
      <c r="EA703" s="31">
        <v>5.3568420000000003</v>
      </c>
      <c r="EB703" s="4" t="s">
        <v>118</v>
      </c>
      <c r="EC703" s="4" t="s">
        <v>117</v>
      </c>
      <c r="EE703" s="4" t="b">
        <f t="shared" si="406"/>
        <v>1</v>
      </c>
      <c r="EF703" s="4" t="b">
        <f t="shared" si="407"/>
        <v>1</v>
      </c>
      <c r="EG703" s="4" t="b">
        <f t="shared" si="408"/>
        <v>1</v>
      </c>
      <c r="EH703" s="4" t="b">
        <f t="shared" si="409"/>
        <v>1</v>
      </c>
      <c r="EI703" s="4" t="b">
        <f t="shared" si="410"/>
        <v>1</v>
      </c>
      <c r="EJ703" s="4" t="b">
        <f t="shared" si="411"/>
        <v>1</v>
      </c>
      <c r="EL703" s="4" t="s">
        <v>16960</v>
      </c>
      <c r="EM703" s="4" t="s">
        <v>19050</v>
      </c>
      <c r="EN703" s="4" t="s">
        <v>68</v>
      </c>
      <c r="EO703" s="4" t="s">
        <v>18005</v>
      </c>
      <c r="EP703" s="4">
        <v>200699</v>
      </c>
      <c r="EQ703" s="4" t="s">
        <v>55</v>
      </c>
      <c r="ER703" s="4">
        <v>27089</v>
      </c>
      <c r="ES703" s="10">
        <v>928.96103160021403</v>
      </c>
      <c r="ET703" s="4">
        <f t="shared" si="382"/>
        <v>571.03896839978597</v>
      </c>
      <c r="EU703" s="4">
        <f t="shared" si="383"/>
        <v>57.103896839978596</v>
      </c>
      <c r="EV703" s="4">
        <v>1000</v>
      </c>
      <c r="EW703" s="4">
        <v>1500</v>
      </c>
      <c r="EX703" s="8" t="str">
        <f t="shared" si="384"/>
        <v>Moderate Headroom</v>
      </c>
      <c r="EY703" s="10">
        <v>2</v>
      </c>
      <c r="EZ703" s="10">
        <v>2.87887653599E-2</v>
      </c>
      <c r="FA703" s="4">
        <f t="shared" si="385"/>
        <v>5.1211234640100002E-2</v>
      </c>
      <c r="FB703" s="4">
        <f t="shared" si="386"/>
        <v>64.014043300124996</v>
      </c>
      <c r="FC703" s="4">
        <v>0.08</v>
      </c>
      <c r="FD703" s="4">
        <v>0.08</v>
      </c>
      <c r="FE703" s="8" t="str">
        <f t="shared" si="387"/>
        <v>High Headroom</v>
      </c>
      <c r="FF703" s="10">
        <v>1</v>
      </c>
      <c r="FG703" s="4">
        <v>681.69769944126801</v>
      </c>
      <c r="FH703" s="4">
        <f t="shared" si="388"/>
        <v>818.30230055873199</v>
      </c>
      <c r="FI703" s="4">
        <f t="shared" si="389"/>
        <v>81.830230055873201</v>
      </c>
      <c r="FJ703" s="4">
        <v>1000</v>
      </c>
      <c r="FK703" s="4">
        <v>1500</v>
      </c>
      <c r="FL703" s="8" t="str">
        <f t="shared" si="390"/>
        <v>High Headroom</v>
      </c>
      <c r="FM703" s="4">
        <v>2</v>
      </c>
      <c r="FN703" s="4">
        <v>1.5</v>
      </c>
      <c r="FO703" s="11">
        <v>0.37838952469330001</v>
      </c>
      <c r="FP703" s="4">
        <f t="shared" si="391"/>
        <v>0.22838952469330001</v>
      </c>
      <c r="FQ703" s="4">
        <f t="shared" si="392"/>
        <v>152.2596831288667</v>
      </c>
      <c r="FR703" s="4">
        <v>0.15</v>
      </c>
      <c r="FS703" s="4">
        <v>0.15</v>
      </c>
      <c r="FT703" s="8" t="str">
        <f t="shared" si="393"/>
        <v>High Headroom</v>
      </c>
      <c r="FU703" s="10">
        <v>1</v>
      </c>
      <c r="FX703" s="4" t="s">
        <v>115</v>
      </c>
      <c r="FY703" s="4" t="s">
        <v>16960</v>
      </c>
      <c r="FZ703" s="4" t="s">
        <v>15</v>
      </c>
      <c r="GA703" s="4" t="s">
        <v>55</v>
      </c>
      <c r="GB703" s="4" t="s">
        <v>19050</v>
      </c>
      <c r="GC703" s="4">
        <v>200699</v>
      </c>
      <c r="GD703" s="4">
        <v>20699</v>
      </c>
      <c r="GE703" s="4">
        <v>27089</v>
      </c>
      <c r="GF703" s="4"/>
      <c r="GG703" s="10">
        <v>928.96100000000001</v>
      </c>
      <c r="GH703" s="30">
        <v>2</v>
      </c>
      <c r="GI703" s="10">
        <v>2.8799999999999999E-2</v>
      </c>
      <c r="GJ703" s="30">
        <v>1</v>
      </c>
      <c r="GK703" s="10">
        <v>0.37840000000000001</v>
      </c>
      <c r="GL703" s="30">
        <v>1</v>
      </c>
      <c r="GM703" s="4">
        <v>571.03899999999999</v>
      </c>
      <c r="GN703" s="31">
        <v>0.57103900000000007</v>
      </c>
      <c r="GO703" s="4" t="s">
        <v>116</v>
      </c>
      <c r="GP703" s="4" t="s">
        <v>117</v>
      </c>
      <c r="GQ703" s="4">
        <v>5.1200000000000002E-2</v>
      </c>
      <c r="GR703" s="31">
        <v>0.64013999999999993</v>
      </c>
      <c r="GS703" s="4" t="s">
        <v>118</v>
      </c>
      <c r="GT703" s="4" t="s">
        <v>117</v>
      </c>
      <c r="GU703" s="4">
        <v>0.22839999999999999</v>
      </c>
      <c r="GV703" s="31">
        <v>1.5225970000000002</v>
      </c>
      <c r="GW703" s="4" t="s">
        <v>118</v>
      </c>
      <c r="GX703" s="4" t="s">
        <v>117</v>
      </c>
      <c r="GZ703" s="4" t="b">
        <f t="shared" si="412"/>
        <v>1</v>
      </c>
      <c r="HA703" s="4" t="b">
        <f t="shared" si="413"/>
        <v>1</v>
      </c>
      <c r="HB703" s="4" t="b">
        <f t="shared" si="414"/>
        <v>1</v>
      </c>
      <c r="HC703" s="4" t="b">
        <f t="shared" si="415"/>
        <v>1</v>
      </c>
      <c r="HD703" s="4" t="b">
        <f t="shared" si="416"/>
        <v>1</v>
      </c>
      <c r="HE703" s="4" t="b">
        <f t="shared" si="417"/>
        <v>1</v>
      </c>
    </row>
    <row r="704" spans="69:213" ht="60" x14ac:dyDescent="0.25">
      <c r="BQ704" s="4" t="s">
        <v>4716</v>
      </c>
      <c r="BR704" s="4" t="s">
        <v>8797</v>
      </c>
      <c r="BS704" s="4" t="s">
        <v>70</v>
      </c>
      <c r="BT704" s="4" t="s">
        <v>12878</v>
      </c>
      <c r="BU704" s="4">
        <v>300700</v>
      </c>
      <c r="BV704" s="4" t="s">
        <v>55</v>
      </c>
      <c r="BW704" s="4">
        <v>2720618</v>
      </c>
      <c r="BX704" s="10">
        <v>562.88448844879997</v>
      </c>
      <c r="BY704" s="4">
        <f t="shared" si="394"/>
        <v>937.11551155120003</v>
      </c>
      <c r="BZ704" s="3">
        <f t="shared" si="395"/>
        <v>93.711551155119992</v>
      </c>
      <c r="CA704" s="3">
        <v>1000</v>
      </c>
      <c r="CB704" s="4">
        <v>1500</v>
      </c>
      <c r="CC704" s="8" t="str">
        <f t="shared" si="396"/>
        <v>High Headroom</v>
      </c>
      <c r="CD704" s="10">
        <v>2</v>
      </c>
      <c r="CE704" s="10">
        <v>0.1178486686</v>
      </c>
      <c r="CF704" s="4">
        <f t="shared" si="397"/>
        <v>2.2151331400000016E-2</v>
      </c>
      <c r="CG704" s="3">
        <f t="shared" si="398"/>
        <v>36.918885666666682</v>
      </c>
      <c r="CH704" s="3">
        <v>6.0000000000000012E-2</v>
      </c>
      <c r="CI704" s="4">
        <v>0.14000000000000001</v>
      </c>
      <c r="CJ704" s="8" t="str">
        <f t="shared" si="399"/>
        <v>Moderate Headroom</v>
      </c>
      <c r="CK704" s="10">
        <v>2</v>
      </c>
      <c r="CL704" s="4">
        <v>224.36797557755801</v>
      </c>
      <c r="CM704" s="4">
        <f t="shared" si="400"/>
        <v>275.63202442244199</v>
      </c>
      <c r="CN704" s="8">
        <f t="shared" si="401"/>
        <v>55.126404884488402</v>
      </c>
      <c r="CO704" s="3">
        <v>500</v>
      </c>
      <c r="CP704" s="4">
        <v>500</v>
      </c>
      <c r="CQ704" s="8" t="str">
        <f t="shared" si="402"/>
        <v>Moderate Headroom</v>
      </c>
      <c r="CR704" s="4">
        <v>1</v>
      </c>
      <c r="CS704" s="4">
        <v>1.75</v>
      </c>
      <c r="CT704" s="10">
        <v>0.62331987388999999</v>
      </c>
      <c r="CU704" s="4">
        <f t="shared" si="403"/>
        <v>0.47331987388999996</v>
      </c>
      <c r="CV704" s="4">
        <f t="shared" si="404"/>
        <v>315.54658259333331</v>
      </c>
      <c r="CW704" s="4">
        <v>0.15</v>
      </c>
      <c r="CX704" s="4">
        <v>0.15</v>
      </c>
      <c r="CY704" s="8" t="str">
        <f t="shared" si="405"/>
        <v>High Headroom</v>
      </c>
      <c r="CZ704" s="10">
        <v>1</v>
      </c>
      <c r="DC704" s="4" t="s">
        <v>115</v>
      </c>
      <c r="DD704" s="4" t="s">
        <v>4716</v>
      </c>
      <c r="DE704" s="4" t="s">
        <v>15</v>
      </c>
      <c r="DF704" s="4" t="s">
        <v>55</v>
      </c>
      <c r="DG704" s="4" t="s">
        <v>8797</v>
      </c>
      <c r="DH704" s="4">
        <v>300700</v>
      </c>
      <c r="DI704" s="4">
        <v>3700</v>
      </c>
      <c r="DJ704" s="29">
        <v>2720618</v>
      </c>
      <c r="DK704" s="4" t="s">
        <v>17</v>
      </c>
      <c r="DL704" s="10">
        <v>562.8845</v>
      </c>
      <c r="DM704" s="30">
        <v>2</v>
      </c>
      <c r="DN704" s="10">
        <v>0.1178</v>
      </c>
      <c r="DO704" s="30">
        <v>2</v>
      </c>
      <c r="DP704" s="10">
        <v>0.62329999999999997</v>
      </c>
      <c r="DQ704" s="30">
        <v>1</v>
      </c>
      <c r="DR704" s="4">
        <v>937.1155</v>
      </c>
      <c r="DS704" s="31">
        <v>0.93711600000000006</v>
      </c>
      <c r="DT704" s="4" t="s">
        <v>118</v>
      </c>
      <c r="DU704" s="4" t="s">
        <v>117</v>
      </c>
      <c r="DV704" s="4">
        <v>2.2200000000000001E-2</v>
      </c>
      <c r="DW704" s="31">
        <v>0.36918899999999999</v>
      </c>
      <c r="DX704" s="4" t="s">
        <v>116</v>
      </c>
      <c r="DY704" s="4" t="s">
        <v>117</v>
      </c>
      <c r="DZ704" s="4">
        <v>0.4733</v>
      </c>
      <c r="EA704" s="31">
        <v>3.1554660000000001</v>
      </c>
      <c r="EB704" s="4" t="s">
        <v>118</v>
      </c>
      <c r="EC704" s="4" t="s">
        <v>117</v>
      </c>
      <c r="EE704" s="4" t="b">
        <f t="shared" si="406"/>
        <v>1</v>
      </c>
      <c r="EF704" s="4" t="b">
        <f t="shared" si="407"/>
        <v>1</v>
      </c>
      <c r="EG704" s="4" t="b">
        <f t="shared" si="408"/>
        <v>1</v>
      </c>
      <c r="EH704" s="4" t="b">
        <f t="shared" si="409"/>
        <v>1</v>
      </c>
      <c r="EI704" s="4" t="b">
        <f t="shared" si="410"/>
        <v>1</v>
      </c>
      <c r="EJ704" s="4" t="b">
        <f t="shared" si="411"/>
        <v>1</v>
      </c>
      <c r="EL704" s="4" t="s">
        <v>16961</v>
      </c>
      <c r="EM704" s="4" t="s">
        <v>19051</v>
      </c>
      <c r="EN704" s="4" t="s">
        <v>68</v>
      </c>
      <c r="EO704" s="4" t="s">
        <v>18006</v>
      </c>
      <c r="EP704" s="4">
        <v>200700</v>
      </c>
      <c r="EQ704" s="4" t="s">
        <v>66</v>
      </c>
      <c r="ER704" s="4">
        <v>39103</v>
      </c>
      <c r="ES704" s="10">
        <v>177.65157387779999</v>
      </c>
      <c r="ET704" s="4">
        <f t="shared" si="382"/>
        <v>322.34842612220001</v>
      </c>
      <c r="EU704" s="4">
        <f t="shared" si="383"/>
        <v>64.469685224439999</v>
      </c>
      <c r="EV704" s="4">
        <v>500</v>
      </c>
      <c r="EW704" s="4">
        <v>500</v>
      </c>
      <c r="EX704" s="8" t="str">
        <f t="shared" si="384"/>
        <v>High Headroom</v>
      </c>
      <c r="EY704" s="10">
        <v>1</v>
      </c>
      <c r="EZ704" s="10">
        <v>6.2701197917000004E-2</v>
      </c>
      <c r="FA704" s="4">
        <f t="shared" si="385"/>
        <v>1.7298802082999998E-2</v>
      </c>
      <c r="FB704" s="4">
        <f t="shared" si="386"/>
        <v>21.623502603749998</v>
      </c>
      <c r="FC704" s="4">
        <v>0.08</v>
      </c>
      <c r="FD704" s="4">
        <v>0.08</v>
      </c>
      <c r="FE704" s="8" t="str">
        <f t="shared" si="387"/>
        <v>Low Headroom</v>
      </c>
      <c r="FF704" s="10">
        <v>1</v>
      </c>
      <c r="FG704" s="4">
        <v>121.8161337818</v>
      </c>
      <c r="FH704" s="4">
        <f t="shared" si="388"/>
        <v>378.18386621820002</v>
      </c>
      <c r="FI704" s="4">
        <f t="shared" si="389"/>
        <v>75.636773243640008</v>
      </c>
      <c r="FJ704" s="4">
        <v>500</v>
      </c>
      <c r="FK704" s="4">
        <v>500</v>
      </c>
      <c r="FL704" s="8" t="str">
        <f t="shared" si="390"/>
        <v>High Headroom</v>
      </c>
      <c r="FM704" s="4">
        <v>1</v>
      </c>
      <c r="FN704" s="4">
        <v>1</v>
      </c>
      <c r="FO704" s="11">
        <v>0.60509011567000004</v>
      </c>
      <c r="FP704" s="4">
        <f t="shared" si="391"/>
        <v>0.45509011567000002</v>
      </c>
      <c r="FQ704" s="4">
        <f t="shared" si="392"/>
        <v>303.39341044666668</v>
      </c>
      <c r="FR704" s="4">
        <v>0.15</v>
      </c>
      <c r="FS704" s="4">
        <v>0.15</v>
      </c>
      <c r="FT704" s="8" t="str">
        <f t="shared" si="393"/>
        <v>High Headroom</v>
      </c>
      <c r="FU704" s="10">
        <v>1</v>
      </c>
      <c r="FX704" s="4" t="s">
        <v>115</v>
      </c>
      <c r="FY704" s="4" t="s">
        <v>16961</v>
      </c>
      <c r="FZ704" s="4" t="s">
        <v>15</v>
      </c>
      <c r="GA704" s="4" t="s">
        <v>66</v>
      </c>
      <c r="GB704" s="4" t="s">
        <v>19051</v>
      </c>
      <c r="GC704" s="4">
        <v>200700</v>
      </c>
      <c r="GD704" s="4">
        <v>20700</v>
      </c>
      <c r="GE704" s="4">
        <v>39103</v>
      </c>
      <c r="GF704" s="4"/>
      <c r="GG704" s="10">
        <v>177.6516</v>
      </c>
      <c r="GH704" s="30">
        <v>1</v>
      </c>
      <c r="GI704" s="10">
        <v>6.2700000000000006E-2</v>
      </c>
      <c r="GJ704" s="30">
        <v>1</v>
      </c>
      <c r="GK704" s="10">
        <v>0.60509999999999997</v>
      </c>
      <c r="GL704" s="30">
        <v>1</v>
      </c>
      <c r="GM704" s="4">
        <v>322.34840000000003</v>
      </c>
      <c r="GN704" s="31">
        <v>0.64469700000000008</v>
      </c>
      <c r="GO704" s="4" t="s">
        <v>118</v>
      </c>
      <c r="GP704" s="4" t="s">
        <v>117</v>
      </c>
      <c r="GQ704" s="4">
        <v>1.7299999999999999E-2</v>
      </c>
      <c r="GR704" s="31">
        <v>0.21623500000000001</v>
      </c>
      <c r="GS704" s="4" t="s">
        <v>120</v>
      </c>
      <c r="GT704" s="4" t="s">
        <v>117</v>
      </c>
      <c r="GU704" s="4">
        <v>0.4551</v>
      </c>
      <c r="GV704" s="31">
        <v>3.0339339999999999</v>
      </c>
      <c r="GW704" s="4" t="s">
        <v>118</v>
      </c>
      <c r="GX704" s="4" t="s">
        <v>117</v>
      </c>
      <c r="GZ704" s="4" t="b">
        <f t="shared" si="412"/>
        <v>1</v>
      </c>
      <c r="HA704" s="4" t="b">
        <f t="shared" si="413"/>
        <v>1</v>
      </c>
      <c r="HB704" s="4" t="b">
        <f t="shared" si="414"/>
        <v>1</v>
      </c>
      <c r="HC704" s="4" t="b">
        <f t="shared" si="415"/>
        <v>1</v>
      </c>
      <c r="HD704" s="4" t="b">
        <f t="shared" si="416"/>
        <v>1</v>
      </c>
      <c r="HE704" s="4" t="b">
        <f t="shared" si="417"/>
        <v>1</v>
      </c>
    </row>
    <row r="705" spans="69:213" ht="60" x14ac:dyDescent="0.25">
      <c r="BQ705" s="4" t="s">
        <v>4717</v>
      </c>
      <c r="BR705" s="4" t="s">
        <v>8798</v>
      </c>
      <c r="BS705" s="4" t="s">
        <v>70</v>
      </c>
      <c r="BT705" s="4" t="s">
        <v>12879</v>
      </c>
      <c r="BU705" s="4">
        <v>300701</v>
      </c>
      <c r="BV705" s="4" t="s">
        <v>53</v>
      </c>
      <c r="BW705" s="4">
        <v>2627760</v>
      </c>
      <c r="BX705" s="10">
        <v>2306.9865319865298</v>
      </c>
      <c r="BY705" s="4">
        <f t="shared" si="394"/>
        <v>193.01346801347017</v>
      </c>
      <c r="BZ705" s="3">
        <f t="shared" si="395"/>
        <v>19.301346801347016</v>
      </c>
      <c r="CA705" s="3">
        <v>1000</v>
      </c>
      <c r="CB705" s="4">
        <v>2500</v>
      </c>
      <c r="CC705" s="8" t="str">
        <f t="shared" si="396"/>
        <v>Low Headroom</v>
      </c>
      <c r="CD705" s="10">
        <v>3</v>
      </c>
      <c r="CE705" s="10">
        <v>0.28300383807660001</v>
      </c>
      <c r="CF705" s="4">
        <f t="shared" si="397"/>
        <v>1.6996161923399977E-2</v>
      </c>
      <c r="CG705" s="3">
        <f t="shared" si="398"/>
        <v>33.992323846799962</v>
      </c>
      <c r="CH705" s="3">
        <v>4.9999999999999989E-2</v>
      </c>
      <c r="CI705" s="4">
        <v>0.3</v>
      </c>
      <c r="CJ705" s="8" t="str">
        <f t="shared" si="399"/>
        <v>Moderate Headroom</v>
      </c>
      <c r="CK705" s="10">
        <v>5</v>
      </c>
      <c r="CL705" s="4">
        <v>346.21212121212102</v>
      </c>
      <c r="CM705" s="4">
        <f t="shared" si="400"/>
        <v>153.78787878787898</v>
      </c>
      <c r="CN705" s="8">
        <f t="shared" si="401"/>
        <v>30.757575757575793</v>
      </c>
      <c r="CO705" s="3">
        <v>500</v>
      </c>
      <c r="CP705" s="4">
        <v>500</v>
      </c>
      <c r="CQ705" s="8" t="str">
        <f t="shared" si="402"/>
        <v>Moderate Headroom</v>
      </c>
      <c r="CR705" s="4">
        <v>1</v>
      </c>
      <c r="CS705" s="4">
        <v>3.5</v>
      </c>
      <c r="CT705" s="10">
        <v>0.66650865133920001</v>
      </c>
      <c r="CU705" s="4">
        <f t="shared" si="403"/>
        <v>0.51650865133919999</v>
      </c>
      <c r="CV705" s="4">
        <f t="shared" si="404"/>
        <v>344.33910089280005</v>
      </c>
      <c r="CW705" s="4">
        <v>0.15</v>
      </c>
      <c r="CX705" s="4">
        <v>0.15</v>
      </c>
      <c r="CY705" s="8" t="str">
        <f t="shared" si="405"/>
        <v>High Headroom</v>
      </c>
      <c r="CZ705" s="10">
        <v>1</v>
      </c>
      <c r="DC705" s="4" t="s">
        <v>115</v>
      </c>
      <c r="DD705" s="4" t="s">
        <v>4717</v>
      </c>
      <c r="DE705" s="4" t="s">
        <v>15</v>
      </c>
      <c r="DF705" s="4" t="s">
        <v>53</v>
      </c>
      <c r="DG705" s="4" t="s">
        <v>8798</v>
      </c>
      <c r="DH705" s="4">
        <v>300701</v>
      </c>
      <c r="DI705" s="4">
        <v>3701</v>
      </c>
      <c r="DJ705" s="29">
        <v>2627760</v>
      </c>
      <c r="DK705" s="4" t="s">
        <v>17</v>
      </c>
      <c r="DL705" s="10" t="s">
        <v>752</v>
      </c>
      <c r="DM705" s="30">
        <v>3</v>
      </c>
      <c r="DN705" s="10">
        <v>0.28299999999999997</v>
      </c>
      <c r="DO705" s="30">
        <v>5</v>
      </c>
      <c r="DP705" s="10">
        <v>0.66649999999999998</v>
      </c>
      <c r="DQ705" s="30">
        <v>1</v>
      </c>
      <c r="DR705" s="4">
        <v>193.01349999999999</v>
      </c>
      <c r="DS705" s="31">
        <v>0.19301300000000002</v>
      </c>
      <c r="DT705" s="4" t="s">
        <v>120</v>
      </c>
      <c r="DU705" s="4" t="s">
        <v>117</v>
      </c>
      <c r="DV705" s="4">
        <v>1.7000000000000001E-2</v>
      </c>
      <c r="DW705" s="31">
        <v>0.33992299999999998</v>
      </c>
      <c r="DX705" s="4" t="s">
        <v>116</v>
      </c>
      <c r="DY705" s="4" t="s">
        <v>117</v>
      </c>
      <c r="DZ705" s="4">
        <v>0.51649999999999996</v>
      </c>
      <c r="EA705" s="31">
        <v>3.4433909999999996</v>
      </c>
      <c r="EB705" s="4" t="s">
        <v>118</v>
      </c>
      <c r="EC705" s="4" t="s">
        <v>117</v>
      </c>
      <c r="EE705" s="4" t="b">
        <f t="shared" si="406"/>
        <v>1</v>
      </c>
      <c r="EF705" s="4" t="b">
        <f t="shared" si="407"/>
        <v>1</v>
      </c>
      <c r="EG705" s="4" t="b">
        <f t="shared" si="408"/>
        <v>1</v>
      </c>
      <c r="EH705" s="4" t="b">
        <f t="shared" si="409"/>
        <v>1</v>
      </c>
      <c r="EI705" s="4" t="b">
        <f t="shared" si="410"/>
        <v>1</v>
      </c>
      <c r="EJ705" s="4" t="b">
        <f t="shared" si="411"/>
        <v>1</v>
      </c>
      <c r="EL705" s="4" t="s">
        <v>16962</v>
      </c>
      <c r="EM705" s="4" t="s">
        <v>19052</v>
      </c>
      <c r="EN705" s="4" t="s">
        <v>68</v>
      </c>
      <c r="EO705" s="4" t="s">
        <v>18007</v>
      </c>
      <c r="EP705" s="4">
        <v>200701</v>
      </c>
      <c r="EQ705" s="4" t="s">
        <v>55</v>
      </c>
      <c r="ER705" s="4">
        <v>27093</v>
      </c>
      <c r="ES705" s="10">
        <v>465.433050629658</v>
      </c>
      <c r="ET705" s="4">
        <f t="shared" si="382"/>
        <v>34.566949370342002</v>
      </c>
      <c r="EU705" s="4">
        <f t="shared" si="383"/>
        <v>6.9133898740684003</v>
      </c>
      <c r="EV705" s="4">
        <v>500</v>
      </c>
      <c r="EW705" s="4">
        <v>500</v>
      </c>
      <c r="EX705" s="8" t="str">
        <f t="shared" si="384"/>
        <v>Low Headroom</v>
      </c>
      <c r="EY705" s="10">
        <v>1</v>
      </c>
      <c r="EZ705" s="10">
        <v>6.0158287204400002E-2</v>
      </c>
      <c r="FA705" s="4">
        <f t="shared" si="385"/>
        <v>1.98417127956E-2</v>
      </c>
      <c r="FB705" s="4">
        <f t="shared" si="386"/>
        <v>24.8021409945</v>
      </c>
      <c r="FC705" s="4">
        <v>0.08</v>
      </c>
      <c r="FD705" s="4">
        <v>0.08</v>
      </c>
      <c r="FE705" s="8" t="str">
        <f t="shared" si="387"/>
        <v>Low Headroom</v>
      </c>
      <c r="FF705" s="10">
        <v>1</v>
      </c>
      <c r="FG705" s="4">
        <v>936.41131268739798</v>
      </c>
      <c r="FH705" s="4">
        <f t="shared" si="388"/>
        <v>563.58868731260202</v>
      </c>
      <c r="FI705" s="4">
        <f t="shared" si="389"/>
        <v>56.358868731260202</v>
      </c>
      <c r="FJ705" s="4">
        <v>1000</v>
      </c>
      <c r="FK705" s="4">
        <v>1500</v>
      </c>
      <c r="FL705" s="8" t="str">
        <f t="shared" si="390"/>
        <v>Moderate Headroom</v>
      </c>
      <c r="FM705" s="4">
        <v>2</v>
      </c>
      <c r="FN705" s="4">
        <v>1.25</v>
      </c>
      <c r="FO705" s="11">
        <v>0.55421170930109998</v>
      </c>
      <c r="FP705" s="4">
        <f t="shared" si="391"/>
        <v>0.40421170930109995</v>
      </c>
      <c r="FQ705" s="4">
        <f t="shared" si="392"/>
        <v>269.47447286739998</v>
      </c>
      <c r="FR705" s="4">
        <v>0.15</v>
      </c>
      <c r="FS705" s="4">
        <v>0.15</v>
      </c>
      <c r="FT705" s="8" t="str">
        <f t="shared" si="393"/>
        <v>High Headroom</v>
      </c>
      <c r="FU705" s="10">
        <v>1</v>
      </c>
      <c r="FX705" s="4" t="s">
        <v>115</v>
      </c>
      <c r="FY705" s="4" t="s">
        <v>16962</v>
      </c>
      <c r="FZ705" s="4" t="s">
        <v>15</v>
      </c>
      <c r="GA705" s="4" t="s">
        <v>55</v>
      </c>
      <c r="GB705" s="4" t="s">
        <v>19052</v>
      </c>
      <c r="GC705" s="4">
        <v>200701</v>
      </c>
      <c r="GD705" s="4">
        <v>20701</v>
      </c>
      <c r="GE705" s="4">
        <v>27093</v>
      </c>
      <c r="GF705" s="4"/>
      <c r="GG705" s="10">
        <v>465.43310000000002</v>
      </c>
      <c r="GH705" s="30">
        <v>1</v>
      </c>
      <c r="GI705" s="10">
        <v>6.0199999999999997E-2</v>
      </c>
      <c r="GJ705" s="30">
        <v>1</v>
      </c>
      <c r="GK705" s="10">
        <v>0.55420000000000003</v>
      </c>
      <c r="GL705" s="30">
        <v>1</v>
      </c>
      <c r="GM705" s="4">
        <v>34.566899999999997</v>
      </c>
      <c r="GN705" s="31">
        <v>6.9134000000000001E-2</v>
      </c>
      <c r="GO705" s="4" t="s">
        <v>120</v>
      </c>
      <c r="GP705" s="4" t="s">
        <v>117</v>
      </c>
      <c r="GQ705" s="4">
        <v>1.9800000000000002E-2</v>
      </c>
      <c r="GR705" s="31">
        <v>0.24802099999999999</v>
      </c>
      <c r="GS705" s="4" t="s">
        <v>120</v>
      </c>
      <c r="GT705" s="4" t="s">
        <v>117</v>
      </c>
      <c r="GU705" s="4">
        <v>0.4042</v>
      </c>
      <c r="GV705" s="31">
        <v>2.6947449999999997</v>
      </c>
      <c r="GW705" s="4" t="s">
        <v>118</v>
      </c>
      <c r="GX705" s="4" t="s">
        <v>117</v>
      </c>
      <c r="GZ705" s="4" t="b">
        <f t="shared" si="412"/>
        <v>1</v>
      </c>
      <c r="HA705" s="4" t="b">
        <f t="shared" si="413"/>
        <v>1</v>
      </c>
      <c r="HB705" s="4" t="b">
        <f t="shared" si="414"/>
        <v>1</v>
      </c>
      <c r="HC705" s="4" t="b">
        <f t="shared" si="415"/>
        <v>1</v>
      </c>
      <c r="HD705" s="4" t="b">
        <f t="shared" si="416"/>
        <v>1</v>
      </c>
      <c r="HE705" s="4" t="b">
        <f t="shared" si="417"/>
        <v>1</v>
      </c>
    </row>
    <row r="706" spans="69:213" ht="60" x14ac:dyDescent="0.25">
      <c r="BQ706" s="4" t="s">
        <v>4718</v>
      </c>
      <c r="BR706" s="4" t="s">
        <v>8799</v>
      </c>
      <c r="BS706" s="4" t="s">
        <v>70</v>
      </c>
      <c r="BT706" s="4" t="s">
        <v>12880</v>
      </c>
      <c r="BU706" s="4">
        <v>300702</v>
      </c>
      <c r="BV706" s="4" t="s">
        <v>30</v>
      </c>
      <c r="BW706" s="4">
        <v>1819486</v>
      </c>
      <c r="BX706" s="10">
        <v>510.8767303889</v>
      </c>
      <c r="BY706" s="4">
        <f t="shared" si="394"/>
        <v>989.1232696111</v>
      </c>
      <c r="BZ706" s="3">
        <f t="shared" si="395"/>
        <v>98.912326961109997</v>
      </c>
      <c r="CA706" s="3">
        <v>1000</v>
      </c>
      <c r="CB706" s="4">
        <v>1500</v>
      </c>
      <c r="CC706" s="8" t="str">
        <f t="shared" si="396"/>
        <v>High Headroom</v>
      </c>
      <c r="CD706" s="10">
        <v>2</v>
      </c>
      <c r="CE706" s="10">
        <v>5.0237221158000001E-2</v>
      </c>
      <c r="CF706" s="4">
        <f t="shared" si="397"/>
        <v>2.9762778842000001E-2</v>
      </c>
      <c r="CG706" s="3">
        <f t="shared" si="398"/>
        <v>37.2034735525</v>
      </c>
      <c r="CH706" s="3">
        <v>0.08</v>
      </c>
      <c r="CI706" s="4">
        <v>0.08</v>
      </c>
      <c r="CJ706" s="8" t="str">
        <f t="shared" si="399"/>
        <v>Moderate Headroom</v>
      </c>
      <c r="CK706" s="10">
        <v>1</v>
      </c>
      <c r="CL706" s="4">
        <v>580.95473567019997</v>
      </c>
      <c r="CM706" s="4">
        <f t="shared" si="400"/>
        <v>919.04526432980003</v>
      </c>
      <c r="CN706" s="8">
        <f t="shared" si="401"/>
        <v>91.904526432980006</v>
      </c>
      <c r="CO706" s="3">
        <v>1000</v>
      </c>
      <c r="CP706" s="4">
        <v>1500</v>
      </c>
      <c r="CQ706" s="8" t="str">
        <f t="shared" si="402"/>
        <v>High Headroom</v>
      </c>
      <c r="CR706" s="4">
        <v>2</v>
      </c>
      <c r="CS706" s="4">
        <v>1.5</v>
      </c>
      <c r="CT706" s="10">
        <v>1.4660181056999999</v>
      </c>
      <c r="CU706" s="4">
        <f t="shared" si="403"/>
        <v>1.3160181057</v>
      </c>
      <c r="CV706" s="4">
        <f t="shared" si="404"/>
        <v>877.3454038000001</v>
      </c>
      <c r="CW706" s="4">
        <v>0.15</v>
      </c>
      <c r="CX706" s="4">
        <v>0.15</v>
      </c>
      <c r="CY706" s="8" t="str">
        <f t="shared" si="405"/>
        <v>High Headroom</v>
      </c>
      <c r="CZ706" s="10">
        <v>1</v>
      </c>
      <c r="DC706" s="4" t="s">
        <v>115</v>
      </c>
      <c r="DD706" s="4" t="s">
        <v>4718</v>
      </c>
      <c r="DE706" s="4" t="s">
        <v>15</v>
      </c>
      <c r="DF706" s="4" t="s">
        <v>30</v>
      </c>
      <c r="DG706" s="4" t="s">
        <v>8799</v>
      </c>
      <c r="DH706" s="4">
        <v>300702</v>
      </c>
      <c r="DI706" s="4">
        <v>3702</v>
      </c>
      <c r="DJ706" s="29">
        <v>1819486</v>
      </c>
      <c r="DK706" s="4" t="s">
        <v>17</v>
      </c>
      <c r="DL706" s="10">
        <v>510.87670000000003</v>
      </c>
      <c r="DM706" s="30">
        <v>2</v>
      </c>
      <c r="DN706" s="10">
        <v>5.0200000000000002E-2</v>
      </c>
      <c r="DO706" s="30">
        <v>1</v>
      </c>
      <c r="DP706" s="10">
        <v>1.466</v>
      </c>
      <c r="DQ706" s="30">
        <v>1</v>
      </c>
      <c r="DR706" s="4">
        <v>989.12329999999997</v>
      </c>
      <c r="DS706" s="31">
        <v>0.98912299999999997</v>
      </c>
      <c r="DT706" s="4" t="s">
        <v>118</v>
      </c>
      <c r="DU706" s="4" t="s">
        <v>117</v>
      </c>
      <c r="DV706" s="4">
        <v>2.98E-2</v>
      </c>
      <c r="DW706" s="31">
        <v>0.372035</v>
      </c>
      <c r="DX706" s="4" t="s">
        <v>116</v>
      </c>
      <c r="DY706" s="4" t="s">
        <v>117</v>
      </c>
      <c r="DZ706" s="4">
        <v>1.3160000000000001</v>
      </c>
      <c r="EA706" s="31">
        <v>8.773454000000001</v>
      </c>
      <c r="EB706" s="4" t="s">
        <v>118</v>
      </c>
      <c r="EC706" s="4" t="s">
        <v>117</v>
      </c>
      <c r="EE706" s="4" t="b">
        <f t="shared" si="406"/>
        <v>1</v>
      </c>
      <c r="EF706" s="4" t="b">
        <f t="shared" si="407"/>
        <v>1</v>
      </c>
      <c r="EG706" s="4" t="b">
        <f t="shared" si="408"/>
        <v>1</v>
      </c>
      <c r="EH706" s="4" t="b">
        <f t="shared" si="409"/>
        <v>1</v>
      </c>
      <c r="EI706" s="4" t="b">
        <f t="shared" si="410"/>
        <v>1</v>
      </c>
      <c r="EJ706" s="4" t="b">
        <f t="shared" si="411"/>
        <v>1</v>
      </c>
      <c r="EL706" s="4" t="s">
        <v>16963</v>
      </c>
      <c r="EM706" s="4" t="s">
        <v>19053</v>
      </c>
      <c r="EN706" s="4" t="s">
        <v>68</v>
      </c>
      <c r="EO706" s="4" t="s">
        <v>18008</v>
      </c>
      <c r="EP706" s="4">
        <v>200702</v>
      </c>
      <c r="EQ706" s="4" t="s">
        <v>26</v>
      </c>
      <c r="ER706" s="4">
        <v>12085</v>
      </c>
      <c r="ES706" s="10">
        <v>492.1724960642</v>
      </c>
      <c r="ET706" s="4">
        <f t="shared" si="382"/>
        <v>7.8275039357999958</v>
      </c>
      <c r="EU706" s="4">
        <f t="shared" si="383"/>
        <v>1.5655007871599993</v>
      </c>
      <c r="EV706" s="4">
        <v>500</v>
      </c>
      <c r="EW706" s="4">
        <v>500</v>
      </c>
      <c r="EX706" s="8" t="str">
        <f t="shared" si="384"/>
        <v>Low Headroom</v>
      </c>
      <c r="EY706" s="10">
        <v>1</v>
      </c>
      <c r="EZ706" s="10">
        <v>0.10547106459</v>
      </c>
      <c r="FA706" s="4">
        <f t="shared" si="385"/>
        <v>3.4528935410000017E-2</v>
      </c>
      <c r="FB706" s="4">
        <f t="shared" si="386"/>
        <v>57.548225683333357</v>
      </c>
      <c r="FC706" s="4">
        <v>6.0000000000000012E-2</v>
      </c>
      <c r="FD706" s="4">
        <v>0.14000000000000001</v>
      </c>
      <c r="FE706" s="8" t="str">
        <f t="shared" si="387"/>
        <v>Moderate Headroom</v>
      </c>
      <c r="FF706" s="10">
        <v>2</v>
      </c>
      <c r="FG706" s="4">
        <v>1576.0220116713299</v>
      </c>
      <c r="FH706" s="4">
        <f t="shared" si="388"/>
        <v>923.97798832867011</v>
      </c>
      <c r="FI706" s="4">
        <f t="shared" si="389"/>
        <v>92.397798832867011</v>
      </c>
      <c r="FJ706" s="4">
        <v>1000</v>
      </c>
      <c r="FK706" s="4">
        <v>2500</v>
      </c>
      <c r="FL706" s="8" t="str">
        <f t="shared" si="390"/>
        <v>High Headroom</v>
      </c>
      <c r="FM706" s="4">
        <v>3</v>
      </c>
      <c r="FN706" s="4">
        <v>2.25</v>
      </c>
      <c r="FO706" s="11">
        <v>0.37806551679</v>
      </c>
      <c r="FP706" s="4">
        <f t="shared" si="391"/>
        <v>0.22806551679000001</v>
      </c>
      <c r="FQ706" s="4">
        <f t="shared" si="392"/>
        <v>152.04367786</v>
      </c>
      <c r="FR706" s="4">
        <v>0.15</v>
      </c>
      <c r="FS706" s="4">
        <v>0.15</v>
      </c>
      <c r="FT706" s="8" t="str">
        <f t="shared" si="393"/>
        <v>High Headroom</v>
      </c>
      <c r="FU706" s="10">
        <v>1</v>
      </c>
      <c r="FX706" s="4" t="s">
        <v>115</v>
      </c>
      <c r="FY706" s="4" t="s">
        <v>16963</v>
      </c>
      <c r="FZ706" s="4" t="s">
        <v>15</v>
      </c>
      <c r="GA706" s="4" t="s">
        <v>26</v>
      </c>
      <c r="GB706" s="4" t="s">
        <v>19053</v>
      </c>
      <c r="GC706" s="4">
        <v>200702</v>
      </c>
      <c r="GD706" s="4">
        <v>20702</v>
      </c>
      <c r="GE706" s="4">
        <v>12085</v>
      </c>
      <c r="GF706" s="4"/>
      <c r="GG706" s="10">
        <v>492.17250000000001</v>
      </c>
      <c r="GH706" s="30">
        <v>1</v>
      </c>
      <c r="GI706" s="10">
        <v>0.1055</v>
      </c>
      <c r="GJ706" s="30">
        <v>2</v>
      </c>
      <c r="GK706" s="10">
        <v>0.37809999999999999</v>
      </c>
      <c r="GL706" s="30">
        <v>1</v>
      </c>
      <c r="GM706" s="4">
        <v>7.8274999999999997</v>
      </c>
      <c r="GN706" s="31">
        <v>1.5654999999999999E-2</v>
      </c>
      <c r="GO706" s="4" t="s">
        <v>120</v>
      </c>
      <c r="GP706" s="4" t="s">
        <v>117</v>
      </c>
      <c r="GQ706" s="4">
        <v>3.4500000000000003E-2</v>
      </c>
      <c r="GR706" s="31">
        <v>0.57548200000000005</v>
      </c>
      <c r="GS706" s="4" t="s">
        <v>116</v>
      </c>
      <c r="GT706" s="4" t="s">
        <v>117</v>
      </c>
      <c r="GU706" s="4">
        <v>0.2281</v>
      </c>
      <c r="GV706" s="31">
        <v>1.520437</v>
      </c>
      <c r="GW706" s="4" t="s">
        <v>118</v>
      </c>
      <c r="GX706" s="4" t="s">
        <v>117</v>
      </c>
      <c r="GZ706" s="4" t="b">
        <f t="shared" si="412"/>
        <v>1</v>
      </c>
      <c r="HA706" s="4" t="b">
        <f t="shared" si="413"/>
        <v>1</v>
      </c>
      <c r="HB706" s="4" t="b">
        <f t="shared" si="414"/>
        <v>1</v>
      </c>
      <c r="HC706" s="4" t="b">
        <f t="shared" si="415"/>
        <v>1</v>
      </c>
      <c r="HD706" s="4" t="b">
        <f t="shared" si="416"/>
        <v>1</v>
      </c>
      <c r="HE706" s="4" t="b">
        <f t="shared" si="417"/>
        <v>1</v>
      </c>
    </row>
    <row r="707" spans="69:213" ht="60" x14ac:dyDescent="0.25">
      <c r="BQ707" s="4" t="s">
        <v>4719</v>
      </c>
      <c r="BR707" s="4" t="s">
        <v>8800</v>
      </c>
      <c r="BS707" s="4" t="s">
        <v>70</v>
      </c>
      <c r="BT707" s="4" t="s">
        <v>12881</v>
      </c>
      <c r="BU707" s="4">
        <v>300703</v>
      </c>
      <c r="BV707" s="4" t="s">
        <v>47</v>
      </c>
      <c r="BW707" s="4">
        <v>3621589</v>
      </c>
      <c r="BX707" s="10">
        <v>2264.8877318581199</v>
      </c>
      <c r="BY707" s="4">
        <f t="shared" si="394"/>
        <v>235.11226814188012</v>
      </c>
      <c r="BZ707" s="3">
        <f t="shared" si="395"/>
        <v>23.511226814188014</v>
      </c>
      <c r="CA707" s="3">
        <v>1000</v>
      </c>
      <c r="CB707" s="4">
        <v>2500</v>
      </c>
      <c r="CC707" s="8" t="str">
        <f t="shared" si="396"/>
        <v>Low Headroom</v>
      </c>
      <c r="CD707" s="10">
        <v>3</v>
      </c>
      <c r="CE707" s="10">
        <v>0.21125143513200001</v>
      </c>
      <c r="CF707" s="4">
        <f t="shared" si="397"/>
        <v>3.8748564867999991E-2</v>
      </c>
      <c r="CG707" s="3">
        <f t="shared" si="398"/>
        <v>77.497129736000005</v>
      </c>
      <c r="CH707" s="3">
        <v>4.9999999999999989E-2</v>
      </c>
      <c r="CI707" s="4">
        <v>0.25</v>
      </c>
      <c r="CJ707" s="8" t="str">
        <f t="shared" si="399"/>
        <v>High Headroom</v>
      </c>
      <c r="CK707" s="10">
        <v>4</v>
      </c>
      <c r="CL707" s="4">
        <v>712.38354480735404</v>
      </c>
      <c r="CM707" s="4">
        <f t="shared" si="400"/>
        <v>787.61645519264596</v>
      </c>
      <c r="CN707" s="8">
        <f t="shared" si="401"/>
        <v>78.761645519264604</v>
      </c>
      <c r="CO707" s="3">
        <v>1000</v>
      </c>
      <c r="CP707" s="4">
        <v>1500</v>
      </c>
      <c r="CQ707" s="8" t="str">
        <f t="shared" si="402"/>
        <v>High Headroom</v>
      </c>
      <c r="CR707" s="4">
        <v>2</v>
      </c>
      <c r="CS707" s="4">
        <v>3.25</v>
      </c>
      <c r="CT707" s="10">
        <v>0.60390763765540001</v>
      </c>
      <c r="CU707" s="4">
        <f t="shared" si="403"/>
        <v>0.45390763765539999</v>
      </c>
      <c r="CV707" s="4">
        <f t="shared" si="404"/>
        <v>302.60509177026671</v>
      </c>
      <c r="CW707" s="4">
        <v>0.15</v>
      </c>
      <c r="CX707" s="4">
        <v>0.15</v>
      </c>
      <c r="CY707" s="8" t="str">
        <f t="shared" si="405"/>
        <v>High Headroom</v>
      </c>
      <c r="CZ707" s="10">
        <v>1</v>
      </c>
      <c r="DC707" s="4" t="s">
        <v>115</v>
      </c>
      <c r="DD707" s="4" t="s">
        <v>4719</v>
      </c>
      <c r="DE707" s="4" t="s">
        <v>15</v>
      </c>
      <c r="DF707" s="4" t="s">
        <v>47</v>
      </c>
      <c r="DG707" s="4" t="s">
        <v>8800</v>
      </c>
      <c r="DH707" s="4">
        <v>300703</v>
      </c>
      <c r="DI707" s="4">
        <v>3703</v>
      </c>
      <c r="DJ707" s="29">
        <v>3621589</v>
      </c>
      <c r="DK707" s="4" t="s">
        <v>17</v>
      </c>
      <c r="DL707" s="10" t="s">
        <v>753</v>
      </c>
      <c r="DM707" s="30">
        <v>3</v>
      </c>
      <c r="DN707" s="10">
        <v>0.21129999999999999</v>
      </c>
      <c r="DO707" s="30">
        <v>4</v>
      </c>
      <c r="DP707" s="10">
        <v>0.60389999999999999</v>
      </c>
      <c r="DQ707" s="30">
        <v>1</v>
      </c>
      <c r="DR707" s="4">
        <v>235.1123</v>
      </c>
      <c r="DS707" s="31">
        <v>0.23511199999999999</v>
      </c>
      <c r="DT707" s="4" t="s">
        <v>120</v>
      </c>
      <c r="DU707" s="4" t="s">
        <v>117</v>
      </c>
      <c r="DV707" s="4">
        <v>3.8699999999999998E-2</v>
      </c>
      <c r="DW707" s="31">
        <v>0.77497100000000008</v>
      </c>
      <c r="DX707" s="4" t="s">
        <v>118</v>
      </c>
      <c r="DY707" s="4" t="s">
        <v>117</v>
      </c>
      <c r="DZ707" s="4">
        <v>0.45390000000000003</v>
      </c>
      <c r="EA707" s="31">
        <v>3.0260509999999998</v>
      </c>
      <c r="EB707" s="4" t="s">
        <v>118</v>
      </c>
      <c r="EC707" s="4" t="s">
        <v>117</v>
      </c>
      <c r="EE707" s="4" t="b">
        <f t="shared" si="406"/>
        <v>1</v>
      </c>
      <c r="EF707" s="4" t="b">
        <f t="shared" si="407"/>
        <v>1</v>
      </c>
      <c r="EG707" s="4" t="b">
        <f t="shared" si="408"/>
        <v>1</v>
      </c>
      <c r="EH707" s="4" t="b">
        <f t="shared" si="409"/>
        <v>1</v>
      </c>
      <c r="EI707" s="4" t="b">
        <f t="shared" si="410"/>
        <v>1</v>
      </c>
      <c r="EJ707" s="4" t="b">
        <f t="shared" si="411"/>
        <v>1</v>
      </c>
      <c r="EL707" s="4" t="s">
        <v>16964</v>
      </c>
      <c r="EM707" s="4" t="s">
        <v>19054</v>
      </c>
      <c r="EN707" s="4" t="s">
        <v>68</v>
      </c>
      <c r="EO707" s="4" t="s">
        <v>18009</v>
      </c>
      <c r="EP707" s="4">
        <v>200703</v>
      </c>
      <c r="EQ707" s="4" t="s">
        <v>59</v>
      </c>
      <c r="ER707" s="4">
        <v>41051</v>
      </c>
      <c r="ES707" s="10">
        <v>638.38990559095998</v>
      </c>
      <c r="ET707" s="4">
        <f t="shared" si="382"/>
        <v>861.61009440904002</v>
      </c>
      <c r="EU707" s="4">
        <f t="shared" si="383"/>
        <v>86.161009440903996</v>
      </c>
      <c r="EV707" s="4">
        <v>1000</v>
      </c>
      <c r="EW707" s="4">
        <v>1500</v>
      </c>
      <c r="EX707" s="8" t="str">
        <f t="shared" si="384"/>
        <v>High Headroom</v>
      </c>
      <c r="EY707" s="10">
        <v>2</v>
      </c>
      <c r="EZ707" s="10">
        <v>9.3970745845600001E-2</v>
      </c>
      <c r="FA707" s="4">
        <f t="shared" si="385"/>
        <v>4.6029254154400012E-2</v>
      </c>
      <c r="FB707" s="4">
        <f t="shared" si="386"/>
        <v>76.715423590666674</v>
      </c>
      <c r="FC707" s="4">
        <v>6.0000000000000012E-2</v>
      </c>
      <c r="FD707" s="4">
        <v>0.14000000000000001</v>
      </c>
      <c r="FE707" s="8" t="str">
        <f t="shared" si="387"/>
        <v>High Headroom</v>
      </c>
      <c r="FF707" s="10">
        <v>2</v>
      </c>
      <c r="FG707" s="4">
        <v>992.76711597661495</v>
      </c>
      <c r="FH707" s="4">
        <f t="shared" si="388"/>
        <v>507.23288402338505</v>
      </c>
      <c r="FI707" s="4">
        <f t="shared" si="389"/>
        <v>50.723288402338504</v>
      </c>
      <c r="FJ707" s="4">
        <v>1000</v>
      </c>
      <c r="FK707" s="4">
        <v>1500</v>
      </c>
      <c r="FL707" s="8" t="str">
        <f t="shared" si="390"/>
        <v>Moderate Headroom</v>
      </c>
      <c r="FM707" s="4">
        <v>2</v>
      </c>
      <c r="FN707" s="4">
        <v>2</v>
      </c>
      <c r="FO707" s="11">
        <v>0.21484247186899999</v>
      </c>
      <c r="FP707" s="4">
        <f t="shared" si="391"/>
        <v>6.4842471868999996E-2</v>
      </c>
      <c r="FQ707" s="4">
        <f t="shared" si="392"/>
        <v>43.228314579333329</v>
      </c>
      <c r="FR707" s="4">
        <v>0.15</v>
      </c>
      <c r="FS707" s="4">
        <v>0.15</v>
      </c>
      <c r="FT707" s="8" t="str">
        <f t="shared" si="393"/>
        <v>Moderate Headroom</v>
      </c>
      <c r="FU707" s="10">
        <v>1</v>
      </c>
      <c r="FX707" s="4" t="s">
        <v>115</v>
      </c>
      <c r="FY707" s="4" t="s">
        <v>16964</v>
      </c>
      <c r="FZ707" s="4" t="s">
        <v>15</v>
      </c>
      <c r="GA707" s="4" t="s">
        <v>59</v>
      </c>
      <c r="GB707" s="4" t="s">
        <v>19054</v>
      </c>
      <c r="GC707" s="4">
        <v>200703</v>
      </c>
      <c r="GD707" s="4">
        <v>20703</v>
      </c>
      <c r="GE707" s="4">
        <v>41051</v>
      </c>
      <c r="GF707" s="4"/>
      <c r="GG707" s="10">
        <v>638.38990000000001</v>
      </c>
      <c r="GH707" s="30">
        <v>2</v>
      </c>
      <c r="GI707" s="10">
        <v>9.4E-2</v>
      </c>
      <c r="GJ707" s="30">
        <v>2</v>
      </c>
      <c r="GK707" s="10">
        <v>0.21479999999999999</v>
      </c>
      <c r="GL707" s="30">
        <v>1</v>
      </c>
      <c r="GM707" s="4">
        <v>861.61009999999999</v>
      </c>
      <c r="GN707" s="31">
        <v>0.86160999999999999</v>
      </c>
      <c r="GO707" s="4" t="s">
        <v>118</v>
      </c>
      <c r="GP707" s="4" t="s">
        <v>117</v>
      </c>
      <c r="GQ707" s="4">
        <v>4.5999999999999999E-2</v>
      </c>
      <c r="GR707" s="31">
        <v>0.767154</v>
      </c>
      <c r="GS707" s="4" t="s">
        <v>118</v>
      </c>
      <c r="GT707" s="4" t="s">
        <v>117</v>
      </c>
      <c r="GU707" s="4">
        <v>6.4799999999999996E-2</v>
      </c>
      <c r="GV707" s="31">
        <v>0.43228299999999997</v>
      </c>
      <c r="GW707" s="4" t="s">
        <v>116</v>
      </c>
      <c r="GX707" s="4" t="s">
        <v>117</v>
      </c>
      <c r="GZ707" s="4" t="b">
        <f t="shared" si="412"/>
        <v>1</v>
      </c>
      <c r="HA707" s="4" t="b">
        <f t="shared" si="413"/>
        <v>1</v>
      </c>
      <c r="HB707" s="4" t="b">
        <f t="shared" si="414"/>
        <v>1</v>
      </c>
      <c r="HC707" s="4" t="b">
        <f t="shared" si="415"/>
        <v>1</v>
      </c>
      <c r="HD707" s="4" t="b">
        <f t="shared" si="416"/>
        <v>1</v>
      </c>
      <c r="HE707" s="4" t="b">
        <f t="shared" si="417"/>
        <v>1</v>
      </c>
    </row>
    <row r="708" spans="69:213" ht="45" x14ac:dyDescent="0.25">
      <c r="BQ708" s="4" t="s">
        <v>4720</v>
      </c>
      <c r="BR708" s="4" t="s">
        <v>8801</v>
      </c>
      <c r="BS708" s="4" t="s">
        <v>70</v>
      </c>
      <c r="BT708" s="4" t="s">
        <v>12882</v>
      </c>
      <c r="BU708" s="4">
        <v>300704</v>
      </c>
      <c r="BV708" s="4" t="s">
        <v>49</v>
      </c>
      <c r="BW708" s="4">
        <v>4223016</v>
      </c>
      <c r="BX708" s="10">
        <v>299.30607808709999</v>
      </c>
      <c r="BY708" s="4">
        <f t="shared" si="394"/>
        <v>200.69392191290001</v>
      </c>
      <c r="BZ708" s="3">
        <f t="shared" si="395"/>
        <v>40.138784382579999</v>
      </c>
      <c r="CA708" s="3">
        <v>500</v>
      </c>
      <c r="CB708" s="4">
        <v>500</v>
      </c>
      <c r="CC708" s="8" t="str">
        <f t="shared" si="396"/>
        <v>Moderate Headroom</v>
      </c>
      <c r="CD708" s="10">
        <v>1</v>
      </c>
      <c r="CE708" s="10">
        <v>0.1170037144</v>
      </c>
      <c r="CF708" s="4">
        <f t="shared" si="397"/>
        <v>2.2996285600000013E-2</v>
      </c>
      <c r="CG708" s="3">
        <f t="shared" si="398"/>
        <v>38.327142666666681</v>
      </c>
      <c r="CH708" s="3">
        <v>6.0000000000000012E-2</v>
      </c>
      <c r="CI708" s="4">
        <v>0.14000000000000001</v>
      </c>
      <c r="CJ708" s="8" t="str">
        <f t="shared" si="399"/>
        <v>Moderate Headroom</v>
      </c>
      <c r="CK708" s="10">
        <v>2</v>
      </c>
      <c r="CL708" s="4" t="s">
        <v>158</v>
      </c>
      <c r="CM708" s="4" t="str">
        <f t="shared" si="400"/>
        <v>Bottomed Out</v>
      </c>
      <c r="CN708" s="8" t="str">
        <f t="shared" si="401"/>
        <v>Bottomed Out</v>
      </c>
      <c r="CO708" s="3" t="s">
        <v>72</v>
      </c>
      <c r="CP708" s="4" t="s">
        <v>4015</v>
      </c>
      <c r="CQ708" s="8" t="str">
        <f t="shared" si="402"/>
        <v>At the lowest level</v>
      </c>
      <c r="CR708" s="4">
        <v>6</v>
      </c>
      <c r="CS708" s="4">
        <v>2.75</v>
      </c>
      <c r="CT708" s="10">
        <v>0.43676749637000001</v>
      </c>
      <c r="CU708" s="4">
        <f t="shared" si="403"/>
        <v>0.28676749636999999</v>
      </c>
      <c r="CV708" s="4">
        <f t="shared" si="404"/>
        <v>191.17833091333333</v>
      </c>
      <c r="CW708" s="4">
        <v>0.15</v>
      </c>
      <c r="CX708" s="4">
        <v>0.15</v>
      </c>
      <c r="CY708" s="8" t="str">
        <f t="shared" si="405"/>
        <v>High Headroom</v>
      </c>
      <c r="CZ708" s="10">
        <v>1</v>
      </c>
      <c r="DC708" s="4" t="s">
        <v>115</v>
      </c>
      <c r="DD708" s="4" t="s">
        <v>4720</v>
      </c>
      <c r="DE708" s="4" t="s">
        <v>15</v>
      </c>
      <c r="DF708" s="4" t="s">
        <v>49</v>
      </c>
      <c r="DG708" s="4" t="s">
        <v>8801</v>
      </c>
      <c r="DH708" s="4">
        <v>300704</v>
      </c>
      <c r="DI708" s="4">
        <v>3704</v>
      </c>
      <c r="DJ708" s="29">
        <v>4223016</v>
      </c>
      <c r="DK708" s="4" t="s">
        <v>17</v>
      </c>
      <c r="DL708" s="10">
        <v>299.30610000000001</v>
      </c>
      <c r="DM708" s="30">
        <v>1</v>
      </c>
      <c r="DN708" s="10">
        <v>0.11700000000000001</v>
      </c>
      <c r="DO708" s="30">
        <v>2</v>
      </c>
      <c r="DP708" s="10">
        <v>0.43680000000000002</v>
      </c>
      <c r="DQ708" s="30">
        <v>1</v>
      </c>
      <c r="DR708" s="4">
        <v>200.69390000000001</v>
      </c>
      <c r="DS708" s="31">
        <v>0.40138800000000002</v>
      </c>
      <c r="DT708" s="4" t="s">
        <v>116</v>
      </c>
      <c r="DU708" s="4" t="s">
        <v>117</v>
      </c>
      <c r="DV708" s="4">
        <v>2.3E-2</v>
      </c>
      <c r="DW708" s="31">
        <v>0.38327100000000003</v>
      </c>
      <c r="DX708" s="4" t="s">
        <v>116</v>
      </c>
      <c r="DY708" s="4" t="s">
        <v>117</v>
      </c>
      <c r="DZ708" s="4">
        <v>0.2868</v>
      </c>
      <c r="EA708" s="31">
        <v>1.911783</v>
      </c>
      <c r="EB708" s="4" t="s">
        <v>118</v>
      </c>
      <c r="EC708" s="4" t="s">
        <v>117</v>
      </c>
      <c r="EE708" s="4" t="b">
        <f t="shared" si="406"/>
        <v>1</v>
      </c>
      <c r="EF708" s="4" t="b">
        <f t="shared" si="407"/>
        <v>1</v>
      </c>
      <c r="EG708" s="4" t="b">
        <f t="shared" si="408"/>
        <v>1</v>
      </c>
      <c r="EH708" s="4" t="b">
        <f t="shared" si="409"/>
        <v>1</v>
      </c>
      <c r="EI708" s="4" t="b">
        <f t="shared" si="410"/>
        <v>1</v>
      </c>
      <c r="EJ708" s="4" t="b">
        <f t="shared" si="411"/>
        <v>1</v>
      </c>
      <c r="EL708" s="4" t="s">
        <v>16965</v>
      </c>
      <c r="EM708" s="4" t="s">
        <v>19055</v>
      </c>
      <c r="EN708" s="4" t="s">
        <v>68</v>
      </c>
      <c r="EO708" s="4" t="s">
        <v>18010</v>
      </c>
      <c r="EP708" s="4">
        <v>200704</v>
      </c>
      <c r="EQ708" s="4" t="s">
        <v>25</v>
      </c>
      <c r="ER708" s="4">
        <v>10003</v>
      </c>
      <c r="ES708" s="10">
        <v>853.84063311069997</v>
      </c>
      <c r="ET708" s="4">
        <f t="shared" si="382"/>
        <v>646.15936688930003</v>
      </c>
      <c r="EU708" s="4">
        <f t="shared" si="383"/>
        <v>64.615936688929992</v>
      </c>
      <c r="EV708" s="4">
        <v>1000</v>
      </c>
      <c r="EW708" s="4">
        <v>1500</v>
      </c>
      <c r="EX708" s="8" t="str">
        <f t="shared" si="384"/>
        <v>High Headroom</v>
      </c>
      <c r="EY708" s="10">
        <v>2</v>
      </c>
      <c r="EZ708" s="10">
        <v>0.18682939913999999</v>
      </c>
      <c r="FA708" s="4">
        <f t="shared" si="385"/>
        <v>1.317060086000002E-2</v>
      </c>
      <c r="FB708" s="4">
        <f t="shared" si="386"/>
        <v>21.951001433333367</v>
      </c>
      <c r="FC708" s="4">
        <v>0.06</v>
      </c>
      <c r="FD708" s="4">
        <v>0.2</v>
      </c>
      <c r="FE708" s="8" t="str">
        <f t="shared" si="387"/>
        <v>Low Headroom</v>
      </c>
      <c r="FF708" s="10">
        <v>3</v>
      </c>
      <c r="FG708" s="4">
        <v>374.75542514653603</v>
      </c>
      <c r="FH708" s="4">
        <f t="shared" si="388"/>
        <v>125.24457485346397</v>
      </c>
      <c r="FI708" s="4">
        <f t="shared" si="389"/>
        <v>25.048914970692792</v>
      </c>
      <c r="FJ708" s="4">
        <v>500</v>
      </c>
      <c r="FK708" s="4">
        <v>500</v>
      </c>
      <c r="FL708" s="8" t="str">
        <f t="shared" si="390"/>
        <v>Low Headroom</v>
      </c>
      <c r="FM708" s="4">
        <v>1</v>
      </c>
      <c r="FN708" s="4">
        <v>2.75</v>
      </c>
      <c r="FO708" s="11">
        <v>0.71354337401000001</v>
      </c>
      <c r="FP708" s="4">
        <f t="shared" si="391"/>
        <v>0.56354337400999999</v>
      </c>
      <c r="FQ708" s="4">
        <f t="shared" si="392"/>
        <v>375.69558267333332</v>
      </c>
      <c r="FR708" s="4">
        <v>0.15</v>
      </c>
      <c r="FS708" s="4">
        <v>0.15</v>
      </c>
      <c r="FT708" s="8" t="str">
        <f t="shared" si="393"/>
        <v>High Headroom</v>
      </c>
      <c r="FU708" s="10">
        <v>1</v>
      </c>
      <c r="FX708" s="4" t="s">
        <v>115</v>
      </c>
      <c r="FY708" s="4" t="s">
        <v>16965</v>
      </c>
      <c r="FZ708" s="4" t="s">
        <v>15</v>
      </c>
      <c r="GA708" s="4" t="s">
        <v>25</v>
      </c>
      <c r="GB708" s="4" t="s">
        <v>19055</v>
      </c>
      <c r="GC708" s="4">
        <v>200704</v>
      </c>
      <c r="GD708" s="4">
        <v>20704</v>
      </c>
      <c r="GE708" s="4">
        <v>10003</v>
      </c>
      <c r="GF708" s="4"/>
      <c r="GG708" s="10">
        <v>853.84059999999999</v>
      </c>
      <c r="GH708" s="30">
        <v>2</v>
      </c>
      <c r="GI708" s="10">
        <v>0.18679999999999999</v>
      </c>
      <c r="GJ708" s="30">
        <v>3</v>
      </c>
      <c r="GK708" s="10">
        <v>0.71350000000000002</v>
      </c>
      <c r="GL708" s="30">
        <v>1</v>
      </c>
      <c r="GM708" s="4">
        <v>646.15940000000001</v>
      </c>
      <c r="GN708" s="31">
        <v>0.64615899999999993</v>
      </c>
      <c r="GO708" s="4" t="s">
        <v>118</v>
      </c>
      <c r="GP708" s="4" t="s">
        <v>117</v>
      </c>
      <c r="GQ708" s="4">
        <v>1.32E-2</v>
      </c>
      <c r="GR708" s="31">
        <v>0.21951000000000001</v>
      </c>
      <c r="GS708" s="4" t="s">
        <v>120</v>
      </c>
      <c r="GT708" s="4" t="s">
        <v>117</v>
      </c>
      <c r="GU708" s="4">
        <v>0.5635</v>
      </c>
      <c r="GV708" s="31">
        <v>3.7569560000000002</v>
      </c>
      <c r="GW708" s="4" t="s">
        <v>118</v>
      </c>
      <c r="GX708" s="4" t="s">
        <v>117</v>
      </c>
      <c r="GZ708" s="4" t="b">
        <f t="shared" si="412"/>
        <v>1</v>
      </c>
      <c r="HA708" s="4" t="b">
        <f t="shared" si="413"/>
        <v>1</v>
      </c>
      <c r="HB708" s="4" t="b">
        <f t="shared" si="414"/>
        <v>1</v>
      </c>
      <c r="HC708" s="4" t="b">
        <f t="shared" si="415"/>
        <v>1</v>
      </c>
      <c r="HD708" s="4" t="b">
        <f t="shared" si="416"/>
        <v>1</v>
      </c>
      <c r="HE708" s="4" t="b">
        <f t="shared" si="417"/>
        <v>1</v>
      </c>
    </row>
    <row r="709" spans="69:213" ht="45" x14ac:dyDescent="0.25">
      <c r="BQ709" s="4" t="s">
        <v>4721</v>
      </c>
      <c r="BR709" s="4" t="s">
        <v>8802</v>
      </c>
      <c r="BS709" s="4" t="s">
        <v>70</v>
      </c>
      <c r="BT709" s="4" t="s">
        <v>12883</v>
      </c>
      <c r="BU709" s="4">
        <v>300705</v>
      </c>
      <c r="BV709" s="4" t="s">
        <v>49</v>
      </c>
      <c r="BW709" s="4">
        <v>4202920824</v>
      </c>
      <c r="BX709" s="10">
        <v>803.26939431159997</v>
      </c>
      <c r="BY709" s="4">
        <f t="shared" si="394"/>
        <v>696.73060568840003</v>
      </c>
      <c r="BZ709" s="3">
        <f t="shared" si="395"/>
        <v>69.67306056884</v>
      </c>
      <c r="CA709" s="3">
        <v>1000</v>
      </c>
      <c r="CB709" s="4">
        <v>1500</v>
      </c>
      <c r="CC709" s="8" t="str">
        <f t="shared" si="396"/>
        <v>High Headroom</v>
      </c>
      <c r="CD709" s="10">
        <v>2</v>
      </c>
      <c r="CE709" s="10">
        <v>9.9234061725999995E-2</v>
      </c>
      <c r="CF709" s="4">
        <f t="shared" si="397"/>
        <v>4.0765938274000019E-2</v>
      </c>
      <c r="CG709" s="3">
        <f t="shared" si="398"/>
        <v>67.943230456666683</v>
      </c>
      <c r="CH709" s="3">
        <v>6.0000000000000012E-2</v>
      </c>
      <c r="CI709" s="4">
        <v>0.14000000000000001</v>
      </c>
      <c r="CJ709" s="8" t="str">
        <f t="shared" si="399"/>
        <v>High Headroom</v>
      </c>
      <c r="CK709" s="10">
        <v>2</v>
      </c>
      <c r="CL709" s="4">
        <v>0</v>
      </c>
      <c r="CM709" s="4">
        <f t="shared" si="400"/>
        <v>500</v>
      </c>
      <c r="CN709" s="8">
        <f t="shared" si="401"/>
        <v>100</v>
      </c>
      <c r="CO709" s="3">
        <v>500</v>
      </c>
      <c r="CP709" s="4">
        <v>500</v>
      </c>
      <c r="CQ709" s="8" t="str">
        <f t="shared" si="402"/>
        <v>High Headroom</v>
      </c>
      <c r="CR709" s="4">
        <v>1</v>
      </c>
      <c r="CS709" s="4">
        <v>1.75</v>
      </c>
      <c r="CT709" s="10">
        <v>0.38452768729999998</v>
      </c>
      <c r="CU709" s="4">
        <f t="shared" si="403"/>
        <v>0.23452768729999998</v>
      </c>
      <c r="CV709" s="4">
        <f t="shared" si="404"/>
        <v>156.35179153333331</v>
      </c>
      <c r="CW709" s="4">
        <v>0.15</v>
      </c>
      <c r="CX709" s="4">
        <v>0.15</v>
      </c>
      <c r="CY709" s="8" t="str">
        <f t="shared" si="405"/>
        <v>High Headroom</v>
      </c>
      <c r="CZ709" s="10">
        <v>1</v>
      </c>
      <c r="DC709" s="4" t="s">
        <v>115</v>
      </c>
      <c r="DD709" s="4" t="s">
        <v>4721</v>
      </c>
      <c r="DE709" s="4" t="s">
        <v>15</v>
      </c>
      <c r="DF709" s="4" t="s">
        <v>49</v>
      </c>
      <c r="DG709" s="4" t="s">
        <v>8802</v>
      </c>
      <c r="DH709" s="4">
        <v>300705</v>
      </c>
      <c r="DI709" s="4">
        <v>3705</v>
      </c>
      <c r="DJ709" s="29">
        <v>4202920824</v>
      </c>
      <c r="DK709" s="4" t="s">
        <v>17</v>
      </c>
      <c r="DL709" s="10">
        <v>803.26940000000002</v>
      </c>
      <c r="DM709" s="30">
        <v>2</v>
      </c>
      <c r="DN709" s="10">
        <v>9.9199999999999997E-2</v>
      </c>
      <c r="DO709" s="30">
        <v>2</v>
      </c>
      <c r="DP709" s="10">
        <v>0.38450000000000001</v>
      </c>
      <c r="DQ709" s="30">
        <v>1</v>
      </c>
      <c r="DR709" s="4">
        <v>696.73059999999998</v>
      </c>
      <c r="DS709" s="31">
        <v>0.6967310000000001</v>
      </c>
      <c r="DT709" s="4" t="s">
        <v>118</v>
      </c>
      <c r="DU709" s="4" t="s">
        <v>117</v>
      </c>
      <c r="DV709" s="4">
        <v>4.0800000000000003E-2</v>
      </c>
      <c r="DW709" s="31">
        <v>0.67943200000000004</v>
      </c>
      <c r="DX709" s="4" t="s">
        <v>118</v>
      </c>
      <c r="DY709" s="4" t="s">
        <v>117</v>
      </c>
      <c r="DZ709" s="4">
        <v>0.23449999999999999</v>
      </c>
      <c r="EA709" s="31">
        <v>1.563518</v>
      </c>
      <c r="EB709" s="4" t="s">
        <v>118</v>
      </c>
      <c r="EC709" s="4" t="s">
        <v>117</v>
      </c>
      <c r="EE709" s="4" t="b">
        <f t="shared" si="406"/>
        <v>1</v>
      </c>
      <c r="EF709" s="4" t="b">
        <f t="shared" si="407"/>
        <v>1</v>
      </c>
      <c r="EG709" s="4" t="b">
        <f t="shared" si="408"/>
        <v>1</v>
      </c>
      <c r="EH709" s="4" t="b">
        <f t="shared" si="409"/>
        <v>1</v>
      </c>
      <c r="EI709" s="4" t="b">
        <f t="shared" si="410"/>
        <v>1</v>
      </c>
      <c r="EJ709" s="4" t="b">
        <f t="shared" si="411"/>
        <v>1</v>
      </c>
      <c r="EL709" s="4" t="s">
        <v>16966</v>
      </c>
      <c r="EM709" s="4" t="s">
        <v>19056</v>
      </c>
      <c r="EN709" s="4" t="s">
        <v>68</v>
      </c>
      <c r="EO709" s="4" t="s">
        <v>18011</v>
      </c>
      <c r="EP709" s="4">
        <v>200705</v>
      </c>
      <c r="EQ709" s="4" t="s">
        <v>66</v>
      </c>
      <c r="ER709" s="4">
        <v>39133</v>
      </c>
      <c r="ES709" s="10">
        <v>78.235598588200006</v>
      </c>
      <c r="ET709" s="4">
        <f t="shared" ref="ET709:ET772" si="418">IFERROR(EW709-ES709,"Bottomed Out")</f>
        <v>421.76440141180001</v>
      </c>
      <c r="EU709" s="4">
        <f t="shared" ref="EU709:EU772" si="419">IFERROR(ET709/EV709*100,"Bottomed Out")</f>
        <v>84.352880282360005</v>
      </c>
      <c r="EV709" s="4">
        <v>500</v>
      </c>
      <c r="EW709" s="4">
        <v>500</v>
      </c>
      <c r="EX709" s="8" t="str">
        <f t="shared" ref="EX709:EX772" si="420">IF(EU709="Bottomed Out","At the lowest level",IF(EU709&lt;30,"Low Headroom",(IF(EU709&lt;60, "Moderate Headroom","High Headroom"))))</f>
        <v>High Headroom</v>
      </c>
      <c r="EY709" s="10">
        <v>1</v>
      </c>
      <c r="EZ709" s="10">
        <v>6.7372059179999999E-2</v>
      </c>
      <c r="FA709" s="4">
        <f t="shared" ref="FA709:FA772" si="421">IFERROR(FD709-EZ709,"Bottomed Out")</f>
        <v>1.2627940820000003E-2</v>
      </c>
      <c r="FB709" s="4">
        <f t="shared" ref="FB709:FB772" si="422">IFERROR(FA709/FC709*100,"Bottomed Out")</f>
        <v>15.784926025000004</v>
      </c>
      <c r="FC709" s="4">
        <v>0.08</v>
      </c>
      <c r="FD709" s="4">
        <v>0.08</v>
      </c>
      <c r="FE709" s="8" t="str">
        <f t="shared" ref="FE709:FE772" si="423">IF(FB709="Bottomed Out","At the lowest level",IF(FB709&lt;30,"Low Headroom",(IF(FB709&lt;60, "Moderate Headroom","High Headroom"))))</f>
        <v>Low Headroom</v>
      </c>
      <c r="FF709" s="10">
        <v>1</v>
      </c>
      <c r="FG709" s="4">
        <v>515.97837681099998</v>
      </c>
      <c r="FH709" s="4">
        <f t="shared" ref="FH709:FH772" si="424">IFERROR(FK709-FG709,"Bottomed Out")</f>
        <v>984.02162318900002</v>
      </c>
      <c r="FI709" s="4">
        <f t="shared" ref="FI709:FI772" si="425">IFERROR(FH709/FJ709*100,"Bottomed Out")</f>
        <v>98.402162318899997</v>
      </c>
      <c r="FJ709" s="4">
        <v>1000</v>
      </c>
      <c r="FK709" s="4">
        <v>1500</v>
      </c>
      <c r="FL709" s="8" t="str">
        <f t="shared" ref="FL709:FL772" si="426">IF(FI709="Bottomed Out","At the lowest level",IF(FI709&lt;30,"Low Headroom",(IF(FI709&lt;60, "Moderate Headroom","High Headroom"))))</f>
        <v>High Headroom</v>
      </c>
      <c r="FM709" s="4">
        <v>2</v>
      </c>
      <c r="FN709" s="4">
        <v>1.25</v>
      </c>
      <c r="FO709" s="11">
        <v>0.48319496818000002</v>
      </c>
      <c r="FP709" s="4">
        <f t="shared" ref="FP709:FP772" si="427">IFERROR(FO709-FS709,"Bottomed Out")</f>
        <v>0.33319496818000005</v>
      </c>
      <c r="FQ709" s="4">
        <f t="shared" ref="FQ709:FQ772" si="428">IFERROR(FP709/FR709*100,"Bottomed Out")</f>
        <v>222.12997878666673</v>
      </c>
      <c r="FR709" s="4">
        <v>0.15</v>
      </c>
      <c r="FS709" s="4">
        <v>0.15</v>
      </c>
      <c r="FT709" s="8" t="str">
        <f t="shared" ref="FT709:FT772" si="429">IF(FQ709="Bottomed Out","At the lowest level",IF(FQ709&lt;30,"Low Headroom",(IF(FQ709&lt;60, "Moderate Headroom","High Headroom"))))</f>
        <v>High Headroom</v>
      </c>
      <c r="FU709" s="10">
        <v>1</v>
      </c>
      <c r="FX709" s="4" t="s">
        <v>115</v>
      </c>
      <c r="FY709" s="4" t="s">
        <v>16966</v>
      </c>
      <c r="FZ709" s="4" t="s">
        <v>15</v>
      </c>
      <c r="GA709" s="4" t="s">
        <v>66</v>
      </c>
      <c r="GB709" s="4" t="s">
        <v>19056</v>
      </c>
      <c r="GC709" s="4">
        <v>200705</v>
      </c>
      <c r="GD709" s="4">
        <v>20705</v>
      </c>
      <c r="GE709" s="4">
        <v>39133</v>
      </c>
      <c r="GF709" s="4"/>
      <c r="GG709" s="10">
        <v>78.235600000000005</v>
      </c>
      <c r="GH709" s="30">
        <v>1</v>
      </c>
      <c r="GI709" s="10">
        <v>6.7400000000000002E-2</v>
      </c>
      <c r="GJ709" s="30">
        <v>1</v>
      </c>
      <c r="GK709" s="10">
        <v>0.48320000000000002</v>
      </c>
      <c r="GL709" s="30">
        <v>1</v>
      </c>
      <c r="GM709" s="4">
        <v>421.76440000000002</v>
      </c>
      <c r="GN709" s="31">
        <v>0.84352900000000008</v>
      </c>
      <c r="GO709" s="4" t="s">
        <v>118</v>
      </c>
      <c r="GP709" s="4" t="s">
        <v>117</v>
      </c>
      <c r="GQ709" s="4">
        <v>1.26E-2</v>
      </c>
      <c r="GR709" s="31">
        <v>0.15784900000000002</v>
      </c>
      <c r="GS709" s="4" t="s">
        <v>120</v>
      </c>
      <c r="GT709" s="4" t="s">
        <v>117</v>
      </c>
      <c r="GU709" s="4">
        <v>0.3332</v>
      </c>
      <c r="GV709" s="31">
        <v>2.2212999999999998</v>
      </c>
      <c r="GW709" s="4" t="s">
        <v>118</v>
      </c>
      <c r="GX709" s="4" t="s">
        <v>117</v>
      </c>
      <c r="GZ709" s="4" t="b">
        <f t="shared" si="412"/>
        <v>1</v>
      </c>
      <c r="HA709" s="4" t="b">
        <f t="shared" si="413"/>
        <v>1</v>
      </c>
      <c r="HB709" s="4" t="b">
        <f t="shared" si="414"/>
        <v>1</v>
      </c>
      <c r="HC709" s="4" t="b">
        <f t="shared" si="415"/>
        <v>1</v>
      </c>
      <c r="HD709" s="4" t="b">
        <f t="shared" si="416"/>
        <v>1</v>
      </c>
      <c r="HE709" s="4" t="b">
        <f t="shared" si="417"/>
        <v>1</v>
      </c>
    </row>
    <row r="710" spans="69:213" ht="45" x14ac:dyDescent="0.25">
      <c r="BQ710" s="4" t="s">
        <v>4722</v>
      </c>
      <c r="BR710" s="4" t="s">
        <v>8803</v>
      </c>
      <c r="BS710" s="4" t="s">
        <v>70</v>
      </c>
      <c r="BT710" s="4" t="s">
        <v>12884</v>
      </c>
      <c r="BU710" s="4">
        <v>300706</v>
      </c>
      <c r="BV710" s="4" t="s">
        <v>53</v>
      </c>
      <c r="BW710" s="4">
        <v>2623980</v>
      </c>
      <c r="BX710" s="10">
        <v>820.53103632004297</v>
      </c>
      <c r="BY710" s="4">
        <f t="shared" ref="BY710:BY773" si="430">IFERROR(CB710-BX710,"Bottomed Out")</f>
        <v>679.46896367995703</v>
      </c>
      <c r="BZ710" s="3">
        <f t="shared" ref="BZ710:BZ773" si="431">IFERROR(BY710/CA710*100,"Bottomed Out")</f>
        <v>67.946896367995706</v>
      </c>
      <c r="CA710" s="3">
        <v>1000</v>
      </c>
      <c r="CB710" s="4">
        <v>1500</v>
      </c>
      <c r="CC710" s="8" t="str">
        <f t="shared" ref="CC710:CC773" si="432">IF(BZ710="Bottomed Out","At the lowest level",IF(BZ710&lt;30,"Low Headroom",(IF(BZ710&lt;60, "Moderate Headroom","High Headroom"))))</f>
        <v>High Headroom</v>
      </c>
      <c r="CD710" s="10">
        <v>2</v>
      </c>
      <c r="CE710" s="10">
        <v>0.1062688853896</v>
      </c>
      <c r="CF710" s="4">
        <f t="shared" ref="CF710:CF773" si="433">IFERROR(CI710-CE710,"Bottomed Out")</f>
        <v>3.3731114610400015E-2</v>
      </c>
      <c r="CG710" s="3">
        <f t="shared" ref="CG710:CG773" si="434">IFERROR(CF710/CH710*100,"Bottomed Out")</f>
        <v>56.218524350666677</v>
      </c>
      <c r="CH710" s="3">
        <v>6.0000000000000012E-2</v>
      </c>
      <c r="CI710" s="4">
        <v>0.14000000000000001</v>
      </c>
      <c r="CJ710" s="8" t="str">
        <f t="shared" ref="CJ710:CJ773" si="435">IF(CG710="Bottomed Out","At the lowest level",IF(CG710&lt;30,"Low Headroom",(IF(CG710&lt;60, "Moderate Headroom","High Headroom"))))</f>
        <v>Moderate Headroom</v>
      </c>
      <c r="CK710" s="10">
        <v>2</v>
      </c>
      <c r="CL710" s="4">
        <v>752.59746026107803</v>
      </c>
      <c r="CM710" s="4">
        <f t="shared" ref="CM710:CM773" si="436">IFERROR(CP710-CL710,"Bottomed Out")</f>
        <v>747.40253973892197</v>
      </c>
      <c r="CN710" s="8">
        <f t="shared" ref="CN710:CN773" si="437">IFERROR(CM710/CO710*100,"Bottomed Out")</f>
        <v>74.740253973892194</v>
      </c>
      <c r="CO710" s="3">
        <v>1000</v>
      </c>
      <c r="CP710" s="4">
        <v>1500</v>
      </c>
      <c r="CQ710" s="8" t="str">
        <f t="shared" ref="CQ710:CQ773" si="438">IF(CN710="Bottomed Out","At the lowest level",IF(CN710&lt;30,"Low Headroom",(IF(CN710&lt;60, "Moderate Headroom","High Headroom"))))</f>
        <v>High Headroom</v>
      </c>
      <c r="CR710" s="4">
        <v>2</v>
      </c>
      <c r="CS710" s="4">
        <v>2</v>
      </c>
      <c r="CT710" s="10">
        <v>0.39364450051060002</v>
      </c>
      <c r="CU710" s="4">
        <f t="shared" ref="CU710:CU773" si="439">IFERROR(CT710-CX710,"Bottomed Out")</f>
        <v>0.24364450051060002</v>
      </c>
      <c r="CV710" s="4">
        <f t="shared" ref="CV710:CV773" si="440">IFERROR(CU710/CW710*100,"Bottomed Out")</f>
        <v>162.42966700706668</v>
      </c>
      <c r="CW710" s="4">
        <v>0.15</v>
      </c>
      <c r="CX710" s="4">
        <v>0.15</v>
      </c>
      <c r="CY710" s="8" t="str">
        <f t="shared" ref="CY710:CY773" si="441">IF(CV710="Bottomed Out","At the lowest level",IF(CV710&lt;30,"Low Headroom",(IF(CV710&lt;60, "Moderate Headroom","High Headroom"))))</f>
        <v>High Headroom</v>
      </c>
      <c r="CZ710" s="10">
        <v>1</v>
      </c>
      <c r="DC710" s="4" t="s">
        <v>115</v>
      </c>
      <c r="DD710" s="4" t="s">
        <v>4722</v>
      </c>
      <c r="DE710" s="4" t="s">
        <v>15</v>
      </c>
      <c r="DF710" s="4" t="s">
        <v>53</v>
      </c>
      <c r="DG710" s="4" t="s">
        <v>8803</v>
      </c>
      <c r="DH710" s="4">
        <v>300706</v>
      </c>
      <c r="DI710" s="4">
        <v>3706</v>
      </c>
      <c r="DJ710" s="29">
        <v>2623980</v>
      </c>
      <c r="DK710" s="4" t="s">
        <v>17</v>
      </c>
      <c r="DL710" s="10">
        <v>820.53099999999995</v>
      </c>
      <c r="DM710" s="30">
        <v>2</v>
      </c>
      <c r="DN710" s="10">
        <v>0.10630000000000001</v>
      </c>
      <c r="DO710" s="30">
        <v>2</v>
      </c>
      <c r="DP710" s="10">
        <v>0.39360000000000001</v>
      </c>
      <c r="DQ710" s="30">
        <v>1</v>
      </c>
      <c r="DR710" s="4">
        <v>679.46900000000005</v>
      </c>
      <c r="DS710" s="31">
        <v>0.67946899999999999</v>
      </c>
      <c r="DT710" s="4" t="s">
        <v>118</v>
      </c>
      <c r="DU710" s="4" t="s">
        <v>117</v>
      </c>
      <c r="DV710" s="4">
        <v>3.3700000000000001E-2</v>
      </c>
      <c r="DW710" s="31">
        <v>0.56218499999999993</v>
      </c>
      <c r="DX710" s="4" t="s">
        <v>116</v>
      </c>
      <c r="DY710" s="4" t="s">
        <v>117</v>
      </c>
      <c r="DZ710" s="4">
        <v>0.24360000000000001</v>
      </c>
      <c r="EA710" s="31">
        <v>1.6242969999999999</v>
      </c>
      <c r="EB710" s="4" t="s">
        <v>118</v>
      </c>
      <c r="EC710" s="4" t="s">
        <v>117</v>
      </c>
      <c r="EE710" s="4" t="b">
        <f t="shared" ref="EE710:EE773" si="442">ROUND(VALUE(BX710),4)=ROUND(VALUE(DL710),4)</f>
        <v>1</v>
      </c>
      <c r="EF710" s="4" t="b">
        <f t="shared" ref="EF710:EF773" si="443">ROUND(VALUE(CD710),4)=ROUND(VALUE(DM710),4)</f>
        <v>1</v>
      </c>
      <c r="EG710" s="4" t="b">
        <f t="shared" ref="EG710:EG773" si="444">ROUND(VALUE(CE710),4)=ROUND(VALUE(DN710),4)</f>
        <v>1</v>
      </c>
      <c r="EH710" s="4" t="b">
        <f t="shared" ref="EH710:EH773" si="445">ROUND(VALUE(CK710),4)=ROUND(VALUE(DO710),4)</f>
        <v>1</v>
      </c>
      <c r="EI710" s="4" t="b">
        <f t="shared" ref="EI710:EI773" si="446">ROUND(VALUE(CT710),4)=ROUND(VALUE(DP710),4)</f>
        <v>1</v>
      </c>
      <c r="EJ710" s="4" t="b">
        <f t="shared" ref="EJ710:EJ773" si="447">ROUND(VALUE(CZ710),4)=ROUND(VALUE(DQ710),4)</f>
        <v>1</v>
      </c>
      <c r="EL710" s="4" t="s">
        <v>16967</v>
      </c>
      <c r="EM710" s="4" t="s">
        <v>19057</v>
      </c>
      <c r="EN710" s="4" t="s">
        <v>68</v>
      </c>
      <c r="EO710" s="4" t="s">
        <v>18012</v>
      </c>
      <c r="EP710" s="4">
        <v>200706</v>
      </c>
      <c r="EQ710" s="4" t="s">
        <v>30</v>
      </c>
      <c r="ER710" s="4">
        <v>18127</v>
      </c>
      <c r="ES710" s="10">
        <v>408.77640921524198</v>
      </c>
      <c r="ET710" s="4">
        <f t="shared" si="418"/>
        <v>91.223590784758017</v>
      </c>
      <c r="EU710" s="4">
        <f t="shared" si="419"/>
        <v>18.244718156951603</v>
      </c>
      <c r="EV710" s="4">
        <v>500</v>
      </c>
      <c r="EW710" s="4">
        <v>500</v>
      </c>
      <c r="EX710" s="8" t="str">
        <f t="shared" si="420"/>
        <v>Low Headroom</v>
      </c>
      <c r="EY710" s="10">
        <v>1</v>
      </c>
      <c r="EZ710" s="10">
        <v>8.5181317296300005E-2</v>
      </c>
      <c r="FA710" s="4">
        <f t="shared" si="421"/>
        <v>5.4818682703700009E-2</v>
      </c>
      <c r="FB710" s="4">
        <f t="shared" si="422"/>
        <v>91.364471172833333</v>
      </c>
      <c r="FC710" s="4">
        <v>6.0000000000000012E-2</v>
      </c>
      <c r="FD710" s="4">
        <v>0.14000000000000001</v>
      </c>
      <c r="FE710" s="8" t="str">
        <f t="shared" si="423"/>
        <v>High Headroom</v>
      </c>
      <c r="FF710" s="10">
        <v>2</v>
      </c>
      <c r="FG710" s="4">
        <v>136.66833559418899</v>
      </c>
      <c r="FH710" s="4">
        <f t="shared" si="424"/>
        <v>363.33166440581101</v>
      </c>
      <c r="FI710" s="4">
        <f t="shared" si="425"/>
        <v>72.666332881162205</v>
      </c>
      <c r="FJ710" s="4">
        <v>500</v>
      </c>
      <c r="FK710" s="4">
        <v>500</v>
      </c>
      <c r="FL710" s="8" t="str">
        <f t="shared" si="426"/>
        <v>High Headroom</v>
      </c>
      <c r="FM710" s="4">
        <v>1</v>
      </c>
      <c r="FN710" s="4">
        <v>1.5</v>
      </c>
      <c r="FO710" s="11">
        <v>0.32232051513510002</v>
      </c>
      <c r="FP710" s="4">
        <f t="shared" si="427"/>
        <v>0.17232051513510002</v>
      </c>
      <c r="FQ710" s="4">
        <f t="shared" si="428"/>
        <v>114.88034342340001</v>
      </c>
      <c r="FR710" s="4">
        <v>0.15</v>
      </c>
      <c r="FS710" s="4">
        <v>0.15</v>
      </c>
      <c r="FT710" s="8" t="str">
        <f t="shared" si="429"/>
        <v>High Headroom</v>
      </c>
      <c r="FU710" s="10">
        <v>1</v>
      </c>
      <c r="FX710" s="4" t="s">
        <v>115</v>
      </c>
      <c r="FY710" s="4" t="s">
        <v>16967</v>
      </c>
      <c r="FZ710" s="4" t="s">
        <v>15</v>
      </c>
      <c r="GA710" s="4" t="s">
        <v>30</v>
      </c>
      <c r="GB710" s="4" t="s">
        <v>19057</v>
      </c>
      <c r="GC710" s="4">
        <v>200706</v>
      </c>
      <c r="GD710" s="4">
        <v>20706</v>
      </c>
      <c r="GE710" s="4">
        <v>18127</v>
      </c>
      <c r="GF710" s="4"/>
      <c r="GG710" s="10">
        <v>408.77640000000002</v>
      </c>
      <c r="GH710" s="30">
        <v>1</v>
      </c>
      <c r="GI710" s="10">
        <v>8.5199999999999998E-2</v>
      </c>
      <c r="GJ710" s="30">
        <v>2</v>
      </c>
      <c r="GK710" s="10">
        <v>0.32229999999999998</v>
      </c>
      <c r="GL710" s="30">
        <v>1</v>
      </c>
      <c r="GM710" s="4">
        <v>91.223600000000005</v>
      </c>
      <c r="GN710" s="31">
        <v>0.18244700000000003</v>
      </c>
      <c r="GO710" s="4" t="s">
        <v>120</v>
      </c>
      <c r="GP710" s="4" t="s">
        <v>117</v>
      </c>
      <c r="GQ710" s="4">
        <v>5.4800000000000001E-2</v>
      </c>
      <c r="GR710" s="31">
        <v>0.91364500000000004</v>
      </c>
      <c r="GS710" s="4" t="s">
        <v>118</v>
      </c>
      <c r="GT710" s="4" t="s">
        <v>117</v>
      </c>
      <c r="GU710" s="4">
        <v>0.17230000000000001</v>
      </c>
      <c r="GV710" s="31">
        <v>1.148803</v>
      </c>
      <c r="GW710" s="4" t="s">
        <v>118</v>
      </c>
      <c r="GX710" s="4" t="s">
        <v>117</v>
      </c>
      <c r="GZ710" s="4" t="b">
        <f t="shared" ref="GZ710:GZ773" si="448">ROUND(VALUE(ES710),4)=ROUND(VALUE(GG710),4)</f>
        <v>1</v>
      </c>
      <c r="HA710" s="4" t="b">
        <f t="shared" ref="HA710:HA773" si="449">ROUND(VALUE(EY710),4)=ROUND(VALUE(GH710),4)</f>
        <v>1</v>
      </c>
      <c r="HB710" s="4" t="b">
        <f t="shared" ref="HB710:HB773" si="450">ROUND(VALUE(EZ710),4)=ROUND(VALUE(GI710),4)</f>
        <v>1</v>
      </c>
      <c r="HC710" s="4" t="b">
        <f t="shared" ref="HC710:HC773" si="451">ROUND(VALUE(FF710),4)=ROUND(VALUE(GJ710),4)</f>
        <v>1</v>
      </c>
      <c r="HD710" s="4" t="b">
        <f t="shared" ref="HD710:HD773" si="452">ROUND(VALUE(FO710),4)=ROUND(VALUE(GK710),4)</f>
        <v>1</v>
      </c>
      <c r="HE710" s="4" t="b">
        <f t="shared" ref="HE710:HE773" si="453">ROUND(VALUE(FU710),4)=ROUND(VALUE(GL710),4)</f>
        <v>1</v>
      </c>
    </row>
    <row r="711" spans="69:213" ht="60" x14ac:dyDescent="0.25">
      <c r="BQ711" s="4" t="s">
        <v>4723</v>
      </c>
      <c r="BR711" s="4" t="s">
        <v>8804</v>
      </c>
      <c r="BS711" s="4" t="s">
        <v>70</v>
      </c>
      <c r="BT711" s="4" t="s">
        <v>12885</v>
      </c>
      <c r="BU711" s="4">
        <v>300707</v>
      </c>
      <c r="BV711" s="4" t="s">
        <v>23</v>
      </c>
      <c r="BW711" s="4">
        <v>900722490</v>
      </c>
      <c r="BX711" s="10">
        <v>2725.359824781</v>
      </c>
      <c r="BY711" s="4">
        <f t="shared" si="430"/>
        <v>774.64017521899996</v>
      </c>
      <c r="BZ711" s="3">
        <f t="shared" si="431"/>
        <v>77.46401752189999</v>
      </c>
      <c r="CA711" s="3">
        <v>1000</v>
      </c>
      <c r="CB711" s="4">
        <v>3500</v>
      </c>
      <c r="CC711" s="8" t="str">
        <f t="shared" si="432"/>
        <v>High Headroom</v>
      </c>
      <c r="CD711" s="10">
        <v>4</v>
      </c>
      <c r="CE711" s="10">
        <v>7.7984726402999999E-2</v>
      </c>
      <c r="CF711" s="4">
        <f t="shared" si="433"/>
        <v>2.015273597000003E-3</v>
      </c>
      <c r="CG711" s="3">
        <f t="shared" si="434"/>
        <v>2.5190919962500038</v>
      </c>
      <c r="CH711" s="3">
        <v>0.08</v>
      </c>
      <c r="CI711" s="4">
        <v>0.08</v>
      </c>
      <c r="CJ711" s="8" t="str">
        <f t="shared" si="435"/>
        <v>Low Headroom</v>
      </c>
      <c r="CK711" s="10">
        <v>1</v>
      </c>
      <c r="CL711" s="4">
        <v>1068.1320400500999</v>
      </c>
      <c r="CM711" s="4">
        <f t="shared" si="436"/>
        <v>431.86795994990007</v>
      </c>
      <c r="CN711" s="8">
        <f t="shared" si="437"/>
        <v>43.186795994990007</v>
      </c>
      <c r="CO711" s="3">
        <v>1000</v>
      </c>
      <c r="CP711" s="4">
        <v>1500</v>
      </c>
      <c r="CQ711" s="8" t="str">
        <f t="shared" si="438"/>
        <v>Moderate Headroom</v>
      </c>
      <c r="CR711" s="4">
        <v>2</v>
      </c>
      <c r="CS711" s="4">
        <v>2</v>
      </c>
      <c r="CT711" s="10">
        <v>0.10572367174</v>
      </c>
      <c r="CU711" s="4">
        <f t="shared" si="439"/>
        <v>2.5723671739999995E-2</v>
      </c>
      <c r="CV711" s="4">
        <f t="shared" si="440"/>
        <v>36.748102485714284</v>
      </c>
      <c r="CW711" s="4">
        <v>6.9999999999999993E-2</v>
      </c>
      <c r="CX711" s="4">
        <v>0.08</v>
      </c>
      <c r="CY711" s="8" t="str">
        <f t="shared" si="441"/>
        <v>Moderate Headroom</v>
      </c>
      <c r="CZ711" s="10">
        <v>2</v>
      </c>
      <c r="DC711" s="4" t="s">
        <v>115</v>
      </c>
      <c r="DD711" s="4" t="s">
        <v>4723</v>
      </c>
      <c r="DE711" s="4" t="s">
        <v>15</v>
      </c>
      <c r="DF711" s="4" t="s">
        <v>23</v>
      </c>
      <c r="DG711" s="4" t="s">
        <v>8804</v>
      </c>
      <c r="DH711" s="4">
        <v>300707</v>
      </c>
      <c r="DI711" s="4">
        <v>3707</v>
      </c>
      <c r="DJ711" s="29">
        <v>900722490</v>
      </c>
      <c r="DK711" s="4" t="s">
        <v>17</v>
      </c>
      <c r="DL711" s="10" t="s">
        <v>754</v>
      </c>
      <c r="DM711" s="30">
        <v>4</v>
      </c>
      <c r="DN711" s="10">
        <v>7.8E-2</v>
      </c>
      <c r="DO711" s="30">
        <v>1</v>
      </c>
      <c r="DP711" s="10">
        <v>0.1057</v>
      </c>
      <c r="DQ711" s="30">
        <v>2</v>
      </c>
      <c r="DR711" s="4">
        <v>774.64020000000005</v>
      </c>
      <c r="DS711" s="31">
        <v>0.77464</v>
      </c>
      <c r="DT711" s="4" t="s">
        <v>118</v>
      </c>
      <c r="DU711" s="4" t="s">
        <v>117</v>
      </c>
      <c r="DV711" s="4">
        <v>2E-3</v>
      </c>
      <c r="DW711" s="31">
        <v>2.5190999999999998E-2</v>
      </c>
      <c r="DX711" s="4" t="s">
        <v>120</v>
      </c>
      <c r="DY711" s="4" t="s">
        <v>117</v>
      </c>
      <c r="DZ711" s="4">
        <v>2.5700000000000001E-2</v>
      </c>
      <c r="EA711" s="31">
        <v>0.367481</v>
      </c>
      <c r="EB711" s="4" t="s">
        <v>116</v>
      </c>
      <c r="EC711" s="4" t="s">
        <v>117</v>
      </c>
      <c r="EE711" s="4" t="b">
        <f t="shared" si="442"/>
        <v>1</v>
      </c>
      <c r="EF711" s="4" t="b">
        <f t="shared" si="443"/>
        <v>1</v>
      </c>
      <c r="EG711" s="4" t="b">
        <f t="shared" si="444"/>
        <v>1</v>
      </c>
      <c r="EH711" s="4" t="b">
        <f t="shared" si="445"/>
        <v>1</v>
      </c>
      <c r="EI711" s="4" t="b">
        <f t="shared" si="446"/>
        <v>1</v>
      </c>
      <c r="EJ711" s="4" t="b">
        <f t="shared" si="447"/>
        <v>1</v>
      </c>
      <c r="EL711" s="4" t="s">
        <v>16968</v>
      </c>
      <c r="EM711" s="4" t="s">
        <v>19058</v>
      </c>
      <c r="EN711" s="4" t="s">
        <v>68</v>
      </c>
      <c r="EO711" s="4" t="s">
        <v>18013</v>
      </c>
      <c r="EP711" s="4">
        <v>200707</v>
      </c>
      <c r="EQ711" s="4" t="s">
        <v>43</v>
      </c>
      <c r="ER711" s="4">
        <v>55097</v>
      </c>
      <c r="ES711" s="10">
        <v>270.20393057485597</v>
      </c>
      <c r="ET711" s="4">
        <f t="shared" si="418"/>
        <v>229.79606942514403</v>
      </c>
      <c r="EU711" s="4">
        <f t="shared" si="419"/>
        <v>45.959213885028802</v>
      </c>
      <c r="EV711" s="4">
        <v>500</v>
      </c>
      <c r="EW711" s="4">
        <v>500</v>
      </c>
      <c r="EX711" s="8" t="str">
        <f t="shared" si="420"/>
        <v>Moderate Headroom</v>
      </c>
      <c r="EY711" s="10">
        <v>1</v>
      </c>
      <c r="EZ711" s="10">
        <v>8.1544919479200006E-2</v>
      </c>
      <c r="FA711" s="4">
        <f t="shared" si="421"/>
        <v>5.8455080520800007E-2</v>
      </c>
      <c r="FB711" s="4">
        <f t="shared" si="422"/>
        <v>97.425134201333336</v>
      </c>
      <c r="FC711" s="4">
        <v>6.0000000000000012E-2</v>
      </c>
      <c r="FD711" s="4">
        <v>0.14000000000000001</v>
      </c>
      <c r="FE711" s="8" t="str">
        <f t="shared" si="423"/>
        <v>High Headroom</v>
      </c>
      <c r="FF711" s="10">
        <v>2</v>
      </c>
      <c r="FG711" s="4">
        <v>38.9811674943737</v>
      </c>
      <c r="FH711" s="4">
        <f t="shared" si="424"/>
        <v>461.01883250562628</v>
      </c>
      <c r="FI711" s="4">
        <f t="shared" si="425"/>
        <v>92.203766501125244</v>
      </c>
      <c r="FJ711" s="4">
        <v>500</v>
      </c>
      <c r="FK711" s="4">
        <v>500</v>
      </c>
      <c r="FL711" s="8" t="str">
        <f t="shared" si="426"/>
        <v>High Headroom</v>
      </c>
      <c r="FM711" s="4">
        <v>1</v>
      </c>
      <c r="FN711" s="4">
        <v>1.5</v>
      </c>
      <c r="FO711" s="11">
        <v>0.69426714633859998</v>
      </c>
      <c r="FP711" s="4">
        <f t="shared" si="427"/>
        <v>0.54426714633859996</v>
      </c>
      <c r="FQ711" s="4">
        <f t="shared" si="428"/>
        <v>362.84476422573329</v>
      </c>
      <c r="FR711" s="4">
        <v>0.15</v>
      </c>
      <c r="FS711" s="4">
        <v>0.15</v>
      </c>
      <c r="FT711" s="8" t="str">
        <f t="shared" si="429"/>
        <v>High Headroom</v>
      </c>
      <c r="FU711" s="10">
        <v>1</v>
      </c>
      <c r="FX711" s="4" t="s">
        <v>115</v>
      </c>
      <c r="FY711" s="4" t="s">
        <v>16968</v>
      </c>
      <c r="FZ711" s="4" t="s">
        <v>15</v>
      </c>
      <c r="GA711" s="4" t="s">
        <v>43</v>
      </c>
      <c r="GB711" s="4" t="s">
        <v>19058</v>
      </c>
      <c r="GC711" s="4">
        <v>200707</v>
      </c>
      <c r="GD711" s="4">
        <v>20707</v>
      </c>
      <c r="GE711" s="4">
        <v>55097</v>
      </c>
      <c r="GF711" s="4"/>
      <c r="GG711" s="10">
        <v>270.20389999999998</v>
      </c>
      <c r="GH711" s="30">
        <v>1</v>
      </c>
      <c r="GI711" s="10">
        <v>8.1500000000000003E-2</v>
      </c>
      <c r="GJ711" s="30">
        <v>2</v>
      </c>
      <c r="GK711" s="10">
        <v>0.69430000000000003</v>
      </c>
      <c r="GL711" s="30">
        <v>1</v>
      </c>
      <c r="GM711" s="4">
        <v>229.7961</v>
      </c>
      <c r="GN711" s="31">
        <v>0.459592</v>
      </c>
      <c r="GO711" s="4" t="s">
        <v>116</v>
      </c>
      <c r="GP711" s="4" t="s">
        <v>117</v>
      </c>
      <c r="GQ711" s="4">
        <v>5.8500000000000003E-2</v>
      </c>
      <c r="GR711" s="31">
        <v>0.97425099999999998</v>
      </c>
      <c r="GS711" s="4" t="s">
        <v>118</v>
      </c>
      <c r="GT711" s="4" t="s">
        <v>117</v>
      </c>
      <c r="GU711" s="4">
        <v>0.54430000000000001</v>
      </c>
      <c r="GV711" s="31">
        <v>3.6284480000000001</v>
      </c>
      <c r="GW711" s="4" t="s">
        <v>118</v>
      </c>
      <c r="GX711" s="4" t="s">
        <v>117</v>
      </c>
      <c r="GZ711" s="4" t="b">
        <f t="shared" si="448"/>
        <v>1</v>
      </c>
      <c r="HA711" s="4" t="b">
        <f t="shared" si="449"/>
        <v>1</v>
      </c>
      <c r="HB711" s="4" t="b">
        <f t="shared" si="450"/>
        <v>1</v>
      </c>
      <c r="HC711" s="4" t="b">
        <f t="shared" si="451"/>
        <v>1</v>
      </c>
      <c r="HD711" s="4" t="b">
        <f t="shared" si="452"/>
        <v>1</v>
      </c>
      <c r="HE711" s="4" t="b">
        <f t="shared" si="453"/>
        <v>1</v>
      </c>
    </row>
    <row r="712" spans="69:213" ht="60" x14ac:dyDescent="0.25">
      <c r="BQ712" s="4" t="s">
        <v>4724</v>
      </c>
      <c r="BR712" s="4" t="s">
        <v>8805</v>
      </c>
      <c r="BS712" s="4" t="s">
        <v>70</v>
      </c>
      <c r="BT712" s="4" t="s">
        <v>12886</v>
      </c>
      <c r="BU712" s="4">
        <v>300708</v>
      </c>
      <c r="BV712" s="4" t="s">
        <v>64</v>
      </c>
      <c r="BW712" s="4">
        <v>4400322240</v>
      </c>
      <c r="BX712" s="10">
        <v>8604.6630895420403</v>
      </c>
      <c r="BY712" s="4" t="str">
        <f t="shared" si="430"/>
        <v>Bottomed Out</v>
      </c>
      <c r="BZ712" s="3" t="str">
        <f t="shared" si="431"/>
        <v>Bottomed Out</v>
      </c>
      <c r="CA712" s="3" t="s">
        <v>72</v>
      </c>
      <c r="CB712" s="4" t="s">
        <v>4015</v>
      </c>
      <c r="CC712" s="8" t="str">
        <f t="shared" si="432"/>
        <v>At the lowest level</v>
      </c>
      <c r="CD712" s="10">
        <v>6</v>
      </c>
      <c r="CE712" s="10">
        <v>0.1450323061903</v>
      </c>
      <c r="CF712" s="4">
        <f t="shared" si="433"/>
        <v>5.4967693809700013E-2</v>
      </c>
      <c r="CG712" s="3">
        <f t="shared" si="434"/>
        <v>91.612823016166686</v>
      </c>
      <c r="CH712" s="3">
        <v>0.06</v>
      </c>
      <c r="CI712" s="4">
        <v>0.2</v>
      </c>
      <c r="CJ712" s="8" t="str">
        <f t="shared" si="435"/>
        <v>High Headroom</v>
      </c>
      <c r="CK712" s="10">
        <v>3</v>
      </c>
      <c r="CL712" s="4">
        <v>2186.4591831852399</v>
      </c>
      <c r="CM712" s="4">
        <f t="shared" si="436"/>
        <v>313.54081681476009</v>
      </c>
      <c r="CN712" s="8">
        <f t="shared" si="437"/>
        <v>31.354081681476011</v>
      </c>
      <c r="CO712" s="3">
        <v>1000</v>
      </c>
      <c r="CP712" s="4">
        <v>2500</v>
      </c>
      <c r="CQ712" s="8" t="str">
        <f t="shared" si="438"/>
        <v>Moderate Headroom</v>
      </c>
      <c r="CR712" s="4">
        <v>3</v>
      </c>
      <c r="CS712" s="4">
        <v>3.75</v>
      </c>
      <c r="CT712" s="10">
        <v>0.128839478487</v>
      </c>
      <c r="CU712" s="4">
        <f t="shared" si="439"/>
        <v>4.8839478487000001E-2</v>
      </c>
      <c r="CV712" s="4">
        <f t="shared" si="440"/>
        <v>69.77068355285715</v>
      </c>
      <c r="CW712" s="4">
        <v>6.9999999999999993E-2</v>
      </c>
      <c r="CX712" s="4">
        <v>0.08</v>
      </c>
      <c r="CY712" s="8" t="str">
        <f t="shared" si="441"/>
        <v>High Headroom</v>
      </c>
      <c r="CZ712" s="10">
        <v>2</v>
      </c>
      <c r="DC712" s="4" t="s">
        <v>115</v>
      </c>
      <c r="DD712" s="4" t="s">
        <v>4724</v>
      </c>
      <c r="DE712" s="4" t="s">
        <v>15</v>
      </c>
      <c r="DF712" s="4" t="s">
        <v>64</v>
      </c>
      <c r="DG712" s="4" t="s">
        <v>8805</v>
      </c>
      <c r="DH712" s="4">
        <v>300708</v>
      </c>
      <c r="DI712" s="4">
        <v>3708</v>
      </c>
      <c r="DJ712" s="29">
        <v>4400322240</v>
      </c>
      <c r="DK712" s="4" t="s">
        <v>17</v>
      </c>
      <c r="DL712" s="10" t="s">
        <v>755</v>
      </c>
      <c r="DM712" s="30">
        <v>6</v>
      </c>
      <c r="DN712" s="10">
        <v>0.14499999999999999</v>
      </c>
      <c r="DO712" s="30">
        <v>3</v>
      </c>
      <c r="DP712" s="10">
        <v>0.1288</v>
      </c>
      <c r="DQ712" s="30">
        <v>2</v>
      </c>
      <c r="DR712" s="4" t="s">
        <v>756</v>
      </c>
      <c r="DS712" s="4"/>
      <c r="DT712" s="4" t="s">
        <v>124</v>
      </c>
      <c r="DU712" s="4" t="s">
        <v>125</v>
      </c>
      <c r="DV712" s="4">
        <v>5.5E-2</v>
      </c>
      <c r="DW712" s="31">
        <v>0.91612799999999994</v>
      </c>
      <c r="DX712" s="4" t="s">
        <v>118</v>
      </c>
      <c r="DY712" s="4" t="s">
        <v>117</v>
      </c>
      <c r="DZ712" s="4">
        <v>4.8800000000000003E-2</v>
      </c>
      <c r="EA712" s="31">
        <v>0.69770700000000008</v>
      </c>
      <c r="EB712" s="4" t="s">
        <v>118</v>
      </c>
      <c r="EC712" s="4" t="s">
        <v>117</v>
      </c>
      <c r="EE712" s="4" t="b">
        <f t="shared" si="442"/>
        <v>1</v>
      </c>
      <c r="EF712" s="4" t="b">
        <f t="shared" si="443"/>
        <v>1</v>
      </c>
      <c r="EG712" s="4" t="b">
        <f t="shared" si="444"/>
        <v>1</v>
      </c>
      <c r="EH712" s="4" t="b">
        <f t="shared" si="445"/>
        <v>1</v>
      </c>
      <c r="EI712" s="4" t="b">
        <f t="shared" si="446"/>
        <v>1</v>
      </c>
      <c r="EJ712" s="4" t="b">
        <f t="shared" si="447"/>
        <v>1</v>
      </c>
      <c r="EL712" s="4" t="s">
        <v>16969</v>
      </c>
      <c r="EM712" s="4" t="s">
        <v>19059</v>
      </c>
      <c r="EN712" s="4" t="s">
        <v>68</v>
      </c>
      <c r="EO712" s="4" t="s">
        <v>18014</v>
      </c>
      <c r="EP712" s="4">
        <v>200708</v>
      </c>
      <c r="EQ712" s="4" t="s">
        <v>53</v>
      </c>
      <c r="ER712" s="4">
        <v>26121</v>
      </c>
      <c r="ES712" s="10">
        <v>1180.5493422982399</v>
      </c>
      <c r="ET712" s="4">
        <f t="shared" si="418"/>
        <v>319.45065770176006</v>
      </c>
      <c r="EU712" s="4">
        <f t="shared" si="419"/>
        <v>31.945065770176008</v>
      </c>
      <c r="EV712" s="4">
        <v>1000</v>
      </c>
      <c r="EW712" s="4">
        <v>1500</v>
      </c>
      <c r="EX712" s="8" t="str">
        <f t="shared" si="420"/>
        <v>Moderate Headroom</v>
      </c>
      <c r="EY712" s="10">
        <v>2</v>
      </c>
      <c r="EZ712" s="10">
        <v>8.6304449291800006E-2</v>
      </c>
      <c r="FA712" s="4">
        <f t="shared" si="421"/>
        <v>5.3695550708200007E-2</v>
      </c>
      <c r="FB712" s="4">
        <f t="shared" si="422"/>
        <v>89.492584513666657</v>
      </c>
      <c r="FC712" s="4">
        <v>6.0000000000000012E-2</v>
      </c>
      <c r="FD712" s="4">
        <v>0.14000000000000001</v>
      </c>
      <c r="FE712" s="8" t="str">
        <f t="shared" si="423"/>
        <v>High Headroom</v>
      </c>
      <c r="FF712" s="10">
        <v>2</v>
      </c>
      <c r="FG712" s="4">
        <v>563.44294801010005</v>
      </c>
      <c r="FH712" s="4">
        <f t="shared" si="424"/>
        <v>936.55705198989995</v>
      </c>
      <c r="FI712" s="4">
        <f t="shared" si="425"/>
        <v>93.655705198989992</v>
      </c>
      <c r="FJ712" s="4">
        <v>1000</v>
      </c>
      <c r="FK712" s="4">
        <v>1500</v>
      </c>
      <c r="FL712" s="8" t="str">
        <f t="shared" si="426"/>
        <v>High Headroom</v>
      </c>
      <c r="FM712" s="4">
        <v>2</v>
      </c>
      <c r="FN712" s="4">
        <v>1.5</v>
      </c>
      <c r="FO712" s="11">
        <v>0.28381855951379997</v>
      </c>
      <c r="FP712" s="4">
        <f t="shared" si="427"/>
        <v>0.13381855951379998</v>
      </c>
      <c r="FQ712" s="4">
        <f t="shared" si="428"/>
        <v>89.212373009199979</v>
      </c>
      <c r="FR712" s="4">
        <v>0.15</v>
      </c>
      <c r="FS712" s="4">
        <v>0.15</v>
      </c>
      <c r="FT712" s="8" t="str">
        <f t="shared" si="429"/>
        <v>High Headroom</v>
      </c>
      <c r="FU712" s="10">
        <v>1</v>
      </c>
      <c r="FX712" s="4" t="s">
        <v>115</v>
      </c>
      <c r="FY712" s="4" t="s">
        <v>16969</v>
      </c>
      <c r="FZ712" s="4" t="s">
        <v>15</v>
      </c>
      <c r="GA712" s="4" t="s">
        <v>53</v>
      </c>
      <c r="GB712" s="4" t="s">
        <v>19059</v>
      </c>
      <c r="GC712" s="4">
        <v>200708</v>
      </c>
      <c r="GD712" s="4">
        <v>20708</v>
      </c>
      <c r="GE712" s="4">
        <v>26121</v>
      </c>
      <c r="GF712" s="4"/>
      <c r="GG712" s="10" t="s">
        <v>3729</v>
      </c>
      <c r="GH712" s="30">
        <v>2</v>
      </c>
      <c r="GI712" s="10">
        <v>8.6300000000000002E-2</v>
      </c>
      <c r="GJ712" s="30">
        <v>2</v>
      </c>
      <c r="GK712" s="10">
        <v>0.2838</v>
      </c>
      <c r="GL712" s="30">
        <v>1</v>
      </c>
      <c r="GM712" s="4">
        <v>319.45069999999998</v>
      </c>
      <c r="GN712" s="31">
        <v>0.31945099999999998</v>
      </c>
      <c r="GO712" s="4" t="s">
        <v>116</v>
      </c>
      <c r="GP712" s="4" t="s">
        <v>117</v>
      </c>
      <c r="GQ712" s="4">
        <v>5.3699999999999998E-2</v>
      </c>
      <c r="GR712" s="31">
        <v>0.894926</v>
      </c>
      <c r="GS712" s="4" t="s">
        <v>118</v>
      </c>
      <c r="GT712" s="4" t="s">
        <v>117</v>
      </c>
      <c r="GU712" s="4">
        <v>0.1338</v>
      </c>
      <c r="GV712" s="31">
        <v>0.89212400000000003</v>
      </c>
      <c r="GW712" s="4" t="s">
        <v>118</v>
      </c>
      <c r="GX712" s="4" t="s">
        <v>117</v>
      </c>
      <c r="GZ712" s="4" t="b">
        <f t="shared" si="448"/>
        <v>1</v>
      </c>
      <c r="HA712" s="4" t="b">
        <f t="shared" si="449"/>
        <v>1</v>
      </c>
      <c r="HB712" s="4" t="b">
        <f t="shared" si="450"/>
        <v>1</v>
      </c>
      <c r="HC712" s="4" t="b">
        <f t="shared" si="451"/>
        <v>1</v>
      </c>
      <c r="HD712" s="4" t="b">
        <f t="shared" si="452"/>
        <v>1</v>
      </c>
      <c r="HE712" s="4" t="b">
        <f t="shared" si="453"/>
        <v>1</v>
      </c>
    </row>
    <row r="713" spans="69:213" ht="60" x14ac:dyDescent="0.25">
      <c r="BQ713" s="4" t="s">
        <v>4725</v>
      </c>
      <c r="BR713" s="4" t="s">
        <v>8806</v>
      </c>
      <c r="BS713" s="4" t="s">
        <v>70</v>
      </c>
      <c r="BT713" s="4" t="s">
        <v>12887</v>
      </c>
      <c r="BU713" s="4">
        <v>300709</v>
      </c>
      <c r="BV713" s="4" t="s">
        <v>40</v>
      </c>
      <c r="BW713" s="4">
        <v>1721904</v>
      </c>
      <c r="BX713" s="10">
        <v>2046.7980295566499</v>
      </c>
      <c r="BY713" s="4">
        <f t="shared" si="430"/>
        <v>453.20197044335009</v>
      </c>
      <c r="BZ713" s="3">
        <f t="shared" si="431"/>
        <v>45.320197044335011</v>
      </c>
      <c r="CA713" s="3">
        <v>1000</v>
      </c>
      <c r="CB713" s="4">
        <v>2500</v>
      </c>
      <c r="CC713" s="8" t="str">
        <f t="shared" si="432"/>
        <v>Moderate Headroom</v>
      </c>
      <c r="CD713" s="10">
        <v>3</v>
      </c>
      <c r="CE713" s="10">
        <v>9.0481786134E-2</v>
      </c>
      <c r="CF713" s="4">
        <f t="shared" si="433"/>
        <v>4.9518213866000013E-2</v>
      </c>
      <c r="CG713" s="3">
        <f t="shared" si="434"/>
        <v>82.530356443333346</v>
      </c>
      <c r="CH713" s="3">
        <v>6.0000000000000012E-2</v>
      </c>
      <c r="CI713" s="4">
        <v>0.14000000000000001</v>
      </c>
      <c r="CJ713" s="8" t="str">
        <f t="shared" si="435"/>
        <v>High Headroom</v>
      </c>
      <c r="CK713" s="10">
        <v>2</v>
      </c>
      <c r="CL713" s="4">
        <v>0</v>
      </c>
      <c r="CM713" s="4">
        <f t="shared" si="436"/>
        <v>500</v>
      </c>
      <c r="CN713" s="8">
        <f t="shared" si="437"/>
        <v>100</v>
      </c>
      <c r="CO713" s="3">
        <v>500</v>
      </c>
      <c r="CP713" s="4">
        <v>500</v>
      </c>
      <c r="CQ713" s="8" t="str">
        <f t="shared" si="438"/>
        <v>High Headroom</v>
      </c>
      <c r="CR713" s="4">
        <v>1</v>
      </c>
      <c r="CS713" s="4">
        <v>2</v>
      </c>
      <c r="CT713" s="10">
        <v>8.7959625090099997E-2</v>
      </c>
      <c r="CU713" s="4">
        <f t="shared" si="439"/>
        <v>7.9596250900999949E-3</v>
      </c>
      <c r="CV713" s="4">
        <f t="shared" si="440"/>
        <v>11.370892985857136</v>
      </c>
      <c r="CW713" s="4">
        <v>6.9999999999999993E-2</v>
      </c>
      <c r="CX713" s="4">
        <v>0.08</v>
      </c>
      <c r="CY713" s="8" t="str">
        <f t="shared" si="441"/>
        <v>Low Headroom</v>
      </c>
      <c r="CZ713" s="10">
        <v>2</v>
      </c>
      <c r="DC713" s="4" t="s">
        <v>115</v>
      </c>
      <c r="DD713" s="4" t="s">
        <v>4725</v>
      </c>
      <c r="DE713" s="4" t="s">
        <v>15</v>
      </c>
      <c r="DF713" s="4" t="s">
        <v>40</v>
      </c>
      <c r="DG713" s="4" t="s">
        <v>8806</v>
      </c>
      <c r="DH713" s="4">
        <v>300709</v>
      </c>
      <c r="DI713" s="4">
        <v>3709</v>
      </c>
      <c r="DJ713" s="29">
        <v>1721904</v>
      </c>
      <c r="DK713" s="4" t="s">
        <v>17</v>
      </c>
      <c r="DL713" s="10" t="s">
        <v>757</v>
      </c>
      <c r="DM713" s="30">
        <v>3</v>
      </c>
      <c r="DN713" s="10">
        <v>9.0499999999999997E-2</v>
      </c>
      <c r="DO713" s="30">
        <v>2</v>
      </c>
      <c r="DP713" s="10">
        <v>8.7999999999999995E-2</v>
      </c>
      <c r="DQ713" s="30">
        <v>2</v>
      </c>
      <c r="DR713" s="4">
        <v>453.202</v>
      </c>
      <c r="DS713" s="31">
        <v>0.45320199999999999</v>
      </c>
      <c r="DT713" s="4" t="s">
        <v>116</v>
      </c>
      <c r="DU713" s="4" t="s">
        <v>117</v>
      </c>
      <c r="DV713" s="4">
        <v>4.9500000000000002E-2</v>
      </c>
      <c r="DW713" s="31">
        <v>0.82530400000000004</v>
      </c>
      <c r="DX713" s="4" t="s">
        <v>118</v>
      </c>
      <c r="DY713" s="4" t="s">
        <v>117</v>
      </c>
      <c r="DZ713" s="4">
        <v>8.0000000000000002E-3</v>
      </c>
      <c r="EA713" s="31">
        <v>0.113709</v>
      </c>
      <c r="EB713" s="4" t="s">
        <v>120</v>
      </c>
      <c r="EC713" s="4" t="s">
        <v>117</v>
      </c>
      <c r="EE713" s="4" t="b">
        <f t="shared" si="442"/>
        <v>1</v>
      </c>
      <c r="EF713" s="4" t="b">
        <f t="shared" si="443"/>
        <v>1</v>
      </c>
      <c r="EG713" s="4" t="b">
        <f t="shared" si="444"/>
        <v>1</v>
      </c>
      <c r="EH713" s="4" t="b">
        <f t="shared" si="445"/>
        <v>1</v>
      </c>
      <c r="EI713" s="4" t="b">
        <f t="shared" si="446"/>
        <v>1</v>
      </c>
      <c r="EJ713" s="4" t="b">
        <f t="shared" si="447"/>
        <v>1</v>
      </c>
      <c r="EL713" s="4" t="s">
        <v>16970</v>
      </c>
      <c r="EM713" s="4" t="s">
        <v>19060</v>
      </c>
      <c r="EN713" s="4" t="s">
        <v>68</v>
      </c>
      <c r="EO713" s="4" t="s">
        <v>18015</v>
      </c>
      <c r="EP713" s="4">
        <v>200709</v>
      </c>
      <c r="EQ713" s="4" t="s">
        <v>47</v>
      </c>
      <c r="ER713" s="4">
        <v>36065</v>
      </c>
      <c r="ES713" s="10">
        <v>2199.3285288902798</v>
      </c>
      <c r="ET713" s="4">
        <f t="shared" si="418"/>
        <v>300.67147110972019</v>
      </c>
      <c r="EU713" s="4">
        <f t="shared" si="419"/>
        <v>30.067147110972019</v>
      </c>
      <c r="EV713" s="4">
        <v>1000</v>
      </c>
      <c r="EW713" s="4">
        <v>2500</v>
      </c>
      <c r="EX713" s="8" t="str">
        <f t="shared" si="420"/>
        <v>Moderate Headroom</v>
      </c>
      <c r="EY713" s="10">
        <v>3</v>
      </c>
      <c r="EZ713" s="10">
        <v>8.8310658001300002E-2</v>
      </c>
      <c r="FA713" s="4">
        <f t="shared" si="421"/>
        <v>5.1689341998700011E-2</v>
      </c>
      <c r="FB713" s="4">
        <f t="shared" si="422"/>
        <v>86.148903331166665</v>
      </c>
      <c r="FC713" s="4">
        <v>6.0000000000000012E-2</v>
      </c>
      <c r="FD713" s="4">
        <v>0.14000000000000001</v>
      </c>
      <c r="FE713" s="8" t="str">
        <f t="shared" si="423"/>
        <v>High Headroom</v>
      </c>
      <c r="FF713" s="10">
        <v>2</v>
      </c>
      <c r="FG713" s="4">
        <v>193.9619232835</v>
      </c>
      <c r="FH713" s="4">
        <f t="shared" si="424"/>
        <v>306.03807671649997</v>
      </c>
      <c r="FI713" s="4">
        <f t="shared" si="425"/>
        <v>61.207615343299992</v>
      </c>
      <c r="FJ713" s="4">
        <v>500</v>
      </c>
      <c r="FK713" s="4">
        <v>500</v>
      </c>
      <c r="FL713" s="8" t="str">
        <f t="shared" si="426"/>
        <v>High Headroom</v>
      </c>
      <c r="FM713" s="4">
        <v>1</v>
      </c>
      <c r="FN713" s="4">
        <v>2</v>
      </c>
      <c r="FO713" s="11">
        <v>0.15170400291550001</v>
      </c>
      <c r="FP713" s="4">
        <f t="shared" si="427"/>
        <v>1.7040029155000191E-3</v>
      </c>
      <c r="FQ713" s="4">
        <f t="shared" si="428"/>
        <v>1.1360019436666795</v>
      </c>
      <c r="FR713" s="4">
        <v>0.15</v>
      </c>
      <c r="FS713" s="4">
        <v>0.15</v>
      </c>
      <c r="FT713" s="8" t="str">
        <f t="shared" si="429"/>
        <v>Low Headroom</v>
      </c>
      <c r="FU713" s="10">
        <v>1</v>
      </c>
      <c r="FX713" s="4" t="s">
        <v>115</v>
      </c>
      <c r="FY713" s="4" t="s">
        <v>16970</v>
      </c>
      <c r="FZ713" s="4" t="s">
        <v>15</v>
      </c>
      <c r="GA713" s="4" t="s">
        <v>47</v>
      </c>
      <c r="GB713" s="4" t="s">
        <v>19060</v>
      </c>
      <c r="GC713" s="4">
        <v>200709</v>
      </c>
      <c r="GD713" s="4">
        <v>20709</v>
      </c>
      <c r="GE713" s="4">
        <v>36065</v>
      </c>
      <c r="GF713" s="4"/>
      <c r="GG713" s="10" t="s">
        <v>3730</v>
      </c>
      <c r="GH713" s="30">
        <v>3</v>
      </c>
      <c r="GI713" s="10">
        <v>8.8300000000000003E-2</v>
      </c>
      <c r="GJ713" s="30">
        <v>2</v>
      </c>
      <c r="GK713" s="10">
        <v>0.1517</v>
      </c>
      <c r="GL713" s="30">
        <v>1</v>
      </c>
      <c r="GM713" s="4">
        <v>300.67149999999998</v>
      </c>
      <c r="GN713" s="31">
        <v>0.30067100000000002</v>
      </c>
      <c r="GO713" s="4" t="s">
        <v>116</v>
      </c>
      <c r="GP713" s="4" t="s">
        <v>117</v>
      </c>
      <c r="GQ713" s="4">
        <v>5.1700000000000003E-2</v>
      </c>
      <c r="GR713" s="31">
        <v>0.86148899999999995</v>
      </c>
      <c r="GS713" s="4" t="s">
        <v>118</v>
      </c>
      <c r="GT713" s="4" t="s">
        <v>117</v>
      </c>
      <c r="GU713" s="4">
        <v>1.6999999999999999E-3</v>
      </c>
      <c r="GV713" s="31">
        <v>1.1359999999999999E-2</v>
      </c>
      <c r="GW713" s="4" t="s">
        <v>120</v>
      </c>
      <c r="GX713" s="4" t="s">
        <v>117</v>
      </c>
      <c r="GZ713" s="4" t="b">
        <f t="shared" si="448"/>
        <v>1</v>
      </c>
      <c r="HA713" s="4" t="b">
        <f t="shared" si="449"/>
        <v>1</v>
      </c>
      <c r="HB713" s="4" t="b">
        <f t="shared" si="450"/>
        <v>1</v>
      </c>
      <c r="HC713" s="4" t="b">
        <f t="shared" si="451"/>
        <v>1</v>
      </c>
      <c r="HD713" s="4" t="b">
        <f t="shared" si="452"/>
        <v>1</v>
      </c>
      <c r="HE713" s="4" t="b">
        <f t="shared" si="453"/>
        <v>1</v>
      </c>
    </row>
    <row r="714" spans="69:213" ht="60" x14ac:dyDescent="0.25">
      <c r="BQ714" s="4" t="s">
        <v>4726</v>
      </c>
      <c r="BR714" s="4" t="s">
        <v>8807</v>
      </c>
      <c r="BS714" s="4" t="s">
        <v>70</v>
      </c>
      <c r="BT714" s="4" t="s">
        <v>12888</v>
      </c>
      <c r="BU714" s="4">
        <v>300710</v>
      </c>
      <c r="BV714" s="4" t="s">
        <v>53</v>
      </c>
      <c r="BW714" s="4">
        <v>2624120</v>
      </c>
      <c r="BX714" s="10">
        <v>1038.2198844027</v>
      </c>
      <c r="BY714" s="4">
        <f t="shared" si="430"/>
        <v>461.78011559729998</v>
      </c>
      <c r="BZ714" s="3">
        <f t="shared" si="431"/>
        <v>46.178011559729995</v>
      </c>
      <c r="CA714" s="3">
        <v>1000</v>
      </c>
      <c r="CB714" s="4">
        <v>1500</v>
      </c>
      <c r="CC714" s="8" t="str">
        <f t="shared" si="432"/>
        <v>Moderate Headroom</v>
      </c>
      <c r="CD714" s="10">
        <v>2</v>
      </c>
      <c r="CE714" s="10">
        <v>0.24368000632</v>
      </c>
      <c r="CF714" s="4">
        <f t="shared" si="433"/>
        <v>6.3199936799999967E-3</v>
      </c>
      <c r="CG714" s="3">
        <f t="shared" si="434"/>
        <v>12.639987359999996</v>
      </c>
      <c r="CH714" s="3">
        <v>4.9999999999999989E-2</v>
      </c>
      <c r="CI714" s="4">
        <v>0.25</v>
      </c>
      <c r="CJ714" s="8" t="str">
        <f t="shared" si="435"/>
        <v>Low Headroom</v>
      </c>
      <c r="CK714" s="10">
        <v>4</v>
      </c>
      <c r="CL714" s="4">
        <v>1770.6557445215999</v>
      </c>
      <c r="CM714" s="4">
        <f t="shared" si="436"/>
        <v>729.3442554784001</v>
      </c>
      <c r="CN714" s="8">
        <f t="shared" si="437"/>
        <v>72.934425547840007</v>
      </c>
      <c r="CO714" s="3">
        <v>1000</v>
      </c>
      <c r="CP714" s="4">
        <v>2500</v>
      </c>
      <c r="CQ714" s="8" t="str">
        <f t="shared" si="438"/>
        <v>High Headroom</v>
      </c>
      <c r="CR714" s="4">
        <v>3</v>
      </c>
      <c r="CS714" s="4">
        <v>3.25</v>
      </c>
      <c r="CT714" s="10">
        <v>0.21633746001000001</v>
      </c>
      <c r="CU714" s="4">
        <f t="shared" si="439"/>
        <v>6.6337460010000016E-2</v>
      </c>
      <c r="CV714" s="4">
        <f t="shared" si="440"/>
        <v>44.224973340000012</v>
      </c>
      <c r="CW714" s="4">
        <v>0.15</v>
      </c>
      <c r="CX714" s="4">
        <v>0.15</v>
      </c>
      <c r="CY714" s="8" t="str">
        <f t="shared" si="441"/>
        <v>Moderate Headroom</v>
      </c>
      <c r="CZ714" s="10">
        <v>1</v>
      </c>
      <c r="DC714" s="4" t="s">
        <v>115</v>
      </c>
      <c r="DD714" s="4" t="s">
        <v>4726</v>
      </c>
      <c r="DE714" s="4" t="s">
        <v>15</v>
      </c>
      <c r="DF714" s="4" t="s">
        <v>53</v>
      </c>
      <c r="DG714" s="4" t="s">
        <v>8807</v>
      </c>
      <c r="DH714" s="4">
        <v>300710</v>
      </c>
      <c r="DI714" s="4">
        <v>3710</v>
      </c>
      <c r="DJ714" s="29">
        <v>2624120</v>
      </c>
      <c r="DK714" s="4" t="s">
        <v>17</v>
      </c>
      <c r="DL714" s="10" t="s">
        <v>758</v>
      </c>
      <c r="DM714" s="30">
        <v>2</v>
      </c>
      <c r="DN714" s="10">
        <v>0.2437</v>
      </c>
      <c r="DO714" s="30">
        <v>4</v>
      </c>
      <c r="DP714" s="10">
        <v>0.21629999999999999</v>
      </c>
      <c r="DQ714" s="30">
        <v>1</v>
      </c>
      <c r="DR714" s="4">
        <v>461.7801</v>
      </c>
      <c r="DS714" s="31">
        <v>0.46177999999999997</v>
      </c>
      <c r="DT714" s="4" t="s">
        <v>116</v>
      </c>
      <c r="DU714" s="4" t="s">
        <v>117</v>
      </c>
      <c r="DV714" s="4">
        <v>6.3E-3</v>
      </c>
      <c r="DW714" s="31">
        <v>0.12640000000000001</v>
      </c>
      <c r="DX714" s="4" t="s">
        <v>120</v>
      </c>
      <c r="DY714" s="4" t="s">
        <v>117</v>
      </c>
      <c r="DZ714" s="4">
        <v>6.6299999999999998E-2</v>
      </c>
      <c r="EA714" s="31">
        <v>0.44225000000000003</v>
      </c>
      <c r="EB714" s="4" t="s">
        <v>116</v>
      </c>
      <c r="EC714" s="4" t="s">
        <v>117</v>
      </c>
      <c r="EE714" s="4" t="b">
        <f t="shared" si="442"/>
        <v>1</v>
      </c>
      <c r="EF714" s="4" t="b">
        <f t="shared" si="443"/>
        <v>1</v>
      </c>
      <c r="EG714" s="4" t="b">
        <f t="shared" si="444"/>
        <v>1</v>
      </c>
      <c r="EH714" s="4" t="b">
        <f t="shared" si="445"/>
        <v>1</v>
      </c>
      <c r="EI714" s="4" t="b">
        <f t="shared" si="446"/>
        <v>1</v>
      </c>
      <c r="EJ714" s="4" t="b">
        <f t="shared" si="447"/>
        <v>1</v>
      </c>
      <c r="EL714" s="4" t="s">
        <v>16971</v>
      </c>
      <c r="EM714" s="4" t="s">
        <v>19061</v>
      </c>
      <c r="EN714" s="4" t="s">
        <v>68</v>
      </c>
      <c r="EO714" s="4" t="s">
        <v>18016</v>
      </c>
      <c r="EP714" s="4">
        <v>200710</v>
      </c>
      <c r="EQ714" s="4" t="s">
        <v>26</v>
      </c>
      <c r="ER714" s="4">
        <v>12099</v>
      </c>
      <c r="ES714" s="10">
        <v>518.80287818890201</v>
      </c>
      <c r="ET714" s="4">
        <f t="shared" si="418"/>
        <v>981.19712181109799</v>
      </c>
      <c r="EU714" s="4">
        <f t="shared" si="419"/>
        <v>98.119712181109804</v>
      </c>
      <c r="EV714" s="4">
        <v>1000</v>
      </c>
      <c r="EW714" s="4">
        <v>1500</v>
      </c>
      <c r="EX714" s="8" t="str">
        <f t="shared" si="420"/>
        <v>High Headroom</v>
      </c>
      <c r="EY714" s="10">
        <v>2</v>
      </c>
      <c r="EZ714" s="10">
        <v>0.1034481318193</v>
      </c>
      <c r="FA714" s="4">
        <f t="shared" si="421"/>
        <v>3.6551868180700012E-2</v>
      </c>
      <c r="FB714" s="4">
        <f t="shared" si="422"/>
        <v>60.919780301166668</v>
      </c>
      <c r="FC714" s="4">
        <v>6.0000000000000012E-2</v>
      </c>
      <c r="FD714" s="4">
        <v>0.14000000000000001</v>
      </c>
      <c r="FE714" s="8" t="str">
        <f t="shared" si="423"/>
        <v>High Headroom</v>
      </c>
      <c r="FF714" s="10">
        <v>2</v>
      </c>
      <c r="FG714" s="4">
        <v>1100.4627107978799</v>
      </c>
      <c r="FH714" s="4">
        <f t="shared" si="424"/>
        <v>399.53728920212006</v>
      </c>
      <c r="FI714" s="4">
        <f t="shared" si="425"/>
        <v>39.953728920212008</v>
      </c>
      <c r="FJ714" s="4">
        <v>1000</v>
      </c>
      <c r="FK714" s="4">
        <v>1500</v>
      </c>
      <c r="FL714" s="8" t="str">
        <f t="shared" si="426"/>
        <v>Moderate Headroom</v>
      </c>
      <c r="FM714" s="4">
        <v>2</v>
      </c>
      <c r="FN714" s="4">
        <v>2</v>
      </c>
      <c r="FO714" s="11">
        <v>0.28248845863650002</v>
      </c>
      <c r="FP714" s="4">
        <f t="shared" si="427"/>
        <v>0.13248845863650002</v>
      </c>
      <c r="FQ714" s="4">
        <f t="shared" si="428"/>
        <v>88.325639091000014</v>
      </c>
      <c r="FR714" s="4">
        <v>0.15</v>
      </c>
      <c r="FS714" s="4">
        <v>0.15</v>
      </c>
      <c r="FT714" s="8" t="str">
        <f t="shared" si="429"/>
        <v>High Headroom</v>
      </c>
      <c r="FU714" s="10">
        <v>1</v>
      </c>
      <c r="FX714" s="4" t="s">
        <v>115</v>
      </c>
      <c r="FY714" s="4" t="s">
        <v>16971</v>
      </c>
      <c r="FZ714" s="4" t="s">
        <v>15</v>
      </c>
      <c r="GA714" s="4" t="s">
        <v>26</v>
      </c>
      <c r="GB714" s="4" t="s">
        <v>19061</v>
      </c>
      <c r="GC714" s="4">
        <v>200710</v>
      </c>
      <c r="GD714" s="4">
        <v>20710</v>
      </c>
      <c r="GE714" s="4">
        <v>12099</v>
      </c>
      <c r="GF714" s="4"/>
      <c r="GG714" s="10">
        <v>518.80290000000002</v>
      </c>
      <c r="GH714" s="30">
        <v>2</v>
      </c>
      <c r="GI714" s="10">
        <v>0.10340000000000001</v>
      </c>
      <c r="GJ714" s="30">
        <v>2</v>
      </c>
      <c r="GK714" s="10">
        <v>0.28249999999999997</v>
      </c>
      <c r="GL714" s="30">
        <v>1</v>
      </c>
      <c r="GM714" s="4">
        <v>981.19709999999998</v>
      </c>
      <c r="GN714" s="31">
        <v>0.98119699999999999</v>
      </c>
      <c r="GO714" s="4" t="s">
        <v>118</v>
      </c>
      <c r="GP714" s="4" t="s">
        <v>117</v>
      </c>
      <c r="GQ714" s="4">
        <v>3.6600000000000001E-2</v>
      </c>
      <c r="GR714" s="31">
        <v>0.60919800000000002</v>
      </c>
      <c r="GS714" s="4" t="s">
        <v>118</v>
      </c>
      <c r="GT714" s="4" t="s">
        <v>117</v>
      </c>
      <c r="GU714" s="4">
        <v>0.13250000000000001</v>
      </c>
      <c r="GV714" s="31">
        <v>0.88325599999999993</v>
      </c>
      <c r="GW714" s="4" t="s">
        <v>118</v>
      </c>
      <c r="GX714" s="4" t="s">
        <v>117</v>
      </c>
      <c r="GZ714" s="4" t="b">
        <f t="shared" si="448"/>
        <v>1</v>
      </c>
      <c r="HA714" s="4" t="b">
        <f t="shared" si="449"/>
        <v>1</v>
      </c>
      <c r="HB714" s="4" t="b">
        <f t="shared" si="450"/>
        <v>1</v>
      </c>
      <c r="HC714" s="4" t="b">
        <f t="shared" si="451"/>
        <v>1</v>
      </c>
      <c r="HD714" s="4" t="b">
        <f t="shared" si="452"/>
        <v>1</v>
      </c>
      <c r="HE714" s="4" t="b">
        <f t="shared" si="453"/>
        <v>1</v>
      </c>
    </row>
    <row r="715" spans="69:213" ht="60" x14ac:dyDescent="0.25">
      <c r="BQ715" s="4" t="s">
        <v>4727</v>
      </c>
      <c r="BR715" s="4" t="s">
        <v>8808</v>
      </c>
      <c r="BS715" s="4" t="s">
        <v>70</v>
      </c>
      <c r="BT715" s="4" t="s">
        <v>12889</v>
      </c>
      <c r="BU715" s="4">
        <v>300711</v>
      </c>
      <c r="BV715" s="4" t="s">
        <v>23</v>
      </c>
      <c r="BW715" s="4">
        <v>900922910</v>
      </c>
      <c r="BX715" s="10">
        <v>2214.6415421269198</v>
      </c>
      <c r="BY715" s="4">
        <f t="shared" si="430"/>
        <v>285.35845787308017</v>
      </c>
      <c r="BZ715" s="3">
        <f t="shared" si="431"/>
        <v>28.535845787308016</v>
      </c>
      <c r="CA715" s="3">
        <v>1000</v>
      </c>
      <c r="CB715" s="4">
        <v>2500</v>
      </c>
      <c r="CC715" s="8" t="str">
        <f t="shared" si="432"/>
        <v>Low Headroom</v>
      </c>
      <c r="CD715" s="10">
        <v>3</v>
      </c>
      <c r="CE715" s="10">
        <v>0.11977360156400001</v>
      </c>
      <c r="CF715" s="4">
        <f t="shared" si="433"/>
        <v>2.0226398436000007E-2</v>
      </c>
      <c r="CG715" s="3">
        <f t="shared" si="434"/>
        <v>33.710664060000006</v>
      </c>
      <c r="CH715" s="3">
        <v>6.0000000000000012E-2</v>
      </c>
      <c r="CI715" s="4">
        <v>0.14000000000000001</v>
      </c>
      <c r="CJ715" s="8" t="str">
        <f t="shared" si="435"/>
        <v>Moderate Headroom</v>
      </c>
      <c r="CK715" s="10">
        <v>2</v>
      </c>
      <c r="CL715" s="4">
        <v>2003.1766659433999</v>
      </c>
      <c r="CM715" s="4">
        <f t="shared" si="436"/>
        <v>496.82333405660006</v>
      </c>
      <c r="CN715" s="8">
        <f t="shared" si="437"/>
        <v>49.682333405660003</v>
      </c>
      <c r="CO715" s="3">
        <v>1000</v>
      </c>
      <c r="CP715" s="4">
        <v>2500</v>
      </c>
      <c r="CQ715" s="8" t="str">
        <f t="shared" si="438"/>
        <v>Moderate Headroom</v>
      </c>
      <c r="CR715" s="4">
        <v>3</v>
      </c>
      <c r="CS715" s="4">
        <v>2.5</v>
      </c>
      <c r="CT715" s="10">
        <v>8.3999853579100003E-2</v>
      </c>
      <c r="CU715" s="4">
        <f t="shared" si="439"/>
        <v>3.9998535791000017E-3</v>
      </c>
      <c r="CV715" s="4">
        <f t="shared" si="440"/>
        <v>5.7140765415714316</v>
      </c>
      <c r="CW715" s="4">
        <v>6.9999999999999993E-2</v>
      </c>
      <c r="CX715" s="4">
        <v>0.08</v>
      </c>
      <c r="CY715" s="8" t="str">
        <f t="shared" si="441"/>
        <v>Low Headroom</v>
      </c>
      <c r="CZ715" s="10">
        <v>2</v>
      </c>
      <c r="DC715" s="4" t="s">
        <v>115</v>
      </c>
      <c r="DD715" s="4" t="s">
        <v>4727</v>
      </c>
      <c r="DE715" s="4" t="s">
        <v>15</v>
      </c>
      <c r="DF715" s="4" t="s">
        <v>23</v>
      </c>
      <c r="DG715" s="4" t="s">
        <v>8808</v>
      </c>
      <c r="DH715" s="4">
        <v>300711</v>
      </c>
      <c r="DI715" s="4">
        <v>3711</v>
      </c>
      <c r="DJ715" s="29">
        <v>900922910</v>
      </c>
      <c r="DK715" s="4" t="s">
        <v>17</v>
      </c>
      <c r="DL715" s="10" t="s">
        <v>759</v>
      </c>
      <c r="DM715" s="30">
        <v>3</v>
      </c>
      <c r="DN715" s="10">
        <v>0.1198</v>
      </c>
      <c r="DO715" s="30">
        <v>2</v>
      </c>
      <c r="DP715" s="10">
        <v>8.4000000000000005E-2</v>
      </c>
      <c r="DQ715" s="30">
        <v>2</v>
      </c>
      <c r="DR715" s="4">
        <v>285.35849999999999</v>
      </c>
      <c r="DS715" s="31">
        <v>0.285358</v>
      </c>
      <c r="DT715" s="4" t="s">
        <v>120</v>
      </c>
      <c r="DU715" s="4" t="s">
        <v>117</v>
      </c>
      <c r="DV715" s="4">
        <v>2.0199999999999999E-2</v>
      </c>
      <c r="DW715" s="31">
        <v>0.33710700000000005</v>
      </c>
      <c r="DX715" s="4" t="s">
        <v>116</v>
      </c>
      <c r="DY715" s="4" t="s">
        <v>117</v>
      </c>
      <c r="DZ715" s="4">
        <v>4.0000000000000001E-3</v>
      </c>
      <c r="EA715" s="31">
        <v>5.7141000000000004E-2</v>
      </c>
      <c r="EB715" s="4" t="s">
        <v>120</v>
      </c>
      <c r="EC715" s="4" t="s">
        <v>117</v>
      </c>
      <c r="EE715" s="4" t="b">
        <f t="shared" si="442"/>
        <v>1</v>
      </c>
      <c r="EF715" s="4" t="b">
        <f t="shared" si="443"/>
        <v>1</v>
      </c>
      <c r="EG715" s="4" t="b">
        <f t="shared" si="444"/>
        <v>1</v>
      </c>
      <c r="EH715" s="4" t="b">
        <f t="shared" si="445"/>
        <v>1</v>
      </c>
      <c r="EI715" s="4" t="b">
        <f t="shared" si="446"/>
        <v>1</v>
      </c>
      <c r="EJ715" s="4" t="b">
        <f t="shared" si="447"/>
        <v>1</v>
      </c>
      <c r="EL715" s="4" t="s">
        <v>16972</v>
      </c>
      <c r="EM715" s="4" t="s">
        <v>19062</v>
      </c>
      <c r="EN715" s="4" t="s">
        <v>68</v>
      </c>
      <c r="EO715" s="4" t="s">
        <v>18017</v>
      </c>
      <c r="EP715" s="4">
        <v>200711</v>
      </c>
      <c r="EQ715" s="4" t="s">
        <v>51</v>
      </c>
      <c r="ER715" s="4">
        <v>51121</v>
      </c>
      <c r="ES715" s="10">
        <v>1873.41519017718</v>
      </c>
      <c r="ET715" s="4">
        <f t="shared" si="418"/>
        <v>626.58480982282003</v>
      </c>
      <c r="EU715" s="4">
        <f t="shared" si="419"/>
        <v>62.658480982282008</v>
      </c>
      <c r="EV715" s="4">
        <v>1000</v>
      </c>
      <c r="EW715" s="4">
        <v>2500</v>
      </c>
      <c r="EX715" s="8" t="str">
        <f t="shared" si="420"/>
        <v>High Headroom</v>
      </c>
      <c r="EY715" s="10">
        <v>3</v>
      </c>
      <c r="EZ715" s="10">
        <v>0.15604475321559999</v>
      </c>
      <c r="FA715" s="4">
        <f t="shared" si="421"/>
        <v>4.3955246784400021E-2</v>
      </c>
      <c r="FB715" s="4">
        <f t="shared" si="422"/>
        <v>73.258744640666706</v>
      </c>
      <c r="FC715" s="4">
        <v>0.06</v>
      </c>
      <c r="FD715" s="4">
        <v>0.2</v>
      </c>
      <c r="FE715" s="8" t="str">
        <f t="shared" si="423"/>
        <v>High Headroom</v>
      </c>
      <c r="FF715" s="10">
        <v>3</v>
      </c>
      <c r="FG715" s="4">
        <v>131.34423869135699</v>
      </c>
      <c r="FH715" s="4">
        <f t="shared" si="424"/>
        <v>368.65576130864304</v>
      </c>
      <c r="FI715" s="4">
        <f t="shared" si="425"/>
        <v>73.73115226172861</v>
      </c>
      <c r="FJ715" s="4">
        <v>500</v>
      </c>
      <c r="FK715" s="4">
        <v>500</v>
      </c>
      <c r="FL715" s="8" t="str">
        <f t="shared" si="426"/>
        <v>High Headroom</v>
      </c>
      <c r="FM715" s="4">
        <v>1</v>
      </c>
      <c r="FN715" s="4">
        <v>2.5</v>
      </c>
      <c r="FO715" s="11">
        <v>0.31596781525060003</v>
      </c>
      <c r="FP715" s="4">
        <f t="shared" si="427"/>
        <v>0.16596781525060003</v>
      </c>
      <c r="FQ715" s="4">
        <f t="shared" si="428"/>
        <v>110.64521016706669</v>
      </c>
      <c r="FR715" s="4">
        <v>0.15</v>
      </c>
      <c r="FS715" s="4">
        <v>0.15</v>
      </c>
      <c r="FT715" s="8" t="str">
        <f t="shared" si="429"/>
        <v>High Headroom</v>
      </c>
      <c r="FU715" s="10">
        <v>1</v>
      </c>
      <c r="FX715" s="4" t="s">
        <v>115</v>
      </c>
      <c r="FY715" s="4" t="s">
        <v>16972</v>
      </c>
      <c r="FZ715" s="4" t="s">
        <v>15</v>
      </c>
      <c r="GA715" s="4" t="s">
        <v>51</v>
      </c>
      <c r="GB715" s="4" t="s">
        <v>19062</v>
      </c>
      <c r="GC715" s="4">
        <v>200711</v>
      </c>
      <c r="GD715" s="4">
        <v>20711</v>
      </c>
      <c r="GE715" s="4">
        <v>51121</v>
      </c>
      <c r="GF715" s="4"/>
      <c r="GG715" s="10" t="s">
        <v>3731</v>
      </c>
      <c r="GH715" s="30">
        <v>3</v>
      </c>
      <c r="GI715" s="10">
        <v>0.156</v>
      </c>
      <c r="GJ715" s="30">
        <v>3</v>
      </c>
      <c r="GK715" s="10">
        <v>0.316</v>
      </c>
      <c r="GL715" s="30">
        <v>1</v>
      </c>
      <c r="GM715" s="4">
        <v>626.58479999999997</v>
      </c>
      <c r="GN715" s="31">
        <v>0.62658499999999995</v>
      </c>
      <c r="GO715" s="4" t="s">
        <v>118</v>
      </c>
      <c r="GP715" s="4" t="s">
        <v>117</v>
      </c>
      <c r="GQ715" s="4">
        <v>4.3999999999999997E-2</v>
      </c>
      <c r="GR715" s="31">
        <v>0.7325870000000001</v>
      </c>
      <c r="GS715" s="4" t="s">
        <v>118</v>
      </c>
      <c r="GT715" s="4" t="s">
        <v>117</v>
      </c>
      <c r="GU715" s="4">
        <v>0.16600000000000001</v>
      </c>
      <c r="GV715" s="31">
        <v>1.106452</v>
      </c>
      <c r="GW715" s="4" t="s">
        <v>118</v>
      </c>
      <c r="GX715" s="4" t="s">
        <v>117</v>
      </c>
      <c r="GZ715" s="4" t="b">
        <f t="shared" si="448"/>
        <v>1</v>
      </c>
      <c r="HA715" s="4" t="b">
        <f t="shared" si="449"/>
        <v>1</v>
      </c>
      <c r="HB715" s="4" t="b">
        <f t="shared" si="450"/>
        <v>1</v>
      </c>
      <c r="HC715" s="4" t="b">
        <f t="shared" si="451"/>
        <v>1</v>
      </c>
      <c r="HD715" s="4" t="b">
        <f t="shared" si="452"/>
        <v>1</v>
      </c>
      <c r="HE715" s="4" t="b">
        <f t="shared" si="453"/>
        <v>1</v>
      </c>
    </row>
    <row r="716" spans="69:213" ht="45" x14ac:dyDescent="0.25">
      <c r="BQ716" s="4" t="s">
        <v>4728</v>
      </c>
      <c r="BR716" s="4" t="s">
        <v>8809</v>
      </c>
      <c r="BS716" s="4" t="s">
        <v>70</v>
      </c>
      <c r="BT716" s="4" t="s">
        <v>12890</v>
      </c>
      <c r="BU716" s="4">
        <v>300712</v>
      </c>
      <c r="BV716" s="4" t="s">
        <v>40</v>
      </c>
      <c r="BW716" s="4">
        <v>1722164</v>
      </c>
      <c r="BX716" s="10">
        <v>2469.2314622939002</v>
      </c>
      <c r="BY716" s="4">
        <f t="shared" si="430"/>
        <v>30.768537706099778</v>
      </c>
      <c r="BZ716" s="3">
        <f t="shared" si="431"/>
        <v>3.0768537706099779</v>
      </c>
      <c r="CA716" s="3">
        <v>1000</v>
      </c>
      <c r="CB716" s="4">
        <v>2500</v>
      </c>
      <c r="CC716" s="8" t="str">
        <f t="shared" si="432"/>
        <v>Low Headroom</v>
      </c>
      <c r="CD716" s="10">
        <v>3</v>
      </c>
      <c r="CE716" s="10">
        <v>0.22925540183429999</v>
      </c>
      <c r="CF716" s="4">
        <f t="shared" si="433"/>
        <v>2.0744598165700012E-2</v>
      </c>
      <c r="CG716" s="3">
        <f t="shared" si="434"/>
        <v>41.489196331400038</v>
      </c>
      <c r="CH716" s="3">
        <v>4.9999999999999989E-2</v>
      </c>
      <c r="CI716" s="4">
        <v>0.25</v>
      </c>
      <c r="CJ716" s="8" t="str">
        <f t="shared" si="435"/>
        <v>Moderate Headroom</v>
      </c>
      <c r="CK716" s="10">
        <v>4</v>
      </c>
      <c r="CL716" s="4">
        <v>2251.0586539327901</v>
      </c>
      <c r="CM716" s="4">
        <f t="shared" si="436"/>
        <v>248.94134606720991</v>
      </c>
      <c r="CN716" s="8">
        <f t="shared" si="437"/>
        <v>24.894134606720993</v>
      </c>
      <c r="CO716" s="3">
        <v>1000</v>
      </c>
      <c r="CP716" s="4">
        <v>2500</v>
      </c>
      <c r="CQ716" s="8" t="str">
        <f t="shared" si="438"/>
        <v>Low Headroom</v>
      </c>
      <c r="CR716" s="4">
        <v>3</v>
      </c>
      <c r="CS716" s="4">
        <v>3.5</v>
      </c>
      <c r="CT716" s="10">
        <v>0.82594146438920002</v>
      </c>
      <c r="CU716" s="4">
        <f t="shared" si="439"/>
        <v>0.6759414643892</v>
      </c>
      <c r="CV716" s="4">
        <f t="shared" si="440"/>
        <v>450.62764292613338</v>
      </c>
      <c r="CW716" s="4">
        <v>0.15</v>
      </c>
      <c r="CX716" s="4">
        <v>0.15</v>
      </c>
      <c r="CY716" s="8" t="str">
        <f t="shared" si="441"/>
        <v>High Headroom</v>
      </c>
      <c r="CZ716" s="10">
        <v>1</v>
      </c>
      <c r="DC716" s="4" t="s">
        <v>115</v>
      </c>
      <c r="DD716" s="4" t="s">
        <v>4728</v>
      </c>
      <c r="DE716" s="4" t="s">
        <v>15</v>
      </c>
      <c r="DF716" s="4" t="s">
        <v>40</v>
      </c>
      <c r="DG716" s="4" t="s">
        <v>8809</v>
      </c>
      <c r="DH716" s="4">
        <v>300712</v>
      </c>
      <c r="DI716" s="4">
        <v>3712</v>
      </c>
      <c r="DJ716" s="29">
        <v>1722164</v>
      </c>
      <c r="DK716" s="4" t="s">
        <v>17</v>
      </c>
      <c r="DL716" s="10" t="s">
        <v>760</v>
      </c>
      <c r="DM716" s="30">
        <v>3</v>
      </c>
      <c r="DN716" s="10">
        <v>0.2293</v>
      </c>
      <c r="DO716" s="30">
        <v>4</v>
      </c>
      <c r="DP716" s="10">
        <v>0.82589999999999997</v>
      </c>
      <c r="DQ716" s="30">
        <v>1</v>
      </c>
      <c r="DR716" s="4">
        <v>30.7685</v>
      </c>
      <c r="DS716" s="31">
        <v>3.0769000000000001E-2</v>
      </c>
      <c r="DT716" s="4" t="s">
        <v>120</v>
      </c>
      <c r="DU716" s="4" t="s">
        <v>117</v>
      </c>
      <c r="DV716" s="4">
        <v>2.07E-2</v>
      </c>
      <c r="DW716" s="31">
        <v>0.41489199999999998</v>
      </c>
      <c r="DX716" s="4" t="s">
        <v>116</v>
      </c>
      <c r="DY716" s="4" t="s">
        <v>117</v>
      </c>
      <c r="DZ716" s="4">
        <v>0.67589999999999995</v>
      </c>
      <c r="EA716" s="31">
        <v>4.5062759999999997</v>
      </c>
      <c r="EB716" s="4" t="s">
        <v>118</v>
      </c>
      <c r="EC716" s="4" t="s">
        <v>117</v>
      </c>
      <c r="EE716" s="4" t="b">
        <f t="shared" si="442"/>
        <v>1</v>
      </c>
      <c r="EF716" s="4" t="b">
        <f t="shared" si="443"/>
        <v>1</v>
      </c>
      <c r="EG716" s="4" t="b">
        <f t="shared" si="444"/>
        <v>1</v>
      </c>
      <c r="EH716" s="4" t="b">
        <f t="shared" si="445"/>
        <v>1</v>
      </c>
      <c r="EI716" s="4" t="b">
        <f t="shared" si="446"/>
        <v>1</v>
      </c>
      <c r="EJ716" s="4" t="b">
        <f t="shared" si="447"/>
        <v>1</v>
      </c>
      <c r="EL716" s="4" t="s">
        <v>16973</v>
      </c>
      <c r="EM716" s="4" t="s">
        <v>19063</v>
      </c>
      <c r="EN716" s="4" t="s">
        <v>68</v>
      </c>
      <c r="EO716" s="4" t="s">
        <v>18018</v>
      </c>
      <c r="EP716" s="4">
        <v>200712</v>
      </c>
      <c r="EQ716" s="4" t="s">
        <v>33</v>
      </c>
      <c r="ER716" s="4">
        <v>48339</v>
      </c>
      <c r="ES716" s="10">
        <v>728.09639664711494</v>
      </c>
      <c r="ET716" s="4">
        <f t="shared" si="418"/>
        <v>771.90360335288506</v>
      </c>
      <c r="EU716" s="4">
        <f t="shared" si="419"/>
        <v>77.190360335288517</v>
      </c>
      <c r="EV716" s="4">
        <v>1000</v>
      </c>
      <c r="EW716" s="4">
        <v>1500</v>
      </c>
      <c r="EX716" s="8" t="str">
        <f t="shared" si="420"/>
        <v>High Headroom</v>
      </c>
      <c r="EY716" s="10">
        <v>2</v>
      </c>
      <c r="EZ716" s="10">
        <v>0.12973337204829999</v>
      </c>
      <c r="FA716" s="4">
        <f t="shared" si="421"/>
        <v>1.0266627951700025E-2</v>
      </c>
      <c r="FB716" s="4">
        <f t="shared" si="422"/>
        <v>17.111046586166704</v>
      </c>
      <c r="FC716" s="4">
        <v>6.0000000000000012E-2</v>
      </c>
      <c r="FD716" s="4">
        <v>0.14000000000000001</v>
      </c>
      <c r="FE716" s="8" t="str">
        <f t="shared" si="423"/>
        <v>Low Headroom</v>
      </c>
      <c r="FF716" s="10">
        <v>2</v>
      </c>
      <c r="FG716" s="4">
        <v>24.234790500366099</v>
      </c>
      <c r="FH716" s="4">
        <f t="shared" si="424"/>
        <v>475.7652094996339</v>
      </c>
      <c r="FI716" s="4">
        <f t="shared" si="425"/>
        <v>95.153041899926777</v>
      </c>
      <c r="FJ716" s="4">
        <v>500</v>
      </c>
      <c r="FK716" s="4">
        <v>500</v>
      </c>
      <c r="FL716" s="8" t="str">
        <f t="shared" si="426"/>
        <v>High Headroom</v>
      </c>
      <c r="FM716" s="4">
        <v>1</v>
      </c>
      <c r="FN716" s="4">
        <v>1.75</v>
      </c>
      <c r="FO716" s="11">
        <v>0.44641059195670002</v>
      </c>
      <c r="FP716" s="4">
        <f t="shared" si="427"/>
        <v>0.29641059195670005</v>
      </c>
      <c r="FQ716" s="4">
        <f t="shared" si="428"/>
        <v>197.6070613044667</v>
      </c>
      <c r="FR716" s="4">
        <v>0.15</v>
      </c>
      <c r="FS716" s="4">
        <v>0.15</v>
      </c>
      <c r="FT716" s="8" t="str">
        <f t="shared" si="429"/>
        <v>High Headroom</v>
      </c>
      <c r="FU716" s="10">
        <v>1</v>
      </c>
      <c r="FX716" s="4" t="s">
        <v>115</v>
      </c>
      <c r="FY716" s="4" t="s">
        <v>16973</v>
      </c>
      <c r="FZ716" s="4" t="s">
        <v>15</v>
      </c>
      <c r="GA716" s="4" t="s">
        <v>33</v>
      </c>
      <c r="GB716" s="4" t="s">
        <v>19063</v>
      </c>
      <c r="GC716" s="4">
        <v>200712</v>
      </c>
      <c r="GD716" s="4">
        <v>20712</v>
      </c>
      <c r="GE716" s="4">
        <v>48339</v>
      </c>
      <c r="GF716" s="4"/>
      <c r="GG716" s="10">
        <v>728.09640000000002</v>
      </c>
      <c r="GH716" s="30">
        <v>2</v>
      </c>
      <c r="GI716" s="10">
        <v>0.12970000000000001</v>
      </c>
      <c r="GJ716" s="30">
        <v>2</v>
      </c>
      <c r="GK716" s="10">
        <v>0.44640000000000002</v>
      </c>
      <c r="GL716" s="30">
        <v>1</v>
      </c>
      <c r="GM716" s="4">
        <v>771.90359999999998</v>
      </c>
      <c r="GN716" s="31">
        <v>0.77190399999999992</v>
      </c>
      <c r="GO716" s="4" t="s">
        <v>118</v>
      </c>
      <c r="GP716" s="4" t="s">
        <v>117</v>
      </c>
      <c r="GQ716" s="4">
        <v>1.03E-2</v>
      </c>
      <c r="GR716" s="31">
        <v>0.17111000000000001</v>
      </c>
      <c r="GS716" s="4" t="s">
        <v>120</v>
      </c>
      <c r="GT716" s="4" t="s">
        <v>117</v>
      </c>
      <c r="GU716" s="4">
        <v>0.2964</v>
      </c>
      <c r="GV716" s="31">
        <v>1.9760710000000001</v>
      </c>
      <c r="GW716" s="4" t="s">
        <v>118</v>
      </c>
      <c r="GX716" s="4" t="s">
        <v>117</v>
      </c>
      <c r="GZ716" s="4" t="b">
        <f t="shared" si="448"/>
        <v>1</v>
      </c>
      <c r="HA716" s="4" t="b">
        <f t="shared" si="449"/>
        <v>1</v>
      </c>
      <c r="HB716" s="4" t="b">
        <f t="shared" si="450"/>
        <v>1</v>
      </c>
      <c r="HC716" s="4" t="b">
        <f t="shared" si="451"/>
        <v>1</v>
      </c>
      <c r="HD716" s="4" t="b">
        <f t="shared" si="452"/>
        <v>1</v>
      </c>
      <c r="HE716" s="4" t="b">
        <f t="shared" si="453"/>
        <v>1</v>
      </c>
    </row>
    <row r="717" spans="69:213" ht="60" x14ac:dyDescent="0.25">
      <c r="BQ717" s="4" t="s">
        <v>4729</v>
      </c>
      <c r="BR717" s="4" t="s">
        <v>8810</v>
      </c>
      <c r="BS717" s="4" t="s">
        <v>70</v>
      </c>
      <c r="BT717" s="4" t="s">
        <v>12891</v>
      </c>
      <c r="BU717" s="4">
        <v>300713</v>
      </c>
      <c r="BV717" s="4" t="s">
        <v>23</v>
      </c>
      <c r="BW717" s="4">
        <v>900722280</v>
      </c>
      <c r="BX717" s="10">
        <v>2616.77376467981</v>
      </c>
      <c r="BY717" s="4">
        <f t="shared" si="430"/>
        <v>883.22623532018997</v>
      </c>
      <c r="BZ717" s="3">
        <f t="shared" si="431"/>
        <v>88.322623532018994</v>
      </c>
      <c r="CA717" s="3">
        <v>1000</v>
      </c>
      <c r="CB717" s="4">
        <v>3500</v>
      </c>
      <c r="CC717" s="8" t="str">
        <f t="shared" si="432"/>
        <v>High Headroom</v>
      </c>
      <c r="CD717" s="10">
        <v>4</v>
      </c>
      <c r="CE717" s="10">
        <v>6.5663564970599997E-2</v>
      </c>
      <c r="CF717" s="4">
        <f t="shared" si="433"/>
        <v>1.4336435029400005E-2</v>
      </c>
      <c r="CG717" s="3">
        <f t="shared" si="434"/>
        <v>17.920543786750006</v>
      </c>
      <c r="CH717" s="3">
        <v>0.08</v>
      </c>
      <c r="CI717" s="4">
        <v>0.08</v>
      </c>
      <c r="CJ717" s="8" t="str">
        <f t="shared" si="435"/>
        <v>Low Headroom</v>
      </c>
      <c r="CK717" s="10">
        <v>1</v>
      </c>
      <c r="CL717" s="4">
        <v>35.009910723799997</v>
      </c>
      <c r="CM717" s="4">
        <f t="shared" si="436"/>
        <v>464.99008927620002</v>
      </c>
      <c r="CN717" s="8">
        <f t="shared" si="437"/>
        <v>92.998017855239993</v>
      </c>
      <c r="CO717" s="3">
        <v>500</v>
      </c>
      <c r="CP717" s="4">
        <v>500</v>
      </c>
      <c r="CQ717" s="8" t="str">
        <f t="shared" si="438"/>
        <v>High Headroom</v>
      </c>
      <c r="CR717" s="4">
        <v>1</v>
      </c>
      <c r="CS717" s="4">
        <v>1.75</v>
      </c>
      <c r="CT717" s="10">
        <v>0.19014032767610001</v>
      </c>
      <c r="CU717" s="4">
        <f t="shared" si="439"/>
        <v>4.0140327676100013E-2</v>
      </c>
      <c r="CV717" s="4">
        <f t="shared" si="440"/>
        <v>26.76021845073334</v>
      </c>
      <c r="CW717" s="4">
        <v>0.15</v>
      </c>
      <c r="CX717" s="4">
        <v>0.15</v>
      </c>
      <c r="CY717" s="8" t="str">
        <f t="shared" si="441"/>
        <v>Low Headroom</v>
      </c>
      <c r="CZ717" s="10">
        <v>1</v>
      </c>
      <c r="DC717" s="4" t="s">
        <v>115</v>
      </c>
      <c r="DD717" s="4" t="s">
        <v>4729</v>
      </c>
      <c r="DE717" s="4" t="s">
        <v>15</v>
      </c>
      <c r="DF717" s="4" t="s">
        <v>23</v>
      </c>
      <c r="DG717" s="4" t="s">
        <v>8810</v>
      </c>
      <c r="DH717" s="4">
        <v>300713</v>
      </c>
      <c r="DI717" s="4">
        <v>3713</v>
      </c>
      <c r="DJ717" s="29">
        <v>900722280</v>
      </c>
      <c r="DK717" s="4" t="s">
        <v>17</v>
      </c>
      <c r="DL717" s="10" t="s">
        <v>761</v>
      </c>
      <c r="DM717" s="30">
        <v>4</v>
      </c>
      <c r="DN717" s="10">
        <v>6.5699999999999995E-2</v>
      </c>
      <c r="DO717" s="30">
        <v>1</v>
      </c>
      <c r="DP717" s="10">
        <v>0.19009999999999999</v>
      </c>
      <c r="DQ717" s="30">
        <v>1</v>
      </c>
      <c r="DR717" s="4">
        <v>883.22619999999995</v>
      </c>
      <c r="DS717" s="31">
        <v>0.88322599999999996</v>
      </c>
      <c r="DT717" s="4" t="s">
        <v>118</v>
      </c>
      <c r="DU717" s="4" t="s">
        <v>117</v>
      </c>
      <c r="DV717" s="4">
        <v>1.43E-2</v>
      </c>
      <c r="DW717" s="31">
        <v>0.179205</v>
      </c>
      <c r="DX717" s="4" t="s">
        <v>120</v>
      </c>
      <c r="DY717" s="4" t="s">
        <v>117</v>
      </c>
      <c r="DZ717" s="4">
        <v>4.0099999999999997E-2</v>
      </c>
      <c r="EA717" s="31">
        <v>0.26760200000000001</v>
      </c>
      <c r="EB717" s="4" t="s">
        <v>120</v>
      </c>
      <c r="EC717" s="4" t="s">
        <v>117</v>
      </c>
      <c r="EE717" s="4" t="b">
        <f t="shared" si="442"/>
        <v>1</v>
      </c>
      <c r="EF717" s="4" t="b">
        <f t="shared" si="443"/>
        <v>1</v>
      </c>
      <c r="EG717" s="4" t="b">
        <f t="shared" si="444"/>
        <v>1</v>
      </c>
      <c r="EH717" s="4" t="b">
        <f t="shared" si="445"/>
        <v>1</v>
      </c>
      <c r="EI717" s="4" t="b">
        <f t="shared" si="446"/>
        <v>1</v>
      </c>
      <c r="EJ717" s="4" t="b">
        <f t="shared" si="447"/>
        <v>1</v>
      </c>
      <c r="EL717" s="4" t="s">
        <v>16974</v>
      </c>
      <c r="EM717" s="4" t="s">
        <v>19064</v>
      </c>
      <c r="EN717" s="4" t="s">
        <v>68</v>
      </c>
      <c r="EO717" s="4" t="s">
        <v>18019</v>
      </c>
      <c r="EP717" s="4">
        <v>200713</v>
      </c>
      <c r="EQ717" s="4" t="s">
        <v>47</v>
      </c>
      <c r="ER717" s="4">
        <v>36057</v>
      </c>
      <c r="ES717" s="10">
        <v>867.30761429556605</v>
      </c>
      <c r="ET717" s="4">
        <f t="shared" si="418"/>
        <v>632.69238570443395</v>
      </c>
      <c r="EU717" s="4">
        <f t="shared" si="419"/>
        <v>63.269238570443399</v>
      </c>
      <c r="EV717" s="4">
        <v>1000</v>
      </c>
      <c r="EW717" s="4">
        <v>1500</v>
      </c>
      <c r="EX717" s="8" t="str">
        <f t="shared" si="420"/>
        <v>High Headroom</v>
      </c>
      <c r="EY717" s="10">
        <v>2</v>
      </c>
      <c r="EZ717" s="10">
        <v>5.1612512399599998E-2</v>
      </c>
      <c r="FA717" s="4">
        <f t="shared" si="421"/>
        <v>2.8387487600400003E-2</v>
      </c>
      <c r="FB717" s="4">
        <f t="shared" si="422"/>
        <v>35.484359500499998</v>
      </c>
      <c r="FC717" s="4">
        <v>0.08</v>
      </c>
      <c r="FD717" s="4">
        <v>0.08</v>
      </c>
      <c r="FE717" s="8" t="str">
        <f t="shared" si="423"/>
        <v>Moderate Headroom</v>
      </c>
      <c r="FF717" s="10">
        <v>1</v>
      </c>
      <c r="FG717" s="4">
        <v>363.75917292369502</v>
      </c>
      <c r="FH717" s="4">
        <f t="shared" si="424"/>
        <v>136.24082707630498</v>
      </c>
      <c r="FI717" s="4">
        <f t="shared" si="425"/>
        <v>27.248165415260996</v>
      </c>
      <c r="FJ717" s="4">
        <v>500</v>
      </c>
      <c r="FK717" s="4">
        <v>500</v>
      </c>
      <c r="FL717" s="8" t="str">
        <f t="shared" si="426"/>
        <v>Low Headroom</v>
      </c>
      <c r="FM717" s="4">
        <v>1</v>
      </c>
      <c r="FN717" s="4">
        <v>1.25</v>
      </c>
      <c r="FO717" s="11">
        <v>0.28191393071670001</v>
      </c>
      <c r="FP717" s="4">
        <f t="shared" si="427"/>
        <v>0.13191393071670002</v>
      </c>
      <c r="FQ717" s="4">
        <f t="shared" si="428"/>
        <v>87.94262047780002</v>
      </c>
      <c r="FR717" s="4">
        <v>0.15</v>
      </c>
      <c r="FS717" s="4">
        <v>0.15</v>
      </c>
      <c r="FT717" s="8" t="str">
        <f t="shared" si="429"/>
        <v>High Headroom</v>
      </c>
      <c r="FU717" s="10">
        <v>1</v>
      </c>
      <c r="FX717" s="4" t="s">
        <v>115</v>
      </c>
      <c r="FY717" s="4" t="s">
        <v>16974</v>
      </c>
      <c r="FZ717" s="4" t="s">
        <v>15</v>
      </c>
      <c r="GA717" s="4" t="s">
        <v>47</v>
      </c>
      <c r="GB717" s="4" t="s">
        <v>19064</v>
      </c>
      <c r="GC717" s="4">
        <v>200713</v>
      </c>
      <c r="GD717" s="4">
        <v>20713</v>
      </c>
      <c r="GE717" s="4">
        <v>36057</v>
      </c>
      <c r="GF717" s="4"/>
      <c r="GG717" s="10">
        <v>867.30759999999998</v>
      </c>
      <c r="GH717" s="30">
        <v>2</v>
      </c>
      <c r="GI717" s="10">
        <v>5.16E-2</v>
      </c>
      <c r="GJ717" s="30">
        <v>1</v>
      </c>
      <c r="GK717" s="10">
        <v>0.28189999999999998</v>
      </c>
      <c r="GL717" s="30">
        <v>1</v>
      </c>
      <c r="GM717" s="4">
        <v>632.69240000000002</v>
      </c>
      <c r="GN717" s="31">
        <v>0.63269200000000003</v>
      </c>
      <c r="GO717" s="4" t="s">
        <v>118</v>
      </c>
      <c r="GP717" s="4" t="s">
        <v>117</v>
      </c>
      <c r="GQ717" s="4">
        <v>2.8400000000000002E-2</v>
      </c>
      <c r="GR717" s="31">
        <v>0.35484399999999999</v>
      </c>
      <c r="GS717" s="4" t="s">
        <v>116</v>
      </c>
      <c r="GT717" s="4" t="s">
        <v>117</v>
      </c>
      <c r="GU717" s="4">
        <v>0.13189999999999999</v>
      </c>
      <c r="GV717" s="31">
        <v>0.87942600000000004</v>
      </c>
      <c r="GW717" s="4" t="s">
        <v>118</v>
      </c>
      <c r="GX717" s="4" t="s">
        <v>117</v>
      </c>
      <c r="GZ717" s="4" t="b">
        <f t="shared" si="448"/>
        <v>1</v>
      </c>
      <c r="HA717" s="4" t="b">
        <f t="shared" si="449"/>
        <v>1</v>
      </c>
      <c r="HB717" s="4" t="b">
        <f t="shared" si="450"/>
        <v>1</v>
      </c>
      <c r="HC717" s="4" t="b">
        <f t="shared" si="451"/>
        <v>1</v>
      </c>
      <c r="HD717" s="4" t="b">
        <f t="shared" si="452"/>
        <v>1</v>
      </c>
      <c r="HE717" s="4" t="b">
        <f t="shared" si="453"/>
        <v>1</v>
      </c>
    </row>
    <row r="718" spans="69:213" ht="60" x14ac:dyDescent="0.25">
      <c r="BQ718" s="4" t="s">
        <v>4730</v>
      </c>
      <c r="BR718" s="4" t="s">
        <v>8811</v>
      </c>
      <c r="BS718" s="4" t="s">
        <v>70</v>
      </c>
      <c r="BT718" s="4" t="s">
        <v>12892</v>
      </c>
      <c r="BU718" s="4">
        <v>300714</v>
      </c>
      <c r="BV718" s="4" t="s">
        <v>65</v>
      </c>
      <c r="BW718" s="4">
        <v>2501319645</v>
      </c>
      <c r="BX718" s="10">
        <v>6655.6494062920801</v>
      </c>
      <c r="BY718" s="4" t="str">
        <f t="shared" si="430"/>
        <v>Bottomed Out</v>
      </c>
      <c r="BZ718" s="3" t="str">
        <f t="shared" si="431"/>
        <v>Bottomed Out</v>
      </c>
      <c r="CA718" s="3" t="s">
        <v>72</v>
      </c>
      <c r="CB718" s="4" t="s">
        <v>4015</v>
      </c>
      <c r="CC718" s="8" t="str">
        <f t="shared" si="432"/>
        <v>At the lowest level</v>
      </c>
      <c r="CD718" s="10">
        <v>6</v>
      </c>
      <c r="CE718" s="10">
        <v>9.8084687855899994E-2</v>
      </c>
      <c r="CF718" s="4">
        <f t="shared" si="433"/>
        <v>4.191531214410002E-2</v>
      </c>
      <c r="CG718" s="3">
        <f t="shared" si="434"/>
        <v>69.858853573500028</v>
      </c>
      <c r="CH718" s="3">
        <v>6.0000000000000012E-2</v>
      </c>
      <c r="CI718" s="4">
        <v>0.14000000000000001</v>
      </c>
      <c r="CJ718" s="8" t="str">
        <f t="shared" si="435"/>
        <v>High Headroom</v>
      </c>
      <c r="CK718" s="10">
        <v>2</v>
      </c>
      <c r="CL718" s="4">
        <v>3233.1742930591299</v>
      </c>
      <c r="CM718" s="4">
        <f t="shared" si="436"/>
        <v>266.82570694087008</v>
      </c>
      <c r="CN718" s="8">
        <f t="shared" si="437"/>
        <v>26.682570694087008</v>
      </c>
      <c r="CO718" s="3">
        <v>1000</v>
      </c>
      <c r="CP718" s="4">
        <v>3500</v>
      </c>
      <c r="CQ718" s="8" t="str">
        <f t="shared" si="438"/>
        <v>Low Headroom</v>
      </c>
      <c r="CR718" s="4">
        <v>4</v>
      </c>
      <c r="CS718" s="4">
        <v>3.5</v>
      </c>
      <c r="CT718" s="10">
        <v>0.21915998831549999</v>
      </c>
      <c r="CU718" s="4">
        <f t="shared" si="439"/>
        <v>6.9159988315499993E-2</v>
      </c>
      <c r="CV718" s="4">
        <f t="shared" si="440"/>
        <v>46.106658876999994</v>
      </c>
      <c r="CW718" s="4">
        <v>0.15</v>
      </c>
      <c r="CX718" s="4">
        <v>0.15</v>
      </c>
      <c r="CY718" s="8" t="str">
        <f t="shared" si="441"/>
        <v>Moderate Headroom</v>
      </c>
      <c r="CZ718" s="10">
        <v>1</v>
      </c>
      <c r="DC718" s="4" t="s">
        <v>115</v>
      </c>
      <c r="DD718" s="4" t="s">
        <v>4730</v>
      </c>
      <c r="DE718" s="4" t="s">
        <v>15</v>
      </c>
      <c r="DF718" s="4" t="s">
        <v>65</v>
      </c>
      <c r="DG718" s="4" t="s">
        <v>8811</v>
      </c>
      <c r="DH718" s="4">
        <v>300714</v>
      </c>
      <c r="DI718" s="4">
        <v>3714</v>
      </c>
      <c r="DJ718" s="29">
        <v>2501319645</v>
      </c>
      <c r="DK718" s="4" t="s">
        <v>17</v>
      </c>
      <c r="DL718" s="10" t="s">
        <v>762</v>
      </c>
      <c r="DM718" s="30">
        <v>6</v>
      </c>
      <c r="DN718" s="10">
        <v>9.8100000000000007E-2</v>
      </c>
      <c r="DO718" s="30">
        <v>2</v>
      </c>
      <c r="DP718" s="10">
        <v>0.21920000000000001</v>
      </c>
      <c r="DQ718" s="30">
        <v>1</v>
      </c>
      <c r="DR718" s="4" t="s">
        <v>763</v>
      </c>
      <c r="DS718" s="4"/>
      <c r="DT718" s="4" t="s">
        <v>124</v>
      </c>
      <c r="DU718" s="4" t="s">
        <v>125</v>
      </c>
      <c r="DV718" s="4">
        <v>4.19E-2</v>
      </c>
      <c r="DW718" s="31">
        <v>0.69858900000000002</v>
      </c>
      <c r="DX718" s="4" t="s">
        <v>118</v>
      </c>
      <c r="DY718" s="4" t="s">
        <v>117</v>
      </c>
      <c r="DZ718" s="4">
        <v>6.9199999999999998E-2</v>
      </c>
      <c r="EA718" s="31">
        <v>0.46106699999999995</v>
      </c>
      <c r="EB718" s="4" t="s">
        <v>116</v>
      </c>
      <c r="EC718" s="4" t="s">
        <v>117</v>
      </c>
      <c r="EE718" s="4" t="b">
        <f t="shared" si="442"/>
        <v>1</v>
      </c>
      <c r="EF718" s="4" t="b">
        <f t="shared" si="443"/>
        <v>1</v>
      </c>
      <c r="EG718" s="4" t="b">
        <f t="shared" si="444"/>
        <v>1</v>
      </c>
      <c r="EH718" s="4" t="b">
        <f t="shared" si="445"/>
        <v>1</v>
      </c>
      <c r="EI718" s="4" t="b">
        <f t="shared" si="446"/>
        <v>1</v>
      </c>
      <c r="EJ718" s="4" t="b">
        <f t="shared" si="447"/>
        <v>1</v>
      </c>
      <c r="EL718" s="4" t="s">
        <v>16975</v>
      </c>
      <c r="EM718" s="4" t="s">
        <v>19065</v>
      </c>
      <c r="EN718" s="4" t="s">
        <v>68</v>
      </c>
      <c r="EO718" s="4" t="s">
        <v>18020</v>
      </c>
      <c r="EP718" s="4">
        <v>200714</v>
      </c>
      <c r="EQ718" s="4" t="s">
        <v>62</v>
      </c>
      <c r="ER718" s="4">
        <v>24031</v>
      </c>
      <c r="ES718" s="10">
        <v>3830.0236195829498</v>
      </c>
      <c r="ET718" s="4">
        <f t="shared" si="418"/>
        <v>669.97638041705022</v>
      </c>
      <c r="EU718" s="4">
        <f t="shared" si="419"/>
        <v>66.997638041705017</v>
      </c>
      <c r="EV718" s="4">
        <v>1000</v>
      </c>
      <c r="EW718" s="4">
        <v>4500</v>
      </c>
      <c r="EX718" s="8" t="str">
        <f t="shared" si="420"/>
        <v>High Headroom</v>
      </c>
      <c r="EY718" s="10">
        <v>5</v>
      </c>
      <c r="EZ718" s="10">
        <v>9.7624470451099996E-2</v>
      </c>
      <c r="FA718" s="4">
        <f t="shared" si="421"/>
        <v>4.2375529548900018E-2</v>
      </c>
      <c r="FB718" s="4">
        <f t="shared" si="422"/>
        <v>70.625882581500022</v>
      </c>
      <c r="FC718" s="4">
        <v>6.0000000000000012E-2</v>
      </c>
      <c r="FD718" s="4">
        <v>0.14000000000000001</v>
      </c>
      <c r="FE718" s="8" t="str">
        <f t="shared" si="423"/>
        <v>High Headroom</v>
      </c>
      <c r="FF718" s="10">
        <v>2</v>
      </c>
      <c r="FG718" s="4">
        <v>286.56238902778102</v>
      </c>
      <c r="FH718" s="4">
        <f t="shared" si="424"/>
        <v>213.43761097221898</v>
      </c>
      <c r="FI718" s="4">
        <f t="shared" si="425"/>
        <v>42.687522194443794</v>
      </c>
      <c r="FJ718" s="4">
        <v>500</v>
      </c>
      <c r="FK718" s="4">
        <v>500</v>
      </c>
      <c r="FL718" s="8" t="str">
        <f t="shared" si="426"/>
        <v>Moderate Headroom</v>
      </c>
      <c r="FM718" s="4">
        <v>1</v>
      </c>
      <c r="FN718" s="4">
        <v>2.5</v>
      </c>
      <c r="FO718" s="11">
        <v>0.28111835694140003</v>
      </c>
      <c r="FP718" s="4">
        <f t="shared" si="427"/>
        <v>0.13111835694140003</v>
      </c>
      <c r="FQ718" s="4">
        <f t="shared" si="428"/>
        <v>87.412237960933354</v>
      </c>
      <c r="FR718" s="4">
        <v>0.15</v>
      </c>
      <c r="FS718" s="4">
        <v>0.15</v>
      </c>
      <c r="FT718" s="8" t="str">
        <f t="shared" si="429"/>
        <v>High Headroom</v>
      </c>
      <c r="FU718" s="10">
        <v>1</v>
      </c>
      <c r="FX718" s="4" t="s">
        <v>115</v>
      </c>
      <c r="FY718" s="4" t="s">
        <v>16975</v>
      </c>
      <c r="FZ718" s="4" t="s">
        <v>15</v>
      </c>
      <c r="GA718" s="4" t="s">
        <v>62</v>
      </c>
      <c r="GB718" s="4" t="s">
        <v>19065</v>
      </c>
      <c r="GC718" s="4">
        <v>200714</v>
      </c>
      <c r="GD718" s="4">
        <v>20714</v>
      </c>
      <c r="GE718" s="4">
        <v>24031</v>
      </c>
      <c r="GF718" s="4"/>
      <c r="GG718" s="10" t="s">
        <v>3732</v>
      </c>
      <c r="GH718" s="30">
        <v>5</v>
      </c>
      <c r="GI718" s="10">
        <v>9.7600000000000006E-2</v>
      </c>
      <c r="GJ718" s="30">
        <v>2</v>
      </c>
      <c r="GK718" s="10">
        <v>0.28110000000000002</v>
      </c>
      <c r="GL718" s="30">
        <v>1</v>
      </c>
      <c r="GM718" s="4">
        <v>669.97640000000001</v>
      </c>
      <c r="GN718" s="31">
        <v>0.66997600000000002</v>
      </c>
      <c r="GO718" s="4" t="s">
        <v>118</v>
      </c>
      <c r="GP718" s="4" t="s">
        <v>117</v>
      </c>
      <c r="GQ718" s="4">
        <v>4.24E-2</v>
      </c>
      <c r="GR718" s="31">
        <v>0.70625899999999997</v>
      </c>
      <c r="GS718" s="4" t="s">
        <v>118</v>
      </c>
      <c r="GT718" s="4" t="s">
        <v>117</v>
      </c>
      <c r="GU718" s="4">
        <v>0.13109999999999999</v>
      </c>
      <c r="GV718" s="31">
        <v>0.87412199999999995</v>
      </c>
      <c r="GW718" s="4" t="s">
        <v>118</v>
      </c>
      <c r="GX718" s="4" t="s">
        <v>117</v>
      </c>
      <c r="GZ718" s="4" t="b">
        <f t="shared" si="448"/>
        <v>1</v>
      </c>
      <c r="HA718" s="4" t="b">
        <f t="shared" si="449"/>
        <v>1</v>
      </c>
      <c r="HB718" s="4" t="b">
        <f t="shared" si="450"/>
        <v>1</v>
      </c>
      <c r="HC718" s="4" t="b">
        <f t="shared" si="451"/>
        <v>1</v>
      </c>
      <c r="HD718" s="4" t="b">
        <f t="shared" si="452"/>
        <v>1</v>
      </c>
      <c r="HE718" s="4" t="b">
        <f t="shared" si="453"/>
        <v>1</v>
      </c>
    </row>
    <row r="719" spans="69:213" ht="45" x14ac:dyDescent="0.25">
      <c r="BQ719" s="4" t="s">
        <v>4731</v>
      </c>
      <c r="BR719" s="4" t="s">
        <v>8812</v>
      </c>
      <c r="BS719" s="4" t="s">
        <v>70</v>
      </c>
      <c r="BT719" s="4" t="s">
        <v>12893</v>
      </c>
      <c r="BU719" s="4">
        <v>300715</v>
      </c>
      <c r="BV719" s="4" t="s">
        <v>49</v>
      </c>
      <c r="BW719" s="4">
        <v>4202921480</v>
      </c>
      <c r="BX719" s="10">
        <v>535.48049227549996</v>
      </c>
      <c r="BY719" s="4">
        <f t="shared" si="430"/>
        <v>964.51950772450004</v>
      </c>
      <c r="BZ719" s="3">
        <f t="shared" si="431"/>
        <v>96.451950772450004</v>
      </c>
      <c r="CA719" s="3">
        <v>1000</v>
      </c>
      <c r="CB719" s="4">
        <v>1500</v>
      </c>
      <c r="CC719" s="8" t="str">
        <f t="shared" si="432"/>
        <v>High Headroom</v>
      </c>
      <c r="CD719" s="10">
        <v>2</v>
      </c>
      <c r="CE719" s="10">
        <v>0</v>
      </c>
      <c r="CF719" s="4">
        <f t="shared" si="433"/>
        <v>0.08</v>
      </c>
      <c r="CG719" s="3">
        <f t="shared" si="434"/>
        <v>100</v>
      </c>
      <c r="CH719" s="3">
        <v>0.08</v>
      </c>
      <c r="CI719" s="4">
        <v>0.08</v>
      </c>
      <c r="CJ719" s="8" t="str">
        <f t="shared" si="435"/>
        <v>High Headroom</v>
      </c>
      <c r="CK719" s="10">
        <v>1</v>
      </c>
      <c r="CL719" s="4">
        <v>0</v>
      </c>
      <c r="CM719" s="4">
        <f t="shared" si="436"/>
        <v>500</v>
      </c>
      <c r="CN719" s="8">
        <f t="shared" si="437"/>
        <v>100</v>
      </c>
      <c r="CO719" s="3">
        <v>500</v>
      </c>
      <c r="CP719" s="4">
        <v>500</v>
      </c>
      <c r="CQ719" s="8" t="str">
        <f t="shared" si="438"/>
        <v>High Headroom</v>
      </c>
      <c r="CR719" s="4">
        <v>1</v>
      </c>
      <c r="CS719" s="4">
        <v>1.25</v>
      </c>
      <c r="CT719" s="10">
        <v>1.3379273786999999</v>
      </c>
      <c r="CU719" s="4">
        <f t="shared" si="439"/>
        <v>1.1879273787</v>
      </c>
      <c r="CV719" s="4">
        <f t="shared" si="440"/>
        <v>791.95158580000009</v>
      </c>
      <c r="CW719" s="4">
        <v>0.15</v>
      </c>
      <c r="CX719" s="4">
        <v>0.15</v>
      </c>
      <c r="CY719" s="8" t="str">
        <f t="shared" si="441"/>
        <v>High Headroom</v>
      </c>
      <c r="CZ719" s="10">
        <v>1</v>
      </c>
      <c r="DC719" s="4" t="s">
        <v>115</v>
      </c>
      <c r="DD719" s="4" t="s">
        <v>4731</v>
      </c>
      <c r="DE719" s="4" t="s">
        <v>15</v>
      </c>
      <c r="DF719" s="4" t="s">
        <v>49</v>
      </c>
      <c r="DG719" s="4" t="s">
        <v>8812</v>
      </c>
      <c r="DH719" s="4">
        <v>300715</v>
      </c>
      <c r="DI719" s="4">
        <v>3715</v>
      </c>
      <c r="DJ719" s="29">
        <v>4202921480</v>
      </c>
      <c r="DK719" s="4" t="s">
        <v>17</v>
      </c>
      <c r="DL719" s="10">
        <v>535.48050000000001</v>
      </c>
      <c r="DM719" s="30">
        <v>2</v>
      </c>
      <c r="DN719" s="10">
        <v>0</v>
      </c>
      <c r="DO719" s="30">
        <v>1</v>
      </c>
      <c r="DP719" s="10">
        <v>1.3379000000000001</v>
      </c>
      <c r="DQ719" s="30">
        <v>1</v>
      </c>
      <c r="DR719" s="4">
        <v>964.51949999999999</v>
      </c>
      <c r="DS719" s="31">
        <v>0.96451999999999993</v>
      </c>
      <c r="DT719" s="4" t="s">
        <v>118</v>
      </c>
      <c r="DU719" s="4" t="s">
        <v>117</v>
      </c>
      <c r="DV719" s="4">
        <v>0.08</v>
      </c>
      <c r="DW719" s="31">
        <v>1</v>
      </c>
      <c r="DX719" s="4" t="s">
        <v>118</v>
      </c>
      <c r="DY719" s="4" t="s">
        <v>117</v>
      </c>
      <c r="DZ719" s="4">
        <v>1.1879</v>
      </c>
      <c r="EA719" s="31">
        <v>7.9195159999999998</v>
      </c>
      <c r="EB719" s="4" t="s">
        <v>118</v>
      </c>
      <c r="EC719" s="4" t="s">
        <v>117</v>
      </c>
      <c r="EE719" s="4" t="b">
        <f t="shared" si="442"/>
        <v>1</v>
      </c>
      <c r="EF719" s="4" t="b">
        <f t="shared" si="443"/>
        <v>1</v>
      </c>
      <c r="EG719" s="4" t="b">
        <f t="shared" si="444"/>
        <v>1</v>
      </c>
      <c r="EH719" s="4" t="b">
        <f t="shared" si="445"/>
        <v>1</v>
      </c>
      <c r="EI719" s="4" t="b">
        <f t="shared" si="446"/>
        <v>1</v>
      </c>
      <c r="EJ719" s="4" t="b">
        <f t="shared" si="447"/>
        <v>1</v>
      </c>
      <c r="EL719" s="4" t="s">
        <v>16976</v>
      </c>
      <c r="EM719" s="4" t="s">
        <v>19066</v>
      </c>
      <c r="EN719" s="4" t="s">
        <v>68</v>
      </c>
      <c r="EO719" s="4" t="s">
        <v>18021</v>
      </c>
      <c r="EP719" s="4">
        <v>200715</v>
      </c>
      <c r="EQ719" s="4" t="s">
        <v>66</v>
      </c>
      <c r="ER719" s="4">
        <v>39113</v>
      </c>
      <c r="ES719" s="10">
        <v>113.091748091875</v>
      </c>
      <c r="ET719" s="4">
        <f t="shared" si="418"/>
        <v>386.90825190812501</v>
      </c>
      <c r="EU719" s="4">
        <f t="shared" si="419"/>
        <v>77.381650381624993</v>
      </c>
      <c r="EV719" s="4">
        <v>500</v>
      </c>
      <c r="EW719" s="4">
        <v>500</v>
      </c>
      <c r="EX719" s="8" t="str">
        <f t="shared" si="420"/>
        <v>High Headroom</v>
      </c>
      <c r="EY719" s="10">
        <v>1</v>
      </c>
      <c r="EZ719" s="10">
        <v>6.2075246672100001E-2</v>
      </c>
      <c r="FA719" s="4">
        <f t="shared" si="421"/>
        <v>1.79247533279E-2</v>
      </c>
      <c r="FB719" s="4">
        <f t="shared" si="422"/>
        <v>22.405941659875001</v>
      </c>
      <c r="FC719" s="4">
        <v>0.08</v>
      </c>
      <c r="FD719" s="4">
        <v>0.08</v>
      </c>
      <c r="FE719" s="8" t="str">
        <f t="shared" si="423"/>
        <v>Low Headroom</v>
      </c>
      <c r="FF719" s="10">
        <v>1</v>
      </c>
      <c r="FG719" s="4">
        <v>697.11753975754095</v>
      </c>
      <c r="FH719" s="4">
        <f t="shared" si="424"/>
        <v>802.88246024245905</v>
      </c>
      <c r="FI719" s="4">
        <f t="shared" si="425"/>
        <v>80.288246024245908</v>
      </c>
      <c r="FJ719" s="4">
        <v>1000</v>
      </c>
      <c r="FK719" s="4">
        <v>1500</v>
      </c>
      <c r="FL719" s="8" t="str">
        <f t="shared" si="426"/>
        <v>High Headroom</v>
      </c>
      <c r="FM719" s="4">
        <v>2</v>
      </c>
      <c r="FN719" s="4">
        <v>1.25</v>
      </c>
      <c r="FO719" s="11">
        <v>0.4275340381894</v>
      </c>
      <c r="FP719" s="4">
        <f t="shared" si="427"/>
        <v>0.27753403818940003</v>
      </c>
      <c r="FQ719" s="4">
        <f t="shared" si="428"/>
        <v>185.02269212626669</v>
      </c>
      <c r="FR719" s="4">
        <v>0.15</v>
      </c>
      <c r="FS719" s="4">
        <v>0.15</v>
      </c>
      <c r="FT719" s="8" t="str">
        <f t="shared" si="429"/>
        <v>High Headroom</v>
      </c>
      <c r="FU719" s="10">
        <v>1</v>
      </c>
      <c r="FX719" s="4" t="s">
        <v>115</v>
      </c>
      <c r="FY719" s="4" t="s">
        <v>16976</v>
      </c>
      <c r="FZ719" s="4" t="s">
        <v>15</v>
      </c>
      <c r="GA719" s="4" t="s">
        <v>66</v>
      </c>
      <c r="GB719" s="4" t="s">
        <v>19066</v>
      </c>
      <c r="GC719" s="4">
        <v>200715</v>
      </c>
      <c r="GD719" s="4">
        <v>20715</v>
      </c>
      <c r="GE719" s="4">
        <v>39113</v>
      </c>
      <c r="GF719" s="4"/>
      <c r="GG719" s="10">
        <v>113.0917</v>
      </c>
      <c r="GH719" s="30">
        <v>1</v>
      </c>
      <c r="GI719" s="10">
        <v>6.2100000000000002E-2</v>
      </c>
      <c r="GJ719" s="30">
        <v>1</v>
      </c>
      <c r="GK719" s="10">
        <v>0.42749999999999999</v>
      </c>
      <c r="GL719" s="30">
        <v>1</v>
      </c>
      <c r="GM719" s="4">
        <v>386.9083</v>
      </c>
      <c r="GN719" s="31">
        <v>0.77381699999999998</v>
      </c>
      <c r="GO719" s="4" t="s">
        <v>118</v>
      </c>
      <c r="GP719" s="4" t="s">
        <v>117</v>
      </c>
      <c r="GQ719" s="4">
        <v>1.7899999999999999E-2</v>
      </c>
      <c r="GR719" s="31">
        <v>0.22405899999999998</v>
      </c>
      <c r="GS719" s="4" t="s">
        <v>120</v>
      </c>
      <c r="GT719" s="4" t="s">
        <v>117</v>
      </c>
      <c r="GU719" s="4">
        <v>0.27750000000000002</v>
      </c>
      <c r="GV719" s="31">
        <v>1.8502269999999998</v>
      </c>
      <c r="GW719" s="4" t="s">
        <v>118</v>
      </c>
      <c r="GX719" s="4" t="s">
        <v>117</v>
      </c>
      <c r="GZ719" s="4" t="b">
        <f t="shared" si="448"/>
        <v>1</v>
      </c>
      <c r="HA719" s="4" t="b">
        <f t="shared" si="449"/>
        <v>1</v>
      </c>
      <c r="HB719" s="4" t="b">
        <f t="shared" si="450"/>
        <v>1</v>
      </c>
      <c r="HC719" s="4" t="b">
        <f t="shared" si="451"/>
        <v>1</v>
      </c>
      <c r="HD719" s="4" t="b">
        <f t="shared" si="452"/>
        <v>1</v>
      </c>
      <c r="HE719" s="4" t="b">
        <f t="shared" si="453"/>
        <v>1</v>
      </c>
    </row>
    <row r="720" spans="69:213" ht="60" x14ac:dyDescent="0.25">
      <c r="BQ720" s="4" t="s">
        <v>4732</v>
      </c>
      <c r="BR720" s="4" t="s">
        <v>8813</v>
      </c>
      <c r="BS720" s="4" t="s">
        <v>70</v>
      </c>
      <c r="BT720" s="4" t="s">
        <v>12894</v>
      </c>
      <c r="BU720" s="4">
        <v>300716</v>
      </c>
      <c r="BV720" s="4" t="s">
        <v>53</v>
      </c>
      <c r="BW720" s="4">
        <v>2624420</v>
      </c>
      <c r="BX720" s="10">
        <v>399.03489235339998</v>
      </c>
      <c r="BY720" s="4">
        <f t="shared" si="430"/>
        <v>100.96510764660002</v>
      </c>
      <c r="BZ720" s="3">
        <f t="shared" si="431"/>
        <v>20.193021529320003</v>
      </c>
      <c r="CA720" s="3">
        <v>500</v>
      </c>
      <c r="CB720" s="4">
        <v>500</v>
      </c>
      <c r="CC720" s="8" t="str">
        <f t="shared" si="432"/>
        <v>Low Headroom</v>
      </c>
      <c r="CD720" s="10">
        <v>1</v>
      </c>
      <c r="CE720" s="10">
        <v>1.0289737340999999E-2</v>
      </c>
      <c r="CF720" s="4">
        <f t="shared" si="433"/>
        <v>6.9710262659000002E-2</v>
      </c>
      <c r="CG720" s="3">
        <f t="shared" si="434"/>
        <v>87.13782832375</v>
      </c>
      <c r="CH720" s="3">
        <v>0.08</v>
      </c>
      <c r="CI720" s="4">
        <v>0.08</v>
      </c>
      <c r="CJ720" s="8" t="str">
        <f t="shared" si="435"/>
        <v>High Headroom</v>
      </c>
      <c r="CK720" s="10">
        <v>1</v>
      </c>
      <c r="CL720" s="4">
        <v>0</v>
      </c>
      <c r="CM720" s="4">
        <f t="shared" si="436"/>
        <v>500</v>
      </c>
      <c r="CN720" s="8">
        <f t="shared" si="437"/>
        <v>100</v>
      </c>
      <c r="CO720" s="3">
        <v>500</v>
      </c>
      <c r="CP720" s="4">
        <v>500</v>
      </c>
      <c r="CQ720" s="8" t="str">
        <f t="shared" si="438"/>
        <v>High Headroom</v>
      </c>
      <c r="CR720" s="4">
        <v>1</v>
      </c>
      <c r="CS720" s="4">
        <v>1</v>
      </c>
      <c r="CT720" s="10">
        <v>1.5020040079999999</v>
      </c>
      <c r="CU720" s="4">
        <f t="shared" si="439"/>
        <v>1.352004008</v>
      </c>
      <c r="CV720" s="4">
        <f t="shared" si="440"/>
        <v>901.33600533333333</v>
      </c>
      <c r="CW720" s="4">
        <v>0.15</v>
      </c>
      <c r="CX720" s="4">
        <v>0.15</v>
      </c>
      <c r="CY720" s="8" t="str">
        <f t="shared" si="441"/>
        <v>High Headroom</v>
      </c>
      <c r="CZ720" s="10">
        <v>1</v>
      </c>
      <c r="DC720" s="4" t="s">
        <v>115</v>
      </c>
      <c r="DD720" s="4" t="s">
        <v>4732</v>
      </c>
      <c r="DE720" s="4" t="s">
        <v>15</v>
      </c>
      <c r="DF720" s="4" t="s">
        <v>53</v>
      </c>
      <c r="DG720" s="4" t="s">
        <v>8813</v>
      </c>
      <c r="DH720" s="4">
        <v>300716</v>
      </c>
      <c r="DI720" s="4">
        <v>3716</v>
      </c>
      <c r="DJ720" s="29">
        <v>2624420</v>
      </c>
      <c r="DK720" s="4" t="s">
        <v>17</v>
      </c>
      <c r="DL720" s="10">
        <v>399.03489999999999</v>
      </c>
      <c r="DM720" s="30">
        <v>1</v>
      </c>
      <c r="DN720" s="10">
        <v>1.03E-2</v>
      </c>
      <c r="DO720" s="30">
        <v>1</v>
      </c>
      <c r="DP720" s="10">
        <v>1.502</v>
      </c>
      <c r="DQ720" s="30">
        <v>1</v>
      </c>
      <c r="DR720" s="4">
        <v>100.96510000000001</v>
      </c>
      <c r="DS720" s="31">
        <v>0.20193000000000003</v>
      </c>
      <c r="DT720" s="4" t="s">
        <v>120</v>
      </c>
      <c r="DU720" s="4" t="s">
        <v>117</v>
      </c>
      <c r="DV720" s="4">
        <v>6.9699999999999998E-2</v>
      </c>
      <c r="DW720" s="31">
        <v>0.87137799999999999</v>
      </c>
      <c r="DX720" s="4" t="s">
        <v>118</v>
      </c>
      <c r="DY720" s="4" t="s">
        <v>117</v>
      </c>
      <c r="DZ720" s="4">
        <v>1.3520000000000001</v>
      </c>
      <c r="EA720" s="31">
        <v>9.0133600000000005</v>
      </c>
      <c r="EB720" s="4" t="s">
        <v>118</v>
      </c>
      <c r="EC720" s="4" t="s">
        <v>117</v>
      </c>
      <c r="EE720" s="4" t="b">
        <f t="shared" si="442"/>
        <v>1</v>
      </c>
      <c r="EF720" s="4" t="b">
        <f t="shared" si="443"/>
        <v>1</v>
      </c>
      <c r="EG720" s="4" t="b">
        <f t="shared" si="444"/>
        <v>1</v>
      </c>
      <c r="EH720" s="4" t="b">
        <f t="shared" si="445"/>
        <v>1</v>
      </c>
      <c r="EI720" s="4" t="b">
        <f t="shared" si="446"/>
        <v>1</v>
      </c>
      <c r="EJ720" s="4" t="b">
        <f t="shared" si="447"/>
        <v>1</v>
      </c>
      <c r="EL720" s="4" t="s">
        <v>16977</v>
      </c>
      <c r="EM720" s="4" t="s">
        <v>19067</v>
      </c>
      <c r="EN720" s="4" t="s">
        <v>68</v>
      </c>
      <c r="EO720" s="4" t="s">
        <v>18022</v>
      </c>
      <c r="EP720" s="4">
        <v>200716</v>
      </c>
      <c r="EQ720" s="4" t="s">
        <v>47</v>
      </c>
      <c r="ER720" s="4">
        <v>36067</v>
      </c>
      <c r="ES720" s="10">
        <v>1686.2743248341701</v>
      </c>
      <c r="ET720" s="4">
        <f t="shared" si="418"/>
        <v>813.7256751658299</v>
      </c>
      <c r="EU720" s="4">
        <f t="shared" si="419"/>
        <v>81.37256751658299</v>
      </c>
      <c r="EV720" s="4">
        <v>1000</v>
      </c>
      <c r="EW720" s="4">
        <v>2500</v>
      </c>
      <c r="EX720" s="8" t="str">
        <f t="shared" si="420"/>
        <v>High Headroom</v>
      </c>
      <c r="EY720" s="10">
        <v>3</v>
      </c>
      <c r="EZ720" s="10">
        <v>0.1105330027965</v>
      </c>
      <c r="FA720" s="4">
        <f t="shared" si="421"/>
        <v>2.9466997203500017E-2</v>
      </c>
      <c r="FB720" s="4">
        <f t="shared" si="422"/>
        <v>49.111662005833352</v>
      </c>
      <c r="FC720" s="4">
        <v>6.0000000000000012E-2</v>
      </c>
      <c r="FD720" s="4">
        <v>0.14000000000000001</v>
      </c>
      <c r="FE720" s="8" t="str">
        <f t="shared" si="423"/>
        <v>Moderate Headroom</v>
      </c>
      <c r="FF720" s="10">
        <v>2</v>
      </c>
      <c r="FG720" s="4">
        <v>269.927550217202</v>
      </c>
      <c r="FH720" s="4">
        <f t="shared" si="424"/>
        <v>230.072449782798</v>
      </c>
      <c r="FI720" s="4">
        <f t="shared" si="425"/>
        <v>46.014489956559601</v>
      </c>
      <c r="FJ720" s="4">
        <v>500</v>
      </c>
      <c r="FK720" s="4">
        <v>500</v>
      </c>
      <c r="FL720" s="8" t="str">
        <f t="shared" si="426"/>
        <v>Moderate Headroom</v>
      </c>
      <c r="FM720" s="4">
        <v>1</v>
      </c>
      <c r="FN720" s="4">
        <v>2</v>
      </c>
      <c r="FO720" s="11">
        <v>0.2470892666708</v>
      </c>
      <c r="FP720" s="4">
        <f t="shared" si="427"/>
        <v>9.7089266670800006E-2</v>
      </c>
      <c r="FQ720" s="4">
        <f t="shared" si="428"/>
        <v>64.726177780533348</v>
      </c>
      <c r="FR720" s="4">
        <v>0.15</v>
      </c>
      <c r="FS720" s="4">
        <v>0.15</v>
      </c>
      <c r="FT720" s="8" t="str">
        <f t="shared" si="429"/>
        <v>High Headroom</v>
      </c>
      <c r="FU720" s="10">
        <v>1</v>
      </c>
      <c r="FX720" s="4" t="s">
        <v>115</v>
      </c>
      <c r="FY720" s="4" t="s">
        <v>16977</v>
      </c>
      <c r="FZ720" s="4" t="s">
        <v>15</v>
      </c>
      <c r="GA720" s="4" t="s">
        <v>47</v>
      </c>
      <c r="GB720" s="4" t="s">
        <v>19067</v>
      </c>
      <c r="GC720" s="4">
        <v>200716</v>
      </c>
      <c r="GD720" s="4">
        <v>20716</v>
      </c>
      <c r="GE720" s="4">
        <v>36067</v>
      </c>
      <c r="GF720" s="4"/>
      <c r="GG720" s="10" t="s">
        <v>3733</v>
      </c>
      <c r="GH720" s="30">
        <v>3</v>
      </c>
      <c r="GI720" s="10">
        <v>0.1105</v>
      </c>
      <c r="GJ720" s="30">
        <v>2</v>
      </c>
      <c r="GK720" s="10">
        <v>0.24709999999999999</v>
      </c>
      <c r="GL720" s="30">
        <v>1</v>
      </c>
      <c r="GM720" s="4">
        <v>813.72569999999996</v>
      </c>
      <c r="GN720" s="31">
        <v>0.81372600000000006</v>
      </c>
      <c r="GO720" s="4" t="s">
        <v>118</v>
      </c>
      <c r="GP720" s="4" t="s">
        <v>117</v>
      </c>
      <c r="GQ720" s="4">
        <v>2.9499999999999998E-2</v>
      </c>
      <c r="GR720" s="31">
        <v>0.49111699999999997</v>
      </c>
      <c r="GS720" s="4" t="s">
        <v>116</v>
      </c>
      <c r="GT720" s="4" t="s">
        <v>117</v>
      </c>
      <c r="GU720" s="4">
        <v>9.7100000000000006E-2</v>
      </c>
      <c r="GV720" s="31">
        <v>0.647262</v>
      </c>
      <c r="GW720" s="4" t="s">
        <v>118</v>
      </c>
      <c r="GX720" s="4" t="s">
        <v>117</v>
      </c>
      <c r="GZ720" s="4" t="b">
        <f t="shared" si="448"/>
        <v>1</v>
      </c>
      <c r="HA720" s="4" t="b">
        <f t="shared" si="449"/>
        <v>1</v>
      </c>
      <c r="HB720" s="4" t="b">
        <f t="shared" si="450"/>
        <v>1</v>
      </c>
      <c r="HC720" s="4" t="b">
        <f t="shared" si="451"/>
        <v>1</v>
      </c>
      <c r="HD720" s="4" t="b">
        <f t="shared" si="452"/>
        <v>1</v>
      </c>
      <c r="HE720" s="4" t="b">
        <f t="shared" si="453"/>
        <v>1</v>
      </c>
    </row>
    <row r="721" spans="69:213" ht="60" x14ac:dyDescent="0.25">
      <c r="BQ721" s="4" t="s">
        <v>4733</v>
      </c>
      <c r="BR721" s="4" t="s">
        <v>8814</v>
      </c>
      <c r="BS721" s="4" t="s">
        <v>70</v>
      </c>
      <c r="BT721" s="4" t="s">
        <v>12895</v>
      </c>
      <c r="BU721" s="4">
        <v>300717</v>
      </c>
      <c r="BV721" s="4" t="s">
        <v>47</v>
      </c>
      <c r="BW721" s="4">
        <v>3622876</v>
      </c>
      <c r="BX721" s="10">
        <v>764.39232409381702</v>
      </c>
      <c r="BY721" s="4">
        <f t="shared" si="430"/>
        <v>735.60767590618298</v>
      </c>
      <c r="BZ721" s="3">
        <f t="shared" si="431"/>
        <v>73.560767590618298</v>
      </c>
      <c r="CA721" s="3">
        <v>1000</v>
      </c>
      <c r="CB721" s="4">
        <v>1500</v>
      </c>
      <c r="CC721" s="8" t="str">
        <f t="shared" si="432"/>
        <v>High Headroom</v>
      </c>
      <c r="CD721" s="10">
        <v>2</v>
      </c>
      <c r="CE721" s="10">
        <v>0.204327997853885</v>
      </c>
      <c r="CF721" s="4">
        <f t="shared" si="433"/>
        <v>4.5672002146114998E-2</v>
      </c>
      <c r="CG721" s="3">
        <f t="shared" si="434"/>
        <v>91.344004292230025</v>
      </c>
      <c r="CH721" s="3">
        <v>4.9999999999999989E-2</v>
      </c>
      <c r="CI721" s="4">
        <v>0.25</v>
      </c>
      <c r="CJ721" s="8" t="str">
        <f t="shared" si="435"/>
        <v>High Headroom</v>
      </c>
      <c r="CK721" s="10">
        <v>4</v>
      </c>
      <c r="CL721" s="4">
        <v>0</v>
      </c>
      <c r="CM721" s="4">
        <f t="shared" si="436"/>
        <v>500</v>
      </c>
      <c r="CN721" s="8">
        <f t="shared" si="437"/>
        <v>100</v>
      </c>
      <c r="CO721" s="3">
        <v>500</v>
      </c>
      <c r="CP721" s="4">
        <v>500</v>
      </c>
      <c r="CQ721" s="8" t="str">
        <f t="shared" si="438"/>
        <v>High Headroom</v>
      </c>
      <c r="CR721" s="4">
        <v>1</v>
      </c>
      <c r="CS721" s="4">
        <v>2.75</v>
      </c>
      <c r="CT721" s="10">
        <v>0.203214905470819</v>
      </c>
      <c r="CU721" s="4">
        <f t="shared" si="439"/>
        <v>5.3214905470819002E-2</v>
      </c>
      <c r="CV721" s="4">
        <f t="shared" si="440"/>
        <v>35.47660364721267</v>
      </c>
      <c r="CW721" s="4">
        <v>0.15</v>
      </c>
      <c r="CX721" s="4">
        <v>0.15</v>
      </c>
      <c r="CY721" s="8" t="str">
        <f t="shared" si="441"/>
        <v>Moderate Headroom</v>
      </c>
      <c r="CZ721" s="10">
        <v>1</v>
      </c>
      <c r="DC721" s="4" t="s">
        <v>115</v>
      </c>
      <c r="DD721" s="4" t="s">
        <v>4733</v>
      </c>
      <c r="DE721" s="4" t="s">
        <v>15</v>
      </c>
      <c r="DF721" s="4" t="s">
        <v>47</v>
      </c>
      <c r="DG721" s="4" t="s">
        <v>8814</v>
      </c>
      <c r="DH721" s="4">
        <v>300717</v>
      </c>
      <c r="DI721" s="4">
        <v>3717</v>
      </c>
      <c r="DJ721" s="29">
        <v>3622876</v>
      </c>
      <c r="DK721" s="4" t="s">
        <v>17</v>
      </c>
      <c r="DL721" s="10">
        <v>764.39229999999998</v>
      </c>
      <c r="DM721" s="30">
        <v>2</v>
      </c>
      <c r="DN721" s="10">
        <v>0.20430000000000001</v>
      </c>
      <c r="DO721" s="30">
        <v>4</v>
      </c>
      <c r="DP721" s="10">
        <v>0.20319999999999999</v>
      </c>
      <c r="DQ721" s="30">
        <v>1</v>
      </c>
      <c r="DR721" s="4">
        <v>735.60770000000002</v>
      </c>
      <c r="DS721" s="31">
        <v>0.73560800000000004</v>
      </c>
      <c r="DT721" s="4" t="s">
        <v>118</v>
      </c>
      <c r="DU721" s="4" t="s">
        <v>117</v>
      </c>
      <c r="DV721" s="4">
        <v>4.5699999999999998E-2</v>
      </c>
      <c r="DW721" s="31">
        <v>0.91343999999999992</v>
      </c>
      <c r="DX721" s="4" t="s">
        <v>118</v>
      </c>
      <c r="DY721" s="4" t="s">
        <v>117</v>
      </c>
      <c r="DZ721" s="4">
        <v>5.3199999999999997E-2</v>
      </c>
      <c r="EA721" s="31">
        <v>0.35476599999999997</v>
      </c>
      <c r="EB721" s="4" t="s">
        <v>116</v>
      </c>
      <c r="EC721" s="4" t="s">
        <v>117</v>
      </c>
      <c r="EE721" s="4" t="b">
        <f t="shared" si="442"/>
        <v>1</v>
      </c>
      <c r="EF721" s="4" t="b">
        <f t="shared" si="443"/>
        <v>1</v>
      </c>
      <c r="EG721" s="4" t="b">
        <f t="shared" si="444"/>
        <v>1</v>
      </c>
      <c r="EH721" s="4" t="b">
        <f t="shared" si="445"/>
        <v>1</v>
      </c>
      <c r="EI721" s="4" t="b">
        <f t="shared" si="446"/>
        <v>1</v>
      </c>
      <c r="EJ721" s="4" t="b">
        <f t="shared" si="447"/>
        <v>1</v>
      </c>
      <c r="EL721" s="4" t="s">
        <v>16978</v>
      </c>
      <c r="EM721" s="4" t="s">
        <v>19068</v>
      </c>
      <c r="EN721" s="4" t="s">
        <v>68</v>
      </c>
      <c r="EO721" s="4" t="s">
        <v>18023</v>
      </c>
      <c r="EP721" s="4">
        <v>200717</v>
      </c>
      <c r="EQ721" s="4" t="s">
        <v>48</v>
      </c>
      <c r="ER721" s="4">
        <v>37133</v>
      </c>
      <c r="ES721" s="10">
        <v>901.37680434389995</v>
      </c>
      <c r="ET721" s="4">
        <f t="shared" si="418"/>
        <v>598.62319565610005</v>
      </c>
      <c r="EU721" s="4">
        <f t="shared" si="419"/>
        <v>59.862319565610001</v>
      </c>
      <c r="EV721" s="4">
        <v>1000</v>
      </c>
      <c r="EW721" s="4">
        <v>1500</v>
      </c>
      <c r="EX721" s="8" t="str">
        <f t="shared" si="420"/>
        <v>Moderate Headroom</v>
      </c>
      <c r="EY721" s="10">
        <v>2</v>
      </c>
      <c r="EZ721" s="10">
        <v>0.13853681239000001</v>
      </c>
      <c r="FA721" s="4">
        <f t="shared" si="421"/>
        <v>1.4631876099999996E-3</v>
      </c>
      <c r="FB721" s="4">
        <f t="shared" si="422"/>
        <v>2.4386460166666657</v>
      </c>
      <c r="FC721" s="4">
        <v>6.0000000000000012E-2</v>
      </c>
      <c r="FD721" s="4">
        <v>0.14000000000000001</v>
      </c>
      <c r="FE721" s="8" t="str">
        <f t="shared" si="423"/>
        <v>Low Headroom</v>
      </c>
      <c r="FF721" s="10">
        <v>2</v>
      </c>
      <c r="FG721" s="4">
        <v>268.91891060972802</v>
      </c>
      <c r="FH721" s="4">
        <f t="shared" si="424"/>
        <v>231.08108939027198</v>
      </c>
      <c r="FI721" s="4">
        <f t="shared" si="425"/>
        <v>46.216217878054394</v>
      </c>
      <c r="FJ721" s="4">
        <v>500</v>
      </c>
      <c r="FK721" s="4">
        <v>500</v>
      </c>
      <c r="FL721" s="8" t="str">
        <f t="shared" si="426"/>
        <v>Moderate Headroom</v>
      </c>
      <c r="FM721" s="4">
        <v>1</v>
      </c>
      <c r="FN721" s="4">
        <v>1.75</v>
      </c>
      <c r="FO721" s="11">
        <v>0.19458170941</v>
      </c>
      <c r="FP721" s="4">
        <f t="shared" si="427"/>
        <v>4.4581709410000003E-2</v>
      </c>
      <c r="FQ721" s="4">
        <f t="shared" si="428"/>
        <v>29.721139606666668</v>
      </c>
      <c r="FR721" s="4">
        <v>0.15</v>
      </c>
      <c r="FS721" s="4">
        <v>0.15</v>
      </c>
      <c r="FT721" s="8" t="str">
        <f t="shared" si="429"/>
        <v>Low Headroom</v>
      </c>
      <c r="FU721" s="10">
        <v>1</v>
      </c>
      <c r="FX721" s="4" t="s">
        <v>115</v>
      </c>
      <c r="FY721" s="4" t="s">
        <v>16978</v>
      </c>
      <c r="FZ721" s="4" t="s">
        <v>15</v>
      </c>
      <c r="GA721" s="4" t="s">
        <v>48</v>
      </c>
      <c r="GB721" s="4" t="s">
        <v>19068</v>
      </c>
      <c r="GC721" s="4">
        <v>200717</v>
      </c>
      <c r="GD721" s="4">
        <v>20717</v>
      </c>
      <c r="GE721" s="4">
        <v>37133</v>
      </c>
      <c r="GF721" s="4"/>
      <c r="GG721" s="10">
        <v>901.3768</v>
      </c>
      <c r="GH721" s="30">
        <v>2</v>
      </c>
      <c r="GI721" s="10">
        <v>0.13850000000000001</v>
      </c>
      <c r="GJ721" s="30">
        <v>2</v>
      </c>
      <c r="GK721" s="10">
        <v>0.1946</v>
      </c>
      <c r="GL721" s="30">
        <v>1</v>
      </c>
      <c r="GM721" s="4">
        <v>598.6232</v>
      </c>
      <c r="GN721" s="31">
        <v>0.59862300000000002</v>
      </c>
      <c r="GO721" s="4" t="s">
        <v>116</v>
      </c>
      <c r="GP721" s="4" t="s">
        <v>117</v>
      </c>
      <c r="GQ721" s="4">
        <v>1.5E-3</v>
      </c>
      <c r="GR721" s="31">
        <v>2.4386000000000001E-2</v>
      </c>
      <c r="GS721" s="4" t="s">
        <v>120</v>
      </c>
      <c r="GT721" s="4" t="s">
        <v>117</v>
      </c>
      <c r="GU721" s="4">
        <v>4.4600000000000001E-2</v>
      </c>
      <c r="GV721" s="31">
        <v>0.297211</v>
      </c>
      <c r="GW721" s="4" t="s">
        <v>120</v>
      </c>
      <c r="GX721" s="4" t="s">
        <v>117</v>
      </c>
      <c r="GZ721" s="4" t="b">
        <f t="shared" si="448"/>
        <v>1</v>
      </c>
      <c r="HA721" s="4" t="b">
        <f t="shared" si="449"/>
        <v>1</v>
      </c>
      <c r="HB721" s="4" t="b">
        <f t="shared" si="450"/>
        <v>1</v>
      </c>
      <c r="HC721" s="4" t="b">
        <f t="shared" si="451"/>
        <v>1</v>
      </c>
      <c r="HD721" s="4" t="b">
        <f t="shared" si="452"/>
        <v>1</v>
      </c>
      <c r="HE721" s="4" t="b">
        <f t="shared" si="453"/>
        <v>1</v>
      </c>
    </row>
    <row r="722" spans="69:213" ht="60" x14ac:dyDescent="0.25">
      <c r="BQ722" s="4" t="s">
        <v>4734</v>
      </c>
      <c r="BR722" s="4" t="s">
        <v>8815</v>
      </c>
      <c r="BS722" s="4" t="s">
        <v>70</v>
      </c>
      <c r="BT722" s="4" t="s">
        <v>12896</v>
      </c>
      <c r="BU722" s="4">
        <v>300718</v>
      </c>
      <c r="BV722" s="4" t="s">
        <v>64</v>
      </c>
      <c r="BW722" s="4">
        <v>4422960</v>
      </c>
      <c r="BX722" s="10">
        <v>8344.9569267548995</v>
      </c>
      <c r="BY722" s="4" t="str">
        <f t="shared" si="430"/>
        <v>Bottomed Out</v>
      </c>
      <c r="BZ722" s="3" t="str">
        <f t="shared" si="431"/>
        <v>Bottomed Out</v>
      </c>
      <c r="CA722" s="3" t="s">
        <v>72</v>
      </c>
      <c r="CB722" s="4" t="s">
        <v>4015</v>
      </c>
      <c r="CC722" s="8" t="str">
        <f t="shared" si="432"/>
        <v>At the lowest level</v>
      </c>
      <c r="CD722" s="10">
        <v>6</v>
      </c>
      <c r="CE722" s="10">
        <v>0.18667719087000001</v>
      </c>
      <c r="CF722" s="4">
        <f t="shared" si="433"/>
        <v>1.3322809130000002E-2</v>
      </c>
      <c r="CG722" s="3">
        <f t="shared" si="434"/>
        <v>22.20468188333334</v>
      </c>
      <c r="CH722" s="3">
        <v>0.06</v>
      </c>
      <c r="CI722" s="4">
        <v>0.2</v>
      </c>
      <c r="CJ722" s="8" t="str">
        <f t="shared" si="435"/>
        <v>Low Headroom</v>
      </c>
      <c r="CK722" s="10">
        <v>3</v>
      </c>
      <c r="CL722" s="4">
        <v>4394.8938625778001</v>
      </c>
      <c r="CM722" s="4">
        <f t="shared" si="436"/>
        <v>105.10613742219994</v>
      </c>
      <c r="CN722" s="8">
        <f t="shared" si="437"/>
        <v>10.510613742219993</v>
      </c>
      <c r="CO722" s="3">
        <v>1000</v>
      </c>
      <c r="CP722" s="4">
        <v>4500</v>
      </c>
      <c r="CQ722" s="8" t="str">
        <f t="shared" si="438"/>
        <v>Low Headroom</v>
      </c>
      <c r="CR722" s="4">
        <v>5</v>
      </c>
      <c r="CS722" s="4">
        <v>4.25</v>
      </c>
      <c r="CT722" s="10">
        <v>0.13723148546</v>
      </c>
      <c r="CU722" s="4">
        <f t="shared" si="439"/>
        <v>5.7231485459999995E-2</v>
      </c>
      <c r="CV722" s="4">
        <f t="shared" si="440"/>
        <v>81.759264942857143</v>
      </c>
      <c r="CW722" s="4">
        <v>6.9999999999999993E-2</v>
      </c>
      <c r="CX722" s="4">
        <v>0.08</v>
      </c>
      <c r="CY722" s="8" t="str">
        <f t="shared" si="441"/>
        <v>High Headroom</v>
      </c>
      <c r="CZ722" s="10">
        <v>2</v>
      </c>
      <c r="DC722" s="4" t="s">
        <v>115</v>
      </c>
      <c r="DD722" s="4" t="s">
        <v>4734</v>
      </c>
      <c r="DE722" s="4" t="s">
        <v>15</v>
      </c>
      <c r="DF722" s="4" t="s">
        <v>64</v>
      </c>
      <c r="DG722" s="4" t="s">
        <v>8815</v>
      </c>
      <c r="DH722" s="4">
        <v>300718</v>
      </c>
      <c r="DI722" s="4">
        <v>3718</v>
      </c>
      <c r="DJ722" s="29">
        <v>4422960</v>
      </c>
      <c r="DK722" s="4" t="s">
        <v>17</v>
      </c>
      <c r="DL722" s="10" t="s">
        <v>764</v>
      </c>
      <c r="DM722" s="30">
        <v>6</v>
      </c>
      <c r="DN722" s="10">
        <v>0.1867</v>
      </c>
      <c r="DO722" s="30">
        <v>3</v>
      </c>
      <c r="DP722" s="10">
        <v>0.13719999999999999</v>
      </c>
      <c r="DQ722" s="30">
        <v>2</v>
      </c>
      <c r="DR722" s="4" t="s">
        <v>765</v>
      </c>
      <c r="DS722" s="4"/>
      <c r="DT722" s="4" t="s">
        <v>124</v>
      </c>
      <c r="DU722" s="4" t="s">
        <v>125</v>
      </c>
      <c r="DV722" s="4">
        <v>1.3299999999999999E-2</v>
      </c>
      <c r="DW722" s="31">
        <v>0.22204699999999999</v>
      </c>
      <c r="DX722" s="4" t="s">
        <v>120</v>
      </c>
      <c r="DY722" s="4" t="s">
        <v>117</v>
      </c>
      <c r="DZ722" s="4">
        <v>5.7200000000000001E-2</v>
      </c>
      <c r="EA722" s="31">
        <v>0.81759300000000001</v>
      </c>
      <c r="EB722" s="4" t="s">
        <v>118</v>
      </c>
      <c r="EC722" s="4" t="s">
        <v>117</v>
      </c>
      <c r="EE722" s="4" t="b">
        <f t="shared" si="442"/>
        <v>1</v>
      </c>
      <c r="EF722" s="4" t="b">
        <f t="shared" si="443"/>
        <v>1</v>
      </c>
      <c r="EG722" s="4" t="b">
        <f t="shared" si="444"/>
        <v>1</v>
      </c>
      <c r="EH722" s="4" t="b">
        <f t="shared" si="445"/>
        <v>1</v>
      </c>
      <c r="EI722" s="4" t="b">
        <f t="shared" si="446"/>
        <v>1</v>
      </c>
      <c r="EJ722" s="4" t="b">
        <f t="shared" si="447"/>
        <v>1</v>
      </c>
      <c r="EL722" s="4" t="s">
        <v>16979</v>
      </c>
      <c r="EM722" s="4" t="s">
        <v>19069</v>
      </c>
      <c r="EN722" s="4" t="s">
        <v>68</v>
      </c>
      <c r="EO722" s="4" t="s">
        <v>18024</v>
      </c>
      <c r="EP722" s="4">
        <v>200718</v>
      </c>
      <c r="EQ722" s="4" t="s">
        <v>31</v>
      </c>
      <c r="ER722" s="4">
        <v>19137</v>
      </c>
      <c r="ES722" s="10">
        <v>460.96249849100002</v>
      </c>
      <c r="ET722" s="4">
        <f t="shared" si="418"/>
        <v>39.037501508999981</v>
      </c>
      <c r="EU722" s="4">
        <f t="shared" si="419"/>
        <v>7.8075003017999967</v>
      </c>
      <c r="EV722" s="4">
        <v>500</v>
      </c>
      <c r="EW722" s="4">
        <v>500</v>
      </c>
      <c r="EX722" s="8" t="str">
        <f t="shared" si="420"/>
        <v>Low Headroom</v>
      </c>
      <c r="EY722" s="10">
        <v>1</v>
      </c>
      <c r="EZ722" s="10">
        <v>0.11393076282</v>
      </c>
      <c r="FA722" s="4">
        <f t="shared" si="421"/>
        <v>2.606923718000001E-2</v>
      </c>
      <c r="FB722" s="4">
        <f t="shared" si="422"/>
        <v>43.448728633333339</v>
      </c>
      <c r="FC722" s="4">
        <v>6.0000000000000012E-2</v>
      </c>
      <c r="FD722" s="4">
        <v>0.14000000000000001</v>
      </c>
      <c r="FE722" s="8" t="str">
        <f t="shared" si="423"/>
        <v>Moderate Headroom</v>
      </c>
      <c r="FF722" s="10">
        <v>2</v>
      </c>
      <c r="FG722" s="4">
        <v>104.8285308646</v>
      </c>
      <c r="FH722" s="4">
        <f t="shared" si="424"/>
        <v>395.1714691354</v>
      </c>
      <c r="FI722" s="4">
        <f t="shared" si="425"/>
        <v>79.034293827080006</v>
      </c>
      <c r="FJ722" s="4">
        <v>500</v>
      </c>
      <c r="FK722" s="4">
        <v>500</v>
      </c>
      <c r="FL722" s="8" t="str">
        <f t="shared" si="426"/>
        <v>High Headroom</v>
      </c>
      <c r="FM722" s="4">
        <v>1</v>
      </c>
      <c r="FN722" s="4">
        <v>1.5</v>
      </c>
      <c r="FO722" s="11">
        <v>0.25844716031999998</v>
      </c>
      <c r="FP722" s="4">
        <f t="shared" si="427"/>
        <v>0.10844716031999999</v>
      </c>
      <c r="FQ722" s="4">
        <f t="shared" si="428"/>
        <v>72.298106879999992</v>
      </c>
      <c r="FR722" s="4">
        <v>0.15</v>
      </c>
      <c r="FS722" s="4">
        <v>0.15</v>
      </c>
      <c r="FT722" s="8" t="str">
        <f t="shared" si="429"/>
        <v>High Headroom</v>
      </c>
      <c r="FU722" s="10">
        <v>1</v>
      </c>
      <c r="FX722" s="4" t="s">
        <v>115</v>
      </c>
      <c r="FY722" s="4" t="s">
        <v>16979</v>
      </c>
      <c r="FZ722" s="4" t="s">
        <v>15</v>
      </c>
      <c r="GA722" s="4" t="s">
        <v>31</v>
      </c>
      <c r="GB722" s="4" t="s">
        <v>19069</v>
      </c>
      <c r="GC722" s="4">
        <v>200718</v>
      </c>
      <c r="GD722" s="4">
        <v>20718</v>
      </c>
      <c r="GE722" s="4">
        <v>19137</v>
      </c>
      <c r="GF722" s="4"/>
      <c r="GG722" s="10">
        <v>460.96249999999998</v>
      </c>
      <c r="GH722" s="30">
        <v>1</v>
      </c>
      <c r="GI722" s="10">
        <v>0.1139</v>
      </c>
      <c r="GJ722" s="30">
        <v>2</v>
      </c>
      <c r="GK722" s="10">
        <v>0.25840000000000002</v>
      </c>
      <c r="GL722" s="30">
        <v>1</v>
      </c>
      <c r="GM722" s="4">
        <v>39.037500000000001</v>
      </c>
      <c r="GN722" s="31">
        <v>7.8075000000000006E-2</v>
      </c>
      <c r="GO722" s="4" t="s">
        <v>120</v>
      </c>
      <c r="GP722" s="4" t="s">
        <v>117</v>
      </c>
      <c r="GQ722" s="4">
        <v>2.6100000000000002E-2</v>
      </c>
      <c r="GR722" s="31">
        <v>0.43448700000000001</v>
      </c>
      <c r="GS722" s="4" t="s">
        <v>116</v>
      </c>
      <c r="GT722" s="4" t="s">
        <v>117</v>
      </c>
      <c r="GU722" s="4">
        <v>0.1084</v>
      </c>
      <c r="GV722" s="31">
        <v>0.7229810000000001</v>
      </c>
      <c r="GW722" s="4" t="s">
        <v>118</v>
      </c>
      <c r="GX722" s="4" t="s">
        <v>117</v>
      </c>
      <c r="GZ722" s="4" t="b">
        <f t="shared" si="448"/>
        <v>1</v>
      </c>
      <c r="HA722" s="4" t="b">
        <f t="shared" si="449"/>
        <v>1</v>
      </c>
      <c r="HB722" s="4" t="b">
        <f t="shared" si="450"/>
        <v>1</v>
      </c>
      <c r="HC722" s="4" t="b">
        <f t="shared" si="451"/>
        <v>1</v>
      </c>
      <c r="HD722" s="4" t="b">
        <f t="shared" si="452"/>
        <v>1</v>
      </c>
      <c r="HE722" s="4" t="b">
        <f t="shared" si="453"/>
        <v>1</v>
      </c>
    </row>
    <row r="723" spans="69:213" ht="60" x14ac:dyDescent="0.25">
      <c r="BQ723" s="4" t="s">
        <v>4735</v>
      </c>
      <c r="BR723" s="4" t="s">
        <v>8816</v>
      </c>
      <c r="BS723" s="4" t="s">
        <v>70</v>
      </c>
      <c r="BT723" s="4" t="s">
        <v>12897</v>
      </c>
      <c r="BU723" s="4">
        <v>300719</v>
      </c>
      <c r="BV723" s="4" t="s">
        <v>47</v>
      </c>
      <c r="BW723" s="4">
        <v>3622865</v>
      </c>
      <c r="BX723" s="10">
        <v>1428.13455657492</v>
      </c>
      <c r="BY723" s="4">
        <f t="shared" si="430"/>
        <v>71.865443425080002</v>
      </c>
      <c r="BZ723" s="3">
        <f t="shared" si="431"/>
        <v>7.1865443425080002</v>
      </c>
      <c r="CA723" s="3">
        <v>1000</v>
      </c>
      <c r="CB723" s="4">
        <v>1500</v>
      </c>
      <c r="CC723" s="8" t="str">
        <f t="shared" si="432"/>
        <v>Low Headroom</v>
      </c>
      <c r="CD723" s="10">
        <v>2</v>
      </c>
      <c r="CE723" s="10">
        <v>0.19292973928410001</v>
      </c>
      <c r="CF723" s="4">
        <f t="shared" si="433"/>
        <v>7.0702607159000008E-3</v>
      </c>
      <c r="CG723" s="3">
        <f t="shared" si="434"/>
        <v>11.783767859833336</v>
      </c>
      <c r="CH723" s="3">
        <v>0.06</v>
      </c>
      <c r="CI723" s="4">
        <v>0.2</v>
      </c>
      <c r="CJ723" s="8" t="str">
        <f t="shared" si="435"/>
        <v>Low Headroom</v>
      </c>
      <c r="CK723" s="10">
        <v>3</v>
      </c>
      <c r="CL723" s="4">
        <v>474.32417356301301</v>
      </c>
      <c r="CM723" s="4">
        <f t="shared" si="436"/>
        <v>25.675826436986995</v>
      </c>
      <c r="CN723" s="8">
        <f t="shared" si="437"/>
        <v>5.135165287397399</v>
      </c>
      <c r="CO723" s="3">
        <v>500</v>
      </c>
      <c r="CP723" s="4">
        <v>500</v>
      </c>
      <c r="CQ723" s="8" t="str">
        <f t="shared" si="438"/>
        <v>Low Headroom</v>
      </c>
      <c r="CR723" s="4">
        <v>1</v>
      </c>
      <c r="CS723" s="4">
        <v>2.25</v>
      </c>
      <c r="CT723" s="10">
        <v>0.2513540621866</v>
      </c>
      <c r="CU723" s="4">
        <f t="shared" si="439"/>
        <v>0.10135406218660001</v>
      </c>
      <c r="CV723" s="4">
        <f t="shared" si="440"/>
        <v>67.569374791066679</v>
      </c>
      <c r="CW723" s="4">
        <v>0.15</v>
      </c>
      <c r="CX723" s="4">
        <v>0.15</v>
      </c>
      <c r="CY723" s="8" t="str">
        <f t="shared" si="441"/>
        <v>High Headroom</v>
      </c>
      <c r="CZ723" s="10">
        <v>1</v>
      </c>
      <c r="DC723" s="4" t="s">
        <v>115</v>
      </c>
      <c r="DD723" s="4" t="s">
        <v>4735</v>
      </c>
      <c r="DE723" s="4" t="s">
        <v>15</v>
      </c>
      <c r="DF723" s="4" t="s">
        <v>47</v>
      </c>
      <c r="DG723" s="4" t="s">
        <v>8816</v>
      </c>
      <c r="DH723" s="4">
        <v>300719</v>
      </c>
      <c r="DI723" s="4">
        <v>3719</v>
      </c>
      <c r="DJ723" s="29">
        <v>3622865</v>
      </c>
      <c r="DK723" s="4" t="s">
        <v>17</v>
      </c>
      <c r="DL723" s="10" t="s">
        <v>766</v>
      </c>
      <c r="DM723" s="30">
        <v>2</v>
      </c>
      <c r="DN723" s="10">
        <v>0.19289999999999999</v>
      </c>
      <c r="DO723" s="30">
        <v>3</v>
      </c>
      <c r="DP723" s="10">
        <v>0.25140000000000001</v>
      </c>
      <c r="DQ723" s="30">
        <v>1</v>
      </c>
      <c r="DR723" s="4">
        <v>71.865399999999994</v>
      </c>
      <c r="DS723" s="31">
        <v>7.1864999999999998E-2</v>
      </c>
      <c r="DT723" s="4" t="s">
        <v>120</v>
      </c>
      <c r="DU723" s="4" t="s">
        <v>117</v>
      </c>
      <c r="DV723" s="4">
        <v>7.1000000000000004E-3</v>
      </c>
      <c r="DW723" s="31">
        <v>0.117838</v>
      </c>
      <c r="DX723" s="4" t="s">
        <v>120</v>
      </c>
      <c r="DY723" s="4" t="s">
        <v>117</v>
      </c>
      <c r="DZ723" s="4">
        <v>0.1014</v>
      </c>
      <c r="EA723" s="31">
        <v>0.67569400000000002</v>
      </c>
      <c r="EB723" s="4" t="s">
        <v>118</v>
      </c>
      <c r="EC723" s="4" t="s">
        <v>117</v>
      </c>
      <c r="EE723" s="4" t="b">
        <f t="shared" si="442"/>
        <v>1</v>
      </c>
      <c r="EF723" s="4" t="b">
        <f t="shared" si="443"/>
        <v>1</v>
      </c>
      <c r="EG723" s="4" t="b">
        <f t="shared" si="444"/>
        <v>1</v>
      </c>
      <c r="EH723" s="4" t="b">
        <f t="shared" si="445"/>
        <v>1</v>
      </c>
      <c r="EI723" s="4" t="b">
        <f t="shared" si="446"/>
        <v>1</v>
      </c>
      <c r="EJ723" s="4" t="b">
        <f t="shared" si="447"/>
        <v>1</v>
      </c>
      <c r="EL723" s="4" t="s">
        <v>16980</v>
      </c>
      <c r="EM723" s="4" t="s">
        <v>19070</v>
      </c>
      <c r="EN723" s="4" t="s">
        <v>68</v>
      </c>
      <c r="EO723" s="4" t="s">
        <v>18025</v>
      </c>
      <c r="EP723" s="4">
        <v>200719</v>
      </c>
      <c r="EQ723" s="4" t="s">
        <v>44</v>
      </c>
      <c r="ER723" s="4">
        <v>47125</v>
      </c>
      <c r="ES723" s="10">
        <v>2122.5544994911902</v>
      </c>
      <c r="ET723" s="4">
        <f t="shared" si="418"/>
        <v>377.4455005088098</v>
      </c>
      <c r="EU723" s="4">
        <f t="shared" si="419"/>
        <v>37.744550050880981</v>
      </c>
      <c r="EV723" s="4">
        <v>1000</v>
      </c>
      <c r="EW723" s="4">
        <v>2500</v>
      </c>
      <c r="EX723" s="8" t="str">
        <f t="shared" si="420"/>
        <v>Moderate Headroom</v>
      </c>
      <c r="EY723" s="10">
        <v>3</v>
      </c>
      <c r="EZ723" s="10">
        <v>0.26769590164250001</v>
      </c>
      <c r="FA723" s="4">
        <f t="shared" si="421"/>
        <v>3.2304098357499977E-2</v>
      </c>
      <c r="FB723" s="4">
        <f t="shared" si="422"/>
        <v>64.608196714999963</v>
      </c>
      <c r="FC723" s="4">
        <v>4.9999999999999989E-2</v>
      </c>
      <c r="FD723" s="4">
        <v>0.3</v>
      </c>
      <c r="FE723" s="8" t="str">
        <f t="shared" si="423"/>
        <v>High Headroom</v>
      </c>
      <c r="FF723" s="10">
        <v>5</v>
      </c>
      <c r="FG723" s="4">
        <v>71.913321339600003</v>
      </c>
      <c r="FH723" s="4">
        <f t="shared" si="424"/>
        <v>428.08667866040003</v>
      </c>
      <c r="FI723" s="4">
        <f t="shared" si="425"/>
        <v>85.617335732080008</v>
      </c>
      <c r="FJ723" s="4">
        <v>500</v>
      </c>
      <c r="FK723" s="4">
        <v>500</v>
      </c>
      <c r="FL723" s="8" t="str">
        <f t="shared" si="426"/>
        <v>High Headroom</v>
      </c>
      <c r="FM723" s="4">
        <v>1</v>
      </c>
      <c r="FN723" s="4">
        <v>3.5</v>
      </c>
      <c r="FO723" s="11">
        <v>0.43734894462649998</v>
      </c>
      <c r="FP723" s="4">
        <f t="shared" si="427"/>
        <v>0.28734894462649996</v>
      </c>
      <c r="FQ723" s="4">
        <f t="shared" si="428"/>
        <v>191.5659630843333</v>
      </c>
      <c r="FR723" s="4">
        <v>0.15</v>
      </c>
      <c r="FS723" s="4">
        <v>0.15</v>
      </c>
      <c r="FT723" s="8" t="str">
        <f t="shared" si="429"/>
        <v>High Headroom</v>
      </c>
      <c r="FU723" s="10">
        <v>1</v>
      </c>
      <c r="FX723" s="4" t="s">
        <v>115</v>
      </c>
      <c r="FY723" s="4" t="s">
        <v>16980</v>
      </c>
      <c r="FZ723" s="4" t="s">
        <v>15</v>
      </c>
      <c r="GA723" s="4" t="s">
        <v>44</v>
      </c>
      <c r="GB723" s="4" t="s">
        <v>19070</v>
      </c>
      <c r="GC723" s="4">
        <v>200719</v>
      </c>
      <c r="GD723" s="4">
        <v>20719</v>
      </c>
      <c r="GE723" s="4">
        <v>47125</v>
      </c>
      <c r="GF723" s="4"/>
      <c r="GG723" s="10" t="s">
        <v>3734</v>
      </c>
      <c r="GH723" s="30">
        <v>3</v>
      </c>
      <c r="GI723" s="10">
        <v>0.26769999999999999</v>
      </c>
      <c r="GJ723" s="30">
        <v>5</v>
      </c>
      <c r="GK723" s="10">
        <v>0.43730000000000002</v>
      </c>
      <c r="GL723" s="30">
        <v>1</v>
      </c>
      <c r="GM723" s="4">
        <v>377.44549999999998</v>
      </c>
      <c r="GN723" s="31">
        <v>0.377446</v>
      </c>
      <c r="GO723" s="4" t="s">
        <v>116</v>
      </c>
      <c r="GP723" s="4" t="s">
        <v>117</v>
      </c>
      <c r="GQ723" s="4">
        <v>3.2300000000000002E-2</v>
      </c>
      <c r="GR723" s="31">
        <v>0.64608199999999993</v>
      </c>
      <c r="GS723" s="4" t="s">
        <v>118</v>
      </c>
      <c r="GT723" s="4" t="s">
        <v>117</v>
      </c>
      <c r="GU723" s="4">
        <v>0.2873</v>
      </c>
      <c r="GV723" s="31">
        <v>1.9156599999999999</v>
      </c>
      <c r="GW723" s="4" t="s">
        <v>118</v>
      </c>
      <c r="GX723" s="4" t="s">
        <v>117</v>
      </c>
      <c r="GZ723" s="4" t="b">
        <f t="shared" si="448"/>
        <v>1</v>
      </c>
      <c r="HA723" s="4" t="b">
        <f t="shared" si="449"/>
        <v>1</v>
      </c>
      <c r="HB723" s="4" t="b">
        <f t="shared" si="450"/>
        <v>1</v>
      </c>
      <c r="HC723" s="4" t="b">
        <f t="shared" si="451"/>
        <v>1</v>
      </c>
      <c r="HD723" s="4" t="b">
        <f t="shared" si="452"/>
        <v>1</v>
      </c>
      <c r="HE723" s="4" t="b">
        <f t="shared" si="453"/>
        <v>1</v>
      </c>
    </row>
    <row r="724" spans="69:213" ht="60" x14ac:dyDescent="0.25">
      <c r="BQ724" s="4" t="s">
        <v>4736</v>
      </c>
      <c r="BR724" s="4" t="s">
        <v>8817</v>
      </c>
      <c r="BS724" s="4" t="s">
        <v>70</v>
      </c>
      <c r="BT724" s="4" t="s">
        <v>12898</v>
      </c>
      <c r="BU724" s="4">
        <v>300720</v>
      </c>
      <c r="BV724" s="4" t="s">
        <v>30</v>
      </c>
      <c r="BW724" s="4">
        <v>1820728</v>
      </c>
      <c r="BX724" s="10">
        <v>364.15666433429999</v>
      </c>
      <c r="BY724" s="4">
        <f t="shared" si="430"/>
        <v>135.84333566570001</v>
      </c>
      <c r="BZ724" s="3">
        <f t="shared" si="431"/>
        <v>27.168667133140001</v>
      </c>
      <c r="CA724" s="3">
        <v>500</v>
      </c>
      <c r="CB724" s="4">
        <v>500</v>
      </c>
      <c r="CC724" s="8" t="str">
        <f t="shared" si="432"/>
        <v>Low Headroom</v>
      </c>
      <c r="CD724" s="10">
        <v>1</v>
      </c>
      <c r="CE724" s="10">
        <v>7.4143316385999997E-2</v>
      </c>
      <c r="CF724" s="4">
        <f t="shared" si="433"/>
        <v>5.856683614000005E-3</v>
      </c>
      <c r="CG724" s="3">
        <f t="shared" si="434"/>
        <v>7.3208545175000053</v>
      </c>
      <c r="CH724" s="3">
        <v>0.08</v>
      </c>
      <c r="CI724" s="4">
        <v>0.08</v>
      </c>
      <c r="CJ724" s="8" t="str">
        <f t="shared" si="435"/>
        <v>Low Headroom</v>
      </c>
      <c r="CK724" s="10">
        <v>1</v>
      </c>
      <c r="CL724" s="4">
        <v>595.41376218669996</v>
      </c>
      <c r="CM724" s="4">
        <f t="shared" si="436"/>
        <v>904.58623781330004</v>
      </c>
      <c r="CN724" s="8">
        <f t="shared" si="437"/>
        <v>90.458623781330004</v>
      </c>
      <c r="CO724" s="3">
        <v>1000</v>
      </c>
      <c r="CP724" s="4">
        <v>1500</v>
      </c>
      <c r="CQ724" s="8" t="str">
        <f t="shared" si="438"/>
        <v>High Headroom</v>
      </c>
      <c r="CR724" s="4">
        <v>2</v>
      </c>
      <c r="CS724" s="4">
        <v>1.25</v>
      </c>
      <c r="CT724" s="10">
        <v>1.2498805542</v>
      </c>
      <c r="CU724" s="4">
        <f t="shared" si="439"/>
        <v>1.0998805542000001</v>
      </c>
      <c r="CV724" s="4">
        <f t="shared" si="440"/>
        <v>733.25370280000004</v>
      </c>
      <c r="CW724" s="4">
        <v>0.15</v>
      </c>
      <c r="CX724" s="4">
        <v>0.15</v>
      </c>
      <c r="CY724" s="8" t="str">
        <f t="shared" si="441"/>
        <v>High Headroom</v>
      </c>
      <c r="CZ724" s="10">
        <v>1</v>
      </c>
      <c r="DC724" s="4" t="s">
        <v>115</v>
      </c>
      <c r="DD724" s="4" t="s">
        <v>4736</v>
      </c>
      <c r="DE724" s="4" t="s">
        <v>15</v>
      </c>
      <c r="DF724" s="4" t="s">
        <v>30</v>
      </c>
      <c r="DG724" s="4" t="s">
        <v>8817</v>
      </c>
      <c r="DH724" s="4">
        <v>300720</v>
      </c>
      <c r="DI724" s="4">
        <v>3720</v>
      </c>
      <c r="DJ724" s="29">
        <v>1820728</v>
      </c>
      <c r="DK724" s="4" t="s">
        <v>17</v>
      </c>
      <c r="DL724" s="10">
        <v>364.1567</v>
      </c>
      <c r="DM724" s="30">
        <v>1</v>
      </c>
      <c r="DN724" s="10">
        <v>7.4099999999999999E-2</v>
      </c>
      <c r="DO724" s="30">
        <v>1</v>
      </c>
      <c r="DP724" s="10">
        <v>1.2499</v>
      </c>
      <c r="DQ724" s="30">
        <v>1</v>
      </c>
      <c r="DR724" s="4">
        <v>135.8433</v>
      </c>
      <c r="DS724" s="31">
        <v>0.27168700000000001</v>
      </c>
      <c r="DT724" s="4" t="s">
        <v>120</v>
      </c>
      <c r="DU724" s="4" t="s">
        <v>117</v>
      </c>
      <c r="DV724" s="4">
        <v>5.8999999999999999E-3</v>
      </c>
      <c r="DW724" s="31">
        <v>7.3208999999999996E-2</v>
      </c>
      <c r="DX724" s="4" t="s">
        <v>120</v>
      </c>
      <c r="DY724" s="4" t="s">
        <v>117</v>
      </c>
      <c r="DZ724" s="4">
        <v>1.0999000000000001</v>
      </c>
      <c r="EA724" s="31">
        <v>7.3325369999999994</v>
      </c>
      <c r="EB724" s="4" t="s">
        <v>118</v>
      </c>
      <c r="EC724" s="4" t="s">
        <v>117</v>
      </c>
      <c r="EE724" s="4" t="b">
        <f t="shared" si="442"/>
        <v>1</v>
      </c>
      <c r="EF724" s="4" t="b">
        <f t="shared" si="443"/>
        <v>1</v>
      </c>
      <c r="EG724" s="4" t="b">
        <f t="shared" si="444"/>
        <v>1</v>
      </c>
      <c r="EH724" s="4" t="b">
        <f t="shared" si="445"/>
        <v>1</v>
      </c>
      <c r="EI724" s="4" t="b">
        <f t="shared" si="446"/>
        <v>1</v>
      </c>
      <c r="EJ724" s="4" t="b">
        <f t="shared" si="447"/>
        <v>1</v>
      </c>
      <c r="EL724" s="4" t="s">
        <v>16981</v>
      </c>
      <c r="EM724" s="4" t="s">
        <v>19071</v>
      </c>
      <c r="EN724" s="4" t="s">
        <v>68</v>
      </c>
      <c r="EO724" s="4" t="s">
        <v>18026</v>
      </c>
      <c r="EP724" s="4">
        <v>200720</v>
      </c>
      <c r="EQ724" s="4" t="s">
        <v>22</v>
      </c>
      <c r="ER724" s="4">
        <v>6059</v>
      </c>
      <c r="ES724" s="10">
        <v>319.51111122970002</v>
      </c>
      <c r="ET724" s="4">
        <f t="shared" si="418"/>
        <v>180.48888877029998</v>
      </c>
      <c r="EU724" s="4">
        <f t="shared" si="419"/>
        <v>36.097777754059997</v>
      </c>
      <c r="EV724" s="4">
        <v>500</v>
      </c>
      <c r="EW724" s="4">
        <v>500</v>
      </c>
      <c r="EX724" s="8" t="str">
        <f t="shared" si="420"/>
        <v>Moderate Headroom</v>
      </c>
      <c r="EY724" s="10">
        <v>1</v>
      </c>
      <c r="EZ724" s="10">
        <v>0.15656421609999999</v>
      </c>
      <c r="FA724" s="4">
        <f t="shared" si="421"/>
        <v>4.3435783900000025E-2</v>
      </c>
      <c r="FB724" s="4">
        <f t="shared" si="422"/>
        <v>72.392973166666707</v>
      </c>
      <c r="FC724" s="4">
        <v>0.06</v>
      </c>
      <c r="FD724" s="4">
        <v>0.2</v>
      </c>
      <c r="FE724" s="8" t="str">
        <f t="shared" si="423"/>
        <v>High Headroom</v>
      </c>
      <c r="FF724" s="10">
        <v>3</v>
      </c>
      <c r="FG724" s="4">
        <v>1287.2098543540201</v>
      </c>
      <c r="FH724" s="4">
        <f t="shared" si="424"/>
        <v>212.79014564597992</v>
      </c>
      <c r="FI724" s="4">
        <f t="shared" si="425"/>
        <v>21.279014564597993</v>
      </c>
      <c r="FJ724" s="4">
        <v>1000</v>
      </c>
      <c r="FK724" s="4">
        <v>1500</v>
      </c>
      <c r="FL724" s="8" t="str">
        <f t="shared" si="426"/>
        <v>Low Headroom</v>
      </c>
      <c r="FM724" s="4">
        <v>2</v>
      </c>
      <c r="FN724" s="4">
        <v>2.25</v>
      </c>
      <c r="FO724" s="11">
        <v>0.28536747584</v>
      </c>
      <c r="FP724" s="4">
        <f t="shared" si="427"/>
        <v>0.13536747584</v>
      </c>
      <c r="FQ724" s="4">
        <f t="shared" si="428"/>
        <v>90.244983893333341</v>
      </c>
      <c r="FR724" s="4">
        <v>0.15</v>
      </c>
      <c r="FS724" s="4">
        <v>0.15</v>
      </c>
      <c r="FT724" s="8" t="str">
        <f t="shared" si="429"/>
        <v>High Headroom</v>
      </c>
      <c r="FU724" s="10">
        <v>1</v>
      </c>
      <c r="FX724" s="4" t="s">
        <v>115</v>
      </c>
      <c r="FY724" s="4" t="s">
        <v>16981</v>
      </c>
      <c r="FZ724" s="4" t="s">
        <v>15</v>
      </c>
      <c r="GA724" s="4" t="s">
        <v>22</v>
      </c>
      <c r="GB724" s="4" t="s">
        <v>19071</v>
      </c>
      <c r="GC724" s="4">
        <v>200720</v>
      </c>
      <c r="GD724" s="4">
        <v>20720</v>
      </c>
      <c r="GE724" s="4">
        <v>6059</v>
      </c>
      <c r="GF724" s="4"/>
      <c r="GG724" s="10">
        <v>319.5111</v>
      </c>
      <c r="GH724" s="30">
        <v>1</v>
      </c>
      <c r="GI724" s="10">
        <v>0.15659999999999999</v>
      </c>
      <c r="GJ724" s="30">
        <v>3</v>
      </c>
      <c r="GK724" s="10">
        <v>0.28539999999999999</v>
      </c>
      <c r="GL724" s="30">
        <v>1</v>
      </c>
      <c r="GM724" s="4">
        <v>180.4889</v>
      </c>
      <c r="GN724" s="31">
        <v>0.36097800000000002</v>
      </c>
      <c r="GO724" s="4" t="s">
        <v>116</v>
      </c>
      <c r="GP724" s="4" t="s">
        <v>117</v>
      </c>
      <c r="GQ724" s="4">
        <v>4.3400000000000001E-2</v>
      </c>
      <c r="GR724" s="31">
        <v>0.72392999999999996</v>
      </c>
      <c r="GS724" s="4" t="s">
        <v>118</v>
      </c>
      <c r="GT724" s="4" t="s">
        <v>117</v>
      </c>
      <c r="GU724" s="4">
        <v>0.13539999999999999</v>
      </c>
      <c r="GV724" s="31">
        <v>0.90245000000000009</v>
      </c>
      <c r="GW724" s="4" t="s">
        <v>118</v>
      </c>
      <c r="GX724" s="4" t="s">
        <v>117</v>
      </c>
      <c r="GZ724" s="4" t="b">
        <f t="shared" si="448"/>
        <v>1</v>
      </c>
      <c r="HA724" s="4" t="b">
        <f t="shared" si="449"/>
        <v>1</v>
      </c>
      <c r="HB724" s="4" t="b">
        <f t="shared" si="450"/>
        <v>1</v>
      </c>
      <c r="HC724" s="4" t="b">
        <f t="shared" si="451"/>
        <v>1</v>
      </c>
      <c r="HD724" s="4" t="b">
        <f t="shared" si="452"/>
        <v>1</v>
      </c>
      <c r="HE724" s="4" t="b">
        <f t="shared" si="453"/>
        <v>1</v>
      </c>
    </row>
    <row r="725" spans="69:213" ht="45" x14ac:dyDescent="0.25">
      <c r="BQ725" s="4" t="s">
        <v>4737</v>
      </c>
      <c r="BR725" s="4" t="s">
        <v>8818</v>
      </c>
      <c r="BS725" s="4" t="s">
        <v>70</v>
      </c>
      <c r="BT725" s="4" t="s">
        <v>12899</v>
      </c>
      <c r="BU725" s="4">
        <v>300721</v>
      </c>
      <c r="BV725" s="4" t="s">
        <v>55</v>
      </c>
      <c r="BW725" s="4">
        <v>2718674</v>
      </c>
      <c r="BX725" s="10">
        <v>2176.3180319365702</v>
      </c>
      <c r="BY725" s="4">
        <f t="shared" si="430"/>
        <v>323.68196806342985</v>
      </c>
      <c r="BZ725" s="3">
        <f t="shared" si="431"/>
        <v>32.368196806342986</v>
      </c>
      <c r="CA725" s="3">
        <v>1000</v>
      </c>
      <c r="CB725" s="4">
        <v>2500</v>
      </c>
      <c r="CC725" s="8" t="str">
        <f t="shared" si="432"/>
        <v>Moderate Headroom</v>
      </c>
      <c r="CD725" s="10">
        <v>3</v>
      </c>
      <c r="CE725" s="10">
        <v>0.17633064069929999</v>
      </c>
      <c r="CF725" s="4">
        <f t="shared" si="433"/>
        <v>2.3669359300700021E-2</v>
      </c>
      <c r="CG725" s="3">
        <f t="shared" si="434"/>
        <v>39.44893216783337</v>
      </c>
      <c r="CH725" s="3">
        <v>0.06</v>
      </c>
      <c r="CI725" s="4">
        <v>0.2</v>
      </c>
      <c r="CJ725" s="8" t="str">
        <f t="shared" si="435"/>
        <v>Moderate Headroom</v>
      </c>
      <c r="CK725" s="10">
        <v>3</v>
      </c>
      <c r="CL725" s="4">
        <v>370.59956148345702</v>
      </c>
      <c r="CM725" s="4">
        <f t="shared" si="436"/>
        <v>129.40043851654298</v>
      </c>
      <c r="CN725" s="8">
        <f t="shared" si="437"/>
        <v>25.880087703308597</v>
      </c>
      <c r="CO725" s="3">
        <v>500</v>
      </c>
      <c r="CP725" s="4">
        <v>500</v>
      </c>
      <c r="CQ725" s="8" t="str">
        <f t="shared" si="438"/>
        <v>Low Headroom</v>
      </c>
      <c r="CR725" s="4">
        <v>1</v>
      </c>
      <c r="CS725" s="4">
        <v>2.5</v>
      </c>
      <c r="CT725" s="10">
        <v>0.504917682275</v>
      </c>
      <c r="CU725" s="4">
        <f t="shared" si="439"/>
        <v>0.35491768227499998</v>
      </c>
      <c r="CV725" s="4">
        <f t="shared" si="440"/>
        <v>236.61178818333335</v>
      </c>
      <c r="CW725" s="4">
        <v>0.15</v>
      </c>
      <c r="CX725" s="4">
        <v>0.15</v>
      </c>
      <c r="CY725" s="8" t="str">
        <f t="shared" si="441"/>
        <v>High Headroom</v>
      </c>
      <c r="CZ725" s="10">
        <v>1</v>
      </c>
      <c r="DC725" s="4" t="s">
        <v>115</v>
      </c>
      <c r="DD725" s="4" t="s">
        <v>4737</v>
      </c>
      <c r="DE725" s="4" t="s">
        <v>15</v>
      </c>
      <c r="DF725" s="4" t="s">
        <v>55</v>
      </c>
      <c r="DG725" s="4" t="s">
        <v>8818</v>
      </c>
      <c r="DH725" s="4">
        <v>300721</v>
      </c>
      <c r="DI725" s="4">
        <v>3721</v>
      </c>
      <c r="DJ725" s="29">
        <v>2718674</v>
      </c>
      <c r="DK725" s="4" t="s">
        <v>17</v>
      </c>
      <c r="DL725" s="10" t="s">
        <v>767</v>
      </c>
      <c r="DM725" s="30">
        <v>3</v>
      </c>
      <c r="DN725" s="10">
        <v>0.17630000000000001</v>
      </c>
      <c r="DO725" s="30">
        <v>3</v>
      </c>
      <c r="DP725" s="10">
        <v>0.50490000000000002</v>
      </c>
      <c r="DQ725" s="30">
        <v>1</v>
      </c>
      <c r="DR725" s="4">
        <v>323.68200000000002</v>
      </c>
      <c r="DS725" s="31">
        <v>0.32368200000000003</v>
      </c>
      <c r="DT725" s="4" t="s">
        <v>116</v>
      </c>
      <c r="DU725" s="4" t="s">
        <v>117</v>
      </c>
      <c r="DV725" s="4">
        <v>2.3699999999999999E-2</v>
      </c>
      <c r="DW725" s="31">
        <v>0.39448900000000003</v>
      </c>
      <c r="DX725" s="4" t="s">
        <v>116</v>
      </c>
      <c r="DY725" s="4" t="s">
        <v>117</v>
      </c>
      <c r="DZ725" s="4">
        <v>0.35489999999999999</v>
      </c>
      <c r="EA725" s="31">
        <v>2.3661179999999997</v>
      </c>
      <c r="EB725" s="4" t="s">
        <v>118</v>
      </c>
      <c r="EC725" s="4" t="s">
        <v>117</v>
      </c>
      <c r="EE725" s="4" t="b">
        <f t="shared" si="442"/>
        <v>1</v>
      </c>
      <c r="EF725" s="4" t="b">
        <f t="shared" si="443"/>
        <v>1</v>
      </c>
      <c r="EG725" s="4" t="b">
        <f t="shared" si="444"/>
        <v>1</v>
      </c>
      <c r="EH725" s="4" t="b">
        <f t="shared" si="445"/>
        <v>1</v>
      </c>
      <c r="EI725" s="4" t="b">
        <f t="shared" si="446"/>
        <v>1</v>
      </c>
      <c r="EJ725" s="4" t="b">
        <f t="shared" si="447"/>
        <v>1</v>
      </c>
      <c r="EL725" s="4" t="s">
        <v>16982</v>
      </c>
      <c r="EM725" s="4" t="s">
        <v>19072</v>
      </c>
      <c r="EN725" s="4" t="s">
        <v>68</v>
      </c>
      <c r="EO725" s="4" t="s">
        <v>18027</v>
      </c>
      <c r="EP725" s="4">
        <v>200721</v>
      </c>
      <c r="EQ725" s="4" t="s">
        <v>30</v>
      </c>
      <c r="ER725" s="4">
        <v>18117</v>
      </c>
      <c r="ES725" s="10">
        <v>73.979968509299994</v>
      </c>
      <c r="ET725" s="4">
        <f t="shared" si="418"/>
        <v>426.02003149070003</v>
      </c>
      <c r="EU725" s="4">
        <f t="shared" si="419"/>
        <v>85.204006298140015</v>
      </c>
      <c r="EV725" s="4">
        <v>500</v>
      </c>
      <c r="EW725" s="4">
        <v>500</v>
      </c>
      <c r="EX725" s="8" t="str">
        <f t="shared" si="420"/>
        <v>High Headroom</v>
      </c>
      <c r="EY725" s="10">
        <v>1</v>
      </c>
      <c r="EZ725" s="10">
        <v>2.0743093657E-2</v>
      </c>
      <c r="FA725" s="4">
        <f t="shared" si="421"/>
        <v>5.9256906343000001E-2</v>
      </c>
      <c r="FB725" s="4">
        <f t="shared" si="422"/>
        <v>74.071132928750004</v>
      </c>
      <c r="FC725" s="4">
        <v>0.08</v>
      </c>
      <c r="FD725" s="4">
        <v>0.08</v>
      </c>
      <c r="FE725" s="8" t="str">
        <f t="shared" si="423"/>
        <v>High Headroom</v>
      </c>
      <c r="FF725" s="10">
        <v>1</v>
      </c>
      <c r="FG725" s="4">
        <v>82.178646257714306</v>
      </c>
      <c r="FH725" s="4">
        <f t="shared" si="424"/>
        <v>417.82135374228568</v>
      </c>
      <c r="FI725" s="4">
        <f t="shared" si="425"/>
        <v>83.564270748457133</v>
      </c>
      <c r="FJ725" s="4">
        <v>500</v>
      </c>
      <c r="FK725" s="4">
        <v>500</v>
      </c>
      <c r="FL725" s="8" t="str">
        <f t="shared" si="426"/>
        <v>High Headroom</v>
      </c>
      <c r="FM725" s="4">
        <v>1</v>
      </c>
      <c r="FN725" s="4">
        <v>1</v>
      </c>
      <c r="FO725" s="11">
        <v>0.90502468777</v>
      </c>
      <c r="FP725" s="4">
        <f t="shared" si="427"/>
        <v>0.75502468776999998</v>
      </c>
      <c r="FQ725" s="4">
        <f t="shared" si="428"/>
        <v>503.34979184666668</v>
      </c>
      <c r="FR725" s="4">
        <v>0.15</v>
      </c>
      <c r="FS725" s="4">
        <v>0.15</v>
      </c>
      <c r="FT725" s="8" t="str">
        <f t="shared" si="429"/>
        <v>High Headroom</v>
      </c>
      <c r="FU725" s="10">
        <v>1</v>
      </c>
      <c r="FX725" s="4" t="s">
        <v>115</v>
      </c>
      <c r="FY725" s="4" t="s">
        <v>16982</v>
      </c>
      <c r="FZ725" s="4" t="s">
        <v>15</v>
      </c>
      <c r="GA725" s="4" t="s">
        <v>30</v>
      </c>
      <c r="GB725" s="4" t="s">
        <v>19072</v>
      </c>
      <c r="GC725" s="4">
        <v>200721</v>
      </c>
      <c r="GD725" s="4">
        <v>20721</v>
      </c>
      <c r="GE725" s="4">
        <v>18117</v>
      </c>
      <c r="GF725" s="4"/>
      <c r="GG725" s="10">
        <v>73.98</v>
      </c>
      <c r="GH725" s="30">
        <v>1</v>
      </c>
      <c r="GI725" s="10">
        <v>2.07E-2</v>
      </c>
      <c r="GJ725" s="30">
        <v>1</v>
      </c>
      <c r="GK725" s="10">
        <v>0.90500000000000003</v>
      </c>
      <c r="GL725" s="30">
        <v>1</v>
      </c>
      <c r="GM725" s="4">
        <v>426.02</v>
      </c>
      <c r="GN725" s="31">
        <v>0.85203999999999991</v>
      </c>
      <c r="GO725" s="4" t="s">
        <v>118</v>
      </c>
      <c r="GP725" s="4" t="s">
        <v>117</v>
      </c>
      <c r="GQ725" s="4">
        <v>5.9299999999999999E-2</v>
      </c>
      <c r="GR725" s="31">
        <v>0.74071100000000001</v>
      </c>
      <c r="GS725" s="4" t="s">
        <v>118</v>
      </c>
      <c r="GT725" s="4" t="s">
        <v>117</v>
      </c>
      <c r="GU725" s="4">
        <v>0.755</v>
      </c>
      <c r="GV725" s="31">
        <v>5.0334979999999998</v>
      </c>
      <c r="GW725" s="4" t="s">
        <v>118</v>
      </c>
      <c r="GX725" s="4" t="s">
        <v>117</v>
      </c>
      <c r="GZ725" s="4" t="b">
        <f t="shared" si="448"/>
        <v>1</v>
      </c>
      <c r="HA725" s="4" t="b">
        <f t="shared" si="449"/>
        <v>1</v>
      </c>
      <c r="HB725" s="4" t="b">
        <f t="shared" si="450"/>
        <v>1</v>
      </c>
      <c r="HC725" s="4" t="b">
        <f t="shared" si="451"/>
        <v>1</v>
      </c>
      <c r="HD725" s="4" t="b">
        <f t="shared" si="452"/>
        <v>1</v>
      </c>
      <c r="HE725" s="4" t="b">
        <f t="shared" si="453"/>
        <v>1</v>
      </c>
    </row>
    <row r="726" spans="69:213" ht="60" x14ac:dyDescent="0.25">
      <c r="BQ726" s="4" t="s">
        <v>4738</v>
      </c>
      <c r="BR726" s="4" t="s">
        <v>8819</v>
      </c>
      <c r="BS726" s="4" t="s">
        <v>70</v>
      </c>
      <c r="BT726" s="4" t="s">
        <v>12900</v>
      </c>
      <c r="BU726" s="4">
        <v>300722</v>
      </c>
      <c r="BV726" s="4" t="s">
        <v>53</v>
      </c>
      <c r="BW726" s="4">
        <v>2608925700</v>
      </c>
      <c r="BX726" s="10">
        <v>151.84381778740001</v>
      </c>
      <c r="BY726" s="4">
        <f t="shared" si="430"/>
        <v>348.15618221260002</v>
      </c>
      <c r="BZ726" s="3">
        <f t="shared" si="431"/>
        <v>69.631236442520006</v>
      </c>
      <c r="CA726" s="3">
        <v>500</v>
      </c>
      <c r="CB726" s="4">
        <v>500</v>
      </c>
      <c r="CC726" s="8" t="str">
        <f t="shared" si="432"/>
        <v>High Headroom</v>
      </c>
      <c r="CD726" s="10">
        <v>1</v>
      </c>
      <c r="CE726" s="10">
        <v>2.0505309411000001E-2</v>
      </c>
      <c r="CF726" s="4">
        <f t="shared" si="433"/>
        <v>5.9494690589000004E-2</v>
      </c>
      <c r="CG726" s="3">
        <f t="shared" si="434"/>
        <v>74.368363236250005</v>
      </c>
      <c r="CH726" s="3">
        <v>0.08</v>
      </c>
      <c r="CI726" s="4">
        <v>0.08</v>
      </c>
      <c r="CJ726" s="8" t="str">
        <f t="shared" si="435"/>
        <v>High Headroom</v>
      </c>
      <c r="CK726" s="10">
        <v>1</v>
      </c>
      <c r="CL726" s="4">
        <v>0</v>
      </c>
      <c r="CM726" s="4">
        <f t="shared" si="436"/>
        <v>500</v>
      </c>
      <c r="CN726" s="8">
        <f t="shared" si="437"/>
        <v>100</v>
      </c>
      <c r="CO726" s="3">
        <v>500</v>
      </c>
      <c r="CP726" s="4">
        <v>500</v>
      </c>
      <c r="CQ726" s="8" t="str">
        <f t="shared" si="438"/>
        <v>High Headroom</v>
      </c>
      <c r="CR726" s="4">
        <v>1</v>
      </c>
      <c r="CS726" s="4">
        <v>1</v>
      </c>
      <c r="CT726" s="10">
        <v>1.0507219548</v>
      </c>
      <c r="CU726" s="4">
        <f t="shared" si="439"/>
        <v>0.90072195479999995</v>
      </c>
      <c r="CV726" s="4">
        <f t="shared" si="440"/>
        <v>600.48130319999996</v>
      </c>
      <c r="CW726" s="4">
        <v>0.15</v>
      </c>
      <c r="CX726" s="4">
        <v>0.15</v>
      </c>
      <c r="CY726" s="8" t="str">
        <f t="shared" si="441"/>
        <v>High Headroom</v>
      </c>
      <c r="CZ726" s="10">
        <v>1</v>
      </c>
      <c r="DC726" s="4" t="s">
        <v>115</v>
      </c>
      <c r="DD726" s="4" t="s">
        <v>4738</v>
      </c>
      <c r="DE726" s="4" t="s">
        <v>15</v>
      </c>
      <c r="DF726" s="4" t="s">
        <v>53</v>
      </c>
      <c r="DG726" s="4" t="s">
        <v>8819</v>
      </c>
      <c r="DH726" s="4">
        <v>300722</v>
      </c>
      <c r="DI726" s="4">
        <v>3722</v>
      </c>
      <c r="DJ726" s="29">
        <v>2608925700</v>
      </c>
      <c r="DK726" s="4" t="s">
        <v>17</v>
      </c>
      <c r="DL726" s="10">
        <v>151.84379999999999</v>
      </c>
      <c r="DM726" s="30">
        <v>1</v>
      </c>
      <c r="DN726" s="10">
        <v>2.0500000000000001E-2</v>
      </c>
      <c r="DO726" s="30">
        <v>1</v>
      </c>
      <c r="DP726" s="10">
        <v>1.0507</v>
      </c>
      <c r="DQ726" s="30">
        <v>1</v>
      </c>
      <c r="DR726" s="4">
        <v>348.15620000000001</v>
      </c>
      <c r="DS726" s="31">
        <v>0.69631200000000004</v>
      </c>
      <c r="DT726" s="4" t="s">
        <v>118</v>
      </c>
      <c r="DU726" s="4" t="s">
        <v>117</v>
      </c>
      <c r="DV726" s="4">
        <v>5.9499999999999997E-2</v>
      </c>
      <c r="DW726" s="31">
        <v>0.7436839999999999</v>
      </c>
      <c r="DX726" s="4" t="s">
        <v>118</v>
      </c>
      <c r="DY726" s="4" t="s">
        <v>117</v>
      </c>
      <c r="DZ726" s="4">
        <v>0.90069999999999995</v>
      </c>
      <c r="EA726" s="31">
        <v>6.0048130000000004</v>
      </c>
      <c r="EB726" s="4" t="s">
        <v>118</v>
      </c>
      <c r="EC726" s="4" t="s">
        <v>117</v>
      </c>
      <c r="EE726" s="4" t="b">
        <f t="shared" si="442"/>
        <v>1</v>
      </c>
      <c r="EF726" s="4" t="b">
        <f t="shared" si="443"/>
        <v>1</v>
      </c>
      <c r="EG726" s="4" t="b">
        <f t="shared" si="444"/>
        <v>1</v>
      </c>
      <c r="EH726" s="4" t="b">
        <f t="shared" si="445"/>
        <v>1</v>
      </c>
      <c r="EI726" s="4" t="b">
        <f t="shared" si="446"/>
        <v>1</v>
      </c>
      <c r="EJ726" s="4" t="b">
        <f t="shared" si="447"/>
        <v>1</v>
      </c>
      <c r="EL726" s="4" t="s">
        <v>16983</v>
      </c>
      <c r="EM726" s="4" t="s">
        <v>19073</v>
      </c>
      <c r="EN726" s="4" t="s">
        <v>68</v>
      </c>
      <c r="EO726" s="4" t="s">
        <v>18028</v>
      </c>
      <c r="EP726" s="4">
        <v>200722</v>
      </c>
      <c r="EQ726" s="4" t="s">
        <v>48</v>
      </c>
      <c r="ER726" s="4">
        <v>37135</v>
      </c>
      <c r="ES726" s="10">
        <v>2481.6587178453801</v>
      </c>
      <c r="ET726" s="4">
        <f t="shared" si="418"/>
        <v>18.341282154619876</v>
      </c>
      <c r="EU726" s="4">
        <f t="shared" si="419"/>
        <v>1.8341282154619876</v>
      </c>
      <c r="EV726" s="4">
        <v>1000</v>
      </c>
      <c r="EW726" s="4">
        <v>2500</v>
      </c>
      <c r="EX726" s="8" t="str">
        <f t="shared" si="420"/>
        <v>Low Headroom</v>
      </c>
      <c r="EY726" s="10">
        <v>3</v>
      </c>
      <c r="EZ726" s="10">
        <v>0.14955488128780001</v>
      </c>
      <c r="FA726" s="4">
        <f t="shared" si="421"/>
        <v>5.0445118712200004E-2</v>
      </c>
      <c r="FB726" s="4">
        <f t="shared" si="422"/>
        <v>84.075197853666666</v>
      </c>
      <c r="FC726" s="4">
        <v>0.06</v>
      </c>
      <c r="FD726" s="4">
        <v>0.2</v>
      </c>
      <c r="FE726" s="8" t="str">
        <f t="shared" si="423"/>
        <v>High Headroom</v>
      </c>
      <c r="FF726" s="10">
        <v>3</v>
      </c>
      <c r="FG726" s="4">
        <v>348.40360095255801</v>
      </c>
      <c r="FH726" s="4">
        <f t="shared" si="424"/>
        <v>151.59639904744199</v>
      </c>
      <c r="FI726" s="4">
        <f t="shared" si="425"/>
        <v>30.319279809488396</v>
      </c>
      <c r="FJ726" s="4">
        <v>500</v>
      </c>
      <c r="FK726" s="4">
        <v>500</v>
      </c>
      <c r="FL726" s="8" t="str">
        <f t="shared" si="426"/>
        <v>Moderate Headroom</v>
      </c>
      <c r="FM726" s="4">
        <v>1</v>
      </c>
      <c r="FN726" s="4">
        <v>2.5</v>
      </c>
      <c r="FO726" s="11">
        <v>0.2413579054818</v>
      </c>
      <c r="FP726" s="4">
        <f t="shared" si="427"/>
        <v>9.1357905481800006E-2</v>
      </c>
      <c r="FQ726" s="4">
        <f t="shared" si="428"/>
        <v>60.905270321200014</v>
      </c>
      <c r="FR726" s="4">
        <v>0.15</v>
      </c>
      <c r="FS726" s="4">
        <v>0.15</v>
      </c>
      <c r="FT726" s="8" t="str">
        <f t="shared" si="429"/>
        <v>High Headroom</v>
      </c>
      <c r="FU726" s="10">
        <v>1</v>
      </c>
      <c r="FX726" s="4" t="s">
        <v>115</v>
      </c>
      <c r="FY726" s="4" t="s">
        <v>16983</v>
      </c>
      <c r="FZ726" s="4" t="s">
        <v>15</v>
      </c>
      <c r="GA726" s="4" t="s">
        <v>48</v>
      </c>
      <c r="GB726" s="4" t="s">
        <v>19073</v>
      </c>
      <c r="GC726" s="4">
        <v>200722</v>
      </c>
      <c r="GD726" s="4">
        <v>20722</v>
      </c>
      <c r="GE726" s="4">
        <v>37135</v>
      </c>
      <c r="GF726" s="4"/>
      <c r="GG726" s="10" t="s">
        <v>3735</v>
      </c>
      <c r="GH726" s="30">
        <v>3</v>
      </c>
      <c r="GI726" s="10">
        <v>0.14960000000000001</v>
      </c>
      <c r="GJ726" s="30">
        <v>3</v>
      </c>
      <c r="GK726" s="10">
        <v>0.2414</v>
      </c>
      <c r="GL726" s="30">
        <v>1</v>
      </c>
      <c r="GM726" s="4">
        <v>18.3413</v>
      </c>
      <c r="GN726" s="31">
        <v>1.8341E-2</v>
      </c>
      <c r="GO726" s="4" t="s">
        <v>120</v>
      </c>
      <c r="GP726" s="4" t="s">
        <v>117</v>
      </c>
      <c r="GQ726" s="4">
        <v>5.04E-2</v>
      </c>
      <c r="GR726" s="31">
        <v>0.84075199999999994</v>
      </c>
      <c r="GS726" s="4" t="s">
        <v>118</v>
      </c>
      <c r="GT726" s="4" t="s">
        <v>117</v>
      </c>
      <c r="GU726" s="4">
        <v>9.1399999999999995E-2</v>
      </c>
      <c r="GV726" s="31">
        <v>0.60905299999999996</v>
      </c>
      <c r="GW726" s="4" t="s">
        <v>118</v>
      </c>
      <c r="GX726" s="4" t="s">
        <v>117</v>
      </c>
      <c r="GZ726" s="4" t="b">
        <f t="shared" si="448"/>
        <v>1</v>
      </c>
      <c r="HA726" s="4" t="b">
        <f t="shared" si="449"/>
        <v>1</v>
      </c>
      <c r="HB726" s="4" t="b">
        <f t="shared" si="450"/>
        <v>1</v>
      </c>
      <c r="HC726" s="4" t="b">
        <f t="shared" si="451"/>
        <v>1</v>
      </c>
      <c r="HD726" s="4" t="b">
        <f t="shared" si="452"/>
        <v>1</v>
      </c>
      <c r="HE726" s="4" t="b">
        <f t="shared" si="453"/>
        <v>1</v>
      </c>
    </row>
    <row r="727" spans="69:213" ht="45" x14ac:dyDescent="0.25">
      <c r="BQ727" s="4" t="s">
        <v>4739</v>
      </c>
      <c r="BR727" s="4" t="s">
        <v>8820</v>
      </c>
      <c r="BS727" s="4" t="s">
        <v>70</v>
      </c>
      <c r="BT727" s="4" t="s">
        <v>12901</v>
      </c>
      <c r="BU727" s="4">
        <v>300723</v>
      </c>
      <c r="BV727" s="4" t="s">
        <v>30</v>
      </c>
      <c r="BW727" s="4">
        <v>1821070</v>
      </c>
      <c r="BX727" s="10">
        <v>1680.93746374289</v>
      </c>
      <c r="BY727" s="4">
        <f t="shared" si="430"/>
        <v>819.06253625710997</v>
      </c>
      <c r="BZ727" s="3">
        <f t="shared" si="431"/>
        <v>81.906253625711003</v>
      </c>
      <c r="CA727" s="3">
        <v>1000</v>
      </c>
      <c r="CB727" s="4">
        <v>2500</v>
      </c>
      <c r="CC727" s="8" t="str">
        <f t="shared" si="432"/>
        <v>High Headroom</v>
      </c>
      <c r="CD727" s="10">
        <v>3</v>
      </c>
      <c r="CE727" s="10">
        <v>0.13559807926610001</v>
      </c>
      <c r="CF727" s="4">
        <f t="shared" si="433"/>
        <v>4.4019207338999999E-3</v>
      </c>
      <c r="CG727" s="3">
        <f t="shared" si="434"/>
        <v>7.3365345564999993</v>
      </c>
      <c r="CH727" s="3">
        <v>6.0000000000000012E-2</v>
      </c>
      <c r="CI727" s="4">
        <v>0.14000000000000001</v>
      </c>
      <c r="CJ727" s="8" t="str">
        <f t="shared" si="435"/>
        <v>Low Headroom</v>
      </c>
      <c r="CK727" s="10">
        <v>2</v>
      </c>
      <c r="CL727" s="4">
        <v>466.68130223923902</v>
      </c>
      <c r="CM727" s="4">
        <f t="shared" si="436"/>
        <v>33.318697760760983</v>
      </c>
      <c r="CN727" s="8">
        <f t="shared" si="437"/>
        <v>6.6637395521521965</v>
      </c>
      <c r="CO727" s="3">
        <v>500</v>
      </c>
      <c r="CP727" s="4">
        <v>500</v>
      </c>
      <c r="CQ727" s="8" t="str">
        <f t="shared" si="438"/>
        <v>Low Headroom</v>
      </c>
      <c r="CR727" s="4">
        <v>1</v>
      </c>
      <c r="CS727" s="4">
        <v>2</v>
      </c>
      <c r="CT727" s="10">
        <v>0.30699427614129998</v>
      </c>
      <c r="CU727" s="4">
        <f t="shared" si="439"/>
        <v>0.15699427614129999</v>
      </c>
      <c r="CV727" s="4">
        <f t="shared" si="440"/>
        <v>104.66285076086666</v>
      </c>
      <c r="CW727" s="4">
        <v>0.15</v>
      </c>
      <c r="CX727" s="4">
        <v>0.15</v>
      </c>
      <c r="CY727" s="8" t="str">
        <f t="shared" si="441"/>
        <v>High Headroom</v>
      </c>
      <c r="CZ727" s="10">
        <v>1</v>
      </c>
      <c r="DC727" s="4" t="s">
        <v>115</v>
      </c>
      <c r="DD727" s="4" t="s">
        <v>4739</v>
      </c>
      <c r="DE727" s="4" t="s">
        <v>15</v>
      </c>
      <c r="DF727" s="4" t="s">
        <v>30</v>
      </c>
      <c r="DG727" s="4" t="s">
        <v>8820</v>
      </c>
      <c r="DH727" s="4">
        <v>300723</v>
      </c>
      <c r="DI727" s="4">
        <v>3723</v>
      </c>
      <c r="DJ727" s="29">
        <v>1821070</v>
      </c>
      <c r="DK727" s="4" t="s">
        <v>17</v>
      </c>
      <c r="DL727" s="10" t="s">
        <v>768</v>
      </c>
      <c r="DM727" s="30">
        <v>3</v>
      </c>
      <c r="DN727" s="10">
        <v>0.1356</v>
      </c>
      <c r="DO727" s="30">
        <v>2</v>
      </c>
      <c r="DP727" s="10">
        <v>0.307</v>
      </c>
      <c r="DQ727" s="30">
        <v>1</v>
      </c>
      <c r="DR727" s="4">
        <v>819.0625</v>
      </c>
      <c r="DS727" s="31">
        <v>0.81906299999999999</v>
      </c>
      <c r="DT727" s="4" t="s">
        <v>118</v>
      </c>
      <c r="DU727" s="4" t="s">
        <v>117</v>
      </c>
      <c r="DV727" s="4">
        <v>4.4000000000000003E-3</v>
      </c>
      <c r="DW727" s="31">
        <v>7.3365E-2</v>
      </c>
      <c r="DX727" s="4" t="s">
        <v>120</v>
      </c>
      <c r="DY727" s="4" t="s">
        <v>117</v>
      </c>
      <c r="DZ727" s="4">
        <v>0.157</v>
      </c>
      <c r="EA727" s="31">
        <v>1.046629</v>
      </c>
      <c r="EB727" s="4" t="s">
        <v>118</v>
      </c>
      <c r="EC727" s="4" t="s">
        <v>117</v>
      </c>
      <c r="EE727" s="4" t="b">
        <f t="shared" si="442"/>
        <v>1</v>
      </c>
      <c r="EF727" s="4" t="b">
        <f t="shared" si="443"/>
        <v>1</v>
      </c>
      <c r="EG727" s="4" t="b">
        <f t="shared" si="444"/>
        <v>1</v>
      </c>
      <c r="EH727" s="4" t="b">
        <f t="shared" si="445"/>
        <v>1</v>
      </c>
      <c r="EI727" s="4" t="b">
        <f t="shared" si="446"/>
        <v>1</v>
      </c>
      <c r="EJ727" s="4" t="b">
        <f t="shared" si="447"/>
        <v>1</v>
      </c>
      <c r="EL727" s="4" t="s">
        <v>16984</v>
      </c>
      <c r="EM727" s="4" t="s">
        <v>19074</v>
      </c>
      <c r="EN727" s="4" t="s">
        <v>68</v>
      </c>
      <c r="EO727" s="4" t="s">
        <v>18029</v>
      </c>
      <c r="EP727" s="4">
        <v>200723</v>
      </c>
      <c r="EQ727" s="4" t="s">
        <v>51</v>
      </c>
      <c r="ER727" s="4">
        <v>51137</v>
      </c>
      <c r="ES727" s="10">
        <v>1515.4254975808101</v>
      </c>
      <c r="ET727" s="4">
        <f t="shared" si="418"/>
        <v>984.57450241918991</v>
      </c>
      <c r="EU727" s="4">
        <f t="shared" si="419"/>
        <v>98.457450241918991</v>
      </c>
      <c r="EV727" s="4">
        <v>1000</v>
      </c>
      <c r="EW727" s="4">
        <v>2500</v>
      </c>
      <c r="EX727" s="8" t="str">
        <f t="shared" si="420"/>
        <v>High Headroom</v>
      </c>
      <c r="EY727" s="10">
        <v>3</v>
      </c>
      <c r="EZ727" s="10">
        <v>0.13138240946390001</v>
      </c>
      <c r="FA727" s="4">
        <f t="shared" si="421"/>
        <v>8.617590536100006E-3</v>
      </c>
      <c r="FB727" s="4">
        <f t="shared" si="422"/>
        <v>14.362650893500007</v>
      </c>
      <c r="FC727" s="4">
        <v>6.0000000000000012E-2</v>
      </c>
      <c r="FD727" s="4">
        <v>0.14000000000000001</v>
      </c>
      <c r="FE727" s="8" t="str">
        <f t="shared" si="423"/>
        <v>Low Headroom</v>
      </c>
      <c r="FF727" s="10">
        <v>2</v>
      </c>
      <c r="FG727" s="4">
        <v>0</v>
      </c>
      <c r="FH727" s="4">
        <f t="shared" si="424"/>
        <v>500</v>
      </c>
      <c r="FI727" s="4">
        <f t="shared" si="425"/>
        <v>100</v>
      </c>
      <c r="FJ727" s="4">
        <v>500</v>
      </c>
      <c r="FK727" s="4">
        <v>500</v>
      </c>
      <c r="FL727" s="8" t="str">
        <f t="shared" si="426"/>
        <v>High Headroom</v>
      </c>
      <c r="FM727" s="4">
        <v>1</v>
      </c>
      <c r="FN727" s="4">
        <v>2</v>
      </c>
      <c r="FO727" s="11">
        <v>0.44416956854939998</v>
      </c>
      <c r="FP727" s="4">
        <f t="shared" si="427"/>
        <v>0.29416956854940002</v>
      </c>
      <c r="FQ727" s="4">
        <f t="shared" si="428"/>
        <v>196.11304569960001</v>
      </c>
      <c r="FR727" s="4">
        <v>0.15</v>
      </c>
      <c r="FS727" s="4">
        <v>0.15</v>
      </c>
      <c r="FT727" s="8" t="str">
        <f t="shared" si="429"/>
        <v>High Headroom</v>
      </c>
      <c r="FU727" s="10">
        <v>1</v>
      </c>
      <c r="FX727" s="4" t="s">
        <v>115</v>
      </c>
      <c r="FY727" s="4" t="s">
        <v>16984</v>
      </c>
      <c r="FZ727" s="4" t="s">
        <v>15</v>
      </c>
      <c r="GA727" s="4" t="s">
        <v>51</v>
      </c>
      <c r="GB727" s="4" t="s">
        <v>19074</v>
      </c>
      <c r="GC727" s="4">
        <v>200723</v>
      </c>
      <c r="GD727" s="4">
        <v>20723</v>
      </c>
      <c r="GE727" s="4">
        <v>51137</v>
      </c>
      <c r="GF727" s="4"/>
      <c r="GG727" s="10" t="s">
        <v>3736</v>
      </c>
      <c r="GH727" s="30">
        <v>3</v>
      </c>
      <c r="GI727" s="10">
        <v>0.13139999999999999</v>
      </c>
      <c r="GJ727" s="30">
        <v>2</v>
      </c>
      <c r="GK727" s="10">
        <v>0.44419999999999998</v>
      </c>
      <c r="GL727" s="30">
        <v>1</v>
      </c>
      <c r="GM727" s="4">
        <v>984.57449999999994</v>
      </c>
      <c r="GN727" s="31">
        <v>0.98457499999999998</v>
      </c>
      <c r="GO727" s="4" t="s">
        <v>118</v>
      </c>
      <c r="GP727" s="4" t="s">
        <v>117</v>
      </c>
      <c r="GQ727" s="4">
        <v>8.6E-3</v>
      </c>
      <c r="GR727" s="31">
        <v>0.143627</v>
      </c>
      <c r="GS727" s="4" t="s">
        <v>120</v>
      </c>
      <c r="GT727" s="4" t="s">
        <v>117</v>
      </c>
      <c r="GU727" s="4">
        <v>0.29420000000000002</v>
      </c>
      <c r="GV727" s="31">
        <v>1.96113</v>
      </c>
      <c r="GW727" s="4" t="s">
        <v>118</v>
      </c>
      <c r="GX727" s="4" t="s">
        <v>117</v>
      </c>
      <c r="GZ727" s="4" t="b">
        <f t="shared" si="448"/>
        <v>1</v>
      </c>
      <c r="HA727" s="4" t="b">
        <f t="shared" si="449"/>
        <v>1</v>
      </c>
      <c r="HB727" s="4" t="b">
        <f t="shared" si="450"/>
        <v>1</v>
      </c>
      <c r="HC727" s="4" t="b">
        <f t="shared" si="451"/>
        <v>1</v>
      </c>
      <c r="HD727" s="4" t="b">
        <f t="shared" si="452"/>
        <v>1</v>
      </c>
      <c r="HE727" s="4" t="b">
        <f t="shared" si="453"/>
        <v>1</v>
      </c>
    </row>
    <row r="728" spans="69:213" ht="45" x14ac:dyDescent="0.25">
      <c r="BQ728" s="4" t="s">
        <v>4740</v>
      </c>
      <c r="BR728" s="4" t="s">
        <v>8821</v>
      </c>
      <c r="BS728" s="4" t="s">
        <v>70</v>
      </c>
      <c r="BT728" s="4" t="s">
        <v>12902</v>
      </c>
      <c r="BU728" s="4">
        <v>300724</v>
      </c>
      <c r="BV728" s="4" t="s">
        <v>67</v>
      </c>
      <c r="BW728" s="4">
        <v>3222500</v>
      </c>
      <c r="BX728" s="10">
        <v>412.97220242340001</v>
      </c>
      <c r="BY728" s="4">
        <f t="shared" si="430"/>
        <v>87.027797576599994</v>
      </c>
      <c r="BZ728" s="3">
        <f t="shared" si="431"/>
        <v>17.40555951532</v>
      </c>
      <c r="CA728" s="3">
        <v>500</v>
      </c>
      <c r="CB728" s="4">
        <v>500</v>
      </c>
      <c r="CC728" s="8" t="str">
        <f t="shared" si="432"/>
        <v>Low Headroom</v>
      </c>
      <c r="CD728" s="10">
        <v>1</v>
      </c>
      <c r="CE728" s="10">
        <v>0.11643789303</v>
      </c>
      <c r="CF728" s="4">
        <f t="shared" si="433"/>
        <v>2.356210697000001E-2</v>
      </c>
      <c r="CG728" s="3">
        <f t="shared" si="434"/>
        <v>39.270178283333337</v>
      </c>
      <c r="CH728" s="3">
        <v>6.0000000000000012E-2</v>
      </c>
      <c r="CI728" s="4">
        <v>0.14000000000000001</v>
      </c>
      <c r="CJ728" s="8" t="str">
        <f t="shared" si="435"/>
        <v>Moderate Headroom</v>
      </c>
      <c r="CK728" s="10">
        <v>2</v>
      </c>
      <c r="CL728" s="4">
        <v>1753.26467918608</v>
      </c>
      <c r="CM728" s="4">
        <f t="shared" si="436"/>
        <v>746.73532081392</v>
      </c>
      <c r="CN728" s="8">
        <f t="shared" si="437"/>
        <v>74.673532081391997</v>
      </c>
      <c r="CO728" s="3">
        <v>1000</v>
      </c>
      <c r="CP728" s="4">
        <v>2500</v>
      </c>
      <c r="CQ728" s="8" t="str">
        <f t="shared" si="438"/>
        <v>High Headroom</v>
      </c>
      <c r="CR728" s="4">
        <v>3</v>
      </c>
      <c r="CS728" s="4">
        <v>2</v>
      </c>
      <c r="CT728" s="10">
        <v>0.56011689875000004</v>
      </c>
      <c r="CU728" s="4">
        <f t="shared" si="439"/>
        <v>0.41011689875000001</v>
      </c>
      <c r="CV728" s="4">
        <f t="shared" si="440"/>
        <v>273.41126583333335</v>
      </c>
      <c r="CW728" s="4">
        <v>0.15</v>
      </c>
      <c r="CX728" s="4">
        <v>0.15</v>
      </c>
      <c r="CY728" s="8" t="str">
        <f t="shared" si="441"/>
        <v>High Headroom</v>
      </c>
      <c r="CZ728" s="10">
        <v>1</v>
      </c>
      <c r="DC728" s="4" t="s">
        <v>115</v>
      </c>
      <c r="DD728" s="4" t="s">
        <v>4740</v>
      </c>
      <c r="DE728" s="4" t="s">
        <v>15</v>
      </c>
      <c r="DF728" s="4" t="s">
        <v>67</v>
      </c>
      <c r="DG728" s="4" t="s">
        <v>8821</v>
      </c>
      <c r="DH728" s="4">
        <v>300724</v>
      </c>
      <c r="DI728" s="4">
        <v>3724</v>
      </c>
      <c r="DJ728" s="29">
        <v>3222500</v>
      </c>
      <c r="DK728" s="4" t="s">
        <v>17</v>
      </c>
      <c r="DL728" s="10">
        <v>412.97219999999999</v>
      </c>
      <c r="DM728" s="30">
        <v>1</v>
      </c>
      <c r="DN728" s="10">
        <v>0.1164</v>
      </c>
      <c r="DO728" s="30">
        <v>2</v>
      </c>
      <c r="DP728" s="10">
        <v>0.56010000000000004</v>
      </c>
      <c r="DQ728" s="30">
        <v>1</v>
      </c>
      <c r="DR728" s="4">
        <v>87.027799999999999</v>
      </c>
      <c r="DS728" s="31">
        <v>0.17405599999999999</v>
      </c>
      <c r="DT728" s="4" t="s">
        <v>120</v>
      </c>
      <c r="DU728" s="4" t="s">
        <v>117</v>
      </c>
      <c r="DV728" s="4">
        <v>2.3599999999999999E-2</v>
      </c>
      <c r="DW728" s="31">
        <v>0.39270200000000005</v>
      </c>
      <c r="DX728" s="4" t="s">
        <v>116</v>
      </c>
      <c r="DY728" s="4" t="s">
        <v>117</v>
      </c>
      <c r="DZ728" s="4">
        <v>0.41010000000000002</v>
      </c>
      <c r="EA728" s="31">
        <v>2.7341129999999998</v>
      </c>
      <c r="EB728" s="4" t="s">
        <v>118</v>
      </c>
      <c r="EC728" s="4" t="s">
        <v>117</v>
      </c>
      <c r="EE728" s="4" t="b">
        <f t="shared" si="442"/>
        <v>1</v>
      </c>
      <c r="EF728" s="4" t="b">
        <f t="shared" si="443"/>
        <v>1</v>
      </c>
      <c r="EG728" s="4" t="b">
        <f t="shared" si="444"/>
        <v>1</v>
      </c>
      <c r="EH728" s="4" t="b">
        <f t="shared" si="445"/>
        <v>1</v>
      </c>
      <c r="EI728" s="4" t="b">
        <f t="shared" si="446"/>
        <v>1</v>
      </c>
      <c r="EJ728" s="4" t="b">
        <f t="shared" si="447"/>
        <v>1</v>
      </c>
      <c r="EL728" s="4" t="s">
        <v>16985</v>
      </c>
      <c r="EM728" s="4" t="s">
        <v>19075</v>
      </c>
      <c r="EN728" s="4" t="s">
        <v>68</v>
      </c>
      <c r="EO728" s="4" t="s">
        <v>18030</v>
      </c>
      <c r="EP728" s="4">
        <v>200724</v>
      </c>
      <c r="EQ728" s="4" t="s">
        <v>16</v>
      </c>
      <c r="ER728" s="4">
        <v>1101</v>
      </c>
      <c r="ES728" s="10">
        <v>821.62845199993001</v>
      </c>
      <c r="ET728" s="4">
        <f t="shared" si="418"/>
        <v>678.37154800006999</v>
      </c>
      <c r="EU728" s="4">
        <f t="shared" si="419"/>
        <v>67.837154800006999</v>
      </c>
      <c r="EV728" s="4">
        <v>1000</v>
      </c>
      <c r="EW728" s="4">
        <v>1500</v>
      </c>
      <c r="EX728" s="8" t="str">
        <f t="shared" si="420"/>
        <v>High Headroom</v>
      </c>
      <c r="EY728" s="10">
        <v>2</v>
      </c>
      <c r="EZ728" s="10">
        <v>0.15816937613380899</v>
      </c>
      <c r="FA728" s="4">
        <f t="shared" si="421"/>
        <v>4.1830623866191019E-2</v>
      </c>
      <c r="FB728" s="4">
        <f t="shared" si="422"/>
        <v>69.717706443651707</v>
      </c>
      <c r="FC728" s="4">
        <v>0.06</v>
      </c>
      <c r="FD728" s="4">
        <v>0.2</v>
      </c>
      <c r="FE728" s="8" t="str">
        <f t="shared" si="423"/>
        <v>High Headroom</v>
      </c>
      <c r="FF728" s="10">
        <v>3</v>
      </c>
      <c r="FG728" s="4">
        <v>129.584448292145</v>
      </c>
      <c r="FH728" s="4">
        <f t="shared" si="424"/>
        <v>370.415551707855</v>
      </c>
      <c r="FI728" s="4">
        <f t="shared" si="425"/>
        <v>74.083110341571</v>
      </c>
      <c r="FJ728" s="4">
        <v>500</v>
      </c>
      <c r="FK728" s="4">
        <v>500</v>
      </c>
      <c r="FL728" s="8" t="str">
        <f t="shared" si="426"/>
        <v>High Headroom</v>
      </c>
      <c r="FM728" s="4">
        <v>1</v>
      </c>
      <c r="FN728" s="4">
        <v>2.25</v>
      </c>
      <c r="FO728" s="11">
        <v>0.83709953235150403</v>
      </c>
      <c r="FP728" s="4">
        <f t="shared" si="427"/>
        <v>0.68709953235150401</v>
      </c>
      <c r="FQ728" s="4">
        <f t="shared" si="428"/>
        <v>458.06635490100274</v>
      </c>
      <c r="FR728" s="4">
        <v>0.15</v>
      </c>
      <c r="FS728" s="4">
        <v>0.15</v>
      </c>
      <c r="FT728" s="8" t="str">
        <f t="shared" si="429"/>
        <v>High Headroom</v>
      </c>
      <c r="FU728" s="10">
        <v>1</v>
      </c>
      <c r="FX728" s="4" t="s">
        <v>115</v>
      </c>
      <c r="FY728" s="4" t="s">
        <v>16985</v>
      </c>
      <c r="FZ728" s="4" t="s">
        <v>15</v>
      </c>
      <c r="GA728" s="4" t="s">
        <v>16</v>
      </c>
      <c r="GB728" s="4" t="s">
        <v>19075</v>
      </c>
      <c r="GC728" s="4">
        <v>200724</v>
      </c>
      <c r="GD728" s="4">
        <v>20724</v>
      </c>
      <c r="GE728" s="4">
        <v>1101</v>
      </c>
      <c r="GF728" s="4"/>
      <c r="GG728" s="10">
        <v>821.62850000000003</v>
      </c>
      <c r="GH728" s="30">
        <v>2</v>
      </c>
      <c r="GI728" s="10">
        <v>0.15820000000000001</v>
      </c>
      <c r="GJ728" s="30">
        <v>3</v>
      </c>
      <c r="GK728" s="10">
        <v>0.83709999999999996</v>
      </c>
      <c r="GL728" s="30">
        <v>1</v>
      </c>
      <c r="GM728" s="4">
        <v>678.37149999999997</v>
      </c>
      <c r="GN728" s="31">
        <v>0.67837199999999998</v>
      </c>
      <c r="GO728" s="4" t="s">
        <v>118</v>
      </c>
      <c r="GP728" s="4" t="s">
        <v>117</v>
      </c>
      <c r="GQ728" s="4">
        <v>4.1799999999999997E-2</v>
      </c>
      <c r="GR728" s="31">
        <v>0.69717699999999994</v>
      </c>
      <c r="GS728" s="4" t="s">
        <v>118</v>
      </c>
      <c r="GT728" s="4" t="s">
        <v>117</v>
      </c>
      <c r="GU728" s="4">
        <v>0.68710000000000004</v>
      </c>
      <c r="GV728" s="31">
        <v>4.5806639999999996</v>
      </c>
      <c r="GW728" s="4" t="s">
        <v>118</v>
      </c>
      <c r="GX728" s="4" t="s">
        <v>117</v>
      </c>
      <c r="GZ728" s="4" t="b">
        <f t="shared" si="448"/>
        <v>1</v>
      </c>
      <c r="HA728" s="4" t="b">
        <f t="shared" si="449"/>
        <v>1</v>
      </c>
      <c r="HB728" s="4" t="b">
        <f t="shared" si="450"/>
        <v>1</v>
      </c>
      <c r="HC728" s="4" t="b">
        <f t="shared" si="451"/>
        <v>1</v>
      </c>
      <c r="HD728" s="4" t="b">
        <f t="shared" si="452"/>
        <v>1</v>
      </c>
      <c r="HE728" s="4" t="b">
        <f t="shared" si="453"/>
        <v>1</v>
      </c>
    </row>
    <row r="729" spans="69:213" ht="60" x14ac:dyDescent="0.25">
      <c r="BQ729" s="4" t="s">
        <v>4741</v>
      </c>
      <c r="BR729" s="4" t="s">
        <v>8822</v>
      </c>
      <c r="BS729" s="4" t="s">
        <v>70</v>
      </c>
      <c r="BT729" s="4" t="s">
        <v>12903</v>
      </c>
      <c r="BU729" s="4">
        <v>300725</v>
      </c>
      <c r="BV729" s="4" t="s">
        <v>26</v>
      </c>
      <c r="BW729" s="4">
        <v>1224000</v>
      </c>
      <c r="BX729" s="10">
        <v>2624.9494586958499</v>
      </c>
      <c r="BY729" s="4">
        <f t="shared" si="430"/>
        <v>875.0505413041501</v>
      </c>
      <c r="BZ729" s="3">
        <f t="shared" si="431"/>
        <v>87.505054130415004</v>
      </c>
      <c r="CA729" s="3">
        <v>1000</v>
      </c>
      <c r="CB729" s="4">
        <v>3500</v>
      </c>
      <c r="CC729" s="8" t="str">
        <f t="shared" si="432"/>
        <v>High Headroom</v>
      </c>
      <c r="CD729" s="10">
        <v>4</v>
      </c>
      <c r="CE729" s="10">
        <v>0.15837075348140001</v>
      </c>
      <c r="CF729" s="4">
        <f t="shared" si="433"/>
        <v>4.1629246518600005E-2</v>
      </c>
      <c r="CG729" s="3">
        <f t="shared" si="434"/>
        <v>69.382077531000007</v>
      </c>
      <c r="CH729" s="3">
        <v>0.06</v>
      </c>
      <c r="CI729" s="4">
        <v>0.2</v>
      </c>
      <c r="CJ729" s="8" t="str">
        <f t="shared" si="435"/>
        <v>High Headroom</v>
      </c>
      <c r="CK729" s="10">
        <v>3</v>
      </c>
      <c r="CL729" s="4">
        <v>1312.1140622663399</v>
      </c>
      <c r="CM729" s="4">
        <f t="shared" si="436"/>
        <v>187.88593773366006</v>
      </c>
      <c r="CN729" s="8">
        <f t="shared" si="437"/>
        <v>18.788593773366006</v>
      </c>
      <c r="CO729" s="3">
        <v>1000</v>
      </c>
      <c r="CP729" s="4">
        <v>1500</v>
      </c>
      <c r="CQ729" s="8" t="str">
        <f t="shared" si="438"/>
        <v>Low Headroom</v>
      </c>
      <c r="CR729" s="4">
        <v>2</v>
      </c>
      <c r="CS729" s="4">
        <v>3</v>
      </c>
      <c r="CT729" s="10">
        <v>0.32201424823449998</v>
      </c>
      <c r="CU729" s="4">
        <f t="shared" si="439"/>
        <v>0.17201424823449998</v>
      </c>
      <c r="CV729" s="4">
        <f t="shared" si="440"/>
        <v>114.67616548966666</v>
      </c>
      <c r="CW729" s="4">
        <v>0.15</v>
      </c>
      <c r="CX729" s="4">
        <v>0.15</v>
      </c>
      <c r="CY729" s="8" t="str">
        <f t="shared" si="441"/>
        <v>High Headroom</v>
      </c>
      <c r="CZ729" s="10">
        <v>1</v>
      </c>
      <c r="DC729" s="4" t="s">
        <v>115</v>
      </c>
      <c r="DD729" s="4" t="s">
        <v>4741</v>
      </c>
      <c r="DE729" s="4" t="s">
        <v>15</v>
      </c>
      <c r="DF729" s="4" t="s">
        <v>26</v>
      </c>
      <c r="DG729" s="4" t="s">
        <v>8822</v>
      </c>
      <c r="DH729" s="4">
        <v>300725</v>
      </c>
      <c r="DI729" s="4">
        <v>3725</v>
      </c>
      <c r="DJ729" s="29">
        <v>1224000</v>
      </c>
      <c r="DK729" s="4" t="s">
        <v>17</v>
      </c>
      <c r="DL729" s="10" t="s">
        <v>769</v>
      </c>
      <c r="DM729" s="30">
        <v>4</v>
      </c>
      <c r="DN729" s="10">
        <v>0.15840000000000001</v>
      </c>
      <c r="DO729" s="30">
        <v>3</v>
      </c>
      <c r="DP729" s="10">
        <v>0.32200000000000001</v>
      </c>
      <c r="DQ729" s="30">
        <v>1</v>
      </c>
      <c r="DR729" s="4">
        <v>875.05050000000006</v>
      </c>
      <c r="DS729" s="31">
        <v>0.87505100000000002</v>
      </c>
      <c r="DT729" s="4" t="s">
        <v>118</v>
      </c>
      <c r="DU729" s="4" t="s">
        <v>117</v>
      </c>
      <c r="DV729" s="4">
        <v>4.1599999999999998E-2</v>
      </c>
      <c r="DW729" s="31">
        <v>0.69382099999999991</v>
      </c>
      <c r="DX729" s="4" t="s">
        <v>118</v>
      </c>
      <c r="DY729" s="4" t="s">
        <v>117</v>
      </c>
      <c r="DZ729" s="4">
        <v>0.17199999999999999</v>
      </c>
      <c r="EA729" s="31">
        <v>1.1467619999999998</v>
      </c>
      <c r="EB729" s="4" t="s">
        <v>118</v>
      </c>
      <c r="EC729" s="4" t="s">
        <v>117</v>
      </c>
      <c r="EE729" s="4" t="b">
        <f t="shared" si="442"/>
        <v>1</v>
      </c>
      <c r="EF729" s="4" t="b">
        <f t="shared" si="443"/>
        <v>1</v>
      </c>
      <c r="EG729" s="4" t="b">
        <f t="shared" si="444"/>
        <v>1</v>
      </c>
      <c r="EH729" s="4" t="b">
        <f t="shared" si="445"/>
        <v>1</v>
      </c>
      <c r="EI729" s="4" t="b">
        <f t="shared" si="446"/>
        <v>1</v>
      </c>
      <c r="EJ729" s="4" t="b">
        <f t="shared" si="447"/>
        <v>1</v>
      </c>
      <c r="EL729" s="4" t="s">
        <v>16986</v>
      </c>
      <c r="EM729" s="4" t="s">
        <v>19076</v>
      </c>
      <c r="EN729" s="4" t="s">
        <v>68</v>
      </c>
      <c r="EO729" s="4" t="s">
        <v>18031</v>
      </c>
      <c r="EP729" s="4">
        <v>200725</v>
      </c>
      <c r="EQ729" s="4" t="s">
        <v>55</v>
      </c>
      <c r="ER729" s="4">
        <v>27131</v>
      </c>
      <c r="ES729" s="10">
        <v>867.17050631270001</v>
      </c>
      <c r="ET729" s="4">
        <f t="shared" si="418"/>
        <v>632.82949368729999</v>
      </c>
      <c r="EU729" s="4">
        <f t="shared" si="419"/>
        <v>63.282949368730002</v>
      </c>
      <c r="EV729" s="4">
        <v>1000</v>
      </c>
      <c r="EW729" s="4">
        <v>1500</v>
      </c>
      <c r="EX729" s="8" t="str">
        <f t="shared" si="420"/>
        <v>High Headroom</v>
      </c>
      <c r="EY729" s="10">
        <v>2</v>
      </c>
      <c r="EZ729" s="10">
        <v>8.5964721253999996E-2</v>
      </c>
      <c r="FA729" s="4">
        <f t="shared" si="421"/>
        <v>5.4035278746000018E-2</v>
      </c>
      <c r="FB729" s="4">
        <f t="shared" si="422"/>
        <v>90.05879791000001</v>
      </c>
      <c r="FC729" s="4">
        <v>6.0000000000000012E-2</v>
      </c>
      <c r="FD729" s="4">
        <v>0.14000000000000001</v>
      </c>
      <c r="FE729" s="8" t="str">
        <f t="shared" si="423"/>
        <v>High Headroom</v>
      </c>
      <c r="FF729" s="10">
        <v>2</v>
      </c>
      <c r="FG729" s="4">
        <v>228.41016268829</v>
      </c>
      <c r="FH729" s="4">
        <f t="shared" si="424"/>
        <v>271.58983731170997</v>
      </c>
      <c r="FI729" s="4">
        <f t="shared" si="425"/>
        <v>54.317967462341997</v>
      </c>
      <c r="FJ729" s="4">
        <v>500</v>
      </c>
      <c r="FK729" s="4">
        <v>500</v>
      </c>
      <c r="FL729" s="8" t="str">
        <f t="shared" si="426"/>
        <v>Moderate Headroom</v>
      </c>
      <c r="FM729" s="4">
        <v>1</v>
      </c>
      <c r="FN729" s="4">
        <v>1.75</v>
      </c>
      <c r="FO729" s="11">
        <v>0.69649323646000005</v>
      </c>
      <c r="FP729" s="4">
        <f t="shared" si="427"/>
        <v>0.54649323646000003</v>
      </c>
      <c r="FQ729" s="4">
        <f t="shared" si="428"/>
        <v>364.32882430666666</v>
      </c>
      <c r="FR729" s="4">
        <v>0.15</v>
      </c>
      <c r="FS729" s="4">
        <v>0.15</v>
      </c>
      <c r="FT729" s="8" t="str">
        <f t="shared" si="429"/>
        <v>High Headroom</v>
      </c>
      <c r="FU729" s="10">
        <v>1</v>
      </c>
      <c r="FX729" s="4" t="s">
        <v>115</v>
      </c>
      <c r="FY729" s="4" t="s">
        <v>16986</v>
      </c>
      <c r="FZ729" s="4" t="s">
        <v>15</v>
      </c>
      <c r="GA729" s="4" t="s">
        <v>55</v>
      </c>
      <c r="GB729" s="4" t="s">
        <v>19076</v>
      </c>
      <c r="GC729" s="4">
        <v>200725</v>
      </c>
      <c r="GD729" s="4">
        <v>20725</v>
      </c>
      <c r="GE729" s="4">
        <v>27131</v>
      </c>
      <c r="GF729" s="4"/>
      <c r="GG729" s="10">
        <v>867.17049999999995</v>
      </c>
      <c r="GH729" s="30">
        <v>2</v>
      </c>
      <c r="GI729" s="10">
        <v>8.5999999999999993E-2</v>
      </c>
      <c r="GJ729" s="30">
        <v>2</v>
      </c>
      <c r="GK729" s="10">
        <v>0.69650000000000001</v>
      </c>
      <c r="GL729" s="30">
        <v>1</v>
      </c>
      <c r="GM729" s="4">
        <v>632.82950000000005</v>
      </c>
      <c r="GN729" s="31">
        <v>0.63282899999999997</v>
      </c>
      <c r="GO729" s="4" t="s">
        <v>118</v>
      </c>
      <c r="GP729" s="4" t="s">
        <v>117</v>
      </c>
      <c r="GQ729" s="4">
        <v>5.3999999999999999E-2</v>
      </c>
      <c r="GR729" s="31">
        <v>0.90058800000000006</v>
      </c>
      <c r="GS729" s="4" t="s">
        <v>118</v>
      </c>
      <c r="GT729" s="4" t="s">
        <v>117</v>
      </c>
      <c r="GU729" s="4">
        <v>0.54649999999999999</v>
      </c>
      <c r="GV729" s="31">
        <v>3.6432880000000001</v>
      </c>
      <c r="GW729" s="4" t="s">
        <v>118</v>
      </c>
      <c r="GX729" s="4" t="s">
        <v>117</v>
      </c>
      <c r="GZ729" s="4" t="b">
        <f t="shared" si="448"/>
        <v>1</v>
      </c>
      <c r="HA729" s="4" t="b">
        <f t="shared" si="449"/>
        <v>1</v>
      </c>
      <c r="HB729" s="4" t="b">
        <f t="shared" si="450"/>
        <v>1</v>
      </c>
      <c r="HC729" s="4" t="b">
        <f t="shared" si="451"/>
        <v>1</v>
      </c>
      <c r="HD729" s="4" t="b">
        <f t="shared" si="452"/>
        <v>1</v>
      </c>
      <c r="HE729" s="4" t="b">
        <f t="shared" si="453"/>
        <v>1</v>
      </c>
    </row>
    <row r="730" spans="69:213" ht="60" x14ac:dyDescent="0.25">
      <c r="BQ730" s="4" t="s">
        <v>4742</v>
      </c>
      <c r="BR730" s="4" t="s">
        <v>8823</v>
      </c>
      <c r="BS730" s="4" t="s">
        <v>70</v>
      </c>
      <c r="BT730" s="4" t="s">
        <v>12904</v>
      </c>
      <c r="BU730" s="4">
        <v>300726</v>
      </c>
      <c r="BV730" s="4" t="s">
        <v>40</v>
      </c>
      <c r="BW730" s="4">
        <v>1723620</v>
      </c>
      <c r="BX730" s="10">
        <v>1367.19963253789</v>
      </c>
      <c r="BY730" s="4">
        <f t="shared" si="430"/>
        <v>132.80036746210999</v>
      </c>
      <c r="BZ730" s="3">
        <f t="shared" si="431"/>
        <v>13.280036746211</v>
      </c>
      <c r="CA730" s="3">
        <v>1000</v>
      </c>
      <c r="CB730" s="4">
        <v>1500</v>
      </c>
      <c r="CC730" s="8" t="str">
        <f t="shared" si="432"/>
        <v>Low Headroom</v>
      </c>
      <c r="CD730" s="10">
        <v>2</v>
      </c>
      <c r="CE730" s="10">
        <v>0.20056151215449999</v>
      </c>
      <c r="CF730" s="4">
        <f t="shared" si="433"/>
        <v>4.9438487845500007E-2</v>
      </c>
      <c r="CG730" s="3">
        <f t="shared" si="434"/>
        <v>98.876975691000041</v>
      </c>
      <c r="CH730" s="3">
        <v>4.9999999999999989E-2</v>
      </c>
      <c r="CI730" s="4">
        <v>0.25</v>
      </c>
      <c r="CJ730" s="8" t="str">
        <f t="shared" si="435"/>
        <v>High Headroom</v>
      </c>
      <c r="CK730" s="10">
        <v>4</v>
      </c>
      <c r="CL730" s="4">
        <v>1542.24720575691</v>
      </c>
      <c r="CM730" s="4">
        <f t="shared" si="436"/>
        <v>957.75279424308997</v>
      </c>
      <c r="CN730" s="8">
        <f t="shared" si="437"/>
        <v>95.775279424309005</v>
      </c>
      <c r="CO730" s="3">
        <v>1000</v>
      </c>
      <c r="CP730" s="4">
        <v>2500</v>
      </c>
      <c r="CQ730" s="8" t="str">
        <f t="shared" si="438"/>
        <v>High Headroom</v>
      </c>
      <c r="CR730" s="4">
        <v>3</v>
      </c>
      <c r="CS730" s="4">
        <v>3.25</v>
      </c>
      <c r="CT730" s="10">
        <v>0.39296462152079997</v>
      </c>
      <c r="CU730" s="4">
        <f t="shared" si="439"/>
        <v>0.24296462152079998</v>
      </c>
      <c r="CV730" s="4">
        <f t="shared" si="440"/>
        <v>161.97641434719998</v>
      </c>
      <c r="CW730" s="4">
        <v>0.15</v>
      </c>
      <c r="CX730" s="4">
        <v>0.15</v>
      </c>
      <c r="CY730" s="8" t="str">
        <f t="shared" si="441"/>
        <v>High Headroom</v>
      </c>
      <c r="CZ730" s="10">
        <v>1</v>
      </c>
      <c r="DC730" s="4" t="s">
        <v>115</v>
      </c>
      <c r="DD730" s="4" t="s">
        <v>4742</v>
      </c>
      <c r="DE730" s="4" t="s">
        <v>15</v>
      </c>
      <c r="DF730" s="4" t="s">
        <v>40</v>
      </c>
      <c r="DG730" s="4" t="s">
        <v>8823</v>
      </c>
      <c r="DH730" s="4">
        <v>300726</v>
      </c>
      <c r="DI730" s="4">
        <v>3726</v>
      </c>
      <c r="DJ730" s="29">
        <v>1723620</v>
      </c>
      <c r="DK730" s="4" t="s">
        <v>17</v>
      </c>
      <c r="DL730" s="10" t="s">
        <v>770</v>
      </c>
      <c r="DM730" s="30">
        <v>2</v>
      </c>
      <c r="DN730" s="10">
        <v>0.2006</v>
      </c>
      <c r="DO730" s="30">
        <v>4</v>
      </c>
      <c r="DP730" s="10">
        <v>0.39300000000000002</v>
      </c>
      <c r="DQ730" s="30">
        <v>1</v>
      </c>
      <c r="DR730" s="4">
        <v>132.8004</v>
      </c>
      <c r="DS730" s="31">
        <v>0.1328</v>
      </c>
      <c r="DT730" s="4" t="s">
        <v>120</v>
      </c>
      <c r="DU730" s="4" t="s">
        <v>117</v>
      </c>
      <c r="DV730" s="4">
        <v>4.9399999999999999E-2</v>
      </c>
      <c r="DW730" s="31">
        <v>0.98876999999999993</v>
      </c>
      <c r="DX730" s="4" t="s">
        <v>118</v>
      </c>
      <c r="DY730" s="4" t="s">
        <v>117</v>
      </c>
      <c r="DZ730" s="4">
        <v>0.24299999999999999</v>
      </c>
      <c r="EA730" s="31">
        <v>1.6197640000000002</v>
      </c>
      <c r="EB730" s="4" t="s">
        <v>118</v>
      </c>
      <c r="EC730" s="4" t="s">
        <v>117</v>
      </c>
      <c r="EE730" s="4" t="b">
        <f t="shared" si="442"/>
        <v>1</v>
      </c>
      <c r="EF730" s="4" t="b">
        <f t="shared" si="443"/>
        <v>1</v>
      </c>
      <c r="EG730" s="4" t="b">
        <f t="shared" si="444"/>
        <v>1</v>
      </c>
      <c r="EH730" s="4" t="b">
        <f t="shared" si="445"/>
        <v>1</v>
      </c>
      <c r="EI730" s="4" t="b">
        <f t="shared" si="446"/>
        <v>1</v>
      </c>
      <c r="EJ730" s="4" t="b">
        <f t="shared" si="447"/>
        <v>1</v>
      </c>
      <c r="EL730" s="4" t="s">
        <v>16987</v>
      </c>
      <c r="EM730" s="4" t="s">
        <v>19077</v>
      </c>
      <c r="EN730" s="4" t="s">
        <v>68</v>
      </c>
      <c r="EO730" s="4" t="s">
        <v>18032</v>
      </c>
      <c r="EP730" s="4">
        <v>200726</v>
      </c>
      <c r="EQ730" s="4" t="s">
        <v>47</v>
      </c>
      <c r="ER730" s="4">
        <v>36083</v>
      </c>
      <c r="ES730" s="10">
        <v>1239.95591923144</v>
      </c>
      <c r="ET730" s="4">
        <f t="shared" si="418"/>
        <v>260.04408076855998</v>
      </c>
      <c r="EU730" s="4">
        <f t="shared" si="419"/>
        <v>26.004408076856002</v>
      </c>
      <c r="EV730" s="4">
        <v>1000</v>
      </c>
      <c r="EW730" s="4">
        <v>1500</v>
      </c>
      <c r="EX730" s="8" t="str">
        <f t="shared" si="420"/>
        <v>Low Headroom</v>
      </c>
      <c r="EY730" s="10">
        <v>2</v>
      </c>
      <c r="EZ730" s="10">
        <v>0.1176770899809</v>
      </c>
      <c r="FA730" s="4">
        <f t="shared" si="421"/>
        <v>2.2322910019100015E-2</v>
      </c>
      <c r="FB730" s="4">
        <f t="shared" si="422"/>
        <v>37.204850031833352</v>
      </c>
      <c r="FC730" s="4">
        <v>6.0000000000000012E-2</v>
      </c>
      <c r="FD730" s="4">
        <v>0.14000000000000001</v>
      </c>
      <c r="FE730" s="8" t="str">
        <f t="shared" si="423"/>
        <v>Moderate Headroom</v>
      </c>
      <c r="FF730" s="10">
        <v>2</v>
      </c>
      <c r="FG730" s="4">
        <v>284.52618521171797</v>
      </c>
      <c r="FH730" s="4">
        <f t="shared" si="424"/>
        <v>215.47381478828203</v>
      </c>
      <c r="FI730" s="4">
        <f t="shared" si="425"/>
        <v>43.094762957656407</v>
      </c>
      <c r="FJ730" s="4">
        <v>500</v>
      </c>
      <c r="FK730" s="4">
        <v>500</v>
      </c>
      <c r="FL730" s="8" t="str">
        <f t="shared" si="426"/>
        <v>Moderate Headroom</v>
      </c>
      <c r="FM730" s="4">
        <v>1</v>
      </c>
      <c r="FN730" s="4">
        <v>1.75</v>
      </c>
      <c r="FO730" s="11">
        <v>0.35416286828330001</v>
      </c>
      <c r="FP730" s="4">
        <f t="shared" si="427"/>
        <v>0.20416286828330002</v>
      </c>
      <c r="FQ730" s="4">
        <f t="shared" si="428"/>
        <v>136.10857885553335</v>
      </c>
      <c r="FR730" s="4">
        <v>0.15</v>
      </c>
      <c r="FS730" s="4">
        <v>0.15</v>
      </c>
      <c r="FT730" s="8" t="str">
        <f t="shared" si="429"/>
        <v>High Headroom</v>
      </c>
      <c r="FU730" s="10">
        <v>1</v>
      </c>
      <c r="FX730" s="4" t="s">
        <v>115</v>
      </c>
      <c r="FY730" s="4" t="s">
        <v>16987</v>
      </c>
      <c r="FZ730" s="4" t="s">
        <v>15</v>
      </c>
      <c r="GA730" s="4" t="s">
        <v>47</v>
      </c>
      <c r="GB730" s="4" t="s">
        <v>19077</v>
      </c>
      <c r="GC730" s="4">
        <v>200726</v>
      </c>
      <c r="GD730" s="4">
        <v>20726</v>
      </c>
      <c r="GE730" s="4">
        <v>36083</v>
      </c>
      <c r="GF730" s="4"/>
      <c r="GG730" s="10" t="s">
        <v>3737</v>
      </c>
      <c r="GH730" s="30">
        <v>2</v>
      </c>
      <c r="GI730" s="10">
        <v>0.1177</v>
      </c>
      <c r="GJ730" s="30">
        <v>2</v>
      </c>
      <c r="GK730" s="10">
        <v>0.35420000000000001</v>
      </c>
      <c r="GL730" s="30">
        <v>1</v>
      </c>
      <c r="GM730" s="4">
        <v>260.04410000000001</v>
      </c>
      <c r="GN730" s="31">
        <v>0.260044</v>
      </c>
      <c r="GO730" s="4" t="s">
        <v>120</v>
      </c>
      <c r="GP730" s="4" t="s">
        <v>117</v>
      </c>
      <c r="GQ730" s="4">
        <v>2.23E-2</v>
      </c>
      <c r="GR730" s="31">
        <v>0.37204900000000002</v>
      </c>
      <c r="GS730" s="4" t="s">
        <v>116</v>
      </c>
      <c r="GT730" s="4" t="s">
        <v>117</v>
      </c>
      <c r="GU730" s="4">
        <v>0.20419999999999999</v>
      </c>
      <c r="GV730" s="31">
        <v>1.361086</v>
      </c>
      <c r="GW730" s="4" t="s">
        <v>118</v>
      </c>
      <c r="GX730" s="4" t="s">
        <v>117</v>
      </c>
      <c r="GZ730" s="4" t="b">
        <f t="shared" si="448"/>
        <v>1</v>
      </c>
      <c r="HA730" s="4" t="b">
        <f t="shared" si="449"/>
        <v>1</v>
      </c>
      <c r="HB730" s="4" t="b">
        <f t="shared" si="450"/>
        <v>1</v>
      </c>
      <c r="HC730" s="4" t="b">
        <f t="shared" si="451"/>
        <v>1</v>
      </c>
      <c r="HD730" s="4" t="b">
        <f t="shared" si="452"/>
        <v>1</v>
      </c>
      <c r="HE730" s="4" t="b">
        <f t="shared" si="453"/>
        <v>1</v>
      </c>
    </row>
    <row r="731" spans="69:213" ht="60" x14ac:dyDescent="0.25">
      <c r="BQ731" s="4" t="s">
        <v>4743</v>
      </c>
      <c r="BR731" s="4" t="s">
        <v>8824</v>
      </c>
      <c r="BS731" s="4" t="s">
        <v>70</v>
      </c>
      <c r="BT731" s="4" t="s">
        <v>12905</v>
      </c>
      <c r="BU731" s="4">
        <v>300727</v>
      </c>
      <c r="BV731" s="4" t="s">
        <v>32</v>
      </c>
      <c r="BW731" s="4">
        <v>2020500</v>
      </c>
      <c r="BX731" s="10">
        <v>1514.13881748072</v>
      </c>
      <c r="BY731" s="4">
        <f t="shared" si="430"/>
        <v>985.86118251927996</v>
      </c>
      <c r="BZ731" s="3">
        <f t="shared" si="431"/>
        <v>98.586118251927999</v>
      </c>
      <c r="CA731" s="3">
        <v>1000</v>
      </c>
      <c r="CB731" s="4">
        <v>2500</v>
      </c>
      <c r="CC731" s="8" t="str">
        <f t="shared" si="432"/>
        <v>High Headroom</v>
      </c>
      <c r="CD731" s="10">
        <v>3</v>
      </c>
      <c r="CE731" s="10">
        <v>0.1437334217507</v>
      </c>
      <c r="CF731" s="4">
        <f t="shared" si="433"/>
        <v>5.6266578249300009E-2</v>
      </c>
      <c r="CG731" s="3">
        <f t="shared" si="434"/>
        <v>93.777630415500013</v>
      </c>
      <c r="CH731" s="3">
        <v>0.06</v>
      </c>
      <c r="CI731" s="4">
        <v>0.2</v>
      </c>
      <c r="CJ731" s="8" t="str">
        <f t="shared" si="435"/>
        <v>High Headroom</v>
      </c>
      <c r="CK731" s="10">
        <v>3</v>
      </c>
      <c r="CL731" s="4">
        <v>519.92351818187694</v>
      </c>
      <c r="CM731" s="4">
        <f t="shared" si="436"/>
        <v>980.07648181812306</v>
      </c>
      <c r="CN731" s="8">
        <f t="shared" si="437"/>
        <v>98.0076481818123</v>
      </c>
      <c r="CO731" s="3">
        <v>1000</v>
      </c>
      <c r="CP731" s="4">
        <v>1500</v>
      </c>
      <c r="CQ731" s="8" t="str">
        <f t="shared" si="438"/>
        <v>High Headroom</v>
      </c>
      <c r="CR731" s="4">
        <v>2</v>
      </c>
      <c r="CS731" s="4">
        <v>2.75</v>
      </c>
      <c r="CT731" s="10">
        <v>0.14005151320029999</v>
      </c>
      <c r="CU731" s="4">
        <f t="shared" si="439"/>
        <v>6.0051513200299986E-2</v>
      </c>
      <c r="CV731" s="4">
        <f t="shared" si="440"/>
        <v>85.787876000428568</v>
      </c>
      <c r="CW731" s="4">
        <v>6.9999999999999993E-2</v>
      </c>
      <c r="CX731" s="4">
        <v>0.08</v>
      </c>
      <c r="CY731" s="8" t="str">
        <f t="shared" si="441"/>
        <v>High Headroom</v>
      </c>
      <c r="CZ731" s="10">
        <v>2</v>
      </c>
      <c r="DC731" s="4" t="s">
        <v>115</v>
      </c>
      <c r="DD731" s="4" t="s">
        <v>4743</v>
      </c>
      <c r="DE731" s="4" t="s">
        <v>15</v>
      </c>
      <c r="DF731" s="4" t="s">
        <v>32</v>
      </c>
      <c r="DG731" s="4" t="s">
        <v>8824</v>
      </c>
      <c r="DH731" s="4">
        <v>300727</v>
      </c>
      <c r="DI731" s="4">
        <v>3727</v>
      </c>
      <c r="DJ731" s="29">
        <v>2020500</v>
      </c>
      <c r="DK731" s="4" t="s">
        <v>17</v>
      </c>
      <c r="DL731" s="10" t="s">
        <v>771</v>
      </c>
      <c r="DM731" s="30">
        <v>3</v>
      </c>
      <c r="DN731" s="10">
        <v>0.14369999999999999</v>
      </c>
      <c r="DO731" s="30">
        <v>3</v>
      </c>
      <c r="DP731" s="10">
        <v>0.1401</v>
      </c>
      <c r="DQ731" s="30">
        <v>2</v>
      </c>
      <c r="DR731" s="4">
        <v>985.86120000000005</v>
      </c>
      <c r="DS731" s="31">
        <v>0.98586099999999999</v>
      </c>
      <c r="DT731" s="4" t="s">
        <v>118</v>
      </c>
      <c r="DU731" s="4" t="s">
        <v>117</v>
      </c>
      <c r="DV731" s="4">
        <v>5.6300000000000003E-2</v>
      </c>
      <c r="DW731" s="31">
        <v>0.93777600000000005</v>
      </c>
      <c r="DX731" s="4" t="s">
        <v>118</v>
      </c>
      <c r="DY731" s="4" t="s">
        <v>117</v>
      </c>
      <c r="DZ731" s="4">
        <v>6.0100000000000001E-2</v>
      </c>
      <c r="EA731" s="31">
        <v>0.85787899999999995</v>
      </c>
      <c r="EB731" s="4" t="s">
        <v>118</v>
      </c>
      <c r="EC731" s="4" t="s">
        <v>117</v>
      </c>
      <c r="EE731" s="4" t="b">
        <f t="shared" si="442"/>
        <v>1</v>
      </c>
      <c r="EF731" s="4" t="b">
        <f t="shared" si="443"/>
        <v>1</v>
      </c>
      <c r="EG731" s="4" t="b">
        <f t="shared" si="444"/>
        <v>1</v>
      </c>
      <c r="EH731" s="4" t="b">
        <f t="shared" si="445"/>
        <v>1</v>
      </c>
      <c r="EI731" s="4" t="b">
        <f t="shared" si="446"/>
        <v>1</v>
      </c>
      <c r="EJ731" s="4" t="b">
        <f t="shared" si="447"/>
        <v>1</v>
      </c>
      <c r="EL731" s="4" t="s">
        <v>16988</v>
      </c>
      <c r="EM731" s="4" t="s">
        <v>19078</v>
      </c>
      <c r="EN731" s="4" t="s">
        <v>68</v>
      </c>
      <c r="EO731" s="4" t="s">
        <v>18033</v>
      </c>
      <c r="EP731" s="4">
        <v>200727</v>
      </c>
      <c r="EQ731" s="4" t="s">
        <v>36</v>
      </c>
      <c r="ER731" s="4">
        <v>45079</v>
      </c>
      <c r="ES731" s="10">
        <v>680.92229440120002</v>
      </c>
      <c r="ET731" s="4">
        <f t="shared" si="418"/>
        <v>819.07770559879998</v>
      </c>
      <c r="EU731" s="4">
        <f t="shared" si="419"/>
        <v>81.907770559880007</v>
      </c>
      <c r="EV731" s="4">
        <v>1000</v>
      </c>
      <c r="EW731" s="4">
        <v>1500</v>
      </c>
      <c r="EX731" s="8" t="str">
        <f t="shared" si="420"/>
        <v>High Headroom</v>
      </c>
      <c r="EY731" s="10">
        <v>2</v>
      </c>
      <c r="EZ731" s="10">
        <v>0.10500837227</v>
      </c>
      <c r="FA731" s="4">
        <f t="shared" si="421"/>
        <v>3.4991627730000016E-2</v>
      </c>
      <c r="FB731" s="4">
        <f t="shared" si="422"/>
        <v>58.319379550000015</v>
      </c>
      <c r="FC731" s="4">
        <v>6.0000000000000012E-2</v>
      </c>
      <c r="FD731" s="4">
        <v>0.14000000000000001</v>
      </c>
      <c r="FE731" s="8" t="str">
        <f t="shared" si="423"/>
        <v>Moderate Headroom</v>
      </c>
      <c r="FF731" s="10">
        <v>2</v>
      </c>
      <c r="FG731" s="4">
        <v>466.349824583768</v>
      </c>
      <c r="FH731" s="4">
        <f t="shared" si="424"/>
        <v>33.650175416232003</v>
      </c>
      <c r="FI731" s="4">
        <f t="shared" si="425"/>
        <v>6.7300350832464009</v>
      </c>
      <c r="FJ731" s="4">
        <v>500</v>
      </c>
      <c r="FK731" s="4">
        <v>500</v>
      </c>
      <c r="FL731" s="8" t="str">
        <f t="shared" si="426"/>
        <v>Low Headroom</v>
      </c>
      <c r="FM731" s="4">
        <v>1</v>
      </c>
      <c r="FN731" s="4">
        <v>1.75</v>
      </c>
      <c r="FO731" s="11">
        <v>0.38967784268</v>
      </c>
      <c r="FP731" s="4">
        <f t="shared" si="427"/>
        <v>0.23967784268</v>
      </c>
      <c r="FQ731" s="4">
        <f t="shared" si="428"/>
        <v>159.78522845333333</v>
      </c>
      <c r="FR731" s="4">
        <v>0.15</v>
      </c>
      <c r="FS731" s="4">
        <v>0.15</v>
      </c>
      <c r="FT731" s="8" t="str">
        <f t="shared" si="429"/>
        <v>High Headroom</v>
      </c>
      <c r="FU731" s="10">
        <v>1</v>
      </c>
      <c r="FX731" s="4" t="s">
        <v>115</v>
      </c>
      <c r="FY731" s="4" t="s">
        <v>16988</v>
      </c>
      <c r="FZ731" s="4" t="s">
        <v>15</v>
      </c>
      <c r="GA731" s="4" t="s">
        <v>36</v>
      </c>
      <c r="GB731" s="4" t="s">
        <v>19078</v>
      </c>
      <c r="GC731" s="4">
        <v>200727</v>
      </c>
      <c r="GD731" s="4">
        <v>20727</v>
      </c>
      <c r="GE731" s="4">
        <v>45079</v>
      </c>
      <c r="GF731" s="4"/>
      <c r="GG731" s="10">
        <v>680.92229999999995</v>
      </c>
      <c r="GH731" s="30">
        <v>2</v>
      </c>
      <c r="GI731" s="10">
        <v>0.105</v>
      </c>
      <c r="GJ731" s="30">
        <v>2</v>
      </c>
      <c r="GK731" s="10">
        <v>0.38969999999999999</v>
      </c>
      <c r="GL731" s="30">
        <v>1</v>
      </c>
      <c r="GM731" s="4">
        <v>819.07770000000005</v>
      </c>
      <c r="GN731" s="31">
        <v>0.81907799999999997</v>
      </c>
      <c r="GO731" s="4" t="s">
        <v>118</v>
      </c>
      <c r="GP731" s="4" t="s">
        <v>117</v>
      </c>
      <c r="GQ731" s="4">
        <v>3.5000000000000003E-2</v>
      </c>
      <c r="GR731" s="31">
        <v>0.58319399999999999</v>
      </c>
      <c r="GS731" s="4" t="s">
        <v>116</v>
      </c>
      <c r="GT731" s="4" t="s">
        <v>117</v>
      </c>
      <c r="GU731" s="4">
        <v>0.2397</v>
      </c>
      <c r="GV731" s="31">
        <v>1.5978520000000001</v>
      </c>
      <c r="GW731" s="4" t="s">
        <v>118</v>
      </c>
      <c r="GX731" s="4" t="s">
        <v>117</v>
      </c>
      <c r="GZ731" s="4" t="b">
        <f t="shared" si="448"/>
        <v>1</v>
      </c>
      <c r="HA731" s="4" t="b">
        <f t="shared" si="449"/>
        <v>1</v>
      </c>
      <c r="HB731" s="4" t="b">
        <f t="shared" si="450"/>
        <v>1</v>
      </c>
      <c r="HC731" s="4" t="b">
        <f t="shared" si="451"/>
        <v>1</v>
      </c>
      <c r="HD731" s="4" t="b">
        <f t="shared" si="452"/>
        <v>1</v>
      </c>
      <c r="HE731" s="4" t="b">
        <f t="shared" si="453"/>
        <v>1</v>
      </c>
    </row>
    <row r="732" spans="69:213" ht="45" x14ac:dyDescent="0.25">
      <c r="BQ732" s="4" t="s">
        <v>4744</v>
      </c>
      <c r="BR732" s="4" t="s">
        <v>8825</v>
      </c>
      <c r="BS732" s="4" t="s">
        <v>70</v>
      </c>
      <c r="BT732" s="4" t="s">
        <v>12906</v>
      </c>
      <c r="BU732" s="4">
        <v>300728</v>
      </c>
      <c r="BV732" s="4" t="s">
        <v>16</v>
      </c>
      <c r="BW732" s="4">
        <v>124184</v>
      </c>
      <c r="BX732" s="10">
        <v>5423.3079426864897</v>
      </c>
      <c r="BY732" s="4" t="str">
        <f t="shared" si="430"/>
        <v>Bottomed Out</v>
      </c>
      <c r="BZ732" s="3" t="str">
        <f t="shared" si="431"/>
        <v>Bottomed Out</v>
      </c>
      <c r="CA732" s="3" t="s">
        <v>72</v>
      </c>
      <c r="CB732" s="4" t="s">
        <v>4015</v>
      </c>
      <c r="CC732" s="8" t="str">
        <f t="shared" si="432"/>
        <v>At the lowest level</v>
      </c>
      <c r="CD732" s="10">
        <v>6</v>
      </c>
      <c r="CE732" s="10">
        <v>0.14135734898989999</v>
      </c>
      <c r="CF732" s="4">
        <f t="shared" si="433"/>
        <v>5.8642651010100022E-2</v>
      </c>
      <c r="CG732" s="3">
        <f t="shared" si="434"/>
        <v>97.737751683500036</v>
      </c>
      <c r="CH732" s="3">
        <v>0.06</v>
      </c>
      <c r="CI732" s="4">
        <v>0.2</v>
      </c>
      <c r="CJ732" s="8" t="str">
        <f t="shared" si="435"/>
        <v>High Headroom</v>
      </c>
      <c r="CK732" s="10">
        <v>3</v>
      </c>
      <c r="CL732" s="4">
        <v>498.708097043723</v>
      </c>
      <c r="CM732" s="4">
        <f t="shared" si="436"/>
        <v>1.2919029562769992</v>
      </c>
      <c r="CN732" s="8">
        <f t="shared" si="437"/>
        <v>0.25838059125539981</v>
      </c>
      <c r="CO732" s="3">
        <v>500</v>
      </c>
      <c r="CP732" s="4">
        <v>500</v>
      </c>
      <c r="CQ732" s="8" t="str">
        <f t="shared" si="438"/>
        <v>Low Headroom</v>
      </c>
      <c r="CR732" s="4">
        <v>1</v>
      </c>
      <c r="CS732" s="4">
        <v>3.25</v>
      </c>
      <c r="CT732" s="10">
        <v>0.24056265514389999</v>
      </c>
      <c r="CU732" s="4">
        <f t="shared" si="439"/>
        <v>9.0562655143899995E-2</v>
      </c>
      <c r="CV732" s="4">
        <f t="shared" si="440"/>
        <v>60.375103429266666</v>
      </c>
      <c r="CW732" s="4">
        <v>0.15</v>
      </c>
      <c r="CX732" s="4">
        <v>0.15</v>
      </c>
      <c r="CY732" s="8" t="str">
        <f t="shared" si="441"/>
        <v>High Headroom</v>
      </c>
      <c r="CZ732" s="10">
        <v>1</v>
      </c>
      <c r="DC732" s="4" t="s">
        <v>115</v>
      </c>
      <c r="DD732" s="4" t="s">
        <v>4744</v>
      </c>
      <c r="DE732" s="4" t="s">
        <v>15</v>
      </c>
      <c r="DF732" s="4" t="s">
        <v>16</v>
      </c>
      <c r="DG732" s="4" t="s">
        <v>8825</v>
      </c>
      <c r="DH732" s="4">
        <v>300728</v>
      </c>
      <c r="DI732" s="4">
        <v>3728</v>
      </c>
      <c r="DJ732" s="29">
        <v>124184</v>
      </c>
      <c r="DK732" s="4" t="s">
        <v>17</v>
      </c>
      <c r="DL732" s="10" t="s">
        <v>772</v>
      </c>
      <c r="DM732" s="30">
        <v>6</v>
      </c>
      <c r="DN732" s="10">
        <v>0.1414</v>
      </c>
      <c r="DO732" s="30">
        <v>3</v>
      </c>
      <c r="DP732" s="10">
        <v>0.24060000000000001</v>
      </c>
      <c r="DQ732" s="30">
        <v>1</v>
      </c>
      <c r="DR732" s="4">
        <v>923.30790000000002</v>
      </c>
      <c r="DS732" s="4"/>
      <c r="DT732" s="4" t="s">
        <v>124</v>
      </c>
      <c r="DU732" s="4" t="s">
        <v>125</v>
      </c>
      <c r="DV732" s="4">
        <v>5.8599999999999999E-2</v>
      </c>
      <c r="DW732" s="31">
        <v>0.97737799999999997</v>
      </c>
      <c r="DX732" s="4" t="s">
        <v>118</v>
      </c>
      <c r="DY732" s="4" t="s">
        <v>117</v>
      </c>
      <c r="DZ732" s="4">
        <v>9.06E-2</v>
      </c>
      <c r="EA732" s="31">
        <v>0.60375100000000004</v>
      </c>
      <c r="EB732" s="4" t="s">
        <v>118</v>
      </c>
      <c r="EC732" s="4" t="s">
        <v>117</v>
      </c>
      <c r="EE732" s="4" t="b">
        <f t="shared" si="442"/>
        <v>1</v>
      </c>
      <c r="EF732" s="4" t="b">
        <f t="shared" si="443"/>
        <v>1</v>
      </c>
      <c r="EG732" s="4" t="b">
        <f t="shared" si="444"/>
        <v>1</v>
      </c>
      <c r="EH732" s="4" t="b">
        <f t="shared" si="445"/>
        <v>1</v>
      </c>
      <c r="EI732" s="4" t="b">
        <f t="shared" si="446"/>
        <v>1</v>
      </c>
      <c r="EJ732" s="4" t="b">
        <f t="shared" si="447"/>
        <v>1</v>
      </c>
      <c r="EL732" s="4" t="s">
        <v>16989</v>
      </c>
      <c r="EM732" s="4" t="s">
        <v>19079</v>
      </c>
      <c r="EN732" s="4" t="s">
        <v>68</v>
      </c>
      <c r="EO732" s="4" t="s">
        <v>18034</v>
      </c>
      <c r="EP732" s="4">
        <v>200728</v>
      </c>
      <c r="EQ732" s="4" t="s">
        <v>32</v>
      </c>
      <c r="ER732" s="4">
        <v>20159</v>
      </c>
      <c r="ES732" s="10">
        <v>532.34316495789994</v>
      </c>
      <c r="ET732" s="4">
        <f t="shared" si="418"/>
        <v>967.65683504210006</v>
      </c>
      <c r="EU732" s="4">
        <f t="shared" si="419"/>
        <v>96.765683504210003</v>
      </c>
      <c r="EV732" s="4">
        <v>1000</v>
      </c>
      <c r="EW732" s="4">
        <v>1500</v>
      </c>
      <c r="EX732" s="8" t="str">
        <f t="shared" si="420"/>
        <v>High Headroom</v>
      </c>
      <c r="EY732" s="10">
        <v>2</v>
      </c>
      <c r="EZ732" s="10">
        <v>5.9231490158999998E-2</v>
      </c>
      <c r="FA732" s="4">
        <f t="shared" si="421"/>
        <v>2.0768509841000003E-2</v>
      </c>
      <c r="FB732" s="4">
        <f t="shared" si="422"/>
        <v>25.960637301250006</v>
      </c>
      <c r="FC732" s="4">
        <v>0.08</v>
      </c>
      <c r="FD732" s="4">
        <v>0.08</v>
      </c>
      <c r="FE732" s="8" t="str">
        <f t="shared" si="423"/>
        <v>Low Headroom</v>
      </c>
      <c r="FF732" s="10">
        <v>1</v>
      </c>
      <c r="FG732" s="4">
        <v>356.96603887824602</v>
      </c>
      <c r="FH732" s="4">
        <f t="shared" si="424"/>
        <v>143.03396112175398</v>
      </c>
      <c r="FI732" s="4">
        <f t="shared" si="425"/>
        <v>28.606792224350798</v>
      </c>
      <c r="FJ732" s="4">
        <v>500</v>
      </c>
      <c r="FK732" s="4">
        <v>500</v>
      </c>
      <c r="FL732" s="8" t="str">
        <f t="shared" si="426"/>
        <v>Low Headroom</v>
      </c>
      <c r="FM732" s="4">
        <v>1</v>
      </c>
      <c r="FN732" s="4">
        <v>1.25</v>
      </c>
      <c r="FO732" s="11">
        <v>0.42556538840000002</v>
      </c>
      <c r="FP732" s="4">
        <f t="shared" si="427"/>
        <v>0.2755653884</v>
      </c>
      <c r="FQ732" s="4">
        <f t="shared" si="428"/>
        <v>183.71025893333334</v>
      </c>
      <c r="FR732" s="4">
        <v>0.15</v>
      </c>
      <c r="FS732" s="4">
        <v>0.15</v>
      </c>
      <c r="FT732" s="8" t="str">
        <f t="shared" si="429"/>
        <v>High Headroom</v>
      </c>
      <c r="FU732" s="10">
        <v>1</v>
      </c>
      <c r="FX732" s="4" t="s">
        <v>115</v>
      </c>
      <c r="FY732" s="4" t="s">
        <v>16989</v>
      </c>
      <c r="FZ732" s="4" t="s">
        <v>15</v>
      </c>
      <c r="GA732" s="4" t="s">
        <v>32</v>
      </c>
      <c r="GB732" s="4" t="s">
        <v>19079</v>
      </c>
      <c r="GC732" s="4">
        <v>200728</v>
      </c>
      <c r="GD732" s="4">
        <v>20728</v>
      </c>
      <c r="GE732" s="4">
        <v>20159</v>
      </c>
      <c r="GF732" s="4"/>
      <c r="GG732" s="10">
        <v>532.34320000000002</v>
      </c>
      <c r="GH732" s="30">
        <v>2</v>
      </c>
      <c r="GI732" s="10">
        <v>5.9200000000000003E-2</v>
      </c>
      <c r="GJ732" s="30">
        <v>1</v>
      </c>
      <c r="GK732" s="10">
        <v>0.42559999999999998</v>
      </c>
      <c r="GL732" s="30">
        <v>1</v>
      </c>
      <c r="GM732" s="4">
        <v>967.65679999999998</v>
      </c>
      <c r="GN732" s="31">
        <v>0.96765699999999999</v>
      </c>
      <c r="GO732" s="4" t="s">
        <v>118</v>
      </c>
      <c r="GP732" s="4" t="s">
        <v>117</v>
      </c>
      <c r="GQ732" s="4">
        <v>2.0799999999999999E-2</v>
      </c>
      <c r="GR732" s="31">
        <v>0.259606</v>
      </c>
      <c r="GS732" s="4" t="s">
        <v>120</v>
      </c>
      <c r="GT732" s="4" t="s">
        <v>117</v>
      </c>
      <c r="GU732" s="4">
        <v>0.27560000000000001</v>
      </c>
      <c r="GV732" s="31">
        <v>1.8371029999999999</v>
      </c>
      <c r="GW732" s="4" t="s">
        <v>118</v>
      </c>
      <c r="GX732" s="4" t="s">
        <v>117</v>
      </c>
      <c r="GZ732" s="4" t="b">
        <f t="shared" si="448"/>
        <v>1</v>
      </c>
      <c r="HA732" s="4" t="b">
        <f t="shared" si="449"/>
        <v>1</v>
      </c>
      <c r="HB732" s="4" t="b">
        <f t="shared" si="450"/>
        <v>1</v>
      </c>
      <c r="HC732" s="4" t="b">
        <f t="shared" si="451"/>
        <v>1</v>
      </c>
      <c r="HD732" s="4" t="b">
        <f t="shared" si="452"/>
        <v>1</v>
      </c>
      <c r="HE732" s="4" t="b">
        <f t="shared" si="453"/>
        <v>1</v>
      </c>
    </row>
    <row r="733" spans="69:213" ht="60" x14ac:dyDescent="0.25">
      <c r="BQ733" s="4" t="s">
        <v>4745</v>
      </c>
      <c r="BR733" s="4" t="s">
        <v>8826</v>
      </c>
      <c r="BS733" s="4" t="s">
        <v>70</v>
      </c>
      <c r="BT733" s="4" t="s">
        <v>12907</v>
      </c>
      <c r="BU733" s="4">
        <v>300729</v>
      </c>
      <c r="BV733" s="4" t="s">
        <v>46</v>
      </c>
      <c r="BW733" s="4">
        <v>2323200</v>
      </c>
      <c r="BX733" s="10">
        <v>3854.4997715852001</v>
      </c>
      <c r="BY733" s="4">
        <f t="shared" si="430"/>
        <v>645.50022841479995</v>
      </c>
      <c r="BZ733" s="3">
        <f t="shared" si="431"/>
        <v>64.550022841479986</v>
      </c>
      <c r="CA733" s="3">
        <v>1000</v>
      </c>
      <c r="CB733" s="4">
        <v>4500</v>
      </c>
      <c r="CC733" s="8" t="str">
        <f t="shared" si="432"/>
        <v>High Headroom</v>
      </c>
      <c r="CD733" s="10">
        <v>5</v>
      </c>
      <c r="CE733" s="10">
        <v>9.3171789115100004E-2</v>
      </c>
      <c r="CF733" s="4">
        <f t="shared" si="433"/>
        <v>4.6828210884900009E-2</v>
      </c>
      <c r="CG733" s="3">
        <f t="shared" si="434"/>
        <v>78.047018141500004</v>
      </c>
      <c r="CH733" s="3">
        <v>6.0000000000000012E-2</v>
      </c>
      <c r="CI733" s="4">
        <v>0.14000000000000001</v>
      </c>
      <c r="CJ733" s="8" t="str">
        <f t="shared" si="435"/>
        <v>High Headroom</v>
      </c>
      <c r="CK733" s="10">
        <v>2</v>
      </c>
      <c r="CL733" s="4">
        <v>375.77386934673399</v>
      </c>
      <c r="CM733" s="4">
        <f t="shared" si="436"/>
        <v>124.22613065326601</v>
      </c>
      <c r="CN733" s="8">
        <f t="shared" si="437"/>
        <v>24.845226130653202</v>
      </c>
      <c r="CO733" s="3">
        <v>500</v>
      </c>
      <c r="CP733" s="4">
        <v>500</v>
      </c>
      <c r="CQ733" s="8" t="str">
        <f t="shared" si="438"/>
        <v>Low Headroom</v>
      </c>
      <c r="CR733" s="4">
        <v>1</v>
      </c>
      <c r="CS733" s="4">
        <v>2.5</v>
      </c>
      <c r="CT733" s="10">
        <v>0.14688679245280001</v>
      </c>
      <c r="CU733" s="4">
        <f t="shared" si="439"/>
        <v>6.6886792452800006E-2</v>
      </c>
      <c r="CV733" s="4">
        <f t="shared" si="440"/>
        <v>95.55256064685716</v>
      </c>
      <c r="CW733" s="4">
        <v>6.9999999999999993E-2</v>
      </c>
      <c r="CX733" s="4">
        <v>0.08</v>
      </c>
      <c r="CY733" s="8" t="str">
        <f t="shared" si="441"/>
        <v>High Headroom</v>
      </c>
      <c r="CZ733" s="10">
        <v>2</v>
      </c>
      <c r="DC733" s="4" t="s">
        <v>115</v>
      </c>
      <c r="DD733" s="4" t="s">
        <v>4745</v>
      </c>
      <c r="DE733" s="4" t="s">
        <v>15</v>
      </c>
      <c r="DF733" s="4" t="s">
        <v>46</v>
      </c>
      <c r="DG733" s="4" t="s">
        <v>8826</v>
      </c>
      <c r="DH733" s="4">
        <v>300729</v>
      </c>
      <c r="DI733" s="4">
        <v>3729</v>
      </c>
      <c r="DJ733" s="29">
        <v>2323200</v>
      </c>
      <c r="DK733" s="4" t="s">
        <v>17</v>
      </c>
      <c r="DL733" s="10" t="s">
        <v>773</v>
      </c>
      <c r="DM733" s="30">
        <v>5</v>
      </c>
      <c r="DN733" s="10">
        <v>9.3200000000000005E-2</v>
      </c>
      <c r="DO733" s="30">
        <v>2</v>
      </c>
      <c r="DP733" s="10">
        <v>0.1469</v>
      </c>
      <c r="DQ733" s="30">
        <v>2</v>
      </c>
      <c r="DR733" s="4">
        <v>645.50019999999995</v>
      </c>
      <c r="DS733" s="31">
        <v>0.64549999999999996</v>
      </c>
      <c r="DT733" s="4" t="s">
        <v>118</v>
      </c>
      <c r="DU733" s="4" t="s">
        <v>117</v>
      </c>
      <c r="DV733" s="4">
        <v>4.6800000000000001E-2</v>
      </c>
      <c r="DW733" s="31">
        <v>0.78047</v>
      </c>
      <c r="DX733" s="4" t="s">
        <v>118</v>
      </c>
      <c r="DY733" s="4" t="s">
        <v>117</v>
      </c>
      <c r="DZ733" s="4">
        <v>6.6900000000000001E-2</v>
      </c>
      <c r="EA733" s="31">
        <v>0.95552599999999999</v>
      </c>
      <c r="EB733" s="4" t="s">
        <v>118</v>
      </c>
      <c r="EC733" s="4" t="s">
        <v>117</v>
      </c>
      <c r="EE733" s="4" t="b">
        <f t="shared" si="442"/>
        <v>1</v>
      </c>
      <c r="EF733" s="4" t="b">
        <f t="shared" si="443"/>
        <v>1</v>
      </c>
      <c r="EG733" s="4" t="b">
        <f t="shared" si="444"/>
        <v>1</v>
      </c>
      <c r="EH733" s="4" t="b">
        <f t="shared" si="445"/>
        <v>1</v>
      </c>
      <c r="EI733" s="4" t="b">
        <f t="shared" si="446"/>
        <v>1</v>
      </c>
      <c r="EJ733" s="4" t="b">
        <f t="shared" si="447"/>
        <v>1</v>
      </c>
      <c r="EL733" s="4" t="s">
        <v>16990</v>
      </c>
      <c r="EM733" s="4" t="s">
        <v>19080</v>
      </c>
      <c r="EN733" s="4" t="s">
        <v>68</v>
      </c>
      <c r="EO733" s="4" t="s">
        <v>18035</v>
      </c>
      <c r="EP733" s="4">
        <v>200729</v>
      </c>
      <c r="EQ733" s="4" t="s">
        <v>48</v>
      </c>
      <c r="ER733" s="4">
        <v>37125</v>
      </c>
      <c r="ES733" s="10">
        <v>1940.5134266482</v>
      </c>
      <c r="ET733" s="4">
        <f t="shared" si="418"/>
        <v>559.48657335179996</v>
      </c>
      <c r="EU733" s="4">
        <f t="shared" si="419"/>
        <v>55.948657335179995</v>
      </c>
      <c r="EV733" s="4">
        <v>1000</v>
      </c>
      <c r="EW733" s="4">
        <v>2500</v>
      </c>
      <c r="EX733" s="8" t="str">
        <f t="shared" si="420"/>
        <v>Moderate Headroom</v>
      </c>
      <c r="EY733" s="10">
        <v>3</v>
      </c>
      <c r="EZ733" s="10">
        <v>0.17833833740999999</v>
      </c>
      <c r="FA733" s="4">
        <f t="shared" si="421"/>
        <v>2.1661662590000019E-2</v>
      </c>
      <c r="FB733" s="4">
        <f t="shared" si="422"/>
        <v>36.102770983333365</v>
      </c>
      <c r="FC733" s="4">
        <v>0.06</v>
      </c>
      <c r="FD733" s="4">
        <v>0.2</v>
      </c>
      <c r="FE733" s="8" t="str">
        <f t="shared" si="423"/>
        <v>Moderate Headroom</v>
      </c>
      <c r="FF733" s="10">
        <v>3</v>
      </c>
      <c r="FG733" s="4">
        <v>341.41523889749999</v>
      </c>
      <c r="FH733" s="4">
        <f t="shared" si="424"/>
        <v>158.58476110250001</v>
      </c>
      <c r="FI733" s="4">
        <f t="shared" si="425"/>
        <v>31.716952220500001</v>
      </c>
      <c r="FJ733" s="4">
        <v>500</v>
      </c>
      <c r="FK733" s="4">
        <v>500</v>
      </c>
      <c r="FL733" s="8" t="str">
        <f t="shared" si="426"/>
        <v>Moderate Headroom</v>
      </c>
      <c r="FM733" s="4">
        <v>1</v>
      </c>
      <c r="FN733" s="4">
        <v>2.5</v>
      </c>
      <c r="FO733" s="11">
        <v>0.29593052247000001</v>
      </c>
      <c r="FP733" s="4">
        <f t="shared" si="427"/>
        <v>0.14593052247000002</v>
      </c>
      <c r="FQ733" s="4">
        <f t="shared" si="428"/>
        <v>97.287014980000023</v>
      </c>
      <c r="FR733" s="4">
        <v>0.15</v>
      </c>
      <c r="FS733" s="4">
        <v>0.15</v>
      </c>
      <c r="FT733" s="8" t="str">
        <f t="shared" si="429"/>
        <v>High Headroom</v>
      </c>
      <c r="FU733" s="10">
        <v>1</v>
      </c>
      <c r="FX733" s="4" t="s">
        <v>115</v>
      </c>
      <c r="FY733" s="4" t="s">
        <v>16990</v>
      </c>
      <c r="FZ733" s="4" t="s">
        <v>15</v>
      </c>
      <c r="GA733" s="4" t="s">
        <v>48</v>
      </c>
      <c r="GB733" s="4" t="s">
        <v>19080</v>
      </c>
      <c r="GC733" s="4">
        <v>200729</v>
      </c>
      <c r="GD733" s="4">
        <v>20729</v>
      </c>
      <c r="GE733" s="4">
        <v>37125</v>
      </c>
      <c r="GF733" s="4"/>
      <c r="GG733" s="10" t="s">
        <v>3738</v>
      </c>
      <c r="GH733" s="30">
        <v>3</v>
      </c>
      <c r="GI733" s="10">
        <v>0.17829999999999999</v>
      </c>
      <c r="GJ733" s="30">
        <v>3</v>
      </c>
      <c r="GK733" s="10">
        <v>0.2959</v>
      </c>
      <c r="GL733" s="30">
        <v>1</v>
      </c>
      <c r="GM733" s="4">
        <v>559.48659999999995</v>
      </c>
      <c r="GN733" s="31">
        <v>0.55948700000000007</v>
      </c>
      <c r="GO733" s="4" t="s">
        <v>116</v>
      </c>
      <c r="GP733" s="4" t="s">
        <v>117</v>
      </c>
      <c r="GQ733" s="4">
        <v>2.1700000000000001E-2</v>
      </c>
      <c r="GR733" s="31">
        <v>0.36102800000000002</v>
      </c>
      <c r="GS733" s="4" t="s">
        <v>116</v>
      </c>
      <c r="GT733" s="4" t="s">
        <v>117</v>
      </c>
      <c r="GU733" s="4">
        <v>0.1459</v>
      </c>
      <c r="GV733" s="31">
        <v>0.97287000000000001</v>
      </c>
      <c r="GW733" s="4" t="s">
        <v>118</v>
      </c>
      <c r="GX733" s="4" t="s">
        <v>117</v>
      </c>
      <c r="GZ733" s="4" t="b">
        <f t="shared" si="448"/>
        <v>1</v>
      </c>
      <c r="HA733" s="4" t="b">
        <f t="shared" si="449"/>
        <v>1</v>
      </c>
      <c r="HB733" s="4" t="b">
        <f t="shared" si="450"/>
        <v>1</v>
      </c>
      <c r="HC733" s="4" t="b">
        <f t="shared" si="451"/>
        <v>1</v>
      </c>
      <c r="HD733" s="4" t="b">
        <f t="shared" si="452"/>
        <v>1</v>
      </c>
      <c r="HE733" s="4" t="b">
        <f t="shared" si="453"/>
        <v>1</v>
      </c>
    </row>
    <row r="734" spans="69:213" ht="60" x14ac:dyDescent="0.25">
      <c r="BQ734" s="4" t="s">
        <v>4746</v>
      </c>
      <c r="BR734" s="4" t="s">
        <v>8827</v>
      </c>
      <c r="BS734" s="4" t="s">
        <v>70</v>
      </c>
      <c r="BT734" s="4" t="s">
        <v>12908</v>
      </c>
      <c r="BU734" s="4">
        <v>300730</v>
      </c>
      <c r="BV734" s="4" t="s">
        <v>57</v>
      </c>
      <c r="BW734" s="4">
        <v>3421450</v>
      </c>
      <c r="BX734" s="10">
        <v>1616.02439700582</v>
      </c>
      <c r="BY734" s="4">
        <f t="shared" si="430"/>
        <v>883.97560299418001</v>
      </c>
      <c r="BZ734" s="3">
        <f t="shared" si="431"/>
        <v>88.397560299418004</v>
      </c>
      <c r="CA734" s="3">
        <v>1000</v>
      </c>
      <c r="CB734" s="4">
        <v>2500</v>
      </c>
      <c r="CC734" s="8" t="str">
        <f t="shared" si="432"/>
        <v>High Headroom</v>
      </c>
      <c r="CD734" s="10">
        <v>3</v>
      </c>
      <c r="CE734" s="10">
        <v>0.16605760297309999</v>
      </c>
      <c r="CF734" s="4">
        <f t="shared" si="433"/>
        <v>3.3942397026900023E-2</v>
      </c>
      <c r="CG734" s="3">
        <f t="shared" si="434"/>
        <v>56.570661711500037</v>
      </c>
      <c r="CH734" s="3">
        <v>0.06</v>
      </c>
      <c r="CI734" s="4">
        <v>0.2</v>
      </c>
      <c r="CJ734" s="8" t="str">
        <f t="shared" si="435"/>
        <v>Moderate Headroom</v>
      </c>
      <c r="CK734" s="10">
        <v>3</v>
      </c>
      <c r="CL734" s="4">
        <v>1513.1655210609999</v>
      </c>
      <c r="CM734" s="4">
        <f t="shared" si="436"/>
        <v>986.83447893900006</v>
      </c>
      <c r="CN734" s="8">
        <f t="shared" si="437"/>
        <v>98.683447893900009</v>
      </c>
      <c r="CO734" s="3">
        <v>1000</v>
      </c>
      <c r="CP734" s="4">
        <v>2500</v>
      </c>
      <c r="CQ734" s="8" t="str">
        <f t="shared" si="438"/>
        <v>High Headroom</v>
      </c>
      <c r="CR734" s="4">
        <v>3</v>
      </c>
      <c r="CS734" s="4">
        <v>3</v>
      </c>
      <c r="CT734" s="10">
        <v>0.21362650975530001</v>
      </c>
      <c r="CU734" s="4">
        <f t="shared" si="439"/>
        <v>6.3626509755300015E-2</v>
      </c>
      <c r="CV734" s="4">
        <f t="shared" si="440"/>
        <v>42.417673170200011</v>
      </c>
      <c r="CW734" s="4">
        <v>0.15</v>
      </c>
      <c r="CX734" s="4">
        <v>0.15</v>
      </c>
      <c r="CY734" s="8" t="str">
        <f t="shared" si="441"/>
        <v>Moderate Headroom</v>
      </c>
      <c r="CZ734" s="10">
        <v>1</v>
      </c>
      <c r="DC734" s="4" t="s">
        <v>115</v>
      </c>
      <c r="DD734" s="4" t="s">
        <v>4746</v>
      </c>
      <c r="DE734" s="4" t="s">
        <v>15</v>
      </c>
      <c r="DF734" s="4" t="s">
        <v>57</v>
      </c>
      <c r="DG734" s="4" t="s">
        <v>8827</v>
      </c>
      <c r="DH734" s="4">
        <v>300730</v>
      </c>
      <c r="DI734" s="4">
        <v>3730</v>
      </c>
      <c r="DJ734" s="29">
        <v>3421450</v>
      </c>
      <c r="DK734" s="4" t="s">
        <v>17</v>
      </c>
      <c r="DL734" s="10" t="s">
        <v>774</v>
      </c>
      <c r="DM734" s="30">
        <v>3</v>
      </c>
      <c r="DN734" s="10">
        <v>0.1661</v>
      </c>
      <c r="DO734" s="30">
        <v>3</v>
      </c>
      <c r="DP734" s="10">
        <v>0.21360000000000001</v>
      </c>
      <c r="DQ734" s="30">
        <v>1</v>
      </c>
      <c r="DR734" s="4">
        <v>883.97559999999999</v>
      </c>
      <c r="DS734" s="31">
        <v>0.88397599999999998</v>
      </c>
      <c r="DT734" s="4" t="s">
        <v>118</v>
      </c>
      <c r="DU734" s="4" t="s">
        <v>117</v>
      </c>
      <c r="DV734" s="4">
        <v>3.39E-2</v>
      </c>
      <c r="DW734" s="31">
        <v>0.56570700000000007</v>
      </c>
      <c r="DX734" s="4" t="s">
        <v>116</v>
      </c>
      <c r="DY734" s="4" t="s">
        <v>117</v>
      </c>
      <c r="DZ734" s="4">
        <v>6.3600000000000004E-2</v>
      </c>
      <c r="EA734" s="31">
        <v>0.42417700000000003</v>
      </c>
      <c r="EB734" s="4" t="s">
        <v>116</v>
      </c>
      <c r="EC734" s="4" t="s">
        <v>117</v>
      </c>
      <c r="EE734" s="4" t="b">
        <f t="shared" si="442"/>
        <v>1</v>
      </c>
      <c r="EF734" s="4" t="b">
        <f t="shared" si="443"/>
        <v>1</v>
      </c>
      <c r="EG734" s="4" t="b">
        <f t="shared" si="444"/>
        <v>1</v>
      </c>
      <c r="EH734" s="4" t="b">
        <f t="shared" si="445"/>
        <v>1</v>
      </c>
      <c r="EI734" s="4" t="b">
        <f t="shared" si="446"/>
        <v>1</v>
      </c>
      <c r="EJ734" s="4" t="b">
        <f t="shared" si="447"/>
        <v>1</v>
      </c>
      <c r="EL734" s="4" t="s">
        <v>16991</v>
      </c>
      <c r="EM734" s="4" t="s">
        <v>19081</v>
      </c>
      <c r="EN734" s="4" t="s">
        <v>68</v>
      </c>
      <c r="EO734" s="4" t="s">
        <v>18036</v>
      </c>
      <c r="EP734" s="4">
        <v>200730</v>
      </c>
      <c r="EQ734" s="4" t="s">
        <v>62</v>
      </c>
      <c r="ER734" s="4">
        <v>24035</v>
      </c>
      <c r="ES734" s="10">
        <v>3112.02321408117</v>
      </c>
      <c r="ET734" s="4">
        <f t="shared" si="418"/>
        <v>387.97678591883005</v>
      </c>
      <c r="EU734" s="4">
        <f t="shared" si="419"/>
        <v>38.797678591883006</v>
      </c>
      <c r="EV734" s="4">
        <v>1000</v>
      </c>
      <c r="EW734" s="4">
        <v>3500</v>
      </c>
      <c r="EX734" s="8" t="str">
        <f t="shared" si="420"/>
        <v>Moderate Headroom</v>
      </c>
      <c r="EY734" s="10">
        <v>4</v>
      </c>
      <c r="EZ734" s="10">
        <v>0.1055719945835</v>
      </c>
      <c r="FA734" s="4">
        <f t="shared" si="421"/>
        <v>3.4428005416500013E-2</v>
      </c>
      <c r="FB734" s="4">
        <f t="shared" si="422"/>
        <v>57.380009027500009</v>
      </c>
      <c r="FC734" s="4">
        <v>6.0000000000000012E-2</v>
      </c>
      <c r="FD734" s="4">
        <v>0.14000000000000001</v>
      </c>
      <c r="FE734" s="8" t="str">
        <f t="shared" si="423"/>
        <v>Moderate Headroom</v>
      </c>
      <c r="FF734" s="10">
        <v>2</v>
      </c>
      <c r="FG734" s="4">
        <v>1075.54181560406</v>
      </c>
      <c r="FH734" s="4">
        <f t="shared" si="424"/>
        <v>424.45818439593995</v>
      </c>
      <c r="FI734" s="4">
        <f t="shared" si="425"/>
        <v>42.445818439593999</v>
      </c>
      <c r="FJ734" s="4">
        <v>1000</v>
      </c>
      <c r="FK734" s="4">
        <v>1500</v>
      </c>
      <c r="FL734" s="8" t="str">
        <f t="shared" si="426"/>
        <v>Moderate Headroom</v>
      </c>
      <c r="FM734" s="4">
        <v>2</v>
      </c>
      <c r="FN734" s="4">
        <v>2.5</v>
      </c>
      <c r="FO734" s="11">
        <v>0.36027947651350001</v>
      </c>
      <c r="FP734" s="4">
        <f t="shared" si="427"/>
        <v>0.21027947651350001</v>
      </c>
      <c r="FQ734" s="4">
        <f t="shared" si="428"/>
        <v>140.18631767566666</v>
      </c>
      <c r="FR734" s="4">
        <v>0.15</v>
      </c>
      <c r="FS734" s="4">
        <v>0.15</v>
      </c>
      <c r="FT734" s="8" t="str">
        <f t="shared" si="429"/>
        <v>High Headroom</v>
      </c>
      <c r="FU734" s="10">
        <v>1</v>
      </c>
      <c r="FX734" s="4" t="s">
        <v>115</v>
      </c>
      <c r="FY734" s="4" t="s">
        <v>16991</v>
      </c>
      <c r="FZ734" s="4" t="s">
        <v>15</v>
      </c>
      <c r="GA734" s="4" t="s">
        <v>62</v>
      </c>
      <c r="GB734" s="4" t="s">
        <v>19081</v>
      </c>
      <c r="GC734" s="4">
        <v>200730</v>
      </c>
      <c r="GD734" s="4">
        <v>20730</v>
      </c>
      <c r="GE734" s="4">
        <v>24035</v>
      </c>
      <c r="GF734" s="4"/>
      <c r="GG734" s="10" t="s">
        <v>3739</v>
      </c>
      <c r="GH734" s="30">
        <v>4</v>
      </c>
      <c r="GI734" s="10">
        <v>0.1056</v>
      </c>
      <c r="GJ734" s="30">
        <v>2</v>
      </c>
      <c r="GK734" s="10">
        <v>0.36030000000000001</v>
      </c>
      <c r="GL734" s="30">
        <v>1</v>
      </c>
      <c r="GM734" s="4">
        <v>387.97680000000003</v>
      </c>
      <c r="GN734" s="31">
        <v>0.38797700000000002</v>
      </c>
      <c r="GO734" s="4" t="s">
        <v>116</v>
      </c>
      <c r="GP734" s="4" t="s">
        <v>117</v>
      </c>
      <c r="GQ734" s="4">
        <v>3.44E-2</v>
      </c>
      <c r="GR734" s="31">
        <v>0.57379999999999998</v>
      </c>
      <c r="GS734" s="4" t="s">
        <v>116</v>
      </c>
      <c r="GT734" s="4" t="s">
        <v>117</v>
      </c>
      <c r="GU734" s="4">
        <v>0.21029999999999999</v>
      </c>
      <c r="GV734" s="31">
        <v>1.4018629999999999</v>
      </c>
      <c r="GW734" s="4" t="s">
        <v>118</v>
      </c>
      <c r="GX734" s="4" t="s">
        <v>117</v>
      </c>
      <c r="GZ734" s="4" t="b">
        <f t="shared" si="448"/>
        <v>1</v>
      </c>
      <c r="HA734" s="4" t="b">
        <f t="shared" si="449"/>
        <v>1</v>
      </c>
      <c r="HB734" s="4" t="b">
        <f t="shared" si="450"/>
        <v>1</v>
      </c>
      <c r="HC734" s="4" t="b">
        <f t="shared" si="451"/>
        <v>1</v>
      </c>
      <c r="HD734" s="4" t="b">
        <f t="shared" si="452"/>
        <v>1</v>
      </c>
      <c r="HE734" s="4" t="b">
        <f t="shared" si="453"/>
        <v>1</v>
      </c>
    </row>
    <row r="735" spans="69:213" ht="60" x14ac:dyDescent="0.25">
      <c r="BQ735" s="4" t="s">
        <v>4747</v>
      </c>
      <c r="BR735" s="4" t="s">
        <v>8828</v>
      </c>
      <c r="BS735" s="4" t="s">
        <v>70</v>
      </c>
      <c r="BT735" s="4" t="s">
        <v>12909</v>
      </c>
      <c r="BU735" s="4">
        <v>300731</v>
      </c>
      <c r="BV735" s="4" t="s">
        <v>31</v>
      </c>
      <c r="BW735" s="4">
        <v>1925590</v>
      </c>
      <c r="BX735" s="10">
        <v>639.84568751722202</v>
      </c>
      <c r="BY735" s="4">
        <f t="shared" si="430"/>
        <v>860.15431248277798</v>
      </c>
      <c r="BZ735" s="3">
        <f t="shared" si="431"/>
        <v>86.015431248277793</v>
      </c>
      <c r="CA735" s="3">
        <v>1000</v>
      </c>
      <c r="CB735" s="4">
        <v>1500</v>
      </c>
      <c r="CC735" s="8" t="str">
        <f t="shared" si="432"/>
        <v>High Headroom</v>
      </c>
      <c r="CD735" s="10">
        <v>2</v>
      </c>
      <c r="CE735" s="10">
        <v>9.1988656504799995E-2</v>
      </c>
      <c r="CF735" s="4">
        <f t="shared" si="433"/>
        <v>4.8011343495200018E-2</v>
      </c>
      <c r="CG735" s="3">
        <f t="shared" si="434"/>
        <v>80.018905825333349</v>
      </c>
      <c r="CH735" s="3">
        <v>6.0000000000000012E-2</v>
      </c>
      <c r="CI735" s="4">
        <v>0.14000000000000001</v>
      </c>
      <c r="CJ735" s="8" t="str">
        <f t="shared" si="435"/>
        <v>High Headroom</v>
      </c>
      <c r="CK735" s="10">
        <v>2</v>
      </c>
      <c r="CL735" s="4">
        <v>106.86674855331999</v>
      </c>
      <c r="CM735" s="4">
        <f t="shared" si="436"/>
        <v>393.13325144667999</v>
      </c>
      <c r="CN735" s="8">
        <f t="shared" si="437"/>
        <v>78.626650289335998</v>
      </c>
      <c r="CO735" s="3">
        <v>500</v>
      </c>
      <c r="CP735" s="4">
        <v>500</v>
      </c>
      <c r="CQ735" s="8" t="str">
        <f t="shared" si="438"/>
        <v>High Headroom</v>
      </c>
      <c r="CR735" s="4">
        <v>1</v>
      </c>
      <c r="CS735" s="4">
        <v>1.75</v>
      </c>
      <c r="CT735" s="10">
        <v>0.48278655326039999</v>
      </c>
      <c r="CU735" s="4">
        <f t="shared" si="439"/>
        <v>0.33278655326039996</v>
      </c>
      <c r="CV735" s="4">
        <f t="shared" si="440"/>
        <v>221.85770217359999</v>
      </c>
      <c r="CW735" s="4">
        <v>0.15</v>
      </c>
      <c r="CX735" s="4">
        <v>0.15</v>
      </c>
      <c r="CY735" s="8" t="str">
        <f t="shared" si="441"/>
        <v>High Headroom</v>
      </c>
      <c r="CZ735" s="10">
        <v>1</v>
      </c>
      <c r="DC735" s="4" t="s">
        <v>115</v>
      </c>
      <c r="DD735" s="4" t="s">
        <v>4747</v>
      </c>
      <c r="DE735" s="4" t="s">
        <v>15</v>
      </c>
      <c r="DF735" s="4" t="s">
        <v>31</v>
      </c>
      <c r="DG735" s="4" t="s">
        <v>8828</v>
      </c>
      <c r="DH735" s="4">
        <v>300731</v>
      </c>
      <c r="DI735" s="4">
        <v>3731</v>
      </c>
      <c r="DJ735" s="29">
        <v>1925590</v>
      </c>
      <c r="DK735" s="4" t="s">
        <v>17</v>
      </c>
      <c r="DL735" s="10">
        <v>639.84569999999997</v>
      </c>
      <c r="DM735" s="30">
        <v>2</v>
      </c>
      <c r="DN735" s="10">
        <v>9.1999999999999998E-2</v>
      </c>
      <c r="DO735" s="30">
        <v>2</v>
      </c>
      <c r="DP735" s="10">
        <v>0.48280000000000001</v>
      </c>
      <c r="DQ735" s="30">
        <v>1</v>
      </c>
      <c r="DR735" s="4">
        <v>860.15430000000003</v>
      </c>
      <c r="DS735" s="31">
        <v>0.86015399999999997</v>
      </c>
      <c r="DT735" s="4" t="s">
        <v>118</v>
      </c>
      <c r="DU735" s="4" t="s">
        <v>117</v>
      </c>
      <c r="DV735" s="4">
        <v>4.8000000000000001E-2</v>
      </c>
      <c r="DW735" s="31">
        <v>0.80018900000000004</v>
      </c>
      <c r="DX735" s="4" t="s">
        <v>118</v>
      </c>
      <c r="DY735" s="4" t="s">
        <v>117</v>
      </c>
      <c r="DZ735" s="4">
        <v>0.33279999999999998</v>
      </c>
      <c r="EA735" s="31">
        <v>2.2185769999999998</v>
      </c>
      <c r="EB735" s="4" t="s">
        <v>118</v>
      </c>
      <c r="EC735" s="4" t="s">
        <v>117</v>
      </c>
      <c r="EE735" s="4" t="b">
        <f t="shared" si="442"/>
        <v>1</v>
      </c>
      <c r="EF735" s="4" t="b">
        <f t="shared" si="443"/>
        <v>1</v>
      </c>
      <c r="EG735" s="4" t="b">
        <f t="shared" si="444"/>
        <v>1</v>
      </c>
      <c r="EH735" s="4" t="b">
        <f t="shared" si="445"/>
        <v>1</v>
      </c>
      <c r="EI735" s="4" t="b">
        <f t="shared" si="446"/>
        <v>1</v>
      </c>
      <c r="EJ735" s="4" t="b">
        <f t="shared" si="447"/>
        <v>1</v>
      </c>
      <c r="EL735" s="4" t="s">
        <v>16992</v>
      </c>
      <c r="EM735" s="4" t="s">
        <v>19082</v>
      </c>
      <c r="EN735" s="4" t="s">
        <v>68</v>
      </c>
      <c r="EO735" s="4" t="s">
        <v>18037</v>
      </c>
      <c r="EP735" s="4">
        <v>200731</v>
      </c>
      <c r="EQ735" s="4" t="s">
        <v>30</v>
      </c>
      <c r="ER735" s="4">
        <v>18133</v>
      </c>
      <c r="ES735" s="10">
        <v>379.97965303062801</v>
      </c>
      <c r="ET735" s="4">
        <f t="shared" si="418"/>
        <v>120.02034696937199</v>
      </c>
      <c r="EU735" s="4">
        <f t="shared" si="419"/>
        <v>24.004069393874396</v>
      </c>
      <c r="EV735" s="4">
        <v>500</v>
      </c>
      <c r="EW735" s="4">
        <v>500</v>
      </c>
      <c r="EX735" s="8" t="str">
        <f t="shared" si="420"/>
        <v>Low Headroom</v>
      </c>
      <c r="EY735" s="10">
        <v>1</v>
      </c>
      <c r="EZ735" s="10">
        <v>3.6567274885000001E-2</v>
      </c>
      <c r="FA735" s="4">
        <f t="shared" si="421"/>
        <v>4.3432725115000001E-2</v>
      </c>
      <c r="FB735" s="4">
        <f t="shared" si="422"/>
        <v>54.290906393750006</v>
      </c>
      <c r="FC735" s="4">
        <v>0.08</v>
      </c>
      <c r="FD735" s="4">
        <v>0.08</v>
      </c>
      <c r="FE735" s="8" t="str">
        <f t="shared" si="423"/>
        <v>Moderate Headroom</v>
      </c>
      <c r="FF735" s="10">
        <v>1</v>
      </c>
      <c r="FG735" s="4">
        <v>115.74839534938801</v>
      </c>
      <c r="FH735" s="4">
        <f t="shared" si="424"/>
        <v>384.25160465061197</v>
      </c>
      <c r="FI735" s="4">
        <f t="shared" si="425"/>
        <v>76.850320930122393</v>
      </c>
      <c r="FJ735" s="4">
        <v>500</v>
      </c>
      <c r="FK735" s="4">
        <v>500</v>
      </c>
      <c r="FL735" s="8" t="str">
        <f t="shared" si="426"/>
        <v>High Headroom</v>
      </c>
      <c r="FM735" s="4">
        <v>1</v>
      </c>
      <c r="FN735" s="4">
        <v>1</v>
      </c>
      <c r="FO735" s="11">
        <v>0.70368919360100002</v>
      </c>
      <c r="FP735" s="4">
        <f t="shared" si="427"/>
        <v>0.553689193601</v>
      </c>
      <c r="FQ735" s="4">
        <f t="shared" si="428"/>
        <v>369.12612906733335</v>
      </c>
      <c r="FR735" s="4">
        <v>0.15</v>
      </c>
      <c r="FS735" s="4">
        <v>0.15</v>
      </c>
      <c r="FT735" s="8" t="str">
        <f t="shared" si="429"/>
        <v>High Headroom</v>
      </c>
      <c r="FU735" s="10">
        <v>1</v>
      </c>
      <c r="FX735" s="4" t="s">
        <v>115</v>
      </c>
      <c r="FY735" s="4" t="s">
        <v>16992</v>
      </c>
      <c r="FZ735" s="4" t="s">
        <v>15</v>
      </c>
      <c r="GA735" s="4" t="s">
        <v>30</v>
      </c>
      <c r="GB735" s="4" t="s">
        <v>19082</v>
      </c>
      <c r="GC735" s="4">
        <v>200731</v>
      </c>
      <c r="GD735" s="4">
        <v>20731</v>
      </c>
      <c r="GE735" s="4">
        <v>18133</v>
      </c>
      <c r="GF735" s="4"/>
      <c r="GG735" s="10">
        <v>379.97969999999998</v>
      </c>
      <c r="GH735" s="30">
        <v>1</v>
      </c>
      <c r="GI735" s="10">
        <v>3.6600000000000001E-2</v>
      </c>
      <c r="GJ735" s="30">
        <v>1</v>
      </c>
      <c r="GK735" s="10">
        <v>0.70369999999999999</v>
      </c>
      <c r="GL735" s="30">
        <v>1</v>
      </c>
      <c r="GM735" s="4">
        <v>120.02030000000001</v>
      </c>
      <c r="GN735" s="31">
        <v>0.240041</v>
      </c>
      <c r="GO735" s="4" t="s">
        <v>120</v>
      </c>
      <c r="GP735" s="4" t="s">
        <v>117</v>
      </c>
      <c r="GQ735" s="4">
        <v>4.3400000000000001E-2</v>
      </c>
      <c r="GR735" s="31">
        <v>0.54290899999999997</v>
      </c>
      <c r="GS735" s="4" t="s">
        <v>116</v>
      </c>
      <c r="GT735" s="4" t="s">
        <v>117</v>
      </c>
      <c r="GU735" s="4">
        <v>0.55369999999999997</v>
      </c>
      <c r="GV735" s="31">
        <v>3.6912609999999999</v>
      </c>
      <c r="GW735" s="4" t="s">
        <v>118</v>
      </c>
      <c r="GX735" s="4" t="s">
        <v>117</v>
      </c>
      <c r="GZ735" s="4" t="b">
        <f t="shared" si="448"/>
        <v>1</v>
      </c>
      <c r="HA735" s="4" t="b">
        <f t="shared" si="449"/>
        <v>1</v>
      </c>
      <c r="HB735" s="4" t="b">
        <f t="shared" si="450"/>
        <v>1</v>
      </c>
      <c r="HC735" s="4" t="b">
        <f t="shared" si="451"/>
        <v>1</v>
      </c>
      <c r="HD735" s="4" t="b">
        <f t="shared" si="452"/>
        <v>1</v>
      </c>
      <c r="HE735" s="4" t="b">
        <f t="shared" si="453"/>
        <v>1</v>
      </c>
    </row>
    <row r="736" spans="69:213" ht="60" x14ac:dyDescent="0.25">
      <c r="BQ736" s="4" t="s">
        <v>4748</v>
      </c>
      <c r="BR736" s="4" t="s">
        <v>8829</v>
      </c>
      <c r="BS736" s="4" t="s">
        <v>70</v>
      </c>
      <c r="BT736" s="4" t="s">
        <v>12910</v>
      </c>
      <c r="BU736" s="4">
        <v>300732</v>
      </c>
      <c r="BV736" s="4" t="s">
        <v>49</v>
      </c>
      <c r="BW736" s="4">
        <v>4223584</v>
      </c>
      <c r="BX736" s="10">
        <v>1101.939673588</v>
      </c>
      <c r="BY736" s="4">
        <f t="shared" si="430"/>
        <v>398.06032641199999</v>
      </c>
      <c r="BZ736" s="3">
        <f t="shared" si="431"/>
        <v>39.806032641199998</v>
      </c>
      <c r="CA736" s="3">
        <v>1000</v>
      </c>
      <c r="CB736" s="4">
        <v>1500</v>
      </c>
      <c r="CC736" s="8" t="str">
        <f t="shared" si="432"/>
        <v>Moderate Headroom</v>
      </c>
      <c r="CD736" s="10">
        <v>2</v>
      </c>
      <c r="CE736" s="10">
        <v>0.14925813833000001</v>
      </c>
      <c r="CF736" s="4">
        <f t="shared" si="433"/>
        <v>5.0741861669999999E-2</v>
      </c>
      <c r="CG736" s="3">
        <f t="shared" si="434"/>
        <v>84.569769449999995</v>
      </c>
      <c r="CH736" s="3">
        <v>0.06</v>
      </c>
      <c r="CI736" s="4">
        <v>0.2</v>
      </c>
      <c r="CJ736" s="8" t="str">
        <f t="shared" si="435"/>
        <v>High Headroom</v>
      </c>
      <c r="CK736" s="10">
        <v>3</v>
      </c>
      <c r="CL736" s="4">
        <v>142.52755703669999</v>
      </c>
      <c r="CM736" s="4">
        <f t="shared" si="436"/>
        <v>357.47244296330001</v>
      </c>
      <c r="CN736" s="8">
        <f t="shared" si="437"/>
        <v>71.494488592660005</v>
      </c>
      <c r="CO736" s="3">
        <v>500</v>
      </c>
      <c r="CP736" s="4">
        <v>500</v>
      </c>
      <c r="CQ736" s="8" t="str">
        <f t="shared" si="438"/>
        <v>High Headroom</v>
      </c>
      <c r="CR736" s="4">
        <v>1</v>
      </c>
      <c r="CS736" s="4">
        <v>2.25</v>
      </c>
      <c r="CT736" s="10">
        <v>0.16719044625999999</v>
      </c>
      <c r="CU736" s="4">
        <f t="shared" si="439"/>
        <v>1.7190446259999992E-2</v>
      </c>
      <c r="CV736" s="4">
        <f t="shared" si="440"/>
        <v>11.460297506666661</v>
      </c>
      <c r="CW736" s="4">
        <v>0.15</v>
      </c>
      <c r="CX736" s="4">
        <v>0.15</v>
      </c>
      <c r="CY736" s="8" t="str">
        <f t="shared" si="441"/>
        <v>Low Headroom</v>
      </c>
      <c r="CZ736" s="10">
        <v>1</v>
      </c>
      <c r="DC736" s="4" t="s">
        <v>115</v>
      </c>
      <c r="DD736" s="4" t="s">
        <v>4748</v>
      </c>
      <c r="DE736" s="4" t="s">
        <v>15</v>
      </c>
      <c r="DF736" s="4" t="s">
        <v>49</v>
      </c>
      <c r="DG736" s="4" t="s">
        <v>8829</v>
      </c>
      <c r="DH736" s="4">
        <v>300732</v>
      </c>
      <c r="DI736" s="4">
        <v>3732</v>
      </c>
      <c r="DJ736" s="29">
        <v>4223584</v>
      </c>
      <c r="DK736" s="4" t="s">
        <v>17</v>
      </c>
      <c r="DL736" s="10" t="s">
        <v>775</v>
      </c>
      <c r="DM736" s="30">
        <v>2</v>
      </c>
      <c r="DN736" s="10">
        <v>0.14929999999999999</v>
      </c>
      <c r="DO736" s="30">
        <v>3</v>
      </c>
      <c r="DP736" s="10">
        <v>0.16719999999999999</v>
      </c>
      <c r="DQ736" s="30">
        <v>1</v>
      </c>
      <c r="DR736" s="4">
        <v>398.06029999999998</v>
      </c>
      <c r="DS736" s="31">
        <v>0.39805999999999997</v>
      </c>
      <c r="DT736" s="4" t="s">
        <v>116</v>
      </c>
      <c r="DU736" s="4" t="s">
        <v>117</v>
      </c>
      <c r="DV736" s="4">
        <v>5.0700000000000002E-2</v>
      </c>
      <c r="DW736" s="31">
        <v>0.84569800000000006</v>
      </c>
      <c r="DX736" s="4" t="s">
        <v>118</v>
      </c>
      <c r="DY736" s="4" t="s">
        <v>117</v>
      </c>
      <c r="DZ736" s="4">
        <v>1.72E-2</v>
      </c>
      <c r="EA736" s="31">
        <v>0.114603</v>
      </c>
      <c r="EB736" s="4" t="s">
        <v>120</v>
      </c>
      <c r="EC736" s="4" t="s">
        <v>117</v>
      </c>
      <c r="EE736" s="4" t="b">
        <f t="shared" si="442"/>
        <v>1</v>
      </c>
      <c r="EF736" s="4" t="b">
        <f t="shared" si="443"/>
        <v>1</v>
      </c>
      <c r="EG736" s="4" t="b">
        <f t="shared" si="444"/>
        <v>1</v>
      </c>
      <c r="EH736" s="4" t="b">
        <f t="shared" si="445"/>
        <v>1</v>
      </c>
      <c r="EI736" s="4" t="b">
        <f t="shared" si="446"/>
        <v>1</v>
      </c>
      <c r="EJ736" s="4" t="b">
        <f t="shared" si="447"/>
        <v>1</v>
      </c>
      <c r="EL736" s="4" t="s">
        <v>16993</v>
      </c>
      <c r="EM736" s="4" t="s">
        <v>19083</v>
      </c>
      <c r="EN736" s="4" t="s">
        <v>68</v>
      </c>
      <c r="EO736" s="4" t="s">
        <v>18038</v>
      </c>
      <c r="EP736" s="4">
        <v>200732</v>
      </c>
      <c r="EQ736" s="4" t="s">
        <v>22</v>
      </c>
      <c r="ER736" s="4">
        <v>6045</v>
      </c>
      <c r="ES736" s="10">
        <v>430.99651559910001</v>
      </c>
      <c r="ET736" s="4">
        <f t="shared" si="418"/>
        <v>69.003484400899993</v>
      </c>
      <c r="EU736" s="4">
        <f t="shared" si="419"/>
        <v>13.80069688018</v>
      </c>
      <c r="EV736" s="4">
        <v>500</v>
      </c>
      <c r="EW736" s="4">
        <v>500</v>
      </c>
      <c r="EX736" s="8" t="str">
        <f t="shared" si="420"/>
        <v>Low Headroom</v>
      </c>
      <c r="EY736" s="10">
        <v>1</v>
      </c>
      <c r="EZ736" s="10">
        <v>0.11078481494</v>
      </c>
      <c r="FA736" s="4">
        <f t="shared" si="421"/>
        <v>2.921518506000001E-2</v>
      </c>
      <c r="FB736" s="4">
        <f t="shared" si="422"/>
        <v>48.691975100000008</v>
      </c>
      <c r="FC736" s="4">
        <v>6.0000000000000012E-2</v>
      </c>
      <c r="FD736" s="4">
        <v>0.14000000000000001</v>
      </c>
      <c r="FE736" s="8" t="str">
        <f t="shared" si="423"/>
        <v>Moderate Headroom</v>
      </c>
      <c r="FF736" s="10">
        <v>2</v>
      </c>
      <c r="FG736" s="4">
        <v>2673.731231275</v>
      </c>
      <c r="FH736" s="4">
        <f t="shared" si="424"/>
        <v>826.26876872499997</v>
      </c>
      <c r="FI736" s="4">
        <f t="shared" si="425"/>
        <v>82.626876872500006</v>
      </c>
      <c r="FJ736" s="4">
        <v>1000</v>
      </c>
      <c r="FK736" s="4">
        <v>3500</v>
      </c>
      <c r="FL736" s="8" t="str">
        <f t="shared" si="426"/>
        <v>High Headroom</v>
      </c>
      <c r="FM736" s="4">
        <v>4</v>
      </c>
      <c r="FN736" s="4">
        <v>2.25</v>
      </c>
      <c r="FO736" s="11">
        <v>0.19503047714999999</v>
      </c>
      <c r="FP736" s="4">
        <f t="shared" si="427"/>
        <v>4.5030477149999998E-2</v>
      </c>
      <c r="FQ736" s="4">
        <f t="shared" si="428"/>
        <v>30.020318099999997</v>
      </c>
      <c r="FR736" s="4">
        <v>0.15</v>
      </c>
      <c r="FS736" s="4">
        <v>0.15</v>
      </c>
      <c r="FT736" s="8" t="str">
        <f t="shared" si="429"/>
        <v>Moderate Headroom</v>
      </c>
      <c r="FU736" s="10">
        <v>1</v>
      </c>
      <c r="FX736" s="4" t="s">
        <v>115</v>
      </c>
      <c r="FY736" s="4" t="s">
        <v>16993</v>
      </c>
      <c r="FZ736" s="4" t="s">
        <v>15</v>
      </c>
      <c r="GA736" s="4" t="s">
        <v>22</v>
      </c>
      <c r="GB736" s="4" t="s">
        <v>19083</v>
      </c>
      <c r="GC736" s="4">
        <v>200732</v>
      </c>
      <c r="GD736" s="4">
        <v>20732</v>
      </c>
      <c r="GE736" s="4">
        <v>6045</v>
      </c>
      <c r="GF736" s="4"/>
      <c r="GG736" s="10">
        <v>430.99650000000003</v>
      </c>
      <c r="GH736" s="30">
        <v>1</v>
      </c>
      <c r="GI736" s="10">
        <v>0.1108</v>
      </c>
      <c r="GJ736" s="30">
        <v>2</v>
      </c>
      <c r="GK736" s="10">
        <v>0.19500000000000001</v>
      </c>
      <c r="GL736" s="30">
        <v>1</v>
      </c>
      <c r="GM736" s="4">
        <v>69.003500000000003</v>
      </c>
      <c r="GN736" s="31">
        <v>0.13800700000000002</v>
      </c>
      <c r="GO736" s="4" t="s">
        <v>120</v>
      </c>
      <c r="GP736" s="4" t="s">
        <v>117</v>
      </c>
      <c r="GQ736" s="4">
        <v>2.92E-2</v>
      </c>
      <c r="GR736" s="31">
        <v>0.48692000000000002</v>
      </c>
      <c r="GS736" s="4" t="s">
        <v>116</v>
      </c>
      <c r="GT736" s="4" t="s">
        <v>117</v>
      </c>
      <c r="GU736" s="4">
        <v>4.4999999999999998E-2</v>
      </c>
      <c r="GV736" s="31">
        <v>0.300203</v>
      </c>
      <c r="GW736" s="4" t="s">
        <v>116</v>
      </c>
      <c r="GX736" s="4" t="s">
        <v>117</v>
      </c>
      <c r="GZ736" s="4" t="b">
        <f t="shared" si="448"/>
        <v>1</v>
      </c>
      <c r="HA736" s="4" t="b">
        <f t="shared" si="449"/>
        <v>1</v>
      </c>
      <c r="HB736" s="4" t="b">
        <f t="shared" si="450"/>
        <v>1</v>
      </c>
      <c r="HC736" s="4" t="b">
        <f t="shared" si="451"/>
        <v>1</v>
      </c>
      <c r="HD736" s="4" t="b">
        <f t="shared" si="452"/>
        <v>1</v>
      </c>
      <c r="HE736" s="4" t="b">
        <f t="shared" si="453"/>
        <v>1</v>
      </c>
    </row>
    <row r="737" spans="69:213" ht="45" x14ac:dyDescent="0.25">
      <c r="BQ737" s="4" t="s">
        <v>4749</v>
      </c>
      <c r="BR737" s="4" t="s">
        <v>8830</v>
      </c>
      <c r="BS737" s="4" t="s">
        <v>70</v>
      </c>
      <c r="BT737" s="4" t="s">
        <v>12911</v>
      </c>
      <c r="BU737" s="4">
        <v>300733</v>
      </c>
      <c r="BV737" s="4" t="s">
        <v>40</v>
      </c>
      <c r="BW737" s="4">
        <v>1723724</v>
      </c>
      <c r="BX737" s="10">
        <v>3908.8882219268498</v>
      </c>
      <c r="BY737" s="4">
        <f t="shared" si="430"/>
        <v>591.11177807315016</v>
      </c>
      <c r="BZ737" s="3">
        <f t="shared" si="431"/>
        <v>59.111177807315016</v>
      </c>
      <c r="CA737" s="3">
        <v>1000</v>
      </c>
      <c r="CB737" s="4">
        <v>4500</v>
      </c>
      <c r="CC737" s="8" t="str">
        <f t="shared" si="432"/>
        <v>Moderate Headroom</v>
      </c>
      <c r="CD737" s="10">
        <v>5</v>
      </c>
      <c r="CE737" s="10">
        <v>0.1808207498485</v>
      </c>
      <c r="CF737" s="4">
        <f t="shared" si="433"/>
        <v>1.9179250151500016E-2</v>
      </c>
      <c r="CG737" s="3">
        <f t="shared" si="434"/>
        <v>31.965416919166696</v>
      </c>
      <c r="CH737" s="3">
        <v>0.06</v>
      </c>
      <c r="CI737" s="4">
        <v>0.2</v>
      </c>
      <c r="CJ737" s="8" t="str">
        <f t="shared" si="435"/>
        <v>Moderate Headroom</v>
      </c>
      <c r="CK737" s="10">
        <v>3</v>
      </c>
      <c r="CL737" s="4">
        <v>657.84847575354797</v>
      </c>
      <c r="CM737" s="4">
        <f t="shared" si="436"/>
        <v>842.15152424645203</v>
      </c>
      <c r="CN737" s="8">
        <f t="shared" si="437"/>
        <v>84.215152424645197</v>
      </c>
      <c r="CO737" s="3">
        <v>1000</v>
      </c>
      <c r="CP737" s="4">
        <v>1500</v>
      </c>
      <c r="CQ737" s="8" t="str">
        <f t="shared" si="438"/>
        <v>High Headroom</v>
      </c>
      <c r="CR737" s="4">
        <v>2</v>
      </c>
      <c r="CS737" s="4">
        <v>3.25</v>
      </c>
      <c r="CT737" s="10">
        <v>0.82616920651600001</v>
      </c>
      <c r="CU737" s="4">
        <f t="shared" si="439"/>
        <v>0.67616920651599999</v>
      </c>
      <c r="CV737" s="4">
        <f t="shared" si="440"/>
        <v>450.77947101066667</v>
      </c>
      <c r="CW737" s="4">
        <v>0.15</v>
      </c>
      <c r="CX737" s="4">
        <v>0.15</v>
      </c>
      <c r="CY737" s="8" t="str">
        <f t="shared" si="441"/>
        <v>High Headroom</v>
      </c>
      <c r="CZ737" s="10">
        <v>1</v>
      </c>
      <c r="DC737" s="4" t="s">
        <v>115</v>
      </c>
      <c r="DD737" s="4" t="s">
        <v>4749</v>
      </c>
      <c r="DE737" s="4" t="s">
        <v>15</v>
      </c>
      <c r="DF737" s="4" t="s">
        <v>40</v>
      </c>
      <c r="DG737" s="4" t="s">
        <v>8830</v>
      </c>
      <c r="DH737" s="4">
        <v>300733</v>
      </c>
      <c r="DI737" s="4">
        <v>3733</v>
      </c>
      <c r="DJ737" s="29">
        <v>1723724</v>
      </c>
      <c r="DK737" s="4" t="s">
        <v>17</v>
      </c>
      <c r="DL737" s="10" t="s">
        <v>776</v>
      </c>
      <c r="DM737" s="30">
        <v>5</v>
      </c>
      <c r="DN737" s="10">
        <v>0.18079999999999999</v>
      </c>
      <c r="DO737" s="30">
        <v>3</v>
      </c>
      <c r="DP737" s="10">
        <v>0.82620000000000005</v>
      </c>
      <c r="DQ737" s="30">
        <v>1</v>
      </c>
      <c r="DR737" s="4">
        <v>591.11180000000002</v>
      </c>
      <c r="DS737" s="31">
        <v>0.59111199999999997</v>
      </c>
      <c r="DT737" s="4" t="s">
        <v>116</v>
      </c>
      <c r="DU737" s="4" t="s">
        <v>117</v>
      </c>
      <c r="DV737" s="4">
        <v>1.9199999999999998E-2</v>
      </c>
      <c r="DW737" s="31">
        <v>0.31965399999999999</v>
      </c>
      <c r="DX737" s="4" t="s">
        <v>116</v>
      </c>
      <c r="DY737" s="4" t="s">
        <v>117</v>
      </c>
      <c r="DZ737" s="4">
        <v>0.67620000000000002</v>
      </c>
      <c r="EA737" s="31">
        <v>4.5077949999999998</v>
      </c>
      <c r="EB737" s="4" t="s">
        <v>118</v>
      </c>
      <c r="EC737" s="4" t="s">
        <v>117</v>
      </c>
      <c r="EE737" s="4" t="b">
        <f t="shared" si="442"/>
        <v>1</v>
      </c>
      <c r="EF737" s="4" t="b">
        <f t="shared" si="443"/>
        <v>1</v>
      </c>
      <c r="EG737" s="4" t="b">
        <f t="shared" si="444"/>
        <v>1</v>
      </c>
      <c r="EH737" s="4" t="b">
        <f t="shared" si="445"/>
        <v>1</v>
      </c>
      <c r="EI737" s="4" t="b">
        <f t="shared" si="446"/>
        <v>1</v>
      </c>
      <c r="EJ737" s="4" t="b">
        <f t="shared" si="447"/>
        <v>1</v>
      </c>
      <c r="EL737" s="4" t="s">
        <v>16994</v>
      </c>
      <c r="EM737" s="4" t="s">
        <v>19084</v>
      </c>
      <c r="EN737" s="4" t="s">
        <v>68</v>
      </c>
      <c r="EO737" s="4" t="s">
        <v>18039</v>
      </c>
      <c r="EP737" s="4">
        <v>200733</v>
      </c>
      <c r="EQ737" s="4" t="s">
        <v>53</v>
      </c>
      <c r="ER737" s="4">
        <v>26125</v>
      </c>
      <c r="ES737" s="10">
        <v>379.24170480151599</v>
      </c>
      <c r="ET737" s="4">
        <f t="shared" si="418"/>
        <v>120.75829519848401</v>
      </c>
      <c r="EU737" s="4">
        <f t="shared" si="419"/>
        <v>24.151659039696803</v>
      </c>
      <c r="EV737" s="4">
        <v>500</v>
      </c>
      <c r="EW737" s="4">
        <v>500</v>
      </c>
      <c r="EX737" s="8" t="str">
        <f t="shared" si="420"/>
        <v>Low Headroom</v>
      </c>
      <c r="EY737" s="10">
        <v>1</v>
      </c>
      <c r="EZ737" s="10">
        <v>1.8521009421699999E-2</v>
      </c>
      <c r="FA737" s="4">
        <f t="shared" si="421"/>
        <v>6.1478990578300002E-2</v>
      </c>
      <c r="FB737" s="4">
        <f t="shared" si="422"/>
        <v>76.848738222874999</v>
      </c>
      <c r="FC737" s="4">
        <v>0.08</v>
      </c>
      <c r="FD737" s="4">
        <v>0.08</v>
      </c>
      <c r="FE737" s="8" t="str">
        <f t="shared" si="423"/>
        <v>High Headroom</v>
      </c>
      <c r="FF737" s="10">
        <v>1</v>
      </c>
      <c r="FG737" s="4">
        <v>1.5919697055869999</v>
      </c>
      <c r="FH737" s="4">
        <f t="shared" si="424"/>
        <v>498.40803029441298</v>
      </c>
      <c r="FI737" s="4">
        <f t="shared" si="425"/>
        <v>99.681606058882593</v>
      </c>
      <c r="FJ737" s="4">
        <v>500</v>
      </c>
      <c r="FK737" s="4">
        <v>500</v>
      </c>
      <c r="FL737" s="8" t="str">
        <f t="shared" si="426"/>
        <v>High Headroom</v>
      </c>
      <c r="FM737" s="4">
        <v>1</v>
      </c>
      <c r="FN737" s="4">
        <v>1</v>
      </c>
      <c r="FO737" s="11">
        <v>0.40350026450359999</v>
      </c>
      <c r="FP737" s="4">
        <f t="shared" si="427"/>
        <v>0.25350026450359997</v>
      </c>
      <c r="FQ737" s="4">
        <f t="shared" si="428"/>
        <v>169.00017633573333</v>
      </c>
      <c r="FR737" s="4">
        <v>0.15</v>
      </c>
      <c r="FS737" s="4">
        <v>0.15</v>
      </c>
      <c r="FT737" s="8" t="str">
        <f t="shared" si="429"/>
        <v>High Headroom</v>
      </c>
      <c r="FU737" s="10">
        <v>1</v>
      </c>
      <c r="FX737" s="4" t="s">
        <v>115</v>
      </c>
      <c r="FY737" s="4" t="s">
        <v>16994</v>
      </c>
      <c r="FZ737" s="4" t="s">
        <v>15</v>
      </c>
      <c r="GA737" s="4" t="s">
        <v>53</v>
      </c>
      <c r="GB737" s="4" t="s">
        <v>19084</v>
      </c>
      <c r="GC737" s="4">
        <v>200733</v>
      </c>
      <c r="GD737" s="4">
        <v>20733</v>
      </c>
      <c r="GE737" s="4">
        <v>26125</v>
      </c>
      <c r="GF737" s="4"/>
      <c r="GG737" s="10">
        <v>379.24169999999998</v>
      </c>
      <c r="GH737" s="30">
        <v>1</v>
      </c>
      <c r="GI737" s="10">
        <v>1.8499999999999999E-2</v>
      </c>
      <c r="GJ737" s="30">
        <v>1</v>
      </c>
      <c r="GK737" s="10">
        <v>0.40350000000000003</v>
      </c>
      <c r="GL737" s="30">
        <v>1</v>
      </c>
      <c r="GM737" s="4">
        <v>120.75830000000001</v>
      </c>
      <c r="GN737" s="31">
        <v>0.24151700000000001</v>
      </c>
      <c r="GO737" s="4" t="s">
        <v>120</v>
      </c>
      <c r="GP737" s="4" t="s">
        <v>117</v>
      </c>
      <c r="GQ737" s="4">
        <v>6.1499999999999999E-2</v>
      </c>
      <c r="GR737" s="31">
        <v>0.76848699999999992</v>
      </c>
      <c r="GS737" s="4" t="s">
        <v>118</v>
      </c>
      <c r="GT737" s="4" t="s">
        <v>117</v>
      </c>
      <c r="GU737" s="4">
        <v>0.2535</v>
      </c>
      <c r="GV737" s="31">
        <v>1.690002</v>
      </c>
      <c r="GW737" s="4" t="s">
        <v>118</v>
      </c>
      <c r="GX737" s="4" t="s">
        <v>117</v>
      </c>
      <c r="GZ737" s="4" t="b">
        <f t="shared" si="448"/>
        <v>1</v>
      </c>
      <c r="HA737" s="4" t="b">
        <f t="shared" si="449"/>
        <v>1</v>
      </c>
      <c r="HB737" s="4" t="b">
        <f t="shared" si="450"/>
        <v>1</v>
      </c>
      <c r="HC737" s="4" t="b">
        <f t="shared" si="451"/>
        <v>1</v>
      </c>
      <c r="HD737" s="4" t="b">
        <f t="shared" si="452"/>
        <v>1</v>
      </c>
      <c r="HE737" s="4" t="b">
        <f t="shared" si="453"/>
        <v>1</v>
      </c>
    </row>
    <row r="738" spans="69:213" ht="60" x14ac:dyDescent="0.25">
      <c r="BQ738" s="4" t="s">
        <v>4750</v>
      </c>
      <c r="BR738" s="4" t="s">
        <v>8831</v>
      </c>
      <c r="BS738" s="4" t="s">
        <v>70</v>
      </c>
      <c r="BT738" s="4" t="s">
        <v>12912</v>
      </c>
      <c r="BU738" s="4">
        <v>300734</v>
      </c>
      <c r="BV738" s="4" t="s">
        <v>47</v>
      </c>
      <c r="BW738" s="4">
        <v>3624229</v>
      </c>
      <c r="BX738" s="10">
        <v>1437.73539546438</v>
      </c>
      <c r="BY738" s="4">
        <f t="shared" si="430"/>
        <v>62.264604535620037</v>
      </c>
      <c r="BZ738" s="3">
        <f t="shared" si="431"/>
        <v>6.2264604535620034</v>
      </c>
      <c r="CA738" s="3">
        <v>1000</v>
      </c>
      <c r="CB738" s="4">
        <v>1500</v>
      </c>
      <c r="CC738" s="8" t="str">
        <f t="shared" si="432"/>
        <v>Low Headroom</v>
      </c>
      <c r="CD738" s="10">
        <v>2</v>
      </c>
      <c r="CE738" s="10">
        <v>0.21433361274099999</v>
      </c>
      <c r="CF738" s="4">
        <f t="shared" si="433"/>
        <v>3.566638725900001E-2</v>
      </c>
      <c r="CG738" s="3">
        <f t="shared" si="434"/>
        <v>71.332774518000036</v>
      </c>
      <c r="CH738" s="3">
        <v>4.9999999999999989E-2</v>
      </c>
      <c r="CI738" s="4">
        <v>0.25</v>
      </c>
      <c r="CJ738" s="8" t="str">
        <f t="shared" si="435"/>
        <v>High Headroom</v>
      </c>
      <c r="CK738" s="10">
        <v>4</v>
      </c>
      <c r="CL738" s="4">
        <v>593.25422923732401</v>
      </c>
      <c r="CM738" s="4">
        <f t="shared" si="436"/>
        <v>906.74577076267599</v>
      </c>
      <c r="CN738" s="8">
        <f t="shared" si="437"/>
        <v>90.67457707626761</v>
      </c>
      <c r="CO738" s="3">
        <v>1000</v>
      </c>
      <c r="CP738" s="4">
        <v>1500</v>
      </c>
      <c r="CQ738" s="8" t="str">
        <f t="shared" si="438"/>
        <v>High Headroom</v>
      </c>
      <c r="CR738" s="4">
        <v>2</v>
      </c>
      <c r="CS738" s="4">
        <v>3</v>
      </c>
      <c r="CT738" s="10">
        <v>3.9044512663100002E-2</v>
      </c>
      <c r="CU738" s="4">
        <f t="shared" si="439"/>
        <v>2.90445126631E-2</v>
      </c>
      <c r="CV738" s="4">
        <f t="shared" si="440"/>
        <v>96.815042210333331</v>
      </c>
      <c r="CW738" s="4">
        <v>0.03</v>
      </c>
      <c r="CX738" s="4">
        <v>0.01</v>
      </c>
      <c r="CY738" s="8" t="str">
        <f t="shared" si="441"/>
        <v>High Headroom</v>
      </c>
      <c r="CZ738" s="10">
        <v>4</v>
      </c>
      <c r="DC738" s="4" t="s">
        <v>115</v>
      </c>
      <c r="DD738" s="4" t="s">
        <v>4750</v>
      </c>
      <c r="DE738" s="4" t="s">
        <v>15</v>
      </c>
      <c r="DF738" s="4" t="s">
        <v>47</v>
      </c>
      <c r="DG738" s="4" t="s">
        <v>8831</v>
      </c>
      <c r="DH738" s="4">
        <v>300734</v>
      </c>
      <c r="DI738" s="4">
        <v>3734</v>
      </c>
      <c r="DJ738" s="29">
        <v>3624229</v>
      </c>
      <c r="DK738" s="4" t="s">
        <v>17</v>
      </c>
      <c r="DL738" s="10" t="s">
        <v>777</v>
      </c>
      <c r="DM738" s="30">
        <v>2</v>
      </c>
      <c r="DN738" s="10">
        <v>0.21429999999999999</v>
      </c>
      <c r="DO738" s="30">
        <v>4</v>
      </c>
      <c r="DP738" s="10">
        <v>3.9E-2</v>
      </c>
      <c r="DQ738" s="30">
        <v>4</v>
      </c>
      <c r="DR738" s="4">
        <v>62.264600000000002</v>
      </c>
      <c r="DS738" s="31">
        <v>6.2264999999999994E-2</v>
      </c>
      <c r="DT738" s="4" t="s">
        <v>120</v>
      </c>
      <c r="DU738" s="4" t="s">
        <v>117</v>
      </c>
      <c r="DV738" s="4">
        <v>3.5700000000000003E-2</v>
      </c>
      <c r="DW738" s="31">
        <v>0.71332800000000007</v>
      </c>
      <c r="DX738" s="4" t="s">
        <v>118</v>
      </c>
      <c r="DY738" s="4" t="s">
        <v>117</v>
      </c>
      <c r="DZ738" s="4">
        <v>2.9000000000000001E-2</v>
      </c>
      <c r="EA738" s="31">
        <v>0.96814999999999996</v>
      </c>
      <c r="EB738" s="4" t="s">
        <v>118</v>
      </c>
      <c r="EC738" s="4" t="s">
        <v>117</v>
      </c>
      <c r="EE738" s="4" t="b">
        <f t="shared" si="442"/>
        <v>1</v>
      </c>
      <c r="EF738" s="4" t="b">
        <f t="shared" si="443"/>
        <v>1</v>
      </c>
      <c r="EG738" s="4" t="b">
        <f t="shared" si="444"/>
        <v>1</v>
      </c>
      <c r="EH738" s="4" t="b">
        <f t="shared" si="445"/>
        <v>1</v>
      </c>
      <c r="EI738" s="4" t="b">
        <f t="shared" si="446"/>
        <v>1</v>
      </c>
      <c r="EJ738" s="4" t="b">
        <f t="shared" si="447"/>
        <v>1</v>
      </c>
      <c r="EL738" s="4" t="s">
        <v>16995</v>
      </c>
      <c r="EM738" s="4" t="s">
        <v>19085</v>
      </c>
      <c r="EN738" s="4" t="s">
        <v>68</v>
      </c>
      <c r="EO738" s="4" t="s">
        <v>18040</v>
      </c>
      <c r="EP738" s="4">
        <v>200734</v>
      </c>
      <c r="EQ738" s="4" t="s">
        <v>55</v>
      </c>
      <c r="ER738" s="4">
        <v>27123</v>
      </c>
      <c r="ES738" s="10">
        <v>463.354071615576</v>
      </c>
      <c r="ET738" s="4">
        <f t="shared" si="418"/>
        <v>36.645928384423996</v>
      </c>
      <c r="EU738" s="4">
        <f t="shared" si="419"/>
        <v>7.3291856768847987</v>
      </c>
      <c r="EV738" s="4">
        <v>500</v>
      </c>
      <c r="EW738" s="4">
        <v>500</v>
      </c>
      <c r="EX738" s="8" t="str">
        <f t="shared" si="420"/>
        <v>Low Headroom</v>
      </c>
      <c r="EY738" s="10">
        <v>1</v>
      </c>
      <c r="EZ738" s="10">
        <v>5.3565245778400002E-2</v>
      </c>
      <c r="FA738" s="4">
        <f t="shared" si="421"/>
        <v>2.64347542216E-2</v>
      </c>
      <c r="FB738" s="4">
        <f t="shared" si="422"/>
        <v>33.043442776999996</v>
      </c>
      <c r="FC738" s="4">
        <v>0.08</v>
      </c>
      <c r="FD738" s="4">
        <v>0.08</v>
      </c>
      <c r="FE738" s="8" t="str">
        <f t="shared" si="423"/>
        <v>Moderate Headroom</v>
      </c>
      <c r="FF738" s="10">
        <v>1</v>
      </c>
      <c r="FG738" s="4">
        <v>259.11882606272002</v>
      </c>
      <c r="FH738" s="4">
        <f t="shared" si="424"/>
        <v>240.88117393727998</v>
      </c>
      <c r="FI738" s="4">
        <f t="shared" si="425"/>
        <v>48.176234787455996</v>
      </c>
      <c r="FJ738" s="4">
        <v>500</v>
      </c>
      <c r="FK738" s="4">
        <v>500</v>
      </c>
      <c r="FL738" s="8" t="str">
        <f t="shared" si="426"/>
        <v>Moderate Headroom</v>
      </c>
      <c r="FM738" s="4">
        <v>1</v>
      </c>
      <c r="FN738" s="4">
        <v>1</v>
      </c>
      <c r="FO738" s="11">
        <v>0.3197086442175</v>
      </c>
      <c r="FP738" s="4">
        <f t="shared" si="427"/>
        <v>0.16970864421750001</v>
      </c>
      <c r="FQ738" s="4">
        <f t="shared" si="428"/>
        <v>113.13909614500002</v>
      </c>
      <c r="FR738" s="4">
        <v>0.15</v>
      </c>
      <c r="FS738" s="4">
        <v>0.15</v>
      </c>
      <c r="FT738" s="8" t="str">
        <f t="shared" si="429"/>
        <v>High Headroom</v>
      </c>
      <c r="FU738" s="10">
        <v>1</v>
      </c>
      <c r="FX738" s="4" t="s">
        <v>115</v>
      </c>
      <c r="FY738" s="4" t="s">
        <v>16995</v>
      </c>
      <c r="FZ738" s="4" t="s">
        <v>15</v>
      </c>
      <c r="GA738" s="4" t="s">
        <v>55</v>
      </c>
      <c r="GB738" s="4" t="s">
        <v>19085</v>
      </c>
      <c r="GC738" s="4">
        <v>200734</v>
      </c>
      <c r="GD738" s="4">
        <v>20734</v>
      </c>
      <c r="GE738" s="4">
        <v>27123</v>
      </c>
      <c r="GF738" s="4"/>
      <c r="GG738" s="10">
        <v>463.35410000000002</v>
      </c>
      <c r="GH738" s="30">
        <v>1</v>
      </c>
      <c r="GI738" s="10">
        <v>5.3600000000000002E-2</v>
      </c>
      <c r="GJ738" s="30">
        <v>1</v>
      </c>
      <c r="GK738" s="10">
        <v>0.31969999999999998</v>
      </c>
      <c r="GL738" s="30">
        <v>1</v>
      </c>
      <c r="GM738" s="4">
        <v>36.645899999999997</v>
      </c>
      <c r="GN738" s="31">
        <v>7.3291999999999996E-2</v>
      </c>
      <c r="GO738" s="4" t="s">
        <v>120</v>
      </c>
      <c r="GP738" s="4" t="s">
        <v>117</v>
      </c>
      <c r="GQ738" s="4">
        <v>2.64E-2</v>
      </c>
      <c r="GR738" s="31">
        <v>0.33043400000000001</v>
      </c>
      <c r="GS738" s="4" t="s">
        <v>116</v>
      </c>
      <c r="GT738" s="4" t="s">
        <v>117</v>
      </c>
      <c r="GU738" s="4">
        <v>0.16969999999999999</v>
      </c>
      <c r="GV738" s="31">
        <v>1.131391</v>
      </c>
      <c r="GW738" s="4" t="s">
        <v>118</v>
      </c>
      <c r="GX738" s="4" t="s">
        <v>117</v>
      </c>
      <c r="GZ738" s="4" t="b">
        <f t="shared" si="448"/>
        <v>1</v>
      </c>
      <c r="HA738" s="4" t="b">
        <f t="shared" si="449"/>
        <v>1</v>
      </c>
      <c r="HB738" s="4" t="b">
        <f t="shared" si="450"/>
        <v>1</v>
      </c>
      <c r="HC738" s="4" t="b">
        <f t="shared" si="451"/>
        <v>1</v>
      </c>
      <c r="HD738" s="4" t="b">
        <f t="shared" si="452"/>
        <v>1</v>
      </c>
      <c r="HE738" s="4" t="b">
        <f t="shared" si="453"/>
        <v>1</v>
      </c>
    </row>
    <row r="739" spans="69:213" ht="60" x14ac:dyDescent="0.25">
      <c r="BQ739" s="4" t="s">
        <v>4751</v>
      </c>
      <c r="BR739" s="4" t="s">
        <v>8832</v>
      </c>
      <c r="BS739" s="4" t="s">
        <v>70</v>
      </c>
      <c r="BT739" s="4" t="s">
        <v>12913</v>
      </c>
      <c r="BU739" s="4">
        <v>300735</v>
      </c>
      <c r="BV739" s="4" t="s">
        <v>55</v>
      </c>
      <c r="BW739" s="4">
        <v>2719286</v>
      </c>
      <c r="BX739" s="10">
        <v>2031.97353914002</v>
      </c>
      <c r="BY739" s="4">
        <f t="shared" si="430"/>
        <v>468.02646085998003</v>
      </c>
      <c r="BZ739" s="3">
        <f t="shared" si="431"/>
        <v>46.802646085997999</v>
      </c>
      <c r="CA739" s="3">
        <v>1000</v>
      </c>
      <c r="CB739" s="4">
        <v>2500</v>
      </c>
      <c r="CC739" s="8" t="str">
        <f t="shared" si="432"/>
        <v>Moderate Headroom</v>
      </c>
      <c r="CD739" s="10">
        <v>3</v>
      </c>
      <c r="CE739" s="10">
        <v>0.13544844417329999</v>
      </c>
      <c r="CF739" s="4">
        <f t="shared" si="433"/>
        <v>4.5515558267000267E-3</v>
      </c>
      <c r="CG739" s="3">
        <f t="shared" si="434"/>
        <v>7.5859263778333768</v>
      </c>
      <c r="CH739" s="3">
        <v>6.0000000000000012E-2</v>
      </c>
      <c r="CI739" s="4">
        <v>0.14000000000000001</v>
      </c>
      <c r="CJ739" s="8" t="str">
        <f t="shared" si="435"/>
        <v>Low Headroom</v>
      </c>
      <c r="CK739" s="10">
        <v>2</v>
      </c>
      <c r="CL739" s="4" t="s">
        <v>72</v>
      </c>
      <c r="CM739" s="4" t="str">
        <f t="shared" si="436"/>
        <v>Bottomed Out</v>
      </c>
      <c r="CN739" s="8" t="str">
        <f t="shared" si="437"/>
        <v>Bottomed Out</v>
      </c>
      <c r="CO739" s="3" t="s">
        <v>72</v>
      </c>
      <c r="CP739" s="4" t="s">
        <v>4015</v>
      </c>
      <c r="CQ739" s="8" t="str">
        <f t="shared" si="438"/>
        <v>At the lowest level</v>
      </c>
      <c r="CR739" s="4">
        <v>6</v>
      </c>
      <c r="CS739" s="4">
        <v>3.25</v>
      </c>
      <c r="CT739" s="10">
        <v>0.98765432098770001</v>
      </c>
      <c r="CU739" s="4">
        <f t="shared" si="439"/>
        <v>0.83765432098769999</v>
      </c>
      <c r="CV739" s="4">
        <f t="shared" si="440"/>
        <v>558.43621399180006</v>
      </c>
      <c r="CW739" s="4">
        <v>0.15</v>
      </c>
      <c r="CX739" s="4">
        <v>0.15</v>
      </c>
      <c r="CY739" s="8" t="str">
        <f t="shared" si="441"/>
        <v>High Headroom</v>
      </c>
      <c r="CZ739" s="10">
        <v>1</v>
      </c>
      <c r="DC739" s="4" t="s">
        <v>115</v>
      </c>
      <c r="DD739" s="4" t="s">
        <v>4751</v>
      </c>
      <c r="DE739" s="4" t="s">
        <v>15</v>
      </c>
      <c r="DF739" s="4" t="s">
        <v>55</v>
      </c>
      <c r="DG739" s="4" t="s">
        <v>8832</v>
      </c>
      <c r="DH739" s="4">
        <v>300735</v>
      </c>
      <c r="DI739" s="4">
        <v>3735</v>
      </c>
      <c r="DJ739" s="29">
        <v>2719286</v>
      </c>
      <c r="DK739" s="4" t="s">
        <v>17</v>
      </c>
      <c r="DL739" s="10" t="s">
        <v>778</v>
      </c>
      <c r="DM739" s="30">
        <v>3</v>
      </c>
      <c r="DN739" s="10">
        <v>0.13539999999999999</v>
      </c>
      <c r="DO739" s="30">
        <v>2</v>
      </c>
      <c r="DP739" s="10">
        <v>0.98770000000000002</v>
      </c>
      <c r="DQ739" s="30">
        <v>1</v>
      </c>
      <c r="DR739" s="4">
        <v>468.0265</v>
      </c>
      <c r="DS739" s="31">
        <v>0.468026</v>
      </c>
      <c r="DT739" s="4" t="s">
        <v>116</v>
      </c>
      <c r="DU739" s="4" t="s">
        <v>117</v>
      </c>
      <c r="DV739" s="4">
        <v>4.5999999999999999E-3</v>
      </c>
      <c r="DW739" s="31">
        <v>7.5858999999999996E-2</v>
      </c>
      <c r="DX739" s="4" t="s">
        <v>120</v>
      </c>
      <c r="DY739" s="4" t="s">
        <v>117</v>
      </c>
      <c r="DZ739" s="4">
        <v>0.8377</v>
      </c>
      <c r="EA739" s="31">
        <v>5.5843619999999996</v>
      </c>
      <c r="EB739" s="4" t="s">
        <v>118</v>
      </c>
      <c r="EC739" s="4" t="s">
        <v>117</v>
      </c>
      <c r="EE739" s="4" t="b">
        <f t="shared" si="442"/>
        <v>1</v>
      </c>
      <c r="EF739" s="4" t="b">
        <f t="shared" si="443"/>
        <v>1</v>
      </c>
      <c r="EG739" s="4" t="b">
        <f t="shared" si="444"/>
        <v>1</v>
      </c>
      <c r="EH739" s="4" t="b">
        <f t="shared" si="445"/>
        <v>1</v>
      </c>
      <c r="EI739" s="4" t="b">
        <f t="shared" si="446"/>
        <v>1</v>
      </c>
      <c r="EJ739" s="4" t="b">
        <f t="shared" si="447"/>
        <v>1</v>
      </c>
      <c r="EL739" s="4" t="s">
        <v>16996</v>
      </c>
      <c r="EM739" s="4" t="s">
        <v>19086</v>
      </c>
      <c r="EN739" s="4" t="s">
        <v>68</v>
      </c>
      <c r="EO739" s="4" t="s">
        <v>18041</v>
      </c>
      <c r="EP739" s="4">
        <v>200735</v>
      </c>
      <c r="EQ739" s="4" t="s">
        <v>30</v>
      </c>
      <c r="ER739" s="4">
        <v>18105</v>
      </c>
      <c r="ES739" s="10">
        <v>186.09664297680001</v>
      </c>
      <c r="ET739" s="4">
        <f t="shared" si="418"/>
        <v>313.90335702319999</v>
      </c>
      <c r="EU739" s="4">
        <f t="shared" si="419"/>
        <v>62.780671404639996</v>
      </c>
      <c r="EV739" s="4">
        <v>500</v>
      </c>
      <c r="EW739" s="4">
        <v>500</v>
      </c>
      <c r="EX739" s="8" t="str">
        <f t="shared" si="420"/>
        <v>High Headroom</v>
      </c>
      <c r="EY739" s="10">
        <v>1</v>
      </c>
      <c r="EZ739" s="10">
        <v>0.16941745513000001</v>
      </c>
      <c r="FA739" s="4">
        <f t="shared" si="421"/>
        <v>3.0582544870000006E-2</v>
      </c>
      <c r="FB739" s="4">
        <f t="shared" si="422"/>
        <v>50.970908116666678</v>
      </c>
      <c r="FC739" s="4">
        <v>0.06</v>
      </c>
      <c r="FD739" s="4">
        <v>0.2</v>
      </c>
      <c r="FE739" s="8" t="str">
        <f t="shared" si="423"/>
        <v>Moderate Headroom</v>
      </c>
      <c r="FF739" s="10">
        <v>3</v>
      </c>
      <c r="FG739" s="4">
        <v>162.26912335680001</v>
      </c>
      <c r="FH739" s="4">
        <f t="shared" si="424"/>
        <v>337.73087664319996</v>
      </c>
      <c r="FI739" s="4">
        <f t="shared" si="425"/>
        <v>67.54617532863999</v>
      </c>
      <c r="FJ739" s="4">
        <v>500</v>
      </c>
      <c r="FK739" s="4">
        <v>500</v>
      </c>
      <c r="FL739" s="8" t="str">
        <f t="shared" si="426"/>
        <v>High Headroom</v>
      </c>
      <c r="FM739" s="4">
        <v>1</v>
      </c>
      <c r="FN739" s="4">
        <v>2</v>
      </c>
      <c r="FO739" s="11">
        <v>0.71146732429000004</v>
      </c>
      <c r="FP739" s="4">
        <f t="shared" si="427"/>
        <v>0.56146732429000001</v>
      </c>
      <c r="FQ739" s="4">
        <f t="shared" si="428"/>
        <v>374.31154952666668</v>
      </c>
      <c r="FR739" s="4">
        <v>0.15</v>
      </c>
      <c r="FS739" s="4">
        <v>0.15</v>
      </c>
      <c r="FT739" s="8" t="str">
        <f t="shared" si="429"/>
        <v>High Headroom</v>
      </c>
      <c r="FU739" s="10">
        <v>1</v>
      </c>
      <c r="FX739" s="4" t="s">
        <v>115</v>
      </c>
      <c r="FY739" s="4" t="s">
        <v>16996</v>
      </c>
      <c r="FZ739" s="4" t="s">
        <v>15</v>
      </c>
      <c r="GA739" s="4" t="s">
        <v>30</v>
      </c>
      <c r="GB739" s="4" t="s">
        <v>19086</v>
      </c>
      <c r="GC739" s="4">
        <v>200735</v>
      </c>
      <c r="GD739" s="4">
        <v>20735</v>
      </c>
      <c r="GE739" s="4">
        <v>18105</v>
      </c>
      <c r="GF739" s="4"/>
      <c r="GG739" s="10">
        <v>186.0966</v>
      </c>
      <c r="GH739" s="30">
        <v>1</v>
      </c>
      <c r="GI739" s="10">
        <v>0.1694</v>
      </c>
      <c r="GJ739" s="30">
        <v>3</v>
      </c>
      <c r="GK739" s="10">
        <v>0.71150000000000002</v>
      </c>
      <c r="GL739" s="30">
        <v>1</v>
      </c>
      <c r="GM739" s="4">
        <v>313.90339999999998</v>
      </c>
      <c r="GN739" s="31">
        <v>0.627807</v>
      </c>
      <c r="GO739" s="4" t="s">
        <v>118</v>
      </c>
      <c r="GP739" s="4" t="s">
        <v>117</v>
      </c>
      <c r="GQ739" s="4">
        <v>3.0599999999999999E-2</v>
      </c>
      <c r="GR739" s="31">
        <v>0.50970899999999997</v>
      </c>
      <c r="GS739" s="4" t="s">
        <v>116</v>
      </c>
      <c r="GT739" s="4" t="s">
        <v>117</v>
      </c>
      <c r="GU739" s="4">
        <v>0.5615</v>
      </c>
      <c r="GV739" s="31">
        <v>3.7431150000000004</v>
      </c>
      <c r="GW739" s="4" t="s">
        <v>118</v>
      </c>
      <c r="GX739" s="4" t="s">
        <v>117</v>
      </c>
      <c r="GZ739" s="4" t="b">
        <f t="shared" si="448"/>
        <v>1</v>
      </c>
      <c r="HA739" s="4" t="b">
        <f t="shared" si="449"/>
        <v>1</v>
      </c>
      <c r="HB739" s="4" t="b">
        <f t="shared" si="450"/>
        <v>1</v>
      </c>
      <c r="HC739" s="4" t="b">
        <f t="shared" si="451"/>
        <v>1</v>
      </c>
      <c r="HD739" s="4" t="b">
        <f t="shared" si="452"/>
        <v>1</v>
      </c>
      <c r="HE739" s="4" t="b">
        <f t="shared" si="453"/>
        <v>1</v>
      </c>
    </row>
    <row r="740" spans="69:213" ht="60" x14ac:dyDescent="0.25">
      <c r="BQ740" s="4" t="s">
        <v>4752</v>
      </c>
      <c r="BR740" s="4" t="s">
        <v>8833</v>
      </c>
      <c r="BS740" s="4" t="s">
        <v>70</v>
      </c>
      <c r="BT740" s="4" t="s">
        <v>12914</v>
      </c>
      <c r="BU740" s="4">
        <v>300736</v>
      </c>
      <c r="BV740" s="4" t="s">
        <v>22</v>
      </c>
      <c r="BW740" s="4">
        <v>622594</v>
      </c>
      <c r="BX740" s="10">
        <v>6518.1487500966996</v>
      </c>
      <c r="BY740" s="4" t="str">
        <f t="shared" si="430"/>
        <v>Bottomed Out</v>
      </c>
      <c r="BZ740" s="3" t="str">
        <f t="shared" si="431"/>
        <v>Bottomed Out</v>
      </c>
      <c r="CA740" s="3" t="s">
        <v>72</v>
      </c>
      <c r="CB740" s="4" t="s">
        <v>4015</v>
      </c>
      <c r="CC740" s="8" t="str">
        <f t="shared" si="432"/>
        <v>At the lowest level</v>
      </c>
      <c r="CD740" s="10">
        <v>6</v>
      </c>
      <c r="CE740" s="10">
        <v>6.5386805209999996E-2</v>
      </c>
      <c r="CF740" s="4">
        <f t="shared" si="433"/>
        <v>1.4613194790000006E-2</v>
      </c>
      <c r="CG740" s="3">
        <f t="shared" si="434"/>
        <v>18.266493487500007</v>
      </c>
      <c r="CH740" s="3">
        <v>0.08</v>
      </c>
      <c r="CI740" s="4">
        <v>0.08</v>
      </c>
      <c r="CJ740" s="8" t="str">
        <f t="shared" si="435"/>
        <v>Low Headroom</v>
      </c>
      <c r="CK740" s="10">
        <v>1</v>
      </c>
      <c r="CL740" s="4">
        <v>4764.8014859531004</v>
      </c>
      <c r="CM740" s="4" t="str">
        <f t="shared" si="436"/>
        <v>Bottomed Out</v>
      </c>
      <c r="CN740" s="8" t="str">
        <f t="shared" si="437"/>
        <v>Bottomed Out</v>
      </c>
      <c r="CO740" s="3" t="s">
        <v>72</v>
      </c>
      <c r="CP740" s="4" t="s">
        <v>4015</v>
      </c>
      <c r="CQ740" s="8" t="str">
        <f t="shared" si="438"/>
        <v>At the lowest level</v>
      </c>
      <c r="CR740" s="4">
        <v>6</v>
      </c>
      <c r="CS740" s="4">
        <v>3.5</v>
      </c>
      <c r="CT740" s="10">
        <v>0.56622761794999998</v>
      </c>
      <c r="CU740" s="4">
        <f t="shared" si="439"/>
        <v>0.41622761794999996</v>
      </c>
      <c r="CV740" s="4">
        <f t="shared" si="440"/>
        <v>277.48507863333333</v>
      </c>
      <c r="CW740" s="4">
        <v>0.15</v>
      </c>
      <c r="CX740" s="4">
        <v>0.15</v>
      </c>
      <c r="CY740" s="8" t="str">
        <f t="shared" si="441"/>
        <v>High Headroom</v>
      </c>
      <c r="CZ740" s="10">
        <v>1</v>
      </c>
      <c r="DC740" s="4" t="s">
        <v>115</v>
      </c>
      <c r="DD740" s="4" t="s">
        <v>4752</v>
      </c>
      <c r="DE740" s="4" t="s">
        <v>15</v>
      </c>
      <c r="DF740" s="4" t="s">
        <v>22</v>
      </c>
      <c r="DG740" s="4" t="s">
        <v>8833</v>
      </c>
      <c r="DH740" s="4">
        <v>300736</v>
      </c>
      <c r="DI740" s="4">
        <v>3736</v>
      </c>
      <c r="DJ740" s="29">
        <v>622594</v>
      </c>
      <c r="DK740" s="4" t="s">
        <v>17</v>
      </c>
      <c r="DL740" s="10" t="s">
        <v>779</v>
      </c>
      <c r="DM740" s="30">
        <v>6</v>
      </c>
      <c r="DN740" s="10">
        <v>6.54E-2</v>
      </c>
      <c r="DO740" s="30">
        <v>1</v>
      </c>
      <c r="DP740" s="10">
        <v>0.56620000000000004</v>
      </c>
      <c r="DQ740" s="30">
        <v>1</v>
      </c>
      <c r="DR740" s="4" t="s">
        <v>780</v>
      </c>
      <c r="DS740" s="4"/>
      <c r="DT740" s="4" t="s">
        <v>124</v>
      </c>
      <c r="DU740" s="4" t="s">
        <v>125</v>
      </c>
      <c r="DV740" s="4">
        <v>1.46E-2</v>
      </c>
      <c r="DW740" s="31">
        <v>0.18266499999999999</v>
      </c>
      <c r="DX740" s="4" t="s">
        <v>120</v>
      </c>
      <c r="DY740" s="4" t="s">
        <v>117</v>
      </c>
      <c r="DZ740" s="4">
        <v>0.41620000000000001</v>
      </c>
      <c r="EA740" s="31">
        <v>2.774851</v>
      </c>
      <c r="EB740" s="4" t="s">
        <v>118</v>
      </c>
      <c r="EC740" s="4" t="s">
        <v>117</v>
      </c>
      <c r="EE740" s="4" t="b">
        <f t="shared" si="442"/>
        <v>1</v>
      </c>
      <c r="EF740" s="4" t="b">
        <f t="shared" si="443"/>
        <v>1</v>
      </c>
      <c r="EG740" s="4" t="b">
        <f t="shared" si="444"/>
        <v>1</v>
      </c>
      <c r="EH740" s="4" t="b">
        <f t="shared" si="445"/>
        <v>1</v>
      </c>
      <c r="EI740" s="4" t="b">
        <f t="shared" si="446"/>
        <v>1</v>
      </c>
      <c r="EJ740" s="4" t="b">
        <f t="shared" si="447"/>
        <v>1</v>
      </c>
      <c r="EL740" s="4" t="s">
        <v>16997</v>
      </c>
      <c r="EM740" s="4" t="s">
        <v>19087</v>
      </c>
      <c r="EN740" s="4" t="s">
        <v>68</v>
      </c>
      <c r="EO740" s="4" t="s">
        <v>18042</v>
      </c>
      <c r="EP740" s="4">
        <v>200736</v>
      </c>
      <c r="EQ740" s="4" t="s">
        <v>55</v>
      </c>
      <c r="ER740" s="4">
        <v>27043</v>
      </c>
      <c r="ES740" s="10">
        <v>1793.5265809345999</v>
      </c>
      <c r="ET740" s="4">
        <f t="shared" si="418"/>
        <v>706.47341906540009</v>
      </c>
      <c r="EU740" s="4">
        <f t="shared" si="419"/>
        <v>70.647341906540007</v>
      </c>
      <c r="EV740" s="4">
        <v>1000</v>
      </c>
      <c r="EW740" s="4">
        <v>2500</v>
      </c>
      <c r="EX740" s="8" t="str">
        <f t="shared" si="420"/>
        <v>High Headroom</v>
      </c>
      <c r="EY740" s="10">
        <v>3</v>
      </c>
      <c r="EZ740" s="10">
        <v>0.10082377733</v>
      </c>
      <c r="FA740" s="4">
        <f t="shared" si="421"/>
        <v>3.917622267000001E-2</v>
      </c>
      <c r="FB740" s="4">
        <f t="shared" si="422"/>
        <v>65.293704450000007</v>
      </c>
      <c r="FC740" s="4">
        <v>6.0000000000000012E-2</v>
      </c>
      <c r="FD740" s="4">
        <v>0.14000000000000001</v>
      </c>
      <c r="FE740" s="8" t="str">
        <f t="shared" si="423"/>
        <v>High Headroom</v>
      </c>
      <c r="FF740" s="10">
        <v>2</v>
      </c>
      <c r="FG740" s="4">
        <v>207.78817917390001</v>
      </c>
      <c r="FH740" s="4">
        <f t="shared" si="424"/>
        <v>292.21182082609999</v>
      </c>
      <c r="FI740" s="4">
        <f t="shared" si="425"/>
        <v>58.442364165219999</v>
      </c>
      <c r="FJ740" s="4">
        <v>500</v>
      </c>
      <c r="FK740" s="4">
        <v>500</v>
      </c>
      <c r="FL740" s="8" t="str">
        <f t="shared" si="426"/>
        <v>Moderate Headroom</v>
      </c>
      <c r="FM740" s="4">
        <v>1</v>
      </c>
      <c r="FN740" s="4">
        <v>2</v>
      </c>
      <c r="FO740" s="11">
        <v>1.1358400877999999</v>
      </c>
      <c r="FP740" s="4">
        <f t="shared" si="427"/>
        <v>0.98584008779999988</v>
      </c>
      <c r="FQ740" s="4">
        <f t="shared" si="428"/>
        <v>657.22672519999992</v>
      </c>
      <c r="FR740" s="4">
        <v>0.15</v>
      </c>
      <c r="FS740" s="4">
        <v>0.15</v>
      </c>
      <c r="FT740" s="8" t="str">
        <f t="shared" si="429"/>
        <v>High Headroom</v>
      </c>
      <c r="FU740" s="10">
        <v>1</v>
      </c>
      <c r="FX740" s="4" t="s">
        <v>115</v>
      </c>
      <c r="FY740" s="4" t="s">
        <v>16997</v>
      </c>
      <c r="FZ740" s="4" t="s">
        <v>15</v>
      </c>
      <c r="GA740" s="4" t="s">
        <v>55</v>
      </c>
      <c r="GB740" s="4" t="s">
        <v>19087</v>
      </c>
      <c r="GC740" s="4">
        <v>200736</v>
      </c>
      <c r="GD740" s="4">
        <v>20736</v>
      </c>
      <c r="GE740" s="4">
        <v>27043</v>
      </c>
      <c r="GF740" s="4"/>
      <c r="GG740" s="10" t="s">
        <v>3740</v>
      </c>
      <c r="GH740" s="30">
        <v>3</v>
      </c>
      <c r="GI740" s="10">
        <v>0.1008</v>
      </c>
      <c r="GJ740" s="30">
        <v>2</v>
      </c>
      <c r="GK740" s="10">
        <v>1.1357999999999999</v>
      </c>
      <c r="GL740" s="30">
        <v>1</v>
      </c>
      <c r="GM740" s="4">
        <v>706.47339999999997</v>
      </c>
      <c r="GN740" s="31">
        <v>0.70647300000000002</v>
      </c>
      <c r="GO740" s="4" t="s">
        <v>118</v>
      </c>
      <c r="GP740" s="4" t="s">
        <v>117</v>
      </c>
      <c r="GQ740" s="4">
        <v>3.9199999999999999E-2</v>
      </c>
      <c r="GR740" s="31">
        <v>0.65293699999999999</v>
      </c>
      <c r="GS740" s="4" t="s">
        <v>118</v>
      </c>
      <c r="GT740" s="4" t="s">
        <v>117</v>
      </c>
      <c r="GU740" s="4">
        <v>0.98580000000000001</v>
      </c>
      <c r="GV740" s="31">
        <v>6.5722670000000001</v>
      </c>
      <c r="GW740" s="4" t="s">
        <v>118</v>
      </c>
      <c r="GX740" s="4" t="s">
        <v>117</v>
      </c>
      <c r="GZ740" s="4" t="b">
        <f t="shared" si="448"/>
        <v>1</v>
      </c>
      <c r="HA740" s="4" t="b">
        <f t="shared" si="449"/>
        <v>1</v>
      </c>
      <c r="HB740" s="4" t="b">
        <f t="shared" si="450"/>
        <v>1</v>
      </c>
      <c r="HC740" s="4" t="b">
        <f t="shared" si="451"/>
        <v>1</v>
      </c>
      <c r="HD740" s="4" t="b">
        <f t="shared" si="452"/>
        <v>1</v>
      </c>
      <c r="HE740" s="4" t="b">
        <f t="shared" si="453"/>
        <v>1</v>
      </c>
    </row>
    <row r="741" spans="69:213" ht="60" x14ac:dyDescent="0.25">
      <c r="BQ741" s="4" t="s">
        <v>4753</v>
      </c>
      <c r="BR741" s="4" t="s">
        <v>8834</v>
      </c>
      <c r="BS741" s="4" t="s">
        <v>70</v>
      </c>
      <c r="BT741" s="4" t="s">
        <v>12915</v>
      </c>
      <c r="BU741" s="4">
        <v>300737</v>
      </c>
      <c r="BV741" s="4" t="s">
        <v>53</v>
      </c>
      <c r="BW741" s="4">
        <v>2625320</v>
      </c>
      <c r="BX741" s="10">
        <v>5736.7135003054</v>
      </c>
      <c r="BY741" s="4" t="str">
        <f t="shared" si="430"/>
        <v>Bottomed Out</v>
      </c>
      <c r="BZ741" s="3" t="str">
        <f t="shared" si="431"/>
        <v>Bottomed Out</v>
      </c>
      <c r="CA741" s="3" t="s">
        <v>72</v>
      </c>
      <c r="CB741" s="4" t="s">
        <v>4015</v>
      </c>
      <c r="CC741" s="8" t="str">
        <f t="shared" si="432"/>
        <v>At the lowest level</v>
      </c>
      <c r="CD741" s="10">
        <v>6</v>
      </c>
      <c r="CE741" s="10">
        <v>5.4358974359000001E-2</v>
      </c>
      <c r="CF741" s="4">
        <f t="shared" si="433"/>
        <v>2.5641025641000001E-2</v>
      </c>
      <c r="CG741" s="3">
        <f t="shared" si="434"/>
        <v>32.051282051249999</v>
      </c>
      <c r="CH741" s="3">
        <v>0.08</v>
      </c>
      <c r="CI741" s="4">
        <v>0.08</v>
      </c>
      <c r="CJ741" s="8" t="str">
        <f t="shared" si="435"/>
        <v>Moderate Headroom</v>
      </c>
      <c r="CK741" s="10">
        <v>1</v>
      </c>
      <c r="CL741" s="4">
        <v>901.03848503359995</v>
      </c>
      <c r="CM741" s="4">
        <f t="shared" si="436"/>
        <v>598.96151496640005</v>
      </c>
      <c r="CN741" s="8">
        <f t="shared" si="437"/>
        <v>59.896151496640002</v>
      </c>
      <c r="CO741" s="3">
        <v>1000</v>
      </c>
      <c r="CP741" s="4">
        <v>1500</v>
      </c>
      <c r="CQ741" s="8" t="str">
        <f t="shared" si="438"/>
        <v>Moderate Headroom</v>
      </c>
      <c r="CR741" s="4">
        <v>2</v>
      </c>
      <c r="CS741" s="4">
        <v>2.5</v>
      </c>
      <c r="CT741" s="10">
        <v>0.27766179541000002</v>
      </c>
      <c r="CU741" s="4">
        <f t="shared" si="439"/>
        <v>0.12766179541000003</v>
      </c>
      <c r="CV741" s="4">
        <f t="shared" si="440"/>
        <v>85.107863606666683</v>
      </c>
      <c r="CW741" s="4">
        <v>0.15</v>
      </c>
      <c r="CX741" s="4">
        <v>0.15</v>
      </c>
      <c r="CY741" s="8" t="str">
        <f t="shared" si="441"/>
        <v>High Headroom</v>
      </c>
      <c r="CZ741" s="10">
        <v>1</v>
      </c>
      <c r="DC741" s="4" t="s">
        <v>115</v>
      </c>
      <c r="DD741" s="4" t="s">
        <v>4753</v>
      </c>
      <c r="DE741" s="4" t="s">
        <v>15</v>
      </c>
      <c r="DF741" s="4" t="s">
        <v>53</v>
      </c>
      <c r="DG741" s="4" t="s">
        <v>8834</v>
      </c>
      <c r="DH741" s="4">
        <v>300737</v>
      </c>
      <c r="DI741" s="4">
        <v>3737</v>
      </c>
      <c r="DJ741" s="29">
        <v>2625320</v>
      </c>
      <c r="DK741" s="4" t="s">
        <v>17</v>
      </c>
      <c r="DL741" s="10" t="s">
        <v>781</v>
      </c>
      <c r="DM741" s="30">
        <v>6</v>
      </c>
      <c r="DN741" s="10">
        <v>5.4399999999999997E-2</v>
      </c>
      <c r="DO741" s="30">
        <v>1</v>
      </c>
      <c r="DP741" s="10">
        <v>0.2777</v>
      </c>
      <c r="DQ741" s="30">
        <v>1</v>
      </c>
      <c r="DR741" s="4" t="s">
        <v>782</v>
      </c>
      <c r="DS741" s="4"/>
      <c r="DT741" s="4" t="s">
        <v>124</v>
      </c>
      <c r="DU741" s="4" t="s">
        <v>125</v>
      </c>
      <c r="DV741" s="4">
        <v>2.5600000000000001E-2</v>
      </c>
      <c r="DW741" s="31">
        <v>0.32051299999999999</v>
      </c>
      <c r="DX741" s="4" t="s">
        <v>116</v>
      </c>
      <c r="DY741" s="4" t="s">
        <v>117</v>
      </c>
      <c r="DZ741" s="4">
        <v>0.12770000000000001</v>
      </c>
      <c r="EA741" s="31">
        <v>0.85107900000000003</v>
      </c>
      <c r="EB741" s="4" t="s">
        <v>118</v>
      </c>
      <c r="EC741" s="4" t="s">
        <v>117</v>
      </c>
      <c r="EE741" s="4" t="b">
        <f t="shared" si="442"/>
        <v>1</v>
      </c>
      <c r="EF741" s="4" t="b">
        <f t="shared" si="443"/>
        <v>1</v>
      </c>
      <c r="EG741" s="4" t="b">
        <f t="shared" si="444"/>
        <v>1</v>
      </c>
      <c r="EH741" s="4" t="b">
        <f t="shared" si="445"/>
        <v>1</v>
      </c>
      <c r="EI741" s="4" t="b">
        <f t="shared" si="446"/>
        <v>1</v>
      </c>
      <c r="EJ741" s="4" t="b">
        <f t="shared" si="447"/>
        <v>1</v>
      </c>
      <c r="EL741" s="4" t="s">
        <v>16998</v>
      </c>
      <c r="EM741" s="4" t="s">
        <v>19088</v>
      </c>
      <c r="EN741" s="4" t="s">
        <v>68</v>
      </c>
      <c r="EO741" s="4" t="s">
        <v>18043</v>
      </c>
      <c r="EP741" s="4">
        <v>200737</v>
      </c>
      <c r="EQ741" s="4" t="s">
        <v>62</v>
      </c>
      <c r="ER741" s="4">
        <v>24047</v>
      </c>
      <c r="ES741" s="10">
        <v>1796.4996043711001</v>
      </c>
      <c r="ET741" s="4">
        <f t="shared" si="418"/>
        <v>703.50039562889992</v>
      </c>
      <c r="EU741" s="4">
        <f t="shared" si="419"/>
        <v>70.350039562889989</v>
      </c>
      <c r="EV741" s="4">
        <v>1000</v>
      </c>
      <c r="EW741" s="4">
        <v>2500</v>
      </c>
      <c r="EX741" s="8" t="str">
        <f t="shared" si="420"/>
        <v>High Headroom</v>
      </c>
      <c r="EY741" s="10">
        <v>3</v>
      </c>
      <c r="EZ741" s="10">
        <v>7.4736624663999995E-2</v>
      </c>
      <c r="FA741" s="4">
        <f t="shared" si="421"/>
        <v>5.2633753360000063E-3</v>
      </c>
      <c r="FB741" s="4">
        <f t="shared" si="422"/>
        <v>6.5792191700000071</v>
      </c>
      <c r="FC741" s="4">
        <v>0.08</v>
      </c>
      <c r="FD741" s="4">
        <v>0.08</v>
      </c>
      <c r="FE741" s="8" t="str">
        <f t="shared" si="423"/>
        <v>Low Headroom</v>
      </c>
      <c r="FF741" s="10">
        <v>1</v>
      </c>
      <c r="FG741" s="4">
        <v>737.68433980601901</v>
      </c>
      <c r="FH741" s="4">
        <f t="shared" si="424"/>
        <v>762.31566019398099</v>
      </c>
      <c r="FI741" s="4">
        <f t="shared" si="425"/>
        <v>76.231566019398102</v>
      </c>
      <c r="FJ741" s="4">
        <v>1000</v>
      </c>
      <c r="FK741" s="4">
        <v>1500</v>
      </c>
      <c r="FL741" s="8" t="str">
        <f t="shared" si="426"/>
        <v>High Headroom</v>
      </c>
      <c r="FM741" s="4">
        <v>2</v>
      </c>
      <c r="FN741" s="4">
        <v>1.75</v>
      </c>
      <c r="FO741" s="11">
        <v>0.42306642524999999</v>
      </c>
      <c r="FP741" s="4">
        <f t="shared" si="427"/>
        <v>0.27306642525000002</v>
      </c>
      <c r="FQ741" s="4">
        <f t="shared" si="428"/>
        <v>182.04428350000001</v>
      </c>
      <c r="FR741" s="4">
        <v>0.15</v>
      </c>
      <c r="FS741" s="4">
        <v>0.15</v>
      </c>
      <c r="FT741" s="8" t="str">
        <f t="shared" si="429"/>
        <v>High Headroom</v>
      </c>
      <c r="FU741" s="10">
        <v>1</v>
      </c>
      <c r="FX741" s="4" t="s">
        <v>115</v>
      </c>
      <c r="FY741" s="4" t="s">
        <v>16998</v>
      </c>
      <c r="FZ741" s="4" t="s">
        <v>15</v>
      </c>
      <c r="GA741" s="4" t="s">
        <v>62</v>
      </c>
      <c r="GB741" s="4" t="s">
        <v>19088</v>
      </c>
      <c r="GC741" s="4">
        <v>200737</v>
      </c>
      <c r="GD741" s="4">
        <v>20737</v>
      </c>
      <c r="GE741" s="4">
        <v>24047</v>
      </c>
      <c r="GF741" s="4"/>
      <c r="GG741" s="10" t="s">
        <v>3741</v>
      </c>
      <c r="GH741" s="30">
        <v>3</v>
      </c>
      <c r="GI741" s="10">
        <v>7.4700000000000003E-2</v>
      </c>
      <c r="GJ741" s="30">
        <v>1</v>
      </c>
      <c r="GK741" s="10">
        <v>0.42309999999999998</v>
      </c>
      <c r="GL741" s="30">
        <v>1</v>
      </c>
      <c r="GM741" s="4">
        <v>703.50040000000001</v>
      </c>
      <c r="GN741" s="31">
        <v>0.7034999999999999</v>
      </c>
      <c r="GO741" s="4" t="s">
        <v>118</v>
      </c>
      <c r="GP741" s="4" t="s">
        <v>117</v>
      </c>
      <c r="GQ741" s="4">
        <v>5.3E-3</v>
      </c>
      <c r="GR741" s="31">
        <v>6.5792000000000003E-2</v>
      </c>
      <c r="GS741" s="4" t="s">
        <v>120</v>
      </c>
      <c r="GT741" s="4" t="s">
        <v>117</v>
      </c>
      <c r="GU741" s="4">
        <v>0.27310000000000001</v>
      </c>
      <c r="GV741" s="31">
        <v>1.820443</v>
      </c>
      <c r="GW741" s="4" t="s">
        <v>118</v>
      </c>
      <c r="GX741" s="4" t="s">
        <v>117</v>
      </c>
      <c r="GZ741" s="4" t="b">
        <f t="shared" si="448"/>
        <v>1</v>
      </c>
      <c r="HA741" s="4" t="b">
        <f t="shared" si="449"/>
        <v>1</v>
      </c>
      <c r="HB741" s="4" t="b">
        <f t="shared" si="450"/>
        <v>1</v>
      </c>
      <c r="HC741" s="4" t="b">
        <f t="shared" si="451"/>
        <v>1</v>
      </c>
      <c r="HD741" s="4" t="b">
        <f t="shared" si="452"/>
        <v>1</v>
      </c>
      <c r="HE741" s="4" t="b">
        <f t="shared" si="453"/>
        <v>1</v>
      </c>
    </row>
    <row r="742" spans="69:213" ht="45" x14ac:dyDescent="0.25">
      <c r="BQ742" s="4" t="s">
        <v>4754</v>
      </c>
      <c r="BR742" s="4" t="s">
        <v>8835</v>
      </c>
      <c r="BS742" s="4" t="s">
        <v>70</v>
      </c>
      <c r="BT742" s="4" t="s">
        <v>12916</v>
      </c>
      <c r="BU742" s="4">
        <v>300738</v>
      </c>
      <c r="BV742" s="4" t="s">
        <v>55</v>
      </c>
      <c r="BW742" s="4">
        <v>2719142</v>
      </c>
      <c r="BX742" s="10">
        <v>1200.3159557662</v>
      </c>
      <c r="BY742" s="4">
        <f t="shared" si="430"/>
        <v>299.68404423380002</v>
      </c>
      <c r="BZ742" s="3">
        <f t="shared" si="431"/>
        <v>29.968404423380001</v>
      </c>
      <c r="CA742" s="3">
        <v>1000</v>
      </c>
      <c r="CB742" s="4">
        <v>1500</v>
      </c>
      <c r="CC742" s="8" t="str">
        <f t="shared" si="432"/>
        <v>Low Headroom</v>
      </c>
      <c r="CD742" s="10">
        <v>2</v>
      </c>
      <c r="CE742" s="10">
        <v>7.8510265139999993E-2</v>
      </c>
      <c r="CF742" s="4">
        <f t="shared" si="433"/>
        <v>1.4897348600000082E-3</v>
      </c>
      <c r="CG742" s="3">
        <f t="shared" si="434"/>
        <v>1.8621685750000103</v>
      </c>
      <c r="CH742" s="3">
        <v>0.08</v>
      </c>
      <c r="CI742" s="4">
        <v>0.08</v>
      </c>
      <c r="CJ742" s="8" t="str">
        <f t="shared" si="435"/>
        <v>Low Headroom</v>
      </c>
      <c r="CK742" s="10">
        <v>1</v>
      </c>
      <c r="CL742" s="4">
        <v>661.028294651235</v>
      </c>
      <c r="CM742" s="4">
        <f t="shared" si="436"/>
        <v>838.971705348765</v>
      </c>
      <c r="CN742" s="8">
        <f t="shared" si="437"/>
        <v>83.897170534876494</v>
      </c>
      <c r="CO742" s="3">
        <v>1000</v>
      </c>
      <c r="CP742" s="4">
        <v>1500</v>
      </c>
      <c r="CQ742" s="8" t="str">
        <f t="shared" si="438"/>
        <v>High Headroom</v>
      </c>
      <c r="CR742" s="4">
        <v>2</v>
      </c>
      <c r="CS742" s="4">
        <v>2</v>
      </c>
      <c r="CT742" s="10">
        <v>0.92715992647000001</v>
      </c>
      <c r="CU742" s="4">
        <f t="shared" si="439"/>
        <v>0.77715992646999998</v>
      </c>
      <c r="CV742" s="4">
        <f t="shared" si="440"/>
        <v>518.10661764666668</v>
      </c>
      <c r="CW742" s="4">
        <v>0.15</v>
      </c>
      <c r="CX742" s="4">
        <v>0.15</v>
      </c>
      <c r="CY742" s="8" t="str">
        <f t="shared" si="441"/>
        <v>High Headroom</v>
      </c>
      <c r="CZ742" s="10">
        <v>1</v>
      </c>
      <c r="DC742" s="4" t="s">
        <v>115</v>
      </c>
      <c r="DD742" s="4" t="s">
        <v>4754</v>
      </c>
      <c r="DE742" s="4" t="s">
        <v>15</v>
      </c>
      <c r="DF742" s="4" t="s">
        <v>55</v>
      </c>
      <c r="DG742" s="4" t="s">
        <v>8835</v>
      </c>
      <c r="DH742" s="4">
        <v>300738</v>
      </c>
      <c r="DI742" s="4">
        <v>3738</v>
      </c>
      <c r="DJ742" s="29">
        <v>2719142</v>
      </c>
      <c r="DK742" s="4" t="s">
        <v>17</v>
      </c>
      <c r="DL742" s="10" t="s">
        <v>783</v>
      </c>
      <c r="DM742" s="30">
        <v>2</v>
      </c>
      <c r="DN742" s="10">
        <v>7.85E-2</v>
      </c>
      <c r="DO742" s="30">
        <v>1</v>
      </c>
      <c r="DP742" s="10">
        <v>0.92720000000000002</v>
      </c>
      <c r="DQ742" s="30">
        <v>1</v>
      </c>
      <c r="DR742" s="4">
        <v>299.68400000000003</v>
      </c>
      <c r="DS742" s="31">
        <v>0.29968400000000001</v>
      </c>
      <c r="DT742" s="4" t="s">
        <v>120</v>
      </c>
      <c r="DU742" s="4" t="s">
        <v>117</v>
      </c>
      <c r="DV742" s="4">
        <v>1.5E-3</v>
      </c>
      <c r="DW742" s="31">
        <v>1.8622E-2</v>
      </c>
      <c r="DX742" s="4" t="s">
        <v>120</v>
      </c>
      <c r="DY742" s="4" t="s">
        <v>117</v>
      </c>
      <c r="DZ742" s="4">
        <v>0.7772</v>
      </c>
      <c r="EA742" s="31">
        <v>5.1810659999999995</v>
      </c>
      <c r="EB742" s="4" t="s">
        <v>118</v>
      </c>
      <c r="EC742" s="4" t="s">
        <v>117</v>
      </c>
      <c r="EE742" s="4" t="b">
        <f t="shared" si="442"/>
        <v>1</v>
      </c>
      <c r="EF742" s="4" t="b">
        <f t="shared" si="443"/>
        <v>1</v>
      </c>
      <c r="EG742" s="4" t="b">
        <f t="shared" si="444"/>
        <v>1</v>
      </c>
      <c r="EH742" s="4" t="b">
        <f t="shared" si="445"/>
        <v>1</v>
      </c>
      <c r="EI742" s="4" t="b">
        <f t="shared" si="446"/>
        <v>1</v>
      </c>
      <c r="EJ742" s="4" t="b">
        <f t="shared" si="447"/>
        <v>1</v>
      </c>
      <c r="EL742" s="4" t="s">
        <v>16999</v>
      </c>
      <c r="EM742" s="4" t="s">
        <v>19089</v>
      </c>
      <c r="EN742" s="4" t="s">
        <v>68</v>
      </c>
      <c r="EO742" s="4" t="s">
        <v>18044</v>
      </c>
      <c r="EP742" s="4">
        <v>200738</v>
      </c>
      <c r="EQ742" s="4" t="s">
        <v>35</v>
      </c>
      <c r="ER742" s="4">
        <v>49051</v>
      </c>
      <c r="ES742" s="10">
        <v>1325.21300294923</v>
      </c>
      <c r="ET742" s="4">
        <f t="shared" si="418"/>
        <v>174.78699705076997</v>
      </c>
      <c r="EU742" s="4">
        <f t="shared" si="419"/>
        <v>17.478699705076998</v>
      </c>
      <c r="EV742" s="4">
        <v>1000</v>
      </c>
      <c r="EW742" s="4">
        <v>1500</v>
      </c>
      <c r="EX742" s="8" t="str">
        <f t="shared" si="420"/>
        <v>Low Headroom</v>
      </c>
      <c r="EY742" s="10">
        <v>2</v>
      </c>
      <c r="EZ742" s="10">
        <v>7.6552372852999997E-2</v>
      </c>
      <c r="FA742" s="4">
        <f t="shared" si="421"/>
        <v>3.4476271470000042E-3</v>
      </c>
      <c r="FB742" s="4">
        <f t="shared" si="422"/>
        <v>4.3095339337500054</v>
      </c>
      <c r="FC742" s="4">
        <v>0.08</v>
      </c>
      <c r="FD742" s="4">
        <v>0.08</v>
      </c>
      <c r="FE742" s="8" t="str">
        <f t="shared" si="423"/>
        <v>Low Headroom</v>
      </c>
      <c r="FF742" s="10">
        <v>1</v>
      </c>
      <c r="FG742" s="4">
        <v>143.43246691341901</v>
      </c>
      <c r="FH742" s="4">
        <f t="shared" si="424"/>
        <v>356.56753308658097</v>
      </c>
      <c r="FI742" s="4">
        <f t="shared" si="425"/>
        <v>71.313506617316193</v>
      </c>
      <c r="FJ742" s="4">
        <v>500</v>
      </c>
      <c r="FK742" s="4">
        <v>500</v>
      </c>
      <c r="FL742" s="8" t="str">
        <f t="shared" si="426"/>
        <v>High Headroom</v>
      </c>
      <c r="FM742" s="4">
        <v>1</v>
      </c>
      <c r="FN742" s="4">
        <v>1.25</v>
      </c>
      <c r="FO742" s="11">
        <v>0.55719704064429998</v>
      </c>
      <c r="FP742" s="4">
        <f t="shared" si="427"/>
        <v>0.40719704064429996</v>
      </c>
      <c r="FQ742" s="4">
        <f t="shared" si="428"/>
        <v>271.46469376286666</v>
      </c>
      <c r="FR742" s="4">
        <v>0.15</v>
      </c>
      <c r="FS742" s="4">
        <v>0.15</v>
      </c>
      <c r="FT742" s="8" t="str">
        <f t="shared" si="429"/>
        <v>High Headroom</v>
      </c>
      <c r="FU742" s="10">
        <v>1</v>
      </c>
      <c r="FX742" s="4" t="s">
        <v>115</v>
      </c>
      <c r="FY742" s="4" t="s">
        <v>16999</v>
      </c>
      <c r="FZ742" s="4" t="s">
        <v>15</v>
      </c>
      <c r="GA742" s="4" t="s">
        <v>35</v>
      </c>
      <c r="GB742" s="4" t="s">
        <v>19089</v>
      </c>
      <c r="GC742" s="4">
        <v>200738</v>
      </c>
      <c r="GD742" s="4">
        <v>20738</v>
      </c>
      <c r="GE742" s="4">
        <v>49051</v>
      </c>
      <c r="GF742" s="4"/>
      <c r="GG742" s="10" t="s">
        <v>3742</v>
      </c>
      <c r="GH742" s="30">
        <v>2</v>
      </c>
      <c r="GI742" s="10">
        <v>7.6600000000000001E-2</v>
      </c>
      <c r="GJ742" s="30">
        <v>1</v>
      </c>
      <c r="GK742" s="10">
        <v>0.55720000000000003</v>
      </c>
      <c r="GL742" s="30">
        <v>1</v>
      </c>
      <c r="GM742" s="4">
        <v>174.78700000000001</v>
      </c>
      <c r="GN742" s="31">
        <v>0.174787</v>
      </c>
      <c r="GO742" s="4" t="s">
        <v>120</v>
      </c>
      <c r="GP742" s="4" t="s">
        <v>117</v>
      </c>
      <c r="GQ742" s="4">
        <v>3.3999999999999998E-3</v>
      </c>
      <c r="GR742" s="31">
        <v>4.3095000000000001E-2</v>
      </c>
      <c r="GS742" s="4" t="s">
        <v>120</v>
      </c>
      <c r="GT742" s="4" t="s">
        <v>117</v>
      </c>
      <c r="GU742" s="4">
        <v>0.40720000000000001</v>
      </c>
      <c r="GV742" s="31">
        <v>2.7146469999999998</v>
      </c>
      <c r="GW742" s="4" t="s">
        <v>118</v>
      </c>
      <c r="GX742" s="4" t="s">
        <v>117</v>
      </c>
      <c r="GZ742" s="4" t="b">
        <f t="shared" si="448"/>
        <v>1</v>
      </c>
      <c r="HA742" s="4" t="b">
        <f t="shared" si="449"/>
        <v>1</v>
      </c>
      <c r="HB742" s="4" t="b">
        <f t="shared" si="450"/>
        <v>1</v>
      </c>
      <c r="HC742" s="4" t="b">
        <f t="shared" si="451"/>
        <v>1</v>
      </c>
      <c r="HD742" s="4" t="b">
        <f t="shared" si="452"/>
        <v>1</v>
      </c>
      <c r="HE742" s="4" t="b">
        <f t="shared" si="453"/>
        <v>1</v>
      </c>
    </row>
    <row r="743" spans="69:213" ht="60" x14ac:dyDescent="0.25">
      <c r="BQ743" s="4" t="s">
        <v>4755</v>
      </c>
      <c r="BR743" s="4" t="s">
        <v>8836</v>
      </c>
      <c r="BS743" s="4" t="s">
        <v>70</v>
      </c>
      <c r="BT743" s="4" t="s">
        <v>12917</v>
      </c>
      <c r="BU743" s="4">
        <v>300739</v>
      </c>
      <c r="BV743" s="4" t="s">
        <v>40</v>
      </c>
      <c r="BW743" s="4">
        <v>1723945</v>
      </c>
      <c r="BX743" s="10">
        <v>8199.4704324801005</v>
      </c>
      <c r="BY743" s="4" t="str">
        <f t="shared" si="430"/>
        <v>Bottomed Out</v>
      </c>
      <c r="BZ743" s="3" t="str">
        <f t="shared" si="431"/>
        <v>Bottomed Out</v>
      </c>
      <c r="CA743" s="3" t="s">
        <v>72</v>
      </c>
      <c r="CB743" s="4" t="s">
        <v>4015</v>
      </c>
      <c r="CC743" s="8" t="str">
        <f t="shared" si="432"/>
        <v>At the lowest level</v>
      </c>
      <c r="CD743" s="10">
        <v>6</v>
      </c>
      <c r="CE743" s="10">
        <v>0.10590393596</v>
      </c>
      <c r="CF743" s="4">
        <f t="shared" si="433"/>
        <v>3.4096064040000013E-2</v>
      </c>
      <c r="CG743" s="3">
        <f t="shared" si="434"/>
        <v>56.826773400000008</v>
      </c>
      <c r="CH743" s="3">
        <v>6.0000000000000012E-2</v>
      </c>
      <c r="CI743" s="4">
        <v>0.14000000000000001</v>
      </c>
      <c r="CJ743" s="8" t="str">
        <f t="shared" si="435"/>
        <v>Moderate Headroom</v>
      </c>
      <c r="CK743" s="10">
        <v>2</v>
      </c>
      <c r="CL743" s="4">
        <v>0</v>
      </c>
      <c r="CM743" s="4">
        <f t="shared" si="436"/>
        <v>500</v>
      </c>
      <c r="CN743" s="8">
        <f t="shared" si="437"/>
        <v>100</v>
      </c>
      <c r="CO743" s="3">
        <v>500</v>
      </c>
      <c r="CP743" s="4">
        <v>500</v>
      </c>
      <c r="CQ743" s="8" t="str">
        <f t="shared" si="438"/>
        <v>High Headroom</v>
      </c>
      <c r="CR743" s="4">
        <v>1</v>
      </c>
      <c r="CS743" s="4">
        <v>4.75</v>
      </c>
      <c r="CT743" s="10">
        <v>1.2372541148</v>
      </c>
      <c r="CU743" s="4">
        <f t="shared" si="439"/>
        <v>1.0872541148000001</v>
      </c>
      <c r="CV743" s="4">
        <f t="shared" si="440"/>
        <v>724.83607653333343</v>
      </c>
      <c r="CW743" s="4">
        <v>0.15</v>
      </c>
      <c r="CX743" s="4">
        <v>0.15</v>
      </c>
      <c r="CY743" s="8" t="str">
        <f t="shared" si="441"/>
        <v>High Headroom</v>
      </c>
      <c r="CZ743" s="10">
        <v>1</v>
      </c>
      <c r="DC743" s="4" t="s">
        <v>115</v>
      </c>
      <c r="DD743" s="4" t="s">
        <v>4755</v>
      </c>
      <c r="DE743" s="4" t="s">
        <v>15</v>
      </c>
      <c r="DF743" s="4" t="s">
        <v>40</v>
      </c>
      <c r="DG743" s="4" t="s">
        <v>8836</v>
      </c>
      <c r="DH743" s="4">
        <v>300739</v>
      </c>
      <c r="DI743" s="4">
        <v>3739</v>
      </c>
      <c r="DJ743" s="29">
        <v>1723945</v>
      </c>
      <c r="DK743" s="4" t="s">
        <v>17</v>
      </c>
      <c r="DL743" s="10" t="s">
        <v>784</v>
      </c>
      <c r="DM743" s="30">
        <v>6</v>
      </c>
      <c r="DN743" s="10">
        <v>0.10589999999999999</v>
      </c>
      <c r="DO743" s="30">
        <v>2</v>
      </c>
      <c r="DP743" s="10">
        <v>1.2373000000000001</v>
      </c>
      <c r="DQ743" s="30">
        <v>1</v>
      </c>
      <c r="DR743" s="4" t="s">
        <v>785</v>
      </c>
      <c r="DS743" s="4"/>
      <c r="DT743" s="4" t="s">
        <v>124</v>
      </c>
      <c r="DU743" s="4" t="s">
        <v>125</v>
      </c>
      <c r="DV743" s="4">
        <v>3.4099999999999998E-2</v>
      </c>
      <c r="DW743" s="31">
        <v>0.568268</v>
      </c>
      <c r="DX743" s="4" t="s">
        <v>116</v>
      </c>
      <c r="DY743" s="4" t="s">
        <v>117</v>
      </c>
      <c r="DZ743" s="4">
        <v>1.0872999999999999</v>
      </c>
      <c r="EA743" s="31">
        <v>7.2483610000000001</v>
      </c>
      <c r="EB743" s="4" t="s">
        <v>118</v>
      </c>
      <c r="EC743" s="4" t="s">
        <v>117</v>
      </c>
      <c r="EE743" s="4" t="b">
        <f t="shared" si="442"/>
        <v>1</v>
      </c>
      <c r="EF743" s="4" t="b">
        <f t="shared" si="443"/>
        <v>1</v>
      </c>
      <c r="EG743" s="4" t="b">
        <f t="shared" si="444"/>
        <v>1</v>
      </c>
      <c r="EH743" s="4" t="b">
        <f t="shared" si="445"/>
        <v>1</v>
      </c>
      <c r="EI743" s="4" t="b">
        <f t="shared" si="446"/>
        <v>1</v>
      </c>
      <c r="EJ743" s="4" t="b">
        <f t="shared" si="447"/>
        <v>1</v>
      </c>
      <c r="EL743" s="4" t="s">
        <v>17000</v>
      </c>
      <c r="EM743" s="4" t="s">
        <v>19090</v>
      </c>
      <c r="EN743" s="4" t="s">
        <v>68</v>
      </c>
      <c r="EO743" s="4" t="s">
        <v>18045</v>
      </c>
      <c r="EP743" s="4">
        <v>200739</v>
      </c>
      <c r="EQ743" s="4" t="s">
        <v>16</v>
      </c>
      <c r="ER743" s="4">
        <v>1041</v>
      </c>
      <c r="ES743" s="10">
        <v>2091.3446676970598</v>
      </c>
      <c r="ET743" s="4">
        <f t="shared" si="418"/>
        <v>408.65533230294022</v>
      </c>
      <c r="EU743" s="4">
        <f t="shared" si="419"/>
        <v>40.86553323029402</v>
      </c>
      <c r="EV743" s="4">
        <v>1000</v>
      </c>
      <c r="EW743" s="4">
        <v>2500</v>
      </c>
      <c r="EX743" s="8" t="str">
        <f t="shared" si="420"/>
        <v>Moderate Headroom</v>
      </c>
      <c r="EY743" s="10">
        <v>3</v>
      </c>
      <c r="EZ743" s="10">
        <v>0.21135256922740001</v>
      </c>
      <c r="FA743" s="4">
        <f t="shared" si="421"/>
        <v>3.8647430772599994E-2</v>
      </c>
      <c r="FB743" s="4">
        <f t="shared" si="422"/>
        <v>77.294861545200007</v>
      </c>
      <c r="FC743" s="4">
        <v>4.9999999999999989E-2</v>
      </c>
      <c r="FD743" s="4">
        <v>0.25</v>
      </c>
      <c r="FE743" s="8" t="str">
        <f t="shared" si="423"/>
        <v>High Headroom</v>
      </c>
      <c r="FF743" s="10">
        <v>4</v>
      </c>
      <c r="FG743" s="4">
        <v>331.916537867079</v>
      </c>
      <c r="FH743" s="4">
        <f t="shared" si="424"/>
        <v>168.083462132921</v>
      </c>
      <c r="FI743" s="4">
        <f t="shared" si="425"/>
        <v>33.616692426584201</v>
      </c>
      <c r="FJ743" s="4">
        <v>500</v>
      </c>
      <c r="FK743" s="4">
        <v>500</v>
      </c>
      <c r="FL743" s="8" t="str">
        <f t="shared" si="426"/>
        <v>Moderate Headroom</v>
      </c>
      <c r="FM743" s="4">
        <v>1</v>
      </c>
      <c r="FN743" s="4">
        <v>3</v>
      </c>
      <c r="FO743" s="11">
        <v>1.7074221867518</v>
      </c>
      <c r="FP743" s="4">
        <f t="shared" si="427"/>
        <v>1.5574221867518001</v>
      </c>
      <c r="FQ743" s="4">
        <f t="shared" si="428"/>
        <v>1038.2814578345335</v>
      </c>
      <c r="FR743" s="4">
        <v>0.15</v>
      </c>
      <c r="FS743" s="4">
        <v>0.15</v>
      </c>
      <c r="FT743" s="8" t="str">
        <f t="shared" si="429"/>
        <v>High Headroom</v>
      </c>
      <c r="FU743" s="10">
        <v>1</v>
      </c>
      <c r="FX743" s="4" t="s">
        <v>115</v>
      </c>
      <c r="FY743" s="4" t="s">
        <v>17000</v>
      </c>
      <c r="FZ743" s="4" t="s">
        <v>15</v>
      </c>
      <c r="GA743" s="4" t="s">
        <v>16</v>
      </c>
      <c r="GB743" s="4" t="s">
        <v>19090</v>
      </c>
      <c r="GC743" s="4">
        <v>200739</v>
      </c>
      <c r="GD743" s="4">
        <v>20739</v>
      </c>
      <c r="GE743" s="4">
        <v>1041</v>
      </c>
      <c r="GF743" s="4"/>
      <c r="GG743" s="10" t="s">
        <v>3743</v>
      </c>
      <c r="GH743" s="30">
        <v>3</v>
      </c>
      <c r="GI743" s="10">
        <v>0.2114</v>
      </c>
      <c r="GJ743" s="30">
        <v>4</v>
      </c>
      <c r="GK743" s="10">
        <v>1.7074</v>
      </c>
      <c r="GL743" s="30">
        <v>1</v>
      </c>
      <c r="GM743" s="4">
        <v>408.65530000000001</v>
      </c>
      <c r="GN743" s="31">
        <v>0.40865499999999999</v>
      </c>
      <c r="GO743" s="4" t="s">
        <v>116</v>
      </c>
      <c r="GP743" s="4" t="s">
        <v>117</v>
      </c>
      <c r="GQ743" s="4">
        <v>3.8600000000000002E-2</v>
      </c>
      <c r="GR743" s="31">
        <v>0.772949</v>
      </c>
      <c r="GS743" s="4" t="s">
        <v>118</v>
      </c>
      <c r="GT743" s="4" t="s">
        <v>117</v>
      </c>
      <c r="GU743" s="4">
        <v>1.5573999999999999</v>
      </c>
      <c r="GV743" s="4" t="s">
        <v>3744</v>
      </c>
      <c r="GW743" s="4" t="s">
        <v>118</v>
      </c>
      <c r="GX743" s="4" t="s">
        <v>117</v>
      </c>
      <c r="GZ743" s="4" t="b">
        <f t="shared" si="448"/>
        <v>1</v>
      </c>
      <c r="HA743" s="4" t="b">
        <f t="shared" si="449"/>
        <v>1</v>
      </c>
      <c r="HB743" s="4" t="b">
        <f t="shared" si="450"/>
        <v>1</v>
      </c>
      <c r="HC743" s="4" t="b">
        <f t="shared" si="451"/>
        <v>1</v>
      </c>
      <c r="HD743" s="4" t="b">
        <f t="shared" si="452"/>
        <v>1</v>
      </c>
      <c r="HE743" s="4" t="b">
        <f t="shared" si="453"/>
        <v>1</v>
      </c>
    </row>
    <row r="744" spans="69:213" ht="60" x14ac:dyDescent="0.25">
      <c r="BQ744" s="4" t="s">
        <v>4756</v>
      </c>
      <c r="BR744" s="4" t="s">
        <v>8837</v>
      </c>
      <c r="BS744" s="4" t="s">
        <v>70</v>
      </c>
      <c r="BT744" s="4" t="s">
        <v>12918</v>
      </c>
      <c r="BU744" s="4">
        <v>300740</v>
      </c>
      <c r="BV744" s="4" t="s">
        <v>23</v>
      </c>
      <c r="BW744" s="4">
        <v>900325990</v>
      </c>
      <c r="BX744" s="10">
        <v>3251.8154684966298</v>
      </c>
      <c r="BY744" s="4">
        <f t="shared" si="430"/>
        <v>248.18453150337018</v>
      </c>
      <c r="BZ744" s="3">
        <f t="shared" si="431"/>
        <v>24.818453150337021</v>
      </c>
      <c r="CA744" s="3">
        <v>1000</v>
      </c>
      <c r="CB744" s="4">
        <v>3500</v>
      </c>
      <c r="CC744" s="8" t="str">
        <f t="shared" si="432"/>
        <v>Low Headroom</v>
      </c>
      <c r="CD744" s="10">
        <v>4</v>
      </c>
      <c r="CE744" s="10">
        <v>9.1030341853800004E-2</v>
      </c>
      <c r="CF744" s="4">
        <f t="shared" si="433"/>
        <v>4.896965814620001E-2</v>
      </c>
      <c r="CG744" s="3">
        <f t="shared" si="434"/>
        <v>81.61609691033334</v>
      </c>
      <c r="CH744" s="3">
        <v>6.0000000000000012E-2</v>
      </c>
      <c r="CI744" s="4">
        <v>0.14000000000000001</v>
      </c>
      <c r="CJ744" s="8" t="str">
        <f t="shared" si="435"/>
        <v>High Headroom</v>
      </c>
      <c r="CK744" s="10">
        <v>2</v>
      </c>
      <c r="CL744" s="4">
        <v>291.25049940069999</v>
      </c>
      <c r="CM744" s="4">
        <f t="shared" si="436"/>
        <v>208.74950059930001</v>
      </c>
      <c r="CN744" s="8">
        <f t="shared" si="437"/>
        <v>41.749900119860001</v>
      </c>
      <c r="CO744" s="3">
        <v>500</v>
      </c>
      <c r="CP744" s="4">
        <v>500</v>
      </c>
      <c r="CQ744" s="8" t="str">
        <f t="shared" si="438"/>
        <v>Moderate Headroom</v>
      </c>
      <c r="CR744" s="4">
        <v>1</v>
      </c>
      <c r="CS744" s="4">
        <v>2.25</v>
      </c>
      <c r="CT744" s="10">
        <v>0.20429760077549999</v>
      </c>
      <c r="CU744" s="4">
        <f t="shared" si="439"/>
        <v>5.4297600775499999E-2</v>
      </c>
      <c r="CV744" s="4">
        <f t="shared" si="440"/>
        <v>36.198400517000003</v>
      </c>
      <c r="CW744" s="4">
        <v>0.15</v>
      </c>
      <c r="CX744" s="4">
        <v>0.15</v>
      </c>
      <c r="CY744" s="8" t="str">
        <f t="shared" si="441"/>
        <v>Moderate Headroom</v>
      </c>
      <c r="CZ744" s="10">
        <v>1</v>
      </c>
      <c r="DC744" s="4" t="s">
        <v>115</v>
      </c>
      <c r="DD744" s="4" t="s">
        <v>4756</v>
      </c>
      <c r="DE744" s="4" t="s">
        <v>15</v>
      </c>
      <c r="DF744" s="4" t="s">
        <v>23</v>
      </c>
      <c r="DG744" s="4" t="s">
        <v>8837</v>
      </c>
      <c r="DH744" s="4">
        <v>300740</v>
      </c>
      <c r="DI744" s="4">
        <v>3740</v>
      </c>
      <c r="DJ744" s="29">
        <v>900325990</v>
      </c>
      <c r="DK744" s="4" t="s">
        <v>17</v>
      </c>
      <c r="DL744" s="10" t="s">
        <v>786</v>
      </c>
      <c r="DM744" s="30">
        <v>4</v>
      </c>
      <c r="DN744" s="10">
        <v>9.0999999999999998E-2</v>
      </c>
      <c r="DO744" s="30">
        <v>2</v>
      </c>
      <c r="DP744" s="10">
        <v>0.20430000000000001</v>
      </c>
      <c r="DQ744" s="30">
        <v>1</v>
      </c>
      <c r="DR744" s="4">
        <v>248.18450000000001</v>
      </c>
      <c r="DS744" s="31">
        <v>0.24818499999999999</v>
      </c>
      <c r="DT744" s="4" t="s">
        <v>120</v>
      </c>
      <c r="DU744" s="4" t="s">
        <v>117</v>
      </c>
      <c r="DV744" s="4">
        <v>4.9000000000000002E-2</v>
      </c>
      <c r="DW744" s="31">
        <v>0.81616100000000003</v>
      </c>
      <c r="DX744" s="4" t="s">
        <v>118</v>
      </c>
      <c r="DY744" s="4" t="s">
        <v>117</v>
      </c>
      <c r="DZ744" s="4">
        <v>5.4300000000000001E-2</v>
      </c>
      <c r="EA744" s="31">
        <v>0.36198399999999997</v>
      </c>
      <c r="EB744" s="4" t="s">
        <v>116</v>
      </c>
      <c r="EC744" s="4" t="s">
        <v>117</v>
      </c>
      <c r="EE744" s="4" t="b">
        <f t="shared" si="442"/>
        <v>1</v>
      </c>
      <c r="EF744" s="4" t="b">
        <f t="shared" si="443"/>
        <v>1</v>
      </c>
      <c r="EG744" s="4" t="b">
        <f t="shared" si="444"/>
        <v>1</v>
      </c>
      <c r="EH744" s="4" t="b">
        <f t="shared" si="445"/>
        <v>1</v>
      </c>
      <c r="EI744" s="4" t="b">
        <f t="shared" si="446"/>
        <v>1</v>
      </c>
      <c r="EJ744" s="4" t="b">
        <f t="shared" si="447"/>
        <v>1</v>
      </c>
      <c r="EL744" s="4" t="s">
        <v>17001</v>
      </c>
      <c r="EM744" s="4" t="s">
        <v>19091</v>
      </c>
      <c r="EN744" s="4" t="s">
        <v>68</v>
      </c>
      <c r="EO744" s="4" t="s">
        <v>18046</v>
      </c>
      <c r="EP744" s="4">
        <v>200740</v>
      </c>
      <c r="EQ744" s="4" t="s">
        <v>58</v>
      </c>
      <c r="ER744" s="4">
        <v>35039</v>
      </c>
      <c r="ES744" s="10">
        <v>946.86768778650003</v>
      </c>
      <c r="ET744" s="4">
        <f t="shared" si="418"/>
        <v>553.13231221349997</v>
      </c>
      <c r="EU744" s="4">
        <f t="shared" si="419"/>
        <v>55.313231221350001</v>
      </c>
      <c r="EV744" s="4">
        <v>1000</v>
      </c>
      <c r="EW744" s="4">
        <v>1500</v>
      </c>
      <c r="EX744" s="8" t="str">
        <f t="shared" si="420"/>
        <v>Moderate Headroom</v>
      </c>
      <c r="EY744" s="10">
        <v>2</v>
      </c>
      <c r="EZ744" s="10">
        <v>9.2266085979000004E-2</v>
      </c>
      <c r="FA744" s="4">
        <f t="shared" si="421"/>
        <v>4.773391402100001E-2</v>
      </c>
      <c r="FB744" s="4">
        <f t="shared" si="422"/>
        <v>79.55652336833333</v>
      </c>
      <c r="FC744" s="4">
        <v>6.0000000000000012E-2</v>
      </c>
      <c r="FD744" s="4">
        <v>0.14000000000000001</v>
      </c>
      <c r="FE744" s="8" t="str">
        <f t="shared" si="423"/>
        <v>High Headroom</v>
      </c>
      <c r="FF744" s="10">
        <v>2</v>
      </c>
      <c r="FG744" s="4"/>
      <c r="FH744" s="4" t="str">
        <f t="shared" si="424"/>
        <v>Bottomed Out</v>
      </c>
      <c r="FI744" s="4" t="str">
        <f t="shared" si="425"/>
        <v>Bottomed Out</v>
      </c>
      <c r="FJ744" s="4" t="s">
        <v>72</v>
      </c>
      <c r="FK744" s="4" t="s">
        <v>4015</v>
      </c>
      <c r="FL744" s="8" t="str">
        <f t="shared" si="426"/>
        <v>At the lowest level</v>
      </c>
      <c r="FM744" s="4">
        <v>6</v>
      </c>
      <c r="FN744" s="4">
        <v>3</v>
      </c>
      <c r="FO744" s="11">
        <v>0.67007054605000005</v>
      </c>
      <c r="FP744" s="4">
        <f t="shared" si="427"/>
        <v>0.52007054605000003</v>
      </c>
      <c r="FQ744" s="4">
        <f t="shared" si="428"/>
        <v>346.71369736666668</v>
      </c>
      <c r="FR744" s="4">
        <v>0.15</v>
      </c>
      <c r="FS744" s="4">
        <v>0.15</v>
      </c>
      <c r="FT744" s="8" t="str">
        <f t="shared" si="429"/>
        <v>High Headroom</v>
      </c>
      <c r="FU744" s="10">
        <v>1</v>
      </c>
      <c r="FX744" s="4" t="s">
        <v>115</v>
      </c>
      <c r="FY744" s="4" t="s">
        <v>17001</v>
      </c>
      <c r="FZ744" s="4" t="s">
        <v>15</v>
      </c>
      <c r="GA744" s="4" t="s">
        <v>58</v>
      </c>
      <c r="GB744" s="4" t="s">
        <v>19091</v>
      </c>
      <c r="GC744" s="4">
        <v>200740</v>
      </c>
      <c r="GD744" s="4">
        <v>20740</v>
      </c>
      <c r="GE744" s="4">
        <v>35039</v>
      </c>
      <c r="GF744" s="4"/>
      <c r="GG744" s="10">
        <v>946.86770000000001</v>
      </c>
      <c r="GH744" s="30">
        <v>2</v>
      </c>
      <c r="GI744" s="10">
        <v>9.2299999999999993E-2</v>
      </c>
      <c r="GJ744" s="30">
        <v>2</v>
      </c>
      <c r="GK744" s="10">
        <v>0.67010000000000003</v>
      </c>
      <c r="GL744" s="30">
        <v>1</v>
      </c>
      <c r="GM744" s="4">
        <v>553.13229999999999</v>
      </c>
      <c r="GN744" s="31">
        <v>0.55313200000000007</v>
      </c>
      <c r="GO744" s="4" t="s">
        <v>116</v>
      </c>
      <c r="GP744" s="4" t="s">
        <v>117</v>
      </c>
      <c r="GQ744" s="4">
        <v>4.7699999999999999E-2</v>
      </c>
      <c r="GR744" s="31">
        <v>0.79556499999999997</v>
      </c>
      <c r="GS744" s="4" t="s">
        <v>118</v>
      </c>
      <c r="GT744" s="4" t="s">
        <v>117</v>
      </c>
      <c r="GU744" s="4">
        <v>0.52010000000000001</v>
      </c>
      <c r="GV744" s="31">
        <v>3.4671370000000001</v>
      </c>
      <c r="GW744" s="4" t="s">
        <v>118</v>
      </c>
      <c r="GX744" s="4" t="s">
        <v>117</v>
      </c>
      <c r="GZ744" s="4" t="b">
        <f t="shared" si="448"/>
        <v>1</v>
      </c>
      <c r="HA744" s="4" t="b">
        <f t="shared" si="449"/>
        <v>1</v>
      </c>
      <c r="HB744" s="4" t="b">
        <f t="shared" si="450"/>
        <v>1</v>
      </c>
      <c r="HC744" s="4" t="b">
        <f t="shared" si="451"/>
        <v>1</v>
      </c>
      <c r="HD744" s="4" t="b">
        <f t="shared" si="452"/>
        <v>1</v>
      </c>
      <c r="HE744" s="4" t="b">
        <f t="shared" si="453"/>
        <v>1</v>
      </c>
    </row>
    <row r="745" spans="69:213" ht="45" x14ac:dyDescent="0.25">
      <c r="BQ745" s="4" t="s">
        <v>4757</v>
      </c>
      <c r="BR745" s="4" t="s">
        <v>8838</v>
      </c>
      <c r="BS745" s="4" t="s">
        <v>70</v>
      </c>
      <c r="BT745" s="4" t="s">
        <v>12919</v>
      </c>
      <c r="BU745" s="4">
        <v>300741</v>
      </c>
      <c r="BV745" s="4" t="s">
        <v>33</v>
      </c>
      <c r="BW745" s="4">
        <v>4824348</v>
      </c>
      <c r="BX745" s="10">
        <v>5450.9066784609004</v>
      </c>
      <c r="BY745" s="4" t="str">
        <f t="shared" si="430"/>
        <v>Bottomed Out</v>
      </c>
      <c r="BZ745" s="3" t="str">
        <f t="shared" si="431"/>
        <v>Bottomed Out</v>
      </c>
      <c r="CA745" s="3" t="s">
        <v>72</v>
      </c>
      <c r="CB745" s="4" t="s">
        <v>4015</v>
      </c>
      <c r="CC745" s="8" t="str">
        <f t="shared" si="432"/>
        <v>At the lowest level</v>
      </c>
      <c r="CD745" s="10">
        <v>6</v>
      </c>
      <c r="CE745" s="10">
        <v>3.8759503054E-2</v>
      </c>
      <c r="CF745" s="4">
        <f t="shared" si="433"/>
        <v>4.1240496946000002E-2</v>
      </c>
      <c r="CG745" s="3">
        <f t="shared" si="434"/>
        <v>51.550621182500002</v>
      </c>
      <c r="CH745" s="3">
        <v>0.08</v>
      </c>
      <c r="CI745" s="4">
        <v>0.08</v>
      </c>
      <c r="CJ745" s="8" t="str">
        <f t="shared" si="435"/>
        <v>Moderate Headroom</v>
      </c>
      <c r="CK745" s="10">
        <v>1</v>
      </c>
      <c r="CL745" s="4">
        <v>554.04783808647699</v>
      </c>
      <c r="CM745" s="4">
        <f t="shared" si="436"/>
        <v>945.95216191352301</v>
      </c>
      <c r="CN745" s="8">
        <f t="shared" si="437"/>
        <v>94.595216191352307</v>
      </c>
      <c r="CO745" s="3">
        <v>1000</v>
      </c>
      <c r="CP745" s="4">
        <v>1500</v>
      </c>
      <c r="CQ745" s="8" t="str">
        <f t="shared" si="438"/>
        <v>High Headroom</v>
      </c>
      <c r="CR745" s="4">
        <v>2</v>
      </c>
      <c r="CS745" s="4">
        <v>2.5</v>
      </c>
      <c r="CT745" s="10">
        <v>0.39344262294999999</v>
      </c>
      <c r="CU745" s="4">
        <f t="shared" si="439"/>
        <v>0.24344262294999999</v>
      </c>
      <c r="CV745" s="4">
        <f t="shared" si="440"/>
        <v>162.29508196666666</v>
      </c>
      <c r="CW745" s="4">
        <v>0.15</v>
      </c>
      <c r="CX745" s="4">
        <v>0.15</v>
      </c>
      <c r="CY745" s="8" t="str">
        <f t="shared" si="441"/>
        <v>High Headroom</v>
      </c>
      <c r="CZ745" s="10">
        <v>1</v>
      </c>
      <c r="DC745" s="4" t="s">
        <v>115</v>
      </c>
      <c r="DD745" s="4" t="s">
        <v>4757</v>
      </c>
      <c r="DE745" s="4" t="s">
        <v>15</v>
      </c>
      <c r="DF745" s="4" t="s">
        <v>33</v>
      </c>
      <c r="DG745" s="4" t="s">
        <v>8838</v>
      </c>
      <c r="DH745" s="4">
        <v>300741</v>
      </c>
      <c r="DI745" s="4">
        <v>3741</v>
      </c>
      <c r="DJ745" s="29">
        <v>4824348</v>
      </c>
      <c r="DK745" s="4" t="s">
        <v>17</v>
      </c>
      <c r="DL745" s="10" t="s">
        <v>787</v>
      </c>
      <c r="DM745" s="30">
        <v>6</v>
      </c>
      <c r="DN745" s="10">
        <v>3.8800000000000001E-2</v>
      </c>
      <c r="DO745" s="30">
        <v>1</v>
      </c>
      <c r="DP745" s="10">
        <v>0.39340000000000003</v>
      </c>
      <c r="DQ745" s="30">
        <v>1</v>
      </c>
      <c r="DR745" s="4">
        <v>950.9067</v>
      </c>
      <c r="DS745" s="4"/>
      <c r="DT745" s="4" t="s">
        <v>124</v>
      </c>
      <c r="DU745" s="4" t="s">
        <v>125</v>
      </c>
      <c r="DV745" s="4">
        <v>4.1200000000000001E-2</v>
      </c>
      <c r="DW745" s="31">
        <v>0.51550600000000002</v>
      </c>
      <c r="DX745" s="4" t="s">
        <v>116</v>
      </c>
      <c r="DY745" s="4" t="s">
        <v>117</v>
      </c>
      <c r="DZ745" s="4">
        <v>0.24340000000000001</v>
      </c>
      <c r="EA745" s="31">
        <v>1.6229509999999998</v>
      </c>
      <c r="EB745" s="4" t="s">
        <v>118</v>
      </c>
      <c r="EC745" s="4" t="s">
        <v>117</v>
      </c>
      <c r="EE745" s="4" t="b">
        <f t="shared" si="442"/>
        <v>1</v>
      </c>
      <c r="EF745" s="4" t="b">
        <f t="shared" si="443"/>
        <v>1</v>
      </c>
      <c r="EG745" s="4" t="b">
        <f t="shared" si="444"/>
        <v>1</v>
      </c>
      <c r="EH745" s="4" t="b">
        <f t="shared" si="445"/>
        <v>1</v>
      </c>
      <c r="EI745" s="4" t="b">
        <f t="shared" si="446"/>
        <v>1</v>
      </c>
      <c r="EJ745" s="4" t="b">
        <f t="shared" si="447"/>
        <v>1</v>
      </c>
      <c r="EL745" s="4" t="s">
        <v>17002</v>
      </c>
      <c r="EM745" s="4" t="s">
        <v>19092</v>
      </c>
      <c r="EN745" s="4" t="s">
        <v>68</v>
      </c>
      <c r="EO745" s="4" t="s">
        <v>18047</v>
      </c>
      <c r="EP745" s="4">
        <v>200741</v>
      </c>
      <c r="EQ745" s="4" t="s">
        <v>30</v>
      </c>
      <c r="ER745" s="4">
        <v>18175</v>
      </c>
      <c r="ES745" s="10">
        <v>413.24173782240001</v>
      </c>
      <c r="ET745" s="4">
        <f t="shared" si="418"/>
        <v>86.758262177599988</v>
      </c>
      <c r="EU745" s="4">
        <f t="shared" si="419"/>
        <v>17.351652435519998</v>
      </c>
      <c r="EV745" s="4">
        <v>500</v>
      </c>
      <c r="EW745" s="4">
        <v>500</v>
      </c>
      <c r="EX745" s="8" t="str">
        <f t="shared" si="420"/>
        <v>Low Headroom</v>
      </c>
      <c r="EY745" s="10">
        <v>1</v>
      </c>
      <c r="EZ745" s="10">
        <v>7.1468693210000003E-2</v>
      </c>
      <c r="FA745" s="4">
        <f t="shared" si="421"/>
        <v>8.5313067899999984E-3</v>
      </c>
      <c r="FB745" s="4">
        <f t="shared" si="422"/>
        <v>10.664133487499997</v>
      </c>
      <c r="FC745" s="4">
        <v>0.08</v>
      </c>
      <c r="FD745" s="4">
        <v>0.08</v>
      </c>
      <c r="FE745" s="8" t="str">
        <f t="shared" si="423"/>
        <v>Low Headroom</v>
      </c>
      <c r="FF745" s="10">
        <v>1</v>
      </c>
      <c r="FG745" s="4">
        <v>155.08320204434401</v>
      </c>
      <c r="FH745" s="4">
        <f t="shared" si="424"/>
        <v>344.91679795565597</v>
      </c>
      <c r="FI745" s="4">
        <f t="shared" si="425"/>
        <v>68.98335959113119</v>
      </c>
      <c r="FJ745" s="4">
        <v>500</v>
      </c>
      <c r="FK745" s="4">
        <v>500</v>
      </c>
      <c r="FL745" s="8" t="str">
        <f t="shared" si="426"/>
        <v>High Headroom</v>
      </c>
      <c r="FM745" s="4">
        <v>1</v>
      </c>
      <c r="FN745" s="4">
        <v>1</v>
      </c>
      <c r="FO745" s="11">
        <v>1.0547281931000001</v>
      </c>
      <c r="FP745" s="4">
        <f t="shared" si="427"/>
        <v>0.90472819310000008</v>
      </c>
      <c r="FQ745" s="4">
        <f t="shared" si="428"/>
        <v>603.15212873333337</v>
      </c>
      <c r="FR745" s="4">
        <v>0.15</v>
      </c>
      <c r="FS745" s="4">
        <v>0.15</v>
      </c>
      <c r="FT745" s="8" t="str">
        <f t="shared" si="429"/>
        <v>High Headroom</v>
      </c>
      <c r="FU745" s="10">
        <v>1</v>
      </c>
      <c r="FX745" s="4" t="s">
        <v>115</v>
      </c>
      <c r="FY745" s="4" t="s">
        <v>17002</v>
      </c>
      <c r="FZ745" s="4" t="s">
        <v>15</v>
      </c>
      <c r="GA745" s="4" t="s">
        <v>30</v>
      </c>
      <c r="GB745" s="4" t="s">
        <v>19092</v>
      </c>
      <c r="GC745" s="4">
        <v>200741</v>
      </c>
      <c r="GD745" s="4">
        <v>20741</v>
      </c>
      <c r="GE745" s="4">
        <v>18175</v>
      </c>
      <c r="GF745" s="4"/>
      <c r="GG745" s="10">
        <v>413.24169999999998</v>
      </c>
      <c r="GH745" s="30">
        <v>1</v>
      </c>
      <c r="GI745" s="10">
        <v>7.1499999999999994E-2</v>
      </c>
      <c r="GJ745" s="30">
        <v>1</v>
      </c>
      <c r="GK745" s="10">
        <v>1.0547</v>
      </c>
      <c r="GL745" s="30">
        <v>1</v>
      </c>
      <c r="GM745" s="4">
        <v>86.758300000000006</v>
      </c>
      <c r="GN745" s="31">
        <v>0.173517</v>
      </c>
      <c r="GO745" s="4" t="s">
        <v>120</v>
      </c>
      <c r="GP745" s="4" t="s">
        <v>117</v>
      </c>
      <c r="GQ745" s="4">
        <v>8.5000000000000006E-3</v>
      </c>
      <c r="GR745" s="31">
        <v>0.106641</v>
      </c>
      <c r="GS745" s="4" t="s">
        <v>120</v>
      </c>
      <c r="GT745" s="4" t="s">
        <v>117</v>
      </c>
      <c r="GU745" s="4">
        <v>0.90469999999999995</v>
      </c>
      <c r="GV745" s="31">
        <v>6.0315210000000006</v>
      </c>
      <c r="GW745" s="4" t="s">
        <v>118</v>
      </c>
      <c r="GX745" s="4" t="s">
        <v>117</v>
      </c>
      <c r="GZ745" s="4" t="b">
        <f t="shared" si="448"/>
        <v>1</v>
      </c>
      <c r="HA745" s="4" t="b">
        <f t="shared" si="449"/>
        <v>1</v>
      </c>
      <c r="HB745" s="4" t="b">
        <f t="shared" si="450"/>
        <v>1</v>
      </c>
      <c r="HC745" s="4" t="b">
        <f t="shared" si="451"/>
        <v>1</v>
      </c>
      <c r="HD745" s="4" t="b">
        <f t="shared" si="452"/>
        <v>1</v>
      </c>
      <c r="HE745" s="4" t="b">
        <f t="shared" si="453"/>
        <v>1</v>
      </c>
    </row>
    <row r="746" spans="69:213" ht="60" x14ac:dyDescent="0.25">
      <c r="BQ746" s="4" t="s">
        <v>4758</v>
      </c>
      <c r="BR746" s="4" t="s">
        <v>8839</v>
      </c>
      <c r="BS746" s="4" t="s">
        <v>70</v>
      </c>
      <c r="BT746" s="4" t="s">
        <v>12920</v>
      </c>
      <c r="BU746" s="4">
        <v>300742</v>
      </c>
      <c r="BV746" s="4" t="s">
        <v>32</v>
      </c>
      <c r="BW746" s="4">
        <v>2021275</v>
      </c>
      <c r="BX746" s="10">
        <v>2040.3009598859901</v>
      </c>
      <c r="BY746" s="4">
        <f t="shared" si="430"/>
        <v>459.6990401140099</v>
      </c>
      <c r="BZ746" s="3">
        <f t="shared" si="431"/>
        <v>45.969904011400992</v>
      </c>
      <c r="CA746" s="3">
        <v>1000</v>
      </c>
      <c r="CB746" s="4">
        <v>2500</v>
      </c>
      <c r="CC746" s="8" t="str">
        <f t="shared" si="432"/>
        <v>Moderate Headroom</v>
      </c>
      <c r="CD746" s="10">
        <v>3</v>
      </c>
      <c r="CE746" s="10">
        <v>0.1140734586154</v>
      </c>
      <c r="CF746" s="4">
        <f t="shared" si="433"/>
        <v>2.5926541384600016E-2</v>
      </c>
      <c r="CG746" s="3">
        <f t="shared" si="434"/>
        <v>43.210902307666679</v>
      </c>
      <c r="CH746" s="3">
        <v>6.0000000000000012E-2</v>
      </c>
      <c r="CI746" s="4">
        <v>0.14000000000000001</v>
      </c>
      <c r="CJ746" s="8" t="str">
        <f t="shared" si="435"/>
        <v>Moderate Headroom</v>
      </c>
      <c r="CK746" s="10">
        <v>2</v>
      </c>
      <c r="CL746" s="4">
        <v>1014.96399645219</v>
      </c>
      <c r="CM746" s="4">
        <f t="shared" si="436"/>
        <v>485.03600354780997</v>
      </c>
      <c r="CN746" s="8">
        <f t="shared" si="437"/>
        <v>48.503600354780993</v>
      </c>
      <c r="CO746" s="3">
        <v>1000</v>
      </c>
      <c r="CP746" s="4">
        <v>1500</v>
      </c>
      <c r="CQ746" s="8" t="str">
        <f t="shared" si="438"/>
        <v>Moderate Headroom</v>
      </c>
      <c r="CR746" s="4">
        <v>2</v>
      </c>
      <c r="CS746" s="4">
        <v>2.25</v>
      </c>
      <c r="CT746" s="10">
        <v>0.36976434956050003</v>
      </c>
      <c r="CU746" s="4">
        <f t="shared" si="439"/>
        <v>0.21976434956050003</v>
      </c>
      <c r="CV746" s="4">
        <f t="shared" si="440"/>
        <v>146.5095663736667</v>
      </c>
      <c r="CW746" s="4">
        <v>0.15</v>
      </c>
      <c r="CX746" s="4">
        <v>0.15</v>
      </c>
      <c r="CY746" s="8" t="str">
        <f t="shared" si="441"/>
        <v>High Headroom</v>
      </c>
      <c r="CZ746" s="10">
        <v>1</v>
      </c>
      <c r="DC746" s="4" t="s">
        <v>115</v>
      </c>
      <c r="DD746" s="4" t="s">
        <v>4758</v>
      </c>
      <c r="DE746" s="4" t="s">
        <v>15</v>
      </c>
      <c r="DF746" s="4" t="s">
        <v>32</v>
      </c>
      <c r="DG746" s="4" t="s">
        <v>8839</v>
      </c>
      <c r="DH746" s="4">
        <v>300742</v>
      </c>
      <c r="DI746" s="4">
        <v>3742</v>
      </c>
      <c r="DJ746" s="29">
        <v>2021275</v>
      </c>
      <c r="DK746" s="4" t="s">
        <v>17</v>
      </c>
      <c r="DL746" s="10" t="s">
        <v>788</v>
      </c>
      <c r="DM746" s="30">
        <v>3</v>
      </c>
      <c r="DN746" s="10">
        <v>0.11409999999999999</v>
      </c>
      <c r="DO746" s="30">
        <v>2</v>
      </c>
      <c r="DP746" s="10">
        <v>0.36980000000000002</v>
      </c>
      <c r="DQ746" s="30">
        <v>1</v>
      </c>
      <c r="DR746" s="4">
        <v>459.69900000000001</v>
      </c>
      <c r="DS746" s="31">
        <v>0.45969900000000002</v>
      </c>
      <c r="DT746" s="4" t="s">
        <v>116</v>
      </c>
      <c r="DU746" s="4" t="s">
        <v>117</v>
      </c>
      <c r="DV746" s="4">
        <v>2.5899999999999999E-2</v>
      </c>
      <c r="DW746" s="31">
        <v>0.43210900000000002</v>
      </c>
      <c r="DX746" s="4" t="s">
        <v>116</v>
      </c>
      <c r="DY746" s="4" t="s">
        <v>117</v>
      </c>
      <c r="DZ746" s="4">
        <v>0.2198</v>
      </c>
      <c r="EA746" s="31">
        <v>1.465096</v>
      </c>
      <c r="EB746" s="4" t="s">
        <v>118</v>
      </c>
      <c r="EC746" s="4" t="s">
        <v>117</v>
      </c>
      <c r="EE746" s="4" t="b">
        <f t="shared" si="442"/>
        <v>1</v>
      </c>
      <c r="EF746" s="4" t="b">
        <f t="shared" si="443"/>
        <v>1</v>
      </c>
      <c r="EG746" s="4" t="b">
        <f t="shared" si="444"/>
        <v>1</v>
      </c>
      <c r="EH746" s="4" t="b">
        <f t="shared" si="445"/>
        <v>1</v>
      </c>
      <c r="EI746" s="4" t="b">
        <f t="shared" si="446"/>
        <v>1</v>
      </c>
      <c r="EJ746" s="4" t="b">
        <f t="shared" si="447"/>
        <v>1</v>
      </c>
      <c r="EL746" s="4" t="s">
        <v>17003</v>
      </c>
      <c r="EM746" s="4" t="s">
        <v>19093</v>
      </c>
      <c r="EN746" s="4" t="s">
        <v>68</v>
      </c>
      <c r="EO746" s="4" t="s">
        <v>18048</v>
      </c>
      <c r="EP746" s="4">
        <v>200742</v>
      </c>
      <c r="EQ746" s="4" t="s">
        <v>33</v>
      </c>
      <c r="ER746" s="4">
        <v>48171</v>
      </c>
      <c r="ES746" s="10">
        <v>274.827711280377</v>
      </c>
      <c r="ET746" s="4">
        <f t="shared" si="418"/>
        <v>225.172288719623</v>
      </c>
      <c r="EU746" s="4">
        <f t="shared" si="419"/>
        <v>45.034457743924598</v>
      </c>
      <c r="EV746" s="4">
        <v>500</v>
      </c>
      <c r="EW746" s="4">
        <v>500</v>
      </c>
      <c r="EX746" s="8" t="str">
        <f t="shared" si="420"/>
        <v>Moderate Headroom</v>
      </c>
      <c r="EY746" s="10">
        <v>1</v>
      </c>
      <c r="EZ746" s="10">
        <v>7.9049041829800007E-2</v>
      </c>
      <c r="FA746" s="4">
        <f t="shared" si="421"/>
        <v>9.5095817019999473E-4</v>
      </c>
      <c r="FB746" s="4">
        <f t="shared" si="422"/>
        <v>1.1886977127499934</v>
      </c>
      <c r="FC746" s="4">
        <v>0.08</v>
      </c>
      <c r="FD746" s="4">
        <v>0.08</v>
      </c>
      <c r="FE746" s="8" t="str">
        <f t="shared" si="423"/>
        <v>Low Headroom</v>
      </c>
      <c r="FF746" s="10">
        <v>1</v>
      </c>
      <c r="FG746" s="4">
        <v>0</v>
      </c>
      <c r="FH746" s="4">
        <f t="shared" si="424"/>
        <v>500</v>
      </c>
      <c r="FI746" s="4">
        <f t="shared" si="425"/>
        <v>100</v>
      </c>
      <c r="FJ746" s="4">
        <v>500</v>
      </c>
      <c r="FK746" s="4">
        <v>500</v>
      </c>
      <c r="FL746" s="8" t="str">
        <f t="shared" si="426"/>
        <v>High Headroom</v>
      </c>
      <c r="FM746" s="4">
        <v>1</v>
      </c>
      <c r="FN746" s="4">
        <v>1</v>
      </c>
      <c r="FO746" s="11">
        <v>0.9600887686813</v>
      </c>
      <c r="FP746" s="4">
        <f t="shared" si="427"/>
        <v>0.81008876868129998</v>
      </c>
      <c r="FQ746" s="4">
        <f t="shared" si="428"/>
        <v>540.0591791208667</v>
      </c>
      <c r="FR746" s="4">
        <v>0.15</v>
      </c>
      <c r="FS746" s="4">
        <v>0.15</v>
      </c>
      <c r="FT746" s="8" t="str">
        <f t="shared" si="429"/>
        <v>High Headroom</v>
      </c>
      <c r="FU746" s="10">
        <v>1</v>
      </c>
      <c r="FX746" s="4" t="s">
        <v>115</v>
      </c>
      <c r="FY746" s="4" t="s">
        <v>17003</v>
      </c>
      <c r="FZ746" s="4" t="s">
        <v>15</v>
      </c>
      <c r="GA746" s="4" t="s">
        <v>33</v>
      </c>
      <c r="GB746" s="4" t="s">
        <v>19093</v>
      </c>
      <c r="GC746" s="4">
        <v>200742</v>
      </c>
      <c r="GD746" s="4">
        <v>20742</v>
      </c>
      <c r="GE746" s="4">
        <v>48171</v>
      </c>
      <c r="GF746" s="4"/>
      <c r="GG746" s="10">
        <v>274.82769999999999</v>
      </c>
      <c r="GH746" s="30">
        <v>1</v>
      </c>
      <c r="GI746" s="10">
        <v>7.9000000000000001E-2</v>
      </c>
      <c r="GJ746" s="30">
        <v>1</v>
      </c>
      <c r="GK746" s="10">
        <v>0.96009999999999995</v>
      </c>
      <c r="GL746" s="30">
        <v>1</v>
      </c>
      <c r="GM746" s="4">
        <v>225.17230000000001</v>
      </c>
      <c r="GN746" s="31">
        <v>0.450345</v>
      </c>
      <c r="GO746" s="4" t="s">
        <v>116</v>
      </c>
      <c r="GP746" s="4" t="s">
        <v>117</v>
      </c>
      <c r="GQ746" s="4">
        <v>1E-3</v>
      </c>
      <c r="GR746" s="31">
        <v>1.1887000000000002E-2</v>
      </c>
      <c r="GS746" s="4" t="s">
        <v>120</v>
      </c>
      <c r="GT746" s="4" t="s">
        <v>117</v>
      </c>
      <c r="GU746" s="4">
        <v>0.81010000000000004</v>
      </c>
      <c r="GV746" s="31">
        <v>5.4005920000000005</v>
      </c>
      <c r="GW746" s="4" t="s">
        <v>118</v>
      </c>
      <c r="GX746" s="4" t="s">
        <v>117</v>
      </c>
      <c r="GZ746" s="4" t="b">
        <f t="shared" si="448"/>
        <v>1</v>
      </c>
      <c r="HA746" s="4" t="b">
        <f t="shared" si="449"/>
        <v>1</v>
      </c>
      <c r="HB746" s="4" t="b">
        <f t="shared" si="450"/>
        <v>1</v>
      </c>
      <c r="HC746" s="4" t="b">
        <f t="shared" si="451"/>
        <v>1</v>
      </c>
      <c r="HD746" s="4" t="b">
        <f t="shared" si="452"/>
        <v>1</v>
      </c>
      <c r="HE746" s="4" t="b">
        <f t="shared" si="453"/>
        <v>1</v>
      </c>
    </row>
    <row r="747" spans="69:213" ht="60" x14ac:dyDescent="0.25">
      <c r="BQ747" s="4" t="s">
        <v>4759</v>
      </c>
      <c r="BR747" s="4" t="s">
        <v>8840</v>
      </c>
      <c r="BS747" s="4" t="s">
        <v>70</v>
      </c>
      <c r="BT747" s="4" t="s">
        <v>12921</v>
      </c>
      <c r="BU747" s="4">
        <v>300743</v>
      </c>
      <c r="BV747" s="4" t="s">
        <v>22</v>
      </c>
      <c r="BW747" s="4">
        <v>622678</v>
      </c>
      <c r="BX747" s="10">
        <v>983.10991522539996</v>
      </c>
      <c r="BY747" s="4">
        <f t="shared" si="430"/>
        <v>516.89008477460004</v>
      </c>
      <c r="BZ747" s="3">
        <f t="shared" si="431"/>
        <v>51.689008477460007</v>
      </c>
      <c r="CA747" s="3">
        <v>1000</v>
      </c>
      <c r="CB747" s="4">
        <v>1500</v>
      </c>
      <c r="CC747" s="8" t="str">
        <f t="shared" si="432"/>
        <v>Moderate Headroom</v>
      </c>
      <c r="CD747" s="10">
        <v>2</v>
      </c>
      <c r="CE747" s="10">
        <v>0.14420802046</v>
      </c>
      <c r="CF747" s="4">
        <f t="shared" si="433"/>
        <v>5.5791979540000008E-2</v>
      </c>
      <c r="CG747" s="3">
        <f t="shared" si="434"/>
        <v>92.986632566666685</v>
      </c>
      <c r="CH747" s="3">
        <v>0.06</v>
      </c>
      <c r="CI747" s="4">
        <v>0.2</v>
      </c>
      <c r="CJ747" s="8" t="str">
        <f t="shared" si="435"/>
        <v>High Headroom</v>
      </c>
      <c r="CK747" s="10">
        <v>3</v>
      </c>
      <c r="CL747" s="4">
        <v>1137.9735140129001</v>
      </c>
      <c r="CM747" s="4">
        <f t="shared" si="436"/>
        <v>362.02648598709993</v>
      </c>
      <c r="CN747" s="8">
        <f t="shared" si="437"/>
        <v>36.202648598709992</v>
      </c>
      <c r="CO747" s="3">
        <v>1000</v>
      </c>
      <c r="CP747" s="4">
        <v>1500</v>
      </c>
      <c r="CQ747" s="8" t="str">
        <f t="shared" si="438"/>
        <v>Moderate Headroom</v>
      </c>
      <c r="CR747" s="4">
        <v>2</v>
      </c>
      <c r="CS747" s="4">
        <v>2.5</v>
      </c>
      <c r="CT747" s="10">
        <v>0.32678019126000002</v>
      </c>
      <c r="CU747" s="4">
        <f t="shared" si="439"/>
        <v>0.17678019126000002</v>
      </c>
      <c r="CV747" s="4">
        <f t="shared" si="440"/>
        <v>117.85346084000001</v>
      </c>
      <c r="CW747" s="4">
        <v>0.15</v>
      </c>
      <c r="CX747" s="4">
        <v>0.15</v>
      </c>
      <c r="CY747" s="8" t="str">
        <f t="shared" si="441"/>
        <v>High Headroom</v>
      </c>
      <c r="CZ747" s="10">
        <v>1</v>
      </c>
      <c r="DC747" s="4" t="s">
        <v>115</v>
      </c>
      <c r="DD747" s="4" t="s">
        <v>4759</v>
      </c>
      <c r="DE747" s="4" t="s">
        <v>15</v>
      </c>
      <c r="DF747" s="4" t="s">
        <v>22</v>
      </c>
      <c r="DG747" s="4" t="s">
        <v>8840</v>
      </c>
      <c r="DH747" s="4">
        <v>300743</v>
      </c>
      <c r="DI747" s="4">
        <v>3743</v>
      </c>
      <c r="DJ747" s="29">
        <v>622678</v>
      </c>
      <c r="DK747" s="4" t="s">
        <v>17</v>
      </c>
      <c r="DL747" s="10">
        <v>983.10990000000004</v>
      </c>
      <c r="DM747" s="30">
        <v>2</v>
      </c>
      <c r="DN747" s="10">
        <v>0.14419999999999999</v>
      </c>
      <c r="DO747" s="30">
        <v>3</v>
      </c>
      <c r="DP747" s="10">
        <v>0.32679999999999998</v>
      </c>
      <c r="DQ747" s="30">
        <v>1</v>
      </c>
      <c r="DR747" s="4">
        <v>516.89009999999996</v>
      </c>
      <c r="DS747" s="31">
        <v>0.51688999999999996</v>
      </c>
      <c r="DT747" s="4" t="s">
        <v>116</v>
      </c>
      <c r="DU747" s="4" t="s">
        <v>117</v>
      </c>
      <c r="DV747" s="4">
        <v>5.5800000000000002E-2</v>
      </c>
      <c r="DW747" s="31">
        <v>0.92986599999999997</v>
      </c>
      <c r="DX747" s="4" t="s">
        <v>118</v>
      </c>
      <c r="DY747" s="4" t="s">
        <v>117</v>
      </c>
      <c r="DZ747" s="4">
        <v>0.17680000000000001</v>
      </c>
      <c r="EA747" s="31">
        <v>1.1785349999999999</v>
      </c>
      <c r="EB747" s="4" t="s">
        <v>118</v>
      </c>
      <c r="EC747" s="4" t="s">
        <v>117</v>
      </c>
      <c r="EE747" s="4" t="b">
        <f t="shared" si="442"/>
        <v>1</v>
      </c>
      <c r="EF747" s="4" t="b">
        <f t="shared" si="443"/>
        <v>1</v>
      </c>
      <c r="EG747" s="4" t="b">
        <f t="shared" si="444"/>
        <v>1</v>
      </c>
      <c r="EH747" s="4" t="b">
        <f t="shared" si="445"/>
        <v>1</v>
      </c>
      <c r="EI747" s="4" t="b">
        <f t="shared" si="446"/>
        <v>1</v>
      </c>
      <c r="EJ747" s="4" t="b">
        <f t="shared" si="447"/>
        <v>1</v>
      </c>
      <c r="EL747" s="4" t="s">
        <v>17004</v>
      </c>
      <c r="EM747" s="4" t="s">
        <v>19094</v>
      </c>
      <c r="EN747" s="4" t="s">
        <v>68</v>
      </c>
      <c r="EO747" s="4" t="s">
        <v>18049</v>
      </c>
      <c r="EP747" s="4">
        <v>200743</v>
      </c>
      <c r="EQ747" s="4" t="s">
        <v>52</v>
      </c>
      <c r="ER747" s="4">
        <v>22079</v>
      </c>
      <c r="ES747" s="10">
        <v>138.352974719635</v>
      </c>
      <c r="ET747" s="4">
        <f t="shared" si="418"/>
        <v>361.64702528036503</v>
      </c>
      <c r="EU747" s="4">
        <f t="shared" si="419"/>
        <v>72.329405056073</v>
      </c>
      <c r="EV747" s="4">
        <v>500</v>
      </c>
      <c r="EW747" s="4">
        <v>500</v>
      </c>
      <c r="EX747" s="8" t="str">
        <f t="shared" si="420"/>
        <v>High Headroom</v>
      </c>
      <c r="EY747" s="10">
        <v>1</v>
      </c>
      <c r="EZ747" s="10">
        <v>9.3472403302900006E-2</v>
      </c>
      <c r="FA747" s="4">
        <f t="shared" si="421"/>
        <v>4.6527596697100007E-2</v>
      </c>
      <c r="FB747" s="4">
        <f t="shared" si="422"/>
        <v>77.545994495166653</v>
      </c>
      <c r="FC747" s="4">
        <v>6.0000000000000012E-2</v>
      </c>
      <c r="FD747" s="4">
        <v>0.14000000000000001</v>
      </c>
      <c r="FE747" s="8" t="str">
        <f t="shared" si="423"/>
        <v>High Headroom</v>
      </c>
      <c r="FF747" s="10">
        <v>2</v>
      </c>
      <c r="FG747" s="4">
        <v>63.740133759424701</v>
      </c>
      <c r="FH747" s="4">
        <f t="shared" si="424"/>
        <v>436.25986624057532</v>
      </c>
      <c r="FI747" s="4">
        <f t="shared" si="425"/>
        <v>87.251973248115064</v>
      </c>
      <c r="FJ747" s="4">
        <v>500</v>
      </c>
      <c r="FK747" s="4">
        <v>500</v>
      </c>
      <c r="FL747" s="8" t="str">
        <f t="shared" si="426"/>
        <v>High Headroom</v>
      </c>
      <c r="FM747" s="4">
        <v>1</v>
      </c>
      <c r="FN747" s="4">
        <v>1.5</v>
      </c>
      <c r="FO747" s="11">
        <v>0.83090511746490003</v>
      </c>
      <c r="FP747" s="4">
        <f t="shared" si="427"/>
        <v>0.68090511746490001</v>
      </c>
      <c r="FQ747" s="4">
        <f t="shared" si="428"/>
        <v>453.93674497659998</v>
      </c>
      <c r="FR747" s="4">
        <v>0.15</v>
      </c>
      <c r="FS747" s="4">
        <v>0.15</v>
      </c>
      <c r="FT747" s="8" t="str">
        <f t="shared" si="429"/>
        <v>High Headroom</v>
      </c>
      <c r="FU747" s="10">
        <v>1</v>
      </c>
      <c r="FX747" s="4" t="s">
        <v>115</v>
      </c>
      <c r="FY747" s="4" t="s">
        <v>17004</v>
      </c>
      <c r="FZ747" s="4" t="s">
        <v>15</v>
      </c>
      <c r="GA747" s="4" t="s">
        <v>52</v>
      </c>
      <c r="GB747" s="4" t="s">
        <v>19094</v>
      </c>
      <c r="GC747" s="4">
        <v>200743</v>
      </c>
      <c r="GD747" s="4">
        <v>20743</v>
      </c>
      <c r="GE747" s="4">
        <v>22079</v>
      </c>
      <c r="GF747" s="4"/>
      <c r="GG747" s="10">
        <v>138.35300000000001</v>
      </c>
      <c r="GH747" s="30">
        <v>1</v>
      </c>
      <c r="GI747" s="10">
        <v>9.35E-2</v>
      </c>
      <c r="GJ747" s="30">
        <v>2</v>
      </c>
      <c r="GK747" s="10">
        <v>0.83089999999999997</v>
      </c>
      <c r="GL747" s="30">
        <v>1</v>
      </c>
      <c r="GM747" s="4">
        <v>361.64699999999999</v>
      </c>
      <c r="GN747" s="31">
        <v>0.7232940000000001</v>
      </c>
      <c r="GO747" s="4" t="s">
        <v>118</v>
      </c>
      <c r="GP747" s="4" t="s">
        <v>117</v>
      </c>
      <c r="GQ747" s="4">
        <v>4.65E-2</v>
      </c>
      <c r="GR747" s="31">
        <v>0.77546000000000004</v>
      </c>
      <c r="GS747" s="4" t="s">
        <v>118</v>
      </c>
      <c r="GT747" s="4" t="s">
        <v>117</v>
      </c>
      <c r="GU747" s="4">
        <v>0.68089999999999995</v>
      </c>
      <c r="GV747" s="31">
        <v>4.5393669999999995</v>
      </c>
      <c r="GW747" s="4" t="s">
        <v>118</v>
      </c>
      <c r="GX747" s="4" t="s">
        <v>117</v>
      </c>
      <c r="GZ747" s="4" t="b">
        <f t="shared" si="448"/>
        <v>1</v>
      </c>
      <c r="HA747" s="4" t="b">
        <f t="shared" si="449"/>
        <v>1</v>
      </c>
      <c r="HB747" s="4" t="b">
        <f t="shared" si="450"/>
        <v>1</v>
      </c>
      <c r="HC747" s="4" t="b">
        <f t="shared" si="451"/>
        <v>1</v>
      </c>
      <c r="HD747" s="4" t="b">
        <f t="shared" si="452"/>
        <v>1</v>
      </c>
      <c r="HE747" s="4" t="b">
        <f t="shared" si="453"/>
        <v>1</v>
      </c>
    </row>
    <row r="748" spans="69:213" ht="60" x14ac:dyDescent="0.25">
      <c r="BQ748" s="4" t="s">
        <v>4760</v>
      </c>
      <c r="BR748" s="4" t="s">
        <v>8841</v>
      </c>
      <c r="BS748" s="4" t="s">
        <v>70</v>
      </c>
      <c r="BT748" s="4" t="s">
        <v>12922</v>
      </c>
      <c r="BU748" s="4">
        <v>300744</v>
      </c>
      <c r="BV748" s="4" t="s">
        <v>24</v>
      </c>
      <c r="BW748" s="4">
        <v>824785</v>
      </c>
      <c r="BX748" s="10">
        <v>2024.5998814464001</v>
      </c>
      <c r="BY748" s="4">
        <f t="shared" si="430"/>
        <v>475.4001185535999</v>
      </c>
      <c r="BZ748" s="3">
        <f t="shared" si="431"/>
        <v>47.540011855359985</v>
      </c>
      <c r="CA748" s="3">
        <v>1000</v>
      </c>
      <c r="CB748" s="4">
        <v>2500</v>
      </c>
      <c r="CC748" s="8" t="str">
        <f t="shared" si="432"/>
        <v>Moderate Headroom</v>
      </c>
      <c r="CD748" s="10">
        <v>3</v>
      </c>
      <c r="CE748" s="10">
        <v>6.4358837801000005E-2</v>
      </c>
      <c r="CF748" s="4">
        <f t="shared" si="433"/>
        <v>1.5641162198999997E-2</v>
      </c>
      <c r="CG748" s="3">
        <f t="shared" si="434"/>
        <v>19.551452748749995</v>
      </c>
      <c r="CH748" s="3">
        <v>0.08</v>
      </c>
      <c r="CI748" s="4">
        <v>0.08</v>
      </c>
      <c r="CJ748" s="8" t="str">
        <f t="shared" si="435"/>
        <v>Low Headroom</v>
      </c>
      <c r="CK748" s="10">
        <v>1</v>
      </c>
      <c r="CL748" s="4">
        <v>312.8927089508</v>
      </c>
      <c r="CM748" s="4">
        <f t="shared" si="436"/>
        <v>187.1072910492</v>
      </c>
      <c r="CN748" s="8">
        <f t="shared" si="437"/>
        <v>37.421458209840004</v>
      </c>
      <c r="CO748" s="3">
        <v>500</v>
      </c>
      <c r="CP748" s="4">
        <v>500</v>
      </c>
      <c r="CQ748" s="8" t="str">
        <f t="shared" si="438"/>
        <v>Moderate Headroom</v>
      </c>
      <c r="CR748" s="4">
        <v>1</v>
      </c>
      <c r="CS748" s="4">
        <v>1.5</v>
      </c>
      <c r="CT748" s="10">
        <v>0.23862766342</v>
      </c>
      <c r="CU748" s="4">
        <f t="shared" si="439"/>
        <v>8.8627663420000002E-2</v>
      </c>
      <c r="CV748" s="4">
        <f t="shared" si="440"/>
        <v>59.085108946666679</v>
      </c>
      <c r="CW748" s="4">
        <v>0.15</v>
      </c>
      <c r="CX748" s="4">
        <v>0.15</v>
      </c>
      <c r="CY748" s="8" t="str">
        <f t="shared" si="441"/>
        <v>Moderate Headroom</v>
      </c>
      <c r="CZ748" s="10">
        <v>1</v>
      </c>
      <c r="DC748" s="4" t="s">
        <v>115</v>
      </c>
      <c r="DD748" s="4" t="s">
        <v>4760</v>
      </c>
      <c r="DE748" s="4" t="s">
        <v>15</v>
      </c>
      <c r="DF748" s="4" t="s">
        <v>24</v>
      </c>
      <c r="DG748" s="4" t="s">
        <v>8841</v>
      </c>
      <c r="DH748" s="4">
        <v>300744</v>
      </c>
      <c r="DI748" s="4">
        <v>3744</v>
      </c>
      <c r="DJ748" s="29">
        <v>824785</v>
      </c>
      <c r="DK748" s="4" t="s">
        <v>17</v>
      </c>
      <c r="DL748" s="10" t="s">
        <v>789</v>
      </c>
      <c r="DM748" s="30">
        <v>3</v>
      </c>
      <c r="DN748" s="10">
        <v>6.4399999999999999E-2</v>
      </c>
      <c r="DO748" s="30">
        <v>1</v>
      </c>
      <c r="DP748" s="10">
        <v>0.23860000000000001</v>
      </c>
      <c r="DQ748" s="30">
        <v>1</v>
      </c>
      <c r="DR748" s="4">
        <v>475.40010000000001</v>
      </c>
      <c r="DS748" s="31">
        <v>0.47539999999999999</v>
      </c>
      <c r="DT748" s="4" t="s">
        <v>116</v>
      </c>
      <c r="DU748" s="4" t="s">
        <v>117</v>
      </c>
      <c r="DV748" s="4">
        <v>1.5599999999999999E-2</v>
      </c>
      <c r="DW748" s="31">
        <v>0.19551499999999999</v>
      </c>
      <c r="DX748" s="4" t="s">
        <v>120</v>
      </c>
      <c r="DY748" s="4" t="s">
        <v>117</v>
      </c>
      <c r="DZ748" s="4">
        <v>8.8599999999999998E-2</v>
      </c>
      <c r="EA748" s="31">
        <v>0.59085100000000002</v>
      </c>
      <c r="EB748" s="4" t="s">
        <v>116</v>
      </c>
      <c r="EC748" s="4" t="s">
        <v>117</v>
      </c>
      <c r="EE748" s="4" t="b">
        <f t="shared" si="442"/>
        <v>1</v>
      </c>
      <c r="EF748" s="4" t="b">
        <f t="shared" si="443"/>
        <v>1</v>
      </c>
      <c r="EG748" s="4" t="b">
        <f t="shared" si="444"/>
        <v>1</v>
      </c>
      <c r="EH748" s="4" t="b">
        <f t="shared" si="445"/>
        <v>1</v>
      </c>
      <c r="EI748" s="4" t="b">
        <f t="shared" si="446"/>
        <v>1</v>
      </c>
      <c r="EJ748" s="4" t="b">
        <f t="shared" si="447"/>
        <v>1</v>
      </c>
      <c r="EL748" s="4" t="s">
        <v>17005</v>
      </c>
      <c r="EM748" s="4" t="s">
        <v>19095</v>
      </c>
      <c r="EN748" s="4" t="s">
        <v>68</v>
      </c>
      <c r="EO748" s="4" t="s">
        <v>18050</v>
      </c>
      <c r="EP748" s="4">
        <v>200744</v>
      </c>
      <c r="EQ748" s="4" t="s">
        <v>16</v>
      </c>
      <c r="ER748" s="4">
        <v>1015</v>
      </c>
      <c r="ES748" s="10">
        <v>45.2612156859348</v>
      </c>
      <c r="ET748" s="4">
        <f t="shared" si="418"/>
        <v>454.73878431406519</v>
      </c>
      <c r="EU748" s="4">
        <f t="shared" si="419"/>
        <v>90.947756862813037</v>
      </c>
      <c r="EV748" s="4">
        <v>500</v>
      </c>
      <c r="EW748" s="4">
        <v>500</v>
      </c>
      <c r="EX748" s="8" t="str">
        <f t="shared" si="420"/>
        <v>High Headroom</v>
      </c>
      <c r="EY748" s="10">
        <v>1</v>
      </c>
      <c r="EZ748" s="10">
        <v>4.84870835748E-2</v>
      </c>
      <c r="FA748" s="4">
        <f t="shared" si="421"/>
        <v>3.1512916425200002E-2</v>
      </c>
      <c r="FB748" s="4">
        <f t="shared" si="422"/>
        <v>39.391145531500001</v>
      </c>
      <c r="FC748" s="4">
        <v>0.08</v>
      </c>
      <c r="FD748" s="4">
        <v>0.08</v>
      </c>
      <c r="FE748" s="8" t="str">
        <f t="shared" si="423"/>
        <v>Moderate Headroom</v>
      </c>
      <c r="FF748" s="10">
        <v>1</v>
      </c>
      <c r="FG748" s="4">
        <v>133.64402595265099</v>
      </c>
      <c r="FH748" s="4">
        <f t="shared" si="424"/>
        <v>366.35597404734904</v>
      </c>
      <c r="FI748" s="4">
        <f t="shared" si="425"/>
        <v>73.271194809469804</v>
      </c>
      <c r="FJ748" s="4">
        <v>500</v>
      </c>
      <c r="FK748" s="4">
        <v>500</v>
      </c>
      <c r="FL748" s="8" t="str">
        <f t="shared" si="426"/>
        <v>High Headroom</v>
      </c>
      <c r="FM748" s="4">
        <v>1</v>
      </c>
      <c r="FN748" s="4">
        <v>1</v>
      </c>
      <c r="FO748" s="11">
        <v>1.1460508657654001</v>
      </c>
      <c r="FP748" s="4">
        <f t="shared" si="427"/>
        <v>0.99605086576540003</v>
      </c>
      <c r="FQ748" s="4">
        <f t="shared" si="428"/>
        <v>664.03391051026665</v>
      </c>
      <c r="FR748" s="4">
        <v>0.15</v>
      </c>
      <c r="FS748" s="4">
        <v>0.15</v>
      </c>
      <c r="FT748" s="8" t="str">
        <f t="shared" si="429"/>
        <v>High Headroom</v>
      </c>
      <c r="FU748" s="10">
        <v>1</v>
      </c>
      <c r="FX748" s="4" t="s">
        <v>115</v>
      </c>
      <c r="FY748" s="4" t="s">
        <v>17005</v>
      </c>
      <c r="FZ748" s="4" t="s">
        <v>15</v>
      </c>
      <c r="GA748" s="4" t="s">
        <v>16</v>
      </c>
      <c r="GB748" s="4" t="s">
        <v>19095</v>
      </c>
      <c r="GC748" s="4">
        <v>200744</v>
      </c>
      <c r="GD748" s="4">
        <v>20744</v>
      </c>
      <c r="GE748" s="4">
        <v>1015</v>
      </c>
      <c r="GF748" s="4"/>
      <c r="GG748" s="10">
        <v>45.261200000000002</v>
      </c>
      <c r="GH748" s="30">
        <v>1</v>
      </c>
      <c r="GI748" s="10">
        <v>4.8500000000000001E-2</v>
      </c>
      <c r="GJ748" s="30">
        <v>1</v>
      </c>
      <c r="GK748" s="10">
        <v>1.1460999999999999</v>
      </c>
      <c r="GL748" s="30">
        <v>1</v>
      </c>
      <c r="GM748" s="4">
        <v>454.73880000000003</v>
      </c>
      <c r="GN748" s="31">
        <v>0.90947800000000001</v>
      </c>
      <c r="GO748" s="4" t="s">
        <v>118</v>
      </c>
      <c r="GP748" s="4" t="s">
        <v>117</v>
      </c>
      <c r="GQ748" s="4">
        <v>3.15E-2</v>
      </c>
      <c r="GR748" s="31">
        <v>0.39391100000000001</v>
      </c>
      <c r="GS748" s="4" t="s">
        <v>116</v>
      </c>
      <c r="GT748" s="4" t="s">
        <v>117</v>
      </c>
      <c r="GU748" s="4">
        <v>0.99609999999999999</v>
      </c>
      <c r="GV748" s="31">
        <v>6.640339</v>
      </c>
      <c r="GW748" s="4" t="s">
        <v>118</v>
      </c>
      <c r="GX748" s="4" t="s">
        <v>117</v>
      </c>
      <c r="GZ748" s="4" t="b">
        <f t="shared" si="448"/>
        <v>1</v>
      </c>
      <c r="HA748" s="4" t="b">
        <f t="shared" si="449"/>
        <v>1</v>
      </c>
      <c r="HB748" s="4" t="b">
        <f t="shared" si="450"/>
        <v>1</v>
      </c>
      <c r="HC748" s="4" t="b">
        <f t="shared" si="451"/>
        <v>1</v>
      </c>
      <c r="HD748" s="4" t="b">
        <f t="shared" si="452"/>
        <v>1</v>
      </c>
      <c r="HE748" s="4" t="b">
        <f t="shared" si="453"/>
        <v>1</v>
      </c>
    </row>
    <row r="749" spans="69:213" ht="60" x14ac:dyDescent="0.25">
      <c r="BQ749" s="4" t="s">
        <v>4761</v>
      </c>
      <c r="BR749" s="4" t="s">
        <v>8842</v>
      </c>
      <c r="BS749" s="4" t="s">
        <v>70</v>
      </c>
      <c r="BT749" s="4" t="s">
        <v>12923</v>
      </c>
      <c r="BU749" s="4">
        <v>300745</v>
      </c>
      <c r="BV749" s="4" t="s">
        <v>57</v>
      </c>
      <c r="BW749" s="4">
        <v>3421480</v>
      </c>
      <c r="BX749" s="10">
        <v>2671.9764610389602</v>
      </c>
      <c r="BY749" s="4">
        <f t="shared" si="430"/>
        <v>828.02353896103978</v>
      </c>
      <c r="BZ749" s="3">
        <f t="shared" si="431"/>
        <v>82.80235389610398</v>
      </c>
      <c r="CA749" s="3">
        <v>1000</v>
      </c>
      <c r="CB749" s="4">
        <v>3500</v>
      </c>
      <c r="CC749" s="8" t="str">
        <f t="shared" si="432"/>
        <v>High Headroom</v>
      </c>
      <c r="CD749" s="10">
        <v>4</v>
      </c>
      <c r="CE749" s="10">
        <v>0.21063435890330001</v>
      </c>
      <c r="CF749" s="4">
        <f t="shared" si="433"/>
        <v>3.9365641096699988E-2</v>
      </c>
      <c r="CG749" s="3">
        <f t="shared" si="434"/>
        <v>78.731282193400006</v>
      </c>
      <c r="CH749" s="3">
        <v>4.9999999999999989E-2</v>
      </c>
      <c r="CI749" s="4">
        <v>0.25</v>
      </c>
      <c r="CJ749" s="8" t="str">
        <f t="shared" si="435"/>
        <v>High Headroom</v>
      </c>
      <c r="CK749" s="10">
        <v>4</v>
      </c>
      <c r="CL749" s="4">
        <v>2132.71067961993</v>
      </c>
      <c r="CM749" s="4">
        <f t="shared" si="436"/>
        <v>367.28932038006997</v>
      </c>
      <c r="CN749" s="8">
        <f t="shared" si="437"/>
        <v>36.728932038006995</v>
      </c>
      <c r="CO749" s="3">
        <v>1000</v>
      </c>
      <c r="CP749" s="4">
        <v>2500</v>
      </c>
      <c r="CQ749" s="8" t="str">
        <f t="shared" si="438"/>
        <v>Moderate Headroom</v>
      </c>
      <c r="CR749" s="4">
        <v>3</v>
      </c>
      <c r="CS749" s="4">
        <v>3.75</v>
      </c>
      <c r="CT749" s="10">
        <v>0.1668576754027</v>
      </c>
      <c r="CU749" s="4">
        <f t="shared" si="439"/>
        <v>1.6857675402700001E-2</v>
      </c>
      <c r="CV749" s="4">
        <f t="shared" si="440"/>
        <v>11.238450268466668</v>
      </c>
      <c r="CW749" s="4">
        <v>0.15</v>
      </c>
      <c r="CX749" s="4">
        <v>0.15</v>
      </c>
      <c r="CY749" s="8" t="str">
        <f t="shared" si="441"/>
        <v>Low Headroom</v>
      </c>
      <c r="CZ749" s="10">
        <v>1</v>
      </c>
      <c r="DC749" s="4" t="s">
        <v>115</v>
      </c>
      <c r="DD749" s="4" t="s">
        <v>4761</v>
      </c>
      <c r="DE749" s="4" t="s">
        <v>15</v>
      </c>
      <c r="DF749" s="4" t="s">
        <v>57</v>
      </c>
      <c r="DG749" s="4" t="s">
        <v>8842</v>
      </c>
      <c r="DH749" s="4">
        <v>300745</v>
      </c>
      <c r="DI749" s="4">
        <v>3745</v>
      </c>
      <c r="DJ749" s="29">
        <v>3421480</v>
      </c>
      <c r="DK749" s="4" t="s">
        <v>17</v>
      </c>
      <c r="DL749" s="10" t="s">
        <v>790</v>
      </c>
      <c r="DM749" s="30">
        <v>4</v>
      </c>
      <c r="DN749" s="10">
        <v>0.21060000000000001</v>
      </c>
      <c r="DO749" s="30">
        <v>4</v>
      </c>
      <c r="DP749" s="10">
        <v>0.16689999999999999</v>
      </c>
      <c r="DQ749" s="30">
        <v>1</v>
      </c>
      <c r="DR749" s="4">
        <v>828.02350000000001</v>
      </c>
      <c r="DS749" s="31">
        <v>0.82802400000000009</v>
      </c>
      <c r="DT749" s="4" t="s">
        <v>118</v>
      </c>
      <c r="DU749" s="4" t="s">
        <v>117</v>
      </c>
      <c r="DV749" s="4">
        <v>3.9399999999999998E-2</v>
      </c>
      <c r="DW749" s="31">
        <v>0.78731300000000004</v>
      </c>
      <c r="DX749" s="4" t="s">
        <v>118</v>
      </c>
      <c r="DY749" s="4" t="s">
        <v>117</v>
      </c>
      <c r="DZ749" s="4">
        <v>1.6899999999999998E-2</v>
      </c>
      <c r="EA749" s="31">
        <v>0.112385</v>
      </c>
      <c r="EB749" s="4" t="s">
        <v>120</v>
      </c>
      <c r="EC749" s="4" t="s">
        <v>117</v>
      </c>
      <c r="EE749" s="4" t="b">
        <f t="shared" si="442"/>
        <v>1</v>
      </c>
      <c r="EF749" s="4" t="b">
        <f t="shared" si="443"/>
        <v>1</v>
      </c>
      <c r="EG749" s="4" t="b">
        <f t="shared" si="444"/>
        <v>1</v>
      </c>
      <c r="EH749" s="4" t="b">
        <f t="shared" si="445"/>
        <v>1</v>
      </c>
      <c r="EI749" s="4" t="b">
        <f t="shared" si="446"/>
        <v>1</v>
      </c>
      <c r="EJ749" s="4" t="b">
        <f t="shared" si="447"/>
        <v>1</v>
      </c>
      <c r="EL749" s="4" t="s">
        <v>17006</v>
      </c>
      <c r="EM749" s="4" t="s">
        <v>19096</v>
      </c>
      <c r="EN749" s="4" t="s">
        <v>68</v>
      </c>
      <c r="EO749" s="4" t="s">
        <v>18051</v>
      </c>
      <c r="EP749" s="4">
        <v>200745</v>
      </c>
      <c r="EQ749" s="4" t="s">
        <v>32</v>
      </c>
      <c r="ER749" s="4">
        <v>20051</v>
      </c>
      <c r="ES749" s="10">
        <v>593.914636247717</v>
      </c>
      <c r="ET749" s="4">
        <f t="shared" si="418"/>
        <v>906.085363752283</v>
      </c>
      <c r="EU749" s="4">
        <f t="shared" si="419"/>
        <v>90.608536375228297</v>
      </c>
      <c r="EV749" s="4">
        <v>1000</v>
      </c>
      <c r="EW749" s="4">
        <v>1500</v>
      </c>
      <c r="EX749" s="8" t="str">
        <f t="shared" si="420"/>
        <v>High Headroom</v>
      </c>
      <c r="EY749" s="10">
        <v>2</v>
      </c>
      <c r="EZ749" s="10">
        <v>8.1339566718600001E-2</v>
      </c>
      <c r="FA749" s="4">
        <f t="shared" si="421"/>
        <v>5.8660433281400012E-2</v>
      </c>
      <c r="FB749" s="4">
        <f t="shared" si="422"/>
        <v>97.767388802333329</v>
      </c>
      <c r="FC749" s="4">
        <v>6.0000000000000012E-2</v>
      </c>
      <c r="FD749" s="4">
        <v>0.14000000000000001</v>
      </c>
      <c r="FE749" s="8" t="str">
        <f t="shared" si="423"/>
        <v>High Headroom</v>
      </c>
      <c r="FF749" s="10">
        <v>2</v>
      </c>
      <c r="FG749" s="4">
        <v>546.36955064065899</v>
      </c>
      <c r="FH749" s="4">
        <f t="shared" si="424"/>
        <v>953.63044935934101</v>
      </c>
      <c r="FI749" s="4">
        <f t="shared" si="425"/>
        <v>95.363044935934099</v>
      </c>
      <c r="FJ749" s="4">
        <v>1000</v>
      </c>
      <c r="FK749" s="4">
        <v>1500</v>
      </c>
      <c r="FL749" s="8" t="str">
        <f t="shared" si="426"/>
        <v>High Headroom</v>
      </c>
      <c r="FM749" s="4">
        <v>2</v>
      </c>
      <c r="FN749" s="4">
        <v>2</v>
      </c>
      <c r="FO749" s="11">
        <v>0.17288147597289999</v>
      </c>
      <c r="FP749" s="4">
        <f t="shared" si="427"/>
        <v>2.2881475972899995E-2</v>
      </c>
      <c r="FQ749" s="4">
        <f t="shared" si="428"/>
        <v>15.254317315266663</v>
      </c>
      <c r="FR749" s="4">
        <v>0.15</v>
      </c>
      <c r="FS749" s="4">
        <v>0.15</v>
      </c>
      <c r="FT749" s="8" t="str">
        <f t="shared" si="429"/>
        <v>Low Headroom</v>
      </c>
      <c r="FU749" s="10">
        <v>1</v>
      </c>
      <c r="FX749" s="4" t="s">
        <v>115</v>
      </c>
      <c r="FY749" s="4" t="s">
        <v>17006</v>
      </c>
      <c r="FZ749" s="4" t="s">
        <v>15</v>
      </c>
      <c r="GA749" s="4" t="s">
        <v>32</v>
      </c>
      <c r="GB749" s="4" t="s">
        <v>19096</v>
      </c>
      <c r="GC749" s="4">
        <v>200745</v>
      </c>
      <c r="GD749" s="4">
        <v>20745</v>
      </c>
      <c r="GE749" s="4">
        <v>20051</v>
      </c>
      <c r="GF749" s="4"/>
      <c r="GG749" s="10">
        <v>593.91459999999995</v>
      </c>
      <c r="GH749" s="30">
        <v>2</v>
      </c>
      <c r="GI749" s="10">
        <v>8.1299999999999997E-2</v>
      </c>
      <c r="GJ749" s="30">
        <v>2</v>
      </c>
      <c r="GK749" s="10">
        <v>0.1729</v>
      </c>
      <c r="GL749" s="30">
        <v>1</v>
      </c>
      <c r="GM749" s="4">
        <v>906.08540000000005</v>
      </c>
      <c r="GN749" s="31">
        <v>0.90608500000000003</v>
      </c>
      <c r="GO749" s="4" t="s">
        <v>118</v>
      </c>
      <c r="GP749" s="4" t="s">
        <v>117</v>
      </c>
      <c r="GQ749" s="4">
        <v>5.8700000000000002E-2</v>
      </c>
      <c r="GR749" s="31">
        <v>0.97767399999999993</v>
      </c>
      <c r="GS749" s="4" t="s">
        <v>118</v>
      </c>
      <c r="GT749" s="4" t="s">
        <v>117</v>
      </c>
      <c r="GU749" s="4">
        <v>2.29E-2</v>
      </c>
      <c r="GV749" s="31">
        <v>0.15254300000000001</v>
      </c>
      <c r="GW749" s="4" t="s">
        <v>120</v>
      </c>
      <c r="GX749" s="4" t="s">
        <v>117</v>
      </c>
      <c r="GZ749" s="4" t="b">
        <f t="shared" si="448"/>
        <v>1</v>
      </c>
      <c r="HA749" s="4" t="b">
        <f t="shared" si="449"/>
        <v>1</v>
      </c>
      <c r="HB749" s="4" t="b">
        <f t="shared" si="450"/>
        <v>1</v>
      </c>
      <c r="HC749" s="4" t="b">
        <f t="shared" si="451"/>
        <v>1</v>
      </c>
      <c r="HD749" s="4" t="b">
        <f t="shared" si="452"/>
        <v>1</v>
      </c>
      <c r="HE749" s="4" t="b">
        <f t="shared" si="453"/>
        <v>1</v>
      </c>
    </row>
    <row r="750" spans="69:213" ht="45" x14ac:dyDescent="0.25">
      <c r="BQ750" s="4" t="s">
        <v>4762</v>
      </c>
      <c r="BR750" s="4" t="s">
        <v>8843</v>
      </c>
      <c r="BS750" s="4" t="s">
        <v>70</v>
      </c>
      <c r="BT750" s="4" t="s">
        <v>12924</v>
      </c>
      <c r="BU750" s="4">
        <v>300746</v>
      </c>
      <c r="BV750" s="4" t="s">
        <v>47</v>
      </c>
      <c r="BW750" s="4" t="s">
        <v>72</v>
      </c>
      <c r="BX750" s="10">
        <v>181.70805572379999</v>
      </c>
      <c r="BY750" s="4">
        <f t="shared" si="430"/>
        <v>318.29194427620001</v>
      </c>
      <c r="BZ750" s="3">
        <f t="shared" si="431"/>
        <v>63.658388855239998</v>
      </c>
      <c r="CA750" s="3">
        <v>500</v>
      </c>
      <c r="CB750" s="4">
        <v>500</v>
      </c>
      <c r="CC750" s="8" t="str">
        <f t="shared" si="432"/>
        <v>High Headroom</v>
      </c>
      <c r="CD750" s="10">
        <v>1</v>
      </c>
      <c r="CE750" s="10">
        <v>0.10965630115</v>
      </c>
      <c r="CF750" s="4">
        <f t="shared" si="433"/>
        <v>3.0343698850000017E-2</v>
      </c>
      <c r="CG750" s="3">
        <f t="shared" si="434"/>
        <v>50.572831416666688</v>
      </c>
      <c r="CH750" s="3">
        <v>6.0000000000000012E-2</v>
      </c>
      <c r="CI750" s="4">
        <v>0.14000000000000001</v>
      </c>
      <c r="CJ750" s="8" t="str">
        <f t="shared" si="435"/>
        <v>Moderate Headroom</v>
      </c>
      <c r="CK750" s="10">
        <v>2</v>
      </c>
      <c r="CL750" s="4">
        <v>0</v>
      </c>
      <c r="CM750" s="4">
        <f t="shared" si="436"/>
        <v>500</v>
      </c>
      <c r="CN750" s="8">
        <f t="shared" si="437"/>
        <v>100</v>
      </c>
      <c r="CO750" s="3">
        <v>500</v>
      </c>
      <c r="CP750" s="4">
        <v>500</v>
      </c>
      <c r="CQ750" s="8" t="str">
        <f t="shared" si="438"/>
        <v>High Headroom</v>
      </c>
      <c r="CR750" s="4">
        <v>1</v>
      </c>
      <c r="CS750" s="4">
        <v>1.5</v>
      </c>
      <c r="CT750" s="10">
        <v>0.56521739130000004</v>
      </c>
      <c r="CU750" s="4">
        <f t="shared" si="439"/>
        <v>0.41521739130000002</v>
      </c>
      <c r="CV750" s="4">
        <f t="shared" si="440"/>
        <v>276.8115942</v>
      </c>
      <c r="CW750" s="4">
        <v>0.15</v>
      </c>
      <c r="CX750" s="4">
        <v>0.15</v>
      </c>
      <c r="CY750" s="8" t="str">
        <f t="shared" si="441"/>
        <v>High Headroom</v>
      </c>
      <c r="CZ750" s="10">
        <v>1</v>
      </c>
      <c r="DC750" s="4" t="s">
        <v>115</v>
      </c>
      <c r="DD750" s="4" t="s">
        <v>4762</v>
      </c>
      <c r="DE750" s="4" t="s">
        <v>15</v>
      </c>
      <c r="DF750" s="4" t="s">
        <v>47</v>
      </c>
      <c r="DG750" s="4" t="s">
        <v>8843</v>
      </c>
      <c r="DH750" s="4">
        <v>300746</v>
      </c>
      <c r="DI750" s="4">
        <v>3746</v>
      </c>
      <c r="DJ750" s="4" t="s">
        <v>72</v>
      </c>
      <c r="DK750" s="4" t="s">
        <v>17</v>
      </c>
      <c r="DL750" s="10">
        <v>181.7081</v>
      </c>
      <c r="DM750" s="30">
        <v>1</v>
      </c>
      <c r="DN750" s="10">
        <v>0.10970000000000001</v>
      </c>
      <c r="DO750" s="30">
        <v>2</v>
      </c>
      <c r="DP750" s="10">
        <v>0.56520000000000004</v>
      </c>
      <c r="DQ750" s="30">
        <v>1</v>
      </c>
      <c r="DR750" s="4">
        <v>318.2919</v>
      </c>
      <c r="DS750" s="31">
        <v>0.63658400000000004</v>
      </c>
      <c r="DT750" s="4" t="s">
        <v>118</v>
      </c>
      <c r="DU750" s="4" t="s">
        <v>117</v>
      </c>
      <c r="DV750" s="4">
        <v>3.0300000000000001E-2</v>
      </c>
      <c r="DW750" s="31">
        <v>0.50572799999999996</v>
      </c>
      <c r="DX750" s="4" t="s">
        <v>116</v>
      </c>
      <c r="DY750" s="4" t="s">
        <v>117</v>
      </c>
      <c r="DZ750" s="4">
        <v>0.41520000000000001</v>
      </c>
      <c r="EA750" s="31">
        <v>2.768116</v>
      </c>
      <c r="EB750" s="4" t="s">
        <v>118</v>
      </c>
      <c r="EC750" s="4" t="s">
        <v>117</v>
      </c>
      <c r="EE750" s="4" t="b">
        <f t="shared" si="442"/>
        <v>1</v>
      </c>
      <c r="EF750" s="4" t="b">
        <f t="shared" si="443"/>
        <v>1</v>
      </c>
      <c r="EG750" s="4" t="b">
        <f t="shared" si="444"/>
        <v>1</v>
      </c>
      <c r="EH750" s="4" t="b">
        <f t="shared" si="445"/>
        <v>1</v>
      </c>
      <c r="EI750" s="4" t="b">
        <f t="shared" si="446"/>
        <v>1</v>
      </c>
      <c r="EJ750" s="4" t="b">
        <f t="shared" si="447"/>
        <v>1</v>
      </c>
      <c r="EL750" s="4" t="s">
        <v>17007</v>
      </c>
      <c r="EM750" s="4" t="s">
        <v>19097</v>
      </c>
      <c r="EN750" s="4" t="s">
        <v>68</v>
      </c>
      <c r="EO750" s="4" t="s">
        <v>18052</v>
      </c>
      <c r="EP750" s="4">
        <v>200746</v>
      </c>
      <c r="EQ750" s="4" t="s">
        <v>32</v>
      </c>
      <c r="ER750" s="4">
        <v>20083</v>
      </c>
      <c r="ES750" s="10">
        <v>693.01260022910003</v>
      </c>
      <c r="ET750" s="4">
        <f t="shared" si="418"/>
        <v>806.98739977089997</v>
      </c>
      <c r="EU750" s="4">
        <f t="shared" si="419"/>
        <v>80.69873997709</v>
      </c>
      <c r="EV750" s="4">
        <v>1000</v>
      </c>
      <c r="EW750" s="4">
        <v>1500</v>
      </c>
      <c r="EX750" s="8" t="str">
        <f t="shared" si="420"/>
        <v>High Headroom</v>
      </c>
      <c r="EY750" s="10">
        <v>2</v>
      </c>
      <c r="EZ750" s="10">
        <v>7.4726609964000004E-2</v>
      </c>
      <c r="FA750" s="4">
        <f t="shared" si="421"/>
        <v>5.2733900359999974E-3</v>
      </c>
      <c r="FB750" s="4">
        <f t="shared" si="422"/>
        <v>6.5917375449999964</v>
      </c>
      <c r="FC750" s="4">
        <v>0.08</v>
      </c>
      <c r="FD750" s="4">
        <v>0.08</v>
      </c>
      <c r="FE750" s="8" t="str">
        <f t="shared" si="423"/>
        <v>Low Headroom</v>
      </c>
      <c r="FF750" s="10">
        <v>1</v>
      </c>
      <c r="FG750" s="4">
        <v>809.27700286139998</v>
      </c>
      <c r="FH750" s="4">
        <f t="shared" si="424"/>
        <v>690.72299713860002</v>
      </c>
      <c r="FI750" s="4">
        <f t="shared" si="425"/>
        <v>69.072299713859991</v>
      </c>
      <c r="FJ750" s="4">
        <v>1000</v>
      </c>
      <c r="FK750" s="4">
        <v>1500</v>
      </c>
      <c r="FL750" s="8" t="str">
        <f t="shared" si="426"/>
        <v>High Headroom</v>
      </c>
      <c r="FM750" s="4">
        <v>2</v>
      </c>
      <c r="FN750" s="4">
        <v>1.5</v>
      </c>
      <c r="FO750" s="11">
        <v>0.17357001972</v>
      </c>
      <c r="FP750" s="4">
        <f t="shared" si="427"/>
        <v>2.3570019720000002E-2</v>
      </c>
      <c r="FQ750" s="4">
        <f t="shared" si="428"/>
        <v>15.713346480000002</v>
      </c>
      <c r="FR750" s="4">
        <v>0.15</v>
      </c>
      <c r="FS750" s="4">
        <v>0.15</v>
      </c>
      <c r="FT750" s="8" t="str">
        <f t="shared" si="429"/>
        <v>Low Headroom</v>
      </c>
      <c r="FU750" s="10">
        <v>1</v>
      </c>
      <c r="FX750" s="4" t="s">
        <v>115</v>
      </c>
      <c r="FY750" s="4" t="s">
        <v>17007</v>
      </c>
      <c r="FZ750" s="4" t="s">
        <v>15</v>
      </c>
      <c r="GA750" s="4" t="s">
        <v>32</v>
      </c>
      <c r="GB750" s="4" t="s">
        <v>19097</v>
      </c>
      <c r="GC750" s="4">
        <v>200746</v>
      </c>
      <c r="GD750" s="4">
        <v>20746</v>
      </c>
      <c r="GE750" s="4">
        <v>20083</v>
      </c>
      <c r="GF750" s="4"/>
      <c r="GG750" s="10">
        <v>693.01260000000002</v>
      </c>
      <c r="GH750" s="30">
        <v>2</v>
      </c>
      <c r="GI750" s="10">
        <v>7.4700000000000003E-2</v>
      </c>
      <c r="GJ750" s="30">
        <v>1</v>
      </c>
      <c r="GK750" s="10">
        <v>0.1736</v>
      </c>
      <c r="GL750" s="30">
        <v>1</v>
      </c>
      <c r="GM750" s="4">
        <v>806.98739999999998</v>
      </c>
      <c r="GN750" s="31">
        <v>0.80698700000000001</v>
      </c>
      <c r="GO750" s="4" t="s">
        <v>118</v>
      </c>
      <c r="GP750" s="4" t="s">
        <v>117</v>
      </c>
      <c r="GQ750" s="4">
        <v>5.3E-3</v>
      </c>
      <c r="GR750" s="31">
        <v>6.5917000000000003E-2</v>
      </c>
      <c r="GS750" s="4" t="s">
        <v>120</v>
      </c>
      <c r="GT750" s="4" t="s">
        <v>117</v>
      </c>
      <c r="GU750" s="4">
        <v>2.3599999999999999E-2</v>
      </c>
      <c r="GV750" s="31">
        <v>0.15713299999999999</v>
      </c>
      <c r="GW750" s="4" t="s">
        <v>120</v>
      </c>
      <c r="GX750" s="4" t="s">
        <v>117</v>
      </c>
      <c r="GZ750" s="4" t="b">
        <f t="shared" si="448"/>
        <v>1</v>
      </c>
      <c r="HA750" s="4" t="b">
        <f t="shared" si="449"/>
        <v>1</v>
      </c>
      <c r="HB750" s="4" t="b">
        <f t="shared" si="450"/>
        <v>1</v>
      </c>
      <c r="HC750" s="4" t="b">
        <f t="shared" si="451"/>
        <v>1</v>
      </c>
      <c r="HD750" s="4" t="b">
        <f t="shared" si="452"/>
        <v>1</v>
      </c>
      <c r="HE750" s="4" t="b">
        <f t="shared" si="453"/>
        <v>1</v>
      </c>
    </row>
    <row r="751" spans="69:213" ht="60" x14ac:dyDescent="0.25">
      <c r="BQ751" s="4" t="s">
        <v>4763</v>
      </c>
      <c r="BR751" s="4" t="s">
        <v>8844</v>
      </c>
      <c r="BS751" s="4" t="s">
        <v>70</v>
      </c>
      <c r="BT751" s="4" t="s">
        <v>12925</v>
      </c>
      <c r="BU751" s="4">
        <v>300747</v>
      </c>
      <c r="BV751" s="4" t="s">
        <v>49</v>
      </c>
      <c r="BW751" s="4">
        <v>4223832</v>
      </c>
      <c r="BX751" s="10">
        <v>114.0081799591</v>
      </c>
      <c r="BY751" s="4">
        <f t="shared" si="430"/>
        <v>385.9918200409</v>
      </c>
      <c r="BZ751" s="3">
        <f t="shared" si="431"/>
        <v>77.198364008179993</v>
      </c>
      <c r="CA751" s="3">
        <v>500</v>
      </c>
      <c r="CB751" s="4">
        <v>500</v>
      </c>
      <c r="CC751" s="8" t="str">
        <f t="shared" si="432"/>
        <v>High Headroom</v>
      </c>
      <c r="CD751" s="10">
        <v>1</v>
      </c>
      <c r="CE751" s="10">
        <v>0.14424601807000001</v>
      </c>
      <c r="CF751" s="4">
        <f t="shared" si="433"/>
        <v>5.5753981930000002E-2</v>
      </c>
      <c r="CG751" s="3">
        <f t="shared" si="434"/>
        <v>92.923303216666682</v>
      </c>
      <c r="CH751" s="3">
        <v>0.06</v>
      </c>
      <c r="CI751" s="4">
        <v>0.2</v>
      </c>
      <c r="CJ751" s="8" t="str">
        <f t="shared" si="435"/>
        <v>High Headroom</v>
      </c>
      <c r="CK751" s="10">
        <v>3</v>
      </c>
      <c r="CL751" s="4">
        <v>920.17236342390004</v>
      </c>
      <c r="CM751" s="4">
        <f t="shared" si="436"/>
        <v>579.82763657609996</v>
      </c>
      <c r="CN751" s="8">
        <f t="shared" si="437"/>
        <v>57.982763657609993</v>
      </c>
      <c r="CO751" s="3">
        <v>1000</v>
      </c>
      <c r="CP751" s="4">
        <v>1500</v>
      </c>
      <c r="CQ751" s="8" t="str">
        <f t="shared" si="438"/>
        <v>Moderate Headroom</v>
      </c>
      <c r="CR751" s="4">
        <v>2</v>
      </c>
      <c r="CS751" s="4">
        <v>2.25</v>
      </c>
      <c r="CT751" s="10">
        <v>1.0703240345</v>
      </c>
      <c r="CU751" s="4">
        <f t="shared" si="439"/>
        <v>0.9203240345</v>
      </c>
      <c r="CV751" s="4">
        <f t="shared" si="440"/>
        <v>613.54935633333332</v>
      </c>
      <c r="CW751" s="4">
        <v>0.15</v>
      </c>
      <c r="CX751" s="4">
        <v>0.15</v>
      </c>
      <c r="CY751" s="8" t="str">
        <f t="shared" si="441"/>
        <v>High Headroom</v>
      </c>
      <c r="CZ751" s="10">
        <v>1</v>
      </c>
      <c r="DC751" s="4" t="s">
        <v>115</v>
      </c>
      <c r="DD751" s="4" t="s">
        <v>4763</v>
      </c>
      <c r="DE751" s="4" t="s">
        <v>15</v>
      </c>
      <c r="DF751" s="4" t="s">
        <v>49</v>
      </c>
      <c r="DG751" s="4" t="s">
        <v>8844</v>
      </c>
      <c r="DH751" s="4">
        <v>300747</v>
      </c>
      <c r="DI751" s="4">
        <v>3747</v>
      </c>
      <c r="DJ751" s="29">
        <v>4223832</v>
      </c>
      <c r="DK751" s="4" t="s">
        <v>17</v>
      </c>
      <c r="DL751" s="10">
        <v>114.0082</v>
      </c>
      <c r="DM751" s="30">
        <v>1</v>
      </c>
      <c r="DN751" s="10">
        <v>0.14419999999999999</v>
      </c>
      <c r="DO751" s="30">
        <v>3</v>
      </c>
      <c r="DP751" s="10">
        <v>1.0703</v>
      </c>
      <c r="DQ751" s="30">
        <v>1</v>
      </c>
      <c r="DR751" s="4">
        <v>385.99180000000001</v>
      </c>
      <c r="DS751" s="31">
        <v>0.77198400000000011</v>
      </c>
      <c r="DT751" s="4" t="s">
        <v>118</v>
      </c>
      <c r="DU751" s="4" t="s">
        <v>117</v>
      </c>
      <c r="DV751" s="4">
        <v>5.5800000000000002E-2</v>
      </c>
      <c r="DW751" s="31">
        <v>0.92923299999999998</v>
      </c>
      <c r="DX751" s="4" t="s">
        <v>118</v>
      </c>
      <c r="DY751" s="4" t="s">
        <v>117</v>
      </c>
      <c r="DZ751" s="4">
        <v>0.92030000000000001</v>
      </c>
      <c r="EA751" s="31">
        <v>6.1354939999999996</v>
      </c>
      <c r="EB751" s="4" t="s">
        <v>118</v>
      </c>
      <c r="EC751" s="4" t="s">
        <v>117</v>
      </c>
      <c r="EE751" s="4" t="b">
        <f t="shared" si="442"/>
        <v>1</v>
      </c>
      <c r="EF751" s="4" t="b">
        <f t="shared" si="443"/>
        <v>1</v>
      </c>
      <c r="EG751" s="4" t="b">
        <f t="shared" si="444"/>
        <v>1</v>
      </c>
      <c r="EH751" s="4" t="b">
        <f t="shared" si="445"/>
        <v>1</v>
      </c>
      <c r="EI751" s="4" t="b">
        <f t="shared" si="446"/>
        <v>1</v>
      </c>
      <c r="EJ751" s="4" t="b">
        <f t="shared" si="447"/>
        <v>1</v>
      </c>
      <c r="EL751" s="4" t="s">
        <v>17008</v>
      </c>
      <c r="EM751" s="4" t="s">
        <v>19098</v>
      </c>
      <c r="EN751" s="4" t="s">
        <v>68</v>
      </c>
      <c r="EO751" s="4" t="s">
        <v>18053</v>
      </c>
      <c r="EP751" s="4">
        <v>200747</v>
      </c>
      <c r="EQ751" s="4" t="s">
        <v>52</v>
      </c>
      <c r="ER751" s="4">
        <v>22057</v>
      </c>
      <c r="ES751" s="10">
        <v>1506.0560026276901</v>
      </c>
      <c r="ET751" s="4">
        <f t="shared" si="418"/>
        <v>993.94399737230992</v>
      </c>
      <c r="EU751" s="4">
        <f t="shared" si="419"/>
        <v>99.394399737230984</v>
      </c>
      <c r="EV751" s="4">
        <v>1000</v>
      </c>
      <c r="EW751" s="4">
        <v>2500</v>
      </c>
      <c r="EX751" s="8" t="str">
        <f t="shared" si="420"/>
        <v>High Headroom</v>
      </c>
      <c r="EY751" s="10">
        <v>3</v>
      </c>
      <c r="EZ751" s="10">
        <v>0.24695303033900001</v>
      </c>
      <c r="FA751" s="4">
        <f t="shared" si="421"/>
        <v>3.0469696609999875E-3</v>
      </c>
      <c r="FB751" s="4">
        <f t="shared" si="422"/>
        <v>6.0939393219999767</v>
      </c>
      <c r="FC751" s="4">
        <v>4.9999999999999989E-2</v>
      </c>
      <c r="FD751" s="4">
        <v>0.25</v>
      </c>
      <c r="FE751" s="8" t="str">
        <f t="shared" si="423"/>
        <v>Low Headroom</v>
      </c>
      <c r="FF751" s="10">
        <v>4</v>
      </c>
      <c r="FG751" s="4">
        <v>0.51343775661028102</v>
      </c>
      <c r="FH751" s="4">
        <f t="shared" si="424"/>
        <v>499.4865622433897</v>
      </c>
      <c r="FI751" s="4">
        <f t="shared" si="425"/>
        <v>99.897312448677951</v>
      </c>
      <c r="FJ751" s="4">
        <v>500</v>
      </c>
      <c r="FK751" s="4">
        <v>500</v>
      </c>
      <c r="FL751" s="8" t="str">
        <f t="shared" si="426"/>
        <v>High Headroom</v>
      </c>
      <c r="FM751" s="4">
        <v>1</v>
      </c>
      <c r="FN751" s="4">
        <v>3</v>
      </c>
      <c r="FO751" s="11">
        <v>0.1043951299542</v>
      </c>
      <c r="FP751" s="4">
        <f t="shared" si="427"/>
        <v>2.4395129954199998E-2</v>
      </c>
      <c r="FQ751" s="4">
        <f t="shared" si="428"/>
        <v>34.850185648857135</v>
      </c>
      <c r="FR751" s="4">
        <v>7.0000000000000007E-2</v>
      </c>
      <c r="FS751" s="4">
        <v>0.08</v>
      </c>
      <c r="FT751" s="8" t="str">
        <f t="shared" si="429"/>
        <v>Moderate Headroom</v>
      </c>
      <c r="FU751" s="10">
        <v>2</v>
      </c>
      <c r="FX751" s="4" t="s">
        <v>115</v>
      </c>
      <c r="FY751" s="4" t="s">
        <v>17008</v>
      </c>
      <c r="FZ751" s="4" t="s">
        <v>15</v>
      </c>
      <c r="GA751" s="4" t="s">
        <v>52</v>
      </c>
      <c r="GB751" s="4" t="s">
        <v>19098</v>
      </c>
      <c r="GC751" s="4">
        <v>200747</v>
      </c>
      <c r="GD751" s="4">
        <v>20747</v>
      </c>
      <c r="GE751" s="4">
        <v>22057</v>
      </c>
      <c r="GF751" s="4"/>
      <c r="GG751" s="10" t="s">
        <v>3745</v>
      </c>
      <c r="GH751" s="30">
        <v>3</v>
      </c>
      <c r="GI751" s="10">
        <v>0.247</v>
      </c>
      <c r="GJ751" s="30">
        <v>4</v>
      </c>
      <c r="GK751" s="10">
        <v>0.10440000000000001</v>
      </c>
      <c r="GL751" s="30">
        <v>2</v>
      </c>
      <c r="GM751" s="4">
        <v>993.94399999999996</v>
      </c>
      <c r="GN751" s="31">
        <v>0.99394400000000005</v>
      </c>
      <c r="GO751" s="4" t="s">
        <v>118</v>
      </c>
      <c r="GP751" s="4" t="s">
        <v>117</v>
      </c>
      <c r="GQ751" s="4">
        <v>3.0000000000000001E-3</v>
      </c>
      <c r="GR751" s="31">
        <v>6.0938999999999993E-2</v>
      </c>
      <c r="GS751" s="4" t="s">
        <v>120</v>
      </c>
      <c r="GT751" s="4" t="s">
        <v>117</v>
      </c>
      <c r="GU751" s="4">
        <v>2.4400000000000002E-2</v>
      </c>
      <c r="GV751" s="31">
        <v>0.34850200000000003</v>
      </c>
      <c r="GW751" s="4" t="s">
        <v>116</v>
      </c>
      <c r="GX751" s="4" t="s">
        <v>117</v>
      </c>
      <c r="GZ751" s="4" t="b">
        <f t="shared" si="448"/>
        <v>1</v>
      </c>
      <c r="HA751" s="4" t="b">
        <f t="shared" si="449"/>
        <v>1</v>
      </c>
      <c r="HB751" s="4" t="b">
        <f t="shared" si="450"/>
        <v>1</v>
      </c>
      <c r="HC751" s="4" t="b">
        <f t="shared" si="451"/>
        <v>1</v>
      </c>
      <c r="HD751" s="4" t="b">
        <f t="shared" si="452"/>
        <v>1</v>
      </c>
      <c r="HE751" s="4" t="b">
        <f t="shared" si="453"/>
        <v>1</v>
      </c>
    </row>
    <row r="752" spans="69:213" ht="45" x14ac:dyDescent="0.25">
      <c r="BQ752" s="4" t="s">
        <v>4764</v>
      </c>
      <c r="BR752" s="4" t="s">
        <v>8845</v>
      </c>
      <c r="BS752" s="4" t="s">
        <v>70</v>
      </c>
      <c r="BT752" s="4" t="s">
        <v>12926</v>
      </c>
      <c r="BU752" s="4">
        <v>300748</v>
      </c>
      <c r="BV752" s="4" t="s">
        <v>43</v>
      </c>
      <c r="BW752" s="4">
        <v>5524150</v>
      </c>
      <c r="BX752" s="10">
        <v>11260.6232294618</v>
      </c>
      <c r="BY752" s="4" t="str">
        <f t="shared" si="430"/>
        <v>Bottomed Out</v>
      </c>
      <c r="BZ752" s="3" t="str">
        <f t="shared" si="431"/>
        <v>Bottomed Out</v>
      </c>
      <c r="CA752" s="3" t="s">
        <v>72</v>
      </c>
      <c r="CB752" s="4" t="s">
        <v>4015</v>
      </c>
      <c r="CC752" s="8" t="str">
        <f t="shared" si="432"/>
        <v>At the lowest level</v>
      </c>
      <c r="CD752" s="10">
        <v>6</v>
      </c>
      <c r="CE752" s="10">
        <v>0.1461832061069</v>
      </c>
      <c r="CF752" s="4">
        <f t="shared" si="433"/>
        <v>5.3816793893100012E-2</v>
      </c>
      <c r="CG752" s="3">
        <f t="shared" si="434"/>
        <v>89.69465648850003</v>
      </c>
      <c r="CH752" s="3">
        <v>0.06</v>
      </c>
      <c r="CI752" s="4">
        <v>0.2</v>
      </c>
      <c r="CJ752" s="8" t="str">
        <f t="shared" si="435"/>
        <v>High Headroom</v>
      </c>
      <c r="CK752" s="10">
        <v>3</v>
      </c>
      <c r="CL752" s="4">
        <v>101.136095184136</v>
      </c>
      <c r="CM752" s="4">
        <f t="shared" si="436"/>
        <v>398.86390481586398</v>
      </c>
      <c r="CN752" s="8">
        <f t="shared" si="437"/>
        <v>79.772780963172792</v>
      </c>
      <c r="CO752" s="3">
        <v>500</v>
      </c>
      <c r="CP752" s="4">
        <v>500</v>
      </c>
      <c r="CQ752" s="8" t="str">
        <f t="shared" si="438"/>
        <v>High Headroom</v>
      </c>
      <c r="CR752" s="4">
        <v>1</v>
      </c>
      <c r="CS752" s="4">
        <v>3.25</v>
      </c>
      <c r="CT752" s="10">
        <v>1.4636251541306999</v>
      </c>
      <c r="CU752" s="4">
        <f t="shared" si="439"/>
        <v>1.3136251541307</v>
      </c>
      <c r="CV752" s="4">
        <f t="shared" si="440"/>
        <v>875.75010275379998</v>
      </c>
      <c r="CW752" s="4">
        <v>0.15</v>
      </c>
      <c r="CX752" s="4">
        <v>0.15</v>
      </c>
      <c r="CY752" s="8" t="str">
        <f t="shared" si="441"/>
        <v>High Headroom</v>
      </c>
      <c r="CZ752" s="10">
        <v>1</v>
      </c>
      <c r="DC752" s="4" t="s">
        <v>115</v>
      </c>
      <c r="DD752" s="4" t="s">
        <v>4764</v>
      </c>
      <c r="DE752" s="4" t="s">
        <v>15</v>
      </c>
      <c r="DF752" s="4" t="s">
        <v>43</v>
      </c>
      <c r="DG752" s="4" t="s">
        <v>8845</v>
      </c>
      <c r="DH752" s="4">
        <v>300748</v>
      </c>
      <c r="DI752" s="4">
        <v>3748</v>
      </c>
      <c r="DJ752" s="29">
        <v>5524150</v>
      </c>
      <c r="DK752" s="4" t="s">
        <v>17</v>
      </c>
      <c r="DL752" s="10" t="s">
        <v>791</v>
      </c>
      <c r="DM752" s="30">
        <v>6</v>
      </c>
      <c r="DN752" s="10">
        <v>0.1462</v>
      </c>
      <c r="DO752" s="30">
        <v>3</v>
      </c>
      <c r="DP752" s="10">
        <v>1.4636</v>
      </c>
      <c r="DQ752" s="30">
        <v>1</v>
      </c>
      <c r="DR752" s="4" t="s">
        <v>792</v>
      </c>
      <c r="DS752" s="4"/>
      <c r="DT752" s="4" t="s">
        <v>124</v>
      </c>
      <c r="DU752" s="4" t="s">
        <v>125</v>
      </c>
      <c r="DV752" s="4">
        <v>5.3800000000000001E-2</v>
      </c>
      <c r="DW752" s="31">
        <v>0.89694699999999994</v>
      </c>
      <c r="DX752" s="4" t="s">
        <v>118</v>
      </c>
      <c r="DY752" s="4" t="s">
        <v>117</v>
      </c>
      <c r="DZ752" s="4">
        <v>1.3136000000000001</v>
      </c>
      <c r="EA752" s="31">
        <v>8.7575009999999995</v>
      </c>
      <c r="EB752" s="4" t="s">
        <v>118</v>
      </c>
      <c r="EC752" s="4" t="s">
        <v>117</v>
      </c>
      <c r="EE752" s="4" t="b">
        <f t="shared" si="442"/>
        <v>1</v>
      </c>
      <c r="EF752" s="4" t="b">
        <f t="shared" si="443"/>
        <v>1</v>
      </c>
      <c r="EG752" s="4" t="b">
        <f t="shared" si="444"/>
        <v>1</v>
      </c>
      <c r="EH752" s="4" t="b">
        <f t="shared" si="445"/>
        <v>1</v>
      </c>
      <c r="EI752" s="4" t="b">
        <f t="shared" si="446"/>
        <v>1</v>
      </c>
      <c r="EJ752" s="4" t="b">
        <f t="shared" si="447"/>
        <v>1</v>
      </c>
      <c r="EL752" s="4" t="s">
        <v>17009</v>
      </c>
      <c r="EM752" s="4" t="s">
        <v>19099</v>
      </c>
      <c r="EN752" s="4" t="s">
        <v>68</v>
      </c>
      <c r="EO752" s="4" t="s">
        <v>18054</v>
      </c>
      <c r="EP752" s="4">
        <v>200748</v>
      </c>
      <c r="EQ752" s="4" t="s">
        <v>66</v>
      </c>
      <c r="ER752" s="4">
        <v>39007</v>
      </c>
      <c r="ES752" s="10">
        <v>174.4198649546</v>
      </c>
      <c r="ET752" s="4">
        <f t="shared" si="418"/>
        <v>325.58013504539997</v>
      </c>
      <c r="EU752" s="4">
        <f t="shared" si="419"/>
        <v>65.116027009079986</v>
      </c>
      <c r="EV752" s="4">
        <v>500</v>
      </c>
      <c r="EW752" s="4">
        <v>500</v>
      </c>
      <c r="EX752" s="8" t="str">
        <f t="shared" si="420"/>
        <v>High Headroom</v>
      </c>
      <c r="EY752" s="10">
        <v>1</v>
      </c>
      <c r="EZ752" s="10">
        <v>6.0988291328000002E-2</v>
      </c>
      <c r="FA752" s="4">
        <f t="shared" si="421"/>
        <v>1.9011708671999999E-2</v>
      </c>
      <c r="FB752" s="4">
        <f t="shared" si="422"/>
        <v>23.764635839999997</v>
      </c>
      <c r="FC752" s="4">
        <v>0.08</v>
      </c>
      <c r="FD752" s="4">
        <v>0.08</v>
      </c>
      <c r="FE752" s="8" t="str">
        <f t="shared" si="423"/>
        <v>Low Headroom</v>
      </c>
      <c r="FF752" s="10">
        <v>1</v>
      </c>
      <c r="FG752" s="4">
        <v>607.99326444589997</v>
      </c>
      <c r="FH752" s="4">
        <f t="shared" si="424"/>
        <v>892.00673555410003</v>
      </c>
      <c r="FI752" s="4">
        <f t="shared" si="425"/>
        <v>89.200673555410006</v>
      </c>
      <c r="FJ752" s="4">
        <v>1000</v>
      </c>
      <c r="FK752" s="4">
        <v>1500</v>
      </c>
      <c r="FL752" s="8" t="str">
        <f t="shared" si="426"/>
        <v>High Headroom</v>
      </c>
      <c r="FM752" s="4">
        <v>2</v>
      </c>
      <c r="FN752" s="4">
        <v>1.25</v>
      </c>
      <c r="FO752" s="11">
        <v>0.38369550173</v>
      </c>
      <c r="FP752" s="4">
        <f t="shared" si="427"/>
        <v>0.23369550173</v>
      </c>
      <c r="FQ752" s="4">
        <f t="shared" si="428"/>
        <v>155.79700115333335</v>
      </c>
      <c r="FR752" s="4">
        <v>0.15</v>
      </c>
      <c r="FS752" s="4">
        <v>0.15</v>
      </c>
      <c r="FT752" s="8" t="str">
        <f t="shared" si="429"/>
        <v>High Headroom</v>
      </c>
      <c r="FU752" s="10">
        <v>1</v>
      </c>
      <c r="FX752" s="4" t="s">
        <v>115</v>
      </c>
      <c r="FY752" s="4" t="s">
        <v>17009</v>
      </c>
      <c r="FZ752" s="4" t="s">
        <v>15</v>
      </c>
      <c r="GA752" s="4" t="s">
        <v>66</v>
      </c>
      <c r="GB752" s="4" t="s">
        <v>19099</v>
      </c>
      <c r="GC752" s="4">
        <v>200748</v>
      </c>
      <c r="GD752" s="4">
        <v>20748</v>
      </c>
      <c r="GE752" s="4">
        <v>39007</v>
      </c>
      <c r="GF752" s="4"/>
      <c r="GG752" s="10">
        <v>174.41990000000001</v>
      </c>
      <c r="GH752" s="30">
        <v>1</v>
      </c>
      <c r="GI752" s="10">
        <v>6.0999999999999999E-2</v>
      </c>
      <c r="GJ752" s="30">
        <v>1</v>
      </c>
      <c r="GK752" s="10">
        <v>0.38369999999999999</v>
      </c>
      <c r="GL752" s="30">
        <v>1</v>
      </c>
      <c r="GM752" s="4">
        <v>325.58010000000002</v>
      </c>
      <c r="GN752" s="31">
        <v>0.65115999999999996</v>
      </c>
      <c r="GO752" s="4" t="s">
        <v>118</v>
      </c>
      <c r="GP752" s="4" t="s">
        <v>117</v>
      </c>
      <c r="GQ752" s="4">
        <v>1.9E-2</v>
      </c>
      <c r="GR752" s="31">
        <v>0.23764600000000002</v>
      </c>
      <c r="GS752" s="4" t="s">
        <v>120</v>
      </c>
      <c r="GT752" s="4" t="s">
        <v>117</v>
      </c>
      <c r="GU752" s="4">
        <v>0.23369999999999999</v>
      </c>
      <c r="GV752" s="31">
        <v>1.5579700000000001</v>
      </c>
      <c r="GW752" s="4" t="s">
        <v>118</v>
      </c>
      <c r="GX752" s="4" t="s">
        <v>117</v>
      </c>
      <c r="GZ752" s="4" t="b">
        <f t="shared" si="448"/>
        <v>1</v>
      </c>
      <c r="HA752" s="4" t="b">
        <f t="shared" si="449"/>
        <v>1</v>
      </c>
      <c r="HB752" s="4" t="b">
        <f t="shared" si="450"/>
        <v>1</v>
      </c>
      <c r="HC752" s="4" t="b">
        <f t="shared" si="451"/>
        <v>1</v>
      </c>
      <c r="HD752" s="4" t="b">
        <f t="shared" si="452"/>
        <v>1</v>
      </c>
      <c r="HE752" s="4" t="b">
        <f t="shared" si="453"/>
        <v>1</v>
      </c>
    </row>
    <row r="753" spans="69:213" ht="60" x14ac:dyDescent="0.25">
      <c r="BQ753" s="4" t="s">
        <v>4765</v>
      </c>
      <c r="BR753" s="4" t="s">
        <v>8846</v>
      </c>
      <c r="BS753" s="4" t="s">
        <v>70</v>
      </c>
      <c r="BT753" s="4" t="s">
        <v>12927</v>
      </c>
      <c r="BU753" s="4">
        <v>300749</v>
      </c>
      <c r="BV753" s="4" t="s">
        <v>65</v>
      </c>
      <c r="BW753" s="4">
        <v>2500921850</v>
      </c>
      <c r="BX753" s="10">
        <v>2931.8860244233401</v>
      </c>
      <c r="BY753" s="4">
        <f t="shared" si="430"/>
        <v>568.11397557665987</v>
      </c>
      <c r="BZ753" s="3">
        <f t="shared" si="431"/>
        <v>56.811397557665991</v>
      </c>
      <c r="CA753" s="3">
        <v>1000</v>
      </c>
      <c r="CB753" s="4">
        <v>3500</v>
      </c>
      <c r="CC753" s="8" t="str">
        <f t="shared" si="432"/>
        <v>Moderate Headroom</v>
      </c>
      <c r="CD753" s="10">
        <v>4</v>
      </c>
      <c r="CE753" s="10">
        <v>9.2294625583900003E-2</v>
      </c>
      <c r="CF753" s="4">
        <f t="shared" si="433"/>
        <v>4.770537441610001E-2</v>
      </c>
      <c r="CG753" s="3">
        <f t="shared" si="434"/>
        <v>79.508957360166661</v>
      </c>
      <c r="CH753" s="3">
        <v>6.0000000000000012E-2</v>
      </c>
      <c r="CI753" s="4">
        <v>0.14000000000000001</v>
      </c>
      <c r="CJ753" s="8" t="str">
        <f t="shared" si="435"/>
        <v>High Headroom</v>
      </c>
      <c r="CK753" s="10">
        <v>2</v>
      </c>
      <c r="CL753" s="4">
        <v>2010.60295793758</v>
      </c>
      <c r="CM753" s="4">
        <f t="shared" si="436"/>
        <v>489.39704206242004</v>
      </c>
      <c r="CN753" s="8">
        <f t="shared" si="437"/>
        <v>48.939704206241998</v>
      </c>
      <c r="CO753" s="3">
        <v>1000</v>
      </c>
      <c r="CP753" s="4">
        <v>2500</v>
      </c>
      <c r="CQ753" s="8" t="str">
        <f t="shared" si="438"/>
        <v>Moderate Headroom</v>
      </c>
      <c r="CR753" s="4">
        <v>3</v>
      </c>
      <c r="CS753" s="4">
        <v>2.75</v>
      </c>
      <c r="CT753" s="10">
        <v>0.17322277277779999</v>
      </c>
      <c r="CU753" s="4">
        <f t="shared" si="439"/>
        <v>2.3222772777799994E-2</v>
      </c>
      <c r="CV753" s="4">
        <f t="shared" si="440"/>
        <v>15.481848518533331</v>
      </c>
      <c r="CW753" s="4">
        <v>0.15</v>
      </c>
      <c r="CX753" s="4">
        <v>0.15</v>
      </c>
      <c r="CY753" s="8" t="str">
        <f t="shared" si="441"/>
        <v>Low Headroom</v>
      </c>
      <c r="CZ753" s="10">
        <v>1</v>
      </c>
      <c r="DC753" s="4" t="s">
        <v>115</v>
      </c>
      <c r="DD753" s="4" t="s">
        <v>4765</v>
      </c>
      <c r="DE753" s="4" t="s">
        <v>15</v>
      </c>
      <c r="DF753" s="4" t="s">
        <v>65</v>
      </c>
      <c r="DG753" s="4" t="s">
        <v>8846</v>
      </c>
      <c r="DH753" s="4">
        <v>300749</v>
      </c>
      <c r="DI753" s="4">
        <v>3749</v>
      </c>
      <c r="DJ753" s="29">
        <v>2500921850</v>
      </c>
      <c r="DK753" s="4" t="s">
        <v>17</v>
      </c>
      <c r="DL753" s="10" t="s">
        <v>793</v>
      </c>
      <c r="DM753" s="30">
        <v>4</v>
      </c>
      <c r="DN753" s="10">
        <v>9.2299999999999993E-2</v>
      </c>
      <c r="DO753" s="30">
        <v>2</v>
      </c>
      <c r="DP753" s="10">
        <v>0.17319999999999999</v>
      </c>
      <c r="DQ753" s="30">
        <v>1</v>
      </c>
      <c r="DR753" s="4">
        <v>568.11400000000003</v>
      </c>
      <c r="DS753" s="31">
        <v>0.56811400000000001</v>
      </c>
      <c r="DT753" s="4" t="s">
        <v>116</v>
      </c>
      <c r="DU753" s="4" t="s">
        <v>117</v>
      </c>
      <c r="DV753" s="4">
        <v>4.7699999999999999E-2</v>
      </c>
      <c r="DW753" s="31">
        <v>0.79508999999999996</v>
      </c>
      <c r="DX753" s="4" t="s">
        <v>118</v>
      </c>
      <c r="DY753" s="4" t="s">
        <v>117</v>
      </c>
      <c r="DZ753" s="4">
        <v>2.3199999999999998E-2</v>
      </c>
      <c r="EA753" s="31">
        <v>0.15481800000000001</v>
      </c>
      <c r="EB753" s="4" t="s">
        <v>120</v>
      </c>
      <c r="EC753" s="4" t="s">
        <v>117</v>
      </c>
      <c r="EE753" s="4" t="b">
        <f t="shared" si="442"/>
        <v>1</v>
      </c>
      <c r="EF753" s="4" t="b">
        <f t="shared" si="443"/>
        <v>1</v>
      </c>
      <c r="EG753" s="4" t="b">
        <f t="shared" si="444"/>
        <v>1</v>
      </c>
      <c r="EH753" s="4" t="b">
        <f t="shared" si="445"/>
        <v>1</v>
      </c>
      <c r="EI753" s="4" t="b">
        <f t="shared" si="446"/>
        <v>1</v>
      </c>
      <c r="EJ753" s="4" t="b">
        <f t="shared" si="447"/>
        <v>1</v>
      </c>
      <c r="EL753" s="4" t="s">
        <v>17010</v>
      </c>
      <c r="EM753" s="4" t="s">
        <v>19100</v>
      </c>
      <c r="EN753" s="4" t="s">
        <v>68</v>
      </c>
      <c r="EO753" s="4" t="s">
        <v>18055</v>
      </c>
      <c r="EP753" s="4">
        <v>200749</v>
      </c>
      <c r="EQ753" s="4" t="s">
        <v>57</v>
      </c>
      <c r="ER753" s="4">
        <v>34031</v>
      </c>
      <c r="ES753" s="10">
        <v>845.30166573020006</v>
      </c>
      <c r="ET753" s="4">
        <f t="shared" si="418"/>
        <v>654.69833426979994</v>
      </c>
      <c r="EU753" s="4">
        <f t="shared" si="419"/>
        <v>65.469833426979989</v>
      </c>
      <c r="EV753" s="4">
        <v>1000</v>
      </c>
      <c r="EW753" s="4">
        <v>1500</v>
      </c>
      <c r="EX753" s="8" t="str">
        <f t="shared" si="420"/>
        <v>High Headroom</v>
      </c>
      <c r="EY753" s="10">
        <v>2</v>
      </c>
      <c r="EZ753" s="10">
        <v>0.24960115326000001</v>
      </c>
      <c r="FA753" s="4">
        <f t="shared" si="421"/>
        <v>3.9884673999998621E-4</v>
      </c>
      <c r="FB753" s="4">
        <f t="shared" si="422"/>
        <v>0.79769347999997264</v>
      </c>
      <c r="FC753" s="4">
        <v>4.9999999999999989E-2</v>
      </c>
      <c r="FD753" s="4">
        <v>0.25</v>
      </c>
      <c r="FE753" s="8" t="str">
        <f t="shared" si="423"/>
        <v>Low Headroom</v>
      </c>
      <c r="FF753" s="10">
        <v>4</v>
      </c>
      <c r="FG753" s="4">
        <v>498.5267520891</v>
      </c>
      <c r="FH753" s="4">
        <f t="shared" si="424"/>
        <v>1.4732479108999996</v>
      </c>
      <c r="FI753" s="4">
        <f t="shared" si="425"/>
        <v>0.29464958217999992</v>
      </c>
      <c r="FJ753" s="4">
        <v>500</v>
      </c>
      <c r="FK753" s="4">
        <v>500</v>
      </c>
      <c r="FL753" s="8" t="str">
        <f t="shared" si="426"/>
        <v>Low Headroom</v>
      </c>
      <c r="FM753" s="4">
        <v>1</v>
      </c>
      <c r="FN753" s="4">
        <v>2.75</v>
      </c>
      <c r="FO753" s="11">
        <v>0.20323298373000001</v>
      </c>
      <c r="FP753" s="4">
        <f t="shared" si="427"/>
        <v>5.3232983730000016E-2</v>
      </c>
      <c r="FQ753" s="4">
        <f t="shared" si="428"/>
        <v>35.488655820000012</v>
      </c>
      <c r="FR753" s="4">
        <v>0.15</v>
      </c>
      <c r="FS753" s="4">
        <v>0.15</v>
      </c>
      <c r="FT753" s="8" t="str">
        <f t="shared" si="429"/>
        <v>Moderate Headroom</v>
      </c>
      <c r="FU753" s="10">
        <v>1</v>
      </c>
      <c r="FX753" s="4" t="s">
        <v>115</v>
      </c>
      <c r="FY753" s="4" t="s">
        <v>17010</v>
      </c>
      <c r="FZ753" s="4" t="s">
        <v>15</v>
      </c>
      <c r="GA753" s="4" t="s">
        <v>57</v>
      </c>
      <c r="GB753" s="4" t="s">
        <v>19100</v>
      </c>
      <c r="GC753" s="4">
        <v>200749</v>
      </c>
      <c r="GD753" s="4">
        <v>20749</v>
      </c>
      <c r="GE753" s="4">
        <v>34031</v>
      </c>
      <c r="GF753" s="4"/>
      <c r="GG753" s="10">
        <v>845.30169999999998</v>
      </c>
      <c r="GH753" s="30">
        <v>2</v>
      </c>
      <c r="GI753" s="10">
        <v>0.24959999999999999</v>
      </c>
      <c r="GJ753" s="30">
        <v>4</v>
      </c>
      <c r="GK753" s="10">
        <v>0.20319999999999999</v>
      </c>
      <c r="GL753" s="30">
        <v>1</v>
      </c>
      <c r="GM753" s="4">
        <v>654.69830000000002</v>
      </c>
      <c r="GN753" s="31">
        <v>0.65469800000000011</v>
      </c>
      <c r="GO753" s="4" t="s">
        <v>118</v>
      </c>
      <c r="GP753" s="4" t="s">
        <v>117</v>
      </c>
      <c r="GQ753" s="4">
        <v>4.0000000000000002E-4</v>
      </c>
      <c r="GR753" s="31">
        <v>7.9769999999999997E-3</v>
      </c>
      <c r="GS753" s="4" t="s">
        <v>120</v>
      </c>
      <c r="GT753" s="4" t="s">
        <v>117</v>
      </c>
      <c r="GU753" s="4">
        <v>5.3199999999999997E-2</v>
      </c>
      <c r="GV753" s="31">
        <v>0.35488700000000001</v>
      </c>
      <c r="GW753" s="4" t="s">
        <v>116</v>
      </c>
      <c r="GX753" s="4" t="s">
        <v>117</v>
      </c>
      <c r="GZ753" s="4" t="b">
        <f t="shared" si="448"/>
        <v>1</v>
      </c>
      <c r="HA753" s="4" t="b">
        <f t="shared" si="449"/>
        <v>1</v>
      </c>
      <c r="HB753" s="4" t="b">
        <f t="shared" si="450"/>
        <v>1</v>
      </c>
      <c r="HC753" s="4" t="b">
        <f t="shared" si="451"/>
        <v>1</v>
      </c>
      <c r="HD753" s="4" t="b">
        <f t="shared" si="452"/>
        <v>1</v>
      </c>
      <c r="HE753" s="4" t="b">
        <f t="shared" si="453"/>
        <v>1</v>
      </c>
    </row>
    <row r="754" spans="69:213" ht="60" x14ac:dyDescent="0.25">
      <c r="BQ754" s="4" t="s">
        <v>4766</v>
      </c>
      <c r="BR754" s="4" t="s">
        <v>8847</v>
      </c>
      <c r="BS754" s="4" t="s">
        <v>70</v>
      </c>
      <c r="BT754" s="4" t="s">
        <v>12928</v>
      </c>
      <c r="BU754" s="4">
        <v>300750</v>
      </c>
      <c r="BV754" s="4" t="s">
        <v>57</v>
      </c>
      <c r="BW754" s="4">
        <v>3403524900</v>
      </c>
      <c r="BX754" s="10">
        <v>998.16717658599998</v>
      </c>
      <c r="BY754" s="4">
        <f t="shared" si="430"/>
        <v>501.83282341400002</v>
      </c>
      <c r="BZ754" s="3">
        <f t="shared" si="431"/>
        <v>50.183282341400002</v>
      </c>
      <c r="CA754" s="3">
        <v>1000</v>
      </c>
      <c r="CB754" s="4">
        <v>1500</v>
      </c>
      <c r="CC754" s="8" t="str">
        <f t="shared" si="432"/>
        <v>Moderate Headroom</v>
      </c>
      <c r="CD754" s="10">
        <v>2</v>
      </c>
      <c r="CE754" s="10">
        <v>0.18153731343000001</v>
      </c>
      <c r="CF754" s="4">
        <f t="shared" si="433"/>
        <v>1.8462686569999998E-2</v>
      </c>
      <c r="CG754" s="3">
        <f t="shared" si="434"/>
        <v>30.771144283333328</v>
      </c>
      <c r="CH754" s="3">
        <v>0.06</v>
      </c>
      <c r="CI754" s="4">
        <v>0.2</v>
      </c>
      <c r="CJ754" s="8" t="str">
        <f t="shared" si="435"/>
        <v>Moderate Headroom</v>
      </c>
      <c r="CK754" s="10">
        <v>3</v>
      </c>
      <c r="CL754" s="4">
        <v>730.11314436359999</v>
      </c>
      <c r="CM754" s="4">
        <f t="shared" si="436"/>
        <v>769.88685563640001</v>
      </c>
      <c r="CN754" s="8">
        <f t="shared" si="437"/>
        <v>76.988685563640004</v>
      </c>
      <c r="CO754" s="3">
        <v>1000</v>
      </c>
      <c r="CP754" s="4">
        <v>1500</v>
      </c>
      <c r="CQ754" s="8" t="str">
        <f t="shared" si="438"/>
        <v>High Headroom</v>
      </c>
      <c r="CR754" s="4">
        <v>2</v>
      </c>
      <c r="CS754" s="4">
        <v>2.5</v>
      </c>
      <c r="CT754" s="10">
        <v>0.32338805970000001</v>
      </c>
      <c r="CU754" s="4">
        <f t="shared" si="439"/>
        <v>0.17338805970000001</v>
      </c>
      <c r="CV754" s="4">
        <f t="shared" si="440"/>
        <v>115.59203980000001</v>
      </c>
      <c r="CW754" s="4">
        <v>0.15</v>
      </c>
      <c r="CX754" s="4">
        <v>0.15</v>
      </c>
      <c r="CY754" s="8" t="str">
        <f t="shared" si="441"/>
        <v>High Headroom</v>
      </c>
      <c r="CZ754" s="10">
        <v>1</v>
      </c>
      <c r="DC754" s="4" t="s">
        <v>115</v>
      </c>
      <c r="DD754" s="4" t="s">
        <v>4766</v>
      </c>
      <c r="DE754" s="4" t="s">
        <v>15</v>
      </c>
      <c r="DF754" s="4" t="s">
        <v>57</v>
      </c>
      <c r="DG754" s="4" t="s">
        <v>8847</v>
      </c>
      <c r="DH754" s="4">
        <v>300750</v>
      </c>
      <c r="DI754" s="4">
        <v>3750</v>
      </c>
      <c r="DJ754" s="29">
        <v>3403524900</v>
      </c>
      <c r="DK754" s="4" t="s">
        <v>17</v>
      </c>
      <c r="DL754" s="10">
        <v>998.16719999999998</v>
      </c>
      <c r="DM754" s="30">
        <v>2</v>
      </c>
      <c r="DN754" s="10">
        <v>0.18149999999999999</v>
      </c>
      <c r="DO754" s="30">
        <v>3</v>
      </c>
      <c r="DP754" s="10">
        <v>0.32340000000000002</v>
      </c>
      <c r="DQ754" s="30">
        <v>1</v>
      </c>
      <c r="DR754" s="4">
        <v>501.83280000000002</v>
      </c>
      <c r="DS754" s="31">
        <v>0.50183299999999997</v>
      </c>
      <c r="DT754" s="4" t="s">
        <v>116</v>
      </c>
      <c r="DU754" s="4" t="s">
        <v>117</v>
      </c>
      <c r="DV754" s="4">
        <v>1.8499999999999999E-2</v>
      </c>
      <c r="DW754" s="31">
        <v>0.30771100000000001</v>
      </c>
      <c r="DX754" s="4" t="s">
        <v>116</v>
      </c>
      <c r="DY754" s="4" t="s">
        <v>117</v>
      </c>
      <c r="DZ754" s="4">
        <v>0.1734</v>
      </c>
      <c r="EA754" s="31">
        <v>1.1559200000000001</v>
      </c>
      <c r="EB754" s="4" t="s">
        <v>118</v>
      </c>
      <c r="EC754" s="4" t="s">
        <v>117</v>
      </c>
      <c r="EE754" s="4" t="b">
        <f t="shared" si="442"/>
        <v>1</v>
      </c>
      <c r="EF754" s="4" t="b">
        <f t="shared" si="443"/>
        <v>1</v>
      </c>
      <c r="EG754" s="4" t="b">
        <f t="shared" si="444"/>
        <v>1</v>
      </c>
      <c r="EH754" s="4" t="b">
        <f t="shared" si="445"/>
        <v>1</v>
      </c>
      <c r="EI754" s="4" t="b">
        <f t="shared" si="446"/>
        <v>1</v>
      </c>
      <c r="EJ754" s="4" t="b">
        <f t="shared" si="447"/>
        <v>1</v>
      </c>
      <c r="EL754" s="4" t="s">
        <v>17011</v>
      </c>
      <c r="EM754" s="4" t="s">
        <v>19101</v>
      </c>
      <c r="EN754" s="4" t="s">
        <v>68</v>
      </c>
      <c r="EO754" s="4" t="s">
        <v>18056</v>
      </c>
      <c r="EP754" s="4">
        <v>200750</v>
      </c>
      <c r="EQ754" s="4" t="s">
        <v>40</v>
      </c>
      <c r="ER754" s="4">
        <v>17107</v>
      </c>
      <c r="ES754" s="10">
        <v>343.2532629378</v>
      </c>
      <c r="ET754" s="4">
        <f t="shared" si="418"/>
        <v>156.7467370622</v>
      </c>
      <c r="EU754" s="4">
        <f t="shared" si="419"/>
        <v>31.349347412439997</v>
      </c>
      <c r="EV754" s="4">
        <v>500</v>
      </c>
      <c r="EW754" s="4">
        <v>500</v>
      </c>
      <c r="EX754" s="8" t="str">
        <f t="shared" si="420"/>
        <v>Moderate Headroom</v>
      </c>
      <c r="EY754" s="10">
        <v>1</v>
      </c>
      <c r="EZ754" s="10">
        <v>6.4729251230999998E-2</v>
      </c>
      <c r="FA754" s="4">
        <f t="shared" si="421"/>
        <v>1.5270748769000003E-2</v>
      </c>
      <c r="FB754" s="4">
        <f t="shared" si="422"/>
        <v>19.088435961250003</v>
      </c>
      <c r="FC754" s="4">
        <v>0.08</v>
      </c>
      <c r="FD754" s="4">
        <v>0.08</v>
      </c>
      <c r="FE754" s="8" t="str">
        <f t="shared" si="423"/>
        <v>Low Headroom</v>
      </c>
      <c r="FF754" s="10">
        <v>1</v>
      </c>
      <c r="FG754" s="4">
        <v>97.725087740979404</v>
      </c>
      <c r="FH754" s="4">
        <f t="shared" si="424"/>
        <v>402.2749122590206</v>
      </c>
      <c r="FI754" s="4">
        <f t="shared" si="425"/>
        <v>80.454982451804128</v>
      </c>
      <c r="FJ754" s="4">
        <v>500</v>
      </c>
      <c r="FK754" s="4">
        <v>500</v>
      </c>
      <c r="FL754" s="8" t="str">
        <f t="shared" si="426"/>
        <v>High Headroom</v>
      </c>
      <c r="FM754" s="4">
        <v>1</v>
      </c>
      <c r="FN754" s="4">
        <v>1</v>
      </c>
      <c r="FO754" s="11">
        <v>0.76681770652000003</v>
      </c>
      <c r="FP754" s="4">
        <f t="shared" si="427"/>
        <v>0.61681770652000001</v>
      </c>
      <c r="FQ754" s="4">
        <f t="shared" si="428"/>
        <v>411.21180434666672</v>
      </c>
      <c r="FR754" s="4">
        <v>0.15</v>
      </c>
      <c r="FS754" s="4">
        <v>0.15</v>
      </c>
      <c r="FT754" s="8" t="str">
        <f t="shared" si="429"/>
        <v>High Headroom</v>
      </c>
      <c r="FU754" s="10">
        <v>1</v>
      </c>
      <c r="FX754" s="4" t="s">
        <v>115</v>
      </c>
      <c r="FY754" s="4" t="s">
        <v>17011</v>
      </c>
      <c r="FZ754" s="4" t="s">
        <v>15</v>
      </c>
      <c r="GA754" s="4" t="s">
        <v>40</v>
      </c>
      <c r="GB754" s="4" t="s">
        <v>19101</v>
      </c>
      <c r="GC754" s="4">
        <v>200750</v>
      </c>
      <c r="GD754" s="4">
        <v>20750</v>
      </c>
      <c r="GE754" s="4">
        <v>17107</v>
      </c>
      <c r="GF754" s="4"/>
      <c r="GG754" s="10">
        <v>343.25330000000002</v>
      </c>
      <c r="GH754" s="30">
        <v>1</v>
      </c>
      <c r="GI754" s="10">
        <v>6.4699999999999994E-2</v>
      </c>
      <c r="GJ754" s="30">
        <v>1</v>
      </c>
      <c r="GK754" s="10">
        <v>0.76680000000000004</v>
      </c>
      <c r="GL754" s="30">
        <v>1</v>
      </c>
      <c r="GM754" s="4">
        <v>156.7467</v>
      </c>
      <c r="GN754" s="31">
        <v>0.31349300000000002</v>
      </c>
      <c r="GO754" s="4" t="s">
        <v>116</v>
      </c>
      <c r="GP754" s="4" t="s">
        <v>117</v>
      </c>
      <c r="GQ754" s="4">
        <v>1.5299999999999999E-2</v>
      </c>
      <c r="GR754" s="31">
        <v>0.190884</v>
      </c>
      <c r="GS754" s="4" t="s">
        <v>120</v>
      </c>
      <c r="GT754" s="4" t="s">
        <v>117</v>
      </c>
      <c r="GU754" s="4">
        <v>0.61680000000000001</v>
      </c>
      <c r="GV754" s="31">
        <v>4.1121179999999997</v>
      </c>
      <c r="GW754" s="4" t="s">
        <v>118</v>
      </c>
      <c r="GX754" s="4" t="s">
        <v>117</v>
      </c>
      <c r="GZ754" s="4" t="b">
        <f t="shared" si="448"/>
        <v>1</v>
      </c>
      <c r="HA754" s="4" t="b">
        <f t="shared" si="449"/>
        <v>1</v>
      </c>
      <c r="HB754" s="4" t="b">
        <f t="shared" si="450"/>
        <v>1</v>
      </c>
      <c r="HC754" s="4" t="b">
        <f t="shared" si="451"/>
        <v>1</v>
      </c>
      <c r="HD754" s="4" t="b">
        <f t="shared" si="452"/>
        <v>1</v>
      </c>
      <c r="HE754" s="4" t="b">
        <f t="shared" si="453"/>
        <v>1</v>
      </c>
    </row>
    <row r="755" spans="69:213" ht="60" x14ac:dyDescent="0.25">
      <c r="BQ755" s="4" t="s">
        <v>4767</v>
      </c>
      <c r="BR755" s="4" t="s">
        <v>8848</v>
      </c>
      <c r="BS755" s="4" t="s">
        <v>70</v>
      </c>
      <c r="BT755" s="4" t="s">
        <v>12929</v>
      </c>
      <c r="BU755" s="4">
        <v>300751</v>
      </c>
      <c r="BV755" s="4" t="s">
        <v>51</v>
      </c>
      <c r="BW755" s="4">
        <v>5129744</v>
      </c>
      <c r="BX755" s="10">
        <v>6341.7835497835504</v>
      </c>
      <c r="BY755" s="4" t="str">
        <f t="shared" si="430"/>
        <v>Bottomed Out</v>
      </c>
      <c r="BZ755" s="3" t="str">
        <f t="shared" si="431"/>
        <v>Bottomed Out</v>
      </c>
      <c r="CA755" s="3" t="s">
        <v>72</v>
      </c>
      <c r="CB755" s="4" t="s">
        <v>4015</v>
      </c>
      <c r="CC755" s="8" t="str">
        <f t="shared" si="432"/>
        <v>At the lowest level</v>
      </c>
      <c r="CD755" s="10">
        <v>6</v>
      </c>
      <c r="CE755" s="10">
        <v>0.14649552166050001</v>
      </c>
      <c r="CF755" s="4">
        <f t="shared" si="433"/>
        <v>5.3504478339500006E-2</v>
      </c>
      <c r="CG755" s="3">
        <f t="shared" si="434"/>
        <v>89.174130565833337</v>
      </c>
      <c r="CH755" s="3">
        <v>0.06</v>
      </c>
      <c r="CI755" s="4">
        <v>0.2</v>
      </c>
      <c r="CJ755" s="8" t="str">
        <f t="shared" si="435"/>
        <v>High Headroom</v>
      </c>
      <c r="CK755" s="10">
        <v>3</v>
      </c>
      <c r="CL755" s="4">
        <v>909.33333333333303</v>
      </c>
      <c r="CM755" s="4">
        <f t="shared" si="436"/>
        <v>590.66666666666697</v>
      </c>
      <c r="CN755" s="8">
        <f t="shared" si="437"/>
        <v>59.066666666666698</v>
      </c>
      <c r="CO755" s="3">
        <v>1000</v>
      </c>
      <c r="CP755" s="4">
        <v>1500</v>
      </c>
      <c r="CQ755" s="8" t="str">
        <f t="shared" si="438"/>
        <v>Moderate Headroom</v>
      </c>
      <c r="CR755" s="4">
        <v>2</v>
      </c>
      <c r="CS755" s="4">
        <v>3.5</v>
      </c>
      <c r="CT755" s="10">
        <v>0.2293091612839</v>
      </c>
      <c r="CU755" s="4">
        <f t="shared" si="439"/>
        <v>7.9309161283900004E-2</v>
      </c>
      <c r="CV755" s="4">
        <f t="shared" si="440"/>
        <v>52.872774189266671</v>
      </c>
      <c r="CW755" s="4">
        <v>0.15</v>
      </c>
      <c r="CX755" s="4">
        <v>0.15</v>
      </c>
      <c r="CY755" s="8" t="str">
        <f t="shared" si="441"/>
        <v>Moderate Headroom</v>
      </c>
      <c r="CZ755" s="10">
        <v>1</v>
      </c>
      <c r="DC755" s="4" t="s">
        <v>115</v>
      </c>
      <c r="DD755" s="4" t="s">
        <v>4767</v>
      </c>
      <c r="DE755" s="4" t="s">
        <v>15</v>
      </c>
      <c r="DF755" s="4" t="s">
        <v>51</v>
      </c>
      <c r="DG755" s="4" t="s">
        <v>8848</v>
      </c>
      <c r="DH755" s="4">
        <v>300751</v>
      </c>
      <c r="DI755" s="4">
        <v>3751</v>
      </c>
      <c r="DJ755" s="29">
        <v>5129744</v>
      </c>
      <c r="DK755" s="4" t="s">
        <v>17</v>
      </c>
      <c r="DL755" s="10" t="s">
        <v>794</v>
      </c>
      <c r="DM755" s="30">
        <v>6</v>
      </c>
      <c r="DN755" s="10">
        <v>0.14649999999999999</v>
      </c>
      <c r="DO755" s="30">
        <v>3</v>
      </c>
      <c r="DP755" s="10">
        <v>0.2293</v>
      </c>
      <c r="DQ755" s="30">
        <v>1</v>
      </c>
      <c r="DR755" s="4" t="s">
        <v>795</v>
      </c>
      <c r="DS755" s="4"/>
      <c r="DT755" s="4" t="s">
        <v>124</v>
      </c>
      <c r="DU755" s="4" t="s">
        <v>125</v>
      </c>
      <c r="DV755" s="4">
        <v>5.3499999999999999E-2</v>
      </c>
      <c r="DW755" s="31">
        <v>0.89174100000000001</v>
      </c>
      <c r="DX755" s="4" t="s">
        <v>118</v>
      </c>
      <c r="DY755" s="4" t="s">
        <v>117</v>
      </c>
      <c r="DZ755" s="4">
        <v>7.9299999999999995E-2</v>
      </c>
      <c r="EA755" s="31">
        <v>0.52872799999999998</v>
      </c>
      <c r="EB755" s="4" t="s">
        <v>116</v>
      </c>
      <c r="EC755" s="4" t="s">
        <v>117</v>
      </c>
      <c r="EE755" s="4" t="b">
        <f t="shared" si="442"/>
        <v>1</v>
      </c>
      <c r="EF755" s="4" t="b">
        <f t="shared" si="443"/>
        <v>1</v>
      </c>
      <c r="EG755" s="4" t="b">
        <f t="shared" si="444"/>
        <v>1</v>
      </c>
      <c r="EH755" s="4" t="b">
        <f t="shared" si="445"/>
        <v>1</v>
      </c>
      <c r="EI755" s="4" t="b">
        <f t="shared" si="446"/>
        <v>1</v>
      </c>
      <c r="EJ755" s="4" t="b">
        <f t="shared" si="447"/>
        <v>1</v>
      </c>
      <c r="EL755" s="4" t="s">
        <v>17012</v>
      </c>
      <c r="EM755" s="4" t="s">
        <v>19102</v>
      </c>
      <c r="EN755" s="4" t="s">
        <v>68</v>
      </c>
      <c r="EO755" s="4" t="s">
        <v>18057</v>
      </c>
      <c r="EP755" s="4">
        <v>200751</v>
      </c>
      <c r="EQ755" s="4" t="s">
        <v>40</v>
      </c>
      <c r="ER755" s="4">
        <v>17161</v>
      </c>
      <c r="ES755" s="10">
        <v>231.92542391946199</v>
      </c>
      <c r="ET755" s="4">
        <f t="shared" si="418"/>
        <v>268.07457608053801</v>
      </c>
      <c r="EU755" s="4">
        <f t="shared" si="419"/>
        <v>53.614915216107605</v>
      </c>
      <c r="EV755" s="4">
        <v>500</v>
      </c>
      <c r="EW755" s="4">
        <v>500</v>
      </c>
      <c r="EX755" s="8" t="str">
        <f t="shared" si="420"/>
        <v>Moderate Headroom</v>
      </c>
      <c r="EY755" s="10">
        <v>1</v>
      </c>
      <c r="EZ755" s="10">
        <v>9.0102644633300005E-2</v>
      </c>
      <c r="FA755" s="4">
        <f t="shared" si="421"/>
        <v>4.9897355366700008E-2</v>
      </c>
      <c r="FB755" s="4">
        <f t="shared" si="422"/>
        <v>83.162258944499996</v>
      </c>
      <c r="FC755" s="4">
        <v>6.0000000000000012E-2</v>
      </c>
      <c r="FD755" s="4">
        <v>0.14000000000000001</v>
      </c>
      <c r="FE755" s="8" t="str">
        <f t="shared" si="423"/>
        <v>High Headroom</v>
      </c>
      <c r="FF755" s="10">
        <v>2</v>
      </c>
      <c r="FG755" s="4">
        <v>142.768081475309</v>
      </c>
      <c r="FH755" s="4">
        <f t="shared" si="424"/>
        <v>357.23191852469097</v>
      </c>
      <c r="FI755" s="4">
        <f t="shared" si="425"/>
        <v>71.446383704938199</v>
      </c>
      <c r="FJ755" s="4">
        <v>500</v>
      </c>
      <c r="FK755" s="4">
        <v>500</v>
      </c>
      <c r="FL755" s="8" t="str">
        <f t="shared" si="426"/>
        <v>High Headroom</v>
      </c>
      <c r="FM755" s="4">
        <v>1</v>
      </c>
      <c r="FN755" s="4">
        <v>1.5</v>
      </c>
      <c r="FO755" s="11">
        <v>1.2812251936604999</v>
      </c>
      <c r="FP755" s="4">
        <f t="shared" si="427"/>
        <v>1.1312251936605</v>
      </c>
      <c r="FQ755" s="4">
        <f t="shared" si="428"/>
        <v>754.150129107</v>
      </c>
      <c r="FR755" s="4">
        <v>0.15</v>
      </c>
      <c r="FS755" s="4">
        <v>0.15</v>
      </c>
      <c r="FT755" s="8" t="str">
        <f t="shared" si="429"/>
        <v>High Headroom</v>
      </c>
      <c r="FU755" s="10">
        <v>1</v>
      </c>
      <c r="FX755" s="4" t="s">
        <v>115</v>
      </c>
      <c r="FY755" s="4" t="s">
        <v>17012</v>
      </c>
      <c r="FZ755" s="4" t="s">
        <v>15</v>
      </c>
      <c r="GA755" s="4" t="s">
        <v>40</v>
      </c>
      <c r="GB755" s="4" t="s">
        <v>19102</v>
      </c>
      <c r="GC755" s="4">
        <v>200751</v>
      </c>
      <c r="GD755" s="4">
        <v>20751</v>
      </c>
      <c r="GE755" s="4">
        <v>17161</v>
      </c>
      <c r="GF755" s="4"/>
      <c r="GG755" s="10">
        <v>231.9254</v>
      </c>
      <c r="GH755" s="30">
        <v>1</v>
      </c>
      <c r="GI755" s="10">
        <v>9.01E-2</v>
      </c>
      <c r="GJ755" s="30">
        <v>2</v>
      </c>
      <c r="GK755" s="10">
        <v>1.2811999999999999</v>
      </c>
      <c r="GL755" s="30">
        <v>1</v>
      </c>
      <c r="GM755" s="4">
        <v>268.07459999999998</v>
      </c>
      <c r="GN755" s="31">
        <v>0.53614899999999999</v>
      </c>
      <c r="GO755" s="4" t="s">
        <v>116</v>
      </c>
      <c r="GP755" s="4" t="s">
        <v>117</v>
      </c>
      <c r="GQ755" s="4">
        <v>4.99E-2</v>
      </c>
      <c r="GR755" s="31">
        <v>0.831623</v>
      </c>
      <c r="GS755" s="4" t="s">
        <v>118</v>
      </c>
      <c r="GT755" s="4" t="s">
        <v>117</v>
      </c>
      <c r="GU755" s="4">
        <v>1.1312</v>
      </c>
      <c r="GV755" s="31">
        <v>7.5415009999999993</v>
      </c>
      <c r="GW755" s="4" t="s">
        <v>118</v>
      </c>
      <c r="GX755" s="4" t="s">
        <v>117</v>
      </c>
      <c r="GZ755" s="4" t="b">
        <f t="shared" si="448"/>
        <v>1</v>
      </c>
      <c r="HA755" s="4" t="b">
        <f t="shared" si="449"/>
        <v>1</v>
      </c>
      <c r="HB755" s="4" t="b">
        <f t="shared" si="450"/>
        <v>1</v>
      </c>
      <c r="HC755" s="4" t="b">
        <f t="shared" si="451"/>
        <v>1</v>
      </c>
      <c r="HD755" s="4" t="b">
        <f t="shared" si="452"/>
        <v>1</v>
      </c>
      <c r="HE755" s="4" t="b">
        <f t="shared" si="453"/>
        <v>1</v>
      </c>
    </row>
    <row r="756" spans="69:213" ht="60" x14ac:dyDescent="0.25">
      <c r="BQ756" s="4" t="s">
        <v>4768</v>
      </c>
      <c r="BR756" s="4" t="s">
        <v>8849</v>
      </c>
      <c r="BS756" s="4" t="s">
        <v>70</v>
      </c>
      <c r="BT756" s="4" t="s">
        <v>12930</v>
      </c>
      <c r="BU756" s="4">
        <v>300752</v>
      </c>
      <c r="BV756" s="4" t="s">
        <v>22</v>
      </c>
      <c r="BW756" s="4">
        <v>622804</v>
      </c>
      <c r="BX756" s="10">
        <v>387.77322676</v>
      </c>
      <c r="BY756" s="4">
        <f t="shared" si="430"/>
        <v>112.22677324</v>
      </c>
      <c r="BZ756" s="3">
        <f t="shared" si="431"/>
        <v>22.445354647999999</v>
      </c>
      <c r="CA756" s="3">
        <v>500</v>
      </c>
      <c r="CB756" s="4">
        <v>500</v>
      </c>
      <c r="CC756" s="8" t="str">
        <f t="shared" si="432"/>
        <v>Low Headroom</v>
      </c>
      <c r="CD756" s="10">
        <v>1</v>
      </c>
      <c r="CE756" s="10">
        <v>0.21433135327</v>
      </c>
      <c r="CF756" s="4">
        <f t="shared" si="433"/>
        <v>3.5668646730000003E-2</v>
      </c>
      <c r="CG756" s="3">
        <f t="shared" si="434"/>
        <v>71.337293460000012</v>
      </c>
      <c r="CH756" s="3">
        <v>4.9999999999999989E-2</v>
      </c>
      <c r="CI756" s="4">
        <v>0.25</v>
      </c>
      <c r="CJ756" s="8" t="str">
        <f t="shared" si="435"/>
        <v>High Headroom</v>
      </c>
      <c r="CK756" s="10">
        <v>4</v>
      </c>
      <c r="CL756" s="4">
        <v>2091.0512851101998</v>
      </c>
      <c r="CM756" s="4">
        <f t="shared" si="436"/>
        <v>408.94871488980016</v>
      </c>
      <c r="CN756" s="8">
        <f t="shared" si="437"/>
        <v>40.894871488980016</v>
      </c>
      <c r="CO756" s="3">
        <v>1000</v>
      </c>
      <c r="CP756" s="4">
        <v>2500</v>
      </c>
      <c r="CQ756" s="8" t="str">
        <f t="shared" si="438"/>
        <v>Moderate Headroom</v>
      </c>
      <c r="CR756" s="4">
        <v>3</v>
      </c>
      <c r="CS756" s="4">
        <v>3</v>
      </c>
      <c r="CT756" s="10">
        <v>0.24605066520999999</v>
      </c>
      <c r="CU756" s="4">
        <f t="shared" si="439"/>
        <v>9.6050665209999997E-2</v>
      </c>
      <c r="CV756" s="4">
        <f t="shared" si="440"/>
        <v>64.033776806666665</v>
      </c>
      <c r="CW756" s="4">
        <v>0.15</v>
      </c>
      <c r="CX756" s="4">
        <v>0.15</v>
      </c>
      <c r="CY756" s="8" t="str">
        <f t="shared" si="441"/>
        <v>High Headroom</v>
      </c>
      <c r="CZ756" s="10">
        <v>1</v>
      </c>
      <c r="DC756" s="4" t="s">
        <v>115</v>
      </c>
      <c r="DD756" s="4" t="s">
        <v>4768</v>
      </c>
      <c r="DE756" s="4" t="s">
        <v>15</v>
      </c>
      <c r="DF756" s="4" t="s">
        <v>22</v>
      </c>
      <c r="DG756" s="4" t="s">
        <v>8849</v>
      </c>
      <c r="DH756" s="4">
        <v>300752</v>
      </c>
      <c r="DI756" s="4">
        <v>3752</v>
      </c>
      <c r="DJ756" s="29">
        <v>622804</v>
      </c>
      <c r="DK756" s="4" t="s">
        <v>17</v>
      </c>
      <c r="DL756" s="10">
        <v>387.77319999999997</v>
      </c>
      <c r="DM756" s="30">
        <v>1</v>
      </c>
      <c r="DN756" s="10">
        <v>0.21429999999999999</v>
      </c>
      <c r="DO756" s="30">
        <v>4</v>
      </c>
      <c r="DP756" s="10">
        <v>0.24610000000000001</v>
      </c>
      <c r="DQ756" s="30">
        <v>1</v>
      </c>
      <c r="DR756" s="4">
        <v>112.2268</v>
      </c>
      <c r="DS756" s="31">
        <v>0.22445399999999999</v>
      </c>
      <c r="DT756" s="4" t="s">
        <v>120</v>
      </c>
      <c r="DU756" s="4" t="s">
        <v>117</v>
      </c>
      <c r="DV756" s="4">
        <v>3.5700000000000003E-2</v>
      </c>
      <c r="DW756" s="31">
        <v>0.71337300000000003</v>
      </c>
      <c r="DX756" s="4" t="s">
        <v>118</v>
      </c>
      <c r="DY756" s="4" t="s">
        <v>117</v>
      </c>
      <c r="DZ756" s="4">
        <v>9.6100000000000005E-2</v>
      </c>
      <c r="EA756" s="31">
        <v>0.64033799999999996</v>
      </c>
      <c r="EB756" s="4" t="s">
        <v>118</v>
      </c>
      <c r="EC756" s="4" t="s">
        <v>117</v>
      </c>
      <c r="EE756" s="4" t="b">
        <f t="shared" si="442"/>
        <v>1</v>
      </c>
      <c r="EF756" s="4" t="b">
        <f t="shared" si="443"/>
        <v>1</v>
      </c>
      <c r="EG756" s="4" t="b">
        <f t="shared" si="444"/>
        <v>1</v>
      </c>
      <c r="EH756" s="4" t="b">
        <f t="shared" si="445"/>
        <v>1</v>
      </c>
      <c r="EI756" s="4" t="b">
        <f t="shared" si="446"/>
        <v>1</v>
      </c>
      <c r="EJ756" s="4" t="b">
        <f t="shared" si="447"/>
        <v>1</v>
      </c>
      <c r="EL756" s="4" t="s">
        <v>17013</v>
      </c>
      <c r="EM756" s="4" t="s">
        <v>19103</v>
      </c>
      <c r="EN756" s="4" t="s">
        <v>68</v>
      </c>
      <c r="EO756" s="4" t="s">
        <v>18058</v>
      </c>
      <c r="EP756" s="4">
        <v>200752</v>
      </c>
      <c r="EQ756" s="4" t="s">
        <v>41</v>
      </c>
      <c r="ER756" s="4">
        <v>53049</v>
      </c>
      <c r="ES756" s="10">
        <v>72.297549123300001</v>
      </c>
      <c r="ET756" s="4">
        <f t="shared" si="418"/>
        <v>427.70245087670003</v>
      </c>
      <c r="EU756" s="4">
        <f t="shared" si="419"/>
        <v>85.540490175339997</v>
      </c>
      <c r="EV756" s="4">
        <v>500</v>
      </c>
      <c r="EW756" s="4">
        <v>500</v>
      </c>
      <c r="EX756" s="8" t="str">
        <f t="shared" si="420"/>
        <v>High Headroom</v>
      </c>
      <c r="EY756" s="10">
        <v>1</v>
      </c>
      <c r="EZ756" s="10">
        <v>7.9443393289000006E-2</v>
      </c>
      <c r="FA756" s="4">
        <f t="shared" si="421"/>
        <v>5.5660671099999615E-4</v>
      </c>
      <c r="FB756" s="4">
        <f t="shared" si="422"/>
        <v>0.69575838874999518</v>
      </c>
      <c r="FC756" s="4">
        <v>0.08</v>
      </c>
      <c r="FD756" s="4">
        <v>0.08</v>
      </c>
      <c r="FE756" s="8" t="str">
        <f t="shared" si="423"/>
        <v>Low Headroom</v>
      </c>
      <c r="FF756" s="10">
        <v>1</v>
      </c>
      <c r="FG756" s="4">
        <v>42.503174617699997</v>
      </c>
      <c r="FH756" s="4">
        <f t="shared" si="424"/>
        <v>457.49682538230002</v>
      </c>
      <c r="FI756" s="4">
        <f t="shared" si="425"/>
        <v>91.499365076460009</v>
      </c>
      <c r="FJ756" s="4">
        <v>500</v>
      </c>
      <c r="FK756" s="4">
        <v>500</v>
      </c>
      <c r="FL756" s="8" t="str">
        <f t="shared" si="426"/>
        <v>High Headroom</v>
      </c>
      <c r="FM756" s="4">
        <v>1</v>
      </c>
      <c r="FN756" s="4">
        <v>1</v>
      </c>
      <c r="FO756" s="11">
        <v>0.45083523159</v>
      </c>
      <c r="FP756" s="4">
        <f t="shared" si="427"/>
        <v>0.30083523159000003</v>
      </c>
      <c r="FQ756" s="4">
        <f t="shared" si="428"/>
        <v>200.55682106000003</v>
      </c>
      <c r="FR756" s="4">
        <v>0.15</v>
      </c>
      <c r="FS756" s="4">
        <v>0.15</v>
      </c>
      <c r="FT756" s="8" t="str">
        <f t="shared" si="429"/>
        <v>High Headroom</v>
      </c>
      <c r="FU756" s="10">
        <v>1</v>
      </c>
      <c r="FX756" s="4" t="s">
        <v>115</v>
      </c>
      <c r="FY756" s="4" t="s">
        <v>17013</v>
      </c>
      <c r="FZ756" s="4" t="s">
        <v>15</v>
      </c>
      <c r="GA756" s="4" t="s">
        <v>41</v>
      </c>
      <c r="GB756" s="4" t="s">
        <v>19103</v>
      </c>
      <c r="GC756" s="4">
        <v>200752</v>
      </c>
      <c r="GD756" s="4">
        <v>20752</v>
      </c>
      <c r="GE756" s="4">
        <v>53049</v>
      </c>
      <c r="GF756" s="4"/>
      <c r="GG756" s="10">
        <v>72.297499999999999</v>
      </c>
      <c r="GH756" s="30">
        <v>1</v>
      </c>
      <c r="GI756" s="10">
        <v>7.9399999999999998E-2</v>
      </c>
      <c r="GJ756" s="30">
        <v>1</v>
      </c>
      <c r="GK756" s="10">
        <v>0.45079999999999998</v>
      </c>
      <c r="GL756" s="30">
        <v>1</v>
      </c>
      <c r="GM756" s="4">
        <v>427.70249999999999</v>
      </c>
      <c r="GN756" s="31">
        <v>0.85540499999999997</v>
      </c>
      <c r="GO756" s="4" t="s">
        <v>118</v>
      </c>
      <c r="GP756" s="4" t="s">
        <v>117</v>
      </c>
      <c r="GQ756" s="4">
        <v>5.9999999999999995E-4</v>
      </c>
      <c r="GR756" s="31">
        <v>6.9579999999999998E-3</v>
      </c>
      <c r="GS756" s="4" t="s">
        <v>120</v>
      </c>
      <c r="GT756" s="4" t="s">
        <v>117</v>
      </c>
      <c r="GU756" s="4">
        <v>0.30080000000000001</v>
      </c>
      <c r="GV756" s="31">
        <v>2.0055680000000002</v>
      </c>
      <c r="GW756" s="4" t="s">
        <v>118</v>
      </c>
      <c r="GX756" s="4" t="s">
        <v>117</v>
      </c>
      <c r="GZ756" s="4" t="b">
        <f t="shared" si="448"/>
        <v>1</v>
      </c>
      <c r="HA756" s="4" t="b">
        <f t="shared" si="449"/>
        <v>1</v>
      </c>
      <c r="HB756" s="4" t="b">
        <f t="shared" si="450"/>
        <v>1</v>
      </c>
      <c r="HC756" s="4" t="b">
        <f t="shared" si="451"/>
        <v>1</v>
      </c>
      <c r="HD756" s="4" t="b">
        <f t="shared" si="452"/>
        <v>1</v>
      </c>
      <c r="HE756" s="4" t="b">
        <f t="shared" si="453"/>
        <v>1</v>
      </c>
    </row>
    <row r="757" spans="69:213" ht="60" x14ac:dyDescent="0.25">
      <c r="BQ757" s="4" t="s">
        <v>4769</v>
      </c>
      <c r="BR757" s="4" t="s">
        <v>8850</v>
      </c>
      <c r="BS757" s="4" t="s">
        <v>70</v>
      </c>
      <c r="BT757" s="4" t="s">
        <v>12931</v>
      </c>
      <c r="BU757" s="4">
        <v>300753</v>
      </c>
      <c r="BV757" s="4" t="s">
        <v>33</v>
      </c>
      <c r="BW757" s="4">
        <v>5129744</v>
      </c>
      <c r="BX757" s="10">
        <v>1414.3263122701001</v>
      </c>
      <c r="BY757" s="4">
        <f t="shared" si="430"/>
        <v>85.673687729899939</v>
      </c>
      <c r="BZ757" s="3">
        <f t="shared" si="431"/>
        <v>8.5673687729899939</v>
      </c>
      <c r="CA757" s="3">
        <v>1000</v>
      </c>
      <c r="CB757" s="4">
        <v>1500</v>
      </c>
      <c r="CC757" s="8" t="str">
        <f t="shared" si="432"/>
        <v>Low Headroom</v>
      </c>
      <c r="CD757" s="10">
        <v>2</v>
      </c>
      <c r="CE757" s="10">
        <v>0.19867395216</v>
      </c>
      <c r="CF757" s="4">
        <f t="shared" si="433"/>
        <v>1.3260478400000109E-3</v>
      </c>
      <c r="CG757" s="3">
        <f t="shared" si="434"/>
        <v>2.2100797333333517</v>
      </c>
      <c r="CH757" s="3">
        <v>0.06</v>
      </c>
      <c r="CI757" s="4">
        <v>0.2</v>
      </c>
      <c r="CJ757" s="8" t="str">
        <f t="shared" si="435"/>
        <v>Low Headroom</v>
      </c>
      <c r="CK757" s="10">
        <v>3</v>
      </c>
      <c r="CL757" s="4">
        <v>1689.2688137755099</v>
      </c>
      <c r="CM757" s="4">
        <f t="shared" si="436"/>
        <v>810.7311862244901</v>
      </c>
      <c r="CN757" s="8">
        <f t="shared" si="437"/>
        <v>81.073118622449016</v>
      </c>
      <c r="CO757" s="3">
        <v>1000</v>
      </c>
      <c r="CP757" s="4">
        <v>2500</v>
      </c>
      <c r="CQ757" s="8" t="str">
        <f t="shared" si="438"/>
        <v>High Headroom</v>
      </c>
      <c r="CR757" s="4">
        <v>3</v>
      </c>
      <c r="CS757" s="4">
        <v>2.75</v>
      </c>
      <c r="CT757" s="10">
        <v>0.55379703378</v>
      </c>
      <c r="CU757" s="4">
        <f t="shared" si="439"/>
        <v>0.40379703377999998</v>
      </c>
      <c r="CV757" s="4">
        <f t="shared" si="440"/>
        <v>269.19802251999999</v>
      </c>
      <c r="CW757" s="4">
        <v>0.15</v>
      </c>
      <c r="CX757" s="4">
        <v>0.15</v>
      </c>
      <c r="CY757" s="8" t="str">
        <f t="shared" si="441"/>
        <v>High Headroom</v>
      </c>
      <c r="CZ757" s="10">
        <v>1</v>
      </c>
      <c r="DC757" s="4" t="s">
        <v>115</v>
      </c>
      <c r="DD757" s="4" t="s">
        <v>4769</v>
      </c>
      <c r="DE757" s="4" t="s">
        <v>15</v>
      </c>
      <c r="DF757" s="4" t="s">
        <v>33</v>
      </c>
      <c r="DG757" s="4" t="s">
        <v>8850</v>
      </c>
      <c r="DH757" s="4">
        <v>300753</v>
      </c>
      <c r="DI757" s="4">
        <v>3753</v>
      </c>
      <c r="DJ757" s="29">
        <v>5129744</v>
      </c>
      <c r="DK757" s="4" t="s">
        <v>17</v>
      </c>
      <c r="DL757" s="10" t="s">
        <v>796</v>
      </c>
      <c r="DM757" s="30">
        <v>2</v>
      </c>
      <c r="DN757" s="10">
        <v>0.19869999999999999</v>
      </c>
      <c r="DO757" s="30">
        <v>3</v>
      </c>
      <c r="DP757" s="10">
        <v>0.55379999999999996</v>
      </c>
      <c r="DQ757" s="30">
        <v>1</v>
      </c>
      <c r="DR757" s="4">
        <v>85.673699999999997</v>
      </c>
      <c r="DS757" s="31">
        <v>8.5673999999999986E-2</v>
      </c>
      <c r="DT757" s="4" t="s">
        <v>120</v>
      </c>
      <c r="DU757" s="4" t="s">
        <v>117</v>
      </c>
      <c r="DV757" s="4">
        <v>1.2999999999999999E-3</v>
      </c>
      <c r="DW757" s="31">
        <v>2.2101000000000003E-2</v>
      </c>
      <c r="DX757" s="4" t="s">
        <v>120</v>
      </c>
      <c r="DY757" s="4" t="s">
        <v>117</v>
      </c>
      <c r="DZ757" s="4">
        <v>0.40379999999999999</v>
      </c>
      <c r="EA757" s="31">
        <v>2.6919799999999996</v>
      </c>
      <c r="EB757" s="4" t="s">
        <v>118</v>
      </c>
      <c r="EC757" s="4" t="s">
        <v>117</v>
      </c>
      <c r="EE757" s="4" t="b">
        <f t="shared" si="442"/>
        <v>1</v>
      </c>
      <c r="EF757" s="4" t="b">
        <f t="shared" si="443"/>
        <v>1</v>
      </c>
      <c r="EG757" s="4" t="b">
        <f t="shared" si="444"/>
        <v>1</v>
      </c>
      <c r="EH757" s="4" t="b">
        <f t="shared" si="445"/>
        <v>1</v>
      </c>
      <c r="EI757" s="4" t="b">
        <f t="shared" si="446"/>
        <v>1</v>
      </c>
      <c r="EJ757" s="4" t="b">
        <f t="shared" si="447"/>
        <v>1</v>
      </c>
      <c r="EL757" s="4" t="s">
        <v>17014</v>
      </c>
      <c r="EM757" s="4" t="s">
        <v>19104</v>
      </c>
      <c r="EN757" s="4" t="s">
        <v>68</v>
      </c>
      <c r="EO757" s="4" t="s">
        <v>18059</v>
      </c>
      <c r="EP757" s="4">
        <v>200753</v>
      </c>
      <c r="EQ757" s="4" t="s">
        <v>32</v>
      </c>
      <c r="ER757" s="4">
        <v>20003</v>
      </c>
      <c r="ES757" s="10">
        <v>2999.75874688049</v>
      </c>
      <c r="ET757" s="4">
        <f t="shared" si="418"/>
        <v>500.24125311951002</v>
      </c>
      <c r="EU757" s="4">
        <f t="shared" si="419"/>
        <v>50.024125311951003</v>
      </c>
      <c r="EV757" s="4">
        <v>1000</v>
      </c>
      <c r="EW757" s="4">
        <v>3500</v>
      </c>
      <c r="EX757" s="8" t="str">
        <f t="shared" si="420"/>
        <v>Moderate Headroom</v>
      </c>
      <c r="EY757" s="10">
        <v>4</v>
      </c>
      <c r="EZ757" s="10">
        <v>0.17456049638060001</v>
      </c>
      <c r="FA757" s="4">
        <f t="shared" si="421"/>
        <v>2.5439503619400006E-2</v>
      </c>
      <c r="FB757" s="4">
        <f t="shared" si="422"/>
        <v>42.399172699000012</v>
      </c>
      <c r="FC757" s="4">
        <v>0.06</v>
      </c>
      <c r="FD757" s="4">
        <v>0.2</v>
      </c>
      <c r="FE757" s="8" t="str">
        <f t="shared" si="423"/>
        <v>Moderate Headroom</v>
      </c>
      <c r="FF757" s="10">
        <v>3</v>
      </c>
      <c r="FG757" s="4">
        <v>580.11173042046005</v>
      </c>
      <c r="FH757" s="4">
        <f t="shared" si="424"/>
        <v>919.88826957953995</v>
      </c>
      <c r="FI757" s="4">
        <f t="shared" si="425"/>
        <v>91.988826957953989</v>
      </c>
      <c r="FJ757" s="4">
        <v>1000</v>
      </c>
      <c r="FK757" s="4">
        <v>1500</v>
      </c>
      <c r="FL757" s="8" t="str">
        <f t="shared" si="426"/>
        <v>High Headroom</v>
      </c>
      <c r="FM757" s="4">
        <v>2</v>
      </c>
      <c r="FN757" s="4">
        <v>3</v>
      </c>
      <c r="FO757" s="11">
        <v>2.07478890229E-2</v>
      </c>
      <c r="FP757" s="4">
        <f t="shared" si="427"/>
        <v>1.07478890229E-2</v>
      </c>
      <c r="FQ757" s="4">
        <f t="shared" si="428"/>
        <v>35.826296743</v>
      </c>
      <c r="FR757" s="4">
        <v>0.03</v>
      </c>
      <c r="FS757" s="4">
        <v>0.01</v>
      </c>
      <c r="FT757" s="8" t="str">
        <f t="shared" si="429"/>
        <v>Moderate Headroom</v>
      </c>
      <c r="FU757" s="10">
        <v>4</v>
      </c>
      <c r="FX757" s="4" t="s">
        <v>115</v>
      </c>
      <c r="FY757" s="4" t="s">
        <v>17014</v>
      </c>
      <c r="FZ757" s="4" t="s">
        <v>15</v>
      </c>
      <c r="GA757" s="4" t="s">
        <v>32</v>
      </c>
      <c r="GB757" s="4" t="s">
        <v>19104</v>
      </c>
      <c r="GC757" s="4">
        <v>200753</v>
      </c>
      <c r="GD757" s="4">
        <v>20753</v>
      </c>
      <c r="GE757" s="4">
        <v>20003</v>
      </c>
      <c r="GF757" s="4"/>
      <c r="GG757" s="10" t="s">
        <v>3746</v>
      </c>
      <c r="GH757" s="30">
        <v>4</v>
      </c>
      <c r="GI757" s="10">
        <v>0.17460000000000001</v>
      </c>
      <c r="GJ757" s="30">
        <v>3</v>
      </c>
      <c r="GK757" s="10">
        <v>2.07E-2</v>
      </c>
      <c r="GL757" s="30">
        <v>4</v>
      </c>
      <c r="GM757" s="4">
        <v>500.24130000000002</v>
      </c>
      <c r="GN757" s="31">
        <v>0.50024099999999994</v>
      </c>
      <c r="GO757" s="4" t="s">
        <v>116</v>
      </c>
      <c r="GP757" s="4" t="s">
        <v>117</v>
      </c>
      <c r="GQ757" s="4">
        <v>2.5399999999999999E-2</v>
      </c>
      <c r="GR757" s="31">
        <v>0.42399199999999998</v>
      </c>
      <c r="GS757" s="4" t="s">
        <v>116</v>
      </c>
      <c r="GT757" s="4" t="s">
        <v>117</v>
      </c>
      <c r="GU757" s="4">
        <v>1.0699999999999999E-2</v>
      </c>
      <c r="GV757" s="31">
        <v>0.35826300000000005</v>
      </c>
      <c r="GW757" s="4" t="s">
        <v>116</v>
      </c>
      <c r="GX757" s="4" t="s">
        <v>117</v>
      </c>
      <c r="GZ757" s="4" t="b">
        <f t="shared" si="448"/>
        <v>1</v>
      </c>
      <c r="HA757" s="4" t="b">
        <f t="shared" si="449"/>
        <v>1</v>
      </c>
      <c r="HB757" s="4" t="b">
        <f t="shared" si="450"/>
        <v>1</v>
      </c>
      <c r="HC757" s="4" t="b">
        <f t="shared" si="451"/>
        <v>1</v>
      </c>
      <c r="HD757" s="4" t="b">
        <f t="shared" si="452"/>
        <v>1</v>
      </c>
      <c r="HE757" s="4" t="b">
        <f t="shared" si="453"/>
        <v>1</v>
      </c>
    </row>
    <row r="758" spans="69:213" ht="60" x14ac:dyDescent="0.25">
      <c r="BQ758" s="4" t="s">
        <v>4770</v>
      </c>
      <c r="BR758" s="4" t="s">
        <v>8851</v>
      </c>
      <c r="BS758" s="4" t="s">
        <v>70</v>
      </c>
      <c r="BT758" s="4" t="s">
        <v>12932</v>
      </c>
      <c r="BU758" s="4">
        <v>300754</v>
      </c>
      <c r="BV758" s="4" t="s">
        <v>55</v>
      </c>
      <c r="BW758" s="4">
        <v>2722652</v>
      </c>
      <c r="BX758" s="10">
        <v>7096.51474530831</v>
      </c>
      <c r="BY758" s="4" t="str">
        <f t="shared" si="430"/>
        <v>Bottomed Out</v>
      </c>
      <c r="BZ758" s="3" t="str">
        <f t="shared" si="431"/>
        <v>Bottomed Out</v>
      </c>
      <c r="CA758" s="3" t="s">
        <v>72</v>
      </c>
      <c r="CB758" s="4" t="s">
        <v>4015</v>
      </c>
      <c r="CC758" s="8" t="str">
        <f t="shared" si="432"/>
        <v>At the lowest level</v>
      </c>
      <c r="CD758" s="10">
        <v>6</v>
      </c>
      <c r="CE758" s="10">
        <v>0.2037914691943</v>
      </c>
      <c r="CF758" s="4">
        <f t="shared" si="433"/>
        <v>4.6208530805700004E-2</v>
      </c>
      <c r="CG758" s="3">
        <f t="shared" si="434"/>
        <v>92.41706161140003</v>
      </c>
      <c r="CH758" s="3">
        <v>4.9999999999999989E-2</v>
      </c>
      <c r="CI758" s="4">
        <v>0.25</v>
      </c>
      <c r="CJ758" s="8" t="str">
        <f t="shared" si="435"/>
        <v>High Headroom</v>
      </c>
      <c r="CK758" s="10">
        <v>4</v>
      </c>
      <c r="CL758" s="4">
        <v>64.423695710455803</v>
      </c>
      <c r="CM758" s="4">
        <f t="shared" si="436"/>
        <v>435.57630428954417</v>
      </c>
      <c r="CN758" s="8">
        <f t="shared" si="437"/>
        <v>87.115260857908837</v>
      </c>
      <c r="CO758" s="3">
        <v>500</v>
      </c>
      <c r="CP758" s="4">
        <v>500</v>
      </c>
      <c r="CQ758" s="8" t="str">
        <f t="shared" si="438"/>
        <v>High Headroom</v>
      </c>
      <c r="CR758" s="4">
        <v>1</v>
      </c>
      <c r="CS758" s="4">
        <v>3.75</v>
      </c>
      <c r="CT758" s="10">
        <v>1.3753894080997</v>
      </c>
      <c r="CU758" s="4">
        <f t="shared" si="439"/>
        <v>1.2253894080997001</v>
      </c>
      <c r="CV758" s="4">
        <f t="shared" si="440"/>
        <v>816.92627206646671</v>
      </c>
      <c r="CW758" s="4">
        <v>0.15</v>
      </c>
      <c r="CX758" s="4">
        <v>0.15</v>
      </c>
      <c r="CY758" s="8" t="str">
        <f t="shared" si="441"/>
        <v>High Headroom</v>
      </c>
      <c r="CZ758" s="10">
        <v>1</v>
      </c>
      <c r="DC758" s="4" t="s">
        <v>115</v>
      </c>
      <c r="DD758" s="4" t="s">
        <v>4770</v>
      </c>
      <c r="DE758" s="4" t="s">
        <v>15</v>
      </c>
      <c r="DF758" s="4" t="s">
        <v>55</v>
      </c>
      <c r="DG758" s="4" t="s">
        <v>8851</v>
      </c>
      <c r="DH758" s="4">
        <v>300754</v>
      </c>
      <c r="DI758" s="4">
        <v>3754</v>
      </c>
      <c r="DJ758" s="29">
        <v>2722652</v>
      </c>
      <c r="DK758" s="4" t="s">
        <v>17</v>
      </c>
      <c r="DL758" s="10" t="s">
        <v>797</v>
      </c>
      <c r="DM758" s="30">
        <v>6</v>
      </c>
      <c r="DN758" s="10">
        <v>0.20380000000000001</v>
      </c>
      <c r="DO758" s="30">
        <v>4</v>
      </c>
      <c r="DP758" s="10">
        <v>1.3754</v>
      </c>
      <c r="DQ758" s="30">
        <v>1</v>
      </c>
      <c r="DR758" s="4" t="s">
        <v>798</v>
      </c>
      <c r="DS758" s="4"/>
      <c r="DT758" s="4" t="s">
        <v>124</v>
      </c>
      <c r="DU758" s="4" t="s">
        <v>125</v>
      </c>
      <c r="DV758" s="4">
        <v>4.6199999999999998E-2</v>
      </c>
      <c r="DW758" s="31">
        <v>0.92417100000000008</v>
      </c>
      <c r="DX758" s="4" t="s">
        <v>118</v>
      </c>
      <c r="DY758" s="4" t="s">
        <v>117</v>
      </c>
      <c r="DZ758" s="4">
        <v>1.2254</v>
      </c>
      <c r="EA758" s="31">
        <v>8.1692629999999991</v>
      </c>
      <c r="EB758" s="4" t="s">
        <v>118</v>
      </c>
      <c r="EC758" s="4" t="s">
        <v>117</v>
      </c>
      <c r="EE758" s="4" t="b">
        <f t="shared" si="442"/>
        <v>1</v>
      </c>
      <c r="EF758" s="4" t="b">
        <f t="shared" si="443"/>
        <v>1</v>
      </c>
      <c r="EG758" s="4" t="b">
        <f t="shared" si="444"/>
        <v>1</v>
      </c>
      <c r="EH758" s="4" t="b">
        <f t="shared" si="445"/>
        <v>1</v>
      </c>
      <c r="EI758" s="4" t="b">
        <f t="shared" si="446"/>
        <v>1</v>
      </c>
      <c r="EJ758" s="4" t="b">
        <f t="shared" si="447"/>
        <v>1</v>
      </c>
      <c r="EL758" s="4" t="s">
        <v>17015</v>
      </c>
      <c r="EM758" s="4" t="s">
        <v>19105</v>
      </c>
      <c r="EN758" s="4" t="s">
        <v>68</v>
      </c>
      <c r="EO758" s="4" t="s">
        <v>18060</v>
      </c>
      <c r="EP758" s="4">
        <v>200754</v>
      </c>
      <c r="EQ758" s="4" t="s">
        <v>55</v>
      </c>
      <c r="ER758" s="4">
        <v>27161</v>
      </c>
      <c r="ES758" s="10">
        <v>206.32851587583599</v>
      </c>
      <c r="ET758" s="4">
        <f t="shared" si="418"/>
        <v>293.67148412416401</v>
      </c>
      <c r="EU758" s="4">
        <f t="shared" si="419"/>
        <v>58.734296824832796</v>
      </c>
      <c r="EV758" s="4">
        <v>500</v>
      </c>
      <c r="EW758" s="4">
        <v>500</v>
      </c>
      <c r="EX758" s="8" t="str">
        <f t="shared" si="420"/>
        <v>Moderate Headroom</v>
      </c>
      <c r="EY758" s="10">
        <v>1</v>
      </c>
      <c r="EZ758" s="10">
        <v>3.9784581048999998E-2</v>
      </c>
      <c r="FA758" s="4">
        <f t="shared" si="421"/>
        <v>4.0215418951000004E-2</v>
      </c>
      <c r="FB758" s="4">
        <f t="shared" si="422"/>
        <v>50.269273688750005</v>
      </c>
      <c r="FC758" s="4">
        <v>0.08</v>
      </c>
      <c r="FD758" s="4">
        <v>0.08</v>
      </c>
      <c r="FE758" s="8" t="str">
        <f t="shared" si="423"/>
        <v>Moderate Headroom</v>
      </c>
      <c r="FF758" s="10">
        <v>1</v>
      </c>
      <c r="FG758" s="4">
        <v>228.76434642565599</v>
      </c>
      <c r="FH758" s="4">
        <f t="shared" si="424"/>
        <v>271.23565357434404</v>
      </c>
      <c r="FI758" s="4">
        <f t="shared" si="425"/>
        <v>54.24713071486881</v>
      </c>
      <c r="FJ758" s="4">
        <v>500</v>
      </c>
      <c r="FK758" s="4">
        <v>500</v>
      </c>
      <c r="FL758" s="8" t="str">
        <f t="shared" si="426"/>
        <v>Moderate Headroom</v>
      </c>
      <c r="FM758" s="4">
        <v>1</v>
      </c>
      <c r="FN758" s="4">
        <v>1</v>
      </c>
      <c r="FO758" s="11">
        <v>0.43947894813880001</v>
      </c>
      <c r="FP758" s="4">
        <f t="shared" si="427"/>
        <v>0.28947894813880004</v>
      </c>
      <c r="FQ758" s="4">
        <f t="shared" si="428"/>
        <v>192.98596542586671</v>
      </c>
      <c r="FR758" s="4">
        <v>0.15</v>
      </c>
      <c r="FS758" s="4">
        <v>0.15</v>
      </c>
      <c r="FT758" s="8" t="str">
        <f t="shared" si="429"/>
        <v>High Headroom</v>
      </c>
      <c r="FU758" s="10">
        <v>1</v>
      </c>
      <c r="FX758" s="4" t="s">
        <v>115</v>
      </c>
      <c r="FY758" s="4" t="s">
        <v>17015</v>
      </c>
      <c r="FZ758" s="4" t="s">
        <v>15</v>
      </c>
      <c r="GA758" s="4" t="s">
        <v>55</v>
      </c>
      <c r="GB758" s="4" t="s">
        <v>19105</v>
      </c>
      <c r="GC758" s="4">
        <v>200754</v>
      </c>
      <c r="GD758" s="4">
        <v>20754</v>
      </c>
      <c r="GE758" s="4">
        <v>27161</v>
      </c>
      <c r="GF758" s="4"/>
      <c r="GG758" s="10">
        <v>206.32849999999999</v>
      </c>
      <c r="GH758" s="30">
        <v>1</v>
      </c>
      <c r="GI758" s="10">
        <v>3.9800000000000002E-2</v>
      </c>
      <c r="GJ758" s="30">
        <v>1</v>
      </c>
      <c r="GK758" s="10">
        <v>0.4395</v>
      </c>
      <c r="GL758" s="30">
        <v>1</v>
      </c>
      <c r="GM758" s="4">
        <v>293.67149999999998</v>
      </c>
      <c r="GN758" s="31">
        <v>0.58734299999999995</v>
      </c>
      <c r="GO758" s="4" t="s">
        <v>116</v>
      </c>
      <c r="GP758" s="4" t="s">
        <v>117</v>
      </c>
      <c r="GQ758" s="4">
        <v>4.02E-2</v>
      </c>
      <c r="GR758" s="31">
        <v>0.50269300000000006</v>
      </c>
      <c r="GS758" s="4" t="s">
        <v>116</v>
      </c>
      <c r="GT758" s="4" t="s">
        <v>117</v>
      </c>
      <c r="GU758" s="4">
        <v>0.28949999999999998</v>
      </c>
      <c r="GV758" s="31">
        <v>1.9298599999999999</v>
      </c>
      <c r="GW758" s="4" t="s">
        <v>118</v>
      </c>
      <c r="GX758" s="4" t="s">
        <v>117</v>
      </c>
      <c r="GZ758" s="4" t="b">
        <f t="shared" si="448"/>
        <v>1</v>
      </c>
      <c r="HA758" s="4" t="b">
        <f t="shared" si="449"/>
        <v>1</v>
      </c>
      <c r="HB758" s="4" t="b">
        <f t="shared" si="450"/>
        <v>1</v>
      </c>
      <c r="HC758" s="4" t="b">
        <f t="shared" si="451"/>
        <v>1</v>
      </c>
      <c r="HD758" s="4" t="b">
        <f t="shared" si="452"/>
        <v>1</v>
      </c>
      <c r="HE758" s="4" t="b">
        <f t="shared" si="453"/>
        <v>1</v>
      </c>
    </row>
    <row r="759" spans="69:213" ht="45" x14ac:dyDescent="0.25">
      <c r="BQ759" s="4" t="s">
        <v>4771</v>
      </c>
      <c r="BR759" s="4" t="s">
        <v>8852</v>
      </c>
      <c r="BS759" s="4" t="s">
        <v>70</v>
      </c>
      <c r="BT759" s="4" t="s">
        <v>12933</v>
      </c>
      <c r="BU759" s="4">
        <v>300755</v>
      </c>
      <c r="BV759" s="4" t="s">
        <v>53</v>
      </c>
      <c r="BW759" s="4">
        <v>2626360</v>
      </c>
      <c r="BX759" s="10">
        <v>1537.7152558816399</v>
      </c>
      <c r="BY759" s="4">
        <f t="shared" si="430"/>
        <v>962.28474411836009</v>
      </c>
      <c r="BZ759" s="3">
        <f t="shared" si="431"/>
        <v>96.228474411836004</v>
      </c>
      <c r="CA759" s="3">
        <v>1000</v>
      </c>
      <c r="CB759" s="4">
        <v>2500</v>
      </c>
      <c r="CC759" s="8" t="str">
        <f t="shared" si="432"/>
        <v>High Headroom</v>
      </c>
      <c r="CD759" s="10">
        <v>3</v>
      </c>
      <c r="CE759" s="10">
        <v>0.1631925610229</v>
      </c>
      <c r="CF759" s="4">
        <f t="shared" si="433"/>
        <v>3.680743897710001E-2</v>
      </c>
      <c r="CG759" s="3">
        <f t="shared" si="434"/>
        <v>61.345731628500019</v>
      </c>
      <c r="CH759" s="3">
        <v>0.06</v>
      </c>
      <c r="CI759" s="4">
        <v>0.2</v>
      </c>
      <c r="CJ759" s="8" t="str">
        <f t="shared" si="435"/>
        <v>High Headroom</v>
      </c>
      <c r="CK759" s="10">
        <v>3</v>
      </c>
      <c r="CL759" s="4">
        <v>1238.66116905166</v>
      </c>
      <c r="CM759" s="4">
        <f t="shared" si="436"/>
        <v>261.33883094834005</v>
      </c>
      <c r="CN759" s="8">
        <f t="shared" si="437"/>
        <v>26.133883094834005</v>
      </c>
      <c r="CO759" s="3">
        <v>1000</v>
      </c>
      <c r="CP759" s="4">
        <v>1500</v>
      </c>
      <c r="CQ759" s="8" t="str">
        <f t="shared" si="438"/>
        <v>Low Headroom</v>
      </c>
      <c r="CR759" s="4">
        <v>2</v>
      </c>
      <c r="CS759" s="4">
        <v>2.75</v>
      </c>
      <c r="CT759" s="10">
        <v>0.67188681283079998</v>
      </c>
      <c r="CU759" s="4">
        <f t="shared" si="439"/>
        <v>0.52188681283079996</v>
      </c>
      <c r="CV759" s="4">
        <f t="shared" si="440"/>
        <v>347.92454188720001</v>
      </c>
      <c r="CW759" s="4">
        <v>0.15</v>
      </c>
      <c r="CX759" s="4">
        <v>0.15</v>
      </c>
      <c r="CY759" s="8" t="str">
        <f t="shared" si="441"/>
        <v>High Headroom</v>
      </c>
      <c r="CZ759" s="10">
        <v>1</v>
      </c>
      <c r="DC759" s="4" t="s">
        <v>115</v>
      </c>
      <c r="DD759" s="4" t="s">
        <v>4771</v>
      </c>
      <c r="DE759" s="4" t="s">
        <v>15</v>
      </c>
      <c r="DF759" s="4" t="s">
        <v>53</v>
      </c>
      <c r="DG759" s="4" t="s">
        <v>8852</v>
      </c>
      <c r="DH759" s="4">
        <v>300755</v>
      </c>
      <c r="DI759" s="4">
        <v>3755</v>
      </c>
      <c r="DJ759" s="29">
        <v>2626360</v>
      </c>
      <c r="DK759" s="4" t="s">
        <v>17</v>
      </c>
      <c r="DL759" s="10" t="s">
        <v>799</v>
      </c>
      <c r="DM759" s="30">
        <v>3</v>
      </c>
      <c r="DN759" s="10">
        <v>0.16320000000000001</v>
      </c>
      <c r="DO759" s="30">
        <v>3</v>
      </c>
      <c r="DP759" s="10">
        <v>0.67190000000000005</v>
      </c>
      <c r="DQ759" s="30">
        <v>1</v>
      </c>
      <c r="DR759" s="4">
        <v>962.28470000000004</v>
      </c>
      <c r="DS759" s="31">
        <v>0.96228499999999995</v>
      </c>
      <c r="DT759" s="4" t="s">
        <v>118</v>
      </c>
      <c r="DU759" s="4" t="s">
        <v>117</v>
      </c>
      <c r="DV759" s="4">
        <v>3.6799999999999999E-2</v>
      </c>
      <c r="DW759" s="31">
        <v>0.61345700000000003</v>
      </c>
      <c r="DX759" s="4" t="s">
        <v>118</v>
      </c>
      <c r="DY759" s="4" t="s">
        <v>117</v>
      </c>
      <c r="DZ759" s="4">
        <v>0.52190000000000003</v>
      </c>
      <c r="EA759" s="31">
        <v>3.4792450000000001</v>
      </c>
      <c r="EB759" s="4" t="s">
        <v>118</v>
      </c>
      <c r="EC759" s="4" t="s">
        <v>117</v>
      </c>
      <c r="EE759" s="4" t="b">
        <f t="shared" si="442"/>
        <v>1</v>
      </c>
      <c r="EF759" s="4" t="b">
        <f t="shared" si="443"/>
        <v>1</v>
      </c>
      <c r="EG759" s="4" t="b">
        <f t="shared" si="444"/>
        <v>1</v>
      </c>
      <c r="EH759" s="4" t="b">
        <f t="shared" si="445"/>
        <v>1</v>
      </c>
      <c r="EI759" s="4" t="b">
        <f t="shared" si="446"/>
        <v>1</v>
      </c>
      <c r="EJ759" s="4" t="b">
        <f t="shared" si="447"/>
        <v>1</v>
      </c>
      <c r="EL759" s="4" t="s">
        <v>17016</v>
      </c>
      <c r="EM759" s="4" t="s">
        <v>19106</v>
      </c>
      <c r="EN759" s="4" t="s">
        <v>68</v>
      </c>
      <c r="EO759" s="4" t="s">
        <v>18061</v>
      </c>
      <c r="EP759" s="4">
        <v>200755</v>
      </c>
      <c r="EQ759" s="4" t="s">
        <v>43</v>
      </c>
      <c r="ER759" s="4">
        <v>55123</v>
      </c>
      <c r="ES759" s="10">
        <v>755.58493714070801</v>
      </c>
      <c r="ET759" s="4">
        <f t="shared" si="418"/>
        <v>744.41506285929199</v>
      </c>
      <c r="EU759" s="4">
        <f t="shared" si="419"/>
        <v>74.441506285929208</v>
      </c>
      <c r="EV759" s="4">
        <v>1000</v>
      </c>
      <c r="EW759" s="4">
        <v>1500</v>
      </c>
      <c r="EX759" s="8" t="str">
        <f t="shared" si="420"/>
        <v>High Headroom</v>
      </c>
      <c r="EY759" s="10">
        <v>2</v>
      </c>
      <c r="EZ759" s="10">
        <v>7.1226445430599999E-2</v>
      </c>
      <c r="FA759" s="4">
        <f t="shared" si="421"/>
        <v>8.7735545694000022E-3</v>
      </c>
      <c r="FB759" s="4">
        <f t="shared" si="422"/>
        <v>10.966943211750003</v>
      </c>
      <c r="FC759" s="4">
        <v>0.08</v>
      </c>
      <c r="FD759" s="4">
        <v>0.08</v>
      </c>
      <c r="FE759" s="8" t="str">
        <f t="shared" si="423"/>
        <v>Low Headroom</v>
      </c>
      <c r="FF759" s="10">
        <v>1</v>
      </c>
      <c r="FG759" s="4">
        <v>44.567879751165201</v>
      </c>
      <c r="FH759" s="4">
        <f t="shared" si="424"/>
        <v>455.43212024883479</v>
      </c>
      <c r="FI759" s="4">
        <f t="shared" si="425"/>
        <v>91.086424049766961</v>
      </c>
      <c r="FJ759" s="4">
        <v>500</v>
      </c>
      <c r="FK759" s="4">
        <v>500</v>
      </c>
      <c r="FL759" s="8" t="str">
        <f t="shared" si="426"/>
        <v>High Headroom</v>
      </c>
      <c r="FM759" s="4">
        <v>1</v>
      </c>
      <c r="FN759" s="4">
        <v>1.25</v>
      </c>
      <c r="FO759" s="11">
        <v>0.65026560068679995</v>
      </c>
      <c r="FP759" s="4">
        <f t="shared" si="427"/>
        <v>0.50026560068679993</v>
      </c>
      <c r="FQ759" s="4">
        <f t="shared" si="428"/>
        <v>333.51040045786664</v>
      </c>
      <c r="FR759" s="4">
        <v>0.15</v>
      </c>
      <c r="FS759" s="4">
        <v>0.15</v>
      </c>
      <c r="FT759" s="8" t="str">
        <f t="shared" si="429"/>
        <v>High Headroom</v>
      </c>
      <c r="FU759" s="10">
        <v>1</v>
      </c>
      <c r="FX759" s="4" t="s">
        <v>115</v>
      </c>
      <c r="FY759" s="4" t="s">
        <v>17016</v>
      </c>
      <c r="FZ759" s="4" t="s">
        <v>15</v>
      </c>
      <c r="GA759" s="4" t="s">
        <v>43</v>
      </c>
      <c r="GB759" s="4" t="s">
        <v>19106</v>
      </c>
      <c r="GC759" s="4">
        <v>200755</v>
      </c>
      <c r="GD759" s="4">
        <v>20755</v>
      </c>
      <c r="GE759" s="4">
        <v>55123</v>
      </c>
      <c r="GF759" s="4"/>
      <c r="GG759" s="10">
        <v>755.58489999999995</v>
      </c>
      <c r="GH759" s="30">
        <v>2</v>
      </c>
      <c r="GI759" s="10">
        <v>7.1199999999999999E-2</v>
      </c>
      <c r="GJ759" s="30">
        <v>1</v>
      </c>
      <c r="GK759" s="10">
        <v>0.65029999999999999</v>
      </c>
      <c r="GL759" s="30">
        <v>1</v>
      </c>
      <c r="GM759" s="4">
        <v>744.41510000000005</v>
      </c>
      <c r="GN759" s="31">
        <v>0.74441500000000005</v>
      </c>
      <c r="GO759" s="4" t="s">
        <v>118</v>
      </c>
      <c r="GP759" s="4" t="s">
        <v>117</v>
      </c>
      <c r="GQ759" s="4">
        <v>8.8000000000000005E-3</v>
      </c>
      <c r="GR759" s="31">
        <v>0.109669</v>
      </c>
      <c r="GS759" s="4" t="s">
        <v>120</v>
      </c>
      <c r="GT759" s="4" t="s">
        <v>117</v>
      </c>
      <c r="GU759" s="4">
        <v>0.50029999999999997</v>
      </c>
      <c r="GV759" s="31">
        <v>3.3351039999999998</v>
      </c>
      <c r="GW759" s="4" t="s">
        <v>118</v>
      </c>
      <c r="GX759" s="4" t="s">
        <v>117</v>
      </c>
      <c r="GZ759" s="4" t="b">
        <f t="shared" si="448"/>
        <v>1</v>
      </c>
      <c r="HA759" s="4" t="b">
        <f t="shared" si="449"/>
        <v>1</v>
      </c>
      <c r="HB759" s="4" t="b">
        <f t="shared" si="450"/>
        <v>1</v>
      </c>
      <c r="HC759" s="4" t="b">
        <f t="shared" si="451"/>
        <v>1</v>
      </c>
      <c r="HD759" s="4" t="b">
        <f t="shared" si="452"/>
        <v>1</v>
      </c>
      <c r="HE759" s="4" t="b">
        <f t="shared" si="453"/>
        <v>1</v>
      </c>
    </row>
    <row r="760" spans="69:213" ht="60" x14ac:dyDescent="0.25">
      <c r="BQ760" s="4" t="s">
        <v>4772</v>
      </c>
      <c r="BR760" s="4" t="s">
        <v>8853</v>
      </c>
      <c r="BS760" s="4" t="s">
        <v>70</v>
      </c>
      <c r="BT760" s="4" t="s">
        <v>12934</v>
      </c>
      <c r="BU760" s="4">
        <v>300756</v>
      </c>
      <c r="BV760" s="4" t="s">
        <v>53</v>
      </c>
      <c r="BW760" s="4">
        <v>2630340</v>
      </c>
      <c r="BX760" s="10">
        <v>3078.4949724294502</v>
      </c>
      <c r="BY760" s="4">
        <f t="shared" si="430"/>
        <v>421.50502757054983</v>
      </c>
      <c r="BZ760" s="3">
        <f t="shared" si="431"/>
        <v>42.15050275705498</v>
      </c>
      <c r="CA760" s="3">
        <v>1000</v>
      </c>
      <c r="CB760" s="4">
        <v>3500</v>
      </c>
      <c r="CC760" s="8" t="str">
        <f t="shared" si="432"/>
        <v>Moderate Headroom</v>
      </c>
      <c r="CD760" s="10">
        <v>4</v>
      </c>
      <c r="CE760" s="10">
        <v>0.27704047777039997</v>
      </c>
      <c r="CF760" s="4">
        <f t="shared" si="433"/>
        <v>2.2959522229600016E-2</v>
      </c>
      <c r="CG760" s="3">
        <f t="shared" si="434"/>
        <v>45.919044459200045</v>
      </c>
      <c r="CH760" s="3">
        <v>4.9999999999999989E-2</v>
      </c>
      <c r="CI760" s="4">
        <v>0.3</v>
      </c>
      <c r="CJ760" s="8" t="str">
        <f t="shared" si="435"/>
        <v>Moderate Headroom</v>
      </c>
      <c r="CK760" s="10">
        <v>5</v>
      </c>
      <c r="CL760" s="4">
        <v>1477.13266299059</v>
      </c>
      <c r="CM760" s="4">
        <f t="shared" si="436"/>
        <v>22.867337009409994</v>
      </c>
      <c r="CN760" s="8">
        <f t="shared" si="437"/>
        <v>2.2867337009409994</v>
      </c>
      <c r="CO760" s="3">
        <v>1000</v>
      </c>
      <c r="CP760" s="4">
        <v>1500</v>
      </c>
      <c r="CQ760" s="8" t="str">
        <f t="shared" si="438"/>
        <v>Low Headroom</v>
      </c>
      <c r="CR760" s="4">
        <v>2</v>
      </c>
      <c r="CS760" s="4">
        <v>4</v>
      </c>
      <c r="CT760" s="10">
        <v>0.31732776617949998</v>
      </c>
      <c r="CU760" s="4">
        <f t="shared" si="439"/>
        <v>0.16732776617949999</v>
      </c>
      <c r="CV760" s="4">
        <f t="shared" si="440"/>
        <v>111.55184411966665</v>
      </c>
      <c r="CW760" s="4">
        <v>0.15</v>
      </c>
      <c r="CX760" s="4">
        <v>0.15</v>
      </c>
      <c r="CY760" s="8" t="str">
        <f t="shared" si="441"/>
        <v>High Headroom</v>
      </c>
      <c r="CZ760" s="10">
        <v>1</v>
      </c>
      <c r="DC760" s="4" t="s">
        <v>115</v>
      </c>
      <c r="DD760" s="4" t="s">
        <v>4772</v>
      </c>
      <c r="DE760" s="4" t="s">
        <v>15</v>
      </c>
      <c r="DF760" s="4" t="s">
        <v>53</v>
      </c>
      <c r="DG760" s="4" t="s">
        <v>8853</v>
      </c>
      <c r="DH760" s="4">
        <v>300756</v>
      </c>
      <c r="DI760" s="4">
        <v>3756</v>
      </c>
      <c r="DJ760" s="29">
        <v>2630340</v>
      </c>
      <c r="DK760" s="4" t="s">
        <v>17</v>
      </c>
      <c r="DL760" s="10" t="s">
        <v>800</v>
      </c>
      <c r="DM760" s="30">
        <v>4</v>
      </c>
      <c r="DN760" s="10">
        <v>0.27700000000000002</v>
      </c>
      <c r="DO760" s="30">
        <v>5</v>
      </c>
      <c r="DP760" s="10">
        <v>0.31730000000000003</v>
      </c>
      <c r="DQ760" s="30">
        <v>1</v>
      </c>
      <c r="DR760" s="4">
        <v>421.505</v>
      </c>
      <c r="DS760" s="31">
        <v>0.42150500000000002</v>
      </c>
      <c r="DT760" s="4" t="s">
        <v>116</v>
      </c>
      <c r="DU760" s="4" t="s">
        <v>117</v>
      </c>
      <c r="DV760" s="4">
        <v>2.3E-2</v>
      </c>
      <c r="DW760" s="31">
        <v>0.45918999999999999</v>
      </c>
      <c r="DX760" s="4" t="s">
        <v>116</v>
      </c>
      <c r="DY760" s="4" t="s">
        <v>117</v>
      </c>
      <c r="DZ760" s="4">
        <v>0.1673</v>
      </c>
      <c r="EA760" s="31">
        <v>1.115518</v>
      </c>
      <c r="EB760" s="4" t="s">
        <v>118</v>
      </c>
      <c r="EC760" s="4" t="s">
        <v>117</v>
      </c>
      <c r="EE760" s="4" t="b">
        <f t="shared" si="442"/>
        <v>1</v>
      </c>
      <c r="EF760" s="4" t="b">
        <f t="shared" si="443"/>
        <v>1</v>
      </c>
      <c r="EG760" s="4" t="b">
        <f t="shared" si="444"/>
        <v>1</v>
      </c>
      <c r="EH760" s="4" t="b">
        <f t="shared" si="445"/>
        <v>1</v>
      </c>
      <c r="EI760" s="4" t="b">
        <f t="shared" si="446"/>
        <v>1</v>
      </c>
      <c r="EJ760" s="4" t="b">
        <f t="shared" si="447"/>
        <v>1</v>
      </c>
      <c r="EL760" s="4" t="s">
        <v>17017</v>
      </c>
      <c r="EM760" s="4" t="s">
        <v>19107</v>
      </c>
      <c r="EN760" s="4" t="s">
        <v>68</v>
      </c>
      <c r="EO760" s="4" t="s">
        <v>18062</v>
      </c>
      <c r="EP760" s="4">
        <v>200756</v>
      </c>
      <c r="EQ760" s="4" t="s">
        <v>59</v>
      </c>
      <c r="ER760" s="4">
        <v>41057</v>
      </c>
      <c r="ES760" s="10">
        <v>1004.05588075637</v>
      </c>
      <c r="ET760" s="4">
        <f t="shared" si="418"/>
        <v>495.94411924362998</v>
      </c>
      <c r="EU760" s="4">
        <f t="shared" si="419"/>
        <v>49.594411924362994</v>
      </c>
      <c r="EV760" s="4">
        <v>1000</v>
      </c>
      <c r="EW760" s="4">
        <v>1500</v>
      </c>
      <c r="EX760" s="8" t="str">
        <f t="shared" si="420"/>
        <v>Moderate Headroom</v>
      </c>
      <c r="EY760" s="10">
        <v>2</v>
      </c>
      <c r="EZ760" s="10">
        <v>0.12577979205549999</v>
      </c>
      <c r="FA760" s="4">
        <f t="shared" si="421"/>
        <v>1.4220207944500018E-2</v>
      </c>
      <c r="FB760" s="4">
        <f t="shared" si="422"/>
        <v>23.700346574166691</v>
      </c>
      <c r="FC760" s="4">
        <v>6.0000000000000012E-2</v>
      </c>
      <c r="FD760" s="4">
        <v>0.14000000000000001</v>
      </c>
      <c r="FE760" s="8" t="str">
        <f t="shared" si="423"/>
        <v>Low Headroom</v>
      </c>
      <c r="FF760" s="10">
        <v>2</v>
      </c>
      <c r="FG760" s="4">
        <v>918.86503941035505</v>
      </c>
      <c r="FH760" s="4">
        <f t="shared" si="424"/>
        <v>581.13496058964495</v>
      </c>
      <c r="FI760" s="4">
        <f t="shared" si="425"/>
        <v>58.1134960589645</v>
      </c>
      <c r="FJ760" s="4">
        <v>1000</v>
      </c>
      <c r="FK760" s="4">
        <v>1500</v>
      </c>
      <c r="FL760" s="8" t="str">
        <f t="shared" si="426"/>
        <v>Moderate Headroom</v>
      </c>
      <c r="FM760" s="4">
        <v>2</v>
      </c>
      <c r="FN760" s="4">
        <v>2</v>
      </c>
      <c r="FO760" s="11">
        <v>0.73216297408940001</v>
      </c>
      <c r="FP760" s="4">
        <f t="shared" si="427"/>
        <v>0.58216297408939999</v>
      </c>
      <c r="FQ760" s="4">
        <f t="shared" si="428"/>
        <v>388.10864939293333</v>
      </c>
      <c r="FR760" s="4">
        <v>0.15</v>
      </c>
      <c r="FS760" s="4">
        <v>0.15</v>
      </c>
      <c r="FT760" s="8" t="str">
        <f t="shared" si="429"/>
        <v>High Headroom</v>
      </c>
      <c r="FU760" s="10">
        <v>1</v>
      </c>
      <c r="FX760" s="4" t="s">
        <v>115</v>
      </c>
      <c r="FY760" s="4" t="s">
        <v>17017</v>
      </c>
      <c r="FZ760" s="4" t="s">
        <v>15</v>
      </c>
      <c r="GA760" s="4" t="s">
        <v>59</v>
      </c>
      <c r="GB760" s="4" t="s">
        <v>19107</v>
      </c>
      <c r="GC760" s="4">
        <v>200756</v>
      </c>
      <c r="GD760" s="4">
        <v>20756</v>
      </c>
      <c r="GE760" s="4">
        <v>41057</v>
      </c>
      <c r="GF760" s="4"/>
      <c r="GG760" s="10" t="s">
        <v>3747</v>
      </c>
      <c r="GH760" s="30">
        <v>2</v>
      </c>
      <c r="GI760" s="10">
        <v>0.1258</v>
      </c>
      <c r="GJ760" s="30">
        <v>2</v>
      </c>
      <c r="GK760" s="10">
        <v>0.73219999999999996</v>
      </c>
      <c r="GL760" s="30">
        <v>1</v>
      </c>
      <c r="GM760" s="4">
        <v>495.94409999999999</v>
      </c>
      <c r="GN760" s="31">
        <v>0.495944</v>
      </c>
      <c r="GO760" s="4" t="s">
        <v>116</v>
      </c>
      <c r="GP760" s="4" t="s">
        <v>117</v>
      </c>
      <c r="GQ760" s="4">
        <v>1.4200000000000001E-2</v>
      </c>
      <c r="GR760" s="31">
        <v>0.23700299999999999</v>
      </c>
      <c r="GS760" s="4" t="s">
        <v>120</v>
      </c>
      <c r="GT760" s="4" t="s">
        <v>117</v>
      </c>
      <c r="GU760" s="4">
        <v>0.58220000000000005</v>
      </c>
      <c r="GV760" s="31">
        <v>3.8810860000000003</v>
      </c>
      <c r="GW760" s="4" t="s">
        <v>118</v>
      </c>
      <c r="GX760" s="4" t="s">
        <v>117</v>
      </c>
      <c r="GZ760" s="4" t="b">
        <f t="shared" si="448"/>
        <v>1</v>
      </c>
      <c r="HA760" s="4" t="b">
        <f t="shared" si="449"/>
        <v>1</v>
      </c>
      <c r="HB760" s="4" t="b">
        <f t="shared" si="450"/>
        <v>1</v>
      </c>
      <c r="HC760" s="4" t="b">
        <f t="shared" si="451"/>
        <v>1</v>
      </c>
      <c r="HD760" s="4" t="b">
        <f t="shared" si="452"/>
        <v>1</v>
      </c>
      <c r="HE760" s="4" t="b">
        <f t="shared" si="453"/>
        <v>1</v>
      </c>
    </row>
    <row r="761" spans="69:213" ht="60" x14ac:dyDescent="0.25">
      <c r="BQ761" s="4" t="s">
        <v>4773</v>
      </c>
      <c r="BR761" s="4" t="s">
        <v>8854</v>
      </c>
      <c r="BS761" s="4" t="s">
        <v>70</v>
      </c>
      <c r="BT761" s="4" t="s">
        <v>12935</v>
      </c>
      <c r="BU761" s="4">
        <v>300757</v>
      </c>
      <c r="BV761" s="4" t="s">
        <v>65</v>
      </c>
      <c r="BW761" s="4">
        <v>2500525240</v>
      </c>
      <c r="BX761" s="10">
        <v>330.89758970439999</v>
      </c>
      <c r="BY761" s="4">
        <f t="shared" si="430"/>
        <v>169.10241029560001</v>
      </c>
      <c r="BZ761" s="3">
        <f t="shared" si="431"/>
        <v>33.820482059119996</v>
      </c>
      <c r="CA761" s="3">
        <v>500</v>
      </c>
      <c r="CB761" s="4">
        <v>500</v>
      </c>
      <c r="CC761" s="8" t="str">
        <f t="shared" si="432"/>
        <v>Moderate Headroom</v>
      </c>
      <c r="CD761" s="10">
        <v>1</v>
      </c>
      <c r="CE761" s="10">
        <v>0.10640336403</v>
      </c>
      <c r="CF761" s="4">
        <f t="shared" si="433"/>
        <v>3.3596635970000011E-2</v>
      </c>
      <c r="CG761" s="3">
        <f t="shared" si="434"/>
        <v>55.994393283333345</v>
      </c>
      <c r="CH761" s="3">
        <v>6.0000000000000012E-2</v>
      </c>
      <c r="CI761" s="4">
        <v>0.14000000000000001</v>
      </c>
      <c r="CJ761" s="8" t="str">
        <f t="shared" si="435"/>
        <v>Moderate Headroom</v>
      </c>
      <c r="CK761" s="10">
        <v>2</v>
      </c>
      <c r="CL761" s="4">
        <v>1669.6482386302</v>
      </c>
      <c r="CM761" s="4">
        <f t="shared" si="436"/>
        <v>830.35176136979999</v>
      </c>
      <c r="CN761" s="8">
        <f t="shared" si="437"/>
        <v>83.035176136979999</v>
      </c>
      <c r="CO761" s="3">
        <v>1000</v>
      </c>
      <c r="CP761" s="4">
        <v>2500</v>
      </c>
      <c r="CQ761" s="8" t="str">
        <f t="shared" si="438"/>
        <v>High Headroom</v>
      </c>
      <c r="CR761" s="4">
        <v>3</v>
      </c>
      <c r="CS761" s="4">
        <v>2</v>
      </c>
      <c r="CT761" s="10">
        <v>0.43672270843</v>
      </c>
      <c r="CU761" s="4">
        <f t="shared" si="439"/>
        <v>0.28672270843000003</v>
      </c>
      <c r="CV761" s="4">
        <f t="shared" si="440"/>
        <v>191.1484722866667</v>
      </c>
      <c r="CW761" s="4">
        <v>0.15</v>
      </c>
      <c r="CX761" s="4">
        <v>0.15</v>
      </c>
      <c r="CY761" s="8" t="str">
        <f t="shared" si="441"/>
        <v>High Headroom</v>
      </c>
      <c r="CZ761" s="10">
        <v>1</v>
      </c>
      <c r="DC761" s="4" t="s">
        <v>115</v>
      </c>
      <c r="DD761" s="4" t="s">
        <v>4773</v>
      </c>
      <c r="DE761" s="4" t="s">
        <v>15</v>
      </c>
      <c r="DF761" s="4" t="s">
        <v>65</v>
      </c>
      <c r="DG761" s="4" t="s">
        <v>8854</v>
      </c>
      <c r="DH761" s="4">
        <v>300757</v>
      </c>
      <c r="DI761" s="4">
        <v>3757</v>
      </c>
      <c r="DJ761" s="29">
        <v>2500525240</v>
      </c>
      <c r="DK761" s="4" t="s">
        <v>17</v>
      </c>
      <c r="DL761" s="10">
        <v>330.89760000000001</v>
      </c>
      <c r="DM761" s="30">
        <v>1</v>
      </c>
      <c r="DN761" s="10">
        <v>0.10639999999999999</v>
      </c>
      <c r="DO761" s="30">
        <v>2</v>
      </c>
      <c r="DP761" s="10">
        <v>0.43669999999999998</v>
      </c>
      <c r="DQ761" s="30">
        <v>1</v>
      </c>
      <c r="DR761" s="4">
        <v>169.10239999999999</v>
      </c>
      <c r="DS761" s="31">
        <v>0.33820500000000003</v>
      </c>
      <c r="DT761" s="4" t="s">
        <v>116</v>
      </c>
      <c r="DU761" s="4" t="s">
        <v>117</v>
      </c>
      <c r="DV761" s="4">
        <v>3.3599999999999998E-2</v>
      </c>
      <c r="DW761" s="31">
        <v>0.559944</v>
      </c>
      <c r="DX761" s="4" t="s">
        <v>116</v>
      </c>
      <c r="DY761" s="4" t="s">
        <v>117</v>
      </c>
      <c r="DZ761" s="4">
        <v>0.28670000000000001</v>
      </c>
      <c r="EA761" s="31">
        <v>1.9114850000000001</v>
      </c>
      <c r="EB761" s="4" t="s">
        <v>118</v>
      </c>
      <c r="EC761" s="4" t="s">
        <v>117</v>
      </c>
      <c r="EE761" s="4" t="b">
        <f t="shared" si="442"/>
        <v>1</v>
      </c>
      <c r="EF761" s="4" t="b">
        <f t="shared" si="443"/>
        <v>1</v>
      </c>
      <c r="EG761" s="4" t="b">
        <f t="shared" si="444"/>
        <v>1</v>
      </c>
      <c r="EH761" s="4" t="b">
        <f t="shared" si="445"/>
        <v>1</v>
      </c>
      <c r="EI761" s="4" t="b">
        <f t="shared" si="446"/>
        <v>1</v>
      </c>
      <c r="EJ761" s="4" t="b">
        <f t="shared" si="447"/>
        <v>1</v>
      </c>
      <c r="EL761" s="4" t="s">
        <v>17018</v>
      </c>
      <c r="EM761" s="4" t="s">
        <v>19108</v>
      </c>
      <c r="EN761" s="4" t="s">
        <v>68</v>
      </c>
      <c r="EO761" s="4" t="s">
        <v>18063</v>
      </c>
      <c r="EP761" s="4">
        <v>200757</v>
      </c>
      <c r="EQ761" s="4" t="s">
        <v>58</v>
      </c>
      <c r="ER761" s="4">
        <v>35013</v>
      </c>
      <c r="ES761" s="10">
        <v>68.745024379599997</v>
      </c>
      <c r="ET761" s="4">
        <f t="shared" si="418"/>
        <v>431.25497562039999</v>
      </c>
      <c r="EU761" s="4">
        <f t="shared" si="419"/>
        <v>86.250995124079992</v>
      </c>
      <c r="EV761" s="4">
        <v>500</v>
      </c>
      <c r="EW761" s="4">
        <v>500</v>
      </c>
      <c r="EX761" s="8" t="str">
        <f t="shared" si="420"/>
        <v>High Headroom</v>
      </c>
      <c r="EY761" s="10">
        <v>1</v>
      </c>
      <c r="EZ761" s="10">
        <v>3.5170953100999998E-2</v>
      </c>
      <c r="FA761" s="4">
        <f t="shared" si="421"/>
        <v>4.4829046899000004E-2</v>
      </c>
      <c r="FB761" s="4">
        <f t="shared" si="422"/>
        <v>56.03630862375001</v>
      </c>
      <c r="FC761" s="4">
        <v>0.08</v>
      </c>
      <c r="FD761" s="4">
        <v>0.08</v>
      </c>
      <c r="FE761" s="8" t="str">
        <f t="shared" si="423"/>
        <v>Moderate Headroom</v>
      </c>
      <c r="FF761" s="10">
        <v>1</v>
      </c>
      <c r="FG761" s="4">
        <v>1205.2548007242999</v>
      </c>
      <c r="FH761" s="4">
        <f t="shared" si="424"/>
        <v>294.74519927570009</v>
      </c>
      <c r="FI761" s="4">
        <f t="shared" si="425"/>
        <v>29.474519927570007</v>
      </c>
      <c r="FJ761" s="4">
        <v>1000</v>
      </c>
      <c r="FK761" s="4">
        <v>1500</v>
      </c>
      <c r="FL761" s="8" t="str">
        <f t="shared" si="426"/>
        <v>Low Headroom</v>
      </c>
      <c r="FM761" s="4">
        <v>2</v>
      </c>
      <c r="FN761" s="4">
        <v>1.25</v>
      </c>
      <c r="FO761" s="11">
        <v>0.40146015910999999</v>
      </c>
      <c r="FP761" s="4">
        <f t="shared" si="427"/>
        <v>0.25146015910999997</v>
      </c>
      <c r="FQ761" s="4">
        <f t="shared" si="428"/>
        <v>167.64010607333333</v>
      </c>
      <c r="FR761" s="4">
        <v>0.15</v>
      </c>
      <c r="FS761" s="4">
        <v>0.15</v>
      </c>
      <c r="FT761" s="8" t="str">
        <f t="shared" si="429"/>
        <v>High Headroom</v>
      </c>
      <c r="FU761" s="10">
        <v>1</v>
      </c>
      <c r="FX761" s="4" t="s">
        <v>115</v>
      </c>
      <c r="FY761" s="4" t="s">
        <v>17018</v>
      </c>
      <c r="FZ761" s="4" t="s">
        <v>15</v>
      </c>
      <c r="GA761" s="4" t="s">
        <v>58</v>
      </c>
      <c r="GB761" s="4" t="s">
        <v>19108</v>
      </c>
      <c r="GC761" s="4">
        <v>200757</v>
      </c>
      <c r="GD761" s="4">
        <v>20757</v>
      </c>
      <c r="GE761" s="4">
        <v>35013</v>
      </c>
      <c r="GF761" s="4"/>
      <c r="GG761" s="10">
        <v>68.745000000000005</v>
      </c>
      <c r="GH761" s="30">
        <v>1</v>
      </c>
      <c r="GI761" s="10">
        <v>3.5200000000000002E-2</v>
      </c>
      <c r="GJ761" s="30">
        <v>1</v>
      </c>
      <c r="GK761" s="10">
        <v>0.40150000000000002</v>
      </c>
      <c r="GL761" s="30">
        <v>1</v>
      </c>
      <c r="GM761" s="4">
        <v>431.255</v>
      </c>
      <c r="GN761" s="31">
        <v>0.86251</v>
      </c>
      <c r="GO761" s="4" t="s">
        <v>118</v>
      </c>
      <c r="GP761" s="4" t="s">
        <v>117</v>
      </c>
      <c r="GQ761" s="4">
        <v>4.48E-2</v>
      </c>
      <c r="GR761" s="31">
        <v>0.56036299999999994</v>
      </c>
      <c r="GS761" s="4" t="s">
        <v>116</v>
      </c>
      <c r="GT761" s="4" t="s">
        <v>117</v>
      </c>
      <c r="GU761" s="4">
        <v>0.2515</v>
      </c>
      <c r="GV761" s="31">
        <v>1.6764009999999998</v>
      </c>
      <c r="GW761" s="4" t="s">
        <v>118</v>
      </c>
      <c r="GX761" s="4" t="s">
        <v>117</v>
      </c>
      <c r="GZ761" s="4" t="b">
        <f t="shared" si="448"/>
        <v>1</v>
      </c>
      <c r="HA761" s="4" t="b">
        <f t="shared" si="449"/>
        <v>1</v>
      </c>
      <c r="HB761" s="4" t="b">
        <f t="shared" si="450"/>
        <v>1</v>
      </c>
      <c r="HC761" s="4" t="b">
        <f t="shared" si="451"/>
        <v>1</v>
      </c>
      <c r="HD761" s="4" t="b">
        <f t="shared" si="452"/>
        <v>1</v>
      </c>
      <c r="HE761" s="4" t="b">
        <f t="shared" si="453"/>
        <v>1</v>
      </c>
    </row>
    <row r="762" spans="69:213" ht="45" x14ac:dyDescent="0.25">
      <c r="BQ762" s="4" t="s">
        <v>4774</v>
      </c>
      <c r="BR762" s="4" t="s">
        <v>8855</v>
      </c>
      <c r="BS762" s="4" t="s">
        <v>70</v>
      </c>
      <c r="BT762" s="4" t="s">
        <v>12936</v>
      </c>
      <c r="BU762" s="4">
        <v>300758</v>
      </c>
      <c r="BV762" s="4" t="s">
        <v>40</v>
      </c>
      <c r="BW762" s="4">
        <v>1727702</v>
      </c>
      <c r="BX762" s="10">
        <v>2287.7575352551398</v>
      </c>
      <c r="BY762" s="4">
        <f t="shared" si="430"/>
        <v>212.24246474486017</v>
      </c>
      <c r="BZ762" s="3">
        <f t="shared" si="431"/>
        <v>21.224246474486016</v>
      </c>
      <c r="CA762" s="3">
        <v>1000</v>
      </c>
      <c r="CB762" s="4">
        <v>2500</v>
      </c>
      <c r="CC762" s="8" t="str">
        <f t="shared" si="432"/>
        <v>Low Headroom</v>
      </c>
      <c r="CD762" s="10">
        <v>3</v>
      </c>
      <c r="CE762" s="10">
        <v>0.2139824616697</v>
      </c>
      <c r="CF762" s="4">
        <f t="shared" si="433"/>
        <v>3.6017538330299997E-2</v>
      </c>
      <c r="CG762" s="3">
        <f t="shared" si="434"/>
        <v>72.035076660600012</v>
      </c>
      <c r="CH762" s="3">
        <v>4.9999999999999989E-2</v>
      </c>
      <c r="CI762" s="4">
        <v>0.25</v>
      </c>
      <c r="CJ762" s="8" t="str">
        <f t="shared" si="435"/>
        <v>High Headroom</v>
      </c>
      <c r="CK762" s="10">
        <v>4</v>
      </c>
      <c r="CL762" s="4">
        <v>5007.7589624511502</v>
      </c>
      <c r="CM762" s="4" t="str">
        <f t="shared" si="436"/>
        <v>Bottomed Out</v>
      </c>
      <c r="CN762" s="8" t="str">
        <f t="shared" si="437"/>
        <v>Bottomed Out</v>
      </c>
      <c r="CO762" s="3" t="s">
        <v>72</v>
      </c>
      <c r="CP762" s="4" t="s">
        <v>4015</v>
      </c>
      <c r="CQ762" s="8" t="str">
        <f t="shared" si="438"/>
        <v>At the lowest level</v>
      </c>
      <c r="CR762" s="4">
        <v>6</v>
      </c>
      <c r="CS762" s="4">
        <v>4.25</v>
      </c>
      <c r="CT762" s="10">
        <v>0.44574228455979997</v>
      </c>
      <c r="CU762" s="4">
        <f t="shared" si="439"/>
        <v>0.29574228455980001</v>
      </c>
      <c r="CV762" s="4">
        <f t="shared" si="440"/>
        <v>197.16152303986667</v>
      </c>
      <c r="CW762" s="4">
        <v>0.15</v>
      </c>
      <c r="CX762" s="4">
        <v>0.15</v>
      </c>
      <c r="CY762" s="8" t="str">
        <f t="shared" si="441"/>
        <v>High Headroom</v>
      </c>
      <c r="CZ762" s="10">
        <v>1</v>
      </c>
      <c r="DC762" s="4" t="s">
        <v>115</v>
      </c>
      <c r="DD762" s="4" t="s">
        <v>4774</v>
      </c>
      <c r="DE762" s="4" t="s">
        <v>15</v>
      </c>
      <c r="DF762" s="4" t="s">
        <v>40</v>
      </c>
      <c r="DG762" s="4" t="s">
        <v>8855</v>
      </c>
      <c r="DH762" s="4">
        <v>300758</v>
      </c>
      <c r="DI762" s="4">
        <v>3758</v>
      </c>
      <c r="DJ762" s="29">
        <v>1727702</v>
      </c>
      <c r="DK762" s="4" t="s">
        <v>17</v>
      </c>
      <c r="DL762" s="10" t="s">
        <v>801</v>
      </c>
      <c r="DM762" s="30">
        <v>3</v>
      </c>
      <c r="DN762" s="10">
        <v>0.214</v>
      </c>
      <c r="DO762" s="30">
        <v>4</v>
      </c>
      <c r="DP762" s="10">
        <v>0.44569999999999999</v>
      </c>
      <c r="DQ762" s="30">
        <v>1</v>
      </c>
      <c r="DR762" s="4">
        <v>212.24250000000001</v>
      </c>
      <c r="DS762" s="31">
        <v>0.21224199999999999</v>
      </c>
      <c r="DT762" s="4" t="s">
        <v>120</v>
      </c>
      <c r="DU762" s="4" t="s">
        <v>117</v>
      </c>
      <c r="DV762" s="4">
        <v>3.5999999999999997E-2</v>
      </c>
      <c r="DW762" s="31">
        <v>0.72035099999999996</v>
      </c>
      <c r="DX762" s="4" t="s">
        <v>118</v>
      </c>
      <c r="DY762" s="4" t="s">
        <v>117</v>
      </c>
      <c r="DZ762" s="4">
        <v>0.29570000000000002</v>
      </c>
      <c r="EA762" s="31">
        <v>1.9716149999999999</v>
      </c>
      <c r="EB762" s="4" t="s">
        <v>118</v>
      </c>
      <c r="EC762" s="4" t="s">
        <v>117</v>
      </c>
      <c r="EE762" s="4" t="b">
        <f t="shared" si="442"/>
        <v>1</v>
      </c>
      <c r="EF762" s="4" t="b">
        <f t="shared" si="443"/>
        <v>1</v>
      </c>
      <c r="EG762" s="4" t="b">
        <f t="shared" si="444"/>
        <v>1</v>
      </c>
      <c r="EH762" s="4" t="b">
        <f t="shared" si="445"/>
        <v>1</v>
      </c>
      <c r="EI762" s="4" t="b">
        <f t="shared" si="446"/>
        <v>1</v>
      </c>
      <c r="EJ762" s="4" t="b">
        <f t="shared" si="447"/>
        <v>1</v>
      </c>
      <c r="EL762" s="4" t="s">
        <v>17019</v>
      </c>
      <c r="EM762" s="4" t="s">
        <v>19109</v>
      </c>
      <c r="EN762" s="4" t="s">
        <v>68</v>
      </c>
      <c r="EO762" s="4" t="s">
        <v>18064</v>
      </c>
      <c r="EP762" s="4">
        <v>200758</v>
      </c>
      <c r="EQ762" s="4" t="s">
        <v>34</v>
      </c>
      <c r="ER762" s="4">
        <v>21225</v>
      </c>
      <c r="ES762" s="10">
        <v>79.908410239399998</v>
      </c>
      <c r="ET762" s="4">
        <f t="shared" si="418"/>
        <v>420.09158976060002</v>
      </c>
      <c r="EU762" s="4">
        <f t="shared" si="419"/>
        <v>84.01831795212</v>
      </c>
      <c r="EV762" s="4">
        <v>500</v>
      </c>
      <c r="EW762" s="4">
        <v>500</v>
      </c>
      <c r="EX762" s="8" t="str">
        <f t="shared" si="420"/>
        <v>High Headroom</v>
      </c>
      <c r="EY762" s="10">
        <v>1</v>
      </c>
      <c r="EZ762" s="10">
        <v>5.6392325622999999E-2</v>
      </c>
      <c r="FA762" s="4">
        <f t="shared" si="421"/>
        <v>2.3607674377000003E-2</v>
      </c>
      <c r="FB762" s="4">
        <f t="shared" si="422"/>
        <v>29.509592971250004</v>
      </c>
      <c r="FC762" s="4">
        <v>0.08</v>
      </c>
      <c r="FD762" s="4">
        <v>0.08</v>
      </c>
      <c r="FE762" s="8" t="str">
        <f t="shared" si="423"/>
        <v>Low Headroom</v>
      </c>
      <c r="FF762" s="10">
        <v>1</v>
      </c>
      <c r="FG762" s="4" t="s">
        <v>158</v>
      </c>
      <c r="FH762" s="4" t="str">
        <f t="shared" si="424"/>
        <v>Bottomed Out</v>
      </c>
      <c r="FI762" s="4" t="str">
        <f t="shared" si="425"/>
        <v>Bottomed Out</v>
      </c>
      <c r="FJ762" s="4" t="s">
        <v>72</v>
      </c>
      <c r="FK762" s="4" t="s">
        <v>4015</v>
      </c>
      <c r="FL762" s="8" t="str">
        <f t="shared" si="426"/>
        <v>At the lowest level</v>
      </c>
      <c r="FM762" s="4">
        <v>6</v>
      </c>
      <c r="FN762" s="4">
        <v>2.25</v>
      </c>
      <c r="FO762" s="11">
        <v>0.37264244590000001</v>
      </c>
      <c r="FP762" s="4">
        <f t="shared" si="427"/>
        <v>0.22264244590000001</v>
      </c>
      <c r="FQ762" s="4">
        <f t="shared" si="428"/>
        <v>148.42829726666668</v>
      </c>
      <c r="FR762" s="4">
        <v>0.15</v>
      </c>
      <c r="FS762" s="4">
        <v>0.15</v>
      </c>
      <c r="FT762" s="8" t="str">
        <f t="shared" si="429"/>
        <v>High Headroom</v>
      </c>
      <c r="FU762" s="10">
        <v>1</v>
      </c>
      <c r="FX762" s="4" t="s">
        <v>115</v>
      </c>
      <c r="FY762" s="4" t="s">
        <v>17019</v>
      </c>
      <c r="FZ762" s="4" t="s">
        <v>15</v>
      </c>
      <c r="GA762" s="4" t="s">
        <v>34</v>
      </c>
      <c r="GB762" s="4" t="s">
        <v>19109</v>
      </c>
      <c r="GC762" s="4">
        <v>200758</v>
      </c>
      <c r="GD762" s="4">
        <v>20758</v>
      </c>
      <c r="GE762" s="4">
        <v>21225</v>
      </c>
      <c r="GF762" s="4"/>
      <c r="GG762" s="10">
        <v>79.9084</v>
      </c>
      <c r="GH762" s="30">
        <v>1</v>
      </c>
      <c r="GI762" s="10">
        <v>5.6399999999999999E-2</v>
      </c>
      <c r="GJ762" s="30">
        <v>1</v>
      </c>
      <c r="GK762" s="10">
        <v>0.37259999999999999</v>
      </c>
      <c r="GL762" s="30">
        <v>1</v>
      </c>
      <c r="GM762" s="4">
        <v>420.09160000000003</v>
      </c>
      <c r="GN762" s="31">
        <v>0.84018300000000001</v>
      </c>
      <c r="GO762" s="4" t="s">
        <v>118</v>
      </c>
      <c r="GP762" s="4" t="s">
        <v>117</v>
      </c>
      <c r="GQ762" s="4">
        <v>2.3599999999999999E-2</v>
      </c>
      <c r="GR762" s="31">
        <v>0.29509599999999997</v>
      </c>
      <c r="GS762" s="4" t="s">
        <v>120</v>
      </c>
      <c r="GT762" s="4" t="s">
        <v>117</v>
      </c>
      <c r="GU762" s="4">
        <v>0.22259999999999999</v>
      </c>
      <c r="GV762" s="31">
        <v>1.484283</v>
      </c>
      <c r="GW762" s="4" t="s">
        <v>118</v>
      </c>
      <c r="GX762" s="4" t="s">
        <v>117</v>
      </c>
      <c r="GZ762" s="4" t="b">
        <f t="shared" si="448"/>
        <v>1</v>
      </c>
      <c r="HA762" s="4" t="b">
        <f t="shared" si="449"/>
        <v>1</v>
      </c>
      <c r="HB762" s="4" t="b">
        <f t="shared" si="450"/>
        <v>1</v>
      </c>
      <c r="HC762" s="4" t="b">
        <f t="shared" si="451"/>
        <v>1</v>
      </c>
      <c r="HD762" s="4" t="b">
        <f t="shared" si="452"/>
        <v>1</v>
      </c>
      <c r="HE762" s="4" t="b">
        <f t="shared" si="453"/>
        <v>1</v>
      </c>
    </row>
    <row r="763" spans="69:213" ht="60" x14ac:dyDescent="0.25">
      <c r="BQ763" s="4" t="s">
        <v>4775</v>
      </c>
      <c r="BR763" s="4" t="s">
        <v>8856</v>
      </c>
      <c r="BS763" s="4" t="s">
        <v>70</v>
      </c>
      <c r="BT763" s="4" t="s">
        <v>12937</v>
      </c>
      <c r="BU763" s="4">
        <v>300759</v>
      </c>
      <c r="BV763" s="4" t="s">
        <v>53</v>
      </c>
      <c r="BW763" s="4">
        <v>2630700</v>
      </c>
      <c r="BX763" s="10">
        <v>1251.3323385205699</v>
      </c>
      <c r="BY763" s="4">
        <f t="shared" si="430"/>
        <v>248.66766147943008</v>
      </c>
      <c r="BZ763" s="3">
        <f t="shared" si="431"/>
        <v>24.866766147943011</v>
      </c>
      <c r="CA763" s="3">
        <v>1000</v>
      </c>
      <c r="CB763" s="4">
        <v>1500</v>
      </c>
      <c r="CC763" s="8" t="str">
        <f t="shared" si="432"/>
        <v>Low Headroom</v>
      </c>
      <c r="CD763" s="10">
        <v>2</v>
      </c>
      <c r="CE763" s="10">
        <v>0.15989159891599999</v>
      </c>
      <c r="CF763" s="4">
        <f t="shared" si="433"/>
        <v>4.0108401084000017E-2</v>
      </c>
      <c r="CG763" s="3">
        <f t="shared" si="434"/>
        <v>66.847335140000027</v>
      </c>
      <c r="CH763" s="3">
        <v>0.06</v>
      </c>
      <c r="CI763" s="4">
        <v>0.2</v>
      </c>
      <c r="CJ763" s="8" t="str">
        <f t="shared" si="435"/>
        <v>High Headroom</v>
      </c>
      <c r="CK763" s="10">
        <v>3</v>
      </c>
      <c r="CL763" s="4">
        <v>1403.32551694735</v>
      </c>
      <c r="CM763" s="4">
        <f t="shared" si="436"/>
        <v>96.674483052649975</v>
      </c>
      <c r="CN763" s="8">
        <f t="shared" si="437"/>
        <v>9.6674483052649975</v>
      </c>
      <c r="CO763" s="3">
        <v>1000</v>
      </c>
      <c r="CP763" s="4">
        <v>1500</v>
      </c>
      <c r="CQ763" s="8" t="str">
        <f t="shared" si="438"/>
        <v>Low Headroom</v>
      </c>
      <c r="CR763" s="4">
        <v>2</v>
      </c>
      <c r="CS763" s="4">
        <v>2.5</v>
      </c>
      <c r="CT763" s="10">
        <v>8.5084466419399998E-2</v>
      </c>
      <c r="CU763" s="4">
        <f t="shared" si="439"/>
        <v>5.0844664193999967E-3</v>
      </c>
      <c r="CV763" s="4">
        <f t="shared" si="440"/>
        <v>7.2635234562857098</v>
      </c>
      <c r="CW763" s="4">
        <v>6.9999999999999993E-2</v>
      </c>
      <c r="CX763" s="4">
        <v>0.08</v>
      </c>
      <c r="CY763" s="8" t="str">
        <f t="shared" si="441"/>
        <v>Low Headroom</v>
      </c>
      <c r="CZ763" s="10">
        <v>2</v>
      </c>
      <c r="DC763" s="4" t="s">
        <v>115</v>
      </c>
      <c r="DD763" s="4" t="s">
        <v>4775</v>
      </c>
      <c r="DE763" s="4" t="s">
        <v>15</v>
      </c>
      <c r="DF763" s="4" t="s">
        <v>53</v>
      </c>
      <c r="DG763" s="4" t="s">
        <v>8856</v>
      </c>
      <c r="DH763" s="4">
        <v>300759</v>
      </c>
      <c r="DI763" s="4">
        <v>3759</v>
      </c>
      <c r="DJ763" s="29">
        <v>2630700</v>
      </c>
      <c r="DK763" s="4" t="s">
        <v>17</v>
      </c>
      <c r="DL763" s="10" t="s">
        <v>802</v>
      </c>
      <c r="DM763" s="30">
        <v>2</v>
      </c>
      <c r="DN763" s="10">
        <v>0.15989999999999999</v>
      </c>
      <c r="DO763" s="30">
        <v>3</v>
      </c>
      <c r="DP763" s="10">
        <v>8.5099999999999995E-2</v>
      </c>
      <c r="DQ763" s="30">
        <v>2</v>
      </c>
      <c r="DR763" s="4">
        <v>248.6677</v>
      </c>
      <c r="DS763" s="31">
        <v>0.248668</v>
      </c>
      <c r="DT763" s="4" t="s">
        <v>120</v>
      </c>
      <c r="DU763" s="4" t="s">
        <v>117</v>
      </c>
      <c r="DV763" s="4">
        <v>4.0099999999999997E-2</v>
      </c>
      <c r="DW763" s="31">
        <v>0.66847300000000009</v>
      </c>
      <c r="DX763" s="4" t="s">
        <v>118</v>
      </c>
      <c r="DY763" s="4" t="s">
        <v>117</v>
      </c>
      <c r="DZ763" s="4">
        <v>5.1000000000000004E-3</v>
      </c>
      <c r="EA763" s="31">
        <v>7.2634999999999991E-2</v>
      </c>
      <c r="EB763" s="4" t="s">
        <v>120</v>
      </c>
      <c r="EC763" s="4" t="s">
        <v>117</v>
      </c>
      <c r="EE763" s="4" t="b">
        <f t="shared" si="442"/>
        <v>1</v>
      </c>
      <c r="EF763" s="4" t="b">
        <f t="shared" si="443"/>
        <v>1</v>
      </c>
      <c r="EG763" s="4" t="b">
        <f t="shared" si="444"/>
        <v>1</v>
      </c>
      <c r="EH763" s="4" t="b">
        <f t="shared" si="445"/>
        <v>1</v>
      </c>
      <c r="EI763" s="4" t="b">
        <f t="shared" si="446"/>
        <v>1</v>
      </c>
      <c r="EJ763" s="4" t="b">
        <f t="shared" si="447"/>
        <v>1</v>
      </c>
      <c r="EL763" s="4" t="s">
        <v>17020</v>
      </c>
      <c r="EM763" s="4" t="s">
        <v>19110</v>
      </c>
      <c r="EN763" s="4" t="s">
        <v>68</v>
      </c>
      <c r="EO763" s="4" t="s">
        <v>18065</v>
      </c>
      <c r="EP763" s="4">
        <v>200759</v>
      </c>
      <c r="EQ763" s="4" t="s">
        <v>55</v>
      </c>
      <c r="ER763" s="4">
        <v>27137</v>
      </c>
      <c r="ES763" s="10">
        <v>1039.6318252415499</v>
      </c>
      <c r="ET763" s="4">
        <f t="shared" si="418"/>
        <v>460.3681747584501</v>
      </c>
      <c r="EU763" s="4">
        <f t="shared" si="419"/>
        <v>46.036817475845012</v>
      </c>
      <c r="EV763" s="4">
        <v>1000</v>
      </c>
      <c r="EW763" s="4">
        <v>1500</v>
      </c>
      <c r="EX763" s="8" t="str">
        <f t="shared" si="420"/>
        <v>Moderate Headroom</v>
      </c>
      <c r="EY763" s="10">
        <v>2</v>
      </c>
      <c r="EZ763" s="10">
        <v>6.7647106030100004E-2</v>
      </c>
      <c r="FA763" s="4">
        <f t="shared" si="421"/>
        <v>1.2352893969899997E-2</v>
      </c>
      <c r="FB763" s="4">
        <f t="shared" si="422"/>
        <v>15.441117462374995</v>
      </c>
      <c r="FC763" s="4">
        <v>0.08</v>
      </c>
      <c r="FD763" s="4">
        <v>0.08</v>
      </c>
      <c r="FE763" s="8" t="str">
        <f t="shared" si="423"/>
        <v>Low Headroom</v>
      </c>
      <c r="FF763" s="10">
        <v>1</v>
      </c>
      <c r="FG763" s="4">
        <v>300.39573824815398</v>
      </c>
      <c r="FH763" s="4">
        <f t="shared" si="424"/>
        <v>199.60426175184602</v>
      </c>
      <c r="FI763" s="4">
        <f t="shared" si="425"/>
        <v>39.920852350369209</v>
      </c>
      <c r="FJ763" s="4">
        <v>500</v>
      </c>
      <c r="FK763" s="4">
        <v>500</v>
      </c>
      <c r="FL763" s="8" t="str">
        <f t="shared" si="426"/>
        <v>Moderate Headroom</v>
      </c>
      <c r="FM763" s="4">
        <v>1</v>
      </c>
      <c r="FN763" s="4">
        <v>1.25</v>
      </c>
      <c r="FO763" s="11">
        <v>0.4967497868713</v>
      </c>
      <c r="FP763" s="4">
        <f t="shared" si="427"/>
        <v>0.34674978687129998</v>
      </c>
      <c r="FQ763" s="4">
        <f t="shared" si="428"/>
        <v>231.16652458086668</v>
      </c>
      <c r="FR763" s="4">
        <v>0.15</v>
      </c>
      <c r="FS763" s="4">
        <v>0.15</v>
      </c>
      <c r="FT763" s="8" t="str">
        <f t="shared" si="429"/>
        <v>High Headroom</v>
      </c>
      <c r="FU763" s="10">
        <v>1</v>
      </c>
      <c r="FX763" s="4" t="s">
        <v>115</v>
      </c>
      <c r="FY763" s="4" t="s">
        <v>17020</v>
      </c>
      <c r="FZ763" s="4" t="s">
        <v>15</v>
      </c>
      <c r="GA763" s="4" t="s">
        <v>55</v>
      </c>
      <c r="GB763" s="4" t="s">
        <v>19110</v>
      </c>
      <c r="GC763" s="4">
        <v>200759</v>
      </c>
      <c r="GD763" s="4">
        <v>20759</v>
      </c>
      <c r="GE763" s="4">
        <v>27137</v>
      </c>
      <c r="GF763" s="4"/>
      <c r="GG763" s="10" t="s">
        <v>3748</v>
      </c>
      <c r="GH763" s="30">
        <v>2</v>
      </c>
      <c r="GI763" s="10">
        <v>6.7599999999999993E-2</v>
      </c>
      <c r="GJ763" s="30">
        <v>1</v>
      </c>
      <c r="GK763" s="10">
        <v>0.49669999999999997</v>
      </c>
      <c r="GL763" s="30">
        <v>1</v>
      </c>
      <c r="GM763" s="4">
        <v>460.3682</v>
      </c>
      <c r="GN763" s="31">
        <v>0.460368</v>
      </c>
      <c r="GO763" s="4" t="s">
        <v>116</v>
      </c>
      <c r="GP763" s="4" t="s">
        <v>117</v>
      </c>
      <c r="GQ763" s="4">
        <v>1.24E-2</v>
      </c>
      <c r="GR763" s="31">
        <v>0.15441099999999999</v>
      </c>
      <c r="GS763" s="4" t="s">
        <v>120</v>
      </c>
      <c r="GT763" s="4" t="s">
        <v>117</v>
      </c>
      <c r="GU763" s="4">
        <v>0.34670000000000001</v>
      </c>
      <c r="GV763" s="31">
        <v>2.3116650000000001</v>
      </c>
      <c r="GW763" s="4" t="s">
        <v>118</v>
      </c>
      <c r="GX763" s="4" t="s">
        <v>117</v>
      </c>
      <c r="GZ763" s="4" t="b">
        <f t="shared" si="448"/>
        <v>1</v>
      </c>
      <c r="HA763" s="4" t="b">
        <f t="shared" si="449"/>
        <v>1</v>
      </c>
      <c r="HB763" s="4" t="b">
        <f t="shared" si="450"/>
        <v>1</v>
      </c>
      <c r="HC763" s="4" t="b">
        <f t="shared" si="451"/>
        <v>1</v>
      </c>
      <c r="HD763" s="4" t="b">
        <f t="shared" si="452"/>
        <v>1</v>
      </c>
      <c r="HE763" s="4" t="b">
        <f t="shared" si="453"/>
        <v>1</v>
      </c>
    </row>
    <row r="764" spans="69:213" ht="60" x14ac:dyDescent="0.25">
      <c r="BQ764" s="4" t="s">
        <v>4776</v>
      </c>
      <c r="BR764" s="4" t="s">
        <v>8857</v>
      </c>
      <c r="BS764" s="4" t="s">
        <v>70</v>
      </c>
      <c r="BT764" s="4" t="s">
        <v>12938</v>
      </c>
      <c r="BU764" s="4">
        <v>300760</v>
      </c>
      <c r="BV764" s="4" t="s">
        <v>57</v>
      </c>
      <c r="BW764" s="4">
        <v>3401524840</v>
      </c>
      <c r="BX764" s="10">
        <v>502.56849315068501</v>
      </c>
      <c r="BY764" s="4">
        <f t="shared" si="430"/>
        <v>997.43150684931493</v>
      </c>
      <c r="BZ764" s="3">
        <f t="shared" si="431"/>
        <v>99.743150684931493</v>
      </c>
      <c r="CA764" s="3">
        <v>1000</v>
      </c>
      <c r="CB764" s="4">
        <v>1500</v>
      </c>
      <c r="CC764" s="8" t="str">
        <f t="shared" si="432"/>
        <v>High Headroom</v>
      </c>
      <c r="CD764" s="10">
        <v>2</v>
      </c>
      <c r="CE764" s="10">
        <v>0.140916216687</v>
      </c>
      <c r="CF764" s="4">
        <f t="shared" si="433"/>
        <v>5.9083783313000016E-2</v>
      </c>
      <c r="CG764" s="3">
        <f t="shared" si="434"/>
        <v>98.472972188333358</v>
      </c>
      <c r="CH764" s="3">
        <v>0.06</v>
      </c>
      <c r="CI764" s="4">
        <v>0.2</v>
      </c>
      <c r="CJ764" s="8" t="str">
        <f t="shared" si="435"/>
        <v>High Headroom</v>
      </c>
      <c r="CK764" s="10">
        <v>3</v>
      </c>
      <c r="CL764" s="4">
        <v>705.78522507883804</v>
      </c>
      <c r="CM764" s="4">
        <f t="shared" si="436"/>
        <v>794.21477492116196</v>
      </c>
      <c r="CN764" s="8">
        <f t="shared" si="437"/>
        <v>79.421477492116196</v>
      </c>
      <c r="CO764" s="3">
        <v>1000</v>
      </c>
      <c r="CP764" s="4">
        <v>1500</v>
      </c>
      <c r="CQ764" s="8" t="str">
        <f t="shared" si="438"/>
        <v>High Headroom</v>
      </c>
      <c r="CR764" s="4">
        <v>2</v>
      </c>
      <c r="CS764" s="4">
        <v>2.5</v>
      </c>
      <c r="CT764" s="10">
        <v>0.2168031121175</v>
      </c>
      <c r="CU764" s="4">
        <f t="shared" si="439"/>
        <v>6.6803112117500008E-2</v>
      </c>
      <c r="CV764" s="4">
        <f t="shared" si="440"/>
        <v>44.53540807833334</v>
      </c>
      <c r="CW764" s="4">
        <v>0.15</v>
      </c>
      <c r="CX764" s="4">
        <v>0.15</v>
      </c>
      <c r="CY764" s="8" t="str">
        <f t="shared" si="441"/>
        <v>Moderate Headroom</v>
      </c>
      <c r="CZ764" s="10">
        <v>1</v>
      </c>
      <c r="DC764" s="4" t="s">
        <v>115</v>
      </c>
      <c r="DD764" s="4" t="s">
        <v>4776</v>
      </c>
      <c r="DE764" s="4" t="s">
        <v>15</v>
      </c>
      <c r="DF764" s="4" t="s">
        <v>57</v>
      </c>
      <c r="DG764" s="4" t="s">
        <v>8857</v>
      </c>
      <c r="DH764" s="4">
        <v>300760</v>
      </c>
      <c r="DI764" s="4">
        <v>3760</v>
      </c>
      <c r="DJ764" s="29">
        <v>3401524840</v>
      </c>
      <c r="DK764" s="4" t="s">
        <v>17</v>
      </c>
      <c r="DL764" s="10">
        <v>502.56849999999997</v>
      </c>
      <c r="DM764" s="30">
        <v>2</v>
      </c>
      <c r="DN764" s="10">
        <v>0.1409</v>
      </c>
      <c r="DO764" s="30">
        <v>3</v>
      </c>
      <c r="DP764" s="10">
        <v>0.21679999999999999</v>
      </c>
      <c r="DQ764" s="30">
        <v>1</v>
      </c>
      <c r="DR764" s="4">
        <v>997.43150000000003</v>
      </c>
      <c r="DS764" s="31">
        <v>0.99743199999999999</v>
      </c>
      <c r="DT764" s="4" t="s">
        <v>118</v>
      </c>
      <c r="DU764" s="4" t="s">
        <v>117</v>
      </c>
      <c r="DV764" s="4">
        <v>5.91E-2</v>
      </c>
      <c r="DW764" s="31">
        <v>0.98472999999999999</v>
      </c>
      <c r="DX764" s="4" t="s">
        <v>118</v>
      </c>
      <c r="DY764" s="4" t="s">
        <v>117</v>
      </c>
      <c r="DZ764" s="4">
        <v>6.6799999999999998E-2</v>
      </c>
      <c r="EA764" s="31">
        <v>0.44535400000000003</v>
      </c>
      <c r="EB764" s="4" t="s">
        <v>116</v>
      </c>
      <c r="EC764" s="4" t="s">
        <v>117</v>
      </c>
      <c r="EE764" s="4" t="b">
        <f t="shared" si="442"/>
        <v>1</v>
      </c>
      <c r="EF764" s="4" t="b">
        <f t="shared" si="443"/>
        <v>1</v>
      </c>
      <c r="EG764" s="4" t="b">
        <f t="shared" si="444"/>
        <v>1</v>
      </c>
      <c r="EH764" s="4" t="b">
        <f t="shared" si="445"/>
        <v>1</v>
      </c>
      <c r="EI764" s="4" t="b">
        <f t="shared" si="446"/>
        <v>1</v>
      </c>
      <c r="EJ764" s="4" t="b">
        <f t="shared" si="447"/>
        <v>1</v>
      </c>
      <c r="EL764" s="4" t="s">
        <v>17021</v>
      </c>
      <c r="EM764" s="4" t="s">
        <v>19111</v>
      </c>
      <c r="EN764" s="4" t="s">
        <v>68</v>
      </c>
      <c r="EO764" s="4" t="s">
        <v>18066</v>
      </c>
      <c r="EP764" s="4">
        <v>200760</v>
      </c>
      <c r="EQ764" s="4" t="s">
        <v>31</v>
      </c>
      <c r="ER764" s="4">
        <v>19143</v>
      </c>
      <c r="ES764" s="10">
        <v>1320.1169618347999</v>
      </c>
      <c r="ET764" s="4">
        <f t="shared" si="418"/>
        <v>179.88303816520011</v>
      </c>
      <c r="EU764" s="4">
        <f t="shared" si="419"/>
        <v>17.988303816520009</v>
      </c>
      <c r="EV764" s="4">
        <v>1000</v>
      </c>
      <c r="EW764" s="4">
        <v>1500</v>
      </c>
      <c r="EX764" s="8" t="str">
        <f t="shared" si="420"/>
        <v>Low Headroom</v>
      </c>
      <c r="EY764" s="10">
        <v>2</v>
      </c>
      <c r="EZ764" s="10">
        <v>0.10560078954</v>
      </c>
      <c r="FA764" s="4">
        <f t="shared" si="421"/>
        <v>3.439921046000001E-2</v>
      </c>
      <c r="FB764" s="4">
        <f t="shared" si="422"/>
        <v>57.332017433333334</v>
      </c>
      <c r="FC764" s="4">
        <v>6.0000000000000012E-2</v>
      </c>
      <c r="FD764" s="4">
        <v>0.14000000000000001</v>
      </c>
      <c r="FE764" s="8" t="str">
        <f t="shared" si="423"/>
        <v>Moderate Headroom</v>
      </c>
      <c r="FF764" s="10">
        <v>2</v>
      </c>
      <c r="FG764" s="4">
        <v>156.84054587099999</v>
      </c>
      <c r="FH764" s="4">
        <f t="shared" si="424"/>
        <v>343.15945412899998</v>
      </c>
      <c r="FI764" s="4">
        <f t="shared" si="425"/>
        <v>68.631890825799999</v>
      </c>
      <c r="FJ764" s="4">
        <v>500</v>
      </c>
      <c r="FK764" s="4">
        <v>500</v>
      </c>
      <c r="FL764" s="8" t="str">
        <f t="shared" si="426"/>
        <v>High Headroom</v>
      </c>
      <c r="FM764" s="4">
        <v>1</v>
      </c>
      <c r="FN764" s="4">
        <v>1.75</v>
      </c>
      <c r="FO764" s="11">
        <v>0.58773889303000004</v>
      </c>
      <c r="FP764" s="4">
        <f t="shared" si="427"/>
        <v>0.43773889303000002</v>
      </c>
      <c r="FQ764" s="4">
        <f t="shared" si="428"/>
        <v>291.82592868666666</v>
      </c>
      <c r="FR764" s="4">
        <v>0.15</v>
      </c>
      <c r="FS764" s="4">
        <v>0.15</v>
      </c>
      <c r="FT764" s="8" t="str">
        <f t="shared" si="429"/>
        <v>High Headroom</v>
      </c>
      <c r="FU764" s="10">
        <v>1</v>
      </c>
      <c r="FX764" s="4" t="s">
        <v>115</v>
      </c>
      <c r="FY764" s="4" t="s">
        <v>17021</v>
      </c>
      <c r="FZ764" s="4" t="s">
        <v>15</v>
      </c>
      <c r="GA764" s="4" t="s">
        <v>31</v>
      </c>
      <c r="GB764" s="4" t="s">
        <v>19111</v>
      </c>
      <c r="GC764" s="4">
        <v>200760</v>
      </c>
      <c r="GD764" s="4">
        <v>20760</v>
      </c>
      <c r="GE764" s="4">
        <v>19143</v>
      </c>
      <c r="GF764" s="4"/>
      <c r="GG764" s="10" t="s">
        <v>3749</v>
      </c>
      <c r="GH764" s="30">
        <v>2</v>
      </c>
      <c r="GI764" s="10">
        <v>0.1056</v>
      </c>
      <c r="GJ764" s="30">
        <v>2</v>
      </c>
      <c r="GK764" s="10">
        <v>0.5877</v>
      </c>
      <c r="GL764" s="30">
        <v>1</v>
      </c>
      <c r="GM764" s="4">
        <v>179.88300000000001</v>
      </c>
      <c r="GN764" s="31">
        <v>0.17988299999999999</v>
      </c>
      <c r="GO764" s="4" t="s">
        <v>120</v>
      </c>
      <c r="GP764" s="4" t="s">
        <v>117</v>
      </c>
      <c r="GQ764" s="4">
        <v>3.44E-2</v>
      </c>
      <c r="GR764" s="31">
        <v>0.57332000000000005</v>
      </c>
      <c r="GS764" s="4" t="s">
        <v>116</v>
      </c>
      <c r="GT764" s="4" t="s">
        <v>117</v>
      </c>
      <c r="GU764" s="4">
        <v>0.43769999999999998</v>
      </c>
      <c r="GV764" s="31">
        <v>2.9182589999999999</v>
      </c>
      <c r="GW764" s="4" t="s">
        <v>118</v>
      </c>
      <c r="GX764" s="4" t="s">
        <v>117</v>
      </c>
      <c r="GZ764" s="4" t="b">
        <f t="shared" si="448"/>
        <v>1</v>
      </c>
      <c r="HA764" s="4" t="b">
        <f t="shared" si="449"/>
        <v>1</v>
      </c>
      <c r="HB764" s="4" t="b">
        <f t="shared" si="450"/>
        <v>1</v>
      </c>
      <c r="HC764" s="4" t="b">
        <f t="shared" si="451"/>
        <v>1</v>
      </c>
      <c r="HD764" s="4" t="b">
        <f t="shared" si="452"/>
        <v>1</v>
      </c>
      <c r="HE764" s="4" t="b">
        <f t="shared" si="453"/>
        <v>1</v>
      </c>
    </row>
    <row r="765" spans="69:213" ht="60" x14ac:dyDescent="0.25">
      <c r="BQ765" s="4" t="s">
        <v>4777</v>
      </c>
      <c r="BR765" s="4" t="s">
        <v>8858</v>
      </c>
      <c r="BS765" s="4" t="s">
        <v>70</v>
      </c>
      <c r="BT765" s="4" t="s">
        <v>12939</v>
      </c>
      <c r="BU765" s="4">
        <v>300761</v>
      </c>
      <c r="BV765" s="4" t="s">
        <v>57</v>
      </c>
      <c r="BW765" s="4">
        <v>3402525230</v>
      </c>
      <c r="BX765" s="10">
        <v>2406.9369394856699</v>
      </c>
      <c r="BY765" s="4">
        <f t="shared" si="430"/>
        <v>93.063060514330118</v>
      </c>
      <c r="BZ765" s="3">
        <f t="shared" si="431"/>
        <v>9.3063060514330118</v>
      </c>
      <c r="CA765" s="3">
        <v>1000</v>
      </c>
      <c r="CB765" s="4">
        <v>2500</v>
      </c>
      <c r="CC765" s="8" t="str">
        <f t="shared" si="432"/>
        <v>Low Headroom</v>
      </c>
      <c r="CD765" s="10">
        <v>3</v>
      </c>
      <c r="CE765" s="10">
        <v>0.19680494819370001</v>
      </c>
      <c r="CF765" s="4">
        <f t="shared" si="433"/>
        <v>3.1950518063000033E-3</v>
      </c>
      <c r="CG765" s="3">
        <f t="shared" si="434"/>
        <v>5.3250863438333393</v>
      </c>
      <c r="CH765" s="3">
        <v>0.06</v>
      </c>
      <c r="CI765" s="4">
        <v>0.2</v>
      </c>
      <c r="CJ765" s="8" t="str">
        <f t="shared" si="435"/>
        <v>Low Headroom</v>
      </c>
      <c r="CK765" s="10">
        <v>3</v>
      </c>
      <c r="CL765" s="4">
        <v>1058.4187962941701</v>
      </c>
      <c r="CM765" s="4">
        <f t="shared" si="436"/>
        <v>441.58120370582992</v>
      </c>
      <c r="CN765" s="8">
        <f t="shared" si="437"/>
        <v>44.158120370582992</v>
      </c>
      <c r="CO765" s="3">
        <v>1000</v>
      </c>
      <c r="CP765" s="4">
        <v>1500</v>
      </c>
      <c r="CQ765" s="8" t="str">
        <f t="shared" si="438"/>
        <v>Moderate Headroom</v>
      </c>
      <c r="CR765" s="4">
        <v>2</v>
      </c>
      <c r="CS765" s="4">
        <v>2.75</v>
      </c>
      <c r="CT765" s="10">
        <v>0.33752905487919999</v>
      </c>
      <c r="CU765" s="4">
        <f t="shared" si="439"/>
        <v>0.18752905487919999</v>
      </c>
      <c r="CV765" s="4">
        <f t="shared" si="440"/>
        <v>125.01936991946667</v>
      </c>
      <c r="CW765" s="4">
        <v>0.15</v>
      </c>
      <c r="CX765" s="4">
        <v>0.15</v>
      </c>
      <c r="CY765" s="8" t="str">
        <f t="shared" si="441"/>
        <v>High Headroom</v>
      </c>
      <c r="CZ765" s="10">
        <v>1</v>
      </c>
      <c r="DC765" s="4" t="s">
        <v>115</v>
      </c>
      <c r="DD765" s="4" t="s">
        <v>4777</v>
      </c>
      <c r="DE765" s="4" t="s">
        <v>15</v>
      </c>
      <c r="DF765" s="4" t="s">
        <v>57</v>
      </c>
      <c r="DG765" s="4" t="s">
        <v>8858</v>
      </c>
      <c r="DH765" s="4">
        <v>300761</v>
      </c>
      <c r="DI765" s="4">
        <v>3761</v>
      </c>
      <c r="DJ765" s="29">
        <v>3402525230</v>
      </c>
      <c r="DK765" s="4" t="s">
        <v>17</v>
      </c>
      <c r="DL765" s="10" t="s">
        <v>803</v>
      </c>
      <c r="DM765" s="30">
        <v>3</v>
      </c>
      <c r="DN765" s="10">
        <v>0.1968</v>
      </c>
      <c r="DO765" s="30">
        <v>3</v>
      </c>
      <c r="DP765" s="10">
        <v>0.33750000000000002</v>
      </c>
      <c r="DQ765" s="30">
        <v>1</v>
      </c>
      <c r="DR765" s="4">
        <v>93.063100000000006</v>
      </c>
      <c r="DS765" s="31">
        <v>9.3063000000000007E-2</v>
      </c>
      <c r="DT765" s="4" t="s">
        <v>120</v>
      </c>
      <c r="DU765" s="4" t="s">
        <v>117</v>
      </c>
      <c r="DV765" s="4">
        <v>3.2000000000000002E-3</v>
      </c>
      <c r="DW765" s="31">
        <v>5.3251E-2</v>
      </c>
      <c r="DX765" s="4" t="s">
        <v>120</v>
      </c>
      <c r="DY765" s="4" t="s">
        <v>117</v>
      </c>
      <c r="DZ765" s="4">
        <v>0.1875</v>
      </c>
      <c r="EA765" s="31">
        <v>1.250194</v>
      </c>
      <c r="EB765" s="4" t="s">
        <v>118</v>
      </c>
      <c r="EC765" s="4" t="s">
        <v>117</v>
      </c>
      <c r="EE765" s="4" t="b">
        <f t="shared" si="442"/>
        <v>1</v>
      </c>
      <c r="EF765" s="4" t="b">
        <f t="shared" si="443"/>
        <v>1</v>
      </c>
      <c r="EG765" s="4" t="b">
        <f t="shared" si="444"/>
        <v>1</v>
      </c>
      <c r="EH765" s="4" t="b">
        <f t="shared" si="445"/>
        <v>1</v>
      </c>
      <c r="EI765" s="4" t="b">
        <f t="shared" si="446"/>
        <v>1</v>
      </c>
      <c r="EJ765" s="4" t="b">
        <f t="shared" si="447"/>
        <v>1</v>
      </c>
      <c r="EL765" s="4" t="s">
        <v>17022</v>
      </c>
      <c r="EM765" s="4" t="s">
        <v>19112</v>
      </c>
      <c r="EN765" s="4" t="s">
        <v>68</v>
      </c>
      <c r="EO765" s="4" t="s">
        <v>18067</v>
      </c>
      <c r="EP765" s="4">
        <v>200761</v>
      </c>
      <c r="EQ765" s="4" t="s">
        <v>55</v>
      </c>
      <c r="ER765" s="4">
        <v>27165</v>
      </c>
      <c r="ES765" s="10">
        <v>808.55932481645198</v>
      </c>
      <c r="ET765" s="4">
        <f t="shared" si="418"/>
        <v>691.44067518354802</v>
      </c>
      <c r="EU765" s="4">
        <f t="shared" si="419"/>
        <v>69.144067518354802</v>
      </c>
      <c r="EV765" s="4">
        <v>1000</v>
      </c>
      <c r="EW765" s="4">
        <v>1500</v>
      </c>
      <c r="EX765" s="8" t="str">
        <f t="shared" si="420"/>
        <v>High Headroom</v>
      </c>
      <c r="EY765" s="10">
        <v>2</v>
      </c>
      <c r="EZ765" s="10">
        <v>4.8284747946499999E-2</v>
      </c>
      <c r="FA765" s="4">
        <f t="shared" si="421"/>
        <v>3.1715252053500002E-2</v>
      </c>
      <c r="FB765" s="4">
        <f t="shared" si="422"/>
        <v>39.644065066875001</v>
      </c>
      <c r="FC765" s="4">
        <v>0.08</v>
      </c>
      <c r="FD765" s="4">
        <v>0.08</v>
      </c>
      <c r="FE765" s="8" t="str">
        <f t="shared" si="423"/>
        <v>Moderate Headroom</v>
      </c>
      <c r="FF765" s="10">
        <v>1</v>
      </c>
      <c r="FG765" s="4">
        <v>369.31752203676803</v>
      </c>
      <c r="FH765" s="4">
        <f t="shared" si="424"/>
        <v>130.68247796323197</v>
      </c>
      <c r="FI765" s="4">
        <f t="shared" si="425"/>
        <v>26.136495592646398</v>
      </c>
      <c r="FJ765" s="4">
        <v>500</v>
      </c>
      <c r="FK765" s="4">
        <v>500</v>
      </c>
      <c r="FL765" s="8" t="str">
        <f t="shared" si="426"/>
        <v>Low Headroom</v>
      </c>
      <c r="FM765" s="4">
        <v>1</v>
      </c>
      <c r="FN765" s="4">
        <v>1.25</v>
      </c>
      <c r="FO765" s="11">
        <v>0.93554232461819997</v>
      </c>
      <c r="FP765" s="4">
        <f t="shared" si="427"/>
        <v>0.78554232461819995</v>
      </c>
      <c r="FQ765" s="4">
        <f t="shared" si="428"/>
        <v>523.69488307879999</v>
      </c>
      <c r="FR765" s="4">
        <v>0.15</v>
      </c>
      <c r="FS765" s="4">
        <v>0.15</v>
      </c>
      <c r="FT765" s="8" t="str">
        <f t="shared" si="429"/>
        <v>High Headroom</v>
      </c>
      <c r="FU765" s="10">
        <v>1</v>
      </c>
      <c r="FX765" s="4" t="s">
        <v>115</v>
      </c>
      <c r="FY765" s="4" t="s">
        <v>17022</v>
      </c>
      <c r="FZ765" s="4" t="s">
        <v>15</v>
      </c>
      <c r="GA765" s="4" t="s">
        <v>55</v>
      </c>
      <c r="GB765" s="4" t="s">
        <v>19112</v>
      </c>
      <c r="GC765" s="4">
        <v>200761</v>
      </c>
      <c r="GD765" s="4">
        <v>20761</v>
      </c>
      <c r="GE765" s="4">
        <v>27165</v>
      </c>
      <c r="GF765" s="4"/>
      <c r="GG765" s="10">
        <v>808.55930000000001</v>
      </c>
      <c r="GH765" s="30">
        <v>2</v>
      </c>
      <c r="GI765" s="10">
        <v>4.8300000000000003E-2</v>
      </c>
      <c r="GJ765" s="30">
        <v>1</v>
      </c>
      <c r="GK765" s="10">
        <v>0.9355</v>
      </c>
      <c r="GL765" s="30">
        <v>1</v>
      </c>
      <c r="GM765" s="4">
        <v>691.44069999999999</v>
      </c>
      <c r="GN765" s="31">
        <v>0.69144099999999997</v>
      </c>
      <c r="GO765" s="4" t="s">
        <v>118</v>
      </c>
      <c r="GP765" s="4" t="s">
        <v>117</v>
      </c>
      <c r="GQ765" s="4">
        <v>3.1699999999999999E-2</v>
      </c>
      <c r="GR765" s="31">
        <v>0.39644100000000004</v>
      </c>
      <c r="GS765" s="4" t="s">
        <v>116</v>
      </c>
      <c r="GT765" s="4" t="s">
        <v>117</v>
      </c>
      <c r="GU765" s="4">
        <v>0.78549999999999998</v>
      </c>
      <c r="GV765" s="31">
        <v>5.2369489999999992</v>
      </c>
      <c r="GW765" s="4" t="s">
        <v>118</v>
      </c>
      <c r="GX765" s="4" t="s">
        <v>117</v>
      </c>
      <c r="GZ765" s="4" t="b">
        <f t="shared" si="448"/>
        <v>1</v>
      </c>
      <c r="HA765" s="4" t="b">
        <f t="shared" si="449"/>
        <v>1</v>
      </c>
      <c r="HB765" s="4" t="b">
        <f t="shared" si="450"/>
        <v>1</v>
      </c>
      <c r="HC765" s="4" t="b">
        <f t="shared" si="451"/>
        <v>1</v>
      </c>
      <c r="HD765" s="4" t="b">
        <f t="shared" si="452"/>
        <v>1</v>
      </c>
      <c r="HE765" s="4" t="b">
        <f t="shared" si="453"/>
        <v>1</v>
      </c>
    </row>
    <row r="766" spans="69:213" ht="45" x14ac:dyDescent="0.25">
      <c r="BQ766" s="4" t="s">
        <v>4778</v>
      </c>
      <c r="BR766" s="4" t="s">
        <v>8859</v>
      </c>
      <c r="BS766" s="4" t="s">
        <v>70</v>
      </c>
      <c r="BT766" s="4" t="s">
        <v>12940</v>
      </c>
      <c r="BU766" s="4">
        <v>300762</v>
      </c>
      <c r="BV766" s="4" t="s">
        <v>40</v>
      </c>
      <c r="BW766" s="4">
        <v>2722652</v>
      </c>
      <c r="BX766" s="10">
        <v>2574.4231613847701</v>
      </c>
      <c r="BY766" s="4">
        <f t="shared" si="430"/>
        <v>925.57683861522992</v>
      </c>
      <c r="BZ766" s="3">
        <f t="shared" si="431"/>
        <v>92.557683861522989</v>
      </c>
      <c r="CA766" s="3">
        <v>1000</v>
      </c>
      <c r="CB766" s="4">
        <v>3500</v>
      </c>
      <c r="CC766" s="8" t="str">
        <f t="shared" si="432"/>
        <v>High Headroom</v>
      </c>
      <c r="CD766" s="10">
        <v>4</v>
      </c>
      <c r="CE766" s="10">
        <v>0.14516167866519999</v>
      </c>
      <c r="CF766" s="4">
        <f t="shared" si="433"/>
        <v>5.4838321334800016E-2</v>
      </c>
      <c r="CG766" s="3">
        <f t="shared" si="434"/>
        <v>91.3972022246667</v>
      </c>
      <c r="CH766" s="3">
        <v>0.06</v>
      </c>
      <c r="CI766" s="4">
        <v>0.2</v>
      </c>
      <c r="CJ766" s="8" t="str">
        <f t="shared" si="435"/>
        <v>High Headroom</v>
      </c>
      <c r="CK766" s="10">
        <v>3</v>
      </c>
      <c r="CL766" s="4">
        <v>350.33505484655802</v>
      </c>
      <c r="CM766" s="4">
        <f t="shared" si="436"/>
        <v>149.66494515344198</v>
      </c>
      <c r="CN766" s="8">
        <f t="shared" si="437"/>
        <v>29.932989030688397</v>
      </c>
      <c r="CO766" s="3">
        <v>500</v>
      </c>
      <c r="CP766" s="4">
        <v>500</v>
      </c>
      <c r="CQ766" s="8" t="str">
        <f t="shared" si="438"/>
        <v>Low Headroom</v>
      </c>
      <c r="CR766" s="4">
        <v>1</v>
      </c>
      <c r="CS766" s="4">
        <v>2.75</v>
      </c>
      <c r="CT766" s="10">
        <v>1.0033221476509999</v>
      </c>
      <c r="CU766" s="4">
        <f t="shared" si="439"/>
        <v>0.8533221476509999</v>
      </c>
      <c r="CV766" s="4">
        <f t="shared" si="440"/>
        <v>568.88143176733331</v>
      </c>
      <c r="CW766" s="4">
        <v>0.15</v>
      </c>
      <c r="CX766" s="4">
        <v>0.15</v>
      </c>
      <c r="CY766" s="8" t="str">
        <f t="shared" si="441"/>
        <v>High Headroom</v>
      </c>
      <c r="CZ766" s="10">
        <v>1</v>
      </c>
      <c r="DC766" s="4" t="s">
        <v>115</v>
      </c>
      <c r="DD766" s="4" t="s">
        <v>4778</v>
      </c>
      <c r="DE766" s="4" t="s">
        <v>15</v>
      </c>
      <c r="DF766" s="4" t="s">
        <v>40</v>
      </c>
      <c r="DG766" s="4" t="s">
        <v>8859</v>
      </c>
      <c r="DH766" s="4">
        <v>300762</v>
      </c>
      <c r="DI766" s="4">
        <v>3762</v>
      </c>
      <c r="DJ766" s="29">
        <v>2722652</v>
      </c>
      <c r="DK766" s="4" t="s">
        <v>17</v>
      </c>
      <c r="DL766" s="10" t="s">
        <v>804</v>
      </c>
      <c r="DM766" s="30">
        <v>4</v>
      </c>
      <c r="DN766" s="10">
        <v>0.1452</v>
      </c>
      <c r="DO766" s="30">
        <v>3</v>
      </c>
      <c r="DP766" s="10">
        <v>1.0033000000000001</v>
      </c>
      <c r="DQ766" s="30">
        <v>1</v>
      </c>
      <c r="DR766" s="4">
        <v>925.57680000000005</v>
      </c>
      <c r="DS766" s="31">
        <v>0.92557699999999998</v>
      </c>
      <c r="DT766" s="4" t="s">
        <v>118</v>
      </c>
      <c r="DU766" s="4" t="s">
        <v>117</v>
      </c>
      <c r="DV766" s="4">
        <v>5.4800000000000001E-2</v>
      </c>
      <c r="DW766" s="31">
        <v>0.91397200000000001</v>
      </c>
      <c r="DX766" s="4" t="s">
        <v>118</v>
      </c>
      <c r="DY766" s="4" t="s">
        <v>117</v>
      </c>
      <c r="DZ766" s="4">
        <v>0.85329999999999995</v>
      </c>
      <c r="EA766" s="31">
        <v>5.6888139999999998</v>
      </c>
      <c r="EB766" s="4" t="s">
        <v>118</v>
      </c>
      <c r="EC766" s="4" t="s">
        <v>117</v>
      </c>
      <c r="EE766" s="4" t="b">
        <f t="shared" si="442"/>
        <v>1</v>
      </c>
      <c r="EF766" s="4" t="b">
        <f t="shared" si="443"/>
        <v>1</v>
      </c>
      <c r="EG766" s="4" t="b">
        <f t="shared" si="444"/>
        <v>1</v>
      </c>
      <c r="EH766" s="4" t="b">
        <f t="shared" si="445"/>
        <v>1</v>
      </c>
      <c r="EI766" s="4" t="b">
        <f t="shared" si="446"/>
        <v>1</v>
      </c>
      <c r="EJ766" s="4" t="b">
        <f t="shared" si="447"/>
        <v>1</v>
      </c>
      <c r="EL766" s="4" t="s">
        <v>17023</v>
      </c>
      <c r="EM766" s="4" t="s">
        <v>19113</v>
      </c>
      <c r="EN766" s="4" t="s">
        <v>68</v>
      </c>
      <c r="EO766" s="4" t="s">
        <v>18068</v>
      </c>
      <c r="EP766" s="4">
        <v>200762</v>
      </c>
      <c r="EQ766" s="4" t="s">
        <v>59</v>
      </c>
      <c r="ER766" s="4">
        <v>41061</v>
      </c>
      <c r="ES766" s="10">
        <v>104.219508146713</v>
      </c>
      <c r="ET766" s="4">
        <f t="shared" si="418"/>
        <v>395.780491853287</v>
      </c>
      <c r="EU766" s="4">
        <f t="shared" si="419"/>
        <v>79.156098370657404</v>
      </c>
      <c r="EV766" s="4">
        <v>500</v>
      </c>
      <c r="EW766" s="4">
        <v>500</v>
      </c>
      <c r="EX766" s="8" t="str">
        <f t="shared" si="420"/>
        <v>High Headroom</v>
      </c>
      <c r="EY766" s="10">
        <v>1</v>
      </c>
      <c r="EZ766" s="10">
        <v>4.4136191677000003E-3</v>
      </c>
      <c r="FA766" s="4">
        <f t="shared" si="421"/>
        <v>7.5586380832300001E-2</v>
      </c>
      <c r="FB766" s="4">
        <f t="shared" si="422"/>
        <v>94.482976040374993</v>
      </c>
      <c r="FC766" s="4">
        <v>0.08</v>
      </c>
      <c r="FD766" s="4">
        <v>0.08</v>
      </c>
      <c r="FE766" s="8" t="str">
        <f t="shared" si="423"/>
        <v>High Headroom</v>
      </c>
      <c r="FF766" s="10">
        <v>1</v>
      </c>
      <c r="FG766" s="4">
        <v>0</v>
      </c>
      <c r="FH766" s="4">
        <f t="shared" si="424"/>
        <v>500</v>
      </c>
      <c r="FI766" s="4">
        <f t="shared" si="425"/>
        <v>100</v>
      </c>
      <c r="FJ766" s="4">
        <v>500</v>
      </c>
      <c r="FK766" s="4">
        <v>500</v>
      </c>
      <c r="FL766" s="8" t="str">
        <f t="shared" si="426"/>
        <v>High Headroom</v>
      </c>
      <c r="FM766" s="4">
        <v>1</v>
      </c>
      <c r="FN766" s="4">
        <v>1</v>
      </c>
      <c r="FO766" s="11">
        <v>0.24704573891279999</v>
      </c>
      <c r="FP766" s="4">
        <f t="shared" si="427"/>
        <v>9.7045738912799995E-2</v>
      </c>
      <c r="FQ766" s="4">
        <f t="shared" si="428"/>
        <v>64.697159275199994</v>
      </c>
      <c r="FR766" s="4">
        <v>0.15</v>
      </c>
      <c r="FS766" s="4">
        <v>0.15</v>
      </c>
      <c r="FT766" s="8" t="str">
        <f t="shared" si="429"/>
        <v>High Headroom</v>
      </c>
      <c r="FU766" s="10">
        <v>1</v>
      </c>
      <c r="FX766" s="4" t="s">
        <v>115</v>
      </c>
      <c r="FY766" s="4" t="s">
        <v>17023</v>
      </c>
      <c r="FZ766" s="4" t="s">
        <v>15</v>
      </c>
      <c r="GA766" s="4" t="s">
        <v>59</v>
      </c>
      <c r="GB766" s="4" t="s">
        <v>19113</v>
      </c>
      <c r="GC766" s="4">
        <v>200762</v>
      </c>
      <c r="GD766" s="4">
        <v>20762</v>
      </c>
      <c r="GE766" s="4">
        <v>41061</v>
      </c>
      <c r="GF766" s="4"/>
      <c r="GG766" s="10">
        <v>104.2195</v>
      </c>
      <c r="GH766" s="30">
        <v>1</v>
      </c>
      <c r="GI766" s="10">
        <v>4.4000000000000003E-3</v>
      </c>
      <c r="GJ766" s="30">
        <v>1</v>
      </c>
      <c r="GK766" s="10">
        <v>0.247</v>
      </c>
      <c r="GL766" s="30">
        <v>1</v>
      </c>
      <c r="GM766" s="4">
        <v>395.78050000000002</v>
      </c>
      <c r="GN766" s="31">
        <v>0.79156099999999996</v>
      </c>
      <c r="GO766" s="4" t="s">
        <v>118</v>
      </c>
      <c r="GP766" s="4" t="s">
        <v>117</v>
      </c>
      <c r="GQ766" s="4">
        <v>7.5600000000000001E-2</v>
      </c>
      <c r="GR766" s="31">
        <v>0.94483000000000006</v>
      </c>
      <c r="GS766" s="4" t="s">
        <v>118</v>
      </c>
      <c r="GT766" s="4" t="s">
        <v>117</v>
      </c>
      <c r="GU766" s="4">
        <v>9.7000000000000003E-2</v>
      </c>
      <c r="GV766" s="31">
        <v>0.64697199999999999</v>
      </c>
      <c r="GW766" s="4" t="s">
        <v>118</v>
      </c>
      <c r="GX766" s="4" t="s">
        <v>117</v>
      </c>
      <c r="GZ766" s="4" t="b">
        <f t="shared" si="448"/>
        <v>1</v>
      </c>
      <c r="HA766" s="4" t="b">
        <f t="shared" si="449"/>
        <v>1</v>
      </c>
      <c r="HB766" s="4" t="b">
        <f t="shared" si="450"/>
        <v>1</v>
      </c>
      <c r="HC766" s="4" t="b">
        <f t="shared" si="451"/>
        <v>1</v>
      </c>
      <c r="HD766" s="4" t="b">
        <f t="shared" si="452"/>
        <v>1</v>
      </c>
      <c r="HE766" s="4" t="b">
        <f t="shared" si="453"/>
        <v>1</v>
      </c>
    </row>
    <row r="767" spans="69:213" ht="60" x14ac:dyDescent="0.25">
      <c r="BQ767" s="4" t="s">
        <v>4779</v>
      </c>
      <c r="BR767" s="4" t="s">
        <v>8860</v>
      </c>
      <c r="BS767" s="4" t="s">
        <v>70</v>
      </c>
      <c r="BT767" s="4" t="s">
        <v>12941</v>
      </c>
      <c r="BU767" s="4">
        <v>300763</v>
      </c>
      <c r="BV767" s="4" t="s">
        <v>65</v>
      </c>
      <c r="BW767" s="4">
        <v>2501121780</v>
      </c>
      <c r="BX767" s="10">
        <v>1777.5712515488999</v>
      </c>
      <c r="BY767" s="4">
        <f t="shared" si="430"/>
        <v>722.42874845110009</v>
      </c>
      <c r="BZ767" s="3">
        <f t="shared" si="431"/>
        <v>72.242874845110009</v>
      </c>
      <c r="CA767" s="3">
        <v>1000</v>
      </c>
      <c r="CB767" s="4">
        <v>2500</v>
      </c>
      <c r="CC767" s="8" t="str">
        <f t="shared" si="432"/>
        <v>High Headroom</v>
      </c>
      <c r="CD767" s="10">
        <v>3</v>
      </c>
      <c r="CE767" s="10">
        <v>5.2105386968000003E-2</v>
      </c>
      <c r="CF767" s="4">
        <f t="shared" si="433"/>
        <v>2.7894613031999999E-2</v>
      </c>
      <c r="CG767" s="3">
        <f t="shared" si="434"/>
        <v>34.868266290000001</v>
      </c>
      <c r="CH767" s="3">
        <v>0.08</v>
      </c>
      <c r="CI767" s="4">
        <v>0.08</v>
      </c>
      <c r="CJ767" s="8" t="str">
        <f t="shared" si="435"/>
        <v>Moderate Headroom</v>
      </c>
      <c r="CK767" s="10">
        <v>1</v>
      </c>
      <c r="CL767" s="4">
        <v>2082.4039653036002</v>
      </c>
      <c r="CM767" s="4">
        <f t="shared" si="436"/>
        <v>417.59603469639978</v>
      </c>
      <c r="CN767" s="8">
        <f t="shared" si="437"/>
        <v>41.759603469639977</v>
      </c>
      <c r="CO767" s="3">
        <v>1000</v>
      </c>
      <c r="CP767" s="4">
        <v>2500</v>
      </c>
      <c r="CQ767" s="8" t="str">
        <f t="shared" si="438"/>
        <v>Moderate Headroom</v>
      </c>
      <c r="CR767" s="4">
        <v>3</v>
      </c>
      <c r="CS767" s="4">
        <v>2</v>
      </c>
      <c r="CT767" s="10">
        <v>1.1627502176</v>
      </c>
      <c r="CU767" s="4">
        <f t="shared" si="439"/>
        <v>1.0127502176000001</v>
      </c>
      <c r="CV767" s="4">
        <f t="shared" si="440"/>
        <v>675.16681173333336</v>
      </c>
      <c r="CW767" s="4">
        <v>0.15</v>
      </c>
      <c r="CX767" s="4">
        <v>0.15</v>
      </c>
      <c r="CY767" s="8" t="str">
        <f t="shared" si="441"/>
        <v>High Headroom</v>
      </c>
      <c r="CZ767" s="10">
        <v>1</v>
      </c>
      <c r="DC767" s="4" t="s">
        <v>115</v>
      </c>
      <c r="DD767" s="4" t="s">
        <v>4779</v>
      </c>
      <c r="DE767" s="4" t="s">
        <v>15</v>
      </c>
      <c r="DF767" s="4" t="s">
        <v>65</v>
      </c>
      <c r="DG767" s="4" t="s">
        <v>8860</v>
      </c>
      <c r="DH767" s="4">
        <v>300763</v>
      </c>
      <c r="DI767" s="4">
        <v>3763</v>
      </c>
      <c r="DJ767" s="29">
        <v>2501121780</v>
      </c>
      <c r="DK767" s="4" t="s">
        <v>17</v>
      </c>
      <c r="DL767" s="10" t="s">
        <v>805</v>
      </c>
      <c r="DM767" s="30">
        <v>3</v>
      </c>
      <c r="DN767" s="10">
        <v>5.21E-2</v>
      </c>
      <c r="DO767" s="30">
        <v>1</v>
      </c>
      <c r="DP767" s="10">
        <v>1.1628000000000001</v>
      </c>
      <c r="DQ767" s="30">
        <v>1</v>
      </c>
      <c r="DR767" s="4">
        <v>722.42870000000005</v>
      </c>
      <c r="DS767" s="31">
        <v>0.7224290000000001</v>
      </c>
      <c r="DT767" s="4" t="s">
        <v>118</v>
      </c>
      <c r="DU767" s="4" t="s">
        <v>117</v>
      </c>
      <c r="DV767" s="4">
        <v>2.7900000000000001E-2</v>
      </c>
      <c r="DW767" s="31">
        <v>0.34868299999999997</v>
      </c>
      <c r="DX767" s="4" t="s">
        <v>116</v>
      </c>
      <c r="DY767" s="4" t="s">
        <v>117</v>
      </c>
      <c r="DZ767" s="4">
        <v>1.0127999999999999</v>
      </c>
      <c r="EA767" s="31">
        <v>6.7516679999999996</v>
      </c>
      <c r="EB767" s="4" t="s">
        <v>118</v>
      </c>
      <c r="EC767" s="4" t="s">
        <v>117</v>
      </c>
      <c r="EE767" s="4" t="b">
        <f t="shared" si="442"/>
        <v>1</v>
      </c>
      <c r="EF767" s="4" t="b">
        <f t="shared" si="443"/>
        <v>1</v>
      </c>
      <c r="EG767" s="4" t="b">
        <f t="shared" si="444"/>
        <v>1</v>
      </c>
      <c r="EH767" s="4" t="b">
        <f t="shared" si="445"/>
        <v>1</v>
      </c>
      <c r="EI767" s="4" t="b">
        <f t="shared" si="446"/>
        <v>1</v>
      </c>
      <c r="EJ767" s="4" t="b">
        <f t="shared" si="447"/>
        <v>1</v>
      </c>
      <c r="EL767" s="4" t="s">
        <v>17024</v>
      </c>
      <c r="EM767" s="4" t="s">
        <v>19114</v>
      </c>
      <c r="EN767" s="4" t="s">
        <v>68</v>
      </c>
      <c r="EO767" s="4" t="s">
        <v>18069</v>
      </c>
      <c r="EP767" s="4">
        <v>200763</v>
      </c>
      <c r="EQ767" s="4" t="s">
        <v>36</v>
      </c>
      <c r="ER767" s="4">
        <v>45011</v>
      </c>
      <c r="ES767" s="10">
        <v>1132.1126994175199</v>
      </c>
      <c r="ET767" s="4">
        <f t="shared" si="418"/>
        <v>367.88730058248007</v>
      </c>
      <c r="EU767" s="4">
        <f t="shared" si="419"/>
        <v>36.788730058248007</v>
      </c>
      <c r="EV767" s="4">
        <v>1000</v>
      </c>
      <c r="EW767" s="4">
        <v>1500</v>
      </c>
      <c r="EX767" s="8" t="str">
        <f t="shared" si="420"/>
        <v>Moderate Headroom</v>
      </c>
      <c r="EY767" s="10">
        <v>2</v>
      </c>
      <c r="EZ767" s="10">
        <v>0.15957888904279999</v>
      </c>
      <c r="FA767" s="4">
        <f t="shared" si="421"/>
        <v>4.0421110957200024E-2</v>
      </c>
      <c r="FB767" s="4">
        <f t="shared" si="422"/>
        <v>67.368518262000038</v>
      </c>
      <c r="FC767" s="4">
        <v>0.06</v>
      </c>
      <c r="FD767" s="4">
        <v>0.2</v>
      </c>
      <c r="FE767" s="8" t="str">
        <f t="shared" si="423"/>
        <v>High Headroom</v>
      </c>
      <c r="FF767" s="10">
        <v>3</v>
      </c>
      <c r="FG767" s="4">
        <v>691.0105119031</v>
      </c>
      <c r="FH767" s="4">
        <f t="shared" si="424"/>
        <v>808.9894880969</v>
      </c>
      <c r="FI767" s="4">
        <f t="shared" si="425"/>
        <v>80.898948809689998</v>
      </c>
      <c r="FJ767" s="4">
        <v>1000</v>
      </c>
      <c r="FK767" s="4">
        <v>1500</v>
      </c>
      <c r="FL767" s="8" t="str">
        <f t="shared" si="426"/>
        <v>High Headroom</v>
      </c>
      <c r="FM767" s="4">
        <v>2</v>
      </c>
      <c r="FN767" s="4">
        <v>2.5</v>
      </c>
      <c r="FO767" s="11">
        <v>6.4316635745199996E-2</v>
      </c>
      <c r="FP767" s="4">
        <f t="shared" si="427"/>
        <v>2.4316635745199995E-2</v>
      </c>
      <c r="FQ767" s="4">
        <f t="shared" si="428"/>
        <v>60.791589362999986</v>
      </c>
      <c r="FR767" s="4">
        <v>0.04</v>
      </c>
      <c r="FS767" s="4">
        <v>0.04</v>
      </c>
      <c r="FT767" s="8" t="str">
        <f t="shared" si="429"/>
        <v>High Headroom</v>
      </c>
      <c r="FU767" s="10">
        <v>3</v>
      </c>
      <c r="FX767" s="4" t="s">
        <v>115</v>
      </c>
      <c r="FY767" s="4" t="s">
        <v>17024</v>
      </c>
      <c r="FZ767" s="4" t="s">
        <v>15</v>
      </c>
      <c r="GA767" s="4" t="s">
        <v>36</v>
      </c>
      <c r="GB767" s="4" t="s">
        <v>19114</v>
      </c>
      <c r="GC767" s="4">
        <v>200763</v>
      </c>
      <c r="GD767" s="4">
        <v>20763</v>
      </c>
      <c r="GE767" s="4">
        <v>45011</v>
      </c>
      <c r="GF767" s="4"/>
      <c r="GG767" s="10" t="s">
        <v>3750</v>
      </c>
      <c r="GH767" s="30">
        <v>2</v>
      </c>
      <c r="GI767" s="10">
        <v>0.15959999999999999</v>
      </c>
      <c r="GJ767" s="30">
        <v>3</v>
      </c>
      <c r="GK767" s="10">
        <v>6.4299999999999996E-2</v>
      </c>
      <c r="GL767" s="30">
        <v>3</v>
      </c>
      <c r="GM767" s="4">
        <v>367.88729999999998</v>
      </c>
      <c r="GN767" s="31">
        <v>0.36788699999999996</v>
      </c>
      <c r="GO767" s="4" t="s">
        <v>116</v>
      </c>
      <c r="GP767" s="4" t="s">
        <v>117</v>
      </c>
      <c r="GQ767" s="4">
        <v>4.0399999999999998E-2</v>
      </c>
      <c r="GR767" s="31">
        <v>0.67368499999999998</v>
      </c>
      <c r="GS767" s="4" t="s">
        <v>118</v>
      </c>
      <c r="GT767" s="4" t="s">
        <v>117</v>
      </c>
      <c r="GU767" s="4">
        <v>2.4299999999999999E-2</v>
      </c>
      <c r="GV767" s="31">
        <v>0.60791600000000001</v>
      </c>
      <c r="GW767" s="4" t="s">
        <v>118</v>
      </c>
      <c r="GX767" s="4" t="s">
        <v>117</v>
      </c>
      <c r="GZ767" s="4" t="b">
        <f t="shared" si="448"/>
        <v>1</v>
      </c>
      <c r="HA767" s="4" t="b">
        <f t="shared" si="449"/>
        <v>1</v>
      </c>
      <c r="HB767" s="4" t="b">
        <f t="shared" si="450"/>
        <v>1</v>
      </c>
      <c r="HC767" s="4" t="b">
        <f t="shared" si="451"/>
        <v>1</v>
      </c>
      <c r="HD767" s="4" t="b">
        <f t="shared" si="452"/>
        <v>1</v>
      </c>
      <c r="HE767" s="4" t="b">
        <f t="shared" si="453"/>
        <v>1</v>
      </c>
    </row>
    <row r="768" spans="69:213" ht="60" x14ac:dyDescent="0.25">
      <c r="BQ768" s="4" t="s">
        <v>4780</v>
      </c>
      <c r="BR768" s="4" t="s">
        <v>8861</v>
      </c>
      <c r="BS768" s="4" t="s">
        <v>70</v>
      </c>
      <c r="BT768" s="4" t="s">
        <v>12942</v>
      </c>
      <c r="BU768" s="4">
        <v>300764</v>
      </c>
      <c r="BV768" s="4" t="s">
        <v>53</v>
      </c>
      <c r="BW768" s="4">
        <v>2630420</v>
      </c>
      <c r="BX768" s="10">
        <v>1094.8799337565999</v>
      </c>
      <c r="BY768" s="4">
        <f t="shared" si="430"/>
        <v>405.12006624340006</v>
      </c>
      <c r="BZ768" s="3">
        <f t="shared" si="431"/>
        <v>40.51200662434001</v>
      </c>
      <c r="CA768" s="3">
        <v>1000</v>
      </c>
      <c r="CB768" s="4">
        <v>1500</v>
      </c>
      <c r="CC768" s="8" t="str">
        <f t="shared" si="432"/>
        <v>Moderate Headroom</v>
      </c>
      <c r="CD768" s="10">
        <v>2</v>
      </c>
      <c r="CE768" s="10">
        <v>0.24630066067</v>
      </c>
      <c r="CF768" s="4">
        <f t="shared" si="433"/>
        <v>3.6993393299999955E-3</v>
      </c>
      <c r="CG768" s="3">
        <f t="shared" si="434"/>
        <v>7.3986786599999927</v>
      </c>
      <c r="CH768" s="3">
        <v>4.9999999999999989E-2</v>
      </c>
      <c r="CI768" s="4">
        <v>0.25</v>
      </c>
      <c r="CJ768" s="8" t="str">
        <f t="shared" si="435"/>
        <v>Low Headroom</v>
      </c>
      <c r="CK768" s="10">
        <v>4</v>
      </c>
      <c r="CL768" s="4">
        <v>2020.1490477504999</v>
      </c>
      <c r="CM768" s="4">
        <f t="shared" si="436"/>
        <v>479.8509522495001</v>
      </c>
      <c r="CN768" s="8">
        <f t="shared" si="437"/>
        <v>47.985095224950008</v>
      </c>
      <c r="CO768" s="3">
        <v>1000</v>
      </c>
      <c r="CP768" s="4">
        <v>2500</v>
      </c>
      <c r="CQ768" s="8" t="str">
        <f t="shared" si="438"/>
        <v>Moderate Headroom</v>
      </c>
      <c r="CR768" s="4">
        <v>3</v>
      </c>
      <c r="CS768" s="4">
        <v>3.25</v>
      </c>
      <c r="CT768" s="10">
        <v>0.65803553402000003</v>
      </c>
      <c r="CU768" s="4">
        <f t="shared" si="439"/>
        <v>0.50803553402000001</v>
      </c>
      <c r="CV768" s="4">
        <f t="shared" si="440"/>
        <v>338.69035601333337</v>
      </c>
      <c r="CW768" s="4">
        <v>0.15</v>
      </c>
      <c r="CX768" s="4">
        <v>0.15</v>
      </c>
      <c r="CY768" s="8" t="str">
        <f t="shared" si="441"/>
        <v>High Headroom</v>
      </c>
      <c r="CZ768" s="10">
        <v>1</v>
      </c>
      <c r="DC768" s="4" t="s">
        <v>115</v>
      </c>
      <c r="DD768" s="4" t="s">
        <v>4780</v>
      </c>
      <c r="DE768" s="4" t="s">
        <v>15</v>
      </c>
      <c r="DF768" s="4" t="s">
        <v>53</v>
      </c>
      <c r="DG768" s="4" t="s">
        <v>8861</v>
      </c>
      <c r="DH768" s="4">
        <v>300764</v>
      </c>
      <c r="DI768" s="4">
        <v>3764</v>
      </c>
      <c r="DJ768" s="29">
        <v>2630420</v>
      </c>
      <c r="DK768" s="4" t="s">
        <v>17</v>
      </c>
      <c r="DL768" s="10" t="s">
        <v>806</v>
      </c>
      <c r="DM768" s="30">
        <v>2</v>
      </c>
      <c r="DN768" s="10">
        <v>0.24629999999999999</v>
      </c>
      <c r="DO768" s="30">
        <v>4</v>
      </c>
      <c r="DP768" s="10">
        <v>0.65800000000000003</v>
      </c>
      <c r="DQ768" s="30">
        <v>1</v>
      </c>
      <c r="DR768" s="4">
        <v>405.12009999999998</v>
      </c>
      <c r="DS768" s="31">
        <v>0.40511999999999998</v>
      </c>
      <c r="DT768" s="4" t="s">
        <v>116</v>
      </c>
      <c r="DU768" s="4" t="s">
        <v>117</v>
      </c>
      <c r="DV768" s="4">
        <v>3.7000000000000002E-3</v>
      </c>
      <c r="DW768" s="31">
        <v>7.3986999999999997E-2</v>
      </c>
      <c r="DX768" s="4" t="s">
        <v>120</v>
      </c>
      <c r="DY768" s="4" t="s">
        <v>117</v>
      </c>
      <c r="DZ768" s="4">
        <v>0.50800000000000001</v>
      </c>
      <c r="EA768" s="31">
        <v>3.3869039999999999</v>
      </c>
      <c r="EB768" s="4" t="s">
        <v>118</v>
      </c>
      <c r="EC768" s="4" t="s">
        <v>117</v>
      </c>
      <c r="EE768" s="4" t="b">
        <f t="shared" si="442"/>
        <v>1</v>
      </c>
      <c r="EF768" s="4" t="b">
        <f t="shared" si="443"/>
        <v>1</v>
      </c>
      <c r="EG768" s="4" t="b">
        <f t="shared" si="444"/>
        <v>1</v>
      </c>
      <c r="EH768" s="4" t="b">
        <f t="shared" si="445"/>
        <v>1</v>
      </c>
      <c r="EI768" s="4" t="b">
        <f t="shared" si="446"/>
        <v>1</v>
      </c>
      <c r="EJ768" s="4" t="b">
        <f t="shared" si="447"/>
        <v>1</v>
      </c>
      <c r="EL768" s="4" t="s">
        <v>17025</v>
      </c>
      <c r="EM768" s="4" t="s">
        <v>19115</v>
      </c>
      <c r="EN768" s="4" t="s">
        <v>68</v>
      </c>
      <c r="EO768" s="4" t="s">
        <v>18070</v>
      </c>
      <c r="EP768" s="4">
        <v>200764</v>
      </c>
      <c r="EQ768" s="4" t="s">
        <v>27</v>
      </c>
      <c r="ER768" s="4">
        <v>13245</v>
      </c>
      <c r="ES768" s="10">
        <v>630.556431847412</v>
      </c>
      <c r="ET768" s="4">
        <f t="shared" si="418"/>
        <v>869.443568152588</v>
      </c>
      <c r="EU768" s="4">
        <f t="shared" si="419"/>
        <v>86.9443568152588</v>
      </c>
      <c r="EV768" s="4">
        <v>1000</v>
      </c>
      <c r="EW768" s="4">
        <v>1500</v>
      </c>
      <c r="EX768" s="8" t="str">
        <f t="shared" si="420"/>
        <v>High Headroom</v>
      </c>
      <c r="EY768" s="10">
        <v>2</v>
      </c>
      <c r="EZ768" s="10">
        <v>6.7995351477599997E-2</v>
      </c>
      <c r="FA768" s="4">
        <f t="shared" si="421"/>
        <v>1.2004648522400005E-2</v>
      </c>
      <c r="FB768" s="4">
        <f t="shared" si="422"/>
        <v>15.005810653000006</v>
      </c>
      <c r="FC768" s="4">
        <v>0.08</v>
      </c>
      <c r="FD768" s="4">
        <v>0.08</v>
      </c>
      <c r="FE768" s="8" t="str">
        <f t="shared" si="423"/>
        <v>Low Headroom</v>
      </c>
      <c r="FF768" s="10">
        <v>1</v>
      </c>
      <c r="FG768" s="4">
        <v>427.42604770802501</v>
      </c>
      <c r="FH768" s="4">
        <f t="shared" si="424"/>
        <v>72.57395229197499</v>
      </c>
      <c r="FI768" s="4">
        <f t="shared" si="425"/>
        <v>14.514790458395</v>
      </c>
      <c r="FJ768" s="4">
        <v>500</v>
      </c>
      <c r="FK768" s="4">
        <v>500</v>
      </c>
      <c r="FL768" s="8" t="str">
        <f t="shared" si="426"/>
        <v>Low Headroom</v>
      </c>
      <c r="FM768" s="4">
        <v>1</v>
      </c>
      <c r="FN768" s="4">
        <v>1.25</v>
      </c>
      <c r="FO768" s="11">
        <v>0.33119275998480002</v>
      </c>
      <c r="FP768" s="4">
        <f t="shared" si="427"/>
        <v>0.18119275998480003</v>
      </c>
      <c r="FQ768" s="4">
        <f t="shared" si="428"/>
        <v>120.79517332320002</v>
      </c>
      <c r="FR768" s="4">
        <v>0.15</v>
      </c>
      <c r="FS768" s="4">
        <v>0.15</v>
      </c>
      <c r="FT768" s="8" t="str">
        <f t="shared" si="429"/>
        <v>High Headroom</v>
      </c>
      <c r="FU768" s="10">
        <v>1</v>
      </c>
      <c r="FX768" s="4" t="s">
        <v>115</v>
      </c>
      <c r="FY768" s="4" t="s">
        <v>17025</v>
      </c>
      <c r="FZ768" s="4" t="s">
        <v>15</v>
      </c>
      <c r="GA768" s="4" t="s">
        <v>27</v>
      </c>
      <c r="GB768" s="4" t="s">
        <v>19115</v>
      </c>
      <c r="GC768" s="4">
        <v>200764</v>
      </c>
      <c r="GD768" s="4">
        <v>20764</v>
      </c>
      <c r="GE768" s="4">
        <v>13245</v>
      </c>
      <c r="GF768" s="4"/>
      <c r="GG768" s="10">
        <v>630.55640000000005</v>
      </c>
      <c r="GH768" s="30">
        <v>2</v>
      </c>
      <c r="GI768" s="10">
        <v>6.8000000000000005E-2</v>
      </c>
      <c r="GJ768" s="30">
        <v>1</v>
      </c>
      <c r="GK768" s="10">
        <v>0.33119999999999999</v>
      </c>
      <c r="GL768" s="30">
        <v>1</v>
      </c>
      <c r="GM768" s="4">
        <v>869.44359999999995</v>
      </c>
      <c r="GN768" s="31">
        <v>0.86944399999999999</v>
      </c>
      <c r="GO768" s="4" t="s">
        <v>118</v>
      </c>
      <c r="GP768" s="4" t="s">
        <v>117</v>
      </c>
      <c r="GQ768" s="4">
        <v>1.2E-2</v>
      </c>
      <c r="GR768" s="31">
        <v>0.150058</v>
      </c>
      <c r="GS768" s="4" t="s">
        <v>120</v>
      </c>
      <c r="GT768" s="4" t="s">
        <v>117</v>
      </c>
      <c r="GU768" s="4">
        <v>0.1812</v>
      </c>
      <c r="GV768" s="31">
        <v>1.2079519999999999</v>
      </c>
      <c r="GW768" s="4" t="s">
        <v>118</v>
      </c>
      <c r="GX768" s="4" t="s">
        <v>117</v>
      </c>
      <c r="GZ768" s="4" t="b">
        <f t="shared" si="448"/>
        <v>1</v>
      </c>
      <c r="HA768" s="4" t="b">
        <f t="shared" si="449"/>
        <v>1</v>
      </c>
      <c r="HB768" s="4" t="b">
        <f t="shared" si="450"/>
        <v>1</v>
      </c>
      <c r="HC768" s="4" t="b">
        <f t="shared" si="451"/>
        <v>1</v>
      </c>
      <c r="HD768" s="4" t="b">
        <f t="shared" si="452"/>
        <v>1</v>
      </c>
      <c r="HE768" s="4" t="b">
        <f t="shared" si="453"/>
        <v>1</v>
      </c>
    </row>
    <row r="769" spans="69:213" ht="60" x14ac:dyDescent="0.25">
      <c r="BQ769" s="4" t="s">
        <v>4781</v>
      </c>
      <c r="BR769" s="4" t="s">
        <v>8862</v>
      </c>
      <c r="BS769" s="4" t="s">
        <v>70</v>
      </c>
      <c r="BT769" s="4" t="s">
        <v>12943</v>
      </c>
      <c r="BU769" s="4">
        <v>300765</v>
      </c>
      <c r="BV769" s="4" t="s">
        <v>49</v>
      </c>
      <c r="BW769" s="4">
        <v>4224000</v>
      </c>
      <c r="BX769" s="10">
        <v>2500.82932890747</v>
      </c>
      <c r="BY769" s="4">
        <f t="shared" si="430"/>
        <v>999.17067109253003</v>
      </c>
      <c r="BZ769" s="3">
        <f t="shared" si="431"/>
        <v>99.917067109252997</v>
      </c>
      <c r="CA769" s="3">
        <v>1000</v>
      </c>
      <c r="CB769" s="4">
        <v>3500</v>
      </c>
      <c r="CC769" s="8" t="str">
        <f t="shared" si="432"/>
        <v>High Headroom</v>
      </c>
      <c r="CD769" s="10">
        <v>4</v>
      </c>
      <c r="CE769" s="10">
        <v>0.22710636617659999</v>
      </c>
      <c r="CF769" s="4">
        <f t="shared" si="433"/>
        <v>2.2893633823400011E-2</v>
      </c>
      <c r="CG769" s="3">
        <f t="shared" si="434"/>
        <v>45.787267646800032</v>
      </c>
      <c r="CH769" s="3">
        <v>4.9999999999999989E-2</v>
      </c>
      <c r="CI769" s="4">
        <v>0.25</v>
      </c>
      <c r="CJ769" s="8" t="str">
        <f t="shared" si="435"/>
        <v>Moderate Headroom</v>
      </c>
      <c r="CK769" s="10">
        <v>4</v>
      </c>
      <c r="CL769" s="4">
        <v>1539.7072660742299</v>
      </c>
      <c r="CM769" s="4">
        <f t="shared" si="436"/>
        <v>960.29273392577011</v>
      </c>
      <c r="CN769" s="8">
        <f t="shared" si="437"/>
        <v>96.029273392577011</v>
      </c>
      <c r="CO769" s="3">
        <v>1000</v>
      </c>
      <c r="CP769" s="4">
        <v>2500</v>
      </c>
      <c r="CQ769" s="8" t="str">
        <f t="shared" si="438"/>
        <v>High Headroom</v>
      </c>
      <c r="CR769" s="4">
        <v>3</v>
      </c>
      <c r="CS769" s="4">
        <v>3.75</v>
      </c>
      <c r="CT769" s="10">
        <v>0.22174552099469999</v>
      </c>
      <c r="CU769" s="4">
        <f t="shared" si="439"/>
        <v>7.1745520994699996E-2</v>
      </c>
      <c r="CV769" s="4">
        <f t="shared" si="440"/>
        <v>47.830347329799999</v>
      </c>
      <c r="CW769" s="4">
        <v>0.15</v>
      </c>
      <c r="CX769" s="4">
        <v>0.15</v>
      </c>
      <c r="CY769" s="8" t="str">
        <f t="shared" si="441"/>
        <v>Moderate Headroom</v>
      </c>
      <c r="CZ769" s="10">
        <v>1</v>
      </c>
      <c r="DC769" s="4" t="s">
        <v>115</v>
      </c>
      <c r="DD769" s="4" t="s">
        <v>4781</v>
      </c>
      <c r="DE769" s="4" t="s">
        <v>15</v>
      </c>
      <c r="DF769" s="4" t="s">
        <v>49</v>
      </c>
      <c r="DG769" s="4" t="s">
        <v>8862</v>
      </c>
      <c r="DH769" s="4">
        <v>300765</v>
      </c>
      <c r="DI769" s="4">
        <v>3765</v>
      </c>
      <c r="DJ769" s="29">
        <v>4224000</v>
      </c>
      <c r="DK769" s="4" t="s">
        <v>17</v>
      </c>
      <c r="DL769" s="10" t="s">
        <v>807</v>
      </c>
      <c r="DM769" s="30">
        <v>4</v>
      </c>
      <c r="DN769" s="10">
        <v>0.2271</v>
      </c>
      <c r="DO769" s="30">
        <v>4</v>
      </c>
      <c r="DP769" s="10">
        <v>0.22170000000000001</v>
      </c>
      <c r="DQ769" s="30">
        <v>1</v>
      </c>
      <c r="DR769" s="4">
        <v>999.17070000000001</v>
      </c>
      <c r="DS769" s="31">
        <v>0.99917100000000003</v>
      </c>
      <c r="DT769" s="4" t="s">
        <v>118</v>
      </c>
      <c r="DU769" s="4" t="s">
        <v>117</v>
      </c>
      <c r="DV769" s="4">
        <v>2.29E-2</v>
      </c>
      <c r="DW769" s="31">
        <v>0.45787300000000003</v>
      </c>
      <c r="DX769" s="4" t="s">
        <v>116</v>
      </c>
      <c r="DY769" s="4" t="s">
        <v>117</v>
      </c>
      <c r="DZ769" s="4">
        <v>7.17E-2</v>
      </c>
      <c r="EA769" s="31">
        <v>0.47830300000000003</v>
      </c>
      <c r="EB769" s="4" t="s">
        <v>116</v>
      </c>
      <c r="EC769" s="4" t="s">
        <v>117</v>
      </c>
      <c r="EE769" s="4" t="b">
        <f t="shared" si="442"/>
        <v>1</v>
      </c>
      <c r="EF769" s="4" t="b">
        <f t="shared" si="443"/>
        <v>1</v>
      </c>
      <c r="EG769" s="4" t="b">
        <f t="shared" si="444"/>
        <v>1</v>
      </c>
      <c r="EH769" s="4" t="b">
        <f t="shared" si="445"/>
        <v>1</v>
      </c>
      <c r="EI769" s="4" t="b">
        <f t="shared" si="446"/>
        <v>1</v>
      </c>
      <c r="EJ769" s="4" t="b">
        <f t="shared" si="447"/>
        <v>1</v>
      </c>
      <c r="EL769" s="4" t="s">
        <v>17026</v>
      </c>
      <c r="EM769" s="4" t="s">
        <v>19116</v>
      </c>
      <c r="EN769" s="4" t="s">
        <v>68</v>
      </c>
      <c r="EO769" s="4" t="s">
        <v>18071</v>
      </c>
      <c r="EP769" s="4">
        <v>200765</v>
      </c>
      <c r="EQ769" s="4" t="s">
        <v>33</v>
      </c>
      <c r="ER769" s="4">
        <v>48223</v>
      </c>
      <c r="ES769" s="10">
        <v>341.37408448280001</v>
      </c>
      <c r="ET769" s="4">
        <f t="shared" si="418"/>
        <v>158.62591551719999</v>
      </c>
      <c r="EU769" s="4">
        <f t="shared" si="419"/>
        <v>31.725183103439996</v>
      </c>
      <c r="EV769" s="4">
        <v>500</v>
      </c>
      <c r="EW769" s="4">
        <v>500</v>
      </c>
      <c r="EX769" s="8" t="str">
        <f t="shared" si="420"/>
        <v>Moderate Headroom</v>
      </c>
      <c r="EY769" s="10">
        <v>1</v>
      </c>
      <c r="EZ769" s="10">
        <v>0.13031785633000001</v>
      </c>
      <c r="FA769" s="4">
        <f t="shared" si="421"/>
        <v>9.6821436700000041E-3</v>
      </c>
      <c r="FB769" s="4">
        <f t="shared" si="422"/>
        <v>16.136906116666673</v>
      </c>
      <c r="FC769" s="4">
        <v>6.0000000000000012E-2</v>
      </c>
      <c r="FD769" s="4">
        <v>0.14000000000000001</v>
      </c>
      <c r="FE769" s="8" t="str">
        <f t="shared" si="423"/>
        <v>Low Headroom</v>
      </c>
      <c r="FF769" s="10">
        <v>2</v>
      </c>
      <c r="FG769" s="4">
        <v>303.09567110485</v>
      </c>
      <c r="FH769" s="4">
        <f t="shared" si="424"/>
        <v>196.90432889515</v>
      </c>
      <c r="FI769" s="4">
        <f t="shared" si="425"/>
        <v>39.380865779030003</v>
      </c>
      <c r="FJ769" s="4">
        <v>500</v>
      </c>
      <c r="FK769" s="4">
        <v>500</v>
      </c>
      <c r="FL769" s="8" t="str">
        <f t="shared" si="426"/>
        <v>Moderate Headroom</v>
      </c>
      <c r="FM769" s="4">
        <v>1</v>
      </c>
      <c r="FN769" s="4">
        <v>1.5</v>
      </c>
      <c r="FO769" s="11">
        <v>0.50382274926000004</v>
      </c>
      <c r="FP769" s="4">
        <f t="shared" si="427"/>
        <v>0.35382274926000001</v>
      </c>
      <c r="FQ769" s="4">
        <f t="shared" si="428"/>
        <v>235.88183284000004</v>
      </c>
      <c r="FR769" s="4">
        <v>0.15</v>
      </c>
      <c r="FS769" s="4">
        <v>0.15</v>
      </c>
      <c r="FT769" s="8" t="str">
        <f t="shared" si="429"/>
        <v>High Headroom</v>
      </c>
      <c r="FU769" s="10">
        <v>1</v>
      </c>
      <c r="FX769" s="4" t="s">
        <v>115</v>
      </c>
      <c r="FY769" s="4" t="s">
        <v>17026</v>
      </c>
      <c r="FZ769" s="4" t="s">
        <v>15</v>
      </c>
      <c r="GA769" s="4" t="s">
        <v>33</v>
      </c>
      <c r="GB769" s="4" t="s">
        <v>19116</v>
      </c>
      <c r="GC769" s="4">
        <v>200765</v>
      </c>
      <c r="GD769" s="4">
        <v>20765</v>
      </c>
      <c r="GE769" s="4">
        <v>48223</v>
      </c>
      <c r="GF769" s="4"/>
      <c r="GG769" s="10">
        <v>341.3741</v>
      </c>
      <c r="GH769" s="30">
        <v>1</v>
      </c>
      <c r="GI769" s="10">
        <v>0.1303</v>
      </c>
      <c r="GJ769" s="30">
        <v>2</v>
      </c>
      <c r="GK769" s="10">
        <v>0.50380000000000003</v>
      </c>
      <c r="GL769" s="30">
        <v>1</v>
      </c>
      <c r="GM769" s="4">
        <v>158.6259</v>
      </c>
      <c r="GN769" s="31">
        <v>0.31725200000000003</v>
      </c>
      <c r="GO769" s="4" t="s">
        <v>116</v>
      </c>
      <c r="GP769" s="4" t="s">
        <v>117</v>
      </c>
      <c r="GQ769" s="4">
        <v>9.7000000000000003E-3</v>
      </c>
      <c r="GR769" s="31">
        <v>0.16136900000000001</v>
      </c>
      <c r="GS769" s="4" t="s">
        <v>120</v>
      </c>
      <c r="GT769" s="4" t="s">
        <v>117</v>
      </c>
      <c r="GU769" s="4">
        <v>0.3538</v>
      </c>
      <c r="GV769" s="31">
        <v>2.3588179999999999</v>
      </c>
      <c r="GW769" s="4" t="s">
        <v>118</v>
      </c>
      <c r="GX769" s="4" t="s">
        <v>117</v>
      </c>
      <c r="GZ769" s="4" t="b">
        <f t="shared" si="448"/>
        <v>1</v>
      </c>
      <c r="HA769" s="4" t="b">
        <f t="shared" si="449"/>
        <v>1</v>
      </c>
      <c r="HB769" s="4" t="b">
        <f t="shared" si="450"/>
        <v>1</v>
      </c>
      <c r="HC769" s="4" t="b">
        <f t="shared" si="451"/>
        <v>1</v>
      </c>
      <c r="HD769" s="4" t="b">
        <f t="shared" si="452"/>
        <v>1</v>
      </c>
      <c r="HE769" s="4" t="b">
        <f t="shared" si="453"/>
        <v>1</v>
      </c>
    </row>
    <row r="770" spans="69:213" ht="45" x14ac:dyDescent="0.25">
      <c r="BQ770" s="4" t="s">
        <v>4782</v>
      </c>
      <c r="BR770" s="4" t="s">
        <v>8863</v>
      </c>
      <c r="BS770" s="4" t="s">
        <v>70</v>
      </c>
      <c r="BT770" s="4" t="s">
        <v>12944</v>
      </c>
      <c r="BU770" s="4">
        <v>300766</v>
      </c>
      <c r="BV770" s="4" t="s">
        <v>44</v>
      </c>
      <c r="BW770" s="4">
        <v>4724480</v>
      </c>
      <c r="BX770" s="10">
        <v>653.20479416360001</v>
      </c>
      <c r="BY770" s="4">
        <f t="shared" si="430"/>
        <v>846.79520583639999</v>
      </c>
      <c r="BZ770" s="3">
        <f t="shared" si="431"/>
        <v>84.679520583639999</v>
      </c>
      <c r="CA770" s="3">
        <v>1000</v>
      </c>
      <c r="CB770" s="4">
        <v>1500</v>
      </c>
      <c r="CC770" s="8" t="str">
        <f t="shared" si="432"/>
        <v>High Headroom</v>
      </c>
      <c r="CD770" s="10">
        <v>2</v>
      </c>
      <c r="CE770" s="10">
        <v>0.17432388400000001</v>
      </c>
      <c r="CF770" s="4">
        <f t="shared" si="433"/>
        <v>2.5676115999999999E-2</v>
      </c>
      <c r="CG770" s="3">
        <f t="shared" si="434"/>
        <v>42.793526666666665</v>
      </c>
      <c r="CH770" s="3">
        <v>0.06</v>
      </c>
      <c r="CI770" s="4">
        <v>0.2</v>
      </c>
      <c r="CJ770" s="8" t="str">
        <f t="shared" si="435"/>
        <v>Moderate Headroom</v>
      </c>
      <c r="CK770" s="10">
        <v>3</v>
      </c>
      <c r="CL770" s="4">
        <v>1400.6350886477901</v>
      </c>
      <c r="CM770" s="4">
        <f t="shared" si="436"/>
        <v>99.364911352209901</v>
      </c>
      <c r="CN770" s="8">
        <f t="shared" si="437"/>
        <v>9.9364911352209901</v>
      </c>
      <c r="CO770" s="3">
        <v>1000</v>
      </c>
      <c r="CP770" s="4">
        <v>1500</v>
      </c>
      <c r="CQ770" s="8" t="str">
        <f t="shared" si="438"/>
        <v>Low Headroom</v>
      </c>
      <c r="CR770" s="4">
        <v>2</v>
      </c>
      <c r="CS770" s="4">
        <v>2.5</v>
      </c>
      <c r="CT770" s="10">
        <v>0.68238847583999995</v>
      </c>
      <c r="CU770" s="4">
        <f t="shared" si="439"/>
        <v>0.53238847583999993</v>
      </c>
      <c r="CV770" s="4">
        <f t="shared" si="440"/>
        <v>354.92565056000001</v>
      </c>
      <c r="CW770" s="4">
        <v>0.15</v>
      </c>
      <c r="CX770" s="4">
        <v>0.15</v>
      </c>
      <c r="CY770" s="8" t="str">
        <f t="shared" si="441"/>
        <v>High Headroom</v>
      </c>
      <c r="CZ770" s="10">
        <v>1</v>
      </c>
      <c r="DC770" s="4" t="s">
        <v>115</v>
      </c>
      <c r="DD770" s="4" t="s">
        <v>4782</v>
      </c>
      <c r="DE770" s="4" t="s">
        <v>15</v>
      </c>
      <c r="DF770" s="4" t="s">
        <v>44</v>
      </c>
      <c r="DG770" s="4" t="s">
        <v>8863</v>
      </c>
      <c r="DH770" s="4">
        <v>300766</v>
      </c>
      <c r="DI770" s="4">
        <v>3766</v>
      </c>
      <c r="DJ770" s="29">
        <v>4724480</v>
      </c>
      <c r="DK770" s="4" t="s">
        <v>17</v>
      </c>
      <c r="DL770" s="10">
        <v>653.20479999999998</v>
      </c>
      <c r="DM770" s="30">
        <v>2</v>
      </c>
      <c r="DN770" s="10">
        <v>0.17430000000000001</v>
      </c>
      <c r="DO770" s="30">
        <v>3</v>
      </c>
      <c r="DP770" s="10">
        <v>0.68240000000000001</v>
      </c>
      <c r="DQ770" s="30">
        <v>1</v>
      </c>
      <c r="DR770" s="4">
        <v>846.79520000000002</v>
      </c>
      <c r="DS770" s="31">
        <v>0.84679500000000008</v>
      </c>
      <c r="DT770" s="4" t="s">
        <v>118</v>
      </c>
      <c r="DU770" s="4" t="s">
        <v>117</v>
      </c>
      <c r="DV770" s="4">
        <v>2.5700000000000001E-2</v>
      </c>
      <c r="DW770" s="31">
        <v>0.42793500000000001</v>
      </c>
      <c r="DX770" s="4" t="s">
        <v>116</v>
      </c>
      <c r="DY770" s="4" t="s">
        <v>117</v>
      </c>
      <c r="DZ770" s="4">
        <v>0.53239999999999998</v>
      </c>
      <c r="EA770" s="31">
        <v>3.5492569999999999</v>
      </c>
      <c r="EB770" s="4" t="s">
        <v>118</v>
      </c>
      <c r="EC770" s="4" t="s">
        <v>117</v>
      </c>
      <c r="EE770" s="4" t="b">
        <f t="shared" si="442"/>
        <v>1</v>
      </c>
      <c r="EF770" s="4" t="b">
        <f t="shared" si="443"/>
        <v>1</v>
      </c>
      <c r="EG770" s="4" t="b">
        <f t="shared" si="444"/>
        <v>1</v>
      </c>
      <c r="EH770" s="4" t="b">
        <f t="shared" si="445"/>
        <v>1</v>
      </c>
      <c r="EI770" s="4" t="b">
        <f t="shared" si="446"/>
        <v>1</v>
      </c>
      <c r="EJ770" s="4" t="b">
        <f t="shared" si="447"/>
        <v>1</v>
      </c>
      <c r="EL770" s="4" t="s">
        <v>17027</v>
      </c>
      <c r="EM770" s="4" t="s">
        <v>19117</v>
      </c>
      <c r="EN770" s="4" t="s">
        <v>68</v>
      </c>
      <c r="EO770" s="4" t="s">
        <v>18072</v>
      </c>
      <c r="EP770" s="4">
        <v>200766</v>
      </c>
      <c r="EQ770" s="4" t="s">
        <v>33</v>
      </c>
      <c r="ER770" s="4">
        <v>48461</v>
      </c>
      <c r="ES770" s="10">
        <v>12438.242608455401</v>
      </c>
      <c r="ET770" s="4" t="str">
        <f t="shared" si="418"/>
        <v>Bottomed Out</v>
      </c>
      <c r="EU770" s="4" t="str">
        <f t="shared" si="419"/>
        <v>Bottomed Out</v>
      </c>
      <c r="EV770" s="4" t="s">
        <v>72</v>
      </c>
      <c r="EW770" s="4" t="s">
        <v>4015</v>
      </c>
      <c r="EX770" s="8" t="str">
        <f t="shared" si="420"/>
        <v>At the lowest level</v>
      </c>
      <c r="EY770" s="10">
        <v>6</v>
      </c>
      <c r="EZ770" s="10">
        <v>0.30724176972650002</v>
      </c>
      <c r="FA770" s="4" t="str">
        <f t="shared" si="421"/>
        <v>Bottomed Out</v>
      </c>
      <c r="FB770" s="4" t="str">
        <f t="shared" si="422"/>
        <v>Bottomed Out</v>
      </c>
      <c r="FC770" s="4" t="s">
        <v>72</v>
      </c>
      <c r="FD770" s="4" t="s">
        <v>16260</v>
      </c>
      <c r="FE770" s="8" t="str">
        <f t="shared" si="423"/>
        <v>At the lowest level</v>
      </c>
      <c r="FF770" s="10">
        <v>6</v>
      </c>
      <c r="FG770" s="4">
        <v>0</v>
      </c>
      <c r="FH770" s="4">
        <f t="shared" si="424"/>
        <v>500</v>
      </c>
      <c r="FI770" s="4">
        <f t="shared" si="425"/>
        <v>100</v>
      </c>
      <c r="FJ770" s="4">
        <v>500</v>
      </c>
      <c r="FK770" s="4">
        <v>500</v>
      </c>
      <c r="FL770" s="8" t="str">
        <f t="shared" si="426"/>
        <v>High Headroom</v>
      </c>
      <c r="FM770" s="4">
        <v>1</v>
      </c>
      <c r="FN770" s="4">
        <v>4.75</v>
      </c>
      <c r="FO770" s="11">
        <v>1.4716207515841999</v>
      </c>
      <c r="FP770" s="4">
        <f t="shared" si="427"/>
        <v>1.3216207515842</v>
      </c>
      <c r="FQ770" s="4">
        <f t="shared" si="428"/>
        <v>881.08050105613336</v>
      </c>
      <c r="FR770" s="4">
        <v>0.15</v>
      </c>
      <c r="FS770" s="4">
        <v>0.15</v>
      </c>
      <c r="FT770" s="8" t="str">
        <f t="shared" si="429"/>
        <v>High Headroom</v>
      </c>
      <c r="FU770" s="10">
        <v>1</v>
      </c>
      <c r="FX770" s="4" t="s">
        <v>115</v>
      </c>
      <c r="FY770" s="4" t="s">
        <v>17027</v>
      </c>
      <c r="FZ770" s="4" t="s">
        <v>15</v>
      </c>
      <c r="GA770" s="4" t="s">
        <v>33</v>
      </c>
      <c r="GB770" s="4" t="s">
        <v>19117</v>
      </c>
      <c r="GC770" s="4">
        <v>200766</v>
      </c>
      <c r="GD770" s="4">
        <v>20766</v>
      </c>
      <c r="GE770" s="4">
        <v>48461</v>
      </c>
      <c r="GF770" s="4"/>
      <c r="GG770" s="10" t="s">
        <v>3751</v>
      </c>
      <c r="GH770" s="30">
        <v>6</v>
      </c>
      <c r="GI770" s="10">
        <v>0.30719999999999997</v>
      </c>
      <c r="GJ770" s="30">
        <v>6</v>
      </c>
      <c r="GK770" s="10">
        <v>1.4716</v>
      </c>
      <c r="GL770" s="30">
        <v>1</v>
      </c>
      <c r="GM770" s="4" t="s">
        <v>3752</v>
      </c>
      <c r="GN770" s="4"/>
      <c r="GO770" s="4" t="s">
        <v>124</v>
      </c>
      <c r="GP770" s="4" t="s">
        <v>125</v>
      </c>
      <c r="GQ770" s="4">
        <v>7.1999999999999998E-3</v>
      </c>
      <c r="GR770" s="4"/>
      <c r="GS770" s="4" t="s">
        <v>124</v>
      </c>
      <c r="GT770" s="4" t="s">
        <v>125</v>
      </c>
      <c r="GU770" s="4">
        <v>1.3216000000000001</v>
      </c>
      <c r="GV770" s="31">
        <v>8.8108050000000002</v>
      </c>
      <c r="GW770" s="4" t="s">
        <v>118</v>
      </c>
      <c r="GX770" s="4" t="s">
        <v>117</v>
      </c>
      <c r="GZ770" s="4" t="b">
        <f t="shared" si="448"/>
        <v>1</v>
      </c>
      <c r="HA770" s="4" t="b">
        <f t="shared" si="449"/>
        <v>1</v>
      </c>
      <c r="HB770" s="4" t="b">
        <f t="shared" si="450"/>
        <v>1</v>
      </c>
      <c r="HC770" s="4" t="b">
        <f t="shared" si="451"/>
        <v>1</v>
      </c>
      <c r="HD770" s="4" t="b">
        <f t="shared" si="452"/>
        <v>1</v>
      </c>
      <c r="HE770" s="4" t="b">
        <f t="shared" si="453"/>
        <v>1</v>
      </c>
    </row>
    <row r="771" spans="69:213" ht="45" x14ac:dyDescent="0.25">
      <c r="BQ771" s="4" t="s">
        <v>4783</v>
      </c>
      <c r="BR771" s="4" t="s">
        <v>8864</v>
      </c>
      <c r="BS771" s="4" t="s">
        <v>70</v>
      </c>
      <c r="BT771" s="4" t="s">
        <v>12945</v>
      </c>
      <c r="BU771" s="4">
        <v>300767</v>
      </c>
      <c r="BV771" s="4" t="s">
        <v>16</v>
      </c>
      <c r="BW771" s="4">
        <v>124568</v>
      </c>
      <c r="BX771" s="10">
        <v>1362.2276029056</v>
      </c>
      <c r="BY771" s="4">
        <f t="shared" si="430"/>
        <v>137.77239709440005</v>
      </c>
      <c r="BZ771" s="3">
        <f t="shared" si="431"/>
        <v>13.777239709440007</v>
      </c>
      <c r="CA771" s="3">
        <v>1000</v>
      </c>
      <c r="CB771" s="4">
        <v>1500</v>
      </c>
      <c r="CC771" s="8" t="str">
        <f t="shared" si="432"/>
        <v>Low Headroom</v>
      </c>
      <c r="CD771" s="10">
        <v>2</v>
      </c>
      <c r="CE771" s="10">
        <v>9.9783448686000004E-2</v>
      </c>
      <c r="CF771" s="4">
        <f t="shared" si="433"/>
        <v>4.021655131400001E-2</v>
      </c>
      <c r="CG771" s="3">
        <f t="shared" si="434"/>
        <v>67.027585523333329</v>
      </c>
      <c r="CH771" s="3">
        <v>6.0000000000000012E-2</v>
      </c>
      <c r="CI771" s="4">
        <v>0.14000000000000001</v>
      </c>
      <c r="CJ771" s="8" t="str">
        <f t="shared" si="435"/>
        <v>High Headroom</v>
      </c>
      <c r="CK771" s="10">
        <v>2</v>
      </c>
      <c r="CL771" s="4">
        <v>656.73930589179997</v>
      </c>
      <c r="CM771" s="4">
        <f t="shared" si="436"/>
        <v>843.26069410820003</v>
      </c>
      <c r="CN771" s="8">
        <f t="shared" si="437"/>
        <v>84.326069410819997</v>
      </c>
      <c r="CO771" s="3">
        <v>1000</v>
      </c>
      <c r="CP771" s="4">
        <v>1500</v>
      </c>
      <c r="CQ771" s="8" t="str">
        <f t="shared" si="438"/>
        <v>High Headroom</v>
      </c>
      <c r="CR771" s="4">
        <v>2</v>
      </c>
      <c r="CS771" s="4">
        <v>2</v>
      </c>
      <c r="CT771" s="10">
        <v>0.39814570931999999</v>
      </c>
      <c r="CU771" s="4">
        <f t="shared" si="439"/>
        <v>0.24814570931999999</v>
      </c>
      <c r="CV771" s="4">
        <f t="shared" si="440"/>
        <v>165.43047288</v>
      </c>
      <c r="CW771" s="4">
        <v>0.15</v>
      </c>
      <c r="CX771" s="4">
        <v>0.15</v>
      </c>
      <c r="CY771" s="8" t="str">
        <f t="shared" si="441"/>
        <v>High Headroom</v>
      </c>
      <c r="CZ771" s="10">
        <v>1</v>
      </c>
      <c r="DC771" s="4" t="s">
        <v>115</v>
      </c>
      <c r="DD771" s="4" t="s">
        <v>4783</v>
      </c>
      <c r="DE771" s="4" t="s">
        <v>15</v>
      </c>
      <c r="DF771" s="4" t="s">
        <v>16</v>
      </c>
      <c r="DG771" s="4" t="s">
        <v>8864</v>
      </c>
      <c r="DH771" s="4">
        <v>300767</v>
      </c>
      <c r="DI771" s="4">
        <v>3767</v>
      </c>
      <c r="DJ771" s="29">
        <v>124568</v>
      </c>
      <c r="DK771" s="4" t="s">
        <v>17</v>
      </c>
      <c r="DL771" s="10" t="s">
        <v>808</v>
      </c>
      <c r="DM771" s="30">
        <v>2</v>
      </c>
      <c r="DN771" s="10">
        <v>9.98E-2</v>
      </c>
      <c r="DO771" s="30">
        <v>2</v>
      </c>
      <c r="DP771" s="10">
        <v>0.39810000000000001</v>
      </c>
      <c r="DQ771" s="30">
        <v>1</v>
      </c>
      <c r="DR771" s="4">
        <v>137.7724</v>
      </c>
      <c r="DS771" s="31">
        <v>0.13777200000000001</v>
      </c>
      <c r="DT771" s="4" t="s">
        <v>120</v>
      </c>
      <c r="DU771" s="4" t="s">
        <v>117</v>
      </c>
      <c r="DV771" s="4">
        <v>4.02E-2</v>
      </c>
      <c r="DW771" s="31">
        <v>0.67027600000000009</v>
      </c>
      <c r="DX771" s="4" t="s">
        <v>118</v>
      </c>
      <c r="DY771" s="4" t="s">
        <v>117</v>
      </c>
      <c r="DZ771" s="4">
        <v>0.24809999999999999</v>
      </c>
      <c r="EA771" s="31">
        <v>1.6543049999999999</v>
      </c>
      <c r="EB771" s="4" t="s">
        <v>118</v>
      </c>
      <c r="EC771" s="4" t="s">
        <v>117</v>
      </c>
      <c r="EE771" s="4" t="b">
        <f t="shared" si="442"/>
        <v>1</v>
      </c>
      <c r="EF771" s="4" t="b">
        <f t="shared" si="443"/>
        <v>1</v>
      </c>
      <c r="EG771" s="4" t="b">
        <f t="shared" si="444"/>
        <v>1</v>
      </c>
      <c r="EH771" s="4" t="b">
        <f t="shared" si="445"/>
        <v>1</v>
      </c>
      <c r="EI771" s="4" t="b">
        <f t="shared" si="446"/>
        <v>1</v>
      </c>
      <c r="EJ771" s="4" t="b">
        <f t="shared" si="447"/>
        <v>1</v>
      </c>
      <c r="EL771" s="4" t="s">
        <v>17028</v>
      </c>
      <c r="EM771" s="4" t="s">
        <v>19118</v>
      </c>
      <c r="EN771" s="4" t="s">
        <v>68</v>
      </c>
      <c r="EO771" s="4" t="s">
        <v>18073</v>
      </c>
      <c r="EP771" s="4">
        <v>200767</v>
      </c>
      <c r="EQ771" s="4" t="s">
        <v>31</v>
      </c>
      <c r="ER771" s="4">
        <v>19071</v>
      </c>
      <c r="ES771" s="10">
        <v>730.72461365629999</v>
      </c>
      <c r="ET771" s="4">
        <f t="shared" si="418"/>
        <v>769.27538634370001</v>
      </c>
      <c r="EU771" s="4">
        <f t="shared" si="419"/>
        <v>76.927538634369995</v>
      </c>
      <c r="EV771" s="4">
        <v>1000</v>
      </c>
      <c r="EW771" s="4">
        <v>1500</v>
      </c>
      <c r="EX771" s="8" t="str">
        <f t="shared" si="420"/>
        <v>High Headroom</v>
      </c>
      <c r="EY771" s="10">
        <v>2</v>
      </c>
      <c r="EZ771" s="10">
        <v>8.3652227154000003E-2</v>
      </c>
      <c r="FA771" s="4">
        <f t="shared" si="421"/>
        <v>5.634777284600001E-2</v>
      </c>
      <c r="FB771" s="4">
        <f t="shared" si="422"/>
        <v>93.91295474333333</v>
      </c>
      <c r="FC771" s="4">
        <v>6.0000000000000012E-2</v>
      </c>
      <c r="FD771" s="4">
        <v>0.14000000000000001</v>
      </c>
      <c r="FE771" s="8" t="str">
        <f t="shared" si="423"/>
        <v>High Headroom</v>
      </c>
      <c r="FF771" s="10">
        <v>2</v>
      </c>
      <c r="FG771" s="4">
        <v>150.7262878537</v>
      </c>
      <c r="FH771" s="4">
        <f t="shared" si="424"/>
        <v>349.2737121463</v>
      </c>
      <c r="FI771" s="4">
        <f t="shared" si="425"/>
        <v>69.85474242926</v>
      </c>
      <c r="FJ771" s="4">
        <v>500</v>
      </c>
      <c r="FK771" s="4">
        <v>500</v>
      </c>
      <c r="FL771" s="8" t="str">
        <f t="shared" si="426"/>
        <v>High Headroom</v>
      </c>
      <c r="FM771" s="4">
        <v>1</v>
      </c>
      <c r="FN771" s="4">
        <v>1.75</v>
      </c>
      <c r="FO771" s="11">
        <v>0.63297964863</v>
      </c>
      <c r="FP771" s="4">
        <f t="shared" si="427"/>
        <v>0.48297964862999998</v>
      </c>
      <c r="FQ771" s="4">
        <f t="shared" si="428"/>
        <v>321.98643242000003</v>
      </c>
      <c r="FR771" s="4">
        <v>0.15</v>
      </c>
      <c r="FS771" s="4">
        <v>0.15</v>
      </c>
      <c r="FT771" s="8" t="str">
        <f t="shared" si="429"/>
        <v>High Headroom</v>
      </c>
      <c r="FU771" s="10">
        <v>1</v>
      </c>
      <c r="FX771" s="4" t="s">
        <v>115</v>
      </c>
      <c r="FY771" s="4" t="s">
        <v>17028</v>
      </c>
      <c r="FZ771" s="4" t="s">
        <v>15</v>
      </c>
      <c r="GA771" s="4" t="s">
        <v>31</v>
      </c>
      <c r="GB771" s="4" t="s">
        <v>19118</v>
      </c>
      <c r="GC771" s="4">
        <v>200767</v>
      </c>
      <c r="GD771" s="4">
        <v>20767</v>
      </c>
      <c r="GE771" s="4">
        <v>19071</v>
      </c>
      <c r="GF771" s="4"/>
      <c r="GG771" s="10">
        <v>730.72460000000001</v>
      </c>
      <c r="GH771" s="30">
        <v>2</v>
      </c>
      <c r="GI771" s="10">
        <v>8.3699999999999997E-2</v>
      </c>
      <c r="GJ771" s="30">
        <v>2</v>
      </c>
      <c r="GK771" s="10">
        <v>0.63300000000000001</v>
      </c>
      <c r="GL771" s="30">
        <v>1</v>
      </c>
      <c r="GM771" s="4">
        <v>769.27539999999999</v>
      </c>
      <c r="GN771" s="31">
        <v>0.76927499999999993</v>
      </c>
      <c r="GO771" s="4" t="s">
        <v>118</v>
      </c>
      <c r="GP771" s="4" t="s">
        <v>117</v>
      </c>
      <c r="GQ771" s="4">
        <v>5.6300000000000003E-2</v>
      </c>
      <c r="GR771" s="31">
        <v>0.93913000000000002</v>
      </c>
      <c r="GS771" s="4" t="s">
        <v>118</v>
      </c>
      <c r="GT771" s="4" t="s">
        <v>117</v>
      </c>
      <c r="GU771" s="4">
        <v>0.48299999999999998</v>
      </c>
      <c r="GV771" s="31">
        <v>3.2198639999999998</v>
      </c>
      <c r="GW771" s="4" t="s">
        <v>118</v>
      </c>
      <c r="GX771" s="4" t="s">
        <v>117</v>
      </c>
      <c r="GZ771" s="4" t="b">
        <f t="shared" si="448"/>
        <v>1</v>
      </c>
      <c r="HA771" s="4" t="b">
        <f t="shared" si="449"/>
        <v>1</v>
      </c>
      <c r="HB771" s="4" t="b">
        <f t="shared" si="450"/>
        <v>1</v>
      </c>
      <c r="HC771" s="4" t="b">
        <f t="shared" si="451"/>
        <v>1</v>
      </c>
      <c r="HD771" s="4" t="b">
        <f t="shared" si="452"/>
        <v>1</v>
      </c>
      <c r="HE771" s="4" t="b">
        <f t="shared" si="453"/>
        <v>1</v>
      </c>
    </row>
    <row r="772" spans="69:213" ht="60" x14ac:dyDescent="0.25">
      <c r="BQ772" s="4" t="s">
        <v>4784</v>
      </c>
      <c r="BR772" s="4" t="s">
        <v>8865</v>
      </c>
      <c r="BS772" s="4" t="s">
        <v>70</v>
      </c>
      <c r="BT772" s="4" t="s">
        <v>12946</v>
      </c>
      <c r="BU772" s="4">
        <v>300768</v>
      </c>
      <c r="BV772" s="4" t="s">
        <v>24</v>
      </c>
      <c r="BW772" s="4">
        <v>824950</v>
      </c>
      <c r="BX772" s="10">
        <v>451.38019436000002</v>
      </c>
      <c r="BY772" s="4">
        <f t="shared" si="430"/>
        <v>48.619805639999981</v>
      </c>
      <c r="BZ772" s="3">
        <f t="shared" si="431"/>
        <v>9.7239611279999956</v>
      </c>
      <c r="CA772" s="3">
        <v>500</v>
      </c>
      <c r="CB772" s="4">
        <v>500</v>
      </c>
      <c r="CC772" s="8" t="str">
        <f t="shared" si="432"/>
        <v>Low Headroom</v>
      </c>
      <c r="CD772" s="10">
        <v>1</v>
      </c>
      <c r="CE772" s="10">
        <v>2.9227421109999999E-2</v>
      </c>
      <c r="CF772" s="4">
        <f t="shared" si="433"/>
        <v>5.0772578890000003E-2</v>
      </c>
      <c r="CG772" s="3">
        <f t="shared" si="434"/>
        <v>63.4657236125</v>
      </c>
      <c r="CH772" s="3">
        <v>0.08</v>
      </c>
      <c r="CI772" s="4">
        <v>0.08</v>
      </c>
      <c r="CJ772" s="8" t="str">
        <f t="shared" si="435"/>
        <v>High Headroom</v>
      </c>
      <c r="CK772" s="10">
        <v>1</v>
      </c>
      <c r="CL772" s="4">
        <v>0</v>
      </c>
      <c r="CM772" s="4">
        <f t="shared" si="436"/>
        <v>500</v>
      </c>
      <c r="CN772" s="8">
        <f t="shared" si="437"/>
        <v>100</v>
      </c>
      <c r="CO772" s="3">
        <v>500</v>
      </c>
      <c r="CP772" s="4">
        <v>500</v>
      </c>
      <c r="CQ772" s="8" t="str">
        <f t="shared" si="438"/>
        <v>High Headroom</v>
      </c>
      <c r="CR772" s="4">
        <v>1</v>
      </c>
      <c r="CS772" s="4">
        <v>1</v>
      </c>
      <c r="CT772" s="10">
        <v>0.37444094488000002</v>
      </c>
      <c r="CU772" s="4">
        <f t="shared" si="439"/>
        <v>0.22444094488000002</v>
      </c>
      <c r="CV772" s="4">
        <f t="shared" si="440"/>
        <v>149.62729658666669</v>
      </c>
      <c r="CW772" s="4">
        <v>0.15</v>
      </c>
      <c r="CX772" s="4">
        <v>0.15</v>
      </c>
      <c r="CY772" s="8" t="str">
        <f t="shared" si="441"/>
        <v>High Headroom</v>
      </c>
      <c r="CZ772" s="10">
        <v>1</v>
      </c>
      <c r="DC772" s="4" t="s">
        <v>115</v>
      </c>
      <c r="DD772" s="4" t="s">
        <v>4784</v>
      </c>
      <c r="DE772" s="4" t="s">
        <v>15</v>
      </c>
      <c r="DF772" s="4" t="s">
        <v>24</v>
      </c>
      <c r="DG772" s="4" t="s">
        <v>8865</v>
      </c>
      <c r="DH772" s="4">
        <v>300768</v>
      </c>
      <c r="DI772" s="4">
        <v>3768</v>
      </c>
      <c r="DJ772" s="29">
        <v>824950</v>
      </c>
      <c r="DK772" s="4" t="s">
        <v>17</v>
      </c>
      <c r="DL772" s="10">
        <v>451.3802</v>
      </c>
      <c r="DM772" s="30">
        <v>1</v>
      </c>
      <c r="DN772" s="10">
        <v>2.92E-2</v>
      </c>
      <c r="DO772" s="30">
        <v>1</v>
      </c>
      <c r="DP772" s="10">
        <v>0.37440000000000001</v>
      </c>
      <c r="DQ772" s="30">
        <v>1</v>
      </c>
      <c r="DR772" s="4">
        <v>48.619799999999998</v>
      </c>
      <c r="DS772" s="31">
        <v>9.7240000000000007E-2</v>
      </c>
      <c r="DT772" s="4" t="s">
        <v>120</v>
      </c>
      <c r="DU772" s="4" t="s">
        <v>117</v>
      </c>
      <c r="DV772" s="4">
        <v>5.0799999999999998E-2</v>
      </c>
      <c r="DW772" s="31">
        <v>0.63465700000000003</v>
      </c>
      <c r="DX772" s="4" t="s">
        <v>118</v>
      </c>
      <c r="DY772" s="4" t="s">
        <v>117</v>
      </c>
      <c r="DZ772" s="4">
        <v>0.22439999999999999</v>
      </c>
      <c r="EA772" s="31">
        <v>1.496273</v>
      </c>
      <c r="EB772" s="4" t="s">
        <v>118</v>
      </c>
      <c r="EC772" s="4" t="s">
        <v>117</v>
      </c>
      <c r="EE772" s="4" t="b">
        <f t="shared" si="442"/>
        <v>1</v>
      </c>
      <c r="EF772" s="4" t="b">
        <f t="shared" si="443"/>
        <v>1</v>
      </c>
      <c r="EG772" s="4" t="b">
        <f t="shared" si="444"/>
        <v>1</v>
      </c>
      <c r="EH772" s="4" t="b">
        <f t="shared" si="445"/>
        <v>1</v>
      </c>
      <c r="EI772" s="4" t="b">
        <f t="shared" si="446"/>
        <v>1</v>
      </c>
      <c r="EJ772" s="4" t="b">
        <f t="shared" si="447"/>
        <v>1</v>
      </c>
      <c r="EL772" s="4" t="s">
        <v>17029</v>
      </c>
      <c r="EM772" s="4" t="s">
        <v>19119</v>
      </c>
      <c r="EN772" s="4" t="s">
        <v>68</v>
      </c>
      <c r="EO772" s="4" t="s">
        <v>18074</v>
      </c>
      <c r="EP772" s="4">
        <v>200768</v>
      </c>
      <c r="EQ772" s="4" t="s">
        <v>27</v>
      </c>
      <c r="ER772" s="4">
        <v>13021</v>
      </c>
      <c r="ES772" s="10">
        <v>812.33243296499995</v>
      </c>
      <c r="ET772" s="4">
        <f t="shared" si="418"/>
        <v>687.66756703500005</v>
      </c>
      <c r="EU772" s="4">
        <f t="shared" si="419"/>
        <v>68.766756703500008</v>
      </c>
      <c r="EV772" s="4">
        <v>1000</v>
      </c>
      <c r="EW772" s="4">
        <v>1500</v>
      </c>
      <c r="EX772" s="8" t="str">
        <f t="shared" si="420"/>
        <v>High Headroom</v>
      </c>
      <c r="EY772" s="10">
        <v>2</v>
      </c>
      <c r="EZ772" s="10">
        <v>0.11783921336</v>
      </c>
      <c r="FA772" s="4">
        <f t="shared" si="421"/>
        <v>2.2160786640000013E-2</v>
      </c>
      <c r="FB772" s="4">
        <f t="shared" si="422"/>
        <v>36.934644400000018</v>
      </c>
      <c r="FC772" s="4">
        <v>6.0000000000000012E-2</v>
      </c>
      <c r="FD772" s="4">
        <v>0.14000000000000001</v>
      </c>
      <c r="FE772" s="8" t="str">
        <f t="shared" si="423"/>
        <v>Moderate Headroom</v>
      </c>
      <c r="FF772" s="10">
        <v>2</v>
      </c>
      <c r="FG772" s="4">
        <v>761.32862949879996</v>
      </c>
      <c r="FH772" s="4">
        <f t="shared" si="424"/>
        <v>738.67137050120004</v>
      </c>
      <c r="FI772" s="4">
        <f t="shared" si="425"/>
        <v>73.867137050120007</v>
      </c>
      <c r="FJ772" s="4">
        <v>1000</v>
      </c>
      <c r="FK772" s="4">
        <v>1500</v>
      </c>
      <c r="FL772" s="8" t="str">
        <f t="shared" si="426"/>
        <v>High Headroom</v>
      </c>
      <c r="FM772" s="4">
        <v>2</v>
      </c>
      <c r="FN772" s="4">
        <v>2</v>
      </c>
      <c r="FO772" s="11">
        <v>0.35615605864</v>
      </c>
      <c r="FP772" s="4">
        <f t="shared" si="427"/>
        <v>0.20615605864</v>
      </c>
      <c r="FQ772" s="4">
        <f t="shared" si="428"/>
        <v>137.43737242666668</v>
      </c>
      <c r="FR772" s="4">
        <v>0.15</v>
      </c>
      <c r="FS772" s="4">
        <v>0.15</v>
      </c>
      <c r="FT772" s="8" t="str">
        <f t="shared" si="429"/>
        <v>High Headroom</v>
      </c>
      <c r="FU772" s="10">
        <v>1</v>
      </c>
      <c r="FX772" s="4" t="s">
        <v>115</v>
      </c>
      <c r="FY772" s="4" t="s">
        <v>17029</v>
      </c>
      <c r="FZ772" s="4" t="s">
        <v>15</v>
      </c>
      <c r="GA772" s="4" t="s">
        <v>27</v>
      </c>
      <c r="GB772" s="4" t="s">
        <v>19119</v>
      </c>
      <c r="GC772" s="4">
        <v>200768</v>
      </c>
      <c r="GD772" s="4">
        <v>20768</v>
      </c>
      <c r="GE772" s="4">
        <v>13021</v>
      </c>
      <c r="GF772" s="4"/>
      <c r="GG772" s="10">
        <v>812.33240000000001</v>
      </c>
      <c r="GH772" s="30">
        <v>2</v>
      </c>
      <c r="GI772" s="10">
        <v>0.1178</v>
      </c>
      <c r="GJ772" s="30">
        <v>2</v>
      </c>
      <c r="GK772" s="10">
        <v>0.35620000000000002</v>
      </c>
      <c r="GL772" s="30">
        <v>1</v>
      </c>
      <c r="GM772" s="4">
        <v>687.66759999999999</v>
      </c>
      <c r="GN772" s="31">
        <v>0.68766800000000006</v>
      </c>
      <c r="GO772" s="4" t="s">
        <v>118</v>
      </c>
      <c r="GP772" s="4" t="s">
        <v>117</v>
      </c>
      <c r="GQ772" s="4">
        <v>2.2200000000000001E-2</v>
      </c>
      <c r="GR772" s="31">
        <v>0.36934600000000001</v>
      </c>
      <c r="GS772" s="4" t="s">
        <v>116</v>
      </c>
      <c r="GT772" s="4" t="s">
        <v>117</v>
      </c>
      <c r="GU772" s="4">
        <v>0.20619999999999999</v>
      </c>
      <c r="GV772" s="31">
        <v>1.374374</v>
      </c>
      <c r="GW772" s="4" t="s">
        <v>118</v>
      </c>
      <c r="GX772" s="4" t="s">
        <v>117</v>
      </c>
      <c r="GZ772" s="4" t="b">
        <f t="shared" si="448"/>
        <v>1</v>
      </c>
      <c r="HA772" s="4" t="b">
        <f t="shared" si="449"/>
        <v>1</v>
      </c>
      <c r="HB772" s="4" t="b">
        <f t="shared" si="450"/>
        <v>1</v>
      </c>
      <c r="HC772" s="4" t="b">
        <f t="shared" si="451"/>
        <v>1</v>
      </c>
      <c r="HD772" s="4" t="b">
        <f t="shared" si="452"/>
        <v>1</v>
      </c>
      <c r="HE772" s="4" t="b">
        <f t="shared" si="453"/>
        <v>1</v>
      </c>
    </row>
    <row r="773" spans="69:213" ht="45" x14ac:dyDescent="0.25">
      <c r="BQ773" s="4" t="s">
        <v>4785</v>
      </c>
      <c r="BR773" s="4" t="s">
        <v>8866</v>
      </c>
      <c r="BS773" s="4" t="s">
        <v>70</v>
      </c>
      <c r="BT773" s="4" t="s">
        <v>12947</v>
      </c>
      <c r="BU773" s="4">
        <v>300769</v>
      </c>
      <c r="BV773" s="4" t="s">
        <v>32</v>
      </c>
      <c r="BW773" s="4">
        <v>2021675</v>
      </c>
      <c r="BX773" s="10">
        <v>1816.7300380228</v>
      </c>
      <c r="BY773" s="4">
        <f t="shared" si="430"/>
        <v>683.26996197719996</v>
      </c>
      <c r="BZ773" s="3">
        <f t="shared" si="431"/>
        <v>68.326996197719993</v>
      </c>
      <c r="CA773" s="3">
        <v>1000</v>
      </c>
      <c r="CB773" s="4">
        <v>2500</v>
      </c>
      <c r="CC773" s="8" t="str">
        <f t="shared" si="432"/>
        <v>High Headroom</v>
      </c>
      <c r="CD773" s="10">
        <v>3</v>
      </c>
      <c r="CE773" s="10">
        <v>0.689101937</v>
      </c>
      <c r="CF773" s="4" t="str">
        <f t="shared" si="433"/>
        <v>Bottomed Out</v>
      </c>
      <c r="CG773" s="3" t="str">
        <f t="shared" si="434"/>
        <v>Bottomed Out</v>
      </c>
      <c r="CH773" s="3" t="s">
        <v>72</v>
      </c>
      <c r="CI773" s="4" t="s">
        <v>16260</v>
      </c>
      <c r="CJ773" s="8" t="str">
        <f t="shared" si="435"/>
        <v>At the lowest level</v>
      </c>
      <c r="CK773" s="10">
        <v>6</v>
      </c>
      <c r="CL773" s="4">
        <v>776.09414848821496</v>
      </c>
      <c r="CM773" s="4">
        <f t="shared" si="436"/>
        <v>723.90585151178504</v>
      </c>
      <c r="CN773" s="8">
        <f t="shared" si="437"/>
        <v>72.390585151178499</v>
      </c>
      <c r="CO773" s="3">
        <v>1000</v>
      </c>
      <c r="CP773" s="4">
        <v>1500</v>
      </c>
      <c r="CQ773" s="8" t="str">
        <f t="shared" si="438"/>
        <v>High Headroom</v>
      </c>
      <c r="CR773" s="4">
        <v>2</v>
      </c>
      <c r="CS773" s="4">
        <v>4.25</v>
      </c>
      <c r="CT773" s="10">
        <v>0.48494482888000001</v>
      </c>
      <c r="CU773" s="4">
        <f t="shared" si="439"/>
        <v>0.33494482887999999</v>
      </c>
      <c r="CV773" s="4">
        <f t="shared" si="440"/>
        <v>223.29655258666668</v>
      </c>
      <c r="CW773" s="4">
        <v>0.15</v>
      </c>
      <c r="CX773" s="4">
        <v>0.15</v>
      </c>
      <c r="CY773" s="8" t="str">
        <f t="shared" si="441"/>
        <v>High Headroom</v>
      </c>
      <c r="CZ773" s="10">
        <v>1</v>
      </c>
      <c r="DC773" s="4" t="s">
        <v>115</v>
      </c>
      <c r="DD773" s="4" t="s">
        <v>4785</v>
      </c>
      <c r="DE773" s="4" t="s">
        <v>15</v>
      </c>
      <c r="DF773" s="4" t="s">
        <v>32</v>
      </c>
      <c r="DG773" s="4" t="s">
        <v>8866</v>
      </c>
      <c r="DH773" s="4">
        <v>300769</v>
      </c>
      <c r="DI773" s="4">
        <v>3769</v>
      </c>
      <c r="DJ773" s="29">
        <v>2021675</v>
      </c>
      <c r="DK773" s="4" t="s">
        <v>17</v>
      </c>
      <c r="DL773" s="10" t="s">
        <v>809</v>
      </c>
      <c r="DM773" s="30">
        <v>3</v>
      </c>
      <c r="DN773" s="10">
        <v>0.68910000000000005</v>
      </c>
      <c r="DO773" s="30">
        <v>6</v>
      </c>
      <c r="DP773" s="10">
        <v>0.4849</v>
      </c>
      <c r="DQ773" s="30">
        <v>1</v>
      </c>
      <c r="DR773" s="4">
        <v>683.27</v>
      </c>
      <c r="DS773" s="31">
        <v>0.68326999999999993</v>
      </c>
      <c r="DT773" s="4" t="s">
        <v>118</v>
      </c>
      <c r="DU773" s="4" t="s">
        <v>117</v>
      </c>
      <c r="DV773" s="4">
        <v>0.3891</v>
      </c>
      <c r="DW773" s="4"/>
      <c r="DX773" s="4" t="s">
        <v>124</v>
      </c>
      <c r="DY773" s="4" t="s">
        <v>125</v>
      </c>
      <c r="DZ773" s="4">
        <v>0.33489999999999998</v>
      </c>
      <c r="EA773" s="31">
        <v>2.2329660000000002</v>
      </c>
      <c r="EB773" s="4" t="s">
        <v>118</v>
      </c>
      <c r="EC773" s="4" t="s">
        <v>117</v>
      </c>
      <c r="EE773" s="4" t="b">
        <f t="shared" si="442"/>
        <v>1</v>
      </c>
      <c r="EF773" s="4" t="b">
        <f t="shared" si="443"/>
        <v>1</v>
      </c>
      <c r="EG773" s="4" t="b">
        <f t="shared" si="444"/>
        <v>1</v>
      </c>
      <c r="EH773" s="4" t="b">
        <f t="shared" si="445"/>
        <v>1</v>
      </c>
      <c r="EI773" s="4" t="b">
        <f t="shared" si="446"/>
        <v>1</v>
      </c>
      <c r="EJ773" s="4" t="b">
        <f t="shared" si="447"/>
        <v>1</v>
      </c>
      <c r="EL773" s="4" t="s">
        <v>17030</v>
      </c>
      <c r="EM773" s="4" t="s">
        <v>19120</v>
      </c>
      <c r="EN773" s="4" t="s">
        <v>68</v>
      </c>
      <c r="EO773" s="4" t="s">
        <v>18075</v>
      </c>
      <c r="EP773" s="4">
        <v>200769</v>
      </c>
      <c r="EQ773" s="4" t="s">
        <v>69</v>
      </c>
      <c r="ER773" s="4">
        <v>30017</v>
      </c>
      <c r="ES773" s="10">
        <v>677.34464208229997</v>
      </c>
      <c r="ET773" s="4">
        <f t="shared" ref="ET773:ET836" si="454">IFERROR(EW773-ES773,"Bottomed Out")</f>
        <v>822.65535791770003</v>
      </c>
      <c r="EU773" s="4">
        <f t="shared" ref="EU773:EU836" si="455">IFERROR(ET773/EV773*100,"Bottomed Out")</f>
        <v>82.265535791770006</v>
      </c>
      <c r="EV773" s="4">
        <v>1000</v>
      </c>
      <c r="EW773" s="4">
        <v>1500</v>
      </c>
      <c r="EX773" s="8" t="str">
        <f t="shared" ref="EX773:EX836" si="456">IF(EU773="Bottomed Out","At the lowest level",IF(EU773&lt;30,"Low Headroom",(IF(EU773&lt;60, "Moderate Headroom","High Headroom"))))</f>
        <v>High Headroom</v>
      </c>
      <c r="EY773" s="10">
        <v>2</v>
      </c>
      <c r="EZ773" s="10">
        <v>7.1612450268999997E-2</v>
      </c>
      <c r="FA773" s="4">
        <f t="shared" ref="FA773:FA836" si="457">IFERROR(FD773-EZ773,"Bottomed Out")</f>
        <v>8.3875497310000047E-3</v>
      </c>
      <c r="FB773" s="4">
        <f t="shared" ref="FB773:FB836" si="458">IFERROR(FA773/FC773*100,"Bottomed Out")</f>
        <v>10.484437163750005</v>
      </c>
      <c r="FC773" s="4">
        <v>0.08</v>
      </c>
      <c r="FD773" s="4">
        <v>0.08</v>
      </c>
      <c r="FE773" s="8" t="str">
        <f t="shared" ref="FE773:FE836" si="459">IF(FB773="Bottomed Out","At the lowest level",IF(FB773&lt;30,"Low Headroom",(IF(FB773&lt;60, "Moderate Headroom","High Headroom"))))</f>
        <v>Low Headroom</v>
      </c>
      <c r="FF773" s="10">
        <v>1</v>
      </c>
      <c r="FG773" s="4">
        <v>394.11133040909999</v>
      </c>
      <c r="FH773" s="4">
        <f t="shared" ref="FH773:FH836" si="460">IFERROR(FK773-FG773,"Bottomed Out")</f>
        <v>105.88866959090001</v>
      </c>
      <c r="FI773" s="4">
        <f t="shared" ref="FI773:FI836" si="461">IFERROR(FH773/FJ773*100,"Bottomed Out")</f>
        <v>21.177733918180003</v>
      </c>
      <c r="FJ773" s="4">
        <v>500</v>
      </c>
      <c r="FK773" s="4">
        <v>500</v>
      </c>
      <c r="FL773" s="8" t="str">
        <f t="shared" ref="FL773:FL836" si="462">IF(FI773="Bottomed Out","At the lowest level",IF(FI773&lt;30,"Low Headroom",(IF(FI773&lt;60, "Moderate Headroom","High Headroom"))))</f>
        <v>Low Headroom</v>
      </c>
      <c r="FM773" s="4">
        <v>1</v>
      </c>
      <c r="FN773" s="4">
        <v>1.25</v>
      </c>
      <c r="FO773" s="11">
        <v>4.7697913215999997E-2</v>
      </c>
      <c r="FP773" s="4">
        <f t="shared" ref="FP773:FP836" si="463">IFERROR(FO773-FS773,"Bottomed Out")</f>
        <v>7.6979132159999963E-3</v>
      </c>
      <c r="FQ773" s="4">
        <f t="shared" ref="FQ773:FQ836" si="464">IFERROR(FP773/FR773*100,"Bottomed Out")</f>
        <v>19.244783039999991</v>
      </c>
      <c r="FR773" s="4">
        <v>0.04</v>
      </c>
      <c r="FS773" s="4">
        <v>0.04</v>
      </c>
      <c r="FT773" s="8" t="str">
        <f t="shared" ref="FT773:FT836" si="465">IF(FQ773="Bottomed Out","At the lowest level",IF(FQ773&lt;30,"Low Headroom",(IF(FQ773&lt;60, "Moderate Headroom","High Headroom"))))</f>
        <v>Low Headroom</v>
      </c>
      <c r="FU773" s="10">
        <v>3</v>
      </c>
      <c r="FX773" s="4" t="s">
        <v>115</v>
      </c>
      <c r="FY773" s="4" t="s">
        <v>17030</v>
      </c>
      <c r="FZ773" s="4" t="s">
        <v>15</v>
      </c>
      <c r="GA773" s="4" t="s">
        <v>69</v>
      </c>
      <c r="GB773" s="4" t="s">
        <v>19120</v>
      </c>
      <c r="GC773" s="4">
        <v>200769</v>
      </c>
      <c r="GD773" s="4">
        <v>20769</v>
      </c>
      <c r="GE773" s="4">
        <v>30017</v>
      </c>
      <c r="GF773" s="4"/>
      <c r="GG773" s="10">
        <v>677.34460000000001</v>
      </c>
      <c r="GH773" s="30">
        <v>2</v>
      </c>
      <c r="GI773" s="10">
        <v>7.1599999999999997E-2</v>
      </c>
      <c r="GJ773" s="30">
        <v>1</v>
      </c>
      <c r="GK773" s="10">
        <v>4.7699999999999999E-2</v>
      </c>
      <c r="GL773" s="30">
        <v>3</v>
      </c>
      <c r="GM773" s="4">
        <v>822.65539999999999</v>
      </c>
      <c r="GN773" s="31">
        <v>0.82265500000000003</v>
      </c>
      <c r="GO773" s="4" t="s">
        <v>118</v>
      </c>
      <c r="GP773" s="4" t="s">
        <v>117</v>
      </c>
      <c r="GQ773" s="4">
        <v>8.3999999999999995E-3</v>
      </c>
      <c r="GR773" s="31">
        <v>0.10484400000000001</v>
      </c>
      <c r="GS773" s="4" t="s">
        <v>120</v>
      </c>
      <c r="GT773" s="4" t="s">
        <v>117</v>
      </c>
      <c r="GU773" s="4">
        <v>7.7000000000000002E-3</v>
      </c>
      <c r="GV773" s="31">
        <v>0.19244800000000001</v>
      </c>
      <c r="GW773" s="4" t="s">
        <v>120</v>
      </c>
      <c r="GX773" s="4" t="s">
        <v>117</v>
      </c>
      <c r="GZ773" s="4" t="b">
        <f t="shared" si="448"/>
        <v>1</v>
      </c>
      <c r="HA773" s="4" t="b">
        <f t="shared" si="449"/>
        <v>1</v>
      </c>
      <c r="HB773" s="4" t="b">
        <f t="shared" si="450"/>
        <v>1</v>
      </c>
      <c r="HC773" s="4" t="b">
        <f t="shared" si="451"/>
        <v>1</v>
      </c>
      <c r="HD773" s="4" t="b">
        <f t="shared" si="452"/>
        <v>1</v>
      </c>
      <c r="HE773" s="4" t="b">
        <f t="shared" si="453"/>
        <v>1</v>
      </c>
    </row>
    <row r="774" spans="69:213" ht="45" x14ac:dyDescent="0.25">
      <c r="BQ774" s="4" t="s">
        <v>4786</v>
      </c>
      <c r="BR774" s="4" t="s">
        <v>8867</v>
      </c>
      <c r="BS774" s="4" t="s">
        <v>70</v>
      </c>
      <c r="BT774" s="4" t="s">
        <v>12948</v>
      </c>
      <c r="BU774" s="4">
        <v>300770</v>
      </c>
      <c r="BV774" s="4" t="s">
        <v>43</v>
      </c>
      <c r="BW774" s="4">
        <v>5508727650</v>
      </c>
      <c r="BX774" s="10">
        <v>2098.4755134281199</v>
      </c>
      <c r="BY774" s="4">
        <f t="shared" ref="BY774:BY837" si="466">IFERROR(CB774-BX774,"Bottomed Out")</f>
        <v>401.52448657188006</v>
      </c>
      <c r="BZ774" s="3">
        <f t="shared" ref="BZ774:BZ837" si="467">IFERROR(BY774/CA774*100,"Bottomed Out")</f>
        <v>40.152448657188003</v>
      </c>
      <c r="CA774" s="3">
        <v>1000</v>
      </c>
      <c r="CB774" s="4">
        <v>2500</v>
      </c>
      <c r="CC774" s="8" t="str">
        <f t="shared" ref="CC774:CC837" si="468">IF(BZ774="Bottomed Out","At the lowest level",IF(BZ774&lt;30,"Low Headroom",(IF(BZ774&lt;60, "Moderate Headroom","High Headroom"))))</f>
        <v>Moderate Headroom</v>
      </c>
      <c r="CD774" s="10">
        <v>3</v>
      </c>
      <c r="CE774" s="10">
        <v>0.29001246216839999</v>
      </c>
      <c r="CF774" s="4">
        <f t="shared" ref="CF774:CF837" si="469">IFERROR(CI774-CE774,"Bottomed Out")</f>
        <v>9.9875378316000019E-3</v>
      </c>
      <c r="CG774" s="3">
        <f t="shared" ref="CG774:CG837" si="470">IFERROR(CF774/CH774*100,"Bottomed Out")</f>
        <v>19.975075663200009</v>
      </c>
      <c r="CH774" s="3">
        <v>4.9999999999999989E-2</v>
      </c>
      <c r="CI774" s="4">
        <v>0.3</v>
      </c>
      <c r="CJ774" s="8" t="str">
        <f t="shared" ref="CJ774:CJ837" si="471">IF(CG774="Bottomed Out","At the lowest level",IF(CG774&lt;30,"Low Headroom",(IF(CG774&lt;60, "Moderate Headroom","High Headroom"))))</f>
        <v>Low Headroom</v>
      </c>
      <c r="CK774" s="10">
        <v>5</v>
      </c>
      <c r="CL774" s="4">
        <v>3.3157335860999999</v>
      </c>
      <c r="CM774" s="4">
        <f t="shared" ref="CM774:CM837" si="472">IFERROR(CP774-CL774,"Bottomed Out")</f>
        <v>496.68426641389999</v>
      </c>
      <c r="CN774" s="8">
        <f t="shared" ref="CN774:CN837" si="473">IFERROR(CM774/CO774*100,"Bottomed Out")</f>
        <v>99.336853282779998</v>
      </c>
      <c r="CO774" s="3">
        <v>500</v>
      </c>
      <c r="CP774" s="4">
        <v>500</v>
      </c>
      <c r="CQ774" s="8" t="str">
        <f t="shared" ref="CQ774:CQ837" si="474">IF(CN774="Bottomed Out","At the lowest level",IF(CN774&lt;30,"Low Headroom",(IF(CN774&lt;60, "Moderate Headroom","High Headroom"))))</f>
        <v>High Headroom</v>
      </c>
      <c r="CR774" s="4">
        <v>1</v>
      </c>
      <c r="CS774" s="4">
        <v>4</v>
      </c>
      <c r="CT774" s="10">
        <v>0.62287621359220002</v>
      </c>
      <c r="CU774" s="4">
        <f t="shared" ref="CU774:CU837" si="475">IFERROR(CT774-CX774,"Bottomed Out")</f>
        <v>0.4728762135922</v>
      </c>
      <c r="CV774" s="4">
        <f t="shared" ref="CV774:CV837" si="476">IFERROR(CU774/CW774*100,"Bottomed Out")</f>
        <v>315.25080906146673</v>
      </c>
      <c r="CW774" s="4">
        <v>0.15</v>
      </c>
      <c r="CX774" s="4">
        <v>0.15</v>
      </c>
      <c r="CY774" s="8" t="str">
        <f t="shared" ref="CY774:CY837" si="477">IF(CV774="Bottomed Out","At the lowest level",IF(CV774&lt;30,"Low Headroom",(IF(CV774&lt;60, "Moderate Headroom","High Headroom"))))</f>
        <v>High Headroom</v>
      </c>
      <c r="CZ774" s="10">
        <v>1</v>
      </c>
      <c r="DC774" s="4" t="s">
        <v>115</v>
      </c>
      <c r="DD774" s="4" t="s">
        <v>4786</v>
      </c>
      <c r="DE774" s="4" t="s">
        <v>15</v>
      </c>
      <c r="DF774" s="4" t="s">
        <v>43</v>
      </c>
      <c r="DG774" s="4" t="s">
        <v>8867</v>
      </c>
      <c r="DH774" s="4">
        <v>300770</v>
      </c>
      <c r="DI774" s="4">
        <v>3770</v>
      </c>
      <c r="DJ774" s="29">
        <v>5508727650</v>
      </c>
      <c r="DK774" s="4" t="s">
        <v>17</v>
      </c>
      <c r="DL774" s="10" t="s">
        <v>810</v>
      </c>
      <c r="DM774" s="30">
        <v>3</v>
      </c>
      <c r="DN774" s="10">
        <v>0.28999999999999998</v>
      </c>
      <c r="DO774" s="30">
        <v>5</v>
      </c>
      <c r="DP774" s="10">
        <v>0.62290000000000001</v>
      </c>
      <c r="DQ774" s="30">
        <v>1</v>
      </c>
      <c r="DR774" s="4">
        <v>401.52449999999999</v>
      </c>
      <c r="DS774" s="31">
        <v>0.40152399999999999</v>
      </c>
      <c r="DT774" s="4" t="s">
        <v>116</v>
      </c>
      <c r="DU774" s="4" t="s">
        <v>117</v>
      </c>
      <c r="DV774" s="4">
        <v>0.01</v>
      </c>
      <c r="DW774" s="31">
        <v>0.19975100000000001</v>
      </c>
      <c r="DX774" s="4" t="s">
        <v>120</v>
      </c>
      <c r="DY774" s="4" t="s">
        <v>117</v>
      </c>
      <c r="DZ774" s="4">
        <v>0.47289999999999999</v>
      </c>
      <c r="EA774" s="31">
        <v>3.1525080000000001</v>
      </c>
      <c r="EB774" s="4" t="s">
        <v>118</v>
      </c>
      <c r="EC774" s="4" t="s">
        <v>117</v>
      </c>
      <c r="EE774" s="4" t="b">
        <f t="shared" ref="EE774:EE837" si="478">ROUND(VALUE(BX774),4)=ROUND(VALUE(DL774),4)</f>
        <v>1</v>
      </c>
      <c r="EF774" s="4" t="b">
        <f t="shared" ref="EF774:EF837" si="479">ROUND(VALUE(CD774),4)=ROUND(VALUE(DM774),4)</f>
        <v>1</v>
      </c>
      <c r="EG774" s="4" t="b">
        <f t="shared" ref="EG774:EG837" si="480">ROUND(VALUE(CE774),4)=ROUND(VALUE(DN774),4)</f>
        <v>1</v>
      </c>
      <c r="EH774" s="4" t="b">
        <f t="shared" ref="EH774:EH837" si="481">ROUND(VALUE(CK774),4)=ROUND(VALUE(DO774),4)</f>
        <v>1</v>
      </c>
      <c r="EI774" s="4" t="b">
        <f t="shared" ref="EI774:EI837" si="482">ROUND(VALUE(CT774),4)=ROUND(VALUE(DP774),4)</f>
        <v>1</v>
      </c>
      <c r="EJ774" s="4" t="b">
        <f t="shared" ref="EJ774:EJ837" si="483">ROUND(VALUE(CZ774),4)=ROUND(VALUE(DQ774),4)</f>
        <v>1</v>
      </c>
      <c r="EL774" s="4" t="s">
        <v>17031</v>
      </c>
      <c r="EM774" s="4" t="s">
        <v>19121</v>
      </c>
      <c r="EN774" s="4" t="s">
        <v>68</v>
      </c>
      <c r="EO774" s="4" t="s">
        <v>18076</v>
      </c>
      <c r="EP774" s="4">
        <v>200770</v>
      </c>
      <c r="EQ774" s="4" t="s">
        <v>36</v>
      </c>
      <c r="ER774" s="4">
        <v>45041</v>
      </c>
      <c r="ES774" s="10">
        <v>1586.8829568616</v>
      </c>
      <c r="ET774" s="4">
        <f t="shared" si="454"/>
        <v>913.11704313840005</v>
      </c>
      <c r="EU774" s="4">
        <f t="shared" si="455"/>
        <v>91.311704313839996</v>
      </c>
      <c r="EV774" s="4">
        <v>1000</v>
      </c>
      <c r="EW774" s="4">
        <v>2500</v>
      </c>
      <c r="EX774" s="8" t="str">
        <f t="shared" si="456"/>
        <v>High Headroom</v>
      </c>
      <c r="EY774" s="10">
        <v>3</v>
      </c>
      <c r="EZ774" s="10">
        <v>0.15346917129000001</v>
      </c>
      <c r="FA774" s="4">
        <f t="shared" si="457"/>
        <v>4.653082871E-2</v>
      </c>
      <c r="FB774" s="4">
        <f t="shared" si="458"/>
        <v>77.551381183333334</v>
      </c>
      <c r="FC774" s="4">
        <v>0.06</v>
      </c>
      <c r="FD774" s="4">
        <v>0.2</v>
      </c>
      <c r="FE774" s="8" t="str">
        <f t="shared" si="459"/>
        <v>High Headroom</v>
      </c>
      <c r="FF774" s="10">
        <v>3</v>
      </c>
      <c r="FG774" s="4">
        <v>514.40061613269995</v>
      </c>
      <c r="FH774" s="4">
        <f t="shared" si="460"/>
        <v>985.59938386730005</v>
      </c>
      <c r="FI774" s="4">
        <f t="shared" si="461"/>
        <v>98.559938386730011</v>
      </c>
      <c r="FJ774" s="4">
        <v>1000</v>
      </c>
      <c r="FK774" s="4">
        <v>1500</v>
      </c>
      <c r="FL774" s="8" t="str">
        <f t="shared" si="462"/>
        <v>High Headroom</v>
      </c>
      <c r="FM774" s="4">
        <v>2</v>
      </c>
      <c r="FN774" s="4">
        <v>2.75</v>
      </c>
      <c r="FO774" s="11">
        <v>0.39636942078999998</v>
      </c>
      <c r="FP774" s="4">
        <f t="shared" si="463"/>
        <v>0.24636942078999999</v>
      </c>
      <c r="FQ774" s="4">
        <f t="shared" si="464"/>
        <v>164.24628052666665</v>
      </c>
      <c r="FR774" s="4">
        <v>0.15</v>
      </c>
      <c r="FS774" s="4">
        <v>0.15</v>
      </c>
      <c r="FT774" s="8" t="str">
        <f t="shared" si="465"/>
        <v>High Headroom</v>
      </c>
      <c r="FU774" s="10">
        <v>1</v>
      </c>
      <c r="FX774" s="4" t="s">
        <v>115</v>
      </c>
      <c r="FY774" s="4" t="s">
        <v>17031</v>
      </c>
      <c r="FZ774" s="4" t="s">
        <v>15</v>
      </c>
      <c r="GA774" s="4" t="s">
        <v>36</v>
      </c>
      <c r="GB774" s="4" t="s">
        <v>19121</v>
      </c>
      <c r="GC774" s="4">
        <v>200770</v>
      </c>
      <c r="GD774" s="4">
        <v>20770</v>
      </c>
      <c r="GE774" s="4">
        <v>45041</v>
      </c>
      <c r="GF774" s="4"/>
      <c r="GG774" s="10" t="s">
        <v>3753</v>
      </c>
      <c r="GH774" s="30">
        <v>3</v>
      </c>
      <c r="GI774" s="10">
        <v>0.1535</v>
      </c>
      <c r="GJ774" s="30">
        <v>3</v>
      </c>
      <c r="GK774" s="10">
        <v>0.39639999999999997</v>
      </c>
      <c r="GL774" s="30">
        <v>1</v>
      </c>
      <c r="GM774" s="4">
        <v>913.11699999999996</v>
      </c>
      <c r="GN774" s="31">
        <v>0.91311700000000007</v>
      </c>
      <c r="GO774" s="4" t="s">
        <v>118</v>
      </c>
      <c r="GP774" s="4" t="s">
        <v>117</v>
      </c>
      <c r="GQ774" s="4">
        <v>4.65E-2</v>
      </c>
      <c r="GR774" s="31">
        <v>0.77551400000000004</v>
      </c>
      <c r="GS774" s="4" t="s">
        <v>118</v>
      </c>
      <c r="GT774" s="4" t="s">
        <v>117</v>
      </c>
      <c r="GU774" s="4">
        <v>0.24640000000000001</v>
      </c>
      <c r="GV774" s="31">
        <v>1.642463</v>
      </c>
      <c r="GW774" s="4" t="s">
        <v>118</v>
      </c>
      <c r="GX774" s="4" t="s">
        <v>117</v>
      </c>
      <c r="GZ774" s="4" t="b">
        <f t="shared" ref="GZ774:GZ837" si="484">ROUND(VALUE(ES774),4)=ROUND(VALUE(GG774),4)</f>
        <v>1</v>
      </c>
      <c r="HA774" s="4" t="b">
        <f t="shared" ref="HA774:HA837" si="485">ROUND(VALUE(EY774),4)=ROUND(VALUE(GH774),4)</f>
        <v>1</v>
      </c>
      <c r="HB774" s="4" t="b">
        <f t="shared" ref="HB774:HB837" si="486">ROUND(VALUE(EZ774),4)=ROUND(VALUE(GI774),4)</f>
        <v>1</v>
      </c>
      <c r="HC774" s="4" t="b">
        <f t="shared" ref="HC774:HC837" si="487">ROUND(VALUE(FF774),4)=ROUND(VALUE(GJ774),4)</f>
        <v>1</v>
      </c>
      <c r="HD774" s="4" t="b">
        <f t="shared" ref="HD774:HD837" si="488">ROUND(VALUE(FO774),4)=ROUND(VALUE(GK774),4)</f>
        <v>1</v>
      </c>
      <c r="HE774" s="4" t="b">
        <f t="shared" ref="HE774:HE837" si="489">ROUND(VALUE(FU774),4)=ROUND(VALUE(GL774),4)</f>
        <v>1</v>
      </c>
    </row>
    <row r="775" spans="69:213" ht="60" x14ac:dyDescent="0.25">
      <c r="BQ775" s="4" t="s">
        <v>4787</v>
      </c>
      <c r="BR775" s="4" t="s">
        <v>8868</v>
      </c>
      <c r="BS775" s="4" t="s">
        <v>70</v>
      </c>
      <c r="BT775" s="4" t="s">
        <v>12949</v>
      </c>
      <c r="BU775" s="4">
        <v>300771</v>
      </c>
      <c r="BV775" s="4" t="s">
        <v>22</v>
      </c>
      <c r="BW775" s="4">
        <v>626000</v>
      </c>
      <c r="BX775" s="10">
        <v>382.02594466670001</v>
      </c>
      <c r="BY775" s="4">
        <f t="shared" si="466"/>
        <v>117.97405533329999</v>
      </c>
      <c r="BZ775" s="3">
        <f t="shared" si="467"/>
        <v>23.59481106666</v>
      </c>
      <c r="CA775" s="3">
        <v>500</v>
      </c>
      <c r="CB775" s="4">
        <v>500</v>
      </c>
      <c r="CC775" s="8" t="str">
        <f t="shared" si="468"/>
        <v>Low Headroom</v>
      </c>
      <c r="CD775" s="10">
        <v>1</v>
      </c>
      <c r="CE775" s="10">
        <v>0.20720821634</v>
      </c>
      <c r="CF775" s="4">
        <f t="shared" si="469"/>
        <v>4.2791783659999999E-2</v>
      </c>
      <c r="CG775" s="3">
        <f t="shared" si="470"/>
        <v>85.583567320000014</v>
      </c>
      <c r="CH775" s="3">
        <v>4.9999999999999989E-2</v>
      </c>
      <c r="CI775" s="4">
        <v>0.25</v>
      </c>
      <c r="CJ775" s="8" t="str">
        <f t="shared" si="471"/>
        <v>High Headroom</v>
      </c>
      <c r="CK775" s="10">
        <v>4</v>
      </c>
      <c r="CL775" s="4">
        <v>1930.9128319248</v>
      </c>
      <c r="CM775" s="4">
        <f t="shared" si="472"/>
        <v>569.0871680752</v>
      </c>
      <c r="CN775" s="8">
        <f t="shared" si="473"/>
        <v>56.908716807520001</v>
      </c>
      <c r="CO775" s="3">
        <v>1000</v>
      </c>
      <c r="CP775" s="4">
        <v>2500</v>
      </c>
      <c r="CQ775" s="8" t="str">
        <f t="shared" si="474"/>
        <v>Moderate Headroom</v>
      </c>
      <c r="CR775" s="4">
        <v>3</v>
      </c>
      <c r="CS775" s="4">
        <v>3</v>
      </c>
      <c r="CT775" s="10">
        <v>0.19573764167999999</v>
      </c>
      <c r="CU775" s="4">
        <f t="shared" si="475"/>
        <v>4.5737641679999996E-2</v>
      </c>
      <c r="CV775" s="4">
        <f t="shared" si="476"/>
        <v>30.49176112</v>
      </c>
      <c r="CW775" s="4">
        <v>0.15</v>
      </c>
      <c r="CX775" s="4">
        <v>0.15</v>
      </c>
      <c r="CY775" s="8" t="str">
        <f t="shared" si="477"/>
        <v>Moderate Headroom</v>
      </c>
      <c r="CZ775" s="10">
        <v>1</v>
      </c>
      <c r="DC775" s="4" t="s">
        <v>115</v>
      </c>
      <c r="DD775" s="4" t="s">
        <v>4787</v>
      </c>
      <c r="DE775" s="4" t="s">
        <v>15</v>
      </c>
      <c r="DF775" s="4" t="s">
        <v>22</v>
      </c>
      <c r="DG775" s="4" t="s">
        <v>8868</v>
      </c>
      <c r="DH775" s="4">
        <v>300771</v>
      </c>
      <c r="DI775" s="4">
        <v>3771</v>
      </c>
      <c r="DJ775" s="29">
        <v>626000</v>
      </c>
      <c r="DK775" s="4" t="s">
        <v>17</v>
      </c>
      <c r="DL775" s="10">
        <v>382.02589999999998</v>
      </c>
      <c r="DM775" s="30">
        <v>1</v>
      </c>
      <c r="DN775" s="10">
        <v>0.2072</v>
      </c>
      <c r="DO775" s="30">
        <v>4</v>
      </c>
      <c r="DP775" s="10">
        <v>0.19570000000000001</v>
      </c>
      <c r="DQ775" s="30">
        <v>1</v>
      </c>
      <c r="DR775" s="4">
        <v>117.97410000000001</v>
      </c>
      <c r="DS775" s="31">
        <v>0.23594799999999999</v>
      </c>
      <c r="DT775" s="4" t="s">
        <v>120</v>
      </c>
      <c r="DU775" s="4" t="s">
        <v>117</v>
      </c>
      <c r="DV775" s="4">
        <v>4.2799999999999998E-2</v>
      </c>
      <c r="DW775" s="31">
        <v>0.85583600000000004</v>
      </c>
      <c r="DX775" s="4" t="s">
        <v>118</v>
      </c>
      <c r="DY775" s="4" t="s">
        <v>117</v>
      </c>
      <c r="DZ775" s="4">
        <v>4.5699999999999998E-2</v>
      </c>
      <c r="EA775" s="31">
        <v>0.30491800000000002</v>
      </c>
      <c r="EB775" s="4" t="s">
        <v>116</v>
      </c>
      <c r="EC775" s="4" t="s">
        <v>117</v>
      </c>
      <c r="EE775" s="4" t="b">
        <f t="shared" si="478"/>
        <v>1</v>
      </c>
      <c r="EF775" s="4" t="b">
        <f t="shared" si="479"/>
        <v>1</v>
      </c>
      <c r="EG775" s="4" t="b">
        <f t="shared" si="480"/>
        <v>1</v>
      </c>
      <c r="EH775" s="4" t="b">
        <f t="shared" si="481"/>
        <v>1</v>
      </c>
      <c r="EI775" s="4" t="b">
        <f t="shared" si="482"/>
        <v>1</v>
      </c>
      <c r="EJ775" s="4" t="b">
        <f t="shared" si="483"/>
        <v>1</v>
      </c>
      <c r="EL775" s="4" t="s">
        <v>17032</v>
      </c>
      <c r="EM775" s="4" t="s">
        <v>19122</v>
      </c>
      <c r="EN775" s="4" t="s">
        <v>68</v>
      </c>
      <c r="EO775" s="4" t="s">
        <v>18077</v>
      </c>
      <c r="EP775" s="4">
        <v>200771</v>
      </c>
      <c r="EQ775" s="4" t="s">
        <v>32</v>
      </c>
      <c r="ER775" s="4">
        <v>20201</v>
      </c>
      <c r="ES775" s="10">
        <v>1159.3778591033999</v>
      </c>
      <c r="ET775" s="4">
        <f t="shared" si="454"/>
        <v>340.62214089660006</v>
      </c>
      <c r="EU775" s="4">
        <f t="shared" si="455"/>
        <v>34.062214089660003</v>
      </c>
      <c r="EV775" s="4">
        <v>1000</v>
      </c>
      <c r="EW775" s="4">
        <v>1500</v>
      </c>
      <c r="EX775" s="8" t="str">
        <f t="shared" si="456"/>
        <v>Moderate Headroom</v>
      </c>
      <c r="EY775" s="10">
        <v>2</v>
      </c>
      <c r="EZ775" s="10">
        <v>5.7318187753000002E-2</v>
      </c>
      <c r="FA775" s="4">
        <f t="shared" si="457"/>
        <v>2.2681812246999999E-2</v>
      </c>
      <c r="FB775" s="4">
        <f t="shared" si="458"/>
        <v>28.352265308749995</v>
      </c>
      <c r="FC775" s="4">
        <v>0.08</v>
      </c>
      <c r="FD775" s="4">
        <v>0.08</v>
      </c>
      <c r="FE775" s="8" t="str">
        <f t="shared" si="459"/>
        <v>Low Headroom</v>
      </c>
      <c r="FF775" s="10">
        <v>1</v>
      </c>
      <c r="FG775" s="4">
        <v>571.45470770689997</v>
      </c>
      <c r="FH775" s="4">
        <f t="shared" si="460"/>
        <v>928.54529229310003</v>
      </c>
      <c r="FI775" s="4">
        <f t="shared" si="461"/>
        <v>92.854529229310003</v>
      </c>
      <c r="FJ775" s="4">
        <v>1000</v>
      </c>
      <c r="FK775" s="4">
        <v>1500</v>
      </c>
      <c r="FL775" s="8" t="str">
        <f t="shared" si="462"/>
        <v>High Headroom</v>
      </c>
      <c r="FM775" s="4">
        <v>2</v>
      </c>
      <c r="FN775" s="4">
        <v>1.5</v>
      </c>
      <c r="FO775" s="11">
        <v>0.37637052977000002</v>
      </c>
      <c r="FP775" s="4">
        <f t="shared" si="463"/>
        <v>0.22637052977000002</v>
      </c>
      <c r="FQ775" s="4">
        <f t="shared" si="464"/>
        <v>150.91368651333335</v>
      </c>
      <c r="FR775" s="4">
        <v>0.15</v>
      </c>
      <c r="FS775" s="4">
        <v>0.15</v>
      </c>
      <c r="FT775" s="8" t="str">
        <f t="shared" si="465"/>
        <v>High Headroom</v>
      </c>
      <c r="FU775" s="10">
        <v>1</v>
      </c>
      <c r="FX775" s="4" t="s">
        <v>115</v>
      </c>
      <c r="FY775" s="4" t="s">
        <v>17032</v>
      </c>
      <c r="FZ775" s="4" t="s">
        <v>15</v>
      </c>
      <c r="GA775" s="4" t="s">
        <v>32</v>
      </c>
      <c r="GB775" s="4" t="s">
        <v>19122</v>
      </c>
      <c r="GC775" s="4">
        <v>200771</v>
      </c>
      <c r="GD775" s="4">
        <v>20771</v>
      </c>
      <c r="GE775" s="4">
        <v>20201</v>
      </c>
      <c r="GF775" s="4"/>
      <c r="GG775" s="10" t="s">
        <v>3754</v>
      </c>
      <c r="GH775" s="30">
        <v>2</v>
      </c>
      <c r="GI775" s="10">
        <v>5.7299999999999997E-2</v>
      </c>
      <c r="GJ775" s="30">
        <v>1</v>
      </c>
      <c r="GK775" s="10">
        <v>0.37640000000000001</v>
      </c>
      <c r="GL775" s="30">
        <v>1</v>
      </c>
      <c r="GM775" s="4">
        <v>340.62209999999999</v>
      </c>
      <c r="GN775" s="31">
        <v>0.34062199999999998</v>
      </c>
      <c r="GO775" s="4" t="s">
        <v>116</v>
      </c>
      <c r="GP775" s="4" t="s">
        <v>117</v>
      </c>
      <c r="GQ775" s="4">
        <v>2.2700000000000001E-2</v>
      </c>
      <c r="GR775" s="31">
        <v>0.28352299999999997</v>
      </c>
      <c r="GS775" s="4" t="s">
        <v>120</v>
      </c>
      <c r="GT775" s="4" t="s">
        <v>117</v>
      </c>
      <c r="GU775" s="4">
        <v>0.22639999999999999</v>
      </c>
      <c r="GV775" s="31">
        <v>1.509137</v>
      </c>
      <c r="GW775" s="4" t="s">
        <v>118</v>
      </c>
      <c r="GX775" s="4" t="s">
        <v>117</v>
      </c>
      <c r="GZ775" s="4" t="b">
        <f t="shared" si="484"/>
        <v>1</v>
      </c>
      <c r="HA775" s="4" t="b">
        <f t="shared" si="485"/>
        <v>1</v>
      </c>
      <c r="HB775" s="4" t="b">
        <f t="shared" si="486"/>
        <v>1</v>
      </c>
      <c r="HC775" s="4" t="b">
        <f t="shared" si="487"/>
        <v>1</v>
      </c>
      <c r="HD775" s="4" t="b">
        <f t="shared" si="488"/>
        <v>1</v>
      </c>
      <c r="HE775" s="4" t="b">
        <f t="shared" si="489"/>
        <v>1</v>
      </c>
    </row>
    <row r="776" spans="69:213" ht="60" x14ac:dyDescent="0.25">
      <c r="BQ776" s="4" t="s">
        <v>4788</v>
      </c>
      <c r="BR776" s="4" t="s">
        <v>8869</v>
      </c>
      <c r="BS776" s="4" t="s">
        <v>70</v>
      </c>
      <c r="BT776" s="4" t="s">
        <v>12950</v>
      </c>
      <c r="BU776" s="4">
        <v>300772</v>
      </c>
      <c r="BV776" s="4" t="s">
        <v>33</v>
      </c>
      <c r="BW776" s="4">
        <v>4824768</v>
      </c>
      <c r="BX776" s="10">
        <v>1066.4036292769999</v>
      </c>
      <c r="BY776" s="4">
        <f t="shared" si="466"/>
        <v>433.59637072300006</v>
      </c>
      <c r="BZ776" s="3">
        <f t="shared" si="467"/>
        <v>43.359637072300004</v>
      </c>
      <c r="CA776" s="3">
        <v>1000</v>
      </c>
      <c r="CB776" s="4">
        <v>1500</v>
      </c>
      <c r="CC776" s="8" t="str">
        <f t="shared" si="468"/>
        <v>Moderate Headroom</v>
      </c>
      <c r="CD776" s="10">
        <v>2</v>
      </c>
      <c r="CE776" s="10">
        <v>0.21820466786000001</v>
      </c>
      <c r="CF776" s="4">
        <f t="shared" si="469"/>
        <v>3.1795332139999993E-2</v>
      </c>
      <c r="CG776" s="3">
        <f t="shared" si="470"/>
        <v>63.590664279999999</v>
      </c>
      <c r="CH776" s="3">
        <v>4.9999999999999989E-2</v>
      </c>
      <c r="CI776" s="4">
        <v>0.25</v>
      </c>
      <c r="CJ776" s="8" t="str">
        <f t="shared" si="471"/>
        <v>High Headroom</v>
      </c>
      <c r="CK776" s="10">
        <v>4</v>
      </c>
      <c r="CL776" s="4">
        <v>349.16272940571503</v>
      </c>
      <c r="CM776" s="4">
        <f t="shared" si="472"/>
        <v>150.83727059428497</v>
      </c>
      <c r="CN776" s="8">
        <f t="shared" si="473"/>
        <v>30.167454118856995</v>
      </c>
      <c r="CO776" s="3">
        <v>500</v>
      </c>
      <c r="CP776" s="4">
        <v>500</v>
      </c>
      <c r="CQ776" s="8" t="str">
        <f t="shared" si="474"/>
        <v>Moderate Headroom</v>
      </c>
      <c r="CR776" s="4">
        <v>1</v>
      </c>
      <c r="CS776" s="4">
        <v>2.25</v>
      </c>
      <c r="CT776" s="10">
        <v>0.47535103662</v>
      </c>
      <c r="CU776" s="4">
        <f t="shared" si="475"/>
        <v>0.32535103661999998</v>
      </c>
      <c r="CV776" s="4">
        <f t="shared" si="476"/>
        <v>216.90069107999997</v>
      </c>
      <c r="CW776" s="4">
        <v>0.15</v>
      </c>
      <c r="CX776" s="4">
        <v>0.15</v>
      </c>
      <c r="CY776" s="8" t="str">
        <f t="shared" si="477"/>
        <v>High Headroom</v>
      </c>
      <c r="CZ776" s="10">
        <v>1</v>
      </c>
      <c r="DC776" s="4" t="s">
        <v>115</v>
      </c>
      <c r="DD776" s="4" t="s">
        <v>4788</v>
      </c>
      <c r="DE776" s="4" t="s">
        <v>15</v>
      </c>
      <c r="DF776" s="4" t="s">
        <v>33</v>
      </c>
      <c r="DG776" s="4" t="s">
        <v>8869</v>
      </c>
      <c r="DH776" s="4">
        <v>300772</v>
      </c>
      <c r="DI776" s="4">
        <v>3772</v>
      </c>
      <c r="DJ776" s="29">
        <v>4824768</v>
      </c>
      <c r="DK776" s="4" t="s">
        <v>17</v>
      </c>
      <c r="DL776" s="10" t="s">
        <v>811</v>
      </c>
      <c r="DM776" s="30">
        <v>2</v>
      </c>
      <c r="DN776" s="10">
        <v>0.21820000000000001</v>
      </c>
      <c r="DO776" s="30">
        <v>4</v>
      </c>
      <c r="DP776" s="10">
        <v>0.47539999999999999</v>
      </c>
      <c r="DQ776" s="30">
        <v>1</v>
      </c>
      <c r="DR776" s="4">
        <v>433.59640000000002</v>
      </c>
      <c r="DS776" s="31">
        <v>0.43359599999999998</v>
      </c>
      <c r="DT776" s="4" t="s">
        <v>116</v>
      </c>
      <c r="DU776" s="4" t="s">
        <v>117</v>
      </c>
      <c r="DV776" s="4">
        <v>3.1800000000000002E-2</v>
      </c>
      <c r="DW776" s="31">
        <v>0.635907</v>
      </c>
      <c r="DX776" s="4" t="s">
        <v>118</v>
      </c>
      <c r="DY776" s="4" t="s">
        <v>117</v>
      </c>
      <c r="DZ776" s="4">
        <v>0.32540000000000002</v>
      </c>
      <c r="EA776" s="31">
        <v>2.1690070000000001</v>
      </c>
      <c r="EB776" s="4" t="s">
        <v>118</v>
      </c>
      <c r="EC776" s="4" t="s">
        <v>117</v>
      </c>
      <c r="EE776" s="4" t="b">
        <f t="shared" si="478"/>
        <v>1</v>
      </c>
      <c r="EF776" s="4" t="b">
        <f t="shared" si="479"/>
        <v>1</v>
      </c>
      <c r="EG776" s="4" t="b">
        <f t="shared" si="480"/>
        <v>1</v>
      </c>
      <c r="EH776" s="4" t="b">
        <f t="shared" si="481"/>
        <v>1</v>
      </c>
      <c r="EI776" s="4" t="b">
        <f t="shared" si="482"/>
        <v>1</v>
      </c>
      <c r="EJ776" s="4" t="b">
        <f t="shared" si="483"/>
        <v>1</v>
      </c>
      <c r="EL776" s="4" t="s">
        <v>17033</v>
      </c>
      <c r="EM776" s="4" t="s">
        <v>19123</v>
      </c>
      <c r="EN776" s="4" t="s">
        <v>68</v>
      </c>
      <c r="EO776" s="4" t="s">
        <v>18078</v>
      </c>
      <c r="EP776" s="4">
        <v>200772</v>
      </c>
      <c r="EQ776" s="4" t="s">
        <v>30</v>
      </c>
      <c r="ER776" s="4">
        <v>18109</v>
      </c>
      <c r="ES776" s="10">
        <v>1021.4195551887</v>
      </c>
      <c r="ET776" s="4">
        <f t="shared" si="454"/>
        <v>478.58044481130003</v>
      </c>
      <c r="EU776" s="4">
        <f t="shared" si="455"/>
        <v>47.858044481130001</v>
      </c>
      <c r="EV776" s="4">
        <v>1000</v>
      </c>
      <c r="EW776" s="4">
        <v>1500</v>
      </c>
      <c r="EX776" s="8" t="str">
        <f t="shared" si="456"/>
        <v>Moderate Headroom</v>
      </c>
      <c r="EY776" s="10">
        <v>2</v>
      </c>
      <c r="EZ776" s="10">
        <v>0.13625074706000001</v>
      </c>
      <c r="FA776" s="4">
        <f t="shared" si="457"/>
        <v>3.749252940000003E-3</v>
      </c>
      <c r="FB776" s="4">
        <f t="shared" si="458"/>
        <v>6.2487549000000042</v>
      </c>
      <c r="FC776" s="4">
        <v>6.0000000000000012E-2</v>
      </c>
      <c r="FD776" s="4">
        <v>0.14000000000000001</v>
      </c>
      <c r="FE776" s="8" t="str">
        <f t="shared" si="459"/>
        <v>Low Headroom</v>
      </c>
      <c r="FF776" s="10">
        <v>2</v>
      </c>
      <c r="FG776" s="4">
        <v>321.43113637490001</v>
      </c>
      <c r="FH776" s="4">
        <f t="shared" si="460"/>
        <v>178.56886362509999</v>
      </c>
      <c r="FI776" s="4">
        <f t="shared" si="461"/>
        <v>35.71377272502</v>
      </c>
      <c r="FJ776" s="4">
        <v>500</v>
      </c>
      <c r="FK776" s="4">
        <v>500</v>
      </c>
      <c r="FL776" s="8" t="str">
        <f t="shared" si="462"/>
        <v>Moderate Headroom</v>
      </c>
      <c r="FM776" s="4">
        <v>1</v>
      </c>
      <c r="FN776" s="4">
        <v>1.75</v>
      </c>
      <c r="FO776" s="11">
        <v>0.92107756069000002</v>
      </c>
      <c r="FP776" s="4">
        <f t="shared" si="463"/>
        <v>0.77107756069</v>
      </c>
      <c r="FQ776" s="4">
        <f t="shared" si="464"/>
        <v>514.05170712666677</v>
      </c>
      <c r="FR776" s="4">
        <v>0.15</v>
      </c>
      <c r="FS776" s="4">
        <v>0.15</v>
      </c>
      <c r="FT776" s="8" t="str">
        <f t="shared" si="465"/>
        <v>High Headroom</v>
      </c>
      <c r="FU776" s="10">
        <v>1</v>
      </c>
      <c r="FX776" s="4" t="s">
        <v>115</v>
      </c>
      <c r="FY776" s="4" t="s">
        <v>17033</v>
      </c>
      <c r="FZ776" s="4" t="s">
        <v>15</v>
      </c>
      <c r="GA776" s="4" t="s">
        <v>30</v>
      </c>
      <c r="GB776" s="4" t="s">
        <v>19123</v>
      </c>
      <c r="GC776" s="4">
        <v>200772</v>
      </c>
      <c r="GD776" s="4">
        <v>20772</v>
      </c>
      <c r="GE776" s="4">
        <v>18109</v>
      </c>
      <c r="GF776" s="4"/>
      <c r="GG776" s="10" t="s">
        <v>3755</v>
      </c>
      <c r="GH776" s="30">
        <v>2</v>
      </c>
      <c r="GI776" s="10">
        <v>0.1363</v>
      </c>
      <c r="GJ776" s="30">
        <v>2</v>
      </c>
      <c r="GK776" s="10">
        <v>0.92110000000000003</v>
      </c>
      <c r="GL776" s="30">
        <v>1</v>
      </c>
      <c r="GM776" s="4">
        <v>478.5804</v>
      </c>
      <c r="GN776" s="31">
        <v>0.47857999999999995</v>
      </c>
      <c r="GO776" s="4" t="s">
        <v>116</v>
      </c>
      <c r="GP776" s="4" t="s">
        <v>117</v>
      </c>
      <c r="GQ776" s="4">
        <v>3.7000000000000002E-3</v>
      </c>
      <c r="GR776" s="31">
        <v>6.2488000000000002E-2</v>
      </c>
      <c r="GS776" s="4" t="s">
        <v>120</v>
      </c>
      <c r="GT776" s="4" t="s">
        <v>117</v>
      </c>
      <c r="GU776" s="4">
        <v>0.77110000000000001</v>
      </c>
      <c r="GV776" s="31">
        <v>5.140517</v>
      </c>
      <c r="GW776" s="4" t="s">
        <v>118</v>
      </c>
      <c r="GX776" s="4" t="s">
        <v>117</v>
      </c>
      <c r="GZ776" s="4" t="b">
        <f t="shared" si="484"/>
        <v>1</v>
      </c>
      <c r="HA776" s="4" t="b">
        <f t="shared" si="485"/>
        <v>1</v>
      </c>
      <c r="HB776" s="4" t="b">
        <f t="shared" si="486"/>
        <v>1</v>
      </c>
      <c r="HC776" s="4" t="b">
        <f t="shared" si="487"/>
        <v>1</v>
      </c>
      <c r="HD776" s="4" t="b">
        <f t="shared" si="488"/>
        <v>1</v>
      </c>
      <c r="HE776" s="4" t="b">
        <f t="shared" si="489"/>
        <v>1</v>
      </c>
    </row>
    <row r="777" spans="69:213" ht="60" x14ac:dyDescent="0.25">
      <c r="BQ777" s="4" t="s">
        <v>4789</v>
      </c>
      <c r="BR777" s="4" t="s">
        <v>8870</v>
      </c>
      <c r="BS777" s="4" t="s">
        <v>70</v>
      </c>
      <c r="BT777" s="4" t="s">
        <v>12951</v>
      </c>
      <c r="BU777" s="4">
        <v>300773</v>
      </c>
      <c r="BV777" s="4" t="s">
        <v>30</v>
      </c>
      <c r="BW777" s="4">
        <v>1822000</v>
      </c>
      <c r="BX777" s="10">
        <v>2273.4972255150001</v>
      </c>
      <c r="BY777" s="4">
        <f t="shared" si="466"/>
        <v>226.50277448499992</v>
      </c>
      <c r="BZ777" s="3">
        <f t="shared" si="467"/>
        <v>22.650277448499992</v>
      </c>
      <c r="CA777" s="3">
        <v>1000</v>
      </c>
      <c r="CB777" s="4">
        <v>2500</v>
      </c>
      <c r="CC777" s="8" t="str">
        <f t="shared" si="468"/>
        <v>Low Headroom</v>
      </c>
      <c r="CD777" s="10">
        <v>3</v>
      </c>
      <c r="CE777" s="10">
        <v>0.19017386782000001</v>
      </c>
      <c r="CF777" s="4">
        <f t="shared" si="469"/>
        <v>9.8261321800000023E-3</v>
      </c>
      <c r="CG777" s="3">
        <f t="shared" si="470"/>
        <v>16.376886966666671</v>
      </c>
      <c r="CH777" s="3">
        <v>0.06</v>
      </c>
      <c r="CI777" s="4">
        <v>0.2</v>
      </c>
      <c r="CJ777" s="8" t="str">
        <f t="shared" si="471"/>
        <v>Low Headroom</v>
      </c>
      <c r="CK777" s="10">
        <v>3</v>
      </c>
      <c r="CL777" s="4">
        <v>500.44233016890001</v>
      </c>
      <c r="CM777" s="4">
        <f t="shared" si="472"/>
        <v>999.55766983109993</v>
      </c>
      <c r="CN777" s="8">
        <f t="shared" si="473"/>
        <v>99.955766983109996</v>
      </c>
      <c r="CO777" s="3">
        <v>1000</v>
      </c>
      <c r="CP777" s="4">
        <v>1500</v>
      </c>
      <c r="CQ777" s="8" t="str">
        <f t="shared" si="474"/>
        <v>High Headroom</v>
      </c>
      <c r="CR777" s="4">
        <v>2</v>
      </c>
      <c r="CS777" s="4">
        <v>2.75</v>
      </c>
      <c r="CT777" s="10">
        <v>0.39705694612999998</v>
      </c>
      <c r="CU777" s="4">
        <f t="shared" si="475"/>
        <v>0.24705694612999998</v>
      </c>
      <c r="CV777" s="4">
        <f t="shared" si="476"/>
        <v>164.70463075333333</v>
      </c>
      <c r="CW777" s="4">
        <v>0.15</v>
      </c>
      <c r="CX777" s="4">
        <v>0.15</v>
      </c>
      <c r="CY777" s="8" t="str">
        <f t="shared" si="477"/>
        <v>High Headroom</v>
      </c>
      <c r="CZ777" s="10">
        <v>1</v>
      </c>
      <c r="DC777" s="4" t="s">
        <v>115</v>
      </c>
      <c r="DD777" s="4" t="s">
        <v>4789</v>
      </c>
      <c r="DE777" s="4" t="s">
        <v>15</v>
      </c>
      <c r="DF777" s="4" t="s">
        <v>30</v>
      </c>
      <c r="DG777" s="4" t="s">
        <v>8870</v>
      </c>
      <c r="DH777" s="4">
        <v>300773</v>
      </c>
      <c r="DI777" s="4">
        <v>3773</v>
      </c>
      <c r="DJ777" s="29">
        <v>1822000</v>
      </c>
      <c r="DK777" s="4" t="s">
        <v>17</v>
      </c>
      <c r="DL777" s="10" t="s">
        <v>812</v>
      </c>
      <c r="DM777" s="30">
        <v>3</v>
      </c>
      <c r="DN777" s="10">
        <v>0.19020000000000001</v>
      </c>
      <c r="DO777" s="30">
        <v>3</v>
      </c>
      <c r="DP777" s="10">
        <v>0.39710000000000001</v>
      </c>
      <c r="DQ777" s="30">
        <v>1</v>
      </c>
      <c r="DR777" s="4">
        <v>226.50280000000001</v>
      </c>
      <c r="DS777" s="31">
        <v>0.22650300000000001</v>
      </c>
      <c r="DT777" s="4" t="s">
        <v>120</v>
      </c>
      <c r="DU777" s="4" t="s">
        <v>117</v>
      </c>
      <c r="DV777" s="4">
        <v>9.7999999999999997E-3</v>
      </c>
      <c r="DW777" s="31">
        <v>0.163769</v>
      </c>
      <c r="DX777" s="4" t="s">
        <v>120</v>
      </c>
      <c r="DY777" s="4" t="s">
        <v>117</v>
      </c>
      <c r="DZ777" s="4">
        <v>0.24709999999999999</v>
      </c>
      <c r="EA777" s="31">
        <v>1.647046</v>
      </c>
      <c r="EB777" s="4" t="s">
        <v>118</v>
      </c>
      <c r="EC777" s="4" t="s">
        <v>117</v>
      </c>
      <c r="EE777" s="4" t="b">
        <f t="shared" si="478"/>
        <v>1</v>
      </c>
      <c r="EF777" s="4" t="b">
        <f t="shared" si="479"/>
        <v>1</v>
      </c>
      <c r="EG777" s="4" t="b">
        <f t="shared" si="480"/>
        <v>1</v>
      </c>
      <c r="EH777" s="4" t="b">
        <f t="shared" si="481"/>
        <v>1</v>
      </c>
      <c r="EI777" s="4" t="b">
        <f t="shared" si="482"/>
        <v>1</v>
      </c>
      <c r="EJ777" s="4" t="b">
        <f t="shared" si="483"/>
        <v>1</v>
      </c>
      <c r="EL777" s="4" t="s">
        <v>17034</v>
      </c>
      <c r="EM777" s="4" t="s">
        <v>19124</v>
      </c>
      <c r="EN777" s="4" t="s">
        <v>68</v>
      </c>
      <c r="EO777" s="4" t="s">
        <v>18079</v>
      </c>
      <c r="EP777" s="4">
        <v>200773</v>
      </c>
      <c r="EQ777" s="4" t="s">
        <v>27</v>
      </c>
      <c r="ER777" s="4">
        <v>13109</v>
      </c>
      <c r="ES777" s="10">
        <v>300.07159229479998</v>
      </c>
      <c r="ET777" s="4">
        <f t="shared" si="454"/>
        <v>199.92840770520002</v>
      </c>
      <c r="EU777" s="4">
        <f t="shared" si="455"/>
        <v>39.985681541040002</v>
      </c>
      <c r="EV777" s="4">
        <v>500</v>
      </c>
      <c r="EW777" s="4">
        <v>500</v>
      </c>
      <c r="EX777" s="8" t="str">
        <f t="shared" si="456"/>
        <v>Moderate Headroom</v>
      </c>
      <c r="EY777" s="10">
        <v>1</v>
      </c>
      <c r="EZ777" s="10">
        <v>6.6225165563000002E-3</v>
      </c>
      <c r="FA777" s="4">
        <f t="shared" si="457"/>
        <v>7.3377483443700001E-2</v>
      </c>
      <c r="FB777" s="4">
        <f t="shared" si="458"/>
        <v>91.721854304624998</v>
      </c>
      <c r="FC777" s="4">
        <v>0.08</v>
      </c>
      <c r="FD777" s="4">
        <v>0.08</v>
      </c>
      <c r="FE777" s="8" t="str">
        <f t="shared" si="459"/>
        <v>High Headroom</v>
      </c>
      <c r="FF777" s="10">
        <v>1</v>
      </c>
      <c r="FG777" s="4">
        <v>0</v>
      </c>
      <c r="FH777" s="4">
        <f t="shared" si="460"/>
        <v>500</v>
      </c>
      <c r="FI777" s="4">
        <f t="shared" si="461"/>
        <v>100</v>
      </c>
      <c r="FJ777" s="4">
        <v>500</v>
      </c>
      <c r="FK777" s="4">
        <v>500</v>
      </c>
      <c r="FL777" s="8" t="str">
        <f t="shared" si="462"/>
        <v>High Headroom</v>
      </c>
      <c r="FM777" s="4">
        <v>1</v>
      </c>
      <c r="FN777" s="4">
        <v>1</v>
      </c>
      <c r="FO777" s="11">
        <v>0.58118081181000003</v>
      </c>
      <c r="FP777" s="4">
        <f t="shared" si="463"/>
        <v>0.43118081181000001</v>
      </c>
      <c r="FQ777" s="4">
        <f t="shared" si="464"/>
        <v>287.45387454000002</v>
      </c>
      <c r="FR777" s="4">
        <v>0.15</v>
      </c>
      <c r="FS777" s="4">
        <v>0.15</v>
      </c>
      <c r="FT777" s="8" t="str">
        <f t="shared" si="465"/>
        <v>High Headroom</v>
      </c>
      <c r="FU777" s="10">
        <v>1</v>
      </c>
      <c r="FX777" s="4" t="s">
        <v>115</v>
      </c>
      <c r="FY777" s="4" t="s">
        <v>17034</v>
      </c>
      <c r="FZ777" s="4" t="s">
        <v>15</v>
      </c>
      <c r="GA777" s="4" t="s">
        <v>27</v>
      </c>
      <c r="GB777" s="4" t="s">
        <v>19124</v>
      </c>
      <c r="GC777" s="4">
        <v>200773</v>
      </c>
      <c r="GD777" s="4">
        <v>20773</v>
      </c>
      <c r="GE777" s="4">
        <v>13109</v>
      </c>
      <c r="GF777" s="4"/>
      <c r="GG777" s="10">
        <v>300.07159999999999</v>
      </c>
      <c r="GH777" s="30">
        <v>1</v>
      </c>
      <c r="GI777" s="10">
        <v>6.6E-3</v>
      </c>
      <c r="GJ777" s="30">
        <v>1</v>
      </c>
      <c r="GK777" s="10">
        <v>0.58120000000000005</v>
      </c>
      <c r="GL777" s="30">
        <v>1</v>
      </c>
      <c r="GM777" s="4">
        <v>199.92840000000001</v>
      </c>
      <c r="GN777" s="31">
        <v>0.39985700000000002</v>
      </c>
      <c r="GO777" s="4" t="s">
        <v>116</v>
      </c>
      <c r="GP777" s="4" t="s">
        <v>117</v>
      </c>
      <c r="GQ777" s="4">
        <v>7.3400000000000007E-2</v>
      </c>
      <c r="GR777" s="31">
        <v>0.91721900000000001</v>
      </c>
      <c r="GS777" s="4" t="s">
        <v>118</v>
      </c>
      <c r="GT777" s="4" t="s">
        <v>117</v>
      </c>
      <c r="GU777" s="4">
        <v>0.43120000000000003</v>
      </c>
      <c r="GV777" s="31">
        <v>2.874539</v>
      </c>
      <c r="GW777" s="4" t="s">
        <v>118</v>
      </c>
      <c r="GX777" s="4" t="s">
        <v>117</v>
      </c>
      <c r="GZ777" s="4" t="b">
        <f t="shared" si="484"/>
        <v>1</v>
      </c>
      <c r="HA777" s="4" t="b">
        <f t="shared" si="485"/>
        <v>1</v>
      </c>
      <c r="HB777" s="4" t="b">
        <f t="shared" si="486"/>
        <v>1</v>
      </c>
      <c r="HC777" s="4" t="b">
        <f t="shared" si="487"/>
        <v>1</v>
      </c>
      <c r="HD777" s="4" t="b">
        <f t="shared" si="488"/>
        <v>1</v>
      </c>
      <c r="HE777" s="4" t="b">
        <f t="shared" si="489"/>
        <v>1</v>
      </c>
    </row>
    <row r="778" spans="69:213" ht="60" x14ac:dyDescent="0.25">
      <c r="BQ778" s="4" t="s">
        <v>4790</v>
      </c>
      <c r="BR778" s="4" t="s">
        <v>8871</v>
      </c>
      <c r="BS778" s="4" t="s">
        <v>70</v>
      </c>
      <c r="BT778" s="4" t="s">
        <v>12952</v>
      </c>
      <c r="BU778" s="4">
        <v>300774</v>
      </c>
      <c r="BV778" s="4" t="s">
        <v>42</v>
      </c>
      <c r="BW778" s="4">
        <v>2922834</v>
      </c>
      <c r="BX778" s="10">
        <v>1730.9743502921001</v>
      </c>
      <c r="BY778" s="4">
        <f t="shared" si="466"/>
        <v>769.0256497078999</v>
      </c>
      <c r="BZ778" s="3">
        <f t="shared" si="467"/>
        <v>76.902564970789982</v>
      </c>
      <c r="CA778" s="3">
        <v>1000</v>
      </c>
      <c r="CB778" s="4">
        <v>2500</v>
      </c>
      <c r="CC778" s="8" t="str">
        <f t="shared" si="468"/>
        <v>High Headroom</v>
      </c>
      <c r="CD778" s="10">
        <v>3</v>
      </c>
      <c r="CE778" s="10">
        <v>0.15928985935000001</v>
      </c>
      <c r="CF778" s="4">
        <f t="shared" si="469"/>
        <v>4.0710140650000004E-2</v>
      </c>
      <c r="CG778" s="3">
        <f t="shared" si="470"/>
        <v>67.85023441666668</v>
      </c>
      <c r="CH778" s="3">
        <v>0.06</v>
      </c>
      <c r="CI778" s="4">
        <v>0.2</v>
      </c>
      <c r="CJ778" s="8" t="str">
        <f t="shared" si="471"/>
        <v>High Headroom</v>
      </c>
      <c r="CK778" s="10">
        <v>3</v>
      </c>
      <c r="CL778" s="4" t="s">
        <v>72</v>
      </c>
      <c r="CM778" s="4" t="str">
        <f t="shared" si="472"/>
        <v>Bottomed Out</v>
      </c>
      <c r="CN778" s="8" t="str">
        <f t="shared" si="473"/>
        <v>Bottomed Out</v>
      </c>
      <c r="CO778" s="3" t="s">
        <v>72</v>
      </c>
      <c r="CP778" s="4" t="s">
        <v>4015</v>
      </c>
      <c r="CQ778" s="8" t="str">
        <f t="shared" si="474"/>
        <v>At the lowest level</v>
      </c>
      <c r="CR778" s="4">
        <v>6</v>
      </c>
      <c r="CS778" s="4">
        <v>3.75</v>
      </c>
      <c r="CT778" s="10">
        <v>2.4468661773</v>
      </c>
      <c r="CU778" s="4">
        <f t="shared" si="475"/>
        <v>2.2968661773000001</v>
      </c>
      <c r="CV778" s="4">
        <f t="shared" si="476"/>
        <v>1531.2441182</v>
      </c>
      <c r="CW778" s="4">
        <v>0.15</v>
      </c>
      <c r="CX778" s="4">
        <v>0.15</v>
      </c>
      <c r="CY778" s="8" t="str">
        <f t="shared" si="477"/>
        <v>High Headroom</v>
      </c>
      <c r="CZ778" s="10">
        <v>1</v>
      </c>
      <c r="DC778" s="4" t="s">
        <v>115</v>
      </c>
      <c r="DD778" s="4" t="s">
        <v>4790</v>
      </c>
      <c r="DE778" s="4" t="s">
        <v>15</v>
      </c>
      <c r="DF778" s="4" t="s">
        <v>42</v>
      </c>
      <c r="DG778" s="4" t="s">
        <v>8871</v>
      </c>
      <c r="DH778" s="4">
        <v>300774</v>
      </c>
      <c r="DI778" s="4">
        <v>3774</v>
      </c>
      <c r="DJ778" s="29">
        <v>2922834</v>
      </c>
      <c r="DK778" s="4" t="s">
        <v>17</v>
      </c>
      <c r="DL778" s="10" t="s">
        <v>813</v>
      </c>
      <c r="DM778" s="30">
        <v>3</v>
      </c>
      <c r="DN778" s="10">
        <v>0.1593</v>
      </c>
      <c r="DO778" s="30">
        <v>3</v>
      </c>
      <c r="DP778" s="10">
        <v>2.4468999999999999</v>
      </c>
      <c r="DQ778" s="30">
        <v>1</v>
      </c>
      <c r="DR778" s="4">
        <v>769.02560000000005</v>
      </c>
      <c r="DS778" s="31">
        <v>0.7690260000000001</v>
      </c>
      <c r="DT778" s="4" t="s">
        <v>118</v>
      </c>
      <c r="DU778" s="4" t="s">
        <v>117</v>
      </c>
      <c r="DV778" s="4">
        <v>4.07E-2</v>
      </c>
      <c r="DW778" s="31">
        <v>0.67850200000000005</v>
      </c>
      <c r="DX778" s="4" t="s">
        <v>118</v>
      </c>
      <c r="DY778" s="4" t="s">
        <v>117</v>
      </c>
      <c r="DZ778" s="4">
        <v>2.2968999999999999</v>
      </c>
      <c r="EA778" s="4" t="s">
        <v>814</v>
      </c>
      <c r="EB778" s="4" t="s">
        <v>118</v>
      </c>
      <c r="EC778" s="4" t="s">
        <v>117</v>
      </c>
      <c r="EE778" s="4" t="b">
        <f t="shared" si="478"/>
        <v>1</v>
      </c>
      <c r="EF778" s="4" t="b">
        <f t="shared" si="479"/>
        <v>1</v>
      </c>
      <c r="EG778" s="4" t="b">
        <f t="shared" si="480"/>
        <v>1</v>
      </c>
      <c r="EH778" s="4" t="b">
        <f t="shared" si="481"/>
        <v>1</v>
      </c>
      <c r="EI778" s="4" t="b">
        <f t="shared" si="482"/>
        <v>1</v>
      </c>
      <c r="EJ778" s="4" t="b">
        <f t="shared" si="483"/>
        <v>1</v>
      </c>
      <c r="EL778" s="4" t="s">
        <v>17035</v>
      </c>
      <c r="EM778" s="4" t="s">
        <v>19125</v>
      </c>
      <c r="EN778" s="4" t="s">
        <v>68</v>
      </c>
      <c r="EO778" s="4" t="s">
        <v>18080</v>
      </c>
      <c r="EP778" s="4">
        <v>200774</v>
      </c>
      <c r="EQ778" s="4" t="s">
        <v>43</v>
      </c>
      <c r="ER778" s="4">
        <v>55037</v>
      </c>
      <c r="ES778" s="10">
        <v>1043.14619092982</v>
      </c>
      <c r="ET778" s="4">
        <f t="shared" si="454"/>
        <v>456.85380907017998</v>
      </c>
      <c r="EU778" s="4">
        <f t="shared" si="455"/>
        <v>45.685380907018001</v>
      </c>
      <c r="EV778" s="4">
        <v>1000</v>
      </c>
      <c r="EW778" s="4">
        <v>1500</v>
      </c>
      <c r="EX778" s="8" t="str">
        <f t="shared" si="456"/>
        <v>Moderate Headroom</v>
      </c>
      <c r="EY778" s="10">
        <v>2</v>
      </c>
      <c r="EZ778" s="10">
        <v>0.14504849988720001</v>
      </c>
      <c r="FA778" s="4">
        <f t="shared" si="457"/>
        <v>5.4951500112800006E-2</v>
      </c>
      <c r="FB778" s="4">
        <f t="shared" si="458"/>
        <v>91.585833521333342</v>
      </c>
      <c r="FC778" s="4">
        <v>0.06</v>
      </c>
      <c r="FD778" s="4">
        <v>0.2</v>
      </c>
      <c r="FE778" s="8" t="str">
        <f t="shared" si="459"/>
        <v>High Headroom</v>
      </c>
      <c r="FF778" s="10">
        <v>3</v>
      </c>
      <c r="FG778" s="4">
        <v>96.929682602806096</v>
      </c>
      <c r="FH778" s="4">
        <f t="shared" si="460"/>
        <v>403.07031739719389</v>
      </c>
      <c r="FI778" s="4">
        <f t="shared" si="461"/>
        <v>80.614063479438784</v>
      </c>
      <c r="FJ778" s="4">
        <v>500</v>
      </c>
      <c r="FK778" s="4">
        <v>500</v>
      </c>
      <c r="FL778" s="8" t="str">
        <f t="shared" si="462"/>
        <v>High Headroom</v>
      </c>
      <c r="FM778" s="4">
        <v>1</v>
      </c>
      <c r="FN778" s="4">
        <v>2.25</v>
      </c>
      <c r="FO778" s="11">
        <v>0.51626924987580003</v>
      </c>
      <c r="FP778" s="4">
        <f t="shared" si="463"/>
        <v>0.36626924987580001</v>
      </c>
      <c r="FQ778" s="4">
        <f t="shared" si="464"/>
        <v>244.17949991720002</v>
      </c>
      <c r="FR778" s="4">
        <v>0.15</v>
      </c>
      <c r="FS778" s="4">
        <v>0.15</v>
      </c>
      <c r="FT778" s="8" t="str">
        <f t="shared" si="465"/>
        <v>High Headroom</v>
      </c>
      <c r="FU778" s="10">
        <v>1</v>
      </c>
      <c r="FX778" s="4" t="s">
        <v>115</v>
      </c>
      <c r="FY778" s="4" t="s">
        <v>17035</v>
      </c>
      <c r="FZ778" s="4" t="s">
        <v>15</v>
      </c>
      <c r="GA778" s="4" t="s">
        <v>43</v>
      </c>
      <c r="GB778" s="4" t="s">
        <v>19125</v>
      </c>
      <c r="GC778" s="4">
        <v>200774</v>
      </c>
      <c r="GD778" s="4">
        <v>20774</v>
      </c>
      <c r="GE778" s="4">
        <v>55037</v>
      </c>
      <c r="GF778" s="4"/>
      <c r="GG778" s="10" t="s">
        <v>3756</v>
      </c>
      <c r="GH778" s="30">
        <v>2</v>
      </c>
      <c r="GI778" s="10">
        <v>0.14499999999999999</v>
      </c>
      <c r="GJ778" s="30">
        <v>3</v>
      </c>
      <c r="GK778" s="10">
        <v>0.51629999999999998</v>
      </c>
      <c r="GL778" s="30">
        <v>1</v>
      </c>
      <c r="GM778" s="4">
        <v>456.85379999999998</v>
      </c>
      <c r="GN778" s="31">
        <v>0.45685400000000004</v>
      </c>
      <c r="GO778" s="4" t="s">
        <v>116</v>
      </c>
      <c r="GP778" s="4" t="s">
        <v>117</v>
      </c>
      <c r="GQ778" s="4">
        <v>5.5E-2</v>
      </c>
      <c r="GR778" s="31">
        <v>0.91585800000000006</v>
      </c>
      <c r="GS778" s="4" t="s">
        <v>118</v>
      </c>
      <c r="GT778" s="4" t="s">
        <v>117</v>
      </c>
      <c r="GU778" s="4">
        <v>0.36630000000000001</v>
      </c>
      <c r="GV778" s="31">
        <v>2.4417949999999999</v>
      </c>
      <c r="GW778" s="4" t="s">
        <v>118</v>
      </c>
      <c r="GX778" s="4" t="s">
        <v>117</v>
      </c>
      <c r="GZ778" s="4" t="b">
        <f t="shared" si="484"/>
        <v>1</v>
      </c>
      <c r="HA778" s="4" t="b">
        <f t="shared" si="485"/>
        <v>1</v>
      </c>
      <c r="HB778" s="4" t="b">
        <f t="shared" si="486"/>
        <v>1</v>
      </c>
      <c r="HC778" s="4" t="b">
        <f t="shared" si="487"/>
        <v>1</v>
      </c>
      <c r="HD778" s="4" t="b">
        <f t="shared" si="488"/>
        <v>1</v>
      </c>
      <c r="HE778" s="4" t="b">
        <f t="shared" si="489"/>
        <v>1</v>
      </c>
    </row>
    <row r="779" spans="69:213" ht="60" x14ac:dyDescent="0.25">
      <c r="BQ779" s="4" t="s">
        <v>4791</v>
      </c>
      <c r="BR779" s="4" t="s">
        <v>8872</v>
      </c>
      <c r="BS779" s="4" t="s">
        <v>70</v>
      </c>
      <c r="BT779" s="4" t="s">
        <v>12953</v>
      </c>
      <c r="BU779" s="4">
        <v>300775</v>
      </c>
      <c r="BV779" s="4" t="s">
        <v>41</v>
      </c>
      <c r="BW779" s="4">
        <v>5322640</v>
      </c>
      <c r="BX779" s="10">
        <v>531.3673631314</v>
      </c>
      <c r="BY779" s="4">
        <f t="shared" si="466"/>
        <v>968.6326368686</v>
      </c>
      <c r="BZ779" s="3">
        <f t="shared" si="467"/>
        <v>96.863263686859995</v>
      </c>
      <c r="CA779" s="3">
        <v>1000</v>
      </c>
      <c r="CB779" s="4">
        <v>1500</v>
      </c>
      <c r="CC779" s="8" t="str">
        <f t="shared" si="468"/>
        <v>High Headroom</v>
      </c>
      <c r="CD779" s="10">
        <v>2</v>
      </c>
      <c r="CE779" s="10">
        <v>6.7374934097000003E-2</v>
      </c>
      <c r="CF779" s="4">
        <f t="shared" si="469"/>
        <v>1.2625065902999999E-2</v>
      </c>
      <c r="CG779" s="3">
        <f t="shared" si="470"/>
        <v>15.781332378749999</v>
      </c>
      <c r="CH779" s="3">
        <v>0.08</v>
      </c>
      <c r="CI779" s="4">
        <v>0.08</v>
      </c>
      <c r="CJ779" s="8" t="str">
        <f t="shared" si="471"/>
        <v>Low Headroom</v>
      </c>
      <c r="CK779" s="10">
        <v>1</v>
      </c>
      <c r="CL779" s="4">
        <v>69.049530107699994</v>
      </c>
      <c r="CM779" s="4">
        <f t="shared" si="472"/>
        <v>430.95046989230002</v>
      </c>
      <c r="CN779" s="8">
        <f t="shared" si="473"/>
        <v>86.190093978459998</v>
      </c>
      <c r="CO779" s="3">
        <v>500</v>
      </c>
      <c r="CP779" s="4">
        <v>500</v>
      </c>
      <c r="CQ779" s="8" t="str">
        <f t="shared" si="474"/>
        <v>High Headroom</v>
      </c>
      <c r="CR779" s="4">
        <v>1</v>
      </c>
      <c r="CS779" s="4">
        <v>1.25</v>
      </c>
      <c r="CT779" s="10">
        <v>0.50946697494000004</v>
      </c>
      <c r="CU779" s="4">
        <f t="shared" si="475"/>
        <v>0.35946697494000002</v>
      </c>
      <c r="CV779" s="4">
        <f t="shared" si="476"/>
        <v>239.64464996000001</v>
      </c>
      <c r="CW779" s="4">
        <v>0.15</v>
      </c>
      <c r="CX779" s="4">
        <v>0.15</v>
      </c>
      <c r="CY779" s="8" t="str">
        <f t="shared" si="477"/>
        <v>High Headroom</v>
      </c>
      <c r="CZ779" s="10">
        <v>1</v>
      </c>
      <c r="DC779" s="4" t="s">
        <v>115</v>
      </c>
      <c r="DD779" s="4" t="s">
        <v>4791</v>
      </c>
      <c r="DE779" s="4" t="s">
        <v>15</v>
      </c>
      <c r="DF779" s="4" t="s">
        <v>41</v>
      </c>
      <c r="DG779" s="4" t="s">
        <v>8872</v>
      </c>
      <c r="DH779" s="4">
        <v>300775</v>
      </c>
      <c r="DI779" s="4">
        <v>3775</v>
      </c>
      <c r="DJ779" s="29">
        <v>5322640</v>
      </c>
      <c r="DK779" s="4" t="s">
        <v>17</v>
      </c>
      <c r="DL779" s="10">
        <v>531.36739999999998</v>
      </c>
      <c r="DM779" s="30">
        <v>2</v>
      </c>
      <c r="DN779" s="10">
        <v>6.7400000000000002E-2</v>
      </c>
      <c r="DO779" s="30">
        <v>1</v>
      </c>
      <c r="DP779" s="10">
        <v>0.50949999999999995</v>
      </c>
      <c r="DQ779" s="30">
        <v>1</v>
      </c>
      <c r="DR779" s="4">
        <v>968.63260000000002</v>
      </c>
      <c r="DS779" s="31">
        <v>0.96863299999999997</v>
      </c>
      <c r="DT779" s="4" t="s">
        <v>118</v>
      </c>
      <c r="DU779" s="4" t="s">
        <v>117</v>
      </c>
      <c r="DV779" s="4">
        <v>1.26E-2</v>
      </c>
      <c r="DW779" s="31">
        <v>0.15781300000000001</v>
      </c>
      <c r="DX779" s="4" t="s">
        <v>120</v>
      </c>
      <c r="DY779" s="4" t="s">
        <v>117</v>
      </c>
      <c r="DZ779" s="4">
        <v>0.35949999999999999</v>
      </c>
      <c r="EA779" s="31">
        <v>2.3964460000000001</v>
      </c>
      <c r="EB779" s="4" t="s">
        <v>118</v>
      </c>
      <c r="EC779" s="4" t="s">
        <v>117</v>
      </c>
      <c r="EE779" s="4" t="b">
        <f t="shared" si="478"/>
        <v>1</v>
      </c>
      <c r="EF779" s="4" t="b">
        <f t="shared" si="479"/>
        <v>1</v>
      </c>
      <c r="EG779" s="4" t="b">
        <f t="shared" si="480"/>
        <v>1</v>
      </c>
      <c r="EH779" s="4" t="b">
        <f t="shared" si="481"/>
        <v>1</v>
      </c>
      <c r="EI779" s="4" t="b">
        <f t="shared" si="482"/>
        <v>1</v>
      </c>
      <c r="EJ779" s="4" t="b">
        <f t="shared" si="483"/>
        <v>1</v>
      </c>
      <c r="EL779" s="4" t="s">
        <v>17036</v>
      </c>
      <c r="EM779" s="4" t="s">
        <v>19126</v>
      </c>
      <c r="EN779" s="4" t="s">
        <v>68</v>
      </c>
      <c r="EO779" s="4" t="s">
        <v>18081</v>
      </c>
      <c r="EP779" s="4">
        <v>200775</v>
      </c>
      <c r="EQ779" s="4" t="s">
        <v>50</v>
      </c>
      <c r="ER779" s="4">
        <v>38093</v>
      </c>
      <c r="ES779" s="10">
        <v>241.08309432979999</v>
      </c>
      <c r="ET779" s="4">
        <f t="shared" si="454"/>
        <v>258.91690567019998</v>
      </c>
      <c r="EU779" s="4">
        <f t="shared" si="455"/>
        <v>51.783381134039999</v>
      </c>
      <c r="EV779" s="4">
        <v>500</v>
      </c>
      <c r="EW779" s="4">
        <v>500</v>
      </c>
      <c r="EX779" s="8" t="str">
        <f t="shared" si="456"/>
        <v>Moderate Headroom</v>
      </c>
      <c r="EY779" s="10">
        <v>1</v>
      </c>
      <c r="EZ779" s="10">
        <v>4.6595656591999997E-2</v>
      </c>
      <c r="FA779" s="4">
        <f t="shared" si="457"/>
        <v>3.3404343408000005E-2</v>
      </c>
      <c r="FB779" s="4">
        <f t="shared" si="458"/>
        <v>41.755429260000007</v>
      </c>
      <c r="FC779" s="4">
        <v>0.08</v>
      </c>
      <c r="FD779" s="4">
        <v>0.08</v>
      </c>
      <c r="FE779" s="8" t="str">
        <f t="shared" si="459"/>
        <v>Moderate Headroom</v>
      </c>
      <c r="FF779" s="10">
        <v>1</v>
      </c>
      <c r="FG779" s="4">
        <v>449.24100977889998</v>
      </c>
      <c r="FH779" s="4">
        <f t="shared" si="460"/>
        <v>50.758990221100021</v>
      </c>
      <c r="FI779" s="4">
        <f t="shared" si="461"/>
        <v>10.151798044220005</v>
      </c>
      <c r="FJ779" s="4">
        <v>500</v>
      </c>
      <c r="FK779" s="4">
        <v>500</v>
      </c>
      <c r="FL779" s="8" t="str">
        <f t="shared" si="462"/>
        <v>Low Headroom</v>
      </c>
      <c r="FM779" s="4">
        <v>1</v>
      </c>
      <c r="FN779" s="4">
        <v>1</v>
      </c>
      <c r="FO779" s="11">
        <v>0.88259958071</v>
      </c>
      <c r="FP779" s="4">
        <f t="shared" si="463"/>
        <v>0.73259958070999998</v>
      </c>
      <c r="FQ779" s="4">
        <f t="shared" si="464"/>
        <v>488.39972047333333</v>
      </c>
      <c r="FR779" s="4">
        <v>0.15</v>
      </c>
      <c r="FS779" s="4">
        <v>0.15</v>
      </c>
      <c r="FT779" s="8" t="str">
        <f t="shared" si="465"/>
        <v>High Headroom</v>
      </c>
      <c r="FU779" s="10">
        <v>1</v>
      </c>
      <c r="FX779" s="4" t="s">
        <v>115</v>
      </c>
      <c r="FY779" s="4" t="s">
        <v>17036</v>
      </c>
      <c r="FZ779" s="4" t="s">
        <v>15</v>
      </c>
      <c r="GA779" s="4" t="s">
        <v>50</v>
      </c>
      <c r="GB779" s="4" t="s">
        <v>19126</v>
      </c>
      <c r="GC779" s="4">
        <v>200775</v>
      </c>
      <c r="GD779" s="4">
        <v>20775</v>
      </c>
      <c r="GE779" s="4">
        <v>38093</v>
      </c>
      <c r="GF779" s="4"/>
      <c r="GG779" s="10">
        <v>241.0831</v>
      </c>
      <c r="GH779" s="30">
        <v>1</v>
      </c>
      <c r="GI779" s="10">
        <v>4.6600000000000003E-2</v>
      </c>
      <c r="GJ779" s="30">
        <v>1</v>
      </c>
      <c r="GK779" s="10">
        <v>0.88260000000000005</v>
      </c>
      <c r="GL779" s="30">
        <v>1</v>
      </c>
      <c r="GM779" s="4">
        <v>258.9169</v>
      </c>
      <c r="GN779" s="31">
        <v>0.51783400000000002</v>
      </c>
      <c r="GO779" s="4" t="s">
        <v>116</v>
      </c>
      <c r="GP779" s="4" t="s">
        <v>117</v>
      </c>
      <c r="GQ779" s="4">
        <v>3.3399999999999999E-2</v>
      </c>
      <c r="GR779" s="31">
        <v>0.41755400000000004</v>
      </c>
      <c r="GS779" s="4" t="s">
        <v>116</v>
      </c>
      <c r="GT779" s="4" t="s">
        <v>117</v>
      </c>
      <c r="GU779" s="4">
        <v>0.73260000000000003</v>
      </c>
      <c r="GV779" s="31">
        <v>4.8839969999999999</v>
      </c>
      <c r="GW779" s="4" t="s">
        <v>118</v>
      </c>
      <c r="GX779" s="4" t="s">
        <v>117</v>
      </c>
      <c r="GZ779" s="4" t="b">
        <f t="shared" si="484"/>
        <v>1</v>
      </c>
      <c r="HA779" s="4" t="b">
        <f t="shared" si="485"/>
        <v>1</v>
      </c>
      <c r="HB779" s="4" t="b">
        <f t="shared" si="486"/>
        <v>1</v>
      </c>
      <c r="HC779" s="4" t="b">
        <f t="shared" si="487"/>
        <v>1</v>
      </c>
      <c r="HD779" s="4" t="b">
        <f t="shared" si="488"/>
        <v>1</v>
      </c>
      <c r="HE779" s="4" t="b">
        <f t="shared" si="489"/>
        <v>1</v>
      </c>
    </row>
    <row r="780" spans="69:213" ht="60" x14ac:dyDescent="0.25">
      <c r="BQ780" s="4" t="s">
        <v>4792</v>
      </c>
      <c r="BR780" s="4" t="s">
        <v>8873</v>
      </c>
      <c r="BS780" s="4" t="s">
        <v>70</v>
      </c>
      <c r="BT780" s="4" t="s">
        <v>12954</v>
      </c>
      <c r="BU780" s="4">
        <v>300776</v>
      </c>
      <c r="BV780" s="4" t="s">
        <v>22</v>
      </c>
      <c r="BW780" s="4">
        <v>623168</v>
      </c>
      <c r="BX780" s="10">
        <v>1220.5474018247</v>
      </c>
      <c r="BY780" s="4">
        <f t="shared" si="466"/>
        <v>279.45259817529995</v>
      </c>
      <c r="BZ780" s="3">
        <f t="shared" si="467"/>
        <v>27.945259817529994</v>
      </c>
      <c r="CA780" s="3">
        <v>1000</v>
      </c>
      <c r="CB780" s="4">
        <v>1500</v>
      </c>
      <c r="CC780" s="8" t="str">
        <f t="shared" si="468"/>
        <v>Low Headroom</v>
      </c>
      <c r="CD780" s="10">
        <v>2</v>
      </c>
      <c r="CE780" s="10">
        <v>0.14458586744999999</v>
      </c>
      <c r="CF780" s="4">
        <f t="shared" si="469"/>
        <v>5.5414132550000023E-2</v>
      </c>
      <c r="CG780" s="3">
        <f t="shared" si="470"/>
        <v>92.356887583333375</v>
      </c>
      <c r="CH780" s="3">
        <v>0.06</v>
      </c>
      <c r="CI780" s="4">
        <v>0.2</v>
      </c>
      <c r="CJ780" s="8" t="str">
        <f t="shared" si="471"/>
        <v>High Headroom</v>
      </c>
      <c r="CK780" s="10">
        <v>3</v>
      </c>
      <c r="CL780" s="4">
        <v>173.473356670556</v>
      </c>
      <c r="CM780" s="4">
        <f t="shared" si="472"/>
        <v>326.52664332944403</v>
      </c>
      <c r="CN780" s="8">
        <f t="shared" si="473"/>
        <v>65.305328665888808</v>
      </c>
      <c r="CO780" s="3">
        <v>500</v>
      </c>
      <c r="CP780" s="4">
        <v>500</v>
      </c>
      <c r="CQ780" s="8" t="str">
        <f t="shared" si="474"/>
        <v>High Headroom</v>
      </c>
      <c r="CR780" s="4">
        <v>1</v>
      </c>
      <c r="CS780" s="4">
        <v>1.75</v>
      </c>
      <c r="CT780" s="10">
        <v>0.28222828704000003</v>
      </c>
      <c r="CU780" s="4">
        <f t="shared" si="475"/>
        <v>0.13222828704000003</v>
      </c>
      <c r="CV780" s="4">
        <f t="shared" si="476"/>
        <v>88.152191360000018</v>
      </c>
      <c r="CW780" s="4">
        <v>0.15</v>
      </c>
      <c r="CX780" s="4">
        <v>0.15</v>
      </c>
      <c r="CY780" s="8" t="str">
        <f t="shared" si="477"/>
        <v>High Headroom</v>
      </c>
      <c r="CZ780" s="10">
        <v>1</v>
      </c>
      <c r="DC780" s="4" t="s">
        <v>115</v>
      </c>
      <c r="DD780" s="4" t="s">
        <v>4792</v>
      </c>
      <c r="DE780" s="4" t="s">
        <v>15</v>
      </c>
      <c r="DF780" s="4" t="s">
        <v>22</v>
      </c>
      <c r="DG780" s="4" t="s">
        <v>8873</v>
      </c>
      <c r="DH780" s="4">
        <v>300776</v>
      </c>
      <c r="DI780" s="4">
        <v>3776</v>
      </c>
      <c r="DJ780" s="29">
        <v>623168</v>
      </c>
      <c r="DK780" s="4" t="s">
        <v>17</v>
      </c>
      <c r="DL780" s="10" t="s">
        <v>815</v>
      </c>
      <c r="DM780" s="30">
        <v>2</v>
      </c>
      <c r="DN780" s="10">
        <v>0.14460000000000001</v>
      </c>
      <c r="DO780" s="30">
        <v>3</v>
      </c>
      <c r="DP780" s="10">
        <v>0.28220000000000001</v>
      </c>
      <c r="DQ780" s="30">
        <v>1</v>
      </c>
      <c r="DR780" s="4">
        <v>279.45260000000002</v>
      </c>
      <c r="DS780" s="31">
        <v>0.27945300000000001</v>
      </c>
      <c r="DT780" s="4" t="s">
        <v>120</v>
      </c>
      <c r="DU780" s="4" t="s">
        <v>117</v>
      </c>
      <c r="DV780" s="4">
        <v>5.5399999999999998E-2</v>
      </c>
      <c r="DW780" s="31">
        <v>0.92356899999999997</v>
      </c>
      <c r="DX780" s="4" t="s">
        <v>118</v>
      </c>
      <c r="DY780" s="4" t="s">
        <v>117</v>
      </c>
      <c r="DZ780" s="4">
        <v>0.13220000000000001</v>
      </c>
      <c r="EA780" s="31">
        <v>0.88152199999999992</v>
      </c>
      <c r="EB780" s="4" t="s">
        <v>118</v>
      </c>
      <c r="EC780" s="4" t="s">
        <v>117</v>
      </c>
      <c r="EE780" s="4" t="b">
        <f t="shared" si="478"/>
        <v>1</v>
      </c>
      <c r="EF780" s="4" t="b">
        <f t="shared" si="479"/>
        <v>1</v>
      </c>
      <c r="EG780" s="4" t="b">
        <f t="shared" si="480"/>
        <v>1</v>
      </c>
      <c r="EH780" s="4" t="b">
        <f t="shared" si="481"/>
        <v>1</v>
      </c>
      <c r="EI780" s="4" t="b">
        <f t="shared" si="482"/>
        <v>1</v>
      </c>
      <c r="EJ780" s="4" t="b">
        <f t="shared" si="483"/>
        <v>1</v>
      </c>
      <c r="EL780" s="4" t="s">
        <v>17037</v>
      </c>
      <c r="EM780" s="4" t="s">
        <v>19127</v>
      </c>
      <c r="EN780" s="4" t="s">
        <v>68</v>
      </c>
      <c r="EO780" s="4" t="s">
        <v>18082</v>
      </c>
      <c r="EP780" s="4">
        <v>200776</v>
      </c>
      <c r="EQ780" s="4" t="s">
        <v>33</v>
      </c>
      <c r="ER780" s="4">
        <v>48169</v>
      </c>
      <c r="ES780" s="10">
        <v>1087.8864424410499</v>
      </c>
      <c r="ET780" s="4">
        <f t="shared" si="454"/>
        <v>412.11355755895011</v>
      </c>
      <c r="EU780" s="4">
        <f t="shared" si="455"/>
        <v>41.211355755895013</v>
      </c>
      <c r="EV780" s="4">
        <v>1000</v>
      </c>
      <c r="EW780" s="4">
        <v>1500</v>
      </c>
      <c r="EX780" s="8" t="str">
        <f t="shared" si="456"/>
        <v>Moderate Headroom</v>
      </c>
      <c r="EY780" s="10">
        <v>2</v>
      </c>
      <c r="EZ780" s="10">
        <v>8.4705676243900005E-2</v>
      </c>
      <c r="FA780" s="4">
        <f t="shared" si="457"/>
        <v>5.5294323756100008E-2</v>
      </c>
      <c r="FB780" s="4">
        <f t="shared" si="458"/>
        <v>92.15720626016666</v>
      </c>
      <c r="FC780" s="4">
        <v>6.0000000000000012E-2</v>
      </c>
      <c r="FD780" s="4">
        <v>0.14000000000000001</v>
      </c>
      <c r="FE780" s="8" t="str">
        <f t="shared" si="459"/>
        <v>High Headroom</v>
      </c>
      <c r="FF780" s="10">
        <v>2</v>
      </c>
      <c r="FG780" s="4">
        <v>0</v>
      </c>
      <c r="FH780" s="4">
        <f t="shared" si="460"/>
        <v>500</v>
      </c>
      <c r="FI780" s="4">
        <f t="shared" si="461"/>
        <v>100</v>
      </c>
      <c r="FJ780" s="4">
        <v>500</v>
      </c>
      <c r="FK780" s="4">
        <v>500</v>
      </c>
      <c r="FL780" s="8" t="str">
        <f t="shared" si="462"/>
        <v>High Headroom</v>
      </c>
      <c r="FM780" s="4">
        <v>1</v>
      </c>
      <c r="FN780" s="4">
        <v>1.75</v>
      </c>
      <c r="FO780" s="11">
        <v>0.24996091918089999</v>
      </c>
      <c r="FP780" s="4">
        <f t="shared" si="463"/>
        <v>9.9960919180899999E-2</v>
      </c>
      <c r="FQ780" s="4">
        <f t="shared" si="464"/>
        <v>66.640612787266676</v>
      </c>
      <c r="FR780" s="4">
        <v>0.15</v>
      </c>
      <c r="FS780" s="4">
        <v>0.15</v>
      </c>
      <c r="FT780" s="8" t="str">
        <f t="shared" si="465"/>
        <v>High Headroom</v>
      </c>
      <c r="FU780" s="10">
        <v>1</v>
      </c>
      <c r="FX780" s="4" t="s">
        <v>115</v>
      </c>
      <c r="FY780" s="4" t="s">
        <v>17037</v>
      </c>
      <c r="FZ780" s="4" t="s">
        <v>15</v>
      </c>
      <c r="GA780" s="4" t="s">
        <v>33</v>
      </c>
      <c r="GB780" s="4" t="s">
        <v>19127</v>
      </c>
      <c r="GC780" s="4">
        <v>200776</v>
      </c>
      <c r="GD780" s="4">
        <v>20776</v>
      </c>
      <c r="GE780" s="4">
        <v>48169</v>
      </c>
      <c r="GF780" s="4"/>
      <c r="GG780" s="10" t="s">
        <v>3757</v>
      </c>
      <c r="GH780" s="30">
        <v>2</v>
      </c>
      <c r="GI780" s="10">
        <v>8.4699999999999998E-2</v>
      </c>
      <c r="GJ780" s="30">
        <v>2</v>
      </c>
      <c r="GK780" s="10">
        <v>0.25</v>
      </c>
      <c r="GL780" s="30">
        <v>1</v>
      </c>
      <c r="GM780" s="4">
        <v>412.11360000000002</v>
      </c>
      <c r="GN780" s="31">
        <v>0.41211399999999998</v>
      </c>
      <c r="GO780" s="4" t="s">
        <v>116</v>
      </c>
      <c r="GP780" s="4" t="s">
        <v>117</v>
      </c>
      <c r="GQ780" s="4">
        <v>5.5300000000000002E-2</v>
      </c>
      <c r="GR780" s="31">
        <v>0.92157200000000006</v>
      </c>
      <c r="GS780" s="4" t="s">
        <v>118</v>
      </c>
      <c r="GT780" s="4" t="s">
        <v>117</v>
      </c>
      <c r="GU780" s="4">
        <v>0.1</v>
      </c>
      <c r="GV780" s="31">
        <v>0.66640600000000005</v>
      </c>
      <c r="GW780" s="4" t="s">
        <v>118</v>
      </c>
      <c r="GX780" s="4" t="s">
        <v>117</v>
      </c>
      <c r="GZ780" s="4" t="b">
        <f t="shared" si="484"/>
        <v>1</v>
      </c>
      <c r="HA780" s="4" t="b">
        <f t="shared" si="485"/>
        <v>1</v>
      </c>
      <c r="HB780" s="4" t="b">
        <f t="shared" si="486"/>
        <v>1</v>
      </c>
      <c r="HC780" s="4" t="b">
        <f t="shared" si="487"/>
        <v>1</v>
      </c>
      <c r="HD780" s="4" t="b">
        <f t="shared" si="488"/>
        <v>1</v>
      </c>
      <c r="HE780" s="4" t="b">
        <f t="shared" si="489"/>
        <v>1</v>
      </c>
    </row>
    <row r="781" spans="69:213" ht="45" x14ac:dyDescent="0.25">
      <c r="BQ781" s="4" t="s">
        <v>4793</v>
      </c>
      <c r="BR781" s="4" t="s">
        <v>8874</v>
      </c>
      <c r="BS781" s="4" t="s">
        <v>70</v>
      </c>
      <c r="BT781" s="4" t="s">
        <v>12955</v>
      </c>
      <c r="BU781" s="4">
        <v>300777</v>
      </c>
      <c r="BV781" s="4" t="s">
        <v>40</v>
      </c>
      <c r="BW781" s="4">
        <v>1724634</v>
      </c>
      <c r="BX781" s="10">
        <v>1624.1048862678999</v>
      </c>
      <c r="BY781" s="4">
        <f t="shared" si="466"/>
        <v>875.89511373210007</v>
      </c>
      <c r="BZ781" s="3">
        <f t="shared" si="467"/>
        <v>87.589511373210001</v>
      </c>
      <c r="CA781" s="3">
        <v>1000</v>
      </c>
      <c r="CB781" s="4">
        <v>2500</v>
      </c>
      <c r="CC781" s="8" t="str">
        <f t="shared" si="468"/>
        <v>High Headroom</v>
      </c>
      <c r="CD781" s="10">
        <v>3</v>
      </c>
      <c r="CE781" s="10">
        <v>6.7557828663999994E-2</v>
      </c>
      <c r="CF781" s="4">
        <f t="shared" si="469"/>
        <v>1.2442171336000007E-2</v>
      </c>
      <c r="CG781" s="3">
        <f t="shared" si="470"/>
        <v>15.552714170000009</v>
      </c>
      <c r="CH781" s="3">
        <v>0.08</v>
      </c>
      <c r="CI781" s="4">
        <v>0.08</v>
      </c>
      <c r="CJ781" s="8" t="str">
        <f t="shared" si="471"/>
        <v>Low Headroom</v>
      </c>
      <c r="CK781" s="10">
        <v>1</v>
      </c>
      <c r="CL781" s="4">
        <v>1395.3009068425399</v>
      </c>
      <c r="CM781" s="4">
        <f t="shared" si="472"/>
        <v>104.69909315746008</v>
      </c>
      <c r="CN781" s="8">
        <f t="shared" si="473"/>
        <v>10.469909315746008</v>
      </c>
      <c r="CO781" s="3">
        <v>1000</v>
      </c>
      <c r="CP781" s="4">
        <v>1500</v>
      </c>
      <c r="CQ781" s="8" t="str">
        <f t="shared" si="474"/>
        <v>Low Headroom</v>
      </c>
      <c r="CR781" s="4">
        <v>2</v>
      </c>
      <c r="CS781" s="4">
        <v>1.75</v>
      </c>
      <c r="CT781" s="10">
        <v>0.25148767797999999</v>
      </c>
      <c r="CU781" s="4">
        <f t="shared" si="475"/>
        <v>0.10148767798</v>
      </c>
      <c r="CV781" s="4">
        <f t="shared" si="476"/>
        <v>67.658451986666662</v>
      </c>
      <c r="CW781" s="4">
        <v>0.15</v>
      </c>
      <c r="CX781" s="4">
        <v>0.15</v>
      </c>
      <c r="CY781" s="8" t="str">
        <f t="shared" si="477"/>
        <v>High Headroom</v>
      </c>
      <c r="CZ781" s="10">
        <v>1</v>
      </c>
      <c r="DC781" s="4" t="s">
        <v>115</v>
      </c>
      <c r="DD781" s="4" t="s">
        <v>4793</v>
      </c>
      <c r="DE781" s="4" t="s">
        <v>15</v>
      </c>
      <c r="DF781" s="4" t="s">
        <v>40</v>
      </c>
      <c r="DG781" s="4" t="s">
        <v>8874</v>
      </c>
      <c r="DH781" s="4">
        <v>300777</v>
      </c>
      <c r="DI781" s="4">
        <v>3777</v>
      </c>
      <c r="DJ781" s="29">
        <v>1724634</v>
      </c>
      <c r="DK781" s="4" t="s">
        <v>17</v>
      </c>
      <c r="DL781" s="10" t="s">
        <v>816</v>
      </c>
      <c r="DM781" s="30">
        <v>3</v>
      </c>
      <c r="DN781" s="10">
        <v>6.7599999999999993E-2</v>
      </c>
      <c r="DO781" s="30">
        <v>1</v>
      </c>
      <c r="DP781" s="10">
        <v>0.2515</v>
      </c>
      <c r="DQ781" s="30">
        <v>1</v>
      </c>
      <c r="DR781" s="4">
        <v>875.89509999999996</v>
      </c>
      <c r="DS781" s="31">
        <v>0.87589499999999998</v>
      </c>
      <c r="DT781" s="4" t="s">
        <v>118</v>
      </c>
      <c r="DU781" s="4" t="s">
        <v>117</v>
      </c>
      <c r="DV781" s="4">
        <v>1.24E-2</v>
      </c>
      <c r="DW781" s="31">
        <v>0.155527</v>
      </c>
      <c r="DX781" s="4" t="s">
        <v>120</v>
      </c>
      <c r="DY781" s="4" t="s">
        <v>117</v>
      </c>
      <c r="DZ781" s="4">
        <v>0.10150000000000001</v>
      </c>
      <c r="EA781" s="31">
        <v>0.67658499999999999</v>
      </c>
      <c r="EB781" s="4" t="s">
        <v>118</v>
      </c>
      <c r="EC781" s="4" t="s">
        <v>117</v>
      </c>
      <c r="EE781" s="4" t="b">
        <f t="shared" si="478"/>
        <v>1</v>
      </c>
      <c r="EF781" s="4" t="b">
        <f t="shared" si="479"/>
        <v>1</v>
      </c>
      <c r="EG781" s="4" t="b">
        <f t="shared" si="480"/>
        <v>1</v>
      </c>
      <c r="EH781" s="4" t="b">
        <f t="shared" si="481"/>
        <v>1</v>
      </c>
      <c r="EI781" s="4" t="b">
        <f t="shared" si="482"/>
        <v>1</v>
      </c>
      <c r="EJ781" s="4" t="b">
        <f t="shared" si="483"/>
        <v>1</v>
      </c>
      <c r="EL781" s="4" t="s">
        <v>17038</v>
      </c>
      <c r="EM781" s="4" t="s">
        <v>19128</v>
      </c>
      <c r="EN781" s="4" t="s">
        <v>68</v>
      </c>
      <c r="EO781" s="4" t="s">
        <v>18083</v>
      </c>
      <c r="EP781" s="4">
        <v>200777</v>
      </c>
      <c r="EQ781" s="4" t="s">
        <v>40</v>
      </c>
      <c r="ER781" s="4">
        <v>17159</v>
      </c>
      <c r="ES781" s="10">
        <v>7.9452139282988998</v>
      </c>
      <c r="ET781" s="4">
        <f t="shared" si="454"/>
        <v>492.05478607170107</v>
      </c>
      <c r="EU781" s="4">
        <f t="shared" si="455"/>
        <v>98.410957214340215</v>
      </c>
      <c r="EV781" s="4">
        <v>500</v>
      </c>
      <c r="EW781" s="4">
        <v>500</v>
      </c>
      <c r="EX781" s="8" t="str">
        <f t="shared" si="456"/>
        <v>High Headroom</v>
      </c>
      <c r="EY781" s="10">
        <v>1</v>
      </c>
      <c r="EZ781" s="10">
        <v>3.4136546184999998E-3</v>
      </c>
      <c r="FA781" s="4">
        <f t="shared" si="457"/>
        <v>7.6586345381499998E-2</v>
      </c>
      <c r="FB781" s="4">
        <f t="shared" si="458"/>
        <v>95.732931726874995</v>
      </c>
      <c r="FC781" s="4">
        <v>0.08</v>
      </c>
      <c r="FD781" s="4">
        <v>0.08</v>
      </c>
      <c r="FE781" s="8" t="str">
        <f t="shared" si="459"/>
        <v>High Headroom</v>
      </c>
      <c r="FF781" s="10">
        <v>1</v>
      </c>
      <c r="FG781" s="4">
        <v>0</v>
      </c>
      <c r="FH781" s="4">
        <f t="shared" si="460"/>
        <v>500</v>
      </c>
      <c r="FI781" s="4">
        <f t="shared" si="461"/>
        <v>100</v>
      </c>
      <c r="FJ781" s="4">
        <v>500</v>
      </c>
      <c r="FK781" s="4">
        <v>500</v>
      </c>
      <c r="FL781" s="8" t="str">
        <f t="shared" si="462"/>
        <v>High Headroom</v>
      </c>
      <c r="FM781" s="4">
        <v>1</v>
      </c>
      <c r="FN781" s="4">
        <v>1</v>
      </c>
      <c r="FO781" s="11">
        <v>0.77348919276579997</v>
      </c>
      <c r="FP781" s="4">
        <f t="shared" si="463"/>
        <v>0.62348919276579995</v>
      </c>
      <c r="FQ781" s="4">
        <f t="shared" si="464"/>
        <v>415.65946184386667</v>
      </c>
      <c r="FR781" s="4">
        <v>0.15</v>
      </c>
      <c r="FS781" s="4">
        <v>0.15</v>
      </c>
      <c r="FT781" s="8" t="str">
        <f t="shared" si="465"/>
        <v>High Headroom</v>
      </c>
      <c r="FU781" s="10">
        <v>1</v>
      </c>
      <c r="FX781" s="4" t="s">
        <v>115</v>
      </c>
      <c r="FY781" s="4" t="s">
        <v>17038</v>
      </c>
      <c r="FZ781" s="4" t="s">
        <v>15</v>
      </c>
      <c r="GA781" s="4" t="s">
        <v>40</v>
      </c>
      <c r="GB781" s="4" t="s">
        <v>19128</v>
      </c>
      <c r="GC781" s="4">
        <v>200777</v>
      </c>
      <c r="GD781" s="4">
        <v>20777</v>
      </c>
      <c r="GE781" s="4">
        <v>17159</v>
      </c>
      <c r="GF781" s="4"/>
      <c r="GG781" s="10">
        <v>7.9451999999999998</v>
      </c>
      <c r="GH781" s="30">
        <v>1</v>
      </c>
      <c r="GI781" s="10">
        <v>3.3999999999999998E-3</v>
      </c>
      <c r="GJ781" s="30">
        <v>1</v>
      </c>
      <c r="GK781" s="10">
        <v>0.77349999999999997</v>
      </c>
      <c r="GL781" s="30">
        <v>1</v>
      </c>
      <c r="GM781" s="4">
        <v>492.0548</v>
      </c>
      <c r="GN781" s="31">
        <v>0.98411000000000004</v>
      </c>
      <c r="GO781" s="4" t="s">
        <v>118</v>
      </c>
      <c r="GP781" s="4" t="s">
        <v>117</v>
      </c>
      <c r="GQ781" s="4">
        <v>7.6600000000000001E-2</v>
      </c>
      <c r="GR781" s="31">
        <v>0.95732899999999999</v>
      </c>
      <c r="GS781" s="4" t="s">
        <v>118</v>
      </c>
      <c r="GT781" s="4" t="s">
        <v>117</v>
      </c>
      <c r="GU781" s="4">
        <v>0.62350000000000005</v>
      </c>
      <c r="GV781" s="31">
        <v>4.1565949999999994</v>
      </c>
      <c r="GW781" s="4" t="s">
        <v>118</v>
      </c>
      <c r="GX781" s="4" t="s">
        <v>117</v>
      </c>
      <c r="GZ781" s="4" t="b">
        <f t="shared" si="484"/>
        <v>1</v>
      </c>
      <c r="HA781" s="4" t="b">
        <f t="shared" si="485"/>
        <v>1</v>
      </c>
      <c r="HB781" s="4" t="b">
        <f t="shared" si="486"/>
        <v>1</v>
      </c>
      <c r="HC781" s="4" t="b">
        <f t="shared" si="487"/>
        <v>1</v>
      </c>
      <c r="HD781" s="4" t="b">
        <f t="shared" si="488"/>
        <v>1</v>
      </c>
      <c r="HE781" s="4" t="b">
        <f t="shared" si="489"/>
        <v>1</v>
      </c>
    </row>
    <row r="782" spans="69:213" ht="45" x14ac:dyDescent="0.25">
      <c r="BQ782" s="4" t="s">
        <v>4794</v>
      </c>
      <c r="BR782" s="4" t="s">
        <v>8875</v>
      </c>
      <c r="BS782" s="4" t="s">
        <v>70</v>
      </c>
      <c r="BT782" s="4" t="s">
        <v>12956</v>
      </c>
      <c r="BU782" s="4">
        <v>300778</v>
      </c>
      <c r="BV782" s="4" t="s">
        <v>55</v>
      </c>
      <c r="BW782" s="4">
        <v>2720222</v>
      </c>
      <c r="BX782" s="10">
        <v>4592.1739130434999</v>
      </c>
      <c r="BY782" s="4" t="str">
        <f t="shared" si="466"/>
        <v>Bottomed Out</v>
      </c>
      <c r="BZ782" s="3" t="str">
        <f t="shared" si="467"/>
        <v>Bottomed Out</v>
      </c>
      <c r="CA782" s="3" t="s">
        <v>72</v>
      </c>
      <c r="CB782" s="4" t="s">
        <v>4015</v>
      </c>
      <c r="CC782" s="8" t="str">
        <f t="shared" si="468"/>
        <v>At the lowest level</v>
      </c>
      <c r="CD782" s="10">
        <v>6</v>
      </c>
      <c r="CE782" s="10">
        <v>0.35979899497000001</v>
      </c>
      <c r="CF782" s="4" t="str">
        <f t="shared" si="469"/>
        <v>Bottomed Out</v>
      </c>
      <c r="CG782" s="3" t="str">
        <f t="shared" si="470"/>
        <v>Bottomed Out</v>
      </c>
      <c r="CH782" s="3" t="s">
        <v>72</v>
      </c>
      <c r="CI782" s="4" t="s">
        <v>16260</v>
      </c>
      <c r="CJ782" s="8" t="str">
        <f t="shared" si="471"/>
        <v>At the lowest level</v>
      </c>
      <c r="CK782" s="10">
        <v>6</v>
      </c>
      <c r="CL782" s="4">
        <v>372.65228869570001</v>
      </c>
      <c r="CM782" s="4">
        <f t="shared" si="472"/>
        <v>127.34771130429999</v>
      </c>
      <c r="CN782" s="8">
        <f t="shared" si="473"/>
        <v>25.469542260860003</v>
      </c>
      <c r="CO782" s="3">
        <v>500</v>
      </c>
      <c r="CP782" s="4">
        <v>500</v>
      </c>
      <c r="CQ782" s="8" t="str">
        <f t="shared" si="474"/>
        <v>Low Headroom</v>
      </c>
      <c r="CR782" s="4">
        <v>1</v>
      </c>
      <c r="CS782" s="4">
        <v>4.75</v>
      </c>
      <c r="CT782" s="10">
        <v>0.63938618926000002</v>
      </c>
      <c r="CU782" s="4">
        <f t="shared" si="475"/>
        <v>0.48938618925999999</v>
      </c>
      <c r="CV782" s="4">
        <f t="shared" si="476"/>
        <v>326.25745950666669</v>
      </c>
      <c r="CW782" s="4">
        <v>0.15</v>
      </c>
      <c r="CX782" s="4">
        <v>0.15</v>
      </c>
      <c r="CY782" s="8" t="str">
        <f t="shared" si="477"/>
        <v>High Headroom</v>
      </c>
      <c r="CZ782" s="10">
        <v>1</v>
      </c>
      <c r="DC782" s="4" t="s">
        <v>115</v>
      </c>
      <c r="DD782" s="4" t="s">
        <v>4794</v>
      </c>
      <c r="DE782" s="4" t="s">
        <v>15</v>
      </c>
      <c r="DF782" s="4" t="s">
        <v>55</v>
      </c>
      <c r="DG782" s="4" t="s">
        <v>8875</v>
      </c>
      <c r="DH782" s="4">
        <v>300778</v>
      </c>
      <c r="DI782" s="4">
        <v>3778</v>
      </c>
      <c r="DJ782" s="29">
        <v>2720222</v>
      </c>
      <c r="DK782" s="4" t="s">
        <v>17</v>
      </c>
      <c r="DL782" s="10" t="s">
        <v>817</v>
      </c>
      <c r="DM782" s="30">
        <v>6</v>
      </c>
      <c r="DN782" s="10">
        <v>0.35980000000000001</v>
      </c>
      <c r="DO782" s="30">
        <v>6</v>
      </c>
      <c r="DP782" s="10">
        <v>0.63939999999999997</v>
      </c>
      <c r="DQ782" s="30">
        <v>1</v>
      </c>
      <c r="DR782" s="4">
        <v>92.173900000000003</v>
      </c>
      <c r="DS782" s="4"/>
      <c r="DT782" s="4" t="s">
        <v>124</v>
      </c>
      <c r="DU782" s="4" t="s">
        <v>125</v>
      </c>
      <c r="DV782" s="4">
        <v>5.9799999999999999E-2</v>
      </c>
      <c r="DW782" s="4"/>
      <c r="DX782" s="4" t="s">
        <v>124</v>
      </c>
      <c r="DY782" s="4" t="s">
        <v>125</v>
      </c>
      <c r="DZ782" s="4">
        <v>0.4894</v>
      </c>
      <c r="EA782" s="31">
        <v>3.262575</v>
      </c>
      <c r="EB782" s="4" t="s">
        <v>118</v>
      </c>
      <c r="EC782" s="4" t="s">
        <v>117</v>
      </c>
      <c r="EE782" s="4" t="b">
        <f t="shared" si="478"/>
        <v>1</v>
      </c>
      <c r="EF782" s="4" t="b">
        <f t="shared" si="479"/>
        <v>1</v>
      </c>
      <c r="EG782" s="4" t="b">
        <f t="shared" si="480"/>
        <v>1</v>
      </c>
      <c r="EH782" s="4" t="b">
        <f t="shared" si="481"/>
        <v>1</v>
      </c>
      <c r="EI782" s="4" t="b">
        <f t="shared" si="482"/>
        <v>1</v>
      </c>
      <c r="EJ782" s="4" t="b">
        <f t="shared" si="483"/>
        <v>1</v>
      </c>
      <c r="EL782" s="4" t="s">
        <v>17039</v>
      </c>
      <c r="EM782" s="4" t="s">
        <v>19129</v>
      </c>
      <c r="EN782" s="4" t="s">
        <v>68</v>
      </c>
      <c r="EO782" s="4" t="s">
        <v>18084</v>
      </c>
      <c r="EP782" s="4">
        <v>200778</v>
      </c>
      <c r="EQ782" s="4" t="s">
        <v>30</v>
      </c>
      <c r="ER782" s="4">
        <v>18143</v>
      </c>
      <c r="ES782" s="10">
        <v>168.73533023586501</v>
      </c>
      <c r="ET782" s="4">
        <f t="shared" si="454"/>
        <v>331.26466976413496</v>
      </c>
      <c r="EU782" s="4">
        <f t="shared" si="455"/>
        <v>66.252933952826993</v>
      </c>
      <c r="EV782" s="4">
        <v>500</v>
      </c>
      <c r="EW782" s="4">
        <v>500</v>
      </c>
      <c r="EX782" s="8" t="str">
        <f t="shared" si="456"/>
        <v>High Headroom</v>
      </c>
      <c r="EY782" s="10">
        <v>1</v>
      </c>
      <c r="EZ782" s="10">
        <v>5.7666582305900001E-2</v>
      </c>
      <c r="FA782" s="4">
        <f t="shared" si="457"/>
        <v>2.2333417694100001E-2</v>
      </c>
      <c r="FB782" s="4">
        <f t="shared" si="458"/>
        <v>27.916772117625001</v>
      </c>
      <c r="FC782" s="4">
        <v>0.08</v>
      </c>
      <c r="FD782" s="4">
        <v>0.08</v>
      </c>
      <c r="FE782" s="8" t="str">
        <f t="shared" si="459"/>
        <v>Low Headroom</v>
      </c>
      <c r="FF782" s="10">
        <v>1</v>
      </c>
      <c r="FG782" s="4">
        <v>161.74581788975499</v>
      </c>
      <c r="FH782" s="4">
        <f t="shared" si="460"/>
        <v>338.25418211024498</v>
      </c>
      <c r="FI782" s="4">
        <f t="shared" si="461"/>
        <v>67.650836422048997</v>
      </c>
      <c r="FJ782" s="4">
        <v>500</v>
      </c>
      <c r="FK782" s="4">
        <v>500</v>
      </c>
      <c r="FL782" s="8" t="str">
        <f t="shared" si="462"/>
        <v>High Headroom</v>
      </c>
      <c r="FM782" s="4">
        <v>1</v>
      </c>
      <c r="FN782" s="4">
        <v>1</v>
      </c>
      <c r="FO782" s="11">
        <v>0.3031526202241</v>
      </c>
      <c r="FP782" s="4">
        <f t="shared" si="463"/>
        <v>0.15315262022410001</v>
      </c>
      <c r="FQ782" s="4">
        <f t="shared" si="464"/>
        <v>102.10174681606668</v>
      </c>
      <c r="FR782" s="4">
        <v>0.15</v>
      </c>
      <c r="FS782" s="4">
        <v>0.15</v>
      </c>
      <c r="FT782" s="8" t="str">
        <f t="shared" si="465"/>
        <v>High Headroom</v>
      </c>
      <c r="FU782" s="10">
        <v>1</v>
      </c>
      <c r="FX782" s="4" t="s">
        <v>115</v>
      </c>
      <c r="FY782" s="4" t="s">
        <v>17039</v>
      </c>
      <c r="FZ782" s="4" t="s">
        <v>15</v>
      </c>
      <c r="GA782" s="4" t="s">
        <v>30</v>
      </c>
      <c r="GB782" s="4" t="s">
        <v>19129</v>
      </c>
      <c r="GC782" s="4">
        <v>200778</v>
      </c>
      <c r="GD782" s="4">
        <v>20778</v>
      </c>
      <c r="GE782" s="4">
        <v>18143</v>
      </c>
      <c r="GF782" s="4"/>
      <c r="GG782" s="10">
        <v>168.7353</v>
      </c>
      <c r="GH782" s="30">
        <v>1</v>
      </c>
      <c r="GI782" s="10">
        <v>5.7700000000000001E-2</v>
      </c>
      <c r="GJ782" s="30">
        <v>1</v>
      </c>
      <c r="GK782" s="10">
        <v>0.30320000000000003</v>
      </c>
      <c r="GL782" s="30">
        <v>1</v>
      </c>
      <c r="GM782" s="4">
        <v>331.2647</v>
      </c>
      <c r="GN782" s="31">
        <v>0.66252899999999992</v>
      </c>
      <c r="GO782" s="4" t="s">
        <v>118</v>
      </c>
      <c r="GP782" s="4" t="s">
        <v>117</v>
      </c>
      <c r="GQ782" s="4">
        <v>2.23E-2</v>
      </c>
      <c r="GR782" s="31">
        <v>0.27916799999999997</v>
      </c>
      <c r="GS782" s="4" t="s">
        <v>120</v>
      </c>
      <c r="GT782" s="4" t="s">
        <v>117</v>
      </c>
      <c r="GU782" s="4">
        <v>0.1532</v>
      </c>
      <c r="GV782" s="31">
        <v>1.0210169999999998</v>
      </c>
      <c r="GW782" s="4" t="s">
        <v>118</v>
      </c>
      <c r="GX782" s="4" t="s">
        <v>117</v>
      </c>
      <c r="GZ782" s="4" t="b">
        <f t="shared" si="484"/>
        <v>1</v>
      </c>
      <c r="HA782" s="4" t="b">
        <f t="shared" si="485"/>
        <v>1</v>
      </c>
      <c r="HB782" s="4" t="b">
        <f t="shared" si="486"/>
        <v>1</v>
      </c>
      <c r="HC782" s="4" t="b">
        <f t="shared" si="487"/>
        <v>1</v>
      </c>
      <c r="HD782" s="4" t="b">
        <f t="shared" si="488"/>
        <v>1</v>
      </c>
      <c r="HE782" s="4" t="b">
        <f t="shared" si="489"/>
        <v>1</v>
      </c>
    </row>
    <row r="783" spans="69:213" ht="60" x14ac:dyDescent="0.25">
      <c r="BQ783" s="4" t="s">
        <v>4795</v>
      </c>
      <c r="BR783" s="4" t="s">
        <v>8876</v>
      </c>
      <c r="BS783" s="4" t="s">
        <v>70</v>
      </c>
      <c r="BT783" s="4" t="s">
        <v>12957</v>
      </c>
      <c r="BU783" s="4">
        <v>300779</v>
      </c>
      <c r="BV783" s="4" t="s">
        <v>30</v>
      </c>
      <c r="BW783" s="4">
        <v>1825450</v>
      </c>
      <c r="BX783" s="10">
        <v>709.28986838080004</v>
      </c>
      <c r="BY783" s="4">
        <f t="shared" si="466"/>
        <v>790.71013161919996</v>
      </c>
      <c r="BZ783" s="3">
        <f t="shared" si="467"/>
        <v>79.071013161920007</v>
      </c>
      <c r="CA783" s="3">
        <v>1000</v>
      </c>
      <c r="CB783" s="4">
        <v>1500</v>
      </c>
      <c r="CC783" s="8" t="str">
        <f t="shared" si="468"/>
        <v>High Headroom</v>
      </c>
      <c r="CD783" s="10">
        <v>2</v>
      </c>
      <c r="CE783" s="10">
        <v>5.7630472421000001E-2</v>
      </c>
      <c r="CF783" s="4">
        <f t="shared" si="469"/>
        <v>2.2369527579000001E-2</v>
      </c>
      <c r="CG783" s="3">
        <f t="shared" si="470"/>
        <v>27.961909473750001</v>
      </c>
      <c r="CH783" s="3">
        <v>0.08</v>
      </c>
      <c r="CI783" s="4">
        <v>0.08</v>
      </c>
      <c r="CJ783" s="8" t="str">
        <f t="shared" si="471"/>
        <v>Low Headroom</v>
      </c>
      <c r="CK783" s="10">
        <v>1</v>
      </c>
      <c r="CL783" s="4">
        <v>450.85545702479999</v>
      </c>
      <c r="CM783" s="4">
        <f t="shared" si="472"/>
        <v>49.144542975200011</v>
      </c>
      <c r="CN783" s="8">
        <f t="shared" si="473"/>
        <v>9.8289085950400015</v>
      </c>
      <c r="CO783" s="3">
        <v>500</v>
      </c>
      <c r="CP783" s="4">
        <v>500</v>
      </c>
      <c r="CQ783" s="8" t="str">
        <f t="shared" si="474"/>
        <v>Low Headroom</v>
      </c>
      <c r="CR783" s="4">
        <v>1</v>
      </c>
      <c r="CS783" s="4">
        <v>1.25</v>
      </c>
      <c r="CT783" s="10">
        <v>0.71158883944999995</v>
      </c>
      <c r="CU783" s="4">
        <f t="shared" si="475"/>
        <v>0.56158883944999993</v>
      </c>
      <c r="CV783" s="4">
        <f t="shared" si="476"/>
        <v>374.39255963333329</v>
      </c>
      <c r="CW783" s="4">
        <v>0.15</v>
      </c>
      <c r="CX783" s="4">
        <v>0.15</v>
      </c>
      <c r="CY783" s="8" t="str">
        <f t="shared" si="477"/>
        <v>High Headroom</v>
      </c>
      <c r="CZ783" s="10">
        <v>1</v>
      </c>
      <c r="DC783" s="4" t="s">
        <v>115</v>
      </c>
      <c r="DD783" s="4" t="s">
        <v>4795</v>
      </c>
      <c r="DE783" s="4" t="s">
        <v>15</v>
      </c>
      <c r="DF783" s="4" t="s">
        <v>30</v>
      </c>
      <c r="DG783" s="4" t="s">
        <v>8876</v>
      </c>
      <c r="DH783" s="4">
        <v>300779</v>
      </c>
      <c r="DI783" s="4">
        <v>3779</v>
      </c>
      <c r="DJ783" s="29">
        <v>1825450</v>
      </c>
      <c r="DK783" s="4" t="s">
        <v>17</v>
      </c>
      <c r="DL783" s="10">
        <v>709.28989999999999</v>
      </c>
      <c r="DM783" s="30">
        <v>2</v>
      </c>
      <c r="DN783" s="10">
        <v>5.7599999999999998E-2</v>
      </c>
      <c r="DO783" s="30">
        <v>1</v>
      </c>
      <c r="DP783" s="10">
        <v>0.71160000000000001</v>
      </c>
      <c r="DQ783" s="30">
        <v>1</v>
      </c>
      <c r="DR783" s="4">
        <v>790.71010000000001</v>
      </c>
      <c r="DS783" s="31">
        <v>0.79071000000000002</v>
      </c>
      <c r="DT783" s="4" t="s">
        <v>118</v>
      </c>
      <c r="DU783" s="4" t="s">
        <v>117</v>
      </c>
      <c r="DV783" s="4">
        <v>2.24E-2</v>
      </c>
      <c r="DW783" s="31">
        <v>0.27961900000000001</v>
      </c>
      <c r="DX783" s="4" t="s">
        <v>120</v>
      </c>
      <c r="DY783" s="4" t="s">
        <v>117</v>
      </c>
      <c r="DZ783" s="4">
        <v>0.56159999999999999</v>
      </c>
      <c r="EA783" s="31">
        <v>3.7439260000000001</v>
      </c>
      <c r="EB783" s="4" t="s">
        <v>118</v>
      </c>
      <c r="EC783" s="4" t="s">
        <v>117</v>
      </c>
      <c r="EE783" s="4" t="b">
        <f t="shared" si="478"/>
        <v>1</v>
      </c>
      <c r="EF783" s="4" t="b">
        <f t="shared" si="479"/>
        <v>1</v>
      </c>
      <c r="EG783" s="4" t="b">
        <f t="shared" si="480"/>
        <v>1</v>
      </c>
      <c r="EH783" s="4" t="b">
        <f t="shared" si="481"/>
        <v>1</v>
      </c>
      <c r="EI783" s="4" t="b">
        <f t="shared" si="482"/>
        <v>1</v>
      </c>
      <c r="EJ783" s="4" t="b">
        <f t="shared" si="483"/>
        <v>1</v>
      </c>
      <c r="EL783" s="4" t="s">
        <v>17040</v>
      </c>
      <c r="EM783" s="4" t="s">
        <v>19130</v>
      </c>
      <c r="EN783" s="4" t="s">
        <v>68</v>
      </c>
      <c r="EO783" s="4" t="s">
        <v>18085</v>
      </c>
      <c r="EP783" s="4">
        <v>200779</v>
      </c>
      <c r="EQ783" s="4" t="s">
        <v>31</v>
      </c>
      <c r="ER783" s="4">
        <v>19053</v>
      </c>
      <c r="ES783" s="10">
        <v>207.339017947</v>
      </c>
      <c r="ET783" s="4">
        <f t="shared" si="454"/>
        <v>292.660982053</v>
      </c>
      <c r="EU783" s="4">
        <f t="shared" si="455"/>
        <v>58.532196410600001</v>
      </c>
      <c r="EV783" s="4">
        <v>500</v>
      </c>
      <c r="EW783" s="4">
        <v>500</v>
      </c>
      <c r="EX783" s="8" t="str">
        <f t="shared" si="456"/>
        <v>Moderate Headroom</v>
      </c>
      <c r="EY783" s="10">
        <v>1</v>
      </c>
      <c r="EZ783" s="10">
        <v>6.0817036961E-2</v>
      </c>
      <c r="FA783" s="4">
        <f t="shared" si="457"/>
        <v>1.9182963039000002E-2</v>
      </c>
      <c r="FB783" s="4">
        <f t="shared" si="458"/>
        <v>23.978703798750001</v>
      </c>
      <c r="FC783" s="4">
        <v>0.08</v>
      </c>
      <c r="FD783" s="4">
        <v>0.08</v>
      </c>
      <c r="FE783" s="8" t="str">
        <f t="shared" si="459"/>
        <v>Low Headroom</v>
      </c>
      <c r="FF783" s="10">
        <v>1</v>
      </c>
      <c r="FG783" s="4">
        <v>1155.4022526947001</v>
      </c>
      <c r="FH783" s="4">
        <f t="shared" si="460"/>
        <v>344.59774730529989</v>
      </c>
      <c r="FI783" s="4">
        <f t="shared" si="461"/>
        <v>34.459774730529993</v>
      </c>
      <c r="FJ783" s="4">
        <v>1000</v>
      </c>
      <c r="FK783" s="4">
        <v>1500</v>
      </c>
      <c r="FL783" s="8" t="str">
        <f t="shared" si="462"/>
        <v>Moderate Headroom</v>
      </c>
      <c r="FM783" s="4">
        <v>2</v>
      </c>
      <c r="FN783" s="4">
        <v>1.25</v>
      </c>
      <c r="FO783" s="11">
        <v>0.51303780965000001</v>
      </c>
      <c r="FP783" s="4">
        <f t="shared" si="463"/>
        <v>0.36303780964999999</v>
      </c>
      <c r="FQ783" s="4">
        <f t="shared" si="464"/>
        <v>242.02520643333335</v>
      </c>
      <c r="FR783" s="4">
        <v>0.15</v>
      </c>
      <c r="FS783" s="4">
        <v>0.15</v>
      </c>
      <c r="FT783" s="8" t="str">
        <f t="shared" si="465"/>
        <v>High Headroom</v>
      </c>
      <c r="FU783" s="10">
        <v>1</v>
      </c>
      <c r="FX783" s="4" t="s">
        <v>115</v>
      </c>
      <c r="FY783" s="4" t="s">
        <v>17040</v>
      </c>
      <c r="FZ783" s="4" t="s">
        <v>15</v>
      </c>
      <c r="GA783" s="4" t="s">
        <v>31</v>
      </c>
      <c r="GB783" s="4" t="s">
        <v>19130</v>
      </c>
      <c r="GC783" s="4">
        <v>200779</v>
      </c>
      <c r="GD783" s="4">
        <v>20779</v>
      </c>
      <c r="GE783" s="4">
        <v>19053</v>
      </c>
      <c r="GF783" s="4"/>
      <c r="GG783" s="10">
        <v>207.339</v>
      </c>
      <c r="GH783" s="30">
        <v>1</v>
      </c>
      <c r="GI783" s="10">
        <v>6.08E-2</v>
      </c>
      <c r="GJ783" s="30">
        <v>1</v>
      </c>
      <c r="GK783" s="10">
        <v>0.51300000000000001</v>
      </c>
      <c r="GL783" s="30">
        <v>1</v>
      </c>
      <c r="GM783" s="4">
        <v>292.661</v>
      </c>
      <c r="GN783" s="31">
        <v>0.58532200000000001</v>
      </c>
      <c r="GO783" s="4" t="s">
        <v>116</v>
      </c>
      <c r="GP783" s="4" t="s">
        <v>117</v>
      </c>
      <c r="GQ783" s="4">
        <v>1.9199999999999998E-2</v>
      </c>
      <c r="GR783" s="31">
        <v>0.239787</v>
      </c>
      <c r="GS783" s="4" t="s">
        <v>120</v>
      </c>
      <c r="GT783" s="4" t="s">
        <v>117</v>
      </c>
      <c r="GU783" s="4">
        <v>0.36299999999999999</v>
      </c>
      <c r="GV783" s="31">
        <v>2.4202520000000001</v>
      </c>
      <c r="GW783" s="4" t="s">
        <v>118</v>
      </c>
      <c r="GX783" s="4" t="s">
        <v>117</v>
      </c>
      <c r="GZ783" s="4" t="b">
        <f t="shared" si="484"/>
        <v>1</v>
      </c>
      <c r="HA783" s="4" t="b">
        <f t="shared" si="485"/>
        <v>1</v>
      </c>
      <c r="HB783" s="4" t="b">
        <f t="shared" si="486"/>
        <v>1</v>
      </c>
      <c r="HC783" s="4" t="b">
        <f t="shared" si="487"/>
        <v>1</v>
      </c>
      <c r="HD783" s="4" t="b">
        <f t="shared" si="488"/>
        <v>1</v>
      </c>
      <c r="HE783" s="4" t="b">
        <f t="shared" si="489"/>
        <v>1</v>
      </c>
    </row>
    <row r="784" spans="69:213" ht="45" x14ac:dyDescent="0.25">
      <c r="BQ784" s="4" t="s">
        <v>4796</v>
      </c>
      <c r="BR784" s="4" t="s">
        <v>8877</v>
      </c>
      <c r="BS784" s="4" t="s">
        <v>70</v>
      </c>
      <c r="BT784" s="4" t="s">
        <v>12958</v>
      </c>
      <c r="BU784" s="4">
        <v>300780</v>
      </c>
      <c r="BV784" s="4" t="s">
        <v>55</v>
      </c>
      <c r="BW784" s="4">
        <v>2720114</v>
      </c>
      <c r="BX784" s="10">
        <v>2888.9449772841999</v>
      </c>
      <c r="BY784" s="4">
        <f t="shared" si="466"/>
        <v>611.05502271580008</v>
      </c>
      <c r="BZ784" s="3">
        <f t="shared" si="467"/>
        <v>61.105502271580001</v>
      </c>
      <c r="CA784" s="3">
        <v>1000</v>
      </c>
      <c r="CB784" s="4">
        <v>3500</v>
      </c>
      <c r="CC784" s="8" t="str">
        <f t="shared" si="468"/>
        <v>High Headroom</v>
      </c>
      <c r="CD784" s="10">
        <v>4</v>
      </c>
      <c r="CE784" s="10">
        <v>0.30933940774000002</v>
      </c>
      <c r="CF784" s="4" t="str">
        <f t="shared" si="469"/>
        <v>Bottomed Out</v>
      </c>
      <c r="CG784" s="3" t="str">
        <f t="shared" si="470"/>
        <v>Bottomed Out</v>
      </c>
      <c r="CH784" s="3" t="s">
        <v>72</v>
      </c>
      <c r="CI784" s="4" t="s">
        <v>16260</v>
      </c>
      <c r="CJ784" s="8" t="str">
        <f t="shared" si="471"/>
        <v>At the lowest level</v>
      </c>
      <c r="CK784" s="10">
        <v>6</v>
      </c>
      <c r="CL784" s="4">
        <v>103.91755700652899</v>
      </c>
      <c r="CM784" s="4">
        <f t="shared" si="472"/>
        <v>396.08244299347098</v>
      </c>
      <c r="CN784" s="8">
        <f t="shared" si="473"/>
        <v>79.216488598694184</v>
      </c>
      <c r="CO784" s="3">
        <v>500</v>
      </c>
      <c r="CP784" s="4">
        <v>500</v>
      </c>
      <c r="CQ784" s="8" t="str">
        <f t="shared" si="474"/>
        <v>High Headroom</v>
      </c>
      <c r="CR784" s="4">
        <v>1</v>
      </c>
      <c r="CS784" s="4">
        <v>3.75</v>
      </c>
      <c r="CT784" s="10">
        <v>0.84177215189999999</v>
      </c>
      <c r="CU784" s="4">
        <f t="shared" si="475"/>
        <v>0.69177215189999997</v>
      </c>
      <c r="CV784" s="4">
        <f t="shared" si="476"/>
        <v>461.18143459999999</v>
      </c>
      <c r="CW784" s="4">
        <v>0.15</v>
      </c>
      <c r="CX784" s="4">
        <v>0.15</v>
      </c>
      <c r="CY784" s="8" t="str">
        <f t="shared" si="477"/>
        <v>High Headroom</v>
      </c>
      <c r="CZ784" s="10">
        <v>1</v>
      </c>
      <c r="DC784" s="4" t="s">
        <v>115</v>
      </c>
      <c r="DD784" s="4" t="s">
        <v>4796</v>
      </c>
      <c r="DE784" s="4" t="s">
        <v>15</v>
      </c>
      <c r="DF784" s="4" t="s">
        <v>55</v>
      </c>
      <c r="DG784" s="4" t="s">
        <v>8877</v>
      </c>
      <c r="DH784" s="4">
        <v>300780</v>
      </c>
      <c r="DI784" s="4">
        <v>3780</v>
      </c>
      <c r="DJ784" s="29">
        <v>2720114</v>
      </c>
      <c r="DK784" s="4" t="s">
        <v>17</v>
      </c>
      <c r="DL784" s="10" t="s">
        <v>818</v>
      </c>
      <c r="DM784" s="30">
        <v>4</v>
      </c>
      <c r="DN784" s="10">
        <v>0.30930000000000002</v>
      </c>
      <c r="DO784" s="30">
        <v>6</v>
      </c>
      <c r="DP784" s="10">
        <v>0.84179999999999999</v>
      </c>
      <c r="DQ784" s="30">
        <v>1</v>
      </c>
      <c r="DR784" s="4">
        <v>611.05499999999995</v>
      </c>
      <c r="DS784" s="31">
        <v>0.61105500000000001</v>
      </c>
      <c r="DT784" s="4" t="s">
        <v>118</v>
      </c>
      <c r="DU784" s="4" t="s">
        <v>117</v>
      </c>
      <c r="DV784" s="4">
        <v>9.2999999999999992E-3</v>
      </c>
      <c r="DW784" s="4"/>
      <c r="DX784" s="4" t="s">
        <v>124</v>
      </c>
      <c r="DY784" s="4" t="s">
        <v>125</v>
      </c>
      <c r="DZ784" s="4">
        <v>0.69179999999999997</v>
      </c>
      <c r="EA784" s="31">
        <v>4.6118139999999999</v>
      </c>
      <c r="EB784" s="4" t="s">
        <v>118</v>
      </c>
      <c r="EC784" s="4" t="s">
        <v>117</v>
      </c>
      <c r="EE784" s="4" t="b">
        <f t="shared" si="478"/>
        <v>1</v>
      </c>
      <c r="EF784" s="4" t="b">
        <f t="shared" si="479"/>
        <v>1</v>
      </c>
      <c r="EG784" s="4" t="b">
        <f t="shared" si="480"/>
        <v>1</v>
      </c>
      <c r="EH784" s="4" t="b">
        <f t="shared" si="481"/>
        <v>1</v>
      </c>
      <c r="EI784" s="4" t="b">
        <f t="shared" si="482"/>
        <v>1</v>
      </c>
      <c r="EJ784" s="4" t="b">
        <f t="shared" si="483"/>
        <v>1</v>
      </c>
      <c r="EL784" s="4" t="s">
        <v>17041</v>
      </c>
      <c r="EM784" s="4" t="s">
        <v>19131</v>
      </c>
      <c r="EN784" s="4" t="s">
        <v>68</v>
      </c>
      <c r="EO784" s="4" t="s">
        <v>18086</v>
      </c>
      <c r="EP784" s="4">
        <v>200780</v>
      </c>
      <c r="EQ784" s="4" t="s">
        <v>31</v>
      </c>
      <c r="ER784" s="4">
        <v>19135</v>
      </c>
      <c r="ES784" s="10">
        <v>434.95129114150001</v>
      </c>
      <c r="ET784" s="4">
        <f t="shared" si="454"/>
        <v>65.048708858499992</v>
      </c>
      <c r="EU784" s="4">
        <f t="shared" si="455"/>
        <v>13.009741771699998</v>
      </c>
      <c r="EV784" s="4">
        <v>500</v>
      </c>
      <c r="EW784" s="4">
        <v>500</v>
      </c>
      <c r="EX784" s="8" t="str">
        <f t="shared" si="456"/>
        <v>Low Headroom</v>
      </c>
      <c r="EY784" s="10">
        <v>1</v>
      </c>
      <c r="EZ784" s="10">
        <v>0.13342318059</v>
      </c>
      <c r="FA784" s="4">
        <f t="shared" si="457"/>
        <v>6.5768194100000177E-3</v>
      </c>
      <c r="FB784" s="4">
        <f t="shared" si="458"/>
        <v>10.96136568333336</v>
      </c>
      <c r="FC784" s="4">
        <v>6.0000000000000012E-2</v>
      </c>
      <c r="FD784" s="4">
        <v>0.14000000000000001</v>
      </c>
      <c r="FE784" s="8" t="str">
        <f t="shared" si="459"/>
        <v>Low Headroom</v>
      </c>
      <c r="FF784" s="10">
        <v>2</v>
      </c>
      <c r="FG784" s="4">
        <v>141.61491922330001</v>
      </c>
      <c r="FH784" s="4">
        <f t="shared" si="460"/>
        <v>358.38508077669997</v>
      </c>
      <c r="FI784" s="4">
        <f t="shared" si="461"/>
        <v>71.677016155339984</v>
      </c>
      <c r="FJ784" s="4">
        <v>500</v>
      </c>
      <c r="FK784" s="4">
        <v>500</v>
      </c>
      <c r="FL784" s="8" t="str">
        <f t="shared" si="462"/>
        <v>High Headroom</v>
      </c>
      <c r="FM784" s="4">
        <v>1</v>
      </c>
      <c r="FN784" s="4">
        <v>1.5</v>
      </c>
      <c r="FO784" s="11">
        <v>0.58010592519000004</v>
      </c>
      <c r="FP784" s="4">
        <f t="shared" si="463"/>
        <v>0.43010592519000002</v>
      </c>
      <c r="FQ784" s="4">
        <f t="shared" si="464"/>
        <v>286.73728346000001</v>
      </c>
      <c r="FR784" s="4">
        <v>0.15</v>
      </c>
      <c r="FS784" s="4">
        <v>0.15</v>
      </c>
      <c r="FT784" s="8" t="str">
        <f t="shared" si="465"/>
        <v>High Headroom</v>
      </c>
      <c r="FU784" s="10">
        <v>1</v>
      </c>
      <c r="FX784" s="4" t="s">
        <v>115</v>
      </c>
      <c r="FY784" s="4" t="s">
        <v>17041</v>
      </c>
      <c r="FZ784" s="4" t="s">
        <v>15</v>
      </c>
      <c r="GA784" s="4" t="s">
        <v>31</v>
      </c>
      <c r="GB784" s="4" t="s">
        <v>19131</v>
      </c>
      <c r="GC784" s="4">
        <v>200780</v>
      </c>
      <c r="GD784" s="4">
        <v>20780</v>
      </c>
      <c r="GE784" s="4">
        <v>19135</v>
      </c>
      <c r="GF784" s="4"/>
      <c r="GG784" s="10">
        <v>434.9513</v>
      </c>
      <c r="GH784" s="30">
        <v>1</v>
      </c>
      <c r="GI784" s="10">
        <v>0.13339999999999999</v>
      </c>
      <c r="GJ784" s="30">
        <v>2</v>
      </c>
      <c r="GK784" s="10">
        <v>0.58009999999999995</v>
      </c>
      <c r="GL784" s="30">
        <v>1</v>
      </c>
      <c r="GM784" s="4">
        <v>65.048699999999997</v>
      </c>
      <c r="GN784" s="31">
        <v>0.13009700000000002</v>
      </c>
      <c r="GO784" s="4" t="s">
        <v>120</v>
      </c>
      <c r="GP784" s="4" t="s">
        <v>117</v>
      </c>
      <c r="GQ784" s="4">
        <v>6.6E-3</v>
      </c>
      <c r="GR784" s="31">
        <v>0.10961399999999999</v>
      </c>
      <c r="GS784" s="4" t="s">
        <v>120</v>
      </c>
      <c r="GT784" s="4" t="s">
        <v>117</v>
      </c>
      <c r="GU784" s="4">
        <v>0.43009999999999998</v>
      </c>
      <c r="GV784" s="31">
        <v>2.8673730000000002</v>
      </c>
      <c r="GW784" s="4" t="s">
        <v>118</v>
      </c>
      <c r="GX784" s="4" t="s">
        <v>117</v>
      </c>
      <c r="GZ784" s="4" t="b">
        <f t="shared" si="484"/>
        <v>1</v>
      </c>
      <c r="HA784" s="4" t="b">
        <f t="shared" si="485"/>
        <v>1</v>
      </c>
      <c r="HB784" s="4" t="b">
        <f t="shared" si="486"/>
        <v>1</v>
      </c>
      <c r="HC784" s="4" t="b">
        <f t="shared" si="487"/>
        <v>1</v>
      </c>
      <c r="HD784" s="4" t="b">
        <f t="shared" si="488"/>
        <v>1</v>
      </c>
      <c r="HE784" s="4" t="b">
        <f t="shared" si="489"/>
        <v>1</v>
      </c>
    </row>
    <row r="785" spans="69:213" ht="60" x14ac:dyDescent="0.25">
      <c r="BQ785" s="4" t="s">
        <v>4797</v>
      </c>
      <c r="BR785" s="4" t="s">
        <v>8878</v>
      </c>
      <c r="BS785" s="4" t="s">
        <v>70</v>
      </c>
      <c r="BT785" s="4" t="s">
        <v>12959</v>
      </c>
      <c r="BU785" s="4">
        <v>300781</v>
      </c>
      <c r="BV785" s="4" t="s">
        <v>65</v>
      </c>
      <c r="BW785" s="4">
        <v>2525172</v>
      </c>
      <c r="BX785" s="10">
        <v>2420.5590622181999</v>
      </c>
      <c r="BY785" s="4">
        <f t="shared" si="466"/>
        <v>79.44093778180013</v>
      </c>
      <c r="BZ785" s="3">
        <f t="shared" si="467"/>
        <v>7.9440937781800125</v>
      </c>
      <c r="CA785" s="3">
        <v>1000</v>
      </c>
      <c r="CB785" s="4">
        <v>2500</v>
      </c>
      <c r="CC785" s="8" t="str">
        <f t="shared" si="468"/>
        <v>Low Headroom</v>
      </c>
      <c r="CD785" s="10">
        <v>3</v>
      </c>
      <c r="CE785" s="10">
        <v>0.10271510108</v>
      </c>
      <c r="CF785" s="4">
        <f t="shared" si="469"/>
        <v>3.7284898920000017E-2</v>
      </c>
      <c r="CG785" s="3">
        <f t="shared" si="470"/>
        <v>62.141498200000015</v>
      </c>
      <c r="CH785" s="3">
        <v>6.0000000000000012E-2</v>
      </c>
      <c r="CI785" s="4">
        <v>0.14000000000000001</v>
      </c>
      <c r="CJ785" s="8" t="str">
        <f t="shared" si="471"/>
        <v>High Headroom</v>
      </c>
      <c r="CK785" s="10">
        <v>2</v>
      </c>
      <c r="CL785" s="4">
        <v>1352.69906322372</v>
      </c>
      <c r="CM785" s="4">
        <f t="shared" si="472"/>
        <v>147.30093677627997</v>
      </c>
      <c r="CN785" s="8">
        <f t="shared" si="473"/>
        <v>14.730093677627998</v>
      </c>
      <c r="CO785" s="3">
        <v>1000</v>
      </c>
      <c r="CP785" s="4">
        <v>1500</v>
      </c>
      <c r="CQ785" s="8" t="str">
        <f t="shared" si="474"/>
        <v>Low Headroom</v>
      </c>
      <c r="CR785" s="4">
        <v>2</v>
      </c>
      <c r="CS785" s="4">
        <v>2.25</v>
      </c>
      <c r="CT785" s="10">
        <v>0.11495746692</v>
      </c>
      <c r="CU785" s="4">
        <f t="shared" si="475"/>
        <v>3.4957466919999999E-2</v>
      </c>
      <c r="CV785" s="4">
        <f t="shared" si="476"/>
        <v>49.939238457142856</v>
      </c>
      <c r="CW785" s="4">
        <v>6.9999999999999993E-2</v>
      </c>
      <c r="CX785" s="4">
        <v>0.08</v>
      </c>
      <c r="CY785" s="8" t="str">
        <f t="shared" si="477"/>
        <v>Moderate Headroom</v>
      </c>
      <c r="CZ785" s="10">
        <v>2</v>
      </c>
      <c r="DC785" s="4" t="s">
        <v>115</v>
      </c>
      <c r="DD785" s="4" t="s">
        <v>4797</v>
      </c>
      <c r="DE785" s="4" t="s">
        <v>15</v>
      </c>
      <c r="DF785" s="4" t="s">
        <v>65</v>
      </c>
      <c r="DG785" s="4" t="s">
        <v>8878</v>
      </c>
      <c r="DH785" s="4">
        <v>300781</v>
      </c>
      <c r="DI785" s="4">
        <v>3781</v>
      </c>
      <c r="DJ785" s="29">
        <v>2525172</v>
      </c>
      <c r="DK785" s="4" t="s">
        <v>17</v>
      </c>
      <c r="DL785" s="10" t="s">
        <v>819</v>
      </c>
      <c r="DM785" s="30">
        <v>3</v>
      </c>
      <c r="DN785" s="10">
        <v>0.1027</v>
      </c>
      <c r="DO785" s="30">
        <v>2</v>
      </c>
      <c r="DP785" s="10">
        <v>0.115</v>
      </c>
      <c r="DQ785" s="30">
        <v>2</v>
      </c>
      <c r="DR785" s="4">
        <v>79.440899999999999</v>
      </c>
      <c r="DS785" s="31">
        <v>7.9440999999999998E-2</v>
      </c>
      <c r="DT785" s="4" t="s">
        <v>120</v>
      </c>
      <c r="DU785" s="4" t="s">
        <v>117</v>
      </c>
      <c r="DV785" s="4">
        <v>3.73E-2</v>
      </c>
      <c r="DW785" s="31">
        <v>0.62141500000000005</v>
      </c>
      <c r="DX785" s="4" t="s">
        <v>118</v>
      </c>
      <c r="DY785" s="4" t="s">
        <v>117</v>
      </c>
      <c r="DZ785" s="4">
        <v>3.5000000000000003E-2</v>
      </c>
      <c r="EA785" s="31">
        <v>0.499392</v>
      </c>
      <c r="EB785" s="4" t="s">
        <v>116</v>
      </c>
      <c r="EC785" s="4" t="s">
        <v>117</v>
      </c>
      <c r="EE785" s="4" t="b">
        <f t="shared" si="478"/>
        <v>1</v>
      </c>
      <c r="EF785" s="4" t="b">
        <f t="shared" si="479"/>
        <v>1</v>
      </c>
      <c r="EG785" s="4" t="b">
        <f t="shared" si="480"/>
        <v>1</v>
      </c>
      <c r="EH785" s="4" t="b">
        <f t="shared" si="481"/>
        <v>1</v>
      </c>
      <c r="EI785" s="4" t="b">
        <f t="shared" si="482"/>
        <v>1</v>
      </c>
      <c r="EJ785" s="4" t="b">
        <f t="shared" si="483"/>
        <v>1</v>
      </c>
      <c r="EL785" s="4" t="s">
        <v>17042</v>
      </c>
      <c r="EM785" s="4" t="s">
        <v>19132</v>
      </c>
      <c r="EN785" s="4" t="s">
        <v>68</v>
      </c>
      <c r="EO785" s="4" t="s">
        <v>18087</v>
      </c>
      <c r="EP785" s="4">
        <v>200781</v>
      </c>
      <c r="EQ785" s="4" t="s">
        <v>32</v>
      </c>
      <c r="ER785" s="4">
        <v>20149</v>
      </c>
      <c r="ES785" s="10">
        <v>1000.03158982952</v>
      </c>
      <c r="ET785" s="4">
        <f t="shared" si="454"/>
        <v>499.96841017047996</v>
      </c>
      <c r="EU785" s="4">
        <f t="shared" si="455"/>
        <v>49.996841017047991</v>
      </c>
      <c r="EV785" s="4">
        <v>1000</v>
      </c>
      <c r="EW785" s="4">
        <v>1500</v>
      </c>
      <c r="EX785" s="8" t="str">
        <f t="shared" si="456"/>
        <v>Moderate Headroom</v>
      </c>
      <c r="EY785" s="10">
        <v>2</v>
      </c>
      <c r="EZ785" s="10">
        <v>8.7330773893700003E-2</v>
      </c>
      <c r="FA785" s="4">
        <f t="shared" si="457"/>
        <v>5.266922610630001E-2</v>
      </c>
      <c r="FB785" s="4">
        <f t="shared" si="458"/>
        <v>87.782043510500003</v>
      </c>
      <c r="FC785" s="4">
        <v>6.0000000000000012E-2</v>
      </c>
      <c r="FD785" s="4">
        <v>0.14000000000000001</v>
      </c>
      <c r="FE785" s="8" t="str">
        <f t="shared" si="459"/>
        <v>High Headroom</v>
      </c>
      <c r="FF785" s="10">
        <v>2</v>
      </c>
      <c r="FG785" s="4">
        <v>654.49711073451795</v>
      </c>
      <c r="FH785" s="4">
        <f t="shared" si="460"/>
        <v>845.50288926548205</v>
      </c>
      <c r="FI785" s="4">
        <f t="shared" si="461"/>
        <v>84.550288926548205</v>
      </c>
      <c r="FJ785" s="4">
        <v>1000</v>
      </c>
      <c r="FK785" s="4">
        <v>1500</v>
      </c>
      <c r="FL785" s="8" t="str">
        <f t="shared" si="462"/>
        <v>High Headroom</v>
      </c>
      <c r="FM785" s="4">
        <v>2</v>
      </c>
      <c r="FN785" s="4">
        <v>2</v>
      </c>
      <c r="FO785" s="11">
        <v>0.4191232746563</v>
      </c>
      <c r="FP785" s="4">
        <f t="shared" si="463"/>
        <v>0.26912327465630004</v>
      </c>
      <c r="FQ785" s="4">
        <f t="shared" si="464"/>
        <v>179.41551643753337</v>
      </c>
      <c r="FR785" s="4">
        <v>0.15</v>
      </c>
      <c r="FS785" s="4">
        <v>0.15</v>
      </c>
      <c r="FT785" s="8" t="str">
        <f t="shared" si="465"/>
        <v>High Headroom</v>
      </c>
      <c r="FU785" s="10">
        <v>1</v>
      </c>
      <c r="FX785" s="4" t="s">
        <v>115</v>
      </c>
      <c r="FY785" s="4" t="s">
        <v>17042</v>
      </c>
      <c r="FZ785" s="4" t="s">
        <v>15</v>
      </c>
      <c r="GA785" s="4" t="s">
        <v>32</v>
      </c>
      <c r="GB785" s="4" t="s">
        <v>19132</v>
      </c>
      <c r="GC785" s="4">
        <v>200781</v>
      </c>
      <c r="GD785" s="4">
        <v>20781</v>
      </c>
      <c r="GE785" s="4">
        <v>20149</v>
      </c>
      <c r="GF785" s="4"/>
      <c r="GG785" s="10" t="s">
        <v>3758</v>
      </c>
      <c r="GH785" s="30">
        <v>2</v>
      </c>
      <c r="GI785" s="10">
        <v>8.7300000000000003E-2</v>
      </c>
      <c r="GJ785" s="30">
        <v>2</v>
      </c>
      <c r="GK785" s="10">
        <v>0.41909999999999997</v>
      </c>
      <c r="GL785" s="30">
        <v>1</v>
      </c>
      <c r="GM785" s="4">
        <v>499.96839999999997</v>
      </c>
      <c r="GN785" s="31">
        <v>0.49996800000000002</v>
      </c>
      <c r="GO785" s="4" t="s">
        <v>116</v>
      </c>
      <c r="GP785" s="4" t="s">
        <v>117</v>
      </c>
      <c r="GQ785" s="4">
        <v>5.2699999999999997E-2</v>
      </c>
      <c r="GR785" s="31">
        <v>0.87781999999999993</v>
      </c>
      <c r="GS785" s="4" t="s">
        <v>118</v>
      </c>
      <c r="GT785" s="4" t="s">
        <v>117</v>
      </c>
      <c r="GU785" s="4">
        <v>0.26910000000000001</v>
      </c>
      <c r="GV785" s="31">
        <v>1.7941550000000002</v>
      </c>
      <c r="GW785" s="4" t="s">
        <v>118</v>
      </c>
      <c r="GX785" s="4" t="s">
        <v>117</v>
      </c>
      <c r="GZ785" s="4" t="b">
        <f t="shared" si="484"/>
        <v>1</v>
      </c>
      <c r="HA785" s="4" t="b">
        <f t="shared" si="485"/>
        <v>1</v>
      </c>
      <c r="HB785" s="4" t="b">
        <f t="shared" si="486"/>
        <v>1</v>
      </c>
      <c r="HC785" s="4" t="b">
        <f t="shared" si="487"/>
        <v>1</v>
      </c>
      <c r="HD785" s="4" t="b">
        <f t="shared" si="488"/>
        <v>1</v>
      </c>
      <c r="HE785" s="4" t="b">
        <f t="shared" si="489"/>
        <v>1</v>
      </c>
    </row>
    <row r="786" spans="69:213" ht="60" x14ac:dyDescent="0.25">
      <c r="BQ786" s="4" t="s">
        <v>4798</v>
      </c>
      <c r="BR786" s="4" t="s">
        <v>8879</v>
      </c>
      <c r="BS786" s="4" t="s">
        <v>70</v>
      </c>
      <c r="BT786" s="4" t="s">
        <v>12960</v>
      </c>
      <c r="BU786" s="4">
        <v>300782</v>
      </c>
      <c r="BV786" s="4" t="s">
        <v>33</v>
      </c>
      <c r="BW786" s="4">
        <v>4824912</v>
      </c>
      <c r="BX786" s="10">
        <v>1268.0934487828999</v>
      </c>
      <c r="BY786" s="4">
        <f t="shared" si="466"/>
        <v>231.90655121710006</v>
      </c>
      <c r="BZ786" s="3">
        <f t="shared" si="467"/>
        <v>23.190655121710005</v>
      </c>
      <c r="CA786" s="3">
        <v>1000</v>
      </c>
      <c r="CB786" s="4">
        <v>1500</v>
      </c>
      <c r="CC786" s="8" t="str">
        <f t="shared" si="468"/>
        <v>Low Headroom</v>
      </c>
      <c r="CD786" s="10">
        <v>2</v>
      </c>
      <c r="CE786" s="10">
        <v>0.14484854837</v>
      </c>
      <c r="CF786" s="4">
        <f t="shared" si="469"/>
        <v>5.5151451630000015E-2</v>
      </c>
      <c r="CG786" s="3">
        <f t="shared" si="470"/>
        <v>91.919086050000033</v>
      </c>
      <c r="CH786" s="3">
        <v>0.06</v>
      </c>
      <c r="CI786" s="4">
        <v>0.2</v>
      </c>
      <c r="CJ786" s="8" t="str">
        <f t="shared" si="471"/>
        <v>High Headroom</v>
      </c>
      <c r="CK786" s="10">
        <v>3</v>
      </c>
      <c r="CL786" s="4">
        <v>172.49264946096</v>
      </c>
      <c r="CM786" s="4">
        <f t="shared" si="472"/>
        <v>327.50735053903998</v>
      </c>
      <c r="CN786" s="8">
        <f t="shared" si="473"/>
        <v>65.50147010780799</v>
      </c>
      <c r="CO786" s="3">
        <v>500</v>
      </c>
      <c r="CP786" s="4">
        <v>500</v>
      </c>
      <c r="CQ786" s="8" t="str">
        <f t="shared" si="474"/>
        <v>High Headroom</v>
      </c>
      <c r="CR786" s="4">
        <v>1</v>
      </c>
      <c r="CS786" s="4">
        <v>1.75</v>
      </c>
      <c r="CT786" s="10">
        <v>-0.12588492728</v>
      </c>
      <c r="CU786" s="4" t="str">
        <f t="shared" si="475"/>
        <v>Bottomed Out</v>
      </c>
      <c r="CV786" s="4" t="str">
        <f t="shared" si="476"/>
        <v>Bottomed Out</v>
      </c>
      <c r="CW786" s="4" t="s">
        <v>72</v>
      </c>
      <c r="CX786" s="4" t="s">
        <v>16261</v>
      </c>
      <c r="CY786" s="8" t="str">
        <f t="shared" si="477"/>
        <v>At the lowest level</v>
      </c>
      <c r="CZ786" s="10">
        <v>5</v>
      </c>
      <c r="DC786" s="4" t="s">
        <v>115</v>
      </c>
      <c r="DD786" s="4" t="s">
        <v>4798</v>
      </c>
      <c r="DE786" s="4" t="s">
        <v>15</v>
      </c>
      <c r="DF786" s="4" t="s">
        <v>33</v>
      </c>
      <c r="DG786" s="4" t="s">
        <v>8879</v>
      </c>
      <c r="DH786" s="4">
        <v>300782</v>
      </c>
      <c r="DI786" s="4">
        <v>3782</v>
      </c>
      <c r="DJ786" s="29">
        <v>4824912</v>
      </c>
      <c r="DK786" s="4" t="s">
        <v>17</v>
      </c>
      <c r="DL786" s="10" t="s">
        <v>820</v>
      </c>
      <c r="DM786" s="30">
        <v>2</v>
      </c>
      <c r="DN786" s="10">
        <v>0.14480000000000001</v>
      </c>
      <c r="DO786" s="30">
        <v>3</v>
      </c>
      <c r="DP786" s="10">
        <v>-0.12590000000000001</v>
      </c>
      <c r="DQ786" s="30">
        <v>5</v>
      </c>
      <c r="DR786" s="4">
        <v>231.9066</v>
      </c>
      <c r="DS786" s="31">
        <v>0.231907</v>
      </c>
      <c r="DT786" s="4" t="s">
        <v>120</v>
      </c>
      <c r="DU786" s="4" t="s">
        <v>117</v>
      </c>
      <c r="DV786" s="4">
        <v>5.5199999999999999E-2</v>
      </c>
      <c r="DW786" s="31">
        <v>0.91919099999999998</v>
      </c>
      <c r="DX786" s="4" t="s">
        <v>118</v>
      </c>
      <c r="DY786" s="4" t="s">
        <v>117</v>
      </c>
      <c r="DZ786" s="4">
        <v>0.13589999999999999</v>
      </c>
      <c r="EA786" s="4"/>
      <c r="EB786" s="4"/>
      <c r="EC786" s="4" t="s">
        <v>117</v>
      </c>
      <c r="EE786" s="4" t="b">
        <f t="shared" si="478"/>
        <v>1</v>
      </c>
      <c r="EF786" s="4" t="b">
        <f t="shared" si="479"/>
        <v>1</v>
      </c>
      <c r="EG786" s="4" t="b">
        <f t="shared" si="480"/>
        <v>1</v>
      </c>
      <c r="EH786" s="4" t="b">
        <f t="shared" si="481"/>
        <v>1</v>
      </c>
      <c r="EI786" s="4" t="b">
        <f t="shared" si="482"/>
        <v>1</v>
      </c>
      <c r="EJ786" s="4" t="b">
        <f t="shared" si="483"/>
        <v>1</v>
      </c>
      <c r="EL786" s="4" t="s">
        <v>17043</v>
      </c>
      <c r="EM786" s="4" t="s">
        <v>19133</v>
      </c>
      <c r="EN786" s="4" t="s">
        <v>68</v>
      </c>
      <c r="EO786" s="4" t="s">
        <v>18088</v>
      </c>
      <c r="EP786" s="4">
        <v>200782</v>
      </c>
      <c r="EQ786" s="4" t="s">
        <v>30</v>
      </c>
      <c r="ER786" s="4">
        <v>18111</v>
      </c>
      <c r="ES786" s="10">
        <v>484.93314813243899</v>
      </c>
      <c r="ET786" s="4">
        <f t="shared" si="454"/>
        <v>15.066851867561013</v>
      </c>
      <c r="EU786" s="4">
        <f t="shared" si="455"/>
        <v>3.0133703735122026</v>
      </c>
      <c r="EV786" s="4">
        <v>500</v>
      </c>
      <c r="EW786" s="4">
        <v>500</v>
      </c>
      <c r="EX786" s="8" t="str">
        <f t="shared" si="456"/>
        <v>Low Headroom</v>
      </c>
      <c r="EY786" s="10">
        <v>1</v>
      </c>
      <c r="EZ786" s="10">
        <v>2.7998212880000001E-2</v>
      </c>
      <c r="FA786" s="4">
        <f t="shared" si="457"/>
        <v>5.2001787120000004E-2</v>
      </c>
      <c r="FB786" s="4">
        <f t="shared" si="458"/>
        <v>65.002233900000007</v>
      </c>
      <c r="FC786" s="4">
        <v>0.08</v>
      </c>
      <c r="FD786" s="4">
        <v>0.08</v>
      </c>
      <c r="FE786" s="8" t="str">
        <f t="shared" si="459"/>
        <v>High Headroom</v>
      </c>
      <c r="FF786" s="10">
        <v>1</v>
      </c>
      <c r="FG786" s="4">
        <v>200.43752448453699</v>
      </c>
      <c r="FH786" s="4">
        <f t="shared" si="460"/>
        <v>299.56247551546301</v>
      </c>
      <c r="FI786" s="4">
        <f t="shared" si="461"/>
        <v>59.912495103092603</v>
      </c>
      <c r="FJ786" s="4">
        <v>500</v>
      </c>
      <c r="FK786" s="4">
        <v>500</v>
      </c>
      <c r="FL786" s="8" t="str">
        <f t="shared" si="462"/>
        <v>Moderate Headroom</v>
      </c>
      <c r="FM786" s="4">
        <v>1</v>
      </c>
      <c r="FN786" s="4">
        <v>1</v>
      </c>
      <c r="FO786" s="11">
        <v>1.0107602890355001</v>
      </c>
      <c r="FP786" s="4">
        <f t="shared" si="463"/>
        <v>0.86076028903550006</v>
      </c>
      <c r="FQ786" s="4">
        <f t="shared" si="464"/>
        <v>573.84019269033342</v>
      </c>
      <c r="FR786" s="4">
        <v>0.15</v>
      </c>
      <c r="FS786" s="4">
        <v>0.15</v>
      </c>
      <c r="FT786" s="8" t="str">
        <f t="shared" si="465"/>
        <v>High Headroom</v>
      </c>
      <c r="FU786" s="10">
        <v>1</v>
      </c>
      <c r="FX786" s="4" t="s">
        <v>115</v>
      </c>
      <c r="FY786" s="4" t="s">
        <v>17043</v>
      </c>
      <c r="FZ786" s="4" t="s">
        <v>15</v>
      </c>
      <c r="GA786" s="4" t="s">
        <v>30</v>
      </c>
      <c r="GB786" s="4" t="s">
        <v>19133</v>
      </c>
      <c r="GC786" s="4">
        <v>200782</v>
      </c>
      <c r="GD786" s="4">
        <v>20782</v>
      </c>
      <c r="GE786" s="4">
        <v>18111</v>
      </c>
      <c r="GF786" s="4"/>
      <c r="GG786" s="10">
        <v>484.93310000000002</v>
      </c>
      <c r="GH786" s="30">
        <v>1</v>
      </c>
      <c r="GI786" s="10">
        <v>2.8000000000000001E-2</v>
      </c>
      <c r="GJ786" s="30">
        <v>1</v>
      </c>
      <c r="GK786" s="10">
        <v>1.0107999999999999</v>
      </c>
      <c r="GL786" s="30">
        <v>1</v>
      </c>
      <c r="GM786" s="4">
        <v>15.0669</v>
      </c>
      <c r="GN786" s="31">
        <v>3.0133999999999998E-2</v>
      </c>
      <c r="GO786" s="4" t="s">
        <v>120</v>
      </c>
      <c r="GP786" s="4" t="s">
        <v>117</v>
      </c>
      <c r="GQ786" s="4">
        <v>5.1999999999999998E-2</v>
      </c>
      <c r="GR786" s="31">
        <v>0.65002199999999999</v>
      </c>
      <c r="GS786" s="4" t="s">
        <v>118</v>
      </c>
      <c r="GT786" s="4" t="s">
        <v>117</v>
      </c>
      <c r="GU786" s="4">
        <v>0.86080000000000001</v>
      </c>
      <c r="GV786" s="31">
        <v>5.7384019999999998</v>
      </c>
      <c r="GW786" s="4" t="s">
        <v>118</v>
      </c>
      <c r="GX786" s="4" t="s">
        <v>117</v>
      </c>
      <c r="GZ786" s="4" t="b">
        <f t="shared" si="484"/>
        <v>1</v>
      </c>
      <c r="HA786" s="4" t="b">
        <f t="shared" si="485"/>
        <v>1</v>
      </c>
      <c r="HB786" s="4" t="b">
        <f t="shared" si="486"/>
        <v>1</v>
      </c>
      <c r="HC786" s="4" t="b">
        <f t="shared" si="487"/>
        <v>1</v>
      </c>
      <c r="HD786" s="4" t="b">
        <f t="shared" si="488"/>
        <v>1</v>
      </c>
      <c r="HE786" s="4" t="b">
        <f t="shared" si="489"/>
        <v>1</v>
      </c>
    </row>
    <row r="787" spans="69:213" ht="60" x14ac:dyDescent="0.25">
      <c r="BQ787" s="4" t="s">
        <v>4799</v>
      </c>
      <c r="BR787" s="4" t="s">
        <v>8880</v>
      </c>
      <c r="BS787" s="4" t="s">
        <v>70</v>
      </c>
      <c r="BT787" s="4" t="s">
        <v>12961</v>
      </c>
      <c r="BU787" s="4">
        <v>300783</v>
      </c>
      <c r="BV787" s="4" t="s">
        <v>44</v>
      </c>
      <c r="BW787" s="4">
        <v>4727740</v>
      </c>
      <c r="BX787" s="10">
        <v>2607.7991394803998</v>
      </c>
      <c r="BY787" s="4">
        <f t="shared" si="466"/>
        <v>892.20086051960016</v>
      </c>
      <c r="BZ787" s="3">
        <f t="shared" si="467"/>
        <v>89.22008605196001</v>
      </c>
      <c r="CA787" s="3">
        <v>1000</v>
      </c>
      <c r="CB787" s="4">
        <v>3500</v>
      </c>
      <c r="CC787" s="8" t="str">
        <f t="shared" si="468"/>
        <v>High Headroom</v>
      </c>
      <c r="CD787" s="10">
        <v>4</v>
      </c>
      <c r="CE787" s="10">
        <v>0.17075221749</v>
      </c>
      <c r="CF787" s="4">
        <f t="shared" si="469"/>
        <v>2.9247782510000014E-2</v>
      </c>
      <c r="CG787" s="3">
        <f t="shared" si="470"/>
        <v>48.746304183333358</v>
      </c>
      <c r="CH787" s="3">
        <v>0.06</v>
      </c>
      <c r="CI787" s="4">
        <v>0.2</v>
      </c>
      <c r="CJ787" s="8" t="str">
        <f t="shared" si="471"/>
        <v>Moderate Headroom</v>
      </c>
      <c r="CK787" s="10">
        <v>3</v>
      </c>
      <c r="CL787" s="4">
        <v>942.94428408040005</v>
      </c>
      <c r="CM787" s="4">
        <f t="shared" si="472"/>
        <v>557.05571591959995</v>
      </c>
      <c r="CN787" s="8">
        <f t="shared" si="473"/>
        <v>55.705571591959988</v>
      </c>
      <c r="CO787" s="3">
        <v>1000</v>
      </c>
      <c r="CP787" s="4">
        <v>1500</v>
      </c>
      <c r="CQ787" s="8" t="str">
        <f t="shared" si="474"/>
        <v>Moderate Headroom</v>
      </c>
      <c r="CR787" s="4">
        <v>2</v>
      </c>
      <c r="CS787" s="4">
        <v>3</v>
      </c>
      <c r="CT787" s="10">
        <v>0.73768908914999998</v>
      </c>
      <c r="CU787" s="4">
        <f t="shared" si="475"/>
        <v>0.58768908914999995</v>
      </c>
      <c r="CV787" s="4">
        <f t="shared" si="476"/>
        <v>391.79272609999998</v>
      </c>
      <c r="CW787" s="4">
        <v>0.15</v>
      </c>
      <c r="CX787" s="4">
        <v>0.15</v>
      </c>
      <c r="CY787" s="8" t="str">
        <f t="shared" si="477"/>
        <v>High Headroom</v>
      </c>
      <c r="CZ787" s="10">
        <v>1</v>
      </c>
      <c r="DC787" s="4" t="s">
        <v>115</v>
      </c>
      <c r="DD787" s="4" t="s">
        <v>4799</v>
      </c>
      <c r="DE787" s="4" t="s">
        <v>15</v>
      </c>
      <c r="DF787" s="4" t="s">
        <v>44</v>
      </c>
      <c r="DG787" s="4" t="s">
        <v>8880</v>
      </c>
      <c r="DH787" s="4">
        <v>300783</v>
      </c>
      <c r="DI787" s="4">
        <v>3783</v>
      </c>
      <c r="DJ787" s="29">
        <v>4727740</v>
      </c>
      <c r="DK787" s="4" t="s">
        <v>17</v>
      </c>
      <c r="DL787" s="10" t="s">
        <v>821</v>
      </c>
      <c r="DM787" s="30">
        <v>4</v>
      </c>
      <c r="DN787" s="10">
        <v>0.17080000000000001</v>
      </c>
      <c r="DO787" s="30">
        <v>3</v>
      </c>
      <c r="DP787" s="10">
        <v>0.73770000000000002</v>
      </c>
      <c r="DQ787" s="30">
        <v>1</v>
      </c>
      <c r="DR787" s="4">
        <v>892.20090000000005</v>
      </c>
      <c r="DS787" s="31">
        <v>0.89220100000000002</v>
      </c>
      <c r="DT787" s="4" t="s">
        <v>118</v>
      </c>
      <c r="DU787" s="4" t="s">
        <v>117</v>
      </c>
      <c r="DV787" s="4">
        <v>2.92E-2</v>
      </c>
      <c r="DW787" s="31">
        <v>0.48746299999999998</v>
      </c>
      <c r="DX787" s="4" t="s">
        <v>116</v>
      </c>
      <c r="DY787" s="4" t="s">
        <v>117</v>
      </c>
      <c r="DZ787" s="4">
        <v>0.5877</v>
      </c>
      <c r="EA787" s="31">
        <v>3.9179270000000002</v>
      </c>
      <c r="EB787" s="4" t="s">
        <v>118</v>
      </c>
      <c r="EC787" s="4" t="s">
        <v>117</v>
      </c>
      <c r="EE787" s="4" t="b">
        <f t="shared" si="478"/>
        <v>1</v>
      </c>
      <c r="EF787" s="4" t="b">
        <f t="shared" si="479"/>
        <v>1</v>
      </c>
      <c r="EG787" s="4" t="b">
        <f t="shared" si="480"/>
        <v>1</v>
      </c>
      <c r="EH787" s="4" t="b">
        <f t="shared" si="481"/>
        <v>1</v>
      </c>
      <c r="EI787" s="4" t="b">
        <f t="shared" si="482"/>
        <v>1</v>
      </c>
      <c r="EJ787" s="4" t="b">
        <f t="shared" si="483"/>
        <v>1</v>
      </c>
      <c r="EL787" s="4" t="s">
        <v>17044</v>
      </c>
      <c r="EM787" s="4" t="s">
        <v>19134</v>
      </c>
      <c r="EN787" s="4" t="s">
        <v>68</v>
      </c>
      <c r="EO787" s="4" t="s">
        <v>18089</v>
      </c>
      <c r="EP787" s="4">
        <v>200783</v>
      </c>
      <c r="EQ787" s="4" t="s">
        <v>20</v>
      </c>
      <c r="ER787" s="4">
        <v>4023</v>
      </c>
      <c r="ES787" s="10">
        <v>910.12808993459703</v>
      </c>
      <c r="ET787" s="4">
        <f t="shared" si="454"/>
        <v>589.87191006540297</v>
      </c>
      <c r="EU787" s="4">
        <f t="shared" si="455"/>
        <v>58.987191006540293</v>
      </c>
      <c r="EV787" s="4">
        <v>1000</v>
      </c>
      <c r="EW787" s="4">
        <v>1500</v>
      </c>
      <c r="EX787" s="8" t="str">
        <f t="shared" si="456"/>
        <v>Moderate Headroom</v>
      </c>
      <c r="EY787" s="10">
        <v>2</v>
      </c>
      <c r="EZ787" s="10">
        <v>0.1386033810941</v>
      </c>
      <c r="FA787" s="4">
        <f t="shared" si="457"/>
        <v>1.39661890590001E-3</v>
      </c>
      <c r="FB787" s="4">
        <f t="shared" si="458"/>
        <v>2.3276981765000162</v>
      </c>
      <c r="FC787" s="4">
        <v>6.0000000000000012E-2</v>
      </c>
      <c r="FD787" s="4">
        <v>0.14000000000000001</v>
      </c>
      <c r="FE787" s="8" t="str">
        <f t="shared" si="459"/>
        <v>Low Headroom</v>
      </c>
      <c r="FF787" s="10">
        <v>2</v>
      </c>
      <c r="FG787" s="4">
        <v>622.68044591177897</v>
      </c>
      <c r="FH787" s="4">
        <f t="shared" si="460"/>
        <v>877.31955408822103</v>
      </c>
      <c r="FI787" s="4">
        <f t="shared" si="461"/>
        <v>87.731955408822103</v>
      </c>
      <c r="FJ787" s="4">
        <v>1000</v>
      </c>
      <c r="FK787" s="4">
        <v>1500</v>
      </c>
      <c r="FL787" s="8" t="str">
        <f t="shared" si="462"/>
        <v>High Headroom</v>
      </c>
      <c r="FM787" s="4">
        <v>2</v>
      </c>
      <c r="FN787" s="4">
        <v>2</v>
      </c>
      <c r="FO787" s="11">
        <v>0.56734974556457196</v>
      </c>
      <c r="FP787" s="4">
        <f t="shared" si="463"/>
        <v>0.41734974556457194</v>
      </c>
      <c r="FQ787" s="4">
        <f t="shared" si="464"/>
        <v>278.23316370971463</v>
      </c>
      <c r="FR787" s="4">
        <v>0.15</v>
      </c>
      <c r="FS787" s="4">
        <v>0.15</v>
      </c>
      <c r="FT787" s="8" t="str">
        <f t="shared" si="465"/>
        <v>High Headroom</v>
      </c>
      <c r="FU787" s="10">
        <v>1</v>
      </c>
      <c r="FX787" s="4" t="s">
        <v>115</v>
      </c>
      <c r="FY787" s="4" t="s">
        <v>17044</v>
      </c>
      <c r="FZ787" s="4" t="s">
        <v>15</v>
      </c>
      <c r="GA787" s="4" t="s">
        <v>20</v>
      </c>
      <c r="GB787" s="4" t="s">
        <v>19134</v>
      </c>
      <c r="GC787" s="4">
        <v>200783</v>
      </c>
      <c r="GD787" s="4">
        <v>20783</v>
      </c>
      <c r="GE787" s="4">
        <v>4023</v>
      </c>
      <c r="GF787" s="4"/>
      <c r="GG787" s="10">
        <v>910.12810000000002</v>
      </c>
      <c r="GH787" s="30">
        <v>2</v>
      </c>
      <c r="GI787" s="10">
        <v>0.1386</v>
      </c>
      <c r="GJ787" s="30">
        <v>2</v>
      </c>
      <c r="GK787" s="10">
        <v>0.56730000000000003</v>
      </c>
      <c r="GL787" s="30">
        <v>1</v>
      </c>
      <c r="GM787" s="4">
        <v>589.87189999999998</v>
      </c>
      <c r="GN787" s="31">
        <v>0.58987200000000006</v>
      </c>
      <c r="GO787" s="4" t="s">
        <v>116</v>
      </c>
      <c r="GP787" s="4" t="s">
        <v>117</v>
      </c>
      <c r="GQ787" s="4">
        <v>1.4E-3</v>
      </c>
      <c r="GR787" s="31">
        <v>2.3277000000000003E-2</v>
      </c>
      <c r="GS787" s="4" t="s">
        <v>120</v>
      </c>
      <c r="GT787" s="4" t="s">
        <v>117</v>
      </c>
      <c r="GU787" s="4">
        <v>0.4173</v>
      </c>
      <c r="GV787" s="31">
        <v>2.7823320000000002</v>
      </c>
      <c r="GW787" s="4" t="s">
        <v>118</v>
      </c>
      <c r="GX787" s="4" t="s">
        <v>117</v>
      </c>
      <c r="GZ787" s="4" t="b">
        <f t="shared" si="484"/>
        <v>1</v>
      </c>
      <c r="HA787" s="4" t="b">
        <f t="shared" si="485"/>
        <v>1</v>
      </c>
      <c r="HB787" s="4" t="b">
        <f t="shared" si="486"/>
        <v>1</v>
      </c>
      <c r="HC787" s="4" t="b">
        <f t="shared" si="487"/>
        <v>1</v>
      </c>
      <c r="HD787" s="4" t="b">
        <f t="shared" si="488"/>
        <v>1</v>
      </c>
      <c r="HE787" s="4" t="b">
        <f t="shared" si="489"/>
        <v>1</v>
      </c>
    </row>
    <row r="788" spans="69:213" ht="60" x14ac:dyDescent="0.25">
      <c r="BQ788" s="4" t="s">
        <v>4800</v>
      </c>
      <c r="BR788" s="4" t="s">
        <v>8881</v>
      </c>
      <c r="BS788" s="4" t="s">
        <v>70</v>
      </c>
      <c r="BT788" s="4" t="s">
        <v>12962</v>
      </c>
      <c r="BU788" s="4">
        <v>300784</v>
      </c>
      <c r="BV788" s="4" t="s">
        <v>27</v>
      </c>
      <c r="BW788" s="4">
        <v>1328380</v>
      </c>
      <c r="BX788" s="10">
        <v>2625.2894335573501</v>
      </c>
      <c r="BY788" s="4">
        <f t="shared" si="466"/>
        <v>874.71056644264991</v>
      </c>
      <c r="BZ788" s="3">
        <f t="shared" si="467"/>
        <v>87.471056644264991</v>
      </c>
      <c r="CA788" s="3">
        <v>1000</v>
      </c>
      <c r="CB788" s="4">
        <v>3500</v>
      </c>
      <c r="CC788" s="8" t="str">
        <f t="shared" si="468"/>
        <v>High Headroom</v>
      </c>
      <c r="CD788" s="10">
        <v>4</v>
      </c>
      <c r="CE788" s="10">
        <v>6.0510752688199998E-2</v>
      </c>
      <c r="CF788" s="4">
        <f t="shared" si="469"/>
        <v>1.9489247311800004E-2</v>
      </c>
      <c r="CG788" s="3">
        <f t="shared" si="470"/>
        <v>24.361559139750007</v>
      </c>
      <c r="CH788" s="3">
        <v>0.08</v>
      </c>
      <c r="CI788" s="4">
        <v>0.08</v>
      </c>
      <c r="CJ788" s="8" t="str">
        <f t="shared" si="471"/>
        <v>Low Headroom</v>
      </c>
      <c r="CK788" s="10">
        <v>1</v>
      </c>
      <c r="CL788" s="4">
        <v>204.38244761958501</v>
      </c>
      <c r="CM788" s="4">
        <f t="shared" si="472"/>
        <v>295.61755238041496</v>
      </c>
      <c r="CN788" s="8">
        <f t="shared" si="473"/>
        <v>59.123510476082998</v>
      </c>
      <c r="CO788" s="3">
        <v>500</v>
      </c>
      <c r="CP788" s="4">
        <v>500</v>
      </c>
      <c r="CQ788" s="8" t="str">
        <f t="shared" si="474"/>
        <v>Moderate Headroom</v>
      </c>
      <c r="CR788" s="4">
        <v>1</v>
      </c>
      <c r="CS788" s="4">
        <v>1.75</v>
      </c>
      <c r="CT788" s="10">
        <v>0.90072715776159995</v>
      </c>
      <c r="CU788" s="4">
        <f t="shared" si="475"/>
        <v>0.75072715776159993</v>
      </c>
      <c r="CV788" s="4">
        <f t="shared" si="476"/>
        <v>500.48477184106667</v>
      </c>
      <c r="CW788" s="4">
        <v>0.15</v>
      </c>
      <c r="CX788" s="4">
        <v>0.15</v>
      </c>
      <c r="CY788" s="8" t="str">
        <f t="shared" si="477"/>
        <v>High Headroom</v>
      </c>
      <c r="CZ788" s="10">
        <v>1</v>
      </c>
      <c r="DC788" s="4" t="s">
        <v>115</v>
      </c>
      <c r="DD788" s="4" t="s">
        <v>4800</v>
      </c>
      <c r="DE788" s="4" t="s">
        <v>15</v>
      </c>
      <c r="DF788" s="4" t="s">
        <v>27</v>
      </c>
      <c r="DG788" s="4" t="s">
        <v>8881</v>
      </c>
      <c r="DH788" s="4">
        <v>300784</v>
      </c>
      <c r="DI788" s="4">
        <v>3784</v>
      </c>
      <c r="DJ788" s="29">
        <v>1328380</v>
      </c>
      <c r="DK788" s="4" t="s">
        <v>17</v>
      </c>
      <c r="DL788" s="10" t="s">
        <v>822</v>
      </c>
      <c r="DM788" s="30">
        <v>4</v>
      </c>
      <c r="DN788" s="10">
        <v>6.0499999999999998E-2</v>
      </c>
      <c r="DO788" s="30">
        <v>1</v>
      </c>
      <c r="DP788" s="10">
        <v>0.90069999999999995</v>
      </c>
      <c r="DQ788" s="30">
        <v>1</v>
      </c>
      <c r="DR788" s="4">
        <v>874.7106</v>
      </c>
      <c r="DS788" s="31">
        <v>0.87471100000000002</v>
      </c>
      <c r="DT788" s="4" t="s">
        <v>118</v>
      </c>
      <c r="DU788" s="4" t="s">
        <v>117</v>
      </c>
      <c r="DV788" s="4">
        <v>1.95E-2</v>
      </c>
      <c r="DW788" s="31">
        <v>0.243616</v>
      </c>
      <c r="DX788" s="4" t="s">
        <v>120</v>
      </c>
      <c r="DY788" s="4" t="s">
        <v>117</v>
      </c>
      <c r="DZ788" s="4">
        <v>0.75070000000000003</v>
      </c>
      <c r="EA788" s="31">
        <v>5.004848</v>
      </c>
      <c r="EB788" s="4" t="s">
        <v>118</v>
      </c>
      <c r="EC788" s="4" t="s">
        <v>117</v>
      </c>
      <c r="EE788" s="4" t="b">
        <f t="shared" si="478"/>
        <v>1</v>
      </c>
      <c r="EF788" s="4" t="b">
        <f t="shared" si="479"/>
        <v>1</v>
      </c>
      <c r="EG788" s="4" t="b">
        <f t="shared" si="480"/>
        <v>1</v>
      </c>
      <c r="EH788" s="4" t="b">
        <f t="shared" si="481"/>
        <v>1</v>
      </c>
      <c r="EI788" s="4" t="b">
        <f t="shared" si="482"/>
        <v>1</v>
      </c>
      <c r="EJ788" s="4" t="b">
        <f t="shared" si="483"/>
        <v>1</v>
      </c>
      <c r="EL788" s="4" t="s">
        <v>17045</v>
      </c>
      <c r="EM788" s="4" t="s">
        <v>19135</v>
      </c>
      <c r="EN788" s="4" t="s">
        <v>68</v>
      </c>
      <c r="EO788" s="4" t="s">
        <v>18090</v>
      </c>
      <c r="EP788" s="4">
        <v>200784</v>
      </c>
      <c r="EQ788" s="4" t="s">
        <v>33</v>
      </c>
      <c r="ER788" s="4">
        <v>48071</v>
      </c>
      <c r="ES788" s="10">
        <v>6644.25839583385</v>
      </c>
      <c r="ET788" s="4" t="str">
        <f t="shared" si="454"/>
        <v>Bottomed Out</v>
      </c>
      <c r="EU788" s="4" t="str">
        <f t="shared" si="455"/>
        <v>Bottomed Out</v>
      </c>
      <c r="EV788" s="4" t="s">
        <v>72</v>
      </c>
      <c r="EW788" s="4" t="s">
        <v>4015</v>
      </c>
      <c r="EX788" s="8" t="str">
        <f t="shared" si="456"/>
        <v>At the lowest level</v>
      </c>
      <c r="EY788" s="10">
        <v>6</v>
      </c>
      <c r="EZ788" s="10">
        <v>0.1562575716546</v>
      </c>
      <c r="FA788" s="4">
        <f t="shared" si="457"/>
        <v>4.3742428345400014E-2</v>
      </c>
      <c r="FB788" s="4">
        <f t="shared" si="458"/>
        <v>72.904047242333363</v>
      </c>
      <c r="FC788" s="4">
        <v>0.06</v>
      </c>
      <c r="FD788" s="4">
        <v>0.2</v>
      </c>
      <c r="FE788" s="8" t="str">
        <f t="shared" si="459"/>
        <v>High Headroom</v>
      </c>
      <c r="FF788" s="10">
        <v>3</v>
      </c>
      <c r="FG788" s="4">
        <v>145.78605227086101</v>
      </c>
      <c r="FH788" s="4">
        <f t="shared" si="460"/>
        <v>354.21394772913902</v>
      </c>
      <c r="FI788" s="4">
        <f t="shared" si="461"/>
        <v>70.842789545827799</v>
      </c>
      <c r="FJ788" s="4">
        <v>500</v>
      </c>
      <c r="FK788" s="4">
        <v>500</v>
      </c>
      <c r="FL788" s="8" t="str">
        <f t="shared" si="462"/>
        <v>High Headroom</v>
      </c>
      <c r="FM788" s="4">
        <v>1</v>
      </c>
      <c r="FN788" s="4">
        <v>3.25</v>
      </c>
      <c r="FO788" s="11">
        <v>0.68797343131709998</v>
      </c>
      <c r="FP788" s="4">
        <f t="shared" si="463"/>
        <v>0.53797343131709996</v>
      </c>
      <c r="FQ788" s="4">
        <f t="shared" si="464"/>
        <v>358.6489542114</v>
      </c>
      <c r="FR788" s="4">
        <v>0.15</v>
      </c>
      <c r="FS788" s="4">
        <v>0.15</v>
      </c>
      <c r="FT788" s="8" t="str">
        <f t="shared" si="465"/>
        <v>High Headroom</v>
      </c>
      <c r="FU788" s="10">
        <v>1</v>
      </c>
      <c r="FX788" s="4" t="s">
        <v>115</v>
      </c>
      <c r="FY788" s="4" t="s">
        <v>17045</v>
      </c>
      <c r="FZ788" s="4" t="s">
        <v>15</v>
      </c>
      <c r="GA788" s="4" t="s">
        <v>33</v>
      </c>
      <c r="GB788" s="4" t="s">
        <v>19135</v>
      </c>
      <c r="GC788" s="4">
        <v>200784</v>
      </c>
      <c r="GD788" s="4">
        <v>20784</v>
      </c>
      <c r="GE788" s="4">
        <v>48071</v>
      </c>
      <c r="GF788" s="4"/>
      <c r="GG788" s="10" t="s">
        <v>3759</v>
      </c>
      <c r="GH788" s="30">
        <v>6</v>
      </c>
      <c r="GI788" s="10">
        <v>0.15629999999999999</v>
      </c>
      <c r="GJ788" s="30">
        <v>3</v>
      </c>
      <c r="GK788" s="10">
        <v>0.68799999999999994</v>
      </c>
      <c r="GL788" s="30">
        <v>1</v>
      </c>
      <c r="GM788" s="4" t="s">
        <v>3760</v>
      </c>
      <c r="GN788" s="4"/>
      <c r="GO788" s="4" t="s">
        <v>124</v>
      </c>
      <c r="GP788" s="4" t="s">
        <v>125</v>
      </c>
      <c r="GQ788" s="4">
        <v>4.3700000000000003E-2</v>
      </c>
      <c r="GR788" s="31">
        <v>0.72903999999999991</v>
      </c>
      <c r="GS788" s="4" t="s">
        <v>118</v>
      </c>
      <c r="GT788" s="4" t="s">
        <v>117</v>
      </c>
      <c r="GU788" s="4">
        <v>0.53800000000000003</v>
      </c>
      <c r="GV788" s="31">
        <v>3.58649</v>
      </c>
      <c r="GW788" s="4" t="s">
        <v>118</v>
      </c>
      <c r="GX788" s="4" t="s">
        <v>117</v>
      </c>
      <c r="GZ788" s="4" t="b">
        <f t="shared" si="484"/>
        <v>1</v>
      </c>
      <c r="HA788" s="4" t="b">
        <f t="shared" si="485"/>
        <v>1</v>
      </c>
      <c r="HB788" s="4" t="b">
        <f t="shared" si="486"/>
        <v>1</v>
      </c>
      <c r="HC788" s="4" t="b">
        <f t="shared" si="487"/>
        <v>1</v>
      </c>
      <c r="HD788" s="4" t="b">
        <f t="shared" si="488"/>
        <v>1</v>
      </c>
      <c r="HE788" s="4" t="b">
        <f t="shared" si="489"/>
        <v>1</v>
      </c>
    </row>
    <row r="789" spans="69:213" ht="45" x14ac:dyDescent="0.25">
      <c r="BQ789" s="4" t="s">
        <v>4801</v>
      </c>
      <c r="BR789" s="4" t="s">
        <v>8882</v>
      </c>
      <c r="BS789" s="4" t="s">
        <v>70</v>
      </c>
      <c r="BT789" s="4" t="s">
        <v>12963</v>
      </c>
      <c r="BU789" s="4">
        <v>300785</v>
      </c>
      <c r="BV789" s="4" t="s">
        <v>22</v>
      </c>
      <c r="BW789" s="4">
        <v>623042</v>
      </c>
      <c r="BX789" s="10">
        <v>241.10371075169999</v>
      </c>
      <c r="BY789" s="4">
        <f t="shared" si="466"/>
        <v>258.89628924830004</v>
      </c>
      <c r="BZ789" s="3">
        <f t="shared" si="467"/>
        <v>51.779257849660013</v>
      </c>
      <c r="CA789" s="3">
        <v>500</v>
      </c>
      <c r="CB789" s="4">
        <v>500</v>
      </c>
      <c r="CC789" s="8" t="str">
        <f t="shared" si="468"/>
        <v>Moderate Headroom</v>
      </c>
      <c r="CD789" s="10">
        <v>1</v>
      </c>
      <c r="CE789" s="10">
        <v>0.13136986301</v>
      </c>
      <c r="CF789" s="4">
        <f t="shared" si="469"/>
        <v>8.6301369900000091E-3</v>
      </c>
      <c r="CG789" s="3">
        <f t="shared" si="470"/>
        <v>14.383561650000013</v>
      </c>
      <c r="CH789" s="3">
        <v>6.0000000000000012E-2</v>
      </c>
      <c r="CI789" s="4">
        <v>0.14000000000000001</v>
      </c>
      <c r="CJ789" s="8" t="str">
        <f t="shared" si="471"/>
        <v>Low Headroom</v>
      </c>
      <c r="CK789" s="10">
        <v>2</v>
      </c>
      <c r="CL789" s="4">
        <v>2605.3076720670601</v>
      </c>
      <c r="CM789" s="4">
        <f t="shared" si="472"/>
        <v>894.69232793293986</v>
      </c>
      <c r="CN789" s="8">
        <f t="shared" si="473"/>
        <v>89.469232793293983</v>
      </c>
      <c r="CO789" s="3">
        <v>1000</v>
      </c>
      <c r="CP789" s="4">
        <v>3500</v>
      </c>
      <c r="CQ789" s="8" t="str">
        <f t="shared" si="474"/>
        <v>High Headroom</v>
      </c>
      <c r="CR789" s="4">
        <v>4</v>
      </c>
      <c r="CS789" s="4">
        <v>2.75</v>
      </c>
      <c r="CT789" s="10">
        <v>0.24208033965</v>
      </c>
      <c r="CU789" s="4">
        <f t="shared" si="475"/>
        <v>9.2080339650000009E-2</v>
      </c>
      <c r="CV789" s="4">
        <f t="shared" si="476"/>
        <v>61.386893100000009</v>
      </c>
      <c r="CW789" s="4">
        <v>0.15</v>
      </c>
      <c r="CX789" s="4">
        <v>0.15</v>
      </c>
      <c r="CY789" s="8" t="str">
        <f t="shared" si="477"/>
        <v>High Headroom</v>
      </c>
      <c r="CZ789" s="10">
        <v>1</v>
      </c>
      <c r="DC789" s="4" t="s">
        <v>115</v>
      </c>
      <c r="DD789" s="4" t="s">
        <v>4801</v>
      </c>
      <c r="DE789" s="4" t="s">
        <v>15</v>
      </c>
      <c r="DF789" s="4" t="s">
        <v>22</v>
      </c>
      <c r="DG789" s="4" t="s">
        <v>8882</v>
      </c>
      <c r="DH789" s="4">
        <v>300785</v>
      </c>
      <c r="DI789" s="4">
        <v>3785</v>
      </c>
      <c r="DJ789" s="29">
        <v>623042</v>
      </c>
      <c r="DK789" s="4" t="s">
        <v>17</v>
      </c>
      <c r="DL789" s="10">
        <v>241.1037</v>
      </c>
      <c r="DM789" s="30">
        <v>1</v>
      </c>
      <c r="DN789" s="10">
        <v>0.13139999999999999</v>
      </c>
      <c r="DO789" s="30">
        <v>2</v>
      </c>
      <c r="DP789" s="10">
        <v>0.24210000000000001</v>
      </c>
      <c r="DQ789" s="30">
        <v>1</v>
      </c>
      <c r="DR789" s="4">
        <v>258.8963</v>
      </c>
      <c r="DS789" s="31">
        <v>0.51779299999999995</v>
      </c>
      <c r="DT789" s="4" t="s">
        <v>116</v>
      </c>
      <c r="DU789" s="4" t="s">
        <v>117</v>
      </c>
      <c r="DV789" s="4">
        <v>8.6E-3</v>
      </c>
      <c r="DW789" s="31">
        <v>0.14383599999999999</v>
      </c>
      <c r="DX789" s="4" t="s">
        <v>120</v>
      </c>
      <c r="DY789" s="4" t="s">
        <v>117</v>
      </c>
      <c r="DZ789" s="4">
        <v>9.2100000000000001E-2</v>
      </c>
      <c r="EA789" s="31">
        <v>0.613869</v>
      </c>
      <c r="EB789" s="4" t="s">
        <v>118</v>
      </c>
      <c r="EC789" s="4" t="s">
        <v>117</v>
      </c>
      <c r="EE789" s="4" t="b">
        <f t="shared" si="478"/>
        <v>1</v>
      </c>
      <c r="EF789" s="4" t="b">
        <f t="shared" si="479"/>
        <v>1</v>
      </c>
      <c r="EG789" s="4" t="b">
        <f t="shared" si="480"/>
        <v>1</v>
      </c>
      <c r="EH789" s="4" t="b">
        <f t="shared" si="481"/>
        <v>1</v>
      </c>
      <c r="EI789" s="4" t="b">
        <f t="shared" si="482"/>
        <v>1</v>
      </c>
      <c r="EJ789" s="4" t="b">
        <f t="shared" si="483"/>
        <v>1</v>
      </c>
      <c r="EL789" s="4" t="s">
        <v>17046</v>
      </c>
      <c r="EM789" s="4" t="s">
        <v>19136</v>
      </c>
      <c r="EN789" s="4" t="s">
        <v>68</v>
      </c>
      <c r="EO789" s="4" t="s">
        <v>18091</v>
      </c>
      <c r="EP789" s="4">
        <v>200785</v>
      </c>
      <c r="EQ789" s="4" t="s">
        <v>30</v>
      </c>
      <c r="ER789" s="4">
        <v>18159</v>
      </c>
      <c r="ES789" s="10">
        <v>856.88284654079996</v>
      </c>
      <c r="ET789" s="4">
        <f t="shared" si="454"/>
        <v>643.11715345920004</v>
      </c>
      <c r="EU789" s="4">
        <f t="shared" si="455"/>
        <v>64.311715345920007</v>
      </c>
      <c r="EV789" s="4">
        <v>1000</v>
      </c>
      <c r="EW789" s="4">
        <v>1500</v>
      </c>
      <c r="EX789" s="8" t="str">
        <f t="shared" si="456"/>
        <v>High Headroom</v>
      </c>
      <c r="EY789" s="10">
        <v>2</v>
      </c>
      <c r="EZ789" s="10">
        <v>6.4362988999E-3</v>
      </c>
      <c r="FA789" s="4">
        <f t="shared" si="457"/>
        <v>7.3563701100100007E-2</v>
      </c>
      <c r="FB789" s="4">
        <f t="shared" si="458"/>
        <v>91.954626375125002</v>
      </c>
      <c r="FC789" s="4">
        <v>0.08</v>
      </c>
      <c r="FD789" s="4">
        <v>0.08</v>
      </c>
      <c r="FE789" s="8" t="str">
        <f t="shared" si="459"/>
        <v>High Headroom</v>
      </c>
      <c r="FF789" s="10">
        <v>1</v>
      </c>
      <c r="FG789" s="4">
        <v>0</v>
      </c>
      <c r="FH789" s="4">
        <f t="shared" si="460"/>
        <v>500</v>
      </c>
      <c r="FI789" s="4">
        <f t="shared" si="461"/>
        <v>100</v>
      </c>
      <c r="FJ789" s="4">
        <v>500</v>
      </c>
      <c r="FK789" s="4">
        <v>500</v>
      </c>
      <c r="FL789" s="8" t="str">
        <f t="shared" si="462"/>
        <v>High Headroom</v>
      </c>
      <c r="FM789" s="4">
        <v>1</v>
      </c>
      <c r="FN789" s="4">
        <v>1.25</v>
      </c>
      <c r="FO789" s="11">
        <v>0.66369413694000001</v>
      </c>
      <c r="FP789" s="4">
        <f t="shared" si="463"/>
        <v>0.51369413693999999</v>
      </c>
      <c r="FQ789" s="4">
        <f t="shared" si="464"/>
        <v>342.46275796000003</v>
      </c>
      <c r="FR789" s="4">
        <v>0.15</v>
      </c>
      <c r="FS789" s="4">
        <v>0.15</v>
      </c>
      <c r="FT789" s="8" t="str">
        <f t="shared" si="465"/>
        <v>High Headroom</v>
      </c>
      <c r="FU789" s="10">
        <v>1</v>
      </c>
      <c r="FX789" s="4" t="s">
        <v>115</v>
      </c>
      <c r="FY789" s="4" t="s">
        <v>17046</v>
      </c>
      <c r="FZ789" s="4" t="s">
        <v>15</v>
      </c>
      <c r="GA789" s="4" t="s">
        <v>30</v>
      </c>
      <c r="GB789" s="4" t="s">
        <v>19136</v>
      </c>
      <c r="GC789" s="4">
        <v>200785</v>
      </c>
      <c r="GD789" s="4">
        <v>20785</v>
      </c>
      <c r="GE789" s="4">
        <v>18159</v>
      </c>
      <c r="GF789" s="4"/>
      <c r="GG789" s="10">
        <v>856.88279999999997</v>
      </c>
      <c r="GH789" s="30">
        <v>2</v>
      </c>
      <c r="GI789" s="10">
        <v>6.4000000000000003E-3</v>
      </c>
      <c r="GJ789" s="30">
        <v>1</v>
      </c>
      <c r="GK789" s="10">
        <v>0.66369999999999996</v>
      </c>
      <c r="GL789" s="30">
        <v>1</v>
      </c>
      <c r="GM789" s="4">
        <v>643.11720000000003</v>
      </c>
      <c r="GN789" s="31">
        <v>0.64311700000000005</v>
      </c>
      <c r="GO789" s="4" t="s">
        <v>118</v>
      </c>
      <c r="GP789" s="4" t="s">
        <v>117</v>
      </c>
      <c r="GQ789" s="4">
        <v>7.3599999999999999E-2</v>
      </c>
      <c r="GR789" s="31">
        <v>0.91954599999999997</v>
      </c>
      <c r="GS789" s="4" t="s">
        <v>118</v>
      </c>
      <c r="GT789" s="4" t="s">
        <v>117</v>
      </c>
      <c r="GU789" s="4">
        <v>0.51370000000000005</v>
      </c>
      <c r="GV789" s="31">
        <v>3.4246280000000002</v>
      </c>
      <c r="GW789" s="4" t="s">
        <v>118</v>
      </c>
      <c r="GX789" s="4" t="s">
        <v>117</v>
      </c>
      <c r="GZ789" s="4" t="b">
        <f t="shared" si="484"/>
        <v>1</v>
      </c>
      <c r="HA789" s="4" t="b">
        <f t="shared" si="485"/>
        <v>1</v>
      </c>
      <c r="HB789" s="4" t="b">
        <f t="shared" si="486"/>
        <v>1</v>
      </c>
      <c r="HC789" s="4" t="b">
        <f t="shared" si="487"/>
        <v>1</v>
      </c>
      <c r="HD789" s="4" t="b">
        <f t="shared" si="488"/>
        <v>1</v>
      </c>
      <c r="HE789" s="4" t="b">
        <f t="shared" si="489"/>
        <v>1</v>
      </c>
    </row>
    <row r="790" spans="69:213" ht="60" x14ac:dyDescent="0.25">
      <c r="BQ790" s="4" t="s">
        <v>4802</v>
      </c>
      <c r="BR790" s="4" t="s">
        <v>8883</v>
      </c>
      <c r="BS790" s="4" t="s">
        <v>70</v>
      </c>
      <c r="BT790" s="4" t="s">
        <v>12964</v>
      </c>
      <c r="BU790" s="4">
        <v>300786</v>
      </c>
      <c r="BV790" s="4" t="s">
        <v>57</v>
      </c>
      <c r="BW790" s="4">
        <v>3402122185</v>
      </c>
      <c r="BX790" s="10">
        <v>1622.1092476445699</v>
      </c>
      <c r="BY790" s="4">
        <f t="shared" si="466"/>
        <v>877.8907523554301</v>
      </c>
      <c r="BZ790" s="3">
        <f t="shared" si="467"/>
        <v>87.78907523554301</v>
      </c>
      <c r="CA790" s="3">
        <v>1000</v>
      </c>
      <c r="CB790" s="4">
        <v>2500</v>
      </c>
      <c r="CC790" s="8" t="str">
        <f t="shared" si="468"/>
        <v>High Headroom</v>
      </c>
      <c r="CD790" s="10">
        <v>3</v>
      </c>
      <c r="CE790" s="10">
        <v>0.27858074023689999</v>
      </c>
      <c r="CF790" s="4">
        <f t="shared" si="469"/>
        <v>2.1419259763099996E-2</v>
      </c>
      <c r="CG790" s="3">
        <f t="shared" si="470"/>
        <v>42.838519526200002</v>
      </c>
      <c r="CH790" s="3">
        <v>4.9999999999999989E-2</v>
      </c>
      <c r="CI790" s="4">
        <v>0.3</v>
      </c>
      <c r="CJ790" s="8" t="str">
        <f t="shared" si="471"/>
        <v>Moderate Headroom</v>
      </c>
      <c r="CK790" s="10">
        <v>5</v>
      </c>
      <c r="CL790" s="4">
        <v>1095.6538557015999</v>
      </c>
      <c r="CM790" s="4">
        <f t="shared" si="472"/>
        <v>404.34614429840008</v>
      </c>
      <c r="CN790" s="8">
        <f t="shared" si="473"/>
        <v>40.434614429840011</v>
      </c>
      <c r="CO790" s="3">
        <v>1000</v>
      </c>
      <c r="CP790" s="4">
        <v>1500</v>
      </c>
      <c r="CQ790" s="8" t="str">
        <f t="shared" si="474"/>
        <v>Moderate Headroom</v>
      </c>
      <c r="CR790" s="4">
        <v>2</v>
      </c>
      <c r="CS790" s="4">
        <v>3.75</v>
      </c>
      <c r="CT790" s="10">
        <v>0.13866689338550001</v>
      </c>
      <c r="CU790" s="4">
        <f t="shared" si="475"/>
        <v>5.8666893385500005E-2</v>
      </c>
      <c r="CV790" s="4">
        <f t="shared" si="476"/>
        <v>83.809847693571442</v>
      </c>
      <c r="CW790" s="4">
        <v>6.9999999999999993E-2</v>
      </c>
      <c r="CX790" s="4">
        <v>0.08</v>
      </c>
      <c r="CY790" s="8" t="str">
        <f t="shared" si="477"/>
        <v>High Headroom</v>
      </c>
      <c r="CZ790" s="10">
        <v>2</v>
      </c>
      <c r="DC790" s="4" t="s">
        <v>115</v>
      </c>
      <c r="DD790" s="4" t="s">
        <v>4802</v>
      </c>
      <c r="DE790" s="4" t="s">
        <v>15</v>
      </c>
      <c r="DF790" s="4" t="s">
        <v>57</v>
      </c>
      <c r="DG790" s="4" t="s">
        <v>8883</v>
      </c>
      <c r="DH790" s="4">
        <v>300786</v>
      </c>
      <c r="DI790" s="4">
        <v>3786</v>
      </c>
      <c r="DJ790" s="29">
        <v>3402122185</v>
      </c>
      <c r="DK790" s="4" t="s">
        <v>17</v>
      </c>
      <c r="DL790" s="10" t="s">
        <v>823</v>
      </c>
      <c r="DM790" s="30">
        <v>3</v>
      </c>
      <c r="DN790" s="10">
        <v>0.27860000000000001</v>
      </c>
      <c r="DO790" s="30">
        <v>5</v>
      </c>
      <c r="DP790" s="10">
        <v>0.13869999999999999</v>
      </c>
      <c r="DQ790" s="30">
        <v>2</v>
      </c>
      <c r="DR790" s="4">
        <v>877.89080000000001</v>
      </c>
      <c r="DS790" s="31">
        <v>0.87789100000000009</v>
      </c>
      <c r="DT790" s="4" t="s">
        <v>118</v>
      </c>
      <c r="DU790" s="4" t="s">
        <v>117</v>
      </c>
      <c r="DV790" s="4">
        <v>2.1399999999999999E-2</v>
      </c>
      <c r="DW790" s="31">
        <v>0.42838500000000002</v>
      </c>
      <c r="DX790" s="4" t="s">
        <v>116</v>
      </c>
      <c r="DY790" s="4" t="s">
        <v>117</v>
      </c>
      <c r="DZ790" s="4">
        <v>5.8700000000000002E-2</v>
      </c>
      <c r="EA790" s="31">
        <v>0.83809800000000001</v>
      </c>
      <c r="EB790" s="4" t="s">
        <v>118</v>
      </c>
      <c r="EC790" s="4" t="s">
        <v>117</v>
      </c>
      <c r="EE790" s="4" t="b">
        <f t="shared" si="478"/>
        <v>1</v>
      </c>
      <c r="EF790" s="4" t="b">
        <f t="shared" si="479"/>
        <v>1</v>
      </c>
      <c r="EG790" s="4" t="b">
        <f t="shared" si="480"/>
        <v>1</v>
      </c>
      <c r="EH790" s="4" t="b">
        <f t="shared" si="481"/>
        <v>1</v>
      </c>
      <c r="EI790" s="4" t="b">
        <f t="shared" si="482"/>
        <v>1</v>
      </c>
      <c r="EJ790" s="4" t="b">
        <f t="shared" si="483"/>
        <v>1</v>
      </c>
      <c r="EL790" s="4" t="s">
        <v>17047</v>
      </c>
      <c r="EM790" s="4" t="s">
        <v>19137</v>
      </c>
      <c r="EN790" s="4" t="s">
        <v>68</v>
      </c>
      <c r="EO790" s="4" t="s">
        <v>18092</v>
      </c>
      <c r="EP790" s="4">
        <v>200786</v>
      </c>
      <c r="EQ790" s="4" t="s">
        <v>32</v>
      </c>
      <c r="ER790" s="4">
        <v>20143</v>
      </c>
      <c r="ES790" s="10">
        <v>692.3879040667</v>
      </c>
      <c r="ET790" s="4">
        <f t="shared" si="454"/>
        <v>807.6120959333</v>
      </c>
      <c r="EU790" s="4">
        <f t="shared" si="455"/>
        <v>80.761209593329994</v>
      </c>
      <c r="EV790" s="4">
        <v>1000</v>
      </c>
      <c r="EW790" s="4">
        <v>1500</v>
      </c>
      <c r="EX790" s="8" t="str">
        <f t="shared" si="456"/>
        <v>High Headroom</v>
      </c>
      <c r="EY790" s="10">
        <v>2</v>
      </c>
      <c r="EZ790" s="10">
        <v>5.8981698325999997E-2</v>
      </c>
      <c r="FA790" s="4">
        <f t="shared" si="457"/>
        <v>2.1018301674000005E-2</v>
      </c>
      <c r="FB790" s="4">
        <f t="shared" si="458"/>
        <v>26.272877092500007</v>
      </c>
      <c r="FC790" s="4">
        <v>0.08</v>
      </c>
      <c r="FD790" s="4">
        <v>0.08</v>
      </c>
      <c r="FE790" s="8" t="str">
        <f t="shared" si="459"/>
        <v>Low Headroom</v>
      </c>
      <c r="FF790" s="10">
        <v>1</v>
      </c>
      <c r="FG790" s="4">
        <v>561.86983738130004</v>
      </c>
      <c r="FH790" s="4">
        <f t="shared" si="460"/>
        <v>938.13016261869996</v>
      </c>
      <c r="FI790" s="4">
        <f t="shared" si="461"/>
        <v>93.81301626186999</v>
      </c>
      <c r="FJ790" s="4">
        <v>1000</v>
      </c>
      <c r="FK790" s="4">
        <v>1500</v>
      </c>
      <c r="FL790" s="8" t="str">
        <f t="shared" si="462"/>
        <v>High Headroom</v>
      </c>
      <c r="FM790" s="4">
        <v>2</v>
      </c>
      <c r="FN790" s="4">
        <v>1.5</v>
      </c>
      <c r="FO790" s="11">
        <v>0.50402702000999999</v>
      </c>
      <c r="FP790" s="4">
        <f t="shared" si="463"/>
        <v>0.35402702000999997</v>
      </c>
      <c r="FQ790" s="4">
        <f t="shared" si="464"/>
        <v>236.01801334000001</v>
      </c>
      <c r="FR790" s="4">
        <v>0.15</v>
      </c>
      <c r="FS790" s="4">
        <v>0.15</v>
      </c>
      <c r="FT790" s="8" t="str">
        <f t="shared" si="465"/>
        <v>High Headroom</v>
      </c>
      <c r="FU790" s="10">
        <v>1</v>
      </c>
      <c r="FX790" s="4" t="s">
        <v>115</v>
      </c>
      <c r="FY790" s="4" t="s">
        <v>17047</v>
      </c>
      <c r="FZ790" s="4" t="s">
        <v>15</v>
      </c>
      <c r="GA790" s="4" t="s">
        <v>32</v>
      </c>
      <c r="GB790" s="4" t="s">
        <v>19137</v>
      </c>
      <c r="GC790" s="4">
        <v>200786</v>
      </c>
      <c r="GD790" s="4">
        <v>20786</v>
      </c>
      <c r="GE790" s="4">
        <v>20143</v>
      </c>
      <c r="GF790" s="4"/>
      <c r="GG790" s="10">
        <v>692.38789999999995</v>
      </c>
      <c r="GH790" s="30">
        <v>2</v>
      </c>
      <c r="GI790" s="10">
        <v>5.8999999999999997E-2</v>
      </c>
      <c r="GJ790" s="30">
        <v>1</v>
      </c>
      <c r="GK790" s="10">
        <v>0.504</v>
      </c>
      <c r="GL790" s="30">
        <v>1</v>
      </c>
      <c r="GM790" s="4">
        <v>807.61210000000005</v>
      </c>
      <c r="GN790" s="31">
        <v>0.807612</v>
      </c>
      <c r="GO790" s="4" t="s">
        <v>118</v>
      </c>
      <c r="GP790" s="4" t="s">
        <v>117</v>
      </c>
      <c r="GQ790" s="4">
        <v>2.1000000000000001E-2</v>
      </c>
      <c r="GR790" s="31">
        <v>0.26272899999999999</v>
      </c>
      <c r="GS790" s="4" t="s">
        <v>120</v>
      </c>
      <c r="GT790" s="4" t="s">
        <v>117</v>
      </c>
      <c r="GU790" s="4">
        <v>0.35399999999999998</v>
      </c>
      <c r="GV790" s="31">
        <v>2.3601800000000002</v>
      </c>
      <c r="GW790" s="4" t="s">
        <v>118</v>
      </c>
      <c r="GX790" s="4" t="s">
        <v>117</v>
      </c>
      <c r="GZ790" s="4" t="b">
        <f t="shared" si="484"/>
        <v>1</v>
      </c>
      <c r="HA790" s="4" t="b">
        <f t="shared" si="485"/>
        <v>1</v>
      </c>
      <c r="HB790" s="4" t="b">
        <f t="shared" si="486"/>
        <v>1</v>
      </c>
      <c r="HC790" s="4" t="b">
        <f t="shared" si="487"/>
        <v>1</v>
      </c>
      <c r="HD790" s="4" t="b">
        <f t="shared" si="488"/>
        <v>1</v>
      </c>
      <c r="HE790" s="4" t="b">
        <f t="shared" si="489"/>
        <v>1</v>
      </c>
    </row>
    <row r="791" spans="69:213" ht="60" x14ac:dyDescent="0.25">
      <c r="BQ791" s="4" t="s">
        <v>4803</v>
      </c>
      <c r="BR791" s="4" t="s">
        <v>8884</v>
      </c>
      <c r="BS791" s="4" t="s">
        <v>70</v>
      </c>
      <c r="BT791" s="4" t="s">
        <v>12965</v>
      </c>
      <c r="BU791" s="4">
        <v>300787</v>
      </c>
      <c r="BV791" s="4" t="s">
        <v>51</v>
      </c>
      <c r="BW791" s="4">
        <v>5126496</v>
      </c>
      <c r="BX791" s="10">
        <v>4705.1364365971003</v>
      </c>
      <c r="BY791" s="4" t="str">
        <f t="shared" si="466"/>
        <v>Bottomed Out</v>
      </c>
      <c r="BZ791" s="3" t="str">
        <f t="shared" si="467"/>
        <v>Bottomed Out</v>
      </c>
      <c r="CA791" s="3" t="s">
        <v>72</v>
      </c>
      <c r="CB791" s="4" t="s">
        <v>4015</v>
      </c>
      <c r="CC791" s="8" t="str">
        <f t="shared" si="468"/>
        <v>At the lowest level</v>
      </c>
      <c r="CD791" s="10">
        <v>6</v>
      </c>
      <c r="CE791" s="10">
        <v>0.13831027291</v>
      </c>
      <c r="CF791" s="4">
        <f t="shared" si="469"/>
        <v>1.6897270900000094E-3</v>
      </c>
      <c r="CG791" s="3">
        <f t="shared" si="470"/>
        <v>2.8162118166666819</v>
      </c>
      <c r="CH791" s="3">
        <v>6.0000000000000012E-2</v>
      </c>
      <c r="CI791" s="4">
        <v>0.14000000000000001</v>
      </c>
      <c r="CJ791" s="8" t="str">
        <f t="shared" si="471"/>
        <v>Low Headroom</v>
      </c>
      <c r="CK791" s="10">
        <v>2</v>
      </c>
      <c r="CL791" s="4">
        <v>3289.8073836275998</v>
      </c>
      <c r="CM791" s="4">
        <f t="shared" si="472"/>
        <v>210.19261637240015</v>
      </c>
      <c r="CN791" s="8">
        <f t="shared" si="473"/>
        <v>21.019261637240017</v>
      </c>
      <c r="CO791" s="3">
        <v>1000</v>
      </c>
      <c r="CP791" s="4">
        <v>3500</v>
      </c>
      <c r="CQ791" s="8" t="str">
        <f t="shared" si="474"/>
        <v>Low Headroom</v>
      </c>
      <c r="CR791" s="4">
        <v>4</v>
      </c>
      <c r="CS791" s="4">
        <v>3.5</v>
      </c>
      <c r="CT791" s="10">
        <v>0.24697233573999999</v>
      </c>
      <c r="CU791" s="4">
        <f t="shared" si="475"/>
        <v>9.6972335739999999E-2</v>
      </c>
      <c r="CV791" s="4">
        <f t="shared" si="476"/>
        <v>64.64822382666668</v>
      </c>
      <c r="CW791" s="4">
        <v>0.15</v>
      </c>
      <c r="CX791" s="4">
        <v>0.15</v>
      </c>
      <c r="CY791" s="8" t="str">
        <f t="shared" si="477"/>
        <v>High Headroom</v>
      </c>
      <c r="CZ791" s="10">
        <v>1</v>
      </c>
      <c r="DC791" s="4" t="s">
        <v>115</v>
      </c>
      <c r="DD791" s="4" t="s">
        <v>4803</v>
      </c>
      <c r="DE791" s="4" t="s">
        <v>15</v>
      </c>
      <c r="DF791" s="4" t="s">
        <v>51</v>
      </c>
      <c r="DG791" s="4" t="s">
        <v>8884</v>
      </c>
      <c r="DH791" s="4">
        <v>300787</v>
      </c>
      <c r="DI791" s="4">
        <v>3787</v>
      </c>
      <c r="DJ791" s="29">
        <v>5126496</v>
      </c>
      <c r="DK791" s="4" t="s">
        <v>17</v>
      </c>
      <c r="DL791" s="10" t="s">
        <v>824</v>
      </c>
      <c r="DM791" s="30">
        <v>6</v>
      </c>
      <c r="DN791" s="10">
        <v>0.13830000000000001</v>
      </c>
      <c r="DO791" s="30">
        <v>2</v>
      </c>
      <c r="DP791" s="10">
        <v>0.247</v>
      </c>
      <c r="DQ791" s="30">
        <v>1</v>
      </c>
      <c r="DR791" s="4">
        <v>205.13640000000001</v>
      </c>
      <c r="DS791" s="4"/>
      <c r="DT791" s="4" t="s">
        <v>124</v>
      </c>
      <c r="DU791" s="4" t="s">
        <v>125</v>
      </c>
      <c r="DV791" s="4">
        <v>1.6999999999999999E-3</v>
      </c>
      <c r="DW791" s="31">
        <v>2.8162E-2</v>
      </c>
      <c r="DX791" s="4" t="s">
        <v>120</v>
      </c>
      <c r="DY791" s="4" t="s">
        <v>117</v>
      </c>
      <c r="DZ791" s="4">
        <v>9.7000000000000003E-2</v>
      </c>
      <c r="EA791" s="31">
        <v>0.646482</v>
      </c>
      <c r="EB791" s="4" t="s">
        <v>118</v>
      </c>
      <c r="EC791" s="4" t="s">
        <v>117</v>
      </c>
      <c r="EE791" s="4" t="b">
        <f t="shared" si="478"/>
        <v>1</v>
      </c>
      <c r="EF791" s="4" t="b">
        <f t="shared" si="479"/>
        <v>1</v>
      </c>
      <c r="EG791" s="4" t="b">
        <f t="shared" si="480"/>
        <v>1</v>
      </c>
      <c r="EH791" s="4" t="b">
        <f t="shared" si="481"/>
        <v>1</v>
      </c>
      <c r="EI791" s="4" t="b">
        <f t="shared" si="482"/>
        <v>1</v>
      </c>
      <c r="EJ791" s="4" t="b">
        <f t="shared" si="483"/>
        <v>1</v>
      </c>
      <c r="EL791" s="4" t="s">
        <v>17048</v>
      </c>
      <c r="EM791" s="4" t="s">
        <v>19138</v>
      </c>
      <c r="EN791" s="4" t="s">
        <v>68</v>
      </c>
      <c r="EO791" s="4" t="s">
        <v>18093</v>
      </c>
      <c r="EP791" s="4">
        <v>200787</v>
      </c>
      <c r="EQ791" s="4" t="s">
        <v>55</v>
      </c>
      <c r="ER791" s="4">
        <v>27091</v>
      </c>
      <c r="ES791" s="10">
        <v>1292.8927698770599</v>
      </c>
      <c r="ET791" s="4">
        <f t="shared" si="454"/>
        <v>207.10723012294011</v>
      </c>
      <c r="EU791" s="4">
        <f t="shared" si="455"/>
        <v>20.710723012294011</v>
      </c>
      <c r="EV791" s="4">
        <v>1000</v>
      </c>
      <c r="EW791" s="4">
        <v>1500</v>
      </c>
      <c r="EX791" s="8" t="str">
        <f t="shared" si="456"/>
        <v>Low Headroom</v>
      </c>
      <c r="EY791" s="10">
        <v>2</v>
      </c>
      <c r="EZ791" s="10">
        <v>7.6273076446499999E-2</v>
      </c>
      <c r="FA791" s="4">
        <f t="shared" si="457"/>
        <v>3.7269235535000028E-3</v>
      </c>
      <c r="FB791" s="4">
        <f t="shared" si="458"/>
        <v>4.6586544418750035</v>
      </c>
      <c r="FC791" s="4">
        <v>0.08</v>
      </c>
      <c r="FD791" s="4">
        <v>0.08</v>
      </c>
      <c r="FE791" s="8" t="str">
        <f t="shared" si="459"/>
        <v>Low Headroom</v>
      </c>
      <c r="FF791" s="10">
        <v>1</v>
      </c>
      <c r="FG791" s="4">
        <v>304.52960521255102</v>
      </c>
      <c r="FH791" s="4">
        <f t="shared" si="460"/>
        <v>195.47039478744898</v>
      </c>
      <c r="FI791" s="4">
        <f t="shared" si="461"/>
        <v>39.094078957489799</v>
      </c>
      <c r="FJ791" s="4">
        <v>500</v>
      </c>
      <c r="FK791" s="4">
        <v>500</v>
      </c>
      <c r="FL791" s="8" t="str">
        <f t="shared" si="462"/>
        <v>Moderate Headroom</v>
      </c>
      <c r="FM791" s="4">
        <v>1</v>
      </c>
      <c r="FN791" s="4">
        <v>1.25</v>
      </c>
      <c r="FO791" s="11">
        <v>0.69186310063459999</v>
      </c>
      <c r="FP791" s="4">
        <f t="shared" si="463"/>
        <v>0.54186310063459997</v>
      </c>
      <c r="FQ791" s="4">
        <f t="shared" si="464"/>
        <v>361.24206708973333</v>
      </c>
      <c r="FR791" s="4">
        <v>0.15</v>
      </c>
      <c r="FS791" s="4">
        <v>0.15</v>
      </c>
      <c r="FT791" s="8" t="str">
        <f t="shared" si="465"/>
        <v>High Headroom</v>
      </c>
      <c r="FU791" s="10">
        <v>1</v>
      </c>
      <c r="FX791" s="4" t="s">
        <v>115</v>
      </c>
      <c r="FY791" s="4" t="s">
        <v>17048</v>
      </c>
      <c r="FZ791" s="4" t="s">
        <v>15</v>
      </c>
      <c r="GA791" s="4" t="s">
        <v>55</v>
      </c>
      <c r="GB791" s="4" t="s">
        <v>19138</v>
      </c>
      <c r="GC791" s="4">
        <v>200787</v>
      </c>
      <c r="GD791" s="4">
        <v>20787</v>
      </c>
      <c r="GE791" s="4">
        <v>27091</v>
      </c>
      <c r="GF791" s="4"/>
      <c r="GG791" s="10" t="s">
        <v>3761</v>
      </c>
      <c r="GH791" s="30">
        <v>2</v>
      </c>
      <c r="GI791" s="10">
        <v>7.6300000000000007E-2</v>
      </c>
      <c r="GJ791" s="30">
        <v>1</v>
      </c>
      <c r="GK791" s="10">
        <v>0.69189999999999996</v>
      </c>
      <c r="GL791" s="30">
        <v>1</v>
      </c>
      <c r="GM791" s="4">
        <v>207.10720000000001</v>
      </c>
      <c r="GN791" s="31">
        <v>0.20710699999999999</v>
      </c>
      <c r="GO791" s="4" t="s">
        <v>120</v>
      </c>
      <c r="GP791" s="4" t="s">
        <v>117</v>
      </c>
      <c r="GQ791" s="4">
        <v>3.7000000000000002E-3</v>
      </c>
      <c r="GR791" s="31">
        <v>4.6586999999999996E-2</v>
      </c>
      <c r="GS791" s="4" t="s">
        <v>120</v>
      </c>
      <c r="GT791" s="4" t="s">
        <v>117</v>
      </c>
      <c r="GU791" s="4">
        <v>0.54190000000000005</v>
      </c>
      <c r="GV791" s="31">
        <v>3.6124209999999999</v>
      </c>
      <c r="GW791" s="4" t="s">
        <v>118</v>
      </c>
      <c r="GX791" s="4" t="s">
        <v>117</v>
      </c>
      <c r="GZ791" s="4" t="b">
        <f t="shared" si="484"/>
        <v>1</v>
      </c>
      <c r="HA791" s="4" t="b">
        <f t="shared" si="485"/>
        <v>1</v>
      </c>
      <c r="HB791" s="4" t="b">
        <f t="shared" si="486"/>
        <v>1</v>
      </c>
      <c r="HC791" s="4" t="b">
        <f t="shared" si="487"/>
        <v>1</v>
      </c>
      <c r="HD791" s="4" t="b">
        <f t="shared" si="488"/>
        <v>1</v>
      </c>
      <c r="HE791" s="4" t="b">
        <f t="shared" si="489"/>
        <v>1</v>
      </c>
    </row>
    <row r="792" spans="69:213" ht="60" x14ac:dyDescent="0.25">
      <c r="BQ792" s="4" t="s">
        <v>4804</v>
      </c>
      <c r="BR792" s="4" t="s">
        <v>8885</v>
      </c>
      <c r="BS792" s="4" t="s">
        <v>70</v>
      </c>
      <c r="BT792" s="4" t="s">
        <v>12966</v>
      </c>
      <c r="BU792" s="4">
        <v>300788</v>
      </c>
      <c r="BV792" s="4" t="s">
        <v>51</v>
      </c>
      <c r="BW792" s="4">
        <v>5129600</v>
      </c>
      <c r="BX792" s="10">
        <v>4237.0642201834999</v>
      </c>
      <c r="BY792" s="4">
        <f t="shared" si="466"/>
        <v>262.93577981650014</v>
      </c>
      <c r="BZ792" s="3">
        <f t="shared" si="467"/>
        <v>26.293577981650014</v>
      </c>
      <c r="CA792" s="3">
        <v>1000</v>
      </c>
      <c r="CB792" s="4">
        <v>4500</v>
      </c>
      <c r="CC792" s="8" t="str">
        <f t="shared" si="468"/>
        <v>Low Headroom</v>
      </c>
      <c r="CD792" s="10">
        <v>5</v>
      </c>
      <c r="CE792" s="10">
        <v>0.10586640375</v>
      </c>
      <c r="CF792" s="4">
        <f t="shared" si="469"/>
        <v>3.4133596250000009E-2</v>
      </c>
      <c r="CG792" s="3">
        <f t="shared" si="470"/>
        <v>56.889327083333342</v>
      </c>
      <c r="CH792" s="3">
        <v>6.0000000000000012E-2</v>
      </c>
      <c r="CI792" s="4">
        <v>0.14000000000000001</v>
      </c>
      <c r="CJ792" s="8" t="str">
        <f t="shared" si="471"/>
        <v>Moderate Headroom</v>
      </c>
      <c r="CK792" s="10">
        <v>2</v>
      </c>
      <c r="CL792" s="4">
        <v>255.16819571869999</v>
      </c>
      <c r="CM792" s="4">
        <f t="shared" si="472"/>
        <v>244.83180428130001</v>
      </c>
      <c r="CN792" s="8">
        <f t="shared" si="473"/>
        <v>48.966360856259996</v>
      </c>
      <c r="CO792" s="3">
        <v>500</v>
      </c>
      <c r="CP792" s="4">
        <v>500</v>
      </c>
      <c r="CQ792" s="8" t="str">
        <f t="shared" si="474"/>
        <v>Moderate Headroom</v>
      </c>
      <c r="CR792" s="4">
        <v>1</v>
      </c>
      <c r="CS792" s="4">
        <v>2.5</v>
      </c>
      <c r="CT792" s="10">
        <v>0.40933119607000001</v>
      </c>
      <c r="CU792" s="4">
        <f t="shared" si="475"/>
        <v>0.25933119606999999</v>
      </c>
      <c r="CV792" s="4">
        <f t="shared" si="476"/>
        <v>172.88746404666665</v>
      </c>
      <c r="CW792" s="4">
        <v>0.15</v>
      </c>
      <c r="CX792" s="4">
        <v>0.15</v>
      </c>
      <c r="CY792" s="8" t="str">
        <f t="shared" si="477"/>
        <v>High Headroom</v>
      </c>
      <c r="CZ792" s="10">
        <v>1</v>
      </c>
      <c r="DC792" s="4" t="s">
        <v>115</v>
      </c>
      <c r="DD792" s="4" t="s">
        <v>4804</v>
      </c>
      <c r="DE792" s="4" t="s">
        <v>15</v>
      </c>
      <c r="DF792" s="4" t="s">
        <v>51</v>
      </c>
      <c r="DG792" s="4" t="s">
        <v>8885</v>
      </c>
      <c r="DH792" s="4">
        <v>300788</v>
      </c>
      <c r="DI792" s="4">
        <v>3788</v>
      </c>
      <c r="DJ792" s="29">
        <v>5129600</v>
      </c>
      <c r="DK792" s="4" t="s">
        <v>17</v>
      </c>
      <c r="DL792" s="10" t="s">
        <v>825</v>
      </c>
      <c r="DM792" s="30">
        <v>5</v>
      </c>
      <c r="DN792" s="10">
        <v>0.10589999999999999</v>
      </c>
      <c r="DO792" s="30">
        <v>2</v>
      </c>
      <c r="DP792" s="10">
        <v>0.4093</v>
      </c>
      <c r="DQ792" s="30">
        <v>1</v>
      </c>
      <c r="DR792" s="4">
        <v>262.93579999999997</v>
      </c>
      <c r="DS792" s="31">
        <v>0.262936</v>
      </c>
      <c r="DT792" s="4" t="s">
        <v>120</v>
      </c>
      <c r="DU792" s="4" t="s">
        <v>117</v>
      </c>
      <c r="DV792" s="4">
        <v>3.4099999999999998E-2</v>
      </c>
      <c r="DW792" s="31">
        <v>0.56889299999999998</v>
      </c>
      <c r="DX792" s="4" t="s">
        <v>116</v>
      </c>
      <c r="DY792" s="4" t="s">
        <v>117</v>
      </c>
      <c r="DZ792" s="4">
        <v>0.25929999999999997</v>
      </c>
      <c r="EA792" s="31">
        <v>1.7288749999999999</v>
      </c>
      <c r="EB792" s="4" t="s">
        <v>118</v>
      </c>
      <c r="EC792" s="4" t="s">
        <v>117</v>
      </c>
      <c r="EE792" s="4" t="b">
        <f t="shared" si="478"/>
        <v>1</v>
      </c>
      <c r="EF792" s="4" t="b">
        <f t="shared" si="479"/>
        <v>1</v>
      </c>
      <c r="EG792" s="4" t="b">
        <f t="shared" si="480"/>
        <v>1</v>
      </c>
      <c r="EH792" s="4" t="b">
        <f t="shared" si="481"/>
        <v>1</v>
      </c>
      <c r="EI792" s="4" t="b">
        <f t="shared" si="482"/>
        <v>1</v>
      </c>
      <c r="EJ792" s="4" t="b">
        <f t="shared" si="483"/>
        <v>1</v>
      </c>
      <c r="EL792" s="4" t="s">
        <v>17049</v>
      </c>
      <c r="EM792" s="4" t="s">
        <v>19139</v>
      </c>
      <c r="EN792" s="4" t="s">
        <v>68</v>
      </c>
      <c r="EO792" s="4" t="s">
        <v>18094</v>
      </c>
      <c r="EP792" s="4">
        <v>200788</v>
      </c>
      <c r="EQ792" s="4" t="s">
        <v>51</v>
      </c>
      <c r="ER792" s="4">
        <v>51075</v>
      </c>
      <c r="ES792" s="10">
        <v>1820.13587801369</v>
      </c>
      <c r="ET792" s="4">
        <f t="shared" si="454"/>
        <v>679.86412198631001</v>
      </c>
      <c r="EU792" s="4">
        <f t="shared" si="455"/>
        <v>67.986412198631001</v>
      </c>
      <c r="EV792" s="4">
        <v>1000</v>
      </c>
      <c r="EW792" s="4">
        <v>2500</v>
      </c>
      <c r="EX792" s="8" t="str">
        <f t="shared" si="456"/>
        <v>High Headroom</v>
      </c>
      <c r="EY792" s="10">
        <v>3</v>
      </c>
      <c r="EZ792" s="10">
        <v>7.5057231520599996E-2</v>
      </c>
      <c r="FA792" s="4">
        <f t="shared" si="457"/>
        <v>4.942768479400006E-3</v>
      </c>
      <c r="FB792" s="4">
        <f t="shared" si="458"/>
        <v>6.1784605992500072</v>
      </c>
      <c r="FC792" s="4">
        <v>0.08</v>
      </c>
      <c r="FD792" s="4">
        <v>0.08</v>
      </c>
      <c r="FE792" s="8" t="str">
        <f t="shared" si="459"/>
        <v>Low Headroom</v>
      </c>
      <c r="FF792" s="10">
        <v>1</v>
      </c>
      <c r="FG792" s="4">
        <v>42.284305181406303</v>
      </c>
      <c r="FH792" s="4">
        <f t="shared" si="460"/>
        <v>457.7156948185937</v>
      </c>
      <c r="FI792" s="4">
        <f t="shared" si="461"/>
        <v>91.543138963718746</v>
      </c>
      <c r="FJ792" s="4">
        <v>500</v>
      </c>
      <c r="FK792" s="4">
        <v>500</v>
      </c>
      <c r="FL792" s="8" t="str">
        <f t="shared" si="462"/>
        <v>High Headroom</v>
      </c>
      <c r="FM792" s="4">
        <v>1</v>
      </c>
      <c r="FN792" s="4">
        <v>1.5</v>
      </c>
      <c r="FO792" s="11">
        <v>0.59525282201950003</v>
      </c>
      <c r="FP792" s="4">
        <f t="shared" si="463"/>
        <v>0.44525282201950001</v>
      </c>
      <c r="FQ792" s="4">
        <f t="shared" si="464"/>
        <v>296.83521467966665</v>
      </c>
      <c r="FR792" s="4">
        <v>0.15</v>
      </c>
      <c r="FS792" s="4">
        <v>0.15</v>
      </c>
      <c r="FT792" s="8" t="str">
        <f t="shared" si="465"/>
        <v>High Headroom</v>
      </c>
      <c r="FU792" s="10">
        <v>1</v>
      </c>
      <c r="FX792" s="4" t="s">
        <v>115</v>
      </c>
      <c r="FY792" s="4" t="s">
        <v>17049</v>
      </c>
      <c r="FZ792" s="4" t="s">
        <v>15</v>
      </c>
      <c r="GA792" s="4" t="s">
        <v>51</v>
      </c>
      <c r="GB792" s="4" t="s">
        <v>19139</v>
      </c>
      <c r="GC792" s="4">
        <v>200788</v>
      </c>
      <c r="GD792" s="4">
        <v>20788</v>
      </c>
      <c r="GE792" s="4">
        <v>51075</v>
      </c>
      <c r="GF792" s="4"/>
      <c r="GG792" s="10" t="s">
        <v>3762</v>
      </c>
      <c r="GH792" s="30">
        <v>3</v>
      </c>
      <c r="GI792" s="10">
        <v>7.51E-2</v>
      </c>
      <c r="GJ792" s="30">
        <v>1</v>
      </c>
      <c r="GK792" s="10">
        <v>0.59530000000000005</v>
      </c>
      <c r="GL792" s="30">
        <v>1</v>
      </c>
      <c r="GM792" s="4">
        <v>679.86410000000001</v>
      </c>
      <c r="GN792" s="31">
        <v>0.67986400000000002</v>
      </c>
      <c r="GO792" s="4" t="s">
        <v>118</v>
      </c>
      <c r="GP792" s="4" t="s">
        <v>117</v>
      </c>
      <c r="GQ792" s="4">
        <v>4.8999999999999998E-3</v>
      </c>
      <c r="GR792" s="31">
        <v>6.1785E-2</v>
      </c>
      <c r="GS792" s="4" t="s">
        <v>120</v>
      </c>
      <c r="GT792" s="4" t="s">
        <v>117</v>
      </c>
      <c r="GU792" s="4">
        <v>0.44529999999999997</v>
      </c>
      <c r="GV792" s="31">
        <v>2.9683519999999999</v>
      </c>
      <c r="GW792" s="4" t="s">
        <v>118</v>
      </c>
      <c r="GX792" s="4" t="s">
        <v>117</v>
      </c>
      <c r="GZ792" s="4" t="b">
        <f t="shared" si="484"/>
        <v>1</v>
      </c>
      <c r="HA792" s="4" t="b">
        <f t="shared" si="485"/>
        <v>1</v>
      </c>
      <c r="HB792" s="4" t="b">
        <f t="shared" si="486"/>
        <v>1</v>
      </c>
      <c r="HC792" s="4" t="b">
        <f t="shared" si="487"/>
        <v>1</v>
      </c>
      <c r="HD792" s="4" t="b">
        <f t="shared" si="488"/>
        <v>1</v>
      </c>
      <c r="HE792" s="4" t="b">
        <f t="shared" si="489"/>
        <v>1</v>
      </c>
    </row>
    <row r="793" spans="69:213" ht="60" x14ac:dyDescent="0.25">
      <c r="BQ793" s="4" t="s">
        <v>4805</v>
      </c>
      <c r="BR793" s="4" t="s">
        <v>8886</v>
      </c>
      <c r="BS793" s="4" t="s">
        <v>70</v>
      </c>
      <c r="BT793" s="4" t="s">
        <v>12967</v>
      </c>
      <c r="BU793" s="4">
        <v>300789</v>
      </c>
      <c r="BV793" s="4" t="s">
        <v>57</v>
      </c>
      <c r="BW793" s="4">
        <v>3422440</v>
      </c>
      <c r="BX793" s="10">
        <v>3990.2337495997399</v>
      </c>
      <c r="BY793" s="4">
        <f t="shared" si="466"/>
        <v>509.76625040026011</v>
      </c>
      <c r="BZ793" s="3">
        <f t="shared" si="467"/>
        <v>50.976625040026015</v>
      </c>
      <c r="CA793" s="3">
        <v>1000</v>
      </c>
      <c r="CB793" s="4">
        <v>4500</v>
      </c>
      <c r="CC793" s="8" t="str">
        <f t="shared" si="468"/>
        <v>Moderate Headroom</v>
      </c>
      <c r="CD793" s="10">
        <v>5</v>
      </c>
      <c r="CE793" s="10">
        <v>0.1092055679459</v>
      </c>
      <c r="CF793" s="4">
        <f t="shared" si="469"/>
        <v>3.0794432054100013E-2</v>
      </c>
      <c r="CG793" s="3">
        <f t="shared" si="470"/>
        <v>51.324053423500018</v>
      </c>
      <c r="CH793" s="3">
        <v>6.0000000000000012E-2</v>
      </c>
      <c r="CI793" s="4">
        <v>0.14000000000000001</v>
      </c>
      <c r="CJ793" s="8" t="str">
        <f t="shared" si="471"/>
        <v>Moderate Headroom</v>
      </c>
      <c r="CK793" s="10">
        <v>2</v>
      </c>
      <c r="CL793" s="4">
        <v>1035.7008477704101</v>
      </c>
      <c r="CM793" s="4">
        <f t="shared" si="472"/>
        <v>464.29915222958994</v>
      </c>
      <c r="CN793" s="8">
        <f t="shared" si="473"/>
        <v>46.429915222958996</v>
      </c>
      <c r="CO793" s="3">
        <v>1000</v>
      </c>
      <c r="CP793" s="4">
        <v>1500</v>
      </c>
      <c r="CQ793" s="8" t="str">
        <f t="shared" si="474"/>
        <v>Moderate Headroom</v>
      </c>
      <c r="CR793" s="4">
        <v>2</v>
      </c>
      <c r="CS793" s="4">
        <v>2.75</v>
      </c>
      <c r="CT793" s="10">
        <v>0.29385526416980001</v>
      </c>
      <c r="CU793" s="4">
        <f t="shared" si="475"/>
        <v>0.14385526416980002</v>
      </c>
      <c r="CV793" s="4">
        <f t="shared" si="476"/>
        <v>95.903509446533349</v>
      </c>
      <c r="CW793" s="4">
        <v>0.15</v>
      </c>
      <c r="CX793" s="4">
        <v>0.15</v>
      </c>
      <c r="CY793" s="8" t="str">
        <f t="shared" si="477"/>
        <v>High Headroom</v>
      </c>
      <c r="CZ793" s="10">
        <v>1</v>
      </c>
      <c r="DC793" s="4" t="s">
        <v>115</v>
      </c>
      <c r="DD793" s="4" t="s">
        <v>4805</v>
      </c>
      <c r="DE793" s="4" t="s">
        <v>15</v>
      </c>
      <c r="DF793" s="4" t="s">
        <v>57</v>
      </c>
      <c r="DG793" s="4" t="s">
        <v>8886</v>
      </c>
      <c r="DH793" s="4">
        <v>300789</v>
      </c>
      <c r="DI793" s="4">
        <v>3789</v>
      </c>
      <c r="DJ793" s="29">
        <v>3422440</v>
      </c>
      <c r="DK793" s="4" t="s">
        <v>17</v>
      </c>
      <c r="DL793" s="10" t="s">
        <v>826</v>
      </c>
      <c r="DM793" s="30">
        <v>5</v>
      </c>
      <c r="DN793" s="10">
        <v>0.10920000000000001</v>
      </c>
      <c r="DO793" s="30">
        <v>2</v>
      </c>
      <c r="DP793" s="10">
        <v>0.29389999999999999</v>
      </c>
      <c r="DQ793" s="30">
        <v>1</v>
      </c>
      <c r="DR793" s="4">
        <v>509.7663</v>
      </c>
      <c r="DS793" s="31">
        <v>0.50976599999999994</v>
      </c>
      <c r="DT793" s="4" t="s">
        <v>116</v>
      </c>
      <c r="DU793" s="4" t="s">
        <v>117</v>
      </c>
      <c r="DV793" s="4">
        <v>3.0800000000000001E-2</v>
      </c>
      <c r="DW793" s="31">
        <v>0.51324100000000006</v>
      </c>
      <c r="DX793" s="4" t="s">
        <v>116</v>
      </c>
      <c r="DY793" s="4" t="s">
        <v>117</v>
      </c>
      <c r="DZ793" s="4">
        <v>0.1439</v>
      </c>
      <c r="EA793" s="31">
        <v>0.95903499999999997</v>
      </c>
      <c r="EB793" s="4" t="s">
        <v>118</v>
      </c>
      <c r="EC793" s="4" t="s">
        <v>117</v>
      </c>
      <c r="EE793" s="4" t="b">
        <f t="shared" si="478"/>
        <v>1</v>
      </c>
      <c r="EF793" s="4" t="b">
        <f t="shared" si="479"/>
        <v>1</v>
      </c>
      <c r="EG793" s="4" t="b">
        <f t="shared" si="480"/>
        <v>1</v>
      </c>
      <c r="EH793" s="4" t="b">
        <f t="shared" si="481"/>
        <v>1</v>
      </c>
      <c r="EI793" s="4" t="b">
        <f t="shared" si="482"/>
        <v>1</v>
      </c>
      <c r="EJ793" s="4" t="b">
        <f t="shared" si="483"/>
        <v>1</v>
      </c>
      <c r="EL793" s="4" t="s">
        <v>17050</v>
      </c>
      <c r="EM793" s="4" t="s">
        <v>19140</v>
      </c>
      <c r="EN793" s="4" t="s">
        <v>68</v>
      </c>
      <c r="EO793" s="4" t="s">
        <v>18095</v>
      </c>
      <c r="EP793" s="4">
        <v>200789</v>
      </c>
      <c r="EQ793" s="4" t="s">
        <v>41</v>
      </c>
      <c r="ER793" s="4">
        <v>53025</v>
      </c>
      <c r="ES793" s="10">
        <v>1522.3929534844001</v>
      </c>
      <c r="ET793" s="4">
        <f t="shared" si="454"/>
        <v>977.6070465155999</v>
      </c>
      <c r="EU793" s="4">
        <f t="shared" si="455"/>
        <v>97.76070465155999</v>
      </c>
      <c r="EV793" s="4">
        <v>1000</v>
      </c>
      <c r="EW793" s="4">
        <v>2500</v>
      </c>
      <c r="EX793" s="8" t="str">
        <f t="shared" si="456"/>
        <v>High Headroom</v>
      </c>
      <c r="EY793" s="10">
        <v>3</v>
      </c>
      <c r="EZ793" s="10">
        <v>4.6637550564999998E-2</v>
      </c>
      <c r="FA793" s="4">
        <f t="shared" si="457"/>
        <v>3.3362449435000004E-2</v>
      </c>
      <c r="FB793" s="4">
        <f t="shared" si="458"/>
        <v>41.703061793750003</v>
      </c>
      <c r="FC793" s="4">
        <v>0.08</v>
      </c>
      <c r="FD793" s="4">
        <v>0.08</v>
      </c>
      <c r="FE793" s="8" t="str">
        <f t="shared" si="459"/>
        <v>Moderate Headroom</v>
      </c>
      <c r="FF793" s="10">
        <v>1</v>
      </c>
      <c r="FG793" s="4">
        <v>38.583435867699997</v>
      </c>
      <c r="FH793" s="4">
        <f t="shared" si="460"/>
        <v>461.41656413229998</v>
      </c>
      <c r="FI793" s="4">
        <f t="shared" si="461"/>
        <v>92.283312826459991</v>
      </c>
      <c r="FJ793" s="4">
        <v>500</v>
      </c>
      <c r="FK793" s="4">
        <v>500</v>
      </c>
      <c r="FL793" s="8" t="str">
        <f t="shared" si="462"/>
        <v>High Headroom</v>
      </c>
      <c r="FM793" s="4">
        <v>1</v>
      </c>
      <c r="FN793" s="4">
        <v>1.5</v>
      </c>
      <c r="FO793" s="11">
        <v>0.46533863341999998</v>
      </c>
      <c r="FP793" s="4">
        <f t="shared" si="463"/>
        <v>0.31533863342000001</v>
      </c>
      <c r="FQ793" s="4">
        <f t="shared" si="464"/>
        <v>210.22575561333335</v>
      </c>
      <c r="FR793" s="4">
        <v>0.15</v>
      </c>
      <c r="FS793" s="4">
        <v>0.15</v>
      </c>
      <c r="FT793" s="8" t="str">
        <f t="shared" si="465"/>
        <v>High Headroom</v>
      </c>
      <c r="FU793" s="10">
        <v>1</v>
      </c>
      <c r="FX793" s="4" t="s">
        <v>115</v>
      </c>
      <c r="FY793" s="4" t="s">
        <v>17050</v>
      </c>
      <c r="FZ793" s="4" t="s">
        <v>15</v>
      </c>
      <c r="GA793" s="4" t="s">
        <v>41</v>
      </c>
      <c r="GB793" s="4" t="s">
        <v>19140</v>
      </c>
      <c r="GC793" s="4">
        <v>200789</v>
      </c>
      <c r="GD793" s="4">
        <v>20789</v>
      </c>
      <c r="GE793" s="4">
        <v>53025</v>
      </c>
      <c r="GF793" s="4"/>
      <c r="GG793" s="10" t="s">
        <v>3763</v>
      </c>
      <c r="GH793" s="30">
        <v>3</v>
      </c>
      <c r="GI793" s="10">
        <v>4.6600000000000003E-2</v>
      </c>
      <c r="GJ793" s="30">
        <v>1</v>
      </c>
      <c r="GK793" s="10">
        <v>0.46529999999999999</v>
      </c>
      <c r="GL793" s="30">
        <v>1</v>
      </c>
      <c r="GM793" s="4">
        <v>977.60699999999997</v>
      </c>
      <c r="GN793" s="31">
        <v>0.977607</v>
      </c>
      <c r="GO793" s="4" t="s">
        <v>118</v>
      </c>
      <c r="GP793" s="4" t="s">
        <v>117</v>
      </c>
      <c r="GQ793" s="4">
        <v>3.3399999999999999E-2</v>
      </c>
      <c r="GR793" s="31">
        <v>0.41703099999999999</v>
      </c>
      <c r="GS793" s="4" t="s">
        <v>116</v>
      </c>
      <c r="GT793" s="4" t="s">
        <v>117</v>
      </c>
      <c r="GU793" s="4">
        <v>0.31530000000000002</v>
      </c>
      <c r="GV793" s="31">
        <v>2.102258</v>
      </c>
      <c r="GW793" s="4" t="s">
        <v>118</v>
      </c>
      <c r="GX793" s="4" t="s">
        <v>117</v>
      </c>
      <c r="GZ793" s="4" t="b">
        <f t="shared" si="484"/>
        <v>1</v>
      </c>
      <c r="HA793" s="4" t="b">
        <f t="shared" si="485"/>
        <v>1</v>
      </c>
      <c r="HB793" s="4" t="b">
        <f t="shared" si="486"/>
        <v>1</v>
      </c>
      <c r="HC793" s="4" t="b">
        <f t="shared" si="487"/>
        <v>1</v>
      </c>
      <c r="HD793" s="4" t="b">
        <f t="shared" si="488"/>
        <v>1</v>
      </c>
      <c r="HE793" s="4" t="b">
        <f t="shared" si="489"/>
        <v>1</v>
      </c>
    </row>
    <row r="794" spans="69:213" ht="45" x14ac:dyDescent="0.25">
      <c r="BQ794" s="4" t="s">
        <v>4806</v>
      </c>
      <c r="BR794" s="4" t="s">
        <v>8887</v>
      </c>
      <c r="BS794" s="4" t="s">
        <v>70</v>
      </c>
      <c r="BT794" s="4" t="s">
        <v>12968</v>
      </c>
      <c r="BU794" s="4">
        <v>300790</v>
      </c>
      <c r="BV794" s="4" t="s">
        <v>55</v>
      </c>
      <c r="BW794" s="4">
        <v>2719898</v>
      </c>
      <c r="BX794" s="10">
        <v>3683.3046471600701</v>
      </c>
      <c r="BY794" s="4">
        <f t="shared" si="466"/>
        <v>816.69535283992991</v>
      </c>
      <c r="BZ794" s="3">
        <f t="shared" si="467"/>
        <v>81.669535283992985</v>
      </c>
      <c r="CA794" s="3">
        <v>1000</v>
      </c>
      <c r="CB794" s="4">
        <v>4500</v>
      </c>
      <c r="CC794" s="8" t="str">
        <f t="shared" si="468"/>
        <v>High Headroom</v>
      </c>
      <c r="CD794" s="10">
        <v>5</v>
      </c>
      <c r="CE794" s="10">
        <v>0.3510101010101</v>
      </c>
      <c r="CF794" s="4" t="str">
        <f t="shared" si="469"/>
        <v>Bottomed Out</v>
      </c>
      <c r="CG794" s="3" t="str">
        <f t="shared" si="470"/>
        <v>Bottomed Out</v>
      </c>
      <c r="CH794" s="3" t="s">
        <v>72</v>
      </c>
      <c r="CI794" s="4" t="s">
        <v>16260</v>
      </c>
      <c r="CJ794" s="8" t="str">
        <f t="shared" si="471"/>
        <v>At the lowest level</v>
      </c>
      <c r="CK794" s="10">
        <v>6</v>
      </c>
      <c r="CL794" s="4">
        <v>108.171760757315</v>
      </c>
      <c r="CM794" s="4">
        <f t="shared" si="472"/>
        <v>391.82823924268502</v>
      </c>
      <c r="CN794" s="8">
        <f t="shared" si="473"/>
        <v>78.365647848536995</v>
      </c>
      <c r="CO794" s="3">
        <v>500</v>
      </c>
      <c r="CP794" s="4">
        <v>500</v>
      </c>
      <c r="CQ794" s="8" t="str">
        <f t="shared" si="474"/>
        <v>High Headroom</v>
      </c>
      <c r="CR794" s="4">
        <v>1</v>
      </c>
      <c r="CS794" s="4">
        <v>4.5</v>
      </c>
      <c r="CT794" s="10">
        <v>3.8693957115009998</v>
      </c>
      <c r="CU794" s="4">
        <f t="shared" si="475"/>
        <v>3.7193957115009999</v>
      </c>
      <c r="CV794" s="4">
        <f t="shared" si="476"/>
        <v>2479.5971410006669</v>
      </c>
      <c r="CW794" s="4">
        <v>0.15</v>
      </c>
      <c r="CX794" s="4">
        <v>0.15</v>
      </c>
      <c r="CY794" s="8" t="str">
        <f t="shared" si="477"/>
        <v>High Headroom</v>
      </c>
      <c r="CZ794" s="10">
        <v>1</v>
      </c>
      <c r="DC794" s="4" t="s">
        <v>115</v>
      </c>
      <c r="DD794" s="4" t="s">
        <v>4806</v>
      </c>
      <c r="DE794" s="4" t="s">
        <v>15</v>
      </c>
      <c r="DF794" s="4" t="s">
        <v>55</v>
      </c>
      <c r="DG794" s="4" t="s">
        <v>8887</v>
      </c>
      <c r="DH794" s="4">
        <v>300790</v>
      </c>
      <c r="DI794" s="4">
        <v>3790</v>
      </c>
      <c r="DJ794" s="29">
        <v>2719898</v>
      </c>
      <c r="DK794" s="4" t="s">
        <v>17</v>
      </c>
      <c r="DL794" s="10" t="s">
        <v>827</v>
      </c>
      <c r="DM794" s="30">
        <v>5</v>
      </c>
      <c r="DN794" s="10">
        <v>0.35099999999999998</v>
      </c>
      <c r="DO794" s="30">
        <v>6</v>
      </c>
      <c r="DP794" s="10">
        <v>3.8694000000000002</v>
      </c>
      <c r="DQ794" s="30">
        <v>1</v>
      </c>
      <c r="DR794" s="4">
        <v>816.69539999999995</v>
      </c>
      <c r="DS794" s="31">
        <v>0.81669499999999995</v>
      </c>
      <c r="DT794" s="4" t="s">
        <v>118</v>
      </c>
      <c r="DU794" s="4" t="s">
        <v>117</v>
      </c>
      <c r="DV794" s="4">
        <v>5.0999999999999997E-2</v>
      </c>
      <c r="DW794" s="4"/>
      <c r="DX794" s="4" t="s">
        <v>124</v>
      </c>
      <c r="DY794" s="4" t="s">
        <v>125</v>
      </c>
      <c r="DZ794" s="4">
        <v>3.7193999999999998</v>
      </c>
      <c r="EA794" s="4" t="s">
        <v>828</v>
      </c>
      <c r="EB794" s="4" t="s">
        <v>118</v>
      </c>
      <c r="EC794" s="4" t="s">
        <v>117</v>
      </c>
      <c r="EE794" s="4" t="b">
        <f t="shared" si="478"/>
        <v>1</v>
      </c>
      <c r="EF794" s="4" t="b">
        <f t="shared" si="479"/>
        <v>1</v>
      </c>
      <c r="EG794" s="4" t="b">
        <f t="shared" si="480"/>
        <v>1</v>
      </c>
      <c r="EH794" s="4" t="b">
        <f t="shared" si="481"/>
        <v>1</v>
      </c>
      <c r="EI794" s="4" t="b">
        <f t="shared" si="482"/>
        <v>1</v>
      </c>
      <c r="EJ794" s="4" t="b">
        <f t="shared" si="483"/>
        <v>1</v>
      </c>
      <c r="EL794" s="4" t="s">
        <v>17051</v>
      </c>
      <c r="EM794" s="4" t="s">
        <v>19141</v>
      </c>
      <c r="EN794" s="4" t="s">
        <v>68</v>
      </c>
      <c r="EO794" s="4" t="s">
        <v>18096</v>
      </c>
      <c r="EP794" s="4">
        <v>200790</v>
      </c>
      <c r="EQ794" s="4" t="s">
        <v>60</v>
      </c>
      <c r="ER794" s="4">
        <v>31099</v>
      </c>
      <c r="ES794" s="10">
        <v>585.35605728420001</v>
      </c>
      <c r="ET794" s="4">
        <f t="shared" si="454"/>
        <v>914.64394271579999</v>
      </c>
      <c r="EU794" s="4">
        <f t="shared" si="455"/>
        <v>91.464394271579991</v>
      </c>
      <c r="EV794" s="4">
        <v>1000</v>
      </c>
      <c r="EW794" s="4">
        <v>1500</v>
      </c>
      <c r="EX794" s="8" t="str">
        <f t="shared" si="456"/>
        <v>High Headroom</v>
      </c>
      <c r="EY794" s="10">
        <v>2</v>
      </c>
      <c r="EZ794" s="10">
        <v>0.12529439472000001</v>
      </c>
      <c r="FA794" s="4">
        <f t="shared" si="457"/>
        <v>1.4705605280000006E-2</v>
      </c>
      <c r="FB794" s="4">
        <f t="shared" si="458"/>
        <v>24.509342133333341</v>
      </c>
      <c r="FC794" s="4">
        <v>6.0000000000000012E-2</v>
      </c>
      <c r="FD794" s="4">
        <v>0.14000000000000001</v>
      </c>
      <c r="FE794" s="8" t="str">
        <f t="shared" si="459"/>
        <v>Low Headroom</v>
      </c>
      <c r="FF794" s="10">
        <v>2</v>
      </c>
      <c r="FG794" s="4" t="s">
        <v>158</v>
      </c>
      <c r="FH794" s="4" t="str">
        <f t="shared" si="460"/>
        <v>Bottomed Out</v>
      </c>
      <c r="FI794" s="4" t="str">
        <f t="shared" si="461"/>
        <v>Bottomed Out</v>
      </c>
      <c r="FJ794" s="4" t="s">
        <v>72</v>
      </c>
      <c r="FK794" s="4" t="s">
        <v>4015</v>
      </c>
      <c r="FL794" s="8" t="str">
        <f t="shared" si="462"/>
        <v>At the lowest level</v>
      </c>
      <c r="FM794" s="4">
        <v>6</v>
      </c>
      <c r="FN794" s="4">
        <v>3</v>
      </c>
      <c r="FO794" s="11">
        <v>0.34126354744999998</v>
      </c>
      <c r="FP794" s="4">
        <f t="shared" si="463"/>
        <v>0.19126354744999999</v>
      </c>
      <c r="FQ794" s="4">
        <f t="shared" si="464"/>
        <v>127.50903163333334</v>
      </c>
      <c r="FR794" s="4">
        <v>0.15</v>
      </c>
      <c r="FS794" s="4">
        <v>0.15</v>
      </c>
      <c r="FT794" s="8" t="str">
        <f t="shared" si="465"/>
        <v>High Headroom</v>
      </c>
      <c r="FU794" s="10">
        <v>1</v>
      </c>
      <c r="FX794" s="4" t="s">
        <v>115</v>
      </c>
      <c r="FY794" s="4" t="s">
        <v>17051</v>
      </c>
      <c r="FZ794" s="4" t="s">
        <v>15</v>
      </c>
      <c r="GA794" s="4" t="s">
        <v>60</v>
      </c>
      <c r="GB794" s="4" t="s">
        <v>19141</v>
      </c>
      <c r="GC794" s="4">
        <v>200790</v>
      </c>
      <c r="GD794" s="4">
        <v>20790</v>
      </c>
      <c r="GE794" s="4">
        <v>31099</v>
      </c>
      <c r="GF794" s="4"/>
      <c r="GG794" s="10">
        <v>585.35609999999997</v>
      </c>
      <c r="GH794" s="30">
        <v>2</v>
      </c>
      <c r="GI794" s="10">
        <v>0.12529999999999999</v>
      </c>
      <c r="GJ794" s="30">
        <v>2</v>
      </c>
      <c r="GK794" s="10">
        <v>0.34129999999999999</v>
      </c>
      <c r="GL794" s="30">
        <v>1</v>
      </c>
      <c r="GM794" s="4">
        <v>914.64390000000003</v>
      </c>
      <c r="GN794" s="31">
        <v>0.91464400000000001</v>
      </c>
      <c r="GO794" s="4" t="s">
        <v>118</v>
      </c>
      <c r="GP794" s="4" t="s">
        <v>117</v>
      </c>
      <c r="GQ794" s="4">
        <v>1.47E-2</v>
      </c>
      <c r="GR794" s="31">
        <v>0.24509300000000001</v>
      </c>
      <c r="GS794" s="4" t="s">
        <v>120</v>
      </c>
      <c r="GT794" s="4" t="s">
        <v>117</v>
      </c>
      <c r="GU794" s="4">
        <v>0.1913</v>
      </c>
      <c r="GV794" s="31">
        <v>1.2750900000000001</v>
      </c>
      <c r="GW794" s="4" t="s">
        <v>118</v>
      </c>
      <c r="GX794" s="4" t="s">
        <v>117</v>
      </c>
      <c r="GZ794" s="4" t="b">
        <f t="shared" si="484"/>
        <v>1</v>
      </c>
      <c r="HA794" s="4" t="b">
        <f t="shared" si="485"/>
        <v>1</v>
      </c>
      <c r="HB794" s="4" t="b">
        <f t="shared" si="486"/>
        <v>1</v>
      </c>
      <c r="HC794" s="4" t="b">
        <f t="shared" si="487"/>
        <v>1</v>
      </c>
      <c r="HD794" s="4" t="b">
        <f t="shared" si="488"/>
        <v>1</v>
      </c>
      <c r="HE794" s="4" t="b">
        <f t="shared" si="489"/>
        <v>1</v>
      </c>
    </row>
    <row r="795" spans="69:213" ht="60" x14ac:dyDescent="0.25">
      <c r="BQ795" s="4" t="s">
        <v>4807</v>
      </c>
      <c r="BR795" s="4" t="s">
        <v>8888</v>
      </c>
      <c r="BS795" s="4" t="s">
        <v>70</v>
      </c>
      <c r="BT795" s="4" t="s">
        <v>12969</v>
      </c>
      <c r="BU795" s="4">
        <v>300791</v>
      </c>
      <c r="BV795" s="4" t="s">
        <v>33</v>
      </c>
      <c r="BW795" s="4">
        <v>4826160</v>
      </c>
      <c r="BX795" s="10">
        <v>3110.4481104481101</v>
      </c>
      <c r="BY795" s="4">
        <f t="shared" si="466"/>
        <v>389.55188955188987</v>
      </c>
      <c r="BZ795" s="3">
        <f t="shared" si="467"/>
        <v>38.955188955188987</v>
      </c>
      <c r="CA795" s="3">
        <v>1000</v>
      </c>
      <c r="CB795" s="4">
        <v>3500</v>
      </c>
      <c r="CC795" s="8" t="str">
        <f t="shared" si="468"/>
        <v>Moderate Headroom</v>
      </c>
      <c r="CD795" s="10">
        <v>4</v>
      </c>
      <c r="CE795" s="10">
        <v>0.20207642084979999</v>
      </c>
      <c r="CF795" s="4">
        <f t="shared" si="469"/>
        <v>4.7923579150200013E-2</v>
      </c>
      <c r="CG795" s="3">
        <f t="shared" si="470"/>
        <v>95.847158300400054</v>
      </c>
      <c r="CH795" s="3">
        <v>4.9999999999999989E-2</v>
      </c>
      <c r="CI795" s="4">
        <v>0.25</v>
      </c>
      <c r="CJ795" s="8" t="str">
        <f t="shared" si="471"/>
        <v>High Headroom</v>
      </c>
      <c r="CK795" s="10">
        <v>4</v>
      </c>
      <c r="CL795" s="4">
        <v>167.076167076167</v>
      </c>
      <c r="CM795" s="4">
        <f t="shared" si="472"/>
        <v>332.923832923833</v>
      </c>
      <c r="CN795" s="8">
        <f t="shared" si="473"/>
        <v>66.584766584766598</v>
      </c>
      <c r="CO795" s="3">
        <v>500</v>
      </c>
      <c r="CP795" s="4">
        <v>500</v>
      </c>
      <c r="CQ795" s="8" t="str">
        <f t="shared" si="474"/>
        <v>High Headroom</v>
      </c>
      <c r="CR795" s="4">
        <v>1</v>
      </c>
      <c r="CS795" s="4">
        <v>3.25</v>
      </c>
      <c r="CT795" s="10">
        <v>0.62595785440609997</v>
      </c>
      <c r="CU795" s="4">
        <f t="shared" si="475"/>
        <v>0.47595785440609994</v>
      </c>
      <c r="CV795" s="4">
        <f t="shared" si="476"/>
        <v>317.3052362707333</v>
      </c>
      <c r="CW795" s="4">
        <v>0.15</v>
      </c>
      <c r="CX795" s="4">
        <v>0.15</v>
      </c>
      <c r="CY795" s="8" t="str">
        <f t="shared" si="477"/>
        <v>High Headroom</v>
      </c>
      <c r="CZ795" s="10">
        <v>1</v>
      </c>
      <c r="DC795" s="4" t="s">
        <v>115</v>
      </c>
      <c r="DD795" s="4" t="s">
        <v>4807</v>
      </c>
      <c r="DE795" s="4" t="s">
        <v>15</v>
      </c>
      <c r="DF795" s="4" t="s">
        <v>33</v>
      </c>
      <c r="DG795" s="4" t="s">
        <v>8888</v>
      </c>
      <c r="DH795" s="4">
        <v>300791</v>
      </c>
      <c r="DI795" s="4">
        <v>3791</v>
      </c>
      <c r="DJ795" s="29">
        <v>4826160</v>
      </c>
      <c r="DK795" s="4" t="s">
        <v>17</v>
      </c>
      <c r="DL795" s="10" t="s">
        <v>829</v>
      </c>
      <c r="DM795" s="30">
        <v>4</v>
      </c>
      <c r="DN795" s="10">
        <v>0.2021</v>
      </c>
      <c r="DO795" s="30">
        <v>4</v>
      </c>
      <c r="DP795" s="10">
        <v>0.626</v>
      </c>
      <c r="DQ795" s="30">
        <v>1</v>
      </c>
      <c r="DR795" s="4">
        <v>389.55189999999999</v>
      </c>
      <c r="DS795" s="31">
        <v>0.38955199999999995</v>
      </c>
      <c r="DT795" s="4" t="s">
        <v>116</v>
      </c>
      <c r="DU795" s="4" t="s">
        <v>117</v>
      </c>
      <c r="DV795" s="4">
        <v>4.7899999999999998E-2</v>
      </c>
      <c r="DW795" s="31">
        <v>0.95847199999999999</v>
      </c>
      <c r="DX795" s="4" t="s">
        <v>118</v>
      </c>
      <c r="DY795" s="4" t="s">
        <v>117</v>
      </c>
      <c r="DZ795" s="4">
        <v>0.47599999999999998</v>
      </c>
      <c r="EA795" s="31">
        <v>3.1730520000000002</v>
      </c>
      <c r="EB795" s="4" t="s">
        <v>118</v>
      </c>
      <c r="EC795" s="4" t="s">
        <v>117</v>
      </c>
      <c r="EE795" s="4" t="b">
        <f t="shared" si="478"/>
        <v>1</v>
      </c>
      <c r="EF795" s="4" t="b">
        <f t="shared" si="479"/>
        <v>1</v>
      </c>
      <c r="EG795" s="4" t="b">
        <f t="shared" si="480"/>
        <v>1</v>
      </c>
      <c r="EH795" s="4" t="b">
        <f t="shared" si="481"/>
        <v>1</v>
      </c>
      <c r="EI795" s="4" t="b">
        <f t="shared" si="482"/>
        <v>1</v>
      </c>
      <c r="EJ795" s="4" t="b">
        <f t="shared" si="483"/>
        <v>1</v>
      </c>
      <c r="EL795" s="4" t="s">
        <v>17052</v>
      </c>
      <c r="EM795" s="4" t="s">
        <v>19142</v>
      </c>
      <c r="EN795" s="4" t="s">
        <v>68</v>
      </c>
      <c r="EO795" s="4" t="s">
        <v>18097</v>
      </c>
      <c r="EP795" s="4">
        <v>200791</v>
      </c>
      <c r="EQ795" s="4" t="s">
        <v>27</v>
      </c>
      <c r="ER795" s="4">
        <v>13285</v>
      </c>
      <c r="ES795" s="10">
        <v>120.02512419345599</v>
      </c>
      <c r="ET795" s="4">
        <f t="shared" si="454"/>
        <v>379.97487580654399</v>
      </c>
      <c r="EU795" s="4">
        <f t="shared" si="455"/>
        <v>75.994975161308801</v>
      </c>
      <c r="EV795" s="4">
        <v>500</v>
      </c>
      <c r="EW795" s="4">
        <v>500</v>
      </c>
      <c r="EX795" s="8" t="str">
        <f t="shared" si="456"/>
        <v>High Headroom</v>
      </c>
      <c r="EY795" s="10">
        <v>1</v>
      </c>
      <c r="EZ795" s="10">
        <v>7.7412031782065793E-2</v>
      </c>
      <c r="FA795" s="4">
        <f t="shared" si="457"/>
        <v>2.5879682179342084E-3</v>
      </c>
      <c r="FB795" s="4">
        <f t="shared" si="458"/>
        <v>3.2349602724177604</v>
      </c>
      <c r="FC795" s="4">
        <v>0.08</v>
      </c>
      <c r="FD795" s="4">
        <v>0.08</v>
      </c>
      <c r="FE795" s="8" t="str">
        <f t="shared" si="459"/>
        <v>Low Headroom</v>
      </c>
      <c r="FF795" s="10">
        <v>1</v>
      </c>
      <c r="FG795" s="4">
        <v>230.457374521784</v>
      </c>
      <c r="FH795" s="4">
        <f t="shared" si="460"/>
        <v>269.542625478216</v>
      </c>
      <c r="FI795" s="4">
        <f t="shared" si="461"/>
        <v>53.908525095643199</v>
      </c>
      <c r="FJ795" s="4">
        <v>500</v>
      </c>
      <c r="FK795" s="4">
        <v>500</v>
      </c>
      <c r="FL795" s="8" t="str">
        <f t="shared" si="462"/>
        <v>Moderate Headroom</v>
      </c>
      <c r="FM795" s="4">
        <v>1</v>
      </c>
      <c r="FN795" s="4">
        <v>1</v>
      </c>
      <c r="FO795" s="11">
        <v>0.52462971510091005</v>
      </c>
      <c r="FP795" s="4" t="str">
        <f t="shared" si="463"/>
        <v>Bottomed Out</v>
      </c>
      <c r="FQ795" s="4" t="str">
        <f t="shared" si="464"/>
        <v>Bottomed Out</v>
      </c>
      <c r="FR795" s="4" t="e">
        <v>#N/A</v>
      </c>
      <c r="FS795" s="4" t="e">
        <v>#N/A</v>
      </c>
      <c r="FT795" s="8" t="str">
        <f t="shared" si="465"/>
        <v>At the lowest level</v>
      </c>
      <c r="FU795" s="10">
        <v>0</v>
      </c>
      <c r="FX795" s="4" t="s">
        <v>115</v>
      </c>
      <c r="FY795" s="4" t="s">
        <v>17052</v>
      </c>
      <c r="FZ795" s="4" t="s">
        <v>15</v>
      </c>
      <c r="GA795" s="4" t="s">
        <v>27</v>
      </c>
      <c r="GB795" s="4" t="s">
        <v>19142</v>
      </c>
      <c r="GC795" s="4">
        <v>200791</v>
      </c>
      <c r="GD795" s="4">
        <v>20791</v>
      </c>
      <c r="GE795" s="4">
        <v>13285</v>
      </c>
      <c r="GF795" s="4"/>
      <c r="GG795" s="10">
        <v>120.02509999999999</v>
      </c>
      <c r="GH795" s="30">
        <v>1</v>
      </c>
      <c r="GI795" s="10">
        <v>7.7399999999999997E-2</v>
      </c>
      <c r="GJ795" s="30">
        <v>1</v>
      </c>
      <c r="GK795" s="10">
        <v>0.52459999999999996</v>
      </c>
      <c r="GL795" s="30">
        <v>0</v>
      </c>
      <c r="GM795" s="4">
        <v>379.97489999999999</v>
      </c>
      <c r="GN795" s="31">
        <v>0.75995000000000001</v>
      </c>
      <c r="GO795" s="4" t="s">
        <v>118</v>
      </c>
      <c r="GP795" s="4" t="s">
        <v>117</v>
      </c>
      <c r="GQ795" s="4">
        <v>2.5999999999999999E-3</v>
      </c>
      <c r="GR795" s="31">
        <v>3.2349999999999997E-2</v>
      </c>
      <c r="GS795" s="4" t="s">
        <v>120</v>
      </c>
      <c r="GT795" s="4" t="s">
        <v>117</v>
      </c>
      <c r="GU795" s="4"/>
      <c r="GV795" s="4"/>
      <c r="GW795" s="4" t="s">
        <v>124</v>
      </c>
      <c r="GX795" s="4" t="s">
        <v>2390</v>
      </c>
      <c r="GZ795" s="4" t="b">
        <f t="shared" si="484"/>
        <v>1</v>
      </c>
      <c r="HA795" s="4" t="b">
        <f t="shared" si="485"/>
        <v>1</v>
      </c>
      <c r="HB795" s="4" t="b">
        <f t="shared" si="486"/>
        <v>1</v>
      </c>
      <c r="HC795" s="4" t="b">
        <f t="shared" si="487"/>
        <v>1</v>
      </c>
      <c r="HD795" s="4" t="b">
        <f t="shared" si="488"/>
        <v>1</v>
      </c>
      <c r="HE795" s="4" t="b">
        <f t="shared" si="489"/>
        <v>1</v>
      </c>
    </row>
    <row r="796" spans="69:213" ht="60" x14ac:dyDescent="0.25">
      <c r="BQ796" s="4" t="s">
        <v>4808</v>
      </c>
      <c r="BR796" s="4" t="s">
        <v>8889</v>
      </c>
      <c r="BS796" s="4" t="s">
        <v>70</v>
      </c>
      <c r="BT796" s="4" t="s">
        <v>12970</v>
      </c>
      <c r="BU796" s="4">
        <v>300792</v>
      </c>
      <c r="BV796" s="4" t="s">
        <v>33</v>
      </c>
      <c r="BW796" s="4">
        <v>4826232</v>
      </c>
      <c r="BX796" s="10">
        <v>2279.84651398509</v>
      </c>
      <c r="BY796" s="4">
        <f t="shared" si="466"/>
        <v>220.15348601490996</v>
      </c>
      <c r="BZ796" s="3">
        <f t="shared" si="467"/>
        <v>22.015348601490999</v>
      </c>
      <c r="CA796" s="3">
        <v>1000</v>
      </c>
      <c r="CB796" s="4">
        <v>2500</v>
      </c>
      <c r="CC796" s="8" t="str">
        <f t="shared" si="468"/>
        <v>Low Headroom</v>
      </c>
      <c r="CD796" s="10">
        <v>3</v>
      </c>
      <c r="CE796" s="10">
        <v>0.15624933840499999</v>
      </c>
      <c r="CF796" s="4">
        <f t="shared" si="469"/>
        <v>4.3750661595000018E-2</v>
      </c>
      <c r="CG796" s="3">
        <f t="shared" si="470"/>
        <v>72.917769325000037</v>
      </c>
      <c r="CH796" s="3">
        <v>0.06</v>
      </c>
      <c r="CI796" s="4">
        <v>0.2</v>
      </c>
      <c r="CJ796" s="8" t="str">
        <f t="shared" si="471"/>
        <v>High Headroom</v>
      </c>
      <c r="CK796" s="10">
        <v>3</v>
      </c>
      <c r="CL796" s="4">
        <v>508.66375461540002</v>
      </c>
      <c r="CM796" s="4">
        <f t="shared" si="472"/>
        <v>991.33624538460003</v>
      </c>
      <c r="CN796" s="8">
        <f t="shared" si="473"/>
        <v>99.133624538460012</v>
      </c>
      <c r="CO796" s="3">
        <v>1000</v>
      </c>
      <c r="CP796" s="4">
        <v>1500</v>
      </c>
      <c r="CQ796" s="8" t="str">
        <f t="shared" si="474"/>
        <v>High Headroom</v>
      </c>
      <c r="CR796" s="4">
        <v>2</v>
      </c>
      <c r="CS796" s="4">
        <v>2.75</v>
      </c>
      <c r="CT796" s="10">
        <v>0.37997527812109999</v>
      </c>
      <c r="CU796" s="4">
        <f t="shared" si="475"/>
        <v>0.2299752781211</v>
      </c>
      <c r="CV796" s="4">
        <f t="shared" si="476"/>
        <v>153.31685208073333</v>
      </c>
      <c r="CW796" s="4">
        <v>0.15</v>
      </c>
      <c r="CX796" s="4">
        <v>0.15</v>
      </c>
      <c r="CY796" s="8" t="str">
        <f t="shared" si="477"/>
        <v>High Headroom</v>
      </c>
      <c r="CZ796" s="10">
        <v>1</v>
      </c>
      <c r="DC796" s="4" t="s">
        <v>115</v>
      </c>
      <c r="DD796" s="4" t="s">
        <v>4808</v>
      </c>
      <c r="DE796" s="4" t="s">
        <v>15</v>
      </c>
      <c r="DF796" s="4" t="s">
        <v>33</v>
      </c>
      <c r="DG796" s="4" t="s">
        <v>8889</v>
      </c>
      <c r="DH796" s="4">
        <v>300792</v>
      </c>
      <c r="DI796" s="4">
        <v>3792</v>
      </c>
      <c r="DJ796" s="29">
        <v>4826232</v>
      </c>
      <c r="DK796" s="4" t="s">
        <v>17</v>
      </c>
      <c r="DL796" s="10" t="s">
        <v>830</v>
      </c>
      <c r="DM796" s="30">
        <v>3</v>
      </c>
      <c r="DN796" s="10">
        <v>0.15620000000000001</v>
      </c>
      <c r="DO796" s="30">
        <v>3</v>
      </c>
      <c r="DP796" s="10">
        <v>0.38</v>
      </c>
      <c r="DQ796" s="30">
        <v>1</v>
      </c>
      <c r="DR796" s="4">
        <v>220.15350000000001</v>
      </c>
      <c r="DS796" s="31">
        <v>0.22015299999999999</v>
      </c>
      <c r="DT796" s="4" t="s">
        <v>120</v>
      </c>
      <c r="DU796" s="4" t="s">
        <v>117</v>
      </c>
      <c r="DV796" s="4">
        <v>4.3799999999999999E-2</v>
      </c>
      <c r="DW796" s="31">
        <v>0.72917799999999999</v>
      </c>
      <c r="DX796" s="4" t="s">
        <v>118</v>
      </c>
      <c r="DY796" s="4" t="s">
        <v>117</v>
      </c>
      <c r="DZ796" s="4">
        <v>0.23</v>
      </c>
      <c r="EA796" s="31">
        <v>1.533169</v>
      </c>
      <c r="EB796" s="4" t="s">
        <v>118</v>
      </c>
      <c r="EC796" s="4" t="s">
        <v>117</v>
      </c>
      <c r="EE796" s="4" t="b">
        <f t="shared" si="478"/>
        <v>1</v>
      </c>
      <c r="EF796" s="4" t="b">
        <f t="shared" si="479"/>
        <v>1</v>
      </c>
      <c r="EG796" s="4" t="b">
        <f t="shared" si="480"/>
        <v>1</v>
      </c>
      <c r="EH796" s="4" t="b">
        <f t="shared" si="481"/>
        <v>1</v>
      </c>
      <c r="EI796" s="4" t="b">
        <f t="shared" si="482"/>
        <v>1</v>
      </c>
      <c r="EJ796" s="4" t="b">
        <f t="shared" si="483"/>
        <v>1</v>
      </c>
      <c r="EL796" s="4" t="s">
        <v>17053</v>
      </c>
      <c r="EM796" s="4" t="s">
        <v>19143</v>
      </c>
      <c r="EN796" s="4" t="s">
        <v>68</v>
      </c>
      <c r="EO796" s="4" t="s">
        <v>18098</v>
      </c>
      <c r="EP796" s="4">
        <v>200792</v>
      </c>
      <c r="EQ796" s="4" t="s">
        <v>59</v>
      </c>
      <c r="ER796" s="4">
        <v>41031</v>
      </c>
      <c r="ES796" s="10">
        <v>484.650706175469</v>
      </c>
      <c r="ET796" s="4">
        <f t="shared" si="454"/>
        <v>15.349293824531003</v>
      </c>
      <c r="EU796" s="4">
        <f t="shared" si="455"/>
        <v>3.0698587649062006</v>
      </c>
      <c r="EV796" s="4">
        <v>500</v>
      </c>
      <c r="EW796" s="4">
        <v>500</v>
      </c>
      <c r="EX796" s="8" t="str">
        <f t="shared" si="456"/>
        <v>Low Headroom</v>
      </c>
      <c r="EY796" s="10">
        <v>1</v>
      </c>
      <c r="EZ796" s="10">
        <v>4.76410856723E-2</v>
      </c>
      <c r="FA796" s="4">
        <f t="shared" si="457"/>
        <v>3.2358914327700002E-2</v>
      </c>
      <c r="FB796" s="4">
        <f t="shared" si="458"/>
        <v>40.448642909625001</v>
      </c>
      <c r="FC796" s="4">
        <v>0.08</v>
      </c>
      <c r="FD796" s="4">
        <v>0.08</v>
      </c>
      <c r="FE796" s="8" t="str">
        <f t="shared" si="459"/>
        <v>Moderate Headroom</v>
      </c>
      <c r="FF796" s="10">
        <v>1</v>
      </c>
      <c r="FG796" s="4">
        <v>354.95381188169398</v>
      </c>
      <c r="FH796" s="4">
        <f t="shared" si="460"/>
        <v>145.04618811830602</v>
      </c>
      <c r="FI796" s="4">
        <f t="shared" si="461"/>
        <v>29.009237623661203</v>
      </c>
      <c r="FJ796" s="4">
        <v>500</v>
      </c>
      <c r="FK796" s="4">
        <v>500</v>
      </c>
      <c r="FL796" s="8" t="str">
        <f t="shared" si="462"/>
        <v>Low Headroom</v>
      </c>
      <c r="FM796" s="4">
        <v>1</v>
      </c>
      <c r="FN796" s="4">
        <v>1</v>
      </c>
      <c r="FO796" s="11">
        <v>0.564567940893</v>
      </c>
      <c r="FP796" s="4">
        <f t="shared" si="463"/>
        <v>0.41456794089299998</v>
      </c>
      <c r="FQ796" s="4">
        <f t="shared" si="464"/>
        <v>276.37862726200001</v>
      </c>
      <c r="FR796" s="4">
        <v>0.15</v>
      </c>
      <c r="FS796" s="4">
        <v>0.15</v>
      </c>
      <c r="FT796" s="8" t="str">
        <f t="shared" si="465"/>
        <v>High Headroom</v>
      </c>
      <c r="FU796" s="10">
        <v>1</v>
      </c>
      <c r="FX796" s="4" t="s">
        <v>115</v>
      </c>
      <c r="FY796" s="4" t="s">
        <v>17053</v>
      </c>
      <c r="FZ796" s="4" t="s">
        <v>15</v>
      </c>
      <c r="GA796" s="4" t="s">
        <v>59</v>
      </c>
      <c r="GB796" s="4" t="s">
        <v>19143</v>
      </c>
      <c r="GC796" s="4">
        <v>200792</v>
      </c>
      <c r="GD796" s="4">
        <v>20792</v>
      </c>
      <c r="GE796" s="4">
        <v>41031</v>
      </c>
      <c r="GF796" s="4"/>
      <c r="GG796" s="10">
        <v>484.65069999999997</v>
      </c>
      <c r="GH796" s="30">
        <v>1</v>
      </c>
      <c r="GI796" s="10">
        <v>4.7600000000000003E-2</v>
      </c>
      <c r="GJ796" s="30">
        <v>1</v>
      </c>
      <c r="GK796" s="10">
        <v>0.56459999999999999</v>
      </c>
      <c r="GL796" s="30">
        <v>1</v>
      </c>
      <c r="GM796" s="4">
        <v>15.349299999999999</v>
      </c>
      <c r="GN796" s="31">
        <v>3.0699000000000001E-2</v>
      </c>
      <c r="GO796" s="4" t="s">
        <v>120</v>
      </c>
      <c r="GP796" s="4" t="s">
        <v>117</v>
      </c>
      <c r="GQ796" s="4">
        <v>3.2399999999999998E-2</v>
      </c>
      <c r="GR796" s="31">
        <v>0.40448600000000001</v>
      </c>
      <c r="GS796" s="4" t="s">
        <v>116</v>
      </c>
      <c r="GT796" s="4" t="s">
        <v>117</v>
      </c>
      <c r="GU796" s="4">
        <v>0.41460000000000002</v>
      </c>
      <c r="GV796" s="31">
        <v>2.7637860000000001</v>
      </c>
      <c r="GW796" s="4" t="s">
        <v>118</v>
      </c>
      <c r="GX796" s="4" t="s">
        <v>117</v>
      </c>
      <c r="GZ796" s="4" t="b">
        <f t="shared" si="484"/>
        <v>1</v>
      </c>
      <c r="HA796" s="4" t="b">
        <f t="shared" si="485"/>
        <v>1</v>
      </c>
      <c r="HB796" s="4" t="b">
        <f t="shared" si="486"/>
        <v>1</v>
      </c>
      <c r="HC796" s="4" t="b">
        <f t="shared" si="487"/>
        <v>1</v>
      </c>
      <c r="HD796" s="4" t="b">
        <f t="shared" si="488"/>
        <v>1</v>
      </c>
      <c r="HE796" s="4" t="b">
        <f t="shared" si="489"/>
        <v>1</v>
      </c>
    </row>
    <row r="797" spans="69:213" ht="45" x14ac:dyDescent="0.25">
      <c r="BQ797" s="4" t="s">
        <v>4809</v>
      </c>
      <c r="BR797" s="4" t="s">
        <v>8890</v>
      </c>
      <c r="BS797" s="4" t="s">
        <v>70</v>
      </c>
      <c r="BT797" s="4" t="s">
        <v>12971</v>
      </c>
      <c r="BU797" s="4">
        <v>300793</v>
      </c>
      <c r="BV797" s="4" t="s">
        <v>16</v>
      </c>
      <c r="BW797" s="4">
        <v>126992</v>
      </c>
      <c r="BX797" s="10">
        <v>2688.3496379112999</v>
      </c>
      <c r="BY797" s="4">
        <f t="shared" si="466"/>
        <v>811.65036208870015</v>
      </c>
      <c r="BZ797" s="3">
        <f t="shared" si="467"/>
        <v>81.165036208870006</v>
      </c>
      <c r="CA797" s="3">
        <v>1000</v>
      </c>
      <c r="CB797" s="4">
        <v>3500</v>
      </c>
      <c r="CC797" s="8" t="str">
        <f t="shared" si="468"/>
        <v>High Headroom</v>
      </c>
      <c r="CD797" s="10">
        <v>4</v>
      </c>
      <c r="CE797" s="10">
        <v>0.11003507239</v>
      </c>
      <c r="CF797" s="4">
        <f t="shared" si="469"/>
        <v>2.9964927610000011E-2</v>
      </c>
      <c r="CG797" s="3">
        <f t="shared" si="470"/>
        <v>49.941546016666678</v>
      </c>
      <c r="CH797" s="3">
        <v>6.0000000000000012E-2</v>
      </c>
      <c r="CI797" s="4">
        <v>0.14000000000000001</v>
      </c>
      <c r="CJ797" s="8" t="str">
        <f t="shared" si="471"/>
        <v>Moderate Headroom</v>
      </c>
      <c r="CK797" s="10">
        <v>2</v>
      </c>
      <c r="CL797" s="4">
        <v>673.16228693181802</v>
      </c>
      <c r="CM797" s="4">
        <f t="shared" si="472"/>
        <v>826.83771306818198</v>
      </c>
      <c r="CN797" s="8">
        <f t="shared" si="473"/>
        <v>82.683771306818201</v>
      </c>
      <c r="CO797" s="3">
        <v>1000</v>
      </c>
      <c r="CP797" s="4">
        <v>1500</v>
      </c>
      <c r="CQ797" s="8" t="str">
        <f t="shared" si="474"/>
        <v>High Headroom</v>
      </c>
      <c r="CR797" s="4">
        <v>2</v>
      </c>
      <c r="CS797" s="4">
        <v>2.5</v>
      </c>
      <c r="CT797" s="10">
        <v>0.88579850246000003</v>
      </c>
      <c r="CU797" s="4">
        <f t="shared" si="475"/>
        <v>0.73579850246</v>
      </c>
      <c r="CV797" s="4">
        <f t="shared" si="476"/>
        <v>490.53233497333338</v>
      </c>
      <c r="CW797" s="4">
        <v>0.15</v>
      </c>
      <c r="CX797" s="4">
        <v>0.15</v>
      </c>
      <c r="CY797" s="8" t="str">
        <f t="shared" si="477"/>
        <v>High Headroom</v>
      </c>
      <c r="CZ797" s="10">
        <v>1</v>
      </c>
      <c r="DC797" s="4" t="s">
        <v>115</v>
      </c>
      <c r="DD797" s="4" t="s">
        <v>4809</v>
      </c>
      <c r="DE797" s="4" t="s">
        <v>15</v>
      </c>
      <c r="DF797" s="4" t="s">
        <v>16</v>
      </c>
      <c r="DG797" s="4" t="s">
        <v>8890</v>
      </c>
      <c r="DH797" s="4">
        <v>300793</v>
      </c>
      <c r="DI797" s="4">
        <v>3793</v>
      </c>
      <c r="DJ797" s="29">
        <v>126992</v>
      </c>
      <c r="DK797" s="4" t="s">
        <v>17</v>
      </c>
      <c r="DL797" s="10" t="s">
        <v>831</v>
      </c>
      <c r="DM797" s="30">
        <v>4</v>
      </c>
      <c r="DN797" s="10">
        <v>0.11</v>
      </c>
      <c r="DO797" s="30">
        <v>2</v>
      </c>
      <c r="DP797" s="10">
        <v>0.88580000000000003</v>
      </c>
      <c r="DQ797" s="30">
        <v>1</v>
      </c>
      <c r="DR797" s="4">
        <v>811.65039999999999</v>
      </c>
      <c r="DS797" s="31">
        <v>0.81165000000000009</v>
      </c>
      <c r="DT797" s="4" t="s">
        <v>118</v>
      </c>
      <c r="DU797" s="4" t="s">
        <v>117</v>
      </c>
      <c r="DV797" s="4">
        <v>0.03</v>
      </c>
      <c r="DW797" s="31">
        <v>0.499415</v>
      </c>
      <c r="DX797" s="4" t="s">
        <v>116</v>
      </c>
      <c r="DY797" s="4" t="s">
        <v>117</v>
      </c>
      <c r="DZ797" s="4">
        <v>0.73580000000000001</v>
      </c>
      <c r="EA797" s="31">
        <v>4.9053230000000001</v>
      </c>
      <c r="EB797" s="4" t="s">
        <v>118</v>
      </c>
      <c r="EC797" s="4" t="s">
        <v>117</v>
      </c>
      <c r="EE797" s="4" t="b">
        <f t="shared" si="478"/>
        <v>1</v>
      </c>
      <c r="EF797" s="4" t="b">
        <f t="shared" si="479"/>
        <v>1</v>
      </c>
      <c r="EG797" s="4" t="b">
        <f t="shared" si="480"/>
        <v>1</v>
      </c>
      <c r="EH797" s="4" t="b">
        <f t="shared" si="481"/>
        <v>1</v>
      </c>
      <c r="EI797" s="4" t="b">
        <f t="shared" si="482"/>
        <v>1</v>
      </c>
      <c r="EJ797" s="4" t="b">
        <f t="shared" si="483"/>
        <v>1</v>
      </c>
      <c r="EL797" s="4" t="s">
        <v>17054</v>
      </c>
      <c r="EM797" s="4" t="s">
        <v>19144</v>
      </c>
      <c r="EN797" s="4" t="s">
        <v>68</v>
      </c>
      <c r="EO797" s="4" t="s">
        <v>18099</v>
      </c>
      <c r="EP797" s="4">
        <v>200793</v>
      </c>
      <c r="EQ797" s="4" t="s">
        <v>66</v>
      </c>
      <c r="ER797" s="4">
        <v>39139</v>
      </c>
      <c r="ES797" s="10">
        <v>158.98238848290001</v>
      </c>
      <c r="ET797" s="4">
        <f t="shared" si="454"/>
        <v>341.01761151710002</v>
      </c>
      <c r="EU797" s="4">
        <f t="shared" si="455"/>
        <v>68.203522303420002</v>
      </c>
      <c r="EV797" s="4">
        <v>500</v>
      </c>
      <c r="EW797" s="4">
        <v>500</v>
      </c>
      <c r="EX797" s="8" t="str">
        <f t="shared" si="456"/>
        <v>High Headroom</v>
      </c>
      <c r="EY797" s="10">
        <v>1</v>
      </c>
      <c r="EZ797" s="10">
        <v>6.0028932990999997E-2</v>
      </c>
      <c r="FA797" s="4">
        <f t="shared" si="457"/>
        <v>1.9971067009000004E-2</v>
      </c>
      <c r="FB797" s="4">
        <f t="shared" si="458"/>
        <v>24.963833761250005</v>
      </c>
      <c r="FC797" s="4">
        <v>0.08</v>
      </c>
      <c r="FD797" s="4">
        <v>0.08</v>
      </c>
      <c r="FE797" s="8" t="str">
        <f t="shared" si="459"/>
        <v>Low Headroom</v>
      </c>
      <c r="FF797" s="10">
        <v>1</v>
      </c>
      <c r="FG797" s="4">
        <v>520.22546662360003</v>
      </c>
      <c r="FH797" s="4">
        <f t="shared" si="460"/>
        <v>979.77453337639997</v>
      </c>
      <c r="FI797" s="4">
        <f t="shared" si="461"/>
        <v>97.97745333764</v>
      </c>
      <c r="FJ797" s="4">
        <v>1000</v>
      </c>
      <c r="FK797" s="4">
        <v>1500</v>
      </c>
      <c r="FL797" s="8" t="str">
        <f t="shared" si="462"/>
        <v>High Headroom</v>
      </c>
      <c r="FM797" s="4">
        <v>2</v>
      </c>
      <c r="FN797" s="4">
        <v>1.25</v>
      </c>
      <c r="FO797" s="11">
        <v>0.74460281902000003</v>
      </c>
      <c r="FP797" s="4">
        <f t="shared" si="463"/>
        <v>0.59460281902000001</v>
      </c>
      <c r="FQ797" s="4">
        <f t="shared" si="464"/>
        <v>396.4018793466667</v>
      </c>
      <c r="FR797" s="4">
        <v>0.15</v>
      </c>
      <c r="FS797" s="4">
        <v>0.15</v>
      </c>
      <c r="FT797" s="8" t="str">
        <f t="shared" si="465"/>
        <v>High Headroom</v>
      </c>
      <c r="FU797" s="10">
        <v>1</v>
      </c>
      <c r="FX797" s="4" t="s">
        <v>115</v>
      </c>
      <c r="FY797" s="4" t="s">
        <v>17054</v>
      </c>
      <c r="FZ797" s="4" t="s">
        <v>15</v>
      </c>
      <c r="GA797" s="4" t="s">
        <v>66</v>
      </c>
      <c r="GB797" s="4" t="s">
        <v>19144</v>
      </c>
      <c r="GC797" s="4">
        <v>200793</v>
      </c>
      <c r="GD797" s="4">
        <v>20793</v>
      </c>
      <c r="GE797" s="4">
        <v>39139</v>
      </c>
      <c r="GF797" s="4"/>
      <c r="GG797" s="10">
        <v>158.98240000000001</v>
      </c>
      <c r="GH797" s="30">
        <v>1</v>
      </c>
      <c r="GI797" s="10">
        <v>0.06</v>
      </c>
      <c r="GJ797" s="30">
        <v>1</v>
      </c>
      <c r="GK797" s="10">
        <v>0.74460000000000004</v>
      </c>
      <c r="GL797" s="30">
        <v>1</v>
      </c>
      <c r="GM797" s="4">
        <v>341.01760000000002</v>
      </c>
      <c r="GN797" s="31">
        <v>0.68203500000000006</v>
      </c>
      <c r="GO797" s="4" t="s">
        <v>118</v>
      </c>
      <c r="GP797" s="4" t="s">
        <v>117</v>
      </c>
      <c r="GQ797" s="4">
        <v>0.02</v>
      </c>
      <c r="GR797" s="31">
        <v>0.249638</v>
      </c>
      <c r="GS797" s="4" t="s">
        <v>120</v>
      </c>
      <c r="GT797" s="4" t="s">
        <v>117</v>
      </c>
      <c r="GU797" s="4">
        <v>0.59460000000000002</v>
      </c>
      <c r="GV797" s="31">
        <v>3.964019</v>
      </c>
      <c r="GW797" s="4" t="s">
        <v>118</v>
      </c>
      <c r="GX797" s="4" t="s">
        <v>117</v>
      </c>
      <c r="GZ797" s="4" t="b">
        <f t="shared" si="484"/>
        <v>1</v>
      </c>
      <c r="HA797" s="4" t="b">
        <f t="shared" si="485"/>
        <v>1</v>
      </c>
      <c r="HB797" s="4" t="b">
        <f t="shared" si="486"/>
        <v>1</v>
      </c>
      <c r="HC797" s="4" t="b">
        <f t="shared" si="487"/>
        <v>1</v>
      </c>
      <c r="HD797" s="4" t="b">
        <f t="shared" si="488"/>
        <v>1</v>
      </c>
      <c r="HE797" s="4" t="b">
        <f t="shared" si="489"/>
        <v>1</v>
      </c>
    </row>
    <row r="798" spans="69:213" ht="60" x14ac:dyDescent="0.25">
      <c r="BQ798" s="4" t="s">
        <v>4810</v>
      </c>
      <c r="BR798" s="4" t="s">
        <v>8891</v>
      </c>
      <c r="BS798" s="4" t="s">
        <v>70</v>
      </c>
      <c r="BT798" s="4" t="s">
        <v>12972</v>
      </c>
      <c r="BU798" s="4">
        <v>300794</v>
      </c>
      <c r="BV798" s="4" t="s">
        <v>56</v>
      </c>
      <c r="BW798" s="4">
        <v>2825100</v>
      </c>
      <c r="BX798" s="10">
        <v>3307.4626865671999</v>
      </c>
      <c r="BY798" s="4">
        <f t="shared" si="466"/>
        <v>192.53731343280015</v>
      </c>
      <c r="BZ798" s="3">
        <f t="shared" si="467"/>
        <v>19.253731343280016</v>
      </c>
      <c r="CA798" s="3">
        <v>1000</v>
      </c>
      <c r="CB798" s="4">
        <v>3500</v>
      </c>
      <c r="CC798" s="8" t="str">
        <f t="shared" si="468"/>
        <v>Low Headroom</v>
      </c>
      <c r="CD798" s="10">
        <v>4</v>
      </c>
      <c r="CE798" s="10">
        <v>0.18753874768000001</v>
      </c>
      <c r="CF798" s="4">
        <f t="shared" si="469"/>
        <v>1.2461252320000005E-2</v>
      </c>
      <c r="CG798" s="3">
        <f t="shared" si="470"/>
        <v>20.768753866666675</v>
      </c>
      <c r="CH798" s="3">
        <v>0.06</v>
      </c>
      <c r="CI798" s="4">
        <v>0.2</v>
      </c>
      <c r="CJ798" s="8" t="str">
        <f t="shared" si="471"/>
        <v>Low Headroom</v>
      </c>
      <c r="CK798" s="10">
        <v>3</v>
      </c>
      <c r="CL798" s="4">
        <v>3935.7466079923001</v>
      </c>
      <c r="CM798" s="4">
        <f t="shared" si="472"/>
        <v>564.25339200769986</v>
      </c>
      <c r="CN798" s="8">
        <f t="shared" si="473"/>
        <v>56.425339200769983</v>
      </c>
      <c r="CO798" s="3">
        <v>1000</v>
      </c>
      <c r="CP798" s="4">
        <v>4500</v>
      </c>
      <c r="CQ798" s="8" t="str">
        <f t="shared" si="474"/>
        <v>Moderate Headroom</v>
      </c>
      <c r="CR798" s="4">
        <v>5</v>
      </c>
      <c r="CS798" s="4">
        <v>4</v>
      </c>
      <c r="CT798" s="10">
        <v>1.0069149255000001</v>
      </c>
      <c r="CU798" s="4">
        <f t="shared" si="475"/>
        <v>0.85691492550000004</v>
      </c>
      <c r="CV798" s="4">
        <f t="shared" si="476"/>
        <v>571.27661699999999</v>
      </c>
      <c r="CW798" s="4">
        <v>0.15</v>
      </c>
      <c r="CX798" s="4">
        <v>0.15</v>
      </c>
      <c r="CY798" s="8" t="str">
        <f t="shared" si="477"/>
        <v>High Headroom</v>
      </c>
      <c r="CZ798" s="10">
        <v>1</v>
      </c>
      <c r="DC798" s="4" t="s">
        <v>115</v>
      </c>
      <c r="DD798" s="4" t="s">
        <v>4810</v>
      </c>
      <c r="DE798" s="4" t="s">
        <v>15</v>
      </c>
      <c r="DF798" s="4" t="s">
        <v>56</v>
      </c>
      <c r="DG798" s="4" t="s">
        <v>8891</v>
      </c>
      <c r="DH798" s="4">
        <v>300794</v>
      </c>
      <c r="DI798" s="4">
        <v>3794</v>
      </c>
      <c r="DJ798" s="29">
        <v>2825100</v>
      </c>
      <c r="DK798" s="4" t="s">
        <v>17</v>
      </c>
      <c r="DL798" s="10" t="s">
        <v>832</v>
      </c>
      <c r="DM798" s="30">
        <v>4</v>
      </c>
      <c r="DN798" s="10">
        <v>0.1875</v>
      </c>
      <c r="DO798" s="30">
        <v>3</v>
      </c>
      <c r="DP798" s="10">
        <v>1.0068999999999999</v>
      </c>
      <c r="DQ798" s="30">
        <v>1</v>
      </c>
      <c r="DR798" s="4">
        <v>192.53729999999999</v>
      </c>
      <c r="DS798" s="31">
        <v>0.19253699999999999</v>
      </c>
      <c r="DT798" s="4" t="s">
        <v>120</v>
      </c>
      <c r="DU798" s="4" t="s">
        <v>117</v>
      </c>
      <c r="DV798" s="4">
        <v>1.2500000000000001E-2</v>
      </c>
      <c r="DW798" s="31">
        <v>0.20768799999999998</v>
      </c>
      <c r="DX798" s="4" t="s">
        <v>120</v>
      </c>
      <c r="DY798" s="4" t="s">
        <v>117</v>
      </c>
      <c r="DZ798" s="4">
        <v>0.8569</v>
      </c>
      <c r="EA798" s="31">
        <v>5.7127660000000002</v>
      </c>
      <c r="EB798" s="4" t="s">
        <v>118</v>
      </c>
      <c r="EC798" s="4" t="s">
        <v>117</v>
      </c>
      <c r="EE798" s="4" t="b">
        <f t="shared" si="478"/>
        <v>1</v>
      </c>
      <c r="EF798" s="4" t="b">
        <f t="shared" si="479"/>
        <v>1</v>
      </c>
      <c r="EG798" s="4" t="b">
        <f t="shared" si="480"/>
        <v>1</v>
      </c>
      <c r="EH798" s="4" t="b">
        <f t="shared" si="481"/>
        <v>1</v>
      </c>
      <c r="EI798" s="4" t="b">
        <f t="shared" si="482"/>
        <v>1</v>
      </c>
      <c r="EJ798" s="4" t="b">
        <f t="shared" si="483"/>
        <v>1</v>
      </c>
      <c r="EL798" s="4" t="s">
        <v>17055</v>
      </c>
      <c r="EM798" s="4" t="s">
        <v>19145</v>
      </c>
      <c r="EN798" s="4" t="s">
        <v>68</v>
      </c>
      <c r="EO798" s="4" t="s">
        <v>18100</v>
      </c>
      <c r="EP798" s="4">
        <v>200794</v>
      </c>
      <c r="EQ798" s="4" t="s">
        <v>33</v>
      </c>
      <c r="ER798" s="4">
        <v>48151</v>
      </c>
      <c r="ES798" s="10">
        <v>1034.5995706848</v>
      </c>
      <c r="ET798" s="4">
        <f t="shared" si="454"/>
        <v>465.40042931519997</v>
      </c>
      <c r="EU798" s="4">
        <f t="shared" si="455"/>
        <v>46.540042931519999</v>
      </c>
      <c r="EV798" s="4">
        <v>1000</v>
      </c>
      <c r="EW798" s="4">
        <v>1500</v>
      </c>
      <c r="EX798" s="8" t="str">
        <f t="shared" si="456"/>
        <v>Moderate Headroom</v>
      </c>
      <c r="EY798" s="10">
        <v>2</v>
      </c>
      <c r="EZ798" s="10">
        <v>0.14047751249000001</v>
      </c>
      <c r="FA798" s="4">
        <f t="shared" si="457"/>
        <v>5.9522487509999999E-2</v>
      </c>
      <c r="FB798" s="4">
        <f t="shared" si="458"/>
        <v>99.204145850000003</v>
      </c>
      <c r="FC798" s="4">
        <v>0.06</v>
      </c>
      <c r="FD798" s="4">
        <v>0.2</v>
      </c>
      <c r="FE798" s="8" t="str">
        <f t="shared" si="459"/>
        <v>High Headroom</v>
      </c>
      <c r="FF798" s="10">
        <v>3</v>
      </c>
      <c r="FG798" s="4">
        <v>0</v>
      </c>
      <c r="FH798" s="4">
        <f t="shared" si="460"/>
        <v>500</v>
      </c>
      <c r="FI798" s="4">
        <f t="shared" si="461"/>
        <v>100</v>
      </c>
      <c r="FJ798" s="4">
        <v>500</v>
      </c>
      <c r="FK798" s="4">
        <v>500</v>
      </c>
      <c r="FL798" s="8" t="str">
        <f t="shared" si="462"/>
        <v>High Headroom</v>
      </c>
      <c r="FM798" s="4">
        <v>1</v>
      </c>
      <c r="FN798" s="4">
        <v>1.75</v>
      </c>
      <c r="FO798" s="11">
        <v>1.595505618</v>
      </c>
      <c r="FP798" s="4">
        <f t="shared" si="463"/>
        <v>1.4455056180000001</v>
      </c>
      <c r="FQ798" s="4">
        <f t="shared" si="464"/>
        <v>963.67041200000006</v>
      </c>
      <c r="FR798" s="4">
        <v>0.15</v>
      </c>
      <c r="FS798" s="4">
        <v>0.15</v>
      </c>
      <c r="FT798" s="8" t="str">
        <f t="shared" si="465"/>
        <v>High Headroom</v>
      </c>
      <c r="FU798" s="10">
        <v>1</v>
      </c>
      <c r="FX798" s="4" t="s">
        <v>115</v>
      </c>
      <c r="FY798" s="4" t="s">
        <v>17055</v>
      </c>
      <c r="FZ798" s="4" t="s">
        <v>15</v>
      </c>
      <c r="GA798" s="4" t="s">
        <v>33</v>
      </c>
      <c r="GB798" s="4" t="s">
        <v>19145</v>
      </c>
      <c r="GC798" s="4">
        <v>200794</v>
      </c>
      <c r="GD798" s="4">
        <v>20794</v>
      </c>
      <c r="GE798" s="4">
        <v>48151</v>
      </c>
      <c r="GF798" s="4"/>
      <c r="GG798" s="10" t="s">
        <v>3764</v>
      </c>
      <c r="GH798" s="30">
        <v>2</v>
      </c>
      <c r="GI798" s="10">
        <v>0.14050000000000001</v>
      </c>
      <c r="GJ798" s="30">
        <v>3</v>
      </c>
      <c r="GK798" s="10">
        <v>1.5954999999999999</v>
      </c>
      <c r="GL798" s="30">
        <v>1</v>
      </c>
      <c r="GM798" s="4">
        <v>465.40039999999999</v>
      </c>
      <c r="GN798" s="31">
        <v>0.46539999999999998</v>
      </c>
      <c r="GO798" s="4" t="s">
        <v>116</v>
      </c>
      <c r="GP798" s="4" t="s">
        <v>117</v>
      </c>
      <c r="GQ798" s="4">
        <v>5.9499999999999997E-2</v>
      </c>
      <c r="GR798" s="31">
        <v>0.99204099999999995</v>
      </c>
      <c r="GS798" s="4" t="s">
        <v>118</v>
      </c>
      <c r="GT798" s="4" t="s">
        <v>117</v>
      </c>
      <c r="GU798" s="4">
        <v>1.4455</v>
      </c>
      <c r="GV798" s="31">
        <v>9.6367039999999999</v>
      </c>
      <c r="GW798" s="4" t="s">
        <v>118</v>
      </c>
      <c r="GX798" s="4" t="s">
        <v>117</v>
      </c>
      <c r="GZ798" s="4" t="b">
        <f t="shared" si="484"/>
        <v>1</v>
      </c>
      <c r="HA798" s="4" t="b">
        <f t="shared" si="485"/>
        <v>1</v>
      </c>
      <c r="HB798" s="4" t="b">
        <f t="shared" si="486"/>
        <v>1</v>
      </c>
      <c r="HC798" s="4" t="b">
        <f t="shared" si="487"/>
        <v>1</v>
      </c>
      <c r="HD798" s="4" t="b">
        <f t="shared" si="488"/>
        <v>1</v>
      </c>
      <c r="HE798" s="4" t="b">
        <f t="shared" si="489"/>
        <v>1</v>
      </c>
    </row>
    <row r="799" spans="69:213" ht="60" x14ac:dyDescent="0.25">
      <c r="BQ799" s="4" t="s">
        <v>4811</v>
      </c>
      <c r="BR799" s="4" t="s">
        <v>8892</v>
      </c>
      <c r="BS799" s="4" t="s">
        <v>70</v>
      </c>
      <c r="BT799" s="4" t="s">
        <v>12973</v>
      </c>
      <c r="BU799" s="4">
        <v>300795</v>
      </c>
      <c r="BV799" s="4" t="s">
        <v>22</v>
      </c>
      <c r="BW799" s="4">
        <v>624680</v>
      </c>
      <c r="BX799" s="10">
        <v>1424.0029590817401</v>
      </c>
      <c r="BY799" s="4">
        <f t="shared" si="466"/>
        <v>75.997040918259927</v>
      </c>
      <c r="BZ799" s="3">
        <f t="shared" si="467"/>
        <v>7.599704091825993</v>
      </c>
      <c r="CA799" s="3">
        <v>1000</v>
      </c>
      <c r="CB799" s="4">
        <v>1500</v>
      </c>
      <c r="CC799" s="8" t="str">
        <f t="shared" si="468"/>
        <v>Low Headroom</v>
      </c>
      <c r="CD799" s="10">
        <v>2</v>
      </c>
      <c r="CE799" s="10">
        <v>0.1012332089603</v>
      </c>
      <c r="CF799" s="4">
        <f t="shared" si="469"/>
        <v>3.8766791039700016E-2</v>
      </c>
      <c r="CG799" s="3">
        <f t="shared" si="470"/>
        <v>64.611318399500021</v>
      </c>
      <c r="CH799" s="3">
        <v>6.0000000000000012E-2</v>
      </c>
      <c r="CI799" s="4">
        <v>0.14000000000000001</v>
      </c>
      <c r="CJ799" s="8" t="str">
        <f t="shared" si="471"/>
        <v>High Headroom</v>
      </c>
      <c r="CK799" s="10">
        <v>2</v>
      </c>
      <c r="CL799" s="4">
        <v>991.43845298452595</v>
      </c>
      <c r="CM799" s="4">
        <f t="shared" si="472"/>
        <v>508.56154701547405</v>
      </c>
      <c r="CN799" s="8">
        <f t="shared" si="473"/>
        <v>50.85615470154741</v>
      </c>
      <c r="CO799" s="3">
        <v>1000</v>
      </c>
      <c r="CP799" s="4">
        <v>1500</v>
      </c>
      <c r="CQ799" s="8" t="str">
        <f t="shared" si="474"/>
        <v>Moderate Headroom</v>
      </c>
      <c r="CR799" s="4">
        <v>2</v>
      </c>
      <c r="CS799" s="4">
        <v>2</v>
      </c>
      <c r="CT799" s="10">
        <v>0.50128008517</v>
      </c>
      <c r="CU799" s="4">
        <f t="shared" si="475"/>
        <v>0.35128008516999998</v>
      </c>
      <c r="CV799" s="4">
        <f t="shared" si="476"/>
        <v>234.18672344666666</v>
      </c>
      <c r="CW799" s="4">
        <v>0.15</v>
      </c>
      <c r="CX799" s="4">
        <v>0.15</v>
      </c>
      <c r="CY799" s="8" t="str">
        <f t="shared" si="477"/>
        <v>High Headroom</v>
      </c>
      <c r="CZ799" s="10">
        <v>1</v>
      </c>
      <c r="DC799" s="4" t="s">
        <v>115</v>
      </c>
      <c r="DD799" s="4" t="s">
        <v>4811</v>
      </c>
      <c r="DE799" s="4" t="s">
        <v>15</v>
      </c>
      <c r="DF799" s="4" t="s">
        <v>22</v>
      </c>
      <c r="DG799" s="4" t="s">
        <v>8892</v>
      </c>
      <c r="DH799" s="4">
        <v>300795</v>
      </c>
      <c r="DI799" s="4">
        <v>3795</v>
      </c>
      <c r="DJ799" s="29">
        <v>624680</v>
      </c>
      <c r="DK799" s="4" t="s">
        <v>17</v>
      </c>
      <c r="DL799" s="10" t="s">
        <v>833</v>
      </c>
      <c r="DM799" s="30">
        <v>2</v>
      </c>
      <c r="DN799" s="10">
        <v>0.1012</v>
      </c>
      <c r="DO799" s="30">
        <v>2</v>
      </c>
      <c r="DP799" s="10">
        <v>0.50129999999999997</v>
      </c>
      <c r="DQ799" s="30">
        <v>1</v>
      </c>
      <c r="DR799" s="4">
        <v>75.997</v>
      </c>
      <c r="DS799" s="31">
        <v>7.5997000000000009E-2</v>
      </c>
      <c r="DT799" s="4" t="s">
        <v>120</v>
      </c>
      <c r="DU799" s="4" t="s">
        <v>117</v>
      </c>
      <c r="DV799" s="4">
        <v>3.8800000000000001E-2</v>
      </c>
      <c r="DW799" s="31">
        <v>0.64611300000000005</v>
      </c>
      <c r="DX799" s="4" t="s">
        <v>118</v>
      </c>
      <c r="DY799" s="4" t="s">
        <v>117</v>
      </c>
      <c r="DZ799" s="4">
        <v>0.3513</v>
      </c>
      <c r="EA799" s="31">
        <v>2.3418670000000001</v>
      </c>
      <c r="EB799" s="4" t="s">
        <v>118</v>
      </c>
      <c r="EC799" s="4" t="s">
        <v>117</v>
      </c>
      <c r="EE799" s="4" t="b">
        <f t="shared" si="478"/>
        <v>1</v>
      </c>
      <c r="EF799" s="4" t="b">
        <f t="shared" si="479"/>
        <v>1</v>
      </c>
      <c r="EG799" s="4" t="b">
        <f t="shared" si="480"/>
        <v>1</v>
      </c>
      <c r="EH799" s="4" t="b">
        <f t="shared" si="481"/>
        <v>1</v>
      </c>
      <c r="EI799" s="4" t="b">
        <f t="shared" si="482"/>
        <v>1</v>
      </c>
      <c r="EJ799" s="4" t="b">
        <f t="shared" si="483"/>
        <v>1</v>
      </c>
      <c r="EL799" s="4" t="s">
        <v>17056</v>
      </c>
      <c r="EM799" s="4" t="s">
        <v>19146</v>
      </c>
      <c r="EN799" s="4" t="s">
        <v>68</v>
      </c>
      <c r="EO799" s="4" t="s">
        <v>18101</v>
      </c>
      <c r="EP799" s="4">
        <v>200795</v>
      </c>
      <c r="EQ799" s="4" t="s">
        <v>30</v>
      </c>
      <c r="ER799" s="4">
        <v>18095</v>
      </c>
      <c r="ES799" s="10">
        <v>1225.7846916142</v>
      </c>
      <c r="ET799" s="4">
        <f t="shared" si="454"/>
        <v>274.21530838579997</v>
      </c>
      <c r="EU799" s="4">
        <f t="shared" si="455"/>
        <v>27.421530838580001</v>
      </c>
      <c r="EV799" s="4">
        <v>1000</v>
      </c>
      <c r="EW799" s="4">
        <v>1500</v>
      </c>
      <c r="EX799" s="8" t="str">
        <f t="shared" si="456"/>
        <v>Low Headroom</v>
      </c>
      <c r="EY799" s="10">
        <v>2</v>
      </c>
      <c r="EZ799" s="10">
        <v>5.1337013987000003E-2</v>
      </c>
      <c r="FA799" s="4">
        <f t="shared" si="457"/>
        <v>2.8662986012999998E-2</v>
      </c>
      <c r="FB799" s="4">
        <f t="shared" si="458"/>
        <v>35.828732516249993</v>
      </c>
      <c r="FC799" s="4">
        <v>0.08</v>
      </c>
      <c r="FD799" s="4">
        <v>0.08</v>
      </c>
      <c r="FE799" s="8" t="str">
        <f t="shared" si="459"/>
        <v>Moderate Headroom</v>
      </c>
      <c r="FF799" s="10">
        <v>1</v>
      </c>
      <c r="FG799" s="4"/>
      <c r="FH799" s="4" t="str">
        <f t="shared" si="460"/>
        <v>Bottomed Out</v>
      </c>
      <c r="FI799" s="4" t="str">
        <f t="shared" si="461"/>
        <v>Bottomed Out</v>
      </c>
      <c r="FJ799" s="4" t="s">
        <v>72</v>
      </c>
      <c r="FK799" s="4" t="s">
        <v>4015</v>
      </c>
      <c r="FL799" s="8" t="str">
        <f t="shared" si="462"/>
        <v>At the lowest level</v>
      </c>
      <c r="FM799" s="4">
        <v>6</v>
      </c>
      <c r="FN799" s="4">
        <v>4.25</v>
      </c>
      <c r="FO799" s="11">
        <v>0.53835943722000001</v>
      </c>
      <c r="FP799" s="4">
        <f t="shared" si="463"/>
        <v>0.38835943721999999</v>
      </c>
      <c r="FQ799" s="4">
        <f t="shared" si="464"/>
        <v>258.90629147999999</v>
      </c>
      <c r="FR799" s="4">
        <v>0.15</v>
      </c>
      <c r="FS799" s="4">
        <v>0.15</v>
      </c>
      <c r="FT799" s="8" t="str">
        <f t="shared" si="465"/>
        <v>High Headroom</v>
      </c>
      <c r="FU799" s="10">
        <v>1</v>
      </c>
      <c r="FX799" s="4" t="s">
        <v>115</v>
      </c>
      <c r="FY799" s="4" t="s">
        <v>17056</v>
      </c>
      <c r="FZ799" s="4" t="s">
        <v>15</v>
      </c>
      <c r="GA799" s="4" t="s">
        <v>30</v>
      </c>
      <c r="GB799" s="4" t="s">
        <v>19146</v>
      </c>
      <c r="GC799" s="4">
        <v>200795</v>
      </c>
      <c r="GD799" s="4">
        <v>20795</v>
      </c>
      <c r="GE799" s="4">
        <v>18095</v>
      </c>
      <c r="GF799" s="4"/>
      <c r="GG799" s="10" t="s">
        <v>3765</v>
      </c>
      <c r="GH799" s="30">
        <v>2</v>
      </c>
      <c r="GI799" s="10">
        <v>5.1299999999999998E-2</v>
      </c>
      <c r="GJ799" s="30">
        <v>1</v>
      </c>
      <c r="GK799" s="10">
        <v>0.53839999999999999</v>
      </c>
      <c r="GL799" s="30">
        <v>1</v>
      </c>
      <c r="GM799" s="4">
        <v>274.21530000000001</v>
      </c>
      <c r="GN799" s="31">
        <v>0.27421500000000004</v>
      </c>
      <c r="GO799" s="4" t="s">
        <v>120</v>
      </c>
      <c r="GP799" s="4" t="s">
        <v>117</v>
      </c>
      <c r="GQ799" s="4">
        <v>2.87E-2</v>
      </c>
      <c r="GR799" s="31">
        <v>0.35828699999999997</v>
      </c>
      <c r="GS799" s="4" t="s">
        <v>116</v>
      </c>
      <c r="GT799" s="4" t="s">
        <v>117</v>
      </c>
      <c r="GU799" s="4">
        <v>0.38840000000000002</v>
      </c>
      <c r="GV799" s="31">
        <v>2.5890629999999999</v>
      </c>
      <c r="GW799" s="4" t="s">
        <v>118</v>
      </c>
      <c r="GX799" s="4" t="s">
        <v>117</v>
      </c>
      <c r="GZ799" s="4" t="b">
        <f t="shared" si="484"/>
        <v>1</v>
      </c>
      <c r="HA799" s="4" t="b">
        <f t="shared" si="485"/>
        <v>1</v>
      </c>
      <c r="HB799" s="4" t="b">
        <f t="shared" si="486"/>
        <v>1</v>
      </c>
      <c r="HC799" s="4" t="b">
        <f t="shared" si="487"/>
        <v>1</v>
      </c>
      <c r="HD799" s="4" t="b">
        <f t="shared" si="488"/>
        <v>1</v>
      </c>
      <c r="HE799" s="4" t="b">
        <f t="shared" si="489"/>
        <v>1</v>
      </c>
    </row>
    <row r="800" spans="69:213" ht="60" x14ac:dyDescent="0.25">
      <c r="BQ800" s="4" t="s">
        <v>4812</v>
      </c>
      <c r="BR800" s="4" t="s">
        <v>8893</v>
      </c>
      <c r="BS800" s="4" t="s">
        <v>70</v>
      </c>
      <c r="BT800" s="4" t="s">
        <v>12974</v>
      </c>
      <c r="BU800" s="4">
        <v>300796</v>
      </c>
      <c r="BV800" s="4" t="s">
        <v>55</v>
      </c>
      <c r="BW800" s="4">
        <v>2721770</v>
      </c>
      <c r="BX800" s="10">
        <v>1639.5295202952</v>
      </c>
      <c r="BY800" s="4">
        <f t="shared" si="466"/>
        <v>860.47047970480003</v>
      </c>
      <c r="BZ800" s="3">
        <f t="shared" si="467"/>
        <v>86.047047970480008</v>
      </c>
      <c r="CA800" s="3">
        <v>1000</v>
      </c>
      <c r="CB800" s="4">
        <v>2500</v>
      </c>
      <c r="CC800" s="8" t="str">
        <f t="shared" si="468"/>
        <v>High Headroom</v>
      </c>
      <c r="CD800" s="10">
        <v>3</v>
      </c>
      <c r="CE800" s="10">
        <v>0.13674268210000001</v>
      </c>
      <c r="CF800" s="4">
        <f t="shared" si="469"/>
        <v>3.2573179000000008E-3</v>
      </c>
      <c r="CG800" s="3">
        <f t="shared" si="470"/>
        <v>5.4288631666666669</v>
      </c>
      <c r="CH800" s="3">
        <v>6.0000000000000012E-2</v>
      </c>
      <c r="CI800" s="4">
        <v>0.14000000000000001</v>
      </c>
      <c r="CJ800" s="8" t="str">
        <f t="shared" si="471"/>
        <v>Low Headroom</v>
      </c>
      <c r="CK800" s="10">
        <v>2</v>
      </c>
      <c r="CL800" s="4">
        <v>206.50435145267099</v>
      </c>
      <c r="CM800" s="4">
        <f t="shared" si="472"/>
        <v>293.49564854732898</v>
      </c>
      <c r="CN800" s="8">
        <f t="shared" si="473"/>
        <v>58.699129709465794</v>
      </c>
      <c r="CO800" s="3">
        <v>500</v>
      </c>
      <c r="CP800" s="4">
        <v>500</v>
      </c>
      <c r="CQ800" s="8" t="str">
        <f t="shared" si="474"/>
        <v>Moderate Headroom</v>
      </c>
      <c r="CR800" s="4">
        <v>1</v>
      </c>
      <c r="CS800" s="4">
        <v>2</v>
      </c>
      <c r="CT800" s="10">
        <v>0.55600030790999999</v>
      </c>
      <c r="CU800" s="4">
        <f t="shared" si="475"/>
        <v>0.40600030790999997</v>
      </c>
      <c r="CV800" s="4">
        <f t="shared" si="476"/>
        <v>270.66687194000002</v>
      </c>
      <c r="CW800" s="4">
        <v>0.15</v>
      </c>
      <c r="CX800" s="4">
        <v>0.15</v>
      </c>
      <c r="CY800" s="8" t="str">
        <f t="shared" si="477"/>
        <v>High Headroom</v>
      </c>
      <c r="CZ800" s="10">
        <v>1</v>
      </c>
      <c r="DC800" s="4" t="s">
        <v>115</v>
      </c>
      <c r="DD800" s="4" t="s">
        <v>4812</v>
      </c>
      <c r="DE800" s="4" t="s">
        <v>15</v>
      </c>
      <c r="DF800" s="4" t="s">
        <v>55</v>
      </c>
      <c r="DG800" s="4" t="s">
        <v>8893</v>
      </c>
      <c r="DH800" s="4">
        <v>300796</v>
      </c>
      <c r="DI800" s="4">
        <v>3796</v>
      </c>
      <c r="DJ800" s="29">
        <v>2721770</v>
      </c>
      <c r="DK800" s="4" t="s">
        <v>17</v>
      </c>
      <c r="DL800" s="10" t="s">
        <v>834</v>
      </c>
      <c r="DM800" s="30">
        <v>3</v>
      </c>
      <c r="DN800" s="10">
        <v>0.13669999999999999</v>
      </c>
      <c r="DO800" s="30">
        <v>2</v>
      </c>
      <c r="DP800" s="10">
        <v>0.55600000000000005</v>
      </c>
      <c r="DQ800" s="30">
        <v>1</v>
      </c>
      <c r="DR800" s="4">
        <v>860.47050000000002</v>
      </c>
      <c r="DS800" s="31">
        <v>0.86046999999999996</v>
      </c>
      <c r="DT800" s="4" t="s">
        <v>118</v>
      </c>
      <c r="DU800" s="4" t="s">
        <v>117</v>
      </c>
      <c r="DV800" s="4">
        <v>3.3E-3</v>
      </c>
      <c r="DW800" s="31">
        <v>5.4288999999999997E-2</v>
      </c>
      <c r="DX800" s="4" t="s">
        <v>120</v>
      </c>
      <c r="DY800" s="4" t="s">
        <v>117</v>
      </c>
      <c r="DZ800" s="4">
        <v>0.40600000000000003</v>
      </c>
      <c r="EA800" s="31">
        <v>2.7066689999999998</v>
      </c>
      <c r="EB800" s="4" t="s">
        <v>118</v>
      </c>
      <c r="EC800" s="4" t="s">
        <v>117</v>
      </c>
      <c r="EE800" s="4" t="b">
        <f t="shared" si="478"/>
        <v>1</v>
      </c>
      <c r="EF800" s="4" t="b">
        <f t="shared" si="479"/>
        <v>1</v>
      </c>
      <c r="EG800" s="4" t="b">
        <f t="shared" si="480"/>
        <v>1</v>
      </c>
      <c r="EH800" s="4" t="b">
        <f t="shared" si="481"/>
        <v>1</v>
      </c>
      <c r="EI800" s="4" t="b">
        <f t="shared" si="482"/>
        <v>1</v>
      </c>
      <c r="EJ800" s="4" t="b">
        <f t="shared" si="483"/>
        <v>1</v>
      </c>
      <c r="EL800" s="4" t="s">
        <v>17057</v>
      </c>
      <c r="EM800" s="4" t="s">
        <v>19147</v>
      </c>
      <c r="EN800" s="4" t="s">
        <v>68</v>
      </c>
      <c r="EO800" s="4" t="s">
        <v>18102</v>
      </c>
      <c r="EP800" s="4">
        <v>200796</v>
      </c>
      <c r="EQ800" s="4" t="s">
        <v>44</v>
      </c>
      <c r="ER800" s="4">
        <v>47159</v>
      </c>
      <c r="ES800" s="10">
        <v>1109.6645944218999</v>
      </c>
      <c r="ET800" s="4">
        <f t="shared" si="454"/>
        <v>390.33540557810011</v>
      </c>
      <c r="EU800" s="4">
        <f t="shared" si="455"/>
        <v>39.033540557810007</v>
      </c>
      <c r="EV800" s="4">
        <v>1000</v>
      </c>
      <c r="EW800" s="4">
        <v>1500</v>
      </c>
      <c r="EX800" s="8" t="str">
        <f t="shared" si="456"/>
        <v>Moderate Headroom</v>
      </c>
      <c r="EY800" s="10">
        <v>2</v>
      </c>
      <c r="EZ800" s="10">
        <v>9.0544461512000005E-2</v>
      </c>
      <c r="FA800" s="4">
        <f t="shared" si="457"/>
        <v>4.9455538488000009E-2</v>
      </c>
      <c r="FB800" s="4">
        <f t="shared" si="458"/>
        <v>82.425897480000003</v>
      </c>
      <c r="FC800" s="4">
        <v>6.0000000000000012E-2</v>
      </c>
      <c r="FD800" s="4">
        <v>0.14000000000000001</v>
      </c>
      <c r="FE800" s="8" t="str">
        <f t="shared" si="459"/>
        <v>High Headroom</v>
      </c>
      <c r="FF800" s="10">
        <v>2</v>
      </c>
      <c r="FG800" s="4">
        <v>0</v>
      </c>
      <c r="FH800" s="4">
        <f t="shared" si="460"/>
        <v>500</v>
      </c>
      <c r="FI800" s="4">
        <f t="shared" si="461"/>
        <v>100</v>
      </c>
      <c r="FJ800" s="4">
        <v>500</v>
      </c>
      <c r="FK800" s="4">
        <v>500</v>
      </c>
      <c r="FL800" s="8" t="str">
        <f t="shared" si="462"/>
        <v>High Headroom</v>
      </c>
      <c r="FM800" s="4">
        <v>1</v>
      </c>
      <c r="FN800" s="4">
        <v>1.75</v>
      </c>
      <c r="FO800" s="11">
        <v>0.50228335932000001</v>
      </c>
      <c r="FP800" s="4">
        <f t="shared" si="463"/>
        <v>0.35228335931999999</v>
      </c>
      <c r="FQ800" s="4">
        <f t="shared" si="464"/>
        <v>234.85557288000001</v>
      </c>
      <c r="FR800" s="4">
        <v>0.15</v>
      </c>
      <c r="FS800" s="4">
        <v>0.15</v>
      </c>
      <c r="FT800" s="8" t="str">
        <f t="shared" si="465"/>
        <v>High Headroom</v>
      </c>
      <c r="FU800" s="10">
        <v>1</v>
      </c>
      <c r="FX800" s="4" t="s">
        <v>115</v>
      </c>
      <c r="FY800" s="4" t="s">
        <v>17057</v>
      </c>
      <c r="FZ800" s="4" t="s">
        <v>15</v>
      </c>
      <c r="GA800" s="4" t="s">
        <v>44</v>
      </c>
      <c r="GB800" s="4" t="s">
        <v>19147</v>
      </c>
      <c r="GC800" s="4">
        <v>200796</v>
      </c>
      <c r="GD800" s="4">
        <v>20796</v>
      </c>
      <c r="GE800" s="4">
        <v>47159</v>
      </c>
      <c r="GF800" s="4"/>
      <c r="GG800" s="10" t="s">
        <v>3766</v>
      </c>
      <c r="GH800" s="30">
        <v>2</v>
      </c>
      <c r="GI800" s="10">
        <v>9.0499999999999997E-2</v>
      </c>
      <c r="GJ800" s="30">
        <v>2</v>
      </c>
      <c r="GK800" s="10">
        <v>0.50229999999999997</v>
      </c>
      <c r="GL800" s="30">
        <v>1</v>
      </c>
      <c r="GM800" s="4">
        <v>390.33539999999999</v>
      </c>
      <c r="GN800" s="31">
        <v>0.39033499999999999</v>
      </c>
      <c r="GO800" s="4" t="s">
        <v>116</v>
      </c>
      <c r="GP800" s="4" t="s">
        <v>117</v>
      </c>
      <c r="GQ800" s="4">
        <v>4.9500000000000002E-2</v>
      </c>
      <c r="GR800" s="31">
        <v>0.82425899999999996</v>
      </c>
      <c r="GS800" s="4" t="s">
        <v>118</v>
      </c>
      <c r="GT800" s="4" t="s">
        <v>117</v>
      </c>
      <c r="GU800" s="4">
        <v>0.3523</v>
      </c>
      <c r="GV800" s="31">
        <v>2.3485560000000003</v>
      </c>
      <c r="GW800" s="4" t="s">
        <v>118</v>
      </c>
      <c r="GX800" s="4" t="s">
        <v>117</v>
      </c>
      <c r="GZ800" s="4" t="b">
        <f t="shared" si="484"/>
        <v>1</v>
      </c>
      <c r="HA800" s="4" t="b">
        <f t="shared" si="485"/>
        <v>1</v>
      </c>
      <c r="HB800" s="4" t="b">
        <f t="shared" si="486"/>
        <v>1</v>
      </c>
      <c r="HC800" s="4" t="b">
        <f t="shared" si="487"/>
        <v>1</v>
      </c>
      <c r="HD800" s="4" t="b">
        <f t="shared" si="488"/>
        <v>1</v>
      </c>
      <c r="HE800" s="4" t="b">
        <f t="shared" si="489"/>
        <v>1</v>
      </c>
    </row>
    <row r="801" spans="69:213" ht="60" x14ac:dyDescent="0.25">
      <c r="BQ801" s="4" t="s">
        <v>4813</v>
      </c>
      <c r="BR801" s="4" t="s">
        <v>8894</v>
      </c>
      <c r="BS801" s="4" t="s">
        <v>70</v>
      </c>
      <c r="BT801" s="4" t="s">
        <v>12975</v>
      </c>
      <c r="BU801" s="4">
        <v>300797</v>
      </c>
      <c r="BV801" s="4" t="s">
        <v>49</v>
      </c>
      <c r="BW801" s="4">
        <v>4226592</v>
      </c>
      <c r="BX801" s="10">
        <v>1201.1023622047201</v>
      </c>
      <c r="BY801" s="4">
        <f t="shared" si="466"/>
        <v>298.89763779527993</v>
      </c>
      <c r="BZ801" s="3">
        <f t="shared" si="467"/>
        <v>29.889763779527996</v>
      </c>
      <c r="CA801" s="3">
        <v>1000</v>
      </c>
      <c r="CB801" s="4">
        <v>1500</v>
      </c>
      <c r="CC801" s="8" t="str">
        <f t="shared" si="468"/>
        <v>Low Headroom</v>
      </c>
      <c r="CD801" s="10">
        <v>2</v>
      </c>
      <c r="CE801" s="10">
        <v>0.1273885350318</v>
      </c>
      <c r="CF801" s="4">
        <f t="shared" si="469"/>
        <v>1.2611464968200009E-2</v>
      </c>
      <c r="CG801" s="3">
        <f t="shared" si="470"/>
        <v>21.019108280333345</v>
      </c>
      <c r="CH801" s="3">
        <v>6.0000000000000012E-2</v>
      </c>
      <c r="CI801" s="4">
        <v>0.14000000000000001</v>
      </c>
      <c r="CJ801" s="8" t="str">
        <f t="shared" si="471"/>
        <v>Low Headroom</v>
      </c>
      <c r="CK801" s="10">
        <v>2</v>
      </c>
      <c r="CL801" s="4">
        <v>25.8267716535433</v>
      </c>
      <c r="CM801" s="4">
        <f t="shared" si="472"/>
        <v>474.17322834645671</v>
      </c>
      <c r="CN801" s="8">
        <f t="shared" si="473"/>
        <v>94.834645669291334</v>
      </c>
      <c r="CO801" s="3">
        <v>500</v>
      </c>
      <c r="CP801" s="4">
        <v>500</v>
      </c>
      <c r="CQ801" s="8" t="str">
        <f t="shared" si="474"/>
        <v>High Headroom</v>
      </c>
      <c r="CR801" s="4">
        <v>1</v>
      </c>
      <c r="CS801" s="4">
        <v>1.75</v>
      </c>
      <c r="CT801" s="10">
        <v>0.21322338389039999</v>
      </c>
      <c r="CU801" s="4">
        <f t="shared" si="475"/>
        <v>6.3223383890399998E-2</v>
      </c>
      <c r="CV801" s="4">
        <f t="shared" si="476"/>
        <v>42.148922593600005</v>
      </c>
      <c r="CW801" s="4">
        <v>0.15</v>
      </c>
      <c r="CX801" s="4">
        <v>0.15</v>
      </c>
      <c r="CY801" s="8" t="str">
        <f t="shared" si="477"/>
        <v>Moderate Headroom</v>
      </c>
      <c r="CZ801" s="10">
        <v>1</v>
      </c>
      <c r="DC801" s="4" t="s">
        <v>115</v>
      </c>
      <c r="DD801" s="4" t="s">
        <v>4813</v>
      </c>
      <c r="DE801" s="4" t="s">
        <v>15</v>
      </c>
      <c r="DF801" s="4" t="s">
        <v>49</v>
      </c>
      <c r="DG801" s="4" t="s">
        <v>8894</v>
      </c>
      <c r="DH801" s="4">
        <v>300797</v>
      </c>
      <c r="DI801" s="4">
        <v>3797</v>
      </c>
      <c r="DJ801" s="29">
        <v>4226592</v>
      </c>
      <c r="DK801" s="4" t="s">
        <v>17</v>
      </c>
      <c r="DL801" s="10" t="s">
        <v>835</v>
      </c>
      <c r="DM801" s="30">
        <v>2</v>
      </c>
      <c r="DN801" s="10">
        <v>0.12740000000000001</v>
      </c>
      <c r="DO801" s="30">
        <v>2</v>
      </c>
      <c r="DP801" s="10">
        <v>0.2132</v>
      </c>
      <c r="DQ801" s="30">
        <v>1</v>
      </c>
      <c r="DR801" s="4">
        <v>298.89760000000001</v>
      </c>
      <c r="DS801" s="31">
        <v>0.298898</v>
      </c>
      <c r="DT801" s="4" t="s">
        <v>120</v>
      </c>
      <c r="DU801" s="4" t="s">
        <v>117</v>
      </c>
      <c r="DV801" s="4">
        <v>1.26E-2</v>
      </c>
      <c r="DW801" s="31">
        <v>0.21019100000000002</v>
      </c>
      <c r="DX801" s="4" t="s">
        <v>120</v>
      </c>
      <c r="DY801" s="4" t="s">
        <v>117</v>
      </c>
      <c r="DZ801" s="4">
        <v>6.3200000000000006E-2</v>
      </c>
      <c r="EA801" s="31">
        <v>0.421489</v>
      </c>
      <c r="EB801" s="4" t="s">
        <v>116</v>
      </c>
      <c r="EC801" s="4" t="s">
        <v>117</v>
      </c>
      <c r="EE801" s="4" t="b">
        <f t="shared" si="478"/>
        <v>1</v>
      </c>
      <c r="EF801" s="4" t="b">
        <f t="shared" si="479"/>
        <v>1</v>
      </c>
      <c r="EG801" s="4" t="b">
        <f t="shared" si="480"/>
        <v>1</v>
      </c>
      <c r="EH801" s="4" t="b">
        <f t="shared" si="481"/>
        <v>1</v>
      </c>
      <c r="EI801" s="4" t="b">
        <f t="shared" si="482"/>
        <v>1</v>
      </c>
      <c r="EJ801" s="4" t="b">
        <f t="shared" si="483"/>
        <v>1</v>
      </c>
      <c r="EL801" s="4" t="s">
        <v>17058</v>
      </c>
      <c r="EM801" s="4" t="s">
        <v>19148</v>
      </c>
      <c r="EN801" s="4" t="s">
        <v>68</v>
      </c>
      <c r="EO801" s="4" t="s">
        <v>18103</v>
      </c>
      <c r="EP801" s="4">
        <v>200797</v>
      </c>
      <c r="EQ801" s="4" t="s">
        <v>34</v>
      </c>
      <c r="ER801" s="4">
        <v>21219</v>
      </c>
      <c r="ES801" s="10">
        <v>902.15301286219994</v>
      </c>
      <c r="ET801" s="4">
        <f t="shared" si="454"/>
        <v>597.84698713780006</v>
      </c>
      <c r="EU801" s="4">
        <f t="shared" si="455"/>
        <v>59.784698713780003</v>
      </c>
      <c r="EV801" s="4">
        <v>1000</v>
      </c>
      <c r="EW801" s="4">
        <v>1500</v>
      </c>
      <c r="EX801" s="8" t="str">
        <f t="shared" si="456"/>
        <v>Moderate Headroom</v>
      </c>
      <c r="EY801" s="10">
        <v>2</v>
      </c>
      <c r="EZ801" s="10">
        <v>8.7917933131000006E-2</v>
      </c>
      <c r="FA801" s="4">
        <f t="shared" si="457"/>
        <v>5.2082066869000007E-2</v>
      </c>
      <c r="FB801" s="4">
        <f t="shared" si="458"/>
        <v>86.803444781666656</v>
      </c>
      <c r="FC801" s="4">
        <v>6.0000000000000012E-2</v>
      </c>
      <c r="FD801" s="4">
        <v>0.14000000000000001</v>
      </c>
      <c r="FE801" s="8" t="str">
        <f t="shared" si="459"/>
        <v>High Headroom</v>
      </c>
      <c r="FF801" s="10">
        <v>2</v>
      </c>
      <c r="FG801" s="4" t="s">
        <v>158</v>
      </c>
      <c r="FH801" s="4" t="str">
        <f t="shared" si="460"/>
        <v>Bottomed Out</v>
      </c>
      <c r="FI801" s="4" t="str">
        <f t="shared" si="461"/>
        <v>Bottomed Out</v>
      </c>
      <c r="FJ801" s="4" t="s">
        <v>72</v>
      </c>
      <c r="FK801" s="4" t="s">
        <v>4015</v>
      </c>
      <c r="FL801" s="8" t="str">
        <f t="shared" si="462"/>
        <v>At the lowest level</v>
      </c>
      <c r="FM801" s="4">
        <v>6</v>
      </c>
      <c r="FN801" s="4">
        <v>3</v>
      </c>
      <c r="FO801" s="11">
        <v>0.29371656351999997</v>
      </c>
      <c r="FP801" s="4">
        <f t="shared" si="463"/>
        <v>0.14371656351999998</v>
      </c>
      <c r="FQ801" s="4">
        <f t="shared" si="464"/>
        <v>95.811042346666653</v>
      </c>
      <c r="FR801" s="4">
        <v>0.15</v>
      </c>
      <c r="FS801" s="4">
        <v>0.15</v>
      </c>
      <c r="FT801" s="8" t="str">
        <f t="shared" si="465"/>
        <v>High Headroom</v>
      </c>
      <c r="FU801" s="10">
        <v>1</v>
      </c>
      <c r="FX801" s="4" t="s">
        <v>115</v>
      </c>
      <c r="FY801" s="4" t="s">
        <v>17058</v>
      </c>
      <c r="FZ801" s="4" t="s">
        <v>15</v>
      </c>
      <c r="GA801" s="4" t="s">
        <v>34</v>
      </c>
      <c r="GB801" s="4" t="s">
        <v>19148</v>
      </c>
      <c r="GC801" s="4">
        <v>200797</v>
      </c>
      <c r="GD801" s="4">
        <v>20797</v>
      </c>
      <c r="GE801" s="4">
        <v>21219</v>
      </c>
      <c r="GF801" s="4"/>
      <c r="GG801" s="10">
        <v>902.15300000000002</v>
      </c>
      <c r="GH801" s="30">
        <v>2</v>
      </c>
      <c r="GI801" s="10">
        <v>8.7900000000000006E-2</v>
      </c>
      <c r="GJ801" s="30">
        <v>2</v>
      </c>
      <c r="GK801" s="10">
        <v>0.29370000000000002</v>
      </c>
      <c r="GL801" s="30">
        <v>1</v>
      </c>
      <c r="GM801" s="4">
        <v>597.84699999999998</v>
      </c>
      <c r="GN801" s="31">
        <v>0.59784700000000002</v>
      </c>
      <c r="GO801" s="4" t="s">
        <v>116</v>
      </c>
      <c r="GP801" s="4" t="s">
        <v>117</v>
      </c>
      <c r="GQ801" s="4">
        <v>5.21E-2</v>
      </c>
      <c r="GR801" s="31">
        <v>0.86803399999999997</v>
      </c>
      <c r="GS801" s="4" t="s">
        <v>118</v>
      </c>
      <c r="GT801" s="4" t="s">
        <v>117</v>
      </c>
      <c r="GU801" s="4">
        <v>0.14369999999999999</v>
      </c>
      <c r="GV801" s="31">
        <v>0.95811000000000002</v>
      </c>
      <c r="GW801" s="4" t="s">
        <v>118</v>
      </c>
      <c r="GX801" s="4" t="s">
        <v>117</v>
      </c>
      <c r="GZ801" s="4" t="b">
        <f t="shared" si="484"/>
        <v>1</v>
      </c>
      <c r="HA801" s="4" t="b">
        <f t="shared" si="485"/>
        <v>1</v>
      </c>
      <c r="HB801" s="4" t="b">
        <f t="shared" si="486"/>
        <v>1</v>
      </c>
      <c r="HC801" s="4" t="b">
        <f t="shared" si="487"/>
        <v>1</v>
      </c>
      <c r="HD801" s="4" t="b">
        <f t="shared" si="488"/>
        <v>1</v>
      </c>
      <c r="HE801" s="4" t="b">
        <f t="shared" si="489"/>
        <v>1</v>
      </c>
    </row>
    <row r="802" spans="69:213" ht="60" x14ac:dyDescent="0.25">
      <c r="BQ802" s="4" t="s">
        <v>4814</v>
      </c>
      <c r="BR802" s="4" t="s">
        <v>8895</v>
      </c>
      <c r="BS802" s="4" t="s">
        <v>70</v>
      </c>
      <c r="BT802" s="4" t="s">
        <v>12976</v>
      </c>
      <c r="BU802" s="4">
        <v>300798</v>
      </c>
      <c r="BV802" s="4" t="s">
        <v>40</v>
      </c>
      <c r="BW802" s="4">
        <v>1726571</v>
      </c>
      <c r="BX802" s="10">
        <v>1396.0686359686999</v>
      </c>
      <c r="BY802" s="4">
        <f t="shared" si="466"/>
        <v>103.93136403130006</v>
      </c>
      <c r="BZ802" s="3">
        <f t="shared" si="467"/>
        <v>10.393136403130006</v>
      </c>
      <c r="CA802" s="3">
        <v>1000</v>
      </c>
      <c r="CB802" s="4">
        <v>1500</v>
      </c>
      <c r="CC802" s="8" t="str">
        <f t="shared" si="468"/>
        <v>Low Headroom</v>
      </c>
      <c r="CD802" s="10">
        <v>2</v>
      </c>
      <c r="CE802" s="10">
        <v>0.21148425052</v>
      </c>
      <c r="CF802" s="4">
        <f t="shared" si="469"/>
        <v>3.851574948E-2</v>
      </c>
      <c r="CG802" s="3">
        <f t="shared" si="470"/>
        <v>77.031498960000022</v>
      </c>
      <c r="CH802" s="3">
        <v>4.9999999999999989E-2</v>
      </c>
      <c r="CI802" s="4">
        <v>0.25</v>
      </c>
      <c r="CJ802" s="8" t="str">
        <f t="shared" si="471"/>
        <v>High Headroom</v>
      </c>
      <c r="CK802" s="10">
        <v>4</v>
      </c>
      <c r="CL802" s="4">
        <v>2008.9390230924801</v>
      </c>
      <c r="CM802" s="4">
        <f t="shared" si="472"/>
        <v>491.06097690751994</v>
      </c>
      <c r="CN802" s="8">
        <f t="shared" si="473"/>
        <v>49.106097690751994</v>
      </c>
      <c r="CO802" s="3">
        <v>1000</v>
      </c>
      <c r="CP802" s="4">
        <v>2500</v>
      </c>
      <c r="CQ802" s="8" t="str">
        <f t="shared" si="474"/>
        <v>Moderate Headroom</v>
      </c>
      <c r="CR802" s="4">
        <v>3</v>
      </c>
      <c r="CS802" s="4">
        <v>2.75</v>
      </c>
      <c r="CT802" s="10">
        <v>0.43120687226999999</v>
      </c>
      <c r="CU802" s="4">
        <f t="shared" si="475"/>
        <v>0.28120687226999996</v>
      </c>
      <c r="CV802" s="4">
        <f t="shared" si="476"/>
        <v>187.47124817999998</v>
      </c>
      <c r="CW802" s="4">
        <v>0.15</v>
      </c>
      <c r="CX802" s="4">
        <v>0.15</v>
      </c>
      <c r="CY802" s="8" t="str">
        <f t="shared" si="477"/>
        <v>High Headroom</v>
      </c>
      <c r="CZ802" s="10">
        <v>1</v>
      </c>
      <c r="DC802" s="4" t="s">
        <v>115</v>
      </c>
      <c r="DD802" s="4" t="s">
        <v>4814</v>
      </c>
      <c r="DE802" s="4" t="s">
        <v>15</v>
      </c>
      <c r="DF802" s="4" t="s">
        <v>40</v>
      </c>
      <c r="DG802" s="4" t="s">
        <v>8895</v>
      </c>
      <c r="DH802" s="4">
        <v>300798</v>
      </c>
      <c r="DI802" s="4">
        <v>3798</v>
      </c>
      <c r="DJ802" s="29">
        <v>1726571</v>
      </c>
      <c r="DK802" s="4" t="s">
        <v>17</v>
      </c>
      <c r="DL802" s="10" t="s">
        <v>836</v>
      </c>
      <c r="DM802" s="30">
        <v>2</v>
      </c>
      <c r="DN802" s="10">
        <v>0.21149999999999999</v>
      </c>
      <c r="DO802" s="30">
        <v>4</v>
      </c>
      <c r="DP802" s="10">
        <v>0.43120000000000003</v>
      </c>
      <c r="DQ802" s="30">
        <v>1</v>
      </c>
      <c r="DR802" s="4">
        <v>103.9314</v>
      </c>
      <c r="DS802" s="31">
        <v>0.10393100000000001</v>
      </c>
      <c r="DT802" s="4" t="s">
        <v>120</v>
      </c>
      <c r="DU802" s="4" t="s">
        <v>117</v>
      </c>
      <c r="DV802" s="4">
        <v>3.85E-2</v>
      </c>
      <c r="DW802" s="31">
        <v>0.77031499999999997</v>
      </c>
      <c r="DX802" s="4" t="s">
        <v>118</v>
      </c>
      <c r="DY802" s="4" t="s">
        <v>117</v>
      </c>
      <c r="DZ802" s="4">
        <v>0.28120000000000001</v>
      </c>
      <c r="EA802" s="31">
        <v>1.8747120000000002</v>
      </c>
      <c r="EB802" s="4" t="s">
        <v>118</v>
      </c>
      <c r="EC802" s="4" t="s">
        <v>117</v>
      </c>
      <c r="EE802" s="4" t="b">
        <f t="shared" si="478"/>
        <v>1</v>
      </c>
      <c r="EF802" s="4" t="b">
        <f t="shared" si="479"/>
        <v>1</v>
      </c>
      <c r="EG802" s="4" t="b">
        <f t="shared" si="480"/>
        <v>1</v>
      </c>
      <c r="EH802" s="4" t="b">
        <f t="shared" si="481"/>
        <v>1</v>
      </c>
      <c r="EI802" s="4" t="b">
        <f t="shared" si="482"/>
        <v>1</v>
      </c>
      <c r="EJ802" s="4" t="b">
        <f t="shared" si="483"/>
        <v>1</v>
      </c>
      <c r="EL802" s="4" t="s">
        <v>17059</v>
      </c>
      <c r="EM802" s="4" t="s">
        <v>19149</v>
      </c>
      <c r="EN802" s="4" t="s">
        <v>68</v>
      </c>
      <c r="EO802" s="4" t="s">
        <v>18104</v>
      </c>
      <c r="EP802" s="4">
        <v>200798</v>
      </c>
      <c r="EQ802" s="4" t="s">
        <v>49</v>
      </c>
      <c r="ER802" s="4">
        <v>42079</v>
      </c>
      <c r="ES802" s="10">
        <v>345.64229447095101</v>
      </c>
      <c r="ET802" s="4">
        <f t="shared" si="454"/>
        <v>154.35770552904899</v>
      </c>
      <c r="EU802" s="4">
        <f t="shared" si="455"/>
        <v>30.871541105809797</v>
      </c>
      <c r="EV802" s="4">
        <v>500</v>
      </c>
      <c r="EW802" s="4">
        <v>500</v>
      </c>
      <c r="EX802" s="8" t="str">
        <f t="shared" si="456"/>
        <v>Moderate Headroom</v>
      </c>
      <c r="EY802" s="10">
        <v>1</v>
      </c>
      <c r="EZ802" s="10">
        <v>0.13658714496919999</v>
      </c>
      <c r="FA802" s="4">
        <f t="shared" si="457"/>
        <v>3.4128550308000216E-3</v>
      </c>
      <c r="FB802" s="4">
        <f t="shared" si="458"/>
        <v>5.6880917180000354</v>
      </c>
      <c r="FC802" s="4">
        <v>6.0000000000000012E-2</v>
      </c>
      <c r="FD802" s="4">
        <v>0.14000000000000001</v>
      </c>
      <c r="FE802" s="8" t="str">
        <f t="shared" si="459"/>
        <v>Low Headroom</v>
      </c>
      <c r="FF802" s="10">
        <v>2</v>
      </c>
      <c r="FG802" s="4">
        <v>305.34875415016501</v>
      </c>
      <c r="FH802" s="4">
        <f t="shared" si="460"/>
        <v>194.65124584983499</v>
      </c>
      <c r="FI802" s="4">
        <f t="shared" si="461"/>
        <v>38.930249169966999</v>
      </c>
      <c r="FJ802" s="4">
        <v>500</v>
      </c>
      <c r="FK802" s="4">
        <v>500</v>
      </c>
      <c r="FL802" s="8" t="str">
        <f t="shared" si="462"/>
        <v>Moderate Headroom</v>
      </c>
      <c r="FM802" s="4">
        <v>1</v>
      </c>
      <c r="FN802" s="4">
        <v>1.5</v>
      </c>
      <c r="FO802" s="11">
        <v>0.17637141571340001</v>
      </c>
      <c r="FP802" s="4">
        <f t="shared" si="463"/>
        <v>2.6371415713400015E-2</v>
      </c>
      <c r="FQ802" s="4">
        <f t="shared" si="464"/>
        <v>17.580943808933345</v>
      </c>
      <c r="FR802" s="4">
        <v>0.15</v>
      </c>
      <c r="FS802" s="4">
        <v>0.15</v>
      </c>
      <c r="FT802" s="8" t="str">
        <f t="shared" si="465"/>
        <v>Low Headroom</v>
      </c>
      <c r="FU802" s="10">
        <v>1</v>
      </c>
      <c r="FX802" s="4" t="s">
        <v>115</v>
      </c>
      <c r="FY802" s="4" t="s">
        <v>17059</v>
      </c>
      <c r="FZ802" s="4" t="s">
        <v>15</v>
      </c>
      <c r="GA802" s="4" t="s">
        <v>49</v>
      </c>
      <c r="GB802" s="4" t="s">
        <v>19149</v>
      </c>
      <c r="GC802" s="4">
        <v>200798</v>
      </c>
      <c r="GD802" s="4">
        <v>20798</v>
      </c>
      <c r="GE802" s="4">
        <v>42079</v>
      </c>
      <c r="GF802" s="4"/>
      <c r="GG802" s="10">
        <v>345.64229999999998</v>
      </c>
      <c r="GH802" s="30">
        <v>1</v>
      </c>
      <c r="GI802" s="10">
        <v>0.1366</v>
      </c>
      <c r="GJ802" s="30">
        <v>2</v>
      </c>
      <c r="GK802" s="10">
        <v>0.1764</v>
      </c>
      <c r="GL802" s="30">
        <v>1</v>
      </c>
      <c r="GM802" s="4">
        <v>154.35769999999999</v>
      </c>
      <c r="GN802" s="31">
        <v>0.30871500000000002</v>
      </c>
      <c r="GO802" s="4" t="s">
        <v>116</v>
      </c>
      <c r="GP802" s="4" t="s">
        <v>117</v>
      </c>
      <c r="GQ802" s="4">
        <v>3.3999999999999998E-3</v>
      </c>
      <c r="GR802" s="31">
        <v>5.6881000000000001E-2</v>
      </c>
      <c r="GS802" s="4" t="s">
        <v>120</v>
      </c>
      <c r="GT802" s="4" t="s">
        <v>117</v>
      </c>
      <c r="GU802" s="4">
        <v>2.64E-2</v>
      </c>
      <c r="GV802" s="31">
        <v>0.17580899999999999</v>
      </c>
      <c r="GW802" s="4" t="s">
        <v>120</v>
      </c>
      <c r="GX802" s="4" t="s">
        <v>117</v>
      </c>
      <c r="GZ802" s="4" t="b">
        <f t="shared" si="484"/>
        <v>1</v>
      </c>
      <c r="HA802" s="4" t="b">
        <f t="shared" si="485"/>
        <v>1</v>
      </c>
      <c r="HB802" s="4" t="b">
        <f t="shared" si="486"/>
        <v>1</v>
      </c>
      <c r="HC802" s="4" t="b">
        <f t="shared" si="487"/>
        <v>1</v>
      </c>
      <c r="HD802" s="4" t="b">
        <f t="shared" si="488"/>
        <v>1</v>
      </c>
      <c r="HE802" s="4" t="b">
        <f t="shared" si="489"/>
        <v>1</v>
      </c>
    </row>
    <row r="803" spans="69:213" ht="60" x14ac:dyDescent="0.25">
      <c r="BQ803" s="4" t="s">
        <v>4815</v>
      </c>
      <c r="BR803" s="4" t="s">
        <v>8896</v>
      </c>
      <c r="BS803" s="4" t="s">
        <v>70</v>
      </c>
      <c r="BT803" s="4" t="s">
        <v>12977</v>
      </c>
      <c r="BU803" s="4">
        <v>300799</v>
      </c>
      <c r="BV803" s="4" t="s">
        <v>33</v>
      </c>
      <c r="BW803" s="4">
        <v>4826544</v>
      </c>
      <c r="BX803" s="10">
        <v>236.667365625218</v>
      </c>
      <c r="BY803" s="4">
        <f t="shared" si="466"/>
        <v>263.332634374782</v>
      </c>
      <c r="BZ803" s="3">
        <f t="shared" si="467"/>
        <v>52.666526874956396</v>
      </c>
      <c r="CA803" s="3">
        <v>500</v>
      </c>
      <c r="CB803" s="4">
        <v>500</v>
      </c>
      <c r="CC803" s="8" t="str">
        <f t="shared" si="468"/>
        <v>Moderate Headroom</v>
      </c>
      <c r="CD803" s="10">
        <v>1</v>
      </c>
      <c r="CE803" s="10">
        <v>8.69749939306E-2</v>
      </c>
      <c r="CF803" s="4">
        <f t="shared" si="469"/>
        <v>5.3025006069400013E-2</v>
      </c>
      <c r="CG803" s="3">
        <f t="shared" si="470"/>
        <v>88.375010115666669</v>
      </c>
      <c r="CH803" s="3">
        <v>6.0000000000000012E-2</v>
      </c>
      <c r="CI803" s="4">
        <v>0.14000000000000001</v>
      </c>
      <c r="CJ803" s="8" t="str">
        <f t="shared" si="471"/>
        <v>High Headroom</v>
      </c>
      <c r="CK803" s="10">
        <v>2</v>
      </c>
      <c r="CL803" s="4">
        <v>248.27007758439899</v>
      </c>
      <c r="CM803" s="4">
        <f t="shared" si="472"/>
        <v>251.72992241560101</v>
      </c>
      <c r="CN803" s="8">
        <f t="shared" si="473"/>
        <v>50.345984483120198</v>
      </c>
      <c r="CO803" s="3">
        <v>500</v>
      </c>
      <c r="CP803" s="4">
        <v>500</v>
      </c>
      <c r="CQ803" s="8" t="str">
        <f t="shared" si="474"/>
        <v>Moderate Headroom</v>
      </c>
      <c r="CR803" s="4">
        <v>1</v>
      </c>
      <c r="CS803" s="4">
        <v>1.5</v>
      </c>
      <c r="CT803" s="10">
        <v>0.79586254060520001</v>
      </c>
      <c r="CU803" s="4">
        <f t="shared" si="475"/>
        <v>0.64586254060519999</v>
      </c>
      <c r="CV803" s="4">
        <f t="shared" si="476"/>
        <v>430.57502707013333</v>
      </c>
      <c r="CW803" s="4">
        <v>0.15</v>
      </c>
      <c r="CX803" s="4">
        <v>0.15</v>
      </c>
      <c r="CY803" s="8" t="str">
        <f t="shared" si="477"/>
        <v>High Headroom</v>
      </c>
      <c r="CZ803" s="10">
        <v>1</v>
      </c>
      <c r="DC803" s="4" t="s">
        <v>115</v>
      </c>
      <c r="DD803" s="4" t="s">
        <v>4815</v>
      </c>
      <c r="DE803" s="4" t="s">
        <v>15</v>
      </c>
      <c r="DF803" s="4" t="s">
        <v>33</v>
      </c>
      <c r="DG803" s="4" t="s">
        <v>8896</v>
      </c>
      <c r="DH803" s="4">
        <v>300799</v>
      </c>
      <c r="DI803" s="4">
        <v>3799</v>
      </c>
      <c r="DJ803" s="29">
        <v>4826544</v>
      </c>
      <c r="DK803" s="4" t="s">
        <v>17</v>
      </c>
      <c r="DL803" s="10">
        <v>236.66739999999999</v>
      </c>
      <c r="DM803" s="30">
        <v>1</v>
      </c>
      <c r="DN803" s="10">
        <v>8.6999999999999994E-2</v>
      </c>
      <c r="DO803" s="30">
        <v>2</v>
      </c>
      <c r="DP803" s="10">
        <v>0.79590000000000005</v>
      </c>
      <c r="DQ803" s="30">
        <v>1</v>
      </c>
      <c r="DR803" s="4">
        <v>263.33260000000001</v>
      </c>
      <c r="DS803" s="31">
        <v>0.52666499999999994</v>
      </c>
      <c r="DT803" s="4" t="s">
        <v>116</v>
      </c>
      <c r="DU803" s="4" t="s">
        <v>117</v>
      </c>
      <c r="DV803" s="4">
        <v>5.2999999999999999E-2</v>
      </c>
      <c r="DW803" s="31">
        <v>0.88375000000000004</v>
      </c>
      <c r="DX803" s="4" t="s">
        <v>118</v>
      </c>
      <c r="DY803" s="4" t="s">
        <v>117</v>
      </c>
      <c r="DZ803" s="4">
        <v>0.64590000000000003</v>
      </c>
      <c r="EA803" s="31">
        <v>4.3057499999999997</v>
      </c>
      <c r="EB803" s="4" t="s">
        <v>118</v>
      </c>
      <c r="EC803" s="4" t="s">
        <v>117</v>
      </c>
      <c r="EE803" s="4" t="b">
        <f t="shared" si="478"/>
        <v>1</v>
      </c>
      <c r="EF803" s="4" t="b">
        <f t="shared" si="479"/>
        <v>1</v>
      </c>
      <c r="EG803" s="4" t="b">
        <f t="shared" si="480"/>
        <v>1</v>
      </c>
      <c r="EH803" s="4" t="b">
        <f t="shared" si="481"/>
        <v>1</v>
      </c>
      <c r="EI803" s="4" t="b">
        <f t="shared" si="482"/>
        <v>1</v>
      </c>
      <c r="EJ803" s="4" t="b">
        <f t="shared" si="483"/>
        <v>1</v>
      </c>
      <c r="EL803" s="4" t="s">
        <v>17060</v>
      </c>
      <c r="EM803" s="4" t="s">
        <v>19150</v>
      </c>
      <c r="EN803" s="4" t="s">
        <v>68</v>
      </c>
      <c r="EO803" s="4" t="s">
        <v>18105</v>
      </c>
      <c r="EP803" s="4">
        <v>200799</v>
      </c>
      <c r="EQ803" s="4" t="s">
        <v>32</v>
      </c>
      <c r="ER803" s="4">
        <v>20197</v>
      </c>
      <c r="ES803" s="10">
        <v>400.79590676520701</v>
      </c>
      <c r="ET803" s="4">
        <f t="shared" si="454"/>
        <v>99.204093234792992</v>
      </c>
      <c r="EU803" s="4">
        <f t="shared" si="455"/>
        <v>19.840818646958599</v>
      </c>
      <c r="EV803" s="4">
        <v>500</v>
      </c>
      <c r="EW803" s="4">
        <v>500</v>
      </c>
      <c r="EX803" s="8" t="str">
        <f t="shared" si="456"/>
        <v>Low Headroom</v>
      </c>
      <c r="EY803" s="10">
        <v>1</v>
      </c>
      <c r="EZ803" s="10">
        <v>6.4230019493199994E-2</v>
      </c>
      <c r="FA803" s="4">
        <f t="shared" si="457"/>
        <v>1.5769980506800008E-2</v>
      </c>
      <c r="FB803" s="4">
        <f t="shared" si="458"/>
        <v>19.712475633500009</v>
      </c>
      <c r="FC803" s="4">
        <v>0.08</v>
      </c>
      <c r="FD803" s="4">
        <v>0.08</v>
      </c>
      <c r="FE803" s="8" t="str">
        <f t="shared" si="459"/>
        <v>Low Headroom</v>
      </c>
      <c r="FF803" s="10">
        <v>1</v>
      </c>
      <c r="FG803" s="4">
        <v>403.78046853609999</v>
      </c>
      <c r="FH803" s="4">
        <f t="shared" si="460"/>
        <v>96.219531463900012</v>
      </c>
      <c r="FI803" s="4">
        <f t="shared" si="461"/>
        <v>19.243906292780004</v>
      </c>
      <c r="FJ803" s="4">
        <v>500</v>
      </c>
      <c r="FK803" s="4">
        <v>500</v>
      </c>
      <c r="FL803" s="8" t="str">
        <f t="shared" si="462"/>
        <v>Low Headroom</v>
      </c>
      <c r="FM803" s="4">
        <v>1</v>
      </c>
      <c r="FN803" s="4">
        <v>1</v>
      </c>
      <c r="FO803" s="11">
        <v>0.13590939373749999</v>
      </c>
      <c r="FP803" s="4">
        <f t="shared" si="463"/>
        <v>5.5909393737499993E-2</v>
      </c>
      <c r="FQ803" s="4">
        <f t="shared" si="464"/>
        <v>79.870562482142844</v>
      </c>
      <c r="FR803" s="4">
        <v>7.0000000000000007E-2</v>
      </c>
      <c r="FS803" s="4">
        <v>0.08</v>
      </c>
      <c r="FT803" s="8" t="str">
        <f t="shared" si="465"/>
        <v>High Headroom</v>
      </c>
      <c r="FU803" s="10">
        <v>2</v>
      </c>
      <c r="FX803" s="4" t="s">
        <v>115</v>
      </c>
      <c r="FY803" s="4" t="s">
        <v>17060</v>
      </c>
      <c r="FZ803" s="4" t="s">
        <v>15</v>
      </c>
      <c r="GA803" s="4" t="s">
        <v>32</v>
      </c>
      <c r="GB803" s="4" t="s">
        <v>19150</v>
      </c>
      <c r="GC803" s="4">
        <v>200799</v>
      </c>
      <c r="GD803" s="4">
        <v>20799</v>
      </c>
      <c r="GE803" s="4">
        <v>20197</v>
      </c>
      <c r="GF803" s="4"/>
      <c r="GG803" s="10">
        <v>400.79590000000002</v>
      </c>
      <c r="GH803" s="30">
        <v>1</v>
      </c>
      <c r="GI803" s="10">
        <v>6.4199999999999993E-2</v>
      </c>
      <c r="GJ803" s="30">
        <v>1</v>
      </c>
      <c r="GK803" s="10">
        <v>0.13589999999999999</v>
      </c>
      <c r="GL803" s="30">
        <v>2</v>
      </c>
      <c r="GM803" s="4">
        <v>99.204099999999997</v>
      </c>
      <c r="GN803" s="31">
        <v>0.19840800000000003</v>
      </c>
      <c r="GO803" s="4" t="s">
        <v>120</v>
      </c>
      <c r="GP803" s="4" t="s">
        <v>117</v>
      </c>
      <c r="GQ803" s="4">
        <v>1.5800000000000002E-2</v>
      </c>
      <c r="GR803" s="31">
        <v>0.19712499999999999</v>
      </c>
      <c r="GS803" s="4" t="s">
        <v>120</v>
      </c>
      <c r="GT803" s="4" t="s">
        <v>117</v>
      </c>
      <c r="GU803" s="4">
        <v>5.5899999999999998E-2</v>
      </c>
      <c r="GV803" s="31">
        <v>0.79870599999999992</v>
      </c>
      <c r="GW803" s="4" t="s">
        <v>118</v>
      </c>
      <c r="GX803" s="4" t="s">
        <v>117</v>
      </c>
      <c r="GZ803" s="4" t="b">
        <f t="shared" si="484"/>
        <v>1</v>
      </c>
      <c r="HA803" s="4" t="b">
        <f t="shared" si="485"/>
        <v>1</v>
      </c>
      <c r="HB803" s="4" t="b">
        <f t="shared" si="486"/>
        <v>1</v>
      </c>
      <c r="HC803" s="4" t="b">
        <f t="shared" si="487"/>
        <v>1</v>
      </c>
      <c r="HD803" s="4" t="b">
        <f t="shared" si="488"/>
        <v>1</v>
      </c>
      <c r="HE803" s="4" t="b">
        <f t="shared" si="489"/>
        <v>1</v>
      </c>
    </row>
    <row r="804" spans="69:213" ht="60" x14ac:dyDescent="0.25">
      <c r="BQ804" s="4" t="s">
        <v>4816</v>
      </c>
      <c r="BR804" s="4" t="s">
        <v>8897</v>
      </c>
      <c r="BS804" s="4" t="s">
        <v>70</v>
      </c>
      <c r="BT804" s="4" t="s">
        <v>12978</v>
      </c>
      <c r="BU804" s="4">
        <v>300800</v>
      </c>
      <c r="BV804" s="4" t="s">
        <v>33</v>
      </c>
      <c r="BW804" s="4">
        <v>4826604</v>
      </c>
      <c r="BX804" s="10">
        <v>621.15025480327904</v>
      </c>
      <c r="BY804" s="4">
        <f t="shared" si="466"/>
        <v>878.84974519672096</v>
      </c>
      <c r="BZ804" s="3">
        <f t="shared" si="467"/>
        <v>87.884974519672099</v>
      </c>
      <c r="CA804" s="3">
        <v>1000</v>
      </c>
      <c r="CB804" s="4">
        <v>1500</v>
      </c>
      <c r="CC804" s="8" t="str">
        <f t="shared" si="468"/>
        <v>High Headroom</v>
      </c>
      <c r="CD804" s="10">
        <v>2</v>
      </c>
      <c r="CE804" s="10">
        <v>0.14218039150209999</v>
      </c>
      <c r="CF804" s="4">
        <f t="shared" si="469"/>
        <v>5.7819608497900021E-2</v>
      </c>
      <c r="CG804" s="3">
        <f t="shared" si="470"/>
        <v>96.366014163166696</v>
      </c>
      <c r="CH804" s="3">
        <v>0.06</v>
      </c>
      <c r="CI804" s="4">
        <v>0.2</v>
      </c>
      <c r="CJ804" s="8" t="str">
        <f t="shared" si="471"/>
        <v>High Headroom</v>
      </c>
      <c r="CK804" s="10">
        <v>3</v>
      </c>
      <c r="CL804" s="4">
        <v>201.658595258443</v>
      </c>
      <c r="CM804" s="4">
        <f t="shared" si="472"/>
        <v>298.34140474155697</v>
      </c>
      <c r="CN804" s="8">
        <f t="shared" si="473"/>
        <v>59.668280948311391</v>
      </c>
      <c r="CO804" s="3">
        <v>500</v>
      </c>
      <c r="CP804" s="4">
        <v>500</v>
      </c>
      <c r="CQ804" s="8" t="str">
        <f t="shared" si="474"/>
        <v>Moderate Headroom</v>
      </c>
      <c r="CR804" s="4">
        <v>1</v>
      </c>
      <c r="CS804" s="4">
        <v>2.25</v>
      </c>
      <c r="CT804" s="10">
        <v>0.46042573521609997</v>
      </c>
      <c r="CU804" s="4">
        <f t="shared" si="475"/>
        <v>0.31042573521609995</v>
      </c>
      <c r="CV804" s="4">
        <f t="shared" si="476"/>
        <v>206.95049014406663</v>
      </c>
      <c r="CW804" s="4">
        <v>0.15</v>
      </c>
      <c r="CX804" s="4">
        <v>0.15</v>
      </c>
      <c r="CY804" s="8" t="str">
        <f t="shared" si="477"/>
        <v>High Headroom</v>
      </c>
      <c r="CZ804" s="10">
        <v>1</v>
      </c>
      <c r="DC804" s="4" t="s">
        <v>115</v>
      </c>
      <c r="DD804" s="4" t="s">
        <v>4816</v>
      </c>
      <c r="DE804" s="4" t="s">
        <v>15</v>
      </c>
      <c r="DF804" s="4" t="s">
        <v>33</v>
      </c>
      <c r="DG804" s="4" t="s">
        <v>8897</v>
      </c>
      <c r="DH804" s="4">
        <v>300800</v>
      </c>
      <c r="DI804" s="4">
        <v>3800</v>
      </c>
      <c r="DJ804" s="29">
        <v>4826604</v>
      </c>
      <c r="DK804" s="4" t="s">
        <v>17</v>
      </c>
      <c r="DL804" s="10">
        <v>621.15030000000002</v>
      </c>
      <c r="DM804" s="30">
        <v>2</v>
      </c>
      <c r="DN804" s="10">
        <v>0.14219999999999999</v>
      </c>
      <c r="DO804" s="30">
        <v>3</v>
      </c>
      <c r="DP804" s="10">
        <v>0.46039999999999998</v>
      </c>
      <c r="DQ804" s="30">
        <v>1</v>
      </c>
      <c r="DR804" s="4">
        <v>878.84969999999998</v>
      </c>
      <c r="DS804" s="31">
        <v>0.87885000000000002</v>
      </c>
      <c r="DT804" s="4" t="s">
        <v>118</v>
      </c>
      <c r="DU804" s="4" t="s">
        <v>117</v>
      </c>
      <c r="DV804" s="4">
        <v>5.7799999999999997E-2</v>
      </c>
      <c r="DW804" s="31">
        <v>0.96365999999999996</v>
      </c>
      <c r="DX804" s="4" t="s">
        <v>118</v>
      </c>
      <c r="DY804" s="4" t="s">
        <v>117</v>
      </c>
      <c r="DZ804" s="4">
        <v>0.31040000000000001</v>
      </c>
      <c r="EA804" s="31">
        <v>2.0695049999999999</v>
      </c>
      <c r="EB804" s="4" t="s">
        <v>118</v>
      </c>
      <c r="EC804" s="4" t="s">
        <v>117</v>
      </c>
      <c r="EE804" s="4" t="b">
        <f t="shared" si="478"/>
        <v>1</v>
      </c>
      <c r="EF804" s="4" t="b">
        <f t="shared" si="479"/>
        <v>1</v>
      </c>
      <c r="EG804" s="4" t="b">
        <f t="shared" si="480"/>
        <v>1</v>
      </c>
      <c r="EH804" s="4" t="b">
        <f t="shared" si="481"/>
        <v>1</v>
      </c>
      <c r="EI804" s="4" t="b">
        <f t="shared" si="482"/>
        <v>1</v>
      </c>
      <c r="EJ804" s="4" t="b">
        <f t="shared" si="483"/>
        <v>1</v>
      </c>
      <c r="EL804" s="4" t="s">
        <v>17061</v>
      </c>
      <c r="EM804" s="4" t="s">
        <v>19151</v>
      </c>
      <c r="EN804" s="4" t="s">
        <v>68</v>
      </c>
      <c r="EO804" s="4" t="s">
        <v>18106</v>
      </c>
      <c r="EP804" s="4">
        <v>200800</v>
      </c>
      <c r="EQ804" s="4" t="s">
        <v>32</v>
      </c>
      <c r="ER804" s="4">
        <v>20163</v>
      </c>
      <c r="ES804" s="10">
        <v>390.73968316949998</v>
      </c>
      <c r="ET804" s="4">
        <f t="shared" si="454"/>
        <v>109.26031683050002</v>
      </c>
      <c r="EU804" s="4">
        <f t="shared" si="455"/>
        <v>21.852063366100001</v>
      </c>
      <c r="EV804" s="4">
        <v>500</v>
      </c>
      <c r="EW804" s="4">
        <v>500</v>
      </c>
      <c r="EX804" s="8" t="str">
        <f t="shared" si="456"/>
        <v>Low Headroom</v>
      </c>
      <c r="EY804" s="10">
        <v>1</v>
      </c>
      <c r="EZ804" s="10">
        <v>5.1045252287999998E-2</v>
      </c>
      <c r="FA804" s="4">
        <f t="shared" si="457"/>
        <v>2.8954747712000004E-2</v>
      </c>
      <c r="FB804" s="4">
        <f t="shared" si="458"/>
        <v>36.193434640000007</v>
      </c>
      <c r="FC804" s="4">
        <v>0.08</v>
      </c>
      <c r="FD804" s="4">
        <v>0.08</v>
      </c>
      <c r="FE804" s="8" t="str">
        <f t="shared" si="459"/>
        <v>Moderate Headroom</v>
      </c>
      <c r="FF804" s="10">
        <v>1</v>
      </c>
      <c r="FG804" s="4">
        <v>643.43942050031399</v>
      </c>
      <c r="FH804" s="4">
        <f t="shared" si="460"/>
        <v>856.56057949968601</v>
      </c>
      <c r="FI804" s="4">
        <f t="shared" si="461"/>
        <v>85.656057949968599</v>
      </c>
      <c r="FJ804" s="4">
        <v>1000</v>
      </c>
      <c r="FK804" s="4">
        <v>1500</v>
      </c>
      <c r="FL804" s="8" t="str">
        <f t="shared" si="462"/>
        <v>High Headroom</v>
      </c>
      <c r="FM804" s="4">
        <v>2</v>
      </c>
      <c r="FN804" s="4">
        <v>1.25</v>
      </c>
      <c r="FO804" s="11">
        <v>0.10048622366</v>
      </c>
      <c r="FP804" s="4">
        <f t="shared" si="463"/>
        <v>2.0486223659999997E-2</v>
      </c>
      <c r="FQ804" s="4">
        <f t="shared" si="464"/>
        <v>29.266033799999992</v>
      </c>
      <c r="FR804" s="4">
        <v>7.0000000000000007E-2</v>
      </c>
      <c r="FS804" s="4">
        <v>0.08</v>
      </c>
      <c r="FT804" s="8" t="str">
        <f t="shared" si="465"/>
        <v>Low Headroom</v>
      </c>
      <c r="FU804" s="10">
        <v>2</v>
      </c>
      <c r="FX804" s="4" t="s">
        <v>115</v>
      </c>
      <c r="FY804" s="4" t="s">
        <v>17061</v>
      </c>
      <c r="FZ804" s="4" t="s">
        <v>15</v>
      </c>
      <c r="GA804" s="4" t="s">
        <v>32</v>
      </c>
      <c r="GB804" s="4" t="s">
        <v>19151</v>
      </c>
      <c r="GC804" s="4">
        <v>200800</v>
      </c>
      <c r="GD804" s="4">
        <v>20800</v>
      </c>
      <c r="GE804" s="4">
        <v>20163</v>
      </c>
      <c r="GF804" s="4"/>
      <c r="GG804" s="10">
        <v>390.73970000000003</v>
      </c>
      <c r="GH804" s="30">
        <v>1</v>
      </c>
      <c r="GI804" s="10">
        <v>5.0999999999999997E-2</v>
      </c>
      <c r="GJ804" s="30">
        <v>1</v>
      </c>
      <c r="GK804" s="10">
        <v>0.10050000000000001</v>
      </c>
      <c r="GL804" s="30">
        <v>2</v>
      </c>
      <c r="GM804" s="4">
        <v>109.2603</v>
      </c>
      <c r="GN804" s="31">
        <v>0.21852099999999999</v>
      </c>
      <c r="GO804" s="4" t="s">
        <v>120</v>
      </c>
      <c r="GP804" s="4" t="s">
        <v>117</v>
      </c>
      <c r="GQ804" s="4">
        <v>2.9000000000000001E-2</v>
      </c>
      <c r="GR804" s="31">
        <v>0.36193399999999998</v>
      </c>
      <c r="GS804" s="4" t="s">
        <v>116</v>
      </c>
      <c r="GT804" s="4" t="s">
        <v>117</v>
      </c>
      <c r="GU804" s="4">
        <v>2.0500000000000001E-2</v>
      </c>
      <c r="GV804" s="31">
        <v>0.29265999999999998</v>
      </c>
      <c r="GW804" s="4" t="s">
        <v>120</v>
      </c>
      <c r="GX804" s="4" t="s">
        <v>117</v>
      </c>
      <c r="GZ804" s="4" t="b">
        <f t="shared" si="484"/>
        <v>1</v>
      </c>
      <c r="HA804" s="4" t="b">
        <f t="shared" si="485"/>
        <v>1</v>
      </c>
      <c r="HB804" s="4" t="b">
        <f t="shared" si="486"/>
        <v>1</v>
      </c>
      <c r="HC804" s="4" t="b">
        <f t="shared" si="487"/>
        <v>1</v>
      </c>
      <c r="HD804" s="4" t="b">
        <f t="shared" si="488"/>
        <v>1</v>
      </c>
      <c r="HE804" s="4" t="b">
        <f t="shared" si="489"/>
        <v>1</v>
      </c>
    </row>
    <row r="805" spans="69:213" ht="45" x14ac:dyDescent="0.25">
      <c r="BQ805" s="4" t="s">
        <v>4817</v>
      </c>
      <c r="BR805" s="4" t="s">
        <v>8898</v>
      </c>
      <c r="BS805" s="4" t="s">
        <v>70</v>
      </c>
      <c r="BT805" s="4" t="s">
        <v>12979</v>
      </c>
      <c r="BU805" s="4">
        <v>300801</v>
      </c>
      <c r="BV805" s="4" t="s">
        <v>43</v>
      </c>
      <c r="BW805" s="4">
        <v>5526275</v>
      </c>
      <c r="BX805" s="10">
        <v>2298.8498030791002</v>
      </c>
      <c r="BY805" s="4">
        <f t="shared" si="466"/>
        <v>201.15019692089982</v>
      </c>
      <c r="BZ805" s="3">
        <f t="shared" si="467"/>
        <v>20.11501969208998</v>
      </c>
      <c r="CA805" s="3">
        <v>1000</v>
      </c>
      <c r="CB805" s="4">
        <v>2500</v>
      </c>
      <c r="CC805" s="8" t="str">
        <f t="shared" si="468"/>
        <v>Low Headroom</v>
      </c>
      <c r="CD805" s="10">
        <v>3</v>
      </c>
      <c r="CE805" s="10">
        <v>0.23837959745000001</v>
      </c>
      <c r="CF805" s="4">
        <f t="shared" si="469"/>
        <v>1.1620402549999992E-2</v>
      </c>
      <c r="CG805" s="3">
        <f t="shared" si="470"/>
        <v>23.240805099999989</v>
      </c>
      <c r="CH805" s="3">
        <v>4.9999999999999989E-2</v>
      </c>
      <c r="CI805" s="4">
        <v>0.25</v>
      </c>
      <c r="CJ805" s="8" t="str">
        <f t="shared" si="471"/>
        <v>Low Headroom</v>
      </c>
      <c r="CK805" s="10">
        <v>4</v>
      </c>
      <c r="CL805" s="4">
        <v>71.582160338345901</v>
      </c>
      <c r="CM805" s="4">
        <f t="shared" si="472"/>
        <v>428.41783966165411</v>
      </c>
      <c r="CN805" s="8">
        <f t="shared" si="473"/>
        <v>85.683567932330817</v>
      </c>
      <c r="CO805" s="3">
        <v>500</v>
      </c>
      <c r="CP805" s="4">
        <v>500</v>
      </c>
      <c r="CQ805" s="8" t="str">
        <f t="shared" si="474"/>
        <v>High Headroom</v>
      </c>
      <c r="CR805" s="4">
        <v>1</v>
      </c>
      <c r="CS805" s="4">
        <v>3</v>
      </c>
      <c r="CT805" s="10">
        <v>0.30093167702000001</v>
      </c>
      <c r="CU805" s="4">
        <f t="shared" si="475"/>
        <v>0.15093167702000002</v>
      </c>
      <c r="CV805" s="4">
        <f t="shared" si="476"/>
        <v>100.62111801333336</v>
      </c>
      <c r="CW805" s="4">
        <v>0.15</v>
      </c>
      <c r="CX805" s="4">
        <v>0.15</v>
      </c>
      <c r="CY805" s="8" t="str">
        <f t="shared" si="477"/>
        <v>High Headroom</v>
      </c>
      <c r="CZ805" s="10">
        <v>1</v>
      </c>
      <c r="DC805" s="4" t="s">
        <v>115</v>
      </c>
      <c r="DD805" s="4" t="s">
        <v>4817</v>
      </c>
      <c r="DE805" s="4" t="s">
        <v>15</v>
      </c>
      <c r="DF805" s="4" t="s">
        <v>43</v>
      </c>
      <c r="DG805" s="4" t="s">
        <v>8898</v>
      </c>
      <c r="DH805" s="4">
        <v>300801</v>
      </c>
      <c r="DI805" s="4">
        <v>3801</v>
      </c>
      <c r="DJ805" s="29">
        <v>5526275</v>
      </c>
      <c r="DK805" s="4" t="s">
        <v>17</v>
      </c>
      <c r="DL805" s="10" t="s">
        <v>837</v>
      </c>
      <c r="DM805" s="30">
        <v>3</v>
      </c>
      <c r="DN805" s="10">
        <v>0.2384</v>
      </c>
      <c r="DO805" s="30">
        <v>4</v>
      </c>
      <c r="DP805" s="10">
        <v>0.3009</v>
      </c>
      <c r="DQ805" s="30">
        <v>1</v>
      </c>
      <c r="DR805" s="4">
        <v>201.15020000000001</v>
      </c>
      <c r="DS805" s="31">
        <v>0.20115</v>
      </c>
      <c r="DT805" s="4" t="s">
        <v>120</v>
      </c>
      <c r="DU805" s="4" t="s">
        <v>117</v>
      </c>
      <c r="DV805" s="4">
        <v>1.1599999999999999E-2</v>
      </c>
      <c r="DW805" s="31">
        <v>0.232408</v>
      </c>
      <c r="DX805" s="4" t="s">
        <v>120</v>
      </c>
      <c r="DY805" s="4" t="s">
        <v>117</v>
      </c>
      <c r="DZ805" s="4">
        <v>0.15090000000000001</v>
      </c>
      <c r="EA805" s="31">
        <v>1.006211</v>
      </c>
      <c r="EB805" s="4" t="s">
        <v>118</v>
      </c>
      <c r="EC805" s="4" t="s">
        <v>117</v>
      </c>
      <c r="EE805" s="4" t="b">
        <f t="shared" si="478"/>
        <v>1</v>
      </c>
      <c r="EF805" s="4" t="b">
        <f t="shared" si="479"/>
        <v>1</v>
      </c>
      <c r="EG805" s="4" t="b">
        <f t="shared" si="480"/>
        <v>1</v>
      </c>
      <c r="EH805" s="4" t="b">
        <f t="shared" si="481"/>
        <v>1</v>
      </c>
      <c r="EI805" s="4" t="b">
        <f t="shared" si="482"/>
        <v>1</v>
      </c>
      <c r="EJ805" s="4" t="b">
        <f t="shared" si="483"/>
        <v>1</v>
      </c>
      <c r="EL805" s="4" t="s">
        <v>17062</v>
      </c>
      <c r="EM805" s="4" t="s">
        <v>19152</v>
      </c>
      <c r="EN805" s="4" t="s">
        <v>68</v>
      </c>
      <c r="EO805" s="4" t="s">
        <v>18107</v>
      </c>
      <c r="EP805" s="4">
        <v>200801</v>
      </c>
      <c r="EQ805" s="4" t="s">
        <v>27</v>
      </c>
      <c r="ER805" s="4">
        <v>13305</v>
      </c>
      <c r="ES805" s="10">
        <v>469.59914476225703</v>
      </c>
      <c r="ET805" s="4">
        <f t="shared" si="454"/>
        <v>30.400855237742974</v>
      </c>
      <c r="EU805" s="4">
        <f t="shared" si="455"/>
        <v>6.0801710475485944</v>
      </c>
      <c r="EV805" s="4">
        <v>500</v>
      </c>
      <c r="EW805" s="4">
        <v>500</v>
      </c>
      <c r="EX805" s="8" t="str">
        <f t="shared" si="456"/>
        <v>Low Headroom</v>
      </c>
      <c r="EY805" s="10">
        <v>1</v>
      </c>
      <c r="EZ805" s="10">
        <v>0</v>
      </c>
      <c r="FA805" s="4">
        <f t="shared" si="457"/>
        <v>0.08</v>
      </c>
      <c r="FB805" s="4">
        <f t="shared" si="458"/>
        <v>100</v>
      </c>
      <c r="FC805" s="4">
        <v>0.08</v>
      </c>
      <c r="FD805" s="4">
        <v>0.08</v>
      </c>
      <c r="FE805" s="8" t="str">
        <f t="shared" si="459"/>
        <v>High Headroom</v>
      </c>
      <c r="FF805" s="10">
        <v>1</v>
      </c>
      <c r="FG805" s="4">
        <v>0</v>
      </c>
      <c r="FH805" s="4">
        <f t="shared" si="460"/>
        <v>500</v>
      </c>
      <c r="FI805" s="4">
        <f t="shared" si="461"/>
        <v>100</v>
      </c>
      <c r="FJ805" s="4">
        <v>500</v>
      </c>
      <c r="FK805" s="4">
        <v>500</v>
      </c>
      <c r="FL805" s="8" t="str">
        <f t="shared" si="462"/>
        <v>High Headroom</v>
      </c>
      <c r="FM805" s="4">
        <v>1</v>
      </c>
      <c r="FN805" s="4">
        <v>1</v>
      </c>
      <c r="FO805" s="11">
        <v>0.68965403297759997</v>
      </c>
      <c r="FP805" s="4">
        <f t="shared" si="463"/>
        <v>0.53965403297759995</v>
      </c>
      <c r="FQ805" s="4">
        <f t="shared" si="464"/>
        <v>359.76935531840002</v>
      </c>
      <c r="FR805" s="4">
        <v>0.15</v>
      </c>
      <c r="FS805" s="4">
        <v>0.15</v>
      </c>
      <c r="FT805" s="8" t="str">
        <f t="shared" si="465"/>
        <v>High Headroom</v>
      </c>
      <c r="FU805" s="10">
        <v>1</v>
      </c>
      <c r="FX805" s="4" t="s">
        <v>115</v>
      </c>
      <c r="FY805" s="4" t="s">
        <v>17062</v>
      </c>
      <c r="FZ805" s="4" t="s">
        <v>15</v>
      </c>
      <c r="GA805" s="4" t="s">
        <v>27</v>
      </c>
      <c r="GB805" s="4" t="s">
        <v>19152</v>
      </c>
      <c r="GC805" s="4">
        <v>200801</v>
      </c>
      <c r="GD805" s="4">
        <v>20801</v>
      </c>
      <c r="GE805" s="4">
        <v>13305</v>
      </c>
      <c r="GF805" s="4"/>
      <c r="GG805" s="10">
        <v>469.59910000000002</v>
      </c>
      <c r="GH805" s="30">
        <v>1</v>
      </c>
      <c r="GI805" s="10">
        <v>0</v>
      </c>
      <c r="GJ805" s="30">
        <v>1</v>
      </c>
      <c r="GK805" s="10">
        <v>0.68969999999999998</v>
      </c>
      <c r="GL805" s="30">
        <v>1</v>
      </c>
      <c r="GM805" s="4">
        <v>30.4009</v>
      </c>
      <c r="GN805" s="31">
        <v>6.0801999999999995E-2</v>
      </c>
      <c r="GO805" s="4" t="s">
        <v>120</v>
      </c>
      <c r="GP805" s="4" t="s">
        <v>117</v>
      </c>
      <c r="GQ805" s="4">
        <v>0.08</v>
      </c>
      <c r="GR805" s="31">
        <v>1</v>
      </c>
      <c r="GS805" s="4" t="s">
        <v>118</v>
      </c>
      <c r="GT805" s="4" t="s">
        <v>117</v>
      </c>
      <c r="GU805" s="4">
        <v>0.53969999999999996</v>
      </c>
      <c r="GV805" s="31">
        <v>3.5976940000000002</v>
      </c>
      <c r="GW805" s="4" t="s">
        <v>118</v>
      </c>
      <c r="GX805" s="4" t="s">
        <v>117</v>
      </c>
      <c r="GZ805" s="4" t="b">
        <f t="shared" si="484"/>
        <v>1</v>
      </c>
      <c r="HA805" s="4" t="b">
        <f t="shared" si="485"/>
        <v>1</v>
      </c>
      <c r="HB805" s="4" t="b">
        <f t="shared" si="486"/>
        <v>1</v>
      </c>
      <c r="HC805" s="4" t="b">
        <f t="shared" si="487"/>
        <v>1</v>
      </c>
      <c r="HD805" s="4" t="b">
        <f t="shared" si="488"/>
        <v>1</v>
      </c>
      <c r="HE805" s="4" t="b">
        <f t="shared" si="489"/>
        <v>1</v>
      </c>
    </row>
    <row r="806" spans="69:213" ht="60" x14ac:dyDescent="0.25">
      <c r="BQ806" s="4" t="s">
        <v>4818</v>
      </c>
      <c r="BR806" s="4" t="s">
        <v>8899</v>
      </c>
      <c r="BS806" s="4" t="s">
        <v>70</v>
      </c>
      <c r="BT806" s="4" t="s">
        <v>12980</v>
      </c>
      <c r="BU806" s="4">
        <v>300802</v>
      </c>
      <c r="BV806" s="4" t="s">
        <v>22</v>
      </c>
      <c r="BW806" s="4">
        <v>630000</v>
      </c>
      <c r="BX806" s="10">
        <v>91.798707459100001</v>
      </c>
      <c r="BY806" s="4">
        <f t="shared" si="466"/>
        <v>408.2012925409</v>
      </c>
      <c r="BZ806" s="3">
        <f t="shared" si="467"/>
        <v>81.640258508179997</v>
      </c>
      <c r="CA806" s="3">
        <v>500</v>
      </c>
      <c r="CB806" s="4">
        <v>500</v>
      </c>
      <c r="CC806" s="8" t="str">
        <f t="shared" si="468"/>
        <v>High Headroom</v>
      </c>
      <c r="CD806" s="10">
        <v>1</v>
      </c>
      <c r="CE806" s="10">
        <v>0.1865920385</v>
      </c>
      <c r="CF806" s="4">
        <f t="shared" si="469"/>
        <v>1.340796150000001E-2</v>
      </c>
      <c r="CG806" s="3">
        <f t="shared" si="470"/>
        <v>22.346602500000017</v>
      </c>
      <c r="CH806" s="3">
        <v>0.06</v>
      </c>
      <c r="CI806" s="4">
        <v>0.2</v>
      </c>
      <c r="CJ806" s="8" t="str">
        <f t="shared" si="471"/>
        <v>Low Headroom</v>
      </c>
      <c r="CK806" s="10">
        <v>3</v>
      </c>
      <c r="CL806" s="4">
        <v>3408.8800599622</v>
      </c>
      <c r="CM806" s="4">
        <f t="shared" si="472"/>
        <v>91.119940037800006</v>
      </c>
      <c r="CN806" s="8">
        <f t="shared" si="473"/>
        <v>9.1119940037800013</v>
      </c>
      <c r="CO806" s="3">
        <v>1000</v>
      </c>
      <c r="CP806" s="4">
        <v>3500</v>
      </c>
      <c r="CQ806" s="8" t="str">
        <f t="shared" si="474"/>
        <v>Low Headroom</v>
      </c>
      <c r="CR806" s="4">
        <v>4</v>
      </c>
      <c r="CS806" s="4">
        <v>2.75</v>
      </c>
      <c r="CT806" s="10">
        <v>0.45707819292000001</v>
      </c>
      <c r="CU806" s="4">
        <f t="shared" si="475"/>
        <v>0.30707819292000005</v>
      </c>
      <c r="CV806" s="4">
        <f t="shared" si="476"/>
        <v>204.71879528000002</v>
      </c>
      <c r="CW806" s="4">
        <v>0.15</v>
      </c>
      <c r="CX806" s="4">
        <v>0.15</v>
      </c>
      <c r="CY806" s="8" t="str">
        <f t="shared" si="477"/>
        <v>High Headroom</v>
      </c>
      <c r="CZ806" s="10">
        <v>1</v>
      </c>
      <c r="DC806" s="4" t="s">
        <v>115</v>
      </c>
      <c r="DD806" s="4" t="s">
        <v>4818</v>
      </c>
      <c r="DE806" s="4" t="s">
        <v>15</v>
      </c>
      <c r="DF806" s="4" t="s">
        <v>22</v>
      </c>
      <c r="DG806" s="4" t="s">
        <v>8899</v>
      </c>
      <c r="DH806" s="4">
        <v>300802</v>
      </c>
      <c r="DI806" s="4">
        <v>3802</v>
      </c>
      <c r="DJ806" s="29">
        <v>630000</v>
      </c>
      <c r="DK806" s="4" t="s">
        <v>17</v>
      </c>
      <c r="DL806" s="10">
        <v>91.798699999999997</v>
      </c>
      <c r="DM806" s="30">
        <v>1</v>
      </c>
      <c r="DN806" s="10">
        <v>0.18659999999999999</v>
      </c>
      <c r="DO806" s="30">
        <v>3</v>
      </c>
      <c r="DP806" s="10">
        <v>0.45710000000000001</v>
      </c>
      <c r="DQ806" s="30">
        <v>1</v>
      </c>
      <c r="DR806" s="4">
        <v>408.2013</v>
      </c>
      <c r="DS806" s="31">
        <v>0.81640299999999999</v>
      </c>
      <c r="DT806" s="4" t="s">
        <v>118</v>
      </c>
      <c r="DU806" s="4" t="s">
        <v>117</v>
      </c>
      <c r="DV806" s="4">
        <v>1.34E-2</v>
      </c>
      <c r="DW806" s="31">
        <v>0.223466</v>
      </c>
      <c r="DX806" s="4" t="s">
        <v>120</v>
      </c>
      <c r="DY806" s="4" t="s">
        <v>117</v>
      </c>
      <c r="DZ806" s="4">
        <v>0.30709999999999998</v>
      </c>
      <c r="EA806" s="31">
        <v>2.0471879999999998</v>
      </c>
      <c r="EB806" s="4" t="s">
        <v>118</v>
      </c>
      <c r="EC806" s="4" t="s">
        <v>117</v>
      </c>
      <c r="EE806" s="4" t="b">
        <f t="shared" si="478"/>
        <v>1</v>
      </c>
      <c r="EF806" s="4" t="b">
        <f t="shared" si="479"/>
        <v>1</v>
      </c>
      <c r="EG806" s="4" t="b">
        <f t="shared" si="480"/>
        <v>1</v>
      </c>
      <c r="EH806" s="4" t="b">
        <f t="shared" si="481"/>
        <v>1</v>
      </c>
      <c r="EI806" s="4" t="b">
        <f t="shared" si="482"/>
        <v>1</v>
      </c>
      <c r="EJ806" s="4" t="b">
        <f t="shared" si="483"/>
        <v>1</v>
      </c>
      <c r="EL806" s="4" t="s">
        <v>17063</v>
      </c>
      <c r="EM806" s="4" t="s">
        <v>19153</v>
      </c>
      <c r="EN806" s="4" t="s">
        <v>68</v>
      </c>
      <c r="EO806" s="4" t="s">
        <v>18108</v>
      </c>
      <c r="EP806" s="4">
        <v>200802</v>
      </c>
      <c r="EQ806" s="4" t="s">
        <v>30</v>
      </c>
      <c r="ER806" s="4">
        <v>18107</v>
      </c>
      <c r="ES806" s="10">
        <v>1191.0702970170501</v>
      </c>
      <c r="ET806" s="4">
        <f t="shared" si="454"/>
        <v>308.92970298294995</v>
      </c>
      <c r="EU806" s="4">
        <f t="shared" si="455"/>
        <v>30.892970298294998</v>
      </c>
      <c r="EV806" s="4">
        <v>1000</v>
      </c>
      <c r="EW806" s="4">
        <v>1500</v>
      </c>
      <c r="EX806" s="8" t="str">
        <f t="shared" si="456"/>
        <v>Moderate Headroom</v>
      </c>
      <c r="EY806" s="10">
        <v>2</v>
      </c>
      <c r="EZ806" s="10">
        <v>0.1199719214652</v>
      </c>
      <c r="FA806" s="4">
        <f t="shared" si="457"/>
        <v>2.0028078534800015E-2</v>
      </c>
      <c r="FB806" s="4">
        <f t="shared" si="458"/>
        <v>33.380130891333351</v>
      </c>
      <c r="FC806" s="4">
        <v>6.0000000000000012E-2</v>
      </c>
      <c r="FD806" s="4">
        <v>0.14000000000000001</v>
      </c>
      <c r="FE806" s="8" t="str">
        <f t="shared" si="459"/>
        <v>Moderate Headroom</v>
      </c>
      <c r="FF806" s="10">
        <v>2</v>
      </c>
      <c r="FG806" s="4">
        <v>120.62518368230501</v>
      </c>
      <c r="FH806" s="4">
        <f t="shared" si="460"/>
        <v>379.37481631769498</v>
      </c>
      <c r="FI806" s="4">
        <f t="shared" si="461"/>
        <v>75.874963263539001</v>
      </c>
      <c r="FJ806" s="4">
        <v>500</v>
      </c>
      <c r="FK806" s="4">
        <v>500</v>
      </c>
      <c r="FL806" s="8" t="str">
        <f t="shared" si="462"/>
        <v>High Headroom</v>
      </c>
      <c r="FM806" s="4">
        <v>1</v>
      </c>
      <c r="FN806" s="4">
        <v>1.75</v>
      </c>
      <c r="FO806" s="11">
        <v>0.59461178501659995</v>
      </c>
      <c r="FP806" s="4">
        <f t="shared" si="463"/>
        <v>0.44461178501659993</v>
      </c>
      <c r="FQ806" s="4">
        <f t="shared" si="464"/>
        <v>296.40785667773326</v>
      </c>
      <c r="FR806" s="4">
        <v>0.15</v>
      </c>
      <c r="FS806" s="4">
        <v>0.15</v>
      </c>
      <c r="FT806" s="8" t="str">
        <f t="shared" si="465"/>
        <v>High Headroom</v>
      </c>
      <c r="FU806" s="10">
        <v>1</v>
      </c>
      <c r="FX806" s="4" t="s">
        <v>115</v>
      </c>
      <c r="FY806" s="4" t="s">
        <v>17063</v>
      </c>
      <c r="FZ806" s="4" t="s">
        <v>15</v>
      </c>
      <c r="GA806" s="4" t="s">
        <v>30</v>
      </c>
      <c r="GB806" s="4" t="s">
        <v>19153</v>
      </c>
      <c r="GC806" s="4">
        <v>200802</v>
      </c>
      <c r="GD806" s="4">
        <v>20802</v>
      </c>
      <c r="GE806" s="4">
        <v>18107</v>
      </c>
      <c r="GF806" s="4"/>
      <c r="GG806" s="10" t="s">
        <v>3767</v>
      </c>
      <c r="GH806" s="30">
        <v>2</v>
      </c>
      <c r="GI806" s="10">
        <v>0.12</v>
      </c>
      <c r="GJ806" s="30">
        <v>2</v>
      </c>
      <c r="GK806" s="10">
        <v>0.59460000000000002</v>
      </c>
      <c r="GL806" s="30">
        <v>1</v>
      </c>
      <c r="GM806" s="4">
        <v>308.92970000000003</v>
      </c>
      <c r="GN806" s="31">
        <v>0.30892999999999998</v>
      </c>
      <c r="GO806" s="4" t="s">
        <v>116</v>
      </c>
      <c r="GP806" s="4" t="s">
        <v>117</v>
      </c>
      <c r="GQ806" s="4">
        <v>0.02</v>
      </c>
      <c r="GR806" s="31">
        <v>0.33380100000000001</v>
      </c>
      <c r="GS806" s="4" t="s">
        <v>116</v>
      </c>
      <c r="GT806" s="4" t="s">
        <v>117</v>
      </c>
      <c r="GU806" s="4">
        <v>0.4446</v>
      </c>
      <c r="GV806" s="31">
        <v>2.9640789999999999</v>
      </c>
      <c r="GW806" s="4" t="s">
        <v>118</v>
      </c>
      <c r="GX806" s="4" t="s">
        <v>117</v>
      </c>
      <c r="GZ806" s="4" t="b">
        <f t="shared" si="484"/>
        <v>1</v>
      </c>
      <c r="HA806" s="4" t="b">
        <f t="shared" si="485"/>
        <v>1</v>
      </c>
      <c r="HB806" s="4" t="b">
        <f t="shared" si="486"/>
        <v>1</v>
      </c>
      <c r="HC806" s="4" t="b">
        <f t="shared" si="487"/>
        <v>1</v>
      </c>
      <c r="HD806" s="4" t="b">
        <f t="shared" si="488"/>
        <v>1</v>
      </c>
      <c r="HE806" s="4" t="b">
        <f t="shared" si="489"/>
        <v>1</v>
      </c>
    </row>
    <row r="807" spans="69:213" ht="60" x14ac:dyDescent="0.25">
      <c r="BQ807" s="4" t="s">
        <v>4819</v>
      </c>
      <c r="BR807" s="4" t="s">
        <v>8900</v>
      </c>
      <c r="BS807" s="4" t="s">
        <v>70</v>
      </c>
      <c r="BT807" s="4" t="s">
        <v>12981</v>
      </c>
      <c r="BU807" s="4">
        <v>300803</v>
      </c>
      <c r="BV807" s="4" t="s">
        <v>57</v>
      </c>
      <c r="BW807" s="4">
        <v>3400726760</v>
      </c>
      <c r="BX807" s="10">
        <v>1178.9720332577001</v>
      </c>
      <c r="BY807" s="4">
        <f t="shared" si="466"/>
        <v>321.0279667422999</v>
      </c>
      <c r="BZ807" s="3">
        <f t="shared" si="467"/>
        <v>32.102796674229985</v>
      </c>
      <c r="CA807" s="3">
        <v>1000</v>
      </c>
      <c r="CB807" s="4">
        <v>1500</v>
      </c>
      <c r="CC807" s="8" t="str">
        <f t="shared" si="468"/>
        <v>Moderate Headroom</v>
      </c>
      <c r="CD807" s="10">
        <v>2</v>
      </c>
      <c r="CE807" s="10">
        <v>0.25606737710999999</v>
      </c>
      <c r="CF807" s="4">
        <f t="shared" si="469"/>
        <v>4.3932622889999995E-2</v>
      </c>
      <c r="CG807" s="3">
        <f t="shared" si="470"/>
        <v>87.865245780000009</v>
      </c>
      <c r="CH807" s="3">
        <v>4.9999999999999989E-2</v>
      </c>
      <c r="CI807" s="4">
        <v>0.3</v>
      </c>
      <c r="CJ807" s="8" t="str">
        <f t="shared" si="471"/>
        <v>High Headroom</v>
      </c>
      <c r="CK807" s="10">
        <v>5</v>
      </c>
      <c r="CL807" s="4">
        <v>1046.9731490577001</v>
      </c>
      <c r="CM807" s="4">
        <f t="shared" si="472"/>
        <v>453.02685094229992</v>
      </c>
      <c r="CN807" s="8">
        <f t="shared" si="473"/>
        <v>45.302685094229993</v>
      </c>
      <c r="CO807" s="3">
        <v>1000</v>
      </c>
      <c r="CP807" s="4">
        <v>1500</v>
      </c>
      <c r="CQ807" s="8" t="str">
        <f t="shared" si="474"/>
        <v>Moderate Headroom</v>
      </c>
      <c r="CR807" s="4">
        <v>2</v>
      </c>
      <c r="CS807" s="4">
        <v>3.5</v>
      </c>
      <c r="CT807" s="10">
        <v>0.13478858714</v>
      </c>
      <c r="CU807" s="4">
        <f t="shared" si="475"/>
        <v>5.4788587139999997E-2</v>
      </c>
      <c r="CV807" s="4">
        <f t="shared" si="476"/>
        <v>78.269410199999996</v>
      </c>
      <c r="CW807" s="4">
        <v>6.9999999999999993E-2</v>
      </c>
      <c r="CX807" s="4">
        <v>0.08</v>
      </c>
      <c r="CY807" s="8" t="str">
        <f t="shared" si="477"/>
        <v>High Headroom</v>
      </c>
      <c r="CZ807" s="10">
        <v>2</v>
      </c>
      <c r="DC807" s="4" t="s">
        <v>115</v>
      </c>
      <c r="DD807" s="4" t="s">
        <v>4819</v>
      </c>
      <c r="DE807" s="4" t="s">
        <v>15</v>
      </c>
      <c r="DF807" s="4" t="s">
        <v>57</v>
      </c>
      <c r="DG807" s="4" t="s">
        <v>8900</v>
      </c>
      <c r="DH807" s="4">
        <v>300803</v>
      </c>
      <c r="DI807" s="4">
        <v>3803</v>
      </c>
      <c r="DJ807" s="29">
        <v>3400726760</v>
      </c>
      <c r="DK807" s="4" t="s">
        <v>17</v>
      </c>
      <c r="DL807" s="10" t="s">
        <v>838</v>
      </c>
      <c r="DM807" s="30">
        <v>2</v>
      </c>
      <c r="DN807" s="10">
        <v>0.25609999999999999</v>
      </c>
      <c r="DO807" s="30">
        <v>5</v>
      </c>
      <c r="DP807" s="10">
        <v>0.1348</v>
      </c>
      <c r="DQ807" s="30">
        <v>2</v>
      </c>
      <c r="DR807" s="4">
        <v>321.02800000000002</v>
      </c>
      <c r="DS807" s="31">
        <v>0.32102800000000004</v>
      </c>
      <c r="DT807" s="4" t="s">
        <v>116</v>
      </c>
      <c r="DU807" s="4" t="s">
        <v>117</v>
      </c>
      <c r="DV807" s="4">
        <v>4.3900000000000002E-2</v>
      </c>
      <c r="DW807" s="31">
        <v>0.87865199999999999</v>
      </c>
      <c r="DX807" s="4" t="s">
        <v>118</v>
      </c>
      <c r="DY807" s="4" t="s">
        <v>117</v>
      </c>
      <c r="DZ807" s="4">
        <v>5.4800000000000001E-2</v>
      </c>
      <c r="EA807" s="31">
        <v>0.782694</v>
      </c>
      <c r="EB807" s="4" t="s">
        <v>118</v>
      </c>
      <c r="EC807" s="4" t="s">
        <v>117</v>
      </c>
      <c r="EE807" s="4" t="b">
        <f t="shared" si="478"/>
        <v>1</v>
      </c>
      <c r="EF807" s="4" t="b">
        <f t="shared" si="479"/>
        <v>1</v>
      </c>
      <c r="EG807" s="4" t="b">
        <f t="shared" si="480"/>
        <v>1</v>
      </c>
      <c r="EH807" s="4" t="b">
        <f t="shared" si="481"/>
        <v>1</v>
      </c>
      <c r="EI807" s="4" t="b">
        <f t="shared" si="482"/>
        <v>1</v>
      </c>
      <c r="EJ807" s="4" t="b">
        <f t="shared" si="483"/>
        <v>1</v>
      </c>
      <c r="EL807" s="4" t="s">
        <v>17064</v>
      </c>
      <c r="EM807" s="4" t="s">
        <v>19154</v>
      </c>
      <c r="EN807" s="4" t="s">
        <v>68</v>
      </c>
      <c r="EO807" s="4" t="s">
        <v>18109</v>
      </c>
      <c r="EP807" s="4">
        <v>200803</v>
      </c>
      <c r="EQ807" s="4" t="s">
        <v>31</v>
      </c>
      <c r="ER807" s="4">
        <v>19003</v>
      </c>
      <c r="ES807" s="10">
        <v>2856.5412689500299</v>
      </c>
      <c r="ET807" s="4">
        <f t="shared" si="454"/>
        <v>643.45873104997008</v>
      </c>
      <c r="EU807" s="4">
        <f t="shared" si="455"/>
        <v>64.345873104997011</v>
      </c>
      <c r="EV807" s="4">
        <v>1000</v>
      </c>
      <c r="EW807" s="4">
        <v>3500</v>
      </c>
      <c r="EX807" s="8" t="str">
        <f t="shared" si="456"/>
        <v>High Headroom</v>
      </c>
      <c r="EY807" s="10">
        <v>4</v>
      </c>
      <c r="EZ807" s="10">
        <v>8.9809444904699998E-2</v>
      </c>
      <c r="FA807" s="4">
        <f t="shared" si="457"/>
        <v>5.0190555095300016E-2</v>
      </c>
      <c r="FB807" s="4">
        <f t="shared" si="458"/>
        <v>83.650925158833346</v>
      </c>
      <c r="FC807" s="4">
        <v>6.0000000000000012E-2</v>
      </c>
      <c r="FD807" s="4">
        <v>0.14000000000000001</v>
      </c>
      <c r="FE807" s="8" t="str">
        <f t="shared" si="459"/>
        <v>High Headroom</v>
      </c>
      <c r="FF807" s="10">
        <v>2</v>
      </c>
      <c r="FG807" s="4">
        <v>311.68449625749997</v>
      </c>
      <c r="FH807" s="4">
        <f t="shared" si="460"/>
        <v>188.31550374250003</v>
      </c>
      <c r="FI807" s="4">
        <f t="shared" si="461"/>
        <v>37.663100748500007</v>
      </c>
      <c r="FJ807" s="4">
        <v>500</v>
      </c>
      <c r="FK807" s="4">
        <v>500</v>
      </c>
      <c r="FL807" s="8" t="str">
        <f t="shared" si="462"/>
        <v>Moderate Headroom</v>
      </c>
      <c r="FM807" s="4">
        <v>1</v>
      </c>
      <c r="FN807" s="4">
        <v>2</v>
      </c>
      <c r="FO807" s="11">
        <v>0.49503951572220001</v>
      </c>
      <c r="FP807" s="4">
        <f t="shared" si="463"/>
        <v>0.34503951572220004</v>
      </c>
      <c r="FQ807" s="4">
        <f t="shared" si="464"/>
        <v>230.02634381480001</v>
      </c>
      <c r="FR807" s="4">
        <v>0.15</v>
      </c>
      <c r="FS807" s="4">
        <v>0.15</v>
      </c>
      <c r="FT807" s="8" t="str">
        <f t="shared" si="465"/>
        <v>High Headroom</v>
      </c>
      <c r="FU807" s="10">
        <v>1</v>
      </c>
      <c r="FX807" s="4" t="s">
        <v>115</v>
      </c>
      <c r="FY807" s="4" t="s">
        <v>17064</v>
      </c>
      <c r="FZ807" s="4" t="s">
        <v>15</v>
      </c>
      <c r="GA807" s="4" t="s">
        <v>31</v>
      </c>
      <c r="GB807" s="4" t="s">
        <v>19154</v>
      </c>
      <c r="GC807" s="4">
        <v>200803</v>
      </c>
      <c r="GD807" s="4">
        <v>20803</v>
      </c>
      <c r="GE807" s="4">
        <v>19003</v>
      </c>
      <c r="GF807" s="4"/>
      <c r="GG807" s="10" t="s">
        <v>3768</v>
      </c>
      <c r="GH807" s="30">
        <v>4</v>
      </c>
      <c r="GI807" s="10">
        <v>8.9800000000000005E-2</v>
      </c>
      <c r="GJ807" s="30">
        <v>2</v>
      </c>
      <c r="GK807" s="10">
        <v>0.495</v>
      </c>
      <c r="GL807" s="30">
        <v>1</v>
      </c>
      <c r="GM807" s="4">
        <v>643.45870000000002</v>
      </c>
      <c r="GN807" s="31">
        <v>0.643459</v>
      </c>
      <c r="GO807" s="4" t="s">
        <v>118</v>
      </c>
      <c r="GP807" s="4" t="s">
        <v>117</v>
      </c>
      <c r="GQ807" s="4">
        <v>5.0200000000000002E-2</v>
      </c>
      <c r="GR807" s="31">
        <v>0.83650899999999995</v>
      </c>
      <c r="GS807" s="4" t="s">
        <v>118</v>
      </c>
      <c r="GT807" s="4" t="s">
        <v>117</v>
      </c>
      <c r="GU807" s="4">
        <v>0.34499999999999997</v>
      </c>
      <c r="GV807" s="31">
        <v>2.3002629999999997</v>
      </c>
      <c r="GW807" s="4" t="s">
        <v>118</v>
      </c>
      <c r="GX807" s="4" t="s">
        <v>117</v>
      </c>
      <c r="GZ807" s="4" t="b">
        <f t="shared" si="484"/>
        <v>1</v>
      </c>
      <c r="HA807" s="4" t="b">
        <f t="shared" si="485"/>
        <v>1</v>
      </c>
      <c r="HB807" s="4" t="b">
        <f t="shared" si="486"/>
        <v>1</v>
      </c>
      <c r="HC807" s="4" t="b">
        <f t="shared" si="487"/>
        <v>1</v>
      </c>
      <c r="HD807" s="4" t="b">
        <f t="shared" si="488"/>
        <v>1</v>
      </c>
      <c r="HE807" s="4" t="b">
        <f t="shared" si="489"/>
        <v>1</v>
      </c>
    </row>
    <row r="808" spans="69:213" ht="60" x14ac:dyDescent="0.25">
      <c r="BQ808" s="4" t="s">
        <v>4820</v>
      </c>
      <c r="BR808" s="4" t="s">
        <v>8901</v>
      </c>
      <c r="BS808" s="4" t="s">
        <v>70</v>
      </c>
      <c r="BT808" s="4" t="s">
        <v>12982</v>
      </c>
      <c r="BU808" s="4">
        <v>300804</v>
      </c>
      <c r="BV808" s="4" t="s">
        <v>57</v>
      </c>
      <c r="BW808" s="4">
        <v>3426340</v>
      </c>
      <c r="BX808" s="10">
        <v>2148.5228480340002</v>
      </c>
      <c r="BY808" s="4">
        <f t="shared" si="466"/>
        <v>351.47715196599984</v>
      </c>
      <c r="BZ808" s="3">
        <f t="shared" si="467"/>
        <v>35.147715196599982</v>
      </c>
      <c r="CA808" s="3">
        <v>1000</v>
      </c>
      <c r="CB808" s="4">
        <v>2500</v>
      </c>
      <c r="CC808" s="8" t="str">
        <f t="shared" si="468"/>
        <v>Moderate Headroom</v>
      </c>
      <c r="CD808" s="10">
        <v>3</v>
      </c>
      <c r="CE808" s="10">
        <v>0.20197387151000001</v>
      </c>
      <c r="CF808" s="4">
        <f t="shared" si="469"/>
        <v>4.8026128489999986E-2</v>
      </c>
      <c r="CG808" s="3">
        <f t="shared" si="470"/>
        <v>96.052256979999996</v>
      </c>
      <c r="CH808" s="3">
        <v>4.9999999999999989E-2</v>
      </c>
      <c r="CI808" s="4">
        <v>0.25</v>
      </c>
      <c r="CJ808" s="8" t="str">
        <f t="shared" si="471"/>
        <v>High Headroom</v>
      </c>
      <c r="CK808" s="10">
        <v>4</v>
      </c>
      <c r="CL808" s="4">
        <v>1236.4711879961999</v>
      </c>
      <c r="CM808" s="4">
        <f t="shared" si="472"/>
        <v>263.52881200380011</v>
      </c>
      <c r="CN808" s="8">
        <f t="shared" si="473"/>
        <v>26.352881200380011</v>
      </c>
      <c r="CO808" s="3">
        <v>1000</v>
      </c>
      <c r="CP808" s="4">
        <v>1500</v>
      </c>
      <c r="CQ808" s="8" t="str">
        <f t="shared" si="474"/>
        <v>Low Headroom</v>
      </c>
      <c r="CR808" s="4">
        <v>2</v>
      </c>
      <c r="CS808" s="4">
        <v>3.25</v>
      </c>
      <c r="CT808" s="10">
        <v>0.22800746527999999</v>
      </c>
      <c r="CU808" s="4">
        <f t="shared" si="475"/>
        <v>7.8007465279999993E-2</v>
      </c>
      <c r="CV808" s="4">
        <f t="shared" si="476"/>
        <v>52.004976853333332</v>
      </c>
      <c r="CW808" s="4">
        <v>0.15</v>
      </c>
      <c r="CX808" s="4">
        <v>0.15</v>
      </c>
      <c r="CY808" s="8" t="str">
        <f t="shared" si="477"/>
        <v>Moderate Headroom</v>
      </c>
      <c r="CZ808" s="10">
        <v>1</v>
      </c>
      <c r="DC808" s="4" t="s">
        <v>115</v>
      </c>
      <c r="DD808" s="4" t="s">
        <v>4820</v>
      </c>
      <c r="DE808" s="4" t="s">
        <v>15</v>
      </c>
      <c r="DF808" s="4" t="s">
        <v>57</v>
      </c>
      <c r="DG808" s="4" t="s">
        <v>8901</v>
      </c>
      <c r="DH808" s="4">
        <v>300804</v>
      </c>
      <c r="DI808" s="4">
        <v>3804</v>
      </c>
      <c r="DJ808" s="29">
        <v>3426340</v>
      </c>
      <c r="DK808" s="4" t="s">
        <v>17</v>
      </c>
      <c r="DL808" s="10" t="s">
        <v>839</v>
      </c>
      <c r="DM808" s="30">
        <v>3</v>
      </c>
      <c r="DN808" s="10">
        <v>0.20200000000000001</v>
      </c>
      <c r="DO808" s="30">
        <v>4</v>
      </c>
      <c r="DP808" s="10">
        <v>0.22800000000000001</v>
      </c>
      <c r="DQ808" s="30">
        <v>1</v>
      </c>
      <c r="DR808" s="4">
        <v>351.47719999999998</v>
      </c>
      <c r="DS808" s="31">
        <v>0.35147699999999998</v>
      </c>
      <c r="DT808" s="4" t="s">
        <v>116</v>
      </c>
      <c r="DU808" s="4" t="s">
        <v>117</v>
      </c>
      <c r="DV808" s="4">
        <v>4.8000000000000001E-2</v>
      </c>
      <c r="DW808" s="31">
        <v>0.96052300000000002</v>
      </c>
      <c r="DX808" s="4" t="s">
        <v>118</v>
      </c>
      <c r="DY808" s="4" t="s">
        <v>117</v>
      </c>
      <c r="DZ808" s="4">
        <v>7.8E-2</v>
      </c>
      <c r="EA808" s="31">
        <v>0.52005000000000001</v>
      </c>
      <c r="EB808" s="4" t="s">
        <v>116</v>
      </c>
      <c r="EC808" s="4" t="s">
        <v>117</v>
      </c>
      <c r="EE808" s="4" t="b">
        <f t="shared" si="478"/>
        <v>1</v>
      </c>
      <c r="EF808" s="4" t="b">
        <f t="shared" si="479"/>
        <v>1</v>
      </c>
      <c r="EG808" s="4" t="b">
        <f t="shared" si="480"/>
        <v>1</v>
      </c>
      <c r="EH808" s="4" t="b">
        <f t="shared" si="481"/>
        <v>1</v>
      </c>
      <c r="EI808" s="4" t="b">
        <f t="shared" si="482"/>
        <v>1</v>
      </c>
      <c r="EJ808" s="4" t="b">
        <f t="shared" si="483"/>
        <v>1</v>
      </c>
      <c r="EL808" s="4" t="s">
        <v>17065</v>
      </c>
      <c r="EM808" s="4" t="s">
        <v>19155</v>
      </c>
      <c r="EN808" s="4" t="s">
        <v>68</v>
      </c>
      <c r="EO808" s="4" t="s">
        <v>18110</v>
      </c>
      <c r="EP808" s="4">
        <v>200804</v>
      </c>
      <c r="EQ808" s="4" t="s">
        <v>44</v>
      </c>
      <c r="ER808" s="4">
        <v>47173</v>
      </c>
      <c r="ES808" s="10">
        <v>1352.7086948139599</v>
      </c>
      <c r="ET808" s="4">
        <f t="shared" si="454"/>
        <v>147.29130518604006</v>
      </c>
      <c r="EU808" s="4">
        <f t="shared" si="455"/>
        <v>14.729130518604006</v>
      </c>
      <c r="EV808" s="4">
        <v>1000</v>
      </c>
      <c r="EW808" s="4">
        <v>1500</v>
      </c>
      <c r="EX808" s="8" t="str">
        <f t="shared" si="456"/>
        <v>Low Headroom</v>
      </c>
      <c r="EY808" s="10">
        <v>2</v>
      </c>
      <c r="EZ808" s="10">
        <v>6.5914164174700002E-2</v>
      </c>
      <c r="FA808" s="4">
        <f t="shared" si="457"/>
        <v>1.40858358253E-2</v>
      </c>
      <c r="FB808" s="4">
        <f t="shared" si="458"/>
        <v>17.607294781625001</v>
      </c>
      <c r="FC808" s="4">
        <v>0.08</v>
      </c>
      <c r="FD808" s="4">
        <v>0.08</v>
      </c>
      <c r="FE808" s="8" t="str">
        <f t="shared" si="459"/>
        <v>Low Headroom</v>
      </c>
      <c r="FF808" s="10">
        <v>1</v>
      </c>
      <c r="FG808" s="4">
        <v>30.3012154667861</v>
      </c>
      <c r="FH808" s="4">
        <f t="shared" si="460"/>
        <v>469.69878453321388</v>
      </c>
      <c r="FI808" s="4">
        <f t="shared" si="461"/>
        <v>93.939756906642785</v>
      </c>
      <c r="FJ808" s="4">
        <v>500</v>
      </c>
      <c r="FK808" s="4">
        <v>500</v>
      </c>
      <c r="FL808" s="8" t="str">
        <f t="shared" si="462"/>
        <v>High Headroom</v>
      </c>
      <c r="FM808" s="4">
        <v>1</v>
      </c>
      <c r="FN808" s="4">
        <v>1.25</v>
      </c>
      <c r="FO808" s="11">
        <v>0.37824675324680002</v>
      </c>
      <c r="FP808" s="4">
        <f t="shared" si="463"/>
        <v>0.22824675324680002</v>
      </c>
      <c r="FQ808" s="4">
        <f t="shared" si="464"/>
        <v>152.16450216453333</v>
      </c>
      <c r="FR808" s="4">
        <v>0.15</v>
      </c>
      <c r="FS808" s="4">
        <v>0.15</v>
      </c>
      <c r="FT808" s="8" t="str">
        <f t="shared" si="465"/>
        <v>High Headroom</v>
      </c>
      <c r="FU808" s="10">
        <v>1</v>
      </c>
      <c r="FX808" s="4" t="s">
        <v>115</v>
      </c>
      <c r="FY808" s="4" t="s">
        <v>17065</v>
      </c>
      <c r="FZ808" s="4" t="s">
        <v>15</v>
      </c>
      <c r="GA808" s="4" t="s">
        <v>44</v>
      </c>
      <c r="GB808" s="4" t="s">
        <v>19155</v>
      </c>
      <c r="GC808" s="4">
        <v>200804</v>
      </c>
      <c r="GD808" s="4">
        <v>20804</v>
      </c>
      <c r="GE808" s="4">
        <v>47173</v>
      </c>
      <c r="GF808" s="4"/>
      <c r="GG808" s="10" t="s">
        <v>3769</v>
      </c>
      <c r="GH808" s="30">
        <v>2</v>
      </c>
      <c r="GI808" s="10">
        <v>6.59E-2</v>
      </c>
      <c r="GJ808" s="30">
        <v>1</v>
      </c>
      <c r="GK808" s="10">
        <v>0.37819999999999998</v>
      </c>
      <c r="GL808" s="30">
        <v>1</v>
      </c>
      <c r="GM808" s="4">
        <v>147.29130000000001</v>
      </c>
      <c r="GN808" s="31">
        <v>0.14729100000000001</v>
      </c>
      <c r="GO808" s="4" t="s">
        <v>120</v>
      </c>
      <c r="GP808" s="4" t="s">
        <v>117</v>
      </c>
      <c r="GQ808" s="4">
        <v>1.41E-2</v>
      </c>
      <c r="GR808" s="31">
        <v>0.17607299999999998</v>
      </c>
      <c r="GS808" s="4" t="s">
        <v>120</v>
      </c>
      <c r="GT808" s="4" t="s">
        <v>117</v>
      </c>
      <c r="GU808" s="4">
        <v>0.22819999999999999</v>
      </c>
      <c r="GV808" s="31">
        <v>1.5216450000000001</v>
      </c>
      <c r="GW808" s="4" t="s">
        <v>118</v>
      </c>
      <c r="GX808" s="4" t="s">
        <v>117</v>
      </c>
      <c r="GZ808" s="4" t="b">
        <f t="shared" si="484"/>
        <v>1</v>
      </c>
      <c r="HA808" s="4" t="b">
        <f t="shared" si="485"/>
        <v>1</v>
      </c>
      <c r="HB808" s="4" t="b">
        <f t="shared" si="486"/>
        <v>1</v>
      </c>
      <c r="HC808" s="4" t="b">
        <f t="shared" si="487"/>
        <v>1</v>
      </c>
      <c r="HD808" s="4" t="b">
        <f t="shared" si="488"/>
        <v>1</v>
      </c>
      <c r="HE808" s="4" t="b">
        <f t="shared" si="489"/>
        <v>1</v>
      </c>
    </row>
    <row r="809" spans="69:213" ht="45" x14ac:dyDescent="0.25">
      <c r="BQ809" s="4" t="s">
        <v>4821</v>
      </c>
      <c r="BR809" s="4" t="s">
        <v>8902</v>
      </c>
      <c r="BS809" s="4" t="s">
        <v>70</v>
      </c>
      <c r="BT809" s="4" t="s">
        <v>12983</v>
      </c>
      <c r="BU809" s="4">
        <v>300805</v>
      </c>
      <c r="BV809" s="4" t="s">
        <v>47</v>
      </c>
      <c r="BW809" s="4">
        <v>3629333</v>
      </c>
      <c r="BX809" s="10">
        <v>3703.6550283094998</v>
      </c>
      <c r="BY809" s="4">
        <f t="shared" si="466"/>
        <v>796.34497169050019</v>
      </c>
      <c r="BZ809" s="3">
        <f t="shared" si="467"/>
        <v>79.634497169050022</v>
      </c>
      <c r="CA809" s="3">
        <v>1000</v>
      </c>
      <c r="CB809" s="4">
        <v>4500</v>
      </c>
      <c r="CC809" s="8" t="str">
        <f t="shared" si="468"/>
        <v>High Headroom</v>
      </c>
      <c r="CD809" s="10">
        <v>5</v>
      </c>
      <c r="CE809" s="10">
        <v>0.22297985178999999</v>
      </c>
      <c r="CF809" s="4">
        <f t="shared" si="469"/>
        <v>2.7020148210000011E-2</v>
      </c>
      <c r="CG809" s="3">
        <f t="shared" si="470"/>
        <v>54.040296420000033</v>
      </c>
      <c r="CH809" s="3">
        <v>4.9999999999999989E-2</v>
      </c>
      <c r="CI809" s="4">
        <v>0.25</v>
      </c>
      <c r="CJ809" s="8" t="str">
        <f t="shared" si="471"/>
        <v>Moderate Headroom</v>
      </c>
      <c r="CK809" s="10">
        <v>4</v>
      </c>
      <c r="CL809" s="4">
        <v>605.83450409809996</v>
      </c>
      <c r="CM809" s="4">
        <f t="shared" si="472"/>
        <v>894.16549590190004</v>
      </c>
      <c r="CN809" s="8">
        <f t="shared" si="473"/>
        <v>89.416549590190016</v>
      </c>
      <c r="CO809" s="3">
        <v>1000</v>
      </c>
      <c r="CP809" s="4">
        <v>1500</v>
      </c>
      <c r="CQ809" s="8" t="str">
        <f t="shared" si="474"/>
        <v>High Headroom</v>
      </c>
      <c r="CR809" s="4">
        <v>2</v>
      </c>
      <c r="CS809" s="4">
        <v>3.75</v>
      </c>
      <c r="CT809" s="10">
        <v>0.32730904288000001</v>
      </c>
      <c r="CU809" s="4">
        <f t="shared" si="475"/>
        <v>0.17730904288000002</v>
      </c>
      <c r="CV809" s="4">
        <f t="shared" si="476"/>
        <v>118.20602858666669</v>
      </c>
      <c r="CW809" s="4">
        <v>0.15</v>
      </c>
      <c r="CX809" s="4">
        <v>0.15</v>
      </c>
      <c r="CY809" s="8" t="str">
        <f t="shared" si="477"/>
        <v>High Headroom</v>
      </c>
      <c r="CZ809" s="10">
        <v>1</v>
      </c>
      <c r="DC809" s="4" t="s">
        <v>115</v>
      </c>
      <c r="DD809" s="4" t="s">
        <v>4821</v>
      </c>
      <c r="DE809" s="4" t="s">
        <v>15</v>
      </c>
      <c r="DF809" s="4" t="s">
        <v>47</v>
      </c>
      <c r="DG809" s="4" t="s">
        <v>8902</v>
      </c>
      <c r="DH809" s="4">
        <v>300805</v>
      </c>
      <c r="DI809" s="4">
        <v>3805</v>
      </c>
      <c r="DJ809" s="29">
        <v>3629333</v>
      </c>
      <c r="DK809" s="4" t="s">
        <v>17</v>
      </c>
      <c r="DL809" s="10" t="s">
        <v>840</v>
      </c>
      <c r="DM809" s="30">
        <v>5</v>
      </c>
      <c r="DN809" s="10">
        <v>0.223</v>
      </c>
      <c r="DO809" s="30">
        <v>4</v>
      </c>
      <c r="DP809" s="10">
        <v>0.32729999999999998</v>
      </c>
      <c r="DQ809" s="30">
        <v>1</v>
      </c>
      <c r="DR809" s="4">
        <v>796.34500000000003</v>
      </c>
      <c r="DS809" s="31">
        <v>0.79634500000000008</v>
      </c>
      <c r="DT809" s="4" t="s">
        <v>118</v>
      </c>
      <c r="DU809" s="4" t="s">
        <v>117</v>
      </c>
      <c r="DV809" s="4">
        <v>2.7E-2</v>
      </c>
      <c r="DW809" s="31">
        <v>0.54040299999999997</v>
      </c>
      <c r="DX809" s="4" t="s">
        <v>116</v>
      </c>
      <c r="DY809" s="4" t="s">
        <v>117</v>
      </c>
      <c r="DZ809" s="4">
        <v>0.17730000000000001</v>
      </c>
      <c r="EA809" s="31">
        <v>1.1820600000000001</v>
      </c>
      <c r="EB809" s="4" t="s">
        <v>118</v>
      </c>
      <c r="EC809" s="4" t="s">
        <v>117</v>
      </c>
      <c r="EE809" s="4" t="b">
        <f t="shared" si="478"/>
        <v>1</v>
      </c>
      <c r="EF809" s="4" t="b">
        <f t="shared" si="479"/>
        <v>1</v>
      </c>
      <c r="EG809" s="4" t="b">
        <f t="shared" si="480"/>
        <v>1</v>
      </c>
      <c r="EH809" s="4" t="b">
        <f t="shared" si="481"/>
        <v>1</v>
      </c>
      <c r="EI809" s="4" t="b">
        <f t="shared" si="482"/>
        <v>1</v>
      </c>
      <c r="EJ809" s="4" t="b">
        <f t="shared" si="483"/>
        <v>1</v>
      </c>
      <c r="EL809" s="4" t="s">
        <v>17066</v>
      </c>
      <c r="EM809" s="4" t="s">
        <v>19156</v>
      </c>
      <c r="EN809" s="4" t="s">
        <v>68</v>
      </c>
      <c r="EO809" s="4" t="s">
        <v>18111</v>
      </c>
      <c r="EP809" s="4">
        <v>200805</v>
      </c>
      <c r="EQ809" s="4" t="s">
        <v>49</v>
      </c>
      <c r="ER809" s="4">
        <v>42111</v>
      </c>
      <c r="ES809" s="10">
        <v>172.16901246009999</v>
      </c>
      <c r="ET809" s="4">
        <f t="shared" si="454"/>
        <v>327.83098753989998</v>
      </c>
      <c r="EU809" s="4">
        <f t="shared" si="455"/>
        <v>65.566197507979993</v>
      </c>
      <c r="EV809" s="4">
        <v>500</v>
      </c>
      <c r="EW809" s="4">
        <v>500</v>
      </c>
      <c r="EX809" s="8" t="str">
        <f t="shared" si="456"/>
        <v>High Headroom</v>
      </c>
      <c r="EY809" s="10">
        <v>1</v>
      </c>
      <c r="EZ809" s="10">
        <v>8.5133482780000005E-2</v>
      </c>
      <c r="FA809" s="4">
        <f t="shared" si="457"/>
        <v>5.4866517220000008E-2</v>
      </c>
      <c r="FB809" s="4">
        <f t="shared" si="458"/>
        <v>91.444195366666662</v>
      </c>
      <c r="FC809" s="4">
        <v>6.0000000000000012E-2</v>
      </c>
      <c r="FD809" s="4">
        <v>0.14000000000000001</v>
      </c>
      <c r="FE809" s="8" t="str">
        <f t="shared" si="459"/>
        <v>High Headroom</v>
      </c>
      <c r="FF809" s="10">
        <v>2</v>
      </c>
      <c r="FG809" s="4">
        <v>51.033585650699997</v>
      </c>
      <c r="FH809" s="4">
        <f t="shared" si="460"/>
        <v>448.96641434930001</v>
      </c>
      <c r="FI809" s="4">
        <f t="shared" si="461"/>
        <v>89.793282869860008</v>
      </c>
      <c r="FJ809" s="4">
        <v>500</v>
      </c>
      <c r="FK809" s="4">
        <v>500</v>
      </c>
      <c r="FL809" s="8" t="str">
        <f t="shared" si="462"/>
        <v>High Headroom</v>
      </c>
      <c r="FM809" s="4">
        <v>1</v>
      </c>
      <c r="FN809" s="4">
        <v>1.5</v>
      </c>
      <c r="FO809" s="11">
        <v>0.27514467454000002</v>
      </c>
      <c r="FP809" s="4">
        <f t="shared" si="463"/>
        <v>0.12514467454000003</v>
      </c>
      <c r="FQ809" s="4">
        <f t="shared" si="464"/>
        <v>83.429783026666698</v>
      </c>
      <c r="FR809" s="4">
        <v>0.15</v>
      </c>
      <c r="FS809" s="4">
        <v>0.15</v>
      </c>
      <c r="FT809" s="8" t="str">
        <f t="shared" si="465"/>
        <v>High Headroom</v>
      </c>
      <c r="FU809" s="10">
        <v>1</v>
      </c>
      <c r="FX809" s="4" t="s">
        <v>115</v>
      </c>
      <c r="FY809" s="4" t="s">
        <v>17066</v>
      </c>
      <c r="FZ809" s="4" t="s">
        <v>15</v>
      </c>
      <c r="GA809" s="4" t="s">
        <v>49</v>
      </c>
      <c r="GB809" s="4" t="s">
        <v>19156</v>
      </c>
      <c r="GC809" s="4">
        <v>200805</v>
      </c>
      <c r="GD809" s="4">
        <v>20805</v>
      </c>
      <c r="GE809" s="4">
        <v>42111</v>
      </c>
      <c r="GF809" s="4"/>
      <c r="GG809" s="10">
        <v>172.16900000000001</v>
      </c>
      <c r="GH809" s="30">
        <v>1</v>
      </c>
      <c r="GI809" s="10">
        <v>8.5099999999999995E-2</v>
      </c>
      <c r="GJ809" s="30">
        <v>2</v>
      </c>
      <c r="GK809" s="10">
        <v>0.27510000000000001</v>
      </c>
      <c r="GL809" s="30">
        <v>1</v>
      </c>
      <c r="GM809" s="4">
        <v>327.83100000000002</v>
      </c>
      <c r="GN809" s="31">
        <v>0.65566199999999997</v>
      </c>
      <c r="GO809" s="4" t="s">
        <v>118</v>
      </c>
      <c r="GP809" s="4" t="s">
        <v>117</v>
      </c>
      <c r="GQ809" s="4">
        <v>5.4899999999999997E-2</v>
      </c>
      <c r="GR809" s="31">
        <v>0.91444199999999998</v>
      </c>
      <c r="GS809" s="4" t="s">
        <v>118</v>
      </c>
      <c r="GT809" s="4" t="s">
        <v>117</v>
      </c>
      <c r="GU809" s="4">
        <v>0.12509999999999999</v>
      </c>
      <c r="GV809" s="31">
        <v>0.83429799999999998</v>
      </c>
      <c r="GW809" s="4" t="s">
        <v>118</v>
      </c>
      <c r="GX809" s="4" t="s">
        <v>117</v>
      </c>
      <c r="GZ809" s="4" t="b">
        <f t="shared" si="484"/>
        <v>1</v>
      </c>
      <c r="HA809" s="4" t="b">
        <f t="shared" si="485"/>
        <v>1</v>
      </c>
      <c r="HB809" s="4" t="b">
        <f t="shared" si="486"/>
        <v>1</v>
      </c>
      <c r="HC809" s="4" t="b">
        <f t="shared" si="487"/>
        <v>1</v>
      </c>
      <c r="HD809" s="4" t="b">
        <f t="shared" si="488"/>
        <v>1</v>
      </c>
      <c r="HE809" s="4" t="b">
        <f t="shared" si="489"/>
        <v>1</v>
      </c>
    </row>
    <row r="810" spans="69:213" ht="60" x14ac:dyDescent="0.25">
      <c r="BQ810" s="4" t="s">
        <v>4822</v>
      </c>
      <c r="BR810" s="4" t="s">
        <v>8903</v>
      </c>
      <c r="BS810" s="4" t="s">
        <v>70</v>
      </c>
      <c r="BT810" s="4" t="s">
        <v>12984</v>
      </c>
      <c r="BU810" s="4">
        <v>300806</v>
      </c>
      <c r="BV810" s="4" t="s">
        <v>53</v>
      </c>
      <c r="BW810" s="4">
        <v>2608932380</v>
      </c>
      <c r="BX810" s="10">
        <v>692.20430107526897</v>
      </c>
      <c r="BY810" s="4">
        <f t="shared" si="466"/>
        <v>807.79569892473103</v>
      </c>
      <c r="BZ810" s="3">
        <f t="shared" si="467"/>
        <v>80.779569892473106</v>
      </c>
      <c r="CA810" s="3">
        <v>1000</v>
      </c>
      <c r="CB810" s="4">
        <v>1500</v>
      </c>
      <c r="CC810" s="8" t="str">
        <f t="shared" si="468"/>
        <v>High Headroom</v>
      </c>
      <c r="CD810" s="10">
        <v>2</v>
      </c>
      <c r="CE810" s="10">
        <v>5.4751250329000002E-2</v>
      </c>
      <c r="CF810" s="4">
        <f t="shared" si="469"/>
        <v>2.5248749671E-2</v>
      </c>
      <c r="CG810" s="3">
        <f t="shared" si="470"/>
        <v>31.560937088749995</v>
      </c>
      <c r="CH810" s="3">
        <v>0.08</v>
      </c>
      <c r="CI810" s="4">
        <v>0.08</v>
      </c>
      <c r="CJ810" s="8" t="str">
        <f t="shared" si="471"/>
        <v>Moderate Headroom</v>
      </c>
      <c r="CK810" s="10">
        <v>1</v>
      </c>
      <c r="CL810" s="4">
        <v>0</v>
      </c>
      <c r="CM810" s="4">
        <f t="shared" si="472"/>
        <v>500</v>
      </c>
      <c r="CN810" s="8">
        <f t="shared" si="473"/>
        <v>100</v>
      </c>
      <c r="CO810" s="3">
        <v>500</v>
      </c>
      <c r="CP810" s="4">
        <v>500</v>
      </c>
      <c r="CQ810" s="8" t="str">
        <f t="shared" si="474"/>
        <v>High Headroom</v>
      </c>
      <c r="CR810" s="4">
        <v>1</v>
      </c>
      <c r="CS810" s="4">
        <v>1.25</v>
      </c>
      <c r="CT810" s="10">
        <v>1.3452229299363001</v>
      </c>
      <c r="CU810" s="4">
        <f t="shared" si="475"/>
        <v>1.1952229299363002</v>
      </c>
      <c r="CV810" s="4">
        <f t="shared" si="476"/>
        <v>796.81528662420021</v>
      </c>
      <c r="CW810" s="4">
        <v>0.15</v>
      </c>
      <c r="CX810" s="4">
        <v>0.15</v>
      </c>
      <c r="CY810" s="8" t="str">
        <f t="shared" si="477"/>
        <v>High Headroom</v>
      </c>
      <c r="CZ810" s="10">
        <v>1</v>
      </c>
      <c r="DC810" s="4" t="s">
        <v>115</v>
      </c>
      <c r="DD810" s="4" t="s">
        <v>4822</v>
      </c>
      <c r="DE810" s="4" t="s">
        <v>15</v>
      </c>
      <c r="DF810" s="4" t="s">
        <v>53</v>
      </c>
      <c r="DG810" s="4" t="s">
        <v>8903</v>
      </c>
      <c r="DH810" s="4">
        <v>300806</v>
      </c>
      <c r="DI810" s="4">
        <v>3806</v>
      </c>
      <c r="DJ810" s="29">
        <v>2608932380</v>
      </c>
      <c r="DK810" s="4" t="s">
        <v>17</v>
      </c>
      <c r="DL810" s="10">
        <v>692.20429999999999</v>
      </c>
      <c r="DM810" s="30">
        <v>2</v>
      </c>
      <c r="DN810" s="10">
        <v>5.4800000000000001E-2</v>
      </c>
      <c r="DO810" s="30">
        <v>1</v>
      </c>
      <c r="DP810" s="10">
        <v>1.3452</v>
      </c>
      <c r="DQ810" s="30">
        <v>1</v>
      </c>
      <c r="DR810" s="4">
        <v>807.79570000000001</v>
      </c>
      <c r="DS810" s="31">
        <v>0.80779600000000007</v>
      </c>
      <c r="DT810" s="4" t="s">
        <v>118</v>
      </c>
      <c r="DU810" s="4" t="s">
        <v>117</v>
      </c>
      <c r="DV810" s="4">
        <v>2.52E-2</v>
      </c>
      <c r="DW810" s="31">
        <v>0.31560900000000003</v>
      </c>
      <c r="DX810" s="4" t="s">
        <v>116</v>
      </c>
      <c r="DY810" s="4" t="s">
        <v>117</v>
      </c>
      <c r="DZ810" s="4">
        <v>1.1952</v>
      </c>
      <c r="EA810" s="31">
        <v>7.968153</v>
      </c>
      <c r="EB810" s="4" t="s">
        <v>118</v>
      </c>
      <c r="EC810" s="4" t="s">
        <v>117</v>
      </c>
      <c r="EE810" s="4" t="b">
        <f t="shared" si="478"/>
        <v>1</v>
      </c>
      <c r="EF810" s="4" t="b">
        <f t="shared" si="479"/>
        <v>1</v>
      </c>
      <c r="EG810" s="4" t="b">
        <f t="shared" si="480"/>
        <v>1</v>
      </c>
      <c r="EH810" s="4" t="b">
        <f t="shared" si="481"/>
        <v>1</v>
      </c>
      <c r="EI810" s="4" t="b">
        <f t="shared" si="482"/>
        <v>1</v>
      </c>
      <c r="EJ810" s="4" t="b">
        <f t="shared" si="483"/>
        <v>1</v>
      </c>
      <c r="EL810" s="4" t="s">
        <v>17067</v>
      </c>
      <c r="EM810" s="4" t="s">
        <v>19157</v>
      </c>
      <c r="EN810" s="4" t="s">
        <v>68</v>
      </c>
      <c r="EO810" s="4" t="s">
        <v>18112</v>
      </c>
      <c r="EP810" s="4">
        <v>200806</v>
      </c>
      <c r="EQ810" s="4" t="s">
        <v>42</v>
      </c>
      <c r="ER810" s="4">
        <v>29121</v>
      </c>
      <c r="ES810" s="10">
        <v>312.93483489170001</v>
      </c>
      <c r="ET810" s="4">
        <f t="shared" si="454"/>
        <v>187.06516510829999</v>
      </c>
      <c r="EU810" s="4">
        <f t="shared" si="455"/>
        <v>37.413033021659999</v>
      </c>
      <c r="EV810" s="4">
        <v>500</v>
      </c>
      <c r="EW810" s="4">
        <v>500</v>
      </c>
      <c r="EX810" s="8" t="str">
        <f t="shared" si="456"/>
        <v>Moderate Headroom</v>
      </c>
      <c r="EY810" s="10">
        <v>1</v>
      </c>
      <c r="EZ810" s="10">
        <v>5.7219529085999997E-2</v>
      </c>
      <c r="FA810" s="4">
        <f t="shared" si="457"/>
        <v>2.2780470914000005E-2</v>
      </c>
      <c r="FB810" s="4">
        <f t="shared" si="458"/>
        <v>28.475588642500004</v>
      </c>
      <c r="FC810" s="4">
        <v>0.08</v>
      </c>
      <c r="FD810" s="4">
        <v>0.08</v>
      </c>
      <c r="FE810" s="8" t="str">
        <f t="shared" si="459"/>
        <v>Low Headroom</v>
      </c>
      <c r="FF810" s="10">
        <v>1</v>
      </c>
      <c r="FG810" s="4" t="s">
        <v>158</v>
      </c>
      <c r="FH810" s="4" t="str">
        <f t="shared" si="460"/>
        <v>Bottomed Out</v>
      </c>
      <c r="FI810" s="4" t="str">
        <f t="shared" si="461"/>
        <v>Bottomed Out</v>
      </c>
      <c r="FJ810" s="4" t="s">
        <v>72</v>
      </c>
      <c r="FK810" s="4" t="s">
        <v>4015</v>
      </c>
      <c r="FL810" s="8" t="str">
        <f t="shared" si="462"/>
        <v>At the lowest level</v>
      </c>
      <c r="FM810" s="4">
        <v>6</v>
      </c>
      <c r="FN810" s="4">
        <v>2.25</v>
      </c>
      <c r="FO810" s="11">
        <v>0.91363510136000003</v>
      </c>
      <c r="FP810" s="4">
        <f t="shared" si="463"/>
        <v>0.76363510136000001</v>
      </c>
      <c r="FQ810" s="4">
        <f t="shared" si="464"/>
        <v>509.09006757333339</v>
      </c>
      <c r="FR810" s="4">
        <v>0.15</v>
      </c>
      <c r="FS810" s="4">
        <v>0.15</v>
      </c>
      <c r="FT810" s="8" t="str">
        <f t="shared" si="465"/>
        <v>High Headroom</v>
      </c>
      <c r="FU810" s="10">
        <v>1</v>
      </c>
      <c r="FX810" s="4" t="s">
        <v>115</v>
      </c>
      <c r="FY810" s="4" t="s">
        <v>17067</v>
      </c>
      <c r="FZ810" s="4" t="s">
        <v>15</v>
      </c>
      <c r="GA810" s="4" t="s">
        <v>42</v>
      </c>
      <c r="GB810" s="4" t="s">
        <v>19157</v>
      </c>
      <c r="GC810" s="4">
        <v>200806</v>
      </c>
      <c r="GD810" s="4">
        <v>20806</v>
      </c>
      <c r="GE810" s="4">
        <v>29121</v>
      </c>
      <c r="GF810" s="4"/>
      <c r="GG810" s="10">
        <v>312.9348</v>
      </c>
      <c r="GH810" s="30">
        <v>1</v>
      </c>
      <c r="GI810" s="10">
        <v>5.7200000000000001E-2</v>
      </c>
      <c r="GJ810" s="30">
        <v>1</v>
      </c>
      <c r="GK810" s="10">
        <v>0.91359999999999997</v>
      </c>
      <c r="GL810" s="30">
        <v>1</v>
      </c>
      <c r="GM810" s="4">
        <v>187.0652</v>
      </c>
      <c r="GN810" s="31">
        <v>0.37412999999999996</v>
      </c>
      <c r="GO810" s="4" t="s">
        <v>116</v>
      </c>
      <c r="GP810" s="4" t="s">
        <v>117</v>
      </c>
      <c r="GQ810" s="4">
        <v>2.2800000000000001E-2</v>
      </c>
      <c r="GR810" s="31">
        <v>0.28475600000000001</v>
      </c>
      <c r="GS810" s="4" t="s">
        <v>120</v>
      </c>
      <c r="GT810" s="4" t="s">
        <v>117</v>
      </c>
      <c r="GU810" s="4">
        <v>0.76359999999999995</v>
      </c>
      <c r="GV810" s="31">
        <v>5.0909009999999997</v>
      </c>
      <c r="GW810" s="4" t="s">
        <v>118</v>
      </c>
      <c r="GX810" s="4" t="s">
        <v>117</v>
      </c>
      <c r="GZ810" s="4" t="b">
        <f t="shared" si="484"/>
        <v>1</v>
      </c>
      <c r="HA810" s="4" t="b">
        <f t="shared" si="485"/>
        <v>1</v>
      </c>
      <c r="HB810" s="4" t="b">
        <f t="shared" si="486"/>
        <v>1</v>
      </c>
      <c r="HC810" s="4" t="b">
        <f t="shared" si="487"/>
        <v>1</v>
      </c>
      <c r="HD810" s="4" t="b">
        <f t="shared" si="488"/>
        <v>1</v>
      </c>
      <c r="HE810" s="4" t="b">
        <f t="shared" si="489"/>
        <v>1</v>
      </c>
    </row>
    <row r="811" spans="69:213" ht="60" x14ac:dyDescent="0.25">
      <c r="BQ811" s="4" t="s">
        <v>4823</v>
      </c>
      <c r="BR811" s="4" t="s">
        <v>8904</v>
      </c>
      <c r="BS811" s="4" t="s">
        <v>70</v>
      </c>
      <c r="BT811" s="4" t="s">
        <v>12985</v>
      </c>
      <c r="BU811" s="4">
        <v>300807</v>
      </c>
      <c r="BV811" s="4" t="s">
        <v>57</v>
      </c>
      <c r="BW811" s="4">
        <v>3426820</v>
      </c>
      <c r="BX811" s="10">
        <v>3034.0418178676</v>
      </c>
      <c r="BY811" s="4">
        <f t="shared" si="466"/>
        <v>465.9581821324</v>
      </c>
      <c r="BZ811" s="3">
        <f t="shared" si="467"/>
        <v>46.595818213240001</v>
      </c>
      <c r="CA811" s="3">
        <v>1000</v>
      </c>
      <c r="CB811" s="4">
        <v>3500</v>
      </c>
      <c r="CC811" s="8" t="str">
        <f t="shared" si="468"/>
        <v>Moderate Headroom</v>
      </c>
      <c r="CD811" s="10">
        <v>4</v>
      </c>
      <c r="CE811" s="10">
        <v>0.17168147665</v>
      </c>
      <c r="CF811" s="4">
        <f t="shared" si="469"/>
        <v>2.8318523350000013E-2</v>
      </c>
      <c r="CG811" s="3">
        <f t="shared" si="470"/>
        <v>47.197538916666694</v>
      </c>
      <c r="CH811" s="3">
        <v>0.06</v>
      </c>
      <c r="CI811" s="4">
        <v>0.2</v>
      </c>
      <c r="CJ811" s="8" t="str">
        <f t="shared" si="471"/>
        <v>Moderate Headroom</v>
      </c>
      <c r="CK811" s="10">
        <v>3</v>
      </c>
      <c r="CL811" s="4">
        <v>1794.2802832272</v>
      </c>
      <c r="CM811" s="4">
        <f t="shared" si="472"/>
        <v>705.71971677279998</v>
      </c>
      <c r="CN811" s="8">
        <f t="shared" si="473"/>
        <v>70.571971677280004</v>
      </c>
      <c r="CO811" s="3">
        <v>1000</v>
      </c>
      <c r="CP811" s="4">
        <v>2500</v>
      </c>
      <c r="CQ811" s="8" t="str">
        <f t="shared" si="474"/>
        <v>High Headroom</v>
      </c>
      <c r="CR811" s="4">
        <v>3</v>
      </c>
      <c r="CS811" s="4">
        <v>3.25</v>
      </c>
      <c r="CT811" s="10">
        <v>0.11078327101</v>
      </c>
      <c r="CU811" s="4">
        <f t="shared" si="475"/>
        <v>3.0783271010000002E-2</v>
      </c>
      <c r="CV811" s="4">
        <f t="shared" si="476"/>
        <v>43.97610144285715</v>
      </c>
      <c r="CW811" s="4">
        <v>6.9999999999999993E-2</v>
      </c>
      <c r="CX811" s="4">
        <v>0.08</v>
      </c>
      <c r="CY811" s="8" t="str">
        <f t="shared" si="477"/>
        <v>Moderate Headroom</v>
      </c>
      <c r="CZ811" s="10">
        <v>2</v>
      </c>
      <c r="DC811" s="4" t="s">
        <v>115</v>
      </c>
      <c r="DD811" s="4" t="s">
        <v>4823</v>
      </c>
      <c r="DE811" s="4" t="s">
        <v>15</v>
      </c>
      <c r="DF811" s="4" t="s">
        <v>57</v>
      </c>
      <c r="DG811" s="4" t="s">
        <v>8904</v>
      </c>
      <c r="DH811" s="4">
        <v>300807</v>
      </c>
      <c r="DI811" s="4">
        <v>3807</v>
      </c>
      <c r="DJ811" s="29">
        <v>3426820</v>
      </c>
      <c r="DK811" s="4" t="s">
        <v>17</v>
      </c>
      <c r="DL811" s="10" t="s">
        <v>841</v>
      </c>
      <c r="DM811" s="30">
        <v>4</v>
      </c>
      <c r="DN811" s="10">
        <v>0.17169999999999999</v>
      </c>
      <c r="DO811" s="30">
        <v>3</v>
      </c>
      <c r="DP811" s="10">
        <v>0.1108</v>
      </c>
      <c r="DQ811" s="30">
        <v>2</v>
      </c>
      <c r="DR811" s="4">
        <v>465.95819999999998</v>
      </c>
      <c r="DS811" s="31">
        <v>0.46595799999999998</v>
      </c>
      <c r="DT811" s="4" t="s">
        <v>116</v>
      </c>
      <c r="DU811" s="4" t="s">
        <v>117</v>
      </c>
      <c r="DV811" s="4">
        <v>2.8299999999999999E-2</v>
      </c>
      <c r="DW811" s="31">
        <v>0.47197499999999998</v>
      </c>
      <c r="DX811" s="4" t="s">
        <v>116</v>
      </c>
      <c r="DY811" s="4" t="s">
        <v>117</v>
      </c>
      <c r="DZ811" s="4">
        <v>3.0800000000000001E-2</v>
      </c>
      <c r="EA811" s="31">
        <v>0.43976100000000001</v>
      </c>
      <c r="EB811" s="4" t="s">
        <v>116</v>
      </c>
      <c r="EC811" s="4" t="s">
        <v>117</v>
      </c>
      <c r="EE811" s="4" t="b">
        <f t="shared" si="478"/>
        <v>1</v>
      </c>
      <c r="EF811" s="4" t="b">
        <f t="shared" si="479"/>
        <v>1</v>
      </c>
      <c r="EG811" s="4" t="b">
        <f t="shared" si="480"/>
        <v>1</v>
      </c>
      <c r="EH811" s="4" t="b">
        <f t="shared" si="481"/>
        <v>1</v>
      </c>
      <c r="EI811" s="4" t="b">
        <f t="shared" si="482"/>
        <v>1</v>
      </c>
      <c r="EJ811" s="4" t="b">
        <f t="shared" si="483"/>
        <v>1</v>
      </c>
      <c r="EL811" s="4" t="s">
        <v>17068</v>
      </c>
      <c r="EM811" s="4" t="s">
        <v>19158</v>
      </c>
      <c r="EN811" s="4" t="s">
        <v>68</v>
      </c>
      <c r="EO811" s="4" t="s">
        <v>18113</v>
      </c>
      <c r="EP811" s="4">
        <v>200807</v>
      </c>
      <c r="EQ811" s="4" t="s">
        <v>60</v>
      </c>
      <c r="ER811" s="4">
        <v>31151</v>
      </c>
      <c r="ES811" s="10">
        <v>659.79636105429995</v>
      </c>
      <c r="ET811" s="4">
        <f t="shared" si="454"/>
        <v>840.20363894570005</v>
      </c>
      <c r="EU811" s="4">
        <f t="shared" si="455"/>
        <v>84.020363894570011</v>
      </c>
      <c r="EV811" s="4">
        <v>1000</v>
      </c>
      <c r="EW811" s="4">
        <v>1500</v>
      </c>
      <c r="EX811" s="8" t="str">
        <f t="shared" si="456"/>
        <v>High Headroom</v>
      </c>
      <c r="EY811" s="10">
        <v>2</v>
      </c>
      <c r="EZ811" s="10">
        <v>4.9490051830999998E-2</v>
      </c>
      <c r="FA811" s="4">
        <f t="shared" si="457"/>
        <v>3.0509948169000004E-2</v>
      </c>
      <c r="FB811" s="4">
        <f t="shared" si="458"/>
        <v>38.137435211250001</v>
      </c>
      <c r="FC811" s="4">
        <v>0.08</v>
      </c>
      <c r="FD811" s="4">
        <v>0.08</v>
      </c>
      <c r="FE811" s="8" t="str">
        <f t="shared" si="459"/>
        <v>Moderate Headroom</v>
      </c>
      <c r="FF811" s="10">
        <v>1</v>
      </c>
      <c r="FG811" s="4">
        <v>0</v>
      </c>
      <c r="FH811" s="4">
        <f t="shared" si="460"/>
        <v>500</v>
      </c>
      <c r="FI811" s="4">
        <f t="shared" si="461"/>
        <v>100</v>
      </c>
      <c r="FJ811" s="4">
        <v>500</v>
      </c>
      <c r="FK811" s="4">
        <v>500</v>
      </c>
      <c r="FL811" s="8" t="str">
        <f t="shared" si="462"/>
        <v>High Headroom</v>
      </c>
      <c r="FM811" s="4">
        <v>1</v>
      </c>
      <c r="FN811" s="4">
        <v>1.25</v>
      </c>
      <c r="FO811" s="11">
        <v>8.5862619808000001E-2</v>
      </c>
      <c r="FP811" s="4">
        <f t="shared" si="463"/>
        <v>5.8626198079999997E-3</v>
      </c>
      <c r="FQ811" s="4">
        <f t="shared" si="464"/>
        <v>8.375171154285713</v>
      </c>
      <c r="FR811" s="4">
        <v>7.0000000000000007E-2</v>
      </c>
      <c r="FS811" s="4">
        <v>0.08</v>
      </c>
      <c r="FT811" s="8" t="str">
        <f t="shared" si="465"/>
        <v>Low Headroom</v>
      </c>
      <c r="FU811" s="10">
        <v>2</v>
      </c>
      <c r="FX811" s="4" t="s">
        <v>115</v>
      </c>
      <c r="FY811" s="4" t="s">
        <v>17068</v>
      </c>
      <c r="FZ811" s="4" t="s">
        <v>15</v>
      </c>
      <c r="GA811" s="4" t="s">
        <v>60</v>
      </c>
      <c r="GB811" s="4" t="s">
        <v>19158</v>
      </c>
      <c r="GC811" s="4">
        <v>200807</v>
      </c>
      <c r="GD811" s="4">
        <v>20807</v>
      </c>
      <c r="GE811" s="4">
        <v>31151</v>
      </c>
      <c r="GF811" s="4"/>
      <c r="GG811" s="10">
        <v>659.79639999999995</v>
      </c>
      <c r="GH811" s="30">
        <v>2</v>
      </c>
      <c r="GI811" s="10">
        <v>4.9500000000000002E-2</v>
      </c>
      <c r="GJ811" s="30">
        <v>1</v>
      </c>
      <c r="GK811" s="10">
        <v>8.5900000000000004E-2</v>
      </c>
      <c r="GL811" s="30">
        <v>2</v>
      </c>
      <c r="GM811" s="4">
        <v>840.20360000000005</v>
      </c>
      <c r="GN811" s="31">
        <v>0.84020399999999995</v>
      </c>
      <c r="GO811" s="4" t="s">
        <v>118</v>
      </c>
      <c r="GP811" s="4" t="s">
        <v>117</v>
      </c>
      <c r="GQ811" s="4">
        <v>3.0499999999999999E-2</v>
      </c>
      <c r="GR811" s="31">
        <v>0.38137399999999999</v>
      </c>
      <c r="GS811" s="4" t="s">
        <v>116</v>
      </c>
      <c r="GT811" s="4" t="s">
        <v>117</v>
      </c>
      <c r="GU811" s="4">
        <v>5.8999999999999999E-3</v>
      </c>
      <c r="GV811" s="31">
        <v>8.3751999999999993E-2</v>
      </c>
      <c r="GW811" s="4" t="s">
        <v>120</v>
      </c>
      <c r="GX811" s="4" t="s">
        <v>117</v>
      </c>
      <c r="GZ811" s="4" t="b">
        <f t="shared" si="484"/>
        <v>1</v>
      </c>
      <c r="HA811" s="4" t="b">
        <f t="shared" si="485"/>
        <v>1</v>
      </c>
      <c r="HB811" s="4" t="b">
        <f t="shared" si="486"/>
        <v>1</v>
      </c>
      <c r="HC811" s="4" t="b">
        <f t="shared" si="487"/>
        <v>1</v>
      </c>
      <c r="HD811" s="4" t="b">
        <f t="shared" si="488"/>
        <v>1</v>
      </c>
      <c r="HE811" s="4" t="b">
        <f t="shared" si="489"/>
        <v>1</v>
      </c>
    </row>
    <row r="812" spans="69:213" ht="45" x14ac:dyDescent="0.25">
      <c r="BQ812" s="4" t="s">
        <v>4824</v>
      </c>
      <c r="BR812" s="4" t="s">
        <v>8905</v>
      </c>
      <c r="BS812" s="4" t="s">
        <v>70</v>
      </c>
      <c r="BT812" s="4" t="s">
        <v>12986</v>
      </c>
      <c r="BU812" s="4">
        <v>300808</v>
      </c>
      <c r="BV812" s="4" t="s">
        <v>65</v>
      </c>
      <c r="BW812" s="4">
        <v>2526150</v>
      </c>
      <c r="BX812" s="10">
        <v>7524.5575594134498</v>
      </c>
      <c r="BY812" s="4" t="str">
        <f t="shared" si="466"/>
        <v>Bottomed Out</v>
      </c>
      <c r="BZ812" s="3" t="str">
        <f t="shared" si="467"/>
        <v>Bottomed Out</v>
      </c>
      <c r="CA812" s="3" t="s">
        <v>72</v>
      </c>
      <c r="CB812" s="4" t="s">
        <v>4015</v>
      </c>
      <c r="CC812" s="8" t="str">
        <f t="shared" si="468"/>
        <v>At the lowest level</v>
      </c>
      <c r="CD812" s="10">
        <v>6</v>
      </c>
      <c r="CE812" s="10">
        <v>0.14590126438189999</v>
      </c>
      <c r="CF812" s="4">
        <f t="shared" si="469"/>
        <v>5.4098735618100025E-2</v>
      </c>
      <c r="CG812" s="3">
        <f t="shared" si="470"/>
        <v>90.164559363500047</v>
      </c>
      <c r="CH812" s="3">
        <v>0.06</v>
      </c>
      <c r="CI812" s="4">
        <v>0.2</v>
      </c>
      <c r="CJ812" s="8" t="str">
        <f t="shared" si="471"/>
        <v>High Headroom</v>
      </c>
      <c r="CK812" s="10">
        <v>3</v>
      </c>
      <c r="CL812" s="4">
        <v>3868.5319399966302</v>
      </c>
      <c r="CM812" s="4">
        <f t="shared" si="472"/>
        <v>631.46806000336983</v>
      </c>
      <c r="CN812" s="8">
        <f t="shared" si="473"/>
        <v>63.146806000336987</v>
      </c>
      <c r="CO812" s="3">
        <v>1000</v>
      </c>
      <c r="CP812" s="4">
        <v>4500</v>
      </c>
      <c r="CQ812" s="8" t="str">
        <f t="shared" si="474"/>
        <v>High Headroom</v>
      </c>
      <c r="CR812" s="4">
        <v>5</v>
      </c>
      <c r="CS812" s="4">
        <v>4.25</v>
      </c>
      <c r="CT812" s="10">
        <v>0.19283645890789999</v>
      </c>
      <c r="CU812" s="4">
        <f t="shared" si="475"/>
        <v>4.2836458907899999E-2</v>
      </c>
      <c r="CV812" s="4">
        <f t="shared" si="476"/>
        <v>28.557639271933333</v>
      </c>
      <c r="CW812" s="4">
        <v>0.15</v>
      </c>
      <c r="CX812" s="4">
        <v>0.15</v>
      </c>
      <c r="CY812" s="8" t="str">
        <f t="shared" si="477"/>
        <v>Low Headroom</v>
      </c>
      <c r="CZ812" s="10">
        <v>1</v>
      </c>
      <c r="DC812" s="4" t="s">
        <v>115</v>
      </c>
      <c r="DD812" s="4" t="s">
        <v>4824</v>
      </c>
      <c r="DE812" s="4" t="s">
        <v>15</v>
      </c>
      <c r="DF812" s="4" t="s">
        <v>65</v>
      </c>
      <c r="DG812" s="4" t="s">
        <v>8905</v>
      </c>
      <c r="DH812" s="4">
        <v>300808</v>
      </c>
      <c r="DI812" s="4">
        <v>3808</v>
      </c>
      <c r="DJ812" s="29">
        <v>2526150</v>
      </c>
      <c r="DK812" s="4" t="s">
        <v>17</v>
      </c>
      <c r="DL812" s="10" t="s">
        <v>842</v>
      </c>
      <c r="DM812" s="30">
        <v>6</v>
      </c>
      <c r="DN812" s="10">
        <v>0.1459</v>
      </c>
      <c r="DO812" s="30">
        <v>3</v>
      </c>
      <c r="DP812" s="10">
        <v>0.1928</v>
      </c>
      <c r="DQ812" s="30">
        <v>1</v>
      </c>
      <c r="DR812" s="4" t="s">
        <v>843</v>
      </c>
      <c r="DS812" s="4"/>
      <c r="DT812" s="4" t="s">
        <v>124</v>
      </c>
      <c r="DU812" s="4" t="s">
        <v>125</v>
      </c>
      <c r="DV812" s="4">
        <v>5.4100000000000002E-2</v>
      </c>
      <c r="DW812" s="31">
        <v>0.90164599999999995</v>
      </c>
      <c r="DX812" s="4" t="s">
        <v>118</v>
      </c>
      <c r="DY812" s="4" t="s">
        <v>117</v>
      </c>
      <c r="DZ812" s="4">
        <v>4.2799999999999998E-2</v>
      </c>
      <c r="EA812" s="31">
        <v>0.285576</v>
      </c>
      <c r="EB812" s="4" t="s">
        <v>120</v>
      </c>
      <c r="EC812" s="4" t="s">
        <v>117</v>
      </c>
      <c r="EE812" s="4" t="b">
        <f t="shared" si="478"/>
        <v>1</v>
      </c>
      <c r="EF812" s="4" t="b">
        <f t="shared" si="479"/>
        <v>1</v>
      </c>
      <c r="EG812" s="4" t="b">
        <f t="shared" si="480"/>
        <v>1</v>
      </c>
      <c r="EH812" s="4" t="b">
        <f t="shared" si="481"/>
        <v>1</v>
      </c>
      <c r="EI812" s="4" t="b">
        <f t="shared" si="482"/>
        <v>1</v>
      </c>
      <c r="EJ812" s="4" t="b">
        <f t="shared" si="483"/>
        <v>1</v>
      </c>
      <c r="EL812" s="4" t="s">
        <v>17069</v>
      </c>
      <c r="EM812" s="4" t="s">
        <v>19159</v>
      </c>
      <c r="EN812" s="4" t="s">
        <v>68</v>
      </c>
      <c r="EO812" s="4" t="s">
        <v>18114</v>
      </c>
      <c r="EP812" s="4">
        <v>200808</v>
      </c>
      <c r="EQ812" s="4" t="s">
        <v>22</v>
      </c>
      <c r="ER812" s="4">
        <v>6039</v>
      </c>
      <c r="ES812" s="10">
        <v>875.23338394120003</v>
      </c>
      <c r="ET812" s="4">
        <f t="shared" si="454"/>
        <v>624.76661605879997</v>
      </c>
      <c r="EU812" s="4">
        <f t="shared" si="455"/>
        <v>62.476661605880004</v>
      </c>
      <c r="EV812" s="4">
        <v>1000</v>
      </c>
      <c r="EW812" s="4">
        <v>1500</v>
      </c>
      <c r="EX812" s="8" t="str">
        <f t="shared" si="456"/>
        <v>High Headroom</v>
      </c>
      <c r="EY812" s="10">
        <v>2</v>
      </c>
      <c r="EZ812" s="10">
        <v>0.10053534660000001</v>
      </c>
      <c r="FA812" s="4">
        <f t="shared" si="457"/>
        <v>3.9464653400000008E-2</v>
      </c>
      <c r="FB812" s="4">
        <f t="shared" si="458"/>
        <v>65.774422333333334</v>
      </c>
      <c r="FC812" s="4">
        <v>6.0000000000000012E-2</v>
      </c>
      <c r="FD812" s="4">
        <v>0.14000000000000001</v>
      </c>
      <c r="FE812" s="8" t="str">
        <f t="shared" si="459"/>
        <v>High Headroom</v>
      </c>
      <c r="FF812" s="10">
        <v>2</v>
      </c>
      <c r="FG812" s="4">
        <v>1855.8870361991101</v>
      </c>
      <c r="FH812" s="4">
        <f t="shared" si="460"/>
        <v>644.11296380088993</v>
      </c>
      <c r="FI812" s="4">
        <f t="shared" si="461"/>
        <v>64.411296380088984</v>
      </c>
      <c r="FJ812" s="4">
        <v>1000</v>
      </c>
      <c r="FK812" s="4">
        <v>2500</v>
      </c>
      <c r="FL812" s="8" t="str">
        <f t="shared" si="462"/>
        <v>High Headroom</v>
      </c>
      <c r="FM812" s="4">
        <v>3</v>
      </c>
      <c r="FN812" s="4">
        <v>2.25</v>
      </c>
      <c r="FO812" s="11">
        <v>1.4596877043999999E-2</v>
      </c>
      <c r="FP812" s="4">
        <f t="shared" si="463"/>
        <v>4.596877043999999E-3</v>
      </c>
      <c r="FQ812" s="4">
        <f t="shared" si="464"/>
        <v>15.322923479999998</v>
      </c>
      <c r="FR812" s="4">
        <v>0.03</v>
      </c>
      <c r="FS812" s="4">
        <v>0.01</v>
      </c>
      <c r="FT812" s="8" t="str">
        <f t="shared" si="465"/>
        <v>Low Headroom</v>
      </c>
      <c r="FU812" s="10">
        <v>4</v>
      </c>
      <c r="FX812" s="4" t="s">
        <v>115</v>
      </c>
      <c r="FY812" s="4" t="s">
        <v>17069</v>
      </c>
      <c r="FZ812" s="4" t="s">
        <v>15</v>
      </c>
      <c r="GA812" s="4" t="s">
        <v>22</v>
      </c>
      <c r="GB812" s="4" t="s">
        <v>19159</v>
      </c>
      <c r="GC812" s="4">
        <v>200808</v>
      </c>
      <c r="GD812" s="4">
        <v>20808</v>
      </c>
      <c r="GE812" s="4">
        <v>6039</v>
      </c>
      <c r="GF812" s="4"/>
      <c r="GG812" s="10">
        <v>875.23339999999996</v>
      </c>
      <c r="GH812" s="30">
        <v>2</v>
      </c>
      <c r="GI812" s="10">
        <v>0.10050000000000001</v>
      </c>
      <c r="GJ812" s="30">
        <v>2</v>
      </c>
      <c r="GK812" s="10">
        <v>1.46E-2</v>
      </c>
      <c r="GL812" s="30">
        <v>4</v>
      </c>
      <c r="GM812" s="4">
        <v>624.76660000000004</v>
      </c>
      <c r="GN812" s="31">
        <v>0.62476699999999996</v>
      </c>
      <c r="GO812" s="4" t="s">
        <v>118</v>
      </c>
      <c r="GP812" s="4" t="s">
        <v>117</v>
      </c>
      <c r="GQ812" s="4">
        <v>3.95E-2</v>
      </c>
      <c r="GR812" s="31">
        <v>0.657744</v>
      </c>
      <c r="GS812" s="4" t="s">
        <v>118</v>
      </c>
      <c r="GT812" s="4" t="s">
        <v>117</v>
      </c>
      <c r="GU812" s="4">
        <v>4.5999999999999999E-3</v>
      </c>
      <c r="GV812" s="31">
        <v>0.153229</v>
      </c>
      <c r="GW812" s="4" t="s">
        <v>120</v>
      </c>
      <c r="GX812" s="4" t="s">
        <v>117</v>
      </c>
      <c r="GZ812" s="4" t="b">
        <f t="shared" si="484"/>
        <v>1</v>
      </c>
      <c r="HA812" s="4" t="b">
        <f t="shared" si="485"/>
        <v>1</v>
      </c>
      <c r="HB812" s="4" t="b">
        <f t="shared" si="486"/>
        <v>1</v>
      </c>
      <c r="HC812" s="4" t="b">
        <f t="shared" si="487"/>
        <v>1</v>
      </c>
      <c r="HD812" s="4" t="b">
        <f t="shared" si="488"/>
        <v>1</v>
      </c>
      <c r="HE812" s="4" t="b">
        <f t="shared" si="489"/>
        <v>1</v>
      </c>
    </row>
    <row r="813" spans="69:213" ht="60" x14ac:dyDescent="0.25">
      <c r="BQ813" s="4" t="s">
        <v>4825</v>
      </c>
      <c r="BR813" s="4" t="s">
        <v>8906</v>
      </c>
      <c r="BS813" s="4" t="s">
        <v>70</v>
      </c>
      <c r="BT813" s="4" t="s">
        <v>12987</v>
      </c>
      <c r="BU813" s="4">
        <v>300809</v>
      </c>
      <c r="BV813" s="4" t="s">
        <v>23</v>
      </c>
      <c r="BW813" s="4">
        <v>900331240</v>
      </c>
      <c r="BX813" s="10">
        <v>954.90334415129996</v>
      </c>
      <c r="BY813" s="4">
        <f t="shared" si="466"/>
        <v>545.09665584870004</v>
      </c>
      <c r="BZ813" s="3">
        <f t="shared" si="467"/>
        <v>54.509665584870007</v>
      </c>
      <c r="CA813" s="3">
        <v>1000</v>
      </c>
      <c r="CB813" s="4">
        <v>1500</v>
      </c>
      <c r="CC813" s="8" t="str">
        <f t="shared" si="468"/>
        <v>Moderate Headroom</v>
      </c>
      <c r="CD813" s="10">
        <v>2</v>
      </c>
      <c r="CE813" s="10">
        <v>8.1594192487999997E-2</v>
      </c>
      <c r="CF813" s="4">
        <f t="shared" si="469"/>
        <v>5.8405807512000016E-2</v>
      </c>
      <c r="CG813" s="3">
        <f t="shared" si="470"/>
        <v>97.343012520000002</v>
      </c>
      <c r="CH813" s="3">
        <v>6.0000000000000012E-2</v>
      </c>
      <c r="CI813" s="4">
        <v>0.14000000000000001</v>
      </c>
      <c r="CJ813" s="8" t="str">
        <f t="shared" si="471"/>
        <v>High Headroom</v>
      </c>
      <c r="CK813" s="10">
        <v>2</v>
      </c>
      <c r="CL813" s="4">
        <v>1363.5388739946</v>
      </c>
      <c r="CM813" s="4">
        <f t="shared" si="472"/>
        <v>136.46112600540005</v>
      </c>
      <c r="CN813" s="8">
        <f t="shared" si="473"/>
        <v>13.646112600540006</v>
      </c>
      <c r="CO813" s="3">
        <v>1000</v>
      </c>
      <c r="CP813" s="4">
        <v>1500</v>
      </c>
      <c r="CQ813" s="8" t="str">
        <f t="shared" si="474"/>
        <v>Low Headroom</v>
      </c>
      <c r="CR813" s="4">
        <v>2</v>
      </c>
      <c r="CS813" s="4">
        <v>2</v>
      </c>
      <c r="CT813" s="10">
        <v>0.23387077636</v>
      </c>
      <c r="CU813" s="4">
        <f t="shared" si="475"/>
        <v>8.387077636000001E-2</v>
      </c>
      <c r="CV813" s="4">
        <f t="shared" si="476"/>
        <v>55.913850906666674</v>
      </c>
      <c r="CW813" s="4">
        <v>0.15</v>
      </c>
      <c r="CX813" s="4">
        <v>0.15</v>
      </c>
      <c r="CY813" s="8" t="str">
        <f t="shared" si="477"/>
        <v>Moderate Headroom</v>
      </c>
      <c r="CZ813" s="10">
        <v>1</v>
      </c>
      <c r="DC813" s="4" t="s">
        <v>115</v>
      </c>
      <c r="DD813" s="4" t="s">
        <v>4825</v>
      </c>
      <c r="DE813" s="4" t="s">
        <v>15</v>
      </c>
      <c r="DF813" s="4" t="s">
        <v>23</v>
      </c>
      <c r="DG813" s="4" t="s">
        <v>8906</v>
      </c>
      <c r="DH813" s="4">
        <v>300809</v>
      </c>
      <c r="DI813" s="4">
        <v>3809</v>
      </c>
      <c r="DJ813" s="29">
        <v>900331240</v>
      </c>
      <c r="DK813" s="4" t="s">
        <v>17</v>
      </c>
      <c r="DL813" s="10">
        <v>954.90329999999994</v>
      </c>
      <c r="DM813" s="30">
        <v>2</v>
      </c>
      <c r="DN813" s="10">
        <v>8.1600000000000006E-2</v>
      </c>
      <c r="DO813" s="30">
        <v>2</v>
      </c>
      <c r="DP813" s="10">
        <v>0.2339</v>
      </c>
      <c r="DQ813" s="30">
        <v>1</v>
      </c>
      <c r="DR813" s="4">
        <v>545.09670000000006</v>
      </c>
      <c r="DS813" s="31">
        <v>0.54509700000000005</v>
      </c>
      <c r="DT813" s="4" t="s">
        <v>116</v>
      </c>
      <c r="DU813" s="4" t="s">
        <v>117</v>
      </c>
      <c r="DV813" s="4">
        <v>5.8400000000000001E-2</v>
      </c>
      <c r="DW813" s="31">
        <v>0.97343000000000002</v>
      </c>
      <c r="DX813" s="4" t="s">
        <v>118</v>
      </c>
      <c r="DY813" s="4" t="s">
        <v>117</v>
      </c>
      <c r="DZ813" s="4">
        <v>8.3900000000000002E-2</v>
      </c>
      <c r="EA813" s="31">
        <v>0.55913899999999994</v>
      </c>
      <c r="EB813" s="4" t="s">
        <v>116</v>
      </c>
      <c r="EC813" s="4" t="s">
        <v>117</v>
      </c>
      <c r="EE813" s="4" t="b">
        <f t="shared" si="478"/>
        <v>1</v>
      </c>
      <c r="EF813" s="4" t="b">
        <f t="shared" si="479"/>
        <v>1</v>
      </c>
      <c r="EG813" s="4" t="b">
        <f t="shared" si="480"/>
        <v>1</v>
      </c>
      <c r="EH813" s="4" t="b">
        <f t="shared" si="481"/>
        <v>1</v>
      </c>
      <c r="EI813" s="4" t="b">
        <f t="shared" si="482"/>
        <v>1</v>
      </c>
      <c r="EJ813" s="4" t="b">
        <f t="shared" si="483"/>
        <v>1</v>
      </c>
      <c r="EL813" s="4" t="s">
        <v>17070</v>
      </c>
      <c r="EM813" s="4" t="s">
        <v>19160</v>
      </c>
      <c r="EN813" s="4" t="s">
        <v>68</v>
      </c>
      <c r="EO813" s="4" t="s">
        <v>18115</v>
      </c>
      <c r="EP813" s="4">
        <v>200809</v>
      </c>
      <c r="EQ813" s="4" t="s">
        <v>26</v>
      </c>
      <c r="ER813" s="4">
        <v>12045</v>
      </c>
      <c r="ES813" s="10">
        <v>709.08432064659996</v>
      </c>
      <c r="ET813" s="4">
        <f t="shared" si="454"/>
        <v>790.91567935340004</v>
      </c>
      <c r="EU813" s="4">
        <f t="shared" si="455"/>
        <v>79.091567935339995</v>
      </c>
      <c r="EV813" s="4">
        <v>1000</v>
      </c>
      <c r="EW813" s="4">
        <v>1500</v>
      </c>
      <c r="EX813" s="8" t="str">
        <f t="shared" si="456"/>
        <v>High Headroom</v>
      </c>
      <c r="EY813" s="10">
        <v>2</v>
      </c>
      <c r="EZ813" s="10">
        <v>6.5817314185000003E-2</v>
      </c>
      <c r="FA813" s="4">
        <f t="shared" si="457"/>
        <v>1.4182685814999998E-2</v>
      </c>
      <c r="FB813" s="4">
        <f t="shared" si="458"/>
        <v>17.728357268749999</v>
      </c>
      <c r="FC813" s="4">
        <v>0.08</v>
      </c>
      <c r="FD813" s="4">
        <v>0.08</v>
      </c>
      <c r="FE813" s="8" t="str">
        <f t="shared" si="459"/>
        <v>Low Headroom</v>
      </c>
      <c r="FF813" s="10">
        <v>1</v>
      </c>
      <c r="FG813" s="4">
        <v>1249.4609612721999</v>
      </c>
      <c r="FH813" s="4">
        <f t="shared" si="460"/>
        <v>250.53903872780006</v>
      </c>
      <c r="FI813" s="4">
        <f t="shared" si="461"/>
        <v>25.053903872780005</v>
      </c>
      <c r="FJ813" s="4">
        <v>1000</v>
      </c>
      <c r="FK813" s="4">
        <v>1500</v>
      </c>
      <c r="FL813" s="8" t="str">
        <f t="shared" si="462"/>
        <v>Low Headroom</v>
      </c>
      <c r="FM813" s="4">
        <v>2</v>
      </c>
      <c r="FN813" s="4">
        <v>1.5</v>
      </c>
      <c r="FO813" s="11">
        <v>0.86060289783999999</v>
      </c>
      <c r="FP813" s="4">
        <f t="shared" si="463"/>
        <v>0.71060289783999997</v>
      </c>
      <c r="FQ813" s="4">
        <f t="shared" si="464"/>
        <v>473.73526522666668</v>
      </c>
      <c r="FR813" s="4">
        <v>0.15</v>
      </c>
      <c r="FS813" s="4">
        <v>0.15</v>
      </c>
      <c r="FT813" s="8" t="str">
        <f t="shared" si="465"/>
        <v>High Headroom</v>
      </c>
      <c r="FU813" s="10">
        <v>1</v>
      </c>
      <c r="FX813" s="4" t="s">
        <v>115</v>
      </c>
      <c r="FY813" s="4" t="s">
        <v>17070</v>
      </c>
      <c r="FZ813" s="4" t="s">
        <v>15</v>
      </c>
      <c r="GA813" s="4" t="s">
        <v>26</v>
      </c>
      <c r="GB813" s="4" t="s">
        <v>19160</v>
      </c>
      <c r="GC813" s="4">
        <v>200809</v>
      </c>
      <c r="GD813" s="4">
        <v>20809</v>
      </c>
      <c r="GE813" s="4">
        <v>12045</v>
      </c>
      <c r="GF813" s="4"/>
      <c r="GG813" s="10">
        <v>709.08429999999998</v>
      </c>
      <c r="GH813" s="30">
        <v>2</v>
      </c>
      <c r="GI813" s="10">
        <v>6.5799999999999997E-2</v>
      </c>
      <c r="GJ813" s="30">
        <v>1</v>
      </c>
      <c r="GK813" s="10">
        <v>0.86060000000000003</v>
      </c>
      <c r="GL813" s="30">
        <v>1</v>
      </c>
      <c r="GM813" s="4">
        <v>790.91570000000002</v>
      </c>
      <c r="GN813" s="31">
        <v>0.79091599999999995</v>
      </c>
      <c r="GO813" s="4" t="s">
        <v>118</v>
      </c>
      <c r="GP813" s="4" t="s">
        <v>117</v>
      </c>
      <c r="GQ813" s="4">
        <v>1.4200000000000001E-2</v>
      </c>
      <c r="GR813" s="31">
        <v>0.177284</v>
      </c>
      <c r="GS813" s="4" t="s">
        <v>120</v>
      </c>
      <c r="GT813" s="4" t="s">
        <v>117</v>
      </c>
      <c r="GU813" s="4">
        <v>0.71060000000000001</v>
      </c>
      <c r="GV813" s="31">
        <v>4.7373529999999997</v>
      </c>
      <c r="GW813" s="4" t="s">
        <v>118</v>
      </c>
      <c r="GX813" s="4" t="s">
        <v>117</v>
      </c>
      <c r="GZ813" s="4" t="b">
        <f t="shared" si="484"/>
        <v>1</v>
      </c>
      <c r="HA813" s="4" t="b">
        <f t="shared" si="485"/>
        <v>1</v>
      </c>
      <c r="HB813" s="4" t="b">
        <f t="shared" si="486"/>
        <v>1</v>
      </c>
      <c r="HC813" s="4" t="b">
        <f t="shared" si="487"/>
        <v>1</v>
      </c>
      <c r="HD813" s="4" t="b">
        <f t="shared" si="488"/>
        <v>1</v>
      </c>
      <c r="HE813" s="4" t="b">
        <f t="shared" si="489"/>
        <v>1</v>
      </c>
    </row>
    <row r="814" spans="69:213" ht="60" x14ac:dyDescent="0.25">
      <c r="BQ814" s="4" t="s">
        <v>4826</v>
      </c>
      <c r="BR814" s="4" t="s">
        <v>8907</v>
      </c>
      <c r="BS814" s="4" t="s">
        <v>70</v>
      </c>
      <c r="BT814" s="4" t="s">
        <v>12988</v>
      </c>
      <c r="BU814" s="4">
        <v>300810</v>
      </c>
      <c r="BV814" s="4" t="s">
        <v>42</v>
      </c>
      <c r="BW814" s="4">
        <v>2927190</v>
      </c>
      <c r="BX814" s="10">
        <v>1736.4813126709</v>
      </c>
      <c r="BY814" s="4">
        <f t="shared" si="466"/>
        <v>763.51868732909998</v>
      </c>
      <c r="BZ814" s="3">
        <f t="shared" si="467"/>
        <v>76.351868732910006</v>
      </c>
      <c r="CA814" s="3">
        <v>1000</v>
      </c>
      <c r="CB814" s="4">
        <v>2500</v>
      </c>
      <c r="CC814" s="8" t="str">
        <f t="shared" si="468"/>
        <v>High Headroom</v>
      </c>
      <c r="CD814" s="10">
        <v>3</v>
      </c>
      <c r="CE814" s="10">
        <v>0.21915152858</v>
      </c>
      <c r="CF814" s="4">
        <f t="shared" si="469"/>
        <v>3.0848471419999995E-2</v>
      </c>
      <c r="CG814" s="3">
        <f t="shared" si="470"/>
        <v>61.696942840000006</v>
      </c>
      <c r="CH814" s="3">
        <v>4.9999999999999989E-2</v>
      </c>
      <c r="CI814" s="4">
        <v>0.25</v>
      </c>
      <c r="CJ814" s="8" t="str">
        <f t="shared" si="471"/>
        <v>High Headroom</v>
      </c>
      <c r="CK814" s="10">
        <v>4</v>
      </c>
      <c r="CL814" s="4">
        <v>0</v>
      </c>
      <c r="CM814" s="4">
        <f t="shared" si="472"/>
        <v>500</v>
      </c>
      <c r="CN814" s="8">
        <f t="shared" si="473"/>
        <v>100</v>
      </c>
      <c r="CO814" s="3">
        <v>500</v>
      </c>
      <c r="CP814" s="4">
        <v>500</v>
      </c>
      <c r="CQ814" s="8" t="str">
        <f t="shared" si="474"/>
        <v>High Headroom</v>
      </c>
      <c r="CR814" s="4">
        <v>1</v>
      </c>
      <c r="CS814" s="4">
        <v>3</v>
      </c>
      <c r="CT814" s="10">
        <v>0.57584057797999999</v>
      </c>
      <c r="CU814" s="4">
        <f t="shared" si="475"/>
        <v>0.42584057797999997</v>
      </c>
      <c r="CV814" s="4">
        <f t="shared" si="476"/>
        <v>283.89371865333334</v>
      </c>
      <c r="CW814" s="4">
        <v>0.15</v>
      </c>
      <c r="CX814" s="4">
        <v>0.15</v>
      </c>
      <c r="CY814" s="8" t="str">
        <f t="shared" si="477"/>
        <v>High Headroom</v>
      </c>
      <c r="CZ814" s="10">
        <v>1</v>
      </c>
      <c r="DC814" s="4" t="s">
        <v>115</v>
      </c>
      <c r="DD814" s="4" t="s">
        <v>4826</v>
      </c>
      <c r="DE814" s="4" t="s">
        <v>15</v>
      </c>
      <c r="DF814" s="4" t="s">
        <v>42</v>
      </c>
      <c r="DG814" s="4" t="s">
        <v>8907</v>
      </c>
      <c r="DH814" s="4">
        <v>300810</v>
      </c>
      <c r="DI814" s="4">
        <v>3810</v>
      </c>
      <c r="DJ814" s="29">
        <v>2927190</v>
      </c>
      <c r="DK814" s="4" t="s">
        <v>17</v>
      </c>
      <c r="DL814" s="10" t="s">
        <v>844</v>
      </c>
      <c r="DM814" s="30">
        <v>3</v>
      </c>
      <c r="DN814" s="10">
        <v>0.21920000000000001</v>
      </c>
      <c r="DO814" s="30">
        <v>4</v>
      </c>
      <c r="DP814" s="10">
        <v>0.57579999999999998</v>
      </c>
      <c r="DQ814" s="30">
        <v>1</v>
      </c>
      <c r="DR814" s="4">
        <v>763.51869999999997</v>
      </c>
      <c r="DS814" s="31">
        <v>0.76351900000000006</v>
      </c>
      <c r="DT814" s="4" t="s">
        <v>118</v>
      </c>
      <c r="DU814" s="4" t="s">
        <v>117</v>
      </c>
      <c r="DV814" s="4">
        <v>3.0800000000000001E-2</v>
      </c>
      <c r="DW814" s="31">
        <v>0.61696899999999999</v>
      </c>
      <c r="DX814" s="4" t="s">
        <v>118</v>
      </c>
      <c r="DY814" s="4" t="s">
        <v>117</v>
      </c>
      <c r="DZ814" s="4">
        <v>0.42580000000000001</v>
      </c>
      <c r="EA814" s="31">
        <v>2.838937</v>
      </c>
      <c r="EB814" s="4" t="s">
        <v>118</v>
      </c>
      <c r="EC814" s="4" t="s">
        <v>117</v>
      </c>
      <c r="EE814" s="4" t="b">
        <f t="shared" si="478"/>
        <v>1</v>
      </c>
      <c r="EF814" s="4" t="b">
        <f t="shared" si="479"/>
        <v>1</v>
      </c>
      <c r="EG814" s="4" t="b">
        <f t="shared" si="480"/>
        <v>1</v>
      </c>
      <c r="EH814" s="4" t="b">
        <f t="shared" si="481"/>
        <v>1</v>
      </c>
      <c r="EI814" s="4" t="b">
        <f t="shared" si="482"/>
        <v>1</v>
      </c>
      <c r="EJ814" s="4" t="b">
        <f t="shared" si="483"/>
        <v>1</v>
      </c>
      <c r="EL814" s="4" t="s">
        <v>17071</v>
      </c>
      <c r="EM814" s="4" t="s">
        <v>19161</v>
      </c>
      <c r="EN814" s="4" t="s">
        <v>68</v>
      </c>
      <c r="EO814" s="4" t="s">
        <v>18116</v>
      </c>
      <c r="EP814" s="4">
        <v>200810</v>
      </c>
      <c r="EQ814" s="4" t="s">
        <v>43</v>
      </c>
      <c r="ER814" s="4">
        <v>55083</v>
      </c>
      <c r="ES814" s="10">
        <v>267.10302301119998</v>
      </c>
      <c r="ET814" s="4">
        <f t="shared" si="454"/>
        <v>232.89697698880002</v>
      </c>
      <c r="EU814" s="4">
        <f t="shared" si="455"/>
        <v>46.579395397760003</v>
      </c>
      <c r="EV814" s="4">
        <v>500</v>
      </c>
      <c r="EW814" s="4">
        <v>500</v>
      </c>
      <c r="EX814" s="8" t="str">
        <f t="shared" si="456"/>
        <v>Moderate Headroom</v>
      </c>
      <c r="EY814" s="10">
        <v>1</v>
      </c>
      <c r="EZ814" s="10">
        <v>5.8096980786999999E-2</v>
      </c>
      <c r="FA814" s="4">
        <f t="shared" si="457"/>
        <v>2.1903019213000002E-2</v>
      </c>
      <c r="FB814" s="4">
        <f t="shared" si="458"/>
        <v>27.378774016250002</v>
      </c>
      <c r="FC814" s="4">
        <v>0.08</v>
      </c>
      <c r="FD814" s="4">
        <v>0.08</v>
      </c>
      <c r="FE814" s="8" t="str">
        <f t="shared" si="459"/>
        <v>Low Headroom</v>
      </c>
      <c r="FF814" s="10">
        <v>1</v>
      </c>
      <c r="FG814" s="4">
        <v>39.930555966599997</v>
      </c>
      <c r="FH814" s="4">
        <f t="shared" si="460"/>
        <v>460.06944403340003</v>
      </c>
      <c r="FI814" s="4">
        <f t="shared" si="461"/>
        <v>92.013888806680015</v>
      </c>
      <c r="FJ814" s="4">
        <v>500</v>
      </c>
      <c r="FK814" s="4">
        <v>500</v>
      </c>
      <c r="FL814" s="8" t="str">
        <f t="shared" si="462"/>
        <v>High Headroom</v>
      </c>
      <c r="FM814" s="4">
        <v>1</v>
      </c>
      <c r="FN814" s="4">
        <v>1</v>
      </c>
      <c r="FO814" s="11">
        <v>0.73013442232000003</v>
      </c>
      <c r="FP814" s="4">
        <f t="shared" si="463"/>
        <v>0.58013442232000001</v>
      </c>
      <c r="FQ814" s="4">
        <f t="shared" si="464"/>
        <v>386.75628154666668</v>
      </c>
      <c r="FR814" s="4">
        <v>0.15</v>
      </c>
      <c r="FS814" s="4">
        <v>0.15</v>
      </c>
      <c r="FT814" s="8" t="str">
        <f t="shared" si="465"/>
        <v>High Headroom</v>
      </c>
      <c r="FU814" s="10">
        <v>1</v>
      </c>
      <c r="FX814" s="4" t="s">
        <v>115</v>
      </c>
      <c r="FY814" s="4" t="s">
        <v>17071</v>
      </c>
      <c r="FZ814" s="4" t="s">
        <v>15</v>
      </c>
      <c r="GA814" s="4" t="s">
        <v>43</v>
      </c>
      <c r="GB814" s="4" t="s">
        <v>19161</v>
      </c>
      <c r="GC814" s="4">
        <v>200810</v>
      </c>
      <c r="GD814" s="4">
        <v>20810</v>
      </c>
      <c r="GE814" s="4">
        <v>55083</v>
      </c>
      <c r="GF814" s="4"/>
      <c r="GG814" s="10">
        <v>267.10300000000001</v>
      </c>
      <c r="GH814" s="30">
        <v>1</v>
      </c>
      <c r="GI814" s="10">
        <v>5.8099999999999999E-2</v>
      </c>
      <c r="GJ814" s="30">
        <v>1</v>
      </c>
      <c r="GK814" s="10">
        <v>0.73009999999999997</v>
      </c>
      <c r="GL814" s="30">
        <v>1</v>
      </c>
      <c r="GM814" s="4">
        <v>232.89699999999999</v>
      </c>
      <c r="GN814" s="31">
        <v>0.46579399999999999</v>
      </c>
      <c r="GO814" s="4" t="s">
        <v>116</v>
      </c>
      <c r="GP814" s="4" t="s">
        <v>117</v>
      </c>
      <c r="GQ814" s="4">
        <v>2.1899999999999999E-2</v>
      </c>
      <c r="GR814" s="31">
        <v>0.27378799999999998</v>
      </c>
      <c r="GS814" s="4" t="s">
        <v>120</v>
      </c>
      <c r="GT814" s="4" t="s">
        <v>117</v>
      </c>
      <c r="GU814" s="4">
        <v>0.58009999999999995</v>
      </c>
      <c r="GV814" s="31">
        <v>3.8675630000000001</v>
      </c>
      <c r="GW814" s="4" t="s">
        <v>118</v>
      </c>
      <c r="GX814" s="4" t="s">
        <v>117</v>
      </c>
      <c r="GZ814" s="4" t="b">
        <f t="shared" si="484"/>
        <v>1</v>
      </c>
      <c r="HA814" s="4" t="b">
        <f t="shared" si="485"/>
        <v>1</v>
      </c>
      <c r="HB814" s="4" t="b">
        <f t="shared" si="486"/>
        <v>1</v>
      </c>
      <c r="HC814" s="4" t="b">
        <f t="shared" si="487"/>
        <v>1</v>
      </c>
      <c r="HD814" s="4" t="b">
        <f t="shared" si="488"/>
        <v>1</v>
      </c>
      <c r="HE814" s="4" t="b">
        <f t="shared" si="489"/>
        <v>1</v>
      </c>
    </row>
    <row r="815" spans="69:213" ht="45" x14ac:dyDescent="0.25">
      <c r="BQ815" s="4" t="s">
        <v>4827</v>
      </c>
      <c r="BR815" s="4" t="s">
        <v>8908</v>
      </c>
      <c r="BS815" s="4" t="s">
        <v>70</v>
      </c>
      <c r="BT815" s="4" t="s">
        <v>12989</v>
      </c>
      <c r="BU815" s="4">
        <v>300811</v>
      </c>
      <c r="BV815" s="4" t="s">
        <v>33</v>
      </c>
      <c r="BW815" s="4">
        <v>4829840</v>
      </c>
      <c r="BX815" s="10">
        <v>636.62019529270003</v>
      </c>
      <c r="BY815" s="4">
        <f t="shared" si="466"/>
        <v>863.37980470729997</v>
      </c>
      <c r="BZ815" s="3">
        <f t="shared" si="467"/>
        <v>86.337980470729988</v>
      </c>
      <c r="CA815" s="3">
        <v>1000</v>
      </c>
      <c r="CB815" s="4">
        <v>1500</v>
      </c>
      <c r="CC815" s="8" t="str">
        <f t="shared" si="468"/>
        <v>High Headroom</v>
      </c>
      <c r="CD815" s="10">
        <v>2</v>
      </c>
      <c r="CE815" s="10">
        <v>0.10188800342</v>
      </c>
      <c r="CF815" s="4">
        <f t="shared" si="469"/>
        <v>3.8111996580000015E-2</v>
      </c>
      <c r="CG815" s="3">
        <f t="shared" si="470"/>
        <v>63.519994300000015</v>
      </c>
      <c r="CH815" s="3">
        <v>6.0000000000000012E-2</v>
      </c>
      <c r="CI815" s="4">
        <v>0.14000000000000001</v>
      </c>
      <c r="CJ815" s="8" t="str">
        <f t="shared" si="471"/>
        <v>High Headroom</v>
      </c>
      <c r="CK815" s="10">
        <v>2</v>
      </c>
      <c r="CL815" s="4">
        <v>0</v>
      </c>
      <c r="CM815" s="4">
        <f t="shared" si="472"/>
        <v>500</v>
      </c>
      <c r="CN815" s="8">
        <f t="shared" si="473"/>
        <v>100</v>
      </c>
      <c r="CO815" s="3">
        <v>500</v>
      </c>
      <c r="CP815" s="4">
        <v>500</v>
      </c>
      <c r="CQ815" s="8" t="str">
        <f t="shared" si="474"/>
        <v>High Headroom</v>
      </c>
      <c r="CR815" s="4">
        <v>1</v>
      </c>
      <c r="CS815" s="4">
        <v>1.75</v>
      </c>
      <c r="CT815" s="10">
        <v>0.79022008161000001</v>
      </c>
      <c r="CU815" s="4">
        <f t="shared" si="475"/>
        <v>0.64022008160999999</v>
      </c>
      <c r="CV815" s="4">
        <f t="shared" si="476"/>
        <v>426.81338774000005</v>
      </c>
      <c r="CW815" s="4">
        <v>0.15</v>
      </c>
      <c r="CX815" s="4">
        <v>0.15</v>
      </c>
      <c r="CY815" s="8" t="str">
        <f t="shared" si="477"/>
        <v>High Headroom</v>
      </c>
      <c r="CZ815" s="10">
        <v>1</v>
      </c>
      <c r="DC815" s="4" t="s">
        <v>115</v>
      </c>
      <c r="DD815" s="4" t="s">
        <v>4827</v>
      </c>
      <c r="DE815" s="4" t="s">
        <v>15</v>
      </c>
      <c r="DF815" s="4" t="s">
        <v>33</v>
      </c>
      <c r="DG815" s="4" t="s">
        <v>8908</v>
      </c>
      <c r="DH815" s="4">
        <v>300811</v>
      </c>
      <c r="DI815" s="4">
        <v>3811</v>
      </c>
      <c r="DJ815" s="29">
        <v>4829840</v>
      </c>
      <c r="DK815" s="4" t="s">
        <v>17</v>
      </c>
      <c r="DL815" s="10">
        <v>636.62019999999995</v>
      </c>
      <c r="DM815" s="30">
        <v>2</v>
      </c>
      <c r="DN815" s="10">
        <v>0.1019</v>
      </c>
      <c r="DO815" s="30">
        <v>2</v>
      </c>
      <c r="DP815" s="10">
        <v>0.79020000000000001</v>
      </c>
      <c r="DQ815" s="30">
        <v>1</v>
      </c>
      <c r="DR815" s="4">
        <v>863.37980000000005</v>
      </c>
      <c r="DS815" s="31">
        <v>0.86337999999999993</v>
      </c>
      <c r="DT815" s="4" t="s">
        <v>118</v>
      </c>
      <c r="DU815" s="4" t="s">
        <v>117</v>
      </c>
      <c r="DV815" s="4">
        <v>3.8100000000000002E-2</v>
      </c>
      <c r="DW815" s="31">
        <v>0.63519999999999999</v>
      </c>
      <c r="DX815" s="4" t="s">
        <v>118</v>
      </c>
      <c r="DY815" s="4" t="s">
        <v>117</v>
      </c>
      <c r="DZ815" s="4">
        <v>0.64019999999999999</v>
      </c>
      <c r="EA815" s="31">
        <v>4.2681339999999999</v>
      </c>
      <c r="EB815" s="4" t="s">
        <v>118</v>
      </c>
      <c r="EC815" s="4" t="s">
        <v>117</v>
      </c>
      <c r="EE815" s="4" t="b">
        <f t="shared" si="478"/>
        <v>1</v>
      </c>
      <c r="EF815" s="4" t="b">
        <f t="shared" si="479"/>
        <v>1</v>
      </c>
      <c r="EG815" s="4" t="b">
        <f t="shared" si="480"/>
        <v>1</v>
      </c>
      <c r="EH815" s="4" t="b">
        <f t="shared" si="481"/>
        <v>1</v>
      </c>
      <c r="EI815" s="4" t="b">
        <f t="shared" si="482"/>
        <v>1</v>
      </c>
      <c r="EJ815" s="4" t="b">
        <f t="shared" si="483"/>
        <v>1</v>
      </c>
      <c r="EL815" s="4" t="s">
        <v>17072</v>
      </c>
      <c r="EM815" s="4" t="s">
        <v>19162</v>
      </c>
      <c r="EN815" s="4" t="s">
        <v>68</v>
      </c>
      <c r="EO815" s="4" t="s">
        <v>18117</v>
      </c>
      <c r="EP815" s="4">
        <v>200811</v>
      </c>
      <c r="EQ815" s="4" t="s">
        <v>30</v>
      </c>
      <c r="ER815" s="4">
        <v>18001</v>
      </c>
      <c r="ES815" s="10">
        <v>729.47036445660001</v>
      </c>
      <c r="ET815" s="4">
        <f t="shared" si="454"/>
        <v>770.52963554339999</v>
      </c>
      <c r="EU815" s="4">
        <f t="shared" si="455"/>
        <v>77.05296355434001</v>
      </c>
      <c r="EV815" s="4">
        <v>1000</v>
      </c>
      <c r="EW815" s="4">
        <v>1500</v>
      </c>
      <c r="EX815" s="8" t="str">
        <f t="shared" si="456"/>
        <v>High Headroom</v>
      </c>
      <c r="EY815" s="10">
        <v>2</v>
      </c>
      <c r="EZ815" s="10">
        <v>5.8617326902E-2</v>
      </c>
      <c r="FA815" s="4">
        <f t="shared" si="457"/>
        <v>2.1382673098000002E-2</v>
      </c>
      <c r="FB815" s="4">
        <f t="shared" si="458"/>
        <v>26.728341372500005</v>
      </c>
      <c r="FC815" s="4">
        <v>0.08</v>
      </c>
      <c r="FD815" s="4">
        <v>0.08</v>
      </c>
      <c r="FE815" s="8" t="str">
        <f t="shared" si="459"/>
        <v>Low Headroom</v>
      </c>
      <c r="FF815" s="10">
        <v>1</v>
      </c>
      <c r="FG815" s="4">
        <v>128.766525463947</v>
      </c>
      <c r="FH815" s="4">
        <f t="shared" si="460"/>
        <v>371.233474536053</v>
      </c>
      <c r="FI815" s="4">
        <f t="shared" si="461"/>
        <v>74.246694907210596</v>
      </c>
      <c r="FJ815" s="4">
        <v>500</v>
      </c>
      <c r="FK815" s="4">
        <v>500</v>
      </c>
      <c r="FL815" s="8" t="str">
        <f t="shared" si="462"/>
        <v>High Headroom</v>
      </c>
      <c r="FM815" s="4">
        <v>1</v>
      </c>
      <c r="FN815" s="4">
        <v>1.25</v>
      </c>
      <c r="FO815" s="11">
        <v>0.74071560166999995</v>
      </c>
      <c r="FP815" s="4">
        <f t="shared" si="463"/>
        <v>0.59071560166999992</v>
      </c>
      <c r="FQ815" s="4">
        <f t="shared" si="464"/>
        <v>393.81040111333328</v>
      </c>
      <c r="FR815" s="4">
        <v>0.15</v>
      </c>
      <c r="FS815" s="4">
        <v>0.15</v>
      </c>
      <c r="FT815" s="8" t="str">
        <f t="shared" si="465"/>
        <v>High Headroom</v>
      </c>
      <c r="FU815" s="10">
        <v>1</v>
      </c>
      <c r="FX815" s="4" t="s">
        <v>115</v>
      </c>
      <c r="FY815" s="4" t="s">
        <v>17072</v>
      </c>
      <c r="FZ815" s="4" t="s">
        <v>15</v>
      </c>
      <c r="GA815" s="4" t="s">
        <v>30</v>
      </c>
      <c r="GB815" s="4" t="s">
        <v>19162</v>
      </c>
      <c r="GC815" s="4">
        <v>200811</v>
      </c>
      <c r="GD815" s="4">
        <v>20811</v>
      </c>
      <c r="GE815" s="4">
        <v>18001</v>
      </c>
      <c r="GF815" s="4"/>
      <c r="GG815" s="10">
        <v>729.47040000000004</v>
      </c>
      <c r="GH815" s="30">
        <v>2</v>
      </c>
      <c r="GI815" s="10">
        <v>5.8599999999999999E-2</v>
      </c>
      <c r="GJ815" s="30">
        <v>1</v>
      </c>
      <c r="GK815" s="10">
        <v>0.74070000000000003</v>
      </c>
      <c r="GL815" s="30">
        <v>1</v>
      </c>
      <c r="GM815" s="4">
        <v>770.52959999999996</v>
      </c>
      <c r="GN815" s="31">
        <v>0.77052999999999994</v>
      </c>
      <c r="GO815" s="4" t="s">
        <v>118</v>
      </c>
      <c r="GP815" s="4" t="s">
        <v>117</v>
      </c>
      <c r="GQ815" s="4">
        <v>2.1399999999999999E-2</v>
      </c>
      <c r="GR815" s="31">
        <v>0.26728299999999999</v>
      </c>
      <c r="GS815" s="4" t="s">
        <v>120</v>
      </c>
      <c r="GT815" s="4" t="s">
        <v>117</v>
      </c>
      <c r="GU815" s="4">
        <v>0.5907</v>
      </c>
      <c r="GV815" s="31">
        <v>3.938104</v>
      </c>
      <c r="GW815" s="4" t="s">
        <v>118</v>
      </c>
      <c r="GX815" s="4" t="s">
        <v>117</v>
      </c>
      <c r="GZ815" s="4" t="b">
        <f t="shared" si="484"/>
        <v>1</v>
      </c>
      <c r="HA815" s="4" t="b">
        <f t="shared" si="485"/>
        <v>1</v>
      </c>
      <c r="HB815" s="4" t="b">
        <f t="shared" si="486"/>
        <v>1</v>
      </c>
      <c r="HC815" s="4" t="b">
        <f t="shared" si="487"/>
        <v>1</v>
      </c>
      <c r="HD815" s="4" t="b">
        <f t="shared" si="488"/>
        <v>1</v>
      </c>
      <c r="HE815" s="4" t="b">
        <f t="shared" si="489"/>
        <v>1</v>
      </c>
    </row>
    <row r="816" spans="69:213" ht="60" x14ac:dyDescent="0.25">
      <c r="BQ816" s="4" t="s">
        <v>4828</v>
      </c>
      <c r="BR816" s="4" t="s">
        <v>8909</v>
      </c>
      <c r="BS816" s="4" t="s">
        <v>70</v>
      </c>
      <c r="BT816" s="4" t="s">
        <v>12990</v>
      </c>
      <c r="BU816" s="4">
        <v>300812</v>
      </c>
      <c r="BV816" s="4" t="s">
        <v>43</v>
      </c>
      <c r="BW816" s="4">
        <v>5526675</v>
      </c>
      <c r="BX816" s="10">
        <v>2851.8565635684199</v>
      </c>
      <c r="BY816" s="4">
        <f t="shared" si="466"/>
        <v>648.14343643158008</v>
      </c>
      <c r="BZ816" s="3">
        <f t="shared" si="467"/>
        <v>64.814343643158011</v>
      </c>
      <c r="CA816" s="3">
        <v>1000</v>
      </c>
      <c r="CB816" s="4">
        <v>3500</v>
      </c>
      <c r="CC816" s="8" t="str">
        <f t="shared" si="468"/>
        <v>High Headroom</v>
      </c>
      <c r="CD816" s="10">
        <v>4</v>
      </c>
      <c r="CE816" s="10">
        <v>0.95885300074619995</v>
      </c>
      <c r="CF816" s="4" t="str">
        <f t="shared" si="469"/>
        <v>Bottomed Out</v>
      </c>
      <c r="CG816" s="3" t="str">
        <f t="shared" si="470"/>
        <v>Bottomed Out</v>
      </c>
      <c r="CH816" s="3" t="s">
        <v>72</v>
      </c>
      <c r="CI816" s="4" t="s">
        <v>16260</v>
      </c>
      <c r="CJ816" s="8" t="str">
        <f t="shared" si="471"/>
        <v>At the lowest level</v>
      </c>
      <c r="CK816" s="10">
        <v>6</v>
      </c>
      <c r="CL816" s="4">
        <v>56.526890037369803</v>
      </c>
      <c r="CM816" s="4">
        <f t="shared" si="472"/>
        <v>443.47310996263019</v>
      </c>
      <c r="CN816" s="8">
        <f t="shared" si="473"/>
        <v>88.694621992526038</v>
      </c>
      <c r="CO816" s="3">
        <v>500</v>
      </c>
      <c r="CP816" s="4">
        <v>500</v>
      </c>
      <c r="CQ816" s="8" t="str">
        <f t="shared" si="474"/>
        <v>High Headroom</v>
      </c>
      <c r="CR816" s="4">
        <v>1</v>
      </c>
      <c r="CS816" s="4">
        <v>4.25</v>
      </c>
      <c r="CT816" s="10">
        <v>0.66612333604999996</v>
      </c>
      <c r="CU816" s="4">
        <f t="shared" si="475"/>
        <v>0.51612333604999994</v>
      </c>
      <c r="CV816" s="4">
        <f t="shared" si="476"/>
        <v>344.08222403333332</v>
      </c>
      <c r="CW816" s="4">
        <v>0.15</v>
      </c>
      <c r="CX816" s="4">
        <v>0.15</v>
      </c>
      <c r="CY816" s="8" t="str">
        <f t="shared" si="477"/>
        <v>High Headroom</v>
      </c>
      <c r="CZ816" s="10">
        <v>1</v>
      </c>
      <c r="DC816" s="4" t="s">
        <v>115</v>
      </c>
      <c r="DD816" s="4" t="s">
        <v>4828</v>
      </c>
      <c r="DE816" s="4" t="s">
        <v>15</v>
      </c>
      <c r="DF816" s="4" t="s">
        <v>43</v>
      </c>
      <c r="DG816" s="4" t="s">
        <v>8909</v>
      </c>
      <c r="DH816" s="4">
        <v>300812</v>
      </c>
      <c r="DI816" s="4">
        <v>3812</v>
      </c>
      <c r="DJ816" s="29">
        <v>5526675</v>
      </c>
      <c r="DK816" s="4" t="s">
        <v>17</v>
      </c>
      <c r="DL816" s="10" t="s">
        <v>845</v>
      </c>
      <c r="DM816" s="30">
        <v>4</v>
      </c>
      <c r="DN816" s="10">
        <v>0.95889999999999997</v>
      </c>
      <c r="DO816" s="30">
        <v>6</v>
      </c>
      <c r="DP816" s="10">
        <v>0.66610000000000003</v>
      </c>
      <c r="DQ816" s="30">
        <v>1</v>
      </c>
      <c r="DR816" s="4">
        <v>648.14340000000004</v>
      </c>
      <c r="DS816" s="31">
        <v>0.64814300000000002</v>
      </c>
      <c r="DT816" s="4" t="s">
        <v>118</v>
      </c>
      <c r="DU816" s="4" t="s">
        <v>117</v>
      </c>
      <c r="DV816" s="4">
        <v>0.65890000000000004</v>
      </c>
      <c r="DW816" s="4"/>
      <c r="DX816" s="4" t="s">
        <v>124</v>
      </c>
      <c r="DY816" s="4" t="s">
        <v>125</v>
      </c>
      <c r="DZ816" s="4">
        <v>0.5161</v>
      </c>
      <c r="EA816" s="31">
        <v>3.4408219999999998</v>
      </c>
      <c r="EB816" s="4" t="s">
        <v>118</v>
      </c>
      <c r="EC816" s="4" t="s">
        <v>117</v>
      </c>
      <c r="EE816" s="4" t="b">
        <f t="shared" si="478"/>
        <v>1</v>
      </c>
      <c r="EF816" s="4" t="b">
        <f t="shared" si="479"/>
        <v>1</v>
      </c>
      <c r="EG816" s="4" t="b">
        <f t="shared" si="480"/>
        <v>1</v>
      </c>
      <c r="EH816" s="4" t="b">
        <f t="shared" si="481"/>
        <v>1</v>
      </c>
      <c r="EI816" s="4" t="b">
        <f t="shared" si="482"/>
        <v>1</v>
      </c>
      <c r="EJ816" s="4" t="b">
        <f t="shared" si="483"/>
        <v>1</v>
      </c>
      <c r="EL816" s="4" t="s">
        <v>17073</v>
      </c>
      <c r="EM816" s="4" t="s">
        <v>19163</v>
      </c>
      <c r="EN816" s="4" t="s">
        <v>68</v>
      </c>
      <c r="EO816" s="4" t="s">
        <v>18118</v>
      </c>
      <c r="EP816" s="4">
        <v>200812</v>
      </c>
      <c r="EQ816" s="4" t="s">
        <v>32</v>
      </c>
      <c r="ER816" s="4">
        <v>20133</v>
      </c>
      <c r="ES816" s="10">
        <v>318.618408463469</v>
      </c>
      <c r="ET816" s="4">
        <f t="shared" si="454"/>
        <v>181.381591536531</v>
      </c>
      <c r="EU816" s="4">
        <f t="shared" si="455"/>
        <v>36.276318307306198</v>
      </c>
      <c r="EV816" s="4">
        <v>500</v>
      </c>
      <c r="EW816" s="4">
        <v>500</v>
      </c>
      <c r="EX816" s="8" t="str">
        <f t="shared" si="456"/>
        <v>Moderate Headroom</v>
      </c>
      <c r="EY816" s="10">
        <v>1</v>
      </c>
      <c r="EZ816" s="10">
        <v>0.1185518664416</v>
      </c>
      <c r="FA816" s="4">
        <f t="shared" si="457"/>
        <v>2.1448133558400015E-2</v>
      </c>
      <c r="FB816" s="4">
        <f t="shared" si="458"/>
        <v>35.746889264000018</v>
      </c>
      <c r="FC816" s="4">
        <v>6.0000000000000012E-2</v>
      </c>
      <c r="FD816" s="4">
        <v>0.14000000000000001</v>
      </c>
      <c r="FE816" s="8" t="str">
        <f t="shared" si="459"/>
        <v>Moderate Headroom</v>
      </c>
      <c r="FF816" s="10">
        <v>2</v>
      </c>
      <c r="FG816" s="4">
        <v>329.92371983413102</v>
      </c>
      <c r="FH816" s="4">
        <f t="shared" si="460"/>
        <v>170.07628016586898</v>
      </c>
      <c r="FI816" s="4">
        <f t="shared" si="461"/>
        <v>34.015256033173799</v>
      </c>
      <c r="FJ816" s="4">
        <v>500</v>
      </c>
      <c r="FK816" s="4">
        <v>500</v>
      </c>
      <c r="FL816" s="8" t="str">
        <f t="shared" si="462"/>
        <v>Moderate Headroom</v>
      </c>
      <c r="FM816" s="4">
        <v>1</v>
      </c>
      <c r="FN816" s="4">
        <v>1.5</v>
      </c>
      <c r="FO816" s="11">
        <v>-6.6771582733800003E-2</v>
      </c>
      <c r="FP816" s="4" t="str">
        <f t="shared" si="463"/>
        <v>Bottomed Out</v>
      </c>
      <c r="FQ816" s="4" t="str">
        <f t="shared" si="464"/>
        <v>Bottomed Out</v>
      </c>
      <c r="FR816" s="4" t="s">
        <v>72</v>
      </c>
      <c r="FS816" s="4" t="s">
        <v>16261</v>
      </c>
      <c r="FT816" s="8" t="str">
        <f t="shared" si="465"/>
        <v>At the lowest level</v>
      </c>
      <c r="FU816" s="10">
        <v>5</v>
      </c>
      <c r="FX816" s="4" t="s">
        <v>115</v>
      </c>
      <c r="FY816" s="4" t="s">
        <v>17073</v>
      </c>
      <c r="FZ816" s="4" t="s">
        <v>15</v>
      </c>
      <c r="GA816" s="4" t="s">
        <v>32</v>
      </c>
      <c r="GB816" s="4" t="s">
        <v>19163</v>
      </c>
      <c r="GC816" s="4">
        <v>200812</v>
      </c>
      <c r="GD816" s="4">
        <v>20812</v>
      </c>
      <c r="GE816" s="4">
        <v>20133</v>
      </c>
      <c r="GF816" s="4"/>
      <c r="GG816" s="10">
        <v>318.61840000000001</v>
      </c>
      <c r="GH816" s="30">
        <v>1</v>
      </c>
      <c r="GI816" s="10">
        <v>0.1186</v>
      </c>
      <c r="GJ816" s="30">
        <v>2</v>
      </c>
      <c r="GK816" s="10">
        <v>-6.6799999999999998E-2</v>
      </c>
      <c r="GL816" s="30">
        <v>5</v>
      </c>
      <c r="GM816" s="4">
        <v>181.38159999999999</v>
      </c>
      <c r="GN816" s="31">
        <v>0.362763</v>
      </c>
      <c r="GO816" s="4" t="s">
        <v>116</v>
      </c>
      <c r="GP816" s="4" t="s">
        <v>117</v>
      </c>
      <c r="GQ816" s="4">
        <v>2.1399999999999999E-2</v>
      </c>
      <c r="GR816" s="31">
        <v>0.35746899999999998</v>
      </c>
      <c r="GS816" s="4" t="s">
        <v>116</v>
      </c>
      <c r="GT816" s="4" t="s">
        <v>117</v>
      </c>
      <c r="GU816" s="4">
        <v>7.6799999999999993E-2</v>
      </c>
      <c r="GV816" s="4"/>
      <c r="GW816" s="4"/>
      <c r="GX816" s="4" t="s">
        <v>117</v>
      </c>
      <c r="GZ816" s="4" t="b">
        <f t="shared" si="484"/>
        <v>1</v>
      </c>
      <c r="HA816" s="4" t="b">
        <f t="shared" si="485"/>
        <v>1</v>
      </c>
      <c r="HB816" s="4" t="b">
        <f t="shared" si="486"/>
        <v>1</v>
      </c>
      <c r="HC816" s="4" t="b">
        <f t="shared" si="487"/>
        <v>1</v>
      </c>
      <c r="HD816" s="4" t="b">
        <f t="shared" si="488"/>
        <v>1</v>
      </c>
      <c r="HE816" s="4" t="b">
        <f t="shared" si="489"/>
        <v>1</v>
      </c>
    </row>
    <row r="817" spans="69:213" ht="60" x14ac:dyDescent="0.25">
      <c r="BQ817" s="4" t="s">
        <v>4829</v>
      </c>
      <c r="BR817" s="4" t="s">
        <v>8910</v>
      </c>
      <c r="BS817" s="4" t="s">
        <v>70</v>
      </c>
      <c r="BT817" s="4" t="s">
        <v>12991</v>
      </c>
      <c r="BU817" s="4">
        <v>300813</v>
      </c>
      <c r="BV817" s="4" t="s">
        <v>48</v>
      </c>
      <c r="BW817" s="4">
        <v>3725300</v>
      </c>
      <c r="BX817" s="10">
        <v>1988.34591255904</v>
      </c>
      <c r="BY817" s="4">
        <f t="shared" si="466"/>
        <v>511.65408744095998</v>
      </c>
      <c r="BZ817" s="3">
        <f t="shared" si="467"/>
        <v>51.165408744095998</v>
      </c>
      <c r="CA817" s="3">
        <v>1000</v>
      </c>
      <c r="CB817" s="4">
        <v>2500</v>
      </c>
      <c r="CC817" s="8" t="str">
        <f t="shared" si="468"/>
        <v>Moderate Headroom</v>
      </c>
      <c r="CD817" s="10">
        <v>3</v>
      </c>
      <c r="CE817" s="10">
        <v>0.1368277153097</v>
      </c>
      <c r="CF817" s="4">
        <f t="shared" si="469"/>
        <v>3.172284690300009E-3</v>
      </c>
      <c r="CG817" s="3">
        <f t="shared" si="470"/>
        <v>5.2871411505000143</v>
      </c>
      <c r="CH817" s="3">
        <v>6.0000000000000012E-2</v>
      </c>
      <c r="CI817" s="4">
        <v>0.14000000000000001</v>
      </c>
      <c r="CJ817" s="8" t="str">
        <f t="shared" si="471"/>
        <v>Low Headroom</v>
      </c>
      <c r="CK817" s="10">
        <v>2</v>
      </c>
      <c r="CL817" s="4">
        <v>526.36435267046102</v>
      </c>
      <c r="CM817" s="4">
        <f t="shared" si="472"/>
        <v>973.63564732953898</v>
      </c>
      <c r="CN817" s="8">
        <f t="shared" si="473"/>
        <v>97.363564732953904</v>
      </c>
      <c r="CO817" s="3">
        <v>1000</v>
      </c>
      <c r="CP817" s="4">
        <v>1500</v>
      </c>
      <c r="CQ817" s="8" t="str">
        <f t="shared" si="474"/>
        <v>High Headroom</v>
      </c>
      <c r="CR817" s="4">
        <v>2</v>
      </c>
      <c r="CS817" s="4">
        <v>2.25</v>
      </c>
      <c r="CT817" s="10">
        <v>0.54953896346270004</v>
      </c>
      <c r="CU817" s="4">
        <f t="shared" si="475"/>
        <v>0.39953896346270001</v>
      </c>
      <c r="CV817" s="4">
        <f t="shared" si="476"/>
        <v>266.35930897513333</v>
      </c>
      <c r="CW817" s="4">
        <v>0.15</v>
      </c>
      <c r="CX817" s="4">
        <v>0.15</v>
      </c>
      <c r="CY817" s="8" t="str">
        <f t="shared" si="477"/>
        <v>High Headroom</v>
      </c>
      <c r="CZ817" s="10">
        <v>1</v>
      </c>
      <c r="DC817" s="4" t="s">
        <v>115</v>
      </c>
      <c r="DD817" s="4" t="s">
        <v>4829</v>
      </c>
      <c r="DE817" s="4" t="s">
        <v>15</v>
      </c>
      <c r="DF817" s="4" t="s">
        <v>48</v>
      </c>
      <c r="DG817" s="4" t="s">
        <v>8910</v>
      </c>
      <c r="DH817" s="4">
        <v>300813</v>
      </c>
      <c r="DI817" s="4">
        <v>3813</v>
      </c>
      <c r="DJ817" s="29">
        <v>3725300</v>
      </c>
      <c r="DK817" s="4" t="s">
        <v>17</v>
      </c>
      <c r="DL817" s="10" t="s">
        <v>846</v>
      </c>
      <c r="DM817" s="30">
        <v>3</v>
      </c>
      <c r="DN817" s="10">
        <v>0.1368</v>
      </c>
      <c r="DO817" s="30">
        <v>2</v>
      </c>
      <c r="DP817" s="10">
        <v>0.54949999999999999</v>
      </c>
      <c r="DQ817" s="30">
        <v>1</v>
      </c>
      <c r="DR817" s="4">
        <v>511.65410000000003</v>
      </c>
      <c r="DS817" s="31">
        <v>0.51165399999999994</v>
      </c>
      <c r="DT817" s="4" t="s">
        <v>116</v>
      </c>
      <c r="DU817" s="4" t="s">
        <v>117</v>
      </c>
      <c r="DV817" s="4">
        <v>3.2000000000000002E-3</v>
      </c>
      <c r="DW817" s="31">
        <v>5.2870999999999994E-2</v>
      </c>
      <c r="DX817" s="4" t="s">
        <v>120</v>
      </c>
      <c r="DY817" s="4" t="s">
        <v>117</v>
      </c>
      <c r="DZ817" s="4">
        <v>0.39950000000000002</v>
      </c>
      <c r="EA817" s="31">
        <v>2.6635930000000001</v>
      </c>
      <c r="EB817" s="4" t="s">
        <v>118</v>
      </c>
      <c r="EC817" s="4" t="s">
        <v>117</v>
      </c>
      <c r="EE817" s="4" t="b">
        <f t="shared" si="478"/>
        <v>1</v>
      </c>
      <c r="EF817" s="4" t="b">
        <f t="shared" si="479"/>
        <v>1</v>
      </c>
      <c r="EG817" s="4" t="b">
        <f t="shared" si="480"/>
        <v>1</v>
      </c>
      <c r="EH817" s="4" t="b">
        <f t="shared" si="481"/>
        <v>1</v>
      </c>
      <c r="EI817" s="4" t="b">
        <f t="shared" si="482"/>
        <v>1</v>
      </c>
      <c r="EJ817" s="4" t="b">
        <f t="shared" si="483"/>
        <v>1</v>
      </c>
      <c r="EL817" s="4" t="s">
        <v>17074</v>
      </c>
      <c r="EM817" s="4" t="s">
        <v>19164</v>
      </c>
      <c r="EN817" s="4" t="s">
        <v>68</v>
      </c>
      <c r="EO817" s="4" t="s">
        <v>18119</v>
      </c>
      <c r="EP817" s="4">
        <v>200813</v>
      </c>
      <c r="EQ817" s="4" t="s">
        <v>55</v>
      </c>
      <c r="ER817" s="4">
        <v>27083</v>
      </c>
      <c r="ES817" s="10">
        <v>448.48725785876599</v>
      </c>
      <c r="ET817" s="4">
        <f t="shared" si="454"/>
        <v>51.512742141234014</v>
      </c>
      <c r="EU817" s="4">
        <f t="shared" si="455"/>
        <v>10.302548428246801</v>
      </c>
      <c r="EV817" s="4">
        <v>500</v>
      </c>
      <c r="EW817" s="4">
        <v>500</v>
      </c>
      <c r="EX817" s="8" t="str">
        <f t="shared" si="456"/>
        <v>Low Headroom</v>
      </c>
      <c r="EY817" s="10">
        <v>1</v>
      </c>
      <c r="EZ817" s="10">
        <v>6.4647152852399997E-2</v>
      </c>
      <c r="FA817" s="4">
        <f t="shared" si="457"/>
        <v>1.5352847147600004E-2</v>
      </c>
      <c r="FB817" s="4">
        <f t="shared" si="458"/>
        <v>19.191058934500006</v>
      </c>
      <c r="FC817" s="4">
        <v>0.08</v>
      </c>
      <c r="FD817" s="4">
        <v>0.08</v>
      </c>
      <c r="FE817" s="8" t="str">
        <f t="shared" si="459"/>
        <v>Low Headroom</v>
      </c>
      <c r="FF817" s="10">
        <v>1</v>
      </c>
      <c r="FG817" s="4">
        <v>263.84852010319503</v>
      </c>
      <c r="FH817" s="4">
        <f t="shared" si="460"/>
        <v>236.15147989680497</v>
      </c>
      <c r="FI817" s="4">
        <f t="shared" si="461"/>
        <v>47.230295979360989</v>
      </c>
      <c r="FJ817" s="4">
        <v>500</v>
      </c>
      <c r="FK817" s="4">
        <v>500</v>
      </c>
      <c r="FL817" s="8" t="str">
        <f t="shared" si="462"/>
        <v>Moderate Headroom</v>
      </c>
      <c r="FM817" s="4">
        <v>1</v>
      </c>
      <c r="FN817" s="4">
        <v>1</v>
      </c>
      <c r="FO817" s="11">
        <v>0.80987514188419996</v>
      </c>
      <c r="FP817" s="4">
        <f t="shared" si="463"/>
        <v>0.65987514188419993</v>
      </c>
      <c r="FQ817" s="4">
        <f t="shared" si="464"/>
        <v>439.91676125613333</v>
      </c>
      <c r="FR817" s="4">
        <v>0.15</v>
      </c>
      <c r="FS817" s="4">
        <v>0.15</v>
      </c>
      <c r="FT817" s="8" t="str">
        <f t="shared" si="465"/>
        <v>High Headroom</v>
      </c>
      <c r="FU817" s="10">
        <v>1</v>
      </c>
      <c r="FX817" s="4" t="s">
        <v>115</v>
      </c>
      <c r="FY817" s="4" t="s">
        <v>17074</v>
      </c>
      <c r="FZ817" s="4" t="s">
        <v>15</v>
      </c>
      <c r="GA817" s="4" t="s">
        <v>55</v>
      </c>
      <c r="GB817" s="4" t="s">
        <v>19164</v>
      </c>
      <c r="GC817" s="4">
        <v>200813</v>
      </c>
      <c r="GD817" s="4">
        <v>20813</v>
      </c>
      <c r="GE817" s="4">
        <v>27083</v>
      </c>
      <c r="GF817" s="4"/>
      <c r="GG817" s="10">
        <v>448.4873</v>
      </c>
      <c r="GH817" s="30">
        <v>1</v>
      </c>
      <c r="GI817" s="10">
        <v>6.4600000000000005E-2</v>
      </c>
      <c r="GJ817" s="30">
        <v>1</v>
      </c>
      <c r="GK817" s="10">
        <v>0.80989999999999995</v>
      </c>
      <c r="GL817" s="30">
        <v>1</v>
      </c>
      <c r="GM817" s="4">
        <v>51.512700000000002</v>
      </c>
      <c r="GN817" s="31">
        <v>0.10302500000000001</v>
      </c>
      <c r="GO817" s="4" t="s">
        <v>120</v>
      </c>
      <c r="GP817" s="4" t="s">
        <v>117</v>
      </c>
      <c r="GQ817" s="4">
        <v>1.54E-2</v>
      </c>
      <c r="GR817" s="31">
        <v>0.191911</v>
      </c>
      <c r="GS817" s="4" t="s">
        <v>120</v>
      </c>
      <c r="GT817" s="4" t="s">
        <v>117</v>
      </c>
      <c r="GU817" s="4">
        <v>0.65990000000000004</v>
      </c>
      <c r="GV817" s="31">
        <v>4.3991680000000004</v>
      </c>
      <c r="GW817" s="4" t="s">
        <v>118</v>
      </c>
      <c r="GX817" s="4" t="s">
        <v>117</v>
      </c>
      <c r="GZ817" s="4" t="b">
        <f t="shared" si="484"/>
        <v>1</v>
      </c>
      <c r="HA817" s="4" t="b">
        <f t="shared" si="485"/>
        <v>1</v>
      </c>
      <c r="HB817" s="4" t="b">
        <f t="shared" si="486"/>
        <v>1</v>
      </c>
      <c r="HC817" s="4" t="b">
        <f t="shared" si="487"/>
        <v>1</v>
      </c>
      <c r="HD817" s="4" t="b">
        <f t="shared" si="488"/>
        <v>1</v>
      </c>
      <c r="HE817" s="4" t="b">
        <f t="shared" si="489"/>
        <v>1</v>
      </c>
    </row>
    <row r="818" spans="69:213" ht="60" x14ac:dyDescent="0.25">
      <c r="BQ818" s="4" t="s">
        <v>4830</v>
      </c>
      <c r="BR818" s="4" t="s">
        <v>8911</v>
      </c>
      <c r="BS818" s="4" t="s">
        <v>70</v>
      </c>
      <c r="BT818" s="4" t="s">
        <v>12992</v>
      </c>
      <c r="BU818" s="4">
        <v>300814</v>
      </c>
      <c r="BV818" s="4" t="s">
        <v>64</v>
      </c>
      <c r="BW818" s="4">
        <v>4400730340</v>
      </c>
      <c r="BX818" s="10">
        <v>71.421376045100004</v>
      </c>
      <c r="BY818" s="4">
        <f t="shared" si="466"/>
        <v>428.57862395489997</v>
      </c>
      <c r="BZ818" s="3">
        <f t="shared" si="467"/>
        <v>85.715724790979991</v>
      </c>
      <c r="CA818" s="3">
        <v>500</v>
      </c>
      <c r="CB818" s="4">
        <v>500</v>
      </c>
      <c r="CC818" s="8" t="str">
        <f t="shared" si="468"/>
        <v>High Headroom</v>
      </c>
      <c r="CD818" s="10">
        <v>1</v>
      </c>
      <c r="CE818" s="10">
        <v>3.1526018942000002E-2</v>
      </c>
      <c r="CF818" s="4">
        <f t="shared" si="469"/>
        <v>4.8473981058E-2</v>
      </c>
      <c r="CG818" s="3">
        <f t="shared" si="470"/>
        <v>60.592476322499998</v>
      </c>
      <c r="CH818" s="3">
        <v>0.08</v>
      </c>
      <c r="CI818" s="4">
        <v>0.08</v>
      </c>
      <c r="CJ818" s="8" t="str">
        <f t="shared" si="471"/>
        <v>High Headroom</v>
      </c>
      <c r="CK818" s="10">
        <v>1</v>
      </c>
      <c r="CL818" s="4">
        <v>149.126330588472</v>
      </c>
      <c r="CM818" s="4">
        <f t="shared" si="472"/>
        <v>350.873669411528</v>
      </c>
      <c r="CN818" s="8">
        <f t="shared" si="473"/>
        <v>70.174733882305588</v>
      </c>
      <c r="CO818" s="3">
        <v>500</v>
      </c>
      <c r="CP818" s="4">
        <v>500</v>
      </c>
      <c r="CQ818" s="8" t="str">
        <f t="shared" si="474"/>
        <v>High Headroom</v>
      </c>
      <c r="CR818" s="4">
        <v>1</v>
      </c>
      <c r="CS818" s="4">
        <v>1</v>
      </c>
      <c r="CT818" s="10">
        <v>0.23123755663000001</v>
      </c>
      <c r="CU818" s="4">
        <f t="shared" si="475"/>
        <v>8.1237556630000013E-2</v>
      </c>
      <c r="CV818" s="4">
        <f t="shared" si="476"/>
        <v>54.158371086666676</v>
      </c>
      <c r="CW818" s="4">
        <v>0.15</v>
      </c>
      <c r="CX818" s="4">
        <v>0.15</v>
      </c>
      <c r="CY818" s="8" t="str">
        <f t="shared" si="477"/>
        <v>Moderate Headroom</v>
      </c>
      <c r="CZ818" s="10">
        <v>1</v>
      </c>
      <c r="DC818" s="4" t="s">
        <v>115</v>
      </c>
      <c r="DD818" s="4" t="s">
        <v>4830</v>
      </c>
      <c r="DE818" s="4" t="s">
        <v>15</v>
      </c>
      <c r="DF818" s="4" t="s">
        <v>64</v>
      </c>
      <c r="DG818" s="4" t="s">
        <v>8911</v>
      </c>
      <c r="DH818" s="4">
        <v>300814</v>
      </c>
      <c r="DI818" s="4">
        <v>3814</v>
      </c>
      <c r="DJ818" s="29">
        <v>4400730340</v>
      </c>
      <c r="DK818" s="4" t="s">
        <v>17</v>
      </c>
      <c r="DL818" s="10">
        <v>71.421400000000006</v>
      </c>
      <c r="DM818" s="30">
        <v>1</v>
      </c>
      <c r="DN818" s="10">
        <v>3.15E-2</v>
      </c>
      <c r="DO818" s="30">
        <v>1</v>
      </c>
      <c r="DP818" s="10">
        <v>0.23119999999999999</v>
      </c>
      <c r="DQ818" s="30">
        <v>1</v>
      </c>
      <c r="DR818" s="4">
        <v>428.57859999999999</v>
      </c>
      <c r="DS818" s="31">
        <v>0.85715699999999995</v>
      </c>
      <c r="DT818" s="4" t="s">
        <v>118</v>
      </c>
      <c r="DU818" s="4" t="s">
        <v>117</v>
      </c>
      <c r="DV818" s="4">
        <v>4.8500000000000001E-2</v>
      </c>
      <c r="DW818" s="31">
        <v>0.60592500000000005</v>
      </c>
      <c r="DX818" s="4" t="s">
        <v>118</v>
      </c>
      <c r="DY818" s="4" t="s">
        <v>117</v>
      </c>
      <c r="DZ818" s="4">
        <v>8.1199999999999994E-2</v>
      </c>
      <c r="EA818" s="31">
        <v>0.54158399999999995</v>
      </c>
      <c r="EB818" s="4" t="s">
        <v>116</v>
      </c>
      <c r="EC818" s="4" t="s">
        <v>117</v>
      </c>
      <c r="EE818" s="4" t="b">
        <f t="shared" si="478"/>
        <v>1</v>
      </c>
      <c r="EF818" s="4" t="b">
        <f t="shared" si="479"/>
        <v>1</v>
      </c>
      <c r="EG818" s="4" t="b">
        <f t="shared" si="480"/>
        <v>1</v>
      </c>
      <c r="EH818" s="4" t="b">
        <f t="shared" si="481"/>
        <v>1</v>
      </c>
      <c r="EI818" s="4" t="b">
        <f t="shared" si="482"/>
        <v>1</v>
      </c>
      <c r="EJ818" s="4" t="b">
        <f t="shared" si="483"/>
        <v>1</v>
      </c>
      <c r="EL818" s="4" t="s">
        <v>17075</v>
      </c>
      <c r="EM818" s="4" t="s">
        <v>19165</v>
      </c>
      <c r="EN818" s="4" t="s">
        <v>68</v>
      </c>
      <c r="EO818" s="4" t="s">
        <v>18120</v>
      </c>
      <c r="EP818" s="4">
        <v>200814</v>
      </c>
      <c r="EQ818" s="4" t="s">
        <v>36</v>
      </c>
      <c r="ER818" s="4">
        <v>45009</v>
      </c>
      <c r="ES818" s="10">
        <v>1767.5707067548001</v>
      </c>
      <c r="ET818" s="4">
        <f t="shared" si="454"/>
        <v>732.42929324519991</v>
      </c>
      <c r="EU818" s="4">
        <f t="shared" si="455"/>
        <v>73.242929324519991</v>
      </c>
      <c r="EV818" s="4">
        <v>1000</v>
      </c>
      <c r="EW818" s="4">
        <v>2500</v>
      </c>
      <c r="EX818" s="8" t="str">
        <f t="shared" si="456"/>
        <v>High Headroom</v>
      </c>
      <c r="EY818" s="10">
        <v>3</v>
      </c>
      <c r="EZ818" s="10">
        <v>0.15003716090999999</v>
      </c>
      <c r="FA818" s="4">
        <f t="shared" si="457"/>
        <v>4.9962839090000016E-2</v>
      </c>
      <c r="FB818" s="4">
        <f t="shared" si="458"/>
        <v>83.271398483333357</v>
      </c>
      <c r="FC818" s="4">
        <v>0.06</v>
      </c>
      <c r="FD818" s="4">
        <v>0.2</v>
      </c>
      <c r="FE818" s="8" t="str">
        <f t="shared" si="459"/>
        <v>High Headroom</v>
      </c>
      <c r="FF818" s="10">
        <v>3</v>
      </c>
      <c r="FG818" s="4">
        <v>522.44944649479999</v>
      </c>
      <c r="FH818" s="4">
        <f t="shared" si="460"/>
        <v>977.55055350520001</v>
      </c>
      <c r="FI818" s="4">
        <f t="shared" si="461"/>
        <v>97.75505535052001</v>
      </c>
      <c r="FJ818" s="4">
        <v>1000</v>
      </c>
      <c r="FK818" s="4">
        <v>1500</v>
      </c>
      <c r="FL818" s="8" t="str">
        <f t="shared" si="462"/>
        <v>High Headroom</v>
      </c>
      <c r="FM818" s="4">
        <v>2</v>
      </c>
      <c r="FN818" s="4">
        <v>2.75</v>
      </c>
      <c r="FO818" s="11">
        <v>0.63891842624999995</v>
      </c>
      <c r="FP818" s="4">
        <f t="shared" si="463"/>
        <v>0.48891842624999993</v>
      </c>
      <c r="FQ818" s="4">
        <f t="shared" si="464"/>
        <v>325.94561749999997</v>
      </c>
      <c r="FR818" s="4">
        <v>0.15</v>
      </c>
      <c r="FS818" s="4">
        <v>0.15</v>
      </c>
      <c r="FT818" s="8" t="str">
        <f t="shared" si="465"/>
        <v>High Headroom</v>
      </c>
      <c r="FU818" s="10">
        <v>1</v>
      </c>
      <c r="FX818" s="4" t="s">
        <v>115</v>
      </c>
      <c r="FY818" s="4" t="s">
        <v>17075</v>
      </c>
      <c r="FZ818" s="4" t="s">
        <v>15</v>
      </c>
      <c r="GA818" s="4" t="s">
        <v>36</v>
      </c>
      <c r="GB818" s="4" t="s">
        <v>19165</v>
      </c>
      <c r="GC818" s="4">
        <v>200814</v>
      </c>
      <c r="GD818" s="4">
        <v>20814</v>
      </c>
      <c r="GE818" s="4">
        <v>45009</v>
      </c>
      <c r="GF818" s="4"/>
      <c r="GG818" s="10" t="s">
        <v>3770</v>
      </c>
      <c r="GH818" s="30">
        <v>3</v>
      </c>
      <c r="GI818" s="10">
        <v>0.15</v>
      </c>
      <c r="GJ818" s="30">
        <v>3</v>
      </c>
      <c r="GK818" s="10">
        <v>0.63890000000000002</v>
      </c>
      <c r="GL818" s="30">
        <v>1</v>
      </c>
      <c r="GM818" s="4">
        <v>732.42930000000001</v>
      </c>
      <c r="GN818" s="31">
        <v>0.73242900000000011</v>
      </c>
      <c r="GO818" s="4" t="s">
        <v>118</v>
      </c>
      <c r="GP818" s="4" t="s">
        <v>117</v>
      </c>
      <c r="GQ818" s="4">
        <v>0.05</v>
      </c>
      <c r="GR818" s="31">
        <v>0.83271399999999995</v>
      </c>
      <c r="GS818" s="4" t="s">
        <v>118</v>
      </c>
      <c r="GT818" s="4" t="s">
        <v>117</v>
      </c>
      <c r="GU818" s="4">
        <v>0.4889</v>
      </c>
      <c r="GV818" s="31">
        <v>3.2594560000000001</v>
      </c>
      <c r="GW818" s="4" t="s">
        <v>118</v>
      </c>
      <c r="GX818" s="4" t="s">
        <v>117</v>
      </c>
      <c r="GZ818" s="4" t="b">
        <f t="shared" si="484"/>
        <v>1</v>
      </c>
      <c r="HA818" s="4" t="b">
        <f t="shared" si="485"/>
        <v>1</v>
      </c>
      <c r="HB818" s="4" t="b">
        <f t="shared" si="486"/>
        <v>1</v>
      </c>
      <c r="HC818" s="4" t="b">
        <f t="shared" si="487"/>
        <v>1</v>
      </c>
      <c r="HD818" s="4" t="b">
        <f t="shared" si="488"/>
        <v>1</v>
      </c>
      <c r="HE818" s="4" t="b">
        <f t="shared" si="489"/>
        <v>1</v>
      </c>
    </row>
    <row r="819" spans="69:213" ht="45" x14ac:dyDescent="0.25">
      <c r="BQ819" s="4" t="s">
        <v>4831</v>
      </c>
      <c r="BR819" s="4" t="s">
        <v>8912</v>
      </c>
      <c r="BS819" s="4" t="s">
        <v>70</v>
      </c>
      <c r="BT819" s="4" t="s">
        <v>12993</v>
      </c>
      <c r="BU819" s="4">
        <v>300815</v>
      </c>
      <c r="BV819" s="4" t="s">
        <v>20</v>
      </c>
      <c r="BW819" s="4">
        <v>427820</v>
      </c>
      <c r="BX819" s="10">
        <v>3190.6370027368998</v>
      </c>
      <c r="BY819" s="4">
        <f t="shared" si="466"/>
        <v>309.36299726310017</v>
      </c>
      <c r="BZ819" s="3">
        <f t="shared" si="467"/>
        <v>30.936299726310018</v>
      </c>
      <c r="CA819" s="3">
        <v>1000</v>
      </c>
      <c r="CB819" s="4">
        <v>3500</v>
      </c>
      <c r="CC819" s="8" t="str">
        <f t="shared" si="468"/>
        <v>Moderate Headroom</v>
      </c>
      <c r="CD819" s="10">
        <v>4</v>
      </c>
      <c r="CE819" s="10">
        <v>0.23708167734999999</v>
      </c>
      <c r="CF819" s="4">
        <f t="shared" si="469"/>
        <v>1.2918322650000008E-2</v>
      </c>
      <c r="CG819" s="3">
        <f t="shared" si="470"/>
        <v>25.836645300000022</v>
      </c>
      <c r="CH819" s="3">
        <v>4.9999999999999989E-2</v>
      </c>
      <c r="CI819" s="4">
        <v>0.25</v>
      </c>
      <c r="CJ819" s="8" t="str">
        <f t="shared" si="471"/>
        <v>Low Headroom</v>
      </c>
      <c r="CK819" s="10">
        <v>4</v>
      </c>
      <c r="CL819" s="4">
        <v>840.87991335512004</v>
      </c>
      <c r="CM819" s="4">
        <f t="shared" si="472"/>
        <v>659.12008664487996</v>
      </c>
      <c r="CN819" s="8">
        <f t="shared" si="473"/>
        <v>65.912008664487999</v>
      </c>
      <c r="CO819" s="3">
        <v>1000</v>
      </c>
      <c r="CP819" s="4">
        <v>1500</v>
      </c>
      <c r="CQ819" s="8" t="str">
        <f t="shared" si="474"/>
        <v>High Headroom</v>
      </c>
      <c r="CR819" s="4">
        <v>2</v>
      </c>
      <c r="CS819" s="4">
        <v>3</v>
      </c>
      <c r="CT819" s="10">
        <v>0.74396940044000004</v>
      </c>
      <c r="CU819" s="4">
        <f t="shared" si="475"/>
        <v>0.59396940044000002</v>
      </c>
      <c r="CV819" s="4">
        <f t="shared" si="476"/>
        <v>395.97960029333336</v>
      </c>
      <c r="CW819" s="4">
        <v>0.15</v>
      </c>
      <c r="CX819" s="4">
        <v>0.15</v>
      </c>
      <c r="CY819" s="8" t="str">
        <f t="shared" si="477"/>
        <v>High Headroom</v>
      </c>
      <c r="CZ819" s="10">
        <v>1</v>
      </c>
      <c r="DC819" s="4" t="s">
        <v>115</v>
      </c>
      <c r="DD819" s="4" t="s">
        <v>4831</v>
      </c>
      <c r="DE819" s="4" t="s">
        <v>15</v>
      </c>
      <c r="DF819" s="4" t="s">
        <v>20</v>
      </c>
      <c r="DG819" s="4" t="s">
        <v>8912</v>
      </c>
      <c r="DH819" s="4">
        <v>300815</v>
      </c>
      <c r="DI819" s="4">
        <v>3815</v>
      </c>
      <c r="DJ819" s="29">
        <v>427820</v>
      </c>
      <c r="DK819" s="4" t="s">
        <v>17</v>
      </c>
      <c r="DL819" s="10" t="s">
        <v>847</v>
      </c>
      <c r="DM819" s="30">
        <v>4</v>
      </c>
      <c r="DN819" s="10">
        <v>0.23710000000000001</v>
      </c>
      <c r="DO819" s="30">
        <v>4</v>
      </c>
      <c r="DP819" s="10">
        <v>0.74399999999999999</v>
      </c>
      <c r="DQ819" s="30">
        <v>1</v>
      </c>
      <c r="DR819" s="4">
        <v>309.363</v>
      </c>
      <c r="DS819" s="31">
        <v>0.309363</v>
      </c>
      <c r="DT819" s="4" t="s">
        <v>116</v>
      </c>
      <c r="DU819" s="4" t="s">
        <v>117</v>
      </c>
      <c r="DV819" s="4">
        <v>1.29E-2</v>
      </c>
      <c r="DW819" s="31">
        <v>0.25836599999999998</v>
      </c>
      <c r="DX819" s="4" t="s">
        <v>120</v>
      </c>
      <c r="DY819" s="4" t="s">
        <v>117</v>
      </c>
      <c r="DZ819" s="4">
        <v>0.59399999999999997</v>
      </c>
      <c r="EA819" s="31">
        <v>3.9597959999999999</v>
      </c>
      <c r="EB819" s="4" t="s">
        <v>118</v>
      </c>
      <c r="EC819" s="4" t="s">
        <v>117</v>
      </c>
      <c r="EE819" s="4" t="b">
        <f t="shared" si="478"/>
        <v>1</v>
      </c>
      <c r="EF819" s="4" t="b">
        <f t="shared" si="479"/>
        <v>1</v>
      </c>
      <c r="EG819" s="4" t="b">
        <f t="shared" si="480"/>
        <v>1</v>
      </c>
      <c r="EH819" s="4" t="b">
        <f t="shared" si="481"/>
        <v>1</v>
      </c>
      <c r="EI819" s="4" t="b">
        <f t="shared" si="482"/>
        <v>1</v>
      </c>
      <c r="EJ819" s="4" t="b">
        <f t="shared" si="483"/>
        <v>1</v>
      </c>
      <c r="EL819" s="4" t="s">
        <v>17076</v>
      </c>
      <c r="EM819" s="4" t="s">
        <v>19166</v>
      </c>
      <c r="EN819" s="4" t="s">
        <v>68</v>
      </c>
      <c r="EO819" s="4" t="s">
        <v>18121</v>
      </c>
      <c r="EP819" s="4">
        <v>200815</v>
      </c>
      <c r="EQ819" s="4" t="s">
        <v>41</v>
      </c>
      <c r="ER819" s="4">
        <v>53017</v>
      </c>
      <c r="ES819" s="10">
        <v>160.01811043500001</v>
      </c>
      <c r="ET819" s="4">
        <f t="shared" si="454"/>
        <v>339.98188956499996</v>
      </c>
      <c r="EU819" s="4">
        <f t="shared" si="455"/>
        <v>67.996377912999989</v>
      </c>
      <c r="EV819" s="4">
        <v>500</v>
      </c>
      <c r="EW819" s="4">
        <v>500</v>
      </c>
      <c r="EX819" s="8" t="str">
        <f t="shared" si="456"/>
        <v>High Headroom</v>
      </c>
      <c r="EY819" s="10">
        <v>1</v>
      </c>
      <c r="EZ819" s="10">
        <v>6.9628569759999995E-2</v>
      </c>
      <c r="FA819" s="4">
        <f t="shared" si="457"/>
        <v>1.0371430240000007E-2</v>
      </c>
      <c r="FB819" s="4">
        <f t="shared" si="458"/>
        <v>12.964287800000008</v>
      </c>
      <c r="FC819" s="4">
        <v>0.08</v>
      </c>
      <c r="FD819" s="4">
        <v>0.08</v>
      </c>
      <c r="FE819" s="8" t="str">
        <f t="shared" si="459"/>
        <v>Low Headroom</v>
      </c>
      <c r="FF819" s="10">
        <v>1</v>
      </c>
      <c r="FG819" s="4">
        <v>27.0687781974</v>
      </c>
      <c r="FH819" s="4">
        <f t="shared" si="460"/>
        <v>472.93122180260002</v>
      </c>
      <c r="FI819" s="4">
        <f t="shared" si="461"/>
        <v>94.586244360519999</v>
      </c>
      <c r="FJ819" s="4">
        <v>500</v>
      </c>
      <c r="FK819" s="4">
        <v>500</v>
      </c>
      <c r="FL819" s="8" t="str">
        <f t="shared" si="462"/>
        <v>High Headroom</v>
      </c>
      <c r="FM819" s="4">
        <v>1</v>
      </c>
      <c r="FN819" s="4">
        <v>1</v>
      </c>
      <c r="FO819" s="11">
        <v>1.1310617622000001</v>
      </c>
      <c r="FP819" s="4">
        <f t="shared" si="463"/>
        <v>0.98106176220000008</v>
      </c>
      <c r="FQ819" s="4">
        <f t="shared" si="464"/>
        <v>654.04117480000002</v>
      </c>
      <c r="FR819" s="4">
        <v>0.15</v>
      </c>
      <c r="FS819" s="4">
        <v>0.15</v>
      </c>
      <c r="FT819" s="8" t="str">
        <f t="shared" si="465"/>
        <v>High Headroom</v>
      </c>
      <c r="FU819" s="10">
        <v>1</v>
      </c>
      <c r="FX819" s="4" t="s">
        <v>115</v>
      </c>
      <c r="FY819" s="4" t="s">
        <v>17076</v>
      </c>
      <c r="FZ819" s="4" t="s">
        <v>15</v>
      </c>
      <c r="GA819" s="4" t="s">
        <v>41</v>
      </c>
      <c r="GB819" s="4" t="s">
        <v>19166</v>
      </c>
      <c r="GC819" s="4">
        <v>200815</v>
      </c>
      <c r="GD819" s="4">
        <v>20815</v>
      </c>
      <c r="GE819" s="4">
        <v>53017</v>
      </c>
      <c r="GF819" s="4"/>
      <c r="GG819" s="10">
        <v>160.0181</v>
      </c>
      <c r="GH819" s="30">
        <v>1</v>
      </c>
      <c r="GI819" s="10">
        <v>6.9599999999999995E-2</v>
      </c>
      <c r="GJ819" s="30">
        <v>1</v>
      </c>
      <c r="GK819" s="10">
        <v>1.1311</v>
      </c>
      <c r="GL819" s="30">
        <v>1</v>
      </c>
      <c r="GM819" s="4">
        <v>339.9819</v>
      </c>
      <c r="GN819" s="31">
        <v>0.6799639999999999</v>
      </c>
      <c r="GO819" s="4" t="s">
        <v>118</v>
      </c>
      <c r="GP819" s="4" t="s">
        <v>117</v>
      </c>
      <c r="GQ819" s="4">
        <v>1.04E-2</v>
      </c>
      <c r="GR819" s="31">
        <v>0.12964300000000001</v>
      </c>
      <c r="GS819" s="4" t="s">
        <v>120</v>
      </c>
      <c r="GT819" s="4" t="s">
        <v>117</v>
      </c>
      <c r="GU819" s="4">
        <v>0.98109999999999997</v>
      </c>
      <c r="GV819" s="31">
        <v>6.5404119999999999</v>
      </c>
      <c r="GW819" s="4" t="s">
        <v>118</v>
      </c>
      <c r="GX819" s="4" t="s">
        <v>117</v>
      </c>
      <c r="GZ819" s="4" t="b">
        <f t="shared" si="484"/>
        <v>1</v>
      </c>
      <c r="HA819" s="4" t="b">
        <f t="shared" si="485"/>
        <v>1</v>
      </c>
      <c r="HB819" s="4" t="b">
        <f t="shared" si="486"/>
        <v>1</v>
      </c>
      <c r="HC819" s="4" t="b">
        <f t="shared" si="487"/>
        <v>1</v>
      </c>
      <c r="HD819" s="4" t="b">
        <f t="shared" si="488"/>
        <v>1</v>
      </c>
      <c r="HE819" s="4" t="b">
        <f t="shared" si="489"/>
        <v>1</v>
      </c>
    </row>
    <row r="820" spans="69:213" ht="60" x14ac:dyDescent="0.25">
      <c r="BQ820" s="4" t="s">
        <v>4832</v>
      </c>
      <c r="BR820" s="4" t="s">
        <v>8913</v>
      </c>
      <c r="BS820" s="4" t="s">
        <v>70</v>
      </c>
      <c r="BT820" s="4" t="s">
        <v>12994</v>
      </c>
      <c r="BU820" s="4">
        <v>300816</v>
      </c>
      <c r="BV820" s="4" t="s">
        <v>27</v>
      </c>
      <c r="BW820" s="4">
        <v>1331908</v>
      </c>
      <c r="BX820" s="10">
        <v>1039.1334879663</v>
      </c>
      <c r="BY820" s="4">
        <f t="shared" si="466"/>
        <v>460.86651203370002</v>
      </c>
      <c r="BZ820" s="3">
        <f t="shared" si="467"/>
        <v>46.086651203369996</v>
      </c>
      <c r="CA820" s="3">
        <v>1000</v>
      </c>
      <c r="CB820" s="4">
        <v>1500</v>
      </c>
      <c r="CC820" s="8" t="str">
        <f t="shared" si="468"/>
        <v>Moderate Headroom</v>
      </c>
      <c r="CD820" s="10">
        <v>2</v>
      </c>
      <c r="CE820" s="10">
        <v>0.10154935538</v>
      </c>
      <c r="CF820" s="4">
        <f t="shared" si="469"/>
        <v>3.8450644620000016E-2</v>
      </c>
      <c r="CG820" s="3">
        <f t="shared" si="470"/>
        <v>64.084407700000014</v>
      </c>
      <c r="CH820" s="3">
        <v>6.0000000000000012E-2</v>
      </c>
      <c r="CI820" s="4">
        <v>0.14000000000000001</v>
      </c>
      <c r="CJ820" s="8" t="str">
        <f t="shared" si="471"/>
        <v>High Headroom</v>
      </c>
      <c r="CK820" s="10">
        <v>2</v>
      </c>
      <c r="CL820" s="4">
        <v>1365.2671674505</v>
      </c>
      <c r="CM820" s="4">
        <f t="shared" si="472"/>
        <v>134.73283254950002</v>
      </c>
      <c r="CN820" s="8">
        <f t="shared" si="473"/>
        <v>13.473283254950003</v>
      </c>
      <c r="CO820" s="3">
        <v>1000</v>
      </c>
      <c r="CP820" s="4">
        <v>1500</v>
      </c>
      <c r="CQ820" s="8" t="str">
        <f t="shared" si="474"/>
        <v>Low Headroom</v>
      </c>
      <c r="CR820" s="4">
        <v>2</v>
      </c>
      <c r="CS820" s="4">
        <v>2</v>
      </c>
      <c r="CT820" s="10">
        <v>0.46188146256000001</v>
      </c>
      <c r="CU820" s="4">
        <f t="shared" si="475"/>
        <v>0.31188146256000004</v>
      </c>
      <c r="CV820" s="4">
        <f t="shared" si="476"/>
        <v>207.92097504000003</v>
      </c>
      <c r="CW820" s="4">
        <v>0.15</v>
      </c>
      <c r="CX820" s="4">
        <v>0.15</v>
      </c>
      <c r="CY820" s="8" t="str">
        <f t="shared" si="477"/>
        <v>High Headroom</v>
      </c>
      <c r="CZ820" s="10">
        <v>1</v>
      </c>
      <c r="DC820" s="4" t="s">
        <v>115</v>
      </c>
      <c r="DD820" s="4" t="s">
        <v>4832</v>
      </c>
      <c r="DE820" s="4" t="s">
        <v>15</v>
      </c>
      <c r="DF820" s="4" t="s">
        <v>27</v>
      </c>
      <c r="DG820" s="4" t="s">
        <v>8913</v>
      </c>
      <c r="DH820" s="4">
        <v>300816</v>
      </c>
      <c r="DI820" s="4">
        <v>3816</v>
      </c>
      <c r="DJ820" s="29">
        <v>1331908</v>
      </c>
      <c r="DK820" s="4" t="s">
        <v>17</v>
      </c>
      <c r="DL820" s="10" t="s">
        <v>848</v>
      </c>
      <c r="DM820" s="30">
        <v>2</v>
      </c>
      <c r="DN820" s="10">
        <v>0.10150000000000001</v>
      </c>
      <c r="DO820" s="30">
        <v>2</v>
      </c>
      <c r="DP820" s="10">
        <v>0.46189999999999998</v>
      </c>
      <c r="DQ820" s="30">
        <v>1</v>
      </c>
      <c r="DR820" s="4">
        <v>460.86649999999997</v>
      </c>
      <c r="DS820" s="31">
        <v>0.46086700000000003</v>
      </c>
      <c r="DT820" s="4" t="s">
        <v>116</v>
      </c>
      <c r="DU820" s="4" t="s">
        <v>117</v>
      </c>
      <c r="DV820" s="4">
        <v>3.85E-2</v>
      </c>
      <c r="DW820" s="31">
        <v>0.64084399999999997</v>
      </c>
      <c r="DX820" s="4" t="s">
        <v>118</v>
      </c>
      <c r="DY820" s="4" t="s">
        <v>117</v>
      </c>
      <c r="DZ820" s="4">
        <v>0.31190000000000001</v>
      </c>
      <c r="EA820" s="31">
        <v>2.0792099999999998</v>
      </c>
      <c r="EB820" s="4" t="s">
        <v>118</v>
      </c>
      <c r="EC820" s="4" t="s">
        <v>117</v>
      </c>
      <c r="EE820" s="4" t="b">
        <f t="shared" si="478"/>
        <v>1</v>
      </c>
      <c r="EF820" s="4" t="b">
        <f t="shared" si="479"/>
        <v>1</v>
      </c>
      <c r="EG820" s="4" t="b">
        <f t="shared" si="480"/>
        <v>1</v>
      </c>
      <c r="EH820" s="4" t="b">
        <f t="shared" si="481"/>
        <v>1</v>
      </c>
      <c r="EI820" s="4" t="b">
        <f t="shared" si="482"/>
        <v>1</v>
      </c>
      <c r="EJ820" s="4" t="b">
        <f t="shared" si="483"/>
        <v>1</v>
      </c>
      <c r="EL820" s="4" t="s">
        <v>17077</v>
      </c>
      <c r="EM820" s="4" t="s">
        <v>19167</v>
      </c>
      <c r="EN820" s="4" t="s">
        <v>68</v>
      </c>
      <c r="EO820" s="4" t="s">
        <v>18122</v>
      </c>
      <c r="EP820" s="4">
        <v>200816</v>
      </c>
      <c r="EQ820" s="4" t="s">
        <v>33</v>
      </c>
      <c r="ER820" s="4">
        <v>48321</v>
      </c>
      <c r="ES820" s="10">
        <v>254.35427956149999</v>
      </c>
      <c r="ET820" s="4">
        <f t="shared" si="454"/>
        <v>245.64572043850001</v>
      </c>
      <c r="EU820" s="4">
        <f t="shared" si="455"/>
        <v>49.129144087699999</v>
      </c>
      <c r="EV820" s="4">
        <v>500</v>
      </c>
      <c r="EW820" s="4">
        <v>500</v>
      </c>
      <c r="EX820" s="8" t="str">
        <f t="shared" si="456"/>
        <v>Moderate Headroom</v>
      </c>
      <c r="EY820" s="10">
        <v>1</v>
      </c>
      <c r="EZ820" s="10">
        <v>9.2198581560000006E-2</v>
      </c>
      <c r="FA820" s="4">
        <f t="shared" si="457"/>
        <v>4.7801418440000007E-2</v>
      </c>
      <c r="FB820" s="4">
        <f t="shared" si="458"/>
        <v>79.669030733333329</v>
      </c>
      <c r="FC820" s="4">
        <v>6.0000000000000012E-2</v>
      </c>
      <c r="FD820" s="4">
        <v>0.14000000000000001</v>
      </c>
      <c r="FE820" s="8" t="str">
        <f t="shared" si="459"/>
        <v>High Headroom</v>
      </c>
      <c r="FF820" s="10">
        <v>2</v>
      </c>
      <c r="FG820" s="4">
        <v>88.753708025270001</v>
      </c>
      <c r="FH820" s="4">
        <f t="shared" si="460"/>
        <v>411.24629197473001</v>
      </c>
      <c r="FI820" s="4">
        <f t="shared" si="461"/>
        <v>82.249258394945997</v>
      </c>
      <c r="FJ820" s="4">
        <v>500</v>
      </c>
      <c r="FK820" s="4">
        <v>500</v>
      </c>
      <c r="FL820" s="8" t="str">
        <f t="shared" si="462"/>
        <v>High Headroom</v>
      </c>
      <c r="FM820" s="4">
        <v>1</v>
      </c>
      <c r="FN820" s="4">
        <v>1.5</v>
      </c>
      <c r="FO820" s="11">
        <v>0.53167148362000005</v>
      </c>
      <c r="FP820" s="4">
        <f t="shared" si="463"/>
        <v>0.38167148362000003</v>
      </c>
      <c r="FQ820" s="4">
        <f t="shared" si="464"/>
        <v>254.4476557466667</v>
      </c>
      <c r="FR820" s="4">
        <v>0.15</v>
      </c>
      <c r="FS820" s="4">
        <v>0.15</v>
      </c>
      <c r="FT820" s="8" t="str">
        <f t="shared" si="465"/>
        <v>High Headroom</v>
      </c>
      <c r="FU820" s="10">
        <v>1</v>
      </c>
      <c r="FX820" s="4" t="s">
        <v>115</v>
      </c>
      <c r="FY820" s="4" t="s">
        <v>17077</v>
      </c>
      <c r="FZ820" s="4" t="s">
        <v>15</v>
      </c>
      <c r="GA820" s="4" t="s">
        <v>33</v>
      </c>
      <c r="GB820" s="4" t="s">
        <v>19167</v>
      </c>
      <c r="GC820" s="4">
        <v>200816</v>
      </c>
      <c r="GD820" s="4">
        <v>20816</v>
      </c>
      <c r="GE820" s="4">
        <v>48321</v>
      </c>
      <c r="GF820" s="4"/>
      <c r="GG820" s="10">
        <v>254.35429999999999</v>
      </c>
      <c r="GH820" s="30">
        <v>1</v>
      </c>
      <c r="GI820" s="10">
        <v>9.2200000000000004E-2</v>
      </c>
      <c r="GJ820" s="30">
        <v>2</v>
      </c>
      <c r="GK820" s="10">
        <v>0.53169999999999995</v>
      </c>
      <c r="GL820" s="30">
        <v>1</v>
      </c>
      <c r="GM820" s="4">
        <v>245.64570000000001</v>
      </c>
      <c r="GN820" s="31">
        <v>0.49129100000000003</v>
      </c>
      <c r="GO820" s="4" t="s">
        <v>116</v>
      </c>
      <c r="GP820" s="4" t="s">
        <v>117</v>
      </c>
      <c r="GQ820" s="4">
        <v>4.7800000000000002E-2</v>
      </c>
      <c r="GR820" s="31">
        <v>0.79669000000000001</v>
      </c>
      <c r="GS820" s="4" t="s">
        <v>118</v>
      </c>
      <c r="GT820" s="4" t="s">
        <v>117</v>
      </c>
      <c r="GU820" s="4">
        <v>0.38169999999999998</v>
      </c>
      <c r="GV820" s="31">
        <v>2.5444770000000001</v>
      </c>
      <c r="GW820" s="4" t="s">
        <v>118</v>
      </c>
      <c r="GX820" s="4" t="s">
        <v>117</v>
      </c>
      <c r="GZ820" s="4" t="b">
        <f t="shared" si="484"/>
        <v>1</v>
      </c>
      <c r="HA820" s="4" t="b">
        <f t="shared" si="485"/>
        <v>1</v>
      </c>
      <c r="HB820" s="4" t="b">
        <f t="shared" si="486"/>
        <v>1</v>
      </c>
      <c r="HC820" s="4" t="b">
        <f t="shared" si="487"/>
        <v>1</v>
      </c>
      <c r="HD820" s="4" t="b">
        <f t="shared" si="488"/>
        <v>1</v>
      </c>
      <c r="HE820" s="4" t="b">
        <f t="shared" si="489"/>
        <v>1</v>
      </c>
    </row>
    <row r="821" spans="69:213" ht="60" x14ac:dyDescent="0.25">
      <c r="BQ821" s="4" t="s">
        <v>4833</v>
      </c>
      <c r="BR821" s="4" t="s">
        <v>8914</v>
      </c>
      <c r="BS821" s="4" t="s">
        <v>70</v>
      </c>
      <c r="BT821" s="4" t="s">
        <v>12995</v>
      </c>
      <c r="BU821" s="4">
        <v>300817</v>
      </c>
      <c r="BV821" s="4" t="s">
        <v>40</v>
      </c>
      <c r="BW821" s="4">
        <v>1729652</v>
      </c>
      <c r="BX821" s="10">
        <v>6186.6222328017102</v>
      </c>
      <c r="BY821" s="4" t="str">
        <f t="shared" si="466"/>
        <v>Bottomed Out</v>
      </c>
      <c r="BZ821" s="3" t="str">
        <f t="shared" si="467"/>
        <v>Bottomed Out</v>
      </c>
      <c r="CA821" s="3" t="s">
        <v>72</v>
      </c>
      <c r="CB821" s="4" t="s">
        <v>4015</v>
      </c>
      <c r="CC821" s="8" t="str">
        <f t="shared" si="468"/>
        <v>At the lowest level</v>
      </c>
      <c r="CD821" s="10">
        <v>6</v>
      </c>
      <c r="CE821" s="10">
        <v>0.2142556031757</v>
      </c>
      <c r="CF821" s="4">
        <f t="shared" si="469"/>
        <v>3.5744396824300001E-2</v>
      </c>
      <c r="CG821" s="3">
        <f t="shared" si="470"/>
        <v>71.488793648600009</v>
      </c>
      <c r="CH821" s="3">
        <v>4.9999999999999989E-2</v>
      </c>
      <c r="CI821" s="4">
        <v>0.25</v>
      </c>
      <c r="CJ821" s="8" t="str">
        <f t="shared" si="471"/>
        <v>High Headroom</v>
      </c>
      <c r="CK821" s="10">
        <v>4</v>
      </c>
      <c r="CL821" s="4">
        <v>4178.4099024041998</v>
      </c>
      <c r="CM821" s="4">
        <f t="shared" si="472"/>
        <v>321.59009759580022</v>
      </c>
      <c r="CN821" s="8">
        <f t="shared" si="473"/>
        <v>32.159009759580023</v>
      </c>
      <c r="CO821" s="3">
        <v>1000</v>
      </c>
      <c r="CP821" s="4">
        <v>4500</v>
      </c>
      <c r="CQ821" s="8" t="str">
        <f t="shared" si="474"/>
        <v>Moderate Headroom</v>
      </c>
      <c r="CR821" s="4">
        <v>5</v>
      </c>
      <c r="CS821" s="4">
        <v>4.75</v>
      </c>
      <c r="CT821" s="10">
        <v>0.65609604636719998</v>
      </c>
      <c r="CU821" s="4">
        <f t="shared" si="475"/>
        <v>0.50609604636719996</v>
      </c>
      <c r="CV821" s="4">
        <f t="shared" si="476"/>
        <v>337.39736424479997</v>
      </c>
      <c r="CW821" s="4">
        <v>0.15</v>
      </c>
      <c r="CX821" s="4">
        <v>0.15</v>
      </c>
      <c r="CY821" s="8" t="str">
        <f t="shared" si="477"/>
        <v>High Headroom</v>
      </c>
      <c r="CZ821" s="10">
        <v>1</v>
      </c>
      <c r="DC821" s="4" t="s">
        <v>115</v>
      </c>
      <c r="DD821" s="4" t="s">
        <v>4833</v>
      </c>
      <c r="DE821" s="4" t="s">
        <v>15</v>
      </c>
      <c r="DF821" s="4" t="s">
        <v>40</v>
      </c>
      <c r="DG821" s="4" t="s">
        <v>8914</v>
      </c>
      <c r="DH821" s="4">
        <v>300817</v>
      </c>
      <c r="DI821" s="4">
        <v>3817</v>
      </c>
      <c r="DJ821" s="29">
        <v>1729652</v>
      </c>
      <c r="DK821" s="4" t="s">
        <v>17</v>
      </c>
      <c r="DL821" s="10" t="s">
        <v>849</v>
      </c>
      <c r="DM821" s="30">
        <v>6</v>
      </c>
      <c r="DN821" s="10">
        <v>0.21429999999999999</v>
      </c>
      <c r="DO821" s="30">
        <v>4</v>
      </c>
      <c r="DP821" s="10">
        <v>0.65610000000000002</v>
      </c>
      <c r="DQ821" s="30">
        <v>1</v>
      </c>
      <c r="DR821" s="4" t="s">
        <v>850</v>
      </c>
      <c r="DS821" s="4"/>
      <c r="DT821" s="4" t="s">
        <v>124</v>
      </c>
      <c r="DU821" s="4" t="s">
        <v>125</v>
      </c>
      <c r="DV821" s="4">
        <v>3.5700000000000003E-2</v>
      </c>
      <c r="DW821" s="31">
        <v>0.71488799999999997</v>
      </c>
      <c r="DX821" s="4" t="s">
        <v>118</v>
      </c>
      <c r="DY821" s="4" t="s">
        <v>117</v>
      </c>
      <c r="DZ821" s="4">
        <v>0.50609999999999999</v>
      </c>
      <c r="EA821" s="31">
        <v>3.373974</v>
      </c>
      <c r="EB821" s="4" t="s">
        <v>118</v>
      </c>
      <c r="EC821" s="4" t="s">
        <v>117</v>
      </c>
      <c r="EE821" s="4" t="b">
        <f t="shared" si="478"/>
        <v>1</v>
      </c>
      <c r="EF821" s="4" t="b">
        <f t="shared" si="479"/>
        <v>1</v>
      </c>
      <c r="EG821" s="4" t="b">
        <f t="shared" si="480"/>
        <v>1</v>
      </c>
      <c r="EH821" s="4" t="b">
        <f t="shared" si="481"/>
        <v>1</v>
      </c>
      <c r="EI821" s="4" t="b">
        <f t="shared" si="482"/>
        <v>1</v>
      </c>
      <c r="EJ821" s="4" t="b">
        <f t="shared" si="483"/>
        <v>1</v>
      </c>
      <c r="EL821" s="4" t="s">
        <v>17078</v>
      </c>
      <c r="EM821" s="4" t="s">
        <v>19168</v>
      </c>
      <c r="EN821" s="4" t="s">
        <v>68</v>
      </c>
      <c r="EO821" s="4" t="s">
        <v>18123</v>
      </c>
      <c r="EP821" s="4">
        <v>200817</v>
      </c>
      <c r="EQ821" s="4" t="s">
        <v>32</v>
      </c>
      <c r="ER821" s="4">
        <v>20011</v>
      </c>
      <c r="ES821" s="10">
        <v>574.41523494099999</v>
      </c>
      <c r="ET821" s="4">
        <f t="shared" si="454"/>
        <v>925.58476505900001</v>
      </c>
      <c r="EU821" s="4">
        <f t="shared" si="455"/>
        <v>92.558476505900003</v>
      </c>
      <c r="EV821" s="4">
        <v>1000</v>
      </c>
      <c r="EW821" s="4">
        <v>1500</v>
      </c>
      <c r="EX821" s="8" t="str">
        <f t="shared" si="456"/>
        <v>High Headroom</v>
      </c>
      <c r="EY821" s="10">
        <v>2</v>
      </c>
      <c r="EZ821" s="10">
        <v>7.3814688564999995E-2</v>
      </c>
      <c r="FA821" s="4">
        <f t="shared" si="457"/>
        <v>6.1853114350000071E-3</v>
      </c>
      <c r="FB821" s="4">
        <f t="shared" si="458"/>
        <v>7.7316392937500087</v>
      </c>
      <c r="FC821" s="4">
        <v>0.08</v>
      </c>
      <c r="FD821" s="4">
        <v>0.08</v>
      </c>
      <c r="FE821" s="8" t="str">
        <f t="shared" si="459"/>
        <v>Low Headroom</v>
      </c>
      <c r="FF821" s="10">
        <v>1</v>
      </c>
      <c r="FG821" s="4">
        <v>313.09993532739998</v>
      </c>
      <c r="FH821" s="4">
        <f t="shared" si="460"/>
        <v>186.90006467260002</v>
      </c>
      <c r="FI821" s="4">
        <f t="shared" si="461"/>
        <v>37.380012934520011</v>
      </c>
      <c r="FJ821" s="4">
        <v>500</v>
      </c>
      <c r="FK821" s="4">
        <v>500</v>
      </c>
      <c r="FL821" s="8" t="str">
        <f t="shared" si="462"/>
        <v>Moderate Headroom</v>
      </c>
      <c r="FM821" s="4">
        <v>1</v>
      </c>
      <c r="FN821" s="4">
        <v>1.25</v>
      </c>
      <c r="FO821" s="11">
        <v>0.13231642426000001</v>
      </c>
      <c r="FP821" s="4">
        <f t="shared" si="463"/>
        <v>5.2316424260000008E-2</v>
      </c>
      <c r="FQ821" s="4">
        <f t="shared" si="464"/>
        <v>74.737748942857152</v>
      </c>
      <c r="FR821" s="4">
        <v>7.0000000000000007E-2</v>
      </c>
      <c r="FS821" s="4">
        <v>0.08</v>
      </c>
      <c r="FT821" s="8" t="str">
        <f t="shared" si="465"/>
        <v>High Headroom</v>
      </c>
      <c r="FU821" s="10">
        <v>2</v>
      </c>
      <c r="FX821" s="4" t="s">
        <v>115</v>
      </c>
      <c r="FY821" s="4" t="s">
        <v>17078</v>
      </c>
      <c r="FZ821" s="4" t="s">
        <v>15</v>
      </c>
      <c r="GA821" s="4" t="s">
        <v>32</v>
      </c>
      <c r="GB821" s="4" t="s">
        <v>19168</v>
      </c>
      <c r="GC821" s="4">
        <v>200817</v>
      </c>
      <c r="GD821" s="4">
        <v>20817</v>
      </c>
      <c r="GE821" s="4">
        <v>20011</v>
      </c>
      <c r="GF821" s="4"/>
      <c r="GG821" s="10">
        <v>574.41520000000003</v>
      </c>
      <c r="GH821" s="30">
        <v>2</v>
      </c>
      <c r="GI821" s="10">
        <v>7.3800000000000004E-2</v>
      </c>
      <c r="GJ821" s="30">
        <v>1</v>
      </c>
      <c r="GK821" s="10">
        <v>0.1323</v>
      </c>
      <c r="GL821" s="30">
        <v>2</v>
      </c>
      <c r="GM821" s="4">
        <v>925.58479999999997</v>
      </c>
      <c r="GN821" s="31">
        <v>0.92558499999999999</v>
      </c>
      <c r="GO821" s="4" t="s">
        <v>118</v>
      </c>
      <c r="GP821" s="4" t="s">
        <v>117</v>
      </c>
      <c r="GQ821" s="4">
        <v>6.1999999999999998E-3</v>
      </c>
      <c r="GR821" s="31">
        <v>7.7315999999999996E-2</v>
      </c>
      <c r="GS821" s="4" t="s">
        <v>120</v>
      </c>
      <c r="GT821" s="4" t="s">
        <v>117</v>
      </c>
      <c r="GU821" s="4">
        <v>5.2299999999999999E-2</v>
      </c>
      <c r="GV821" s="31">
        <v>0.74737700000000007</v>
      </c>
      <c r="GW821" s="4" t="s">
        <v>118</v>
      </c>
      <c r="GX821" s="4" t="s">
        <v>117</v>
      </c>
      <c r="GZ821" s="4" t="b">
        <f t="shared" si="484"/>
        <v>1</v>
      </c>
      <c r="HA821" s="4" t="b">
        <f t="shared" si="485"/>
        <v>1</v>
      </c>
      <c r="HB821" s="4" t="b">
        <f t="shared" si="486"/>
        <v>1</v>
      </c>
      <c r="HC821" s="4" t="b">
        <f t="shared" si="487"/>
        <v>1</v>
      </c>
      <c r="HD821" s="4" t="b">
        <f t="shared" si="488"/>
        <v>1</v>
      </c>
      <c r="HE821" s="4" t="b">
        <f t="shared" si="489"/>
        <v>1</v>
      </c>
    </row>
    <row r="822" spans="69:213" ht="60" x14ac:dyDescent="0.25">
      <c r="BQ822" s="4" t="s">
        <v>4834</v>
      </c>
      <c r="BR822" s="4" t="s">
        <v>8915</v>
      </c>
      <c r="BS822" s="4" t="s">
        <v>70</v>
      </c>
      <c r="BT822" s="4" t="s">
        <v>12996</v>
      </c>
      <c r="BU822" s="4">
        <v>300818</v>
      </c>
      <c r="BV822" s="4" t="s">
        <v>16</v>
      </c>
      <c r="BW822" s="4">
        <v>129992</v>
      </c>
      <c r="BX822" s="10">
        <v>478.00799709199998</v>
      </c>
      <c r="BY822" s="4">
        <f t="shared" si="466"/>
        <v>21.992002908000018</v>
      </c>
      <c r="BZ822" s="3">
        <f t="shared" si="467"/>
        <v>4.3984005816000042</v>
      </c>
      <c r="CA822" s="3">
        <v>500</v>
      </c>
      <c r="CB822" s="4">
        <v>500</v>
      </c>
      <c r="CC822" s="8" t="str">
        <f t="shared" si="468"/>
        <v>Low Headroom</v>
      </c>
      <c r="CD822" s="10">
        <v>1</v>
      </c>
      <c r="CE822" s="10">
        <v>3.4671532847000003E-2</v>
      </c>
      <c r="CF822" s="4">
        <f t="shared" si="469"/>
        <v>4.5328467152999999E-2</v>
      </c>
      <c r="CG822" s="3">
        <f t="shared" si="470"/>
        <v>56.660583941249996</v>
      </c>
      <c r="CH822" s="3">
        <v>0.08</v>
      </c>
      <c r="CI822" s="4">
        <v>0.08</v>
      </c>
      <c r="CJ822" s="8" t="str">
        <f t="shared" si="471"/>
        <v>Moderate Headroom</v>
      </c>
      <c r="CK822" s="10">
        <v>1</v>
      </c>
      <c r="CL822" s="4">
        <v>29.572836801752501</v>
      </c>
      <c r="CM822" s="4">
        <f t="shared" si="472"/>
        <v>470.42716319824751</v>
      </c>
      <c r="CN822" s="8">
        <f t="shared" si="473"/>
        <v>94.085432639649497</v>
      </c>
      <c r="CO822" s="3">
        <v>500</v>
      </c>
      <c r="CP822" s="4">
        <v>500</v>
      </c>
      <c r="CQ822" s="8" t="str">
        <f t="shared" si="474"/>
        <v>High Headroom</v>
      </c>
      <c r="CR822" s="4">
        <v>1</v>
      </c>
      <c r="CS822" s="4">
        <v>1.25</v>
      </c>
      <c r="CT822" s="10">
        <v>1.2712617207000001</v>
      </c>
      <c r="CU822" s="4">
        <f t="shared" si="475"/>
        <v>1.1212617207000002</v>
      </c>
      <c r="CV822" s="4">
        <f t="shared" si="476"/>
        <v>747.50781380000012</v>
      </c>
      <c r="CW822" s="4">
        <v>0.15</v>
      </c>
      <c r="CX822" s="4">
        <v>0.15</v>
      </c>
      <c r="CY822" s="8" t="str">
        <f t="shared" si="477"/>
        <v>High Headroom</v>
      </c>
      <c r="CZ822" s="10">
        <v>1</v>
      </c>
      <c r="DC822" s="4" t="s">
        <v>115</v>
      </c>
      <c r="DD822" s="4" t="s">
        <v>4834</v>
      </c>
      <c r="DE822" s="4" t="s">
        <v>15</v>
      </c>
      <c r="DF822" s="4" t="s">
        <v>16</v>
      </c>
      <c r="DG822" s="4" t="s">
        <v>8915</v>
      </c>
      <c r="DH822" s="4">
        <v>300818</v>
      </c>
      <c r="DI822" s="4">
        <v>3818</v>
      </c>
      <c r="DJ822" s="29">
        <v>129992</v>
      </c>
      <c r="DK822" s="4" t="s">
        <v>17</v>
      </c>
      <c r="DL822" s="10">
        <v>478.00799999999998</v>
      </c>
      <c r="DM822" s="30">
        <v>1</v>
      </c>
      <c r="DN822" s="10">
        <v>3.4700000000000002E-2</v>
      </c>
      <c r="DO822" s="30">
        <v>1</v>
      </c>
      <c r="DP822" s="10">
        <v>1.2713000000000001</v>
      </c>
      <c r="DQ822" s="30">
        <v>1</v>
      </c>
      <c r="DR822" s="4">
        <v>21.992000000000001</v>
      </c>
      <c r="DS822" s="31">
        <v>4.3983999999999995E-2</v>
      </c>
      <c r="DT822" s="4" t="s">
        <v>120</v>
      </c>
      <c r="DU822" s="4" t="s">
        <v>117</v>
      </c>
      <c r="DV822" s="4">
        <v>4.53E-2</v>
      </c>
      <c r="DW822" s="31">
        <v>0.56660600000000005</v>
      </c>
      <c r="DX822" s="4" t="s">
        <v>116</v>
      </c>
      <c r="DY822" s="4" t="s">
        <v>117</v>
      </c>
      <c r="DZ822" s="4">
        <v>1.1213</v>
      </c>
      <c r="EA822" s="31">
        <v>7.4750779999999999</v>
      </c>
      <c r="EB822" s="4" t="s">
        <v>118</v>
      </c>
      <c r="EC822" s="4" t="s">
        <v>117</v>
      </c>
      <c r="EE822" s="4" t="b">
        <f t="shared" si="478"/>
        <v>1</v>
      </c>
      <c r="EF822" s="4" t="b">
        <f t="shared" si="479"/>
        <v>1</v>
      </c>
      <c r="EG822" s="4" t="b">
        <f t="shared" si="480"/>
        <v>1</v>
      </c>
      <c r="EH822" s="4" t="b">
        <f t="shared" si="481"/>
        <v>1</v>
      </c>
      <c r="EI822" s="4" t="b">
        <f t="shared" si="482"/>
        <v>1</v>
      </c>
      <c r="EJ822" s="4" t="b">
        <f t="shared" si="483"/>
        <v>1</v>
      </c>
      <c r="EL822" s="4" t="s">
        <v>17079</v>
      </c>
      <c r="EM822" s="4" t="s">
        <v>19169</v>
      </c>
      <c r="EN822" s="4" t="s">
        <v>68</v>
      </c>
      <c r="EO822" s="4" t="s">
        <v>18124</v>
      </c>
      <c r="EP822" s="4">
        <v>200818</v>
      </c>
      <c r="EQ822" s="4" t="s">
        <v>33</v>
      </c>
      <c r="ER822" s="4">
        <v>48333</v>
      </c>
      <c r="ES822" s="10">
        <v>1174.7724417657</v>
      </c>
      <c r="ET822" s="4">
        <f t="shared" si="454"/>
        <v>325.22755823429998</v>
      </c>
      <c r="EU822" s="4">
        <f t="shared" si="455"/>
        <v>32.522755823429996</v>
      </c>
      <c r="EV822" s="4">
        <v>1000</v>
      </c>
      <c r="EW822" s="4">
        <v>1500</v>
      </c>
      <c r="EX822" s="8" t="str">
        <f t="shared" si="456"/>
        <v>Moderate Headroom</v>
      </c>
      <c r="EY822" s="10">
        <v>2</v>
      </c>
      <c r="EZ822" s="10">
        <v>9.6115427303000003E-2</v>
      </c>
      <c r="FA822" s="4">
        <f t="shared" si="457"/>
        <v>4.388457269700001E-2</v>
      </c>
      <c r="FB822" s="4">
        <f t="shared" si="458"/>
        <v>73.140954495000003</v>
      </c>
      <c r="FC822" s="4">
        <v>6.0000000000000012E-2</v>
      </c>
      <c r="FD822" s="4">
        <v>0.14000000000000001</v>
      </c>
      <c r="FE822" s="8" t="str">
        <f t="shared" si="459"/>
        <v>High Headroom</v>
      </c>
      <c r="FF822" s="10">
        <v>2</v>
      </c>
      <c r="FG822" s="4">
        <v>0</v>
      </c>
      <c r="FH822" s="4">
        <f t="shared" si="460"/>
        <v>500</v>
      </c>
      <c r="FI822" s="4">
        <f t="shared" si="461"/>
        <v>100</v>
      </c>
      <c r="FJ822" s="4">
        <v>500</v>
      </c>
      <c r="FK822" s="4">
        <v>500</v>
      </c>
      <c r="FL822" s="8" t="str">
        <f t="shared" si="462"/>
        <v>High Headroom</v>
      </c>
      <c r="FM822" s="4">
        <v>1</v>
      </c>
      <c r="FN822" s="4">
        <v>1.75</v>
      </c>
      <c r="FO822" s="11">
        <v>1.0842857143</v>
      </c>
      <c r="FP822" s="4">
        <f t="shared" si="463"/>
        <v>0.93428571429999996</v>
      </c>
      <c r="FQ822" s="4">
        <f t="shared" si="464"/>
        <v>622.85714286666666</v>
      </c>
      <c r="FR822" s="4">
        <v>0.15</v>
      </c>
      <c r="FS822" s="4">
        <v>0.15</v>
      </c>
      <c r="FT822" s="8" t="str">
        <f t="shared" si="465"/>
        <v>High Headroom</v>
      </c>
      <c r="FU822" s="10">
        <v>1</v>
      </c>
      <c r="FX822" s="4" t="s">
        <v>115</v>
      </c>
      <c r="FY822" s="4" t="s">
        <v>17079</v>
      </c>
      <c r="FZ822" s="4" t="s">
        <v>15</v>
      </c>
      <c r="GA822" s="4" t="s">
        <v>33</v>
      </c>
      <c r="GB822" s="4" t="s">
        <v>19169</v>
      </c>
      <c r="GC822" s="4">
        <v>200818</v>
      </c>
      <c r="GD822" s="4">
        <v>20818</v>
      </c>
      <c r="GE822" s="4">
        <v>48333</v>
      </c>
      <c r="GF822" s="4"/>
      <c r="GG822" s="10" t="s">
        <v>3771</v>
      </c>
      <c r="GH822" s="30">
        <v>2</v>
      </c>
      <c r="GI822" s="10">
        <v>9.6100000000000005E-2</v>
      </c>
      <c r="GJ822" s="30">
        <v>2</v>
      </c>
      <c r="GK822" s="10">
        <v>1.0843</v>
      </c>
      <c r="GL822" s="30">
        <v>1</v>
      </c>
      <c r="GM822" s="4">
        <v>325.2276</v>
      </c>
      <c r="GN822" s="31">
        <v>0.32522799999999996</v>
      </c>
      <c r="GO822" s="4" t="s">
        <v>116</v>
      </c>
      <c r="GP822" s="4" t="s">
        <v>117</v>
      </c>
      <c r="GQ822" s="4">
        <v>4.3900000000000002E-2</v>
      </c>
      <c r="GR822" s="31">
        <v>0.73141</v>
      </c>
      <c r="GS822" s="4" t="s">
        <v>118</v>
      </c>
      <c r="GT822" s="4" t="s">
        <v>117</v>
      </c>
      <c r="GU822" s="4">
        <v>0.93430000000000002</v>
      </c>
      <c r="GV822" s="31">
        <v>6.2285709999999996</v>
      </c>
      <c r="GW822" s="4" t="s">
        <v>118</v>
      </c>
      <c r="GX822" s="4" t="s">
        <v>117</v>
      </c>
      <c r="GZ822" s="4" t="b">
        <f t="shared" si="484"/>
        <v>1</v>
      </c>
      <c r="HA822" s="4" t="b">
        <f t="shared" si="485"/>
        <v>1</v>
      </c>
      <c r="HB822" s="4" t="b">
        <f t="shared" si="486"/>
        <v>1</v>
      </c>
      <c r="HC822" s="4" t="b">
        <f t="shared" si="487"/>
        <v>1</v>
      </c>
      <c r="HD822" s="4" t="b">
        <f t="shared" si="488"/>
        <v>1</v>
      </c>
      <c r="HE822" s="4" t="b">
        <f t="shared" si="489"/>
        <v>1</v>
      </c>
    </row>
    <row r="823" spans="69:213" ht="45" x14ac:dyDescent="0.25">
      <c r="BQ823" s="4" t="s">
        <v>4835</v>
      </c>
      <c r="BR823" s="4" t="s">
        <v>8916</v>
      </c>
      <c r="BS823" s="4" t="s">
        <v>70</v>
      </c>
      <c r="BT823" s="4" t="s">
        <v>12997</v>
      </c>
      <c r="BU823" s="4">
        <v>300819</v>
      </c>
      <c r="BV823" s="4" t="s">
        <v>33</v>
      </c>
      <c r="BW823" s="4">
        <v>4829660</v>
      </c>
      <c r="BX823" s="10">
        <v>2307.8396934376501</v>
      </c>
      <c r="BY823" s="4">
        <f t="shared" si="466"/>
        <v>192.16030656234989</v>
      </c>
      <c r="BZ823" s="3">
        <f t="shared" si="467"/>
        <v>19.216030656234988</v>
      </c>
      <c r="CA823" s="3">
        <v>1000</v>
      </c>
      <c r="CB823" s="4">
        <v>2500</v>
      </c>
      <c r="CC823" s="8" t="str">
        <f t="shared" si="468"/>
        <v>Low Headroom</v>
      </c>
      <c r="CD823" s="10">
        <v>3</v>
      </c>
      <c r="CE823" s="10">
        <v>9.7997373604699997E-2</v>
      </c>
      <c r="CF823" s="4">
        <f t="shared" si="469"/>
        <v>4.2002626395300016E-2</v>
      </c>
      <c r="CG823" s="3">
        <f t="shared" si="470"/>
        <v>70.004377325500016</v>
      </c>
      <c r="CH823" s="3">
        <v>6.0000000000000012E-2</v>
      </c>
      <c r="CI823" s="4">
        <v>0.14000000000000001</v>
      </c>
      <c r="CJ823" s="8" t="str">
        <f t="shared" si="471"/>
        <v>High Headroom</v>
      </c>
      <c r="CK823" s="10">
        <v>2</v>
      </c>
      <c r="CL823" s="4">
        <v>1.75634679865879</v>
      </c>
      <c r="CM823" s="4">
        <f t="shared" si="472"/>
        <v>498.2436532013412</v>
      </c>
      <c r="CN823" s="8">
        <f t="shared" si="473"/>
        <v>99.648730640268241</v>
      </c>
      <c r="CO823" s="3">
        <v>500</v>
      </c>
      <c r="CP823" s="4">
        <v>500</v>
      </c>
      <c r="CQ823" s="8" t="str">
        <f t="shared" si="474"/>
        <v>High Headroom</v>
      </c>
      <c r="CR823" s="4">
        <v>1</v>
      </c>
      <c r="CS823" s="4">
        <v>2</v>
      </c>
      <c r="CT823" s="10">
        <v>0.68873682263729996</v>
      </c>
      <c r="CU823" s="4">
        <f t="shared" si="475"/>
        <v>0.53873682263729994</v>
      </c>
      <c r="CV823" s="4">
        <f t="shared" si="476"/>
        <v>359.15788175819995</v>
      </c>
      <c r="CW823" s="4">
        <v>0.15</v>
      </c>
      <c r="CX823" s="4">
        <v>0.15</v>
      </c>
      <c r="CY823" s="8" t="str">
        <f t="shared" si="477"/>
        <v>High Headroom</v>
      </c>
      <c r="CZ823" s="10">
        <v>1</v>
      </c>
      <c r="DC823" s="4" t="s">
        <v>115</v>
      </c>
      <c r="DD823" s="4" t="s">
        <v>4835</v>
      </c>
      <c r="DE823" s="4" t="s">
        <v>15</v>
      </c>
      <c r="DF823" s="4" t="s">
        <v>33</v>
      </c>
      <c r="DG823" s="4" t="s">
        <v>8916</v>
      </c>
      <c r="DH823" s="4">
        <v>300819</v>
      </c>
      <c r="DI823" s="4">
        <v>3819</v>
      </c>
      <c r="DJ823" s="29">
        <v>4829660</v>
      </c>
      <c r="DK823" s="4" t="s">
        <v>17</v>
      </c>
      <c r="DL823" s="10" t="s">
        <v>851</v>
      </c>
      <c r="DM823" s="30">
        <v>3</v>
      </c>
      <c r="DN823" s="10">
        <v>9.8000000000000004E-2</v>
      </c>
      <c r="DO823" s="30">
        <v>2</v>
      </c>
      <c r="DP823" s="10">
        <v>0.68869999999999998</v>
      </c>
      <c r="DQ823" s="30">
        <v>1</v>
      </c>
      <c r="DR823" s="4">
        <v>192.16030000000001</v>
      </c>
      <c r="DS823" s="31">
        <v>0.19216</v>
      </c>
      <c r="DT823" s="4" t="s">
        <v>120</v>
      </c>
      <c r="DU823" s="4" t="s">
        <v>117</v>
      </c>
      <c r="DV823" s="4">
        <v>4.2000000000000003E-2</v>
      </c>
      <c r="DW823" s="31">
        <v>0.700044</v>
      </c>
      <c r="DX823" s="4" t="s">
        <v>118</v>
      </c>
      <c r="DY823" s="4" t="s">
        <v>117</v>
      </c>
      <c r="DZ823" s="4">
        <v>0.53869999999999996</v>
      </c>
      <c r="EA823" s="31">
        <v>3.5915789999999999</v>
      </c>
      <c r="EB823" s="4" t="s">
        <v>118</v>
      </c>
      <c r="EC823" s="4" t="s">
        <v>117</v>
      </c>
      <c r="EE823" s="4" t="b">
        <f t="shared" si="478"/>
        <v>1</v>
      </c>
      <c r="EF823" s="4" t="b">
        <f t="shared" si="479"/>
        <v>1</v>
      </c>
      <c r="EG823" s="4" t="b">
        <f t="shared" si="480"/>
        <v>1</v>
      </c>
      <c r="EH823" s="4" t="b">
        <f t="shared" si="481"/>
        <v>1</v>
      </c>
      <c r="EI823" s="4" t="b">
        <f t="shared" si="482"/>
        <v>1</v>
      </c>
      <c r="EJ823" s="4" t="b">
        <f t="shared" si="483"/>
        <v>1</v>
      </c>
      <c r="EL823" s="4" t="s">
        <v>17080</v>
      </c>
      <c r="EM823" s="4" t="s">
        <v>19170</v>
      </c>
      <c r="EN823" s="4" t="s">
        <v>68</v>
      </c>
      <c r="EO823" s="4" t="s">
        <v>18125</v>
      </c>
      <c r="EP823" s="4">
        <v>200819</v>
      </c>
      <c r="EQ823" s="4" t="s">
        <v>41</v>
      </c>
      <c r="ER823" s="4">
        <v>53067</v>
      </c>
      <c r="ES823" s="10">
        <v>448.0965862836</v>
      </c>
      <c r="ET823" s="4">
        <f t="shared" si="454"/>
        <v>51.903413716399996</v>
      </c>
      <c r="EU823" s="4">
        <f t="shared" si="455"/>
        <v>10.38068274328</v>
      </c>
      <c r="EV823" s="4">
        <v>500</v>
      </c>
      <c r="EW823" s="4">
        <v>500</v>
      </c>
      <c r="EX823" s="8" t="str">
        <f t="shared" si="456"/>
        <v>Low Headroom</v>
      </c>
      <c r="EY823" s="10">
        <v>1</v>
      </c>
      <c r="EZ823" s="10">
        <v>6.3181526619999998E-2</v>
      </c>
      <c r="FA823" s="4">
        <f t="shared" si="457"/>
        <v>1.6818473380000004E-2</v>
      </c>
      <c r="FB823" s="4">
        <f t="shared" si="458"/>
        <v>21.023091725000004</v>
      </c>
      <c r="FC823" s="4">
        <v>0.08</v>
      </c>
      <c r="FD823" s="4">
        <v>0.08</v>
      </c>
      <c r="FE823" s="8" t="str">
        <f t="shared" si="459"/>
        <v>Low Headroom</v>
      </c>
      <c r="FF823" s="10">
        <v>1</v>
      </c>
      <c r="FG823" s="4">
        <v>37.686855963900001</v>
      </c>
      <c r="FH823" s="4">
        <f t="shared" si="460"/>
        <v>462.31314403609997</v>
      </c>
      <c r="FI823" s="4">
        <f t="shared" si="461"/>
        <v>92.46262880722</v>
      </c>
      <c r="FJ823" s="4">
        <v>500</v>
      </c>
      <c r="FK823" s="4">
        <v>500</v>
      </c>
      <c r="FL823" s="8" t="str">
        <f t="shared" si="462"/>
        <v>High Headroom</v>
      </c>
      <c r="FM823" s="4">
        <v>1</v>
      </c>
      <c r="FN823" s="4">
        <v>1</v>
      </c>
      <c r="FO823" s="11">
        <v>0.29162895580999998</v>
      </c>
      <c r="FP823" s="4">
        <f t="shared" si="463"/>
        <v>0.14162895580999998</v>
      </c>
      <c r="FQ823" s="4">
        <f t="shared" si="464"/>
        <v>94.41930387333332</v>
      </c>
      <c r="FR823" s="4">
        <v>0.15</v>
      </c>
      <c r="FS823" s="4">
        <v>0.15</v>
      </c>
      <c r="FT823" s="8" t="str">
        <f t="shared" si="465"/>
        <v>High Headroom</v>
      </c>
      <c r="FU823" s="10">
        <v>1</v>
      </c>
      <c r="FX823" s="4" t="s">
        <v>115</v>
      </c>
      <c r="FY823" s="4" t="s">
        <v>17080</v>
      </c>
      <c r="FZ823" s="4" t="s">
        <v>15</v>
      </c>
      <c r="GA823" s="4" t="s">
        <v>41</v>
      </c>
      <c r="GB823" s="4" t="s">
        <v>19170</v>
      </c>
      <c r="GC823" s="4">
        <v>200819</v>
      </c>
      <c r="GD823" s="4">
        <v>20819</v>
      </c>
      <c r="GE823" s="4">
        <v>53067</v>
      </c>
      <c r="GF823" s="4"/>
      <c r="GG823" s="10">
        <v>448.09660000000002</v>
      </c>
      <c r="GH823" s="30">
        <v>1</v>
      </c>
      <c r="GI823" s="10">
        <v>6.3200000000000006E-2</v>
      </c>
      <c r="GJ823" s="30">
        <v>1</v>
      </c>
      <c r="GK823" s="10">
        <v>0.29160000000000003</v>
      </c>
      <c r="GL823" s="30">
        <v>1</v>
      </c>
      <c r="GM823" s="4">
        <v>51.903399999999998</v>
      </c>
      <c r="GN823" s="31">
        <v>0.103807</v>
      </c>
      <c r="GO823" s="4" t="s">
        <v>120</v>
      </c>
      <c r="GP823" s="4" t="s">
        <v>117</v>
      </c>
      <c r="GQ823" s="4">
        <v>1.6799999999999999E-2</v>
      </c>
      <c r="GR823" s="31">
        <v>0.210231</v>
      </c>
      <c r="GS823" s="4" t="s">
        <v>120</v>
      </c>
      <c r="GT823" s="4" t="s">
        <v>117</v>
      </c>
      <c r="GU823" s="4">
        <v>0.1416</v>
      </c>
      <c r="GV823" s="31">
        <v>0.94419300000000006</v>
      </c>
      <c r="GW823" s="4" t="s">
        <v>118</v>
      </c>
      <c r="GX823" s="4" t="s">
        <v>117</v>
      </c>
      <c r="GZ823" s="4" t="b">
        <f t="shared" si="484"/>
        <v>1</v>
      </c>
      <c r="HA823" s="4" t="b">
        <f t="shared" si="485"/>
        <v>1</v>
      </c>
      <c r="HB823" s="4" t="b">
        <f t="shared" si="486"/>
        <v>1</v>
      </c>
      <c r="HC823" s="4" t="b">
        <f t="shared" si="487"/>
        <v>1</v>
      </c>
      <c r="HD823" s="4" t="b">
        <f t="shared" si="488"/>
        <v>1</v>
      </c>
      <c r="HE823" s="4" t="b">
        <f t="shared" si="489"/>
        <v>1</v>
      </c>
    </row>
    <row r="824" spans="69:213" ht="60" x14ac:dyDescent="0.25">
      <c r="BQ824" s="4" t="s">
        <v>4836</v>
      </c>
      <c r="BR824" s="4" t="s">
        <v>8917</v>
      </c>
      <c r="BS824" s="4" t="s">
        <v>70</v>
      </c>
      <c r="BT824" s="4" t="s">
        <v>12998</v>
      </c>
      <c r="BU824" s="4">
        <v>300820</v>
      </c>
      <c r="BV824" s="4" t="s">
        <v>33</v>
      </c>
      <c r="BW824" s="4">
        <v>4827984</v>
      </c>
      <c r="BX824" s="10">
        <v>2955.4621848739498</v>
      </c>
      <c r="BY824" s="4">
        <f t="shared" si="466"/>
        <v>544.53781512605019</v>
      </c>
      <c r="BZ824" s="3">
        <f t="shared" si="467"/>
        <v>54.453781512605012</v>
      </c>
      <c r="CA824" s="3">
        <v>1000</v>
      </c>
      <c r="CB824" s="4">
        <v>3500</v>
      </c>
      <c r="CC824" s="8" t="str">
        <f t="shared" si="468"/>
        <v>Moderate Headroom</v>
      </c>
      <c r="CD824" s="10">
        <v>4</v>
      </c>
      <c r="CE824" s="10">
        <v>0.1345212655959</v>
      </c>
      <c r="CF824" s="4">
        <f t="shared" si="469"/>
        <v>5.4787344041000163E-3</v>
      </c>
      <c r="CG824" s="3">
        <f t="shared" si="470"/>
        <v>9.1312240068333583</v>
      </c>
      <c r="CH824" s="3">
        <v>6.0000000000000012E-2</v>
      </c>
      <c r="CI824" s="4">
        <v>0.14000000000000001</v>
      </c>
      <c r="CJ824" s="8" t="str">
        <f t="shared" si="471"/>
        <v>Low Headroom</v>
      </c>
      <c r="CK824" s="10">
        <v>2</v>
      </c>
      <c r="CL824" s="4">
        <v>598.09523809523796</v>
      </c>
      <c r="CM824" s="4">
        <f t="shared" si="472"/>
        <v>901.90476190476204</v>
      </c>
      <c r="CN824" s="8">
        <f t="shared" si="473"/>
        <v>90.190476190476204</v>
      </c>
      <c r="CO824" s="3">
        <v>1000</v>
      </c>
      <c r="CP824" s="4">
        <v>1500</v>
      </c>
      <c r="CQ824" s="8" t="str">
        <f t="shared" si="474"/>
        <v>High Headroom</v>
      </c>
      <c r="CR824" s="4">
        <v>2</v>
      </c>
      <c r="CS824" s="4">
        <v>2.5</v>
      </c>
      <c r="CT824" s="10">
        <v>0.50101832993890005</v>
      </c>
      <c r="CU824" s="4">
        <f t="shared" si="475"/>
        <v>0.35101832993890003</v>
      </c>
      <c r="CV824" s="4">
        <f t="shared" si="476"/>
        <v>234.0122199592667</v>
      </c>
      <c r="CW824" s="4">
        <v>0.15</v>
      </c>
      <c r="CX824" s="4">
        <v>0.15</v>
      </c>
      <c r="CY824" s="8" t="str">
        <f t="shared" si="477"/>
        <v>High Headroom</v>
      </c>
      <c r="CZ824" s="10">
        <v>1</v>
      </c>
      <c r="DC824" s="4" t="s">
        <v>115</v>
      </c>
      <c r="DD824" s="4" t="s">
        <v>4836</v>
      </c>
      <c r="DE824" s="4" t="s">
        <v>15</v>
      </c>
      <c r="DF824" s="4" t="s">
        <v>33</v>
      </c>
      <c r="DG824" s="4" t="s">
        <v>8917</v>
      </c>
      <c r="DH824" s="4">
        <v>300820</v>
      </c>
      <c r="DI824" s="4">
        <v>3820</v>
      </c>
      <c r="DJ824" s="29">
        <v>4827984</v>
      </c>
      <c r="DK824" s="4" t="s">
        <v>17</v>
      </c>
      <c r="DL824" s="10" t="s">
        <v>852</v>
      </c>
      <c r="DM824" s="30">
        <v>4</v>
      </c>
      <c r="DN824" s="10">
        <v>0.13450000000000001</v>
      </c>
      <c r="DO824" s="30">
        <v>2</v>
      </c>
      <c r="DP824" s="10">
        <v>0.501</v>
      </c>
      <c r="DQ824" s="30">
        <v>1</v>
      </c>
      <c r="DR824" s="4">
        <v>544.53779999999995</v>
      </c>
      <c r="DS824" s="31">
        <v>0.54453799999999997</v>
      </c>
      <c r="DT824" s="4" t="s">
        <v>116</v>
      </c>
      <c r="DU824" s="4" t="s">
        <v>117</v>
      </c>
      <c r="DV824" s="4">
        <v>5.4999999999999997E-3</v>
      </c>
      <c r="DW824" s="31">
        <v>9.1312000000000004E-2</v>
      </c>
      <c r="DX824" s="4" t="s">
        <v>120</v>
      </c>
      <c r="DY824" s="4" t="s">
        <v>117</v>
      </c>
      <c r="DZ824" s="4">
        <v>0.35099999999999998</v>
      </c>
      <c r="EA824" s="31">
        <v>2.340122</v>
      </c>
      <c r="EB824" s="4" t="s">
        <v>118</v>
      </c>
      <c r="EC824" s="4" t="s">
        <v>117</v>
      </c>
      <c r="EE824" s="4" t="b">
        <f t="shared" si="478"/>
        <v>1</v>
      </c>
      <c r="EF824" s="4" t="b">
        <f t="shared" si="479"/>
        <v>1</v>
      </c>
      <c r="EG824" s="4" t="b">
        <f t="shared" si="480"/>
        <v>1</v>
      </c>
      <c r="EH824" s="4" t="b">
        <f t="shared" si="481"/>
        <v>1</v>
      </c>
      <c r="EI824" s="4" t="b">
        <f t="shared" si="482"/>
        <v>1</v>
      </c>
      <c r="EJ824" s="4" t="b">
        <f t="shared" si="483"/>
        <v>1</v>
      </c>
      <c r="EL824" s="4" t="s">
        <v>17081</v>
      </c>
      <c r="EM824" s="4" t="s">
        <v>19171</v>
      </c>
      <c r="EN824" s="4" t="s">
        <v>68</v>
      </c>
      <c r="EO824" s="4" t="s">
        <v>18126</v>
      </c>
      <c r="EP824" s="4">
        <v>200820</v>
      </c>
      <c r="EQ824" s="4" t="s">
        <v>44</v>
      </c>
      <c r="ER824" s="4">
        <v>47067</v>
      </c>
      <c r="ES824" s="10">
        <v>1662.6199573013</v>
      </c>
      <c r="ET824" s="4">
        <f t="shared" si="454"/>
        <v>837.38004269869998</v>
      </c>
      <c r="EU824" s="4">
        <f t="shared" si="455"/>
        <v>83.738004269870004</v>
      </c>
      <c r="EV824" s="4">
        <v>1000</v>
      </c>
      <c r="EW824" s="4">
        <v>2500</v>
      </c>
      <c r="EX824" s="8" t="str">
        <f t="shared" si="456"/>
        <v>High Headroom</v>
      </c>
      <c r="EY824" s="10">
        <v>3</v>
      </c>
      <c r="EZ824" s="10">
        <v>0.15354361677020001</v>
      </c>
      <c r="FA824" s="4">
        <f t="shared" si="457"/>
        <v>4.6456383229800002E-2</v>
      </c>
      <c r="FB824" s="4">
        <f t="shared" si="458"/>
        <v>77.427305383000018</v>
      </c>
      <c r="FC824" s="4">
        <v>0.06</v>
      </c>
      <c r="FD824" s="4">
        <v>0.2</v>
      </c>
      <c r="FE824" s="8" t="str">
        <f t="shared" si="459"/>
        <v>High Headroom</v>
      </c>
      <c r="FF824" s="10">
        <v>3</v>
      </c>
      <c r="FG824" s="4">
        <v>63.450108504540303</v>
      </c>
      <c r="FH824" s="4">
        <f t="shared" si="460"/>
        <v>436.54989149545969</v>
      </c>
      <c r="FI824" s="4">
        <f t="shared" si="461"/>
        <v>87.309978299091938</v>
      </c>
      <c r="FJ824" s="4">
        <v>500</v>
      </c>
      <c r="FK824" s="4">
        <v>500</v>
      </c>
      <c r="FL824" s="8" t="str">
        <f t="shared" si="462"/>
        <v>High Headroom</v>
      </c>
      <c r="FM824" s="4">
        <v>1</v>
      </c>
      <c r="FN824" s="4">
        <v>2.5</v>
      </c>
      <c r="FO824" s="11">
        <v>0.21919130959569999</v>
      </c>
      <c r="FP824" s="4">
        <f t="shared" si="463"/>
        <v>6.9191309595699996E-2</v>
      </c>
      <c r="FQ824" s="4">
        <f t="shared" si="464"/>
        <v>46.127539730466665</v>
      </c>
      <c r="FR824" s="4">
        <v>0.15</v>
      </c>
      <c r="FS824" s="4">
        <v>0.15</v>
      </c>
      <c r="FT824" s="8" t="str">
        <f t="shared" si="465"/>
        <v>Moderate Headroom</v>
      </c>
      <c r="FU824" s="10">
        <v>1</v>
      </c>
      <c r="FX824" s="4" t="s">
        <v>115</v>
      </c>
      <c r="FY824" s="4" t="s">
        <v>17081</v>
      </c>
      <c r="FZ824" s="4" t="s">
        <v>15</v>
      </c>
      <c r="GA824" s="4" t="s">
        <v>44</v>
      </c>
      <c r="GB824" s="4" t="s">
        <v>19171</v>
      </c>
      <c r="GC824" s="4">
        <v>200820</v>
      </c>
      <c r="GD824" s="4">
        <v>20820</v>
      </c>
      <c r="GE824" s="4">
        <v>47067</v>
      </c>
      <c r="GF824" s="4"/>
      <c r="GG824" s="10" t="s">
        <v>3772</v>
      </c>
      <c r="GH824" s="30">
        <v>3</v>
      </c>
      <c r="GI824" s="10">
        <v>0.1535</v>
      </c>
      <c r="GJ824" s="30">
        <v>3</v>
      </c>
      <c r="GK824" s="10">
        <v>0.21920000000000001</v>
      </c>
      <c r="GL824" s="30">
        <v>1</v>
      </c>
      <c r="GM824" s="4">
        <v>837.38</v>
      </c>
      <c r="GN824" s="31">
        <v>0.83738000000000001</v>
      </c>
      <c r="GO824" s="4" t="s">
        <v>118</v>
      </c>
      <c r="GP824" s="4" t="s">
        <v>117</v>
      </c>
      <c r="GQ824" s="4">
        <v>4.65E-2</v>
      </c>
      <c r="GR824" s="31">
        <v>0.77427299999999999</v>
      </c>
      <c r="GS824" s="4" t="s">
        <v>118</v>
      </c>
      <c r="GT824" s="4" t="s">
        <v>117</v>
      </c>
      <c r="GU824" s="4">
        <v>6.9199999999999998E-2</v>
      </c>
      <c r="GV824" s="31">
        <v>0.46127499999999999</v>
      </c>
      <c r="GW824" s="4" t="s">
        <v>116</v>
      </c>
      <c r="GX824" s="4" t="s">
        <v>117</v>
      </c>
      <c r="GZ824" s="4" t="b">
        <f t="shared" si="484"/>
        <v>1</v>
      </c>
      <c r="HA824" s="4" t="b">
        <f t="shared" si="485"/>
        <v>1</v>
      </c>
      <c r="HB824" s="4" t="b">
        <f t="shared" si="486"/>
        <v>1</v>
      </c>
      <c r="HC824" s="4" t="b">
        <f t="shared" si="487"/>
        <v>1</v>
      </c>
      <c r="HD824" s="4" t="b">
        <f t="shared" si="488"/>
        <v>1</v>
      </c>
      <c r="HE824" s="4" t="b">
        <f t="shared" si="489"/>
        <v>1</v>
      </c>
    </row>
    <row r="825" spans="69:213" ht="45" x14ac:dyDescent="0.25">
      <c r="BQ825" s="4" t="s">
        <v>4837</v>
      </c>
      <c r="BR825" s="4" t="s">
        <v>8918</v>
      </c>
      <c r="BS825" s="4" t="s">
        <v>70</v>
      </c>
      <c r="BT825" s="4" t="s">
        <v>12999</v>
      </c>
      <c r="BU825" s="4">
        <v>300821</v>
      </c>
      <c r="BV825" s="4" t="s">
        <v>24</v>
      </c>
      <c r="BW825" s="4">
        <v>830340</v>
      </c>
      <c r="BX825" s="10">
        <v>1461.3870050317</v>
      </c>
      <c r="BY825" s="4">
        <f t="shared" si="466"/>
        <v>38.612994968299972</v>
      </c>
      <c r="BZ825" s="3">
        <f t="shared" si="467"/>
        <v>3.8612994968299974</v>
      </c>
      <c r="CA825" s="3">
        <v>1000</v>
      </c>
      <c r="CB825" s="4">
        <v>1500</v>
      </c>
      <c r="CC825" s="8" t="str">
        <f t="shared" si="468"/>
        <v>Low Headroom</v>
      </c>
      <c r="CD825" s="10">
        <v>2</v>
      </c>
      <c r="CE825" s="10">
        <v>8.3601109554999997E-2</v>
      </c>
      <c r="CF825" s="4">
        <f t="shared" si="469"/>
        <v>5.6398890445000016E-2</v>
      </c>
      <c r="CG825" s="3">
        <f t="shared" si="470"/>
        <v>93.998150741666677</v>
      </c>
      <c r="CH825" s="3">
        <v>6.0000000000000012E-2</v>
      </c>
      <c r="CI825" s="4">
        <v>0.14000000000000001</v>
      </c>
      <c r="CJ825" s="8" t="str">
        <f t="shared" si="471"/>
        <v>High Headroom</v>
      </c>
      <c r="CK825" s="10">
        <v>2</v>
      </c>
      <c r="CL825" s="4">
        <v>0</v>
      </c>
      <c r="CM825" s="4">
        <f t="shared" si="472"/>
        <v>500</v>
      </c>
      <c r="CN825" s="8">
        <f t="shared" si="473"/>
        <v>100</v>
      </c>
      <c r="CO825" s="3">
        <v>500</v>
      </c>
      <c r="CP825" s="4">
        <v>500</v>
      </c>
      <c r="CQ825" s="8" t="str">
        <f t="shared" si="474"/>
        <v>High Headroom</v>
      </c>
      <c r="CR825" s="4">
        <v>1</v>
      </c>
      <c r="CS825" s="4">
        <v>1.75</v>
      </c>
      <c r="CT825" s="10">
        <v>0.37663963936</v>
      </c>
      <c r="CU825" s="4">
        <f t="shared" si="475"/>
        <v>0.22663963936000001</v>
      </c>
      <c r="CV825" s="4">
        <f t="shared" si="476"/>
        <v>151.09309290666667</v>
      </c>
      <c r="CW825" s="4">
        <v>0.15</v>
      </c>
      <c r="CX825" s="4">
        <v>0.15</v>
      </c>
      <c r="CY825" s="8" t="str">
        <f t="shared" si="477"/>
        <v>High Headroom</v>
      </c>
      <c r="CZ825" s="10">
        <v>1</v>
      </c>
      <c r="DC825" s="4" t="s">
        <v>115</v>
      </c>
      <c r="DD825" s="4" t="s">
        <v>4837</v>
      </c>
      <c r="DE825" s="4" t="s">
        <v>15</v>
      </c>
      <c r="DF825" s="4" t="s">
        <v>24</v>
      </c>
      <c r="DG825" s="4" t="s">
        <v>8918</v>
      </c>
      <c r="DH825" s="4">
        <v>300821</v>
      </c>
      <c r="DI825" s="4">
        <v>3821</v>
      </c>
      <c r="DJ825" s="29">
        <v>830340</v>
      </c>
      <c r="DK825" s="4" t="s">
        <v>17</v>
      </c>
      <c r="DL825" s="10" t="s">
        <v>853</v>
      </c>
      <c r="DM825" s="30">
        <v>2</v>
      </c>
      <c r="DN825" s="10">
        <v>8.3599999999999994E-2</v>
      </c>
      <c r="DO825" s="30">
        <v>2</v>
      </c>
      <c r="DP825" s="10">
        <v>0.37659999999999999</v>
      </c>
      <c r="DQ825" s="30">
        <v>1</v>
      </c>
      <c r="DR825" s="4">
        <v>38.613</v>
      </c>
      <c r="DS825" s="31">
        <v>3.8613000000000001E-2</v>
      </c>
      <c r="DT825" s="4" t="s">
        <v>120</v>
      </c>
      <c r="DU825" s="4" t="s">
        <v>117</v>
      </c>
      <c r="DV825" s="4">
        <v>5.6399999999999999E-2</v>
      </c>
      <c r="DW825" s="31">
        <v>0.93998199999999998</v>
      </c>
      <c r="DX825" s="4" t="s">
        <v>118</v>
      </c>
      <c r="DY825" s="4" t="s">
        <v>117</v>
      </c>
      <c r="DZ825" s="4">
        <v>0.2266</v>
      </c>
      <c r="EA825" s="31">
        <v>1.510931</v>
      </c>
      <c r="EB825" s="4" t="s">
        <v>118</v>
      </c>
      <c r="EC825" s="4" t="s">
        <v>117</v>
      </c>
      <c r="EE825" s="4" t="b">
        <f t="shared" si="478"/>
        <v>1</v>
      </c>
      <c r="EF825" s="4" t="b">
        <f t="shared" si="479"/>
        <v>1</v>
      </c>
      <c r="EG825" s="4" t="b">
        <f t="shared" si="480"/>
        <v>1</v>
      </c>
      <c r="EH825" s="4" t="b">
        <f t="shared" si="481"/>
        <v>1</v>
      </c>
      <c r="EI825" s="4" t="b">
        <f t="shared" si="482"/>
        <v>1</v>
      </c>
      <c r="EJ825" s="4" t="b">
        <f t="shared" si="483"/>
        <v>1</v>
      </c>
      <c r="EL825" s="4" t="s">
        <v>17082</v>
      </c>
      <c r="EM825" s="4" t="s">
        <v>19172</v>
      </c>
      <c r="EN825" s="4" t="s">
        <v>68</v>
      </c>
      <c r="EO825" s="4" t="s">
        <v>18127</v>
      </c>
      <c r="EP825" s="4">
        <v>200821</v>
      </c>
      <c r="EQ825" s="4" t="s">
        <v>20</v>
      </c>
      <c r="ER825" s="4">
        <v>4009</v>
      </c>
      <c r="ES825" s="10">
        <v>442.09309339499998</v>
      </c>
      <c r="ET825" s="4">
        <f t="shared" si="454"/>
        <v>57.906906605000017</v>
      </c>
      <c r="EU825" s="4">
        <f t="shared" si="455"/>
        <v>11.581381321000004</v>
      </c>
      <c r="EV825" s="4">
        <v>500</v>
      </c>
      <c r="EW825" s="4">
        <v>500</v>
      </c>
      <c r="EX825" s="8" t="str">
        <f t="shared" si="456"/>
        <v>Low Headroom</v>
      </c>
      <c r="EY825" s="10">
        <v>1</v>
      </c>
      <c r="EZ825" s="10">
        <v>8.4648618514999996E-2</v>
      </c>
      <c r="FA825" s="4">
        <f t="shared" si="457"/>
        <v>5.5351381485000017E-2</v>
      </c>
      <c r="FB825" s="4">
        <f t="shared" si="458"/>
        <v>92.252302475000008</v>
      </c>
      <c r="FC825" s="4">
        <v>6.0000000000000012E-2</v>
      </c>
      <c r="FD825" s="4">
        <v>0.14000000000000001</v>
      </c>
      <c r="FE825" s="8" t="str">
        <f t="shared" si="459"/>
        <v>High Headroom</v>
      </c>
      <c r="FF825" s="10">
        <v>2</v>
      </c>
      <c r="FG825" s="4">
        <v>466.12942217749998</v>
      </c>
      <c r="FH825" s="4">
        <f t="shared" si="460"/>
        <v>33.870577822500024</v>
      </c>
      <c r="FI825" s="4">
        <f t="shared" si="461"/>
        <v>6.7741155645000051</v>
      </c>
      <c r="FJ825" s="4">
        <v>500</v>
      </c>
      <c r="FK825" s="4">
        <v>500</v>
      </c>
      <c r="FL825" s="8" t="str">
        <f t="shared" si="462"/>
        <v>Low Headroom</v>
      </c>
      <c r="FM825" s="4">
        <v>1</v>
      </c>
      <c r="FN825" s="4">
        <v>1.5</v>
      </c>
      <c r="FO825" s="11">
        <v>1.2155862812</v>
      </c>
      <c r="FP825" s="4">
        <f t="shared" si="463"/>
        <v>1.0655862812000001</v>
      </c>
      <c r="FQ825" s="4">
        <f t="shared" si="464"/>
        <v>710.39085413333339</v>
      </c>
      <c r="FR825" s="4">
        <v>0.15</v>
      </c>
      <c r="FS825" s="4">
        <v>0.15</v>
      </c>
      <c r="FT825" s="8" t="str">
        <f t="shared" si="465"/>
        <v>High Headroom</v>
      </c>
      <c r="FU825" s="10">
        <v>1</v>
      </c>
      <c r="FX825" s="4" t="s">
        <v>115</v>
      </c>
      <c r="FY825" s="4" t="s">
        <v>17082</v>
      </c>
      <c r="FZ825" s="4" t="s">
        <v>15</v>
      </c>
      <c r="GA825" s="4" t="s">
        <v>20</v>
      </c>
      <c r="GB825" s="4" t="s">
        <v>19172</v>
      </c>
      <c r="GC825" s="4">
        <v>200821</v>
      </c>
      <c r="GD825" s="4">
        <v>20821</v>
      </c>
      <c r="GE825" s="4">
        <v>4009</v>
      </c>
      <c r="GF825" s="4"/>
      <c r="GG825" s="10">
        <v>442.09309999999999</v>
      </c>
      <c r="GH825" s="30">
        <v>1</v>
      </c>
      <c r="GI825" s="10">
        <v>8.4599999999999995E-2</v>
      </c>
      <c r="GJ825" s="30">
        <v>2</v>
      </c>
      <c r="GK825" s="10">
        <v>1.2156</v>
      </c>
      <c r="GL825" s="30">
        <v>1</v>
      </c>
      <c r="GM825" s="4">
        <v>57.9069</v>
      </c>
      <c r="GN825" s="31">
        <v>0.115814</v>
      </c>
      <c r="GO825" s="4" t="s">
        <v>120</v>
      </c>
      <c r="GP825" s="4" t="s">
        <v>117</v>
      </c>
      <c r="GQ825" s="4">
        <v>5.5399999999999998E-2</v>
      </c>
      <c r="GR825" s="31">
        <v>0.92252300000000009</v>
      </c>
      <c r="GS825" s="4" t="s">
        <v>118</v>
      </c>
      <c r="GT825" s="4" t="s">
        <v>117</v>
      </c>
      <c r="GU825" s="4">
        <v>1.0656000000000001</v>
      </c>
      <c r="GV825" s="31">
        <v>7.1039089999999998</v>
      </c>
      <c r="GW825" s="4" t="s">
        <v>118</v>
      </c>
      <c r="GX825" s="4" t="s">
        <v>117</v>
      </c>
      <c r="GZ825" s="4" t="b">
        <f t="shared" si="484"/>
        <v>1</v>
      </c>
      <c r="HA825" s="4" t="b">
        <f t="shared" si="485"/>
        <v>1</v>
      </c>
      <c r="HB825" s="4" t="b">
        <f t="shared" si="486"/>
        <v>1</v>
      </c>
      <c r="HC825" s="4" t="b">
        <f t="shared" si="487"/>
        <v>1</v>
      </c>
      <c r="HD825" s="4" t="b">
        <f t="shared" si="488"/>
        <v>1</v>
      </c>
      <c r="HE825" s="4" t="b">
        <f t="shared" si="489"/>
        <v>1</v>
      </c>
    </row>
    <row r="826" spans="69:213" ht="45" x14ac:dyDescent="0.25">
      <c r="BQ826" s="4" t="s">
        <v>4838</v>
      </c>
      <c r="BR826" s="4" t="s">
        <v>8919</v>
      </c>
      <c r="BS826" s="4" t="s">
        <v>70</v>
      </c>
      <c r="BT826" s="4" t="s">
        <v>13000</v>
      </c>
      <c r="BU826" s="4">
        <v>300822</v>
      </c>
      <c r="BV826" s="4" t="s">
        <v>40</v>
      </c>
      <c r="BW826" s="4">
        <v>1728300</v>
      </c>
      <c r="BX826" s="10">
        <v>1564.7459727385001</v>
      </c>
      <c r="BY826" s="4">
        <f t="shared" si="466"/>
        <v>935.25402726149991</v>
      </c>
      <c r="BZ826" s="3">
        <f t="shared" si="467"/>
        <v>93.525402726149991</v>
      </c>
      <c r="CA826" s="3">
        <v>1000</v>
      </c>
      <c r="CB826" s="4">
        <v>2500</v>
      </c>
      <c r="CC826" s="8" t="str">
        <f t="shared" si="468"/>
        <v>High Headroom</v>
      </c>
      <c r="CD826" s="10">
        <v>3</v>
      </c>
      <c r="CE826" s="10">
        <v>3.0911372191E-2</v>
      </c>
      <c r="CF826" s="4">
        <f t="shared" si="469"/>
        <v>4.9088627809000002E-2</v>
      </c>
      <c r="CG826" s="3">
        <f t="shared" si="470"/>
        <v>61.360784761249995</v>
      </c>
      <c r="CH826" s="3">
        <v>0.08</v>
      </c>
      <c r="CI826" s="4">
        <v>0.08</v>
      </c>
      <c r="CJ826" s="8" t="str">
        <f t="shared" si="471"/>
        <v>High Headroom</v>
      </c>
      <c r="CK826" s="10">
        <v>1</v>
      </c>
      <c r="CL826" s="4">
        <v>0</v>
      </c>
      <c r="CM826" s="4">
        <f t="shared" si="472"/>
        <v>500</v>
      </c>
      <c r="CN826" s="8">
        <f t="shared" si="473"/>
        <v>100</v>
      </c>
      <c r="CO826" s="3">
        <v>500</v>
      </c>
      <c r="CP826" s="4">
        <v>500</v>
      </c>
      <c r="CQ826" s="8" t="str">
        <f t="shared" si="474"/>
        <v>High Headroom</v>
      </c>
      <c r="CR826" s="4">
        <v>1</v>
      </c>
      <c r="CS826" s="4">
        <v>1.5</v>
      </c>
      <c r="CT826" s="10">
        <v>0.86171516079999999</v>
      </c>
      <c r="CU826" s="4">
        <f t="shared" si="475"/>
        <v>0.71171516079999997</v>
      </c>
      <c r="CV826" s="4">
        <f t="shared" si="476"/>
        <v>474.47677386666669</v>
      </c>
      <c r="CW826" s="4">
        <v>0.15</v>
      </c>
      <c r="CX826" s="4">
        <v>0.15</v>
      </c>
      <c r="CY826" s="8" t="str">
        <f t="shared" si="477"/>
        <v>High Headroom</v>
      </c>
      <c r="CZ826" s="10">
        <v>1</v>
      </c>
      <c r="DC826" s="4" t="s">
        <v>115</v>
      </c>
      <c r="DD826" s="4" t="s">
        <v>4838</v>
      </c>
      <c r="DE826" s="4" t="s">
        <v>15</v>
      </c>
      <c r="DF826" s="4" t="s">
        <v>40</v>
      </c>
      <c r="DG826" s="4" t="s">
        <v>8919</v>
      </c>
      <c r="DH826" s="4">
        <v>300822</v>
      </c>
      <c r="DI826" s="4">
        <v>3822</v>
      </c>
      <c r="DJ826" s="29">
        <v>1728300</v>
      </c>
      <c r="DK826" s="4" t="s">
        <v>17</v>
      </c>
      <c r="DL826" s="10" t="s">
        <v>854</v>
      </c>
      <c r="DM826" s="30">
        <v>3</v>
      </c>
      <c r="DN826" s="10">
        <v>3.09E-2</v>
      </c>
      <c r="DO826" s="30">
        <v>1</v>
      </c>
      <c r="DP826" s="10">
        <v>0.86170000000000002</v>
      </c>
      <c r="DQ826" s="30">
        <v>1</v>
      </c>
      <c r="DR826" s="4">
        <v>935.25400000000002</v>
      </c>
      <c r="DS826" s="31">
        <v>0.93525400000000003</v>
      </c>
      <c r="DT826" s="4" t="s">
        <v>118</v>
      </c>
      <c r="DU826" s="4" t="s">
        <v>117</v>
      </c>
      <c r="DV826" s="4">
        <v>4.9099999999999998E-2</v>
      </c>
      <c r="DW826" s="31">
        <v>0.61360799999999993</v>
      </c>
      <c r="DX826" s="4" t="s">
        <v>118</v>
      </c>
      <c r="DY826" s="4" t="s">
        <v>117</v>
      </c>
      <c r="DZ826" s="4">
        <v>0.7117</v>
      </c>
      <c r="EA826" s="31">
        <v>4.7447680000000005</v>
      </c>
      <c r="EB826" s="4" t="s">
        <v>118</v>
      </c>
      <c r="EC826" s="4" t="s">
        <v>117</v>
      </c>
      <c r="EE826" s="4" t="b">
        <f t="shared" si="478"/>
        <v>1</v>
      </c>
      <c r="EF826" s="4" t="b">
        <f t="shared" si="479"/>
        <v>1</v>
      </c>
      <c r="EG826" s="4" t="b">
        <f t="shared" si="480"/>
        <v>1</v>
      </c>
      <c r="EH826" s="4" t="b">
        <f t="shared" si="481"/>
        <v>1</v>
      </c>
      <c r="EI826" s="4" t="b">
        <f t="shared" si="482"/>
        <v>1</v>
      </c>
      <c r="EJ826" s="4" t="b">
        <f t="shared" si="483"/>
        <v>1</v>
      </c>
      <c r="EL826" s="4" t="s">
        <v>17083</v>
      </c>
      <c r="EM826" s="4" t="s">
        <v>19173</v>
      </c>
      <c r="EN826" s="4" t="s">
        <v>68</v>
      </c>
      <c r="EO826" s="4" t="s">
        <v>18128</v>
      </c>
      <c r="EP826" s="4">
        <v>200822</v>
      </c>
      <c r="EQ826" s="4" t="s">
        <v>43</v>
      </c>
      <c r="ER826" s="4">
        <v>55025</v>
      </c>
      <c r="ES826" s="10">
        <v>1448.76071674993</v>
      </c>
      <c r="ET826" s="4">
        <f t="shared" si="454"/>
        <v>51.239283250070002</v>
      </c>
      <c r="EU826" s="4">
        <f t="shared" si="455"/>
        <v>5.1239283250070002</v>
      </c>
      <c r="EV826" s="4">
        <v>1000</v>
      </c>
      <c r="EW826" s="4">
        <v>1500</v>
      </c>
      <c r="EX826" s="8" t="str">
        <f t="shared" si="456"/>
        <v>Low Headroom</v>
      </c>
      <c r="EY826" s="10">
        <v>2</v>
      </c>
      <c r="EZ826" s="10">
        <v>0.1601439259172</v>
      </c>
      <c r="FA826" s="4">
        <f t="shared" si="457"/>
        <v>3.9856074082800008E-2</v>
      </c>
      <c r="FB826" s="4">
        <f t="shared" si="458"/>
        <v>66.426790138000015</v>
      </c>
      <c r="FC826" s="4">
        <v>0.06</v>
      </c>
      <c r="FD826" s="4">
        <v>0.2</v>
      </c>
      <c r="FE826" s="8" t="str">
        <f t="shared" si="459"/>
        <v>High Headroom</v>
      </c>
      <c r="FF826" s="10">
        <v>3</v>
      </c>
      <c r="FG826" s="4">
        <v>32.305088441006603</v>
      </c>
      <c r="FH826" s="4">
        <f t="shared" si="460"/>
        <v>467.6949115589934</v>
      </c>
      <c r="FI826" s="4">
        <f t="shared" si="461"/>
        <v>93.538982311798677</v>
      </c>
      <c r="FJ826" s="4">
        <v>500</v>
      </c>
      <c r="FK826" s="4">
        <v>500</v>
      </c>
      <c r="FL826" s="8" t="str">
        <f t="shared" si="462"/>
        <v>High Headroom</v>
      </c>
      <c r="FM826" s="4">
        <v>1</v>
      </c>
      <c r="FN826" s="4">
        <v>2.25</v>
      </c>
      <c r="FO826" s="11">
        <v>0.173921375229</v>
      </c>
      <c r="FP826" s="4">
        <f t="shared" si="463"/>
        <v>2.3921375229000008E-2</v>
      </c>
      <c r="FQ826" s="4">
        <f t="shared" si="464"/>
        <v>15.947583486000006</v>
      </c>
      <c r="FR826" s="4">
        <v>0.15</v>
      </c>
      <c r="FS826" s="4">
        <v>0.15</v>
      </c>
      <c r="FT826" s="8" t="str">
        <f t="shared" si="465"/>
        <v>Low Headroom</v>
      </c>
      <c r="FU826" s="10">
        <v>1</v>
      </c>
      <c r="FX826" s="4" t="s">
        <v>115</v>
      </c>
      <c r="FY826" s="4" t="s">
        <v>17083</v>
      </c>
      <c r="FZ826" s="4" t="s">
        <v>15</v>
      </c>
      <c r="GA826" s="4" t="s">
        <v>43</v>
      </c>
      <c r="GB826" s="4" t="s">
        <v>19173</v>
      </c>
      <c r="GC826" s="4">
        <v>200822</v>
      </c>
      <c r="GD826" s="4">
        <v>20822</v>
      </c>
      <c r="GE826" s="4">
        <v>55025</v>
      </c>
      <c r="GF826" s="4"/>
      <c r="GG826" s="10" t="s">
        <v>3773</v>
      </c>
      <c r="GH826" s="30">
        <v>2</v>
      </c>
      <c r="GI826" s="10">
        <v>0.16009999999999999</v>
      </c>
      <c r="GJ826" s="30">
        <v>3</v>
      </c>
      <c r="GK826" s="10">
        <v>0.1739</v>
      </c>
      <c r="GL826" s="30">
        <v>1</v>
      </c>
      <c r="GM826" s="4">
        <v>51.2393</v>
      </c>
      <c r="GN826" s="31">
        <v>5.1239E-2</v>
      </c>
      <c r="GO826" s="4" t="s">
        <v>120</v>
      </c>
      <c r="GP826" s="4" t="s">
        <v>117</v>
      </c>
      <c r="GQ826" s="4">
        <v>3.9899999999999998E-2</v>
      </c>
      <c r="GR826" s="31">
        <v>0.66426799999999997</v>
      </c>
      <c r="GS826" s="4" t="s">
        <v>118</v>
      </c>
      <c r="GT826" s="4" t="s">
        <v>117</v>
      </c>
      <c r="GU826" s="4">
        <v>2.3900000000000001E-2</v>
      </c>
      <c r="GV826" s="31">
        <v>0.15947600000000001</v>
      </c>
      <c r="GW826" s="4" t="s">
        <v>120</v>
      </c>
      <c r="GX826" s="4" t="s">
        <v>117</v>
      </c>
      <c r="GZ826" s="4" t="b">
        <f t="shared" si="484"/>
        <v>1</v>
      </c>
      <c r="HA826" s="4" t="b">
        <f t="shared" si="485"/>
        <v>1</v>
      </c>
      <c r="HB826" s="4" t="b">
        <f t="shared" si="486"/>
        <v>1</v>
      </c>
      <c r="HC826" s="4" t="b">
        <f t="shared" si="487"/>
        <v>1</v>
      </c>
      <c r="HD826" s="4" t="b">
        <f t="shared" si="488"/>
        <v>1</v>
      </c>
      <c r="HE826" s="4" t="b">
        <f t="shared" si="489"/>
        <v>1</v>
      </c>
    </row>
    <row r="827" spans="69:213" ht="60" x14ac:dyDescent="0.25">
      <c r="BQ827" s="4" t="s">
        <v>4839</v>
      </c>
      <c r="BR827" s="4" t="s">
        <v>8920</v>
      </c>
      <c r="BS827" s="4" t="s">
        <v>70</v>
      </c>
      <c r="BT827" s="4" t="s">
        <v>13001</v>
      </c>
      <c r="BU827" s="4">
        <v>300823</v>
      </c>
      <c r="BV827" s="4" t="s">
        <v>53</v>
      </c>
      <c r="BW827" s="4">
        <v>2630060</v>
      </c>
      <c r="BX827" s="10">
        <v>998.3277591973</v>
      </c>
      <c r="BY827" s="4">
        <f t="shared" si="466"/>
        <v>501.6722408027</v>
      </c>
      <c r="BZ827" s="3">
        <f t="shared" si="467"/>
        <v>50.167224080270003</v>
      </c>
      <c r="CA827" s="3">
        <v>1000</v>
      </c>
      <c r="CB827" s="4">
        <v>1500</v>
      </c>
      <c r="CC827" s="8" t="str">
        <f t="shared" si="468"/>
        <v>Moderate Headroom</v>
      </c>
      <c r="CD827" s="10">
        <v>2</v>
      </c>
      <c r="CE827" s="10">
        <v>0.11243166152</v>
      </c>
      <c r="CF827" s="4">
        <f t="shared" si="469"/>
        <v>2.756833848000001E-2</v>
      </c>
      <c r="CG827" s="3">
        <f t="shared" si="470"/>
        <v>45.947230800000007</v>
      </c>
      <c r="CH827" s="3">
        <v>6.0000000000000012E-2</v>
      </c>
      <c r="CI827" s="4">
        <v>0.14000000000000001</v>
      </c>
      <c r="CJ827" s="8" t="str">
        <f t="shared" si="471"/>
        <v>Moderate Headroom</v>
      </c>
      <c r="CK827" s="10">
        <v>2</v>
      </c>
      <c r="CL827" s="4">
        <v>262.03208556149701</v>
      </c>
      <c r="CM827" s="4">
        <f t="shared" si="472"/>
        <v>237.96791443850299</v>
      </c>
      <c r="CN827" s="8">
        <f t="shared" si="473"/>
        <v>47.593582887700599</v>
      </c>
      <c r="CO827" s="3">
        <v>500</v>
      </c>
      <c r="CP827" s="4">
        <v>500</v>
      </c>
      <c r="CQ827" s="8" t="str">
        <f t="shared" si="474"/>
        <v>Moderate Headroom</v>
      </c>
      <c r="CR827" s="4">
        <v>1</v>
      </c>
      <c r="CS827" s="4">
        <v>1</v>
      </c>
      <c r="CT827" s="10">
        <v>0.43890449438000001</v>
      </c>
      <c r="CU827" s="4">
        <f t="shared" si="475"/>
        <v>0.28890449437999999</v>
      </c>
      <c r="CV827" s="4">
        <f t="shared" si="476"/>
        <v>192.60299625333332</v>
      </c>
      <c r="CW827" s="4">
        <v>0.15</v>
      </c>
      <c r="CX827" s="4">
        <v>0.15</v>
      </c>
      <c r="CY827" s="8" t="str">
        <f t="shared" si="477"/>
        <v>High Headroom</v>
      </c>
      <c r="CZ827" s="10">
        <v>1</v>
      </c>
      <c r="DC827" s="4" t="s">
        <v>115</v>
      </c>
      <c r="DD827" s="4" t="s">
        <v>4839</v>
      </c>
      <c r="DE827" s="4" t="s">
        <v>15</v>
      </c>
      <c r="DF827" s="4" t="s">
        <v>53</v>
      </c>
      <c r="DG827" s="4" t="s">
        <v>8920</v>
      </c>
      <c r="DH827" s="4">
        <v>300823</v>
      </c>
      <c r="DI827" s="4">
        <v>3823</v>
      </c>
      <c r="DJ827" s="29">
        <v>2630060</v>
      </c>
      <c r="DK827" s="4" t="s">
        <v>17</v>
      </c>
      <c r="DL827" s="10">
        <v>998.32780000000002</v>
      </c>
      <c r="DM827" s="30">
        <v>2</v>
      </c>
      <c r="DN827" s="10">
        <v>0.1124</v>
      </c>
      <c r="DO827" s="30">
        <v>2</v>
      </c>
      <c r="DP827" s="10">
        <v>0.43890000000000001</v>
      </c>
      <c r="DQ827" s="30">
        <v>1</v>
      </c>
      <c r="DR827" s="4">
        <v>501.67219999999998</v>
      </c>
      <c r="DS827" s="31">
        <v>0.50167200000000001</v>
      </c>
      <c r="DT827" s="4" t="s">
        <v>116</v>
      </c>
      <c r="DU827" s="4" t="s">
        <v>117</v>
      </c>
      <c r="DV827" s="4">
        <v>2.76E-2</v>
      </c>
      <c r="DW827" s="31">
        <v>0.45947200000000005</v>
      </c>
      <c r="DX827" s="4" t="s">
        <v>116</v>
      </c>
      <c r="DY827" s="4" t="s">
        <v>117</v>
      </c>
      <c r="DZ827" s="4">
        <v>0.28889999999999999</v>
      </c>
      <c r="EA827" s="31">
        <v>1.9260300000000001</v>
      </c>
      <c r="EB827" s="4" t="s">
        <v>118</v>
      </c>
      <c r="EC827" s="4" t="s">
        <v>117</v>
      </c>
      <c r="EE827" s="4" t="b">
        <f t="shared" si="478"/>
        <v>1</v>
      </c>
      <c r="EF827" s="4" t="b">
        <f t="shared" si="479"/>
        <v>1</v>
      </c>
      <c r="EG827" s="4" t="b">
        <f t="shared" si="480"/>
        <v>1</v>
      </c>
      <c r="EH827" s="4" t="b">
        <f t="shared" si="481"/>
        <v>1</v>
      </c>
      <c r="EI827" s="4" t="b">
        <f t="shared" si="482"/>
        <v>1</v>
      </c>
      <c r="EJ827" s="4" t="b">
        <f t="shared" si="483"/>
        <v>1</v>
      </c>
      <c r="EL827" s="4" t="s">
        <v>17084</v>
      </c>
      <c r="EM827" s="4" t="s">
        <v>19174</v>
      </c>
      <c r="EN827" s="4" t="s">
        <v>68</v>
      </c>
      <c r="EO827" s="4" t="s">
        <v>18129</v>
      </c>
      <c r="EP827" s="4">
        <v>200823</v>
      </c>
      <c r="EQ827" s="4" t="s">
        <v>50</v>
      </c>
      <c r="ER827" s="4">
        <v>38015</v>
      </c>
      <c r="ES827" s="10">
        <v>436.95343107488799</v>
      </c>
      <c r="ET827" s="4">
        <f t="shared" si="454"/>
        <v>63.046568925112012</v>
      </c>
      <c r="EU827" s="4">
        <f t="shared" si="455"/>
        <v>12.609313785022403</v>
      </c>
      <c r="EV827" s="4">
        <v>500</v>
      </c>
      <c r="EW827" s="4">
        <v>500</v>
      </c>
      <c r="EX827" s="8" t="str">
        <f t="shared" si="456"/>
        <v>Low Headroom</v>
      </c>
      <c r="EY827" s="10">
        <v>1</v>
      </c>
      <c r="EZ827" s="10">
        <v>6.7066402718800003E-2</v>
      </c>
      <c r="FA827" s="4">
        <f t="shared" si="457"/>
        <v>1.2933597281199999E-2</v>
      </c>
      <c r="FB827" s="4">
        <f t="shared" si="458"/>
        <v>16.166996601499996</v>
      </c>
      <c r="FC827" s="4">
        <v>0.08</v>
      </c>
      <c r="FD827" s="4">
        <v>0.08</v>
      </c>
      <c r="FE827" s="8" t="str">
        <f t="shared" si="459"/>
        <v>Low Headroom</v>
      </c>
      <c r="FF827" s="10">
        <v>1</v>
      </c>
      <c r="FG827" s="4">
        <v>194.334841948172</v>
      </c>
      <c r="FH827" s="4">
        <f t="shared" si="460"/>
        <v>305.66515805182803</v>
      </c>
      <c r="FI827" s="4">
        <f t="shared" si="461"/>
        <v>61.133031610365606</v>
      </c>
      <c r="FJ827" s="4">
        <v>500</v>
      </c>
      <c r="FK827" s="4">
        <v>500</v>
      </c>
      <c r="FL827" s="8" t="str">
        <f t="shared" si="462"/>
        <v>High Headroom</v>
      </c>
      <c r="FM827" s="4">
        <v>1</v>
      </c>
      <c r="FN827" s="4">
        <v>1</v>
      </c>
      <c r="FO827" s="11">
        <v>0.53961437834149995</v>
      </c>
      <c r="FP827" s="4">
        <f t="shared" si="463"/>
        <v>0.38961437834149992</v>
      </c>
      <c r="FQ827" s="4">
        <f t="shared" si="464"/>
        <v>259.74291889433329</v>
      </c>
      <c r="FR827" s="4">
        <v>0.15</v>
      </c>
      <c r="FS827" s="4">
        <v>0.15</v>
      </c>
      <c r="FT827" s="8" t="str">
        <f t="shared" si="465"/>
        <v>High Headroom</v>
      </c>
      <c r="FU827" s="10">
        <v>1</v>
      </c>
      <c r="FX827" s="4" t="s">
        <v>115</v>
      </c>
      <c r="FY827" s="4" t="s">
        <v>17084</v>
      </c>
      <c r="FZ827" s="4" t="s">
        <v>15</v>
      </c>
      <c r="GA827" s="4" t="s">
        <v>50</v>
      </c>
      <c r="GB827" s="4" t="s">
        <v>19174</v>
      </c>
      <c r="GC827" s="4">
        <v>200823</v>
      </c>
      <c r="GD827" s="4">
        <v>20823</v>
      </c>
      <c r="GE827" s="4">
        <v>38015</v>
      </c>
      <c r="GF827" s="4"/>
      <c r="GG827" s="10">
        <v>436.95339999999999</v>
      </c>
      <c r="GH827" s="30">
        <v>1</v>
      </c>
      <c r="GI827" s="10">
        <v>6.7100000000000007E-2</v>
      </c>
      <c r="GJ827" s="30">
        <v>1</v>
      </c>
      <c r="GK827" s="10">
        <v>0.53959999999999997</v>
      </c>
      <c r="GL827" s="30">
        <v>1</v>
      </c>
      <c r="GM827" s="4">
        <v>63.046599999999998</v>
      </c>
      <c r="GN827" s="31">
        <v>0.12609299999999998</v>
      </c>
      <c r="GO827" s="4" t="s">
        <v>120</v>
      </c>
      <c r="GP827" s="4" t="s">
        <v>117</v>
      </c>
      <c r="GQ827" s="4">
        <v>1.29E-2</v>
      </c>
      <c r="GR827" s="31">
        <v>0.16167000000000001</v>
      </c>
      <c r="GS827" s="4" t="s">
        <v>120</v>
      </c>
      <c r="GT827" s="4" t="s">
        <v>117</v>
      </c>
      <c r="GU827" s="4">
        <v>0.3896</v>
      </c>
      <c r="GV827" s="31">
        <v>2.597429</v>
      </c>
      <c r="GW827" s="4" t="s">
        <v>118</v>
      </c>
      <c r="GX827" s="4" t="s">
        <v>117</v>
      </c>
      <c r="GZ827" s="4" t="b">
        <f t="shared" si="484"/>
        <v>1</v>
      </c>
      <c r="HA827" s="4" t="b">
        <f t="shared" si="485"/>
        <v>1</v>
      </c>
      <c r="HB827" s="4" t="b">
        <f t="shared" si="486"/>
        <v>1</v>
      </c>
      <c r="HC827" s="4" t="b">
        <f t="shared" si="487"/>
        <v>1</v>
      </c>
      <c r="HD827" s="4" t="b">
        <f t="shared" si="488"/>
        <v>1</v>
      </c>
      <c r="HE827" s="4" t="b">
        <f t="shared" si="489"/>
        <v>1</v>
      </c>
    </row>
    <row r="828" spans="69:213" ht="60" x14ac:dyDescent="0.25">
      <c r="BQ828" s="4" t="s">
        <v>4840</v>
      </c>
      <c r="BR828" s="4" t="s">
        <v>8921</v>
      </c>
      <c r="BS828" s="4" t="s">
        <v>70</v>
      </c>
      <c r="BT828" s="4" t="s">
        <v>13002</v>
      </c>
      <c r="BU828" s="4">
        <v>300824</v>
      </c>
      <c r="BV828" s="4" t="s">
        <v>22</v>
      </c>
      <c r="BW828" s="4">
        <v>625380</v>
      </c>
      <c r="BX828" s="10">
        <v>391.78899163990002</v>
      </c>
      <c r="BY828" s="4">
        <f t="shared" si="466"/>
        <v>108.21100836009998</v>
      </c>
      <c r="BZ828" s="3">
        <f t="shared" si="467"/>
        <v>21.642201672019993</v>
      </c>
      <c r="CA828" s="3">
        <v>500</v>
      </c>
      <c r="CB828" s="4">
        <v>500</v>
      </c>
      <c r="CC828" s="8" t="str">
        <f t="shared" si="468"/>
        <v>Low Headroom</v>
      </c>
      <c r="CD828" s="10">
        <v>1</v>
      </c>
      <c r="CE828" s="10">
        <v>0.18092126201</v>
      </c>
      <c r="CF828" s="4">
        <f t="shared" si="469"/>
        <v>1.9078737990000011E-2</v>
      </c>
      <c r="CG828" s="3">
        <f t="shared" si="470"/>
        <v>31.79789665000002</v>
      </c>
      <c r="CH828" s="3">
        <v>0.06</v>
      </c>
      <c r="CI828" s="4">
        <v>0.2</v>
      </c>
      <c r="CJ828" s="8" t="str">
        <f t="shared" si="471"/>
        <v>Moderate Headroom</v>
      </c>
      <c r="CK828" s="10">
        <v>3</v>
      </c>
      <c r="CL828" s="4">
        <v>1732.3878663093001</v>
      </c>
      <c r="CM828" s="4">
        <f t="shared" si="472"/>
        <v>767.61213369069992</v>
      </c>
      <c r="CN828" s="8">
        <f t="shared" si="473"/>
        <v>76.761213369069992</v>
      </c>
      <c r="CO828" s="3">
        <v>1000</v>
      </c>
      <c r="CP828" s="4">
        <v>2500</v>
      </c>
      <c r="CQ828" s="8" t="str">
        <f t="shared" si="474"/>
        <v>High Headroom</v>
      </c>
      <c r="CR828" s="4">
        <v>3</v>
      </c>
      <c r="CS828" s="4">
        <v>2.5</v>
      </c>
      <c r="CT828" s="10">
        <v>0.57319111677000001</v>
      </c>
      <c r="CU828" s="4">
        <f t="shared" si="475"/>
        <v>0.42319111676999999</v>
      </c>
      <c r="CV828" s="4">
        <f t="shared" si="476"/>
        <v>282.12741118000002</v>
      </c>
      <c r="CW828" s="4">
        <v>0.15</v>
      </c>
      <c r="CX828" s="4">
        <v>0.15</v>
      </c>
      <c r="CY828" s="8" t="str">
        <f t="shared" si="477"/>
        <v>High Headroom</v>
      </c>
      <c r="CZ828" s="10">
        <v>1</v>
      </c>
      <c r="DC828" s="4" t="s">
        <v>115</v>
      </c>
      <c r="DD828" s="4" t="s">
        <v>4840</v>
      </c>
      <c r="DE828" s="4" t="s">
        <v>15</v>
      </c>
      <c r="DF828" s="4" t="s">
        <v>22</v>
      </c>
      <c r="DG828" s="4" t="s">
        <v>8921</v>
      </c>
      <c r="DH828" s="4">
        <v>300824</v>
      </c>
      <c r="DI828" s="4">
        <v>3824</v>
      </c>
      <c r="DJ828" s="29">
        <v>625380</v>
      </c>
      <c r="DK828" s="4" t="s">
        <v>17</v>
      </c>
      <c r="DL828" s="10">
        <v>391.78899999999999</v>
      </c>
      <c r="DM828" s="30">
        <v>1</v>
      </c>
      <c r="DN828" s="10">
        <v>0.18090000000000001</v>
      </c>
      <c r="DO828" s="30">
        <v>3</v>
      </c>
      <c r="DP828" s="10">
        <v>0.57320000000000004</v>
      </c>
      <c r="DQ828" s="30">
        <v>1</v>
      </c>
      <c r="DR828" s="4">
        <v>108.211</v>
      </c>
      <c r="DS828" s="31">
        <v>0.216422</v>
      </c>
      <c r="DT828" s="4" t="s">
        <v>120</v>
      </c>
      <c r="DU828" s="4" t="s">
        <v>117</v>
      </c>
      <c r="DV828" s="4">
        <v>1.9099999999999999E-2</v>
      </c>
      <c r="DW828" s="31">
        <v>0.31797900000000001</v>
      </c>
      <c r="DX828" s="4" t="s">
        <v>116</v>
      </c>
      <c r="DY828" s="4" t="s">
        <v>117</v>
      </c>
      <c r="DZ828" s="4">
        <v>0.42320000000000002</v>
      </c>
      <c r="EA828" s="31">
        <v>2.8212740000000003</v>
      </c>
      <c r="EB828" s="4" t="s">
        <v>118</v>
      </c>
      <c r="EC828" s="4" t="s">
        <v>117</v>
      </c>
      <c r="EE828" s="4" t="b">
        <f t="shared" si="478"/>
        <v>1</v>
      </c>
      <c r="EF828" s="4" t="b">
        <f t="shared" si="479"/>
        <v>1</v>
      </c>
      <c r="EG828" s="4" t="b">
        <f t="shared" si="480"/>
        <v>1</v>
      </c>
      <c r="EH828" s="4" t="b">
        <f t="shared" si="481"/>
        <v>1</v>
      </c>
      <c r="EI828" s="4" t="b">
        <f t="shared" si="482"/>
        <v>1</v>
      </c>
      <c r="EJ828" s="4" t="b">
        <f t="shared" si="483"/>
        <v>1</v>
      </c>
      <c r="EL828" s="4" t="s">
        <v>17085</v>
      </c>
      <c r="EM828" s="4" t="s">
        <v>19175</v>
      </c>
      <c r="EN828" s="4" t="s">
        <v>68</v>
      </c>
      <c r="EO828" s="4" t="s">
        <v>18130</v>
      </c>
      <c r="EP828" s="4">
        <v>200824</v>
      </c>
      <c r="EQ828" s="4" t="s">
        <v>34</v>
      </c>
      <c r="ER828" s="4">
        <v>21233</v>
      </c>
      <c r="ES828" s="10">
        <v>319.495510643226</v>
      </c>
      <c r="ET828" s="4">
        <f t="shared" si="454"/>
        <v>180.504489356774</v>
      </c>
      <c r="EU828" s="4">
        <f t="shared" si="455"/>
        <v>36.100897871354796</v>
      </c>
      <c r="EV828" s="4">
        <v>500</v>
      </c>
      <c r="EW828" s="4">
        <v>500</v>
      </c>
      <c r="EX828" s="8" t="str">
        <f t="shared" si="456"/>
        <v>Moderate Headroom</v>
      </c>
      <c r="EY828" s="10">
        <v>1</v>
      </c>
      <c r="EZ828" s="10">
        <v>0.11947671759219999</v>
      </c>
      <c r="FA828" s="4">
        <f t="shared" si="457"/>
        <v>2.052328240780002E-2</v>
      </c>
      <c r="FB828" s="4">
        <f t="shared" si="458"/>
        <v>34.205470679666696</v>
      </c>
      <c r="FC828" s="4">
        <v>6.0000000000000012E-2</v>
      </c>
      <c r="FD828" s="4">
        <v>0.14000000000000001</v>
      </c>
      <c r="FE828" s="8" t="str">
        <f t="shared" si="459"/>
        <v>Moderate Headroom</v>
      </c>
      <c r="FF828" s="10">
        <v>2</v>
      </c>
      <c r="FG828" s="4">
        <v>544.71399417225302</v>
      </c>
      <c r="FH828" s="4">
        <f t="shared" si="460"/>
        <v>955.28600582774698</v>
      </c>
      <c r="FI828" s="4">
        <f t="shared" si="461"/>
        <v>95.5286005827747</v>
      </c>
      <c r="FJ828" s="4">
        <v>1000</v>
      </c>
      <c r="FK828" s="4">
        <v>1500</v>
      </c>
      <c r="FL828" s="8" t="str">
        <f t="shared" si="462"/>
        <v>High Headroom</v>
      </c>
      <c r="FM828" s="4">
        <v>2</v>
      </c>
      <c r="FN828" s="4">
        <v>1.75</v>
      </c>
      <c r="FO828" s="11">
        <v>9.9551318003400002E-2</v>
      </c>
      <c r="FP828" s="4">
        <f t="shared" si="463"/>
        <v>1.9551318003400001E-2</v>
      </c>
      <c r="FQ828" s="4">
        <f t="shared" si="464"/>
        <v>27.930454290571426</v>
      </c>
      <c r="FR828" s="4">
        <v>7.0000000000000007E-2</v>
      </c>
      <c r="FS828" s="4">
        <v>0.08</v>
      </c>
      <c r="FT828" s="8" t="str">
        <f t="shared" si="465"/>
        <v>Low Headroom</v>
      </c>
      <c r="FU828" s="10">
        <v>2</v>
      </c>
      <c r="FX828" s="4" t="s">
        <v>115</v>
      </c>
      <c r="FY828" s="4" t="s">
        <v>17085</v>
      </c>
      <c r="FZ828" s="4" t="s">
        <v>15</v>
      </c>
      <c r="GA828" s="4" t="s">
        <v>34</v>
      </c>
      <c r="GB828" s="4" t="s">
        <v>19175</v>
      </c>
      <c r="GC828" s="4">
        <v>200824</v>
      </c>
      <c r="GD828" s="4">
        <v>20824</v>
      </c>
      <c r="GE828" s="4">
        <v>21233</v>
      </c>
      <c r="GF828" s="4"/>
      <c r="GG828" s="10">
        <v>319.49549999999999</v>
      </c>
      <c r="GH828" s="30">
        <v>1</v>
      </c>
      <c r="GI828" s="10">
        <v>0.1195</v>
      </c>
      <c r="GJ828" s="30">
        <v>2</v>
      </c>
      <c r="GK828" s="10">
        <v>9.9599999999999994E-2</v>
      </c>
      <c r="GL828" s="30">
        <v>2</v>
      </c>
      <c r="GM828" s="4">
        <v>180.50450000000001</v>
      </c>
      <c r="GN828" s="31">
        <v>0.36100900000000002</v>
      </c>
      <c r="GO828" s="4" t="s">
        <v>116</v>
      </c>
      <c r="GP828" s="4" t="s">
        <v>117</v>
      </c>
      <c r="GQ828" s="4">
        <v>2.0500000000000001E-2</v>
      </c>
      <c r="GR828" s="31">
        <v>0.342055</v>
      </c>
      <c r="GS828" s="4" t="s">
        <v>116</v>
      </c>
      <c r="GT828" s="4" t="s">
        <v>117</v>
      </c>
      <c r="GU828" s="4">
        <v>1.9599999999999999E-2</v>
      </c>
      <c r="GV828" s="31">
        <v>0.27930499999999997</v>
      </c>
      <c r="GW828" s="4" t="s">
        <v>120</v>
      </c>
      <c r="GX828" s="4" t="s">
        <v>117</v>
      </c>
      <c r="GZ828" s="4" t="b">
        <f t="shared" si="484"/>
        <v>1</v>
      </c>
      <c r="HA828" s="4" t="b">
        <f t="shared" si="485"/>
        <v>1</v>
      </c>
      <c r="HB828" s="4" t="b">
        <f t="shared" si="486"/>
        <v>1</v>
      </c>
      <c r="HC828" s="4" t="b">
        <f t="shared" si="487"/>
        <v>1</v>
      </c>
      <c r="HD828" s="4" t="b">
        <f t="shared" si="488"/>
        <v>1</v>
      </c>
      <c r="HE828" s="4" t="b">
        <f t="shared" si="489"/>
        <v>1</v>
      </c>
    </row>
    <row r="829" spans="69:213" ht="60" x14ac:dyDescent="0.25">
      <c r="BQ829" s="4" t="s">
        <v>4841</v>
      </c>
      <c r="BR829" s="4" t="s">
        <v>8922</v>
      </c>
      <c r="BS829" s="4" t="s">
        <v>70</v>
      </c>
      <c r="BT829" s="4" t="s">
        <v>13003</v>
      </c>
      <c r="BU829" s="4">
        <v>300825</v>
      </c>
      <c r="BV829" s="4" t="s">
        <v>55</v>
      </c>
      <c r="BW829" s="4">
        <v>2725622</v>
      </c>
      <c r="BX829" s="10">
        <v>1743.5260730755999</v>
      </c>
      <c r="BY829" s="4">
        <f t="shared" si="466"/>
        <v>756.47392692440008</v>
      </c>
      <c r="BZ829" s="3">
        <f t="shared" si="467"/>
        <v>75.647392692440008</v>
      </c>
      <c r="CA829" s="3">
        <v>1000</v>
      </c>
      <c r="CB829" s="4">
        <v>2500</v>
      </c>
      <c r="CC829" s="8" t="str">
        <f t="shared" si="468"/>
        <v>High Headroom</v>
      </c>
      <c r="CD829" s="10">
        <v>3</v>
      </c>
      <c r="CE829" s="10">
        <v>0.12540192925999999</v>
      </c>
      <c r="CF829" s="4">
        <f t="shared" si="469"/>
        <v>1.4598070740000024E-2</v>
      </c>
      <c r="CG829" s="3">
        <f t="shared" si="470"/>
        <v>24.330117900000037</v>
      </c>
      <c r="CH829" s="3">
        <v>6.0000000000000012E-2</v>
      </c>
      <c r="CI829" s="4">
        <v>0.14000000000000001</v>
      </c>
      <c r="CJ829" s="8" t="str">
        <f t="shared" si="471"/>
        <v>Low Headroom</v>
      </c>
      <c r="CK829" s="10">
        <v>2</v>
      </c>
      <c r="CL829" s="4">
        <v>80.849946384479694</v>
      </c>
      <c r="CM829" s="4">
        <f t="shared" si="472"/>
        <v>419.15005361552028</v>
      </c>
      <c r="CN829" s="8">
        <f t="shared" si="473"/>
        <v>83.830010723104053</v>
      </c>
      <c r="CO829" s="3">
        <v>500</v>
      </c>
      <c r="CP829" s="4">
        <v>500</v>
      </c>
      <c r="CQ829" s="8" t="str">
        <f t="shared" si="474"/>
        <v>High Headroom</v>
      </c>
      <c r="CR829" s="4">
        <v>1</v>
      </c>
      <c r="CS829" s="4">
        <v>2</v>
      </c>
      <c r="CT829" s="10">
        <v>0.40905823148999998</v>
      </c>
      <c r="CU829" s="4">
        <f t="shared" si="475"/>
        <v>0.25905823148999996</v>
      </c>
      <c r="CV829" s="4">
        <f t="shared" si="476"/>
        <v>172.70548765999999</v>
      </c>
      <c r="CW829" s="4">
        <v>0.15</v>
      </c>
      <c r="CX829" s="4">
        <v>0.15</v>
      </c>
      <c r="CY829" s="8" t="str">
        <f t="shared" si="477"/>
        <v>High Headroom</v>
      </c>
      <c r="CZ829" s="10">
        <v>1</v>
      </c>
      <c r="DC829" s="4" t="s">
        <v>115</v>
      </c>
      <c r="DD829" s="4" t="s">
        <v>4841</v>
      </c>
      <c r="DE829" s="4" t="s">
        <v>15</v>
      </c>
      <c r="DF829" s="4" t="s">
        <v>55</v>
      </c>
      <c r="DG829" s="4" t="s">
        <v>8922</v>
      </c>
      <c r="DH829" s="4">
        <v>300825</v>
      </c>
      <c r="DI829" s="4">
        <v>3825</v>
      </c>
      <c r="DJ829" s="29">
        <v>2725622</v>
      </c>
      <c r="DK829" s="4" t="s">
        <v>17</v>
      </c>
      <c r="DL829" s="10" t="s">
        <v>855</v>
      </c>
      <c r="DM829" s="30">
        <v>3</v>
      </c>
      <c r="DN829" s="10">
        <v>0.12540000000000001</v>
      </c>
      <c r="DO829" s="30">
        <v>2</v>
      </c>
      <c r="DP829" s="10">
        <v>0.40910000000000002</v>
      </c>
      <c r="DQ829" s="30">
        <v>1</v>
      </c>
      <c r="DR829" s="4">
        <v>756.47389999999996</v>
      </c>
      <c r="DS829" s="31">
        <v>0.75647400000000009</v>
      </c>
      <c r="DT829" s="4" t="s">
        <v>118</v>
      </c>
      <c r="DU829" s="4" t="s">
        <v>117</v>
      </c>
      <c r="DV829" s="4">
        <v>1.46E-2</v>
      </c>
      <c r="DW829" s="31">
        <v>0.24330100000000002</v>
      </c>
      <c r="DX829" s="4" t="s">
        <v>120</v>
      </c>
      <c r="DY829" s="4" t="s">
        <v>117</v>
      </c>
      <c r="DZ829" s="4">
        <v>0.2591</v>
      </c>
      <c r="EA829" s="31">
        <v>1.727055</v>
      </c>
      <c r="EB829" s="4" t="s">
        <v>118</v>
      </c>
      <c r="EC829" s="4" t="s">
        <v>117</v>
      </c>
      <c r="EE829" s="4" t="b">
        <f t="shared" si="478"/>
        <v>1</v>
      </c>
      <c r="EF829" s="4" t="b">
        <f t="shared" si="479"/>
        <v>1</v>
      </c>
      <c r="EG829" s="4" t="b">
        <f t="shared" si="480"/>
        <v>1</v>
      </c>
      <c r="EH829" s="4" t="b">
        <f t="shared" si="481"/>
        <v>1</v>
      </c>
      <c r="EI829" s="4" t="b">
        <f t="shared" si="482"/>
        <v>1</v>
      </c>
      <c r="EJ829" s="4" t="b">
        <f t="shared" si="483"/>
        <v>1</v>
      </c>
      <c r="EL829" s="4" t="s">
        <v>17086</v>
      </c>
      <c r="EM829" s="4" t="s">
        <v>19176</v>
      </c>
      <c r="EN829" s="4" t="s">
        <v>68</v>
      </c>
      <c r="EO829" s="4" t="s">
        <v>18131</v>
      </c>
      <c r="EP829" s="4">
        <v>200825</v>
      </c>
      <c r="EQ829" s="4" t="s">
        <v>34</v>
      </c>
      <c r="ER829" s="4">
        <v>21119</v>
      </c>
      <c r="ES829" s="10">
        <v>786.83107003266605</v>
      </c>
      <c r="ET829" s="4">
        <f t="shared" si="454"/>
        <v>713.16892996733395</v>
      </c>
      <c r="EU829" s="4">
        <f t="shared" si="455"/>
        <v>71.316892996733401</v>
      </c>
      <c r="EV829" s="4">
        <v>1000</v>
      </c>
      <c r="EW829" s="4">
        <v>1500</v>
      </c>
      <c r="EX829" s="8" t="str">
        <f t="shared" si="456"/>
        <v>High Headroom</v>
      </c>
      <c r="EY829" s="10">
        <v>2</v>
      </c>
      <c r="EZ829" s="10">
        <v>0.14321056808099999</v>
      </c>
      <c r="FA829" s="4">
        <f t="shared" si="457"/>
        <v>5.6789431919000016E-2</v>
      </c>
      <c r="FB829" s="4">
        <f t="shared" si="458"/>
        <v>94.649053198333363</v>
      </c>
      <c r="FC829" s="4">
        <v>0.06</v>
      </c>
      <c r="FD829" s="4">
        <v>0.2</v>
      </c>
      <c r="FE829" s="8" t="str">
        <f t="shared" si="459"/>
        <v>High Headroom</v>
      </c>
      <c r="FF829" s="10">
        <v>3</v>
      </c>
      <c r="FG829" s="4"/>
      <c r="FH829" s="4" t="str">
        <f t="shared" si="460"/>
        <v>Bottomed Out</v>
      </c>
      <c r="FI829" s="4" t="str">
        <f t="shared" si="461"/>
        <v>Bottomed Out</v>
      </c>
      <c r="FJ829" s="4" t="s">
        <v>72</v>
      </c>
      <c r="FK829" s="4" t="s">
        <v>4015</v>
      </c>
      <c r="FL829" s="8" t="str">
        <f t="shared" si="462"/>
        <v>At the lowest level</v>
      </c>
      <c r="FM829" s="4">
        <v>6</v>
      </c>
      <c r="FN829" s="4">
        <v>3.5</v>
      </c>
      <c r="FO829" s="11">
        <v>0.1019634091923</v>
      </c>
      <c r="FP829" s="4">
        <f t="shared" si="463"/>
        <v>2.1963409192299999E-2</v>
      </c>
      <c r="FQ829" s="4">
        <f t="shared" si="464"/>
        <v>31.376298846142852</v>
      </c>
      <c r="FR829" s="4">
        <v>7.0000000000000007E-2</v>
      </c>
      <c r="FS829" s="4">
        <v>0.08</v>
      </c>
      <c r="FT829" s="8" t="str">
        <f t="shared" si="465"/>
        <v>Moderate Headroom</v>
      </c>
      <c r="FU829" s="10">
        <v>2</v>
      </c>
      <c r="FX829" s="4" t="s">
        <v>115</v>
      </c>
      <c r="FY829" s="4" t="s">
        <v>17086</v>
      </c>
      <c r="FZ829" s="4" t="s">
        <v>15</v>
      </c>
      <c r="GA829" s="4" t="s">
        <v>34</v>
      </c>
      <c r="GB829" s="4" t="s">
        <v>19176</v>
      </c>
      <c r="GC829" s="4">
        <v>200825</v>
      </c>
      <c r="GD829" s="4">
        <v>20825</v>
      </c>
      <c r="GE829" s="4">
        <v>21119</v>
      </c>
      <c r="GF829" s="4"/>
      <c r="GG829" s="10">
        <v>786.83109999999999</v>
      </c>
      <c r="GH829" s="30">
        <v>2</v>
      </c>
      <c r="GI829" s="10">
        <v>0.14319999999999999</v>
      </c>
      <c r="GJ829" s="30">
        <v>3</v>
      </c>
      <c r="GK829" s="10">
        <v>0.10199999999999999</v>
      </c>
      <c r="GL829" s="30">
        <v>2</v>
      </c>
      <c r="GM829" s="4">
        <v>713.16890000000001</v>
      </c>
      <c r="GN829" s="31">
        <v>0.71316900000000005</v>
      </c>
      <c r="GO829" s="4" t="s">
        <v>118</v>
      </c>
      <c r="GP829" s="4" t="s">
        <v>117</v>
      </c>
      <c r="GQ829" s="4">
        <v>5.6800000000000003E-2</v>
      </c>
      <c r="GR829" s="31">
        <v>0.94649100000000008</v>
      </c>
      <c r="GS829" s="4" t="s">
        <v>118</v>
      </c>
      <c r="GT829" s="4" t="s">
        <v>117</v>
      </c>
      <c r="GU829" s="4">
        <v>2.1999999999999999E-2</v>
      </c>
      <c r="GV829" s="31">
        <v>0.31376300000000001</v>
      </c>
      <c r="GW829" s="4" t="s">
        <v>116</v>
      </c>
      <c r="GX829" s="4" t="s">
        <v>117</v>
      </c>
      <c r="GZ829" s="4" t="b">
        <f t="shared" si="484"/>
        <v>1</v>
      </c>
      <c r="HA829" s="4" t="b">
        <f t="shared" si="485"/>
        <v>1</v>
      </c>
      <c r="HB829" s="4" t="b">
        <f t="shared" si="486"/>
        <v>1</v>
      </c>
      <c r="HC829" s="4" t="b">
        <f t="shared" si="487"/>
        <v>1</v>
      </c>
      <c r="HD829" s="4" t="b">
        <f t="shared" si="488"/>
        <v>1</v>
      </c>
      <c r="HE829" s="4" t="b">
        <f t="shared" si="489"/>
        <v>1</v>
      </c>
    </row>
    <row r="830" spans="69:213" ht="45" x14ac:dyDescent="0.25">
      <c r="BQ830" s="4" t="s">
        <v>4842</v>
      </c>
      <c r="BR830" s="4" t="s">
        <v>8923</v>
      </c>
      <c r="BS830" s="4" t="s">
        <v>70</v>
      </c>
      <c r="BT830" s="4" t="s">
        <v>13004</v>
      </c>
      <c r="BU830" s="4">
        <v>300826</v>
      </c>
      <c r="BV830" s="4" t="s">
        <v>34</v>
      </c>
      <c r="BW830" s="4">
        <v>2128900</v>
      </c>
      <c r="BX830" s="10">
        <v>947.67544134549996</v>
      </c>
      <c r="BY830" s="4">
        <f t="shared" si="466"/>
        <v>552.32455865450004</v>
      </c>
      <c r="BZ830" s="3">
        <f t="shared" si="467"/>
        <v>55.232455865450007</v>
      </c>
      <c r="CA830" s="3">
        <v>1000</v>
      </c>
      <c r="CB830" s="4">
        <v>1500</v>
      </c>
      <c r="CC830" s="8" t="str">
        <f t="shared" si="468"/>
        <v>Moderate Headroom</v>
      </c>
      <c r="CD830" s="10">
        <v>2</v>
      </c>
      <c r="CE830" s="10">
        <v>0.12091406047</v>
      </c>
      <c r="CF830" s="4">
        <f t="shared" si="469"/>
        <v>1.9085939530000012E-2</v>
      </c>
      <c r="CG830" s="3">
        <f t="shared" si="470"/>
        <v>31.809899216666683</v>
      </c>
      <c r="CH830" s="3">
        <v>6.0000000000000012E-2</v>
      </c>
      <c r="CI830" s="4">
        <v>0.14000000000000001</v>
      </c>
      <c r="CJ830" s="8" t="str">
        <f t="shared" si="471"/>
        <v>Moderate Headroom</v>
      </c>
      <c r="CK830" s="10">
        <v>2</v>
      </c>
      <c r="CL830" s="4">
        <v>3680.2354669393899</v>
      </c>
      <c r="CM830" s="4">
        <f t="shared" si="472"/>
        <v>819.76453306061012</v>
      </c>
      <c r="CN830" s="8">
        <f t="shared" si="473"/>
        <v>81.976453306061018</v>
      </c>
      <c r="CO830" s="3">
        <v>1000</v>
      </c>
      <c r="CP830" s="4">
        <v>4500</v>
      </c>
      <c r="CQ830" s="8" t="str">
        <f t="shared" si="474"/>
        <v>High Headroom</v>
      </c>
      <c r="CR830" s="4">
        <v>5</v>
      </c>
      <c r="CS830" s="4">
        <v>2.75</v>
      </c>
      <c r="CT830" s="10">
        <v>0.18534211519999999</v>
      </c>
      <c r="CU830" s="4">
        <f t="shared" si="475"/>
        <v>3.5342115199999996E-2</v>
      </c>
      <c r="CV830" s="4">
        <f t="shared" si="476"/>
        <v>23.561410133333332</v>
      </c>
      <c r="CW830" s="4">
        <v>0.15</v>
      </c>
      <c r="CX830" s="4">
        <v>0.15</v>
      </c>
      <c r="CY830" s="8" t="str">
        <f t="shared" si="477"/>
        <v>Low Headroom</v>
      </c>
      <c r="CZ830" s="10">
        <v>1</v>
      </c>
      <c r="DC830" s="4" t="s">
        <v>115</v>
      </c>
      <c r="DD830" s="4" t="s">
        <v>4842</v>
      </c>
      <c r="DE830" s="4" t="s">
        <v>15</v>
      </c>
      <c r="DF830" s="4" t="s">
        <v>34</v>
      </c>
      <c r="DG830" s="4" t="s">
        <v>8923</v>
      </c>
      <c r="DH830" s="4">
        <v>300826</v>
      </c>
      <c r="DI830" s="4">
        <v>3826</v>
      </c>
      <c r="DJ830" s="29">
        <v>2128900</v>
      </c>
      <c r="DK830" s="4" t="s">
        <v>17</v>
      </c>
      <c r="DL830" s="10">
        <v>947.67539999999997</v>
      </c>
      <c r="DM830" s="30">
        <v>2</v>
      </c>
      <c r="DN830" s="10">
        <v>0.12089999999999999</v>
      </c>
      <c r="DO830" s="30">
        <v>2</v>
      </c>
      <c r="DP830" s="10">
        <v>0.18529999999999999</v>
      </c>
      <c r="DQ830" s="30">
        <v>1</v>
      </c>
      <c r="DR830" s="4">
        <v>552.32460000000003</v>
      </c>
      <c r="DS830" s="31">
        <v>0.55232500000000007</v>
      </c>
      <c r="DT830" s="4" t="s">
        <v>116</v>
      </c>
      <c r="DU830" s="4" t="s">
        <v>117</v>
      </c>
      <c r="DV830" s="4">
        <v>1.9099999999999999E-2</v>
      </c>
      <c r="DW830" s="31">
        <v>0.31809899999999997</v>
      </c>
      <c r="DX830" s="4" t="s">
        <v>116</v>
      </c>
      <c r="DY830" s="4" t="s">
        <v>117</v>
      </c>
      <c r="DZ830" s="4">
        <v>3.5299999999999998E-2</v>
      </c>
      <c r="EA830" s="31">
        <v>0.23561399999999999</v>
      </c>
      <c r="EB830" s="4" t="s">
        <v>120</v>
      </c>
      <c r="EC830" s="4" t="s">
        <v>117</v>
      </c>
      <c r="EE830" s="4" t="b">
        <f t="shared" si="478"/>
        <v>1</v>
      </c>
      <c r="EF830" s="4" t="b">
        <f t="shared" si="479"/>
        <v>1</v>
      </c>
      <c r="EG830" s="4" t="b">
        <f t="shared" si="480"/>
        <v>1</v>
      </c>
      <c r="EH830" s="4" t="b">
        <f t="shared" si="481"/>
        <v>1</v>
      </c>
      <c r="EI830" s="4" t="b">
        <f t="shared" si="482"/>
        <v>1</v>
      </c>
      <c r="EJ830" s="4" t="b">
        <f t="shared" si="483"/>
        <v>1</v>
      </c>
      <c r="EL830" s="4" t="s">
        <v>17087</v>
      </c>
      <c r="EM830" s="4" t="s">
        <v>19177</v>
      </c>
      <c r="EN830" s="4" t="s">
        <v>68</v>
      </c>
      <c r="EO830" s="4" t="s">
        <v>18132</v>
      </c>
      <c r="EP830" s="4">
        <v>200826</v>
      </c>
      <c r="EQ830" s="4" t="s">
        <v>69</v>
      </c>
      <c r="ER830" s="4">
        <v>30085</v>
      </c>
      <c r="ES830" s="10">
        <v>736.59527683900001</v>
      </c>
      <c r="ET830" s="4">
        <f t="shared" si="454"/>
        <v>763.40472316099999</v>
      </c>
      <c r="EU830" s="4">
        <f t="shared" si="455"/>
        <v>76.340472316099991</v>
      </c>
      <c r="EV830" s="4">
        <v>1000</v>
      </c>
      <c r="EW830" s="4">
        <v>1500</v>
      </c>
      <c r="EX830" s="8" t="str">
        <f t="shared" si="456"/>
        <v>High Headroom</v>
      </c>
      <c r="EY830" s="10">
        <v>2</v>
      </c>
      <c r="EZ830" s="10">
        <v>6.6108438194000002E-2</v>
      </c>
      <c r="FA830" s="4">
        <f t="shared" si="457"/>
        <v>1.3891561806E-2</v>
      </c>
      <c r="FB830" s="4">
        <f t="shared" si="458"/>
        <v>17.364452257499998</v>
      </c>
      <c r="FC830" s="4">
        <v>0.08</v>
      </c>
      <c r="FD830" s="4">
        <v>0.08</v>
      </c>
      <c r="FE830" s="8" t="str">
        <f t="shared" si="459"/>
        <v>Low Headroom</v>
      </c>
      <c r="FF830" s="10">
        <v>1</v>
      </c>
      <c r="FG830" s="4">
        <v>703.55765544769997</v>
      </c>
      <c r="FH830" s="4">
        <f t="shared" si="460"/>
        <v>796.44234455230003</v>
      </c>
      <c r="FI830" s="4">
        <f t="shared" si="461"/>
        <v>79.644234455230006</v>
      </c>
      <c r="FJ830" s="4">
        <v>1000</v>
      </c>
      <c r="FK830" s="4">
        <v>1500</v>
      </c>
      <c r="FL830" s="8" t="str">
        <f t="shared" si="462"/>
        <v>High Headroom</v>
      </c>
      <c r="FM830" s="4">
        <v>2</v>
      </c>
      <c r="FN830" s="4">
        <v>1.5</v>
      </c>
      <c r="FO830" s="11">
        <v>1.9819560669</v>
      </c>
      <c r="FP830" s="4">
        <f t="shared" si="463"/>
        <v>1.8319560669000001</v>
      </c>
      <c r="FQ830" s="4">
        <f t="shared" si="464"/>
        <v>1221.3040446</v>
      </c>
      <c r="FR830" s="4">
        <v>0.15</v>
      </c>
      <c r="FS830" s="4">
        <v>0.15</v>
      </c>
      <c r="FT830" s="8" t="str">
        <f t="shared" si="465"/>
        <v>High Headroom</v>
      </c>
      <c r="FU830" s="10">
        <v>1</v>
      </c>
      <c r="FX830" s="4" t="s">
        <v>115</v>
      </c>
      <c r="FY830" s="4" t="s">
        <v>17087</v>
      </c>
      <c r="FZ830" s="4" t="s">
        <v>15</v>
      </c>
      <c r="GA830" s="4" t="s">
        <v>69</v>
      </c>
      <c r="GB830" s="4" t="s">
        <v>19177</v>
      </c>
      <c r="GC830" s="4">
        <v>200826</v>
      </c>
      <c r="GD830" s="4">
        <v>20826</v>
      </c>
      <c r="GE830" s="4">
        <v>30085</v>
      </c>
      <c r="GF830" s="4"/>
      <c r="GG830" s="10">
        <v>736.59529999999995</v>
      </c>
      <c r="GH830" s="30">
        <v>2</v>
      </c>
      <c r="GI830" s="10">
        <v>6.6100000000000006E-2</v>
      </c>
      <c r="GJ830" s="30">
        <v>1</v>
      </c>
      <c r="GK830" s="10">
        <v>1.982</v>
      </c>
      <c r="GL830" s="30">
        <v>1</v>
      </c>
      <c r="GM830" s="4">
        <v>763.40470000000005</v>
      </c>
      <c r="GN830" s="31">
        <v>0.76340500000000011</v>
      </c>
      <c r="GO830" s="4" t="s">
        <v>118</v>
      </c>
      <c r="GP830" s="4" t="s">
        <v>117</v>
      </c>
      <c r="GQ830" s="4">
        <v>1.3899999999999999E-2</v>
      </c>
      <c r="GR830" s="31">
        <v>0.17364499999999999</v>
      </c>
      <c r="GS830" s="4" t="s">
        <v>120</v>
      </c>
      <c r="GT830" s="4" t="s">
        <v>117</v>
      </c>
      <c r="GU830" s="4">
        <v>1.8320000000000001</v>
      </c>
      <c r="GV830" s="4" t="s">
        <v>3774</v>
      </c>
      <c r="GW830" s="4" t="s">
        <v>118</v>
      </c>
      <c r="GX830" s="4" t="s">
        <v>117</v>
      </c>
      <c r="GZ830" s="4" t="b">
        <f t="shared" si="484"/>
        <v>1</v>
      </c>
      <c r="HA830" s="4" t="b">
        <f t="shared" si="485"/>
        <v>1</v>
      </c>
      <c r="HB830" s="4" t="b">
        <f t="shared" si="486"/>
        <v>1</v>
      </c>
      <c r="HC830" s="4" t="b">
        <f t="shared" si="487"/>
        <v>1</v>
      </c>
      <c r="HD830" s="4" t="b">
        <f t="shared" si="488"/>
        <v>1</v>
      </c>
      <c r="HE830" s="4" t="b">
        <f t="shared" si="489"/>
        <v>1</v>
      </c>
    </row>
    <row r="831" spans="69:213" ht="45" x14ac:dyDescent="0.25">
      <c r="BQ831" s="4" t="s">
        <v>4843</v>
      </c>
      <c r="BR831" s="4" t="s">
        <v>8924</v>
      </c>
      <c r="BS831" s="4" t="s">
        <v>70</v>
      </c>
      <c r="BT831" s="4" t="s">
        <v>13005</v>
      </c>
      <c r="BU831" s="4">
        <v>300827</v>
      </c>
      <c r="BV831" s="4" t="s">
        <v>47</v>
      </c>
      <c r="BW831" s="4">
        <v>3604327199</v>
      </c>
      <c r="BX831" s="10">
        <v>402.568968033864</v>
      </c>
      <c r="BY831" s="4">
        <f t="shared" si="466"/>
        <v>97.431031966136004</v>
      </c>
      <c r="BZ831" s="3">
        <f t="shared" si="467"/>
        <v>19.486206393227199</v>
      </c>
      <c r="CA831" s="3">
        <v>500</v>
      </c>
      <c r="CB831" s="4">
        <v>500</v>
      </c>
      <c r="CC831" s="8" t="str">
        <f t="shared" si="468"/>
        <v>Low Headroom</v>
      </c>
      <c r="CD831" s="10">
        <v>1</v>
      </c>
      <c r="CE831" s="10">
        <v>0.1274474256708</v>
      </c>
      <c r="CF831" s="4">
        <f t="shared" si="469"/>
        <v>1.2552574329200011E-2</v>
      </c>
      <c r="CG831" s="3">
        <f t="shared" si="470"/>
        <v>20.920957215333349</v>
      </c>
      <c r="CH831" s="3">
        <v>6.0000000000000012E-2</v>
      </c>
      <c r="CI831" s="4">
        <v>0.14000000000000001</v>
      </c>
      <c r="CJ831" s="8" t="str">
        <f t="shared" si="471"/>
        <v>Low Headroom</v>
      </c>
      <c r="CK831" s="10">
        <v>2</v>
      </c>
      <c r="CL831" s="4">
        <v>116.189576564297</v>
      </c>
      <c r="CM831" s="4">
        <f t="shared" si="472"/>
        <v>383.810423435703</v>
      </c>
      <c r="CN831" s="8">
        <f t="shared" si="473"/>
        <v>76.7620846871406</v>
      </c>
      <c r="CO831" s="3">
        <v>500</v>
      </c>
      <c r="CP831" s="4">
        <v>500</v>
      </c>
      <c r="CQ831" s="8" t="str">
        <f t="shared" si="474"/>
        <v>High Headroom</v>
      </c>
      <c r="CR831" s="4">
        <v>1</v>
      </c>
      <c r="CS831" s="4">
        <v>1.5</v>
      </c>
      <c r="CT831" s="10">
        <v>0.68286696121750001</v>
      </c>
      <c r="CU831" s="4">
        <f t="shared" si="475"/>
        <v>0.53286696121749999</v>
      </c>
      <c r="CV831" s="4">
        <f t="shared" si="476"/>
        <v>355.24464081166667</v>
      </c>
      <c r="CW831" s="4">
        <v>0.15</v>
      </c>
      <c r="CX831" s="4">
        <v>0.15</v>
      </c>
      <c r="CY831" s="8" t="str">
        <f t="shared" si="477"/>
        <v>High Headroom</v>
      </c>
      <c r="CZ831" s="10">
        <v>1</v>
      </c>
      <c r="DC831" s="4" t="s">
        <v>115</v>
      </c>
      <c r="DD831" s="4" t="s">
        <v>4843</v>
      </c>
      <c r="DE831" s="4" t="s">
        <v>15</v>
      </c>
      <c r="DF831" s="4" t="s">
        <v>47</v>
      </c>
      <c r="DG831" s="4" t="s">
        <v>8924</v>
      </c>
      <c r="DH831" s="4">
        <v>300827</v>
      </c>
      <c r="DI831" s="4">
        <v>3827</v>
      </c>
      <c r="DJ831" s="29">
        <v>3604327199</v>
      </c>
      <c r="DK831" s="4" t="s">
        <v>17</v>
      </c>
      <c r="DL831" s="10">
        <v>402.56900000000002</v>
      </c>
      <c r="DM831" s="30">
        <v>1</v>
      </c>
      <c r="DN831" s="10">
        <v>0.12740000000000001</v>
      </c>
      <c r="DO831" s="30">
        <v>2</v>
      </c>
      <c r="DP831" s="10">
        <v>0.68289999999999995</v>
      </c>
      <c r="DQ831" s="30">
        <v>1</v>
      </c>
      <c r="DR831" s="4">
        <v>97.430999999999997</v>
      </c>
      <c r="DS831" s="31">
        <v>0.19486200000000001</v>
      </c>
      <c r="DT831" s="4" t="s">
        <v>120</v>
      </c>
      <c r="DU831" s="4" t="s">
        <v>117</v>
      </c>
      <c r="DV831" s="4">
        <v>1.26E-2</v>
      </c>
      <c r="DW831" s="31">
        <v>0.20921000000000001</v>
      </c>
      <c r="DX831" s="4" t="s">
        <v>120</v>
      </c>
      <c r="DY831" s="4" t="s">
        <v>117</v>
      </c>
      <c r="DZ831" s="4">
        <v>0.53290000000000004</v>
      </c>
      <c r="EA831" s="31">
        <v>3.5524459999999998</v>
      </c>
      <c r="EB831" s="4" t="s">
        <v>118</v>
      </c>
      <c r="EC831" s="4" t="s">
        <v>117</v>
      </c>
      <c r="EE831" s="4" t="b">
        <f t="shared" si="478"/>
        <v>1</v>
      </c>
      <c r="EF831" s="4" t="b">
        <f t="shared" si="479"/>
        <v>1</v>
      </c>
      <c r="EG831" s="4" t="b">
        <f t="shared" si="480"/>
        <v>1</v>
      </c>
      <c r="EH831" s="4" t="b">
        <f t="shared" si="481"/>
        <v>1</v>
      </c>
      <c r="EI831" s="4" t="b">
        <f t="shared" si="482"/>
        <v>1</v>
      </c>
      <c r="EJ831" s="4" t="b">
        <f t="shared" si="483"/>
        <v>1</v>
      </c>
      <c r="EL831" s="4" t="s">
        <v>17088</v>
      </c>
      <c r="EM831" s="4" t="s">
        <v>19178</v>
      </c>
      <c r="EN831" s="4" t="s">
        <v>68</v>
      </c>
      <c r="EO831" s="4" t="s">
        <v>18133</v>
      </c>
      <c r="EP831" s="4">
        <v>200827</v>
      </c>
      <c r="EQ831" s="4" t="s">
        <v>31</v>
      </c>
      <c r="ER831" s="4">
        <v>19051</v>
      </c>
      <c r="ES831" s="10">
        <v>559.82531291482701</v>
      </c>
      <c r="ET831" s="4">
        <f t="shared" si="454"/>
        <v>940.17468708517299</v>
      </c>
      <c r="EU831" s="4">
        <f t="shared" si="455"/>
        <v>94.017468708517299</v>
      </c>
      <c r="EV831" s="4">
        <v>1000</v>
      </c>
      <c r="EW831" s="4">
        <v>1500</v>
      </c>
      <c r="EX831" s="8" t="str">
        <f t="shared" si="456"/>
        <v>High Headroom</v>
      </c>
      <c r="EY831" s="10">
        <v>2</v>
      </c>
      <c r="EZ831" s="10">
        <v>7.3503260225300002E-2</v>
      </c>
      <c r="FA831" s="4">
        <f t="shared" si="457"/>
        <v>6.4967397747E-3</v>
      </c>
      <c r="FB831" s="4">
        <f t="shared" si="458"/>
        <v>8.1209247183750009</v>
      </c>
      <c r="FC831" s="4">
        <v>0.08</v>
      </c>
      <c r="FD831" s="4">
        <v>0.08</v>
      </c>
      <c r="FE831" s="8" t="str">
        <f t="shared" si="459"/>
        <v>Low Headroom</v>
      </c>
      <c r="FF831" s="10">
        <v>1</v>
      </c>
      <c r="FG831" s="4">
        <v>88.616789401678602</v>
      </c>
      <c r="FH831" s="4">
        <f t="shared" si="460"/>
        <v>411.3832105983214</v>
      </c>
      <c r="FI831" s="4">
        <f t="shared" si="461"/>
        <v>82.276642119664274</v>
      </c>
      <c r="FJ831" s="4">
        <v>500</v>
      </c>
      <c r="FK831" s="4">
        <v>500</v>
      </c>
      <c r="FL831" s="8" t="str">
        <f t="shared" si="462"/>
        <v>High Headroom</v>
      </c>
      <c r="FM831" s="4">
        <v>1</v>
      </c>
      <c r="FN831" s="4">
        <v>1.25</v>
      </c>
      <c r="FO831" s="11">
        <v>0.25077208153179997</v>
      </c>
      <c r="FP831" s="4">
        <f t="shared" si="463"/>
        <v>0.10077208153179998</v>
      </c>
      <c r="FQ831" s="4">
        <f t="shared" si="464"/>
        <v>67.18138768786666</v>
      </c>
      <c r="FR831" s="4">
        <v>0.15</v>
      </c>
      <c r="FS831" s="4">
        <v>0.15</v>
      </c>
      <c r="FT831" s="8" t="str">
        <f t="shared" si="465"/>
        <v>High Headroom</v>
      </c>
      <c r="FU831" s="10">
        <v>1</v>
      </c>
      <c r="FX831" s="4" t="s">
        <v>115</v>
      </c>
      <c r="FY831" s="4" t="s">
        <v>17088</v>
      </c>
      <c r="FZ831" s="4" t="s">
        <v>15</v>
      </c>
      <c r="GA831" s="4" t="s">
        <v>31</v>
      </c>
      <c r="GB831" s="4" t="s">
        <v>19178</v>
      </c>
      <c r="GC831" s="4">
        <v>200827</v>
      </c>
      <c r="GD831" s="4">
        <v>20827</v>
      </c>
      <c r="GE831" s="4">
        <v>19051</v>
      </c>
      <c r="GF831" s="4"/>
      <c r="GG831" s="10">
        <v>559.82529999999997</v>
      </c>
      <c r="GH831" s="30">
        <v>2</v>
      </c>
      <c r="GI831" s="10">
        <v>7.3499999999999996E-2</v>
      </c>
      <c r="GJ831" s="30">
        <v>1</v>
      </c>
      <c r="GK831" s="10">
        <v>0.25080000000000002</v>
      </c>
      <c r="GL831" s="30">
        <v>1</v>
      </c>
      <c r="GM831" s="4">
        <v>940.17470000000003</v>
      </c>
      <c r="GN831" s="31">
        <v>0.94017499999999998</v>
      </c>
      <c r="GO831" s="4" t="s">
        <v>118</v>
      </c>
      <c r="GP831" s="4" t="s">
        <v>117</v>
      </c>
      <c r="GQ831" s="4">
        <v>6.4999999999999997E-3</v>
      </c>
      <c r="GR831" s="31">
        <v>8.1209000000000003E-2</v>
      </c>
      <c r="GS831" s="4" t="s">
        <v>120</v>
      </c>
      <c r="GT831" s="4" t="s">
        <v>117</v>
      </c>
      <c r="GU831" s="4">
        <v>0.1008</v>
      </c>
      <c r="GV831" s="31">
        <v>0.67181399999999991</v>
      </c>
      <c r="GW831" s="4" t="s">
        <v>118</v>
      </c>
      <c r="GX831" s="4" t="s">
        <v>117</v>
      </c>
      <c r="GZ831" s="4" t="b">
        <f t="shared" si="484"/>
        <v>1</v>
      </c>
      <c r="HA831" s="4" t="b">
        <f t="shared" si="485"/>
        <v>1</v>
      </c>
      <c r="HB831" s="4" t="b">
        <f t="shared" si="486"/>
        <v>1</v>
      </c>
      <c r="HC831" s="4" t="b">
        <f t="shared" si="487"/>
        <v>1</v>
      </c>
      <c r="HD831" s="4" t="b">
        <f t="shared" si="488"/>
        <v>1</v>
      </c>
      <c r="HE831" s="4" t="b">
        <f t="shared" si="489"/>
        <v>1</v>
      </c>
    </row>
    <row r="832" spans="69:213" ht="60" x14ac:dyDescent="0.25">
      <c r="BQ832" s="4" t="s">
        <v>4844</v>
      </c>
      <c r="BR832" s="4" t="s">
        <v>8925</v>
      </c>
      <c r="BS832" s="4" t="s">
        <v>70</v>
      </c>
      <c r="BT832" s="4" t="s">
        <v>13006</v>
      </c>
      <c r="BU832" s="4">
        <v>300828</v>
      </c>
      <c r="BV832" s="4" t="s">
        <v>65</v>
      </c>
      <c r="BW832" s="4">
        <v>2527100</v>
      </c>
      <c r="BX832" s="10">
        <v>4275.1448435688999</v>
      </c>
      <c r="BY832" s="4">
        <f t="shared" si="466"/>
        <v>224.85515643110011</v>
      </c>
      <c r="BZ832" s="3">
        <f t="shared" si="467"/>
        <v>22.485515643110009</v>
      </c>
      <c r="CA832" s="3">
        <v>1000</v>
      </c>
      <c r="CB832" s="4">
        <v>4500</v>
      </c>
      <c r="CC832" s="8" t="str">
        <f t="shared" si="468"/>
        <v>Low Headroom</v>
      </c>
      <c r="CD832" s="10">
        <v>5</v>
      </c>
      <c r="CE832" s="10">
        <v>6.6958265816000007E-2</v>
      </c>
      <c r="CF832" s="4">
        <f t="shared" si="469"/>
        <v>1.3041734183999995E-2</v>
      </c>
      <c r="CG832" s="3">
        <f t="shared" si="470"/>
        <v>16.302167729999994</v>
      </c>
      <c r="CH832" s="3">
        <v>0.08</v>
      </c>
      <c r="CI832" s="4">
        <v>0.08</v>
      </c>
      <c r="CJ832" s="8" t="str">
        <f t="shared" si="471"/>
        <v>Low Headroom</v>
      </c>
      <c r="CK832" s="10">
        <v>1</v>
      </c>
      <c r="CL832" s="4">
        <v>2813.4475550406</v>
      </c>
      <c r="CM832" s="4">
        <f t="shared" si="472"/>
        <v>686.55244495939996</v>
      </c>
      <c r="CN832" s="8">
        <f t="shared" si="473"/>
        <v>68.655244495939996</v>
      </c>
      <c r="CO832" s="3">
        <v>1000</v>
      </c>
      <c r="CP832" s="4">
        <v>3500</v>
      </c>
      <c r="CQ832" s="8" t="str">
        <f t="shared" si="474"/>
        <v>High Headroom</v>
      </c>
      <c r="CR832" s="4">
        <v>4</v>
      </c>
      <c r="CS832" s="4">
        <v>2.75</v>
      </c>
      <c r="CT832" s="10">
        <v>0.11701015965</v>
      </c>
      <c r="CU832" s="4">
        <f t="shared" si="475"/>
        <v>3.7010159649999999E-2</v>
      </c>
      <c r="CV832" s="4">
        <f t="shared" si="476"/>
        <v>52.871656642857147</v>
      </c>
      <c r="CW832" s="4">
        <v>6.9999999999999993E-2</v>
      </c>
      <c r="CX832" s="4">
        <v>0.08</v>
      </c>
      <c r="CY832" s="8" t="str">
        <f t="shared" si="477"/>
        <v>Moderate Headroom</v>
      </c>
      <c r="CZ832" s="10">
        <v>2</v>
      </c>
      <c r="DC832" s="4" t="s">
        <v>115</v>
      </c>
      <c r="DD832" s="4" t="s">
        <v>4844</v>
      </c>
      <c r="DE832" s="4" t="s">
        <v>15</v>
      </c>
      <c r="DF832" s="4" t="s">
        <v>65</v>
      </c>
      <c r="DG832" s="4" t="s">
        <v>8925</v>
      </c>
      <c r="DH832" s="4">
        <v>300828</v>
      </c>
      <c r="DI832" s="4">
        <v>3828</v>
      </c>
      <c r="DJ832" s="29">
        <v>2527100</v>
      </c>
      <c r="DK832" s="4" t="s">
        <v>17</v>
      </c>
      <c r="DL832" s="10" t="s">
        <v>856</v>
      </c>
      <c r="DM832" s="30">
        <v>5</v>
      </c>
      <c r="DN832" s="10">
        <v>6.7000000000000004E-2</v>
      </c>
      <c r="DO832" s="30">
        <v>1</v>
      </c>
      <c r="DP832" s="10">
        <v>0.11700000000000001</v>
      </c>
      <c r="DQ832" s="30">
        <v>2</v>
      </c>
      <c r="DR832" s="4">
        <v>224.8552</v>
      </c>
      <c r="DS832" s="31">
        <v>0.22485499999999997</v>
      </c>
      <c r="DT832" s="4" t="s">
        <v>120</v>
      </c>
      <c r="DU832" s="4" t="s">
        <v>117</v>
      </c>
      <c r="DV832" s="4">
        <v>1.2999999999999999E-2</v>
      </c>
      <c r="DW832" s="31">
        <v>0.163022</v>
      </c>
      <c r="DX832" s="4" t="s">
        <v>120</v>
      </c>
      <c r="DY832" s="4" t="s">
        <v>117</v>
      </c>
      <c r="DZ832" s="4">
        <v>3.6999999999999998E-2</v>
      </c>
      <c r="EA832" s="31">
        <v>0.52871699999999999</v>
      </c>
      <c r="EB832" s="4" t="s">
        <v>116</v>
      </c>
      <c r="EC832" s="4" t="s">
        <v>117</v>
      </c>
      <c r="EE832" s="4" t="b">
        <f t="shared" si="478"/>
        <v>1</v>
      </c>
      <c r="EF832" s="4" t="b">
        <f t="shared" si="479"/>
        <v>1</v>
      </c>
      <c r="EG832" s="4" t="b">
        <f t="shared" si="480"/>
        <v>1</v>
      </c>
      <c r="EH832" s="4" t="b">
        <f t="shared" si="481"/>
        <v>1</v>
      </c>
      <c r="EI832" s="4" t="b">
        <f t="shared" si="482"/>
        <v>1</v>
      </c>
      <c r="EJ832" s="4" t="b">
        <f t="shared" si="483"/>
        <v>1</v>
      </c>
      <c r="EL832" s="4" t="s">
        <v>17089</v>
      </c>
      <c r="EM832" s="4" t="s">
        <v>19179</v>
      </c>
      <c r="EN832" s="4" t="s">
        <v>68</v>
      </c>
      <c r="EO832" s="4" t="s">
        <v>18134</v>
      </c>
      <c r="EP832" s="4">
        <v>200828</v>
      </c>
      <c r="EQ832" s="4" t="s">
        <v>44</v>
      </c>
      <c r="ER832" s="4">
        <v>47107</v>
      </c>
      <c r="ES832" s="10">
        <v>127.2085212655</v>
      </c>
      <c r="ET832" s="4">
        <f t="shared" si="454"/>
        <v>372.7914787345</v>
      </c>
      <c r="EU832" s="4">
        <f t="shared" si="455"/>
        <v>74.558295746900001</v>
      </c>
      <c r="EV832" s="4">
        <v>500</v>
      </c>
      <c r="EW832" s="4">
        <v>500</v>
      </c>
      <c r="EX832" s="8" t="str">
        <f t="shared" si="456"/>
        <v>High Headroom</v>
      </c>
      <c r="EY832" s="10">
        <v>1</v>
      </c>
      <c r="EZ832" s="10">
        <v>6.5975052489E-2</v>
      </c>
      <c r="FA832" s="4">
        <f t="shared" si="457"/>
        <v>1.4024947511000002E-2</v>
      </c>
      <c r="FB832" s="4">
        <f t="shared" si="458"/>
        <v>17.531184388750003</v>
      </c>
      <c r="FC832" s="4">
        <v>0.08</v>
      </c>
      <c r="FD832" s="4">
        <v>0.08</v>
      </c>
      <c r="FE832" s="8" t="str">
        <f t="shared" si="459"/>
        <v>Low Headroom</v>
      </c>
      <c r="FF832" s="10">
        <v>1</v>
      </c>
      <c r="FG832" s="4">
        <v>0</v>
      </c>
      <c r="FH832" s="4">
        <f t="shared" si="460"/>
        <v>500</v>
      </c>
      <c r="FI832" s="4">
        <f t="shared" si="461"/>
        <v>100</v>
      </c>
      <c r="FJ832" s="4">
        <v>500</v>
      </c>
      <c r="FK832" s="4">
        <v>500</v>
      </c>
      <c r="FL832" s="8" t="str">
        <f t="shared" si="462"/>
        <v>High Headroom</v>
      </c>
      <c r="FM832" s="4">
        <v>1</v>
      </c>
      <c r="FN832" s="4">
        <v>1</v>
      </c>
      <c r="FO832" s="11">
        <v>0.52182099062999998</v>
      </c>
      <c r="FP832" s="4">
        <f t="shared" si="463"/>
        <v>0.37182099062999996</v>
      </c>
      <c r="FQ832" s="4">
        <f t="shared" si="464"/>
        <v>247.88066042</v>
      </c>
      <c r="FR832" s="4">
        <v>0.15</v>
      </c>
      <c r="FS832" s="4">
        <v>0.15</v>
      </c>
      <c r="FT832" s="8" t="str">
        <f t="shared" si="465"/>
        <v>High Headroom</v>
      </c>
      <c r="FU832" s="10">
        <v>1</v>
      </c>
      <c r="FX832" s="4" t="s">
        <v>115</v>
      </c>
      <c r="FY832" s="4" t="s">
        <v>17089</v>
      </c>
      <c r="FZ832" s="4" t="s">
        <v>15</v>
      </c>
      <c r="GA832" s="4" t="s">
        <v>44</v>
      </c>
      <c r="GB832" s="4" t="s">
        <v>19179</v>
      </c>
      <c r="GC832" s="4">
        <v>200828</v>
      </c>
      <c r="GD832" s="4">
        <v>20828</v>
      </c>
      <c r="GE832" s="4">
        <v>47107</v>
      </c>
      <c r="GF832" s="4"/>
      <c r="GG832" s="10">
        <v>127.2085</v>
      </c>
      <c r="GH832" s="30">
        <v>1</v>
      </c>
      <c r="GI832" s="10">
        <v>6.6000000000000003E-2</v>
      </c>
      <c r="GJ832" s="30">
        <v>1</v>
      </c>
      <c r="GK832" s="10">
        <v>0.52180000000000004</v>
      </c>
      <c r="GL832" s="30">
        <v>1</v>
      </c>
      <c r="GM832" s="4">
        <v>372.79149999999998</v>
      </c>
      <c r="GN832" s="31">
        <v>0.745583</v>
      </c>
      <c r="GO832" s="4" t="s">
        <v>118</v>
      </c>
      <c r="GP832" s="4" t="s">
        <v>117</v>
      </c>
      <c r="GQ832" s="4">
        <v>1.4E-2</v>
      </c>
      <c r="GR832" s="31">
        <v>0.175312</v>
      </c>
      <c r="GS832" s="4" t="s">
        <v>120</v>
      </c>
      <c r="GT832" s="4" t="s">
        <v>117</v>
      </c>
      <c r="GU832" s="4">
        <v>0.37180000000000002</v>
      </c>
      <c r="GV832" s="31">
        <v>2.4788069999999998</v>
      </c>
      <c r="GW832" s="4" t="s">
        <v>118</v>
      </c>
      <c r="GX832" s="4" t="s">
        <v>117</v>
      </c>
      <c r="GZ832" s="4" t="b">
        <f t="shared" si="484"/>
        <v>1</v>
      </c>
      <c r="HA832" s="4" t="b">
        <f t="shared" si="485"/>
        <v>1</v>
      </c>
      <c r="HB832" s="4" t="b">
        <f t="shared" si="486"/>
        <v>1</v>
      </c>
      <c r="HC832" s="4" t="b">
        <f t="shared" si="487"/>
        <v>1</v>
      </c>
      <c r="HD832" s="4" t="b">
        <f t="shared" si="488"/>
        <v>1</v>
      </c>
      <c r="HE832" s="4" t="b">
        <f t="shared" si="489"/>
        <v>1</v>
      </c>
    </row>
    <row r="833" spans="69:213" ht="60" x14ac:dyDescent="0.25">
      <c r="BQ833" s="4" t="s">
        <v>4845</v>
      </c>
      <c r="BR833" s="4" t="s">
        <v>8926</v>
      </c>
      <c r="BS833" s="4" t="s">
        <v>70</v>
      </c>
      <c r="BT833" s="4" t="s">
        <v>13007</v>
      </c>
      <c r="BU833" s="4">
        <v>300829</v>
      </c>
      <c r="BV833" s="4" t="s">
        <v>65</v>
      </c>
      <c r="BW833" s="4">
        <v>2502124820</v>
      </c>
      <c r="BX833" s="10">
        <v>3688.4935256343001</v>
      </c>
      <c r="BY833" s="4">
        <f t="shared" si="466"/>
        <v>811.50647436569989</v>
      </c>
      <c r="BZ833" s="3">
        <f t="shared" si="467"/>
        <v>81.150647436569983</v>
      </c>
      <c r="CA833" s="3">
        <v>1000</v>
      </c>
      <c r="CB833" s="4">
        <v>4500</v>
      </c>
      <c r="CC833" s="8" t="str">
        <f t="shared" si="468"/>
        <v>High Headroom</v>
      </c>
      <c r="CD833" s="10">
        <v>5</v>
      </c>
      <c r="CE833" s="10">
        <v>0.10720560961</v>
      </c>
      <c r="CF833" s="4">
        <f t="shared" si="469"/>
        <v>3.2794390390000011E-2</v>
      </c>
      <c r="CG833" s="3">
        <f t="shared" si="470"/>
        <v>54.657317316666678</v>
      </c>
      <c r="CH833" s="3">
        <v>6.0000000000000012E-2</v>
      </c>
      <c r="CI833" s="4">
        <v>0.14000000000000001</v>
      </c>
      <c r="CJ833" s="8" t="str">
        <f t="shared" si="471"/>
        <v>Moderate Headroom</v>
      </c>
      <c r="CK833" s="10">
        <v>2</v>
      </c>
      <c r="CL833" s="4">
        <v>1944.17103172515</v>
      </c>
      <c r="CM833" s="4">
        <f t="shared" si="472"/>
        <v>555.82896827485001</v>
      </c>
      <c r="CN833" s="8">
        <f t="shared" si="473"/>
        <v>55.582896827485008</v>
      </c>
      <c r="CO833" s="3">
        <v>1000</v>
      </c>
      <c r="CP833" s="4">
        <v>2500</v>
      </c>
      <c r="CQ833" s="8" t="str">
        <f t="shared" si="474"/>
        <v>Moderate Headroom</v>
      </c>
      <c r="CR833" s="4">
        <v>3</v>
      </c>
      <c r="CS833" s="4">
        <v>3</v>
      </c>
      <c r="CT833" s="10">
        <v>0.17772792043999999</v>
      </c>
      <c r="CU833" s="4">
        <f t="shared" si="475"/>
        <v>2.7727920439999998E-2</v>
      </c>
      <c r="CV833" s="4">
        <f t="shared" si="476"/>
        <v>18.485280293333332</v>
      </c>
      <c r="CW833" s="4">
        <v>0.15</v>
      </c>
      <c r="CX833" s="4">
        <v>0.15</v>
      </c>
      <c r="CY833" s="8" t="str">
        <f t="shared" si="477"/>
        <v>Low Headroom</v>
      </c>
      <c r="CZ833" s="10">
        <v>1</v>
      </c>
      <c r="DC833" s="4" t="s">
        <v>115</v>
      </c>
      <c r="DD833" s="4" t="s">
        <v>4845</v>
      </c>
      <c r="DE833" s="4" t="s">
        <v>15</v>
      </c>
      <c r="DF833" s="4" t="s">
        <v>65</v>
      </c>
      <c r="DG833" s="4" t="s">
        <v>8926</v>
      </c>
      <c r="DH833" s="4">
        <v>300829</v>
      </c>
      <c r="DI833" s="4">
        <v>3829</v>
      </c>
      <c r="DJ833" s="29">
        <v>2502124820</v>
      </c>
      <c r="DK833" s="4" t="s">
        <v>17</v>
      </c>
      <c r="DL833" s="10" t="s">
        <v>857</v>
      </c>
      <c r="DM833" s="30">
        <v>5</v>
      </c>
      <c r="DN833" s="10">
        <v>0.1072</v>
      </c>
      <c r="DO833" s="30">
        <v>2</v>
      </c>
      <c r="DP833" s="10">
        <v>0.1777</v>
      </c>
      <c r="DQ833" s="30">
        <v>1</v>
      </c>
      <c r="DR833" s="4">
        <v>811.50649999999996</v>
      </c>
      <c r="DS833" s="31">
        <v>0.81150599999999995</v>
      </c>
      <c r="DT833" s="4" t="s">
        <v>118</v>
      </c>
      <c r="DU833" s="4" t="s">
        <v>117</v>
      </c>
      <c r="DV833" s="4">
        <v>3.2800000000000003E-2</v>
      </c>
      <c r="DW833" s="31">
        <v>0.54657299999999998</v>
      </c>
      <c r="DX833" s="4" t="s">
        <v>116</v>
      </c>
      <c r="DY833" s="4" t="s">
        <v>117</v>
      </c>
      <c r="DZ833" s="4">
        <v>2.7699999999999999E-2</v>
      </c>
      <c r="EA833" s="31">
        <v>0.18485299999999999</v>
      </c>
      <c r="EB833" s="4" t="s">
        <v>120</v>
      </c>
      <c r="EC833" s="4" t="s">
        <v>117</v>
      </c>
      <c r="EE833" s="4" t="b">
        <f t="shared" si="478"/>
        <v>1</v>
      </c>
      <c r="EF833" s="4" t="b">
        <f t="shared" si="479"/>
        <v>1</v>
      </c>
      <c r="EG833" s="4" t="b">
        <f t="shared" si="480"/>
        <v>1</v>
      </c>
      <c r="EH833" s="4" t="b">
        <f t="shared" si="481"/>
        <v>1</v>
      </c>
      <c r="EI833" s="4" t="b">
        <f t="shared" si="482"/>
        <v>1</v>
      </c>
      <c r="EJ833" s="4" t="b">
        <f t="shared" si="483"/>
        <v>1</v>
      </c>
      <c r="EL833" s="4" t="s">
        <v>17090</v>
      </c>
      <c r="EM833" s="4" t="s">
        <v>19180</v>
      </c>
      <c r="EN833" s="4" t="s">
        <v>68</v>
      </c>
      <c r="EO833" s="4" t="s">
        <v>18135</v>
      </c>
      <c r="EP833" s="4">
        <v>200829</v>
      </c>
      <c r="EQ833" s="4" t="s">
        <v>31</v>
      </c>
      <c r="ER833" s="4">
        <v>19005</v>
      </c>
      <c r="ES833" s="10">
        <v>211.42398103799999</v>
      </c>
      <c r="ET833" s="4">
        <f t="shared" si="454"/>
        <v>288.57601896200003</v>
      </c>
      <c r="EU833" s="4">
        <f t="shared" si="455"/>
        <v>57.715203792400004</v>
      </c>
      <c r="EV833" s="4">
        <v>500</v>
      </c>
      <c r="EW833" s="4">
        <v>500</v>
      </c>
      <c r="EX833" s="8" t="str">
        <f t="shared" si="456"/>
        <v>Moderate Headroom</v>
      </c>
      <c r="EY833" s="10">
        <v>1</v>
      </c>
      <c r="EZ833" s="10">
        <v>5.3781204111999999E-2</v>
      </c>
      <c r="FA833" s="4">
        <f t="shared" si="457"/>
        <v>2.6218795888000003E-2</v>
      </c>
      <c r="FB833" s="4">
        <f t="shared" si="458"/>
        <v>32.77349486</v>
      </c>
      <c r="FC833" s="4">
        <v>0.08</v>
      </c>
      <c r="FD833" s="4">
        <v>0.08</v>
      </c>
      <c r="FE833" s="8" t="str">
        <f t="shared" si="459"/>
        <v>Moderate Headroom</v>
      </c>
      <c r="FF833" s="10">
        <v>1</v>
      </c>
      <c r="FG833" s="4">
        <v>97.164538211299998</v>
      </c>
      <c r="FH833" s="4">
        <f t="shared" si="460"/>
        <v>402.8354617887</v>
      </c>
      <c r="FI833" s="4">
        <f t="shared" si="461"/>
        <v>80.567092357739995</v>
      </c>
      <c r="FJ833" s="4">
        <v>500</v>
      </c>
      <c r="FK833" s="4">
        <v>500</v>
      </c>
      <c r="FL833" s="8" t="str">
        <f t="shared" si="462"/>
        <v>High Headroom</v>
      </c>
      <c r="FM833" s="4">
        <v>1</v>
      </c>
      <c r="FN833" s="4">
        <v>1</v>
      </c>
      <c r="FO833" s="11">
        <v>0.46169534736000001</v>
      </c>
      <c r="FP833" s="4">
        <f t="shared" si="463"/>
        <v>0.31169534736000004</v>
      </c>
      <c r="FQ833" s="4">
        <f t="shared" si="464"/>
        <v>207.79689824000002</v>
      </c>
      <c r="FR833" s="4">
        <v>0.15</v>
      </c>
      <c r="FS833" s="4">
        <v>0.15</v>
      </c>
      <c r="FT833" s="8" t="str">
        <f t="shared" si="465"/>
        <v>High Headroom</v>
      </c>
      <c r="FU833" s="10">
        <v>1</v>
      </c>
      <c r="FX833" s="4" t="s">
        <v>115</v>
      </c>
      <c r="FY833" s="4" t="s">
        <v>17090</v>
      </c>
      <c r="FZ833" s="4" t="s">
        <v>15</v>
      </c>
      <c r="GA833" s="4" t="s">
        <v>31</v>
      </c>
      <c r="GB833" s="4" t="s">
        <v>19180</v>
      </c>
      <c r="GC833" s="4">
        <v>200829</v>
      </c>
      <c r="GD833" s="4">
        <v>20829</v>
      </c>
      <c r="GE833" s="4">
        <v>19005</v>
      </c>
      <c r="GF833" s="4"/>
      <c r="GG833" s="10">
        <v>211.42400000000001</v>
      </c>
      <c r="GH833" s="30">
        <v>1</v>
      </c>
      <c r="GI833" s="10">
        <v>5.3800000000000001E-2</v>
      </c>
      <c r="GJ833" s="30">
        <v>1</v>
      </c>
      <c r="GK833" s="10">
        <v>0.4617</v>
      </c>
      <c r="GL833" s="30">
        <v>1</v>
      </c>
      <c r="GM833" s="4">
        <v>288.57600000000002</v>
      </c>
      <c r="GN833" s="31">
        <v>0.577152</v>
      </c>
      <c r="GO833" s="4" t="s">
        <v>116</v>
      </c>
      <c r="GP833" s="4" t="s">
        <v>117</v>
      </c>
      <c r="GQ833" s="4">
        <v>2.6200000000000001E-2</v>
      </c>
      <c r="GR833" s="31">
        <v>0.327735</v>
      </c>
      <c r="GS833" s="4" t="s">
        <v>116</v>
      </c>
      <c r="GT833" s="4" t="s">
        <v>117</v>
      </c>
      <c r="GU833" s="4">
        <v>0.31169999999999998</v>
      </c>
      <c r="GV833" s="31">
        <v>2.077969</v>
      </c>
      <c r="GW833" s="4" t="s">
        <v>118</v>
      </c>
      <c r="GX833" s="4" t="s">
        <v>117</v>
      </c>
      <c r="GZ833" s="4" t="b">
        <f t="shared" si="484"/>
        <v>1</v>
      </c>
      <c r="HA833" s="4" t="b">
        <f t="shared" si="485"/>
        <v>1</v>
      </c>
      <c r="HB833" s="4" t="b">
        <f t="shared" si="486"/>
        <v>1</v>
      </c>
      <c r="HC833" s="4" t="b">
        <f t="shared" si="487"/>
        <v>1</v>
      </c>
      <c r="HD833" s="4" t="b">
        <f t="shared" si="488"/>
        <v>1</v>
      </c>
      <c r="HE833" s="4" t="b">
        <f t="shared" si="489"/>
        <v>1</v>
      </c>
    </row>
    <row r="834" spans="69:213" ht="45" x14ac:dyDescent="0.25">
      <c r="BQ834" s="4" t="s">
        <v>4846</v>
      </c>
      <c r="BR834" s="4" t="s">
        <v>8927</v>
      </c>
      <c r="BS834" s="4" t="s">
        <v>70</v>
      </c>
      <c r="BT834" s="4" t="s">
        <v>13008</v>
      </c>
      <c r="BU834" s="4">
        <v>300830</v>
      </c>
      <c r="BV834" s="4" t="s">
        <v>47</v>
      </c>
      <c r="BW834" s="4">
        <v>3630411</v>
      </c>
      <c r="BX834" s="10">
        <v>4354.20619860848</v>
      </c>
      <c r="BY834" s="4">
        <f t="shared" si="466"/>
        <v>145.79380139151999</v>
      </c>
      <c r="BZ834" s="3">
        <f t="shared" si="467"/>
        <v>14.579380139151999</v>
      </c>
      <c r="CA834" s="3">
        <v>1000</v>
      </c>
      <c r="CB834" s="4">
        <v>4500</v>
      </c>
      <c r="CC834" s="8" t="str">
        <f t="shared" si="468"/>
        <v>Low Headroom</v>
      </c>
      <c r="CD834" s="10">
        <v>5</v>
      </c>
      <c r="CE834" s="10">
        <v>8.36441129462E-2</v>
      </c>
      <c r="CF834" s="4">
        <f t="shared" si="469"/>
        <v>5.6355887053800013E-2</v>
      </c>
      <c r="CG834" s="3">
        <f t="shared" si="470"/>
        <v>93.926478423000006</v>
      </c>
      <c r="CH834" s="3">
        <v>6.0000000000000012E-2</v>
      </c>
      <c r="CI834" s="4">
        <v>0.14000000000000001</v>
      </c>
      <c r="CJ834" s="8" t="str">
        <f t="shared" si="471"/>
        <v>High Headroom</v>
      </c>
      <c r="CK834" s="10">
        <v>2</v>
      </c>
      <c r="CL834" s="4">
        <v>351.59238513472502</v>
      </c>
      <c r="CM834" s="4">
        <f t="shared" si="472"/>
        <v>148.40761486527498</v>
      </c>
      <c r="CN834" s="8">
        <f t="shared" si="473"/>
        <v>29.681522973054996</v>
      </c>
      <c r="CO834" s="3">
        <v>500</v>
      </c>
      <c r="CP834" s="4">
        <v>500</v>
      </c>
      <c r="CQ834" s="8" t="str">
        <f t="shared" si="474"/>
        <v>Low Headroom</v>
      </c>
      <c r="CR834" s="4">
        <v>1</v>
      </c>
      <c r="CS834" s="4">
        <v>2.5</v>
      </c>
      <c r="CT834" s="10">
        <v>0.96551724137929995</v>
      </c>
      <c r="CU834" s="4">
        <f t="shared" si="475"/>
        <v>0.81551724137929993</v>
      </c>
      <c r="CV834" s="4">
        <f t="shared" si="476"/>
        <v>543.6781609195333</v>
      </c>
      <c r="CW834" s="4">
        <v>0.15</v>
      </c>
      <c r="CX834" s="4">
        <v>0.15</v>
      </c>
      <c r="CY834" s="8" t="str">
        <f t="shared" si="477"/>
        <v>High Headroom</v>
      </c>
      <c r="CZ834" s="10">
        <v>1</v>
      </c>
      <c r="DC834" s="4" t="s">
        <v>115</v>
      </c>
      <c r="DD834" s="4" t="s">
        <v>4846</v>
      </c>
      <c r="DE834" s="4" t="s">
        <v>15</v>
      </c>
      <c r="DF834" s="4" t="s">
        <v>47</v>
      </c>
      <c r="DG834" s="4" t="s">
        <v>8927</v>
      </c>
      <c r="DH834" s="4">
        <v>300830</v>
      </c>
      <c r="DI834" s="4">
        <v>3830</v>
      </c>
      <c r="DJ834" s="29">
        <v>3630411</v>
      </c>
      <c r="DK834" s="4" t="s">
        <v>17</v>
      </c>
      <c r="DL834" s="10" t="s">
        <v>858</v>
      </c>
      <c r="DM834" s="30">
        <v>5</v>
      </c>
      <c r="DN834" s="10">
        <v>8.3599999999999994E-2</v>
      </c>
      <c r="DO834" s="30">
        <v>2</v>
      </c>
      <c r="DP834" s="10">
        <v>0.96550000000000002</v>
      </c>
      <c r="DQ834" s="30">
        <v>1</v>
      </c>
      <c r="DR834" s="4">
        <v>145.7938</v>
      </c>
      <c r="DS834" s="31">
        <v>0.14579400000000001</v>
      </c>
      <c r="DT834" s="4" t="s">
        <v>120</v>
      </c>
      <c r="DU834" s="4" t="s">
        <v>117</v>
      </c>
      <c r="DV834" s="4">
        <v>5.6399999999999999E-2</v>
      </c>
      <c r="DW834" s="31">
        <v>0.93926500000000002</v>
      </c>
      <c r="DX834" s="4" t="s">
        <v>118</v>
      </c>
      <c r="DY834" s="4" t="s">
        <v>117</v>
      </c>
      <c r="DZ834" s="4">
        <v>0.8155</v>
      </c>
      <c r="EA834" s="31">
        <v>5.4367819999999991</v>
      </c>
      <c r="EB834" s="4" t="s">
        <v>118</v>
      </c>
      <c r="EC834" s="4" t="s">
        <v>117</v>
      </c>
      <c r="EE834" s="4" t="b">
        <f t="shared" si="478"/>
        <v>1</v>
      </c>
      <c r="EF834" s="4" t="b">
        <f t="shared" si="479"/>
        <v>1</v>
      </c>
      <c r="EG834" s="4" t="b">
        <f t="shared" si="480"/>
        <v>1</v>
      </c>
      <c r="EH834" s="4" t="b">
        <f t="shared" si="481"/>
        <v>1</v>
      </c>
      <c r="EI834" s="4" t="b">
        <f t="shared" si="482"/>
        <v>1</v>
      </c>
      <c r="EJ834" s="4" t="b">
        <f t="shared" si="483"/>
        <v>1</v>
      </c>
      <c r="EL834" s="4" t="s">
        <v>17091</v>
      </c>
      <c r="EM834" s="4" t="s">
        <v>19181</v>
      </c>
      <c r="EN834" s="4" t="s">
        <v>68</v>
      </c>
      <c r="EO834" s="4" t="s">
        <v>18136</v>
      </c>
      <c r="EP834" s="4">
        <v>200830</v>
      </c>
      <c r="EQ834" s="4" t="s">
        <v>26</v>
      </c>
      <c r="ER834" s="4">
        <v>12119</v>
      </c>
      <c r="ES834" s="10">
        <v>830.88985911170005</v>
      </c>
      <c r="ET834" s="4">
        <f t="shared" si="454"/>
        <v>669.11014088829995</v>
      </c>
      <c r="EU834" s="4">
        <f t="shared" si="455"/>
        <v>66.911014088829987</v>
      </c>
      <c r="EV834" s="4">
        <v>1000</v>
      </c>
      <c r="EW834" s="4">
        <v>1500</v>
      </c>
      <c r="EX834" s="8" t="str">
        <f t="shared" si="456"/>
        <v>High Headroom</v>
      </c>
      <c r="EY834" s="10">
        <v>2</v>
      </c>
      <c r="EZ834" s="10">
        <v>0.14542422218000001</v>
      </c>
      <c r="FA834" s="4">
        <f t="shared" si="457"/>
        <v>5.4575777820000004E-2</v>
      </c>
      <c r="FB834" s="4">
        <f t="shared" si="458"/>
        <v>90.959629700000008</v>
      </c>
      <c r="FC834" s="4">
        <v>0.06</v>
      </c>
      <c r="FD834" s="4">
        <v>0.2</v>
      </c>
      <c r="FE834" s="8" t="str">
        <f t="shared" si="459"/>
        <v>High Headroom</v>
      </c>
      <c r="FF834" s="10">
        <v>3</v>
      </c>
      <c r="FG834" s="4">
        <v>580.98837198609999</v>
      </c>
      <c r="FH834" s="4">
        <f t="shared" si="460"/>
        <v>919.01162801390001</v>
      </c>
      <c r="FI834" s="4">
        <f t="shared" si="461"/>
        <v>91.901162801390001</v>
      </c>
      <c r="FJ834" s="4">
        <v>1000</v>
      </c>
      <c r="FK834" s="4">
        <v>1500</v>
      </c>
      <c r="FL834" s="8" t="str">
        <f t="shared" si="462"/>
        <v>High Headroom</v>
      </c>
      <c r="FM834" s="4">
        <v>2</v>
      </c>
      <c r="FN834" s="4">
        <v>2.5</v>
      </c>
      <c r="FO834" s="11">
        <v>0.33147706839000002</v>
      </c>
      <c r="FP834" s="4">
        <f t="shared" si="463"/>
        <v>0.18147706839000002</v>
      </c>
      <c r="FQ834" s="4">
        <f t="shared" si="464"/>
        <v>120.98471226000002</v>
      </c>
      <c r="FR834" s="4">
        <v>0.15</v>
      </c>
      <c r="FS834" s="4">
        <v>0.15</v>
      </c>
      <c r="FT834" s="8" t="str">
        <f t="shared" si="465"/>
        <v>High Headroom</v>
      </c>
      <c r="FU834" s="10">
        <v>1</v>
      </c>
      <c r="FX834" s="4" t="s">
        <v>115</v>
      </c>
      <c r="FY834" s="4" t="s">
        <v>17091</v>
      </c>
      <c r="FZ834" s="4" t="s">
        <v>15</v>
      </c>
      <c r="GA834" s="4" t="s">
        <v>26</v>
      </c>
      <c r="GB834" s="4" t="s">
        <v>19181</v>
      </c>
      <c r="GC834" s="4">
        <v>200830</v>
      </c>
      <c r="GD834" s="4">
        <v>20830</v>
      </c>
      <c r="GE834" s="4">
        <v>12119</v>
      </c>
      <c r="GF834" s="4"/>
      <c r="GG834" s="10">
        <v>830.88990000000001</v>
      </c>
      <c r="GH834" s="30">
        <v>2</v>
      </c>
      <c r="GI834" s="10">
        <v>0.1454</v>
      </c>
      <c r="GJ834" s="30">
        <v>3</v>
      </c>
      <c r="GK834" s="10">
        <v>0.33150000000000002</v>
      </c>
      <c r="GL834" s="30">
        <v>1</v>
      </c>
      <c r="GM834" s="4">
        <v>669.11009999999999</v>
      </c>
      <c r="GN834" s="31">
        <v>0.66910999999999998</v>
      </c>
      <c r="GO834" s="4" t="s">
        <v>118</v>
      </c>
      <c r="GP834" s="4" t="s">
        <v>117</v>
      </c>
      <c r="GQ834" s="4">
        <v>5.4600000000000003E-2</v>
      </c>
      <c r="GR834" s="31">
        <v>0.90959599999999996</v>
      </c>
      <c r="GS834" s="4" t="s">
        <v>118</v>
      </c>
      <c r="GT834" s="4" t="s">
        <v>117</v>
      </c>
      <c r="GU834" s="4">
        <v>0.18149999999999999</v>
      </c>
      <c r="GV834" s="31">
        <v>1.2098470000000001</v>
      </c>
      <c r="GW834" s="4" t="s">
        <v>118</v>
      </c>
      <c r="GX834" s="4" t="s">
        <v>117</v>
      </c>
      <c r="GZ834" s="4" t="b">
        <f t="shared" si="484"/>
        <v>1</v>
      </c>
      <c r="HA834" s="4" t="b">
        <f t="shared" si="485"/>
        <v>1</v>
      </c>
      <c r="HB834" s="4" t="b">
        <f t="shared" si="486"/>
        <v>1</v>
      </c>
      <c r="HC834" s="4" t="b">
        <f t="shared" si="487"/>
        <v>1</v>
      </c>
      <c r="HD834" s="4" t="b">
        <f t="shared" si="488"/>
        <v>1</v>
      </c>
      <c r="HE834" s="4" t="b">
        <f t="shared" si="489"/>
        <v>1</v>
      </c>
    </row>
    <row r="835" spans="69:213" ht="60" x14ac:dyDescent="0.25">
      <c r="BQ835" s="4" t="s">
        <v>4847</v>
      </c>
      <c r="BR835" s="4" t="s">
        <v>8928</v>
      </c>
      <c r="BS835" s="4" t="s">
        <v>70</v>
      </c>
      <c r="BT835" s="4" t="s">
        <v>13009</v>
      </c>
      <c r="BU835" s="4">
        <v>300831</v>
      </c>
      <c r="BV835" s="4" t="s">
        <v>55</v>
      </c>
      <c r="BW835" s="4">
        <v>2721986</v>
      </c>
      <c r="BX835" s="10">
        <v>7980.6034482758996</v>
      </c>
      <c r="BY835" s="4" t="str">
        <f t="shared" si="466"/>
        <v>Bottomed Out</v>
      </c>
      <c r="BZ835" s="3" t="str">
        <f t="shared" si="467"/>
        <v>Bottomed Out</v>
      </c>
      <c r="CA835" s="3" t="s">
        <v>72</v>
      </c>
      <c r="CB835" s="4" t="s">
        <v>4015</v>
      </c>
      <c r="CC835" s="8" t="str">
        <f t="shared" si="468"/>
        <v>At the lowest level</v>
      </c>
      <c r="CD835" s="10">
        <v>6</v>
      </c>
      <c r="CE835" s="10">
        <v>0.14512835472999999</v>
      </c>
      <c r="CF835" s="4">
        <f t="shared" si="469"/>
        <v>5.4871645270000019E-2</v>
      </c>
      <c r="CG835" s="3">
        <f t="shared" si="470"/>
        <v>91.452742116666698</v>
      </c>
      <c r="CH835" s="3">
        <v>0.06</v>
      </c>
      <c r="CI835" s="4">
        <v>0.2</v>
      </c>
      <c r="CJ835" s="8" t="str">
        <f t="shared" si="471"/>
        <v>High Headroom</v>
      </c>
      <c r="CK835" s="10">
        <v>3</v>
      </c>
      <c r="CL835" s="4">
        <v>580.68940301719999</v>
      </c>
      <c r="CM835" s="4">
        <f t="shared" si="472"/>
        <v>919.31059698280001</v>
      </c>
      <c r="CN835" s="8">
        <f t="shared" si="473"/>
        <v>91.931059698280009</v>
      </c>
      <c r="CO835" s="3">
        <v>1000</v>
      </c>
      <c r="CP835" s="4">
        <v>1500</v>
      </c>
      <c r="CQ835" s="8" t="str">
        <f t="shared" si="474"/>
        <v>High Headroom</v>
      </c>
      <c r="CR835" s="4">
        <v>2</v>
      </c>
      <c r="CS835" s="4">
        <v>3</v>
      </c>
      <c r="CT835" s="10">
        <v>0.27866362946000001</v>
      </c>
      <c r="CU835" s="4">
        <f t="shared" si="475"/>
        <v>0.12866362946000001</v>
      </c>
      <c r="CV835" s="4">
        <f t="shared" si="476"/>
        <v>85.77575297333334</v>
      </c>
      <c r="CW835" s="4">
        <v>0.15</v>
      </c>
      <c r="CX835" s="4">
        <v>0.15</v>
      </c>
      <c r="CY835" s="8" t="str">
        <f t="shared" si="477"/>
        <v>High Headroom</v>
      </c>
      <c r="CZ835" s="10">
        <v>1</v>
      </c>
      <c r="DC835" s="4" t="s">
        <v>115</v>
      </c>
      <c r="DD835" s="4" t="s">
        <v>4847</v>
      </c>
      <c r="DE835" s="4" t="s">
        <v>15</v>
      </c>
      <c r="DF835" s="4" t="s">
        <v>55</v>
      </c>
      <c r="DG835" s="4" t="s">
        <v>8928</v>
      </c>
      <c r="DH835" s="4">
        <v>300831</v>
      </c>
      <c r="DI835" s="4">
        <v>3831</v>
      </c>
      <c r="DJ835" s="29">
        <v>2721986</v>
      </c>
      <c r="DK835" s="4" t="s">
        <v>17</v>
      </c>
      <c r="DL835" s="10" t="s">
        <v>859</v>
      </c>
      <c r="DM835" s="30">
        <v>6</v>
      </c>
      <c r="DN835" s="10">
        <v>0.14510000000000001</v>
      </c>
      <c r="DO835" s="30">
        <v>3</v>
      </c>
      <c r="DP835" s="10">
        <v>0.2787</v>
      </c>
      <c r="DQ835" s="30">
        <v>1</v>
      </c>
      <c r="DR835" s="4" t="s">
        <v>860</v>
      </c>
      <c r="DS835" s="4"/>
      <c r="DT835" s="4" t="s">
        <v>124</v>
      </c>
      <c r="DU835" s="4" t="s">
        <v>125</v>
      </c>
      <c r="DV835" s="4">
        <v>5.4899999999999997E-2</v>
      </c>
      <c r="DW835" s="31">
        <v>0.91452699999999998</v>
      </c>
      <c r="DX835" s="4" t="s">
        <v>118</v>
      </c>
      <c r="DY835" s="4" t="s">
        <v>117</v>
      </c>
      <c r="DZ835" s="4">
        <v>0.12870000000000001</v>
      </c>
      <c r="EA835" s="31">
        <v>0.85775800000000002</v>
      </c>
      <c r="EB835" s="4" t="s">
        <v>118</v>
      </c>
      <c r="EC835" s="4" t="s">
        <v>117</v>
      </c>
      <c r="EE835" s="4" t="b">
        <f t="shared" si="478"/>
        <v>1</v>
      </c>
      <c r="EF835" s="4" t="b">
        <f t="shared" si="479"/>
        <v>1</v>
      </c>
      <c r="EG835" s="4" t="b">
        <f t="shared" si="480"/>
        <v>1</v>
      </c>
      <c r="EH835" s="4" t="b">
        <f t="shared" si="481"/>
        <v>1</v>
      </c>
      <c r="EI835" s="4" t="b">
        <f t="shared" si="482"/>
        <v>1</v>
      </c>
      <c r="EJ835" s="4" t="b">
        <f t="shared" si="483"/>
        <v>1</v>
      </c>
      <c r="EL835" s="4" t="s">
        <v>17092</v>
      </c>
      <c r="EM835" s="4" t="s">
        <v>19182</v>
      </c>
      <c r="EN835" s="4" t="s">
        <v>68</v>
      </c>
      <c r="EO835" s="4" t="s">
        <v>18137</v>
      </c>
      <c r="EP835" s="4">
        <v>200831</v>
      </c>
      <c r="EQ835" s="4" t="s">
        <v>25</v>
      </c>
      <c r="ER835" s="4">
        <v>10001</v>
      </c>
      <c r="ES835" s="10">
        <v>295.75194331749998</v>
      </c>
      <c r="ET835" s="4">
        <f t="shared" si="454"/>
        <v>204.24805668250002</v>
      </c>
      <c r="EU835" s="4">
        <f t="shared" si="455"/>
        <v>40.849611336500004</v>
      </c>
      <c r="EV835" s="4">
        <v>500</v>
      </c>
      <c r="EW835" s="4">
        <v>500</v>
      </c>
      <c r="EX835" s="8" t="str">
        <f t="shared" si="456"/>
        <v>Moderate Headroom</v>
      </c>
      <c r="EY835" s="10">
        <v>1</v>
      </c>
      <c r="EZ835" s="10">
        <v>0.17632680821999999</v>
      </c>
      <c r="FA835" s="4">
        <f t="shared" si="457"/>
        <v>2.3673191780000019E-2</v>
      </c>
      <c r="FB835" s="4">
        <f t="shared" si="458"/>
        <v>39.455319633333367</v>
      </c>
      <c r="FC835" s="4">
        <v>0.06</v>
      </c>
      <c r="FD835" s="4">
        <v>0.2</v>
      </c>
      <c r="FE835" s="8" t="str">
        <f t="shared" si="459"/>
        <v>Moderate Headroom</v>
      </c>
      <c r="FF835" s="10">
        <v>3</v>
      </c>
      <c r="FG835" s="4">
        <v>134.29056960130001</v>
      </c>
      <c r="FH835" s="4">
        <f t="shared" si="460"/>
        <v>365.70943039869996</v>
      </c>
      <c r="FI835" s="4">
        <f t="shared" si="461"/>
        <v>73.14188607973999</v>
      </c>
      <c r="FJ835" s="4">
        <v>500</v>
      </c>
      <c r="FK835" s="4">
        <v>500</v>
      </c>
      <c r="FL835" s="8" t="str">
        <f t="shared" si="462"/>
        <v>High Headroom</v>
      </c>
      <c r="FM835" s="4">
        <v>1</v>
      </c>
      <c r="FN835" s="4">
        <v>2</v>
      </c>
      <c r="FO835" s="11">
        <v>1.5080550387</v>
      </c>
      <c r="FP835" s="4">
        <f t="shared" si="463"/>
        <v>1.3580550387000001</v>
      </c>
      <c r="FQ835" s="4">
        <f t="shared" si="464"/>
        <v>905.37002580000012</v>
      </c>
      <c r="FR835" s="4">
        <v>0.15</v>
      </c>
      <c r="FS835" s="4">
        <v>0.15</v>
      </c>
      <c r="FT835" s="8" t="str">
        <f t="shared" si="465"/>
        <v>High Headroom</v>
      </c>
      <c r="FU835" s="10">
        <v>1</v>
      </c>
      <c r="FX835" s="4" t="s">
        <v>115</v>
      </c>
      <c r="FY835" s="4" t="s">
        <v>17092</v>
      </c>
      <c r="FZ835" s="4" t="s">
        <v>15</v>
      </c>
      <c r="GA835" s="4" t="s">
        <v>25</v>
      </c>
      <c r="GB835" s="4" t="s">
        <v>19182</v>
      </c>
      <c r="GC835" s="4">
        <v>200831</v>
      </c>
      <c r="GD835" s="4">
        <v>20831</v>
      </c>
      <c r="GE835" s="4">
        <v>10001</v>
      </c>
      <c r="GF835" s="4"/>
      <c r="GG835" s="10">
        <v>295.75189999999998</v>
      </c>
      <c r="GH835" s="30">
        <v>1</v>
      </c>
      <c r="GI835" s="10">
        <v>0.17630000000000001</v>
      </c>
      <c r="GJ835" s="30">
        <v>3</v>
      </c>
      <c r="GK835" s="10">
        <v>1.5081</v>
      </c>
      <c r="GL835" s="30">
        <v>1</v>
      </c>
      <c r="GM835" s="4">
        <v>204.24809999999999</v>
      </c>
      <c r="GN835" s="31">
        <v>0.40849600000000003</v>
      </c>
      <c r="GO835" s="4" t="s">
        <v>116</v>
      </c>
      <c r="GP835" s="4" t="s">
        <v>117</v>
      </c>
      <c r="GQ835" s="4">
        <v>2.3699999999999999E-2</v>
      </c>
      <c r="GR835" s="31">
        <v>0.39455299999999999</v>
      </c>
      <c r="GS835" s="4" t="s">
        <v>116</v>
      </c>
      <c r="GT835" s="4" t="s">
        <v>117</v>
      </c>
      <c r="GU835" s="4">
        <v>1.3581000000000001</v>
      </c>
      <c r="GV835" s="31">
        <v>9.0536999999999992</v>
      </c>
      <c r="GW835" s="4" t="s">
        <v>118</v>
      </c>
      <c r="GX835" s="4" t="s">
        <v>117</v>
      </c>
      <c r="GZ835" s="4" t="b">
        <f t="shared" si="484"/>
        <v>1</v>
      </c>
      <c r="HA835" s="4" t="b">
        <f t="shared" si="485"/>
        <v>1</v>
      </c>
      <c r="HB835" s="4" t="b">
        <f t="shared" si="486"/>
        <v>1</v>
      </c>
      <c r="HC835" s="4" t="b">
        <f t="shared" si="487"/>
        <v>1</v>
      </c>
      <c r="HD835" s="4" t="b">
        <f t="shared" si="488"/>
        <v>1</v>
      </c>
      <c r="HE835" s="4" t="b">
        <f t="shared" si="489"/>
        <v>1</v>
      </c>
    </row>
    <row r="836" spans="69:213" ht="45" x14ac:dyDescent="0.25">
      <c r="BQ836" s="4" t="s">
        <v>4848</v>
      </c>
      <c r="BR836" s="4" t="s">
        <v>8929</v>
      </c>
      <c r="BS836" s="4" t="s">
        <v>70</v>
      </c>
      <c r="BT836" s="4" t="s">
        <v>13010</v>
      </c>
      <c r="BU836" s="4">
        <v>300832</v>
      </c>
      <c r="BV836" s="4" t="s">
        <v>53</v>
      </c>
      <c r="BW836" s="4">
        <v>2630200</v>
      </c>
      <c r="BX836" s="10">
        <v>2377.8846153845998</v>
      </c>
      <c r="BY836" s="4">
        <f t="shared" si="466"/>
        <v>122.11538461540022</v>
      </c>
      <c r="BZ836" s="3">
        <f t="shared" si="467"/>
        <v>12.211538461540021</v>
      </c>
      <c r="CA836" s="3">
        <v>1000</v>
      </c>
      <c r="CB836" s="4">
        <v>2500</v>
      </c>
      <c r="CC836" s="8" t="str">
        <f t="shared" si="468"/>
        <v>Low Headroom</v>
      </c>
      <c r="CD836" s="10">
        <v>3</v>
      </c>
      <c r="CE836" s="10">
        <v>0.15772946860000001</v>
      </c>
      <c r="CF836" s="4">
        <f t="shared" si="469"/>
        <v>4.2270531400000005E-2</v>
      </c>
      <c r="CG836" s="3">
        <f t="shared" si="470"/>
        <v>70.450885666666679</v>
      </c>
      <c r="CH836" s="3">
        <v>0.06</v>
      </c>
      <c r="CI836" s="4">
        <v>0.2</v>
      </c>
      <c r="CJ836" s="8" t="str">
        <f t="shared" si="471"/>
        <v>High Headroom</v>
      </c>
      <c r="CK836" s="10">
        <v>3</v>
      </c>
      <c r="CL836" s="4">
        <v>1684.6153846154</v>
      </c>
      <c r="CM836" s="4">
        <f t="shared" si="472"/>
        <v>815.38461538460001</v>
      </c>
      <c r="CN836" s="8">
        <f t="shared" si="473"/>
        <v>81.538461538460012</v>
      </c>
      <c r="CO836" s="3">
        <v>1000</v>
      </c>
      <c r="CP836" s="4">
        <v>2500</v>
      </c>
      <c r="CQ836" s="8" t="str">
        <f t="shared" si="474"/>
        <v>High Headroom</v>
      </c>
      <c r="CR836" s="4">
        <v>3</v>
      </c>
      <c r="CS836" s="4">
        <v>3</v>
      </c>
      <c r="CT836" s="10">
        <v>0.33562930494999998</v>
      </c>
      <c r="CU836" s="4">
        <f t="shared" si="475"/>
        <v>0.18562930494999999</v>
      </c>
      <c r="CV836" s="4">
        <f t="shared" si="476"/>
        <v>123.75286996666665</v>
      </c>
      <c r="CW836" s="4">
        <v>0.15</v>
      </c>
      <c r="CX836" s="4">
        <v>0.15</v>
      </c>
      <c r="CY836" s="8" t="str">
        <f t="shared" si="477"/>
        <v>High Headroom</v>
      </c>
      <c r="CZ836" s="10">
        <v>1</v>
      </c>
      <c r="DC836" s="4" t="s">
        <v>115</v>
      </c>
      <c r="DD836" s="4" t="s">
        <v>4848</v>
      </c>
      <c r="DE836" s="4" t="s">
        <v>15</v>
      </c>
      <c r="DF836" s="4" t="s">
        <v>53</v>
      </c>
      <c r="DG836" s="4" t="s">
        <v>8929</v>
      </c>
      <c r="DH836" s="4">
        <v>300832</v>
      </c>
      <c r="DI836" s="4">
        <v>3832</v>
      </c>
      <c r="DJ836" s="29">
        <v>2630200</v>
      </c>
      <c r="DK836" s="4" t="s">
        <v>17</v>
      </c>
      <c r="DL836" s="10" t="s">
        <v>861</v>
      </c>
      <c r="DM836" s="30">
        <v>3</v>
      </c>
      <c r="DN836" s="10">
        <v>0.15770000000000001</v>
      </c>
      <c r="DO836" s="30">
        <v>3</v>
      </c>
      <c r="DP836" s="10">
        <v>0.33560000000000001</v>
      </c>
      <c r="DQ836" s="30">
        <v>1</v>
      </c>
      <c r="DR836" s="4">
        <v>122.11539999999999</v>
      </c>
      <c r="DS836" s="31">
        <v>0.12211499999999999</v>
      </c>
      <c r="DT836" s="4" t="s">
        <v>120</v>
      </c>
      <c r="DU836" s="4" t="s">
        <v>117</v>
      </c>
      <c r="DV836" s="4">
        <v>4.2299999999999997E-2</v>
      </c>
      <c r="DW836" s="31">
        <v>0.70450900000000005</v>
      </c>
      <c r="DX836" s="4" t="s">
        <v>118</v>
      </c>
      <c r="DY836" s="4" t="s">
        <v>117</v>
      </c>
      <c r="DZ836" s="4">
        <v>0.18559999999999999</v>
      </c>
      <c r="EA836" s="31">
        <v>1.2375289999999999</v>
      </c>
      <c r="EB836" s="4" t="s">
        <v>118</v>
      </c>
      <c r="EC836" s="4" t="s">
        <v>117</v>
      </c>
      <c r="EE836" s="4" t="b">
        <f t="shared" si="478"/>
        <v>1</v>
      </c>
      <c r="EF836" s="4" t="b">
        <f t="shared" si="479"/>
        <v>1</v>
      </c>
      <c r="EG836" s="4" t="b">
        <f t="shared" si="480"/>
        <v>1</v>
      </c>
      <c r="EH836" s="4" t="b">
        <f t="shared" si="481"/>
        <v>1</v>
      </c>
      <c r="EI836" s="4" t="b">
        <f t="shared" si="482"/>
        <v>1</v>
      </c>
      <c r="EJ836" s="4" t="b">
        <f t="shared" si="483"/>
        <v>1</v>
      </c>
      <c r="EL836" s="4" t="s">
        <v>17093</v>
      </c>
      <c r="EM836" s="4" t="s">
        <v>19183</v>
      </c>
      <c r="EN836" s="4" t="s">
        <v>68</v>
      </c>
      <c r="EO836" s="4" t="s">
        <v>18138</v>
      </c>
      <c r="EP836" s="4">
        <v>200832</v>
      </c>
      <c r="EQ836" s="4" t="s">
        <v>66</v>
      </c>
      <c r="ER836" s="4">
        <v>39027</v>
      </c>
      <c r="ES836" s="10">
        <v>52.152204827411602</v>
      </c>
      <c r="ET836" s="4">
        <f t="shared" si="454"/>
        <v>447.84779517258841</v>
      </c>
      <c r="EU836" s="4">
        <f t="shared" si="455"/>
        <v>89.569559034517681</v>
      </c>
      <c r="EV836" s="4">
        <v>500</v>
      </c>
      <c r="EW836" s="4">
        <v>500</v>
      </c>
      <c r="EX836" s="8" t="str">
        <f t="shared" si="456"/>
        <v>High Headroom</v>
      </c>
      <c r="EY836" s="10">
        <v>1</v>
      </c>
      <c r="EZ836" s="10">
        <v>6.1184027915499997E-2</v>
      </c>
      <c r="FA836" s="4">
        <f t="shared" si="457"/>
        <v>1.8815972084500004E-2</v>
      </c>
      <c r="FB836" s="4">
        <f t="shared" si="458"/>
        <v>23.519965105625005</v>
      </c>
      <c r="FC836" s="4">
        <v>0.08</v>
      </c>
      <c r="FD836" s="4">
        <v>0.08</v>
      </c>
      <c r="FE836" s="8" t="str">
        <f t="shared" si="459"/>
        <v>Low Headroom</v>
      </c>
      <c r="FF836" s="10">
        <v>1</v>
      </c>
      <c r="FG836" s="4">
        <v>621.57640209692795</v>
      </c>
      <c r="FH836" s="4">
        <f t="shared" si="460"/>
        <v>878.42359790307205</v>
      </c>
      <c r="FI836" s="4">
        <f t="shared" si="461"/>
        <v>87.842359790307199</v>
      </c>
      <c r="FJ836" s="4">
        <v>1000</v>
      </c>
      <c r="FK836" s="4">
        <v>1500</v>
      </c>
      <c r="FL836" s="8" t="str">
        <f t="shared" si="462"/>
        <v>High Headroom</v>
      </c>
      <c r="FM836" s="4">
        <v>2</v>
      </c>
      <c r="FN836" s="4">
        <v>1.25</v>
      </c>
      <c r="FO836" s="11">
        <v>0.9011112552428</v>
      </c>
      <c r="FP836" s="4">
        <f t="shared" si="463"/>
        <v>0.75111125524279998</v>
      </c>
      <c r="FQ836" s="4">
        <f t="shared" si="464"/>
        <v>500.74083682853336</v>
      </c>
      <c r="FR836" s="4">
        <v>0.15</v>
      </c>
      <c r="FS836" s="4">
        <v>0.15</v>
      </c>
      <c r="FT836" s="8" t="str">
        <f t="shared" si="465"/>
        <v>High Headroom</v>
      </c>
      <c r="FU836" s="10">
        <v>1</v>
      </c>
      <c r="FX836" s="4" t="s">
        <v>115</v>
      </c>
      <c r="FY836" s="4" t="s">
        <v>17093</v>
      </c>
      <c r="FZ836" s="4" t="s">
        <v>15</v>
      </c>
      <c r="GA836" s="4" t="s">
        <v>66</v>
      </c>
      <c r="GB836" s="4" t="s">
        <v>19183</v>
      </c>
      <c r="GC836" s="4">
        <v>200832</v>
      </c>
      <c r="GD836" s="4">
        <v>20832</v>
      </c>
      <c r="GE836" s="4">
        <v>39027</v>
      </c>
      <c r="GF836" s="4"/>
      <c r="GG836" s="10">
        <v>52.152200000000001</v>
      </c>
      <c r="GH836" s="30">
        <v>1</v>
      </c>
      <c r="GI836" s="10">
        <v>6.1199999999999997E-2</v>
      </c>
      <c r="GJ836" s="30">
        <v>1</v>
      </c>
      <c r="GK836" s="10">
        <v>0.90110000000000001</v>
      </c>
      <c r="GL836" s="30">
        <v>1</v>
      </c>
      <c r="GM836" s="4">
        <v>447.84780000000001</v>
      </c>
      <c r="GN836" s="31">
        <v>0.89569599999999994</v>
      </c>
      <c r="GO836" s="4" t="s">
        <v>118</v>
      </c>
      <c r="GP836" s="4" t="s">
        <v>117</v>
      </c>
      <c r="GQ836" s="4">
        <v>1.8800000000000001E-2</v>
      </c>
      <c r="GR836" s="31">
        <v>0.23519999999999999</v>
      </c>
      <c r="GS836" s="4" t="s">
        <v>120</v>
      </c>
      <c r="GT836" s="4" t="s">
        <v>117</v>
      </c>
      <c r="GU836" s="4">
        <v>0.75109999999999999</v>
      </c>
      <c r="GV836" s="31">
        <v>5.0074079999999999</v>
      </c>
      <c r="GW836" s="4" t="s">
        <v>118</v>
      </c>
      <c r="GX836" s="4" t="s">
        <v>117</v>
      </c>
      <c r="GZ836" s="4" t="b">
        <f t="shared" si="484"/>
        <v>1</v>
      </c>
      <c r="HA836" s="4" t="b">
        <f t="shared" si="485"/>
        <v>1</v>
      </c>
      <c r="HB836" s="4" t="b">
        <f t="shared" si="486"/>
        <v>1</v>
      </c>
      <c r="HC836" s="4" t="b">
        <f t="shared" si="487"/>
        <v>1</v>
      </c>
      <c r="HD836" s="4" t="b">
        <f t="shared" si="488"/>
        <v>1</v>
      </c>
      <c r="HE836" s="4" t="b">
        <f t="shared" si="489"/>
        <v>1</v>
      </c>
    </row>
    <row r="837" spans="69:213" ht="45" x14ac:dyDescent="0.25">
      <c r="BQ837" s="4" t="s">
        <v>4849</v>
      </c>
      <c r="BR837" s="4" t="s">
        <v>8930</v>
      </c>
      <c r="BS837" s="4" t="s">
        <v>70</v>
      </c>
      <c r="BT837" s="4" t="s">
        <v>13011</v>
      </c>
      <c r="BU837" s="4">
        <v>300833</v>
      </c>
      <c r="BV837" s="4" t="s">
        <v>53</v>
      </c>
      <c r="BW837" s="4">
        <v>2631420</v>
      </c>
      <c r="BX837" s="10">
        <v>596.00136575742602</v>
      </c>
      <c r="BY837" s="4">
        <f t="shared" si="466"/>
        <v>903.99863424257398</v>
      </c>
      <c r="BZ837" s="3">
        <f t="shared" si="467"/>
        <v>90.399863424257404</v>
      </c>
      <c r="CA837" s="3">
        <v>1000</v>
      </c>
      <c r="CB837" s="4">
        <v>1500</v>
      </c>
      <c r="CC837" s="8" t="str">
        <f t="shared" si="468"/>
        <v>High Headroom</v>
      </c>
      <c r="CD837" s="10">
        <v>2</v>
      </c>
      <c r="CE837" s="10">
        <v>0.29931340663880002</v>
      </c>
      <c r="CF837" s="4">
        <f t="shared" si="469"/>
        <v>6.8659336119997194E-4</v>
      </c>
      <c r="CG837" s="3">
        <f t="shared" si="470"/>
        <v>1.3731867223999443</v>
      </c>
      <c r="CH837" s="3">
        <v>4.9999999999999989E-2</v>
      </c>
      <c r="CI837" s="4">
        <v>0.3</v>
      </c>
      <c r="CJ837" s="8" t="str">
        <f t="shared" si="471"/>
        <v>Low Headroom</v>
      </c>
      <c r="CK837" s="10">
        <v>5</v>
      </c>
      <c r="CL837" s="4">
        <v>2247.5055958117</v>
      </c>
      <c r="CM837" s="4">
        <f t="shared" si="472"/>
        <v>252.4944041883</v>
      </c>
      <c r="CN837" s="8">
        <f t="shared" si="473"/>
        <v>25.249440418829998</v>
      </c>
      <c r="CO837" s="3">
        <v>1000</v>
      </c>
      <c r="CP837" s="4">
        <v>2500</v>
      </c>
      <c r="CQ837" s="8" t="str">
        <f t="shared" si="474"/>
        <v>Low Headroom</v>
      </c>
      <c r="CR837" s="4">
        <v>3</v>
      </c>
      <c r="CS837" s="4">
        <v>3.5</v>
      </c>
      <c r="CT837" s="10">
        <v>0.16581865127580001</v>
      </c>
      <c r="CU837" s="4">
        <f t="shared" si="475"/>
        <v>1.5818651275800011E-2</v>
      </c>
      <c r="CV837" s="4">
        <f t="shared" si="476"/>
        <v>10.545767517200009</v>
      </c>
      <c r="CW837" s="4">
        <v>0.15</v>
      </c>
      <c r="CX837" s="4">
        <v>0.15</v>
      </c>
      <c r="CY837" s="8" t="str">
        <f t="shared" si="477"/>
        <v>Low Headroom</v>
      </c>
      <c r="CZ837" s="10">
        <v>1</v>
      </c>
      <c r="DC837" s="4" t="s">
        <v>115</v>
      </c>
      <c r="DD837" s="4" t="s">
        <v>4849</v>
      </c>
      <c r="DE837" s="4" t="s">
        <v>15</v>
      </c>
      <c r="DF837" s="4" t="s">
        <v>53</v>
      </c>
      <c r="DG837" s="4" t="s">
        <v>8930</v>
      </c>
      <c r="DH837" s="4">
        <v>300833</v>
      </c>
      <c r="DI837" s="4">
        <v>3833</v>
      </c>
      <c r="DJ837" s="29">
        <v>2631420</v>
      </c>
      <c r="DK837" s="4" t="s">
        <v>17</v>
      </c>
      <c r="DL837" s="10">
        <v>596.00139999999999</v>
      </c>
      <c r="DM837" s="30">
        <v>2</v>
      </c>
      <c r="DN837" s="10">
        <v>0.29930000000000001</v>
      </c>
      <c r="DO837" s="30">
        <v>5</v>
      </c>
      <c r="DP837" s="10">
        <v>0.1658</v>
      </c>
      <c r="DQ837" s="30">
        <v>1</v>
      </c>
      <c r="DR837" s="4">
        <v>903.99860000000001</v>
      </c>
      <c r="DS837" s="31">
        <v>0.903999</v>
      </c>
      <c r="DT837" s="4" t="s">
        <v>118</v>
      </c>
      <c r="DU837" s="4" t="s">
        <v>117</v>
      </c>
      <c r="DV837" s="4">
        <v>6.9999999999999999E-4</v>
      </c>
      <c r="DW837" s="31">
        <v>1.3731999999999999E-2</v>
      </c>
      <c r="DX837" s="4" t="s">
        <v>120</v>
      </c>
      <c r="DY837" s="4" t="s">
        <v>117</v>
      </c>
      <c r="DZ837" s="4">
        <v>1.5800000000000002E-2</v>
      </c>
      <c r="EA837" s="31">
        <v>0.105458</v>
      </c>
      <c r="EB837" s="4" t="s">
        <v>120</v>
      </c>
      <c r="EC837" s="4" t="s">
        <v>117</v>
      </c>
      <c r="EE837" s="4" t="b">
        <f t="shared" si="478"/>
        <v>1</v>
      </c>
      <c r="EF837" s="4" t="b">
        <f t="shared" si="479"/>
        <v>1</v>
      </c>
      <c r="EG837" s="4" t="b">
        <f t="shared" si="480"/>
        <v>1</v>
      </c>
      <c r="EH837" s="4" t="b">
        <f t="shared" si="481"/>
        <v>1</v>
      </c>
      <c r="EI837" s="4" t="b">
        <f t="shared" si="482"/>
        <v>1</v>
      </c>
      <c r="EJ837" s="4" t="b">
        <f t="shared" si="483"/>
        <v>1</v>
      </c>
      <c r="EL837" s="4" t="s">
        <v>17094</v>
      </c>
      <c r="EM837" s="4" t="s">
        <v>19184</v>
      </c>
      <c r="EN837" s="4" t="s">
        <v>68</v>
      </c>
      <c r="EO837" s="4" t="s">
        <v>18139</v>
      </c>
      <c r="EP837" s="4">
        <v>200833</v>
      </c>
      <c r="EQ837" s="4" t="s">
        <v>66</v>
      </c>
      <c r="ER837" s="4">
        <v>39089</v>
      </c>
      <c r="ES837" s="10">
        <v>136.45507598649999</v>
      </c>
      <c r="ET837" s="4">
        <f t="shared" ref="ET837:ET900" si="490">IFERROR(EW837-ES837,"Bottomed Out")</f>
        <v>363.54492401350001</v>
      </c>
      <c r="EU837" s="4">
        <f t="shared" ref="EU837:EU900" si="491">IFERROR(ET837/EV837*100,"Bottomed Out")</f>
        <v>72.708984802700002</v>
      </c>
      <c r="EV837" s="4">
        <v>500</v>
      </c>
      <c r="EW837" s="4">
        <v>500</v>
      </c>
      <c r="EX837" s="8" t="str">
        <f t="shared" ref="EX837:EX900" si="492">IF(EU837="Bottomed Out","At the lowest level",IF(EU837&lt;30,"Low Headroom",(IF(EU837&lt;60, "Moderate Headroom","High Headroom"))))</f>
        <v>High Headroom</v>
      </c>
      <c r="EY837" s="10">
        <v>1</v>
      </c>
      <c r="EZ837" s="10">
        <v>6.8224697843999996E-2</v>
      </c>
      <c r="FA837" s="4">
        <f t="shared" ref="FA837:FA900" si="493">IFERROR(FD837-EZ837,"Bottomed Out")</f>
        <v>1.1775302156000006E-2</v>
      </c>
      <c r="FB837" s="4">
        <f t="shared" ref="FB837:FB900" si="494">IFERROR(FA837/FC837*100,"Bottomed Out")</f>
        <v>14.719127695000006</v>
      </c>
      <c r="FC837" s="4">
        <v>0.08</v>
      </c>
      <c r="FD837" s="4">
        <v>0.08</v>
      </c>
      <c r="FE837" s="8" t="str">
        <f t="shared" ref="FE837:FE900" si="495">IF(FB837="Bottomed Out","At the lowest level",IF(FB837&lt;30,"Low Headroom",(IF(FB837&lt;60, "Moderate Headroom","High Headroom"))))</f>
        <v>Low Headroom</v>
      </c>
      <c r="FF837" s="10">
        <v>1</v>
      </c>
      <c r="FG837" s="4">
        <v>477.49616886000001</v>
      </c>
      <c r="FH837" s="4">
        <f t="shared" ref="FH837:FH900" si="496">IFERROR(FK837-FG837,"Bottomed Out")</f>
        <v>22.503831139999988</v>
      </c>
      <c r="FI837" s="4">
        <f t="shared" ref="FI837:FI900" si="497">IFERROR(FH837/FJ837*100,"Bottomed Out")</f>
        <v>4.500766227999998</v>
      </c>
      <c r="FJ837" s="4">
        <v>500</v>
      </c>
      <c r="FK837" s="4">
        <v>500</v>
      </c>
      <c r="FL837" s="8" t="str">
        <f t="shared" ref="FL837:FL900" si="498">IF(FI837="Bottomed Out","At the lowest level",IF(FI837&lt;30,"Low Headroom",(IF(FI837&lt;60, "Moderate Headroom","High Headroom"))))</f>
        <v>Low Headroom</v>
      </c>
      <c r="FM837" s="4">
        <v>1</v>
      </c>
      <c r="FN837" s="4">
        <v>1</v>
      </c>
      <c r="FO837" s="11">
        <v>0.56232929656999997</v>
      </c>
      <c r="FP837" s="4">
        <f t="shared" ref="FP837:FP900" si="499">IFERROR(FO837-FS837,"Bottomed Out")</f>
        <v>0.41232929656999995</v>
      </c>
      <c r="FQ837" s="4">
        <f t="shared" ref="FQ837:FQ900" si="500">IFERROR(FP837/FR837*100,"Bottomed Out")</f>
        <v>274.88619771333333</v>
      </c>
      <c r="FR837" s="4">
        <v>0.15</v>
      </c>
      <c r="FS837" s="4">
        <v>0.15</v>
      </c>
      <c r="FT837" s="8" t="str">
        <f t="shared" ref="FT837:FT900" si="501">IF(FQ837="Bottomed Out","At the lowest level",IF(FQ837&lt;30,"Low Headroom",(IF(FQ837&lt;60, "Moderate Headroom","High Headroom"))))</f>
        <v>High Headroom</v>
      </c>
      <c r="FU837" s="10">
        <v>1</v>
      </c>
      <c r="FX837" s="4" t="s">
        <v>115</v>
      </c>
      <c r="FY837" s="4" t="s">
        <v>17094</v>
      </c>
      <c r="FZ837" s="4" t="s">
        <v>15</v>
      </c>
      <c r="GA837" s="4" t="s">
        <v>66</v>
      </c>
      <c r="GB837" s="4" t="s">
        <v>19184</v>
      </c>
      <c r="GC837" s="4">
        <v>200833</v>
      </c>
      <c r="GD837" s="4">
        <v>20833</v>
      </c>
      <c r="GE837" s="4">
        <v>39089</v>
      </c>
      <c r="GF837" s="4"/>
      <c r="GG837" s="10">
        <v>136.45509999999999</v>
      </c>
      <c r="GH837" s="30">
        <v>1</v>
      </c>
      <c r="GI837" s="10">
        <v>6.8199999999999997E-2</v>
      </c>
      <c r="GJ837" s="30">
        <v>1</v>
      </c>
      <c r="GK837" s="10">
        <v>0.56230000000000002</v>
      </c>
      <c r="GL837" s="30">
        <v>1</v>
      </c>
      <c r="GM837" s="4">
        <v>363.54489999999998</v>
      </c>
      <c r="GN837" s="31">
        <v>0.72709000000000001</v>
      </c>
      <c r="GO837" s="4" t="s">
        <v>118</v>
      </c>
      <c r="GP837" s="4" t="s">
        <v>117</v>
      </c>
      <c r="GQ837" s="4">
        <v>1.18E-2</v>
      </c>
      <c r="GR837" s="31">
        <v>0.14719099999999999</v>
      </c>
      <c r="GS837" s="4" t="s">
        <v>120</v>
      </c>
      <c r="GT837" s="4" t="s">
        <v>117</v>
      </c>
      <c r="GU837" s="4">
        <v>0.4123</v>
      </c>
      <c r="GV837" s="31">
        <v>2.7488619999999999</v>
      </c>
      <c r="GW837" s="4" t="s">
        <v>118</v>
      </c>
      <c r="GX837" s="4" t="s">
        <v>117</v>
      </c>
      <c r="GZ837" s="4" t="b">
        <f t="shared" si="484"/>
        <v>1</v>
      </c>
      <c r="HA837" s="4" t="b">
        <f t="shared" si="485"/>
        <v>1</v>
      </c>
      <c r="HB837" s="4" t="b">
        <f t="shared" si="486"/>
        <v>1</v>
      </c>
      <c r="HC837" s="4" t="b">
        <f t="shared" si="487"/>
        <v>1</v>
      </c>
      <c r="HD837" s="4" t="b">
        <f t="shared" si="488"/>
        <v>1</v>
      </c>
      <c r="HE837" s="4" t="b">
        <f t="shared" si="489"/>
        <v>1</v>
      </c>
    </row>
    <row r="838" spans="69:213" ht="60" x14ac:dyDescent="0.25">
      <c r="BQ838" s="4" t="s">
        <v>4850</v>
      </c>
      <c r="BR838" s="4" t="s">
        <v>8931</v>
      </c>
      <c r="BS838" s="4" t="s">
        <v>70</v>
      </c>
      <c r="BT838" s="4" t="s">
        <v>13012</v>
      </c>
      <c r="BU838" s="4">
        <v>300834</v>
      </c>
      <c r="BV838" s="4" t="s">
        <v>27</v>
      </c>
      <c r="BW838" s="4">
        <v>1332048</v>
      </c>
      <c r="BX838" s="10">
        <v>1864.5142121422</v>
      </c>
      <c r="BY838" s="4">
        <f t="shared" ref="BY838:BY901" si="502">IFERROR(CB838-BX838,"Bottomed Out")</f>
        <v>635.48578785780001</v>
      </c>
      <c r="BZ838" s="3">
        <f t="shared" ref="BZ838:BZ901" si="503">IFERROR(BY838/CA838*100,"Bottomed Out")</f>
        <v>63.548578785779995</v>
      </c>
      <c r="CA838" s="3">
        <v>1000</v>
      </c>
      <c r="CB838" s="4">
        <v>2500</v>
      </c>
      <c r="CC838" s="8" t="str">
        <f t="shared" ref="CC838:CC901" si="504">IF(BZ838="Bottomed Out","At the lowest level",IF(BZ838&lt;30,"Low Headroom",(IF(BZ838&lt;60, "Moderate Headroom","High Headroom"))))</f>
        <v>High Headroom</v>
      </c>
      <c r="CD838" s="10">
        <v>3</v>
      </c>
      <c r="CE838" s="10">
        <v>0.14243912115999999</v>
      </c>
      <c r="CF838" s="4">
        <f t="shared" ref="CF838:CF901" si="505">IFERROR(CI838-CE838,"Bottomed Out")</f>
        <v>5.7560878840000024E-2</v>
      </c>
      <c r="CG838" s="3">
        <f t="shared" ref="CG838:CG901" si="506">IFERROR(CF838/CH838*100,"Bottomed Out")</f>
        <v>95.934798066666701</v>
      </c>
      <c r="CH838" s="3">
        <v>0.06</v>
      </c>
      <c r="CI838" s="4">
        <v>0.2</v>
      </c>
      <c r="CJ838" s="8" t="str">
        <f t="shared" ref="CJ838:CJ901" si="507">IF(CG838="Bottomed Out","At the lowest level",IF(CG838&lt;30,"Low Headroom",(IF(CG838&lt;60, "Moderate Headroom","High Headroom"))))</f>
        <v>High Headroom</v>
      </c>
      <c r="CK838" s="10">
        <v>3</v>
      </c>
      <c r="CL838" s="4">
        <v>644.94404278499997</v>
      </c>
      <c r="CM838" s="4">
        <f t="shared" ref="CM838:CM901" si="508">IFERROR(CP838-CL838,"Bottomed Out")</f>
        <v>855.05595721500003</v>
      </c>
      <c r="CN838" s="8">
        <f t="shared" ref="CN838:CN901" si="509">IFERROR(CM838/CO838*100,"Bottomed Out")</f>
        <v>85.505595721500001</v>
      </c>
      <c r="CO838" s="3">
        <v>1000</v>
      </c>
      <c r="CP838" s="4">
        <v>1500</v>
      </c>
      <c r="CQ838" s="8" t="str">
        <f t="shared" ref="CQ838:CQ901" si="510">IF(CN838="Bottomed Out","At the lowest level",IF(CN838&lt;30,"Low Headroom",(IF(CN838&lt;60, "Moderate Headroom","High Headroom"))))</f>
        <v>High Headroom</v>
      </c>
      <c r="CR838" s="4">
        <v>2</v>
      </c>
      <c r="CS838" s="4">
        <v>2.75</v>
      </c>
      <c r="CT838" s="10">
        <v>0.88969893343999995</v>
      </c>
      <c r="CU838" s="4">
        <f t="shared" ref="CU838:CU901" si="511">IFERROR(CT838-CX838,"Bottomed Out")</f>
        <v>0.73969893343999993</v>
      </c>
      <c r="CV838" s="4">
        <f t="shared" ref="CV838:CV901" si="512">IFERROR(CU838/CW838*100,"Bottomed Out")</f>
        <v>493.13262229333333</v>
      </c>
      <c r="CW838" s="4">
        <v>0.15</v>
      </c>
      <c r="CX838" s="4">
        <v>0.15</v>
      </c>
      <c r="CY838" s="8" t="str">
        <f t="shared" ref="CY838:CY901" si="513">IF(CV838="Bottomed Out","At the lowest level",IF(CV838&lt;30,"Low Headroom",(IF(CV838&lt;60, "Moderate Headroom","High Headroom"))))</f>
        <v>High Headroom</v>
      </c>
      <c r="CZ838" s="10">
        <v>1</v>
      </c>
      <c r="DC838" s="4" t="s">
        <v>115</v>
      </c>
      <c r="DD838" s="4" t="s">
        <v>4850</v>
      </c>
      <c r="DE838" s="4" t="s">
        <v>15</v>
      </c>
      <c r="DF838" s="4" t="s">
        <v>27</v>
      </c>
      <c r="DG838" s="4" t="s">
        <v>8931</v>
      </c>
      <c r="DH838" s="4">
        <v>300834</v>
      </c>
      <c r="DI838" s="4">
        <v>3834</v>
      </c>
      <c r="DJ838" s="29">
        <v>1332048</v>
      </c>
      <c r="DK838" s="4" t="s">
        <v>17</v>
      </c>
      <c r="DL838" s="10" t="s">
        <v>862</v>
      </c>
      <c r="DM838" s="30">
        <v>3</v>
      </c>
      <c r="DN838" s="10">
        <v>0.1424</v>
      </c>
      <c r="DO838" s="30">
        <v>3</v>
      </c>
      <c r="DP838" s="10">
        <v>0.88970000000000005</v>
      </c>
      <c r="DQ838" s="30">
        <v>1</v>
      </c>
      <c r="DR838" s="4">
        <v>635.48580000000004</v>
      </c>
      <c r="DS838" s="31">
        <v>0.635486</v>
      </c>
      <c r="DT838" s="4" t="s">
        <v>118</v>
      </c>
      <c r="DU838" s="4" t="s">
        <v>117</v>
      </c>
      <c r="DV838" s="4">
        <v>5.7599999999999998E-2</v>
      </c>
      <c r="DW838" s="31">
        <v>0.95934799999999998</v>
      </c>
      <c r="DX838" s="4" t="s">
        <v>118</v>
      </c>
      <c r="DY838" s="4" t="s">
        <v>117</v>
      </c>
      <c r="DZ838" s="4">
        <v>0.73970000000000002</v>
      </c>
      <c r="EA838" s="31">
        <v>4.9313260000000003</v>
      </c>
      <c r="EB838" s="4" t="s">
        <v>118</v>
      </c>
      <c r="EC838" s="4" t="s">
        <v>117</v>
      </c>
      <c r="EE838" s="4" t="b">
        <f t="shared" ref="EE838:EE901" si="514">ROUND(VALUE(BX838),4)=ROUND(VALUE(DL838),4)</f>
        <v>1</v>
      </c>
      <c r="EF838" s="4" t="b">
        <f t="shared" ref="EF838:EF901" si="515">ROUND(VALUE(CD838),4)=ROUND(VALUE(DM838),4)</f>
        <v>1</v>
      </c>
      <c r="EG838" s="4" t="b">
        <f t="shared" ref="EG838:EG901" si="516">ROUND(VALUE(CE838),4)=ROUND(VALUE(DN838),4)</f>
        <v>1</v>
      </c>
      <c r="EH838" s="4" t="b">
        <f t="shared" ref="EH838:EH901" si="517">ROUND(VALUE(CK838),4)=ROUND(VALUE(DO838),4)</f>
        <v>1</v>
      </c>
      <c r="EI838" s="4" t="b">
        <f t="shared" ref="EI838:EI901" si="518">ROUND(VALUE(CT838),4)=ROUND(VALUE(DP838),4)</f>
        <v>1</v>
      </c>
      <c r="EJ838" s="4" t="b">
        <f t="shared" ref="EJ838:EJ901" si="519">ROUND(VALUE(CZ838),4)=ROUND(VALUE(DQ838),4)</f>
        <v>1</v>
      </c>
      <c r="EL838" s="4" t="s">
        <v>17095</v>
      </c>
      <c r="EM838" s="4" t="s">
        <v>19185</v>
      </c>
      <c r="EN838" s="4" t="s">
        <v>68</v>
      </c>
      <c r="EO838" s="4" t="s">
        <v>18140</v>
      </c>
      <c r="EP838" s="4">
        <v>200834</v>
      </c>
      <c r="EQ838" s="4" t="s">
        <v>42</v>
      </c>
      <c r="ER838" s="4">
        <v>29079</v>
      </c>
      <c r="ES838" s="10">
        <v>193.40015500714401</v>
      </c>
      <c r="ET838" s="4">
        <f t="shared" si="490"/>
        <v>306.59984499285599</v>
      </c>
      <c r="EU838" s="4">
        <f t="shared" si="491"/>
        <v>61.319968998571198</v>
      </c>
      <c r="EV838" s="4">
        <v>500</v>
      </c>
      <c r="EW838" s="4">
        <v>500</v>
      </c>
      <c r="EX838" s="8" t="str">
        <f t="shared" si="492"/>
        <v>High Headroom</v>
      </c>
      <c r="EY838" s="10">
        <v>1</v>
      </c>
      <c r="EZ838" s="10">
        <v>4.6945701357500001E-2</v>
      </c>
      <c r="FA838" s="4">
        <f t="shared" si="493"/>
        <v>3.30542986425E-2</v>
      </c>
      <c r="FB838" s="4">
        <f t="shared" si="494"/>
        <v>41.317873303125005</v>
      </c>
      <c r="FC838" s="4">
        <v>0.08</v>
      </c>
      <c r="FD838" s="4">
        <v>0.08</v>
      </c>
      <c r="FE838" s="8" t="str">
        <f t="shared" si="495"/>
        <v>Moderate Headroom</v>
      </c>
      <c r="FF838" s="10">
        <v>1</v>
      </c>
      <c r="FG838" s="4"/>
      <c r="FH838" s="4" t="str">
        <f t="shared" si="496"/>
        <v>Bottomed Out</v>
      </c>
      <c r="FI838" s="4" t="str">
        <f t="shared" si="497"/>
        <v>Bottomed Out</v>
      </c>
      <c r="FJ838" s="4" t="s">
        <v>72</v>
      </c>
      <c r="FK838" s="4" t="s">
        <v>4015</v>
      </c>
      <c r="FL838" s="8" t="str">
        <f t="shared" si="498"/>
        <v>At the lowest level</v>
      </c>
      <c r="FM838" s="4">
        <v>6</v>
      </c>
      <c r="FN838" s="4">
        <v>2.25</v>
      </c>
      <c r="FO838" s="11">
        <v>0.26989178866960001</v>
      </c>
      <c r="FP838" s="4">
        <f t="shared" si="499"/>
        <v>0.11989178866960001</v>
      </c>
      <c r="FQ838" s="4">
        <f t="shared" si="500"/>
        <v>79.927859113066674</v>
      </c>
      <c r="FR838" s="4">
        <v>0.15</v>
      </c>
      <c r="FS838" s="4">
        <v>0.15</v>
      </c>
      <c r="FT838" s="8" t="str">
        <f t="shared" si="501"/>
        <v>High Headroom</v>
      </c>
      <c r="FU838" s="10">
        <v>1</v>
      </c>
      <c r="FX838" s="4" t="s">
        <v>115</v>
      </c>
      <c r="FY838" s="4" t="s">
        <v>17095</v>
      </c>
      <c r="FZ838" s="4" t="s">
        <v>15</v>
      </c>
      <c r="GA838" s="4" t="s">
        <v>42</v>
      </c>
      <c r="GB838" s="4" t="s">
        <v>19185</v>
      </c>
      <c r="GC838" s="4">
        <v>200834</v>
      </c>
      <c r="GD838" s="4">
        <v>20834</v>
      </c>
      <c r="GE838" s="4">
        <v>29079</v>
      </c>
      <c r="GF838" s="4"/>
      <c r="GG838" s="10">
        <v>193.40020000000001</v>
      </c>
      <c r="GH838" s="30">
        <v>1</v>
      </c>
      <c r="GI838" s="10">
        <v>4.6899999999999997E-2</v>
      </c>
      <c r="GJ838" s="30">
        <v>1</v>
      </c>
      <c r="GK838" s="10">
        <v>0.26989999999999997</v>
      </c>
      <c r="GL838" s="30">
        <v>1</v>
      </c>
      <c r="GM838" s="4">
        <v>306.59980000000002</v>
      </c>
      <c r="GN838" s="31">
        <v>0.61319999999999997</v>
      </c>
      <c r="GO838" s="4" t="s">
        <v>118</v>
      </c>
      <c r="GP838" s="4" t="s">
        <v>117</v>
      </c>
      <c r="GQ838" s="4">
        <v>3.3099999999999997E-2</v>
      </c>
      <c r="GR838" s="31">
        <v>0.41317900000000002</v>
      </c>
      <c r="GS838" s="4" t="s">
        <v>116</v>
      </c>
      <c r="GT838" s="4" t="s">
        <v>117</v>
      </c>
      <c r="GU838" s="4">
        <v>0.11990000000000001</v>
      </c>
      <c r="GV838" s="31">
        <v>0.79927899999999996</v>
      </c>
      <c r="GW838" s="4" t="s">
        <v>118</v>
      </c>
      <c r="GX838" s="4" t="s">
        <v>117</v>
      </c>
      <c r="GZ838" s="4" t="b">
        <f t="shared" ref="GZ838:GZ901" si="520">ROUND(VALUE(ES838),4)=ROUND(VALUE(GG838),4)</f>
        <v>1</v>
      </c>
      <c r="HA838" s="4" t="b">
        <f t="shared" ref="HA838:HA901" si="521">ROUND(VALUE(EY838),4)=ROUND(VALUE(GH838),4)</f>
        <v>1</v>
      </c>
      <c r="HB838" s="4" t="b">
        <f t="shared" ref="HB838:HB901" si="522">ROUND(VALUE(EZ838),4)=ROUND(VALUE(GI838),4)</f>
        <v>1</v>
      </c>
      <c r="HC838" s="4" t="b">
        <f t="shared" ref="HC838:HC901" si="523">ROUND(VALUE(FF838),4)=ROUND(VALUE(GJ838),4)</f>
        <v>1</v>
      </c>
      <c r="HD838" s="4" t="b">
        <f t="shared" ref="HD838:HD901" si="524">ROUND(VALUE(FO838),4)=ROUND(VALUE(GK838),4)</f>
        <v>1</v>
      </c>
      <c r="HE838" s="4" t="b">
        <f t="shared" ref="HE838:HE901" si="525">ROUND(VALUE(FU838),4)=ROUND(VALUE(GL838),4)</f>
        <v>1</v>
      </c>
    </row>
    <row r="839" spans="69:213" ht="60" x14ac:dyDescent="0.25">
      <c r="BQ839" s="4" t="s">
        <v>4851</v>
      </c>
      <c r="BR839" s="4" t="s">
        <v>8932</v>
      </c>
      <c r="BS839" s="4" t="s">
        <v>70</v>
      </c>
      <c r="BT839" s="4" t="s">
        <v>13013</v>
      </c>
      <c r="BU839" s="4">
        <v>300835</v>
      </c>
      <c r="BV839" s="4" t="s">
        <v>22</v>
      </c>
      <c r="BW839" s="4">
        <v>629000</v>
      </c>
      <c r="BX839" s="10">
        <v>1048.3058621608</v>
      </c>
      <c r="BY839" s="4">
        <f t="shared" si="502"/>
        <v>451.69413783920004</v>
      </c>
      <c r="BZ839" s="3">
        <f t="shared" si="503"/>
        <v>45.169413783920007</v>
      </c>
      <c r="CA839" s="3">
        <v>1000</v>
      </c>
      <c r="CB839" s="4">
        <v>1500</v>
      </c>
      <c r="CC839" s="8" t="str">
        <f t="shared" si="504"/>
        <v>Moderate Headroom</v>
      </c>
      <c r="CD839" s="10">
        <v>2</v>
      </c>
      <c r="CE839" s="10">
        <v>0.21236839901999999</v>
      </c>
      <c r="CF839" s="4">
        <f t="shared" si="505"/>
        <v>3.7631600980000013E-2</v>
      </c>
      <c r="CG839" s="3">
        <f t="shared" si="506"/>
        <v>75.263201960000046</v>
      </c>
      <c r="CH839" s="3">
        <v>4.9999999999999989E-2</v>
      </c>
      <c r="CI839" s="4">
        <v>0.25</v>
      </c>
      <c r="CJ839" s="8" t="str">
        <f t="shared" si="507"/>
        <v>High Headroom</v>
      </c>
      <c r="CK839" s="10">
        <v>4</v>
      </c>
      <c r="CL839" s="4">
        <v>2103.8171622249802</v>
      </c>
      <c r="CM839" s="4">
        <f t="shared" si="508"/>
        <v>396.18283777501983</v>
      </c>
      <c r="CN839" s="8">
        <f t="shared" si="509"/>
        <v>39.618283777501986</v>
      </c>
      <c r="CO839" s="3">
        <v>1000</v>
      </c>
      <c r="CP839" s="4">
        <v>2500</v>
      </c>
      <c r="CQ839" s="8" t="str">
        <f t="shared" si="510"/>
        <v>Moderate Headroom</v>
      </c>
      <c r="CR839" s="4">
        <v>3</v>
      </c>
      <c r="CS839" s="4">
        <v>3.75</v>
      </c>
      <c r="CT839" s="10">
        <v>0.45249276396999999</v>
      </c>
      <c r="CU839" s="4">
        <f t="shared" si="511"/>
        <v>0.30249276397000002</v>
      </c>
      <c r="CV839" s="4">
        <f t="shared" si="512"/>
        <v>201.66184264666671</v>
      </c>
      <c r="CW839" s="4">
        <v>0.15</v>
      </c>
      <c r="CX839" s="4">
        <v>0.15</v>
      </c>
      <c r="CY839" s="8" t="str">
        <f t="shared" si="513"/>
        <v>High Headroom</v>
      </c>
      <c r="CZ839" s="10">
        <v>1</v>
      </c>
      <c r="DC839" s="4" t="s">
        <v>115</v>
      </c>
      <c r="DD839" s="4" t="s">
        <v>4851</v>
      </c>
      <c r="DE839" s="4" t="s">
        <v>15</v>
      </c>
      <c r="DF839" s="4" t="s">
        <v>22</v>
      </c>
      <c r="DG839" s="4" t="s">
        <v>8932</v>
      </c>
      <c r="DH839" s="4">
        <v>300835</v>
      </c>
      <c r="DI839" s="4">
        <v>3835</v>
      </c>
      <c r="DJ839" s="29">
        <v>629000</v>
      </c>
      <c r="DK839" s="4" t="s">
        <v>17</v>
      </c>
      <c r="DL839" s="10" t="s">
        <v>863</v>
      </c>
      <c r="DM839" s="30">
        <v>2</v>
      </c>
      <c r="DN839" s="10">
        <v>0.21240000000000001</v>
      </c>
      <c r="DO839" s="30">
        <v>4</v>
      </c>
      <c r="DP839" s="10">
        <v>0.45250000000000001</v>
      </c>
      <c r="DQ839" s="30">
        <v>1</v>
      </c>
      <c r="DR839" s="4">
        <v>451.69409999999999</v>
      </c>
      <c r="DS839" s="31">
        <v>0.45169400000000004</v>
      </c>
      <c r="DT839" s="4" t="s">
        <v>116</v>
      </c>
      <c r="DU839" s="4" t="s">
        <v>117</v>
      </c>
      <c r="DV839" s="4">
        <v>3.7600000000000001E-2</v>
      </c>
      <c r="DW839" s="31">
        <v>0.75263199999999997</v>
      </c>
      <c r="DX839" s="4" t="s">
        <v>118</v>
      </c>
      <c r="DY839" s="4" t="s">
        <v>117</v>
      </c>
      <c r="DZ839" s="4">
        <v>0.30249999999999999</v>
      </c>
      <c r="EA839" s="31">
        <v>2.0166179999999998</v>
      </c>
      <c r="EB839" s="4" t="s">
        <v>118</v>
      </c>
      <c r="EC839" s="4" t="s">
        <v>117</v>
      </c>
      <c r="EE839" s="4" t="b">
        <f t="shared" si="514"/>
        <v>1</v>
      </c>
      <c r="EF839" s="4" t="b">
        <f t="shared" si="515"/>
        <v>1</v>
      </c>
      <c r="EG839" s="4" t="b">
        <f t="shared" si="516"/>
        <v>1</v>
      </c>
      <c r="EH839" s="4" t="b">
        <f t="shared" si="517"/>
        <v>1</v>
      </c>
      <c r="EI839" s="4" t="b">
        <f t="shared" si="518"/>
        <v>1</v>
      </c>
      <c r="EJ839" s="4" t="b">
        <f t="shared" si="519"/>
        <v>1</v>
      </c>
      <c r="EL839" s="4" t="s">
        <v>17096</v>
      </c>
      <c r="EM839" s="4" t="s">
        <v>19186</v>
      </c>
      <c r="EN839" s="4" t="s">
        <v>68</v>
      </c>
      <c r="EO839" s="4" t="s">
        <v>18141</v>
      </c>
      <c r="EP839" s="4">
        <v>200835</v>
      </c>
      <c r="EQ839" s="4" t="s">
        <v>30</v>
      </c>
      <c r="ER839" s="4">
        <v>18151</v>
      </c>
      <c r="ES839" s="10">
        <v>795.54285250359999</v>
      </c>
      <c r="ET839" s="4">
        <f t="shared" si="490"/>
        <v>704.45714749640001</v>
      </c>
      <c r="EU839" s="4">
        <f t="shared" si="491"/>
        <v>70.445714749640004</v>
      </c>
      <c r="EV839" s="4">
        <v>1000</v>
      </c>
      <c r="EW839" s="4">
        <v>1500</v>
      </c>
      <c r="EX839" s="8" t="str">
        <f t="shared" si="492"/>
        <v>High Headroom</v>
      </c>
      <c r="EY839" s="10">
        <v>2</v>
      </c>
      <c r="EZ839" s="10">
        <v>5.5358094900000002E-2</v>
      </c>
      <c r="FA839" s="4">
        <f t="shared" si="493"/>
        <v>2.46419051E-2</v>
      </c>
      <c r="FB839" s="4">
        <f t="shared" si="494"/>
        <v>30.802381375</v>
      </c>
      <c r="FC839" s="4">
        <v>0.08</v>
      </c>
      <c r="FD839" s="4">
        <v>0.08</v>
      </c>
      <c r="FE839" s="8" t="str">
        <f t="shared" si="495"/>
        <v>Moderate Headroom</v>
      </c>
      <c r="FF839" s="10">
        <v>1</v>
      </c>
      <c r="FG839" s="4">
        <v>184.70119952850101</v>
      </c>
      <c r="FH839" s="4">
        <f t="shared" si="496"/>
        <v>315.29880047149902</v>
      </c>
      <c r="FI839" s="4">
        <f t="shared" si="497"/>
        <v>63.059760094299797</v>
      </c>
      <c r="FJ839" s="4">
        <v>500</v>
      </c>
      <c r="FK839" s="4">
        <v>500</v>
      </c>
      <c r="FL839" s="8" t="str">
        <f t="shared" si="498"/>
        <v>High Headroom</v>
      </c>
      <c r="FM839" s="4">
        <v>1</v>
      </c>
      <c r="FN839" s="4">
        <v>1.25</v>
      </c>
      <c r="FO839" s="11">
        <v>0.76823810558000005</v>
      </c>
      <c r="FP839" s="4">
        <f t="shared" si="499"/>
        <v>0.61823810558000003</v>
      </c>
      <c r="FQ839" s="4">
        <f t="shared" si="500"/>
        <v>412.15873705333337</v>
      </c>
      <c r="FR839" s="4">
        <v>0.15</v>
      </c>
      <c r="FS839" s="4">
        <v>0.15</v>
      </c>
      <c r="FT839" s="8" t="str">
        <f t="shared" si="501"/>
        <v>High Headroom</v>
      </c>
      <c r="FU839" s="10">
        <v>1</v>
      </c>
      <c r="FX839" s="4" t="s">
        <v>115</v>
      </c>
      <c r="FY839" s="4" t="s">
        <v>17096</v>
      </c>
      <c r="FZ839" s="4" t="s">
        <v>15</v>
      </c>
      <c r="GA839" s="4" t="s">
        <v>30</v>
      </c>
      <c r="GB839" s="4" t="s">
        <v>19186</v>
      </c>
      <c r="GC839" s="4">
        <v>200835</v>
      </c>
      <c r="GD839" s="4">
        <v>20835</v>
      </c>
      <c r="GE839" s="4">
        <v>18151</v>
      </c>
      <c r="GF839" s="4"/>
      <c r="GG839" s="10">
        <v>795.54290000000003</v>
      </c>
      <c r="GH839" s="30">
        <v>2</v>
      </c>
      <c r="GI839" s="10">
        <v>5.5399999999999998E-2</v>
      </c>
      <c r="GJ839" s="30">
        <v>1</v>
      </c>
      <c r="GK839" s="10">
        <v>0.76819999999999999</v>
      </c>
      <c r="GL839" s="30">
        <v>1</v>
      </c>
      <c r="GM839" s="4">
        <v>704.45709999999997</v>
      </c>
      <c r="GN839" s="31">
        <v>0.704457</v>
      </c>
      <c r="GO839" s="4" t="s">
        <v>118</v>
      </c>
      <c r="GP839" s="4" t="s">
        <v>117</v>
      </c>
      <c r="GQ839" s="4">
        <v>2.46E-2</v>
      </c>
      <c r="GR839" s="31">
        <v>0.30802399999999996</v>
      </c>
      <c r="GS839" s="4" t="s">
        <v>116</v>
      </c>
      <c r="GT839" s="4" t="s">
        <v>117</v>
      </c>
      <c r="GU839" s="4">
        <v>0.61819999999999997</v>
      </c>
      <c r="GV839" s="31">
        <v>4.1215869999999999</v>
      </c>
      <c r="GW839" s="4" t="s">
        <v>118</v>
      </c>
      <c r="GX839" s="4" t="s">
        <v>117</v>
      </c>
      <c r="GZ839" s="4" t="b">
        <f t="shared" si="520"/>
        <v>1</v>
      </c>
      <c r="HA839" s="4" t="b">
        <f t="shared" si="521"/>
        <v>1</v>
      </c>
      <c r="HB839" s="4" t="b">
        <f t="shared" si="522"/>
        <v>1</v>
      </c>
      <c r="HC839" s="4" t="b">
        <f t="shared" si="523"/>
        <v>1</v>
      </c>
      <c r="HD839" s="4" t="b">
        <f t="shared" si="524"/>
        <v>1</v>
      </c>
      <c r="HE839" s="4" t="b">
        <f t="shared" si="525"/>
        <v>1</v>
      </c>
    </row>
    <row r="840" spans="69:213" ht="45" x14ac:dyDescent="0.25">
      <c r="BQ840" s="4" t="s">
        <v>4852</v>
      </c>
      <c r="BR840" s="4" t="s">
        <v>8933</v>
      </c>
      <c r="BS840" s="4" t="s">
        <v>70</v>
      </c>
      <c r="BT840" s="4" t="s">
        <v>13014</v>
      </c>
      <c r="BU840" s="4">
        <v>300836</v>
      </c>
      <c r="BV840" s="4" t="s">
        <v>44</v>
      </c>
      <c r="BW840" s="4">
        <v>4728540</v>
      </c>
      <c r="BX840" s="10">
        <v>842.44282199185204</v>
      </c>
      <c r="BY840" s="4">
        <f t="shared" si="502"/>
        <v>657.55717800814796</v>
      </c>
      <c r="BZ840" s="3">
        <f t="shared" si="503"/>
        <v>65.755717800814793</v>
      </c>
      <c r="CA840" s="3">
        <v>1000</v>
      </c>
      <c r="CB840" s="4">
        <v>1500</v>
      </c>
      <c r="CC840" s="8" t="str">
        <f t="shared" si="504"/>
        <v>High Headroom</v>
      </c>
      <c r="CD840" s="10">
        <v>2</v>
      </c>
      <c r="CE840" s="10">
        <v>4.3275804246300002E-2</v>
      </c>
      <c r="CF840" s="4">
        <f t="shared" si="505"/>
        <v>3.6724195753699999E-2</v>
      </c>
      <c r="CG840" s="3">
        <f t="shared" si="506"/>
        <v>45.905244692124995</v>
      </c>
      <c r="CH840" s="3">
        <v>0.08</v>
      </c>
      <c r="CI840" s="4">
        <v>0.08</v>
      </c>
      <c r="CJ840" s="8" t="str">
        <f t="shared" si="507"/>
        <v>Moderate Headroom</v>
      </c>
      <c r="CK840" s="10">
        <v>1</v>
      </c>
      <c r="CL840" s="4">
        <v>7.2001936186519302</v>
      </c>
      <c r="CM840" s="4">
        <f t="shared" si="508"/>
        <v>492.79980638134805</v>
      </c>
      <c r="CN840" s="8">
        <f t="shared" si="509"/>
        <v>98.559961276269618</v>
      </c>
      <c r="CO840" s="3">
        <v>500</v>
      </c>
      <c r="CP840" s="4">
        <v>500</v>
      </c>
      <c r="CQ840" s="8" t="str">
        <f t="shared" si="510"/>
        <v>High Headroom</v>
      </c>
      <c r="CR840" s="4">
        <v>1</v>
      </c>
      <c r="CS840" s="4">
        <v>1.25</v>
      </c>
      <c r="CT840" s="10">
        <v>0.93559837008220004</v>
      </c>
      <c r="CU840" s="4">
        <f t="shared" si="511"/>
        <v>0.78559837008220001</v>
      </c>
      <c r="CV840" s="4">
        <f t="shared" si="512"/>
        <v>523.73224672146671</v>
      </c>
      <c r="CW840" s="4">
        <v>0.15</v>
      </c>
      <c r="CX840" s="4">
        <v>0.15</v>
      </c>
      <c r="CY840" s="8" t="str">
        <f t="shared" si="513"/>
        <v>High Headroom</v>
      </c>
      <c r="CZ840" s="10">
        <v>1</v>
      </c>
      <c r="DC840" s="4" t="s">
        <v>115</v>
      </c>
      <c r="DD840" s="4" t="s">
        <v>4852</v>
      </c>
      <c r="DE840" s="4" t="s">
        <v>15</v>
      </c>
      <c r="DF840" s="4" t="s">
        <v>44</v>
      </c>
      <c r="DG840" s="4" t="s">
        <v>8933</v>
      </c>
      <c r="DH840" s="4">
        <v>300836</v>
      </c>
      <c r="DI840" s="4">
        <v>3836</v>
      </c>
      <c r="DJ840" s="29">
        <v>4728540</v>
      </c>
      <c r="DK840" s="4" t="s">
        <v>17</v>
      </c>
      <c r="DL840" s="10">
        <v>842.44280000000003</v>
      </c>
      <c r="DM840" s="30">
        <v>2</v>
      </c>
      <c r="DN840" s="10">
        <v>4.3299999999999998E-2</v>
      </c>
      <c r="DO840" s="30">
        <v>1</v>
      </c>
      <c r="DP840" s="10">
        <v>0.93559999999999999</v>
      </c>
      <c r="DQ840" s="30">
        <v>1</v>
      </c>
      <c r="DR840" s="4">
        <v>657.55719999999997</v>
      </c>
      <c r="DS840" s="31">
        <v>0.65755700000000006</v>
      </c>
      <c r="DT840" s="4" t="s">
        <v>118</v>
      </c>
      <c r="DU840" s="4" t="s">
        <v>117</v>
      </c>
      <c r="DV840" s="4">
        <v>3.6700000000000003E-2</v>
      </c>
      <c r="DW840" s="31">
        <v>0.45905200000000002</v>
      </c>
      <c r="DX840" s="4" t="s">
        <v>116</v>
      </c>
      <c r="DY840" s="4" t="s">
        <v>117</v>
      </c>
      <c r="DZ840" s="4">
        <v>0.78559999999999997</v>
      </c>
      <c r="EA840" s="31">
        <v>5.2373220000000007</v>
      </c>
      <c r="EB840" s="4" t="s">
        <v>118</v>
      </c>
      <c r="EC840" s="4" t="s">
        <v>117</v>
      </c>
      <c r="EE840" s="4" t="b">
        <f t="shared" si="514"/>
        <v>1</v>
      </c>
      <c r="EF840" s="4" t="b">
        <f t="shared" si="515"/>
        <v>1</v>
      </c>
      <c r="EG840" s="4" t="b">
        <f t="shared" si="516"/>
        <v>1</v>
      </c>
      <c r="EH840" s="4" t="b">
        <f t="shared" si="517"/>
        <v>1</v>
      </c>
      <c r="EI840" s="4" t="b">
        <f t="shared" si="518"/>
        <v>1</v>
      </c>
      <c r="EJ840" s="4" t="b">
        <f t="shared" si="519"/>
        <v>1</v>
      </c>
      <c r="EL840" s="4" t="s">
        <v>17097</v>
      </c>
      <c r="EM840" s="4" t="s">
        <v>19187</v>
      </c>
      <c r="EN840" s="4" t="s">
        <v>68</v>
      </c>
      <c r="EO840" s="4" t="s">
        <v>18142</v>
      </c>
      <c r="EP840" s="4">
        <v>200836</v>
      </c>
      <c r="EQ840" s="4" t="s">
        <v>26</v>
      </c>
      <c r="ER840" s="4">
        <v>12053</v>
      </c>
      <c r="ES840" s="10">
        <v>607.220538036569</v>
      </c>
      <c r="ET840" s="4">
        <f t="shared" si="490"/>
        <v>892.779461963431</v>
      </c>
      <c r="EU840" s="4">
        <f t="shared" si="491"/>
        <v>89.277946196343109</v>
      </c>
      <c r="EV840" s="4">
        <v>1000</v>
      </c>
      <c r="EW840" s="4">
        <v>1500</v>
      </c>
      <c r="EX840" s="8" t="str">
        <f t="shared" si="492"/>
        <v>High Headroom</v>
      </c>
      <c r="EY840" s="10">
        <v>2</v>
      </c>
      <c r="EZ840" s="10">
        <v>9.7206946323599996E-2</v>
      </c>
      <c r="FA840" s="4">
        <f t="shared" si="493"/>
        <v>4.2793053676400017E-2</v>
      </c>
      <c r="FB840" s="4">
        <f t="shared" si="494"/>
        <v>71.321756127333344</v>
      </c>
      <c r="FC840" s="4">
        <v>6.0000000000000012E-2</v>
      </c>
      <c r="FD840" s="4">
        <v>0.14000000000000001</v>
      </c>
      <c r="FE840" s="8" t="str">
        <f t="shared" si="495"/>
        <v>High Headroom</v>
      </c>
      <c r="FF840" s="10">
        <v>2</v>
      </c>
      <c r="FG840" s="4">
        <v>563.25238269941701</v>
      </c>
      <c r="FH840" s="4">
        <f t="shared" si="496"/>
        <v>936.74761730058299</v>
      </c>
      <c r="FI840" s="4">
        <f t="shared" si="497"/>
        <v>93.674761730058293</v>
      </c>
      <c r="FJ840" s="4">
        <v>1000</v>
      </c>
      <c r="FK840" s="4">
        <v>1500</v>
      </c>
      <c r="FL840" s="8" t="str">
        <f t="shared" si="498"/>
        <v>High Headroom</v>
      </c>
      <c r="FM840" s="4">
        <v>2</v>
      </c>
      <c r="FN840" s="4">
        <v>1.75</v>
      </c>
      <c r="FO840" s="11">
        <v>0.27793363754150002</v>
      </c>
      <c r="FP840" s="4">
        <f t="shared" si="499"/>
        <v>0.12793363754150003</v>
      </c>
      <c r="FQ840" s="4">
        <f t="shared" si="500"/>
        <v>85.289091694333351</v>
      </c>
      <c r="FR840" s="4">
        <v>0.15</v>
      </c>
      <c r="FS840" s="4">
        <v>0.15</v>
      </c>
      <c r="FT840" s="8" t="str">
        <f t="shared" si="501"/>
        <v>High Headroom</v>
      </c>
      <c r="FU840" s="10">
        <v>1</v>
      </c>
      <c r="FX840" s="4" t="s">
        <v>115</v>
      </c>
      <c r="FY840" s="4" t="s">
        <v>17097</v>
      </c>
      <c r="FZ840" s="4" t="s">
        <v>15</v>
      </c>
      <c r="GA840" s="4" t="s">
        <v>26</v>
      </c>
      <c r="GB840" s="4" t="s">
        <v>19187</v>
      </c>
      <c r="GC840" s="4">
        <v>200836</v>
      </c>
      <c r="GD840" s="4">
        <v>20836</v>
      </c>
      <c r="GE840" s="4">
        <v>12053</v>
      </c>
      <c r="GF840" s="4"/>
      <c r="GG840" s="10">
        <v>607.22050000000002</v>
      </c>
      <c r="GH840" s="30">
        <v>2</v>
      </c>
      <c r="GI840" s="10">
        <v>9.7199999999999995E-2</v>
      </c>
      <c r="GJ840" s="30">
        <v>2</v>
      </c>
      <c r="GK840" s="10">
        <v>0.27789999999999998</v>
      </c>
      <c r="GL840" s="30">
        <v>1</v>
      </c>
      <c r="GM840" s="4">
        <v>892.77949999999998</v>
      </c>
      <c r="GN840" s="31">
        <v>0.89277899999999999</v>
      </c>
      <c r="GO840" s="4" t="s">
        <v>118</v>
      </c>
      <c r="GP840" s="4" t="s">
        <v>117</v>
      </c>
      <c r="GQ840" s="4">
        <v>4.2799999999999998E-2</v>
      </c>
      <c r="GR840" s="31">
        <v>0.71321799999999991</v>
      </c>
      <c r="GS840" s="4" t="s">
        <v>118</v>
      </c>
      <c r="GT840" s="4" t="s">
        <v>117</v>
      </c>
      <c r="GU840" s="4">
        <v>0.12790000000000001</v>
      </c>
      <c r="GV840" s="31">
        <v>0.85289100000000007</v>
      </c>
      <c r="GW840" s="4" t="s">
        <v>118</v>
      </c>
      <c r="GX840" s="4" t="s">
        <v>117</v>
      </c>
      <c r="GZ840" s="4" t="b">
        <f t="shared" si="520"/>
        <v>1</v>
      </c>
      <c r="HA840" s="4" t="b">
        <f t="shared" si="521"/>
        <v>1</v>
      </c>
      <c r="HB840" s="4" t="b">
        <f t="shared" si="522"/>
        <v>1</v>
      </c>
      <c r="HC840" s="4" t="b">
        <f t="shared" si="523"/>
        <v>1</v>
      </c>
      <c r="HD840" s="4" t="b">
        <f t="shared" si="524"/>
        <v>1</v>
      </c>
      <c r="HE840" s="4" t="b">
        <f t="shared" si="525"/>
        <v>1</v>
      </c>
    </row>
    <row r="841" spans="69:213" ht="60" x14ac:dyDescent="0.25">
      <c r="BQ841" s="4" t="s">
        <v>4853</v>
      </c>
      <c r="BR841" s="4" t="s">
        <v>8934</v>
      </c>
      <c r="BS841" s="4" t="s">
        <v>70</v>
      </c>
      <c r="BT841" s="4" t="s">
        <v>13015</v>
      </c>
      <c r="BU841" s="4">
        <v>300837</v>
      </c>
      <c r="BV841" s="4" t="s">
        <v>44</v>
      </c>
      <c r="BW841" s="4">
        <v>4730980</v>
      </c>
      <c r="BX841" s="10">
        <v>1482.3868622289001</v>
      </c>
      <c r="BY841" s="4">
        <f t="shared" si="502"/>
        <v>17.6131377710999</v>
      </c>
      <c r="BZ841" s="3">
        <f t="shared" si="503"/>
        <v>1.76131377710999</v>
      </c>
      <c r="CA841" s="3">
        <v>1000</v>
      </c>
      <c r="CB841" s="4">
        <v>1500</v>
      </c>
      <c r="CC841" s="8" t="str">
        <f t="shared" si="504"/>
        <v>Low Headroom</v>
      </c>
      <c r="CD841" s="10">
        <v>2</v>
      </c>
      <c r="CE841" s="10">
        <v>0.10907947045999999</v>
      </c>
      <c r="CF841" s="4">
        <f t="shared" si="505"/>
        <v>3.0920529540000019E-2</v>
      </c>
      <c r="CG841" s="3">
        <f t="shared" si="506"/>
        <v>51.534215900000021</v>
      </c>
      <c r="CH841" s="3">
        <v>6.0000000000000012E-2</v>
      </c>
      <c r="CI841" s="4">
        <v>0.14000000000000001</v>
      </c>
      <c r="CJ841" s="8" t="str">
        <f t="shared" si="507"/>
        <v>Moderate Headroom</v>
      </c>
      <c r="CK841" s="10">
        <v>2</v>
      </c>
      <c r="CL841" s="4">
        <v>153.880182002022</v>
      </c>
      <c r="CM841" s="4">
        <f t="shared" si="508"/>
        <v>346.11981799797798</v>
      </c>
      <c r="CN841" s="8">
        <f t="shared" si="509"/>
        <v>69.223963599595592</v>
      </c>
      <c r="CO841" s="3">
        <v>500</v>
      </c>
      <c r="CP841" s="4">
        <v>500</v>
      </c>
      <c r="CQ841" s="8" t="str">
        <f t="shared" si="510"/>
        <v>High Headroom</v>
      </c>
      <c r="CR841" s="4">
        <v>1</v>
      </c>
      <c r="CS841" s="4">
        <v>1.5</v>
      </c>
      <c r="CT841" s="10">
        <v>0.32070746111999998</v>
      </c>
      <c r="CU841" s="4">
        <f t="shared" si="511"/>
        <v>0.17070746111999999</v>
      </c>
      <c r="CV841" s="4">
        <f t="shared" si="512"/>
        <v>113.80497407999999</v>
      </c>
      <c r="CW841" s="4">
        <v>0.15</v>
      </c>
      <c r="CX841" s="4">
        <v>0.15</v>
      </c>
      <c r="CY841" s="8" t="str">
        <f t="shared" si="513"/>
        <v>High Headroom</v>
      </c>
      <c r="CZ841" s="10">
        <v>1</v>
      </c>
      <c r="DC841" s="4" t="s">
        <v>115</v>
      </c>
      <c r="DD841" s="4" t="s">
        <v>4853</v>
      </c>
      <c r="DE841" s="4" t="s">
        <v>15</v>
      </c>
      <c r="DF841" s="4" t="s">
        <v>44</v>
      </c>
      <c r="DG841" s="4" t="s">
        <v>8934</v>
      </c>
      <c r="DH841" s="4">
        <v>300837</v>
      </c>
      <c r="DI841" s="4">
        <v>3837</v>
      </c>
      <c r="DJ841" s="29">
        <v>4730980</v>
      </c>
      <c r="DK841" s="4" t="s">
        <v>17</v>
      </c>
      <c r="DL841" s="10" t="s">
        <v>864</v>
      </c>
      <c r="DM841" s="30">
        <v>2</v>
      </c>
      <c r="DN841" s="10">
        <v>0.1091</v>
      </c>
      <c r="DO841" s="30">
        <v>2</v>
      </c>
      <c r="DP841" s="10">
        <v>0.32069999999999999</v>
      </c>
      <c r="DQ841" s="30">
        <v>1</v>
      </c>
      <c r="DR841" s="4">
        <v>17.613099999999999</v>
      </c>
      <c r="DS841" s="31">
        <v>1.7613E-2</v>
      </c>
      <c r="DT841" s="4" t="s">
        <v>120</v>
      </c>
      <c r="DU841" s="4" t="s">
        <v>117</v>
      </c>
      <c r="DV841" s="4">
        <v>3.09E-2</v>
      </c>
      <c r="DW841" s="31">
        <v>0.51534199999999997</v>
      </c>
      <c r="DX841" s="4" t="s">
        <v>116</v>
      </c>
      <c r="DY841" s="4" t="s">
        <v>117</v>
      </c>
      <c r="DZ841" s="4">
        <v>0.17069999999999999</v>
      </c>
      <c r="EA841" s="31">
        <v>1.13805</v>
      </c>
      <c r="EB841" s="4" t="s">
        <v>118</v>
      </c>
      <c r="EC841" s="4" t="s">
        <v>117</v>
      </c>
      <c r="EE841" s="4" t="b">
        <f t="shared" si="514"/>
        <v>1</v>
      </c>
      <c r="EF841" s="4" t="b">
        <f t="shared" si="515"/>
        <v>1</v>
      </c>
      <c r="EG841" s="4" t="b">
        <f t="shared" si="516"/>
        <v>1</v>
      </c>
      <c r="EH841" s="4" t="b">
        <f t="shared" si="517"/>
        <v>1</v>
      </c>
      <c r="EI841" s="4" t="b">
        <f t="shared" si="518"/>
        <v>1</v>
      </c>
      <c r="EJ841" s="4" t="b">
        <f t="shared" si="519"/>
        <v>1</v>
      </c>
      <c r="EL841" s="4" t="s">
        <v>17098</v>
      </c>
      <c r="EM841" s="4" t="s">
        <v>19188</v>
      </c>
      <c r="EN841" s="4" t="s">
        <v>68</v>
      </c>
      <c r="EO841" s="4" t="s">
        <v>18143</v>
      </c>
      <c r="EP841" s="4">
        <v>200837</v>
      </c>
      <c r="EQ841" s="4" t="s">
        <v>55</v>
      </c>
      <c r="ER841" s="4">
        <v>27151</v>
      </c>
      <c r="ES841" s="10">
        <v>1069.0009002669999</v>
      </c>
      <c r="ET841" s="4">
        <f t="shared" si="490"/>
        <v>430.99909973300009</v>
      </c>
      <c r="EU841" s="4">
        <f t="shared" si="491"/>
        <v>43.099909973300008</v>
      </c>
      <c r="EV841" s="4">
        <v>1000</v>
      </c>
      <c r="EW841" s="4">
        <v>1500</v>
      </c>
      <c r="EX841" s="8" t="str">
        <f t="shared" si="492"/>
        <v>Moderate Headroom</v>
      </c>
      <c r="EY841" s="10">
        <v>2</v>
      </c>
      <c r="EZ841" s="10">
        <v>5.9997879933999999E-2</v>
      </c>
      <c r="FA841" s="4">
        <f t="shared" si="493"/>
        <v>2.0002120066000002E-2</v>
      </c>
      <c r="FB841" s="4">
        <f t="shared" si="494"/>
        <v>25.002650082500001</v>
      </c>
      <c r="FC841" s="4">
        <v>0.08</v>
      </c>
      <c r="FD841" s="4">
        <v>0.08</v>
      </c>
      <c r="FE841" s="8" t="str">
        <f t="shared" si="495"/>
        <v>Low Headroom</v>
      </c>
      <c r="FF841" s="10">
        <v>1</v>
      </c>
      <c r="FG841" s="4">
        <v>430.19550385330001</v>
      </c>
      <c r="FH841" s="4">
        <f t="shared" si="496"/>
        <v>69.804496146699989</v>
      </c>
      <c r="FI841" s="4">
        <f t="shared" si="497"/>
        <v>13.960899229339999</v>
      </c>
      <c r="FJ841" s="4">
        <v>500</v>
      </c>
      <c r="FK841" s="4">
        <v>500</v>
      </c>
      <c r="FL841" s="8" t="str">
        <f t="shared" si="498"/>
        <v>Low Headroom</v>
      </c>
      <c r="FM841" s="4">
        <v>1</v>
      </c>
      <c r="FN841" s="4">
        <v>1.25</v>
      </c>
      <c r="FO841" s="11">
        <v>0.32553325532999999</v>
      </c>
      <c r="FP841" s="4">
        <f t="shared" si="499"/>
        <v>0.17553325533</v>
      </c>
      <c r="FQ841" s="4">
        <f t="shared" si="500"/>
        <v>117.02217022000001</v>
      </c>
      <c r="FR841" s="4">
        <v>0.15</v>
      </c>
      <c r="FS841" s="4">
        <v>0.15</v>
      </c>
      <c r="FT841" s="8" t="str">
        <f t="shared" si="501"/>
        <v>High Headroom</v>
      </c>
      <c r="FU841" s="10">
        <v>1</v>
      </c>
      <c r="FX841" s="4" t="s">
        <v>115</v>
      </c>
      <c r="FY841" s="4" t="s">
        <v>17098</v>
      </c>
      <c r="FZ841" s="4" t="s">
        <v>15</v>
      </c>
      <c r="GA841" s="4" t="s">
        <v>55</v>
      </c>
      <c r="GB841" s="4" t="s">
        <v>19188</v>
      </c>
      <c r="GC841" s="4">
        <v>200837</v>
      </c>
      <c r="GD841" s="4">
        <v>20837</v>
      </c>
      <c r="GE841" s="4">
        <v>27151</v>
      </c>
      <c r="GF841" s="4"/>
      <c r="GG841" s="10" t="s">
        <v>3775</v>
      </c>
      <c r="GH841" s="30">
        <v>2</v>
      </c>
      <c r="GI841" s="10">
        <v>0.06</v>
      </c>
      <c r="GJ841" s="30">
        <v>1</v>
      </c>
      <c r="GK841" s="10">
        <v>0.32550000000000001</v>
      </c>
      <c r="GL841" s="30">
        <v>1</v>
      </c>
      <c r="GM841" s="4">
        <v>430.9991</v>
      </c>
      <c r="GN841" s="31">
        <v>0.43099899999999997</v>
      </c>
      <c r="GO841" s="4" t="s">
        <v>116</v>
      </c>
      <c r="GP841" s="4" t="s">
        <v>117</v>
      </c>
      <c r="GQ841" s="4">
        <v>0.02</v>
      </c>
      <c r="GR841" s="31">
        <v>0.250027</v>
      </c>
      <c r="GS841" s="4" t="s">
        <v>120</v>
      </c>
      <c r="GT841" s="4" t="s">
        <v>117</v>
      </c>
      <c r="GU841" s="4">
        <v>0.17549999999999999</v>
      </c>
      <c r="GV841" s="31">
        <v>1.1702219999999999</v>
      </c>
      <c r="GW841" s="4" t="s">
        <v>118</v>
      </c>
      <c r="GX841" s="4" t="s">
        <v>117</v>
      </c>
      <c r="GZ841" s="4" t="b">
        <f t="shared" si="520"/>
        <v>1</v>
      </c>
      <c r="HA841" s="4" t="b">
        <f t="shared" si="521"/>
        <v>1</v>
      </c>
      <c r="HB841" s="4" t="b">
        <f t="shared" si="522"/>
        <v>1</v>
      </c>
      <c r="HC841" s="4" t="b">
        <f t="shared" si="523"/>
        <v>1</v>
      </c>
      <c r="HD841" s="4" t="b">
        <f t="shared" si="524"/>
        <v>1</v>
      </c>
      <c r="HE841" s="4" t="b">
        <f t="shared" si="525"/>
        <v>1</v>
      </c>
    </row>
    <row r="842" spans="69:213" ht="60" x14ac:dyDescent="0.25">
      <c r="BQ842" s="4" t="s">
        <v>4854</v>
      </c>
      <c r="BR842" s="4" t="s">
        <v>8935</v>
      </c>
      <c r="BS842" s="4" t="s">
        <v>70</v>
      </c>
      <c r="BT842" s="4" t="s">
        <v>13016</v>
      </c>
      <c r="BU842" s="4">
        <v>300838</v>
      </c>
      <c r="BV842" s="4" t="s">
        <v>16</v>
      </c>
      <c r="BW842" s="4">
        <v>129056</v>
      </c>
      <c r="BX842" s="10">
        <v>2738.1040892193</v>
      </c>
      <c r="BY842" s="4">
        <f t="shared" si="502"/>
        <v>761.89591078069998</v>
      </c>
      <c r="BZ842" s="3">
        <f t="shared" si="503"/>
        <v>76.189591078069995</v>
      </c>
      <c r="CA842" s="3">
        <v>1000</v>
      </c>
      <c r="CB842" s="4">
        <v>3500</v>
      </c>
      <c r="CC842" s="8" t="str">
        <f t="shared" si="504"/>
        <v>High Headroom</v>
      </c>
      <c r="CD842" s="10">
        <v>4</v>
      </c>
      <c r="CE842" s="10">
        <v>0.15912641922000001</v>
      </c>
      <c r="CF842" s="4">
        <f t="shared" si="505"/>
        <v>4.0873580780000002E-2</v>
      </c>
      <c r="CG842" s="3">
        <f t="shared" si="506"/>
        <v>68.122634633333334</v>
      </c>
      <c r="CH842" s="3">
        <v>0.06</v>
      </c>
      <c r="CI842" s="4">
        <v>0.2</v>
      </c>
      <c r="CJ842" s="8" t="str">
        <f t="shared" si="507"/>
        <v>High Headroom</v>
      </c>
      <c r="CK842" s="10">
        <v>3</v>
      </c>
      <c r="CL842" s="4">
        <v>899.81412639409996</v>
      </c>
      <c r="CM842" s="4">
        <f t="shared" si="508"/>
        <v>600.18587360590004</v>
      </c>
      <c r="CN842" s="8">
        <f t="shared" si="509"/>
        <v>60.018587360590004</v>
      </c>
      <c r="CO842" s="3">
        <v>1000</v>
      </c>
      <c r="CP842" s="4">
        <v>1500</v>
      </c>
      <c r="CQ842" s="8" t="str">
        <f t="shared" si="510"/>
        <v>High Headroom</v>
      </c>
      <c r="CR842" s="4">
        <v>2</v>
      </c>
      <c r="CS842" s="4">
        <v>3</v>
      </c>
      <c r="CT842" s="10">
        <v>0.50364219113999997</v>
      </c>
      <c r="CU842" s="4">
        <f t="shared" si="511"/>
        <v>0.35364219113999995</v>
      </c>
      <c r="CV842" s="4">
        <f t="shared" si="512"/>
        <v>235.76146076000001</v>
      </c>
      <c r="CW842" s="4">
        <v>0.15</v>
      </c>
      <c r="CX842" s="4">
        <v>0.15</v>
      </c>
      <c r="CY842" s="8" t="str">
        <f t="shared" si="513"/>
        <v>High Headroom</v>
      </c>
      <c r="CZ842" s="10">
        <v>1</v>
      </c>
      <c r="DC842" s="4" t="s">
        <v>115</v>
      </c>
      <c r="DD842" s="4" t="s">
        <v>4854</v>
      </c>
      <c r="DE842" s="4" t="s">
        <v>15</v>
      </c>
      <c r="DF842" s="4" t="s">
        <v>16</v>
      </c>
      <c r="DG842" s="4" t="s">
        <v>8935</v>
      </c>
      <c r="DH842" s="4">
        <v>300838</v>
      </c>
      <c r="DI842" s="4">
        <v>3838</v>
      </c>
      <c r="DJ842" s="29">
        <v>129056</v>
      </c>
      <c r="DK842" s="4" t="s">
        <v>17</v>
      </c>
      <c r="DL842" s="10" t="s">
        <v>865</v>
      </c>
      <c r="DM842" s="30">
        <v>4</v>
      </c>
      <c r="DN842" s="10">
        <v>0.15909999999999999</v>
      </c>
      <c r="DO842" s="30">
        <v>3</v>
      </c>
      <c r="DP842" s="10">
        <v>0.50360000000000005</v>
      </c>
      <c r="DQ842" s="30">
        <v>1</v>
      </c>
      <c r="DR842" s="4">
        <v>761.89589999999998</v>
      </c>
      <c r="DS842" s="31">
        <v>0.76189600000000002</v>
      </c>
      <c r="DT842" s="4" t="s">
        <v>118</v>
      </c>
      <c r="DU842" s="4" t="s">
        <v>117</v>
      </c>
      <c r="DV842" s="4">
        <v>4.0899999999999999E-2</v>
      </c>
      <c r="DW842" s="31">
        <v>0.68122600000000011</v>
      </c>
      <c r="DX842" s="4" t="s">
        <v>118</v>
      </c>
      <c r="DY842" s="4" t="s">
        <v>117</v>
      </c>
      <c r="DZ842" s="4">
        <v>0.35360000000000003</v>
      </c>
      <c r="EA842" s="31">
        <v>2.357615</v>
      </c>
      <c r="EB842" s="4" t="s">
        <v>118</v>
      </c>
      <c r="EC842" s="4" t="s">
        <v>117</v>
      </c>
      <c r="EE842" s="4" t="b">
        <f t="shared" si="514"/>
        <v>1</v>
      </c>
      <c r="EF842" s="4" t="b">
        <f t="shared" si="515"/>
        <v>1</v>
      </c>
      <c r="EG842" s="4" t="b">
        <f t="shared" si="516"/>
        <v>1</v>
      </c>
      <c r="EH842" s="4" t="b">
        <f t="shared" si="517"/>
        <v>1</v>
      </c>
      <c r="EI842" s="4" t="b">
        <f t="shared" si="518"/>
        <v>1</v>
      </c>
      <c r="EJ842" s="4" t="b">
        <f t="shared" si="519"/>
        <v>1</v>
      </c>
      <c r="EL842" s="4" t="s">
        <v>17099</v>
      </c>
      <c r="EM842" s="4" t="s">
        <v>19189</v>
      </c>
      <c r="EN842" s="4" t="s">
        <v>68</v>
      </c>
      <c r="EO842" s="4" t="s">
        <v>18144</v>
      </c>
      <c r="EP842" s="4">
        <v>200838</v>
      </c>
      <c r="EQ842" s="4" t="s">
        <v>42</v>
      </c>
      <c r="ER842" s="4">
        <v>29097</v>
      </c>
      <c r="ES842" s="10">
        <v>337.3216858966</v>
      </c>
      <c r="ET842" s="4">
        <f t="shared" si="490"/>
        <v>162.6783141034</v>
      </c>
      <c r="EU842" s="4">
        <f t="shared" si="491"/>
        <v>32.535662820680002</v>
      </c>
      <c r="EV842" s="4">
        <v>500</v>
      </c>
      <c r="EW842" s="4">
        <v>500</v>
      </c>
      <c r="EX842" s="8" t="str">
        <f t="shared" si="492"/>
        <v>Moderate Headroom</v>
      </c>
      <c r="EY842" s="10">
        <v>1</v>
      </c>
      <c r="EZ842" s="10">
        <v>0.14380929977000001</v>
      </c>
      <c r="FA842" s="4">
        <f t="shared" si="493"/>
        <v>5.6190700230000001E-2</v>
      </c>
      <c r="FB842" s="4">
        <f t="shared" si="494"/>
        <v>93.651167050000012</v>
      </c>
      <c r="FC842" s="4">
        <v>0.06</v>
      </c>
      <c r="FD842" s="4">
        <v>0.2</v>
      </c>
      <c r="FE842" s="8" t="str">
        <f t="shared" si="495"/>
        <v>High Headroom</v>
      </c>
      <c r="FF842" s="10">
        <v>3</v>
      </c>
      <c r="FG842" s="4" t="s">
        <v>158</v>
      </c>
      <c r="FH842" s="4" t="str">
        <f t="shared" si="496"/>
        <v>Bottomed Out</v>
      </c>
      <c r="FI842" s="4" t="str">
        <f t="shared" si="497"/>
        <v>Bottomed Out</v>
      </c>
      <c r="FJ842" s="4" t="s">
        <v>72</v>
      </c>
      <c r="FK842" s="4" t="s">
        <v>4015</v>
      </c>
      <c r="FL842" s="8" t="str">
        <f t="shared" si="498"/>
        <v>At the lowest level</v>
      </c>
      <c r="FM842" s="4">
        <v>6</v>
      </c>
      <c r="FN842" s="4">
        <v>3.25</v>
      </c>
      <c r="FO842" s="11">
        <v>0.96548744535999997</v>
      </c>
      <c r="FP842" s="4">
        <f t="shared" si="499"/>
        <v>0.81548744535999995</v>
      </c>
      <c r="FQ842" s="4">
        <f t="shared" si="500"/>
        <v>543.65829690666669</v>
      </c>
      <c r="FR842" s="4">
        <v>0.15</v>
      </c>
      <c r="FS842" s="4">
        <v>0.15</v>
      </c>
      <c r="FT842" s="8" t="str">
        <f t="shared" si="501"/>
        <v>High Headroom</v>
      </c>
      <c r="FU842" s="10">
        <v>1</v>
      </c>
      <c r="FX842" s="4" t="s">
        <v>115</v>
      </c>
      <c r="FY842" s="4" t="s">
        <v>17099</v>
      </c>
      <c r="FZ842" s="4" t="s">
        <v>15</v>
      </c>
      <c r="GA842" s="4" t="s">
        <v>42</v>
      </c>
      <c r="GB842" s="4" t="s">
        <v>19189</v>
      </c>
      <c r="GC842" s="4">
        <v>200838</v>
      </c>
      <c r="GD842" s="4">
        <v>20838</v>
      </c>
      <c r="GE842" s="4">
        <v>29097</v>
      </c>
      <c r="GF842" s="4"/>
      <c r="GG842" s="10">
        <v>337.32170000000002</v>
      </c>
      <c r="GH842" s="30">
        <v>1</v>
      </c>
      <c r="GI842" s="10">
        <v>0.14380000000000001</v>
      </c>
      <c r="GJ842" s="30">
        <v>3</v>
      </c>
      <c r="GK842" s="10">
        <v>0.96550000000000002</v>
      </c>
      <c r="GL842" s="30">
        <v>1</v>
      </c>
      <c r="GM842" s="4">
        <v>162.67830000000001</v>
      </c>
      <c r="GN842" s="31">
        <v>0.32535700000000001</v>
      </c>
      <c r="GO842" s="4" t="s">
        <v>116</v>
      </c>
      <c r="GP842" s="4" t="s">
        <v>117</v>
      </c>
      <c r="GQ842" s="4">
        <v>5.62E-2</v>
      </c>
      <c r="GR842" s="31">
        <v>0.93651200000000001</v>
      </c>
      <c r="GS842" s="4" t="s">
        <v>118</v>
      </c>
      <c r="GT842" s="4" t="s">
        <v>117</v>
      </c>
      <c r="GU842" s="4">
        <v>0.8155</v>
      </c>
      <c r="GV842" s="31">
        <v>5.4365830000000006</v>
      </c>
      <c r="GW842" s="4" t="s">
        <v>118</v>
      </c>
      <c r="GX842" s="4" t="s">
        <v>117</v>
      </c>
      <c r="GZ842" s="4" t="b">
        <f t="shared" si="520"/>
        <v>1</v>
      </c>
      <c r="HA842" s="4" t="b">
        <f t="shared" si="521"/>
        <v>1</v>
      </c>
      <c r="HB842" s="4" t="b">
        <f t="shared" si="522"/>
        <v>1</v>
      </c>
      <c r="HC842" s="4" t="b">
        <f t="shared" si="523"/>
        <v>1</v>
      </c>
      <c r="HD842" s="4" t="b">
        <f t="shared" si="524"/>
        <v>1</v>
      </c>
      <c r="HE842" s="4" t="b">
        <f t="shared" si="525"/>
        <v>1</v>
      </c>
    </row>
    <row r="843" spans="69:213" ht="45" x14ac:dyDescent="0.25">
      <c r="BQ843" s="4" t="s">
        <v>4855</v>
      </c>
      <c r="BR843" s="4" t="s">
        <v>8936</v>
      </c>
      <c r="BS843" s="4" t="s">
        <v>70</v>
      </c>
      <c r="BT843" s="4" t="s">
        <v>13017</v>
      </c>
      <c r="BU843" s="4">
        <v>300839</v>
      </c>
      <c r="BV843" s="4" t="s">
        <v>44</v>
      </c>
      <c r="BW843" s="4">
        <v>4728800</v>
      </c>
      <c r="BX843" s="10">
        <v>19761.576626240399</v>
      </c>
      <c r="BY843" s="4" t="str">
        <f t="shared" si="502"/>
        <v>Bottomed Out</v>
      </c>
      <c r="BZ843" s="3" t="str">
        <f t="shared" si="503"/>
        <v>Bottomed Out</v>
      </c>
      <c r="CA843" s="3" t="s">
        <v>72</v>
      </c>
      <c r="CB843" s="4" t="s">
        <v>4015</v>
      </c>
      <c r="CC843" s="8" t="str">
        <f t="shared" si="504"/>
        <v>At the lowest level</v>
      </c>
      <c r="CD843" s="10">
        <v>6</v>
      </c>
      <c r="CE843" s="10">
        <v>5.9466941700100001E-2</v>
      </c>
      <c r="CF843" s="4">
        <f t="shared" si="505"/>
        <v>2.0533058299900001E-2</v>
      </c>
      <c r="CG843" s="3">
        <f t="shared" si="506"/>
        <v>25.666322874875004</v>
      </c>
      <c r="CH843" s="3">
        <v>0.08</v>
      </c>
      <c r="CI843" s="4">
        <v>0.08</v>
      </c>
      <c r="CJ843" s="8" t="str">
        <f t="shared" si="507"/>
        <v>Low Headroom</v>
      </c>
      <c r="CK843" s="10">
        <v>1</v>
      </c>
      <c r="CL843" s="4">
        <v>68.632855567805905</v>
      </c>
      <c r="CM843" s="4">
        <f t="shared" si="508"/>
        <v>431.3671444321941</v>
      </c>
      <c r="CN843" s="8">
        <f t="shared" si="509"/>
        <v>86.273428886438822</v>
      </c>
      <c r="CO843" s="3">
        <v>500</v>
      </c>
      <c r="CP843" s="4">
        <v>500</v>
      </c>
      <c r="CQ843" s="8" t="str">
        <f t="shared" si="510"/>
        <v>High Headroom</v>
      </c>
      <c r="CR843" s="4">
        <v>1</v>
      </c>
      <c r="CS843" s="4">
        <v>2.25</v>
      </c>
      <c r="CT843" s="10">
        <v>0.58448200905299996</v>
      </c>
      <c r="CU843" s="4">
        <f t="shared" si="511"/>
        <v>0.43448200905299994</v>
      </c>
      <c r="CV843" s="4">
        <f t="shared" si="512"/>
        <v>289.65467270199997</v>
      </c>
      <c r="CW843" s="4">
        <v>0.15</v>
      </c>
      <c r="CX843" s="4">
        <v>0.15</v>
      </c>
      <c r="CY843" s="8" t="str">
        <f t="shared" si="513"/>
        <v>High Headroom</v>
      </c>
      <c r="CZ843" s="10">
        <v>1</v>
      </c>
      <c r="DC843" s="4" t="s">
        <v>115</v>
      </c>
      <c r="DD843" s="4" t="s">
        <v>4855</v>
      </c>
      <c r="DE843" s="4" t="s">
        <v>15</v>
      </c>
      <c r="DF843" s="4" t="s">
        <v>44</v>
      </c>
      <c r="DG843" s="4" t="s">
        <v>8936</v>
      </c>
      <c r="DH843" s="4">
        <v>300839</v>
      </c>
      <c r="DI843" s="4">
        <v>3839</v>
      </c>
      <c r="DJ843" s="29">
        <v>4728800</v>
      </c>
      <c r="DK843" s="4" t="s">
        <v>17</v>
      </c>
      <c r="DL843" s="10" t="s">
        <v>866</v>
      </c>
      <c r="DM843" s="30">
        <v>6</v>
      </c>
      <c r="DN843" s="10">
        <v>5.9499999999999997E-2</v>
      </c>
      <c r="DO843" s="30">
        <v>1</v>
      </c>
      <c r="DP843" s="10">
        <v>0.58450000000000002</v>
      </c>
      <c r="DQ843" s="30">
        <v>1</v>
      </c>
      <c r="DR843" s="4" t="s">
        <v>867</v>
      </c>
      <c r="DS843" s="4"/>
      <c r="DT843" s="4" t="s">
        <v>124</v>
      </c>
      <c r="DU843" s="4" t="s">
        <v>125</v>
      </c>
      <c r="DV843" s="4">
        <v>2.0500000000000001E-2</v>
      </c>
      <c r="DW843" s="31">
        <v>0.25666299999999997</v>
      </c>
      <c r="DX843" s="4" t="s">
        <v>120</v>
      </c>
      <c r="DY843" s="4" t="s">
        <v>117</v>
      </c>
      <c r="DZ843" s="4">
        <v>0.4345</v>
      </c>
      <c r="EA843" s="31">
        <v>2.896547</v>
      </c>
      <c r="EB843" s="4" t="s">
        <v>118</v>
      </c>
      <c r="EC843" s="4" t="s">
        <v>117</v>
      </c>
      <c r="EE843" s="4" t="b">
        <f t="shared" si="514"/>
        <v>1</v>
      </c>
      <c r="EF843" s="4" t="b">
        <f t="shared" si="515"/>
        <v>1</v>
      </c>
      <c r="EG843" s="4" t="b">
        <f t="shared" si="516"/>
        <v>1</v>
      </c>
      <c r="EH843" s="4" t="b">
        <f t="shared" si="517"/>
        <v>1</v>
      </c>
      <c r="EI843" s="4" t="b">
        <f t="shared" si="518"/>
        <v>1</v>
      </c>
      <c r="EJ843" s="4" t="b">
        <f t="shared" si="519"/>
        <v>1</v>
      </c>
      <c r="EL843" s="4" t="s">
        <v>17100</v>
      </c>
      <c r="EM843" s="4" t="s">
        <v>19190</v>
      </c>
      <c r="EN843" s="4" t="s">
        <v>68</v>
      </c>
      <c r="EO843" s="4" t="s">
        <v>18145</v>
      </c>
      <c r="EP843" s="4">
        <v>200839</v>
      </c>
      <c r="EQ843" s="4" t="s">
        <v>44</v>
      </c>
      <c r="ER843" s="4">
        <v>47179</v>
      </c>
      <c r="ES843" s="10">
        <v>1757.7386497861</v>
      </c>
      <c r="ET843" s="4">
        <f t="shared" si="490"/>
        <v>742.26135021389996</v>
      </c>
      <c r="EU843" s="4">
        <f t="shared" si="491"/>
        <v>74.226135021389993</v>
      </c>
      <c r="EV843" s="4">
        <v>1000</v>
      </c>
      <c r="EW843" s="4">
        <v>2500</v>
      </c>
      <c r="EX843" s="8" t="str">
        <f t="shared" si="492"/>
        <v>High Headroom</v>
      </c>
      <c r="EY843" s="10">
        <v>3</v>
      </c>
      <c r="EZ843" s="10">
        <v>0.20198795013000001</v>
      </c>
      <c r="FA843" s="4">
        <f t="shared" si="493"/>
        <v>4.801204986999999E-2</v>
      </c>
      <c r="FB843" s="4">
        <f t="shared" si="494"/>
        <v>96.024099739999997</v>
      </c>
      <c r="FC843" s="4">
        <v>4.9999999999999989E-2</v>
      </c>
      <c r="FD843" s="4">
        <v>0.25</v>
      </c>
      <c r="FE843" s="8" t="str">
        <f t="shared" si="495"/>
        <v>High Headroom</v>
      </c>
      <c r="FF843" s="10">
        <v>4</v>
      </c>
      <c r="FG843" s="4">
        <v>55.542845334651901</v>
      </c>
      <c r="FH843" s="4">
        <f t="shared" si="496"/>
        <v>444.45715466534807</v>
      </c>
      <c r="FI843" s="4">
        <f t="shared" si="497"/>
        <v>88.891430933069614</v>
      </c>
      <c r="FJ843" s="4">
        <v>500</v>
      </c>
      <c r="FK843" s="4">
        <v>500</v>
      </c>
      <c r="FL843" s="8" t="str">
        <f t="shared" si="498"/>
        <v>High Headroom</v>
      </c>
      <c r="FM843" s="4">
        <v>1</v>
      </c>
      <c r="FN843" s="4">
        <v>2.25</v>
      </c>
      <c r="FO843" s="11">
        <v>0.31361778231999998</v>
      </c>
      <c r="FP843" s="4">
        <f t="shared" si="499"/>
        <v>0.16361778231999999</v>
      </c>
      <c r="FQ843" s="4">
        <f t="shared" si="500"/>
        <v>109.07852154666666</v>
      </c>
      <c r="FR843" s="4">
        <v>0.15</v>
      </c>
      <c r="FS843" s="4">
        <v>0.15</v>
      </c>
      <c r="FT843" s="8" t="str">
        <f t="shared" si="501"/>
        <v>High Headroom</v>
      </c>
      <c r="FU843" s="10">
        <v>1</v>
      </c>
      <c r="FX843" s="4" t="s">
        <v>115</v>
      </c>
      <c r="FY843" s="4" t="s">
        <v>17100</v>
      </c>
      <c r="FZ843" s="4" t="s">
        <v>15</v>
      </c>
      <c r="GA843" s="4" t="s">
        <v>44</v>
      </c>
      <c r="GB843" s="4" t="s">
        <v>19190</v>
      </c>
      <c r="GC843" s="4">
        <v>200839</v>
      </c>
      <c r="GD843" s="4">
        <v>20839</v>
      </c>
      <c r="GE843" s="4">
        <v>47179</v>
      </c>
      <c r="GF843" s="4"/>
      <c r="GG843" s="10" t="s">
        <v>3776</v>
      </c>
      <c r="GH843" s="30">
        <v>3</v>
      </c>
      <c r="GI843" s="10">
        <v>0.20200000000000001</v>
      </c>
      <c r="GJ843" s="30">
        <v>4</v>
      </c>
      <c r="GK843" s="10">
        <v>0.31359999999999999</v>
      </c>
      <c r="GL843" s="30">
        <v>1</v>
      </c>
      <c r="GM843" s="4">
        <v>742.26139999999998</v>
      </c>
      <c r="GN843" s="31">
        <v>0.74226100000000006</v>
      </c>
      <c r="GO843" s="4" t="s">
        <v>118</v>
      </c>
      <c r="GP843" s="4" t="s">
        <v>117</v>
      </c>
      <c r="GQ843" s="4">
        <v>4.8000000000000001E-2</v>
      </c>
      <c r="GR843" s="31">
        <v>0.96024100000000001</v>
      </c>
      <c r="GS843" s="4" t="s">
        <v>118</v>
      </c>
      <c r="GT843" s="4" t="s">
        <v>117</v>
      </c>
      <c r="GU843" s="4">
        <v>0.1636</v>
      </c>
      <c r="GV843" s="31">
        <v>1.0907850000000001</v>
      </c>
      <c r="GW843" s="4" t="s">
        <v>118</v>
      </c>
      <c r="GX843" s="4" t="s">
        <v>117</v>
      </c>
      <c r="GZ843" s="4" t="b">
        <f t="shared" si="520"/>
        <v>1</v>
      </c>
      <c r="HA843" s="4" t="b">
        <f t="shared" si="521"/>
        <v>1</v>
      </c>
      <c r="HB843" s="4" t="b">
        <f t="shared" si="522"/>
        <v>1</v>
      </c>
      <c r="HC843" s="4" t="b">
        <f t="shared" si="523"/>
        <v>1</v>
      </c>
      <c r="HD843" s="4" t="b">
        <f t="shared" si="524"/>
        <v>1</v>
      </c>
      <c r="HE843" s="4" t="b">
        <f t="shared" si="525"/>
        <v>1</v>
      </c>
    </row>
    <row r="844" spans="69:213" ht="60" x14ac:dyDescent="0.25">
      <c r="BQ844" s="4" t="s">
        <v>4856</v>
      </c>
      <c r="BR844" s="4" t="s">
        <v>8937</v>
      </c>
      <c r="BS844" s="4" t="s">
        <v>70</v>
      </c>
      <c r="BT844" s="4" t="s">
        <v>13018</v>
      </c>
      <c r="BU844" s="4">
        <v>300840</v>
      </c>
      <c r="BV844" s="4" t="s">
        <v>31</v>
      </c>
      <c r="BW844" s="4">
        <v>1929955</v>
      </c>
      <c r="BX844" s="10">
        <v>1805.1539912005001</v>
      </c>
      <c r="BY844" s="4">
        <f t="shared" si="502"/>
        <v>694.84600879949994</v>
      </c>
      <c r="BZ844" s="3">
        <f t="shared" si="503"/>
        <v>69.484600879949994</v>
      </c>
      <c r="CA844" s="3">
        <v>1000</v>
      </c>
      <c r="CB844" s="4">
        <v>2500</v>
      </c>
      <c r="CC844" s="8" t="str">
        <f t="shared" si="504"/>
        <v>High Headroom</v>
      </c>
      <c r="CD844" s="10">
        <v>3</v>
      </c>
      <c r="CE844" s="10">
        <v>0.25103050289000001</v>
      </c>
      <c r="CF844" s="4">
        <f t="shared" si="505"/>
        <v>4.8969497109999982E-2</v>
      </c>
      <c r="CG844" s="3">
        <f t="shared" si="506"/>
        <v>97.938994219999984</v>
      </c>
      <c r="CH844" s="3">
        <v>4.9999999999999989E-2</v>
      </c>
      <c r="CI844" s="4">
        <v>0.3</v>
      </c>
      <c r="CJ844" s="8" t="str">
        <f t="shared" si="507"/>
        <v>High Headroom</v>
      </c>
      <c r="CK844" s="10">
        <v>5</v>
      </c>
      <c r="CL844" s="4">
        <v>79.412780312999004</v>
      </c>
      <c r="CM844" s="4">
        <f t="shared" si="508"/>
        <v>420.58721968700098</v>
      </c>
      <c r="CN844" s="8">
        <f t="shared" si="509"/>
        <v>84.117443937400196</v>
      </c>
      <c r="CO844" s="3">
        <v>500</v>
      </c>
      <c r="CP844" s="4">
        <v>500</v>
      </c>
      <c r="CQ844" s="8" t="str">
        <f t="shared" si="510"/>
        <v>High Headroom</v>
      </c>
      <c r="CR844" s="4">
        <v>1</v>
      </c>
      <c r="CS844" s="4">
        <v>3</v>
      </c>
      <c r="CT844" s="10">
        <v>0.93971332209000002</v>
      </c>
      <c r="CU844" s="4">
        <f t="shared" si="511"/>
        <v>0.78971332209</v>
      </c>
      <c r="CV844" s="4">
        <f t="shared" si="512"/>
        <v>526.47554805999994</v>
      </c>
      <c r="CW844" s="4">
        <v>0.15</v>
      </c>
      <c r="CX844" s="4">
        <v>0.15</v>
      </c>
      <c r="CY844" s="8" t="str">
        <f t="shared" si="513"/>
        <v>High Headroom</v>
      </c>
      <c r="CZ844" s="10">
        <v>1</v>
      </c>
      <c r="DC844" s="4" t="s">
        <v>115</v>
      </c>
      <c r="DD844" s="4" t="s">
        <v>4856</v>
      </c>
      <c r="DE844" s="4" t="s">
        <v>15</v>
      </c>
      <c r="DF844" s="4" t="s">
        <v>31</v>
      </c>
      <c r="DG844" s="4" t="s">
        <v>8937</v>
      </c>
      <c r="DH844" s="4">
        <v>300840</v>
      </c>
      <c r="DI844" s="4">
        <v>3840</v>
      </c>
      <c r="DJ844" s="29">
        <v>1929955</v>
      </c>
      <c r="DK844" s="4" t="s">
        <v>17</v>
      </c>
      <c r="DL844" s="10" t="s">
        <v>868</v>
      </c>
      <c r="DM844" s="30">
        <v>3</v>
      </c>
      <c r="DN844" s="10">
        <v>0.251</v>
      </c>
      <c r="DO844" s="30">
        <v>5</v>
      </c>
      <c r="DP844" s="10">
        <v>0.93969999999999998</v>
      </c>
      <c r="DQ844" s="30">
        <v>1</v>
      </c>
      <c r="DR844" s="4">
        <v>694.846</v>
      </c>
      <c r="DS844" s="31">
        <v>0.69484599999999996</v>
      </c>
      <c r="DT844" s="4" t="s">
        <v>118</v>
      </c>
      <c r="DU844" s="4" t="s">
        <v>117</v>
      </c>
      <c r="DV844" s="4">
        <v>4.9000000000000002E-2</v>
      </c>
      <c r="DW844" s="31">
        <v>0.97938999999999998</v>
      </c>
      <c r="DX844" s="4" t="s">
        <v>118</v>
      </c>
      <c r="DY844" s="4" t="s">
        <v>117</v>
      </c>
      <c r="DZ844" s="4">
        <v>0.78969999999999996</v>
      </c>
      <c r="EA844" s="31">
        <v>5.2647550000000001</v>
      </c>
      <c r="EB844" s="4" t="s">
        <v>118</v>
      </c>
      <c r="EC844" s="4" t="s">
        <v>117</v>
      </c>
      <c r="EE844" s="4" t="b">
        <f t="shared" si="514"/>
        <v>1</v>
      </c>
      <c r="EF844" s="4" t="b">
        <f t="shared" si="515"/>
        <v>1</v>
      </c>
      <c r="EG844" s="4" t="b">
        <f t="shared" si="516"/>
        <v>1</v>
      </c>
      <c r="EH844" s="4" t="b">
        <f t="shared" si="517"/>
        <v>1</v>
      </c>
      <c r="EI844" s="4" t="b">
        <f t="shared" si="518"/>
        <v>1</v>
      </c>
      <c r="EJ844" s="4" t="b">
        <f t="shared" si="519"/>
        <v>1</v>
      </c>
      <c r="EL844" s="4" t="s">
        <v>17101</v>
      </c>
      <c r="EM844" s="4" t="s">
        <v>19191</v>
      </c>
      <c r="EN844" s="4" t="s">
        <v>68</v>
      </c>
      <c r="EO844" s="4" t="s">
        <v>18146</v>
      </c>
      <c r="EP844" s="4">
        <v>200840</v>
      </c>
      <c r="EQ844" s="4" t="s">
        <v>55</v>
      </c>
      <c r="ER844" s="4">
        <v>27025</v>
      </c>
      <c r="ES844" s="10">
        <v>537.98775910975598</v>
      </c>
      <c r="ET844" s="4">
        <f t="shared" si="490"/>
        <v>962.01224089024402</v>
      </c>
      <c r="EU844" s="4">
        <f t="shared" si="491"/>
        <v>96.201224089024407</v>
      </c>
      <c r="EV844" s="4">
        <v>1000</v>
      </c>
      <c r="EW844" s="4">
        <v>1500</v>
      </c>
      <c r="EX844" s="8" t="str">
        <f t="shared" si="492"/>
        <v>High Headroom</v>
      </c>
      <c r="EY844" s="10">
        <v>2</v>
      </c>
      <c r="EZ844" s="10">
        <v>7.7270244927800005E-2</v>
      </c>
      <c r="FA844" s="4">
        <f t="shared" si="493"/>
        <v>2.7297550721999964E-3</v>
      </c>
      <c r="FB844" s="4">
        <f t="shared" si="494"/>
        <v>3.4121938402499956</v>
      </c>
      <c r="FC844" s="4">
        <v>0.08</v>
      </c>
      <c r="FD844" s="4">
        <v>0.08</v>
      </c>
      <c r="FE844" s="8" t="str">
        <f t="shared" si="495"/>
        <v>Low Headroom</v>
      </c>
      <c r="FF844" s="10">
        <v>1</v>
      </c>
      <c r="FG844" s="4">
        <v>239.635784492558</v>
      </c>
      <c r="FH844" s="4">
        <f t="shared" si="496"/>
        <v>260.364215507442</v>
      </c>
      <c r="FI844" s="4">
        <f t="shared" si="497"/>
        <v>52.072843101488395</v>
      </c>
      <c r="FJ844" s="4">
        <v>500</v>
      </c>
      <c r="FK844" s="4">
        <v>500</v>
      </c>
      <c r="FL844" s="8" t="str">
        <f t="shared" si="498"/>
        <v>Moderate Headroom</v>
      </c>
      <c r="FM844" s="4">
        <v>1</v>
      </c>
      <c r="FN844" s="4">
        <v>1.25</v>
      </c>
      <c r="FO844" s="11">
        <v>0.71389473254220004</v>
      </c>
      <c r="FP844" s="4">
        <f t="shared" si="499"/>
        <v>0.56389473254220002</v>
      </c>
      <c r="FQ844" s="4">
        <f t="shared" si="500"/>
        <v>375.92982169480001</v>
      </c>
      <c r="FR844" s="4">
        <v>0.15</v>
      </c>
      <c r="FS844" s="4">
        <v>0.15</v>
      </c>
      <c r="FT844" s="8" t="str">
        <f t="shared" si="501"/>
        <v>High Headroom</v>
      </c>
      <c r="FU844" s="10">
        <v>1</v>
      </c>
      <c r="FX844" s="4" t="s">
        <v>115</v>
      </c>
      <c r="FY844" s="4" t="s">
        <v>17101</v>
      </c>
      <c r="FZ844" s="4" t="s">
        <v>15</v>
      </c>
      <c r="GA844" s="4" t="s">
        <v>55</v>
      </c>
      <c r="GB844" s="4" t="s">
        <v>19191</v>
      </c>
      <c r="GC844" s="4">
        <v>200840</v>
      </c>
      <c r="GD844" s="4">
        <v>20840</v>
      </c>
      <c r="GE844" s="4">
        <v>27025</v>
      </c>
      <c r="GF844" s="4"/>
      <c r="GG844" s="10">
        <v>537.98779999999999</v>
      </c>
      <c r="GH844" s="30">
        <v>2</v>
      </c>
      <c r="GI844" s="10">
        <v>7.7299999999999994E-2</v>
      </c>
      <c r="GJ844" s="30">
        <v>1</v>
      </c>
      <c r="GK844" s="10">
        <v>0.71389999999999998</v>
      </c>
      <c r="GL844" s="30">
        <v>1</v>
      </c>
      <c r="GM844" s="4">
        <v>962.01220000000001</v>
      </c>
      <c r="GN844" s="31">
        <v>0.96201199999999998</v>
      </c>
      <c r="GO844" s="4" t="s">
        <v>118</v>
      </c>
      <c r="GP844" s="4" t="s">
        <v>117</v>
      </c>
      <c r="GQ844" s="4">
        <v>2.7000000000000001E-3</v>
      </c>
      <c r="GR844" s="31">
        <v>3.4122E-2</v>
      </c>
      <c r="GS844" s="4" t="s">
        <v>120</v>
      </c>
      <c r="GT844" s="4" t="s">
        <v>117</v>
      </c>
      <c r="GU844" s="4">
        <v>0.56389999999999996</v>
      </c>
      <c r="GV844" s="31">
        <v>3.7592979999999998</v>
      </c>
      <c r="GW844" s="4" t="s">
        <v>118</v>
      </c>
      <c r="GX844" s="4" t="s">
        <v>117</v>
      </c>
      <c r="GZ844" s="4" t="b">
        <f t="shared" si="520"/>
        <v>1</v>
      </c>
      <c r="HA844" s="4" t="b">
        <f t="shared" si="521"/>
        <v>1</v>
      </c>
      <c r="HB844" s="4" t="b">
        <f t="shared" si="522"/>
        <v>1</v>
      </c>
      <c r="HC844" s="4" t="b">
        <f t="shared" si="523"/>
        <v>1</v>
      </c>
      <c r="HD844" s="4" t="b">
        <f t="shared" si="524"/>
        <v>1</v>
      </c>
      <c r="HE844" s="4" t="b">
        <f t="shared" si="525"/>
        <v>1</v>
      </c>
    </row>
    <row r="845" spans="69:213" ht="60" x14ac:dyDescent="0.25">
      <c r="BQ845" s="4" t="s">
        <v>4857</v>
      </c>
      <c r="BR845" s="4" t="s">
        <v>8938</v>
      </c>
      <c r="BS845" s="4" t="s">
        <v>70</v>
      </c>
      <c r="BT845" s="4" t="s">
        <v>13019</v>
      </c>
      <c r="BU845" s="4">
        <v>300841</v>
      </c>
      <c r="BV845" s="4" t="s">
        <v>22</v>
      </c>
      <c r="BW845" s="4">
        <v>628168</v>
      </c>
      <c r="BX845" s="10">
        <v>1588.9398572885</v>
      </c>
      <c r="BY845" s="4">
        <f t="shared" si="502"/>
        <v>911.06014271150002</v>
      </c>
      <c r="BZ845" s="3">
        <f t="shared" si="503"/>
        <v>91.106014271150002</v>
      </c>
      <c r="CA845" s="3">
        <v>1000</v>
      </c>
      <c r="CB845" s="4">
        <v>2500</v>
      </c>
      <c r="CC845" s="8" t="str">
        <f t="shared" si="504"/>
        <v>High Headroom</v>
      </c>
      <c r="CD845" s="10">
        <v>3</v>
      </c>
      <c r="CE845" s="10">
        <v>0.15619423966000001</v>
      </c>
      <c r="CF845" s="4">
        <f t="shared" si="505"/>
        <v>4.380576034E-2</v>
      </c>
      <c r="CG845" s="3">
        <f t="shared" si="506"/>
        <v>73.009600566666663</v>
      </c>
      <c r="CH845" s="3">
        <v>0.06</v>
      </c>
      <c r="CI845" s="4">
        <v>0.2</v>
      </c>
      <c r="CJ845" s="8" t="str">
        <f t="shared" si="507"/>
        <v>High Headroom</v>
      </c>
      <c r="CK845" s="10">
        <v>3</v>
      </c>
      <c r="CL845" s="4">
        <v>496.62065842655198</v>
      </c>
      <c r="CM845" s="4">
        <f t="shared" si="508"/>
        <v>3.3793415734480163</v>
      </c>
      <c r="CN845" s="8">
        <f t="shared" si="509"/>
        <v>0.67586831468960329</v>
      </c>
      <c r="CO845" s="3">
        <v>500</v>
      </c>
      <c r="CP845" s="4">
        <v>500</v>
      </c>
      <c r="CQ845" s="8" t="str">
        <f t="shared" si="510"/>
        <v>Low Headroom</v>
      </c>
      <c r="CR845" s="4">
        <v>1</v>
      </c>
      <c r="CS845" s="4">
        <v>2.5</v>
      </c>
      <c r="CT845" s="10">
        <v>0.35735405832</v>
      </c>
      <c r="CU845" s="4">
        <f t="shared" si="511"/>
        <v>0.20735405832000001</v>
      </c>
      <c r="CV845" s="4">
        <f t="shared" si="512"/>
        <v>138.23603888</v>
      </c>
      <c r="CW845" s="4">
        <v>0.15</v>
      </c>
      <c r="CX845" s="4">
        <v>0.15</v>
      </c>
      <c r="CY845" s="8" t="str">
        <f t="shared" si="513"/>
        <v>High Headroom</v>
      </c>
      <c r="CZ845" s="10">
        <v>1</v>
      </c>
      <c r="DC845" s="4" t="s">
        <v>115</v>
      </c>
      <c r="DD845" s="4" t="s">
        <v>4857</v>
      </c>
      <c r="DE845" s="4" t="s">
        <v>15</v>
      </c>
      <c r="DF845" s="4" t="s">
        <v>22</v>
      </c>
      <c r="DG845" s="4" t="s">
        <v>8938</v>
      </c>
      <c r="DH845" s="4">
        <v>300841</v>
      </c>
      <c r="DI845" s="4">
        <v>3841</v>
      </c>
      <c r="DJ845" s="29">
        <v>628168</v>
      </c>
      <c r="DK845" s="4" t="s">
        <v>17</v>
      </c>
      <c r="DL845" s="10" t="s">
        <v>869</v>
      </c>
      <c r="DM845" s="30">
        <v>3</v>
      </c>
      <c r="DN845" s="10">
        <v>0.15620000000000001</v>
      </c>
      <c r="DO845" s="30">
        <v>3</v>
      </c>
      <c r="DP845" s="10">
        <v>0.3574</v>
      </c>
      <c r="DQ845" s="30">
        <v>1</v>
      </c>
      <c r="DR845" s="4">
        <v>911.06010000000003</v>
      </c>
      <c r="DS845" s="31">
        <v>0.91105999999999998</v>
      </c>
      <c r="DT845" s="4" t="s">
        <v>118</v>
      </c>
      <c r="DU845" s="4" t="s">
        <v>117</v>
      </c>
      <c r="DV845" s="4">
        <v>4.3799999999999999E-2</v>
      </c>
      <c r="DW845" s="31">
        <v>0.73009600000000008</v>
      </c>
      <c r="DX845" s="4" t="s">
        <v>118</v>
      </c>
      <c r="DY845" s="4" t="s">
        <v>117</v>
      </c>
      <c r="DZ845" s="4">
        <v>0.2074</v>
      </c>
      <c r="EA845" s="31">
        <v>1.3823599999999998</v>
      </c>
      <c r="EB845" s="4" t="s">
        <v>118</v>
      </c>
      <c r="EC845" s="4" t="s">
        <v>117</v>
      </c>
      <c r="EE845" s="4" t="b">
        <f t="shared" si="514"/>
        <v>1</v>
      </c>
      <c r="EF845" s="4" t="b">
        <f t="shared" si="515"/>
        <v>1</v>
      </c>
      <c r="EG845" s="4" t="b">
        <f t="shared" si="516"/>
        <v>1</v>
      </c>
      <c r="EH845" s="4" t="b">
        <f t="shared" si="517"/>
        <v>1</v>
      </c>
      <c r="EI845" s="4" t="b">
        <f t="shared" si="518"/>
        <v>1</v>
      </c>
      <c r="EJ845" s="4" t="b">
        <f t="shared" si="519"/>
        <v>1</v>
      </c>
      <c r="EL845" s="4" t="s">
        <v>17102</v>
      </c>
      <c r="EM845" s="4" t="s">
        <v>19192</v>
      </c>
      <c r="EN845" s="4" t="s">
        <v>68</v>
      </c>
      <c r="EO845" s="4" t="s">
        <v>18147</v>
      </c>
      <c r="EP845" s="4">
        <v>200841</v>
      </c>
      <c r="EQ845" s="4" t="s">
        <v>55</v>
      </c>
      <c r="ER845" s="4">
        <v>27013</v>
      </c>
      <c r="ES845" s="10">
        <v>619.31048768599999</v>
      </c>
      <c r="ET845" s="4">
        <f t="shared" si="490"/>
        <v>880.68951231400001</v>
      </c>
      <c r="EU845" s="4">
        <f t="shared" si="491"/>
        <v>88.068951231400007</v>
      </c>
      <c r="EV845" s="4">
        <v>1000</v>
      </c>
      <c r="EW845" s="4">
        <v>1500</v>
      </c>
      <c r="EX845" s="8" t="str">
        <f t="shared" si="492"/>
        <v>High Headroom</v>
      </c>
      <c r="EY845" s="10">
        <v>2</v>
      </c>
      <c r="EZ845" s="10">
        <v>6.6774198600000001E-2</v>
      </c>
      <c r="FA845" s="4">
        <f t="shared" si="493"/>
        <v>1.3225801400000001E-2</v>
      </c>
      <c r="FB845" s="4">
        <f t="shared" si="494"/>
        <v>16.53225175</v>
      </c>
      <c r="FC845" s="4">
        <v>0.08</v>
      </c>
      <c r="FD845" s="4">
        <v>0.08</v>
      </c>
      <c r="FE845" s="8" t="str">
        <f t="shared" si="495"/>
        <v>Low Headroom</v>
      </c>
      <c r="FF845" s="10">
        <v>1</v>
      </c>
      <c r="FG845" s="4">
        <v>261.62322962240899</v>
      </c>
      <c r="FH845" s="4">
        <f t="shared" si="496"/>
        <v>238.37677037759101</v>
      </c>
      <c r="FI845" s="4">
        <f t="shared" si="497"/>
        <v>47.6753540755182</v>
      </c>
      <c r="FJ845" s="4">
        <v>500</v>
      </c>
      <c r="FK845" s="4">
        <v>500</v>
      </c>
      <c r="FL845" s="8" t="str">
        <f t="shared" si="498"/>
        <v>Moderate Headroom</v>
      </c>
      <c r="FM845" s="4">
        <v>1</v>
      </c>
      <c r="FN845" s="4">
        <v>1.25</v>
      </c>
      <c r="FO845" s="11">
        <v>1.0034316435666</v>
      </c>
      <c r="FP845" s="4">
        <f t="shared" si="499"/>
        <v>0.85343164356659995</v>
      </c>
      <c r="FQ845" s="4">
        <f t="shared" si="500"/>
        <v>568.95442904440006</v>
      </c>
      <c r="FR845" s="4">
        <v>0.15</v>
      </c>
      <c r="FS845" s="4">
        <v>0.15</v>
      </c>
      <c r="FT845" s="8" t="str">
        <f t="shared" si="501"/>
        <v>High Headroom</v>
      </c>
      <c r="FU845" s="10">
        <v>1</v>
      </c>
      <c r="FX845" s="4" t="s">
        <v>115</v>
      </c>
      <c r="FY845" s="4" t="s">
        <v>17102</v>
      </c>
      <c r="FZ845" s="4" t="s">
        <v>15</v>
      </c>
      <c r="GA845" s="4" t="s">
        <v>55</v>
      </c>
      <c r="GB845" s="4" t="s">
        <v>19192</v>
      </c>
      <c r="GC845" s="4">
        <v>200841</v>
      </c>
      <c r="GD845" s="4">
        <v>20841</v>
      </c>
      <c r="GE845" s="4">
        <v>27013</v>
      </c>
      <c r="GF845" s="4"/>
      <c r="GG845" s="10">
        <v>619.31050000000005</v>
      </c>
      <c r="GH845" s="30">
        <v>2</v>
      </c>
      <c r="GI845" s="10">
        <v>6.6799999999999998E-2</v>
      </c>
      <c r="GJ845" s="30">
        <v>1</v>
      </c>
      <c r="GK845" s="10">
        <v>1.0034000000000001</v>
      </c>
      <c r="GL845" s="30">
        <v>1</v>
      </c>
      <c r="GM845" s="4">
        <v>880.68949999999995</v>
      </c>
      <c r="GN845" s="31">
        <v>0.88068999999999997</v>
      </c>
      <c r="GO845" s="4" t="s">
        <v>118</v>
      </c>
      <c r="GP845" s="4" t="s">
        <v>117</v>
      </c>
      <c r="GQ845" s="4">
        <v>1.32E-2</v>
      </c>
      <c r="GR845" s="31">
        <v>0.165323</v>
      </c>
      <c r="GS845" s="4" t="s">
        <v>120</v>
      </c>
      <c r="GT845" s="4" t="s">
        <v>117</v>
      </c>
      <c r="GU845" s="4">
        <v>0.85340000000000005</v>
      </c>
      <c r="GV845" s="31">
        <v>5.6895439999999997</v>
      </c>
      <c r="GW845" s="4" t="s">
        <v>118</v>
      </c>
      <c r="GX845" s="4" t="s">
        <v>117</v>
      </c>
      <c r="GZ845" s="4" t="b">
        <f t="shared" si="520"/>
        <v>1</v>
      </c>
      <c r="HA845" s="4" t="b">
        <f t="shared" si="521"/>
        <v>1</v>
      </c>
      <c r="HB845" s="4" t="b">
        <f t="shared" si="522"/>
        <v>1</v>
      </c>
      <c r="HC845" s="4" t="b">
        <f t="shared" si="523"/>
        <v>1</v>
      </c>
      <c r="HD845" s="4" t="b">
        <f t="shared" si="524"/>
        <v>1</v>
      </c>
      <c r="HE845" s="4" t="b">
        <f t="shared" si="525"/>
        <v>1</v>
      </c>
    </row>
    <row r="846" spans="69:213" ht="45" x14ac:dyDescent="0.25">
      <c r="BQ846" s="4" t="s">
        <v>4858</v>
      </c>
      <c r="BR846" s="4" t="s">
        <v>8939</v>
      </c>
      <c r="BS846" s="4" t="s">
        <v>70</v>
      </c>
      <c r="BT846" s="4" t="s">
        <v>13020</v>
      </c>
      <c r="BU846" s="4">
        <v>300842</v>
      </c>
      <c r="BV846" s="4" t="s">
        <v>48</v>
      </c>
      <c r="BW846" s="4">
        <v>3725480</v>
      </c>
      <c r="BX846" s="10">
        <v>2480.9739491677001</v>
      </c>
      <c r="BY846" s="4">
        <f t="shared" si="502"/>
        <v>19.026050832299916</v>
      </c>
      <c r="BZ846" s="3">
        <f t="shared" si="503"/>
        <v>1.9026050832299917</v>
      </c>
      <c r="CA846" s="3">
        <v>1000</v>
      </c>
      <c r="CB846" s="4">
        <v>2500</v>
      </c>
      <c r="CC846" s="8" t="str">
        <f t="shared" si="504"/>
        <v>Low Headroom</v>
      </c>
      <c r="CD846" s="10">
        <v>3</v>
      </c>
      <c r="CE846" s="10">
        <v>0.13741935484000001</v>
      </c>
      <c r="CF846" s="4">
        <f t="shared" si="505"/>
        <v>2.5806451600000058E-3</v>
      </c>
      <c r="CG846" s="3">
        <f t="shared" si="506"/>
        <v>4.3010752666666754</v>
      </c>
      <c r="CH846" s="3">
        <v>6.0000000000000012E-2</v>
      </c>
      <c r="CI846" s="4">
        <v>0.14000000000000001</v>
      </c>
      <c r="CJ846" s="8" t="str">
        <f t="shared" si="507"/>
        <v>Low Headroom</v>
      </c>
      <c r="CK846" s="10">
        <v>2</v>
      </c>
      <c r="CL846" s="4">
        <v>474.67031814900002</v>
      </c>
      <c r="CM846" s="4">
        <f t="shared" si="508"/>
        <v>25.329681850999975</v>
      </c>
      <c r="CN846" s="8">
        <f t="shared" si="509"/>
        <v>5.0659363701999949</v>
      </c>
      <c r="CO846" s="3">
        <v>500</v>
      </c>
      <c r="CP846" s="4">
        <v>500</v>
      </c>
      <c r="CQ846" s="8" t="str">
        <f t="shared" si="510"/>
        <v>Low Headroom</v>
      </c>
      <c r="CR846" s="4">
        <v>1</v>
      </c>
      <c r="CS846" s="4">
        <v>2</v>
      </c>
      <c r="CT846" s="10">
        <v>0.46992398441</v>
      </c>
      <c r="CU846" s="4">
        <f t="shared" si="511"/>
        <v>0.31992398441000003</v>
      </c>
      <c r="CV846" s="4">
        <f t="shared" si="512"/>
        <v>213.28265627333337</v>
      </c>
      <c r="CW846" s="4">
        <v>0.15</v>
      </c>
      <c r="CX846" s="4">
        <v>0.15</v>
      </c>
      <c r="CY846" s="8" t="str">
        <f t="shared" si="513"/>
        <v>High Headroom</v>
      </c>
      <c r="CZ846" s="10">
        <v>1</v>
      </c>
      <c r="DC846" s="4" t="s">
        <v>115</v>
      </c>
      <c r="DD846" s="4" t="s">
        <v>4858</v>
      </c>
      <c r="DE846" s="4" t="s">
        <v>15</v>
      </c>
      <c r="DF846" s="4" t="s">
        <v>48</v>
      </c>
      <c r="DG846" s="4" t="s">
        <v>8939</v>
      </c>
      <c r="DH846" s="4">
        <v>300842</v>
      </c>
      <c r="DI846" s="4">
        <v>3842</v>
      </c>
      <c r="DJ846" s="29">
        <v>3725480</v>
      </c>
      <c r="DK846" s="4" t="s">
        <v>17</v>
      </c>
      <c r="DL846" s="10" t="s">
        <v>870</v>
      </c>
      <c r="DM846" s="30">
        <v>3</v>
      </c>
      <c r="DN846" s="10">
        <v>0.13739999999999999</v>
      </c>
      <c r="DO846" s="30">
        <v>2</v>
      </c>
      <c r="DP846" s="10">
        <v>0.46989999999999998</v>
      </c>
      <c r="DQ846" s="30">
        <v>1</v>
      </c>
      <c r="DR846" s="4">
        <v>19.0261</v>
      </c>
      <c r="DS846" s="31">
        <v>1.9026000000000001E-2</v>
      </c>
      <c r="DT846" s="4" t="s">
        <v>120</v>
      </c>
      <c r="DU846" s="4" t="s">
        <v>117</v>
      </c>
      <c r="DV846" s="4">
        <v>2.5999999999999999E-3</v>
      </c>
      <c r="DW846" s="31">
        <v>4.3011000000000001E-2</v>
      </c>
      <c r="DX846" s="4" t="s">
        <v>120</v>
      </c>
      <c r="DY846" s="4" t="s">
        <v>117</v>
      </c>
      <c r="DZ846" s="4">
        <v>0.31990000000000002</v>
      </c>
      <c r="EA846" s="31">
        <v>2.1328270000000003</v>
      </c>
      <c r="EB846" s="4" t="s">
        <v>118</v>
      </c>
      <c r="EC846" s="4" t="s">
        <v>117</v>
      </c>
      <c r="EE846" s="4" t="b">
        <f t="shared" si="514"/>
        <v>1</v>
      </c>
      <c r="EF846" s="4" t="b">
        <f t="shared" si="515"/>
        <v>1</v>
      </c>
      <c r="EG846" s="4" t="b">
        <f t="shared" si="516"/>
        <v>1</v>
      </c>
      <c r="EH846" s="4" t="b">
        <f t="shared" si="517"/>
        <v>1</v>
      </c>
      <c r="EI846" s="4" t="b">
        <f t="shared" si="518"/>
        <v>1</v>
      </c>
      <c r="EJ846" s="4" t="b">
        <f t="shared" si="519"/>
        <v>1</v>
      </c>
      <c r="EL846" s="4" t="s">
        <v>17103</v>
      </c>
      <c r="EM846" s="4" t="s">
        <v>19193</v>
      </c>
      <c r="EN846" s="4" t="s">
        <v>68</v>
      </c>
      <c r="EO846" s="4" t="s">
        <v>18148</v>
      </c>
      <c r="EP846" s="4">
        <v>200842</v>
      </c>
      <c r="EQ846" s="4" t="s">
        <v>33</v>
      </c>
      <c r="ER846" s="4">
        <v>48361</v>
      </c>
      <c r="ES846" s="10">
        <v>44.074222594874399</v>
      </c>
      <c r="ET846" s="4">
        <f t="shared" si="490"/>
        <v>455.92577740512559</v>
      </c>
      <c r="EU846" s="4">
        <f t="shared" si="491"/>
        <v>91.18515548102512</v>
      </c>
      <c r="EV846" s="4">
        <v>500</v>
      </c>
      <c r="EW846" s="4">
        <v>500</v>
      </c>
      <c r="EX846" s="8" t="str">
        <f t="shared" si="492"/>
        <v>High Headroom</v>
      </c>
      <c r="EY846" s="10">
        <v>1</v>
      </c>
      <c r="EZ846" s="10">
        <v>8.6594079618900005E-2</v>
      </c>
      <c r="FA846" s="4">
        <f t="shared" si="493"/>
        <v>5.3405920381100008E-2</v>
      </c>
      <c r="FB846" s="4">
        <f t="shared" si="494"/>
        <v>89.009867301833339</v>
      </c>
      <c r="FC846" s="4">
        <v>6.0000000000000012E-2</v>
      </c>
      <c r="FD846" s="4">
        <v>0.14000000000000001</v>
      </c>
      <c r="FE846" s="8" t="str">
        <f t="shared" si="495"/>
        <v>High Headroom</v>
      </c>
      <c r="FF846" s="10">
        <v>2</v>
      </c>
      <c r="FG846" s="4">
        <v>32.775158674561403</v>
      </c>
      <c r="FH846" s="4">
        <f t="shared" si="496"/>
        <v>467.2248413254386</v>
      </c>
      <c r="FI846" s="4">
        <f t="shared" si="497"/>
        <v>93.444968265087724</v>
      </c>
      <c r="FJ846" s="4">
        <v>500</v>
      </c>
      <c r="FK846" s="4">
        <v>500</v>
      </c>
      <c r="FL846" s="8" t="str">
        <f t="shared" si="498"/>
        <v>High Headroom</v>
      </c>
      <c r="FM846" s="4">
        <v>1</v>
      </c>
      <c r="FN846" s="4">
        <v>1.5</v>
      </c>
      <c r="FO846" s="11">
        <v>0.37894736842109999</v>
      </c>
      <c r="FP846" s="4">
        <f t="shared" si="499"/>
        <v>0.2289473684211</v>
      </c>
      <c r="FQ846" s="4">
        <f t="shared" si="500"/>
        <v>152.63157894740002</v>
      </c>
      <c r="FR846" s="4">
        <v>0.15</v>
      </c>
      <c r="FS846" s="4">
        <v>0.15</v>
      </c>
      <c r="FT846" s="8" t="str">
        <f t="shared" si="501"/>
        <v>High Headroom</v>
      </c>
      <c r="FU846" s="10">
        <v>1</v>
      </c>
      <c r="FX846" s="4" t="s">
        <v>115</v>
      </c>
      <c r="FY846" s="4" t="s">
        <v>17103</v>
      </c>
      <c r="FZ846" s="4" t="s">
        <v>15</v>
      </c>
      <c r="GA846" s="4" t="s">
        <v>33</v>
      </c>
      <c r="GB846" s="4" t="s">
        <v>19193</v>
      </c>
      <c r="GC846" s="4">
        <v>200842</v>
      </c>
      <c r="GD846" s="4">
        <v>20842</v>
      </c>
      <c r="GE846" s="4">
        <v>48361</v>
      </c>
      <c r="GF846" s="4"/>
      <c r="GG846" s="10">
        <v>44.074199999999998</v>
      </c>
      <c r="GH846" s="30">
        <v>1</v>
      </c>
      <c r="GI846" s="10">
        <v>8.6599999999999996E-2</v>
      </c>
      <c r="GJ846" s="30">
        <v>2</v>
      </c>
      <c r="GK846" s="10">
        <v>0.37890000000000001</v>
      </c>
      <c r="GL846" s="30">
        <v>1</v>
      </c>
      <c r="GM846" s="4">
        <v>455.92579999999998</v>
      </c>
      <c r="GN846" s="31">
        <v>0.911852</v>
      </c>
      <c r="GO846" s="4" t="s">
        <v>118</v>
      </c>
      <c r="GP846" s="4" t="s">
        <v>117</v>
      </c>
      <c r="GQ846" s="4">
        <v>5.3400000000000003E-2</v>
      </c>
      <c r="GR846" s="31">
        <v>0.89009899999999997</v>
      </c>
      <c r="GS846" s="4" t="s">
        <v>118</v>
      </c>
      <c r="GT846" s="4" t="s">
        <v>117</v>
      </c>
      <c r="GU846" s="4">
        <v>0.22889999999999999</v>
      </c>
      <c r="GV846" s="31">
        <v>1.526316</v>
      </c>
      <c r="GW846" s="4" t="s">
        <v>118</v>
      </c>
      <c r="GX846" s="4" t="s">
        <v>117</v>
      </c>
      <c r="GZ846" s="4" t="b">
        <f t="shared" si="520"/>
        <v>1</v>
      </c>
      <c r="HA846" s="4" t="b">
        <f t="shared" si="521"/>
        <v>1</v>
      </c>
      <c r="HB846" s="4" t="b">
        <f t="shared" si="522"/>
        <v>1</v>
      </c>
      <c r="HC846" s="4" t="b">
        <f t="shared" si="523"/>
        <v>1</v>
      </c>
      <c r="HD846" s="4" t="b">
        <f t="shared" si="524"/>
        <v>1</v>
      </c>
      <c r="HE846" s="4" t="b">
        <f t="shared" si="525"/>
        <v>1</v>
      </c>
    </row>
    <row r="847" spans="69:213" ht="60" x14ac:dyDescent="0.25">
      <c r="BQ847" s="4" t="s">
        <v>4859</v>
      </c>
      <c r="BR847" s="4" t="s">
        <v>8940</v>
      </c>
      <c r="BS847" s="4" t="s">
        <v>70</v>
      </c>
      <c r="BT847" s="4" t="s">
        <v>13021</v>
      </c>
      <c r="BU847" s="4">
        <v>300843</v>
      </c>
      <c r="BV847" s="4" t="s">
        <v>33</v>
      </c>
      <c r="BW847" s="4">
        <v>4828248</v>
      </c>
      <c r="BX847" s="10">
        <v>1992.48120300752</v>
      </c>
      <c r="BY847" s="4">
        <f t="shared" si="502"/>
        <v>507.51879699248002</v>
      </c>
      <c r="BZ847" s="3">
        <f t="shared" si="503"/>
        <v>50.751879699248001</v>
      </c>
      <c r="CA847" s="3">
        <v>1000</v>
      </c>
      <c r="CB847" s="4">
        <v>2500</v>
      </c>
      <c r="CC847" s="8" t="str">
        <f t="shared" si="504"/>
        <v>Moderate Headroom</v>
      </c>
      <c r="CD847" s="10">
        <v>3</v>
      </c>
      <c r="CE847" s="10">
        <v>0.14967860422410001</v>
      </c>
      <c r="CF847" s="4">
        <f t="shared" si="505"/>
        <v>5.0321395775900002E-2</v>
      </c>
      <c r="CG847" s="3">
        <f t="shared" si="506"/>
        <v>83.868992959833349</v>
      </c>
      <c r="CH847" s="3">
        <v>0.06</v>
      </c>
      <c r="CI847" s="4">
        <v>0.2</v>
      </c>
      <c r="CJ847" s="8" t="str">
        <f t="shared" si="507"/>
        <v>High Headroom</v>
      </c>
      <c r="CK847" s="10">
        <v>3</v>
      </c>
      <c r="CL847" s="4">
        <v>111.27819548872201</v>
      </c>
      <c r="CM847" s="4">
        <f t="shared" si="508"/>
        <v>388.72180451127798</v>
      </c>
      <c r="CN847" s="8">
        <f t="shared" si="509"/>
        <v>77.744360902255593</v>
      </c>
      <c r="CO847" s="3">
        <v>500</v>
      </c>
      <c r="CP847" s="4">
        <v>500</v>
      </c>
      <c r="CQ847" s="8" t="str">
        <f t="shared" si="510"/>
        <v>High Headroom</v>
      </c>
      <c r="CR847" s="4">
        <v>1</v>
      </c>
      <c r="CS847" s="4">
        <v>2.5</v>
      </c>
      <c r="CT847" s="10">
        <v>1.4003028773346999</v>
      </c>
      <c r="CU847" s="4">
        <f t="shared" si="511"/>
        <v>1.2503028773347</v>
      </c>
      <c r="CV847" s="4">
        <f t="shared" si="512"/>
        <v>833.53525155646673</v>
      </c>
      <c r="CW847" s="4">
        <v>0.15</v>
      </c>
      <c r="CX847" s="4">
        <v>0.15</v>
      </c>
      <c r="CY847" s="8" t="str">
        <f t="shared" si="513"/>
        <v>High Headroom</v>
      </c>
      <c r="CZ847" s="10">
        <v>1</v>
      </c>
      <c r="DC847" s="4" t="s">
        <v>115</v>
      </c>
      <c r="DD847" s="4" t="s">
        <v>4859</v>
      </c>
      <c r="DE847" s="4" t="s">
        <v>15</v>
      </c>
      <c r="DF847" s="4" t="s">
        <v>33</v>
      </c>
      <c r="DG847" s="4" t="s">
        <v>8940</v>
      </c>
      <c r="DH847" s="4">
        <v>300843</v>
      </c>
      <c r="DI847" s="4">
        <v>3843</v>
      </c>
      <c r="DJ847" s="29">
        <v>4828248</v>
      </c>
      <c r="DK847" s="4" t="s">
        <v>17</v>
      </c>
      <c r="DL847" s="10" t="s">
        <v>871</v>
      </c>
      <c r="DM847" s="30">
        <v>3</v>
      </c>
      <c r="DN847" s="10">
        <v>0.1497</v>
      </c>
      <c r="DO847" s="30">
        <v>3</v>
      </c>
      <c r="DP847" s="10">
        <v>1.4003000000000001</v>
      </c>
      <c r="DQ847" s="30">
        <v>1</v>
      </c>
      <c r="DR847" s="4">
        <v>507.5188</v>
      </c>
      <c r="DS847" s="31">
        <v>0.50751899999999994</v>
      </c>
      <c r="DT847" s="4" t="s">
        <v>116</v>
      </c>
      <c r="DU847" s="4" t="s">
        <v>117</v>
      </c>
      <c r="DV847" s="4">
        <v>5.0299999999999997E-2</v>
      </c>
      <c r="DW847" s="31">
        <v>0.83869000000000005</v>
      </c>
      <c r="DX847" s="4" t="s">
        <v>118</v>
      </c>
      <c r="DY847" s="4" t="s">
        <v>117</v>
      </c>
      <c r="DZ847" s="4">
        <v>1.2503</v>
      </c>
      <c r="EA847" s="31">
        <v>8.3353529999999996</v>
      </c>
      <c r="EB847" s="4" t="s">
        <v>118</v>
      </c>
      <c r="EC847" s="4" t="s">
        <v>117</v>
      </c>
      <c r="EE847" s="4" t="b">
        <f t="shared" si="514"/>
        <v>1</v>
      </c>
      <c r="EF847" s="4" t="b">
        <f t="shared" si="515"/>
        <v>1</v>
      </c>
      <c r="EG847" s="4" t="b">
        <f t="shared" si="516"/>
        <v>1</v>
      </c>
      <c r="EH847" s="4" t="b">
        <f t="shared" si="517"/>
        <v>1</v>
      </c>
      <c r="EI847" s="4" t="b">
        <f t="shared" si="518"/>
        <v>1</v>
      </c>
      <c r="EJ847" s="4" t="b">
        <f t="shared" si="519"/>
        <v>1</v>
      </c>
      <c r="EL847" s="4" t="s">
        <v>17104</v>
      </c>
      <c r="EM847" s="4" t="s">
        <v>19194</v>
      </c>
      <c r="EN847" s="4" t="s">
        <v>68</v>
      </c>
      <c r="EO847" s="4" t="s">
        <v>18149</v>
      </c>
      <c r="EP847" s="4">
        <v>200843</v>
      </c>
      <c r="EQ847" s="4" t="s">
        <v>30</v>
      </c>
      <c r="ER847" s="4">
        <v>18129</v>
      </c>
      <c r="ES847" s="10">
        <v>1158.6915970849</v>
      </c>
      <c r="ET847" s="4">
        <f t="shared" si="490"/>
        <v>341.30840291510003</v>
      </c>
      <c r="EU847" s="4">
        <f t="shared" si="491"/>
        <v>34.130840291509998</v>
      </c>
      <c r="EV847" s="4">
        <v>1000</v>
      </c>
      <c r="EW847" s="4">
        <v>1500</v>
      </c>
      <c r="EX847" s="8" t="str">
        <f t="shared" si="492"/>
        <v>Moderate Headroom</v>
      </c>
      <c r="EY847" s="10">
        <v>2</v>
      </c>
      <c r="EZ847" s="10">
        <v>4.0401257948000001E-2</v>
      </c>
      <c r="FA847" s="4">
        <f t="shared" si="493"/>
        <v>3.9598742052000001E-2</v>
      </c>
      <c r="FB847" s="4">
        <f t="shared" si="494"/>
        <v>49.498427565</v>
      </c>
      <c r="FC847" s="4">
        <v>0.08</v>
      </c>
      <c r="FD847" s="4">
        <v>0.08</v>
      </c>
      <c r="FE847" s="8" t="str">
        <f t="shared" si="495"/>
        <v>Moderate Headroom</v>
      </c>
      <c r="FF847" s="10">
        <v>1</v>
      </c>
      <c r="FG847" s="4">
        <v>164.77474444533399</v>
      </c>
      <c r="FH847" s="4">
        <f t="shared" si="496"/>
        <v>335.22525555466598</v>
      </c>
      <c r="FI847" s="4">
        <f t="shared" si="497"/>
        <v>67.045051110933201</v>
      </c>
      <c r="FJ847" s="4">
        <v>500</v>
      </c>
      <c r="FK847" s="4">
        <v>500</v>
      </c>
      <c r="FL847" s="8" t="str">
        <f t="shared" si="498"/>
        <v>High Headroom</v>
      </c>
      <c r="FM847" s="4">
        <v>1</v>
      </c>
      <c r="FN847" s="4">
        <v>1.25</v>
      </c>
      <c r="FO847" s="11">
        <v>1.3373610016999999</v>
      </c>
      <c r="FP847" s="4">
        <f t="shared" si="499"/>
        <v>1.1873610017</v>
      </c>
      <c r="FQ847" s="4">
        <f t="shared" si="500"/>
        <v>791.57400113333335</v>
      </c>
      <c r="FR847" s="4">
        <v>0.15</v>
      </c>
      <c r="FS847" s="4">
        <v>0.15</v>
      </c>
      <c r="FT847" s="8" t="str">
        <f t="shared" si="501"/>
        <v>High Headroom</v>
      </c>
      <c r="FU847" s="10">
        <v>1</v>
      </c>
      <c r="FX847" s="4" t="s">
        <v>115</v>
      </c>
      <c r="FY847" s="4" t="s">
        <v>17104</v>
      </c>
      <c r="FZ847" s="4" t="s">
        <v>15</v>
      </c>
      <c r="GA847" s="4" t="s">
        <v>30</v>
      </c>
      <c r="GB847" s="4" t="s">
        <v>19194</v>
      </c>
      <c r="GC847" s="4">
        <v>200843</v>
      </c>
      <c r="GD847" s="4">
        <v>20843</v>
      </c>
      <c r="GE847" s="4">
        <v>18129</v>
      </c>
      <c r="GF847" s="4"/>
      <c r="GG847" s="10" t="s">
        <v>3777</v>
      </c>
      <c r="GH847" s="30">
        <v>2</v>
      </c>
      <c r="GI847" s="10">
        <v>4.0399999999999998E-2</v>
      </c>
      <c r="GJ847" s="30">
        <v>1</v>
      </c>
      <c r="GK847" s="10">
        <v>1.3373999999999999</v>
      </c>
      <c r="GL847" s="30">
        <v>1</v>
      </c>
      <c r="GM847" s="4">
        <v>341.30840000000001</v>
      </c>
      <c r="GN847" s="31">
        <v>0.341308</v>
      </c>
      <c r="GO847" s="4" t="s">
        <v>116</v>
      </c>
      <c r="GP847" s="4" t="s">
        <v>117</v>
      </c>
      <c r="GQ847" s="4">
        <v>3.9600000000000003E-2</v>
      </c>
      <c r="GR847" s="31">
        <v>0.49498399999999998</v>
      </c>
      <c r="GS847" s="4" t="s">
        <v>116</v>
      </c>
      <c r="GT847" s="4" t="s">
        <v>117</v>
      </c>
      <c r="GU847" s="4">
        <v>1.1874</v>
      </c>
      <c r="GV847" s="31">
        <v>7.9157399999999996</v>
      </c>
      <c r="GW847" s="4" t="s">
        <v>118</v>
      </c>
      <c r="GX847" s="4" t="s">
        <v>117</v>
      </c>
      <c r="GZ847" s="4" t="b">
        <f t="shared" si="520"/>
        <v>1</v>
      </c>
      <c r="HA847" s="4" t="b">
        <f t="shared" si="521"/>
        <v>1</v>
      </c>
      <c r="HB847" s="4" t="b">
        <f t="shared" si="522"/>
        <v>1</v>
      </c>
      <c r="HC847" s="4" t="b">
        <f t="shared" si="523"/>
        <v>1</v>
      </c>
      <c r="HD847" s="4" t="b">
        <f t="shared" si="524"/>
        <v>1</v>
      </c>
      <c r="HE847" s="4" t="b">
        <f t="shared" si="525"/>
        <v>1</v>
      </c>
    </row>
    <row r="848" spans="69:213" ht="60" x14ac:dyDescent="0.25">
      <c r="BQ848" s="4" t="s">
        <v>4860</v>
      </c>
      <c r="BR848" s="4" t="s">
        <v>8941</v>
      </c>
      <c r="BS848" s="4" t="s">
        <v>70</v>
      </c>
      <c r="BT848" s="4" t="s">
        <v>13022</v>
      </c>
      <c r="BU848" s="4">
        <v>300844</v>
      </c>
      <c r="BV848" s="4" t="s">
        <v>47</v>
      </c>
      <c r="BW848" s="4">
        <v>3628618</v>
      </c>
      <c r="BX848" s="10">
        <v>62.891405729500001</v>
      </c>
      <c r="BY848" s="4">
        <f t="shared" si="502"/>
        <v>437.10859427050002</v>
      </c>
      <c r="BZ848" s="3">
        <f t="shared" si="503"/>
        <v>87.421718854100007</v>
      </c>
      <c r="CA848" s="3">
        <v>500</v>
      </c>
      <c r="CB848" s="4">
        <v>500</v>
      </c>
      <c r="CC848" s="8" t="str">
        <f t="shared" si="504"/>
        <v>High Headroom</v>
      </c>
      <c r="CD848" s="10">
        <v>1</v>
      </c>
      <c r="CE848" s="10">
        <v>9.6145933343000006E-2</v>
      </c>
      <c r="CF848" s="4">
        <f t="shared" si="505"/>
        <v>4.3854066657000007E-2</v>
      </c>
      <c r="CG848" s="3">
        <f t="shared" si="506"/>
        <v>73.090111094999997</v>
      </c>
      <c r="CH848" s="3">
        <v>6.0000000000000012E-2</v>
      </c>
      <c r="CI848" s="4">
        <v>0.14000000000000001</v>
      </c>
      <c r="CJ848" s="8" t="str">
        <f t="shared" si="507"/>
        <v>High Headroom</v>
      </c>
      <c r="CK848" s="10">
        <v>2</v>
      </c>
      <c r="CL848" s="4">
        <v>246.2608022819</v>
      </c>
      <c r="CM848" s="4">
        <f t="shared" si="508"/>
        <v>253.7391977181</v>
      </c>
      <c r="CN848" s="8">
        <f t="shared" si="509"/>
        <v>50.747839543619996</v>
      </c>
      <c r="CO848" s="3">
        <v>500</v>
      </c>
      <c r="CP848" s="4">
        <v>500</v>
      </c>
      <c r="CQ848" s="8" t="str">
        <f t="shared" si="510"/>
        <v>Moderate Headroom</v>
      </c>
      <c r="CR848" s="4">
        <v>1</v>
      </c>
      <c r="CS848" s="4">
        <v>1.5</v>
      </c>
      <c r="CT848" s="10">
        <v>0.18883225209000001</v>
      </c>
      <c r="CU848" s="4">
        <f t="shared" si="511"/>
        <v>3.8832252090000019E-2</v>
      </c>
      <c r="CV848" s="4">
        <f t="shared" si="512"/>
        <v>25.888168060000016</v>
      </c>
      <c r="CW848" s="4">
        <v>0.15</v>
      </c>
      <c r="CX848" s="4">
        <v>0.15</v>
      </c>
      <c r="CY848" s="8" t="str">
        <f t="shared" si="513"/>
        <v>Low Headroom</v>
      </c>
      <c r="CZ848" s="10">
        <v>1</v>
      </c>
      <c r="DC848" s="4" t="s">
        <v>115</v>
      </c>
      <c r="DD848" s="4" t="s">
        <v>4860</v>
      </c>
      <c r="DE848" s="4" t="s">
        <v>15</v>
      </c>
      <c r="DF848" s="4" t="s">
        <v>47</v>
      </c>
      <c r="DG848" s="4" t="s">
        <v>8941</v>
      </c>
      <c r="DH848" s="4">
        <v>300844</v>
      </c>
      <c r="DI848" s="4">
        <v>3844</v>
      </c>
      <c r="DJ848" s="29">
        <v>3628618</v>
      </c>
      <c r="DK848" s="4" t="s">
        <v>17</v>
      </c>
      <c r="DL848" s="10">
        <v>62.891399999999997</v>
      </c>
      <c r="DM848" s="30">
        <v>1</v>
      </c>
      <c r="DN848" s="10">
        <v>9.6100000000000005E-2</v>
      </c>
      <c r="DO848" s="30">
        <v>2</v>
      </c>
      <c r="DP848" s="10">
        <v>0.1888</v>
      </c>
      <c r="DQ848" s="30">
        <v>1</v>
      </c>
      <c r="DR848" s="4">
        <v>437.10860000000002</v>
      </c>
      <c r="DS848" s="31">
        <v>0.87421700000000002</v>
      </c>
      <c r="DT848" s="4" t="s">
        <v>118</v>
      </c>
      <c r="DU848" s="4" t="s">
        <v>117</v>
      </c>
      <c r="DV848" s="4">
        <v>4.3900000000000002E-2</v>
      </c>
      <c r="DW848" s="31">
        <v>0.73090100000000002</v>
      </c>
      <c r="DX848" s="4" t="s">
        <v>118</v>
      </c>
      <c r="DY848" s="4" t="s">
        <v>117</v>
      </c>
      <c r="DZ848" s="4">
        <v>3.8800000000000001E-2</v>
      </c>
      <c r="EA848" s="31">
        <v>0.258882</v>
      </c>
      <c r="EB848" s="4" t="s">
        <v>120</v>
      </c>
      <c r="EC848" s="4" t="s">
        <v>117</v>
      </c>
      <c r="EE848" s="4" t="b">
        <f t="shared" si="514"/>
        <v>1</v>
      </c>
      <c r="EF848" s="4" t="b">
        <f t="shared" si="515"/>
        <v>1</v>
      </c>
      <c r="EG848" s="4" t="b">
        <f t="shared" si="516"/>
        <v>1</v>
      </c>
      <c r="EH848" s="4" t="b">
        <f t="shared" si="517"/>
        <v>1</v>
      </c>
      <c r="EI848" s="4" t="b">
        <f t="shared" si="518"/>
        <v>1</v>
      </c>
      <c r="EJ848" s="4" t="b">
        <f t="shared" si="519"/>
        <v>1</v>
      </c>
      <c r="EL848" s="4" t="s">
        <v>17105</v>
      </c>
      <c r="EM848" s="4" t="s">
        <v>19195</v>
      </c>
      <c r="EN848" s="4" t="s">
        <v>68</v>
      </c>
      <c r="EO848" s="4" t="s">
        <v>18150</v>
      </c>
      <c r="EP848" s="4">
        <v>200844</v>
      </c>
      <c r="EQ848" s="4" t="s">
        <v>27</v>
      </c>
      <c r="ER848" s="4">
        <v>13031</v>
      </c>
      <c r="ES848" s="10">
        <v>731.89148924740005</v>
      </c>
      <c r="ET848" s="4">
        <f t="shared" si="490"/>
        <v>768.10851075259995</v>
      </c>
      <c r="EU848" s="4">
        <f t="shared" si="491"/>
        <v>76.810851075260004</v>
      </c>
      <c r="EV848" s="4">
        <v>1000</v>
      </c>
      <c r="EW848" s="4">
        <v>1500</v>
      </c>
      <c r="EX848" s="8" t="str">
        <f t="shared" si="492"/>
        <v>High Headroom</v>
      </c>
      <c r="EY848" s="10">
        <v>2</v>
      </c>
      <c r="EZ848" s="10">
        <v>3.6629038241999999E-2</v>
      </c>
      <c r="FA848" s="4">
        <f t="shared" si="493"/>
        <v>4.3370961758000003E-2</v>
      </c>
      <c r="FB848" s="4">
        <f t="shared" si="494"/>
        <v>54.213702197500005</v>
      </c>
      <c r="FC848" s="4">
        <v>0.08</v>
      </c>
      <c r="FD848" s="4">
        <v>0.08</v>
      </c>
      <c r="FE848" s="8" t="str">
        <f t="shared" si="495"/>
        <v>Moderate Headroom</v>
      </c>
      <c r="FF848" s="10">
        <v>1</v>
      </c>
      <c r="FG848" s="4">
        <v>106.48357704161999</v>
      </c>
      <c r="FH848" s="4">
        <f t="shared" si="496"/>
        <v>393.51642295838002</v>
      </c>
      <c r="FI848" s="4">
        <f t="shared" si="497"/>
        <v>78.70328459167601</v>
      </c>
      <c r="FJ848" s="4">
        <v>500</v>
      </c>
      <c r="FK848" s="4">
        <v>500</v>
      </c>
      <c r="FL848" s="8" t="str">
        <f t="shared" si="498"/>
        <v>High Headroom</v>
      </c>
      <c r="FM848" s="4">
        <v>1</v>
      </c>
      <c r="FN848" s="4">
        <v>1.25</v>
      </c>
      <c r="FO848" s="11">
        <v>0.27226210996</v>
      </c>
      <c r="FP848" s="4">
        <f t="shared" si="499"/>
        <v>0.12226210996</v>
      </c>
      <c r="FQ848" s="4">
        <f t="shared" si="500"/>
        <v>81.508073306666674</v>
      </c>
      <c r="FR848" s="4">
        <v>0.15</v>
      </c>
      <c r="FS848" s="4">
        <v>0.15</v>
      </c>
      <c r="FT848" s="8" t="str">
        <f t="shared" si="501"/>
        <v>High Headroom</v>
      </c>
      <c r="FU848" s="10">
        <v>1</v>
      </c>
      <c r="FX848" s="4" t="s">
        <v>115</v>
      </c>
      <c r="FY848" s="4" t="s">
        <v>17105</v>
      </c>
      <c r="FZ848" s="4" t="s">
        <v>15</v>
      </c>
      <c r="GA848" s="4" t="s">
        <v>27</v>
      </c>
      <c r="GB848" s="4" t="s">
        <v>19195</v>
      </c>
      <c r="GC848" s="4">
        <v>200844</v>
      </c>
      <c r="GD848" s="4">
        <v>20844</v>
      </c>
      <c r="GE848" s="4">
        <v>13031</v>
      </c>
      <c r="GF848" s="4"/>
      <c r="GG848" s="10">
        <v>731.89149999999995</v>
      </c>
      <c r="GH848" s="30">
        <v>2</v>
      </c>
      <c r="GI848" s="10">
        <v>3.6600000000000001E-2</v>
      </c>
      <c r="GJ848" s="30">
        <v>1</v>
      </c>
      <c r="GK848" s="10">
        <v>0.27229999999999999</v>
      </c>
      <c r="GL848" s="30">
        <v>1</v>
      </c>
      <c r="GM848" s="4">
        <v>768.10850000000005</v>
      </c>
      <c r="GN848" s="31">
        <v>0.76810900000000004</v>
      </c>
      <c r="GO848" s="4" t="s">
        <v>118</v>
      </c>
      <c r="GP848" s="4" t="s">
        <v>117</v>
      </c>
      <c r="GQ848" s="4">
        <v>4.3400000000000001E-2</v>
      </c>
      <c r="GR848" s="31">
        <v>0.54213699999999998</v>
      </c>
      <c r="GS848" s="4" t="s">
        <v>116</v>
      </c>
      <c r="GT848" s="4" t="s">
        <v>117</v>
      </c>
      <c r="GU848" s="4">
        <v>0.12230000000000001</v>
      </c>
      <c r="GV848" s="31">
        <v>0.81508099999999994</v>
      </c>
      <c r="GW848" s="4" t="s">
        <v>118</v>
      </c>
      <c r="GX848" s="4" t="s">
        <v>117</v>
      </c>
      <c r="GZ848" s="4" t="b">
        <f t="shared" si="520"/>
        <v>1</v>
      </c>
      <c r="HA848" s="4" t="b">
        <f t="shared" si="521"/>
        <v>1</v>
      </c>
      <c r="HB848" s="4" t="b">
        <f t="shared" si="522"/>
        <v>1</v>
      </c>
      <c r="HC848" s="4" t="b">
        <f t="shared" si="523"/>
        <v>1</v>
      </c>
      <c r="HD848" s="4" t="b">
        <f t="shared" si="524"/>
        <v>1</v>
      </c>
      <c r="HE848" s="4" t="b">
        <f t="shared" si="525"/>
        <v>1</v>
      </c>
    </row>
    <row r="849" spans="69:213" ht="60" x14ac:dyDescent="0.25">
      <c r="BQ849" s="4" t="s">
        <v>4861</v>
      </c>
      <c r="BR849" s="4" t="s">
        <v>8942</v>
      </c>
      <c r="BS849" s="4" t="s">
        <v>70</v>
      </c>
      <c r="BT849" s="4" t="s">
        <v>13023</v>
      </c>
      <c r="BU849" s="4">
        <v>300845</v>
      </c>
      <c r="BV849" s="4" t="s">
        <v>16</v>
      </c>
      <c r="BW849" s="4">
        <v>129464</v>
      </c>
      <c r="BX849" s="10">
        <v>1140.5797101449</v>
      </c>
      <c r="BY849" s="4">
        <f t="shared" si="502"/>
        <v>359.42028985510001</v>
      </c>
      <c r="BZ849" s="3">
        <f t="shared" si="503"/>
        <v>35.942028985509999</v>
      </c>
      <c r="CA849" s="3">
        <v>1000</v>
      </c>
      <c r="CB849" s="4">
        <v>1500</v>
      </c>
      <c r="CC849" s="8" t="str">
        <f t="shared" si="504"/>
        <v>Moderate Headroom</v>
      </c>
      <c r="CD849" s="10">
        <v>2</v>
      </c>
      <c r="CE849" s="10">
        <v>7.2499674011999998E-2</v>
      </c>
      <c r="CF849" s="4">
        <f t="shared" si="505"/>
        <v>7.5003259880000034E-3</v>
      </c>
      <c r="CG849" s="3">
        <f t="shared" si="506"/>
        <v>9.3754074850000038</v>
      </c>
      <c r="CH849" s="3">
        <v>0.08</v>
      </c>
      <c r="CI849" s="4">
        <v>0.08</v>
      </c>
      <c r="CJ849" s="8" t="str">
        <f t="shared" si="507"/>
        <v>Low Headroom</v>
      </c>
      <c r="CK849" s="10">
        <v>1</v>
      </c>
      <c r="CL849" s="4">
        <v>318.115942029</v>
      </c>
      <c r="CM849" s="4">
        <f t="shared" si="508"/>
        <v>181.884057971</v>
      </c>
      <c r="CN849" s="8">
        <f t="shared" si="509"/>
        <v>36.376811594199999</v>
      </c>
      <c r="CO849" s="3">
        <v>500</v>
      </c>
      <c r="CP849" s="4">
        <v>500</v>
      </c>
      <c r="CQ849" s="8" t="str">
        <f t="shared" si="510"/>
        <v>Moderate Headroom</v>
      </c>
      <c r="CR849" s="4">
        <v>1</v>
      </c>
      <c r="CS849" s="4">
        <v>1.25</v>
      </c>
      <c r="CT849" s="10">
        <v>0.72453767595999996</v>
      </c>
      <c r="CU849" s="4">
        <f t="shared" si="511"/>
        <v>0.57453767595999994</v>
      </c>
      <c r="CV849" s="4">
        <f t="shared" si="512"/>
        <v>383.02511730666663</v>
      </c>
      <c r="CW849" s="4">
        <v>0.15</v>
      </c>
      <c r="CX849" s="4">
        <v>0.15</v>
      </c>
      <c r="CY849" s="8" t="str">
        <f t="shared" si="513"/>
        <v>High Headroom</v>
      </c>
      <c r="CZ849" s="10">
        <v>1</v>
      </c>
      <c r="DC849" s="4" t="s">
        <v>115</v>
      </c>
      <c r="DD849" s="4" t="s">
        <v>4861</v>
      </c>
      <c r="DE849" s="4" t="s">
        <v>15</v>
      </c>
      <c r="DF849" s="4" t="s">
        <v>16</v>
      </c>
      <c r="DG849" s="4" t="s">
        <v>8942</v>
      </c>
      <c r="DH849" s="4">
        <v>300845</v>
      </c>
      <c r="DI849" s="4">
        <v>3845</v>
      </c>
      <c r="DJ849" s="29">
        <v>129464</v>
      </c>
      <c r="DK849" s="4" t="s">
        <v>17</v>
      </c>
      <c r="DL849" s="10" t="s">
        <v>872</v>
      </c>
      <c r="DM849" s="30">
        <v>2</v>
      </c>
      <c r="DN849" s="10">
        <v>7.2499999999999995E-2</v>
      </c>
      <c r="DO849" s="30">
        <v>1</v>
      </c>
      <c r="DP849" s="10">
        <v>0.72450000000000003</v>
      </c>
      <c r="DQ849" s="30">
        <v>1</v>
      </c>
      <c r="DR849" s="4">
        <v>359.4203</v>
      </c>
      <c r="DS849" s="31">
        <v>0.35942000000000002</v>
      </c>
      <c r="DT849" s="4" t="s">
        <v>116</v>
      </c>
      <c r="DU849" s="4" t="s">
        <v>117</v>
      </c>
      <c r="DV849" s="4">
        <v>7.4999999999999997E-3</v>
      </c>
      <c r="DW849" s="31">
        <v>9.3754000000000004E-2</v>
      </c>
      <c r="DX849" s="4" t="s">
        <v>120</v>
      </c>
      <c r="DY849" s="4" t="s">
        <v>117</v>
      </c>
      <c r="DZ849" s="4">
        <v>0.57450000000000001</v>
      </c>
      <c r="EA849" s="31">
        <v>3.8302510000000001</v>
      </c>
      <c r="EB849" s="4" t="s">
        <v>118</v>
      </c>
      <c r="EC849" s="4" t="s">
        <v>117</v>
      </c>
      <c r="EE849" s="4" t="b">
        <f t="shared" si="514"/>
        <v>1</v>
      </c>
      <c r="EF849" s="4" t="b">
        <f t="shared" si="515"/>
        <v>1</v>
      </c>
      <c r="EG849" s="4" t="b">
        <f t="shared" si="516"/>
        <v>1</v>
      </c>
      <c r="EH849" s="4" t="b">
        <f t="shared" si="517"/>
        <v>1</v>
      </c>
      <c r="EI849" s="4" t="b">
        <f t="shared" si="518"/>
        <v>1</v>
      </c>
      <c r="EJ849" s="4" t="b">
        <f t="shared" si="519"/>
        <v>1</v>
      </c>
      <c r="EL849" s="4" t="s">
        <v>17106</v>
      </c>
      <c r="EM849" s="4" t="s">
        <v>19196</v>
      </c>
      <c r="EN849" s="4" t="s">
        <v>68</v>
      </c>
      <c r="EO849" s="4" t="s">
        <v>18151</v>
      </c>
      <c r="EP849" s="4">
        <v>200845</v>
      </c>
      <c r="EQ849" s="4" t="s">
        <v>33</v>
      </c>
      <c r="ER849" s="4">
        <v>48189</v>
      </c>
      <c r="ES849" s="10">
        <v>1414.1513242348501</v>
      </c>
      <c r="ET849" s="4">
        <f t="shared" si="490"/>
        <v>85.848675765149892</v>
      </c>
      <c r="EU849" s="4">
        <f t="shared" si="491"/>
        <v>8.5848675765149896</v>
      </c>
      <c r="EV849" s="4">
        <v>1000</v>
      </c>
      <c r="EW849" s="4">
        <v>1500</v>
      </c>
      <c r="EX849" s="8" t="str">
        <f t="shared" si="492"/>
        <v>Low Headroom</v>
      </c>
      <c r="EY849" s="10">
        <v>2</v>
      </c>
      <c r="EZ849" s="10">
        <v>6.2029803240700003E-2</v>
      </c>
      <c r="FA849" s="4">
        <f t="shared" si="493"/>
        <v>1.7970196759299999E-2</v>
      </c>
      <c r="FB849" s="4">
        <f t="shared" si="494"/>
        <v>22.462745949124997</v>
      </c>
      <c r="FC849" s="4">
        <v>0.08</v>
      </c>
      <c r="FD849" s="4">
        <v>0.08</v>
      </c>
      <c r="FE849" s="8" t="str">
        <f t="shared" si="495"/>
        <v>Low Headroom</v>
      </c>
      <c r="FF849" s="10">
        <v>1</v>
      </c>
      <c r="FG849" s="4">
        <v>51.6540671750383</v>
      </c>
      <c r="FH849" s="4">
        <f t="shared" si="496"/>
        <v>448.34593282496172</v>
      </c>
      <c r="FI849" s="4">
        <f t="shared" si="497"/>
        <v>89.669186564992344</v>
      </c>
      <c r="FJ849" s="4">
        <v>500</v>
      </c>
      <c r="FK849" s="4">
        <v>500</v>
      </c>
      <c r="FL849" s="8" t="str">
        <f t="shared" si="498"/>
        <v>High Headroom</v>
      </c>
      <c r="FM849" s="4">
        <v>1</v>
      </c>
      <c r="FN849" s="4">
        <v>1.25</v>
      </c>
      <c r="FO849" s="11">
        <v>0.59621752062410005</v>
      </c>
      <c r="FP849" s="4">
        <f t="shared" si="499"/>
        <v>0.44621752062410003</v>
      </c>
      <c r="FQ849" s="4">
        <f t="shared" si="500"/>
        <v>297.47834708273336</v>
      </c>
      <c r="FR849" s="4">
        <v>0.15</v>
      </c>
      <c r="FS849" s="4">
        <v>0.15</v>
      </c>
      <c r="FT849" s="8" t="str">
        <f t="shared" si="501"/>
        <v>High Headroom</v>
      </c>
      <c r="FU849" s="10">
        <v>1</v>
      </c>
      <c r="FX849" s="4" t="s">
        <v>115</v>
      </c>
      <c r="FY849" s="4" t="s">
        <v>17106</v>
      </c>
      <c r="FZ849" s="4" t="s">
        <v>15</v>
      </c>
      <c r="GA849" s="4" t="s">
        <v>33</v>
      </c>
      <c r="GB849" s="4" t="s">
        <v>19196</v>
      </c>
      <c r="GC849" s="4">
        <v>200845</v>
      </c>
      <c r="GD849" s="4">
        <v>20845</v>
      </c>
      <c r="GE849" s="4">
        <v>48189</v>
      </c>
      <c r="GF849" s="4"/>
      <c r="GG849" s="10" t="s">
        <v>3778</v>
      </c>
      <c r="GH849" s="30">
        <v>2</v>
      </c>
      <c r="GI849" s="10">
        <v>6.2E-2</v>
      </c>
      <c r="GJ849" s="30">
        <v>1</v>
      </c>
      <c r="GK849" s="10">
        <v>0.59619999999999995</v>
      </c>
      <c r="GL849" s="30">
        <v>1</v>
      </c>
      <c r="GM849" s="4">
        <v>85.848699999999994</v>
      </c>
      <c r="GN849" s="31">
        <v>8.5848999999999995E-2</v>
      </c>
      <c r="GO849" s="4" t="s">
        <v>120</v>
      </c>
      <c r="GP849" s="4" t="s">
        <v>117</v>
      </c>
      <c r="GQ849" s="4">
        <v>1.7999999999999999E-2</v>
      </c>
      <c r="GR849" s="31">
        <v>0.22462700000000002</v>
      </c>
      <c r="GS849" s="4" t="s">
        <v>120</v>
      </c>
      <c r="GT849" s="4" t="s">
        <v>117</v>
      </c>
      <c r="GU849" s="4">
        <v>0.44619999999999999</v>
      </c>
      <c r="GV849" s="31">
        <v>2.974783</v>
      </c>
      <c r="GW849" s="4" t="s">
        <v>118</v>
      </c>
      <c r="GX849" s="4" t="s">
        <v>117</v>
      </c>
      <c r="GZ849" s="4" t="b">
        <f t="shared" si="520"/>
        <v>1</v>
      </c>
      <c r="HA849" s="4" t="b">
        <f t="shared" si="521"/>
        <v>1</v>
      </c>
      <c r="HB849" s="4" t="b">
        <f t="shared" si="522"/>
        <v>1</v>
      </c>
      <c r="HC849" s="4" t="b">
        <f t="shared" si="523"/>
        <v>1</v>
      </c>
      <c r="HD849" s="4" t="b">
        <f t="shared" si="524"/>
        <v>1</v>
      </c>
      <c r="HE849" s="4" t="b">
        <f t="shared" si="525"/>
        <v>1</v>
      </c>
    </row>
    <row r="850" spans="69:213" ht="60" x14ac:dyDescent="0.25">
      <c r="BQ850" s="4" t="s">
        <v>4862</v>
      </c>
      <c r="BR850" s="4" t="s">
        <v>8943</v>
      </c>
      <c r="BS850" s="4" t="s">
        <v>70</v>
      </c>
      <c r="BT850" s="4" t="s">
        <v>13024</v>
      </c>
      <c r="BU850" s="4">
        <v>300846</v>
      </c>
      <c r="BV850" s="4" t="s">
        <v>48</v>
      </c>
      <c r="BW850" s="4">
        <v>3725580</v>
      </c>
      <c r="BX850" s="10">
        <v>930.75376153900004</v>
      </c>
      <c r="BY850" s="4">
        <f t="shared" si="502"/>
        <v>569.24623846099996</v>
      </c>
      <c r="BZ850" s="3">
        <f t="shared" si="503"/>
        <v>56.924623846099998</v>
      </c>
      <c r="CA850" s="3">
        <v>1000</v>
      </c>
      <c r="CB850" s="4">
        <v>1500</v>
      </c>
      <c r="CC850" s="8" t="str">
        <f t="shared" si="504"/>
        <v>Moderate Headroom</v>
      </c>
      <c r="CD850" s="10">
        <v>2</v>
      </c>
      <c r="CE850" s="10">
        <v>0.15733987590000001</v>
      </c>
      <c r="CF850" s="4">
        <f t="shared" si="505"/>
        <v>4.2660124100000002E-2</v>
      </c>
      <c r="CG850" s="3">
        <f t="shared" si="506"/>
        <v>71.100206833333331</v>
      </c>
      <c r="CH850" s="3">
        <v>0.06</v>
      </c>
      <c r="CI850" s="4">
        <v>0.2</v>
      </c>
      <c r="CJ850" s="8" t="str">
        <f t="shared" si="507"/>
        <v>High Headroom</v>
      </c>
      <c r="CK850" s="10">
        <v>3</v>
      </c>
      <c r="CL850" s="4">
        <v>820.58547902011901</v>
      </c>
      <c r="CM850" s="4">
        <f t="shared" si="508"/>
        <v>679.41452097988099</v>
      </c>
      <c r="CN850" s="8">
        <f t="shared" si="509"/>
        <v>67.941452097988105</v>
      </c>
      <c r="CO850" s="3">
        <v>1000</v>
      </c>
      <c r="CP850" s="4">
        <v>1500</v>
      </c>
      <c r="CQ850" s="8" t="str">
        <f t="shared" si="510"/>
        <v>High Headroom</v>
      </c>
      <c r="CR850" s="4">
        <v>2</v>
      </c>
      <c r="CS850" s="4">
        <v>2.5</v>
      </c>
      <c r="CT850" s="10">
        <v>0.61205710438000005</v>
      </c>
      <c r="CU850" s="4">
        <f t="shared" si="511"/>
        <v>0.46205710438000003</v>
      </c>
      <c r="CV850" s="4">
        <f t="shared" si="512"/>
        <v>308.03806958666667</v>
      </c>
      <c r="CW850" s="4">
        <v>0.15</v>
      </c>
      <c r="CX850" s="4">
        <v>0.15</v>
      </c>
      <c r="CY850" s="8" t="str">
        <f t="shared" si="513"/>
        <v>High Headroom</v>
      </c>
      <c r="CZ850" s="10">
        <v>1</v>
      </c>
      <c r="DC850" s="4" t="s">
        <v>115</v>
      </c>
      <c r="DD850" s="4" t="s">
        <v>4862</v>
      </c>
      <c r="DE850" s="4" t="s">
        <v>15</v>
      </c>
      <c r="DF850" s="4" t="s">
        <v>48</v>
      </c>
      <c r="DG850" s="4" t="s">
        <v>8943</v>
      </c>
      <c r="DH850" s="4">
        <v>300846</v>
      </c>
      <c r="DI850" s="4">
        <v>3846</v>
      </c>
      <c r="DJ850" s="29">
        <v>3725580</v>
      </c>
      <c r="DK850" s="4" t="s">
        <v>17</v>
      </c>
      <c r="DL850" s="10">
        <v>930.75379999999996</v>
      </c>
      <c r="DM850" s="30">
        <v>2</v>
      </c>
      <c r="DN850" s="10">
        <v>0.1573</v>
      </c>
      <c r="DO850" s="30">
        <v>3</v>
      </c>
      <c r="DP850" s="10">
        <v>0.61209999999999998</v>
      </c>
      <c r="DQ850" s="30">
        <v>1</v>
      </c>
      <c r="DR850" s="4">
        <v>569.24620000000004</v>
      </c>
      <c r="DS850" s="31">
        <v>0.56924600000000003</v>
      </c>
      <c r="DT850" s="4" t="s">
        <v>116</v>
      </c>
      <c r="DU850" s="4" t="s">
        <v>117</v>
      </c>
      <c r="DV850" s="4">
        <v>4.2700000000000002E-2</v>
      </c>
      <c r="DW850" s="31">
        <v>0.71100200000000002</v>
      </c>
      <c r="DX850" s="4" t="s">
        <v>118</v>
      </c>
      <c r="DY850" s="4" t="s">
        <v>117</v>
      </c>
      <c r="DZ850" s="4">
        <v>0.46210000000000001</v>
      </c>
      <c r="EA850" s="31">
        <v>3.080381</v>
      </c>
      <c r="EB850" s="4" t="s">
        <v>118</v>
      </c>
      <c r="EC850" s="4" t="s">
        <v>117</v>
      </c>
      <c r="EE850" s="4" t="b">
        <f t="shared" si="514"/>
        <v>1</v>
      </c>
      <c r="EF850" s="4" t="b">
        <f t="shared" si="515"/>
        <v>1</v>
      </c>
      <c r="EG850" s="4" t="b">
        <f t="shared" si="516"/>
        <v>1</v>
      </c>
      <c r="EH850" s="4" t="b">
        <f t="shared" si="517"/>
        <v>1</v>
      </c>
      <c r="EI850" s="4" t="b">
        <f t="shared" si="518"/>
        <v>1</v>
      </c>
      <c r="EJ850" s="4" t="b">
        <f t="shared" si="519"/>
        <v>1</v>
      </c>
      <c r="EL850" s="4" t="s">
        <v>17107</v>
      </c>
      <c r="EM850" s="4" t="s">
        <v>19197</v>
      </c>
      <c r="EN850" s="4" t="s">
        <v>68</v>
      </c>
      <c r="EO850" s="4" t="s">
        <v>18152</v>
      </c>
      <c r="EP850" s="4">
        <v>200846</v>
      </c>
      <c r="EQ850" s="4" t="s">
        <v>24</v>
      </c>
      <c r="ER850" s="4">
        <v>8003</v>
      </c>
      <c r="ES850" s="10">
        <v>993.37149867159997</v>
      </c>
      <c r="ET850" s="4">
        <f t="shared" si="490"/>
        <v>506.62850132840003</v>
      </c>
      <c r="EU850" s="4">
        <f t="shared" si="491"/>
        <v>50.662850132839999</v>
      </c>
      <c r="EV850" s="4">
        <v>1000</v>
      </c>
      <c r="EW850" s="4">
        <v>1500</v>
      </c>
      <c r="EX850" s="8" t="str">
        <f t="shared" si="492"/>
        <v>Moderate Headroom</v>
      </c>
      <c r="EY850" s="10">
        <v>2</v>
      </c>
      <c r="EZ850" s="10">
        <v>4.8607800133999998E-2</v>
      </c>
      <c r="FA850" s="4">
        <f t="shared" si="493"/>
        <v>3.1392199866000003E-2</v>
      </c>
      <c r="FB850" s="4">
        <f t="shared" si="494"/>
        <v>39.240249832499998</v>
      </c>
      <c r="FC850" s="4">
        <v>0.08</v>
      </c>
      <c r="FD850" s="4">
        <v>0.08</v>
      </c>
      <c r="FE850" s="8" t="str">
        <f t="shared" si="495"/>
        <v>Moderate Headroom</v>
      </c>
      <c r="FF850" s="10">
        <v>1</v>
      </c>
      <c r="FG850" s="4">
        <v>0</v>
      </c>
      <c r="FH850" s="4">
        <f t="shared" si="496"/>
        <v>500</v>
      </c>
      <c r="FI850" s="4">
        <f t="shared" si="497"/>
        <v>100</v>
      </c>
      <c r="FJ850" s="4">
        <v>500</v>
      </c>
      <c r="FK850" s="4">
        <v>500</v>
      </c>
      <c r="FL850" s="8" t="str">
        <f t="shared" si="498"/>
        <v>High Headroom</v>
      </c>
      <c r="FM850" s="4">
        <v>1</v>
      </c>
      <c r="FN850" s="4">
        <v>1.25</v>
      </c>
      <c r="FO850" s="11">
        <v>1.1518846182</v>
      </c>
      <c r="FP850" s="4">
        <f t="shared" si="499"/>
        <v>1.0018846182000001</v>
      </c>
      <c r="FQ850" s="4">
        <f t="shared" si="500"/>
        <v>667.9230788000001</v>
      </c>
      <c r="FR850" s="4">
        <v>0.15</v>
      </c>
      <c r="FS850" s="4">
        <v>0.15</v>
      </c>
      <c r="FT850" s="8" t="str">
        <f t="shared" si="501"/>
        <v>High Headroom</v>
      </c>
      <c r="FU850" s="10">
        <v>1</v>
      </c>
      <c r="FX850" s="4" t="s">
        <v>115</v>
      </c>
      <c r="FY850" s="4" t="s">
        <v>17107</v>
      </c>
      <c r="FZ850" s="4" t="s">
        <v>15</v>
      </c>
      <c r="GA850" s="4" t="s">
        <v>24</v>
      </c>
      <c r="GB850" s="4" t="s">
        <v>19197</v>
      </c>
      <c r="GC850" s="4">
        <v>200846</v>
      </c>
      <c r="GD850" s="4">
        <v>20846</v>
      </c>
      <c r="GE850" s="4">
        <v>8003</v>
      </c>
      <c r="GF850" s="4"/>
      <c r="GG850" s="10">
        <v>993.37149999999997</v>
      </c>
      <c r="GH850" s="30">
        <v>2</v>
      </c>
      <c r="GI850" s="10">
        <v>4.8599999999999997E-2</v>
      </c>
      <c r="GJ850" s="30">
        <v>1</v>
      </c>
      <c r="GK850" s="10">
        <v>1.1518999999999999</v>
      </c>
      <c r="GL850" s="30">
        <v>1</v>
      </c>
      <c r="GM850" s="4">
        <v>506.62849999999997</v>
      </c>
      <c r="GN850" s="31">
        <v>0.506629</v>
      </c>
      <c r="GO850" s="4" t="s">
        <v>116</v>
      </c>
      <c r="GP850" s="4" t="s">
        <v>117</v>
      </c>
      <c r="GQ850" s="4">
        <v>3.1399999999999997E-2</v>
      </c>
      <c r="GR850" s="31">
        <v>0.39240200000000003</v>
      </c>
      <c r="GS850" s="4" t="s">
        <v>116</v>
      </c>
      <c r="GT850" s="4" t="s">
        <v>117</v>
      </c>
      <c r="GU850" s="4">
        <v>1.0019</v>
      </c>
      <c r="GV850" s="31">
        <v>6.6792309999999997</v>
      </c>
      <c r="GW850" s="4" t="s">
        <v>118</v>
      </c>
      <c r="GX850" s="4" t="s">
        <v>117</v>
      </c>
      <c r="GZ850" s="4" t="b">
        <f t="shared" si="520"/>
        <v>1</v>
      </c>
      <c r="HA850" s="4" t="b">
        <f t="shared" si="521"/>
        <v>1</v>
      </c>
      <c r="HB850" s="4" t="b">
        <f t="shared" si="522"/>
        <v>1</v>
      </c>
      <c r="HC850" s="4" t="b">
        <f t="shared" si="523"/>
        <v>1</v>
      </c>
      <c r="HD850" s="4" t="b">
        <f t="shared" si="524"/>
        <v>1</v>
      </c>
      <c r="HE850" s="4" t="b">
        <f t="shared" si="525"/>
        <v>1</v>
      </c>
    </row>
    <row r="851" spans="69:213" ht="60" x14ac:dyDescent="0.25">
      <c r="BQ851" s="4" t="s">
        <v>4863</v>
      </c>
      <c r="BR851" s="4" t="s">
        <v>8944</v>
      </c>
      <c r="BS851" s="4" t="s">
        <v>70</v>
      </c>
      <c r="BT851" s="4" t="s">
        <v>13025</v>
      </c>
      <c r="BU851" s="4">
        <v>300847</v>
      </c>
      <c r="BV851" s="4" t="s">
        <v>53</v>
      </c>
      <c r="BW851" s="4">
        <v>2631720</v>
      </c>
      <c r="BX851" s="10">
        <v>638.370118845501</v>
      </c>
      <c r="BY851" s="4">
        <f t="shared" si="502"/>
        <v>861.629881154499</v>
      </c>
      <c r="BZ851" s="3">
        <f t="shared" si="503"/>
        <v>86.162988115449906</v>
      </c>
      <c r="CA851" s="3">
        <v>1000</v>
      </c>
      <c r="CB851" s="4">
        <v>1500</v>
      </c>
      <c r="CC851" s="8" t="str">
        <f t="shared" si="504"/>
        <v>High Headroom</v>
      </c>
      <c r="CD851" s="10">
        <v>2</v>
      </c>
      <c r="CE851" s="10">
        <v>0.17920868890610001</v>
      </c>
      <c r="CF851" s="4">
        <f t="shared" si="505"/>
        <v>2.0791311093900006E-2</v>
      </c>
      <c r="CG851" s="3">
        <f t="shared" si="506"/>
        <v>34.652185156500011</v>
      </c>
      <c r="CH851" s="3">
        <v>0.06</v>
      </c>
      <c r="CI851" s="4">
        <v>0.2</v>
      </c>
      <c r="CJ851" s="8" t="str">
        <f t="shared" si="507"/>
        <v>Moderate Headroom</v>
      </c>
      <c r="CK851" s="10">
        <v>3</v>
      </c>
      <c r="CL851" s="4">
        <v>1439.5161290322601</v>
      </c>
      <c r="CM851" s="4">
        <f t="shared" si="508"/>
        <v>60.483870967739904</v>
      </c>
      <c r="CN851" s="8">
        <f t="shared" si="509"/>
        <v>6.0483870967739906</v>
      </c>
      <c r="CO851" s="3">
        <v>1000</v>
      </c>
      <c r="CP851" s="4">
        <v>1500</v>
      </c>
      <c r="CQ851" s="8" t="str">
        <f t="shared" si="510"/>
        <v>Low Headroom</v>
      </c>
      <c r="CR851" s="4">
        <v>2</v>
      </c>
      <c r="CS851" s="4">
        <v>2.5</v>
      </c>
      <c r="CT851" s="10">
        <v>0.45576407506700001</v>
      </c>
      <c r="CU851" s="4">
        <f t="shared" si="511"/>
        <v>0.30576407506699999</v>
      </c>
      <c r="CV851" s="4">
        <f t="shared" si="512"/>
        <v>203.84271671133334</v>
      </c>
      <c r="CW851" s="4">
        <v>0.15</v>
      </c>
      <c r="CX851" s="4">
        <v>0.15</v>
      </c>
      <c r="CY851" s="8" t="str">
        <f t="shared" si="513"/>
        <v>High Headroom</v>
      </c>
      <c r="CZ851" s="10">
        <v>1</v>
      </c>
      <c r="DC851" s="4" t="s">
        <v>115</v>
      </c>
      <c r="DD851" s="4" t="s">
        <v>4863</v>
      </c>
      <c r="DE851" s="4" t="s">
        <v>15</v>
      </c>
      <c r="DF851" s="4" t="s">
        <v>53</v>
      </c>
      <c r="DG851" s="4" t="s">
        <v>8944</v>
      </c>
      <c r="DH851" s="4">
        <v>300847</v>
      </c>
      <c r="DI851" s="4">
        <v>3847</v>
      </c>
      <c r="DJ851" s="29">
        <v>2631720</v>
      </c>
      <c r="DK851" s="4" t="s">
        <v>17</v>
      </c>
      <c r="DL851" s="10">
        <v>638.37009999999998</v>
      </c>
      <c r="DM851" s="30">
        <v>2</v>
      </c>
      <c r="DN851" s="10">
        <v>0.1792</v>
      </c>
      <c r="DO851" s="30">
        <v>3</v>
      </c>
      <c r="DP851" s="10">
        <v>0.45579999999999998</v>
      </c>
      <c r="DQ851" s="30">
        <v>1</v>
      </c>
      <c r="DR851" s="4">
        <v>861.62990000000002</v>
      </c>
      <c r="DS851" s="31">
        <v>0.86163000000000001</v>
      </c>
      <c r="DT851" s="4" t="s">
        <v>118</v>
      </c>
      <c r="DU851" s="4" t="s">
        <v>117</v>
      </c>
      <c r="DV851" s="4">
        <v>2.0799999999999999E-2</v>
      </c>
      <c r="DW851" s="31">
        <v>0.346522</v>
      </c>
      <c r="DX851" s="4" t="s">
        <v>116</v>
      </c>
      <c r="DY851" s="4" t="s">
        <v>117</v>
      </c>
      <c r="DZ851" s="4">
        <v>0.30580000000000002</v>
      </c>
      <c r="EA851" s="31">
        <v>2.038427</v>
      </c>
      <c r="EB851" s="4" t="s">
        <v>118</v>
      </c>
      <c r="EC851" s="4" t="s">
        <v>117</v>
      </c>
      <c r="EE851" s="4" t="b">
        <f t="shared" si="514"/>
        <v>1</v>
      </c>
      <c r="EF851" s="4" t="b">
        <f t="shared" si="515"/>
        <v>1</v>
      </c>
      <c r="EG851" s="4" t="b">
        <f t="shared" si="516"/>
        <v>1</v>
      </c>
      <c r="EH851" s="4" t="b">
        <f t="shared" si="517"/>
        <v>1</v>
      </c>
      <c r="EI851" s="4" t="b">
        <f t="shared" si="518"/>
        <v>1</v>
      </c>
      <c r="EJ851" s="4" t="b">
        <f t="shared" si="519"/>
        <v>1</v>
      </c>
      <c r="EL851" s="4" t="s">
        <v>17108</v>
      </c>
      <c r="EM851" s="4" t="s">
        <v>19198</v>
      </c>
      <c r="EN851" s="4" t="s">
        <v>68</v>
      </c>
      <c r="EO851" s="4" t="s">
        <v>18153</v>
      </c>
      <c r="EP851" s="4">
        <v>200847</v>
      </c>
      <c r="EQ851" s="4" t="s">
        <v>55</v>
      </c>
      <c r="ER851" s="4">
        <v>27127</v>
      </c>
      <c r="ES851" s="10">
        <v>1600.2541246118799</v>
      </c>
      <c r="ET851" s="4">
        <f t="shared" si="490"/>
        <v>899.74587538812011</v>
      </c>
      <c r="EU851" s="4">
        <f t="shared" si="491"/>
        <v>89.974587538812017</v>
      </c>
      <c r="EV851" s="4">
        <v>1000</v>
      </c>
      <c r="EW851" s="4">
        <v>2500</v>
      </c>
      <c r="EX851" s="8" t="str">
        <f t="shared" si="492"/>
        <v>High Headroom</v>
      </c>
      <c r="EY851" s="10">
        <v>3</v>
      </c>
      <c r="EZ851" s="10">
        <v>6.6062301089800005E-2</v>
      </c>
      <c r="FA851" s="4">
        <f t="shared" si="493"/>
        <v>1.3937698910199997E-2</v>
      </c>
      <c r="FB851" s="4">
        <f t="shared" si="494"/>
        <v>17.422123637749994</v>
      </c>
      <c r="FC851" s="4">
        <v>0.08</v>
      </c>
      <c r="FD851" s="4">
        <v>0.08</v>
      </c>
      <c r="FE851" s="8" t="str">
        <f t="shared" si="495"/>
        <v>Low Headroom</v>
      </c>
      <c r="FF851" s="10">
        <v>1</v>
      </c>
      <c r="FG851" s="4">
        <v>240.915004033739</v>
      </c>
      <c r="FH851" s="4">
        <f t="shared" si="496"/>
        <v>259.08499596626098</v>
      </c>
      <c r="FI851" s="4">
        <f t="shared" si="497"/>
        <v>51.816999193252201</v>
      </c>
      <c r="FJ851" s="4">
        <v>500</v>
      </c>
      <c r="FK851" s="4">
        <v>500</v>
      </c>
      <c r="FL851" s="8" t="str">
        <f t="shared" si="498"/>
        <v>Moderate Headroom</v>
      </c>
      <c r="FM851" s="4">
        <v>1</v>
      </c>
      <c r="FN851" s="4">
        <v>1.5</v>
      </c>
      <c r="FO851" s="11">
        <v>1.1790993468546</v>
      </c>
      <c r="FP851" s="4">
        <f t="shared" si="499"/>
        <v>1.0290993468546001</v>
      </c>
      <c r="FQ851" s="4">
        <f t="shared" si="500"/>
        <v>686.06623123640009</v>
      </c>
      <c r="FR851" s="4">
        <v>0.15</v>
      </c>
      <c r="FS851" s="4">
        <v>0.15</v>
      </c>
      <c r="FT851" s="8" t="str">
        <f t="shared" si="501"/>
        <v>High Headroom</v>
      </c>
      <c r="FU851" s="10">
        <v>1</v>
      </c>
      <c r="FX851" s="4" t="s">
        <v>115</v>
      </c>
      <c r="FY851" s="4" t="s">
        <v>17108</v>
      </c>
      <c r="FZ851" s="4" t="s">
        <v>15</v>
      </c>
      <c r="GA851" s="4" t="s">
        <v>55</v>
      </c>
      <c r="GB851" s="4" t="s">
        <v>19198</v>
      </c>
      <c r="GC851" s="4">
        <v>200847</v>
      </c>
      <c r="GD851" s="4">
        <v>20847</v>
      </c>
      <c r="GE851" s="4">
        <v>27127</v>
      </c>
      <c r="GF851" s="4"/>
      <c r="GG851" s="10" t="s">
        <v>3779</v>
      </c>
      <c r="GH851" s="30">
        <v>3</v>
      </c>
      <c r="GI851" s="10">
        <v>6.6100000000000006E-2</v>
      </c>
      <c r="GJ851" s="30">
        <v>1</v>
      </c>
      <c r="GK851" s="10">
        <v>1.1791</v>
      </c>
      <c r="GL851" s="30">
        <v>1</v>
      </c>
      <c r="GM851" s="4">
        <v>899.74590000000001</v>
      </c>
      <c r="GN851" s="31">
        <v>0.89974599999999993</v>
      </c>
      <c r="GO851" s="4" t="s">
        <v>118</v>
      </c>
      <c r="GP851" s="4" t="s">
        <v>117</v>
      </c>
      <c r="GQ851" s="4">
        <v>1.3899999999999999E-2</v>
      </c>
      <c r="GR851" s="31">
        <v>0.17422100000000001</v>
      </c>
      <c r="GS851" s="4" t="s">
        <v>120</v>
      </c>
      <c r="GT851" s="4" t="s">
        <v>117</v>
      </c>
      <c r="GU851" s="4">
        <v>1.0290999999999999</v>
      </c>
      <c r="GV851" s="31">
        <v>6.8606619999999996</v>
      </c>
      <c r="GW851" s="4" t="s">
        <v>118</v>
      </c>
      <c r="GX851" s="4" t="s">
        <v>117</v>
      </c>
      <c r="GZ851" s="4" t="b">
        <f t="shared" si="520"/>
        <v>1</v>
      </c>
      <c r="HA851" s="4" t="b">
        <f t="shared" si="521"/>
        <v>1</v>
      </c>
      <c r="HB851" s="4" t="b">
        <f t="shared" si="522"/>
        <v>1</v>
      </c>
      <c r="HC851" s="4" t="b">
        <f t="shared" si="523"/>
        <v>1</v>
      </c>
      <c r="HD851" s="4" t="b">
        <f t="shared" si="524"/>
        <v>1</v>
      </c>
      <c r="HE851" s="4" t="b">
        <f t="shared" si="525"/>
        <v>1</v>
      </c>
    </row>
    <row r="852" spans="69:213" ht="45" x14ac:dyDescent="0.25">
      <c r="BQ852" s="4" t="s">
        <v>4864</v>
      </c>
      <c r="BR852" s="4" t="s">
        <v>8945</v>
      </c>
      <c r="BS852" s="4" t="s">
        <v>70</v>
      </c>
      <c r="BT852" s="4" t="s">
        <v>13026</v>
      </c>
      <c r="BU852" s="4">
        <v>300848</v>
      </c>
      <c r="BV852" s="4" t="s">
        <v>24</v>
      </c>
      <c r="BW852" s="4">
        <v>827700</v>
      </c>
      <c r="BX852" s="10">
        <v>3441.7042827260002</v>
      </c>
      <c r="BY852" s="4">
        <f t="shared" si="502"/>
        <v>58.295717273999799</v>
      </c>
      <c r="BZ852" s="3">
        <f t="shared" si="503"/>
        <v>5.8295717273999799</v>
      </c>
      <c r="CA852" s="3">
        <v>1000</v>
      </c>
      <c r="CB852" s="4">
        <v>3500</v>
      </c>
      <c r="CC852" s="8" t="str">
        <f t="shared" si="504"/>
        <v>Low Headroom</v>
      </c>
      <c r="CD852" s="10">
        <v>4</v>
      </c>
      <c r="CE852" s="10">
        <v>2.7126686484999999E-2</v>
      </c>
      <c r="CF852" s="4">
        <f t="shared" si="505"/>
        <v>5.2873313515000006E-2</v>
      </c>
      <c r="CG852" s="3">
        <f t="shared" si="506"/>
        <v>66.091641893750008</v>
      </c>
      <c r="CH852" s="3">
        <v>0.08</v>
      </c>
      <c r="CI852" s="4">
        <v>0.08</v>
      </c>
      <c r="CJ852" s="8" t="str">
        <f t="shared" si="507"/>
        <v>High Headroom</v>
      </c>
      <c r="CK852" s="10">
        <v>1</v>
      </c>
      <c r="CL852" s="4">
        <v>0</v>
      </c>
      <c r="CM852" s="4">
        <f t="shared" si="508"/>
        <v>500</v>
      </c>
      <c r="CN852" s="8">
        <f t="shared" si="509"/>
        <v>100</v>
      </c>
      <c r="CO852" s="3">
        <v>500</v>
      </c>
      <c r="CP852" s="4">
        <v>500</v>
      </c>
      <c r="CQ852" s="8" t="str">
        <f t="shared" si="510"/>
        <v>High Headroom</v>
      </c>
      <c r="CR852" s="4">
        <v>1</v>
      </c>
      <c r="CS852" s="4">
        <v>1.75</v>
      </c>
      <c r="CT852" s="10">
        <v>1.1054045707</v>
      </c>
      <c r="CU852" s="4">
        <f t="shared" si="511"/>
        <v>0.95540457069999996</v>
      </c>
      <c r="CV852" s="4">
        <f t="shared" si="512"/>
        <v>636.93638046666661</v>
      </c>
      <c r="CW852" s="4">
        <v>0.15</v>
      </c>
      <c r="CX852" s="4">
        <v>0.15</v>
      </c>
      <c r="CY852" s="8" t="str">
        <f t="shared" si="513"/>
        <v>High Headroom</v>
      </c>
      <c r="CZ852" s="10">
        <v>1</v>
      </c>
      <c r="DC852" s="4" t="s">
        <v>115</v>
      </c>
      <c r="DD852" s="4" t="s">
        <v>4864</v>
      </c>
      <c r="DE852" s="4" t="s">
        <v>15</v>
      </c>
      <c r="DF852" s="4" t="s">
        <v>24</v>
      </c>
      <c r="DG852" s="4" t="s">
        <v>8945</v>
      </c>
      <c r="DH852" s="4">
        <v>300848</v>
      </c>
      <c r="DI852" s="4">
        <v>3848</v>
      </c>
      <c r="DJ852" s="29">
        <v>827700</v>
      </c>
      <c r="DK852" s="4" t="s">
        <v>17</v>
      </c>
      <c r="DL852" s="10" t="s">
        <v>873</v>
      </c>
      <c r="DM852" s="30">
        <v>4</v>
      </c>
      <c r="DN852" s="10">
        <v>2.7099999999999999E-2</v>
      </c>
      <c r="DO852" s="30">
        <v>1</v>
      </c>
      <c r="DP852" s="10">
        <v>1.1053999999999999</v>
      </c>
      <c r="DQ852" s="30">
        <v>1</v>
      </c>
      <c r="DR852" s="4">
        <v>58.295699999999997</v>
      </c>
      <c r="DS852" s="31">
        <v>5.8296000000000001E-2</v>
      </c>
      <c r="DT852" s="4" t="s">
        <v>120</v>
      </c>
      <c r="DU852" s="4" t="s">
        <v>117</v>
      </c>
      <c r="DV852" s="4">
        <v>5.2900000000000003E-2</v>
      </c>
      <c r="DW852" s="31">
        <v>0.66091599999999995</v>
      </c>
      <c r="DX852" s="4" t="s">
        <v>118</v>
      </c>
      <c r="DY852" s="4" t="s">
        <v>117</v>
      </c>
      <c r="DZ852" s="4">
        <v>0.95540000000000003</v>
      </c>
      <c r="EA852" s="31">
        <v>6.3693640000000009</v>
      </c>
      <c r="EB852" s="4" t="s">
        <v>118</v>
      </c>
      <c r="EC852" s="4" t="s">
        <v>117</v>
      </c>
      <c r="EE852" s="4" t="b">
        <f t="shared" si="514"/>
        <v>1</v>
      </c>
      <c r="EF852" s="4" t="b">
        <f t="shared" si="515"/>
        <v>1</v>
      </c>
      <c r="EG852" s="4" t="b">
        <f t="shared" si="516"/>
        <v>1</v>
      </c>
      <c r="EH852" s="4" t="b">
        <f t="shared" si="517"/>
        <v>1</v>
      </c>
      <c r="EI852" s="4" t="b">
        <f t="shared" si="518"/>
        <v>1</v>
      </c>
      <c r="EJ852" s="4" t="b">
        <f t="shared" si="519"/>
        <v>1</v>
      </c>
      <c r="EL852" s="4" t="s">
        <v>17109</v>
      </c>
      <c r="EM852" s="4" t="s">
        <v>19199</v>
      </c>
      <c r="EN852" s="4" t="s">
        <v>68</v>
      </c>
      <c r="EO852" s="4" t="s">
        <v>18154</v>
      </c>
      <c r="EP852" s="4">
        <v>200848</v>
      </c>
      <c r="EQ852" s="4" t="s">
        <v>40</v>
      </c>
      <c r="ER852" s="4">
        <v>17057</v>
      </c>
      <c r="ES852" s="10">
        <v>40.3748141753846</v>
      </c>
      <c r="ET852" s="4">
        <f t="shared" si="490"/>
        <v>459.62518582461541</v>
      </c>
      <c r="EU852" s="4">
        <f t="shared" si="491"/>
        <v>91.925037164923083</v>
      </c>
      <c r="EV852" s="4">
        <v>500</v>
      </c>
      <c r="EW852" s="4">
        <v>500</v>
      </c>
      <c r="EX852" s="8" t="str">
        <f t="shared" si="492"/>
        <v>High Headroom</v>
      </c>
      <c r="EY852" s="10">
        <v>1</v>
      </c>
      <c r="EZ852" s="10">
        <v>7.3092682926800004E-2</v>
      </c>
      <c r="FA852" s="4">
        <f t="shared" si="493"/>
        <v>6.9073170731999978E-3</v>
      </c>
      <c r="FB852" s="4">
        <f t="shared" si="494"/>
        <v>8.6341463414999975</v>
      </c>
      <c r="FC852" s="4">
        <v>0.08</v>
      </c>
      <c r="FD852" s="4">
        <v>0.08</v>
      </c>
      <c r="FE852" s="8" t="str">
        <f t="shared" si="495"/>
        <v>Low Headroom</v>
      </c>
      <c r="FF852" s="10">
        <v>1</v>
      </c>
      <c r="FG852" s="4">
        <v>90.504823544059605</v>
      </c>
      <c r="FH852" s="4">
        <f t="shared" si="496"/>
        <v>409.4951764559404</v>
      </c>
      <c r="FI852" s="4">
        <f t="shared" si="497"/>
        <v>81.899035291188085</v>
      </c>
      <c r="FJ852" s="4">
        <v>500</v>
      </c>
      <c r="FK852" s="4">
        <v>500</v>
      </c>
      <c r="FL852" s="8" t="str">
        <f t="shared" si="498"/>
        <v>High Headroom</v>
      </c>
      <c r="FM852" s="4">
        <v>1</v>
      </c>
      <c r="FN852" s="4">
        <v>1</v>
      </c>
      <c r="FO852" s="11">
        <v>0.84604093614940001</v>
      </c>
      <c r="FP852" s="4">
        <f t="shared" si="499"/>
        <v>0.69604093614939999</v>
      </c>
      <c r="FQ852" s="4">
        <f t="shared" si="500"/>
        <v>464.02729076626673</v>
      </c>
      <c r="FR852" s="4">
        <v>0.15</v>
      </c>
      <c r="FS852" s="4">
        <v>0.15</v>
      </c>
      <c r="FT852" s="8" t="str">
        <f t="shared" si="501"/>
        <v>High Headroom</v>
      </c>
      <c r="FU852" s="10">
        <v>1</v>
      </c>
      <c r="FX852" s="4" t="s">
        <v>115</v>
      </c>
      <c r="FY852" s="4" t="s">
        <v>17109</v>
      </c>
      <c r="FZ852" s="4" t="s">
        <v>15</v>
      </c>
      <c r="GA852" s="4" t="s">
        <v>40</v>
      </c>
      <c r="GB852" s="4" t="s">
        <v>19199</v>
      </c>
      <c r="GC852" s="4">
        <v>200848</v>
      </c>
      <c r="GD852" s="4">
        <v>20848</v>
      </c>
      <c r="GE852" s="4">
        <v>17057</v>
      </c>
      <c r="GF852" s="4"/>
      <c r="GG852" s="10">
        <v>40.3748</v>
      </c>
      <c r="GH852" s="30">
        <v>1</v>
      </c>
      <c r="GI852" s="10">
        <v>7.3099999999999998E-2</v>
      </c>
      <c r="GJ852" s="30">
        <v>1</v>
      </c>
      <c r="GK852" s="10">
        <v>0.84599999999999997</v>
      </c>
      <c r="GL852" s="30">
        <v>1</v>
      </c>
      <c r="GM852" s="4">
        <v>459.62520000000001</v>
      </c>
      <c r="GN852" s="31">
        <v>0.91925000000000001</v>
      </c>
      <c r="GO852" s="4" t="s">
        <v>118</v>
      </c>
      <c r="GP852" s="4" t="s">
        <v>117</v>
      </c>
      <c r="GQ852" s="4">
        <v>6.8999999999999999E-3</v>
      </c>
      <c r="GR852" s="31">
        <v>8.6341000000000001E-2</v>
      </c>
      <c r="GS852" s="4" t="s">
        <v>120</v>
      </c>
      <c r="GT852" s="4" t="s">
        <v>117</v>
      </c>
      <c r="GU852" s="4">
        <v>0.69599999999999995</v>
      </c>
      <c r="GV852" s="31">
        <v>4.6402730000000005</v>
      </c>
      <c r="GW852" s="4" t="s">
        <v>118</v>
      </c>
      <c r="GX852" s="4" t="s">
        <v>117</v>
      </c>
      <c r="GZ852" s="4" t="b">
        <f t="shared" si="520"/>
        <v>1</v>
      </c>
      <c r="HA852" s="4" t="b">
        <f t="shared" si="521"/>
        <v>1</v>
      </c>
      <c r="HB852" s="4" t="b">
        <f t="shared" si="522"/>
        <v>1</v>
      </c>
      <c r="HC852" s="4" t="b">
        <f t="shared" si="523"/>
        <v>1</v>
      </c>
      <c r="HD852" s="4" t="b">
        <f t="shared" si="524"/>
        <v>1</v>
      </c>
      <c r="HE852" s="4" t="b">
        <f t="shared" si="525"/>
        <v>1</v>
      </c>
    </row>
    <row r="853" spans="69:213" ht="60" x14ac:dyDescent="0.25">
      <c r="BQ853" s="4" t="s">
        <v>4865</v>
      </c>
      <c r="BR853" s="4" t="s">
        <v>8946</v>
      </c>
      <c r="BS853" s="4" t="s">
        <v>70</v>
      </c>
      <c r="BT853" s="4" t="s">
        <v>13027</v>
      </c>
      <c r="BU853" s="4">
        <v>300849</v>
      </c>
      <c r="BV853" s="4" t="s">
        <v>55</v>
      </c>
      <c r="BW853" s="4">
        <v>2631720</v>
      </c>
      <c r="BX853" s="10">
        <v>7331.3859800951996</v>
      </c>
      <c r="BY853" s="4" t="str">
        <f t="shared" si="502"/>
        <v>Bottomed Out</v>
      </c>
      <c r="BZ853" s="3" t="str">
        <f t="shared" si="503"/>
        <v>Bottomed Out</v>
      </c>
      <c r="CA853" s="3" t="s">
        <v>72</v>
      </c>
      <c r="CB853" s="4" t="s">
        <v>4015</v>
      </c>
      <c r="CC853" s="8" t="str">
        <f t="shared" si="504"/>
        <v>At the lowest level</v>
      </c>
      <c r="CD853" s="10">
        <v>6</v>
      </c>
      <c r="CE853" s="10">
        <v>0.30386504377540002</v>
      </c>
      <c r="CF853" s="4" t="str">
        <f t="shared" si="505"/>
        <v>Bottomed Out</v>
      </c>
      <c r="CG853" s="3" t="str">
        <f t="shared" si="506"/>
        <v>Bottomed Out</v>
      </c>
      <c r="CH853" s="3" t="s">
        <v>72</v>
      </c>
      <c r="CI853" s="4" t="s">
        <v>16260</v>
      </c>
      <c r="CJ853" s="8" t="str">
        <f t="shared" si="507"/>
        <v>At the lowest level</v>
      </c>
      <c r="CK853" s="10">
        <v>6</v>
      </c>
      <c r="CL853" s="4">
        <v>240.42097273907399</v>
      </c>
      <c r="CM853" s="4">
        <f t="shared" si="508"/>
        <v>259.57902726092601</v>
      </c>
      <c r="CN853" s="8">
        <f t="shared" si="509"/>
        <v>51.915805452185204</v>
      </c>
      <c r="CO853" s="3">
        <v>500</v>
      </c>
      <c r="CP853" s="4">
        <v>500</v>
      </c>
      <c r="CQ853" s="8" t="str">
        <f t="shared" si="510"/>
        <v>Moderate Headroom</v>
      </c>
      <c r="CR853" s="4">
        <v>1</v>
      </c>
      <c r="CS853" s="4">
        <v>4.75</v>
      </c>
      <c r="CT853" s="10">
        <v>0.39259796806969999</v>
      </c>
      <c r="CU853" s="4">
        <f t="shared" si="511"/>
        <v>0.24259796806969999</v>
      </c>
      <c r="CV853" s="4">
        <f t="shared" si="512"/>
        <v>161.73197871313334</v>
      </c>
      <c r="CW853" s="4">
        <v>0.15</v>
      </c>
      <c r="CX853" s="4">
        <v>0.15</v>
      </c>
      <c r="CY853" s="8" t="str">
        <f t="shared" si="513"/>
        <v>High Headroom</v>
      </c>
      <c r="CZ853" s="10">
        <v>1</v>
      </c>
      <c r="DC853" s="4" t="s">
        <v>115</v>
      </c>
      <c r="DD853" s="4" t="s">
        <v>4865</v>
      </c>
      <c r="DE853" s="4" t="s">
        <v>15</v>
      </c>
      <c r="DF853" s="4" t="s">
        <v>55</v>
      </c>
      <c r="DG853" s="4" t="s">
        <v>8946</v>
      </c>
      <c r="DH853" s="4">
        <v>300849</v>
      </c>
      <c r="DI853" s="4">
        <v>3849</v>
      </c>
      <c r="DJ853" s="29">
        <v>2631720</v>
      </c>
      <c r="DK853" s="4" t="s">
        <v>17</v>
      </c>
      <c r="DL853" s="10" t="s">
        <v>874</v>
      </c>
      <c r="DM853" s="30">
        <v>6</v>
      </c>
      <c r="DN853" s="10">
        <v>0.3039</v>
      </c>
      <c r="DO853" s="30">
        <v>6</v>
      </c>
      <c r="DP853" s="10">
        <v>0.3926</v>
      </c>
      <c r="DQ853" s="30">
        <v>1</v>
      </c>
      <c r="DR853" s="4" t="s">
        <v>875</v>
      </c>
      <c r="DS853" s="4"/>
      <c r="DT853" s="4" t="s">
        <v>124</v>
      </c>
      <c r="DU853" s="4" t="s">
        <v>125</v>
      </c>
      <c r="DV853" s="4">
        <v>3.8999999999999998E-3</v>
      </c>
      <c r="DW853" s="4"/>
      <c r="DX853" s="4" t="s">
        <v>124</v>
      </c>
      <c r="DY853" s="4" t="s">
        <v>125</v>
      </c>
      <c r="DZ853" s="4">
        <v>0.24260000000000001</v>
      </c>
      <c r="EA853" s="31">
        <v>1.6173200000000001</v>
      </c>
      <c r="EB853" s="4" t="s">
        <v>118</v>
      </c>
      <c r="EC853" s="4" t="s">
        <v>117</v>
      </c>
      <c r="EE853" s="4" t="b">
        <f t="shared" si="514"/>
        <v>1</v>
      </c>
      <c r="EF853" s="4" t="b">
        <f t="shared" si="515"/>
        <v>1</v>
      </c>
      <c r="EG853" s="4" t="b">
        <f t="shared" si="516"/>
        <v>1</v>
      </c>
      <c r="EH853" s="4" t="b">
        <f t="shared" si="517"/>
        <v>1</v>
      </c>
      <c r="EI853" s="4" t="b">
        <f t="shared" si="518"/>
        <v>1</v>
      </c>
      <c r="EJ853" s="4" t="b">
        <f t="shared" si="519"/>
        <v>1</v>
      </c>
      <c r="EL853" s="4" t="s">
        <v>17110</v>
      </c>
      <c r="EM853" s="4" t="s">
        <v>19200</v>
      </c>
      <c r="EN853" s="4" t="s">
        <v>68</v>
      </c>
      <c r="EO853" s="4" t="s">
        <v>18155</v>
      </c>
      <c r="EP853" s="4">
        <v>200849</v>
      </c>
      <c r="EQ853" s="4" t="s">
        <v>60</v>
      </c>
      <c r="ER853" s="4">
        <v>31111</v>
      </c>
      <c r="ES853" s="10">
        <v>321.9347012504</v>
      </c>
      <c r="ET853" s="4">
        <f t="shared" si="490"/>
        <v>178.0652987496</v>
      </c>
      <c r="EU853" s="4">
        <f t="shared" si="491"/>
        <v>35.613059749919998</v>
      </c>
      <c r="EV853" s="4">
        <v>500</v>
      </c>
      <c r="EW853" s="4">
        <v>500</v>
      </c>
      <c r="EX853" s="8" t="str">
        <f t="shared" si="492"/>
        <v>Moderate Headroom</v>
      </c>
      <c r="EY853" s="10">
        <v>1</v>
      </c>
      <c r="EZ853" s="10">
        <v>8.0350663298999994E-2</v>
      </c>
      <c r="FA853" s="4">
        <f t="shared" si="493"/>
        <v>5.9649336701000019E-2</v>
      </c>
      <c r="FB853" s="4">
        <f t="shared" si="494"/>
        <v>99.41556116833334</v>
      </c>
      <c r="FC853" s="4">
        <v>6.0000000000000012E-2</v>
      </c>
      <c r="FD853" s="4">
        <v>0.14000000000000001</v>
      </c>
      <c r="FE853" s="8" t="str">
        <f t="shared" si="495"/>
        <v>High Headroom</v>
      </c>
      <c r="FF853" s="10">
        <v>2</v>
      </c>
      <c r="FG853" s="4">
        <v>0</v>
      </c>
      <c r="FH853" s="4">
        <f t="shared" si="496"/>
        <v>500</v>
      </c>
      <c r="FI853" s="4">
        <f t="shared" si="497"/>
        <v>100</v>
      </c>
      <c r="FJ853" s="4">
        <v>500</v>
      </c>
      <c r="FK853" s="4">
        <v>500</v>
      </c>
      <c r="FL853" s="8" t="str">
        <f t="shared" si="498"/>
        <v>High Headroom</v>
      </c>
      <c r="FM853" s="4">
        <v>1</v>
      </c>
      <c r="FN853" s="4">
        <v>1.5</v>
      </c>
      <c r="FO853" s="11">
        <v>0.40285237170999999</v>
      </c>
      <c r="FP853" s="4">
        <f t="shared" si="499"/>
        <v>0.25285237170999997</v>
      </c>
      <c r="FQ853" s="4">
        <f t="shared" si="500"/>
        <v>168.56824780666665</v>
      </c>
      <c r="FR853" s="4">
        <v>0.15</v>
      </c>
      <c r="FS853" s="4">
        <v>0.15</v>
      </c>
      <c r="FT853" s="8" t="str">
        <f t="shared" si="501"/>
        <v>High Headroom</v>
      </c>
      <c r="FU853" s="10">
        <v>1</v>
      </c>
      <c r="FX853" s="4" t="s">
        <v>115</v>
      </c>
      <c r="FY853" s="4" t="s">
        <v>17110</v>
      </c>
      <c r="FZ853" s="4" t="s">
        <v>15</v>
      </c>
      <c r="GA853" s="4" t="s">
        <v>60</v>
      </c>
      <c r="GB853" s="4" t="s">
        <v>19200</v>
      </c>
      <c r="GC853" s="4">
        <v>200849</v>
      </c>
      <c r="GD853" s="4">
        <v>20849</v>
      </c>
      <c r="GE853" s="4">
        <v>31111</v>
      </c>
      <c r="GF853" s="4"/>
      <c r="GG853" s="10">
        <v>321.93470000000002</v>
      </c>
      <c r="GH853" s="30">
        <v>1</v>
      </c>
      <c r="GI853" s="10">
        <v>8.0399999999999999E-2</v>
      </c>
      <c r="GJ853" s="30">
        <v>2</v>
      </c>
      <c r="GK853" s="10">
        <v>0.40289999999999998</v>
      </c>
      <c r="GL853" s="30">
        <v>1</v>
      </c>
      <c r="GM853" s="4">
        <v>178.06530000000001</v>
      </c>
      <c r="GN853" s="31">
        <v>0.35613100000000003</v>
      </c>
      <c r="GO853" s="4" t="s">
        <v>116</v>
      </c>
      <c r="GP853" s="4" t="s">
        <v>117</v>
      </c>
      <c r="GQ853" s="4">
        <v>5.96E-2</v>
      </c>
      <c r="GR853" s="31">
        <v>0.99415599999999993</v>
      </c>
      <c r="GS853" s="4" t="s">
        <v>118</v>
      </c>
      <c r="GT853" s="4" t="s">
        <v>117</v>
      </c>
      <c r="GU853" s="4">
        <v>0.25290000000000001</v>
      </c>
      <c r="GV853" s="31">
        <v>1.6856819999999999</v>
      </c>
      <c r="GW853" s="4" t="s">
        <v>118</v>
      </c>
      <c r="GX853" s="4" t="s">
        <v>117</v>
      </c>
      <c r="GZ853" s="4" t="b">
        <f t="shared" si="520"/>
        <v>1</v>
      </c>
      <c r="HA853" s="4" t="b">
        <f t="shared" si="521"/>
        <v>1</v>
      </c>
      <c r="HB853" s="4" t="b">
        <f t="shared" si="522"/>
        <v>1</v>
      </c>
      <c r="HC853" s="4" t="b">
        <f t="shared" si="523"/>
        <v>1</v>
      </c>
      <c r="HD853" s="4" t="b">
        <f t="shared" si="524"/>
        <v>1</v>
      </c>
      <c r="HE853" s="4" t="b">
        <f t="shared" si="525"/>
        <v>1</v>
      </c>
    </row>
    <row r="854" spans="69:213" ht="60" x14ac:dyDescent="0.25">
      <c r="BQ854" s="4" t="s">
        <v>4866</v>
      </c>
      <c r="BR854" s="4" t="s">
        <v>8947</v>
      </c>
      <c r="BS854" s="4" t="s">
        <v>70</v>
      </c>
      <c r="BT854" s="4" t="s">
        <v>13028</v>
      </c>
      <c r="BU854" s="4">
        <v>300850</v>
      </c>
      <c r="BV854" s="4" t="s">
        <v>40</v>
      </c>
      <c r="BW854" s="4">
        <v>1728846</v>
      </c>
      <c r="BX854" s="10">
        <v>1081.0395202213999</v>
      </c>
      <c r="BY854" s="4">
        <f t="shared" si="502"/>
        <v>418.96047977860007</v>
      </c>
      <c r="BZ854" s="3">
        <f t="shared" si="503"/>
        <v>41.896047977860007</v>
      </c>
      <c r="CA854" s="3">
        <v>1000</v>
      </c>
      <c r="CB854" s="4">
        <v>1500</v>
      </c>
      <c r="CC854" s="8" t="str">
        <f t="shared" si="504"/>
        <v>Moderate Headroom</v>
      </c>
      <c r="CD854" s="10">
        <v>2</v>
      </c>
      <c r="CE854" s="10">
        <v>0.14254119207999999</v>
      </c>
      <c r="CF854" s="4">
        <f t="shared" si="505"/>
        <v>5.7458807920000021E-2</v>
      </c>
      <c r="CG854" s="3">
        <f t="shared" si="506"/>
        <v>95.764679866666697</v>
      </c>
      <c r="CH854" s="3">
        <v>0.06</v>
      </c>
      <c r="CI854" s="4">
        <v>0.2</v>
      </c>
      <c r="CJ854" s="8" t="str">
        <f t="shared" si="507"/>
        <v>High Headroom</v>
      </c>
      <c r="CK854" s="10">
        <v>3</v>
      </c>
      <c r="CL854" s="4">
        <v>601.94765672550204</v>
      </c>
      <c r="CM854" s="4">
        <f t="shared" si="508"/>
        <v>898.05234327449796</v>
      </c>
      <c r="CN854" s="8">
        <f t="shared" si="509"/>
        <v>89.805234327449796</v>
      </c>
      <c r="CO854" s="3">
        <v>1000</v>
      </c>
      <c r="CP854" s="4">
        <v>1500</v>
      </c>
      <c r="CQ854" s="8" t="str">
        <f t="shared" si="510"/>
        <v>High Headroom</v>
      </c>
      <c r="CR854" s="4">
        <v>2</v>
      </c>
      <c r="CS854" s="4">
        <v>2.5</v>
      </c>
      <c r="CT854" s="10">
        <v>1.5206869633</v>
      </c>
      <c r="CU854" s="4">
        <f t="shared" si="511"/>
        <v>1.3706869633000001</v>
      </c>
      <c r="CV854" s="4">
        <f t="shared" si="512"/>
        <v>913.79130886666678</v>
      </c>
      <c r="CW854" s="4">
        <v>0.15</v>
      </c>
      <c r="CX854" s="4">
        <v>0.15</v>
      </c>
      <c r="CY854" s="8" t="str">
        <f t="shared" si="513"/>
        <v>High Headroom</v>
      </c>
      <c r="CZ854" s="10">
        <v>1</v>
      </c>
      <c r="DC854" s="4" t="s">
        <v>115</v>
      </c>
      <c r="DD854" s="4" t="s">
        <v>4866</v>
      </c>
      <c r="DE854" s="4" t="s">
        <v>15</v>
      </c>
      <c r="DF854" s="4" t="s">
        <v>40</v>
      </c>
      <c r="DG854" s="4" t="s">
        <v>8947</v>
      </c>
      <c r="DH854" s="4">
        <v>300850</v>
      </c>
      <c r="DI854" s="4">
        <v>3850</v>
      </c>
      <c r="DJ854" s="29">
        <v>1728846</v>
      </c>
      <c r="DK854" s="4" t="s">
        <v>17</v>
      </c>
      <c r="DL854" s="10" t="s">
        <v>876</v>
      </c>
      <c r="DM854" s="30">
        <v>2</v>
      </c>
      <c r="DN854" s="10">
        <v>0.14249999999999999</v>
      </c>
      <c r="DO854" s="30">
        <v>3</v>
      </c>
      <c r="DP854" s="10">
        <v>1.5206999999999999</v>
      </c>
      <c r="DQ854" s="30">
        <v>1</v>
      </c>
      <c r="DR854" s="4">
        <v>418.96050000000002</v>
      </c>
      <c r="DS854" s="31">
        <v>0.41896</v>
      </c>
      <c r="DT854" s="4" t="s">
        <v>116</v>
      </c>
      <c r="DU854" s="4" t="s">
        <v>117</v>
      </c>
      <c r="DV854" s="4">
        <v>5.7500000000000002E-2</v>
      </c>
      <c r="DW854" s="31">
        <v>0.95764700000000003</v>
      </c>
      <c r="DX854" s="4" t="s">
        <v>118</v>
      </c>
      <c r="DY854" s="4" t="s">
        <v>117</v>
      </c>
      <c r="DZ854" s="4">
        <v>1.3707</v>
      </c>
      <c r="EA854" s="31">
        <v>9.1379129999999993</v>
      </c>
      <c r="EB854" s="4" t="s">
        <v>118</v>
      </c>
      <c r="EC854" s="4" t="s">
        <v>117</v>
      </c>
      <c r="EE854" s="4" t="b">
        <f t="shared" si="514"/>
        <v>1</v>
      </c>
      <c r="EF854" s="4" t="b">
        <f t="shared" si="515"/>
        <v>1</v>
      </c>
      <c r="EG854" s="4" t="b">
        <f t="shared" si="516"/>
        <v>1</v>
      </c>
      <c r="EH854" s="4" t="b">
        <f t="shared" si="517"/>
        <v>1</v>
      </c>
      <c r="EI854" s="4" t="b">
        <f t="shared" si="518"/>
        <v>1</v>
      </c>
      <c r="EJ854" s="4" t="b">
        <f t="shared" si="519"/>
        <v>1</v>
      </c>
      <c r="EL854" s="4" t="s">
        <v>17111</v>
      </c>
      <c r="EM854" s="4" t="s">
        <v>19201</v>
      </c>
      <c r="EN854" s="4" t="s">
        <v>68</v>
      </c>
      <c r="EO854" s="4" t="s">
        <v>18156</v>
      </c>
      <c r="EP854" s="4">
        <v>200850</v>
      </c>
      <c r="EQ854" s="4" t="s">
        <v>24</v>
      </c>
      <c r="ER854" s="4">
        <v>8093</v>
      </c>
      <c r="ES854" s="10">
        <v>327.91609643340001</v>
      </c>
      <c r="ET854" s="4">
        <f t="shared" si="490"/>
        <v>172.08390356659999</v>
      </c>
      <c r="EU854" s="4">
        <f t="shared" si="491"/>
        <v>34.416780713320001</v>
      </c>
      <c r="EV854" s="4">
        <v>500</v>
      </c>
      <c r="EW854" s="4">
        <v>500</v>
      </c>
      <c r="EX854" s="8" t="str">
        <f t="shared" si="492"/>
        <v>Moderate Headroom</v>
      </c>
      <c r="EY854" s="10">
        <v>1</v>
      </c>
      <c r="EZ854" s="10">
        <v>1.9002095646E-2</v>
      </c>
      <c r="FA854" s="4">
        <f t="shared" si="493"/>
        <v>6.0997904354000002E-2</v>
      </c>
      <c r="FB854" s="4">
        <f t="shared" si="494"/>
        <v>76.247380442500003</v>
      </c>
      <c r="FC854" s="4">
        <v>0.08</v>
      </c>
      <c r="FD854" s="4">
        <v>0.08</v>
      </c>
      <c r="FE854" s="8" t="str">
        <f t="shared" si="495"/>
        <v>High Headroom</v>
      </c>
      <c r="FF854" s="10">
        <v>1</v>
      </c>
      <c r="FG854" s="4">
        <v>0</v>
      </c>
      <c r="FH854" s="4">
        <f t="shared" si="496"/>
        <v>500</v>
      </c>
      <c r="FI854" s="4">
        <f t="shared" si="497"/>
        <v>100</v>
      </c>
      <c r="FJ854" s="4">
        <v>500</v>
      </c>
      <c r="FK854" s="4">
        <v>500</v>
      </c>
      <c r="FL854" s="8" t="str">
        <f t="shared" si="498"/>
        <v>High Headroom</v>
      </c>
      <c r="FM854" s="4">
        <v>1</v>
      </c>
      <c r="FN854" s="4">
        <v>1</v>
      </c>
      <c r="FO854" s="11">
        <v>0.24787212985000001</v>
      </c>
      <c r="FP854" s="4">
        <f t="shared" si="499"/>
        <v>9.7872129850000017E-2</v>
      </c>
      <c r="FQ854" s="4">
        <f t="shared" si="500"/>
        <v>65.248086566666686</v>
      </c>
      <c r="FR854" s="4">
        <v>0.15</v>
      </c>
      <c r="FS854" s="4">
        <v>0.15</v>
      </c>
      <c r="FT854" s="8" t="str">
        <f t="shared" si="501"/>
        <v>High Headroom</v>
      </c>
      <c r="FU854" s="10">
        <v>1</v>
      </c>
      <c r="FX854" s="4" t="s">
        <v>115</v>
      </c>
      <c r="FY854" s="4" t="s">
        <v>17111</v>
      </c>
      <c r="FZ854" s="4" t="s">
        <v>15</v>
      </c>
      <c r="GA854" s="4" t="s">
        <v>24</v>
      </c>
      <c r="GB854" s="4" t="s">
        <v>19201</v>
      </c>
      <c r="GC854" s="4">
        <v>200850</v>
      </c>
      <c r="GD854" s="4">
        <v>20850</v>
      </c>
      <c r="GE854" s="4">
        <v>8093</v>
      </c>
      <c r="GF854" s="4"/>
      <c r="GG854" s="10">
        <v>327.91609999999997</v>
      </c>
      <c r="GH854" s="30">
        <v>1</v>
      </c>
      <c r="GI854" s="10">
        <v>1.9E-2</v>
      </c>
      <c r="GJ854" s="30">
        <v>1</v>
      </c>
      <c r="GK854" s="10">
        <v>0.24790000000000001</v>
      </c>
      <c r="GL854" s="30">
        <v>1</v>
      </c>
      <c r="GM854" s="4">
        <v>172.0839</v>
      </c>
      <c r="GN854" s="31">
        <v>0.34416800000000003</v>
      </c>
      <c r="GO854" s="4" t="s">
        <v>116</v>
      </c>
      <c r="GP854" s="4" t="s">
        <v>117</v>
      </c>
      <c r="GQ854" s="4">
        <v>6.0999999999999999E-2</v>
      </c>
      <c r="GR854" s="31">
        <v>0.76247399999999999</v>
      </c>
      <c r="GS854" s="4" t="s">
        <v>118</v>
      </c>
      <c r="GT854" s="4" t="s">
        <v>117</v>
      </c>
      <c r="GU854" s="4">
        <v>9.7900000000000001E-2</v>
      </c>
      <c r="GV854" s="31">
        <v>0.65248099999999998</v>
      </c>
      <c r="GW854" s="4" t="s">
        <v>118</v>
      </c>
      <c r="GX854" s="4" t="s">
        <v>117</v>
      </c>
      <c r="GZ854" s="4" t="b">
        <f t="shared" si="520"/>
        <v>1</v>
      </c>
      <c r="HA854" s="4" t="b">
        <f t="shared" si="521"/>
        <v>1</v>
      </c>
      <c r="HB854" s="4" t="b">
        <f t="shared" si="522"/>
        <v>1</v>
      </c>
      <c r="HC854" s="4" t="b">
        <f t="shared" si="523"/>
        <v>1</v>
      </c>
      <c r="HD854" s="4" t="b">
        <f t="shared" si="524"/>
        <v>1</v>
      </c>
      <c r="HE854" s="4" t="b">
        <f t="shared" si="525"/>
        <v>1</v>
      </c>
    </row>
    <row r="855" spans="69:213" ht="60" x14ac:dyDescent="0.25">
      <c r="BQ855" s="4" t="s">
        <v>4867</v>
      </c>
      <c r="BR855" s="4" t="s">
        <v>8948</v>
      </c>
      <c r="BS855" s="4" t="s">
        <v>70</v>
      </c>
      <c r="BT855" s="4" t="s">
        <v>13029</v>
      </c>
      <c r="BU855" s="4">
        <v>300851</v>
      </c>
      <c r="BV855" s="4" t="s">
        <v>47</v>
      </c>
      <c r="BW855" s="4">
        <v>3628640</v>
      </c>
      <c r="BX855" s="10">
        <v>3510.3183490640999</v>
      </c>
      <c r="BY855" s="4">
        <f t="shared" si="502"/>
        <v>989.68165093590005</v>
      </c>
      <c r="BZ855" s="3">
        <f t="shared" si="503"/>
        <v>98.968165093590017</v>
      </c>
      <c r="CA855" s="3">
        <v>1000</v>
      </c>
      <c r="CB855" s="4">
        <v>4500</v>
      </c>
      <c r="CC855" s="8" t="str">
        <f t="shared" si="504"/>
        <v>High Headroom</v>
      </c>
      <c r="CD855" s="10">
        <v>5</v>
      </c>
      <c r="CE855" s="10">
        <v>0.27940898792000002</v>
      </c>
      <c r="CF855" s="4">
        <f t="shared" si="505"/>
        <v>2.0591012079999971E-2</v>
      </c>
      <c r="CG855" s="3">
        <f t="shared" si="506"/>
        <v>41.182024159999955</v>
      </c>
      <c r="CH855" s="3">
        <v>4.9999999999999989E-2</v>
      </c>
      <c r="CI855" s="4">
        <v>0.3</v>
      </c>
      <c r="CJ855" s="8" t="str">
        <f t="shared" si="507"/>
        <v>Moderate Headroom</v>
      </c>
      <c r="CK855" s="10">
        <v>5</v>
      </c>
      <c r="CL855" s="4">
        <v>614.12360987789998</v>
      </c>
      <c r="CM855" s="4">
        <f t="shared" si="508"/>
        <v>885.87639012210002</v>
      </c>
      <c r="CN855" s="8">
        <f t="shared" si="509"/>
        <v>88.587639012210005</v>
      </c>
      <c r="CO855" s="3">
        <v>1000</v>
      </c>
      <c r="CP855" s="4">
        <v>1500</v>
      </c>
      <c r="CQ855" s="8" t="str">
        <f t="shared" si="510"/>
        <v>High Headroom</v>
      </c>
      <c r="CR855" s="4">
        <v>2</v>
      </c>
      <c r="CS855" s="4">
        <v>4.25</v>
      </c>
      <c r="CT855" s="10">
        <v>0.20674624795999999</v>
      </c>
      <c r="CU855" s="4">
        <f t="shared" si="511"/>
        <v>5.6746247959999996E-2</v>
      </c>
      <c r="CV855" s="4">
        <f t="shared" si="512"/>
        <v>37.830831973333332</v>
      </c>
      <c r="CW855" s="4">
        <v>0.15</v>
      </c>
      <c r="CX855" s="4">
        <v>0.15</v>
      </c>
      <c r="CY855" s="8" t="str">
        <f t="shared" si="513"/>
        <v>Moderate Headroom</v>
      </c>
      <c r="CZ855" s="10">
        <v>1</v>
      </c>
      <c r="DC855" s="4" t="s">
        <v>115</v>
      </c>
      <c r="DD855" s="4" t="s">
        <v>4867</v>
      </c>
      <c r="DE855" s="4" t="s">
        <v>15</v>
      </c>
      <c r="DF855" s="4" t="s">
        <v>47</v>
      </c>
      <c r="DG855" s="4" t="s">
        <v>8948</v>
      </c>
      <c r="DH855" s="4">
        <v>300851</v>
      </c>
      <c r="DI855" s="4">
        <v>3851</v>
      </c>
      <c r="DJ855" s="29">
        <v>3628640</v>
      </c>
      <c r="DK855" s="4" t="s">
        <v>17</v>
      </c>
      <c r="DL855" s="10" t="s">
        <v>877</v>
      </c>
      <c r="DM855" s="30">
        <v>5</v>
      </c>
      <c r="DN855" s="10">
        <v>0.27939999999999998</v>
      </c>
      <c r="DO855" s="30">
        <v>5</v>
      </c>
      <c r="DP855" s="10">
        <v>0.20669999999999999</v>
      </c>
      <c r="DQ855" s="30">
        <v>1</v>
      </c>
      <c r="DR855" s="4">
        <v>989.68169999999998</v>
      </c>
      <c r="DS855" s="31">
        <v>0.98968199999999995</v>
      </c>
      <c r="DT855" s="4" t="s">
        <v>118</v>
      </c>
      <c r="DU855" s="4" t="s">
        <v>117</v>
      </c>
      <c r="DV855" s="4">
        <v>2.06E-2</v>
      </c>
      <c r="DW855" s="31">
        <v>0.41182000000000002</v>
      </c>
      <c r="DX855" s="4" t="s">
        <v>116</v>
      </c>
      <c r="DY855" s="4" t="s">
        <v>117</v>
      </c>
      <c r="DZ855" s="4">
        <v>5.67E-2</v>
      </c>
      <c r="EA855" s="31">
        <v>0.37830800000000003</v>
      </c>
      <c r="EB855" s="4" t="s">
        <v>116</v>
      </c>
      <c r="EC855" s="4" t="s">
        <v>117</v>
      </c>
      <c r="EE855" s="4" t="b">
        <f t="shared" si="514"/>
        <v>1</v>
      </c>
      <c r="EF855" s="4" t="b">
        <f t="shared" si="515"/>
        <v>1</v>
      </c>
      <c r="EG855" s="4" t="b">
        <f t="shared" si="516"/>
        <v>1</v>
      </c>
      <c r="EH855" s="4" t="b">
        <f t="shared" si="517"/>
        <v>1</v>
      </c>
      <c r="EI855" s="4" t="b">
        <f t="shared" si="518"/>
        <v>1</v>
      </c>
      <c r="EJ855" s="4" t="b">
        <f t="shared" si="519"/>
        <v>1</v>
      </c>
      <c r="EL855" s="4" t="s">
        <v>17112</v>
      </c>
      <c r="EM855" s="4" t="s">
        <v>19202</v>
      </c>
      <c r="EN855" s="4" t="s">
        <v>68</v>
      </c>
      <c r="EO855" s="4" t="s">
        <v>18157</v>
      </c>
      <c r="EP855" s="4">
        <v>200851</v>
      </c>
      <c r="EQ855" s="4" t="s">
        <v>47</v>
      </c>
      <c r="ER855" s="4">
        <v>36095</v>
      </c>
      <c r="ES855" s="10">
        <v>239.04480286908299</v>
      </c>
      <c r="ET855" s="4">
        <f t="shared" si="490"/>
        <v>260.95519713091699</v>
      </c>
      <c r="EU855" s="4">
        <f t="shared" si="491"/>
        <v>52.191039426183394</v>
      </c>
      <c r="EV855" s="4">
        <v>500</v>
      </c>
      <c r="EW855" s="4">
        <v>500</v>
      </c>
      <c r="EX855" s="8" t="str">
        <f t="shared" si="492"/>
        <v>Moderate Headroom</v>
      </c>
      <c r="EY855" s="10">
        <v>1</v>
      </c>
      <c r="EZ855" s="10">
        <v>0.17950974230040001</v>
      </c>
      <c r="FA855" s="4">
        <f t="shared" si="493"/>
        <v>2.0490257699600001E-2</v>
      </c>
      <c r="FB855" s="4">
        <f t="shared" si="494"/>
        <v>34.150429499333335</v>
      </c>
      <c r="FC855" s="4">
        <v>0.06</v>
      </c>
      <c r="FD855" s="4">
        <v>0.2</v>
      </c>
      <c r="FE855" s="8" t="str">
        <f t="shared" si="495"/>
        <v>Moderate Headroom</v>
      </c>
      <c r="FF855" s="10">
        <v>3</v>
      </c>
      <c r="FG855" s="4">
        <v>365.59022526534102</v>
      </c>
      <c r="FH855" s="4">
        <f t="shared" si="496"/>
        <v>134.40977473465898</v>
      </c>
      <c r="FI855" s="4">
        <f t="shared" si="497"/>
        <v>26.881954946931796</v>
      </c>
      <c r="FJ855" s="4">
        <v>500</v>
      </c>
      <c r="FK855" s="4">
        <v>500</v>
      </c>
      <c r="FL855" s="8" t="str">
        <f t="shared" si="498"/>
        <v>Low Headroom</v>
      </c>
      <c r="FM855" s="4">
        <v>1</v>
      </c>
      <c r="FN855" s="4">
        <v>2</v>
      </c>
      <c r="FO855" s="11">
        <v>0.4226511297626</v>
      </c>
      <c r="FP855" s="4">
        <f t="shared" si="499"/>
        <v>0.27265112976259998</v>
      </c>
      <c r="FQ855" s="4">
        <f t="shared" si="500"/>
        <v>181.76741984173333</v>
      </c>
      <c r="FR855" s="4">
        <v>0.15</v>
      </c>
      <c r="FS855" s="4">
        <v>0.15</v>
      </c>
      <c r="FT855" s="8" t="str">
        <f t="shared" si="501"/>
        <v>High Headroom</v>
      </c>
      <c r="FU855" s="10">
        <v>1</v>
      </c>
      <c r="FX855" s="4" t="s">
        <v>115</v>
      </c>
      <c r="FY855" s="4" t="s">
        <v>17112</v>
      </c>
      <c r="FZ855" s="4" t="s">
        <v>15</v>
      </c>
      <c r="GA855" s="4" t="s">
        <v>47</v>
      </c>
      <c r="GB855" s="4" t="s">
        <v>19202</v>
      </c>
      <c r="GC855" s="4">
        <v>200851</v>
      </c>
      <c r="GD855" s="4">
        <v>20851</v>
      </c>
      <c r="GE855" s="4">
        <v>36095</v>
      </c>
      <c r="GF855" s="4"/>
      <c r="GG855" s="10">
        <v>239.04480000000001</v>
      </c>
      <c r="GH855" s="30">
        <v>1</v>
      </c>
      <c r="GI855" s="10">
        <v>0.17949999999999999</v>
      </c>
      <c r="GJ855" s="30">
        <v>3</v>
      </c>
      <c r="GK855" s="10">
        <v>0.42270000000000002</v>
      </c>
      <c r="GL855" s="30">
        <v>1</v>
      </c>
      <c r="GM855" s="4">
        <v>260.95519999999999</v>
      </c>
      <c r="GN855" s="31">
        <v>0.52190999999999999</v>
      </c>
      <c r="GO855" s="4" t="s">
        <v>116</v>
      </c>
      <c r="GP855" s="4" t="s">
        <v>117</v>
      </c>
      <c r="GQ855" s="4">
        <v>2.0500000000000001E-2</v>
      </c>
      <c r="GR855" s="31">
        <v>0.34150399999999997</v>
      </c>
      <c r="GS855" s="4" t="s">
        <v>116</v>
      </c>
      <c r="GT855" s="4" t="s">
        <v>117</v>
      </c>
      <c r="GU855" s="4">
        <v>0.2727</v>
      </c>
      <c r="GV855" s="31">
        <v>1.817674</v>
      </c>
      <c r="GW855" s="4" t="s">
        <v>118</v>
      </c>
      <c r="GX855" s="4" t="s">
        <v>117</v>
      </c>
      <c r="GZ855" s="4" t="b">
        <f t="shared" si="520"/>
        <v>1</v>
      </c>
      <c r="HA855" s="4" t="b">
        <f t="shared" si="521"/>
        <v>1</v>
      </c>
      <c r="HB855" s="4" t="b">
        <f t="shared" si="522"/>
        <v>1</v>
      </c>
      <c r="HC855" s="4" t="b">
        <f t="shared" si="523"/>
        <v>1</v>
      </c>
      <c r="HD855" s="4" t="b">
        <f t="shared" si="524"/>
        <v>1</v>
      </c>
      <c r="HE855" s="4" t="b">
        <f t="shared" si="525"/>
        <v>1</v>
      </c>
    </row>
    <row r="856" spans="69:213" ht="60" x14ac:dyDescent="0.25">
      <c r="BQ856" s="4" t="s">
        <v>4868</v>
      </c>
      <c r="BR856" s="4" t="s">
        <v>8949</v>
      </c>
      <c r="BS856" s="4" t="s">
        <v>70</v>
      </c>
      <c r="BT856" s="4" t="s">
        <v>13030</v>
      </c>
      <c r="BU856" s="4">
        <v>300852</v>
      </c>
      <c r="BV856" s="4" t="s">
        <v>33</v>
      </c>
      <c r="BW856" s="4">
        <v>4829168</v>
      </c>
      <c r="BX856" s="10">
        <v>1901.3758345255101</v>
      </c>
      <c r="BY856" s="4">
        <f t="shared" si="502"/>
        <v>598.62416547448993</v>
      </c>
      <c r="BZ856" s="3">
        <f t="shared" si="503"/>
        <v>59.862416547448994</v>
      </c>
      <c r="CA856" s="3">
        <v>1000</v>
      </c>
      <c r="CB856" s="4">
        <v>2500</v>
      </c>
      <c r="CC856" s="8" t="str">
        <f t="shared" si="504"/>
        <v>Moderate Headroom</v>
      </c>
      <c r="CD856" s="10">
        <v>3</v>
      </c>
      <c r="CE856" s="10">
        <v>0.15825123152709999</v>
      </c>
      <c r="CF856" s="4">
        <f t="shared" si="505"/>
        <v>4.1748768472900016E-2</v>
      </c>
      <c r="CG856" s="3">
        <f t="shared" si="506"/>
        <v>69.581280788166694</v>
      </c>
      <c r="CH856" s="3">
        <v>0.06</v>
      </c>
      <c r="CI856" s="4">
        <v>0.2</v>
      </c>
      <c r="CJ856" s="8" t="str">
        <f t="shared" si="507"/>
        <v>High Headroom</v>
      </c>
      <c r="CK856" s="10">
        <v>3</v>
      </c>
      <c r="CL856" s="4">
        <v>179.42298521699999</v>
      </c>
      <c r="CM856" s="4">
        <f t="shared" si="508"/>
        <v>320.57701478299998</v>
      </c>
      <c r="CN856" s="8">
        <f t="shared" si="509"/>
        <v>64.115402956599993</v>
      </c>
      <c r="CO856" s="3">
        <v>500</v>
      </c>
      <c r="CP856" s="4">
        <v>500</v>
      </c>
      <c r="CQ856" s="8" t="str">
        <f t="shared" si="510"/>
        <v>High Headroom</v>
      </c>
      <c r="CR856" s="4">
        <v>1</v>
      </c>
      <c r="CS856" s="4">
        <v>2.25</v>
      </c>
      <c r="CT856" s="10">
        <v>0.29031104755089998</v>
      </c>
      <c r="CU856" s="4">
        <f t="shared" si="511"/>
        <v>0.14031104755089999</v>
      </c>
      <c r="CV856" s="4">
        <f t="shared" si="512"/>
        <v>93.540698367266657</v>
      </c>
      <c r="CW856" s="4">
        <v>0.15</v>
      </c>
      <c r="CX856" s="4">
        <v>0.15</v>
      </c>
      <c r="CY856" s="8" t="str">
        <f t="shared" si="513"/>
        <v>High Headroom</v>
      </c>
      <c r="CZ856" s="10">
        <v>1</v>
      </c>
      <c r="DC856" s="4" t="s">
        <v>115</v>
      </c>
      <c r="DD856" s="4" t="s">
        <v>4868</v>
      </c>
      <c r="DE856" s="4" t="s">
        <v>15</v>
      </c>
      <c r="DF856" s="4" t="s">
        <v>33</v>
      </c>
      <c r="DG856" s="4" t="s">
        <v>8949</v>
      </c>
      <c r="DH856" s="4">
        <v>300852</v>
      </c>
      <c r="DI856" s="4">
        <v>3852</v>
      </c>
      <c r="DJ856" s="29">
        <v>4829168</v>
      </c>
      <c r="DK856" s="4" t="s">
        <v>17</v>
      </c>
      <c r="DL856" s="10" t="s">
        <v>878</v>
      </c>
      <c r="DM856" s="30">
        <v>3</v>
      </c>
      <c r="DN856" s="10">
        <v>0.1583</v>
      </c>
      <c r="DO856" s="30">
        <v>3</v>
      </c>
      <c r="DP856" s="10">
        <v>0.2903</v>
      </c>
      <c r="DQ856" s="30">
        <v>1</v>
      </c>
      <c r="DR856" s="4">
        <v>598.62419999999997</v>
      </c>
      <c r="DS856" s="31">
        <v>0.59862400000000004</v>
      </c>
      <c r="DT856" s="4" t="s">
        <v>116</v>
      </c>
      <c r="DU856" s="4" t="s">
        <v>117</v>
      </c>
      <c r="DV856" s="4">
        <v>4.1700000000000001E-2</v>
      </c>
      <c r="DW856" s="31">
        <v>0.69581300000000001</v>
      </c>
      <c r="DX856" s="4" t="s">
        <v>118</v>
      </c>
      <c r="DY856" s="4" t="s">
        <v>117</v>
      </c>
      <c r="DZ856" s="4">
        <v>0.14030000000000001</v>
      </c>
      <c r="EA856" s="31">
        <v>0.93540699999999999</v>
      </c>
      <c r="EB856" s="4" t="s">
        <v>118</v>
      </c>
      <c r="EC856" s="4" t="s">
        <v>117</v>
      </c>
      <c r="EE856" s="4" t="b">
        <f t="shared" si="514"/>
        <v>1</v>
      </c>
      <c r="EF856" s="4" t="b">
        <f t="shared" si="515"/>
        <v>1</v>
      </c>
      <c r="EG856" s="4" t="b">
        <f t="shared" si="516"/>
        <v>1</v>
      </c>
      <c r="EH856" s="4" t="b">
        <f t="shared" si="517"/>
        <v>1</v>
      </c>
      <c r="EI856" s="4" t="b">
        <f t="shared" si="518"/>
        <v>1</v>
      </c>
      <c r="EJ856" s="4" t="b">
        <f t="shared" si="519"/>
        <v>1</v>
      </c>
      <c r="EL856" s="4" t="s">
        <v>17113</v>
      </c>
      <c r="EM856" s="4" t="s">
        <v>19203</v>
      </c>
      <c r="EN856" s="4" t="s">
        <v>68</v>
      </c>
      <c r="EO856" s="4" t="s">
        <v>18158</v>
      </c>
      <c r="EP856" s="4">
        <v>200852</v>
      </c>
      <c r="EQ856" s="4" t="s">
        <v>42</v>
      </c>
      <c r="ER856" s="4">
        <v>29225</v>
      </c>
      <c r="ES856" s="10">
        <v>199.2197784029</v>
      </c>
      <c r="ET856" s="4">
        <f t="shared" si="490"/>
        <v>300.78022159709997</v>
      </c>
      <c r="EU856" s="4">
        <f t="shared" si="491"/>
        <v>60.156044319419991</v>
      </c>
      <c r="EV856" s="4">
        <v>500</v>
      </c>
      <c r="EW856" s="4">
        <v>500</v>
      </c>
      <c r="EX856" s="8" t="str">
        <f t="shared" si="492"/>
        <v>High Headroom</v>
      </c>
      <c r="EY856" s="10">
        <v>1</v>
      </c>
      <c r="EZ856" s="10">
        <v>4.1303646336999997E-2</v>
      </c>
      <c r="FA856" s="4">
        <f t="shared" si="493"/>
        <v>3.8696353663000005E-2</v>
      </c>
      <c r="FB856" s="4">
        <f t="shared" si="494"/>
        <v>48.370442078750003</v>
      </c>
      <c r="FC856" s="4">
        <v>0.08</v>
      </c>
      <c r="FD856" s="4">
        <v>0.08</v>
      </c>
      <c r="FE856" s="8" t="str">
        <f t="shared" si="495"/>
        <v>Moderate Headroom</v>
      </c>
      <c r="FF856" s="10">
        <v>1</v>
      </c>
      <c r="FG856" s="4" t="s">
        <v>158</v>
      </c>
      <c r="FH856" s="4" t="str">
        <f t="shared" si="496"/>
        <v>Bottomed Out</v>
      </c>
      <c r="FI856" s="4" t="str">
        <f t="shared" si="497"/>
        <v>Bottomed Out</v>
      </c>
      <c r="FJ856" s="4" t="s">
        <v>72</v>
      </c>
      <c r="FK856" s="4" t="s">
        <v>4015</v>
      </c>
      <c r="FL856" s="8" t="str">
        <f t="shared" si="498"/>
        <v>At the lowest level</v>
      </c>
      <c r="FM856" s="4">
        <v>6</v>
      </c>
      <c r="FN856" s="4">
        <v>2.25</v>
      </c>
      <c r="FO856" s="11">
        <v>0.25929054054</v>
      </c>
      <c r="FP856" s="4">
        <f t="shared" si="499"/>
        <v>0.10929054054000001</v>
      </c>
      <c r="FQ856" s="4">
        <f t="shared" si="500"/>
        <v>72.860360360000016</v>
      </c>
      <c r="FR856" s="4">
        <v>0.15</v>
      </c>
      <c r="FS856" s="4">
        <v>0.15</v>
      </c>
      <c r="FT856" s="8" t="str">
        <f t="shared" si="501"/>
        <v>High Headroom</v>
      </c>
      <c r="FU856" s="10">
        <v>1</v>
      </c>
      <c r="FX856" s="4" t="s">
        <v>115</v>
      </c>
      <c r="FY856" s="4" t="s">
        <v>17113</v>
      </c>
      <c r="FZ856" s="4" t="s">
        <v>15</v>
      </c>
      <c r="GA856" s="4" t="s">
        <v>42</v>
      </c>
      <c r="GB856" s="4" t="s">
        <v>19203</v>
      </c>
      <c r="GC856" s="4">
        <v>200852</v>
      </c>
      <c r="GD856" s="4">
        <v>20852</v>
      </c>
      <c r="GE856" s="4">
        <v>29225</v>
      </c>
      <c r="GF856" s="4"/>
      <c r="GG856" s="10">
        <v>199.21979999999999</v>
      </c>
      <c r="GH856" s="30">
        <v>1</v>
      </c>
      <c r="GI856" s="10">
        <v>4.1300000000000003E-2</v>
      </c>
      <c r="GJ856" s="30">
        <v>1</v>
      </c>
      <c r="GK856" s="10">
        <v>0.25929999999999997</v>
      </c>
      <c r="GL856" s="30">
        <v>1</v>
      </c>
      <c r="GM856" s="4">
        <v>300.78019999999998</v>
      </c>
      <c r="GN856" s="31">
        <v>0.60155999999999998</v>
      </c>
      <c r="GO856" s="4" t="s">
        <v>118</v>
      </c>
      <c r="GP856" s="4" t="s">
        <v>117</v>
      </c>
      <c r="GQ856" s="4">
        <v>3.8699999999999998E-2</v>
      </c>
      <c r="GR856" s="31">
        <v>0.48370399999999997</v>
      </c>
      <c r="GS856" s="4" t="s">
        <v>116</v>
      </c>
      <c r="GT856" s="4" t="s">
        <v>117</v>
      </c>
      <c r="GU856" s="4">
        <v>0.10929999999999999</v>
      </c>
      <c r="GV856" s="31">
        <v>0.72860400000000003</v>
      </c>
      <c r="GW856" s="4" t="s">
        <v>118</v>
      </c>
      <c r="GX856" s="4" t="s">
        <v>117</v>
      </c>
      <c r="GZ856" s="4" t="b">
        <f t="shared" si="520"/>
        <v>1</v>
      </c>
      <c r="HA856" s="4" t="b">
        <f t="shared" si="521"/>
        <v>1</v>
      </c>
      <c r="HB856" s="4" t="b">
        <f t="shared" si="522"/>
        <v>1</v>
      </c>
      <c r="HC856" s="4" t="b">
        <f t="shared" si="523"/>
        <v>1</v>
      </c>
      <c r="HD856" s="4" t="b">
        <f t="shared" si="524"/>
        <v>1</v>
      </c>
      <c r="HE856" s="4" t="b">
        <f t="shared" si="525"/>
        <v>1</v>
      </c>
    </row>
    <row r="857" spans="69:213" ht="45" x14ac:dyDescent="0.25">
      <c r="BQ857" s="4" t="s">
        <v>4869</v>
      </c>
      <c r="BR857" s="4" t="s">
        <v>8950</v>
      </c>
      <c r="BS857" s="4" t="s">
        <v>70</v>
      </c>
      <c r="BT857" s="4" t="s">
        <v>13031</v>
      </c>
      <c r="BU857" s="4">
        <v>300853</v>
      </c>
      <c r="BV857" s="4" t="s">
        <v>26</v>
      </c>
      <c r="BW857" s="4">
        <v>1224300</v>
      </c>
      <c r="BX857" s="10">
        <v>755.43247520169996</v>
      </c>
      <c r="BY857" s="4">
        <f t="shared" si="502"/>
        <v>744.56752479830004</v>
      </c>
      <c r="BZ857" s="3">
        <f t="shared" si="503"/>
        <v>74.456752479830001</v>
      </c>
      <c r="CA857" s="3">
        <v>1000</v>
      </c>
      <c r="CB857" s="4">
        <v>1500</v>
      </c>
      <c r="CC857" s="8" t="str">
        <f t="shared" si="504"/>
        <v>High Headroom</v>
      </c>
      <c r="CD857" s="10">
        <v>2</v>
      </c>
      <c r="CE857" s="10">
        <v>0.17512404451999999</v>
      </c>
      <c r="CF857" s="4">
        <f t="shared" si="505"/>
        <v>2.4875955480000017E-2</v>
      </c>
      <c r="CG857" s="3">
        <f t="shared" si="506"/>
        <v>41.459925800000029</v>
      </c>
      <c r="CH857" s="3">
        <v>0.06</v>
      </c>
      <c r="CI857" s="4">
        <v>0.2</v>
      </c>
      <c r="CJ857" s="8" t="str">
        <f t="shared" si="507"/>
        <v>Moderate Headroom</v>
      </c>
      <c r="CK857" s="10">
        <v>3</v>
      </c>
      <c r="CL857" s="4">
        <v>713.74222663939997</v>
      </c>
      <c r="CM857" s="4">
        <f t="shared" si="508"/>
        <v>786.25777336060003</v>
      </c>
      <c r="CN857" s="8">
        <f t="shared" si="509"/>
        <v>78.625777336059997</v>
      </c>
      <c r="CO857" s="3">
        <v>1000</v>
      </c>
      <c r="CP857" s="4">
        <v>1500</v>
      </c>
      <c r="CQ857" s="8" t="str">
        <f t="shared" si="510"/>
        <v>High Headroom</v>
      </c>
      <c r="CR857" s="4">
        <v>2</v>
      </c>
      <c r="CS857" s="4">
        <v>2.5</v>
      </c>
      <c r="CT857" s="10">
        <v>0.26396590767</v>
      </c>
      <c r="CU857" s="4">
        <f t="shared" si="511"/>
        <v>0.11396590767000001</v>
      </c>
      <c r="CV857" s="4">
        <f t="shared" si="512"/>
        <v>75.977271780000009</v>
      </c>
      <c r="CW857" s="4">
        <v>0.15</v>
      </c>
      <c r="CX857" s="4">
        <v>0.15</v>
      </c>
      <c r="CY857" s="8" t="str">
        <f t="shared" si="513"/>
        <v>High Headroom</v>
      </c>
      <c r="CZ857" s="10">
        <v>1</v>
      </c>
      <c r="DC857" s="4" t="s">
        <v>115</v>
      </c>
      <c r="DD857" s="4" t="s">
        <v>4869</v>
      </c>
      <c r="DE857" s="4" t="s">
        <v>15</v>
      </c>
      <c r="DF857" s="4" t="s">
        <v>26</v>
      </c>
      <c r="DG857" s="4" t="s">
        <v>8950</v>
      </c>
      <c r="DH857" s="4">
        <v>300853</v>
      </c>
      <c r="DI857" s="4">
        <v>3853</v>
      </c>
      <c r="DJ857" s="29">
        <v>1224300</v>
      </c>
      <c r="DK857" s="4" t="s">
        <v>17</v>
      </c>
      <c r="DL857" s="10">
        <v>755.4325</v>
      </c>
      <c r="DM857" s="30">
        <v>2</v>
      </c>
      <c r="DN857" s="10">
        <v>0.17510000000000001</v>
      </c>
      <c r="DO857" s="30">
        <v>3</v>
      </c>
      <c r="DP857" s="10">
        <v>0.26400000000000001</v>
      </c>
      <c r="DQ857" s="30">
        <v>1</v>
      </c>
      <c r="DR857" s="4">
        <v>744.5675</v>
      </c>
      <c r="DS857" s="31">
        <v>0.74456800000000001</v>
      </c>
      <c r="DT857" s="4" t="s">
        <v>118</v>
      </c>
      <c r="DU857" s="4" t="s">
        <v>117</v>
      </c>
      <c r="DV857" s="4">
        <v>2.4899999999999999E-2</v>
      </c>
      <c r="DW857" s="31">
        <v>0.414599</v>
      </c>
      <c r="DX857" s="4" t="s">
        <v>116</v>
      </c>
      <c r="DY857" s="4" t="s">
        <v>117</v>
      </c>
      <c r="DZ857" s="4">
        <v>0.114</v>
      </c>
      <c r="EA857" s="31">
        <v>0.75977300000000003</v>
      </c>
      <c r="EB857" s="4" t="s">
        <v>118</v>
      </c>
      <c r="EC857" s="4" t="s">
        <v>117</v>
      </c>
      <c r="EE857" s="4" t="b">
        <f t="shared" si="514"/>
        <v>1</v>
      </c>
      <c r="EF857" s="4" t="b">
        <f t="shared" si="515"/>
        <v>1</v>
      </c>
      <c r="EG857" s="4" t="b">
        <f t="shared" si="516"/>
        <v>1</v>
      </c>
      <c r="EH857" s="4" t="b">
        <f t="shared" si="517"/>
        <v>1</v>
      </c>
      <c r="EI857" s="4" t="b">
        <f t="shared" si="518"/>
        <v>1</v>
      </c>
      <c r="EJ857" s="4" t="b">
        <f t="shared" si="519"/>
        <v>1</v>
      </c>
      <c r="EL857" s="4" t="s">
        <v>17114</v>
      </c>
      <c r="EM857" s="4" t="s">
        <v>19204</v>
      </c>
      <c r="EN857" s="4" t="s">
        <v>68</v>
      </c>
      <c r="EO857" s="4" t="s">
        <v>18159</v>
      </c>
      <c r="EP857" s="4">
        <v>200853</v>
      </c>
      <c r="EQ857" s="4" t="s">
        <v>32</v>
      </c>
      <c r="ER857" s="4">
        <v>20193</v>
      </c>
      <c r="ES857" s="10">
        <v>2840.4968309108799</v>
      </c>
      <c r="ET857" s="4">
        <f t="shared" si="490"/>
        <v>659.50316908912009</v>
      </c>
      <c r="EU857" s="4">
        <f t="shared" si="491"/>
        <v>65.950316908912015</v>
      </c>
      <c r="EV857" s="4">
        <v>1000</v>
      </c>
      <c r="EW857" s="4">
        <v>3500</v>
      </c>
      <c r="EX857" s="8" t="str">
        <f t="shared" si="492"/>
        <v>High Headroom</v>
      </c>
      <c r="EY857" s="10">
        <v>4</v>
      </c>
      <c r="EZ857" s="10">
        <v>0.1470837406321</v>
      </c>
      <c r="FA857" s="4">
        <f t="shared" si="493"/>
        <v>5.2916259367900009E-2</v>
      </c>
      <c r="FB857" s="4">
        <f t="shared" si="494"/>
        <v>88.19376561316669</v>
      </c>
      <c r="FC857" s="4">
        <v>0.06</v>
      </c>
      <c r="FD857" s="4">
        <v>0.2</v>
      </c>
      <c r="FE857" s="8" t="str">
        <f t="shared" si="495"/>
        <v>High Headroom</v>
      </c>
      <c r="FF857" s="10">
        <v>3</v>
      </c>
      <c r="FG857" s="4">
        <v>497.41768611679998</v>
      </c>
      <c r="FH857" s="4">
        <f t="shared" si="496"/>
        <v>2.5823138832000154</v>
      </c>
      <c r="FI857" s="4">
        <f t="shared" si="497"/>
        <v>0.51646277664000306</v>
      </c>
      <c r="FJ857" s="4">
        <v>500</v>
      </c>
      <c r="FK857" s="4">
        <v>500</v>
      </c>
      <c r="FL857" s="8" t="str">
        <f t="shared" si="498"/>
        <v>Low Headroom</v>
      </c>
      <c r="FM857" s="4">
        <v>1</v>
      </c>
      <c r="FN857" s="4">
        <v>2.75</v>
      </c>
      <c r="FO857" s="11">
        <v>0.49175019275249998</v>
      </c>
      <c r="FP857" s="4">
        <f t="shared" si="499"/>
        <v>0.34175019275249996</v>
      </c>
      <c r="FQ857" s="4">
        <f t="shared" si="500"/>
        <v>227.83346183499998</v>
      </c>
      <c r="FR857" s="4">
        <v>0.15</v>
      </c>
      <c r="FS857" s="4">
        <v>0.15</v>
      </c>
      <c r="FT857" s="8" t="str">
        <f t="shared" si="501"/>
        <v>High Headroom</v>
      </c>
      <c r="FU857" s="10">
        <v>1</v>
      </c>
      <c r="FX857" s="4" t="s">
        <v>115</v>
      </c>
      <c r="FY857" s="4" t="s">
        <v>17114</v>
      </c>
      <c r="FZ857" s="4" t="s">
        <v>15</v>
      </c>
      <c r="GA857" s="4" t="s">
        <v>32</v>
      </c>
      <c r="GB857" s="4" t="s">
        <v>19204</v>
      </c>
      <c r="GC857" s="4">
        <v>200853</v>
      </c>
      <c r="GD857" s="4">
        <v>20853</v>
      </c>
      <c r="GE857" s="4">
        <v>20193</v>
      </c>
      <c r="GF857" s="4"/>
      <c r="GG857" s="10" t="s">
        <v>3780</v>
      </c>
      <c r="GH857" s="30">
        <v>4</v>
      </c>
      <c r="GI857" s="10">
        <v>0.14710000000000001</v>
      </c>
      <c r="GJ857" s="30">
        <v>3</v>
      </c>
      <c r="GK857" s="10">
        <v>0.49180000000000001</v>
      </c>
      <c r="GL857" s="30">
        <v>1</v>
      </c>
      <c r="GM857" s="4">
        <v>659.50319999999999</v>
      </c>
      <c r="GN857" s="31">
        <v>0.65950299999999995</v>
      </c>
      <c r="GO857" s="4" t="s">
        <v>118</v>
      </c>
      <c r="GP857" s="4" t="s">
        <v>117</v>
      </c>
      <c r="GQ857" s="4">
        <v>5.2900000000000003E-2</v>
      </c>
      <c r="GR857" s="31">
        <v>0.881938</v>
      </c>
      <c r="GS857" s="4" t="s">
        <v>118</v>
      </c>
      <c r="GT857" s="4" t="s">
        <v>117</v>
      </c>
      <c r="GU857" s="4">
        <v>0.34179999999999999</v>
      </c>
      <c r="GV857" s="31">
        <v>2.2783349999999998</v>
      </c>
      <c r="GW857" s="4" t="s">
        <v>118</v>
      </c>
      <c r="GX857" s="4" t="s">
        <v>117</v>
      </c>
      <c r="GZ857" s="4" t="b">
        <f t="shared" si="520"/>
        <v>1</v>
      </c>
      <c r="HA857" s="4" t="b">
        <f t="shared" si="521"/>
        <v>1</v>
      </c>
      <c r="HB857" s="4" t="b">
        <f t="shared" si="522"/>
        <v>1</v>
      </c>
      <c r="HC857" s="4" t="b">
        <f t="shared" si="523"/>
        <v>1</v>
      </c>
      <c r="HD857" s="4" t="b">
        <f t="shared" si="524"/>
        <v>1</v>
      </c>
      <c r="HE857" s="4" t="b">
        <f t="shared" si="525"/>
        <v>1</v>
      </c>
    </row>
    <row r="858" spans="69:213" ht="60" x14ac:dyDescent="0.25">
      <c r="BQ858" s="4" t="s">
        <v>4870</v>
      </c>
      <c r="BR858" s="4" t="s">
        <v>8951</v>
      </c>
      <c r="BS858" s="4" t="s">
        <v>70</v>
      </c>
      <c r="BT858" s="4" t="s">
        <v>13032</v>
      </c>
      <c r="BU858" s="4">
        <v>300854</v>
      </c>
      <c r="BV858" s="4" t="s">
        <v>30</v>
      </c>
      <c r="BW858" s="4">
        <v>1825000</v>
      </c>
      <c r="BX858" s="10">
        <v>926.2283452808</v>
      </c>
      <c r="BY858" s="4">
        <f t="shared" si="502"/>
        <v>573.7716547192</v>
      </c>
      <c r="BZ858" s="3">
        <f t="shared" si="503"/>
        <v>57.377165471920001</v>
      </c>
      <c r="CA858" s="3">
        <v>1000</v>
      </c>
      <c r="CB858" s="4">
        <v>1500</v>
      </c>
      <c r="CC858" s="8" t="str">
        <f t="shared" si="504"/>
        <v>Moderate Headroom</v>
      </c>
      <c r="CD858" s="10">
        <v>2</v>
      </c>
      <c r="CE858" s="10">
        <v>0.1140144423</v>
      </c>
      <c r="CF858" s="4">
        <f t="shared" si="505"/>
        <v>2.5985557700000009E-2</v>
      </c>
      <c r="CG858" s="3">
        <f t="shared" si="506"/>
        <v>43.309262833333342</v>
      </c>
      <c r="CH858" s="3">
        <v>6.0000000000000012E-2</v>
      </c>
      <c r="CI858" s="4">
        <v>0.14000000000000001</v>
      </c>
      <c r="CJ858" s="8" t="str">
        <f t="shared" si="507"/>
        <v>Moderate Headroom</v>
      </c>
      <c r="CK858" s="10">
        <v>2</v>
      </c>
      <c r="CL858" s="4">
        <v>362.46297485306297</v>
      </c>
      <c r="CM858" s="4">
        <f t="shared" si="508"/>
        <v>137.53702514693703</v>
      </c>
      <c r="CN858" s="8">
        <f t="shared" si="509"/>
        <v>27.507405029387407</v>
      </c>
      <c r="CO858" s="3">
        <v>500</v>
      </c>
      <c r="CP858" s="4">
        <v>500</v>
      </c>
      <c r="CQ858" s="8" t="str">
        <f t="shared" si="510"/>
        <v>Low Headroom</v>
      </c>
      <c r="CR858" s="4">
        <v>1</v>
      </c>
      <c r="CS858" s="4">
        <v>1.75</v>
      </c>
      <c r="CT858" s="10">
        <v>0.43055336116999998</v>
      </c>
      <c r="CU858" s="4">
        <f t="shared" si="511"/>
        <v>0.28055336116999996</v>
      </c>
      <c r="CV858" s="4">
        <f t="shared" si="512"/>
        <v>187.03557411333333</v>
      </c>
      <c r="CW858" s="4">
        <v>0.15</v>
      </c>
      <c r="CX858" s="4">
        <v>0.15</v>
      </c>
      <c r="CY858" s="8" t="str">
        <f t="shared" si="513"/>
        <v>High Headroom</v>
      </c>
      <c r="CZ858" s="10">
        <v>1</v>
      </c>
      <c r="DC858" s="4" t="s">
        <v>115</v>
      </c>
      <c r="DD858" s="4" t="s">
        <v>4870</v>
      </c>
      <c r="DE858" s="4" t="s">
        <v>15</v>
      </c>
      <c r="DF858" s="4" t="s">
        <v>30</v>
      </c>
      <c r="DG858" s="4" t="s">
        <v>8951</v>
      </c>
      <c r="DH858" s="4">
        <v>300854</v>
      </c>
      <c r="DI858" s="4">
        <v>3854</v>
      </c>
      <c r="DJ858" s="29">
        <v>1825000</v>
      </c>
      <c r="DK858" s="4" t="s">
        <v>17</v>
      </c>
      <c r="DL858" s="10">
        <v>926.22829999999999</v>
      </c>
      <c r="DM858" s="30">
        <v>2</v>
      </c>
      <c r="DN858" s="10">
        <v>0.114</v>
      </c>
      <c r="DO858" s="30">
        <v>2</v>
      </c>
      <c r="DP858" s="10">
        <v>0.43059999999999998</v>
      </c>
      <c r="DQ858" s="30">
        <v>1</v>
      </c>
      <c r="DR858" s="4">
        <v>573.77170000000001</v>
      </c>
      <c r="DS858" s="31">
        <v>0.57377200000000006</v>
      </c>
      <c r="DT858" s="4" t="s">
        <v>116</v>
      </c>
      <c r="DU858" s="4" t="s">
        <v>117</v>
      </c>
      <c r="DV858" s="4">
        <v>2.5999999999999999E-2</v>
      </c>
      <c r="DW858" s="31">
        <v>0.43309300000000001</v>
      </c>
      <c r="DX858" s="4" t="s">
        <v>116</v>
      </c>
      <c r="DY858" s="4" t="s">
        <v>117</v>
      </c>
      <c r="DZ858" s="4">
        <v>0.28060000000000002</v>
      </c>
      <c r="EA858" s="31">
        <v>1.8703559999999999</v>
      </c>
      <c r="EB858" s="4" t="s">
        <v>118</v>
      </c>
      <c r="EC858" s="4" t="s">
        <v>117</v>
      </c>
      <c r="EE858" s="4" t="b">
        <f t="shared" si="514"/>
        <v>1</v>
      </c>
      <c r="EF858" s="4" t="b">
        <f t="shared" si="515"/>
        <v>1</v>
      </c>
      <c r="EG858" s="4" t="b">
        <f t="shared" si="516"/>
        <v>1</v>
      </c>
      <c r="EH858" s="4" t="b">
        <f t="shared" si="517"/>
        <v>1</v>
      </c>
      <c r="EI858" s="4" t="b">
        <f t="shared" si="518"/>
        <v>1</v>
      </c>
      <c r="EJ858" s="4" t="b">
        <f t="shared" si="519"/>
        <v>1</v>
      </c>
      <c r="EL858" s="4" t="s">
        <v>17115</v>
      </c>
      <c r="EM858" s="4" t="s">
        <v>19205</v>
      </c>
      <c r="EN858" s="4" t="s">
        <v>68</v>
      </c>
      <c r="EO858" s="4" t="s">
        <v>18160</v>
      </c>
      <c r="EP858" s="4">
        <v>200854</v>
      </c>
      <c r="EQ858" s="4" t="s">
        <v>33</v>
      </c>
      <c r="ER858" s="4">
        <v>48069</v>
      </c>
      <c r="ES858" s="10">
        <v>334.12223305025702</v>
      </c>
      <c r="ET858" s="4">
        <f t="shared" si="490"/>
        <v>165.87776694974298</v>
      </c>
      <c r="EU858" s="4">
        <f t="shared" si="491"/>
        <v>33.175553389948597</v>
      </c>
      <c r="EV858" s="4">
        <v>500</v>
      </c>
      <c r="EW858" s="4">
        <v>500</v>
      </c>
      <c r="EX858" s="8" t="str">
        <f t="shared" si="492"/>
        <v>Moderate Headroom</v>
      </c>
      <c r="EY858" s="10">
        <v>1</v>
      </c>
      <c r="EZ858" s="10">
        <v>0.1679803592195</v>
      </c>
      <c r="FA858" s="4">
        <f t="shared" si="493"/>
        <v>3.2019640780500014E-2</v>
      </c>
      <c r="FB858" s="4">
        <f t="shared" si="494"/>
        <v>53.36606796750003</v>
      </c>
      <c r="FC858" s="4">
        <v>0.06</v>
      </c>
      <c r="FD858" s="4">
        <v>0.2</v>
      </c>
      <c r="FE858" s="8" t="str">
        <f t="shared" si="495"/>
        <v>Moderate Headroom</v>
      </c>
      <c r="FF858" s="10">
        <v>3</v>
      </c>
      <c r="FG858" s="4">
        <v>37.449533621049703</v>
      </c>
      <c r="FH858" s="4">
        <f t="shared" si="496"/>
        <v>462.55046637895032</v>
      </c>
      <c r="FI858" s="4">
        <f t="shared" si="497"/>
        <v>92.510093275790055</v>
      </c>
      <c r="FJ858" s="4">
        <v>500</v>
      </c>
      <c r="FK858" s="4">
        <v>500</v>
      </c>
      <c r="FL858" s="8" t="str">
        <f t="shared" si="498"/>
        <v>High Headroom</v>
      </c>
      <c r="FM858" s="4">
        <v>1</v>
      </c>
      <c r="FN858" s="4">
        <v>2</v>
      </c>
      <c r="FO858" s="11">
        <v>0.30193472737929999</v>
      </c>
      <c r="FP858" s="4">
        <f t="shared" si="499"/>
        <v>0.1519347273793</v>
      </c>
      <c r="FQ858" s="4">
        <f t="shared" si="500"/>
        <v>101.28981825286667</v>
      </c>
      <c r="FR858" s="4">
        <v>0.15</v>
      </c>
      <c r="FS858" s="4">
        <v>0.15</v>
      </c>
      <c r="FT858" s="8" t="str">
        <f t="shared" si="501"/>
        <v>High Headroom</v>
      </c>
      <c r="FU858" s="10">
        <v>1</v>
      </c>
      <c r="FX858" s="4" t="s">
        <v>115</v>
      </c>
      <c r="FY858" s="4" t="s">
        <v>17115</v>
      </c>
      <c r="FZ858" s="4" t="s">
        <v>15</v>
      </c>
      <c r="GA858" s="4" t="s">
        <v>33</v>
      </c>
      <c r="GB858" s="4" t="s">
        <v>19205</v>
      </c>
      <c r="GC858" s="4">
        <v>200854</v>
      </c>
      <c r="GD858" s="4">
        <v>20854</v>
      </c>
      <c r="GE858" s="4">
        <v>48069</v>
      </c>
      <c r="GF858" s="4"/>
      <c r="GG858" s="10">
        <v>334.12220000000002</v>
      </c>
      <c r="GH858" s="30">
        <v>1</v>
      </c>
      <c r="GI858" s="10">
        <v>0.16800000000000001</v>
      </c>
      <c r="GJ858" s="30">
        <v>3</v>
      </c>
      <c r="GK858" s="10">
        <v>0.3019</v>
      </c>
      <c r="GL858" s="30">
        <v>1</v>
      </c>
      <c r="GM858" s="4">
        <v>165.87780000000001</v>
      </c>
      <c r="GN858" s="31">
        <v>0.33175600000000005</v>
      </c>
      <c r="GO858" s="4" t="s">
        <v>116</v>
      </c>
      <c r="GP858" s="4" t="s">
        <v>117</v>
      </c>
      <c r="GQ858" s="4">
        <v>3.2000000000000001E-2</v>
      </c>
      <c r="GR858" s="31">
        <v>0.53366100000000005</v>
      </c>
      <c r="GS858" s="4" t="s">
        <v>116</v>
      </c>
      <c r="GT858" s="4" t="s">
        <v>117</v>
      </c>
      <c r="GU858" s="4">
        <v>0.15190000000000001</v>
      </c>
      <c r="GV858" s="31">
        <v>1.0128980000000001</v>
      </c>
      <c r="GW858" s="4" t="s">
        <v>118</v>
      </c>
      <c r="GX858" s="4" t="s">
        <v>117</v>
      </c>
      <c r="GZ858" s="4" t="b">
        <f t="shared" si="520"/>
        <v>1</v>
      </c>
      <c r="HA858" s="4" t="b">
        <f t="shared" si="521"/>
        <v>1</v>
      </c>
      <c r="HB858" s="4" t="b">
        <f t="shared" si="522"/>
        <v>1</v>
      </c>
      <c r="HC858" s="4" t="b">
        <f t="shared" si="523"/>
        <v>1</v>
      </c>
      <c r="HD858" s="4" t="b">
        <f t="shared" si="524"/>
        <v>1</v>
      </c>
      <c r="HE858" s="4" t="b">
        <f t="shared" si="525"/>
        <v>1</v>
      </c>
    </row>
    <row r="859" spans="69:213" ht="60" x14ac:dyDescent="0.25">
      <c r="BQ859" s="4" t="s">
        <v>4871</v>
      </c>
      <c r="BR859" s="4" t="s">
        <v>8952</v>
      </c>
      <c r="BS859" s="4" t="s">
        <v>70</v>
      </c>
      <c r="BT859" s="4" t="s">
        <v>13033</v>
      </c>
      <c r="BU859" s="4">
        <v>300855</v>
      </c>
      <c r="BV859" s="4" t="s">
        <v>33</v>
      </c>
      <c r="BW859" s="4">
        <v>4827000</v>
      </c>
      <c r="BX859" s="10">
        <v>1798.3301034026999</v>
      </c>
      <c r="BY859" s="4">
        <f t="shared" si="502"/>
        <v>701.66989659730007</v>
      </c>
      <c r="BZ859" s="3">
        <f t="shared" si="503"/>
        <v>70.166989659730007</v>
      </c>
      <c r="CA859" s="3">
        <v>1000</v>
      </c>
      <c r="CB859" s="4">
        <v>2500</v>
      </c>
      <c r="CC859" s="8" t="str">
        <f t="shared" si="504"/>
        <v>High Headroom</v>
      </c>
      <c r="CD859" s="10">
        <v>3</v>
      </c>
      <c r="CE859" s="10">
        <v>0.26667183525999999</v>
      </c>
      <c r="CF859" s="4">
        <f t="shared" si="505"/>
        <v>3.3328164739999999E-2</v>
      </c>
      <c r="CG859" s="3">
        <f t="shared" si="506"/>
        <v>66.656329480000011</v>
      </c>
      <c r="CH859" s="3">
        <v>4.9999999999999989E-2</v>
      </c>
      <c r="CI859" s="4">
        <v>0.3</v>
      </c>
      <c r="CJ859" s="8" t="str">
        <f t="shared" si="507"/>
        <v>High Headroom</v>
      </c>
      <c r="CK859" s="10">
        <v>5</v>
      </c>
      <c r="CL859" s="4">
        <v>2622.5851716657298</v>
      </c>
      <c r="CM859" s="4">
        <f t="shared" si="508"/>
        <v>877.41482833427017</v>
      </c>
      <c r="CN859" s="8">
        <f t="shared" si="509"/>
        <v>87.741482833427014</v>
      </c>
      <c r="CO859" s="3">
        <v>1000</v>
      </c>
      <c r="CP859" s="4">
        <v>3500</v>
      </c>
      <c r="CQ859" s="8" t="str">
        <f t="shared" si="510"/>
        <v>High Headroom</v>
      </c>
      <c r="CR859" s="4">
        <v>4</v>
      </c>
      <c r="CS859" s="4">
        <v>3.75</v>
      </c>
      <c r="CT859" s="10">
        <v>0.28023672502000002</v>
      </c>
      <c r="CU859" s="4">
        <f t="shared" si="511"/>
        <v>0.13023672502000003</v>
      </c>
      <c r="CV859" s="4">
        <f t="shared" si="512"/>
        <v>86.824483346666696</v>
      </c>
      <c r="CW859" s="4">
        <v>0.15</v>
      </c>
      <c r="CX859" s="4">
        <v>0.15</v>
      </c>
      <c r="CY859" s="8" t="str">
        <f t="shared" si="513"/>
        <v>High Headroom</v>
      </c>
      <c r="CZ859" s="10">
        <v>1</v>
      </c>
      <c r="DC859" s="4" t="s">
        <v>115</v>
      </c>
      <c r="DD859" s="4" t="s">
        <v>4871</v>
      </c>
      <c r="DE859" s="4" t="s">
        <v>15</v>
      </c>
      <c r="DF859" s="4" t="s">
        <v>33</v>
      </c>
      <c r="DG859" s="4" t="s">
        <v>8952</v>
      </c>
      <c r="DH859" s="4">
        <v>300855</v>
      </c>
      <c r="DI859" s="4">
        <v>3855</v>
      </c>
      <c r="DJ859" s="29">
        <v>4827000</v>
      </c>
      <c r="DK859" s="4" t="s">
        <v>17</v>
      </c>
      <c r="DL859" s="10" t="s">
        <v>879</v>
      </c>
      <c r="DM859" s="30">
        <v>3</v>
      </c>
      <c r="DN859" s="10">
        <v>0.26669999999999999</v>
      </c>
      <c r="DO859" s="30">
        <v>5</v>
      </c>
      <c r="DP859" s="10">
        <v>0.2802</v>
      </c>
      <c r="DQ859" s="30">
        <v>1</v>
      </c>
      <c r="DR859" s="4">
        <v>701.66989999999998</v>
      </c>
      <c r="DS859" s="31">
        <v>0.70167000000000002</v>
      </c>
      <c r="DT859" s="4" t="s">
        <v>118</v>
      </c>
      <c r="DU859" s="4" t="s">
        <v>117</v>
      </c>
      <c r="DV859" s="4">
        <v>3.3300000000000003E-2</v>
      </c>
      <c r="DW859" s="31">
        <v>0.66656300000000002</v>
      </c>
      <c r="DX859" s="4" t="s">
        <v>118</v>
      </c>
      <c r="DY859" s="4" t="s">
        <v>117</v>
      </c>
      <c r="DZ859" s="4">
        <v>0.13020000000000001</v>
      </c>
      <c r="EA859" s="31">
        <v>0.86824500000000004</v>
      </c>
      <c r="EB859" s="4" t="s">
        <v>118</v>
      </c>
      <c r="EC859" s="4" t="s">
        <v>117</v>
      </c>
      <c r="EE859" s="4" t="b">
        <f t="shared" si="514"/>
        <v>1</v>
      </c>
      <c r="EF859" s="4" t="b">
        <f t="shared" si="515"/>
        <v>1</v>
      </c>
      <c r="EG859" s="4" t="b">
        <f t="shared" si="516"/>
        <v>1</v>
      </c>
      <c r="EH859" s="4" t="b">
        <f t="shared" si="517"/>
        <v>1</v>
      </c>
      <c r="EI859" s="4" t="b">
        <f t="shared" si="518"/>
        <v>1</v>
      </c>
      <c r="EJ859" s="4" t="b">
        <f t="shared" si="519"/>
        <v>1</v>
      </c>
      <c r="EL859" s="4" t="s">
        <v>17116</v>
      </c>
      <c r="EM859" s="4" t="s">
        <v>19206</v>
      </c>
      <c r="EN859" s="4" t="s">
        <v>68</v>
      </c>
      <c r="EO859" s="4" t="s">
        <v>18161</v>
      </c>
      <c r="EP859" s="4">
        <v>200855</v>
      </c>
      <c r="EQ859" s="4" t="s">
        <v>33</v>
      </c>
      <c r="ER859" s="4">
        <v>48147</v>
      </c>
      <c r="ES859" s="10">
        <v>769.33930574830003</v>
      </c>
      <c r="ET859" s="4">
        <f t="shared" si="490"/>
        <v>730.66069425169997</v>
      </c>
      <c r="EU859" s="4">
        <f t="shared" si="491"/>
        <v>73.066069425169999</v>
      </c>
      <c r="EV859" s="4">
        <v>1000</v>
      </c>
      <c r="EW859" s="4">
        <v>1500</v>
      </c>
      <c r="EX859" s="8" t="str">
        <f t="shared" si="492"/>
        <v>High Headroom</v>
      </c>
      <c r="EY859" s="10">
        <v>2</v>
      </c>
      <c r="EZ859" s="10">
        <v>0.10915580939</v>
      </c>
      <c r="FA859" s="4">
        <f t="shared" si="493"/>
        <v>3.0844190610000016E-2</v>
      </c>
      <c r="FB859" s="4">
        <f t="shared" si="494"/>
        <v>51.406984350000016</v>
      </c>
      <c r="FC859" s="4">
        <v>6.0000000000000012E-2</v>
      </c>
      <c r="FD859" s="4">
        <v>0.14000000000000001</v>
      </c>
      <c r="FE859" s="8" t="str">
        <f t="shared" si="495"/>
        <v>Moderate Headroom</v>
      </c>
      <c r="FF859" s="10">
        <v>2</v>
      </c>
      <c r="FG859" s="4">
        <v>5.8615786025729602</v>
      </c>
      <c r="FH859" s="4">
        <f t="shared" si="496"/>
        <v>494.13842139742707</v>
      </c>
      <c r="FI859" s="4">
        <f t="shared" si="497"/>
        <v>98.82768427948541</v>
      </c>
      <c r="FJ859" s="4">
        <v>500</v>
      </c>
      <c r="FK859" s="4">
        <v>500</v>
      </c>
      <c r="FL859" s="8" t="str">
        <f t="shared" si="498"/>
        <v>High Headroom</v>
      </c>
      <c r="FM859" s="4">
        <v>1</v>
      </c>
      <c r="FN859" s="4">
        <v>1.75</v>
      </c>
      <c r="FO859" s="11">
        <v>0.43844720497</v>
      </c>
      <c r="FP859" s="4">
        <f t="shared" si="499"/>
        <v>0.28844720496999998</v>
      </c>
      <c r="FQ859" s="4">
        <f t="shared" si="500"/>
        <v>192.29813664666665</v>
      </c>
      <c r="FR859" s="4">
        <v>0.15</v>
      </c>
      <c r="FS859" s="4">
        <v>0.15</v>
      </c>
      <c r="FT859" s="8" t="str">
        <f t="shared" si="501"/>
        <v>High Headroom</v>
      </c>
      <c r="FU859" s="10">
        <v>1</v>
      </c>
      <c r="FX859" s="4" t="s">
        <v>115</v>
      </c>
      <c r="FY859" s="4" t="s">
        <v>17116</v>
      </c>
      <c r="FZ859" s="4" t="s">
        <v>15</v>
      </c>
      <c r="GA859" s="4" t="s">
        <v>33</v>
      </c>
      <c r="GB859" s="4" t="s">
        <v>19206</v>
      </c>
      <c r="GC859" s="4">
        <v>200855</v>
      </c>
      <c r="GD859" s="4">
        <v>20855</v>
      </c>
      <c r="GE859" s="4">
        <v>48147</v>
      </c>
      <c r="GF859" s="4"/>
      <c r="GG859" s="10">
        <v>769.33929999999998</v>
      </c>
      <c r="GH859" s="30">
        <v>2</v>
      </c>
      <c r="GI859" s="10">
        <v>0.10920000000000001</v>
      </c>
      <c r="GJ859" s="30">
        <v>2</v>
      </c>
      <c r="GK859" s="10">
        <v>0.43840000000000001</v>
      </c>
      <c r="GL859" s="30">
        <v>1</v>
      </c>
      <c r="GM859" s="4">
        <v>730.66070000000002</v>
      </c>
      <c r="GN859" s="31">
        <v>0.730661</v>
      </c>
      <c r="GO859" s="4" t="s">
        <v>118</v>
      </c>
      <c r="GP859" s="4" t="s">
        <v>117</v>
      </c>
      <c r="GQ859" s="4">
        <v>3.0800000000000001E-2</v>
      </c>
      <c r="GR859" s="31">
        <v>0.51406999999999992</v>
      </c>
      <c r="GS859" s="4" t="s">
        <v>116</v>
      </c>
      <c r="GT859" s="4" t="s">
        <v>117</v>
      </c>
      <c r="GU859" s="4">
        <v>0.28839999999999999</v>
      </c>
      <c r="GV859" s="31">
        <v>1.9229810000000001</v>
      </c>
      <c r="GW859" s="4" t="s">
        <v>118</v>
      </c>
      <c r="GX859" s="4" t="s">
        <v>117</v>
      </c>
      <c r="GZ859" s="4" t="b">
        <f t="shared" si="520"/>
        <v>1</v>
      </c>
      <c r="HA859" s="4" t="b">
        <f t="shared" si="521"/>
        <v>1</v>
      </c>
      <c r="HB859" s="4" t="b">
        <f t="shared" si="522"/>
        <v>1</v>
      </c>
      <c r="HC859" s="4" t="b">
        <f t="shared" si="523"/>
        <v>1</v>
      </c>
      <c r="HD859" s="4" t="b">
        <f t="shared" si="524"/>
        <v>1</v>
      </c>
      <c r="HE859" s="4" t="b">
        <f t="shared" si="525"/>
        <v>1</v>
      </c>
    </row>
    <row r="860" spans="69:213" ht="60" x14ac:dyDescent="0.25">
      <c r="BQ860" s="4" t="s">
        <v>4872</v>
      </c>
      <c r="BR860" s="4" t="s">
        <v>8953</v>
      </c>
      <c r="BS860" s="4" t="s">
        <v>70</v>
      </c>
      <c r="BT860" s="4" t="s">
        <v>13034</v>
      </c>
      <c r="BU860" s="4">
        <v>300856</v>
      </c>
      <c r="BV860" s="4" t="s">
        <v>22</v>
      </c>
      <c r="BW860" s="4">
        <v>627000</v>
      </c>
      <c r="BX860" s="10">
        <v>505.981188271186</v>
      </c>
      <c r="BY860" s="4">
        <f t="shared" si="502"/>
        <v>994.01881172881394</v>
      </c>
      <c r="BZ860" s="3">
        <f t="shared" si="503"/>
        <v>99.401881172881389</v>
      </c>
      <c r="CA860" s="3">
        <v>1000</v>
      </c>
      <c r="CB860" s="4">
        <v>1500</v>
      </c>
      <c r="CC860" s="8" t="str">
        <f t="shared" si="504"/>
        <v>High Headroom</v>
      </c>
      <c r="CD860" s="10">
        <v>2</v>
      </c>
      <c r="CE860" s="10">
        <v>0.12209781616819999</v>
      </c>
      <c r="CF860" s="4">
        <f t="shared" si="505"/>
        <v>1.790218383180002E-2</v>
      </c>
      <c r="CG860" s="3">
        <f t="shared" si="506"/>
        <v>29.836973053000026</v>
      </c>
      <c r="CH860" s="3">
        <v>6.0000000000000012E-2</v>
      </c>
      <c r="CI860" s="4">
        <v>0.14000000000000001</v>
      </c>
      <c r="CJ860" s="8" t="str">
        <f t="shared" si="507"/>
        <v>Low Headroom</v>
      </c>
      <c r="CK860" s="10">
        <v>2</v>
      </c>
      <c r="CL860" s="4">
        <v>0</v>
      </c>
      <c r="CM860" s="4">
        <f t="shared" si="508"/>
        <v>500</v>
      </c>
      <c r="CN860" s="8">
        <f t="shared" si="509"/>
        <v>100</v>
      </c>
      <c r="CO860" s="3">
        <v>500</v>
      </c>
      <c r="CP860" s="4">
        <v>500</v>
      </c>
      <c r="CQ860" s="8" t="str">
        <f t="shared" si="510"/>
        <v>High Headroom</v>
      </c>
      <c r="CR860" s="4">
        <v>1</v>
      </c>
      <c r="CS860" s="4">
        <v>1.75</v>
      </c>
      <c r="CT860" s="10">
        <v>0.2108300402145</v>
      </c>
      <c r="CU860" s="4">
        <f t="shared" si="511"/>
        <v>6.0830040214500003E-2</v>
      </c>
      <c r="CV860" s="4">
        <f t="shared" si="512"/>
        <v>40.553360143000006</v>
      </c>
      <c r="CW860" s="4">
        <v>0.15</v>
      </c>
      <c r="CX860" s="4">
        <v>0.15</v>
      </c>
      <c r="CY860" s="8" t="str">
        <f t="shared" si="513"/>
        <v>Moderate Headroom</v>
      </c>
      <c r="CZ860" s="10">
        <v>1</v>
      </c>
      <c r="DC860" s="4" t="s">
        <v>115</v>
      </c>
      <c r="DD860" s="4" t="s">
        <v>4872</v>
      </c>
      <c r="DE860" s="4" t="s">
        <v>15</v>
      </c>
      <c r="DF860" s="4" t="s">
        <v>22</v>
      </c>
      <c r="DG860" s="4" t="s">
        <v>8953</v>
      </c>
      <c r="DH860" s="4">
        <v>300856</v>
      </c>
      <c r="DI860" s="4">
        <v>3856</v>
      </c>
      <c r="DJ860" s="29">
        <v>627000</v>
      </c>
      <c r="DK860" s="4" t="s">
        <v>17</v>
      </c>
      <c r="DL860" s="10">
        <v>505.9812</v>
      </c>
      <c r="DM860" s="30">
        <v>2</v>
      </c>
      <c r="DN860" s="10">
        <v>0.1221</v>
      </c>
      <c r="DO860" s="30">
        <v>2</v>
      </c>
      <c r="DP860" s="10">
        <v>0.21079999999999999</v>
      </c>
      <c r="DQ860" s="30">
        <v>1</v>
      </c>
      <c r="DR860" s="4">
        <v>994.01880000000006</v>
      </c>
      <c r="DS860" s="31">
        <v>0.99401899999999999</v>
      </c>
      <c r="DT860" s="4" t="s">
        <v>118</v>
      </c>
      <c r="DU860" s="4" t="s">
        <v>117</v>
      </c>
      <c r="DV860" s="4">
        <v>1.7899999999999999E-2</v>
      </c>
      <c r="DW860" s="31">
        <v>0.29837000000000002</v>
      </c>
      <c r="DX860" s="4" t="s">
        <v>120</v>
      </c>
      <c r="DY860" s="4" t="s">
        <v>117</v>
      </c>
      <c r="DZ860" s="4">
        <v>6.08E-2</v>
      </c>
      <c r="EA860" s="31">
        <v>0.40553400000000006</v>
      </c>
      <c r="EB860" s="4" t="s">
        <v>116</v>
      </c>
      <c r="EC860" s="4" t="s">
        <v>117</v>
      </c>
      <c r="EE860" s="4" t="b">
        <f t="shared" si="514"/>
        <v>1</v>
      </c>
      <c r="EF860" s="4" t="b">
        <f t="shared" si="515"/>
        <v>1</v>
      </c>
      <c r="EG860" s="4" t="b">
        <f t="shared" si="516"/>
        <v>1</v>
      </c>
      <c r="EH860" s="4" t="b">
        <f t="shared" si="517"/>
        <v>1</v>
      </c>
      <c r="EI860" s="4" t="b">
        <f t="shared" si="518"/>
        <v>1</v>
      </c>
      <c r="EJ860" s="4" t="b">
        <f t="shared" si="519"/>
        <v>1</v>
      </c>
      <c r="EL860" s="4" t="s">
        <v>17117</v>
      </c>
      <c r="EM860" s="4" t="s">
        <v>19207</v>
      </c>
      <c r="EN860" s="4" t="s">
        <v>68</v>
      </c>
      <c r="EO860" s="4" t="s">
        <v>18162</v>
      </c>
      <c r="EP860" s="4">
        <v>200856</v>
      </c>
      <c r="EQ860" s="4" t="s">
        <v>55</v>
      </c>
      <c r="ER860" s="4">
        <v>27015</v>
      </c>
      <c r="ES860" s="10">
        <v>68.844558965545602</v>
      </c>
      <c r="ET860" s="4">
        <f t="shared" si="490"/>
        <v>431.15544103445438</v>
      </c>
      <c r="EU860" s="4">
        <f t="shared" si="491"/>
        <v>86.231088206890874</v>
      </c>
      <c r="EV860" s="4">
        <v>500</v>
      </c>
      <c r="EW860" s="4">
        <v>500</v>
      </c>
      <c r="EX860" s="8" t="str">
        <f t="shared" si="492"/>
        <v>High Headroom</v>
      </c>
      <c r="EY860" s="10">
        <v>1</v>
      </c>
      <c r="EZ860" s="10">
        <v>4.1983921051499999E-2</v>
      </c>
      <c r="FA860" s="4">
        <f t="shared" si="493"/>
        <v>3.8016078948500003E-2</v>
      </c>
      <c r="FB860" s="4">
        <f t="shared" si="494"/>
        <v>47.520098685625001</v>
      </c>
      <c r="FC860" s="4">
        <v>0.08</v>
      </c>
      <c r="FD860" s="4">
        <v>0.08</v>
      </c>
      <c r="FE860" s="8" t="str">
        <f t="shared" si="495"/>
        <v>Moderate Headroom</v>
      </c>
      <c r="FF860" s="10">
        <v>1</v>
      </c>
      <c r="FG860" s="4">
        <v>289.17041692174598</v>
      </c>
      <c r="FH860" s="4">
        <f t="shared" si="496"/>
        <v>210.82958307825402</v>
      </c>
      <c r="FI860" s="4">
        <f t="shared" si="497"/>
        <v>42.165916615650808</v>
      </c>
      <c r="FJ860" s="4">
        <v>500</v>
      </c>
      <c r="FK860" s="4">
        <v>500</v>
      </c>
      <c r="FL860" s="8" t="str">
        <f t="shared" si="498"/>
        <v>Moderate Headroom</v>
      </c>
      <c r="FM860" s="4">
        <v>1</v>
      </c>
      <c r="FN860" s="4">
        <v>1</v>
      </c>
      <c r="FO860" s="11">
        <v>0.6192521210852</v>
      </c>
      <c r="FP860" s="4">
        <f t="shared" si="499"/>
        <v>0.46925212108519998</v>
      </c>
      <c r="FQ860" s="4">
        <f t="shared" si="500"/>
        <v>312.83474739013337</v>
      </c>
      <c r="FR860" s="4">
        <v>0.15</v>
      </c>
      <c r="FS860" s="4">
        <v>0.15</v>
      </c>
      <c r="FT860" s="8" t="str">
        <f t="shared" si="501"/>
        <v>High Headroom</v>
      </c>
      <c r="FU860" s="10">
        <v>1</v>
      </c>
      <c r="FX860" s="4" t="s">
        <v>115</v>
      </c>
      <c r="FY860" s="4" t="s">
        <v>17117</v>
      </c>
      <c r="FZ860" s="4" t="s">
        <v>15</v>
      </c>
      <c r="GA860" s="4" t="s">
        <v>55</v>
      </c>
      <c r="GB860" s="4" t="s">
        <v>19207</v>
      </c>
      <c r="GC860" s="4">
        <v>200856</v>
      </c>
      <c r="GD860" s="4">
        <v>20856</v>
      </c>
      <c r="GE860" s="4">
        <v>27015</v>
      </c>
      <c r="GF860" s="4"/>
      <c r="GG860" s="10">
        <v>68.8446</v>
      </c>
      <c r="GH860" s="30">
        <v>1</v>
      </c>
      <c r="GI860" s="10">
        <v>4.2000000000000003E-2</v>
      </c>
      <c r="GJ860" s="30">
        <v>1</v>
      </c>
      <c r="GK860" s="10">
        <v>0.61929999999999996</v>
      </c>
      <c r="GL860" s="30">
        <v>1</v>
      </c>
      <c r="GM860" s="4">
        <v>431.15539999999999</v>
      </c>
      <c r="GN860" s="31">
        <v>0.86231099999999994</v>
      </c>
      <c r="GO860" s="4" t="s">
        <v>118</v>
      </c>
      <c r="GP860" s="4" t="s">
        <v>117</v>
      </c>
      <c r="GQ860" s="4">
        <v>3.7999999999999999E-2</v>
      </c>
      <c r="GR860" s="31">
        <v>0.47520099999999998</v>
      </c>
      <c r="GS860" s="4" t="s">
        <v>116</v>
      </c>
      <c r="GT860" s="4" t="s">
        <v>117</v>
      </c>
      <c r="GU860" s="4">
        <v>0.46929999999999999</v>
      </c>
      <c r="GV860" s="31">
        <v>3.1283469999999998</v>
      </c>
      <c r="GW860" s="4" t="s">
        <v>118</v>
      </c>
      <c r="GX860" s="4" t="s">
        <v>117</v>
      </c>
      <c r="GZ860" s="4" t="b">
        <f t="shared" si="520"/>
        <v>1</v>
      </c>
      <c r="HA860" s="4" t="b">
        <f t="shared" si="521"/>
        <v>1</v>
      </c>
      <c r="HB860" s="4" t="b">
        <f t="shared" si="522"/>
        <v>1</v>
      </c>
      <c r="HC860" s="4" t="b">
        <f t="shared" si="523"/>
        <v>1</v>
      </c>
      <c r="HD860" s="4" t="b">
        <f t="shared" si="524"/>
        <v>1</v>
      </c>
      <c r="HE860" s="4" t="b">
        <f t="shared" si="525"/>
        <v>1</v>
      </c>
    </row>
    <row r="861" spans="69:213" ht="60" x14ac:dyDescent="0.25">
      <c r="BQ861" s="4" t="s">
        <v>4873</v>
      </c>
      <c r="BR861" s="4" t="s">
        <v>8954</v>
      </c>
      <c r="BS861" s="4" t="s">
        <v>70</v>
      </c>
      <c r="BT861" s="4" t="s">
        <v>13035</v>
      </c>
      <c r="BU861" s="4">
        <v>300857</v>
      </c>
      <c r="BV861" s="4" t="s">
        <v>57</v>
      </c>
      <c r="BW861" s="4">
        <v>3425350</v>
      </c>
      <c r="BX861" s="10">
        <v>6247.4871871144596</v>
      </c>
      <c r="BY861" s="4" t="str">
        <f t="shared" si="502"/>
        <v>Bottomed Out</v>
      </c>
      <c r="BZ861" s="3" t="str">
        <f t="shared" si="503"/>
        <v>Bottomed Out</v>
      </c>
      <c r="CA861" s="3" t="s">
        <v>72</v>
      </c>
      <c r="CB861" s="4" t="s">
        <v>4015</v>
      </c>
      <c r="CC861" s="8" t="str">
        <f t="shared" si="504"/>
        <v>At the lowest level</v>
      </c>
      <c r="CD861" s="10">
        <v>6</v>
      </c>
      <c r="CE861" s="10">
        <v>0.2200252419016</v>
      </c>
      <c r="CF861" s="4">
        <f t="shared" si="505"/>
        <v>2.9974758098400001E-2</v>
      </c>
      <c r="CG861" s="3">
        <f t="shared" si="506"/>
        <v>59.949516196800012</v>
      </c>
      <c r="CH861" s="3">
        <v>4.9999999999999989E-2</v>
      </c>
      <c r="CI861" s="4">
        <v>0.25</v>
      </c>
      <c r="CJ861" s="8" t="str">
        <f t="shared" si="507"/>
        <v>Moderate Headroom</v>
      </c>
      <c r="CK861" s="10">
        <v>4</v>
      </c>
      <c r="CL861" s="4">
        <v>710.76079556215495</v>
      </c>
      <c r="CM861" s="4">
        <f t="shared" si="508"/>
        <v>789.23920443784505</v>
      </c>
      <c r="CN861" s="8">
        <f t="shared" si="509"/>
        <v>78.923920443784496</v>
      </c>
      <c r="CO861" s="3">
        <v>1000</v>
      </c>
      <c r="CP861" s="4">
        <v>1500</v>
      </c>
      <c r="CQ861" s="8" t="str">
        <f t="shared" si="510"/>
        <v>High Headroom</v>
      </c>
      <c r="CR861" s="4">
        <v>2</v>
      </c>
      <c r="CS861" s="4">
        <v>4</v>
      </c>
      <c r="CT861" s="10">
        <v>0.2031973075305</v>
      </c>
      <c r="CU861" s="4">
        <f t="shared" si="511"/>
        <v>5.3197307530500004E-2</v>
      </c>
      <c r="CV861" s="4">
        <f t="shared" si="512"/>
        <v>35.464871687000006</v>
      </c>
      <c r="CW861" s="4">
        <v>0.15</v>
      </c>
      <c r="CX861" s="4">
        <v>0.15</v>
      </c>
      <c r="CY861" s="8" t="str">
        <f t="shared" si="513"/>
        <v>Moderate Headroom</v>
      </c>
      <c r="CZ861" s="10">
        <v>1</v>
      </c>
      <c r="DC861" s="4" t="s">
        <v>115</v>
      </c>
      <c r="DD861" s="4" t="s">
        <v>4873</v>
      </c>
      <c r="DE861" s="4" t="s">
        <v>15</v>
      </c>
      <c r="DF861" s="4" t="s">
        <v>57</v>
      </c>
      <c r="DG861" s="4" t="s">
        <v>8954</v>
      </c>
      <c r="DH861" s="4">
        <v>300857</v>
      </c>
      <c r="DI861" s="4">
        <v>3857</v>
      </c>
      <c r="DJ861" s="29">
        <v>3425350</v>
      </c>
      <c r="DK861" s="4" t="s">
        <v>17</v>
      </c>
      <c r="DL861" s="10" t="s">
        <v>880</v>
      </c>
      <c r="DM861" s="30">
        <v>6</v>
      </c>
      <c r="DN861" s="10">
        <v>0.22</v>
      </c>
      <c r="DO861" s="30">
        <v>4</v>
      </c>
      <c r="DP861" s="10">
        <v>0.20319999999999999</v>
      </c>
      <c r="DQ861" s="30">
        <v>1</v>
      </c>
      <c r="DR861" s="4" t="s">
        <v>881</v>
      </c>
      <c r="DS861" s="4"/>
      <c r="DT861" s="4" t="s">
        <v>124</v>
      </c>
      <c r="DU861" s="4" t="s">
        <v>125</v>
      </c>
      <c r="DV861" s="4">
        <v>0.03</v>
      </c>
      <c r="DW861" s="31">
        <v>0.599495</v>
      </c>
      <c r="DX861" s="4" t="s">
        <v>116</v>
      </c>
      <c r="DY861" s="4" t="s">
        <v>117</v>
      </c>
      <c r="DZ861" s="4">
        <v>5.3199999999999997E-2</v>
      </c>
      <c r="EA861" s="31">
        <v>0.35464899999999999</v>
      </c>
      <c r="EB861" s="4" t="s">
        <v>116</v>
      </c>
      <c r="EC861" s="4" t="s">
        <v>117</v>
      </c>
      <c r="EE861" s="4" t="b">
        <f t="shared" si="514"/>
        <v>1</v>
      </c>
      <c r="EF861" s="4" t="b">
        <f t="shared" si="515"/>
        <v>1</v>
      </c>
      <c r="EG861" s="4" t="b">
        <f t="shared" si="516"/>
        <v>1</v>
      </c>
      <c r="EH861" s="4" t="b">
        <f t="shared" si="517"/>
        <v>1</v>
      </c>
      <c r="EI861" s="4" t="b">
        <f t="shared" si="518"/>
        <v>1</v>
      </c>
      <c r="EJ861" s="4" t="b">
        <f t="shared" si="519"/>
        <v>1</v>
      </c>
      <c r="EL861" s="4" t="s">
        <v>17118</v>
      </c>
      <c r="EM861" s="4" t="s">
        <v>19208</v>
      </c>
      <c r="EN861" s="4" t="s">
        <v>68</v>
      </c>
      <c r="EO861" s="4" t="s">
        <v>18163</v>
      </c>
      <c r="EP861" s="4">
        <v>200857</v>
      </c>
      <c r="EQ861" s="4" t="s">
        <v>53</v>
      </c>
      <c r="ER861" s="4">
        <v>26031</v>
      </c>
      <c r="ES861" s="10">
        <v>1.7334273753149001</v>
      </c>
      <c r="ET861" s="4">
        <f t="shared" si="490"/>
        <v>498.26657262468512</v>
      </c>
      <c r="EU861" s="4">
        <f t="shared" si="491"/>
        <v>99.653314524937016</v>
      </c>
      <c r="EV861" s="4">
        <v>500</v>
      </c>
      <c r="EW861" s="4">
        <v>500</v>
      </c>
      <c r="EX861" s="8" t="str">
        <f t="shared" si="492"/>
        <v>High Headroom</v>
      </c>
      <c r="EY861" s="10">
        <v>1</v>
      </c>
      <c r="EZ861" s="10">
        <v>7.7488566910299997E-2</v>
      </c>
      <c r="FA861" s="4">
        <f t="shared" si="493"/>
        <v>2.5114330897000048E-3</v>
      </c>
      <c r="FB861" s="4">
        <f t="shared" si="494"/>
        <v>3.139291362125006</v>
      </c>
      <c r="FC861" s="4">
        <v>0.08</v>
      </c>
      <c r="FD861" s="4">
        <v>0.08</v>
      </c>
      <c r="FE861" s="8" t="str">
        <f t="shared" si="495"/>
        <v>Low Headroom</v>
      </c>
      <c r="FF861" s="10">
        <v>1</v>
      </c>
      <c r="FG861" s="4">
        <v>535.62905897230098</v>
      </c>
      <c r="FH861" s="4">
        <f t="shared" si="496"/>
        <v>964.37094102769902</v>
      </c>
      <c r="FI861" s="4">
        <f t="shared" si="497"/>
        <v>96.437094102769905</v>
      </c>
      <c r="FJ861" s="4">
        <v>1000</v>
      </c>
      <c r="FK861" s="4">
        <v>1500</v>
      </c>
      <c r="FL861" s="8" t="str">
        <f t="shared" si="498"/>
        <v>High Headroom</v>
      </c>
      <c r="FM861" s="4">
        <v>2</v>
      </c>
      <c r="FN861" s="4">
        <v>1.25</v>
      </c>
      <c r="FO861" s="11">
        <v>0.8734909769757</v>
      </c>
      <c r="FP861" s="4">
        <f t="shared" si="499"/>
        <v>0.72349097697569997</v>
      </c>
      <c r="FQ861" s="4">
        <f t="shared" si="500"/>
        <v>482.32731798380001</v>
      </c>
      <c r="FR861" s="4">
        <v>0.15</v>
      </c>
      <c r="FS861" s="4">
        <v>0.15</v>
      </c>
      <c r="FT861" s="8" t="str">
        <f t="shared" si="501"/>
        <v>High Headroom</v>
      </c>
      <c r="FU861" s="10">
        <v>1</v>
      </c>
      <c r="FX861" s="4" t="s">
        <v>115</v>
      </c>
      <c r="FY861" s="4" t="s">
        <v>17118</v>
      </c>
      <c r="FZ861" s="4" t="s">
        <v>15</v>
      </c>
      <c r="GA861" s="4" t="s">
        <v>53</v>
      </c>
      <c r="GB861" s="4" t="s">
        <v>19208</v>
      </c>
      <c r="GC861" s="4">
        <v>200857</v>
      </c>
      <c r="GD861" s="4">
        <v>20857</v>
      </c>
      <c r="GE861" s="4">
        <v>26031</v>
      </c>
      <c r="GF861" s="4"/>
      <c r="GG861" s="10">
        <v>1.7334000000000001</v>
      </c>
      <c r="GH861" s="30">
        <v>1</v>
      </c>
      <c r="GI861" s="10">
        <v>7.7499999999999999E-2</v>
      </c>
      <c r="GJ861" s="30">
        <v>1</v>
      </c>
      <c r="GK861" s="10">
        <v>0.87350000000000005</v>
      </c>
      <c r="GL861" s="30">
        <v>1</v>
      </c>
      <c r="GM861" s="4">
        <v>498.26659999999998</v>
      </c>
      <c r="GN861" s="31">
        <v>0.996533</v>
      </c>
      <c r="GO861" s="4" t="s">
        <v>118</v>
      </c>
      <c r="GP861" s="4" t="s">
        <v>117</v>
      </c>
      <c r="GQ861" s="4">
        <v>2.5000000000000001E-3</v>
      </c>
      <c r="GR861" s="31">
        <v>3.1392999999999997E-2</v>
      </c>
      <c r="GS861" s="4" t="s">
        <v>120</v>
      </c>
      <c r="GT861" s="4" t="s">
        <v>117</v>
      </c>
      <c r="GU861" s="4">
        <v>0.72350000000000003</v>
      </c>
      <c r="GV861" s="31">
        <v>4.8232729999999995</v>
      </c>
      <c r="GW861" s="4" t="s">
        <v>118</v>
      </c>
      <c r="GX861" s="4" t="s">
        <v>117</v>
      </c>
      <c r="GZ861" s="4" t="b">
        <f t="shared" si="520"/>
        <v>1</v>
      </c>
      <c r="HA861" s="4" t="b">
        <f t="shared" si="521"/>
        <v>1</v>
      </c>
      <c r="HB861" s="4" t="b">
        <f t="shared" si="522"/>
        <v>1</v>
      </c>
      <c r="HC861" s="4" t="b">
        <f t="shared" si="523"/>
        <v>1</v>
      </c>
      <c r="HD861" s="4" t="b">
        <f t="shared" si="524"/>
        <v>1</v>
      </c>
      <c r="HE861" s="4" t="b">
        <f t="shared" si="525"/>
        <v>1</v>
      </c>
    </row>
    <row r="862" spans="69:213" ht="60" x14ac:dyDescent="0.25">
      <c r="BQ862" s="4" t="s">
        <v>4874</v>
      </c>
      <c r="BR862" s="4" t="s">
        <v>8955</v>
      </c>
      <c r="BS862" s="4" t="s">
        <v>70</v>
      </c>
      <c r="BT862" s="4" t="s">
        <v>13036</v>
      </c>
      <c r="BU862" s="4">
        <v>300858</v>
      </c>
      <c r="BV862" s="4" t="s">
        <v>33</v>
      </c>
      <c r="BW862" s="4">
        <v>4829000</v>
      </c>
      <c r="BX862" s="10">
        <v>2782.0739214676</v>
      </c>
      <c r="BY862" s="4">
        <f t="shared" si="502"/>
        <v>717.92607853239997</v>
      </c>
      <c r="BZ862" s="3">
        <f t="shared" si="503"/>
        <v>71.79260785324</v>
      </c>
      <c r="CA862" s="3">
        <v>1000</v>
      </c>
      <c r="CB862" s="4">
        <v>3500</v>
      </c>
      <c r="CC862" s="8" t="str">
        <f t="shared" si="504"/>
        <v>High Headroom</v>
      </c>
      <c r="CD862" s="10">
        <v>4</v>
      </c>
      <c r="CE862" s="10">
        <v>0.26702604883999997</v>
      </c>
      <c r="CF862" s="4">
        <f t="shared" si="505"/>
        <v>3.2973951160000015E-2</v>
      </c>
      <c r="CG862" s="3">
        <f t="shared" si="506"/>
        <v>65.94790232000004</v>
      </c>
      <c r="CH862" s="3">
        <v>4.9999999999999989E-2</v>
      </c>
      <c r="CI862" s="4">
        <v>0.3</v>
      </c>
      <c r="CJ862" s="8" t="str">
        <f t="shared" si="507"/>
        <v>High Headroom</v>
      </c>
      <c r="CK862" s="10">
        <v>5</v>
      </c>
      <c r="CL862" s="4">
        <v>136.83254157737301</v>
      </c>
      <c r="CM862" s="4">
        <f t="shared" si="508"/>
        <v>363.16745842262696</v>
      </c>
      <c r="CN862" s="8">
        <f t="shared" si="509"/>
        <v>72.633491684525396</v>
      </c>
      <c r="CO862" s="3">
        <v>500</v>
      </c>
      <c r="CP862" s="4">
        <v>500</v>
      </c>
      <c r="CQ862" s="8" t="str">
        <f t="shared" si="510"/>
        <v>High Headroom</v>
      </c>
      <c r="CR862" s="4">
        <v>1</v>
      </c>
      <c r="CS862" s="4">
        <v>3</v>
      </c>
      <c r="CT862" s="10">
        <v>0.38510054508000002</v>
      </c>
      <c r="CU862" s="4">
        <f t="shared" si="511"/>
        <v>0.23510054508000003</v>
      </c>
      <c r="CV862" s="4">
        <f t="shared" si="512"/>
        <v>156.73369672000001</v>
      </c>
      <c r="CW862" s="4">
        <v>0.15</v>
      </c>
      <c r="CX862" s="4">
        <v>0.15</v>
      </c>
      <c r="CY862" s="8" t="str">
        <f t="shared" si="513"/>
        <v>High Headroom</v>
      </c>
      <c r="CZ862" s="10">
        <v>1</v>
      </c>
      <c r="DC862" s="4" t="s">
        <v>115</v>
      </c>
      <c r="DD862" s="4" t="s">
        <v>4874</v>
      </c>
      <c r="DE862" s="4" t="s">
        <v>15</v>
      </c>
      <c r="DF862" s="4" t="s">
        <v>33</v>
      </c>
      <c r="DG862" s="4" t="s">
        <v>8955</v>
      </c>
      <c r="DH862" s="4">
        <v>300858</v>
      </c>
      <c r="DI862" s="4">
        <v>3858</v>
      </c>
      <c r="DJ862" s="29">
        <v>4829000</v>
      </c>
      <c r="DK862" s="4" t="s">
        <v>17</v>
      </c>
      <c r="DL862" s="10" t="s">
        <v>882</v>
      </c>
      <c r="DM862" s="30">
        <v>4</v>
      </c>
      <c r="DN862" s="10">
        <v>0.26700000000000002</v>
      </c>
      <c r="DO862" s="30">
        <v>5</v>
      </c>
      <c r="DP862" s="10">
        <v>0.3851</v>
      </c>
      <c r="DQ862" s="30">
        <v>1</v>
      </c>
      <c r="DR862" s="4">
        <v>717.92610000000002</v>
      </c>
      <c r="DS862" s="31">
        <v>0.71792599999999995</v>
      </c>
      <c r="DT862" s="4" t="s">
        <v>118</v>
      </c>
      <c r="DU862" s="4" t="s">
        <v>117</v>
      </c>
      <c r="DV862" s="4">
        <v>3.3000000000000002E-2</v>
      </c>
      <c r="DW862" s="31">
        <v>0.65947900000000004</v>
      </c>
      <c r="DX862" s="4" t="s">
        <v>118</v>
      </c>
      <c r="DY862" s="4" t="s">
        <v>117</v>
      </c>
      <c r="DZ862" s="4">
        <v>0.2351</v>
      </c>
      <c r="EA862" s="31">
        <v>1.567337</v>
      </c>
      <c r="EB862" s="4" t="s">
        <v>118</v>
      </c>
      <c r="EC862" s="4" t="s">
        <v>117</v>
      </c>
      <c r="EE862" s="4" t="b">
        <f t="shared" si="514"/>
        <v>1</v>
      </c>
      <c r="EF862" s="4" t="b">
        <f t="shared" si="515"/>
        <v>1</v>
      </c>
      <c r="EG862" s="4" t="b">
        <f t="shared" si="516"/>
        <v>1</v>
      </c>
      <c r="EH862" s="4" t="b">
        <f t="shared" si="517"/>
        <v>1</v>
      </c>
      <c r="EI862" s="4" t="b">
        <f t="shared" si="518"/>
        <v>1</v>
      </c>
      <c r="EJ862" s="4" t="b">
        <f t="shared" si="519"/>
        <v>1</v>
      </c>
      <c r="EL862" s="4" t="s">
        <v>17119</v>
      </c>
      <c r="EM862" s="4" t="s">
        <v>19209</v>
      </c>
      <c r="EN862" s="4" t="s">
        <v>68</v>
      </c>
      <c r="EO862" s="4" t="s">
        <v>18164</v>
      </c>
      <c r="EP862" s="4">
        <v>200858</v>
      </c>
      <c r="EQ862" s="4" t="s">
        <v>66</v>
      </c>
      <c r="ER862" s="4">
        <v>39149</v>
      </c>
      <c r="ES862" s="10">
        <v>245.98815206741301</v>
      </c>
      <c r="ET862" s="4">
        <f t="shared" si="490"/>
        <v>254.01184793258699</v>
      </c>
      <c r="EU862" s="4">
        <f t="shared" si="491"/>
        <v>50.802369586517393</v>
      </c>
      <c r="EV862" s="4">
        <v>500</v>
      </c>
      <c r="EW862" s="4">
        <v>500</v>
      </c>
      <c r="EX862" s="8" t="str">
        <f t="shared" si="492"/>
        <v>Moderate Headroom</v>
      </c>
      <c r="EY862" s="10">
        <v>1</v>
      </c>
      <c r="EZ862" s="10">
        <v>6.7071284985300003E-2</v>
      </c>
      <c r="FA862" s="4">
        <f t="shared" si="493"/>
        <v>1.2928715014699999E-2</v>
      </c>
      <c r="FB862" s="4">
        <f t="shared" si="494"/>
        <v>16.160893768374997</v>
      </c>
      <c r="FC862" s="4">
        <v>0.08</v>
      </c>
      <c r="FD862" s="4">
        <v>0.08</v>
      </c>
      <c r="FE862" s="8" t="str">
        <f t="shared" si="495"/>
        <v>Low Headroom</v>
      </c>
      <c r="FF862" s="10">
        <v>1</v>
      </c>
      <c r="FG862" s="4">
        <v>801.96372785382903</v>
      </c>
      <c r="FH862" s="4">
        <f t="shared" si="496"/>
        <v>698.03627214617097</v>
      </c>
      <c r="FI862" s="4">
        <f t="shared" si="497"/>
        <v>69.803627214617094</v>
      </c>
      <c r="FJ862" s="4">
        <v>1000</v>
      </c>
      <c r="FK862" s="4">
        <v>1500</v>
      </c>
      <c r="FL862" s="8" t="str">
        <f t="shared" si="498"/>
        <v>High Headroom</v>
      </c>
      <c r="FM862" s="4">
        <v>2</v>
      </c>
      <c r="FN862" s="4">
        <v>1.25</v>
      </c>
      <c r="FO862" s="11">
        <v>0.25060438808559998</v>
      </c>
      <c r="FP862" s="4">
        <f t="shared" si="499"/>
        <v>0.10060438808559999</v>
      </c>
      <c r="FQ862" s="4">
        <f t="shared" si="500"/>
        <v>67.069592057066657</v>
      </c>
      <c r="FR862" s="4">
        <v>0.15</v>
      </c>
      <c r="FS862" s="4">
        <v>0.15</v>
      </c>
      <c r="FT862" s="8" t="str">
        <f t="shared" si="501"/>
        <v>High Headroom</v>
      </c>
      <c r="FU862" s="10">
        <v>1</v>
      </c>
      <c r="FX862" s="4" t="s">
        <v>115</v>
      </c>
      <c r="FY862" s="4" t="s">
        <v>17119</v>
      </c>
      <c r="FZ862" s="4" t="s">
        <v>15</v>
      </c>
      <c r="GA862" s="4" t="s">
        <v>66</v>
      </c>
      <c r="GB862" s="4" t="s">
        <v>19209</v>
      </c>
      <c r="GC862" s="4">
        <v>200858</v>
      </c>
      <c r="GD862" s="4">
        <v>20858</v>
      </c>
      <c r="GE862" s="4">
        <v>39149</v>
      </c>
      <c r="GF862" s="4"/>
      <c r="GG862" s="10">
        <v>245.98820000000001</v>
      </c>
      <c r="GH862" s="30">
        <v>1</v>
      </c>
      <c r="GI862" s="10">
        <v>6.7100000000000007E-2</v>
      </c>
      <c r="GJ862" s="30">
        <v>1</v>
      </c>
      <c r="GK862" s="10">
        <v>0.25059999999999999</v>
      </c>
      <c r="GL862" s="30">
        <v>1</v>
      </c>
      <c r="GM862" s="4">
        <v>254.01179999999999</v>
      </c>
      <c r="GN862" s="31">
        <v>0.50802400000000003</v>
      </c>
      <c r="GO862" s="4" t="s">
        <v>116</v>
      </c>
      <c r="GP862" s="4" t="s">
        <v>117</v>
      </c>
      <c r="GQ862" s="4">
        <v>1.29E-2</v>
      </c>
      <c r="GR862" s="31">
        <v>0.161609</v>
      </c>
      <c r="GS862" s="4" t="s">
        <v>120</v>
      </c>
      <c r="GT862" s="4" t="s">
        <v>117</v>
      </c>
      <c r="GU862" s="4">
        <v>0.10059999999999999</v>
      </c>
      <c r="GV862" s="31">
        <v>0.67069599999999996</v>
      </c>
      <c r="GW862" s="4" t="s">
        <v>118</v>
      </c>
      <c r="GX862" s="4" t="s">
        <v>117</v>
      </c>
      <c r="GZ862" s="4" t="b">
        <f t="shared" si="520"/>
        <v>1</v>
      </c>
      <c r="HA862" s="4" t="b">
        <f t="shared" si="521"/>
        <v>1</v>
      </c>
      <c r="HB862" s="4" t="b">
        <f t="shared" si="522"/>
        <v>1</v>
      </c>
      <c r="HC862" s="4" t="b">
        <f t="shared" si="523"/>
        <v>1</v>
      </c>
      <c r="HD862" s="4" t="b">
        <f t="shared" si="524"/>
        <v>1</v>
      </c>
      <c r="HE862" s="4" t="b">
        <f t="shared" si="525"/>
        <v>1</v>
      </c>
    </row>
    <row r="863" spans="69:213" ht="60" x14ac:dyDescent="0.25">
      <c r="BQ863" s="4" t="s">
        <v>4875</v>
      </c>
      <c r="BR863" s="4" t="s">
        <v>8956</v>
      </c>
      <c r="BS863" s="4" t="s">
        <v>70</v>
      </c>
      <c r="BT863" s="4" t="s">
        <v>13037</v>
      </c>
      <c r="BU863" s="4">
        <v>300859</v>
      </c>
      <c r="BV863" s="4" t="s">
        <v>22</v>
      </c>
      <c r="BW863" s="4">
        <v>628000</v>
      </c>
      <c r="BX863" s="10">
        <v>403.31746694600901</v>
      </c>
      <c r="BY863" s="4">
        <f t="shared" si="502"/>
        <v>96.682533053990994</v>
      </c>
      <c r="BZ863" s="3">
        <f t="shared" si="503"/>
        <v>19.3365066107982</v>
      </c>
      <c r="CA863" s="3">
        <v>500</v>
      </c>
      <c r="CB863" s="4">
        <v>500</v>
      </c>
      <c r="CC863" s="8" t="str">
        <f t="shared" si="504"/>
        <v>Low Headroom</v>
      </c>
      <c r="CD863" s="10">
        <v>1</v>
      </c>
      <c r="CE863" s="10">
        <v>0.17585835444770001</v>
      </c>
      <c r="CF863" s="4">
        <f t="shared" si="505"/>
        <v>2.4141645552300001E-2</v>
      </c>
      <c r="CG863" s="3">
        <f t="shared" si="506"/>
        <v>40.236075920499999</v>
      </c>
      <c r="CH863" s="3">
        <v>0.06</v>
      </c>
      <c r="CI863" s="4">
        <v>0.2</v>
      </c>
      <c r="CJ863" s="8" t="str">
        <f t="shared" si="507"/>
        <v>Moderate Headroom</v>
      </c>
      <c r="CK863" s="10">
        <v>3</v>
      </c>
      <c r="CL863" s="4">
        <v>2067.5023357209998</v>
      </c>
      <c r="CM863" s="4">
        <f t="shared" si="508"/>
        <v>432.49766427900022</v>
      </c>
      <c r="CN863" s="8">
        <f t="shared" si="509"/>
        <v>43.24976642790002</v>
      </c>
      <c r="CO863" s="3">
        <v>1000</v>
      </c>
      <c r="CP863" s="4">
        <v>2500</v>
      </c>
      <c r="CQ863" s="8" t="str">
        <f t="shared" si="510"/>
        <v>Moderate Headroom</v>
      </c>
      <c r="CR863" s="4">
        <v>3</v>
      </c>
      <c r="CS863" s="4">
        <v>2.5</v>
      </c>
      <c r="CT863" s="10">
        <v>0.1592266697901</v>
      </c>
      <c r="CU863" s="4">
        <f t="shared" si="511"/>
        <v>9.2266697901000061E-3</v>
      </c>
      <c r="CV863" s="4">
        <f t="shared" si="512"/>
        <v>6.1511131934000041</v>
      </c>
      <c r="CW863" s="4">
        <v>0.15</v>
      </c>
      <c r="CX863" s="4">
        <v>0.15</v>
      </c>
      <c r="CY863" s="8" t="str">
        <f t="shared" si="513"/>
        <v>Low Headroom</v>
      </c>
      <c r="CZ863" s="10">
        <v>1</v>
      </c>
      <c r="DC863" s="4" t="s">
        <v>115</v>
      </c>
      <c r="DD863" s="4" t="s">
        <v>4875</v>
      </c>
      <c r="DE863" s="4" t="s">
        <v>15</v>
      </c>
      <c r="DF863" s="4" t="s">
        <v>22</v>
      </c>
      <c r="DG863" s="4" t="s">
        <v>8956</v>
      </c>
      <c r="DH863" s="4">
        <v>300859</v>
      </c>
      <c r="DI863" s="4">
        <v>3859</v>
      </c>
      <c r="DJ863" s="29">
        <v>628000</v>
      </c>
      <c r="DK863" s="4" t="s">
        <v>17</v>
      </c>
      <c r="DL863" s="10">
        <v>403.3175</v>
      </c>
      <c r="DM863" s="30">
        <v>1</v>
      </c>
      <c r="DN863" s="10">
        <v>0.1759</v>
      </c>
      <c r="DO863" s="30">
        <v>3</v>
      </c>
      <c r="DP863" s="10">
        <v>0.15920000000000001</v>
      </c>
      <c r="DQ863" s="30">
        <v>1</v>
      </c>
      <c r="DR863" s="4">
        <v>96.682500000000005</v>
      </c>
      <c r="DS863" s="31">
        <v>0.19336500000000001</v>
      </c>
      <c r="DT863" s="4" t="s">
        <v>120</v>
      </c>
      <c r="DU863" s="4" t="s">
        <v>117</v>
      </c>
      <c r="DV863" s="4">
        <v>2.41E-2</v>
      </c>
      <c r="DW863" s="31">
        <v>0.40236100000000002</v>
      </c>
      <c r="DX863" s="4" t="s">
        <v>116</v>
      </c>
      <c r="DY863" s="4" t="s">
        <v>117</v>
      </c>
      <c r="DZ863" s="4">
        <v>9.1999999999999998E-3</v>
      </c>
      <c r="EA863" s="31">
        <v>6.1510999999999996E-2</v>
      </c>
      <c r="EB863" s="4" t="s">
        <v>120</v>
      </c>
      <c r="EC863" s="4" t="s">
        <v>117</v>
      </c>
      <c r="EE863" s="4" t="b">
        <f t="shared" si="514"/>
        <v>1</v>
      </c>
      <c r="EF863" s="4" t="b">
        <f t="shared" si="515"/>
        <v>1</v>
      </c>
      <c r="EG863" s="4" t="b">
        <f t="shared" si="516"/>
        <v>1</v>
      </c>
      <c r="EH863" s="4" t="b">
        <f t="shared" si="517"/>
        <v>1</v>
      </c>
      <c r="EI863" s="4" t="b">
        <f t="shared" si="518"/>
        <v>1</v>
      </c>
      <c r="EJ863" s="4" t="b">
        <f t="shared" si="519"/>
        <v>1</v>
      </c>
      <c r="EL863" s="4" t="s">
        <v>17120</v>
      </c>
      <c r="EM863" s="4" t="s">
        <v>19210</v>
      </c>
      <c r="EN863" s="4" t="s">
        <v>68</v>
      </c>
      <c r="EO863" s="4" t="s">
        <v>18165</v>
      </c>
      <c r="EP863" s="4">
        <v>200859</v>
      </c>
      <c r="EQ863" s="4" t="s">
        <v>59</v>
      </c>
      <c r="ER863" s="4">
        <v>41013</v>
      </c>
      <c r="ES863" s="10">
        <v>1897.0199588001101</v>
      </c>
      <c r="ET863" s="4">
        <f t="shared" si="490"/>
        <v>602.98004119988991</v>
      </c>
      <c r="EU863" s="4">
        <f t="shared" si="491"/>
        <v>60.298004119988988</v>
      </c>
      <c r="EV863" s="4">
        <v>1000</v>
      </c>
      <c r="EW863" s="4">
        <v>2500</v>
      </c>
      <c r="EX863" s="8" t="str">
        <f t="shared" si="492"/>
        <v>High Headroom</v>
      </c>
      <c r="EY863" s="10">
        <v>3</v>
      </c>
      <c r="EZ863" s="10">
        <v>2.89027278979E-2</v>
      </c>
      <c r="FA863" s="4">
        <f t="shared" si="493"/>
        <v>5.1097272102100001E-2</v>
      </c>
      <c r="FB863" s="4">
        <f t="shared" si="494"/>
        <v>63.871590127624998</v>
      </c>
      <c r="FC863" s="4">
        <v>0.08</v>
      </c>
      <c r="FD863" s="4">
        <v>0.08</v>
      </c>
      <c r="FE863" s="8" t="str">
        <f t="shared" si="495"/>
        <v>High Headroom</v>
      </c>
      <c r="FF863" s="10">
        <v>1</v>
      </c>
      <c r="FG863" s="4">
        <v>284.19936662079402</v>
      </c>
      <c r="FH863" s="4">
        <f t="shared" si="496"/>
        <v>215.80063337920598</v>
      </c>
      <c r="FI863" s="4">
        <f t="shared" si="497"/>
        <v>43.160126675841191</v>
      </c>
      <c r="FJ863" s="4">
        <v>500</v>
      </c>
      <c r="FK863" s="4">
        <v>500</v>
      </c>
      <c r="FL863" s="8" t="str">
        <f t="shared" si="498"/>
        <v>Moderate Headroom</v>
      </c>
      <c r="FM863" s="4">
        <v>1</v>
      </c>
      <c r="FN863" s="4">
        <v>1.5</v>
      </c>
      <c r="FO863" s="11">
        <v>0.61962013173880004</v>
      </c>
      <c r="FP863" s="4">
        <f t="shared" si="499"/>
        <v>0.46962013173880002</v>
      </c>
      <c r="FQ863" s="4">
        <f t="shared" si="500"/>
        <v>313.08008782586671</v>
      </c>
      <c r="FR863" s="4">
        <v>0.15</v>
      </c>
      <c r="FS863" s="4">
        <v>0.15</v>
      </c>
      <c r="FT863" s="8" t="str">
        <f t="shared" si="501"/>
        <v>High Headroom</v>
      </c>
      <c r="FU863" s="10">
        <v>1</v>
      </c>
      <c r="FX863" s="4" t="s">
        <v>115</v>
      </c>
      <c r="FY863" s="4" t="s">
        <v>17120</v>
      </c>
      <c r="FZ863" s="4" t="s">
        <v>15</v>
      </c>
      <c r="GA863" s="4" t="s">
        <v>59</v>
      </c>
      <c r="GB863" s="4" t="s">
        <v>19210</v>
      </c>
      <c r="GC863" s="4">
        <v>200859</v>
      </c>
      <c r="GD863" s="4">
        <v>20859</v>
      </c>
      <c r="GE863" s="4">
        <v>41013</v>
      </c>
      <c r="GF863" s="4"/>
      <c r="GG863" s="10" t="s">
        <v>3781</v>
      </c>
      <c r="GH863" s="30">
        <v>3</v>
      </c>
      <c r="GI863" s="10">
        <v>2.8899999999999999E-2</v>
      </c>
      <c r="GJ863" s="30">
        <v>1</v>
      </c>
      <c r="GK863" s="10">
        <v>0.61960000000000004</v>
      </c>
      <c r="GL863" s="30">
        <v>1</v>
      </c>
      <c r="GM863" s="4">
        <v>602.98</v>
      </c>
      <c r="GN863" s="31">
        <v>0.60298000000000007</v>
      </c>
      <c r="GO863" s="4" t="s">
        <v>118</v>
      </c>
      <c r="GP863" s="4" t="s">
        <v>117</v>
      </c>
      <c r="GQ863" s="4">
        <v>5.11E-2</v>
      </c>
      <c r="GR863" s="31">
        <v>0.63871600000000006</v>
      </c>
      <c r="GS863" s="4" t="s">
        <v>118</v>
      </c>
      <c r="GT863" s="4" t="s">
        <v>117</v>
      </c>
      <c r="GU863" s="4">
        <v>0.46960000000000002</v>
      </c>
      <c r="GV863" s="31">
        <v>3.1308009999999999</v>
      </c>
      <c r="GW863" s="4" t="s">
        <v>118</v>
      </c>
      <c r="GX863" s="4" t="s">
        <v>117</v>
      </c>
      <c r="GZ863" s="4" t="b">
        <f t="shared" si="520"/>
        <v>1</v>
      </c>
      <c r="HA863" s="4" t="b">
        <f t="shared" si="521"/>
        <v>1</v>
      </c>
      <c r="HB863" s="4" t="b">
        <f t="shared" si="522"/>
        <v>1</v>
      </c>
      <c r="HC863" s="4" t="b">
        <f t="shared" si="523"/>
        <v>1</v>
      </c>
      <c r="HD863" s="4" t="b">
        <f t="shared" si="524"/>
        <v>1</v>
      </c>
      <c r="HE863" s="4" t="b">
        <f t="shared" si="525"/>
        <v>1</v>
      </c>
    </row>
    <row r="864" spans="69:213" ht="60" x14ac:dyDescent="0.25">
      <c r="BQ864" s="4" t="s">
        <v>4876</v>
      </c>
      <c r="BR864" s="4" t="s">
        <v>8957</v>
      </c>
      <c r="BS864" s="4" t="s">
        <v>70</v>
      </c>
      <c r="BT864" s="4" t="s">
        <v>13038</v>
      </c>
      <c r="BU864" s="4">
        <v>300860</v>
      </c>
      <c r="BV864" s="4" t="s">
        <v>42</v>
      </c>
      <c r="BW864" s="4">
        <v>2926110</v>
      </c>
      <c r="BX864" s="10">
        <v>489.80763709445898</v>
      </c>
      <c r="BY864" s="4">
        <f t="shared" si="502"/>
        <v>10.192362905541017</v>
      </c>
      <c r="BZ864" s="3">
        <f t="shared" si="503"/>
        <v>2.0384725811082034</v>
      </c>
      <c r="CA864" s="3">
        <v>500</v>
      </c>
      <c r="CB864" s="4">
        <v>500</v>
      </c>
      <c r="CC864" s="8" t="str">
        <f t="shared" si="504"/>
        <v>Low Headroom</v>
      </c>
      <c r="CD864" s="10">
        <v>1</v>
      </c>
      <c r="CE864" s="10">
        <v>4.3377877282600001E-2</v>
      </c>
      <c r="CF864" s="4">
        <f t="shared" si="505"/>
        <v>3.6622122717400001E-2</v>
      </c>
      <c r="CG864" s="3">
        <f t="shared" si="506"/>
        <v>45.777653396750004</v>
      </c>
      <c r="CH864" s="3">
        <v>0.08</v>
      </c>
      <c r="CI864" s="4">
        <v>0.08</v>
      </c>
      <c r="CJ864" s="8" t="str">
        <f t="shared" si="507"/>
        <v>Moderate Headroom</v>
      </c>
      <c r="CK864" s="10">
        <v>1</v>
      </c>
      <c r="CL864" s="4">
        <v>0</v>
      </c>
      <c r="CM864" s="4">
        <f t="shared" si="508"/>
        <v>500</v>
      </c>
      <c r="CN864" s="8">
        <f t="shared" si="509"/>
        <v>100</v>
      </c>
      <c r="CO864" s="3">
        <v>500</v>
      </c>
      <c r="CP864" s="4">
        <v>500</v>
      </c>
      <c r="CQ864" s="8" t="str">
        <f t="shared" si="510"/>
        <v>High Headroom</v>
      </c>
      <c r="CR864" s="4">
        <v>1</v>
      </c>
      <c r="CS864" s="4">
        <v>1</v>
      </c>
      <c r="CT864" s="10">
        <v>1.1883617001046001</v>
      </c>
      <c r="CU864" s="4">
        <f t="shared" si="511"/>
        <v>1.0383617001046002</v>
      </c>
      <c r="CV864" s="4">
        <f t="shared" si="512"/>
        <v>692.24113340306678</v>
      </c>
      <c r="CW864" s="4">
        <v>0.15</v>
      </c>
      <c r="CX864" s="4">
        <v>0.15</v>
      </c>
      <c r="CY864" s="8" t="str">
        <f t="shared" si="513"/>
        <v>High Headroom</v>
      </c>
      <c r="CZ864" s="10">
        <v>1</v>
      </c>
      <c r="DC864" s="4" t="s">
        <v>115</v>
      </c>
      <c r="DD864" s="4" t="s">
        <v>4876</v>
      </c>
      <c r="DE864" s="4" t="s">
        <v>15</v>
      </c>
      <c r="DF864" s="4" t="s">
        <v>42</v>
      </c>
      <c r="DG864" s="4" t="s">
        <v>8957</v>
      </c>
      <c r="DH864" s="4">
        <v>300860</v>
      </c>
      <c r="DI864" s="4">
        <v>3860</v>
      </c>
      <c r="DJ864" s="29">
        <v>2926110</v>
      </c>
      <c r="DK864" s="4" t="s">
        <v>17</v>
      </c>
      <c r="DL864" s="10">
        <v>489.80759999999998</v>
      </c>
      <c r="DM864" s="30">
        <v>1</v>
      </c>
      <c r="DN864" s="10">
        <v>4.3400000000000001E-2</v>
      </c>
      <c r="DO864" s="30">
        <v>1</v>
      </c>
      <c r="DP864" s="10">
        <v>1.1883999999999999</v>
      </c>
      <c r="DQ864" s="30">
        <v>1</v>
      </c>
      <c r="DR864" s="4">
        <v>10.192399999999999</v>
      </c>
      <c r="DS864" s="31">
        <v>2.0385E-2</v>
      </c>
      <c r="DT864" s="4" t="s">
        <v>120</v>
      </c>
      <c r="DU864" s="4" t="s">
        <v>117</v>
      </c>
      <c r="DV864" s="4">
        <v>3.6600000000000001E-2</v>
      </c>
      <c r="DW864" s="31">
        <v>0.45777700000000004</v>
      </c>
      <c r="DX864" s="4" t="s">
        <v>116</v>
      </c>
      <c r="DY864" s="4" t="s">
        <v>117</v>
      </c>
      <c r="DZ864" s="4">
        <v>1.0384</v>
      </c>
      <c r="EA864" s="31">
        <v>6.9224109999999994</v>
      </c>
      <c r="EB864" s="4" t="s">
        <v>118</v>
      </c>
      <c r="EC864" s="4" t="s">
        <v>117</v>
      </c>
      <c r="EE864" s="4" t="b">
        <f t="shared" si="514"/>
        <v>1</v>
      </c>
      <c r="EF864" s="4" t="b">
        <f t="shared" si="515"/>
        <v>1</v>
      </c>
      <c r="EG864" s="4" t="b">
        <f t="shared" si="516"/>
        <v>1</v>
      </c>
      <c r="EH864" s="4" t="b">
        <f t="shared" si="517"/>
        <v>1</v>
      </c>
      <c r="EI864" s="4" t="b">
        <f t="shared" si="518"/>
        <v>1</v>
      </c>
      <c r="EJ864" s="4" t="b">
        <f t="shared" si="519"/>
        <v>1</v>
      </c>
      <c r="EL864" s="4" t="s">
        <v>17121</v>
      </c>
      <c r="EM864" s="4" t="s">
        <v>19211</v>
      </c>
      <c r="EN864" s="4" t="s">
        <v>68</v>
      </c>
      <c r="EO864" s="4" t="s">
        <v>18166</v>
      </c>
      <c r="EP864" s="4">
        <v>200860</v>
      </c>
      <c r="EQ864" s="4" t="s">
        <v>38</v>
      </c>
      <c r="ER864" s="4">
        <v>54039</v>
      </c>
      <c r="ES864" s="10">
        <v>57.292455114821401</v>
      </c>
      <c r="ET864" s="4">
        <f t="shared" si="490"/>
        <v>442.70754488517861</v>
      </c>
      <c r="EU864" s="4">
        <f t="shared" si="491"/>
        <v>88.541508977035718</v>
      </c>
      <c r="EV864" s="4">
        <v>500</v>
      </c>
      <c r="EW864" s="4">
        <v>500</v>
      </c>
      <c r="EX864" s="8" t="str">
        <f t="shared" si="492"/>
        <v>High Headroom</v>
      </c>
      <c r="EY864" s="10">
        <v>1</v>
      </c>
      <c r="EZ864" s="10">
        <v>3.8282025210999999E-2</v>
      </c>
      <c r="FA864" s="4">
        <f t="shared" si="493"/>
        <v>4.1717974789000002E-2</v>
      </c>
      <c r="FB864" s="4">
        <f t="shared" si="494"/>
        <v>52.147468486250006</v>
      </c>
      <c r="FC864" s="4">
        <v>0.08</v>
      </c>
      <c r="FD864" s="4">
        <v>0.08</v>
      </c>
      <c r="FE864" s="8" t="str">
        <f t="shared" si="495"/>
        <v>Moderate Headroom</v>
      </c>
      <c r="FF864" s="10">
        <v>1</v>
      </c>
      <c r="FG864" s="4">
        <v>20.549508233359202</v>
      </c>
      <c r="FH864" s="4">
        <f t="shared" si="496"/>
        <v>479.45049176664082</v>
      </c>
      <c r="FI864" s="4">
        <f t="shared" si="497"/>
        <v>95.89009835332817</v>
      </c>
      <c r="FJ864" s="4">
        <v>500</v>
      </c>
      <c r="FK864" s="4">
        <v>500</v>
      </c>
      <c r="FL864" s="8" t="str">
        <f t="shared" si="498"/>
        <v>High Headroom</v>
      </c>
      <c r="FM864" s="4">
        <v>1</v>
      </c>
      <c r="FN864" s="4">
        <v>1</v>
      </c>
      <c r="FO864" s="11">
        <v>0.48040966309049998</v>
      </c>
      <c r="FP864" s="4">
        <f t="shared" si="499"/>
        <v>0.33040966309050002</v>
      </c>
      <c r="FQ864" s="4">
        <f t="shared" si="500"/>
        <v>220.27310872700002</v>
      </c>
      <c r="FR864" s="4">
        <v>0.15</v>
      </c>
      <c r="FS864" s="4">
        <v>0.15</v>
      </c>
      <c r="FT864" s="8" t="str">
        <f t="shared" si="501"/>
        <v>High Headroom</v>
      </c>
      <c r="FU864" s="10">
        <v>1</v>
      </c>
      <c r="FX864" s="4" t="s">
        <v>115</v>
      </c>
      <c r="FY864" s="4" t="s">
        <v>17121</v>
      </c>
      <c r="FZ864" s="4" t="s">
        <v>15</v>
      </c>
      <c r="GA864" s="4" t="s">
        <v>38</v>
      </c>
      <c r="GB864" s="4" t="s">
        <v>19211</v>
      </c>
      <c r="GC864" s="4">
        <v>200860</v>
      </c>
      <c r="GD864" s="4">
        <v>20860</v>
      </c>
      <c r="GE864" s="4">
        <v>54039</v>
      </c>
      <c r="GF864" s="4"/>
      <c r="GG864" s="10">
        <v>57.292499999999997</v>
      </c>
      <c r="GH864" s="30">
        <v>1</v>
      </c>
      <c r="GI864" s="10">
        <v>3.8300000000000001E-2</v>
      </c>
      <c r="GJ864" s="30">
        <v>1</v>
      </c>
      <c r="GK864" s="10">
        <v>0.48039999999999999</v>
      </c>
      <c r="GL864" s="30">
        <v>1</v>
      </c>
      <c r="GM864" s="4">
        <v>442.70749999999998</v>
      </c>
      <c r="GN864" s="31">
        <v>0.88541499999999995</v>
      </c>
      <c r="GO864" s="4" t="s">
        <v>118</v>
      </c>
      <c r="GP864" s="4" t="s">
        <v>117</v>
      </c>
      <c r="GQ864" s="4">
        <v>4.1700000000000001E-2</v>
      </c>
      <c r="GR864" s="31">
        <v>0.52147500000000002</v>
      </c>
      <c r="GS864" s="4" t="s">
        <v>116</v>
      </c>
      <c r="GT864" s="4" t="s">
        <v>117</v>
      </c>
      <c r="GU864" s="4">
        <v>0.33040000000000003</v>
      </c>
      <c r="GV864" s="31">
        <v>2.202731</v>
      </c>
      <c r="GW864" s="4" t="s">
        <v>118</v>
      </c>
      <c r="GX864" s="4" t="s">
        <v>117</v>
      </c>
      <c r="GZ864" s="4" t="b">
        <f t="shared" si="520"/>
        <v>1</v>
      </c>
      <c r="HA864" s="4" t="b">
        <f t="shared" si="521"/>
        <v>1</v>
      </c>
      <c r="HB864" s="4" t="b">
        <f t="shared" si="522"/>
        <v>1</v>
      </c>
      <c r="HC864" s="4" t="b">
        <f t="shared" si="523"/>
        <v>1</v>
      </c>
      <c r="HD864" s="4" t="b">
        <f t="shared" si="524"/>
        <v>1</v>
      </c>
      <c r="HE864" s="4" t="b">
        <f t="shared" si="525"/>
        <v>1</v>
      </c>
    </row>
    <row r="865" spans="69:213" ht="45" x14ac:dyDescent="0.25">
      <c r="BQ865" s="4" t="s">
        <v>4877</v>
      </c>
      <c r="BR865" s="4" t="s">
        <v>8958</v>
      </c>
      <c r="BS865" s="4" t="s">
        <v>70</v>
      </c>
      <c r="BT865" s="4" t="s">
        <v>13039</v>
      </c>
      <c r="BU865" s="4">
        <v>300861</v>
      </c>
      <c r="BV865" s="4" t="s">
        <v>53</v>
      </c>
      <c r="BW865" s="4" t="s">
        <v>72</v>
      </c>
      <c r="BX865" s="10">
        <v>325.0981518721</v>
      </c>
      <c r="BY865" s="4">
        <f t="shared" si="502"/>
        <v>174.9018481279</v>
      </c>
      <c r="BZ865" s="3">
        <f t="shared" si="503"/>
        <v>34.980369625579996</v>
      </c>
      <c r="CA865" s="3">
        <v>500</v>
      </c>
      <c r="CB865" s="4">
        <v>500</v>
      </c>
      <c r="CC865" s="8" t="str">
        <f t="shared" si="504"/>
        <v>Moderate Headroom</v>
      </c>
      <c r="CD865" s="10">
        <v>1</v>
      </c>
      <c r="CE865" s="10">
        <v>1.0436360885999999E-2</v>
      </c>
      <c r="CF865" s="4">
        <f t="shared" si="505"/>
        <v>6.9563639114E-2</v>
      </c>
      <c r="CG865" s="3">
        <f t="shared" si="506"/>
        <v>86.9545488925</v>
      </c>
      <c r="CH865" s="3">
        <v>0.08</v>
      </c>
      <c r="CI865" s="4">
        <v>0.08</v>
      </c>
      <c r="CJ865" s="8" t="str">
        <f t="shared" si="507"/>
        <v>High Headroom</v>
      </c>
      <c r="CK865" s="10">
        <v>1</v>
      </c>
      <c r="CL865" s="4">
        <v>11.682466724099999</v>
      </c>
      <c r="CM865" s="4">
        <f t="shared" si="508"/>
        <v>488.31753327590002</v>
      </c>
      <c r="CN865" s="8">
        <f t="shared" si="509"/>
        <v>97.663506655180001</v>
      </c>
      <c r="CO865" s="3">
        <v>500</v>
      </c>
      <c r="CP865" s="4">
        <v>500</v>
      </c>
      <c r="CQ865" s="8" t="str">
        <f t="shared" si="510"/>
        <v>High Headroom</v>
      </c>
      <c r="CR865" s="4">
        <v>1</v>
      </c>
      <c r="CS865" s="4">
        <v>1</v>
      </c>
      <c r="CT865" s="10">
        <v>0.67735849056999997</v>
      </c>
      <c r="CU865" s="4">
        <f t="shared" si="511"/>
        <v>0.52735849056999995</v>
      </c>
      <c r="CV865" s="4">
        <f t="shared" si="512"/>
        <v>351.57232704666666</v>
      </c>
      <c r="CW865" s="4">
        <v>0.15</v>
      </c>
      <c r="CX865" s="4">
        <v>0.15</v>
      </c>
      <c r="CY865" s="8" t="str">
        <f t="shared" si="513"/>
        <v>High Headroom</v>
      </c>
      <c r="CZ865" s="10">
        <v>1</v>
      </c>
      <c r="DC865" s="4" t="s">
        <v>115</v>
      </c>
      <c r="DD865" s="4" t="s">
        <v>4877</v>
      </c>
      <c r="DE865" s="4" t="s">
        <v>15</v>
      </c>
      <c r="DF865" s="4" t="s">
        <v>53</v>
      </c>
      <c r="DG865" s="4" t="s">
        <v>8958</v>
      </c>
      <c r="DH865" s="4">
        <v>300861</v>
      </c>
      <c r="DI865" s="4">
        <v>3861</v>
      </c>
      <c r="DJ865" s="4" t="s">
        <v>72</v>
      </c>
      <c r="DK865" s="4" t="s">
        <v>17</v>
      </c>
      <c r="DL865" s="10">
        <v>325.09820000000002</v>
      </c>
      <c r="DM865" s="30">
        <v>1</v>
      </c>
      <c r="DN865" s="10">
        <v>1.04E-2</v>
      </c>
      <c r="DO865" s="30">
        <v>1</v>
      </c>
      <c r="DP865" s="10">
        <v>0.6774</v>
      </c>
      <c r="DQ865" s="30">
        <v>1</v>
      </c>
      <c r="DR865" s="4">
        <v>174.90180000000001</v>
      </c>
      <c r="DS865" s="31">
        <v>0.349804</v>
      </c>
      <c r="DT865" s="4" t="s">
        <v>116</v>
      </c>
      <c r="DU865" s="4" t="s">
        <v>117</v>
      </c>
      <c r="DV865" s="4">
        <v>6.9599999999999995E-2</v>
      </c>
      <c r="DW865" s="31">
        <v>0.86954500000000001</v>
      </c>
      <c r="DX865" s="4" t="s">
        <v>118</v>
      </c>
      <c r="DY865" s="4" t="s">
        <v>117</v>
      </c>
      <c r="DZ865" s="4">
        <v>0.52739999999999998</v>
      </c>
      <c r="EA865" s="31">
        <v>3.5157229999999999</v>
      </c>
      <c r="EB865" s="4" t="s">
        <v>118</v>
      </c>
      <c r="EC865" s="4" t="s">
        <v>117</v>
      </c>
      <c r="EE865" s="4" t="b">
        <f t="shared" si="514"/>
        <v>1</v>
      </c>
      <c r="EF865" s="4" t="b">
        <f t="shared" si="515"/>
        <v>1</v>
      </c>
      <c r="EG865" s="4" t="b">
        <f t="shared" si="516"/>
        <v>1</v>
      </c>
      <c r="EH865" s="4" t="b">
        <f t="shared" si="517"/>
        <v>1</v>
      </c>
      <c r="EI865" s="4" t="b">
        <f t="shared" si="518"/>
        <v>1</v>
      </c>
      <c r="EJ865" s="4" t="b">
        <f t="shared" si="519"/>
        <v>1</v>
      </c>
      <c r="EL865" s="4" t="s">
        <v>17122</v>
      </c>
      <c r="EM865" s="4" t="s">
        <v>19212</v>
      </c>
      <c r="EN865" s="4" t="s">
        <v>68</v>
      </c>
      <c r="EO865" s="4" t="s">
        <v>18167</v>
      </c>
      <c r="EP865" s="4">
        <v>200861</v>
      </c>
      <c r="EQ865" s="4" t="s">
        <v>31</v>
      </c>
      <c r="ER865" s="4">
        <v>19123</v>
      </c>
      <c r="ES865" s="10">
        <v>711.71496342749197</v>
      </c>
      <c r="ET865" s="4">
        <f t="shared" si="490"/>
        <v>788.28503657250803</v>
      </c>
      <c r="EU865" s="4">
        <f t="shared" si="491"/>
        <v>78.828503657250806</v>
      </c>
      <c r="EV865" s="4">
        <v>1000</v>
      </c>
      <c r="EW865" s="4">
        <v>1500</v>
      </c>
      <c r="EX865" s="8" t="str">
        <f t="shared" si="492"/>
        <v>High Headroom</v>
      </c>
      <c r="EY865" s="10">
        <v>2</v>
      </c>
      <c r="EZ865" s="10">
        <v>9.9611201338600006E-2</v>
      </c>
      <c r="FA865" s="4">
        <f t="shared" si="493"/>
        <v>4.0388798661400008E-2</v>
      </c>
      <c r="FB865" s="4">
        <f t="shared" si="494"/>
        <v>67.314664435666671</v>
      </c>
      <c r="FC865" s="4">
        <v>6.0000000000000012E-2</v>
      </c>
      <c r="FD865" s="4">
        <v>0.14000000000000001</v>
      </c>
      <c r="FE865" s="8" t="str">
        <f t="shared" si="495"/>
        <v>High Headroom</v>
      </c>
      <c r="FF865" s="10">
        <v>2</v>
      </c>
      <c r="FG865" s="4">
        <v>88.2404687051378</v>
      </c>
      <c r="FH865" s="4">
        <f t="shared" si="496"/>
        <v>411.7595312948622</v>
      </c>
      <c r="FI865" s="4">
        <f t="shared" si="497"/>
        <v>82.351906258972434</v>
      </c>
      <c r="FJ865" s="4">
        <v>500</v>
      </c>
      <c r="FK865" s="4">
        <v>500</v>
      </c>
      <c r="FL865" s="8" t="str">
        <f t="shared" si="498"/>
        <v>High Headroom</v>
      </c>
      <c r="FM865" s="4">
        <v>1</v>
      </c>
      <c r="FN865" s="4">
        <v>1.75</v>
      </c>
      <c r="FO865" s="11">
        <v>0.24593888447119999</v>
      </c>
      <c r="FP865" s="4">
        <f t="shared" si="499"/>
        <v>9.5938884471199998E-2</v>
      </c>
      <c r="FQ865" s="4">
        <f t="shared" si="500"/>
        <v>63.959256314133341</v>
      </c>
      <c r="FR865" s="4">
        <v>0.15</v>
      </c>
      <c r="FS865" s="4">
        <v>0.15</v>
      </c>
      <c r="FT865" s="8" t="str">
        <f t="shared" si="501"/>
        <v>High Headroom</v>
      </c>
      <c r="FU865" s="10">
        <v>1</v>
      </c>
      <c r="FX865" s="4" t="s">
        <v>115</v>
      </c>
      <c r="FY865" s="4" t="s">
        <v>17122</v>
      </c>
      <c r="FZ865" s="4" t="s">
        <v>15</v>
      </c>
      <c r="GA865" s="4" t="s">
        <v>31</v>
      </c>
      <c r="GB865" s="4" t="s">
        <v>19212</v>
      </c>
      <c r="GC865" s="4">
        <v>200861</v>
      </c>
      <c r="GD865" s="4">
        <v>20861</v>
      </c>
      <c r="GE865" s="4">
        <v>19123</v>
      </c>
      <c r="GF865" s="4"/>
      <c r="GG865" s="10">
        <v>711.71500000000003</v>
      </c>
      <c r="GH865" s="30">
        <v>2</v>
      </c>
      <c r="GI865" s="10">
        <v>9.9599999999999994E-2</v>
      </c>
      <c r="GJ865" s="30">
        <v>2</v>
      </c>
      <c r="GK865" s="10">
        <v>0.24590000000000001</v>
      </c>
      <c r="GL865" s="30">
        <v>1</v>
      </c>
      <c r="GM865" s="4">
        <v>788.28499999999997</v>
      </c>
      <c r="GN865" s="31">
        <v>0.78828500000000001</v>
      </c>
      <c r="GO865" s="4" t="s">
        <v>118</v>
      </c>
      <c r="GP865" s="4" t="s">
        <v>117</v>
      </c>
      <c r="GQ865" s="4">
        <v>4.0399999999999998E-2</v>
      </c>
      <c r="GR865" s="31">
        <v>0.67314700000000005</v>
      </c>
      <c r="GS865" s="4" t="s">
        <v>118</v>
      </c>
      <c r="GT865" s="4" t="s">
        <v>117</v>
      </c>
      <c r="GU865" s="4">
        <v>9.5899999999999999E-2</v>
      </c>
      <c r="GV865" s="31">
        <v>0.63959299999999997</v>
      </c>
      <c r="GW865" s="4" t="s">
        <v>118</v>
      </c>
      <c r="GX865" s="4" t="s">
        <v>117</v>
      </c>
      <c r="GZ865" s="4" t="b">
        <f t="shared" si="520"/>
        <v>1</v>
      </c>
      <c r="HA865" s="4" t="b">
        <f t="shared" si="521"/>
        <v>1</v>
      </c>
      <c r="HB865" s="4" t="b">
        <f t="shared" si="522"/>
        <v>1</v>
      </c>
      <c r="HC865" s="4" t="b">
        <f t="shared" si="523"/>
        <v>1</v>
      </c>
      <c r="HD865" s="4" t="b">
        <f t="shared" si="524"/>
        <v>1</v>
      </c>
      <c r="HE865" s="4" t="b">
        <f t="shared" si="525"/>
        <v>1</v>
      </c>
    </row>
    <row r="866" spans="69:213" ht="60" x14ac:dyDescent="0.25">
      <c r="BQ866" s="4" t="s">
        <v>4878</v>
      </c>
      <c r="BR866" s="4" t="s">
        <v>8959</v>
      </c>
      <c r="BS866" s="4" t="s">
        <v>70</v>
      </c>
      <c r="BT866" s="4" t="s">
        <v>13040</v>
      </c>
      <c r="BU866" s="4">
        <v>300862</v>
      </c>
      <c r="BV866" s="4" t="s">
        <v>47</v>
      </c>
      <c r="BW866" s="4">
        <v>3627815</v>
      </c>
      <c r="BX866" s="10">
        <v>1410.80502808237</v>
      </c>
      <c r="BY866" s="4">
        <f t="shared" si="502"/>
        <v>89.194971917630028</v>
      </c>
      <c r="BZ866" s="3">
        <f t="shared" si="503"/>
        <v>8.9194971917630017</v>
      </c>
      <c r="CA866" s="3">
        <v>1000</v>
      </c>
      <c r="CB866" s="4">
        <v>1500</v>
      </c>
      <c r="CC866" s="8" t="str">
        <f t="shared" si="504"/>
        <v>Low Headroom</v>
      </c>
      <c r="CD866" s="10">
        <v>2</v>
      </c>
      <c r="CE866" s="10">
        <v>0.1454124903624</v>
      </c>
      <c r="CF866" s="4">
        <f t="shared" si="505"/>
        <v>5.4587509637600007E-2</v>
      </c>
      <c r="CG866" s="3">
        <f t="shared" si="506"/>
        <v>90.979182729333345</v>
      </c>
      <c r="CH866" s="3">
        <v>0.06</v>
      </c>
      <c r="CI866" s="4">
        <v>0.2</v>
      </c>
      <c r="CJ866" s="8" t="str">
        <f t="shared" si="507"/>
        <v>High Headroom</v>
      </c>
      <c r="CK866" s="10">
        <v>3</v>
      </c>
      <c r="CL866" s="4">
        <v>77.531630739056794</v>
      </c>
      <c r="CM866" s="4">
        <f t="shared" si="508"/>
        <v>422.46836926094318</v>
      </c>
      <c r="CN866" s="8">
        <f t="shared" si="509"/>
        <v>84.493673852188635</v>
      </c>
      <c r="CO866" s="3">
        <v>500</v>
      </c>
      <c r="CP866" s="4">
        <v>500</v>
      </c>
      <c r="CQ866" s="8" t="str">
        <f t="shared" si="510"/>
        <v>High Headroom</v>
      </c>
      <c r="CR866" s="4">
        <v>1</v>
      </c>
      <c r="CS866" s="4">
        <v>2.25</v>
      </c>
      <c r="CT866" s="10">
        <v>1.40750670241E-2</v>
      </c>
      <c r="CU866" s="4">
        <f t="shared" si="511"/>
        <v>4.0750670240999997E-3</v>
      </c>
      <c r="CV866" s="4">
        <f t="shared" si="512"/>
        <v>13.583556746999999</v>
      </c>
      <c r="CW866" s="4">
        <v>0.03</v>
      </c>
      <c r="CX866" s="4">
        <v>0.01</v>
      </c>
      <c r="CY866" s="8" t="str">
        <f t="shared" si="513"/>
        <v>Low Headroom</v>
      </c>
      <c r="CZ866" s="10">
        <v>4</v>
      </c>
      <c r="DC866" s="4" t="s">
        <v>115</v>
      </c>
      <c r="DD866" s="4" t="s">
        <v>4878</v>
      </c>
      <c r="DE866" s="4" t="s">
        <v>15</v>
      </c>
      <c r="DF866" s="4" t="s">
        <v>47</v>
      </c>
      <c r="DG866" s="4" t="s">
        <v>8959</v>
      </c>
      <c r="DH866" s="4">
        <v>300862</v>
      </c>
      <c r="DI866" s="4">
        <v>3862</v>
      </c>
      <c r="DJ866" s="29">
        <v>3627815</v>
      </c>
      <c r="DK866" s="4" t="s">
        <v>17</v>
      </c>
      <c r="DL866" s="10" t="s">
        <v>883</v>
      </c>
      <c r="DM866" s="30">
        <v>2</v>
      </c>
      <c r="DN866" s="10">
        <v>0.1454</v>
      </c>
      <c r="DO866" s="30">
        <v>3</v>
      </c>
      <c r="DP866" s="10">
        <v>1.41E-2</v>
      </c>
      <c r="DQ866" s="30">
        <v>4</v>
      </c>
      <c r="DR866" s="4">
        <v>89.194999999999993</v>
      </c>
      <c r="DS866" s="31">
        <v>8.9194999999999997E-2</v>
      </c>
      <c r="DT866" s="4" t="s">
        <v>120</v>
      </c>
      <c r="DU866" s="4" t="s">
        <v>117</v>
      </c>
      <c r="DV866" s="4">
        <v>5.4600000000000003E-2</v>
      </c>
      <c r="DW866" s="31">
        <v>0.90979200000000005</v>
      </c>
      <c r="DX866" s="4" t="s">
        <v>118</v>
      </c>
      <c r="DY866" s="4" t="s">
        <v>117</v>
      </c>
      <c r="DZ866" s="4">
        <v>4.1000000000000003E-3</v>
      </c>
      <c r="EA866" s="31">
        <v>0.13583600000000001</v>
      </c>
      <c r="EB866" s="4" t="s">
        <v>120</v>
      </c>
      <c r="EC866" s="4" t="s">
        <v>117</v>
      </c>
      <c r="EE866" s="4" t="b">
        <f t="shared" si="514"/>
        <v>1</v>
      </c>
      <c r="EF866" s="4" t="b">
        <f t="shared" si="515"/>
        <v>1</v>
      </c>
      <c r="EG866" s="4" t="b">
        <f t="shared" si="516"/>
        <v>1</v>
      </c>
      <c r="EH866" s="4" t="b">
        <f t="shared" si="517"/>
        <v>1</v>
      </c>
      <c r="EI866" s="4" t="b">
        <f t="shared" si="518"/>
        <v>1</v>
      </c>
      <c r="EJ866" s="4" t="b">
        <f t="shared" si="519"/>
        <v>1</v>
      </c>
      <c r="EL866" s="4" t="s">
        <v>17123</v>
      </c>
      <c r="EM866" s="4" t="s">
        <v>19213</v>
      </c>
      <c r="EN866" s="4" t="s">
        <v>68</v>
      </c>
      <c r="EO866" s="4" t="s">
        <v>18168</v>
      </c>
      <c r="EP866" s="4">
        <v>200862</v>
      </c>
      <c r="EQ866" s="4" t="s">
        <v>33</v>
      </c>
      <c r="ER866" s="4">
        <v>48485</v>
      </c>
      <c r="ES866" s="10">
        <v>426.28363359489998</v>
      </c>
      <c r="ET866" s="4">
        <f t="shared" si="490"/>
        <v>73.716366405100018</v>
      </c>
      <c r="EU866" s="4">
        <f t="shared" si="491"/>
        <v>14.743273281020002</v>
      </c>
      <c r="EV866" s="4">
        <v>500</v>
      </c>
      <c r="EW866" s="4">
        <v>500</v>
      </c>
      <c r="EX866" s="8" t="str">
        <f t="shared" si="492"/>
        <v>Low Headroom</v>
      </c>
      <c r="EY866" s="10">
        <v>1</v>
      </c>
      <c r="EZ866" s="10">
        <v>0.17953101477</v>
      </c>
      <c r="FA866" s="4">
        <f t="shared" si="493"/>
        <v>2.0468985230000014E-2</v>
      </c>
      <c r="FB866" s="4">
        <f t="shared" si="494"/>
        <v>34.114975383333359</v>
      </c>
      <c r="FC866" s="4">
        <v>0.06</v>
      </c>
      <c r="FD866" s="4">
        <v>0.2</v>
      </c>
      <c r="FE866" s="8" t="str">
        <f t="shared" si="495"/>
        <v>Moderate Headroom</v>
      </c>
      <c r="FF866" s="10">
        <v>3</v>
      </c>
      <c r="FG866" s="4">
        <v>81.219809414744304</v>
      </c>
      <c r="FH866" s="4">
        <f t="shared" si="496"/>
        <v>418.7801905852557</v>
      </c>
      <c r="FI866" s="4">
        <f t="shared" si="497"/>
        <v>83.756038117051133</v>
      </c>
      <c r="FJ866" s="4">
        <v>500</v>
      </c>
      <c r="FK866" s="4">
        <v>500</v>
      </c>
      <c r="FL866" s="8" t="str">
        <f t="shared" si="498"/>
        <v>High Headroom</v>
      </c>
      <c r="FM866" s="4">
        <v>1</v>
      </c>
      <c r="FN866" s="4">
        <v>2</v>
      </c>
      <c r="FO866" s="11">
        <v>0.45955741736</v>
      </c>
      <c r="FP866" s="4">
        <f t="shared" si="499"/>
        <v>0.30955741735999998</v>
      </c>
      <c r="FQ866" s="4">
        <f t="shared" si="500"/>
        <v>206.37161157333335</v>
      </c>
      <c r="FR866" s="4">
        <v>0.15</v>
      </c>
      <c r="FS866" s="4">
        <v>0.15</v>
      </c>
      <c r="FT866" s="8" t="str">
        <f t="shared" si="501"/>
        <v>High Headroom</v>
      </c>
      <c r="FU866" s="10">
        <v>1</v>
      </c>
      <c r="FX866" s="4" t="s">
        <v>115</v>
      </c>
      <c r="FY866" s="4" t="s">
        <v>17123</v>
      </c>
      <c r="FZ866" s="4" t="s">
        <v>15</v>
      </c>
      <c r="GA866" s="4" t="s">
        <v>33</v>
      </c>
      <c r="GB866" s="4" t="s">
        <v>19213</v>
      </c>
      <c r="GC866" s="4">
        <v>200862</v>
      </c>
      <c r="GD866" s="4">
        <v>20862</v>
      </c>
      <c r="GE866" s="4">
        <v>48485</v>
      </c>
      <c r="GF866" s="4"/>
      <c r="GG866" s="10">
        <v>426.28359999999998</v>
      </c>
      <c r="GH866" s="30">
        <v>1</v>
      </c>
      <c r="GI866" s="10">
        <v>0.17949999999999999</v>
      </c>
      <c r="GJ866" s="30">
        <v>3</v>
      </c>
      <c r="GK866" s="10">
        <v>0.45960000000000001</v>
      </c>
      <c r="GL866" s="30">
        <v>1</v>
      </c>
      <c r="GM866" s="4">
        <v>73.716399999999993</v>
      </c>
      <c r="GN866" s="31">
        <v>0.14743300000000001</v>
      </c>
      <c r="GO866" s="4" t="s">
        <v>120</v>
      </c>
      <c r="GP866" s="4" t="s">
        <v>117</v>
      </c>
      <c r="GQ866" s="4">
        <v>2.0500000000000001E-2</v>
      </c>
      <c r="GR866" s="31">
        <v>0.34115000000000001</v>
      </c>
      <c r="GS866" s="4" t="s">
        <v>116</v>
      </c>
      <c r="GT866" s="4" t="s">
        <v>117</v>
      </c>
      <c r="GU866" s="4">
        <v>0.30959999999999999</v>
      </c>
      <c r="GV866" s="31">
        <v>2.0637159999999999</v>
      </c>
      <c r="GW866" s="4" t="s">
        <v>118</v>
      </c>
      <c r="GX866" s="4" t="s">
        <v>117</v>
      </c>
      <c r="GZ866" s="4" t="b">
        <f t="shared" si="520"/>
        <v>1</v>
      </c>
      <c r="HA866" s="4" t="b">
        <f t="shared" si="521"/>
        <v>1</v>
      </c>
      <c r="HB866" s="4" t="b">
        <f t="shared" si="522"/>
        <v>1</v>
      </c>
      <c r="HC866" s="4" t="b">
        <f t="shared" si="523"/>
        <v>1</v>
      </c>
      <c r="HD866" s="4" t="b">
        <f t="shared" si="524"/>
        <v>1</v>
      </c>
      <c r="HE866" s="4" t="b">
        <f t="shared" si="525"/>
        <v>1</v>
      </c>
    </row>
    <row r="867" spans="69:213" ht="60" x14ac:dyDescent="0.25">
      <c r="BQ867" s="4" t="s">
        <v>4879</v>
      </c>
      <c r="BR867" s="4" t="s">
        <v>8960</v>
      </c>
      <c r="BS867" s="4" t="s">
        <v>70</v>
      </c>
      <c r="BT867" s="4" t="s">
        <v>13041</v>
      </c>
      <c r="BU867" s="4">
        <v>300863</v>
      </c>
      <c r="BV867" s="4" t="s">
        <v>33</v>
      </c>
      <c r="BW867" s="4">
        <v>4827684</v>
      </c>
      <c r="BX867" s="10">
        <v>5893.1226851052097</v>
      </c>
      <c r="BY867" s="4" t="str">
        <f t="shared" si="502"/>
        <v>Bottomed Out</v>
      </c>
      <c r="BZ867" s="3" t="str">
        <f t="shared" si="503"/>
        <v>Bottomed Out</v>
      </c>
      <c r="CA867" s="3" t="s">
        <v>72</v>
      </c>
      <c r="CB867" s="4" t="s">
        <v>4015</v>
      </c>
      <c r="CC867" s="8" t="str">
        <f t="shared" si="504"/>
        <v>At the lowest level</v>
      </c>
      <c r="CD867" s="10">
        <v>6</v>
      </c>
      <c r="CE867" s="10">
        <v>0.2420492673604</v>
      </c>
      <c r="CF867" s="4">
        <f t="shared" si="505"/>
        <v>7.9507326396E-3</v>
      </c>
      <c r="CG867" s="3">
        <f t="shared" si="506"/>
        <v>15.901465279200004</v>
      </c>
      <c r="CH867" s="3">
        <v>4.9999999999999989E-2</v>
      </c>
      <c r="CI867" s="4">
        <v>0.25</v>
      </c>
      <c r="CJ867" s="8" t="str">
        <f t="shared" si="507"/>
        <v>Low Headroom</v>
      </c>
      <c r="CK867" s="10">
        <v>4</v>
      </c>
      <c r="CL867" s="4">
        <v>246.25989012887399</v>
      </c>
      <c r="CM867" s="4">
        <f t="shared" si="508"/>
        <v>253.74010987112601</v>
      </c>
      <c r="CN867" s="8">
        <f t="shared" si="509"/>
        <v>50.748021974225196</v>
      </c>
      <c r="CO867" s="3">
        <v>500</v>
      </c>
      <c r="CP867" s="4">
        <v>500</v>
      </c>
      <c r="CQ867" s="8" t="str">
        <f t="shared" si="510"/>
        <v>Moderate Headroom</v>
      </c>
      <c r="CR867" s="4">
        <v>1</v>
      </c>
      <c r="CS867" s="4">
        <v>3.75</v>
      </c>
      <c r="CT867" s="10">
        <v>0.53947576889930005</v>
      </c>
      <c r="CU867" s="4">
        <f t="shared" si="511"/>
        <v>0.38947576889930002</v>
      </c>
      <c r="CV867" s="4">
        <f t="shared" si="512"/>
        <v>259.65051259953339</v>
      </c>
      <c r="CW867" s="4">
        <v>0.15</v>
      </c>
      <c r="CX867" s="4">
        <v>0.15</v>
      </c>
      <c r="CY867" s="8" t="str">
        <f t="shared" si="513"/>
        <v>High Headroom</v>
      </c>
      <c r="CZ867" s="10">
        <v>1</v>
      </c>
      <c r="DC867" s="4" t="s">
        <v>115</v>
      </c>
      <c r="DD867" s="4" t="s">
        <v>4879</v>
      </c>
      <c r="DE867" s="4" t="s">
        <v>15</v>
      </c>
      <c r="DF867" s="4" t="s">
        <v>33</v>
      </c>
      <c r="DG867" s="4" t="s">
        <v>8960</v>
      </c>
      <c r="DH867" s="4">
        <v>300863</v>
      </c>
      <c r="DI867" s="4">
        <v>3863</v>
      </c>
      <c r="DJ867" s="29">
        <v>4827684</v>
      </c>
      <c r="DK867" s="4" t="s">
        <v>17</v>
      </c>
      <c r="DL867" s="10" t="s">
        <v>884</v>
      </c>
      <c r="DM867" s="30">
        <v>6</v>
      </c>
      <c r="DN867" s="10">
        <v>0.24199999999999999</v>
      </c>
      <c r="DO867" s="30">
        <v>4</v>
      </c>
      <c r="DP867" s="10">
        <v>0.53949999999999998</v>
      </c>
      <c r="DQ867" s="30">
        <v>1</v>
      </c>
      <c r="DR867" s="4" t="s">
        <v>885</v>
      </c>
      <c r="DS867" s="4"/>
      <c r="DT867" s="4" t="s">
        <v>124</v>
      </c>
      <c r="DU867" s="4" t="s">
        <v>125</v>
      </c>
      <c r="DV867" s="4">
        <v>8.0000000000000002E-3</v>
      </c>
      <c r="DW867" s="31">
        <v>0.15901500000000002</v>
      </c>
      <c r="DX867" s="4" t="s">
        <v>120</v>
      </c>
      <c r="DY867" s="4" t="s">
        <v>117</v>
      </c>
      <c r="DZ867" s="4">
        <v>0.38950000000000001</v>
      </c>
      <c r="EA867" s="31">
        <v>2.5965050000000001</v>
      </c>
      <c r="EB867" s="4" t="s">
        <v>118</v>
      </c>
      <c r="EC867" s="4" t="s">
        <v>117</v>
      </c>
      <c r="EE867" s="4" t="b">
        <f t="shared" si="514"/>
        <v>1</v>
      </c>
      <c r="EF867" s="4" t="b">
        <f t="shared" si="515"/>
        <v>1</v>
      </c>
      <c r="EG867" s="4" t="b">
        <f t="shared" si="516"/>
        <v>1</v>
      </c>
      <c r="EH867" s="4" t="b">
        <f t="shared" si="517"/>
        <v>1</v>
      </c>
      <c r="EI867" s="4" t="b">
        <f t="shared" si="518"/>
        <v>1</v>
      </c>
      <c r="EJ867" s="4" t="b">
        <f t="shared" si="519"/>
        <v>1</v>
      </c>
      <c r="EL867" s="4" t="s">
        <v>17124</v>
      </c>
      <c r="EM867" s="4" t="s">
        <v>19214</v>
      </c>
      <c r="EN867" s="4" t="s">
        <v>68</v>
      </c>
      <c r="EO867" s="4" t="s">
        <v>18169</v>
      </c>
      <c r="EP867" s="4">
        <v>200863</v>
      </c>
      <c r="EQ867" s="4" t="s">
        <v>65</v>
      </c>
      <c r="ER867" s="4">
        <v>25001</v>
      </c>
      <c r="ES867" s="10">
        <v>75.465135774696506</v>
      </c>
      <c r="ET867" s="4">
        <f t="shared" si="490"/>
        <v>424.53486422530352</v>
      </c>
      <c r="EU867" s="4">
        <f t="shared" si="491"/>
        <v>84.906972845060707</v>
      </c>
      <c r="EV867" s="4">
        <v>500</v>
      </c>
      <c r="EW867" s="4">
        <v>500</v>
      </c>
      <c r="EX867" s="8" t="str">
        <f t="shared" si="492"/>
        <v>High Headroom</v>
      </c>
      <c r="EY867" s="10">
        <v>1</v>
      </c>
      <c r="EZ867" s="10">
        <v>0.16083166619030001</v>
      </c>
      <c r="FA867" s="4">
        <f t="shared" si="493"/>
        <v>3.9168333809700001E-2</v>
      </c>
      <c r="FB867" s="4">
        <f t="shared" si="494"/>
        <v>65.280556349500003</v>
      </c>
      <c r="FC867" s="4">
        <v>0.06</v>
      </c>
      <c r="FD867" s="4">
        <v>0.2</v>
      </c>
      <c r="FE867" s="8" t="str">
        <f t="shared" si="495"/>
        <v>High Headroom</v>
      </c>
      <c r="FF867" s="10">
        <v>3</v>
      </c>
      <c r="FG867" s="4">
        <v>271.35409190405898</v>
      </c>
      <c r="FH867" s="4">
        <f t="shared" si="496"/>
        <v>228.64590809594102</v>
      </c>
      <c r="FI867" s="4">
        <f t="shared" si="497"/>
        <v>45.729181619188203</v>
      </c>
      <c r="FJ867" s="4">
        <v>500</v>
      </c>
      <c r="FK867" s="4">
        <v>500</v>
      </c>
      <c r="FL867" s="8" t="str">
        <f t="shared" si="498"/>
        <v>Moderate Headroom</v>
      </c>
      <c r="FM867" s="4">
        <v>1</v>
      </c>
      <c r="FN867" s="4">
        <v>2</v>
      </c>
      <c r="FO867" s="11">
        <v>1.3291532611875001</v>
      </c>
      <c r="FP867" s="4">
        <f t="shared" si="499"/>
        <v>1.1791532611875002</v>
      </c>
      <c r="FQ867" s="4">
        <f t="shared" si="500"/>
        <v>786.10217412500015</v>
      </c>
      <c r="FR867" s="4">
        <v>0.15</v>
      </c>
      <c r="FS867" s="4">
        <v>0.15</v>
      </c>
      <c r="FT867" s="8" t="str">
        <f t="shared" si="501"/>
        <v>High Headroom</v>
      </c>
      <c r="FU867" s="10">
        <v>1</v>
      </c>
      <c r="FX867" s="4" t="s">
        <v>115</v>
      </c>
      <c r="FY867" s="4" t="s">
        <v>17124</v>
      </c>
      <c r="FZ867" s="4" t="s">
        <v>15</v>
      </c>
      <c r="GA867" s="4" t="s">
        <v>65</v>
      </c>
      <c r="GB867" s="4" t="s">
        <v>19214</v>
      </c>
      <c r="GC867" s="4">
        <v>200863</v>
      </c>
      <c r="GD867" s="4">
        <v>20863</v>
      </c>
      <c r="GE867" s="4">
        <v>25001</v>
      </c>
      <c r="GF867" s="4"/>
      <c r="GG867" s="10">
        <v>75.465100000000007</v>
      </c>
      <c r="GH867" s="30">
        <v>1</v>
      </c>
      <c r="GI867" s="10">
        <v>0.1608</v>
      </c>
      <c r="GJ867" s="30">
        <v>3</v>
      </c>
      <c r="GK867" s="10">
        <v>1.3291999999999999</v>
      </c>
      <c r="GL867" s="30">
        <v>1</v>
      </c>
      <c r="GM867" s="4">
        <v>424.53489999999999</v>
      </c>
      <c r="GN867" s="31">
        <v>0.84906999999999999</v>
      </c>
      <c r="GO867" s="4" t="s">
        <v>118</v>
      </c>
      <c r="GP867" s="4" t="s">
        <v>117</v>
      </c>
      <c r="GQ867" s="4">
        <v>3.9199999999999999E-2</v>
      </c>
      <c r="GR867" s="31">
        <v>0.65280600000000011</v>
      </c>
      <c r="GS867" s="4" t="s">
        <v>118</v>
      </c>
      <c r="GT867" s="4" t="s">
        <v>117</v>
      </c>
      <c r="GU867" s="4">
        <v>1.1792</v>
      </c>
      <c r="GV867" s="31">
        <v>7.8610220000000002</v>
      </c>
      <c r="GW867" s="4" t="s">
        <v>118</v>
      </c>
      <c r="GX867" s="4" t="s">
        <v>117</v>
      </c>
      <c r="GZ867" s="4" t="b">
        <f t="shared" si="520"/>
        <v>1</v>
      </c>
      <c r="HA867" s="4" t="b">
        <f t="shared" si="521"/>
        <v>1</v>
      </c>
      <c r="HB867" s="4" t="b">
        <f t="shared" si="522"/>
        <v>1</v>
      </c>
      <c r="HC867" s="4" t="b">
        <f t="shared" si="523"/>
        <v>1</v>
      </c>
      <c r="HD867" s="4" t="b">
        <f t="shared" si="524"/>
        <v>1</v>
      </c>
      <c r="HE867" s="4" t="b">
        <f t="shared" si="525"/>
        <v>1</v>
      </c>
    </row>
    <row r="868" spans="69:213" ht="60" x14ac:dyDescent="0.25">
      <c r="BQ868" s="4" t="s">
        <v>4880</v>
      </c>
      <c r="BR868" s="4" t="s">
        <v>8961</v>
      </c>
      <c r="BS868" s="4" t="s">
        <v>70</v>
      </c>
      <c r="BT868" s="4" t="s">
        <v>13042</v>
      </c>
      <c r="BU868" s="4">
        <v>300864</v>
      </c>
      <c r="BV868" s="4" t="s">
        <v>57</v>
      </c>
      <c r="BW868" s="4">
        <v>3426070</v>
      </c>
      <c r="BX868" s="10">
        <v>2448.10009267841</v>
      </c>
      <c r="BY868" s="4">
        <f t="shared" si="502"/>
        <v>51.899907321590035</v>
      </c>
      <c r="BZ868" s="3">
        <f t="shared" si="503"/>
        <v>5.1899907321590035</v>
      </c>
      <c r="CA868" s="3">
        <v>1000</v>
      </c>
      <c r="CB868" s="4">
        <v>2500</v>
      </c>
      <c r="CC868" s="8" t="str">
        <f t="shared" si="504"/>
        <v>Low Headroom</v>
      </c>
      <c r="CD868" s="10">
        <v>3</v>
      </c>
      <c r="CE868" s="10">
        <v>0.1202963823914</v>
      </c>
      <c r="CF868" s="4">
        <f t="shared" si="505"/>
        <v>1.970361760860001E-2</v>
      </c>
      <c r="CG868" s="3">
        <f t="shared" si="506"/>
        <v>32.839362681000011</v>
      </c>
      <c r="CH868" s="3">
        <v>6.0000000000000012E-2</v>
      </c>
      <c r="CI868" s="4">
        <v>0.14000000000000001</v>
      </c>
      <c r="CJ868" s="8" t="str">
        <f t="shared" si="507"/>
        <v>Moderate Headroom</v>
      </c>
      <c r="CK868" s="10">
        <v>2</v>
      </c>
      <c r="CL868" s="4">
        <v>690.91751579759102</v>
      </c>
      <c r="CM868" s="4">
        <f t="shared" si="508"/>
        <v>809.08248420240898</v>
      </c>
      <c r="CN868" s="8">
        <f t="shared" si="509"/>
        <v>80.908248420240909</v>
      </c>
      <c r="CO868" s="3">
        <v>1000</v>
      </c>
      <c r="CP868" s="4">
        <v>1500</v>
      </c>
      <c r="CQ868" s="8" t="str">
        <f t="shared" si="510"/>
        <v>High Headroom</v>
      </c>
      <c r="CR868" s="4">
        <v>2</v>
      </c>
      <c r="CS868" s="4">
        <v>2.25</v>
      </c>
      <c r="CT868" s="10">
        <v>0.10925468545689999</v>
      </c>
      <c r="CU868" s="4">
        <f t="shared" si="511"/>
        <v>2.9254685456899993E-2</v>
      </c>
      <c r="CV868" s="4">
        <f t="shared" si="512"/>
        <v>41.792407795571421</v>
      </c>
      <c r="CW868" s="4">
        <v>6.9999999999999993E-2</v>
      </c>
      <c r="CX868" s="4">
        <v>0.08</v>
      </c>
      <c r="CY868" s="8" t="str">
        <f t="shared" si="513"/>
        <v>Moderate Headroom</v>
      </c>
      <c r="CZ868" s="10">
        <v>2</v>
      </c>
      <c r="DC868" s="4" t="s">
        <v>115</v>
      </c>
      <c r="DD868" s="4" t="s">
        <v>4880</v>
      </c>
      <c r="DE868" s="4" t="s">
        <v>15</v>
      </c>
      <c r="DF868" s="4" t="s">
        <v>57</v>
      </c>
      <c r="DG868" s="4" t="s">
        <v>8961</v>
      </c>
      <c r="DH868" s="4">
        <v>300864</v>
      </c>
      <c r="DI868" s="4">
        <v>3864</v>
      </c>
      <c r="DJ868" s="29">
        <v>3426070</v>
      </c>
      <c r="DK868" s="4" t="s">
        <v>17</v>
      </c>
      <c r="DL868" s="10" t="s">
        <v>886</v>
      </c>
      <c r="DM868" s="30">
        <v>3</v>
      </c>
      <c r="DN868" s="10">
        <v>0.1203</v>
      </c>
      <c r="DO868" s="30">
        <v>2</v>
      </c>
      <c r="DP868" s="10">
        <v>0.10929999999999999</v>
      </c>
      <c r="DQ868" s="30">
        <v>2</v>
      </c>
      <c r="DR868" s="4">
        <v>51.899900000000002</v>
      </c>
      <c r="DS868" s="31">
        <v>5.1900000000000002E-2</v>
      </c>
      <c r="DT868" s="4" t="s">
        <v>120</v>
      </c>
      <c r="DU868" s="4" t="s">
        <v>117</v>
      </c>
      <c r="DV868" s="4">
        <v>1.9699999999999999E-2</v>
      </c>
      <c r="DW868" s="31">
        <v>0.32839399999999996</v>
      </c>
      <c r="DX868" s="4" t="s">
        <v>116</v>
      </c>
      <c r="DY868" s="4" t="s">
        <v>117</v>
      </c>
      <c r="DZ868" s="4">
        <v>2.93E-2</v>
      </c>
      <c r="EA868" s="31">
        <v>0.41792400000000002</v>
      </c>
      <c r="EB868" s="4" t="s">
        <v>116</v>
      </c>
      <c r="EC868" s="4" t="s">
        <v>117</v>
      </c>
      <c r="EE868" s="4" t="b">
        <f t="shared" si="514"/>
        <v>1</v>
      </c>
      <c r="EF868" s="4" t="b">
        <f t="shared" si="515"/>
        <v>1</v>
      </c>
      <c r="EG868" s="4" t="b">
        <f t="shared" si="516"/>
        <v>1</v>
      </c>
      <c r="EH868" s="4" t="b">
        <f t="shared" si="517"/>
        <v>1</v>
      </c>
      <c r="EI868" s="4" t="b">
        <f t="shared" si="518"/>
        <v>1</v>
      </c>
      <c r="EJ868" s="4" t="b">
        <f t="shared" si="519"/>
        <v>1</v>
      </c>
      <c r="EL868" s="4" t="s">
        <v>17125</v>
      </c>
      <c r="EM868" s="4" t="s">
        <v>19215</v>
      </c>
      <c r="EN868" s="4" t="s">
        <v>68</v>
      </c>
      <c r="EO868" s="4" t="s">
        <v>18170</v>
      </c>
      <c r="EP868" s="4">
        <v>200864</v>
      </c>
      <c r="EQ868" s="4" t="s">
        <v>26</v>
      </c>
      <c r="ER868" s="4">
        <v>12105</v>
      </c>
      <c r="ES868" s="10">
        <v>184.14507596615499</v>
      </c>
      <c r="ET868" s="4">
        <f t="shared" si="490"/>
        <v>315.85492403384501</v>
      </c>
      <c r="EU868" s="4">
        <f t="shared" si="491"/>
        <v>63.170984806769006</v>
      </c>
      <c r="EV868" s="4">
        <v>500</v>
      </c>
      <c r="EW868" s="4">
        <v>500</v>
      </c>
      <c r="EX868" s="8" t="str">
        <f t="shared" si="492"/>
        <v>High Headroom</v>
      </c>
      <c r="EY868" s="10">
        <v>1</v>
      </c>
      <c r="EZ868" s="10">
        <v>7.8829661866000003E-2</v>
      </c>
      <c r="FA868" s="4">
        <f t="shared" si="493"/>
        <v>1.1703381339999985E-3</v>
      </c>
      <c r="FB868" s="4">
        <f t="shared" si="494"/>
        <v>1.4629226674999982</v>
      </c>
      <c r="FC868" s="4">
        <v>0.08</v>
      </c>
      <c r="FD868" s="4">
        <v>0.08</v>
      </c>
      <c r="FE868" s="8" t="str">
        <f t="shared" si="495"/>
        <v>Low Headroom</v>
      </c>
      <c r="FF868" s="10">
        <v>1</v>
      </c>
      <c r="FG868" s="4">
        <v>581.75398690053999</v>
      </c>
      <c r="FH868" s="4">
        <f t="shared" si="496"/>
        <v>918.24601309946001</v>
      </c>
      <c r="FI868" s="4">
        <f t="shared" si="497"/>
        <v>91.82460130994599</v>
      </c>
      <c r="FJ868" s="4">
        <v>1000</v>
      </c>
      <c r="FK868" s="4">
        <v>1500</v>
      </c>
      <c r="FL868" s="8" t="str">
        <f t="shared" si="498"/>
        <v>High Headroom</v>
      </c>
      <c r="FM868" s="4">
        <v>2</v>
      </c>
      <c r="FN868" s="4">
        <v>1.25</v>
      </c>
      <c r="FO868" s="11">
        <v>0.34344141708600001</v>
      </c>
      <c r="FP868" s="4">
        <f t="shared" si="499"/>
        <v>0.19344141708600002</v>
      </c>
      <c r="FQ868" s="4">
        <f t="shared" si="500"/>
        <v>128.960944724</v>
      </c>
      <c r="FR868" s="4">
        <v>0.15</v>
      </c>
      <c r="FS868" s="4">
        <v>0.15</v>
      </c>
      <c r="FT868" s="8" t="str">
        <f t="shared" si="501"/>
        <v>High Headroom</v>
      </c>
      <c r="FU868" s="10">
        <v>1</v>
      </c>
      <c r="FX868" s="4" t="s">
        <v>115</v>
      </c>
      <c r="FY868" s="4" t="s">
        <v>17125</v>
      </c>
      <c r="FZ868" s="4" t="s">
        <v>15</v>
      </c>
      <c r="GA868" s="4" t="s">
        <v>26</v>
      </c>
      <c r="GB868" s="4" t="s">
        <v>19215</v>
      </c>
      <c r="GC868" s="4">
        <v>200864</v>
      </c>
      <c r="GD868" s="4">
        <v>20864</v>
      </c>
      <c r="GE868" s="4">
        <v>12105</v>
      </c>
      <c r="GF868" s="4"/>
      <c r="GG868" s="10">
        <v>184.14510000000001</v>
      </c>
      <c r="GH868" s="30">
        <v>1</v>
      </c>
      <c r="GI868" s="10">
        <v>7.8799999999999995E-2</v>
      </c>
      <c r="GJ868" s="30">
        <v>1</v>
      </c>
      <c r="GK868" s="10">
        <v>0.34339999999999998</v>
      </c>
      <c r="GL868" s="30">
        <v>1</v>
      </c>
      <c r="GM868" s="4">
        <v>315.85489999999999</v>
      </c>
      <c r="GN868" s="31">
        <v>0.63170999999999999</v>
      </c>
      <c r="GO868" s="4" t="s">
        <v>118</v>
      </c>
      <c r="GP868" s="4" t="s">
        <v>117</v>
      </c>
      <c r="GQ868" s="4">
        <v>1.1999999999999999E-3</v>
      </c>
      <c r="GR868" s="31">
        <v>1.4629000000000001E-2</v>
      </c>
      <c r="GS868" s="4" t="s">
        <v>120</v>
      </c>
      <c r="GT868" s="4" t="s">
        <v>117</v>
      </c>
      <c r="GU868" s="4">
        <v>0.19339999999999999</v>
      </c>
      <c r="GV868" s="31">
        <v>1.289609</v>
      </c>
      <c r="GW868" s="4" t="s">
        <v>118</v>
      </c>
      <c r="GX868" s="4" t="s">
        <v>117</v>
      </c>
      <c r="GZ868" s="4" t="b">
        <f t="shared" si="520"/>
        <v>1</v>
      </c>
      <c r="HA868" s="4" t="b">
        <f t="shared" si="521"/>
        <v>1</v>
      </c>
      <c r="HB868" s="4" t="b">
        <f t="shared" si="522"/>
        <v>1</v>
      </c>
      <c r="HC868" s="4" t="b">
        <f t="shared" si="523"/>
        <v>1</v>
      </c>
      <c r="HD868" s="4" t="b">
        <f t="shared" si="524"/>
        <v>1</v>
      </c>
      <c r="HE868" s="4" t="b">
        <f t="shared" si="525"/>
        <v>1</v>
      </c>
    </row>
    <row r="869" spans="69:213" ht="60" x14ac:dyDescent="0.25">
      <c r="BQ869" s="4" t="s">
        <v>4881</v>
      </c>
      <c r="BR869" s="4" t="s">
        <v>8962</v>
      </c>
      <c r="BS869" s="4" t="s">
        <v>70</v>
      </c>
      <c r="BT869" s="4" t="s">
        <v>13043</v>
      </c>
      <c r="BU869" s="4">
        <v>300865</v>
      </c>
      <c r="BV869" s="4" t="s">
        <v>53</v>
      </c>
      <c r="BW869" s="4">
        <v>2632020</v>
      </c>
      <c r="BX869" s="10">
        <v>1207.7096575763801</v>
      </c>
      <c r="BY869" s="4">
        <f t="shared" si="502"/>
        <v>292.2903424236199</v>
      </c>
      <c r="BZ869" s="3">
        <f t="shared" si="503"/>
        <v>29.22903424236199</v>
      </c>
      <c r="CA869" s="3">
        <v>1000</v>
      </c>
      <c r="CB869" s="4">
        <v>1500</v>
      </c>
      <c r="CC869" s="8" t="str">
        <f t="shared" si="504"/>
        <v>Low Headroom</v>
      </c>
      <c r="CD869" s="10">
        <v>2</v>
      </c>
      <c r="CE869" s="10">
        <v>0.1432030439294</v>
      </c>
      <c r="CF869" s="4">
        <f t="shared" si="505"/>
        <v>5.6796956070600008E-2</v>
      </c>
      <c r="CG869" s="3">
        <f t="shared" si="506"/>
        <v>94.661593451000016</v>
      </c>
      <c r="CH869" s="3">
        <v>0.06</v>
      </c>
      <c r="CI869" s="4">
        <v>0.2</v>
      </c>
      <c r="CJ869" s="8" t="str">
        <f t="shared" si="507"/>
        <v>High Headroom</v>
      </c>
      <c r="CK869" s="10">
        <v>3</v>
      </c>
      <c r="CL869" s="4">
        <v>0</v>
      </c>
      <c r="CM869" s="4">
        <f t="shared" si="508"/>
        <v>500</v>
      </c>
      <c r="CN869" s="8">
        <f t="shared" si="509"/>
        <v>100</v>
      </c>
      <c r="CO869" s="3">
        <v>500</v>
      </c>
      <c r="CP869" s="4">
        <v>500</v>
      </c>
      <c r="CQ869" s="8" t="str">
        <f t="shared" si="510"/>
        <v>High Headroom</v>
      </c>
      <c r="CR869" s="4">
        <v>1</v>
      </c>
      <c r="CS869" s="4">
        <v>2.25</v>
      </c>
      <c r="CT869" s="10">
        <v>0.64499572283999995</v>
      </c>
      <c r="CU869" s="4">
        <f t="shared" si="511"/>
        <v>0.49499572283999993</v>
      </c>
      <c r="CV869" s="4">
        <f t="shared" si="512"/>
        <v>329.99714855999997</v>
      </c>
      <c r="CW869" s="4">
        <v>0.15</v>
      </c>
      <c r="CX869" s="4">
        <v>0.15</v>
      </c>
      <c r="CY869" s="8" t="str">
        <f t="shared" si="513"/>
        <v>High Headroom</v>
      </c>
      <c r="CZ869" s="10">
        <v>1</v>
      </c>
      <c r="DC869" s="4" t="s">
        <v>115</v>
      </c>
      <c r="DD869" s="4" t="s">
        <v>4881</v>
      </c>
      <c r="DE869" s="4" t="s">
        <v>15</v>
      </c>
      <c r="DF869" s="4" t="s">
        <v>53</v>
      </c>
      <c r="DG869" s="4" t="s">
        <v>8962</v>
      </c>
      <c r="DH869" s="4">
        <v>300865</v>
      </c>
      <c r="DI869" s="4">
        <v>3865</v>
      </c>
      <c r="DJ869" s="29">
        <v>2632020</v>
      </c>
      <c r="DK869" s="4" t="s">
        <v>17</v>
      </c>
      <c r="DL869" s="10" t="s">
        <v>887</v>
      </c>
      <c r="DM869" s="30">
        <v>2</v>
      </c>
      <c r="DN869" s="10">
        <v>0.14319999999999999</v>
      </c>
      <c r="DO869" s="30">
        <v>3</v>
      </c>
      <c r="DP869" s="10">
        <v>0.64500000000000002</v>
      </c>
      <c r="DQ869" s="30">
        <v>1</v>
      </c>
      <c r="DR869" s="4">
        <v>292.2903</v>
      </c>
      <c r="DS869" s="31">
        <v>0.29228999999999999</v>
      </c>
      <c r="DT869" s="4" t="s">
        <v>120</v>
      </c>
      <c r="DU869" s="4" t="s">
        <v>117</v>
      </c>
      <c r="DV869" s="4">
        <v>5.6800000000000003E-2</v>
      </c>
      <c r="DW869" s="31">
        <v>0.94661600000000012</v>
      </c>
      <c r="DX869" s="4" t="s">
        <v>118</v>
      </c>
      <c r="DY869" s="4" t="s">
        <v>117</v>
      </c>
      <c r="DZ869" s="4">
        <v>0.495</v>
      </c>
      <c r="EA869" s="31">
        <v>3.2999709999999998</v>
      </c>
      <c r="EB869" s="4" t="s">
        <v>118</v>
      </c>
      <c r="EC869" s="4" t="s">
        <v>117</v>
      </c>
      <c r="EE869" s="4" t="b">
        <f t="shared" si="514"/>
        <v>1</v>
      </c>
      <c r="EF869" s="4" t="b">
        <f t="shared" si="515"/>
        <v>1</v>
      </c>
      <c r="EG869" s="4" t="b">
        <f t="shared" si="516"/>
        <v>1</v>
      </c>
      <c r="EH869" s="4" t="b">
        <f t="shared" si="517"/>
        <v>1</v>
      </c>
      <c r="EI869" s="4" t="b">
        <f t="shared" si="518"/>
        <v>1</v>
      </c>
      <c r="EJ869" s="4" t="b">
        <f t="shared" si="519"/>
        <v>1</v>
      </c>
      <c r="EL869" s="4" t="s">
        <v>17126</v>
      </c>
      <c r="EM869" s="4" t="s">
        <v>19216</v>
      </c>
      <c r="EN869" s="4" t="s">
        <v>68</v>
      </c>
      <c r="EO869" s="4" t="s">
        <v>18171</v>
      </c>
      <c r="EP869" s="4">
        <v>200865</v>
      </c>
      <c r="EQ869" s="4" t="s">
        <v>58</v>
      </c>
      <c r="ER869" s="4">
        <v>35029</v>
      </c>
      <c r="ES869" s="10">
        <v>575.67080218479998</v>
      </c>
      <c r="ET869" s="4">
        <f t="shared" si="490"/>
        <v>924.32919781520002</v>
      </c>
      <c r="EU869" s="4">
        <f t="shared" si="491"/>
        <v>92.432919781520013</v>
      </c>
      <c r="EV869" s="4">
        <v>1000</v>
      </c>
      <c r="EW869" s="4">
        <v>1500</v>
      </c>
      <c r="EX869" s="8" t="str">
        <f t="shared" si="492"/>
        <v>High Headroom</v>
      </c>
      <c r="EY869" s="10">
        <v>2</v>
      </c>
      <c r="EZ869" s="10">
        <v>9.4148454517000005E-2</v>
      </c>
      <c r="FA869" s="4">
        <f t="shared" si="493"/>
        <v>4.5851545483000009E-2</v>
      </c>
      <c r="FB869" s="4">
        <f t="shared" si="494"/>
        <v>76.419242471666678</v>
      </c>
      <c r="FC869" s="4">
        <v>6.0000000000000012E-2</v>
      </c>
      <c r="FD869" s="4">
        <v>0.14000000000000001</v>
      </c>
      <c r="FE869" s="8" t="str">
        <f t="shared" si="495"/>
        <v>High Headroom</v>
      </c>
      <c r="FF869" s="10">
        <v>2</v>
      </c>
      <c r="FG869" s="4">
        <v>947.39211860554303</v>
      </c>
      <c r="FH869" s="4">
        <f t="shared" si="496"/>
        <v>552.60788139445697</v>
      </c>
      <c r="FI869" s="4">
        <f t="shared" si="497"/>
        <v>55.260788139445694</v>
      </c>
      <c r="FJ869" s="4">
        <v>1000</v>
      </c>
      <c r="FK869" s="4">
        <v>1500</v>
      </c>
      <c r="FL869" s="8" t="str">
        <f t="shared" si="498"/>
        <v>Moderate Headroom</v>
      </c>
      <c r="FM869" s="4">
        <v>2</v>
      </c>
      <c r="FN869" s="4">
        <v>1.5</v>
      </c>
      <c r="FO869" s="11">
        <v>1.226057773</v>
      </c>
      <c r="FP869" s="4">
        <f t="shared" si="499"/>
        <v>1.0760577730000001</v>
      </c>
      <c r="FQ869" s="4">
        <f t="shared" si="500"/>
        <v>717.37184866666666</v>
      </c>
      <c r="FR869" s="4">
        <v>0.15</v>
      </c>
      <c r="FS869" s="4">
        <v>0.15</v>
      </c>
      <c r="FT869" s="8" t="str">
        <f t="shared" si="501"/>
        <v>High Headroom</v>
      </c>
      <c r="FU869" s="10">
        <v>1</v>
      </c>
      <c r="FX869" s="4" t="s">
        <v>115</v>
      </c>
      <c r="FY869" s="4" t="s">
        <v>17126</v>
      </c>
      <c r="FZ869" s="4" t="s">
        <v>15</v>
      </c>
      <c r="GA869" s="4" t="s">
        <v>58</v>
      </c>
      <c r="GB869" s="4" t="s">
        <v>19216</v>
      </c>
      <c r="GC869" s="4">
        <v>200865</v>
      </c>
      <c r="GD869" s="4">
        <v>20865</v>
      </c>
      <c r="GE869" s="4">
        <v>35029</v>
      </c>
      <c r="GF869" s="4"/>
      <c r="GG869" s="10">
        <v>575.67079999999999</v>
      </c>
      <c r="GH869" s="30">
        <v>2</v>
      </c>
      <c r="GI869" s="10">
        <v>9.4100000000000003E-2</v>
      </c>
      <c r="GJ869" s="30">
        <v>2</v>
      </c>
      <c r="GK869" s="10">
        <v>1.2261</v>
      </c>
      <c r="GL869" s="30">
        <v>1</v>
      </c>
      <c r="GM869" s="4">
        <v>924.32920000000001</v>
      </c>
      <c r="GN869" s="31">
        <v>0.92432900000000007</v>
      </c>
      <c r="GO869" s="4" t="s">
        <v>118</v>
      </c>
      <c r="GP869" s="4" t="s">
        <v>117</v>
      </c>
      <c r="GQ869" s="4">
        <v>4.5900000000000003E-2</v>
      </c>
      <c r="GR869" s="31">
        <v>0.76419199999999998</v>
      </c>
      <c r="GS869" s="4" t="s">
        <v>118</v>
      </c>
      <c r="GT869" s="4" t="s">
        <v>117</v>
      </c>
      <c r="GU869" s="4">
        <v>1.0761000000000001</v>
      </c>
      <c r="GV869" s="31">
        <v>7.173718</v>
      </c>
      <c r="GW869" s="4" t="s">
        <v>118</v>
      </c>
      <c r="GX869" s="4" t="s">
        <v>117</v>
      </c>
      <c r="GZ869" s="4" t="b">
        <f t="shared" si="520"/>
        <v>1</v>
      </c>
      <c r="HA869" s="4" t="b">
        <f t="shared" si="521"/>
        <v>1</v>
      </c>
      <c r="HB869" s="4" t="b">
        <f t="shared" si="522"/>
        <v>1</v>
      </c>
      <c r="HC869" s="4" t="b">
        <f t="shared" si="523"/>
        <v>1</v>
      </c>
      <c r="HD869" s="4" t="b">
        <f t="shared" si="524"/>
        <v>1</v>
      </c>
      <c r="HE869" s="4" t="b">
        <f t="shared" si="525"/>
        <v>1</v>
      </c>
    </row>
    <row r="870" spans="69:213" ht="45" x14ac:dyDescent="0.25">
      <c r="BQ870" s="4" t="s">
        <v>4882</v>
      </c>
      <c r="BR870" s="4" t="s">
        <v>8963</v>
      </c>
      <c r="BS870" s="4" t="s">
        <v>70</v>
      </c>
      <c r="BT870" s="4" t="s">
        <v>13044</v>
      </c>
      <c r="BU870" s="4">
        <v>300866</v>
      </c>
      <c r="BV870" s="4" t="s">
        <v>44</v>
      </c>
      <c r="BW870" s="4">
        <v>4728960</v>
      </c>
      <c r="BX870" s="10">
        <v>1232.9375374177</v>
      </c>
      <c r="BY870" s="4">
        <f t="shared" si="502"/>
        <v>267.06246258229999</v>
      </c>
      <c r="BZ870" s="3">
        <f t="shared" si="503"/>
        <v>26.706246258229999</v>
      </c>
      <c r="CA870" s="3">
        <v>1000</v>
      </c>
      <c r="CB870" s="4">
        <v>1500</v>
      </c>
      <c r="CC870" s="8" t="str">
        <f t="shared" si="504"/>
        <v>Low Headroom</v>
      </c>
      <c r="CD870" s="10">
        <v>2</v>
      </c>
      <c r="CE870" s="10">
        <v>0.11624123617</v>
      </c>
      <c r="CF870" s="4">
        <f t="shared" si="505"/>
        <v>2.3758763830000015E-2</v>
      </c>
      <c r="CG870" s="3">
        <f t="shared" si="506"/>
        <v>39.597939716666687</v>
      </c>
      <c r="CH870" s="3">
        <v>6.0000000000000012E-2</v>
      </c>
      <c r="CI870" s="4">
        <v>0.14000000000000001</v>
      </c>
      <c r="CJ870" s="8" t="str">
        <f t="shared" si="507"/>
        <v>Moderate Headroom</v>
      </c>
      <c r="CK870" s="10">
        <v>2</v>
      </c>
      <c r="CL870" s="4" t="s">
        <v>158</v>
      </c>
      <c r="CM870" s="4" t="str">
        <f t="shared" si="508"/>
        <v>Bottomed Out</v>
      </c>
      <c r="CN870" s="8" t="str">
        <f t="shared" si="509"/>
        <v>Bottomed Out</v>
      </c>
      <c r="CO870" s="3" t="s">
        <v>72</v>
      </c>
      <c r="CP870" s="4" t="s">
        <v>4015</v>
      </c>
      <c r="CQ870" s="8" t="str">
        <f t="shared" si="510"/>
        <v>At the lowest level</v>
      </c>
      <c r="CR870" s="4">
        <v>6</v>
      </c>
      <c r="CS870" s="4">
        <v>3</v>
      </c>
      <c r="CT870" s="10">
        <v>0.60854888618000003</v>
      </c>
      <c r="CU870" s="4">
        <f t="shared" si="511"/>
        <v>0.45854888618</v>
      </c>
      <c r="CV870" s="4">
        <f t="shared" si="512"/>
        <v>305.69925745333336</v>
      </c>
      <c r="CW870" s="4">
        <v>0.15</v>
      </c>
      <c r="CX870" s="4">
        <v>0.15</v>
      </c>
      <c r="CY870" s="8" t="str">
        <f t="shared" si="513"/>
        <v>High Headroom</v>
      </c>
      <c r="CZ870" s="10">
        <v>1</v>
      </c>
      <c r="DC870" s="4" t="s">
        <v>115</v>
      </c>
      <c r="DD870" s="4" t="s">
        <v>4882</v>
      </c>
      <c r="DE870" s="4" t="s">
        <v>15</v>
      </c>
      <c r="DF870" s="4" t="s">
        <v>44</v>
      </c>
      <c r="DG870" s="4" t="s">
        <v>8963</v>
      </c>
      <c r="DH870" s="4">
        <v>300866</v>
      </c>
      <c r="DI870" s="4">
        <v>3866</v>
      </c>
      <c r="DJ870" s="29">
        <v>4728960</v>
      </c>
      <c r="DK870" s="4" t="s">
        <v>17</v>
      </c>
      <c r="DL870" s="10" t="s">
        <v>888</v>
      </c>
      <c r="DM870" s="30">
        <v>2</v>
      </c>
      <c r="DN870" s="10">
        <v>0.1162</v>
      </c>
      <c r="DO870" s="30">
        <v>2</v>
      </c>
      <c r="DP870" s="10">
        <v>0.60850000000000004</v>
      </c>
      <c r="DQ870" s="30">
        <v>1</v>
      </c>
      <c r="DR870" s="4">
        <v>267.0625</v>
      </c>
      <c r="DS870" s="31">
        <v>0.26706199999999997</v>
      </c>
      <c r="DT870" s="4" t="s">
        <v>120</v>
      </c>
      <c r="DU870" s="4" t="s">
        <v>117</v>
      </c>
      <c r="DV870" s="4">
        <v>2.3800000000000002E-2</v>
      </c>
      <c r="DW870" s="31">
        <v>0.39597900000000003</v>
      </c>
      <c r="DX870" s="4" t="s">
        <v>116</v>
      </c>
      <c r="DY870" s="4" t="s">
        <v>117</v>
      </c>
      <c r="DZ870" s="4">
        <v>0.45850000000000002</v>
      </c>
      <c r="EA870" s="31">
        <v>3.0569929999999998</v>
      </c>
      <c r="EB870" s="4" t="s">
        <v>118</v>
      </c>
      <c r="EC870" s="4" t="s">
        <v>117</v>
      </c>
      <c r="EE870" s="4" t="b">
        <f t="shared" si="514"/>
        <v>1</v>
      </c>
      <c r="EF870" s="4" t="b">
        <f t="shared" si="515"/>
        <v>1</v>
      </c>
      <c r="EG870" s="4" t="b">
        <f t="shared" si="516"/>
        <v>1</v>
      </c>
      <c r="EH870" s="4" t="b">
        <f t="shared" si="517"/>
        <v>1</v>
      </c>
      <c r="EI870" s="4" t="b">
        <f t="shared" si="518"/>
        <v>1</v>
      </c>
      <c r="EJ870" s="4" t="b">
        <f t="shared" si="519"/>
        <v>1</v>
      </c>
      <c r="EL870" s="4" t="s">
        <v>17127</v>
      </c>
      <c r="EM870" s="4" t="s">
        <v>19217</v>
      </c>
      <c r="EN870" s="4" t="s">
        <v>68</v>
      </c>
      <c r="EO870" s="4" t="s">
        <v>18172</v>
      </c>
      <c r="EP870" s="4">
        <v>200866</v>
      </c>
      <c r="EQ870" s="4" t="s">
        <v>58</v>
      </c>
      <c r="ER870" s="4">
        <v>35007</v>
      </c>
      <c r="ES870" s="10">
        <v>848.54747380740002</v>
      </c>
      <c r="ET870" s="4">
        <f t="shared" si="490"/>
        <v>651.45252619259998</v>
      </c>
      <c r="EU870" s="4">
        <f t="shared" si="491"/>
        <v>65.145252619259992</v>
      </c>
      <c r="EV870" s="4">
        <v>1000</v>
      </c>
      <c r="EW870" s="4">
        <v>1500</v>
      </c>
      <c r="EX870" s="8" t="str">
        <f t="shared" si="492"/>
        <v>High Headroom</v>
      </c>
      <c r="EY870" s="10">
        <v>2</v>
      </c>
      <c r="EZ870" s="10">
        <v>5.6210639153000001E-2</v>
      </c>
      <c r="FA870" s="4">
        <f t="shared" si="493"/>
        <v>2.3789360847E-2</v>
      </c>
      <c r="FB870" s="4">
        <f t="shared" si="494"/>
        <v>29.736701058749997</v>
      </c>
      <c r="FC870" s="4">
        <v>0.08</v>
      </c>
      <c r="FD870" s="4">
        <v>0.08</v>
      </c>
      <c r="FE870" s="8" t="str">
        <f t="shared" si="495"/>
        <v>Low Headroom</v>
      </c>
      <c r="FF870" s="10">
        <v>1</v>
      </c>
      <c r="FG870" s="4">
        <v>630.67987846998403</v>
      </c>
      <c r="FH870" s="4">
        <f t="shared" si="496"/>
        <v>869.32012153001597</v>
      </c>
      <c r="FI870" s="4">
        <f t="shared" si="497"/>
        <v>86.932012153001594</v>
      </c>
      <c r="FJ870" s="4">
        <v>1000</v>
      </c>
      <c r="FK870" s="4">
        <v>1500</v>
      </c>
      <c r="FL870" s="8" t="str">
        <f t="shared" si="498"/>
        <v>High Headroom</v>
      </c>
      <c r="FM870" s="4">
        <v>2</v>
      </c>
      <c r="FN870" s="4">
        <v>2</v>
      </c>
      <c r="FO870" s="11">
        <v>0.65587890952000005</v>
      </c>
      <c r="FP870" s="4">
        <f t="shared" si="499"/>
        <v>0.50587890952000003</v>
      </c>
      <c r="FQ870" s="4">
        <f t="shared" si="500"/>
        <v>337.25260634666671</v>
      </c>
      <c r="FR870" s="4">
        <v>0.15</v>
      </c>
      <c r="FS870" s="4">
        <v>0.15</v>
      </c>
      <c r="FT870" s="8" t="str">
        <f t="shared" si="501"/>
        <v>High Headroom</v>
      </c>
      <c r="FU870" s="10">
        <v>1</v>
      </c>
      <c r="FX870" s="4" t="s">
        <v>115</v>
      </c>
      <c r="FY870" s="4" t="s">
        <v>17127</v>
      </c>
      <c r="FZ870" s="4" t="s">
        <v>15</v>
      </c>
      <c r="GA870" s="4" t="s">
        <v>58</v>
      </c>
      <c r="GB870" s="4" t="s">
        <v>19217</v>
      </c>
      <c r="GC870" s="4">
        <v>200866</v>
      </c>
      <c r="GD870" s="4">
        <v>20866</v>
      </c>
      <c r="GE870" s="4">
        <v>35007</v>
      </c>
      <c r="GF870" s="4"/>
      <c r="GG870" s="10">
        <v>848.54750000000001</v>
      </c>
      <c r="GH870" s="30">
        <v>2</v>
      </c>
      <c r="GI870" s="10">
        <v>5.62E-2</v>
      </c>
      <c r="GJ870" s="30">
        <v>1</v>
      </c>
      <c r="GK870" s="10">
        <v>0.65590000000000004</v>
      </c>
      <c r="GL870" s="30">
        <v>1</v>
      </c>
      <c r="GM870" s="4">
        <v>651.45249999999999</v>
      </c>
      <c r="GN870" s="31">
        <v>0.65145300000000006</v>
      </c>
      <c r="GO870" s="4" t="s">
        <v>118</v>
      </c>
      <c r="GP870" s="4" t="s">
        <v>117</v>
      </c>
      <c r="GQ870" s="4">
        <v>2.3800000000000002E-2</v>
      </c>
      <c r="GR870" s="31">
        <v>0.29736699999999999</v>
      </c>
      <c r="GS870" s="4" t="s">
        <v>120</v>
      </c>
      <c r="GT870" s="4" t="s">
        <v>117</v>
      </c>
      <c r="GU870" s="4">
        <v>0.50590000000000002</v>
      </c>
      <c r="GV870" s="31">
        <v>3.3725259999999997</v>
      </c>
      <c r="GW870" s="4" t="s">
        <v>118</v>
      </c>
      <c r="GX870" s="4" t="s">
        <v>117</v>
      </c>
      <c r="GZ870" s="4" t="b">
        <f t="shared" si="520"/>
        <v>1</v>
      </c>
      <c r="HA870" s="4" t="b">
        <f t="shared" si="521"/>
        <v>1</v>
      </c>
      <c r="HB870" s="4" t="b">
        <f t="shared" si="522"/>
        <v>1</v>
      </c>
      <c r="HC870" s="4" t="b">
        <f t="shared" si="523"/>
        <v>1</v>
      </c>
      <c r="HD870" s="4" t="b">
        <f t="shared" si="524"/>
        <v>1</v>
      </c>
      <c r="HE870" s="4" t="b">
        <f t="shared" si="525"/>
        <v>1</v>
      </c>
    </row>
    <row r="871" spans="69:213" ht="60" x14ac:dyDescent="0.25">
      <c r="BQ871" s="4" t="s">
        <v>4883</v>
      </c>
      <c r="BR871" s="4" t="s">
        <v>8964</v>
      </c>
      <c r="BS871" s="4" t="s">
        <v>70</v>
      </c>
      <c r="BT871" s="4" t="s">
        <v>13045</v>
      </c>
      <c r="BU871" s="4">
        <v>300867</v>
      </c>
      <c r="BV871" s="4" t="s">
        <v>49</v>
      </c>
      <c r="BW871" s="4">
        <v>4228960</v>
      </c>
      <c r="BX871" s="10">
        <v>373.62224448897803</v>
      </c>
      <c r="BY871" s="4">
        <f t="shared" si="502"/>
        <v>126.37775551102197</v>
      </c>
      <c r="BZ871" s="3">
        <f t="shared" si="503"/>
        <v>25.275551102204396</v>
      </c>
      <c r="CA871" s="3">
        <v>500</v>
      </c>
      <c r="CB871" s="4">
        <v>500</v>
      </c>
      <c r="CC871" s="8" t="str">
        <f t="shared" si="504"/>
        <v>Low Headroom</v>
      </c>
      <c r="CD871" s="10">
        <v>1</v>
      </c>
      <c r="CE871" s="10">
        <v>8.1710263629399996E-2</v>
      </c>
      <c r="CF871" s="4">
        <f t="shared" si="505"/>
        <v>5.8289736370600018E-2</v>
      </c>
      <c r="CG871" s="3">
        <f t="shared" si="506"/>
        <v>97.14956061766668</v>
      </c>
      <c r="CH871" s="3">
        <v>6.0000000000000012E-2</v>
      </c>
      <c r="CI871" s="4">
        <v>0.14000000000000001</v>
      </c>
      <c r="CJ871" s="8" t="str">
        <f t="shared" si="507"/>
        <v>High Headroom</v>
      </c>
      <c r="CK871" s="10">
        <v>2</v>
      </c>
      <c r="CL871" s="4">
        <v>0</v>
      </c>
      <c r="CM871" s="4">
        <f t="shared" si="508"/>
        <v>500</v>
      </c>
      <c r="CN871" s="8">
        <f t="shared" si="509"/>
        <v>100</v>
      </c>
      <c r="CO871" s="3">
        <v>500</v>
      </c>
      <c r="CP871" s="4">
        <v>500</v>
      </c>
      <c r="CQ871" s="8" t="str">
        <f t="shared" si="510"/>
        <v>High Headroom</v>
      </c>
      <c r="CR871" s="4">
        <v>1</v>
      </c>
      <c r="CS871" s="4">
        <v>1.5</v>
      </c>
      <c r="CT871" s="10">
        <v>0.29750733137829999</v>
      </c>
      <c r="CU871" s="4">
        <f t="shared" si="511"/>
        <v>0.14750733137829999</v>
      </c>
      <c r="CV871" s="4">
        <f t="shared" si="512"/>
        <v>98.338220918866668</v>
      </c>
      <c r="CW871" s="4">
        <v>0.15</v>
      </c>
      <c r="CX871" s="4">
        <v>0.15</v>
      </c>
      <c r="CY871" s="8" t="str">
        <f t="shared" si="513"/>
        <v>High Headroom</v>
      </c>
      <c r="CZ871" s="10">
        <v>1</v>
      </c>
      <c r="DC871" s="4" t="s">
        <v>115</v>
      </c>
      <c r="DD871" s="4" t="s">
        <v>4883</v>
      </c>
      <c r="DE871" s="4" t="s">
        <v>15</v>
      </c>
      <c r="DF871" s="4" t="s">
        <v>49</v>
      </c>
      <c r="DG871" s="4" t="s">
        <v>8964</v>
      </c>
      <c r="DH871" s="4">
        <v>300867</v>
      </c>
      <c r="DI871" s="4">
        <v>3867</v>
      </c>
      <c r="DJ871" s="29">
        <v>4228960</v>
      </c>
      <c r="DK871" s="4" t="s">
        <v>17</v>
      </c>
      <c r="DL871" s="10">
        <v>373.62220000000002</v>
      </c>
      <c r="DM871" s="30">
        <v>1</v>
      </c>
      <c r="DN871" s="10">
        <v>8.1699999999999995E-2</v>
      </c>
      <c r="DO871" s="30">
        <v>2</v>
      </c>
      <c r="DP871" s="10">
        <v>0.29749999999999999</v>
      </c>
      <c r="DQ871" s="30">
        <v>1</v>
      </c>
      <c r="DR871" s="4">
        <v>126.37779999999999</v>
      </c>
      <c r="DS871" s="31">
        <v>0.25275599999999998</v>
      </c>
      <c r="DT871" s="4" t="s">
        <v>120</v>
      </c>
      <c r="DU871" s="4" t="s">
        <v>117</v>
      </c>
      <c r="DV871" s="4">
        <v>5.8299999999999998E-2</v>
      </c>
      <c r="DW871" s="31">
        <v>0.97149600000000003</v>
      </c>
      <c r="DX871" s="4" t="s">
        <v>118</v>
      </c>
      <c r="DY871" s="4" t="s">
        <v>117</v>
      </c>
      <c r="DZ871" s="4">
        <v>0.14749999999999999</v>
      </c>
      <c r="EA871" s="31">
        <v>0.98338199999999998</v>
      </c>
      <c r="EB871" s="4" t="s">
        <v>118</v>
      </c>
      <c r="EC871" s="4" t="s">
        <v>117</v>
      </c>
      <c r="EE871" s="4" t="b">
        <f t="shared" si="514"/>
        <v>1</v>
      </c>
      <c r="EF871" s="4" t="b">
        <f t="shared" si="515"/>
        <v>1</v>
      </c>
      <c r="EG871" s="4" t="b">
        <f t="shared" si="516"/>
        <v>1</v>
      </c>
      <c r="EH871" s="4" t="b">
        <f t="shared" si="517"/>
        <v>1</v>
      </c>
      <c r="EI871" s="4" t="b">
        <f t="shared" si="518"/>
        <v>1</v>
      </c>
      <c r="EJ871" s="4" t="b">
        <f t="shared" si="519"/>
        <v>1</v>
      </c>
      <c r="EL871" s="4" t="s">
        <v>17128</v>
      </c>
      <c r="EM871" s="4" t="s">
        <v>19218</v>
      </c>
      <c r="EN871" s="4" t="s">
        <v>68</v>
      </c>
      <c r="EO871" s="4" t="s">
        <v>18173</v>
      </c>
      <c r="EP871" s="4">
        <v>200867</v>
      </c>
      <c r="EQ871" s="4" t="s">
        <v>52</v>
      </c>
      <c r="ER871" s="4">
        <v>22087</v>
      </c>
      <c r="ES871" s="10">
        <v>464.66832323377997</v>
      </c>
      <c r="ET871" s="4">
        <f t="shared" si="490"/>
        <v>35.331676766220028</v>
      </c>
      <c r="EU871" s="4">
        <f t="shared" si="491"/>
        <v>7.0663353532440052</v>
      </c>
      <c r="EV871" s="4">
        <v>500</v>
      </c>
      <c r="EW871" s="4">
        <v>500</v>
      </c>
      <c r="EX871" s="8" t="str">
        <f t="shared" si="492"/>
        <v>Low Headroom</v>
      </c>
      <c r="EY871" s="10">
        <v>1</v>
      </c>
      <c r="EZ871" s="10">
        <v>0.1049415649128</v>
      </c>
      <c r="FA871" s="4">
        <f t="shared" si="493"/>
        <v>3.505843508720001E-2</v>
      </c>
      <c r="FB871" s="4">
        <f t="shared" si="494"/>
        <v>58.430725145333341</v>
      </c>
      <c r="FC871" s="4">
        <v>6.0000000000000012E-2</v>
      </c>
      <c r="FD871" s="4">
        <v>0.14000000000000001</v>
      </c>
      <c r="FE871" s="8" t="str">
        <f t="shared" si="495"/>
        <v>Moderate Headroom</v>
      </c>
      <c r="FF871" s="10">
        <v>2</v>
      </c>
      <c r="FG871" s="4">
        <v>275.122914507399</v>
      </c>
      <c r="FH871" s="4">
        <f t="shared" si="496"/>
        <v>224.877085492601</v>
      </c>
      <c r="FI871" s="4">
        <f t="shared" si="497"/>
        <v>44.975417098520197</v>
      </c>
      <c r="FJ871" s="4">
        <v>500</v>
      </c>
      <c r="FK871" s="4">
        <v>500</v>
      </c>
      <c r="FL871" s="8" t="str">
        <f t="shared" si="498"/>
        <v>Moderate Headroom</v>
      </c>
      <c r="FM871" s="4">
        <v>1</v>
      </c>
      <c r="FN871" s="4">
        <v>1.5</v>
      </c>
      <c r="FO871" s="11">
        <v>0.30721922603840002</v>
      </c>
      <c r="FP871" s="4">
        <f t="shared" si="499"/>
        <v>0.15721922603840002</v>
      </c>
      <c r="FQ871" s="4">
        <f t="shared" si="500"/>
        <v>104.81281735893336</v>
      </c>
      <c r="FR871" s="4">
        <v>0.15</v>
      </c>
      <c r="FS871" s="4">
        <v>0.15</v>
      </c>
      <c r="FT871" s="8" t="str">
        <f t="shared" si="501"/>
        <v>High Headroom</v>
      </c>
      <c r="FU871" s="10">
        <v>1</v>
      </c>
      <c r="FX871" s="4" t="s">
        <v>115</v>
      </c>
      <c r="FY871" s="4" t="s">
        <v>17128</v>
      </c>
      <c r="FZ871" s="4" t="s">
        <v>15</v>
      </c>
      <c r="GA871" s="4" t="s">
        <v>52</v>
      </c>
      <c r="GB871" s="4" t="s">
        <v>19218</v>
      </c>
      <c r="GC871" s="4">
        <v>200867</v>
      </c>
      <c r="GD871" s="4">
        <v>20867</v>
      </c>
      <c r="GE871" s="4">
        <v>22087</v>
      </c>
      <c r="GF871" s="4"/>
      <c r="GG871" s="10">
        <v>464.66829999999999</v>
      </c>
      <c r="GH871" s="30">
        <v>1</v>
      </c>
      <c r="GI871" s="10">
        <v>0.10489999999999999</v>
      </c>
      <c r="GJ871" s="30">
        <v>2</v>
      </c>
      <c r="GK871" s="10">
        <v>0.30719999999999997</v>
      </c>
      <c r="GL871" s="30">
        <v>1</v>
      </c>
      <c r="GM871" s="4">
        <v>35.331699999999998</v>
      </c>
      <c r="GN871" s="31">
        <v>7.0663000000000004E-2</v>
      </c>
      <c r="GO871" s="4" t="s">
        <v>120</v>
      </c>
      <c r="GP871" s="4" t="s">
        <v>117</v>
      </c>
      <c r="GQ871" s="4">
        <v>3.5099999999999999E-2</v>
      </c>
      <c r="GR871" s="31">
        <v>0.58430700000000002</v>
      </c>
      <c r="GS871" s="4" t="s">
        <v>116</v>
      </c>
      <c r="GT871" s="4" t="s">
        <v>117</v>
      </c>
      <c r="GU871" s="4">
        <v>0.15720000000000001</v>
      </c>
      <c r="GV871" s="31">
        <v>1.0481279999999999</v>
      </c>
      <c r="GW871" s="4" t="s">
        <v>118</v>
      </c>
      <c r="GX871" s="4" t="s">
        <v>117</v>
      </c>
      <c r="GZ871" s="4" t="b">
        <f t="shared" si="520"/>
        <v>1</v>
      </c>
      <c r="HA871" s="4" t="b">
        <f t="shared" si="521"/>
        <v>1</v>
      </c>
      <c r="HB871" s="4" t="b">
        <f t="shared" si="522"/>
        <v>1</v>
      </c>
      <c r="HC871" s="4" t="b">
        <f t="shared" si="523"/>
        <v>1</v>
      </c>
      <c r="HD871" s="4" t="b">
        <f t="shared" si="524"/>
        <v>1</v>
      </c>
      <c r="HE871" s="4" t="b">
        <f t="shared" si="525"/>
        <v>1</v>
      </c>
    </row>
    <row r="872" spans="69:213" ht="45" x14ac:dyDescent="0.25">
      <c r="BQ872" s="4" t="s">
        <v>4884</v>
      </c>
      <c r="BR872" s="4" t="s">
        <v>8965</v>
      </c>
      <c r="BS872" s="4" t="s">
        <v>70</v>
      </c>
      <c r="BT872" s="4" t="s">
        <v>13046</v>
      </c>
      <c r="BU872" s="4">
        <v>300868</v>
      </c>
      <c r="BV872" s="4" t="s">
        <v>20</v>
      </c>
      <c r="BW872" s="4">
        <v>427400</v>
      </c>
      <c r="BX872" s="10">
        <v>1088.4402527164</v>
      </c>
      <c r="BY872" s="4">
        <f t="shared" si="502"/>
        <v>411.55974728360002</v>
      </c>
      <c r="BZ872" s="3">
        <f t="shared" si="503"/>
        <v>41.15597472836</v>
      </c>
      <c r="CA872" s="3">
        <v>1000</v>
      </c>
      <c r="CB872" s="4">
        <v>1500</v>
      </c>
      <c r="CC872" s="8" t="str">
        <f t="shared" si="504"/>
        <v>Moderate Headroom</v>
      </c>
      <c r="CD872" s="10">
        <v>2</v>
      </c>
      <c r="CE872" s="10">
        <v>0.14055196973</v>
      </c>
      <c r="CF872" s="4">
        <f t="shared" si="505"/>
        <v>5.9448030270000007E-2</v>
      </c>
      <c r="CG872" s="3">
        <f t="shared" si="506"/>
        <v>99.080050450000016</v>
      </c>
      <c r="CH872" s="3">
        <v>0.06</v>
      </c>
      <c r="CI872" s="4">
        <v>0.2</v>
      </c>
      <c r="CJ872" s="8" t="str">
        <f t="shared" si="507"/>
        <v>High Headroom</v>
      </c>
      <c r="CK872" s="10">
        <v>3</v>
      </c>
      <c r="CL872" s="4">
        <v>518.78737550549999</v>
      </c>
      <c r="CM872" s="4">
        <f t="shared" si="508"/>
        <v>981.21262449450001</v>
      </c>
      <c r="CN872" s="8">
        <f t="shared" si="509"/>
        <v>98.121262449450001</v>
      </c>
      <c r="CO872" s="3">
        <v>1000</v>
      </c>
      <c r="CP872" s="4">
        <v>1500</v>
      </c>
      <c r="CQ872" s="8" t="str">
        <f t="shared" si="510"/>
        <v>High Headroom</v>
      </c>
      <c r="CR872" s="4">
        <v>2</v>
      </c>
      <c r="CS872" s="4">
        <v>2.5</v>
      </c>
      <c r="CT872" s="10">
        <v>1.0268754732000001</v>
      </c>
      <c r="CU872" s="4">
        <f t="shared" si="511"/>
        <v>0.87687547320000003</v>
      </c>
      <c r="CV872" s="4">
        <f t="shared" si="512"/>
        <v>584.58364880000011</v>
      </c>
      <c r="CW872" s="4">
        <v>0.15</v>
      </c>
      <c r="CX872" s="4">
        <v>0.15</v>
      </c>
      <c r="CY872" s="8" t="str">
        <f t="shared" si="513"/>
        <v>High Headroom</v>
      </c>
      <c r="CZ872" s="10">
        <v>1</v>
      </c>
      <c r="DC872" s="4" t="s">
        <v>115</v>
      </c>
      <c r="DD872" s="4" t="s">
        <v>4884</v>
      </c>
      <c r="DE872" s="4" t="s">
        <v>15</v>
      </c>
      <c r="DF872" s="4" t="s">
        <v>20</v>
      </c>
      <c r="DG872" s="4" t="s">
        <v>8965</v>
      </c>
      <c r="DH872" s="4">
        <v>300868</v>
      </c>
      <c r="DI872" s="4">
        <v>3868</v>
      </c>
      <c r="DJ872" s="29">
        <v>427400</v>
      </c>
      <c r="DK872" s="4" t="s">
        <v>17</v>
      </c>
      <c r="DL872" s="10" t="s">
        <v>889</v>
      </c>
      <c r="DM872" s="30">
        <v>2</v>
      </c>
      <c r="DN872" s="10">
        <v>0.1406</v>
      </c>
      <c r="DO872" s="30">
        <v>3</v>
      </c>
      <c r="DP872" s="10">
        <v>1.0268999999999999</v>
      </c>
      <c r="DQ872" s="30">
        <v>1</v>
      </c>
      <c r="DR872" s="4">
        <v>411.55970000000002</v>
      </c>
      <c r="DS872" s="31">
        <v>0.41155999999999998</v>
      </c>
      <c r="DT872" s="4" t="s">
        <v>116</v>
      </c>
      <c r="DU872" s="4" t="s">
        <v>117</v>
      </c>
      <c r="DV872" s="4">
        <v>5.9400000000000001E-2</v>
      </c>
      <c r="DW872" s="31">
        <v>0.99080100000000004</v>
      </c>
      <c r="DX872" s="4" t="s">
        <v>118</v>
      </c>
      <c r="DY872" s="4" t="s">
        <v>117</v>
      </c>
      <c r="DZ872" s="4">
        <v>0.87690000000000001</v>
      </c>
      <c r="EA872" s="31">
        <v>5.8458360000000003</v>
      </c>
      <c r="EB872" s="4" t="s">
        <v>118</v>
      </c>
      <c r="EC872" s="4" t="s">
        <v>117</v>
      </c>
      <c r="EE872" s="4" t="b">
        <f t="shared" si="514"/>
        <v>1</v>
      </c>
      <c r="EF872" s="4" t="b">
        <f t="shared" si="515"/>
        <v>1</v>
      </c>
      <c r="EG872" s="4" t="b">
        <f t="shared" si="516"/>
        <v>1</v>
      </c>
      <c r="EH872" s="4" t="b">
        <f t="shared" si="517"/>
        <v>1</v>
      </c>
      <c r="EI872" s="4" t="b">
        <f t="shared" si="518"/>
        <v>1</v>
      </c>
      <c r="EJ872" s="4" t="b">
        <f t="shared" si="519"/>
        <v>1</v>
      </c>
      <c r="EL872" s="4" t="s">
        <v>17129</v>
      </c>
      <c r="EM872" s="4" t="s">
        <v>19219</v>
      </c>
      <c r="EN872" s="4" t="s">
        <v>68</v>
      </c>
      <c r="EO872" s="4" t="s">
        <v>18174</v>
      </c>
      <c r="EP872" s="4">
        <v>200868</v>
      </c>
      <c r="EQ872" s="4" t="s">
        <v>52</v>
      </c>
      <c r="ER872" s="4">
        <v>22047</v>
      </c>
      <c r="ES872" s="10">
        <v>508.95712271769997</v>
      </c>
      <c r="ET872" s="4">
        <f t="shared" si="490"/>
        <v>991.04287728229997</v>
      </c>
      <c r="EU872" s="4">
        <f t="shared" si="491"/>
        <v>99.104287728230005</v>
      </c>
      <c r="EV872" s="4">
        <v>1000</v>
      </c>
      <c r="EW872" s="4">
        <v>1500</v>
      </c>
      <c r="EX872" s="8" t="str">
        <f t="shared" si="492"/>
        <v>High Headroom</v>
      </c>
      <c r="EY872" s="10">
        <v>2</v>
      </c>
      <c r="EZ872" s="10">
        <v>5.6138246534E-2</v>
      </c>
      <c r="FA872" s="4">
        <f t="shared" si="493"/>
        <v>2.3861753466000002E-2</v>
      </c>
      <c r="FB872" s="4">
        <f t="shared" si="494"/>
        <v>29.827191832499999</v>
      </c>
      <c r="FC872" s="4">
        <v>0.08</v>
      </c>
      <c r="FD872" s="4">
        <v>0.08</v>
      </c>
      <c r="FE872" s="8" t="str">
        <f t="shared" si="495"/>
        <v>Low Headroom</v>
      </c>
      <c r="FF872" s="10">
        <v>1</v>
      </c>
      <c r="FG872" s="4">
        <v>41.097955747063601</v>
      </c>
      <c r="FH872" s="4">
        <f t="shared" si="496"/>
        <v>458.90204425293638</v>
      </c>
      <c r="FI872" s="4">
        <f t="shared" si="497"/>
        <v>91.780408850587278</v>
      </c>
      <c r="FJ872" s="4">
        <v>500</v>
      </c>
      <c r="FK872" s="4">
        <v>500</v>
      </c>
      <c r="FL872" s="8" t="str">
        <f t="shared" si="498"/>
        <v>High Headroom</v>
      </c>
      <c r="FM872" s="4">
        <v>1</v>
      </c>
      <c r="FN872" s="4">
        <v>1.25</v>
      </c>
      <c r="FO872" s="11">
        <v>0.87854975491999998</v>
      </c>
      <c r="FP872" s="4">
        <f t="shared" si="499"/>
        <v>0.72854975491999996</v>
      </c>
      <c r="FQ872" s="4">
        <f t="shared" si="500"/>
        <v>485.69983661333333</v>
      </c>
      <c r="FR872" s="4">
        <v>0.15</v>
      </c>
      <c r="FS872" s="4">
        <v>0.15</v>
      </c>
      <c r="FT872" s="8" t="str">
        <f t="shared" si="501"/>
        <v>High Headroom</v>
      </c>
      <c r="FU872" s="10">
        <v>1</v>
      </c>
      <c r="FX872" s="4" t="s">
        <v>115</v>
      </c>
      <c r="FY872" s="4" t="s">
        <v>17129</v>
      </c>
      <c r="FZ872" s="4" t="s">
        <v>15</v>
      </c>
      <c r="GA872" s="4" t="s">
        <v>52</v>
      </c>
      <c r="GB872" s="4" t="s">
        <v>19219</v>
      </c>
      <c r="GC872" s="4">
        <v>200868</v>
      </c>
      <c r="GD872" s="4">
        <v>20868</v>
      </c>
      <c r="GE872" s="4">
        <v>22047</v>
      </c>
      <c r="GF872" s="4"/>
      <c r="GG872" s="10">
        <v>508.95710000000003</v>
      </c>
      <c r="GH872" s="30">
        <v>2</v>
      </c>
      <c r="GI872" s="10">
        <v>5.6099999999999997E-2</v>
      </c>
      <c r="GJ872" s="30">
        <v>1</v>
      </c>
      <c r="GK872" s="10">
        <v>0.87849999999999995</v>
      </c>
      <c r="GL872" s="30">
        <v>1</v>
      </c>
      <c r="GM872" s="4">
        <v>991.04290000000003</v>
      </c>
      <c r="GN872" s="31">
        <v>0.9910429999999999</v>
      </c>
      <c r="GO872" s="4" t="s">
        <v>118</v>
      </c>
      <c r="GP872" s="4" t="s">
        <v>117</v>
      </c>
      <c r="GQ872" s="4">
        <v>2.3900000000000001E-2</v>
      </c>
      <c r="GR872" s="31">
        <v>0.29827200000000004</v>
      </c>
      <c r="GS872" s="4" t="s">
        <v>120</v>
      </c>
      <c r="GT872" s="4" t="s">
        <v>117</v>
      </c>
      <c r="GU872" s="4">
        <v>0.72850000000000004</v>
      </c>
      <c r="GV872" s="31">
        <v>4.8569979999999999</v>
      </c>
      <c r="GW872" s="4" t="s">
        <v>118</v>
      </c>
      <c r="GX872" s="4" t="s">
        <v>117</v>
      </c>
      <c r="GZ872" s="4" t="b">
        <f t="shared" si="520"/>
        <v>1</v>
      </c>
      <c r="HA872" s="4" t="b">
        <f t="shared" si="521"/>
        <v>1</v>
      </c>
      <c r="HB872" s="4" t="b">
        <f t="shared" si="522"/>
        <v>1</v>
      </c>
      <c r="HC872" s="4" t="b">
        <f t="shared" si="523"/>
        <v>1</v>
      </c>
      <c r="HD872" s="4" t="b">
        <f t="shared" si="524"/>
        <v>1</v>
      </c>
      <c r="HE872" s="4" t="b">
        <f t="shared" si="525"/>
        <v>1</v>
      </c>
    </row>
    <row r="873" spans="69:213" ht="60" x14ac:dyDescent="0.25">
      <c r="BQ873" s="4" t="s">
        <v>4885</v>
      </c>
      <c r="BR873" s="4" t="s">
        <v>8966</v>
      </c>
      <c r="BS873" s="4" t="s">
        <v>70</v>
      </c>
      <c r="BT873" s="4" t="s">
        <v>13047</v>
      </c>
      <c r="BU873" s="4">
        <v>300869</v>
      </c>
      <c r="BV873" s="4" t="s">
        <v>40</v>
      </c>
      <c r="BW873" s="4">
        <v>1728144</v>
      </c>
      <c r="BX873" s="10">
        <v>606.99417152372996</v>
      </c>
      <c r="BY873" s="4">
        <f t="shared" si="502"/>
        <v>893.00582847627004</v>
      </c>
      <c r="BZ873" s="3">
        <f t="shared" si="503"/>
        <v>89.300582847627012</v>
      </c>
      <c r="CA873" s="3">
        <v>1000</v>
      </c>
      <c r="CB873" s="4">
        <v>1500</v>
      </c>
      <c r="CC873" s="8" t="str">
        <f t="shared" si="504"/>
        <v>High Headroom</v>
      </c>
      <c r="CD873" s="10">
        <v>2</v>
      </c>
      <c r="CE873" s="10">
        <v>0.1186740890688</v>
      </c>
      <c r="CF873" s="4">
        <f t="shared" si="505"/>
        <v>2.1325910931200009E-2</v>
      </c>
      <c r="CG873" s="3">
        <f t="shared" si="506"/>
        <v>35.543184885333339</v>
      </c>
      <c r="CH873" s="3">
        <v>6.0000000000000012E-2</v>
      </c>
      <c r="CI873" s="4">
        <v>0.14000000000000001</v>
      </c>
      <c r="CJ873" s="8" t="str">
        <f t="shared" si="507"/>
        <v>Moderate Headroom</v>
      </c>
      <c r="CK873" s="10">
        <v>2</v>
      </c>
      <c r="CL873" s="4">
        <v>235.35942270330301</v>
      </c>
      <c r="CM873" s="4">
        <f t="shared" si="508"/>
        <v>264.64057729669696</v>
      </c>
      <c r="CN873" s="8">
        <f t="shared" si="509"/>
        <v>52.928115459339395</v>
      </c>
      <c r="CO873" s="3">
        <v>500</v>
      </c>
      <c r="CP873" s="4">
        <v>500</v>
      </c>
      <c r="CQ873" s="8" t="str">
        <f t="shared" si="510"/>
        <v>Moderate Headroom</v>
      </c>
      <c r="CR873" s="4">
        <v>1</v>
      </c>
      <c r="CS873" s="4">
        <v>1.75</v>
      </c>
      <c r="CT873" s="10">
        <v>1.2378449408673</v>
      </c>
      <c r="CU873" s="4">
        <f t="shared" si="511"/>
        <v>1.0878449408673001</v>
      </c>
      <c r="CV873" s="4">
        <f t="shared" si="512"/>
        <v>725.22996057820012</v>
      </c>
      <c r="CW873" s="4">
        <v>0.15</v>
      </c>
      <c r="CX873" s="4">
        <v>0.15</v>
      </c>
      <c r="CY873" s="8" t="str">
        <f t="shared" si="513"/>
        <v>High Headroom</v>
      </c>
      <c r="CZ873" s="10">
        <v>1</v>
      </c>
      <c r="DC873" s="4" t="s">
        <v>115</v>
      </c>
      <c r="DD873" s="4" t="s">
        <v>4885</v>
      </c>
      <c r="DE873" s="4" t="s">
        <v>15</v>
      </c>
      <c r="DF873" s="4" t="s">
        <v>40</v>
      </c>
      <c r="DG873" s="4" t="s">
        <v>8966</v>
      </c>
      <c r="DH873" s="4">
        <v>300869</v>
      </c>
      <c r="DI873" s="4">
        <v>3869</v>
      </c>
      <c r="DJ873" s="29">
        <v>1728144</v>
      </c>
      <c r="DK873" s="4" t="s">
        <v>17</v>
      </c>
      <c r="DL873" s="10">
        <v>606.99419999999998</v>
      </c>
      <c r="DM873" s="30">
        <v>2</v>
      </c>
      <c r="DN873" s="10">
        <v>0.1187</v>
      </c>
      <c r="DO873" s="30">
        <v>2</v>
      </c>
      <c r="DP873" s="10">
        <v>1.2378</v>
      </c>
      <c r="DQ873" s="30">
        <v>1</v>
      </c>
      <c r="DR873" s="4">
        <v>893.00580000000002</v>
      </c>
      <c r="DS873" s="31">
        <v>0.89300600000000008</v>
      </c>
      <c r="DT873" s="4" t="s">
        <v>118</v>
      </c>
      <c r="DU873" s="4" t="s">
        <v>117</v>
      </c>
      <c r="DV873" s="4">
        <v>2.1299999999999999E-2</v>
      </c>
      <c r="DW873" s="31">
        <v>0.35543199999999997</v>
      </c>
      <c r="DX873" s="4" t="s">
        <v>116</v>
      </c>
      <c r="DY873" s="4" t="s">
        <v>117</v>
      </c>
      <c r="DZ873" s="4">
        <v>1.0878000000000001</v>
      </c>
      <c r="EA873" s="31">
        <v>7.2523</v>
      </c>
      <c r="EB873" s="4" t="s">
        <v>118</v>
      </c>
      <c r="EC873" s="4" t="s">
        <v>117</v>
      </c>
      <c r="EE873" s="4" t="b">
        <f t="shared" si="514"/>
        <v>1</v>
      </c>
      <c r="EF873" s="4" t="b">
        <f t="shared" si="515"/>
        <v>1</v>
      </c>
      <c r="EG873" s="4" t="b">
        <f t="shared" si="516"/>
        <v>1</v>
      </c>
      <c r="EH873" s="4" t="b">
        <f t="shared" si="517"/>
        <v>1</v>
      </c>
      <c r="EI873" s="4" t="b">
        <f t="shared" si="518"/>
        <v>1</v>
      </c>
      <c r="EJ873" s="4" t="b">
        <f t="shared" si="519"/>
        <v>1</v>
      </c>
      <c r="EL873" s="4" t="s">
        <v>17130</v>
      </c>
      <c r="EM873" s="4" t="s">
        <v>19220</v>
      </c>
      <c r="EN873" s="4" t="s">
        <v>68</v>
      </c>
      <c r="EO873" s="4" t="s">
        <v>18175</v>
      </c>
      <c r="EP873" s="4">
        <v>200869</v>
      </c>
      <c r="EQ873" s="4" t="s">
        <v>52</v>
      </c>
      <c r="ER873" s="4">
        <v>22033</v>
      </c>
      <c r="ES873" s="10">
        <v>1047.2981893077999</v>
      </c>
      <c r="ET873" s="4">
        <f t="shared" si="490"/>
        <v>452.70181069220007</v>
      </c>
      <c r="EU873" s="4">
        <f t="shared" si="491"/>
        <v>45.270181069220008</v>
      </c>
      <c r="EV873" s="4">
        <v>1000</v>
      </c>
      <c r="EW873" s="4">
        <v>1500</v>
      </c>
      <c r="EX873" s="8" t="str">
        <f t="shared" si="492"/>
        <v>Moderate Headroom</v>
      </c>
      <c r="EY873" s="10">
        <v>2</v>
      </c>
      <c r="EZ873" s="10">
        <v>0.14185877432999999</v>
      </c>
      <c r="FA873" s="4">
        <f t="shared" si="493"/>
        <v>5.8141225670000019E-2</v>
      </c>
      <c r="FB873" s="4">
        <f t="shared" si="494"/>
        <v>96.902042783333371</v>
      </c>
      <c r="FC873" s="4">
        <v>0.06</v>
      </c>
      <c r="FD873" s="4">
        <v>0.2</v>
      </c>
      <c r="FE873" s="8" t="str">
        <f t="shared" si="495"/>
        <v>High Headroom</v>
      </c>
      <c r="FF873" s="10">
        <v>3</v>
      </c>
      <c r="FG873" s="4">
        <v>1686.10308979261</v>
      </c>
      <c r="FH873" s="4">
        <f t="shared" si="496"/>
        <v>813.89691020738996</v>
      </c>
      <c r="FI873" s="4">
        <f t="shared" si="497"/>
        <v>81.389691020738994</v>
      </c>
      <c r="FJ873" s="4">
        <v>1000</v>
      </c>
      <c r="FK873" s="4">
        <v>2500</v>
      </c>
      <c r="FL873" s="8" t="str">
        <f t="shared" si="498"/>
        <v>High Headroom</v>
      </c>
      <c r="FM873" s="4">
        <v>3</v>
      </c>
      <c r="FN873" s="4">
        <v>2.75</v>
      </c>
      <c r="FO873" s="11">
        <v>0.17820175393000001</v>
      </c>
      <c r="FP873" s="4">
        <f t="shared" si="499"/>
        <v>2.8201753930000018E-2</v>
      </c>
      <c r="FQ873" s="4">
        <f t="shared" si="500"/>
        <v>18.801169286666681</v>
      </c>
      <c r="FR873" s="4">
        <v>0.15</v>
      </c>
      <c r="FS873" s="4">
        <v>0.15</v>
      </c>
      <c r="FT873" s="8" t="str">
        <f t="shared" si="501"/>
        <v>Low Headroom</v>
      </c>
      <c r="FU873" s="10">
        <v>1</v>
      </c>
      <c r="FX873" s="4" t="s">
        <v>115</v>
      </c>
      <c r="FY873" s="4" t="s">
        <v>17130</v>
      </c>
      <c r="FZ873" s="4" t="s">
        <v>15</v>
      </c>
      <c r="GA873" s="4" t="s">
        <v>52</v>
      </c>
      <c r="GB873" s="4" t="s">
        <v>19220</v>
      </c>
      <c r="GC873" s="4">
        <v>200869</v>
      </c>
      <c r="GD873" s="4">
        <v>20869</v>
      </c>
      <c r="GE873" s="4">
        <v>22033</v>
      </c>
      <c r="GF873" s="4"/>
      <c r="GG873" s="10" t="s">
        <v>3782</v>
      </c>
      <c r="GH873" s="30">
        <v>2</v>
      </c>
      <c r="GI873" s="10">
        <v>0.1419</v>
      </c>
      <c r="GJ873" s="30">
        <v>3</v>
      </c>
      <c r="GK873" s="10">
        <v>0.1782</v>
      </c>
      <c r="GL873" s="30">
        <v>1</v>
      </c>
      <c r="GM873" s="4">
        <v>452.70179999999999</v>
      </c>
      <c r="GN873" s="31">
        <v>0.45270200000000005</v>
      </c>
      <c r="GO873" s="4" t="s">
        <v>116</v>
      </c>
      <c r="GP873" s="4" t="s">
        <v>117</v>
      </c>
      <c r="GQ873" s="4">
        <v>5.8099999999999999E-2</v>
      </c>
      <c r="GR873" s="31">
        <v>0.96901999999999999</v>
      </c>
      <c r="GS873" s="4" t="s">
        <v>118</v>
      </c>
      <c r="GT873" s="4" t="s">
        <v>117</v>
      </c>
      <c r="GU873" s="4">
        <v>2.8199999999999999E-2</v>
      </c>
      <c r="GV873" s="31">
        <v>0.18801200000000001</v>
      </c>
      <c r="GW873" s="4" t="s">
        <v>120</v>
      </c>
      <c r="GX873" s="4" t="s">
        <v>117</v>
      </c>
      <c r="GZ873" s="4" t="b">
        <f t="shared" si="520"/>
        <v>1</v>
      </c>
      <c r="HA873" s="4" t="b">
        <f t="shared" si="521"/>
        <v>1</v>
      </c>
      <c r="HB873" s="4" t="b">
        <f t="shared" si="522"/>
        <v>1</v>
      </c>
      <c r="HC873" s="4" t="b">
        <f t="shared" si="523"/>
        <v>1</v>
      </c>
      <c r="HD873" s="4" t="b">
        <f t="shared" si="524"/>
        <v>1</v>
      </c>
      <c r="HE873" s="4" t="b">
        <f t="shared" si="525"/>
        <v>1</v>
      </c>
    </row>
    <row r="874" spans="69:213" ht="60" x14ac:dyDescent="0.25">
      <c r="BQ874" s="4" t="s">
        <v>4886</v>
      </c>
      <c r="BR874" s="4" t="s">
        <v>8967</v>
      </c>
      <c r="BS874" s="4" t="s">
        <v>70</v>
      </c>
      <c r="BT874" s="4" t="s">
        <v>13048</v>
      </c>
      <c r="BU874" s="4">
        <v>300870</v>
      </c>
      <c r="BV874" s="4" t="s">
        <v>24</v>
      </c>
      <c r="BW874" s="4">
        <v>828745</v>
      </c>
      <c r="BX874" s="10">
        <v>654.21218779755395</v>
      </c>
      <c r="BY874" s="4">
        <f t="shared" si="502"/>
        <v>845.78781220244605</v>
      </c>
      <c r="BZ874" s="3">
        <f t="shared" si="503"/>
        <v>84.578781220244608</v>
      </c>
      <c r="CA874" s="3">
        <v>1000</v>
      </c>
      <c r="CB874" s="4">
        <v>1500</v>
      </c>
      <c r="CC874" s="8" t="str">
        <f t="shared" si="504"/>
        <v>High Headroom</v>
      </c>
      <c r="CD874" s="10">
        <v>2</v>
      </c>
      <c r="CE874" s="10">
        <v>4.0572900194300002E-2</v>
      </c>
      <c r="CF874" s="4">
        <f t="shared" si="505"/>
        <v>3.94270998057E-2</v>
      </c>
      <c r="CG874" s="3">
        <f t="shared" si="506"/>
        <v>49.283874757124998</v>
      </c>
      <c r="CH874" s="3">
        <v>0.08</v>
      </c>
      <c r="CI874" s="4">
        <v>0.08</v>
      </c>
      <c r="CJ874" s="8" t="str">
        <f t="shared" si="507"/>
        <v>Moderate Headroom</v>
      </c>
      <c r="CK874" s="10">
        <v>1</v>
      </c>
      <c r="CL874" s="4">
        <v>0</v>
      </c>
      <c r="CM874" s="4">
        <f t="shared" si="508"/>
        <v>500</v>
      </c>
      <c r="CN874" s="8">
        <f t="shared" si="509"/>
        <v>100</v>
      </c>
      <c r="CO874" s="3">
        <v>500</v>
      </c>
      <c r="CP874" s="4">
        <v>500</v>
      </c>
      <c r="CQ874" s="8" t="str">
        <f t="shared" si="510"/>
        <v>High Headroom</v>
      </c>
      <c r="CR874" s="4">
        <v>1</v>
      </c>
      <c r="CS874" s="4">
        <v>1.25</v>
      </c>
      <c r="CT874" s="10">
        <v>1.3640028797696</v>
      </c>
      <c r="CU874" s="4">
        <f t="shared" si="511"/>
        <v>1.2140028797696001</v>
      </c>
      <c r="CV874" s="4">
        <f t="shared" si="512"/>
        <v>809.3352531797334</v>
      </c>
      <c r="CW874" s="4">
        <v>0.15</v>
      </c>
      <c r="CX874" s="4">
        <v>0.15</v>
      </c>
      <c r="CY874" s="8" t="str">
        <f t="shared" si="513"/>
        <v>High Headroom</v>
      </c>
      <c r="CZ874" s="10">
        <v>1</v>
      </c>
      <c r="DC874" s="4" t="s">
        <v>115</v>
      </c>
      <c r="DD874" s="4" t="s">
        <v>4886</v>
      </c>
      <c r="DE874" s="4" t="s">
        <v>15</v>
      </c>
      <c r="DF874" s="4" t="s">
        <v>24</v>
      </c>
      <c r="DG874" s="4" t="s">
        <v>8967</v>
      </c>
      <c r="DH874" s="4">
        <v>300870</v>
      </c>
      <c r="DI874" s="4">
        <v>3870</v>
      </c>
      <c r="DJ874" s="29">
        <v>828745</v>
      </c>
      <c r="DK874" s="4" t="s">
        <v>17</v>
      </c>
      <c r="DL874" s="10">
        <v>654.21220000000005</v>
      </c>
      <c r="DM874" s="30">
        <v>2</v>
      </c>
      <c r="DN874" s="10">
        <v>4.0599999999999997E-2</v>
      </c>
      <c r="DO874" s="30">
        <v>1</v>
      </c>
      <c r="DP874" s="10">
        <v>1.3640000000000001</v>
      </c>
      <c r="DQ874" s="30">
        <v>1</v>
      </c>
      <c r="DR874" s="4">
        <v>845.78779999999995</v>
      </c>
      <c r="DS874" s="31">
        <v>0.84578799999999998</v>
      </c>
      <c r="DT874" s="4" t="s">
        <v>118</v>
      </c>
      <c r="DU874" s="4" t="s">
        <v>117</v>
      </c>
      <c r="DV874" s="4">
        <v>3.9399999999999998E-2</v>
      </c>
      <c r="DW874" s="31">
        <v>0.49283900000000003</v>
      </c>
      <c r="DX874" s="4" t="s">
        <v>116</v>
      </c>
      <c r="DY874" s="4" t="s">
        <v>117</v>
      </c>
      <c r="DZ874" s="4">
        <v>1.214</v>
      </c>
      <c r="EA874" s="31">
        <v>8.0933530000000005</v>
      </c>
      <c r="EB874" s="4" t="s">
        <v>118</v>
      </c>
      <c r="EC874" s="4" t="s">
        <v>117</v>
      </c>
      <c r="EE874" s="4" t="b">
        <f t="shared" si="514"/>
        <v>1</v>
      </c>
      <c r="EF874" s="4" t="b">
        <f t="shared" si="515"/>
        <v>1</v>
      </c>
      <c r="EG874" s="4" t="b">
        <f t="shared" si="516"/>
        <v>1</v>
      </c>
      <c r="EH874" s="4" t="b">
        <f t="shared" si="517"/>
        <v>1</v>
      </c>
      <c r="EI874" s="4" t="b">
        <f t="shared" si="518"/>
        <v>1</v>
      </c>
      <c r="EJ874" s="4" t="b">
        <f t="shared" si="519"/>
        <v>1</v>
      </c>
      <c r="EL874" s="4" t="s">
        <v>17131</v>
      </c>
      <c r="EM874" s="4" t="s">
        <v>19221</v>
      </c>
      <c r="EN874" s="4" t="s">
        <v>68</v>
      </c>
      <c r="EO874" s="4" t="s">
        <v>18176</v>
      </c>
      <c r="EP874" s="4">
        <v>200870</v>
      </c>
      <c r="EQ874" s="4" t="s">
        <v>58</v>
      </c>
      <c r="ER874" s="4">
        <v>35028</v>
      </c>
      <c r="ES874" s="10">
        <v>1138.3231671267999</v>
      </c>
      <c r="ET874" s="4">
        <f t="shared" si="490"/>
        <v>361.67683287320006</v>
      </c>
      <c r="EU874" s="4">
        <f t="shared" si="491"/>
        <v>36.16768328732001</v>
      </c>
      <c r="EV874" s="4">
        <v>1000</v>
      </c>
      <c r="EW874" s="4">
        <v>1500</v>
      </c>
      <c r="EX874" s="8" t="str">
        <f t="shared" si="492"/>
        <v>Moderate Headroom</v>
      </c>
      <c r="EY874" s="10">
        <v>2</v>
      </c>
      <c r="EZ874" s="10">
        <v>0.11736653365999999</v>
      </c>
      <c r="FA874" s="4">
        <f t="shared" si="493"/>
        <v>2.2633466340000019E-2</v>
      </c>
      <c r="FB874" s="4">
        <f t="shared" si="494"/>
        <v>37.722443900000023</v>
      </c>
      <c r="FC874" s="4">
        <v>6.0000000000000012E-2</v>
      </c>
      <c r="FD874" s="4">
        <v>0.14000000000000001</v>
      </c>
      <c r="FE874" s="8" t="str">
        <f t="shared" si="495"/>
        <v>Moderate Headroom</v>
      </c>
      <c r="FF874" s="10">
        <v>2</v>
      </c>
      <c r="FG874" s="4">
        <v>8834.3270543670005</v>
      </c>
      <c r="FH874" s="4" t="str">
        <f t="shared" si="496"/>
        <v>Bottomed Out</v>
      </c>
      <c r="FI874" s="4" t="str">
        <f t="shared" si="497"/>
        <v>Bottomed Out</v>
      </c>
      <c r="FJ874" s="4" t="s">
        <v>72</v>
      </c>
      <c r="FK874" s="4" t="s">
        <v>4015</v>
      </c>
      <c r="FL874" s="8" t="str">
        <f t="shared" si="498"/>
        <v>At the lowest level</v>
      </c>
      <c r="FM874" s="4">
        <v>6</v>
      </c>
      <c r="FN874" s="4">
        <v>3</v>
      </c>
      <c r="FO874" s="11">
        <v>0.65124531107000005</v>
      </c>
      <c r="FP874" s="4">
        <f t="shared" si="499"/>
        <v>0.50124531107000003</v>
      </c>
      <c r="FQ874" s="4">
        <f t="shared" si="500"/>
        <v>334.16354071333336</v>
      </c>
      <c r="FR874" s="4">
        <v>0.15</v>
      </c>
      <c r="FS874" s="4">
        <v>0.15</v>
      </c>
      <c r="FT874" s="8" t="str">
        <f t="shared" si="501"/>
        <v>High Headroom</v>
      </c>
      <c r="FU874" s="10">
        <v>1</v>
      </c>
      <c r="FX874" s="4" t="s">
        <v>115</v>
      </c>
      <c r="FY874" s="4" t="s">
        <v>17131</v>
      </c>
      <c r="FZ874" s="4" t="s">
        <v>15</v>
      </c>
      <c r="GA874" s="4" t="s">
        <v>58</v>
      </c>
      <c r="GB874" s="4" t="s">
        <v>19221</v>
      </c>
      <c r="GC874" s="4">
        <v>200870</v>
      </c>
      <c r="GD874" s="4">
        <v>20870</v>
      </c>
      <c r="GE874" s="4">
        <v>35028</v>
      </c>
      <c r="GF874" s="4"/>
      <c r="GG874" s="10" t="s">
        <v>3783</v>
      </c>
      <c r="GH874" s="30">
        <v>2</v>
      </c>
      <c r="GI874" s="10">
        <v>0.1174</v>
      </c>
      <c r="GJ874" s="30">
        <v>2</v>
      </c>
      <c r="GK874" s="10">
        <v>0.6512</v>
      </c>
      <c r="GL874" s="30">
        <v>1</v>
      </c>
      <c r="GM874" s="4">
        <v>361.67680000000001</v>
      </c>
      <c r="GN874" s="31">
        <v>0.36167700000000003</v>
      </c>
      <c r="GO874" s="4" t="s">
        <v>116</v>
      </c>
      <c r="GP874" s="4" t="s">
        <v>117</v>
      </c>
      <c r="GQ874" s="4">
        <v>2.2599999999999999E-2</v>
      </c>
      <c r="GR874" s="31">
        <v>0.377224</v>
      </c>
      <c r="GS874" s="4" t="s">
        <v>116</v>
      </c>
      <c r="GT874" s="4" t="s">
        <v>117</v>
      </c>
      <c r="GU874" s="4">
        <v>0.50119999999999998</v>
      </c>
      <c r="GV874" s="31">
        <v>3.3416350000000001</v>
      </c>
      <c r="GW874" s="4" t="s">
        <v>118</v>
      </c>
      <c r="GX874" s="4" t="s">
        <v>117</v>
      </c>
      <c r="GZ874" s="4" t="b">
        <f t="shared" si="520"/>
        <v>1</v>
      </c>
      <c r="HA874" s="4" t="b">
        <f t="shared" si="521"/>
        <v>1</v>
      </c>
      <c r="HB874" s="4" t="b">
        <f t="shared" si="522"/>
        <v>1</v>
      </c>
      <c r="HC874" s="4" t="b">
        <f t="shared" si="523"/>
        <v>1</v>
      </c>
      <c r="HD874" s="4" t="b">
        <f t="shared" si="524"/>
        <v>1</v>
      </c>
      <c r="HE874" s="4" t="b">
        <f t="shared" si="525"/>
        <v>1</v>
      </c>
    </row>
    <row r="875" spans="69:213" ht="60" x14ac:dyDescent="0.25">
      <c r="BQ875" s="4" t="s">
        <v>4887</v>
      </c>
      <c r="BR875" s="4" t="s">
        <v>8968</v>
      </c>
      <c r="BS875" s="4" t="s">
        <v>70</v>
      </c>
      <c r="BT875" s="4" t="s">
        <v>13049</v>
      </c>
      <c r="BU875" s="4">
        <v>300871</v>
      </c>
      <c r="BV875" s="4" t="s">
        <v>54</v>
      </c>
      <c r="BW875" s="4">
        <v>5631855</v>
      </c>
      <c r="BX875" s="10">
        <v>103.91543843978</v>
      </c>
      <c r="BY875" s="4">
        <f t="shared" si="502"/>
        <v>396.08456156021998</v>
      </c>
      <c r="BZ875" s="3">
        <f t="shared" si="503"/>
        <v>79.216912312044002</v>
      </c>
      <c r="CA875" s="3">
        <v>500</v>
      </c>
      <c r="CB875" s="4">
        <v>500</v>
      </c>
      <c r="CC875" s="8" t="str">
        <f t="shared" si="504"/>
        <v>High Headroom</v>
      </c>
      <c r="CD875" s="10">
        <v>1</v>
      </c>
      <c r="CE875" s="10">
        <v>5.7625571872900003E-2</v>
      </c>
      <c r="CF875" s="4">
        <f t="shared" si="505"/>
        <v>2.2374428127099999E-2</v>
      </c>
      <c r="CG875" s="3">
        <f t="shared" si="506"/>
        <v>27.968035158874997</v>
      </c>
      <c r="CH875" s="3">
        <v>0.08</v>
      </c>
      <c r="CI875" s="4">
        <v>0.08</v>
      </c>
      <c r="CJ875" s="8" t="str">
        <f t="shared" si="507"/>
        <v>Low Headroom</v>
      </c>
      <c r="CK875" s="10">
        <v>1</v>
      </c>
      <c r="CL875" s="4">
        <v>614.76561104752102</v>
      </c>
      <c r="CM875" s="4">
        <f t="shared" si="508"/>
        <v>885.23438895247898</v>
      </c>
      <c r="CN875" s="8">
        <f t="shared" si="509"/>
        <v>88.523438895247892</v>
      </c>
      <c r="CO875" s="3">
        <v>1000</v>
      </c>
      <c r="CP875" s="4">
        <v>1500</v>
      </c>
      <c r="CQ875" s="8" t="str">
        <f t="shared" si="510"/>
        <v>High Headroom</v>
      </c>
      <c r="CR875" s="4">
        <v>2</v>
      </c>
      <c r="CS875" s="4">
        <v>1.25</v>
      </c>
      <c r="CT875" s="10">
        <v>0.90699936358510003</v>
      </c>
      <c r="CU875" s="4">
        <f t="shared" si="511"/>
        <v>0.7569993635851</v>
      </c>
      <c r="CV875" s="4">
        <f t="shared" si="512"/>
        <v>504.66624239006671</v>
      </c>
      <c r="CW875" s="4">
        <v>0.15</v>
      </c>
      <c r="CX875" s="4">
        <v>0.15</v>
      </c>
      <c r="CY875" s="8" t="str">
        <f t="shared" si="513"/>
        <v>High Headroom</v>
      </c>
      <c r="CZ875" s="10">
        <v>1</v>
      </c>
      <c r="DC875" s="4" t="s">
        <v>115</v>
      </c>
      <c r="DD875" s="4" t="s">
        <v>4887</v>
      </c>
      <c r="DE875" s="4" t="s">
        <v>15</v>
      </c>
      <c r="DF875" s="4" t="s">
        <v>54</v>
      </c>
      <c r="DG875" s="4" t="s">
        <v>8968</v>
      </c>
      <c r="DH875" s="4">
        <v>300871</v>
      </c>
      <c r="DI875" s="4">
        <v>3871</v>
      </c>
      <c r="DJ875" s="29">
        <v>5631855</v>
      </c>
      <c r="DK875" s="4" t="s">
        <v>17</v>
      </c>
      <c r="DL875" s="10">
        <v>103.91540000000001</v>
      </c>
      <c r="DM875" s="30">
        <v>1</v>
      </c>
      <c r="DN875" s="10">
        <v>5.7599999999999998E-2</v>
      </c>
      <c r="DO875" s="30">
        <v>1</v>
      </c>
      <c r="DP875" s="10">
        <v>0.90700000000000003</v>
      </c>
      <c r="DQ875" s="30">
        <v>1</v>
      </c>
      <c r="DR875" s="4">
        <v>396.08460000000002</v>
      </c>
      <c r="DS875" s="31">
        <v>0.7921689999999999</v>
      </c>
      <c r="DT875" s="4" t="s">
        <v>118</v>
      </c>
      <c r="DU875" s="4" t="s">
        <v>117</v>
      </c>
      <c r="DV875" s="4">
        <v>2.24E-2</v>
      </c>
      <c r="DW875" s="31">
        <v>0.27967999999999998</v>
      </c>
      <c r="DX875" s="4" t="s">
        <v>120</v>
      </c>
      <c r="DY875" s="4" t="s">
        <v>117</v>
      </c>
      <c r="DZ875" s="4">
        <v>0.75700000000000001</v>
      </c>
      <c r="EA875" s="31">
        <v>5.0466620000000004</v>
      </c>
      <c r="EB875" s="4" t="s">
        <v>118</v>
      </c>
      <c r="EC875" s="4" t="s">
        <v>117</v>
      </c>
      <c r="EE875" s="4" t="b">
        <f t="shared" si="514"/>
        <v>1</v>
      </c>
      <c r="EF875" s="4" t="b">
        <f t="shared" si="515"/>
        <v>1</v>
      </c>
      <c r="EG875" s="4" t="b">
        <f t="shared" si="516"/>
        <v>1</v>
      </c>
      <c r="EH875" s="4" t="b">
        <f t="shared" si="517"/>
        <v>1</v>
      </c>
      <c r="EI875" s="4" t="b">
        <f t="shared" si="518"/>
        <v>1</v>
      </c>
      <c r="EJ875" s="4" t="b">
        <f t="shared" si="519"/>
        <v>1</v>
      </c>
      <c r="EL875" s="4" t="s">
        <v>17132</v>
      </c>
      <c r="EM875" s="4" t="s">
        <v>19222</v>
      </c>
      <c r="EN875" s="4" t="s">
        <v>68</v>
      </c>
      <c r="EO875" s="4" t="s">
        <v>18177</v>
      </c>
      <c r="EP875" s="4">
        <v>200871</v>
      </c>
      <c r="EQ875" s="4" t="s">
        <v>58</v>
      </c>
      <c r="ER875" s="4">
        <v>35031</v>
      </c>
      <c r="ES875" s="10">
        <v>263.33694856499699</v>
      </c>
      <c r="ET875" s="4">
        <f t="shared" si="490"/>
        <v>236.66305143500301</v>
      </c>
      <c r="EU875" s="4">
        <f t="shared" si="491"/>
        <v>47.332610287000605</v>
      </c>
      <c r="EV875" s="4">
        <v>500</v>
      </c>
      <c r="EW875" s="4">
        <v>500</v>
      </c>
      <c r="EX875" s="8" t="str">
        <f t="shared" si="492"/>
        <v>Moderate Headroom</v>
      </c>
      <c r="EY875" s="10">
        <v>1</v>
      </c>
      <c r="EZ875" s="10">
        <v>3.6203388137799997E-2</v>
      </c>
      <c r="FA875" s="4">
        <f t="shared" si="493"/>
        <v>4.3796611862200005E-2</v>
      </c>
      <c r="FB875" s="4">
        <f t="shared" si="494"/>
        <v>54.745764827750008</v>
      </c>
      <c r="FC875" s="4">
        <v>0.08</v>
      </c>
      <c r="FD875" s="4">
        <v>0.08</v>
      </c>
      <c r="FE875" s="8" t="str">
        <f t="shared" si="495"/>
        <v>Moderate Headroom</v>
      </c>
      <c r="FF875" s="10">
        <v>1</v>
      </c>
      <c r="FG875" s="4">
        <v>806.24347579062896</v>
      </c>
      <c r="FH875" s="4">
        <f t="shared" si="496"/>
        <v>693.75652420937104</v>
      </c>
      <c r="FI875" s="4">
        <f t="shared" si="497"/>
        <v>69.375652420937101</v>
      </c>
      <c r="FJ875" s="4">
        <v>1000</v>
      </c>
      <c r="FK875" s="4">
        <v>1500</v>
      </c>
      <c r="FL875" s="8" t="str">
        <f t="shared" si="498"/>
        <v>High Headroom</v>
      </c>
      <c r="FM875" s="4">
        <v>2</v>
      </c>
      <c r="FN875" s="4">
        <v>1.25</v>
      </c>
      <c r="FO875" s="11">
        <v>0.50201561463489996</v>
      </c>
      <c r="FP875" s="4">
        <f t="shared" si="499"/>
        <v>0.35201561463489994</v>
      </c>
      <c r="FQ875" s="4">
        <f t="shared" si="500"/>
        <v>234.67707642326664</v>
      </c>
      <c r="FR875" s="4">
        <v>0.15</v>
      </c>
      <c r="FS875" s="4">
        <v>0.15</v>
      </c>
      <c r="FT875" s="8" t="str">
        <f t="shared" si="501"/>
        <v>High Headroom</v>
      </c>
      <c r="FU875" s="10">
        <v>1</v>
      </c>
      <c r="FX875" s="4" t="s">
        <v>115</v>
      </c>
      <c r="FY875" s="4" t="s">
        <v>17132</v>
      </c>
      <c r="FZ875" s="4" t="s">
        <v>15</v>
      </c>
      <c r="GA875" s="4" t="s">
        <v>58</v>
      </c>
      <c r="GB875" s="4" t="s">
        <v>19222</v>
      </c>
      <c r="GC875" s="4">
        <v>200871</v>
      </c>
      <c r="GD875" s="4">
        <v>20871</v>
      </c>
      <c r="GE875" s="4">
        <v>35031</v>
      </c>
      <c r="GF875" s="4"/>
      <c r="GG875" s="10">
        <v>263.33690000000001</v>
      </c>
      <c r="GH875" s="30">
        <v>1</v>
      </c>
      <c r="GI875" s="10">
        <v>3.6200000000000003E-2</v>
      </c>
      <c r="GJ875" s="30">
        <v>1</v>
      </c>
      <c r="GK875" s="10">
        <v>0.502</v>
      </c>
      <c r="GL875" s="30">
        <v>1</v>
      </c>
      <c r="GM875" s="4">
        <v>236.66309999999999</v>
      </c>
      <c r="GN875" s="31">
        <v>0.47332599999999997</v>
      </c>
      <c r="GO875" s="4" t="s">
        <v>116</v>
      </c>
      <c r="GP875" s="4" t="s">
        <v>117</v>
      </c>
      <c r="GQ875" s="4">
        <v>4.3799999999999999E-2</v>
      </c>
      <c r="GR875" s="31">
        <v>0.547458</v>
      </c>
      <c r="GS875" s="4" t="s">
        <v>116</v>
      </c>
      <c r="GT875" s="4" t="s">
        <v>117</v>
      </c>
      <c r="GU875" s="4">
        <v>0.35199999999999998</v>
      </c>
      <c r="GV875" s="31">
        <v>2.3467709999999999</v>
      </c>
      <c r="GW875" s="4" t="s">
        <v>118</v>
      </c>
      <c r="GX875" s="4" t="s">
        <v>117</v>
      </c>
      <c r="GZ875" s="4" t="b">
        <f t="shared" si="520"/>
        <v>1</v>
      </c>
      <c r="HA875" s="4" t="b">
        <f t="shared" si="521"/>
        <v>1</v>
      </c>
      <c r="HB875" s="4" t="b">
        <f t="shared" si="522"/>
        <v>1</v>
      </c>
      <c r="HC875" s="4" t="b">
        <f t="shared" si="523"/>
        <v>1</v>
      </c>
      <c r="HD875" s="4" t="b">
        <f t="shared" si="524"/>
        <v>1</v>
      </c>
      <c r="HE875" s="4" t="b">
        <f t="shared" si="525"/>
        <v>1</v>
      </c>
    </row>
    <row r="876" spans="69:213" ht="60" x14ac:dyDescent="0.25">
      <c r="BQ876" s="4" t="s">
        <v>4888</v>
      </c>
      <c r="BR876" s="4" t="s">
        <v>8969</v>
      </c>
      <c r="BS876" s="4" t="s">
        <v>70</v>
      </c>
      <c r="BT876" s="4" t="s">
        <v>13050</v>
      </c>
      <c r="BU876" s="4">
        <v>300872</v>
      </c>
      <c r="BV876" s="4" t="s">
        <v>33</v>
      </c>
      <c r="BW876" s="4">
        <v>4829336</v>
      </c>
      <c r="BX876" s="10">
        <v>5289.5972145328697</v>
      </c>
      <c r="BY876" s="4" t="str">
        <f t="shared" si="502"/>
        <v>Bottomed Out</v>
      </c>
      <c r="BZ876" s="3" t="str">
        <f t="shared" si="503"/>
        <v>Bottomed Out</v>
      </c>
      <c r="CA876" s="3" t="s">
        <v>72</v>
      </c>
      <c r="CB876" s="4" t="s">
        <v>4015</v>
      </c>
      <c r="CC876" s="8" t="str">
        <f t="shared" si="504"/>
        <v>At the lowest level</v>
      </c>
      <c r="CD876" s="10">
        <v>6</v>
      </c>
      <c r="CE876" s="10">
        <v>0.27803686540630002</v>
      </c>
      <c r="CF876" s="4">
        <f t="shared" si="505"/>
        <v>2.1963134593699973E-2</v>
      </c>
      <c r="CG876" s="3">
        <f t="shared" si="506"/>
        <v>43.92626918739996</v>
      </c>
      <c r="CH876" s="3">
        <v>4.9999999999999989E-2</v>
      </c>
      <c r="CI876" s="4">
        <v>0.3</v>
      </c>
      <c r="CJ876" s="8" t="str">
        <f t="shared" si="507"/>
        <v>Moderate Headroom</v>
      </c>
      <c r="CK876" s="10">
        <v>5</v>
      </c>
      <c r="CL876" s="4">
        <v>268.98788927335602</v>
      </c>
      <c r="CM876" s="4">
        <f t="shared" si="508"/>
        <v>231.01211072664398</v>
      </c>
      <c r="CN876" s="8">
        <f t="shared" si="509"/>
        <v>46.202422145328796</v>
      </c>
      <c r="CO876" s="3">
        <v>500</v>
      </c>
      <c r="CP876" s="4">
        <v>500</v>
      </c>
      <c r="CQ876" s="8" t="str">
        <f t="shared" si="510"/>
        <v>Moderate Headroom</v>
      </c>
      <c r="CR876" s="4">
        <v>1</v>
      </c>
      <c r="CS876" s="4">
        <v>4.25</v>
      </c>
      <c r="CT876" s="10">
        <v>0.40375080366580002</v>
      </c>
      <c r="CU876" s="4">
        <f t="shared" si="511"/>
        <v>0.25375080366580005</v>
      </c>
      <c r="CV876" s="4">
        <f t="shared" si="512"/>
        <v>169.16720244386673</v>
      </c>
      <c r="CW876" s="4">
        <v>0.15</v>
      </c>
      <c r="CX876" s="4">
        <v>0.15</v>
      </c>
      <c r="CY876" s="8" t="str">
        <f t="shared" si="513"/>
        <v>High Headroom</v>
      </c>
      <c r="CZ876" s="10">
        <v>1</v>
      </c>
      <c r="DC876" s="4" t="s">
        <v>115</v>
      </c>
      <c r="DD876" s="4" t="s">
        <v>4888</v>
      </c>
      <c r="DE876" s="4" t="s">
        <v>15</v>
      </c>
      <c r="DF876" s="4" t="s">
        <v>33</v>
      </c>
      <c r="DG876" s="4" t="s">
        <v>8969</v>
      </c>
      <c r="DH876" s="4">
        <v>300872</v>
      </c>
      <c r="DI876" s="4">
        <v>3872</v>
      </c>
      <c r="DJ876" s="29">
        <v>4829336</v>
      </c>
      <c r="DK876" s="4" t="s">
        <v>17</v>
      </c>
      <c r="DL876" s="10" t="s">
        <v>890</v>
      </c>
      <c r="DM876" s="30">
        <v>6</v>
      </c>
      <c r="DN876" s="10">
        <v>0.27800000000000002</v>
      </c>
      <c r="DO876" s="30">
        <v>5</v>
      </c>
      <c r="DP876" s="10">
        <v>0.40379999999999999</v>
      </c>
      <c r="DQ876" s="30">
        <v>1</v>
      </c>
      <c r="DR876" s="4">
        <v>789.59720000000004</v>
      </c>
      <c r="DS876" s="4"/>
      <c r="DT876" s="4" t="s">
        <v>124</v>
      </c>
      <c r="DU876" s="4" t="s">
        <v>125</v>
      </c>
      <c r="DV876" s="4">
        <v>2.1999999999999999E-2</v>
      </c>
      <c r="DW876" s="31">
        <v>0.43926299999999996</v>
      </c>
      <c r="DX876" s="4" t="s">
        <v>116</v>
      </c>
      <c r="DY876" s="4" t="s">
        <v>117</v>
      </c>
      <c r="DZ876" s="4">
        <v>0.25380000000000003</v>
      </c>
      <c r="EA876" s="31">
        <v>1.6916720000000001</v>
      </c>
      <c r="EB876" s="4" t="s">
        <v>118</v>
      </c>
      <c r="EC876" s="4" t="s">
        <v>117</v>
      </c>
      <c r="EE876" s="4" t="b">
        <f t="shared" si="514"/>
        <v>1</v>
      </c>
      <c r="EF876" s="4" t="b">
        <f t="shared" si="515"/>
        <v>1</v>
      </c>
      <c r="EG876" s="4" t="b">
        <f t="shared" si="516"/>
        <v>1</v>
      </c>
      <c r="EH876" s="4" t="b">
        <f t="shared" si="517"/>
        <v>1</v>
      </c>
      <c r="EI876" s="4" t="b">
        <f t="shared" si="518"/>
        <v>1</v>
      </c>
      <c r="EJ876" s="4" t="b">
        <f t="shared" si="519"/>
        <v>1</v>
      </c>
      <c r="EL876" s="4" t="s">
        <v>17133</v>
      </c>
      <c r="EM876" s="4" t="s">
        <v>19223</v>
      </c>
      <c r="EN876" s="4" t="s">
        <v>68</v>
      </c>
      <c r="EO876" s="4" t="s">
        <v>18178</v>
      </c>
      <c r="EP876" s="4">
        <v>200872</v>
      </c>
      <c r="EQ876" s="4" t="s">
        <v>16</v>
      </c>
      <c r="ER876" s="4">
        <v>1109</v>
      </c>
      <c r="ES876" s="10">
        <v>953.57358600639998</v>
      </c>
      <c r="ET876" s="4">
        <f t="shared" si="490"/>
        <v>546.42641399360002</v>
      </c>
      <c r="EU876" s="4">
        <f t="shared" si="491"/>
        <v>54.642641399360002</v>
      </c>
      <c r="EV876" s="4">
        <v>1000</v>
      </c>
      <c r="EW876" s="4">
        <v>1500</v>
      </c>
      <c r="EX876" s="8" t="str">
        <f t="shared" si="492"/>
        <v>Moderate Headroom</v>
      </c>
      <c r="EY876" s="10">
        <v>2</v>
      </c>
      <c r="EZ876" s="10">
        <v>0.19725337996</v>
      </c>
      <c r="FA876" s="4">
        <f t="shared" si="493"/>
        <v>2.7466200400000085E-3</v>
      </c>
      <c r="FB876" s="4">
        <f t="shared" si="494"/>
        <v>4.5777000666666812</v>
      </c>
      <c r="FC876" s="4">
        <v>0.06</v>
      </c>
      <c r="FD876" s="4">
        <v>0.2</v>
      </c>
      <c r="FE876" s="8" t="str">
        <f t="shared" si="495"/>
        <v>Low Headroom</v>
      </c>
      <c r="FF876" s="10">
        <v>3</v>
      </c>
      <c r="FG876" s="4">
        <v>216.54036978394299</v>
      </c>
      <c r="FH876" s="4">
        <f t="shared" si="496"/>
        <v>283.45963021605701</v>
      </c>
      <c r="FI876" s="4">
        <f t="shared" si="497"/>
        <v>56.691926043211403</v>
      </c>
      <c r="FJ876" s="4">
        <v>500</v>
      </c>
      <c r="FK876" s="4">
        <v>500</v>
      </c>
      <c r="FL876" s="8" t="str">
        <f t="shared" si="498"/>
        <v>Moderate Headroom</v>
      </c>
      <c r="FM876" s="4">
        <v>1</v>
      </c>
      <c r="FN876" s="4">
        <v>3.75</v>
      </c>
      <c r="FO876" s="11">
        <v>0.31673398731000002</v>
      </c>
      <c r="FP876" s="4">
        <f t="shared" si="499"/>
        <v>0.16673398731000003</v>
      </c>
      <c r="FQ876" s="4">
        <f t="shared" si="500"/>
        <v>111.15599154000002</v>
      </c>
      <c r="FR876" s="4">
        <v>0.15</v>
      </c>
      <c r="FS876" s="4">
        <v>0.15</v>
      </c>
      <c r="FT876" s="8" t="str">
        <f t="shared" si="501"/>
        <v>High Headroom</v>
      </c>
      <c r="FU876" s="10">
        <v>1</v>
      </c>
      <c r="FX876" s="4" t="s">
        <v>115</v>
      </c>
      <c r="FY876" s="4" t="s">
        <v>17133</v>
      </c>
      <c r="FZ876" s="4" t="s">
        <v>15</v>
      </c>
      <c r="GA876" s="4" t="s">
        <v>16</v>
      </c>
      <c r="GB876" s="4" t="s">
        <v>19223</v>
      </c>
      <c r="GC876" s="4">
        <v>200872</v>
      </c>
      <c r="GD876" s="4">
        <v>20872</v>
      </c>
      <c r="GE876" s="4">
        <v>1109</v>
      </c>
      <c r="GF876" s="4"/>
      <c r="GG876" s="10">
        <v>953.57360000000006</v>
      </c>
      <c r="GH876" s="30">
        <v>2</v>
      </c>
      <c r="GI876" s="10">
        <v>0.1973</v>
      </c>
      <c r="GJ876" s="30">
        <v>3</v>
      </c>
      <c r="GK876" s="10">
        <v>0.31669999999999998</v>
      </c>
      <c r="GL876" s="30">
        <v>1</v>
      </c>
      <c r="GM876" s="4">
        <v>546.42639999999994</v>
      </c>
      <c r="GN876" s="31">
        <v>0.54642599999999997</v>
      </c>
      <c r="GO876" s="4" t="s">
        <v>116</v>
      </c>
      <c r="GP876" s="4" t="s">
        <v>117</v>
      </c>
      <c r="GQ876" s="4">
        <v>2.7000000000000001E-3</v>
      </c>
      <c r="GR876" s="31">
        <v>4.5776999999999998E-2</v>
      </c>
      <c r="GS876" s="4" t="s">
        <v>120</v>
      </c>
      <c r="GT876" s="4" t="s">
        <v>117</v>
      </c>
      <c r="GU876" s="4">
        <v>0.16669999999999999</v>
      </c>
      <c r="GV876" s="31">
        <v>1.1115600000000001</v>
      </c>
      <c r="GW876" s="4" t="s">
        <v>118</v>
      </c>
      <c r="GX876" s="4" t="s">
        <v>117</v>
      </c>
      <c r="GZ876" s="4" t="b">
        <f t="shared" si="520"/>
        <v>1</v>
      </c>
      <c r="HA876" s="4" t="b">
        <f t="shared" si="521"/>
        <v>1</v>
      </c>
      <c r="HB876" s="4" t="b">
        <f t="shared" si="522"/>
        <v>1</v>
      </c>
      <c r="HC876" s="4" t="b">
        <f t="shared" si="523"/>
        <v>1</v>
      </c>
      <c r="HD876" s="4" t="b">
        <f t="shared" si="524"/>
        <v>1</v>
      </c>
      <c r="HE876" s="4" t="b">
        <f t="shared" si="525"/>
        <v>1</v>
      </c>
    </row>
    <row r="877" spans="69:213" ht="45" x14ac:dyDescent="0.25">
      <c r="BQ877" s="4" t="s">
        <v>4889</v>
      </c>
      <c r="BR877" s="4" t="s">
        <v>8970</v>
      </c>
      <c r="BS877" s="4" t="s">
        <v>70</v>
      </c>
      <c r="BT877" s="4" t="s">
        <v>13051</v>
      </c>
      <c r="BU877" s="4">
        <v>300873</v>
      </c>
      <c r="BV877" s="4" t="s">
        <v>22</v>
      </c>
      <c r="BW877" s="4">
        <v>629504</v>
      </c>
      <c r="BX877" s="10">
        <v>770.97482510340001</v>
      </c>
      <c r="BY877" s="4">
        <f t="shared" si="502"/>
        <v>729.02517489659999</v>
      </c>
      <c r="BZ877" s="3">
        <f t="shared" si="503"/>
        <v>72.902517489659999</v>
      </c>
      <c r="CA877" s="3">
        <v>1000</v>
      </c>
      <c r="CB877" s="4">
        <v>1500</v>
      </c>
      <c r="CC877" s="8" t="str">
        <f t="shared" si="504"/>
        <v>High Headroom</v>
      </c>
      <c r="CD877" s="10">
        <v>2</v>
      </c>
      <c r="CE877" s="10">
        <v>0.21345306486999999</v>
      </c>
      <c r="CF877" s="4">
        <f t="shared" si="505"/>
        <v>3.6546935130000013E-2</v>
      </c>
      <c r="CG877" s="3">
        <f t="shared" si="506"/>
        <v>73.093870260000031</v>
      </c>
      <c r="CH877" s="3">
        <v>4.9999999999999989E-2</v>
      </c>
      <c r="CI877" s="4">
        <v>0.25</v>
      </c>
      <c r="CJ877" s="8" t="str">
        <f t="shared" si="507"/>
        <v>High Headroom</v>
      </c>
      <c r="CK877" s="10">
        <v>4</v>
      </c>
      <c r="CL877" s="4">
        <v>1831.5407956844199</v>
      </c>
      <c r="CM877" s="4">
        <f t="shared" si="508"/>
        <v>668.45920431558011</v>
      </c>
      <c r="CN877" s="8">
        <f t="shared" si="509"/>
        <v>66.845920431558014</v>
      </c>
      <c r="CO877" s="3">
        <v>1000</v>
      </c>
      <c r="CP877" s="4">
        <v>2500</v>
      </c>
      <c r="CQ877" s="8" t="str">
        <f t="shared" si="510"/>
        <v>High Headroom</v>
      </c>
      <c r="CR877" s="4">
        <v>3</v>
      </c>
      <c r="CS877" s="4">
        <v>2.75</v>
      </c>
      <c r="CT877" s="10">
        <v>0.40194938489999998</v>
      </c>
      <c r="CU877" s="4">
        <f t="shared" si="511"/>
        <v>0.25194938489999996</v>
      </c>
      <c r="CV877" s="4">
        <f t="shared" si="512"/>
        <v>167.96625659999998</v>
      </c>
      <c r="CW877" s="4">
        <v>0.15</v>
      </c>
      <c r="CX877" s="4">
        <v>0.15</v>
      </c>
      <c r="CY877" s="8" t="str">
        <f t="shared" si="513"/>
        <v>High Headroom</v>
      </c>
      <c r="CZ877" s="10">
        <v>1</v>
      </c>
      <c r="DC877" s="4" t="s">
        <v>115</v>
      </c>
      <c r="DD877" s="4" t="s">
        <v>4889</v>
      </c>
      <c r="DE877" s="4" t="s">
        <v>15</v>
      </c>
      <c r="DF877" s="4" t="s">
        <v>22</v>
      </c>
      <c r="DG877" s="4" t="s">
        <v>8970</v>
      </c>
      <c r="DH877" s="4">
        <v>300873</v>
      </c>
      <c r="DI877" s="4">
        <v>3873</v>
      </c>
      <c r="DJ877" s="29">
        <v>629504</v>
      </c>
      <c r="DK877" s="4" t="s">
        <v>17</v>
      </c>
      <c r="DL877" s="10">
        <v>770.97479999999996</v>
      </c>
      <c r="DM877" s="30">
        <v>2</v>
      </c>
      <c r="DN877" s="10">
        <v>0.2135</v>
      </c>
      <c r="DO877" s="30">
        <v>4</v>
      </c>
      <c r="DP877" s="10">
        <v>0.40189999999999998</v>
      </c>
      <c r="DQ877" s="30">
        <v>1</v>
      </c>
      <c r="DR877" s="4">
        <v>729.02520000000004</v>
      </c>
      <c r="DS877" s="31">
        <v>0.72902500000000003</v>
      </c>
      <c r="DT877" s="4" t="s">
        <v>118</v>
      </c>
      <c r="DU877" s="4" t="s">
        <v>117</v>
      </c>
      <c r="DV877" s="4">
        <v>3.6499999999999998E-2</v>
      </c>
      <c r="DW877" s="31">
        <v>0.73093900000000001</v>
      </c>
      <c r="DX877" s="4" t="s">
        <v>118</v>
      </c>
      <c r="DY877" s="4" t="s">
        <v>117</v>
      </c>
      <c r="DZ877" s="4">
        <v>0.25190000000000001</v>
      </c>
      <c r="EA877" s="31">
        <v>1.6796629999999999</v>
      </c>
      <c r="EB877" s="4" t="s">
        <v>118</v>
      </c>
      <c r="EC877" s="4" t="s">
        <v>117</v>
      </c>
      <c r="EE877" s="4" t="b">
        <f t="shared" si="514"/>
        <v>1</v>
      </c>
      <c r="EF877" s="4" t="b">
        <f t="shared" si="515"/>
        <v>1</v>
      </c>
      <c r="EG877" s="4" t="b">
        <f t="shared" si="516"/>
        <v>1</v>
      </c>
      <c r="EH877" s="4" t="b">
        <f t="shared" si="517"/>
        <v>1</v>
      </c>
      <c r="EI877" s="4" t="b">
        <f t="shared" si="518"/>
        <v>1</v>
      </c>
      <c r="EJ877" s="4" t="b">
        <f t="shared" si="519"/>
        <v>1</v>
      </c>
      <c r="EL877" s="4" t="s">
        <v>17134</v>
      </c>
      <c r="EM877" s="4" t="s">
        <v>19224</v>
      </c>
      <c r="EN877" s="4" t="s">
        <v>68</v>
      </c>
      <c r="EO877" s="4" t="s">
        <v>18179</v>
      </c>
      <c r="EP877" s="4">
        <v>200873</v>
      </c>
      <c r="EQ877" s="4" t="s">
        <v>35</v>
      </c>
      <c r="ER877" s="4">
        <v>49043</v>
      </c>
      <c r="ES877" s="10">
        <v>2796.3979337699502</v>
      </c>
      <c r="ET877" s="4">
        <f t="shared" si="490"/>
        <v>703.60206623004979</v>
      </c>
      <c r="EU877" s="4">
        <f t="shared" si="491"/>
        <v>70.360206623004984</v>
      </c>
      <c r="EV877" s="4">
        <v>1000</v>
      </c>
      <c r="EW877" s="4">
        <v>3500</v>
      </c>
      <c r="EX877" s="8" t="str">
        <f t="shared" si="492"/>
        <v>High Headroom</v>
      </c>
      <c r="EY877" s="10">
        <v>4</v>
      </c>
      <c r="EZ877" s="10">
        <v>9.9916550173499999E-2</v>
      </c>
      <c r="FA877" s="4">
        <f t="shared" si="493"/>
        <v>4.0083449826500014E-2</v>
      </c>
      <c r="FB877" s="4">
        <f t="shared" si="494"/>
        <v>66.805749710833339</v>
      </c>
      <c r="FC877" s="4">
        <v>6.0000000000000012E-2</v>
      </c>
      <c r="FD877" s="4">
        <v>0.14000000000000001</v>
      </c>
      <c r="FE877" s="8" t="str">
        <f t="shared" si="495"/>
        <v>High Headroom</v>
      </c>
      <c r="FF877" s="10">
        <v>2</v>
      </c>
      <c r="FG877" s="4">
        <v>877.22707126257501</v>
      </c>
      <c r="FH877" s="4">
        <f t="shared" si="496"/>
        <v>622.77292873742499</v>
      </c>
      <c r="FI877" s="4">
        <f t="shared" si="497"/>
        <v>62.277292873742496</v>
      </c>
      <c r="FJ877" s="4">
        <v>1000</v>
      </c>
      <c r="FK877" s="4">
        <v>1500</v>
      </c>
      <c r="FL877" s="8" t="str">
        <f t="shared" si="498"/>
        <v>High Headroom</v>
      </c>
      <c r="FM877" s="4">
        <v>2</v>
      </c>
      <c r="FN877" s="4">
        <v>2.5</v>
      </c>
      <c r="FO877" s="11">
        <v>0.51662875341220005</v>
      </c>
      <c r="FP877" s="4">
        <f t="shared" si="499"/>
        <v>0.36662875341220003</v>
      </c>
      <c r="FQ877" s="4">
        <f t="shared" si="500"/>
        <v>244.41916894146672</v>
      </c>
      <c r="FR877" s="4">
        <v>0.15</v>
      </c>
      <c r="FS877" s="4">
        <v>0.15</v>
      </c>
      <c r="FT877" s="8" t="str">
        <f t="shared" si="501"/>
        <v>High Headroom</v>
      </c>
      <c r="FU877" s="10">
        <v>1</v>
      </c>
      <c r="FX877" s="4" t="s">
        <v>115</v>
      </c>
      <c r="FY877" s="4" t="s">
        <v>17134</v>
      </c>
      <c r="FZ877" s="4" t="s">
        <v>15</v>
      </c>
      <c r="GA877" s="4" t="s">
        <v>35</v>
      </c>
      <c r="GB877" s="4" t="s">
        <v>19224</v>
      </c>
      <c r="GC877" s="4">
        <v>200873</v>
      </c>
      <c r="GD877" s="4">
        <v>20873</v>
      </c>
      <c r="GE877" s="4">
        <v>49043</v>
      </c>
      <c r="GF877" s="4"/>
      <c r="GG877" s="10" t="s">
        <v>3784</v>
      </c>
      <c r="GH877" s="30">
        <v>4</v>
      </c>
      <c r="GI877" s="10">
        <v>9.9900000000000003E-2</v>
      </c>
      <c r="GJ877" s="30">
        <v>2</v>
      </c>
      <c r="GK877" s="10">
        <v>0.51659999999999995</v>
      </c>
      <c r="GL877" s="30">
        <v>1</v>
      </c>
      <c r="GM877" s="4">
        <v>703.60209999999995</v>
      </c>
      <c r="GN877" s="31">
        <v>0.70360200000000006</v>
      </c>
      <c r="GO877" s="4" t="s">
        <v>118</v>
      </c>
      <c r="GP877" s="4" t="s">
        <v>117</v>
      </c>
      <c r="GQ877" s="4">
        <v>4.0099999999999997E-2</v>
      </c>
      <c r="GR877" s="31">
        <v>0.66805700000000001</v>
      </c>
      <c r="GS877" s="4" t="s">
        <v>118</v>
      </c>
      <c r="GT877" s="4" t="s">
        <v>117</v>
      </c>
      <c r="GU877" s="4">
        <v>0.36659999999999998</v>
      </c>
      <c r="GV877" s="31">
        <v>2.4441919999999997</v>
      </c>
      <c r="GW877" s="4" t="s">
        <v>118</v>
      </c>
      <c r="GX877" s="4" t="s">
        <v>117</v>
      </c>
      <c r="GZ877" s="4" t="b">
        <f t="shared" si="520"/>
        <v>1</v>
      </c>
      <c r="HA877" s="4" t="b">
        <f t="shared" si="521"/>
        <v>1</v>
      </c>
      <c r="HB877" s="4" t="b">
        <f t="shared" si="522"/>
        <v>1</v>
      </c>
      <c r="HC877" s="4" t="b">
        <f t="shared" si="523"/>
        <v>1</v>
      </c>
      <c r="HD877" s="4" t="b">
        <f t="shared" si="524"/>
        <v>1</v>
      </c>
      <c r="HE877" s="4" t="b">
        <f t="shared" si="525"/>
        <v>1</v>
      </c>
    </row>
    <row r="878" spans="69:213" ht="60" x14ac:dyDescent="0.25">
      <c r="BQ878" s="4" t="s">
        <v>4890</v>
      </c>
      <c r="BR878" s="4" t="s">
        <v>8971</v>
      </c>
      <c r="BS878" s="4" t="s">
        <v>70</v>
      </c>
      <c r="BT878" s="4" t="s">
        <v>13052</v>
      </c>
      <c r="BU878" s="4">
        <v>300874</v>
      </c>
      <c r="BV878" s="4" t="s">
        <v>55</v>
      </c>
      <c r="BW878" s="4">
        <v>2723678</v>
      </c>
      <c r="BX878" s="10">
        <v>3973.1113956466002</v>
      </c>
      <c r="BY878" s="4">
        <f t="shared" si="502"/>
        <v>526.88860435339984</v>
      </c>
      <c r="BZ878" s="3">
        <f t="shared" si="503"/>
        <v>52.688860435339976</v>
      </c>
      <c r="CA878" s="3">
        <v>1000</v>
      </c>
      <c r="CB878" s="4">
        <v>4500</v>
      </c>
      <c r="CC878" s="8" t="str">
        <f t="shared" si="504"/>
        <v>Moderate Headroom</v>
      </c>
      <c r="CD878" s="10">
        <v>5</v>
      </c>
      <c r="CE878" s="10">
        <v>0.1078553616</v>
      </c>
      <c r="CF878" s="4">
        <f t="shared" si="505"/>
        <v>3.2144638400000008E-2</v>
      </c>
      <c r="CG878" s="3">
        <f t="shared" si="506"/>
        <v>53.574397333333337</v>
      </c>
      <c r="CH878" s="3">
        <v>6.0000000000000012E-2</v>
      </c>
      <c r="CI878" s="4">
        <v>0.14000000000000001</v>
      </c>
      <c r="CJ878" s="8" t="str">
        <f t="shared" si="507"/>
        <v>Moderate Headroom</v>
      </c>
      <c r="CK878" s="10">
        <v>2</v>
      </c>
      <c r="CL878" s="4">
        <v>270.26623943662003</v>
      </c>
      <c r="CM878" s="4">
        <f t="shared" si="508"/>
        <v>229.73376056337997</v>
      </c>
      <c r="CN878" s="8">
        <f t="shared" si="509"/>
        <v>45.946752112675995</v>
      </c>
      <c r="CO878" s="3">
        <v>500</v>
      </c>
      <c r="CP878" s="4">
        <v>500</v>
      </c>
      <c r="CQ878" s="8" t="str">
        <f t="shared" si="510"/>
        <v>Moderate Headroom</v>
      </c>
      <c r="CR878" s="4">
        <v>1</v>
      </c>
      <c r="CS878" s="4">
        <v>3.75</v>
      </c>
      <c r="CT878" s="10">
        <v>1.0113544201</v>
      </c>
      <c r="CU878" s="4">
        <f t="shared" si="511"/>
        <v>0.86135442009999996</v>
      </c>
      <c r="CV878" s="4">
        <f t="shared" si="512"/>
        <v>574.23628006666661</v>
      </c>
      <c r="CW878" s="4">
        <v>0.15</v>
      </c>
      <c r="CX878" s="4">
        <v>0.15</v>
      </c>
      <c r="CY878" s="8" t="str">
        <f t="shared" si="513"/>
        <v>High Headroom</v>
      </c>
      <c r="CZ878" s="10">
        <v>1</v>
      </c>
      <c r="DC878" s="4" t="s">
        <v>115</v>
      </c>
      <c r="DD878" s="4" t="s">
        <v>4890</v>
      </c>
      <c r="DE878" s="4" t="s">
        <v>15</v>
      </c>
      <c r="DF878" s="4" t="s">
        <v>55</v>
      </c>
      <c r="DG878" s="4" t="s">
        <v>8971</v>
      </c>
      <c r="DH878" s="4">
        <v>300874</v>
      </c>
      <c r="DI878" s="4">
        <v>3874</v>
      </c>
      <c r="DJ878" s="29">
        <v>2723678</v>
      </c>
      <c r="DK878" s="4" t="s">
        <v>17</v>
      </c>
      <c r="DL878" s="10" t="s">
        <v>891</v>
      </c>
      <c r="DM878" s="30">
        <v>5</v>
      </c>
      <c r="DN878" s="10">
        <v>0.1079</v>
      </c>
      <c r="DO878" s="30">
        <v>2</v>
      </c>
      <c r="DP878" s="10">
        <v>1.0114000000000001</v>
      </c>
      <c r="DQ878" s="30">
        <v>1</v>
      </c>
      <c r="DR878" s="4">
        <v>526.8886</v>
      </c>
      <c r="DS878" s="31">
        <v>0.52688899999999994</v>
      </c>
      <c r="DT878" s="4" t="s">
        <v>116</v>
      </c>
      <c r="DU878" s="4" t="s">
        <v>117</v>
      </c>
      <c r="DV878" s="4">
        <v>3.2099999999999997E-2</v>
      </c>
      <c r="DW878" s="31">
        <v>0.535744</v>
      </c>
      <c r="DX878" s="4" t="s">
        <v>116</v>
      </c>
      <c r="DY878" s="4" t="s">
        <v>117</v>
      </c>
      <c r="DZ878" s="4">
        <v>0.86140000000000005</v>
      </c>
      <c r="EA878" s="31">
        <v>5.7423630000000001</v>
      </c>
      <c r="EB878" s="4" t="s">
        <v>118</v>
      </c>
      <c r="EC878" s="4" t="s">
        <v>117</v>
      </c>
      <c r="EE878" s="4" t="b">
        <f t="shared" si="514"/>
        <v>1</v>
      </c>
      <c r="EF878" s="4" t="b">
        <f t="shared" si="515"/>
        <v>1</v>
      </c>
      <c r="EG878" s="4" t="b">
        <f t="shared" si="516"/>
        <v>1</v>
      </c>
      <c r="EH878" s="4" t="b">
        <f t="shared" si="517"/>
        <v>1</v>
      </c>
      <c r="EI878" s="4" t="b">
        <f t="shared" si="518"/>
        <v>1</v>
      </c>
      <c r="EJ878" s="4" t="b">
        <f t="shared" si="519"/>
        <v>1</v>
      </c>
      <c r="EL878" s="4" t="s">
        <v>17135</v>
      </c>
      <c r="EM878" s="4" t="s">
        <v>19225</v>
      </c>
      <c r="EN878" s="4" t="s">
        <v>68</v>
      </c>
      <c r="EO878" s="4" t="s">
        <v>18180</v>
      </c>
      <c r="EP878" s="4">
        <v>200874</v>
      </c>
      <c r="EQ878" s="4" t="s">
        <v>16</v>
      </c>
      <c r="ER878" s="4">
        <v>1021</v>
      </c>
      <c r="ES878" s="10">
        <v>497.11880867590003</v>
      </c>
      <c r="ET878" s="4">
        <f t="shared" si="490"/>
        <v>2.8811913240999729</v>
      </c>
      <c r="EU878" s="4">
        <f t="shared" si="491"/>
        <v>0.57623826481999463</v>
      </c>
      <c r="EV878" s="4">
        <v>500</v>
      </c>
      <c r="EW878" s="4">
        <v>500</v>
      </c>
      <c r="EX878" s="8" t="str">
        <f t="shared" si="492"/>
        <v>Low Headroom</v>
      </c>
      <c r="EY878" s="10">
        <v>1</v>
      </c>
      <c r="EZ878" s="10">
        <v>0.16442761996999999</v>
      </c>
      <c r="FA878" s="4">
        <f t="shared" si="493"/>
        <v>3.5572380030000017E-2</v>
      </c>
      <c r="FB878" s="4">
        <f t="shared" si="494"/>
        <v>59.287300050000034</v>
      </c>
      <c r="FC878" s="4">
        <v>0.06</v>
      </c>
      <c r="FD878" s="4">
        <v>0.2</v>
      </c>
      <c r="FE878" s="8" t="str">
        <f t="shared" si="495"/>
        <v>Moderate Headroom</v>
      </c>
      <c r="FF878" s="10">
        <v>3</v>
      </c>
      <c r="FG878" s="4">
        <v>151.65641523689999</v>
      </c>
      <c r="FH878" s="4">
        <f t="shared" si="496"/>
        <v>348.34358476310001</v>
      </c>
      <c r="FI878" s="4">
        <f t="shared" si="497"/>
        <v>69.668716952620002</v>
      </c>
      <c r="FJ878" s="4">
        <v>500</v>
      </c>
      <c r="FK878" s="4">
        <v>500</v>
      </c>
      <c r="FL878" s="8" t="str">
        <f t="shared" si="498"/>
        <v>High Headroom</v>
      </c>
      <c r="FM878" s="4">
        <v>1</v>
      </c>
      <c r="FN878" s="4">
        <v>2</v>
      </c>
      <c r="FO878" s="11">
        <v>0.58484601752999998</v>
      </c>
      <c r="FP878" s="4">
        <f t="shared" si="499"/>
        <v>0.43484601752999996</v>
      </c>
      <c r="FQ878" s="4">
        <f t="shared" si="500"/>
        <v>289.89734501999999</v>
      </c>
      <c r="FR878" s="4">
        <v>0.15</v>
      </c>
      <c r="FS878" s="4">
        <v>0.15</v>
      </c>
      <c r="FT878" s="8" t="str">
        <f t="shared" si="501"/>
        <v>High Headroom</v>
      </c>
      <c r="FU878" s="10">
        <v>1</v>
      </c>
      <c r="FX878" s="4" t="s">
        <v>115</v>
      </c>
      <c r="FY878" s="4" t="s">
        <v>17135</v>
      </c>
      <c r="FZ878" s="4" t="s">
        <v>15</v>
      </c>
      <c r="GA878" s="4" t="s">
        <v>16</v>
      </c>
      <c r="GB878" s="4" t="s">
        <v>19225</v>
      </c>
      <c r="GC878" s="4">
        <v>200874</v>
      </c>
      <c r="GD878" s="4">
        <v>20874</v>
      </c>
      <c r="GE878" s="4">
        <v>1021</v>
      </c>
      <c r="GF878" s="4"/>
      <c r="GG878" s="10">
        <v>497.11880000000002</v>
      </c>
      <c r="GH878" s="30">
        <v>1</v>
      </c>
      <c r="GI878" s="10">
        <v>0.16439999999999999</v>
      </c>
      <c r="GJ878" s="30">
        <v>3</v>
      </c>
      <c r="GK878" s="10">
        <v>0.58479999999999999</v>
      </c>
      <c r="GL878" s="30">
        <v>1</v>
      </c>
      <c r="GM878" s="4">
        <v>2.8812000000000002</v>
      </c>
      <c r="GN878" s="31">
        <v>5.7620000000000006E-3</v>
      </c>
      <c r="GO878" s="4" t="s">
        <v>120</v>
      </c>
      <c r="GP878" s="4" t="s">
        <v>117</v>
      </c>
      <c r="GQ878" s="4">
        <v>3.56E-2</v>
      </c>
      <c r="GR878" s="31">
        <v>0.59287299999999998</v>
      </c>
      <c r="GS878" s="4" t="s">
        <v>116</v>
      </c>
      <c r="GT878" s="4" t="s">
        <v>117</v>
      </c>
      <c r="GU878" s="4">
        <v>0.43480000000000002</v>
      </c>
      <c r="GV878" s="31">
        <v>2.8989729999999998</v>
      </c>
      <c r="GW878" s="4" t="s">
        <v>118</v>
      </c>
      <c r="GX878" s="4" t="s">
        <v>117</v>
      </c>
      <c r="GZ878" s="4" t="b">
        <f t="shared" si="520"/>
        <v>1</v>
      </c>
      <c r="HA878" s="4" t="b">
        <f t="shared" si="521"/>
        <v>1</v>
      </c>
      <c r="HB878" s="4" t="b">
        <f t="shared" si="522"/>
        <v>1</v>
      </c>
      <c r="HC878" s="4" t="b">
        <f t="shared" si="523"/>
        <v>1</v>
      </c>
      <c r="HD878" s="4" t="b">
        <f t="shared" si="524"/>
        <v>1</v>
      </c>
      <c r="HE878" s="4" t="b">
        <f t="shared" si="525"/>
        <v>1</v>
      </c>
    </row>
    <row r="879" spans="69:213" ht="60" x14ac:dyDescent="0.25">
      <c r="BQ879" s="4" t="s">
        <v>4891</v>
      </c>
      <c r="BR879" s="4" t="s">
        <v>8972</v>
      </c>
      <c r="BS879" s="4" t="s">
        <v>70</v>
      </c>
      <c r="BT879" s="4" t="s">
        <v>13053</v>
      </c>
      <c r="BU879" s="4">
        <v>300875</v>
      </c>
      <c r="BV879" s="4" t="s">
        <v>40</v>
      </c>
      <c r="BW879" s="4">
        <v>1729171</v>
      </c>
      <c r="BX879" s="10">
        <v>935.46518364040003</v>
      </c>
      <c r="BY879" s="4">
        <f t="shared" si="502"/>
        <v>564.53481635959997</v>
      </c>
      <c r="BZ879" s="3">
        <f t="shared" si="503"/>
        <v>56.453481635960003</v>
      </c>
      <c r="CA879" s="3">
        <v>1000</v>
      </c>
      <c r="CB879" s="4">
        <v>1500</v>
      </c>
      <c r="CC879" s="8" t="str">
        <f t="shared" si="504"/>
        <v>Moderate Headroom</v>
      </c>
      <c r="CD879" s="10">
        <v>2</v>
      </c>
      <c r="CE879" s="10">
        <v>0.20499672702999999</v>
      </c>
      <c r="CF879" s="4">
        <f t="shared" si="505"/>
        <v>4.5003272970000008E-2</v>
      </c>
      <c r="CG879" s="3">
        <f t="shared" si="506"/>
        <v>90.006545940000038</v>
      </c>
      <c r="CH879" s="3">
        <v>4.9999999999999989E-2</v>
      </c>
      <c r="CI879" s="4">
        <v>0.25</v>
      </c>
      <c r="CJ879" s="8" t="str">
        <f t="shared" si="507"/>
        <v>High Headroom</v>
      </c>
      <c r="CK879" s="10">
        <v>4</v>
      </c>
      <c r="CL879" s="4">
        <v>75.977522828377403</v>
      </c>
      <c r="CM879" s="4">
        <f t="shared" si="508"/>
        <v>424.0224771716226</v>
      </c>
      <c r="CN879" s="8">
        <f t="shared" si="509"/>
        <v>84.804495434324522</v>
      </c>
      <c r="CO879" s="3">
        <v>500</v>
      </c>
      <c r="CP879" s="4">
        <v>500</v>
      </c>
      <c r="CQ879" s="8" t="str">
        <f t="shared" si="510"/>
        <v>High Headroom</v>
      </c>
      <c r="CR879" s="4">
        <v>1</v>
      </c>
      <c r="CS879" s="4">
        <v>2.75</v>
      </c>
      <c r="CT879" s="10">
        <v>0.70044614404000005</v>
      </c>
      <c r="CU879" s="4">
        <f t="shared" si="511"/>
        <v>0.55044614404000003</v>
      </c>
      <c r="CV879" s="4">
        <f t="shared" si="512"/>
        <v>366.96409602666671</v>
      </c>
      <c r="CW879" s="4">
        <v>0.15</v>
      </c>
      <c r="CX879" s="4">
        <v>0.15</v>
      </c>
      <c r="CY879" s="8" t="str">
        <f t="shared" si="513"/>
        <v>High Headroom</v>
      </c>
      <c r="CZ879" s="10">
        <v>1</v>
      </c>
      <c r="DC879" s="4" t="s">
        <v>115</v>
      </c>
      <c r="DD879" s="4" t="s">
        <v>4891</v>
      </c>
      <c r="DE879" s="4" t="s">
        <v>15</v>
      </c>
      <c r="DF879" s="4" t="s">
        <v>40</v>
      </c>
      <c r="DG879" s="4" t="s">
        <v>8972</v>
      </c>
      <c r="DH879" s="4">
        <v>300875</v>
      </c>
      <c r="DI879" s="4">
        <v>3875</v>
      </c>
      <c r="DJ879" s="29">
        <v>1729171</v>
      </c>
      <c r="DK879" s="4" t="s">
        <v>17</v>
      </c>
      <c r="DL879" s="10">
        <v>935.46519999999998</v>
      </c>
      <c r="DM879" s="30">
        <v>2</v>
      </c>
      <c r="DN879" s="10">
        <v>0.20499999999999999</v>
      </c>
      <c r="DO879" s="30">
        <v>4</v>
      </c>
      <c r="DP879" s="10">
        <v>0.70040000000000002</v>
      </c>
      <c r="DQ879" s="30">
        <v>1</v>
      </c>
      <c r="DR879" s="4">
        <v>564.53480000000002</v>
      </c>
      <c r="DS879" s="31">
        <v>0.56453500000000001</v>
      </c>
      <c r="DT879" s="4" t="s">
        <v>116</v>
      </c>
      <c r="DU879" s="4" t="s">
        <v>117</v>
      </c>
      <c r="DV879" s="4">
        <v>4.4999999999999998E-2</v>
      </c>
      <c r="DW879" s="31">
        <v>0.900065</v>
      </c>
      <c r="DX879" s="4" t="s">
        <v>118</v>
      </c>
      <c r="DY879" s="4" t="s">
        <v>117</v>
      </c>
      <c r="DZ879" s="4">
        <v>0.5504</v>
      </c>
      <c r="EA879" s="31">
        <v>3.6696409999999999</v>
      </c>
      <c r="EB879" s="4" t="s">
        <v>118</v>
      </c>
      <c r="EC879" s="4" t="s">
        <v>117</v>
      </c>
      <c r="EE879" s="4" t="b">
        <f t="shared" si="514"/>
        <v>1</v>
      </c>
      <c r="EF879" s="4" t="b">
        <f t="shared" si="515"/>
        <v>1</v>
      </c>
      <c r="EG879" s="4" t="b">
        <f t="shared" si="516"/>
        <v>1</v>
      </c>
      <c r="EH879" s="4" t="b">
        <f t="shared" si="517"/>
        <v>1</v>
      </c>
      <c r="EI879" s="4" t="b">
        <f t="shared" si="518"/>
        <v>1</v>
      </c>
      <c r="EJ879" s="4" t="b">
        <f t="shared" si="519"/>
        <v>1</v>
      </c>
      <c r="EL879" s="4" t="s">
        <v>17136</v>
      </c>
      <c r="EM879" s="4" t="s">
        <v>19226</v>
      </c>
      <c r="EN879" s="4" t="s">
        <v>68</v>
      </c>
      <c r="EO879" s="4" t="s">
        <v>18181</v>
      </c>
      <c r="EP879" s="4">
        <v>200875</v>
      </c>
      <c r="EQ879" s="4" t="s">
        <v>30</v>
      </c>
      <c r="ER879" s="4">
        <v>18103</v>
      </c>
      <c r="ES879" s="10">
        <v>495.62971515819999</v>
      </c>
      <c r="ET879" s="4">
        <f t="shared" si="490"/>
        <v>4.3702848418000144</v>
      </c>
      <c r="EU879" s="4">
        <f t="shared" si="491"/>
        <v>0.87405696836000291</v>
      </c>
      <c r="EV879" s="4">
        <v>500</v>
      </c>
      <c r="EW879" s="4">
        <v>500</v>
      </c>
      <c r="EX879" s="8" t="str">
        <f t="shared" si="492"/>
        <v>Low Headroom</v>
      </c>
      <c r="EY879" s="10">
        <v>1</v>
      </c>
      <c r="EZ879" s="10">
        <v>0.10716893916</v>
      </c>
      <c r="FA879" s="4">
        <f t="shared" si="493"/>
        <v>3.2831060840000009E-2</v>
      </c>
      <c r="FB879" s="4">
        <f t="shared" si="494"/>
        <v>54.718434733333346</v>
      </c>
      <c r="FC879" s="4">
        <v>6.0000000000000012E-2</v>
      </c>
      <c r="FD879" s="4">
        <v>0.14000000000000001</v>
      </c>
      <c r="FE879" s="8" t="str">
        <f t="shared" si="495"/>
        <v>Moderate Headroom</v>
      </c>
      <c r="FF879" s="10">
        <v>2</v>
      </c>
      <c r="FG879" s="4">
        <v>126.494211976798</v>
      </c>
      <c r="FH879" s="4">
        <f t="shared" si="496"/>
        <v>373.505788023202</v>
      </c>
      <c r="FI879" s="4">
        <f t="shared" si="497"/>
        <v>74.7011576046404</v>
      </c>
      <c r="FJ879" s="4">
        <v>500</v>
      </c>
      <c r="FK879" s="4">
        <v>500</v>
      </c>
      <c r="FL879" s="8" t="str">
        <f t="shared" si="498"/>
        <v>High Headroom</v>
      </c>
      <c r="FM879" s="4">
        <v>1</v>
      </c>
      <c r="FN879" s="4">
        <v>1.25</v>
      </c>
      <c r="FO879" s="11">
        <v>0.88788083953999997</v>
      </c>
      <c r="FP879" s="4">
        <f t="shared" si="499"/>
        <v>0.73788083953999994</v>
      </c>
      <c r="FQ879" s="4">
        <f t="shared" si="500"/>
        <v>491.9205596933333</v>
      </c>
      <c r="FR879" s="4">
        <v>0.15</v>
      </c>
      <c r="FS879" s="4">
        <v>0.15</v>
      </c>
      <c r="FT879" s="8" t="str">
        <f t="shared" si="501"/>
        <v>High Headroom</v>
      </c>
      <c r="FU879" s="10">
        <v>1</v>
      </c>
      <c r="FX879" s="4" t="s">
        <v>115</v>
      </c>
      <c r="FY879" s="4" t="s">
        <v>17136</v>
      </c>
      <c r="FZ879" s="4" t="s">
        <v>15</v>
      </c>
      <c r="GA879" s="4" t="s">
        <v>30</v>
      </c>
      <c r="GB879" s="4" t="s">
        <v>19226</v>
      </c>
      <c r="GC879" s="4">
        <v>200875</v>
      </c>
      <c r="GD879" s="4">
        <v>20875</v>
      </c>
      <c r="GE879" s="4">
        <v>18103</v>
      </c>
      <c r="GF879" s="4"/>
      <c r="GG879" s="10">
        <v>495.62970000000001</v>
      </c>
      <c r="GH879" s="30">
        <v>1</v>
      </c>
      <c r="GI879" s="10">
        <v>0.1072</v>
      </c>
      <c r="GJ879" s="30">
        <v>2</v>
      </c>
      <c r="GK879" s="10">
        <v>0.88790000000000002</v>
      </c>
      <c r="GL879" s="30">
        <v>1</v>
      </c>
      <c r="GM879" s="4">
        <v>4.3703000000000003</v>
      </c>
      <c r="GN879" s="31">
        <v>8.7410000000000005E-3</v>
      </c>
      <c r="GO879" s="4" t="s">
        <v>120</v>
      </c>
      <c r="GP879" s="4" t="s">
        <v>117</v>
      </c>
      <c r="GQ879" s="4">
        <v>3.2800000000000003E-2</v>
      </c>
      <c r="GR879" s="31">
        <v>0.547184</v>
      </c>
      <c r="GS879" s="4" t="s">
        <v>116</v>
      </c>
      <c r="GT879" s="4" t="s">
        <v>117</v>
      </c>
      <c r="GU879" s="4">
        <v>0.7379</v>
      </c>
      <c r="GV879" s="31">
        <v>4.919206</v>
      </c>
      <c r="GW879" s="4" t="s">
        <v>118</v>
      </c>
      <c r="GX879" s="4" t="s">
        <v>117</v>
      </c>
      <c r="GZ879" s="4" t="b">
        <f t="shared" si="520"/>
        <v>1</v>
      </c>
      <c r="HA879" s="4" t="b">
        <f t="shared" si="521"/>
        <v>1</v>
      </c>
      <c r="HB879" s="4" t="b">
        <f t="shared" si="522"/>
        <v>1</v>
      </c>
      <c r="HC879" s="4" t="b">
        <f t="shared" si="523"/>
        <v>1</v>
      </c>
      <c r="HD879" s="4" t="b">
        <f t="shared" si="524"/>
        <v>1</v>
      </c>
      <c r="HE879" s="4" t="b">
        <f t="shared" si="525"/>
        <v>1</v>
      </c>
    </row>
    <row r="880" spans="69:213" ht="60" x14ac:dyDescent="0.25">
      <c r="BQ880" s="4" t="s">
        <v>4892</v>
      </c>
      <c r="BR880" s="4" t="s">
        <v>8973</v>
      </c>
      <c r="BS880" s="4" t="s">
        <v>70</v>
      </c>
      <c r="BT880" s="4" t="s">
        <v>13054</v>
      </c>
      <c r="BU880" s="4">
        <v>300876</v>
      </c>
      <c r="BV880" s="4" t="s">
        <v>33</v>
      </c>
      <c r="BW880" s="4">
        <v>4827648</v>
      </c>
      <c r="BX880" s="10">
        <v>2779.5260708295</v>
      </c>
      <c r="BY880" s="4">
        <f t="shared" si="502"/>
        <v>720.47392917050001</v>
      </c>
      <c r="BZ880" s="3">
        <f t="shared" si="503"/>
        <v>72.047392917050004</v>
      </c>
      <c r="CA880" s="3">
        <v>1000</v>
      </c>
      <c r="CB880" s="4">
        <v>3500</v>
      </c>
      <c r="CC880" s="8" t="str">
        <f t="shared" si="504"/>
        <v>High Headroom</v>
      </c>
      <c r="CD880" s="10">
        <v>4</v>
      </c>
      <c r="CE880" s="10">
        <v>0.24147205458000001</v>
      </c>
      <c r="CF880" s="4">
        <f t="shared" si="505"/>
        <v>8.5279454199999882E-3</v>
      </c>
      <c r="CG880" s="3">
        <f t="shared" si="506"/>
        <v>17.055890839999979</v>
      </c>
      <c r="CH880" s="3">
        <v>4.9999999999999989E-2</v>
      </c>
      <c r="CI880" s="4">
        <v>0.25</v>
      </c>
      <c r="CJ880" s="8" t="str">
        <f t="shared" si="507"/>
        <v>Low Headroom</v>
      </c>
      <c r="CK880" s="10">
        <v>4</v>
      </c>
      <c r="CL880" s="4">
        <v>326.322301268172</v>
      </c>
      <c r="CM880" s="4">
        <f t="shared" si="508"/>
        <v>173.677698731828</v>
      </c>
      <c r="CN880" s="8">
        <f t="shared" si="509"/>
        <v>34.735539746365603</v>
      </c>
      <c r="CO880" s="3">
        <v>500</v>
      </c>
      <c r="CP880" s="4">
        <v>500</v>
      </c>
      <c r="CQ880" s="8" t="str">
        <f t="shared" si="510"/>
        <v>Moderate Headroom</v>
      </c>
      <c r="CR880" s="4">
        <v>1</v>
      </c>
      <c r="CS880" s="4">
        <v>3</v>
      </c>
      <c r="CT880" s="10">
        <v>0.39429112614</v>
      </c>
      <c r="CU880" s="4">
        <f t="shared" si="511"/>
        <v>0.24429112614000001</v>
      </c>
      <c r="CV880" s="4">
        <f t="shared" si="512"/>
        <v>162.86075076000003</v>
      </c>
      <c r="CW880" s="4">
        <v>0.15</v>
      </c>
      <c r="CX880" s="4">
        <v>0.15</v>
      </c>
      <c r="CY880" s="8" t="str">
        <f t="shared" si="513"/>
        <v>High Headroom</v>
      </c>
      <c r="CZ880" s="10">
        <v>1</v>
      </c>
      <c r="DC880" s="4" t="s">
        <v>115</v>
      </c>
      <c r="DD880" s="4" t="s">
        <v>4892</v>
      </c>
      <c r="DE880" s="4" t="s">
        <v>15</v>
      </c>
      <c r="DF880" s="4" t="s">
        <v>33</v>
      </c>
      <c r="DG880" s="4" t="s">
        <v>8973</v>
      </c>
      <c r="DH880" s="4">
        <v>300876</v>
      </c>
      <c r="DI880" s="4">
        <v>3876</v>
      </c>
      <c r="DJ880" s="29">
        <v>4827648</v>
      </c>
      <c r="DK880" s="4" t="s">
        <v>17</v>
      </c>
      <c r="DL880" s="10" t="s">
        <v>892</v>
      </c>
      <c r="DM880" s="30">
        <v>4</v>
      </c>
      <c r="DN880" s="10">
        <v>0.24149999999999999</v>
      </c>
      <c r="DO880" s="30">
        <v>4</v>
      </c>
      <c r="DP880" s="10">
        <v>0.39429999999999998</v>
      </c>
      <c r="DQ880" s="30">
        <v>1</v>
      </c>
      <c r="DR880" s="4">
        <v>720.47389999999996</v>
      </c>
      <c r="DS880" s="31">
        <v>0.72047399999999995</v>
      </c>
      <c r="DT880" s="4" t="s">
        <v>118</v>
      </c>
      <c r="DU880" s="4" t="s">
        <v>117</v>
      </c>
      <c r="DV880" s="4">
        <v>8.5000000000000006E-3</v>
      </c>
      <c r="DW880" s="31">
        <v>0.17055900000000002</v>
      </c>
      <c r="DX880" s="4" t="s">
        <v>120</v>
      </c>
      <c r="DY880" s="4" t="s">
        <v>117</v>
      </c>
      <c r="DZ880" s="4">
        <v>0.24429999999999999</v>
      </c>
      <c r="EA880" s="31">
        <v>1.6286080000000001</v>
      </c>
      <c r="EB880" s="4" t="s">
        <v>118</v>
      </c>
      <c r="EC880" s="4" t="s">
        <v>117</v>
      </c>
      <c r="EE880" s="4" t="b">
        <f t="shared" si="514"/>
        <v>1</v>
      </c>
      <c r="EF880" s="4" t="b">
        <f t="shared" si="515"/>
        <v>1</v>
      </c>
      <c r="EG880" s="4" t="b">
        <f t="shared" si="516"/>
        <v>1</v>
      </c>
      <c r="EH880" s="4" t="b">
        <f t="shared" si="517"/>
        <v>1</v>
      </c>
      <c r="EI880" s="4" t="b">
        <f t="shared" si="518"/>
        <v>1</v>
      </c>
      <c r="EJ880" s="4" t="b">
        <f t="shared" si="519"/>
        <v>1</v>
      </c>
      <c r="EL880" s="4" t="s">
        <v>17137</v>
      </c>
      <c r="EM880" s="4" t="s">
        <v>19227</v>
      </c>
      <c r="EN880" s="4" t="s">
        <v>68</v>
      </c>
      <c r="EO880" s="4" t="s">
        <v>18182</v>
      </c>
      <c r="EP880" s="4">
        <v>200876</v>
      </c>
      <c r="EQ880" s="4" t="s">
        <v>58</v>
      </c>
      <c r="ER880" s="4">
        <v>35035</v>
      </c>
      <c r="ES880" s="10">
        <v>250.411591822622</v>
      </c>
      <c r="ET880" s="4">
        <f t="shared" si="490"/>
        <v>249.588408177378</v>
      </c>
      <c r="EU880" s="4">
        <f t="shared" si="491"/>
        <v>49.917681635475603</v>
      </c>
      <c r="EV880" s="4">
        <v>500</v>
      </c>
      <c r="EW880" s="4">
        <v>500</v>
      </c>
      <c r="EX880" s="8" t="str">
        <f t="shared" si="492"/>
        <v>Moderate Headroom</v>
      </c>
      <c r="EY880" s="10">
        <v>1</v>
      </c>
      <c r="EZ880" s="10">
        <v>7.4640696576599996E-2</v>
      </c>
      <c r="FA880" s="4">
        <f t="shared" si="493"/>
        <v>5.3593034234000053E-3</v>
      </c>
      <c r="FB880" s="4">
        <f t="shared" si="494"/>
        <v>6.6991292792500063</v>
      </c>
      <c r="FC880" s="4">
        <v>0.08</v>
      </c>
      <c r="FD880" s="4">
        <v>0.08</v>
      </c>
      <c r="FE880" s="8" t="str">
        <f t="shared" si="495"/>
        <v>Low Headroom</v>
      </c>
      <c r="FF880" s="10">
        <v>1</v>
      </c>
      <c r="FG880" s="4">
        <v>474.82385585077299</v>
      </c>
      <c r="FH880" s="4">
        <f t="shared" si="496"/>
        <v>25.176144149227014</v>
      </c>
      <c r="FI880" s="4">
        <f t="shared" si="497"/>
        <v>5.0352288298454031</v>
      </c>
      <c r="FJ880" s="4">
        <v>500</v>
      </c>
      <c r="FK880" s="4">
        <v>500</v>
      </c>
      <c r="FL880" s="8" t="str">
        <f t="shared" si="498"/>
        <v>Low Headroom</v>
      </c>
      <c r="FM880" s="4">
        <v>1</v>
      </c>
      <c r="FN880" s="4">
        <v>1</v>
      </c>
      <c r="FO880" s="11">
        <v>-0.13560081988209999</v>
      </c>
      <c r="FP880" s="4" t="str">
        <f t="shared" si="499"/>
        <v>Bottomed Out</v>
      </c>
      <c r="FQ880" s="4" t="str">
        <f t="shared" si="500"/>
        <v>Bottomed Out</v>
      </c>
      <c r="FR880" s="4" t="s">
        <v>72</v>
      </c>
      <c r="FS880" s="4" t="s">
        <v>16261</v>
      </c>
      <c r="FT880" s="8" t="str">
        <f t="shared" si="501"/>
        <v>At the lowest level</v>
      </c>
      <c r="FU880" s="10">
        <v>5</v>
      </c>
      <c r="FX880" s="4" t="s">
        <v>115</v>
      </c>
      <c r="FY880" s="4" t="s">
        <v>17137</v>
      </c>
      <c r="FZ880" s="4" t="s">
        <v>15</v>
      </c>
      <c r="GA880" s="4" t="s">
        <v>58</v>
      </c>
      <c r="GB880" s="4" t="s">
        <v>19227</v>
      </c>
      <c r="GC880" s="4">
        <v>200876</v>
      </c>
      <c r="GD880" s="4">
        <v>20876</v>
      </c>
      <c r="GE880" s="4">
        <v>35035</v>
      </c>
      <c r="GF880" s="4"/>
      <c r="GG880" s="10">
        <v>250.41159999999999</v>
      </c>
      <c r="GH880" s="30">
        <v>1</v>
      </c>
      <c r="GI880" s="10">
        <v>7.46E-2</v>
      </c>
      <c r="GJ880" s="30">
        <v>1</v>
      </c>
      <c r="GK880" s="10">
        <v>-0.1356</v>
      </c>
      <c r="GL880" s="30">
        <v>5</v>
      </c>
      <c r="GM880" s="4">
        <v>249.58840000000001</v>
      </c>
      <c r="GN880" s="31">
        <v>0.49917700000000004</v>
      </c>
      <c r="GO880" s="4" t="s">
        <v>116</v>
      </c>
      <c r="GP880" s="4" t="s">
        <v>117</v>
      </c>
      <c r="GQ880" s="4">
        <v>5.4000000000000003E-3</v>
      </c>
      <c r="GR880" s="31">
        <v>6.6990999999999995E-2</v>
      </c>
      <c r="GS880" s="4" t="s">
        <v>120</v>
      </c>
      <c r="GT880" s="4" t="s">
        <v>117</v>
      </c>
      <c r="GU880" s="4">
        <v>0.14560000000000001</v>
      </c>
      <c r="GV880" s="4"/>
      <c r="GW880" s="4"/>
      <c r="GX880" s="4" t="s">
        <v>117</v>
      </c>
      <c r="GZ880" s="4" t="b">
        <f t="shared" si="520"/>
        <v>1</v>
      </c>
      <c r="HA880" s="4" t="b">
        <f t="shared" si="521"/>
        <v>1</v>
      </c>
      <c r="HB880" s="4" t="b">
        <f t="shared" si="522"/>
        <v>1</v>
      </c>
      <c r="HC880" s="4" t="b">
        <f t="shared" si="523"/>
        <v>1</v>
      </c>
      <c r="HD880" s="4" t="b">
        <f t="shared" si="524"/>
        <v>1</v>
      </c>
      <c r="HE880" s="4" t="b">
        <f t="shared" si="525"/>
        <v>1</v>
      </c>
    </row>
    <row r="881" spans="69:213" ht="60" x14ac:dyDescent="0.25">
      <c r="BQ881" s="4" t="s">
        <v>4893</v>
      </c>
      <c r="BR881" s="4" t="s">
        <v>8974</v>
      </c>
      <c r="BS881" s="4" t="s">
        <v>70</v>
      </c>
      <c r="BT881" s="4" t="s">
        <v>13055</v>
      </c>
      <c r="BU881" s="4">
        <v>300877</v>
      </c>
      <c r="BV881" s="4" t="s">
        <v>16</v>
      </c>
      <c r="BW881" s="4">
        <v>132416</v>
      </c>
      <c r="BX881" s="10">
        <v>10134.3006764128</v>
      </c>
      <c r="BY881" s="4" t="str">
        <f t="shared" si="502"/>
        <v>Bottomed Out</v>
      </c>
      <c r="BZ881" s="3" t="str">
        <f t="shared" si="503"/>
        <v>Bottomed Out</v>
      </c>
      <c r="CA881" s="3" t="s">
        <v>72</v>
      </c>
      <c r="CB881" s="4" t="s">
        <v>4015</v>
      </c>
      <c r="CC881" s="8" t="str">
        <f t="shared" si="504"/>
        <v>At the lowest level</v>
      </c>
      <c r="CD881" s="10">
        <v>6</v>
      </c>
      <c r="CE881" s="10">
        <v>0.16310503662</v>
      </c>
      <c r="CF881" s="4">
        <f t="shared" si="505"/>
        <v>3.6894963380000007E-2</v>
      </c>
      <c r="CG881" s="3">
        <f t="shared" si="506"/>
        <v>61.491605633333343</v>
      </c>
      <c r="CH881" s="3">
        <v>0.06</v>
      </c>
      <c r="CI881" s="4">
        <v>0.2</v>
      </c>
      <c r="CJ881" s="8" t="str">
        <f t="shared" si="507"/>
        <v>High Headroom</v>
      </c>
      <c r="CK881" s="10">
        <v>3</v>
      </c>
      <c r="CL881" s="4">
        <v>1177.6129173030999</v>
      </c>
      <c r="CM881" s="4">
        <f t="shared" si="508"/>
        <v>322.38708269690005</v>
      </c>
      <c r="CN881" s="8">
        <f t="shared" si="509"/>
        <v>32.238708269690001</v>
      </c>
      <c r="CO881" s="3">
        <v>1000</v>
      </c>
      <c r="CP881" s="4">
        <v>1500</v>
      </c>
      <c r="CQ881" s="8" t="str">
        <f t="shared" si="510"/>
        <v>Moderate Headroom</v>
      </c>
      <c r="CR881" s="4">
        <v>2</v>
      </c>
      <c r="CS881" s="4">
        <v>3.5</v>
      </c>
      <c r="CT881" s="10">
        <v>0.56374612497999999</v>
      </c>
      <c r="CU881" s="4">
        <f t="shared" si="511"/>
        <v>0.41374612497999996</v>
      </c>
      <c r="CV881" s="4">
        <f t="shared" si="512"/>
        <v>275.83074998666666</v>
      </c>
      <c r="CW881" s="4">
        <v>0.15</v>
      </c>
      <c r="CX881" s="4">
        <v>0.15</v>
      </c>
      <c r="CY881" s="8" t="str">
        <f t="shared" si="513"/>
        <v>High Headroom</v>
      </c>
      <c r="CZ881" s="10">
        <v>1</v>
      </c>
      <c r="DC881" s="4" t="s">
        <v>115</v>
      </c>
      <c r="DD881" s="4" t="s">
        <v>4893</v>
      </c>
      <c r="DE881" s="4" t="s">
        <v>15</v>
      </c>
      <c r="DF881" s="4" t="s">
        <v>16</v>
      </c>
      <c r="DG881" s="4" t="s">
        <v>8974</v>
      </c>
      <c r="DH881" s="4">
        <v>300877</v>
      </c>
      <c r="DI881" s="4">
        <v>3877</v>
      </c>
      <c r="DJ881" s="29">
        <v>132416</v>
      </c>
      <c r="DK881" s="4" t="s">
        <v>17</v>
      </c>
      <c r="DL881" s="10" t="s">
        <v>893</v>
      </c>
      <c r="DM881" s="30">
        <v>6</v>
      </c>
      <c r="DN881" s="10">
        <v>0.16309999999999999</v>
      </c>
      <c r="DO881" s="30">
        <v>3</v>
      </c>
      <c r="DP881" s="10">
        <v>0.56369999999999998</v>
      </c>
      <c r="DQ881" s="30">
        <v>1</v>
      </c>
      <c r="DR881" s="4" t="s">
        <v>894</v>
      </c>
      <c r="DS881" s="4"/>
      <c r="DT881" s="4" t="s">
        <v>124</v>
      </c>
      <c r="DU881" s="4" t="s">
        <v>125</v>
      </c>
      <c r="DV881" s="4">
        <v>3.6900000000000002E-2</v>
      </c>
      <c r="DW881" s="31">
        <v>0.61491600000000002</v>
      </c>
      <c r="DX881" s="4" t="s">
        <v>118</v>
      </c>
      <c r="DY881" s="4" t="s">
        <v>117</v>
      </c>
      <c r="DZ881" s="4">
        <v>0.41370000000000001</v>
      </c>
      <c r="EA881" s="31">
        <v>2.7583069999999998</v>
      </c>
      <c r="EB881" s="4" t="s">
        <v>118</v>
      </c>
      <c r="EC881" s="4" t="s">
        <v>117</v>
      </c>
      <c r="EE881" s="4" t="b">
        <f t="shared" si="514"/>
        <v>1</v>
      </c>
      <c r="EF881" s="4" t="b">
        <f t="shared" si="515"/>
        <v>1</v>
      </c>
      <c r="EG881" s="4" t="b">
        <f t="shared" si="516"/>
        <v>1</v>
      </c>
      <c r="EH881" s="4" t="b">
        <f t="shared" si="517"/>
        <v>1</v>
      </c>
      <c r="EI881" s="4" t="b">
        <f t="shared" si="518"/>
        <v>1</v>
      </c>
      <c r="EJ881" s="4" t="b">
        <f t="shared" si="519"/>
        <v>1</v>
      </c>
      <c r="EL881" s="4" t="s">
        <v>17138</v>
      </c>
      <c r="EM881" s="4" t="s">
        <v>19228</v>
      </c>
      <c r="EN881" s="4" t="s">
        <v>68</v>
      </c>
      <c r="EO881" s="4" t="s">
        <v>18183</v>
      </c>
      <c r="EP881" s="4">
        <v>200877</v>
      </c>
      <c r="EQ881" s="4" t="s">
        <v>38</v>
      </c>
      <c r="ER881" s="4">
        <v>54069</v>
      </c>
      <c r="ES881" s="10">
        <v>3422.87727519486</v>
      </c>
      <c r="ET881" s="4">
        <f t="shared" si="490"/>
        <v>77.122724805140024</v>
      </c>
      <c r="EU881" s="4">
        <f t="shared" si="491"/>
        <v>7.7122724805140024</v>
      </c>
      <c r="EV881" s="4">
        <v>1000</v>
      </c>
      <c r="EW881" s="4">
        <v>3500</v>
      </c>
      <c r="EX881" s="8" t="str">
        <f t="shared" si="492"/>
        <v>Low Headroom</v>
      </c>
      <c r="EY881" s="10">
        <v>4</v>
      </c>
      <c r="EZ881" s="10">
        <v>0.39366961564199998</v>
      </c>
      <c r="FA881" s="4" t="str">
        <f t="shared" si="493"/>
        <v>Bottomed Out</v>
      </c>
      <c r="FB881" s="4" t="str">
        <f t="shared" si="494"/>
        <v>Bottomed Out</v>
      </c>
      <c r="FC881" s="4" t="s">
        <v>72</v>
      </c>
      <c r="FD881" s="4" t="s">
        <v>16260</v>
      </c>
      <c r="FE881" s="8" t="str">
        <f t="shared" si="495"/>
        <v>At the lowest level</v>
      </c>
      <c r="FF881" s="10">
        <v>6</v>
      </c>
      <c r="FG881" s="4">
        <v>25.1603010634771</v>
      </c>
      <c r="FH881" s="4">
        <f t="shared" si="496"/>
        <v>474.83969893652289</v>
      </c>
      <c r="FI881" s="4">
        <f t="shared" si="497"/>
        <v>94.967939787304573</v>
      </c>
      <c r="FJ881" s="4">
        <v>500</v>
      </c>
      <c r="FK881" s="4">
        <v>500</v>
      </c>
      <c r="FL881" s="8" t="str">
        <f t="shared" si="498"/>
        <v>High Headroom</v>
      </c>
      <c r="FM881" s="4">
        <v>1</v>
      </c>
      <c r="FN881" s="4">
        <v>4.25</v>
      </c>
      <c r="FO881" s="11">
        <v>0.81670121409539997</v>
      </c>
      <c r="FP881" s="4">
        <f t="shared" si="499"/>
        <v>0.66670121409539995</v>
      </c>
      <c r="FQ881" s="4">
        <f t="shared" si="500"/>
        <v>444.46747606359997</v>
      </c>
      <c r="FR881" s="4">
        <v>0.15</v>
      </c>
      <c r="FS881" s="4">
        <v>0.15</v>
      </c>
      <c r="FT881" s="8" t="str">
        <f t="shared" si="501"/>
        <v>High Headroom</v>
      </c>
      <c r="FU881" s="10">
        <v>1</v>
      </c>
      <c r="FX881" s="4" t="s">
        <v>115</v>
      </c>
      <c r="FY881" s="4" t="s">
        <v>17138</v>
      </c>
      <c r="FZ881" s="4" t="s">
        <v>15</v>
      </c>
      <c r="GA881" s="4" t="s">
        <v>38</v>
      </c>
      <c r="GB881" s="4" t="s">
        <v>19228</v>
      </c>
      <c r="GC881" s="4">
        <v>200877</v>
      </c>
      <c r="GD881" s="4">
        <v>20877</v>
      </c>
      <c r="GE881" s="4">
        <v>54069</v>
      </c>
      <c r="GF881" s="4"/>
      <c r="GG881" s="10" t="s">
        <v>3785</v>
      </c>
      <c r="GH881" s="30">
        <v>4</v>
      </c>
      <c r="GI881" s="10">
        <v>0.39369999999999999</v>
      </c>
      <c r="GJ881" s="30">
        <v>6</v>
      </c>
      <c r="GK881" s="10">
        <v>0.81669999999999998</v>
      </c>
      <c r="GL881" s="30">
        <v>1</v>
      </c>
      <c r="GM881" s="4">
        <v>77.122699999999995</v>
      </c>
      <c r="GN881" s="31">
        <v>7.7122999999999997E-2</v>
      </c>
      <c r="GO881" s="4" t="s">
        <v>120</v>
      </c>
      <c r="GP881" s="4" t="s">
        <v>117</v>
      </c>
      <c r="GQ881" s="4">
        <v>9.3700000000000006E-2</v>
      </c>
      <c r="GR881" s="4"/>
      <c r="GS881" s="4" t="s">
        <v>124</v>
      </c>
      <c r="GT881" s="4" t="s">
        <v>125</v>
      </c>
      <c r="GU881" s="4">
        <v>0.66669999999999996</v>
      </c>
      <c r="GV881" s="31">
        <v>4.4446750000000002</v>
      </c>
      <c r="GW881" s="4" t="s">
        <v>118</v>
      </c>
      <c r="GX881" s="4" t="s">
        <v>117</v>
      </c>
      <c r="GZ881" s="4" t="b">
        <f t="shared" si="520"/>
        <v>1</v>
      </c>
      <c r="HA881" s="4" t="b">
        <f t="shared" si="521"/>
        <v>1</v>
      </c>
      <c r="HB881" s="4" t="b">
        <f t="shared" si="522"/>
        <v>1</v>
      </c>
      <c r="HC881" s="4" t="b">
        <f t="shared" si="523"/>
        <v>1</v>
      </c>
      <c r="HD881" s="4" t="b">
        <f t="shared" si="524"/>
        <v>1</v>
      </c>
      <c r="HE881" s="4" t="b">
        <f t="shared" si="525"/>
        <v>1</v>
      </c>
    </row>
    <row r="882" spans="69:213" ht="60" x14ac:dyDescent="0.25">
      <c r="BQ882" s="4" t="s">
        <v>4894</v>
      </c>
      <c r="BR882" s="4" t="s">
        <v>8975</v>
      </c>
      <c r="BS882" s="4" t="s">
        <v>70</v>
      </c>
      <c r="BT882" s="4" t="s">
        <v>13056</v>
      </c>
      <c r="BU882" s="4">
        <v>300878</v>
      </c>
      <c r="BV882" s="4" t="s">
        <v>31</v>
      </c>
      <c r="BW882" s="4">
        <v>1933465</v>
      </c>
      <c r="BX882" s="10">
        <v>1523.7020316027099</v>
      </c>
      <c r="BY882" s="4">
        <f t="shared" si="502"/>
        <v>976.29796839729011</v>
      </c>
      <c r="BZ882" s="3">
        <f t="shared" si="503"/>
        <v>97.629796839729011</v>
      </c>
      <c r="CA882" s="3">
        <v>1000</v>
      </c>
      <c r="CB882" s="4">
        <v>2500</v>
      </c>
      <c r="CC882" s="8" t="str">
        <f t="shared" si="504"/>
        <v>High Headroom</v>
      </c>
      <c r="CD882" s="10">
        <v>3</v>
      </c>
      <c r="CE882" s="10">
        <v>9.5157538591699994E-2</v>
      </c>
      <c r="CF882" s="4">
        <f t="shared" si="505"/>
        <v>4.4842461408300019E-2</v>
      </c>
      <c r="CG882" s="3">
        <f t="shared" si="506"/>
        <v>74.737435680500013</v>
      </c>
      <c r="CH882" s="3">
        <v>6.0000000000000012E-2</v>
      </c>
      <c r="CI882" s="4">
        <v>0.14000000000000001</v>
      </c>
      <c r="CJ882" s="8" t="str">
        <f t="shared" si="507"/>
        <v>High Headroom</v>
      </c>
      <c r="CK882" s="10">
        <v>2</v>
      </c>
      <c r="CL882" s="4">
        <v>0</v>
      </c>
      <c r="CM882" s="4">
        <f t="shared" si="508"/>
        <v>500</v>
      </c>
      <c r="CN882" s="8">
        <f t="shared" si="509"/>
        <v>100</v>
      </c>
      <c r="CO882" s="3">
        <v>500</v>
      </c>
      <c r="CP882" s="4">
        <v>500</v>
      </c>
      <c r="CQ882" s="8" t="str">
        <f t="shared" si="510"/>
        <v>High Headroom</v>
      </c>
      <c r="CR882" s="4">
        <v>1</v>
      </c>
      <c r="CS882" s="4">
        <v>2</v>
      </c>
      <c r="CT882" s="10">
        <v>1.7507562008469</v>
      </c>
      <c r="CU882" s="4">
        <f t="shared" si="511"/>
        <v>1.6007562008469001</v>
      </c>
      <c r="CV882" s="4">
        <f t="shared" si="512"/>
        <v>1067.1708005646001</v>
      </c>
      <c r="CW882" s="4">
        <v>0.15</v>
      </c>
      <c r="CX882" s="4">
        <v>0.15</v>
      </c>
      <c r="CY882" s="8" t="str">
        <f t="shared" si="513"/>
        <v>High Headroom</v>
      </c>
      <c r="CZ882" s="10">
        <v>1</v>
      </c>
      <c r="DC882" s="4" t="s">
        <v>115</v>
      </c>
      <c r="DD882" s="4" t="s">
        <v>4894</v>
      </c>
      <c r="DE882" s="4" t="s">
        <v>15</v>
      </c>
      <c r="DF882" s="4" t="s">
        <v>31</v>
      </c>
      <c r="DG882" s="4" t="s">
        <v>8975</v>
      </c>
      <c r="DH882" s="4">
        <v>300878</v>
      </c>
      <c r="DI882" s="4">
        <v>3878</v>
      </c>
      <c r="DJ882" s="29">
        <v>1933465</v>
      </c>
      <c r="DK882" s="4" t="s">
        <v>17</v>
      </c>
      <c r="DL882" s="10" t="s">
        <v>895</v>
      </c>
      <c r="DM882" s="30">
        <v>3</v>
      </c>
      <c r="DN882" s="10">
        <v>9.5200000000000007E-2</v>
      </c>
      <c r="DO882" s="30">
        <v>2</v>
      </c>
      <c r="DP882" s="10">
        <v>1.7507999999999999</v>
      </c>
      <c r="DQ882" s="30">
        <v>1</v>
      </c>
      <c r="DR882" s="4">
        <v>976.298</v>
      </c>
      <c r="DS882" s="31">
        <v>0.976298</v>
      </c>
      <c r="DT882" s="4" t="s">
        <v>118</v>
      </c>
      <c r="DU882" s="4" t="s">
        <v>117</v>
      </c>
      <c r="DV882" s="4">
        <v>4.48E-2</v>
      </c>
      <c r="DW882" s="31">
        <v>0.74737399999999998</v>
      </c>
      <c r="DX882" s="4" t="s">
        <v>118</v>
      </c>
      <c r="DY882" s="4" t="s">
        <v>117</v>
      </c>
      <c r="DZ882" s="4">
        <v>1.6008</v>
      </c>
      <c r="EA882" s="4" t="s">
        <v>896</v>
      </c>
      <c r="EB882" s="4" t="s">
        <v>118</v>
      </c>
      <c r="EC882" s="4" t="s">
        <v>117</v>
      </c>
      <c r="EE882" s="4" t="b">
        <f t="shared" si="514"/>
        <v>1</v>
      </c>
      <c r="EF882" s="4" t="b">
        <f t="shared" si="515"/>
        <v>1</v>
      </c>
      <c r="EG882" s="4" t="b">
        <f t="shared" si="516"/>
        <v>1</v>
      </c>
      <c r="EH882" s="4" t="b">
        <f t="shared" si="517"/>
        <v>1</v>
      </c>
      <c r="EI882" s="4" t="b">
        <f t="shared" si="518"/>
        <v>1</v>
      </c>
      <c r="EJ882" s="4" t="b">
        <f t="shared" si="519"/>
        <v>1</v>
      </c>
      <c r="EL882" s="4" t="s">
        <v>17139</v>
      </c>
      <c r="EM882" s="4" t="s">
        <v>19229</v>
      </c>
      <c r="EN882" s="4" t="s">
        <v>68</v>
      </c>
      <c r="EO882" s="4" t="s">
        <v>18184</v>
      </c>
      <c r="EP882" s="4">
        <v>200878</v>
      </c>
      <c r="EQ882" s="4" t="s">
        <v>61</v>
      </c>
      <c r="ER882" s="4">
        <v>40111</v>
      </c>
      <c r="ES882" s="10">
        <v>382.06574061339597</v>
      </c>
      <c r="ET882" s="4">
        <f t="shared" si="490"/>
        <v>117.93425938660403</v>
      </c>
      <c r="EU882" s="4">
        <f t="shared" si="491"/>
        <v>23.586851877320804</v>
      </c>
      <c r="EV882" s="4">
        <v>500</v>
      </c>
      <c r="EW882" s="4">
        <v>500</v>
      </c>
      <c r="EX882" s="8" t="str">
        <f t="shared" si="492"/>
        <v>Low Headroom</v>
      </c>
      <c r="EY882" s="10">
        <v>1</v>
      </c>
      <c r="EZ882" s="10">
        <v>3.7301289272799999E-2</v>
      </c>
      <c r="FA882" s="4">
        <f t="shared" si="493"/>
        <v>4.2698710727200002E-2</v>
      </c>
      <c r="FB882" s="4">
        <f t="shared" si="494"/>
        <v>53.373388409</v>
      </c>
      <c r="FC882" s="4">
        <v>0.08</v>
      </c>
      <c r="FD882" s="4">
        <v>0.08</v>
      </c>
      <c r="FE882" s="8" t="str">
        <f t="shared" si="495"/>
        <v>Moderate Headroom</v>
      </c>
      <c r="FF882" s="10">
        <v>1</v>
      </c>
      <c r="FG882" s="4">
        <v>46.863982152841103</v>
      </c>
      <c r="FH882" s="4">
        <f t="shared" si="496"/>
        <v>453.13601784715888</v>
      </c>
      <c r="FI882" s="4">
        <f t="shared" si="497"/>
        <v>90.627203569431785</v>
      </c>
      <c r="FJ882" s="4">
        <v>500</v>
      </c>
      <c r="FK882" s="4">
        <v>500</v>
      </c>
      <c r="FL882" s="8" t="str">
        <f t="shared" si="498"/>
        <v>High Headroom</v>
      </c>
      <c r="FM882" s="4">
        <v>1</v>
      </c>
      <c r="FN882" s="4">
        <v>1</v>
      </c>
      <c r="FO882" s="11">
        <v>0.63742289239200001</v>
      </c>
      <c r="FP882" s="4">
        <f t="shared" si="499"/>
        <v>0.48742289239199998</v>
      </c>
      <c r="FQ882" s="4">
        <f t="shared" si="500"/>
        <v>324.94859492799998</v>
      </c>
      <c r="FR882" s="4">
        <v>0.15</v>
      </c>
      <c r="FS882" s="4">
        <v>0.15</v>
      </c>
      <c r="FT882" s="8" t="str">
        <f t="shared" si="501"/>
        <v>High Headroom</v>
      </c>
      <c r="FU882" s="10">
        <v>1</v>
      </c>
      <c r="FX882" s="4" t="s">
        <v>115</v>
      </c>
      <c r="FY882" s="4" t="s">
        <v>17139</v>
      </c>
      <c r="FZ882" s="4" t="s">
        <v>15</v>
      </c>
      <c r="GA882" s="4" t="s">
        <v>61</v>
      </c>
      <c r="GB882" s="4" t="s">
        <v>19229</v>
      </c>
      <c r="GC882" s="4">
        <v>200878</v>
      </c>
      <c r="GD882" s="4">
        <v>20878</v>
      </c>
      <c r="GE882" s="4">
        <v>40111</v>
      </c>
      <c r="GF882" s="4"/>
      <c r="GG882" s="10">
        <v>382.06569999999999</v>
      </c>
      <c r="GH882" s="30">
        <v>1</v>
      </c>
      <c r="GI882" s="10">
        <v>3.73E-2</v>
      </c>
      <c r="GJ882" s="30">
        <v>1</v>
      </c>
      <c r="GK882" s="10">
        <v>0.63739999999999997</v>
      </c>
      <c r="GL882" s="30">
        <v>1</v>
      </c>
      <c r="GM882" s="4">
        <v>117.93429999999999</v>
      </c>
      <c r="GN882" s="31">
        <v>0.235869</v>
      </c>
      <c r="GO882" s="4" t="s">
        <v>120</v>
      </c>
      <c r="GP882" s="4" t="s">
        <v>117</v>
      </c>
      <c r="GQ882" s="4">
        <v>4.2700000000000002E-2</v>
      </c>
      <c r="GR882" s="31">
        <v>0.53373399999999993</v>
      </c>
      <c r="GS882" s="4" t="s">
        <v>116</v>
      </c>
      <c r="GT882" s="4" t="s">
        <v>117</v>
      </c>
      <c r="GU882" s="4">
        <v>0.4874</v>
      </c>
      <c r="GV882" s="31">
        <v>3.2494860000000001</v>
      </c>
      <c r="GW882" s="4" t="s">
        <v>118</v>
      </c>
      <c r="GX882" s="4" t="s">
        <v>117</v>
      </c>
      <c r="GZ882" s="4" t="b">
        <f t="shared" si="520"/>
        <v>1</v>
      </c>
      <c r="HA882" s="4" t="b">
        <f t="shared" si="521"/>
        <v>1</v>
      </c>
      <c r="HB882" s="4" t="b">
        <f t="shared" si="522"/>
        <v>1</v>
      </c>
      <c r="HC882" s="4" t="b">
        <f t="shared" si="523"/>
        <v>1</v>
      </c>
      <c r="HD882" s="4" t="b">
        <f t="shared" si="524"/>
        <v>1</v>
      </c>
      <c r="HE882" s="4" t="b">
        <f t="shared" si="525"/>
        <v>1</v>
      </c>
    </row>
    <row r="883" spans="69:213" ht="60" x14ac:dyDescent="0.25">
      <c r="BQ883" s="4" t="s">
        <v>4895</v>
      </c>
      <c r="BR883" s="4" t="s">
        <v>8976</v>
      </c>
      <c r="BS883" s="4" t="s">
        <v>70</v>
      </c>
      <c r="BT883" s="4" t="s">
        <v>13057</v>
      </c>
      <c r="BU883" s="4">
        <v>300879</v>
      </c>
      <c r="BV883" s="4" t="s">
        <v>65</v>
      </c>
      <c r="BW883" s="4">
        <v>2501527690</v>
      </c>
      <c r="BX883" s="10">
        <v>3558.68544600939</v>
      </c>
      <c r="BY883" s="4">
        <f t="shared" si="502"/>
        <v>941.31455399060997</v>
      </c>
      <c r="BZ883" s="3">
        <f t="shared" si="503"/>
        <v>94.131455399060997</v>
      </c>
      <c r="CA883" s="3">
        <v>1000</v>
      </c>
      <c r="CB883" s="4">
        <v>4500</v>
      </c>
      <c r="CC883" s="8" t="str">
        <f t="shared" si="504"/>
        <v>High Headroom</v>
      </c>
      <c r="CD883" s="10">
        <v>5</v>
      </c>
      <c r="CE883" s="10">
        <v>0.1167856885234</v>
      </c>
      <c r="CF883" s="4">
        <f t="shared" si="505"/>
        <v>2.3214311476600011E-2</v>
      </c>
      <c r="CG883" s="3">
        <f t="shared" si="506"/>
        <v>38.690519127666676</v>
      </c>
      <c r="CH883" s="3">
        <v>6.0000000000000012E-2</v>
      </c>
      <c r="CI883" s="4">
        <v>0.14000000000000001</v>
      </c>
      <c r="CJ883" s="8" t="str">
        <f t="shared" si="507"/>
        <v>Moderate Headroom</v>
      </c>
      <c r="CK883" s="10">
        <v>2</v>
      </c>
      <c r="CL883" s="4">
        <v>1925.0013145539899</v>
      </c>
      <c r="CM883" s="4">
        <f t="shared" si="508"/>
        <v>574.99868544601009</v>
      </c>
      <c r="CN883" s="8">
        <f t="shared" si="509"/>
        <v>57.499868544601007</v>
      </c>
      <c r="CO883" s="3">
        <v>1000</v>
      </c>
      <c r="CP883" s="4">
        <v>2500</v>
      </c>
      <c r="CQ883" s="8" t="str">
        <f t="shared" si="510"/>
        <v>Moderate Headroom</v>
      </c>
      <c r="CR883" s="4">
        <v>3</v>
      </c>
      <c r="CS883" s="4">
        <v>3</v>
      </c>
      <c r="CT883" s="10">
        <v>0.16922455573510001</v>
      </c>
      <c r="CU883" s="4">
        <f t="shared" si="511"/>
        <v>1.9224555735100013E-2</v>
      </c>
      <c r="CV883" s="4">
        <f t="shared" si="512"/>
        <v>12.816370490066674</v>
      </c>
      <c r="CW883" s="4">
        <v>0.15</v>
      </c>
      <c r="CX883" s="4">
        <v>0.15</v>
      </c>
      <c r="CY883" s="8" t="str">
        <f t="shared" si="513"/>
        <v>Low Headroom</v>
      </c>
      <c r="CZ883" s="10">
        <v>1</v>
      </c>
      <c r="DC883" s="4" t="s">
        <v>115</v>
      </c>
      <c r="DD883" s="4" t="s">
        <v>4895</v>
      </c>
      <c r="DE883" s="4" t="s">
        <v>15</v>
      </c>
      <c r="DF883" s="4" t="s">
        <v>65</v>
      </c>
      <c r="DG883" s="4" t="s">
        <v>8976</v>
      </c>
      <c r="DH883" s="4">
        <v>300879</v>
      </c>
      <c r="DI883" s="4">
        <v>3879</v>
      </c>
      <c r="DJ883" s="29">
        <v>2501527690</v>
      </c>
      <c r="DK883" s="4" t="s">
        <v>17</v>
      </c>
      <c r="DL883" s="10" t="s">
        <v>897</v>
      </c>
      <c r="DM883" s="30">
        <v>5</v>
      </c>
      <c r="DN883" s="10">
        <v>0.1168</v>
      </c>
      <c r="DO883" s="30">
        <v>2</v>
      </c>
      <c r="DP883" s="10">
        <v>0.16919999999999999</v>
      </c>
      <c r="DQ883" s="30">
        <v>1</v>
      </c>
      <c r="DR883" s="4">
        <v>941.31460000000004</v>
      </c>
      <c r="DS883" s="31">
        <v>0.94131500000000001</v>
      </c>
      <c r="DT883" s="4" t="s">
        <v>118</v>
      </c>
      <c r="DU883" s="4" t="s">
        <v>117</v>
      </c>
      <c r="DV883" s="4">
        <v>2.3199999999999998E-2</v>
      </c>
      <c r="DW883" s="31">
        <v>0.386905</v>
      </c>
      <c r="DX883" s="4" t="s">
        <v>116</v>
      </c>
      <c r="DY883" s="4" t="s">
        <v>117</v>
      </c>
      <c r="DZ883" s="4">
        <v>1.9199999999999998E-2</v>
      </c>
      <c r="EA883" s="31">
        <v>0.128164</v>
      </c>
      <c r="EB883" s="4" t="s">
        <v>120</v>
      </c>
      <c r="EC883" s="4" t="s">
        <v>117</v>
      </c>
      <c r="EE883" s="4" t="b">
        <f t="shared" si="514"/>
        <v>1</v>
      </c>
      <c r="EF883" s="4" t="b">
        <f t="shared" si="515"/>
        <v>1</v>
      </c>
      <c r="EG883" s="4" t="b">
        <f t="shared" si="516"/>
        <v>1</v>
      </c>
      <c r="EH883" s="4" t="b">
        <f t="shared" si="517"/>
        <v>1</v>
      </c>
      <c r="EI883" s="4" t="b">
        <f t="shared" si="518"/>
        <v>1</v>
      </c>
      <c r="EJ883" s="4" t="b">
        <f t="shared" si="519"/>
        <v>1</v>
      </c>
      <c r="EL883" s="4" t="s">
        <v>17140</v>
      </c>
      <c r="EM883" s="4" t="s">
        <v>19230</v>
      </c>
      <c r="EN883" s="4" t="s">
        <v>68</v>
      </c>
      <c r="EO883" s="4" t="s">
        <v>18185</v>
      </c>
      <c r="EP883" s="4">
        <v>200879</v>
      </c>
      <c r="EQ883" s="4" t="s">
        <v>61</v>
      </c>
      <c r="ER883" s="4">
        <v>40015</v>
      </c>
      <c r="ES883" s="10">
        <v>503.574361414664</v>
      </c>
      <c r="ET883" s="4">
        <f t="shared" si="490"/>
        <v>996.42563858533595</v>
      </c>
      <c r="EU883" s="4">
        <f t="shared" si="491"/>
        <v>99.642563858533592</v>
      </c>
      <c r="EV883" s="4">
        <v>1000</v>
      </c>
      <c r="EW883" s="4">
        <v>1500</v>
      </c>
      <c r="EX883" s="8" t="str">
        <f t="shared" si="492"/>
        <v>High Headroom</v>
      </c>
      <c r="EY883" s="10">
        <v>2</v>
      </c>
      <c r="EZ883" s="10">
        <v>24.494351411239101</v>
      </c>
      <c r="FA883" s="4" t="str">
        <f t="shared" si="493"/>
        <v>Bottomed Out</v>
      </c>
      <c r="FB883" s="4" t="str">
        <f t="shared" si="494"/>
        <v>Bottomed Out</v>
      </c>
      <c r="FC883" s="4" t="s">
        <v>72</v>
      </c>
      <c r="FD883" s="4" t="s">
        <v>16260</v>
      </c>
      <c r="FE883" s="8" t="str">
        <f t="shared" si="495"/>
        <v>At the lowest level</v>
      </c>
      <c r="FF883" s="10">
        <v>6</v>
      </c>
      <c r="FG883" s="4">
        <v>0</v>
      </c>
      <c r="FH883" s="4">
        <f t="shared" si="496"/>
        <v>500</v>
      </c>
      <c r="FI883" s="4">
        <f t="shared" si="497"/>
        <v>100</v>
      </c>
      <c r="FJ883" s="4">
        <v>500</v>
      </c>
      <c r="FK883" s="4">
        <v>500</v>
      </c>
      <c r="FL883" s="8" t="str">
        <f t="shared" si="498"/>
        <v>High Headroom</v>
      </c>
      <c r="FM883" s="4">
        <v>1</v>
      </c>
      <c r="FN883" s="4">
        <v>3.75</v>
      </c>
      <c r="FO883" s="11">
        <v>0.65152813481859995</v>
      </c>
      <c r="FP883" s="4">
        <f t="shared" si="499"/>
        <v>0.50152813481859992</v>
      </c>
      <c r="FQ883" s="4">
        <f t="shared" si="500"/>
        <v>334.35208987906663</v>
      </c>
      <c r="FR883" s="4">
        <v>0.15</v>
      </c>
      <c r="FS883" s="4">
        <v>0.15</v>
      </c>
      <c r="FT883" s="8" t="str">
        <f t="shared" si="501"/>
        <v>High Headroom</v>
      </c>
      <c r="FU883" s="10">
        <v>1</v>
      </c>
      <c r="FX883" s="4" t="s">
        <v>115</v>
      </c>
      <c r="FY883" s="4" t="s">
        <v>17140</v>
      </c>
      <c r="FZ883" s="4" t="s">
        <v>15</v>
      </c>
      <c r="GA883" s="4" t="s">
        <v>61</v>
      </c>
      <c r="GB883" s="4" t="s">
        <v>19230</v>
      </c>
      <c r="GC883" s="4">
        <v>200879</v>
      </c>
      <c r="GD883" s="4">
        <v>20879</v>
      </c>
      <c r="GE883" s="4">
        <v>40015</v>
      </c>
      <c r="GF883" s="4"/>
      <c r="GG883" s="10">
        <v>503.57440000000003</v>
      </c>
      <c r="GH883" s="30">
        <v>2</v>
      </c>
      <c r="GI883" s="10">
        <v>24.494399999999999</v>
      </c>
      <c r="GJ883" s="30">
        <v>6</v>
      </c>
      <c r="GK883" s="10">
        <v>0.65149999999999997</v>
      </c>
      <c r="GL883" s="30">
        <v>1</v>
      </c>
      <c r="GM883" s="4">
        <v>996.42560000000003</v>
      </c>
      <c r="GN883" s="31">
        <v>0.99642600000000003</v>
      </c>
      <c r="GO883" s="4" t="s">
        <v>118</v>
      </c>
      <c r="GP883" s="4" t="s">
        <v>117</v>
      </c>
      <c r="GQ883" s="4">
        <v>24.194400000000002</v>
      </c>
      <c r="GR883" s="4"/>
      <c r="GS883" s="4" t="s">
        <v>124</v>
      </c>
      <c r="GT883" s="4" t="s">
        <v>125</v>
      </c>
      <c r="GU883" s="4">
        <v>0.50149999999999995</v>
      </c>
      <c r="GV883" s="31">
        <v>3.343521</v>
      </c>
      <c r="GW883" s="4" t="s">
        <v>118</v>
      </c>
      <c r="GX883" s="4" t="s">
        <v>117</v>
      </c>
      <c r="GZ883" s="4" t="b">
        <f t="shared" si="520"/>
        <v>1</v>
      </c>
      <c r="HA883" s="4" t="b">
        <f t="shared" si="521"/>
        <v>1</v>
      </c>
      <c r="HB883" s="4" t="b">
        <f t="shared" si="522"/>
        <v>1</v>
      </c>
      <c r="HC883" s="4" t="b">
        <f t="shared" si="523"/>
        <v>1</v>
      </c>
      <c r="HD883" s="4" t="b">
        <f t="shared" si="524"/>
        <v>1</v>
      </c>
      <c r="HE883" s="4" t="b">
        <f t="shared" si="525"/>
        <v>1</v>
      </c>
    </row>
    <row r="884" spans="69:213" ht="60" x14ac:dyDescent="0.25">
      <c r="BQ884" s="4" t="s">
        <v>4896</v>
      </c>
      <c r="BR884" s="4" t="s">
        <v>8977</v>
      </c>
      <c r="BS884" s="4" t="s">
        <v>70</v>
      </c>
      <c r="BT884" s="4" t="s">
        <v>13058</v>
      </c>
      <c r="BU884" s="4">
        <v>300880</v>
      </c>
      <c r="BV884" s="4" t="s">
        <v>57</v>
      </c>
      <c r="BW884" s="4">
        <v>3428680</v>
      </c>
      <c r="BX884" s="10">
        <v>1348.64166528994</v>
      </c>
      <c r="BY884" s="4">
        <f t="shared" si="502"/>
        <v>151.35833471006003</v>
      </c>
      <c r="BZ884" s="3">
        <f t="shared" si="503"/>
        <v>15.135833471006002</v>
      </c>
      <c r="CA884" s="3">
        <v>1000</v>
      </c>
      <c r="CB884" s="4">
        <v>1500</v>
      </c>
      <c r="CC884" s="8" t="str">
        <f t="shared" si="504"/>
        <v>Low Headroom</v>
      </c>
      <c r="CD884" s="10">
        <v>2</v>
      </c>
      <c r="CE884" s="10">
        <v>0.22345829244359999</v>
      </c>
      <c r="CF884" s="4">
        <f t="shared" si="505"/>
        <v>2.6541707556400007E-2</v>
      </c>
      <c r="CG884" s="3">
        <f t="shared" si="506"/>
        <v>53.083415112800026</v>
      </c>
      <c r="CH884" s="3">
        <v>4.9999999999999989E-2</v>
      </c>
      <c r="CI884" s="4">
        <v>0.25</v>
      </c>
      <c r="CJ884" s="8" t="str">
        <f t="shared" si="507"/>
        <v>Moderate Headroom</v>
      </c>
      <c r="CK884" s="10">
        <v>4</v>
      </c>
      <c r="CL884" s="4">
        <v>1942.0741781126901</v>
      </c>
      <c r="CM884" s="4">
        <f t="shared" si="508"/>
        <v>557.92582188730989</v>
      </c>
      <c r="CN884" s="8">
        <f t="shared" si="509"/>
        <v>55.792582188730989</v>
      </c>
      <c r="CO884" s="3">
        <v>1000</v>
      </c>
      <c r="CP884" s="4">
        <v>2500</v>
      </c>
      <c r="CQ884" s="8" t="str">
        <f t="shared" si="510"/>
        <v>Moderate Headroom</v>
      </c>
      <c r="CR884" s="4">
        <v>3</v>
      </c>
      <c r="CS884" s="4">
        <v>3.25</v>
      </c>
      <c r="CT884" s="10">
        <v>0.1717448478901</v>
      </c>
      <c r="CU884" s="4">
        <f t="shared" si="511"/>
        <v>2.1744847890100005E-2</v>
      </c>
      <c r="CV884" s="4">
        <f t="shared" si="512"/>
        <v>14.496565260066671</v>
      </c>
      <c r="CW884" s="4">
        <v>0.15</v>
      </c>
      <c r="CX884" s="4">
        <v>0.15</v>
      </c>
      <c r="CY884" s="8" t="str">
        <f t="shared" si="513"/>
        <v>Low Headroom</v>
      </c>
      <c r="CZ884" s="10">
        <v>1</v>
      </c>
      <c r="DC884" s="4" t="s">
        <v>115</v>
      </c>
      <c r="DD884" s="4" t="s">
        <v>4896</v>
      </c>
      <c r="DE884" s="4" t="s">
        <v>15</v>
      </c>
      <c r="DF884" s="4" t="s">
        <v>57</v>
      </c>
      <c r="DG884" s="4" t="s">
        <v>8977</v>
      </c>
      <c r="DH884" s="4">
        <v>300880</v>
      </c>
      <c r="DI884" s="4">
        <v>3880</v>
      </c>
      <c r="DJ884" s="29">
        <v>3428680</v>
      </c>
      <c r="DK884" s="4" t="s">
        <v>17</v>
      </c>
      <c r="DL884" s="10" t="s">
        <v>898</v>
      </c>
      <c r="DM884" s="30">
        <v>2</v>
      </c>
      <c r="DN884" s="10">
        <v>0.2235</v>
      </c>
      <c r="DO884" s="30">
        <v>4</v>
      </c>
      <c r="DP884" s="10">
        <v>0.17169999999999999</v>
      </c>
      <c r="DQ884" s="30">
        <v>1</v>
      </c>
      <c r="DR884" s="4">
        <v>151.35830000000001</v>
      </c>
      <c r="DS884" s="31">
        <v>0.15135799999999999</v>
      </c>
      <c r="DT884" s="4" t="s">
        <v>120</v>
      </c>
      <c r="DU884" s="4" t="s">
        <v>117</v>
      </c>
      <c r="DV884" s="4">
        <v>2.6499999999999999E-2</v>
      </c>
      <c r="DW884" s="31">
        <v>0.53083400000000003</v>
      </c>
      <c r="DX884" s="4" t="s">
        <v>116</v>
      </c>
      <c r="DY884" s="4" t="s">
        <v>117</v>
      </c>
      <c r="DZ884" s="4">
        <v>2.1700000000000001E-2</v>
      </c>
      <c r="EA884" s="31">
        <v>0.14496600000000001</v>
      </c>
      <c r="EB884" s="4" t="s">
        <v>120</v>
      </c>
      <c r="EC884" s="4" t="s">
        <v>117</v>
      </c>
      <c r="EE884" s="4" t="b">
        <f t="shared" si="514"/>
        <v>1</v>
      </c>
      <c r="EF884" s="4" t="b">
        <f t="shared" si="515"/>
        <v>1</v>
      </c>
      <c r="EG884" s="4" t="b">
        <f t="shared" si="516"/>
        <v>1</v>
      </c>
      <c r="EH884" s="4" t="b">
        <f t="shared" si="517"/>
        <v>1</v>
      </c>
      <c r="EI884" s="4" t="b">
        <f t="shared" si="518"/>
        <v>1</v>
      </c>
      <c r="EJ884" s="4" t="b">
        <f t="shared" si="519"/>
        <v>1</v>
      </c>
      <c r="EL884" s="4" t="s">
        <v>17141</v>
      </c>
      <c r="EM884" s="4" t="s">
        <v>19231</v>
      </c>
      <c r="EN884" s="4" t="s">
        <v>68</v>
      </c>
      <c r="EO884" s="4" t="s">
        <v>18186</v>
      </c>
      <c r="EP884" s="4">
        <v>200880</v>
      </c>
      <c r="EQ884" s="4" t="s">
        <v>30</v>
      </c>
      <c r="ER884" s="4">
        <v>18023</v>
      </c>
      <c r="ES884" s="10">
        <v>1501.913328677</v>
      </c>
      <c r="ET884" s="4">
        <f t="shared" si="490"/>
        <v>998.08667132300002</v>
      </c>
      <c r="EU884" s="4">
        <f t="shared" si="491"/>
        <v>99.808667132300002</v>
      </c>
      <c r="EV884" s="4">
        <v>1000</v>
      </c>
      <c r="EW884" s="4">
        <v>2500</v>
      </c>
      <c r="EX884" s="8" t="str">
        <f t="shared" si="492"/>
        <v>High Headroom</v>
      </c>
      <c r="EY884" s="10">
        <v>3</v>
      </c>
      <c r="EZ884" s="10">
        <v>0.11889466978</v>
      </c>
      <c r="FA884" s="4">
        <f t="shared" si="493"/>
        <v>2.110533022000001E-2</v>
      </c>
      <c r="FB884" s="4">
        <f t="shared" si="494"/>
        <v>35.175550366666677</v>
      </c>
      <c r="FC884" s="4">
        <v>6.0000000000000012E-2</v>
      </c>
      <c r="FD884" s="4">
        <v>0.14000000000000001</v>
      </c>
      <c r="FE884" s="8" t="str">
        <f t="shared" si="495"/>
        <v>Moderate Headroom</v>
      </c>
      <c r="FF884" s="10">
        <v>2</v>
      </c>
      <c r="FG884" s="4">
        <v>204.37139916368</v>
      </c>
      <c r="FH884" s="4">
        <f t="shared" si="496"/>
        <v>295.62860083632</v>
      </c>
      <c r="FI884" s="4">
        <f t="shared" si="497"/>
        <v>59.125720167263992</v>
      </c>
      <c r="FJ884" s="4">
        <v>500</v>
      </c>
      <c r="FK884" s="4">
        <v>500</v>
      </c>
      <c r="FL884" s="8" t="str">
        <f t="shared" si="498"/>
        <v>Moderate Headroom</v>
      </c>
      <c r="FM884" s="4">
        <v>1</v>
      </c>
      <c r="FN884" s="4">
        <v>2</v>
      </c>
      <c r="FO884" s="11">
        <v>0.50055480212000003</v>
      </c>
      <c r="FP884" s="4">
        <f t="shared" si="499"/>
        <v>0.35055480212000001</v>
      </c>
      <c r="FQ884" s="4">
        <f t="shared" si="500"/>
        <v>233.70320141333335</v>
      </c>
      <c r="FR884" s="4">
        <v>0.15</v>
      </c>
      <c r="FS884" s="4">
        <v>0.15</v>
      </c>
      <c r="FT884" s="8" t="str">
        <f t="shared" si="501"/>
        <v>High Headroom</v>
      </c>
      <c r="FU884" s="10">
        <v>1</v>
      </c>
      <c r="FX884" s="4" t="s">
        <v>115</v>
      </c>
      <c r="FY884" s="4" t="s">
        <v>17141</v>
      </c>
      <c r="FZ884" s="4" t="s">
        <v>15</v>
      </c>
      <c r="GA884" s="4" t="s">
        <v>30</v>
      </c>
      <c r="GB884" s="4" t="s">
        <v>19231</v>
      </c>
      <c r="GC884" s="4">
        <v>200880</v>
      </c>
      <c r="GD884" s="4">
        <v>20880</v>
      </c>
      <c r="GE884" s="4">
        <v>18023</v>
      </c>
      <c r="GF884" s="4"/>
      <c r="GG884" s="10" t="s">
        <v>3786</v>
      </c>
      <c r="GH884" s="30">
        <v>3</v>
      </c>
      <c r="GI884" s="10">
        <v>0.11890000000000001</v>
      </c>
      <c r="GJ884" s="30">
        <v>2</v>
      </c>
      <c r="GK884" s="10">
        <v>0.50060000000000004</v>
      </c>
      <c r="GL884" s="30">
        <v>1</v>
      </c>
      <c r="GM884" s="4">
        <v>998.08669999999995</v>
      </c>
      <c r="GN884" s="31">
        <v>0.99808700000000006</v>
      </c>
      <c r="GO884" s="4" t="s">
        <v>118</v>
      </c>
      <c r="GP884" s="4" t="s">
        <v>117</v>
      </c>
      <c r="GQ884" s="4">
        <v>2.1100000000000001E-2</v>
      </c>
      <c r="GR884" s="31">
        <v>0.35175600000000001</v>
      </c>
      <c r="GS884" s="4" t="s">
        <v>116</v>
      </c>
      <c r="GT884" s="4" t="s">
        <v>117</v>
      </c>
      <c r="GU884" s="4">
        <v>0.35060000000000002</v>
      </c>
      <c r="GV884" s="31">
        <v>2.3370320000000002</v>
      </c>
      <c r="GW884" s="4" t="s">
        <v>118</v>
      </c>
      <c r="GX884" s="4" t="s">
        <v>117</v>
      </c>
      <c r="GZ884" s="4" t="b">
        <f t="shared" si="520"/>
        <v>1</v>
      </c>
      <c r="HA884" s="4" t="b">
        <f t="shared" si="521"/>
        <v>1</v>
      </c>
      <c r="HB884" s="4" t="b">
        <f t="shared" si="522"/>
        <v>1</v>
      </c>
      <c r="HC884" s="4" t="b">
        <f t="shared" si="523"/>
        <v>1</v>
      </c>
      <c r="HD884" s="4" t="b">
        <f t="shared" si="524"/>
        <v>1</v>
      </c>
      <c r="HE884" s="4" t="b">
        <f t="shared" si="525"/>
        <v>1</v>
      </c>
    </row>
    <row r="885" spans="69:213" ht="60" x14ac:dyDescent="0.25">
      <c r="BQ885" s="4" t="s">
        <v>4897</v>
      </c>
      <c r="BR885" s="4" t="s">
        <v>8978</v>
      </c>
      <c r="BS885" s="4" t="s">
        <v>70</v>
      </c>
      <c r="BT885" s="4" t="s">
        <v>13059</v>
      </c>
      <c r="BU885" s="4">
        <v>300881</v>
      </c>
      <c r="BV885" s="4" t="s">
        <v>47</v>
      </c>
      <c r="BW885" s="4">
        <v>3609131489</v>
      </c>
      <c r="BX885" s="10">
        <v>794.73407451920002</v>
      </c>
      <c r="BY885" s="4">
        <f t="shared" si="502"/>
        <v>705.26592548079998</v>
      </c>
      <c r="BZ885" s="3">
        <f t="shared" si="503"/>
        <v>70.526592548080004</v>
      </c>
      <c r="CA885" s="3">
        <v>1000</v>
      </c>
      <c r="CB885" s="4">
        <v>1500</v>
      </c>
      <c r="CC885" s="8" t="str">
        <f t="shared" si="504"/>
        <v>High Headroom</v>
      </c>
      <c r="CD885" s="10">
        <v>2</v>
      </c>
      <c r="CE885" s="10">
        <v>0.16113847838000001</v>
      </c>
      <c r="CF885" s="4">
        <f t="shared" si="505"/>
        <v>3.8861521620000006E-2</v>
      </c>
      <c r="CG885" s="3">
        <f t="shared" si="506"/>
        <v>64.769202700000022</v>
      </c>
      <c r="CH885" s="3">
        <v>0.06</v>
      </c>
      <c r="CI885" s="4">
        <v>0.2</v>
      </c>
      <c r="CJ885" s="8" t="str">
        <f t="shared" si="507"/>
        <v>High Headroom</v>
      </c>
      <c r="CK885" s="10">
        <v>3</v>
      </c>
      <c r="CL885" s="4">
        <v>112.215018335971</v>
      </c>
      <c r="CM885" s="4">
        <f t="shared" si="508"/>
        <v>387.78498166402903</v>
      </c>
      <c r="CN885" s="8">
        <f t="shared" si="509"/>
        <v>77.556996332805809</v>
      </c>
      <c r="CO885" s="3">
        <v>500</v>
      </c>
      <c r="CP885" s="4">
        <v>500</v>
      </c>
      <c r="CQ885" s="8" t="str">
        <f t="shared" si="510"/>
        <v>High Headroom</v>
      </c>
      <c r="CR885" s="4">
        <v>1</v>
      </c>
      <c r="CS885" s="4">
        <v>2.25</v>
      </c>
      <c r="CT885" s="10">
        <v>0.51274720037999999</v>
      </c>
      <c r="CU885" s="4">
        <f t="shared" si="511"/>
        <v>0.36274720037999997</v>
      </c>
      <c r="CV885" s="4">
        <f t="shared" si="512"/>
        <v>241.83146692</v>
      </c>
      <c r="CW885" s="4">
        <v>0.15</v>
      </c>
      <c r="CX885" s="4">
        <v>0.15</v>
      </c>
      <c r="CY885" s="8" t="str">
        <f t="shared" si="513"/>
        <v>High Headroom</v>
      </c>
      <c r="CZ885" s="10">
        <v>1</v>
      </c>
      <c r="DC885" s="4" t="s">
        <v>115</v>
      </c>
      <c r="DD885" s="4" t="s">
        <v>4897</v>
      </c>
      <c r="DE885" s="4" t="s">
        <v>15</v>
      </c>
      <c r="DF885" s="4" t="s">
        <v>47</v>
      </c>
      <c r="DG885" s="4" t="s">
        <v>8978</v>
      </c>
      <c r="DH885" s="4">
        <v>300881</v>
      </c>
      <c r="DI885" s="4">
        <v>3881</v>
      </c>
      <c r="DJ885" s="29">
        <v>3609131489</v>
      </c>
      <c r="DK885" s="4" t="s">
        <v>17</v>
      </c>
      <c r="DL885" s="10">
        <v>794.73410000000001</v>
      </c>
      <c r="DM885" s="30">
        <v>2</v>
      </c>
      <c r="DN885" s="10">
        <v>0.16109999999999999</v>
      </c>
      <c r="DO885" s="30">
        <v>3</v>
      </c>
      <c r="DP885" s="10">
        <v>0.51270000000000004</v>
      </c>
      <c r="DQ885" s="30">
        <v>1</v>
      </c>
      <c r="DR885" s="4">
        <v>705.26589999999999</v>
      </c>
      <c r="DS885" s="31">
        <v>0.70526600000000006</v>
      </c>
      <c r="DT885" s="4" t="s">
        <v>118</v>
      </c>
      <c r="DU885" s="4" t="s">
        <v>117</v>
      </c>
      <c r="DV885" s="4">
        <v>3.8899999999999997E-2</v>
      </c>
      <c r="DW885" s="31">
        <v>0.64769199999999993</v>
      </c>
      <c r="DX885" s="4" t="s">
        <v>118</v>
      </c>
      <c r="DY885" s="4" t="s">
        <v>117</v>
      </c>
      <c r="DZ885" s="4">
        <v>0.36270000000000002</v>
      </c>
      <c r="EA885" s="31">
        <v>2.4183150000000002</v>
      </c>
      <c r="EB885" s="4" t="s">
        <v>118</v>
      </c>
      <c r="EC885" s="4" t="s">
        <v>117</v>
      </c>
      <c r="EE885" s="4" t="b">
        <f t="shared" si="514"/>
        <v>1</v>
      </c>
      <c r="EF885" s="4" t="b">
        <f t="shared" si="515"/>
        <v>1</v>
      </c>
      <c r="EG885" s="4" t="b">
        <f t="shared" si="516"/>
        <v>1</v>
      </c>
      <c r="EH885" s="4" t="b">
        <f t="shared" si="517"/>
        <v>1</v>
      </c>
      <c r="EI885" s="4" t="b">
        <f t="shared" si="518"/>
        <v>1</v>
      </c>
      <c r="EJ885" s="4" t="b">
        <f t="shared" si="519"/>
        <v>1</v>
      </c>
      <c r="EL885" s="4" t="s">
        <v>17142</v>
      </c>
      <c r="EM885" s="4" t="s">
        <v>19232</v>
      </c>
      <c r="EN885" s="4" t="s">
        <v>68</v>
      </c>
      <c r="EO885" s="4" t="s">
        <v>18187</v>
      </c>
      <c r="EP885" s="4">
        <v>200881</v>
      </c>
      <c r="EQ885" s="4" t="s">
        <v>52</v>
      </c>
      <c r="ER885" s="4">
        <v>22097</v>
      </c>
      <c r="ES885" s="10">
        <v>282.87503068990901</v>
      </c>
      <c r="ET885" s="4">
        <f t="shared" si="490"/>
        <v>217.12496931009099</v>
      </c>
      <c r="EU885" s="4">
        <f t="shared" si="491"/>
        <v>43.424993862018198</v>
      </c>
      <c r="EV885" s="4">
        <v>500</v>
      </c>
      <c r="EW885" s="4">
        <v>500</v>
      </c>
      <c r="EX885" s="8" t="str">
        <f t="shared" si="492"/>
        <v>Moderate Headroom</v>
      </c>
      <c r="EY885" s="10">
        <v>1</v>
      </c>
      <c r="EZ885" s="10">
        <v>0.1709052642129</v>
      </c>
      <c r="FA885" s="4">
        <f t="shared" si="493"/>
        <v>2.9094735787100007E-2</v>
      </c>
      <c r="FB885" s="4">
        <f t="shared" si="494"/>
        <v>48.491226311833344</v>
      </c>
      <c r="FC885" s="4">
        <v>0.06</v>
      </c>
      <c r="FD885" s="4">
        <v>0.2</v>
      </c>
      <c r="FE885" s="8" t="str">
        <f t="shared" si="495"/>
        <v>Moderate Headroom</v>
      </c>
      <c r="FF885" s="10">
        <v>3</v>
      </c>
      <c r="FG885" s="4">
        <v>0</v>
      </c>
      <c r="FH885" s="4">
        <f t="shared" si="496"/>
        <v>500</v>
      </c>
      <c r="FI885" s="4">
        <f t="shared" si="497"/>
        <v>100</v>
      </c>
      <c r="FJ885" s="4">
        <v>500</v>
      </c>
      <c r="FK885" s="4">
        <v>500</v>
      </c>
      <c r="FL885" s="8" t="str">
        <f t="shared" si="498"/>
        <v>High Headroom</v>
      </c>
      <c r="FM885" s="4">
        <v>1</v>
      </c>
      <c r="FN885" s="4">
        <v>2</v>
      </c>
      <c r="FO885" s="11">
        <v>-1.08656929106E-2</v>
      </c>
      <c r="FP885" s="4" t="str">
        <f t="shared" si="499"/>
        <v>Bottomed Out</v>
      </c>
      <c r="FQ885" s="4" t="str">
        <f t="shared" si="500"/>
        <v>Bottomed Out</v>
      </c>
      <c r="FR885" s="4" t="s">
        <v>72</v>
      </c>
      <c r="FS885" s="4" t="s">
        <v>16261</v>
      </c>
      <c r="FT885" s="8" t="str">
        <f t="shared" si="501"/>
        <v>At the lowest level</v>
      </c>
      <c r="FU885" s="10">
        <v>5</v>
      </c>
      <c r="FX885" s="4" t="s">
        <v>115</v>
      </c>
      <c r="FY885" s="4" t="s">
        <v>17142</v>
      </c>
      <c r="FZ885" s="4" t="s">
        <v>15</v>
      </c>
      <c r="GA885" s="4" t="s">
        <v>52</v>
      </c>
      <c r="GB885" s="4" t="s">
        <v>19232</v>
      </c>
      <c r="GC885" s="4">
        <v>200881</v>
      </c>
      <c r="GD885" s="4">
        <v>20881</v>
      </c>
      <c r="GE885" s="4">
        <v>22097</v>
      </c>
      <c r="GF885" s="4"/>
      <c r="GG885" s="10">
        <v>282.875</v>
      </c>
      <c r="GH885" s="30">
        <v>1</v>
      </c>
      <c r="GI885" s="10">
        <v>0.1709</v>
      </c>
      <c r="GJ885" s="30">
        <v>3</v>
      </c>
      <c r="GK885" s="10">
        <v>-1.09E-2</v>
      </c>
      <c r="GL885" s="30">
        <v>5</v>
      </c>
      <c r="GM885" s="4">
        <v>217.125</v>
      </c>
      <c r="GN885" s="31">
        <v>0.43424999999999997</v>
      </c>
      <c r="GO885" s="4" t="s">
        <v>116</v>
      </c>
      <c r="GP885" s="4" t="s">
        <v>117</v>
      </c>
      <c r="GQ885" s="4">
        <v>2.9100000000000001E-2</v>
      </c>
      <c r="GR885" s="31">
        <v>0.48491200000000001</v>
      </c>
      <c r="GS885" s="4" t="s">
        <v>116</v>
      </c>
      <c r="GT885" s="4" t="s">
        <v>117</v>
      </c>
      <c r="GU885" s="4">
        <v>2.0899999999999998E-2</v>
      </c>
      <c r="GV885" s="4"/>
      <c r="GW885" s="4"/>
      <c r="GX885" s="4" t="s">
        <v>117</v>
      </c>
      <c r="GZ885" s="4" t="b">
        <f t="shared" si="520"/>
        <v>1</v>
      </c>
      <c r="HA885" s="4" t="b">
        <f t="shared" si="521"/>
        <v>1</v>
      </c>
      <c r="HB885" s="4" t="b">
        <f t="shared" si="522"/>
        <v>1</v>
      </c>
      <c r="HC885" s="4" t="b">
        <f t="shared" si="523"/>
        <v>1</v>
      </c>
      <c r="HD885" s="4" t="b">
        <f t="shared" si="524"/>
        <v>1</v>
      </c>
      <c r="HE885" s="4" t="b">
        <f t="shared" si="525"/>
        <v>1</v>
      </c>
    </row>
    <row r="886" spans="69:213" ht="60" x14ac:dyDescent="0.25">
      <c r="BQ886" s="4" t="s">
        <v>4898</v>
      </c>
      <c r="BR886" s="4" t="s">
        <v>8979</v>
      </c>
      <c r="BS886" s="4" t="s">
        <v>70</v>
      </c>
      <c r="BT886" s="4" t="s">
        <v>13060</v>
      </c>
      <c r="BU886" s="4">
        <v>300882</v>
      </c>
      <c r="BV886" s="4" t="s">
        <v>46</v>
      </c>
      <c r="BW886" s="4">
        <v>2330550</v>
      </c>
      <c r="BX886" s="10">
        <v>1023.8636363636</v>
      </c>
      <c r="BY886" s="4">
        <f t="shared" si="502"/>
        <v>476.13636363640001</v>
      </c>
      <c r="BZ886" s="3">
        <f t="shared" si="503"/>
        <v>47.613636363639998</v>
      </c>
      <c r="CA886" s="3">
        <v>1000</v>
      </c>
      <c r="CB886" s="4">
        <v>1500</v>
      </c>
      <c r="CC886" s="8" t="str">
        <f t="shared" si="504"/>
        <v>Moderate Headroom</v>
      </c>
      <c r="CD886" s="10">
        <v>2</v>
      </c>
      <c r="CE886" s="10">
        <v>5.5785399706000001E-2</v>
      </c>
      <c r="CF886" s="4">
        <f t="shared" si="505"/>
        <v>2.4214600294000001E-2</v>
      </c>
      <c r="CG886" s="3">
        <f t="shared" si="506"/>
        <v>30.268250367499999</v>
      </c>
      <c r="CH886" s="3">
        <v>0.08</v>
      </c>
      <c r="CI886" s="4">
        <v>0.08</v>
      </c>
      <c r="CJ886" s="8" t="str">
        <f t="shared" si="507"/>
        <v>Moderate Headroom</v>
      </c>
      <c r="CK886" s="10">
        <v>1</v>
      </c>
      <c r="CL886" s="4">
        <v>106.12715909089999</v>
      </c>
      <c r="CM886" s="4">
        <f t="shared" si="508"/>
        <v>393.87284090909998</v>
      </c>
      <c r="CN886" s="8">
        <f t="shared" si="509"/>
        <v>78.774568181819987</v>
      </c>
      <c r="CO886" s="3">
        <v>500</v>
      </c>
      <c r="CP886" s="4">
        <v>500</v>
      </c>
      <c r="CQ886" s="8" t="str">
        <f t="shared" si="510"/>
        <v>High Headroom</v>
      </c>
      <c r="CR886" s="4">
        <v>1</v>
      </c>
      <c r="CS886" s="4">
        <v>1.25</v>
      </c>
      <c r="CT886" s="10">
        <v>0.15071419036</v>
      </c>
      <c r="CU886" s="4">
        <f t="shared" si="511"/>
        <v>7.1419036000000546E-4</v>
      </c>
      <c r="CV886" s="4">
        <f t="shared" si="512"/>
        <v>0.47612690666667035</v>
      </c>
      <c r="CW886" s="4">
        <v>0.15</v>
      </c>
      <c r="CX886" s="4">
        <v>0.15</v>
      </c>
      <c r="CY886" s="8" t="str">
        <f t="shared" si="513"/>
        <v>Low Headroom</v>
      </c>
      <c r="CZ886" s="10">
        <v>1</v>
      </c>
      <c r="DC886" s="4" t="s">
        <v>115</v>
      </c>
      <c r="DD886" s="4" t="s">
        <v>4898</v>
      </c>
      <c r="DE886" s="4" t="s">
        <v>15</v>
      </c>
      <c r="DF886" s="4" t="s">
        <v>46</v>
      </c>
      <c r="DG886" s="4" t="s">
        <v>8979</v>
      </c>
      <c r="DH886" s="4">
        <v>300882</v>
      </c>
      <c r="DI886" s="4">
        <v>3882</v>
      </c>
      <c r="DJ886" s="29">
        <v>2330550</v>
      </c>
      <c r="DK886" s="4" t="s">
        <v>17</v>
      </c>
      <c r="DL886" s="10" t="s">
        <v>899</v>
      </c>
      <c r="DM886" s="30">
        <v>2</v>
      </c>
      <c r="DN886" s="10">
        <v>5.5800000000000002E-2</v>
      </c>
      <c r="DO886" s="30">
        <v>1</v>
      </c>
      <c r="DP886" s="10">
        <v>0.1507</v>
      </c>
      <c r="DQ886" s="30">
        <v>1</v>
      </c>
      <c r="DR886" s="4">
        <v>476.13639999999998</v>
      </c>
      <c r="DS886" s="31">
        <v>0.476136</v>
      </c>
      <c r="DT886" s="4" t="s">
        <v>116</v>
      </c>
      <c r="DU886" s="4" t="s">
        <v>117</v>
      </c>
      <c r="DV886" s="4">
        <v>2.4199999999999999E-2</v>
      </c>
      <c r="DW886" s="31">
        <v>0.30268299999999998</v>
      </c>
      <c r="DX886" s="4" t="s">
        <v>116</v>
      </c>
      <c r="DY886" s="4" t="s">
        <v>117</v>
      </c>
      <c r="DZ886" s="4">
        <v>6.9999999999999999E-4</v>
      </c>
      <c r="EA886" s="31">
        <v>4.7610000000000005E-3</v>
      </c>
      <c r="EB886" s="4" t="s">
        <v>120</v>
      </c>
      <c r="EC886" s="4" t="s">
        <v>117</v>
      </c>
      <c r="EE886" s="4" t="b">
        <f t="shared" si="514"/>
        <v>1</v>
      </c>
      <c r="EF886" s="4" t="b">
        <f t="shared" si="515"/>
        <v>1</v>
      </c>
      <c r="EG886" s="4" t="b">
        <f t="shared" si="516"/>
        <v>1</v>
      </c>
      <c r="EH886" s="4" t="b">
        <f t="shared" si="517"/>
        <v>1</v>
      </c>
      <c r="EI886" s="4" t="b">
        <f t="shared" si="518"/>
        <v>1</v>
      </c>
      <c r="EJ886" s="4" t="b">
        <f t="shared" si="519"/>
        <v>1</v>
      </c>
      <c r="EL886" s="4" t="s">
        <v>17143</v>
      </c>
      <c r="EM886" s="4" t="s">
        <v>19233</v>
      </c>
      <c r="EN886" s="4" t="s">
        <v>68</v>
      </c>
      <c r="EO886" s="4" t="s">
        <v>18188</v>
      </c>
      <c r="EP886" s="4">
        <v>200882</v>
      </c>
      <c r="EQ886" s="4" t="s">
        <v>20</v>
      </c>
      <c r="ER886" s="4">
        <v>4027</v>
      </c>
      <c r="ES886" s="10">
        <v>462.0243051914</v>
      </c>
      <c r="ET886" s="4">
        <f t="shared" si="490"/>
        <v>37.975694808599997</v>
      </c>
      <c r="EU886" s="4">
        <f t="shared" si="491"/>
        <v>7.5951389617199991</v>
      </c>
      <c r="EV886" s="4">
        <v>500</v>
      </c>
      <c r="EW886" s="4">
        <v>500</v>
      </c>
      <c r="EX886" s="8" t="str">
        <f t="shared" si="492"/>
        <v>Low Headroom</v>
      </c>
      <c r="EY886" s="10">
        <v>1</v>
      </c>
      <c r="EZ886" s="10">
        <v>8.5868253429999999E-2</v>
      </c>
      <c r="FA886" s="4">
        <f t="shared" si="493"/>
        <v>5.4131746570000014E-2</v>
      </c>
      <c r="FB886" s="4">
        <f t="shared" si="494"/>
        <v>90.219577616666669</v>
      </c>
      <c r="FC886" s="4">
        <v>6.0000000000000012E-2</v>
      </c>
      <c r="FD886" s="4">
        <v>0.14000000000000001</v>
      </c>
      <c r="FE886" s="8" t="str">
        <f t="shared" si="495"/>
        <v>High Headroom</v>
      </c>
      <c r="FF886" s="10">
        <v>2</v>
      </c>
      <c r="FG886" s="4">
        <v>393.53730906269999</v>
      </c>
      <c r="FH886" s="4">
        <f t="shared" si="496"/>
        <v>106.46269093730001</v>
      </c>
      <c r="FI886" s="4">
        <f t="shared" si="497"/>
        <v>21.292538187460003</v>
      </c>
      <c r="FJ886" s="4">
        <v>500</v>
      </c>
      <c r="FK886" s="4">
        <v>500</v>
      </c>
      <c r="FL886" s="8" t="str">
        <f t="shared" si="498"/>
        <v>Low Headroom</v>
      </c>
      <c r="FM886" s="4">
        <v>1</v>
      </c>
      <c r="FN886" s="4">
        <v>1.5</v>
      </c>
      <c r="FO886" s="11">
        <v>0.20542309939</v>
      </c>
      <c r="FP886" s="4">
        <f t="shared" si="499"/>
        <v>5.5423099390000008E-2</v>
      </c>
      <c r="FQ886" s="4">
        <f t="shared" si="500"/>
        <v>36.948732926666672</v>
      </c>
      <c r="FR886" s="4">
        <v>0.15</v>
      </c>
      <c r="FS886" s="4">
        <v>0.15</v>
      </c>
      <c r="FT886" s="8" t="str">
        <f t="shared" si="501"/>
        <v>Moderate Headroom</v>
      </c>
      <c r="FU886" s="10">
        <v>1</v>
      </c>
      <c r="FX886" s="4" t="s">
        <v>115</v>
      </c>
      <c r="FY886" s="4" t="s">
        <v>17143</v>
      </c>
      <c r="FZ886" s="4" t="s">
        <v>15</v>
      </c>
      <c r="GA886" s="4" t="s">
        <v>20</v>
      </c>
      <c r="GB886" s="4" t="s">
        <v>19233</v>
      </c>
      <c r="GC886" s="4">
        <v>200882</v>
      </c>
      <c r="GD886" s="4">
        <v>20882</v>
      </c>
      <c r="GE886" s="4">
        <v>4027</v>
      </c>
      <c r="GF886" s="4"/>
      <c r="GG886" s="10">
        <v>462.02429999999998</v>
      </c>
      <c r="GH886" s="30">
        <v>1</v>
      </c>
      <c r="GI886" s="10">
        <v>8.5900000000000004E-2</v>
      </c>
      <c r="GJ886" s="30">
        <v>2</v>
      </c>
      <c r="GK886" s="10">
        <v>0.2054</v>
      </c>
      <c r="GL886" s="30">
        <v>1</v>
      </c>
      <c r="GM886" s="4">
        <v>37.975700000000003</v>
      </c>
      <c r="GN886" s="31">
        <v>7.5951000000000005E-2</v>
      </c>
      <c r="GO886" s="4" t="s">
        <v>120</v>
      </c>
      <c r="GP886" s="4" t="s">
        <v>117</v>
      </c>
      <c r="GQ886" s="4">
        <v>5.4100000000000002E-2</v>
      </c>
      <c r="GR886" s="31">
        <v>0.902196</v>
      </c>
      <c r="GS886" s="4" t="s">
        <v>118</v>
      </c>
      <c r="GT886" s="4" t="s">
        <v>117</v>
      </c>
      <c r="GU886" s="4">
        <v>5.5399999999999998E-2</v>
      </c>
      <c r="GV886" s="31">
        <v>0.36948700000000001</v>
      </c>
      <c r="GW886" s="4" t="s">
        <v>116</v>
      </c>
      <c r="GX886" s="4" t="s">
        <v>117</v>
      </c>
      <c r="GZ886" s="4" t="b">
        <f t="shared" si="520"/>
        <v>1</v>
      </c>
      <c r="HA886" s="4" t="b">
        <f t="shared" si="521"/>
        <v>1</v>
      </c>
      <c r="HB886" s="4" t="b">
        <f t="shared" si="522"/>
        <v>1</v>
      </c>
      <c r="HC886" s="4" t="b">
        <f t="shared" si="523"/>
        <v>1</v>
      </c>
      <c r="HD886" s="4" t="b">
        <f t="shared" si="524"/>
        <v>1</v>
      </c>
      <c r="HE886" s="4" t="b">
        <f t="shared" si="525"/>
        <v>1</v>
      </c>
    </row>
    <row r="887" spans="69:213" ht="60" x14ac:dyDescent="0.25">
      <c r="BQ887" s="4" t="s">
        <v>4899</v>
      </c>
      <c r="BR887" s="4" t="s">
        <v>8980</v>
      </c>
      <c r="BS887" s="4" t="s">
        <v>70</v>
      </c>
      <c r="BT887" s="4" t="s">
        <v>13061</v>
      </c>
      <c r="BU887" s="4">
        <v>300883</v>
      </c>
      <c r="BV887" s="4" t="s">
        <v>32</v>
      </c>
      <c r="BW887" s="4">
        <v>2029600</v>
      </c>
      <c r="BX887" s="10">
        <v>1776.0440569068401</v>
      </c>
      <c r="BY887" s="4">
        <f t="shared" si="502"/>
        <v>723.95594309315993</v>
      </c>
      <c r="BZ887" s="3">
        <f t="shared" si="503"/>
        <v>72.395594309315996</v>
      </c>
      <c r="CA887" s="3">
        <v>1000</v>
      </c>
      <c r="CB887" s="4">
        <v>2500</v>
      </c>
      <c r="CC887" s="8" t="str">
        <f t="shared" si="504"/>
        <v>High Headroom</v>
      </c>
      <c r="CD887" s="10">
        <v>3</v>
      </c>
      <c r="CE887" s="10">
        <v>0.1169988276671</v>
      </c>
      <c r="CF887" s="4">
        <f t="shared" si="505"/>
        <v>2.3001172332900013E-2</v>
      </c>
      <c r="CG887" s="3">
        <f t="shared" si="506"/>
        <v>38.33528722150001</v>
      </c>
      <c r="CH887" s="3">
        <v>6.0000000000000012E-2</v>
      </c>
      <c r="CI887" s="4">
        <v>0.14000000000000001</v>
      </c>
      <c r="CJ887" s="8" t="str">
        <f t="shared" si="507"/>
        <v>Moderate Headroom</v>
      </c>
      <c r="CK887" s="10">
        <v>2</v>
      </c>
      <c r="CL887" s="4">
        <v>685.74114000922896</v>
      </c>
      <c r="CM887" s="4">
        <f t="shared" si="508"/>
        <v>814.25885999077104</v>
      </c>
      <c r="CN887" s="8">
        <f t="shared" si="509"/>
        <v>81.42588599907711</v>
      </c>
      <c r="CO887" s="3">
        <v>1000</v>
      </c>
      <c r="CP887" s="4">
        <v>1500</v>
      </c>
      <c r="CQ887" s="8" t="str">
        <f t="shared" si="510"/>
        <v>High Headroom</v>
      </c>
      <c r="CR887" s="4">
        <v>2</v>
      </c>
      <c r="CS887" s="4">
        <v>2.25</v>
      </c>
      <c r="CT887" s="10">
        <v>0.2859515111259</v>
      </c>
      <c r="CU887" s="4">
        <f t="shared" si="511"/>
        <v>0.13595151112590001</v>
      </c>
      <c r="CV887" s="4">
        <f t="shared" si="512"/>
        <v>90.634340750600003</v>
      </c>
      <c r="CW887" s="4">
        <v>0.15</v>
      </c>
      <c r="CX887" s="4">
        <v>0.15</v>
      </c>
      <c r="CY887" s="8" t="str">
        <f t="shared" si="513"/>
        <v>High Headroom</v>
      </c>
      <c r="CZ887" s="10">
        <v>1</v>
      </c>
      <c r="DC887" s="4" t="s">
        <v>115</v>
      </c>
      <c r="DD887" s="4" t="s">
        <v>4899</v>
      </c>
      <c r="DE887" s="4" t="s">
        <v>15</v>
      </c>
      <c r="DF887" s="4" t="s">
        <v>32</v>
      </c>
      <c r="DG887" s="4" t="s">
        <v>8980</v>
      </c>
      <c r="DH887" s="4">
        <v>300883</v>
      </c>
      <c r="DI887" s="4">
        <v>3883</v>
      </c>
      <c r="DJ887" s="29">
        <v>2029600</v>
      </c>
      <c r="DK887" s="4" t="s">
        <v>17</v>
      </c>
      <c r="DL887" s="10" t="s">
        <v>900</v>
      </c>
      <c r="DM887" s="30">
        <v>3</v>
      </c>
      <c r="DN887" s="10">
        <v>0.11700000000000001</v>
      </c>
      <c r="DO887" s="30">
        <v>2</v>
      </c>
      <c r="DP887" s="10">
        <v>0.28599999999999998</v>
      </c>
      <c r="DQ887" s="30">
        <v>1</v>
      </c>
      <c r="DR887" s="4">
        <v>723.95590000000004</v>
      </c>
      <c r="DS887" s="31">
        <v>0.72395600000000004</v>
      </c>
      <c r="DT887" s="4" t="s">
        <v>118</v>
      </c>
      <c r="DU887" s="4" t="s">
        <v>117</v>
      </c>
      <c r="DV887" s="4">
        <v>2.3E-2</v>
      </c>
      <c r="DW887" s="31">
        <v>0.38335299999999994</v>
      </c>
      <c r="DX887" s="4" t="s">
        <v>116</v>
      </c>
      <c r="DY887" s="4" t="s">
        <v>117</v>
      </c>
      <c r="DZ887" s="4">
        <v>0.13600000000000001</v>
      </c>
      <c r="EA887" s="31">
        <v>0.90634300000000001</v>
      </c>
      <c r="EB887" s="4" t="s">
        <v>118</v>
      </c>
      <c r="EC887" s="4" t="s">
        <v>117</v>
      </c>
      <c r="EE887" s="4" t="b">
        <f t="shared" si="514"/>
        <v>1</v>
      </c>
      <c r="EF887" s="4" t="b">
        <f t="shared" si="515"/>
        <v>1</v>
      </c>
      <c r="EG887" s="4" t="b">
        <f t="shared" si="516"/>
        <v>1</v>
      </c>
      <c r="EH887" s="4" t="b">
        <f t="shared" si="517"/>
        <v>1</v>
      </c>
      <c r="EI887" s="4" t="b">
        <f t="shared" si="518"/>
        <v>1</v>
      </c>
      <c r="EJ887" s="4" t="b">
        <f t="shared" si="519"/>
        <v>1</v>
      </c>
      <c r="EL887" s="4" t="s">
        <v>17144</v>
      </c>
      <c r="EM887" s="4" t="s">
        <v>19234</v>
      </c>
      <c r="EN887" s="4" t="s">
        <v>68</v>
      </c>
      <c r="EO887" s="4" t="s">
        <v>18189</v>
      </c>
      <c r="EP887" s="4">
        <v>200883</v>
      </c>
      <c r="EQ887" s="4" t="s">
        <v>26</v>
      </c>
      <c r="ER887" s="4">
        <v>12065</v>
      </c>
      <c r="ES887" s="10">
        <v>717.71896826509999</v>
      </c>
      <c r="ET887" s="4">
        <f t="shared" si="490"/>
        <v>782.28103173490001</v>
      </c>
      <c r="EU887" s="4">
        <f t="shared" si="491"/>
        <v>78.228103173489998</v>
      </c>
      <c r="EV887" s="4">
        <v>1000</v>
      </c>
      <c r="EW887" s="4">
        <v>1500</v>
      </c>
      <c r="EX887" s="8" t="str">
        <f t="shared" si="492"/>
        <v>High Headroom</v>
      </c>
      <c r="EY887" s="10">
        <v>2</v>
      </c>
      <c r="EZ887" s="10">
        <v>0.13993857197000001</v>
      </c>
      <c r="FA887" s="4">
        <f t="shared" si="493"/>
        <v>6.1428030000004741E-5</v>
      </c>
      <c r="FB887" s="4">
        <f t="shared" si="494"/>
        <v>0.10238005000000787</v>
      </c>
      <c r="FC887" s="4">
        <v>6.0000000000000012E-2</v>
      </c>
      <c r="FD887" s="4">
        <v>0.14000000000000001</v>
      </c>
      <c r="FE887" s="8" t="str">
        <f t="shared" si="495"/>
        <v>Low Headroom</v>
      </c>
      <c r="FF887" s="10">
        <v>2</v>
      </c>
      <c r="FG887" s="4">
        <v>931.33186977840001</v>
      </c>
      <c r="FH887" s="4">
        <f t="shared" si="496"/>
        <v>568.66813022159999</v>
      </c>
      <c r="FI887" s="4">
        <f t="shared" si="497"/>
        <v>56.866813022160002</v>
      </c>
      <c r="FJ887" s="4">
        <v>1000</v>
      </c>
      <c r="FK887" s="4">
        <v>1500</v>
      </c>
      <c r="FL887" s="8" t="str">
        <f t="shared" si="498"/>
        <v>Moderate Headroom</v>
      </c>
      <c r="FM887" s="4">
        <v>2</v>
      </c>
      <c r="FN887" s="4">
        <v>2</v>
      </c>
      <c r="FO887" s="11">
        <v>0.67809266227999998</v>
      </c>
      <c r="FP887" s="4">
        <f t="shared" si="499"/>
        <v>0.52809266227999996</v>
      </c>
      <c r="FQ887" s="4">
        <f t="shared" si="500"/>
        <v>352.0617748533333</v>
      </c>
      <c r="FR887" s="4">
        <v>0.15</v>
      </c>
      <c r="FS887" s="4">
        <v>0.15</v>
      </c>
      <c r="FT887" s="8" t="str">
        <f t="shared" si="501"/>
        <v>High Headroom</v>
      </c>
      <c r="FU887" s="10">
        <v>1</v>
      </c>
      <c r="FX887" s="4" t="s">
        <v>115</v>
      </c>
      <c r="FY887" s="4" t="s">
        <v>17144</v>
      </c>
      <c r="FZ887" s="4" t="s">
        <v>15</v>
      </c>
      <c r="GA887" s="4" t="s">
        <v>26</v>
      </c>
      <c r="GB887" s="4" t="s">
        <v>19234</v>
      </c>
      <c r="GC887" s="4">
        <v>200883</v>
      </c>
      <c r="GD887" s="4">
        <v>20883</v>
      </c>
      <c r="GE887" s="4">
        <v>12065</v>
      </c>
      <c r="GF887" s="4"/>
      <c r="GG887" s="10">
        <v>717.71900000000005</v>
      </c>
      <c r="GH887" s="30">
        <v>2</v>
      </c>
      <c r="GI887" s="10">
        <v>0.1399</v>
      </c>
      <c r="GJ887" s="30">
        <v>2</v>
      </c>
      <c r="GK887" s="10">
        <v>0.67810000000000004</v>
      </c>
      <c r="GL887" s="30">
        <v>1</v>
      </c>
      <c r="GM887" s="4">
        <v>782.28099999999995</v>
      </c>
      <c r="GN887" s="31">
        <v>0.782281</v>
      </c>
      <c r="GO887" s="4" t="s">
        <v>118</v>
      </c>
      <c r="GP887" s="4" t="s">
        <v>117</v>
      </c>
      <c r="GQ887" s="4">
        <v>1E-4</v>
      </c>
      <c r="GR887" s="31">
        <v>1.024E-3</v>
      </c>
      <c r="GS887" s="4" t="s">
        <v>120</v>
      </c>
      <c r="GT887" s="4" t="s">
        <v>117</v>
      </c>
      <c r="GU887" s="4">
        <v>0.52810000000000001</v>
      </c>
      <c r="GV887" s="31">
        <v>3.5206180000000002</v>
      </c>
      <c r="GW887" s="4" t="s">
        <v>118</v>
      </c>
      <c r="GX887" s="4" t="s">
        <v>117</v>
      </c>
      <c r="GZ887" s="4" t="b">
        <f t="shared" si="520"/>
        <v>1</v>
      </c>
      <c r="HA887" s="4" t="b">
        <f t="shared" si="521"/>
        <v>1</v>
      </c>
      <c r="HB887" s="4" t="b">
        <f t="shared" si="522"/>
        <v>1</v>
      </c>
      <c r="HC887" s="4" t="b">
        <f t="shared" si="523"/>
        <v>1</v>
      </c>
      <c r="HD887" s="4" t="b">
        <f t="shared" si="524"/>
        <v>1</v>
      </c>
      <c r="HE887" s="4" t="b">
        <f t="shared" si="525"/>
        <v>1</v>
      </c>
    </row>
    <row r="888" spans="69:213" ht="60" x14ac:dyDescent="0.25">
      <c r="BQ888" s="4" t="s">
        <v>4900</v>
      </c>
      <c r="BR888" s="4" t="s">
        <v>8981</v>
      </c>
      <c r="BS888" s="4" t="s">
        <v>70</v>
      </c>
      <c r="BT888" s="4" t="s">
        <v>13062</v>
      </c>
      <c r="BU888" s="4">
        <v>300884</v>
      </c>
      <c r="BV888" s="4" t="s">
        <v>33</v>
      </c>
      <c r="BW888" s="4">
        <v>4831928</v>
      </c>
      <c r="BX888" s="10">
        <v>1848.5807095390801</v>
      </c>
      <c r="BY888" s="4">
        <f t="shared" si="502"/>
        <v>651.41929046091991</v>
      </c>
      <c r="BZ888" s="3">
        <f t="shared" si="503"/>
        <v>65.141929046092002</v>
      </c>
      <c r="CA888" s="3">
        <v>1000</v>
      </c>
      <c r="CB888" s="4">
        <v>2500</v>
      </c>
      <c r="CC888" s="8" t="str">
        <f t="shared" si="504"/>
        <v>High Headroom</v>
      </c>
      <c r="CD888" s="10">
        <v>3</v>
      </c>
      <c r="CE888" s="10">
        <v>0.24488183446289999</v>
      </c>
      <c r="CF888" s="4">
        <f t="shared" si="505"/>
        <v>5.1181655371000112E-3</v>
      </c>
      <c r="CG888" s="3">
        <f t="shared" si="506"/>
        <v>10.236331074200026</v>
      </c>
      <c r="CH888" s="3">
        <v>4.9999999999999989E-2</v>
      </c>
      <c r="CI888" s="4">
        <v>0.25</v>
      </c>
      <c r="CJ888" s="8" t="str">
        <f t="shared" si="507"/>
        <v>Low Headroom</v>
      </c>
      <c r="CK888" s="10">
        <v>4</v>
      </c>
      <c r="CL888" s="4">
        <v>552.04772722447501</v>
      </c>
      <c r="CM888" s="4">
        <f t="shared" si="508"/>
        <v>947.95227277552499</v>
      </c>
      <c r="CN888" s="8">
        <f t="shared" si="509"/>
        <v>94.795227277552499</v>
      </c>
      <c r="CO888" s="3">
        <v>1000</v>
      </c>
      <c r="CP888" s="4">
        <v>1500</v>
      </c>
      <c r="CQ888" s="8" t="str">
        <f t="shared" si="510"/>
        <v>High Headroom</v>
      </c>
      <c r="CR888" s="4">
        <v>2</v>
      </c>
      <c r="CS888" s="4">
        <v>3.25</v>
      </c>
      <c r="CT888" s="10">
        <v>1.0975091055757999</v>
      </c>
      <c r="CU888" s="4">
        <f t="shared" si="511"/>
        <v>0.94750910557579993</v>
      </c>
      <c r="CV888" s="4">
        <f t="shared" si="512"/>
        <v>631.67273705053333</v>
      </c>
      <c r="CW888" s="4">
        <v>0.15</v>
      </c>
      <c r="CX888" s="4">
        <v>0.15</v>
      </c>
      <c r="CY888" s="8" t="str">
        <f t="shared" si="513"/>
        <v>High Headroom</v>
      </c>
      <c r="CZ888" s="10">
        <v>1</v>
      </c>
      <c r="DC888" s="4" t="s">
        <v>115</v>
      </c>
      <c r="DD888" s="4" t="s">
        <v>4900</v>
      </c>
      <c r="DE888" s="4" t="s">
        <v>15</v>
      </c>
      <c r="DF888" s="4" t="s">
        <v>33</v>
      </c>
      <c r="DG888" s="4" t="s">
        <v>8981</v>
      </c>
      <c r="DH888" s="4">
        <v>300884</v>
      </c>
      <c r="DI888" s="4">
        <v>3884</v>
      </c>
      <c r="DJ888" s="29">
        <v>4831928</v>
      </c>
      <c r="DK888" s="4" t="s">
        <v>17</v>
      </c>
      <c r="DL888" s="10" t="s">
        <v>901</v>
      </c>
      <c r="DM888" s="30">
        <v>3</v>
      </c>
      <c r="DN888" s="10">
        <v>0.24490000000000001</v>
      </c>
      <c r="DO888" s="30">
        <v>4</v>
      </c>
      <c r="DP888" s="10">
        <v>1.0974999999999999</v>
      </c>
      <c r="DQ888" s="30">
        <v>1</v>
      </c>
      <c r="DR888" s="4">
        <v>651.41930000000002</v>
      </c>
      <c r="DS888" s="31">
        <v>0.65141900000000008</v>
      </c>
      <c r="DT888" s="4" t="s">
        <v>118</v>
      </c>
      <c r="DU888" s="4" t="s">
        <v>117</v>
      </c>
      <c r="DV888" s="4">
        <v>5.1000000000000004E-3</v>
      </c>
      <c r="DW888" s="31">
        <v>0.102363</v>
      </c>
      <c r="DX888" s="4" t="s">
        <v>120</v>
      </c>
      <c r="DY888" s="4" t="s">
        <v>117</v>
      </c>
      <c r="DZ888" s="4">
        <v>0.94750000000000001</v>
      </c>
      <c r="EA888" s="31">
        <v>6.3167269999999993</v>
      </c>
      <c r="EB888" s="4" t="s">
        <v>118</v>
      </c>
      <c r="EC888" s="4" t="s">
        <v>117</v>
      </c>
      <c r="EE888" s="4" t="b">
        <f t="shared" si="514"/>
        <v>1</v>
      </c>
      <c r="EF888" s="4" t="b">
        <f t="shared" si="515"/>
        <v>1</v>
      </c>
      <c r="EG888" s="4" t="b">
        <f t="shared" si="516"/>
        <v>1</v>
      </c>
      <c r="EH888" s="4" t="b">
        <f t="shared" si="517"/>
        <v>1</v>
      </c>
      <c r="EI888" s="4" t="b">
        <f t="shared" si="518"/>
        <v>1</v>
      </c>
      <c r="EJ888" s="4" t="b">
        <f t="shared" si="519"/>
        <v>1</v>
      </c>
      <c r="EL888" s="4" t="s">
        <v>17145</v>
      </c>
      <c r="EM888" s="4" t="s">
        <v>19235</v>
      </c>
      <c r="EN888" s="4" t="s">
        <v>68</v>
      </c>
      <c r="EO888" s="4" t="s">
        <v>18190</v>
      </c>
      <c r="EP888" s="4">
        <v>200884</v>
      </c>
      <c r="EQ888" s="4" t="s">
        <v>32</v>
      </c>
      <c r="ER888" s="4">
        <v>20071</v>
      </c>
      <c r="ES888" s="10">
        <v>17542.468985604399</v>
      </c>
      <c r="ET888" s="4" t="str">
        <f t="shared" si="490"/>
        <v>Bottomed Out</v>
      </c>
      <c r="EU888" s="4" t="str">
        <f t="shared" si="491"/>
        <v>Bottomed Out</v>
      </c>
      <c r="EV888" s="4" t="s">
        <v>72</v>
      </c>
      <c r="EW888" s="4" t="s">
        <v>4015</v>
      </c>
      <c r="EX888" s="8" t="str">
        <f t="shared" si="492"/>
        <v>At the lowest level</v>
      </c>
      <c r="EY888" s="10">
        <v>6</v>
      </c>
      <c r="EZ888" s="10">
        <v>0.19801260300529999</v>
      </c>
      <c r="FA888" s="4">
        <f t="shared" si="493"/>
        <v>1.9873969947000192E-3</v>
      </c>
      <c r="FB888" s="4">
        <f t="shared" si="494"/>
        <v>3.3123283245000321</v>
      </c>
      <c r="FC888" s="4">
        <v>0.06</v>
      </c>
      <c r="FD888" s="4">
        <v>0.2</v>
      </c>
      <c r="FE888" s="8" t="str">
        <f t="shared" si="495"/>
        <v>Low Headroom</v>
      </c>
      <c r="FF888" s="10">
        <v>3</v>
      </c>
      <c r="FG888" s="4">
        <v>1262.46186445954</v>
      </c>
      <c r="FH888" s="4">
        <f t="shared" si="496"/>
        <v>237.53813554045996</v>
      </c>
      <c r="FI888" s="4">
        <f t="shared" si="497"/>
        <v>23.753813554045998</v>
      </c>
      <c r="FJ888" s="4">
        <v>1000</v>
      </c>
      <c r="FK888" s="4">
        <v>1500</v>
      </c>
      <c r="FL888" s="8" t="str">
        <f t="shared" si="498"/>
        <v>Low Headroom</v>
      </c>
      <c r="FM888" s="4">
        <v>2</v>
      </c>
      <c r="FN888" s="4">
        <v>3.5</v>
      </c>
      <c r="FO888" s="11">
        <v>0.20502467474200001</v>
      </c>
      <c r="FP888" s="4">
        <f t="shared" si="499"/>
        <v>5.5024674742000013E-2</v>
      </c>
      <c r="FQ888" s="4">
        <f t="shared" si="500"/>
        <v>36.683116494666677</v>
      </c>
      <c r="FR888" s="4">
        <v>0.15</v>
      </c>
      <c r="FS888" s="4">
        <v>0.15</v>
      </c>
      <c r="FT888" s="8" t="str">
        <f t="shared" si="501"/>
        <v>Moderate Headroom</v>
      </c>
      <c r="FU888" s="10">
        <v>1</v>
      </c>
      <c r="FX888" s="4" t="s">
        <v>115</v>
      </c>
      <c r="FY888" s="4" t="s">
        <v>17145</v>
      </c>
      <c r="FZ888" s="4" t="s">
        <v>15</v>
      </c>
      <c r="GA888" s="4" t="s">
        <v>32</v>
      </c>
      <c r="GB888" s="4" t="s">
        <v>19235</v>
      </c>
      <c r="GC888" s="4">
        <v>200884</v>
      </c>
      <c r="GD888" s="4">
        <v>20884</v>
      </c>
      <c r="GE888" s="4">
        <v>20071</v>
      </c>
      <c r="GF888" s="4"/>
      <c r="GG888" s="10" t="s">
        <v>3787</v>
      </c>
      <c r="GH888" s="30">
        <v>6</v>
      </c>
      <c r="GI888" s="10">
        <v>0.19800000000000001</v>
      </c>
      <c r="GJ888" s="30">
        <v>3</v>
      </c>
      <c r="GK888" s="10">
        <v>0.20499999999999999</v>
      </c>
      <c r="GL888" s="30">
        <v>1</v>
      </c>
      <c r="GM888" s="4" t="s">
        <v>3788</v>
      </c>
      <c r="GN888" s="4"/>
      <c r="GO888" s="4" t="s">
        <v>124</v>
      </c>
      <c r="GP888" s="4" t="s">
        <v>125</v>
      </c>
      <c r="GQ888" s="4">
        <v>2E-3</v>
      </c>
      <c r="GR888" s="31">
        <v>3.3123E-2</v>
      </c>
      <c r="GS888" s="4" t="s">
        <v>120</v>
      </c>
      <c r="GT888" s="4" t="s">
        <v>117</v>
      </c>
      <c r="GU888" s="4">
        <v>5.5E-2</v>
      </c>
      <c r="GV888" s="31">
        <v>0.36683100000000002</v>
      </c>
      <c r="GW888" s="4" t="s">
        <v>116</v>
      </c>
      <c r="GX888" s="4" t="s">
        <v>117</v>
      </c>
      <c r="GZ888" s="4" t="b">
        <f t="shared" si="520"/>
        <v>1</v>
      </c>
      <c r="HA888" s="4" t="b">
        <f t="shared" si="521"/>
        <v>1</v>
      </c>
      <c r="HB888" s="4" t="b">
        <f t="shared" si="522"/>
        <v>1</v>
      </c>
      <c r="HC888" s="4" t="b">
        <f t="shared" si="523"/>
        <v>1</v>
      </c>
      <c r="HD888" s="4" t="b">
        <f t="shared" si="524"/>
        <v>1</v>
      </c>
      <c r="HE888" s="4" t="b">
        <f t="shared" si="525"/>
        <v>1</v>
      </c>
    </row>
    <row r="889" spans="69:213" ht="60" x14ac:dyDescent="0.25">
      <c r="BQ889" s="4" t="s">
        <v>4901</v>
      </c>
      <c r="BR889" s="4" t="s">
        <v>8982</v>
      </c>
      <c r="BS889" s="4" t="s">
        <v>70</v>
      </c>
      <c r="BT889" s="4" t="s">
        <v>13063</v>
      </c>
      <c r="BU889" s="4">
        <v>300885</v>
      </c>
      <c r="BV889" s="4" t="s">
        <v>65</v>
      </c>
      <c r="BW889" s="4">
        <v>2500927900</v>
      </c>
      <c r="BX889" s="10">
        <v>2319.7619175506902</v>
      </c>
      <c r="BY889" s="4">
        <f t="shared" si="502"/>
        <v>180.23808244930979</v>
      </c>
      <c r="BZ889" s="3">
        <f t="shared" si="503"/>
        <v>18.023808244930979</v>
      </c>
      <c r="CA889" s="3">
        <v>1000</v>
      </c>
      <c r="CB889" s="4">
        <v>2500</v>
      </c>
      <c r="CC889" s="8" t="str">
        <f t="shared" si="504"/>
        <v>Low Headroom</v>
      </c>
      <c r="CD889" s="10">
        <v>3</v>
      </c>
      <c r="CE889" s="10">
        <v>5.4276548568200002E-2</v>
      </c>
      <c r="CF889" s="4">
        <f t="shared" si="505"/>
        <v>2.57234514318E-2</v>
      </c>
      <c r="CG889" s="3">
        <f t="shared" si="506"/>
        <v>32.154314289749998</v>
      </c>
      <c r="CH889" s="3">
        <v>0.08</v>
      </c>
      <c r="CI889" s="4">
        <v>0.08</v>
      </c>
      <c r="CJ889" s="8" t="str">
        <f t="shared" si="507"/>
        <v>Moderate Headroom</v>
      </c>
      <c r="CK889" s="10">
        <v>1</v>
      </c>
      <c r="CL889" s="4">
        <v>1523.9352840069801</v>
      </c>
      <c r="CM889" s="4">
        <f t="shared" si="508"/>
        <v>976.06471599301995</v>
      </c>
      <c r="CN889" s="8">
        <f t="shared" si="509"/>
        <v>97.606471599301997</v>
      </c>
      <c r="CO889" s="3">
        <v>1000</v>
      </c>
      <c r="CP889" s="4">
        <v>2500</v>
      </c>
      <c r="CQ889" s="8" t="str">
        <f t="shared" si="510"/>
        <v>High Headroom</v>
      </c>
      <c r="CR889" s="4">
        <v>3</v>
      </c>
      <c r="CS889" s="4">
        <v>2</v>
      </c>
      <c r="CT889" s="10">
        <v>0.19007943695499999</v>
      </c>
      <c r="CU889" s="4">
        <f t="shared" si="511"/>
        <v>4.0079436954999992E-2</v>
      </c>
      <c r="CV889" s="4">
        <f t="shared" si="512"/>
        <v>26.719624636666662</v>
      </c>
      <c r="CW889" s="4">
        <v>0.15</v>
      </c>
      <c r="CX889" s="4">
        <v>0.15</v>
      </c>
      <c r="CY889" s="8" t="str">
        <f t="shared" si="513"/>
        <v>Low Headroom</v>
      </c>
      <c r="CZ889" s="10">
        <v>1</v>
      </c>
      <c r="DC889" s="4" t="s">
        <v>115</v>
      </c>
      <c r="DD889" s="4" t="s">
        <v>4901</v>
      </c>
      <c r="DE889" s="4" t="s">
        <v>15</v>
      </c>
      <c r="DF889" s="4" t="s">
        <v>65</v>
      </c>
      <c r="DG889" s="4" t="s">
        <v>8982</v>
      </c>
      <c r="DH889" s="4">
        <v>300885</v>
      </c>
      <c r="DI889" s="4">
        <v>3885</v>
      </c>
      <c r="DJ889" s="29">
        <v>2500927900</v>
      </c>
      <c r="DK889" s="4" t="s">
        <v>17</v>
      </c>
      <c r="DL889" s="10" t="s">
        <v>902</v>
      </c>
      <c r="DM889" s="30">
        <v>3</v>
      </c>
      <c r="DN889" s="10">
        <v>5.4300000000000001E-2</v>
      </c>
      <c r="DO889" s="30">
        <v>1</v>
      </c>
      <c r="DP889" s="10">
        <v>0.19009999999999999</v>
      </c>
      <c r="DQ889" s="30">
        <v>1</v>
      </c>
      <c r="DR889" s="4">
        <v>180.2381</v>
      </c>
      <c r="DS889" s="31">
        <v>0.18023800000000001</v>
      </c>
      <c r="DT889" s="4" t="s">
        <v>120</v>
      </c>
      <c r="DU889" s="4" t="s">
        <v>117</v>
      </c>
      <c r="DV889" s="4">
        <v>2.5700000000000001E-2</v>
      </c>
      <c r="DW889" s="31">
        <v>0.32154299999999997</v>
      </c>
      <c r="DX889" s="4" t="s">
        <v>116</v>
      </c>
      <c r="DY889" s="4" t="s">
        <v>117</v>
      </c>
      <c r="DZ889" s="4">
        <v>4.0099999999999997E-2</v>
      </c>
      <c r="EA889" s="31">
        <v>0.26719599999999999</v>
      </c>
      <c r="EB889" s="4" t="s">
        <v>120</v>
      </c>
      <c r="EC889" s="4" t="s">
        <v>117</v>
      </c>
      <c r="EE889" s="4" t="b">
        <f t="shared" si="514"/>
        <v>1</v>
      </c>
      <c r="EF889" s="4" t="b">
        <f t="shared" si="515"/>
        <v>1</v>
      </c>
      <c r="EG889" s="4" t="b">
        <f t="shared" si="516"/>
        <v>1</v>
      </c>
      <c r="EH889" s="4" t="b">
        <f t="shared" si="517"/>
        <v>1</v>
      </c>
      <c r="EI889" s="4" t="b">
        <f t="shared" si="518"/>
        <v>1</v>
      </c>
      <c r="EJ889" s="4" t="b">
        <f t="shared" si="519"/>
        <v>1</v>
      </c>
      <c r="EL889" s="4" t="s">
        <v>17146</v>
      </c>
      <c r="EM889" s="4" t="s">
        <v>19236</v>
      </c>
      <c r="EN889" s="4" t="s">
        <v>68</v>
      </c>
      <c r="EO889" s="4" t="s">
        <v>18191</v>
      </c>
      <c r="EP889" s="4">
        <v>200885</v>
      </c>
      <c r="EQ889" s="4" t="s">
        <v>66</v>
      </c>
      <c r="ER889" s="4">
        <v>39093</v>
      </c>
      <c r="ES889" s="10">
        <v>211.01249693788199</v>
      </c>
      <c r="ET889" s="4">
        <f t="shared" si="490"/>
        <v>288.98750306211798</v>
      </c>
      <c r="EU889" s="4">
        <f t="shared" si="491"/>
        <v>57.79750061242359</v>
      </c>
      <c r="EV889" s="4">
        <v>500</v>
      </c>
      <c r="EW889" s="4">
        <v>500</v>
      </c>
      <c r="EX889" s="8" t="str">
        <f t="shared" si="492"/>
        <v>Moderate Headroom</v>
      </c>
      <c r="EY889" s="10">
        <v>1</v>
      </c>
      <c r="EZ889" s="10">
        <v>8.1594819062699997E-2</v>
      </c>
      <c r="FA889" s="4">
        <f t="shared" si="493"/>
        <v>5.8405180937300016E-2</v>
      </c>
      <c r="FB889" s="4">
        <f t="shared" si="494"/>
        <v>97.341968228833338</v>
      </c>
      <c r="FC889" s="4">
        <v>6.0000000000000012E-2</v>
      </c>
      <c r="FD889" s="4">
        <v>0.14000000000000001</v>
      </c>
      <c r="FE889" s="8" t="str">
        <f t="shared" si="495"/>
        <v>High Headroom</v>
      </c>
      <c r="FF889" s="10">
        <v>2</v>
      </c>
      <c r="FG889" s="4">
        <v>495.75694950762198</v>
      </c>
      <c r="FH889" s="4">
        <f t="shared" si="496"/>
        <v>4.2430504923780177</v>
      </c>
      <c r="FI889" s="4">
        <f t="shared" si="497"/>
        <v>0.84861009847560354</v>
      </c>
      <c r="FJ889" s="4">
        <v>500</v>
      </c>
      <c r="FK889" s="4">
        <v>500</v>
      </c>
      <c r="FL889" s="8" t="str">
        <f t="shared" si="498"/>
        <v>Low Headroom</v>
      </c>
      <c r="FM889" s="4">
        <v>1</v>
      </c>
      <c r="FN889" s="4">
        <v>1.5</v>
      </c>
      <c r="FO889" s="11">
        <v>0.49609870740310003</v>
      </c>
      <c r="FP889" s="4">
        <f t="shared" si="499"/>
        <v>0.3460987074031</v>
      </c>
      <c r="FQ889" s="4">
        <f t="shared" si="500"/>
        <v>230.73247160206668</v>
      </c>
      <c r="FR889" s="4">
        <v>0.15</v>
      </c>
      <c r="FS889" s="4">
        <v>0.15</v>
      </c>
      <c r="FT889" s="8" t="str">
        <f t="shared" si="501"/>
        <v>High Headroom</v>
      </c>
      <c r="FU889" s="10">
        <v>1</v>
      </c>
      <c r="FX889" s="4" t="s">
        <v>115</v>
      </c>
      <c r="FY889" s="4" t="s">
        <v>17146</v>
      </c>
      <c r="FZ889" s="4" t="s">
        <v>15</v>
      </c>
      <c r="GA889" s="4" t="s">
        <v>66</v>
      </c>
      <c r="GB889" s="4" t="s">
        <v>19236</v>
      </c>
      <c r="GC889" s="4">
        <v>200885</v>
      </c>
      <c r="GD889" s="4">
        <v>20885</v>
      </c>
      <c r="GE889" s="4">
        <v>39093</v>
      </c>
      <c r="GF889" s="4"/>
      <c r="GG889" s="10">
        <v>211.01249999999999</v>
      </c>
      <c r="GH889" s="30">
        <v>1</v>
      </c>
      <c r="GI889" s="10">
        <v>8.1600000000000006E-2</v>
      </c>
      <c r="GJ889" s="30">
        <v>2</v>
      </c>
      <c r="GK889" s="10">
        <v>0.49609999999999999</v>
      </c>
      <c r="GL889" s="30">
        <v>1</v>
      </c>
      <c r="GM889" s="4">
        <v>288.98750000000001</v>
      </c>
      <c r="GN889" s="31">
        <v>0.57797500000000002</v>
      </c>
      <c r="GO889" s="4" t="s">
        <v>116</v>
      </c>
      <c r="GP889" s="4" t="s">
        <v>117</v>
      </c>
      <c r="GQ889" s="4">
        <v>5.8400000000000001E-2</v>
      </c>
      <c r="GR889" s="31">
        <v>0.97341999999999995</v>
      </c>
      <c r="GS889" s="4" t="s">
        <v>118</v>
      </c>
      <c r="GT889" s="4" t="s">
        <v>117</v>
      </c>
      <c r="GU889" s="4">
        <v>0.34610000000000002</v>
      </c>
      <c r="GV889" s="31">
        <v>2.3073250000000001</v>
      </c>
      <c r="GW889" s="4" t="s">
        <v>118</v>
      </c>
      <c r="GX889" s="4" t="s">
        <v>117</v>
      </c>
      <c r="GZ889" s="4" t="b">
        <f t="shared" si="520"/>
        <v>1</v>
      </c>
      <c r="HA889" s="4" t="b">
        <f t="shared" si="521"/>
        <v>1</v>
      </c>
      <c r="HB889" s="4" t="b">
        <f t="shared" si="522"/>
        <v>1</v>
      </c>
      <c r="HC889" s="4" t="b">
        <f t="shared" si="523"/>
        <v>1</v>
      </c>
      <c r="HD889" s="4" t="b">
        <f t="shared" si="524"/>
        <v>1</v>
      </c>
      <c r="HE889" s="4" t="b">
        <f t="shared" si="525"/>
        <v>1</v>
      </c>
    </row>
    <row r="890" spans="69:213" ht="60" x14ac:dyDescent="0.25">
      <c r="BQ890" s="4" t="s">
        <v>4902</v>
      </c>
      <c r="BR890" s="4" t="s">
        <v>8983</v>
      </c>
      <c r="BS890" s="4" t="s">
        <v>70</v>
      </c>
      <c r="BT890" s="4" t="s">
        <v>13064</v>
      </c>
      <c r="BU890" s="4">
        <v>300886</v>
      </c>
      <c r="BV890" s="4" t="s">
        <v>57</v>
      </c>
      <c r="BW890" s="4">
        <v>3428800</v>
      </c>
      <c r="BX890" s="10">
        <v>1086.9680851063999</v>
      </c>
      <c r="BY890" s="4">
        <f t="shared" si="502"/>
        <v>413.03191489360006</v>
      </c>
      <c r="BZ890" s="3">
        <f t="shared" si="503"/>
        <v>41.30319148936001</v>
      </c>
      <c r="CA890" s="3">
        <v>1000</v>
      </c>
      <c r="CB890" s="4">
        <v>1500</v>
      </c>
      <c r="CC890" s="8" t="str">
        <f t="shared" si="504"/>
        <v>Moderate Headroom</v>
      </c>
      <c r="CD890" s="10">
        <v>2</v>
      </c>
      <c r="CE890" s="10">
        <v>0.17972262076000001</v>
      </c>
      <c r="CF890" s="4">
        <f t="shared" si="505"/>
        <v>2.0277379240000004E-2</v>
      </c>
      <c r="CG890" s="3">
        <f t="shared" si="506"/>
        <v>33.795632066666677</v>
      </c>
      <c r="CH890" s="3">
        <v>0.06</v>
      </c>
      <c r="CI890" s="4">
        <v>0.2</v>
      </c>
      <c r="CJ890" s="8" t="str">
        <f t="shared" si="507"/>
        <v>Moderate Headroom</v>
      </c>
      <c r="CK890" s="10">
        <v>3</v>
      </c>
      <c r="CL890" s="4">
        <v>685.7703066391</v>
      </c>
      <c r="CM890" s="4">
        <f t="shared" si="508"/>
        <v>814.2296933609</v>
      </c>
      <c r="CN890" s="8">
        <f t="shared" si="509"/>
        <v>81.422969336090006</v>
      </c>
      <c r="CO890" s="3">
        <v>1000</v>
      </c>
      <c r="CP890" s="4">
        <v>1500</v>
      </c>
      <c r="CQ890" s="8" t="str">
        <f t="shared" si="510"/>
        <v>High Headroom</v>
      </c>
      <c r="CR890" s="4">
        <v>2</v>
      </c>
      <c r="CS890" s="4">
        <v>2.5</v>
      </c>
      <c r="CT890" s="10">
        <v>0.27795313246999998</v>
      </c>
      <c r="CU890" s="4">
        <f t="shared" si="511"/>
        <v>0.12795313246999998</v>
      </c>
      <c r="CV890" s="4">
        <f t="shared" si="512"/>
        <v>85.302088313333329</v>
      </c>
      <c r="CW890" s="4">
        <v>0.15</v>
      </c>
      <c r="CX890" s="4">
        <v>0.15</v>
      </c>
      <c r="CY890" s="8" t="str">
        <f t="shared" si="513"/>
        <v>High Headroom</v>
      </c>
      <c r="CZ890" s="10">
        <v>1</v>
      </c>
      <c r="DC890" s="4" t="s">
        <v>115</v>
      </c>
      <c r="DD890" s="4" t="s">
        <v>4902</v>
      </c>
      <c r="DE890" s="4" t="s">
        <v>15</v>
      </c>
      <c r="DF890" s="4" t="s">
        <v>57</v>
      </c>
      <c r="DG890" s="4" t="s">
        <v>8983</v>
      </c>
      <c r="DH890" s="4">
        <v>300886</v>
      </c>
      <c r="DI890" s="4">
        <v>3886</v>
      </c>
      <c r="DJ890" s="29">
        <v>3428800</v>
      </c>
      <c r="DK890" s="4" t="s">
        <v>17</v>
      </c>
      <c r="DL890" s="10" t="s">
        <v>903</v>
      </c>
      <c r="DM890" s="30">
        <v>2</v>
      </c>
      <c r="DN890" s="10">
        <v>0.1797</v>
      </c>
      <c r="DO890" s="30">
        <v>3</v>
      </c>
      <c r="DP890" s="10">
        <v>0.27800000000000002</v>
      </c>
      <c r="DQ890" s="30">
        <v>1</v>
      </c>
      <c r="DR890" s="4">
        <v>413.03190000000001</v>
      </c>
      <c r="DS890" s="31">
        <v>0.41303199999999995</v>
      </c>
      <c r="DT890" s="4" t="s">
        <v>116</v>
      </c>
      <c r="DU890" s="4" t="s">
        <v>117</v>
      </c>
      <c r="DV890" s="4">
        <v>2.0299999999999999E-2</v>
      </c>
      <c r="DW890" s="31">
        <v>0.33795599999999998</v>
      </c>
      <c r="DX890" s="4" t="s">
        <v>116</v>
      </c>
      <c r="DY890" s="4" t="s">
        <v>117</v>
      </c>
      <c r="DZ890" s="4">
        <v>0.128</v>
      </c>
      <c r="EA890" s="31">
        <v>0.85302099999999992</v>
      </c>
      <c r="EB890" s="4" t="s">
        <v>118</v>
      </c>
      <c r="EC890" s="4" t="s">
        <v>117</v>
      </c>
      <c r="EE890" s="4" t="b">
        <f t="shared" si="514"/>
        <v>1</v>
      </c>
      <c r="EF890" s="4" t="b">
        <f t="shared" si="515"/>
        <v>1</v>
      </c>
      <c r="EG890" s="4" t="b">
        <f t="shared" si="516"/>
        <v>1</v>
      </c>
      <c r="EH890" s="4" t="b">
        <f t="shared" si="517"/>
        <v>1</v>
      </c>
      <c r="EI890" s="4" t="b">
        <f t="shared" si="518"/>
        <v>1</v>
      </c>
      <c r="EJ890" s="4" t="b">
        <f t="shared" si="519"/>
        <v>1</v>
      </c>
      <c r="EL890" s="4" t="s">
        <v>17147</v>
      </c>
      <c r="EM890" s="4" t="s">
        <v>19237</v>
      </c>
      <c r="EN890" s="4" t="s">
        <v>68</v>
      </c>
      <c r="EO890" s="4" t="s">
        <v>18192</v>
      </c>
      <c r="EP890" s="4">
        <v>200886</v>
      </c>
      <c r="EQ890" s="4" t="s">
        <v>44</v>
      </c>
      <c r="ER890" s="4">
        <v>47079</v>
      </c>
      <c r="ES890" s="10">
        <v>976.69370202530001</v>
      </c>
      <c r="ET890" s="4">
        <f t="shared" si="490"/>
        <v>523.30629797469999</v>
      </c>
      <c r="EU890" s="4">
        <f t="shared" si="491"/>
        <v>52.330629797469996</v>
      </c>
      <c r="EV890" s="4">
        <v>1000</v>
      </c>
      <c r="EW890" s="4">
        <v>1500</v>
      </c>
      <c r="EX890" s="8" t="str">
        <f t="shared" si="492"/>
        <v>Moderate Headroom</v>
      </c>
      <c r="EY890" s="10">
        <v>2</v>
      </c>
      <c r="EZ890" s="10">
        <v>0.22542586107000001</v>
      </c>
      <c r="FA890" s="4">
        <f t="shared" si="493"/>
        <v>2.4574138929999989E-2</v>
      </c>
      <c r="FB890" s="4">
        <f t="shared" si="494"/>
        <v>49.148277859999986</v>
      </c>
      <c r="FC890" s="4">
        <v>4.9999999999999989E-2</v>
      </c>
      <c r="FD890" s="4">
        <v>0.25</v>
      </c>
      <c r="FE890" s="8" t="str">
        <f t="shared" si="495"/>
        <v>Moderate Headroom</v>
      </c>
      <c r="FF890" s="10">
        <v>4</v>
      </c>
      <c r="FG890" s="4">
        <v>0</v>
      </c>
      <c r="FH890" s="4">
        <f t="shared" si="496"/>
        <v>500</v>
      </c>
      <c r="FI890" s="4">
        <f t="shared" si="497"/>
        <v>100</v>
      </c>
      <c r="FJ890" s="4">
        <v>500</v>
      </c>
      <c r="FK890" s="4">
        <v>500</v>
      </c>
      <c r="FL890" s="8" t="str">
        <f t="shared" si="498"/>
        <v>High Headroom</v>
      </c>
      <c r="FM890" s="4">
        <v>1</v>
      </c>
      <c r="FN890" s="4">
        <v>2.75</v>
      </c>
      <c r="FO890" s="11">
        <v>0.32537492500999998</v>
      </c>
      <c r="FP890" s="4">
        <f t="shared" si="499"/>
        <v>0.17537492500999999</v>
      </c>
      <c r="FQ890" s="4">
        <f t="shared" si="500"/>
        <v>116.91661667333332</v>
      </c>
      <c r="FR890" s="4">
        <v>0.15</v>
      </c>
      <c r="FS890" s="4">
        <v>0.15</v>
      </c>
      <c r="FT890" s="8" t="str">
        <f t="shared" si="501"/>
        <v>High Headroom</v>
      </c>
      <c r="FU890" s="10">
        <v>1</v>
      </c>
      <c r="FX890" s="4" t="s">
        <v>115</v>
      </c>
      <c r="FY890" s="4" t="s">
        <v>17147</v>
      </c>
      <c r="FZ890" s="4" t="s">
        <v>15</v>
      </c>
      <c r="GA890" s="4" t="s">
        <v>44</v>
      </c>
      <c r="GB890" s="4" t="s">
        <v>19237</v>
      </c>
      <c r="GC890" s="4">
        <v>200886</v>
      </c>
      <c r="GD890" s="4">
        <v>20886</v>
      </c>
      <c r="GE890" s="4">
        <v>47079</v>
      </c>
      <c r="GF890" s="4"/>
      <c r="GG890" s="10">
        <v>976.69370000000004</v>
      </c>
      <c r="GH890" s="30">
        <v>2</v>
      </c>
      <c r="GI890" s="10">
        <v>0.22539999999999999</v>
      </c>
      <c r="GJ890" s="30">
        <v>4</v>
      </c>
      <c r="GK890" s="10">
        <v>0.32540000000000002</v>
      </c>
      <c r="GL890" s="30">
        <v>1</v>
      </c>
      <c r="GM890" s="4">
        <v>523.30629999999996</v>
      </c>
      <c r="GN890" s="31">
        <v>0.52330599999999994</v>
      </c>
      <c r="GO890" s="4" t="s">
        <v>116</v>
      </c>
      <c r="GP890" s="4" t="s">
        <v>117</v>
      </c>
      <c r="GQ890" s="4">
        <v>2.46E-2</v>
      </c>
      <c r="GR890" s="31">
        <v>0.491483</v>
      </c>
      <c r="GS890" s="4" t="s">
        <v>116</v>
      </c>
      <c r="GT890" s="4" t="s">
        <v>117</v>
      </c>
      <c r="GU890" s="4">
        <v>0.1754</v>
      </c>
      <c r="GV890" s="31">
        <v>1.1691659999999999</v>
      </c>
      <c r="GW890" s="4" t="s">
        <v>118</v>
      </c>
      <c r="GX890" s="4" t="s">
        <v>117</v>
      </c>
      <c r="GZ890" s="4" t="b">
        <f t="shared" si="520"/>
        <v>1</v>
      </c>
      <c r="HA890" s="4" t="b">
        <f t="shared" si="521"/>
        <v>1</v>
      </c>
      <c r="HB890" s="4" t="b">
        <f t="shared" si="522"/>
        <v>1</v>
      </c>
      <c r="HC890" s="4" t="b">
        <f t="shared" si="523"/>
        <v>1</v>
      </c>
      <c r="HD890" s="4" t="b">
        <f t="shared" si="524"/>
        <v>1</v>
      </c>
      <c r="HE890" s="4" t="b">
        <f t="shared" si="525"/>
        <v>1</v>
      </c>
    </row>
    <row r="891" spans="69:213" ht="60" x14ac:dyDescent="0.25">
      <c r="BQ891" s="4" t="s">
        <v>4903</v>
      </c>
      <c r="BR891" s="4" t="s">
        <v>8984</v>
      </c>
      <c r="BS891" s="4" t="s">
        <v>70</v>
      </c>
      <c r="BT891" s="4" t="s">
        <v>13065</v>
      </c>
      <c r="BU891" s="4">
        <v>300887</v>
      </c>
      <c r="BV891" s="4" t="s">
        <v>57</v>
      </c>
      <c r="BW891" s="4">
        <v>3402129310</v>
      </c>
      <c r="BX891" s="10">
        <v>2012.1318874883</v>
      </c>
      <c r="BY891" s="4">
        <f t="shared" si="502"/>
        <v>487.86811251170002</v>
      </c>
      <c r="BZ891" s="3">
        <f t="shared" si="503"/>
        <v>48.786811251170001</v>
      </c>
      <c r="CA891" s="3">
        <v>1000</v>
      </c>
      <c r="CB891" s="4">
        <v>2500</v>
      </c>
      <c r="CC891" s="8" t="str">
        <f t="shared" si="504"/>
        <v>Moderate Headroom</v>
      </c>
      <c r="CD891" s="10">
        <v>3</v>
      </c>
      <c r="CE891" s="10">
        <v>0.21701835546930001</v>
      </c>
      <c r="CF891" s="4">
        <f t="shared" si="505"/>
        <v>3.2981644530699988E-2</v>
      </c>
      <c r="CG891" s="3">
        <f t="shared" si="506"/>
        <v>65.96328906139999</v>
      </c>
      <c r="CH891" s="3">
        <v>4.9999999999999989E-2</v>
      </c>
      <c r="CI891" s="4">
        <v>0.25</v>
      </c>
      <c r="CJ891" s="8" t="str">
        <f t="shared" si="507"/>
        <v>High Headroom</v>
      </c>
      <c r="CK891" s="10">
        <v>4</v>
      </c>
      <c r="CL891" s="4">
        <v>1597.8201250868501</v>
      </c>
      <c r="CM891" s="4">
        <f t="shared" si="508"/>
        <v>902.17987491314989</v>
      </c>
      <c r="CN891" s="8">
        <f t="shared" si="509"/>
        <v>90.217987491314986</v>
      </c>
      <c r="CO891" s="3">
        <v>1000</v>
      </c>
      <c r="CP891" s="4">
        <v>2500</v>
      </c>
      <c r="CQ891" s="8" t="str">
        <f t="shared" si="510"/>
        <v>High Headroom</v>
      </c>
      <c r="CR891" s="4">
        <v>3</v>
      </c>
      <c r="CS891" s="4">
        <v>3.5</v>
      </c>
      <c r="CT891" s="10">
        <v>9.61289359797E-2</v>
      </c>
      <c r="CU891" s="4">
        <f t="shared" si="511"/>
        <v>1.6128935979699999E-2</v>
      </c>
      <c r="CV891" s="4">
        <f t="shared" si="512"/>
        <v>23.041337113857143</v>
      </c>
      <c r="CW891" s="4">
        <v>6.9999999999999993E-2</v>
      </c>
      <c r="CX891" s="4">
        <v>0.08</v>
      </c>
      <c r="CY891" s="8" t="str">
        <f t="shared" si="513"/>
        <v>Low Headroom</v>
      </c>
      <c r="CZ891" s="10">
        <v>2</v>
      </c>
      <c r="DC891" s="4" t="s">
        <v>115</v>
      </c>
      <c r="DD891" s="4" t="s">
        <v>4903</v>
      </c>
      <c r="DE891" s="4" t="s">
        <v>15</v>
      </c>
      <c r="DF891" s="4" t="s">
        <v>57</v>
      </c>
      <c r="DG891" s="4" t="s">
        <v>8984</v>
      </c>
      <c r="DH891" s="4">
        <v>300887</v>
      </c>
      <c r="DI891" s="4">
        <v>3887</v>
      </c>
      <c r="DJ891" s="29">
        <v>3402129310</v>
      </c>
      <c r="DK891" s="4" t="s">
        <v>17</v>
      </c>
      <c r="DL891" s="10" t="s">
        <v>904</v>
      </c>
      <c r="DM891" s="30">
        <v>3</v>
      </c>
      <c r="DN891" s="10">
        <v>0.217</v>
      </c>
      <c r="DO891" s="30">
        <v>4</v>
      </c>
      <c r="DP891" s="10">
        <v>9.6100000000000005E-2</v>
      </c>
      <c r="DQ891" s="30">
        <v>2</v>
      </c>
      <c r="DR891" s="4">
        <v>487.86810000000003</v>
      </c>
      <c r="DS891" s="31">
        <v>0.48786799999999997</v>
      </c>
      <c r="DT891" s="4" t="s">
        <v>116</v>
      </c>
      <c r="DU891" s="4" t="s">
        <v>117</v>
      </c>
      <c r="DV891" s="4">
        <v>3.3000000000000002E-2</v>
      </c>
      <c r="DW891" s="31">
        <v>0.65963300000000002</v>
      </c>
      <c r="DX891" s="4" t="s">
        <v>118</v>
      </c>
      <c r="DY891" s="4" t="s">
        <v>117</v>
      </c>
      <c r="DZ891" s="4">
        <v>1.61E-2</v>
      </c>
      <c r="EA891" s="31">
        <v>0.23041300000000001</v>
      </c>
      <c r="EB891" s="4" t="s">
        <v>120</v>
      </c>
      <c r="EC891" s="4" t="s">
        <v>117</v>
      </c>
      <c r="EE891" s="4" t="b">
        <f t="shared" si="514"/>
        <v>1</v>
      </c>
      <c r="EF891" s="4" t="b">
        <f t="shared" si="515"/>
        <v>1</v>
      </c>
      <c r="EG891" s="4" t="b">
        <f t="shared" si="516"/>
        <v>1</v>
      </c>
      <c r="EH891" s="4" t="b">
        <f t="shared" si="517"/>
        <v>1</v>
      </c>
      <c r="EI891" s="4" t="b">
        <f t="shared" si="518"/>
        <v>1</v>
      </c>
      <c r="EJ891" s="4" t="b">
        <f t="shared" si="519"/>
        <v>1</v>
      </c>
      <c r="EL891" s="4" t="s">
        <v>17148</v>
      </c>
      <c r="EM891" s="4" t="s">
        <v>19238</v>
      </c>
      <c r="EN891" s="4" t="s">
        <v>68</v>
      </c>
      <c r="EO891" s="4" t="s">
        <v>18193</v>
      </c>
      <c r="EP891" s="4">
        <v>200887</v>
      </c>
      <c r="EQ891" s="4" t="s">
        <v>55</v>
      </c>
      <c r="ER891" s="4">
        <v>27071</v>
      </c>
      <c r="ES891" s="10">
        <v>2413.7397779267999</v>
      </c>
      <c r="ET891" s="4">
        <f t="shared" si="490"/>
        <v>86.260222073200111</v>
      </c>
      <c r="EU891" s="4">
        <f t="shared" si="491"/>
        <v>8.6260222073200108</v>
      </c>
      <c r="EV891" s="4">
        <v>1000</v>
      </c>
      <c r="EW891" s="4">
        <v>2500</v>
      </c>
      <c r="EX891" s="8" t="str">
        <f t="shared" si="492"/>
        <v>Low Headroom</v>
      </c>
      <c r="EY891" s="10">
        <v>3</v>
      </c>
      <c r="EZ891" s="10">
        <v>4.7739448254999997E-2</v>
      </c>
      <c r="FA891" s="4">
        <f t="shared" si="493"/>
        <v>3.2260551745000005E-2</v>
      </c>
      <c r="FB891" s="4">
        <f t="shared" si="494"/>
        <v>40.325689681250005</v>
      </c>
      <c r="FC891" s="4">
        <v>0.08</v>
      </c>
      <c r="FD891" s="4">
        <v>0.08</v>
      </c>
      <c r="FE891" s="8" t="str">
        <f t="shared" si="495"/>
        <v>Moderate Headroom</v>
      </c>
      <c r="FF891" s="10">
        <v>1</v>
      </c>
      <c r="FG891" s="4">
        <v>385.98855428889999</v>
      </c>
      <c r="FH891" s="4">
        <f t="shared" si="496"/>
        <v>114.01144571110001</v>
      </c>
      <c r="FI891" s="4">
        <f t="shared" si="497"/>
        <v>22.802289142220005</v>
      </c>
      <c r="FJ891" s="4">
        <v>500</v>
      </c>
      <c r="FK891" s="4">
        <v>500</v>
      </c>
      <c r="FL891" s="8" t="str">
        <f t="shared" si="498"/>
        <v>Low Headroom</v>
      </c>
      <c r="FM891" s="4">
        <v>1</v>
      </c>
      <c r="FN891" s="4">
        <v>1.5</v>
      </c>
      <c r="FO891" s="11">
        <v>0.74080897746999996</v>
      </c>
      <c r="FP891" s="4">
        <f t="shared" si="499"/>
        <v>0.59080897746999994</v>
      </c>
      <c r="FQ891" s="4">
        <f t="shared" si="500"/>
        <v>393.87265164666661</v>
      </c>
      <c r="FR891" s="4">
        <v>0.15</v>
      </c>
      <c r="FS891" s="4">
        <v>0.15</v>
      </c>
      <c r="FT891" s="8" t="str">
        <f t="shared" si="501"/>
        <v>High Headroom</v>
      </c>
      <c r="FU891" s="10">
        <v>1</v>
      </c>
      <c r="FX891" s="4" t="s">
        <v>115</v>
      </c>
      <c r="FY891" s="4" t="s">
        <v>17148</v>
      </c>
      <c r="FZ891" s="4" t="s">
        <v>15</v>
      </c>
      <c r="GA891" s="4" t="s">
        <v>55</v>
      </c>
      <c r="GB891" s="4" t="s">
        <v>19238</v>
      </c>
      <c r="GC891" s="4">
        <v>200887</v>
      </c>
      <c r="GD891" s="4">
        <v>20887</v>
      </c>
      <c r="GE891" s="4">
        <v>27071</v>
      </c>
      <c r="GF891" s="4"/>
      <c r="GG891" s="10" t="s">
        <v>3789</v>
      </c>
      <c r="GH891" s="30">
        <v>3</v>
      </c>
      <c r="GI891" s="10">
        <v>4.7699999999999999E-2</v>
      </c>
      <c r="GJ891" s="30">
        <v>1</v>
      </c>
      <c r="GK891" s="10">
        <v>0.74080000000000001</v>
      </c>
      <c r="GL891" s="30">
        <v>1</v>
      </c>
      <c r="GM891" s="4">
        <v>86.260199999999998</v>
      </c>
      <c r="GN891" s="31">
        <v>8.6259999999999989E-2</v>
      </c>
      <c r="GO891" s="4" t="s">
        <v>120</v>
      </c>
      <c r="GP891" s="4" t="s">
        <v>117</v>
      </c>
      <c r="GQ891" s="4">
        <v>3.2300000000000002E-2</v>
      </c>
      <c r="GR891" s="31">
        <v>0.40325699999999998</v>
      </c>
      <c r="GS891" s="4" t="s">
        <v>116</v>
      </c>
      <c r="GT891" s="4" t="s">
        <v>117</v>
      </c>
      <c r="GU891" s="4">
        <v>0.59079999999999999</v>
      </c>
      <c r="GV891" s="31">
        <v>3.9387270000000001</v>
      </c>
      <c r="GW891" s="4" t="s">
        <v>118</v>
      </c>
      <c r="GX891" s="4" t="s">
        <v>117</v>
      </c>
      <c r="GZ891" s="4" t="b">
        <f t="shared" si="520"/>
        <v>1</v>
      </c>
      <c r="HA891" s="4" t="b">
        <f t="shared" si="521"/>
        <v>1</v>
      </c>
      <c r="HB891" s="4" t="b">
        <f t="shared" si="522"/>
        <v>1</v>
      </c>
      <c r="HC891" s="4" t="b">
        <f t="shared" si="523"/>
        <v>1</v>
      </c>
      <c r="HD891" s="4" t="b">
        <f t="shared" si="524"/>
        <v>1</v>
      </c>
      <c r="HE891" s="4" t="b">
        <f t="shared" si="525"/>
        <v>1</v>
      </c>
    </row>
    <row r="892" spans="69:213" ht="60" x14ac:dyDescent="0.25">
      <c r="BQ892" s="4" t="s">
        <v>4904</v>
      </c>
      <c r="BR892" s="4" t="s">
        <v>8985</v>
      </c>
      <c r="BS892" s="4" t="s">
        <v>70</v>
      </c>
      <c r="BT892" s="4" t="s">
        <v>13066</v>
      </c>
      <c r="BU892" s="4">
        <v>300888</v>
      </c>
      <c r="BV892" s="4" t="s">
        <v>57</v>
      </c>
      <c r="BW892" s="4">
        <v>3429070</v>
      </c>
      <c r="BX892" s="10">
        <v>1036.0432063672999</v>
      </c>
      <c r="BY892" s="4">
        <f t="shared" si="502"/>
        <v>463.95679363270006</v>
      </c>
      <c r="BZ892" s="3">
        <f t="shared" si="503"/>
        <v>46.395679363270006</v>
      </c>
      <c r="CA892" s="3">
        <v>1000</v>
      </c>
      <c r="CB892" s="4">
        <v>1500</v>
      </c>
      <c r="CC892" s="8" t="str">
        <f t="shared" si="504"/>
        <v>Moderate Headroom</v>
      </c>
      <c r="CD892" s="10">
        <v>2</v>
      </c>
      <c r="CE892" s="10">
        <v>0.18564243255999999</v>
      </c>
      <c r="CF892" s="4">
        <f t="shared" si="505"/>
        <v>1.4357567440000024E-2</v>
      </c>
      <c r="CG892" s="3">
        <f t="shared" si="506"/>
        <v>23.929279066666709</v>
      </c>
      <c r="CH892" s="3">
        <v>0.06</v>
      </c>
      <c r="CI892" s="4">
        <v>0.2</v>
      </c>
      <c r="CJ892" s="8" t="str">
        <f t="shared" si="507"/>
        <v>Low Headroom</v>
      </c>
      <c r="CK892" s="10">
        <v>3</v>
      </c>
      <c r="CL892" s="4">
        <v>1069.5849914022999</v>
      </c>
      <c r="CM892" s="4">
        <f t="shared" si="508"/>
        <v>430.41500859770008</v>
      </c>
      <c r="CN892" s="8">
        <f t="shared" si="509"/>
        <v>43.041500859770011</v>
      </c>
      <c r="CO892" s="3">
        <v>1000</v>
      </c>
      <c r="CP892" s="4">
        <v>1500</v>
      </c>
      <c r="CQ892" s="8" t="str">
        <f t="shared" si="510"/>
        <v>Moderate Headroom</v>
      </c>
      <c r="CR892" s="4">
        <v>2</v>
      </c>
      <c r="CS892" s="4">
        <v>2.5</v>
      </c>
      <c r="CT892" s="10">
        <v>0.21483005639</v>
      </c>
      <c r="CU892" s="4">
        <f t="shared" si="511"/>
        <v>6.4830056390000002E-2</v>
      </c>
      <c r="CV892" s="4">
        <f t="shared" si="512"/>
        <v>43.220037593333338</v>
      </c>
      <c r="CW892" s="4">
        <v>0.15</v>
      </c>
      <c r="CX892" s="4">
        <v>0.15</v>
      </c>
      <c r="CY892" s="8" t="str">
        <f t="shared" si="513"/>
        <v>Moderate Headroom</v>
      </c>
      <c r="CZ892" s="10">
        <v>1</v>
      </c>
      <c r="DC892" s="4" t="s">
        <v>115</v>
      </c>
      <c r="DD892" s="4" t="s">
        <v>4904</v>
      </c>
      <c r="DE892" s="4" t="s">
        <v>15</v>
      </c>
      <c r="DF892" s="4" t="s">
        <v>57</v>
      </c>
      <c r="DG892" s="4" t="s">
        <v>8985</v>
      </c>
      <c r="DH892" s="4">
        <v>300888</v>
      </c>
      <c r="DI892" s="4">
        <v>3888</v>
      </c>
      <c r="DJ892" s="29">
        <v>3429070</v>
      </c>
      <c r="DK892" s="4" t="s">
        <v>17</v>
      </c>
      <c r="DL892" s="10" t="s">
        <v>905</v>
      </c>
      <c r="DM892" s="30">
        <v>2</v>
      </c>
      <c r="DN892" s="10">
        <v>0.18559999999999999</v>
      </c>
      <c r="DO892" s="30">
        <v>3</v>
      </c>
      <c r="DP892" s="10">
        <v>0.21479999999999999</v>
      </c>
      <c r="DQ892" s="30">
        <v>1</v>
      </c>
      <c r="DR892" s="4">
        <v>463.95679999999999</v>
      </c>
      <c r="DS892" s="31">
        <v>0.46395699999999995</v>
      </c>
      <c r="DT892" s="4" t="s">
        <v>116</v>
      </c>
      <c r="DU892" s="4" t="s">
        <v>117</v>
      </c>
      <c r="DV892" s="4">
        <v>1.44E-2</v>
      </c>
      <c r="DW892" s="31">
        <v>0.23929300000000001</v>
      </c>
      <c r="DX892" s="4" t="s">
        <v>120</v>
      </c>
      <c r="DY892" s="4" t="s">
        <v>117</v>
      </c>
      <c r="DZ892" s="4">
        <v>6.4799999999999996E-2</v>
      </c>
      <c r="EA892" s="31">
        <v>0.43219999999999997</v>
      </c>
      <c r="EB892" s="4" t="s">
        <v>116</v>
      </c>
      <c r="EC892" s="4" t="s">
        <v>117</v>
      </c>
      <c r="EE892" s="4" t="b">
        <f t="shared" si="514"/>
        <v>1</v>
      </c>
      <c r="EF892" s="4" t="b">
        <f t="shared" si="515"/>
        <v>1</v>
      </c>
      <c r="EG892" s="4" t="b">
        <f t="shared" si="516"/>
        <v>1</v>
      </c>
      <c r="EH892" s="4" t="b">
        <f t="shared" si="517"/>
        <v>1</v>
      </c>
      <c r="EI892" s="4" t="b">
        <f t="shared" si="518"/>
        <v>1</v>
      </c>
      <c r="EJ892" s="4" t="b">
        <f t="shared" si="519"/>
        <v>1</v>
      </c>
      <c r="EL892" s="4" t="s">
        <v>17149</v>
      </c>
      <c r="EM892" s="4" t="s">
        <v>19239</v>
      </c>
      <c r="EN892" s="4" t="s">
        <v>68</v>
      </c>
      <c r="EO892" s="4" t="s">
        <v>18194</v>
      </c>
      <c r="EP892" s="4">
        <v>200888</v>
      </c>
      <c r="EQ892" s="4" t="s">
        <v>33</v>
      </c>
      <c r="ER892" s="4">
        <v>48037</v>
      </c>
      <c r="ES892" s="10">
        <v>174.0540870735</v>
      </c>
      <c r="ET892" s="4">
        <f t="shared" si="490"/>
        <v>325.9459129265</v>
      </c>
      <c r="EU892" s="4">
        <f t="shared" si="491"/>
        <v>65.189182585300003</v>
      </c>
      <c r="EV892" s="4">
        <v>500</v>
      </c>
      <c r="EW892" s="4">
        <v>500</v>
      </c>
      <c r="EX892" s="8" t="str">
        <f t="shared" si="492"/>
        <v>High Headroom</v>
      </c>
      <c r="EY892" s="10">
        <v>1</v>
      </c>
      <c r="EZ892" s="10">
        <v>7.6374164083999996E-2</v>
      </c>
      <c r="FA892" s="4">
        <f t="shared" si="493"/>
        <v>3.6258359160000059E-3</v>
      </c>
      <c r="FB892" s="4">
        <f t="shared" si="494"/>
        <v>4.5322948950000077</v>
      </c>
      <c r="FC892" s="4">
        <v>0.08</v>
      </c>
      <c r="FD892" s="4">
        <v>0.08</v>
      </c>
      <c r="FE892" s="8" t="str">
        <f t="shared" si="495"/>
        <v>Low Headroom</v>
      </c>
      <c r="FF892" s="10">
        <v>1</v>
      </c>
      <c r="FG892" s="4">
        <v>59.061639836221502</v>
      </c>
      <c r="FH892" s="4">
        <f t="shared" si="496"/>
        <v>440.9383601637785</v>
      </c>
      <c r="FI892" s="4">
        <f t="shared" si="497"/>
        <v>88.1876720327557</v>
      </c>
      <c r="FJ892" s="4">
        <v>500</v>
      </c>
      <c r="FK892" s="4">
        <v>500</v>
      </c>
      <c r="FL892" s="8" t="str">
        <f t="shared" si="498"/>
        <v>High Headroom</v>
      </c>
      <c r="FM892" s="4">
        <v>1</v>
      </c>
      <c r="FN892" s="4">
        <v>1</v>
      </c>
      <c r="FO892" s="11">
        <v>0.63098948817</v>
      </c>
      <c r="FP892" s="4">
        <f t="shared" si="499"/>
        <v>0.48098948816999998</v>
      </c>
      <c r="FQ892" s="4">
        <f t="shared" si="500"/>
        <v>320.65965877999997</v>
      </c>
      <c r="FR892" s="4">
        <v>0.15</v>
      </c>
      <c r="FS892" s="4">
        <v>0.15</v>
      </c>
      <c r="FT892" s="8" t="str">
        <f t="shared" si="501"/>
        <v>High Headroom</v>
      </c>
      <c r="FU892" s="10">
        <v>1</v>
      </c>
      <c r="FX892" s="4" t="s">
        <v>115</v>
      </c>
      <c r="FY892" s="4" t="s">
        <v>17149</v>
      </c>
      <c r="FZ892" s="4" t="s">
        <v>15</v>
      </c>
      <c r="GA892" s="4" t="s">
        <v>33</v>
      </c>
      <c r="GB892" s="4" t="s">
        <v>19239</v>
      </c>
      <c r="GC892" s="4">
        <v>200888</v>
      </c>
      <c r="GD892" s="4">
        <v>20888</v>
      </c>
      <c r="GE892" s="4">
        <v>48037</v>
      </c>
      <c r="GF892" s="4"/>
      <c r="GG892" s="10">
        <v>174.05410000000001</v>
      </c>
      <c r="GH892" s="30">
        <v>1</v>
      </c>
      <c r="GI892" s="10">
        <v>7.6399999999999996E-2</v>
      </c>
      <c r="GJ892" s="30">
        <v>1</v>
      </c>
      <c r="GK892" s="10">
        <v>0.63100000000000001</v>
      </c>
      <c r="GL892" s="30">
        <v>1</v>
      </c>
      <c r="GM892" s="4">
        <v>325.94589999999999</v>
      </c>
      <c r="GN892" s="31">
        <v>0.65189200000000003</v>
      </c>
      <c r="GO892" s="4" t="s">
        <v>118</v>
      </c>
      <c r="GP892" s="4" t="s">
        <v>117</v>
      </c>
      <c r="GQ892" s="4">
        <v>3.5999999999999999E-3</v>
      </c>
      <c r="GR892" s="31">
        <v>4.5323000000000002E-2</v>
      </c>
      <c r="GS892" s="4" t="s">
        <v>120</v>
      </c>
      <c r="GT892" s="4" t="s">
        <v>117</v>
      </c>
      <c r="GU892" s="4">
        <v>0.48099999999999998</v>
      </c>
      <c r="GV892" s="31">
        <v>3.2065969999999999</v>
      </c>
      <c r="GW892" s="4" t="s">
        <v>118</v>
      </c>
      <c r="GX892" s="4" t="s">
        <v>117</v>
      </c>
      <c r="GZ892" s="4" t="b">
        <f t="shared" si="520"/>
        <v>1</v>
      </c>
      <c r="HA892" s="4" t="b">
        <f t="shared" si="521"/>
        <v>1</v>
      </c>
      <c r="HB892" s="4" t="b">
        <f t="shared" si="522"/>
        <v>1</v>
      </c>
      <c r="HC892" s="4" t="b">
        <f t="shared" si="523"/>
        <v>1</v>
      </c>
      <c r="HD892" s="4" t="b">
        <f t="shared" si="524"/>
        <v>1</v>
      </c>
      <c r="HE892" s="4" t="b">
        <f t="shared" si="525"/>
        <v>1</v>
      </c>
    </row>
    <row r="893" spans="69:213" ht="60" x14ac:dyDescent="0.25">
      <c r="BQ893" s="4" t="s">
        <v>4905</v>
      </c>
      <c r="BR893" s="4" t="s">
        <v>8986</v>
      </c>
      <c r="BS893" s="4" t="s">
        <v>70</v>
      </c>
      <c r="BT893" s="4" t="s">
        <v>13067</v>
      </c>
      <c r="BU893" s="4">
        <v>300889</v>
      </c>
      <c r="BV893" s="4" t="s">
        <v>55</v>
      </c>
      <c r="BW893" s="4">
        <v>2726576</v>
      </c>
      <c r="BX893" s="10">
        <v>7883.2199546484999</v>
      </c>
      <c r="BY893" s="4" t="str">
        <f t="shared" si="502"/>
        <v>Bottomed Out</v>
      </c>
      <c r="BZ893" s="3" t="str">
        <f t="shared" si="503"/>
        <v>Bottomed Out</v>
      </c>
      <c r="CA893" s="3" t="s">
        <v>72</v>
      </c>
      <c r="CB893" s="4" t="s">
        <v>4015</v>
      </c>
      <c r="CC893" s="8" t="str">
        <f t="shared" si="504"/>
        <v>At the lowest level</v>
      </c>
      <c r="CD893" s="10">
        <v>6</v>
      </c>
      <c r="CE893" s="10">
        <v>0.14341273700000001</v>
      </c>
      <c r="CF893" s="4">
        <f t="shared" si="505"/>
        <v>5.6587262999999999E-2</v>
      </c>
      <c r="CG893" s="3">
        <f t="shared" si="506"/>
        <v>94.312105000000003</v>
      </c>
      <c r="CH893" s="3">
        <v>0.06</v>
      </c>
      <c r="CI893" s="4">
        <v>0.2</v>
      </c>
      <c r="CJ893" s="8" t="str">
        <f t="shared" si="507"/>
        <v>High Headroom</v>
      </c>
      <c r="CK893" s="10">
        <v>3</v>
      </c>
      <c r="CL893" s="4">
        <v>340.41552252252302</v>
      </c>
      <c r="CM893" s="4">
        <f t="shared" si="508"/>
        <v>159.58447747747698</v>
      </c>
      <c r="CN893" s="8">
        <f t="shared" si="509"/>
        <v>31.916895495495396</v>
      </c>
      <c r="CO893" s="3">
        <v>500</v>
      </c>
      <c r="CP893" s="4">
        <v>500</v>
      </c>
      <c r="CQ893" s="8" t="str">
        <f t="shared" si="510"/>
        <v>Moderate Headroom</v>
      </c>
      <c r="CR893" s="4">
        <v>1</v>
      </c>
      <c r="CS893" s="4">
        <v>4.25</v>
      </c>
      <c r="CT893" s="10">
        <v>0.64082969432000003</v>
      </c>
      <c r="CU893" s="4">
        <f t="shared" si="511"/>
        <v>0.49082969432000001</v>
      </c>
      <c r="CV893" s="4">
        <f t="shared" si="512"/>
        <v>327.21979621333338</v>
      </c>
      <c r="CW893" s="4">
        <v>0.15</v>
      </c>
      <c r="CX893" s="4">
        <v>0.15</v>
      </c>
      <c r="CY893" s="8" t="str">
        <f t="shared" si="513"/>
        <v>High Headroom</v>
      </c>
      <c r="CZ893" s="10">
        <v>1</v>
      </c>
      <c r="DC893" s="4" t="s">
        <v>115</v>
      </c>
      <c r="DD893" s="4" t="s">
        <v>4905</v>
      </c>
      <c r="DE893" s="4" t="s">
        <v>15</v>
      </c>
      <c r="DF893" s="4" t="s">
        <v>55</v>
      </c>
      <c r="DG893" s="4" t="s">
        <v>8986</v>
      </c>
      <c r="DH893" s="4">
        <v>300889</v>
      </c>
      <c r="DI893" s="4">
        <v>3889</v>
      </c>
      <c r="DJ893" s="29">
        <v>2726576</v>
      </c>
      <c r="DK893" s="4" t="s">
        <v>17</v>
      </c>
      <c r="DL893" s="10" t="s">
        <v>906</v>
      </c>
      <c r="DM893" s="30">
        <v>6</v>
      </c>
      <c r="DN893" s="10">
        <v>0.1434</v>
      </c>
      <c r="DO893" s="30">
        <v>3</v>
      </c>
      <c r="DP893" s="10">
        <v>0.64080000000000004</v>
      </c>
      <c r="DQ893" s="30">
        <v>1</v>
      </c>
      <c r="DR893" s="4" t="s">
        <v>907</v>
      </c>
      <c r="DS893" s="4"/>
      <c r="DT893" s="4" t="s">
        <v>124</v>
      </c>
      <c r="DU893" s="4" t="s">
        <v>125</v>
      </c>
      <c r="DV893" s="4">
        <v>5.6599999999999998E-2</v>
      </c>
      <c r="DW893" s="31">
        <v>0.94312099999999999</v>
      </c>
      <c r="DX893" s="4" t="s">
        <v>118</v>
      </c>
      <c r="DY893" s="4" t="s">
        <v>117</v>
      </c>
      <c r="DZ893" s="4">
        <v>0.49080000000000001</v>
      </c>
      <c r="EA893" s="31">
        <v>3.2721980000000004</v>
      </c>
      <c r="EB893" s="4" t="s">
        <v>118</v>
      </c>
      <c r="EC893" s="4" t="s">
        <v>117</v>
      </c>
      <c r="EE893" s="4" t="b">
        <f t="shared" si="514"/>
        <v>1</v>
      </c>
      <c r="EF893" s="4" t="b">
        <f t="shared" si="515"/>
        <v>1</v>
      </c>
      <c r="EG893" s="4" t="b">
        <f t="shared" si="516"/>
        <v>1</v>
      </c>
      <c r="EH893" s="4" t="b">
        <f t="shared" si="517"/>
        <v>1</v>
      </c>
      <c r="EI893" s="4" t="b">
        <f t="shared" si="518"/>
        <v>1</v>
      </c>
      <c r="EJ893" s="4" t="b">
        <f t="shared" si="519"/>
        <v>1</v>
      </c>
      <c r="EL893" s="4" t="s">
        <v>17150</v>
      </c>
      <c r="EM893" s="4" t="s">
        <v>19240</v>
      </c>
      <c r="EN893" s="4" t="s">
        <v>68</v>
      </c>
      <c r="EO893" s="4" t="s">
        <v>18195</v>
      </c>
      <c r="EP893" s="4">
        <v>200889</v>
      </c>
      <c r="EQ893" s="4" t="s">
        <v>33</v>
      </c>
      <c r="ER893" s="4">
        <v>48473</v>
      </c>
      <c r="ES893" s="10">
        <v>2720.7099598557702</v>
      </c>
      <c r="ET893" s="4">
        <f t="shared" si="490"/>
        <v>779.29004014422981</v>
      </c>
      <c r="EU893" s="4">
        <f t="shared" si="491"/>
        <v>77.929004014422972</v>
      </c>
      <c r="EV893" s="4">
        <v>1000</v>
      </c>
      <c r="EW893" s="4">
        <v>3500</v>
      </c>
      <c r="EX893" s="8" t="str">
        <f t="shared" si="492"/>
        <v>High Headroom</v>
      </c>
      <c r="EY893" s="10">
        <v>4</v>
      </c>
      <c r="EZ893" s="10">
        <v>0.12437780182410001</v>
      </c>
      <c r="FA893" s="4">
        <f t="shared" si="493"/>
        <v>1.5622198175900007E-2</v>
      </c>
      <c r="FB893" s="4">
        <f t="shared" si="494"/>
        <v>26.036996959833342</v>
      </c>
      <c r="FC893" s="4">
        <v>6.0000000000000012E-2</v>
      </c>
      <c r="FD893" s="4">
        <v>0.14000000000000001</v>
      </c>
      <c r="FE893" s="8" t="str">
        <f t="shared" si="495"/>
        <v>Low Headroom</v>
      </c>
      <c r="FF893" s="10">
        <v>2</v>
      </c>
      <c r="FG893" s="4">
        <v>42.488152808552599</v>
      </c>
      <c r="FH893" s="4">
        <f t="shared" si="496"/>
        <v>457.51184719144737</v>
      </c>
      <c r="FI893" s="4">
        <f t="shared" si="497"/>
        <v>91.502369438289477</v>
      </c>
      <c r="FJ893" s="4">
        <v>500</v>
      </c>
      <c r="FK893" s="4">
        <v>500</v>
      </c>
      <c r="FL893" s="8" t="str">
        <f t="shared" si="498"/>
        <v>High Headroom</v>
      </c>
      <c r="FM893" s="4">
        <v>1</v>
      </c>
      <c r="FN893" s="4">
        <v>2.25</v>
      </c>
      <c r="FO893" s="11">
        <v>0.70182984956640004</v>
      </c>
      <c r="FP893" s="4">
        <f t="shared" si="499"/>
        <v>0.55182984956640002</v>
      </c>
      <c r="FQ893" s="4">
        <f t="shared" si="500"/>
        <v>367.88656637760005</v>
      </c>
      <c r="FR893" s="4">
        <v>0.15</v>
      </c>
      <c r="FS893" s="4">
        <v>0.15</v>
      </c>
      <c r="FT893" s="8" t="str">
        <f t="shared" si="501"/>
        <v>High Headroom</v>
      </c>
      <c r="FU893" s="10">
        <v>1</v>
      </c>
      <c r="FX893" s="4" t="s">
        <v>115</v>
      </c>
      <c r="FY893" s="4" t="s">
        <v>17150</v>
      </c>
      <c r="FZ893" s="4" t="s">
        <v>15</v>
      </c>
      <c r="GA893" s="4" t="s">
        <v>33</v>
      </c>
      <c r="GB893" s="4" t="s">
        <v>19240</v>
      </c>
      <c r="GC893" s="4">
        <v>200889</v>
      </c>
      <c r="GD893" s="4">
        <v>20889</v>
      </c>
      <c r="GE893" s="4">
        <v>48473</v>
      </c>
      <c r="GF893" s="4"/>
      <c r="GG893" s="10" t="s">
        <v>3790</v>
      </c>
      <c r="GH893" s="30">
        <v>4</v>
      </c>
      <c r="GI893" s="10">
        <v>0.1244</v>
      </c>
      <c r="GJ893" s="30">
        <v>2</v>
      </c>
      <c r="GK893" s="10">
        <v>0.70179999999999998</v>
      </c>
      <c r="GL893" s="30">
        <v>1</v>
      </c>
      <c r="GM893" s="4">
        <v>779.29</v>
      </c>
      <c r="GN893" s="31">
        <v>0.77929000000000004</v>
      </c>
      <c r="GO893" s="4" t="s">
        <v>118</v>
      </c>
      <c r="GP893" s="4" t="s">
        <v>117</v>
      </c>
      <c r="GQ893" s="4">
        <v>1.5599999999999999E-2</v>
      </c>
      <c r="GR893" s="31">
        <v>0.26036999999999999</v>
      </c>
      <c r="GS893" s="4" t="s">
        <v>120</v>
      </c>
      <c r="GT893" s="4" t="s">
        <v>117</v>
      </c>
      <c r="GU893" s="4">
        <v>0.55179999999999996</v>
      </c>
      <c r="GV893" s="31">
        <v>3.6788659999999997</v>
      </c>
      <c r="GW893" s="4" t="s">
        <v>118</v>
      </c>
      <c r="GX893" s="4" t="s">
        <v>117</v>
      </c>
      <c r="GZ893" s="4" t="b">
        <f t="shared" si="520"/>
        <v>1</v>
      </c>
      <c r="HA893" s="4" t="b">
        <f t="shared" si="521"/>
        <v>1</v>
      </c>
      <c r="HB893" s="4" t="b">
        <f t="shared" si="522"/>
        <v>1</v>
      </c>
      <c r="HC893" s="4" t="b">
        <f t="shared" si="523"/>
        <v>1</v>
      </c>
      <c r="HD893" s="4" t="b">
        <f t="shared" si="524"/>
        <v>1</v>
      </c>
      <c r="HE893" s="4" t="b">
        <f t="shared" si="525"/>
        <v>1</v>
      </c>
    </row>
    <row r="894" spans="69:213" ht="60" x14ac:dyDescent="0.25">
      <c r="BQ894" s="4" t="s">
        <v>4906</v>
      </c>
      <c r="BR894" s="4" t="s">
        <v>8987</v>
      </c>
      <c r="BS894" s="4" t="s">
        <v>70</v>
      </c>
      <c r="BT894" s="4" t="s">
        <v>13068</v>
      </c>
      <c r="BU894" s="4">
        <v>300890</v>
      </c>
      <c r="BV894" s="4" t="s">
        <v>53</v>
      </c>
      <c r="BW894" s="4">
        <v>2609336100</v>
      </c>
      <c r="BX894" s="10">
        <v>292.67609578489999</v>
      </c>
      <c r="BY894" s="4">
        <f t="shared" si="502"/>
        <v>207.32390421510001</v>
      </c>
      <c r="BZ894" s="3">
        <f t="shared" si="503"/>
        <v>41.464780843020002</v>
      </c>
      <c r="CA894" s="3">
        <v>500</v>
      </c>
      <c r="CB894" s="4">
        <v>500</v>
      </c>
      <c r="CC894" s="8" t="str">
        <f t="shared" si="504"/>
        <v>Moderate Headroom</v>
      </c>
      <c r="CD894" s="10">
        <v>1</v>
      </c>
      <c r="CE894" s="10">
        <v>6.9264917090999994E-2</v>
      </c>
      <c r="CF894" s="4">
        <f t="shared" si="505"/>
        <v>1.0735082909000007E-2</v>
      </c>
      <c r="CG894" s="3">
        <f t="shared" si="506"/>
        <v>13.418853636250008</v>
      </c>
      <c r="CH894" s="3">
        <v>0.08</v>
      </c>
      <c r="CI894" s="4">
        <v>0.08</v>
      </c>
      <c r="CJ894" s="8" t="str">
        <f t="shared" si="507"/>
        <v>Low Headroom</v>
      </c>
      <c r="CK894" s="10">
        <v>1</v>
      </c>
      <c r="CL894" s="4">
        <v>130.88736404799999</v>
      </c>
      <c r="CM894" s="4">
        <f t="shared" si="508"/>
        <v>369.11263595200001</v>
      </c>
      <c r="CN894" s="8">
        <f t="shared" si="509"/>
        <v>73.822527190399995</v>
      </c>
      <c r="CO894" s="3">
        <v>500</v>
      </c>
      <c r="CP894" s="4">
        <v>500</v>
      </c>
      <c r="CQ894" s="8" t="str">
        <f t="shared" si="510"/>
        <v>High Headroom</v>
      </c>
      <c r="CR894" s="4">
        <v>1</v>
      </c>
      <c r="CS894" s="4">
        <v>1</v>
      </c>
      <c r="CT894" s="10">
        <v>0.63252261974000001</v>
      </c>
      <c r="CU894" s="4">
        <f t="shared" si="511"/>
        <v>0.48252261973999999</v>
      </c>
      <c r="CV894" s="4">
        <f t="shared" si="512"/>
        <v>321.68174649333332</v>
      </c>
      <c r="CW894" s="4">
        <v>0.15</v>
      </c>
      <c r="CX894" s="4">
        <v>0.15</v>
      </c>
      <c r="CY894" s="8" t="str">
        <f t="shared" si="513"/>
        <v>High Headroom</v>
      </c>
      <c r="CZ894" s="10">
        <v>1</v>
      </c>
      <c r="DC894" s="4" t="s">
        <v>115</v>
      </c>
      <c r="DD894" s="4" t="s">
        <v>4906</v>
      </c>
      <c r="DE894" s="4" t="s">
        <v>15</v>
      </c>
      <c r="DF894" s="4" t="s">
        <v>53</v>
      </c>
      <c r="DG894" s="4" t="s">
        <v>8987</v>
      </c>
      <c r="DH894" s="4">
        <v>300890</v>
      </c>
      <c r="DI894" s="4">
        <v>3890</v>
      </c>
      <c r="DJ894" s="29">
        <v>2609336100</v>
      </c>
      <c r="DK894" s="4" t="s">
        <v>17</v>
      </c>
      <c r="DL894" s="10">
        <v>292.67610000000002</v>
      </c>
      <c r="DM894" s="30">
        <v>1</v>
      </c>
      <c r="DN894" s="10">
        <v>6.93E-2</v>
      </c>
      <c r="DO894" s="30">
        <v>1</v>
      </c>
      <c r="DP894" s="10">
        <v>0.63249999999999995</v>
      </c>
      <c r="DQ894" s="30">
        <v>1</v>
      </c>
      <c r="DR894" s="4">
        <v>207.32390000000001</v>
      </c>
      <c r="DS894" s="31">
        <v>0.41464799999999996</v>
      </c>
      <c r="DT894" s="4" t="s">
        <v>116</v>
      </c>
      <c r="DU894" s="4" t="s">
        <v>117</v>
      </c>
      <c r="DV894" s="4">
        <v>1.0699999999999999E-2</v>
      </c>
      <c r="DW894" s="31">
        <v>0.134189</v>
      </c>
      <c r="DX894" s="4" t="s">
        <v>120</v>
      </c>
      <c r="DY894" s="4" t="s">
        <v>117</v>
      </c>
      <c r="DZ894" s="4">
        <v>0.48249999999999998</v>
      </c>
      <c r="EA894" s="31">
        <v>3.2168169999999998</v>
      </c>
      <c r="EB894" s="4" t="s">
        <v>118</v>
      </c>
      <c r="EC894" s="4" t="s">
        <v>117</v>
      </c>
      <c r="EE894" s="4" t="b">
        <f t="shared" si="514"/>
        <v>1</v>
      </c>
      <c r="EF894" s="4" t="b">
        <f t="shared" si="515"/>
        <v>1</v>
      </c>
      <c r="EG894" s="4" t="b">
        <f t="shared" si="516"/>
        <v>1</v>
      </c>
      <c r="EH894" s="4" t="b">
        <f t="shared" si="517"/>
        <v>1</v>
      </c>
      <c r="EI894" s="4" t="b">
        <f t="shared" si="518"/>
        <v>1</v>
      </c>
      <c r="EJ894" s="4" t="b">
        <f t="shared" si="519"/>
        <v>1</v>
      </c>
      <c r="EL894" s="4" t="s">
        <v>17151</v>
      </c>
      <c r="EM894" s="4" t="s">
        <v>19241</v>
      </c>
      <c r="EN894" s="4" t="s">
        <v>68</v>
      </c>
      <c r="EO894" s="4" t="s">
        <v>18196</v>
      </c>
      <c r="EP894" s="4">
        <v>200890</v>
      </c>
      <c r="EQ894" s="4" t="s">
        <v>43</v>
      </c>
      <c r="ER894" s="4">
        <v>55117</v>
      </c>
      <c r="ES894" s="10">
        <v>210.50610437189999</v>
      </c>
      <c r="ET894" s="4">
        <f t="shared" si="490"/>
        <v>289.49389562810001</v>
      </c>
      <c r="EU894" s="4">
        <f t="shared" si="491"/>
        <v>57.898779125620003</v>
      </c>
      <c r="EV894" s="4">
        <v>500</v>
      </c>
      <c r="EW894" s="4">
        <v>500</v>
      </c>
      <c r="EX894" s="8" t="str">
        <f t="shared" si="492"/>
        <v>Moderate Headroom</v>
      </c>
      <c r="EY894" s="10">
        <v>1</v>
      </c>
      <c r="EZ894" s="10">
        <v>8.0914574234000003E-2</v>
      </c>
      <c r="FA894" s="4">
        <f t="shared" si="493"/>
        <v>5.908542576600001E-2</v>
      </c>
      <c r="FB894" s="4">
        <f t="shared" si="494"/>
        <v>98.475709609999996</v>
      </c>
      <c r="FC894" s="4">
        <v>6.0000000000000012E-2</v>
      </c>
      <c r="FD894" s="4">
        <v>0.14000000000000001</v>
      </c>
      <c r="FE894" s="8" t="str">
        <f t="shared" si="495"/>
        <v>High Headroom</v>
      </c>
      <c r="FF894" s="10">
        <v>2</v>
      </c>
      <c r="FG894" s="4">
        <v>38.022540988199999</v>
      </c>
      <c r="FH894" s="4">
        <f t="shared" si="496"/>
        <v>461.97745901180002</v>
      </c>
      <c r="FI894" s="4">
        <f t="shared" si="497"/>
        <v>92.395491802360013</v>
      </c>
      <c r="FJ894" s="4">
        <v>500</v>
      </c>
      <c r="FK894" s="4">
        <v>500</v>
      </c>
      <c r="FL894" s="8" t="str">
        <f t="shared" si="498"/>
        <v>High Headroom</v>
      </c>
      <c r="FM894" s="4">
        <v>1</v>
      </c>
      <c r="FN894" s="4">
        <v>1.5</v>
      </c>
      <c r="FO894" s="11">
        <v>0.61453368254999996</v>
      </c>
      <c r="FP894" s="4">
        <f t="shared" si="499"/>
        <v>0.46453368254999994</v>
      </c>
      <c r="FQ894" s="4">
        <f t="shared" si="500"/>
        <v>309.68912169999999</v>
      </c>
      <c r="FR894" s="4">
        <v>0.15</v>
      </c>
      <c r="FS894" s="4">
        <v>0.15</v>
      </c>
      <c r="FT894" s="8" t="str">
        <f t="shared" si="501"/>
        <v>High Headroom</v>
      </c>
      <c r="FU894" s="10">
        <v>1</v>
      </c>
      <c r="FX894" s="4" t="s">
        <v>115</v>
      </c>
      <c r="FY894" s="4" t="s">
        <v>17151</v>
      </c>
      <c r="FZ894" s="4" t="s">
        <v>15</v>
      </c>
      <c r="GA894" s="4" t="s">
        <v>43</v>
      </c>
      <c r="GB894" s="4" t="s">
        <v>19241</v>
      </c>
      <c r="GC894" s="4">
        <v>200890</v>
      </c>
      <c r="GD894" s="4">
        <v>20890</v>
      </c>
      <c r="GE894" s="4">
        <v>55117</v>
      </c>
      <c r="GF894" s="4"/>
      <c r="GG894" s="10">
        <v>210.5061</v>
      </c>
      <c r="GH894" s="30">
        <v>1</v>
      </c>
      <c r="GI894" s="10">
        <v>8.09E-2</v>
      </c>
      <c r="GJ894" s="30">
        <v>2</v>
      </c>
      <c r="GK894" s="10">
        <v>0.61450000000000005</v>
      </c>
      <c r="GL894" s="30">
        <v>1</v>
      </c>
      <c r="GM894" s="4">
        <v>289.4939</v>
      </c>
      <c r="GN894" s="31">
        <v>0.57898800000000006</v>
      </c>
      <c r="GO894" s="4" t="s">
        <v>116</v>
      </c>
      <c r="GP894" s="4" t="s">
        <v>117</v>
      </c>
      <c r="GQ894" s="4">
        <v>5.91E-2</v>
      </c>
      <c r="GR894" s="31">
        <v>0.98475699999999999</v>
      </c>
      <c r="GS894" s="4" t="s">
        <v>118</v>
      </c>
      <c r="GT894" s="4" t="s">
        <v>117</v>
      </c>
      <c r="GU894" s="4">
        <v>0.46450000000000002</v>
      </c>
      <c r="GV894" s="31">
        <v>3.0968909999999998</v>
      </c>
      <c r="GW894" s="4" t="s">
        <v>118</v>
      </c>
      <c r="GX894" s="4" t="s">
        <v>117</v>
      </c>
      <c r="GZ894" s="4" t="b">
        <f t="shared" si="520"/>
        <v>1</v>
      </c>
      <c r="HA894" s="4" t="b">
        <f t="shared" si="521"/>
        <v>1</v>
      </c>
      <c r="HB894" s="4" t="b">
        <f t="shared" si="522"/>
        <v>1</v>
      </c>
      <c r="HC894" s="4" t="b">
        <f t="shared" si="523"/>
        <v>1</v>
      </c>
      <c r="HD894" s="4" t="b">
        <f t="shared" si="524"/>
        <v>1</v>
      </c>
      <c r="HE894" s="4" t="b">
        <f t="shared" si="525"/>
        <v>1</v>
      </c>
    </row>
    <row r="895" spans="69:213" ht="60" x14ac:dyDescent="0.25">
      <c r="BQ895" s="4" t="s">
        <v>4907</v>
      </c>
      <c r="BR895" s="4" t="s">
        <v>8988</v>
      </c>
      <c r="BS895" s="4" t="s">
        <v>70</v>
      </c>
      <c r="BT895" s="4" t="s">
        <v>13069</v>
      </c>
      <c r="BU895" s="4">
        <v>300891</v>
      </c>
      <c r="BV895" s="4" t="s">
        <v>47</v>
      </c>
      <c r="BW895" s="4">
        <v>3605531797</v>
      </c>
      <c r="BX895" s="10">
        <v>389.74822174551201</v>
      </c>
      <c r="BY895" s="4">
        <f t="shared" si="502"/>
        <v>110.25177825448799</v>
      </c>
      <c r="BZ895" s="3">
        <f t="shared" si="503"/>
        <v>22.050355650897597</v>
      </c>
      <c r="CA895" s="3">
        <v>500</v>
      </c>
      <c r="CB895" s="4">
        <v>500</v>
      </c>
      <c r="CC895" s="8" t="str">
        <f t="shared" si="504"/>
        <v>Low Headroom</v>
      </c>
      <c r="CD895" s="10">
        <v>1</v>
      </c>
      <c r="CE895" s="10">
        <v>8.8955672426699994E-2</v>
      </c>
      <c r="CF895" s="4">
        <f t="shared" si="505"/>
        <v>5.1044327573300019E-2</v>
      </c>
      <c r="CG895" s="3">
        <f t="shared" si="506"/>
        <v>85.073879288833353</v>
      </c>
      <c r="CH895" s="3">
        <v>6.0000000000000012E-2</v>
      </c>
      <c r="CI895" s="4">
        <v>0.14000000000000001</v>
      </c>
      <c r="CJ895" s="8" t="str">
        <f t="shared" si="507"/>
        <v>High Headroom</v>
      </c>
      <c r="CK895" s="10">
        <v>2</v>
      </c>
      <c r="CL895" s="4">
        <v>82.830054335553797</v>
      </c>
      <c r="CM895" s="4">
        <f t="shared" si="508"/>
        <v>417.16994566444623</v>
      </c>
      <c r="CN895" s="8">
        <f t="shared" si="509"/>
        <v>83.433989132889238</v>
      </c>
      <c r="CO895" s="3">
        <v>500</v>
      </c>
      <c r="CP895" s="4">
        <v>500</v>
      </c>
      <c r="CQ895" s="8" t="str">
        <f t="shared" si="510"/>
        <v>High Headroom</v>
      </c>
      <c r="CR895" s="4">
        <v>1</v>
      </c>
      <c r="CS895" s="4">
        <v>1.5</v>
      </c>
      <c r="CT895" s="10">
        <v>2.0622009569377999</v>
      </c>
      <c r="CU895" s="4">
        <f t="shared" si="511"/>
        <v>1.9122009569378</v>
      </c>
      <c r="CV895" s="4">
        <f t="shared" si="512"/>
        <v>1274.8006379585333</v>
      </c>
      <c r="CW895" s="4">
        <v>0.15</v>
      </c>
      <c r="CX895" s="4">
        <v>0.15</v>
      </c>
      <c r="CY895" s="8" t="str">
        <f t="shared" si="513"/>
        <v>High Headroom</v>
      </c>
      <c r="CZ895" s="10">
        <v>1</v>
      </c>
      <c r="DC895" s="4" t="s">
        <v>115</v>
      </c>
      <c r="DD895" s="4" t="s">
        <v>4907</v>
      </c>
      <c r="DE895" s="4" t="s">
        <v>15</v>
      </c>
      <c r="DF895" s="4" t="s">
        <v>47</v>
      </c>
      <c r="DG895" s="4" t="s">
        <v>8988</v>
      </c>
      <c r="DH895" s="4">
        <v>300891</v>
      </c>
      <c r="DI895" s="4">
        <v>3891</v>
      </c>
      <c r="DJ895" s="29">
        <v>3605531797</v>
      </c>
      <c r="DK895" s="4" t="s">
        <v>17</v>
      </c>
      <c r="DL895" s="10">
        <v>389.7482</v>
      </c>
      <c r="DM895" s="30">
        <v>1</v>
      </c>
      <c r="DN895" s="10">
        <v>8.8999999999999996E-2</v>
      </c>
      <c r="DO895" s="30">
        <v>2</v>
      </c>
      <c r="DP895" s="10">
        <v>2.0621999999999998</v>
      </c>
      <c r="DQ895" s="30">
        <v>1</v>
      </c>
      <c r="DR895" s="4">
        <v>110.2518</v>
      </c>
      <c r="DS895" s="31">
        <v>0.22050400000000001</v>
      </c>
      <c r="DT895" s="4" t="s">
        <v>120</v>
      </c>
      <c r="DU895" s="4" t="s">
        <v>117</v>
      </c>
      <c r="DV895" s="4">
        <v>5.0999999999999997E-2</v>
      </c>
      <c r="DW895" s="31">
        <v>0.85073899999999991</v>
      </c>
      <c r="DX895" s="4" t="s">
        <v>118</v>
      </c>
      <c r="DY895" s="4" t="s">
        <v>117</v>
      </c>
      <c r="DZ895" s="4">
        <v>1.9121999999999999</v>
      </c>
      <c r="EA895" s="4" t="s">
        <v>908</v>
      </c>
      <c r="EB895" s="4" t="s">
        <v>118</v>
      </c>
      <c r="EC895" s="4" t="s">
        <v>117</v>
      </c>
      <c r="EE895" s="4" t="b">
        <f t="shared" si="514"/>
        <v>1</v>
      </c>
      <c r="EF895" s="4" t="b">
        <f t="shared" si="515"/>
        <v>1</v>
      </c>
      <c r="EG895" s="4" t="b">
        <f t="shared" si="516"/>
        <v>1</v>
      </c>
      <c r="EH895" s="4" t="b">
        <f t="shared" si="517"/>
        <v>1</v>
      </c>
      <c r="EI895" s="4" t="b">
        <f t="shared" si="518"/>
        <v>1</v>
      </c>
      <c r="EJ895" s="4" t="b">
        <f t="shared" si="519"/>
        <v>1</v>
      </c>
      <c r="EL895" s="4" t="s">
        <v>17152</v>
      </c>
      <c r="EM895" s="4" t="s">
        <v>19242</v>
      </c>
      <c r="EN895" s="4" t="s">
        <v>68</v>
      </c>
      <c r="EO895" s="4" t="s">
        <v>18197</v>
      </c>
      <c r="EP895" s="4">
        <v>200891</v>
      </c>
      <c r="EQ895" s="4" t="s">
        <v>30</v>
      </c>
      <c r="ER895" s="4">
        <v>18139</v>
      </c>
      <c r="ES895" s="10">
        <v>1852.60127558729</v>
      </c>
      <c r="ET895" s="4">
        <f t="shared" si="490"/>
        <v>647.39872441270995</v>
      </c>
      <c r="EU895" s="4">
        <f t="shared" si="491"/>
        <v>64.73987244127099</v>
      </c>
      <c r="EV895" s="4">
        <v>1000</v>
      </c>
      <c r="EW895" s="4">
        <v>2500</v>
      </c>
      <c r="EX895" s="8" t="str">
        <f t="shared" si="492"/>
        <v>High Headroom</v>
      </c>
      <c r="EY895" s="10">
        <v>3</v>
      </c>
      <c r="EZ895" s="10">
        <v>4.5135387132999999E-2</v>
      </c>
      <c r="FA895" s="4">
        <f t="shared" si="493"/>
        <v>3.4864612867000003E-2</v>
      </c>
      <c r="FB895" s="4">
        <f t="shared" si="494"/>
        <v>43.580766083749999</v>
      </c>
      <c r="FC895" s="4">
        <v>0.08</v>
      </c>
      <c r="FD895" s="4">
        <v>0.08</v>
      </c>
      <c r="FE895" s="8" t="str">
        <f t="shared" si="495"/>
        <v>Moderate Headroom</v>
      </c>
      <c r="FF895" s="10">
        <v>1</v>
      </c>
      <c r="FG895" s="4">
        <v>243.43189577671399</v>
      </c>
      <c r="FH895" s="4">
        <f t="shared" si="496"/>
        <v>256.56810422328601</v>
      </c>
      <c r="FI895" s="4">
        <f t="shared" si="497"/>
        <v>51.313620844657201</v>
      </c>
      <c r="FJ895" s="4">
        <v>500</v>
      </c>
      <c r="FK895" s="4">
        <v>500</v>
      </c>
      <c r="FL895" s="8" t="str">
        <f t="shared" si="498"/>
        <v>Moderate Headroom</v>
      </c>
      <c r="FM895" s="4">
        <v>1</v>
      </c>
      <c r="FN895" s="4">
        <v>1.25</v>
      </c>
      <c r="FO895" s="11">
        <v>1.2013097949886</v>
      </c>
      <c r="FP895" s="4">
        <f t="shared" si="499"/>
        <v>1.0513097949886001</v>
      </c>
      <c r="FQ895" s="4">
        <f t="shared" si="500"/>
        <v>700.87319665906682</v>
      </c>
      <c r="FR895" s="4">
        <v>0.15</v>
      </c>
      <c r="FS895" s="4">
        <v>0.15</v>
      </c>
      <c r="FT895" s="8" t="str">
        <f t="shared" si="501"/>
        <v>High Headroom</v>
      </c>
      <c r="FU895" s="10">
        <v>1</v>
      </c>
      <c r="FX895" s="4" t="s">
        <v>115</v>
      </c>
      <c r="FY895" s="4" t="s">
        <v>17152</v>
      </c>
      <c r="FZ895" s="4" t="s">
        <v>15</v>
      </c>
      <c r="GA895" s="4" t="s">
        <v>30</v>
      </c>
      <c r="GB895" s="4" t="s">
        <v>19242</v>
      </c>
      <c r="GC895" s="4">
        <v>200891</v>
      </c>
      <c r="GD895" s="4">
        <v>20891</v>
      </c>
      <c r="GE895" s="4">
        <v>18139</v>
      </c>
      <c r="GF895" s="4"/>
      <c r="GG895" s="10" t="s">
        <v>3791</v>
      </c>
      <c r="GH895" s="30">
        <v>3</v>
      </c>
      <c r="GI895" s="10">
        <v>4.5100000000000001E-2</v>
      </c>
      <c r="GJ895" s="30">
        <v>1</v>
      </c>
      <c r="GK895" s="10">
        <v>1.2013</v>
      </c>
      <c r="GL895" s="30">
        <v>1</v>
      </c>
      <c r="GM895" s="4">
        <v>647.39869999999996</v>
      </c>
      <c r="GN895" s="31">
        <v>0.64739900000000006</v>
      </c>
      <c r="GO895" s="4" t="s">
        <v>118</v>
      </c>
      <c r="GP895" s="4" t="s">
        <v>117</v>
      </c>
      <c r="GQ895" s="4">
        <v>3.49E-2</v>
      </c>
      <c r="GR895" s="31">
        <v>0.43580800000000003</v>
      </c>
      <c r="GS895" s="4" t="s">
        <v>116</v>
      </c>
      <c r="GT895" s="4" t="s">
        <v>117</v>
      </c>
      <c r="GU895" s="4">
        <v>1.0512999999999999</v>
      </c>
      <c r="GV895" s="31">
        <v>7.0087320000000002</v>
      </c>
      <c r="GW895" s="4" t="s">
        <v>118</v>
      </c>
      <c r="GX895" s="4" t="s">
        <v>117</v>
      </c>
      <c r="GZ895" s="4" t="b">
        <f t="shared" si="520"/>
        <v>1</v>
      </c>
      <c r="HA895" s="4" t="b">
        <f t="shared" si="521"/>
        <v>1</v>
      </c>
      <c r="HB895" s="4" t="b">
        <f t="shared" si="522"/>
        <v>1</v>
      </c>
      <c r="HC895" s="4" t="b">
        <f t="shared" si="523"/>
        <v>1</v>
      </c>
      <c r="HD895" s="4" t="b">
        <f t="shared" si="524"/>
        <v>1</v>
      </c>
      <c r="HE895" s="4" t="b">
        <f t="shared" si="525"/>
        <v>1</v>
      </c>
    </row>
    <row r="896" spans="69:213" ht="60" x14ac:dyDescent="0.25">
      <c r="BQ896" s="4" t="s">
        <v>4908</v>
      </c>
      <c r="BR896" s="4" t="s">
        <v>8989</v>
      </c>
      <c r="BS896" s="4" t="s">
        <v>70</v>
      </c>
      <c r="BT896" s="4" t="s">
        <v>13070</v>
      </c>
      <c r="BU896" s="4">
        <v>300892</v>
      </c>
      <c r="BV896" s="4" t="s">
        <v>16</v>
      </c>
      <c r="BW896" s="4">
        <v>132848</v>
      </c>
      <c r="BX896" s="10">
        <v>1305.95393307258</v>
      </c>
      <c r="BY896" s="4">
        <f t="shared" si="502"/>
        <v>194.04606692742004</v>
      </c>
      <c r="BZ896" s="3">
        <f t="shared" si="503"/>
        <v>19.404606692742004</v>
      </c>
      <c r="CA896" s="3">
        <v>1000</v>
      </c>
      <c r="CB896" s="4">
        <v>1500</v>
      </c>
      <c r="CC896" s="8" t="str">
        <f t="shared" si="504"/>
        <v>Low Headroom</v>
      </c>
      <c r="CD896" s="10">
        <v>2</v>
      </c>
      <c r="CE896" s="10">
        <v>0.14438502673799999</v>
      </c>
      <c r="CF896" s="4">
        <f t="shared" si="505"/>
        <v>5.5614973262000017E-2</v>
      </c>
      <c r="CG896" s="3">
        <f t="shared" si="506"/>
        <v>92.691622103333358</v>
      </c>
      <c r="CH896" s="3">
        <v>0.06</v>
      </c>
      <c r="CI896" s="4">
        <v>0.2</v>
      </c>
      <c r="CJ896" s="8" t="str">
        <f t="shared" si="507"/>
        <v>High Headroom</v>
      </c>
      <c r="CK896" s="10">
        <v>3</v>
      </c>
      <c r="CL896" s="4">
        <v>548.60205707663295</v>
      </c>
      <c r="CM896" s="4">
        <f t="shared" si="508"/>
        <v>951.39794292336705</v>
      </c>
      <c r="CN896" s="8">
        <f t="shared" si="509"/>
        <v>95.139794292336717</v>
      </c>
      <c r="CO896" s="3">
        <v>1000</v>
      </c>
      <c r="CP896" s="4">
        <v>1500</v>
      </c>
      <c r="CQ896" s="8" t="str">
        <f t="shared" si="510"/>
        <v>High Headroom</v>
      </c>
      <c r="CR896" s="4">
        <v>2</v>
      </c>
      <c r="CS896" s="4">
        <v>2.5</v>
      </c>
      <c r="CT896" s="10">
        <v>0.56234073534770002</v>
      </c>
      <c r="CU896" s="4">
        <f t="shared" si="511"/>
        <v>0.41234073534769999</v>
      </c>
      <c r="CV896" s="4">
        <f t="shared" si="512"/>
        <v>274.89382356513335</v>
      </c>
      <c r="CW896" s="4">
        <v>0.15</v>
      </c>
      <c r="CX896" s="4">
        <v>0.15</v>
      </c>
      <c r="CY896" s="8" t="str">
        <f t="shared" si="513"/>
        <v>High Headroom</v>
      </c>
      <c r="CZ896" s="10">
        <v>1</v>
      </c>
      <c r="DC896" s="4" t="s">
        <v>115</v>
      </c>
      <c r="DD896" s="4" t="s">
        <v>4908</v>
      </c>
      <c r="DE896" s="4" t="s">
        <v>15</v>
      </c>
      <c r="DF896" s="4" t="s">
        <v>16</v>
      </c>
      <c r="DG896" s="4" t="s">
        <v>8989</v>
      </c>
      <c r="DH896" s="4">
        <v>300892</v>
      </c>
      <c r="DI896" s="4">
        <v>3892</v>
      </c>
      <c r="DJ896" s="29">
        <v>132848</v>
      </c>
      <c r="DK896" s="4" t="s">
        <v>17</v>
      </c>
      <c r="DL896" s="10" t="s">
        <v>909</v>
      </c>
      <c r="DM896" s="30">
        <v>2</v>
      </c>
      <c r="DN896" s="10">
        <v>0.1444</v>
      </c>
      <c r="DO896" s="30">
        <v>3</v>
      </c>
      <c r="DP896" s="10">
        <v>0.56230000000000002</v>
      </c>
      <c r="DQ896" s="30">
        <v>1</v>
      </c>
      <c r="DR896" s="4">
        <v>194.0461</v>
      </c>
      <c r="DS896" s="31">
        <v>0.194046</v>
      </c>
      <c r="DT896" s="4" t="s">
        <v>120</v>
      </c>
      <c r="DU896" s="4" t="s">
        <v>117</v>
      </c>
      <c r="DV896" s="4">
        <v>5.5599999999999997E-2</v>
      </c>
      <c r="DW896" s="31">
        <v>0.92691599999999996</v>
      </c>
      <c r="DX896" s="4" t="s">
        <v>118</v>
      </c>
      <c r="DY896" s="4" t="s">
        <v>117</v>
      </c>
      <c r="DZ896" s="4">
        <v>0.4123</v>
      </c>
      <c r="EA896" s="31">
        <v>2.7489379999999999</v>
      </c>
      <c r="EB896" s="4" t="s">
        <v>118</v>
      </c>
      <c r="EC896" s="4" t="s">
        <v>117</v>
      </c>
      <c r="EE896" s="4" t="b">
        <f t="shared" si="514"/>
        <v>1</v>
      </c>
      <c r="EF896" s="4" t="b">
        <f t="shared" si="515"/>
        <v>1</v>
      </c>
      <c r="EG896" s="4" t="b">
        <f t="shared" si="516"/>
        <v>1</v>
      </c>
      <c r="EH896" s="4" t="b">
        <f t="shared" si="517"/>
        <v>1</v>
      </c>
      <c r="EI896" s="4" t="b">
        <f t="shared" si="518"/>
        <v>1</v>
      </c>
      <c r="EJ896" s="4" t="b">
        <f t="shared" si="519"/>
        <v>1</v>
      </c>
      <c r="EL896" s="4" t="s">
        <v>17153</v>
      </c>
      <c r="EM896" s="4" t="s">
        <v>19243</v>
      </c>
      <c r="EN896" s="4" t="s">
        <v>68</v>
      </c>
      <c r="EO896" s="4" t="s">
        <v>18198</v>
      </c>
      <c r="EP896" s="4">
        <v>200892</v>
      </c>
      <c r="EQ896" s="4" t="s">
        <v>60</v>
      </c>
      <c r="ER896" s="4">
        <v>31159</v>
      </c>
      <c r="ES896" s="10">
        <v>326.8848208517</v>
      </c>
      <c r="ET896" s="4">
        <f t="shared" si="490"/>
        <v>173.1151791483</v>
      </c>
      <c r="EU896" s="4">
        <f t="shared" si="491"/>
        <v>34.623035829659997</v>
      </c>
      <c r="EV896" s="4">
        <v>500</v>
      </c>
      <c r="EW896" s="4">
        <v>500</v>
      </c>
      <c r="EX896" s="8" t="str">
        <f t="shared" si="492"/>
        <v>Moderate Headroom</v>
      </c>
      <c r="EY896" s="10">
        <v>1</v>
      </c>
      <c r="EZ896" s="10">
        <v>6.7970118970999999E-2</v>
      </c>
      <c r="FA896" s="4">
        <f t="shared" si="493"/>
        <v>1.2029881029000003E-2</v>
      </c>
      <c r="FB896" s="4">
        <f t="shared" si="494"/>
        <v>15.037351286250003</v>
      </c>
      <c r="FC896" s="4">
        <v>0.08</v>
      </c>
      <c r="FD896" s="4">
        <v>0.08</v>
      </c>
      <c r="FE896" s="8" t="str">
        <f t="shared" si="495"/>
        <v>Low Headroom</v>
      </c>
      <c r="FF896" s="10">
        <v>1</v>
      </c>
      <c r="FG896" s="4" t="s">
        <v>158</v>
      </c>
      <c r="FH896" s="4" t="str">
        <f t="shared" si="496"/>
        <v>Bottomed Out</v>
      </c>
      <c r="FI896" s="4" t="str">
        <f t="shared" si="497"/>
        <v>Bottomed Out</v>
      </c>
      <c r="FJ896" s="4" t="s">
        <v>72</v>
      </c>
      <c r="FK896" s="4" t="s">
        <v>4015</v>
      </c>
      <c r="FL896" s="8" t="str">
        <f t="shared" si="498"/>
        <v>At the lowest level</v>
      </c>
      <c r="FM896" s="4">
        <v>6</v>
      </c>
      <c r="FN896" s="4">
        <v>2.25</v>
      </c>
      <c r="FO896" s="11">
        <v>0.26492967489000002</v>
      </c>
      <c r="FP896" s="4">
        <f t="shared" si="499"/>
        <v>0.11492967489000003</v>
      </c>
      <c r="FQ896" s="4">
        <f t="shared" si="500"/>
        <v>76.61978326000002</v>
      </c>
      <c r="FR896" s="4">
        <v>0.15</v>
      </c>
      <c r="FS896" s="4">
        <v>0.15</v>
      </c>
      <c r="FT896" s="8" t="str">
        <f t="shared" si="501"/>
        <v>High Headroom</v>
      </c>
      <c r="FU896" s="10">
        <v>1</v>
      </c>
      <c r="FX896" s="4" t="s">
        <v>115</v>
      </c>
      <c r="FY896" s="4" t="s">
        <v>17153</v>
      </c>
      <c r="FZ896" s="4" t="s">
        <v>15</v>
      </c>
      <c r="GA896" s="4" t="s">
        <v>60</v>
      </c>
      <c r="GB896" s="4" t="s">
        <v>19243</v>
      </c>
      <c r="GC896" s="4">
        <v>200892</v>
      </c>
      <c r="GD896" s="4">
        <v>20892</v>
      </c>
      <c r="GE896" s="4">
        <v>31159</v>
      </c>
      <c r="GF896" s="4"/>
      <c r="GG896" s="10">
        <v>326.88479999999998</v>
      </c>
      <c r="GH896" s="30">
        <v>1</v>
      </c>
      <c r="GI896" s="10">
        <v>6.8000000000000005E-2</v>
      </c>
      <c r="GJ896" s="30">
        <v>1</v>
      </c>
      <c r="GK896" s="10">
        <v>0.26490000000000002</v>
      </c>
      <c r="GL896" s="30">
        <v>1</v>
      </c>
      <c r="GM896" s="4">
        <v>173.11519999999999</v>
      </c>
      <c r="GN896" s="31">
        <v>0.34622999999999998</v>
      </c>
      <c r="GO896" s="4" t="s">
        <v>116</v>
      </c>
      <c r="GP896" s="4" t="s">
        <v>117</v>
      </c>
      <c r="GQ896" s="4">
        <v>1.2E-2</v>
      </c>
      <c r="GR896" s="31">
        <v>0.15037400000000001</v>
      </c>
      <c r="GS896" s="4" t="s">
        <v>120</v>
      </c>
      <c r="GT896" s="4" t="s">
        <v>117</v>
      </c>
      <c r="GU896" s="4">
        <v>0.1149</v>
      </c>
      <c r="GV896" s="31">
        <v>0.76619799999999993</v>
      </c>
      <c r="GW896" s="4" t="s">
        <v>118</v>
      </c>
      <c r="GX896" s="4" t="s">
        <v>117</v>
      </c>
      <c r="GZ896" s="4" t="b">
        <f t="shared" si="520"/>
        <v>1</v>
      </c>
      <c r="HA896" s="4" t="b">
        <f t="shared" si="521"/>
        <v>1</v>
      </c>
      <c r="HB896" s="4" t="b">
        <f t="shared" si="522"/>
        <v>1</v>
      </c>
      <c r="HC896" s="4" t="b">
        <f t="shared" si="523"/>
        <v>1</v>
      </c>
      <c r="HD896" s="4" t="b">
        <f t="shared" si="524"/>
        <v>1</v>
      </c>
      <c r="HE896" s="4" t="b">
        <f t="shared" si="525"/>
        <v>1</v>
      </c>
    </row>
    <row r="897" spans="69:213" ht="45" x14ac:dyDescent="0.25">
      <c r="BQ897" s="4" t="s">
        <v>4909</v>
      </c>
      <c r="BR897" s="4" t="s">
        <v>8990</v>
      </c>
      <c r="BS897" s="4" t="s">
        <v>70</v>
      </c>
      <c r="BT897" s="4" t="s">
        <v>13071</v>
      </c>
      <c r="BU897" s="4">
        <v>300893</v>
      </c>
      <c r="BV897" s="4" t="s">
        <v>30</v>
      </c>
      <c r="BW897" s="4">
        <v>1831000</v>
      </c>
      <c r="BX897" s="10">
        <v>1492.6592869764099</v>
      </c>
      <c r="BY897" s="4">
        <f t="shared" si="502"/>
        <v>7.3407130235900695</v>
      </c>
      <c r="BZ897" s="3">
        <f t="shared" si="503"/>
        <v>0.73407130235900697</v>
      </c>
      <c r="CA897" s="3">
        <v>1000</v>
      </c>
      <c r="CB897" s="4">
        <v>1500</v>
      </c>
      <c r="CC897" s="8" t="str">
        <f t="shared" si="504"/>
        <v>Low Headroom</v>
      </c>
      <c r="CD897" s="10">
        <v>2</v>
      </c>
      <c r="CE897" s="10">
        <v>0.22327141288989999</v>
      </c>
      <c r="CF897" s="4">
        <f t="shared" si="505"/>
        <v>2.6728587110100011E-2</v>
      </c>
      <c r="CG897" s="3">
        <f t="shared" si="506"/>
        <v>53.457174220200031</v>
      </c>
      <c r="CH897" s="3">
        <v>4.9999999999999989E-2</v>
      </c>
      <c r="CI897" s="4">
        <v>0.25</v>
      </c>
      <c r="CJ897" s="8" t="str">
        <f t="shared" si="507"/>
        <v>Moderate Headroom</v>
      </c>
      <c r="CK897" s="10">
        <v>4</v>
      </c>
      <c r="CL897" s="4">
        <v>1726.15082729186</v>
      </c>
      <c r="CM897" s="4">
        <f t="shared" si="508"/>
        <v>773.84917270814003</v>
      </c>
      <c r="CN897" s="8">
        <f t="shared" si="509"/>
        <v>77.384917270814</v>
      </c>
      <c r="CO897" s="3">
        <v>1000</v>
      </c>
      <c r="CP897" s="4">
        <v>2500</v>
      </c>
      <c r="CQ897" s="8" t="str">
        <f t="shared" si="510"/>
        <v>High Headroom</v>
      </c>
      <c r="CR897" s="4">
        <v>3</v>
      </c>
      <c r="CS897" s="4">
        <v>3.5</v>
      </c>
      <c r="CT897" s="10">
        <v>8.1162076008299999E-2</v>
      </c>
      <c r="CU897" s="4">
        <f t="shared" si="511"/>
        <v>1.1620760082999976E-3</v>
      </c>
      <c r="CV897" s="4">
        <f t="shared" si="512"/>
        <v>1.6601085832857112</v>
      </c>
      <c r="CW897" s="4">
        <v>6.9999999999999993E-2</v>
      </c>
      <c r="CX897" s="4">
        <v>0.08</v>
      </c>
      <c r="CY897" s="8" t="str">
        <f t="shared" si="513"/>
        <v>Low Headroom</v>
      </c>
      <c r="CZ897" s="10">
        <v>2</v>
      </c>
      <c r="DC897" s="4" t="s">
        <v>115</v>
      </c>
      <c r="DD897" s="4" t="s">
        <v>4909</v>
      </c>
      <c r="DE897" s="4" t="s">
        <v>15</v>
      </c>
      <c r="DF897" s="4" t="s">
        <v>30</v>
      </c>
      <c r="DG897" s="4" t="s">
        <v>8990</v>
      </c>
      <c r="DH897" s="4">
        <v>300893</v>
      </c>
      <c r="DI897" s="4">
        <v>3893</v>
      </c>
      <c r="DJ897" s="29">
        <v>1831000</v>
      </c>
      <c r="DK897" s="4" t="s">
        <v>17</v>
      </c>
      <c r="DL897" s="10" t="s">
        <v>910</v>
      </c>
      <c r="DM897" s="30">
        <v>2</v>
      </c>
      <c r="DN897" s="10">
        <v>0.2233</v>
      </c>
      <c r="DO897" s="30">
        <v>4</v>
      </c>
      <c r="DP897" s="10">
        <v>8.1199999999999994E-2</v>
      </c>
      <c r="DQ897" s="30">
        <v>2</v>
      </c>
      <c r="DR897" s="4">
        <v>7.3407</v>
      </c>
      <c r="DS897" s="31">
        <v>7.3409999999999994E-3</v>
      </c>
      <c r="DT897" s="4" t="s">
        <v>120</v>
      </c>
      <c r="DU897" s="4" t="s">
        <v>117</v>
      </c>
      <c r="DV897" s="4">
        <v>2.6700000000000002E-2</v>
      </c>
      <c r="DW897" s="31">
        <v>0.53457200000000005</v>
      </c>
      <c r="DX897" s="4" t="s">
        <v>116</v>
      </c>
      <c r="DY897" s="4" t="s">
        <v>117</v>
      </c>
      <c r="DZ897" s="4">
        <v>1.1999999999999999E-3</v>
      </c>
      <c r="EA897" s="31">
        <v>1.6600999999999998E-2</v>
      </c>
      <c r="EB897" s="4" t="s">
        <v>120</v>
      </c>
      <c r="EC897" s="4" t="s">
        <v>117</v>
      </c>
      <c r="EE897" s="4" t="b">
        <f t="shared" si="514"/>
        <v>1</v>
      </c>
      <c r="EF897" s="4" t="b">
        <f t="shared" si="515"/>
        <v>1</v>
      </c>
      <c r="EG897" s="4" t="b">
        <f t="shared" si="516"/>
        <v>1</v>
      </c>
      <c r="EH897" s="4" t="b">
        <f t="shared" si="517"/>
        <v>1</v>
      </c>
      <c r="EI897" s="4" t="b">
        <f t="shared" si="518"/>
        <v>1</v>
      </c>
      <c r="EJ897" s="4" t="b">
        <f t="shared" si="519"/>
        <v>1</v>
      </c>
      <c r="EL897" s="4" t="s">
        <v>17154</v>
      </c>
      <c r="EM897" s="4" t="s">
        <v>19244</v>
      </c>
      <c r="EN897" s="4" t="s">
        <v>68</v>
      </c>
      <c r="EO897" s="4" t="s">
        <v>18199</v>
      </c>
      <c r="EP897" s="4">
        <v>200893</v>
      </c>
      <c r="EQ897" s="4" t="s">
        <v>31</v>
      </c>
      <c r="ER897" s="4">
        <v>19009</v>
      </c>
      <c r="ES897" s="10">
        <v>4489.0282244936998</v>
      </c>
      <c r="ET897" s="4">
        <f t="shared" si="490"/>
        <v>10.971775506300219</v>
      </c>
      <c r="EU897" s="4">
        <f t="shared" si="491"/>
        <v>1.0971775506300219</v>
      </c>
      <c r="EV897" s="4">
        <v>1000</v>
      </c>
      <c r="EW897" s="4">
        <v>4500</v>
      </c>
      <c r="EX897" s="8" t="str">
        <f t="shared" si="492"/>
        <v>Low Headroom</v>
      </c>
      <c r="EY897" s="10">
        <v>5</v>
      </c>
      <c r="EZ897" s="10">
        <v>0.12859781438000001</v>
      </c>
      <c r="FA897" s="4">
        <f t="shared" si="493"/>
        <v>1.1402185620000005E-2</v>
      </c>
      <c r="FB897" s="4">
        <f t="shared" si="494"/>
        <v>19.003642700000004</v>
      </c>
      <c r="FC897" s="4">
        <v>6.0000000000000012E-2</v>
      </c>
      <c r="FD897" s="4">
        <v>0.14000000000000001</v>
      </c>
      <c r="FE897" s="8" t="str">
        <f t="shared" si="495"/>
        <v>Low Headroom</v>
      </c>
      <c r="FF897" s="10">
        <v>2</v>
      </c>
      <c r="FG897" s="4">
        <v>177.1485417554</v>
      </c>
      <c r="FH897" s="4">
        <f t="shared" si="496"/>
        <v>322.8514582446</v>
      </c>
      <c r="FI897" s="4">
        <f t="shared" si="497"/>
        <v>64.570291648919991</v>
      </c>
      <c r="FJ897" s="4">
        <v>500</v>
      </c>
      <c r="FK897" s="4">
        <v>500</v>
      </c>
      <c r="FL897" s="8" t="str">
        <f t="shared" si="498"/>
        <v>High Headroom</v>
      </c>
      <c r="FM897" s="4">
        <v>1</v>
      </c>
      <c r="FN897" s="4">
        <v>2.5</v>
      </c>
      <c r="FO897" s="11">
        <v>0.40512720917</v>
      </c>
      <c r="FP897" s="4">
        <f t="shared" si="499"/>
        <v>0.25512720916999998</v>
      </c>
      <c r="FQ897" s="4">
        <f t="shared" si="500"/>
        <v>170.08480611333331</v>
      </c>
      <c r="FR897" s="4">
        <v>0.15</v>
      </c>
      <c r="FS897" s="4">
        <v>0.15</v>
      </c>
      <c r="FT897" s="8" t="str">
        <f t="shared" si="501"/>
        <v>High Headroom</v>
      </c>
      <c r="FU897" s="10">
        <v>1</v>
      </c>
      <c r="FX897" s="4" t="s">
        <v>115</v>
      </c>
      <c r="FY897" s="4" t="s">
        <v>17154</v>
      </c>
      <c r="FZ897" s="4" t="s">
        <v>15</v>
      </c>
      <c r="GA897" s="4" t="s">
        <v>31</v>
      </c>
      <c r="GB897" s="4" t="s">
        <v>19244</v>
      </c>
      <c r="GC897" s="4">
        <v>200893</v>
      </c>
      <c r="GD897" s="4">
        <v>20893</v>
      </c>
      <c r="GE897" s="4">
        <v>19009</v>
      </c>
      <c r="GF897" s="4"/>
      <c r="GG897" s="10" t="s">
        <v>3792</v>
      </c>
      <c r="GH897" s="30">
        <v>5</v>
      </c>
      <c r="GI897" s="10">
        <v>0.12859999999999999</v>
      </c>
      <c r="GJ897" s="30">
        <v>2</v>
      </c>
      <c r="GK897" s="10">
        <v>0.40510000000000002</v>
      </c>
      <c r="GL897" s="30">
        <v>1</v>
      </c>
      <c r="GM897" s="4">
        <v>10.9718</v>
      </c>
      <c r="GN897" s="31">
        <v>1.0971999999999999E-2</v>
      </c>
      <c r="GO897" s="4" t="s">
        <v>120</v>
      </c>
      <c r="GP897" s="4" t="s">
        <v>117</v>
      </c>
      <c r="GQ897" s="4">
        <v>1.14E-2</v>
      </c>
      <c r="GR897" s="31">
        <v>0.19003599999999998</v>
      </c>
      <c r="GS897" s="4" t="s">
        <v>120</v>
      </c>
      <c r="GT897" s="4" t="s">
        <v>117</v>
      </c>
      <c r="GU897" s="4">
        <v>0.25509999999999999</v>
      </c>
      <c r="GV897" s="31">
        <v>1.7008479999999999</v>
      </c>
      <c r="GW897" s="4" t="s">
        <v>118</v>
      </c>
      <c r="GX897" s="4" t="s">
        <v>117</v>
      </c>
      <c r="GZ897" s="4" t="b">
        <f t="shared" si="520"/>
        <v>1</v>
      </c>
      <c r="HA897" s="4" t="b">
        <f t="shared" si="521"/>
        <v>1</v>
      </c>
      <c r="HB897" s="4" t="b">
        <f t="shared" si="522"/>
        <v>1</v>
      </c>
      <c r="HC897" s="4" t="b">
        <f t="shared" si="523"/>
        <v>1</v>
      </c>
      <c r="HD897" s="4" t="b">
        <f t="shared" si="524"/>
        <v>1</v>
      </c>
      <c r="HE897" s="4" t="b">
        <f t="shared" si="525"/>
        <v>1</v>
      </c>
    </row>
    <row r="898" spans="69:213" ht="60" x14ac:dyDescent="0.25">
      <c r="BQ898" s="4" t="s">
        <v>4910</v>
      </c>
      <c r="BR898" s="4" t="s">
        <v>8991</v>
      </c>
      <c r="BS898" s="4" t="s">
        <v>70</v>
      </c>
      <c r="BT898" s="4" t="s">
        <v>13072</v>
      </c>
      <c r="BU898" s="4">
        <v>300894</v>
      </c>
      <c r="BV898" s="4" t="s">
        <v>57</v>
      </c>
      <c r="BW898" s="4">
        <v>3400129280</v>
      </c>
      <c r="BX898" s="10">
        <v>542.38735853085598</v>
      </c>
      <c r="BY898" s="4">
        <f t="shared" si="502"/>
        <v>957.61264146914402</v>
      </c>
      <c r="BZ898" s="3">
        <f t="shared" si="503"/>
        <v>95.761264146914399</v>
      </c>
      <c r="CA898" s="3">
        <v>1000</v>
      </c>
      <c r="CB898" s="4">
        <v>1500</v>
      </c>
      <c r="CC898" s="8" t="str">
        <f t="shared" si="504"/>
        <v>High Headroom</v>
      </c>
      <c r="CD898" s="10">
        <v>2</v>
      </c>
      <c r="CE898" s="10">
        <v>0.14222585924709999</v>
      </c>
      <c r="CF898" s="4">
        <f t="shared" si="505"/>
        <v>5.7774140752900022E-2</v>
      </c>
      <c r="CG898" s="3">
        <f t="shared" si="506"/>
        <v>96.290234588166697</v>
      </c>
      <c r="CH898" s="3">
        <v>0.06</v>
      </c>
      <c r="CI898" s="4">
        <v>0.2</v>
      </c>
      <c r="CJ898" s="8" t="str">
        <f t="shared" si="507"/>
        <v>High Headroom</v>
      </c>
      <c r="CK898" s="10">
        <v>3</v>
      </c>
      <c r="CL898" s="4">
        <v>695.92141794869997</v>
      </c>
      <c r="CM898" s="4">
        <f t="shared" si="508"/>
        <v>804.07858205130003</v>
      </c>
      <c r="CN898" s="8">
        <f t="shared" si="509"/>
        <v>80.407858205129997</v>
      </c>
      <c r="CO898" s="3">
        <v>1000</v>
      </c>
      <c r="CP898" s="4">
        <v>1500</v>
      </c>
      <c r="CQ898" s="8" t="str">
        <f t="shared" si="510"/>
        <v>High Headroom</v>
      </c>
      <c r="CR898" s="4">
        <v>2</v>
      </c>
      <c r="CS898" s="4">
        <v>2.25</v>
      </c>
      <c r="CT898" s="10">
        <v>0.3475613747954</v>
      </c>
      <c r="CU898" s="4">
        <f t="shared" si="511"/>
        <v>0.19756137479540001</v>
      </c>
      <c r="CV898" s="4">
        <f t="shared" si="512"/>
        <v>131.70758319693334</v>
      </c>
      <c r="CW898" s="4">
        <v>0.15</v>
      </c>
      <c r="CX898" s="4">
        <v>0.15</v>
      </c>
      <c r="CY898" s="8" t="str">
        <f t="shared" si="513"/>
        <v>High Headroom</v>
      </c>
      <c r="CZ898" s="10">
        <v>1</v>
      </c>
      <c r="DC898" s="4" t="s">
        <v>115</v>
      </c>
      <c r="DD898" s="4" t="s">
        <v>4910</v>
      </c>
      <c r="DE898" s="4" t="s">
        <v>15</v>
      </c>
      <c r="DF898" s="4" t="s">
        <v>57</v>
      </c>
      <c r="DG898" s="4" t="s">
        <v>8991</v>
      </c>
      <c r="DH898" s="4">
        <v>300894</v>
      </c>
      <c r="DI898" s="4">
        <v>3894</v>
      </c>
      <c r="DJ898" s="29">
        <v>3400129280</v>
      </c>
      <c r="DK898" s="4" t="s">
        <v>17</v>
      </c>
      <c r="DL898" s="10">
        <v>542.38739999999996</v>
      </c>
      <c r="DM898" s="30">
        <v>2</v>
      </c>
      <c r="DN898" s="10">
        <v>0.14219999999999999</v>
      </c>
      <c r="DO898" s="30">
        <v>3</v>
      </c>
      <c r="DP898" s="10">
        <v>0.34760000000000002</v>
      </c>
      <c r="DQ898" s="30">
        <v>1</v>
      </c>
      <c r="DR898" s="4">
        <v>957.61260000000004</v>
      </c>
      <c r="DS898" s="31">
        <v>0.95761300000000005</v>
      </c>
      <c r="DT898" s="4" t="s">
        <v>118</v>
      </c>
      <c r="DU898" s="4" t="s">
        <v>117</v>
      </c>
      <c r="DV898" s="4">
        <v>5.7799999999999997E-2</v>
      </c>
      <c r="DW898" s="31">
        <v>0.96290200000000004</v>
      </c>
      <c r="DX898" s="4" t="s">
        <v>118</v>
      </c>
      <c r="DY898" s="4" t="s">
        <v>117</v>
      </c>
      <c r="DZ898" s="4">
        <v>0.1976</v>
      </c>
      <c r="EA898" s="31">
        <v>1.3170760000000001</v>
      </c>
      <c r="EB898" s="4" t="s">
        <v>118</v>
      </c>
      <c r="EC898" s="4" t="s">
        <v>117</v>
      </c>
      <c r="EE898" s="4" t="b">
        <f t="shared" si="514"/>
        <v>1</v>
      </c>
      <c r="EF898" s="4" t="b">
        <f t="shared" si="515"/>
        <v>1</v>
      </c>
      <c r="EG898" s="4" t="b">
        <f t="shared" si="516"/>
        <v>1</v>
      </c>
      <c r="EH898" s="4" t="b">
        <f t="shared" si="517"/>
        <v>1</v>
      </c>
      <c r="EI898" s="4" t="b">
        <f t="shared" si="518"/>
        <v>1</v>
      </c>
      <c r="EJ898" s="4" t="b">
        <f t="shared" si="519"/>
        <v>1</v>
      </c>
      <c r="EL898" s="4" t="s">
        <v>17155</v>
      </c>
      <c r="EM898" s="4" t="s">
        <v>19245</v>
      </c>
      <c r="EN898" s="4" t="s">
        <v>68</v>
      </c>
      <c r="EO898" s="4" t="s">
        <v>18200</v>
      </c>
      <c r="EP898" s="4">
        <v>200894</v>
      </c>
      <c r="EQ898" s="4" t="s">
        <v>42</v>
      </c>
      <c r="ER898" s="4">
        <v>29186</v>
      </c>
      <c r="ES898" s="10">
        <v>731.49576153529995</v>
      </c>
      <c r="ET898" s="4">
        <f t="shared" si="490"/>
        <v>768.50423846470005</v>
      </c>
      <c r="EU898" s="4">
        <f t="shared" si="491"/>
        <v>76.850423846470008</v>
      </c>
      <c r="EV898" s="4">
        <v>1000</v>
      </c>
      <c r="EW898" s="4">
        <v>1500</v>
      </c>
      <c r="EX898" s="8" t="str">
        <f t="shared" si="492"/>
        <v>High Headroom</v>
      </c>
      <c r="EY898" s="10">
        <v>2</v>
      </c>
      <c r="EZ898" s="10">
        <v>0.11433215778</v>
      </c>
      <c r="FA898" s="4">
        <f t="shared" si="493"/>
        <v>2.5667842220000014E-2</v>
      </c>
      <c r="FB898" s="4">
        <f t="shared" si="494"/>
        <v>42.779737033333348</v>
      </c>
      <c r="FC898" s="4">
        <v>6.0000000000000012E-2</v>
      </c>
      <c r="FD898" s="4">
        <v>0.14000000000000001</v>
      </c>
      <c r="FE898" s="8" t="str">
        <f t="shared" si="495"/>
        <v>Moderate Headroom</v>
      </c>
      <c r="FF898" s="10">
        <v>2</v>
      </c>
      <c r="FG898" s="4" t="s">
        <v>158</v>
      </c>
      <c r="FH898" s="4" t="str">
        <f t="shared" si="496"/>
        <v>Bottomed Out</v>
      </c>
      <c r="FI898" s="4" t="str">
        <f t="shared" si="497"/>
        <v>Bottomed Out</v>
      </c>
      <c r="FJ898" s="4" t="s">
        <v>72</v>
      </c>
      <c r="FK898" s="4" t="s">
        <v>4015</v>
      </c>
      <c r="FL898" s="8" t="str">
        <f t="shared" si="498"/>
        <v>At the lowest level</v>
      </c>
      <c r="FM898" s="4">
        <v>6</v>
      </c>
      <c r="FN898" s="4">
        <v>3</v>
      </c>
      <c r="FO898" s="11">
        <v>0.12647395727999999</v>
      </c>
      <c r="FP898" s="4">
        <f t="shared" si="499"/>
        <v>4.6473957279999992E-2</v>
      </c>
      <c r="FQ898" s="4">
        <f t="shared" si="500"/>
        <v>66.391367542857125</v>
      </c>
      <c r="FR898" s="4">
        <v>7.0000000000000007E-2</v>
      </c>
      <c r="FS898" s="4">
        <v>0.08</v>
      </c>
      <c r="FT898" s="8" t="str">
        <f t="shared" si="501"/>
        <v>High Headroom</v>
      </c>
      <c r="FU898" s="10">
        <v>2</v>
      </c>
      <c r="FX898" s="4" t="s">
        <v>115</v>
      </c>
      <c r="FY898" s="4" t="s">
        <v>17155</v>
      </c>
      <c r="FZ898" s="4" t="s">
        <v>15</v>
      </c>
      <c r="GA898" s="4" t="s">
        <v>42</v>
      </c>
      <c r="GB898" s="4" t="s">
        <v>19245</v>
      </c>
      <c r="GC898" s="4">
        <v>200894</v>
      </c>
      <c r="GD898" s="4">
        <v>20894</v>
      </c>
      <c r="GE898" s="4">
        <v>29186</v>
      </c>
      <c r="GF898" s="4"/>
      <c r="GG898" s="10">
        <v>731.49580000000003</v>
      </c>
      <c r="GH898" s="30">
        <v>2</v>
      </c>
      <c r="GI898" s="10">
        <v>0.1143</v>
      </c>
      <c r="GJ898" s="30">
        <v>2</v>
      </c>
      <c r="GK898" s="10">
        <v>0.1265</v>
      </c>
      <c r="GL898" s="30">
        <v>2</v>
      </c>
      <c r="GM898" s="4">
        <v>768.50419999999997</v>
      </c>
      <c r="GN898" s="31">
        <v>0.76850399999999996</v>
      </c>
      <c r="GO898" s="4" t="s">
        <v>118</v>
      </c>
      <c r="GP898" s="4" t="s">
        <v>117</v>
      </c>
      <c r="GQ898" s="4">
        <v>2.5700000000000001E-2</v>
      </c>
      <c r="GR898" s="31">
        <v>0.42779699999999998</v>
      </c>
      <c r="GS898" s="4" t="s">
        <v>116</v>
      </c>
      <c r="GT898" s="4" t="s">
        <v>117</v>
      </c>
      <c r="GU898" s="4">
        <v>4.65E-2</v>
      </c>
      <c r="GV898" s="31">
        <v>0.663914</v>
      </c>
      <c r="GW898" s="4" t="s">
        <v>118</v>
      </c>
      <c r="GX898" s="4" t="s">
        <v>117</v>
      </c>
      <c r="GZ898" s="4" t="b">
        <f t="shared" si="520"/>
        <v>1</v>
      </c>
      <c r="HA898" s="4" t="b">
        <f t="shared" si="521"/>
        <v>1</v>
      </c>
      <c r="HB898" s="4" t="b">
        <f t="shared" si="522"/>
        <v>1</v>
      </c>
      <c r="HC898" s="4" t="b">
        <f t="shared" si="523"/>
        <v>1</v>
      </c>
      <c r="HD898" s="4" t="b">
        <f t="shared" si="524"/>
        <v>1</v>
      </c>
      <c r="HE898" s="4" t="b">
        <f t="shared" si="525"/>
        <v>1</v>
      </c>
    </row>
    <row r="899" spans="69:213" ht="60" x14ac:dyDescent="0.25">
      <c r="BQ899" s="4" t="s">
        <v>4911</v>
      </c>
      <c r="BR899" s="4" t="s">
        <v>8992</v>
      </c>
      <c r="BS899" s="4" t="s">
        <v>70</v>
      </c>
      <c r="BT899" s="4" t="s">
        <v>13073</v>
      </c>
      <c r="BU899" s="4">
        <v>300895</v>
      </c>
      <c r="BV899" s="4" t="s">
        <v>23</v>
      </c>
      <c r="BW899" s="4">
        <v>900935650</v>
      </c>
      <c r="BX899" s="10">
        <v>4831.7041249939402</v>
      </c>
      <c r="BY899" s="4" t="str">
        <f t="shared" si="502"/>
        <v>Bottomed Out</v>
      </c>
      <c r="BZ899" s="3" t="str">
        <f t="shared" si="503"/>
        <v>Bottomed Out</v>
      </c>
      <c r="CA899" s="3" t="s">
        <v>72</v>
      </c>
      <c r="CB899" s="4" t="s">
        <v>4015</v>
      </c>
      <c r="CC899" s="8" t="str">
        <f t="shared" si="504"/>
        <v>At the lowest level</v>
      </c>
      <c r="CD899" s="10">
        <v>6</v>
      </c>
      <c r="CE899" s="10">
        <v>0.20374353224484701</v>
      </c>
      <c r="CF899" s="4">
        <f t="shared" si="505"/>
        <v>4.6256467755152991E-2</v>
      </c>
      <c r="CG899" s="3">
        <f t="shared" si="506"/>
        <v>92.512935510306008</v>
      </c>
      <c r="CH899" s="3">
        <v>4.9999999999999989E-2</v>
      </c>
      <c r="CI899" s="4">
        <v>0.25</v>
      </c>
      <c r="CJ899" s="8" t="str">
        <f t="shared" si="507"/>
        <v>High Headroom</v>
      </c>
      <c r="CK899" s="10">
        <v>4</v>
      </c>
      <c r="CL899" s="4">
        <v>6139.4577619020602</v>
      </c>
      <c r="CM899" s="4" t="str">
        <f t="shared" si="508"/>
        <v>Bottomed Out</v>
      </c>
      <c r="CN899" s="8" t="str">
        <f t="shared" si="509"/>
        <v>Bottomed Out</v>
      </c>
      <c r="CO899" s="3" t="s">
        <v>72</v>
      </c>
      <c r="CP899" s="4" t="s">
        <v>4015</v>
      </c>
      <c r="CQ899" s="8" t="str">
        <f t="shared" si="510"/>
        <v>At the lowest level</v>
      </c>
      <c r="CR899" s="4">
        <v>6</v>
      </c>
      <c r="CS899" s="4">
        <v>5</v>
      </c>
      <c r="CT899" s="10">
        <v>0.118989415692712</v>
      </c>
      <c r="CU899" s="4">
        <f t="shared" si="511"/>
        <v>3.8989415692711998E-2</v>
      </c>
      <c r="CV899" s="4">
        <f t="shared" si="512"/>
        <v>55.699165275302867</v>
      </c>
      <c r="CW899" s="4">
        <v>6.9999999999999993E-2</v>
      </c>
      <c r="CX899" s="4">
        <v>0.08</v>
      </c>
      <c r="CY899" s="8" t="str">
        <f t="shared" si="513"/>
        <v>Moderate Headroom</v>
      </c>
      <c r="CZ899" s="10">
        <v>2</v>
      </c>
      <c r="DC899" s="4" t="s">
        <v>115</v>
      </c>
      <c r="DD899" s="4" t="s">
        <v>4911</v>
      </c>
      <c r="DE899" s="4" t="s">
        <v>15</v>
      </c>
      <c r="DF899" s="4" t="s">
        <v>23</v>
      </c>
      <c r="DG899" s="4" t="s">
        <v>8992</v>
      </c>
      <c r="DH899" s="4">
        <v>300895</v>
      </c>
      <c r="DI899" s="4">
        <v>3895</v>
      </c>
      <c r="DJ899" s="29">
        <v>900935650</v>
      </c>
      <c r="DK899" s="4" t="s">
        <v>17</v>
      </c>
      <c r="DL899" s="10" t="s">
        <v>911</v>
      </c>
      <c r="DM899" s="30">
        <v>6</v>
      </c>
      <c r="DN899" s="10">
        <v>0.20369999999999999</v>
      </c>
      <c r="DO899" s="30">
        <v>4</v>
      </c>
      <c r="DP899" s="10">
        <v>0.11899999999999999</v>
      </c>
      <c r="DQ899" s="30">
        <v>2</v>
      </c>
      <c r="DR899" s="4">
        <v>331.70409999999998</v>
      </c>
      <c r="DS899" s="4"/>
      <c r="DT899" s="4" t="s">
        <v>124</v>
      </c>
      <c r="DU899" s="4" t="s">
        <v>125</v>
      </c>
      <c r="DV899" s="4">
        <v>4.6300000000000001E-2</v>
      </c>
      <c r="DW899" s="31">
        <v>0.92512899999999998</v>
      </c>
      <c r="DX899" s="4" t="s">
        <v>118</v>
      </c>
      <c r="DY899" s="4" t="s">
        <v>117</v>
      </c>
      <c r="DZ899" s="4">
        <v>3.9E-2</v>
      </c>
      <c r="EA899" s="31">
        <v>0.55699199999999993</v>
      </c>
      <c r="EB899" s="4" t="s">
        <v>116</v>
      </c>
      <c r="EC899" s="4" t="s">
        <v>117</v>
      </c>
      <c r="EE899" s="4" t="b">
        <f t="shared" si="514"/>
        <v>1</v>
      </c>
      <c r="EF899" s="4" t="b">
        <f t="shared" si="515"/>
        <v>1</v>
      </c>
      <c r="EG899" s="4" t="b">
        <f t="shared" si="516"/>
        <v>1</v>
      </c>
      <c r="EH899" s="4" t="b">
        <f t="shared" si="517"/>
        <v>1</v>
      </c>
      <c r="EI899" s="4" t="b">
        <f t="shared" si="518"/>
        <v>1</v>
      </c>
      <c r="EJ899" s="4" t="b">
        <f t="shared" si="519"/>
        <v>1</v>
      </c>
      <c r="EL899" s="4" t="s">
        <v>17156</v>
      </c>
      <c r="EM899" s="4" t="s">
        <v>19246</v>
      </c>
      <c r="EN899" s="4" t="s">
        <v>68</v>
      </c>
      <c r="EO899" s="4" t="s">
        <v>18201</v>
      </c>
      <c r="EP899" s="4">
        <v>200895</v>
      </c>
      <c r="EQ899" s="4" t="s">
        <v>53</v>
      </c>
      <c r="ER899" s="4">
        <v>26003</v>
      </c>
      <c r="ES899" s="10">
        <v>115.769623998714</v>
      </c>
      <c r="ET899" s="4">
        <f t="shared" si="490"/>
        <v>384.230376001286</v>
      </c>
      <c r="EU899" s="4">
        <f t="shared" si="491"/>
        <v>76.846075200257204</v>
      </c>
      <c r="EV899" s="4">
        <v>500</v>
      </c>
      <c r="EW899" s="4">
        <v>500</v>
      </c>
      <c r="EX899" s="8" t="str">
        <f t="shared" si="492"/>
        <v>High Headroom</v>
      </c>
      <c r="EY899" s="10">
        <v>1</v>
      </c>
      <c r="EZ899" s="10">
        <v>9.4811221261299997E-2</v>
      </c>
      <c r="FA899" s="4">
        <f t="shared" si="493"/>
        <v>4.5188778738700017E-2</v>
      </c>
      <c r="FB899" s="4">
        <f t="shared" si="494"/>
        <v>75.314631231166686</v>
      </c>
      <c r="FC899" s="4">
        <v>6.0000000000000012E-2</v>
      </c>
      <c r="FD899" s="4">
        <v>0.14000000000000001</v>
      </c>
      <c r="FE899" s="8" t="str">
        <f t="shared" si="495"/>
        <v>High Headroom</v>
      </c>
      <c r="FF899" s="10">
        <v>2</v>
      </c>
      <c r="FG899" s="4">
        <v>748.39239182600602</v>
      </c>
      <c r="FH899" s="4">
        <f t="shared" si="496"/>
        <v>751.60760817399398</v>
      </c>
      <c r="FI899" s="4">
        <f t="shared" si="497"/>
        <v>75.160760817399392</v>
      </c>
      <c r="FJ899" s="4">
        <v>1000</v>
      </c>
      <c r="FK899" s="4">
        <v>1500</v>
      </c>
      <c r="FL899" s="8" t="str">
        <f t="shared" si="498"/>
        <v>High Headroom</v>
      </c>
      <c r="FM899" s="4">
        <v>2</v>
      </c>
      <c r="FN899" s="4">
        <v>1.75</v>
      </c>
      <c r="FO899" s="11">
        <v>0.1340092165899</v>
      </c>
      <c r="FP899" s="4">
        <f t="shared" si="499"/>
        <v>5.4009216589900003E-2</v>
      </c>
      <c r="FQ899" s="4">
        <f t="shared" si="500"/>
        <v>77.15602369985713</v>
      </c>
      <c r="FR899" s="4">
        <v>7.0000000000000007E-2</v>
      </c>
      <c r="FS899" s="4">
        <v>0.08</v>
      </c>
      <c r="FT899" s="8" t="str">
        <f t="shared" si="501"/>
        <v>High Headroom</v>
      </c>
      <c r="FU899" s="10">
        <v>2</v>
      </c>
      <c r="FX899" s="4" t="s">
        <v>115</v>
      </c>
      <c r="FY899" s="4" t="s">
        <v>17156</v>
      </c>
      <c r="FZ899" s="4" t="s">
        <v>15</v>
      </c>
      <c r="GA899" s="4" t="s">
        <v>53</v>
      </c>
      <c r="GB899" s="4" t="s">
        <v>19246</v>
      </c>
      <c r="GC899" s="4">
        <v>200895</v>
      </c>
      <c r="GD899" s="4">
        <v>20895</v>
      </c>
      <c r="GE899" s="4">
        <v>26003</v>
      </c>
      <c r="GF899" s="4"/>
      <c r="GG899" s="10">
        <v>115.7696</v>
      </c>
      <c r="GH899" s="30">
        <v>1</v>
      </c>
      <c r="GI899" s="10">
        <v>9.4799999999999995E-2</v>
      </c>
      <c r="GJ899" s="30">
        <v>2</v>
      </c>
      <c r="GK899" s="10">
        <v>0.13400000000000001</v>
      </c>
      <c r="GL899" s="30">
        <v>2</v>
      </c>
      <c r="GM899" s="4">
        <v>384.23039999999997</v>
      </c>
      <c r="GN899" s="31">
        <v>0.76846100000000006</v>
      </c>
      <c r="GO899" s="4" t="s">
        <v>118</v>
      </c>
      <c r="GP899" s="4" t="s">
        <v>117</v>
      </c>
      <c r="GQ899" s="4">
        <v>4.5199999999999997E-2</v>
      </c>
      <c r="GR899" s="31">
        <v>0.75314599999999998</v>
      </c>
      <c r="GS899" s="4" t="s">
        <v>118</v>
      </c>
      <c r="GT899" s="4" t="s">
        <v>117</v>
      </c>
      <c r="GU899" s="4">
        <v>5.3999999999999999E-2</v>
      </c>
      <c r="GV899" s="31">
        <v>0.77156000000000002</v>
      </c>
      <c r="GW899" s="4" t="s">
        <v>118</v>
      </c>
      <c r="GX899" s="4" t="s">
        <v>117</v>
      </c>
      <c r="GZ899" s="4" t="b">
        <f t="shared" si="520"/>
        <v>1</v>
      </c>
      <c r="HA899" s="4" t="b">
        <f t="shared" si="521"/>
        <v>1</v>
      </c>
      <c r="HB899" s="4" t="b">
        <f t="shared" si="522"/>
        <v>1</v>
      </c>
      <c r="HC899" s="4" t="b">
        <f t="shared" si="523"/>
        <v>1</v>
      </c>
      <c r="HD899" s="4" t="b">
        <f t="shared" si="524"/>
        <v>1</v>
      </c>
      <c r="HE899" s="4" t="b">
        <f t="shared" si="525"/>
        <v>1</v>
      </c>
    </row>
    <row r="900" spans="69:213" ht="45" x14ac:dyDescent="0.25">
      <c r="BQ900" s="4" t="s">
        <v>4912</v>
      </c>
      <c r="BR900" s="4" t="s">
        <v>8993</v>
      </c>
      <c r="BS900" s="4" t="s">
        <v>70</v>
      </c>
      <c r="BT900" s="4" t="s">
        <v>13074</v>
      </c>
      <c r="BU900" s="4">
        <v>300896</v>
      </c>
      <c r="BV900" s="4" t="s">
        <v>62</v>
      </c>
      <c r="BW900" s="4">
        <v>2436075</v>
      </c>
      <c r="BX900" s="10">
        <v>1437.2733043163</v>
      </c>
      <c r="BY900" s="4">
        <f t="shared" si="502"/>
        <v>62.726695683699973</v>
      </c>
      <c r="BZ900" s="3">
        <f t="shared" si="503"/>
        <v>6.2726695683699969</v>
      </c>
      <c r="CA900" s="3">
        <v>1000</v>
      </c>
      <c r="CB900" s="4">
        <v>1500</v>
      </c>
      <c r="CC900" s="8" t="str">
        <f t="shared" si="504"/>
        <v>Low Headroom</v>
      </c>
      <c r="CD900" s="10">
        <v>2</v>
      </c>
      <c r="CE900" s="10">
        <v>0.1235212921</v>
      </c>
      <c r="CF900" s="4">
        <f t="shared" si="505"/>
        <v>1.6478707900000014E-2</v>
      </c>
      <c r="CG900" s="3">
        <f t="shared" si="506"/>
        <v>27.464513166666688</v>
      </c>
      <c r="CH900" s="3">
        <v>6.0000000000000012E-2</v>
      </c>
      <c r="CI900" s="4">
        <v>0.14000000000000001</v>
      </c>
      <c r="CJ900" s="8" t="str">
        <f t="shared" si="507"/>
        <v>Low Headroom</v>
      </c>
      <c r="CK900" s="10">
        <v>2</v>
      </c>
      <c r="CL900" s="4">
        <v>1360.63869509338</v>
      </c>
      <c r="CM900" s="4">
        <f t="shared" si="508"/>
        <v>139.36130490662003</v>
      </c>
      <c r="CN900" s="8">
        <f t="shared" si="509"/>
        <v>13.936130490662006</v>
      </c>
      <c r="CO900" s="3">
        <v>1000</v>
      </c>
      <c r="CP900" s="4">
        <v>1500</v>
      </c>
      <c r="CQ900" s="8" t="str">
        <f t="shared" si="510"/>
        <v>Low Headroom</v>
      </c>
      <c r="CR900" s="4">
        <v>2</v>
      </c>
      <c r="CS900" s="4">
        <v>2</v>
      </c>
      <c r="CT900" s="10">
        <v>0.39473977488000001</v>
      </c>
      <c r="CU900" s="4">
        <f t="shared" si="511"/>
        <v>0.24473977488000001</v>
      </c>
      <c r="CV900" s="4">
        <f t="shared" si="512"/>
        <v>163.15984992</v>
      </c>
      <c r="CW900" s="4">
        <v>0.15</v>
      </c>
      <c r="CX900" s="4">
        <v>0.15</v>
      </c>
      <c r="CY900" s="8" t="str">
        <f t="shared" si="513"/>
        <v>High Headroom</v>
      </c>
      <c r="CZ900" s="10">
        <v>1</v>
      </c>
      <c r="DC900" s="4" t="s">
        <v>115</v>
      </c>
      <c r="DD900" s="4" t="s">
        <v>4912</v>
      </c>
      <c r="DE900" s="4" t="s">
        <v>15</v>
      </c>
      <c r="DF900" s="4" t="s">
        <v>62</v>
      </c>
      <c r="DG900" s="4" t="s">
        <v>8993</v>
      </c>
      <c r="DH900" s="4">
        <v>300896</v>
      </c>
      <c r="DI900" s="4">
        <v>3896</v>
      </c>
      <c r="DJ900" s="29">
        <v>2436075</v>
      </c>
      <c r="DK900" s="4" t="s">
        <v>17</v>
      </c>
      <c r="DL900" s="10" t="s">
        <v>912</v>
      </c>
      <c r="DM900" s="30">
        <v>2</v>
      </c>
      <c r="DN900" s="10">
        <v>0.1235</v>
      </c>
      <c r="DO900" s="30">
        <v>2</v>
      </c>
      <c r="DP900" s="10">
        <v>0.3947</v>
      </c>
      <c r="DQ900" s="30">
        <v>1</v>
      </c>
      <c r="DR900" s="4">
        <v>62.726700000000001</v>
      </c>
      <c r="DS900" s="31">
        <v>6.2727000000000005E-2</v>
      </c>
      <c r="DT900" s="4" t="s">
        <v>120</v>
      </c>
      <c r="DU900" s="4" t="s">
        <v>117</v>
      </c>
      <c r="DV900" s="4">
        <v>1.6500000000000001E-2</v>
      </c>
      <c r="DW900" s="31">
        <v>0.27464500000000003</v>
      </c>
      <c r="DX900" s="4" t="s">
        <v>120</v>
      </c>
      <c r="DY900" s="4" t="s">
        <v>117</v>
      </c>
      <c r="DZ900" s="4">
        <v>0.2447</v>
      </c>
      <c r="EA900" s="31">
        <v>1.6315979999999999</v>
      </c>
      <c r="EB900" s="4" t="s">
        <v>118</v>
      </c>
      <c r="EC900" s="4" t="s">
        <v>117</v>
      </c>
      <c r="EE900" s="4" t="b">
        <f t="shared" si="514"/>
        <v>1</v>
      </c>
      <c r="EF900" s="4" t="b">
        <f t="shared" si="515"/>
        <v>1</v>
      </c>
      <c r="EG900" s="4" t="b">
        <f t="shared" si="516"/>
        <v>1</v>
      </c>
      <c r="EH900" s="4" t="b">
        <f t="shared" si="517"/>
        <v>1</v>
      </c>
      <c r="EI900" s="4" t="b">
        <f t="shared" si="518"/>
        <v>1</v>
      </c>
      <c r="EJ900" s="4" t="b">
        <f t="shared" si="519"/>
        <v>1</v>
      </c>
      <c r="EL900" s="4" t="s">
        <v>17157</v>
      </c>
      <c r="EM900" s="4" t="s">
        <v>19247</v>
      </c>
      <c r="EN900" s="4" t="s">
        <v>68</v>
      </c>
      <c r="EO900" s="4" t="s">
        <v>18202</v>
      </c>
      <c r="EP900" s="4">
        <v>200896</v>
      </c>
      <c r="EQ900" s="4" t="s">
        <v>26</v>
      </c>
      <c r="ER900" s="4">
        <v>12019</v>
      </c>
      <c r="ES900" s="10">
        <v>598.44666389429995</v>
      </c>
      <c r="ET900" s="4">
        <f t="shared" si="490"/>
        <v>901.55333610570005</v>
      </c>
      <c r="EU900" s="4">
        <f t="shared" si="491"/>
        <v>90.155333610570011</v>
      </c>
      <c r="EV900" s="4">
        <v>1000</v>
      </c>
      <c r="EW900" s="4">
        <v>1500</v>
      </c>
      <c r="EX900" s="8" t="str">
        <f t="shared" si="492"/>
        <v>High Headroom</v>
      </c>
      <c r="EY900" s="10">
        <v>2</v>
      </c>
      <c r="EZ900" s="10">
        <v>0.12453678571</v>
      </c>
      <c r="FA900" s="4">
        <f t="shared" si="493"/>
        <v>1.5463214290000013E-2</v>
      </c>
      <c r="FB900" s="4">
        <f t="shared" si="494"/>
        <v>25.772023816666685</v>
      </c>
      <c r="FC900" s="4">
        <v>6.0000000000000012E-2</v>
      </c>
      <c r="FD900" s="4">
        <v>0.14000000000000001</v>
      </c>
      <c r="FE900" s="8" t="str">
        <f t="shared" si="495"/>
        <v>Low Headroom</v>
      </c>
      <c r="FF900" s="10">
        <v>2</v>
      </c>
      <c r="FG900" s="4">
        <v>648.13708148945898</v>
      </c>
      <c r="FH900" s="4">
        <f t="shared" si="496"/>
        <v>851.86291851054102</v>
      </c>
      <c r="FI900" s="4">
        <f t="shared" si="497"/>
        <v>85.186291851054094</v>
      </c>
      <c r="FJ900" s="4">
        <v>1000</v>
      </c>
      <c r="FK900" s="4">
        <v>1500</v>
      </c>
      <c r="FL900" s="8" t="str">
        <f t="shared" si="498"/>
        <v>High Headroom</v>
      </c>
      <c r="FM900" s="4">
        <v>2</v>
      </c>
      <c r="FN900" s="4">
        <v>2</v>
      </c>
      <c r="FO900" s="11">
        <v>0.32565438753999998</v>
      </c>
      <c r="FP900" s="4">
        <f t="shared" si="499"/>
        <v>0.17565438753999998</v>
      </c>
      <c r="FQ900" s="4">
        <f t="shared" si="500"/>
        <v>117.10292502666665</v>
      </c>
      <c r="FR900" s="4">
        <v>0.15</v>
      </c>
      <c r="FS900" s="4">
        <v>0.15</v>
      </c>
      <c r="FT900" s="8" t="str">
        <f t="shared" si="501"/>
        <v>High Headroom</v>
      </c>
      <c r="FU900" s="10">
        <v>1</v>
      </c>
      <c r="FX900" s="4" t="s">
        <v>115</v>
      </c>
      <c r="FY900" s="4" t="s">
        <v>17157</v>
      </c>
      <c r="FZ900" s="4" t="s">
        <v>15</v>
      </c>
      <c r="GA900" s="4" t="s">
        <v>26</v>
      </c>
      <c r="GB900" s="4" t="s">
        <v>19247</v>
      </c>
      <c r="GC900" s="4">
        <v>200896</v>
      </c>
      <c r="GD900" s="4">
        <v>20896</v>
      </c>
      <c r="GE900" s="4">
        <v>12019</v>
      </c>
      <c r="GF900" s="4"/>
      <c r="GG900" s="10">
        <v>598.44669999999996</v>
      </c>
      <c r="GH900" s="30">
        <v>2</v>
      </c>
      <c r="GI900" s="10">
        <v>0.1245</v>
      </c>
      <c r="GJ900" s="30">
        <v>2</v>
      </c>
      <c r="GK900" s="10">
        <v>0.32569999999999999</v>
      </c>
      <c r="GL900" s="30">
        <v>1</v>
      </c>
      <c r="GM900" s="4">
        <v>901.55330000000004</v>
      </c>
      <c r="GN900" s="31">
        <v>0.90155299999999994</v>
      </c>
      <c r="GO900" s="4" t="s">
        <v>118</v>
      </c>
      <c r="GP900" s="4" t="s">
        <v>117</v>
      </c>
      <c r="GQ900" s="4">
        <v>1.55E-2</v>
      </c>
      <c r="GR900" s="31">
        <v>0.25772</v>
      </c>
      <c r="GS900" s="4" t="s">
        <v>120</v>
      </c>
      <c r="GT900" s="4" t="s">
        <v>117</v>
      </c>
      <c r="GU900" s="4">
        <v>0.1757</v>
      </c>
      <c r="GV900" s="31">
        <v>1.1710290000000001</v>
      </c>
      <c r="GW900" s="4" t="s">
        <v>118</v>
      </c>
      <c r="GX900" s="4" t="s">
        <v>117</v>
      </c>
      <c r="GZ900" s="4" t="b">
        <f t="shared" si="520"/>
        <v>1</v>
      </c>
      <c r="HA900" s="4" t="b">
        <f t="shared" si="521"/>
        <v>1</v>
      </c>
      <c r="HB900" s="4" t="b">
        <f t="shared" si="522"/>
        <v>1</v>
      </c>
      <c r="HC900" s="4" t="b">
        <f t="shared" si="523"/>
        <v>1</v>
      </c>
      <c r="HD900" s="4" t="b">
        <f t="shared" si="524"/>
        <v>1</v>
      </c>
      <c r="HE900" s="4" t="b">
        <f t="shared" si="525"/>
        <v>1</v>
      </c>
    </row>
    <row r="901" spans="69:213" ht="45" x14ac:dyDescent="0.25">
      <c r="BQ901" s="4" t="s">
        <v>4913</v>
      </c>
      <c r="BR901" s="4" t="s">
        <v>8994</v>
      </c>
      <c r="BS901" s="4" t="s">
        <v>70</v>
      </c>
      <c r="BT901" s="4" t="s">
        <v>13075</v>
      </c>
      <c r="BU901" s="4">
        <v>300897</v>
      </c>
      <c r="BV901" s="4" t="s">
        <v>40</v>
      </c>
      <c r="BW901" s="4">
        <v>1732746</v>
      </c>
      <c r="BX901" s="10">
        <v>225.37384619700001</v>
      </c>
      <c r="BY901" s="4">
        <f t="shared" si="502"/>
        <v>274.62615380299997</v>
      </c>
      <c r="BZ901" s="3">
        <f t="shared" si="503"/>
        <v>54.925230760599995</v>
      </c>
      <c r="CA901" s="3">
        <v>500</v>
      </c>
      <c r="CB901" s="4">
        <v>500</v>
      </c>
      <c r="CC901" s="8" t="str">
        <f t="shared" si="504"/>
        <v>Moderate Headroom</v>
      </c>
      <c r="CD901" s="10">
        <v>1</v>
      </c>
      <c r="CE901" s="10">
        <v>0.13487971209999999</v>
      </c>
      <c r="CF901" s="4">
        <f t="shared" si="505"/>
        <v>5.1202879000000201E-3</v>
      </c>
      <c r="CG901" s="3">
        <f t="shared" si="506"/>
        <v>8.5338131666666985</v>
      </c>
      <c r="CH901" s="3">
        <v>6.0000000000000012E-2</v>
      </c>
      <c r="CI901" s="4">
        <v>0.14000000000000001</v>
      </c>
      <c r="CJ901" s="8" t="str">
        <f t="shared" si="507"/>
        <v>Low Headroom</v>
      </c>
      <c r="CK901" s="10">
        <v>2</v>
      </c>
      <c r="CL901" s="4">
        <v>1349.9705412001999</v>
      </c>
      <c r="CM901" s="4">
        <f t="shared" si="508"/>
        <v>150.02945879980007</v>
      </c>
      <c r="CN901" s="8">
        <f t="shared" si="509"/>
        <v>15.002945879980006</v>
      </c>
      <c r="CO901" s="3">
        <v>1000</v>
      </c>
      <c r="CP901" s="4">
        <v>1500</v>
      </c>
      <c r="CQ901" s="8" t="str">
        <f t="shared" si="510"/>
        <v>Low Headroom</v>
      </c>
      <c r="CR901" s="4">
        <v>2</v>
      </c>
      <c r="CS901" s="4">
        <v>1.75</v>
      </c>
      <c r="CT901" s="10">
        <v>0.68297000186000001</v>
      </c>
      <c r="CU901" s="4">
        <f t="shared" si="511"/>
        <v>0.53297000185999999</v>
      </c>
      <c r="CV901" s="4">
        <f t="shared" si="512"/>
        <v>355.31333457333335</v>
      </c>
      <c r="CW901" s="4">
        <v>0.15</v>
      </c>
      <c r="CX901" s="4">
        <v>0.15</v>
      </c>
      <c r="CY901" s="8" t="str">
        <f t="shared" si="513"/>
        <v>High Headroom</v>
      </c>
      <c r="CZ901" s="10">
        <v>1</v>
      </c>
      <c r="DC901" s="4" t="s">
        <v>115</v>
      </c>
      <c r="DD901" s="4" t="s">
        <v>4913</v>
      </c>
      <c r="DE901" s="4" t="s">
        <v>15</v>
      </c>
      <c r="DF901" s="4" t="s">
        <v>40</v>
      </c>
      <c r="DG901" s="4" t="s">
        <v>8994</v>
      </c>
      <c r="DH901" s="4">
        <v>300897</v>
      </c>
      <c r="DI901" s="4">
        <v>3897</v>
      </c>
      <c r="DJ901" s="29">
        <v>1732746</v>
      </c>
      <c r="DK901" s="4" t="s">
        <v>17</v>
      </c>
      <c r="DL901" s="10">
        <v>225.37379999999999</v>
      </c>
      <c r="DM901" s="30">
        <v>1</v>
      </c>
      <c r="DN901" s="10">
        <v>0.13489999999999999</v>
      </c>
      <c r="DO901" s="30">
        <v>2</v>
      </c>
      <c r="DP901" s="10">
        <v>0.68300000000000005</v>
      </c>
      <c r="DQ901" s="30">
        <v>1</v>
      </c>
      <c r="DR901" s="4">
        <v>274.62619999999998</v>
      </c>
      <c r="DS901" s="31">
        <v>0.54925199999999996</v>
      </c>
      <c r="DT901" s="4" t="s">
        <v>116</v>
      </c>
      <c r="DU901" s="4" t="s">
        <v>117</v>
      </c>
      <c r="DV901" s="4">
        <v>5.1000000000000004E-3</v>
      </c>
      <c r="DW901" s="31">
        <v>8.5337999999999997E-2</v>
      </c>
      <c r="DX901" s="4" t="s">
        <v>120</v>
      </c>
      <c r="DY901" s="4" t="s">
        <v>117</v>
      </c>
      <c r="DZ901" s="4">
        <v>0.53300000000000003</v>
      </c>
      <c r="EA901" s="31">
        <v>3.5531330000000003</v>
      </c>
      <c r="EB901" s="4" t="s">
        <v>118</v>
      </c>
      <c r="EC901" s="4" t="s">
        <v>117</v>
      </c>
      <c r="EE901" s="4" t="b">
        <f t="shared" si="514"/>
        <v>1</v>
      </c>
      <c r="EF901" s="4" t="b">
        <f t="shared" si="515"/>
        <v>1</v>
      </c>
      <c r="EG901" s="4" t="b">
        <f t="shared" si="516"/>
        <v>1</v>
      </c>
      <c r="EH901" s="4" t="b">
        <f t="shared" si="517"/>
        <v>1</v>
      </c>
      <c r="EI901" s="4" t="b">
        <f t="shared" si="518"/>
        <v>1</v>
      </c>
      <c r="EJ901" s="4" t="b">
        <f t="shared" si="519"/>
        <v>1</v>
      </c>
      <c r="EL901" s="4" t="s">
        <v>17158</v>
      </c>
      <c r="EM901" s="4" t="s">
        <v>19248</v>
      </c>
      <c r="EN901" s="4" t="s">
        <v>68</v>
      </c>
      <c r="EO901" s="4" t="s">
        <v>18203</v>
      </c>
      <c r="EP901" s="4">
        <v>200897</v>
      </c>
      <c r="EQ901" s="4" t="s">
        <v>26</v>
      </c>
      <c r="ER901" s="4">
        <v>12095</v>
      </c>
      <c r="ES901" s="10">
        <v>130.19598298930001</v>
      </c>
      <c r="ET901" s="4">
        <f t="shared" ref="ET901:ET964" si="526">IFERROR(EW901-ES901,"Bottomed Out")</f>
        <v>369.80401701070002</v>
      </c>
      <c r="EU901" s="4">
        <f t="shared" ref="EU901:EU964" si="527">IFERROR(ET901/EV901*100,"Bottomed Out")</f>
        <v>73.960803402140002</v>
      </c>
      <c r="EV901" s="4">
        <v>500</v>
      </c>
      <c r="EW901" s="4">
        <v>500</v>
      </c>
      <c r="EX901" s="8" t="str">
        <f t="shared" ref="EX901:EX964" si="528">IF(EU901="Bottomed Out","At the lowest level",IF(EU901&lt;30,"Low Headroom",(IF(EU901&lt;60, "Moderate Headroom","High Headroom"))))</f>
        <v>High Headroom</v>
      </c>
      <c r="EY901" s="10">
        <v>1</v>
      </c>
      <c r="EZ901" s="10">
        <v>6.7114056148999998E-2</v>
      </c>
      <c r="FA901" s="4">
        <f t="shared" ref="FA901:FA964" si="529">IFERROR(FD901-EZ901,"Bottomed Out")</f>
        <v>1.2885943851000004E-2</v>
      </c>
      <c r="FB901" s="4">
        <f t="shared" ref="FB901:FB964" si="530">IFERROR(FA901/FC901*100,"Bottomed Out")</f>
        <v>16.107429813750006</v>
      </c>
      <c r="FC901" s="4">
        <v>0.08</v>
      </c>
      <c r="FD901" s="4">
        <v>0.08</v>
      </c>
      <c r="FE901" s="8" t="str">
        <f t="shared" ref="FE901:FE964" si="531">IF(FB901="Bottomed Out","At the lowest level",IF(FB901&lt;30,"Low Headroom",(IF(FB901&lt;60, "Moderate Headroom","High Headroom"))))</f>
        <v>Low Headroom</v>
      </c>
      <c r="FF901" s="10">
        <v>1</v>
      </c>
      <c r="FG901" s="4">
        <v>822.67768051233304</v>
      </c>
      <c r="FH901" s="4">
        <f t="shared" ref="FH901:FH964" si="532">IFERROR(FK901-FG901,"Bottomed Out")</f>
        <v>677.32231948766696</v>
      </c>
      <c r="FI901" s="4">
        <f t="shared" ref="FI901:FI964" si="533">IFERROR(FH901/FJ901*100,"Bottomed Out")</f>
        <v>67.732231948766696</v>
      </c>
      <c r="FJ901" s="4">
        <v>1000</v>
      </c>
      <c r="FK901" s="4">
        <v>1500</v>
      </c>
      <c r="FL901" s="8" t="str">
        <f t="shared" ref="FL901:FL964" si="534">IF(FI901="Bottomed Out","At the lowest level",IF(FI901&lt;30,"Low Headroom",(IF(FI901&lt;60, "Moderate Headroom","High Headroom"))))</f>
        <v>High Headroom</v>
      </c>
      <c r="FM901" s="4">
        <v>2</v>
      </c>
      <c r="FN901" s="4">
        <v>1.25</v>
      </c>
      <c r="FO901" s="11">
        <v>0.25654745464000001</v>
      </c>
      <c r="FP901" s="4">
        <f t="shared" ref="FP901:FP964" si="535">IFERROR(FO901-FS901,"Bottomed Out")</f>
        <v>0.10654745464000001</v>
      </c>
      <c r="FQ901" s="4">
        <f t="shared" ref="FQ901:FQ964" si="536">IFERROR(FP901/FR901*100,"Bottomed Out")</f>
        <v>71.03163642666668</v>
      </c>
      <c r="FR901" s="4">
        <v>0.15</v>
      </c>
      <c r="FS901" s="4">
        <v>0.15</v>
      </c>
      <c r="FT901" s="8" t="str">
        <f t="shared" ref="FT901:FT964" si="537">IF(FQ901="Bottomed Out","At the lowest level",IF(FQ901&lt;30,"Low Headroom",(IF(FQ901&lt;60, "Moderate Headroom","High Headroom"))))</f>
        <v>High Headroom</v>
      </c>
      <c r="FU901" s="10">
        <v>1</v>
      </c>
      <c r="FX901" s="4" t="s">
        <v>115</v>
      </c>
      <c r="FY901" s="4" t="s">
        <v>17158</v>
      </c>
      <c r="FZ901" s="4" t="s">
        <v>15</v>
      </c>
      <c r="GA901" s="4" t="s">
        <v>26</v>
      </c>
      <c r="GB901" s="4" t="s">
        <v>19248</v>
      </c>
      <c r="GC901" s="4">
        <v>200897</v>
      </c>
      <c r="GD901" s="4">
        <v>20897</v>
      </c>
      <c r="GE901" s="4">
        <v>12095</v>
      </c>
      <c r="GF901" s="4"/>
      <c r="GG901" s="10">
        <v>130.196</v>
      </c>
      <c r="GH901" s="30">
        <v>1</v>
      </c>
      <c r="GI901" s="10">
        <v>6.7100000000000007E-2</v>
      </c>
      <c r="GJ901" s="30">
        <v>1</v>
      </c>
      <c r="GK901" s="10">
        <v>0.25650000000000001</v>
      </c>
      <c r="GL901" s="30">
        <v>1</v>
      </c>
      <c r="GM901" s="4">
        <v>369.80399999999997</v>
      </c>
      <c r="GN901" s="31">
        <v>0.73960800000000004</v>
      </c>
      <c r="GO901" s="4" t="s">
        <v>118</v>
      </c>
      <c r="GP901" s="4" t="s">
        <v>117</v>
      </c>
      <c r="GQ901" s="4">
        <v>1.29E-2</v>
      </c>
      <c r="GR901" s="31">
        <v>0.16107399999999999</v>
      </c>
      <c r="GS901" s="4" t="s">
        <v>120</v>
      </c>
      <c r="GT901" s="4" t="s">
        <v>117</v>
      </c>
      <c r="GU901" s="4">
        <v>0.1065</v>
      </c>
      <c r="GV901" s="31">
        <v>0.71031599999999995</v>
      </c>
      <c r="GW901" s="4" t="s">
        <v>118</v>
      </c>
      <c r="GX901" s="4" t="s">
        <v>117</v>
      </c>
      <c r="GZ901" s="4" t="b">
        <f t="shared" si="520"/>
        <v>1</v>
      </c>
      <c r="HA901" s="4" t="b">
        <f t="shared" si="521"/>
        <v>1</v>
      </c>
      <c r="HB901" s="4" t="b">
        <f t="shared" si="522"/>
        <v>1</v>
      </c>
      <c r="HC901" s="4" t="b">
        <f t="shared" si="523"/>
        <v>1</v>
      </c>
      <c r="HD901" s="4" t="b">
        <f t="shared" si="524"/>
        <v>1</v>
      </c>
      <c r="HE901" s="4" t="b">
        <f t="shared" si="525"/>
        <v>1</v>
      </c>
    </row>
    <row r="902" spans="69:213" ht="45" x14ac:dyDescent="0.25">
      <c r="BQ902" s="4" t="s">
        <v>4914</v>
      </c>
      <c r="BR902" s="4" t="s">
        <v>8995</v>
      </c>
      <c r="BS902" s="4" t="s">
        <v>70</v>
      </c>
      <c r="BT902" s="4" t="s">
        <v>13076</v>
      </c>
      <c r="BU902" s="4">
        <v>300898</v>
      </c>
      <c r="BV902" s="4" t="s">
        <v>55</v>
      </c>
      <c r="BW902" s="4">
        <v>2726936</v>
      </c>
      <c r="BX902" s="10">
        <v>4226.5529841656999</v>
      </c>
      <c r="BY902" s="4">
        <f t="shared" ref="BY902:BY965" si="538">IFERROR(CB902-BX902,"Bottomed Out")</f>
        <v>273.44701583430015</v>
      </c>
      <c r="BZ902" s="3">
        <f t="shared" ref="BZ902:BZ965" si="539">IFERROR(BY902/CA902*100,"Bottomed Out")</f>
        <v>27.344701583430016</v>
      </c>
      <c r="CA902" s="3">
        <v>1000</v>
      </c>
      <c r="CB902" s="4">
        <v>4500</v>
      </c>
      <c r="CC902" s="8" t="str">
        <f t="shared" ref="CC902:CC965" si="540">IF(BZ902="Bottomed Out","At the lowest level",IF(BZ902&lt;30,"Low Headroom",(IF(BZ902&lt;60, "Moderate Headroom","High Headroom"))))</f>
        <v>Low Headroom</v>
      </c>
      <c r="CD902" s="10">
        <v>5</v>
      </c>
      <c r="CE902" s="10">
        <v>0.20581655481</v>
      </c>
      <c r="CF902" s="4">
        <f t="shared" ref="CF902:CF965" si="541">IFERROR(CI902-CE902,"Bottomed Out")</f>
        <v>4.4183445190000004E-2</v>
      </c>
      <c r="CG902" s="3">
        <f t="shared" ref="CG902:CG965" si="542">IFERROR(CF902/CH902*100,"Bottomed Out")</f>
        <v>88.366890380000029</v>
      </c>
      <c r="CH902" s="3">
        <v>4.9999999999999989E-2</v>
      </c>
      <c r="CI902" s="4">
        <v>0.25</v>
      </c>
      <c r="CJ902" s="8" t="str">
        <f t="shared" ref="CJ902:CJ965" si="543">IF(CG902="Bottomed Out","At the lowest level",IF(CG902&lt;30,"Low Headroom",(IF(CG902&lt;60, "Moderate Headroom","High Headroom"))))</f>
        <v>High Headroom</v>
      </c>
      <c r="CK902" s="10">
        <v>4</v>
      </c>
      <c r="CL902" s="4">
        <v>113.861972850679</v>
      </c>
      <c r="CM902" s="4">
        <f t="shared" ref="CM902:CM965" si="544">IFERROR(CP902-CL902,"Bottomed Out")</f>
        <v>386.13802714932103</v>
      </c>
      <c r="CN902" s="8">
        <f t="shared" ref="CN902:CN965" si="545">IFERROR(CM902/CO902*100,"Bottomed Out")</f>
        <v>77.227605429864212</v>
      </c>
      <c r="CO902" s="3">
        <v>500</v>
      </c>
      <c r="CP902" s="4">
        <v>500</v>
      </c>
      <c r="CQ902" s="8" t="str">
        <f t="shared" ref="CQ902:CQ965" si="546">IF(CN902="Bottomed Out","At the lowest level",IF(CN902&lt;30,"Low Headroom",(IF(CN902&lt;60, "Moderate Headroom","High Headroom"))))</f>
        <v>High Headroom</v>
      </c>
      <c r="CR902" s="4">
        <v>1</v>
      </c>
      <c r="CS902" s="4">
        <v>2.5</v>
      </c>
      <c r="CT902" s="10">
        <v>3.0184254606000001</v>
      </c>
      <c r="CU902" s="4">
        <f t="shared" ref="CU902:CU965" si="547">IFERROR(CT902-CX902,"Bottomed Out")</f>
        <v>2.8684254606000001</v>
      </c>
      <c r="CV902" s="4">
        <f t="shared" ref="CV902:CV965" si="548">IFERROR(CU902/CW902*100,"Bottomed Out")</f>
        <v>1912.2836404000002</v>
      </c>
      <c r="CW902" s="4">
        <v>0.15</v>
      </c>
      <c r="CX902" s="4">
        <v>0.15</v>
      </c>
      <c r="CY902" s="8" t="str">
        <f t="shared" ref="CY902:CY965" si="549">IF(CV902="Bottomed Out","At the lowest level",IF(CV902&lt;30,"Low Headroom",(IF(CV902&lt;60, "Moderate Headroom","High Headroom"))))</f>
        <v>High Headroom</v>
      </c>
      <c r="CZ902" s="10">
        <v>1</v>
      </c>
      <c r="DC902" s="4" t="s">
        <v>115</v>
      </c>
      <c r="DD902" s="4" t="s">
        <v>4914</v>
      </c>
      <c r="DE902" s="4" t="s">
        <v>15</v>
      </c>
      <c r="DF902" s="4" t="s">
        <v>55</v>
      </c>
      <c r="DG902" s="4" t="s">
        <v>8995</v>
      </c>
      <c r="DH902" s="4">
        <v>300898</v>
      </c>
      <c r="DI902" s="4">
        <v>3898</v>
      </c>
      <c r="DJ902" s="29">
        <v>2726936</v>
      </c>
      <c r="DK902" s="4" t="s">
        <v>17</v>
      </c>
      <c r="DL902" s="10" t="s">
        <v>913</v>
      </c>
      <c r="DM902" s="30">
        <v>5</v>
      </c>
      <c r="DN902" s="10">
        <v>0.20580000000000001</v>
      </c>
      <c r="DO902" s="30">
        <v>4</v>
      </c>
      <c r="DP902" s="10">
        <v>3.0184000000000002</v>
      </c>
      <c r="DQ902" s="30">
        <v>1</v>
      </c>
      <c r="DR902" s="4">
        <v>273.447</v>
      </c>
      <c r="DS902" s="31">
        <v>0.273447</v>
      </c>
      <c r="DT902" s="4" t="s">
        <v>120</v>
      </c>
      <c r="DU902" s="4" t="s">
        <v>117</v>
      </c>
      <c r="DV902" s="4">
        <v>4.4200000000000003E-2</v>
      </c>
      <c r="DW902" s="31">
        <v>0.88366900000000004</v>
      </c>
      <c r="DX902" s="4" t="s">
        <v>118</v>
      </c>
      <c r="DY902" s="4" t="s">
        <v>117</v>
      </c>
      <c r="DZ902" s="4">
        <v>2.8683999999999998</v>
      </c>
      <c r="EA902" s="4" t="s">
        <v>914</v>
      </c>
      <c r="EB902" s="4" t="s">
        <v>118</v>
      </c>
      <c r="EC902" s="4" t="s">
        <v>117</v>
      </c>
      <c r="EE902" s="4" t="b">
        <f t="shared" ref="EE902:EE965" si="550">ROUND(VALUE(BX902),4)=ROUND(VALUE(DL902),4)</f>
        <v>1</v>
      </c>
      <c r="EF902" s="4" t="b">
        <f t="shared" ref="EF902:EF965" si="551">ROUND(VALUE(CD902),4)=ROUND(VALUE(DM902),4)</f>
        <v>1</v>
      </c>
      <c r="EG902" s="4" t="b">
        <f t="shared" ref="EG902:EG965" si="552">ROUND(VALUE(CE902),4)=ROUND(VALUE(DN902),4)</f>
        <v>1</v>
      </c>
      <c r="EH902" s="4" t="b">
        <f t="shared" ref="EH902:EH965" si="553">ROUND(VALUE(CK902),4)=ROUND(VALUE(DO902),4)</f>
        <v>1</v>
      </c>
      <c r="EI902" s="4" t="b">
        <f t="shared" ref="EI902:EI965" si="554">ROUND(VALUE(CT902),4)=ROUND(VALUE(DP902),4)</f>
        <v>1</v>
      </c>
      <c r="EJ902" s="4" t="b">
        <f t="shared" ref="EJ902:EJ965" si="555">ROUND(VALUE(CZ902),4)=ROUND(VALUE(DQ902),4)</f>
        <v>1</v>
      </c>
      <c r="EL902" s="4" t="s">
        <v>17159</v>
      </c>
      <c r="EM902" s="4" t="s">
        <v>19249</v>
      </c>
      <c r="EN902" s="4" t="s">
        <v>68</v>
      </c>
      <c r="EO902" s="4" t="s">
        <v>18204</v>
      </c>
      <c r="EP902" s="4">
        <v>200898</v>
      </c>
      <c r="EQ902" s="4" t="s">
        <v>66</v>
      </c>
      <c r="ER902" s="4">
        <v>39147</v>
      </c>
      <c r="ES902" s="10">
        <v>135.56624093394001</v>
      </c>
      <c r="ET902" s="4">
        <f t="shared" si="526"/>
        <v>364.43375906606002</v>
      </c>
      <c r="EU902" s="4">
        <f t="shared" si="527"/>
        <v>72.886751813212001</v>
      </c>
      <c r="EV902" s="4">
        <v>500</v>
      </c>
      <c r="EW902" s="4">
        <v>500</v>
      </c>
      <c r="EX902" s="8" t="str">
        <f t="shared" si="528"/>
        <v>High Headroom</v>
      </c>
      <c r="EY902" s="10">
        <v>1</v>
      </c>
      <c r="EZ902" s="10">
        <v>6.1742435578999999E-2</v>
      </c>
      <c r="FA902" s="4">
        <f t="shared" si="529"/>
        <v>1.8257564421000003E-2</v>
      </c>
      <c r="FB902" s="4">
        <f t="shared" si="530"/>
        <v>22.821955526250004</v>
      </c>
      <c r="FC902" s="4">
        <v>0.08</v>
      </c>
      <c r="FD902" s="4">
        <v>0.08</v>
      </c>
      <c r="FE902" s="8" t="str">
        <f t="shared" si="531"/>
        <v>Low Headroom</v>
      </c>
      <c r="FF902" s="10">
        <v>1</v>
      </c>
      <c r="FG902" s="4">
        <v>637.055472898674</v>
      </c>
      <c r="FH902" s="4">
        <f t="shared" si="532"/>
        <v>862.944527101326</v>
      </c>
      <c r="FI902" s="4">
        <f t="shared" si="533"/>
        <v>86.294452710132603</v>
      </c>
      <c r="FJ902" s="4">
        <v>1000</v>
      </c>
      <c r="FK902" s="4">
        <v>1500</v>
      </c>
      <c r="FL902" s="8" t="str">
        <f t="shared" si="534"/>
        <v>High Headroom</v>
      </c>
      <c r="FM902" s="4">
        <v>2</v>
      </c>
      <c r="FN902" s="4">
        <v>1.25</v>
      </c>
      <c r="FO902" s="11">
        <v>0.43378126456420002</v>
      </c>
      <c r="FP902" s="4">
        <f t="shared" si="535"/>
        <v>0.28378126456420005</v>
      </c>
      <c r="FQ902" s="4">
        <f t="shared" si="536"/>
        <v>189.18750970946672</v>
      </c>
      <c r="FR902" s="4">
        <v>0.15</v>
      </c>
      <c r="FS902" s="4">
        <v>0.15</v>
      </c>
      <c r="FT902" s="8" t="str">
        <f t="shared" si="537"/>
        <v>High Headroom</v>
      </c>
      <c r="FU902" s="10">
        <v>1</v>
      </c>
      <c r="FX902" s="4" t="s">
        <v>115</v>
      </c>
      <c r="FY902" s="4" t="s">
        <v>17159</v>
      </c>
      <c r="FZ902" s="4" t="s">
        <v>15</v>
      </c>
      <c r="GA902" s="4" t="s">
        <v>66</v>
      </c>
      <c r="GB902" s="4" t="s">
        <v>19249</v>
      </c>
      <c r="GC902" s="4">
        <v>200898</v>
      </c>
      <c r="GD902" s="4">
        <v>20898</v>
      </c>
      <c r="GE902" s="4">
        <v>39147</v>
      </c>
      <c r="GF902" s="4"/>
      <c r="GG902" s="10">
        <v>135.56620000000001</v>
      </c>
      <c r="GH902" s="30">
        <v>1</v>
      </c>
      <c r="GI902" s="10">
        <v>6.1699999999999998E-2</v>
      </c>
      <c r="GJ902" s="30">
        <v>1</v>
      </c>
      <c r="GK902" s="10">
        <v>0.43380000000000002</v>
      </c>
      <c r="GL902" s="30">
        <v>1</v>
      </c>
      <c r="GM902" s="4">
        <v>364.43380000000002</v>
      </c>
      <c r="GN902" s="31">
        <v>0.72886799999999996</v>
      </c>
      <c r="GO902" s="4" t="s">
        <v>118</v>
      </c>
      <c r="GP902" s="4" t="s">
        <v>117</v>
      </c>
      <c r="GQ902" s="4">
        <v>1.83E-2</v>
      </c>
      <c r="GR902" s="31">
        <v>0.22821999999999998</v>
      </c>
      <c r="GS902" s="4" t="s">
        <v>120</v>
      </c>
      <c r="GT902" s="4" t="s">
        <v>117</v>
      </c>
      <c r="GU902" s="4">
        <v>0.2838</v>
      </c>
      <c r="GV902" s="31">
        <v>1.891875</v>
      </c>
      <c r="GW902" s="4" t="s">
        <v>118</v>
      </c>
      <c r="GX902" s="4" t="s">
        <v>117</v>
      </c>
      <c r="GZ902" s="4" t="b">
        <f t="shared" ref="GZ902:GZ965" si="556">ROUND(VALUE(ES902),4)=ROUND(VALUE(GG902),4)</f>
        <v>1</v>
      </c>
      <c r="HA902" s="4" t="b">
        <f t="shared" ref="HA902:HA965" si="557">ROUND(VALUE(EY902),4)=ROUND(VALUE(GH902),4)</f>
        <v>1</v>
      </c>
      <c r="HB902" s="4" t="b">
        <f t="shared" ref="HB902:HB965" si="558">ROUND(VALUE(EZ902),4)=ROUND(VALUE(GI902),4)</f>
        <v>1</v>
      </c>
      <c r="HC902" s="4" t="b">
        <f t="shared" ref="HC902:HC965" si="559">ROUND(VALUE(FF902),4)=ROUND(VALUE(GJ902),4)</f>
        <v>1</v>
      </c>
      <c r="HD902" s="4" t="b">
        <f t="shared" ref="HD902:HD965" si="560">ROUND(VALUE(FO902),4)=ROUND(VALUE(GK902),4)</f>
        <v>1</v>
      </c>
      <c r="HE902" s="4" t="b">
        <f t="shared" ref="HE902:HE965" si="561">ROUND(VALUE(FU902),4)=ROUND(VALUE(GL902),4)</f>
        <v>1</v>
      </c>
    </row>
    <row r="903" spans="69:213" ht="60" x14ac:dyDescent="0.25">
      <c r="BQ903" s="4" t="s">
        <v>4915</v>
      </c>
      <c r="BR903" s="4" t="s">
        <v>8996</v>
      </c>
      <c r="BS903" s="4" t="s">
        <v>70</v>
      </c>
      <c r="BT903" s="4" t="s">
        <v>13077</v>
      </c>
      <c r="BU903" s="4">
        <v>300899</v>
      </c>
      <c r="BV903" s="4" t="s">
        <v>51</v>
      </c>
      <c r="BW903" s="4">
        <v>5135000</v>
      </c>
      <c r="BX903" s="10">
        <v>2723.6869480024702</v>
      </c>
      <c r="BY903" s="4">
        <f t="shared" si="538"/>
        <v>776.31305199752978</v>
      </c>
      <c r="BZ903" s="3">
        <f t="shared" si="539"/>
        <v>77.631305199752973</v>
      </c>
      <c r="CA903" s="3">
        <v>1000</v>
      </c>
      <c r="CB903" s="4">
        <v>3500</v>
      </c>
      <c r="CC903" s="8" t="str">
        <f t="shared" si="540"/>
        <v>High Headroom</v>
      </c>
      <c r="CD903" s="10">
        <v>4</v>
      </c>
      <c r="CE903" s="10">
        <v>0.12409421916750001</v>
      </c>
      <c r="CF903" s="4">
        <f t="shared" si="541"/>
        <v>1.5905780832500008E-2</v>
      </c>
      <c r="CG903" s="3">
        <f t="shared" si="542"/>
        <v>26.50963472083334</v>
      </c>
      <c r="CH903" s="3">
        <v>6.0000000000000012E-2</v>
      </c>
      <c r="CI903" s="4">
        <v>0.14000000000000001</v>
      </c>
      <c r="CJ903" s="8" t="str">
        <f t="shared" si="543"/>
        <v>Low Headroom</v>
      </c>
      <c r="CK903" s="10">
        <v>2</v>
      </c>
      <c r="CL903" s="4">
        <v>944.54080336732102</v>
      </c>
      <c r="CM903" s="4">
        <f t="shared" si="544"/>
        <v>555.45919663267898</v>
      </c>
      <c r="CN903" s="8">
        <f t="shared" si="545"/>
        <v>55.545919663267895</v>
      </c>
      <c r="CO903" s="3">
        <v>1000</v>
      </c>
      <c r="CP903" s="4">
        <v>1500</v>
      </c>
      <c r="CQ903" s="8" t="str">
        <f t="shared" si="546"/>
        <v>Moderate Headroom</v>
      </c>
      <c r="CR903" s="4">
        <v>2</v>
      </c>
      <c r="CS903" s="4">
        <v>2.5</v>
      </c>
      <c r="CT903" s="10">
        <v>0.28907818050139999</v>
      </c>
      <c r="CU903" s="4">
        <f t="shared" si="547"/>
        <v>0.1390781805014</v>
      </c>
      <c r="CV903" s="4">
        <f t="shared" si="548"/>
        <v>92.718787000933332</v>
      </c>
      <c r="CW903" s="4">
        <v>0.15</v>
      </c>
      <c r="CX903" s="4">
        <v>0.15</v>
      </c>
      <c r="CY903" s="8" t="str">
        <f t="shared" si="549"/>
        <v>High Headroom</v>
      </c>
      <c r="CZ903" s="10">
        <v>1</v>
      </c>
      <c r="DC903" s="4" t="s">
        <v>115</v>
      </c>
      <c r="DD903" s="4" t="s">
        <v>4915</v>
      </c>
      <c r="DE903" s="4" t="s">
        <v>15</v>
      </c>
      <c r="DF903" s="4" t="s">
        <v>51</v>
      </c>
      <c r="DG903" s="4" t="s">
        <v>8996</v>
      </c>
      <c r="DH903" s="4">
        <v>300899</v>
      </c>
      <c r="DI903" s="4">
        <v>3899</v>
      </c>
      <c r="DJ903" s="29">
        <v>5135000</v>
      </c>
      <c r="DK903" s="4" t="s">
        <v>17</v>
      </c>
      <c r="DL903" s="10" t="s">
        <v>915</v>
      </c>
      <c r="DM903" s="30">
        <v>4</v>
      </c>
      <c r="DN903" s="10">
        <v>0.1241</v>
      </c>
      <c r="DO903" s="30">
        <v>2</v>
      </c>
      <c r="DP903" s="10">
        <v>0.28910000000000002</v>
      </c>
      <c r="DQ903" s="30">
        <v>1</v>
      </c>
      <c r="DR903" s="4">
        <v>776.31309999999996</v>
      </c>
      <c r="DS903" s="31">
        <v>0.77631299999999992</v>
      </c>
      <c r="DT903" s="4" t="s">
        <v>118</v>
      </c>
      <c r="DU903" s="4" t="s">
        <v>117</v>
      </c>
      <c r="DV903" s="4">
        <v>1.5900000000000001E-2</v>
      </c>
      <c r="DW903" s="31">
        <v>0.265096</v>
      </c>
      <c r="DX903" s="4" t="s">
        <v>120</v>
      </c>
      <c r="DY903" s="4" t="s">
        <v>117</v>
      </c>
      <c r="DZ903" s="4">
        <v>0.1391</v>
      </c>
      <c r="EA903" s="31">
        <v>0.92718800000000001</v>
      </c>
      <c r="EB903" s="4" t="s">
        <v>118</v>
      </c>
      <c r="EC903" s="4" t="s">
        <v>117</v>
      </c>
      <c r="EE903" s="4" t="b">
        <f t="shared" si="550"/>
        <v>1</v>
      </c>
      <c r="EF903" s="4" t="b">
        <f t="shared" si="551"/>
        <v>1</v>
      </c>
      <c r="EG903" s="4" t="b">
        <f t="shared" si="552"/>
        <v>1</v>
      </c>
      <c r="EH903" s="4" t="b">
        <f t="shared" si="553"/>
        <v>1</v>
      </c>
      <c r="EI903" s="4" t="b">
        <f t="shared" si="554"/>
        <v>1</v>
      </c>
      <c r="EJ903" s="4" t="b">
        <f t="shared" si="555"/>
        <v>1</v>
      </c>
      <c r="EL903" s="4" t="s">
        <v>17160</v>
      </c>
      <c r="EM903" s="4" t="s">
        <v>19250</v>
      </c>
      <c r="EN903" s="4" t="s">
        <v>68</v>
      </c>
      <c r="EO903" s="4" t="s">
        <v>18205</v>
      </c>
      <c r="EP903" s="4">
        <v>200899</v>
      </c>
      <c r="EQ903" s="4" t="s">
        <v>31</v>
      </c>
      <c r="ER903" s="4">
        <v>19093</v>
      </c>
      <c r="ES903" s="10">
        <v>4867.7328173258302</v>
      </c>
      <c r="ET903" s="4" t="str">
        <f t="shared" si="526"/>
        <v>Bottomed Out</v>
      </c>
      <c r="EU903" s="4" t="str">
        <f t="shared" si="527"/>
        <v>Bottomed Out</v>
      </c>
      <c r="EV903" s="4" t="s">
        <v>72</v>
      </c>
      <c r="EW903" s="4" t="s">
        <v>4015</v>
      </c>
      <c r="EX903" s="8" t="str">
        <f t="shared" si="528"/>
        <v>At the lowest level</v>
      </c>
      <c r="EY903" s="10">
        <v>6</v>
      </c>
      <c r="EZ903" s="10">
        <v>0.1940543071161</v>
      </c>
      <c r="FA903" s="4">
        <f t="shared" si="529"/>
        <v>5.9456928839000112E-3</v>
      </c>
      <c r="FB903" s="4">
        <f t="shared" si="530"/>
        <v>9.9094881398333534</v>
      </c>
      <c r="FC903" s="4">
        <v>0.06</v>
      </c>
      <c r="FD903" s="4">
        <v>0.2</v>
      </c>
      <c r="FE903" s="8" t="str">
        <f t="shared" si="531"/>
        <v>Low Headroom</v>
      </c>
      <c r="FF903" s="10">
        <v>3</v>
      </c>
      <c r="FG903" s="4">
        <v>105.622224775421</v>
      </c>
      <c r="FH903" s="4">
        <f t="shared" si="532"/>
        <v>394.37777522457901</v>
      </c>
      <c r="FI903" s="4">
        <f t="shared" si="533"/>
        <v>78.875555044915799</v>
      </c>
      <c r="FJ903" s="4">
        <v>500</v>
      </c>
      <c r="FK903" s="4">
        <v>500</v>
      </c>
      <c r="FL903" s="8" t="str">
        <f t="shared" si="534"/>
        <v>High Headroom</v>
      </c>
      <c r="FM903" s="4">
        <v>1</v>
      </c>
      <c r="FN903" s="4">
        <v>3.25</v>
      </c>
      <c r="FO903" s="11">
        <v>0.3194598184636</v>
      </c>
      <c r="FP903" s="4">
        <f t="shared" si="535"/>
        <v>0.1694598184636</v>
      </c>
      <c r="FQ903" s="4">
        <f t="shared" si="536"/>
        <v>112.97321230906667</v>
      </c>
      <c r="FR903" s="4">
        <v>0.15</v>
      </c>
      <c r="FS903" s="4">
        <v>0.15</v>
      </c>
      <c r="FT903" s="8" t="str">
        <f t="shared" si="537"/>
        <v>High Headroom</v>
      </c>
      <c r="FU903" s="10">
        <v>1</v>
      </c>
      <c r="FX903" s="4" t="s">
        <v>115</v>
      </c>
      <c r="FY903" s="4" t="s">
        <v>17160</v>
      </c>
      <c r="FZ903" s="4" t="s">
        <v>15</v>
      </c>
      <c r="GA903" s="4" t="s">
        <v>31</v>
      </c>
      <c r="GB903" s="4" t="s">
        <v>19250</v>
      </c>
      <c r="GC903" s="4">
        <v>200899</v>
      </c>
      <c r="GD903" s="4">
        <v>20899</v>
      </c>
      <c r="GE903" s="4">
        <v>19093</v>
      </c>
      <c r="GF903" s="4"/>
      <c r="GG903" s="10" t="s">
        <v>3793</v>
      </c>
      <c r="GH903" s="30">
        <v>6</v>
      </c>
      <c r="GI903" s="10">
        <v>0.19409999999999999</v>
      </c>
      <c r="GJ903" s="30">
        <v>3</v>
      </c>
      <c r="GK903" s="10">
        <v>0.31950000000000001</v>
      </c>
      <c r="GL903" s="30">
        <v>1</v>
      </c>
      <c r="GM903" s="4">
        <v>367.7328</v>
      </c>
      <c r="GN903" s="4"/>
      <c r="GO903" s="4" t="s">
        <v>124</v>
      </c>
      <c r="GP903" s="4" t="s">
        <v>125</v>
      </c>
      <c r="GQ903" s="4">
        <v>5.8999999999999999E-3</v>
      </c>
      <c r="GR903" s="31">
        <v>9.9094999999999989E-2</v>
      </c>
      <c r="GS903" s="4" t="s">
        <v>120</v>
      </c>
      <c r="GT903" s="4" t="s">
        <v>117</v>
      </c>
      <c r="GU903" s="4">
        <v>0.16950000000000001</v>
      </c>
      <c r="GV903" s="31">
        <v>1.129732</v>
      </c>
      <c r="GW903" s="4" t="s">
        <v>118</v>
      </c>
      <c r="GX903" s="4" t="s">
        <v>117</v>
      </c>
      <c r="GZ903" s="4" t="b">
        <f t="shared" si="556"/>
        <v>1</v>
      </c>
      <c r="HA903" s="4" t="b">
        <f t="shared" si="557"/>
        <v>1</v>
      </c>
      <c r="HB903" s="4" t="b">
        <f t="shared" si="558"/>
        <v>1</v>
      </c>
      <c r="HC903" s="4" t="b">
        <f t="shared" si="559"/>
        <v>1</v>
      </c>
      <c r="HD903" s="4" t="b">
        <f t="shared" si="560"/>
        <v>1</v>
      </c>
      <c r="HE903" s="4" t="b">
        <f t="shared" si="561"/>
        <v>1</v>
      </c>
    </row>
    <row r="904" spans="69:213" ht="45" x14ac:dyDescent="0.25">
      <c r="BQ904" s="4" t="s">
        <v>4916</v>
      </c>
      <c r="BR904" s="4" t="s">
        <v>8997</v>
      </c>
      <c r="BS904" s="4" t="s">
        <v>70</v>
      </c>
      <c r="BT904" s="4" t="s">
        <v>13078</v>
      </c>
      <c r="BU904" s="4">
        <v>300900</v>
      </c>
      <c r="BV904" s="4" t="s">
        <v>49</v>
      </c>
      <c r="BW904" s="4">
        <v>4232448</v>
      </c>
      <c r="BX904" s="10">
        <v>2849.7588280831001</v>
      </c>
      <c r="BY904" s="4">
        <f t="shared" si="538"/>
        <v>650.24117191689993</v>
      </c>
      <c r="BZ904" s="3">
        <f t="shared" si="539"/>
        <v>65.024117191689996</v>
      </c>
      <c r="CA904" s="3">
        <v>1000</v>
      </c>
      <c r="CB904" s="4">
        <v>3500</v>
      </c>
      <c r="CC904" s="8" t="str">
        <f t="shared" si="540"/>
        <v>High Headroom</v>
      </c>
      <c r="CD904" s="10">
        <v>4</v>
      </c>
      <c r="CE904" s="10">
        <v>8.7266814218999997E-2</v>
      </c>
      <c r="CF904" s="4">
        <f t="shared" si="541"/>
        <v>5.2733185781000017E-2</v>
      </c>
      <c r="CG904" s="3">
        <f t="shared" si="542"/>
        <v>87.888642968333343</v>
      </c>
      <c r="CH904" s="3">
        <v>6.0000000000000012E-2</v>
      </c>
      <c r="CI904" s="4">
        <v>0.14000000000000001</v>
      </c>
      <c r="CJ904" s="8" t="str">
        <f t="shared" si="543"/>
        <v>High Headroom</v>
      </c>
      <c r="CK904" s="10">
        <v>2</v>
      </c>
      <c r="CL904" s="4">
        <v>63.597927708</v>
      </c>
      <c r="CM904" s="4">
        <f t="shared" si="544"/>
        <v>436.40207229200001</v>
      </c>
      <c r="CN904" s="8">
        <f t="shared" si="545"/>
        <v>87.280414458400003</v>
      </c>
      <c r="CO904" s="3">
        <v>500</v>
      </c>
      <c r="CP904" s="4">
        <v>500</v>
      </c>
      <c r="CQ904" s="8" t="str">
        <f t="shared" si="546"/>
        <v>High Headroom</v>
      </c>
      <c r="CR904" s="4">
        <v>1</v>
      </c>
      <c r="CS904" s="4">
        <v>2.25</v>
      </c>
      <c r="CT904" s="10">
        <v>0.51789536562000005</v>
      </c>
      <c r="CU904" s="4">
        <f t="shared" si="547"/>
        <v>0.36789536562000003</v>
      </c>
      <c r="CV904" s="4">
        <f t="shared" si="548"/>
        <v>245.26357708</v>
      </c>
      <c r="CW904" s="4">
        <v>0.15</v>
      </c>
      <c r="CX904" s="4">
        <v>0.15</v>
      </c>
      <c r="CY904" s="8" t="str">
        <f t="shared" si="549"/>
        <v>High Headroom</v>
      </c>
      <c r="CZ904" s="10">
        <v>1</v>
      </c>
      <c r="DC904" s="4" t="s">
        <v>115</v>
      </c>
      <c r="DD904" s="4" t="s">
        <v>4916</v>
      </c>
      <c r="DE904" s="4" t="s">
        <v>15</v>
      </c>
      <c r="DF904" s="4" t="s">
        <v>49</v>
      </c>
      <c r="DG904" s="4" t="s">
        <v>8997</v>
      </c>
      <c r="DH904" s="4">
        <v>300900</v>
      </c>
      <c r="DI904" s="4">
        <v>3900</v>
      </c>
      <c r="DJ904" s="29">
        <v>4232448</v>
      </c>
      <c r="DK904" s="4" t="s">
        <v>17</v>
      </c>
      <c r="DL904" s="10" t="s">
        <v>916</v>
      </c>
      <c r="DM904" s="30">
        <v>4</v>
      </c>
      <c r="DN904" s="10">
        <v>8.7300000000000003E-2</v>
      </c>
      <c r="DO904" s="30">
        <v>2</v>
      </c>
      <c r="DP904" s="10">
        <v>0.51790000000000003</v>
      </c>
      <c r="DQ904" s="30">
        <v>1</v>
      </c>
      <c r="DR904" s="4">
        <v>650.24120000000005</v>
      </c>
      <c r="DS904" s="31">
        <v>0.65024100000000007</v>
      </c>
      <c r="DT904" s="4" t="s">
        <v>118</v>
      </c>
      <c r="DU904" s="4" t="s">
        <v>117</v>
      </c>
      <c r="DV904" s="4">
        <v>5.2699999999999997E-2</v>
      </c>
      <c r="DW904" s="31">
        <v>0.87888599999999995</v>
      </c>
      <c r="DX904" s="4" t="s">
        <v>118</v>
      </c>
      <c r="DY904" s="4" t="s">
        <v>117</v>
      </c>
      <c r="DZ904" s="4">
        <v>0.3679</v>
      </c>
      <c r="EA904" s="31">
        <v>2.452636</v>
      </c>
      <c r="EB904" s="4" t="s">
        <v>118</v>
      </c>
      <c r="EC904" s="4" t="s">
        <v>117</v>
      </c>
      <c r="EE904" s="4" t="b">
        <f t="shared" si="550"/>
        <v>1</v>
      </c>
      <c r="EF904" s="4" t="b">
        <f t="shared" si="551"/>
        <v>1</v>
      </c>
      <c r="EG904" s="4" t="b">
        <f t="shared" si="552"/>
        <v>1</v>
      </c>
      <c r="EH904" s="4" t="b">
        <f t="shared" si="553"/>
        <v>1</v>
      </c>
      <c r="EI904" s="4" t="b">
        <f t="shared" si="554"/>
        <v>1</v>
      </c>
      <c r="EJ904" s="4" t="b">
        <f t="shared" si="555"/>
        <v>1</v>
      </c>
      <c r="EL904" s="4" t="s">
        <v>17161</v>
      </c>
      <c r="EM904" s="4" t="s">
        <v>19251</v>
      </c>
      <c r="EN904" s="4" t="s">
        <v>68</v>
      </c>
      <c r="EO904" s="4" t="s">
        <v>18206</v>
      </c>
      <c r="EP904" s="4">
        <v>200900</v>
      </c>
      <c r="EQ904" s="4" t="s">
        <v>31</v>
      </c>
      <c r="ER904" s="4">
        <v>19087</v>
      </c>
      <c r="ES904" s="10">
        <v>350.514310368</v>
      </c>
      <c r="ET904" s="4">
        <f t="shared" si="526"/>
        <v>149.485689632</v>
      </c>
      <c r="EU904" s="4">
        <f t="shared" si="527"/>
        <v>29.897137926400003</v>
      </c>
      <c r="EV904" s="4">
        <v>500</v>
      </c>
      <c r="EW904" s="4">
        <v>500</v>
      </c>
      <c r="EX904" s="8" t="str">
        <f t="shared" si="528"/>
        <v>Low Headroom</v>
      </c>
      <c r="EY904" s="10">
        <v>1</v>
      </c>
      <c r="EZ904" s="10">
        <v>7.5707735247000002E-2</v>
      </c>
      <c r="FA904" s="4">
        <f t="shared" si="529"/>
        <v>4.2922647529999997E-3</v>
      </c>
      <c r="FB904" s="4">
        <f t="shared" si="530"/>
        <v>5.3653309412499999</v>
      </c>
      <c r="FC904" s="4">
        <v>0.08</v>
      </c>
      <c r="FD904" s="4">
        <v>0.08</v>
      </c>
      <c r="FE904" s="8" t="str">
        <f t="shared" si="531"/>
        <v>Low Headroom</v>
      </c>
      <c r="FF904" s="10">
        <v>1</v>
      </c>
      <c r="FG904" s="4">
        <v>95.553422270476403</v>
      </c>
      <c r="FH904" s="4">
        <f t="shared" si="532"/>
        <v>404.4465777295236</v>
      </c>
      <c r="FI904" s="4">
        <f t="shared" si="533"/>
        <v>80.889315545904722</v>
      </c>
      <c r="FJ904" s="4">
        <v>500</v>
      </c>
      <c r="FK904" s="4">
        <v>500</v>
      </c>
      <c r="FL904" s="8" t="str">
        <f t="shared" si="534"/>
        <v>High Headroom</v>
      </c>
      <c r="FM904" s="4">
        <v>1</v>
      </c>
      <c r="FN904" s="4">
        <v>1</v>
      </c>
      <c r="FO904" s="11">
        <v>0.34444960520000001</v>
      </c>
      <c r="FP904" s="4">
        <f t="shared" si="535"/>
        <v>0.19444960520000001</v>
      </c>
      <c r="FQ904" s="4">
        <f t="shared" si="536"/>
        <v>129.63307013333335</v>
      </c>
      <c r="FR904" s="4">
        <v>0.15</v>
      </c>
      <c r="FS904" s="4">
        <v>0.15</v>
      </c>
      <c r="FT904" s="8" t="str">
        <f t="shared" si="537"/>
        <v>High Headroom</v>
      </c>
      <c r="FU904" s="10">
        <v>1</v>
      </c>
      <c r="FX904" s="4" t="s">
        <v>115</v>
      </c>
      <c r="FY904" s="4" t="s">
        <v>17161</v>
      </c>
      <c r="FZ904" s="4" t="s">
        <v>15</v>
      </c>
      <c r="GA904" s="4" t="s">
        <v>31</v>
      </c>
      <c r="GB904" s="4" t="s">
        <v>19251</v>
      </c>
      <c r="GC904" s="4">
        <v>200900</v>
      </c>
      <c r="GD904" s="4">
        <v>20900</v>
      </c>
      <c r="GE904" s="4">
        <v>19087</v>
      </c>
      <c r="GF904" s="4"/>
      <c r="GG904" s="10">
        <v>350.51429999999999</v>
      </c>
      <c r="GH904" s="30">
        <v>1</v>
      </c>
      <c r="GI904" s="10">
        <v>7.5700000000000003E-2</v>
      </c>
      <c r="GJ904" s="30">
        <v>1</v>
      </c>
      <c r="GK904" s="10">
        <v>0.34439999999999998</v>
      </c>
      <c r="GL904" s="30">
        <v>1</v>
      </c>
      <c r="GM904" s="4">
        <v>149.48570000000001</v>
      </c>
      <c r="GN904" s="31">
        <v>0.29897099999999999</v>
      </c>
      <c r="GO904" s="4" t="s">
        <v>120</v>
      </c>
      <c r="GP904" s="4" t="s">
        <v>117</v>
      </c>
      <c r="GQ904" s="4">
        <v>4.3E-3</v>
      </c>
      <c r="GR904" s="31">
        <v>5.3653000000000006E-2</v>
      </c>
      <c r="GS904" s="4" t="s">
        <v>120</v>
      </c>
      <c r="GT904" s="4" t="s">
        <v>117</v>
      </c>
      <c r="GU904" s="4">
        <v>0.19439999999999999</v>
      </c>
      <c r="GV904" s="31">
        <v>1.2963310000000001</v>
      </c>
      <c r="GW904" s="4" t="s">
        <v>118</v>
      </c>
      <c r="GX904" s="4" t="s">
        <v>117</v>
      </c>
      <c r="GZ904" s="4" t="b">
        <f t="shared" si="556"/>
        <v>1</v>
      </c>
      <c r="HA904" s="4" t="b">
        <f t="shared" si="557"/>
        <v>1</v>
      </c>
      <c r="HB904" s="4" t="b">
        <f t="shared" si="558"/>
        <v>1</v>
      </c>
      <c r="HC904" s="4" t="b">
        <f t="shared" si="559"/>
        <v>1</v>
      </c>
      <c r="HD904" s="4" t="b">
        <f t="shared" si="560"/>
        <v>1</v>
      </c>
      <c r="HE904" s="4" t="b">
        <f t="shared" si="561"/>
        <v>1</v>
      </c>
    </row>
    <row r="905" spans="69:213" ht="60" x14ac:dyDescent="0.25">
      <c r="BQ905" s="4" t="s">
        <v>4917</v>
      </c>
      <c r="BR905" s="4" t="s">
        <v>8998</v>
      </c>
      <c r="BS905" s="4" t="s">
        <v>70</v>
      </c>
      <c r="BT905" s="4" t="s">
        <v>13079</v>
      </c>
      <c r="BU905" s="4">
        <v>300901</v>
      </c>
      <c r="BV905" s="4" t="s">
        <v>55</v>
      </c>
      <c r="BW905" s="4">
        <v>2724992</v>
      </c>
      <c r="BX905" s="10">
        <v>8559.1317365269006</v>
      </c>
      <c r="BY905" s="4" t="str">
        <f t="shared" si="538"/>
        <v>Bottomed Out</v>
      </c>
      <c r="BZ905" s="3" t="str">
        <f t="shared" si="539"/>
        <v>Bottomed Out</v>
      </c>
      <c r="CA905" s="3" t="s">
        <v>72</v>
      </c>
      <c r="CB905" s="4" t="s">
        <v>4015</v>
      </c>
      <c r="CC905" s="8" t="str">
        <f t="shared" si="540"/>
        <v>At the lowest level</v>
      </c>
      <c r="CD905" s="10">
        <v>6</v>
      </c>
      <c r="CE905" s="10">
        <v>0.15366705471</v>
      </c>
      <c r="CF905" s="4">
        <f t="shared" si="541"/>
        <v>4.633294529000001E-2</v>
      </c>
      <c r="CG905" s="3">
        <f t="shared" si="542"/>
        <v>77.221575483333353</v>
      </c>
      <c r="CH905" s="3">
        <v>0.06</v>
      </c>
      <c r="CI905" s="4">
        <v>0.2</v>
      </c>
      <c r="CJ905" s="8" t="str">
        <f t="shared" si="543"/>
        <v>High Headroom</v>
      </c>
      <c r="CK905" s="10">
        <v>3</v>
      </c>
      <c r="CL905" s="4">
        <v>559.38551161048701</v>
      </c>
      <c r="CM905" s="4">
        <f t="shared" si="544"/>
        <v>940.61448838951299</v>
      </c>
      <c r="CN905" s="8">
        <f t="shared" si="545"/>
        <v>94.061448838951307</v>
      </c>
      <c r="CO905" s="3">
        <v>1000</v>
      </c>
      <c r="CP905" s="4">
        <v>1500</v>
      </c>
      <c r="CQ905" s="8" t="str">
        <f t="shared" si="546"/>
        <v>High Headroom</v>
      </c>
      <c r="CR905" s="4">
        <v>2</v>
      </c>
      <c r="CS905" s="4">
        <v>3.5</v>
      </c>
      <c r="CT905" s="10">
        <v>1.6200927356999999</v>
      </c>
      <c r="CU905" s="4">
        <f t="shared" si="547"/>
        <v>1.4700927357</v>
      </c>
      <c r="CV905" s="4">
        <f t="shared" si="548"/>
        <v>980.06182380000007</v>
      </c>
      <c r="CW905" s="4">
        <v>0.15</v>
      </c>
      <c r="CX905" s="4">
        <v>0.15</v>
      </c>
      <c r="CY905" s="8" t="str">
        <f t="shared" si="549"/>
        <v>High Headroom</v>
      </c>
      <c r="CZ905" s="10">
        <v>1</v>
      </c>
      <c r="DC905" s="4" t="s">
        <v>115</v>
      </c>
      <c r="DD905" s="4" t="s">
        <v>4917</v>
      </c>
      <c r="DE905" s="4" t="s">
        <v>15</v>
      </c>
      <c r="DF905" s="4" t="s">
        <v>55</v>
      </c>
      <c r="DG905" s="4" t="s">
        <v>8998</v>
      </c>
      <c r="DH905" s="4">
        <v>300901</v>
      </c>
      <c r="DI905" s="4">
        <v>3901</v>
      </c>
      <c r="DJ905" s="29">
        <v>2724992</v>
      </c>
      <c r="DK905" s="4" t="s">
        <v>17</v>
      </c>
      <c r="DL905" s="10" t="s">
        <v>917</v>
      </c>
      <c r="DM905" s="30">
        <v>6</v>
      </c>
      <c r="DN905" s="10">
        <v>0.1537</v>
      </c>
      <c r="DO905" s="30">
        <v>3</v>
      </c>
      <c r="DP905" s="10">
        <v>1.6201000000000001</v>
      </c>
      <c r="DQ905" s="30">
        <v>1</v>
      </c>
      <c r="DR905" s="4" t="s">
        <v>918</v>
      </c>
      <c r="DS905" s="4"/>
      <c r="DT905" s="4" t="s">
        <v>124</v>
      </c>
      <c r="DU905" s="4" t="s">
        <v>125</v>
      </c>
      <c r="DV905" s="4">
        <v>4.6300000000000001E-2</v>
      </c>
      <c r="DW905" s="31">
        <v>0.7722159999999999</v>
      </c>
      <c r="DX905" s="4" t="s">
        <v>118</v>
      </c>
      <c r="DY905" s="4" t="s">
        <v>117</v>
      </c>
      <c r="DZ905" s="4">
        <v>1.4701</v>
      </c>
      <c r="EA905" s="31">
        <v>9.8006180000000001</v>
      </c>
      <c r="EB905" s="4" t="s">
        <v>118</v>
      </c>
      <c r="EC905" s="4" t="s">
        <v>117</v>
      </c>
      <c r="EE905" s="4" t="b">
        <f t="shared" si="550"/>
        <v>1</v>
      </c>
      <c r="EF905" s="4" t="b">
        <f t="shared" si="551"/>
        <v>1</v>
      </c>
      <c r="EG905" s="4" t="b">
        <f t="shared" si="552"/>
        <v>1</v>
      </c>
      <c r="EH905" s="4" t="b">
        <f t="shared" si="553"/>
        <v>1</v>
      </c>
      <c r="EI905" s="4" t="b">
        <f t="shared" si="554"/>
        <v>1</v>
      </c>
      <c r="EJ905" s="4" t="b">
        <f t="shared" si="555"/>
        <v>1</v>
      </c>
      <c r="EL905" s="4" t="s">
        <v>17162</v>
      </c>
      <c r="EM905" s="4" t="s">
        <v>19252</v>
      </c>
      <c r="EN905" s="4" t="s">
        <v>68</v>
      </c>
      <c r="EO905" s="4" t="s">
        <v>18207</v>
      </c>
      <c r="EP905" s="4">
        <v>200901</v>
      </c>
      <c r="EQ905" s="4" t="s">
        <v>58</v>
      </c>
      <c r="ER905" s="4">
        <v>35045</v>
      </c>
      <c r="ES905" s="10">
        <v>193.99472665569999</v>
      </c>
      <c r="ET905" s="4">
        <f t="shared" si="526"/>
        <v>306.00527334430001</v>
      </c>
      <c r="EU905" s="4">
        <f t="shared" si="527"/>
        <v>61.201054668860003</v>
      </c>
      <c r="EV905" s="4">
        <v>500</v>
      </c>
      <c r="EW905" s="4">
        <v>500</v>
      </c>
      <c r="EX905" s="8" t="str">
        <f t="shared" si="528"/>
        <v>High Headroom</v>
      </c>
      <c r="EY905" s="10">
        <v>1</v>
      </c>
      <c r="EZ905" s="10">
        <v>3.5757832454000001E-2</v>
      </c>
      <c r="FA905" s="4">
        <f t="shared" si="529"/>
        <v>4.4242167546000001E-2</v>
      </c>
      <c r="FB905" s="4">
        <f t="shared" si="530"/>
        <v>55.302709432499995</v>
      </c>
      <c r="FC905" s="4">
        <v>0.08</v>
      </c>
      <c r="FD905" s="4">
        <v>0.08</v>
      </c>
      <c r="FE905" s="8" t="str">
        <f t="shared" si="531"/>
        <v>Moderate Headroom</v>
      </c>
      <c r="FF905" s="10">
        <v>1</v>
      </c>
      <c r="FG905" s="4">
        <v>653.35499239884905</v>
      </c>
      <c r="FH905" s="4">
        <f t="shared" si="532"/>
        <v>846.64500760115095</v>
      </c>
      <c r="FI905" s="4">
        <f t="shared" si="533"/>
        <v>84.664500760115089</v>
      </c>
      <c r="FJ905" s="4">
        <v>1000</v>
      </c>
      <c r="FK905" s="4">
        <v>1500</v>
      </c>
      <c r="FL905" s="8" t="str">
        <f t="shared" si="534"/>
        <v>High Headroom</v>
      </c>
      <c r="FM905" s="4">
        <v>2</v>
      </c>
      <c r="FN905" s="4">
        <v>1.25</v>
      </c>
      <c r="FO905" s="11">
        <v>0.44637446980000001</v>
      </c>
      <c r="FP905" s="4">
        <f t="shared" si="535"/>
        <v>0.29637446980000004</v>
      </c>
      <c r="FQ905" s="4">
        <f t="shared" si="536"/>
        <v>197.5829798666667</v>
      </c>
      <c r="FR905" s="4">
        <v>0.15</v>
      </c>
      <c r="FS905" s="4">
        <v>0.15</v>
      </c>
      <c r="FT905" s="8" t="str">
        <f t="shared" si="537"/>
        <v>High Headroom</v>
      </c>
      <c r="FU905" s="10">
        <v>1</v>
      </c>
      <c r="FX905" s="4" t="s">
        <v>115</v>
      </c>
      <c r="FY905" s="4" t="s">
        <v>17162</v>
      </c>
      <c r="FZ905" s="4" t="s">
        <v>15</v>
      </c>
      <c r="GA905" s="4" t="s">
        <v>58</v>
      </c>
      <c r="GB905" s="4" t="s">
        <v>19252</v>
      </c>
      <c r="GC905" s="4">
        <v>200901</v>
      </c>
      <c r="GD905" s="4">
        <v>20901</v>
      </c>
      <c r="GE905" s="4">
        <v>35045</v>
      </c>
      <c r="GF905" s="4"/>
      <c r="GG905" s="10">
        <v>193.99469999999999</v>
      </c>
      <c r="GH905" s="30">
        <v>1</v>
      </c>
      <c r="GI905" s="10">
        <v>3.5799999999999998E-2</v>
      </c>
      <c r="GJ905" s="30">
        <v>1</v>
      </c>
      <c r="GK905" s="10">
        <v>0.44640000000000002</v>
      </c>
      <c r="GL905" s="30">
        <v>1</v>
      </c>
      <c r="GM905" s="4">
        <v>306.00529999999998</v>
      </c>
      <c r="GN905" s="31">
        <v>0.61201099999999997</v>
      </c>
      <c r="GO905" s="4" t="s">
        <v>118</v>
      </c>
      <c r="GP905" s="4" t="s">
        <v>117</v>
      </c>
      <c r="GQ905" s="4">
        <v>4.4200000000000003E-2</v>
      </c>
      <c r="GR905" s="31">
        <v>0.55302700000000005</v>
      </c>
      <c r="GS905" s="4" t="s">
        <v>116</v>
      </c>
      <c r="GT905" s="4" t="s">
        <v>117</v>
      </c>
      <c r="GU905" s="4">
        <v>0.2964</v>
      </c>
      <c r="GV905" s="31">
        <v>1.97583</v>
      </c>
      <c r="GW905" s="4" t="s">
        <v>118</v>
      </c>
      <c r="GX905" s="4" t="s">
        <v>117</v>
      </c>
      <c r="GZ905" s="4" t="b">
        <f t="shared" si="556"/>
        <v>1</v>
      </c>
      <c r="HA905" s="4" t="b">
        <f t="shared" si="557"/>
        <v>1</v>
      </c>
      <c r="HB905" s="4" t="b">
        <f t="shared" si="558"/>
        <v>1</v>
      </c>
      <c r="HC905" s="4" t="b">
        <f t="shared" si="559"/>
        <v>1</v>
      </c>
      <c r="HD905" s="4" t="b">
        <f t="shared" si="560"/>
        <v>1</v>
      </c>
      <c r="HE905" s="4" t="b">
        <f t="shared" si="561"/>
        <v>1</v>
      </c>
    </row>
    <row r="906" spans="69:213" ht="60" x14ac:dyDescent="0.25">
      <c r="BQ906" s="4" t="s">
        <v>4918</v>
      </c>
      <c r="BR906" s="4" t="s">
        <v>8999</v>
      </c>
      <c r="BS906" s="4" t="s">
        <v>70</v>
      </c>
      <c r="BT906" s="4" t="s">
        <v>13080</v>
      </c>
      <c r="BU906" s="4">
        <v>300902</v>
      </c>
      <c r="BV906" s="4" t="s">
        <v>49</v>
      </c>
      <c r="BW906" s="4">
        <v>4200332328</v>
      </c>
      <c r="BX906" s="10">
        <v>3774.7567417291998</v>
      </c>
      <c r="BY906" s="4">
        <f t="shared" si="538"/>
        <v>725.2432582708002</v>
      </c>
      <c r="BZ906" s="3">
        <f t="shared" si="539"/>
        <v>72.52432582708002</v>
      </c>
      <c r="CA906" s="3">
        <v>1000</v>
      </c>
      <c r="CB906" s="4">
        <v>4500</v>
      </c>
      <c r="CC906" s="8" t="str">
        <f t="shared" si="540"/>
        <v>High Headroom</v>
      </c>
      <c r="CD906" s="10">
        <v>5</v>
      </c>
      <c r="CE906" s="10">
        <v>0.29473924282000002</v>
      </c>
      <c r="CF906" s="4">
        <f t="shared" si="541"/>
        <v>5.2607571799999642E-3</v>
      </c>
      <c r="CG906" s="3">
        <f t="shared" si="542"/>
        <v>10.521514359999932</v>
      </c>
      <c r="CH906" s="3">
        <v>4.9999999999999989E-2</v>
      </c>
      <c r="CI906" s="4">
        <v>0.3</v>
      </c>
      <c r="CJ906" s="8" t="str">
        <f t="shared" si="543"/>
        <v>Low Headroom</v>
      </c>
      <c r="CK906" s="10">
        <v>5</v>
      </c>
      <c r="CL906" s="4">
        <v>43.814289685799999</v>
      </c>
      <c r="CM906" s="4">
        <f t="shared" si="544"/>
        <v>456.18571031419998</v>
      </c>
      <c r="CN906" s="8">
        <f t="shared" si="545"/>
        <v>91.237142062839993</v>
      </c>
      <c r="CO906" s="3">
        <v>500</v>
      </c>
      <c r="CP906" s="4">
        <v>500</v>
      </c>
      <c r="CQ906" s="8" t="str">
        <f t="shared" si="546"/>
        <v>High Headroom</v>
      </c>
      <c r="CR906" s="4">
        <v>1</v>
      </c>
      <c r="CS906" s="4">
        <v>4</v>
      </c>
      <c r="CT906" s="10">
        <v>0.18442562044999999</v>
      </c>
      <c r="CU906" s="4">
        <f t="shared" si="547"/>
        <v>3.442562045E-2</v>
      </c>
      <c r="CV906" s="4">
        <f t="shared" si="548"/>
        <v>22.950413633333334</v>
      </c>
      <c r="CW906" s="4">
        <v>0.15</v>
      </c>
      <c r="CX906" s="4">
        <v>0.15</v>
      </c>
      <c r="CY906" s="8" t="str">
        <f t="shared" si="549"/>
        <v>Low Headroom</v>
      </c>
      <c r="CZ906" s="10">
        <v>1</v>
      </c>
      <c r="DC906" s="4" t="s">
        <v>115</v>
      </c>
      <c r="DD906" s="4" t="s">
        <v>4918</v>
      </c>
      <c r="DE906" s="4" t="s">
        <v>15</v>
      </c>
      <c r="DF906" s="4" t="s">
        <v>49</v>
      </c>
      <c r="DG906" s="4" t="s">
        <v>8999</v>
      </c>
      <c r="DH906" s="4">
        <v>300902</v>
      </c>
      <c r="DI906" s="4">
        <v>3902</v>
      </c>
      <c r="DJ906" s="29">
        <v>4200332328</v>
      </c>
      <c r="DK906" s="4" t="s">
        <v>17</v>
      </c>
      <c r="DL906" s="10" t="s">
        <v>919</v>
      </c>
      <c r="DM906" s="30">
        <v>5</v>
      </c>
      <c r="DN906" s="10">
        <v>0.29470000000000002</v>
      </c>
      <c r="DO906" s="30">
        <v>5</v>
      </c>
      <c r="DP906" s="10">
        <v>0.18440000000000001</v>
      </c>
      <c r="DQ906" s="30">
        <v>1</v>
      </c>
      <c r="DR906" s="4">
        <v>725.24329999999998</v>
      </c>
      <c r="DS906" s="31">
        <v>0.72524299999999997</v>
      </c>
      <c r="DT906" s="4" t="s">
        <v>118</v>
      </c>
      <c r="DU906" s="4" t="s">
        <v>117</v>
      </c>
      <c r="DV906" s="4">
        <v>5.3E-3</v>
      </c>
      <c r="DW906" s="31">
        <v>0.105215</v>
      </c>
      <c r="DX906" s="4" t="s">
        <v>120</v>
      </c>
      <c r="DY906" s="4" t="s">
        <v>117</v>
      </c>
      <c r="DZ906" s="4">
        <v>3.44E-2</v>
      </c>
      <c r="EA906" s="31">
        <v>0.22950399999999999</v>
      </c>
      <c r="EB906" s="4" t="s">
        <v>120</v>
      </c>
      <c r="EC906" s="4" t="s">
        <v>117</v>
      </c>
      <c r="EE906" s="4" t="b">
        <f t="shared" si="550"/>
        <v>1</v>
      </c>
      <c r="EF906" s="4" t="b">
        <f t="shared" si="551"/>
        <v>1</v>
      </c>
      <c r="EG906" s="4" t="b">
        <f t="shared" si="552"/>
        <v>1</v>
      </c>
      <c r="EH906" s="4" t="b">
        <f t="shared" si="553"/>
        <v>1</v>
      </c>
      <c r="EI906" s="4" t="b">
        <f t="shared" si="554"/>
        <v>1</v>
      </c>
      <c r="EJ906" s="4" t="b">
        <f t="shared" si="555"/>
        <v>1</v>
      </c>
      <c r="EL906" s="4" t="s">
        <v>17163</v>
      </c>
      <c r="EM906" s="4" t="s">
        <v>19253</v>
      </c>
      <c r="EN906" s="4" t="s">
        <v>68</v>
      </c>
      <c r="EO906" s="4" t="s">
        <v>18208</v>
      </c>
      <c r="EP906" s="4">
        <v>200902</v>
      </c>
      <c r="EQ906" s="4" t="s">
        <v>22</v>
      </c>
      <c r="ER906" s="4">
        <v>6107</v>
      </c>
      <c r="ES906" s="10">
        <v>632.93301922130001</v>
      </c>
      <c r="ET906" s="4">
        <f t="shared" si="526"/>
        <v>867.06698077869999</v>
      </c>
      <c r="EU906" s="4">
        <f t="shared" si="527"/>
        <v>86.706698077870001</v>
      </c>
      <c r="EV906" s="4">
        <v>1000</v>
      </c>
      <c r="EW906" s="4">
        <v>1500</v>
      </c>
      <c r="EX906" s="8" t="str">
        <f t="shared" si="528"/>
        <v>High Headroom</v>
      </c>
      <c r="EY906" s="10">
        <v>2</v>
      </c>
      <c r="EZ906" s="10">
        <v>8.6417228760000006E-2</v>
      </c>
      <c r="FA906" s="4">
        <f t="shared" si="529"/>
        <v>5.3582771240000007E-2</v>
      </c>
      <c r="FB906" s="4">
        <f t="shared" si="530"/>
        <v>89.304618733333328</v>
      </c>
      <c r="FC906" s="4">
        <v>6.0000000000000012E-2</v>
      </c>
      <c r="FD906" s="4">
        <v>0.14000000000000001</v>
      </c>
      <c r="FE906" s="8" t="str">
        <f t="shared" si="531"/>
        <v>High Headroom</v>
      </c>
      <c r="FF906" s="10">
        <v>2</v>
      </c>
      <c r="FG906" s="4">
        <v>934.22726911710004</v>
      </c>
      <c r="FH906" s="4">
        <f t="shared" si="532"/>
        <v>565.77273088289996</v>
      </c>
      <c r="FI906" s="4">
        <f t="shared" si="533"/>
        <v>56.577273088289992</v>
      </c>
      <c r="FJ906" s="4">
        <v>1000</v>
      </c>
      <c r="FK906" s="4">
        <v>1500</v>
      </c>
      <c r="FL906" s="8" t="str">
        <f t="shared" si="534"/>
        <v>Moderate Headroom</v>
      </c>
      <c r="FM906" s="4">
        <v>2</v>
      </c>
      <c r="FN906" s="4">
        <v>2</v>
      </c>
      <c r="FO906" s="11">
        <v>0.16844648274999999</v>
      </c>
      <c r="FP906" s="4">
        <f t="shared" si="535"/>
        <v>1.8446482749999993E-2</v>
      </c>
      <c r="FQ906" s="4">
        <f t="shared" si="536"/>
        <v>12.297655166666663</v>
      </c>
      <c r="FR906" s="4">
        <v>0.15</v>
      </c>
      <c r="FS906" s="4">
        <v>0.15</v>
      </c>
      <c r="FT906" s="8" t="str">
        <f t="shared" si="537"/>
        <v>Low Headroom</v>
      </c>
      <c r="FU906" s="10">
        <v>1</v>
      </c>
      <c r="FX906" s="4" t="s">
        <v>115</v>
      </c>
      <c r="FY906" s="4" t="s">
        <v>17163</v>
      </c>
      <c r="FZ906" s="4" t="s">
        <v>15</v>
      </c>
      <c r="GA906" s="4" t="s">
        <v>22</v>
      </c>
      <c r="GB906" s="4" t="s">
        <v>19253</v>
      </c>
      <c r="GC906" s="4">
        <v>200902</v>
      </c>
      <c r="GD906" s="4">
        <v>20902</v>
      </c>
      <c r="GE906" s="4">
        <v>6107</v>
      </c>
      <c r="GF906" s="4"/>
      <c r="GG906" s="10">
        <v>632.93299999999999</v>
      </c>
      <c r="GH906" s="30">
        <v>2</v>
      </c>
      <c r="GI906" s="10">
        <v>8.6400000000000005E-2</v>
      </c>
      <c r="GJ906" s="30">
        <v>2</v>
      </c>
      <c r="GK906" s="10">
        <v>0.16839999999999999</v>
      </c>
      <c r="GL906" s="30">
        <v>1</v>
      </c>
      <c r="GM906" s="4">
        <v>867.06700000000001</v>
      </c>
      <c r="GN906" s="31">
        <v>0.86706700000000003</v>
      </c>
      <c r="GO906" s="4" t="s">
        <v>118</v>
      </c>
      <c r="GP906" s="4" t="s">
        <v>117</v>
      </c>
      <c r="GQ906" s="4">
        <v>5.3600000000000002E-2</v>
      </c>
      <c r="GR906" s="31">
        <v>0.8930459999999999</v>
      </c>
      <c r="GS906" s="4" t="s">
        <v>118</v>
      </c>
      <c r="GT906" s="4" t="s">
        <v>117</v>
      </c>
      <c r="GU906" s="4">
        <v>1.84E-2</v>
      </c>
      <c r="GV906" s="31">
        <v>0.122977</v>
      </c>
      <c r="GW906" s="4" t="s">
        <v>120</v>
      </c>
      <c r="GX906" s="4" t="s">
        <v>117</v>
      </c>
      <c r="GZ906" s="4" t="b">
        <f t="shared" si="556"/>
        <v>1</v>
      </c>
      <c r="HA906" s="4" t="b">
        <f t="shared" si="557"/>
        <v>1</v>
      </c>
      <c r="HB906" s="4" t="b">
        <f t="shared" si="558"/>
        <v>1</v>
      </c>
      <c r="HC906" s="4" t="b">
        <f t="shared" si="559"/>
        <v>1</v>
      </c>
      <c r="HD906" s="4" t="b">
        <f t="shared" si="560"/>
        <v>1</v>
      </c>
      <c r="HE906" s="4" t="b">
        <f t="shared" si="561"/>
        <v>1</v>
      </c>
    </row>
    <row r="907" spans="69:213" ht="45" x14ac:dyDescent="0.25">
      <c r="BQ907" s="4" t="s">
        <v>4919</v>
      </c>
      <c r="BR907" s="4" t="s">
        <v>9000</v>
      </c>
      <c r="BS907" s="4" t="s">
        <v>70</v>
      </c>
      <c r="BT907" s="4" t="s">
        <v>13081</v>
      </c>
      <c r="BU907" s="4">
        <v>300903</v>
      </c>
      <c r="BV907" s="4" t="s">
        <v>40</v>
      </c>
      <c r="BW907" s="4">
        <v>1732525</v>
      </c>
      <c r="BX907" s="10">
        <v>1891.6110826064601</v>
      </c>
      <c r="BY907" s="4">
        <f t="shared" si="538"/>
        <v>608.38891739353994</v>
      </c>
      <c r="BZ907" s="3">
        <f t="shared" si="539"/>
        <v>60.838891739353997</v>
      </c>
      <c r="CA907" s="3">
        <v>1000</v>
      </c>
      <c r="CB907" s="4">
        <v>2500</v>
      </c>
      <c r="CC907" s="8" t="str">
        <f t="shared" si="540"/>
        <v>High Headroom</v>
      </c>
      <c r="CD907" s="10">
        <v>3</v>
      </c>
      <c r="CE907" s="10">
        <v>9.4437102006500004E-2</v>
      </c>
      <c r="CF907" s="4">
        <f t="shared" si="541"/>
        <v>4.5562897993500009E-2</v>
      </c>
      <c r="CG907" s="3">
        <f t="shared" si="542"/>
        <v>75.938163322500003</v>
      </c>
      <c r="CH907" s="3">
        <v>6.0000000000000012E-2</v>
      </c>
      <c r="CI907" s="4">
        <v>0.14000000000000001</v>
      </c>
      <c r="CJ907" s="8" t="str">
        <f t="shared" si="543"/>
        <v>High Headroom</v>
      </c>
      <c r="CK907" s="10">
        <v>2</v>
      </c>
      <c r="CL907" s="4">
        <v>614.54592098512103</v>
      </c>
      <c r="CM907" s="4">
        <f t="shared" si="544"/>
        <v>885.45407901487897</v>
      </c>
      <c r="CN907" s="8">
        <f t="shared" si="545"/>
        <v>88.545407901487891</v>
      </c>
      <c r="CO907" s="3">
        <v>1000</v>
      </c>
      <c r="CP907" s="4">
        <v>1500</v>
      </c>
      <c r="CQ907" s="8" t="str">
        <f t="shared" si="546"/>
        <v>High Headroom</v>
      </c>
      <c r="CR907" s="4">
        <v>2</v>
      </c>
      <c r="CS907" s="4">
        <v>2.25</v>
      </c>
      <c r="CT907" s="10">
        <v>0.48131672597859998</v>
      </c>
      <c r="CU907" s="4">
        <f t="shared" si="547"/>
        <v>0.33131672597859996</v>
      </c>
      <c r="CV907" s="4">
        <f t="shared" si="548"/>
        <v>220.87781731906665</v>
      </c>
      <c r="CW907" s="4">
        <v>0.15</v>
      </c>
      <c r="CX907" s="4">
        <v>0.15</v>
      </c>
      <c r="CY907" s="8" t="str">
        <f t="shared" si="549"/>
        <v>High Headroom</v>
      </c>
      <c r="CZ907" s="10">
        <v>1</v>
      </c>
      <c r="DC907" s="4" t="s">
        <v>115</v>
      </c>
      <c r="DD907" s="4" t="s">
        <v>4919</v>
      </c>
      <c r="DE907" s="4" t="s">
        <v>15</v>
      </c>
      <c r="DF907" s="4" t="s">
        <v>40</v>
      </c>
      <c r="DG907" s="4" t="s">
        <v>9000</v>
      </c>
      <c r="DH907" s="4">
        <v>300903</v>
      </c>
      <c r="DI907" s="4">
        <v>3903</v>
      </c>
      <c r="DJ907" s="29">
        <v>1732525</v>
      </c>
      <c r="DK907" s="4" t="s">
        <v>17</v>
      </c>
      <c r="DL907" s="10" t="s">
        <v>920</v>
      </c>
      <c r="DM907" s="30">
        <v>3</v>
      </c>
      <c r="DN907" s="10">
        <v>9.4399999999999998E-2</v>
      </c>
      <c r="DO907" s="30">
        <v>2</v>
      </c>
      <c r="DP907" s="10">
        <v>0.48130000000000001</v>
      </c>
      <c r="DQ907" s="30">
        <v>1</v>
      </c>
      <c r="DR907" s="4">
        <v>608.38890000000004</v>
      </c>
      <c r="DS907" s="31">
        <v>0.60838900000000007</v>
      </c>
      <c r="DT907" s="4" t="s">
        <v>118</v>
      </c>
      <c r="DU907" s="4" t="s">
        <v>117</v>
      </c>
      <c r="DV907" s="4">
        <v>4.5600000000000002E-2</v>
      </c>
      <c r="DW907" s="31">
        <v>0.759382</v>
      </c>
      <c r="DX907" s="4" t="s">
        <v>118</v>
      </c>
      <c r="DY907" s="4" t="s">
        <v>117</v>
      </c>
      <c r="DZ907" s="4">
        <v>0.33129999999999998</v>
      </c>
      <c r="EA907" s="31">
        <v>2.2087780000000001</v>
      </c>
      <c r="EB907" s="4" t="s">
        <v>118</v>
      </c>
      <c r="EC907" s="4" t="s">
        <v>117</v>
      </c>
      <c r="EE907" s="4" t="b">
        <f t="shared" si="550"/>
        <v>1</v>
      </c>
      <c r="EF907" s="4" t="b">
        <f t="shared" si="551"/>
        <v>1</v>
      </c>
      <c r="EG907" s="4" t="b">
        <f t="shared" si="552"/>
        <v>1</v>
      </c>
      <c r="EH907" s="4" t="b">
        <f t="shared" si="553"/>
        <v>1</v>
      </c>
      <c r="EI907" s="4" t="b">
        <f t="shared" si="554"/>
        <v>1</v>
      </c>
      <c r="EJ907" s="4" t="b">
        <f t="shared" si="555"/>
        <v>1</v>
      </c>
      <c r="EL907" s="4" t="s">
        <v>17164</v>
      </c>
      <c r="EM907" s="4" t="s">
        <v>19254</v>
      </c>
      <c r="EN907" s="4" t="s">
        <v>68</v>
      </c>
      <c r="EO907" s="4" t="s">
        <v>18209</v>
      </c>
      <c r="EP907" s="4">
        <v>200903</v>
      </c>
      <c r="EQ907" s="4" t="s">
        <v>30</v>
      </c>
      <c r="ER907" s="4">
        <v>18045</v>
      </c>
      <c r="ES907" s="10">
        <v>651.86748609450001</v>
      </c>
      <c r="ET907" s="4">
        <f t="shared" si="526"/>
        <v>848.13251390549999</v>
      </c>
      <c r="EU907" s="4">
        <f t="shared" si="527"/>
        <v>84.813251390550008</v>
      </c>
      <c r="EV907" s="4">
        <v>1000</v>
      </c>
      <c r="EW907" s="4">
        <v>1500</v>
      </c>
      <c r="EX907" s="8" t="str">
        <f t="shared" si="528"/>
        <v>High Headroom</v>
      </c>
      <c r="EY907" s="10">
        <v>2</v>
      </c>
      <c r="EZ907" s="10">
        <v>0</v>
      </c>
      <c r="FA907" s="4">
        <f t="shared" si="529"/>
        <v>0.08</v>
      </c>
      <c r="FB907" s="4">
        <f t="shared" si="530"/>
        <v>100</v>
      </c>
      <c r="FC907" s="4">
        <v>0.08</v>
      </c>
      <c r="FD907" s="4">
        <v>0.08</v>
      </c>
      <c r="FE907" s="8" t="str">
        <f t="shared" si="531"/>
        <v>High Headroom</v>
      </c>
      <c r="FF907" s="10">
        <v>1</v>
      </c>
      <c r="FG907" s="4">
        <v>6.9497187061103496</v>
      </c>
      <c r="FH907" s="4">
        <f t="shared" si="532"/>
        <v>493.05028129388967</v>
      </c>
      <c r="FI907" s="4">
        <f t="shared" si="533"/>
        <v>98.610056258777931</v>
      </c>
      <c r="FJ907" s="4">
        <v>500</v>
      </c>
      <c r="FK907" s="4">
        <v>500</v>
      </c>
      <c r="FL907" s="8" t="str">
        <f t="shared" si="534"/>
        <v>High Headroom</v>
      </c>
      <c r="FM907" s="4">
        <v>1</v>
      </c>
      <c r="FN907" s="4">
        <v>1.25</v>
      </c>
      <c r="FO907" s="11">
        <v>1.1869483819</v>
      </c>
      <c r="FP907" s="4">
        <f t="shared" si="535"/>
        <v>1.0369483819</v>
      </c>
      <c r="FQ907" s="4">
        <f t="shared" si="536"/>
        <v>691.29892126666675</v>
      </c>
      <c r="FR907" s="4">
        <v>0.15</v>
      </c>
      <c r="FS907" s="4">
        <v>0.15</v>
      </c>
      <c r="FT907" s="8" t="str">
        <f t="shared" si="537"/>
        <v>High Headroom</v>
      </c>
      <c r="FU907" s="10">
        <v>1</v>
      </c>
      <c r="FX907" s="4" t="s">
        <v>115</v>
      </c>
      <c r="FY907" s="4" t="s">
        <v>17164</v>
      </c>
      <c r="FZ907" s="4" t="s">
        <v>15</v>
      </c>
      <c r="GA907" s="4" t="s">
        <v>30</v>
      </c>
      <c r="GB907" s="4" t="s">
        <v>19254</v>
      </c>
      <c r="GC907" s="4">
        <v>200903</v>
      </c>
      <c r="GD907" s="4">
        <v>20903</v>
      </c>
      <c r="GE907" s="4">
        <v>18045</v>
      </c>
      <c r="GF907" s="4"/>
      <c r="GG907" s="10">
        <v>651.86749999999995</v>
      </c>
      <c r="GH907" s="30">
        <v>2</v>
      </c>
      <c r="GI907" s="10">
        <v>0</v>
      </c>
      <c r="GJ907" s="30">
        <v>1</v>
      </c>
      <c r="GK907" s="10">
        <v>1.1869000000000001</v>
      </c>
      <c r="GL907" s="30">
        <v>1</v>
      </c>
      <c r="GM907" s="4">
        <v>848.13250000000005</v>
      </c>
      <c r="GN907" s="31">
        <v>0.84813300000000003</v>
      </c>
      <c r="GO907" s="4" t="s">
        <v>118</v>
      </c>
      <c r="GP907" s="4" t="s">
        <v>117</v>
      </c>
      <c r="GQ907" s="4">
        <v>0.08</v>
      </c>
      <c r="GR907" s="31">
        <v>1</v>
      </c>
      <c r="GS907" s="4" t="s">
        <v>118</v>
      </c>
      <c r="GT907" s="4" t="s">
        <v>117</v>
      </c>
      <c r="GU907" s="4">
        <v>1.0368999999999999</v>
      </c>
      <c r="GV907" s="31">
        <v>6.9129889999999996</v>
      </c>
      <c r="GW907" s="4" t="s">
        <v>118</v>
      </c>
      <c r="GX907" s="4" t="s">
        <v>117</v>
      </c>
      <c r="GZ907" s="4" t="b">
        <f t="shared" si="556"/>
        <v>1</v>
      </c>
      <c r="HA907" s="4" t="b">
        <f t="shared" si="557"/>
        <v>1</v>
      </c>
      <c r="HB907" s="4" t="b">
        <f t="shared" si="558"/>
        <v>1</v>
      </c>
      <c r="HC907" s="4" t="b">
        <f t="shared" si="559"/>
        <v>1</v>
      </c>
      <c r="HD907" s="4" t="b">
        <f t="shared" si="560"/>
        <v>1</v>
      </c>
      <c r="HE907" s="4" t="b">
        <f t="shared" si="561"/>
        <v>1</v>
      </c>
    </row>
    <row r="908" spans="69:213" ht="60" x14ac:dyDescent="0.25">
      <c r="BQ908" s="4" t="s">
        <v>4920</v>
      </c>
      <c r="BR908" s="4" t="s">
        <v>9001</v>
      </c>
      <c r="BS908" s="4" t="s">
        <v>70</v>
      </c>
      <c r="BT908" s="4" t="s">
        <v>13082</v>
      </c>
      <c r="BU908" s="4">
        <v>300904</v>
      </c>
      <c r="BV908" s="4" t="s">
        <v>49</v>
      </c>
      <c r="BW908" s="4">
        <v>4204132296</v>
      </c>
      <c r="BX908" s="10">
        <v>851.45191886764906</v>
      </c>
      <c r="BY908" s="4">
        <f t="shared" si="538"/>
        <v>648.54808113235094</v>
      </c>
      <c r="BZ908" s="3">
        <f t="shared" si="539"/>
        <v>64.854808113235094</v>
      </c>
      <c r="CA908" s="3">
        <v>1000</v>
      </c>
      <c r="CB908" s="4">
        <v>1500</v>
      </c>
      <c r="CC908" s="8" t="str">
        <f t="shared" si="540"/>
        <v>High Headroom</v>
      </c>
      <c r="CD908" s="10">
        <v>2</v>
      </c>
      <c r="CE908" s="10">
        <v>0.14113937580159999</v>
      </c>
      <c r="CF908" s="4">
        <f t="shared" si="541"/>
        <v>5.8860624198400019E-2</v>
      </c>
      <c r="CG908" s="3">
        <f t="shared" si="542"/>
        <v>98.101040330666706</v>
      </c>
      <c r="CH908" s="3">
        <v>0.06</v>
      </c>
      <c r="CI908" s="4">
        <v>0.2</v>
      </c>
      <c r="CJ908" s="8" t="str">
        <f t="shared" si="543"/>
        <v>High Headroom</v>
      </c>
      <c r="CK908" s="10">
        <v>3</v>
      </c>
      <c r="CL908" s="4">
        <v>42.4339705238582</v>
      </c>
      <c r="CM908" s="4">
        <f t="shared" si="544"/>
        <v>457.56602947614181</v>
      </c>
      <c r="CN908" s="8">
        <f t="shared" si="545"/>
        <v>91.513205895228367</v>
      </c>
      <c r="CO908" s="3">
        <v>500</v>
      </c>
      <c r="CP908" s="4">
        <v>500</v>
      </c>
      <c r="CQ908" s="8" t="str">
        <f t="shared" si="546"/>
        <v>High Headroom</v>
      </c>
      <c r="CR908" s="4">
        <v>1</v>
      </c>
      <c r="CS908" s="4">
        <v>2.25</v>
      </c>
      <c r="CT908" s="10">
        <v>0.39338823390010003</v>
      </c>
      <c r="CU908" s="4">
        <f t="shared" si="547"/>
        <v>0.24338823390010003</v>
      </c>
      <c r="CV908" s="4">
        <f t="shared" si="548"/>
        <v>162.25882260006671</v>
      </c>
      <c r="CW908" s="4">
        <v>0.15</v>
      </c>
      <c r="CX908" s="4">
        <v>0.15</v>
      </c>
      <c r="CY908" s="8" t="str">
        <f t="shared" si="549"/>
        <v>High Headroom</v>
      </c>
      <c r="CZ908" s="10">
        <v>1</v>
      </c>
      <c r="DC908" s="4" t="s">
        <v>115</v>
      </c>
      <c r="DD908" s="4" t="s">
        <v>4920</v>
      </c>
      <c r="DE908" s="4" t="s">
        <v>15</v>
      </c>
      <c r="DF908" s="4" t="s">
        <v>49</v>
      </c>
      <c r="DG908" s="4" t="s">
        <v>9001</v>
      </c>
      <c r="DH908" s="4">
        <v>300904</v>
      </c>
      <c r="DI908" s="4">
        <v>3904</v>
      </c>
      <c r="DJ908" s="29">
        <v>4204132296</v>
      </c>
      <c r="DK908" s="4" t="s">
        <v>17</v>
      </c>
      <c r="DL908" s="10">
        <v>851.45190000000002</v>
      </c>
      <c r="DM908" s="30">
        <v>2</v>
      </c>
      <c r="DN908" s="10">
        <v>0.1411</v>
      </c>
      <c r="DO908" s="30">
        <v>3</v>
      </c>
      <c r="DP908" s="10">
        <v>0.39340000000000003</v>
      </c>
      <c r="DQ908" s="30">
        <v>1</v>
      </c>
      <c r="DR908" s="4">
        <v>648.54809999999998</v>
      </c>
      <c r="DS908" s="31">
        <v>0.64854800000000001</v>
      </c>
      <c r="DT908" s="4" t="s">
        <v>118</v>
      </c>
      <c r="DU908" s="4" t="s">
        <v>117</v>
      </c>
      <c r="DV908" s="4">
        <v>5.8900000000000001E-2</v>
      </c>
      <c r="DW908" s="31">
        <v>0.98100999999999994</v>
      </c>
      <c r="DX908" s="4" t="s">
        <v>118</v>
      </c>
      <c r="DY908" s="4" t="s">
        <v>117</v>
      </c>
      <c r="DZ908" s="4">
        <v>0.24340000000000001</v>
      </c>
      <c r="EA908" s="31">
        <v>1.6225880000000001</v>
      </c>
      <c r="EB908" s="4" t="s">
        <v>118</v>
      </c>
      <c r="EC908" s="4" t="s">
        <v>117</v>
      </c>
      <c r="EE908" s="4" t="b">
        <f t="shared" si="550"/>
        <v>1</v>
      </c>
      <c r="EF908" s="4" t="b">
        <f t="shared" si="551"/>
        <v>1</v>
      </c>
      <c r="EG908" s="4" t="b">
        <f t="shared" si="552"/>
        <v>1</v>
      </c>
      <c r="EH908" s="4" t="b">
        <f t="shared" si="553"/>
        <v>1</v>
      </c>
      <c r="EI908" s="4" t="b">
        <f t="shared" si="554"/>
        <v>1</v>
      </c>
      <c r="EJ908" s="4" t="b">
        <f t="shared" si="555"/>
        <v>1</v>
      </c>
      <c r="EL908" s="4" t="s">
        <v>17165</v>
      </c>
      <c r="EM908" s="4" t="s">
        <v>19255</v>
      </c>
      <c r="EN908" s="4" t="s">
        <v>68</v>
      </c>
      <c r="EO908" s="4" t="s">
        <v>18210</v>
      </c>
      <c r="EP908" s="4">
        <v>200904</v>
      </c>
      <c r="EQ908" s="4" t="s">
        <v>55</v>
      </c>
      <c r="ER908" s="4">
        <v>27167</v>
      </c>
      <c r="ES908" s="10">
        <v>620.72336265884701</v>
      </c>
      <c r="ET908" s="4">
        <f t="shared" si="526"/>
        <v>879.27663734115299</v>
      </c>
      <c r="EU908" s="4">
        <f t="shared" si="527"/>
        <v>87.927663734115299</v>
      </c>
      <c r="EV908" s="4">
        <v>1000</v>
      </c>
      <c r="EW908" s="4">
        <v>1500</v>
      </c>
      <c r="EX908" s="8" t="str">
        <f t="shared" si="528"/>
        <v>High Headroom</v>
      </c>
      <c r="EY908" s="10">
        <v>2</v>
      </c>
      <c r="EZ908" s="10">
        <v>3.4025950458216103E-2</v>
      </c>
      <c r="FA908" s="4">
        <f t="shared" si="529"/>
        <v>4.5974049541783898E-2</v>
      </c>
      <c r="FB908" s="4">
        <f t="shared" si="530"/>
        <v>57.467561927229873</v>
      </c>
      <c r="FC908" s="4">
        <v>0.08</v>
      </c>
      <c r="FD908" s="4">
        <v>0.08</v>
      </c>
      <c r="FE908" s="8" t="str">
        <f t="shared" si="531"/>
        <v>Moderate Headroom</v>
      </c>
      <c r="FF908" s="10">
        <v>1</v>
      </c>
      <c r="FG908" s="4">
        <v>1307.3871456500499</v>
      </c>
      <c r="FH908" s="4">
        <f t="shared" si="532"/>
        <v>192.61285434995011</v>
      </c>
      <c r="FI908" s="4">
        <f t="shared" si="533"/>
        <v>19.261285434995013</v>
      </c>
      <c r="FJ908" s="4">
        <v>1000</v>
      </c>
      <c r="FK908" s="4">
        <v>1500</v>
      </c>
      <c r="FL908" s="8" t="str">
        <f t="shared" si="534"/>
        <v>Low Headroom</v>
      </c>
      <c r="FM908" s="4">
        <v>2</v>
      </c>
      <c r="FN908" s="4">
        <v>1.5</v>
      </c>
      <c r="FO908" s="11">
        <v>0.62333980002984601</v>
      </c>
      <c r="FP908" s="4">
        <f t="shared" si="535"/>
        <v>0.47333980002984599</v>
      </c>
      <c r="FQ908" s="4">
        <f t="shared" si="536"/>
        <v>315.55986668656402</v>
      </c>
      <c r="FR908" s="4">
        <v>0.15</v>
      </c>
      <c r="FS908" s="4">
        <v>0.15</v>
      </c>
      <c r="FT908" s="8" t="str">
        <f t="shared" si="537"/>
        <v>High Headroom</v>
      </c>
      <c r="FU908" s="10">
        <v>1</v>
      </c>
      <c r="FX908" s="4" t="s">
        <v>115</v>
      </c>
      <c r="FY908" s="4" t="s">
        <v>17165</v>
      </c>
      <c r="FZ908" s="4" t="s">
        <v>15</v>
      </c>
      <c r="GA908" s="4" t="s">
        <v>55</v>
      </c>
      <c r="GB908" s="4" t="s">
        <v>19255</v>
      </c>
      <c r="GC908" s="4">
        <v>200904</v>
      </c>
      <c r="GD908" s="4">
        <v>20904</v>
      </c>
      <c r="GE908" s="4">
        <v>27167</v>
      </c>
      <c r="GF908" s="4"/>
      <c r="GG908" s="10">
        <v>620.72339999999997</v>
      </c>
      <c r="GH908" s="30">
        <v>2</v>
      </c>
      <c r="GI908" s="10">
        <v>3.4000000000000002E-2</v>
      </c>
      <c r="GJ908" s="30">
        <v>1</v>
      </c>
      <c r="GK908" s="10">
        <v>0.62329999999999997</v>
      </c>
      <c r="GL908" s="30">
        <v>1</v>
      </c>
      <c r="GM908" s="4">
        <v>879.27660000000003</v>
      </c>
      <c r="GN908" s="31">
        <v>0.87927699999999998</v>
      </c>
      <c r="GO908" s="4" t="s">
        <v>118</v>
      </c>
      <c r="GP908" s="4" t="s">
        <v>117</v>
      </c>
      <c r="GQ908" s="4">
        <v>4.5999999999999999E-2</v>
      </c>
      <c r="GR908" s="31">
        <v>0.57467599999999996</v>
      </c>
      <c r="GS908" s="4" t="s">
        <v>116</v>
      </c>
      <c r="GT908" s="4" t="s">
        <v>117</v>
      </c>
      <c r="GU908" s="4">
        <v>0.4733</v>
      </c>
      <c r="GV908" s="31">
        <v>3.1555990000000005</v>
      </c>
      <c r="GW908" s="4" t="s">
        <v>118</v>
      </c>
      <c r="GX908" s="4" t="s">
        <v>117</v>
      </c>
      <c r="GZ908" s="4" t="b">
        <f t="shared" si="556"/>
        <v>1</v>
      </c>
      <c r="HA908" s="4" t="b">
        <f t="shared" si="557"/>
        <v>1</v>
      </c>
      <c r="HB908" s="4" t="b">
        <f t="shared" si="558"/>
        <v>1</v>
      </c>
      <c r="HC908" s="4" t="b">
        <f t="shared" si="559"/>
        <v>1</v>
      </c>
      <c r="HD908" s="4" t="b">
        <f t="shared" si="560"/>
        <v>1</v>
      </c>
      <c r="HE908" s="4" t="b">
        <f t="shared" si="561"/>
        <v>1</v>
      </c>
    </row>
    <row r="909" spans="69:213" ht="45" x14ac:dyDescent="0.25">
      <c r="BQ909" s="4" t="s">
        <v>4921</v>
      </c>
      <c r="BR909" s="4" t="s">
        <v>9002</v>
      </c>
      <c r="BS909" s="4" t="s">
        <v>70</v>
      </c>
      <c r="BT909" s="4" t="s">
        <v>13083</v>
      </c>
      <c r="BU909" s="4">
        <v>300905</v>
      </c>
      <c r="BV909" s="4" t="s">
        <v>33</v>
      </c>
      <c r="BW909" s="4">
        <v>4830464</v>
      </c>
      <c r="BX909" s="10">
        <v>2840.4313880873001</v>
      </c>
      <c r="BY909" s="4">
        <f t="shared" si="538"/>
        <v>659.56861191269991</v>
      </c>
      <c r="BZ909" s="3">
        <f t="shared" si="539"/>
        <v>65.956861191269994</v>
      </c>
      <c r="CA909" s="3">
        <v>1000</v>
      </c>
      <c r="CB909" s="4">
        <v>3500</v>
      </c>
      <c r="CC909" s="8" t="str">
        <f t="shared" si="540"/>
        <v>High Headroom</v>
      </c>
      <c r="CD909" s="10">
        <v>4</v>
      </c>
      <c r="CE909" s="10">
        <v>0.19198054247999999</v>
      </c>
      <c r="CF909" s="4">
        <f t="shared" si="541"/>
        <v>8.0194575200000229E-3</v>
      </c>
      <c r="CG909" s="3">
        <f t="shared" si="542"/>
        <v>13.365762533333372</v>
      </c>
      <c r="CH909" s="3">
        <v>0.06</v>
      </c>
      <c r="CI909" s="4">
        <v>0.2</v>
      </c>
      <c r="CJ909" s="8" t="str">
        <f t="shared" si="543"/>
        <v>Low Headroom</v>
      </c>
      <c r="CK909" s="10">
        <v>3</v>
      </c>
      <c r="CL909" s="4">
        <v>41.062982511199998</v>
      </c>
      <c r="CM909" s="4">
        <f t="shared" si="544"/>
        <v>458.9370174888</v>
      </c>
      <c r="CN909" s="8">
        <f t="shared" si="545"/>
        <v>91.787403497759996</v>
      </c>
      <c r="CO909" s="3">
        <v>500</v>
      </c>
      <c r="CP909" s="4">
        <v>500</v>
      </c>
      <c r="CQ909" s="8" t="str">
        <f t="shared" si="546"/>
        <v>High Headroom</v>
      </c>
      <c r="CR909" s="4">
        <v>1</v>
      </c>
      <c r="CS909" s="4">
        <v>2.75</v>
      </c>
      <c r="CT909" s="10">
        <v>0.41914660193999997</v>
      </c>
      <c r="CU909" s="4">
        <f t="shared" si="547"/>
        <v>0.26914660193999995</v>
      </c>
      <c r="CV909" s="4">
        <f t="shared" si="548"/>
        <v>179.43106795999998</v>
      </c>
      <c r="CW909" s="4">
        <v>0.15</v>
      </c>
      <c r="CX909" s="4">
        <v>0.15</v>
      </c>
      <c r="CY909" s="8" t="str">
        <f t="shared" si="549"/>
        <v>High Headroom</v>
      </c>
      <c r="CZ909" s="10">
        <v>1</v>
      </c>
      <c r="DC909" s="4" t="s">
        <v>115</v>
      </c>
      <c r="DD909" s="4" t="s">
        <v>4921</v>
      </c>
      <c r="DE909" s="4" t="s">
        <v>15</v>
      </c>
      <c r="DF909" s="4" t="s">
        <v>33</v>
      </c>
      <c r="DG909" s="4" t="s">
        <v>9002</v>
      </c>
      <c r="DH909" s="4">
        <v>300905</v>
      </c>
      <c r="DI909" s="4">
        <v>3905</v>
      </c>
      <c r="DJ909" s="29">
        <v>4830464</v>
      </c>
      <c r="DK909" s="4" t="s">
        <v>17</v>
      </c>
      <c r="DL909" s="10" t="s">
        <v>921</v>
      </c>
      <c r="DM909" s="30">
        <v>4</v>
      </c>
      <c r="DN909" s="10">
        <v>0.192</v>
      </c>
      <c r="DO909" s="30">
        <v>3</v>
      </c>
      <c r="DP909" s="10">
        <v>0.41909999999999997</v>
      </c>
      <c r="DQ909" s="30">
        <v>1</v>
      </c>
      <c r="DR909" s="4">
        <v>659.56859999999995</v>
      </c>
      <c r="DS909" s="31">
        <v>0.65956900000000007</v>
      </c>
      <c r="DT909" s="4" t="s">
        <v>118</v>
      </c>
      <c r="DU909" s="4" t="s">
        <v>117</v>
      </c>
      <c r="DV909" s="4">
        <v>8.0000000000000002E-3</v>
      </c>
      <c r="DW909" s="31">
        <v>0.133658</v>
      </c>
      <c r="DX909" s="4" t="s">
        <v>120</v>
      </c>
      <c r="DY909" s="4" t="s">
        <v>117</v>
      </c>
      <c r="DZ909" s="4">
        <v>0.26910000000000001</v>
      </c>
      <c r="EA909" s="31">
        <v>1.7943109999999998</v>
      </c>
      <c r="EB909" s="4" t="s">
        <v>118</v>
      </c>
      <c r="EC909" s="4" t="s">
        <v>117</v>
      </c>
      <c r="EE909" s="4" t="b">
        <f t="shared" si="550"/>
        <v>1</v>
      </c>
      <c r="EF909" s="4" t="b">
        <f t="shared" si="551"/>
        <v>1</v>
      </c>
      <c r="EG909" s="4" t="b">
        <f t="shared" si="552"/>
        <v>1</v>
      </c>
      <c r="EH909" s="4" t="b">
        <f t="shared" si="553"/>
        <v>1</v>
      </c>
      <c r="EI909" s="4" t="b">
        <f t="shared" si="554"/>
        <v>1</v>
      </c>
      <c r="EJ909" s="4" t="b">
        <f t="shared" si="555"/>
        <v>1</v>
      </c>
      <c r="EL909" s="4" t="s">
        <v>17166</v>
      </c>
      <c r="EM909" s="4" t="s">
        <v>19256</v>
      </c>
      <c r="EN909" s="4" t="s">
        <v>68</v>
      </c>
      <c r="EO909" s="4" t="s">
        <v>18211</v>
      </c>
      <c r="EP909" s="4">
        <v>200905</v>
      </c>
      <c r="EQ909" s="4" t="s">
        <v>51</v>
      </c>
      <c r="ER909" s="4">
        <v>51033</v>
      </c>
      <c r="ES909" s="10">
        <v>1885.9681260304101</v>
      </c>
      <c r="ET909" s="4">
        <f t="shared" si="526"/>
        <v>614.03187396958992</v>
      </c>
      <c r="EU909" s="4">
        <f t="shared" si="527"/>
        <v>61.403187396958991</v>
      </c>
      <c r="EV909" s="4">
        <v>1000</v>
      </c>
      <c r="EW909" s="4">
        <v>2500</v>
      </c>
      <c r="EX909" s="8" t="str">
        <f t="shared" si="528"/>
        <v>High Headroom</v>
      </c>
      <c r="EY909" s="10">
        <v>3</v>
      </c>
      <c r="EZ909" s="10">
        <v>0.13516492834730001</v>
      </c>
      <c r="FA909" s="4">
        <f t="shared" si="529"/>
        <v>4.8350716527000015E-3</v>
      </c>
      <c r="FB909" s="4">
        <f t="shared" si="530"/>
        <v>8.0584527545000011</v>
      </c>
      <c r="FC909" s="4">
        <v>6.0000000000000012E-2</v>
      </c>
      <c r="FD909" s="4">
        <v>0.14000000000000001</v>
      </c>
      <c r="FE909" s="8" t="str">
        <f t="shared" si="531"/>
        <v>Low Headroom</v>
      </c>
      <c r="FF909" s="10">
        <v>2</v>
      </c>
      <c r="FG909" s="4">
        <v>0</v>
      </c>
      <c r="FH909" s="4">
        <f t="shared" si="532"/>
        <v>500</v>
      </c>
      <c r="FI909" s="4">
        <f t="shared" si="533"/>
        <v>100</v>
      </c>
      <c r="FJ909" s="4">
        <v>500</v>
      </c>
      <c r="FK909" s="4">
        <v>500</v>
      </c>
      <c r="FL909" s="8" t="str">
        <f t="shared" si="534"/>
        <v>High Headroom</v>
      </c>
      <c r="FM909" s="4">
        <v>1</v>
      </c>
      <c r="FN909" s="4">
        <v>2</v>
      </c>
      <c r="FO909" s="11">
        <v>0.45335228973359998</v>
      </c>
      <c r="FP909" s="4">
        <f t="shared" si="535"/>
        <v>0.30335228973359996</v>
      </c>
      <c r="FQ909" s="4">
        <f t="shared" si="536"/>
        <v>202.23485982239998</v>
      </c>
      <c r="FR909" s="4">
        <v>0.15</v>
      </c>
      <c r="FS909" s="4">
        <v>0.15</v>
      </c>
      <c r="FT909" s="8" t="str">
        <f t="shared" si="537"/>
        <v>High Headroom</v>
      </c>
      <c r="FU909" s="10">
        <v>1</v>
      </c>
      <c r="FX909" s="4" t="s">
        <v>115</v>
      </c>
      <c r="FY909" s="4" t="s">
        <v>17166</v>
      </c>
      <c r="FZ909" s="4" t="s">
        <v>15</v>
      </c>
      <c r="GA909" s="4" t="s">
        <v>51</v>
      </c>
      <c r="GB909" s="4" t="s">
        <v>19256</v>
      </c>
      <c r="GC909" s="4">
        <v>200905</v>
      </c>
      <c r="GD909" s="4">
        <v>20905</v>
      </c>
      <c r="GE909" s="4">
        <v>51033</v>
      </c>
      <c r="GF909" s="4"/>
      <c r="GG909" s="10" t="s">
        <v>3794</v>
      </c>
      <c r="GH909" s="30">
        <v>3</v>
      </c>
      <c r="GI909" s="10">
        <v>0.13519999999999999</v>
      </c>
      <c r="GJ909" s="30">
        <v>2</v>
      </c>
      <c r="GK909" s="10">
        <v>0.45340000000000003</v>
      </c>
      <c r="GL909" s="30">
        <v>1</v>
      </c>
      <c r="GM909" s="4">
        <v>614.03189999999995</v>
      </c>
      <c r="GN909" s="31">
        <v>0.61403200000000002</v>
      </c>
      <c r="GO909" s="4" t="s">
        <v>118</v>
      </c>
      <c r="GP909" s="4" t="s">
        <v>117</v>
      </c>
      <c r="GQ909" s="4">
        <v>4.7999999999999996E-3</v>
      </c>
      <c r="GR909" s="31">
        <v>8.0585000000000004E-2</v>
      </c>
      <c r="GS909" s="4" t="s">
        <v>120</v>
      </c>
      <c r="GT909" s="4" t="s">
        <v>117</v>
      </c>
      <c r="GU909" s="4">
        <v>0.3034</v>
      </c>
      <c r="GV909" s="31">
        <v>2.0223490000000002</v>
      </c>
      <c r="GW909" s="4" t="s">
        <v>118</v>
      </c>
      <c r="GX909" s="4" t="s">
        <v>117</v>
      </c>
      <c r="GZ909" s="4" t="b">
        <f t="shared" si="556"/>
        <v>1</v>
      </c>
      <c r="HA909" s="4" t="b">
        <f t="shared" si="557"/>
        <v>1</v>
      </c>
      <c r="HB909" s="4" t="b">
        <f t="shared" si="558"/>
        <v>1</v>
      </c>
      <c r="HC909" s="4" t="b">
        <f t="shared" si="559"/>
        <v>1</v>
      </c>
      <c r="HD909" s="4" t="b">
        <f t="shared" si="560"/>
        <v>1</v>
      </c>
      <c r="HE909" s="4" t="b">
        <f t="shared" si="561"/>
        <v>1</v>
      </c>
    </row>
    <row r="910" spans="69:213" ht="60" x14ac:dyDescent="0.25">
      <c r="BQ910" s="4" t="s">
        <v>4922</v>
      </c>
      <c r="BR910" s="4" t="s">
        <v>9003</v>
      </c>
      <c r="BS910" s="4" t="s">
        <v>70</v>
      </c>
      <c r="BT910" s="4" t="s">
        <v>13084</v>
      </c>
      <c r="BU910" s="4">
        <v>300906</v>
      </c>
      <c r="BV910" s="4" t="s">
        <v>55</v>
      </c>
      <c r="BW910" s="4">
        <v>2725280</v>
      </c>
      <c r="BX910" s="10">
        <v>10543.058648849301</v>
      </c>
      <c r="BY910" s="4" t="str">
        <f t="shared" si="538"/>
        <v>Bottomed Out</v>
      </c>
      <c r="BZ910" s="3" t="str">
        <f t="shared" si="539"/>
        <v>Bottomed Out</v>
      </c>
      <c r="CA910" s="3" t="s">
        <v>72</v>
      </c>
      <c r="CB910" s="4" t="s">
        <v>4015</v>
      </c>
      <c r="CC910" s="8" t="str">
        <f t="shared" si="540"/>
        <v>At the lowest level</v>
      </c>
      <c r="CD910" s="10">
        <v>6</v>
      </c>
      <c r="CE910" s="10">
        <v>0.28503638089209998</v>
      </c>
      <c r="CF910" s="4">
        <f t="shared" si="541"/>
        <v>1.4963619107900006E-2</v>
      </c>
      <c r="CG910" s="3">
        <f t="shared" si="542"/>
        <v>29.927238215800017</v>
      </c>
      <c r="CH910" s="3">
        <v>4.9999999999999989E-2</v>
      </c>
      <c r="CI910" s="4">
        <v>0.3</v>
      </c>
      <c r="CJ910" s="8" t="str">
        <f t="shared" si="543"/>
        <v>Low Headroom</v>
      </c>
      <c r="CK910" s="10">
        <v>5</v>
      </c>
      <c r="CL910" s="4">
        <v>519.80344098</v>
      </c>
      <c r="CM910" s="4">
        <f t="shared" si="544"/>
        <v>980.19655902</v>
      </c>
      <c r="CN910" s="8">
        <f t="shared" si="545"/>
        <v>98.019655901999997</v>
      </c>
      <c r="CO910" s="3">
        <v>1000</v>
      </c>
      <c r="CP910" s="4">
        <v>1500</v>
      </c>
      <c r="CQ910" s="8" t="str">
        <f t="shared" si="546"/>
        <v>High Headroom</v>
      </c>
      <c r="CR910" s="4">
        <v>2</v>
      </c>
      <c r="CS910" s="4">
        <v>4.5</v>
      </c>
      <c r="CT910" s="10">
        <v>0.52887284841750004</v>
      </c>
      <c r="CU910" s="4">
        <f t="shared" si="547"/>
        <v>0.37887284841750002</v>
      </c>
      <c r="CV910" s="4">
        <f t="shared" si="548"/>
        <v>252.58189894500003</v>
      </c>
      <c r="CW910" s="4">
        <v>0.15</v>
      </c>
      <c r="CX910" s="4">
        <v>0.15</v>
      </c>
      <c r="CY910" s="8" t="str">
        <f t="shared" si="549"/>
        <v>High Headroom</v>
      </c>
      <c r="CZ910" s="10">
        <v>1</v>
      </c>
      <c r="DC910" s="4" t="s">
        <v>115</v>
      </c>
      <c r="DD910" s="4" t="s">
        <v>4922</v>
      </c>
      <c r="DE910" s="4" t="s">
        <v>15</v>
      </c>
      <c r="DF910" s="4" t="s">
        <v>55</v>
      </c>
      <c r="DG910" s="4" t="s">
        <v>9003</v>
      </c>
      <c r="DH910" s="4">
        <v>300906</v>
      </c>
      <c r="DI910" s="4">
        <v>3906</v>
      </c>
      <c r="DJ910" s="29">
        <v>2725280</v>
      </c>
      <c r="DK910" s="4" t="s">
        <v>17</v>
      </c>
      <c r="DL910" s="10" t="s">
        <v>922</v>
      </c>
      <c r="DM910" s="30">
        <v>6</v>
      </c>
      <c r="DN910" s="10">
        <v>0.28499999999999998</v>
      </c>
      <c r="DO910" s="30">
        <v>5</v>
      </c>
      <c r="DP910" s="10">
        <v>0.52890000000000004</v>
      </c>
      <c r="DQ910" s="30">
        <v>1</v>
      </c>
      <c r="DR910" s="4" t="s">
        <v>923</v>
      </c>
      <c r="DS910" s="4"/>
      <c r="DT910" s="4" t="s">
        <v>124</v>
      </c>
      <c r="DU910" s="4" t="s">
        <v>125</v>
      </c>
      <c r="DV910" s="4">
        <v>1.4999999999999999E-2</v>
      </c>
      <c r="DW910" s="31">
        <v>0.29927199999999998</v>
      </c>
      <c r="DX910" s="4" t="s">
        <v>120</v>
      </c>
      <c r="DY910" s="4" t="s">
        <v>117</v>
      </c>
      <c r="DZ910" s="4">
        <v>0.37890000000000001</v>
      </c>
      <c r="EA910" s="31">
        <v>2.5258189999999998</v>
      </c>
      <c r="EB910" s="4" t="s">
        <v>118</v>
      </c>
      <c r="EC910" s="4" t="s">
        <v>117</v>
      </c>
      <c r="EE910" s="4" t="b">
        <f t="shared" si="550"/>
        <v>1</v>
      </c>
      <c r="EF910" s="4" t="b">
        <f t="shared" si="551"/>
        <v>1</v>
      </c>
      <c r="EG910" s="4" t="b">
        <f t="shared" si="552"/>
        <v>1</v>
      </c>
      <c r="EH910" s="4" t="b">
        <f t="shared" si="553"/>
        <v>1</v>
      </c>
      <c r="EI910" s="4" t="b">
        <f t="shared" si="554"/>
        <v>1</v>
      </c>
      <c r="EJ910" s="4" t="b">
        <f t="shared" si="555"/>
        <v>1</v>
      </c>
      <c r="EL910" s="4" t="s">
        <v>17167</v>
      </c>
      <c r="EM910" s="4" t="s">
        <v>19257</v>
      </c>
      <c r="EN910" s="4" t="s">
        <v>68</v>
      </c>
      <c r="EO910" s="4" t="s">
        <v>18212</v>
      </c>
      <c r="EP910" s="4">
        <v>200906</v>
      </c>
      <c r="EQ910" s="4" t="s">
        <v>33</v>
      </c>
      <c r="ER910" s="4">
        <v>48283</v>
      </c>
      <c r="ES910" s="10">
        <v>9120.2139930186695</v>
      </c>
      <c r="ET910" s="4" t="str">
        <f t="shared" si="526"/>
        <v>Bottomed Out</v>
      </c>
      <c r="EU910" s="4" t="str">
        <f t="shared" si="527"/>
        <v>Bottomed Out</v>
      </c>
      <c r="EV910" s="4" t="s">
        <v>72</v>
      </c>
      <c r="EW910" s="4" t="s">
        <v>4015</v>
      </c>
      <c r="EX910" s="8" t="str">
        <f t="shared" si="528"/>
        <v>At the lowest level</v>
      </c>
      <c r="EY910" s="10">
        <v>6</v>
      </c>
      <c r="EZ910" s="10">
        <v>0.17514996733380001</v>
      </c>
      <c r="FA910" s="4">
        <f t="shared" si="529"/>
        <v>2.4850032666200006E-2</v>
      </c>
      <c r="FB910" s="4">
        <f t="shared" si="530"/>
        <v>41.416721110333341</v>
      </c>
      <c r="FC910" s="4">
        <v>0.06</v>
      </c>
      <c r="FD910" s="4">
        <v>0.2</v>
      </c>
      <c r="FE910" s="8" t="str">
        <f t="shared" si="531"/>
        <v>Moderate Headroom</v>
      </c>
      <c r="FF910" s="10">
        <v>3</v>
      </c>
      <c r="FG910" s="4">
        <v>0</v>
      </c>
      <c r="FH910" s="4">
        <f t="shared" si="532"/>
        <v>500</v>
      </c>
      <c r="FI910" s="4">
        <f t="shared" si="533"/>
        <v>100</v>
      </c>
      <c r="FJ910" s="4">
        <v>500</v>
      </c>
      <c r="FK910" s="4">
        <v>500</v>
      </c>
      <c r="FL910" s="8" t="str">
        <f t="shared" si="534"/>
        <v>High Headroom</v>
      </c>
      <c r="FM910" s="4">
        <v>1</v>
      </c>
      <c r="FN910" s="4">
        <v>3.25</v>
      </c>
      <c r="FO910" s="11">
        <v>0.97456032423829997</v>
      </c>
      <c r="FP910" s="4">
        <f t="shared" si="535"/>
        <v>0.82456032423829995</v>
      </c>
      <c r="FQ910" s="4">
        <f t="shared" si="536"/>
        <v>549.70688282553328</v>
      </c>
      <c r="FR910" s="4">
        <v>0.15</v>
      </c>
      <c r="FS910" s="4">
        <v>0.15</v>
      </c>
      <c r="FT910" s="8" t="str">
        <f t="shared" si="537"/>
        <v>High Headroom</v>
      </c>
      <c r="FU910" s="10">
        <v>1</v>
      </c>
      <c r="FX910" s="4" t="s">
        <v>115</v>
      </c>
      <c r="FY910" s="4" t="s">
        <v>17167</v>
      </c>
      <c r="FZ910" s="4" t="s">
        <v>15</v>
      </c>
      <c r="GA910" s="4" t="s">
        <v>33</v>
      </c>
      <c r="GB910" s="4" t="s">
        <v>19257</v>
      </c>
      <c r="GC910" s="4">
        <v>200906</v>
      </c>
      <c r="GD910" s="4">
        <v>20906</v>
      </c>
      <c r="GE910" s="4">
        <v>48283</v>
      </c>
      <c r="GF910" s="4"/>
      <c r="GG910" s="10" t="s">
        <v>3795</v>
      </c>
      <c r="GH910" s="30">
        <v>6</v>
      </c>
      <c r="GI910" s="10">
        <v>0.17510000000000001</v>
      </c>
      <c r="GJ910" s="30">
        <v>3</v>
      </c>
      <c r="GK910" s="10">
        <v>0.97460000000000002</v>
      </c>
      <c r="GL910" s="30">
        <v>1</v>
      </c>
      <c r="GM910" s="4" t="s">
        <v>3796</v>
      </c>
      <c r="GN910" s="4"/>
      <c r="GO910" s="4" t="s">
        <v>124</v>
      </c>
      <c r="GP910" s="4" t="s">
        <v>125</v>
      </c>
      <c r="GQ910" s="4">
        <v>2.4899999999999999E-2</v>
      </c>
      <c r="GR910" s="31">
        <v>0.41416700000000001</v>
      </c>
      <c r="GS910" s="4" t="s">
        <v>116</v>
      </c>
      <c r="GT910" s="4" t="s">
        <v>117</v>
      </c>
      <c r="GU910" s="4">
        <v>0.8246</v>
      </c>
      <c r="GV910" s="31">
        <v>5.4970689999999998</v>
      </c>
      <c r="GW910" s="4" t="s">
        <v>118</v>
      </c>
      <c r="GX910" s="4" t="s">
        <v>117</v>
      </c>
      <c r="GZ910" s="4" t="b">
        <f t="shared" si="556"/>
        <v>1</v>
      </c>
      <c r="HA910" s="4" t="b">
        <f t="shared" si="557"/>
        <v>1</v>
      </c>
      <c r="HB910" s="4" t="b">
        <f t="shared" si="558"/>
        <v>1</v>
      </c>
      <c r="HC910" s="4" t="b">
        <f t="shared" si="559"/>
        <v>1</v>
      </c>
      <c r="HD910" s="4" t="b">
        <f t="shared" si="560"/>
        <v>1</v>
      </c>
      <c r="HE910" s="4" t="b">
        <f t="shared" si="561"/>
        <v>1</v>
      </c>
    </row>
    <row r="911" spans="69:213" ht="60" x14ac:dyDescent="0.25">
      <c r="BQ911" s="4" t="s">
        <v>4923</v>
      </c>
      <c r="BR911" s="4" t="s">
        <v>9004</v>
      </c>
      <c r="BS911" s="4" t="s">
        <v>70</v>
      </c>
      <c r="BT911" s="4" t="s">
        <v>13085</v>
      </c>
      <c r="BU911" s="4">
        <v>300907</v>
      </c>
      <c r="BV911" s="4" t="s">
        <v>24</v>
      </c>
      <c r="BW911" s="4">
        <v>831660</v>
      </c>
      <c r="BX911" s="10">
        <v>2951.7237382100898</v>
      </c>
      <c r="BY911" s="4">
        <f t="shared" si="538"/>
        <v>548.27626178991022</v>
      </c>
      <c r="BZ911" s="3">
        <f t="shared" si="539"/>
        <v>54.827626178991018</v>
      </c>
      <c r="CA911" s="3">
        <v>1000</v>
      </c>
      <c r="CB911" s="4">
        <v>3500</v>
      </c>
      <c r="CC911" s="8" t="str">
        <f t="shared" si="540"/>
        <v>Moderate Headroom</v>
      </c>
      <c r="CD911" s="10">
        <v>4</v>
      </c>
      <c r="CE911" s="10">
        <v>6.3413256516700003E-2</v>
      </c>
      <c r="CF911" s="4">
        <f t="shared" si="541"/>
        <v>1.6586743483299998E-2</v>
      </c>
      <c r="CG911" s="3">
        <f t="shared" si="542"/>
        <v>20.733429354124997</v>
      </c>
      <c r="CH911" s="3">
        <v>0.08</v>
      </c>
      <c r="CI911" s="4">
        <v>0.08</v>
      </c>
      <c r="CJ911" s="8" t="str">
        <f t="shared" si="543"/>
        <v>Low Headroom</v>
      </c>
      <c r="CK911" s="10">
        <v>1</v>
      </c>
      <c r="CL911" s="4">
        <v>51.349989200086398</v>
      </c>
      <c r="CM911" s="4">
        <f t="shared" si="544"/>
        <v>448.65001079991362</v>
      </c>
      <c r="CN911" s="8">
        <f t="shared" si="545"/>
        <v>89.730002159982718</v>
      </c>
      <c r="CO911" s="3">
        <v>500</v>
      </c>
      <c r="CP911" s="4">
        <v>500</v>
      </c>
      <c r="CQ911" s="8" t="str">
        <f t="shared" si="546"/>
        <v>High Headroom</v>
      </c>
      <c r="CR911" s="4">
        <v>1</v>
      </c>
      <c r="CS911" s="4">
        <v>1.75</v>
      </c>
      <c r="CT911" s="10">
        <v>0.36824569685530001</v>
      </c>
      <c r="CU911" s="4">
        <f t="shared" si="547"/>
        <v>0.21824569685530001</v>
      </c>
      <c r="CV911" s="4">
        <f t="shared" si="548"/>
        <v>145.49713123686666</v>
      </c>
      <c r="CW911" s="4">
        <v>0.15</v>
      </c>
      <c r="CX911" s="4">
        <v>0.15</v>
      </c>
      <c r="CY911" s="8" t="str">
        <f t="shared" si="549"/>
        <v>High Headroom</v>
      </c>
      <c r="CZ911" s="10">
        <v>1</v>
      </c>
      <c r="DC911" s="4" t="s">
        <v>115</v>
      </c>
      <c r="DD911" s="4" t="s">
        <v>4923</v>
      </c>
      <c r="DE911" s="4" t="s">
        <v>15</v>
      </c>
      <c r="DF911" s="4" t="s">
        <v>24</v>
      </c>
      <c r="DG911" s="4" t="s">
        <v>9004</v>
      </c>
      <c r="DH911" s="4">
        <v>300907</v>
      </c>
      <c r="DI911" s="4">
        <v>3907</v>
      </c>
      <c r="DJ911" s="29">
        <v>831660</v>
      </c>
      <c r="DK911" s="4" t="s">
        <v>17</v>
      </c>
      <c r="DL911" s="10" t="s">
        <v>924</v>
      </c>
      <c r="DM911" s="30">
        <v>4</v>
      </c>
      <c r="DN911" s="10">
        <v>6.3399999999999998E-2</v>
      </c>
      <c r="DO911" s="30">
        <v>1</v>
      </c>
      <c r="DP911" s="10">
        <v>0.36820000000000003</v>
      </c>
      <c r="DQ911" s="30">
        <v>1</v>
      </c>
      <c r="DR911" s="4">
        <v>548.27629999999999</v>
      </c>
      <c r="DS911" s="31">
        <v>0.54827599999999999</v>
      </c>
      <c r="DT911" s="4" t="s">
        <v>116</v>
      </c>
      <c r="DU911" s="4" t="s">
        <v>117</v>
      </c>
      <c r="DV911" s="4">
        <v>1.66E-2</v>
      </c>
      <c r="DW911" s="31">
        <v>0.20733399999999999</v>
      </c>
      <c r="DX911" s="4" t="s">
        <v>120</v>
      </c>
      <c r="DY911" s="4" t="s">
        <v>117</v>
      </c>
      <c r="DZ911" s="4">
        <v>0.21820000000000001</v>
      </c>
      <c r="EA911" s="31">
        <v>1.4549709999999998</v>
      </c>
      <c r="EB911" s="4" t="s">
        <v>118</v>
      </c>
      <c r="EC911" s="4" t="s">
        <v>117</v>
      </c>
      <c r="EE911" s="4" t="b">
        <f t="shared" si="550"/>
        <v>1</v>
      </c>
      <c r="EF911" s="4" t="b">
        <f t="shared" si="551"/>
        <v>1</v>
      </c>
      <c r="EG911" s="4" t="b">
        <f t="shared" si="552"/>
        <v>1</v>
      </c>
      <c r="EH911" s="4" t="b">
        <f t="shared" si="553"/>
        <v>1</v>
      </c>
      <c r="EI911" s="4" t="b">
        <f t="shared" si="554"/>
        <v>1</v>
      </c>
      <c r="EJ911" s="4" t="b">
        <f t="shared" si="555"/>
        <v>1</v>
      </c>
      <c r="EL911" s="4" t="s">
        <v>17168</v>
      </c>
      <c r="EM911" s="4" t="s">
        <v>19258</v>
      </c>
      <c r="EN911" s="4" t="s">
        <v>68</v>
      </c>
      <c r="EO911" s="4" t="s">
        <v>18213</v>
      </c>
      <c r="EP911" s="4">
        <v>200907</v>
      </c>
      <c r="EQ911" s="4" t="s">
        <v>60</v>
      </c>
      <c r="ER911" s="4">
        <v>31177</v>
      </c>
      <c r="ES911" s="10">
        <v>1045.6023686829001</v>
      </c>
      <c r="ET911" s="4">
        <f t="shared" si="526"/>
        <v>454.39763131709992</v>
      </c>
      <c r="EU911" s="4">
        <f t="shared" si="527"/>
        <v>45.439763131709995</v>
      </c>
      <c r="EV911" s="4">
        <v>1000</v>
      </c>
      <c r="EW911" s="4">
        <v>1500</v>
      </c>
      <c r="EX911" s="8" t="str">
        <f t="shared" si="528"/>
        <v>Moderate Headroom</v>
      </c>
      <c r="EY911" s="10">
        <v>2</v>
      </c>
      <c r="EZ911" s="10">
        <v>0.12526323706</v>
      </c>
      <c r="FA911" s="4">
        <f t="shared" si="529"/>
        <v>1.4736762940000009E-2</v>
      </c>
      <c r="FB911" s="4">
        <f t="shared" si="530"/>
        <v>24.561271566666676</v>
      </c>
      <c r="FC911" s="4">
        <v>6.0000000000000012E-2</v>
      </c>
      <c r="FD911" s="4">
        <v>0.14000000000000001</v>
      </c>
      <c r="FE911" s="8" t="str">
        <f t="shared" si="531"/>
        <v>Low Headroom</v>
      </c>
      <c r="FF911" s="10">
        <v>2</v>
      </c>
      <c r="FG911" s="4" t="s">
        <v>158</v>
      </c>
      <c r="FH911" s="4" t="str">
        <f t="shared" si="532"/>
        <v>Bottomed Out</v>
      </c>
      <c r="FI911" s="4" t="str">
        <f t="shared" si="533"/>
        <v>Bottomed Out</v>
      </c>
      <c r="FJ911" s="4" t="s">
        <v>72</v>
      </c>
      <c r="FK911" s="4" t="s">
        <v>4015</v>
      </c>
      <c r="FL911" s="8" t="str">
        <f t="shared" si="534"/>
        <v>At the lowest level</v>
      </c>
      <c r="FM911" s="4">
        <v>6</v>
      </c>
      <c r="FN911" s="4">
        <v>3</v>
      </c>
      <c r="FO911" s="11">
        <v>0.32550797842000001</v>
      </c>
      <c r="FP911" s="4">
        <f t="shared" si="535"/>
        <v>0.17550797842000002</v>
      </c>
      <c r="FQ911" s="4">
        <f t="shared" si="536"/>
        <v>117.00531894666668</v>
      </c>
      <c r="FR911" s="4">
        <v>0.15</v>
      </c>
      <c r="FS911" s="4">
        <v>0.15</v>
      </c>
      <c r="FT911" s="8" t="str">
        <f t="shared" si="537"/>
        <v>High Headroom</v>
      </c>
      <c r="FU911" s="10">
        <v>1</v>
      </c>
      <c r="FX911" s="4" t="s">
        <v>115</v>
      </c>
      <c r="FY911" s="4" t="s">
        <v>17168</v>
      </c>
      <c r="FZ911" s="4" t="s">
        <v>15</v>
      </c>
      <c r="GA911" s="4" t="s">
        <v>60</v>
      </c>
      <c r="GB911" s="4" t="s">
        <v>19258</v>
      </c>
      <c r="GC911" s="4">
        <v>200907</v>
      </c>
      <c r="GD911" s="4">
        <v>20907</v>
      </c>
      <c r="GE911" s="4">
        <v>31177</v>
      </c>
      <c r="GF911" s="4"/>
      <c r="GG911" s="10" t="s">
        <v>3797</v>
      </c>
      <c r="GH911" s="30">
        <v>2</v>
      </c>
      <c r="GI911" s="10">
        <v>0.12529999999999999</v>
      </c>
      <c r="GJ911" s="30">
        <v>2</v>
      </c>
      <c r="GK911" s="10">
        <v>0.32550000000000001</v>
      </c>
      <c r="GL911" s="30">
        <v>1</v>
      </c>
      <c r="GM911" s="4">
        <v>454.39760000000001</v>
      </c>
      <c r="GN911" s="31">
        <v>0.45439799999999997</v>
      </c>
      <c r="GO911" s="4" t="s">
        <v>116</v>
      </c>
      <c r="GP911" s="4" t="s">
        <v>117</v>
      </c>
      <c r="GQ911" s="4">
        <v>1.47E-2</v>
      </c>
      <c r="GR911" s="31">
        <v>0.245613</v>
      </c>
      <c r="GS911" s="4" t="s">
        <v>120</v>
      </c>
      <c r="GT911" s="4" t="s">
        <v>117</v>
      </c>
      <c r="GU911" s="4">
        <v>0.17549999999999999</v>
      </c>
      <c r="GV911" s="31">
        <v>1.170053</v>
      </c>
      <c r="GW911" s="4" t="s">
        <v>118</v>
      </c>
      <c r="GX911" s="4" t="s">
        <v>117</v>
      </c>
      <c r="GZ911" s="4" t="b">
        <f t="shared" si="556"/>
        <v>1</v>
      </c>
      <c r="HA911" s="4" t="b">
        <f t="shared" si="557"/>
        <v>1</v>
      </c>
      <c r="HB911" s="4" t="b">
        <f t="shared" si="558"/>
        <v>1</v>
      </c>
      <c r="HC911" s="4" t="b">
        <f t="shared" si="559"/>
        <v>1</v>
      </c>
      <c r="HD911" s="4" t="b">
        <f t="shared" si="560"/>
        <v>1</v>
      </c>
      <c r="HE911" s="4" t="b">
        <f t="shared" si="561"/>
        <v>1</v>
      </c>
    </row>
    <row r="912" spans="69:213" ht="60" x14ac:dyDescent="0.25">
      <c r="BQ912" s="4" t="s">
        <v>4924</v>
      </c>
      <c r="BR912" s="4" t="s">
        <v>9005</v>
      </c>
      <c r="BS912" s="4" t="s">
        <v>70</v>
      </c>
      <c r="BT912" s="4" t="s">
        <v>13086</v>
      </c>
      <c r="BU912" s="4">
        <v>300908</v>
      </c>
      <c r="BV912" s="4" t="s">
        <v>57</v>
      </c>
      <c r="BW912" s="4">
        <v>3403729850</v>
      </c>
      <c r="BX912" s="10">
        <v>914.85267588695103</v>
      </c>
      <c r="BY912" s="4">
        <f t="shared" si="538"/>
        <v>585.14732411304897</v>
      </c>
      <c r="BZ912" s="3">
        <f t="shared" si="539"/>
        <v>58.514732411304891</v>
      </c>
      <c r="CA912" s="3">
        <v>1000</v>
      </c>
      <c r="CB912" s="4">
        <v>1500</v>
      </c>
      <c r="CC912" s="8" t="str">
        <f t="shared" si="540"/>
        <v>Moderate Headroom</v>
      </c>
      <c r="CD912" s="10">
        <v>2</v>
      </c>
      <c r="CE912" s="10">
        <v>0.18404107914260001</v>
      </c>
      <c r="CF912" s="4">
        <f t="shared" si="541"/>
        <v>1.59589208574E-2</v>
      </c>
      <c r="CG912" s="3">
        <f t="shared" si="542"/>
        <v>26.598201429</v>
      </c>
      <c r="CH912" s="3">
        <v>0.06</v>
      </c>
      <c r="CI912" s="4">
        <v>0.2</v>
      </c>
      <c r="CJ912" s="8" t="str">
        <f t="shared" si="543"/>
        <v>Low Headroom</v>
      </c>
      <c r="CK912" s="10">
        <v>3</v>
      </c>
      <c r="CL912" s="4">
        <v>2562.7905497372199</v>
      </c>
      <c r="CM912" s="4">
        <f t="shared" si="544"/>
        <v>937.20945026278014</v>
      </c>
      <c r="CN912" s="8">
        <f t="shared" si="545"/>
        <v>93.720945026278017</v>
      </c>
      <c r="CO912" s="3">
        <v>1000</v>
      </c>
      <c r="CP912" s="4">
        <v>3500</v>
      </c>
      <c r="CQ912" s="8" t="str">
        <f t="shared" si="546"/>
        <v>High Headroom</v>
      </c>
      <c r="CR912" s="4">
        <v>4</v>
      </c>
      <c r="CS912" s="4">
        <v>3</v>
      </c>
      <c r="CT912" s="10">
        <v>0.29823131469559999</v>
      </c>
      <c r="CU912" s="4">
        <f t="shared" si="547"/>
        <v>0.1482313146956</v>
      </c>
      <c r="CV912" s="4">
        <f t="shared" si="548"/>
        <v>98.820876463733327</v>
      </c>
      <c r="CW912" s="4">
        <v>0.15</v>
      </c>
      <c r="CX912" s="4">
        <v>0.15</v>
      </c>
      <c r="CY912" s="8" t="str">
        <f t="shared" si="549"/>
        <v>High Headroom</v>
      </c>
      <c r="CZ912" s="10">
        <v>1</v>
      </c>
      <c r="DC912" s="4" t="s">
        <v>115</v>
      </c>
      <c r="DD912" s="4" t="s">
        <v>4924</v>
      </c>
      <c r="DE912" s="4" t="s">
        <v>15</v>
      </c>
      <c r="DF912" s="4" t="s">
        <v>57</v>
      </c>
      <c r="DG912" s="4" t="s">
        <v>9005</v>
      </c>
      <c r="DH912" s="4">
        <v>300908</v>
      </c>
      <c r="DI912" s="4">
        <v>3908</v>
      </c>
      <c r="DJ912" s="29">
        <v>3403729850</v>
      </c>
      <c r="DK912" s="4" t="s">
        <v>17</v>
      </c>
      <c r="DL912" s="10">
        <v>914.85270000000003</v>
      </c>
      <c r="DM912" s="30">
        <v>2</v>
      </c>
      <c r="DN912" s="10">
        <v>0.184</v>
      </c>
      <c r="DO912" s="30">
        <v>3</v>
      </c>
      <c r="DP912" s="10">
        <v>0.29820000000000002</v>
      </c>
      <c r="DQ912" s="30">
        <v>1</v>
      </c>
      <c r="DR912" s="4">
        <v>585.14729999999997</v>
      </c>
      <c r="DS912" s="31">
        <v>0.58514699999999997</v>
      </c>
      <c r="DT912" s="4" t="s">
        <v>116</v>
      </c>
      <c r="DU912" s="4" t="s">
        <v>117</v>
      </c>
      <c r="DV912" s="4">
        <v>1.6E-2</v>
      </c>
      <c r="DW912" s="31">
        <v>0.265982</v>
      </c>
      <c r="DX912" s="4" t="s">
        <v>120</v>
      </c>
      <c r="DY912" s="4" t="s">
        <v>117</v>
      </c>
      <c r="DZ912" s="4">
        <v>0.1482</v>
      </c>
      <c r="EA912" s="31">
        <v>0.98820899999999989</v>
      </c>
      <c r="EB912" s="4" t="s">
        <v>118</v>
      </c>
      <c r="EC912" s="4" t="s">
        <v>117</v>
      </c>
      <c r="EE912" s="4" t="b">
        <f t="shared" si="550"/>
        <v>1</v>
      </c>
      <c r="EF912" s="4" t="b">
        <f t="shared" si="551"/>
        <v>1</v>
      </c>
      <c r="EG912" s="4" t="b">
        <f t="shared" si="552"/>
        <v>1</v>
      </c>
      <c r="EH912" s="4" t="b">
        <f t="shared" si="553"/>
        <v>1</v>
      </c>
      <c r="EI912" s="4" t="b">
        <f t="shared" si="554"/>
        <v>1</v>
      </c>
      <c r="EJ912" s="4" t="b">
        <f t="shared" si="555"/>
        <v>1</v>
      </c>
      <c r="EL912" s="4" t="s">
        <v>17169</v>
      </c>
      <c r="EM912" s="4" t="s">
        <v>19259</v>
      </c>
      <c r="EN912" s="4" t="s">
        <v>68</v>
      </c>
      <c r="EO912" s="4" t="s">
        <v>18214</v>
      </c>
      <c r="EP912" s="4">
        <v>200908</v>
      </c>
      <c r="EQ912" s="4" t="s">
        <v>30</v>
      </c>
      <c r="ER912" s="4">
        <v>18157</v>
      </c>
      <c r="ES912" s="10">
        <v>212.79195369670001</v>
      </c>
      <c r="ET912" s="4">
        <f t="shared" si="526"/>
        <v>287.20804630329997</v>
      </c>
      <c r="EU912" s="4">
        <f t="shared" si="527"/>
        <v>57.441609260660002</v>
      </c>
      <c r="EV912" s="4">
        <v>500</v>
      </c>
      <c r="EW912" s="4">
        <v>500</v>
      </c>
      <c r="EX912" s="8" t="str">
        <f t="shared" si="528"/>
        <v>Moderate Headroom</v>
      </c>
      <c r="EY912" s="10">
        <v>1</v>
      </c>
      <c r="EZ912" s="10">
        <v>5.8443495312999999E-2</v>
      </c>
      <c r="FA912" s="4">
        <f t="shared" si="529"/>
        <v>2.1556504687000003E-2</v>
      </c>
      <c r="FB912" s="4">
        <f t="shared" si="530"/>
        <v>26.945630858750004</v>
      </c>
      <c r="FC912" s="4">
        <v>0.08</v>
      </c>
      <c r="FD912" s="4">
        <v>0.08</v>
      </c>
      <c r="FE912" s="8" t="str">
        <f t="shared" si="531"/>
        <v>Low Headroom</v>
      </c>
      <c r="FF912" s="10">
        <v>1</v>
      </c>
      <c r="FG912" s="4">
        <v>154.82762486499999</v>
      </c>
      <c r="FH912" s="4">
        <f t="shared" si="532"/>
        <v>345.17237513500004</v>
      </c>
      <c r="FI912" s="4">
        <f t="shared" si="533"/>
        <v>69.034475027000013</v>
      </c>
      <c r="FJ912" s="4">
        <v>500</v>
      </c>
      <c r="FK912" s="4">
        <v>500</v>
      </c>
      <c r="FL912" s="8" t="str">
        <f t="shared" si="534"/>
        <v>High Headroom</v>
      </c>
      <c r="FM912" s="4">
        <v>1</v>
      </c>
      <c r="FN912" s="4">
        <v>1</v>
      </c>
      <c r="FO912" s="11">
        <v>0.33986363066000003</v>
      </c>
      <c r="FP912" s="4">
        <f t="shared" si="535"/>
        <v>0.18986363066000003</v>
      </c>
      <c r="FQ912" s="4">
        <f t="shared" si="536"/>
        <v>126.57575377333336</v>
      </c>
      <c r="FR912" s="4">
        <v>0.15</v>
      </c>
      <c r="FS912" s="4">
        <v>0.15</v>
      </c>
      <c r="FT912" s="8" t="str">
        <f t="shared" si="537"/>
        <v>High Headroom</v>
      </c>
      <c r="FU912" s="10">
        <v>1</v>
      </c>
      <c r="FX912" s="4" t="s">
        <v>115</v>
      </c>
      <c r="FY912" s="4" t="s">
        <v>17169</v>
      </c>
      <c r="FZ912" s="4" t="s">
        <v>15</v>
      </c>
      <c r="GA912" s="4" t="s">
        <v>30</v>
      </c>
      <c r="GB912" s="4" t="s">
        <v>19259</v>
      </c>
      <c r="GC912" s="4">
        <v>200908</v>
      </c>
      <c r="GD912" s="4">
        <v>20908</v>
      </c>
      <c r="GE912" s="4">
        <v>18157</v>
      </c>
      <c r="GF912" s="4"/>
      <c r="GG912" s="10">
        <v>212.792</v>
      </c>
      <c r="GH912" s="30">
        <v>1</v>
      </c>
      <c r="GI912" s="10">
        <v>5.8400000000000001E-2</v>
      </c>
      <c r="GJ912" s="30">
        <v>1</v>
      </c>
      <c r="GK912" s="10">
        <v>0.33989999999999998</v>
      </c>
      <c r="GL912" s="30">
        <v>1</v>
      </c>
      <c r="GM912" s="4">
        <v>287.20800000000003</v>
      </c>
      <c r="GN912" s="31">
        <v>0.57441600000000004</v>
      </c>
      <c r="GO912" s="4" t="s">
        <v>116</v>
      </c>
      <c r="GP912" s="4" t="s">
        <v>117</v>
      </c>
      <c r="GQ912" s="4">
        <v>2.1600000000000001E-2</v>
      </c>
      <c r="GR912" s="31">
        <v>0.26945599999999997</v>
      </c>
      <c r="GS912" s="4" t="s">
        <v>120</v>
      </c>
      <c r="GT912" s="4" t="s">
        <v>117</v>
      </c>
      <c r="GU912" s="4">
        <v>0.18990000000000001</v>
      </c>
      <c r="GV912" s="31">
        <v>1.2657579999999999</v>
      </c>
      <c r="GW912" s="4" t="s">
        <v>118</v>
      </c>
      <c r="GX912" s="4" t="s">
        <v>117</v>
      </c>
      <c r="GZ912" s="4" t="b">
        <f t="shared" si="556"/>
        <v>1</v>
      </c>
      <c r="HA912" s="4" t="b">
        <f t="shared" si="557"/>
        <v>1</v>
      </c>
      <c r="HB912" s="4" t="b">
        <f t="shared" si="558"/>
        <v>1</v>
      </c>
      <c r="HC912" s="4" t="b">
        <f t="shared" si="559"/>
        <v>1</v>
      </c>
      <c r="HD912" s="4" t="b">
        <f t="shared" si="560"/>
        <v>1</v>
      </c>
      <c r="HE912" s="4" t="b">
        <f t="shared" si="561"/>
        <v>1</v>
      </c>
    </row>
    <row r="913" spans="69:213" ht="60" x14ac:dyDescent="0.25">
      <c r="BQ913" s="4" t="s">
        <v>4925</v>
      </c>
      <c r="BR913" s="4" t="s">
        <v>9006</v>
      </c>
      <c r="BS913" s="4" t="s">
        <v>70</v>
      </c>
      <c r="BT913" s="4" t="s">
        <v>13087</v>
      </c>
      <c r="BU913" s="4">
        <v>300909</v>
      </c>
      <c r="BV913" s="4" t="s">
        <v>33</v>
      </c>
      <c r="BW913" s="4">
        <v>4832372</v>
      </c>
      <c r="BX913" s="10">
        <v>315.830628504</v>
      </c>
      <c r="BY913" s="4">
        <f t="shared" si="538"/>
        <v>184.169371496</v>
      </c>
      <c r="BZ913" s="3">
        <f t="shared" si="539"/>
        <v>36.833874299199998</v>
      </c>
      <c r="CA913" s="3">
        <v>500</v>
      </c>
      <c r="CB913" s="4">
        <v>500</v>
      </c>
      <c r="CC913" s="8" t="str">
        <f t="shared" si="540"/>
        <v>Moderate Headroom</v>
      </c>
      <c r="CD913" s="10">
        <v>1</v>
      </c>
      <c r="CE913" s="10">
        <v>9.5684824284999997E-2</v>
      </c>
      <c r="CF913" s="4">
        <f t="shared" si="541"/>
        <v>4.4315175715000016E-2</v>
      </c>
      <c r="CG913" s="3">
        <f t="shared" si="542"/>
        <v>73.858626191666673</v>
      </c>
      <c r="CH913" s="3">
        <v>6.0000000000000012E-2</v>
      </c>
      <c r="CI913" s="4">
        <v>0.14000000000000001</v>
      </c>
      <c r="CJ913" s="8" t="str">
        <f t="shared" si="543"/>
        <v>High Headroom</v>
      </c>
      <c r="CK913" s="10">
        <v>2</v>
      </c>
      <c r="CL913" s="4">
        <v>266.81912068460002</v>
      </c>
      <c r="CM913" s="4">
        <f t="shared" si="544"/>
        <v>233.18087931539998</v>
      </c>
      <c r="CN913" s="8">
        <f t="shared" si="545"/>
        <v>46.636175863079991</v>
      </c>
      <c r="CO913" s="3">
        <v>500</v>
      </c>
      <c r="CP913" s="4">
        <v>500</v>
      </c>
      <c r="CQ913" s="8" t="str">
        <f t="shared" si="546"/>
        <v>Moderate Headroom</v>
      </c>
      <c r="CR913" s="4">
        <v>1</v>
      </c>
      <c r="CS913" s="4">
        <v>1.5</v>
      </c>
      <c r="CT913" s="10">
        <v>0.61688819390000005</v>
      </c>
      <c r="CU913" s="4">
        <f t="shared" si="547"/>
        <v>0.46688819390000003</v>
      </c>
      <c r="CV913" s="4">
        <f t="shared" si="548"/>
        <v>311.25879593333337</v>
      </c>
      <c r="CW913" s="4">
        <v>0.15</v>
      </c>
      <c r="CX913" s="4">
        <v>0.15</v>
      </c>
      <c r="CY913" s="8" t="str">
        <f t="shared" si="549"/>
        <v>High Headroom</v>
      </c>
      <c r="CZ913" s="10">
        <v>1</v>
      </c>
      <c r="DC913" s="4" t="s">
        <v>115</v>
      </c>
      <c r="DD913" s="4" t="s">
        <v>4925</v>
      </c>
      <c r="DE913" s="4" t="s">
        <v>15</v>
      </c>
      <c r="DF913" s="4" t="s">
        <v>33</v>
      </c>
      <c r="DG913" s="4" t="s">
        <v>9006</v>
      </c>
      <c r="DH913" s="4">
        <v>300909</v>
      </c>
      <c r="DI913" s="4">
        <v>3909</v>
      </c>
      <c r="DJ913" s="29">
        <v>4832372</v>
      </c>
      <c r="DK913" s="4" t="s">
        <v>17</v>
      </c>
      <c r="DL913" s="10">
        <v>315.8306</v>
      </c>
      <c r="DM913" s="30">
        <v>1</v>
      </c>
      <c r="DN913" s="10">
        <v>9.5699999999999993E-2</v>
      </c>
      <c r="DO913" s="30">
        <v>2</v>
      </c>
      <c r="DP913" s="10">
        <v>0.6169</v>
      </c>
      <c r="DQ913" s="30">
        <v>1</v>
      </c>
      <c r="DR913" s="4">
        <v>184.1694</v>
      </c>
      <c r="DS913" s="31">
        <v>0.36833899999999997</v>
      </c>
      <c r="DT913" s="4" t="s">
        <v>116</v>
      </c>
      <c r="DU913" s="4" t="s">
        <v>117</v>
      </c>
      <c r="DV913" s="4">
        <v>4.4299999999999999E-2</v>
      </c>
      <c r="DW913" s="31">
        <v>0.73858599999999996</v>
      </c>
      <c r="DX913" s="4" t="s">
        <v>118</v>
      </c>
      <c r="DY913" s="4" t="s">
        <v>117</v>
      </c>
      <c r="DZ913" s="4">
        <v>0.46689999999999998</v>
      </c>
      <c r="EA913" s="31">
        <v>3.1125880000000001</v>
      </c>
      <c r="EB913" s="4" t="s">
        <v>118</v>
      </c>
      <c r="EC913" s="4" t="s">
        <v>117</v>
      </c>
      <c r="EE913" s="4" t="b">
        <f t="shared" si="550"/>
        <v>1</v>
      </c>
      <c r="EF913" s="4" t="b">
        <f t="shared" si="551"/>
        <v>1</v>
      </c>
      <c r="EG913" s="4" t="b">
        <f t="shared" si="552"/>
        <v>1</v>
      </c>
      <c r="EH913" s="4" t="b">
        <f t="shared" si="553"/>
        <v>1</v>
      </c>
      <c r="EI913" s="4" t="b">
        <f t="shared" si="554"/>
        <v>1</v>
      </c>
      <c r="EJ913" s="4" t="b">
        <f t="shared" si="555"/>
        <v>1</v>
      </c>
      <c r="EL913" s="4" t="s">
        <v>17170</v>
      </c>
      <c r="EM913" s="4" t="s">
        <v>19260</v>
      </c>
      <c r="EN913" s="4" t="s">
        <v>68</v>
      </c>
      <c r="EO913" s="4" t="s">
        <v>18215</v>
      </c>
      <c r="EP913" s="4">
        <v>200909</v>
      </c>
      <c r="EQ913" s="4" t="s">
        <v>55</v>
      </c>
      <c r="ER913" s="4">
        <v>27095</v>
      </c>
      <c r="ES913" s="10">
        <v>506.61445300102901</v>
      </c>
      <c r="ET913" s="4">
        <f t="shared" si="526"/>
        <v>993.38554699897099</v>
      </c>
      <c r="EU913" s="4">
        <f t="shared" si="527"/>
        <v>99.338554699897102</v>
      </c>
      <c r="EV913" s="4">
        <v>1000</v>
      </c>
      <c r="EW913" s="4">
        <v>1500</v>
      </c>
      <c r="EX913" s="8" t="str">
        <f t="shared" si="528"/>
        <v>High Headroom</v>
      </c>
      <c r="EY913" s="10">
        <v>2</v>
      </c>
      <c r="EZ913" s="10">
        <v>8.5207217925799994E-2</v>
      </c>
      <c r="FA913" s="4">
        <f t="shared" si="529"/>
        <v>5.4792782074200019E-2</v>
      </c>
      <c r="FB913" s="4">
        <f t="shared" si="530"/>
        <v>91.321303457000013</v>
      </c>
      <c r="FC913" s="4">
        <v>6.0000000000000012E-2</v>
      </c>
      <c r="FD913" s="4">
        <v>0.14000000000000001</v>
      </c>
      <c r="FE913" s="8" t="str">
        <f t="shared" si="531"/>
        <v>High Headroom</v>
      </c>
      <c r="FF913" s="10">
        <v>2</v>
      </c>
      <c r="FG913" s="4">
        <v>294.25439952763497</v>
      </c>
      <c r="FH913" s="4">
        <f t="shared" si="532"/>
        <v>205.74560047236503</v>
      </c>
      <c r="FI913" s="4">
        <f t="shared" si="533"/>
        <v>41.149120094473005</v>
      </c>
      <c r="FJ913" s="4">
        <v>500</v>
      </c>
      <c r="FK913" s="4">
        <v>500</v>
      </c>
      <c r="FL913" s="8" t="str">
        <f t="shared" si="534"/>
        <v>Moderate Headroom</v>
      </c>
      <c r="FM913" s="4">
        <v>1</v>
      </c>
      <c r="FN913" s="4">
        <v>1.75</v>
      </c>
      <c r="FO913" s="11">
        <v>0.52274939687650002</v>
      </c>
      <c r="FP913" s="4">
        <f t="shared" si="535"/>
        <v>0.37274939687649999</v>
      </c>
      <c r="FQ913" s="4">
        <f t="shared" si="536"/>
        <v>248.4995979176667</v>
      </c>
      <c r="FR913" s="4">
        <v>0.15</v>
      </c>
      <c r="FS913" s="4">
        <v>0.15</v>
      </c>
      <c r="FT913" s="8" t="str">
        <f t="shared" si="537"/>
        <v>High Headroom</v>
      </c>
      <c r="FU913" s="10">
        <v>1</v>
      </c>
      <c r="FX913" s="4" t="s">
        <v>115</v>
      </c>
      <c r="FY913" s="4" t="s">
        <v>17170</v>
      </c>
      <c r="FZ913" s="4" t="s">
        <v>15</v>
      </c>
      <c r="GA913" s="4" t="s">
        <v>55</v>
      </c>
      <c r="GB913" s="4" t="s">
        <v>19260</v>
      </c>
      <c r="GC913" s="4">
        <v>200909</v>
      </c>
      <c r="GD913" s="4">
        <v>20909</v>
      </c>
      <c r="GE913" s="4">
        <v>27095</v>
      </c>
      <c r="GF913" s="4"/>
      <c r="GG913" s="10">
        <v>506.61450000000002</v>
      </c>
      <c r="GH913" s="30">
        <v>2</v>
      </c>
      <c r="GI913" s="10">
        <v>8.5199999999999998E-2</v>
      </c>
      <c r="GJ913" s="30">
        <v>2</v>
      </c>
      <c r="GK913" s="10">
        <v>0.52270000000000005</v>
      </c>
      <c r="GL913" s="30">
        <v>1</v>
      </c>
      <c r="GM913" s="4">
        <v>993.38549999999998</v>
      </c>
      <c r="GN913" s="31">
        <v>0.99338599999999999</v>
      </c>
      <c r="GO913" s="4" t="s">
        <v>118</v>
      </c>
      <c r="GP913" s="4" t="s">
        <v>117</v>
      </c>
      <c r="GQ913" s="4">
        <v>5.4800000000000001E-2</v>
      </c>
      <c r="GR913" s="31">
        <v>0.91321299999999994</v>
      </c>
      <c r="GS913" s="4" t="s">
        <v>118</v>
      </c>
      <c r="GT913" s="4" t="s">
        <v>117</v>
      </c>
      <c r="GU913" s="4">
        <v>0.37269999999999998</v>
      </c>
      <c r="GV913" s="31">
        <v>2.4849959999999998</v>
      </c>
      <c r="GW913" s="4" t="s">
        <v>118</v>
      </c>
      <c r="GX913" s="4" t="s">
        <v>117</v>
      </c>
      <c r="GZ913" s="4" t="b">
        <f t="shared" si="556"/>
        <v>1</v>
      </c>
      <c r="HA913" s="4" t="b">
        <f t="shared" si="557"/>
        <v>1</v>
      </c>
      <c r="HB913" s="4" t="b">
        <f t="shared" si="558"/>
        <v>1</v>
      </c>
      <c r="HC913" s="4" t="b">
        <f t="shared" si="559"/>
        <v>1</v>
      </c>
      <c r="HD913" s="4" t="b">
        <f t="shared" si="560"/>
        <v>1</v>
      </c>
      <c r="HE913" s="4" t="b">
        <f t="shared" si="561"/>
        <v>1</v>
      </c>
    </row>
    <row r="914" spans="69:213" ht="60" x14ac:dyDescent="0.25">
      <c r="BQ914" s="4" t="s">
        <v>4926</v>
      </c>
      <c r="BR914" s="4" t="s">
        <v>9007</v>
      </c>
      <c r="BS914" s="4" t="s">
        <v>70</v>
      </c>
      <c r="BT914" s="4" t="s">
        <v>13088</v>
      </c>
      <c r="BU914" s="4">
        <v>300910</v>
      </c>
      <c r="BV914" s="4" t="s">
        <v>57</v>
      </c>
      <c r="BW914" s="4">
        <v>3429430</v>
      </c>
      <c r="BX914" s="10">
        <v>2288.2852520895099</v>
      </c>
      <c r="BY914" s="4">
        <f t="shared" si="538"/>
        <v>211.71474791049013</v>
      </c>
      <c r="BZ914" s="3">
        <f t="shared" si="539"/>
        <v>21.171474791049015</v>
      </c>
      <c r="CA914" s="3">
        <v>1000</v>
      </c>
      <c r="CB914" s="4">
        <v>2500</v>
      </c>
      <c r="CC914" s="8" t="str">
        <f t="shared" si="540"/>
        <v>Low Headroom</v>
      </c>
      <c r="CD914" s="10">
        <v>3</v>
      </c>
      <c r="CE914" s="10">
        <v>0.26020807023870002</v>
      </c>
      <c r="CF914" s="4">
        <f t="shared" si="541"/>
        <v>3.9791929761299971E-2</v>
      </c>
      <c r="CG914" s="3">
        <f t="shared" si="542"/>
        <v>79.583859522599965</v>
      </c>
      <c r="CH914" s="3">
        <v>4.9999999999999989E-2</v>
      </c>
      <c r="CI914" s="4">
        <v>0.3</v>
      </c>
      <c r="CJ914" s="8" t="str">
        <f t="shared" si="543"/>
        <v>High Headroom</v>
      </c>
      <c r="CK914" s="10">
        <v>5</v>
      </c>
      <c r="CL914" s="4">
        <v>764.08735510867098</v>
      </c>
      <c r="CM914" s="4">
        <f t="shared" si="544"/>
        <v>735.91264489132902</v>
      </c>
      <c r="CN914" s="8">
        <f t="shared" si="545"/>
        <v>73.591264489132897</v>
      </c>
      <c r="CO914" s="3">
        <v>1000</v>
      </c>
      <c r="CP914" s="4">
        <v>1500</v>
      </c>
      <c r="CQ914" s="8" t="str">
        <f t="shared" si="546"/>
        <v>High Headroom</v>
      </c>
      <c r="CR914" s="4">
        <v>2</v>
      </c>
      <c r="CS914" s="4">
        <v>3.75</v>
      </c>
      <c r="CT914" s="10">
        <v>0.18822538938</v>
      </c>
      <c r="CU914" s="4">
        <f t="shared" si="547"/>
        <v>3.8225389380000002E-2</v>
      </c>
      <c r="CV914" s="4">
        <f t="shared" si="548"/>
        <v>25.483592920000003</v>
      </c>
      <c r="CW914" s="4">
        <v>0.15</v>
      </c>
      <c r="CX914" s="4">
        <v>0.15</v>
      </c>
      <c r="CY914" s="8" t="str">
        <f t="shared" si="549"/>
        <v>Low Headroom</v>
      </c>
      <c r="CZ914" s="10">
        <v>1</v>
      </c>
      <c r="DC914" s="4" t="s">
        <v>115</v>
      </c>
      <c r="DD914" s="4" t="s">
        <v>4926</v>
      </c>
      <c r="DE914" s="4" t="s">
        <v>15</v>
      </c>
      <c r="DF914" s="4" t="s">
        <v>57</v>
      </c>
      <c r="DG914" s="4" t="s">
        <v>9007</v>
      </c>
      <c r="DH914" s="4">
        <v>300910</v>
      </c>
      <c r="DI914" s="4">
        <v>3910</v>
      </c>
      <c r="DJ914" s="29">
        <v>3429430</v>
      </c>
      <c r="DK914" s="4" t="s">
        <v>17</v>
      </c>
      <c r="DL914" s="10" t="s">
        <v>925</v>
      </c>
      <c r="DM914" s="30">
        <v>3</v>
      </c>
      <c r="DN914" s="10">
        <v>0.26019999999999999</v>
      </c>
      <c r="DO914" s="30">
        <v>5</v>
      </c>
      <c r="DP914" s="10">
        <v>0.18820000000000001</v>
      </c>
      <c r="DQ914" s="30">
        <v>1</v>
      </c>
      <c r="DR914" s="4">
        <v>211.71469999999999</v>
      </c>
      <c r="DS914" s="31">
        <v>0.21171500000000001</v>
      </c>
      <c r="DT914" s="4" t="s">
        <v>120</v>
      </c>
      <c r="DU914" s="4" t="s">
        <v>117</v>
      </c>
      <c r="DV914" s="4">
        <v>3.9800000000000002E-2</v>
      </c>
      <c r="DW914" s="31">
        <v>0.79583899999999996</v>
      </c>
      <c r="DX914" s="4" t="s">
        <v>118</v>
      </c>
      <c r="DY914" s="4" t="s">
        <v>117</v>
      </c>
      <c r="DZ914" s="4">
        <v>3.8199999999999998E-2</v>
      </c>
      <c r="EA914" s="31">
        <v>0.25483600000000001</v>
      </c>
      <c r="EB914" s="4" t="s">
        <v>120</v>
      </c>
      <c r="EC914" s="4" t="s">
        <v>117</v>
      </c>
      <c r="EE914" s="4" t="b">
        <f t="shared" si="550"/>
        <v>1</v>
      </c>
      <c r="EF914" s="4" t="b">
        <f t="shared" si="551"/>
        <v>1</v>
      </c>
      <c r="EG914" s="4" t="b">
        <f t="shared" si="552"/>
        <v>1</v>
      </c>
      <c r="EH914" s="4" t="b">
        <f t="shared" si="553"/>
        <v>1</v>
      </c>
      <c r="EI914" s="4" t="b">
        <f t="shared" si="554"/>
        <v>1</v>
      </c>
      <c r="EJ914" s="4" t="b">
        <f t="shared" si="555"/>
        <v>1</v>
      </c>
      <c r="EL914" s="4" t="s">
        <v>17171</v>
      </c>
      <c r="EM914" s="4" t="s">
        <v>19261</v>
      </c>
      <c r="EN914" s="4" t="s">
        <v>68</v>
      </c>
      <c r="EO914" s="4" t="s">
        <v>18216</v>
      </c>
      <c r="EP914" s="4">
        <v>200910</v>
      </c>
      <c r="EQ914" s="4" t="s">
        <v>32</v>
      </c>
      <c r="ER914" s="4">
        <v>20041</v>
      </c>
      <c r="ES914" s="10">
        <v>894.44049636470004</v>
      </c>
      <c r="ET914" s="4">
        <f t="shared" si="526"/>
        <v>605.55950363529996</v>
      </c>
      <c r="EU914" s="4">
        <f t="shared" si="527"/>
        <v>60.555950363529995</v>
      </c>
      <c r="EV914" s="4">
        <v>1000</v>
      </c>
      <c r="EW914" s="4">
        <v>1500</v>
      </c>
      <c r="EX914" s="8" t="str">
        <f t="shared" si="528"/>
        <v>High Headroom</v>
      </c>
      <c r="EY914" s="10">
        <v>2</v>
      </c>
      <c r="EZ914" s="10">
        <v>3.9860435610000002E-2</v>
      </c>
      <c r="FA914" s="4">
        <f t="shared" si="529"/>
        <v>4.013956439E-2</v>
      </c>
      <c r="FB914" s="4">
        <f t="shared" si="530"/>
        <v>50.174455487500005</v>
      </c>
      <c r="FC914" s="4">
        <v>0.08</v>
      </c>
      <c r="FD914" s="4">
        <v>0.08</v>
      </c>
      <c r="FE914" s="8" t="str">
        <f t="shared" si="531"/>
        <v>Moderate Headroom</v>
      </c>
      <c r="FF914" s="10">
        <v>1</v>
      </c>
      <c r="FG914" s="4">
        <v>504.12698365739999</v>
      </c>
      <c r="FH914" s="4">
        <f t="shared" si="532"/>
        <v>995.87301634260007</v>
      </c>
      <c r="FI914" s="4">
        <f t="shared" si="533"/>
        <v>99.587301634260001</v>
      </c>
      <c r="FJ914" s="4">
        <v>1000</v>
      </c>
      <c r="FK914" s="4">
        <v>1500</v>
      </c>
      <c r="FL914" s="8" t="str">
        <f t="shared" si="534"/>
        <v>High Headroom</v>
      </c>
      <c r="FM914" s="4">
        <v>2</v>
      </c>
      <c r="FN914" s="4">
        <v>1.5</v>
      </c>
      <c r="FO914" s="11">
        <v>0.23633708803</v>
      </c>
      <c r="FP914" s="4">
        <f t="shared" si="535"/>
        <v>8.6337088030000009E-2</v>
      </c>
      <c r="FQ914" s="4">
        <f t="shared" si="536"/>
        <v>57.558058686666683</v>
      </c>
      <c r="FR914" s="4">
        <v>0.15</v>
      </c>
      <c r="FS914" s="4">
        <v>0.15</v>
      </c>
      <c r="FT914" s="8" t="str">
        <f t="shared" si="537"/>
        <v>Moderate Headroom</v>
      </c>
      <c r="FU914" s="10">
        <v>1</v>
      </c>
      <c r="FX914" s="4" t="s">
        <v>115</v>
      </c>
      <c r="FY914" s="4" t="s">
        <v>17171</v>
      </c>
      <c r="FZ914" s="4" t="s">
        <v>15</v>
      </c>
      <c r="GA914" s="4" t="s">
        <v>32</v>
      </c>
      <c r="GB914" s="4" t="s">
        <v>19261</v>
      </c>
      <c r="GC914" s="4">
        <v>200910</v>
      </c>
      <c r="GD914" s="4">
        <v>20910</v>
      </c>
      <c r="GE914" s="4">
        <v>20041</v>
      </c>
      <c r="GF914" s="4"/>
      <c r="GG914" s="10">
        <v>894.44050000000004</v>
      </c>
      <c r="GH914" s="30">
        <v>2</v>
      </c>
      <c r="GI914" s="10">
        <v>3.9899999999999998E-2</v>
      </c>
      <c r="GJ914" s="30">
        <v>1</v>
      </c>
      <c r="GK914" s="10">
        <v>0.23630000000000001</v>
      </c>
      <c r="GL914" s="30">
        <v>1</v>
      </c>
      <c r="GM914" s="4">
        <v>605.55949999999996</v>
      </c>
      <c r="GN914" s="31">
        <v>0.60555999999999999</v>
      </c>
      <c r="GO914" s="4" t="s">
        <v>118</v>
      </c>
      <c r="GP914" s="4" t="s">
        <v>117</v>
      </c>
      <c r="GQ914" s="4">
        <v>4.0099999999999997E-2</v>
      </c>
      <c r="GR914" s="31">
        <v>0.501745</v>
      </c>
      <c r="GS914" s="4" t="s">
        <v>116</v>
      </c>
      <c r="GT914" s="4" t="s">
        <v>117</v>
      </c>
      <c r="GU914" s="4">
        <v>8.6300000000000002E-2</v>
      </c>
      <c r="GV914" s="31">
        <v>0.57558100000000001</v>
      </c>
      <c r="GW914" s="4" t="s">
        <v>116</v>
      </c>
      <c r="GX914" s="4" t="s">
        <v>117</v>
      </c>
      <c r="GZ914" s="4" t="b">
        <f t="shared" si="556"/>
        <v>1</v>
      </c>
      <c r="HA914" s="4" t="b">
        <f t="shared" si="557"/>
        <v>1</v>
      </c>
      <c r="HB914" s="4" t="b">
        <f t="shared" si="558"/>
        <v>1</v>
      </c>
      <c r="HC914" s="4" t="b">
        <f t="shared" si="559"/>
        <v>1</v>
      </c>
      <c r="HD914" s="4" t="b">
        <f t="shared" si="560"/>
        <v>1</v>
      </c>
      <c r="HE914" s="4" t="b">
        <f t="shared" si="561"/>
        <v>1</v>
      </c>
    </row>
    <row r="915" spans="69:213" ht="45" x14ac:dyDescent="0.25">
      <c r="BQ915" s="4" t="s">
        <v>4927</v>
      </c>
      <c r="BR915" s="4" t="s">
        <v>9008</v>
      </c>
      <c r="BS915" s="4" t="s">
        <v>70</v>
      </c>
      <c r="BT915" s="4" t="s">
        <v>13089</v>
      </c>
      <c r="BU915" s="4">
        <v>300911</v>
      </c>
      <c r="BV915" s="4" t="s">
        <v>42</v>
      </c>
      <c r="BW915" s="4">
        <v>2928324</v>
      </c>
      <c r="BX915" s="10">
        <v>1160.6004601516199</v>
      </c>
      <c r="BY915" s="4">
        <f t="shared" si="538"/>
        <v>339.39953984838007</v>
      </c>
      <c r="BZ915" s="3">
        <f t="shared" si="539"/>
        <v>33.939953984838006</v>
      </c>
      <c r="CA915" s="3">
        <v>1000</v>
      </c>
      <c r="CB915" s="4">
        <v>1500</v>
      </c>
      <c r="CC915" s="8" t="str">
        <f t="shared" si="540"/>
        <v>Moderate Headroom</v>
      </c>
      <c r="CD915" s="10">
        <v>2</v>
      </c>
      <c r="CE915" s="10">
        <v>0.1306358381503</v>
      </c>
      <c r="CF915" s="4">
        <f t="shared" si="541"/>
        <v>9.3641618497000145E-3</v>
      </c>
      <c r="CG915" s="3">
        <f t="shared" si="542"/>
        <v>15.60693641616669</v>
      </c>
      <c r="CH915" s="3">
        <v>6.0000000000000012E-2</v>
      </c>
      <c r="CI915" s="4">
        <v>0.14000000000000001</v>
      </c>
      <c r="CJ915" s="8" t="str">
        <f t="shared" si="543"/>
        <v>Low Headroom</v>
      </c>
      <c r="CK915" s="10">
        <v>2</v>
      </c>
      <c r="CL915" s="4">
        <v>148.45547467280201</v>
      </c>
      <c r="CM915" s="4">
        <f t="shared" si="544"/>
        <v>351.54452532719802</v>
      </c>
      <c r="CN915" s="8">
        <f t="shared" si="545"/>
        <v>70.308905065439603</v>
      </c>
      <c r="CO915" s="3">
        <v>500</v>
      </c>
      <c r="CP915" s="4">
        <v>500</v>
      </c>
      <c r="CQ915" s="8" t="str">
        <f t="shared" si="546"/>
        <v>High Headroom</v>
      </c>
      <c r="CR915" s="4">
        <v>1</v>
      </c>
      <c r="CS915" s="4">
        <v>1.75</v>
      </c>
      <c r="CT915" s="10">
        <v>0.58865943983909996</v>
      </c>
      <c r="CU915" s="4">
        <f t="shared" si="547"/>
        <v>0.43865943983909994</v>
      </c>
      <c r="CV915" s="4">
        <f t="shared" si="548"/>
        <v>292.43962655939998</v>
      </c>
      <c r="CW915" s="4">
        <v>0.15</v>
      </c>
      <c r="CX915" s="4">
        <v>0.15</v>
      </c>
      <c r="CY915" s="8" t="str">
        <f t="shared" si="549"/>
        <v>High Headroom</v>
      </c>
      <c r="CZ915" s="10">
        <v>1</v>
      </c>
      <c r="DC915" s="4" t="s">
        <v>115</v>
      </c>
      <c r="DD915" s="4" t="s">
        <v>4927</v>
      </c>
      <c r="DE915" s="4" t="s">
        <v>15</v>
      </c>
      <c r="DF915" s="4" t="s">
        <v>42</v>
      </c>
      <c r="DG915" s="4" t="s">
        <v>9008</v>
      </c>
      <c r="DH915" s="4">
        <v>300911</v>
      </c>
      <c r="DI915" s="4">
        <v>3911</v>
      </c>
      <c r="DJ915" s="29">
        <v>2928324</v>
      </c>
      <c r="DK915" s="4" t="s">
        <v>17</v>
      </c>
      <c r="DL915" s="10" t="s">
        <v>926</v>
      </c>
      <c r="DM915" s="30">
        <v>2</v>
      </c>
      <c r="DN915" s="10">
        <v>0.13059999999999999</v>
      </c>
      <c r="DO915" s="30">
        <v>2</v>
      </c>
      <c r="DP915" s="10">
        <v>0.5887</v>
      </c>
      <c r="DQ915" s="30">
        <v>1</v>
      </c>
      <c r="DR915" s="4">
        <v>339.39949999999999</v>
      </c>
      <c r="DS915" s="31">
        <v>0.33939999999999998</v>
      </c>
      <c r="DT915" s="4" t="s">
        <v>116</v>
      </c>
      <c r="DU915" s="4" t="s">
        <v>117</v>
      </c>
      <c r="DV915" s="4">
        <v>9.4000000000000004E-3</v>
      </c>
      <c r="DW915" s="31">
        <v>0.15606899999999999</v>
      </c>
      <c r="DX915" s="4" t="s">
        <v>120</v>
      </c>
      <c r="DY915" s="4" t="s">
        <v>117</v>
      </c>
      <c r="DZ915" s="4">
        <v>0.43869999999999998</v>
      </c>
      <c r="EA915" s="31">
        <v>2.9243959999999998</v>
      </c>
      <c r="EB915" s="4" t="s">
        <v>118</v>
      </c>
      <c r="EC915" s="4" t="s">
        <v>117</v>
      </c>
      <c r="EE915" s="4" t="b">
        <f t="shared" si="550"/>
        <v>1</v>
      </c>
      <c r="EF915" s="4" t="b">
        <f t="shared" si="551"/>
        <v>1</v>
      </c>
      <c r="EG915" s="4" t="b">
        <f t="shared" si="552"/>
        <v>1</v>
      </c>
      <c r="EH915" s="4" t="b">
        <f t="shared" si="553"/>
        <v>1</v>
      </c>
      <c r="EI915" s="4" t="b">
        <f t="shared" si="554"/>
        <v>1</v>
      </c>
      <c r="EJ915" s="4" t="b">
        <f t="shared" si="555"/>
        <v>1</v>
      </c>
      <c r="EL915" s="4" t="s">
        <v>17172</v>
      </c>
      <c r="EM915" s="4" t="s">
        <v>19262</v>
      </c>
      <c r="EN915" s="4" t="s">
        <v>68</v>
      </c>
      <c r="EO915" s="4" t="s">
        <v>18217</v>
      </c>
      <c r="EP915" s="4">
        <v>200911</v>
      </c>
      <c r="EQ915" s="4" t="s">
        <v>42</v>
      </c>
      <c r="ER915" s="4">
        <v>29065</v>
      </c>
      <c r="ES915" s="10">
        <v>798.11904958059995</v>
      </c>
      <c r="ET915" s="4">
        <f t="shared" si="526"/>
        <v>701.88095041940005</v>
      </c>
      <c r="EU915" s="4">
        <f t="shared" si="527"/>
        <v>70.188095041940002</v>
      </c>
      <c r="EV915" s="4">
        <v>1000</v>
      </c>
      <c r="EW915" s="4">
        <v>1500</v>
      </c>
      <c r="EX915" s="8" t="str">
        <f t="shared" si="528"/>
        <v>High Headroom</v>
      </c>
      <c r="EY915" s="10">
        <v>2</v>
      </c>
      <c r="EZ915" s="10">
        <v>1.7322834645999999E-2</v>
      </c>
      <c r="FA915" s="4">
        <f t="shared" si="529"/>
        <v>6.2677165354000003E-2</v>
      </c>
      <c r="FB915" s="4">
        <f t="shared" si="530"/>
        <v>78.346456692499999</v>
      </c>
      <c r="FC915" s="4">
        <v>0.08</v>
      </c>
      <c r="FD915" s="4">
        <v>0.08</v>
      </c>
      <c r="FE915" s="8" t="str">
        <f t="shared" si="531"/>
        <v>High Headroom</v>
      </c>
      <c r="FF915" s="10">
        <v>1</v>
      </c>
      <c r="FG915" s="4" t="s">
        <v>158</v>
      </c>
      <c r="FH915" s="4" t="str">
        <f t="shared" si="532"/>
        <v>Bottomed Out</v>
      </c>
      <c r="FI915" s="4" t="str">
        <f t="shared" si="533"/>
        <v>Bottomed Out</v>
      </c>
      <c r="FJ915" s="4" t="s">
        <v>72</v>
      </c>
      <c r="FK915" s="4" t="s">
        <v>4015</v>
      </c>
      <c r="FL915" s="8" t="str">
        <f t="shared" si="534"/>
        <v>At the lowest level</v>
      </c>
      <c r="FM915" s="4">
        <v>6</v>
      </c>
      <c r="FN915" s="4">
        <v>2.5</v>
      </c>
      <c r="FO915" s="11">
        <v>0.68089591567999996</v>
      </c>
      <c r="FP915" s="4">
        <f t="shared" si="535"/>
        <v>0.53089591567999994</v>
      </c>
      <c r="FQ915" s="4">
        <f t="shared" si="536"/>
        <v>353.93061045333332</v>
      </c>
      <c r="FR915" s="4">
        <v>0.15</v>
      </c>
      <c r="FS915" s="4">
        <v>0.15</v>
      </c>
      <c r="FT915" s="8" t="str">
        <f t="shared" si="537"/>
        <v>High Headroom</v>
      </c>
      <c r="FU915" s="10">
        <v>1</v>
      </c>
      <c r="FX915" s="4" t="s">
        <v>115</v>
      </c>
      <c r="FY915" s="4" t="s">
        <v>17172</v>
      </c>
      <c r="FZ915" s="4" t="s">
        <v>15</v>
      </c>
      <c r="GA915" s="4" t="s">
        <v>42</v>
      </c>
      <c r="GB915" s="4" t="s">
        <v>19262</v>
      </c>
      <c r="GC915" s="4">
        <v>200911</v>
      </c>
      <c r="GD915" s="4">
        <v>20911</v>
      </c>
      <c r="GE915" s="4">
        <v>29065</v>
      </c>
      <c r="GF915" s="4"/>
      <c r="GG915" s="10">
        <v>798.11900000000003</v>
      </c>
      <c r="GH915" s="30">
        <v>2</v>
      </c>
      <c r="GI915" s="10">
        <v>1.7299999999999999E-2</v>
      </c>
      <c r="GJ915" s="30">
        <v>1</v>
      </c>
      <c r="GK915" s="10">
        <v>0.68089999999999995</v>
      </c>
      <c r="GL915" s="30">
        <v>1</v>
      </c>
      <c r="GM915" s="4">
        <v>701.88099999999997</v>
      </c>
      <c r="GN915" s="31">
        <v>0.70188100000000009</v>
      </c>
      <c r="GO915" s="4" t="s">
        <v>118</v>
      </c>
      <c r="GP915" s="4" t="s">
        <v>117</v>
      </c>
      <c r="GQ915" s="4">
        <v>6.2700000000000006E-2</v>
      </c>
      <c r="GR915" s="31">
        <v>0.78346500000000008</v>
      </c>
      <c r="GS915" s="4" t="s">
        <v>118</v>
      </c>
      <c r="GT915" s="4" t="s">
        <v>117</v>
      </c>
      <c r="GU915" s="4">
        <v>0.53090000000000004</v>
      </c>
      <c r="GV915" s="31">
        <v>3.5393060000000003</v>
      </c>
      <c r="GW915" s="4" t="s">
        <v>118</v>
      </c>
      <c r="GX915" s="4" t="s">
        <v>117</v>
      </c>
      <c r="GZ915" s="4" t="b">
        <f t="shared" si="556"/>
        <v>1</v>
      </c>
      <c r="HA915" s="4" t="b">
        <f t="shared" si="557"/>
        <v>1</v>
      </c>
      <c r="HB915" s="4" t="b">
        <f t="shared" si="558"/>
        <v>1</v>
      </c>
      <c r="HC915" s="4" t="b">
        <f t="shared" si="559"/>
        <v>1</v>
      </c>
      <c r="HD915" s="4" t="b">
        <f t="shared" si="560"/>
        <v>1</v>
      </c>
      <c r="HE915" s="4" t="b">
        <f t="shared" si="561"/>
        <v>1</v>
      </c>
    </row>
    <row r="916" spans="69:213" ht="45" x14ac:dyDescent="0.25">
      <c r="BQ916" s="4" t="s">
        <v>4928</v>
      </c>
      <c r="BR916" s="4" t="s">
        <v>9009</v>
      </c>
      <c r="BS916" s="4" t="s">
        <v>70</v>
      </c>
      <c r="BT916" s="4" t="s">
        <v>13090</v>
      </c>
      <c r="BU916" s="4">
        <v>300912</v>
      </c>
      <c r="BV916" s="4" t="s">
        <v>33</v>
      </c>
      <c r="BW916" s="4">
        <v>4830584</v>
      </c>
      <c r="BX916" s="10">
        <v>2217.1799027553002</v>
      </c>
      <c r="BY916" s="4">
        <f t="shared" si="538"/>
        <v>282.82009724469981</v>
      </c>
      <c r="BZ916" s="3">
        <f t="shared" si="539"/>
        <v>28.28200972446998</v>
      </c>
      <c r="CA916" s="3">
        <v>1000</v>
      </c>
      <c r="CB916" s="4">
        <v>2500</v>
      </c>
      <c r="CC916" s="8" t="str">
        <f t="shared" si="540"/>
        <v>Low Headroom</v>
      </c>
      <c r="CD916" s="10">
        <v>3</v>
      </c>
      <c r="CE916" s="10">
        <v>0.1123147675</v>
      </c>
      <c r="CF916" s="4">
        <f t="shared" si="541"/>
        <v>2.7685232500000018E-2</v>
      </c>
      <c r="CG916" s="3">
        <f t="shared" si="542"/>
        <v>46.142054166666682</v>
      </c>
      <c r="CH916" s="3">
        <v>6.0000000000000012E-2</v>
      </c>
      <c r="CI916" s="4">
        <v>0.14000000000000001</v>
      </c>
      <c r="CJ916" s="8" t="str">
        <f t="shared" si="543"/>
        <v>Moderate Headroom</v>
      </c>
      <c r="CK916" s="10">
        <v>2</v>
      </c>
      <c r="CL916" s="4">
        <v>19.083255378858698</v>
      </c>
      <c r="CM916" s="4">
        <f t="shared" si="544"/>
        <v>480.91674462114128</v>
      </c>
      <c r="CN916" s="8">
        <f t="shared" si="545"/>
        <v>96.183348924228255</v>
      </c>
      <c r="CO916" s="3">
        <v>500</v>
      </c>
      <c r="CP916" s="4">
        <v>500</v>
      </c>
      <c r="CQ916" s="8" t="str">
        <f t="shared" si="546"/>
        <v>High Headroom</v>
      </c>
      <c r="CR916" s="4">
        <v>1</v>
      </c>
      <c r="CS916" s="4">
        <v>2.25</v>
      </c>
      <c r="CT916" s="10">
        <v>0.25025140066000001</v>
      </c>
      <c r="CU916" s="4">
        <f t="shared" si="547"/>
        <v>0.10025140066000002</v>
      </c>
      <c r="CV916" s="4">
        <f t="shared" si="548"/>
        <v>66.834267106666672</v>
      </c>
      <c r="CW916" s="4">
        <v>0.15</v>
      </c>
      <c r="CX916" s="4">
        <v>0.15</v>
      </c>
      <c r="CY916" s="8" t="str">
        <f t="shared" si="549"/>
        <v>High Headroom</v>
      </c>
      <c r="CZ916" s="10">
        <v>1</v>
      </c>
      <c r="DC916" s="4" t="s">
        <v>115</v>
      </c>
      <c r="DD916" s="4" t="s">
        <v>4928</v>
      </c>
      <c r="DE916" s="4" t="s">
        <v>15</v>
      </c>
      <c r="DF916" s="4" t="s">
        <v>33</v>
      </c>
      <c r="DG916" s="4" t="s">
        <v>9009</v>
      </c>
      <c r="DH916" s="4">
        <v>300912</v>
      </c>
      <c r="DI916" s="4">
        <v>3912</v>
      </c>
      <c r="DJ916" s="29">
        <v>4830584</v>
      </c>
      <c r="DK916" s="4" t="s">
        <v>17</v>
      </c>
      <c r="DL916" s="10" t="s">
        <v>927</v>
      </c>
      <c r="DM916" s="30">
        <v>3</v>
      </c>
      <c r="DN916" s="10">
        <v>0.1123</v>
      </c>
      <c r="DO916" s="30">
        <v>2</v>
      </c>
      <c r="DP916" s="10">
        <v>0.25030000000000002</v>
      </c>
      <c r="DQ916" s="30">
        <v>1</v>
      </c>
      <c r="DR916" s="4">
        <v>282.82010000000002</v>
      </c>
      <c r="DS916" s="31">
        <v>0.28282000000000002</v>
      </c>
      <c r="DT916" s="4" t="s">
        <v>120</v>
      </c>
      <c r="DU916" s="4" t="s">
        <v>117</v>
      </c>
      <c r="DV916" s="4">
        <v>2.7699999999999999E-2</v>
      </c>
      <c r="DW916" s="31">
        <v>0.46142099999999997</v>
      </c>
      <c r="DX916" s="4" t="s">
        <v>116</v>
      </c>
      <c r="DY916" s="4" t="s">
        <v>117</v>
      </c>
      <c r="DZ916" s="4">
        <v>0.1003</v>
      </c>
      <c r="EA916" s="31">
        <v>0.66834300000000002</v>
      </c>
      <c r="EB916" s="4" t="s">
        <v>118</v>
      </c>
      <c r="EC916" s="4" t="s">
        <v>117</v>
      </c>
      <c r="EE916" s="4" t="b">
        <f t="shared" si="550"/>
        <v>1</v>
      </c>
      <c r="EF916" s="4" t="b">
        <f t="shared" si="551"/>
        <v>1</v>
      </c>
      <c r="EG916" s="4" t="b">
        <f t="shared" si="552"/>
        <v>1</v>
      </c>
      <c r="EH916" s="4" t="b">
        <f t="shared" si="553"/>
        <v>1</v>
      </c>
      <c r="EI916" s="4" t="b">
        <f t="shared" si="554"/>
        <v>1</v>
      </c>
      <c r="EJ916" s="4" t="b">
        <f t="shared" si="555"/>
        <v>1</v>
      </c>
      <c r="EL916" s="4" t="s">
        <v>17173</v>
      </c>
      <c r="EM916" s="4" t="s">
        <v>19263</v>
      </c>
      <c r="EN916" s="4" t="s">
        <v>68</v>
      </c>
      <c r="EO916" s="4" t="s">
        <v>18218</v>
      </c>
      <c r="EP916" s="4">
        <v>200912</v>
      </c>
      <c r="EQ916" s="4" t="s">
        <v>31</v>
      </c>
      <c r="ER916" s="4">
        <v>19181</v>
      </c>
      <c r="ES916" s="10">
        <v>889.32849456389999</v>
      </c>
      <c r="ET916" s="4">
        <f t="shared" si="526"/>
        <v>610.67150543610001</v>
      </c>
      <c r="EU916" s="4">
        <f t="shared" si="527"/>
        <v>61.067150543610005</v>
      </c>
      <c r="EV916" s="4">
        <v>1000</v>
      </c>
      <c r="EW916" s="4">
        <v>1500</v>
      </c>
      <c r="EX916" s="8" t="str">
        <f t="shared" si="528"/>
        <v>High Headroom</v>
      </c>
      <c r="EY916" s="10">
        <v>2</v>
      </c>
      <c r="EZ916" s="10">
        <v>0.12569755991000001</v>
      </c>
      <c r="FA916" s="4">
        <f t="shared" si="529"/>
        <v>1.4302440090000007E-2</v>
      </c>
      <c r="FB916" s="4">
        <f t="shared" si="530"/>
        <v>23.837400150000008</v>
      </c>
      <c r="FC916" s="4">
        <v>6.0000000000000012E-2</v>
      </c>
      <c r="FD916" s="4">
        <v>0.14000000000000001</v>
      </c>
      <c r="FE916" s="8" t="str">
        <f t="shared" si="531"/>
        <v>Low Headroom</v>
      </c>
      <c r="FF916" s="10">
        <v>2</v>
      </c>
      <c r="FG916" s="4">
        <v>62.8746893263</v>
      </c>
      <c r="FH916" s="4">
        <f t="shared" si="532"/>
        <v>437.12531067370003</v>
      </c>
      <c r="FI916" s="4">
        <f t="shared" si="533"/>
        <v>87.425062134740003</v>
      </c>
      <c r="FJ916" s="4">
        <v>500</v>
      </c>
      <c r="FK916" s="4">
        <v>500</v>
      </c>
      <c r="FL916" s="8" t="str">
        <f t="shared" si="534"/>
        <v>High Headroom</v>
      </c>
      <c r="FM916" s="4">
        <v>1</v>
      </c>
      <c r="FN916" s="4">
        <v>1.75</v>
      </c>
      <c r="FO916" s="11">
        <v>0.32082794308000001</v>
      </c>
      <c r="FP916" s="4">
        <f t="shared" si="535"/>
        <v>0.17082794308000002</v>
      </c>
      <c r="FQ916" s="4">
        <f t="shared" si="536"/>
        <v>113.88529538666667</v>
      </c>
      <c r="FR916" s="4">
        <v>0.15</v>
      </c>
      <c r="FS916" s="4">
        <v>0.15</v>
      </c>
      <c r="FT916" s="8" t="str">
        <f t="shared" si="537"/>
        <v>High Headroom</v>
      </c>
      <c r="FU916" s="10">
        <v>1</v>
      </c>
      <c r="FX916" s="4" t="s">
        <v>115</v>
      </c>
      <c r="FY916" s="4" t="s">
        <v>17173</v>
      </c>
      <c r="FZ916" s="4" t="s">
        <v>15</v>
      </c>
      <c r="GA916" s="4" t="s">
        <v>31</v>
      </c>
      <c r="GB916" s="4" t="s">
        <v>19263</v>
      </c>
      <c r="GC916" s="4">
        <v>200912</v>
      </c>
      <c r="GD916" s="4">
        <v>20912</v>
      </c>
      <c r="GE916" s="4">
        <v>19181</v>
      </c>
      <c r="GF916" s="4"/>
      <c r="GG916" s="10">
        <v>889.32849999999996</v>
      </c>
      <c r="GH916" s="30">
        <v>2</v>
      </c>
      <c r="GI916" s="10">
        <v>0.12570000000000001</v>
      </c>
      <c r="GJ916" s="30">
        <v>2</v>
      </c>
      <c r="GK916" s="10">
        <v>0.32079999999999997</v>
      </c>
      <c r="GL916" s="30">
        <v>1</v>
      </c>
      <c r="GM916" s="4">
        <v>610.67150000000004</v>
      </c>
      <c r="GN916" s="31">
        <v>0.61067199999999999</v>
      </c>
      <c r="GO916" s="4" t="s">
        <v>118</v>
      </c>
      <c r="GP916" s="4" t="s">
        <v>117</v>
      </c>
      <c r="GQ916" s="4">
        <v>1.43E-2</v>
      </c>
      <c r="GR916" s="31">
        <v>0.23837399999999997</v>
      </c>
      <c r="GS916" s="4" t="s">
        <v>120</v>
      </c>
      <c r="GT916" s="4" t="s">
        <v>117</v>
      </c>
      <c r="GU916" s="4">
        <v>0.17080000000000001</v>
      </c>
      <c r="GV916" s="31">
        <v>1.1388530000000001</v>
      </c>
      <c r="GW916" s="4" t="s">
        <v>118</v>
      </c>
      <c r="GX916" s="4" t="s">
        <v>117</v>
      </c>
      <c r="GZ916" s="4" t="b">
        <f t="shared" si="556"/>
        <v>1</v>
      </c>
      <c r="HA916" s="4" t="b">
        <f t="shared" si="557"/>
        <v>1</v>
      </c>
      <c r="HB916" s="4" t="b">
        <f t="shared" si="558"/>
        <v>1</v>
      </c>
      <c r="HC916" s="4" t="b">
        <f t="shared" si="559"/>
        <v>1</v>
      </c>
      <c r="HD916" s="4" t="b">
        <f t="shared" si="560"/>
        <v>1</v>
      </c>
      <c r="HE916" s="4" t="b">
        <f t="shared" si="561"/>
        <v>1</v>
      </c>
    </row>
    <row r="917" spans="69:213" ht="60" x14ac:dyDescent="0.25">
      <c r="BQ917" s="4" t="s">
        <v>4929</v>
      </c>
      <c r="BR917" s="4" t="s">
        <v>9010</v>
      </c>
      <c r="BS917" s="4" t="s">
        <v>70</v>
      </c>
      <c r="BT917" s="4" t="s">
        <v>13091</v>
      </c>
      <c r="BU917" s="4">
        <v>300913</v>
      </c>
      <c r="BV917" s="4" t="s">
        <v>33</v>
      </c>
      <c r="BW917" s="4">
        <v>4832312</v>
      </c>
      <c r="BX917" s="10">
        <v>1203.7464716449001</v>
      </c>
      <c r="BY917" s="4">
        <f t="shared" si="538"/>
        <v>296.25352835509989</v>
      </c>
      <c r="BZ917" s="3">
        <f t="shared" si="539"/>
        <v>29.62535283550999</v>
      </c>
      <c r="CA917" s="3">
        <v>1000</v>
      </c>
      <c r="CB917" s="4">
        <v>1500</v>
      </c>
      <c r="CC917" s="8" t="str">
        <f t="shared" si="540"/>
        <v>Low Headroom</v>
      </c>
      <c r="CD917" s="10">
        <v>2</v>
      </c>
      <c r="CE917" s="10">
        <v>0.16529253434999999</v>
      </c>
      <c r="CF917" s="4">
        <f t="shared" si="541"/>
        <v>3.4707465650000019E-2</v>
      </c>
      <c r="CG917" s="3">
        <f t="shared" si="542"/>
        <v>57.845776083333369</v>
      </c>
      <c r="CH917" s="3">
        <v>0.06</v>
      </c>
      <c r="CI917" s="4">
        <v>0.2</v>
      </c>
      <c r="CJ917" s="8" t="str">
        <f t="shared" si="543"/>
        <v>Moderate Headroom</v>
      </c>
      <c r="CK917" s="10">
        <v>3</v>
      </c>
      <c r="CL917" s="4">
        <v>336.81179254699998</v>
      </c>
      <c r="CM917" s="4">
        <f t="shared" si="544"/>
        <v>163.18820745300002</v>
      </c>
      <c r="CN917" s="8">
        <f t="shared" si="545"/>
        <v>32.637641490600004</v>
      </c>
      <c r="CO917" s="3">
        <v>500</v>
      </c>
      <c r="CP917" s="4">
        <v>500</v>
      </c>
      <c r="CQ917" s="8" t="str">
        <f t="shared" si="546"/>
        <v>Moderate Headroom</v>
      </c>
      <c r="CR917" s="4">
        <v>1</v>
      </c>
      <c r="CS917" s="4">
        <v>2.25</v>
      </c>
      <c r="CT917" s="10">
        <v>0.60911270982999999</v>
      </c>
      <c r="CU917" s="4">
        <f t="shared" si="547"/>
        <v>0.45911270982999997</v>
      </c>
      <c r="CV917" s="4">
        <f t="shared" si="548"/>
        <v>306.07513988666665</v>
      </c>
      <c r="CW917" s="4">
        <v>0.15</v>
      </c>
      <c r="CX917" s="4">
        <v>0.15</v>
      </c>
      <c r="CY917" s="8" t="str">
        <f t="shared" si="549"/>
        <v>High Headroom</v>
      </c>
      <c r="CZ917" s="10">
        <v>1</v>
      </c>
      <c r="DC917" s="4" t="s">
        <v>115</v>
      </c>
      <c r="DD917" s="4" t="s">
        <v>4929</v>
      </c>
      <c r="DE917" s="4" t="s">
        <v>15</v>
      </c>
      <c r="DF917" s="4" t="s">
        <v>33</v>
      </c>
      <c r="DG917" s="4" t="s">
        <v>9010</v>
      </c>
      <c r="DH917" s="4">
        <v>300913</v>
      </c>
      <c r="DI917" s="4">
        <v>3913</v>
      </c>
      <c r="DJ917" s="29">
        <v>4832312</v>
      </c>
      <c r="DK917" s="4" t="s">
        <v>17</v>
      </c>
      <c r="DL917" s="10" t="s">
        <v>928</v>
      </c>
      <c r="DM917" s="30">
        <v>2</v>
      </c>
      <c r="DN917" s="10">
        <v>0.1653</v>
      </c>
      <c r="DO917" s="30">
        <v>3</v>
      </c>
      <c r="DP917" s="10">
        <v>0.60909999999999997</v>
      </c>
      <c r="DQ917" s="30">
        <v>1</v>
      </c>
      <c r="DR917" s="4">
        <v>296.25349999999997</v>
      </c>
      <c r="DS917" s="31">
        <v>0.29625400000000002</v>
      </c>
      <c r="DT917" s="4" t="s">
        <v>120</v>
      </c>
      <c r="DU917" s="4" t="s">
        <v>117</v>
      </c>
      <c r="DV917" s="4">
        <v>3.4700000000000002E-2</v>
      </c>
      <c r="DW917" s="31">
        <v>0.57845799999999992</v>
      </c>
      <c r="DX917" s="4" t="s">
        <v>116</v>
      </c>
      <c r="DY917" s="4" t="s">
        <v>117</v>
      </c>
      <c r="DZ917" s="4">
        <v>0.45910000000000001</v>
      </c>
      <c r="EA917" s="31">
        <v>3.0607510000000002</v>
      </c>
      <c r="EB917" s="4" t="s">
        <v>118</v>
      </c>
      <c r="EC917" s="4" t="s">
        <v>117</v>
      </c>
      <c r="EE917" s="4" t="b">
        <f t="shared" si="550"/>
        <v>1</v>
      </c>
      <c r="EF917" s="4" t="b">
        <f t="shared" si="551"/>
        <v>1</v>
      </c>
      <c r="EG917" s="4" t="b">
        <f t="shared" si="552"/>
        <v>1</v>
      </c>
      <c r="EH917" s="4" t="b">
        <f t="shared" si="553"/>
        <v>1</v>
      </c>
      <c r="EI917" s="4" t="b">
        <f t="shared" si="554"/>
        <v>1</v>
      </c>
      <c r="EJ917" s="4" t="b">
        <f t="shared" si="555"/>
        <v>1</v>
      </c>
      <c r="EL917" s="4" t="s">
        <v>17174</v>
      </c>
      <c r="EM917" s="4" t="s">
        <v>19264</v>
      </c>
      <c r="EN917" s="4" t="s">
        <v>68</v>
      </c>
      <c r="EO917" s="4" t="s">
        <v>18219</v>
      </c>
      <c r="EP917" s="4">
        <v>200913</v>
      </c>
      <c r="EQ917" s="4" t="s">
        <v>50</v>
      </c>
      <c r="ER917" s="4">
        <v>38059</v>
      </c>
      <c r="ES917" s="10">
        <v>256.18181814870002</v>
      </c>
      <c r="ET917" s="4">
        <f t="shared" si="526"/>
        <v>243.81818185129998</v>
      </c>
      <c r="EU917" s="4">
        <f t="shared" si="527"/>
        <v>48.763636370259995</v>
      </c>
      <c r="EV917" s="4">
        <v>500</v>
      </c>
      <c r="EW917" s="4">
        <v>500</v>
      </c>
      <c r="EX917" s="8" t="str">
        <f t="shared" si="528"/>
        <v>Moderate Headroom</v>
      </c>
      <c r="EY917" s="10">
        <v>1</v>
      </c>
      <c r="EZ917" s="10">
        <v>7.5922831536000004E-2</v>
      </c>
      <c r="FA917" s="4">
        <f t="shared" si="529"/>
        <v>4.0771684639999972E-3</v>
      </c>
      <c r="FB917" s="4">
        <f t="shared" si="530"/>
        <v>5.0964605799999969</v>
      </c>
      <c r="FC917" s="4">
        <v>0.08</v>
      </c>
      <c r="FD917" s="4">
        <v>0.08</v>
      </c>
      <c r="FE917" s="8" t="str">
        <f t="shared" si="531"/>
        <v>Low Headroom</v>
      </c>
      <c r="FF917" s="10">
        <v>1</v>
      </c>
      <c r="FG917" s="4">
        <v>316.84805045090002</v>
      </c>
      <c r="FH917" s="4">
        <f t="shared" si="532"/>
        <v>183.15194954909998</v>
      </c>
      <c r="FI917" s="4">
        <f t="shared" si="533"/>
        <v>36.630389909819996</v>
      </c>
      <c r="FJ917" s="4">
        <v>500</v>
      </c>
      <c r="FK917" s="4">
        <v>500</v>
      </c>
      <c r="FL917" s="8" t="str">
        <f t="shared" si="534"/>
        <v>Moderate Headroom</v>
      </c>
      <c r="FM917" s="4">
        <v>1</v>
      </c>
      <c r="FN917" s="4">
        <v>1</v>
      </c>
      <c r="FO917" s="11">
        <v>0.62773722627999995</v>
      </c>
      <c r="FP917" s="4">
        <f t="shared" si="535"/>
        <v>0.47773722627999993</v>
      </c>
      <c r="FQ917" s="4">
        <f t="shared" si="536"/>
        <v>318.49148418666664</v>
      </c>
      <c r="FR917" s="4">
        <v>0.15</v>
      </c>
      <c r="FS917" s="4">
        <v>0.15</v>
      </c>
      <c r="FT917" s="8" t="str">
        <f t="shared" si="537"/>
        <v>High Headroom</v>
      </c>
      <c r="FU917" s="10">
        <v>1</v>
      </c>
      <c r="FX917" s="4" t="s">
        <v>115</v>
      </c>
      <c r="FY917" s="4" t="s">
        <v>17174</v>
      </c>
      <c r="FZ917" s="4" t="s">
        <v>15</v>
      </c>
      <c r="GA917" s="4" t="s">
        <v>50</v>
      </c>
      <c r="GB917" s="4" t="s">
        <v>19264</v>
      </c>
      <c r="GC917" s="4">
        <v>200913</v>
      </c>
      <c r="GD917" s="4">
        <v>20913</v>
      </c>
      <c r="GE917" s="4">
        <v>38059</v>
      </c>
      <c r="GF917" s="4"/>
      <c r="GG917" s="10">
        <v>256.18180000000001</v>
      </c>
      <c r="GH917" s="30">
        <v>1</v>
      </c>
      <c r="GI917" s="10">
        <v>7.5899999999999995E-2</v>
      </c>
      <c r="GJ917" s="30">
        <v>1</v>
      </c>
      <c r="GK917" s="10">
        <v>0.62770000000000004</v>
      </c>
      <c r="GL917" s="30">
        <v>1</v>
      </c>
      <c r="GM917" s="4">
        <v>243.81819999999999</v>
      </c>
      <c r="GN917" s="31">
        <v>0.48763599999999996</v>
      </c>
      <c r="GO917" s="4" t="s">
        <v>116</v>
      </c>
      <c r="GP917" s="4" t="s">
        <v>117</v>
      </c>
      <c r="GQ917" s="4">
        <v>4.1000000000000003E-3</v>
      </c>
      <c r="GR917" s="31">
        <v>5.0964999999999996E-2</v>
      </c>
      <c r="GS917" s="4" t="s">
        <v>120</v>
      </c>
      <c r="GT917" s="4" t="s">
        <v>117</v>
      </c>
      <c r="GU917" s="4">
        <v>0.47770000000000001</v>
      </c>
      <c r="GV917" s="31">
        <v>3.1849149999999997</v>
      </c>
      <c r="GW917" s="4" t="s">
        <v>118</v>
      </c>
      <c r="GX917" s="4" t="s">
        <v>117</v>
      </c>
      <c r="GZ917" s="4" t="b">
        <f t="shared" si="556"/>
        <v>1</v>
      </c>
      <c r="HA917" s="4" t="b">
        <f t="shared" si="557"/>
        <v>1</v>
      </c>
      <c r="HB917" s="4" t="b">
        <f t="shared" si="558"/>
        <v>1</v>
      </c>
      <c r="HC917" s="4" t="b">
        <f t="shared" si="559"/>
        <v>1</v>
      </c>
      <c r="HD917" s="4" t="b">
        <f t="shared" si="560"/>
        <v>1</v>
      </c>
      <c r="HE917" s="4" t="b">
        <f t="shared" si="561"/>
        <v>1</v>
      </c>
    </row>
    <row r="918" spans="69:213" ht="60" x14ac:dyDescent="0.25">
      <c r="BQ918" s="4" t="s">
        <v>4930</v>
      </c>
      <c r="BR918" s="4" t="s">
        <v>9011</v>
      </c>
      <c r="BS918" s="4" t="s">
        <v>70</v>
      </c>
      <c r="BT918" s="4" t="s">
        <v>13092</v>
      </c>
      <c r="BU918" s="4">
        <v>300914</v>
      </c>
      <c r="BV918" s="4" t="s">
        <v>53</v>
      </c>
      <c r="BW918" s="4">
        <v>2633420</v>
      </c>
      <c r="BX918" s="10">
        <v>1765.87921980495</v>
      </c>
      <c r="BY918" s="4">
        <f t="shared" si="538"/>
        <v>734.12078019504997</v>
      </c>
      <c r="BZ918" s="3">
        <f t="shared" si="539"/>
        <v>73.412078019505003</v>
      </c>
      <c r="CA918" s="3">
        <v>1000</v>
      </c>
      <c r="CB918" s="4">
        <v>2500</v>
      </c>
      <c r="CC918" s="8" t="str">
        <f t="shared" si="540"/>
        <v>High Headroom</v>
      </c>
      <c r="CD918" s="10">
        <v>3</v>
      </c>
      <c r="CE918" s="10">
        <v>0.1235811758704</v>
      </c>
      <c r="CF918" s="4">
        <f t="shared" si="541"/>
        <v>1.641882412960001E-2</v>
      </c>
      <c r="CG918" s="3">
        <f t="shared" si="542"/>
        <v>27.364706882666678</v>
      </c>
      <c r="CH918" s="3">
        <v>6.0000000000000012E-2</v>
      </c>
      <c r="CI918" s="4">
        <v>0.14000000000000001</v>
      </c>
      <c r="CJ918" s="8" t="str">
        <f t="shared" si="543"/>
        <v>Low Headroom</v>
      </c>
      <c r="CK918" s="10">
        <v>2</v>
      </c>
      <c r="CL918" s="4">
        <v>189.17229307326801</v>
      </c>
      <c r="CM918" s="4">
        <f t="shared" si="544"/>
        <v>310.82770692673199</v>
      </c>
      <c r="CN918" s="8">
        <f t="shared" si="545"/>
        <v>62.165541385346401</v>
      </c>
      <c r="CO918" s="3">
        <v>500</v>
      </c>
      <c r="CP918" s="4">
        <v>500</v>
      </c>
      <c r="CQ918" s="8" t="str">
        <f t="shared" si="546"/>
        <v>High Headroom</v>
      </c>
      <c r="CR918" s="4">
        <v>1</v>
      </c>
      <c r="CS918" s="4">
        <v>2</v>
      </c>
      <c r="CT918" s="10">
        <v>0.50299170044389996</v>
      </c>
      <c r="CU918" s="4">
        <f t="shared" si="547"/>
        <v>0.35299170044389994</v>
      </c>
      <c r="CV918" s="4">
        <f t="shared" si="548"/>
        <v>235.32780029593332</v>
      </c>
      <c r="CW918" s="4">
        <v>0.15</v>
      </c>
      <c r="CX918" s="4">
        <v>0.15</v>
      </c>
      <c r="CY918" s="8" t="str">
        <f t="shared" si="549"/>
        <v>High Headroom</v>
      </c>
      <c r="CZ918" s="10">
        <v>1</v>
      </c>
      <c r="DC918" s="4" t="s">
        <v>115</v>
      </c>
      <c r="DD918" s="4" t="s">
        <v>4930</v>
      </c>
      <c r="DE918" s="4" t="s">
        <v>15</v>
      </c>
      <c r="DF918" s="4" t="s">
        <v>53</v>
      </c>
      <c r="DG918" s="4" t="s">
        <v>9011</v>
      </c>
      <c r="DH918" s="4">
        <v>300914</v>
      </c>
      <c r="DI918" s="4">
        <v>3914</v>
      </c>
      <c r="DJ918" s="29">
        <v>2633420</v>
      </c>
      <c r="DK918" s="4" t="s">
        <v>17</v>
      </c>
      <c r="DL918" s="10" t="s">
        <v>929</v>
      </c>
      <c r="DM918" s="30">
        <v>3</v>
      </c>
      <c r="DN918" s="10">
        <v>0.1236</v>
      </c>
      <c r="DO918" s="30">
        <v>2</v>
      </c>
      <c r="DP918" s="10">
        <v>0.503</v>
      </c>
      <c r="DQ918" s="30">
        <v>1</v>
      </c>
      <c r="DR918" s="4">
        <v>734.12080000000003</v>
      </c>
      <c r="DS918" s="31">
        <v>0.73412099999999991</v>
      </c>
      <c r="DT918" s="4" t="s">
        <v>118</v>
      </c>
      <c r="DU918" s="4" t="s">
        <v>117</v>
      </c>
      <c r="DV918" s="4">
        <v>1.6400000000000001E-2</v>
      </c>
      <c r="DW918" s="31">
        <v>0.27364699999999997</v>
      </c>
      <c r="DX918" s="4" t="s">
        <v>120</v>
      </c>
      <c r="DY918" s="4" t="s">
        <v>117</v>
      </c>
      <c r="DZ918" s="4">
        <v>0.35299999999999998</v>
      </c>
      <c r="EA918" s="31">
        <v>2.353278</v>
      </c>
      <c r="EB918" s="4" t="s">
        <v>118</v>
      </c>
      <c r="EC918" s="4" t="s">
        <v>117</v>
      </c>
      <c r="EE918" s="4" t="b">
        <f t="shared" si="550"/>
        <v>1</v>
      </c>
      <c r="EF918" s="4" t="b">
        <f t="shared" si="551"/>
        <v>1</v>
      </c>
      <c r="EG918" s="4" t="b">
        <f t="shared" si="552"/>
        <v>1</v>
      </c>
      <c r="EH918" s="4" t="b">
        <f t="shared" si="553"/>
        <v>1</v>
      </c>
      <c r="EI918" s="4" t="b">
        <f t="shared" si="554"/>
        <v>1</v>
      </c>
      <c r="EJ918" s="4" t="b">
        <f t="shared" si="555"/>
        <v>1</v>
      </c>
      <c r="EL918" s="4" t="s">
        <v>17175</v>
      </c>
      <c r="EM918" s="4" t="s">
        <v>19265</v>
      </c>
      <c r="EN918" s="4" t="s">
        <v>68</v>
      </c>
      <c r="EO918" s="4" t="s">
        <v>18220</v>
      </c>
      <c r="EP918" s="4">
        <v>200914</v>
      </c>
      <c r="EQ918" s="4" t="s">
        <v>43</v>
      </c>
      <c r="ER918" s="4">
        <v>55101</v>
      </c>
      <c r="ES918" s="10">
        <v>1075.6152216220601</v>
      </c>
      <c r="ET918" s="4">
        <f t="shared" si="526"/>
        <v>424.38477837793994</v>
      </c>
      <c r="EU918" s="4">
        <f t="shared" si="527"/>
        <v>42.43847783779399</v>
      </c>
      <c r="EV918" s="4">
        <v>1000</v>
      </c>
      <c r="EW918" s="4">
        <v>1500</v>
      </c>
      <c r="EX918" s="8" t="str">
        <f t="shared" si="528"/>
        <v>Moderate Headroom</v>
      </c>
      <c r="EY918" s="10">
        <v>2</v>
      </c>
      <c r="EZ918" s="10">
        <v>9.0002382816499998E-2</v>
      </c>
      <c r="FA918" s="4">
        <f t="shared" si="529"/>
        <v>4.9997617183500015E-2</v>
      </c>
      <c r="FB918" s="4">
        <f t="shared" si="530"/>
        <v>83.32936197250001</v>
      </c>
      <c r="FC918" s="4">
        <v>6.0000000000000012E-2</v>
      </c>
      <c r="FD918" s="4">
        <v>0.14000000000000001</v>
      </c>
      <c r="FE918" s="8" t="str">
        <f t="shared" si="531"/>
        <v>High Headroom</v>
      </c>
      <c r="FF918" s="10">
        <v>2</v>
      </c>
      <c r="FG918" s="4">
        <v>31.866635989003999</v>
      </c>
      <c r="FH918" s="4">
        <f t="shared" si="532"/>
        <v>468.13336401099599</v>
      </c>
      <c r="FI918" s="4">
        <f t="shared" si="533"/>
        <v>93.626672802199195</v>
      </c>
      <c r="FJ918" s="4">
        <v>500</v>
      </c>
      <c r="FK918" s="4">
        <v>500</v>
      </c>
      <c r="FL918" s="8" t="str">
        <f t="shared" si="534"/>
        <v>High Headroom</v>
      </c>
      <c r="FM918" s="4">
        <v>1</v>
      </c>
      <c r="FN918" s="4">
        <v>1.75</v>
      </c>
      <c r="FO918" s="11">
        <v>0.15082778328169999</v>
      </c>
      <c r="FP918" s="4">
        <f t="shared" si="535"/>
        <v>8.2778328169999527E-4</v>
      </c>
      <c r="FQ918" s="4">
        <f t="shared" si="536"/>
        <v>0.55185552113333025</v>
      </c>
      <c r="FR918" s="4">
        <v>0.15</v>
      </c>
      <c r="FS918" s="4">
        <v>0.15</v>
      </c>
      <c r="FT918" s="8" t="str">
        <f t="shared" si="537"/>
        <v>Low Headroom</v>
      </c>
      <c r="FU918" s="10">
        <v>1</v>
      </c>
      <c r="FX918" s="4" t="s">
        <v>115</v>
      </c>
      <c r="FY918" s="4" t="s">
        <v>17175</v>
      </c>
      <c r="FZ918" s="4" t="s">
        <v>15</v>
      </c>
      <c r="GA918" s="4" t="s">
        <v>43</v>
      </c>
      <c r="GB918" s="4" t="s">
        <v>19265</v>
      </c>
      <c r="GC918" s="4">
        <v>200914</v>
      </c>
      <c r="GD918" s="4">
        <v>20914</v>
      </c>
      <c r="GE918" s="4">
        <v>55101</v>
      </c>
      <c r="GF918" s="4"/>
      <c r="GG918" s="10" t="s">
        <v>3798</v>
      </c>
      <c r="GH918" s="30">
        <v>2</v>
      </c>
      <c r="GI918" s="10">
        <v>0.09</v>
      </c>
      <c r="GJ918" s="30">
        <v>2</v>
      </c>
      <c r="GK918" s="10">
        <v>0.15079999999999999</v>
      </c>
      <c r="GL918" s="30">
        <v>1</v>
      </c>
      <c r="GM918" s="4">
        <v>424.38479999999998</v>
      </c>
      <c r="GN918" s="31">
        <v>0.42438499999999996</v>
      </c>
      <c r="GO918" s="4" t="s">
        <v>116</v>
      </c>
      <c r="GP918" s="4" t="s">
        <v>117</v>
      </c>
      <c r="GQ918" s="4">
        <v>0.05</v>
      </c>
      <c r="GR918" s="31">
        <v>0.83329400000000009</v>
      </c>
      <c r="GS918" s="4" t="s">
        <v>118</v>
      </c>
      <c r="GT918" s="4" t="s">
        <v>117</v>
      </c>
      <c r="GU918" s="4">
        <v>8.0000000000000004E-4</v>
      </c>
      <c r="GV918" s="31">
        <v>5.5189999999999996E-3</v>
      </c>
      <c r="GW918" s="4" t="s">
        <v>120</v>
      </c>
      <c r="GX918" s="4" t="s">
        <v>117</v>
      </c>
      <c r="GZ918" s="4" t="b">
        <f t="shared" si="556"/>
        <v>1</v>
      </c>
      <c r="HA918" s="4" t="b">
        <f t="shared" si="557"/>
        <v>1</v>
      </c>
      <c r="HB918" s="4" t="b">
        <f t="shared" si="558"/>
        <v>1</v>
      </c>
      <c r="HC918" s="4" t="b">
        <f t="shared" si="559"/>
        <v>1</v>
      </c>
      <c r="HD918" s="4" t="b">
        <f t="shared" si="560"/>
        <v>1</v>
      </c>
      <c r="HE918" s="4" t="b">
        <f t="shared" si="561"/>
        <v>1</v>
      </c>
    </row>
    <row r="919" spans="69:213" ht="60" x14ac:dyDescent="0.25">
      <c r="BQ919" s="4" t="s">
        <v>4931</v>
      </c>
      <c r="BR919" s="4" t="s">
        <v>9012</v>
      </c>
      <c r="BS919" s="4" t="s">
        <v>70</v>
      </c>
      <c r="BT919" s="4" t="s">
        <v>13093</v>
      </c>
      <c r="BU919" s="4">
        <v>300915</v>
      </c>
      <c r="BV919" s="4" t="s">
        <v>53</v>
      </c>
      <c r="BW919" s="4">
        <v>2634000</v>
      </c>
      <c r="BX919" s="10">
        <v>1460.2375779802001</v>
      </c>
      <c r="BY919" s="4">
        <f t="shared" si="538"/>
        <v>39.762422019799942</v>
      </c>
      <c r="BZ919" s="3">
        <f t="shared" si="539"/>
        <v>3.9762422019799946</v>
      </c>
      <c r="CA919" s="3">
        <v>1000</v>
      </c>
      <c r="CB919" s="4">
        <v>1500</v>
      </c>
      <c r="CC919" s="8" t="str">
        <f t="shared" si="540"/>
        <v>Low Headroom</v>
      </c>
      <c r="CD919" s="10">
        <v>2</v>
      </c>
      <c r="CE919" s="10">
        <v>0.12041012934000001</v>
      </c>
      <c r="CF919" s="4">
        <f t="shared" si="541"/>
        <v>1.9589870660000008E-2</v>
      </c>
      <c r="CG919" s="3">
        <f t="shared" si="542"/>
        <v>32.649784433333338</v>
      </c>
      <c r="CH919" s="3">
        <v>6.0000000000000012E-2</v>
      </c>
      <c r="CI919" s="4">
        <v>0.14000000000000001</v>
      </c>
      <c r="CJ919" s="8" t="str">
        <f t="shared" si="543"/>
        <v>Moderate Headroom</v>
      </c>
      <c r="CK919" s="10">
        <v>2</v>
      </c>
      <c r="CL919" s="4">
        <v>1602.4654694756</v>
      </c>
      <c r="CM919" s="4">
        <f t="shared" si="544"/>
        <v>897.5345305244</v>
      </c>
      <c r="CN919" s="8">
        <f t="shared" si="545"/>
        <v>89.753453052440008</v>
      </c>
      <c r="CO919" s="3">
        <v>1000</v>
      </c>
      <c r="CP919" s="4">
        <v>2500</v>
      </c>
      <c r="CQ919" s="8" t="str">
        <f t="shared" si="546"/>
        <v>High Headroom</v>
      </c>
      <c r="CR919" s="4">
        <v>3</v>
      </c>
      <c r="CS919" s="4">
        <v>2.25</v>
      </c>
      <c r="CT919" s="10">
        <v>0.51625103750000001</v>
      </c>
      <c r="CU919" s="4">
        <f t="shared" si="547"/>
        <v>0.36625103749999999</v>
      </c>
      <c r="CV919" s="4">
        <f t="shared" si="548"/>
        <v>244.16735833333334</v>
      </c>
      <c r="CW919" s="4">
        <v>0.15</v>
      </c>
      <c r="CX919" s="4">
        <v>0.15</v>
      </c>
      <c r="CY919" s="8" t="str">
        <f t="shared" si="549"/>
        <v>High Headroom</v>
      </c>
      <c r="CZ919" s="10">
        <v>1</v>
      </c>
      <c r="DC919" s="4" t="s">
        <v>115</v>
      </c>
      <c r="DD919" s="4" t="s">
        <v>4931</v>
      </c>
      <c r="DE919" s="4" t="s">
        <v>15</v>
      </c>
      <c r="DF919" s="4" t="s">
        <v>53</v>
      </c>
      <c r="DG919" s="4" t="s">
        <v>9012</v>
      </c>
      <c r="DH919" s="4">
        <v>300915</v>
      </c>
      <c r="DI919" s="4">
        <v>3915</v>
      </c>
      <c r="DJ919" s="29">
        <v>2634000</v>
      </c>
      <c r="DK919" s="4" t="s">
        <v>17</v>
      </c>
      <c r="DL919" s="10" t="s">
        <v>930</v>
      </c>
      <c r="DM919" s="30">
        <v>2</v>
      </c>
      <c r="DN919" s="10">
        <v>0.12039999999999999</v>
      </c>
      <c r="DO919" s="30">
        <v>2</v>
      </c>
      <c r="DP919" s="10">
        <v>0.51629999999999998</v>
      </c>
      <c r="DQ919" s="30">
        <v>1</v>
      </c>
      <c r="DR919" s="4">
        <v>39.7624</v>
      </c>
      <c r="DS919" s="31">
        <v>3.9761999999999999E-2</v>
      </c>
      <c r="DT919" s="4" t="s">
        <v>120</v>
      </c>
      <c r="DU919" s="4" t="s">
        <v>117</v>
      </c>
      <c r="DV919" s="4">
        <v>1.9599999999999999E-2</v>
      </c>
      <c r="DW919" s="31">
        <v>0.32649800000000001</v>
      </c>
      <c r="DX919" s="4" t="s">
        <v>116</v>
      </c>
      <c r="DY919" s="4" t="s">
        <v>117</v>
      </c>
      <c r="DZ919" s="4">
        <v>0.36630000000000001</v>
      </c>
      <c r="EA919" s="31">
        <v>2.4416739999999999</v>
      </c>
      <c r="EB919" s="4" t="s">
        <v>118</v>
      </c>
      <c r="EC919" s="4" t="s">
        <v>117</v>
      </c>
      <c r="EE919" s="4" t="b">
        <f t="shared" si="550"/>
        <v>1</v>
      </c>
      <c r="EF919" s="4" t="b">
        <f t="shared" si="551"/>
        <v>1</v>
      </c>
      <c r="EG919" s="4" t="b">
        <f t="shared" si="552"/>
        <v>1</v>
      </c>
      <c r="EH919" s="4" t="b">
        <f t="shared" si="553"/>
        <v>1</v>
      </c>
      <c r="EI919" s="4" t="b">
        <f t="shared" si="554"/>
        <v>1</v>
      </c>
      <c r="EJ919" s="4" t="b">
        <f t="shared" si="555"/>
        <v>1</v>
      </c>
      <c r="EL919" s="4" t="s">
        <v>17176</v>
      </c>
      <c r="EM919" s="4" t="s">
        <v>19266</v>
      </c>
      <c r="EN919" s="4" t="s">
        <v>68</v>
      </c>
      <c r="EO919" s="4" t="s">
        <v>18221</v>
      </c>
      <c r="EP919" s="4">
        <v>200915</v>
      </c>
      <c r="EQ919" s="4" t="s">
        <v>47</v>
      </c>
      <c r="ER919" s="4">
        <v>36093</v>
      </c>
      <c r="ES919" s="10">
        <v>787.198578554459</v>
      </c>
      <c r="ET919" s="4">
        <f t="shared" si="526"/>
        <v>712.801421445541</v>
      </c>
      <c r="EU919" s="4">
        <f t="shared" si="527"/>
        <v>71.280142144554105</v>
      </c>
      <c r="EV919" s="4">
        <v>1000</v>
      </c>
      <c r="EW919" s="4">
        <v>1500</v>
      </c>
      <c r="EX919" s="8" t="str">
        <f t="shared" si="528"/>
        <v>High Headroom</v>
      </c>
      <c r="EY919" s="10">
        <v>2</v>
      </c>
      <c r="EZ919" s="10">
        <v>7.3692157453899995E-2</v>
      </c>
      <c r="FA919" s="4">
        <f t="shared" si="529"/>
        <v>6.3078425461000065E-3</v>
      </c>
      <c r="FB919" s="4">
        <f t="shared" si="530"/>
        <v>7.8848031826250082</v>
      </c>
      <c r="FC919" s="4">
        <v>0.08</v>
      </c>
      <c r="FD919" s="4">
        <v>0.08</v>
      </c>
      <c r="FE919" s="8" t="str">
        <f t="shared" si="531"/>
        <v>Low Headroom</v>
      </c>
      <c r="FF919" s="10">
        <v>1</v>
      </c>
      <c r="FG919" s="4">
        <v>274.195255294373</v>
      </c>
      <c r="FH919" s="4">
        <f t="shared" si="532"/>
        <v>225.804744705627</v>
      </c>
      <c r="FI919" s="4">
        <f t="shared" si="533"/>
        <v>45.160948941125397</v>
      </c>
      <c r="FJ919" s="4">
        <v>500</v>
      </c>
      <c r="FK919" s="4">
        <v>500</v>
      </c>
      <c r="FL919" s="8" t="str">
        <f t="shared" si="534"/>
        <v>Moderate Headroom</v>
      </c>
      <c r="FM919" s="4">
        <v>1</v>
      </c>
      <c r="FN919" s="4">
        <v>1.25</v>
      </c>
      <c r="FO919" s="11">
        <v>0.31486028838430002</v>
      </c>
      <c r="FP919" s="4">
        <f t="shared" si="535"/>
        <v>0.16486028838430003</v>
      </c>
      <c r="FQ919" s="4">
        <f t="shared" si="536"/>
        <v>109.90685892286669</v>
      </c>
      <c r="FR919" s="4">
        <v>0.15</v>
      </c>
      <c r="FS919" s="4">
        <v>0.15</v>
      </c>
      <c r="FT919" s="8" t="str">
        <f t="shared" si="537"/>
        <v>High Headroom</v>
      </c>
      <c r="FU919" s="10">
        <v>1</v>
      </c>
      <c r="FX919" s="4" t="s">
        <v>115</v>
      </c>
      <c r="FY919" s="4" t="s">
        <v>17176</v>
      </c>
      <c r="FZ919" s="4" t="s">
        <v>15</v>
      </c>
      <c r="GA919" s="4" t="s">
        <v>47</v>
      </c>
      <c r="GB919" s="4" t="s">
        <v>19266</v>
      </c>
      <c r="GC919" s="4">
        <v>200915</v>
      </c>
      <c r="GD919" s="4">
        <v>20915</v>
      </c>
      <c r="GE919" s="4">
        <v>36093</v>
      </c>
      <c r="GF919" s="4"/>
      <c r="GG919" s="10">
        <v>787.19860000000006</v>
      </c>
      <c r="GH919" s="30">
        <v>2</v>
      </c>
      <c r="GI919" s="10">
        <v>7.3700000000000002E-2</v>
      </c>
      <c r="GJ919" s="30">
        <v>1</v>
      </c>
      <c r="GK919" s="10">
        <v>0.31490000000000001</v>
      </c>
      <c r="GL919" s="30">
        <v>1</v>
      </c>
      <c r="GM919" s="4">
        <v>712.80139999999994</v>
      </c>
      <c r="GN919" s="31">
        <v>0.71280100000000002</v>
      </c>
      <c r="GO919" s="4" t="s">
        <v>118</v>
      </c>
      <c r="GP919" s="4" t="s">
        <v>117</v>
      </c>
      <c r="GQ919" s="4">
        <v>6.3E-3</v>
      </c>
      <c r="GR919" s="31">
        <v>7.8848000000000001E-2</v>
      </c>
      <c r="GS919" s="4" t="s">
        <v>120</v>
      </c>
      <c r="GT919" s="4" t="s">
        <v>117</v>
      </c>
      <c r="GU919" s="4">
        <v>0.16489999999999999</v>
      </c>
      <c r="GV919" s="31">
        <v>1.0990689999999999</v>
      </c>
      <c r="GW919" s="4" t="s">
        <v>118</v>
      </c>
      <c r="GX919" s="4" t="s">
        <v>117</v>
      </c>
      <c r="GZ919" s="4" t="b">
        <f t="shared" si="556"/>
        <v>1</v>
      </c>
      <c r="HA919" s="4" t="b">
        <f t="shared" si="557"/>
        <v>1</v>
      </c>
      <c r="HB919" s="4" t="b">
        <f t="shared" si="558"/>
        <v>1</v>
      </c>
      <c r="HC919" s="4" t="b">
        <f t="shared" si="559"/>
        <v>1</v>
      </c>
      <c r="HD919" s="4" t="b">
        <f t="shared" si="560"/>
        <v>1</v>
      </c>
      <c r="HE919" s="4" t="b">
        <f t="shared" si="561"/>
        <v>1</v>
      </c>
    </row>
    <row r="920" spans="69:213" ht="60" x14ac:dyDescent="0.25">
      <c r="BQ920" s="4" t="s">
        <v>4932</v>
      </c>
      <c r="BR920" s="4" t="s">
        <v>9013</v>
      </c>
      <c r="BS920" s="4" t="s">
        <v>70</v>
      </c>
      <c r="BT920" s="4" t="s">
        <v>13094</v>
      </c>
      <c r="BU920" s="4">
        <v>300916</v>
      </c>
      <c r="BV920" s="4" t="s">
        <v>16</v>
      </c>
      <c r="BW920" s="4">
        <v>130496</v>
      </c>
      <c r="BX920" s="10">
        <v>1769.1410804508</v>
      </c>
      <c r="BY920" s="4">
        <f t="shared" si="538"/>
        <v>730.85891954919998</v>
      </c>
      <c r="BZ920" s="3">
        <f t="shared" si="539"/>
        <v>73.085891954920001</v>
      </c>
      <c r="CA920" s="3">
        <v>1000</v>
      </c>
      <c r="CB920" s="4">
        <v>2500</v>
      </c>
      <c r="CC920" s="8" t="str">
        <f t="shared" si="540"/>
        <v>High Headroom</v>
      </c>
      <c r="CD920" s="10">
        <v>3</v>
      </c>
      <c r="CE920" s="10">
        <v>3.6248415716000001E-2</v>
      </c>
      <c r="CF920" s="4">
        <f t="shared" si="541"/>
        <v>4.3751584284E-2</v>
      </c>
      <c r="CG920" s="3">
        <f t="shared" si="542"/>
        <v>54.689480355000001</v>
      </c>
      <c r="CH920" s="3">
        <v>0.08</v>
      </c>
      <c r="CI920" s="4">
        <v>0.08</v>
      </c>
      <c r="CJ920" s="8" t="str">
        <f t="shared" si="543"/>
        <v>Moderate Headroom</v>
      </c>
      <c r="CK920" s="10">
        <v>1</v>
      </c>
      <c r="CL920" s="4">
        <v>33.035367275600002</v>
      </c>
      <c r="CM920" s="4">
        <f t="shared" si="544"/>
        <v>466.96463272440002</v>
      </c>
      <c r="CN920" s="8">
        <f t="shared" si="545"/>
        <v>93.392926544880012</v>
      </c>
      <c r="CO920" s="3">
        <v>500</v>
      </c>
      <c r="CP920" s="4">
        <v>500</v>
      </c>
      <c r="CQ920" s="8" t="str">
        <f t="shared" si="546"/>
        <v>High Headroom</v>
      </c>
      <c r="CR920" s="4">
        <v>1</v>
      </c>
      <c r="CS920" s="4">
        <v>1.5</v>
      </c>
      <c r="CT920" s="10">
        <v>0.77321428570999995</v>
      </c>
      <c r="CU920" s="4">
        <f t="shared" si="547"/>
        <v>0.62321428570999993</v>
      </c>
      <c r="CV920" s="4">
        <f t="shared" si="548"/>
        <v>415.4761904733333</v>
      </c>
      <c r="CW920" s="4">
        <v>0.15</v>
      </c>
      <c r="CX920" s="4">
        <v>0.15</v>
      </c>
      <c r="CY920" s="8" t="str">
        <f t="shared" si="549"/>
        <v>High Headroom</v>
      </c>
      <c r="CZ920" s="10">
        <v>1</v>
      </c>
      <c r="DC920" s="4" t="s">
        <v>115</v>
      </c>
      <c r="DD920" s="4" t="s">
        <v>4932</v>
      </c>
      <c r="DE920" s="4" t="s">
        <v>15</v>
      </c>
      <c r="DF920" s="4" t="s">
        <v>16</v>
      </c>
      <c r="DG920" s="4" t="s">
        <v>9013</v>
      </c>
      <c r="DH920" s="4">
        <v>300916</v>
      </c>
      <c r="DI920" s="4">
        <v>3916</v>
      </c>
      <c r="DJ920" s="29">
        <v>130496</v>
      </c>
      <c r="DK920" s="4" t="s">
        <v>17</v>
      </c>
      <c r="DL920" s="10" t="s">
        <v>931</v>
      </c>
      <c r="DM920" s="30">
        <v>3</v>
      </c>
      <c r="DN920" s="10">
        <v>3.6200000000000003E-2</v>
      </c>
      <c r="DO920" s="30">
        <v>1</v>
      </c>
      <c r="DP920" s="10">
        <v>0.7732</v>
      </c>
      <c r="DQ920" s="30">
        <v>1</v>
      </c>
      <c r="DR920" s="4">
        <v>730.85889999999995</v>
      </c>
      <c r="DS920" s="31">
        <v>0.73085899999999993</v>
      </c>
      <c r="DT920" s="4" t="s">
        <v>118</v>
      </c>
      <c r="DU920" s="4" t="s">
        <v>117</v>
      </c>
      <c r="DV920" s="4">
        <v>4.3799999999999999E-2</v>
      </c>
      <c r="DW920" s="31">
        <v>0.54689500000000002</v>
      </c>
      <c r="DX920" s="4" t="s">
        <v>116</v>
      </c>
      <c r="DY920" s="4" t="s">
        <v>117</v>
      </c>
      <c r="DZ920" s="4">
        <v>0.62319999999999998</v>
      </c>
      <c r="EA920" s="31">
        <v>4.1547619999999998</v>
      </c>
      <c r="EB920" s="4" t="s">
        <v>118</v>
      </c>
      <c r="EC920" s="4" t="s">
        <v>117</v>
      </c>
      <c r="EE920" s="4" t="b">
        <f t="shared" si="550"/>
        <v>1</v>
      </c>
      <c r="EF920" s="4" t="b">
        <f t="shared" si="551"/>
        <v>1</v>
      </c>
      <c r="EG920" s="4" t="b">
        <f t="shared" si="552"/>
        <v>1</v>
      </c>
      <c r="EH920" s="4" t="b">
        <f t="shared" si="553"/>
        <v>1</v>
      </c>
      <c r="EI920" s="4" t="b">
        <f t="shared" si="554"/>
        <v>1</v>
      </c>
      <c r="EJ920" s="4" t="b">
        <f t="shared" si="555"/>
        <v>1</v>
      </c>
      <c r="EL920" s="4" t="s">
        <v>17177</v>
      </c>
      <c r="EM920" s="4" t="s">
        <v>19267</v>
      </c>
      <c r="EN920" s="4" t="s">
        <v>68</v>
      </c>
      <c r="EO920" s="4" t="s">
        <v>18222</v>
      </c>
      <c r="EP920" s="4">
        <v>200916</v>
      </c>
      <c r="EQ920" s="4" t="s">
        <v>52</v>
      </c>
      <c r="ER920" s="4">
        <v>22019</v>
      </c>
      <c r="ES920" s="10">
        <v>272.282231216919</v>
      </c>
      <c r="ET920" s="4">
        <f t="shared" si="526"/>
        <v>227.717768783081</v>
      </c>
      <c r="EU920" s="4">
        <f t="shared" si="527"/>
        <v>45.543553756616198</v>
      </c>
      <c r="EV920" s="4">
        <v>500</v>
      </c>
      <c r="EW920" s="4">
        <v>500</v>
      </c>
      <c r="EX920" s="8" t="str">
        <f t="shared" si="528"/>
        <v>Moderate Headroom</v>
      </c>
      <c r="EY920" s="10">
        <v>1</v>
      </c>
      <c r="EZ920" s="10">
        <v>3.5289149407699998E-2</v>
      </c>
      <c r="FA920" s="4">
        <f t="shared" si="529"/>
        <v>4.4710850592300004E-2</v>
      </c>
      <c r="FB920" s="4">
        <f t="shared" si="530"/>
        <v>55.888563240374999</v>
      </c>
      <c r="FC920" s="4">
        <v>0.08</v>
      </c>
      <c r="FD920" s="4">
        <v>0.08</v>
      </c>
      <c r="FE920" s="8" t="str">
        <f t="shared" si="531"/>
        <v>Moderate Headroom</v>
      </c>
      <c r="FF920" s="10">
        <v>1</v>
      </c>
      <c r="FG920" s="4">
        <v>24.0379141139559</v>
      </c>
      <c r="FH920" s="4">
        <f t="shared" si="532"/>
        <v>475.96208588604412</v>
      </c>
      <c r="FI920" s="4">
        <f t="shared" si="533"/>
        <v>95.192417177208824</v>
      </c>
      <c r="FJ920" s="4">
        <v>500</v>
      </c>
      <c r="FK920" s="4">
        <v>500</v>
      </c>
      <c r="FL920" s="8" t="str">
        <f t="shared" si="534"/>
        <v>High Headroom</v>
      </c>
      <c r="FM920" s="4">
        <v>1</v>
      </c>
      <c r="FN920" s="4">
        <v>1</v>
      </c>
      <c r="FO920" s="11">
        <v>2.0471106317965</v>
      </c>
      <c r="FP920" s="4">
        <f t="shared" si="535"/>
        <v>1.8971106317965001</v>
      </c>
      <c r="FQ920" s="4">
        <f t="shared" si="536"/>
        <v>1264.7404211976668</v>
      </c>
      <c r="FR920" s="4">
        <v>0.15</v>
      </c>
      <c r="FS920" s="4">
        <v>0.15</v>
      </c>
      <c r="FT920" s="8" t="str">
        <f t="shared" si="537"/>
        <v>High Headroom</v>
      </c>
      <c r="FU920" s="10">
        <v>1</v>
      </c>
      <c r="FX920" s="4" t="s">
        <v>115</v>
      </c>
      <c r="FY920" s="4" t="s">
        <v>17177</v>
      </c>
      <c r="FZ920" s="4" t="s">
        <v>15</v>
      </c>
      <c r="GA920" s="4" t="s">
        <v>52</v>
      </c>
      <c r="GB920" s="4" t="s">
        <v>19267</v>
      </c>
      <c r="GC920" s="4">
        <v>200916</v>
      </c>
      <c r="GD920" s="4">
        <v>20916</v>
      </c>
      <c r="GE920" s="4">
        <v>22019</v>
      </c>
      <c r="GF920" s="4"/>
      <c r="GG920" s="10">
        <v>272.28219999999999</v>
      </c>
      <c r="GH920" s="30">
        <v>1</v>
      </c>
      <c r="GI920" s="10">
        <v>3.5299999999999998E-2</v>
      </c>
      <c r="GJ920" s="30">
        <v>1</v>
      </c>
      <c r="GK920" s="10">
        <v>2.0470999999999999</v>
      </c>
      <c r="GL920" s="30">
        <v>1</v>
      </c>
      <c r="GM920" s="4">
        <v>227.71780000000001</v>
      </c>
      <c r="GN920" s="31">
        <v>0.45543599999999995</v>
      </c>
      <c r="GO920" s="4" t="s">
        <v>116</v>
      </c>
      <c r="GP920" s="4" t="s">
        <v>117</v>
      </c>
      <c r="GQ920" s="4">
        <v>4.4699999999999997E-2</v>
      </c>
      <c r="GR920" s="31">
        <v>0.55888599999999999</v>
      </c>
      <c r="GS920" s="4" t="s">
        <v>116</v>
      </c>
      <c r="GT920" s="4" t="s">
        <v>117</v>
      </c>
      <c r="GU920" s="4">
        <v>1.8971</v>
      </c>
      <c r="GV920" s="4" t="s">
        <v>3799</v>
      </c>
      <c r="GW920" s="4" t="s">
        <v>118</v>
      </c>
      <c r="GX920" s="4" t="s">
        <v>117</v>
      </c>
      <c r="GZ920" s="4" t="b">
        <f t="shared" si="556"/>
        <v>1</v>
      </c>
      <c r="HA920" s="4" t="b">
        <f t="shared" si="557"/>
        <v>1</v>
      </c>
      <c r="HB920" s="4" t="b">
        <f t="shared" si="558"/>
        <v>1</v>
      </c>
      <c r="HC920" s="4" t="b">
        <f t="shared" si="559"/>
        <v>1</v>
      </c>
      <c r="HD920" s="4" t="b">
        <f t="shared" si="560"/>
        <v>1</v>
      </c>
      <c r="HE920" s="4" t="b">
        <f t="shared" si="561"/>
        <v>1</v>
      </c>
    </row>
    <row r="921" spans="69:213" ht="60" x14ac:dyDescent="0.25">
      <c r="BQ921" s="4" t="s">
        <v>4933</v>
      </c>
      <c r="BR921" s="4" t="s">
        <v>9014</v>
      </c>
      <c r="BS921" s="4" t="s">
        <v>70</v>
      </c>
      <c r="BT921" s="4" t="s">
        <v>13095</v>
      </c>
      <c r="BU921" s="4">
        <v>300917</v>
      </c>
      <c r="BV921" s="4" t="s">
        <v>33</v>
      </c>
      <c r="BW921" s="4">
        <v>4830644</v>
      </c>
      <c r="BX921" s="10">
        <v>3482.1953979319201</v>
      </c>
      <c r="BY921" s="4">
        <f t="shared" si="538"/>
        <v>17.80460206807993</v>
      </c>
      <c r="BZ921" s="3">
        <f t="shared" si="539"/>
        <v>1.7804602068079929</v>
      </c>
      <c r="CA921" s="3">
        <v>1000</v>
      </c>
      <c r="CB921" s="4">
        <v>3500</v>
      </c>
      <c r="CC921" s="8" t="str">
        <f t="shared" si="540"/>
        <v>Low Headroom</v>
      </c>
      <c r="CD921" s="10">
        <v>4</v>
      </c>
      <c r="CE921" s="10">
        <v>0.16268217939060001</v>
      </c>
      <c r="CF921" s="4">
        <f t="shared" si="541"/>
        <v>3.7317820609400004E-2</v>
      </c>
      <c r="CG921" s="3">
        <f t="shared" si="542"/>
        <v>62.196367682333346</v>
      </c>
      <c r="CH921" s="3">
        <v>0.06</v>
      </c>
      <c r="CI921" s="4">
        <v>0.2</v>
      </c>
      <c r="CJ921" s="8" t="str">
        <f t="shared" si="543"/>
        <v>High Headroom</v>
      </c>
      <c r="CK921" s="10">
        <v>3</v>
      </c>
      <c r="CL921" s="4">
        <v>769.48502175028</v>
      </c>
      <c r="CM921" s="4">
        <f t="shared" si="544"/>
        <v>730.51497824972</v>
      </c>
      <c r="CN921" s="8">
        <f t="shared" si="545"/>
        <v>73.051497824972003</v>
      </c>
      <c r="CO921" s="3">
        <v>1000</v>
      </c>
      <c r="CP921" s="4">
        <v>1500</v>
      </c>
      <c r="CQ921" s="8" t="str">
        <f t="shared" si="546"/>
        <v>High Headroom</v>
      </c>
      <c r="CR921" s="4">
        <v>2</v>
      </c>
      <c r="CS921" s="4">
        <v>3</v>
      </c>
      <c r="CT921" s="10">
        <v>0.1959503123429</v>
      </c>
      <c r="CU921" s="4">
        <f t="shared" si="547"/>
        <v>4.5950312342900007E-2</v>
      </c>
      <c r="CV921" s="4">
        <f t="shared" si="548"/>
        <v>30.633541561933342</v>
      </c>
      <c r="CW921" s="4">
        <v>0.15</v>
      </c>
      <c r="CX921" s="4">
        <v>0.15</v>
      </c>
      <c r="CY921" s="8" t="str">
        <f t="shared" si="549"/>
        <v>Moderate Headroom</v>
      </c>
      <c r="CZ921" s="10">
        <v>1</v>
      </c>
      <c r="DC921" s="4" t="s">
        <v>115</v>
      </c>
      <c r="DD921" s="4" t="s">
        <v>4933</v>
      </c>
      <c r="DE921" s="4" t="s">
        <v>15</v>
      </c>
      <c r="DF921" s="4" t="s">
        <v>33</v>
      </c>
      <c r="DG921" s="4" t="s">
        <v>9014</v>
      </c>
      <c r="DH921" s="4">
        <v>300917</v>
      </c>
      <c r="DI921" s="4">
        <v>3917</v>
      </c>
      <c r="DJ921" s="29">
        <v>4830644</v>
      </c>
      <c r="DK921" s="4" t="s">
        <v>17</v>
      </c>
      <c r="DL921" s="10" t="s">
        <v>932</v>
      </c>
      <c r="DM921" s="30">
        <v>4</v>
      </c>
      <c r="DN921" s="10">
        <v>0.16270000000000001</v>
      </c>
      <c r="DO921" s="30">
        <v>3</v>
      </c>
      <c r="DP921" s="10">
        <v>0.19600000000000001</v>
      </c>
      <c r="DQ921" s="30">
        <v>1</v>
      </c>
      <c r="DR921" s="4">
        <v>17.804600000000001</v>
      </c>
      <c r="DS921" s="31">
        <v>1.7805000000000001E-2</v>
      </c>
      <c r="DT921" s="4" t="s">
        <v>120</v>
      </c>
      <c r="DU921" s="4" t="s">
        <v>117</v>
      </c>
      <c r="DV921" s="4">
        <v>3.73E-2</v>
      </c>
      <c r="DW921" s="31">
        <v>0.62196399999999996</v>
      </c>
      <c r="DX921" s="4" t="s">
        <v>118</v>
      </c>
      <c r="DY921" s="4" t="s">
        <v>117</v>
      </c>
      <c r="DZ921" s="4">
        <v>4.5999999999999999E-2</v>
      </c>
      <c r="EA921" s="31">
        <v>0.30633500000000002</v>
      </c>
      <c r="EB921" s="4" t="s">
        <v>116</v>
      </c>
      <c r="EC921" s="4" t="s">
        <v>117</v>
      </c>
      <c r="EE921" s="4" t="b">
        <f t="shared" si="550"/>
        <v>1</v>
      </c>
      <c r="EF921" s="4" t="b">
        <f t="shared" si="551"/>
        <v>1</v>
      </c>
      <c r="EG921" s="4" t="b">
        <f t="shared" si="552"/>
        <v>1</v>
      </c>
      <c r="EH921" s="4" t="b">
        <f t="shared" si="553"/>
        <v>1</v>
      </c>
      <c r="EI921" s="4" t="b">
        <f t="shared" si="554"/>
        <v>1</v>
      </c>
      <c r="EJ921" s="4" t="b">
        <f t="shared" si="555"/>
        <v>1</v>
      </c>
      <c r="EL921" s="4" t="s">
        <v>17178</v>
      </c>
      <c r="EM921" s="4" t="s">
        <v>19268</v>
      </c>
      <c r="EN921" s="4" t="s">
        <v>68</v>
      </c>
      <c r="EO921" s="4" t="s">
        <v>18223</v>
      </c>
      <c r="EP921" s="4">
        <v>200917</v>
      </c>
      <c r="EQ921" s="4" t="s">
        <v>22</v>
      </c>
      <c r="ER921" s="4">
        <v>6051</v>
      </c>
      <c r="ES921" s="10">
        <v>1951.9689386953</v>
      </c>
      <c r="ET921" s="4">
        <f t="shared" si="526"/>
        <v>548.03106130469996</v>
      </c>
      <c r="EU921" s="4">
        <f t="shared" si="527"/>
        <v>54.803106130469992</v>
      </c>
      <c r="EV921" s="4">
        <v>1000</v>
      </c>
      <c r="EW921" s="4">
        <v>2500</v>
      </c>
      <c r="EX921" s="8" t="str">
        <f t="shared" si="528"/>
        <v>Moderate Headroom</v>
      </c>
      <c r="EY921" s="10">
        <v>3</v>
      </c>
      <c r="EZ921" s="10">
        <v>0.14456836017999999</v>
      </c>
      <c r="FA921" s="4">
        <f t="shared" si="529"/>
        <v>5.5431639820000017E-2</v>
      </c>
      <c r="FB921" s="4">
        <f t="shared" si="530"/>
        <v>92.386066366666697</v>
      </c>
      <c r="FC921" s="4">
        <v>0.06</v>
      </c>
      <c r="FD921" s="4">
        <v>0.2</v>
      </c>
      <c r="FE921" s="8" t="str">
        <f t="shared" si="531"/>
        <v>High Headroom</v>
      </c>
      <c r="FF921" s="10">
        <v>3</v>
      </c>
      <c r="FG921" s="4">
        <v>5662.7870599375001</v>
      </c>
      <c r="FH921" s="4" t="str">
        <f t="shared" si="532"/>
        <v>Bottomed Out</v>
      </c>
      <c r="FI921" s="4" t="str">
        <f t="shared" si="533"/>
        <v>Bottomed Out</v>
      </c>
      <c r="FJ921" s="4" t="s">
        <v>72</v>
      </c>
      <c r="FK921" s="4" t="s">
        <v>4015</v>
      </c>
      <c r="FL921" s="8" t="str">
        <f t="shared" si="534"/>
        <v>At the lowest level</v>
      </c>
      <c r="FM921" s="4">
        <v>6</v>
      </c>
      <c r="FN921" s="4">
        <v>3.75</v>
      </c>
      <c r="FO921" s="11">
        <v>0.57535938449000001</v>
      </c>
      <c r="FP921" s="4">
        <f t="shared" si="535"/>
        <v>0.42535938448999999</v>
      </c>
      <c r="FQ921" s="4">
        <f t="shared" si="536"/>
        <v>283.57292299333335</v>
      </c>
      <c r="FR921" s="4">
        <v>0.15</v>
      </c>
      <c r="FS921" s="4">
        <v>0.15</v>
      </c>
      <c r="FT921" s="8" t="str">
        <f t="shared" si="537"/>
        <v>High Headroom</v>
      </c>
      <c r="FU921" s="10">
        <v>1</v>
      </c>
      <c r="FX921" s="4" t="s">
        <v>115</v>
      </c>
      <c r="FY921" s="4" t="s">
        <v>17178</v>
      </c>
      <c r="FZ921" s="4" t="s">
        <v>15</v>
      </c>
      <c r="GA921" s="4" t="s">
        <v>22</v>
      </c>
      <c r="GB921" s="4" t="s">
        <v>19268</v>
      </c>
      <c r="GC921" s="4">
        <v>200917</v>
      </c>
      <c r="GD921" s="4">
        <v>20917</v>
      </c>
      <c r="GE921" s="4">
        <v>6051</v>
      </c>
      <c r="GF921" s="4"/>
      <c r="GG921" s="10" t="s">
        <v>3800</v>
      </c>
      <c r="GH921" s="30">
        <v>3</v>
      </c>
      <c r="GI921" s="10">
        <v>0.14460000000000001</v>
      </c>
      <c r="GJ921" s="30">
        <v>3</v>
      </c>
      <c r="GK921" s="10">
        <v>0.57540000000000002</v>
      </c>
      <c r="GL921" s="30">
        <v>1</v>
      </c>
      <c r="GM921" s="4">
        <v>548.03110000000004</v>
      </c>
      <c r="GN921" s="31">
        <v>0.54803100000000005</v>
      </c>
      <c r="GO921" s="4" t="s">
        <v>116</v>
      </c>
      <c r="GP921" s="4" t="s">
        <v>117</v>
      </c>
      <c r="GQ921" s="4">
        <v>5.5399999999999998E-2</v>
      </c>
      <c r="GR921" s="31">
        <v>0.92386100000000004</v>
      </c>
      <c r="GS921" s="4" t="s">
        <v>118</v>
      </c>
      <c r="GT921" s="4" t="s">
        <v>117</v>
      </c>
      <c r="GU921" s="4">
        <v>0.4254</v>
      </c>
      <c r="GV921" s="31">
        <v>2.8357290000000002</v>
      </c>
      <c r="GW921" s="4" t="s">
        <v>118</v>
      </c>
      <c r="GX921" s="4" t="s">
        <v>117</v>
      </c>
      <c r="GZ921" s="4" t="b">
        <f t="shared" si="556"/>
        <v>1</v>
      </c>
      <c r="HA921" s="4" t="b">
        <f t="shared" si="557"/>
        <v>1</v>
      </c>
      <c r="HB921" s="4" t="b">
        <f t="shared" si="558"/>
        <v>1</v>
      </c>
      <c r="HC921" s="4" t="b">
        <f t="shared" si="559"/>
        <v>1</v>
      </c>
      <c r="HD921" s="4" t="b">
        <f t="shared" si="560"/>
        <v>1</v>
      </c>
      <c r="HE921" s="4" t="b">
        <f t="shared" si="561"/>
        <v>1</v>
      </c>
    </row>
    <row r="922" spans="69:213" ht="60" x14ac:dyDescent="0.25">
      <c r="BQ922" s="4" t="s">
        <v>4934</v>
      </c>
      <c r="BR922" s="4" t="s">
        <v>9015</v>
      </c>
      <c r="BS922" s="4" t="s">
        <v>70</v>
      </c>
      <c r="BT922" s="4" t="s">
        <v>13096</v>
      </c>
      <c r="BU922" s="4">
        <v>300918</v>
      </c>
      <c r="BV922" s="4" t="s">
        <v>48</v>
      </c>
      <c r="BW922" s="4">
        <v>3726880</v>
      </c>
      <c r="BX922" s="10">
        <v>846.70658682630005</v>
      </c>
      <c r="BY922" s="4">
        <f t="shared" si="538"/>
        <v>653.29341317369995</v>
      </c>
      <c r="BZ922" s="3">
        <f t="shared" si="539"/>
        <v>65.329341317369995</v>
      </c>
      <c r="CA922" s="3">
        <v>1000</v>
      </c>
      <c r="CB922" s="4">
        <v>1500</v>
      </c>
      <c r="CC922" s="8" t="str">
        <f t="shared" si="540"/>
        <v>High Headroom</v>
      </c>
      <c r="CD922" s="10">
        <v>2</v>
      </c>
      <c r="CE922" s="10">
        <v>0.15775690629</v>
      </c>
      <c r="CF922" s="4">
        <f t="shared" si="541"/>
        <v>4.2243093710000013E-2</v>
      </c>
      <c r="CG922" s="3">
        <f t="shared" si="542"/>
        <v>70.405156183333361</v>
      </c>
      <c r="CH922" s="3">
        <v>0.06</v>
      </c>
      <c r="CI922" s="4">
        <v>0.2</v>
      </c>
      <c r="CJ922" s="8" t="str">
        <f t="shared" si="543"/>
        <v>High Headroom</v>
      </c>
      <c r="CK922" s="10">
        <v>3</v>
      </c>
      <c r="CL922" s="4">
        <v>615.33602862279997</v>
      </c>
      <c r="CM922" s="4">
        <f t="shared" si="544"/>
        <v>884.66397137720003</v>
      </c>
      <c r="CN922" s="8">
        <f t="shared" si="545"/>
        <v>88.466397137719994</v>
      </c>
      <c r="CO922" s="3">
        <v>1000</v>
      </c>
      <c r="CP922" s="4">
        <v>1500</v>
      </c>
      <c r="CQ922" s="8" t="str">
        <f t="shared" si="546"/>
        <v>High Headroom</v>
      </c>
      <c r="CR922" s="4">
        <v>2</v>
      </c>
      <c r="CS922" s="4">
        <v>2.5</v>
      </c>
      <c r="CT922" s="10">
        <v>0.50678825549999995</v>
      </c>
      <c r="CU922" s="4">
        <f t="shared" si="547"/>
        <v>0.35678825549999993</v>
      </c>
      <c r="CV922" s="4">
        <f t="shared" si="548"/>
        <v>237.85883699999997</v>
      </c>
      <c r="CW922" s="4">
        <v>0.15</v>
      </c>
      <c r="CX922" s="4">
        <v>0.15</v>
      </c>
      <c r="CY922" s="8" t="str">
        <f t="shared" si="549"/>
        <v>High Headroom</v>
      </c>
      <c r="CZ922" s="10">
        <v>1</v>
      </c>
      <c r="DC922" s="4" t="s">
        <v>115</v>
      </c>
      <c r="DD922" s="4" t="s">
        <v>4934</v>
      </c>
      <c r="DE922" s="4" t="s">
        <v>15</v>
      </c>
      <c r="DF922" s="4" t="s">
        <v>48</v>
      </c>
      <c r="DG922" s="4" t="s">
        <v>9015</v>
      </c>
      <c r="DH922" s="4">
        <v>300918</v>
      </c>
      <c r="DI922" s="4">
        <v>3918</v>
      </c>
      <c r="DJ922" s="29">
        <v>3726880</v>
      </c>
      <c r="DK922" s="4" t="s">
        <v>17</v>
      </c>
      <c r="DL922" s="10">
        <v>846.70659999999998</v>
      </c>
      <c r="DM922" s="30">
        <v>2</v>
      </c>
      <c r="DN922" s="10">
        <v>0.1578</v>
      </c>
      <c r="DO922" s="30">
        <v>3</v>
      </c>
      <c r="DP922" s="10">
        <v>0.50680000000000003</v>
      </c>
      <c r="DQ922" s="30">
        <v>1</v>
      </c>
      <c r="DR922" s="4">
        <v>653.29340000000002</v>
      </c>
      <c r="DS922" s="31">
        <v>0.65329300000000001</v>
      </c>
      <c r="DT922" s="4" t="s">
        <v>118</v>
      </c>
      <c r="DU922" s="4" t="s">
        <v>117</v>
      </c>
      <c r="DV922" s="4">
        <v>4.2200000000000001E-2</v>
      </c>
      <c r="DW922" s="31">
        <v>0.7040519999999999</v>
      </c>
      <c r="DX922" s="4" t="s">
        <v>118</v>
      </c>
      <c r="DY922" s="4" t="s">
        <v>117</v>
      </c>
      <c r="DZ922" s="4">
        <v>0.35680000000000001</v>
      </c>
      <c r="EA922" s="31">
        <v>2.3785880000000001</v>
      </c>
      <c r="EB922" s="4" t="s">
        <v>118</v>
      </c>
      <c r="EC922" s="4" t="s">
        <v>117</v>
      </c>
      <c r="EE922" s="4" t="b">
        <f t="shared" si="550"/>
        <v>1</v>
      </c>
      <c r="EF922" s="4" t="b">
        <f t="shared" si="551"/>
        <v>1</v>
      </c>
      <c r="EG922" s="4" t="b">
        <f t="shared" si="552"/>
        <v>1</v>
      </c>
      <c r="EH922" s="4" t="b">
        <f t="shared" si="553"/>
        <v>1</v>
      </c>
      <c r="EI922" s="4" t="b">
        <f t="shared" si="554"/>
        <v>1</v>
      </c>
      <c r="EJ922" s="4" t="b">
        <f t="shared" si="555"/>
        <v>1</v>
      </c>
      <c r="EL922" s="4" t="s">
        <v>17179</v>
      </c>
      <c r="EM922" s="4" t="s">
        <v>19269</v>
      </c>
      <c r="EN922" s="4" t="s">
        <v>68</v>
      </c>
      <c r="EO922" s="4" t="s">
        <v>18224</v>
      </c>
      <c r="EP922" s="4">
        <v>200918</v>
      </c>
      <c r="EQ922" s="4" t="s">
        <v>66</v>
      </c>
      <c r="ER922" s="4">
        <v>39129</v>
      </c>
      <c r="ES922" s="10">
        <v>201.03185603627199</v>
      </c>
      <c r="ET922" s="4">
        <f t="shared" si="526"/>
        <v>298.96814396372804</v>
      </c>
      <c r="EU922" s="4">
        <f t="shared" si="527"/>
        <v>59.793628792745615</v>
      </c>
      <c r="EV922" s="4">
        <v>500</v>
      </c>
      <c r="EW922" s="4">
        <v>500</v>
      </c>
      <c r="EX922" s="8" t="str">
        <f t="shared" si="528"/>
        <v>Moderate Headroom</v>
      </c>
      <c r="EY922" s="10">
        <v>1</v>
      </c>
      <c r="EZ922" s="10">
        <v>5.6019054462199999E-2</v>
      </c>
      <c r="FA922" s="4">
        <f t="shared" si="529"/>
        <v>2.3980945537800002E-2</v>
      </c>
      <c r="FB922" s="4">
        <f t="shared" si="530"/>
        <v>29.976181922249999</v>
      </c>
      <c r="FC922" s="4">
        <v>0.08</v>
      </c>
      <c r="FD922" s="4">
        <v>0.08</v>
      </c>
      <c r="FE922" s="8" t="str">
        <f t="shared" si="531"/>
        <v>Low Headroom</v>
      </c>
      <c r="FF922" s="10">
        <v>1</v>
      </c>
      <c r="FG922" s="4">
        <v>472.82925399280299</v>
      </c>
      <c r="FH922" s="4">
        <f t="shared" si="532"/>
        <v>27.17074600719701</v>
      </c>
      <c r="FI922" s="4">
        <f t="shared" si="533"/>
        <v>5.4341492014394017</v>
      </c>
      <c r="FJ922" s="4">
        <v>500</v>
      </c>
      <c r="FK922" s="4">
        <v>500</v>
      </c>
      <c r="FL922" s="8" t="str">
        <f t="shared" si="534"/>
        <v>Low Headroom</v>
      </c>
      <c r="FM922" s="4">
        <v>1</v>
      </c>
      <c r="FN922" s="4">
        <v>1</v>
      </c>
      <c r="FO922" s="11">
        <v>0.67934444758409995</v>
      </c>
      <c r="FP922" s="4">
        <f t="shared" si="535"/>
        <v>0.52934444758409993</v>
      </c>
      <c r="FQ922" s="4">
        <f t="shared" si="536"/>
        <v>352.89629838939993</v>
      </c>
      <c r="FR922" s="4">
        <v>0.15</v>
      </c>
      <c r="FS922" s="4">
        <v>0.15</v>
      </c>
      <c r="FT922" s="8" t="str">
        <f t="shared" si="537"/>
        <v>High Headroom</v>
      </c>
      <c r="FU922" s="10">
        <v>1</v>
      </c>
      <c r="FX922" s="4" t="s">
        <v>115</v>
      </c>
      <c r="FY922" s="4" t="s">
        <v>17179</v>
      </c>
      <c r="FZ922" s="4" t="s">
        <v>15</v>
      </c>
      <c r="GA922" s="4" t="s">
        <v>66</v>
      </c>
      <c r="GB922" s="4" t="s">
        <v>19269</v>
      </c>
      <c r="GC922" s="4">
        <v>200918</v>
      </c>
      <c r="GD922" s="4">
        <v>20918</v>
      </c>
      <c r="GE922" s="4">
        <v>39129</v>
      </c>
      <c r="GF922" s="4"/>
      <c r="GG922" s="10">
        <v>201.03190000000001</v>
      </c>
      <c r="GH922" s="30">
        <v>1</v>
      </c>
      <c r="GI922" s="10">
        <v>5.6000000000000001E-2</v>
      </c>
      <c r="GJ922" s="30">
        <v>1</v>
      </c>
      <c r="GK922" s="10">
        <v>0.67930000000000001</v>
      </c>
      <c r="GL922" s="30">
        <v>1</v>
      </c>
      <c r="GM922" s="4">
        <v>298.96809999999999</v>
      </c>
      <c r="GN922" s="31">
        <v>0.59793600000000002</v>
      </c>
      <c r="GO922" s="4" t="s">
        <v>116</v>
      </c>
      <c r="GP922" s="4" t="s">
        <v>117</v>
      </c>
      <c r="GQ922" s="4">
        <v>2.4E-2</v>
      </c>
      <c r="GR922" s="31">
        <v>0.29976199999999997</v>
      </c>
      <c r="GS922" s="4" t="s">
        <v>120</v>
      </c>
      <c r="GT922" s="4" t="s">
        <v>117</v>
      </c>
      <c r="GU922" s="4">
        <v>0.52929999999999999</v>
      </c>
      <c r="GV922" s="31">
        <v>3.5289630000000001</v>
      </c>
      <c r="GW922" s="4" t="s">
        <v>118</v>
      </c>
      <c r="GX922" s="4" t="s">
        <v>117</v>
      </c>
      <c r="GZ922" s="4" t="b">
        <f t="shared" si="556"/>
        <v>1</v>
      </c>
      <c r="HA922" s="4" t="b">
        <f t="shared" si="557"/>
        <v>1</v>
      </c>
      <c r="HB922" s="4" t="b">
        <f t="shared" si="558"/>
        <v>1</v>
      </c>
      <c r="HC922" s="4" t="b">
        <f t="shared" si="559"/>
        <v>1</v>
      </c>
      <c r="HD922" s="4" t="b">
        <f t="shared" si="560"/>
        <v>1</v>
      </c>
      <c r="HE922" s="4" t="b">
        <f t="shared" si="561"/>
        <v>1</v>
      </c>
    </row>
    <row r="923" spans="69:213" ht="45" x14ac:dyDescent="0.25">
      <c r="BQ923" s="4" t="s">
        <v>4935</v>
      </c>
      <c r="BR923" s="4" t="s">
        <v>9016</v>
      </c>
      <c r="BS923" s="4" t="s">
        <v>70</v>
      </c>
      <c r="BT923" s="4" t="s">
        <v>13097</v>
      </c>
      <c r="BU923" s="4">
        <v>300919</v>
      </c>
      <c r="BV923" s="4" t="s">
        <v>55</v>
      </c>
      <c r="BW923" s="4">
        <v>2724398</v>
      </c>
      <c r="BX923" s="10">
        <v>2005.1590713672001</v>
      </c>
      <c r="BY923" s="4">
        <f t="shared" si="538"/>
        <v>494.84092863279989</v>
      </c>
      <c r="BZ923" s="3">
        <f t="shared" si="539"/>
        <v>49.48409286327999</v>
      </c>
      <c r="CA923" s="3">
        <v>1000</v>
      </c>
      <c r="CB923" s="4">
        <v>2500</v>
      </c>
      <c r="CC923" s="8" t="str">
        <f t="shared" si="540"/>
        <v>Moderate Headroom</v>
      </c>
      <c r="CD923" s="10">
        <v>3</v>
      </c>
      <c r="CE923" s="10">
        <v>0.23449060898999999</v>
      </c>
      <c r="CF923" s="4">
        <f t="shared" si="541"/>
        <v>1.5509391010000012E-2</v>
      </c>
      <c r="CG923" s="3">
        <f t="shared" si="542"/>
        <v>31.018782020000028</v>
      </c>
      <c r="CH923" s="3">
        <v>4.9999999999999989E-2</v>
      </c>
      <c r="CI923" s="4">
        <v>0.25</v>
      </c>
      <c r="CJ923" s="8" t="str">
        <f t="shared" si="543"/>
        <v>Moderate Headroom</v>
      </c>
      <c r="CK923" s="10">
        <v>4</v>
      </c>
      <c r="CL923" s="4">
        <v>0</v>
      </c>
      <c r="CM923" s="4">
        <f t="shared" si="544"/>
        <v>500</v>
      </c>
      <c r="CN923" s="8">
        <f t="shared" si="545"/>
        <v>100</v>
      </c>
      <c r="CO923" s="3">
        <v>500</v>
      </c>
      <c r="CP923" s="4">
        <v>500</v>
      </c>
      <c r="CQ923" s="8" t="str">
        <f t="shared" si="546"/>
        <v>High Headroom</v>
      </c>
      <c r="CR923" s="4">
        <v>1</v>
      </c>
      <c r="CS923" s="4">
        <v>3</v>
      </c>
      <c r="CT923" s="10">
        <v>1.0557377049000001</v>
      </c>
      <c r="CU923" s="4">
        <f t="shared" si="547"/>
        <v>0.90573770490000005</v>
      </c>
      <c r="CV923" s="4">
        <f t="shared" si="548"/>
        <v>603.82513660000006</v>
      </c>
      <c r="CW923" s="4">
        <v>0.15</v>
      </c>
      <c r="CX923" s="4">
        <v>0.15</v>
      </c>
      <c r="CY923" s="8" t="str">
        <f t="shared" si="549"/>
        <v>High Headroom</v>
      </c>
      <c r="CZ923" s="10">
        <v>1</v>
      </c>
      <c r="DC923" s="4" t="s">
        <v>115</v>
      </c>
      <c r="DD923" s="4" t="s">
        <v>4935</v>
      </c>
      <c r="DE923" s="4" t="s">
        <v>15</v>
      </c>
      <c r="DF923" s="4" t="s">
        <v>55</v>
      </c>
      <c r="DG923" s="4" t="s">
        <v>9016</v>
      </c>
      <c r="DH923" s="4">
        <v>300919</v>
      </c>
      <c r="DI923" s="4">
        <v>3919</v>
      </c>
      <c r="DJ923" s="29">
        <v>2724398</v>
      </c>
      <c r="DK923" s="4" t="s">
        <v>17</v>
      </c>
      <c r="DL923" s="10" t="s">
        <v>933</v>
      </c>
      <c r="DM923" s="30">
        <v>3</v>
      </c>
      <c r="DN923" s="10">
        <v>0.23449999999999999</v>
      </c>
      <c r="DO923" s="30">
        <v>4</v>
      </c>
      <c r="DP923" s="10">
        <v>1.0557000000000001</v>
      </c>
      <c r="DQ923" s="30">
        <v>1</v>
      </c>
      <c r="DR923" s="4">
        <v>494.84089999999998</v>
      </c>
      <c r="DS923" s="31">
        <v>0.49484099999999998</v>
      </c>
      <c r="DT923" s="4" t="s">
        <v>116</v>
      </c>
      <c r="DU923" s="4" t="s">
        <v>117</v>
      </c>
      <c r="DV923" s="4">
        <v>1.55E-2</v>
      </c>
      <c r="DW923" s="31">
        <v>0.31018799999999996</v>
      </c>
      <c r="DX923" s="4" t="s">
        <v>116</v>
      </c>
      <c r="DY923" s="4" t="s">
        <v>117</v>
      </c>
      <c r="DZ923" s="4">
        <v>0.90569999999999995</v>
      </c>
      <c r="EA923" s="31">
        <v>6.0382509999999998</v>
      </c>
      <c r="EB923" s="4" t="s">
        <v>118</v>
      </c>
      <c r="EC923" s="4" t="s">
        <v>117</v>
      </c>
      <c r="EE923" s="4" t="b">
        <f t="shared" si="550"/>
        <v>1</v>
      </c>
      <c r="EF923" s="4" t="b">
        <f t="shared" si="551"/>
        <v>1</v>
      </c>
      <c r="EG923" s="4" t="b">
        <f t="shared" si="552"/>
        <v>1</v>
      </c>
      <c r="EH923" s="4" t="b">
        <f t="shared" si="553"/>
        <v>1</v>
      </c>
      <c r="EI923" s="4" t="b">
        <f t="shared" si="554"/>
        <v>1</v>
      </c>
      <c r="EJ923" s="4" t="b">
        <f t="shared" si="555"/>
        <v>1</v>
      </c>
      <c r="EL923" s="4" t="s">
        <v>17180</v>
      </c>
      <c r="EM923" s="4" t="s">
        <v>19270</v>
      </c>
      <c r="EN923" s="4" t="s">
        <v>68</v>
      </c>
      <c r="EO923" s="4" t="s">
        <v>18225</v>
      </c>
      <c r="EP923" s="4">
        <v>200919</v>
      </c>
      <c r="EQ923" s="4" t="s">
        <v>42</v>
      </c>
      <c r="ER923" s="4">
        <v>29195</v>
      </c>
      <c r="ES923" s="10">
        <v>182.357787324778</v>
      </c>
      <c r="ET923" s="4">
        <f t="shared" si="526"/>
        <v>317.64221267522203</v>
      </c>
      <c r="EU923" s="4">
        <f t="shared" si="527"/>
        <v>63.528442535044405</v>
      </c>
      <c r="EV923" s="4">
        <v>500</v>
      </c>
      <c r="EW923" s="4">
        <v>500</v>
      </c>
      <c r="EX923" s="8" t="str">
        <f t="shared" si="528"/>
        <v>High Headroom</v>
      </c>
      <c r="EY923" s="10">
        <v>1</v>
      </c>
      <c r="EZ923" s="10">
        <v>2.9772322752892002</v>
      </c>
      <c r="FA923" s="4" t="str">
        <f t="shared" si="529"/>
        <v>Bottomed Out</v>
      </c>
      <c r="FB923" s="4" t="str">
        <f t="shared" si="530"/>
        <v>Bottomed Out</v>
      </c>
      <c r="FC923" s="4" t="s">
        <v>72</v>
      </c>
      <c r="FD923" s="4" t="s">
        <v>16260</v>
      </c>
      <c r="FE923" s="8" t="str">
        <f t="shared" si="531"/>
        <v>At the lowest level</v>
      </c>
      <c r="FF923" s="10">
        <v>6</v>
      </c>
      <c r="FG923" s="4"/>
      <c r="FH923" s="4" t="str">
        <f t="shared" si="532"/>
        <v>Bottomed Out</v>
      </c>
      <c r="FI923" s="4" t="str">
        <f t="shared" si="533"/>
        <v>Bottomed Out</v>
      </c>
      <c r="FJ923" s="4" t="s">
        <v>72</v>
      </c>
      <c r="FK923" s="4" t="s">
        <v>4015</v>
      </c>
      <c r="FL923" s="8" t="str">
        <f t="shared" si="534"/>
        <v>At the lowest level</v>
      </c>
      <c r="FM923" s="4">
        <v>6</v>
      </c>
      <c r="FN923" s="4">
        <v>4.75</v>
      </c>
      <c r="FO923" s="11">
        <v>0.60385196374619998</v>
      </c>
      <c r="FP923" s="4">
        <f t="shared" si="535"/>
        <v>0.45385196374619996</v>
      </c>
      <c r="FQ923" s="4">
        <f t="shared" si="536"/>
        <v>302.56797583079998</v>
      </c>
      <c r="FR923" s="4">
        <v>0.15</v>
      </c>
      <c r="FS923" s="4">
        <v>0.15</v>
      </c>
      <c r="FT923" s="8" t="str">
        <f t="shared" si="537"/>
        <v>High Headroom</v>
      </c>
      <c r="FU923" s="10">
        <v>1</v>
      </c>
      <c r="FX923" s="4" t="s">
        <v>115</v>
      </c>
      <c r="FY923" s="4" t="s">
        <v>17180</v>
      </c>
      <c r="FZ923" s="4" t="s">
        <v>15</v>
      </c>
      <c r="GA923" s="4" t="s">
        <v>42</v>
      </c>
      <c r="GB923" s="4" t="s">
        <v>19270</v>
      </c>
      <c r="GC923" s="4">
        <v>200919</v>
      </c>
      <c r="GD923" s="4">
        <v>20919</v>
      </c>
      <c r="GE923" s="4">
        <v>29195</v>
      </c>
      <c r="GF923" s="4"/>
      <c r="GG923" s="10">
        <v>182.3578</v>
      </c>
      <c r="GH923" s="30">
        <v>1</v>
      </c>
      <c r="GI923" s="10">
        <v>2.9771999999999998</v>
      </c>
      <c r="GJ923" s="30">
        <v>6</v>
      </c>
      <c r="GK923" s="10">
        <v>0.60389999999999999</v>
      </c>
      <c r="GL923" s="30">
        <v>1</v>
      </c>
      <c r="GM923" s="4">
        <v>317.6422</v>
      </c>
      <c r="GN923" s="31">
        <v>0.63528399999999996</v>
      </c>
      <c r="GO923" s="4" t="s">
        <v>118</v>
      </c>
      <c r="GP923" s="4" t="s">
        <v>117</v>
      </c>
      <c r="GQ923" s="4">
        <v>2.6772</v>
      </c>
      <c r="GR923" s="4"/>
      <c r="GS923" s="4" t="s">
        <v>124</v>
      </c>
      <c r="GT923" s="4" t="s">
        <v>125</v>
      </c>
      <c r="GU923" s="4">
        <v>0.45390000000000003</v>
      </c>
      <c r="GV923" s="31">
        <v>3.0256799999999999</v>
      </c>
      <c r="GW923" s="4" t="s">
        <v>118</v>
      </c>
      <c r="GX923" s="4" t="s">
        <v>117</v>
      </c>
      <c r="GZ923" s="4" t="b">
        <f t="shared" si="556"/>
        <v>1</v>
      </c>
      <c r="HA923" s="4" t="b">
        <f t="shared" si="557"/>
        <v>1</v>
      </c>
      <c r="HB923" s="4" t="b">
        <f t="shared" si="558"/>
        <v>1</v>
      </c>
      <c r="HC923" s="4" t="b">
        <f t="shared" si="559"/>
        <v>1</v>
      </c>
      <c r="HD923" s="4" t="b">
        <f t="shared" si="560"/>
        <v>1</v>
      </c>
      <c r="HE923" s="4" t="b">
        <f t="shared" si="561"/>
        <v>1</v>
      </c>
    </row>
    <row r="924" spans="69:213" ht="60" x14ac:dyDescent="0.25">
      <c r="BQ924" s="4" t="s">
        <v>4936</v>
      </c>
      <c r="BR924" s="4" t="s">
        <v>9017</v>
      </c>
      <c r="BS924" s="4" t="s">
        <v>70</v>
      </c>
      <c r="BT924" s="4" t="s">
        <v>13098</v>
      </c>
      <c r="BU924" s="4">
        <v>300920</v>
      </c>
      <c r="BV924" s="4" t="s">
        <v>55</v>
      </c>
      <c r="BW924" s="4">
        <v>2724524</v>
      </c>
      <c r="BX924" s="10">
        <v>1613.0550814584899</v>
      </c>
      <c r="BY924" s="4">
        <f t="shared" si="538"/>
        <v>886.94491854151011</v>
      </c>
      <c r="BZ924" s="3">
        <f t="shared" si="539"/>
        <v>88.694491854151011</v>
      </c>
      <c r="CA924" s="3">
        <v>1000</v>
      </c>
      <c r="CB924" s="4">
        <v>2500</v>
      </c>
      <c r="CC924" s="8" t="str">
        <f t="shared" si="540"/>
        <v>High Headroom</v>
      </c>
      <c r="CD924" s="10">
        <v>3</v>
      </c>
      <c r="CE924" s="10">
        <v>0.1909196740396</v>
      </c>
      <c r="CF924" s="4">
        <f t="shared" si="541"/>
        <v>9.0803259604000097E-3</v>
      </c>
      <c r="CG924" s="3">
        <f t="shared" si="542"/>
        <v>15.133876600666685</v>
      </c>
      <c r="CH924" s="3">
        <v>0.06</v>
      </c>
      <c r="CI924" s="4">
        <v>0.2</v>
      </c>
      <c r="CJ924" s="8" t="str">
        <f t="shared" si="543"/>
        <v>Low Headroom</v>
      </c>
      <c r="CK924" s="10">
        <v>3</v>
      </c>
      <c r="CL924" s="4">
        <v>247.8021424877</v>
      </c>
      <c r="CM924" s="4">
        <f t="shared" si="544"/>
        <v>252.1978575123</v>
      </c>
      <c r="CN924" s="8">
        <f t="shared" si="545"/>
        <v>50.439571502459998</v>
      </c>
      <c r="CO924" s="3">
        <v>500</v>
      </c>
      <c r="CP924" s="4">
        <v>500</v>
      </c>
      <c r="CQ924" s="8" t="str">
        <f t="shared" si="546"/>
        <v>Moderate Headroom</v>
      </c>
      <c r="CR924" s="4">
        <v>1</v>
      </c>
      <c r="CS924" s="4">
        <v>2.25</v>
      </c>
      <c r="CT924" s="10">
        <v>0.46327096327099998</v>
      </c>
      <c r="CU924" s="4">
        <f t="shared" si="547"/>
        <v>0.31327096327100001</v>
      </c>
      <c r="CV924" s="4">
        <f t="shared" si="548"/>
        <v>208.84730884733335</v>
      </c>
      <c r="CW924" s="4">
        <v>0.15</v>
      </c>
      <c r="CX924" s="4">
        <v>0.15</v>
      </c>
      <c r="CY924" s="8" t="str">
        <f t="shared" si="549"/>
        <v>High Headroom</v>
      </c>
      <c r="CZ924" s="10">
        <v>1</v>
      </c>
      <c r="DC924" s="4" t="s">
        <v>115</v>
      </c>
      <c r="DD924" s="4" t="s">
        <v>4936</v>
      </c>
      <c r="DE924" s="4" t="s">
        <v>15</v>
      </c>
      <c r="DF924" s="4" t="s">
        <v>55</v>
      </c>
      <c r="DG924" s="4" t="s">
        <v>9017</v>
      </c>
      <c r="DH924" s="4">
        <v>300920</v>
      </c>
      <c r="DI924" s="4">
        <v>3920</v>
      </c>
      <c r="DJ924" s="29">
        <v>2724524</v>
      </c>
      <c r="DK924" s="4" t="s">
        <v>17</v>
      </c>
      <c r="DL924" s="10" t="s">
        <v>934</v>
      </c>
      <c r="DM924" s="30">
        <v>3</v>
      </c>
      <c r="DN924" s="10">
        <v>0.19089999999999999</v>
      </c>
      <c r="DO924" s="30">
        <v>3</v>
      </c>
      <c r="DP924" s="10">
        <v>0.46329999999999999</v>
      </c>
      <c r="DQ924" s="30">
        <v>1</v>
      </c>
      <c r="DR924" s="4">
        <v>886.94489999999996</v>
      </c>
      <c r="DS924" s="31">
        <v>0.88694500000000009</v>
      </c>
      <c r="DT924" s="4" t="s">
        <v>118</v>
      </c>
      <c r="DU924" s="4" t="s">
        <v>117</v>
      </c>
      <c r="DV924" s="4">
        <v>9.1000000000000004E-3</v>
      </c>
      <c r="DW924" s="31">
        <v>0.151339</v>
      </c>
      <c r="DX924" s="4" t="s">
        <v>120</v>
      </c>
      <c r="DY924" s="4" t="s">
        <v>117</v>
      </c>
      <c r="DZ924" s="4">
        <v>0.31330000000000002</v>
      </c>
      <c r="EA924" s="31">
        <v>2.088473</v>
      </c>
      <c r="EB924" s="4" t="s">
        <v>118</v>
      </c>
      <c r="EC924" s="4" t="s">
        <v>117</v>
      </c>
      <c r="EE924" s="4" t="b">
        <f t="shared" si="550"/>
        <v>1</v>
      </c>
      <c r="EF924" s="4" t="b">
        <f t="shared" si="551"/>
        <v>1</v>
      </c>
      <c r="EG924" s="4" t="b">
        <f t="shared" si="552"/>
        <v>1</v>
      </c>
      <c r="EH924" s="4" t="b">
        <f t="shared" si="553"/>
        <v>1</v>
      </c>
      <c r="EI924" s="4" t="b">
        <f t="shared" si="554"/>
        <v>1</v>
      </c>
      <c r="EJ924" s="4" t="b">
        <f t="shared" si="555"/>
        <v>1</v>
      </c>
      <c r="EL924" s="4" t="s">
        <v>17181</v>
      </c>
      <c r="EM924" s="4" t="s">
        <v>19271</v>
      </c>
      <c r="EN924" s="4" t="s">
        <v>68</v>
      </c>
      <c r="EO924" s="4" t="s">
        <v>18226</v>
      </c>
      <c r="EP924" s="4">
        <v>200920</v>
      </c>
      <c r="EQ924" s="4" t="s">
        <v>51</v>
      </c>
      <c r="ER924" s="4">
        <v>51193</v>
      </c>
      <c r="ES924" s="10">
        <v>3031.4772413986002</v>
      </c>
      <c r="ET924" s="4">
        <f t="shared" si="526"/>
        <v>468.5227586013998</v>
      </c>
      <c r="EU924" s="4">
        <f t="shared" si="527"/>
        <v>46.852275860139983</v>
      </c>
      <c r="EV924" s="4">
        <v>1000</v>
      </c>
      <c r="EW924" s="4">
        <v>3500</v>
      </c>
      <c r="EX924" s="8" t="str">
        <f t="shared" si="528"/>
        <v>Moderate Headroom</v>
      </c>
      <c r="EY924" s="10">
        <v>4</v>
      </c>
      <c r="EZ924" s="10">
        <v>9.8822427404999996E-2</v>
      </c>
      <c r="FA924" s="4">
        <f t="shared" si="529"/>
        <v>4.1177572595000017E-2</v>
      </c>
      <c r="FB924" s="4">
        <f t="shared" si="530"/>
        <v>68.629287658333354</v>
      </c>
      <c r="FC924" s="4">
        <v>6.0000000000000012E-2</v>
      </c>
      <c r="FD924" s="4">
        <v>0.14000000000000001</v>
      </c>
      <c r="FE924" s="8" t="str">
        <f t="shared" si="531"/>
        <v>High Headroom</v>
      </c>
      <c r="FF924" s="10">
        <v>2</v>
      </c>
      <c r="FG924" s="4">
        <v>13.9833561043</v>
      </c>
      <c r="FH924" s="4">
        <f t="shared" si="532"/>
        <v>486.01664389569999</v>
      </c>
      <c r="FI924" s="4">
        <f t="shared" si="533"/>
        <v>97.203328779139994</v>
      </c>
      <c r="FJ924" s="4">
        <v>500</v>
      </c>
      <c r="FK924" s="4">
        <v>500</v>
      </c>
      <c r="FL924" s="8" t="str">
        <f t="shared" si="534"/>
        <v>High Headroom</v>
      </c>
      <c r="FM924" s="4">
        <v>1</v>
      </c>
      <c r="FN924" s="4">
        <v>2.25</v>
      </c>
      <c r="FO924" s="11">
        <v>0.31002578835</v>
      </c>
      <c r="FP924" s="4">
        <f t="shared" si="535"/>
        <v>0.16002578835</v>
      </c>
      <c r="FQ924" s="4">
        <f t="shared" si="536"/>
        <v>106.6838589</v>
      </c>
      <c r="FR924" s="4">
        <v>0.15</v>
      </c>
      <c r="FS924" s="4">
        <v>0.15</v>
      </c>
      <c r="FT924" s="8" t="str">
        <f t="shared" si="537"/>
        <v>High Headroom</v>
      </c>
      <c r="FU924" s="10">
        <v>1</v>
      </c>
      <c r="FX924" s="4" t="s">
        <v>115</v>
      </c>
      <c r="FY924" s="4" t="s">
        <v>17181</v>
      </c>
      <c r="FZ924" s="4" t="s">
        <v>15</v>
      </c>
      <c r="GA924" s="4" t="s">
        <v>51</v>
      </c>
      <c r="GB924" s="4" t="s">
        <v>19271</v>
      </c>
      <c r="GC924" s="4">
        <v>200920</v>
      </c>
      <c r="GD924" s="4">
        <v>20920</v>
      </c>
      <c r="GE924" s="4">
        <v>51193</v>
      </c>
      <c r="GF924" s="4"/>
      <c r="GG924" s="10" t="s">
        <v>3801</v>
      </c>
      <c r="GH924" s="30">
        <v>4</v>
      </c>
      <c r="GI924" s="10">
        <v>9.8799999999999999E-2</v>
      </c>
      <c r="GJ924" s="30">
        <v>2</v>
      </c>
      <c r="GK924" s="10">
        <v>0.31</v>
      </c>
      <c r="GL924" s="30">
        <v>1</v>
      </c>
      <c r="GM924" s="4">
        <v>468.52280000000002</v>
      </c>
      <c r="GN924" s="31">
        <v>0.46852300000000002</v>
      </c>
      <c r="GO924" s="4" t="s">
        <v>116</v>
      </c>
      <c r="GP924" s="4" t="s">
        <v>117</v>
      </c>
      <c r="GQ924" s="4">
        <v>4.1200000000000001E-2</v>
      </c>
      <c r="GR924" s="31">
        <v>0.68629300000000004</v>
      </c>
      <c r="GS924" s="4" t="s">
        <v>118</v>
      </c>
      <c r="GT924" s="4" t="s">
        <v>117</v>
      </c>
      <c r="GU924" s="4">
        <v>0.16</v>
      </c>
      <c r="GV924" s="31">
        <v>1.0668389999999999</v>
      </c>
      <c r="GW924" s="4" t="s">
        <v>118</v>
      </c>
      <c r="GX924" s="4" t="s">
        <v>117</v>
      </c>
      <c r="GZ924" s="4" t="b">
        <f t="shared" si="556"/>
        <v>1</v>
      </c>
      <c r="HA924" s="4" t="b">
        <f t="shared" si="557"/>
        <v>1</v>
      </c>
      <c r="HB924" s="4" t="b">
        <f t="shared" si="558"/>
        <v>1</v>
      </c>
      <c r="HC924" s="4" t="b">
        <f t="shared" si="559"/>
        <v>1</v>
      </c>
      <c r="HD924" s="4" t="b">
        <f t="shared" si="560"/>
        <v>1</v>
      </c>
      <c r="HE924" s="4" t="b">
        <f t="shared" si="561"/>
        <v>1</v>
      </c>
    </row>
    <row r="925" spans="69:213" ht="60" x14ac:dyDescent="0.25">
      <c r="BQ925" s="4" t="s">
        <v>4937</v>
      </c>
      <c r="BR925" s="4" t="s">
        <v>9018</v>
      </c>
      <c r="BS925" s="4" t="s">
        <v>70</v>
      </c>
      <c r="BT925" s="4" t="s">
        <v>13099</v>
      </c>
      <c r="BU925" s="4">
        <v>300921</v>
      </c>
      <c r="BV925" s="4" t="s">
        <v>22</v>
      </c>
      <c r="BW925" s="4">
        <v>630392</v>
      </c>
      <c r="BX925" s="10">
        <v>1201.49671654645</v>
      </c>
      <c r="BY925" s="4">
        <f t="shared" si="538"/>
        <v>298.50328345355001</v>
      </c>
      <c r="BZ925" s="3">
        <f t="shared" si="539"/>
        <v>29.850328345355003</v>
      </c>
      <c r="CA925" s="3">
        <v>1000</v>
      </c>
      <c r="CB925" s="4">
        <v>1500</v>
      </c>
      <c r="CC925" s="8" t="str">
        <f t="shared" si="540"/>
        <v>Low Headroom</v>
      </c>
      <c r="CD925" s="10">
        <v>2</v>
      </c>
      <c r="CE925" s="10">
        <v>0.10670106502609999</v>
      </c>
      <c r="CF925" s="4">
        <f t="shared" si="541"/>
        <v>3.3298934973900018E-2</v>
      </c>
      <c r="CG925" s="3">
        <f t="shared" si="542"/>
        <v>55.498224956500017</v>
      </c>
      <c r="CH925" s="3">
        <v>6.0000000000000012E-2</v>
      </c>
      <c r="CI925" s="4">
        <v>0.14000000000000001</v>
      </c>
      <c r="CJ925" s="8" t="str">
        <f t="shared" si="543"/>
        <v>Moderate Headroom</v>
      </c>
      <c r="CK925" s="10">
        <v>2</v>
      </c>
      <c r="CL925" s="4">
        <v>503.06814511788099</v>
      </c>
      <c r="CM925" s="4">
        <f t="shared" si="544"/>
        <v>996.93185488211907</v>
      </c>
      <c r="CN925" s="8">
        <f t="shared" si="545"/>
        <v>99.69318548821191</v>
      </c>
      <c r="CO925" s="3">
        <v>1000</v>
      </c>
      <c r="CP925" s="4">
        <v>1500</v>
      </c>
      <c r="CQ925" s="8" t="str">
        <f t="shared" si="546"/>
        <v>High Headroom</v>
      </c>
      <c r="CR925" s="4">
        <v>2</v>
      </c>
      <c r="CS925" s="4">
        <v>2</v>
      </c>
      <c r="CT925" s="10">
        <v>0.1333650869255</v>
      </c>
      <c r="CU925" s="4">
        <f t="shared" si="547"/>
        <v>5.3365086925500002E-2</v>
      </c>
      <c r="CV925" s="4">
        <f t="shared" si="548"/>
        <v>76.235838465</v>
      </c>
      <c r="CW925" s="4">
        <v>6.9999999999999993E-2</v>
      </c>
      <c r="CX925" s="4">
        <v>0.08</v>
      </c>
      <c r="CY925" s="8" t="str">
        <f t="shared" si="549"/>
        <v>High Headroom</v>
      </c>
      <c r="CZ925" s="10">
        <v>2</v>
      </c>
      <c r="DC925" s="4" t="s">
        <v>115</v>
      </c>
      <c r="DD925" s="4" t="s">
        <v>4937</v>
      </c>
      <c r="DE925" s="4" t="s">
        <v>15</v>
      </c>
      <c r="DF925" s="4" t="s">
        <v>22</v>
      </c>
      <c r="DG925" s="4" t="s">
        <v>9018</v>
      </c>
      <c r="DH925" s="4">
        <v>300921</v>
      </c>
      <c r="DI925" s="4">
        <v>3921</v>
      </c>
      <c r="DJ925" s="29">
        <v>630392</v>
      </c>
      <c r="DK925" s="4" t="s">
        <v>17</v>
      </c>
      <c r="DL925" s="10" t="s">
        <v>935</v>
      </c>
      <c r="DM925" s="30">
        <v>2</v>
      </c>
      <c r="DN925" s="10">
        <v>0.1067</v>
      </c>
      <c r="DO925" s="30">
        <v>2</v>
      </c>
      <c r="DP925" s="10">
        <v>0.13339999999999999</v>
      </c>
      <c r="DQ925" s="30">
        <v>2</v>
      </c>
      <c r="DR925" s="4">
        <v>298.50330000000002</v>
      </c>
      <c r="DS925" s="31">
        <v>0.29850300000000002</v>
      </c>
      <c r="DT925" s="4" t="s">
        <v>120</v>
      </c>
      <c r="DU925" s="4" t="s">
        <v>117</v>
      </c>
      <c r="DV925" s="4">
        <v>3.3300000000000003E-2</v>
      </c>
      <c r="DW925" s="31">
        <v>0.55498199999999998</v>
      </c>
      <c r="DX925" s="4" t="s">
        <v>116</v>
      </c>
      <c r="DY925" s="4" t="s">
        <v>117</v>
      </c>
      <c r="DZ925" s="4">
        <v>5.3400000000000003E-2</v>
      </c>
      <c r="EA925" s="31">
        <v>0.76235799999999998</v>
      </c>
      <c r="EB925" s="4" t="s">
        <v>118</v>
      </c>
      <c r="EC925" s="4" t="s">
        <v>117</v>
      </c>
      <c r="EE925" s="4" t="b">
        <f t="shared" si="550"/>
        <v>1</v>
      </c>
      <c r="EF925" s="4" t="b">
        <f t="shared" si="551"/>
        <v>1</v>
      </c>
      <c r="EG925" s="4" t="b">
        <f t="shared" si="552"/>
        <v>1</v>
      </c>
      <c r="EH925" s="4" t="b">
        <f t="shared" si="553"/>
        <v>1</v>
      </c>
      <c r="EI925" s="4" t="b">
        <f t="shared" si="554"/>
        <v>1</v>
      </c>
      <c r="EJ925" s="4" t="b">
        <f t="shared" si="555"/>
        <v>1</v>
      </c>
      <c r="EL925" s="4" t="s">
        <v>17182</v>
      </c>
      <c r="EM925" s="4" t="s">
        <v>19272</v>
      </c>
      <c r="EN925" s="4" t="s">
        <v>68</v>
      </c>
      <c r="EO925" s="4" t="s">
        <v>18227</v>
      </c>
      <c r="EP925" s="4">
        <v>200921</v>
      </c>
      <c r="EQ925" s="4" t="s">
        <v>22</v>
      </c>
      <c r="ER925" s="4">
        <v>6069</v>
      </c>
      <c r="ES925" s="10">
        <v>417.67961379870002</v>
      </c>
      <c r="ET925" s="4">
        <f t="shared" si="526"/>
        <v>82.320386201299982</v>
      </c>
      <c r="EU925" s="4">
        <f t="shared" si="527"/>
        <v>16.464077240259996</v>
      </c>
      <c r="EV925" s="4">
        <v>500</v>
      </c>
      <c r="EW925" s="4">
        <v>500</v>
      </c>
      <c r="EX925" s="8" t="str">
        <f t="shared" si="528"/>
        <v>Low Headroom</v>
      </c>
      <c r="EY925" s="10">
        <v>1</v>
      </c>
      <c r="EZ925" s="10">
        <v>0.10068005218999999</v>
      </c>
      <c r="FA925" s="4">
        <f t="shared" si="529"/>
        <v>3.9319947810000019E-2</v>
      </c>
      <c r="FB925" s="4">
        <f t="shared" si="530"/>
        <v>65.533246350000013</v>
      </c>
      <c r="FC925" s="4">
        <v>6.0000000000000012E-2</v>
      </c>
      <c r="FD925" s="4">
        <v>0.14000000000000001</v>
      </c>
      <c r="FE925" s="8" t="str">
        <f t="shared" si="531"/>
        <v>High Headroom</v>
      </c>
      <c r="FF925" s="10">
        <v>2</v>
      </c>
      <c r="FG925" s="4">
        <v>1166.0620466014</v>
      </c>
      <c r="FH925" s="4">
        <f t="shared" si="532"/>
        <v>333.93795339860003</v>
      </c>
      <c r="FI925" s="4">
        <f t="shared" si="533"/>
        <v>33.393795339860006</v>
      </c>
      <c r="FJ925" s="4">
        <v>1000</v>
      </c>
      <c r="FK925" s="4">
        <v>1500</v>
      </c>
      <c r="FL925" s="8" t="str">
        <f t="shared" si="534"/>
        <v>Moderate Headroom</v>
      </c>
      <c r="FM925" s="4">
        <v>2</v>
      </c>
      <c r="FN925" s="4">
        <v>1.75</v>
      </c>
      <c r="FO925" s="11">
        <v>0.48645830475000001</v>
      </c>
      <c r="FP925" s="4">
        <f t="shared" si="535"/>
        <v>0.33645830475000005</v>
      </c>
      <c r="FQ925" s="4">
        <f t="shared" si="536"/>
        <v>224.30553650000004</v>
      </c>
      <c r="FR925" s="4">
        <v>0.15</v>
      </c>
      <c r="FS925" s="4">
        <v>0.15</v>
      </c>
      <c r="FT925" s="8" t="str">
        <f t="shared" si="537"/>
        <v>High Headroom</v>
      </c>
      <c r="FU925" s="10">
        <v>1</v>
      </c>
      <c r="FX925" s="4" t="s">
        <v>115</v>
      </c>
      <c r="FY925" s="4" t="s">
        <v>17182</v>
      </c>
      <c r="FZ925" s="4" t="s">
        <v>15</v>
      </c>
      <c r="GA925" s="4" t="s">
        <v>22</v>
      </c>
      <c r="GB925" s="4" t="s">
        <v>19272</v>
      </c>
      <c r="GC925" s="4">
        <v>200921</v>
      </c>
      <c r="GD925" s="4">
        <v>20921</v>
      </c>
      <c r="GE925" s="4">
        <v>6069</v>
      </c>
      <c r="GF925" s="4"/>
      <c r="GG925" s="10">
        <v>417.67959999999999</v>
      </c>
      <c r="GH925" s="30">
        <v>1</v>
      </c>
      <c r="GI925" s="10">
        <v>0.1007</v>
      </c>
      <c r="GJ925" s="30">
        <v>2</v>
      </c>
      <c r="GK925" s="10">
        <v>0.48649999999999999</v>
      </c>
      <c r="GL925" s="30">
        <v>1</v>
      </c>
      <c r="GM925" s="4">
        <v>82.320400000000006</v>
      </c>
      <c r="GN925" s="31">
        <v>0.16464099999999998</v>
      </c>
      <c r="GO925" s="4" t="s">
        <v>120</v>
      </c>
      <c r="GP925" s="4" t="s">
        <v>117</v>
      </c>
      <c r="GQ925" s="4">
        <v>3.9300000000000002E-2</v>
      </c>
      <c r="GR925" s="31">
        <v>0.65533199999999991</v>
      </c>
      <c r="GS925" s="4" t="s">
        <v>118</v>
      </c>
      <c r="GT925" s="4" t="s">
        <v>117</v>
      </c>
      <c r="GU925" s="4">
        <v>0.33650000000000002</v>
      </c>
      <c r="GV925" s="31">
        <v>2.243055</v>
      </c>
      <c r="GW925" s="4" t="s">
        <v>118</v>
      </c>
      <c r="GX925" s="4" t="s">
        <v>117</v>
      </c>
      <c r="GZ925" s="4" t="b">
        <f t="shared" si="556"/>
        <v>1</v>
      </c>
      <c r="HA925" s="4" t="b">
        <f t="shared" si="557"/>
        <v>1</v>
      </c>
      <c r="HB925" s="4" t="b">
        <f t="shared" si="558"/>
        <v>1</v>
      </c>
      <c r="HC925" s="4" t="b">
        <f t="shared" si="559"/>
        <v>1</v>
      </c>
      <c r="HD925" s="4" t="b">
        <f t="shared" si="560"/>
        <v>1</v>
      </c>
      <c r="HE925" s="4" t="b">
        <f t="shared" si="561"/>
        <v>1</v>
      </c>
    </row>
    <row r="926" spans="69:213" ht="60" x14ac:dyDescent="0.25">
      <c r="BQ926" s="4" t="s">
        <v>4938</v>
      </c>
      <c r="BR926" s="4" t="s">
        <v>9019</v>
      </c>
      <c r="BS926" s="4" t="s">
        <v>70</v>
      </c>
      <c r="BT926" s="4" t="s">
        <v>13100</v>
      </c>
      <c r="BU926" s="4">
        <v>300922</v>
      </c>
      <c r="BV926" s="4" t="s">
        <v>47</v>
      </c>
      <c r="BW926" s="4">
        <v>3632325</v>
      </c>
      <c r="BX926" s="10">
        <v>1835.1424694708301</v>
      </c>
      <c r="BY926" s="4">
        <f t="shared" si="538"/>
        <v>664.85753052916994</v>
      </c>
      <c r="BZ926" s="3">
        <f t="shared" si="539"/>
        <v>66.485753052916991</v>
      </c>
      <c r="CA926" s="3">
        <v>1000</v>
      </c>
      <c r="CB926" s="4">
        <v>2500</v>
      </c>
      <c r="CC926" s="8" t="str">
        <f t="shared" si="540"/>
        <v>High Headroom</v>
      </c>
      <c r="CD926" s="10">
        <v>3</v>
      </c>
      <c r="CE926" s="10">
        <v>0.20536462699079999</v>
      </c>
      <c r="CF926" s="4">
        <f t="shared" si="541"/>
        <v>4.4635373009200008E-2</v>
      </c>
      <c r="CG926" s="3">
        <f t="shared" si="542"/>
        <v>89.270746018400033</v>
      </c>
      <c r="CH926" s="3">
        <v>4.9999999999999989E-2</v>
      </c>
      <c r="CI926" s="4">
        <v>0.25</v>
      </c>
      <c r="CJ926" s="8" t="str">
        <f t="shared" si="543"/>
        <v>High Headroom</v>
      </c>
      <c r="CK926" s="10">
        <v>4</v>
      </c>
      <c r="CL926" s="4">
        <v>543.305272069539</v>
      </c>
      <c r="CM926" s="4">
        <f t="shared" si="544"/>
        <v>956.694727930461</v>
      </c>
      <c r="CN926" s="8">
        <f t="shared" si="545"/>
        <v>95.669472793046097</v>
      </c>
      <c r="CO926" s="3">
        <v>1000</v>
      </c>
      <c r="CP926" s="4">
        <v>1500</v>
      </c>
      <c r="CQ926" s="8" t="str">
        <f t="shared" si="546"/>
        <v>High Headroom</v>
      </c>
      <c r="CR926" s="4">
        <v>2</v>
      </c>
      <c r="CS926" s="4">
        <v>3.25</v>
      </c>
      <c r="CT926" s="10">
        <v>0.32494145199059998</v>
      </c>
      <c r="CU926" s="4">
        <f t="shared" si="547"/>
        <v>0.17494145199059999</v>
      </c>
      <c r="CV926" s="4">
        <f t="shared" si="548"/>
        <v>116.62763466040001</v>
      </c>
      <c r="CW926" s="4">
        <v>0.15</v>
      </c>
      <c r="CX926" s="4">
        <v>0.15</v>
      </c>
      <c r="CY926" s="8" t="str">
        <f t="shared" si="549"/>
        <v>High Headroom</v>
      </c>
      <c r="CZ926" s="10">
        <v>1</v>
      </c>
      <c r="DC926" s="4" t="s">
        <v>115</v>
      </c>
      <c r="DD926" s="4" t="s">
        <v>4938</v>
      </c>
      <c r="DE926" s="4" t="s">
        <v>15</v>
      </c>
      <c r="DF926" s="4" t="s">
        <v>47</v>
      </c>
      <c r="DG926" s="4" t="s">
        <v>9019</v>
      </c>
      <c r="DH926" s="4">
        <v>300922</v>
      </c>
      <c r="DI926" s="4">
        <v>3922</v>
      </c>
      <c r="DJ926" s="29">
        <v>3632325</v>
      </c>
      <c r="DK926" s="4" t="s">
        <v>17</v>
      </c>
      <c r="DL926" s="10" t="s">
        <v>936</v>
      </c>
      <c r="DM926" s="30">
        <v>3</v>
      </c>
      <c r="DN926" s="10">
        <v>0.2054</v>
      </c>
      <c r="DO926" s="30">
        <v>4</v>
      </c>
      <c r="DP926" s="10">
        <v>0.32490000000000002</v>
      </c>
      <c r="DQ926" s="30">
        <v>1</v>
      </c>
      <c r="DR926" s="4">
        <v>664.85749999999996</v>
      </c>
      <c r="DS926" s="31">
        <v>0.66485799999999995</v>
      </c>
      <c r="DT926" s="4" t="s">
        <v>118</v>
      </c>
      <c r="DU926" s="4" t="s">
        <v>117</v>
      </c>
      <c r="DV926" s="4">
        <v>4.4600000000000001E-2</v>
      </c>
      <c r="DW926" s="31">
        <v>0.89270700000000003</v>
      </c>
      <c r="DX926" s="4" t="s">
        <v>118</v>
      </c>
      <c r="DY926" s="4" t="s">
        <v>117</v>
      </c>
      <c r="DZ926" s="4">
        <v>0.1749</v>
      </c>
      <c r="EA926" s="31">
        <v>1.1662760000000001</v>
      </c>
      <c r="EB926" s="4" t="s">
        <v>118</v>
      </c>
      <c r="EC926" s="4" t="s">
        <v>117</v>
      </c>
      <c r="EE926" s="4" t="b">
        <f t="shared" si="550"/>
        <v>1</v>
      </c>
      <c r="EF926" s="4" t="b">
        <f t="shared" si="551"/>
        <v>1</v>
      </c>
      <c r="EG926" s="4" t="b">
        <f t="shared" si="552"/>
        <v>1</v>
      </c>
      <c r="EH926" s="4" t="b">
        <f t="shared" si="553"/>
        <v>1</v>
      </c>
      <c r="EI926" s="4" t="b">
        <f t="shared" si="554"/>
        <v>1</v>
      </c>
      <c r="EJ926" s="4" t="b">
        <f t="shared" si="555"/>
        <v>1</v>
      </c>
      <c r="EL926" s="4" t="s">
        <v>17183</v>
      </c>
      <c r="EM926" s="4" t="s">
        <v>19273</v>
      </c>
      <c r="EN926" s="4" t="s">
        <v>68</v>
      </c>
      <c r="EO926" s="4" t="s">
        <v>18228</v>
      </c>
      <c r="EP926" s="4">
        <v>200922</v>
      </c>
      <c r="EQ926" s="4" t="s">
        <v>42</v>
      </c>
      <c r="ER926" s="4">
        <v>29067</v>
      </c>
      <c r="ES926" s="10">
        <v>455.9240253044</v>
      </c>
      <c r="ET926" s="4">
        <f t="shared" si="526"/>
        <v>44.075974695599996</v>
      </c>
      <c r="EU926" s="4">
        <f t="shared" si="527"/>
        <v>8.8151949391199995</v>
      </c>
      <c r="EV926" s="4">
        <v>500</v>
      </c>
      <c r="EW926" s="4">
        <v>500</v>
      </c>
      <c r="EX926" s="8" t="str">
        <f t="shared" si="528"/>
        <v>Low Headroom</v>
      </c>
      <c r="EY926" s="10">
        <v>1</v>
      </c>
      <c r="EZ926" s="10">
        <v>4.4918724407000003E-2</v>
      </c>
      <c r="FA926" s="4">
        <f t="shared" si="529"/>
        <v>3.5081275592999998E-2</v>
      </c>
      <c r="FB926" s="4">
        <f t="shared" si="530"/>
        <v>43.851594491249998</v>
      </c>
      <c r="FC926" s="4">
        <v>0.08</v>
      </c>
      <c r="FD926" s="4">
        <v>0.08</v>
      </c>
      <c r="FE926" s="8" t="str">
        <f t="shared" si="531"/>
        <v>Moderate Headroom</v>
      </c>
      <c r="FF926" s="10">
        <v>1</v>
      </c>
      <c r="FG926" s="4" t="s">
        <v>158</v>
      </c>
      <c r="FH926" s="4" t="str">
        <f t="shared" si="532"/>
        <v>Bottomed Out</v>
      </c>
      <c r="FI926" s="4" t="str">
        <f t="shared" si="533"/>
        <v>Bottomed Out</v>
      </c>
      <c r="FJ926" s="4" t="s">
        <v>72</v>
      </c>
      <c r="FK926" s="4" t="s">
        <v>4015</v>
      </c>
      <c r="FL926" s="8" t="str">
        <f t="shared" si="534"/>
        <v>At the lowest level</v>
      </c>
      <c r="FM926" s="4">
        <v>6</v>
      </c>
      <c r="FN926" s="4">
        <v>2.25</v>
      </c>
      <c r="FO926" s="11">
        <v>0.72431427243000002</v>
      </c>
      <c r="FP926" s="4">
        <f t="shared" si="535"/>
        <v>0.57431427242999999</v>
      </c>
      <c r="FQ926" s="4">
        <f t="shared" si="536"/>
        <v>382.87618162000001</v>
      </c>
      <c r="FR926" s="4">
        <v>0.15</v>
      </c>
      <c r="FS926" s="4">
        <v>0.15</v>
      </c>
      <c r="FT926" s="8" t="str">
        <f t="shared" si="537"/>
        <v>High Headroom</v>
      </c>
      <c r="FU926" s="10">
        <v>1</v>
      </c>
      <c r="FX926" s="4" t="s">
        <v>115</v>
      </c>
      <c r="FY926" s="4" t="s">
        <v>17183</v>
      </c>
      <c r="FZ926" s="4" t="s">
        <v>15</v>
      </c>
      <c r="GA926" s="4" t="s">
        <v>42</v>
      </c>
      <c r="GB926" s="4" t="s">
        <v>19273</v>
      </c>
      <c r="GC926" s="4">
        <v>200922</v>
      </c>
      <c r="GD926" s="4">
        <v>20922</v>
      </c>
      <c r="GE926" s="4">
        <v>29067</v>
      </c>
      <c r="GF926" s="4"/>
      <c r="GG926" s="10">
        <v>455.92399999999998</v>
      </c>
      <c r="GH926" s="30">
        <v>1</v>
      </c>
      <c r="GI926" s="10">
        <v>4.4900000000000002E-2</v>
      </c>
      <c r="GJ926" s="30">
        <v>1</v>
      </c>
      <c r="GK926" s="10">
        <v>0.72430000000000005</v>
      </c>
      <c r="GL926" s="30">
        <v>1</v>
      </c>
      <c r="GM926" s="4">
        <v>44.076000000000001</v>
      </c>
      <c r="GN926" s="31">
        <v>8.8152000000000008E-2</v>
      </c>
      <c r="GO926" s="4" t="s">
        <v>120</v>
      </c>
      <c r="GP926" s="4" t="s">
        <v>117</v>
      </c>
      <c r="GQ926" s="4">
        <v>3.5099999999999999E-2</v>
      </c>
      <c r="GR926" s="31">
        <v>0.43851599999999996</v>
      </c>
      <c r="GS926" s="4" t="s">
        <v>116</v>
      </c>
      <c r="GT926" s="4" t="s">
        <v>117</v>
      </c>
      <c r="GU926" s="4">
        <v>0.57430000000000003</v>
      </c>
      <c r="GV926" s="31">
        <v>3.8287619999999998</v>
      </c>
      <c r="GW926" s="4" t="s">
        <v>118</v>
      </c>
      <c r="GX926" s="4" t="s">
        <v>117</v>
      </c>
      <c r="GZ926" s="4" t="b">
        <f t="shared" si="556"/>
        <v>1</v>
      </c>
      <c r="HA926" s="4" t="b">
        <f t="shared" si="557"/>
        <v>1</v>
      </c>
      <c r="HB926" s="4" t="b">
        <f t="shared" si="558"/>
        <v>1</v>
      </c>
      <c r="HC926" s="4" t="b">
        <f t="shared" si="559"/>
        <v>1</v>
      </c>
      <c r="HD926" s="4" t="b">
        <f t="shared" si="560"/>
        <v>1</v>
      </c>
      <c r="HE926" s="4" t="b">
        <f t="shared" si="561"/>
        <v>1</v>
      </c>
    </row>
    <row r="927" spans="69:213" ht="60" x14ac:dyDescent="0.25">
      <c r="BQ927" s="4" t="s">
        <v>4939</v>
      </c>
      <c r="BR927" s="4" t="s">
        <v>9020</v>
      </c>
      <c r="BS927" s="4" t="s">
        <v>70</v>
      </c>
      <c r="BT927" s="4" t="s">
        <v>13101</v>
      </c>
      <c r="BU927" s="4">
        <v>300923</v>
      </c>
      <c r="BV927" s="4" t="s">
        <v>16</v>
      </c>
      <c r="BW927" s="4">
        <v>133256</v>
      </c>
      <c r="BX927" s="10">
        <v>389.288047028086</v>
      </c>
      <c r="BY927" s="4">
        <f t="shared" si="538"/>
        <v>110.711952971914</v>
      </c>
      <c r="BZ927" s="3">
        <f t="shared" si="539"/>
        <v>22.1423905943828</v>
      </c>
      <c r="CA927" s="3">
        <v>500</v>
      </c>
      <c r="CB927" s="4">
        <v>500</v>
      </c>
      <c r="CC927" s="8" t="str">
        <f t="shared" si="540"/>
        <v>Low Headroom</v>
      </c>
      <c r="CD927" s="10">
        <v>1</v>
      </c>
      <c r="CE927" s="10">
        <v>5.0632911392399997E-2</v>
      </c>
      <c r="CF927" s="4">
        <f t="shared" si="541"/>
        <v>2.9367088607600005E-2</v>
      </c>
      <c r="CG927" s="3">
        <f t="shared" si="542"/>
        <v>36.708860759500006</v>
      </c>
      <c r="CH927" s="3">
        <v>0.08</v>
      </c>
      <c r="CI927" s="4">
        <v>0.08</v>
      </c>
      <c r="CJ927" s="8" t="str">
        <f t="shared" si="543"/>
        <v>Moderate Headroom</v>
      </c>
      <c r="CK927" s="10">
        <v>1</v>
      </c>
      <c r="CL927" s="4">
        <v>265.27871054398901</v>
      </c>
      <c r="CM927" s="4">
        <f t="shared" si="544"/>
        <v>234.72128945601099</v>
      </c>
      <c r="CN927" s="8">
        <f t="shared" si="545"/>
        <v>46.944257891202199</v>
      </c>
      <c r="CO927" s="3">
        <v>500</v>
      </c>
      <c r="CP927" s="4">
        <v>500</v>
      </c>
      <c r="CQ927" s="8" t="str">
        <f t="shared" si="546"/>
        <v>Moderate Headroom</v>
      </c>
      <c r="CR927" s="4">
        <v>1</v>
      </c>
      <c r="CS927" s="4">
        <v>1.75</v>
      </c>
      <c r="CT927" s="10">
        <v>0.81173436492590001</v>
      </c>
      <c r="CU927" s="4">
        <f t="shared" si="547"/>
        <v>0.66173436492589999</v>
      </c>
      <c r="CV927" s="4">
        <f t="shared" si="548"/>
        <v>441.15624328393335</v>
      </c>
      <c r="CW927" s="4">
        <v>0.15</v>
      </c>
      <c r="CX927" s="4">
        <v>0.15</v>
      </c>
      <c r="CY927" s="8" t="str">
        <f t="shared" si="549"/>
        <v>High Headroom</v>
      </c>
      <c r="CZ927" s="10">
        <v>1</v>
      </c>
      <c r="DC927" s="4" t="s">
        <v>115</v>
      </c>
      <c r="DD927" s="4" t="s">
        <v>4939</v>
      </c>
      <c r="DE927" s="4" t="s">
        <v>15</v>
      </c>
      <c r="DF927" s="4" t="s">
        <v>16</v>
      </c>
      <c r="DG927" s="4" t="s">
        <v>9020</v>
      </c>
      <c r="DH927" s="4">
        <v>300923</v>
      </c>
      <c r="DI927" s="4">
        <v>3923</v>
      </c>
      <c r="DJ927" s="29">
        <v>133256</v>
      </c>
      <c r="DK927" s="4" t="s">
        <v>17</v>
      </c>
      <c r="DL927" s="10">
        <v>389.28800000000001</v>
      </c>
      <c r="DM927" s="30">
        <v>1</v>
      </c>
      <c r="DN927" s="10">
        <v>5.0599999999999999E-2</v>
      </c>
      <c r="DO927" s="30">
        <v>1</v>
      </c>
      <c r="DP927" s="10">
        <v>0.81169999999999998</v>
      </c>
      <c r="DQ927" s="30">
        <v>1</v>
      </c>
      <c r="DR927" s="4">
        <v>110.712</v>
      </c>
      <c r="DS927" s="31">
        <v>0.22142399999999998</v>
      </c>
      <c r="DT927" s="4" t="s">
        <v>120</v>
      </c>
      <c r="DU927" s="4" t="s">
        <v>117</v>
      </c>
      <c r="DV927" s="4">
        <v>2.9399999999999999E-2</v>
      </c>
      <c r="DW927" s="31">
        <v>0.367089</v>
      </c>
      <c r="DX927" s="4" t="s">
        <v>116</v>
      </c>
      <c r="DY927" s="4" t="s">
        <v>117</v>
      </c>
      <c r="DZ927" s="4">
        <v>0.66169999999999995</v>
      </c>
      <c r="EA927" s="31">
        <v>4.411562</v>
      </c>
      <c r="EB927" s="4" t="s">
        <v>118</v>
      </c>
      <c r="EC927" s="4" t="s">
        <v>117</v>
      </c>
      <c r="EE927" s="4" t="b">
        <f t="shared" si="550"/>
        <v>1</v>
      </c>
      <c r="EF927" s="4" t="b">
        <f t="shared" si="551"/>
        <v>1</v>
      </c>
      <c r="EG927" s="4" t="b">
        <f t="shared" si="552"/>
        <v>1</v>
      </c>
      <c r="EH927" s="4" t="b">
        <f t="shared" si="553"/>
        <v>1</v>
      </c>
      <c r="EI927" s="4" t="b">
        <f t="shared" si="554"/>
        <v>1</v>
      </c>
      <c r="EJ927" s="4" t="b">
        <f t="shared" si="555"/>
        <v>1</v>
      </c>
      <c r="EL927" s="4" t="s">
        <v>17184</v>
      </c>
      <c r="EM927" s="4" t="s">
        <v>19274</v>
      </c>
      <c r="EN927" s="4" t="s">
        <v>68</v>
      </c>
      <c r="EO927" s="4" t="s">
        <v>18229</v>
      </c>
      <c r="EP927" s="4">
        <v>200923</v>
      </c>
      <c r="EQ927" s="4" t="s">
        <v>33</v>
      </c>
      <c r="ER927" s="4">
        <v>48357</v>
      </c>
      <c r="ES927" s="10">
        <v>482.29492264409998</v>
      </c>
      <c r="ET927" s="4">
        <f t="shared" si="526"/>
        <v>17.705077355900016</v>
      </c>
      <c r="EU927" s="4">
        <f t="shared" si="527"/>
        <v>3.5410154711800033</v>
      </c>
      <c r="EV927" s="4">
        <v>500</v>
      </c>
      <c r="EW927" s="4">
        <v>500</v>
      </c>
      <c r="EX927" s="8" t="str">
        <f t="shared" si="528"/>
        <v>Low Headroom</v>
      </c>
      <c r="EY927" s="10">
        <v>1</v>
      </c>
      <c r="EZ927" s="10">
        <v>8.0702647658000004E-2</v>
      </c>
      <c r="FA927" s="4">
        <f t="shared" si="529"/>
        <v>5.9297352342000009E-2</v>
      </c>
      <c r="FB927" s="4">
        <f t="shared" si="530"/>
        <v>98.828920569999994</v>
      </c>
      <c r="FC927" s="4">
        <v>6.0000000000000012E-2</v>
      </c>
      <c r="FD927" s="4">
        <v>0.14000000000000001</v>
      </c>
      <c r="FE927" s="8" t="str">
        <f t="shared" si="531"/>
        <v>High Headroom</v>
      </c>
      <c r="FF927" s="10">
        <v>2</v>
      </c>
      <c r="FG927" s="4">
        <v>0</v>
      </c>
      <c r="FH927" s="4">
        <f t="shared" si="532"/>
        <v>500</v>
      </c>
      <c r="FI927" s="4">
        <f t="shared" si="533"/>
        <v>100</v>
      </c>
      <c r="FJ927" s="4">
        <v>500</v>
      </c>
      <c r="FK927" s="4">
        <v>500</v>
      </c>
      <c r="FL927" s="8" t="str">
        <f t="shared" si="534"/>
        <v>High Headroom</v>
      </c>
      <c r="FM927" s="4">
        <v>1</v>
      </c>
      <c r="FN927" s="4">
        <v>1.5</v>
      </c>
      <c r="FO927" s="11">
        <v>0.61692586584999998</v>
      </c>
      <c r="FP927" s="4">
        <f t="shared" si="535"/>
        <v>0.46692586584999995</v>
      </c>
      <c r="FQ927" s="4">
        <f t="shared" si="536"/>
        <v>311.28391056666669</v>
      </c>
      <c r="FR927" s="4">
        <v>0.15</v>
      </c>
      <c r="FS927" s="4">
        <v>0.15</v>
      </c>
      <c r="FT927" s="8" t="str">
        <f t="shared" si="537"/>
        <v>High Headroom</v>
      </c>
      <c r="FU927" s="10">
        <v>1</v>
      </c>
      <c r="FX927" s="4" t="s">
        <v>115</v>
      </c>
      <c r="FY927" s="4" t="s">
        <v>17184</v>
      </c>
      <c r="FZ927" s="4" t="s">
        <v>15</v>
      </c>
      <c r="GA927" s="4" t="s">
        <v>33</v>
      </c>
      <c r="GB927" s="4" t="s">
        <v>19274</v>
      </c>
      <c r="GC927" s="4">
        <v>200923</v>
      </c>
      <c r="GD927" s="4">
        <v>20923</v>
      </c>
      <c r="GE927" s="4">
        <v>48357</v>
      </c>
      <c r="GF927" s="4"/>
      <c r="GG927" s="10">
        <v>482.29489999999998</v>
      </c>
      <c r="GH927" s="30">
        <v>1</v>
      </c>
      <c r="GI927" s="10">
        <v>8.0699999999999994E-2</v>
      </c>
      <c r="GJ927" s="30">
        <v>2</v>
      </c>
      <c r="GK927" s="10">
        <v>0.6169</v>
      </c>
      <c r="GL927" s="30">
        <v>1</v>
      </c>
      <c r="GM927" s="4">
        <v>17.705100000000002</v>
      </c>
      <c r="GN927" s="31">
        <v>3.5409999999999997E-2</v>
      </c>
      <c r="GO927" s="4" t="s">
        <v>120</v>
      </c>
      <c r="GP927" s="4" t="s">
        <v>117</v>
      </c>
      <c r="GQ927" s="4">
        <v>5.9299999999999999E-2</v>
      </c>
      <c r="GR927" s="31">
        <v>0.98828900000000008</v>
      </c>
      <c r="GS927" s="4" t="s">
        <v>118</v>
      </c>
      <c r="GT927" s="4" t="s">
        <v>117</v>
      </c>
      <c r="GU927" s="4">
        <v>0.46689999999999998</v>
      </c>
      <c r="GV927" s="31">
        <v>3.1128390000000001</v>
      </c>
      <c r="GW927" s="4" t="s">
        <v>118</v>
      </c>
      <c r="GX927" s="4" t="s">
        <v>117</v>
      </c>
      <c r="GZ927" s="4" t="b">
        <f t="shared" si="556"/>
        <v>1</v>
      </c>
      <c r="HA927" s="4" t="b">
        <f t="shared" si="557"/>
        <v>1</v>
      </c>
      <c r="HB927" s="4" t="b">
        <f t="shared" si="558"/>
        <v>1</v>
      </c>
      <c r="HC927" s="4" t="b">
        <f t="shared" si="559"/>
        <v>1</v>
      </c>
      <c r="HD927" s="4" t="b">
        <f t="shared" si="560"/>
        <v>1</v>
      </c>
      <c r="HE927" s="4" t="b">
        <f t="shared" si="561"/>
        <v>1</v>
      </c>
    </row>
    <row r="928" spans="69:213" ht="45" x14ac:dyDescent="0.25">
      <c r="BQ928" s="4" t="s">
        <v>4940</v>
      </c>
      <c r="BR928" s="4" t="s">
        <v>9021</v>
      </c>
      <c r="BS928" s="4" t="s">
        <v>70</v>
      </c>
      <c r="BT928" s="4" t="s">
        <v>13102</v>
      </c>
      <c r="BU928" s="4">
        <v>300924</v>
      </c>
      <c r="BV928" s="4" t="s">
        <v>53</v>
      </c>
      <c r="BW928" s="4">
        <v>2636700</v>
      </c>
      <c r="BX928" s="10">
        <v>1294.54521642329</v>
      </c>
      <c r="BY928" s="4">
        <f t="shared" si="538"/>
        <v>205.45478357671004</v>
      </c>
      <c r="BZ928" s="3">
        <f t="shared" si="539"/>
        <v>20.545478357671005</v>
      </c>
      <c r="CA928" s="3">
        <v>1000</v>
      </c>
      <c r="CB928" s="4">
        <v>1500</v>
      </c>
      <c r="CC928" s="8" t="str">
        <f t="shared" si="540"/>
        <v>Low Headroom</v>
      </c>
      <c r="CD928" s="10">
        <v>2</v>
      </c>
      <c r="CE928" s="10">
        <v>0.192617538299</v>
      </c>
      <c r="CF928" s="4">
        <f t="shared" si="541"/>
        <v>7.3824617010000149E-3</v>
      </c>
      <c r="CG928" s="3">
        <f t="shared" si="542"/>
        <v>12.304102835000025</v>
      </c>
      <c r="CH928" s="3">
        <v>0.06</v>
      </c>
      <c r="CI928" s="4">
        <v>0.2</v>
      </c>
      <c r="CJ928" s="8" t="str">
        <f t="shared" si="543"/>
        <v>Low Headroom</v>
      </c>
      <c r="CK928" s="10">
        <v>3</v>
      </c>
      <c r="CL928" s="4">
        <v>2240.2593150415801</v>
      </c>
      <c r="CM928" s="4">
        <f t="shared" si="544"/>
        <v>259.74068495841993</v>
      </c>
      <c r="CN928" s="8">
        <f t="shared" si="545"/>
        <v>25.974068495841994</v>
      </c>
      <c r="CO928" s="3">
        <v>1000</v>
      </c>
      <c r="CP928" s="4">
        <v>2500</v>
      </c>
      <c r="CQ928" s="8" t="str">
        <f t="shared" si="546"/>
        <v>Low Headroom</v>
      </c>
      <c r="CR928" s="4">
        <v>3</v>
      </c>
      <c r="CS928" s="4">
        <v>2.75</v>
      </c>
      <c r="CT928" s="10">
        <v>0.1589712346055</v>
      </c>
      <c r="CU928" s="4">
        <f t="shared" si="547"/>
        <v>8.9712346055000058E-3</v>
      </c>
      <c r="CV928" s="4">
        <f t="shared" si="548"/>
        <v>5.9808230703333374</v>
      </c>
      <c r="CW928" s="4">
        <v>0.15</v>
      </c>
      <c r="CX928" s="4">
        <v>0.15</v>
      </c>
      <c r="CY928" s="8" t="str">
        <f t="shared" si="549"/>
        <v>Low Headroom</v>
      </c>
      <c r="CZ928" s="10">
        <v>1</v>
      </c>
      <c r="DC928" s="4" t="s">
        <v>115</v>
      </c>
      <c r="DD928" s="4" t="s">
        <v>4940</v>
      </c>
      <c r="DE928" s="4" t="s">
        <v>15</v>
      </c>
      <c r="DF928" s="4" t="s">
        <v>53</v>
      </c>
      <c r="DG928" s="4" t="s">
        <v>9021</v>
      </c>
      <c r="DH928" s="4">
        <v>300924</v>
      </c>
      <c r="DI928" s="4">
        <v>3924</v>
      </c>
      <c r="DJ928" s="29">
        <v>2636700</v>
      </c>
      <c r="DK928" s="4" t="s">
        <v>17</v>
      </c>
      <c r="DL928" s="10" t="s">
        <v>937</v>
      </c>
      <c r="DM928" s="30">
        <v>2</v>
      </c>
      <c r="DN928" s="10">
        <v>0.19259999999999999</v>
      </c>
      <c r="DO928" s="30">
        <v>3</v>
      </c>
      <c r="DP928" s="10">
        <v>0.159</v>
      </c>
      <c r="DQ928" s="30">
        <v>1</v>
      </c>
      <c r="DR928" s="4">
        <v>205.45480000000001</v>
      </c>
      <c r="DS928" s="31">
        <v>0.205455</v>
      </c>
      <c r="DT928" s="4" t="s">
        <v>120</v>
      </c>
      <c r="DU928" s="4" t="s">
        <v>117</v>
      </c>
      <c r="DV928" s="4">
        <v>7.4000000000000003E-3</v>
      </c>
      <c r="DW928" s="31">
        <v>0.123041</v>
      </c>
      <c r="DX928" s="4" t="s">
        <v>120</v>
      </c>
      <c r="DY928" s="4" t="s">
        <v>117</v>
      </c>
      <c r="DZ928" s="4">
        <v>8.9999999999999993E-3</v>
      </c>
      <c r="EA928" s="31">
        <v>5.9808E-2</v>
      </c>
      <c r="EB928" s="4" t="s">
        <v>120</v>
      </c>
      <c r="EC928" s="4" t="s">
        <v>117</v>
      </c>
      <c r="EE928" s="4" t="b">
        <f t="shared" si="550"/>
        <v>1</v>
      </c>
      <c r="EF928" s="4" t="b">
        <f t="shared" si="551"/>
        <v>1</v>
      </c>
      <c r="EG928" s="4" t="b">
        <f t="shared" si="552"/>
        <v>1</v>
      </c>
      <c r="EH928" s="4" t="b">
        <f t="shared" si="553"/>
        <v>1</v>
      </c>
      <c r="EI928" s="4" t="b">
        <f t="shared" si="554"/>
        <v>1</v>
      </c>
      <c r="EJ928" s="4" t="b">
        <f t="shared" si="555"/>
        <v>1</v>
      </c>
      <c r="EL928" s="4" t="s">
        <v>17185</v>
      </c>
      <c r="EM928" s="4" t="s">
        <v>19275</v>
      </c>
      <c r="EN928" s="4" t="s">
        <v>68</v>
      </c>
      <c r="EO928" s="4" t="s">
        <v>18230</v>
      </c>
      <c r="EP928" s="4">
        <v>200924</v>
      </c>
      <c r="EQ928" s="4" t="s">
        <v>69</v>
      </c>
      <c r="ER928" s="4">
        <v>30011</v>
      </c>
      <c r="ES928" s="10">
        <v>7872.9273554827996</v>
      </c>
      <c r="ET928" s="4" t="str">
        <f t="shared" si="526"/>
        <v>Bottomed Out</v>
      </c>
      <c r="EU928" s="4" t="str">
        <f t="shared" si="527"/>
        <v>Bottomed Out</v>
      </c>
      <c r="EV928" s="4" t="s">
        <v>72</v>
      </c>
      <c r="EW928" s="4" t="s">
        <v>4015</v>
      </c>
      <c r="EX928" s="8" t="str">
        <f t="shared" si="528"/>
        <v>At the lowest level</v>
      </c>
      <c r="EY928" s="10">
        <v>6</v>
      </c>
      <c r="EZ928" s="10">
        <v>0.13557936796</v>
      </c>
      <c r="FA928" s="4">
        <f t="shared" si="529"/>
        <v>4.420632040000011E-3</v>
      </c>
      <c r="FB928" s="4">
        <f t="shared" si="530"/>
        <v>7.3677200666666831</v>
      </c>
      <c r="FC928" s="4">
        <v>6.0000000000000012E-2</v>
      </c>
      <c r="FD928" s="4">
        <v>0.14000000000000001</v>
      </c>
      <c r="FE928" s="8" t="str">
        <f t="shared" si="531"/>
        <v>Low Headroom</v>
      </c>
      <c r="FF928" s="10">
        <v>2</v>
      </c>
      <c r="FG928" s="4">
        <v>1674.2788341676001</v>
      </c>
      <c r="FH928" s="4">
        <f t="shared" si="532"/>
        <v>825.72116583239995</v>
      </c>
      <c r="FI928" s="4">
        <f t="shared" si="533"/>
        <v>82.572116583239989</v>
      </c>
      <c r="FJ928" s="4">
        <v>1000</v>
      </c>
      <c r="FK928" s="4">
        <v>2500</v>
      </c>
      <c r="FL928" s="8" t="str">
        <f t="shared" si="534"/>
        <v>High Headroom</v>
      </c>
      <c r="FM928" s="4">
        <v>3</v>
      </c>
      <c r="FN928" s="4">
        <v>3.25</v>
      </c>
      <c r="FO928" s="11">
        <v>2.5859728507000002</v>
      </c>
      <c r="FP928" s="4">
        <f t="shared" si="535"/>
        <v>2.4359728507000002</v>
      </c>
      <c r="FQ928" s="4">
        <f t="shared" si="536"/>
        <v>1623.9819004666667</v>
      </c>
      <c r="FR928" s="4">
        <v>0.15</v>
      </c>
      <c r="FS928" s="4">
        <v>0.15</v>
      </c>
      <c r="FT928" s="8" t="str">
        <f t="shared" si="537"/>
        <v>High Headroom</v>
      </c>
      <c r="FU928" s="10">
        <v>1</v>
      </c>
      <c r="FX928" s="4" t="s">
        <v>115</v>
      </c>
      <c r="FY928" s="4" t="s">
        <v>17185</v>
      </c>
      <c r="FZ928" s="4" t="s">
        <v>15</v>
      </c>
      <c r="GA928" s="4" t="s">
        <v>69</v>
      </c>
      <c r="GB928" s="4" t="s">
        <v>19275</v>
      </c>
      <c r="GC928" s="4">
        <v>200924</v>
      </c>
      <c r="GD928" s="4">
        <v>20924</v>
      </c>
      <c r="GE928" s="4">
        <v>30011</v>
      </c>
      <c r="GF928" s="4"/>
      <c r="GG928" s="10" t="s">
        <v>3802</v>
      </c>
      <c r="GH928" s="30">
        <v>6</v>
      </c>
      <c r="GI928" s="10">
        <v>0.1356</v>
      </c>
      <c r="GJ928" s="30">
        <v>2</v>
      </c>
      <c r="GK928" s="10">
        <v>2.5859999999999999</v>
      </c>
      <c r="GL928" s="30">
        <v>1</v>
      </c>
      <c r="GM928" s="4" t="s">
        <v>3803</v>
      </c>
      <c r="GN928" s="4"/>
      <c r="GO928" s="4" t="s">
        <v>124</v>
      </c>
      <c r="GP928" s="4" t="s">
        <v>125</v>
      </c>
      <c r="GQ928" s="4">
        <v>4.4000000000000003E-3</v>
      </c>
      <c r="GR928" s="31">
        <v>7.3677000000000006E-2</v>
      </c>
      <c r="GS928" s="4" t="s">
        <v>120</v>
      </c>
      <c r="GT928" s="4" t="s">
        <v>117</v>
      </c>
      <c r="GU928" s="4">
        <v>2.4359999999999999</v>
      </c>
      <c r="GV928" s="4" t="s">
        <v>3804</v>
      </c>
      <c r="GW928" s="4" t="s">
        <v>118</v>
      </c>
      <c r="GX928" s="4" t="s">
        <v>117</v>
      </c>
      <c r="GZ928" s="4" t="b">
        <f t="shared" si="556"/>
        <v>1</v>
      </c>
      <c r="HA928" s="4" t="b">
        <f t="shared" si="557"/>
        <v>1</v>
      </c>
      <c r="HB928" s="4" t="b">
        <f t="shared" si="558"/>
        <v>1</v>
      </c>
      <c r="HC928" s="4" t="b">
        <f t="shared" si="559"/>
        <v>1</v>
      </c>
      <c r="HD928" s="4" t="b">
        <f t="shared" si="560"/>
        <v>1</v>
      </c>
      <c r="HE928" s="4" t="b">
        <f t="shared" si="561"/>
        <v>1</v>
      </c>
    </row>
    <row r="929" spans="69:213" ht="60" x14ac:dyDescent="0.25">
      <c r="BQ929" s="4" t="s">
        <v>4941</v>
      </c>
      <c r="BR929" s="4" t="s">
        <v>9022</v>
      </c>
      <c r="BS929" s="4" t="s">
        <v>70</v>
      </c>
      <c r="BT929" s="4" t="s">
        <v>13103</v>
      </c>
      <c r="BU929" s="4">
        <v>300925</v>
      </c>
      <c r="BV929" s="4" t="s">
        <v>46</v>
      </c>
      <c r="BW929" s="4">
        <v>2300528240</v>
      </c>
      <c r="BX929" s="10">
        <v>2080.3519061583602</v>
      </c>
      <c r="BY929" s="4">
        <f t="shared" si="538"/>
        <v>419.64809384163982</v>
      </c>
      <c r="BZ929" s="3">
        <f t="shared" si="539"/>
        <v>41.964809384163985</v>
      </c>
      <c r="CA929" s="3">
        <v>1000</v>
      </c>
      <c r="CB929" s="4">
        <v>2500</v>
      </c>
      <c r="CC929" s="8" t="str">
        <f t="shared" si="540"/>
        <v>Moderate Headroom</v>
      </c>
      <c r="CD929" s="10">
        <v>3</v>
      </c>
      <c r="CE929" s="10">
        <v>6.2621137219899994E-2</v>
      </c>
      <c r="CF929" s="4">
        <f t="shared" si="541"/>
        <v>1.7378862780100007E-2</v>
      </c>
      <c r="CG929" s="3">
        <f t="shared" si="542"/>
        <v>21.723578475125009</v>
      </c>
      <c r="CH929" s="3">
        <v>0.08</v>
      </c>
      <c r="CI929" s="4">
        <v>0.08</v>
      </c>
      <c r="CJ929" s="8" t="str">
        <f t="shared" si="543"/>
        <v>Low Headroom</v>
      </c>
      <c r="CK929" s="10">
        <v>1</v>
      </c>
      <c r="CL929" s="4">
        <v>132.11590274593399</v>
      </c>
      <c r="CM929" s="4">
        <f t="shared" si="544"/>
        <v>367.88409725406598</v>
      </c>
      <c r="CN929" s="8">
        <f t="shared" si="545"/>
        <v>73.57681945081319</v>
      </c>
      <c r="CO929" s="3">
        <v>500</v>
      </c>
      <c r="CP929" s="4">
        <v>500</v>
      </c>
      <c r="CQ929" s="8" t="str">
        <f t="shared" si="546"/>
        <v>High Headroom</v>
      </c>
      <c r="CR929" s="4">
        <v>1</v>
      </c>
      <c r="CS929" s="4">
        <v>1.5</v>
      </c>
      <c r="CT929" s="10">
        <v>0.3868803360625</v>
      </c>
      <c r="CU929" s="4">
        <f t="shared" si="547"/>
        <v>0.2368803360625</v>
      </c>
      <c r="CV929" s="4">
        <f t="shared" si="548"/>
        <v>157.92022404166667</v>
      </c>
      <c r="CW929" s="4">
        <v>0.15</v>
      </c>
      <c r="CX929" s="4">
        <v>0.15</v>
      </c>
      <c r="CY929" s="8" t="str">
        <f t="shared" si="549"/>
        <v>High Headroom</v>
      </c>
      <c r="CZ929" s="10">
        <v>1</v>
      </c>
      <c r="DC929" s="4" t="s">
        <v>115</v>
      </c>
      <c r="DD929" s="4" t="s">
        <v>4941</v>
      </c>
      <c r="DE929" s="4" t="s">
        <v>15</v>
      </c>
      <c r="DF929" s="4" t="s">
        <v>46</v>
      </c>
      <c r="DG929" s="4" t="s">
        <v>9022</v>
      </c>
      <c r="DH929" s="4">
        <v>300925</v>
      </c>
      <c r="DI929" s="4">
        <v>3925</v>
      </c>
      <c r="DJ929" s="29">
        <v>2300528240</v>
      </c>
      <c r="DK929" s="4" t="s">
        <v>17</v>
      </c>
      <c r="DL929" s="10" t="s">
        <v>938</v>
      </c>
      <c r="DM929" s="30">
        <v>3</v>
      </c>
      <c r="DN929" s="10">
        <v>6.2600000000000003E-2</v>
      </c>
      <c r="DO929" s="30">
        <v>1</v>
      </c>
      <c r="DP929" s="10">
        <v>0.38690000000000002</v>
      </c>
      <c r="DQ929" s="30">
        <v>1</v>
      </c>
      <c r="DR929" s="4">
        <v>419.6481</v>
      </c>
      <c r="DS929" s="31">
        <v>0.41964799999999997</v>
      </c>
      <c r="DT929" s="4" t="s">
        <v>116</v>
      </c>
      <c r="DU929" s="4" t="s">
        <v>117</v>
      </c>
      <c r="DV929" s="4">
        <v>1.7399999999999999E-2</v>
      </c>
      <c r="DW929" s="31">
        <v>0.21723600000000001</v>
      </c>
      <c r="DX929" s="4" t="s">
        <v>120</v>
      </c>
      <c r="DY929" s="4" t="s">
        <v>117</v>
      </c>
      <c r="DZ929" s="4">
        <v>0.2369</v>
      </c>
      <c r="EA929" s="31">
        <v>1.579202</v>
      </c>
      <c r="EB929" s="4" t="s">
        <v>118</v>
      </c>
      <c r="EC929" s="4" t="s">
        <v>117</v>
      </c>
      <c r="EE929" s="4" t="b">
        <f t="shared" si="550"/>
        <v>1</v>
      </c>
      <c r="EF929" s="4" t="b">
        <f t="shared" si="551"/>
        <v>1</v>
      </c>
      <c r="EG929" s="4" t="b">
        <f t="shared" si="552"/>
        <v>1</v>
      </c>
      <c r="EH929" s="4" t="b">
        <f t="shared" si="553"/>
        <v>1</v>
      </c>
      <c r="EI929" s="4" t="b">
        <f t="shared" si="554"/>
        <v>1</v>
      </c>
      <c r="EJ929" s="4" t="b">
        <f t="shared" si="555"/>
        <v>1</v>
      </c>
      <c r="EL929" s="4" t="s">
        <v>17186</v>
      </c>
      <c r="EM929" s="4" t="s">
        <v>19276</v>
      </c>
      <c r="EN929" s="4" t="s">
        <v>68</v>
      </c>
      <c r="EO929" s="4" t="s">
        <v>18231</v>
      </c>
      <c r="EP929" s="4">
        <v>200925</v>
      </c>
      <c r="EQ929" s="4" t="s">
        <v>42</v>
      </c>
      <c r="ER929" s="4">
        <v>29169</v>
      </c>
      <c r="ES929" s="10">
        <v>244.1903618364</v>
      </c>
      <c r="ET929" s="4">
        <f t="shared" si="526"/>
        <v>255.8096381636</v>
      </c>
      <c r="EU929" s="4">
        <f t="shared" si="527"/>
        <v>51.161927632719994</v>
      </c>
      <c r="EV929" s="4">
        <v>500</v>
      </c>
      <c r="EW929" s="4">
        <v>500</v>
      </c>
      <c r="EX929" s="8" t="str">
        <f t="shared" si="528"/>
        <v>Moderate Headroom</v>
      </c>
      <c r="EY929" s="10">
        <v>1</v>
      </c>
      <c r="EZ929" s="10">
        <v>0.12400870781999999</v>
      </c>
      <c r="FA929" s="4">
        <f t="shared" si="529"/>
        <v>1.5991292180000019E-2</v>
      </c>
      <c r="FB929" s="4">
        <f t="shared" si="530"/>
        <v>26.652153633333359</v>
      </c>
      <c r="FC929" s="4">
        <v>6.0000000000000012E-2</v>
      </c>
      <c r="FD929" s="4">
        <v>0.14000000000000001</v>
      </c>
      <c r="FE929" s="8" t="str">
        <f t="shared" si="531"/>
        <v>Low Headroom</v>
      </c>
      <c r="FF929" s="10">
        <v>2</v>
      </c>
      <c r="FG929" s="4" t="s">
        <v>158</v>
      </c>
      <c r="FH929" s="4" t="str">
        <f t="shared" si="532"/>
        <v>Bottomed Out</v>
      </c>
      <c r="FI929" s="4" t="str">
        <f t="shared" si="533"/>
        <v>Bottomed Out</v>
      </c>
      <c r="FJ929" s="4" t="s">
        <v>72</v>
      </c>
      <c r="FK929" s="4" t="s">
        <v>4015</v>
      </c>
      <c r="FL929" s="8" t="str">
        <f t="shared" si="534"/>
        <v>At the lowest level</v>
      </c>
      <c r="FM929" s="4">
        <v>6</v>
      </c>
      <c r="FN929" s="4">
        <v>2.75</v>
      </c>
      <c r="FO929" s="11">
        <v>0.50591270694000001</v>
      </c>
      <c r="FP929" s="4">
        <f t="shared" si="535"/>
        <v>0.35591270693999999</v>
      </c>
      <c r="FQ929" s="4">
        <f t="shared" si="536"/>
        <v>237.27513796</v>
      </c>
      <c r="FR929" s="4">
        <v>0.15</v>
      </c>
      <c r="FS929" s="4">
        <v>0.15</v>
      </c>
      <c r="FT929" s="8" t="str">
        <f t="shared" si="537"/>
        <v>High Headroom</v>
      </c>
      <c r="FU929" s="10">
        <v>1</v>
      </c>
      <c r="FX929" s="4" t="s">
        <v>115</v>
      </c>
      <c r="FY929" s="4" t="s">
        <v>17186</v>
      </c>
      <c r="FZ929" s="4" t="s">
        <v>15</v>
      </c>
      <c r="GA929" s="4" t="s">
        <v>42</v>
      </c>
      <c r="GB929" s="4" t="s">
        <v>19276</v>
      </c>
      <c r="GC929" s="4">
        <v>200925</v>
      </c>
      <c r="GD929" s="4">
        <v>20925</v>
      </c>
      <c r="GE929" s="4">
        <v>29169</v>
      </c>
      <c r="GF929" s="4"/>
      <c r="GG929" s="10">
        <v>244.19040000000001</v>
      </c>
      <c r="GH929" s="30">
        <v>1</v>
      </c>
      <c r="GI929" s="10">
        <v>0.124</v>
      </c>
      <c r="GJ929" s="30">
        <v>2</v>
      </c>
      <c r="GK929" s="10">
        <v>0.50590000000000002</v>
      </c>
      <c r="GL929" s="30">
        <v>1</v>
      </c>
      <c r="GM929" s="4">
        <v>255.80959999999999</v>
      </c>
      <c r="GN929" s="31">
        <v>0.51161900000000005</v>
      </c>
      <c r="GO929" s="4" t="s">
        <v>116</v>
      </c>
      <c r="GP929" s="4" t="s">
        <v>117</v>
      </c>
      <c r="GQ929" s="4">
        <v>1.6E-2</v>
      </c>
      <c r="GR929" s="31">
        <v>0.26652199999999998</v>
      </c>
      <c r="GS929" s="4" t="s">
        <v>120</v>
      </c>
      <c r="GT929" s="4" t="s">
        <v>117</v>
      </c>
      <c r="GU929" s="4">
        <v>0.35589999999999999</v>
      </c>
      <c r="GV929" s="31">
        <v>2.3727510000000001</v>
      </c>
      <c r="GW929" s="4" t="s">
        <v>118</v>
      </c>
      <c r="GX929" s="4" t="s">
        <v>117</v>
      </c>
      <c r="GZ929" s="4" t="b">
        <f t="shared" si="556"/>
        <v>1</v>
      </c>
      <c r="HA929" s="4" t="b">
        <f t="shared" si="557"/>
        <v>1</v>
      </c>
      <c r="HB929" s="4" t="b">
        <f t="shared" si="558"/>
        <v>1</v>
      </c>
      <c r="HC929" s="4" t="b">
        <f t="shared" si="559"/>
        <v>1</v>
      </c>
      <c r="HD929" s="4" t="b">
        <f t="shared" si="560"/>
        <v>1</v>
      </c>
      <c r="HE929" s="4" t="b">
        <f t="shared" si="561"/>
        <v>1</v>
      </c>
    </row>
    <row r="930" spans="69:213" ht="60" x14ac:dyDescent="0.25">
      <c r="BQ930" s="4" t="s">
        <v>4942</v>
      </c>
      <c r="BR930" s="4" t="s">
        <v>9023</v>
      </c>
      <c r="BS930" s="4" t="s">
        <v>70</v>
      </c>
      <c r="BT930" s="4" t="s">
        <v>13104</v>
      </c>
      <c r="BU930" s="4">
        <v>300926</v>
      </c>
      <c r="BV930" s="4" t="s">
        <v>20</v>
      </c>
      <c r="BW930" s="4">
        <v>428380</v>
      </c>
      <c r="BX930" s="10">
        <v>3103.5633195866699</v>
      </c>
      <c r="BY930" s="4">
        <f t="shared" si="538"/>
        <v>396.43668041333012</v>
      </c>
      <c r="BZ930" s="3">
        <f t="shared" si="539"/>
        <v>39.643668041333015</v>
      </c>
      <c r="CA930" s="3">
        <v>1000</v>
      </c>
      <c r="CB930" s="4">
        <v>3500</v>
      </c>
      <c r="CC930" s="8" t="str">
        <f t="shared" si="540"/>
        <v>Moderate Headroom</v>
      </c>
      <c r="CD930" s="10">
        <v>4</v>
      </c>
      <c r="CE930" s="10">
        <v>0.14119755400209999</v>
      </c>
      <c r="CF930" s="4">
        <f t="shared" si="541"/>
        <v>5.8802445997900021E-2</v>
      </c>
      <c r="CG930" s="3">
        <f t="shared" si="542"/>
        <v>98.0040766631667</v>
      </c>
      <c r="CH930" s="3">
        <v>0.06</v>
      </c>
      <c r="CI930" s="4">
        <v>0.2</v>
      </c>
      <c r="CJ930" s="8" t="str">
        <f t="shared" si="543"/>
        <v>High Headroom</v>
      </c>
      <c r="CK930" s="10">
        <v>3</v>
      </c>
      <c r="CL930" s="4">
        <v>706.95767109960002</v>
      </c>
      <c r="CM930" s="4">
        <f t="shared" si="544"/>
        <v>793.04232890039998</v>
      </c>
      <c r="CN930" s="8">
        <f t="shared" si="545"/>
        <v>79.304232890039998</v>
      </c>
      <c r="CO930" s="3">
        <v>1000</v>
      </c>
      <c r="CP930" s="4">
        <v>1500</v>
      </c>
      <c r="CQ930" s="8" t="str">
        <f t="shared" si="546"/>
        <v>High Headroom</v>
      </c>
      <c r="CR930" s="4">
        <v>2</v>
      </c>
      <c r="CS930" s="4">
        <v>3</v>
      </c>
      <c r="CT930" s="10">
        <v>1.0592485239628</v>
      </c>
      <c r="CU930" s="4">
        <f t="shared" si="547"/>
        <v>0.90924852396279998</v>
      </c>
      <c r="CV930" s="4">
        <f t="shared" si="548"/>
        <v>606.16568264186674</v>
      </c>
      <c r="CW930" s="4">
        <v>0.15</v>
      </c>
      <c r="CX930" s="4">
        <v>0.15</v>
      </c>
      <c r="CY930" s="8" t="str">
        <f t="shared" si="549"/>
        <v>High Headroom</v>
      </c>
      <c r="CZ930" s="10">
        <v>1</v>
      </c>
      <c r="DC930" s="4" t="s">
        <v>115</v>
      </c>
      <c r="DD930" s="4" t="s">
        <v>4942</v>
      </c>
      <c r="DE930" s="4" t="s">
        <v>15</v>
      </c>
      <c r="DF930" s="4" t="s">
        <v>20</v>
      </c>
      <c r="DG930" s="4" t="s">
        <v>9023</v>
      </c>
      <c r="DH930" s="4">
        <v>300926</v>
      </c>
      <c r="DI930" s="4">
        <v>3926</v>
      </c>
      <c r="DJ930" s="29">
        <v>428380</v>
      </c>
      <c r="DK930" s="4" t="s">
        <v>17</v>
      </c>
      <c r="DL930" s="10" t="s">
        <v>939</v>
      </c>
      <c r="DM930" s="30">
        <v>4</v>
      </c>
      <c r="DN930" s="10">
        <v>0.14119999999999999</v>
      </c>
      <c r="DO930" s="30">
        <v>3</v>
      </c>
      <c r="DP930" s="10">
        <v>1.0591999999999999</v>
      </c>
      <c r="DQ930" s="30">
        <v>1</v>
      </c>
      <c r="DR930" s="4">
        <v>396.43669999999997</v>
      </c>
      <c r="DS930" s="31">
        <v>0.39643700000000004</v>
      </c>
      <c r="DT930" s="4" t="s">
        <v>116</v>
      </c>
      <c r="DU930" s="4" t="s">
        <v>117</v>
      </c>
      <c r="DV930" s="4">
        <v>5.8799999999999998E-2</v>
      </c>
      <c r="DW930" s="31">
        <v>0.98004099999999994</v>
      </c>
      <c r="DX930" s="4" t="s">
        <v>118</v>
      </c>
      <c r="DY930" s="4" t="s">
        <v>117</v>
      </c>
      <c r="DZ930" s="4">
        <v>0.90920000000000001</v>
      </c>
      <c r="EA930" s="31">
        <v>6.0616570000000003</v>
      </c>
      <c r="EB930" s="4" t="s">
        <v>118</v>
      </c>
      <c r="EC930" s="4" t="s">
        <v>117</v>
      </c>
      <c r="EE930" s="4" t="b">
        <f t="shared" si="550"/>
        <v>1</v>
      </c>
      <c r="EF930" s="4" t="b">
        <f t="shared" si="551"/>
        <v>1</v>
      </c>
      <c r="EG930" s="4" t="b">
        <f t="shared" si="552"/>
        <v>1</v>
      </c>
      <c r="EH930" s="4" t="b">
        <f t="shared" si="553"/>
        <v>1</v>
      </c>
      <c r="EI930" s="4" t="b">
        <f t="shared" si="554"/>
        <v>1</v>
      </c>
      <c r="EJ930" s="4" t="b">
        <f t="shared" si="555"/>
        <v>1</v>
      </c>
      <c r="EL930" s="4" t="s">
        <v>17187</v>
      </c>
      <c r="EM930" s="4" t="s">
        <v>19277</v>
      </c>
      <c r="EN930" s="4" t="s">
        <v>68</v>
      </c>
      <c r="EO930" s="4" t="s">
        <v>18232</v>
      </c>
      <c r="EP930" s="4">
        <v>200926</v>
      </c>
      <c r="EQ930" s="4" t="s">
        <v>44</v>
      </c>
      <c r="ER930" s="4">
        <v>47003</v>
      </c>
      <c r="ES930" s="10">
        <v>2107.7958213399002</v>
      </c>
      <c r="ET930" s="4">
        <f t="shared" si="526"/>
        <v>392.20417866009984</v>
      </c>
      <c r="EU930" s="4">
        <f t="shared" si="527"/>
        <v>39.220417866009981</v>
      </c>
      <c r="EV930" s="4">
        <v>1000</v>
      </c>
      <c r="EW930" s="4">
        <v>2500</v>
      </c>
      <c r="EX930" s="8" t="str">
        <f t="shared" si="528"/>
        <v>Moderate Headroom</v>
      </c>
      <c r="EY930" s="10">
        <v>3</v>
      </c>
      <c r="EZ930" s="10">
        <v>0.20828335025</v>
      </c>
      <c r="FA930" s="4">
        <f t="shared" si="529"/>
        <v>4.1716649750000001E-2</v>
      </c>
      <c r="FB930" s="4">
        <f t="shared" si="530"/>
        <v>83.433299500000018</v>
      </c>
      <c r="FC930" s="4">
        <v>4.9999999999999989E-2</v>
      </c>
      <c r="FD930" s="4">
        <v>0.25</v>
      </c>
      <c r="FE930" s="8" t="str">
        <f t="shared" si="531"/>
        <v>High Headroom</v>
      </c>
      <c r="FF930" s="10">
        <v>4</v>
      </c>
      <c r="FG930" s="4">
        <v>0</v>
      </c>
      <c r="FH930" s="4">
        <f t="shared" si="532"/>
        <v>500</v>
      </c>
      <c r="FI930" s="4">
        <f t="shared" si="533"/>
        <v>100</v>
      </c>
      <c r="FJ930" s="4">
        <v>500</v>
      </c>
      <c r="FK930" s="4">
        <v>500</v>
      </c>
      <c r="FL930" s="8" t="str">
        <f t="shared" si="534"/>
        <v>High Headroom</v>
      </c>
      <c r="FM930" s="4">
        <v>1</v>
      </c>
      <c r="FN930" s="4">
        <v>3</v>
      </c>
      <c r="FO930" s="11">
        <v>0.48026298063</v>
      </c>
      <c r="FP930" s="4">
        <f t="shared" si="535"/>
        <v>0.33026298063000004</v>
      </c>
      <c r="FQ930" s="4">
        <f t="shared" si="536"/>
        <v>220.17532042000005</v>
      </c>
      <c r="FR930" s="4">
        <v>0.15</v>
      </c>
      <c r="FS930" s="4">
        <v>0.15</v>
      </c>
      <c r="FT930" s="8" t="str">
        <f t="shared" si="537"/>
        <v>High Headroom</v>
      </c>
      <c r="FU930" s="10">
        <v>1</v>
      </c>
      <c r="FX930" s="4" t="s">
        <v>115</v>
      </c>
      <c r="FY930" s="4" t="s">
        <v>17187</v>
      </c>
      <c r="FZ930" s="4" t="s">
        <v>15</v>
      </c>
      <c r="GA930" s="4" t="s">
        <v>44</v>
      </c>
      <c r="GB930" s="4" t="s">
        <v>19277</v>
      </c>
      <c r="GC930" s="4">
        <v>200926</v>
      </c>
      <c r="GD930" s="4">
        <v>20926</v>
      </c>
      <c r="GE930" s="4">
        <v>47003</v>
      </c>
      <c r="GF930" s="4"/>
      <c r="GG930" s="10" t="s">
        <v>3805</v>
      </c>
      <c r="GH930" s="30">
        <v>3</v>
      </c>
      <c r="GI930" s="10">
        <v>0.20830000000000001</v>
      </c>
      <c r="GJ930" s="30">
        <v>4</v>
      </c>
      <c r="GK930" s="10">
        <v>0.4803</v>
      </c>
      <c r="GL930" s="30">
        <v>1</v>
      </c>
      <c r="GM930" s="4">
        <v>392.20420000000001</v>
      </c>
      <c r="GN930" s="31">
        <v>0.392204</v>
      </c>
      <c r="GO930" s="4" t="s">
        <v>116</v>
      </c>
      <c r="GP930" s="4" t="s">
        <v>117</v>
      </c>
      <c r="GQ930" s="4">
        <v>4.1700000000000001E-2</v>
      </c>
      <c r="GR930" s="31">
        <v>0.83433299999999999</v>
      </c>
      <c r="GS930" s="4" t="s">
        <v>118</v>
      </c>
      <c r="GT930" s="4" t="s">
        <v>117</v>
      </c>
      <c r="GU930" s="4">
        <v>0.33029999999999998</v>
      </c>
      <c r="GV930" s="31">
        <v>2.2017530000000001</v>
      </c>
      <c r="GW930" s="4" t="s">
        <v>118</v>
      </c>
      <c r="GX930" s="4" t="s">
        <v>117</v>
      </c>
      <c r="GZ930" s="4" t="b">
        <f t="shared" si="556"/>
        <v>1</v>
      </c>
      <c r="HA930" s="4" t="b">
        <f t="shared" si="557"/>
        <v>1</v>
      </c>
      <c r="HB930" s="4" t="b">
        <f t="shared" si="558"/>
        <v>1</v>
      </c>
      <c r="HC930" s="4" t="b">
        <f t="shared" si="559"/>
        <v>1</v>
      </c>
      <c r="HD930" s="4" t="b">
        <f t="shared" si="560"/>
        <v>1</v>
      </c>
      <c r="HE930" s="4" t="b">
        <f t="shared" si="561"/>
        <v>1</v>
      </c>
    </row>
    <row r="931" spans="69:213" ht="60" x14ac:dyDescent="0.25">
      <c r="BQ931" s="4" t="s">
        <v>4943</v>
      </c>
      <c r="BR931" s="4" t="s">
        <v>9024</v>
      </c>
      <c r="BS931" s="4" t="s">
        <v>70</v>
      </c>
      <c r="BT931" s="4" t="s">
        <v>13105</v>
      </c>
      <c r="BU931" s="4">
        <v>300927</v>
      </c>
      <c r="BV931" s="4" t="s">
        <v>33</v>
      </c>
      <c r="BW931" s="4">
        <v>4830116</v>
      </c>
      <c r="BX931" s="10">
        <v>1918.0576631259501</v>
      </c>
      <c r="BY931" s="4">
        <f t="shared" si="538"/>
        <v>581.94233687404994</v>
      </c>
      <c r="BZ931" s="3">
        <f t="shared" si="539"/>
        <v>58.194233687404996</v>
      </c>
      <c r="CA931" s="3">
        <v>1000</v>
      </c>
      <c r="CB931" s="4">
        <v>2500</v>
      </c>
      <c r="CC931" s="8" t="str">
        <f t="shared" si="540"/>
        <v>Moderate Headroom</v>
      </c>
      <c r="CD931" s="10">
        <v>3</v>
      </c>
      <c r="CE931" s="10">
        <v>0.29122443696610001</v>
      </c>
      <c r="CF931" s="4">
        <f t="shared" si="541"/>
        <v>8.7755630338999802E-3</v>
      </c>
      <c r="CG931" s="3">
        <f t="shared" si="542"/>
        <v>17.551126067799963</v>
      </c>
      <c r="CH931" s="3">
        <v>4.9999999999999989E-2</v>
      </c>
      <c r="CI931" s="4">
        <v>0.3</v>
      </c>
      <c r="CJ931" s="8" t="str">
        <f t="shared" si="543"/>
        <v>Low Headroom</v>
      </c>
      <c r="CK931" s="10">
        <v>5</v>
      </c>
      <c r="CL931" s="4">
        <v>654.04021244309604</v>
      </c>
      <c r="CM931" s="4">
        <f t="shared" si="544"/>
        <v>845.95978755690396</v>
      </c>
      <c r="CN931" s="8">
        <f t="shared" si="545"/>
        <v>84.595978755690396</v>
      </c>
      <c r="CO931" s="3">
        <v>1000</v>
      </c>
      <c r="CP931" s="4">
        <v>1500</v>
      </c>
      <c r="CQ931" s="8" t="str">
        <f t="shared" si="546"/>
        <v>High Headroom</v>
      </c>
      <c r="CR931" s="4">
        <v>2</v>
      </c>
      <c r="CS931" s="4">
        <v>3.75</v>
      </c>
      <c r="CT931" s="10">
        <v>0.72675273737540003</v>
      </c>
      <c r="CU931" s="4">
        <f t="shared" si="547"/>
        <v>0.5767527373754</v>
      </c>
      <c r="CV931" s="4">
        <f t="shared" si="548"/>
        <v>384.50182491693334</v>
      </c>
      <c r="CW931" s="4">
        <v>0.15</v>
      </c>
      <c r="CX931" s="4">
        <v>0.15</v>
      </c>
      <c r="CY931" s="8" t="str">
        <f t="shared" si="549"/>
        <v>High Headroom</v>
      </c>
      <c r="CZ931" s="10">
        <v>1</v>
      </c>
      <c r="DC931" s="4" t="s">
        <v>115</v>
      </c>
      <c r="DD931" s="4" t="s">
        <v>4943</v>
      </c>
      <c r="DE931" s="4" t="s">
        <v>15</v>
      </c>
      <c r="DF931" s="4" t="s">
        <v>33</v>
      </c>
      <c r="DG931" s="4" t="s">
        <v>9024</v>
      </c>
      <c r="DH931" s="4">
        <v>300927</v>
      </c>
      <c r="DI931" s="4">
        <v>3927</v>
      </c>
      <c r="DJ931" s="29">
        <v>4830116</v>
      </c>
      <c r="DK931" s="4" t="s">
        <v>17</v>
      </c>
      <c r="DL931" s="10" t="s">
        <v>940</v>
      </c>
      <c r="DM931" s="30">
        <v>3</v>
      </c>
      <c r="DN931" s="10">
        <v>0.29120000000000001</v>
      </c>
      <c r="DO931" s="30">
        <v>5</v>
      </c>
      <c r="DP931" s="10">
        <v>0.7268</v>
      </c>
      <c r="DQ931" s="30">
        <v>1</v>
      </c>
      <c r="DR931" s="4">
        <v>581.94230000000005</v>
      </c>
      <c r="DS931" s="31">
        <v>0.58194200000000007</v>
      </c>
      <c r="DT931" s="4" t="s">
        <v>116</v>
      </c>
      <c r="DU931" s="4" t="s">
        <v>117</v>
      </c>
      <c r="DV931" s="4">
        <v>8.8000000000000005E-3</v>
      </c>
      <c r="DW931" s="31">
        <v>0.17551100000000003</v>
      </c>
      <c r="DX931" s="4" t="s">
        <v>120</v>
      </c>
      <c r="DY931" s="4" t="s">
        <v>117</v>
      </c>
      <c r="DZ931" s="4">
        <v>0.57679999999999998</v>
      </c>
      <c r="EA931" s="31">
        <v>3.845018</v>
      </c>
      <c r="EB931" s="4" t="s">
        <v>118</v>
      </c>
      <c r="EC931" s="4" t="s">
        <v>117</v>
      </c>
      <c r="EE931" s="4" t="b">
        <f t="shared" si="550"/>
        <v>1</v>
      </c>
      <c r="EF931" s="4" t="b">
        <f t="shared" si="551"/>
        <v>1</v>
      </c>
      <c r="EG931" s="4" t="b">
        <f t="shared" si="552"/>
        <v>1</v>
      </c>
      <c r="EH931" s="4" t="b">
        <f t="shared" si="553"/>
        <v>1</v>
      </c>
      <c r="EI931" s="4" t="b">
        <f t="shared" si="554"/>
        <v>1</v>
      </c>
      <c r="EJ931" s="4" t="b">
        <f t="shared" si="555"/>
        <v>1</v>
      </c>
      <c r="EL931" s="4" t="s">
        <v>17188</v>
      </c>
      <c r="EM931" s="4" t="s">
        <v>19278</v>
      </c>
      <c r="EN931" s="4" t="s">
        <v>68</v>
      </c>
      <c r="EO931" s="4" t="s">
        <v>18233</v>
      </c>
      <c r="EP931" s="4">
        <v>200927</v>
      </c>
      <c r="EQ931" s="4" t="s">
        <v>21</v>
      </c>
      <c r="ER931" s="4">
        <v>5093</v>
      </c>
      <c r="ES931" s="10">
        <v>425.47260959840003</v>
      </c>
      <c r="ET931" s="4">
        <f t="shared" si="526"/>
        <v>74.527390401599973</v>
      </c>
      <c r="EU931" s="4">
        <f t="shared" si="527"/>
        <v>14.905478080319995</v>
      </c>
      <c r="EV931" s="4">
        <v>500</v>
      </c>
      <c r="EW931" s="4">
        <v>500</v>
      </c>
      <c r="EX931" s="8" t="str">
        <f t="shared" si="528"/>
        <v>Low Headroom</v>
      </c>
      <c r="EY931" s="10">
        <v>1</v>
      </c>
      <c r="EZ931" s="10">
        <v>5.9443322504000001E-2</v>
      </c>
      <c r="FA931" s="4">
        <f t="shared" si="529"/>
        <v>2.0556677496E-2</v>
      </c>
      <c r="FB931" s="4">
        <f t="shared" si="530"/>
        <v>25.69584687</v>
      </c>
      <c r="FC931" s="4">
        <v>0.08</v>
      </c>
      <c r="FD931" s="4">
        <v>0.08</v>
      </c>
      <c r="FE931" s="8" t="str">
        <f t="shared" si="531"/>
        <v>Low Headroom</v>
      </c>
      <c r="FF931" s="10">
        <v>1</v>
      </c>
      <c r="FG931" s="4">
        <v>280.78878282295602</v>
      </c>
      <c r="FH931" s="4">
        <f t="shared" si="532"/>
        <v>219.21121717704398</v>
      </c>
      <c r="FI931" s="4">
        <f t="shared" si="533"/>
        <v>43.842243435408797</v>
      </c>
      <c r="FJ931" s="4">
        <v>500</v>
      </c>
      <c r="FK931" s="4">
        <v>500</v>
      </c>
      <c r="FL931" s="8" t="str">
        <f t="shared" si="534"/>
        <v>Moderate Headroom</v>
      </c>
      <c r="FM931" s="4">
        <v>1</v>
      </c>
      <c r="FN931" s="4">
        <v>1</v>
      </c>
      <c r="FO931" s="11">
        <v>1.1446900789000001</v>
      </c>
      <c r="FP931" s="4">
        <f t="shared" si="535"/>
        <v>0.99469007890000005</v>
      </c>
      <c r="FQ931" s="4">
        <f t="shared" si="536"/>
        <v>663.12671926666667</v>
      </c>
      <c r="FR931" s="4">
        <v>0.15</v>
      </c>
      <c r="FS931" s="4">
        <v>0.15</v>
      </c>
      <c r="FT931" s="8" t="str">
        <f t="shared" si="537"/>
        <v>High Headroom</v>
      </c>
      <c r="FU931" s="10">
        <v>1</v>
      </c>
      <c r="FX931" s="4" t="s">
        <v>115</v>
      </c>
      <c r="FY931" s="4" t="s">
        <v>17188</v>
      </c>
      <c r="FZ931" s="4" t="s">
        <v>15</v>
      </c>
      <c r="GA931" s="4" t="s">
        <v>21</v>
      </c>
      <c r="GB931" s="4" t="s">
        <v>19278</v>
      </c>
      <c r="GC931" s="4">
        <v>200927</v>
      </c>
      <c r="GD931" s="4">
        <v>20927</v>
      </c>
      <c r="GE931" s="4">
        <v>5093</v>
      </c>
      <c r="GF931" s="4"/>
      <c r="GG931" s="10">
        <v>425.4726</v>
      </c>
      <c r="GH931" s="30">
        <v>1</v>
      </c>
      <c r="GI931" s="10">
        <v>5.9400000000000001E-2</v>
      </c>
      <c r="GJ931" s="30">
        <v>1</v>
      </c>
      <c r="GK931" s="10">
        <v>1.1447000000000001</v>
      </c>
      <c r="GL931" s="30">
        <v>1</v>
      </c>
      <c r="GM931" s="4">
        <v>74.5274</v>
      </c>
      <c r="GN931" s="31">
        <v>0.14905499999999999</v>
      </c>
      <c r="GO931" s="4" t="s">
        <v>120</v>
      </c>
      <c r="GP931" s="4" t="s">
        <v>117</v>
      </c>
      <c r="GQ931" s="4">
        <v>2.06E-2</v>
      </c>
      <c r="GR931" s="31">
        <v>0.25695799999999996</v>
      </c>
      <c r="GS931" s="4" t="s">
        <v>120</v>
      </c>
      <c r="GT931" s="4" t="s">
        <v>117</v>
      </c>
      <c r="GU931" s="4">
        <v>0.99470000000000003</v>
      </c>
      <c r="GV931" s="31">
        <v>6.6312670000000002</v>
      </c>
      <c r="GW931" s="4" t="s">
        <v>118</v>
      </c>
      <c r="GX931" s="4" t="s">
        <v>117</v>
      </c>
      <c r="GZ931" s="4" t="b">
        <f t="shared" si="556"/>
        <v>1</v>
      </c>
      <c r="HA931" s="4" t="b">
        <f t="shared" si="557"/>
        <v>1</v>
      </c>
      <c r="HB931" s="4" t="b">
        <f t="shared" si="558"/>
        <v>1</v>
      </c>
      <c r="HC931" s="4" t="b">
        <f t="shared" si="559"/>
        <v>1</v>
      </c>
      <c r="HD931" s="4" t="b">
        <f t="shared" si="560"/>
        <v>1</v>
      </c>
      <c r="HE931" s="4" t="b">
        <f t="shared" si="561"/>
        <v>1</v>
      </c>
    </row>
    <row r="932" spans="69:213" ht="60" x14ac:dyDescent="0.25">
      <c r="BQ932" s="4" t="s">
        <v>4944</v>
      </c>
      <c r="BR932" s="4" t="s">
        <v>9025</v>
      </c>
      <c r="BS932" s="4" t="s">
        <v>70</v>
      </c>
      <c r="BT932" s="4" t="s">
        <v>13106</v>
      </c>
      <c r="BU932" s="4">
        <v>300928</v>
      </c>
      <c r="BV932" s="4" t="s">
        <v>30</v>
      </c>
      <c r="BW932" s="4">
        <v>1828386</v>
      </c>
      <c r="BX932" s="10">
        <v>1444.41319571392</v>
      </c>
      <c r="BY932" s="4">
        <f t="shared" si="538"/>
        <v>55.586804286079996</v>
      </c>
      <c r="BZ932" s="3">
        <f t="shared" si="539"/>
        <v>5.5586804286079996</v>
      </c>
      <c r="CA932" s="3">
        <v>1000</v>
      </c>
      <c r="CB932" s="4">
        <v>1500</v>
      </c>
      <c r="CC932" s="8" t="str">
        <f t="shared" si="540"/>
        <v>Low Headroom</v>
      </c>
      <c r="CD932" s="10">
        <v>2</v>
      </c>
      <c r="CE932" s="10">
        <v>6.4345991561199994E-2</v>
      </c>
      <c r="CF932" s="4">
        <f t="shared" si="541"/>
        <v>1.5654008438800007E-2</v>
      </c>
      <c r="CG932" s="3">
        <f t="shared" si="542"/>
        <v>19.567510548500007</v>
      </c>
      <c r="CH932" s="3">
        <v>0.08</v>
      </c>
      <c r="CI932" s="4">
        <v>0.08</v>
      </c>
      <c r="CJ932" s="8" t="str">
        <f t="shared" si="543"/>
        <v>Low Headroom</v>
      </c>
      <c r="CK932" s="10">
        <v>1</v>
      </c>
      <c r="CL932" s="4">
        <v>441.97933922996901</v>
      </c>
      <c r="CM932" s="4">
        <f t="shared" si="544"/>
        <v>58.020660770030986</v>
      </c>
      <c r="CN932" s="8">
        <f t="shared" si="545"/>
        <v>11.604132154006198</v>
      </c>
      <c r="CO932" s="3">
        <v>500</v>
      </c>
      <c r="CP932" s="4">
        <v>500</v>
      </c>
      <c r="CQ932" s="8" t="str">
        <f t="shared" si="546"/>
        <v>Low Headroom</v>
      </c>
      <c r="CR932" s="4">
        <v>1</v>
      </c>
      <c r="CS932" s="4">
        <v>1.25</v>
      </c>
      <c r="CT932" s="10">
        <v>0.73669552749129996</v>
      </c>
      <c r="CU932" s="4">
        <f t="shared" si="547"/>
        <v>0.58669552749129994</v>
      </c>
      <c r="CV932" s="4">
        <f t="shared" si="548"/>
        <v>391.13035166086661</v>
      </c>
      <c r="CW932" s="4">
        <v>0.15</v>
      </c>
      <c r="CX932" s="4">
        <v>0.15</v>
      </c>
      <c r="CY932" s="8" t="str">
        <f t="shared" si="549"/>
        <v>High Headroom</v>
      </c>
      <c r="CZ932" s="10">
        <v>1</v>
      </c>
      <c r="DC932" s="4" t="s">
        <v>115</v>
      </c>
      <c r="DD932" s="4" t="s">
        <v>4944</v>
      </c>
      <c r="DE932" s="4" t="s">
        <v>15</v>
      </c>
      <c r="DF932" s="4" t="s">
        <v>30</v>
      </c>
      <c r="DG932" s="4" t="s">
        <v>9025</v>
      </c>
      <c r="DH932" s="4">
        <v>300928</v>
      </c>
      <c r="DI932" s="4">
        <v>3928</v>
      </c>
      <c r="DJ932" s="29">
        <v>1828386</v>
      </c>
      <c r="DK932" s="4" t="s">
        <v>17</v>
      </c>
      <c r="DL932" s="10" t="s">
        <v>941</v>
      </c>
      <c r="DM932" s="30">
        <v>2</v>
      </c>
      <c r="DN932" s="10">
        <v>6.4299999999999996E-2</v>
      </c>
      <c r="DO932" s="30">
        <v>1</v>
      </c>
      <c r="DP932" s="10">
        <v>0.73670000000000002</v>
      </c>
      <c r="DQ932" s="30">
        <v>1</v>
      </c>
      <c r="DR932" s="4">
        <v>55.586799999999997</v>
      </c>
      <c r="DS932" s="31">
        <v>5.5586999999999998E-2</v>
      </c>
      <c r="DT932" s="4" t="s">
        <v>120</v>
      </c>
      <c r="DU932" s="4" t="s">
        <v>117</v>
      </c>
      <c r="DV932" s="4">
        <v>1.5699999999999999E-2</v>
      </c>
      <c r="DW932" s="31">
        <v>0.19567499999999999</v>
      </c>
      <c r="DX932" s="4" t="s">
        <v>120</v>
      </c>
      <c r="DY932" s="4" t="s">
        <v>117</v>
      </c>
      <c r="DZ932" s="4">
        <v>0.5867</v>
      </c>
      <c r="EA932" s="31">
        <v>3.9113039999999999</v>
      </c>
      <c r="EB932" s="4" t="s">
        <v>118</v>
      </c>
      <c r="EC932" s="4" t="s">
        <v>117</v>
      </c>
      <c r="EE932" s="4" t="b">
        <f t="shared" si="550"/>
        <v>1</v>
      </c>
      <c r="EF932" s="4" t="b">
        <f t="shared" si="551"/>
        <v>1</v>
      </c>
      <c r="EG932" s="4" t="b">
        <f t="shared" si="552"/>
        <v>1</v>
      </c>
      <c r="EH932" s="4" t="b">
        <f t="shared" si="553"/>
        <v>1</v>
      </c>
      <c r="EI932" s="4" t="b">
        <f t="shared" si="554"/>
        <v>1</v>
      </c>
      <c r="EJ932" s="4" t="b">
        <f t="shared" si="555"/>
        <v>1</v>
      </c>
      <c r="EL932" s="4" t="s">
        <v>17189</v>
      </c>
      <c r="EM932" s="4" t="s">
        <v>19279</v>
      </c>
      <c r="EN932" s="4" t="s">
        <v>68</v>
      </c>
      <c r="EO932" s="4" t="s">
        <v>18234</v>
      </c>
      <c r="EP932" s="4">
        <v>200928</v>
      </c>
      <c r="EQ932" s="4" t="s">
        <v>32</v>
      </c>
      <c r="ER932" s="4">
        <v>20107</v>
      </c>
      <c r="ES932" s="10">
        <v>1625.0515406422001</v>
      </c>
      <c r="ET932" s="4">
        <f t="shared" si="526"/>
        <v>874.94845935779995</v>
      </c>
      <c r="EU932" s="4">
        <f t="shared" si="527"/>
        <v>87.494845935779992</v>
      </c>
      <c r="EV932" s="4">
        <v>1000</v>
      </c>
      <c r="EW932" s="4">
        <v>2500</v>
      </c>
      <c r="EX932" s="8" t="str">
        <f t="shared" si="528"/>
        <v>High Headroom</v>
      </c>
      <c r="EY932" s="10">
        <v>3</v>
      </c>
      <c r="EZ932" s="10">
        <v>0.11206167152</v>
      </c>
      <c r="FA932" s="4">
        <f t="shared" si="529"/>
        <v>2.793832848000001E-2</v>
      </c>
      <c r="FB932" s="4">
        <f t="shared" si="530"/>
        <v>46.563880800000007</v>
      </c>
      <c r="FC932" s="4">
        <v>6.0000000000000012E-2</v>
      </c>
      <c r="FD932" s="4">
        <v>0.14000000000000001</v>
      </c>
      <c r="FE932" s="8" t="str">
        <f t="shared" si="531"/>
        <v>Moderate Headroom</v>
      </c>
      <c r="FF932" s="10">
        <v>2</v>
      </c>
      <c r="FG932" s="4">
        <v>570.30092769838302</v>
      </c>
      <c r="FH932" s="4">
        <f t="shared" si="532"/>
        <v>929.69907230161698</v>
      </c>
      <c r="FI932" s="4">
        <f t="shared" si="533"/>
        <v>92.969907230161695</v>
      </c>
      <c r="FJ932" s="4">
        <v>1000</v>
      </c>
      <c r="FK932" s="4">
        <v>1500</v>
      </c>
      <c r="FL932" s="8" t="str">
        <f t="shared" si="534"/>
        <v>High Headroom</v>
      </c>
      <c r="FM932" s="4">
        <v>2</v>
      </c>
      <c r="FN932" s="4">
        <v>2.25</v>
      </c>
      <c r="FO932" s="11">
        <v>0.58866103738999997</v>
      </c>
      <c r="FP932" s="4">
        <f t="shared" si="535"/>
        <v>0.43866103738999995</v>
      </c>
      <c r="FQ932" s="4">
        <f t="shared" si="536"/>
        <v>292.44069159333333</v>
      </c>
      <c r="FR932" s="4">
        <v>0.15</v>
      </c>
      <c r="FS932" s="4">
        <v>0.15</v>
      </c>
      <c r="FT932" s="8" t="str">
        <f t="shared" si="537"/>
        <v>High Headroom</v>
      </c>
      <c r="FU932" s="10">
        <v>1</v>
      </c>
      <c r="FX932" s="4" t="s">
        <v>115</v>
      </c>
      <c r="FY932" s="4" t="s">
        <v>17189</v>
      </c>
      <c r="FZ932" s="4" t="s">
        <v>15</v>
      </c>
      <c r="GA932" s="4" t="s">
        <v>32</v>
      </c>
      <c r="GB932" s="4" t="s">
        <v>19279</v>
      </c>
      <c r="GC932" s="4">
        <v>200928</v>
      </c>
      <c r="GD932" s="4">
        <v>20928</v>
      </c>
      <c r="GE932" s="4">
        <v>20107</v>
      </c>
      <c r="GF932" s="4"/>
      <c r="GG932" s="10" t="s">
        <v>3806</v>
      </c>
      <c r="GH932" s="30">
        <v>3</v>
      </c>
      <c r="GI932" s="10">
        <v>0.11210000000000001</v>
      </c>
      <c r="GJ932" s="30">
        <v>2</v>
      </c>
      <c r="GK932" s="10">
        <v>0.5887</v>
      </c>
      <c r="GL932" s="30">
        <v>1</v>
      </c>
      <c r="GM932" s="4">
        <v>874.94849999999997</v>
      </c>
      <c r="GN932" s="31">
        <v>0.87494799999999995</v>
      </c>
      <c r="GO932" s="4" t="s">
        <v>118</v>
      </c>
      <c r="GP932" s="4" t="s">
        <v>117</v>
      </c>
      <c r="GQ932" s="4">
        <v>2.7900000000000001E-2</v>
      </c>
      <c r="GR932" s="31">
        <v>0.46563899999999997</v>
      </c>
      <c r="GS932" s="4" t="s">
        <v>116</v>
      </c>
      <c r="GT932" s="4" t="s">
        <v>117</v>
      </c>
      <c r="GU932" s="4">
        <v>0.43869999999999998</v>
      </c>
      <c r="GV932" s="31">
        <v>2.924407</v>
      </c>
      <c r="GW932" s="4" t="s">
        <v>118</v>
      </c>
      <c r="GX932" s="4" t="s">
        <v>117</v>
      </c>
      <c r="GZ932" s="4" t="b">
        <f t="shared" si="556"/>
        <v>1</v>
      </c>
      <c r="HA932" s="4" t="b">
        <f t="shared" si="557"/>
        <v>1</v>
      </c>
      <c r="HB932" s="4" t="b">
        <f t="shared" si="558"/>
        <v>1</v>
      </c>
      <c r="HC932" s="4" t="b">
        <f t="shared" si="559"/>
        <v>1</v>
      </c>
      <c r="HD932" s="4" t="b">
        <f t="shared" si="560"/>
        <v>1</v>
      </c>
      <c r="HE932" s="4" t="b">
        <f t="shared" si="561"/>
        <v>1</v>
      </c>
    </row>
    <row r="933" spans="69:213" ht="45" x14ac:dyDescent="0.25">
      <c r="BQ933" s="4" t="s">
        <v>4945</v>
      </c>
      <c r="BR933" s="4" t="s">
        <v>9026</v>
      </c>
      <c r="BS933" s="4" t="s">
        <v>70</v>
      </c>
      <c r="BT933" s="4" t="s">
        <v>13107</v>
      </c>
      <c r="BU933" s="4">
        <v>300929</v>
      </c>
      <c r="BV933" s="4" t="s">
        <v>47</v>
      </c>
      <c r="BW933" s="4">
        <v>3629542</v>
      </c>
      <c r="BX933" s="10">
        <v>3382.9280734569002</v>
      </c>
      <c r="BY933" s="4">
        <f t="shared" si="538"/>
        <v>117.07192654309983</v>
      </c>
      <c r="BZ933" s="3">
        <f t="shared" si="539"/>
        <v>11.707192654309983</v>
      </c>
      <c r="CA933" s="3">
        <v>1000</v>
      </c>
      <c r="CB933" s="4">
        <v>3500</v>
      </c>
      <c r="CC933" s="8" t="str">
        <f t="shared" si="540"/>
        <v>Low Headroom</v>
      </c>
      <c r="CD933" s="10">
        <v>4</v>
      </c>
      <c r="CE933" s="10">
        <v>0.20577234758999999</v>
      </c>
      <c r="CF933" s="4">
        <f t="shared" si="541"/>
        <v>4.4227652410000012E-2</v>
      </c>
      <c r="CG933" s="3">
        <f t="shared" si="542"/>
        <v>88.455304820000052</v>
      </c>
      <c r="CH933" s="3">
        <v>4.9999999999999989E-2</v>
      </c>
      <c r="CI933" s="4">
        <v>0.25</v>
      </c>
      <c r="CJ933" s="8" t="str">
        <f t="shared" si="543"/>
        <v>High Headroom</v>
      </c>
      <c r="CK933" s="10">
        <v>4</v>
      </c>
      <c r="CL933" s="4">
        <v>829.79129983760004</v>
      </c>
      <c r="CM933" s="4">
        <f t="shared" si="544"/>
        <v>670.20870016239996</v>
      </c>
      <c r="CN933" s="8">
        <f t="shared" si="545"/>
        <v>67.020870016239996</v>
      </c>
      <c r="CO933" s="3">
        <v>1000</v>
      </c>
      <c r="CP933" s="4">
        <v>1500</v>
      </c>
      <c r="CQ933" s="8" t="str">
        <f t="shared" si="546"/>
        <v>High Headroom</v>
      </c>
      <c r="CR933" s="4">
        <v>2</v>
      </c>
      <c r="CS933" s="4">
        <v>3.5</v>
      </c>
      <c r="CT933" s="10">
        <v>0.15714021457999999</v>
      </c>
      <c r="CU933" s="4">
        <f t="shared" si="547"/>
        <v>7.1402145799999983E-3</v>
      </c>
      <c r="CV933" s="4">
        <f t="shared" si="548"/>
        <v>4.7601430533333318</v>
      </c>
      <c r="CW933" s="4">
        <v>0.15</v>
      </c>
      <c r="CX933" s="4">
        <v>0.15</v>
      </c>
      <c r="CY933" s="8" t="str">
        <f t="shared" si="549"/>
        <v>Low Headroom</v>
      </c>
      <c r="CZ933" s="10">
        <v>1</v>
      </c>
      <c r="DC933" s="4" t="s">
        <v>115</v>
      </c>
      <c r="DD933" s="4" t="s">
        <v>4945</v>
      </c>
      <c r="DE933" s="4" t="s">
        <v>15</v>
      </c>
      <c r="DF933" s="4" t="s">
        <v>47</v>
      </c>
      <c r="DG933" s="4" t="s">
        <v>9026</v>
      </c>
      <c r="DH933" s="4">
        <v>300929</v>
      </c>
      <c r="DI933" s="4">
        <v>3929</v>
      </c>
      <c r="DJ933" s="29">
        <v>3629542</v>
      </c>
      <c r="DK933" s="4" t="s">
        <v>17</v>
      </c>
      <c r="DL933" s="10" t="s">
        <v>942</v>
      </c>
      <c r="DM933" s="30">
        <v>4</v>
      </c>
      <c r="DN933" s="10">
        <v>0.20580000000000001</v>
      </c>
      <c r="DO933" s="30">
        <v>4</v>
      </c>
      <c r="DP933" s="10">
        <v>0.15709999999999999</v>
      </c>
      <c r="DQ933" s="30">
        <v>1</v>
      </c>
      <c r="DR933" s="4">
        <v>117.0719</v>
      </c>
      <c r="DS933" s="31">
        <v>0.11707200000000001</v>
      </c>
      <c r="DT933" s="4" t="s">
        <v>120</v>
      </c>
      <c r="DU933" s="4" t="s">
        <v>117</v>
      </c>
      <c r="DV933" s="4">
        <v>4.4200000000000003E-2</v>
      </c>
      <c r="DW933" s="31">
        <v>0.88455299999999992</v>
      </c>
      <c r="DX933" s="4" t="s">
        <v>118</v>
      </c>
      <c r="DY933" s="4" t="s">
        <v>117</v>
      </c>
      <c r="DZ933" s="4">
        <v>7.1000000000000004E-3</v>
      </c>
      <c r="EA933" s="31">
        <v>4.7601000000000004E-2</v>
      </c>
      <c r="EB933" s="4" t="s">
        <v>120</v>
      </c>
      <c r="EC933" s="4" t="s">
        <v>117</v>
      </c>
      <c r="EE933" s="4" t="b">
        <f t="shared" si="550"/>
        <v>1</v>
      </c>
      <c r="EF933" s="4" t="b">
        <f t="shared" si="551"/>
        <v>1</v>
      </c>
      <c r="EG933" s="4" t="b">
        <f t="shared" si="552"/>
        <v>1</v>
      </c>
      <c r="EH933" s="4" t="b">
        <f t="shared" si="553"/>
        <v>1</v>
      </c>
      <c r="EI933" s="4" t="b">
        <f t="shared" si="554"/>
        <v>1</v>
      </c>
      <c r="EJ933" s="4" t="b">
        <f t="shared" si="555"/>
        <v>1</v>
      </c>
      <c r="EL933" s="4" t="s">
        <v>17190</v>
      </c>
      <c r="EM933" s="4" t="s">
        <v>19280</v>
      </c>
      <c r="EN933" s="4" t="s">
        <v>68</v>
      </c>
      <c r="EO933" s="4" t="s">
        <v>18235</v>
      </c>
      <c r="EP933" s="4">
        <v>200929</v>
      </c>
      <c r="EQ933" s="4" t="s">
        <v>43</v>
      </c>
      <c r="ER933" s="4">
        <v>55009</v>
      </c>
      <c r="ES933" s="10">
        <v>718.21778157489996</v>
      </c>
      <c r="ET933" s="4">
        <f t="shared" si="526"/>
        <v>781.78221842510004</v>
      </c>
      <c r="EU933" s="4">
        <f t="shared" si="527"/>
        <v>78.178221842510013</v>
      </c>
      <c r="EV933" s="4">
        <v>1000</v>
      </c>
      <c r="EW933" s="4">
        <v>1500</v>
      </c>
      <c r="EX933" s="8" t="str">
        <f t="shared" si="528"/>
        <v>High Headroom</v>
      </c>
      <c r="EY933" s="10">
        <v>2</v>
      </c>
      <c r="EZ933" s="10">
        <v>7.8576876742000007E-2</v>
      </c>
      <c r="FA933" s="4">
        <f t="shared" si="529"/>
        <v>1.4231232579999947E-3</v>
      </c>
      <c r="FB933" s="4">
        <f t="shared" si="530"/>
        <v>1.7789040724999934</v>
      </c>
      <c r="FC933" s="4">
        <v>0.08</v>
      </c>
      <c r="FD933" s="4">
        <v>0.08</v>
      </c>
      <c r="FE933" s="8" t="str">
        <f t="shared" si="531"/>
        <v>Low Headroom</v>
      </c>
      <c r="FF933" s="10">
        <v>1</v>
      </c>
      <c r="FG933" s="4">
        <v>30.656910443975701</v>
      </c>
      <c r="FH933" s="4">
        <f t="shared" si="532"/>
        <v>469.34308955602432</v>
      </c>
      <c r="FI933" s="4">
        <f t="shared" si="533"/>
        <v>93.868617911204865</v>
      </c>
      <c r="FJ933" s="4">
        <v>500</v>
      </c>
      <c r="FK933" s="4">
        <v>500</v>
      </c>
      <c r="FL933" s="8" t="str">
        <f t="shared" si="534"/>
        <v>High Headroom</v>
      </c>
      <c r="FM933" s="4">
        <v>1</v>
      </c>
      <c r="FN933" s="4">
        <v>1.25</v>
      </c>
      <c r="FO933" s="11">
        <v>0</v>
      </c>
      <c r="FP933" s="4" t="str">
        <f t="shared" si="535"/>
        <v>Bottomed Out</v>
      </c>
      <c r="FQ933" s="4" t="str">
        <f t="shared" si="536"/>
        <v>Bottomed Out</v>
      </c>
      <c r="FR933" s="4" t="e">
        <v>#N/A</v>
      </c>
      <c r="FS933" s="4" t="e">
        <v>#N/A</v>
      </c>
      <c r="FT933" s="8" t="str">
        <f t="shared" si="537"/>
        <v>At the lowest level</v>
      </c>
      <c r="FU933" s="10">
        <v>0</v>
      </c>
      <c r="FX933" s="4" t="s">
        <v>115</v>
      </c>
      <c r="FY933" s="4" t="s">
        <v>17190</v>
      </c>
      <c r="FZ933" s="4" t="s">
        <v>15</v>
      </c>
      <c r="GA933" s="4" t="s">
        <v>43</v>
      </c>
      <c r="GB933" s="4" t="s">
        <v>19280</v>
      </c>
      <c r="GC933" s="4">
        <v>200929</v>
      </c>
      <c r="GD933" s="4">
        <v>20929</v>
      </c>
      <c r="GE933" s="4">
        <v>55009</v>
      </c>
      <c r="GF933" s="4"/>
      <c r="GG933" s="10">
        <v>718.21780000000001</v>
      </c>
      <c r="GH933" s="30">
        <v>2</v>
      </c>
      <c r="GI933" s="10">
        <v>7.8600000000000003E-2</v>
      </c>
      <c r="GJ933" s="30">
        <v>1</v>
      </c>
      <c r="GK933" s="10">
        <v>0</v>
      </c>
      <c r="GL933" s="30">
        <v>0</v>
      </c>
      <c r="GM933" s="4">
        <v>781.78219999999999</v>
      </c>
      <c r="GN933" s="31">
        <v>0.78178200000000009</v>
      </c>
      <c r="GO933" s="4" t="s">
        <v>118</v>
      </c>
      <c r="GP933" s="4" t="s">
        <v>117</v>
      </c>
      <c r="GQ933" s="4">
        <v>1.4E-3</v>
      </c>
      <c r="GR933" s="31">
        <v>1.7788999999999999E-2</v>
      </c>
      <c r="GS933" s="4" t="s">
        <v>120</v>
      </c>
      <c r="GT933" s="4" t="s">
        <v>117</v>
      </c>
      <c r="GU933" s="4"/>
      <c r="GV933" s="4"/>
      <c r="GW933" s="4" t="s">
        <v>124</v>
      </c>
      <c r="GX933" s="4" t="s">
        <v>2390</v>
      </c>
      <c r="GZ933" s="4" t="b">
        <f t="shared" si="556"/>
        <v>1</v>
      </c>
      <c r="HA933" s="4" t="b">
        <f t="shared" si="557"/>
        <v>1</v>
      </c>
      <c r="HB933" s="4" t="b">
        <f t="shared" si="558"/>
        <v>1</v>
      </c>
      <c r="HC933" s="4" t="b">
        <f t="shared" si="559"/>
        <v>1</v>
      </c>
      <c r="HD933" s="4" t="b">
        <f t="shared" si="560"/>
        <v>1</v>
      </c>
      <c r="HE933" s="4" t="b">
        <f t="shared" si="561"/>
        <v>1</v>
      </c>
    </row>
    <row r="934" spans="69:213" ht="60" x14ac:dyDescent="0.25">
      <c r="BQ934" s="4" t="s">
        <v>4946</v>
      </c>
      <c r="BR934" s="4" t="s">
        <v>9027</v>
      </c>
      <c r="BS934" s="4" t="s">
        <v>70</v>
      </c>
      <c r="BT934" s="4" t="s">
        <v>13108</v>
      </c>
      <c r="BU934" s="4">
        <v>300930</v>
      </c>
      <c r="BV934" s="4" t="s">
        <v>50</v>
      </c>
      <c r="BW934" s="4">
        <v>3832060</v>
      </c>
      <c r="BX934" s="10">
        <v>2093.0294619982901</v>
      </c>
      <c r="BY934" s="4">
        <f t="shared" si="538"/>
        <v>406.97053800170988</v>
      </c>
      <c r="BZ934" s="3">
        <f t="shared" si="539"/>
        <v>40.697053800170991</v>
      </c>
      <c r="CA934" s="3">
        <v>1000</v>
      </c>
      <c r="CB934" s="4">
        <v>2500</v>
      </c>
      <c r="CC934" s="8" t="str">
        <f t="shared" si="540"/>
        <v>Moderate Headroom</v>
      </c>
      <c r="CD934" s="10">
        <v>3</v>
      </c>
      <c r="CE934" s="10">
        <v>0.1727668845316</v>
      </c>
      <c r="CF934" s="4">
        <f t="shared" si="541"/>
        <v>2.7233115468400015E-2</v>
      </c>
      <c r="CG934" s="3">
        <f t="shared" si="542"/>
        <v>45.388525780666697</v>
      </c>
      <c r="CH934" s="3">
        <v>0.06</v>
      </c>
      <c r="CI934" s="4">
        <v>0.2</v>
      </c>
      <c r="CJ934" s="8" t="str">
        <f t="shared" si="543"/>
        <v>Moderate Headroom</v>
      </c>
      <c r="CK934" s="10">
        <v>3</v>
      </c>
      <c r="CL934" s="4">
        <v>1250.4309217542</v>
      </c>
      <c r="CM934" s="4">
        <f t="shared" si="544"/>
        <v>249.56907824580003</v>
      </c>
      <c r="CN934" s="8">
        <f t="shared" si="545"/>
        <v>24.956907824580004</v>
      </c>
      <c r="CO934" s="3">
        <v>1000</v>
      </c>
      <c r="CP934" s="4">
        <v>1500</v>
      </c>
      <c r="CQ934" s="8" t="str">
        <f t="shared" si="546"/>
        <v>Low Headroom</v>
      </c>
      <c r="CR934" s="4">
        <v>2</v>
      </c>
      <c r="CS934" s="4">
        <v>2.75</v>
      </c>
      <c r="CT934" s="10">
        <v>0.4231105243744</v>
      </c>
      <c r="CU934" s="4">
        <f t="shared" si="547"/>
        <v>0.27311052437439998</v>
      </c>
      <c r="CV934" s="4">
        <f t="shared" si="548"/>
        <v>182.07368291626668</v>
      </c>
      <c r="CW934" s="4">
        <v>0.15</v>
      </c>
      <c r="CX934" s="4">
        <v>0.15</v>
      </c>
      <c r="CY934" s="8" t="str">
        <f t="shared" si="549"/>
        <v>High Headroom</v>
      </c>
      <c r="CZ934" s="10">
        <v>1</v>
      </c>
      <c r="DC934" s="4" t="s">
        <v>115</v>
      </c>
      <c r="DD934" s="4" t="s">
        <v>4946</v>
      </c>
      <c r="DE934" s="4" t="s">
        <v>15</v>
      </c>
      <c r="DF934" s="4" t="s">
        <v>50</v>
      </c>
      <c r="DG934" s="4" t="s">
        <v>9027</v>
      </c>
      <c r="DH934" s="4">
        <v>300930</v>
      </c>
      <c r="DI934" s="4">
        <v>3930</v>
      </c>
      <c r="DJ934" s="29">
        <v>3832060</v>
      </c>
      <c r="DK934" s="4" t="s">
        <v>17</v>
      </c>
      <c r="DL934" s="10" t="s">
        <v>943</v>
      </c>
      <c r="DM934" s="30">
        <v>3</v>
      </c>
      <c r="DN934" s="10">
        <v>0.17280000000000001</v>
      </c>
      <c r="DO934" s="30">
        <v>3</v>
      </c>
      <c r="DP934" s="10">
        <v>0.42309999999999998</v>
      </c>
      <c r="DQ934" s="30">
        <v>1</v>
      </c>
      <c r="DR934" s="4">
        <v>406.97050000000002</v>
      </c>
      <c r="DS934" s="31">
        <v>0.40697099999999997</v>
      </c>
      <c r="DT934" s="4" t="s">
        <v>116</v>
      </c>
      <c r="DU934" s="4" t="s">
        <v>117</v>
      </c>
      <c r="DV934" s="4">
        <v>2.7199999999999998E-2</v>
      </c>
      <c r="DW934" s="31">
        <v>0.45388499999999998</v>
      </c>
      <c r="DX934" s="4" t="s">
        <v>116</v>
      </c>
      <c r="DY934" s="4" t="s">
        <v>117</v>
      </c>
      <c r="DZ934" s="4">
        <v>0.27310000000000001</v>
      </c>
      <c r="EA934" s="31">
        <v>1.820737</v>
      </c>
      <c r="EB934" s="4" t="s">
        <v>118</v>
      </c>
      <c r="EC934" s="4" t="s">
        <v>117</v>
      </c>
      <c r="EE934" s="4" t="b">
        <f t="shared" si="550"/>
        <v>1</v>
      </c>
      <c r="EF934" s="4" t="b">
        <f t="shared" si="551"/>
        <v>1</v>
      </c>
      <c r="EG934" s="4" t="b">
        <f t="shared" si="552"/>
        <v>1</v>
      </c>
      <c r="EH934" s="4" t="b">
        <f t="shared" si="553"/>
        <v>1</v>
      </c>
      <c r="EI934" s="4" t="b">
        <f t="shared" si="554"/>
        <v>1</v>
      </c>
      <c r="EJ934" s="4" t="b">
        <f t="shared" si="555"/>
        <v>1</v>
      </c>
      <c r="EL934" s="4" t="s">
        <v>17191</v>
      </c>
      <c r="EM934" s="4" t="s">
        <v>19281</v>
      </c>
      <c r="EN934" s="4" t="s">
        <v>68</v>
      </c>
      <c r="EO934" s="4" t="s">
        <v>18236</v>
      </c>
      <c r="EP934" s="4">
        <v>200930</v>
      </c>
      <c r="EQ934" s="4" t="s">
        <v>24</v>
      </c>
      <c r="ER934" s="4">
        <v>8055</v>
      </c>
      <c r="ES934" s="10">
        <v>1264.6313254224001</v>
      </c>
      <c r="ET934" s="4">
        <f t="shared" si="526"/>
        <v>235.3686745775999</v>
      </c>
      <c r="EU934" s="4">
        <f t="shared" si="527"/>
        <v>23.536867457759993</v>
      </c>
      <c r="EV934" s="4">
        <v>1000</v>
      </c>
      <c r="EW934" s="4">
        <v>1500</v>
      </c>
      <c r="EX934" s="8" t="str">
        <f t="shared" si="528"/>
        <v>Low Headroom</v>
      </c>
      <c r="EY934" s="10">
        <v>2</v>
      </c>
      <c r="EZ934" s="10">
        <v>5.0310979739999998E-2</v>
      </c>
      <c r="FA934" s="4">
        <f t="shared" si="529"/>
        <v>2.9689020260000004E-2</v>
      </c>
      <c r="FB934" s="4">
        <f t="shared" si="530"/>
        <v>37.111275325000001</v>
      </c>
      <c r="FC934" s="4">
        <v>0.08</v>
      </c>
      <c r="FD934" s="4">
        <v>0.08</v>
      </c>
      <c r="FE934" s="8" t="str">
        <f t="shared" si="531"/>
        <v>Moderate Headroom</v>
      </c>
      <c r="FF934" s="10">
        <v>1</v>
      </c>
      <c r="FG934" s="4">
        <v>0</v>
      </c>
      <c r="FH934" s="4">
        <f t="shared" si="532"/>
        <v>500</v>
      </c>
      <c r="FI934" s="4">
        <f t="shared" si="533"/>
        <v>100</v>
      </c>
      <c r="FJ934" s="4">
        <v>500</v>
      </c>
      <c r="FK934" s="4">
        <v>500</v>
      </c>
      <c r="FL934" s="8" t="str">
        <f t="shared" si="534"/>
        <v>High Headroom</v>
      </c>
      <c r="FM934" s="4">
        <v>1</v>
      </c>
      <c r="FN934" s="4">
        <v>1.25</v>
      </c>
      <c r="FO934" s="11">
        <v>0.23630260161</v>
      </c>
      <c r="FP934" s="4">
        <f t="shared" si="535"/>
        <v>8.6302601610000002E-2</v>
      </c>
      <c r="FQ934" s="4">
        <f t="shared" si="536"/>
        <v>57.535067740000002</v>
      </c>
      <c r="FR934" s="4">
        <v>0.15</v>
      </c>
      <c r="FS934" s="4">
        <v>0.15</v>
      </c>
      <c r="FT934" s="8" t="str">
        <f t="shared" si="537"/>
        <v>Moderate Headroom</v>
      </c>
      <c r="FU934" s="10">
        <v>1</v>
      </c>
      <c r="FX934" s="4" t="s">
        <v>115</v>
      </c>
      <c r="FY934" s="4" t="s">
        <v>17191</v>
      </c>
      <c r="FZ934" s="4" t="s">
        <v>15</v>
      </c>
      <c r="GA934" s="4" t="s">
        <v>24</v>
      </c>
      <c r="GB934" s="4" t="s">
        <v>19281</v>
      </c>
      <c r="GC934" s="4">
        <v>200930</v>
      </c>
      <c r="GD934" s="4">
        <v>20930</v>
      </c>
      <c r="GE934" s="4">
        <v>8055</v>
      </c>
      <c r="GF934" s="4"/>
      <c r="GG934" s="10" t="s">
        <v>3807</v>
      </c>
      <c r="GH934" s="30">
        <v>2</v>
      </c>
      <c r="GI934" s="10">
        <v>5.0299999999999997E-2</v>
      </c>
      <c r="GJ934" s="30">
        <v>1</v>
      </c>
      <c r="GK934" s="10">
        <v>0.23630000000000001</v>
      </c>
      <c r="GL934" s="30">
        <v>1</v>
      </c>
      <c r="GM934" s="4">
        <v>235.36869999999999</v>
      </c>
      <c r="GN934" s="31">
        <v>0.23536899999999999</v>
      </c>
      <c r="GO934" s="4" t="s">
        <v>120</v>
      </c>
      <c r="GP934" s="4" t="s">
        <v>117</v>
      </c>
      <c r="GQ934" s="4">
        <v>2.9700000000000001E-2</v>
      </c>
      <c r="GR934" s="31">
        <v>0.37111300000000003</v>
      </c>
      <c r="GS934" s="4" t="s">
        <v>116</v>
      </c>
      <c r="GT934" s="4" t="s">
        <v>117</v>
      </c>
      <c r="GU934" s="4">
        <v>8.6300000000000002E-2</v>
      </c>
      <c r="GV934" s="31">
        <v>0.57535099999999995</v>
      </c>
      <c r="GW934" s="4" t="s">
        <v>116</v>
      </c>
      <c r="GX934" s="4" t="s">
        <v>117</v>
      </c>
      <c r="GZ934" s="4" t="b">
        <f t="shared" si="556"/>
        <v>1</v>
      </c>
      <c r="HA934" s="4" t="b">
        <f t="shared" si="557"/>
        <v>1</v>
      </c>
      <c r="HB934" s="4" t="b">
        <f t="shared" si="558"/>
        <v>1</v>
      </c>
      <c r="HC934" s="4" t="b">
        <f t="shared" si="559"/>
        <v>1</v>
      </c>
      <c r="HD934" s="4" t="b">
        <f t="shared" si="560"/>
        <v>1</v>
      </c>
      <c r="HE934" s="4" t="b">
        <f t="shared" si="561"/>
        <v>1</v>
      </c>
    </row>
    <row r="935" spans="69:213" ht="60" x14ac:dyDescent="0.25">
      <c r="BQ935" s="4" t="s">
        <v>4947</v>
      </c>
      <c r="BR935" s="4" t="s">
        <v>9028</v>
      </c>
      <c r="BS935" s="4" t="s">
        <v>70</v>
      </c>
      <c r="BT935" s="4" t="s">
        <v>13109</v>
      </c>
      <c r="BU935" s="4">
        <v>300931</v>
      </c>
      <c r="BV935" s="4" t="s">
        <v>48</v>
      </c>
      <c r="BW935" s="4">
        <v>3728000</v>
      </c>
      <c r="BX935" s="10">
        <v>1634.6529967932299</v>
      </c>
      <c r="BY935" s="4">
        <f t="shared" si="538"/>
        <v>865.34700320677007</v>
      </c>
      <c r="BZ935" s="3">
        <f t="shared" si="539"/>
        <v>86.534700320677004</v>
      </c>
      <c r="CA935" s="3">
        <v>1000</v>
      </c>
      <c r="CB935" s="4">
        <v>2500</v>
      </c>
      <c r="CC935" s="8" t="str">
        <f t="shared" si="540"/>
        <v>High Headroom</v>
      </c>
      <c r="CD935" s="10">
        <v>3</v>
      </c>
      <c r="CE935" s="10">
        <v>0.1724610700094</v>
      </c>
      <c r="CF935" s="4">
        <f t="shared" si="541"/>
        <v>2.7538929990600008E-2</v>
      </c>
      <c r="CG935" s="3">
        <f t="shared" si="542"/>
        <v>45.89821665100002</v>
      </c>
      <c r="CH935" s="3">
        <v>0.06</v>
      </c>
      <c r="CI935" s="4">
        <v>0.2</v>
      </c>
      <c r="CJ935" s="8" t="str">
        <f t="shared" si="543"/>
        <v>Moderate Headroom</v>
      </c>
      <c r="CK935" s="10">
        <v>3</v>
      </c>
      <c r="CL935" s="4">
        <v>628.11369645891102</v>
      </c>
      <c r="CM935" s="4">
        <f t="shared" si="544"/>
        <v>871.88630354108898</v>
      </c>
      <c r="CN935" s="8">
        <f t="shared" si="545"/>
        <v>87.188630354108895</v>
      </c>
      <c r="CO935" s="3">
        <v>1000</v>
      </c>
      <c r="CP935" s="4">
        <v>1500</v>
      </c>
      <c r="CQ935" s="8" t="str">
        <f t="shared" si="546"/>
        <v>High Headroom</v>
      </c>
      <c r="CR935" s="4">
        <v>2</v>
      </c>
      <c r="CS935" s="4">
        <v>2.75</v>
      </c>
      <c r="CT935" s="10">
        <v>0.14140349504310001</v>
      </c>
      <c r="CU935" s="4">
        <f t="shared" si="547"/>
        <v>6.1403495043100012E-2</v>
      </c>
      <c r="CV935" s="4">
        <f t="shared" si="548"/>
        <v>87.71927863300003</v>
      </c>
      <c r="CW935" s="4">
        <v>6.9999999999999993E-2</v>
      </c>
      <c r="CX935" s="4">
        <v>0.08</v>
      </c>
      <c r="CY935" s="8" t="str">
        <f t="shared" si="549"/>
        <v>High Headroom</v>
      </c>
      <c r="CZ935" s="10">
        <v>2</v>
      </c>
      <c r="DC935" s="4" t="s">
        <v>115</v>
      </c>
      <c r="DD935" s="4" t="s">
        <v>4947</v>
      </c>
      <c r="DE935" s="4" t="s">
        <v>15</v>
      </c>
      <c r="DF935" s="4" t="s">
        <v>48</v>
      </c>
      <c r="DG935" s="4" t="s">
        <v>9028</v>
      </c>
      <c r="DH935" s="4">
        <v>300931</v>
      </c>
      <c r="DI935" s="4">
        <v>3931</v>
      </c>
      <c r="DJ935" s="29">
        <v>3728000</v>
      </c>
      <c r="DK935" s="4" t="s">
        <v>17</v>
      </c>
      <c r="DL935" s="10" t="s">
        <v>944</v>
      </c>
      <c r="DM935" s="30">
        <v>3</v>
      </c>
      <c r="DN935" s="10">
        <v>0.17249999999999999</v>
      </c>
      <c r="DO935" s="30">
        <v>3</v>
      </c>
      <c r="DP935" s="10">
        <v>0.1414</v>
      </c>
      <c r="DQ935" s="30">
        <v>2</v>
      </c>
      <c r="DR935" s="4">
        <v>865.34699999999998</v>
      </c>
      <c r="DS935" s="31">
        <v>0.86534699999999998</v>
      </c>
      <c r="DT935" s="4" t="s">
        <v>118</v>
      </c>
      <c r="DU935" s="4" t="s">
        <v>117</v>
      </c>
      <c r="DV935" s="4">
        <v>2.75E-2</v>
      </c>
      <c r="DW935" s="31">
        <v>0.458982</v>
      </c>
      <c r="DX935" s="4" t="s">
        <v>116</v>
      </c>
      <c r="DY935" s="4" t="s">
        <v>117</v>
      </c>
      <c r="DZ935" s="4">
        <v>6.1400000000000003E-2</v>
      </c>
      <c r="EA935" s="31">
        <v>0.877193</v>
      </c>
      <c r="EB935" s="4" t="s">
        <v>118</v>
      </c>
      <c r="EC935" s="4" t="s">
        <v>117</v>
      </c>
      <c r="EE935" s="4" t="b">
        <f t="shared" si="550"/>
        <v>1</v>
      </c>
      <c r="EF935" s="4" t="b">
        <f t="shared" si="551"/>
        <v>1</v>
      </c>
      <c r="EG935" s="4" t="b">
        <f t="shared" si="552"/>
        <v>1</v>
      </c>
      <c r="EH935" s="4" t="b">
        <f t="shared" si="553"/>
        <v>1</v>
      </c>
      <c r="EI935" s="4" t="b">
        <f t="shared" si="554"/>
        <v>1</v>
      </c>
      <c r="EJ935" s="4" t="b">
        <f t="shared" si="555"/>
        <v>1</v>
      </c>
      <c r="EL935" s="4" t="s">
        <v>17192</v>
      </c>
      <c r="EM935" s="4" t="s">
        <v>19282</v>
      </c>
      <c r="EN935" s="4" t="s">
        <v>68</v>
      </c>
      <c r="EO935" s="4" t="s">
        <v>18237</v>
      </c>
      <c r="EP935" s="4">
        <v>200931</v>
      </c>
      <c r="EQ935" s="4" t="s">
        <v>21</v>
      </c>
      <c r="ER935" s="4">
        <v>5037</v>
      </c>
      <c r="ES935" s="10">
        <v>472.15843262873102</v>
      </c>
      <c r="ET935" s="4">
        <f t="shared" si="526"/>
        <v>27.84156737126898</v>
      </c>
      <c r="EU935" s="4">
        <f t="shared" si="527"/>
        <v>5.5683134742537961</v>
      </c>
      <c r="EV935" s="4">
        <v>500</v>
      </c>
      <c r="EW935" s="4">
        <v>500</v>
      </c>
      <c r="EX935" s="8" t="str">
        <f t="shared" si="528"/>
        <v>Low Headroom</v>
      </c>
      <c r="EY935" s="10">
        <v>1</v>
      </c>
      <c r="EZ935" s="10">
        <v>0.18733989867360001</v>
      </c>
      <c r="FA935" s="4">
        <f t="shared" si="529"/>
        <v>1.2660101326399997E-2</v>
      </c>
      <c r="FB935" s="4">
        <f t="shared" si="530"/>
        <v>21.100168877333331</v>
      </c>
      <c r="FC935" s="4">
        <v>0.06</v>
      </c>
      <c r="FD935" s="4">
        <v>0.2</v>
      </c>
      <c r="FE935" s="8" t="str">
        <f t="shared" si="531"/>
        <v>Low Headroom</v>
      </c>
      <c r="FF935" s="10">
        <v>3</v>
      </c>
      <c r="FG935" s="4">
        <v>239.57916873341699</v>
      </c>
      <c r="FH935" s="4">
        <f t="shared" si="532"/>
        <v>260.42083126658304</v>
      </c>
      <c r="FI935" s="4">
        <f t="shared" si="533"/>
        <v>52.08416625331661</v>
      </c>
      <c r="FJ935" s="4">
        <v>500</v>
      </c>
      <c r="FK935" s="4">
        <v>500</v>
      </c>
      <c r="FL935" s="8" t="str">
        <f t="shared" si="534"/>
        <v>Moderate Headroom</v>
      </c>
      <c r="FM935" s="4">
        <v>1</v>
      </c>
      <c r="FN935" s="4">
        <v>2</v>
      </c>
      <c r="FO935" s="11">
        <v>0.63973256924550004</v>
      </c>
      <c r="FP935" s="4">
        <f t="shared" si="535"/>
        <v>0.48973256924550002</v>
      </c>
      <c r="FQ935" s="4">
        <f t="shared" si="536"/>
        <v>326.48837949700004</v>
      </c>
      <c r="FR935" s="4">
        <v>0.15</v>
      </c>
      <c r="FS935" s="4">
        <v>0.15</v>
      </c>
      <c r="FT935" s="8" t="str">
        <f t="shared" si="537"/>
        <v>High Headroom</v>
      </c>
      <c r="FU935" s="10">
        <v>1</v>
      </c>
      <c r="FX935" s="4" t="s">
        <v>115</v>
      </c>
      <c r="FY935" s="4" t="s">
        <v>17192</v>
      </c>
      <c r="FZ935" s="4" t="s">
        <v>15</v>
      </c>
      <c r="GA935" s="4" t="s">
        <v>21</v>
      </c>
      <c r="GB935" s="4" t="s">
        <v>19282</v>
      </c>
      <c r="GC935" s="4">
        <v>200931</v>
      </c>
      <c r="GD935" s="4">
        <v>20931</v>
      </c>
      <c r="GE935" s="4">
        <v>5037</v>
      </c>
      <c r="GF935" s="4"/>
      <c r="GG935" s="10">
        <v>472.15839999999997</v>
      </c>
      <c r="GH935" s="30">
        <v>1</v>
      </c>
      <c r="GI935" s="10">
        <v>0.18729999999999999</v>
      </c>
      <c r="GJ935" s="30">
        <v>3</v>
      </c>
      <c r="GK935" s="10">
        <v>0.63970000000000005</v>
      </c>
      <c r="GL935" s="30">
        <v>1</v>
      </c>
      <c r="GM935" s="4">
        <v>27.8416</v>
      </c>
      <c r="GN935" s="31">
        <v>5.5682999999999996E-2</v>
      </c>
      <c r="GO935" s="4" t="s">
        <v>120</v>
      </c>
      <c r="GP935" s="4" t="s">
        <v>117</v>
      </c>
      <c r="GQ935" s="4">
        <v>1.2699999999999999E-2</v>
      </c>
      <c r="GR935" s="31">
        <v>0.21100200000000002</v>
      </c>
      <c r="GS935" s="4" t="s">
        <v>120</v>
      </c>
      <c r="GT935" s="4" t="s">
        <v>117</v>
      </c>
      <c r="GU935" s="4">
        <v>0.48970000000000002</v>
      </c>
      <c r="GV935" s="31">
        <v>3.2648840000000003</v>
      </c>
      <c r="GW935" s="4" t="s">
        <v>118</v>
      </c>
      <c r="GX935" s="4" t="s">
        <v>117</v>
      </c>
      <c r="GZ935" s="4" t="b">
        <f t="shared" si="556"/>
        <v>1</v>
      </c>
      <c r="HA935" s="4" t="b">
        <f t="shared" si="557"/>
        <v>1</v>
      </c>
      <c r="HB935" s="4" t="b">
        <f t="shared" si="558"/>
        <v>1</v>
      </c>
      <c r="HC935" s="4" t="b">
        <f t="shared" si="559"/>
        <v>1</v>
      </c>
      <c r="HD935" s="4" t="b">
        <f t="shared" si="560"/>
        <v>1</v>
      </c>
      <c r="HE935" s="4" t="b">
        <f t="shared" si="561"/>
        <v>1</v>
      </c>
    </row>
    <row r="936" spans="69:213" ht="45" x14ac:dyDescent="0.25">
      <c r="BQ936" s="4" t="s">
        <v>4948</v>
      </c>
      <c r="BR936" s="4" t="s">
        <v>9029</v>
      </c>
      <c r="BS936" s="4" t="s">
        <v>70</v>
      </c>
      <c r="BT936" s="4" t="s">
        <v>13110</v>
      </c>
      <c r="BU936" s="4">
        <v>300932</v>
      </c>
      <c r="BV936" s="4" t="s">
        <v>47</v>
      </c>
      <c r="BW936" s="4">
        <v>3607129553</v>
      </c>
      <c r="BX936" s="10">
        <v>248.59636068456999</v>
      </c>
      <c r="BY936" s="4">
        <f t="shared" si="538"/>
        <v>251.40363931543001</v>
      </c>
      <c r="BZ936" s="3">
        <f t="shared" si="539"/>
        <v>50.280727863086007</v>
      </c>
      <c r="CA936" s="3">
        <v>500</v>
      </c>
      <c r="CB936" s="4">
        <v>500</v>
      </c>
      <c r="CC936" s="8" t="str">
        <f t="shared" si="540"/>
        <v>Moderate Headroom</v>
      </c>
      <c r="CD936" s="10">
        <v>1</v>
      </c>
      <c r="CE936" s="10">
        <v>0.1185498220641</v>
      </c>
      <c r="CF936" s="4">
        <f t="shared" si="541"/>
        <v>2.1450177935900011E-2</v>
      </c>
      <c r="CG936" s="3">
        <f t="shared" si="542"/>
        <v>35.750296559833345</v>
      </c>
      <c r="CH936" s="3">
        <v>6.0000000000000012E-2</v>
      </c>
      <c r="CI936" s="4">
        <v>0.14000000000000001</v>
      </c>
      <c r="CJ936" s="8" t="str">
        <f t="shared" si="543"/>
        <v>Moderate Headroom</v>
      </c>
      <c r="CK936" s="10">
        <v>2</v>
      </c>
      <c r="CL936" s="4">
        <v>104.332621908273</v>
      </c>
      <c r="CM936" s="4">
        <f t="shared" si="544"/>
        <v>395.66737809172702</v>
      </c>
      <c r="CN936" s="8">
        <f t="shared" si="545"/>
        <v>79.1334756183454</v>
      </c>
      <c r="CO936" s="3">
        <v>500</v>
      </c>
      <c r="CP936" s="4">
        <v>500</v>
      </c>
      <c r="CQ936" s="8" t="str">
        <f t="shared" si="546"/>
        <v>High Headroom</v>
      </c>
      <c r="CR936" s="4">
        <v>1</v>
      </c>
      <c r="CS936" s="4">
        <v>1.5</v>
      </c>
      <c r="CT936" s="10">
        <v>0.16039051603910001</v>
      </c>
      <c r="CU936" s="4">
        <f t="shared" si="547"/>
        <v>1.0390516039100017E-2</v>
      </c>
      <c r="CV936" s="4">
        <f t="shared" si="548"/>
        <v>6.9270106927333455</v>
      </c>
      <c r="CW936" s="4">
        <v>0.15</v>
      </c>
      <c r="CX936" s="4">
        <v>0.15</v>
      </c>
      <c r="CY936" s="8" t="str">
        <f t="shared" si="549"/>
        <v>Low Headroom</v>
      </c>
      <c r="CZ936" s="10">
        <v>1</v>
      </c>
      <c r="DC936" s="4" t="s">
        <v>115</v>
      </c>
      <c r="DD936" s="4" t="s">
        <v>4948</v>
      </c>
      <c r="DE936" s="4" t="s">
        <v>15</v>
      </c>
      <c r="DF936" s="4" t="s">
        <v>47</v>
      </c>
      <c r="DG936" s="4" t="s">
        <v>9029</v>
      </c>
      <c r="DH936" s="4">
        <v>300932</v>
      </c>
      <c r="DI936" s="4">
        <v>3932</v>
      </c>
      <c r="DJ936" s="29">
        <v>3607129553</v>
      </c>
      <c r="DK936" s="4" t="s">
        <v>17</v>
      </c>
      <c r="DL936" s="10">
        <v>248.59639999999999</v>
      </c>
      <c r="DM936" s="30">
        <v>1</v>
      </c>
      <c r="DN936" s="10">
        <v>0.11849999999999999</v>
      </c>
      <c r="DO936" s="30">
        <v>2</v>
      </c>
      <c r="DP936" s="10">
        <v>0.16039999999999999</v>
      </c>
      <c r="DQ936" s="30">
        <v>1</v>
      </c>
      <c r="DR936" s="4">
        <v>251.40360000000001</v>
      </c>
      <c r="DS936" s="31">
        <v>0.502807</v>
      </c>
      <c r="DT936" s="4" t="s">
        <v>116</v>
      </c>
      <c r="DU936" s="4" t="s">
        <v>117</v>
      </c>
      <c r="DV936" s="4">
        <v>2.1499999999999998E-2</v>
      </c>
      <c r="DW936" s="31">
        <v>0.35750300000000002</v>
      </c>
      <c r="DX936" s="4" t="s">
        <v>116</v>
      </c>
      <c r="DY936" s="4" t="s">
        <v>117</v>
      </c>
      <c r="DZ936" s="4">
        <v>1.04E-2</v>
      </c>
      <c r="EA936" s="31">
        <v>6.9269999999999998E-2</v>
      </c>
      <c r="EB936" s="4" t="s">
        <v>120</v>
      </c>
      <c r="EC936" s="4" t="s">
        <v>117</v>
      </c>
      <c r="EE936" s="4" t="b">
        <f t="shared" si="550"/>
        <v>1</v>
      </c>
      <c r="EF936" s="4" t="b">
        <f t="shared" si="551"/>
        <v>1</v>
      </c>
      <c r="EG936" s="4" t="b">
        <f t="shared" si="552"/>
        <v>1</v>
      </c>
      <c r="EH936" s="4" t="b">
        <f t="shared" si="553"/>
        <v>1</v>
      </c>
      <c r="EI936" s="4" t="b">
        <f t="shared" si="554"/>
        <v>1</v>
      </c>
      <c r="EJ936" s="4" t="b">
        <f t="shared" si="555"/>
        <v>1</v>
      </c>
      <c r="EL936" s="4" t="s">
        <v>17193</v>
      </c>
      <c r="EM936" s="4" t="s">
        <v>19283</v>
      </c>
      <c r="EN936" s="4" t="s">
        <v>68</v>
      </c>
      <c r="EO936" s="4" t="s">
        <v>18238</v>
      </c>
      <c r="EP936" s="4">
        <v>200932</v>
      </c>
      <c r="EQ936" s="4" t="s">
        <v>42</v>
      </c>
      <c r="ER936" s="4">
        <v>29015</v>
      </c>
      <c r="ES936" s="10">
        <v>550.732571825371</v>
      </c>
      <c r="ET936" s="4">
        <f t="shared" si="526"/>
        <v>949.267428174629</v>
      </c>
      <c r="EU936" s="4">
        <f t="shared" si="527"/>
        <v>94.926742817462909</v>
      </c>
      <c r="EV936" s="4">
        <v>1000</v>
      </c>
      <c r="EW936" s="4">
        <v>1500</v>
      </c>
      <c r="EX936" s="8" t="str">
        <f t="shared" si="528"/>
        <v>High Headroom</v>
      </c>
      <c r="EY936" s="10">
        <v>2</v>
      </c>
      <c r="EZ936" s="10">
        <v>1.8965772707099999E-2</v>
      </c>
      <c r="FA936" s="4">
        <f t="shared" si="529"/>
        <v>6.1034227292900006E-2</v>
      </c>
      <c r="FB936" s="4">
        <f t="shared" si="530"/>
        <v>76.292784116125006</v>
      </c>
      <c r="FC936" s="4">
        <v>0.08</v>
      </c>
      <c r="FD936" s="4">
        <v>0.08</v>
      </c>
      <c r="FE936" s="8" t="str">
        <f t="shared" si="531"/>
        <v>High Headroom</v>
      </c>
      <c r="FF936" s="10">
        <v>1</v>
      </c>
      <c r="FG936" s="4"/>
      <c r="FH936" s="4" t="str">
        <f t="shared" si="532"/>
        <v>Bottomed Out</v>
      </c>
      <c r="FI936" s="4" t="str">
        <f t="shared" si="533"/>
        <v>Bottomed Out</v>
      </c>
      <c r="FJ936" s="4" t="s">
        <v>72</v>
      </c>
      <c r="FK936" s="4" t="s">
        <v>4015</v>
      </c>
      <c r="FL936" s="8" t="str">
        <f t="shared" si="534"/>
        <v>At the lowest level</v>
      </c>
      <c r="FM936" s="4">
        <v>6</v>
      </c>
      <c r="FN936" s="4">
        <v>2.5</v>
      </c>
      <c r="FO936" s="11">
        <v>0.58809001097689995</v>
      </c>
      <c r="FP936" s="4">
        <f t="shared" si="535"/>
        <v>0.43809001097689992</v>
      </c>
      <c r="FQ936" s="4">
        <f t="shared" si="536"/>
        <v>292.0600073179333</v>
      </c>
      <c r="FR936" s="4">
        <v>0.15</v>
      </c>
      <c r="FS936" s="4">
        <v>0.15</v>
      </c>
      <c r="FT936" s="8" t="str">
        <f t="shared" si="537"/>
        <v>High Headroom</v>
      </c>
      <c r="FU936" s="10">
        <v>1</v>
      </c>
      <c r="FX936" s="4" t="s">
        <v>115</v>
      </c>
      <c r="FY936" s="4" t="s">
        <v>17193</v>
      </c>
      <c r="FZ936" s="4" t="s">
        <v>15</v>
      </c>
      <c r="GA936" s="4" t="s">
        <v>42</v>
      </c>
      <c r="GB936" s="4" t="s">
        <v>19283</v>
      </c>
      <c r="GC936" s="4">
        <v>200932</v>
      </c>
      <c r="GD936" s="4">
        <v>20932</v>
      </c>
      <c r="GE936" s="4">
        <v>29015</v>
      </c>
      <c r="GF936" s="4"/>
      <c r="GG936" s="10">
        <v>550.73260000000005</v>
      </c>
      <c r="GH936" s="30">
        <v>2</v>
      </c>
      <c r="GI936" s="10">
        <v>1.9E-2</v>
      </c>
      <c r="GJ936" s="30">
        <v>1</v>
      </c>
      <c r="GK936" s="10">
        <v>0.58809999999999996</v>
      </c>
      <c r="GL936" s="30">
        <v>1</v>
      </c>
      <c r="GM936" s="4">
        <v>949.26739999999995</v>
      </c>
      <c r="GN936" s="31">
        <v>0.94926699999999997</v>
      </c>
      <c r="GO936" s="4" t="s">
        <v>118</v>
      </c>
      <c r="GP936" s="4" t="s">
        <v>117</v>
      </c>
      <c r="GQ936" s="4">
        <v>6.0999999999999999E-2</v>
      </c>
      <c r="GR936" s="31">
        <v>0.76292800000000005</v>
      </c>
      <c r="GS936" s="4" t="s">
        <v>118</v>
      </c>
      <c r="GT936" s="4" t="s">
        <v>117</v>
      </c>
      <c r="GU936" s="4">
        <v>0.43809999999999999</v>
      </c>
      <c r="GV936" s="31">
        <v>2.9205999999999999</v>
      </c>
      <c r="GW936" s="4" t="s">
        <v>118</v>
      </c>
      <c r="GX936" s="4" t="s">
        <v>117</v>
      </c>
      <c r="GZ936" s="4" t="b">
        <f t="shared" si="556"/>
        <v>1</v>
      </c>
      <c r="HA936" s="4" t="b">
        <f t="shared" si="557"/>
        <v>1</v>
      </c>
      <c r="HB936" s="4" t="b">
        <f t="shared" si="558"/>
        <v>1</v>
      </c>
      <c r="HC936" s="4" t="b">
        <f t="shared" si="559"/>
        <v>1</v>
      </c>
      <c r="HD936" s="4" t="b">
        <f t="shared" si="560"/>
        <v>1</v>
      </c>
      <c r="HE936" s="4" t="b">
        <f t="shared" si="561"/>
        <v>1</v>
      </c>
    </row>
    <row r="937" spans="69:213" ht="45" x14ac:dyDescent="0.25">
      <c r="BQ937" s="4" t="s">
        <v>4949</v>
      </c>
      <c r="BR937" s="4" t="s">
        <v>9030</v>
      </c>
      <c r="BS937" s="4" t="s">
        <v>70</v>
      </c>
      <c r="BT937" s="4" t="s">
        <v>13111</v>
      </c>
      <c r="BU937" s="4">
        <v>300933</v>
      </c>
      <c r="BV937" s="4" t="s">
        <v>53</v>
      </c>
      <c r="BW937" s="4">
        <v>2613933360</v>
      </c>
      <c r="BX937" s="10">
        <v>1442.3148990845</v>
      </c>
      <c r="BY937" s="4">
        <f t="shared" si="538"/>
        <v>57.685100915500016</v>
      </c>
      <c r="BZ937" s="3">
        <f t="shared" si="539"/>
        <v>5.7685100915500014</v>
      </c>
      <c r="CA937" s="3">
        <v>1000</v>
      </c>
      <c r="CB937" s="4">
        <v>1500</v>
      </c>
      <c r="CC937" s="8" t="str">
        <f t="shared" si="540"/>
        <v>Low Headroom</v>
      </c>
      <c r="CD937" s="10">
        <v>2</v>
      </c>
      <c r="CE937" s="10">
        <v>0.11967199805000001</v>
      </c>
      <c r="CF937" s="4">
        <f t="shared" si="541"/>
        <v>2.0328001950000008E-2</v>
      </c>
      <c r="CG937" s="3">
        <f t="shared" si="542"/>
        <v>33.880003250000009</v>
      </c>
      <c r="CH937" s="3">
        <v>6.0000000000000012E-2</v>
      </c>
      <c r="CI937" s="4">
        <v>0.14000000000000001</v>
      </c>
      <c r="CJ937" s="8" t="str">
        <f t="shared" si="543"/>
        <v>Moderate Headroom</v>
      </c>
      <c r="CK937" s="10">
        <v>2</v>
      </c>
      <c r="CL937" s="4">
        <v>0</v>
      </c>
      <c r="CM937" s="4">
        <f t="shared" si="544"/>
        <v>500</v>
      </c>
      <c r="CN937" s="8">
        <f t="shared" si="545"/>
        <v>100</v>
      </c>
      <c r="CO937" s="3">
        <v>500</v>
      </c>
      <c r="CP937" s="4">
        <v>500</v>
      </c>
      <c r="CQ937" s="8" t="str">
        <f t="shared" si="546"/>
        <v>High Headroom</v>
      </c>
      <c r="CR937" s="4">
        <v>1</v>
      </c>
      <c r="CS937" s="4">
        <v>1.75</v>
      </c>
      <c r="CT937" s="10">
        <v>0.37911320036000001</v>
      </c>
      <c r="CU937" s="4">
        <f t="shared" si="547"/>
        <v>0.22911320036000002</v>
      </c>
      <c r="CV937" s="4">
        <f t="shared" si="548"/>
        <v>152.74213357333335</v>
      </c>
      <c r="CW937" s="4">
        <v>0.15</v>
      </c>
      <c r="CX937" s="4">
        <v>0.15</v>
      </c>
      <c r="CY937" s="8" t="str">
        <f t="shared" si="549"/>
        <v>High Headroom</v>
      </c>
      <c r="CZ937" s="10">
        <v>1</v>
      </c>
      <c r="DC937" s="4" t="s">
        <v>115</v>
      </c>
      <c r="DD937" s="4" t="s">
        <v>4949</v>
      </c>
      <c r="DE937" s="4" t="s">
        <v>15</v>
      </c>
      <c r="DF937" s="4" t="s">
        <v>53</v>
      </c>
      <c r="DG937" s="4" t="s">
        <v>9030</v>
      </c>
      <c r="DH937" s="4">
        <v>300933</v>
      </c>
      <c r="DI937" s="4">
        <v>3933</v>
      </c>
      <c r="DJ937" s="29">
        <v>2613933360</v>
      </c>
      <c r="DK937" s="4" t="s">
        <v>17</v>
      </c>
      <c r="DL937" s="10" t="s">
        <v>945</v>
      </c>
      <c r="DM937" s="30">
        <v>2</v>
      </c>
      <c r="DN937" s="10">
        <v>0.1197</v>
      </c>
      <c r="DO937" s="30">
        <v>2</v>
      </c>
      <c r="DP937" s="10">
        <v>0.37909999999999999</v>
      </c>
      <c r="DQ937" s="30">
        <v>1</v>
      </c>
      <c r="DR937" s="4">
        <v>57.685099999999998</v>
      </c>
      <c r="DS937" s="31">
        <v>5.7685000000000007E-2</v>
      </c>
      <c r="DT937" s="4" t="s">
        <v>120</v>
      </c>
      <c r="DU937" s="4" t="s">
        <v>117</v>
      </c>
      <c r="DV937" s="4">
        <v>2.0299999999999999E-2</v>
      </c>
      <c r="DW937" s="31">
        <v>0.33880000000000005</v>
      </c>
      <c r="DX937" s="4" t="s">
        <v>116</v>
      </c>
      <c r="DY937" s="4" t="s">
        <v>117</v>
      </c>
      <c r="DZ937" s="4">
        <v>0.2291</v>
      </c>
      <c r="EA937" s="31">
        <v>1.5274209999999999</v>
      </c>
      <c r="EB937" s="4" t="s">
        <v>118</v>
      </c>
      <c r="EC937" s="4" t="s">
        <v>117</v>
      </c>
      <c r="EE937" s="4" t="b">
        <f t="shared" si="550"/>
        <v>1</v>
      </c>
      <c r="EF937" s="4" t="b">
        <f t="shared" si="551"/>
        <v>1</v>
      </c>
      <c r="EG937" s="4" t="b">
        <f t="shared" si="552"/>
        <v>1</v>
      </c>
      <c r="EH937" s="4" t="b">
        <f t="shared" si="553"/>
        <v>1</v>
      </c>
      <c r="EI937" s="4" t="b">
        <f t="shared" si="554"/>
        <v>1</v>
      </c>
      <c r="EJ937" s="4" t="b">
        <f t="shared" si="555"/>
        <v>1</v>
      </c>
      <c r="EL937" s="4" t="s">
        <v>17194</v>
      </c>
      <c r="EM937" s="4" t="s">
        <v>19284</v>
      </c>
      <c r="EN937" s="4" t="s">
        <v>68</v>
      </c>
      <c r="EO937" s="4" t="s">
        <v>18239</v>
      </c>
      <c r="EP937" s="4">
        <v>200933</v>
      </c>
      <c r="EQ937" s="4" t="s">
        <v>33</v>
      </c>
      <c r="ER937" s="4">
        <v>48325</v>
      </c>
      <c r="ES937" s="10">
        <v>486.61981377413599</v>
      </c>
      <c r="ET937" s="4">
        <f t="shared" si="526"/>
        <v>13.380186225864009</v>
      </c>
      <c r="EU937" s="4">
        <f t="shared" si="527"/>
        <v>2.6760372451728016</v>
      </c>
      <c r="EV937" s="4">
        <v>500</v>
      </c>
      <c r="EW937" s="4">
        <v>500</v>
      </c>
      <c r="EX937" s="8" t="str">
        <f t="shared" si="528"/>
        <v>Low Headroom</v>
      </c>
      <c r="EY937" s="10">
        <v>1</v>
      </c>
      <c r="EZ937" s="10">
        <v>0.1032655933115</v>
      </c>
      <c r="FA937" s="4">
        <f t="shared" si="529"/>
        <v>3.6734406688500018E-2</v>
      </c>
      <c r="FB937" s="4">
        <f t="shared" si="530"/>
        <v>61.224011147500022</v>
      </c>
      <c r="FC937" s="4">
        <v>6.0000000000000012E-2</v>
      </c>
      <c r="FD937" s="4">
        <v>0.14000000000000001</v>
      </c>
      <c r="FE937" s="8" t="str">
        <f t="shared" si="531"/>
        <v>High Headroom</v>
      </c>
      <c r="FF937" s="10">
        <v>2</v>
      </c>
      <c r="FG937" s="4">
        <v>0.37696027478906902</v>
      </c>
      <c r="FH937" s="4">
        <f t="shared" si="532"/>
        <v>499.62303972521096</v>
      </c>
      <c r="FI937" s="4">
        <f t="shared" si="533"/>
        <v>99.924607945042183</v>
      </c>
      <c r="FJ937" s="4">
        <v>500</v>
      </c>
      <c r="FK937" s="4">
        <v>500</v>
      </c>
      <c r="FL937" s="8" t="str">
        <f t="shared" si="534"/>
        <v>High Headroom</v>
      </c>
      <c r="FM937" s="4">
        <v>1</v>
      </c>
      <c r="FN937" s="4">
        <v>1.5</v>
      </c>
      <c r="FO937" s="11">
        <v>0.54518992868579996</v>
      </c>
      <c r="FP937" s="4">
        <f t="shared" si="535"/>
        <v>0.39518992868579994</v>
      </c>
      <c r="FQ937" s="4">
        <f t="shared" si="536"/>
        <v>263.45995245719996</v>
      </c>
      <c r="FR937" s="4">
        <v>0.15</v>
      </c>
      <c r="FS937" s="4">
        <v>0.15</v>
      </c>
      <c r="FT937" s="8" t="str">
        <f t="shared" si="537"/>
        <v>High Headroom</v>
      </c>
      <c r="FU937" s="10">
        <v>1</v>
      </c>
      <c r="FX937" s="4" t="s">
        <v>115</v>
      </c>
      <c r="FY937" s="4" t="s">
        <v>17194</v>
      </c>
      <c r="FZ937" s="4" t="s">
        <v>15</v>
      </c>
      <c r="GA937" s="4" t="s">
        <v>33</v>
      </c>
      <c r="GB937" s="4" t="s">
        <v>19284</v>
      </c>
      <c r="GC937" s="4">
        <v>200933</v>
      </c>
      <c r="GD937" s="4">
        <v>20933</v>
      </c>
      <c r="GE937" s="4">
        <v>48325</v>
      </c>
      <c r="GF937" s="4"/>
      <c r="GG937" s="10">
        <v>486.6198</v>
      </c>
      <c r="GH937" s="30">
        <v>1</v>
      </c>
      <c r="GI937" s="10">
        <v>0.1033</v>
      </c>
      <c r="GJ937" s="30">
        <v>2</v>
      </c>
      <c r="GK937" s="10">
        <v>0.54520000000000002</v>
      </c>
      <c r="GL937" s="30">
        <v>1</v>
      </c>
      <c r="GM937" s="4">
        <v>13.3802</v>
      </c>
      <c r="GN937" s="31">
        <v>2.6760000000000003E-2</v>
      </c>
      <c r="GO937" s="4" t="s">
        <v>120</v>
      </c>
      <c r="GP937" s="4" t="s">
        <v>117</v>
      </c>
      <c r="GQ937" s="4">
        <v>3.6700000000000003E-2</v>
      </c>
      <c r="GR937" s="31">
        <v>0.61224000000000001</v>
      </c>
      <c r="GS937" s="4" t="s">
        <v>118</v>
      </c>
      <c r="GT937" s="4" t="s">
        <v>117</v>
      </c>
      <c r="GU937" s="4">
        <v>0.3952</v>
      </c>
      <c r="GV937" s="31">
        <v>2.6345999999999998</v>
      </c>
      <c r="GW937" s="4" t="s">
        <v>118</v>
      </c>
      <c r="GX937" s="4" t="s">
        <v>117</v>
      </c>
      <c r="GZ937" s="4" t="b">
        <f t="shared" si="556"/>
        <v>1</v>
      </c>
      <c r="HA937" s="4" t="b">
        <f t="shared" si="557"/>
        <v>1</v>
      </c>
      <c r="HB937" s="4" t="b">
        <f t="shared" si="558"/>
        <v>1</v>
      </c>
      <c r="HC937" s="4" t="b">
        <f t="shared" si="559"/>
        <v>1</v>
      </c>
      <c r="HD937" s="4" t="b">
        <f t="shared" si="560"/>
        <v>1</v>
      </c>
      <c r="HE937" s="4" t="b">
        <f t="shared" si="561"/>
        <v>1</v>
      </c>
    </row>
    <row r="938" spans="69:213" ht="60" x14ac:dyDescent="0.25">
      <c r="BQ938" s="4" t="s">
        <v>4950</v>
      </c>
      <c r="BR938" s="4" t="s">
        <v>9031</v>
      </c>
      <c r="BS938" s="4" t="s">
        <v>70</v>
      </c>
      <c r="BT938" s="4" t="s">
        <v>13112</v>
      </c>
      <c r="BU938" s="4">
        <v>300934</v>
      </c>
      <c r="BV938" s="4" t="s">
        <v>23</v>
      </c>
      <c r="BW938" s="4">
        <v>900133620</v>
      </c>
      <c r="BX938" s="10">
        <v>4421.2933951622999</v>
      </c>
      <c r="BY938" s="4">
        <f t="shared" si="538"/>
        <v>78.70660483770007</v>
      </c>
      <c r="BZ938" s="3">
        <f t="shared" si="539"/>
        <v>7.8706604837700072</v>
      </c>
      <c r="CA938" s="3">
        <v>1000</v>
      </c>
      <c r="CB938" s="4">
        <v>4500</v>
      </c>
      <c r="CC938" s="8" t="str">
        <f t="shared" si="540"/>
        <v>Low Headroom</v>
      </c>
      <c r="CD938" s="10">
        <v>5</v>
      </c>
      <c r="CE938" s="10">
        <v>0.20591093825260001</v>
      </c>
      <c r="CF938" s="4">
        <f t="shared" si="541"/>
        <v>4.4089061747399988E-2</v>
      </c>
      <c r="CG938" s="3">
        <f t="shared" si="542"/>
        <v>88.178123494800005</v>
      </c>
      <c r="CH938" s="3">
        <v>4.9999999999999989E-2</v>
      </c>
      <c r="CI938" s="4">
        <v>0.25</v>
      </c>
      <c r="CJ938" s="8" t="str">
        <f t="shared" si="543"/>
        <v>High Headroom</v>
      </c>
      <c r="CK938" s="10">
        <v>4</v>
      </c>
      <c r="CL938" s="4">
        <v>1369.97117433262</v>
      </c>
      <c r="CM938" s="4">
        <f t="shared" si="544"/>
        <v>130.02882566738003</v>
      </c>
      <c r="CN938" s="8">
        <f t="shared" si="545"/>
        <v>13.002882566738002</v>
      </c>
      <c r="CO938" s="3">
        <v>1000</v>
      </c>
      <c r="CP938" s="4">
        <v>1500</v>
      </c>
      <c r="CQ938" s="8" t="str">
        <f t="shared" si="546"/>
        <v>Low Headroom</v>
      </c>
      <c r="CR938" s="4">
        <v>2</v>
      </c>
      <c r="CS938" s="4">
        <v>3.75</v>
      </c>
      <c r="CT938" s="10">
        <v>0.13855686627120001</v>
      </c>
      <c r="CU938" s="4">
        <f t="shared" si="547"/>
        <v>5.8556866271200006E-2</v>
      </c>
      <c r="CV938" s="4">
        <f t="shared" si="548"/>
        <v>83.652666101714303</v>
      </c>
      <c r="CW938" s="4">
        <v>6.9999999999999993E-2</v>
      </c>
      <c r="CX938" s="4">
        <v>0.08</v>
      </c>
      <c r="CY938" s="8" t="str">
        <f t="shared" si="549"/>
        <v>High Headroom</v>
      </c>
      <c r="CZ938" s="10">
        <v>2</v>
      </c>
      <c r="DC938" s="4" t="s">
        <v>115</v>
      </c>
      <c r="DD938" s="4" t="s">
        <v>4950</v>
      </c>
      <c r="DE938" s="4" t="s">
        <v>15</v>
      </c>
      <c r="DF938" s="4" t="s">
        <v>23</v>
      </c>
      <c r="DG938" s="4" t="s">
        <v>9031</v>
      </c>
      <c r="DH938" s="4">
        <v>300934</v>
      </c>
      <c r="DI938" s="4">
        <v>3934</v>
      </c>
      <c r="DJ938" s="29">
        <v>900133620</v>
      </c>
      <c r="DK938" s="4" t="s">
        <v>17</v>
      </c>
      <c r="DL938" s="10" t="s">
        <v>946</v>
      </c>
      <c r="DM938" s="30">
        <v>5</v>
      </c>
      <c r="DN938" s="10">
        <v>0.2059</v>
      </c>
      <c r="DO938" s="30">
        <v>4</v>
      </c>
      <c r="DP938" s="10">
        <v>0.1386</v>
      </c>
      <c r="DQ938" s="30">
        <v>2</v>
      </c>
      <c r="DR938" s="4">
        <v>78.706599999999995</v>
      </c>
      <c r="DS938" s="31">
        <v>7.8706999999999999E-2</v>
      </c>
      <c r="DT938" s="4" t="s">
        <v>120</v>
      </c>
      <c r="DU938" s="4" t="s">
        <v>117</v>
      </c>
      <c r="DV938" s="4">
        <v>4.41E-2</v>
      </c>
      <c r="DW938" s="31">
        <v>0.88178100000000004</v>
      </c>
      <c r="DX938" s="4" t="s">
        <v>118</v>
      </c>
      <c r="DY938" s="4" t="s">
        <v>117</v>
      </c>
      <c r="DZ938" s="4">
        <v>5.8599999999999999E-2</v>
      </c>
      <c r="EA938" s="31">
        <v>0.83652699999999991</v>
      </c>
      <c r="EB938" s="4" t="s">
        <v>118</v>
      </c>
      <c r="EC938" s="4" t="s">
        <v>117</v>
      </c>
      <c r="EE938" s="4" t="b">
        <f t="shared" si="550"/>
        <v>1</v>
      </c>
      <c r="EF938" s="4" t="b">
        <f t="shared" si="551"/>
        <v>1</v>
      </c>
      <c r="EG938" s="4" t="b">
        <f t="shared" si="552"/>
        <v>1</v>
      </c>
      <c r="EH938" s="4" t="b">
        <f t="shared" si="553"/>
        <v>1</v>
      </c>
      <c r="EI938" s="4" t="b">
        <f t="shared" si="554"/>
        <v>1</v>
      </c>
      <c r="EJ938" s="4" t="b">
        <f t="shared" si="555"/>
        <v>1</v>
      </c>
      <c r="EL938" s="4" t="s">
        <v>17195</v>
      </c>
      <c r="EM938" s="4" t="s">
        <v>19285</v>
      </c>
      <c r="EN938" s="4" t="s">
        <v>68</v>
      </c>
      <c r="EO938" s="4" t="s">
        <v>18240</v>
      </c>
      <c r="EP938" s="4">
        <v>200934</v>
      </c>
      <c r="EQ938" s="4" t="s">
        <v>31</v>
      </c>
      <c r="ER938" s="4">
        <v>19101</v>
      </c>
      <c r="ES938" s="10">
        <v>311.05458654040001</v>
      </c>
      <c r="ET938" s="4">
        <f t="shared" si="526"/>
        <v>188.94541345959999</v>
      </c>
      <c r="EU938" s="4">
        <f t="shared" si="527"/>
        <v>37.789082691920001</v>
      </c>
      <c r="EV938" s="4">
        <v>500</v>
      </c>
      <c r="EW938" s="4">
        <v>500</v>
      </c>
      <c r="EX938" s="8" t="str">
        <f t="shared" si="528"/>
        <v>Moderate Headroom</v>
      </c>
      <c r="EY938" s="10">
        <v>1</v>
      </c>
      <c r="EZ938" s="10">
        <v>8.4923392378999998E-2</v>
      </c>
      <c r="FA938" s="4">
        <f t="shared" si="529"/>
        <v>5.5076607621000015E-2</v>
      </c>
      <c r="FB938" s="4">
        <f t="shared" si="530"/>
        <v>91.794346035000004</v>
      </c>
      <c r="FC938" s="4">
        <v>6.0000000000000012E-2</v>
      </c>
      <c r="FD938" s="4">
        <v>0.14000000000000001</v>
      </c>
      <c r="FE938" s="8" t="str">
        <f t="shared" si="531"/>
        <v>High Headroom</v>
      </c>
      <c r="FF938" s="10">
        <v>2</v>
      </c>
      <c r="FG938" s="4">
        <v>97.963055360300004</v>
      </c>
      <c r="FH938" s="4">
        <f t="shared" si="532"/>
        <v>402.03694463969998</v>
      </c>
      <c r="FI938" s="4">
        <f t="shared" si="533"/>
        <v>80.407388927939991</v>
      </c>
      <c r="FJ938" s="4">
        <v>500</v>
      </c>
      <c r="FK938" s="4">
        <v>500</v>
      </c>
      <c r="FL938" s="8" t="str">
        <f t="shared" si="534"/>
        <v>High Headroom</v>
      </c>
      <c r="FM938" s="4">
        <v>1</v>
      </c>
      <c r="FN938" s="4">
        <v>1.5</v>
      </c>
      <c r="FO938" s="11">
        <v>0.23204099390999999</v>
      </c>
      <c r="FP938" s="4">
        <f t="shared" si="535"/>
        <v>8.2040993909999999E-2</v>
      </c>
      <c r="FQ938" s="4">
        <f t="shared" si="536"/>
        <v>54.693995940000008</v>
      </c>
      <c r="FR938" s="4">
        <v>0.15</v>
      </c>
      <c r="FS938" s="4">
        <v>0.15</v>
      </c>
      <c r="FT938" s="8" t="str">
        <f t="shared" si="537"/>
        <v>Moderate Headroom</v>
      </c>
      <c r="FU938" s="10">
        <v>1</v>
      </c>
      <c r="FX938" s="4" t="s">
        <v>115</v>
      </c>
      <c r="FY938" s="4" t="s">
        <v>17195</v>
      </c>
      <c r="FZ938" s="4" t="s">
        <v>15</v>
      </c>
      <c r="GA938" s="4" t="s">
        <v>31</v>
      </c>
      <c r="GB938" s="4" t="s">
        <v>19285</v>
      </c>
      <c r="GC938" s="4">
        <v>200934</v>
      </c>
      <c r="GD938" s="4">
        <v>20934</v>
      </c>
      <c r="GE938" s="4">
        <v>19101</v>
      </c>
      <c r="GF938" s="4"/>
      <c r="GG938" s="10">
        <v>311.05459999999999</v>
      </c>
      <c r="GH938" s="30">
        <v>1</v>
      </c>
      <c r="GI938" s="10">
        <v>8.4900000000000003E-2</v>
      </c>
      <c r="GJ938" s="30">
        <v>2</v>
      </c>
      <c r="GK938" s="10">
        <v>0.23200000000000001</v>
      </c>
      <c r="GL938" s="30">
        <v>1</v>
      </c>
      <c r="GM938" s="4">
        <v>188.94540000000001</v>
      </c>
      <c r="GN938" s="31">
        <v>0.37789099999999998</v>
      </c>
      <c r="GO938" s="4" t="s">
        <v>116</v>
      </c>
      <c r="GP938" s="4" t="s">
        <v>117</v>
      </c>
      <c r="GQ938" s="4">
        <v>5.5100000000000003E-2</v>
      </c>
      <c r="GR938" s="31">
        <v>0.91794300000000006</v>
      </c>
      <c r="GS938" s="4" t="s">
        <v>118</v>
      </c>
      <c r="GT938" s="4" t="s">
        <v>117</v>
      </c>
      <c r="GU938" s="4">
        <v>8.2000000000000003E-2</v>
      </c>
      <c r="GV938" s="31">
        <v>0.54693999999999998</v>
      </c>
      <c r="GW938" s="4" t="s">
        <v>116</v>
      </c>
      <c r="GX938" s="4" t="s">
        <v>117</v>
      </c>
      <c r="GZ938" s="4" t="b">
        <f t="shared" si="556"/>
        <v>1</v>
      </c>
      <c r="HA938" s="4" t="b">
        <f t="shared" si="557"/>
        <v>1</v>
      </c>
      <c r="HB938" s="4" t="b">
        <f t="shared" si="558"/>
        <v>1</v>
      </c>
      <c r="HC938" s="4" t="b">
        <f t="shared" si="559"/>
        <v>1</v>
      </c>
      <c r="HD938" s="4" t="b">
        <f t="shared" si="560"/>
        <v>1</v>
      </c>
      <c r="HE938" s="4" t="b">
        <f t="shared" si="561"/>
        <v>1</v>
      </c>
    </row>
    <row r="939" spans="69:213" ht="60" x14ac:dyDescent="0.25">
      <c r="BQ939" s="4" t="s">
        <v>4951</v>
      </c>
      <c r="BR939" s="4" t="s">
        <v>9032</v>
      </c>
      <c r="BS939" s="4" t="s">
        <v>70</v>
      </c>
      <c r="BT939" s="4" t="s">
        <v>13113</v>
      </c>
      <c r="BU939" s="4">
        <v>300935</v>
      </c>
      <c r="BV939" s="4" t="s">
        <v>33</v>
      </c>
      <c r="BW939" s="4">
        <v>4830392</v>
      </c>
      <c r="BX939" s="10">
        <v>3357.18873755294</v>
      </c>
      <c r="BY939" s="4">
        <f t="shared" si="538"/>
        <v>142.81126244706002</v>
      </c>
      <c r="BZ939" s="3">
        <f t="shared" si="539"/>
        <v>14.281126244706002</v>
      </c>
      <c r="CA939" s="3">
        <v>1000</v>
      </c>
      <c r="CB939" s="4">
        <v>3500</v>
      </c>
      <c r="CC939" s="8" t="str">
        <f t="shared" si="540"/>
        <v>Low Headroom</v>
      </c>
      <c r="CD939" s="10">
        <v>4</v>
      </c>
      <c r="CE939" s="10">
        <v>8.8962745401099996E-2</v>
      </c>
      <c r="CF939" s="4">
        <f t="shared" si="541"/>
        <v>5.1037254598900017E-2</v>
      </c>
      <c r="CG939" s="3">
        <f t="shared" si="542"/>
        <v>85.062090998166681</v>
      </c>
      <c r="CH939" s="3">
        <v>6.0000000000000012E-2</v>
      </c>
      <c r="CI939" s="4">
        <v>0.14000000000000001</v>
      </c>
      <c r="CJ939" s="8" t="str">
        <f t="shared" si="543"/>
        <v>High Headroom</v>
      </c>
      <c r="CK939" s="10">
        <v>2</v>
      </c>
      <c r="CL939" s="4">
        <v>268.51321964060003</v>
      </c>
      <c r="CM939" s="4">
        <f t="shared" si="544"/>
        <v>231.48678035939997</v>
      </c>
      <c r="CN939" s="8">
        <f t="shared" si="545"/>
        <v>46.297356071879996</v>
      </c>
      <c r="CO939" s="3">
        <v>500</v>
      </c>
      <c r="CP939" s="4">
        <v>500</v>
      </c>
      <c r="CQ939" s="8" t="str">
        <f t="shared" si="546"/>
        <v>Moderate Headroom</v>
      </c>
      <c r="CR939" s="4">
        <v>1</v>
      </c>
      <c r="CS939" s="4">
        <v>1.5</v>
      </c>
      <c r="CT939" s="10">
        <v>0.25777820194689999</v>
      </c>
      <c r="CU939" s="4">
        <f t="shared" si="547"/>
        <v>0.10777820194689999</v>
      </c>
      <c r="CV939" s="4">
        <f t="shared" si="548"/>
        <v>71.852134631266665</v>
      </c>
      <c r="CW939" s="4">
        <v>0.15</v>
      </c>
      <c r="CX939" s="4">
        <v>0.15</v>
      </c>
      <c r="CY939" s="8" t="str">
        <f t="shared" si="549"/>
        <v>High Headroom</v>
      </c>
      <c r="CZ939" s="10">
        <v>1</v>
      </c>
      <c r="DC939" s="4" t="s">
        <v>115</v>
      </c>
      <c r="DD939" s="4" t="s">
        <v>4951</v>
      </c>
      <c r="DE939" s="4" t="s">
        <v>15</v>
      </c>
      <c r="DF939" s="4" t="s">
        <v>33</v>
      </c>
      <c r="DG939" s="4" t="s">
        <v>9032</v>
      </c>
      <c r="DH939" s="4">
        <v>300935</v>
      </c>
      <c r="DI939" s="4">
        <v>3935</v>
      </c>
      <c r="DJ939" s="29">
        <v>4830392</v>
      </c>
      <c r="DK939" s="4" t="s">
        <v>17</v>
      </c>
      <c r="DL939" s="10" t="s">
        <v>947</v>
      </c>
      <c r="DM939" s="30">
        <v>4</v>
      </c>
      <c r="DN939" s="10">
        <v>8.8999999999999996E-2</v>
      </c>
      <c r="DO939" s="30">
        <v>2</v>
      </c>
      <c r="DP939" s="10">
        <v>0.25779999999999997</v>
      </c>
      <c r="DQ939" s="30">
        <v>1</v>
      </c>
      <c r="DR939" s="4">
        <v>142.81129999999999</v>
      </c>
      <c r="DS939" s="31">
        <v>0.14281099999999999</v>
      </c>
      <c r="DT939" s="4" t="s">
        <v>120</v>
      </c>
      <c r="DU939" s="4" t="s">
        <v>117</v>
      </c>
      <c r="DV939" s="4">
        <v>5.0999999999999997E-2</v>
      </c>
      <c r="DW939" s="31">
        <v>0.85062099999999996</v>
      </c>
      <c r="DX939" s="4" t="s">
        <v>118</v>
      </c>
      <c r="DY939" s="4" t="s">
        <v>117</v>
      </c>
      <c r="DZ939" s="4">
        <v>0.10780000000000001</v>
      </c>
      <c r="EA939" s="31">
        <v>0.71852099999999997</v>
      </c>
      <c r="EB939" s="4" t="s">
        <v>118</v>
      </c>
      <c r="EC939" s="4" t="s">
        <v>117</v>
      </c>
      <c r="EE939" s="4" t="b">
        <f t="shared" si="550"/>
        <v>1</v>
      </c>
      <c r="EF939" s="4" t="b">
        <f t="shared" si="551"/>
        <v>1</v>
      </c>
      <c r="EG939" s="4" t="b">
        <f t="shared" si="552"/>
        <v>1</v>
      </c>
      <c r="EH939" s="4" t="b">
        <f t="shared" si="553"/>
        <v>1</v>
      </c>
      <c r="EI939" s="4" t="b">
        <f t="shared" si="554"/>
        <v>1</v>
      </c>
      <c r="EJ939" s="4" t="b">
        <f t="shared" si="555"/>
        <v>1</v>
      </c>
      <c r="EL939" s="4" t="s">
        <v>17196</v>
      </c>
      <c r="EM939" s="4" t="s">
        <v>19286</v>
      </c>
      <c r="EN939" s="4" t="s">
        <v>68</v>
      </c>
      <c r="EO939" s="4" t="s">
        <v>18241</v>
      </c>
      <c r="EP939" s="4">
        <v>200935</v>
      </c>
      <c r="EQ939" s="4" t="s">
        <v>20</v>
      </c>
      <c r="ER939" s="4">
        <v>4007</v>
      </c>
      <c r="ES939" s="10">
        <v>483.39516642900003</v>
      </c>
      <c r="ET939" s="4">
        <f t="shared" si="526"/>
        <v>16.604833570999972</v>
      </c>
      <c r="EU939" s="4">
        <f t="shared" si="527"/>
        <v>3.3209667141999946</v>
      </c>
      <c r="EV939" s="4">
        <v>500</v>
      </c>
      <c r="EW939" s="4">
        <v>500</v>
      </c>
      <c r="EX939" s="8" t="str">
        <f t="shared" si="528"/>
        <v>Low Headroom</v>
      </c>
      <c r="EY939" s="10">
        <v>1</v>
      </c>
      <c r="EZ939" s="10">
        <v>7.8123169903E-2</v>
      </c>
      <c r="FA939" s="4">
        <f t="shared" si="529"/>
        <v>1.8768300970000013E-3</v>
      </c>
      <c r="FB939" s="4">
        <f t="shared" si="530"/>
        <v>2.3460376212500016</v>
      </c>
      <c r="FC939" s="4">
        <v>0.08</v>
      </c>
      <c r="FD939" s="4">
        <v>0.08</v>
      </c>
      <c r="FE939" s="8" t="str">
        <f t="shared" si="531"/>
        <v>Low Headroom</v>
      </c>
      <c r="FF939" s="10">
        <v>1</v>
      </c>
      <c r="FG939" s="4">
        <v>654.5754473362</v>
      </c>
      <c r="FH939" s="4">
        <f t="shared" si="532"/>
        <v>845.4245526638</v>
      </c>
      <c r="FI939" s="4">
        <f t="shared" si="533"/>
        <v>84.542455266380003</v>
      </c>
      <c r="FJ939" s="4">
        <v>1000</v>
      </c>
      <c r="FK939" s="4">
        <v>1500</v>
      </c>
      <c r="FL939" s="8" t="str">
        <f t="shared" si="534"/>
        <v>High Headroom</v>
      </c>
      <c r="FM939" s="4">
        <v>2</v>
      </c>
      <c r="FN939" s="4">
        <v>1.25</v>
      </c>
      <c r="FO939" s="11">
        <v>0.25933239466000002</v>
      </c>
      <c r="FP939" s="4">
        <f t="shared" si="535"/>
        <v>0.10933239466000003</v>
      </c>
      <c r="FQ939" s="4">
        <f t="shared" si="536"/>
        <v>72.888263106666685</v>
      </c>
      <c r="FR939" s="4">
        <v>0.15</v>
      </c>
      <c r="FS939" s="4">
        <v>0.15</v>
      </c>
      <c r="FT939" s="8" t="str">
        <f t="shared" si="537"/>
        <v>High Headroom</v>
      </c>
      <c r="FU939" s="10">
        <v>1</v>
      </c>
      <c r="FX939" s="4" t="s">
        <v>115</v>
      </c>
      <c r="FY939" s="4" t="s">
        <v>17196</v>
      </c>
      <c r="FZ939" s="4" t="s">
        <v>15</v>
      </c>
      <c r="GA939" s="4" t="s">
        <v>20</v>
      </c>
      <c r="GB939" s="4" t="s">
        <v>19286</v>
      </c>
      <c r="GC939" s="4">
        <v>200935</v>
      </c>
      <c r="GD939" s="4">
        <v>20935</v>
      </c>
      <c r="GE939" s="4">
        <v>4007</v>
      </c>
      <c r="GF939" s="4"/>
      <c r="GG939" s="10">
        <v>483.39519999999999</v>
      </c>
      <c r="GH939" s="30">
        <v>1</v>
      </c>
      <c r="GI939" s="10">
        <v>7.8100000000000003E-2</v>
      </c>
      <c r="GJ939" s="30">
        <v>1</v>
      </c>
      <c r="GK939" s="10">
        <v>0.25929999999999997</v>
      </c>
      <c r="GL939" s="30">
        <v>1</v>
      </c>
      <c r="GM939" s="4">
        <v>16.604800000000001</v>
      </c>
      <c r="GN939" s="31">
        <v>3.3210000000000003E-2</v>
      </c>
      <c r="GO939" s="4" t="s">
        <v>120</v>
      </c>
      <c r="GP939" s="4" t="s">
        <v>117</v>
      </c>
      <c r="GQ939" s="4">
        <v>1.9E-3</v>
      </c>
      <c r="GR939" s="31">
        <v>2.3460000000000002E-2</v>
      </c>
      <c r="GS939" s="4" t="s">
        <v>120</v>
      </c>
      <c r="GT939" s="4" t="s">
        <v>117</v>
      </c>
      <c r="GU939" s="4">
        <v>0.10929999999999999</v>
      </c>
      <c r="GV939" s="31">
        <v>0.72888300000000006</v>
      </c>
      <c r="GW939" s="4" t="s">
        <v>118</v>
      </c>
      <c r="GX939" s="4" t="s">
        <v>117</v>
      </c>
      <c r="GZ939" s="4" t="b">
        <f t="shared" si="556"/>
        <v>1</v>
      </c>
      <c r="HA939" s="4" t="b">
        <f t="shared" si="557"/>
        <v>1</v>
      </c>
      <c r="HB939" s="4" t="b">
        <f t="shared" si="558"/>
        <v>1</v>
      </c>
      <c r="HC939" s="4" t="b">
        <f t="shared" si="559"/>
        <v>1</v>
      </c>
      <c r="HD939" s="4" t="b">
        <f t="shared" si="560"/>
        <v>1</v>
      </c>
      <c r="HE939" s="4" t="b">
        <f t="shared" si="561"/>
        <v>1</v>
      </c>
    </row>
    <row r="940" spans="69:213" ht="45" x14ac:dyDescent="0.25">
      <c r="BQ940" s="4" t="s">
        <v>4952</v>
      </c>
      <c r="BR940" s="4" t="s">
        <v>9033</v>
      </c>
      <c r="BS940" s="4" t="s">
        <v>70</v>
      </c>
      <c r="BT940" s="4" t="s">
        <v>13114</v>
      </c>
      <c r="BU940" s="4">
        <v>300936</v>
      </c>
      <c r="BV940" s="4" t="s">
        <v>30</v>
      </c>
      <c r="BW940" s="4">
        <v>1829718</v>
      </c>
      <c r="BX940" s="10">
        <v>1877.2013706271</v>
      </c>
      <c r="BY940" s="4">
        <f t="shared" si="538"/>
        <v>622.7986293729</v>
      </c>
      <c r="BZ940" s="3">
        <f t="shared" si="539"/>
        <v>62.279862937289998</v>
      </c>
      <c r="CA940" s="3">
        <v>1000</v>
      </c>
      <c r="CB940" s="4">
        <v>2500</v>
      </c>
      <c r="CC940" s="8" t="str">
        <f t="shared" si="540"/>
        <v>High Headroom</v>
      </c>
      <c r="CD940" s="10">
        <v>3</v>
      </c>
      <c r="CE940" s="10">
        <v>0.16978330472</v>
      </c>
      <c r="CF940" s="4">
        <f t="shared" si="541"/>
        <v>3.0216695280000011E-2</v>
      </c>
      <c r="CG940" s="3">
        <f t="shared" si="542"/>
        <v>50.36115880000002</v>
      </c>
      <c r="CH940" s="3">
        <v>0.06</v>
      </c>
      <c r="CI940" s="4">
        <v>0.2</v>
      </c>
      <c r="CJ940" s="8" t="str">
        <f t="shared" si="543"/>
        <v>Moderate Headroom</v>
      </c>
      <c r="CK940" s="10">
        <v>3</v>
      </c>
      <c r="CL940" s="4">
        <v>387.4206906526</v>
      </c>
      <c r="CM940" s="4">
        <f t="shared" si="544"/>
        <v>112.5793093474</v>
      </c>
      <c r="CN940" s="8">
        <f t="shared" si="545"/>
        <v>22.515861869479998</v>
      </c>
      <c r="CO940" s="3">
        <v>500</v>
      </c>
      <c r="CP940" s="4">
        <v>500</v>
      </c>
      <c r="CQ940" s="8" t="str">
        <f t="shared" si="546"/>
        <v>Low Headroom</v>
      </c>
      <c r="CR940" s="4">
        <v>1</v>
      </c>
      <c r="CS940" s="4">
        <v>2.5</v>
      </c>
      <c r="CT940" s="10">
        <v>0.91755878853999995</v>
      </c>
      <c r="CU940" s="4">
        <f t="shared" si="547"/>
        <v>0.76755878853999993</v>
      </c>
      <c r="CV940" s="4">
        <f t="shared" si="548"/>
        <v>511.7058590266667</v>
      </c>
      <c r="CW940" s="4">
        <v>0.15</v>
      </c>
      <c r="CX940" s="4">
        <v>0.15</v>
      </c>
      <c r="CY940" s="8" t="str">
        <f t="shared" si="549"/>
        <v>High Headroom</v>
      </c>
      <c r="CZ940" s="10">
        <v>1</v>
      </c>
      <c r="DC940" s="4" t="s">
        <v>115</v>
      </c>
      <c r="DD940" s="4" t="s">
        <v>4952</v>
      </c>
      <c r="DE940" s="4" t="s">
        <v>15</v>
      </c>
      <c r="DF940" s="4" t="s">
        <v>30</v>
      </c>
      <c r="DG940" s="4" t="s">
        <v>9033</v>
      </c>
      <c r="DH940" s="4">
        <v>300936</v>
      </c>
      <c r="DI940" s="4">
        <v>3936</v>
      </c>
      <c r="DJ940" s="29">
        <v>1829718</v>
      </c>
      <c r="DK940" s="4" t="s">
        <v>17</v>
      </c>
      <c r="DL940" s="10" t="s">
        <v>948</v>
      </c>
      <c r="DM940" s="30">
        <v>3</v>
      </c>
      <c r="DN940" s="10">
        <v>0.16980000000000001</v>
      </c>
      <c r="DO940" s="30">
        <v>3</v>
      </c>
      <c r="DP940" s="10">
        <v>0.91759999999999997</v>
      </c>
      <c r="DQ940" s="30">
        <v>1</v>
      </c>
      <c r="DR940" s="4">
        <v>622.79859999999996</v>
      </c>
      <c r="DS940" s="31">
        <v>0.62279899999999999</v>
      </c>
      <c r="DT940" s="4" t="s">
        <v>118</v>
      </c>
      <c r="DU940" s="4" t="s">
        <v>117</v>
      </c>
      <c r="DV940" s="4">
        <v>3.0200000000000001E-2</v>
      </c>
      <c r="DW940" s="31">
        <v>0.50361199999999995</v>
      </c>
      <c r="DX940" s="4" t="s">
        <v>116</v>
      </c>
      <c r="DY940" s="4" t="s">
        <v>117</v>
      </c>
      <c r="DZ940" s="4">
        <v>0.76759999999999995</v>
      </c>
      <c r="EA940" s="31">
        <v>5.1170590000000002</v>
      </c>
      <c r="EB940" s="4" t="s">
        <v>118</v>
      </c>
      <c r="EC940" s="4" t="s">
        <v>117</v>
      </c>
      <c r="EE940" s="4" t="b">
        <f t="shared" si="550"/>
        <v>1</v>
      </c>
      <c r="EF940" s="4" t="b">
        <f t="shared" si="551"/>
        <v>1</v>
      </c>
      <c r="EG940" s="4" t="b">
        <f t="shared" si="552"/>
        <v>1</v>
      </c>
      <c r="EH940" s="4" t="b">
        <f t="shared" si="553"/>
        <v>1</v>
      </c>
      <c r="EI940" s="4" t="b">
        <f t="shared" si="554"/>
        <v>1</v>
      </c>
      <c r="EJ940" s="4" t="b">
        <f t="shared" si="555"/>
        <v>1</v>
      </c>
      <c r="EL940" s="4" t="s">
        <v>17197</v>
      </c>
      <c r="EM940" s="4" t="s">
        <v>19287</v>
      </c>
      <c r="EN940" s="4" t="s">
        <v>68</v>
      </c>
      <c r="EO940" s="4" t="s">
        <v>18242</v>
      </c>
      <c r="EP940" s="4">
        <v>200936</v>
      </c>
      <c r="EQ940" s="4" t="s">
        <v>40</v>
      </c>
      <c r="ER940" s="4">
        <v>17181</v>
      </c>
      <c r="ES940" s="10">
        <v>623.77020094039995</v>
      </c>
      <c r="ET940" s="4">
        <f t="shared" si="526"/>
        <v>876.22979905960005</v>
      </c>
      <c r="EU940" s="4">
        <f t="shared" si="527"/>
        <v>87.622979905960008</v>
      </c>
      <c r="EV940" s="4">
        <v>1000</v>
      </c>
      <c r="EW940" s="4">
        <v>1500</v>
      </c>
      <c r="EX940" s="8" t="str">
        <f t="shared" si="528"/>
        <v>High Headroom</v>
      </c>
      <c r="EY940" s="10">
        <v>2</v>
      </c>
      <c r="EZ940" s="10">
        <v>7.9884740359000006E-2</v>
      </c>
      <c r="FA940" s="4">
        <f t="shared" si="529"/>
        <v>1.1525964099999564E-4</v>
      </c>
      <c r="FB940" s="4">
        <f t="shared" si="530"/>
        <v>0.14407455124999455</v>
      </c>
      <c r="FC940" s="4">
        <v>0.08</v>
      </c>
      <c r="FD940" s="4">
        <v>0.08</v>
      </c>
      <c r="FE940" s="8" t="str">
        <f t="shared" si="531"/>
        <v>Low Headroom</v>
      </c>
      <c r="FF940" s="10">
        <v>1</v>
      </c>
      <c r="FG940" s="4">
        <v>50.952481183174001</v>
      </c>
      <c r="FH940" s="4">
        <f t="shared" si="532"/>
        <v>449.04751881682603</v>
      </c>
      <c r="FI940" s="4">
        <f t="shared" si="533"/>
        <v>89.8095037633652</v>
      </c>
      <c r="FJ940" s="4">
        <v>500</v>
      </c>
      <c r="FK940" s="4">
        <v>500</v>
      </c>
      <c r="FL940" s="8" t="str">
        <f t="shared" si="534"/>
        <v>High Headroom</v>
      </c>
      <c r="FM940" s="4">
        <v>1</v>
      </c>
      <c r="FN940" s="4">
        <v>1.25</v>
      </c>
      <c r="FO940" s="11">
        <v>0.47415174021000001</v>
      </c>
      <c r="FP940" s="4">
        <f t="shared" si="535"/>
        <v>0.32415174021000004</v>
      </c>
      <c r="FQ940" s="4">
        <f t="shared" si="536"/>
        <v>216.10116014000002</v>
      </c>
      <c r="FR940" s="4">
        <v>0.15</v>
      </c>
      <c r="FS940" s="4">
        <v>0.15</v>
      </c>
      <c r="FT940" s="8" t="str">
        <f t="shared" si="537"/>
        <v>High Headroom</v>
      </c>
      <c r="FU940" s="10">
        <v>1</v>
      </c>
      <c r="FX940" s="4" t="s">
        <v>115</v>
      </c>
      <c r="FY940" s="4" t="s">
        <v>17197</v>
      </c>
      <c r="FZ940" s="4" t="s">
        <v>15</v>
      </c>
      <c r="GA940" s="4" t="s">
        <v>40</v>
      </c>
      <c r="GB940" s="4" t="s">
        <v>19287</v>
      </c>
      <c r="GC940" s="4">
        <v>200936</v>
      </c>
      <c r="GD940" s="4">
        <v>20936</v>
      </c>
      <c r="GE940" s="4">
        <v>17181</v>
      </c>
      <c r="GF940" s="4"/>
      <c r="GG940" s="10">
        <v>623.77020000000005</v>
      </c>
      <c r="GH940" s="30">
        <v>2</v>
      </c>
      <c r="GI940" s="10">
        <v>7.9899999999999999E-2</v>
      </c>
      <c r="GJ940" s="30">
        <v>1</v>
      </c>
      <c r="GK940" s="10">
        <v>0.47420000000000001</v>
      </c>
      <c r="GL940" s="30">
        <v>1</v>
      </c>
      <c r="GM940" s="4">
        <v>876.22979999999995</v>
      </c>
      <c r="GN940" s="31">
        <v>0.87623000000000006</v>
      </c>
      <c r="GO940" s="4" t="s">
        <v>118</v>
      </c>
      <c r="GP940" s="4" t="s">
        <v>117</v>
      </c>
      <c r="GQ940" s="4">
        <v>1E-4</v>
      </c>
      <c r="GR940" s="31">
        <v>1.441E-3</v>
      </c>
      <c r="GS940" s="4" t="s">
        <v>120</v>
      </c>
      <c r="GT940" s="4" t="s">
        <v>117</v>
      </c>
      <c r="GU940" s="4">
        <v>0.32419999999999999</v>
      </c>
      <c r="GV940" s="31">
        <v>2.1610119999999999</v>
      </c>
      <c r="GW940" s="4" t="s">
        <v>118</v>
      </c>
      <c r="GX940" s="4" t="s">
        <v>117</v>
      </c>
      <c r="GZ940" s="4" t="b">
        <f t="shared" si="556"/>
        <v>1</v>
      </c>
      <c r="HA940" s="4" t="b">
        <f t="shared" si="557"/>
        <v>1</v>
      </c>
      <c r="HB940" s="4" t="b">
        <f t="shared" si="558"/>
        <v>1</v>
      </c>
      <c r="HC940" s="4" t="b">
        <f t="shared" si="559"/>
        <v>1</v>
      </c>
      <c r="HD940" s="4" t="b">
        <f t="shared" si="560"/>
        <v>1</v>
      </c>
      <c r="HE940" s="4" t="b">
        <f t="shared" si="561"/>
        <v>1</v>
      </c>
    </row>
    <row r="941" spans="69:213" ht="60" x14ac:dyDescent="0.25">
      <c r="BQ941" s="4" t="s">
        <v>4953</v>
      </c>
      <c r="BR941" s="4" t="s">
        <v>9034</v>
      </c>
      <c r="BS941" s="4" t="s">
        <v>70</v>
      </c>
      <c r="BT941" s="4" t="s">
        <v>13115</v>
      </c>
      <c r="BU941" s="4">
        <v>300937</v>
      </c>
      <c r="BV941" s="4" t="s">
        <v>42</v>
      </c>
      <c r="BW941" s="4">
        <v>2929494</v>
      </c>
      <c r="BX941" s="10">
        <v>226.3581488934</v>
      </c>
      <c r="BY941" s="4">
        <f t="shared" si="538"/>
        <v>273.64185110660003</v>
      </c>
      <c r="BZ941" s="3">
        <f t="shared" si="539"/>
        <v>54.728370221320013</v>
      </c>
      <c r="CA941" s="3">
        <v>500</v>
      </c>
      <c r="CB941" s="4">
        <v>500</v>
      </c>
      <c r="CC941" s="8" t="str">
        <f t="shared" si="540"/>
        <v>Moderate Headroom</v>
      </c>
      <c r="CD941" s="10">
        <v>1</v>
      </c>
      <c r="CE941" s="10">
        <v>8.3238571753000007E-2</v>
      </c>
      <c r="CF941" s="4">
        <f t="shared" si="541"/>
        <v>5.6761428247000006E-2</v>
      </c>
      <c r="CG941" s="3">
        <f t="shared" si="542"/>
        <v>94.602380411666658</v>
      </c>
      <c r="CH941" s="3">
        <v>6.0000000000000012E-2</v>
      </c>
      <c r="CI941" s="4">
        <v>0.14000000000000001</v>
      </c>
      <c r="CJ941" s="8" t="str">
        <f t="shared" si="543"/>
        <v>High Headroom</v>
      </c>
      <c r="CK941" s="10">
        <v>2</v>
      </c>
      <c r="CL941" s="4">
        <v>0</v>
      </c>
      <c r="CM941" s="4">
        <f t="shared" si="544"/>
        <v>500</v>
      </c>
      <c r="CN941" s="8">
        <f t="shared" si="545"/>
        <v>100</v>
      </c>
      <c r="CO941" s="3">
        <v>500</v>
      </c>
      <c r="CP941" s="4">
        <v>500</v>
      </c>
      <c r="CQ941" s="8" t="str">
        <f t="shared" si="546"/>
        <v>High Headroom</v>
      </c>
      <c r="CR941" s="4">
        <v>1</v>
      </c>
      <c r="CS941" s="4">
        <v>1.5</v>
      </c>
      <c r="CT941" s="10">
        <v>1.3366013072</v>
      </c>
      <c r="CU941" s="4">
        <f t="shared" si="547"/>
        <v>1.1866013072000001</v>
      </c>
      <c r="CV941" s="4">
        <f t="shared" si="548"/>
        <v>791.06753813333341</v>
      </c>
      <c r="CW941" s="4">
        <v>0.15</v>
      </c>
      <c r="CX941" s="4">
        <v>0.15</v>
      </c>
      <c r="CY941" s="8" t="str">
        <f t="shared" si="549"/>
        <v>High Headroom</v>
      </c>
      <c r="CZ941" s="10">
        <v>1</v>
      </c>
      <c r="DC941" s="4" t="s">
        <v>115</v>
      </c>
      <c r="DD941" s="4" t="s">
        <v>4953</v>
      </c>
      <c r="DE941" s="4" t="s">
        <v>15</v>
      </c>
      <c r="DF941" s="4" t="s">
        <v>42</v>
      </c>
      <c r="DG941" s="4" t="s">
        <v>9034</v>
      </c>
      <c r="DH941" s="4">
        <v>300937</v>
      </c>
      <c r="DI941" s="4">
        <v>3937</v>
      </c>
      <c r="DJ941" s="29">
        <v>2929494</v>
      </c>
      <c r="DK941" s="4" t="s">
        <v>17</v>
      </c>
      <c r="DL941" s="10">
        <v>226.35810000000001</v>
      </c>
      <c r="DM941" s="30">
        <v>1</v>
      </c>
      <c r="DN941" s="10">
        <v>8.3199999999999996E-2</v>
      </c>
      <c r="DO941" s="30">
        <v>2</v>
      </c>
      <c r="DP941" s="10">
        <v>1.3366</v>
      </c>
      <c r="DQ941" s="30">
        <v>1</v>
      </c>
      <c r="DR941" s="4">
        <v>273.64190000000002</v>
      </c>
      <c r="DS941" s="31">
        <v>0.54728399999999999</v>
      </c>
      <c r="DT941" s="4" t="s">
        <v>116</v>
      </c>
      <c r="DU941" s="4" t="s">
        <v>117</v>
      </c>
      <c r="DV941" s="4">
        <v>5.6800000000000003E-2</v>
      </c>
      <c r="DW941" s="31">
        <v>0.94602399999999998</v>
      </c>
      <c r="DX941" s="4" t="s">
        <v>118</v>
      </c>
      <c r="DY941" s="4" t="s">
        <v>117</v>
      </c>
      <c r="DZ941" s="4">
        <v>1.1866000000000001</v>
      </c>
      <c r="EA941" s="31">
        <v>7.9106750000000003</v>
      </c>
      <c r="EB941" s="4" t="s">
        <v>118</v>
      </c>
      <c r="EC941" s="4" t="s">
        <v>117</v>
      </c>
      <c r="EE941" s="4" t="b">
        <f t="shared" si="550"/>
        <v>1</v>
      </c>
      <c r="EF941" s="4" t="b">
        <f t="shared" si="551"/>
        <v>1</v>
      </c>
      <c r="EG941" s="4" t="b">
        <f t="shared" si="552"/>
        <v>1</v>
      </c>
      <c r="EH941" s="4" t="b">
        <f t="shared" si="553"/>
        <v>1</v>
      </c>
      <c r="EI941" s="4" t="b">
        <f t="shared" si="554"/>
        <v>1</v>
      </c>
      <c r="EJ941" s="4" t="b">
        <f t="shared" si="555"/>
        <v>1</v>
      </c>
      <c r="EL941" s="4" t="s">
        <v>17198</v>
      </c>
      <c r="EM941" s="4" t="s">
        <v>19288</v>
      </c>
      <c r="EN941" s="4" t="s">
        <v>68</v>
      </c>
      <c r="EO941" s="4" t="s">
        <v>18243</v>
      </c>
      <c r="EP941" s="4">
        <v>200937</v>
      </c>
      <c r="EQ941" s="4" t="s">
        <v>31</v>
      </c>
      <c r="ER941" s="4">
        <v>19027</v>
      </c>
      <c r="ES941" s="10">
        <v>439.87697114680498</v>
      </c>
      <c r="ET941" s="4">
        <f t="shared" si="526"/>
        <v>60.123028853195024</v>
      </c>
      <c r="EU941" s="4">
        <f t="shared" si="527"/>
        <v>12.024605770639004</v>
      </c>
      <c r="EV941" s="4">
        <v>500</v>
      </c>
      <c r="EW941" s="4">
        <v>500</v>
      </c>
      <c r="EX941" s="8" t="str">
        <f t="shared" si="528"/>
        <v>Low Headroom</v>
      </c>
      <c r="EY941" s="10">
        <v>1</v>
      </c>
      <c r="EZ941" s="10">
        <v>7.4881400294499995E-2</v>
      </c>
      <c r="FA941" s="4">
        <f t="shared" si="529"/>
        <v>5.1185997055000071E-3</v>
      </c>
      <c r="FB941" s="4">
        <f t="shared" si="530"/>
        <v>6.3982496318750082</v>
      </c>
      <c r="FC941" s="4">
        <v>0.08</v>
      </c>
      <c r="FD941" s="4">
        <v>0.08</v>
      </c>
      <c r="FE941" s="8" t="str">
        <f t="shared" si="531"/>
        <v>Low Headroom</v>
      </c>
      <c r="FF941" s="10">
        <v>1</v>
      </c>
      <c r="FG941" s="4">
        <v>77.7562633837817</v>
      </c>
      <c r="FH941" s="4">
        <f t="shared" si="532"/>
        <v>422.24373661621831</v>
      </c>
      <c r="FI941" s="4">
        <f t="shared" si="533"/>
        <v>84.448747323243666</v>
      </c>
      <c r="FJ941" s="4">
        <v>500</v>
      </c>
      <c r="FK941" s="4">
        <v>500</v>
      </c>
      <c r="FL941" s="8" t="str">
        <f t="shared" si="534"/>
        <v>High Headroom</v>
      </c>
      <c r="FM941" s="4">
        <v>1</v>
      </c>
      <c r="FN941" s="4">
        <v>1</v>
      </c>
      <c r="FO941" s="11">
        <v>0.23731714908189999</v>
      </c>
      <c r="FP941" s="4">
        <f t="shared" si="535"/>
        <v>8.7317149081899997E-2</v>
      </c>
      <c r="FQ941" s="4">
        <f t="shared" si="536"/>
        <v>58.211432721266668</v>
      </c>
      <c r="FR941" s="4">
        <v>0.15</v>
      </c>
      <c r="FS941" s="4">
        <v>0.15</v>
      </c>
      <c r="FT941" s="8" t="str">
        <f t="shared" si="537"/>
        <v>Moderate Headroom</v>
      </c>
      <c r="FU941" s="10">
        <v>1</v>
      </c>
      <c r="FX941" s="4" t="s">
        <v>115</v>
      </c>
      <c r="FY941" s="4" t="s">
        <v>17198</v>
      </c>
      <c r="FZ941" s="4" t="s">
        <v>15</v>
      </c>
      <c r="GA941" s="4" t="s">
        <v>31</v>
      </c>
      <c r="GB941" s="4" t="s">
        <v>19288</v>
      </c>
      <c r="GC941" s="4">
        <v>200937</v>
      </c>
      <c r="GD941" s="4">
        <v>20937</v>
      </c>
      <c r="GE941" s="4">
        <v>19027</v>
      </c>
      <c r="GF941" s="4"/>
      <c r="GG941" s="10">
        <v>439.87700000000001</v>
      </c>
      <c r="GH941" s="30">
        <v>1</v>
      </c>
      <c r="GI941" s="10">
        <v>7.4899999999999994E-2</v>
      </c>
      <c r="GJ941" s="30">
        <v>1</v>
      </c>
      <c r="GK941" s="10">
        <v>0.23730000000000001</v>
      </c>
      <c r="GL941" s="30">
        <v>1</v>
      </c>
      <c r="GM941" s="4">
        <v>60.122999999999998</v>
      </c>
      <c r="GN941" s="31">
        <v>0.12024599999999999</v>
      </c>
      <c r="GO941" s="4" t="s">
        <v>120</v>
      </c>
      <c r="GP941" s="4" t="s">
        <v>117</v>
      </c>
      <c r="GQ941" s="4">
        <v>5.1000000000000004E-3</v>
      </c>
      <c r="GR941" s="31">
        <v>6.3981999999999997E-2</v>
      </c>
      <c r="GS941" s="4" t="s">
        <v>120</v>
      </c>
      <c r="GT941" s="4" t="s">
        <v>117</v>
      </c>
      <c r="GU941" s="4">
        <v>8.7300000000000003E-2</v>
      </c>
      <c r="GV941" s="31">
        <v>0.58211400000000002</v>
      </c>
      <c r="GW941" s="4" t="s">
        <v>116</v>
      </c>
      <c r="GX941" s="4" t="s">
        <v>117</v>
      </c>
      <c r="GZ941" s="4" t="b">
        <f t="shared" si="556"/>
        <v>1</v>
      </c>
      <c r="HA941" s="4" t="b">
        <f t="shared" si="557"/>
        <v>1</v>
      </c>
      <c r="HB941" s="4" t="b">
        <f t="shared" si="558"/>
        <v>1</v>
      </c>
      <c r="HC941" s="4" t="b">
        <f t="shared" si="559"/>
        <v>1</v>
      </c>
      <c r="HD941" s="4" t="b">
        <f t="shared" si="560"/>
        <v>1</v>
      </c>
      <c r="HE941" s="4" t="b">
        <f t="shared" si="561"/>
        <v>1</v>
      </c>
    </row>
    <row r="942" spans="69:213" ht="60" x14ac:dyDescent="0.25">
      <c r="BQ942" s="4" t="s">
        <v>4954</v>
      </c>
      <c r="BR942" s="4" t="s">
        <v>9035</v>
      </c>
      <c r="BS942" s="4" t="s">
        <v>70</v>
      </c>
      <c r="BT942" s="4" t="s">
        <v>13116</v>
      </c>
      <c r="BU942" s="4">
        <v>300938</v>
      </c>
      <c r="BV942" s="4" t="s">
        <v>42</v>
      </c>
      <c r="BW942" s="4">
        <v>2928090</v>
      </c>
      <c r="BX942" s="10">
        <v>1018.8095532731001</v>
      </c>
      <c r="BY942" s="4">
        <f t="shared" si="538"/>
        <v>481.19044672689995</v>
      </c>
      <c r="BZ942" s="3">
        <f t="shared" si="539"/>
        <v>48.119044672689995</v>
      </c>
      <c r="CA942" s="3">
        <v>1000</v>
      </c>
      <c r="CB942" s="4">
        <v>1500</v>
      </c>
      <c r="CC942" s="8" t="str">
        <f t="shared" si="540"/>
        <v>Moderate Headroom</v>
      </c>
      <c r="CD942" s="10">
        <v>2</v>
      </c>
      <c r="CE942" s="10">
        <v>0.23446740859000001</v>
      </c>
      <c r="CF942" s="4">
        <f t="shared" si="541"/>
        <v>1.5532591409999991E-2</v>
      </c>
      <c r="CG942" s="3">
        <f t="shared" si="542"/>
        <v>31.065182819999986</v>
      </c>
      <c r="CH942" s="3">
        <v>4.9999999999999989E-2</v>
      </c>
      <c r="CI942" s="4">
        <v>0.25</v>
      </c>
      <c r="CJ942" s="8" t="str">
        <f t="shared" si="543"/>
        <v>Moderate Headroom</v>
      </c>
      <c r="CK942" s="10">
        <v>4</v>
      </c>
      <c r="CL942" s="4">
        <v>0</v>
      </c>
      <c r="CM942" s="4">
        <f t="shared" si="544"/>
        <v>500</v>
      </c>
      <c r="CN942" s="8">
        <f t="shared" si="545"/>
        <v>100</v>
      </c>
      <c r="CO942" s="3">
        <v>500</v>
      </c>
      <c r="CP942" s="4">
        <v>500</v>
      </c>
      <c r="CQ942" s="8" t="str">
        <f t="shared" si="546"/>
        <v>High Headroom</v>
      </c>
      <c r="CR942" s="4">
        <v>1</v>
      </c>
      <c r="CS942" s="4">
        <v>2.75</v>
      </c>
      <c r="CT942" s="10">
        <v>0.95923306031</v>
      </c>
      <c r="CU942" s="4">
        <f t="shared" si="547"/>
        <v>0.80923306030999997</v>
      </c>
      <c r="CV942" s="4">
        <f t="shared" si="548"/>
        <v>539.4887068733334</v>
      </c>
      <c r="CW942" s="4">
        <v>0.15</v>
      </c>
      <c r="CX942" s="4">
        <v>0.15</v>
      </c>
      <c r="CY942" s="8" t="str">
        <f t="shared" si="549"/>
        <v>High Headroom</v>
      </c>
      <c r="CZ942" s="10">
        <v>1</v>
      </c>
      <c r="DC942" s="4" t="s">
        <v>115</v>
      </c>
      <c r="DD942" s="4" t="s">
        <v>4954</v>
      </c>
      <c r="DE942" s="4" t="s">
        <v>15</v>
      </c>
      <c r="DF942" s="4" t="s">
        <v>42</v>
      </c>
      <c r="DG942" s="4" t="s">
        <v>9035</v>
      </c>
      <c r="DH942" s="4">
        <v>300938</v>
      </c>
      <c r="DI942" s="4">
        <v>3938</v>
      </c>
      <c r="DJ942" s="29">
        <v>2928090</v>
      </c>
      <c r="DK942" s="4" t="s">
        <v>17</v>
      </c>
      <c r="DL942" s="10" t="s">
        <v>949</v>
      </c>
      <c r="DM942" s="30">
        <v>2</v>
      </c>
      <c r="DN942" s="10">
        <v>0.23449999999999999</v>
      </c>
      <c r="DO942" s="30">
        <v>4</v>
      </c>
      <c r="DP942" s="10">
        <v>0.95920000000000005</v>
      </c>
      <c r="DQ942" s="30">
        <v>1</v>
      </c>
      <c r="DR942" s="4">
        <v>481.19040000000001</v>
      </c>
      <c r="DS942" s="31">
        <v>0.48119000000000001</v>
      </c>
      <c r="DT942" s="4" t="s">
        <v>116</v>
      </c>
      <c r="DU942" s="4" t="s">
        <v>117</v>
      </c>
      <c r="DV942" s="4">
        <v>1.55E-2</v>
      </c>
      <c r="DW942" s="31">
        <v>0.31065199999999998</v>
      </c>
      <c r="DX942" s="4" t="s">
        <v>116</v>
      </c>
      <c r="DY942" s="4" t="s">
        <v>117</v>
      </c>
      <c r="DZ942" s="4">
        <v>0.80920000000000003</v>
      </c>
      <c r="EA942" s="31">
        <v>5.3948869999999998</v>
      </c>
      <c r="EB942" s="4" t="s">
        <v>118</v>
      </c>
      <c r="EC942" s="4" t="s">
        <v>117</v>
      </c>
      <c r="EE942" s="4" t="b">
        <f t="shared" si="550"/>
        <v>1</v>
      </c>
      <c r="EF942" s="4" t="b">
        <f t="shared" si="551"/>
        <v>1</v>
      </c>
      <c r="EG942" s="4" t="b">
        <f t="shared" si="552"/>
        <v>1</v>
      </c>
      <c r="EH942" s="4" t="b">
        <f t="shared" si="553"/>
        <v>1</v>
      </c>
      <c r="EI942" s="4" t="b">
        <f t="shared" si="554"/>
        <v>1</v>
      </c>
      <c r="EJ942" s="4" t="b">
        <f t="shared" si="555"/>
        <v>1</v>
      </c>
      <c r="EL942" s="4" t="s">
        <v>17199</v>
      </c>
      <c r="EM942" s="4" t="s">
        <v>19289</v>
      </c>
      <c r="EN942" s="4" t="s">
        <v>68</v>
      </c>
      <c r="EO942" s="4" t="s">
        <v>18244</v>
      </c>
      <c r="EP942" s="4">
        <v>200938</v>
      </c>
      <c r="EQ942" s="4" t="s">
        <v>55</v>
      </c>
      <c r="ER942" s="4">
        <v>27121</v>
      </c>
      <c r="ES942" s="10">
        <v>1298.9267191004101</v>
      </c>
      <c r="ET942" s="4">
        <f t="shared" si="526"/>
        <v>201.07328089958992</v>
      </c>
      <c r="EU942" s="4">
        <f t="shared" si="527"/>
        <v>20.107328089958994</v>
      </c>
      <c r="EV942" s="4">
        <v>1000</v>
      </c>
      <c r="EW942" s="4">
        <v>1500</v>
      </c>
      <c r="EX942" s="8" t="str">
        <f t="shared" si="528"/>
        <v>Low Headroom</v>
      </c>
      <c r="EY942" s="10">
        <v>2</v>
      </c>
      <c r="EZ942" s="10">
        <v>3.3502287056499998E-2</v>
      </c>
      <c r="FA942" s="4">
        <f t="shared" si="529"/>
        <v>4.6497712943500004E-2</v>
      </c>
      <c r="FB942" s="4">
        <f t="shared" si="530"/>
        <v>58.122141179375006</v>
      </c>
      <c r="FC942" s="4">
        <v>0.08</v>
      </c>
      <c r="FD942" s="4">
        <v>0.08</v>
      </c>
      <c r="FE942" s="8" t="str">
        <f t="shared" si="531"/>
        <v>Moderate Headroom</v>
      </c>
      <c r="FF942" s="10">
        <v>1</v>
      </c>
      <c r="FG942" s="4">
        <v>249.911939624387</v>
      </c>
      <c r="FH942" s="4">
        <f t="shared" si="532"/>
        <v>250.088060375613</v>
      </c>
      <c r="FI942" s="4">
        <f t="shared" si="533"/>
        <v>50.017612075122599</v>
      </c>
      <c r="FJ942" s="4">
        <v>500</v>
      </c>
      <c r="FK942" s="4">
        <v>500</v>
      </c>
      <c r="FL942" s="8" t="str">
        <f t="shared" si="534"/>
        <v>Moderate Headroom</v>
      </c>
      <c r="FM942" s="4">
        <v>1</v>
      </c>
      <c r="FN942" s="4">
        <v>1.25</v>
      </c>
      <c r="FO942" s="11">
        <v>0.87911753518449998</v>
      </c>
      <c r="FP942" s="4">
        <f t="shared" si="535"/>
        <v>0.72911753518449995</v>
      </c>
      <c r="FQ942" s="4">
        <f t="shared" si="536"/>
        <v>486.0783567896666</v>
      </c>
      <c r="FR942" s="4">
        <v>0.15</v>
      </c>
      <c r="FS942" s="4">
        <v>0.15</v>
      </c>
      <c r="FT942" s="8" t="str">
        <f t="shared" si="537"/>
        <v>High Headroom</v>
      </c>
      <c r="FU942" s="10">
        <v>1</v>
      </c>
      <c r="FX942" s="4" t="s">
        <v>115</v>
      </c>
      <c r="FY942" s="4" t="s">
        <v>17199</v>
      </c>
      <c r="FZ942" s="4" t="s">
        <v>15</v>
      </c>
      <c r="GA942" s="4" t="s">
        <v>55</v>
      </c>
      <c r="GB942" s="4" t="s">
        <v>19289</v>
      </c>
      <c r="GC942" s="4">
        <v>200938</v>
      </c>
      <c r="GD942" s="4">
        <v>20938</v>
      </c>
      <c r="GE942" s="4">
        <v>27121</v>
      </c>
      <c r="GF942" s="4"/>
      <c r="GG942" s="10" t="s">
        <v>3808</v>
      </c>
      <c r="GH942" s="30">
        <v>2</v>
      </c>
      <c r="GI942" s="10">
        <v>3.3500000000000002E-2</v>
      </c>
      <c r="GJ942" s="30">
        <v>1</v>
      </c>
      <c r="GK942" s="10">
        <v>0.87909999999999999</v>
      </c>
      <c r="GL942" s="30">
        <v>1</v>
      </c>
      <c r="GM942" s="4">
        <v>201.07329999999999</v>
      </c>
      <c r="GN942" s="31">
        <v>0.20107299999999997</v>
      </c>
      <c r="GO942" s="4" t="s">
        <v>120</v>
      </c>
      <c r="GP942" s="4" t="s">
        <v>117</v>
      </c>
      <c r="GQ942" s="4">
        <v>4.65E-2</v>
      </c>
      <c r="GR942" s="31">
        <v>0.58122099999999999</v>
      </c>
      <c r="GS942" s="4" t="s">
        <v>116</v>
      </c>
      <c r="GT942" s="4" t="s">
        <v>117</v>
      </c>
      <c r="GU942" s="4">
        <v>0.72909999999999997</v>
      </c>
      <c r="GV942" s="31">
        <v>4.8607839999999998</v>
      </c>
      <c r="GW942" s="4" t="s">
        <v>118</v>
      </c>
      <c r="GX942" s="4" t="s">
        <v>117</v>
      </c>
      <c r="GZ942" s="4" t="b">
        <f t="shared" si="556"/>
        <v>1</v>
      </c>
      <c r="HA942" s="4" t="b">
        <f t="shared" si="557"/>
        <v>1</v>
      </c>
      <c r="HB942" s="4" t="b">
        <f t="shared" si="558"/>
        <v>1</v>
      </c>
      <c r="HC942" s="4" t="b">
        <f t="shared" si="559"/>
        <v>1</v>
      </c>
      <c r="HD942" s="4" t="b">
        <f t="shared" si="560"/>
        <v>1</v>
      </c>
      <c r="HE942" s="4" t="b">
        <f t="shared" si="561"/>
        <v>1</v>
      </c>
    </row>
    <row r="943" spans="69:213" ht="60" x14ac:dyDescent="0.25">
      <c r="BQ943" s="4" t="s">
        <v>4955</v>
      </c>
      <c r="BR943" s="4" t="s">
        <v>9036</v>
      </c>
      <c r="BS943" s="4" t="s">
        <v>70</v>
      </c>
      <c r="BT943" s="4" t="s">
        <v>13117</v>
      </c>
      <c r="BU943" s="4">
        <v>300939</v>
      </c>
      <c r="BV943" s="4" t="s">
        <v>53</v>
      </c>
      <c r="BW943" s="4">
        <v>2604933300</v>
      </c>
      <c r="BX943" s="10">
        <v>735.93593593593596</v>
      </c>
      <c r="BY943" s="4">
        <f t="shared" si="538"/>
        <v>764.06406406406404</v>
      </c>
      <c r="BZ943" s="3">
        <f t="shared" si="539"/>
        <v>76.406406406406404</v>
      </c>
      <c r="CA943" s="3">
        <v>1000</v>
      </c>
      <c r="CB943" s="4">
        <v>1500</v>
      </c>
      <c r="CC943" s="8" t="str">
        <f t="shared" si="540"/>
        <v>High Headroom</v>
      </c>
      <c r="CD943" s="10">
        <v>2</v>
      </c>
      <c r="CE943" s="10">
        <v>0.19960854216910001</v>
      </c>
      <c r="CF943" s="4">
        <f t="shared" si="541"/>
        <v>3.9145783089999941E-4</v>
      </c>
      <c r="CG943" s="3">
        <f t="shared" si="542"/>
        <v>0.65242971816666573</v>
      </c>
      <c r="CH943" s="3">
        <v>0.06</v>
      </c>
      <c r="CI943" s="4">
        <v>0.2</v>
      </c>
      <c r="CJ943" s="8" t="str">
        <f t="shared" si="543"/>
        <v>Low Headroom</v>
      </c>
      <c r="CK943" s="10">
        <v>3</v>
      </c>
      <c r="CL943" s="4">
        <v>297.16874859188403</v>
      </c>
      <c r="CM943" s="4">
        <f t="shared" si="544"/>
        <v>202.83125140811597</v>
      </c>
      <c r="CN943" s="8">
        <f t="shared" si="545"/>
        <v>40.566250281623198</v>
      </c>
      <c r="CO943" s="3">
        <v>500</v>
      </c>
      <c r="CP943" s="4">
        <v>500</v>
      </c>
      <c r="CQ943" s="8" t="str">
        <f t="shared" si="546"/>
        <v>Moderate Headroom</v>
      </c>
      <c r="CR943" s="4">
        <v>1</v>
      </c>
      <c r="CS943" s="4">
        <v>2.25</v>
      </c>
      <c r="CT943" s="10">
        <v>0.24746877054569999</v>
      </c>
      <c r="CU943" s="4">
        <f t="shared" si="547"/>
        <v>9.7468770545699995E-2</v>
      </c>
      <c r="CV943" s="4">
        <f t="shared" si="548"/>
        <v>64.979180363799998</v>
      </c>
      <c r="CW943" s="4">
        <v>0.15</v>
      </c>
      <c r="CX943" s="4">
        <v>0.15</v>
      </c>
      <c r="CY943" s="8" t="str">
        <f t="shared" si="549"/>
        <v>High Headroom</v>
      </c>
      <c r="CZ943" s="10">
        <v>1</v>
      </c>
      <c r="DC943" s="4" t="s">
        <v>115</v>
      </c>
      <c r="DD943" s="4" t="s">
        <v>4955</v>
      </c>
      <c r="DE943" s="4" t="s">
        <v>15</v>
      </c>
      <c r="DF943" s="4" t="s">
        <v>53</v>
      </c>
      <c r="DG943" s="4" t="s">
        <v>9036</v>
      </c>
      <c r="DH943" s="4">
        <v>300939</v>
      </c>
      <c r="DI943" s="4">
        <v>3939</v>
      </c>
      <c r="DJ943" s="29">
        <v>2604933300</v>
      </c>
      <c r="DK943" s="4" t="s">
        <v>17</v>
      </c>
      <c r="DL943" s="10">
        <v>735.93589999999995</v>
      </c>
      <c r="DM943" s="30">
        <v>2</v>
      </c>
      <c r="DN943" s="10">
        <v>0.1996</v>
      </c>
      <c r="DO943" s="30">
        <v>3</v>
      </c>
      <c r="DP943" s="10">
        <v>0.2475</v>
      </c>
      <c r="DQ943" s="30">
        <v>1</v>
      </c>
      <c r="DR943" s="4">
        <v>764.06410000000005</v>
      </c>
      <c r="DS943" s="31">
        <v>0.76406400000000008</v>
      </c>
      <c r="DT943" s="4" t="s">
        <v>118</v>
      </c>
      <c r="DU943" s="4" t="s">
        <v>117</v>
      </c>
      <c r="DV943" s="4">
        <v>4.0000000000000002E-4</v>
      </c>
      <c r="DW943" s="31">
        <v>6.5239999999999994E-3</v>
      </c>
      <c r="DX943" s="4" t="s">
        <v>120</v>
      </c>
      <c r="DY943" s="4" t="s">
        <v>117</v>
      </c>
      <c r="DZ943" s="4">
        <v>9.7500000000000003E-2</v>
      </c>
      <c r="EA943" s="31">
        <v>0.64979200000000004</v>
      </c>
      <c r="EB943" s="4" t="s">
        <v>118</v>
      </c>
      <c r="EC943" s="4" t="s">
        <v>117</v>
      </c>
      <c r="EE943" s="4" t="b">
        <f t="shared" si="550"/>
        <v>1</v>
      </c>
      <c r="EF943" s="4" t="b">
        <f t="shared" si="551"/>
        <v>1</v>
      </c>
      <c r="EG943" s="4" t="b">
        <f t="shared" si="552"/>
        <v>1</v>
      </c>
      <c r="EH943" s="4" t="b">
        <f t="shared" si="553"/>
        <v>1</v>
      </c>
      <c r="EI943" s="4" t="b">
        <f t="shared" si="554"/>
        <v>1</v>
      </c>
      <c r="EJ943" s="4" t="b">
        <f t="shared" si="555"/>
        <v>1</v>
      </c>
      <c r="EL943" s="4" t="s">
        <v>17200</v>
      </c>
      <c r="EM943" s="4" t="s">
        <v>19290</v>
      </c>
      <c r="EN943" s="4" t="s">
        <v>68</v>
      </c>
      <c r="EO943" s="4" t="s">
        <v>18245</v>
      </c>
      <c r="EP943" s="4">
        <v>200939</v>
      </c>
      <c r="EQ943" s="4" t="s">
        <v>40</v>
      </c>
      <c r="ER943" s="4">
        <v>17109</v>
      </c>
      <c r="ES943" s="10">
        <v>50.298827338690401</v>
      </c>
      <c r="ET943" s="4">
        <f t="shared" si="526"/>
        <v>449.70117266130961</v>
      </c>
      <c r="EU943" s="4">
        <f t="shared" si="527"/>
        <v>89.940234532261925</v>
      </c>
      <c r="EV943" s="4">
        <v>500</v>
      </c>
      <c r="EW943" s="4">
        <v>500</v>
      </c>
      <c r="EX943" s="8" t="str">
        <f t="shared" si="528"/>
        <v>High Headroom</v>
      </c>
      <c r="EY943" s="10">
        <v>1</v>
      </c>
      <c r="EZ943" s="10">
        <v>2.72615424464E-2</v>
      </c>
      <c r="FA943" s="4">
        <f t="shared" si="529"/>
        <v>5.2738457553600002E-2</v>
      </c>
      <c r="FB943" s="4">
        <f t="shared" si="530"/>
        <v>65.923071942000007</v>
      </c>
      <c r="FC943" s="4">
        <v>0.08</v>
      </c>
      <c r="FD943" s="4">
        <v>0.08</v>
      </c>
      <c r="FE943" s="8" t="str">
        <f t="shared" si="531"/>
        <v>High Headroom</v>
      </c>
      <c r="FF943" s="10">
        <v>1</v>
      </c>
      <c r="FG943" s="4">
        <v>228.10796604889501</v>
      </c>
      <c r="FH943" s="4">
        <f t="shared" si="532"/>
        <v>271.89203395110496</v>
      </c>
      <c r="FI943" s="4">
        <f t="shared" si="533"/>
        <v>54.378406790220993</v>
      </c>
      <c r="FJ943" s="4">
        <v>500</v>
      </c>
      <c r="FK943" s="4">
        <v>500</v>
      </c>
      <c r="FL943" s="8" t="str">
        <f t="shared" si="534"/>
        <v>Moderate Headroom</v>
      </c>
      <c r="FM943" s="4">
        <v>1</v>
      </c>
      <c r="FN943" s="4">
        <v>1</v>
      </c>
      <c r="FO943" s="11">
        <v>0.33662785827960001</v>
      </c>
      <c r="FP943" s="4">
        <f t="shared" si="535"/>
        <v>0.18662785827960002</v>
      </c>
      <c r="FQ943" s="4">
        <f t="shared" si="536"/>
        <v>124.41857218640003</v>
      </c>
      <c r="FR943" s="4">
        <v>0.15</v>
      </c>
      <c r="FS943" s="4">
        <v>0.15</v>
      </c>
      <c r="FT943" s="8" t="str">
        <f t="shared" si="537"/>
        <v>High Headroom</v>
      </c>
      <c r="FU943" s="10">
        <v>1</v>
      </c>
      <c r="FX943" s="4" t="s">
        <v>115</v>
      </c>
      <c r="FY943" s="4" t="s">
        <v>17200</v>
      </c>
      <c r="FZ943" s="4" t="s">
        <v>15</v>
      </c>
      <c r="GA943" s="4" t="s">
        <v>40</v>
      </c>
      <c r="GB943" s="4" t="s">
        <v>19290</v>
      </c>
      <c r="GC943" s="4">
        <v>200939</v>
      </c>
      <c r="GD943" s="4">
        <v>20939</v>
      </c>
      <c r="GE943" s="4">
        <v>17109</v>
      </c>
      <c r="GF943" s="4"/>
      <c r="GG943" s="10">
        <v>50.2988</v>
      </c>
      <c r="GH943" s="30">
        <v>1</v>
      </c>
      <c r="GI943" s="10">
        <v>2.7300000000000001E-2</v>
      </c>
      <c r="GJ943" s="30">
        <v>1</v>
      </c>
      <c r="GK943" s="10">
        <v>0.33660000000000001</v>
      </c>
      <c r="GL943" s="30">
        <v>1</v>
      </c>
      <c r="GM943" s="4">
        <v>449.70119999999997</v>
      </c>
      <c r="GN943" s="31">
        <v>0.89940200000000003</v>
      </c>
      <c r="GO943" s="4" t="s">
        <v>118</v>
      </c>
      <c r="GP943" s="4" t="s">
        <v>117</v>
      </c>
      <c r="GQ943" s="4">
        <v>5.2699999999999997E-2</v>
      </c>
      <c r="GR943" s="31">
        <v>0.65923100000000001</v>
      </c>
      <c r="GS943" s="4" t="s">
        <v>118</v>
      </c>
      <c r="GT943" s="4" t="s">
        <v>117</v>
      </c>
      <c r="GU943" s="4">
        <v>0.18659999999999999</v>
      </c>
      <c r="GV943" s="31">
        <v>1.244186</v>
      </c>
      <c r="GW943" s="4" t="s">
        <v>118</v>
      </c>
      <c r="GX943" s="4" t="s">
        <v>117</v>
      </c>
      <c r="GZ943" s="4" t="b">
        <f t="shared" si="556"/>
        <v>1</v>
      </c>
      <c r="HA943" s="4" t="b">
        <f t="shared" si="557"/>
        <v>1</v>
      </c>
      <c r="HB943" s="4" t="b">
        <f t="shared" si="558"/>
        <v>1</v>
      </c>
      <c r="HC943" s="4" t="b">
        <f t="shared" si="559"/>
        <v>1</v>
      </c>
      <c r="HD943" s="4" t="b">
        <f t="shared" si="560"/>
        <v>1</v>
      </c>
      <c r="HE943" s="4" t="b">
        <f t="shared" si="561"/>
        <v>1</v>
      </c>
    </row>
    <row r="944" spans="69:213" ht="45" x14ac:dyDescent="0.25">
      <c r="BQ944" s="4" t="s">
        <v>4956</v>
      </c>
      <c r="BR944" s="4" t="s">
        <v>9037</v>
      </c>
      <c r="BS944" s="4" t="s">
        <v>70</v>
      </c>
      <c r="BT944" s="4" t="s">
        <v>13118</v>
      </c>
      <c r="BU944" s="4">
        <v>300940</v>
      </c>
      <c r="BV944" s="4" t="s">
        <v>36</v>
      </c>
      <c r="BW944" s="4">
        <v>4530985</v>
      </c>
      <c r="BX944" s="10">
        <v>1940.8019715562</v>
      </c>
      <c r="BY944" s="4">
        <f t="shared" si="538"/>
        <v>559.19802844380001</v>
      </c>
      <c r="BZ944" s="3">
        <f t="shared" si="539"/>
        <v>55.919802844380008</v>
      </c>
      <c r="CA944" s="3">
        <v>1000</v>
      </c>
      <c r="CB944" s="4">
        <v>2500</v>
      </c>
      <c r="CC944" s="8" t="str">
        <f t="shared" si="540"/>
        <v>Moderate Headroom</v>
      </c>
      <c r="CD944" s="10">
        <v>3</v>
      </c>
      <c r="CE944" s="10">
        <v>0.18044940604000001</v>
      </c>
      <c r="CF944" s="4">
        <f t="shared" si="541"/>
        <v>1.9550593960000001E-2</v>
      </c>
      <c r="CG944" s="3">
        <f t="shared" si="542"/>
        <v>32.584323266666672</v>
      </c>
      <c r="CH944" s="3">
        <v>0.06</v>
      </c>
      <c r="CI944" s="4">
        <v>0.2</v>
      </c>
      <c r="CJ944" s="8" t="str">
        <f t="shared" si="543"/>
        <v>Moderate Headroom</v>
      </c>
      <c r="CK944" s="10">
        <v>3</v>
      </c>
      <c r="CL944" s="4">
        <v>830.30743789187602</v>
      </c>
      <c r="CM944" s="4">
        <f t="shared" si="544"/>
        <v>669.69256210812398</v>
      </c>
      <c r="CN944" s="8">
        <f t="shared" si="545"/>
        <v>66.969256210812404</v>
      </c>
      <c r="CO944" s="3">
        <v>1000</v>
      </c>
      <c r="CP944" s="4">
        <v>1500</v>
      </c>
      <c r="CQ944" s="8" t="str">
        <f t="shared" si="546"/>
        <v>High Headroom</v>
      </c>
      <c r="CR944" s="4">
        <v>2</v>
      </c>
      <c r="CS944" s="4">
        <v>3.25</v>
      </c>
      <c r="CT944" s="10">
        <v>0.57967168365999999</v>
      </c>
      <c r="CU944" s="4">
        <f t="shared" si="547"/>
        <v>0.42967168365999997</v>
      </c>
      <c r="CV944" s="4">
        <f t="shared" si="548"/>
        <v>286.44778910666668</v>
      </c>
      <c r="CW944" s="4">
        <v>0.15</v>
      </c>
      <c r="CX944" s="4">
        <v>0.15</v>
      </c>
      <c r="CY944" s="8" t="str">
        <f t="shared" si="549"/>
        <v>High Headroom</v>
      </c>
      <c r="CZ944" s="10">
        <v>1</v>
      </c>
      <c r="DC944" s="4" t="s">
        <v>115</v>
      </c>
      <c r="DD944" s="4" t="s">
        <v>4956</v>
      </c>
      <c r="DE944" s="4" t="s">
        <v>15</v>
      </c>
      <c r="DF944" s="4" t="s">
        <v>36</v>
      </c>
      <c r="DG944" s="4" t="s">
        <v>9037</v>
      </c>
      <c r="DH944" s="4">
        <v>300940</v>
      </c>
      <c r="DI944" s="4">
        <v>3940</v>
      </c>
      <c r="DJ944" s="29">
        <v>4530985</v>
      </c>
      <c r="DK944" s="4" t="s">
        <v>17</v>
      </c>
      <c r="DL944" s="10" t="s">
        <v>950</v>
      </c>
      <c r="DM944" s="30">
        <v>3</v>
      </c>
      <c r="DN944" s="10">
        <v>0.1804</v>
      </c>
      <c r="DO944" s="30">
        <v>3</v>
      </c>
      <c r="DP944" s="10">
        <v>0.57969999999999999</v>
      </c>
      <c r="DQ944" s="30">
        <v>1</v>
      </c>
      <c r="DR944" s="4">
        <v>559.19799999999998</v>
      </c>
      <c r="DS944" s="31">
        <v>0.55919799999999997</v>
      </c>
      <c r="DT944" s="4" t="s">
        <v>116</v>
      </c>
      <c r="DU944" s="4" t="s">
        <v>117</v>
      </c>
      <c r="DV944" s="4">
        <v>1.9599999999999999E-2</v>
      </c>
      <c r="DW944" s="31">
        <v>0.32584299999999999</v>
      </c>
      <c r="DX944" s="4" t="s">
        <v>116</v>
      </c>
      <c r="DY944" s="4" t="s">
        <v>117</v>
      </c>
      <c r="DZ944" s="4">
        <v>0.42970000000000003</v>
      </c>
      <c r="EA944" s="31">
        <v>2.8644779999999996</v>
      </c>
      <c r="EB944" s="4" t="s">
        <v>118</v>
      </c>
      <c r="EC944" s="4" t="s">
        <v>117</v>
      </c>
      <c r="EE944" s="4" t="b">
        <f t="shared" si="550"/>
        <v>1</v>
      </c>
      <c r="EF944" s="4" t="b">
        <f t="shared" si="551"/>
        <v>1</v>
      </c>
      <c r="EG944" s="4" t="b">
        <f t="shared" si="552"/>
        <v>1</v>
      </c>
      <c r="EH944" s="4" t="b">
        <f t="shared" si="553"/>
        <v>1</v>
      </c>
      <c r="EI944" s="4" t="b">
        <f t="shared" si="554"/>
        <v>1</v>
      </c>
      <c r="EJ944" s="4" t="b">
        <f t="shared" si="555"/>
        <v>1</v>
      </c>
      <c r="EL944" s="4" t="s">
        <v>17201</v>
      </c>
      <c r="EM944" s="4" t="s">
        <v>19291</v>
      </c>
      <c r="EN944" s="4" t="s">
        <v>68</v>
      </c>
      <c r="EO944" s="4" t="s">
        <v>18246</v>
      </c>
      <c r="EP944" s="4">
        <v>200940</v>
      </c>
      <c r="EQ944" s="4" t="s">
        <v>31</v>
      </c>
      <c r="ER944" s="4">
        <v>19073</v>
      </c>
      <c r="ES944" s="10">
        <v>4424.1174608575502</v>
      </c>
      <c r="ET944" s="4">
        <f t="shared" si="526"/>
        <v>75.882539142449787</v>
      </c>
      <c r="EU944" s="4">
        <f t="shared" si="527"/>
        <v>7.5882539142449783</v>
      </c>
      <c r="EV944" s="4">
        <v>1000</v>
      </c>
      <c r="EW944" s="4">
        <v>4500</v>
      </c>
      <c r="EX944" s="8" t="str">
        <f t="shared" si="528"/>
        <v>Low Headroom</v>
      </c>
      <c r="EY944" s="10">
        <v>5</v>
      </c>
      <c r="EZ944" s="10">
        <v>9.3259255059799998E-2</v>
      </c>
      <c r="FA944" s="4">
        <f t="shared" si="529"/>
        <v>4.6740744940200016E-2</v>
      </c>
      <c r="FB944" s="4">
        <f t="shared" si="530"/>
        <v>77.901241567000014</v>
      </c>
      <c r="FC944" s="4">
        <v>6.0000000000000012E-2</v>
      </c>
      <c r="FD944" s="4">
        <v>0.14000000000000001</v>
      </c>
      <c r="FE944" s="8" t="str">
        <f t="shared" si="531"/>
        <v>High Headroom</v>
      </c>
      <c r="FF944" s="10">
        <v>2</v>
      </c>
      <c r="FG944" s="4">
        <v>146.57946215229001</v>
      </c>
      <c r="FH944" s="4">
        <f t="shared" si="532"/>
        <v>353.42053784770997</v>
      </c>
      <c r="FI944" s="4">
        <f t="shared" si="533"/>
        <v>70.684107569541993</v>
      </c>
      <c r="FJ944" s="4">
        <v>500</v>
      </c>
      <c r="FK944" s="4">
        <v>500</v>
      </c>
      <c r="FL944" s="8" t="str">
        <f t="shared" si="534"/>
        <v>High Headroom</v>
      </c>
      <c r="FM944" s="4">
        <v>1</v>
      </c>
      <c r="FN944" s="4">
        <v>2.5</v>
      </c>
      <c r="FO944" s="11">
        <v>0.39871123640759998</v>
      </c>
      <c r="FP944" s="4">
        <f t="shared" si="535"/>
        <v>0.24871123640759998</v>
      </c>
      <c r="FQ944" s="4">
        <f t="shared" si="536"/>
        <v>165.80749093839998</v>
      </c>
      <c r="FR944" s="4">
        <v>0.15</v>
      </c>
      <c r="FS944" s="4">
        <v>0.15</v>
      </c>
      <c r="FT944" s="8" t="str">
        <f t="shared" si="537"/>
        <v>High Headroom</v>
      </c>
      <c r="FU944" s="10">
        <v>1</v>
      </c>
      <c r="FX944" s="4" t="s">
        <v>115</v>
      </c>
      <c r="FY944" s="4" t="s">
        <v>17201</v>
      </c>
      <c r="FZ944" s="4" t="s">
        <v>15</v>
      </c>
      <c r="GA944" s="4" t="s">
        <v>31</v>
      </c>
      <c r="GB944" s="4" t="s">
        <v>19291</v>
      </c>
      <c r="GC944" s="4">
        <v>200940</v>
      </c>
      <c r="GD944" s="4">
        <v>20940</v>
      </c>
      <c r="GE944" s="4">
        <v>19073</v>
      </c>
      <c r="GF944" s="4"/>
      <c r="GG944" s="10" t="s">
        <v>3809</v>
      </c>
      <c r="GH944" s="30">
        <v>5</v>
      </c>
      <c r="GI944" s="10">
        <v>9.3299999999999994E-2</v>
      </c>
      <c r="GJ944" s="30">
        <v>2</v>
      </c>
      <c r="GK944" s="10">
        <v>0.3987</v>
      </c>
      <c r="GL944" s="30">
        <v>1</v>
      </c>
      <c r="GM944" s="4">
        <v>75.882499999999993</v>
      </c>
      <c r="GN944" s="31">
        <v>7.5883000000000006E-2</v>
      </c>
      <c r="GO944" s="4" t="s">
        <v>120</v>
      </c>
      <c r="GP944" s="4" t="s">
        <v>117</v>
      </c>
      <c r="GQ944" s="4">
        <v>4.6699999999999998E-2</v>
      </c>
      <c r="GR944" s="31">
        <v>0.77901200000000004</v>
      </c>
      <c r="GS944" s="4" t="s">
        <v>118</v>
      </c>
      <c r="GT944" s="4" t="s">
        <v>117</v>
      </c>
      <c r="GU944" s="4">
        <v>0.2487</v>
      </c>
      <c r="GV944" s="31">
        <v>1.658075</v>
      </c>
      <c r="GW944" s="4" t="s">
        <v>118</v>
      </c>
      <c r="GX944" s="4" t="s">
        <v>117</v>
      </c>
      <c r="GZ944" s="4" t="b">
        <f t="shared" si="556"/>
        <v>1</v>
      </c>
      <c r="HA944" s="4" t="b">
        <f t="shared" si="557"/>
        <v>1</v>
      </c>
      <c r="HB944" s="4" t="b">
        <f t="shared" si="558"/>
        <v>1</v>
      </c>
      <c r="HC944" s="4" t="b">
        <f t="shared" si="559"/>
        <v>1</v>
      </c>
      <c r="HD944" s="4" t="b">
        <f t="shared" si="560"/>
        <v>1</v>
      </c>
      <c r="HE944" s="4" t="b">
        <f t="shared" si="561"/>
        <v>1</v>
      </c>
    </row>
    <row r="945" spans="69:213" ht="60" x14ac:dyDescent="0.25">
      <c r="BQ945" s="4" t="s">
        <v>4957</v>
      </c>
      <c r="BR945" s="4" t="s">
        <v>9038</v>
      </c>
      <c r="BS945" s="4" t="s">
        <v>70</v>
      </c>
      <c r="BT945" s="4" t="s">
        <v>13119</v>
      </c>
      <c r="BU945" s="4">
        <v>300941</v>
      </c>
      <c r="BV945" s="4" t="s">
        <v>48</v>
      </c>
      <c r="BW945" s="4">
        <v>3728080</v>
      </c>
      <c r="BX945" s="10">
        <v>475.71152252000002</v>
      </c>
      <c r="BY945" s="4">
        <f t="shared" si="538"/>
        <v>24.288477479999983</v>
      </c>
      <c r="BZ945" s="3">
        <f t="shared" si="539"/>
        <v>4.8576954959999963</v>
      </c>
      <c r="CA945" s="3">
        <v>500</v>
      </c>
      <c r="CB945" s="4">
        <v>500</v>
      </c>
      <c r="CC945" s="8" t="str">
        <f t="shared" si="540"/>
        <v>Low Headroom</v>
      </c>
      <c r="CD945" s="10">
        <v>1</v>
      </c>
      <c r="CE945" s="10">
        <v>0.11601142473000001</v>
      </c>
      <c r="CF945" s="4">
        <f t="shared" si="541"/>
        <v>2.3988575270000007E-2</v>
      </c>
      <c r="CG945" s="3">
        <f t="shared" si="542"/>
        <v>39.980958783333335</v>
      </c>
      <c r="CH945" s="3">
        <v>6.0000000000000012E-2</v>
      </c>
      <c r="CI945" s="4">
        <v>0.14000000000000001</v>
      </c>
      <c r="CJ945" s="8" t="str">
        <f t="shared" si="543"/>
        <v>Moderate Headroom</v>
      </c>
      <c r="CK945" s="10">
        <v>2</v>
      </c>
      <c r="CL945" s="4">
        <v>538.16360907210003</v>
      </c>
      <c r="CM945" s="4">
        <f t="shared" si="544"/>
        <v>961.83639092789997</v>
      </c>
      <c r="CN945" s="8">
        <f t="shared" si="545"/>
        <v>96.183639092790003</v>
      </c>
      <c r="CO945" s="3">
        <v>1000</v>
      </c>
      <c r="CP945" s="4">
        <v>1500</v>
      </c>
      <c r="CQ945" s="8" t="str">
        <f t="shared" si="546"/>
        <v>High Headroom</v>
      </c>
      <c r="CR945" s="4">
        <v>2</v>
      </c>
      <c r="CS945" s="4">
        <v>1.75</v>
      </c>
      <c r="CT945" s="10">
        <v>0.25439386728000002</v>
      </c>
      <c r="CU945" s="4">
        <f t="shared" si="547"/>
        <v>0.10439386728000002</v>
      </c>
      <c r="CV945" s="4">
        <f t="shared" si="548"/>
        <v>69.595911520000016</v>
      </c>
      <c r="CW945" s="4">
        <v>0.15</v>
      </c>
      <c r="CX945" s="4">
        <v>0.15</v>
      </c>
      <c r="CY945" s="8" t="str">
        <f t="shared" si="549"/>
        <v>High Headroom</v>
      </c>
      <c r="CZ945" s="10">
        <v>1</v>
      </c>
      <c r="DC945" s="4" t="s">
        <v>115</v>
      </c>
      <c r="DD945" s="4" t="s">
        <v>4957</v>
      </c>
      <c r="DE945" s="4" t="s">
        <v>15</v>
      </c>
      <c r="DF945" s="4" t="s">
        <v>48</v>
      </c>
      <c r="DG945" s="4" t="s">
        <v>9038</v>
      </c>
      <c r="DH945" s="4">
        <v>300941</v>
      </c>
      <c r="DI945" s="4">
        <v>3941</v>
      </c>
      <c r="DJ945" s="29">
        <v>3728080</v>
      </c>
      <c r="DK945" s="4" t="s">
        <v>17</v>
      </c>
      <c r="DL945" s="10">
        <v>475.7115</v>
      </c>
      <c r="DM945" s="30">
        <v>1</v>
      </c>
      <c r="DN945" s="10">
        <v>0.11600000000000001</v>
      </c>
      <c r="DO945" s="30">
        <v>2</v>
      </c>
      <c r="DP945" s="10">
        <v>0.25440000000000002</v>
      </c>
      <c r="DQ945" s="30">
        <v>1</v>
      </c>
      <c r="DR945" s="4">
        <v>24.288499999999999</v>
      </c>
      <c r="DS945" s="31">
        <v>4.8577000000000002E-2</v>
      </c>
      <c r="DT945" s="4" t="s">
        <v>120</v>
      </c>
      <c r="DU945" s="4" t="s">
        <v>117</v>
      </c>
      <c r="DV945" s="4">
        <v>2.4E-2</v>
      </c>
      <c r="DW945" s="31">
        <v>0.39981</v>
      </c>
      <c r="DX945" s="4" t="s">
        <v>116</v>
      </c>
      <c r="DY945" s="4" t="s">
        <v>117</v>
      </c>
      <c r="DZ945" s="4">
        <v>0.10440000000000001</v>
      </c>
      <c r="EA945" s="31">
        <v>0.69595899999999999</v>
      </c>
      <c r="EB945" s="4" t="s">
        <v>118</v>
      </c>
      <c r="EC945" s="4" t="s">
        <v>117</v>
      </c>
      <c r="EE945" s="4" t="b">
        <f t="shared" si="550"/>
        <v>1</v>
      </c>
      <c r="EF945" s="4" t="b">
        <f t="shared" si="551"/>
        <v>1</v>
      </c>
      <c r="EG945" s="4" t="b">
        <f t="shared" si="552"/>
        <v>1</v>
      </c>
      <c r="EH945" s="4" t="b">
        <f t="shared" si="553"/>
        <v>1</v>
      </c>
      <c r="EI945" s="4" t="b">
        <f t="shared" si="554"/>
        <v>1</v>
      </c>
      <c r="EJ945" s="4" t="b">
        <f t="shared" si="555"/>
        <v>1</v>
      </c>
      <c r="EL945" s="4" t="s">
        <v>17202</v>
      </c>
      <c r="EM945" s="4" t="s">
        <v>19292</v>
      </c>
      <c r="EN945" s="4" t="s">
        <v>68</v>
      </c>
      <c r="EO945" s="4" t="s">
        <v>18247</v>
      </c>
      <c r="EP945" s="4">
        <v>200941</v>
      </c>
      <c r="EQ945" s="4" t="s">
        <v>44</v>
      </c>
      <c r="ER945" s="4">
        <v>47175</v>
      </c>
      <c r="ES945" s="10">
        <v>1053.85684346215</v>
      </c>
      <c r="ET945" s="4">
        <f t="shared" si="526"/>
        <v>446.14315653785002</v>
      </c>
      <c r="EU945" s="4">
        <f t="shared" si="527"/>
        <v>44.614315653785006</v>
      </c>
      <c r="EV945" s="4">
        <v>1000</v>
      </c>
      <c r="EW945" s="4">
        <v>1500</v>
      </c>
      <c r="EX945" s="8" t="str">
        <f t="shared" si="528"/>
        <v>Moderate Headroom</v>
      </c>
      <c r="EY945" s="10">
        <v>2</v>
      </c>
      <c r="EZ945" s="10">
        <v>7.6189603007199999E-2</v>
      </c>
      <c r="FA945" s="4">
        <f t="shared" si="529"/>
        <v>3.8103969928000025E-3</v>
      </c>
      <c r="FB945" s="4">
        <f t="shared" si="530"/>
        <v>4.7629962410000033</v>
      </c>
      <c r="FC945" s="4">
        <v>0.08</v>
      </c>
      <c r="FD945" s="4">
        <v>0.08</v>
      </c>
      <c r="FE945" s="8" t="str">
        <f t="shared" si="531"/>
        <v>Low Headroom</v>
      </c>
      <c r="FF945" s="10">
        <v>1</v>
      </c>
      <c r="FG945" s="4">
        <v>0</v>
      </c>
      <c r="FH945" s="4">
        <f t="shared" si="532"/>
        <v>500</v>
      </c>
      <c r="FI945" s="4">
        <f t="shared" si="533"/>
        <v>100</v>
      </c>
      <c r="FJ945" s="4">
        <v>500</v>
      </c>
      <c r="FK945" s="4">
        <v>500</v>
      </c>
      <c r="FL945" s="8" t="str">
        <f t="shared" si="534"/>
        <v>High Headroom</v>
      </c>
      <c r="FM945" s="4">
        <v>1</v>
      </c>
      <c r="FN945" s="4">
        <v>1.25</v>
      </c>
      <c r="FO945" s="11">
        <v>0.51918397903799995</v>
      </c>
      <c r="FP945" s="4">
        <f t="shared" si="535"/>
        <v>0.36918397903799993</v>
      </c>
      <c r="FQ945" s="4">
        <f t="shared" si="536"/>
        <v>246.12265269199995</v>
      </c>
      <c r="FR945" s="4">
        <v>0.15</v>
      </c>
      <c r="FS945" s="4">
        <v>0.15</v>
      </c>
      <c r="FT945" s="8" t="str">
        <f t="shared" si="537"/>
        <v>High Headroom</v>
      </c>
      <c r="FU945" s="10">
        <v>1</v>
      </c>
      <c r="FX945" s="4" t="s">
        <v>115</v>
      </c>
      <c r="FY945" s="4" t="s">
        <v>17202</v>
      </c>
      <c r="FZ945" s="4" t="s">
        <v>15</v>
      </c>
      <c r="GA945" s="4" t="s">
        <v>44</v>
      </c>
      <c r="GB945" s="4" t="s">
        <v>19292</v>
      </c>
      <c r="GC945" s="4">
        <v>200941</v>
      </c>
      <c r="GD945" s="4">
        <v>20941</v>
      </c>
      <c r="GE945" s="4">
        <v>47175</v>
      </c>
      <c r="GF945" s="4"/>
      <c r="GG945" s="10" t="s">
        <v>3810</v>
      </c>
      <c r="GH945" s="30">
        <v>2</v>
      </c>
      <c r="GI945" s="10">
        <v>7.6200000000000004E-2</v>
      </c>
      <c r="GJ945" s="30">
        <v>1</v>
      </c>
      <c r="GK945" s="10">
        <v>0.51919999999999999</v>
      </c>
      <c r="GL945" s="30">
        <v>1</v>
      </c>
      <c r="GM945" s="4">
        <v>446.14319999999998</v>
      </c>
      <c r="GN945" s="31">
        <v>0.44614300000000001</v>
      </c>
      <c r="GO945" s="4" t="s">
        <v>116</v>
      </c>
      <c r="GP945" s="4" t="s">
        <v>117</v>
      </c>
      <c r="GQ945" s="4">
        <v>3.8E-3</v>
      </c>
      <c r="GR945" s="31">
        <v>4.7629999999999999E-2</v>
      </c>
      <c r="GS945" s="4" t="s">
        <v>120</v>
      </c>
      <c r="GT945" s="4" t="s">
        <v>117</v>
      </c>
      <c r="GU945" s="4">
        <v>0.36919999999999997</v>
      </c>
      <c r="GV945" s="31">
        <v>2.4612270000000001</v>
      </c>
      <c r="GW945" s="4" t="s">
        <v>118</v>
      </c>
      <c r="GX945" s="4" t="s">
        <v>117</v>
      </c>
      <c r="GZ945" s="4" t="b">
        <f t="shared" si="556"/>
        <v>1</v>
      </c>
      <c r="HA945" s="4" t="b">
        <f t="shared" si="557"/>
        <v>1</v>
      </c>
      <c r="HB945" s="4" t="b">
        <f t="shared" si="558"/>
        <v>1</v>
      </c>
      <c r="HC945" s="4" t="b">
        <f t="shared" si="559"/>
        <v>1</v>
      </c>
      <c r="HD945" s="4" t="b">
        <f t="shared" si="560"/>
        <v>1</v>
      </c>
      <c r="HE945" s="4" t="b">
        <f t="shared" si="561"/>
        <v>1</v>
      </c>
    </row>
    <row r="946" spans="69:213" ht="45" x14ac:dyDescent="0.25">
      <c r="BQ946" s="4" t="s">
        <v>4958</v>
      </c>
      <c r="BR946" s="4" t="s">
        <v>9039</v>
      </c>
      <c r="BS946" s="4" t="s">
        <v>70</v>
      </c>
      <c r="BT946" s="4" t="s">
        <v>13120</v>
      </c>
      <c r="BU946" s="4">
        <v>300942</v>
      </c>
      <c r="BV946" s="4" t="s">
        <v>36</v>
      </c>
      <c r="BW946" s="4">
        <v>4530850</v>
      </c>
      <c r="BX946" s="10">
        <v>1229.31498880866</v>
      </c>
      <c r="BY946" s="4">
        <f t="shared" si="538"/>
        <v>270.68501119133998</v>
      </c>
      <c r="BZ946" s="3">
        <f t="shared" si="539"/>
        <v>27.068501119133998</v>
      </c>
      <c r="CA946" s="3">
        <v>1000</v>
      </c>
      <c r="CB946" s="4">
        <v>1500</v>
      </c>
      <c r="CC946" s="8" t="str">
        <f t="shared" si="540"/>
        <v>Low Headroom</v>
      </c>
      <c r="CD946" s="10">
        <v>2</v>
      </c>
      <c r="CE946" s="10">
        <v>0.1129069761924</v>
      </c>
      <c r="CF946" s="4">
        <f t="shared" si="541"/>
        <v>2.7093023807600009E-2</v>
      </c>
      <c r="CG946" s="3">
        <f t="shared" si="542"/>
        <v>45.155039679333335</v>
      </c>
      <c r="CH946" s="3">
        <v>6.0000000000000012E-2</v>
      </c>
      <c r="CI946" s="4">
        <v>0.14000000000000001</v>
      </c>
      <c r="CJ946" s="8" t="str">
        <f t="shared" si="543"/>
        <v>Moderate Headroom</v>
      </c>
      <c r="CK946" s="10">
        <v>2</v>
      </c>
      <c r="CL946" s="4">
        <v>1289.03108014644</v>
      </c>
      <c r="CM946" s="4">
        <f t="shared" si="544"/>
        <v>210.96891985356001</v>
      </c>
      <c r="CN946" s="8">
        <f t="shared" si="545"/>
        <v>21.096891985355999</v>
      </c>
      <c r="CO946" s="3">
        <v>1000</v>
      </c>
      <c r="CP946" s="4">
        <v>1500</v>
      </c>
      <c r="CQ946" s="8" t="str">
        <f t="shared" si="546"/>
        <v>Low Headroom</v>
      </c>
      <c r="CR946" s="4">
        <v>2</v>
      </c>
      <c r="CS946" s="4">
        <v>2</v>
      </c>
      <c r="CT946" s="10">
        <v>0.29760618266369998</v>
      </c>
      <c r="CU946" s="4">
        <f t="shared" si="547"/>
        <v>0.14760618266369999</v>
      </c>
      <c r="CV946" s="4">
        <f t="shared" si="548"/>
        <v>98.404121775799993</v>
      </c>
      <c r="CW946" s="4">
        <v>0.15</v>
      </c>
      <c r="CX946" s="4">
        <v>0.15</v>
      </c>
      <c r="CY946" s="8" t="str">
        <f t="shared" si="549"/>
        <v>High Headroom</v>
      </c>
      <c r="CZ946" s="10">
        <v>1</v>
      </c>
      <c r="DC946" s="4" t="s">
        <v>115</v>
      </c>
      <c r="DD946" s="4" t="s">
        <v>4958</v>
      </c>
      <c r="DE946" s="4" t="s">
        <v>15</v>
      </c>
      <c r="DF946" s="4" t="s">
        <v>36</v>
      </c>
      <c r="DG946" s="4" t="s">
        <v>9039</v>
      </c>
      <c r="DH946" s="4">
        <v>300942</v>
      </c>
      <c r="DI946" s="4">
        <v>3942</v>
      </c>
      <c r="DJ946" s="29">
        <v>4530850</v>
      </c>
      <c r="DK946" s="4" t="s">
        <v>17</v>
      </c>
      <c r="DL946" s="10" t="s">
        <v>951</v>
      </c>
      <c r="DM946" s="30">
        <v>2</v>
      </c>
      <c r="DN946" s="10">
        <v>0.1129</v>
      </c>
      <c r="DO946" s="30">
        <v>2</v>
      </c>
      <c r="DP946" s="10">
        <v>0.29759999999999998</v>
      </c>
      <c r="DQ946" s="30">
        <v>1</v>
      </c>
      <c r="DR946" s="4">
        <v>270.685</v>
      </c>
      <c r="DS946" s="31">
        <v>0.27068500000000001</v>
      </c>
      <c r="DT946" s="4" t="s">
        <v>120</v>
      </c>
      <c r="DU946" s="4" t="s">
        <v>117</v>
      </c>
      <c r="DV946" s="4">
        <v>2.7099999999999999E-2</v>
      </c>
      <c r="DW946" s="31">
        <v>0.45155000000000001</v>
      </c>
      <c r="DX946" s="4" t="s">
        <v>116</v>
      </c>
      <c r="DY946" s="4" t="s">
        <v>117</v>
      </c>
      <c r="DZ946" s="4">
        <v>0.14760000000000001</v>
      </c>
      <c r="EA946" s="31">
        <v>0.98404099999999994</v>
      </c>
      <c r="EB946" s="4" t="s">
        <v>118</v>
      </c>
      <c r="EC946" s="4" t="s">
        <v>117</v>
      </c>
      <c r="EE946" s="4" t="b">
        <f t="shared" si="550"/>
        <v>1</v>
      </c>
      <c r="EF946" s="4" t="b">
        <f t="shared" si="551"/>
        <v>1</v>
      </c>
      <c r="EG946" s="4" t="b">
        <f t="shared" si="552"/>
        <v>1</v>
      </c>
      <c r="EH946" s="4" t="b">
        <f t="shared" si="553"/>
        <v>1</v>
      </c>
      <c r="EI946" s="4" t="b">
        <f t="shared" si="554"/>
        <v>1</v>
      </c>
      <c r="EJ946" s="4" t="b">
        <f t="shared" si="555"/>
        <v>1</v>
      </c>
      <c r="EL946" s="4" t="s">
        <v>17203</v>
      </c>
      <c r="EM946" s="4" t="s">
        <v>19293</v>
      </c>
      <c r="EN946" s="4" t="s">
        <v>68</v>
      </c>
      <c r="EO946" s="4" t="s">
        <v>18248</v>
      </c>
      <c r="EP946" s="4">
        <v>200942</v>
      </c>
      <c r="EQ946" s="4" t="s">
        <v>43</v>
      </c>
      <c r="ER946" s="4">
        <v>55091</v>
      </c>
      <c r="ES946" s="10">
        <v>1390.2297630262599</v>
      </c>
      <c r="ET946" s="4">
        <f t="shared" si="526"/>
        <v>109.77023697374011</v>
      </c>
      <c r="EU946" s="4">
        <f t="shared" si="527"/>
        <v>10.977023697374012</v>
      </c>
      <c r="EV946" s="4">
        <v>1000</v>
      </c>
      <c r="EW946" s="4">
        <v>1500</v>
      </c>
      <c r="EX946" s="8" t="str">
        <f t="shared" si="528"/>
        <v>Low Headroom</v>
      </c>
      <c r="EY946" s="10">
        <v>2</v>
      </c>
      <c r="EZ946" s="10">
        <v>0.16023424821839999</v>
      </c>
      <c r="FA946" s="4">
        <f t="shared" si="529"/>
        <v>3.9765751781600023E-2</v>
      </c>
      <c r="FB946" s="4">
        <f t="shared" si="530"/>
        <v>66.27625296933337</v>
      </c>
      <c r="FC946" s="4">
        <v>0.06</v>
      </c>
      <c r="FD946" s="4">
        <v>0.2</v>
      </c>
      <c r="FE946" s="8" t="str">
        <f t="shared" si="531"/>
        <v>High Headroom</v>
      </c>
      <c r="FF946" s="10">
        <v>3</v>
      </c>
      <c r="FG946" s="4">
        <v>72.383058656052896</v>
      </c>
      <c r="FH946" s="4">
        <f t="shared" si="532"/>
        <v>427.61694134394713</v>
      </c>
      <c r="FI946" s="4">
        <f t="shared" si="533"/>
        <v>85.523388268789418</v>
      </c>
      <c r="FJ946" s="4">
        <v>500</v>
      </c>
      <c r="FK946" s="4">
        <v>500</v>
      </c>
      <c r="FL946" s="8" t="str">
        <f t="shared" si="534"/>
        <v>High Headroom</v>
      </c>
      <c r="FM946" s="4">
        <v>1</v>
      </c>
      <c r="FN946" s="4">
        <v>2.25</v>
      </c>
      <c r="FO946" s="11">
        <v>0.49207096875489997</v>
      </c>
      <c r="FP946" s="4">
        <f t="shared" si="535"/>
        <v>0.34207096875489995</v>
      </c>
      <c r="FQ946" s="4">
        <f t="shared" si="536"/>
        <v>228.04731250326665</v>
      </c>
      <c r="FR946" s="4">
        <v>0.15</v>
      </c>
      <c r="FS946" s="4">
        <v>0.15</v>
      </c>
      <c r="FT946" s="8" t="str">
        <f t="shared" si="537"/>
        <v>High Headroom</v>
      </c>
      <c r="FU946" s="10">
        <v>1</v>
      </c>
      <c r="FX946" s="4" t="s">
        <v>115</v>
      </c>
      <c r="FY946" s="4" t="s">
        <v>17203</v>
      </c>
      <c r="FZ946" s="4" t="s">
        <v>15</v>
      </c>
      <c r="GA946" s="4" t="s">
        <v>43</v>
      </c>
      <c r="GB946" s="4" t="s">
        <v>19293</v>
      </c>
      <c r="GC946" s="4">
        <v>200942</v>
      </c>
      <c r="GD946" s="4">
        <v>20942</v>
      </c>
      <c r="GE946" s="4">
        <v>55091</v>
      </c>
      <c r="GF946" s="4"/>
      <c r="GG946" s="10" t="s">
        <v>3811</v>
      </c>
      <c r="GH946" s="30">
        <v>2</v>
      </c>
      <c r="GI946" s="10">
        <v>0.16020000000000001</v>
      </c>
      <c r="GJ946" s="30">
        <v>3</v>
      </c>
      <c r="GK946" s="10">
        <v>0.49209999999999998</v>
      </c>
      <c r="GL946" s="30">
        <v>1</v>
      </c>
      <c r="GM946" s="4">
        <v>109.7702</v>
      </c>
      <c r="GN946" s="31">
        <v>0.10977000000000001</v>
      </c>
      <c r="GO946" s="4" t="s">
        <v>120</v>
      </c>
      <c r="GP946" s="4" t="s">
        <v>117</v>
      </c>
      <c r="GQ946" s="4">
        <v>3.9800000000000002E-2</v>
      </c>
      <c r="GR946" s="31">
        <v>0.6627630000000001</v>
      </c>
      <c r="GS946" s="4" t="s">
        <v>118</v>
      </c>
      <c r="GT946" s="4" t="s">
        <v>117</v>
      </c>
      <c r="GU946" s="4">
        <v>0.34210000000000002</v>
      </c>
      <c r="GV946" s="31">
        <v>2.2804730000000002</v>
      </c>
      <c r="GW946" s="4" t="s">
        <v>118</v>
      </c>
      <c r="GX946" s="4" t="s">
        <v>117</v>
      </c>
      <c r="GZ946" s="4" t="b">
        <f t="shared" si="556"/>
        <v>1</v>
      </c>
      <c r="HA946" s="4" t="b">
        <f t="shared" si="557"/>
        <v>1</v>
      </c>
      <c r="HB946" s="4" t="b">
        <f t="shared" si="558"/>
        <v>1</v>
      </c>
      <c r="HC946" s="4" t="b">
        <f t="shared" si="559"/>
        <v>1</v>
      </c>
      <c r="HD946" s="4" t="b">
        <f t="shared" si="560"/>
        <v>1</v>
      </c>
      <c r="HE946" s="4" t="b">
        <f t="shared" si="561"/>
        <v>1</v>
      </c>
    </row>
    <row r="947" spans="69:213" ht="45" x14ac:dyDescent="0.25">
      <c r="BQ947" s="4" t="s">
        <v>4959</v>
      </c>
      <c r="BR947" s="4" t="s">
        <v>9040</v>
      </c>
      <c r="BS947" s="4" t="s">
        <v>70</v>
      </c>
      <c r="BT947" s="4" t="s">
        <v>13121</v>
      </c>
      <c r="BU947" s="4">
        <v>300943</v>
      </c>
      <c r="BV947" s="4" t="s">
        <v>65</v>
      </c>
      <c r="BW947" s="4">
        <v>2502726430</v>
      </c>
      <c r="BX947" s="10">
        <v>3685.71140160501</v>
      </c>
      <c r="BY947" s="4">
        <f t="shared" si="538"/>
        <v>814.28859839499</v>
      </c>
      <c r="BZ947" s="3">
        <f t="shared" si="539"/>
        <v>81.428859839498998</v>
      </c>
      <c r="CA947" s="3">
        <v>1000</v>
      </c>
      <c r="CB947" s="4">
        <v>4500</v>
      </c>
      <c r="CC947" s="8" t="str">
        <f t="shared" si="540"/>
        <v>High Headroom</v>
      </c>
      <c r="CD947" s="10">
        <v>5</v>
      </c>
      <c r="CE947" s="10">
        <v>7.25561893618E-2</v>
      </c>
      <c r="CF947" s="4">
        <f t="shared" si="541"/>
        <v>7.4438106382000019E-3</v>
      </c>
      <c r="CG947" s="3">
        <f t="shared" si="542"/>
        <v>9.3047632977500019</v>
      </c>
      <c r="CH947" s="3">
        <v>0.08</v>
      </c>
      <c r="CI947" s="4">
        <v>0.08</v>
      </c>
      <c r="CJ947" s="8" t="str">
        <f t="shared" si="543"/>
        <v>Low Headroom</v>
      </c>
      <c r="CK947" s="10">
        <v>1</v>
      </c>
      <c r="CL947" s="4">
        <v>1674.9879420582399</v>
      </c>
      <c r="CM947" s="4">
        <f t="shared" si="544"/>
        <v>825.01205794176008</v>
      </c>
      <c r="CN947" s="8">
        <f t="shared" si="545"/>
        <v>82.501205794176002</v>
      </c>
      <c r="CO947" s="3">
        <v>1000</v>
      </c>
      <c r="CP947" s="4">
        <v>2500</v>
      </c>
      <c r="CQ947" s="8" t="str">
        <f t="shared" si="546"/>
        <v>High Headroom</v>
      </c>
      <c r="CR947" s="4">
        <v>3</v>
      </c>
      <c r="CS947" s="4">
        <v>2.5</v>
      </c>
      <c r="CT947" s="10">
        <v>0.16974628009010001</v>
      </c>
      <c r="CU947" s="4">
        <f t="shared" si="547"/>
        <v>1.9746280090100016E-2</v>
      </c>
      <c r="CV947" s="4">
        <f t="shared" si="548"/>
        <v>13.164186726733346</v>
      </c>
      <c r="CW947" s="4">
        <v>0.15</v>
      </c>
      <c r="CX947" s="4">
        <v>0.15</v>
      </c>
      <c r="CY947" s="8" t="str">
        <f t="shared" si="549"/>
        <v>Low Headroom</v>
      </c>
      <c r="CZ947" s="10">
        <v>1</v>
      </c>
      <c r="DC947" s="4" t="s">
        <v>115</v>
      </c>
      <c r="DD947" s="4" t="s">
        <v>4959</v>
      </c>
      <c r="DE947" s="4" t="s">
        <v>15</v>
      </c>
      <c r="DF947" s="4" t="s">
        <v>65</v>
      </c>
      <c r="DG947" s="4" t="s">
        <v>9040</v>
      </c>
      <c r="DH947" s="4">
        <v>300943</v>
      </c>
      <c r="DI947" s="4">
        <v>3943</v>
      </c>
      <c r="DJ947" s="29">
        <v>2502726430</v>
      </c>
      <c r="DK947" s="4" t="s">
        <v>17</v>
      </c>
      <c r="DL947" s="10" t="s">
        <v>952</v>
      </c>
      <c r="DM947" s="30">
        <v>5</v>
      </c>
      <c r="DN947" s="10">
        <v>7.2599999999999998E-2</v>
      </c>
      <c r="DO947" s="30">
        <v>1</v>
      </c>
      <c r="DP947" s="10">
        <v>0.16969999999999999</v>
      </c>
      <c r="DQ947" s="30">
        <v>1</v>
      </c>
      <c r="DR947" s="4">
        <v>814.28859999999997</v>
      </c>
      <c r="DS947" s="31">
        <v>0.81428900000000004</v>
      </c>
      <c r="DT947" s="4" t="s">
        <v>118</v>
      </c>
      <c r="DU947" s="4" t="s">
        <v>117</v>
      </c>
      <c r="DV947" s="4">
        <v>7.4000000000000003E-3</v>
      </c>
      <c r="DW947" s="31">
        <v>9.3048000000000006E-2</v>
      </c>
      <c r="DX947" s="4" t="s">
        <v>120</v>
      </c>
      <c r="DY947" s="4" t="s">
        <v>117</v>
      </c>
      <c r="DZ947" s="4">
        <v>1.9699999999999999E-2</v>
      </c>
      <c r="EA947" s="31">
        <v>0.13164199999999998</v>
      </c>
      <c r="EB947" s="4" t="s">
        <v>120</v>
      </c>
      <c r="EC947" s="4" t="s">
        <v>117</v>
      </c>
      <c r="EE947" s="4" t="b">
        <f t="shared" si="550"/>
        <v>1</v>
      </c>
      <c r="EF947" s="4" t="b">
        <f t="shared" si="551"/>
        <v>1</v>
      </c>
      <c r="EG947" s="4" t="b">
        <f t="shared" si="552"/>
        <v>1</v>
      </c>
      <c r="EH947" s="4" t="b">
        <f t="shared" si="553"/>
        <v>1</v>
      </c>
      <c r="EI947" s="4" t="b">
        <f t="shared" si="554"/>
        <v>1</v>
      </c>
      <c r="EJ947" s="4" t="b">
        <f t="shared" si="555"/>
        <v>1</v>
      </c>
      <c r="EL947" s="4" t="s">
        <v>17204</v>
      </c>
      <c r="EM947" s="4" t="s">
        <v>19294</v>
      </c>
      <c r="EN947" s="4" t="s">
        <v>68</v>
      </c>
      <c r="EO947" s="4" t="s">
        <v>18249</v>
      </c>
      <c r="EP947" s="4">
        <v>200943</v>
      </c>
      <c r="EQ947" s="4" t="s">
        <v>31</v>
      </c>
      <c r="ER947" s="4">
        <v>19193</v>
      </c>
      <c r="ES947" s="10">
        <v>560.56272672589</v>
      </c>
      <c r="ET947" s="4">
        <f t="shared" si="526"/>
        <v>939.43727327411</v>
      </c>
      <c r="EU947" s="4">
        <f t="shared" si="527"/>
        <v>93.943727327410997</v>
      </c>
      <c r="EV947" s="4">
        <v>1000</v>
      </c>
      <c r="EW947" s="4">
        <v>1500</v>
      </c>
      <c r="EX947" s="8" t="str">
        <f t="shared" si="528"/>
        <v>High Headroom</v>
      </c>
      <c r="EY947" s="10">
        <v>2</v>
      </c>
      <c r="EZ947" s="10">
        <v>0.13946240198570001</v>
      </c>
      <c r="FA947" s="4">
        <f t="shared" si="529"/>
        <v>5.3759801430000587E-4</v>
      </c>
      <c r="FB947" s="4">
        <f t="shared" si="530"/>
        <v>0.89599669050000952</v>
      </c>
      <c r="FC947" s="4">
        <v>6.0000000000000012E-2</v>
      </c>
      <c r="FD947" s="4">
        <v>0.14000000000000001</v>
      </c>
      <c r="FE947" s="8" t="str">
        <f t="shared" si="531"/>
        <v>Low Headroom</v>
      </c>
      <c r="FF947" s="10">
        <v>2</v>
      </c>
      <c r="FG947" s="4">
        <v>52.7539593698598</v>
      </c>
      <c r="FH947" s="4">
        <f t="shared" si="532"/>
        <v>447.24604063014021</v>
      </c>
      <c r="FI947" s="4">
        <f t="shared" si="533"/>
        <v>89.44920812602804</v>
      </c>
      <c r="FJ947" s="4">
        <v>500</v>
      </c>
      <c r="FK947" s="4">
        <v>500</v>
      </c>
      <c r="FL947" s="8" t="str">
        <f t="shared" si="534"/>
        <v>High Headroom</v>
      </c>
      <c r="FM947" s="4">
        <v>1</v>
      </c>
      <c r="FN947" s="4">
        <v>1.75</v>
      </c>
      <c r="FO947" s="11">
        <v>0.26741719693260002</v>
      </c>
      <c r="FP947" s="4">
        <f t="shared" si="535"/>
        <v>0.11741719693260003</v>
      </c>
      <c r="FQ947" s="4">
        <f t="shared" si="536"/>
        <v>78.278131288400019</v>
      </c>
      <c r="FR947" s="4">
        <v>0.15</v>
      </c>
      <c r="FS947" s="4">
        <v>0.15</v>
      </c>
      <c r="FT947" s="8" t="str">
        <f t="shared" si="537"/>
        <v>High Headroom</v>
      </c>
      <c r="FU947" s="10">
        <v>1</v>
      </c>
      <c r="FX947" s="4" t="s">
        <v>115</v>
      </c>
      <c r="FY947" s="4" t="s">
        <v>17204</v>
      </c>
      <c r="FZ947" s="4" t="s">
        <v>15</v>
      </c>
      <c r="GA947" s="4" t="s">
        <v>31</v>
      </c>
      <c r="GB947" s="4" t="s">
        <v>19294</v>
      </c>
      <c r="GC947" s="4">
        <v>200943</v>
      </c>
      <c r="GD947" s="4">
        <v>20943</v>
      </c>
      <c r="GE947" s="4">
        <v>19193</v>
      </c>
      <c r="GF947" s="4"/>
      <c r="GG947" s="10">
        <v>560.56269999999995</v>
      </c>
      <c r="GH947" s="30">
        <v>2</v>
      </c>
      <c r="GI947" s="10">
        <v>0.13950000000000001</v>
      </c>
      <c r="GJ947" s="30">
        <v>2</v>
      </c>
      <c r="GK947" s="10">
        <v>0.26740000000000003</v>
      </c>
      <c r="GL947" s="30">
        <v>1</v>
      </c>
      <c r="GM947" s="4">
        <v>939.43730000000005</v>
      </c>
      <c r="GN947" s="31">
        <v>0.93943700000000008</v>
      </c>
      <c r="GO947" s="4" t="s">
        <v>118</v>
      </c>
      <c r="GP947" s="4" t="s">
        <v>117</v>
      </c>
      <c r="GQ947" s="4">
        <v>5.0000000000000001E-4</v>
      </c>
      <c r="GR947" s="31">
        <v>8.9600000000000009E-3</v>
      </c>
      <c r="GS947" s="4" t="s">
        <v>120</v>
      </c>
      <c r="GT947" s="4" t="s">
        <v>117</v>
      </c>
      <c r="GU947" s="4">
        <v>0.1174</v>
      </c>
      <c r="GV947" s="31">
        <v>0.78278099999999995</v>
      </c>
      <c r="GW947" s="4" t="s">
        <v>118</v>
      </c>
      <c r="GX947" s="4" t="s">
        <v>117</v>
      </c>
      <c r="GZ947" s="4" t="b">
        <f t="shared" si="556"/>
        <v>1</v>
      </c>
      <c r="HA947" s="4" t="b">
        <f t="shared" si="557"/>
        <v>1</v>
      </c>
      <c r="HB947" s="4" t="b">
        <f t="shared" si="558"/>
        <v>1</v>
      </c>
      <c r="HC947" s="4" t="b">
        <f t="shared" si="559"/>
        <v>1</v>
      </c>
      <c r="HD947" s="4" t="b">
        <f t="shared" si="560"/>
        <v>1</v>
      </c>
      <c r="HE947" s="4" t="b">
        <f t="shared" si="561"/>
        <v>1</v>
      </c>
    </row>
    <row r="948" spans="69:213" ht="60" x14ac:dyDescent="0.25">
      <c r="BQ948" s="4" t="s">
        <v>4960</v>
      </c>
      <c r="BR948" s="4" t="s">
        <v>9041</v>
      </c>
      <c r="BS948" s="4" t="s">
        <v>70</v>
      </c>
      <c r="BT948" s="4" t="s">
        <v>13122</v>
      </c>
      <c r="BU948" s="4">
        <v>300944</v>
      </c>
      <c r="BV948" s="4" t="s">
        <v>30</v>
      </c>
      <c r="BW948" s="4">
        <v>1830042</v>
      </c>
      <c r="BX948" s="10">
        <v>2626.4360791982399</v>
      </c>
      <c r="BY948" s="4">
        <f t="shared" si="538"/>
        <v>873.5639208017601</v>
      </c>
      <c r="BZ948" s="3">
        <f t="shared" si="539"/>
        <v>87.356392080176022</v>
      </c>
      <c r="CA948" s="3">
        <v>1000</v>
      </c>
      <c r="CB948" s="4">
        <v>3500</v>
      </c>
      <c r="CC948" s="8" t="str">
        <f t="shared" si="540"/>
        <v>High Headroom</v>
      </c>
      <c r="CD948" s="10">
        <v>4</v>
      </c>
      <c r="CE948" s="10">
        <v>0.24184941215710001</v>
      </c>
      <c r="CF948" s="4">
        <f t="shared" si="541"/>
        <v>8.1505878428999867E-3</v>
      </c>
      <c r="CG948" s="3">
        <f t="shared" si="542"/>
        <v>16.301175685799976</v>
      </c>
      <c r="CH948" s="3">
        <v>4.9999999999999989E-2</v>
      </c>
      <c r="CI948" s="4">
        <v>0.25</v>
      </c>
      <c r="CJ948" s="8" t="str">
        <f t="shared" si="543"/>
        <v>Low Headroom</v>
      </c>
      <c r="CK948" s="10">
        <v>4</v>
      </c>
      <c r="CL948" s="4">
        <v>280.10684519677301</v>
      </c>
      <c r="CM948" s="4">
        <f t="shared" si="544"/>
        <v>219.89315480322699</v>
      </c>
      <c r="CN948" s="8">
        <f t="shared" si="545"/>
        <v>43.978630960645397</v>
      </c>
      <c r="CO948" s="3">
        <v>500</v>
      </c>
      <c r="CP948" s="4">
        <v>500</v>
      </c>
      <c r="CQ948" s="8" t="str">
        <f t="shared" si="546"/>
        <v>Moderate Headroom</v>
      </c>
      <c r="CR948" s="4">
        <v>1</v>
      </c>
      <c r="CS948" s="4">
        <v>3.25</v>
      </c>
      <c r="CT948" s="10">
        <v>0.13337663743639999</v>
      </c>
      <c r="CU948" s="4">
        <f t="shared" si="547"/>
        <v>5.337663743639999E-2</v>
      </c>
      <c r="CV948" s="4">
        <f t="shared" si="548"/>
        <v>76.252339194857129</v>
      </c>
      <c r="CW948" s="4">
        <v>6.9999999999999993E-2</v>
      </c>
      <c r="CX948" s="4">
        <v>0.08</v>
      </c>
      <c r="CY948" s="8" t="str">
        <f t="shared" si="549"/>
        <v>High Headroom</v>
      </c>
      <c r="CZ948" s="10">
        <v>2</v>
      </c>
      <c r="DC948" s="4" t="s">
        <v>115</v>
      </c>
      <c r="DD948" s="4" t="s">
        <v>4960</v>
      </c>
      <c r="DE948" s="4" t="s">
        <v>15</v>
      </c>
      <c r="DF948" s="4" t="s">
        <v>30</v>
      </c>
      <c r="DG948" s="4" t="s">
        <v>9041</v>
      </c>
      <c r="DH948" s="4">
        <v>300944</v>
      </c>
      <c r="DI948" s="4">
        <v>3944</v>
      </c>
      <c r="DJ948" s="29">
        <v>1830042</v>
      </c>
      <c r="DK948" s="4" t="s">
        <v>17</v>
      </c>
      <c r="DL948" s="10" t="s">
        <v>953</v>
      </c>
      <c r="DM948" s="30">
        <v>4</v>
      </c>
      <c r="DN948" s="10">
        <v>0.24179999999999999</v>
      </c>
      <c r="DO948" s="30">
        <v>4</v>
      </c>
      <c r="DP948" s="10">
        <v>0.13339999999999999</v>
      </c>
      <c r="DQ948" s="30">
        <v>2</v>
      </c>
      <c r="DR948" s="4">
        <v>873.56389999999999</v>
      </c>
      <c r="DS948" s="31">
        <v>0.8735639999999999</v>
      </c>
      <c r="DT948" s="4" t="s">
        <v>118</v>
      </c>
      <c r="DU948" s="4" t="s">
        <v>117</v>
      </c>
      <c r="DV948" s="4">
        <v>8.2000000000000007E-3</v>
      </c>
      <c r="DW948" s="31">
        <v>0.16301200000000002</v>
      </c>
      <c r="DX948" s="4" t="s">
        <v>120</v>
      </c>
      <c r="DY948" s="4" t="s">
        <v>117</v>
      </c>
      <c r="DZ948" s="4">
        <v>5.3400000000000003E-2</v>
      </c>
      <c r="EA948" s="31">
        <v>0.76252300000000006</v>
      </c>
      <c r="EB948" s="4" t="s">
        <v>118</v>
      </c>
      <c r="EC948" s="4" t="s">
        <v>117</v>
      </c>
      <c r="EE948" s="4" t="b">
        <f t="shared" si="550"/>
        <v>1</v>
      </c>
      <c r="EF948" s="4" t="b">
        <f t="shared" si="551"/>
        <v>1</v>
      </c>
      <c r="EG948" s="4" t="b">
        <f t="shared" si="552"/>
        <v>1</v>
      </c>
      <c r="EH948" s="4" t="b">
        <f t="shared" si="553"/>
        <v>1</v>
      </c>
      <c r="EI948" s="4" t="b">
        <f t="shared" si="554"/>
        <v>1</v>
      </c>
      <c r="EJ948" s="4" t="b">
        <f t="shared" si="555"/>
        <v>1</v>
      </c>
      <c r="EL948" s="4" t="s">
        <v>17205</v>
      </c>
      <c r="EM948" s="4" t="s">
        <v>19295</v>
      </c>
      <c r="EN948" s="4" t="s">
        <v>68</v>
      </c>
      <c r="EO948" s="4" t="s">
        <v>18250</v>
      </c>
      <c r="EP948" s="4">
        <v>200944</v>
      </c>
      <c r="EQ948" s="4" t="s">
        <v>51</v>
      </c>
      <c r="ER948" s="4">
        <v>51031</v>
      </c>
      <c r="ES948" s="10">
        <v>1440.7632325990901</v>
      </c>
      <c r="ET948" s="4">
        <f t="shared" si="526"/>
        <v>59.236767400909912</v>
      </c>
      <c r="EU948" s="4">
        <f t="shared" si="527"/>
        <v>5.9236767400909915</v>
      </c>
      <c r="EV948" s="4">
        <v>1000</v>
      </c>
      <c r="EW948" s="4">
        <v>1500</v>
      </c>
      <c r="EX948" s="8" t="str">
        <f t="shared" si="528"/>
        <v>Low Headroom</v>
      </c>
      <c r="EY948" s="10">
        <v>2</v>
      </c>
      <c r="EZ948" s="10">
        <v>8.73473004621E-2</v>
      </c>
      <c r="FA948" s="4">
        <f t="shared" si="529"/>
        <v>5.2652699537900013E-2</v>
      </c>
      <c r="FB948" s="4">
        <f t="shared" si="530"/>
        <v>87.754499229833343</v>
      </c>
      <c r="FC948" s="4">
        <v>6.0000000000000012E-2</v>
      </c>
      <c r="FD948" s="4">
        <v>0.14000000000000001</v>
      </c>
      <c r="FE948" s="8" t="str">
        <f t="shared" si="531"/>
        <v>High Headroom</v>
      </c>
      <c r="FF948" s="10">
        <v>2</v>
      </c>
      <c r="FG948" s="4">
        <v>118.401667325452</v>
      </c>
      <c r="FH948" s="4">
        <f t="shared" si="532"/>
        <v>381.59833267454803</v>
      </c>
      <c r="FI948" s="4">
        <f t="shared" si="533"/>
        <v>76.319666534909601</v>
      </c>
      <c r="FJ948" s="4">
        <v>500</v>
      </c>
      <c r="FK948" s="4">
        <v>500</v>
      </c>
      <c r="FL948" s="8" t="str">
        <f t="shared" si="534"/>
        <v>High Headroom</v>
      </c>
      <c r="FM948" s="4">
        <v>1</v>
      </c>
      <c r="FN948" s="4">
        <v>1.75</v>
      </c>
      <c r="FO948" s="11">
        <v>0.75092151177080002</v>
      </c>
      <c r="FP948" s="4">
        <f t="shared" si="535"/>
        <v>0.6009215117708</v>
      </c>
      <c r="FQ948" s="4">
        <f t="shared" si="536"/>
        <v>400.61434118053336</v>
      </c>
      <c r="FR948" s="4">
        <v>0.15</v>
      </c>
      <c r="FS948" s="4">
        <v>0.15</v>
      </c>
      <c r="FT948" s="8" t="str">
        <f t="shared" si="537"/>
        <v>High Headroom</v>
      </c>
      <c r="FU948" s="10">
        <v>1</v>
      </c>
      <c r="FX948" s="4" t="s">
        <v>115</v>
      </c>
      <c r="FY948" s="4" t="s">
        <v>17205</v>
      </c>
      <c r="FZ948" s="4" t="s">
        <v>15</v>
      </c>
      <c r="GA948" s="4" t="s">
        <v>51</v>
      </c>
      <c r="GB948" s="4" t="s">
        <v>19295</v>
      </c>
      <c r="GC948" s="4">
        <v>200944</v>
      </c>
      <c r="GD948" s="4">
        <v>20944</v>
      </c>
      <c r="GE948" s="4">
        <v>51031</v>
      </c>
      <c r="GF948" s="4"/>
      <c r="GG948" s="10" t="s">
        <v>3812</v>
      </c>
      <c r="GH948" s="30">
        <v>2</v>
      </c>
      <c r="GI948" s="10">
        <v>8.7300000000000003E-2</v>
      </c>
      <c r="GJ948" s="30">
        <v>2</v>
      </c>
      <c r="GK948" s="10">
        <v>0.75090000000000001</v>
      </c>
      <c r="GL948" s="30">
        <v>1</v>
      </c>
      <c r="GM948" s="4">
        <v>59.236800000000002</v>
      </c>
      <c r="GN948" s="31">
        <v>5.9237000000000005E-2</v>
      </c>
      <c r="GO948" s="4" t="s">
        <v>120</v>
      </c>
      <c r="GP948" s="4" t="s">
        <v>117</v>
      </c>
      <c r="GQ948" s="4">
        <v>5.2699999999999997E-2</v>
      </c>
      <c r="GR948" s="31">
        <v>0.87754499999999991</v>
      </c>
      <c r="GS948" s="4" t="s">
        <v>118</v>
      </c>
      <c r="GT948" s="4" t="s">
        <v>117</v>
      </c>
      <c r="GU948" s="4">
        <v>0.60089999999999999</v>
      </c>
      <c r="GV948" s="31">
        <v>4.0061429999999998</v>
      </c>
      <c r="GW948" s="4" t="s">
        <v>118</v>
      </c>
      <c r="GX948" s="4" t="s">
        <v>117</v>
      </c>
      <c r="GZ948" s="4" t="b">
        <f t="shared" si="556"/>
        <v>1</v>
      </c>
      <c r="HA948" s="4" t="b">
        <f t="shared" si="557"/>
        <v>1</v>
      </c>
      <c r="HB948" s="4" t="b">
        <f t="shared" si="558"/>
        <v>1</v>
      </c>
      <c r="HC948" s="4" t="b">
        <f t="shared" si="559"/>
        <v>1</v>
      </c>
      <c r="HD948" s="4" t="b">
        <f t="shared" si="560"/>
        <v>1</v>
      </c>
      <c r="HE948" s="4" t="b">
        <f t="shared" si="561"/>
        <v>1</v>
      </c>
    </row>
    <row r="949" spans="69:213" ht="60" x14ac:dyDescent="0.25">
      <c r="BQ949" s="4" t="s">
        <v>4961</v>
      </c>
      <c r="BR949" s="4" t="s">
        <v>9042</v>
      </c>
      <c r="BS949" s="4" t="s">
        <v>70</v>
      </c>
      <c r="BT949" s="4" t="s">
        <v>13123</v>
      </c>
      <c r="BU949" s="4">
        <v>300945</v>
      </c>
      <c r="BV949" s="4" t="s">
        <v>33</v>
      </c>
      <c r="BW949" s="4">
        <v>4830416</v>
      </c>
      <c r="BX949" s="10">
        <v>12689.2437564012</v>
      </c>
      <c r="BY949" s="4" t="str">
        <f t="shared" si="538"/>
        <v>Bottomed Out</v>
      </c>
      <c r="BZ949" s="3" t="str">
        <f t="shared" si="539"/>
        <v>Bottomed Out</v>
      </c>
      <c r="CA949" s="3" t="s">
        <v>72</v>
      </c>
      <c r="CB949" s="4" t="s">
        <v>4015</v>
      </c>
      <c r="CC949" s="8" t="str">
        <f t="shared" si="540"/>
        <v>At the lowest level</v>
      </c>
      <c r="CD949" s="10">
        <v>6</v>
      </c>
      <c r="CE949" s="10">
        <v>0.3000205876298</v>
      </c>
      <c r="CF949" s="4" t="str">
        <f t="shared" si="541"/>
        <v>Bottomed Out</v>
      </c>
      <c r="CG949" s="3" t="str">
        <f t="shared" si="542"/>
        <v>Bottomed Out</v>
      </c>
      <c r="CH949" s="3" t="s">
        <v>72</v>
      </c>
      <c r="CI949" s="4" t="s">
        <v>16260</v>
      </c>
      <c r="CJ949" s="8" t="str">
        <f t="shared" si="543"/>
        <v>At the lowest level</v>
      </c>
      <c r="CK949" s="10">
        <v>6</v>
      </c>
      <c r="CL949" s="4">
        <v>938.83240259474496</v>
      </c>
      <c r="CM949" s="4">
        <f t="shared" si="544"/>
        <v>561.16759740525504</v>
      </c>
      <c r="CN949" s="8">
        <f t="shared" si="545"/>
        <v>56.116759740525502</v>
      </c>
      <c r="CO949" s="3">
        <v>1000</v>
      </c>
      <c r="CP949" s="4">
        <v>1500</v>
      </c>
      <c r="CQ949" s="8" t="str">
        <f t="shared" si="546"/>
        <v>Moderate Headroom</v>
      </c>
      <c r="CR949" s="4">
        <v>2</v>
      </c>
      <c r="CS949" s="4">
        <v>5</v>
      </c>
      <c r="CT949" s="10">
        <v>0.63323715199249997</v>
      </c>
      <c r="CU949" s="4">
        <f t="shared" si="547"/>
        <v>0.48323715199249995</v>
      </c>
      <c r="CV949" s="4">
        <f t="shared" si="548"/>
        <v>322.15810132833332</v>
      </c>
      <c r="CW949" s="4">
        <v>0.15</v>
      </c>
      <c r="CX949" s="4">
        <v>0.15</v>
      </c>
      <c r="CY949" s="8" t="str">
        <f t="shared" si="549"/>
        <v>High Headroom</v>
      </c>
      <c r="CZ949" s="10">
        <v>1</v>
      </c>
      <c r="DC949" s="4" t="s">
        <v>115</v>
      </c>
      <c r="DD949" s="4" t="s">
        <v>4961</v>
      </c>
      <c r="DE949" s="4" t="s">
        <v>15</v>
      </c>
      <c r="DF949" s="4" t="s">
        <v>33</v>
      </c>
      <c r="DG949" s="4" t="s">
        <v>9042</v>
      </c>
      <c r="DH949" s="4">
        <v>300945</v>
      </c>
      <c r="DI949" s="4">
        <v>3945</v>
      </c>
      <c r="DJ949" s="29">
        <v>4830416</v>
      </c>
      <c r="DK949" s="4" t="s">
        <v>17</v>
      </c>
      <c r="DL949" s="10" t="s">
        <v>954</v>
      </c>
      <c r="DM949" s="30">
        <v>6</v>
      </c>
      <c r="DN949" s="10">
        <v>0.3</v>
      </c>
      <c r="DO949" s="30">
        <v>6</v>
      </c>
      <c r="DP949" s="10">
        <v>0.63319999999999999</v>
      </c>
      <c r="DQ949" s="30">
        <v>1</v>
      </c>
      <c r="DR949" s="4" t="s">
        <v>955</v>
      </c>
      <c r="DS949" s="4"/>
      <c r="DT949" s="4" t="s">
        <v>124</v>
      </c>
      <c r="DU949" s="4" t="s">
        <v>125</v>
      </c>
      <c r="DV949" s="4">
        <v>0</v>
      </c>
      <c r="DW949" s="4"/>
      <c r="DX949" s="4" t="s">
        <v>124</v>
      </c>
      <c r="DY949" s="4" t="s">
        <v>125</v>
      </c>
      <c r="DZ949" s="4">
        <v>0.48320000000000002</v>
      </c>
      <c r="EA949" s="31">
        <v>3.221581</v>
      </c>
      <c r="EB949" s="4" t="s">
        <v>118</v>
      </c>
      <c r="EC949" s="4" t="s">
        <v>117</v>
      </c>
      <c r="EE949" s="4" t="b">
        <f t="shared" si="550"/>
        <v>1</v>
      </c>
      <c r="EF949" s="4" t="b">
        <f t="shared" si="551"/>
        <v>1</v>
      </c>
      <c r="EG949" s="4" t="b">
        <f t="shared" si="552"/>
        <v>1</v>
      </c>
      <c r="EH949" s="4" t="b">
        <f t="shared" si="553"/>
        <v>1</v>
      </c>
      <c r="EI949" s="4" t="b">
        <f t="shared" si="554"/>
        <v>1</v>
      </c>
      <c r="EJ949" s="4" t="b">
        <f t="shared" si="555"/>
        <v>1</v>
      </c>
      <c r="EL949" s="4" t="s">
        <v>17206</v>
      </c>
      <c r="EM949" s="4" t="s">
        <v>19296</v>
      </c>
      <c r="EN949" s="4" t="s">
        <v>68</v>
      </c>
      <c r="EO949" s="4" t="s">
        <v>18251</v>
      </c>
      <c r="EP949" s="4">
        <v>200945</v>
      </c>
      <c r="EQ949" s="4" t="s">
        <v>33</v>
      </c>
      <c r="ER949" s="4">
        <v>48117</v>
      </c>
      <c r="ES949" s="10">
        <v>1737.8177030730001</v>
      </c>
      <c r="ET949" s="4">
        <f t="shared" si="526"/>
        <v>762.18229692699992</v>
      </c>
      <c r="EU949" s="4">
        <f t="shared" si="527"/>
        <v>76.218229692699992</v>
      </c>
      <c r="EV949" s="4">
        <v>1000</v>
      </c>
      <c r="EW949" s="4">
        <v>2500</v>
      </c>
      <c r="EX949" s="8" t="str">
        <f t="shared" si="528"/>
        <v>High Headroom</v>
      </c>
      <c r="EY949" s="10">
        <v>3</v>
      </c>
      <c r="EZ949" s="10">
        <v>0.16768292683</v>
      </c>
      <c r="FA949" s="4">
        <f t="shared" si="529"/>
        <v>3.2317073170000016E-2</v>
      </c>
      <c r="FB949" s="4">
        <f t="shared" si="530"/>
        <v>53.861788616666693</v>
      </c>
      <c r="FC949" s="4">
        <v>0.06</v>
      </c>
      <c r="FD949" s="4">
        <v>0.2</v>
      </c>
      <c r="FE949" s="8" t="str">
        <f t="shared" si="531"/>
        <v>Moderate Headroom</v>
      </c>
      <c r="FF949" s="10">
        <v>3</v>
      </c>
      <c r="FG949" s="4">
        <v>0</v>
      </c>
      <c r="FH949" s="4">
        <f t="shared" si="532"/>
        <v>500</v>
      </c>
      <c r="FI949" s="4">
        <f t="shared" si="533"/>
        <v>100</v>
      </c>
      <c r="FJ949" s="4">
        <v>500</v>
      </c>
      <c r="FK949" s="4">
        <v>500</v>
      </c>
      <c r="FL949" s="8" t="str">
        <f t="shared" si="534"/>
        <v>High Headroom</v>
      </c>
      <c r="FM949" s="4">
        <v>1</v>
      </c>
      <c r="FN949" s="4">
        <v>2.5</v>
      </c>
      <c r="FO949" s="11">
        <v>0.84581135693999998</v>
      </c>
      <c r="FP949" s="4">
        <f t="shared" si="535"/>
        <v>0.69581135693999996</v>
      </c>
      <c r="FQ949" s="4">
        <f t="shared" si="536"/>
        <v>463.87423796000002</v>
      </c>
      <c r="FR949" s="4">
        <v>0.15</v>
      </c>
      <c r="FS949" s="4">
        <v>0.15</v>
      </c>
      <c r="FT949" s="8" t="str">
        <f t="shared" si="537"/>
        <v>High Headroom</v>
      </c>
      <c r="FU949" s="10">
        <v>1</v>
      </c>
      <c r="FX949" s="4" t="s">
        <v>115</v>
      </c>
      <c r="FY949" s="4" t="s">
        <v>17206</v>
      </c>
      <c r="FZ949" s="4" t="s">
        <v>15</v>
      </c>
      <c r="GA949" s="4" t="s">
        <v>33</v>
      </c>
      <c r="GB949" s="4" t="s">
        <v>19296</v>
      </c>
      <c r="GC949" s="4">
        <v>200945</v>
      </c>
      <c r="GD949" s="4">
        <v>20945</v>
      </c>
      <c r="GE949" s="4">
        <v>48117</v>
      </c>
      <c r="GF949" s="4"/>
      <c r="GG949" s="10" t="s">
        <v>3813</v>
      </c>
      <c r="GH949" s="30">
        <v>3</v>
      </c>
      <c r="GI949" s="10">
        <v>0.16769999999999999</v>
      </c>
      <c r="GJ949" s="30">
        <v>3</v>
      </c>
      <c r="GK949" s="10">
        <v>0.8458</v>
      </c>
      <c r="GL949" s="30">
        <v>1</v>
      </c>
      <c r="GM949" s="4">
        <v>762.18230000000005</v>
      </c>
      <c r="GN949" s="31">
        <v>0.76218199999999992</v>
      </c>
      <c r="GO949" s="4" t="s">
        <v>118</v>
      </c>
      <c r="GP949" s="4" t="s">
        <v>117</v>
      </c>
      <c r="GQ949" s="4">
        <v>3.2300000000000002E-2</v>
      </c>
      <c r="GR949" s="31">
        <v>0.53861800000000004</v>
      </c>
      <c r="GS949" s="4" t="s">
        <v>116</v>
      </c>
      <c r="GT949" s="4" t="s">
        <v>117</v>
      </c>
      <c r="GU949" s="4">
        <v>0.69579999999999997</v>
      </c>
      <c r="GV949" s="31">
        <v>4.6387419999999997</v>
      </c>
      <c r="GW949" s="4" t="s">
        <v>118</v>
      </c>
      <c r="GX949" s="4" t="s">
        <v>117</v>
      </c>
      <c r="GZ949" s="4" t="b">
        <f t="shared" si="556"/>
        <v>1</v>
      </c>
      <c r="HA949" s="4" t="b">
        <f t="shared" si="557"/>
        <v>1</v>
      </c>
      <c r="HB949" s="4" t="b">
        <f t="shared" si="558"/>
        <v>1</v>
      </c>
      <c r="HC949" s="4" t="b">
        <f t="shared" si="559"/>
        <v>1</v>
      </c>
      <c r="HD949" s="4" t="b">
        <f t="shared" si="560"/>
        <v>1</v>
      </c>
      <c r="HE949" s="4" t="b">
        <f t="shared" si="561"/>
        <v>1</v>
      </c>
    </row>
    <row r="950" spans="69:213" ht="60" x14ac:dyDescent="0.25">
      <c r="BQ950" s="4" t="s">
        <v>4962</v>
      </c>
      <c r="BR950" s="4" t="s">
        <v>9043</v>
      </c>
      <c r="BS950" s="4" t="s">
        <v>70</v>
      </c>
      <c r="BT950" s="4" t="s">
        <v>13124</v>
      </c>
      <c r="BU950" s="4">
        <v>300946</v>
      </c>
      <c r="BV950" s="4" t="s">
        <v>65</v>
      </c>
      <c r="BW950" s="4">
        <v>2501526535</v>
      </c>
      <c r="BX950" s="10">
        <v>2023.9202657807</v>
      </c>
      <c r="BY950" s="4">
        <f t="shared" si="538"/>
        <v>476.07973421930001</v>
      </c>
      <c r="BZ950" s="3">
        <f t="shared" si="539"/>
        <v>47.607973421929998</v>
      </c>
      <c r="CA950" s="3">
        <v>1000</v>
      </c>
      <c r="CB950" s="4">
        <v>2500</v>
      </c>
      <c r="CC950" s="8" t="str">
        <f t="shared" si="540"/>
        <v>Moderate Headroom</v>
      </c>
      <c r="CD950" s="10">
        <v>3</v>
      </c>
      <c r="CE950" s="10">
        <v>0.14106914910000001</v>
      </c>
      <c r="CF950" s="4">
        <f t="shared" si="541"/>
        <v>5.8930850899999998E-2</v>
      </c>
      <c r="CG950" s="3">
        <f t="shared" si="542"/>
        <v>98.218084833333336</v>
      </c>
      <c r="CH950" s="3">
        <v>0.06</v>
      </c>
      <c r="CI950" s="4">
        <v>0.2</v>
      </c>
      <c r="CJ950" s="8" t="str">
        <f t="shared" si="543"/>
        <v>High Headroom</v>
      </c>
      <c r="CK950" s="10">
        <v>3</v>
      </c>
      <c r="CL950" s="4">
        <v>1472.793282392</v>
      </c>
      <c r="CM950" s="4">
        <f t="shared" si="544"/>
        <v>27.206717607999963</v>
      </c>
      <c r="CN950" s="8">
        <f t="shared" si="545"/>
        <v>2.7206717607999962</v>
      </c>
      <c r="CO950" s="3">
        <v>1000</v>
      </c>
      <c r="CP950" s="4">
        <v>1500</v>
      </c>
      <c r="CQ950" s="8" t="str">
        <f t="shared" si="546"/>
        <v>Low Headroom</v>
      </c>
      <c r="CR950" s="4">
        <v>2</v>
      </c>
      <c r="CS950" s="4">
        <v>2.75</v>
      </c>
      <c r="CT950" s="10">
        <v>0.40512579356</v>
      </c>
      <c r="CU950" s="4">
        <f t="shared" si="547"/>
        <v>0.25512579355999998</v>
      </c>
      <c r="CV950" s="4">
        <f t="shared" si="548"/>
        <v>170.08386237333332</v>
      </c>
      <c r="CW950" s="4">
        <v>0.15</v>
      </c>
      <c r="CX950" s="4">
        <v>0.15</v>
      </c>
      <c r="CY950" s="8" t="str">
        <f t="shared" si="549"/>
        <v>High Headroom</v>
      </c>
      <c r="CZ950" s="10">
        <v>1</v>
      </c>
      <c r="DC950" s="4" t="s">
        <v>115</v>
      </c>
      <c r="DD950" s="4" t="s">
        <v>4962</v>
      </c>
      <c r="DE950" s="4" t="s">
        <v>15</v>
      </c>
      <c r="DF950" s="4" t="s">
        <v>65</v>
      </c>
      <c r="DG950" s="4" t="s">
        <v>9043</v>
      </c>
      <c r="DH950" s="4">
        <v>300946</v>
      </c>
      <c r="DI950" s="4">
        <v>3946</v>
      </c>
      <c r="DJ950" s="29">
        <v>2501526535</v>
      </c>
      <c r="DK950" s="4" t="s">
        <v>17</v>
      </c>
      <c r="DL950" s="10" t="s">
        <v>956</v>
      </c>
      <c r="DM950" s="30">
        <v>3</v>
      </c>
      <c r="DN950" s="10">
        <v>0.1411</v>
      </c>
      <c r="DO950" s="30">
        <v>3</v>
      </c>
      <c r="DP950" s="10">
        <v>0.40510000000000002</v>
      </c>
      <c r="DQ950" s="30">
        <v>1</v>
      </c>
      <c r="DR950" s="4">
        <v>476.0797</v>
      </c>
      <c r="DS950" s="31">
        <v>0.47607999999999995</v>
      </c>
      <c r="DT950" s="4" t="s">
        <v>116</v>
      </c>
      <c r="DU950" s="4" t="s">
        <v>117</v>
      </c>
      <c r="DV950" s="4">
        <v>5.8900000000000001E-2</v>
      </c>
      <c r="DW950" s="31">
        <v>0.98218100000000008</v>
      </c>
      <c r="DX950" s="4" t="s">
        <v>118</v>
      </c>
      <c r="DY950" s="4" t="s">
        <v>117</v>
      </c>
      <c r="DZ950" s="4">
        <v>0.25509999999999999</v>
      </c>
      <c r="EA950" s="31">
        <v>1.700839</v>
      </c>
      <c r="EB950" s="4" t="s">
        <v>118</v>
      </c>
      <c r="EC950" s="4" t="s">
        <v>117</v>
      </c>
      <c r="EE950" s="4" t="b">
        <f t="shared" si="550"/>
        <v>1</v>
      </c>
      <c r="EF950" s="4" t="b">
        <f t="shared" si="551"/>
        <v>1</v>
      </c>
      <c r="EG950" s="4" t="b">
        <f t="shared" si="552"/>
        <v>1</v>
      </c>
      <c r="EH950" s="4" t="b">
        <f t="shared" si="553"/>
        <v>1</v>
      </c>
      <c r="EI950" s="4" t="b">
        <f t="shared" si="554"/>
        <v>1</v>
      </c>
      <c r="EJ950" s="4" t="b">
        <f t="shared" si="555"/>
        <v>1</v>
      </c>
      <c r="EL950" s="4" t="s">
        <v>17207</v>
      </c>
      <c r="EM950" s="4" t="s">
        <v>19297</v>
      </c>
      <c r="EN950" s="4" t="s">
        <v>68</v>
      </c>
      <c r="EO950" s="4" t="s">
        <v>18252</v>
      </c>
      <c r="EP950" s="4">
        <v>200946</v>
      </c>
      <c r="EQ950" s="4" t="s">
        <v>69</v>
      </c>
      <c r="ER950" s="4">
        <v>30081</v>
      </c>
      <c r="ES950" s="10">
        <v>179.753881192199</v>
      </c>
      <c r="ET950" s="4">
        <f t="shared" si="526"/>
        <v>320.246118807801</v>
      </c>
      <c r="EU950" s="4">
        <f t="shared" si="527"/>
        <v>64.049223761560199</v>
      </c>
      <c r="EV950" s="4">
        <v>500</v>
      </c>
      <c r="EW950" s="4">
        <v>500</v>
      </c>
      <c r="EX950" s="8" t="str">
        <f t="shared" si="528"/>
        <v>High Headroom</v>
      </c>
      <c r="EY950" s="10">
        <v>1</v>
      </c>
      <c r="EZ950" s="10">
        <v>5.3372434017600001E-2</v>
      </c>
      <c r="FA950" s="4">
        <f t="shared" si="529"/>
        <v>2.66275659824E-2</v>
      </c>
      <c r="FB950" s="4">
        <f t="shared" si="530"/>
        <v>33.284457478</v>
      </c>
      <c r="FC950" s="4">
        <v>0.08</v>
      </c>
      <c r="FD950" s="4">
        <v>0.08</v>
      </c>
      <c r="FE950" s="8" t="str">
        <f t="shared" si="531"/>
        <v>Moderate Headroom</v>
      </c>
      <c r="FF950" s="10">
        <v>1</v>
      </c>
      <c r="FG950" s="4">
        <v>286.10376798436101</v>
      </c>
      <c r="FH950" s="4">
        <f t="shared" si="532"/>
        <v>213.89623201563899</v>
      </c>
      <c r="FI950" s="4">
        <f t="shared" si="533"/>
        <v>42.779246403127793</v>
      </c>
      <c r="FJ950" s="4">
        <v>500</v>
      </c>
      <c r="FK950" s="4">
        <v>500</v>
      </c>
      <c r="FL950" s="8" t="str">
        <f t="shared" si="534"/>
        <v>Moderate Headroom</v>
      </c>
      <c r="FM950" s="4">
        <v>1</v>
      </c>
      <c r="FN950" s="4">
        <v>1</v>
      </c>
      <c r="FO950" s="11">
        <v>0.74142591654000001</v>
      </c>
      <c r="FP950" s="4">
        <f t="shared" si="535"/>
        <v>0.59142591653999999</v>
      </c>
      <c r="FQ950" s="4">
        <f t="shared" si="536"/>
        <v>394.28394436000002</v>
      </c>
      <c r="FR950" s="4">
        <v>0.15</v>
      </c>
      <c r="FS950" s="4">
        <v>0.15</v>
      </c>
      <c r="FT950" s="8" t="str">
        <f t="shared" si="537"/>
        <v>High Headroom</v>
      </c>
      <c r="FU950" s="10">
        <v>1</v>
      </c>
      <c r="FX950" s="4" t="s">
        <v>115</v>
      </c>
      <c r="FY950" s="4" t="s">
        <v>17207</v>
      </c>
      <c r="FZ950" s="4" t="s">
        <v>15</v>
      </c>
      <c r="GA950" s="4" t="s">
        <v>69</v>
      </c>
      <c r="GB950" s="4" t="s">
        <v>19297</v>
      </c>
      <c r="GC950" s="4">
        <v>200946</v>
      </c>
      <c r="GD950" s="4">
        <v>20946</v>
      </c>
      <c r="GE950" s="4">
        <v>30081</v>
      </c>
      <c r="GF950" s="4"/>
      <c r="GG950" s="10">
        <v>179.75389999999999</v>
      </c>
      <c r="GH950" s="30">
        <v>1</v>
      </c>
      <c r="GI950" s="10">
        <v>5.3400000000000003E-2</v>
      </c>
      <c r="GJ950" s="30">
        <v>1</v>
      </c>
      <c r="GK950" s="10">
        <v>0.74139999999999995</v>
      </c>
      <c r="GL950" s="30">
        <v>1</v>
      </c>
      <c r="GM950" s="4">
        <v>320.24610000000001</v>
      </c>
      <c r="GN950" s="31">
        <v>0.64049199999999995</v>
      </c>
      <c r="GO950" s="4" t="s">
        <v>118</v>
      </c>
      <c r="GP950" s="4" t="s">
        <v>117</v>
      </c>
      <c r="GQ950" s="4">
        <v>2.6599999999999999E-2</v>
      </c>
      <c r="GR950" s="31">
        <v>0.332845</v>
      </c>
      <c r="GS950" s="4" t="s">
        <v>116</v>
      </c>
      <c r="GT950" s="4" t="s">
        <v>117</v>
      </c>
      <c r="GU950" s="4">
        <v>0.59140000000000004</v>
      </c>
      <c r="GV950" s="31">
        <v>3.9428390000000002</v>
      </c>
      <c r="GW950" s="4" t="s">
        <v>118</v>
      </c>
      <c r="GX950" s="4" t="s">
        <v>117</v>
      </c>
      <c r="GZ950" s="4" t="b">
        <f t="shared" si="556"/>
        <v>1</v>
      </c>
      <c r="HA950" s="4" t="b">
        <f t="shared" si="557"/>
        <v>1</v>
      </c>
      <c r="HB950" s="4" t="b">
        <f t="shared" si="558"/>
        <v>1</v>
      </c>
      <c r="HC950" s="4" t="b">
        <f t="shared" si="559"/>
        <v>1</v>
      </c>
      <c r="HD950" s="4" t="b">
        <f t="shared" si="560"/>
        <v>1</v>
      </c>
      <c r="HE950" s="4" t="b">
        <f t="shared" si="561"/>
        <v>1</v>
      </c>
    </row>
    <row r="951" spans="69:213" ht="60" x14ac:dyDescent="0.25">
      <c r="BQ951" s="4" t="s">
        <v>4963</v>
      </c>
      <c r="BR951" s="4" t="s">
        <v>9044</v>
      </c>
      <c r="BS951" s="4" t="s">
        <v>70</v>
      </c>
      <c r="BT951" s="4" t="s">
        <v>13125</v>
      </c>
      <c r="BU951" s="4">
        <v>300947</v>
      </c>
      <c r="BV951" s="4" t="s">
        <v>23</v>
      </c>
      <c r="BW951" s="4">
        <v>901133900</v>
      </c>
      <c r="BX951" s="10">
        <v>1542.59467891498</v>
      </c>
      <c r="BY951" s="4">
        <f t="shared" si="538"/>
        <v>957.40532108501998</v>
      </c>
      <c r="BZ951" s="3">
        <f t="shared" si="539"/>
        <v>95.740532108501995</v>
      </c>
      <c r="CA951" s="3">
        <v>1000</v>
      </c>
      <c r="CB951" s="4">
        <v>2500</v>
      </c>
      <c r="CC951" s="8" t="str">
        <f t="shared" si="540"/>
        <v>High Headroom</v>
      </c>
      <c r="CD951" s="10">
        <v>3</v>
      </c>
      <c r="CE951" s="10">
        <v>6.7501623527200003E-2</v>
      </c>
      <c r="CF951" s="4">
        <f t="shared" si="541"/>
        <v>1.2498376472799999E-2</v>
      </c>
      <c r="CG951" s="3">
        <f t="shared" si="542"/>
        <v>15.622970591</v>
      </c>
      <c r="CH951" s="3">
        <v>0.08</v>
      </c>
      <c r="CI951" s="4">
        <v>0.08</v>
      </c>
      <c r="CJ951" s="8" t="str">
        <f t="shared" si="543"/>
        <v>Low Headroom</v>
      </c>
      <c r="CK951" s="10">
        <v>1</v>
      </c>
      <c r="CL951" s="4">
        <v>970.27472050880306</v>
      </c>
      <c r="CM951" s="4">
        <f t="shared" si="544"/>
        <v>529.72527949119694</v>
      </c>
      <c r="CN951" s="8">
        <f t="shared" si="545"/>
        <v>52.972527949119694</v>
      </c>
      <c r="CO951" s="3">
        <v>1000</v>
      </c>
      <c r="CP951" s="4">
        <v>1500</v>
      </c>
      <c r="CQ951" s="8" t="str">
        <f t="shared" si="546"/>
        <v>Moderate Headroom</v>
      </c>
      <c r="CR951" s="4">
        <v>2</v>
      </c>
      <c r="CS951" s="4">
        <v>1.75</v>
      </c>
      <c r="CT951" s="10">
        <v>0.1944801166663</v>
      </c>
      <c r="CU951" s="4">
        <f t="shared" si="547"/>
        <v>4.4480116666300001E-2</v>
      </c>
      <c r="CV951" s="4">
        <f t="shared" si="548"/>
        <v>29.653411110866667</v>
      </c>
      <c r="CW951" s="4">
        <v>0.15</v>
      </c>
      <c r="CX951" s="4">
        <v>0.15</v>
      </c>
      <c r="CY951" s="8" t="str">
        <f t="shared" si="549"/>
        <v>Low Headroom</v>
      </c>
      <c r="CZ951" s="10">
        <v>1</v>
      </c>
      <c r="DC951" s="4" t="s">
        <v>115</v>
      </c>
      <c r="DD951" s="4" t="s">
        <v>4963</v>
      </c>
      <c r="DE951" s="4" t="s">
        <v>15</v>
      </c>
      <c r="DF951" s="4" t="s">
        <v>23</v>
      </c>
      <c r="DG951" s="4" t="s">
        <v>9044</v>
      </c>
      <c r="DH951" s="4">
        <v>300947</v>
      </c>
      <c r="DI951" s="4">
        <v>3947</v>
      </c>
      <c r="DJ951" s="29">
        <v>901133900</v>
      </c>
      <c r="DK951" s="4" t="s">
        <v>17</v>
      </c>
      <c r="DL951" s="10" t="s">
        <v>957</v>
      </c>
      <c r="DM951" s="30">
        <v>3</v>
      </c>
      <c r="DN951" s="10">
        <v>6.7500000000000004E-2</v>
      </c>
      <c r="DO951" s="30">
        <v>1</v>
      </c>
      <c r="DP951" s="10">
        <v>0.19450000000000001</v>
      </c>
      <c r="DQ951" s="30">
        <v>1</v>
      </c>
      <c r="DR951" s="4">
        <v>957.40530000000001</v>
      </c>
      <c r="DS951" s="31">
        <v>0.95740499999999995</v>
      </c>
      <c r="DT951" s="4" t="s">
        <v>118</v>
      </c>
      <c r="DU951" s="4" t="s">
        <v>117</v>
      </c>
      <c r="DV951" s="4">
        <v>1.2500000000000001E-2</v>
      </c>
      <c r="DW951" s="31">
        <v>0.15622999999999998</v>
      </c>
      <c r="DX951" s="4" t="s">
        <v>120</v>
      </c>
      <c r="DY951" s="4" t="s">
        <v>117</v>
      </c>
      <c r="DZ951" s="4">
        <v>4.4499999999999998E-2</v>
      </c>
      <c r="EA951" s="31">
        <v>0.29653400000000002</v>
      </c>
      <c r="EB951" s="4" t="s">
        <v>120</v>
      </c>
      <c r="EC951" s="4" t="s">
        <v>117</v>
      </c>
      <c r="EE951" s="4" t="b">
        <f t="shared" si="550"/>
        <v>1</v>
      </c>
      <c r="EF951" s="4" t="b">
        <f t="shared" si="551"/>
        <v>1</v>
      </c>
      <c r="EG951" s="4" t="b">
        <f t="shared" si="552"/>
        <v>1</v>
      </c>
      <c r="EH951" s="4" t="b">
        <f t="shared" si="553"/>
        <v>1</v>
      </c>
      <c r="EI951" s="4" t="b">
        <f t="shared" si="554"/>
        <v>1</v>
      </c>
      <c r="EJ951" s="4" t="b">
        <f t="shared" si="555"/>
        <v>1</v>
      </c>
      <c r="EL951" s="4" t="s">
        <v>17208</v>
      </c>
      <c r="EM951" s="4" t="s">
        <v>19298</v>
      </c>
      <c r="EN951" s="4" t="s">
        <v>68</v>
      </c>
      <c r="EO951" s="4" t="s">
        <v>18253</v>
      </c>
      <c r="EP951" s="4">
        <v>200947</v>
      </c>
      <c r="EQ951" s="4" t="s">
        <v>20</v>
      </c>
      <c r="ER951" s="4">
        <v>4025</v>
      </c>
      <c r="ES951" s="10">
        <v>248.72249509209999</v>
      </c>
      <c r="ET951" s="4">
        <f t="shared" si="526"/>
        <v>251.27750490790001</v>
      </c>
      <c r="EU951" s="4">
        <f t="shared" si="527"/>
        <v>50.255500981580006</v>
      </c>
      <c r="EV951" s="4">
        <v>500</v>
      </c>
      <c r="EW951" s="4">
        <v>500</v>
      </c>
      <c r="EX951" s="8" t="str">
        <f t="shared" si="528"/>
        <v>Moderate Headroom</v>
      </c>
      <c r="EY951" s="10">
        <v>1</v>
      </c>
      <c r="EZ951" s="10">
        <v>0.10736539487000001</v>
      </c>
      <c r="FA951" s="4">
        <f t="shared" si="529"/>
        <v>3.2634605130000008E-2</v>
      </c>
      <c r="FB951" s="4">
        <f t="shared" si="530"/>
        <v>54.391008549999995</v>
      </c>
      <c r="FC951" s="4">
        <v>6.0000000000000012E-2</v>
      </c>
      <c r="FD951" s="4">
        <v>0.14000000000000001</v>
      </c>
      <c r="FE951" s="8" t="str">
        <f t="shared" si="531"/>
        <v>Moderate Headroom</v>
      </c>
      <c r="FF951" s="10">
        <v>2</v>
      </c>
      <c r="FG951" s="4">
        <v>688.76491233349998</v>
      </c>
      <c r="FH951" s="4">
        <f t="shared" si="532"/>
        <v>811.23508766650002</v>
      </c>
      <c r="FI951" s="4">
        <f t="shared" si="533"/>
        <v>81.123508766650005</v>
      </c>
      <c r="FJ951" s="4">
        <v>1000</v>
      </c>
      <c r="FK951" s="4">
        <v>1500</v>
      </c>
      <c r="FL951" s="8" t="str">
        <f t="shared" si="534"/>
        <v>High Headroom</v>
      </c>
      <c r="FM951" s="4">
        <v>2</v>
      </c>
      <c r="FN951" s="4">
        <v>1.75</v>
      </c>
      <c r="FO951" s="11">
        <v>0.49552670075999999</v>
      </c>
      <c r="FP951" s="4">
        <f t="shared" si="535"/>
        <v>0.34552670076000003</v>
      </c>
      <c r="FQ951" s="4">
        <f t="shared" si="536"/>
        <v>230.35113384000005</v>
      </c>
      <c r="FR951" s="4">
        <v>0.15</v>
      </c>
      <c r="FS951" s="4">
        <v>0.15</v>
      </c>
      <c r="FT951" s="8" t="str">
        <f t="shared" si="537"/>
        <v>High Headroom</v>
      </c>
      <c r="FU951" s="10">
        <v>1</v>
      </c>
      <c r="FX951" s="4" t="s">
        <v>115</v>
      </c>
      <c r="FY951" s="4" t="s">
        <v>17208</v>
      </c>
      <c r="FZ951" s="4" t="s">
        <v>15</v>
      </c>
      <c r="GA951" s="4" t="s">
        <v>20</v>
      </c>
      <c r="GB951" s="4" t="s">
        <v>19298</v>
      </c>
      <c r="GC951" s="4">
        <v>200947</v>
      </c>
      <c r="GD951" s="4">
        <v>20947</v>
      </c>
      <c r="GE951" s="4">
        <v>4025</v>
      </c>
      <c r="GF951" s="4"/>
      <c r="GG951" s="10">
        <v>248.7225</v>
      </c>
      <c r="GH951" s="30">
        <v>1</v>
      </c>
      <c r="GI951" s="10">
        <v>0.1074</v>
      </c>
      <c r="GJ951" s="30">
        <v>2</v>
      </c>
      <c r="GK951" s="10">
        <v>0.4955</v>
      </c>
      <c r="GL951" s="30">
        <v>1</v>
      </c>
      <c r="GM951" s="4">
        <v>251.2775</v>
      </c>
      <c r="GN951" s="31">
        <v>0.50255499999999997</v>
      </c>
      <c r="GO951" s="4" t="s">
        <v>116</v>
      </c>
      <c r="GP951" s="4" t="s">
        <v>117</v>
      </c>
      <c r="GQ951" s="4">
        <v>3.2599999999999997E-2</v>
      </c>
      <c r="GR951" s="31">
        <v>0.54391</v>
      </c>
      <c r="GS951" s="4" t="s">
        <v>116</v>
      </c>
      <c r="GT951" s="4" t="s">
        <v>117</v>
      </c>
      <c r="GU951" s="4">
        <v>0.34549999999999997</v>
      </c>
      <c r="GV951" s="31">
        <v>2.3035109999999999</v>
      </c>
      <c r="GW951" s="4" t="s">
        <v>118</v>
      </c>
      <c r="GX951" s="4" t="s">
        <v>117</v>
      </c>
      <c r="GZ951" s="4" t="b">
        <f t="shared" si="556"/>
        <v>1</v>
      </c>
      <c r="HA951" s="4" t="b">
        <f t="shared" si="557"/>
        <v>1</v>
      </c>
      <c r="HB951" s="4" t="b">
        <f t="shared" si="558"/>
        <v>1</v>
      </c>
      <c r="HC951" s="4" t="b">
        <f t="shared" si="559"/>
        <v>1</v>
      </c>
      <c r="HD951" s="4" t="b">
        <f t="shared" si="560"/>
        <v>1</v>
      </c>
      <c r="HE951" s="4" t="b">
        <f t="shared" si="561"/>
        <v>1</v>
      </c>
    </row>
    <row r="952" spans="69:213" ht="60" x14ac:dyDescent="0.25">
      <c r="BQ952" s="4" t="s">
        <v>4964</v>
      </c>
      <c r="BR952" s="4" t="s">
        <v>9045</v>
      </c>
      <c r="BS952" s="4" t="s">
        <v>70</v>
      </c>
      <c r="BT952" s="4" t="s">
        <v>13126</v>
      </c>
      <c r="BU952" s="4">
        <v>300948</v>
      </c>
      <c r="BV952" s="4" t="s">
        <v>23</v>
      </c>
      <c r="BW952" s="4">
        <v>900332640</v>
      </c>
      <c r="BX952" s="10">
        <v>1257.7186171196199</v>
      </c>
      <c r="BY952" s="4">
        <f t="shared" si="538"/>
        <v>242.28138288038008</v>
      </c>
      <c r="BZ952" s="3">
        <f t="shared" si="539"/>
        <v>24.228138288038011</v>
      </c>
      <c r="CA952" s="3">
        <v>1000</v>
      </c>
      <c r="CB952" s="4">
        <v>1500</v>
      </c>
      <c r="CC952" s="8" t="str">
        <f t="shared" si="540"/>
        <v>Low Headroom</v>
      </c>
      <c r="CD952" s="10">
        <v>2</v>
      </c>
      <c r="CE952" s="10">
        <v>4.7034591727299999E-2</v>
      </c>
      <c r="CF952" s="4">
        <f t="shared" si="541"/>
        <v>3.2965408272700003E-2</v>
      </c>
      <c r="CG952" s="3">
        <f t="shared" si="542"/>
        <v>41.206760340875007</v>
      </c>
      <c r="CH952" s="3">
        <v>0.08</v>
      </c>
      <c r="CI952" s="4">
        <v>0.08</v>
      </c>
      <c r="CJ952" s="8" t="str">
        <f t="shared" si="543"/>
        <v>Moderate Headroom</v>
      </c>
      <c r="CK952" s="10">
        <v>1</v>
      </c>
      <c r="CL952" s="4">
        <v>145.68312072471801</v>
      </c>
      <c r="CM952" s="4">
        <f t="shared" si="544"/>
        <v>354.31687927528196</v>
      </c>
      <c r="CN952" s="8">
        <f t="shared" si="545"/>
        <v>70.86337585505639</v>
      </c>
      <c r="CO952" s="3">
        <v>500</v>
      </c>
      <c r="CP952" s="4">
        <v>500</v>
      </c>
      <c r="CQ952" s="8" t="str">
        <f t="shared" si="546"/>
        <v>High Headroom</v>
      </c>
      <c r="CR952" s="4">
        <v>1</v>
      </c>
      <c r="CS952" s="4">
        <v>1.25</v>
      </c>
      <c r="CT952" s="10">
        <v>0.2307019137097</v>
      </c>
      <c r="CU952" s="4">
        <f t="shared" si="547"/>
        <v>8.0701913709700007E-2</v>
      </c>
      <c r="CV952" s="4">
        <f t="shared" si="548"/>
        <v>53.801275806466677</v>
      </c>
      <c r="CW952" s="4">
        <v>0.15</v>
      </c>
      <c r="CX952" s="4">
        <v>0.15</v>
      </c>
      <c r="CY952" s="8" t="str">
        <f t="shared" si="549"/>
        <v>Moderate Headroom</v>
      </c>
      <c r="CZ952" s="10">
        <v>1</v>
      </c>
      <c r="DC952" s="4" t="s">
        <v>115</v>
      </c>
      <c r="DD952" s="4" t="s">
        <v>4964</v>
      </c>
      <c r="DE952" s="4" t="s">
        <v>15</v>
      </c>
      <c r="DF952" s="4" t="s">
        <v>23</v>
      </c>
      <c r="DG952" s="4" t="s">
        <v>9045</v>
      </c>
      <c r="DH952" s="4">
        <v>300948</v>
      </c>
      <c r="DI952" s="4">
        <v>3948</v>
      </c>
      <c r="DJ952" s="29">
        <v>900332640</v>
      </c>
      <c r="DK952" s="4" t="s">
        <v>17</v>
      </c>
      <c r="DL952" s="10" t="s">
        <v>958</v>
      </c>
      <c r="DM952" s="30">
        <v>2</v>
      </c>
      <c r="DN952" s="10">
        <v>4.7E-2</v>
      </c>
      <c r="DO952" s="30">
        <v>1</v>
      </c>
      <c r="DP952" s="10">
        <v>0.23069999999999999</v>
      </c>
      <c r="DQ952" s="30">
        <v>1</v>
      </c>
      <c r="DR952" s="4">
        <v>242.28139999999999</v>
      </c>
      <c r="DS952" s="31">
        <v>0.24228100000000002</v>
      </c>
      <c r="DT952" s="4" t="s">
        <v>120</v>
      </c>
      <c r="DU952" s="4" t="s">
        <v>117</v>
      </c>
      <c r="DV952" s="4">
        <v>3.3000000000000002E-2</v>
      </c>
      <c r="DW952" s="31">
        <v>0.41206799999999999</v>
      </c>
      <c r="DX952" s="4" t="s">
        <v>116</v>
      </c>
      <c r="DY952" s="4" t="s">
        <v>117</v>
      </c>
      <c r="DZ952" s="4">
        <v>8.0699999999999994E-2</v>
      </c>
      <c r="EA952" s="31">
        <v>0.53801299999999996</v>
      </c>
      <c r="EB952" s="4" t="s">
        <v>116</v>
      </c>
      <c r="EC952" s="4" t="s">
        <v>117</v>
      </c>
      <c r="EE952" s="4" t="b">
        <f t="shared" si="550"/>
        <v>1</v>
      </c>
      <c r="EF952" s="4" t="b">
        <f t="shared" si="551"/>
        <v>1</v>
      </c>
      <c r="EG952" s="4" t="b">
        <f t="shared" si="552"/>
        <v>1</v>
      </c>
      <c r="EH952" s="4" t="b">
        <f t="shared" si="553"/>
        <v>1</v>
      </c>
      <c r="EI952" s="4" t="b">
        <f t="shared" si="554"/>
        <v>1</v>
      </c>
      <c r="EJ952" s="4" t="b">
        <f t="shared" si="555"/>
        <v>1</v>
      </c>
      <c r="EL952" s="4" t="s">
        <v>17209</v>
      </c>
      <c r="EM952" s="4" t="s">
        <v>19299</v>
      </c>
      <c r="EN952" s="4" t="s">
        <v>68</v>
      </c>
      <c r="EO952" s="4" t="s">
        <v>18254</v>
      </c>
      <c r="EP952" s="4">
        <v>200948</v>
      </c>
      <c r="EQ952" s="4" t="s">
        <v>21</v>
      </c>
      <c r="ER952" s="4">
        <v>5123</v>
      </c>
      <c r="ES952" s="10">
        <v>224.2136064375</v>
      </c>
      <c r="ET952" s="4">
        <f t="shared" si="526"/>
        <v>275.7863935625</v>
      </c>
      <c r="EU952" s="4">
        <f t="shared" si="527"/>
        <v>55.157278712500002</v>
      </c>
      <c r="EV952" s="4">
        <v>500</v>
      </c>
      <c r="EW952" s="4">
        <v>500</v>
      </c>
      <c r="EX952" s="8" t="str">
        <f t="shared" si="528"/>
        <v>Moderate Headroom</v>
      </c>
      <c r="EY952" s="10">
        <v>1</v>
      </c>
      <c r="EZ952" s="10">
        <v>0.23778708286</v>
      </c>
      <c r="FA952" s="4">
        <f t="shared" si="529"/>
        <v>1.2212917140000001E-2</v>
      </c>
      <c r="FB952" s="4">
        <f t="shared" si="530"/>
        <v>24.425834280000007</v>
      </c>
      <c r="FC952" s="4">
        <v>4.9999999999999989E-2</v>
      </c>
      <c r="FD952" s="4">
        <v>0.25</v>
      </c>
      <c r="FE952" s="8" t="str">
        <f t="shared" si="531"/>
        <v>Low Headroom</v>
      </c>
      <c r="FF952" s="10">
        <v>4</v>
      </c>
      <c r="FG952" s="4">
        <v>256.99529107299998</v>
      </c>
      <c r="FH952" s="4">
        <f t="shared" si="532"/>
        <v>243.00470892700002</v>
      </c>
      <c r="FI952" s="4">
        <f t="shared" si="533"/>
        <v>48.600941785400003</v>
      </c>
      <c r="FJ952" s="4">
        <v>500</v>
      </c>
      <c r="FK952" s="4">
        <v>500</v>
      </c>
      <c r="FL952" s="8" t="str">
        <f t="shared" si="534"/>
        <v>Moderate Headroom</v>
      </c>
      <c r="FM952" s="4">
        <v>1</v>
      </c>
      <c r="FN952" s="4">
        <v>2.5</v>
      </c>
      <c r="FO952" s="11">
        <v>0.79572848382000005</v>
      </c>
      <c r="FP952" s="4">
        <f t="shared" si="535"/>
        <v>0.64572848382000003</v>
      </c>
      <c r="FQ952" s="4">
        <f t="shared" si="536"/>
        <v>430.48565588000002</v>
      </c>
      <c r="FR952" s="4">
        <v>0.15</v>
      </c>
      <c r="FS952" s="4">
        <v>0.15</v>
      </c>
      <c r="FT952" s="8" t="str">
        <f t="shared" si="537"/>
        <v>High Headroom</v>
      </c>
      <c r="FU952" s="10">
        <v>1</v>
      </c>
      <c r="FX952" s="4" t="s">
        <v>115</v>
      </c>
      <c r="FY952" s="4" t="s">
        <v>17209</v>
      </c>
      <c r="FZ952" s="4" t="s">
        <v>15</v>
      </c>
      <c r="GA952" s="4" t="s">
        <v>21</v>
      </c>
      <c r="GB952" s="4" t="s">
        <v>19299</v>
      </c>
      <c r="GC952" s="4">
        <v>200948</v>
      </c>
      <c r="GD952" s="4">
        <v>20948</v>
      </c>
      <c r="GE952" s="4">
        <v>5123</v>
      </c>
      <c r="GF952" s="4"/>
      <c r="GG952" s="10">
        <v>224.21360000000001</v>
      </c>
      <c r="GH952" s="30">
        <v>1</v>
      </c>
      <c r="GI952" s="10">
        <v>0.23780000000000001</v>
      </c>
      <c r="GJ952" s="30">
        <v>4</v>
      </c>
      <c r="GK952" s="10">
        <v>0.79569999999999996</v>
      </c>
      <c r="GL952" s="30">
        <v>1</v>
      </c>
      <c r="GM952" s="4">
        <v>275.78640000000001</v>
      </c>
      <c r="GN952" s="31">
        <v>0.55157299999999998</v>
      </c>
      <c r="GO952" s="4" t="s">
        <v>116</v>
      </c>
      <c r="GP952" s="4" t="s">
        <v>117</v>
      </c>
      <c r="GQ952" s="4">
        <v>1.2200000000000001E-2</v>
      </c>
      <c r="GR952" s="31">
        <v>0.24425799999999998</v>
      </c>
      <c r="GS952" s="4" t="s">
        <v>120</v>
      </c>
      <c r="GT952" s="4" t="s">
        <v>117</v>
      </c>
      <c r="GU952" s="4">
        <v>0.64570000000000005</v>
      </c>
      <c r="GV952" s="31">
        <v>4.3048570000000002</v>
      </c>
      <c r="GW952" s="4" t="s">
        <v>118</v>
      </c>
      <c r="GX952" s="4" t="s">
        <v>117</v>
      </c>
      <c r="GZ952" s="4" t="b">
        <f t="shared" si="556"/>
        <v>1</v>
      </c>
      <c r="HA952" s="4" t="b">
        <f t="shared" si="557"/>
        <v>1</v>
      </c>
      <c r="HB952" s="4" t="b">
        <f t="shared" si="558"/>
        <v>1</v>
      </c>
      <c r="HC952" s="4" t="b">
        <f t="shared" si="559"/>
        <v>1</v>
      </c>
      <c r="HD952" s="4" t="b">
        <f t="shared" si="560"/>
        <v>1</v>
      </c>
      <c r="HE952" s="4" t="b">
        <f t="shared" si="561"/>
        <v>1</v>
      </c>
    </row>
    <row r="953" spans="69:213" ht="60" x14ac:dyDescent="0.25">
      <c r="BQ953" s="4" t="s">
        <v>4965</v>
      </c>
      <c r="BR953" s="4" t="s">
        <v>9046</v>
      </c>
      <c r="BS953" s="4" t="s">
        <v>70</v>
      </c>
      <c r="BT953" s="4" t="s">
        <v>13127</v>
      </c>
      <c r="BU953" s="4">
        <v>300949</v>
      </c>
      <c r="BV953" s="4" t="s">
        <v>53</v>
      </c>
      <c r="BW953" s="4">
        <v>2616335420</v>
      </c>
      <c r="BX953" s="10">
        <v>4661.54286805423</v>
      </c>
      <c r="BY953" s="4" t="str">
        <f t="shared" si="538"/>
        <v>Bottomed Out</v>
      </c>
      <c r="BZ953" s="3" t="str">
        <f t="shared" si="539"/>
        <v>Bottomed Out</v>
      </c>
      <c r="CA953" s="3" t="s">
        <v>72</v>
      </c>
      <c r="CB953" s="4" t="s">
        <v>4015</v>
      </c>
      <c r="CC953" s="8" t="str">
        <f t="shared" si="540"/>
        <v>At the lowest level</v>
      </c>
      <c r="CD953" s="10">
        <v>6</v>
      </c>
      <c r="CE953" s="10">
        <v>0.24510899944100001</v>
      </c>
      <c r="CF953" s="4">
        <f t="shared" si="541"/>
        <v>4.8910005589999916E-3</v>
      </c>
      <c r="CG953" s="3">
        <f t="shared" si="542"/>
        <v>9.782001117999986</v>
      </c>
      <c r="CH953" s="3">
        <v>4.9999999999999989E-2</v>
      </c>
      <c r="CI953" s="4">
        <v>0.25</v>
      </c>
      <c r="CJ953" s="8" t="str">
        <f t="shared" si="543"/>
        <v>Low Headroom</v>
      </c>
      <c r="CK953" s="10">
        <v>4</v>
      </c>
      <c r="CL953" s="4">
        <v>1803.8953599388999</v>
      </c>
      <c r="CM953" s="4">
        <f t="shared" si="544"/>
        <v>696.1046400611001</v>
      </c>
      <c r="CN953" s="8">
        <f t="shared" si="545"/>
        <v>69.610464006110007</v>
      </c>
      <c r="CO953" s="3">
        <v>1000</v>
      </c>
      <c r="CP953" s="4">
        <v>2500</v>
      </c>
      <c r="CQ953" s="8" t="str">
        <f t="shared" si="546"/>
        <v>High Headroom</v>
      </c>
      <c r="CR953" s="4">
        <v>3</v>
      </c>
      <c r="CS953" s="4">
        <v>4.25</v>
      </c>
      <c r="CT953" s="10">
        <v>0.44256373206729999</v>
      </c>
      <c r="CU953" s="4">
        <f t="shared" si="547"/>
        <v>0.29256373206730002</v>
      </c>
      <c r="CV953" s="4">
        <f t="shared" si="548"/>
        <v>195.04248804486667</v>
      </c>
      <c r="CW953" s="4">
        <v>0.15</v>
      </c>
      <c r="CX953" s="4">
        <v>0.15</v>
      </c>
      <c r="CY953" s="8" t="str">
        <f t="shared" si="549"/>
        <v>High Headroom</v>
      </c>
      <c r="CZ953" s="10">
        <v>1</v>
      </c>
      <c r="DC953" s="4" t="s">
        <v>115</v>
      </c>
      <c r="DD953" s="4" t="s">
        <v>4965</v>
      </c>
      <c r="DE953" s="4" t="s">
        <v>15</v>
      </c>
      <c r="DF953" s="4" t="s">
        <v>53</v>
      </c>
      <c r="DG953" s="4" t="s">
        <v>9046</v>
      </c>
      <c r="DH953" s="4">
        <v>300949</v>
      </c>
      <c r="DI953" s="4">
        <v>3949</v>
      </c>
      <c r="DJ953" s="29">
        <v>2616335420</v>
      </c>
      <c r="DK953" s="4" t="s">
        <v>17</v>
      </c>
      <c r="DL953" s="10" t="s">
        <v>959</v>
      </c>
      <c r="DM953" s="30">
        <v>6</v>
      </c>
      <c r="DN953" s="10">
        <v>0.24510000000000001</v>
      </c>
      <c r="DO953" s="30">
        <v>4</v>
      </c>
      <c r="DP953" s="10">
        <v>0.44259999999999999</v>
      </c>
      <c r="DQ953" s="30">
        <v>1</v>
      </c>
      <c r="DR953" s="4">
        <v>161.5429</v>
      </c>
      <c r="DS953" s="4"/>
      <c r="DT953" s="4" t="s">
        <v>124</v>
      </c>
      <c r="DU953" s="4" t="s">
        <v>125</v>
      </c>
      <c r="DV953" s="4">
        <v>4.8999999999999998E-3</v>
      </c>
      <c r="DW953" s="31">
        <v>9.7820000000000004E-2</v>
      </c>
      <c r="DX953" s="4" t="s">
        <v>120</v>
      </c>
      <c r="DY953" s="4" t="s">
        <v>117</v>
      </c>
      <c r="DZ953" s="4">
        <v>0.29260000000000003</v>
      </c>
      <c r="EA953" s="31">
        <v>1.9504249999999999</v>
      </c>
      <c r="EB953" s="4" t="s">
        <v>118</v>
      </c>
      <c r="EC953" s="4" t="s">
        <v>117</v>
      </c>
      <c r="EE953" s="4" t="b">
        <f t="shared" si="550"/>
        <v>1</v>
      </c>
      <c r="EF953" s="4" t="b">
        <f t="shared" si="551"/>
        <v>1</v>
      </c>
      <c r="EG953" s="4" t="b">
        <f t="shared" si="552"/>
        <v>1</v>
      </c>
      <c r="EH953" s="4" t="b">
        <f t="shared" si="553"/>
        <v>1</v>
      </c>
      <c r="EI953" s="4" t="b">
        <f t="shared" si="554"/>
        <v>1</v>
      </c>
      <c r="EJ953" s="4" t="b">
        <f t="shared" si="555"/>
        <v>1</v>
      </c>
      <c r="EL953" s="4" t="s">
        <v>17210</v>
      </c>
      <c r="EM953" s="4" t="s">
        <v>19300</v>
      </c>
      <c r="EN953" s="4" t="s">
        <v>68</v>
      </c>
      <c r="EO953" s="4" t="s">
        <v>18255</v>
      </c>
      <c r="EP953" s="4">
        <v>200949</v>
      </c>
      <c r="EQ953" s="4" t="s">
        <v>30</v>
      </c>
      <c r="ER953" s="4">
        <v>18069</v>
      </c>
      <c r="ES953" s="10">
        <v>659.35780336419998</v>
      </c>
      <c r="ET953" s="4">
        <f t="shared" si="526"/>
        <v>840.64219663580002</v>
      </c>
      <c r="EU953" s="4">
        <f t="shared" si="527"/>
        <v>84.064219663579991</v>
      </c>
      <c r="EV953" s="4">
        <v>1000</v>
      </c>
      <c r="EW953" s="4">
        <v>1500</v>
      </c>
      <c r="EX953" s="8" t="str">
        <f t="shared" si="528"/>
        <v>High Headroom</v>
      </c>
      <c r="EY953" s="10">
        <v>2</v>
      </c>
      <c r="EZ953" s="10">
        <v>4.5563909774000003E-2</v>
      </c>
      <c r="FA953" s="4">
        <f t="shared" si="529"/>
        <v>3.4436090225999999E-2</v>
      </c>
      <c r="FB953" s="4">
        <f t="shared" si="530"/>
        <v>43.045112782499999</v>
      </c>
      <c r="FC953" s="4">
        <v>0.08</v>
      </c>
      <c r="FD953" s="4">
        <v>0.08</v>
      </c>
      <c r="FE953" s="8" t="str">
        <f t="shared" si="531"/>
        <v>Moderate Headroom</v>
      </c>
      <c r="FF953" s="10">
        <v>1</v>
      </c>
      <c r="FG953" s="4">
        <v>146.02251863149999</v>
      </c>
      <c r="FH953" s="4">
        <f t="shared" si="532"/>
        <v>353.97748136849998</v>
      </c>
      <c r="FI953" s="4">
        <f t="shared" si="533"/>
        <v>70.795496273699996</v>
      </c>
      <c r="FJ953" s="4">
        <v>500</v>
      </c>
      <c r="FK953" s="4">
        <v>500</v>
      </c>
      <c r="FL953" s="8" t="str">
        <f t="shared" si="534"/>
        <v>High Headroom</v>
      </c>
      <c r="FM953" s="4">
        <v>1</v>
      </c>
      <c r="FN953" s="4">
        <v>1.25</v>
      </c>
      <c r="FO953" s="11">
        <v>0.70827285922000005</v>
      </c>
      <c r="FP953" s="4">
        <f t="shared" si="535"/>
        <v>0.55827285922000003</v>
      </c>
      <c r="FQ953" s="4">
        <f t="shared" si="536"/>
        <v>372.18190614666668</v>
      </c>
      <c r="FR953" s="4">
        <v>0.15</v>
      </c>
      <c r="FS953" s="4">
        <v>0.15</v>
      </c>
      <c r="FT953" s="8" t="str">
        <f t="shared" si="537"/>
        <v>High Headroom</v>
      </c>
      <c r="FU953" s="10">
        <v>1</v>
      </c>
      <c r="FX953" s="4" t="s">
        <v>115</v>
      </c>
      <c r="FY953" s="4" t="s">
        <v>17210</v>
      </c>
      <c r="FZ953" s="4" t="s">
        <v>15</v>
      </c>
      <c r="GA953" s="4" t="s">
        <v>30</v>
      </c>
      <c r="GB953" s="4" t="s">
        <v>19300</v>
      </c>
      <c r="GC953" s="4">
        <v>200949</v>
      </c>
      <c r="GD953" s="4">
        <v>20949</v>
      </c>
      <c r="GE953" s="4">
        <v>18069</v>
      </c>
      <c r="GF953" s="4"/>
      <c r="GG953" s="10">
        <v>659.3578</v>
      </c>
      <c r="GH953" s="30">
        <v>2</v>
      </c>
      <c r="GI953" s="10">
        <v>4.5600000000000002E-2</v>
      </c>
      <c r="GJ953" s="30">
        <v>1</v>
      </c>
      <c r="GK953" s="10">
        <v>0.70830000000000004</v>
      </c>
      <c r="GL953" s="30">
        <v>1</v>
      </c>
      <c r="GM953" s="4">
        <v>840.6422</v>
      </c>
      <c r="GN953" s="31">
        <v>0.840642</v>
      </c>
      <c r="GO953" s="4" t="s">
        <v>118</v>
      </c>
      <c r="GP953" s="4" t="s">
        <v>117</v>
      </c>
      <c r="GQ953" s="4">
        <v>3.44E-2</v>
      </c>
      <c r="GR953" s="31">
        <v>0.43045099999999997</v>
      </c>
      <c r="GS953" s="4" t="s">
        <v>116</v>
      </c>
      <c r="GT953" s="4" t="s">
        <v>117</v>
      </c>
      <c r="GU953" s="4">
        <v>0.55830000000000002</v>
      </c>
      <c r="GV953" s="31">
        <v>3.721819</v>
      </c>
      <c r="GW953" s="4" t="s">
        <v>118</v>
      </c>
      <c r="GX953" s="4" t="s">
        <v>117</v>
      </c>
      <c r="GZ953" s="4" t="b">
        <f t="shared" si="556"/>
        <v>1</v>
      </c>
      <c r="HA953" s="4" t="b">
        <f t="shared" si="557"/>
        <v>1</v>
      </c>
      <c r="HB953" s="4" t="b">
        <f t="shared" si="558"/>
        <v>1</v>
      </c>
      <c r="HC953" s="4" t="b">
        <f t="shared" si="559"/>
        <v>1</v>
      </c>
      <c r="HD953" s="4" t="b">
        <f t="shared" si="560"/>
        <v>1</v>
      </c>
      <c r="HE953" s="4" t="b">
        <f t="shared" si="561"/>
        <v>1</v>
      </c>
    </row>
    <row r="954" spans="69:213" ht="60" x14ac:dyDescent="0.25">
      <c r="BQ954" s="4" t="s">
        <v>4966</v>
      </c>
      <c r="BR954" s="4" t="s">
        <v>9047</v>
      </c>
      <c r="BS954" s="4" t="s">
        <v>70</v>
      </c>
      <c r="BT954" s="4" t="s">
        <v>13128</v>
      </c>
      <c r="BU954" s="4">
        <v>300950</v>
      </c>
      <c r="BV954" s="4" t="s">
        <v>16</v>
      </c>
      <c r="BW954" s="4">
        <v>131912</v>
      </c>
      <c r="BX954" s="10">
        <v>5175.2438751225</v>
      </c>
      <c r="BY954" s="4" t="str">
        <f t="shared" si="538"/>
        <v>Bottomed Out</v>
      </c>
      <c r="BZ954" s="3" t="str">
        <f t="shared" si="539"/>
        <v>Bottomed Out</v>
      </c>
      <c r="CA954" s="3" t="s">
        <v>72</v>
      </c>
      <c r="CB954" s="4" t="s">
        <v>4015</v>
      </c>
      <c r="CC954" s="8" t="str">
        <f t="shared" si="540"/>
        <v>At the lowest level</v>
      </c>
      <c r="CD954" s="10">
        <v>6</v>
      </c>
      <c r="CE954" s="10">
        <v>0.20874635569</v>
      </c>
      <c r="CF954" s="4">
        <f t="shared" si="541"/>
        <v>4.1253644310000004E-2</v>
      </c>
      <c r="CG954" s="3">
        <f t="shared" si="542"/>
        <v>82.507288620000026</v>
      </c>
      <c r="CH954" s="3">
        <v>4.9999999999999989E-2</v>
      </c>
      <c r="CI954" s="4">
        <v>0.25</v>
      </c>
      <c r="CJ954" s="8" t="str">
        <f t="shared" si="543"/>
        <v>High Headroom</v>
      </c>
      <c r="CK954" s="10">
        <v>4</v>
      </c>
      <c r="CL954" s="4">
        <v>1828.3613153878</v>
      </c>
      <c r="CM954" s="4">
        <f t="shared" si="544"/>
        <v>671.6386846122</v>
      </c>
      <c r="CN954" s="8">
        <f t="shared" si="545"/>
        <v>67.163868461220005</v>
      </c>
      <c r="CO954" s="3">
        <v>1000</v>
      </c>
      <c r="CP954" s="4">
        <v>2500</v>
      </c>
      <c r="CQ954" s="8" t="str">
        <f t="shared" si="546"/>
        <v>High Headroom</v>
      </c>
      <c r="CR954" s="4">
        <v>3</v>
      </c>
      <c r="CS954" s="4">
        <v>4.25</v>
      </c>
      <c r="CT954" s="10">
        <v>-1.6558552407E-2</v>
      </c>
      <c r="CU954" s="4" t="str">
        <f t="shared" si="547"/>
        <v>Bottomed Out</v>
      </c>
      <c r="CV954" s="4" t="str">
        <f t="shared" si="548"/>
        <v>Bottomed Out</v>
      </c>
      <c r="CW954" s="4" t="s">
        <v>72</v>
      </c>
      <c r="CX954" s="4" t="s">
        <v>16261</v>
      </c>
      <c r="CY954" s="8" t="str">
        <f t="shared" si="549"/>
        <v>At the lowest level</v>
      </c>
      <c r="CZ954" s="10">
        <v>5</v>
      </c>
      <c r="DC954" s="4" t="s">
        <v>115</v>
      </c>
      <c r="DD954" s="4" t="s">
        <v>4966</v>
      </c>
      <c r="DE954" s="4" t="s">
        <v>15</v>
      </c>
      <c r="DF954" s="4" t="s">
        <v>16</v>
      </c>
      <c r="DG954" s="4" t="s">
        <v>9047</v>
      </c>
      <c r="DH954" s="4">
        <v>300950</v>
      </c>
      <c r="DI954" s="4">
        <v>3950</v>
      </c>
      <c r="DJ954" s="29">
        <v>131912</v>
      </c>
      <c r="DK954" s="4" t="s">
        <v>17</v>
      </c>
      <c r="DL954" s="10" t="s">
        <v>960</v>
      </c>
      <c r="DM954" s="30">
        <v>6</v>
      </c>
      <c r="DN954" s="10">
        <v>0.2087</v>
      </c>
      <c r="DO954" s="30">
        <v>4</v>
      </c>
      <c r="DP954" s="10">
        <v>-1.66E-2</v>
      </c>
      <c r="DQ954" s="30">
        <v>5</v>
      </c>
      <c r="DR954" s="4">
        <v>675.24390000000005</v>
      </c>
      <c r="DS954" s="4"/>
      <c r="DT954" s="4" t="s">
        <v>124</v>
      </c>
      <c r="DU954" s="4" t="s">
        <v>125</v>
      </c>
      <c r="DV954" s="4">
        <v>4.1300000000000003E-2</v>
      </c>
      <c r="DW954" s="31">
        <v>0.82507300000000006</v>
      </c>
      <c r="DX954" s="4" t="s">
        <v>118</v>
      </c>
      <c r="DY954" s="4" t="s">
        <v>117</v>
      </c>
      <c r="DZ954" s="4">
        <v>2.6599999999999999E-2</v>
      </c>
      <c r="EA954" s="4"/>
      <c r="EB954" s="4"/>
      <c r="EC954" s="4" t="s">
        <v>117</v>
      </c>
      <c r="EE954" s="4" t="b">
        <f t="shared" si="550"/>
        <v>1</v>
      </c>
      <c r="EF954" s="4" t="b">
        <f t="shared" si="551"/>
        <v>1</v>
      </c>
      <c r="EG954" s="4" t="b">
        <f t="shared" si="552"/>
        <v>1</v>
      </c>
      <c r="EH954" s="4" t="b">
        <f t="shared" si="553"/>
        <v>1</v>
      </c>
      <c r="EI954" s="4" t="b">
        <f t="shared" si="554"/>
        <v>1</v>
      </c>
      <c r="EJ954" s="4" t="b">
        <f t="shared" si="555"/>
        <v>1</v>
      </c>
      <c r="EL954" s="4" t="s">
        <v>17211</v>
      </c>
      <c r="EM954" s="4" t="s">
        <v>19301</v>
      </c>
      <c r="EN954" s="4" t="s">
        <v>68</v>
      </c>
      <c r="EO954" s="4" t="s">
        <v>18256</v>
      </c>
      <c r="EP954" s="4">
        <v>200950</v>
      </c>
      <c r="EQ954" s="4" t="s">
        <v>42</v>
      </c>
      <c r="ER954" s="4">
        <v>29045</v>
      </c>
      <c r="ES954" s="10">
        <v>200.79048119620001</v>
      </c>
      <c r="ET954" s="4">
        <f t="shared" si="526"/>
        <v>299.20951880379999</v>
      </c>
      <c r="EU954" s="4">
        <f t="shared" si="527"/>
        <v>59.841903760759998</v>
      </c>
      <c r="EV954" s="4">
        <v>500</v>
      </c>
      <c r="EW954" s="4">
        <v>500</v>
      </c>
      <c r="EX954" s="8" t="str">
        <f t="shared" si="528"/>
        <v>Moderate Headroom</v>
      </c>
      <c r="EY954" s="10">
        <v>1</v>
      </c>
      <c r="EZ954" s="10">
        <v>3.4337503190999999E-2</v>
      </c>
      <c r="FA954" s="4">
        <f t="shared" si="529"/>
        <v>4.5662496809000003E-2</v>
      </c>
      <c r="FB954" s="4">
        <f t="shared" si="530"/>
        <v>57.078121011250005</v>
      </c>
      <c r="FC954" s="4">
        <v>0.08</v>
      </c>
      <c r="FD954" s="4">
        <v>0.08</v>
      </c>
      <c r="FE954" s="8" t="str">
        <f t="shared" si="531"/>
        <v>Moderate Headroom</v>
      </c>
      <c r="FF954" s="10">
        <v>1</v>
      </c>
      <c r="FG954" s="4">
        <v>0</v>
      </c>
      <c r="FH954" s="4">
        <f t="shared" si="532"/>
        <v>500</v>
      </c>
      <c r="FI954" s="4">
        <f t="shared" si="533"/>
        <v>100</v>
      </c>
      <c r="FJ954" s="4">
        <v>500</v>
      </c>
      <c r="FK954" s="4">
        <v>500</v>
      </c>
      <c r="FL954" s="8" t="str">
        <f t="shared" si="534"/>
        <v>High Headroom</v>
      </c>
      <c r="FM954" s="4">
        <v>1</v>
      </c>
      <c r="FN954" s="4">
        <v>1</v>
      </c>
      <c r="FO954" s="11">
        <v>0.62674504041000001</v>
      </c>
      <c r="FP954" s="4">
        <f t="shared" si="535"/>
        <v>0.47674504040999999</v>
      </c>
      <c r="FQ954" s="4">
        <f t="shared" si="536"/>
        <v>317.83002694000004</v>
      </c>
      <c r="FR954" s="4">
        <v>0.15</v>
      </c>
      <c r="FS954" s="4">
        <v>0.15</v>
      </c>
      <c r="FT954" s="8" t="str">
        <f t="shared" si="537"/>
        <v>High Headroom</v>
      </c>
      <c r="FU954" s="10">
        <v>1</v>
      </c>
      <c r="FX954" s="4" t="s">
        <v>115</v>
      </c>
      <c r="FY954" s="4" t="s">
        <v>17211</v>
      </c>
      <c r="FZ954" s="4" t="s">
        <v>15</v>
      </c>
      <c r="GA954" s="4" t="s">
        <v>42</v>
      </c>
      <c r="GB954" s="4" t="s">
        <v>19301</v>
      </c>
      <c r="GC954" s="4">
        <v>200950</v>
      </c>
      <c r="GD954" s="4">
        <v>20950</v>
      </c>
      <c r="GE954" s="4">
        <v>29045</v>
      </c>
      <c r="GF954" s="4"/>
      <c r="GG954" s="10">
        <v>200.79050000000001</v>
      </c>
      <c r="GH954" s="30">
        <v>1</v>
      </c>
      <c r="GI954" s="10">
        <v>3.4299999999999997E-2</v>
      </c>
      <c r="GJ954" s="30">
        <v>1</v>
      </c>
      <c r="GK954" s="10">
        <v>0.62670000000000003</v>
      </c>
      <c r="GL954" s="30">
        <v>1</v>
      </c>
      <c r="GM954" s="4">
        <v>299.20949999999999</v>
      </c>
      <c r="GN954" s="31">
        <v>0.59841900000000003</v>
      </c>
      <c r="GO954" s="4" t="s">
        <v>116</v>
      </c>
      <c r="GP954" s="4" t="s">
        <v>117</v>
      </c>
      <c r="GQ954" s="4">
        <v>4.5699999999999998E-2</v>
      </c>
      <c r="GR954" s="31">
        <v>0.57078099999999998</v>
      </c>
      <c r="GS954" s="4" t="s">
        <v>116</v>
      </c>
      <c r="GT954" s="4" t="s">
        <v>117</v>
      </c>
      <c r="GU954" s="4">
        <v>0.47670000000000001</v>
      </c>
      <c r="GV954" s="31">
        <v>3.1782999999999997</v>
      </c>
      <c r="GW954" s="4" t="s">
        <v>118</v>
      </c>
      <c r="GX954" s="4" t="s">
        <v>117</v>
      </c>
      <c r="GZ954" s="4" t="b">
        <f t="shared" si="556"/>
        <v>1</v>
      </c>
      <c r="HA954" s="4" t="b">
        <f t="shared" si="557"/>
        <v>1</v>
      </c>
      <c r="HB954" s="4" t="b">
        <f t="shared" si="558"/>
        <v>1</v>
      </c>
      <c r="HC954" s="4" t="b">
        <f t="shared" si="559"/>
        <v>1</v>
      </c>
      <c r="HD954" s="4" t="b">
        <f t="shared" si="560"/>
        <v>1</v>
      </c>
      <c r="HE954" s="4" t="b">
        <f t="shared" si="561"/>
        <v>1</v>
      </c>
    </row>
    <row r="955" spans="69:213" ht="60" x14ac:dyDescent="0.25">
      <c r="BQ955" s="4" t="s">
        <v>4967</v>
      </c>
      <c r="BR955" s="4" t="s">
        <v>9048</v>
      </c>
      <c r="BS955" s="4" t="s">
        <v>70</v>
      </c>
      <c r="BT955" s="4" t="s">
        <v>13129</v>
      </c>
      <c r="BU955" s="4">
        <v>300951</v>
      </c>
      <c r="BV955" s="4" t="s">
        <v>53</v>
      </c>
      <c r="BW955" s="4">
        <v>2633340</v>
      </c>
      <c r="BX955" s="10">
        <v>1356.8129330254001</v>
      </c>
      <c r="BY955" s="4">
        <f t="shared" si="538"/>
        <v>143.18706697459993</v>
      </c>
      <c r="BZ955" s="3">
        <f t="shared" si="539"/>
        <v>14.318706697459993</v>
      </c>
      <c r="CA955" s="3">
        <v>1000</v>
      </c>
      <c r="CB955" s="4">
        <v>1500</v>
      </c>
      <c r="CC955" s="8" t="str">
        <f t="shared" si="540"/>
        <v>Low Headroom</v>
      </c>
      <c r="CD955" s="10">
        <v>2</v>
      </c>
      <c r="CE955" s="10">
        <v>0.27733860342560002</v>
      </c>
      <c r="CF955" s="4">
        <f t="shared" si="541"/>
        <v>2.2661396574399972E-2</v>
      </c>
      <c r="CG955" s="3">
        <f t="shared" si="542"/>
        <v>45.322793148799953</v>
      </c>
      <c r="CH955" s="3">
        <v>4.9999999999999989E-2</v>
      </c>
      <c r="CI955" s="4">
        <v>0.3</v>
      </c>
      <c r="CJ955" s="8" t="str">
        <f t="shared" si="543"/>
        <v>Moderate Headroom</v>
      </c>
      <c r="CK955" s="10">
        <v>5</v>
      </c>
      <c r="CL955" s="4">
        <v>3083.3185290460101</v>
      </c>
      <c r="CM955" s="4">
        <f t="shared" si="544"/>
        <v>416.6814709539899</v>
      </c>
      <c r="CN955" s="8">
        <f t="shared" si="545"/>
        <v>41.668147095398986</v>
      </c>
      <c r="CO955" s="3">
        <v>1000</v>
      </c>
      <c r="CP955" s="4">
        <v>3500</v>
      </c>
      <c r="CQ955" s="8" t="str">
        <f t="shared" si="546"/>
        <v>Moderate Headroom</v>
      </c>
      <c r="CR955" s="4">
        <v>4</v>
      </c>
      <c r="CS955" s="4">
        <v>4</v>
      </c>
      <c r="CT955" s="10">
        <v>0.41782244556109999</v>
      </c>
      <c r="CU955" s="4">
        <f t="shared" si="547"/>
        <v>0.26782244556110002</v>
      </c>
      <c r="CV955" s="4">
        <f t="shared" si="548"/>
        <v>178.54829704073336</v>
      </c>
      <c r="CW955" s="4">
        <v>0.15</v>
      </c>
      <c r="CX955" s="4">
        <v>0.15</v>
      </c>
      <c r="CY955" s="8" t="str">
        <f t="shared" si="549"/>
        <v>High Headroom</v>
      </c>
      <c r="CZ955" s="10">
        <v>1</v>
      </c>
      <c r="DC955" s="4" t="s">
        <v>115</v>
      </c>
      <c r="DD955" s="4" t="s">
        <v>4967</v>
      </c>
      <c r="DE955" s="4" t="s">
        <v>15</v>
      </c>
      <c r="DF955" s="4" t="s">
        <v>53</v>
      </c>
      <c r="DG955" s="4" t="s">
        <v>9048</v>
      </c>
      <c r="DH955" s="4">
        <v>300951</v>
      </c>
      <c r="DI955" s="4">
        <v>3951</v>
      </c>
      <c r="DJ955" s="29">
        <v>2633340</v>
      </c>
      <c r="DK955" s="4" t="s">
        <v>17</v>
      </c>
      <c r="DL955" s="10" t="s">
        <v>961</v>
      </c>
      <c r="DM955" s="30">
        <v>2</v>
      </c>
      <c r="DN955" s="10">
        <v>0.27729999999999999</v>
      </c>
      <c r="DO955" s="30">
        <v>5</v>
      </c>
      <c r="DP955" s="10">
        <v>0.4178</v>
      </c>
      <c r="DQ955" s="30">
        <v>1</v>
      </c>
      <c r="DR955" s="4">
        <v>143.18709999999999</v>
      </c>
      <c r="DS955" s="31">
        <v>0.14318700000000001</v>
      </c>
      <c r="DT955" s="4" t="s">
        <v>120</v>
      </c>
      <c r="DU955" s="4" t="s">
        <v>117</v>
      </c>
      <c r="DV955" s="4">
        <v>2.2700000000000001E-2</v>
      </c>
      <c r="DW955" s="31">
        <v>0.45322800000000002</v>
      </c>
      <c r="DX955" s="4" t="s">
        <v>116</v>
      </c>
      <c r="DY955" s="4" t="s">
        <v>117</v>
      </c>
      <c r="DZ955" s="4">
        <v>0.26779999999999998</v>
      </c>
      <c r="EA955" s="31">
        <v>1.7854830000000002</v>
      </c>
      <c r="EB955" s="4" t="s">
        <v>118</v>
      </c>
      <c r="EC955" s="4" t="s">
        <v>117</v>
      </c>
      <c r="EE955" s="4" t="b">
        <f t="shared" si="550"/>
        <v>1</v>
      </c>
      <c r="EF955" s="4" t="b">
        <f t="shared" si="551"/>
        <v>1</v>
      </c>
      <c r="EG955" s="4" t="b">
        <f t="shared" si="552"/>
        <v>1</v>
      </c>
      <c r="EH955" s="4" t="b">
        <f t="shared" si="553"/>
        <v>1</v>
      </c>
      <c r="EI955" s="4" t="b">
        <f t="shared" si="554"/>
        <v>1</v>
      </c>
      <c r="EJ955" s="4" t="b">
        <f t="shared" si="555"/>
        <v>1</v>
      </c>
      <c r="EL955" s="4" t="s">
        <v>17212</v>
      </c>
      <c r="EM955" s="4" t="s">
        <v>19302</v>
      </c>
      <c r="EN955" s="4" t="s">
        <v>68</v>
      </c>
      <c r="EO955" s="4" t="s">
        <v>18257</v>
      </c>
      <c r="EP955" s="4">
        <v>200951</v>
      </c>
      <c r="EQ955" s="4" t="s">
        <v>55</v>
      </c>
      <c r="ER955" s="4">
        <v>27155</v>
      </c>
      <c r="ES955" s="10">
        <v>1190.3627891674</v>
      </c>
      <c r="ET955" s="4">
        <f t="shared" si="526"/>
        <v>309.63721083259998</v>
      </c>
      <c r="EU955" s="4">
        <f t="shared" si="527"/>
        <v>30.963721083259998</v>
      </c>
      <c r="EV955" s="4">
        <v>1000</v>
      </c>
      <c r="EW955" s="4">
        <v>1500</v>
      </c>
      <c r="EX955" s="8" t="str">
        <f t="shared" si="528"/>
        <v>Moderate Headroom</v>
      </c>
      <c r="EY955" s="10">
        <v>2</v>
      </c>
      <c r="EZ955" s="10">
        <v>6.1308192180999997E-2</v>
      </c>
      <c r="FA955" s="4">
        <f t="shared" si="529"/>
        <v>1.8691807819000004E-2</v>
      </c>
      <c r="FB955" s="4">
        <f t="shared" si="530"/>
        <v>23.364759773750006</v>
      </c>
      <c r="FC955" s="4">
        <v>0.08</v>
      </c>
      <c r="FD955" s="4">
        <v>0.08</v>
      </c>
      <c r="FE955" s="8" t="str">
        <f t="shared" si="531"/>
        <v>Low Headroom</v>
      </c>
      <c r="FF955" s="10">
        <v>1</v>
      </c>
      <c r="FG955" s="4">
        <v>610.91266050729996</v>
      </c>
      <c r="FH955" s="4">
        <f t="shared" si="532"/>
        <v>889.08733949270004</v>
      </c>
      <c r="FI955" s="4">
        <f t="shared" si="533"/>
        <v>88.908733949270001</v>
      </c>
      <c r="FJ955" s="4">
        <v>1000</v>
      </c>
      <c r="FK955" s="4">
        <v>1500</v>
      </c>
      <c r="FL955" s="8" t="str">
        <f t="shared" si="534"/>
        <v>High Headroom</v>
      </c>
      <c r="FM955" s="4">
        <v>2</v>
      </c>
      <c r="FN955" s="4">
        <v>1.5</v>
      </c>
      <c r="FO955" s="11">
        <v>0.55120619025999995</v>
      </c>
      <c r="FP955" s="4">
        <f t="shared" si="535"/>
        <v>0.40120619025999993</v>
      </c>
      <c r="FQ955" s="4">
        <f t="shared" si="536"/>
        <v>267.47079350666667</v>
      </c>
      <c r="FR955" s="4">
        <v>0.15</v>
      </c>
      <c r="FS955" s="4">
        <v>0.15</v>
      </c>
      <c r="FT955" s="8" t="str">
        <f t="shared" si="537"/>
        <v>High Headroom</v>
      </c>
      <c r="FU955" s="10">
        <v>1</v>
      </c>
      <c r="FX955" s="4" t="s">
        <v>115</v>
      </c>
      <c r="FY955" s="4" t="s">
        <v>17212</v>
      </c>
      <c r="FZ955" s="4" t="s">
        <v>15</v>
      </c>
      <c r="GA955" s="4" t="s">
        <v>55</v>
      </c>
      <c r="GB955" s="4" t="s">
        <v>19302</v>
      </c>
      <c r="GC955" s="4">
        <v>200951</v>
      </c>
      <c r="GD955" s="4">
        <v>20951</v>
      </c>
      <c r="GE955" s="4">
        <v>27155</v>
      </c>
      <c r="GF955" s="4"/>
      <c r="GG955" s="10" t="s">
        <v>3814</v>
      </c>
      <c r="GH955" s="30">
        <v>2</v>
      </c>
      <c r="GI955" s="10">
        <v>6.13E-2</v>
      </c>
      <c r="GJ955" s="30">
        <v>1</v>
      </c>
      <c r="GK955" s="10">
        <v>0.55120000000000002</v>
      </c>
      <c r="GL955" s="30">
        <v>1</v>
      </c>
      <c r="GM955" s="4">
        <v>309.63720000000001</v>
      </c>
      <c r="GN955" s="31">
        <v>0.309637</v>
      </c>
      <c r="GO955" s="4" t="s">
        <v>116</v>
      </c>
      <c r="GP955" s="4" t="s">
        <v>117</v>
      </c>
      <c r="GQ955" s="4">
        <v>1.8700000000000001E-2</v>
      </c>
      <c r="GR955" s="31">
        <v>0.23364799999999999</v>
      </c>
      <c r="GS955" s="4" t="s">
        <v>120</v>
      </c>
      <c r="GT955" s="4" t="s">
        <v>117</v>
      </c>
      <c r="GU955" s="4">
        <v>0.4012</v>
      </c>
      <c r="GV955" s="31">
        <v>2.6747079999999999</v>
      </c>
      <c r="GW955" s="4" t="s">
        <v>118</v>
      </c>
      <c r="GX955" s="4" t="s">
        <v>117</v>
      </c>
      <c r="GZ955" s="4" t="b">
        <f t="shared" si="556"/>
        <v>1</v>
      </c>
      <c r="HA955" s="4" t="b">
        <f t="shared" si="557"/>
        <v>1</v>
      </c>
      <c r="HB955" s="4" t="b">
        <f t="shared" si="558"/>
        <v>1</v>
      </c>
      <c r="HC955" s="4" t="b">
        <f t="shared" si="559"/>
        <v>1</v>
      </c>
      <c r="HD955" s="4" t="b">
        <f t="shared" si="560"/>
        <v>1</v>
      </c>
      <c r="HE955" s="4" t="b">
        <f t="shared" si="561"/>
        <v>1</v>
      </c>
    </row>
    <row r="956" spans="69:213" ht="60" x14ac:dyDescent="0.25">
      <c r="BQ956" s="4" t="s">
        <v>4968</v>
      </c>
      <c r="BR956" s="4" t="s">
        <v>9049</v>
      </c>
      <c r="BS956" s="4" t="s">
        <v>70</v>
      </c>
      <c r="BT956" s="4" t="s">
        <v>13130</v>
      </c>
      <c r="BU956" s="4">
        <v>300952</v>
      </c>
      <c r="BV956" s="4" t="s">
        <v>57</v>
      </c>
      <c r="BW956" s="4">
        <v>3404128260</v>
      </c>
      <c r="BX956" s="10">
        <v>1484.27558625704</v>
      </c>
      <c r="BY956" s="4">
        <f t="shared" si="538"/>
        <v>15.724413742959996</v>
      </c>
      <c r="BZ956" s="3">
        <f t="shared" si="539"/>
        <v>1.5724413742959995</v>
      </c>
      <c r="CA956" s="3">
        <v>1000</v>
      </c>
      <c r="CB956" s="4">
        <v>1500</v>
      </c>
      <c r="CC956" s="8" t="str">
        <f t="shared" si="540"/>
        <v>Low Headroom</v>
      </c>
      <c r="CD956" s="10">
        <v>2</v>
      </c>
      <c r="CE956" s="10">
        <v>0.1850586662706</v>
      </c>
      <c r="CF956" s="4">
        <f t="shared" si="541"/>
        <v>1.4941333729400014E-2</v>
      </c>
      <c r="CG956" s="3">
        <f t="shared" si="542"/>
        <v>24.902222882333358</v>
      </c>
      <c r="CH956" s="3">
        <v>0.06</v>
      </c>
      <c r="CI956" s="4">
        <v>0.2</v>
      </c>
      <c r="CJ956" s="8" t="str">
        <f t="shared" si="543"/>
        <v>Low Headroom</v>
      </c>
      <c r="CK956" s="10">
        <v>3</v>
      </c>
      <c r="CL956" s="4">
        <v>928.59539629158303</v>
      </c>
      <c r="CM956" s="4">
        <f t="shared" si="544"/>
        <v>571.40460370841697</v>
      </c>
      <c r="CN956" s="8">
        <f t="shared" si="545"/>
        <v>57.140460370841694</v>
      </c>
      <c r="CO956" s="3">
        <v>1000</v>
      </c>
      <c r="CP956" s="4">
        <v>1500</v>
      </c>
      <c r="CQ956" s="8" t="str">
        <f t="shared" si="546"/>
        <v>Moderate Headroom</v>
      </c>
      <c r="CR956" s="4">
        <v>2</v>
      </c>
      <c r="CS956" s="4">
        <v>2.5</v>
      </c>
      <c r="CT956" s="10">
        <v>0.1566909252933</v>
      </c>
      <c r="CU956" s="4">
        <f t="shared" si="547"/>
        <v>6.6909252933000096E-3</v>
      </c>
      <c r="CV956" s="4">
        <f t="shared" si="548"/>
        <v>4.4606168622000064</v>
      </c>
      <c r="CW956" s="4">
        <v>0.15</v>
      </c>
      <c r="CX956" s="4">
        <v>0.15</v>
      </c>
      <c r="CY956" s="8" t="str">
        <f t="shared" si="549"/>
        <v>Low Headroom</v>
      </c>
      <c r="CZ956" s="10">
        <v>1</v>
      </c>
      <c r="DC956" s="4" t="s">
        <v>115</v>
      </c>
      <c r="DD956" s="4" t="s">
        <v>4968</v>
      </c>
      <c r="DE956" s="4" t="s">
        <v>15</v>
      </c>
      <c r="DF956" s="4" t="s">
        <v>57</v>
      </c>
      <c r="DG956" s="4" t="s">
        <v>9049</v>
      </c>
      <c r="DH956" s="4">
        <v>300952</v>
      </c>
      <c r="DI956" s="4">
        <v>3952</v>
      </c>
      <c r="DJ956" s="29">
        <v>3404128260</v>
      </c>
      <c r="DK956" s="4" t="s">
        <v>17</v>
      </c>
      <c r="DL956" s="10" t="s">
        <v>962</v>
      </c>
      <c r="DM956" s="30">
        <v>2</v>
      </c>
      <c r="DN956" s="10">
        <v>0.18509999999999999</v>
      </c>
      <c r="DO956" s="30">
        <v>3</v>
      </c>
      <c r="DP956" s="10">
        <v>0.15670000000000001</v>
      </c>
      <c r="DQ956" s="30">
        <v>1</v>
      </c>
      <c r="DR956" s="4">
        <v>15.724399999999999</v>
      </c>
      <c r="DS956" s="31">
        <v>1.5724000000000002E-2</v>
      </c>
      <c r="DT956" s="4" t="s">
        <v>120</v>
      </c>
      <c r="DU956" s="4" t="s">
        <v>117</v>
      </c>
      <c r="DV956" s="4">
        <v>1.49E-2</v>
      </c>
      <c r="DW956" s="31">
        <v>0.24902199999999999</v>
      </c>
      <c r="DX956" s="4" t="s">
        <v>120</v>
      </c>
      <c r="DY956" s="4" t="s">
        <v>117</v>
      </c>
      <c r="DZ956" s="4">
        <v>6.7000000000000002E-3</v>
      </c>
      <c r="EA956" s="31">
        <v>4.4606000000000007E-2</v>
      </c>
      <c r="EB956" s="4" t="s">
        <v>120</v>
      </c>
      <c r="EC956" s="4" t="s">
        <v>117</v>
      </c>
      <c r="EE956" s="4" t="b">
        <f t="shared" si="550"/>
        <v>1</v>
      </c>
      <c r="EF956" s="4" t="b">
        <f t="shared" si="551"/>
        <v>1</v>
      </c>
      <c r="EG956" s="4" t="b">
        <f t="shared" si="552"/>
        <v>1</v>
      </c>
      <c r="EH956" s="4" t="b">
        <f t="shared" si="553"/>
        <v>1</v>
      </c>
      <c r="EI956" s="4" t="b">
        <f t="shared" si="554"/>
        <v>1</v>
      </c>
      <c r="EJ956" s="4" t="b">
        <f t="shared" si="555"/>
        <v>1</v>
      </c>
      <c r="EL956" s="4" t="s">
        <v>17213</v>
      </c>
      <c r="EM956" s="4" t="s">
        <v>19303</v>
      </c>
      <c r="EN956" s="4" t="s">
        <v>68</v>
      </c>
      <c r="EO956" s="4" t="s">
        <v>18258</v>
      </c>
      <c r="EP956" s="4">
        <v>200952</v>
      </c>
      <c r="EQ956" s="4" t="s">
        <v>44</v>
      </c>
      <c r="ER956" s="4">
        <v>47111</v>
      </c>
      <c r="ES956" s="10">
        <v>1352.7474496909001</v>
      </c>
      <c r="ET956" s="4">
        <f t="shared" si="526"/>
        <v>147.25255030909989</v>
      </c>
      <c r="EU956" s="4">
        <f t="shared" si="527"/>
        <v>14.72525503090999</v>
      </c>
      <c r="EV956" s="4">
        <v>1000</v>
      </c>
      <c r="EW956" s="4">
        <v>1500</v>
      </c>
      <c r="EX956" s="8" t="str">
        <f t="shared" si="528"/>
        <v>Low Headroom</v>
      </c>
      <c r="EY956" s="10">
        <v>2</v>
      </c>
      <c r="EZ956" s="10">
        <v>0.23072081622000001</v>
      </c>
      <c r="FA956" s="4">
        <f t="shared" si="529"/>
        <v>1.9279183779999987E-2</v>
      </c>
      <c r="FB956" s="4">
        <f t="shared" si="530"/>
        <v>38.558367559999986</v>
      </c>
      <c r="FC956" s="4">
        <v>4.9999999999999989E-2</v>
      </c>
      <c r="FD956" s="4">
        <v>0.25</v>
      </c>
      <c r="FE956" s="8" t="str">
        <f t="shared" si="531"/>
        <v>Moderate Headroom</v>
      </c>
      <c r="FF956" s="10">
        <v>4</v>
      </c>
      <c r="FG956" s="4">
        <v>0</v>
      </c>
      <c r="FH956" s="4">
        <f t="shared" si="532"/>
        <v>500</v>
      </c>
      <c r="FI956" s="4">
        <f t="shared" si="533"/>
        <v>100</v>
      </c>
      <c r="FJ956" s="4">
        <v>500</v>
      </c>
      <c r="FK956" s="4">
        <v>500</v>
      </c>
      <c r="FL956" s="8" t="str">
        <f t="shared" si="534"/>
        <v>High Headroom</v>
      </c>
      <c r="FM956" s="4">
        <v>1</v>
      </c>
      <c r="FN956" s="4">
        <v>1.75</v>
      </c>
      <c r="FO956" s="11">
        <v>0.24486118151</v>
      </c>
      <c r="FP956" s="4">
        <f t="shared" si="535"/>
        <v>9.4861181510000003E-2</v>
      </c>
      <c r="FQ956" s="4">
        <f t="shared" si="536"/>
        <v>63.240787673333344</v>
      </c>
      <c r="FR956" s="4">
        <v>0.15</v>
      </c>
      <c r="FS956" s="4">
        <v>0.15</v>
      </c>
      <c r="FT956" s="8" t="str">
        <f t="shared" si="537"/>
        <v>High Headroom</v>
      </c>
      <c r="FU956" s="10">
        <v>1</v>
      </c>
      <c r="FX956" s="4" t="s">
        <v>115</v>
      </c>
      <c r="FY956" s="4" t="s">
        <v>17213</v>
      </c>
      <c r="FZ956" s="4" t="s">
        <v>15</v>
      </c>
      <c r="GA956" s="4" t="s">
        <v>44</v>
      </c>
      <c r="GB956" s="4" t="s">
        <v>19303</v>
      </c>
      <c r="GC956" s="4">
        <v>200952</v>
      </c>
      <c r="GD956" s="4">
        <v>20952</v>
      </c>
      <c r="GE956" s="4">
        <v>47111</v>
      </c>
      <c r="GF956" s="4"/>
      <c r="GG956" s="10" t="s">
        <v>3815</v>
      </c>
      <c r="GH956" s="30">
        <v>2</v>
      </c>
      <c r="GI956" s="10">
        <v>0.23069999999999999</v>
      </c>
      <c r="GJ956" s="30">
        <v>4</v>
      </c>
      <c r="GK956" s="10">
        <v>0.24490000000000001</v>
      </c>
      <c r="GL956" s="30">
        <v>1</v>
      </c>
      <c r="GM956" s="4">
        <v>147.2526</v>
      </c>
      <c r="GN956" s="31">
        <v>0.147253</v>
      </c>
      <c r="GO956" s="4" t="s">
        <v>120</v>
      </c>
      <c r="GP956" s="4" t="s">
        <v>117</v>
      </c>
      <c r="GQ956" s="4">
        <v>1.9300000000000001E-2</v>
      </c>
      <c r="GR956" s="31">
        <v>0.38558399999999998</v>
      </c>
      <c r="GS956" s="4" t="s">
        <v>116</v>
      </c>
      <c r="GT956" s="4" t="s">
        <v>117</v>
      </c>
      <c r="GU956" s="4">
        <v>9.4899999999999998E-2</v>
      </c>
      <c r="GV956" s="31">
        <v>0.63240799999999997</v>
      </c>
      <c r="GW956" s="4" t="s">
        <v>118</v>
      </c>
      <c r="GX956" s="4" t="s">
        <v>117</v>
      </c>
      <c r="GZ956" s="4" t="b">
        <f t="shared" si="556"/>
        <v>1</v>
      </c>
      <c r="HA956" s="4" t="b">
        <f t="shared" si="557"/>
        <v>1</v>
      </c>
      <c r="HB956" s="4" t="b">
        <f t="shared" si="558"/>
        <v>1</v>
      </c>
      <c r="HC956" s="4" t="b">
        <f t="shared" si="559"/>
        <v>1</v>
      </c>
      <c r="HD956" s="4" t="b">
        <f t="shared" si="560"/>
        <v>1</v>
      </c>
      <c r="HE956" s="4" t="b">
        <f t="shared" si="561"/>
        <v>1</v>
      </c>
    </row>
    <row r="957" spans="69:213" ht="45" x14ac:dyDescent="0.25">
      <c r="BQ957" s="4" t="s">
        <v>4969</v>
      </c>
      <c r="BR957" s="4" t="s">
        <v>9050</v>
      </c>
      <c r="BS957" s="4" t="s">
        <v>70</v>
      </c>
      <c r="BT957" s="4" t="s">
        <v>13131</v>
      </c>
      <c r="BU957" s="4">
        <v>300953</v>
      </c>
      <c r="BV957" s="4" t="s">
        <v>57</v>
      </c>
      <c r="BW957" s="4">
        <v>3401528185</v>
      </c>
      <c r="BX957" s="10">
        <v>3081.9935691318001</v>
      </c>
      <c r="BY957" s="4">
        <f t="shared" si="538"/>
        <v>418.00643086819991</v>
      </c>
      <c r="BZ957" s="3">
        <f t="shared" si="539"/>
        <v>41.800643086819996</v>
      </c>
      <c r="CA957" s="3">
        <v>1000</v>
      </c>
      <c r="CB957" s="4">
        <v>3500</v>
      </c>
      <c r="CC957" s="8" t="str">
        <f t="shared" si="540"/>
        <v>Moderate Headroom</v>
      </c>
      <c r="CD957" s="10">
        <v>4</v>
      </c>
      <c r="CE957" s="10">
        <v>0.19069045772000001</v>
      </c>
      <c r="CF957" s="4">
        <f t="shared" si="541"/>
        <v>9.3095422799999994E-3</v>
      </c>
      <c r="CG957" s="3">
        <f t="shared" si="542"/>
        <v>15.5159038</v>
      </c>
      <c r="CH957" s="3">
        <v>0.06</v>
      </c>
      <c r="CI957" s="4">
        <v>0.2</v>
      </c>
      <c r="CJ957" s="8" t="str">
        <f t="shared" si="543"/>
        <v>Low Headroom</v>
      </c>
      <c r="CK957" s="10">
        <v>3</v>
      </c>
      <c r="CL957" s="4">
        <v>3280.7324979337</v>
      </c>
      <c r="CM957" s="4">
        <f t="shared" si="544"/>
        <v>219.26750206630004</v>
      </c>
      <c r="CN957" s="8">
        <f t="shared" si="545"/>
        <v>21.926750206630004</v>
      </c>
      <c r="CO957" s="3">
        <v>1000</v>
      </c>
      <c r="CP957" s="4">
        <v>3500</v>
      </c>
      <c r="CQ957" s="8" t="str">
        <f t="shared" si="546"/>
        <v>Low Headroom</v>
      </c>
      <c r="CR957" s="4">
        <v>4</v>
      </c>
      <c r="CS957" s="4">
        <v>3.5</v>
      </c>
      <c r="CT957" s="10">
        <v>0.43149728471999999</v>
      </c>
      <c r="CU957" s="4">
        <f t="shared" si="547"/>
        <v>0.28149728472000002</v>
      </c>
      <c r="CV957" s="4">
        <f t="shared" si="548"/>
        <v>187.66485648000003</v>
      </c>
      <c r="CW957" s="4">
        <v>0.15</v>
      </c>
      <c r="CX957" s="4">
        <v>0.15</v>
      </c>
      <c r="CY957" s="8" t="str">
        <f t="shared" si="549"/>
        <v>High Headroom</v>
      </c>
      <c r="CZ957" s="10">
        <v>1</v>
      </c>
      <c r="DC957" s="4" t="s">
        <v>115</v>
      </c>
      <c r="DD957" s="4" t="s">
        <v>4969</v>
      </c>
      <c r="DE957" s="4" t="s">
        <v>15</v>
      </c>
      <c r="DF957" s="4" t="s">
        <v>57</v>
      </c>
      <c r="DG957" s="4" t="s">
        <v>9050</v>
      </c>
      <c r="DH957" s="4">
        <v>300953</v>
      </c>
      <c r="DI957" s="4">
        <v>3953</v>
      </c>
      <c r="DJ957" s="29">
        <v>3401528185</v>
      </c>
      <c r="DK957" s="4" t="s">
        <v>17</v>
      </c>
      <c r="DL957" s="10" t="s">
        <v>963</v>
      </c>
      <c r="DM957" s="30">
        <v>4</v>
      </c>
      <c r="DN957" s="10">
        <v>0.19070000000000001</v>
      </c>
      <c r="DO957" s="30">
        <v>3</v>
      </c>
      <c r="DP957" s="10">
        <v>0.43149999999999999</v>
      </c>
      <c r="DQ957" s="30">
        <v>1</v>
      </c>
      <c r="DR957" s="4">
        <v>418.00639999999999</v>
      </c>
      <c r="DS957" s="31">
        <v>0.41800600000000004</v>
      </c>
      <c r="DT957" s="4" t="s">
        <v>116</v>
      </c>
      <c r="DU957" s="4" t="s">
        <v>117</v>
      </c>
      <c r="DV957" s="4">
        <v>9.2999999999999992E-3</v>
      </c>
      <c r="DW957" s="31">
        <v>0.15515899999999999</v>
      </c>
      <c r="DX957" s="4" t="s">
        <v>120</v>
      </c>
      <c r="DY957" s="4" t="s">
        <v>117</v>
      </c>
      <c r="DZ957" s="4">
        <v>0.28149999999999997</v>
      </c>
      <c r="EA957" s="31">
        <v>1.8766489999999998</v>
      </c>
      <c r="EB957" s="4" t="s">
        <v>118</v>
      </c>
      <c r="EC957" s="4" t="s">
        <v>117</v>
      </c>
      <c r="EE957" s="4" t="b">
        <f t="shared" si="550"/>
        <v>1</v>
      </c>
      <c r="EF957" s="4" t="b">
        <f t="shared" si="551"/>
        <v>1</v>
      </c>
      <c r="EG957" s="4" t="b">
        <f t="shared" si="552"/>
        <v>1</v>
      </c>
      <c r="EH957" s="4" t="b">
        <f t="shared" si="553"/>
        <v>1</v>
      </c>
      <c r="EI957" s="4" t="b">
        <f t="shared" si="554"/>
        <v>1</v>
      </c>
      <c r="EJ957" s="4" t="b">
        <f t="shared" si="555"/>
        <v>1</v>
      </c>
      <c r="EL957" s="4" t="s">
        <v>17214</v>
      </c>
      <c r="EM957" s="4" t="s">
        <v>19304</v>
      </c>
      <c r="EN957" s="4" t="s">
        <v>68</v>
      </c>
      <c r="EO957" s="4" t="s">
        <v>18259</v>
      </c>
      <c r="EP957" s="4">
        <v>200953</v>
      </c>
      <c r="EQ957" s="4" t="s">
        <v>50</v>
      </c>
      <c r="ER957" s="4">
        <v>38017</v>
      </c>
      <c r="ES957" s="10">
        <v>2844.4735671112999</v>
      </c>
      <c r="ET957" s="4">
        <f t="shared" si="526"/>
        <v>655.52643288870013</v>
      </c>
      <c r="EU957" s="4">
        <f t="shared" si="527"/>
        <v>65.552643288870016</v>
      </c>
      <c r="EV957" s="4">
        <v>1000</v>
      </c>
      <c r="EW957" s="4">
        <v>3500</v>
      </c>
      <c r="EX957" s="8" t="str">
        <f t="shared" si="528"/>
        <v>High Headroom</v>
      </c>
      <c r="EY957" s="10">
        <v>4</v>
      </c>
      <c r="EZ957" s="10">
        <v>2.3159405269999999E-2</v>
      </c>
      <c r="FA957" s="4">
        <f t="shared" si="529"/>
        <v>5.6840594729999999E-2</v>
      </c>
      <c r="FB957" s="4">
        <f t="shared" si="530"/>
        <v>71.050743412499997</v>
      </c>
      <c r="FC957" s="4">
        <v>0.08</v>
      </c>
      <c r="FD957" s="4">
        <v>0.08</v>
      </c>
      <c r="FE957" s="8" t="str">
        <f t="shared" si="531"/>
        <v>High Headroom</v>
      </c>
      <c r="FF957" s="10">
        <v>1</v>
      </c>
      <c r="FG957" s="4">
        <v>176.25024716749999</v>
      </c>
      <c r="FH957" s="4">
        <f t="shared" si="532"/>
        <v>323.74975283250001</v>
      </c>
      <c r="FI957" s="4">
        <f t="shared" si="533"/>
        <v>64.749950566500004</v>
      </c>
      <c r="FJ957" s="4">
        <v>500</v>
      </c>
      <c r="FK957" s="4">
        <v>500</v>
      </c>
      <c r="FL957" s="8" t="str">
        <f t="shared" si="534"/>
        <v>High Headroom</v>
      </c>
      <c r="FM957" s="4">
        <v>1</v>
      </c>
      <c r="FN957" s="4">
        <v>1.75</v>
      </c>
      <c r="FO957" s="11">
        <v>0.65771519539000001</v>
      </c>
      <c r="FP957" s="4">
        <f t="shared" si="535"/>
        <v>0.50771519538999998</v>
      </c>
      <c r="FQ957" s="4">
        <f t="shared" si="536"/>
        <v>338.47679692666668</v>
      </c>
      <c r="FR957" s="4">
        <v>0.15</v>
      </c>
      <c r="FS957" s="4">
        <v>0.15</v>
      </c>
      <c r="FT957" s="8" t="str">
        <f t="shared" si="537"/>
        <v>High Headroom</v>
      </c>
      <c r="FU957" s="10">
        <v>1</v>
      </c>
      <c r="FX957" s="4" t="s">
        <v>115</v>
      </c>
      <c r="FY957" s="4" t="s">
        <v>17214</v>
      </c>
      <c r="FZ957" s="4" t="s">
        <v>15</v>
      </c>
      <c r="GA957" s="4" t="s">
        <v>50</v>
      </c>
      <c r="GB957" s="4" t="s">
        <v>19304</v>
      </c>
      <c r="GC957" s="4">
        <v>200953</v>
      </c>
      <c r="GD957" s="4">
        <v>20953</v>
      </c>
      <c r="GE957" s="4">
        <v>38017</v>
      </c>
      <c r="GF957" s="4"/>
      <c r="GG957" s="10" t="s">
        <v>3816</v>
      </c>
      <c r="GH957" s="30">
        <v>4</v>
      </c>
      <c r="GI957" s="10">
        <v>2.3199999999999998E-2</v>
      </c>
      <c r="GJ957" s="30">
        <v>1</v>
      </c>
      <c r="GK957" s="10">
        <v>0.65769999999999995</v>
      </c>
      <c r="GL957" s="30">
        <v>1</v>
      </c>
      <c r="GM957" s="4">
        <v>655.52639999999997</v>
      </c>
      <c r="GN957" s="31">
        <v>0.65552599999999994</v>
      </c>
      <c r="GO957" s="4" t="s">
        <v>118</v>
      </c>
      <c r="GP957" s="4" t="s">
        <v>117</v>
      </c>
      <c r="GQ957" s="4">
        <v>5.6800000000000003E-2</v>
      </c>
      <c r="GR957" s="31">
        <v>0.71050700000000011</v>
      </c>
      <c r="GS957" s="4" t="s">
        <v>118</v>
      </c>
      <c r="GT957" s="4" t="s">
        <v>117</v>
      </c>
      <c r="GU957" s="4">
        <v>0.50770000000000004</v>
      </c>
      <c r="GV957" s="31">
        <v>3.3847680000000002</v>
      </c>
      <c r="GW957" s="4" t="s">
        <v>118</v>
      </c>
      <c r="GX957" s="4" t="s">
        <v>117</v>
      </c>
      <c r="GZ957" s="4" t="b">
        <f t="shared" si="556"/>
        <v>1</v>
      </c>
      <c r="HA957" s="4" t="b">
        <f t="shared" si="557"/>
        <v>1</v>
      </c>
      <c r="HB957" s="4" t="b">
        <f t="shared" si="558"/>
        <v>1</v>
      </c>
      <c r="HC957" s="4" t="b">
        <f t="shared" si="559"/>
        <v>1</v>
      </c>
      <c r="HD957" s="4" t="b">
        <f t="shared" si="560"/>
        <v>1</v>
      </c>
      <c r="HE957" s="4" t="b">
        <f t="shared" si="561"/>
        <v>1</v>
      </c>
    </row>
    <row r="958" spans="69:213" ht="45" x14ac:dyDescent="0.25">
      <c r="BQ958" s="4" t="s">
        <v>4970</v>
      </c>
      <c r="BR958" s="4" t="s">
        <v>9051</v>
      </c>
      <c r="BS958" s="4" t="s">
        <v>70</v>
      </c>
      <c r="BT958" s="4" t="s">
        <v>13132</v>
      </c>
      <c r="BU958" s="4">
        <v>300954</v>
      </c>
      <c r="BV958" s="4" t="s">
        <v>33</v>
      </c>
      <c r="BW958" s="4">
        <v>4530850</v>
      </c>
      <c r="BX958" s="10">
        <v>7367.9309783492999</v>
      </c>
      <c r="BY958" s="4" t="str">
        <f t="shared" si="538"/>
        <v>Bottomed Out</v>
      </c>
      <c r="BZ958" s="3" t="str">
        <f t="shared" si="539"/>
        <v>Bottomed Out</v>
      </c>
      <c r="CA958" s="3" t="s">
        <v>72</v>
      </c>
      <c r="CB958" s="4" t="s">
        <v>4015</v>
      </c>
      <c r="CC958" s="8" t="str">
        <f t="shared" si="540"/>
        <v>At the lowest level</v>
      </c>
      <c r="CD958" s="10">
        <v>6</v>
      </c>
      <c r="CE958" s="10">
        <v>0.34849422044</v>
      </c>
      <c r="CF958" s="4" t="str">
        <f t="shared" si="541"/>
        <v>Bottomed Out</v>
      </c>
      <c r="CG958" s="3" t="str">
        <f t="shared" si="542"/>
        <v>Bottomed Out</v>
      </c>
      <c r="CH958" s="3" t="s">
        <v>72</v>
      </c>
      <c r="CI958" s="4" t="s">
        <v>16260</v>
      </c>
      <c r="CJ958" s="8" t="str">
        <f t="shared" si="543"/>
        <v>At the lowest level</v>
      </c>
      <c r="CK958" s="10">
        <v>6</v>
      </c>
      <c r="CL958" s="4">
        <v>1747.11002311981</v>
      </c>
      <c r="CM958" s="4">
        <f t="shared" si="544"/>
        <v>752.88997688019003</v>
      </c>
      <c r="CN958" s="8">
        <f t="shared" si="545"/>
        <v>75.288997688018995</v>
      </c>
      <c r="CO958" s="3">
        <v>1000</v>
      </c>
      <c r="CP958" s="4">
        <v>2500</v>
      </c>
      <c r="CQ958" s="8" t="str">
        <f t="shared" si="546"/>
        <v>High Headroom</v>
      </c>
      <c r="CR958" s="4">
        <v>3</v>
      </c>
      <c r="CS958" s="4">
        <v>4.25</v>
      </c>
      <c r="CT958" s="10">
        <v>6.7030633909999998E-2</v>
      </c>
      <c r="CU958" s="4">
        <f t="shared" si="547"/>
        <v>2.7030633909999997E-2</v>
      </c>
      <c r="CV958" s="4">
        <f t="shared" si="548"/>
        <v>67.576584774999986</v>
      </c>
      <c r="CW958" s="4">
        <v>0.04</v>
      </c>
      <c r="CX958" s="4">
        <v>0.04</v>
      </c>
      <c r="CY958" s="8" t="str">
        <f t="shared" si="549"/>
        <v>High Headroom</v>
      </c>
      <c r="CZ958" s="10">
        <v>3</v>
      </c>
      <c r="DC958" s="4" t="s">
        <v>115</v>
      </c>
      <c r="DD958" s="4" t="s">
        <v>4970</v>
      </c>
      <c r="DE958" s="4" t="s">
        <v>15</v>
      </c>
      <c r="DF958" s="4" t="s">
        <v>33</v>
      </c>
      <c r="DG958" s="4" t="s">
        <v>9051</v>
      </c>
      <c r="DH958" s="4">
        <v>300954</v>
      </c>
      <c r="DI958" s="4">
        <v>3954</v>
      </c>
      <c r="DJ958" s="29">
        <v>4530850</v>
      </c>
      <c r="DK958" s="4" t="s">
        <v>17</v>
      </c>
      <c r="DL958" s="10" t="s">
        <v>964</v>
      </c>
      <c r="DM958" s="30">
        <v>6</v>
      </c>
      <c r="DN958" s="10">
        <v>0.34849999999999998</v>
      </c>
      <c r="DO958" s="30">
        <v>6</v>
      </c>
      <c r="DP958" s="10">
        <v>6.7000000000000004E-2</v>
      </c>
      <c r="DQ958" s="30">
        <v>3</v>
      </c>
      <c r="DR958" s="4" t="s">
        <v>965</v>
      </c>
      <c r="DS958" s="4"/>
      <c r="DT958" s="4" t="s">
        <v>124</v>
      </c>
      <c r="DU958" s="4" t="s">
        <v>125</v>
      </c>
      <c r="DV958" s="4">
        <v>4.8500000000000001E-2</v>
      </c>
      <c r="DW958" s="4"/>
      <c r="DX958" s="4" t="s">
        <v>124</v>
      </c>
      <c r="DY958" s="4" t="s">
        <v>125</v>
      </c>
      <c r="DZ958" s="4">
        <v>2.7E-2</v>
      </c>
      <c r="EA958" s="31">
        <v>0.67576599999999998</v>
      </c>
      <c r="EB958" s="4" t="s">
        <v>118</v>
      </c>
      <c r="EC958" s="4" t="s">
        <v>117</v>
      </c>
      <c r="EE958" s="4" t="b">
        <f t="shared" si="550"/>
        <v>1</v>
      </c>
      <c r="EF958" s="4" t="b">
        <f t="shared" si="551"/>
        <v>1</v>
      </c>
      <c r="EG958" s="4" t="b">
        <f t="shared" si="552"/>
        <v>1</v>
      </c>
      <c r="EH958" s="4" t="b">
        <f t="shared" si="553"/>
        <v>1</v>
      </c>
      <c r="EI958" s="4" t="b">
        <f t="shared" si="554"/>
        <v>1</v>
      </c>
      <c r="EJ958" s="4" t="b">
        <f t="shared" si="555"/>
        <v>1</v>
      </c>
      <c r="EL958" s="4" t="s">
        <v>17215</v>
      </c>
      <c r="EM958" s="4" t="s">
        <v>19305</v>
      </c>
      <c r="EN958" s="4" t="s">
        <v>68</v>
      </c>
      <c r="EO958" s="4" t="s">
        <v>18260</v>
      </c>
      <c r="EP958" s="4">
        <v>200954</v>
      </c>
      <c r="EQ958" s="4" t="s">
        <v>53</v>
      </c>
      <c r="ER958" s="4">
        <v>26035</v>
      </c>
      <c r="ES958" s="10">
        <v>538.23694498749398</v>
      </c>
      <c r="ET958" s="4">
        <f t="shared" si="526"/>
        <v>961.76305501250602</v>
      </c>
      <c r="EU958" s="4">
        <f t="shared" si="527"/>
        <v>96.176305501250596</v>
      </c>
      <c r="EV958" s="4">
        <v>1000</v>
      </c>
      <c r="EW958" s="4">
        <v>1500</v>
      </c>
      <c r="EX958" s="8" t="str">
        <f t="shared" si="528"/>
        <v>High Headroom</v>
      </c>
      <c r="EY958" s="10">
        <v>2</v>
      </c>
      <c r="EZ958" s="10">
        <v>8.5079074031600005E-2</v>
      </c>
      <c r="FA958" s="4">
        <f t="shared" si="529"/>
        <v>5.4920925968400008E-2</v>
      </c>
      <c r="FB958" s="4">
        <f t="shared" si="530"/>
        <v>91.534876613999998</v>
      </c>
      <c r="FC958" s="4">
        <v>6.0000000000000012E-2</v>
      </c>
      <c r="FD958" s="4">
        <v>0.14000000000000001</v>
      </c>
      <c r="FE958" s="8" t="str">
        <f t="shared" si="531"/>
        <v>High Headroom</v>
      </c>
      <c r="FF958" s="10">
        <v>2</v>
      </c>
      <c r="FG958" s="4">
        <v>357.98600666258898</v>
      </c>
      <c r="FH958" s="4">
        <f t="shared" si="532"/>
        <v>142.01399333741102</v>
      </c>
      <c r="FI958" s="4">
        <f t="shared" si="533"/>
        <v>28.402798667482205</v>
      </c>
      <c r="FJ958" s="4">
        <v>500</v>
      </c>
      <c r="FK958" s="4">
        <v>500</v>
      </c>
      <c r="FL958" s="8" t="str">
        <f t="shared" si="534"/>
        <v>Low Headroom</v>
      </c>
      <c r="FM958" s="4">
        <v>1</v>
      </c>
      <c r="FN958" s="4">
        <v>1.75</v>
      </c>
      <c r="FO958" s="11">
        <v>0.40605084389660001</v>
      </c>
      <c r="FP958" s="4">
        <f t="shared" si="535"/>
        <v>0.25605084389660004</v>
      </c>
      <c r="FQ958" s="4">
        <f t="shared" si="536"/>
        <v>170.70056259773335</v>
      </c>
      <c r="FR958" s="4">
        <v>0.15</v>
      </c>
      <c r="FS958" s="4">
        <v>0.15</v>
      </c>
      <c r="FT958" s="8" t="str">
        <f t="shared" si="537"/>
        <v>High Headroom</v>
      </c>
      <c r="FU958" s="10">
        <v>1</v>
      </c>
      <c r="FX958" s="4" t="s">
        <v>115</v>
      </c>
      <c r="FY958" s="4" t="s">
        <v>17215</v>
      </c>
      <c r="FZ958" s="4" t="s">
        <v>15</v>
      </c>
      <c r="GA958" s="4" t="s">
        <v>53</v>
      </c>
      <c r="GB958" s="4" t="s">
        <v>19305</v>
      </c>
      <c r="GC958" s="4">
        <v>200954</v>
      </c>
      <c r="GD958" s="4">
        <v>20954</v>
      </c>
      <c r="GE958" s="4">
        <v>26035</v>
      </c>
      <c r="GF958" s="4"/>
      <c r="GG958" s="10">
        <v>538.23689999999999</v>
      </c>
      <c r="GH958" s="30">
        <v>2</v>
      </c>
      <c r="GI958" s="10">
        <v>8.5099999999999995E-2</v>
      </c>
      <c r="GJ958" s="30">
        <v>2</v>
      </c>
      <c r="GK958" s="10">
        <v>0.40610000000000002</v>
      </c>
      <c r="GL958" s="30">
        <v>1</v>
      </c>
      <c r="GM958" s="4">
        <v>961.76310000000001</v>
      </c>
      <c r="GN958" s="31">
        <v>0.96176299999999992</v>
      </c>
      <c r="GO958" s="4" t="s">
        <v>118</v>
      </c>
      <c r="GP958" s="4" t="s">
        <v>117</v>
      </c>
      <c r="GQ958" s="4">
        <v>5.4899999999999997E-2</v>
      </c>
      <c r="GR958" s="31">
        <v>0.91534899999999997</v>
      </c>
      <c r="GS958" s="4" t="s">
        <v>118</v>
      </c>
      <c r="GT958" s="4" t="s">
        <v>117</v>
      </c>
      <c r="GU958" s="4">
        <v>0.25609999999999999</v>
      </c>
      <c r="GV958" s="31">
        <v>1.707006</v>
      </c>
      <c r="GW958" s="4" t="s">
        <v>118</v>
      </c>
      <c r="GX958" s="4" t="s">
        <v>117</v>
      </c>
      <c r="GZ958" s="4" t="b">
        <f t="shared" si="556"/>
        <v>1</v>
      </c>
      <c r="HA958" s="4" t="b">
        <f t="shared" si="557"/>
        <v>1</v>
      </c>
      <c r="HB958" s="4" t="b">
        <f t="shared" si="558"/>
        <v>1</v>
      </c>
      <c r="HC958" s="4" t="b">
        <f t="shared" si="559"/>
        <v>1</v>
      </c>
      <c r="HD958" s="4" t="b">
        <f t="shared" si="560"/>
        <v>1</v>
      </c>
      <c r="HE958" s="4" t="b">
        <f t="shared" si="561"/>
        <v>1</v>
      </c>
    </row>
    <row r="959" spans="69:213" ht="60" x14ac:dyDescent="0.25">
      <c r="BQ959" s="4" t="s">
        <v>4971</v>
      </c>
      <c r="BR959" s="4" t="s">
        <v>9052</v>
      </c>
      <c r="BS959" s="4" t="s">
        <v>70</v>
      </c>
      <c r="BT959" s="4" t="s">
        <v>13133</v>
      </c>
      <c r="BU959" s="4">
        <v>300955</v>
      </c>
      <c r="BV959" s="4" t="s">
        <v>53</v>
      </c>
      <c r="BW959" s="4">
        <v>2635480</v>
      </c>
      <c r="BX959" s="10">
        <v>4305.1771117165999</v>
      </c>
      <c r="BY959" s="4">
        <f t="shared" si="538"/>
        <v>194.82288828340006</v>
      </c>
      <c r="BZ959" s="3">
        <f t="shared" si="539"/>
        <v>19.482288828340007</v>
      </c>
      <c r="CA959" s="3">
        <v>1000</v>
      </c>
      <c r="CB959" s="4">
        <v>4500</v>
      </c>
      <c r="CC959" s="8" t="str">
        <f t="shared" si="540"/>
        <v>Low Headroom</v>
      </c>
      <c r="CD959" s="10">
        <v>5</v>
      </c>
      <c r="CE959" s="10">
        <v>0.14943242284</v>
      </c>
      <c r="CF959" s="4">
        <f t="shared" si="541"/>
        <v>5.0567577160000016E-2</v>
      </c>
      <c r="CG959" s="3">
        <f t="shared" si="542"/>
        <v>84.279295266666693</v>
      </c>
      <c r="CH959" s="3">
        <v>0.06</v>
      </c>
      <c r="CI959" s="4">
        <v>0.2</v>
      </c>
      <c r="CJ959" s="8" t="str">
        <f t="shared" si="543"/>
        <v>High Headroom</v>
      </c>
      <c r="CK959" s="10">
        <v>3</v>
      </c>
      <c r="CL959" s="4">
        <v>69.039527812555903</v>
      </c>
      <c r="CM959" s="4">
        <f t="shared" si="544"/>
        <v>430.96047218744411</v>
      </c>
      <c r="CN959" s="8">
        <f t="shared" si="545"/>
        <v>86.192094437488819</v>
      </c>
      <c r="CO959" s="3">
        <v>500</v>
      </c>
      <c r="CP959" s="4">
        <v>500</v>
      </c>
      <c r="CQ959" s="8" t="str">
        <f t="shared" si="546"/>
        <v>High Headroom</v>
      </c>
      <c r="CR959" s="4">
        <v>1</v>
      </c>
      <c r="CS959" s="4">
        <v>3</v>
      </c>
      <c r="CT959" s="10">
        <v>0.25697865352999999</v>
      </c>
      <c r="CU959" s="4">
        <f t="shared" si="547"/>
        <v>0.10697865353</v>
      </c>
      <c r="CV959" s="4">
        <f t="shared" si="548"/>
        <v>71.319102353333335</v>
      </c>
      <c r="CW959" s="4">
        <v>0.15</v>
      </c>
      <c r="CX959" s="4">
        <v>0.15</v>
      </c>
      <c r="CY959" s="8" t="str">
        <f t="shared" si="549"/>
        <v>High Headroom</v>
      </c>
      <c r="CZ959" s="10">
        <v>1</v>
      </c>
      <c r="DC959" s="4" t="s">
        <v>115</v>
      </c>
      <c r="DD959" s="4" t="s">
        <v>4971</v>
      </c>
      <c r="DE959" s="4" t="s">
        <v>15</v>
      </c>
      <c r="DF959" s="4" t="s">
        <v>53</v>
      </c>
      <c r="DG959" s="4" t="s">
        <v>9052</v>
      </c>
      <c r="DH959" s="4">
        <v>300955</v>
      </c>
      <c r="DI959" s="4">
        <v>3955</v>
      </c>
      <c r="DJ959" s="29">
        <v>2635480</v>
      </c>
      <c r="DK959" s="4" t="s">
        <v>17</v>
      </c>
      <c r="DL959" s="10" t="s">
        <v>966</v>
      </c>
      <c r="DM959" s="30">
        <v>5</v>
      </c>
      <c r="DN959" s="10">
        <v>0.14940000000000001</v>
      </c>
      <c r="DO959" s="30">
        <v>3</v>
      </c>
      <c r="DP959" s="10">
        <v>0.25700000000000001</v>
      </c>
      <c r="DQ959" s="30">
        <v>1</v>
      </c>
      <c r="DR959" s="4">
        <v>194.8229</v>
      </c>
      <c r="DS959" s="31">
        <v>0.194823</v>
      </c>
      <c r="DT959" s="4" t="s">
        <v>120</v>
      </c>
      <c r="DU959" s="4" t="s">
        <v>117</v>
      </c>
      <c r="DV959" s="4">
        <v>5.0599999999999999E-2</v>
      </c>
      <c r="DW959" s="31">
        <v>0.84279300000000001</v>
      </c>
      <c r="DX959" s="4" t="s">
        <v>118</v>
      </c>
      <c r="DY959" s="4" t="s">
        <v>117</v>
      </c>
      <c r="DZ959" s="4">
        <v>0.107</v>
      </c>
      <c r="EA959" s="31">
        <v>0.71319100000000002</v>
      </c>
      <c r="EB959" s="4" t="s">
        <v>118</v>
      </c>
      <c r="EC959" s="4" t="s">
        <v>117</v>
      </c>
      <c r="EE959" s="4" t="b">
        <f t="shared" si="550"/>
        <v>1</v>
      </c>
      <c r="EF959" s="4" t="b">
        <f t="shared" si="551"/>
        <v>1</v>
      </c>
      <c r="EG959" s="4" t="b">
        <f t="shared" si="552"/>
        <v>1</v>
      </c>
      <c r="EH959" s="4" t="b">
        <f t="shared" si="553"/>
        <v>1</v>
      </c>
      <c r="EI959" s="4" t="b">
        <f t="shared" si="554"/>
        <v>1</v>
      </c>
      <c r="EJ959" s="4" t="b">
        <f t="shared" si="555"/>
        <v>1</v>
      </c>
      <c r="EL959" s="4" t="s">
        <v>17216</v>
      </c>
      <c r="EM959" s="4" t="s">
        <v>19306</v>
      </c>
      <c r="EN959" s="4" t="s">
        <v>68</v>
      </c>
      <c r="EO959" s="4" t="s">
        <v>18261</v>
      </c>
      <c r="EP959" s="4">
        <v>200955</v>
      </c>
      <c r="EQ959" s="4" t="s">
        <v>27</v>
      </c>
      <c r="ER959" s="4">
        <v>13279</v>
      </c>
      <c r="ES959" s="10">
        <v>1086.33766042189</v>
      </c>
      <c r="ET959" s="4">
        <f t="shared" si="526"/>
        <v>413.66233957811005</v>
      </c>
      <c r="EU959" s="4">
        <f t="shared" si="527"/>
        <v>41.366233957811005</v>
      </c>
      <c r="EV959" s="4">
        <v>1000</v>
      </c>
      <c r="EW959" s="4">
        <v>1500</v>
      </c>
      <c r="EX959" s="8" t="str">
        <f t="shared" si="528"/>
        <v>Moderate Headroom</v>
      </c>
      <c r="EY959" s="10">
        <v>2</v>
      </c>
      <c r="EZ959" s="10">
        <v>4.8632945373000003E-2</v>
      </c>
      <c r="FA959" s="4">
        <f t="shared" si="529"/>
        <v>3.1367054626999999E-2</v>
      </c>
      <c r="FB959" s="4">
        <f t="shared" si="530"/>
        <v>39.208818283749999</v>
      </c>
      <c r="FC959" s="4">
        <v>0.08</v>
      </c>
      <c r="FD959" s="4">
        <v>0.08</v>
      </c>
      <c r="FE959" s="8" t="str">
        <f t="shared" si="531"/>
        <v>Moderate Headroom</v>
      </c>
      <c r="FF959" s="10">
        <v>1</v>
      </c>
      <c r="FG959" s="4">
        <v>92.235923549385205</v>
      </c>
      <c r="FH959" s="4">
        <f t="shared" si="532"/>
        <v>407.76407645061477</v>
      </c>
      <c r="FI959" s="4">
        <f t="shared" si="533"/>
        <v>81.55281529012295</v>
      </c>
      <c r="FJ959" s="4">
        <v>500</v>
      </c>
      <c r="FK959" s="4">
        <v>500</v>
      </c>
      <c r="FL959" s="8" t="str">
        <f t="shared" si="534"/>
        <v>High Headroom</v>
      </c>
      <c r="FM959" s="4">
        <v>1</v>
      </c>
      <c r="FN959" s="4">
        <v>1.25</v>
      </c>
      <c r="FO959" s="11">
        <v>0.1305632746681</v>
      </c>
      <c r="FP959" s="4">
        <f t="shared" si="535"/>
        <v>5.0563274668099997E-2</v>
      </c>
      <c r="FQ959" s="4">
        <f t="shared" si="536"/>
        <v>72.233249525857133</v>
      </c>
      <c r="FR959" s="4">
        <v>7.0000000000000007E-2</v>
      </c>
      <c r="FS959" s="4">
        <v>0.08</v>
      </c>
      <c r="FT959" s="8" t="str">
        <f t="shared" si="537"/>
        <v>High Headroom</v>
      </c>
      <c r="FU959" s="10">
        <v>2</v>
      </c>
      <c r="FX959" s="4" t="s">
        <v>115</v>
      </c>
      <c r="FY959" s="4" t="s">
        <v>17216</v>
      </c>
      <c r="FZ959" s="4" t="s">
        <v>15</v>
      </c>
      <c r="GA959" s="4" t="s">
        <v>27</v>
      </c>
      <c r="GB959" s="4" t="s">
        <v>19306</v>
      </c>
      <c r="GC959" s="4">
        <v>200955</v>
      </c>
      <c r="GD959" s="4">
        <v>20955</v>
      </c>
      <c r="GE959" s="4">
        <v>13279</v>
      </c>
      <c r="GF959" s="4"/>
      <c r="GG959" s="10" t="s">
        <v>3817</v>
      </c>
      <c r="GH959" s="30">
        <v>2</v>
      </c>
      <c r="GI959" s="10">
        <v>4.8599999999999997E-2</v>
      </c>
      <c r="GJ959" s="30">
        <v>1</v>
      </c>
      <c r="GK959" s="10">
        <v>0.13059999999999999</v>
      </c>
      <c r="GL959" s="30">
        <v>2</v>
      </c>
      <c r="GM959" s="4">
        <v>413.66230000000002</v>
      </c>
      <c r="GN959" s="31">
        <v>0.41366199999999997</v>
      </c>
      <c r="GO959" s="4" t="s">
        <v>116</v>
      </c>
      <c r="GP959" s="4" t="s">
        <v>117</v>
      </c>
      <c r="GQ959" s="4">
        <v>3.1399999999999997E-2</v>
      </c>
      <c r="GR959" s="31">
        <v>0.39208799999999999</v>
      </c>
      <c r="GS959" s="4" t="s">
        <v>116</v>
      </c>
      <c r="GT959" s="4" t="s">
        <v>117</v>
      </c>
      <c r="GU959" s="4">
        <v>5.0599999999999999E-2</v>
      </c>
      <c r="GV959" s="31">
        <v>0.72233199999999997</v>
      </c>
      <c r="GW959" s="4" t="s">
        <v>118</v>
      </c>
      <c r="GX959" s="4" t="s">
        <v>117</v>
      </c>
      <c r="GZ959" s="4" t="b">
        <f t="shared" si="556"/>
        <v>1</v>
      </c>
      <c r="HA959" s="4" t="b">
        <f t="shared" si="557"/>
        <v>1</v>
      </c>
      <c r="HB959" s="4" t="b">
        <f t="shared" si="558"/>
        <v>1</v>
      </c>
      <c r="HC959" s="4" t="b">
        <f t="shared" si="559"/>
        <v>1</v>
      </c>
      <c r="HD959" s="4" t="b">
        <f t="shared" si="560"/>
        <v>1</v>
      </c>
      <c r="HE959" s="4" t="b">
        <f t="shared" si="561"/>
        <v>1</v>
      </c>
    </row>
    <row r="960" spans="69:213" ht="60" x14ac:dyDescent="0.25">
      <c r="BQ960" s="4" t="s">
        <v>4972</v>
      </c>
      <c r="BR960" s="4" t="s">
        <v>9053</v>
      </c>
      <c r="BS960" s="4" t="s">
        <v>70</v>
      </c>
      <c r="BT960" s="4" t="s">
        <v>13134</v>
      </c>
      <c r="BU960" s="4">
        <v>300956</v>
      </c>
      <c r="BV960" s="4" t="s">
        <v>23</v>
      </c>
      <c r="BW960" s="4">
        <v>934180</v>
      </c>
      <c r="BX960" s="10">
        <v>5761.0301878826003</v>
      </c>
      <c r="BY960" s="4" t="str">
        <f t="shared" si="538"/>
        <v>Bottomed Out</v>
      </c>
      <c r="BZ960" s="3" t="str">
        <f t="shared" si="539"/>
        <v>Bottomed Out</v>
      </c>
      <c r="CA960" s="3" t="s">
        <v>72</v>
      </c>
      <c r="CB960" s="4" t="s">
        <v>4015</v>
      </c>
      <c r="CC960" s="8" t="str">
        <f t="shared" si="540"/>
        <v>At the lowest level</v>
      </c>
      <c r="CD960" s="10">
        <v>6</v>
      </c>
      <c r="CE960" s="10">
        <v>0.26691063629</v>
      </c>
      <c r="CF960" s="4">
        <f t="shared" si="541"/>
        <v>3.3089363709999986E-2</v>
      </c>
      <c r="CG960" s="3">
        <f t="shared" si="542"/>
        <v>66.178727419999987</v>
      </c>
      <c r="CH960" s="3">
        <v>4.9999999999999989E-2</v>
      </c>
      <c r="CI960" s="4">
        <v>0.3</v>
      </c>
      <c r="CJ960" s="8" t="str">
        <f t="shared" si="543"/>
        <v>High Headroom</v>
      </c>
      <c r="CK960" s="10">
        <v>5</v>
      </c>
      <c r="CL960" s="4">
        <v>1308.1063964535001</v>
      </c>
      <c r="CM960" s="4">
        <f t="shared" si="544"/>
        <v>191.89360354649989</v>
      </c>
      <c r="CN960" s="8">
        <f t="shared" si="545"/>
        <v>19.189360354649988</v>
      </c>
      <c r="CO960" s="3">
        <v>1000</v>
      </c>
      <c r="CP960" s="4">
        <v>1500</v>
      </c>
      <c r="CQ960" s="8" t="str">
        <f t="shared" si="546"/>
        <v>Low Headroom</v>
      </c>
      <c r="CR960" s="4">
        <v>2</v>
      </c>
      <c r="CS960" s="4">
        <v>4.5</v>
      </c>
      <c r="CT960" s="10">
        <v>0.59395419443999997</v>
      </c>
      <c r="CU960" s="4">
        <f t="shared" si="547"/>
        <v>0.44395419443999995</v>
      </c>
      <c r="CV960" s="4">
        <f t="shared" si="548"/>
        <v>295.96946295999999</v>
      </c>
      <c r="CW960" s="4">
        <v>0.15</v>
      </c>
      <c r="CX960" s="4">
        <v>0.15</v>
      </c>
      <c r="CY960" s="8" t="str">
        <f t="shared" si="549"/>
        <v>High Headroom</v>
      </c>
      <c r="CZ960" s="10">
        <v>1</v>
      </c>
      <c r="DC960" s="4" t="s">
        <v>115</v>
      </c>
      <c r="DD960" s="4" t="s">
        <v>4972</v>
      </c>
      <c r="DE960" s="4" t="s">
        <v>15</v>
      </c>
      <c r="DF960" s="4" t="s">
        <v>23</v>
      </c>
      <c r="DG960" s="4" t="s">
        <v>9053</v>
      </c>
      <c r="DH960" s="4">
        <v>300956</v>
      </c>
      <c r="DI960" s="4">
        <v>3956</v>
      </c>
      <c r="DJ960" s="29">
        <v>934180</v>
      </c>
      <c r="DK960" s="4" t="s">
        <v>17</v>
      </c>
      <c r="DL960" s="10" t="s">
        <v>967</v>
      </c>
      <c r="DM960" s="30">
        <v>6</v>
      </c>
      <c r="DN960" s="10">
        <v>0.26690000000000003</v>
      </c>
      <c r="DO960" s="30">
        <v>5</v>
      </c>
      <c r="DP960" s="10">
        <v>0.59399999999999997</v>
      </c>
      <c r="DQ960" s="30">
        <v>1</v>
      </c>
      <c r="DR960" s="4" t="s">
        <v>968</v>
      </c>
      <c r="DS960" s="4"/>
      <c r="DT960" s="4" t="s">
        <v>124</v>
      </c>
      <c r="DU960" s="4" t="s">
        <v>125</v>
      </c>
      <c r="DV960" s="4">
        <v>3.3099999999999997E-2</v>
      </c>
      <c r="DW960" s="31">
        <v>0.66178700000000001</v>
      </c>
      <c r="DX960" s="4" t="s">
        <v>118</v>
      </c>
      <c r="DY960" s="4" t="s">
        <v>117</v>
      </c>
      <c r="DZ960" s="4">
        <v>0.44400000000000001</v>
      </c>
      <c r="EA960" s="31">
        <v>2.959695</v>
      </c>
      <c r="EB960" s="4" t="s">
        <v>118</v>
      </c>
      <c r="EC960" s="4" t="s">
        <v>117</v>
      </c>
      <c r="EE960" s="4" t="b">
        <f t="shared" si="550"/>
        <v>1</v>
      </c>
      <c r="EF960" s="4" t="b">
        <f t="shared" si="551"/>
        <v>1</v>
      </c>
      <c r="EG960" s="4" t="b">
        <f t="shared" si="552"/>
        <v>1</v>
      </c>
      <c r="EH960" s="4" t="b">
        <f t="shared" si="553"/>
        <v>1</v>
      </c>
      <c r="EI960" s="4" t="b">
        <f t="shared" si="554"/>
        <v>1</v>
      </c>
      <c r="EJ960" s="4" t="b">
        <f t="shared" si="555"/>
        <v>1</v>
      </c>
      <c r="EL960" s="4" t="s">
        <v>17217</v>
      </c>
      <c r="EM960" s="4" t="s">
        <v>19307</v>
      </c>
      <c r="EN960" s="4" t="s">
        <v>68</v>
      </c>
      <c r="EO960" s="4" t="s">
        <v>18262</v>
      </c>
      <c r="EP960" s="4">
        <v>200956</v>
      </c>
      <c r="EQ960" s="4" t="s">
        <v>42</v>
      </c>
      <c r="ER960" s="4">
        <v>29027</v>
      </c>
      <c r="ES960" s="10">
        <v>651.13484234699399</v>
      </c>
      <c r="ET960" s="4">
        <f t="shared" si="526"/>
        <v>848.86515765300601</v>
      </c>
      <c r="EU960" s="4">
        <f t="shared" si="527"/>
        <v>84.886515765300601</v>
      </c>
      <c r="EV960" s="4">
        <v>1000</v>
      </c>
      <c r="EW960" s="4">
        <v>1500</v>
      </c>
      <c r="EX960" s="8" t="str">
        <f t="shared" si="528"/>
        <v>High Headroom</v>
      </c>
      <c r="EY960" s="10">
        <v>2</v>
      </c>
      <c r="EZ960" s="10">
        <v>4.8113381189E-2</v>
      </c>
      <c r="FA960" s="4">
        <f t="shared" si="529"/>
        <v>3.1886618811000002E-2</v>
      </c>
      <c r="FB960" s="4">
        <f t="shared" si="530"/>
        <v>39.858273513750007</v>
      </c>
      <c r="FC960" s="4">
        <v>0.08</v>
      </c>
      <c r="FD960" s="4">
        <v>0.08</v>
      </c>
      <c r="FE960" s="8" t="str">
        <f t="shared" si="531"/>
        <v>Moderate Headroom</v>
      </c>
      <c r="FF960" s="10">
        <v>1</v>
      </c>
      <c r="FG960" s="4">
        <v>57.783441511255099</v>
      </c>
      <c r="FH960" s="4">
        <f t="shared" si="532"/>
        <v>442.21655848874491</v>
      </c>
      <c r="FI960" s="4">
        <f t="shared" si="533"/>
        <v>88.443311697748982</v>
      </c>
      <c r="FJ960" s="4">
        <v>500</v>
      </c>
      <c r="FK960" s="4">
        <v>500</v>
      </c>
      <c r="FL960" s="8" t="str">
        <f t="shared" si="534"/>
        <v>High Headroom</v>
      </c>
      <c r="FM960" s="4">
        <v>1</v>
      </c>
      <c r="FN960" s="4">
        <v>1.25</v>
      </c>
      <c r="FO960" s="11">
        <v>1.5374301038456999</v>
      </c>
      <c r="FP960" s="4">
        <f t="shared" si="535"/>
        <v>1.3874301038457</v>
      </c>
      <c r="FQ960" s="4">
        <f t="shared" si="536"/>
        <v>924.95340256380007</v>
      </c>
      <c r="FR960" s="4">
        <v>0.15</v>
      </c>
      <c r="FS960" s="4">
        <v>0.15</v>
      </c>
      <c r="FT960" s="8" t="str">
        <f t="shared" si="537"/>
        <v>High Headroom</v>
      </c>
      <c r="FU960" s="10">
        <v>1</v>
      </c>
      <c r="FX960" s="4" t="s">
        <v>115</v>
      </c>
      <c r="FY960" s="4" t="s">
        <v>17217</v>
      </c>
      <c r="FZ960" s="4" t="s">
        <v>15</v>
      </c>
      <c r="GA960" s="4" t="s">
        <v>42</v>
      </c>
      <c r="GB960" s="4" t="s">
        <v>19307</v>
      </c>
      <c r="GC960" s="4">
        <v>200956</v>
      </c>
      <c r="GD960" s="4">
        <v>20956</v>
      </c>
      <c r="GE960" s="4">
        <v>29027</v>
      </c>
      <c r="GF960" s="4"/>
      <c r="GG960" s="10">
        <v>651.13480000000004</v>
      </c>
      <c r="GH960" s="30">
        <v>2</v>
      </c>
      <c r="GI960" s="10">
        <v>4.8099999999999997E-2</v>
      </c>
      <c r="GJ960" s="30">
        <v>1</v>
      </c>
      <c r="GK960" s="10">
        <v>1.5374000000000001</v>
      </c>
      <c r="GL960" s="30">
        <v>1</v>
      </c>
      <c r="GM960" s="4">
        <v>848.86519999999996</v>
      </c>
      <c r="GN960" s="31">
        <v>0.84886499999999998</v>
      </c>
      <c r="GO960" s="4" t="s">
        <v>118</v>
      </c>
      <c r="GP960" s="4" t="s">
        <v>117</v>
      </c>
      <c r="GQ960" s="4">
        <v>3.1899999999999998E-2</v>
      </c>
      <c r="GR960" s="31">
        <v>0.39858300000000002</v>
      </c>
      <c r="GS960" s="4" t="s">
        <v>116</v>
      </c>
      <c r="GT960" s="4" t="s">
        <v>117</v>
      </c>
      <c r="GU960" s="4">
        <v>1.3874</v>
      </c>
      <c r="GV960" s="31">
        <v>9.2495340000000006</v>
      </c>
      <c r="GW960" s="4" t="s">
        <v>118</v>
      </c>
      <c r="GX960" s="4" t="s">
        <v>117</v>
      </c>
      <c r="GZ960" s="4" t="b">
        <f t="shared" si="556"/>
        <v>1</v>
      </c>
      <c r="HA960" s="4" t="b">
        <f t="shared" si="557"/>
        <v>1</v>
      </c>
      <c r="HB960" s="4" t="b">
        <f t="shared" si="558"/>
        <v>1</v>
      </c>
      <c r="HC960" s="4" t="b">
        <f t="shared" si="559"/>
        <v>1</v>
      </c>
      <c r="HD960" s="4" t="b">
        <f t="shared" si="560"/>
        <v>1</v>
      </c>
      <c r="HE960" s="4" t="b">
        <f t="shared" si="561"/>
        <v>1</v>
      </c>
    </row>
    <row r="961" spans="69:213" ht="60" x14ac:dyDescent="0.25">
      <c r="BQ961" s="4" t="s">
        <v>4973</v>
      </c>
      <c r="BR961" s="4" t="s">
        <v>9054</v>
      </c>
      <c r="BS961" s="4" t="s">
        <v>70</v>
      </c>
      <c r="BT961" s="4" t="s">
        <v>13135</v>
      </c>
      <c r="BU961" s="4">
        <v>300957</v>
      </c>
      <c r="BV961" s="4" t="s">
        <v>16</v>
      </c>
      <c r="BW961" s="4">
        <v>132272</v>
      </c>
      <c r="BX961" s="10">
        <v>15692.0438537392</v>
      </c>
      <c r="BY961" s="4" t="str">
        <f t="shared" si="538"/>
        <v>Bottomed Out</v>
      </c>
      <c r="BZ961" s="3" t="str">
        <f t="shared" si="539"/>
        <v>Bottomed Out</v>
      </c>
      <c r="CA961" s="3" t="s">
        <v>72</v>
      </c>
      <c r="CB961" s="4" t="s">
        <v>4015</v>
      </c>
      <c r="CC961" s="8" t="str">
        <f t="shared" si="540"/>
        <v>At the lowest level</v>
      </c>
      <c r="CD961" s="10">
        <v>6</v>
      </c>
      <c r="CE961" s="10">
        <v>0.26494331147569999</v>
      </c>
      <c r="CF961" s="4">
        <f t="shared" si="541"/>
        <v>3.5056688524299995E-2</v>
      </c>
      <c r="CG961" s="3">
        <f t="shared" si="542"/>
        <v>70.1133770486</v>
      </c>
      <c r="CH961" s="3">
        <v>4.9999999999999989E-2</v>
      </c>
      <c r="CI961" s="4">
        <v>0.3</v>
      </c>
      <c r="CJ961" s="8" t="str">
        <f t="shared" si="543"/>
        <v>High Headroom</v>
      </c>
      <c r="CK961" s="10">
        <v>5</v>
      </c>
      <c r="CL961" s="4">
        <v>0</v>
      </c>
      <c r="CM961" s="4">
        <f t="shared" si="544"/>
        <v>500</v>
      </c>
      <c r="CN961" s="8">
        <f t="shared" si="545"/>
        <v>100</v>
      </c>
      <c r="CO961" s="3">
        <v>500</v>
      </c>
      <c r="CP961" s="4">
        <v>500</v>
      </c>
      <c r="CQ961" s="8" t="str">
        <f t="shared" si="546"/>
        <v>High Headroom</v>
      </c>
      <c r="CR961" s="4">
        <v>1</v>
      </c>
      <c r="CS961" s="4">
        <v>4.25</v>
      </c>
      <c r="CT961" s="10">
        <v>0.41886863995070001</v>
      </c>
      <c r="CU961" s="4">
        <f t="shared" si="547"/>
        <v>0.26886863995069998</v>
      </c>
      <c r="CV961" s="4">
        <f t="shared" si="548"/>
        <v>179.24575996713332</v>
      </c>
      <c r="CW961" s="4">
        <v>0.15</v>
      </c>
      <c r="CX961" s="4">
        <v>0.15</v>
      </c>
      <c r="CY961" s="8" t="str">
        <f t="shared" si="549"/>
        <v>High Headroom</v>
      </c>
      <c r="CZ961" s="10">
        <v>1</v>
      </c>
      <c r="DC961" s="4" t="s">
        <v>115</v>
      </c>
      <c r="DD961" s="4" t="s">
        <v>4973</v>
      </c>
      <c r="DE961" s="4" t="s">
        <v>15</v>
      </c>
      <c r="DF961" s="4" t="s">
        <v>16</v>
      </c>
      <c r="DG961" s="4" t="s">
        <v>9054</v>
      </c>
      <c r="DH961" s="4">
        <v>300957</v>
      </c>
      <c r="DI961" s="4">
        <v>3957</v>
      </c>
      <c r="DJ961" s="29">
        <v>132272</v>
      </c>
      <c r="DK961" s="4" t="s">
        <v>17</v>
      </c>
      <c r="DL961" s="10" t="s">
        <v>969</v>
      </c>
      <c r="DM961" s="30">
        <v>6</v>
      </c>
      <c r="DN961" s="10">
        <v>0.26490000000000002</v>
      </c>
      <c r="DO961" s="30">
        <v>5</v>
      </c>
      <c r="DP961" s="10">
        <v>0.41889999999999999</v>
      </c>
      <c r="DQ961" s="30">
        <v>1</v>
      </c>
      <c r="DR961" s="4" t="s">
        <v>970</v>
      </c>
      <c r="DS961" s="4"/>
      <c r="DT961" s="4" t="s">
        <v>124</v>
      </c>
      <c r="DU961" s="4" t="s">
        <v>125</v>
      </c>
      <c r="DV961" s="4">
        <v>3.5099999999999999E-2</v>
      </c>
      <c r="DW961" s="31">
        <v>0.70113400000000003</v>
      </c>
      <c r="DX961" s="4" t="s">
        <v>118</v>
      </c>
      <c r="DY961" s="4" t="s">
        <v>117</v>
      </c>
      <c r="DZ961" s="4">
        <v>0.26889999999999997</v>
      </c>
      <c r="EA961" s="31">
        <v>1.7924580000000001</v>
      </c>
      <c r="EB961" s="4" t="s">
        <v>118</v>
      </c>
      <c r="EC961" s="4" t="s">
        <v>117</v>
      </c>
      <c r="EE961" s="4" t="b">
        <f t="shared" si="550"/>
        <v>1</v>
      </c>
      <c r="EF961" s="4" t="b">
        <f t="shared" si="551"/>
        <v>1</v>
      </c>
      <c r="EG961" s="4" t="b">
        <f t="shared" si="552"/>
        <v>1</v>
      </c>
      <c r="EH961" s="4" t="b">
        <f t="shared" si="553"/>
        <v>1</v>
      </c>
      <c r="EI961" s="4" t="b">
        <f t="shared" si="554"/>
        <v>1</v>
      </c>
      <c r="EJ961" s="4" t="b">
        <f t="shared" si="555"/>
        <v>1</v>
      </c>
      <c r="EL961" s="4" t="s">
        <v>17218</v>
      </c>
      <c r="EM961" s="4" t="s">
        <v>19308</v>
      </c>
      <c r="EN961" s="4" t="s">
        <v>68</v>
      </c>
      <c r="EO961" s="4" t="s">
        <v>18263</v>
      </c>
      <c r="EP961" s="4">
        <v>200957</v>
      </c>
      <c r="EQ961" s="4" t="s">
        <v>30</v>
      </c>
      <c r="ER961" s="4">
        <v>18113</v>
      </c>
      <c r="ES961" s="10">
        <v>329.47683152226801</v>
      </c>
      <c r="ET961" s="4">
        <f t="shared" si="526"/>
        <v>170.52316847773199</v>
      </c>
      <c r="EU961" s="4">
        <f t="shared" si="527"/>
        <v>34.104633695546397</v>
      </c>
      <c r="EV961" s="4">
        <v>500</v>
      </c>
      <c r="EW961" s="4">
        <v>500</v>
      </c>
      <c r="EX961" s="8" t="str">
        <f t="shared" si="528"/>
        <v>Moderate Headroom</v>
      </c>
      <c r="EY961" s="10">
        <v>1</v>
      </c>
      <c r="EZ961" s="10">
        <v>5.2225545009300003E-2</v>
      </c>
      <c r="FA961" s="4">
        <f t="shared" si="529"/>
        <v>2.7774454990699998E-2</v>
      </c>
      <c r="FB961" s="4">
        <f t="shared" si="530"/>
        <v>34.718068738374996</v>
      </c>
      <c r="FC961" s="4">
        <v>0.08</v>
      </c>
      <c r="FD961" s="4">
        <v>0.08</v>
      </c>
      <c r="FE961" s="8" t="str">
        <f t="shared" si="531"/>
        <v>Moderate Headroom</v>
      </c>
      <c r="FF961" s="10">
        <v>1</v>
      </c>
      <c r="FG961" s="4">
        <v>163.82096408291099</v>
      </c>
      <c r="FH961" s="4">
        <f t="shared" si="532"/>
        <v>336.17903591708898</v>
      </c>
      <c r="FI961" s="4">
        <f t="shared" si="533"/>
        <v>67.235807183417791</v>
      </c>
      <c r="FJ961" s="4">
        <v>500</v>
      </c>
      <c r="FK961" s="4">
        <v>500</v>
      </c>
      <c r="FL961" s="8" t="str">
        <f t="shared" si="534"/>
        <v>High Headroom</v>
      </c>
      <c r="FM961" s="4">
        <v>1</v>
      </c>
      <c r="FN961" s="4">
        <v>1</v>
      </c>
      <c r="FO961" s="11">
        <v>0.6485702445089</v>
      </c>
      <c r="FP961" s="4">
        <f t="shared" si="535"/>
        <v>0.49857024450889997</v>
      </c>
      <c r="FQ961" s="4">
        <f t="shared" si="536"/>
        <v>332.3801630059333</v>
      </c>
      <c r="FR961" s="4">
        <v>0.15</v>
      </c>
      <c r="FS961" s="4">
        <v>0.15</v>
      </c>
      <c r="FT961" s="8" t="str">
        <f t="shared" si="537"/>
        <v>High Headroom</v>
      </c>
      <c r="FU961" s="10">
        <v>1</v>
      </c>
      <c r="FX961" s="4" t="s">
        <v>115</v>
      </c>
      <c r="FY961" s="4" t="s">
        <v>17218</v>
      </c>
      <c r="FZ961" s="4" t="s">
        <v>15</v>
      </c>
      <c r="GA961" s="4" t="s">
        <v>30</v>
      </c>
      <c r="GB961" s="4" t="s">
        <v>19308</v>
      </c>
      <c r="GC961" s="4">
        <v>200957</v>
      </c>
      <c r="GD961" s="4">
        <v>20957</v>
      </c>
      <c r="GE961" s="4">
        <v>18113</v>
      </c>
      <c r="GF961" s="4"/>
      <c r="GG961" s="10">
        <v>329.47680000000003</v>
      </c>
      <c r="GH961" s="30">
        <v>1</v>
      </c>
      <c r="GI961" s="10">
        <v>5.2200000000000003E-2</v>
      </c>
      <c r="GJ961" s="30">
        <v>1</v>
      </c>
      <c r="GK961" s="10">
        <v>0.64859999999999995</v>
      </c>
      <c r="GL961" s="30">
        <v>1</v>
      </c>
      <c r="GM961" s="4">
        <v>170.5232</v>
      </c>
      <c r="GN961" s="31">
        <v>0.34104599999999996</v>
      </c>
      <c r="GO961" s="4" t="s">
        <v>116</v>
      </c>
      <c r="GP961" s="4" t="s">
        <v>117</v>
      </c>
      <c r="GQ961" s="4">
        <v>2.7799999999999998E-2</v>
      </c>
      <c r="GR961" s="31">
        <v>0.34718100000000002</v>
      </c>
      <c r="GS961" s="4" t="s">
        <v>116</v>
      </c>
      <c r="GT961" s="4" t="s">
        <v>117</v>
      </c>
      <c r="GU961" s="4">
        <v>0.49859999999999999</v>
      </c>
      <c r="GV961" s="31">
        <v>3.3238020000000001</v>
      </c>
      <c r="GW961" s="4" t="s">
        <v>118</v>
      </c>
      <c r="GX961" s="4" t="s">
        <v>117</v>
      </c>
      <c r="GZ961" s="4" t="b">
        <f t="shared" si="556"/>
        <v>1</v>
      </c>
      <c r="HA961" s="4" t="b">
        <f t="shared" si="557"/>
        <v>1</v>
      </c>
      <c r="HB961" s="4" t="b">
        <f t="shared" si="558"/>
        <v>1</v>
      </c>
      <c r="HC961" s="4" t="b">
        <f t="shared" si="559"/>
        <v>1</v>
      </c>
      <c r="HD961" s="4" t="b">
        <f t="shared" si="560"/>
        <v>1</v>
      </c>
      <c r="HE961" s="4" t="b">
        <f t="shared" si="561"/>
        <v>1</v>
      </c>
    </row>
    <row r="962" spans="69:213" ht="45" x14ac:dyDescent="0.25">
      <c r="BQ962" s="4" t="s">
        <v>4974</v>
      </c>
      <c r="BR962" s="4" t="s">
        <v>9055</v>
      </c>
      <c r="BS962" s="4" t="s">
        <v>70</v>
      </c>
      <c r="BT962" s="4" t="s">
        <v>13136</v>
      </c>
      <c r="BU962" s="4">
        <v>300958</v>
      </c>
      <c r="BV962" s="4" t="s">
        <v>55</v>
      </c>
      <c r="BW962" s="4">
        <v>2727530</v>
      </c>
      <c r="BX962" s="10">
        <v>1748.8816895179</v>
      </c>
      <c r="BY962" s="4">
        <f t="shared" si="538"/>
        <v>751.11831048210001</v>
      </c>
      <c r="BZ962" s="3">
        <f t="shared" si="539"/>
        <v>75.111831048209993</v>
      </c>
      <c r="CA962" s="3">
        <v>1000</v>
      </c>
      <c r="CB962" s="4">
        <v>2500</v>
      </c>
      <c r="CC962" s="8" t="str">
        <f t="shared" si="540"/>
        <v>High Headroom</v>
      </c>
      <c r="CD962" s="10">
        <v>3</v>
      </c>
      <c r="CE962" s="10">
        <v>0.16530068135000001</v>
      </c>
      <c r="CF962" s="4">
        <f t="shared" si="541"/>
        <v>3.4699318650000005E-2</v>
      </c>
      <c r="CG962" s="3">
        <f t="shared" si="542"/>
        <v>57.832197750000013</v>
      </c>
      <c r="CH962" s="3">
        <v>0.06</v>
      </c>
      <c r="CI962" s="4">
        <v>0.2</v>
      </c>
      <c r="CJ962" s="8" t="str">
        <f t="shared" si="543"/>
        <v>Moderate Headroom</v>
      </c>
      <c r="CK962" s="10">
        <v>3</v>
      </c>
      <c r="CL962" s="4">
        <v>368.73866890620002</v>
      </c>
      <c r="CM962" s="4">
        <f t="shared" si="544"/>
        <v>131.26133109379998</v>
      </c>
      <c r="CN962" s="8">
        <f t="shared" si="545"/>
        <v>26.252266218759996</v>
      </c>
      <c r="CO962" s="3">
        <v>500</v>
      </c>
      <c r="CP962" s="4">
        <v>500</v>
      </c>
      <c r="CQ962" s="8" t="str">
        <f t="shared" si="546"/>
        <v>Low Headroom</v>
      </c>
      <c r="CR962" s="4">
        <v>1</v>
      </c>
      <c r="CS962" s="4">
        <v>2.5</v>
      </c>
      <c r="CT962" s="10">
        <v>0.41130648948999998</v>
      </c>
      <c r="CU962" s="4">
        <f t="shared" si="547"/>
        <v>0.26130648949000002</v>
      </c>
      <c r="CV962" s="4">
        <f t="shared" si="548"/>
        <v>174.20432632666669</v>
      </c>
      <c r="CW962" s="4">
        <v>0.15</v>
      </c>
      <c r="CX962" s="4">
        <v>0.15</v>
      </c>
      <c r="CY962" s="8" t="str">
        <f t="shared" si="549"/>
        <v>High Headroom</v>
      </c>
      <c r="CZ962" s="10">
        <v>1</v>
      </c>
      <c r="DC962" s="4" t="s">
        <v>115</v>
      </c>
      <c r="DD962" s="4" t="s">
        <v>4974</v>
      </c>
      <c r="DE962" s="4" t="s">
        <v>15</v>
      </c>
      <c r="DF962" s="4" t="s">
        <v>55</v>
      </c>
      <c r="DG962" s="4" t="s">
        <v>9055</v>
      </c>
      <c r="DH962" s="4">
        <v>300958</v>
      </c>
      <c r="DI962" s="4">
        <v>3958</v>
      </c>
      <c r="DJ962" s="29">
        <v>2727530</v>
      </c>
      <c r="DK962" s="4" t="s">
        <v>17</v>
      </c>
      <c r="DL962" s="10" t="s">
        <v>971</v>
      </c>
      <c r="DM962" s="30">
        <v>3</v>
      </c>
      <c r="DN962" s="10">
        <v>0.1653</v>
      </c>
      <c r="DO962" s="30">
        <v>3</v>
      </c>
      <c r="DP962" s="10">
        <v>0.4113</v>
      </c>
      <c r="DQ962" s="30">
        <v>1</v>
      </c>
      <c r="DR962" s="4">
        <v>751.11829999999998</v>
      </c>
      <c r="DS962" s="31">
        <v>0.75111800000000006</v>
      </c>
      <c r="DT962" s="4" t="s">
        <v>118</v>
      </c>
      <c r="DU962" s="4" t="s">
        <v>117</v>
      </c>
      <c r="DV962" s="4">
        <v>3.4700000000000002E-2</v>
      </c>
      <c r="DW962" s="31">
        <v>0.578322</v>
      </c>
      <c r="DX962" s="4" t="s">
        <v>116</v>
      </c>
      <c r="DY962" s="4" t="s">
        <v>117</v>
      </c>
      <c r="DZ962" s="4">
        <v>0.26129999999999998</v>
      </c>
      <c r="EA962" s="31">
        <v>1.7420429999999998</v>
      </c>
      <c r="EB962" s="4" t="s">
        <v>118</v>
      </c>
      <c r="EC962" s="4" t="s">
        <v>117</v>
      </c>
      <c r="EE962" s="4" t="b">
        <f t="shared" si="550"/>
        <v>1</v>
      </c>
      <c r="EF962" s="4" t="b">
        <f t="shared" si="551"/>
        <v>1</v>
      </c>
      <c r="EG962" s="4" t="b">
        <f t="shared" si="552"/>
        <v>1</v>
      </c>
      <c r="EH962" s="4" t="b">
        <f t="shared" si="553"/>
        <v>1</v>
      </c>
      <c r="EI962" s="4" t="b">
        <f t="shared" si="554"/>
        <v>1</v>
      </c>
      <c r="EJ962" s="4" t="b">
        <f t="shared" si="555"/>
        <v>1</v>
      </c>
      <c r="EL962" s="4" t="s">
        <v>17219</v>
      </c>
      <c r="EM962" s="4" t="s">
        <v>19309</v>
      </c>
      <c r="EN962" s="4" t="s">
        <v>68</v>
      </c>
      <c r="EO962" s="4" t="s">
        <v>18264</v>
      </c>
      <c r="EP962" s="4">
        <v>200958</v>
      </c>
      <c r="EQ962" s="4" t="s">
        <v>33</v>
      </c>
      <c r="ER962" s="4">
        <v>48103</v>
      </c>
      <c r="ES962" s="10">
        <v>3700.7791113918702</v>
      </c>
      <c r="ET962" s="4">
        <f t="shared" si="526"/>
        <v>799.22088860812983</v>
      </c>
      <c r="EU962" s="4">
        <f t="shared" si="527"/>
        <v>79.922088860812977</v>
      </c>
      <c r="EV962" s="4">
        <v>1000</v>
      </c>
      <c r="EW962" s="4">
        <v>4500</v>
      </c>
      <c r="EX962" s="8" t="str">
        <f t="shared" si="528"/>
        <v>High Headroom</v>
      </c>
      <c r="EY962" s="10">
        <v>5</v>
      </c>
      <c r="EZ962" s="10">
        <v>0.12855007473839999</v>
      </c>
      <c r="FA962" s="4">
        <f t="shared" si="529"/>
        <v>1.1449925261600019E-2</v>
      </c>
      <c r="FB962" s="4">
        <f t="shared" si="530"/>
        <v>19.083208769333364</v>
      </c>
      <c r="FC962" s="4">
        <v>6.0000000000000012E-2</v>
      </c>
      <c r="FD962" s="4">
        <v>0.14000000000000001</v>
      </c>
      <c r="FE962" s="8" t="str">
        <f t="shared" si="531"/>
        <v>Low Headroom</v>
      </c>
      <c r="FF962" s="10">
        <v>2</v>
      </c>
      <c r="FG962" s="4">
        <v>0</v>
      </c>
      <c r="FH962" s="4">
        <f t="shared" si="532"/>
        <v>500</v>
      </c>
      <c r="FI962" s="4">
        <f t="shared" si="533"/>
        <v>100</v>
      </c>
      <c r="FJ962" s="4">
        <v>500</v>
      </c>
      <c r="FK962" s="4">
        <v>500</v>
      </c>
      <c r="FL962" s="8" t="str">
        <f t="shared" si="534"/>
        <v>High Headroom</v>
      </c>
      <c r="FM962" s="4">
        <v>1</v>
      </c>
      <c r="FN962" s="4">
        <v>2.5</v>
      </c>
      <c r="FO962" s="11">
        <v>0.73921713862460003</v>
      </c>
      <c r="FP962" s="4">
        <f t="shared" si="535"/>
        <v>0.58921713862460001</v>
      </c>
      <c r="FQ962" s="4">
        <f t="shared" si="536"/>
        <v>392.81142574973336</v>
      </c>
      <c r="FR962" s="4">
        <v>0.15</v>
      </c>
      <c r="FS962" s="4">
        <v>0.15</v>
      </c>
      <c r="FT962" s="8" t="str">
        <f t="shared" si="537"/>
        <v>High Headroom</v>
      </c>
      <c r="FU962" s="10">
        <v>1</v>
      </c>
      <c r="FX962" s="4" t="s">
        <v>115</v>
      </c>
      <c r="FY962" s="4" t="s">
        <v>17219</v>
      </c>
      <c r="FZ962" s="4" t="s">
        <v>15</v>
      </c>
      <c r="GA962" s="4" t="s">
        <v>33</v>
      </c>
      <c r="GB962" s="4" t="s">
        <v>19309</v>
      </c>
      <c r="GC962" s="4">
        <v>200958</v>
      </c>
      <c r="GD962" s="4">
        <v>20958</v>
      </c>
      <c r="GE962" s="4">
        <v>48103</v>
      </c>
      <c r="GF962" s="4"/>
      <c r="GG962" s="10" t="s">
        <v>3818</v>
      </c>
      <c r="GH962" s="30">
        <v>5</v>
      </c>
      <c r="GI962" s="10">
        <v>0.12859999999999999</v>
      </c>
      <c r="GJ962" s="30">
        <v>2</v>
      </c>
      <c r="GK962" s="10">
        <v>0.73919999999999997</v>
      </c>
      <c r="GL962" s="30">
        <v>1</v>
      </c>
      <c r="GM962" s="4">
        <v>799.22090000000003</v>
      </c>
      <c r="GN962" s="31">
        <v>0.79922099999999996</v>
      </c>
      <c r="GO962" s="4" t="s">
        <v>118</v>
      </c>
      <c r="GP962" s="4" t="s">
        <v>117</v>
      </c>
      <c r="GQ962" s="4">
        <v>1.14E-2</v>
      </c>
      <c r="GR962" s="31">
        <v>0.190832</v>
      </c>
      <c r="GS962" s="4" t="s">
        <v>120</v>
      </c>
      <c r="GT962" s="4" t="s">
        <v>117</v>
      </c>
      <c r="GU962" s="4">
        <v>0.58919999999999995</v>
      </c>
      <c r="GV962" s="31">
        <v>3.9281139999999999</v>
      </c>
      <c r="GW962" s="4" t="s">
        <v>118</v>
      </c>
      <c r="GX962" s="4" t="s">
        <v>117</v>
      </c>
      <c r="GZ962" s="4" t="b">
        <f t="shared" si="556"/>
        <v>1</v>
      </c>
      <c r="HA962" s="4" t="b">
        <f t="shared" si="557"/>
        <v>1</v>
      </c>
      <c r="HB962" s="4" t="b">
        <f t="shared" si="558"/>
        <v>1</v>
      </c>
      <c r="HC962" s="4" t="b">
        <f t="shared" si="559"/>
        <v>1</v>
      </c>
      <c r="HD962" s="4" t="b">
        <f t="shared" si="560"/>
        <v>1</v>
      </c>
      <c r="HE962" s="4" t="b">
        <f t="shared" si="561"/>
        <v>1</v>
      </c>
    </row>
    <row r="963" spans="69:213" ht="60" x14ac:dyDescent="0.25">
      <c r="BQ963" s="4" t="s">
        <v>4975</v>
      </c>
      <c r="BR963" s="4" t="s">
        <v>9056</v>
      </c>
      <c r="BS963" s="4" t="s">
        <v>70</v>
      </c>
      <c r="BT963" s="4" t="s">
        <v>13137</v>
      </c>
      <c r="BU963" s="4">
        <v>300959</v>
      </c>
      <c r="BV963" s="4" t="s">
        <v>47</v>
      </c>
      <c r="BW963" s="4">
        <v>3601731148</v>
      </c>
      <c r="BX963" s="10">
        <v>166.47748770339999</v>
      </c>
      <c r="BY963" s="4">
        <f t="shared" si="538"/>
        <v>333.52251229659998</v>
      </c>
      <c r="BZ963" s="3">
        <f t="shared" si="539"/>
        <v>66.704502459319997</v>
      </c>
      <c r="CA963" s="3">
        <v>500</v>
      </c>
      <c r="CB963" s="4">
        <v>500</v>
      </c>
      <c r="CC963" s="8" t="str">
        <f t="shared" si="540"/>
        <v>High Headroom</v>
      </c>
      <c r="CD963" s="10">
        <v>1</v>
      </c>
      <c r="CE963" s="10">
        <v>7.3405073020999995E-2</v>
      </c>
      <c r="CF963" s="4">
        <f t="shared" si="541"/>
        <v>6.594926979000007E-3</v>
      </c>
      <c r="CG963" s="3">
        <f t="shared" si="542"/>
        <v>8.2436587237500074</v>
      </c>
      <c r="CH963" s="3">
        <v>0.08</v>
      </c>
      <c r="CI963" s="4">
        <v>0.08</v>
      </c>
      <c r="CJ963" s="8" t="str">
        <f t="shared" si="543"/>
        <v>Low Headroom</v>
      </c>
      <c r="CK963" s="10">
        <v>1</v>
      </c>
      <c r="CL963" s="4">
        <v>97.616345144600004</v>
      </c>
      <c r="CM963" s="4">
        <f t="shared" si="544"/>
        <v>402.38365485539998</v>
      </c>
      <c r="CN963" s="8">
        <f t="shared" si="545"/>
        <v>80.476730971080002</v>
      </c>
      <c r="CO963" s="3">
        <v>500</v>
      </c>
      <c r="CP963" s="4">
        <v>500</v>
      </c>
      <c r="CQ963" s="8" t="str">
        <f t="shared" si="546"/>
        <v>High Headroom</v>
      </c>
      <c r="CR963" s="4">
        <v>1</v>
      </c>
      <c r="CS963" s="4">
        <v>1</v>
      </c>
      <c r="CT963" s="10">
        <v>1.2418136019999999</v>
      </c>
      <c r="CU963" s="4">
        <f t="shared" si="547"/>
        <v>1.091813602</v>
      </c>
      <c r="CV963" s="4">
        <f t="shared" si="548"/>
        <v>727.87573466666663</v>
      </c>
      <c r="CW963" s="4">
        <v>0.15</v>
      </c>
      <c r="CX963" s="4">
        <v>0.15</v>
      </c>
      <c r="CY963" s="8" t="str">
        <f t="shared" si="549"/>
        <v>High Headroom</v>
      </c>
      <c r="CZ963" s="10">
        <v>1</v>
      </c>
      <c r="DC963" s="4" t="s">
        <v>115</v>
      </c>
      <c r="DD963" s="4" t="s">
        <v>4975</v>
      </c>
      <c r="DE963" s="4" t="s">
        <v>15</v>
      </c>
      <c r="DF963" s="4" t="s">
        <v>47</v>
      </c>
      <c r="DG963" s="4" t="s">
        <v>9056</v>
      </c>
      <c r="DH963" s="4">
        <v>300959</v>
      </c>
      <c r="DI963" s="4">
        <v>3959</v>
      </c>
      <c r="DJ963" s="29">
        <v>3601731148</v>
      </c>
      <c r="DK963" s="4" t="s">
        <v>17</v>
      </c>
      <c r="DL963" s="10">
        <v>166.47749999999999</v>
      </c>
      <c r="DM963" s="30">
        <v>1</v>
      </c>
      <c r="DN963" s="10">
        <v>7.3400000000000007E-2</v>
      </c>
      <c r="DO963" s="30">
        <v>1</v>
      </c>
      <c r="DP963" s="10">
        <v>1.2418</v>
      </c>
      <c r="DQ963" s="30">
        <v>1</v>
      </c>
      <c r="DR963" s="4">
        <v>333.52249999999998</v>
      </c>
      <c r="DS963" s="31">
        <v>0.667045</v>
      </c>
      <c r="DT963" s="4" t="s">
        <v>118</v>
      </c>
      <c r="DU963" s="4" t="s">
        <v>117</v>
      </c>
      <c r="DV963" s="4">
        <v>6.6E-3</v>
      </c>
      <c r="DW963" s="31">
        <v>8.243700000000001E-2</v>
      </c>
      <c r="DX963" s="4" t="s">
        <v>120</v>
      </c>
      <c r="DY963" s="4" t="s">
        <v>117</v>
      </c>
      <c r="DZ963" s="4">
        <v>1.0918000000000001</v>
      </c>
      <c r="EA963" s="31">
        <v>7.2787570000000006</v>
      </c>
      <c r="EB963" s="4" t="s">
        <v>118</v>
      </c>
      <c r="EC963" s="4" t="s">
        <v>117</v>
      </c>
      <c r="EE963" s="4" t="b">
        <f t="shared" si="550"/>
        <v>1</v>
      </c>
      <c r="EF963" s="4" t="b">
        <f t="shared" si="551"/>
        <v>1</v>
      </c>
      <c r="EG963" s="4" t="b">
        <f t="shared" si="552"/>
        <v>1</v>
      </c>
      <c r="EH963" s="4" t="b">
        <f t="shared" si="553"/>
        <v>1</v>
      </c>
      <c r="EI963" s="4" t="b">
        <f t="shared" si="554"/>
        <v>1</v>
      </c>
      <c r="EJ963" s="4" t="b">
        <f t="shared" si="555"/>
        <v>1</v>
      </c>
      <c r="EL963" s="4" t="s">
        <v>17220</v>
      </c>
      <c r="EM963" s="4" t="s">
        <v>19310</v>
      </c>
      <c r="EN963" s="4" t="s">
        <v>68</v>
      </c>
      <c r="EO963" s="4" t="s">
        <v>18265</v>
      </c>
      <c r="EP963" s="4">
        <v>200959</v>
      </c>
      <c r="EQ963" s="4" t="s">
        <v>33</v>
      </c>
      <c r="ER963" s="4">
        <v>48059</v>
      </c>
      <c r="ES963" s="10">
        <v>1141.5907298300001</v>
      </c>
      <c r="ET963" s="4">
        <f t="shared" si="526"/>
        <v>358.4092701699999</v>
      </c>
      <c r="EU963" s="4">
        <f t="shared" si="527"/>
        <v>35.840927016999991</v>
      </c>
      <c r="EV963" s="4">
        <v>1000</v>
      </c>
      <c r="EW963" s="4">
        <v>1500</v>
      </c>
      <c r="EX963" s="8" t="str">
        <f t="shared" si="528"/>
        <v>Moderate Headroom</v>
      </c>
      <c r="EY963" s="10">
        <v>2</v>
      </c>
      <c r="EZ963" s="10">
        <v>8.3507043143000004E-2</v>
      </c>
      <c r="FA963" s="4">
        <f t="shared" si="529"/>
        <v>5.649295685700001E-2</v>
      </c>
      <c r="FB963" s="4">
        <f t="shared" si="530"/>
        <v>94.154928095000002</v>
      </c>
      <c r="FC963" s="4">
        <v>6.0000000000000012E-2</v>
      </c>
      <c r="FD963" s="4">
        <v>0.14000000000000001</v>
      </c>
      <c r="FE963" s="8" t="str">
        <f t="shared" si="531"/>
        <v>High Headroom</v>
      </c>
      <c r="FF963" s="10">
        <v>2</v>
      </c>
      <c r="FG963" s="4">
        <v>0</v>
      </c>
      <c r="FH963" s="4">
        <f t="shared" si="532"/>
        <v>500</v>
      </c>
      <c r="FI963" s="4">
        <f t="shared" si="533"/>
        <v>100</v>
      </c>
      <c r="FJ963" s="4">
        <v>500</v>
      </c>
      <c r="FK963" s="4">
        <v>500</v>
      </c>
      <c r="FL963" s="8" t="str">
        <f t="shared" si="534"/>
        <v>High Headroom</v>
      </c>
      <c r="FM963" s="4">
        <v>1</v>
      </c>
      <c r="FN963" s="4">
        <v>1.75</v>
      </c>
      <c r="FO963" s="11">
        <v>0.65572105618999998</v>
      </c>
      <c r="FP963" s="4">
        <f t="shared" si="535"/>
        <v>0.50572105618999996</v>
      </c>
      <c r="FQ963" s="4">
        <f t="shared" si="536"/>
        <v>337.14737079333332</v>
      </c>
      <c r="FR963" s="4">
        <v>0.15</v>
      </c>
      <c r="FS963" s="4">
        <v>0.15</v>
      </c>
      <c r="FT963" s="8" t="str">
        <f t="shared" si="537"/>
        <v>High Headroom</v>
      </c>
      <c r="FU963" s="10">
        <v>1</v>
      </c>
      <c r="FX963" s="4" t="s">
        <v>115</v>
      </c>
      <c r="FY963" s="4" t="s">
        <v>17220</v>
      </c>
      <c r="FZ963" s="4" t="s">
        <v>15</v>
      </c>
      <c r="GA963" s="4" t="s">
        <v>33</v>
      </c>
      <c r="GB963" s="4" t="s">
        <v>19310</v>
      </c>
      <c r="GC963" s="4">
        <v>200959</v>
      </c>
      <c r="GD963" s="4">
        <v>20959</v>
      </c>
      <c r="GE963" s="4">
        <v>48059</v>
      </c>
      <c r="GF963" s="4"/>
      <c r="GG963" s="10" t="s">
        <v>3819</v>
      </c>
      <c r="GH963" s="30">
        <v>2</v>
      </c>
      <c r="GI963" s="10">
        <v>8.3500000000000005E-2</v>
      </c>
      <c r="GJ963" s="30">
        <v>2</v>
      </c>
      <c r="GK963" s="10">
        <v>0.65569999999999995</v>
      </c>
      <c r="GL963" s="30">
        <v>1</v>
      </c>
      <c r="GM963" s="4">
        <v>358.40929999999997</v>
      </c>
      <c r="GN963" s="31">
        <v>0.35840899999999998</v>
      </c>
      <c r="GO963" s="4" t="s">
        <v>116</v>
      </c>
      <c r="GP963" s="4" t="s">
        <v>117</v>
      </c>
      <c r="GQ963" s="4">
        <v>5.6500000000000002E-2</v>
      </c>
      <c r="GR963" s="31">
        <v>0.94154899999999997</v>
      </c>
      <c r="GS963" s="4" t="s">
        <v>118</v>
      </c>
      <c r="GT963" s="4" t="s">
        <v>117</v>
      </c>
      <c r="GU963" s="4">
        <v>0.50570000000000004</v>
      </c>
      <c r="GV963" s="31">
        <v>3.3714740000000001</v>
      </c>
      <c r="GW963" s="4" t="s">
        <v>118</v>
      </c>
      <c r="GX963" s="4" t="s">
        <v>117</v>
      </c>
      <c r="GZ963" s="4" t="b">
        <f t="shared" si="556"/>
        <v>1</v>
      </c>
      <c r="HA963" s="4" t="b">
        <f t="shared" si="557"/>
        <v>1</v>
      </c>
      <c r="HB963" s="4" t="b">
        <f t="shared" si="558"/>
        <v>1</v>
      </c>
      <c r="HC963" s="4" t="b">
        <f t="shared" si="559"/>
        <v>1</v>
      </c>
      <c r="HD963" s="4" t="b">
        <f t="shared" si="560"/>
        <v>1</v>
      </c>
      <c r="HE963" s="4" t="b">
        <f t="shared" si="561"/>
        <v>1</v>
      </c>
    </row>
    <row r="964" spans="69:213" ht="60" x14ac:dyDescent="0.25">
      <c r="BQ964" s="4" t="s">
        <v>4976</v>
      </c>
      <c r="BR964" s="4" t="s">
        <v>9057</v>
      </c>
      <c r="BS964" s="4" t="s">
        <v>70</v>
      </c>
      <c r="BT964" s="4" t="s">
        <v>13138</v>
      </c>
      <c r="BU964" s="4">
        <v>300960</v>
      </c>
      <c r="BV964" s="4" t="s">
        <v>65</v>
      </c>
      <c r="BW964" s="4">
        <v>2500129020</v>
      </c>
      <c r="BX964" s="10">
        <v>3789.1500904159102</v>
      </c>
      <c r="BY964" s="4">
        <f t="shared" si="538"/>
        <v>710.8499095840898</v>
      </c>
      <c r="BZ964" s="3">
        <f t="shared" si="539"/>
        <v>71.08499095840898</v>
      </c>
      <c r="CA964" s="3">
        <v>1000</v>
      </c>
      <c r="CB964" s="4">
        <v>4500</v>
      </c>
      <c r="CC964" s="8" t="str">
        <f t="shared" si="540"/>
        <v>High Headroom</v>
      </c>
      <c r="CD964" s="10">
        <v>5</v>
      </c>
      <c r="CE964" s="10">
        <v>0.1053844655572</v>
      </c>
      <c r="CF964" s="4">
        <f t="shared" si="541"/>
        <v>3.4615534442800008E-2</v>
      </c>
      <c r="CG964" s="3">
        <f t="shared" si="542"/>
        <v>57.692557404666665</v>
      </c>
      <c r="CH964" s="3">
        <v>6.0000000000000012E-2</v>
      </c>
      <c r="CI964" s="4">
        <v>0.14000000000000001</v>
      </c>
      <c r="CJ964" s="8" t="str">
        <f t="shared" si="543"/>
        <v>Moderate Headroom</v>
      </c>
      <c r="CK964" s="10">
        <v>2</v>
      </c>
      <c r="CL964" s="4">
        <v>2461.9983652802898</v>
      </c>
      <c r="CM964" s="4">
        <f t="shared" si="544"/>
        <v>38.001634719710182</v>
      </c>
      <c r="CN964" s="8">
        <f t="shared" si="545"/>
        <v>3.8001634719710178</v>
      </c>
      <c r="CO964" s="3">
        <v>1000</v>
      </c>
      <c r="CP964" s="4">
        <v>2500</v>
      </c>
      <c r="CQ964" s="8" t="str">
        <f t="shared" si="546"/>
        <v>Low Headroom</v>
      </c>
      <c r="CR964" s="4">
        <v>3</v>
      </c>
      <c r="CS964" s="4">
        <v>3</v>
      </c>
      <c r="CT964" s="10">
        <v>0.25533216894659999</v>
      </c>
      <c r="CU964" s="4">
        <f t="shared" si="547"/>
        <v>0.1053321689466</v>
      </c>
      <c r="CV964" s="4">
        <f t="shared" si="548"/>
        <v>70.221445964400004</v>
      </c>
      <c r="CW964" s="4">
        <v>0.15</v>
      </c>
      <c r="CX964" s="4">
        <v>0.15</v>
      </c>
      <c r="CY964" s="8" t="str">
        <f t="shared" si="549"/>
        <v>High Headroom</v>
      </c>
      <c r="CZ964" s="10">
        <v>1</v>
      </c>
      <c r="DC964" s="4" t="s">
        <v>115</v>
      </c>
      <c r="DD964" s="4" t="s">
        <v>4976</v>
      </c>
      <c r="DE964" s="4" t="s">
        <v>15</v>
      </c>
      <c r="DF964" s="4" t="s">
        <v>65</v>
      </c>
      <c r="DG964" s="4" t="s">
        <v>9057</v>
      </c>
      <c r="DH964" s="4">
        <v>300960</v>
      </c>
      <c r="DI964" s="4">
        <v>3960</v>
      </c>
      <c r="DJ964" s="29">
        <v>2500129020</v>
      </c>
      <c r="DK964" s="4" t="s">
        <v>17</v>
      </c>
      <c r="DL964" s="10" t="s">
        <v>972</v>
      </c>
      <c r="DM964" s="30">
        <v>5</v>
      </c>
      <c r="DN964" s="10">
        <v>0.10539999999999999</v>
      </c>
      <c r="DO964" s="30">
        <v>2</v>
      </c>
      <c r="DP964" s="10">
        <v>0.25530000000000003</v>
      </c>
      <c r="DQ964" s="30">
        <v>1</v>
      </c>
      <c r="DR964" s="4">
        <v>710.84990000000005</v>
      </c>
      <c r="DS964" s="31">
        <v>0.71084999999999998</v>
      </c>
      <c r="DT964" s="4" t="s">
        <v>118</v>
      </c>
      <c r="DU964" s="4" t="s">
        <v>117</v>
      </c>
      <c r="DV964" s="4">
        <v>3.4599999999999999E-2</v>
      </c>
      <c r="DW964" s="31">
        <v>0.57692599999999994</v>
      </c>
      <c r="DX964" s="4" t="s">
        <v>116</v>
      </c>
      <c r="DY964" s="4" t="s">
        <v>117</v>
      </c>
      <c r="DZ964" s="4">
        <v>0.1053</v>
      </c>
      <c r="EA964" s="31">
        <v>0.702214</v>
      </c>
      <c r="EB964" s="4" t="s">
        <v>118</v>
      </c>
      <c r="EC964" s="4" t="s">
        <v>117</v>
      </c>
      <c r="EE964" s="4" t="b">
        <f t="shared" si="550"/>
        <v>1</v>
      </c>
      <c r="EF964" s="4" t="b">
        <f t="shared" si="551"/>
        <v>1</v>
      </c>
      <c r="EG964" s="4" t="b">
        <f t="shared" si="552"/>
        <v>1</v>
      </c>
      <c r="EH964" s="4" t="b">
        <f t="shared" si="553"/>
        <v>1</v>
      </c>
      <c r="EI964" s="4" t="b">
        <f t="shared" si="554"/>
        <v>1</v>
      </c>
      <c r="EJ964" s="4" t="b">
        <f t="shared" si="555"/>
        <v>1</v>
      </c>
      <c r="EL964" s="4" t="s">
        <v>17221</v>
      </c>
      <c r="EM964" s="4" t="s">
        <v>19311</v>
      </c>
      <c r="EN964" s="4" t="s">
        <v>68</v>
      </c>
      <c r="EO964" s="4" t="s">
        <v>18266</v>
      </c>
      <c r="EP964" s="4">
        <v>200960</v>
      </c>
      <c r="EQ964" s="4" t="s">
        <v>34</v>
      </c>
      <c r="ER964" s="4">
        <v>21073</v>
      </c>
      <c r="ES964" s="10">
        <v>292.15190113419999</v>
      </c>
      <c r="ET964" s="4">
        <f t="shared" si="526"/>
        <v>207.84809886580001</v>
      </c>
      <c r="EU964" s="4">
        <f t="shared" si="527"/>
        <v>41.569619773160007</v>
      </c>
      <c r="EV964" s="4">
        <v>500</v>
      </c>
      <c r="EW964" s="4">
        <v>500</v>
      </c>
      <c r="EX964" s="8" t="str">
        <f t="shared" si="528"/>
        <v>Moderate Headroom</v>
      </c>
      <c r="EY964" s="10">
        <v>1</v>
      </c>
      <c r="EZ964" s="10">
        <v>0.20918094218</v>
      </c>
      <c r="FA964" s="4">
        <f t="shared" si="529"/>
        <v>4.0819057820000004E-2</v>
      </c>
      <c r="FB964" s="4">
        <f t="shared" si="530"/>
        <v>81.638115640000024</v>
      </c>
      <c r="FC964" s="4">
        <v>4.9999999999999989E-2</v>
      </c>
      <c r="FD964" s="4">
        <v>0.25</v>
      </c>
      <c r="FE964" s="8" t="str">
        <f t="shared" si="531"/>
        <v>High Headroom</v>
      </c>
      <c r="FF964" s="10">
        <v>4</v>
      </c>
      <c r="FG964" s="4" t="s">
        <v>158</v>
      </c>
      <c r="FH964" s="4" t="str">
        <f t="shared" si="532"/>
        <v>Bottomed Out</v>
      </c>
      <c r="FI964" s="4" t="str">
        <f t="shared" si="533"/>
        <v>Bottomed Out</v>
      </c>
      <c r="FJ964" s="4" t="s">
        <v>72</v>
      </c>
      <c r="FK964" s="4" t="s">
        <v>4015</v>
      </c>
      <c r="FL964" s="8" t="str">
        <f t="shared" si="534"/>
        <v>At the lowest level</v>
      </c>
      <c r="FM964" s="4">
        <v>6</v>
      </c>
      <c r="FN964" s="4">
        <v>3.75</v>
      </c>
      <c r="FO964" s="11">
        <v>0.51178692679000004</v>
      </c>
      <c r="FP964" s="4">
        <f t="shared" si="535"/>
        <v>0.36178692679000002</v>
      </c>
      <c r="FQ964" s="4">
        <f t="shared" si="536"/>
        <v>241.19128452666669</v>
      </c>
      <c r="FR964" s="4">
        <v>0.15</v>
      </c>
      <c r="FS964" s="4">
        <v>0.15</v>
      </c>
      <c r="FT964" s="8" t="str">
        <f t="shared" si="537"/>
        <v>High Headroom</v>
      </c>
      <c r="FU964" s="10">
        <v>1</v>
      </c>
      <c r="FX964" s="4" t="s">
        <v>115</v>
      </c>
      <c r="FY964" s="4" t="s">
        <v>17221</v>
      </c>
      <c r="FZ964" s="4" t="s">
        <v>15</v>
      </c>
      <c r="GA964" s="4" t="s">
        <v>34</v>
      </c>
      <c r="GB964" s="4" t="s">
        <v>19311</v>
      </c>
      <c r="GC964" s="4">
        <v>200960</v>
      </c>
      <c r="GD964" s="4">
        <v>20960</v>
      </c>
      <c r="GE964" s="4">
        <v>21073</v>
      </c>
      <c r="GF964" s="4"/>
      <c r="GG964" s="10">
        <v>292.15190000000001</v>
      </c>
      <c r="GH964" s="30">
        <v>1</v>
      </c>
      <c r="GI964" s="10">
        <v>0.2092</v>
      </c>
      <c r="GJ964" s="30">
        <v>4</v>
      </c>
      <c r="GK964" s="10">
        <v>0.51180000000000003</v>
      </c>
      <c r="GL964" s="30">
        <v>1</v>
      </c>
      <c r="GM964" s="4">
        <v>207.84809999999999</v>
      </c>
      <c r="GN964" s="31">
        <v>0.41569600000000001</v>
      </c>
      <c r="GO964" s="4" t="s">
        <v>116</v>
      </c>
      <c r="GP964" s="4" t="s">
        <v>117</v>
      </c>
      <c r="GQ964" s="4">
        <v>4.0800000000000003E-2</v>
      </c>
      <c r="GR964" s="31">
        <v>0.81638099999999991</v>
      </c>
      <c r="GS964" s="4" t="s">
        <v>118</v>
      </c>
      <c r="GT964" s="4" t="s">
        <v>117</v>
      </c>
      <c r="GU964" s="4">
        <v>0.36180000000000001</v>
      </c>
      <c r="GV964" s="31">
        <v>2.4119130000000002</v>
      </c>
      <c r="GW964" s="4" t="s">
        <v>118</v>
      </c>
      <c r="GX964" s="4" t="s">
        <v>117</v>
      </c>
      <c r="GZ964" s="4" t="b">
        <f t="shared" si="556"/>
        <v>1</v>
      </c>
      <c r="HA964" s="4" t="b">
        <f t="shared" si="557"/>
        <v>1</v>
      </c>
      <c r="HB964" s="4" t="b">
        <f t="shared" si="558"/>
        <v>1</v>
      </c>
      <c r="HC964" s="4" t="b">
        <f t="shared" si="559"/>
        <v>1</v>
      </c>
      <c r="HD964" s="4" t="b">
        <f t="shared" si="560"/>
        <v>1</v>
      </c>
      <c r="HE964" s="4" t="b">
        <f t="shared" si="561"/>
        <v>1</v>
      </c>
    </row>
    <row r="965" spans="69:213" ht="45" x14ac:dyDescent="0.25">
      <c r="BQ965" s="4" t="s">
        <v>4977</v>
      </c>
      <c r="BR965" s="4" t="s">
        <v>9058</v>
      </c>
      <c r="BS965" s="4" t="s">
        <v>70</v>
      </c>
      <c r="BT965" s="4" t="s">
        <v>13139</v>
      </c>
      <c r="BU965" s="4">
        <v>300961</v>
      </c>
      <c r="BV965" s="4" t="s">
        <v>40</v>
      </c>
      <c r="BW965" s="4">
        <v>1733435</v>
      </c>
      <c r="BX965" s="10">
        <v>1373.3337163870401</v>
      </c>
      <c r="BY965" s="4">
        <f t="shared" si="538"/>
        <v>126.66628361295989</v>
      </c>
      <c r="BZ965" s="3">
        <f t="shared" si="539"/>
        <v>12.66662836129599</v>
      </c>
      <c r="CA965" s="3">
        <v>1000</v>
      </c>
      <c r="CB965" s="4">
        <v>1500</v>
      </c>
      <c r="CC965" s="8" t="str">
        <f t="shared" si="540"/>
        <v>Low Headroom</v>
      </c>
      <c r="CD965" s="10">
        <v>2</v>
      </c>
      <c r="CE965" s="10">
        <v>0.2129435072342</v>
      </c>
      <c r="CF965" s="4">
        <f t="shared" si="541"/>
        <v>3.7056492765800003E-2</v>
      </c>
      <c r="CG965" s="3">
        <f t="shared" si="542"/>
        <v>74.112985531600017</v>
      </c>
      <c r="CH965" s="3">
        <v>4.9999999999999989E-2</v>
      </c>
      <c r="CI965" s="4">
        <v>0.25</v>
      </c>
      <c r="CJ965" s="8" t="str">
        <f t="shared" si="543"/>
        <v>High Headroom</v>
      </c>
      <c r="CK965" s="10">
        <v>4</v>
      </c>
      <c r="CL965" s="4">
        <v>2304.51932829934</v>
      </c>
      <c r="CM965" s="4">
        <f t="shared" si="544"/>
        <v>195.48067170065997</v>
      </c>
      <c r="CN965" s="8">
        <f t="shared" si="545"/>
        <v>19.548067170065998</v>
      </c>
      <c r="CO965" s="3">
        <v>1000</v>
      </c>
      <c r="CP965" s="4">
        <v>2500</v>
      </c>
      <c r="CQ965" s="8" t="str">
        <f t="shared" si="546"/>
        <v>Low Headroom</v>
      </c>
      <c r="CR965" s="4">
        <v>3</v>
      </c>
      <c r="CS965" s="4">
        <v>4.5</v>
      </c>
      <c r="CT965" s="10">
        <v>0.51923994275719998</v>
      </c>
      <c r="CU965" s="4">
        <f t="shared" si="547"/>
        <v>0.36923994275719996</v>
      </c>
      <c r="CV965" s="4">
        <f t="shared" si="548"/>
        <v>246.15996183813334</v>
      </c>
      <c r="CW965" s="4">
        <v>0.15</v>
      </c>
      <c r="CX965" s="4">
        <v>0.15</v>
      </c>
      <c r="CY965" s="8" t="str">
        <f t="shared" si="549"/>
        <v>High Headroom</v>
      </c>
      <c r="CZ965" s="10">
        <v>1</v>
      </c>
      <c r="DC965" s="4" t="s">
        <v>115</v>
      </c>
      <c r="DD965" s="4" t="s">
        <v>4977</v>
      </c>
      <c r="DE965" s="4" t="s">
        <v>15</v>
      </c>
      <c r="DF965" s="4" t="s">
        <v>40</v>
      </c>
      <c r="DG965" s="4" t="s">
        <v>9058</v>
      </c>
      <c r="DH965" s="4">
        <v>300961</v>
      </c>
      <c r="DI965" s="4">
        <v>3961</v>
      </c>
      <c r="DJ965" s="29">
        <v>1733435</v>
      </c>
      <c r="DK965" s="4" t="s">
        <v>17</v>
      </c>
      <c r="DL965" s="10" t="s">
        <v>973</v>
      </c>
      <c r="DM965" s="30">
        <v>2</v>
      </c>
      <c r="DN965" s="10">
        <v>0.21290000000000001</v>
      </c>
      <c r="DO965" s="30">
        <v>4</v>
      </c>
      <c r="DP965" s="10">
        <v>0.51919999999999999</v>
      </c>
      <c r="DQ965" s="30">
        <v>1</v>
      </c>
      <c r="DR965" s="4">
        <v>126.66630000000001</v>
      </c>
      <c r="DS965" s="31">
        <v>0.126666</v>
      </c>
      <c r="DT965" s="4" t="s">
        <v>120</v>
      </c>
      <c r="DU965" s="4" t="s">
        <v>117</v>
      </c>
      <c r="DV965" s="4">
        <v>3.7100000000000001E-2</v>
      </c>
      <c r="DW965" s="31">
        <v>0.74112999999999996</v>
      </c>
      <c r="DX965" s="4" t="s">
        <v>118</v>
      </c>
      <c r="DY965" s="4" t="s">
        <v>117</v>
      </c>
      <c r="DZ965" s="4">
        <v>0.36919999999999997</v>
      </c>
      <c r="EA965" s="31">
        <v>2.4615999999999998</v>
      </c>
      <c r="EB965" s="4" t="s">
        <v>118</v>
      </c>
      <c r="EC965" s="4" t="s">
        <v>117</v>
      </c>
      <c r="EE965" s="4" t="b">
        <f t="shared" si="550"/>
        <v>1</v>
      </c>
      <c r="EF965" s="4" t="b">
        <f t="shared" si="551"/>
        <v>1</v>
      </c>
      <c r="EG965" s="4" t="b">
        <f t="shared" si="552"/>
        <v>1</v>
      </c>
      <c r="EH965" s="4" t="b">
        <f t="shared" si="553"/>
        <v>1</v>
      </c>
      <c r="EI965" s="4" t="b">
        <f t="shared" si="554"/>
        <v>1</v>
      </c>
      <c r="EJ965" s="4" t="b">
        <f t="shared" si="555"/>
        <v>1</v>
      </c>
      <c r="EL965" s="4" t="s">
        <v>17222</v>
      </c>
      <c r="EM965" s="4" t="s">
        <v>19312</v>
      </c>
      <c r="EN965" s="4" t="s">
        <v>68</v>
      </c>
      <c r="EO965" s="4" t="s">
        <v>18267</v>
      </c>
      <c r="EP965" s="4">
        <v>200961</v>
      </c>
      <c r="EQ965" s="4" t="s">
        <v>26</v>
      </c>
      <c r="ER965" s="4">
        <v>12101</v>
      </c>
      <c r="ES965" s="10">
        <v>528.74609576759997</v>
      </c>
      <c r="ET965" s="4">
        <f t="shared" ref="ET965:ET1028" si="562">IFERROR(EW965-ES965,"Bottomed Out")</f>
        <v>971.25390423240003</v>
      </c>
      <c r="EU965" s="4">
        <f t="shared" ref="EU965:EU1028" si="563">IFERROR(ET965/EV965*100,"Bottomed Out")</f>
        <v>97.125390423239992</v>
      </c>
      <c r="EV965" s="4">
        <v>1000</v>
      </c>
      <c r="EW965" s="4">
        <v>1500</v>
      </c>
      <c r="EX965" s="8" t="str">
        <f t="shared" ref="EX965:EX1028" si="564">IF(EU965="Bottomed Out","At the lowest level",IF(EU965&lt;30,"Low Headroom",(IF(EU965&lt;60, "Moderate Headroom","High Headroom"))))</f>
        <v>High Headroom</v>
      </c>
      <c r="EY965" s="10">
        <v>2</v>
      </c>
      <c r="EZ965" s="10">
        <v>9.8153713094000006E-2</v>
      </c>
      <c r="FA965" s="4">
        <f t="shared" ref="FA965:FA1028" si="565">IFERROR(FD965-EZ965,"Bottomed Out")</f>
        <v>4.1846286906000008E-2</v>
      </c>
      <c r="FB965" s="4">
        <f t="shared" ref="FB965:FB1028" si="566">IFERROR(FA965/FC965*100,"Bottomed Out")</f>
        <v>69.74381151</v>
      </c>
      <c r="FC965" s="4">
        <v>6.0000000000000012E-2</v>
      </c>
      <c r="FD965" s="4">
        <v>0.14000000000000001</v>
      </c>
      <c r="FE965" s="8" t="str">
        <f t="shared" ref="FE965:FE1028" si="567">IF(FB965="Bottomed Out","At the lowest level",IF(FB965&lt;30,"Low Headroom",(IF(FB965&lt;60, "Moderate Headroom","High Headroom"))))</f>
        <v>High Headroom</v>
      </c>
      <c r="FF965" s="10">
        <v>2</v>
      </c>
      <c r="FG965" s="4">
        <v>840.09399526649997</v>
      </c>
      <c r="FH965" s="4">
        <f t="shared" ref="FH965:FH1028" si="568">IFERROR(FK965-FG965,"Bottomed Out")</f>
        <v>659.90600473350003</v>
      </c>
      <c r="FI965" s="4">
        <f t="shared" ref="FI965:FI1028" si="569">IFERROR(FH965/FJ965*100,"Bottomed Out")</f>
        <v>65.99060047335</v>
      </c>
      <c r="FJ965" s="4">
        <v>1000</v>
      </c>
      <c r="FK965" s="4">
        <v>1500</v>
      </c>
      <c r="FL965" s="8" t="str">
        <f t="shared" ref="FL965:FL1028" si="570">IF(FI965="Bottomed Out","At the lowest level",IF(FI965&lt;30,"Low Headroom",(IF(FI965&lt;60, "Moderate Headroom","High Headroom"))))</f>
        <v>High Headroom</v>
      </c>
      <c r="FM965" s="4">
        <v>2</v>
      </c>
      <c r="FN965" s="4">
        <v>2</v>
      </c>
      <c r="FO965" s="11">
        <v>0.28757170953</v>
      </c>
      <c r="FP965" s="4">
        <f t="shared" ref="FP965:FP1028" si="571">IFERROR(FO965-FS965,"Bottomed Out")</f>
        <v>0.13757170953</v>
      </c>
      <c r="FQ965" s="4">
        <f t="shared" ref="FQ965:FQ1028" si="572">IFERROR(FP965/FR965*100,"Bottomed Out")</f>
        <v>91.714473020000014</v>
      </c>
      <c r="FR965" s="4">
        <v>0.15</v>
      </c>
      <c r="FS965" s="4">
        <v>0.15</v>
      </c>
      <c r="FT965" s="8" t="str">
        <f t="shared" ref="FT965:FT1028" si="573">IF(FQ965="Bottomed Out","At the lowest level",IF(FQ965&lt;30,"Low Headroom",(IF(FQ965&lt;60, "Moderate Headroom","High Headroom"))))</f>
        <v>High Headroom</v>
      </c>
      <c r="FU965" s="10">
        <v>1</v>
      </c>
      <c r="FX965" s="4" t="s">
        <v>115</v>
      </c>
      <c r="FY965" s="4" t="s">
        <v>17222</v>
      </c>
      <c r="FZ965" s="4" t="s">
        <v>15</v>
      </c>
      <c r="GA965" s="4" t="s">
        <v>26</v>
      </c>
      <c r="GB965" s="4" t="s">
        <v>19312</v>
      </c>
      <c r="GC965" s="4">
        <v>200961</v>
      </c>
      <c r="GD965" s="4">
        <v>20961</v>
      </c>
      <c r="GE965" s="4">
        <v>12101</v>
      </c>
      <c r="GF965" s="4"/>
      <c r="GG965" s="10">
        <v>528.74609999999996</v>
      </c>
      <c r="GH965" s="30">
        <v>2</v>
      </c>
      <c r="GI965" s="10">
        <v>9.8199999999999996E-2</v>
      </c>
      <c r="GJ965" s="30">
        <v>2</v>
      </c>
      <c r="GK965" s="10">
        <v>0.28760000000000002</v>
      </c>
      <c r="GL965" s="30">
        <v>1</v>
      </c>
      <c r="GM965" s="4">
        <v>971.25390000000004</v>
      </c>
      <c r="GN965" s="31">
        <v>0.97125399999999995</v>
      </c>
      <c r="GO965" s="4" t="s">
        <v>118</v>
      </c>
      <c r="GP965" s="4" t="s">
        <v>117</v>
      </c>
      <c r="GQ965" s="4">
        <v>4.1799999999999997E-2</v>
      </c>
      <c r="GR965" s="31">
        <v>0.69743799999999989</v>
      </c>
      <c r="GS965" s="4" t="s">
        <v>118</v>
      </c>
      <c r="GT965" s="4" t="s">
        <v>117</v>
      </c>
      <c r="GU965" s="4">
        <v>0.1376</v>
      </c>
      <c r="GV965" s="31">
        <v>0.91714499999999999</v>
      </c>
      <c r="GW965" s="4" t="s">
        <v>118</v>
      </c>
      <c r="GX965" s="4" t="s">
        <v>117</v>
      </c>
      <c r="GZ965" s="4" t="b">
        <f t="shared" si="556"/>
        <v>1</v>
      </c>
      <c r="HA965" s="4" t="b">
        <f t="shared" si="557"/>
        <v>1</v>
      </c>
      <c r="HB965" s="4" t="b">
        <f t="shared" si="558"/>
        <v>1</v>
      </c>
      <c r="HC965" s="4" t="b">
        <f t="shared" si="559"/>
        <v>1</v>
      </c>
      <c r="HD965" s="4" t="b">
        <f t="shared" si="560"/>
        <v>1</v>
      </c>
      <c r="HE965" s="4" t="b">
        <f t="shared" si="561"/>
        <v>1</v>
      </c>
    </row>
    <row r="966" spans="69:213" ht="60" x14ac:dyDescent="0.25">
      <c r="BQ966" s="4" t="s">
        <v>4978</v>
      </c>
      <c r="BR966" s="4" t="s">
        <v>9059</v>
      </c>
      <c r="BS966" s="4" t="s">
        <v>70</v>
      </c>
      <c r="BT966" s="4" t="s">
        <v>13140</v>
      </c>
      <c r="BU966" s="4">
        <v>300962</v>
      </c>
      <c r="BV966" s="4" t="s">
        <v>65</v>
      </c>
      <c r="BW966" s="4">
        <v>2501727480</v>
      </c>
      <c r="BX966" s="10">
        <v>7252.4779313419504</v>
      </c>
      <c r="BY966" s="4" t="str">
        <f t="shared" ref="BY966:BY1029" si="574">IFERROR(CB966-BX966,"Bottomed Out")</f>
        <v>Bottomed Out</v>
      </c>
      <c r="BZ966" s="3" t="str">
        <f t="shared" ref="BZ966:BZ1029" si="575">IFERROR(BY966/CA966*100,"Bottomed Out")</f>
        <v>Bottomed Out</v>
      </c>
      <c r="CA966" s="3" t="s">
        <v>72</v>
      </c>
      <c r="CB966" s="4" t="s">
        <v>4015</v>
      </c>
      <c r="CC966" s="8" t="str">
        <f t="shared" ref="CC966:CC1029" si="576">IF(BZ966="Bottomed Out","At the lowest level",IF(BZ966&lt;30,"Low Headroom",(IF(BZ966&lt;60, "Moderate Headroom","High Headroom"))))</f>
        <v>At the lowest level</v>
      </c>
      <c r="CD966" s="10">
        <v>6</v>
      </c>
      <c r="CE966" s="10">
        <v>0.13043123961020001</v>
      </c>
      <c r="CF966" s="4">
        <f t="shared" ref="CF966:CF1029" si="577">IFERROR(CI966-CE966,"Bottomed Out")</f>
        <v>9.5687603898000073E-3</v>
      </c>
      <c r="CG966" s="3">
        <f t="shared" ref="CG966:CG1029" si="578">IFERROR(CF966/CH966*100,"Bottomed Out")</f>
        <v>15.947933983000009</v>
      </c>
      <c r="CH966" s="3">
        <v>6.0000000000000012E-2</v>
      </c>
      <c r="CI966" s="4">
        <v>0.14000000000000001</v>
      </c>
      <c r="CJ966" s="8" t="str">
        <f t="shared" ref="CJ966:CJ1029" si="579">IF(CG966="Bottomed Out","At the lowest level",IF(CG966&lt;30,"Low Headroom",(IF(CG966&lt;60, "Moderate Headroom","High Headroom"))))</f>
        <v>Low Headroom</v>
      </c>
      <c r="CK966" s="10">
        <v>2</v>
      </c>
      <c r="CL966" s="4">
        <v>2016.8732679447201</v>
      </c>
      <c r="CM966" s="4">
        <f t="shared" ref="CM966:CM1029" si="580">IFERROR(CP966-CL966,"Bottomed Out")</f>
        <v>483.12673205527994</v>
      </c>
      <c r="CN966" s="8">
        <f t="shared" ref="CN966:CN1029" si="581">IFERROR(CM966/CO966*100,"Bottomed Out")</f>
        <v>48.312673205527993</v>
      </c>
      <c r="CO966" s="3">
        <v>1000</v>
      </c>
      <c r="CP966" s="4">
        <v>2500</v>
      </c>
      <c r="CQ966" s="8" t="str">
        <f t="shared" ref="CQ966:CQ1029" si="582">IF(CN966="Bottomed Out","At the lowest level",IF(CN966&lt;30,"Low Headroom",(IF(CN966&lt;60, "Moderate Headroom","High Headroom"))))</f>
        <v>Moderate Headroom</v>
      </c>
      <c r="CR966" s="4">
        <v>3</v>
      </c>
      <c r="CS966" s="4">
        <v>3.25</v>
      </c>
      <c r="CT966" s="10">
        <v>0.14023736674920001</v>
      </c>
      <c r="CU966" s="4">
        <f t="shared" ref="CU966:CU1029" si="583">IFERROR(CT966-CX966,"Bottomed Out")</f>
        <v>6.0237366749200008E-2</v>
      </c>
      <c r="CV966" s="4">
        <f t="shared" ref="CV966:CV1029" si="584">IFERROR(CU966/CW966*100,"Bottomed Out")</f>
        <v>86.053381070285738</v>
      </c>
      <c r="CW966" s="4">
        <v>6.9999999999999993E-2</v>
      </c>
      <c r="CX966" s="4">
        <v>0.08</v>
      </c>
      <c r="CY966" s="8" t="str">
        <f t="shared" ref="CY966:CY1029" si="585">IF(CV966="Bottomed Out","At the lowest level",IF(CV966&lt;30,"Low Headroom",(IF(CV966&lt;60, "Moderate Headroom","High Headroom"))))</f>
        <v>High Headroom</v>
      </c>
      <c r="CZ966" s="10">
        <v>2</v>
      </c>
      <c r="DC966" s="4" t="s">
        <v>115</v>
      </c>
      <c r="DD966" s="4" t="s">
        <v>4978</v>
      </c>
      <c r="DE966" s="4" t="s">
        <v>15</v>
      </c>
      <c r="DF966" s="4" t="s">
        <v>65</v>
      </c>
      <c r="DG966" s="4" t="s">
        <v>9059</v>
      </c>
      <c r="DH966" s="4">
        <v>300962</v>
      </c>
      <c r="DI966" s="4">
        <v>3962</v>
      </c>
      <c r="DJ966" s="29">
        <v>2501727480</v>
      </c>
      <c r="DK966" s="4" t="s">
        <v>17</v>
      </c>
      <c r="DL966" s="10" t="s">
        <v>974</v>
      </c>
      <c r="DM966" s="30">
        <v>6</v>
      </c>
      <c r="DN966" s="10">
        <v>0.13039999999999999</v>
      </c>
      <c r="DO966" s="30">
        <v>2</v>
      </c>
      <c r="DP966" s="10">
        <v>0.14019999999999999</v>
      </c>
      <c r="DQ966" s="30">
        <v>2</v>
      </c>
      <c r="DR966" s="4" t="s">
        <v>975</v>
      </c>
      <c r="DS966" s="4"/>
      <c r="DT966" s="4" t="s">
        <v>124</v>
      </c>
      <c r="DU966" s="4" t="s">
        <v>125</v>
      </c>
      <c r="DV966" s="4">
        <v>9.5999999999999992E-3</v>
      </c>
      <c r="DW966" s="31">
        <v>0.15947900000000001</v>
      </c>
      <c r="DX966" s="4" t="s">
        <v>120</v>
      </c>
      <c r="DY966" s="4" t="s">
        <v>117</v>
      </c>
      <c r="DZ966" s="4">
        <v>6.0199999999999997E-2</v>
      </c>
      <c r="EA966" s="31">
        <v>0.86053399999999991</v>
      </c>
      <c r="EB966" s="4" t="s">
        <v>118</v>
      </c>
      <c r="EC966" s="4" t="s">
        <v>117</v>
      </c>
      <c r="EE966" s="4" t="b">
        <f t="shared" ref="EE966:EE1029" si="586">ROUND(VALUE(BX966),4)=ROUND(VALUE(DL966),4)</f>
        <v>1</v>
      </c>
      <c r="EF966" s="4" t="b">
        <f t="shared" ref="EF966:EF1029" si="587">ROUND(VALUE(CD966),4)=ROUND(VALUE(DM966),4)</f>
        <v>1</v>
      </c>
      <c r="EG966" s="4" t="b">
        <f t="shared" ref="EG966:EG1029" si="588">ROUND(VALUE(CE966),4)=ROUND(VALUE(DN966),4)</f>
        <v>1</v>
      </c>
      <c r="EH966" s="4" t="b">
        <f t="shared" ref="EH966:EH1029" si="589">ROUND(VALUE(CK966),4)=ROUND(VALUE(DO966),4)</f>
        <v>1</v>
      </c>
      <c r="EI966" s="4" t="b">
        <f t="shared" ref="EI966:EI1029" si="590">ROUND(VALUE(CT966),4)=ROUND(VALUE(DP966),4)</f>
        <v>1</v>
      </c>
      <c r="EJ966" s="4" t="b">
        <f t="shared" ref="EJ966:EJ1029" si="591">ROUND(VALUE(CZ966),4)=ROUND(VALUE(DQ966),4)</f>
        <v>1</v>
      </c>
      <c r="EL966" s="4" t="s">
        <v>17223</v>
      </c>
      <c r="EM966" s="4" t="s">
        <v>19313</v>
      </c>
      <c r="EN966" s="4" t="s">
        <v>68</v>
      </c>
      <c r="EO966" s="4" t="s">
        <v>18268</v>
      </c>
      <c r="EP966" s="4">
        <v>200962</v>
      </c>
      <c r="EQ966" s="4" t="s">
        <v>49</v>
      </c>
      <c r="ER966" s="4">
        <v>42051</v>
      </c>
      <c r="ES966" s="10">
        <v>291.97051735469898</v>
      </c>
      <c r="ET966" s="4">
        <f t="shared" si="562"/>
        <v>208.02948264530102</v>
      </c>
      <c r="EU966" s="4">
        <f t="shared" si="563"/>
        <v>41.605896529060203</v>
      </c>
      <c r="EV966" s="4">
        <v>500</v>
      </c>
      <c r="EW966" s="4">
        <v>500</v>
      </c>
      <c r="EX966" s="8" t="str">
        <f t="shared" si="564"/>
        <v>Moderate Headroom</v>
      </c>
      <c r="EY966" s="10">
        <v>1</v>
      </c>
      <c r="EZ966" s="10">
        <v>0.118513068196111</v>
      </c>
      <c r="FA966" s="4">
        <f t="shared" si="565"/>
        <v>2.1486931803889012E-2</v>
      </c>
      <c r="FB966" s="4">
        <f t="shared" si="566"/>
        <v>35.811553006481681</v>
      </c>
      <c r="FC966" s="4">
        <v>6.0000000000000012E-2</v>
      </c>
      <c r="FD966" s="4">
        <v>0.14000000000000001</v>
      </c>
      <c r="FE966" s="8" t="str">
        <f t="shared" si="567"/>
        <v>Moderate Headroom</v>
      </c>
      <c r="FF966" s="10">
        <v>2</v>
      </c>
      <c r="FG966" s="4">
        <v>39.9283277518701</v>
      </c>
      <c r="FH966" s="4">
        <f t="shared" si="568"/>
        <v>460.07167224812991</v>
      </c>
      <c r="FI966" s="4">
        <f t="shared" si="569"/>
        <v>92.014334449625977</v>
      </c>
      <c r="FJ966" s="4">
        <v>500</v>
      </c>
      <c r="FK966" s="4">
        <v>500</v>
      </c>
      <c r="FL966" s="8" t="str">
        <f t="shared" si="570"/>
        <v>High Headroom</v>
      </c>
      <c r="FM966" s="4">
        <v>1</v>
      </c>
      <c r="FN966" s="4">
        <v>1.5</v>
      </c>
      <c r="FO966" s="11">
        <v>0.26166267188091302</v>
      </c>
      <c r="FP966" s="4" t="str">
        <f t="shared" si="571"/>
        <v>Bottomed Out</v>
      </c>
      <c r="FQ966" s="4" t="str">
        <f t="shared" si="572"/>
        <v>Bottomed Out</v>
      </c>
      <c r="FR966" s="4" t="e">
        <v>#N/A</v>
      </c>
      <c r="FS966" s="4" t="e">
        <v>#N/A</v>
      </c>
      <c r="FT966" s="8" t="str">
        <f t="shared" si="573"/>
        <v>At the lowest level</v>
      </c>
      <c r="FU966" s="10">
        <v>0</v>
      </c>
      <c r="FX966" s="4" t="s">
        <v>115</v>
      </c>
      <c r="FY966" s="4" t="s">
        <v>17223</v>
      </c>
      <c r="FZ966" s="4" t="s">
        <v>15</v>
      </c>
      <c r="GA966" s="4" t="s">
        <v>49</v>
      </c>
      <c r="GB966" s="4" t="s">
        <v>19313</v>
      </c>
      <c r="GC966" s="4">
        <v>200962</v>
      </c>
      <c r="GD966" s="4">
        <v>20962</v>
      </c>
      <c r="GE966" s="4">
        <v>42051</v>
      </c>
      <c r="GF966" s="4"/>
      <c r="GG966" s="10">
        <v>291.97050000000002</v>
      </c>
      <c r="GH966" s="30">
        <v>1</v>
      </c>
      <c r="GI966" s="10">
        <v>0.11849999999999999</v>
      </c>
      <c r="GJ966" s="30">
        <v>2</v>
      </c>
      <c r="GK966" s="10">
        <v>0.26169999999999999</v>
      </c>
      <c r="GL966" s="30">
        <v>0</v>
      </c>
      <c r="GM966" s="4">
        <v>208.02950000000001</v>
      </c>
      <c r="GN966" s="31">
        <v>0.41605899999999996</v>
      </c>
      <c r="GO966" s="4" t="s">
        <v>116</v>
      </c>
      <c r="GP966" s="4" t="s">
        <v>117</v>
      </c>
      <c r="GQ966" s="4">
        <v>2.1499999999999998E-2</v>
      </c>
      <c r="GR966" s="31">
        <v>0.35811599999999999</v>
      </c>
      <c r="GS966" s="4" t="s">
        <v>116</v>
      </c>
      <c r="GT966" s="4" t="s">
        <v>117</v>
      </c>
      <c r="GU966" s="4"/>
      <c r="GV966" s="4"/>
      <c r="GW966" s="4" t="s">
        <v>124</v>
      </c>
      <c r="GX966" s="4" t="s">
        <v>2390</v>
      </c>
      <c r="GZ966" s="4" t="b">
        <f t="shared" ref="GZ966:GZ1029" si="592">ROUND(VALUE(ES966),4)=ROUND(VALUE(GG966),4)</f>
        <v>1</v>
      </c>
      <c r="HA966" s="4" t="b">
        <f t="shared" ref="HA966:HA1029" si="593">ROUND(VALUE(EY966),4)=ROUND(VALUE(GH966),4)</f>
        <v>1</v>
      </c>
      <c r="HB966" s="4" t="b">
        <f t="shared" ref="HB966:HB1029" si="594">ROUND(VALUE(EZ966),4)=ROUND(VALUE(GI966),4)</f>
        <v>1</v>
      </c>
      <c r="HC966" s="4" t="b">
        <f t="shared" ref="HC966:HC1029" si="595">ROUND(VALUE(FF966),4)=ROUND(VALUE(GJ966),4)</f>
        <v>1</v>
      </c>
      <c r="HD966" s="4" t="b">
        <f t="shared" ref="HD966:HD1029" si="596">ROUND(VALUE(FO966),4)=ROUND(VALUE(GK966),4)</f>
        <v>1</v>
      </c>
      <c r="HE966" s="4" t="b">
        <f t="shared" ref="HE966:HE1029" si="597">ROUND(VALUE(FU966),4)=ROUND(VALUE(GL966),4)</f>
        <v>1</v>
      </c>
    </row>
    <row r="967" spans="69:213" ht="60" x14ac:dyDescent="0.25">
      <c r="BQ967" s="4" t="s">
        <v>4979</v>
      </c>
      <c r="BR967" s="4" t="s">
        <v>9060</v>
      </c>
      <c r="BS967" s="4" t="s">
        <v>70</v>
      </c>
      <c r="BT967" s="4" t="s">
        <v>13141</v>
      </c>
      <c r="BU967" s="4">
        <v>300963</v>
      </c>
      <c r="BV967" s="4" t="s">
        <v>53</v>
      </c>
      <c r="BW967" s="4">
        <v>2635540</v>
      </c>
      <c r="BX967" s="10">
        <v>1124.2545616377399</v>
      </c>
      <c r="BY967" s="4">
        <f t="shared" si="574"/>
        <v>375.74543836226007</v>
      </c>
      <c r="BZ967" s="3">
        <f t="shared" si="575"/>
        <v>37.574543836226013</v>
      </c>
      <c r="CA967" s="3">
        <v>1000</v>
      </c>
      <c r="CB967" s="4">
        <v>1500</v>
      </c>
      <c r="CC967" s="8" t="str">
        <f t="shared" si="576"/>
        <v>Moderate Headroom</v>
      </c>
      <c r="CD967" s="10">
        <v>2</v>
      </c>
      <c r="CE967" s="10">
        <v>0.20274446132089999</v>
      </c>
      <c r="CF967" s="4">
        <f t="shared" si="577"/>
        <v>4.7255538679100012E-2</v>
      </c>
      <c r="CG967" s="3">
        <f t="shared" si="578"/>
        <v>94.511077358200041</v>
      </c>
      <c r="CH967" s="3">
        <v>4.9999999999999989E-2</v>
      </c>
      <c r="CI967" s="4">
        <v>0.25</v>
      </c>
      <c r="CJ967" s="8" t="str">
        <f t="shared" si="579"/>
        <v>High Headroom</v>
      </c>
      <c r="CK967" s="10">
        <v>4</v>
      </c>
      <c r="CL967" s="4">
        <v>2279.21673342234</v>
      </c>
      <c r="CM967" s="4">
        <f t="shared" si="580"/>
        <v>220.78326657766002</v>
      </c>
      <c r="CN967" s="8">
        <f t="shared" si="581"/>
        <v>22.078326657766002</v>
      </c>
      <c r="CO967" s="3">
        <v>1000</v>
      </c>
      <c r="CP967" s="4">
        <v>2500</v>
      </c>
      <c r="CQ967" s="8" t="str">
        <f t="shared" si="582"/>
        <v>Low Headroom</v>
      </c>
      <c r="CR967" s="4">
        <v>3</v>
      </c>
      <c r="CS967" s="4">
        <v>3.25</v>
      </c>
      <c r="CT967" s="10">
        <v>0.20972495088410001</v>
      </c>
      <c r="CU967" s="4">
        <f t="shared" si="583"/>
        <v>5.9724950884100014E-2</v>
      </c>
      <c r="CV967" s="4">
        <f t="shared" si="584"/>
        <v>39.816633922733345</v>
      </c>
      <c r="CW967" s="4">
        <v>0.15</v>
      </c>
      <c r="CX967" s="4">
        <v>0.15</v>
      </c>
      <c r="CY967" s="8" t="str">
        <f t="shared" si="585"/>
        <v>Moderate Headroom</v>
      </c>
      <c r="CZ967" s="10">
        <v>1</v>
      </c>
      <c r="DC967" s="4" t="s">
        <v>115</v>
      </c>
      <c r="DD967" s="4" t="s">
        <v>4979</v>
      </c>
      <c r="DE967" s="4" t="s">
        <v>15</v>
      </c>
      <c r="DF967" s="4" t="s">
        <v>53</v>
      </c>
      <c r="DG967" s="4" t="s">
        <v>9060</v>
      </c>
      <c r="DH967" s="4">
        <v>300963</v>
      </c>
      <c r="DI967" s="4">
        <v>3963</v>
      </c>
      <c r="DJ967" s="29">
        <v>2635540</v>
      </c>
      <c r="DK967" s="4" t="s">
        <v>17</v>
      </c>
      <c r="DL967" s="10" t="s">
        <v>976</v>
      </c>
      <c r="DM967" s="30">
        <v>2</v>
      </c>
      <c r="DN967" s="10">
        <v>0.20269999999999999</v>
      </c>
      <c r="DO967" s="30">
        <v>4</v>
      </c>
      <c r="DP967" s="10">
        <v>0.2097</v>
      </c>
      <c r="DQ967" s="30">
        <v>1</v>
      </c>
      <c r="DR967" s="4">
        <v>375.74540000000002</v>
      </c>
      <c r="DS967" s="31">
        <v>0.375745</v>
      </c>
      <c r="DT967" s="4" t="s">
        <v>116</v>
      </c>
      <c r="DU967" s="4" t="s">
        <v>117</v>
      </c>
      <c r="DV967" s="4">
        <v>4.7300000000000002E-2</v>
      </c>
      <c r="DW967" s="31">
        <v>0.94511100000000003</v>
      </c>
      <c r="DX967" s="4" t="s">
        <v>118</v>
      </c>
      <c r="DY967" s="4" t="s">
        <v>117</v>
      </c>
      <c r="DZ967" s="4">
        <v>5.9700000000000003E-2</v>
      </c>
      <c r="EA967" s="31">
        <v>0.39816600000000002</v>
      </c>
      <c r="EB967" s="4" t="s">
        <v>116</v>
      </c>
      <c r="EC967" s="4" t="s">
        <v>117</v>
      </c>
      <c r="EE967" s="4" t="b">
        <f t="shared" si="586"/>
        <v>1</v>
      </c>
      <c r="EF967" s="4" t="b">
        <f t="shared" si="587"/>
        <v>1</v>
      </c>
      <c r="EG967" s="4" t="b">
        <f t="shared" si="588"/>
        <v>1</v>
      </c>
      <c r="EH967" s="4" t="b">
        <f t="shared" si="589"/>
        <v>1</v>
      </c>
      <c r="EI967" s="4" t="b">
        <f t="shared" si="590"/>
        <v>1</v>
      </c>
      <c r="EJ967" s="4" t="b">
        <f t="shared" si="591"/>
        <v>1</v>
      </c>
      <c r="EL967" s="4" t="s">
        <v>17224</v>
      </c>
      <c r="EM967" s="4" t="s">
        <v>19314</v>
      </c>
      <c r="EN967" s="4" t="s">
        <v>68</v>
      </c>
      <c r="EO967" s="4" t="s">
        <v>18269</v>
      </c>
      <c r="EP967" s="4">
        <v>200963</v>
      </c>
      <c r="EQ967" s="4" t="s">
        <v>49</v>
      </c>
      <c r="ER967" s="4">
        <v>42065</v>
      </c>
      <c r="ES967" s="10">
        <v>358.89762205810001</v>
      </c>
      <c r="ET967" s="4">
        <f t="shared" si="562"/>
        <v>141.10237794189999</v>
      </c>
      <c r="EU967" s="4">
        <f t="shared" si="563"/>
        <v>28.220475588379994</v>
      </c>
      <c r="EV967" s="4">
        <v>500</v>
      </c>
      <c r="EW967" s="4">
        <v>500</v>
      </c>
      <c r="EX967" s="8" t="str">
        <f t="shared" si="564"/>
        <v>Low Headroom</v>
      </c>
      <c r="EY967" s="10">
        <v>1</v>
      </c>
      <c r="EZ967" s="10">
        <v>6.2242101616000002E-2</v>
      </c>
      <c r="FA967" s="4">
        <f t="shared" si="565"/>
        <v>1.7757898384E-2</v>
      </c>
      <c r="FB967" s="4">
        <f t="shared" si="566"/>
        <v>22.197372980000001</v>
      </c>
      <c r="FC967" s="4">
        <v>0.08</v>
      </c>
      <c r="FD967" s="4">
        <v>0.08</v>
      </c>
      <c r="FE967" s="8" t="str">
        <f t="shared" si="567"/>
        <v>Low Headroom</v>
      </c>
      <c r="FF967" s="10">
        <v>1</v>
      </c>
      <c r="FG967" s="4">
        <v>0</v>
      </c>
      <c r="FH967" s="4">
        <f t="shared" si="568"/>
        <v>500</v>
      </c>
      <c r="FI967" s="4">
        <f t="shared" si="569"/>
        <v>100</v>
      </c>
      <c r="FJ967" s="4">
        <v>500</v>
      </c>
      <c r="FK967" s="4">
        <v>500</v>
      </c>
      <c r="FL967" s="8" t="str">
        <f t="shared" si="570"/>
        <v>High Headroom</v>
      </c>
      <c r="FM967" s="4">
        <v>1</v>
      </c>
      <c r="FN967" s="4">
        <v>1</v>
      </c>
      <c r="FO967" s="11">
        <v>0.66788884600999998</v>
      </c>
      <c r="FP967" s="4">
        <f t="shared" si="571"/>
        <v>0.51788884600999996</v>
      </c>
      <c r="FQ967" s="4">
        <f t="shared" si="572"/>
        <v>345.25923067333332</v>
      </c>
      <c r="FR967" s="4">
        <v>0.15</v>
      </c>
      <c r="FS967" s="4">
        <v>0.15</v>
      </c>
      <c r="FT967" s="8" t="str">
        <f t="shared" si="573"/>
        <v>High Headroom</v>
      </c>
      <c r="FU967" s="10">
        <v>1</v>
      </c>
      <c r="FX967" s="4" t="s">
        <v>115</v>
      </c>
      <c r="FY967" s="4" t="s">
        <v>17224</v>
      </c>
      <c r="FZ967" s="4" t="s">
        <v>15</v>
      </c>
      <c r="GA967" s="4" t="s">
        <v>49</v>
      </c>
      <c r="GB967" s="4" t="s">
        <v>19314</v>
      </c>
      <c r="GC967" s="4">
        <v>200963</v>
      </c>
      <c r="GD967" s="4">
        <v>20963</v>
      </c>
      <c r="GE967" s="4">
        <v>42065</v>
      </c>
      <c r="GF967" s="4"/>
      <c r="GG967" s="10">
        <v>358.89760000000001</v>
      </c>
      <c r="GH967" s="30">
        <v>1</v>
      </c>
      <c r="GI967" s="10">
        <v>6.2199999999999998E-2</v>
      </c>
      <c r="GJ967" s="30">
        <v>1</v>
      </c>
      <c r="GK967" s="10">
        <v>0.66790000000000005</v>
      </c>
      <c r="GL967" s="30">
        <v>1</v>
      </c>
      <c r="GM967" s="4">
        <v>141.10239999999999</v>
      </c>
      <c r="GN967" s="31">
        <v>0.28220500000000004</v>
      </c>
      <c r="GO967" s="4" t="s">
        <v>120</v>
      </c>
      <c r="GP967" s="4" t="s">
        <v>117</v>
      </c>
      <c r="GQ967" s="4">
        <v>1.78E-2</v>
      </c>
      <c r="GR967" s="31">
        <v>0.22197399999999998</v>
      </c>
      <c r="GS967" s="4" t="s">
        <v>120</v>
      </c>
      <c r="GT967" s="4" t="s">
        <v>117</v>
      </c>
      <c r="GU967" s="4">
        <v>0.51790000000000003</v>
      </c>
      <c r="GV967" s="31">
        <v>3.4525920000000001</v>
      </c>
      <c r="GW967" s="4" t="s">
        <v>118</v>
      </c>
      <c r="GX967" s="4" t="s">
        <v>117</v>
      </c>
      <c r="GZ967" s="4" t="b">
        <f t="shared" si="592"/>
        <v>1</v>
      </c>
      <c r="HA967" s="4" t="b">
        <f t="shared" si="593"/>
        <v>1</v>
      </c>
      <c r="HB967" s="4" t="b">
        <f t="shared" si="594"/>
        <v>1</v>
      </c>
      <c r="HC967" s="4" t="b">
        <f t="shared" si="595"/>
        <v>1</v>
      </c>
      <c r="HD967" s="4" t="b">
        <f t="shared" si="596"/>
        <v>1</v>
      </c>
      <c r="HE967" s="4" t="b">
        <f t="shared" si="597"/>
        <v>1</v>
      </c>
    </row>
    <row r="968" spans="69:213" ht="60" x14ac:dyDescent="0.25">
      <c r="BQ968" s="4" t="s">
        <v>4980</v>
      </c>
      <c r="BR968" s="4" t="s">
        <v>9061</v>
      </c>
      <c r="BS968" s="4" t="s">
        <v>70</v>
      </c>
      <c r="BT968" s="4" t="s">
        <v>13142</v>
      </c>
      <c r="BU968" s="4">
        <v>300964</v>
      </c>
      <c r="BV968" s="4" t="s">
        <v>22</v>
      </c>
      <c r="BW968" s="4">
        <v>633000</v>
      </c>
      <c r="BX968" s="10">
        <v>410.22538193920002</v>
      </c>
      <c r="BY968" s="4">
        <f t="shared" si="574"/>
        <v>89.77461806079998</v>
      </c>
      <c r="BZ968" s="3">
        <f t="shared" si="575"/>
        <v>17.954923612159995</v>
      </c>
      <c r="CA968" s="3">
        <v>500</v>
      </c>
      <c r="CB968" s="4">
        <v>500</v>
      </c>
      <c r="CC968" s="8" t="str">
        <f t="shared" si="576"/>
        <v>Low Headroom</v>
      </c>
      <c r="CD968" s="10">
        <v>1</v>
      </c>
      <c r="CE968" s="10">
        <v>0.40275398835999998</v>
      </c>
      <c r="CF968" s="4" t="str">
        <f t="shared" si="577"/>
        <v>Bottomed Out</v>
      </c>
      <c r="CG968" s="3" t="str">
        <f t="shared" si="578"/>
        <v>Bottomed Out</v>
      </c>
      <c r="CH968" s="3" t="s">
        <v>72</v>
      </c>
      <c r="CI968" s="4" t="s">
        <v>16260</v>
      </c>
      <c r="CJ968" s="8" t="str">
        <f t="shared" si="579"/>
        <v>At the lowest level</v>
      </c>
      <c r="CK968" s="10">
        <v>6</v>
      </c>
      <c r="CL968" s="4">
        <v>3278.62611930614</v>
      </c>
      <c r="CM968" s="4">
        <f t="shared" si="580"/>
        <v>221.37388069385997</v>
      </c>
      <c r="CN968" s="8">
        <f t="shared" si="581"/>
        <v>22.137388069385995</v>
      </c>
      <c r="CO968" s="3">
        <v>1000</v>
      </c>
      <c r="CP968" s="4">
        <v>3500</v>
      </c>
      <c r="CQ968" s="8" t="str">
        <f t="shared" si="582"/>
        <v>Low Headroom</v>
      </c>
      <c r="CR968" s="4">
        <v>4</v>
      </c>
      <c r="CS968" s="4">
        <v>4.25</v>
      </c>
      <c r="CT968" s="10">
        <v>0.21090306716000001</v>
      </c>
      <c r="CU968" s="4">
        <f t="shared" si="583"/>
        <v>6.0903067160000018E-2</v>
      </c>
      <c r="CV968" s="4">
        <f t="shared" si="584"/>
        <v>40.602044773333347</v>
      </c>
      <c r="CW968" s="4">
        <v>0.15</v>
      </c>
      <c r="CX968" s="4">
        <v>0.15</v>
      </c>
      <c r="CY968" s="8" t="str">
        <f t="shared" si="585"/>
        <v>Moderate Headroom</v>
      </c>
      <c r="CZ968" s="10">
        <v>1</v>
      </c>
      <c r="DC968" s="4" t="s">
        <v>115</v>
      </c>
      <c r="DD968" s="4" t="s">
        <v>4980</v>
      </c>
      <c r="DE968" s="4" t="s">
        <v>15</v>
      </c>
      <c r="DF968" s="4" t="s">
        <v>22</v>
      </c>
      <c r="DG968" s="4" t="s">
        <v>9061</v>
      </c>
      <c r="DH968" s="4">
        <v>300964</v>
      </c>
      <c r="DI968" s="4">
        <v>3964</v>
      </c>
      <c r="DJ968" s="29">
        <v>633000</v>
      </c>
      <c r="DK968" s="4" t="s">
        <v>17</v>
      </c>
      <c r="DL968" s="10">
        <v>410.22539999999998</v>
      </c>
      <c r="DM968" s="30">
        <v>1</v>
      </c>
      <c r="DN968" s="10">
        <v>0.40279999999999999</v>
      </c>
      <c r="DO968" s="30">
        <v>6</v>
      </c>
      <c r="DP968" s="10">
        <v>0.2109</v>
      </c>
      <c r="DQ968" s="30">
        <v>1</v>
      </c>
      <c r="DR968" s="4">
        <v>89.774600000000007</v>
      </c>
      <c r="DS968" s="31">
        <v>0.17954899999999999</v>
      </c>
      <c r="DT968" s="4" t="s">
        <v>120</v>
      </c>
      <c r="DU968" s="4" t="s">
        <v>117</v>
      </c>
      <c r="DV968" s="4">
        <v>0.1028</v>
      </c>
      <c r="DW968" s="4"/>
      <c r="DX968" s="4" t="s">
        <v>124</v>
      </c>
      <c r="DY968" s="4" t="s">
        <v>125</v>
      </c>
      <c r="DZ968" s="4">
        <v>6.0900000000000003E-2</v>
      </c>
      <c r="EA968" s="31">
        <v>0.40601999999999999</v>
      </c>
      <c r="EB968" s="4" t="s">
        <v>116</v>
      </c>
      <c r="EC968" s="4" t="s">
        <v>117</v>
      </c>
      <c r="EE968" s="4" t="b">
        <f t="shared" si="586"/>
        <v>1</v>
      </c>
      <c r="EF968" s="4" t="b">
        <f t="shared" si="587"/>
        <v>1</v>
      </c>
      <c r="EG968" s="4" t="b">
        <f t="shared" si="588"/>
        <v>1</v>
      </c>
      <c r="EH968" s="4" t="b">
        <f t="shared" si="589"/>
        <v>1</v>
      </c>
      <c r="EI968" s="4" t="b">
        <f t="shared" si="590"/>
        <v>1</v>
      </c>
      <c r="EJ968" s="4" t="b">
        <f t="shared" si="591"/>
        <v>1</v>
      </c>
      <c r="EL968" s="4" t="s">
        <v>17225</v>
      </c>
      <c r="EM968" s="4" t="s">
        <v>19315</v>
      </c>
      <c r="EN968" s="4" t="s">
        <v>68</v>
      </c>
      <c r="EO968" s="4" t="s">
        <v>18270</v>
      </c>
      <c r="EP968" s="4">
        <v>200964</v>
      </c>
      <c r="EQ968" s="4" t="s">
        <v>20</v>
      </c>
      <c r="ER968" s="4">
        <v>4017</v>
      </c>
      <c r="ES968" s="10">
        <v>200.40588521620001</v>
      </c>
      <c r="ET968" s="4">
        <f t="shared" si="562"/>
        <v>299.59411478380002</v>
      </c>
      <c r="EU968" s="4">
        <f t="shared" si="563"/>
        <v>59.91882295676001</v>
      </c>
      <c r="EV968" s="4">
        <v>500</v>
      </c>
      <c r="EW968" s="4">
        <v>500</v>
      </c>
      <c r="EX968" s="8" t="str">
        <f t="shared" si="564"/>
        <v>Moderate Headroom</v>
      </c>
      <c r="EY968" s="10">
        <v>1</v>
      </c>
      <c r="EZ968" s="10">
        <v>5.9172922231999998E-2</v>
      </c>
      <c r="FA968" s="4">
        <f t="shared" si="565"/>
        <v>2.0827077768000003E-2</v>
      </c>
      <c r="FB968" s="4">
        <f t="shared" si="566"/>
        <v>26.033847210000005</v>
      </c>
      <c r="FC968" s="4">
        <v>0.08</v>
      </c>
      <c r="FD968" s="4">
        <v>0.08</v>
      </c>
      <c r="FE968" s="8" t="str">
        <f t="shared" si="567"/>
        <v>Low Headroom</v>
      </c>
      <c r="FF968" s="10">
        <v>1</v>
      </c>
      <c r="FG968" s="4">
        <v>406.4915907212</v>
      </c>
      <c r="FH968" s="4">
        <f t="shared" si="568"/>
        <v>93.508409278800002</v>
      </c>
      <c r="FI968" s="4">
        <f t="shared" si="569"/>
        <v>18.70168185576</v>
      </c>
      <c r="FJ968" s="4">
        <v>500</v>
      </c>
      <c r="FK968" s="4">
        <v>500</v>
      </c>
      <c r="FL968" s="8" t="str">
        <f t="shared" si="570"/>
        <v>Low Headroom</v>
      </c>
      <c r="FM968" s="4">
        <v>1</v>
      </c>
      <c r="FN968" s="4">
        <v>1</v>
      </c>
      <c r="FO968" s="11">
        <v>0.76040029625000005</v>
      </c>
      <c r="FP968" s="4">
        <f t="shared" si="571"/>
        <v>0.61040029625000003</v>
      </c>
      <c r="FQ968" s="4">
        <f t="shared" si="572"/>
        <v>406.93353083333335</v>
      </c>
      <c r="FR968" s="4">
        <v>0.15</v>
      </c>
      <c r="FS968" s="4">
        <v>0.15</v>
      </c>
      <c r="FT968" s="8" t="str">
        <f t="shared" si="573"/>
        <v>High Headroom</v>
      </c>
      <c r="FU968" s="10">
        <v>1</v>
      </c>
      <c r="FX968" s="4" t="s">
        <v>115</v>
      </c>
      <c r="FY968" s="4" t="s">
        <v>17225</v>
      </c>
      <c r="FZ968" s="4" t="s">
        <v>15</v>
      </c>
      <c r="GA968" s="4" t="s">
        <v>20</v>
      </c>
      <c r="GB968" s="4" t="s">
        <v>19315</v>
      </c>
      <c r="GC968" s="4">
        <v>200964</v>
      </c>
      <c r="GD968" s="4">
        <v>20964</v>
      </c>
      <c r="GE968" s="4">
        <v>4017</v>
      </c>
      <c r="GF968" s="4"/>
      <c r="GG968" s="10">
        <v>200.4059</v>
      </c>
      <c r="GH968" s="30">
        <v>1</v>
      </c>
      <c r="GI968" s="10">
        <v>5.9200000000000003E-2</v>
      </c>
      <c r="GJ968" s="30">
        <v>1</v>
      </c>
      <c r="GK968" s="10">
        <v>0.76039999999999996</v>
      </c>
      <c r="GL968" s="30">
        <v>1</v>
      </c>
      <c r="GM968" s="4">
        <v>299.59410000000003</v>
      </c>
      <c r="GN968" s="31">
        <v>0.59918799999999994</v>
      </c>
      <c r="GO968" s="4" t="s">
        <v>116</v>
      </c>
      <c r="GP968" s="4" t="s">
        <v>117</v>
      </c>
      <c r="GQ968" s="4">
        <v>2.0799999999999999E-2</v>
      </c>
      <c r="GR968" s="31">
        <v>0.26033800000000001</v>
      </c>
      <c r="GS968" s="4" t="s">
        <v>120</v>
      </c>
      <c r="GT968" s="4" t="s">
        <v>117</v>
      </c>
      <c r="GU968" s="4">
        <v>0.61040000000000005</v>
      </c>
      <c r="GV968" s="31">
        <v>4.0693349999999997</v>
      </c>
      <c r="GW968" s="4" t="s">
        <v>118</v>
      </c>
      <c r="GX968" s="4" t="s">
        <v>117</v>
      </c>
      <c r="GZ968" s="4" t="b">
        <f t="shared" si="592"/>
        <v>1</v>
      </c>
      <c r="HA968" s="4" t="b">
        <f t="shared" si="593"/>
        <v>1</v>
      </c>
      <c r="HB968" s="4" t="b">
        <f t="shared" si="594"/>
        <v>1</v>
      </c>
      <c r="HC968" s="4" t="b">
        <f t="shared" si="595"/>
        <v>1</v>
      </c>
      <c r="HD968" s="4" t="b">
        <f t="shared" si="596"/>
        <v>1</v>
      </c>
      <c r="HE968" s="4" t="b">
        <f t="shared" si="597"/>
        <v>1</v>
      </c>
    </row>
    <row r="969" spans="69:213" ht="45" x14ac:dyDescent="0.25">
      <c r="BQ969" s="4" t="s">
        <v>4981</v>
      </c>
      <c r="BR969" s="4" t="s">
        <v>9062</v>
      </c>
      <c r="BS969" s="4" t="s">
        <v>70</v>
      </c>
      <c r="BT969" s="4" t="s">
        <v>13143</v>
      </c>
      <c r="BU969" s="4">
        <v>300965</v>
      </c>
      <c r="BV969" s="4" t="s">
        <v>40</v>
      </c>
      <c r="BW969" s="4">
        <v>1733331</v>
      </c>
      <c r="BX969" s="10">
        <v>1576.7814598223999</v>
      </c>
      <c r="BY969" s="4">
        <f t="shared" si="574"/>
        <v>923.21854017760006</v>
      </c>
      <c r="BZ969" s="3">
        <f t="shared" si="575"/>
        <v>92.321854017760003</v>
      </c>
      <c r="CA969" s="3">
        <v>1000</v>
      </c>
      <c r="CB969" s="4">
        <v>2500</v>
      </c>
      <c r="CC969" s="8" t="str">
        <f t="shared" si="576"/>
        <v>High Headroom</v>
      </c>
      <c r="CD969" s="10">
        <v>3</v>
      </c>
      <c r="CE969" s="10">
        <v>0.18158567774939999</v>
      </c>
      <c r="CF969" s="4">
        <f t="shared" si="577"/>
        <v>1.8414322250600024E-2</v>
      </c>
      <c r="CG969" s="3">
        <f t="shared" si="578"/>
        <v>30.690537084333375</v>
      </c>
      <c r="CH969" s="3">
        <v>0.06</v>
      </c>
      <c r="CI969" s="4">
        <v>0.2</v>
      </c>
      <c r="CJ969" s="8" t="str">
        <f t="shared" si="579"/>
        <v>Moderate Headroom</v>
      </c>
      <c r="CK969" s="10">
        <v>3</v>
      </c>
      <c r="CL969" s="4">
        <v>459.93069092484302</v>
      </c>
      <c r="CM969" s="4">
        <f t="shared" si="580"/>
        <v>40.06930907515698</v>
      </c>
      <c r="CN969" s="8">
        <f t="shared" si="581"/>
        <v>8.0138618150313956</v>
      </c>
      <c r="CO969" s="3">
        <v>500</v>
      </c>
      <c r="CP969" s="4">
        <v>500</v>
      </c>
      <c r="CQ969" s="8" t="str">
        <f t="shared" si="582"/>
        <v>Low Headroom</v>
      </c>
      <c r="CR969" s="4">
        <v>1</v>
      </c>
      <c r="CS969" s="4">
        <v>2.5</v>
      </c>
      <c r="CT969" s="10">
        <v>0.77081181574049995</v>
      </c>
      <c r="CU969" s="4">
        <f t="shared" si="583"/>
        <v>0.62081181574049993</v>
      </c>
      <c r="CV969" s="4">
        <f t="shared" si="584"/>
        <v>413.87454382700002</v>
      </c>
      <c r="CW969" s="4">
        <v>0.15</v>
      </c>
      <c r="CX969" s="4">
        <v>0.15</v>
      </c>
      <c r="CY969" s="8" t="str">
        <f t="shared" si="585"/>
        <v>High Headroom</v>
      </c>
      <c r="CZ969" s="10">
        <v>1</v>
      </c>
      <c r="DC969" s="4" t="s">
        <v>115</v>
      </c>
      <c r="DD969" s="4" t="s">
        <v>4981</v>
      </c>
      <c r="DE969" s="4" t="s">
        <v>15</v>
      </c>
      <c r="DF969" s="4" t="s">
        <v>40</v>
      </c>
      <c r="DG969" s="4" t="s">
        <v>9062</v>
      </c>
      <c r="DH969" s="4">
        <v>300965</v>
      </c>
      <c r="DI969" s="4">
        <v>3965</v>
      </c>
      <c r="DJ969" s="29">
        <v>1733331</v>
      </c>
      <c r="DK969" s="4" t="s">
        <v>17</v>
      </c>
      <c r="DL969" s="10" t="s">
        <v>977</v>
      </c>
      <c r="DM969" s="30">
        <v>3</v>
      </c>
      <c r="DN969" s="10">
        <v>0.18160000000000001</v>
      </c>
      <c r="DO969" s="30">
        <v>3</v>
      </c>
      <c r="DP969" s="10">
        <v>0.77080000000000004</v>
      </c>
      <c r="DQ969" s="30">
        <v>1</v>
      </c>
      <c r="DR969" s="4">
        <v>923.21849999999995</v>
      </c>
      <c r="DS969" s="31">
        <v>0.92321900000000001</v>
      </c>
      <c r="DT969" s="4" t="s">
        <v>118</v>
      </c>
      <c r="DU969" s="4" t="s">
        <v>117</v>
      </c>
      <c r="DV969" s="4">
        <v>1.84E-2</v>
      </c>
      <c r="DW969" s="31">
        <v>0.30690499999999998</v>
      </c>
      <c r="DX969" s="4" t="s">
        <v>116</v>
      </c>
      <c r="DY969" s="4" t="s">
        <v>117</v>
      </c>
      <c r="DZ969" s="4">
        <v>0.62080000000000002</v>
      </c>
      <c r="EA969" s="31">
        <v>4.1387450000000001</v>
      </c>
      <c r="EB969" s="4" t="s">
        <v>118</v>
      </c>
      <c r="EC969" s="4" t="s">
        <v>117</v>
      </c>
      <c r="EE969" s="4" t="b">
        <f t="shared" si="586"/>
        <v>1</v>
      </c>
      <c r="EF969" s="4" t="b">
        <f t="shared" si="587"/>
        <v>1</v>
      </c>
      <c r="EG969" s="4" t="b">
        <f t="shared" si="588"/>
        <v>1</v>
      </c>
      <c r="EH969" s="4" t="b">
        <f t="shared" si="589"/>
        <v>1</v>
      </c>
      <c r="EI969" s="4" t="b">
        <f t="shared" si="590"/>
        <v>1</v>
      </c>
      <c r="EJ969" s="4" t="b">
        <f t="shared" si="591"/>
        <v>1</v>
      </c>
      <c r="EL969" s="4" t="s">
        <v>17226</v>
      </c>
      <c r="EM969" s="4" t="s">
        <v>19316</v>
      </c>
      <c r="EN969" s="4" t="s">
        <v>68</v>
      </c>
      <c r="EO969" s="4" t="s">
        <v>18271</v>
      </c>
      <c r="EP969" s="4">
        <v>200965</v>
      </c>
      <c r="EQ969" s="4" t="s">
        <v>60</v>
      </c>
      <c r="ER969" s="4">
        <v>31001</v>
      </c>
      <c r="ES969" s="10">
        <v>1214.7213949193999</v>
      </c>
      <c r="ET969" s="4">
        <f t="shared" si="562"/>
        <v>285.27860508060007</v>
      </c>
      <c r="EU969" s="4">
        <f t="shared" si="563"/>
        <v>28.527860508060009</v>
      </c>
      <c r="EV969" s="4">
        <v>1000</v>
      </c>
      <c r="EW969" s="4">
        <v>1500</v>
      </c>
      <c r="EX969" s="8" t="str">
        <f t="shared" si="564"/>
        <v>Low Headroom</v>
      </c>
      <c r="EY969" s="10">
        <v>2</v>
      </c>
      <c r="EZ969" s="10">
        <v>0.12783003568000001</v>
      </c>
      <c r="FA969" s="4">
        <f t="shared" si="565"/>
        <v>1.2169964320000004E-2</v>
      </c>
      <c r="FB969" s="4">
        <f t="shared" si="566"/>
        <v>20.283273866666672</v>
      </c>
      <c r="FC969" s="4">
        <v>6.0000000000000012E-2</v>
      </c>
      <c r="FD969" s="4">
        <v>0.14000000000000001</v>
      </c>
      <c r="FE969" s="8" t="str">
        <f t="shared" si="567"/>
        <v>Low Headroom</v>
      </c>
      <c r="FF969" s="10">
        <v>2</v>
      </c>
      <c r="FG969" s="4" t="s">
        <v>158</v>
      </c>
      <c r="FH969" s="4" t="str">
        <f t="shared" si="568"/>
        <v>Bottomed Out</v>
      </c>
      <c r="FI969" s="4" t="str">
        <f t="shared" si="569"/>
        <v>Bottomed Out</v>
      </c>
      <c r="FJ969" s="4" t="s">
        <v>72</v>
      </c>
      <c r="FK969" s="4" t="s">
        <v>4015</v>
      </c>
      <c r="FL969" s="8" t="str">
        <f t="shared" si="570"/>
        <v>At the lowest level</v>
      </c>
      <c r="FM969" s="4">
        <v>6</v>
      </c>
      <c r="FN969" s="4">
        <v>3</v>
      </c>
      <c r="FO969" s="11">
        <v>0.17063144047000001</v>
      </c>
      <c r="FP969" s="4">
        <f t="shared" si="571"/>
        <v>2.0631440470000012E-2</v>
      </c>
      <c r="FQ969" s="4">
        <f t="shared" si="572"/>
        <v>13.754293646666676</v>
      </c>
      <c r="FR969" s="4">
        <v>0.15</v>
      </c>
      <c r="FS969" s="4">
        <v>0.15</v>
      </c>
      <c r="FT969" s="8" t="str">
        <f t="shared" si="573"/>
        <v>Low Headroom</v>
      </c>
      <c r="FU969" s="10">
        <v>1</v>
      </c>
      <c r="FX969" s="4" t="s">
        <v>115</v>
      </c>
      <c r="FY969" s="4" t="s">
        <v>17226</v>
      </c>
      <c r="FZ969" s="4" t="s">
        <v>15</v>
      </c>
      <c r="GA969" s="4" t="s">
        <v>60</v>
      </c>
      <c r="GB969" s="4" t="s">
        <v>19316</v>
      </c>
      <c r="GC969" s="4">
        <v>200965</v>
      </c>
      <c r="GD969" s="4">
        <v>20965</v>
      </c>
      <c r="GE969" s="4">
        <v>31001</v>
      </c>
      <c r="GF969" s="4"/>
      <c r="GG969" s="10" t="s">
        <v>3820</v>
      </c>
      <c r="GH969" s="30">
        <v>2</v>
      </c>
      <c r="GI969" s="10">
        <v>0.1278</v>
      </c>
      <c r="GJ969" s="30">
        <v>2</v>
      </c>
      <c r="GK969" s="10">
        <v>0.1706</v>
      </c>
      <c r="GL969" s="30">
        <v>1</v>
      </c>
      <c r="GM969" s="4">
        <v>285.27859999999998</v>
      </c>
      <c r="GN969" s="31">
        <v>0.285279</v>
      </c>
      <c r="GO969" s="4" t="s">
        <v>120</v>
      </c>
      <c r="GP969" s="4" t="s">
        <v>117</v>
      </c>
      <c r="GQ969" s="4">
        <v>1.2200000000000001E-2</v>
      </c>
      <c r="GR969" s="31">
        <v>0.20283300000000001</v>
      </c>
      <c r="GS969" s="4" t="s">
        <v>120</v>
      </c>
      <c r="GT969" s="4" t="s">
        <v>117</v>
      </c>
      <c r="GU969" s="4">
        <v>2.06E-2</v>
      </c>
      <c r="GV969" s="31">
        <v>0.137543</v>
      </c>
      <c r="GW969" s="4" t="s">
        <v>120</v>
      </c>
      <c r="GX969" s="4" t="s">
        <v>117</v>
      </c>
      <c r="GZ969" s="4" t="b">
        <f t="shared" si="592"/>
        <v>1</v>
      </c>
      <c r="HA969" s="4" t="b">
        <f t="shared" si="593"/>
        <v>1</v>
      </c>
      <c r="HB969" s="4" t="b">
        <f t="shared" si="594"/>
        <v>1</v>
      </c>
      <c r="HC969" s="4" t="b">
        <f t="shared" si="595"/>
        <v>1</v>
      </c>
      <c r="HD969" s="4" t="b">
        <f t="shared" si="596"/>
        <v>1</v>
      </c>
      <c r="HE969" s="4" t="b">
        <f t="shared" si="597"/>
        <v>1</v>
      </c>
    </row>
    <row r="970" spans="69:213" ht="60" x14ac:dyDescent="0.25">
      <c r="BQ970" s="4" t="s">
        <v>4982</v>
      </c>
      <c r="BR970" s="4" t="s">
        <v>9063</v>
      </c>
      <c r="BS970" s="4" t="s">
        <v>70</v>
      </c>
      <c r="BT970" s="4" t="s">
        <v>13144</v>
      </c>
      <c r="BU970" s="4">
        <v>300966</v>
      </c>
      <c r="BV970" s="4" t="s">
        <v>65</v>
      </c>
      <c r="BW970" s="4">
        <v>2529405</v>
      </c>
      <c r="BX970" s="10">
        <v>2864.5648075068002</v>
      </c>
      <c r="BY970" s="4">
        <f t="shared" si="574"/>
        <v>635.43519249319979</v>
      </c>
      <c r="BZ970" s="3">
        <f t="shared" si="575"/>
        <v>63.543519249319978</v>
      </c>
      <c r="CA970" s="3">
        <v>1000</v>
      </c>
      <c r="CB970" s="4">
        <v>3500</v>
      </c>
      <c r="CC970" s="8" t="str">
        <f t="shared" si="576"/>
        <v>High Headroom</v>
      </c>
      <c r="CD970" s="10">
        <v>4</v>
      </c>
      <c r="CE970" s="10">
        <v>0.1057413836692</v>
      </c>
      <c r="CF970" s="4">
        <f t="shared" si="577"/>
        <v>3.4258616330800018E-2</v>
      </c>
      <c r="CG970" s="3">
        <f t="shared" si="578"/>
        <v>57.09769388466669</v>
      </c>
      <c r="CH970" s="3">
        <v>6.0000000000000012E-2</v>
      </c>
      <c r="CI970" s="4">
        <v>0.14000000000000001</v>
      </c>
      <c r="CJ970" s="8" t="str">
        <f t="shared" si="579"/>
        <v>Moderate Headroom</v>
      </c>
      <c r="CK970" s="10">
        <v>2</v>
      </c>
      <c r="CL970" s="4">
        <v>1772.3007848811701</v>
      </c>
      <c r="CM970" s="4">
        <f t="shared" si="580"/>
        <v>727.6992151188299</v>
      </c>
      <c r="CN970" s="8">
        <f t="shared" si="581"/>
        <v>72.769921511882984</v>
      </c>
      <c r="CO970" s="3">
        <v>1000</v>
      </c>
      <c r="CP970" s="4">
        <v>2500</v>
      </c>
      <c r="CQ970" s="8" t="str">
        <f t="shared" si="582"/>
        <v>High Headroom</v>
      </c>
      <c r="CR970" s="4">
        <v>3</v>
      </c>
      <c r="CS970" s="4">
        <v>2.75</v>
      </c>
      <c r="CT970" s="10">
        <v>0.12617855563640001</v>
      </c>
      <c r="CU970" s="4">
        <f t="shared" si="583"/>
        <v>4.6178555636400012E-2</v>
      </c>
      <c r="CV970" s="4">
        <f t="shared" si="584"/>
        <v>65.969365194857161</v>
      </c>
      <c r="CW970" s="4">
        <v>6.9999999999999993E-2</v>
      </c>
      <c r="CX970" s="4">
        <v>0.08</v>
      </c>
      <c r="CY970" s="8" t="str">
        <f t="shared" si="585"/>
        <v>High Headroom</v>
      </c>
      <c r="CZ970" s="10">
        <v>2</v>
      </c>
      <c r="DC970" s="4" t="s">
        <v>115</v>
      </c>
      <c r="DD970" s="4" t="s">
        <v>4982</v>
      </c>
      <c r="DE970" s="4" t="s">
        <v>15</v>
      </c>
      <c r="DF970" s="4" t="s">
        <v>65</v>
      </c>
      <c r="DG970" s="4" t="s">
        <v>9063</v>
      </c>
      <c r="DH970" s="4">
        <v>300966</v>
      </c>
      <c r="DI970" s="4">
        <v>3966</v>
      </c>
      <c r="DJ970" s="29">
        <v>2529405</v>
      </c>
      <c r="DK970" s="4" t="s">
        <v>17</v>
      </c>
      <c r="DL970" s="10" t="s">
        <v>978</v>
      </c>
      <c r="DM970" s="30">
        <v>4</v>
      </c>
      <c r="DN970" s="10">
        <v>0.1057</v>
      </c>
      <c r="DO970" s="30">
        <v>2</v>
      </c>
      <c r="DP970" s="10">
        <v>0.12620000000000001</v>
      </c>
      <c r="DQ970" s="30">
        <v>2</v>
      </c>
      <c r="DR970" s="4">
        <v>635.43520000000001</v>
      </c>
      <c r="DS970" s="31">
        <v>0.63543499999999997</v>
      </c>
      <c r="DT970" s="4" t="s">
        <v>118</v>
      </c>
      <c r="DU970" s="4" t="s">
        <v>117</v>
      </c>
      <c r="DV970" s="4">
        <v>3.4299999999999997E-2</v>
      </c>
      <c r="DW970" s="31">
        <v>0.57097700000000007</v>
      </c>
      <c r="DX970" s="4" t="s">
        <v>116</v>
      </c>
      <c r="DY970" s="4" t="s">
        <v>117</v>
      </c>
      <c r="DZ970" s="4">
        <v>4.6199999999999998E-2</v>
      </c>
      <c r="EA970" s="31">
        <v>0.65969399999999989</v>
      </c>
      <c r="EB970" s="4" t="s">
        <v>118</v>
      </c>
      <c r="EC970" s="4" t="s">
        <v>117</v>
      </c>
      <c r="EE970" s="4" t="b">
        <f t="shared" si="586"/>
        <v>1</v>
      </c>
      <c r="EF970" s="4" t="b">
        <f t="shared" si="587"/>
        <v>1</v>
      </c>
      <c r="EG970" s="4" t="b">
        <f t="shared" si="588"/>
        <v>1</v>
      </c>
      <c r="EH970" s="4" t="b">
        <f t="shared" si="589"/>
        <v>1</v>
      </c>
      <c r="EI970" s="4" t="b">
        <f t="shared" si="590"/>
        <v>1</v>
      </c>
      <c r="EJ970" s="4" t="b">
        <f t="shared" si="591"/>
        <v>1</v>
      </c>
      <c r="EL970" s="4" t="s">
        <v>17227</v>
      </c>
      <c r="EM970" s="4" t="s">
        <v>19317</v>
      </c>
      <c r="EN970" s="4" t="s">
        <v>68</v>
      </c>
      <c r="EO970" s="4" t="s">
        <v>18272</v>
      </c>
      <c r="EP970" s="4">
        <v>200966</v>
      </c>
      <c r="EQ970" s="4" t="s">
        <v>20</v>
      </c>
      <c r="ER970" s="4">
        <v>4005</v>
      </c>
      <c r="ES970" s="10">
        <v>967.61231406709999</v>
      </c>
      <c r="ET970" s="4">
        <f t="shared" si="562"/>
        <v>532.38768593290001</v>
      </c>
      <c r="EU970" s="4">
        <f t="shared" si="563"/>
        <v>53.238768593289997</v>
      </c>
      <c r="EV970" s="4">
        <v>1000</v>
      </c>
      <c r="EW970" s="4">
        <v>1500</v>
      </c>
      <c r="EX970" s="8" t="str">
        <f t="shared" si="564"/>
        <v>Moderate Headroom</v>
      </c>
      <c r="EY970" s="10">
        <v>2</v>
      </c>
      <c r="EZ970" s="10">
        <v>0.2650664419</v>
      </c>
      <c r="FA970" s="4">
        <f t="shared" si="565"/>
        <v>3.4933558099999984E-2</v>
      </c>
      <c r="FB970" s="4">
        <f t="shared" si="566"/>
        <v>69.867116199999984</v>
      </c>
      <c r="FC970" s="4">
        <v>4.9999999999999989E-2</v>
      </c>
      <c r="FD970" s="4">
        <v>0.3</v>
      </c>
      <c r="FE970" s="8" t="str">
        <f t="shared" si="567"/>
        <v>High Headroom</v>
      </c>
      <c r="FF970" s="10">
        <v>5</v>
      </c>
      <c r="FG970" s="4">
        <v>597.52384892819998</v>
      </c>
      <c r="FH970" s="4">
        <f t="shared" si="568"/>
        <v>902.47615107180002</v>
      </c>
      <c r="FI970" s="4">
        <f t="shared" si="569"/>
        <v>90.247615107179996</v>
      </c>
      <c r="FJ970" s="4">
        <v>1000</v>
      </c>
      <c r="FK970" s="4">
        <v>1500</v>
      </c>
      <c r="FL970" s="8" t="str">
        <f t="shared" si="570"/>
        <v>High Headroom</v>
      </c>
      <c r="FM970" s="4">
        <v>2</v>
      </c>
      <c r="FN970" s="4">
        <v>3.5</v>
      </c>
      <c r="FO970" s="11">
        <v>0.88629934126999999</v>
      </c>
      <c r="FP970" s="4">
        <f t="shared" si="571"/>
        <v>0.73629934126999996</v>
      </c>
      <c r="FQ970" s="4">
        <f t="shared" si="572"/>
        <v>490.86622751333334</v>
      </c>
      <c r="FR970" s="4">
        <v>0.15</v>
      </c>
      <c r="FS970" s="4">
        <v>0.15</v>
      </c>
      <c r="FT970" s="8" t="str">
        <f t="shared" si="573"/>
        <v>High Headroom</v>
      </c>
      <c r="FU970" s="10">
        <v>1</v>
      </c>
      <c r="FX970" s="4" t="s">
        <v>115</v>
      </c>
      <c r="FY970" s="4" t="s">
        <v>17227</v>
      </c>
      <c r="FZ970" s="4" t="s">
        <v>15</v>
      </c>
      <c r="GA970" s="4" t="s">
        <v>20</v>
      </c>
      <c r="GB970" s="4" t="s">
        <v>19317</v>
      </c>
      <c r="GC970" s="4">
        <v>200966</v>
      </c>
      <c r="GD970" s="4">
        <v>20966</v>
      </c>
      <c r="GE970" s="4">
        <v>4005</v>
      </c>
      <c r="GF970" s="4"/>
      <c r="GG970" s="10">
        <v>967.6123</v>
      </c>
      <c r="GH970" s="30">
        <v>2</v>
      </c>
      <c r="GI970" s="10">
        <v>0.2651</v>
      </c>
      <c r="GJ970" s="30">
        <v>5</v>
      </c>
      <c r="GK970" s="10">
        <v>0.88629999999999998</v>
      </c>
      <c r="GL970" s="30">
        <v>1</v>
      </c>
      <c r="GM970" s="4">
        <v>532.3877</v>
      </c>
      <c r="GN970" s="31">
        <v>0.53238799999999997</v>
      </c>
      <c r="GO970" s="4" t="s">
        <v>116</v>
      </c>
      <c r="GP970" s="4" t="s">
        <v>117</v>
      </c>
      <c r="GQ970" s="4">
        <v>3.49E-2</v>
      </c>
      <c r="GR970" s="31">
        <v>0.69867099999999993</v>
      </c>
      <c r="GS970" s="4" t="s">
        <v>118</v>
      </c>
      <c r="GT970" s="4" t="s">
        <v>117</v>
      </c>
      <c r="GU970" s="4">
        <v>0.73629999999999995</v>
      </c>
      <c r="GV970" s="31">
        <v>4.9086619999999996</v>
      </c>
      <c r="GW970" s="4" t="s">
        <v>118</v>
      </c>
      <c r="GX970" s="4" t="s">
        <v>117</v>
      </c>
      <c r="GZ970" s="4" t="b">
        <f t="shared" si="592"/>
        <v>1</v>
      </c>
      <c r="HA970" s="4" t="b">
        <f t="shared" si="593"/>
        <v>1</v>
      </c>
      <c r="HB970" s="4" t="b">
        <f t="shared" si="594"/>
        <v>1</v>
      </c>
      <c r="HC970" s="4" t="b">
        <f t="shared" si="595"/>
        <v>1</v>
      </c>
      <c r="HD970" s="4" t="b">
        <f t="shared" si="596"/>
        <v>1</v>
      </c>
      <c r="HE970" s="4" t="b">
        <f t="shared" si="597"/>
        <v>1</v>
      </c>
    </row>
    <row r="971" spans="69:213" ht="60" x14ac:dyDescent="0.25">
      <c r="BQ971" s="4" t="s">
        <v>4983</v>
      </c>
      <c r="BR971" s="4" t="s">
        <v>9064</v>
      </c>
      <c r="BS971" s="4" t="s">
        <v>70</v>
      </c>
      <c r="BT971" s="4" t="s">
        <v>13145</v>
      </c>
      <c r="BU971" s="4">
        <v>300967</v>
      </c>
      <c r="BV971" s="4" t="s">
        <v>53</v>
      </c>
      <c r="BW971" s="4">
        <v>2635520</v>
      </c>
      <c r="BX971" s="10">
        <v>6904.2520648516402</v>
      </c>
      <c r="BY971" s="4" t="str">
        <f t="shared" si="574"/>
        <v>Bottomed Out</v>
      </c>
      <c r="BZ971" s="3" t="str">
        <f t="shared" si="575"/>
        <v>Bottomed Out</v>
      </c>
      <c r="CA971" s="3" t="s">
        <v>72</v>
      </c>
      <c r="CB971" s="4" t="s">
        <v>4015</v>
      </c>
      <c r="CC971" s="8" t="str">
        <f t="shared" si="576"/>
        <v>At the lowest level</v>
      </c>
      <c r="CD971" s="10">
        <v>6</v>
      </c>
      <c r="CE971" s="10">
        <v>0.15362125135740001</v>
      </c>
      <c r="CF971" s="4">
        <f t="shared" si="577"/>
        <v>4.6378748642599998E-2</v>
      </c>
      <c r="CG971" s="3">
        <f t="shared" si="578"/>
        <v>77.297914404333341</v>
      </c>
      <c r="CH971" s="3">
        <v>0.06</v>
      </c>
      <c r="CI971" s="4">
        <v>0.2</v>
      </c>
      <c r="CJ971" s="8" t="str">
        <f t="shared" si="579"/>
        <v>High Headroom</v>
      </c>
      <c r="CK971" s="10">
        <v>3</v>
      </c>
      <c r="CL971" s="4">
        <v>142.449270928928</v>
      </c>
      <c r="CM971" s="4">
        <f t="shared" si="580"/>
        <v>357.550729071072</v>
      </c>
      <c r="CN971" s="8">
        <f t="shared" si="581"/>
        <v>71.510145814214397</v>
      </c>
      <c r="CO971" s="3">
        <v>500</v>
      </c>
      <c r="CP971" s="4">
        <v>500</v>
      </c>
      <c r="CQ971" s="8" t="str">
        <f t="shared" si="582"/>
        <v>High Headroom</v>
      </c>
      <c r="CR971" s="4">
        <v>1</v>
      </c>
      <c r="CS971" s="4">
        <v>3.25</v>
      </c>
      <c r="CT971" s="10">
        <v>0.28664979907720001</v>
      </c>
      <c r="CU971" s="4">
        <f t="shared" si="583"/>
        <v>0.13664979907720001</v>
      </c>
      <c r="CV971" s="4">
        <f t="shared" si="584"/>
        <v>91.099866051466677</v>
      </c>
      <c r="CW971" s="4">
        <v>0.15</v>
      </c>
      <c r="CX971" s="4">
        <v>0.15</v>
      </c>
      <c r="CY971" s="8" t="str">
        <f t="shared" si="585"/>
        <v>High Headroom</v>
      </c>
      <c r="CZ971" s="10">
        <v>1</v>
      </c>
      <c r="DC971" s="4" t="s">
        <v>115</v>
      </c>
      <c r="DD971" s="4" t="s">
        <v>4983</v>
      </c>
      <c r="DE971" s="4" t="s">
        <v>15</v>
      </c>
      <c r="DF971" s="4" t="s">
        <v>53</v>
      </c>
      <c r="DG971" s="4" t="s">
        <v>9064</v>
      </c>
      <c r="DH971" s="4">
        <v>300967</v>
      </c>
      <c r="DI971" s="4">
        <v>3967</v>
      </c>
      <c r="DJ971" s="29">
        <v>2635520</v>
      </c>
      <c r="DK971" s="4" t="s">
        <v>17</v>
      </c>
      <c r="DL971" s="10" t="s">
        <v>979</v>
      </c>
      <c r="DM971" s="30">
        <v>6</v>
      </c>
      <c r="DN971" s="10">
        <v>0.15359999999999999</v>
      </c>
      <c r="DO971" s="30">
        <v>3</v>
      </c>
      <c r="DP971" s="10">
        <v>0.28660000000000002</v>
      </c>
      <c r="DQ971" s="30">
        <v>1</v>
      </c>
      <c r="DR971" s="4" t="s">
        <v>980</v>
      </c>
      <c r="DS971" s="4"/>
      <c r="DT971" s="4" t="s">
        <v>124</v>
      </c>
      <c r="DU971" s="4" t="s">
        <v>125</v>
      </c>
      <c r="DV971" s="4">
        <v>4.6399999999999997E-2</v>
      </c>
      <c r="DW971" s="31">
        <v>0.77297899999999997</v>
      </c>
      <c r="DX971" s="4" t="s">
        <v>118</v>
      </c>
      <c r="DY971" s="4" t="s">
        <v>117</v>
      </c>
      <c r="DZ971" s="4">
        <v>0.1366</v>
      </c>
      <c r="EA971" s="31">
        <v>0.910999</v>
      </c>
      <c r="EB971" s="4" t="s">
        <v>118</v>
      </c>
      <c r="EC971" s="4" t="s">
        <v>117</v>
      </c>
      <c r="EE971" s="4" t="b">
        <f t="shared" si="586"/>
        <v>1</v>
      </c>
      <c r="EF971" s="4" t="b">
        <f t="shared" si="587"/>
        <v>1</v>
      </c>
      <c r="EG971" s="4" t="b">
        <f t="shared" si="588"/>
        <v>1</v>
      </c>
      <c r="EH971" s="4" t="b">
        <f t="shared" si="589"/>
        <v>1</v>
      </c>
      <c r="EI971" s="4" t="b">
        <f t="shared" si="590"/>
        <v>1</v>
      </c>
      <c r="EJ971" s="4" t="b">
        <f t="shared" si="591"/>
        <v>1</v>
      </c>
      <c r="EL971" s="4" t="s">
        <v>17228</v>
      </c>
      <c r="EM971" s="4" t="s">
        <v>19318</v>
      </c>
      <c r="EN971" s="4" t="s">
        <v>68</v>
      </c>
      <c r="EO971" s="4" t="s">
        <v>18273</v>
      </c>
      <c r="EP971" s="4">
        <v>200967</v>
      </c>
      <c r="EQ971" s="4" t="s">
        <v>19</v>
      </c>
      <c r="ER971" s="4">
        <v>2110</v>
      </c>
      <c r="ES971" s="10">
        <v>1709.076950338</v>
      </c>
      <c r="ET971" s="4">
        <f t="shared" si="562"/>
        <v>790.92304966200004</v>
      </c>
      <c r="EU971" s="4">
        <f t="shared" si="563"/>
        <v>79.092304966200004</v>
      </c>
      <c r="EV971" s="4">
        <v>1000</v>
      </c>
      <c r="EW971" s="4">
        <v>2500</v>
      </c>
      <c r="EX971" s="8" t="str">
        <f t="shared" si="564"/>
        <v>High Headroom</v>
      </c>
      <c r="EY971" s="10">
        <v>3</v>
      </c>
      <c r="EZ971" s="10">
        <v>0.17585984676999999</v>
      </c>
      <c r="FA971" s="4">
        <f t="shared" si="565"/>
        <v>2.4140153230000017E-2</v>
      </c>
      <c r="FB971" s="4">
        <f t="shared" si="566"/>
        <v>40.233588716666695</v>
      </c>
      <c r="FC971" s="4">
        <v>0.06</v>
      </c>
      <c r="FD971" s="4">
        <v>0.2</v>
      </c>
      <c r="FE971" s="8" t="str">
        <f t="shared" si="567"/>
        <v>Moderate Headroom</v>
      </c>
      <c r="FF971" s="10">
        <v>3</v>
      </c>
      <c r="FG971" s="4">
        <v>5474.4000179778104</v>
      </c>
      <c r="FH971" s="4" t="str">
        <f t="shared" si="568"/>
        <v>Bottomed Out</v>
      </c>
      <c r="FI971" s="4" t="str">
        <f t="shared" si="569"/>
        <v>Bottomed Out</v>
      </c>
      <c r="FJ971" s="4" t="s">
        <v>72</v>
      </c>
      <c r="FK971" s="4" t="s">
        <v>4015</v>
      </c>
      <c r="FL971" s="8" t="str">
        <f t="shared" si="570"/>
        <v>At the lowest level</v>
      </c>
      <c r="FM971" s="4">
        <v>6</v>
      </c>
      <c r="FN971" s="4">
        <v>3.75</v>
      </c>
      <c r="FO971" s="11">
        <v>0.61112416764999999</v>
      </c>
      <c r="FP971" s="4">
        <f t="shared" si="571"/>
        <v>0.46112416764999997</v>
      </c>
      <c r="FQ971" s="4">
        <f t="shared" si="572"/>
        <v>307.41611176666669</v>
      </c>
      <c r="FR971" s="4">
        <v>0.15</v>
      </c>
      <c r="FS971" s="4">
        <v>0.15</v>
      </c>
      <c r="FT971" s="8" t="str">
        <f t="shared" si="573"/>
        <v>High Headroom</v>
      </c>
      <c r="FU971" s="10">
        <v>1</v>
      </c>
      <c r="FX971" s="4" t="s">
        <v>115</v>
      </c>
      <c r="FY971" s="4" t="s">
        <v>17228</v>
      </c>
      <c r="FZ971" s="4" t="s">
        <v>15</v>
      </c>
      <c r="GA971" s="4" t="s">
        <v>19</v>
      </c>
      <c r="GB971" s="4" t="s">
        <v>19318</v>
      </c>
      <c r="GC971" s="4">
        <v>200967</v>
      </c>
      <c r="GD971" s="4">
        <v>20967</v>
      </c>
      <c r="GE971" s="4">
        <v>2110</v>
      </c>
      <c r="GF971" s="4"/>
      <c r="GG971" s="10" t="s">
        <v>3821</v>
      </c>
      <c r="GH971" s="30">
        <v>3</v>
      </c>
      <c r="GI971" s="10">
        <v>0.1759</v>
      </c>
      <c r="GJ971" s="30">
        <v>3</v>
      </c>
      <c r="GK971" s="10">
        <v>0.61109999999999998</v>
      </c>
      <c r="GL971" s="30">
        <v>1</v>
      </c>
      <c r="GM971" s="4">
        <v>790.923</v>
      </c>
      <c r="GN971" s="31">
        <v>0.79092299999999993</v>
      </c>
      <c r="GO971" s="4" t="s">
        <v>118</v>
      </c>
      <c r="GP971" s="4" t="s">
        <v>117</v>
      </c>
      <c r="GQ971" s="4">
        <v>2.41E-2</v>
      </c>
      <c r="GR971" s="31">
        <v>0.40233600000000003</v>
      </c>
      <c r="GS971" s="4" t="s">
        <v>116</v>
      </c>
      <c r="GT971" s="4" t="s">
        <v>117</v>
      </c>
      <c r="GU971" s="4">
        <v>0.46110000000000001</v>
      </c>
      <c r="GV971" s="31">
        <v>3.0741609999999997</v>
      </c>
      <c r="GW971" s="4" t="s">
        <v>118</v>
      </c>
      <c r="GX971" s="4" t="s">
        <v>117</v>
      </c>
      <c r="GZ971" s="4" t="b">
        <f t="shared" si="592"/>
        <v>1</v>
      </c>
      <c r="HA971" s="4" t="b">
        <f t="shared" si="593"/>
        <v>1</v>
      </c>
      <c r="HB971" s="4" t="b">
        <f t="shared" si="594"/>
        <v>1</v>
      </c>
      <c r="HC971" s="4" t="b">
        <f t="shared" si="595"/>
        <v>1</v>
      </c>
      <c r="HD971" s="4" t="b">
        <f t="shared" si="596"/>
        <v>1</v>
      </c>
      <c r="HE971" s="4" t="b">
        <f t="shared" si="597"/>
        <v>1</v>
      </c>
    </row>
    <row r="972" spans="69:213" ht="45" x14ac:dyDescent="0.25">
      <c r="BQ972" s="4" t="s">
        <v>4984</v>
      </c>
      <c r="BR972" s="4" t="s">
        <v>9065</v>
      </c>
      <c r="BS972" s="4" t="s">
        <v>70</v>
      </c>
      <c r="BT972" s="4" t="s">
        <v>13146</v>
      </c>
      <c r="BU972" s="4">
        <v>300968</v>
      </c>
      <c r="BV972" s="4" t="s">
        <v>55</v>
      </c>
      <c r="BW972" s="4">
        <v>2727746</v>
      </c>
      <c r="BX972" s="10">
        <v>2624.1844280122</v>
      </c>
      <c r="BY972" s="4">
        <f t="shared" si="574"/>
        <v>875.81557198780001</v>
      </c>
      <c r="BZ972" s="3">
        <f t="shared" si="575"/>
        <v>87.581557198780004</v>
      </c>
      <c r="CA972" s="3">
        <v>1000</v>
      </c>
      <c r="CB972" s="4">
        <v>3500</v>
      </c>
      <c r="CC972" s="8" t="str">
        <f t="shared" si="576"/>
        <v>High Headroom</v>
      </c>
      <c r="CD972" s="10">
        <v>4</v>
      </c>
      <c r="CE972" s="10">
        <v>0.26768307923000001</v>
      </c>
      <c r="CF972" s="4">
        <f t="shared" si="577"/>
        <v>3.2316920769999979E-2</v>
      </c>
      <c r="CG972" s="3">
        <f t="shared" si="578"/>
        <v>64.633841539999963</v>
      </c>
      <c r="CH972" s="3">
        <v>4.9999999999999989E-2</v>
      </c>
      <c r="CI972" s="4">
        <v>0.3</v>
      </c>
      <c r="CJ972" s="8" t="str">
        <f t="shared" si="579"/>
        <v>High Headroom</v>
      </c>
      <c r="CK972" s="10">
        <v>5</v>
      </c>
      <c r="CL972" s="4">
        <v>366.17108742931703</v>
      </c>
      <c r="CM972" s="4">
        <f t="shared" si="580"/>
        <v>133.82891257068297</v>
      </c>
      <c r="CN972" s="8">
        <f t="shared" si="581"/>
        <v>26.765782514136593</v>
      </c>
      <c r="CO972" s="3">
        <v>500</v>
      </c>
      <c r="CP972" s="4">
        <v>500</v>
      </c>
      <c r="CQ972" s="8" t="str">
        <f t="shared" si="582"/>
        <v>Low Headroom</v>
      </c>
      <c r="CR972" s="4">
        <v>1</v>
      </c>
      <c r="CS972" s="4">
        <v>4.25</v>
      </c>
      <c r="CT972" s="10">
        <v>1.1465732866</v>
      </c>
      <c r="CU972" s="4">
        <f t="shared" si="583"/>
        <v>0.9965732866</v>
      </c>
      <c r="CV972" s="4">
        <f t="shared" si="584"/>
        <v>664.38219106666668</v>
      </c>
      <c r="CW972" s="4">
        <v>0.15</v>
      </c>
      <c r="CX972" s="4">
        <v>0.15</v>
      </c>
      <c r="CY972" s="8" t="str">
        <f t="shared" si="585"/>
        <v>High Headroom</v>
      </c>
      <c r="CZ972" s="10">
        <v>1</v>
      </c>
      <c r="DC972" s="4" t="s">
        <v>115</v>
      </c>
      <c r="DD972" s="4" t="s">
        <v>4984</v>
      </c>
      <c r="DE972" s="4" t="s">
        <v>15</v>
      </c>
      <c r="DF972" s="4" t="s">
        <v>55</v>
      </c>
      <c r="DG972" s="4" t="s">
        <v>9065</v>
      </c>
      <c r="DH972" s="4">
        <v>300968</v>
      </c>
      <c r="DI972" s="4">
        <v>3968</v>
      </c>
      <c r="DJ972" s="29">
        <v>2727746</v>
      </c>
      <c r="DK972" s="4" t="s">
        <v>17</v>
      </c>
      <c r="DL972" s="10" t="s">
        <v>981</v>
      </c>
      <c r="DM972" s="30">
        <v>4</v>
      </c>
      <c r="DN972" s="10">
        <v>0.26769999999999999</v>
      </c>
      <c r="DO972" s="30">
        <v>5</v>
      </c>
      <c r="DP972" s="10">
        <v>1.1466000000000001</v>
      </c>
      <c r="DQ972" s="30">
        <v>1</v>
      </c>
      <c r="DR972" s="4">
        <v>875.81560000000002</v>
      </c>
      <c r="DS972" s="31">
        <v>0.87581599999999993</v>
      </c>
      <c r="DT972" s="4" t="s">
        <v>118</v>
      </c>
      <c r="DU972" s="4" t="s">
        <v>117</v>
      </c>
      <c r="DV972" s="4">
        <v>3.2300000000000002E-2</v>
      </c>
      <c r="DW972" s="31">
        <v>0.64633799999999997</v>
      </c>
      <c r="DX972" s="4" t="s">
        <v>118</v>
      </c>
      <c r="DY972" s="4" t="s">
        <v>117</v>
      </c>
      <c r="DZ972" s="4">
        <v>0.99660000000000004</v>
      </c>
      <c r="EA972" s="31">
        <v>6.6438220000000001</v>
      </c>
      <c r="EB972" s="4" t="s">
        <v>118</v>
      </c>
      <c r="EC972" s="4" t="s">
        <v>117</v>
      </c>
      <c r="EE972" s="4" t="b">
        <f t="shared" si="586"/>
        <v>1</v>
      </c>
      <c r="EF972" s="4" t="b">
        <f t="shared" si="587"/>
        <v>1</v>
      </c>
      <c r="EG972" s="4" t="b">
        <f t="shared" si="588"/>
        <v>1</v>
      </c>
      <c r="EH972" s="4" t="b">
        <f t="shared" si="589"/>
        <v>1</v>
      </c>
      <c r="EI972" s="4" t="b">
        <f t="shared" si="590"/>
        <v>1</v>
      </c>
      <c r="EJ972" s="4" t="b">
        <f t="shared" si="591"/>
        <v>1</v>
      </c>
      <c r="EL972" s="4" t="s">
        <v>17229</v>
      </c>
      <c r="EM972" s="4" t="s">
        <v>19319</v>
      </c>
      <c r="EN972" s="4" t="s">
        <v>68</v>
      </c>
      <c r="EO972" s="4" t="s">
        <v>18274</v>
      </c>
      <c r="EP972" s="4">
        <v>200968</v>
      </c>
      <c r="EQ972" s="4" t="s">
        <v>31</v>
      </c>
      <c r="ER972" s="4">
        <v>19007</v>
      </c>
      <c r="ES972" s="10">
        <v>569.95932138859996</v>
      </c>
      <c r="ET972" s="4">
        <f t="shared" si="562"/>
        <v>930.04067861140004</v>
      </c>
      <c r="EU972" s="4">
        <f t="shared" si="563"/>
        <v>93.004067861140001</v>
      </c>
      <c r="EV972" s="4">
        <v>1000</v>
      </c>
      <c r="EW972" s="4">
        <v>1500</v>
      </c>
      <c r="EX972" s="8" t="str">
        <f t="shared" si="564"/>
        <v>High Headroom</v>
      </c>
      <c r="EY972" s="10">
        <v>2</v>
      </c>
      <c r="EZ972" s="10">
        <v>7.9218947211999999E-2</v>
      </c>
      <c r="FA972" s="4">
        <f t="shared" si="565"/>
        <v>7.8105278800000288E-4</v>
      </c>
      <c r="FB972" s="4">
        <f t="shared" si="566"/>
        <v>0.97631598500000361</v>
      </c>
      <c r="FC972" s="4">
        <v>0.08</v>
      </c>
      <c r="FD972" s="4">
        <v>0.08</v>
      </c>
      <c r="FE972" s="8" t="str">
        <f t="shared" si="567"/>
        <v>Low Headroom</v>
      </c>
      <c r="FF972" s="10">
        <v>1</v>
      </c>
      <c r="FG972" s="4">
        <v>96.728529791499994</v>
      </c>
      <c r="FH972" s="4">
        <f t="shared" si="568"/>
        <v>403.27147020849998</v>
      </c>
      <c r="FI972" s="4">
        <f t="shared" si="569"/>
        <v>80.654294041699998</v>
      </c>
      <c r="FJ972" s="4">
        <v>500</v>
      </c>
      <c r="FK972" s="4">
        <v>500</v>
      </c>
      <c r="FL972" s="8" t="str">
        <f t="shared" si="570"/>
        <v>High Headroom</v>
      </c>
      <c r="FM972" s="4">
        <v>1</v>
      </c>
      <c r="FN972" s="4">
        <v>1.25</v>
      </c>
      <c r="FO972" s="11">
        <v>0.60270738233999999</v>
      </c>
      <c r="FP972" s="4">
        <f t="shared" si="571"/>
        <v>0.45270738233999996</v>
      </c>
      <c r="FQ972" s="4">
        <f t="shared" si="572"/>
        <v>301.80492156000003</v>
      </c>
      <c r="FR972" s="4">
        <v>0.15</v>
      </c>
      <c r="FS972" s="4">
        <v>0.15</v>
      </c>
      <c r="FT972" s="8" t="str">
        <f t="shared" si="573"/>
        <v>High Headroom</v>
      </c>
      <c r="FU972" s="10">
        <v>1</v>
      </c>
      <c r="FX972" s="4" t="s">
        <v>115</v>
      </c>
      <c r="FY972" s="4" t="s">
        <v>17229</v>
      </c>
      <c r="FZ972" s="4" t="s">
        <v>15</v>
      </c>
      <c r="GA972" s="4" t="s">
        <v>31</v>
      </c>
      <c r="GB972" s="4" t="s">
        <v>19319</v>
      </c>
      <c r="GC972" s="4">
        <v>200968</v>
      </c>
      <c r="GD972" s="4">
        <v>20968</v>
      </c>
      <c r="GE972" s="4">
        <v>19007</v>
      </c>
      <c r="GF972" s="4"/>
      <c r="GG972" s="10">
        <v>569.95929999999998</v>
      </c>
      <c r="GH972" s="30">
        <v>2</v>
      </c>
      <c r="GI972" s="10">
        <v>7.9200000000000007E-2</v>
      </c>
      <c r="GJ972" s="30">
        <v>1</v>
      </c>
      <c r="GK972" s="10">
        <v>0.60270000000000001</v>
      </c>
      <c r="GL972" s="30">
        <v>1</v>
      </c>
      <c r="GM972" s="4">
        <v>930.04070000000002</v>
      </c>
      <c r="GN972" s="31">
        <v>0.9300409999999999</v>
      </c>
      <c r="GO972" s="4" t="s">
        <v>118</v>
      </c>
      <c r="GP972" s="4" t="s">
        <v>117</v>
      </c>
      <c r="GQ972" s="4">
        <v>8.0000000000000004E-4</v>
      </c>
      <c r="GR972" s="31">
        <v>9.7629999999999991E-3</v>
      </c>
      <c r="GS972" s="4" t="s">
        <v>120</v>
      </c>
      <c r="GT972" s="4" t="s">
        <v>117</v>
      </c>
      <c r="GU972" s="4">
        <v>0.45269999999999999</v>
      </c>
      <c r="GV972" s="31">
        <v>3.0180489999999995</v>
      </c>
      <c r="GW972" s="4" t="s">
        <v>118</v>
      </c>
      <c r="GX972" s="4" t="s">
        <v>117</v>
      </c>
      <c r="GZ972" s="4" t="b">
        <f t="shared" si="592"/>
        <v>1</v>
      </c>
      <c r="HA972" s="4" t="b">
        <f t="shared" si="593"/>
        <v>1</v>
      </c>
      <c r="HB972" s="4" t="b">
        <f t="shared" si="594"/>
        <v>1</v>
      </c>
      <c r="HC972" s="4" t="b">
        <f t="shared" si="595"/>
        <v>1</v>
      </c>
      <c r="HD972" s="4" t="b">
        <f t="shared" si="596"/>
        <v>1</v>
      </c>
      <c r="HE972" s="4" t="b">
        <f t="shared" si="597"/>
        <v>1</v>
      </c>
    </row>
    <row r="973" spans="69:213" ht="45" x14ac:dyDescent="0.25">
      <c r="BQ973" s="4" t="s">
        <v>4985</v>
      </c>
      <c r="BR973" s="4" t="s">
        <v>9066</v>
      </c>
      <c r="BS973" s="4" t="s">
        <v>70</v>
      </c>
      <c r="BT973" s="4" t="s">
        <v>13147</v>
      </c>
      <c r="BU973" s="4">
        <v>300969</v>
      </c>
      <c r="BV973" s="4" t="s">
        <v>33</v>
      </c>
      <c r="BW973" s="4">
        <v>4832720</v>
      </c>
      <c r="BX973" s="10">
        <v>9768.8442211055299</v>
      </c>
      <c r="BY973" s="4" t="str">
        <f t="shared" si="574"/>
        <v>Bottomed Out</v>
      </c>
      <c r="BZ973" s="3" t="str">
        <f t="shared" si="575"/>
        <v>Bottomed Out</v>
      </c>
      <c r="CA973" s="3" t="s">
        <v>72</v>
      </c>
      <c r="CB973" s="4" t="s">
        <v>4015</v>
      </c>
      <c r="CC973" s="8" t="str">
        <f t="shared" si="576"/>
        <v>At the lowest level</v>
      </c>
      <c r="CD973" s="10">
        <v>6</v>
      </c>
      <c r="CE973" s="10">
        <v>7.7121011615900001E-2</v>
      </c>
      <c r="CF973" s="4">
        <f t="shared" si="577"/>
        <v>2.8789883841000008E-3</v>
      </c>
      <c r="CG973" s="3">
        <f t="shared" si="578"/>
        <v>3.5987354801250011</v>
      </c>
      <c r="CH973" s="3">
        <v>0.08</v>
      </c>
      <c r="CI973" s="4">
        <v>0.08</v>
      </c>
      <c r="CJ973" s="8" t="str">
        <f t="shared" si="579"/>
        <v>Low Headroom</v>
      </c>
      <c r="CK973" s="10">
        <v>1</v>
      </c>
      <c r="CL973" s="4">
        <v>162.06030150753799</v>
      </c>
      <c r="CM973" s="4">
        <f t="shared" si="580"/>
        <v>337.93969849246201</v>
      </c>
      <c r="CN973" s="8">
        <f t="shared" si="581"/>
        <v>67.587939698492406</v>
      </c>
      <c r="CO973" s="3">
        <v>500</v>
      </c>
      <c r="CP973" s="4">
        <v>500</v>
      </c>
      <c r="CQ973" s="8" t="str">
        <f t="shared" si="582"/>
        <v>High Headroom</v>
      </c>
      <c r="CR973" s="4">
        <v>1</v>
      </c>
      <c r="CS973" s="4">
        <v>2.25</v>
      </c>
      <c r="CT973" s="10">
        <v>1.3342637822748999</v>
      </c>
      <c r="CU973" s="4">
        <f t="shared" si="583"/>
        <v>1.1842637822749</v>
      </c>
      <c r="CV973" s="4">
        <f t="shared" si="584"/>
        <v>789.5091881832667</v>
      </c>
      <c r="CW973" s="4">
        <v>0.15</v>
      </c>
      <c r="CX973" s="4">
        <v>0.15</v>
      </c>
      <c r="CY973" s="8" t="str">
        <f t="shared" si="585"/>
        <v>High Headroom</v>
      </c>
      <c r="CZ973" s="10">
        <v>1</v>
      </c>
      <c r="DC973" s="4" t="s">
        <v>115</v>
      </c>
      <c r="DD973" s="4" t="s">
        <v>4985</v>
      </c>
      <c r="DE973" s="4" t="s">
        <v>15</v>
      </c>
      <c r="DF973" s="4" t="s">
        <v>33</v>
      </c>
      <c r="DG973" s="4" t="s">
        <v>9066</v>
      </c>
      <c r="DH973" s="4">
        <v>300969</v>
      </c>
      <c r="DI973" s="4">
        <v>3969</v>
      </c>
      <c r="DJ973" s="29">
        <v>4832720</v>
      </c>
      <c r="DK973" s="4" t="s">
        <v>17</v>
      </c>
      <c r="DL973" s="10" t="s">
        <v>982</v>
      </c>
      <c r="DM973" s="30">
        <v>6</v>
      </c>
      <c r="DN973" s="10">
        <v>7.7100000000000002E-2</v>
      </c>
      <c r="DO973" s="30">
        <v>1</v>
      </c>
      <c r="DP973" s="10">
        <v>1.3343</v>
      </c>
      <c r="DQ973" s="30">
        <v>1</v>
      </c>
      <c r="DR973" s="4" t="s">
        <v>983</v>
      </c>
      <c r="DS973" s="4"/>
      <c r="DT973" s="4" t="s">
        <v>124</v>
      </c>
      <c r="DU973" s="4" t="s">
        <v>125</v>
      </c>
      <c r="DV973" s="4">
        <v>2.8999999999999998E-3</v>
      </c>
      <c r="DW973" s="31">
        <v>3.5986999999999998E-2</v>
      </c>
      <c r="DX973" s="4" t="s">
        <v>120</v>
      </c>
      <c r="DY973" s="4" t="s">
        <v>117</v>
      </c>
      <c r="DZ973" s="4">
        <v>1.1842999999999999</v>
      </c>
      <c r="EA973" s="31">
        <v>7.895092</v>
      </c>
      <c r="EB973" s="4" t="s">
        <v>118</v>
      </c>
      <c r="EC973" s="4" t="s">
        <v>117</v>
      </c>
      <c r="EE973" s="4" t="b">
        <f t="shared" si="586"/>
        <v>1</v>
      </c>
      <c r="EF973" s="4" t="b">
        <f t="shared" si="587"/>
        <v>1</v>
      </c>
      <c r="EG973" s="4" t="b">
        <f t="shared" si="588"/>
        <v>1</v>
      </c>
      <c r="EH973" s="4" t="b">
        <f t="shared" si="589"/>
        <v>1</v>
      </c>
      <c r="EI973" s="4" t="b">
        <f t="shared" si="590"/>
        <v>1</v>
      </c>
      <c r="EJ973" s="4" t="b">
        <f t="shared" si="591"/>
        <v>1</v>
      </c>
      <c r="EL973" s="4" t="s">
        <v>17230</v>
      </c>
      <c r="EM973" s="4" t="s">
        <v>19320</v>
      </c>
      <c r="EN973" s="4" t="s">
        <v>68</v>
      </c>
      <c r="EO973" s="4" t="s">
        <v>18275</v>
      </c>
      <c r="EP973" s="4">
        <v>200969</v>
      </c>
      <c r="EQ973" s="4" t="s">
        <v>30</v>
      </c>
      <c r="ER973" s="4">
        <v>18037</v>
      </c>
      <c r="ES973" s="10">
        <v>520.10284444909996</v>
      </c>
      <c r="ET973" s="4">
        <f t="shared" si="562"/>
        <v>979.89715555090004</v>
      </c>
      <c r="EU973" s="4">
        <f t="shared" si="563"/>
        <v>97.989715555090001</v>
      </c>
      <c r="EV973" s="4">
        <v>1000</v>
      </c>
      <c r="EW973" s="4">
        <v>1500</v>
      </c>
      <c r="EX973" s="8" t="str">
        <f t="shared" si="564"/>
        <v>High Headroom</v>
      </c>
      <c r="EY973" s="10">
        <v>2</v>
      </c>
      <c r="EZ973" s="10">
        <v>2.7092757429999999E-2</v>
      </c>
      <c r="FA973" s="4">
        <f t="shared" si="565"/>
        <v>5.2907242569999999E-2</v>
      </c>
      <c r="FB973" s="4">
        <f t="shared" si="566"/>
        <v>66.134053212499992</v>
      </c>
      <c r="FC973" s="4">
        <v>0.08</v>
      </c>
      <c r="FD973" s="4">
        <v>0.08</v>
      </c>
      <c r="FE973" s="8" t="str">
        <f t="shared" si="567"/>
        <v>High Headroom</v>
      </c>
      <c r="FF973" s="10">
        <v>1</v>
      </c>
      <c r="FG973" s="4" t="s">
        <v>158</v>
      </c>
      <c r="FH973" s="4" t="str">
        <f t="shared" si="568"/>
        <v>Bottomed Out</v>
      </c>
      <c r="FI973" s="4" t="str">
        <f t="shared" si="569"/>
        <v>Bottomed Out</v>
      </c>
      <c r="FJ973" s="4" t="s">
        <v>72</v>
      </c>
      <c r="FK973" s="4" t="s">
        <v>4015</v>
      </c>
      <c r="FL973" s="8" t="str">
        <f t="shared" si="570"/>
        <v>At the lowest level</v>
      </c>
      <c r="FM973" s="4">
        <v>6</v>
      </c>
      <c r="FN973" s="4">
        <v>2.5</v>
      </c>
      <c r="FO973" s="11">
        <v>0.71631553160000005</v>
      </c>
      <c r="FP973" s="4">
        <f t="shared" si="571"/>
        <v>0.56631553160000003</v>
      </c>
      <c r="FQ973" s="4">
        <f t="shared" si="572"/>
        <v>377.54368773333334</v>
      </c>
      <c r="FR973" s="4">
        <v>0.15</v>
      </c>
      <c r="FS973" s="4">
        <v>0.15</v>
      </c>
      <c r="FT973" s="8" t="str">
        <f t="shared" si="573"/>
        <v>High Headroom</v>
      </c>
      <c r="FU973" s="10">
        <v>1</v>
      </c>
      <c r="FX973" s="4" t="s">
        <v>115</v>
      </c>
      <c r="FY973" s="4" t="s">
        <v>17230</v>
      </c>
      <c r="FZ973" s="4" t="s">
        <v>15</v>
      </c>
      <c r="GA973" s="4" t="s">
        <v>30</v>
      </c>
      <c r="GB973" s="4" t="s">
        <v>19320</v>
      </c>
      <c r="GC973" s="4">
        <v>200969</v>
      </c>
      <c r="GD973" s="4">
        <v>20969</v>
      </c>
      <c r="GE973" s="4">
        <v>18037</v>
      </c>
      <c r="GF973" s="4"/>
      <c r="GG973" s="10">
        <v>520.1028</v>
      </c>
      <c r="GH973" s="30">
        <v>2</v>
      </c>
      <c r="GI973" s="10">
        <v>2.7099999999999999E-2</v>
      </c>
      <c r="GJ973" s="30">
        <v>1</v>
      </c>
      <c r="GK973" s="10">
        <v>0.71630000000000005</v>
      </c>
      <c r="GL973" s="30">
        <v>1</v>
      </c>
      <c r="GM973" s="4">
        <v>979.8972</v>
      </c>
      <c r="GN973" s="31">
        <v>0.97989700000000002</v>
      </c>
      <c r="GO973" s="4" t="s">
        <v>118</v>
      </c>
      <c r="GP973" s="4" t="s">
        <v>117</v>
      </c>
      <c r="GQ973" s="4">
        <v>5.2900000000000003E-2</v>
      </c>
      <c r="GR973" s="31">
        <v>0.66134100000000007</v>
      </c>
      <c r="GS973" s="4" t="s">
        <v>118</v>
      </c>
      <c r="GT973" s="4" t="s">
        <v>117</v>
      </c>
      <c r="GU973" s="4">
        <v>0.56630000000000003</v>
      </c>
      <c r="GV973" s="31">
        <v>3.7754370000000002</v>
      </c>
      <c r="GW973" s="4" t="s">
        <v>118</v>
      </c>
      <c r="GX973" s="4" t="s">
        <v>117</v>
      </c>
      <c r="GZ973" s="4" t="b">
        <f t="shared" si="592"/>
        <v>1</v>
      </c>
      <c r="HA973" s="4" t="b">
        <f t="shared" si="593"/>
        <v>1</v>
      </c>
      <c r="HB973" s="4" t="b">
        <f t="shared" si="594"/>
        <v>1</v>
      </c>
      <c r="HC973" s="4" t="b">
        <f t="shared" si="595"/>
        <v>1</v>
      </c>
      <c r="HD973" s="4" t="b">
        <f t="shared" si="596"/>
        <v>1</v>
      </c>
      <c r="HE973" s="4" t="b">
        <f t="shared" si="597"/>
        <v>1</v>
      </c>
    </row>
    <row r="974" spans="69:213" ht="60" x14ac:dyDescent="0.25">
      <c r="BQ974" s="4" t="s">
        <v>4986</v>
      </c>
      <c r="BR974" s="4" t="s">
        <v>9067</v>
      </c>
      <c r="BS974" s="4" t="s">
        <v>70</v>
      </c>
      <c r="BT974" s="4" t="s">
        <v>13148</v>
      </c>
      <c r="BU974" s="4">
        <v>300970</v>
      </c>
      <c r="BV974" s="4" t="s">
        <v>23</v>
      </c>
      <c r="BW974" s="4">
        <v>901134250</v>
      </c>
      <c r="BX974" s="10">
        <v>2167.4390218332001</v>
      </c>
      <c r="BY974" s="4">
        <f t="shared" si="574"/>
        <v>332.56097816679994</v>
      </c>
      <c r="BZ974" s="3">
        <f t="shared" si="575"/>
        <v>33.25609781667999</v>
      </c>
      <c r="CA974" s="3">
        <v>1000</v>
      </c>
      <c r="CB974" s="4">
        <v>2500</v>
      </c>
      <c r="CC974" s="8" t="str">
        <f t="shared" si="576"/>
        <v>Moderate Headroom</v>
      </c>
      <c r="CD974" s="10">
        <v>3</v>
      </c>
      <c r="CE974" s="10">
        <v>0.11046077148</v>
      </c>
      <c r="CF974" s="4">
        <f t="shared" si="577"/>
        <v>2.9539228520000016E-2</v>
      </c>
      <c r="CG974" s="3">
        <f t="shared" si="578"/>
        <v>49.23204753333335</v>
      </c>
      <c r="CH974" s="3">
        <v>6.0000000000000012E-2</v>
      </c>
      <c r="CI974" s="4">
        <v>0.14000000000000001</v>
      </c>
      <c r="CJ974" s="8" t="str">
        <f t="shared" si="579"/>
        <v>Moderate Headroom</v>
      </c>
      <c r="CK974" s="10">
        <v>2</v>
      </c>
      <c r="CL974" s="4">
        <v>869.70880402590001</v>
      </c>
      <c r="CM974" s="4">
        <f t="shared" si="580"/>
        <v>630.29119597409999</v>
      </c>
      <c r="CN974" s="8">
        <f t="shared" si="581"/>
        <v>63.029119597410002</v>
      </c>
      <c r="CO974" s="3">
        <v>1000</v>
      </c>
      <c r="CP974" s="4">
        <v>1500</v>
      </c>
      <c r="CQ974" s="8" t="str">
        <f t="shared" si="582"/>
        <v>High Headroom</v>
      </c>
      <c r="CR974" s="4">
        <v>2</v>
      </c>
      <c r="CS974" s="4">
        <v>2.25</v>
      </c>
      <c r="CT974" s="10">
        <v>0.27723596433999997</v>
      </c>
      <c r="CU974" s="4">
        <f t="shared" si="583"/>
        <v>0.12723596433999998</v>
      </c>
      <c r="CV974" s="4">
        <f t="shared" si="584"/>
        <v>84.823976226666659</v>
      </c>
      <c r="CW974" s="4">
        <v>0.15</v>
      </c>
      <c r="CX974" s="4">
        <v>0.15</v>
      </c>
      <c r="CY974" s="8" t="str">
        <f t="shared" si="585"/>
        <v>High Headroom</v>
      </c>
      <c r="CZ974" s="10">
        <v>1</v>
      </c>
      <c r="DC974" s="4" t="s">
        <v>115</v>
      </c>
      <c r="DD974" s="4" t="s">
        <v>4986</v>
      </c>
      <c r="DE974" s="4" t="s">
        <v>15</v>
      </c>
      <c r="DF974" s="4" t="s">
        <v>23</v>
      </c>
      <c r="DG974" s="4" t="s">
        <v>9067</v>
      </c>
      <c r="DH974" s="4">
        <v>300970</v>
      </c>
      <c r="DI974" s="4">
        <v>3970</v>
      </c>
      <c r="DJ974" s="29">
        <v>901134250</v>
      </c>
      <c r="DK974" s="4" t="s">
        <v>17</v>
      </c>
      <c r="DL974" s="10" t="s">
        <v>984</v>
      </c>
      <c r="DM974" s="30">
        <v>3</v>
      </c>
      <c r="DN974" s="10">
        <v>0.1105</v>
      </c>
      <c r="DO974" s="30">
        <v>2</v>
      </c>
      <c r="DP974" s="10">
        <v>0.2772</v>
      </c>
      <c r="DQ974" s="30">
        <v>1</v>
      </c>
      <c r="DR974" s="4">
        <v>332.56099999999998</v>
      </c>
      <c r="DS974" s="31">
        <v>0.33256100000000005</v>
      </c>
      <c r="DT974" s="4" t="s">
        <v>116</v>
      </c>
      <c r="DU974" s="4" t="s">
        <v>117</v>
      </c>
      <c r="DV974" s="4">
        <v>2.9499999999999998E-2</v>
      </c>
      <c r="DW974" s="31">
        <v>0.49231999999999998</v>
      </c>
      <c r="DX974" s="4" t="s">
        <v>116</v>
      </c>
      <c r="DY974" s="4" t="s">
        <v>117</v>
      </c>
      <c r="DZ974" s="4">
        <v>0.12720000000000001</v>
      </c>
      <c r="EA974" s="31">
        <v>0.84823999999999999</v>
      </c>
      <c r="EB974" s="4" t="s">
        <v>118</v>
      </c>
      <c r="EC974" s="4" t="s">
        <v>117</v>
      </c>
      <c r="EE974" s="4" t="b">
        <f t="shared" si="586"/>
        <v>1</v>
      </c>
      <c r="EF974" s="4" t="b">
        <f t="shared" si="587"/>
        <v>1</v>
      </c>
      <c r="EG974" s="4" t="b">
        <f t="shared" si="588"/>
        <v>1</v>
      </c>
      <c r="EH974" s="4" t="b">
        <f t="shared" si="589"/>
        <v>1</v>
      </c>
      <c r="EI974" s="4" t="b">
        <f t="shared" si="590"/>
        <v>1</v>
      </c>
      <c r="EJ974" s="4" t="b">
        <f t="shared" si="591"/>
        <v>1</v>
      </c>
      <c r="EL974" s="4" t="s">
        <v>17231</v>
      </c>
      <c r="EM974" s="4" t="s">
        <v>19321</v>
      </c>
      <c r="EN974" s="4" t="s">
        <v>68</v>
      </c>
      <c r="EO974" s="4" t="s">
        <v>18276</v>
      </c>
      <c r="EP974" s="4">
        <v>200970</v>
      </c>
      <c r="EQ974" s="4" t="s">
        <v>30</v>
      </c>
      <c r="ER974" s="4">
        <v>18165</v>
      </c>
      <c r="ES974" s="10">
        <v>1807.11795276627</v>
      </c>
      <c r="ET974" s="4">
        <f t="shared" si="562"/>
        <v>692.88204723372996</v>
      </c>
      <c r="EU974" s="4">
        <f t="shared" si="563"/>
        <v>69.288204723372999</v>
      </c>
      <c r="EV974" s="4">
        <v>1000</v>
      </c>
      <c r="EW974" s="4">
        <v>2500</v>
      </c>
      <c r="EX974" s="8" t="str">
        <f t="shared" si="564"/>
        <v>High Headroom</v>
      </c>
      <c r="EY974" s="10">
        <v>3</v>
      </c>
      <c r="EZ974" s="10">
        <v>6.5031014183599994E-2</v>
      </c>
      <c r="FA974" s="4">
        <f t="shared" si="565"/>
        <v>1.4968985816400007E-2</v>
      </c>
      <c r="FB974" s="4">
        <f t="shared" si="566"/>
        <v>18.711232270500009</v>
      </c>
      <c r="FC974" s="4">
        <v>0.08</v>
      </c>
      <c r="FD974" s="4">
        <v>0.08</v>
      </c>
      <c r="FE974" s="8" t="str">
        <f t="shared" si="567"/>
        <v>Low Headroom</v>
      </c>
      <c r="FF974" s="10">
        <v>1</v>
      </c>
      <c r="FG974" s="4">
        <v>249.57974233274101</v>
      </c>
      <c r="FH974" s="4">
        <f t="shared" si="568"/>
        <v>250.42025766725899</v>
      </c>
      <c r="FI974" s="4">
        <f t="shared" si="569"/>
        <v>50.084051533451799</v>
      </c>
      <c r="FJ974" s="4">
        <v>500</v>
      </c>
      <c r="FK974" s="4">
        <v>500</v>
      </c>
      <c r="FL974" s="8" t="str">
        <f t="shared" si="570"/>
        <v>Moderate Headroom</v>
      </c>
      <c r="FM974" s="4">
        <v>1</v>
      </c>
      <c r="FN974" s="4">
        <v>1.5</v>
      </c>
      <c r="FO974" s="11">
        <v>1.3205702901258001</v>
      </c>
      <c r="FP974" s="4">
        <f t="shared" si="571"/>
        <v>1.1705702901258002</v>
      </c>
      <c r="FQ974" s="4">
        <f t="shared" si="572"/>
        <v>780.38019341720008</v>
      </c>
      <c r="FR974" s="4">
        <v>0.15</v>
      </c>
      <c r="FS974" s="4">
        <v>0.15</v>
      </c>
      <c r="FT974" s="8" t="str">
        <f t="shared" si="573"/>
        <v>High Headroom</v>
      </c>
      <c r="FU974" s="10">
        <v>1</v>
      </c>
      <c r="FX974" s="4" t="s">
        <v>115</v>
      </c>
      <c r="FY974" s="4" t="s">
        <v>17231</v>
      </c>
      <c r="FZ974" s="4" t="s">
        <v>15</v>
      </c>
      <c r="GA974" s="4" t="s">
        <v>30</v>
      </c>
      <c r="GB974" s="4" t="s">
        <v>19321</v>
      </c>
      <c r="GC974" s="4">
        <v>200970</v>
      </c>
      <c r="GD974" s="4">
        <v>20970</v>
      </c>
      <c r="GE974" s="4">
        <v>18165</v>
      </c>
      <c r="GF974" s="4"/>
      <c r="GG974" s="10" t="s">
        <v>3822</v>
      </c>
      <c r="GH974" s="30">
        <v>3</v>
      </c>
      <c r="GI974" s="10">
        <v>6.5000000000000002E-2</v>
      </c>
      <c r="GJ974" s="30">
        <v>1</v>
      </c>
      <c r="GK974" s="10">
        <v>1.3206</v>
      </c>
      <c r="GL974" s="30">
        <v>1</v>
      </c>
      <c r="GM974" s="4">
        <v>692.88199999999995</v>
      </c>
      <c r="GN974" s="31">
        <v>0.692882</v>
      </c>
      <c r="GO974" s="4" t="s">
        <v>118</v>
      </c>
      <c r="GP974" s="4" t="s">
        <v>117</v>
      </c>
      <c r="GQ974" s="4">
        <v>1.4999999999999999E-2</v>
      </c>
      <c r="GR974" s="31">
        <v>0.18711200000000003</v>
      </c>
      <c r="GS974" s="4" t="s">
        <v>120</v>
      </c>
      <c r="GT974" s="4" t="s">
        <v>117</v>
      </c>
      <c r="GU974" s="4">
        <v>1.1706000000000001</v>
      </c>
      <c r="GV974" s="31">
        <v>7.8038019999999992</v>
      </c>
      <c r="GW974" s="4" t="s">
        <v>118</v>
      </c>
      <c r="GX974" s="4" t="s">
        <v>117</v>
      </c>
      <c r="GZ974" s="4" t="b">
        <f t="shared" si="592"/>
        <v>1</v>
      </c>
      <c r="HA974" s="4" t="b">
        <f t="shared" si="593"/>
        <v>1</v>
      </c>
      <c r="HB974" s="4" t="b">
        <f t="shared" si="594"/>
        <v>1</v>
      </c>
      <c r="HC974" s="4" t="b">
        <f t="shared" si="595"/>
        <v>1</v>
      </c>
      <c r="HD974" s="4" t="b">
        <f t="shared" si="596"/>
        <v>1</v>
      </c>
      <c r="HE974" s="4" t="b">
        <f t="shared" si="597"/>
        <v>1</v>
      </c>
    </row>
    <row r="975" spans="69:213" ht="60" x14ac:dyDescent="0.25">
      <c r="BQ975" s="4" t="s">
        <v>4987</v>
      </c>
      <c r="BR975" s="4" t="s">
        <v>9068</v>
      </c>
      <c r="BS975" s="4" t="s">
        <v>70</v>
      </c>
      <c r="BT975" s="4" t="s">
        <v>13149</v>
      </c>
      <c r="BU975" s="4">
        <v>300971</v>
      </c>
      <c r="BV975" s="4" t="s">
        <v>53</v>
      </c>
      <c r="BW975" s="4">
        <v>2637420</v>
      </c>
      <c r="BX975" s="10">
        <v>232.49624675859999</v>
      </c>
      <c r="BY975" s="4">
        <f t="shared" si="574"/>
        <v>267.50375324139998</v>
      </c>
      <c r="BZ975" s="3">
        <f t="shared" si="575"/>
        <v>53.50075064827999</v>
      </c>
      <c r="CA975" s="3">
        <v>500</v>
      </c>
      <c r="CB975" s="4">
        <v>500</v>
      </c>
      <c r="CC975" s="8" t="str">
        <f t="shared" si="576"/>
        <v>Moderate Headroom</v>
      </c>
      <c r="CD975" s="10">
        <v>1</v>
      </c>
      <c r="CE975" s="10">
        <v>0.23437296097999999</v>
      </c>
      <c r="CF975" s="4">
        <f t="shared" si="577"/>
        <v>1.5627039020000011E-2</v>
      </c>
      <c r="CG975" s="3">
        <f t="shared" si="578"/>
        <v>31.254078040000028</v>
      </c>
      <c r="CH975" s="3">
        <v>4.9999999999999989E-2</v>
      </c>
      <c r="CI975" s="4">
        <v>0.25</v>
      </c>
      <c r="CJ975" s="8" t="str">
        <f t="shared" si="579"/>
        <v>Moderate Headroom</v>
      </c>
      <c r="CK975" s="10">
        <v>4</v>
      </c>
      <c r="CL975" s="4">
        <v>2375.0511805649999</v>
      </c>
      <c r="CM975" s="4">
        <f t="shared" si="580"/>
        <v>124.94881943500013</v>
      </c>
      <c r="CN975" s="8">
        <f t="shared" si="581"/>
        <v>12.494881943500014</v>
      </c>
      <c r="CO975" s="3">
        <v>1000</v>
      </c>
      <c r="CP975" s="4">
        <v>2500</v>
      </c>
      <c r="CQ975" s="8" t="str">
        <f t="shared" si="582"/>
        <v>Low Headroom</v>
      </c>
      <c r="CR975" s="4">
        <v>3</v>
      </c>
      <c r="CS975" s="4">
        <v>3</v>
      </c>
      <c r="CT975" s="10">
        <v>0.16143092105000001</v>
      </c>
      <c r="CU975" s="4">
        <f t="shared" si="583"/>
        <v>1.1430921050000015E-2</v>
      </c>
      <c r="CV975" s="4">
        <f t="shared" si="584"/>
        <v>7.6206140333333439</v>
      </c>
      <c r="CW975" s="4">
        <v>0.15</v>
      </c>
      <c r="CX975" s="4">
        <v>0.15</v>
      </c>
      <c r="CY975" s="8" t="str">
        <f t="shared" si="585"/>
        <v>Low Headroom</v>
      </c>
      <c r="CZ975" s="10">
        <v>1</v>
      </c>
      <c r="DC975" s="4" t="s">
        <v>115</v>
      </c>
      <c r="DD975" s="4" t="s">
        <v>4987</v>
      </c>
      <c r="DE975" s="4" t="s">
        <v>15</v>
      </c>
      <c r="DF975" s="4" t="s">
        <v>53</v>
      </c>
      <c r="DG975" s="4" t="s">
        <v>9068</v>
      </c>
      <c r="DH975" s="4">
        <v>300971</v>
      </c>
      <c r="DI975" s="4">
        <v>3971</v>
      </c>
      <c r="DJ975" s="29">
        <v>2637420</v>
      </c>
      <c r="DK975" s="4" t="s">
        <v>17</v>
      </c>
      <c r="DL975" s="10">
        <v>232.49619999999999</v>
      </c>
      <c r="DM975" s="30">
        <v>1</v>
      </c>
      <c r="DN975" s="10">
        <v>0.2344</v>
      </c>
      <c r="DO975" s="30">
        <v>4</v>
      </c>
      <c r="DP975" s="10">
        <v>0.16139999999999999</v>
      </c>
      <c r="DQ975" s="30">
        <v>1</v>
      </c>
      <c r="DR975" s="4">
        <v>267.50380000000001</v>
      </c>
      <c r="DS975" s="31">
        <v>0.53500799999999993</v>
      </c>
      <c r="DT975" s="4" t="s">
        <v>116</v>
      </c>
      <c r="DU975" s="4" t="s">
        <v>117</v>
      </c>
      <c r="DV975" s="4">
        <v>1.5599999999999999E-2</v>
      </c>
      <c r="DW975" s="31">
        <v>0.31254100000000001</v>
      </c>
      <c r="DX975" s="4" t="s">
        <v>116</v>
      </c>
      <c r="DY975" s="4" t="s">
        <v>117</v>
      </c>
      <c r="DZ975" s="4">
        <v>1.14E-2</v>
      </c>
      <c r="EA975" s="31">
        <v>7.6205999999999996E-2</v>
      </c>
      <c r="EB975" s="4" t="s">
        <v>120</v>
      </c>
      <c r="EC975" s="4" t="s">
        <v>117</v>
      </c>
      <c r="EE975" s="4" t="b">
        <f t="shared" si="586"/>
        <v>1</v>
      </c>
      <c r="EF975" s="4" t="b">
        <f t="shared" si="587"/>
        <v>1</v>
      </c>
      <c r="EG975" s="4" t="b">
        <f t="shared" si="588"/>
        <v>1</v>
      </c>
      <c r="EH975" s="4" t="b">
        <f t="shared" si="589"/>
        <v>1</v>
      </c>
      <c r="EI975" s="4" t="b">
        <f t="shared" si="590"/>
        <v>1</v>
      </c>
      <c r="EJ975" s="4" t="b">
        <f t="shared" si="591"/>
        <v>1</v>
      </c>
      <c r="EL975" s="4" t="s">
        <v>17232</v>
      </c>
      <c r="EM975" s="4" t="s">
        <v>19322</v>
      </c>
      <c r="EN975" s="4" t="s">
        <v>68</v>
      </c>
      <c r="EO975" s="4" t="s">
        <v>18277</v>
      </c>
      <c r="EP975" s="4">
        <v>200971</v>
      </c>
      <c r="EQ975" s="4" t="s">
        <v>33</v>
      </c>
      <c r="ER975" s="4">
        <v>48431</v>
      </c>
      <c r="ES975" s="10">
        <v>7301.7108945215004</v>
      </c>
      <c r="ET975" s="4" t="str">
        <f t="shared" si="562"/>
        <v>Bottomed Out</v>
      </c>
      <c r="EU975" s="4" t="str">
        <f t="shared" si="563"/>
        <v>Bottomed Out</v>
      </c>
      <c r="EV975" s="4" t="s">
        <v>72</v>
      </c>
      <c r="EW975" s="4" t="s">
        <v>4015</v>
      </c>
      <c r="EX975" s="8" t="str">
        <f t="shared" si="564"/>
        <v>At the lowest level</v>
      </c>
      <c r="EY975" s="10">
        <v>6</v>
      </c>
      <c r="EZ975" s="10">
        <v>0.22365005192000001</v>
      </c>
      <c r="FA975" s="4">
        <f t="shared" si="565"/>
        <v>2.6349948079999991E-2</v>
      </c>
      <c r="FB975" s="4">
        <f t="shared" si="566"/>
        <v>52.699896159999994</v>
      </c>
      <c r="FC975" s="4">
        <v>4.9999999999999989E-2</v>
      </c>
      <c r="FD975" s="4">
        <v>0.25</v>
      </c>
      <c r="FE975" s="8" t="str">
        <f t="shared" si="567"/>
        <v>Moderate Headroom</v>
      </c>
      <c r="FF975" s="10">
        <v>4</v>
      </c>
      <c r="FG975" s="4">
        <v>0</v>
      </c>
      <c r="FH975" s="4">
        <f t="shared" si="568"/>
        <v>500</v>
      </c>
      <c r="FI975" s="4">
        <f t="shared" si="569"/>
        <v>100</v>
      </c>
      <c r="FJ975" s="4">
        <v>500</v>
      </c>
      <c r="FK975" s="4">
        <v>500</v>
      </c>
      <c r="FL975" s="8" t="str">
        <f t="shared" si="570"/>
        <v>High Headroom</v>
      </c>
      <c r="FM975" s="4">
        <v>1</v>
      </c>
      <c r="FN975" s="4">
        <v>4.25</v>
      </c>
      <c r="FO975" s="11">
        <v>0.98480870218000005</v>
      </c>
      <c r="FP975" s="4">
        <f t="shared" si="571"/>
        <v>0.83480870218000003</v>
      </c>
      <c r="FQ975" s="4">
        <f t="shared" si="572"/>
        <v>556.53913478666675</v>
      </c>
      <c r="FR975" s="4">
        <v>0.15</v>
      </c>
      <c r="FS975" s="4">
        <v>0.15</v>
      </c>
      <c r="FT975" s="8" t="str">
        <f t="shared" si="573"/>
        <v>High Headroom</v>
      </c>
      <c r="FU975" s="10">
        <v>1</v>
      </c>
      <c r="FX975" s="4" t="s">
        <v>115</v>
      </c>
      <c r="FY975" s="4" t="s">
        <v>17232</v>
      </c>
      <c r="FZ975" s="4" t="s">
        <v>15</v>
      </c>
      <c r="GA975" s="4" t="s">
        <v>33</v>
      </c>
      <c r="GB975" s="4" t="s">
        <v>19322</v>
      </c>
      <c r="GC975" s="4">
        <v>200971</v>
      </c>
      <c r="GD975" s="4">
        <v>20971</v>
      </c>
      <c r="GE975" s="4">
        <v>48431</v>
      </c>
      <c r="GF975" s="4"/>
      <c r="GG975" s="10" t="s">
        <v>3823</v>
      </c>
      <c r="GH975" s="30">
        <v>6</v>
      </c>
      <c r="GI975" s="10">
        <v>0.22370000000000001</v>
      </c>
      <c r="GJ975" s="30">
        <v>4</v>
      </c>
      <c r="GK975" s="10">
        <v>0.98480000000000001</v>
      </c>
      <c r="GL975" s="30">
        <v>1</v>
      </c>
      <c r="GM975" s="4" t="s">
        <v>3824</v>
      </c>
      <c r="GN975" s="4"/>
      <c r="GO975" s="4" t="s">
        <v>124</v>
      </c>
      <c r="GP975" s="4" t="s">
        <v>125</v>
      </c>
      <c r="GQ975" s="4">
        <v>2.63E-2</v>
      </c>
      <c r="GR975" s="31">
        <v>0.526999</v>
      </c>
      <c r="GS975" s="4" t="s">
        <v>116</v>
      </c>
      <c r="GT975" s="4" t="s">
        <v>117</v>
      </c>
      <c r="GU975" s="4">
        <v>0.83479999999999999</v>
      </c>
      <c r="GV975" s="31">
        <v>5.565391</v>
      </c>
      <c r="GW975" s="4" t="s">
        <v>118</v>
      </c>
      <c r="GX975" s="4" t="s">
        <v>117</v>
      </c>
      <c r="GZ975" s="4" t="b">
        <f t="shared" si="592"/>
        <v>1</v>
      </c>
      <c r="HA975" s="4" t="b">
        <f t="shared" si="593"/>
        <v>1</v>
      </c>
      <c r="HB975" s="4" t="b">
        <f t="shared" si="594"/>
        <v>1</v>
      </c>
      <c r="HC975" s="4" t="b">
        <f t="shared" si="595"/>
        <v>1</v>
      </c>
      <c r="HD975" s="4" t="b">
        <f t="shared" si="596"/>
        <v>1</v>
      </c>
      <c r="HE975" s="4" t="b">
        <f t="shared" si="597"/>
        <v>1</v>
      </c>
    </row>
    <row r="976" spans="69:213" ht="60" x14ac:dyDescent="0.25">
      <c r="BQ976" s="4" t="s">
        <v>4988</v>
      </c>
      <c r="BR976" s="4" t="s">
        <v>9069</v>
      </c>
      <c r="BS976" s="4" t="s">
        <v>70</v>
      </c>
      <c r="BT976" s="4" t="s">
        <v>13150</v>
      </c>
      <c r="BU976" s="4">
        <v>300972</v>
      </c>
      <c r="BV976" s="4" t="s">
        <v>65</v>
      </c>
      <c r="BW976" s="4">
        <v>2501529265</v>
      </c>
      <c r="BX976" s="10">
        <v>4680.6519770600698</v>
      </c>
      <c r="BY976" s="4" t="str">
        <f t="shared" si="574"/>
        <v>Bottomed Out</v>
      </c>
      <c r="BZ976" s="3" t="str">
        <f t="shared" si="575"/>
        <v>Bottomed Out</v>
      </c>
      <c r="CA976" s="3" t="s">
        <v>72</v>
      </c>
      <c r="CB976" s="4" t="s">
        <v>4015</v>
      </c>
      <c r="CC976" s="8" t="str">
        <f t="shared" si="576"/>
        <v>At the lowest level</v>
      </c>
      <c r="CD976" s="10">
        <v>6</v>
      </c>
      <c r="CE976" s="10">
        <v>7.7093582743100006E-2</v>
      </c>
      <c r="CF976" s="4">
        <f t="shared" si="577"/>
        <v>2.9064172568999957E-3</v>
      </c>
      <c r="CG976" s="3">
        <f t="shared" si="578"/>
        <v>3.6330215711249947</v>
      </c>
      <c r="CH976" s="3">
        <v>0.08</v>
      </c>
      <c r="CI976" s="4">
        <v>0.08</v>
      </c>
      <c r="CJ976" s="8" t="str">
        <f t="shared" si="579"/>
        <v>Low Headroom</v>
      </c>
      <c r="CK976" s="10">
        <v>1</v>
      </c>
      <c r="CL976" s="4">
        <v>1408.90386356776</v>
      </c>
      <c r="CM976" s="4">
        <f t="shared" si="580"/>
        <v>91.096136432239973</v>
      </c>
      <c r="CN976" s="8">
        <f t="shared" si="581"/>
        <v>9.109613643223998</v>
      </c>
      <c r="CO976" s="3">
        <v>1000</v>
      </c>
      <c r="CP976" s="4">
        <v>1500</v>
      </c>
      <c r="CQ976" s="8" t="str">
        <f t="shared" si="582"/>
        <v>Low Headroom</v>
      </c>
      <c r="CR976" s="4">
        <v>2</v>
      </c>
      <c r="CS976" s="4">
        <v>2.5</v>
      </c>
      <c r="CT976" s="10">
        <v>0.1457872511562</v>
      </c>
      <c r="CU976" s="4">
        <f t="shared" si="583"/>
        <v>6.5787251156200002E-2</v>
      </c>
      <c r="CV976" s="4">
        <f t="shared" si="584"/>
        <v>93.98178736600002</v>
      </c>
      <c r="CW976" s="4">
        <v>6.9999999999999993E-2</v>
      </c>
      <c r="CX976" s="4">
        <v>0.08</v>
      </c>
      <c r="CY976" s="8" t="str">
        <f t="shared" si="585"/>
        <v>High Headroom</v>
      </c>
      <c r="CZ976" s="10">
        <v>2</v>
      </c>
      <c r="DC976" s="4" t="s">
        <v>115</v>
      </c>
      <c r="DD976" s="4" t="s">
        <v>4988</v>
      </c>
      <c r="DE976" s="4" t="s">
        <v>15</v>
      </c>
      <c r="DF976" s="4" t="s">
        <v>65</v>
      </c>
      <c r="DG976" s="4" t="s">
        <v>9069</v>
      </c>
      <c r="DH976" s="4">
        <v>300972</v>
      </c>
      <c r="DI976" s="4">
        <v>3972</v>
      </c>
      <c r="DJ976" s="29">
        <v>2501529265</v>
      </c>
      <c r="DK976" s="4" t="s">
        <v>17</v>
      </c>
      <c r="DL976" s="10" t="s">
        <v>985</v>
      </c>
      <c r="DM976" s="30">
        <v>6</v>
      </c>
      <c r="DN976" s="10">
        <v>7.7100000000000002E-2</v>
      </c>
      <c r="DO976" s="30">
        <v>1</v>
      </c>
      <c r="DP976" s="10">
        <v>0.14580000000000001</v>
      </c>
      <c r="DQ976" s="30">
        <v>2</v>
      </c>
      <c r="DR976" s="4">
        <v>180.65199999999999</v>
      </c>
      <c r="DS976" s="4"/>
      <c r="DT976" s="4" t="s">
        <v>124</v>
      </c>
      <c r="DU976" s="4" t="s">
        <v>125</v>
      </c>
      <c r="DV976" s="4">
        <v>2.8999999999999998E-3</v>
      </c>
      <c r="DW976" s="31">
        <v>3.6330000000000001E-2</v>
      </c>
      <c r="DX976" s="4" t="s">
        <v>120</v>
      </c>
      <c r="DY976" s="4" t="s">
        <v>117</v>
      </c>
      <c r="DZ976" s="4">
        <v>6.5799999999999997E-2</v>
      </c>
      <c r="EA976" s="31">
        <v>0.93981800000000004</v>
      </c>
      <c r="EB976" s="4" t="s">
        <v>118</v>
      </c>
      <c r="EC976" s="4" t="s">
        <v>117</v>
      </c>
      <c r="EE976" s="4" t="b">
        <f t="shared" si="586"/>
        <v>1</v>
      </c>
      <c r="EF976" s="4" t="b">
        <f t="shared" si="587"/>
        <v>1</v>
      </c>
      <c r="EG976" s="4" t="b">
        <f t="shared" si="588"/>
        <v>1</v>
      </c>
      <c r="EH976" s="4" t="b">
        <f t="shared" si="589"/>
        <v>1</v>
      </c>
      <c r="EI976" s="4" t="b">
        <f t="shared" si="590"/>
        <v>1</v>
      </c>
      <c r="EJ976" s="4" t="b">
        <f t="shared" si="591"/>
        <v>1</v>
      </c>
      <c r="EL976" s="4" t="s">
        <v>17233</v>
      </c>
      <c r="EM976" s="4" t="s">
        <v>19323</v>
      </c>
      <c r="EN976" s="4" t="s">
        <v>68</v>
      </c>
      <c r="EO976" s="4" t="s">
        <v>18278</v>
      </c>
      <c r="EP976" s="4">
        <v>200972</v>
      </c>
      <c r="EQ976" s="4" t="s">
        <v>30</v>
      </c>
      <c r="ER976" s="4">
        <v>18043</v>
      </c>
      <c r="ES976" s="10">
        <v>471.61926301039802</v>
      </c>
      <c r="ET976" s="4">
        <f t="shared" si="562"/>
        <v>28.380736989601985</v>
      </c>
      <c r="EU976" s="4">
        <f t="shared" si="563"/>
        <v>5.6761473979203965</v>
      </c>
      <c r="EV976" s="4">
        <v>500</v>
      </c>
      <c r="EW976" s="4">
        <v>500</v>
      </c>
      <c r="EX976" s="8" t="str">
        <f t="shared" si="564"/>
        <v>Low Headroom</v>
      </c>
      <c r="EY976" s="10">
        <v>1</v>
      </c>
      <c r="EZ976" s="10">
        <v>8.3456732608999995E-2</v>
      </c>
      <c r="FA976" s="4">
        <f t="shared" si="565"/>
        <v>5.6543267391000018E-2</v>
      </c>
      <c r="FB976" s="4">
        <f t="shared" si="566"/>
        <v>94.23877898500001</v>
      </c>
      <c r="FC976" s="4">
        <v>6.0000000000000012E-2</v>
      </c>
      <c r="FD976" s="4">
        <v>0.14000000000000001</v>
      </c>
      <c r="FE976" s="8" t="str">
        <f t="shared" si="567"/>
        <v>High Headroom</v>
      </c>
      <c r="FF976" s="10">
        <v>2</v>
      </c>
      <c r="FG976" s="4">
        <v>226.741275065759</v>
      </c>
      <c r="FH976" s="4">
        <f t="shared" si="568"/>
        <v>273.258724934241</v>
      </c>
      <c r="FI976" s="4">
        <f t="shared" si="569"/>
        <v>54.651744986848207</v>
      </c>
      <c r="FJ976" s="4">
        <v>500</v>
      </c>
      <c r="FK976" s="4">
        <v>500</v>
      </c>
      <c r="FL976" s="8" t="str">
        <f t="shared" si="570"/>
        <v>Moderate Headroom</v>
      </c>
      <c r="FM976" s="4">
        <v>1</v>
      </c>
      <c r="FN976" s="4">
        <v>1.5</v>
      </c>
      <c r="FO976" s="11">
        <v>0.38342370255620001</v>
      </c>
      <c r="FP976" s="4">
        <f t="shared" si="571"/>
        <v>0.23342370255620001</v>
      </c>
      <c r="FQ976" s="4">
        <f t="shared" si="572"/>
        <v>155.61580170413333</v>
      </c>
      <c r="FR976" s="4">
        <v>0.15</v>
      </c>
      <c r="FS976" s="4">
        <v>0.15</v>
      </c>
      <c r="FT976" s="8" t="str">
        <f t="shared" si="573"/>
        <v>High Headroom</v>
      </c>
      <c r="FU976" s="10">
        <v>1</v>
      </c>
      <c r="FX976" s="4" t="s">
        <v>115</v>
      </c>
      <c r="FY976" s="4" t="s">
        <v>17233</v>
      </c>
      <c r="FZ976" s="4" t="s">
        <v>15</v>
      </c>
      <c r="GA976" s="4" t="s">
        <v>30</v>
      </c>
      <c r="GB976" s="4" t="s">
        <v>19323</v>
      </c>
      <c r="GC976" s="4">
        <v>200972</v>
      </c>
      <c r="GD976" s="4">
        <v>20972</v>
      </c>
      <c r="GE976" s="4">
        <v>18043</v>
      </c>
      <c r="GF976" s="4"/>
      <c r="GG976" s="10">
        <v>471.61930000000001</v>
      </c>
      <c r="GH976" s="30">
        <v>1</v>
      </c>
      <c r="GI976" s="10">
        <v>8.3500000000000005E-2</v>
      </c>
      <c r="GJ976" s="30">
        <v>2</v>
      </c>
      <c r="GK976" s="10">
        <v>0.38340000000000002</v>
      </c>
      <c r="GL976" s="30">
        <v>1</v>
      </c>
      <c r="GM976" s="4">
        <v>28.380700000000001</v>
      </c>
      <c r="GN976" s="31">
        <v>5.6760999999999999E-2</v>
      </c>
      <c r="GO976" s="4" t="s">
        <v>120</v>
      </c>
      <c r="GP976" s="4" t="s">
        <v>117</v>
      </c>
      <c r="GQ976" s="4">
        <v>5.6500000000000002E-2</v>
      </c>
      <c r="GR976" s="31">
        <v>0.942388</v>
      </c>
      <c r="GS976" s="4" t="s">
        <v>118</v>
      </c>
      <c r="GT976" s="4" t="s">
        <v>117</v>
      </c>
      <c r="GU976" s="4">
        <v>0.2334</v>
      </c>
      <c r="GV976" s="31">
        <v>1.5561580000000002</v>
      </c>
      <c r="GW976" s="4" t="s">
        <v>118</v>
      </c>
      <c r="GX976" s="4" t="s">
        <v>117</v>
      </c>
      <c r="GZ976" s="4" t="b">
        <f t="shared" si="592"/>
        <v>1</v>
      </c>
      <c r="HA976" s="4" t="b">
        <f t="shared" si="593"/>
        <v>1</v>
      </c>
      <c r="HB976" s="4" t="b">
        <f t="shared" si="594"/>
        <v>1</v>
      </c>
      <c r="HC976" s="4" t="b">
        <f t="shared" si="595"/>
        <v>1</v>
      </c>
      <c r="HD976" s="4" t="b">
        <f t="shared" si="596"/>
        <v>1</v>
      </c>
      <c r="HE976" s="4" t="b">
        <f t="shared" si="597"/>
        <v>1</v>
      </c>
    </row>
    <row r="977" spans="69:213" ht="45" x14ac:dyDescent="0.25">
      <c r="BQ977" s="4" t="s">
        <v>4989</v>
      </c>
      <c r="BR977" s="4" t="s">
        <v>9070</v>
      </c>
      <c r="BS977" s="4" t="s">
        <v>70</v>
      </c>
      <c r="BT977" s="4" t="s">
        <v>13151</v>
      </c>
      <c r="BU977" s="4">
        <v>300973</v>
      </c>
      <c r="BV977" s="4" t="s">
        <v>42</v>
      </c>
      <c r="BW977" s="4">
        <v>2931276</v>
      </c>
      <c r="BX977" s="10">
        <v>907.13591446620001</v>
      </c>
      <c r="BY977" s="4">
        <f t="shared" si="574"/>
        <v>592.86408553379999</v>
      </c>
      <c r="BZ977" s="3">
        <f t="shared" si="575"/>
        <v>59.286408553379999</v>
      </c>
      <c r="CA977" s="3">
        <v>1000</v>
      </c>
      <c r="CB977" s="4">
        <v>1500</v>
      </c>
      <c r="CC977" s="8" t="str">
        <f t="shared" si="576"/>
        <v>Moderate Headroom</v>
      </c>
      <c r="CD977" s="10">
        <v>2</v>
      </c>
      <c r="CE977" s="10">
        <v>9.1218637993000007E-2</v>
      </c>
      <c r="CF977" s="4">
        <f t="shared" si="577"/>
        <v>4.8781362007000006E-2</v>
      </c>
      <c r="CG977" s="3">
        <f t="shared" si="578"/>
        <v>81.302270011666664</v>
      </c>
      <c r="CH977" s="3">
        <v>6.0000000000000012E-2</v>
      </c>
      <c r="CI977" s="4">
        <v>0.14000000000000001</v>
      </c>
      <c r="CJ977" s="8" t="str">
        <f t="shared" si="579"/>
        <v>High Headroom</v>
      </c>
      <c r="CK977" s="10">
        <v>2</v>
      </c>
      <c r="CL977" s="4">
        <v>370.9298558237</v>
      </c>
      <c r="CM977" s="4">
        <f t="shared" si="580"/>
        <v>129.0701441763</v>
      </c>
      <c r="CN977" s="8">
        <f t="shared" si="581"/>
        <v>25.81402883526</v>
      </c>
      <c r="CO977" s="3">
        <v>500</v>
      </c>
      <c r="CP977" s="4">
        <v>500</v>
      </c>
      <c r="CQ977" s="8" t="str">
        <f t="shared" si="582"/>
        <v>Low Headroom</v>
      </c>
      <c r="CR977" s="4">
        <v>1</v>
      </c>
      <c r="CS977" s="4">
        <v>1.75</v>
      </c>
      <c r="CT977" s="10">
        <v>0.67060473646999996</v>
      </c>
      <c r="CU977" s="4">
        <f t="shared" si="583"/>
        <v>0.52060473646999994</v>
      </c>
      <c r="CV977" s="4">
        <f t="shared" si="584"/>
        <v>347.0698243133333</v>
      </c>
      <c r="CW977" s="4">
        <v>0.15</v>
      </c>
      <c r="CX977" s="4">
        <v>0.15</v>
      </c>
      <c r="CY977" s="8" t="str">
        <f t="shared" si="585"/>
        <v>High Headroom</v>
      </c>
      <c r="CZ977" s="10">
        <v>1</v>
      </c>
      <c r="DC977" s="4" t="s">
        <v>115</v>
      </c>
      <c r="DD977" s="4" t="s">
        <v>4989</v>
      </c>
      <c r="DE977" s="4" t="s">
        <v>15</v>
      </c>
      <c r="DF977" s="4" t="s">
        <v>42</v>
      </c>
      <c r="DG977" s="4" t="s">
        <v>9070</v>
      </c>
      <c r="DH977" s="4">
        <v>300973</v>
      </c>
      <c r="DI977" s="4">
        <v>3973</v>
      </c>
      <c r="DJ977" s="29">
        <v>2931276</v>
      </c>
      <c r="DK977" s="4" t="s">
        <v>17</v>
      </c>
      <c r="DL977" s="10">
        <v>907.13589999999999</v>
      </c>
      <c r="DM977" s="30">
        <v>2</v>
      </c>
      <c r="DN977" s="10">
        <v>9.1200000000000003E-2</v>
      </c>
      <c r="DO977" s="30">
        <v>2</v>
      </c>
      <c r="DP977" s="10">
        <v>0.67059999999999997</v>
      </c>
      <c r="DQ977" s="30">
        <v>1</v>
      </c>
      <c r="DR977" s="4">
        <v>592.86410000000001</v>
      </c>
      <c r="DS977" s="31">
        <v>0.59286400000000006</v>
      </c>
      <c r="DT977" s="4" t="s">
        <v>116</v>
      </c>
      <c r="DU977" s="4" t="s">
        <v>117</v>
      </c>
      <c r="DV977" s="4">
        <v>4.8800000000000003E-2</v>
      </c>
      <c r="DW977" s="31">
        <v>0.81302300000000005</v>
      </c>
      <c r="DX977" s="4" t="s">
        <v>118</v>
      </c>
      <c r="DY977" s="4" t="s">
        <v>117</v>
      </c>
      <c r="DZ977" s="4">
        <v>0.52059999999999995</v>
      </c>
      <c r="EA977" s="31">
        <v>3.4706980000000001</v>
      </c>
      <c r="EB977" s="4" t="s">
        <v>118</v>
      </c>
      <c r="EC977" s="4" t="s">
        <v>117</v>
      </c>
      <c r="EE977" s="4" t="b">
        <f t="shared" si="586"/>
        <v>1</v>
      </c>
      <c r="EF977" s="4" t="b">
        <f t="shared" si="587"/>
        <v>1</v>
      </c>
      <c r="EG977" s="4" t="b">
        <f t="shared" si="588"/>
        <v>1</v>
      </c>
      <c r="EH977" s="4" t="b">
        <f t="shared" si="589"/>
        <v>1</v>
      </c>
      <c r="EI977" s="4" t="b">
        <f t="shared" si="590"/>
        <v>1</v>
      </c>
      <c r="EJ977" s="4" t="b">
        <f t="shared" si="591"/>
        <v>1</v>
      </c>
      <c r="EL977" s="4" t="s">
        <v>17234</v>
      </c>
      <c r="EM977" s="4" t="s">
        <v>19324</v>
      </c>
      <c r="EN977" s="4" t="s">
        <v>68</v>
      </c>
      <c r="EO977" s="4" t="s">
        <v>18279</v>
      </c>
      <c r="EP977" s="4">
        <v>200973</v>
      </c>
      <c r="EQ977" s="4" t="s">
        <v>32</v>
      </c>
      <c r="ER977" s="4">
        <v>20191</v>
      </c>
      <c r="ES977" s="10">
        <v>875.91487200109998</v>
      </c>
      <c r="ET977" s="4">
        <f t="shared" si="562"/>
        <v>624.08512799890002</v>
      </c>
      <c r="EU977" s="4">
        <f t="shared" si="563"/>
        <v>62.408512799890005</v>
      </c>
      <c r="EV977" s="4">
        <v>1000</v>
      </c>
      <c r="EW977" s="4">
        <v>1500</v>
      </c>
      <c r="EX977" s="8" t="str">
        <f t="shared" si="564"/>
        <v>High Headroom</v>
      </c>
      <c r="EY977" s="10">
        <v>2</v>
      </c>
      <c r="EZ977" s="10">
        <v>5.9494974803999998E-2</v>
      </c>
      <c r="FA977" s="4">
        <f t="shared" si="565"/>
        <v>2.0505025196000004E-2</v>
      </c>
      <c r="FB977" s="4">
        <f t="shared" si="566"/>
        <v>25.631281495000003</v>
      </c>
      <c r="FC977" s="4">
        <v>0.08</v>
      </c>
      <c r="FD977" s="4">
        <v>0.08</v>
      </c>
      <c r="FE977" s="8" t="str">
        <f t="shared" si="567"/>
        <v>Low Headroom</v>
      </c>
      <c r="FF977" s="10">
        <v>1</v>
      </c>
      <c r="FG977" s="4">
        <v>421.19797855292899</v>
      </c>
      <c r="FH977" s="4">
        <f t="shared" si="568"/>
        <v>78.802021447071013</v>
      </c>
      <c r="FI977" s="4">
        <f t="shared" si="569"/>
        <v>15.760404289414204</v>
      </c>
      <c r="FJ977" s="4">
        <v>500</v>
      </c>
      <c r="FK977" s="4">
        <v>500</v>
      </c>
      <c r="FL977" s="8" t="str">
        <f t="shared" si="570"/>
        <v>Low Headroom</v>
      </c>
      <c r="FM977" s="4">
        <v>1</v>
      </c>
      <c r="FN977" s="4">
        <v>1.25</v>
      </c>
      <c r="FO977" s="11">
        <v>0.13061506565</v>
      </c>
      <c r="FP977" s="4">
        <f t="shared" si="571"/>
        <v>5.0615065649999999E-2</v>
      </c>
      <c r="FQ977" s="4">
        <f t="shared" si="572"/>
        <v>72.307236642857134</v>
      </c>
      <c r="FR977" s="4">
        <v>7.0000000000000007E-2</v>
      </c>
      <c r="FS977" s="4">
        <v>0.08</v>
      </c>
      <c r="FT977" s="8" t="str">
        <f t="shared" si="573"/>
        <v>High Headroom</v>
      </c>
      <c r="FU977" s="10">
        <v>2</v>
      </c>
      <c r="FX977" s="4" t="s">
        <v>115</v>
      </c>
      <c r="FY977" s="4" t="s">
        <v>17234</v>
      </c>
      <c r="FZ977" s="4" t="s">
        <v>15</v>
      </c>
      <c r="GA977" s="4" t="s">
        <v>32</v>
      </c>
      <c r="GB977" s="4" t="s">
        <v>19324</v>
      </c>
      <c r="GC977" s="4">
        <v>200973</v>
      </c>
      <c r="GD977" s="4">
        <v>20973</v>
      </c>
      <c r="GE977" s="4">
        <v>20191</v>
      </c>
      <c r="GF977" s="4"/>
      <c r="GG977" s="10">
        <v>875.91489999999999</v>
      </c>
      <c r="GH977" s="30">
        <v>2</v>
      </c>
      <c r="GI977" s="10">
        <v>5.9499999999999997E-2</v>
      </c>
      <c r="GJ977" s="30">
        <v>1</v>
      </c>
      <c r="GK977" s="10">
        <v>0.13059999999999999</v>
      </c>
      <c r="GL977" s="30">
        <v>2</v>
      </c>
      <c r="GM977" s="4">
        <v>624.08510000000001</v>
      </c>
      <c r="GN977" s="31">
        <v>0.624085</v>
      </c>
      <c r="GO977" s="4" t="s">
        <v>118</v>
      </c>
      <c r="GP977" s="4" t="s">
        <v>117</v>
      </c>
      <c r="GQ977" s="4">
        <v>2.0500000000000001E-2</v>
      </c>
      <c r="GR977" s="31">
        <v>0.25631300000000001</v>
      </c>
      <c r="GS977" s="4" t="s">
        <v>120</v>
      </c>
      <c r="GT977" s="4" t="s">
        <v>117</v>
      </c>
      <c r="GU977" s="4">
        <v>5.0599999999999999E-2</v>
      </c>
      <c r="GV977" s="31">
        <v>0.72307199999999994</v>
      </c>
      <c r="GW977" s="4" t="s">
        <v>118</v>
      </c>
      <c r="GX977" s="4" t="s">
        <v>117</v>
      </c>
      <c r="GZ977" s="4" t="b">
        <f t="shared" si="592"/>
        <v>1</v>
      </c>
      <c r="HA977" s="4" t="b">
        <f t="shared" si="593"/>
        <v>1</v>
      </c>
      <c r="HB977" s="4" t="b">
        <f t="shared" si="594"/>
        <v>1</v>
      </c>
      <c r="HC977" s="4" t="b">
        <f t="shared" si="595"/>
        <v>1</v>
      </c>
      <c r="HD977" s="4" t="b">
        <f t="shared" si="596"/>
        <v>1</v>
      </c>
      <c r="HE977" s="4" t="b">
        <f t="shared" si="597"/>
        <v>1</v>
      </c>
    </row>
    <row r="978" spans="69:213" ht="60" x14ac:dyDescent="0.25">
      <c r="BQ978" s="4" t="s">
        <v>4990</v>
      </c>
      <c r="BR978" s="4" t="s">
        <v>9071</v>
      </c>
      <c r="BS978" s="4" t="s">
        <v>70</v>
      </c>
      <c r="BT978" s="4" t="s">
        <v>13152</v>
      </c>
      <c r="BU978" s="4">
        <v>300974</v>
      </c>
      <c r="BV978" s="4" t="s">
        <v>16</v>
      </c>
      <c r="BW978" s="4">
        <v>133856</v>
      </c>
      <c r="BX978" s="10">
        <v>994.20849420849402</v>
      </c>
      <c r="BY978" s="4">
        <f t="shared" si="574"/>
        <v>505.79150579150598</v>
      </c>
      <c r="BZ978" s="3">
        <f t="shared" si="575"/>
        <v>50.5791505791506</v>
      </c>
      <c r="CA978" s="3">
        <v>1000</v>
      </c>
      <c r="CB978" s="4">
        <v>1500</v>
      </c>
      <c r="CC978" s="8" t="str">
        <f t="shared" si="576"/>
        <v>Moderate Headroom</v>
      </c>
      <c r="CD978" s="10">
        <v>2</v>
      </c>
      <c r="CE978" s="10">
        <v>7.1428571428599999E-2</v>
      </c>
      <c r="CF978" s="4">
        <f t="shared" si="577"/>
        <v>8.5714285714000027E-3</v>
      </c>
      <c r="CG978" s="3">
        <f t="shared" si="578"/>
        <v>10.714285714250003</v>
      </c>
      <c r="CH978" s="3">
        <v>0.08</v>
      </c>
      <c r="CI978" s="4">
        <v>0.08</v>
      </c>
      <c r="CJ978" s="8" t="str">
        <f t="shared" si="579"/>
        <v>Low Headroom</v>
      </c>
      <c r="CK978" s="10">
        <v>1</v>
      </c>
      <c r="CL978" s="4">
        <v>52.702702702702702</v>
      </c>
      <c r="CM978" s="4">
        <f t="shared" si="580"/>
        <v>447.29729729729729</v>
      </c>
      <c r="CN978" s="8">
        <f t="shared" si="581"/>
        <v>89.459459459459453</v>
      </c>
      <c r="CO978" s="3">
        <v>500</v>
      </c>
      <c r="CP978" s="4">
        <v>500</v>
      </c>
      <c r="CQ978" s="8" t="str">
        <f t="shared" si="582"/>
        <v>High Headroom</v>
      </c>
      <c r="CR978" s="4">
        <v>1</v>
      </c>
      <c r="CS978" s="4">
        <v>1.25</v>
      </c>
      <c r="CT978" s="10">
        <v>0.2091330244871</v>
      </c>
      <c r="CU978" s="4">
        <f t="shared" si="583"/>
        <v>5.9133024487100005E-2</v>
      </c>
      <c r="CV978" s="4">
        <f t="shared" si="584"/>
        <v>39.422016324733342</v>
      </c>
      <c r="CW978" s="4">
        <v>0.15</v>
      </c>
      <c r="CX978" s="4">
        <v>0.15</v>
      </c>
      <c r="CY978" s="8" t="str">
        <f t="shared" si="585"/>
        <v>Moderate Headroom</v>
      </c>
      <c r="CZ978" s="10">
        <v>1</v>
      </c>
      <c r="DC978" s="4" t="s">
        <v>115</v>
      </c>
      <c r="DD978" s="4" t="s">
        <v>4990</v>
      </c>
      <c r="DE978" s="4" t="s">
        <v>15</v>
      </c>
      <c r="DF978" s="4" t="s">
        <v>16</v>
      </c>
      <c r="DG978" s="4" t="s">
        <v>9071</v>
      </c>
      <c r="DH978" s="4">
        <v>300974</v>
      </c>
      <c r="DI978" s="4">
        <v>3974</v>
      </c>
      <c r="DJ978" s="29">
        <v>133856</v>
      </c>
      <c r="DK978" s="4" t="s">
        <v>17</v>
      </c>
      <c r="DL978" s="10">
        <v>994.20849999999996</v>
      </c>
      <c r="DM978" s="30">
        <v>2</v>
      </c>
      <c r="DN978" s="10">
        <v>7.1400000000000005E-2</v>
      </c>
      <c r="DO978" s="30">
        <v>1</v>
      </c>
      <c r="DP978" s="10">
        <v>0.20910000000000001</v>
      </c>
      <c r="DQ978" s="30">
        <v>1</v>
      </c>
      <c r="DR978" s="4">
        <v>505.79149999999998</v>
      </c>
      <c r="DS978" s="31">
        <v>0.50579200000000002</v>
      </c>
      <c r="DT978" s="4" t="s">
        <v>116</v>
      </c>
      <c r="DU978" s="4" t="s">
        <v>117</v>
      </c>
      <c r="DV978" s="4">
        <v>8.6E-3</v>
      </c>
      <c r="DW978" s="31">
        <v>0.107143</v>
      </c>
      <c r="DX978" s="4" t="s">
        <v>120</v>
      </c>
      <c r="DY978" s="4" t="s">
        <v>117</v>
      </c>
      <c r="DZ978" s="4">
        <v>5.91E-2</v>
      </c>
      <c r="EA978" s="31">
        <v>0.39421999999999996</v>
      </c>
      <c r="EB978" s="4" t="s">
        <v>116</v>
      </c>
      <c r="EC978" s="4" t="s">
        <v>117</v>
      </c>
      <c r="EE978" s="4" t="b">
        <f t="shared" si="586"/>
        <v>1</v>
      </c>
      <c r="EF978" s="4" t="b">
        <f t="shared" si="587"/>
        <v>1</v>
      </c>
      <c r="EG978" s="4" t="b">
        <f t="shared" si="588"/>
        <v>1</v>
      </c>
      <c r="EH978" s="4" t="b">
        <f t="shared" si="589"/>
        <v>1</v>
      </c>
      <c r="EI978" s="4" t="b">
        <f t="shared" si="590"/>
        <v>1</v>
      </c>
      <c r="EJ978" s="4" t="b">
        <f t="shared" si="591"/>
        <v>1</v>
      </c>
      <c r="EL978" s="4" t="s">
        <v>17235</v>
      </c>
      <c r="EM978" s="4" t="s">
        <v>19325</v>
      </c>
      <c r="EN978" s="4" t="s">
        <v>68</v>
      </c>
      <c r="EO978" s="4" t="s">
        <v>18280</v>
      </c>
      <c r="EP978" s="4">
        <v>200974</v>
      </c>
      <c r="EQ978" s="4" t="s">
        <v>48</v>
      </c>
      <c r="ER978" s="4">
        <v>37009</v>
      </c>
      <c r="ES978" s="10">
        <v>1937.8716737951199</v>
      </c>
      <c r="ET978" s="4">
        <f t="shared" si="562"/>
        <v>562.12832620488007</v>
      </c>
      <c r="EU978" s="4">
        <f t="shared" si="563"/>
        <v>56.212832620488008</v>
      </c>
      <c r="EV978" s="4">
        <v>1000</v>
      </c>
      <c r="EW978" s="4">
        <v>2500</v>
      </c>
      <c r="EX978" s="8" t="str">
        <f t="shared" si="564"/>
        <v>Moderate Headroom</v>
      </c>
      <c r="EY978" s="10">
        <v>3</v>
      </c>
      <c r="EZ978" s="10">
        <v>8.0278538717299994E-2</v>
      </c>
      <c r="FA978" s="4">
        <f t="shared" si="565"/>
        <v>5.972146128270002E-2</v>
      </c>
      <c r="FB978" s="4">
        <f t="shared" si="566"/>
        <v>99.535768804500009</v>
      </c>
      <c r="FC978" s="4">
        <v>6.0000000000000012E-2</v>
      </c>
      <c r="FD978" s="4">
        <v>0.14000000000000001</v>
      </c>
      <c r="FE978" s="8" t="str">
        <f t="shared" si="567"/>
        <v>High Headroom</v>
      </c>
      <c r="FF978" s="10">
        <v>2</v>
      </c>
      <c r="FG978" s="4">
        <v>371.46189908138598</v>
      </c>
      <c r="FH978" s="4">
        <f t="shared" si="568"/>
        <v>128.53810091861402</v>
      </c>
      <c r="FI978" s="4">
        <f t="shared" si="569"/>
        <v>25.707620183722803</v>
      </c>
      <c r="FJ978" s="4">
        <v>500</v>
      </c>
      <c r="FK978" s="4">
        <v>500</v>
      </c>
      <c r="FL978" s="8" t="str">
        <f t="shared" si="570"/>
        <v>Low Headroom</v>
      </c>
      <c r="FM978" s="4">
        <v>1</v>
      </c>
      <c r="FN978" s="4">
        <v>2</v>
      </c>
      <c r="FO978" s="11">
        <v>0.41727993673250002</v>
      </c>
      <c r="FP978" s="4">
        <f t="shared" si="571"/>
        <v>0.26727993673250006</v>
      </c>
      <c r="FQ978" s="4">
        <f t="shared" si="572"/>
        <v>178.18662448833336</v>
      </c>
      <c r="FR978" s="4">
        <v>0.15</v>
      </c>
      <c r="FS978" s="4">
        <v>0.15</v>
      </c>
      <c r="FT978" s="8" t="str">
        <f t="shared" si="573"/>
        <v>High Headroom</v>
      </c>
      <c r="FU978" s="10">
        <v>1</v>
      </c>
      <c r="FX978" s="4" t="s">
        <v>115</v>
      </c>
      <c r="FY978" s="4" t="s">
        <v>17235</v>
      </c>
      <c r="FZ978" s="4" t="s">
        <v>15</v>
      </c>
      <c r="GA978" s="4" t="s">
        <v>48</v>
      </c>
      <c r="GB978" s="4" t="s">
        <v>19325</v>
      </c>
      <c r="GC978" s="4">
        <v>200974</v>
      </c>
      <c r="GD978" s="4">
        <v>20974</v>
      </c>
      <c r="GE978" s="4">
        <v>37009</v>
      </c>
      <c r="GF978" s="4"/>
      <c r="GG978" s="10" t="s">
        <v>3825</v>
      </c>
      <c r="GH978" s="30">
        <v>3</v>
      </c>
      <c r="GI978" s="10">
        <v>8.0299999999999996E-2</v>
      </c>
      <c r="GJ978" s="30">
        <v>2</v>
      </c>
      <c r="GK978" s="10">
        <v>0.4173</v>
      </c>
      <c r="GL978" s="30">
        <v>1</v>
      </c>
      <c r="GM978" s="4">
        <v>562.12829999999997</v>
      </c>
      <c r="GN978" s="31">
        <v>0.56212799999999996</v>
      </c>
      <c r="GO978" s="4" t="s">
        <v>116</v>
      </c>
      <c r="GP978" s="4" t="s">
        <v>117</v>
      </c>
      <c r="GQ978" s="4">
        <v>5.9700000000000003E-2</v>
      </c>
      <c r="GR978" s="31">
        <v>0.99535799999999997</v>
      </c>
      <c r="GS978" s="4" t="s">
        <v>118</v>
      </c>
      <c r="GT978" s="4" t="s">
        <v>117</v>
      </c>
      <c r="GU978" s="4">
        <v>0.26729999999999998</v>
      </c>
      <c r="GV978" s="31">
        <v>1.7818659999999999</v>
      </c>
      <c r="GW978" s="4" t="s">
        <v>118</v>
      </c>
      <c r="GX978" s="4" t="s">
        <v>117</v>
      </c>
      <c r="GZ978" s="4" t="b">
        <f t="shared" si="592"/>
        <v>1</v>
      </c>
      <c r="HA978" s="4" t="b">
        <f t="shared" si="593"/>
        <v>1</v>
      </c>
      <c r="HB978" s="4" t="b">
        <f t="shared" si="594"/>
        <v>1</v>
      </c>
      <c r="HC978" s="4" t="b">
        <f t="shared" si="595"/>
        <v>1</v>
      </c>
      <c r="HD978" s="4" t="b">
        <f t="shared" si="596"/>
        <v>1</v>
      </c>
      <c r="HE978" s="4" t="b">
        <f t="shared" si="597"/>
        <v>1</v>
      </c>
    </row>
    <row r="979" spans="69:213" ht="60" x14ac:dyDescent="0.25">
      <c r="BQ979" s="4" t="s">
        <v>4991</v>
      </c>
      <c r="BR979" s="4" t="s">
        <v>9072</v>
      </c>
      <c r="BS979" s="4" t="s">
        <v>70</v>
      </c>
      <c r="BT979" s="4" t="s">
        <v>13153</v>
      </c>
      <c r="BU979" s="4">
        <v>300975</v>
      </c>
      <c r="BV979" s="4" t="s">
        <v>69</v>
      </c>
      <c r="BW979" s="4">
        <v>3035600</v>
      </c>
      <c r="BX979" s="10">
        <v>392.74323335769998</v>
      </c>
      <c r="BY979" s="4">
        <f t="shared" si="574"/>
        <v>107.25676664230002</v>
      </c>
      <c r="BZ979" s="3">
        <f t="shared" si="575"/>
        <v>21.451353328460005</v>
      </c>
      <c r="CA979" s="3">
        <v>500</v>
      </c>
      <c r="CB979" s="4">
        <v>500</v>
      </c>
      <c r="CC979" s="8" t="str">
        <f t="shared" si="576"/>
        <v>Low Headroom</v>
      </c>
      <c r="CD979" s="10">
        <v>1</v>
      </c>
      <c r="CE979" s="10">
        <v>0.18053019331</v>
      </c>
      <c r="CF979" s="4">
        <f t="shared" si="577"/>
        <v>1.9469806690000008E-2</v>
      </c>
      <c r="CG979" s="3">
        <f t="shared" si="578"/>
        <v>32.449677816666686</v>
      </c>
      <c r="CH979" s="3">
        <v>0.06</v>
      </c>
      <c r="CI979" s="4">
        <v>0.2</v>
      </c>
      <c r="CJ979" s="8" t="str">
        <f t="shared" si="579"/>
        <v>Moderate Headroom</v>
      </c>
      <c r="CK979" s="10">
        <v>3</v>
      </c>
      <c r="CL979" s="4">
        <v>767.23366788589999</v>
      </c>
      <c r="CM979" s="4">
        <f t="shared" si="580"/>
        <v>732.76633211410001</v>
      </c>
      <c r="CN979" s="8">
        <f t="shared" si="581"/>
        <v>73.276633211410001</v>
      </c>
      <c r="CO979" s="3">
        <v>1000</v>
      </c>
      <c r="CP979" s="4">
        <v>1500</v>
      </c>
      <c r="CQ979" s="8" t="str">
        <f t="shared" si="582"/>
        <v>High Headroom</v>
      </c>
      <c r="CR979" s="4">
        <v>2</v>
      </c>
      <c r="CS979" s="4">
        <v>2.25</v>
      </c>
      <c r="CT979" s="10">
        <v>0.48680441009999997</v>
      </c>
      <c r="CU979" s="4">
        <f t="shared" si="583"/>
        <v>0.33680441009999995</v>
      </c>
      <c r="CV979" s="4">
        <f t="shared" si="584"/>
        <v>224.5362734</v>
      </c>
      <c r="CW979" s="4">
        <v>0.15</v>
      </c>
      <c r="CX979" s="4">
        <v>0.15</v>
      </c>
      <c r="CY979" s="8" t="str">
        <f t="shared" si="585"/>
        <v>High Headroom</v>
      </c>
      <c r="CZ979" s="10">
        <v>1</v>
      </c>
      <c r="DC979" s="4" t="s">
        <v>115</v>
      </c>
      <c r="DD979" s="4" t="s">
        <v>4991</v>
      </c>
      <c r="DE979" s="4" t="s">
        <v>15</v>
      </c>
      <c r="DF979" s="4" t="s">
        <v>69</v>
      </c>
      <c r="DG979" s="4" t="s">
        <v>9072</v>
      </c>
      <c r="DH979" s="4">
        <v>300975</v>
      </c>
      <c r="DI979" s="4">
        <v>3975</v>
      </c>
      <c r="DJ979" s="29">
        <v>3035600</v>
      </c>
      <c r="DK979" s="4" t="s">
        <v>17</v>
      </c>
      <c r="DL979" s="10">
        <v>392.7432</v>
      </c>
      <c r="DM979" s="30">
        <v>1</v>
      </c>
      <c r="DN979" s="10">
        <v>0.18049999999999999</v>
      </c>
      <c r="DO979" s="30">
        <v>3</v>
      </c>
      <c r="DP979" s="10">
        <v>0.48680000000000001</v>
      </c>
      <c r="DQ979" s="30">
        <v>1</v>
      </c>
      <c r="DR979" s="4">
        <v>107.2568</v>
      </c>
      <c r="DS979" s="31">
        <v>0.21451399999999998</v>
      </c>
      <c r="DT979" s="4" t="s">
        <v>120</v>
      </c>
      <c r="DU979" s="4" t="s">
        <v>117</v>
      </c>
      <c r="DV979" s="4">
        <v>1.95E-2</v>
      </c>
      <c r="DW979" s="31">
        <v>0.32449699999999998</v>
      </c>
      <c r="DX979" s="4" t="s">
        <v>116</v>
      </c>
      <c r="DY979" s="4" t="s">
        <v>117</v>
      </c>
      <c r="DZ979" s="4">
        <v>0.33679999999999999</v>
      </c>
      <c r="EA979" s="31">
        <v>2.2453630000000002</v>
      </c>
      <c r="EB979" s="4" t="s">
        <v>118</v>
      </c>
      <c r="EC979" s="4" t="s">
        <v>117</v>
      </c>
      <c r="EE979" s="4" t="b">
        <f t="shared" si="586"/>
        <v>1</v>
      </c>
      <c r="EF979" s="4" t="b">
        <f t="shared" si="587"/>
        <v>1</v>
      </c>
      <c r="EG979" s="4" t="b">
        <f t="shared" si="588"/>
        <v>1</v>
      </c>
      <c r="EH979" s="4" t="b">
        <f t="shared" si="589"/>
        <v>1</v>
      </c>
      <c r="EI979" s="4" t="b">
        <f t="shared" si="590"/>
        <v>1</v>
      </c>
      <c r="EJ979" s="4" t="b">
        <f t="shared" si="591"/>
        <v>1</v>
      </c>
      <c r="EL979" s="4" t="s">
        <v>17236</v>
      </c>
      <c r="EM979" s="4" t="s">
        <v>19326</v>
      </c>
      <c r="EN979" s="4" t="s">
        <v>68</v>
      </c>
      <c r="EO979" s="4" t="s">
        <v>18281</v>
      </c>
      <c r="EP979" s="4">
        <v>200975</v>
      </c>
      <c r="EQ979" s="4" t="s">
        <v>55</v>
      </c>
      <c r="ER979" s="4">
        <v>27087</v>
      </c>
      <c r="ES979" s="10">
        <v>431.93476540189999</v>
      </c>
      <c r="ET979" s="4">
        <f t="shared" si="562"/>
        <v>68.065234598100005</v>
      </c>
      <c r="EU979" s="4">
        <f t="shared" si="563"/>
        <v>13.61304691962</v>
      </c>
      <c r="EV979" s="4">
        <v>500</v>
      </c>
      <c r="EW979" s="4">
        <v>500</v>
      </c>
      <c r="EX979" s="8" t="str">
        <f t="shared" si="564"/>
        <v>Low Headroom</v>
      </c>
      <c r="EY979" s="10">
        <v>1</v>
      </c>
      <c r="EZ979" s="10">
        <v>5.2579973035999997E-2</v>
      </c>
      <c r="FA979" s="4">
        <f t="shared" si="565"/>
        <v>2.7420026964000005E-2</v>
      </c>
      <c r="FB979" s="4">
        <f t="shared" si="566"/>
        <v>34.275033705000006</v>
      </c>
      <c r="FC979" s="4">
        <v>0.08</v>
      </c>
      <c r="FD979" s="4">
        <v>0.08</v>
      </c>
      <c r="FE979" s="8" t="str">
        <f t="shared" si="567"/>
        <v>Moderate Headroom</v>
      </c>
      <c r="FF979" s="10">
        <v>1</v>
      </c>
      <c r="FG979" s="4">
        <v>680.11536537242</v>
      </c>
      <c r="FH979" s="4">
        <f t="shared" si="568"/>
        <v>819.88463462758</v>
      </c>
      <c r="FI979" s="4">
        <f t="shared" si="569"/>
        <v>81.988463462758006</v>
      </c>
      <c r="FJ979" s="4">
        <v>1000</v>
      </c>
      <c r="FK979" s="4">
        <v>1500</v>
      </c>
      <c r="FL979" s="8" t="str">
        <f t="shared" si="570"/>
        <v>High Headroom</v>
      </c>
      <c r="FM979" s="4">
        <v>2</v>
      </c>
      <c r="FN979" s="4">
        <v>1.25</v>
      </c>
      <c r="FO979" s="11">
        <v>0.35048627354</v>
      </c>
      <c r="FP979" s="4">
        <f t="shared" si="571"/>
        <v>0.20048627354000001</v>
      </c>
      <c r="FQ979" s="4">
        <f t="shared" si="572"/>
        <v>133.65751569333335</v>
      </c>
      <c r="FR979" s="4">
        <v>0.15</v>
      </c>
      <c r="FS979" s="4">
        <v>0.15</v>
      </c>
      <c r="FT979" s="8" t="str">
        <f t="shared" si="573"/>
        <v>High Headroom</v>
      </c>
      <c r="FU979" s="10">
        <v>1</v>
      </c>
      <c r="FX979" s="4" t="s">
        <v>115</v>
      </c>
      <c r="FY979" s="4" t="s">
        <v>17236</v>
      </c>
      <c r="FZ979" s="4" t="s">
        <v>15</v>
      </c>
      <c r="GA979" s="4" t="s">
        <v>55</v>
      </c>
      <c r="GB979" s="4" t="s">
        <v>19326</v>
      </c>
      <c r="GC979" s="4">
        <v>200975</v>
      </c>
      <c r="GD979" s="4">
        <v>20975</v>
      </c>
      <c r="GE979" s="4">
        <v>27087</v>
      </c>
      <c r="GF979" s="4"/>
      <c r="GG979" s="10">
        <v>431.9348</v>
      </c>
      <c r="GH979" s="30">
        <v>1</v>
      </c>
      <c r="GI979" s="10">
        <v>5.2600000000000001E-2</v>
      </c>
      <c r="GJ979" s="30">
        <v>1</v>
      </c>
      <c r="GK979" s="10">
        <v>0.35049999999999998</v>
      </c>
      <c r="GL979" s="30">
        <v>1</v>
      </c>
      <c r="GM979" s="4">
        <v>68.065200000000004</v>
      </c>
      <c r="GN979" s="31">
        <v>0.13613</v>
      </c>
      <c r="GO979" s="4" t="s">
        <v>120</v>
      </c>
      <c r="GP979" s="4" t="s">
        <v>117</v>
      </c>
      <c r="GQ979" s="4">
        <v>2.7400000000000001E-2</v>
      </c>
      <c r="GR979" s="31">
        <v>0.34275</v>
      </c>
      <c r="GS979" s="4" t="s">
        <v>116</v>
      </c>
      <c r="GT979" s="4" t="s">
        <v>117</v>
      </c>
      <c r="GU979" s="4">
        <v>0.20050000000000001</v>
      </c>
      <c r="GV979" s="31">
        <v>1.3365750000000001</v>
      </c>
      <c r="GW979" s="4" t="s">
        <v>118</v>
      </c>
      <c r="GX979" s="4" t="s">
        <v>117</v>
      </c>
      <c r="GZ979" s="4" t="b">
        <f t="shared" si="592"/>
        <v>1</v>
      </c>
      <c r="HA979" s="4" t="b">
        <f t="shared" si="593"/>
        <v>1</v>
      </c>
      <c r="HB979" s="4" t="b">
        <f t="shared" si="594"/>
        <v>1</v>
      </c>
      <c r="HC979" s="4" t="b">
        <f t="shared" si="595"/>
        <v>1</v>
      </c>
      <c r="HD979" s="4" t="b">
        <f t="shared" si="596"/>
        <v>1</v>
      </c>
      <c r="HE979" s="4" t="b">
        <f t="shared" si="597"/>
        <v>1</v>
      </c>
    </row>
    <row r="980" spans="69:213" ht="45" x14ac:dyDescent="0.25">
      <c r="BQ980" s="4" t="s">
        <v>4992</v>
      </c>
      <c r="BR980" s="4" t="s">
        <v>9073</v>
      </c>
      <c r="BS980" s="4" t="s">
        <v>70</v>
      </c>
      <c r="BT980" s="4" t="s">
        <v>13154</v>
      </c>
      <c r="BU980" s="4">
        <v>300976</v>
      </c>
      <c r="BV980" s="4" t="s">
        <v>32</v>
      </c>
      <c r="BW980" s="4">
        <v>2032275</v>
      </c>
      <c r="BX980" s="10">
        <v>5155.0053821313004</v>
      </c>
      <c r="BY980" s="4" t="str">
        <f t="shared" si="574"/>
        <v>Bottomed Out</v>
      </c>
      <c r="BZ980" s="3" t="str">
        <f t="shared" si="575"/>
        <v>Bottomed Out</v>
      </c>
      <c r="CA980" s="3" t="s">
        <v>72</v>
      </c>
      <c r="CB980" s="4" t="s">
        <v>4015</v>
      </c>
      <c r="CC980" s="8" t="str">
        <f t="shared" si="576"/>
        <v>At the lowest level</v>
      </c>
      <c r="CD980" s="10">
        <v>6</v>
      </c>
      <c r="CE980" s="10">
        <v>0.14941318085999999</v>
      </c>
      <c r="CF980" s="4">
        <f t="shared" si="577"/>
        <v>5.0586819140000017E-2</v>
      </c>
      <c r="CG980" s="3">
        <f t="shared" si="578"/>
        <v>84.311365233333362</v>
      </c>
      <c r="CH980" s="3">
        <v>0.06</v>
      </c>
      <c r="CI980" s="4">
        <v>0.2</v>
      </c>
      <c r="CJ980" s="8" t="str">
        <f t="shared" si="579"/>
        <v>High Headroom</v>
      </c>
      <c r="CK980" s="10">
        <v>3</v>
      </c>
      <c r="CL980" s="4">
        <v>594.07263702074101</v>
      </c>
      <c r="CM980" s="4">
        <f t="shared" si="580"/>
        <v>905.92736297925899</v>
      </c>
      <c r="CN980" s="8">
        <f t="shared" si="581"/>
        <v>90.592736297925896</v>
      </c>
      <c r="CO980" s="3">
        <v>1000</v>
      </c>
      <c r="CP980" s="4">
        <v>1500</v>
      </c>
      <c r="CQ980" s="8" t="str">
        <f t="shared" si="582"/>
        <v>High Headroom</v>
      </c>
      <c r="CR980" s="4">
        <v>2</v>
      </c>
      <c r="CS980" s="4">
        <v>3.5</v>
      </c>
      <c r="CT980" s="10">
        <v>6.8985176738999995E-2</v>
      </c>
      <c r="CU980" s="4">
        <f t="shared" si="583"/>
        <v>2.8985176738999995E-2</v>
      </c>
      <c r="CV980" s="4">
        <f t="shared" si="584"/>
        <v>72.462941847499991</v>
      </c>
      <c r="CW980" s="4">
        <v>0.04</v>
      </c>
      <c r="CX980" s="4">
        <v>0.04</v>
      </c>
      <c r="CY980" s="8" t="str">
        <f t="shared" si="585"/>
        <v>High Headroom</v>
      </c>
      <c r="CZ980" s="10">
        <v>3</v>
      </c>
      <c r="DC980" s="4" t="s">
        <v>115</v>
      </c>
      <c r="DD980" s="4" t="s">
        <v>4992</v>
      </c>
      <c r="DE980" s="4" t="s">
        <v>15</v>
      </c>
      <c r="DF980" s="4" t="s">
        <v>32</v>
      </c>
      <c r="DG980" s="4" t="s">
        <v>9073</v>
      </c>
      <c r="DH980" s="4">
        <v>300976</v>
      </c>
      <c r="DI980" s="4">
        <v>3976</v>
      </c>
      <c r="DJ980" s="29">
        <v>2032275</v>
      </c>
      <c r="DK980" s="4" t="s">
        <v>17</v>
      </c>
      <c r="DL980" s="10" t="s">
        <v>986</v>
      </c>
      <c r="DM980" s="30">
        <v>6</v>
      </c>
      <c r="DN980" s="10">
        <v>0.14940000000000001</v>
      </c>
      <c r="DO980" s="30">
        <v>3</v>
      </c>
      <c r="DP980" s="10">
        <v>6.9000000000000006E-2</v>
      </c>
      <c r="DQ980" s="30">
        <v>3</v>
      </c>
      <c r="DR980" s="4">
        <v>655.00540000000001</v>
      </c>
      <c r="DS980" s="4"/>
      <c r="DT980" s="4" t="s">
        <v>124</v>
      </c>
      <c r="DU980" s="4" t="s">
        <v>125</v>
      </c>
      <c r="DV980" s="4">
        <v>5.0599999999999999E-2</v>
      </c>
      <c r="DW980" s="31">
        <v>0.84311400000000003</v>
      </c>
      <c r="DX980" s="4" t="s">
        <v>118</v>
      </c>
      <c r="DY980" s="4" t="s">
        <v>117</v>
      </c>
      <c r="DZ980" s="4">
        <v>2.9000000000000001E-2</v>
      </c>
      <c r="EA980" s="31">
        <v>0.72462900000000008</v>
      </c>
      <c r="EB980" s="4" t="s">
        <v>118</v>
      </c>
      <c r="EC980" s="4" t="s">
        <v>117</v>
      </c>
      <c r="EE980" s="4" t="b">
        <f t="shared" si="586"/>
        <v>1</v>
      </c>
      <c r="EF980" s="4" t="b">
        <f t="shared" si="587"/>
        <v>1</v>
      </c>
      <c r="EG980" s="4" t="b">
        <f t="shared" si="588"/>
        <v>1</v>
      </c>
      <c r="EH980" s="4" t="b">
        <f t="shared" si="589"/>
        <v>1</v>
      </c>
      <c r="EI980" s="4" t="b">
        <f t="shared" si="590"/>
        <v>1</v>
      </c>
      <c r="EJ980" s="4" t="b">
        <f t="shared" si="591"/>
        <v>1</v>
      </c>
      <c r="EL980" s="4" t="s">
        <v>17237</v>
      </c>
      <c r="EM980" s="4" t="s">
        <v>19327</v>
      </c>
      <c r="EN980" s="4" t="s">
        <v>68</v>
      </c>
      <c r="EO980" s="4" t="s">
        <v>18282</v>
      </c>
      <c r="EP980" s="4">
        <v>200976</v>
      </c>
      <c r="EQ980" s="4" t="s">
        <v>55</v>
      </c>
      <c r="ER980" s="4">
        <v>27073</v>
      </c>
      <c r="ES980" s="10">
        <v>2216.9630979498902</v>
      </c>
      <c r="ET980" s="4">
        <f t="shared" si="562"/>
        <v>283.0369020501098</v>
      </c>
      <c r="EU980" s="4">
        <f t="shared" si="563"/>
        <v>28.30369020501098</v>
      </c>
      <c r="EV980" s="4">
        <v>1000</v>
      </c>
      <c r="EW980" s="4">
        <v>2500</v>
      </c>
      <c r="EX980" s="8" t="str">
        <f t="shared" si="564"/>
        <v>Low Headroom</v>
      </c>
      <c r="EY980" s="10">
        <v>3</v>
      </c>
      <c r="EZ980" s="10">
        <v>6.3623789764900004E-2</v>
      </c>
      <c r="FA980" s="4">
        <f t="shared" si="565"/>
        <v>1.6376210235099997E-2</v>
      </c>
      <c r="FB980" s="4">
        <f t="shared" si="566"/>
        <v>20.470262793874998</v>
      </c>
      <c r="FC980" s="4">
        <v>0.08</v>
      </c>
      <c r="FD980" s="4">
        <v>0.08</v>
      </c>
      <c r="FE980" s="8" t="str">
        <f t="shared" si="567"/>
        <v>Low Headroom</v>
      </c>
      <c r="FF980" s="10">
        <v>1</v>
      </c>
      <c r="FG980" s="4">
        <v>526.65060935602401</v>
      </c>
      <c r="FH980" s="4">
        <f t="shared" si="568"/>
        <v>973.34939064397599</v>
      </c>
      <c r="FI980" s="4">
        <f t="shared" si="569"/>
        <v>97.334939064397602</v>
      </c>
      <c r="FJ980" s="4">
        <v>1000</v>
      </c>
      <c r="FK980" s="4">
        <v>1500</v>
      </c>
      <c r="FL980" s="8" t="str">
        <f t="shared" si="570"/>
        <v>High Headroom</v>
      </c>
      <c r="FM980" s="4">
        <v>2</v>
      </c>
      <c r="FN980" s="4">
        <v>1.75</v>
      </c>
      <c r="FO980" s="11">
        <v>0.84329311568489995</v>
      </c>
      <c r="FP980" s="4">
        <f t="shared" si="571"/>
        <v>0.69329311568489993</v>
      </c>
      <c r="FQ980" s="4">
        <f t="shared" si="572"/>
        <v>462.19541045659997</v>
      </c>
      <c r="FR980" s="4">
        <v>0.15</v>
      </c>
      <c r="FS980" s="4">
        <v>0.15</v>
      </c>
      <c r="FT980" s="8" t="str">
        <f t="shared" si="573"/>
        <v>High Headroom</v>
      </c>
      <c r="FU980" s="10">
        <v>1</v>
      </c>
      <c r="FX980" s="4" t="s">
        <v>115</v>
      </c>
      <c r="FY980" s="4" t="s">
        <v>17237</v>
      </c>
      <c r="FZ980" s="4" t="s">
        <v>15</v>
      </c>
      <c r="GA980" s="4" t="s">
        <v>55</v>
      </c>
      <c r="GB980" s="4" t="s">
        <v>19327</v>
      </c>
      <c r="GC980" s="4">
        <v>200976</v>
      </c>
      <c r="GD980" s="4">
        <v>20976</v>
      </c>
      <c r="GE980" s="4">
        <v>27073</v>
      </c>
      <c r="GF980" s="4"/>
      <c r="GG980" s="10" t="s">
        <v>3826</v>
      </c>
      <c r="GH980" s="30">
        <v>3</v>
      </c>
      <c r="GI980" s="10">
        <v>6.3600000000000004E-2</v>
      </c>
      <c r="GJ980" s="30">
        <v>1</v>
      </c>
      <c r="GK980" s="10">
        <v>0.84330000000000005</v>
      </c>
      <c r="GL980" s="30">
        <v>1</v>
      </c>
      <c r="GM980" s="4">
        <v>283.0369</v>
      </c>
      <c r="GN980" s="31">
        <v>0.28303699999999998</v>
      </c>
      <c r="GO980" s="4" t="s">
        <v>120</v>
      </c>
      <c r="GP980" s="4" t="s">
        <v>117</v>
      </c>
      <c r="GQ980" s="4">
        <v>1.6400000000000001E-2</v>
      </c>
      <c r="GR980" s="31">
        <v>0.20470300000000002</v>
      </c>
      <c r="GS980" s="4" t="s">
        <v>120</v>
      </c>
      <c r="GT980" s="4" t="s">
        <v>117</v>
      </c>
      <c r="GU980" s="4">
        <v>0.69330000000000003</v>
      </c>
      <c r="GV980" s="31">
        <v>4.6219539999999997</v>
      </c>
      <c r="GW980" s="4" t="s">
        <v>118</v>
      </c>
      <c r="GX980" s="4" t="s">
        <v>117</v>
      </c>
      <c r="GZ980" s="4" t="b">
        <f t="shared" si="592"/>
        <v>1</v>
      </c>
      <c r="HA980" s="4" t="b">
        <f t="shared" si="593"/>
        <v>1</v>
      </c>
      <c r="HB980" s="4" t="b">
        <f t="shared" si="594"/>
        <v>1</v>
      </c>
      <c r="HC980" s="4" t="b">
        <f t="shared" si="595"/>
        <v>1</v>
      </c>
      <c r="HD980" s="4" t="b">
        <f t="shared" si="596"/>
        <v>1</v>
      </c>
      <c r="HE980" s="4" t="b">
        <f t="shared" si="597"/>
        <v>1</v>
      </c>
    </row>
    <row r="981" spans="69:213" ht="60" x14ac:dyDescent="0.25">
      <c r="BQ981" s="4" t="s">
        <v>4993</v>
      </c>
      <c r="BR981" s="4" t="s">
        <v>9074</v>
      </c>
      <c r="BS981" s="4" t="s">
        <v>70</v>
      </c>
      <c r="BT981" s="4" t="s">
        <v>13155</v>
      </c>
      <c r="BU981" s="4">
        <v>300977</v>
      </c>
      <c r="BV981" s="4" t="s">
        <v>33</v>
      </c>
      <c r="BW981" s="4">
        <v>4834088</v>
      </c>
      <c r="BX981" s="10">
        <v>1807.1224124426501</v>
      </c>
      <c r="BY981" s="4">
        <f t="shared" si="574"/>
        <v>692.8775875573499</v>
      </c>
      <c r="BZ981" s="3">
        <f t="shared" si="575"/>
        <v>69.287758755734984</v>
      </c>
      <c r="CA981" s="3">
        <v>1000</v>
      </c>
      <c r="CB981" s="4">
        <v>2500</v>
      </c>
      <c r="CC981" s="8" t="str">
        <f t="shared" si="576"/>
        <v>High Headroom</v>
      </c>
      <c r="CD981" s="10">
        <v>3</v>
      </c>
      <c r="CE981" s="10">
        <v>0.1586541703189</v>
      </c>
      <c r="CF981" s="4">
        <f t="shared" si="577"/>
        <v>4.134582968110001E-2</v>
      </c>
      <c r="CG981" s="3">
        <f t="shared" si="578"/>
        <v>68.90971613516669</v>
      </c>
      <c r="CH981" s="3">
        <v>0.06</v>
      </c>
      <c r="CI981" s="4">
        <v>0.2</v>
      </c>
      <c r="CJ981" s="8" t="str">
        <f t="shared" si="579"/>
        <v>High Headroom</v>
      </c>
      <c r="CK981" s="10">
        <v>3</v>
      </c>
      <c r="CL981" s="4">
        <v>284.77117600984701</v>
      </c>
      <c r="CM981" s="4">
        <f t="shared" si="580"/>
        <v>215.22882399015299</v>
      </c>
      <c r="CN981" s="8">
        <f t="shared" si="581"/>
        <v>43.045764798030604</v>
      </c>
      <c r="CO981" s="3">
        <v>500</v>
      </c>
      <c r="CP981" s="4">
        <v>500</v>
      </c>
      <c r="CQ981" s="8" t="str">
        <f t="shared" si="582"/>
        <v>Moderate Headroom</v>
      </c>
      <c r="CR981" s="4">
        <v>1</v>
      </c>
      <c r="CS981" s="4">
        <v>2.5</v>
      </c>
      <c r="CT981" s="10">
        <v>0.31165574698699999</v>
      </c>
      <c r="CU981" s="4">
        <f t="shared" si="583"/>
        <v>0.161655746987</v>
      </c>
      <c r="CV981" s="4">
        <f t="shared" si="584"/>
        <v>107.77049799133334</v>
      </c>
      <c r="CW981" s="4">
        <v>0.15</v>
      </c>
      <c r="CX981" s="4">
        <v>0.15</v>
      </c>
      <c r="CY981" s="8" t="str">
        <f t="shared" si="585"/>
        <v>High Headroom</v>
      </c>
      <c r="CZ981" s="10">
        <v>1</v>
      </c>
      <c r="DC981" s="4" t="s">
        <v>115</v>
      </c>
      <c r="DD981" s="4" t="s">
        <v>4993</v>
      </c>
      <c r="DE981" s="4" t="s">
        <v>15</v>
      </c>
      <c r="DF981" s="4" t="s">
        <v>33</v>
      </c>
      <c r="DG981" s="4" t="s">
        <v>9074</v>
      </c>
      <c r="DH981" s="4">
        <v>300977</v>
      </c>
      <c r="DI981" s="4">
        <v>3977</v>
      </c>
      <c r="DJ981" s="29">
        <v>4834088</v>
      </c>
      <c r="DK981" s="4" t="s">
        <v>17</v>
      </c>
      <c r="DL981" s="10" t="s">
        <v>987</v>
      </c>
      <c r="DM981" s="30">
        <v>3</v>
      </c>
      <c r="DN981" s="10">
        <v>0.15870000000000001</v>
      </c>
      <c r="DO981" s="30">
        <v>3</v>
      </c>
      <c r="DP981" s="10">
        <v>0.31169999999999998</v>
      </c>
      <c r="DQ981" s="30">
        <v>1</v>
      </c>
      <c r="DR981" s="4">
        <v>692.87760000000003</v>
      </c>
      <c r="DS981" s="31">
        <v>0.69287799999999999</v>
      </c>
      <c r="DT981" s="4" t="s">
        <v>118</v>
      </c>
      <c r="DU981" s="4" t="s">
        <v>117</v>
      </c>
      <c r="DV981" s="4">
        <v>4.1300000000000003E-2</v>
      </c>
      <c r="DW981" s="31">
        <v>0.68909699999999996</v>
      </c>
      <c r="DX981" s="4" t="s">
        <v>118</v>
      </c>
      <c r="DY981" s="4" t="s">
        <v>117</v>
      </c>
      <c r="DZ981" s="4">
        <v>0.16170000000000001</v>
      </c>
      <c r="EA981" s="31">
        <v>1.0777049999999999</v>
      </c>
      <c r="EB981" s="4" t="s">
        <v>118</v>
      </c>
      <c r="EC981" s="4" t="s">
        <v>117</v>
      </c>
      <c r="EE981" s="4" t="b">
        <f t="shared" si="586"/>
        <v>1</v>
      </c>
      <c r="EF981" s="4" t="b">
        <f t="shared" si="587"/>
        <v>1</v>
      </c>
      <c r="EG981" s="4" t="b">
        <f t="shared" si="588"/>
        <v>1</v>
      </c>
      <c r="EH981" s="4" t="b">
        <f t="shared" si="589"/>
        <v>1</v>
      </c>
      <c r="EI981" s="4" t="b">
        <f t="shared" si="590"/>
        <v>1</v>
      </c>
      <c r="EJ981" s="4" t="b">
        <f t="shared" si="591"/>
        <v>1</v>
      </c>
      <c r="EL981" s="4" t="s">
        <v>17238</v>
      </c>
      <c r="EM981" s="4" t="s">
        <v>19328</v>
      </c>
      <c r="EN981" s="4" t="s">
        <v>68</v>
      </c>
      <c r="EO981" s="4" t="s">
        <v>18283</v>
      </c>
      <c r="EP981" s="4">
        <v>200977</v>
      </c>
      <c r="EQ981" s="4" t="s">
        <v>30</v>
      </c>
      <c r="ER981" s="4">
        <v>18179</v>
      </c>
      <c r="ES981" s="10">
        <v>444.30938549429999</v>
      </c>
      <c r="ET981" s="4">
        <f t="shared" si="562"/>
        <v>55.690614505700012</v>
      </c>
      <c r="EU981" s="4">
        <f t="shared" si="563"/>
        <v>11.138122901140001</v>
      </c>
      <c r="EV981" s="4">
        <v>500</v>
      </c>
      <c r="EW981" s="4">
        <v>500</v>
      </c>
      <c r="EX981" s="8" t="str">
        <f t="shared" si="564"/>
        <v>Low Headroom</v>
      </c>
      <c r="EY981" s="10">
        <v>1</v>
      </c>
      <c r="EZ981" s="10">
        <v>6.7163602656999999E-2</v>
      </c>
      <c r="FA981" s="4">
        <f t="shared" si="565"/>
        <v>1.2836397343000003E-2</v>
      </c>
      <c r="FB981" s="4">
        <f t="shared" si="566"/>
        <v>16.045496678750006</v>
      </c>
      <c r="FC981" s="4">
        <v>0.08</v>
      </c>
      <c r="FD981" s="4">
        <v>0.08</v>
      </c>
      <c r="FE981" s="8" t="str">
        <f t="shared" si="567"/>
        <v>Low Headroom</v>
      </c>
      <c r="FF981" s="10">
        <v>1</v>
      </c>
      <c r="FG981" s="4">
        <v>120.658380444625</v>
      </c>
      <c r="FH981" s="4">
        <f t="shared" si="568"/>
        <v>379.34161955537502</v>
      </c>
      <c r="FI981" s="4">
        <f t="shared" si="569"/>
        <v>75.868323911075009</v>
      </c>
      <c r="FJ981" s="4">
        <v>500</v>
      </c>
      <c r="FK981" s="4">
        <v>500</v>
      </c>
      <c r="FL981" s="8" t="str">
        <f t="shared" si="570"/>
        <v>High Headroom</v>
      </c>
      <c r="FM981" s="4">
        <v>1</v>
      </c>
      <c r="FN981" s="4">
        <v>1</v>
      </c>
      <c r="FO981" s="11">
        <v>0.44748168844000002</v>
      </c>
      <c r="FP981" s="4">
        <f t="shared" si="571"/>
        <v>0.29748168844</v>
      </c>
      <c r="FQ981" s="4">
        <f t="shared" si="572"/>
        <v>198.32112562666669</v>
      </c>
      <c r="FR981" s="4">
        <v>0.15</v>
      </c>
      <c r="FS981" s="4">
        <v>0.15</v>
      </c>
      <c r="FT981" s="8" t="str">
        <f t="shared" si="573"/>
        <v>High Headroom</v>
      </c>
      <c r="FU981" s="10">
        <v>1</v>
      </c>
      <c r="FX981" s="4" t="s">
        <v>115</v>
      </c>
      <c r="FY981" s="4" t="s">
        <v>17238</v>
      </c>
      <c r="FZ981" s="4" t="s">
        <v>15</v>
      </c>
      <c r="GA981" s="4" t="s">
        <v>30</v>
      </c>
      <c r="GB981" s="4" t="s">
        <v>19328</v>
      </c>
      <c r="GC981" s="4">
        <v>200977</v>
      </c>
      <c r="GD981" s="4">
        <v>20977</v>
      </c>
      <c r="GE981" s="4">
        <v>18179</v>
      </c>
      <c r="GF981" s="4"/>
      <c r="GG981" s="10">
        <v>444.30939999999998</v>
      </c>
      <c r="GH981" s="30">
        <v>1</v>
      </c>
      <c r="GI981" s="10">
        <v>6.7199999999999996E-2</v>
      </c>
      <c r="GJ981" s="30">
        <v>1</v>
      </c>
      <c r="GK981" s="10">
        <v>0.44750000000000001</v>
      </c>
      <c r="GL981" s="30">
        <v>1</v>
      </c>
      <c r="GM981" s="4">
        <v>55.690600000000003</v>
      </c>
      <c r="GN981" s="31">
        <v>0.11138099999999999</v>
      </c>
      <c r="GO981" s="4" t="s">
        <v>120</v>
      </c>
      <c r="GP981" s="4" t="s">
        <v>117</v>
      </c>
      <c r="GQ981" s="4">
        <v>1.2800000000000001E-2</v>
      </c>
      <c r="GR981" s="31">
        <v>0.16045500000000001</v>
      </c>
      <c r="GS981" s="4" t="s">
        <v>120</v>
      </c>
      <c r="GT981" s="4" t="s">
        <v>117</v>
      </c>
      <c r="GU981" s="4">
        <v>0.29749999999999999</v>
      </c>
      <c r="GV981" s="31">
        <v>1.9832110000000001</v>
      </c>
      <c r="GW981" s="4" t="s">
        <v>118</v>
      </c>
      <c r="GX981" s="4" t="s">
        <v>117</v>
      </c>
      <c r="GZ981" s="4" t="b">
        <f t="shared" si="592"/>
        <v>1</v>
      </c>
      <c r="HA981" s="4" t="b">
        <f t="shared" si="593"/>
        <v>1</v>
      </c>
      <c r="HB981" s="4" t="b">
        <f t="shared" si="594"/>
        <v>1</v>
      </c>
      <c r="HC981" s="4" t="b">
        <f t="shared" si="595"/>
        <v>1</v>
      </c>
      <c r="HD981" s="4" t="b">
        <f t="shared" si="596"/>
        <v>1</v>
      </c>
      <c r="HE981" s="4" t="b">
        <f t="shared" si="597"/>
        <v>1</v>
      </c>
    </row>
    <row r="982" spans="69:213" ht="60" x14ac:dyDescent="0.25">
      <c r="BQ982" s="4" t="s">
        <v>4994</v>
      </c>
      <c r="BR982" s="4" t="s">
        <v>9075</v>
      </c>
      <c r="BS982" s="4" t="s">
        <v>70</v>
      </c>
      <c r="BT982" s="4" t="s">
        <v>13156</v>
      </c>
      <c r="BU982" s="4">
        <v>300978</v>
      </c>
      <c r="BV982" s="4" t="s">
        <v>16</v>
      </c>
      <c r="BW982" s="4">
        <v>133976</v>
      </c>
      <c r="BX982" s="10">
        <v>1581.8596691386199</v>
      </c>
      <c r="BY982" s="4">
        <f t="shared" si="574"/>
        <v>918.14033086138011</v>
      </c>
      <c r="BZ982" s="3">
        <f t="shared" si="575"/>
        <v>91.814033086138011</v>
      </c>
      <c r="CA982" s="3">
        <v>1000</v>
      </c>
      <c r="CB982" s="4">
        <v>2500</v>
      </c>
      <c r="CC982" s="8" t="str">
        <f t="shared" si="576"/>
        <v>High Headroom</v>
      </c>
      <c r="CD982" s="10">
        <v>3</v>
      </c>
      <c r="CE982" s="10">
        <v>0.111038876609</v>
      </c>
      <c r="CF982" s="4">
        <f t="shared" si="577"/>
        <v>2.8961123391000015E-2</v>
      </c>
      <c r="CG982" s="3">
        <f t="shared" si="578"/>
        <v>48.268538985000013</v>
      </c>
      <c r="CH982" s="3">
        <v>6.0000000000000012E-2</v>
      </c>
      <c r="CI982" s="4">
        <v>0.14000000000000001</v>
      </c>
      <c r="CJ982" s="8" t="str">
        <f t="shared" si="579"/>
        <v>Moderate Headroom</v>
      </c>
      <c r="CK982" s="10">
        <v>2</v>
      </c>
      <c r="CL982" s="4">
        <v>0</v>
      </c>
      <c r="CM982" s="4">
        <f t="shared" si="580"/>
        <v>500</v>
      </c>
      <c r="CN982" s="8">
        <f t="shared" si="581"/>
        <v>100</v>
      </c>
      <c r="CO982" s="3">
        <v>500</v>
      </c>
      <c r="CP982" s="4">
        <v>500</v>
      </c>
      <c r="CQ982" s="8" t="str">
        <f t="shared" si="582"/>
        <v>High Headroom</v>
      </c>
      <c r="CR982" s="4">
        <v>1</v>
      </c>
      <c r="CS982" s="4">
        <v>2</v>
      </c>
      <c r="CT982" s="10">
        <v>0.5556454876568</v>
      </c>
      <c r="CU982" s="4">
        <f t="shared" si="583"/>
        <v>0.40564548765679997</v>
      </c>
      <c r="CV982" s="4">
        <f t="shared" si="584"/>
        <v>270.43032510453332</v>
      </c>
      <c r="CW982" s="4">
        <v>0.15</v>
      </c>
      <c r="CX982" s="4">
        <v>0.15</v>
      </c>
      <c r="CY982" s="8" t="str">
        <f t="shared" si="585"/>
        <v>High Headroom</v>
      </c>
      <c r="CZ982" s="10">
        <v>1</v>
      </c>
      <c r="DC982" s="4" t="s">
        <v>115</v>
      </c>
      <c r="DD982" s="4" t="s">
        <v>4994</v>
      </c>
      <c r="DE982" s="4" t="s">
        <v>15</v>
      </c>
      <c r="DF982" s="4" t="s">
        <v>16</v>
      </c>
      <c r="DG982" s="4" t="s">
        <v>9075</v>
      </c>
      <c r="DH982" s="4">
        <v>300978</v>
      </c>
      <c r="DI982" s="4">
        <v>3978</v>
      </c>
      <c r="DJ982" s="29">
        <v>133976</v>
      </c>
      <c r="DK982" s="4" t="s">
        <v>17</v>
      </c>
      <c r="DL982" s="10" t="s">
        <v>988</v>
      </c>
      <c r="DM982" s="30">
        <v>3</v>
      </c>
      <c r="DN982" s="10">
        <v>0.111</v>
      </c>
      <c r="DO982" s="30">
        <v>2</v>
      </c>
      <c r="DP982" s="10">
        <v>0.55559999999999998</v>
      </c>
      <c r="DQ982" s="30">
        <v>1</v>
      </c>
      <c r="DR982" s="4">
        <v>918.14030000000002</v>
      </c>
      <c r="DS982" s="31">
        <v>0.91813999999999996</v>
      </c>
      <c r="DT982" s="4" t="s">
        <v>118</v>
      </c>
      <c r="DU982" s="4" t="s">
        <v>117</v>
      </c>
      <c r="DV982" s="4">
        <v>2.9000000000000001E-2</v>
      </c>
      <c r="DW982" s="31">
        <v>0.48268500000000003</v>
      </c>
      <c r="DX982" s="4" t="s">
        <v>116</v>
      </c>
      <c r="DY982" s="4" t="s">
        <v>117</v>
      </c>
      <c r="DZ982" s="4">
        <v>0.40560000000000002</v>
      </c>
      <c r="EA982" s="31">
        <v>2.7043029999999999</v>
      </c>
      <c r="EB982" s="4" t="s">
        <v>118</v>
      </c>
      <c r="EC982" s="4" t="s">
        <v>117</v>
      </c>
      <c r="EE982" s="4" t="b">
        <f t="shared" si="586"/>
        <v>1</v>
      </c>
      <c r="EF982" s="4" t="b">
        <f t="shared" si="587"/>
        <v>1</v>
      </c>
      <c r="EG982" s="4" t="b">
        <f t="shared" si="588"/>
        <v>1</v>
      </c>
      <c r="EH982" s="4" t="b">
        <f t="shared" si="589"/>
        <v>1</v>
      </c>
      <c r="EI982" s="4" t="b">
        <f t="shared" si="590"/>
        <v>1</v>
      </c>
      <c r="EJ982" s="4" t="b">
        <f t="shared" si="591"/>
        <v>1</v>
      </c>
      <c r="EL982" s="4" t="s">
        <v>17239</v>
      </c>
      <c r="EM982" s="4" t="s">
        <v>19329</v>
      </c>
      <c r="EN982" s="4" t="s">
        <v>68</v>
      </c>
      <c r="EO982" s="4" t="s">
        <v>18284</v>
      </c>
      <c r="EP982" s="4">
        <v>200978</v>
      </c>
      <c r="EQ982" s="4" t="s">
        <v>37</v>
      </c>
      <c r="ER982" s="4">
        <v>46081</v>
      </c>
      <c r="ES982" s="10">
        <v>1155.6368252831001</v>
      </c>
      <c r="ET982" s="4">
        <f t="shared" si="562"/>
        <v>344.36317471689995</v>
      </c>
      <c r="EU982" s="4">
        <f t="shared" si="563"/>
        <v>34.436317471689989</v>
      </c>
      <c r="EV982" s="4">
        <v>1000</v>
      </c>
      <c r="EW982" s="4">
        <v>1500</v>
      </c>
      <c r="EX982" s="8" t="str">
        <f t="shared" si="564"/>
        <v>Moderate Headroom</v>
      </c>
      <c r="EY982" s="10">
        <v>2</v>
      </c>
      <c r="EZ982" s="10">
        <v>0.11114742045000001</v>
      </c>
      <c r="FA982" s="4">
        <f t="shared" si="565"/>
        <v>2.8852579550000007E-2</v>
      </c>
      <c r="FB982" s="4">
        <f t="shared" si="566"/>
        <v>48.087632583333331</v>
      </c>
      <c r="FC982" s="4">
        <v>6.0000000000000012E-2</v>
      </c>
      <c r="FD982" s="4">
        <v>0.14000000000000001</v>
      </c>
      <c r="FE982" s="8" t="str">
        <f t="shared" si="567"/>
        <v>Moderate Headroom</v>
      </c>
      <c r="FF982" s="10">
        <v>2</v>
      </c>
      <c r="FG982" s="4">
        <v>0</v>
      </c>
      <c r="FH982" s="4">
        <f t="shared" si="568"/>
        <v>500</v>
      </c>
      <c r="FI982" s="4">
        <f t="shared" si="569"/>
        <v>100</v>
      </c>
      <c r="FJ982" s="4">
        <v>500</v>
      </c>
      <c r="FK982" s="4">
        <v>500</v>
      </c>
      <c r="FL982" s="8" t="str">
        <f t="shared" si="570"/>
        <v>High Headroom</v>
      </c>
      <c r="FM982" s="4">
        <v>1</v>
      </c>
      <c r="FN982" s="4">
        <v>1.75</v>
      </c>
      <c r="FO982" s="11">
        <v>0.69277108434000001</v>
      </c>
      <c r="FP982" s="4">
        <f t="shared" si="571"/>
        <v>0.54277108433999999</v>
      </c>
      <c r="FQ982" s="4">
        <f t="shared" si="572"/>
        <v>361.84738956000001</v>
      </c>
      <c r="FR982" s="4">
        <v>0.15</v>
      </c>
      <c r="FS982" s="4">
        <v>0.15</v>
      </c>
      <c r="FT982" s="8" t="str">
        <f t="shared" si="573"/>
        <v>High Headroom</v>
      </c>
      <c r="FU982" s="10">
        <v>1</v>
      </c>
      <c r="FX982" s="4" t="s">
        <v>115</v>
      </c>
      <c r="FY982" s="4" t="s">
        <v>17239</v>
      </c>
      <c r="FZ982" s="4" t="s">
        <v>15</v>
      </c>
      <c r="GA982" s="4" t="s">
        <v>37</v>
      </c>
      <c r="GB982" s="4" t="s">
        <v>19329</v>
      </c>
      <c r="GC982" s="4">
        <v>200978</v>
      </c>
      <c r="GD982" s="4">
        <v>20978</v>
      </c>
      <c r="GE982" s="4">
        <v>46081</v>
      </c>
      <c r="GF982" s="4"/>
      <c r="GG982" s="10" t="s">
        <v>3827</v>
      </c>
      <c r="GH982" s="30">
        <v>2</v>
      </c>
      <c r="GI982" s="10">
        <v>0.1111</v>
      </c>
      <c r="GJ982" s="30">
        <v>2</v>
      </c>
      <c r="GK982" s="10">
        <v>0.69279999999999997</v>
      </c>
      <c r="GL982" s="30">
        <v>1</v>
      </c>
      <c r="GM982" s="4">
        <v>344.36320000000001</v>
      </c>
      <c r="GN982" s="31">
        <v>0.34436300000000003</v>
      </c>
      <c r="GO982" s="4" t="s">
        <v>116</v>
      </c>
      <c r="GP982" s="4" t="s">
        <v>117</v>
      </c>
      <c r="GQ982" s="4">
        <v>2.8899999999999999E-2</v>
      </c>
      <c r="GR982" s="31">
        <v>0.48087600000000003</v>
      </c>
      <c r="GS982" s="4" t="s">
        <v>116</v>
      </c>
      <c r="GT982" s="4" t="s">
        <v>117</v>
      </c>
      <c r="GU982" s="4">
        <v>0.54279999999999995</v>
      </c>
      <c r="GV982" s="31">
        <v>3.618474</v>
      </c>
      <c r="GW982" s="4" t="s">
        <v>118</v>
      </c>
      <c r="GX982" s="4" t="s">
        <v>117</v>
      </c>
      <c r="GZ982" s="4" t="b">
        <f t="shared" si="592"/>
        <v>1</v>
      </c>
      <c r="HA982" s="4" t="b">
        <f t="shared" si="593"/>
        <v>1</v>
      </c>
      <c r="HB982" s="4" t="b">
        <f t="shared" si="594"/>
        <v>1</v>
      </c>
      <c r="HC982" s="4" t="b">
        <f t="shared" si="595"/>
        <v>1</v>
      </c>
      <c r="HD982" s="4" t="b">
        <f t="shared" si="596"/>
        <v>1</v>
      </c>
      <c r="HE982" s="4" t="b">
        <f t="shared" si="597"/>
        <v>1</v>
      </c>
    </row>
    <row r="983" spans="69:213" ht="60" x14ac:dyDescent="0.25">
      <c r="BQ983" s="4" t="s">
        <v>4995</v>
      </c>
      <c r="BR983" s="4" t="s">
        <v>9076</v>
      </c>
      <c r="BS983" s="4" t="s">
        <v>70</v>
      </c>
      <c r="BT983" s="4" t="s">
        <v>13157</v>
      </c>
      <c r="BU983" s="4">
        <v>300979</v>
      </c>
      <c r="BV983" s="4" t="s">
        <v>23</v>
      </c>
      <c r="BW983" s="4">
        <v>901337910</v>
      </c>
      <c r="BX983" s="10">
        <v>792.67890513356099</v>
      </c>
      <c r="BY983" s="4">
        <f t="shared" si="574"/>
        <v>707.32109486643901</v>
      </c>
      <c r="BZ983" s="3">
        <f t="shared" si="575"/>
        <v>70.732109486643907</v>
      </c>
      <c r="CA983" s="3">
        <v>1000</v>
      </c>
      <c r="CB983" s="4">
        <v>1500</v>
      </c>
      <c r="CC983" s="8" t="str">
        <f t="shared" si="576"/>
        <v>High Headroom</v>
      </c>
      <c r="CD983" s="10">
        <v>2</v>
      </c>
      <c r="CE983" s="10">
        <v>2.4643084477584801E-2</v>
      </c>
      <c r="CF983" s="4">
        <f t="shared" si="577"/>
        <v>5.5356915522415201E-2</v>
      </c>
      <c r="CG983" s="3">
        <f t="shared" si="578"/>
        <v>69.196144403019005</v>
      </c>
      <c r="CH983" s="3">
        <v>0.08</v>
      </c>
      <c r="CI983" s="4">
        <v>0.08</v>
      </c>
      <c r="CJ983" s="8" t="str">
        <f t="shared" si="579"/>
        <v>High Headroom</v>
      </c>
      <c r="CK983" s="10">
        <v>1</v>
      </c>
      <c r="CL983" s="4">
        <v>0</v>
      </c>
      <c r="CM983" s="4">
        <f t="shared" si="580"/>
        <v>500</v>
      </c>
      <c r="CN983" s="8">
        <f t="shared" si="581"/>
        <v>100</v>
      </c>
      <c r="CO983" s="3">
        <v>500</v>
      </c>
      <c r="CP983" s="4">
        <v>500</v>
      </c>
      <c r="CQ983" s="8" t="str">
        <f t="shared" si="582"/>
        <v>High Headroom</v>
      </c>
      <c r="CR983" s="4">
        <v>1</v>
      </c>
      <c r="CS983" s="4">
        <v>1.25</v>
      </c>
      <c r="CT983" s="10">
        <v>0.232412688882218</v>
      </c>
      <c r="CU983" s="4">
        <f t="shared" si="583"/>
        <v>8.2412688882218005E-2</v>
      </c>
      <c r="CV983" s="4">
        <f t="shared" si="584"/>
        <v>54.941792588145347</v>
      </c>
      <c r="CW983" s="4">
        <v>0.15</v>
      </c>
      <c r="CX983" s="4">
        <v>0.15</v>
      </c>
      <c r="CY983" s="8" t="str">
        <f t="shared" si="585"/>
        <v>Moderate Headroom</v>
      </c>
      <c r="CZ983" s="10">
        <v>1</v>
      </c>
      <c r="DC983" s="4" t="s">
        <v>115</v>
      </c>
      <c r="DD983" s="4" t="s">
        <v>4995</v>
      </c>
      <c r="DE983" s="4" t="s">
        <v>15</v>
      </c>
      <c r="DF983" s="4" t="s">
        <v>23</v>
      </c>
      <c r="DG983" s="4" t="s">
        <v>9076</v>
      </c>
      <c r="DH983" s="4">
        <v>300979</v>
      </c>
      <c r="DI983" s="4">
        <v>3979</v>
      </c>
      <c r="DJ983" s="29">
        <v>901337910</v>
      </c>
      <c r="DK983" s="4" t="s">
        <v>17</v>
      </c>
      <c r="DL983" s="10">
        <v>792.6789</v>
      </c>
      <c r="DM983" s="30">
        <v>2</v>
      </c>
      <c r="DN983" s="10">
        <v>2.46E-2</v>
      </c>
      <c r="DO983" s="30">
        <v>1</v>
      </c>
      <c r="DP983" s="10">
        <v>0.2324</v>
      </c>
      <c r="DQ983" s="30">
        <v>1</v>
      </c>
      <c r="DR983" s="4">
        <v>707.3211</v>
      </c>
      <c r="DS983" s="31">
        <v>0.70732099999999998</v>
      </c>
      <c r="DT983" s="4" t="s">
        <v>118</v>
      </c>
      <c r="DU983" s="4" t="s">
        <v>117</v>
      </c>
      <c r="DV983" s="4">
        <v>5.5399999999999998E-2</v>
      </c>
      <c r="DW983" s="31">
        <v>0.69196100000000005</v>
      </c>
      <c r="DX983" s="4" t="s">
        <v>118</v>
      </c>
      <c r="DY983" s="4" t="s">
        <v>117</v>
      </c>
      <c r="DZ983" s="4">
        <v>8.2400000000000001E-2</v>
      </c>
      <c r="EA983" s="31">
        <v>0.54941799999999996</v>
      </c>
      <c r="EB983" s="4" t="s">
        <v>116</v>
      </c>
      <c r="EC983" s="4" t="s">
        <v>117</v>
      </c>
      <c r="EE983" s="4" t="b">
        <f t="shared" si="586"/>
        <v>1</v>
      </c>
      <c r="EF983" s="4" t="b">
        <f t="shared" si="587"/>
        <v>1</v>
      </c>
      <c r="EG983" s="4" t="b">
        <f t="shared" si="588"/>
        <v>1</v>
      </c>
      <c r="EH983" s="4" t="b">
        <f t="shared" si="589"/>
        <v>1</v>
      </c>
      <c r="EI983" s="4" t="b">
        <f t="shared" si="590"/>
        <v>1</v>
      </c>
      <c r="EJ983" s="4" t="b">
        <f t="shared" si="591"/>
        <v>1</v>
      </c>
      <c r="EL983" s="4" t="s">
        <v>17240</v>
      </c>
      <c r="EM983" s="4" t="s">
        <v>19330</v>
      </c>
      <c r="EN983" s="4" t="s">
        <v>68</v>
      </c>
      <c r="EO983" s="4" t="s">
        <v>18285</v>
      </c>
      <c r="EP983" s="4">
        <v>200979</v>
      </c>
      <c r="EQ983" s="4" t="s">
        <v>43</v>
      </c>
      <c r="ER983" s="4">
        <v>55013</v>
      </c>
      <c r="ES983" s="10">
        <v>1666.8560872616799</v>
      </c>
      <c r="ET983" s="4">
        <f t="shared" si="562"/>
        <v>833.14391273832007</v>
      </c>
      <c r="EU983" s="4">
        <f t="shared" si="563"/>
        <v>83.314391273832015</v>
      </c>
      <c r="EV983" s="4">
        <v>1000</v>
      </c>
      <c r="EW983" s="4">
        <v>2500</v>
      </c>
      <c r="EX983" s="8" t="str">
        <f t="shared" si="564"/>
        <v>High Headroom</v>
      </c>
      <c r="EY983" s="10">
        <v>3</v>
      </c>
      <c r="EZ983" s="10">
        <v>0.12870179364359999</v>
      </c>
      <c r="FA983" s="4">
        <f t="shared" si="565"/>
        <v>1.1298206356400026E-2</v>
      </c>
      <c r="FB983" s="4">
        <f t="shared" si="566"/>
        <v>18.830343927333374</v>
      </c>
      <c r="FC983" s="4">
        <v>6.0000000000000012E-2</v>
      </c>
      <c r="FD983" s="4">
        <v>0.14000000000000001</v>
      </c>
      <c r="FE983" s="8" t="str">
        <f t="shared" si="567"/>
        <v>Low Headroom</v>
      </c>
      <c r="FF983" s="10">
        <v>2</v>
      </c>
      <c r="FG983" s="4">
        <v>44.273992451141503</v>
      </c>
      <c r="FH983" s="4">
        <f t="shared" si="568"/>
        <v>455.72600754885849</v>
      </c>
      <c r="FI983" s="4">
        <f t="shared" si="569"/>
        <v>91.145201509771695</v>
      </c>
      <c r="FJ983" s="4">
        <v>500</v>
      </c>
      <c r="FK983" s="4">
        <v>500</v>
      </c>
      <c r="FL983" s="8" t="str">
        <f t="shared" si="570"/>
        <v>High Headroom</v>
      </c>
      <c r="FM983" s="4">
        <v>1</v>
      </c>
      <c r="FN983" s="4">
        <v>2</v>
      </c>
      <c r="FO983" s="11">
        <v>0.69838803651189996</v>
      </c>
      <c r="FP983" s="4">
        <f t="shared" si="571"/>
        <v>0.54838803651189993</v>
      </c>
      <c r="FQ983" s="4">
        <f t="shared" si="572"/>
        <v>365.59202434126667</v>
      </c>
      <c r="FR983" s="4">
        <v>0.15</v>
      </c>
      <c r="FS983" s="4">
        <v>0.15</v>
      </c>
      <c r="FT983" s="8" t="str">
        <f t="shared" si="573"/>
        <v>High Headroom</v>
      </c>
      <c r="FU983" s="10">
        <v>1</v>
      </c>
      <c r="FX983" s="4" t="s">
        <v>115</v>
      </c>
      <c r="FY983" s="4" t="s">
        <v>17240</v>
      </c>
      <c r="FZ983" s="4" t="s">
        <v>15</v>
      </c>
      <c r="GA983" s="4" t="s">
        <v>43</v>
      </c>
      <c r="GB983" s="4" t="s">
        <v>19330</v>
      </c>
      <c r="GC983" s="4">
        <v>200979</v>
      </c>
      <c r="GD983" s="4">
        <v>20979</v>
      </c>
      <c r="GE983" s="4">
        <v>55013</v>
      </c>
      <c r="GF983" s="4"/>
      <c r="GG983" s="10" t="s">
        <v>3828</v>
      </c>
      <c r="GH983" s="30">
        <v>3</v>
      </c>
      <c r="GI983" s="10">
        <v>0.12870000000000001</v>
      </c>
      <c r="GJ983" s="30">
        <v>2</v>
      </c>
      <c r="GK983" s="10">
        <v>0.69840000000000002</v>
      </c>
      <c r="GL983" s="30">
        <v>1</v>
      </c>
      <c r="GM983" s="4">
        <v>833.14390000000003</v>
      </c>
      <c r="GN983" s="31">
        <v>0.83314400000000011</v>
      </c>
      <c r="GO983" s="4" t="s">
        <v>118</v>
      </c>
      <c r="GP983" s="4" t="s">
        <v>117</v>
      </c>
      <c r="GQ983" s="4">
        <v>1.1299999999999999E-2</v>
      </c>
      <c r="GR983" s="31">
        <v>0.188303</v>
      </c>
      <c r="GS983" s="4" t="s">
        <v>120</v>
      </c>
      <c r="GT983" s="4" t="s">
        <v>117</v>
      </c>
      <c r="GU983" s="4">
        <v>0.5484</v>
      </c>
      <c r="GV983" s="31">
        <v>3.6559200000000001</v>
      </c>
      <c r="GW983" s="4" t="s">
        <v>118</v>
      </c>
      <c r="GX983" s="4" t="s">
        <v>117</v>
      </c>
      <c r="GZ983" s="4" t="b">
        <f t="shared" si="592"/>
        <v>1</v>
      </c>
      <c r="HA983" s="4" t="b">
        <f t="shared" si="593"/>
        <v>1</v>
      </c>
      <c r="HB983" s="4" t="b">
        <f t="shared" si="594"/>
        <v>1</v>
      </c>
      <c r="HC983" s="4" t="b">
        <f t="shared" si="595"/>
        <v>1</v>
      </c>
      <c r="HD983" s="4" t="b">
        <f t="shared" si="596"/>
        <v>1</v>
      </c>
      <c r="HE983" s="4" t="b">
        <f t="shared" si="597"/>
        <v>1</v>
      </c>
    </row>
    <row r="984" spans="69:213" ht="60" x14ac:dyDescent="0.25">
      <c r="BQ984" s="4" t="s">
        <v>4996</v>
      </c>
      <c r="BR984" s="4" t="s">
        <v>9077</v>
      </c>
      <c r="BS984" s="4" t="s">
        <v>70</v>
      </c>
      <c r="BT984" s="4" t="s">
        <v>13158</v>
      </c>
      <c r="BU984" s="4">
        <v>300980</v>
      </c>
      <c r="BV984" s="4" t="s">
        <v>33</v>
      </c>
      <c r="BW984" s="4">
        <v>4833068</v>
      </c>
      <c r="BX984" s="10">
        <v>1266.5489849956</v>
      </c>
      <c r="BY984" s="4">
        <f t="shared" si="574"/>
        <v>233.45101500440001</v>
      </c>
      <c r="BZ984" s="3">
        <f t="shared" si="575"/>
        <v>23.345101500439998</v>
      </c>
      <c r="CA984" s="3">
        <v>1000</v>
      </c>
      <c r="CB984" s="4">
        <v>1500</v>
      </c>
      <c r="CC984" s="8" t="str">
        <f t="shared" si="576"/>
        <v>Low Headroom</v>
      </c>
      <c r="CD984" s="10">
        <v>2</v>
      </c>
      <c r="CE984" s="10">
        <v>7.5820351342000006E-2</v>
      </c>
      <c r="CF984" s="4">
        <f t="shared" si="577"/>
        <v>4.1796486579999959E-3</v>
      </c>
      <c r="CG984" s="3">
        <f t="shared" si="578"/>
        <v>5.2245608224999947</v>
      </c>
      <c r="CH984" s="3">
        <v>0.08</v>
      </c>
      <c r="CI984" s="4">
        <v>0.08</v>
      </c>
      <c r="CJ984" s="8" t="str">
        <f t="shared" si="579"/>
        <v>Low Headroom</v>
      </c>
      <c r="CK984" s="10">
        <v>1</v>
      </c>
      <c r="CL984" s="4">
        <v>322.00435729847499</v>
      </c>
      <c r="CM984" s="4">
        <f t="shared" si="580"/>
        <v>177.99564270152501</v>
      </c>
      <c r="CN984" s="8">
        <f t="shared" si="581"/>
        <v>35.599128540305003</v>
      </c>
      <c r="CO984" s="3">
        <v>500</v>
      </c>
      <c r="CP984" s="4">
        <v>500</v>
      </c>
      <c r="CQ984" s="8" t="str">
        <f t="shared" si="582"/>
        <v>Moderate Headroom</v>
      </c>
      <c r="CR984" s="4">
        <v>1</v>
      </c>
      <c r="CS984" s="4">
        <v>1.5</v>
      </c>
      <c r="CT984" s="10">
        <v>1.3966539602000001</v>
      </c>
      <c r="CU984" s="4">
        <f t="shared" si="583"/>
        <v>1.2466539602000002</v>
      </c>
      <c r="CV984" s="4">
        <f t="shared" si="584"/>
        <v>831.10264013333347</v>
      </c>
      <c r="CW984" s="4">
        <v>0.15</v>
      </c>
      <c r="CX984" s="4">
        <v>0.15</v>
      </c>
      <c r="CY984" s="8" t="str">
        <f t="shared" si="585"/>
        <v>High Headroom</v>
      </c>
      <c r="CZ984" s="10">
        <v>1</v>
      </c>
      <c r="DC984" s="4" t="s">
        <v>115</v>
      </c>
      <c r="DD984" s="4" t="s">
        <v>4996</v>
      </c>
      <c r="DE984" s="4" t="s">
        <v>15</v>
      </c>
      <c r="DF984" s="4" t="s">
        <v>33</v>
      </c>
      <c r="DG984" s="4" t="s">
        <v>9077</v>
      </c>
      <c r="DH984" s="4">
        <v>300980</v>
      </c>
      <c r="DI984" s="4">
        <v>3980</v>
      </c>
      <c r="DJ984" s="29">
        <v>4833068</v>
      </c>
      <c r="DK984" s="4" t="s">
        <v>17</v>
      </c>
      <c r="DL984" s="10" t="s">
        <v>989</v>
      </c>
      <c r="DM984" s="30">
        <v>2</v>
      </c>
      <c r="DN984" s="10">
        <v>7.5800000000000006E-2</v>
      </c>
      <c r="DO984" s="30">
        <v>1</v>
      </c>
      <c r="DP984" s="10">
        <v>1.3967000000000001</v>
      </c>
      <c r="DQ984" s="30">
        <v>1</v>
      </c>
      <c r="DR984" s="4">
        <v>233.45099999999999</v>
      </c>
      <c r="DS984" s="31">
        <v>0.23345099999999999</v>
      </c>
      <c r="DT984" s="4" t="s">
        <v>120</v>
      </c>
      <c r="DU984" s="4" t="s">
        <v>117</v>
      </c>
      <c r="DV984" s="4">
        <v>4.1999999999999997E-3</v>
      </c>
      <c r="DW984" s="31">
        <v>5.2245999999999994E-2</v>
      </c>
      <c r="DX984" s="4" t="s">
        <v>120</v>
      </c>
      <c r="DY984" s="4" t="s">
        <v>117</v>
      </c>
      <c r="DZ984" s="4">
        <v>1.2466999999999999</v>
      </c>
      <c r="EA984" s="31">
        <v>8.311026</v>
      </c>
      <c r="EB984" s="4" t="s">
        <v>118</v>
      </c>
      <c r="EC984" s="4" t="s">
        <v>117</v>
      </c>
      <c r="EE984" s="4" t="b">
        <f t="shared" si="586"/>
        <v>1</v>
      </c>
      <c r="EF984" s="4" t="b">
        <f t="shared" si="587"/>
        <v>1</v>
      </c>
      <c r="EG984" s="4" t="b">
        <f t="shared" si="588"/>
        <v>1</v>
      </c>
      <c r="EH984" s="4" t="b">
        <f t="shared" si="589"/>
        <v>1</v>
      </c>
      <c r="EI984" s="4" t="b">
        <f t="shared" si="590"/>
        <v>1</v>
      </c>
      <c r="EJ984" s="4" t="b">
        <f t="shared" si="591"/>
        <v>1</v>
      </c>
      <c r="EL984" s="4" t="s">
        <v>17241</v>
      </c>
      <c r="EM984" s="4" t="s">
        <v>19331</v>
      </c>
      <c r="EN984" s="4" t="s">
        <v>68</v>
      </c>
      <c r="EO984" s="4" t="s">
        <v>18286</v>
      </c>
      <c r="EP984" s="4">
        <v>200980</v>
      </c>
      <c r="EQ984" s="4" t="s">
        <v>43</v>
      </c>
      <c r="ER984" s="4">
        <v>55073</v>
      </c>
      <c r="ES984" s="10">
        <v>662.64468055669897</v>
      </c>
      <c r="ET984" s="4">
        <f t="shared" si="562"/>
        <v>837.35531944330103</v>
      </c>
      <c r="EU984" s="4">
        <f t="shared" si="563"/>
        <v>83.735531944330106</v>
      </c>
      <c r="EV984" s="4">
        <v>1000</v>
      </c>
      <c r="EW984" s="4">
        <v>1500</v>
      </c>
      <c r="EX984" s="8" t="str">
        <f t="shared" si="564"/>
        <v>High Headroom</v>
      </c>
      <c r="EY984" s="10">
        <v>2</v>
      </c>
      <c r="EZ984" s="10">
        <v>8.1188653631599994E-2</v>
      </c>
      <c r="FA984" s="4">
        <f t="shared" si="565"/>
        <v>5.8811346368400019E-2</v>
      </c>
      <c r="FB984" s="4">
        <f t="shared" si="566"/>
        <v>98.018910614000006</v>
      </c>
      <c r="FC984" s="4">
        <v>6.0000000000000012E-2</v>
      </c>
      <c r="FD984" s="4">
        <v>0.14000000000000001</v>
      </c>
      <c r="FE984" s="8" t="str">
        <f t="shared" si="567"/>
        <v>High Headroom</v>
      </c>
      <c r="FF984" s="10">
        <v>2</v>
      </c>
      <c r="FG984" s="4">
        <v>29.350405894476001</v>
      </c>
      <c r="FH984" s="4">
        <f t="shared" si="568"/>
        <v>470.64959410552399</v>
      </c>
      <c r="FI984" s="4">
        <f t="shared" si="569"/>
        <v>94.129918821104795</v>
      </c>
      <c r="FJ984" s="4">
        <v>500</v>
      </c>
      <c r="FK984" s="4">
        <v>500</v>
      </c>
      <c r="FL984" s="8" t="str">
        <f t="shared" si="570"/>
        <v>High Headroom</v>
      </c>
      <c r="FM984" s="4">
        <v>1</v>
      </c>
      <c r="FN984" s="4">
        <v>1.75</v>
      </c>
      <c r="FO984" s="11">
        <v>0.53798387981139995</v>
      </c>
      <c r="FP984" s="4">
        <f t="shared" si="571"/>
        <v>0.38798387981139992</v>
      </c>
      <c r="FQ984" s="4">
        <f t="shared" si="572"/>
        <v>258.6559198742666</v>
      </c>
      <c r="FR984" s="4">
        <v>0.15</v>
      </c>
      <c r="FS984" s="4">
        <v>0.15</v>
      </c>
      <c r="FT984" s="8" t="str">
        <f t="shared" si="573"/>
        <v>High Headroom</v>
      </c>
      <c r="FU984" s="10">
        <v>1</v>
      </c>
      <c r="FX984" s="4" t="s">
        <v>115</v>
      </c>
      <c r="FY984" s="4" t="s">
        <v>17241</v>
      </c>
      <c r="FZ984" s="4" t="s">
        <v>15</v>
      </c>
      <c r="GA984" s="4" t="s">
        <v>43</v>
      </c>
      <c r="GB984" s="4" t="s">
        <v>19331</v>
      </c>
      <c r="GC984" s="4">
        <v>200980</v>
      </c>
      <c r="GD984" s="4">
        <v>20980</v>
      </c>
      <c r="GE984" s="4">
        <v>55073</v>
      </c>
      <c r="GF984" s="4"/>
      <c r="GG984" s="10">
        <v>662.64469999999994</v>
      </c>
      <c r="GH984" s="30">
        <v>2</v>
      </c>
      <c r="GI984" s="10">
        <v>8.1199999999999994E-2</v>
      </c>
      <c r="GJ984" s="30">
        <v>2</v>
      </c>
      <c r="GK984" s="10">
        <v>0.53800000000000003</v>
      </c>
      <c r="GL984" s="30">
        <v>1</v>
      </c>
      <c r="GM984" s="4">
        <v>837.35530000000006</v>
      </c>
      <c r="GN984" s="31">
        <v>0.83735500000000007</v>
      </c>
      <c r="GO984" s="4" t="s">
        <v>118</v>
      </c>
      <c r="GP984" s="4" t="s">
        <v>117</v>
      </c>
      <c r="GQ984" s="4">
        <v>5.8799999999999998E-2</v>
      </c>
      <c r="GR984" s="31">
        <v>0.98018899999999998</v>
      </c>
      <c r="GS984" s="4" t="s">
        <v>118</v>
      </c>
      <c r="GT984" s="4" t="s">
        <v>117</v>
      </c>
      <c r="GU984" s="4">
        <v>0.38800000000000001</v>
      </c>
      <c r="GV984" s="31">
        <v>2.5865589999999998</v>
      </c>
      <c r="GW984" s="4" t="s">
        <v>118</v>
      </c>
      <c r="GX984" s="4" t="s">
        <v>117</v>
      </c>
      <c r="GZ984" s="4" t="b">
        <f t="shared" si="592"/>
        <v>1</v>
      </c>
      <c r="HA984" s="4" t="b">
        <f t="shared" si="593"/>
        <v>1</v>
      </c>
      <c r="HB984" s="4" t="b">
        <f t="shared" si="594"/>
        <v>1</v>
      </c>
      <c r="HC984" s="4" t="b">
        <f t="shared" si="595"/>
        <v>1</v>
      </c>
      <c r="HD984" s="4" t="b">
        <f t="shared" si="596"/>
        <v>1</v>
      </c>
      <c r="HE984" s="4" t="b">
        <f t="shared" si="597"/>
        <v>1</v>
      </c>
    </row>
    <row r="985" spans="69:213" ht="60" x14ac:dyDescent="0.25">
      <c r="BQ985" s="4" t="s">
        <v>4997</v>
      </c>
      <c r="BR985" s="4" t="s">
        <v>9078</v>
      </c>
      <c r="BS985" s="4" t="s">
        <v>70</v>
      </c>
      <c r="BT985" s="4" t="s">
        <v>13159</v>
      </c>
      <c r="BU985" s="4">
        <v>300981</v>
      </c>
      <c r="BV985" s="4" t="s">
        <v>33</v>
      </c>
      <c r="BW985" s="4">
        <v>4832984</v>
      </c>
      <c r="BX985" s="10">
        <v>8133.8824147901496</v>
      </c>
      <c r="BY985" s="4" t="str">
        <f t="shared" si="574"/>
        <v>Bottomed Out</v>
      </c>
      <c r="BZ985" s="3" t="str">
        <f t="shared" si="575"/>
        <v>Bottomed Out</v>
      </c>
      <c r="CA985" s="3" t="s">
        <v>72</v>
      </c>
      <c r="CB985" s="4" t="s">
        <v>4015</v>
      </c>
      <c r="CC985" s="8" t="str">
        <f t="shared" si="576"/>
        <v>At the lowest level</v>
      </c>
      <c r="CD985" s="10">
        <v>6</v>
      </c>
      <c r="CE985" s="10">
        <v>0.22074719277989999</v>
      </c>
      <c r="CF985" s="4">
        <f t="shared" si="577"/>
        <v>2.9252807220100013E-2</v>
      </c>
      <c r="CG985" s="3">
        <f t="shared" si="578"/>
        <v>58.505614440200034</v>
      </c>
      <c r="CH985" s="3">
        <v>4.9999999999999989E-2</v>
      </c>
      <c r="CI985" s="4">
        <v>0.25</v>
      </c>
      <c r="CJ985" s="8" t="str">
        <f t="shared" si="579"/>
        <v>Moderate Headroom</v>
      </c>
      <c r="CK985" s="10">
        <v>4</v>
      </c>
      <c r="CL985" s="4">
        <v>137.29957066503101</v>
      </c>
      <c r="CM985" s="4">
        <f t="shared" si="580"/>
        <v>362.70042933496899</v>
      </c>
      <c r="CN985" s="8">
        <f t="shared" si="581"/>
        <v>72.540085866993792</v>
      </c>
      <c r="CO985" s="3">
        <v>500</v>
      </c>
      <c r="CP985" s="4">
        <v>500</v>
      </c>
      <c r="CQ985" s="8" t="str">
        <f t="shared" si="582"/>
        <v>High Headroom</v>
      </c>
      <c r="CR985" s="4">
        <v>1</v>
      </c>
      <c r="CS985" s="4">
        <v>3.75</v>
      </c>
      <c r="CT985" s="10">
        <v>0.53109998978649997</v>
      </c>
      <c r="CU985" s="4">
        <f t="shared" si="583"/>
        <v>0.38109998978649995</v>
      </c>
      <c r="CV985" s="4">
        <f t="shared" si="584"/>
        <v>254.06665985766662</v>
      </c>
      <c r="CW985" s="4">
        <v>0.15</v>
      </c>
      <c r="CX985" s="4">
        <v>0.15</v>
      </c>
      <c r="CY985" s="8" t="str">
        <f t="shared" si="585"/>
        <v>High Headroom</v>
      </c>
      <c r="CZ985" s="10">
        <v>1</v>
      </c>
      <c r="DC985" s="4" t="s">
        <v>115</v>
      </c>
      <c r="DD985" s="4" t="s">
        <v>4997</v>
      </c>
      <c r="DE985" s="4" t="s">
        <v>15</v>
      </c>
      <c r="DF985" s="4" t="s">
        <v>33</v>
      </c>
      <c r="DG985" s="4" t="s">
        <v>9078</v>
      </c>
      <c r="DH985" s="4">
        <v>300981</v>
      </c>
      <c r="DI985" s="4">
        <v>3981</v>
      </c>
      <c r="DJ985" s="29">
        <v>4832984</v>
      </c>
      <c r="DK985" s="4" t="s">
        <v>17</v>
      </c>
      <c r="DL985" s="10" t="s">
        <v>990</v>
      </c>
      <c r="DM985" s="30">
        <v>6</v>
      </c>
      <c r="DN985" s="10">
        <v>0.22070000000000001</v>
      </c>
      <c r="DO985" s="30">
        <v>4</v>
      </c>
      <c r="DP985" s="10">
        <v>0.53110000000000002</v>
      </c>
      <c r="DQ985" s="30">
        <v>1</v>
      </c>
      <c r="DR985" s="4" t="s">
        <v>991</v>
      </c>
      <c r="DS985" s="4"/>
      <c r="DT985" s="4" t="s">
        <v>124</v>
      </c>
      <c r="DU985" s="4" t="s">
        <v>125</v>
      </c>
      <c r="DV985" s="4">
        <v>2.93E-2</v>
      </c>
      <c r="DW985" s="31">
        <v>0.58505600000000002</v>
      </c>
      <c r="DX985" s="4" t="s">
        <v>116</v>
      </c>
      <c r="DY985" s="4" t="s">
        <v>117</v>
      </c>
      <c r="DZ985" s="4">
        <v>0.38109999999999999</v>
      </c>
      <c r="EA985" s="31">
        <v>2.540667</v>
      </c>
      <c r="EB985" s="4" t="s">
        <v>118</v>
      </c>
      <c r="EC985" s="4" t="s">
        <v>117</v>
      </c>
      <c r="EE985" s="4" t="b">
        <f t="shared" si="586"/>
        <v>1</v>
      </c>
      <c r="EF985" s="4" t="b">
        <f t="shared" si="587"/>
        <v>1</v>
      </c>
      <c r="EG985" s="4" t="b">
        <f t="shared" si="588"/>
        <v>1</v>
      </c>
      <c r="EH985" s="4" t="b">
        <f t="shared" si="589"/>
        <v>1</v>
      </c>
      <c r="EI985" s="4" t="b">
        <f t="shared" si="590"/>
        <v>1</v>
      </c>
      <c r="EJ985" s="4" t="b">
        <f t="shared" si="591"/>
        <v>1</v>
      </c>
      <c r="EL985" s="4" t="s">
        <v>17242</v>
      </c>
      <c r="EM985" s="4" t="s">
        <v>19332</v>
      </c>
      <c r="EN985" s="4" t="s">
        <v>68</v>
      </c>
      <c r="EO985" s="4" t="s">
        <v>18287</v>
      </c>
      <c r="EP985" s="4">
        <v>200981</v>
      </c>
      <c r="EQ985" s="4" t="s">
        <v>43</v>
      </c>
      <c r="ER985" s="4">
        <v>55039</v>
      </c>
      <c r="ES985" s="10">
        <v>556.67238255418204</v>
      </c>
      <c r="ET985" s="4">
        <f t="shared" si="562"/>
        <v>943.32761744581796</v>
      </c>
      <c r="EU985" s="4">
        <f t="shared" si="563"/>
        <v>94.332761744581788</v>
      </c>
      <c r="EV985" s="4">
        <v>1000</v>
      </c>
      <c r="EW985" s="4">
        <v>1500</v>
      </c>
      <c r="EX985" s="8" t="str">
        <f t="shared" si="564"/>
        <v>High Headroom</v>
      </c>
      <c r="EY985" s="10">
        <v>2</v>
      </c>
      <c r="EZ985" s="10">
        <v>0.1178229329486</v>
      </c>
      <c r="FA985" s="4">
        <f t="shared" si="565"/>
        <v>2.2177067051400018E-2</v>
      </c>
      <c r="FB985" s="4">
        <f t="shared" si="566"/>
        <v>36.961778419000026</v>
      </c>
      <c r="FC985" s="4">
        <v>6.0000000000000012E-2</v>
      </c>
      <c r="FD985" s="4">
        <v>0.14000000000000001</v>
      </c>
      <c r="FE985" s="8" t="str">
        <f t="shared" si="567"/>
        <v>Moderate Headroom</v>
      </c>
      <c r="FF985" s="10">
        <v>2</v>
      </c>
      <c r="FG985" s="4">
        <v>39.519259473107397</v>
      </c>
      <c r="FH985" s="4">
        <f t="shared" si="568"/>
        <v>460.48074052689259</v>
      </c>
      <c r="FI985" s="4">
        <f t="shared" si="569"/>
        <v>92.096148105378518</v>
      </c>
      <c r="FJ985" s="4">
        <v>500</v>
      </c>
      <c r="FK985" s="4">
        <v>500</v>
      </c>
      <c r="FL985" s="8" t="str">
        <f t="shared" si="570"/>
        <v>High Headroom</v>
      </c>
      <c r="FM985" s="4">
        <v>1</v>
      </c>
      <c r="FN985" s="4">
        <v>1.75</v>
      </c>
      <c r="FO985" s="11">
        <v>0.54208532114310004</v>
      </c>
      <c r="FP985" s="4">
        <f t="shared" si="571"/>
        <v>0.39208532114310002</v>
      </c>
      <c r="FQ985" s="4">
        <f t="shared" si="572"/>
        <v>261.39021409540004</v>
      </c>
      <c r="FR985" s="4">
        <v>0.15</v>
      </c>
      <c r="FS985" s="4">
        <v>0.15</v>
      </c>
      <c r="FT985" s="8" t="str">
        <f t="shared" si="573"/>
        <v>High Headroom</v>
      </c>
      <c r="FU985" s="10">
        <v>1</v>
      </c>
      <c r="FX985" s="4" t="s">
        <v>115</v>
      </c>
      <c r="FY985" s="4" t="s">
        <v>17242</v>
      </c>
      <c r="FZ985" s="4" t="s">
        <v>15</v>
      </c>
      <c r="GA985" s="4" t="s">
        <v>43</v>
      </c>
      <c r="GB985" s="4" t="s">
        <v>19332</v>
      </c>
      <c r="GC985" s="4">
        <v>200981</v>
      </c>
      <c r="GD985" s="4">
        <v>20981</v>
      </c>
      <c r="GE985" s="4">
        <v>55039</v>
      </c>
      <c r="GF985" s="4"/>
      <c r="GG985" s="10">
        <v>556.67240000000004</v>
      </c>
      <c r="GH985" s="30">
        <v>2</v>
      </c>
      <c r="GI985" s="10">
        <v>0.1178</v>
      </c>
      <c r="GJ985" s="30">
        <v>2</v>
      </c>
      <c r="GK985" s="10">
        <v>0.54210000000000003</v>
      </c>
      <c r="GL985" s="30">
        <v>1</v>
      </c>
      <c r="GM985" s="4">
        <v>943.32759999999996</v>
      </c>
      <c r="GN985" s="31">
        <v>0.94332800000000006</v>
      </c>
      <c r="GO985" s="4" t="s">
        <v>118</v>
      </c>
      <c r="GP985" s="4" t="s">
        <v>117</v>
      </c>
      <c r="GQ985" s="4">
        <v>2.2200000000000001E-2</v>
      </c>
      <c r="GR985" s="31">
        <v>0.36961799999999995</v>
      </c>
      <c r="GS985" s="4" t="s">
        <v>116</v>
      </c>
      <c r="GT985" s="4" t="s">
        <v>117</v>
      </c>
      <c r="GU985" s="4">
        <v>0.3921</v>
      </c>
      <c r="GV985" s="31">
        <v>2.6139019999999999</v>
      </c>
      <c r="GW985" s="4" t="s">
        <v>118</v>
      </c>
      <c r="GX985" s="4" t="s">
        <v>117</v>
      </c>
      <c r="GZ985" s="4" t="b">
        <f t="shared" si="592"/>
        <v>1</v>
      </c>
      <c r="HA985" s="4" t="b">
        <f t="shared" si="593"/>
        <v>1</v>
      </c>
      <c r="HB985" s="4" t="b">
        <f t="shared" si="594"/>
        <v>1</v>
      </c>
      <c r="HC985" s="4" t="b">
        <f t="shared" si="595"/>
        <v>1</v>
      </c>
      <c r="HD985" s="4" t="b">
        <f t="shared" si="596"/>
        <v>1</v>
      </c>
      <c r="HE985" s="4" t="b">
        <f t="shared" si="597"/>
        <v>1</v>
      </c>
    </row>
    <row r="986" spans="69:213" ht="60" x14ac:dyDescent="0.25">
      <c r="BQ986" s="4" t="s">
        <v>4998</v>
      </c>
      <c r="BR986" s="4" t="s">
        <v>9079</v>
      </c>
      <c r="BS986" s="4" t="s">
        <v>70</v>
      </c>
      <c r="BT986" s="4" t="s">
        <v>13160</v>
      </c>
      <c r="BU986" s="4">
        <v>300982</v>
      </c>
      <c r="BV986" s="4" t="s">
        <v>47</v>
      </c>
      <c r="BW986" s="4">
        <v>3605934000</v>
      </c>
      <c r="BX986" s="10">
        <v>803.44623830127898</v>
      </c>
      <c r="BY986" s="4">
        <f t="shared" si="574"/>
        <v>696.55376169872102</v>
      </c>
      <c r="BZ986" s="3">
        <f t="shared" si="575"/>
        <v>69.655376169872099</v>
      </c>
      <c r="CA986" s="3">
        <v>1000</v>
      </c>
      <c r="CB986" s="4">
        <v>1500</v>
      </c>
      <c r="CC986" s="8" t="str">
        <f t="shared" si="576"/>
        <v>High Headroom</v>
      </c>
      <c r="CD986" s="10">
        <v>2</v>
      </c>
      <c r="CE986" s="10">
        <v>0.21971258404290001</v>
      </c>
      <c r="CF986" s="4">
        <f t="shared" si="577"/>
        <v>3.0287415957099995E-2</v>
      </c>
      <c r="CG986" s="3">
        <f t="shared" si="578"/>
        <v>60.574831914199997</v>
      </c>
      <c r="CH986" s="3">
        <v>4.9999999999999989E-2</v>
      </c>
      <c r="CI986" s="4">
        <v>0.25</v>
      </c>
      <c r="CJ986" s="8" t="str">
        <f t="shared" si="579"/>
        <v>High Headroom</v>
      </c>
      <c r="CK986" s="10">
        <v>4</v>
      </c>
      <c r="CL986" s="4">
        <v>144.13568315692501</v>
      </c>
      <c r="CM986" s="4">
        <f t="shared" si="580"/>
        <v>355.86431684307502</v>
      </c>
      <c r="CN986" s="8">
        <f t="shared" si="581"/>
        <v>71.172863368614998</v>
      </c>
      <c r="CO986" s="3">
        <v>500</v>
      </c>
      <c r="CP986" s="4">
        <v>500</v>
      </c>
      <c r="CQ986" s="8" t="str">
        <f t="shared" si="582"/>
        <v>High Headroom</v>
      </c>
      <c r="CR986" s="4">
        <v>1</v>
      </c>
      <c r="CS986" s="4">
        <v>2.25</v>
      </c>
      <c r="CT986" s="10">
        <v>0.35735303118040002</v>
      </c>
      <c r="CU986" s="4">
        <f t="shared" si="583"/>
        <v>0.20735303118040002</v>
      </c>
      <c r="CV986" s="4">
        <f t="shared" si="584"/>
        <v>138.23535412026669</v>
      </c>
      <c r="CW986" s="4">
        <v>0.15</v>
      </c>
      <c r="CX986" s="4">
        <v>0.15</v>
      </c>
      <c r="CY986" s="8" t="str">
        <f t="shared" si="585"/>
        <v>High Headroom</v>
      </c>
      <c r="CZ986" s="10">
        <v>1</v>
      </c>
      <c r="DC986" s="4" t="s">
        <v>115</v>
      </c>
      <c r="DD986" s="4" t="s">
        <v>4998</v>
      </c>
      <c r="DE986" s="4" t="s">
        <v>15</v>
      </c>
      <c r="DF986" s="4" t="s">
        <v>47</v>
      </c>
      <c r="DG986" s="4" t="s">
        <v>9079</v>
      </c>
      <c r="DH986" s="4">
        <v>300982</v>
      </c>
      <c r="DI986" s="4">
        <v>3982</v>
      </c>
      <c r="DJ986" s="29">
        <v>3605934000</v>
      </c>
      <c r="DK986" s="4" t="s">
        <v>17</v>
      </c>
      <c r="DL986" s="10">
        <v>803.44619999999998</v>
      </c>
      <c r="DM986" s="30">
        <v>2</v>
      </c>
      <c r="DN986" s="10">
        <v>0.21970000000000001</v>
      </c>
      <c r="DO986" s="30">
        <v>4</v>
      </c>
      <c r="DP986" s="10">
        <v>0.3574</v>
      </c>
      <c r="DQ986" s="30">
        <v>1</v>
      </c>
      <c r="DR986" s="4">
        <v>696.55380000000002</v>
      </c>
      <c r="DS986" s="31">
        <v>0.69655400000000001</v>
      </c>
      <c r="DT986" s="4" t="s">
        <v>118</v>
      </c>
      <c r="DU986" s="4" t="s">
        <v>117</v>
      </c>
      <c r="DV986" s="4">
        <v>3.0300000000000001E-2</v>
      </c>
      <c r="DW986" s="31">
        <v>0.60574800000000006</v>
      </c>
      <c r="DX986" s="4" t="s">
        <v>118</v>
      </c>
      <c r="DY986" s="4" t="s">
        <v>117</v>
      </c>
      <c r="DZ986" s="4">
        <v>0.2074</v>
      </c>
      <c r="EA986" s="31">
        <v>1.3823540000000001</v>
      </c>
      <c r="EB986" s="4" t="s">
        <v>118</v>
      </c>
      <c r="EC986" s="4" t="s">
        <v>117</v>
      </c>
      <c r="EE986" s="4" t="b">
        <f t="shared" si="586"/>
        <v>1</v>
      </c>
      <c r="EF986" s="4" t="b">
        <f t="shared" si="587"/>
        <v>1</v>
      </c>
      <c r="EG986" s="4" t="b">
        <f t="shared" si="588"/>
        <v>1</v>
      </c>
      <c r="EH986" s="4" t="b">
        <f t="shared" si="589"/>
        <v>1</v>
      </c>
      <c r="EI986" s="4" t="b">
        <f t="shared" si="590"/>
        <v>1</v>
      </c>
      <c r="EJ986" s="4" t="b">
        <f t="shared" si="591"/>
        <v>1</v>
      </c>
      <c r="EL986" s="4" t="s">
        <v>17243</v>
      </c>
      <c r="EM986" s="4" t="s">
        <v>19333</v>
      </c>
      <c r="EN986" s="4" t="s">
        <v>68</v>
      </c>
      <c r="EO986" s="4" t="s">
        <v>18288</v>
      </c>
      <c r="EP986" s="4">
        <v>200982</v>
      </c>
      <c r="EQ986" s="4" t="s">
        <v>40</v>
      </c>
      <c r="ER986" s="4">
        <v>17167</v>
      </c>
      <c r="ES986" s="10">
        <v>256.90283113980001</v>
      </c>
      <c r="ET986" s="4">
        <f t="shared" si="562"/>
        <v>243.09716886019999</v>
      </c>
      <c r="EU986" s="4">
        <f t="shared" si="563"/>
        <v>48.619433772039997</v>
      </c>
      <c r="EV986" s="4">
        <v>500</v>
      </c>
      <c r="EW986" s="4">
        <v>500</v>
      </c>
      <c r="EX986" s="8" t="str">
        <f t="shared" si="564"/>
        <v>Moderate Headroom</v>
      </c>
      <c r="EY986" s="10">
        <v>1</v>
      </c>
      <c r="EZ986" s="10">
        <v>7.4654259173000004E-2</v>
      </c>
      <c r="FA986" s="4">
        <f t="shared" si="565"/>
        <v>5.3457408269999979E-3</v>
      </c>
      <c r="FB986" s="4">
        <f t="shared" si="566"/>
        <v>6.6821760337499967</v>
      </c>
      <c r="FC986" s="4">
        <v>0.08</v>
      </c>
      <c r="FD986" s="4">
        <v>0.08</v>
      </c>
      <c r="FE986" s="8" t="str">
        <f t="shared" si="567"/>
        <v>Low Headroom</v>
      </c>
      <c r="FF986" s="10">
        <v>1</v>
      </c>
      <c r="FG986" s="4">
        <v>178.7487961002</v>
      </c>
      <c r="FH986" s="4">
        <f t="shared" si="568"/>
        <v>321.25120389979998</v>
      </c>
      <c r="FI986" s="4">
        <f t="shared" si="569"/>
        <v>64.250240779959995</v>
      </c>
      <c r="FJ986" s="4">
        <v>500</v>
      </c>
      <c r="FK986" s="4">
        <v>500</v>
      </c>
      <c r="FL986" s="8" t="str">
        <f t="shared" si="570"/>
        <v>High Headroom</v>
      </c>
      <c r="FM986" s="4">
        <v>1</v>
      </c>
      <c r="FN986" s="4">
        <v>1</v>
      </c>
      <c r="FO986" s="11">
        <v>0.66194997542</v>
      </c>
      <c r="FP986" s="4">
        <f t="shared" si="571"/>
        <v>0.51194997541999998</v>
      </c>
      <c r="FQ986" s="4">
        <f t="shared" si="572"/>
        <v>341.29998361333332</v>
      </c>
      <c r="FR986" s="4">
        <v>0.15</v>
      </c>
      <c r="FS986" s="4">
        <v>0.15</v>
      </c>
      <c r="FT986" s="8" t="str">
        <f t="shared" si="573"/>
        <v>High Headroom</v>
      </c>
      <c r="FU986" s="10">
        <v>1</v>
      </c>
      <c r="FX986" s="4" t="s">
        <v>115</v>
      </c>
      <c r="FY986" s="4" t="s">
        <v>17243</v>
      </c>
      <c r="FZ986" s="4" t="s">
        <v>15</v>
      </c>
      <c r="GA986" s="4" t="s">
        <v>40</v>
      </c>
      <c r="GB986" s="4" t="s">
        <v>19333</v>
      </c>
      <c r="GC986" s="4">
        <v>200982</v>
      </c>
      <c r="GD986" s="4">
        <v>20982</v>
      </c>
      <c r="GE986" s="4">
        <v>17167</v>
      </c>
      <c r="GF986" s="4"/>
      <c r="GG986" s="10">
        <v>256.90280000000001</v>
      </c>
      <c r="GH986" s="30">
        <v>1</v>
      </c>
      <c r="GI986" s="10">
        <v>7.4700000000000003E-2</v>
      </c>
      <c r="GJ986" s="30">
        <v>1</v>
      </c>
      <c r="GK986" s="10">
        <v>0.66190000000000004</v>
      </c>
      <c r="GL986" s="30">
        <v>1</v>
      </c>
      <c r="GM986" s="4">
        <v>243.09719999999999</v>
      </c>
      <c r="GN986" s="31">
        <v>0.48619400000000002</v>
      </c>
      <c r="GO986" s="4" t="s">
        <v>116</v>
      </c>
      <c r="GP986" s="4" t="s">
        <v>117</v>
      </c>
      <c r="GQ986" s="4">
        <v>5.3E-3</v>
      </c>
      <c r="GR986" s="31">
        <v>6.6821999999999993E-2</v>
      </c>
      <c r="GS986" s="4" t="s">
        <v>120</v>
      </c>
      <c r="GT986" s="4" t="s">
        <v>117</v>
      </c>
      <c r="GU986" s="4">
        <v>0.51190000000000002</v>
      </c>
      <c r="GV986" s="31">
        <v>3.4130000000000003</v>
      </c>
      <c r="GW986" s="4" t="s">
        <v>118</v>
      </c>
      <c r="GX986" s="4" t="s">
        <v>117</v>
      </c>
      <c r="GZ986" s="4" t="b">
        <f t="shared" si="592"/>
        <v>1</v>
      </c>
      <c r="HA986" s="4" t="b">
        <f t="shared" si="593"/>
        <v>1</v>
      </c>
      <c r="HB986" s="4" t="b">
        <f t="shared" si="594"/>
        <v>1</v>
      </c>
      <c r="HC986" s="4" t="b">
        <f t="shared" si="595"/>
        <v>1</v>
      </c>
      <c r="HD986" s="4" t="b">
        <f t="shared" si="596"/>
        <v>1</v>
      </c>
      <c r="HE986" s="4" t="b">
        <f t="shared" si="597"/>
        <v>1</v>
      </c>
    </row>
    <row r="987" spans="69:213" ht="60" x14ac:dyDescent="0.25">
      <c r="BQ987" s="4" t="s">
        <v>4999</v>
      </c>
      <c r="BR987" s="4" t="s">
        <v>9080</v>
      </c>
      <c r="BS987" s="4" t="s">
        <v>70</v>
      </c>
      <c r="BT987" s="4" t="s">
        <v>13161</v>
      </c>
      <c r="BU987" s="4">
        <v>300983</v>
      </c>
      <c r="BV987" s="4" t="s">
        <v>40</v>
      </c>
      <c r="BW987" s="4">
        <v>1735047</v>
      </c>
      <c r="BX987" s="10">
        <v>3268.0149558123999</v>
      </c>
      <c r="BY987" s="4">
        <f t="shared" si="574"/>
        <v>231.98504418760012</v>
      </c>
      <c r="BZ987" s="3">
        <f t="shared" si="575"/>
        <v>23.198504418760013</v>
      </c>
      <c r="CA987" s="3">
        <v>1000</v>
      </c>
      <c r="CB987" s="4">
        <v>3500</v>
      </c>
      <c r="CC987" s="8" t="str">
        <f t="shared" si="576"/>
        <v>Low Headroom</v>
      </c>
      <c r="CD987" s="10">
        <v>4</v>
      </c>
      <c r="CE987" s="10">
        <v>8.1967213115E-3</v>
      </c>
      <c r="CF987" s="4">
        <f t="shared" si="577"/>
        <v>7.1803278688500005E-2</v>
      </c>
      <c r="CG987" s="3">
        <f t="shared" si="578"/>
        <v>89.754098360624994</v>
      </c>
      <c r="CH987" s="3">
        <v>0.08</v>
      </c>
      <c r="CI987" s="4">
        <v>0.08</v>
      </c>
      <c r="CJ987" s="8" t="str">
        <f t="shared" si="579"/>
        <v>High Headroom</v>
      </c>
      <c r="CK987" s="10">
        <v>1</v>
      </c>
      <c r="CL987" s="4">
        <v>209.55132562879999</v>
      </c>
      <c r="CM987" s="4">
        <f t="shared" si="580"/>
        <v>290.44867437120001</v>
      </c>
      <c r="CN987" s="8">
        <f t="shared" si="581"/>
        <v>58.089734874240008</v>
      </c>
      <c r="CO987" s="3">
        <v>500</v>
      </c>
      <c r="CP987" s="4">
        <v>500</v>
      </c>
      <c r="CQ987" s="8" t="str">
        <f t="shared" si="582"/>
        <v>Moderate Headroom</v>
      </c>
      <c r="CR987" s="4">
        <v>1</v>
      </c>
      <c r="CS987" s="4">
        <v>1.75</v>
      </c>
      <c r="CT987" s="10">
        <v>0.53514938488999997</v>
      </c>
      <c r="CU987" s="4">
        <f t="shared" si="583"/>
        <v>0.38514938488999995</v>
      </c>
      <c r="CV987" s="4">
        <f t="shared" si="584"/>
        <v>256.76625659333331</v>
      </c>
      <c r="CW987" s="4">
        <v>0.15</v>
      </c>
      <c r="CX987" s="4">
        <v>0.15</v>
      </c>
      <c r="CY987" s="8" t="str">
        <f t="shared" si="585"/>
        <v>High Headroom</v>
      </c>
      <c r="CZ987" s="10">
        <v>1</v>
      </c>
      <c r="DC987" s="4" t="s">
        <v>115</v>
      </c>
      <c r="DD987" s="4" t="s">
        <v>4999</v>
      </c>
      <c r="DE987" s="4" t="s">
        <v>15</v>
      </c>
      <c r="DF987" s="4" t="s">
        <v>40</v>
      </c>
      <c r="DG987" s="4" t="s">
        <v>9080</v>
      </c>
      <c r="DH987" s="4">
        <v>300983</v>
      </c>
      <c r="DI987" s="4">
        <v>3983</v>
      </c>
      <c r="DJ987" s="29">
        <v>1735047</v>
      </c>
      <c r="DK987" s="4" t="s">
        <v>17</v>
      </c>
      <c r="DL987" s="10" t="s">
        <v>992</v>
      </c>
      <c r="DM987" s="30">
        <v>4</v>
      </c>
      <c r="DN987" s="10">
        <v>8.2000000000000007E-3</v>
      </c>
      <c r="DO987" s="30">
        <v>1</v>
      </c>
      <c r="DP987" s="10">
        <v>0.53510000000000002</v>
      </c>
      <c r="DQ987" s="30">
        <v>1</v>
      </c>
      <c r="DR987" s="4">
        <v>231.98500000000001</v>
      </c>
      <c r="DS987" s="31">
        <v>0.231985</v>
      </c>
      <c r="DT987" s="4" t="s">
        <v>120</v>
      </c>
      <c r="DU987" s="4" t="s">
        <v>117</v>
      </c>
      <c r="DV987" s="4">
        <v>7.1800000000000003E-2</v>
      </c>
      <c r="DW987" s="31">
        <v>0.89754099999999992</v>
      </c>
      <c r="DX987" s="4" t="s">
        <v>118</v>
      </c>
      <c r="DY987" s="4" t="s">
        <v>117</v>
      </c>
      <c r="DZ987" s="4">
        <v>0.3851</v>
      </c>
      <c r="EA987" s="31">
        <v>2.567663</v>
      </c>
      <c r="EB987" s="4" t="s">
        <v>118</v>
      </c>
      <c r="EC987" s="4" t="s">
        <v>117</v>
      </c>
      <c r="EE987" s="4" t="b">
        <f t="shared" si="586"/>
        <v>1</v>
      </c>
      <c r="EF987" s="4" t="b">
        <f t="shared" si="587"/>
        <v>1</v>
      </c>
      <c r="EG987" s="4" t="b">
        <f t="shared" si="588"/>
        <v>1</v>
      </c>
      <c r="EH987" s="4" t="b">
        <f t="shared" si="589"/>
        <v>1</v>
      </c>
      <c r="EI987" s="4" t="b">
        <f t="shared" si="590"/>
        <v>1</v>
      </c>
      <c r="EJ987" s="4" t="b">
        <f t="shared" si="591"/>
        <v>1</v>
      </c>
      <c r="EL987" s="4" t="s">
        <v>17244</v>
      </c>
      <c r="EM987" s="4" t="s">
        <v>19334</v>
      </c>
      <c r="EN987" s="4" t="s">
        <v>68</v>
      </c>
      <c r="EO987" s="4" t="s">
        <v>18289</v>
      </c>
      <c r="EP987" s="4">
        <v>200983</v>
      </c>
      <c r="EQ987" s="4" t="s">
        <v>22</v>
      </c>
      <c r="ER987" s="4">
        <v>6091</v>
      </c>
      <c r="ES987" s="10">
        <v>4920.8933405366997</v>
      </c>
      <c r="ET987" s="4" t="str">
        <f t="shared" si="562"/>
        <v>Bottomed Out</v>
      </c>
      <c r="EU987" s="4" t="str">
        <f t="shared" si="563"/>
        <v>Bottomed Out</v>
      </c>
      <c r="EV987" s="4" t="s">
        <v>72</v>
      </c>
      <c r="EW987" s="4" t="s">
        <v>4015</v>
      </c>
      <c r="EX987" s="8" t="str">
        <f t="shared" si="564"/>
        <v>At the lowest level</v>
      </c>
      <c r="EY987" s="10">
        <v>6</v>
      </c>
      <c r="EZ987" s="10">
        <v>7.9117063491999998E-2</v>
      </c>
      <c r="FA987" s="4">
        <f t="shared" si="565"/>
        <v>8.8293650800000401E-4</v>
      </c>
      <c r="FB987" s="4">
        <f t="shared" si="566"/>
        <v>1.103670635000005</v>
      </c>
      <c r="FC987" s="4">
        <v>0.08</v>
      </c>
      <c r="FD987" s="4">
        <v>0.08</v>
      </c>
      <c r="FE987" s="8" t="str">
        <f t="shared" si="567"/>
        <v>Low Headroom</v>
      </c>
      <c r="FF987" s="10">
        <v>1</v>
      </c>
      <c r="FG987" s="4">
        <v>3367.7508731850698</v>
      </c>
      <c r="FH987" s="4">
        <f t="shared" si="568"/>
        <v>132.24912681493015</v>
      </c>
      <c r="FI987" s="4">
        <f t="shared" si="569"/>
        <v>13.224912681493015</v>
      </c>
      <c r="FJ987" s="4">
        <v>1000</v>
      </c>
      <c r="FK987" s="4">
        <v>3500</v>
      </c>
      <c r="FL987" s="8" t="str">
        <f t="shared" si="570"/>
        <v>Low Headroom</v>
      </c>
      <c r="FM987" s="4">
        <v>4</v>
      </c>
      <c r="FN987" s="4">
        <v>3</v>
      </c>
      <c r="FO987" s="11">
        <v>0.13406164086</v>
      </c>
      <c r="FP987" s="4">
        <f t="shared" si="571"/>
        <v>5.4061640859999996E-2</v>
      </c>
      <c r="FQ987" s="4">
        <f t="shared" si="572"/>
        <v>77.230915514285698</v>
      </c>
      <c r="FR987" s="4">
        <v>7.0000000000000007E-2</v>
      </c>
      <c r="FS987" s="4">
        <v>0.08</v>
      </c>
      <c r="FT987" s="8" t="str">
        <f t="shared" si="573"/>
        <v>High Headroom</v>
      </c>
      <c r="FU987" s="10">
        <v>2</v>
      </c>
      <c r="FX987" s="4" t="s">
        <v>115</v>
      </c>
      <c r="FY987" s="4" t="s">
        <v>17244</v>
      </c>
      <c r="FZ987" s="4" t="s">
        <v>15</v>
      </c>
      <c r="GA987" s="4" t="s">
        <v>22</v>
      </c>
      <c r="GB987" s="4" t="s">
        <v>19334</v>
      </c>
      <c r="GC987" s="4">
        <v>200983</v>
      </c>
      <c r="GD987" s="4">
        <v>20983</v>
      </c>
      <c r="GE987" s="4">
        <v>6091</v>
      </c>
      <c r="GF987" s="4"/>
      <c r="GG987" s="10" t="s">
        <v>3829</v>
      </c>
      <c r="GH987" s="30">
        <v>6</v>
      </c>
      <c r="GI987" s="10">
        <v>7.9100000000000004E-2</v>
      </c>
      <c r="GJ987" s="30">
        <v>1</v>
      </c>
      <c r="GK987" s="10">
        <v>0.1341</v>
      </c>
      <c r="GL987" s="30">
        <v>2</v>
      </c>
      <c r="GM987" s="4">
        <v>420.89330000000001</v>
      </c>
      <c r="GN987" s="4"/>
      <c r="GO987" s="4" t="s">
        <v>124</v>
      </c>
      <c r="GP987" s="4" t="s">
        <v>125</v>
      </c>
      <c r="GQ987" s="4">
        <v>8.9999999999999998E-4</v>
      </c>
      <c r="GR987" s="31">
        <v>1.1036999999999998E-2</v>
      </c>
      <c r="GS987" s="4" t="s">
        <v>120</v>
      </c>
      <c r="GT987" s="4" t="s">
        <v>117</v>
      </c>
      <c r="GU987" s="4">
        <v>5.4100000000000002E-2</v>
      </c>
      <c r="GV987" s="31">
        <v>0.77230900000000002</v>
      </c>
      <c r="GW987" s="4" t="s">
        <v>118</v>
      </c>
      <c r="GX987" s="4" t="s">
        <v>117</v>
      </c>
      <c r="GZ987" s="4" t="b">
        <f t="shared" si="592"/>
        <v>1</v>
      </c>
      <c r="HA987" s="4" t="b">
        <f t="shared" si="593"/>
        <v>1</v>
      </c>
      <c r="HB987" s="4" t="b">
        <f t="shared" si="594"/>
        <v>1</v>
      </c>
      <c r="HC987" s="4" t="b">
        <f t="shared" si="595"/>
        <v>1</v>
      </c>
      <c r="HD987" s="4" t="b">
        <f t="shared" si="596"/>
        <v>1</v>
      </c>
      <c r="HE987" s="4" t="b">
        <f t="shared" si="597"/>
        <v>1</v>
      </c>
    </row>
    <row r="988" spans="69:213" ht="60" x14ac:dyDescent="0.25">
      <c r="BQ988" s="4" t="s">
        <v>5000</v>
      </c>
      <c r="BR988" s="4" t="s">
        <v>9081</v>
      </c>
      <c r="BS988" s="4" t="s">
        <v>70</v>
      </c>
      <c r="BT988" s="4" t="s">
        <v>13162</v>
      </c>
      <c r="BU988" s="4">
        <v>300984</v>
      </c>
      <c r="BV988" s="4" t="s">
        <v>48</v>
      </c>
      <c r="BW988" s="4">
        <v>3730720</v>
      </c>
      <c r="BX988" s="10">
        <v>2439.1725299176001</v>
      </c>
      <c r="BY988" s="4">
        <f t="shared" si="574"/>
        <v>60.827470082399941</v>
      </c>
      <c r="BZ988" s="3">
        <f t="shared" si="575"/>
        <v>6.0827470082399939</v>
      </c>
      <c r="CA988" s="3">
        <v>1000</v>
      </c>
      <c r="CB988" s="4">
        <v>2500</v>
      </c>
      <c r="CC988" s="8" t="str">
        <f t="shared" si="576"/>
        <v>Low Headroom</v>
      </c>
      <c r="CD988" s="10">
        <v>3</v>
      </c>
      <c r="CE988" s="10">
        <v>0.22176585033999999</v>
      </c>
      <c r="CF988" s="4">
        <f t="shared" si="577"/>
        <v>2.8234149660000013E-2</v>
      </c>
      <c r="CG988" s="3">
        <f t="shared" si="578"/>
        <v>56.468299320000035</v>
      </c>
      <c r="CH988" s="3">
        <v>4.9999999999999989E-2</v>
      </c>
      <c r="CI988" s="4">
        <v>0.25</v>
      </c>
      <c r="CJ988" s="8" t="str">
        <f t="shared" si="579"/>
        <v>Moderate Headroom</v>
      </c>
      <c r="CK988" s="10">
        <v>4</v>
      </c>
      <c r="CL988" s="4">
        <v>1084.7158281256</v>
      </c>
      <c r="CM988" s="4">
        <f t="shared" si="580"/>
        <v>415.28417187440004</v>
      </c>
      <c r="CN988" s="8">
        <f t="shared" si="581"/>
        <v>41.528417187440006</v>
      </c>
      <c r="CO988" s="3">
        <v>1000</v>
      </c>
      <c r="CP988" s="4">
        <v>1500</v>
      </c>
      <c r="CQ988" s="8" t="str">
        <f t="shared" si="582"/>
        <v>Moderate Headroom</v>
      </c>
      <c r="CR988" s="4">
        <v>2</v>
      </c>
      <c r="CS988" s="4">
        <v>3.25</v>
      </c>
      <c r="CT988" s="10">
        <v>0.2360902849</v>
      </c>
      <c r="CU988" s="4">
        <f t="shared" si="583"/>
        <v>8.6090284900000008E-2</v>
      </c>
      <c r="CV988" s="4">
        <f t="shared" si="584"/>
        <v>57.393523266666676</v>
      </c>
      <c r="CW988" s="4">
        <v>0.15</v>
      </c>
      <c r="CX988" s="4">
        <v>0.15</v>
      </c>
      <c r="CY988" s="8" t="str">
        <f t="shared" si="585"/>
        <v>Moderate Headroom</v>
      </c>
      <c r="CZ988" s="10">
        <v>1</v>
      </c>
      <c r="DC988" s="4" t="s">
        <v>115</v>
      </c>
      <c r="DD988" s="4" t="s">
        <v>5000</v>
      </c>
      <c r="DE988" s="4" t="s">
        <v>15</v>
      </c>
      <c r="DF988" s="4" t="s">
        <v>48</v>
      </c>
      <c r="DG988" s="4" t="s">
        <v>9081</v>
      </c>
      <c r="DH988" s="4">
        <v>300984</v>
      </c>
      <c r="DI988" s="4">
        <v>3984</v>
      </c>
      <c r="DJ988" s="29">
        <v>3730720</v>
      </c>
      <c r="DK988" s="4" t="s">
        <v>17</v>
      </c>
      <c r="DL988" s="10" t="s">
        <v>993</v>
      </c>
      <c r="DM988" s="30">
        <v>3</v>
      </c>
      <c r="DN988" s="10">
        <v>0.2218</v>
      </c>
      <c r="DO988" s="30">
        <v>4</v>
      </c>
      <c r="DP988" s="10">
        <v>0.2361</v>
      </c>
      <c r="DQ988" s="30">
        <v>1</v>
      </c>
      <c r="DR988" s="4">
        <v>60.827500000000001</v>
      </c>
      <c r="DS988" s="31">
        <v>6.0826999999999999E-2</v>
      </c>
      <c r="DT988" s="4" t="s">
        <v>120</v>
      </c>
      <c r="DU988" s="4" t="s">
        <v>117</v>
      </c>
      <c r="DV988" s="4">
        <v>2.8199999999999999E-2</v>
      </c>
      <c r="DW988" s="31">
        <v>0.56468300000000005</v>
      </c>
      <c r="DX988" s="4" t="s">
        <v>116</v>
      </c>
      <c r="DY988" s="4" t="s">
        <v>117</v>
      </c>
      <c r="DZ988" s="4">
        <v>8.6099999999999996E-2</v>
      </c>
      <c r="EA988" s="31">
        <v>0.57393500000000008</v>
      </c>
      <c r="EB988" s="4" t="s">
        <v>116</v>
      </c>
      <c r="EC988" s="4" t="s">
        <v>117</v>
      </c>
      <c r="EE988" s="4" t="b">
        <f t="shared" si="586"/>
        <v>1</v>
      </c>
      <c r="EF988" s="4" t="b">
        <f t="shared" si="587"/>
        <v>1</v>
      </c>
      <c r="EG988" s="4" t="b">
        <f t="shared" si="588"/>
        <v>1</v>
      </c>
      <c r="EH988" s="4" t="b">
        <f t="shared" si="589"/>
        <v>1</v>
      </c>
      <c r="EI988" s="4" t="b">
        <f t="shared" si="590"/>
        <v>1</v>
      </c>
      <c r="EJ988" s="4" t="b">
        <f t="shared" si="591"/>
        <v>1</v>
      </c>
      <c r="EL988" s="4" t="s">
        <v>17245</v>
      </c>
      <c r="EM988" s="4" t="s">
        <v>19335</v>
      </c>
      <c r="EN988" s="4" t="s">
        <v>68</v>
      </c>
      <c r="EO988" s="4" t="s">
        <v>18290</v>
      </c>
      <c r="EP988" s="4">
        <v>200984</v>
      </c>
      <c r="EQ988" s="4" t="s">
        <v>32</v>
      </c>
      <c r="ER988" s="4">
        <v>20195</v>
      </c>
      <c r="ES988" s="10">
        <v>4235.6895335362697</v>
      </c>
      <c r="ET988" s="4">
        <f t="shared" si="562"/>
        <v>264.31046646373034</v>
      </c>
      <c r="EU988" s="4">
        <f t="shared" si="563"/>
        <v>26.431046646373034</v>
      </c>
      <c r="EV988" s="4">
        <v>1000</v>
      </c>
      <c r="EW988" s="4">
        <v>4500</v>
      </c>
      <c r="EX988" s="8" t="str">
        <f t="shared" si="564"/>
        <v>Low Headroom</v>
      </c>
      <c r="EY988" s="10">
        <v>5</v>
      </c>
      <c r="EZ988" s="10">
        <v>7.6595240913900006E-2</v>
      </c>
      <c r="FA988" s="4">
        <f t="shared" si="565"/>
        <v>3.4047590860999954E-3</v>
      </c>
      <c r="FB988" s="4">
        <f t="shared" si="566"/>
        <v>4.2559488576249942</v>
      </c>
      <c r="FC988" s="4">
        <v>0.08</v>
      </c>
      <c r="FD988" s="4">
        <v>0.08</v>
      </c>
      <c r="FE988" s="8" t="str">
        <f t="shared" si="567"/>
        <v>Low Headroom</v>
      </c>
      <c r="FF988" s="10">
        <v>1</v>
      </c>
      <c r="FG988" s="4">
        <v>695.29518741026902</v>
      </c>
      <c r="FH988" s="4">
        <f t="shared" si="568"/>
        <v>804.70481258973098</v>
      </c>
      <c r="FI988" s="4">
        <f t="shared" si="569"/>
        <v>80.470481258973095</v>
      </c>
      <c r="FJ988" s="4">
        <v>1000</v>
      </c>
      <c r="FK988" s="4">
        <v>1500</v>
      </c>
      <c r="FL988" s="8" t="str">
        <f t="shared" si="570"/>
        <v>High Headroom</v>
      </c>
      <c r="FM988" s="4">
        <v>2</v>
      </c>
      <c r="FN988" s="4">
        <v>2.25</v>
      </c>
      <c r="FO988" s="11">
        <v>0.49195171026160001</v>
      </c>
      <c r="FP988" s="4">
        <f t="shared" si="571"/>
        <v>0.34195171026159998</v>
      </c>
      <c r="FQ988" s="4">
        <f t="shared" si="572"/>
        <v>227.96780684106665</v>
      </c>
      <c r="FR988" s="4">
        <v>0.15</v>
      </c>
      <c r="FS988" s="4">
        <v>0.15</v>
      </c>
      <c r="FT988" s="8" t="str">
        <f t="shared" si="573"/>
        <v>High Headroom</v>
      </c>
      <c r="FU988" s="10">
        <v>1</v>
      </c>
      <c r="FX988" s="4" t="s">
        <v>115</v>
      </c>
      <c r="FY988" s="4" t="s">
        <v>17245</v>
      </c>
      <c r="FZ988" s="4" t="s">
        <v>15</v>
      </c>
      <c r="GA988" s="4" t="s">
        <v>32</v>
      </c>
      <c r="GB988" s="4" t="s">
        <v>19335</v>
      </c>
      <c r="GC988" s="4">
        <v>200984</v>
      </c>
      <c r="GD988" s="4">
        <v>20984</v>
      </c>
      <c r="GE988" s="4">
        <v>20195</v>
      </c>
      <c r="GF988" s="4"/>
      <c r="GG988" s="10" t="s">
        <v>3830</v>
      </c>
      <c r="GH988" s="30">
        <v>5</v>
      </c>
      <c r="GI988" s="10">
        <v>7.6600000000000001E-2</v>
      </c>
      <c r="GJ988" s="30">
        <v>1</v>
      </c>
      <c r="GK988" s="10">
        <v>0.49199999999999999</v>
      </c>
      <c r="GL988" s="30">
        <v>1</v>
      </c>
      <c r="GM988" s="4">
        <v>264.31049999999999</v>
      </c>
      <c r="GN988" s="31">
        <v>0.26430999999999999</v>
      </c>
      <c r="GO988" s="4" t="s">
        <v>120</v>
      </c>
      <c r="GP988" s="4" t="s">
        <v>117</v>
      </c>
      <c r="GQ988" s="4">
        <v>3.3999999999999998E-3</v>
      </c>
      <c r="GR988" s="31">
        <v>4.2558999999999993E-2</v>
      </c>
      <c r="GS988" s="4" t="s">
        <v>120</v>
      </c>
      <c r="GT988" s="4" t="s">
        <v>117</v>
      </c>
      <c r="GU988" s="4">
        <v>0.34200000000000003</v>
      </c>
      <c r="GV988" s="31">
        <v>2.2796780000000001</v>
      </c>
      <c r="GW988" s="4" t="s">
        <v>118</v>
      </c>
      <c r="GX988" s="4" t="s">
        <v>117</v>
      </c>
      <c r="GZ988" s="4" t="b">
        <f t="shared" si="592"/>
        <v>1</v>
      </c>
      <c r="HA988" s="4" t="b">
        <f t="shared" si="593"/>
        <v>1</v>
      </c>
      <c r="HB988" s="4" t="b">
        <f t="shared" si="594"/>
        <v>1</v>
      </c>
      <c r="HC988" s="4" t="b">
        <f t="shared" si="595"/>
        <v>1</v>
      </c>
      <c r="HD988" s="4" t="b">
        <f t="shared" si="596"/>
        <v>1</v>
      </c>
      <c r="HE988" s="4" t="b">
        <f t="shared" si="597"/>
        <v>1</v>
      </c>
    </row>
    <row r="989" spans="69:213" ht="60" x14ac:dyDescent="0.25">
      <c r="BQ989" s="4" t="s">
        <v>5001</v>
      </c>
      <c r="BR989" s="4" t="s">
        <v>9082</v>
      </c>
      <c r="BS989" s="4" t="s">
        <v>70</v>
      </c>
      <c r="BT989" s="4" t="s">
        <v>13163</v>
      </c>
      <c r="BU989" s="4">
        <v>300985</v>
      </c>
      <c r="BV989" s="4" t="s">
        <v>66</v>
      </c>
      <c r="BW989" s="4">
        <v>3935476</v>
      </c>
      <c r="BX989" s="10">
        <v>3284.31739246594</v>
      </c>
      <c r="BY989" s="4">
        <f t="shared" si="574"/>
        <v>215.68260753406003</v>
      </c>
      <c r="BZ989" s="3">
        <f t="shared" si="575"/>
        <v>21.568260753406001</v>
      </c>
      <c r="CA989" s="3">
        <v>1000</v>
      </c>
      <c r="CB989" s="4">
        <v>3500</v>
      </c>
      <c r="CC989" s="8" t="str">
        <f t="shared" si="576"/>
        <v>Low Headroom</v>
      </c>
      <c r="CD989" s="10">
        <v>4</v>
      </c>
      <c r="CE989" s="10">
        <v>0.17172433777320001</v>
      </c>
      <c r="CF989" s="4">
        <f t="shared" si="577"/>
        <v>2.8275662226800002E-2</v>
      </c>
      <c r="CG989" s="3">
        <f t="shared" si="578"/>
        <v>47.126103711333336</v>
      </c>
      <c r="CH989" s="3">
        <v>0.06</v>
      </c>
      <c r="CI989" s="4">
        <v>0.2</v>
      </c>
      <c r="CJ989" s="8" t="str">
        <f t="shared" si="579"/>
        <v>Moderate Headroom</v>
      </c>
      <c r="CK989" s="10">
        <v>3</v>
      </c>
      <c r="CL989" s="4">
        <v>946.27432829281304</v>
      </c>
      <c r="CM989" s="4">
        <f t="shared" si="580"/>
        <v>553.72567170718696</v>
      </c>
      <c r="CN989" s="8">
        <f t="shared" si="581"/>
        <v>55.372567170718703</v>
      </c>
      <c r="CO989" s="3">
        <v>1000</v>
      </c>
      <c r="CP989" s="4">
        <v>1500</v>
      </c>
      <c r="CQ989" s="8" t="str">
        <f t="shared" si="582"/>
        <v>Moderate Headroom</v>
      </c>
      <c r="CR989" s="4">
        <v>2</v>
      </c>
      <c r="CS989" s="4">
        <v>3</v>
      </c>
      <c r="CT989" s="10">
        <v>0.87661551761400003</v>
      </c>
      <c r="CU989" s="4">
        <f t="shared" si="583"/>
        <v>0.72661551761400001</v>
      </c>
      <c r="CV989" s="4">
        <f t="shared" si="584"/>
        <v>484.41034507600006</v>
      </c>
      <c r="CW989" s="4">
        <v>0.15</v>
      </c>
      <c r="CX989" s="4">
        <v>0.15</v>
      </c>
      <c r="CY989" s="8" t="str">
        <f t="shared" si="585"/>
        <v>High Headroom</v>
      </c>
      <c r="CZ989" s="10">
        <v>1</v>
      </c>
      <c r="DC989" s="4" t="s">
        <v>115</v>
      </c>
      <c r="DD989" s="4" t="s">
        <v>5001</v>
      </c>
      <c r="DE989" s="4" t="s">
        <v>15</v>
      </c>
      <c r="DF989" s="4" t="s">
        <v>66</v>
      </c>
      <c r="DG989" s="4" t="s">
        <v>9082</v>
      </c>
      <c r="DH989" s="4">
        <v>300985</v>
      </c>
      <c r="DI989" s="4">
        <v>3985</v>
      </c>
      <c r="DJ989" s="29">
        <v>3935476</v>
      </c>
      <c r="DK989" s="4" t="s">
        <v>17</v>
      </c>
      <c r="DL989" s="10" t="s">
        <v>994</v>
      </c>
      <c r="DM989" s="30">
        <v>4</v>
      </c>
      <c r="DN989" s="10">
        <v>0.17169999999999999</v>
      </c>
      <c r="DO989" s="30">
        <v>3</v>
      </c>
      <c r="DP989" s="10">
        <v>0.87660000000000005</v>
      </c>
      <c r="DQ989" s="30">
        <v>1</v>
      </c>
      <c r="DR989" s="4">
        <v>215.68260000000001</v>
      </c>
      <c r="DS989" s="31">
        <v>0.21568300000000001</v>
      </c>
      <c r="DT989" s="4" t="s">
        <v>120</v>
      </c>
      <c r="DU989" s="4" t="s">
        <v>117</v>
      </c>
      <c r="DV989" s="4">
        <v>2.8299999999999999E-2</v>
      </c>
      <c r="DW989" s="31">
        <v>0.47126099999999999</v>
      </c>
      <c r="DX989" s="4" t="s">
        <v>116</v>
      </c>
      <c r="DY989" s="4" t="s">
        <v>117</v>
      </c>
      <c r="DZ989" s="4">
        <v>0.72660000000000002</v>
      </c>
      <c r="EA989" s="31">
        <v>4.8441030000000005</v>
      </c>
      <c r="EB989" s="4" t="s">
        <v>118</v>
      </c>
      <c r="EC989" s="4" t="s">
        <v>117</v>
      </c>
      <c r="EE989" s="4" t="b">
        <f t="shared" si="586"/>
        <v>1</v>
      </c>
      <c r="EF989" s="4" t="b">
        <f t="shared" si="587"/>
        <v>1</v>
      </c>
      <c r="EG989" s="4" t="b">
        <f t="shared" si="588"/>
        <v>1</v>
      </c>
      <c r="EH989" s="4" t="b">
        <f t="shared" si="589"/>
        <v>1</v>
      </c>
      <c r="EI989" s="4" t="b">
        <f t="shared" si="590"/>
        <v>1</v>
      </c>
      <c r="EJ989" s="4" t="b">
        <f t="shared" si="591"/>
        <v>1</v>
      </c>
      <c r="EL989" s="4" t="s">
        <v>17246</v>
      </c>
      <c r="EM989" s="4" t="s">
        <v>19336</v>
      </c>
      <c r="EN989" s="4" t="s">
        <v>68</v>
      </c>
      <c r="EO989" s="4" t="s">
        <v>18291</v>
      </c>
      <c r="EP989" s="4">
        <v>200985</v>
      </c>
      <c r="EQ989" s="4" t="s">
        <v>30</v>
      </c>
      <c r="ER989" s="4">
        <v>18169</v>
      </c>
      <c r="ES989" s="10">
        <v>1164.0091340597401</v>
      </c>
      <c r="ET989" s="4">
        <f t="shared" si="562"/>
        <v>335.99086594025994</v>
      </c>
      <c r="EU989" s="4">
        <f t="shared" si="563"/>
        <v>33.599086594025998</v>
      </c>
      <c r="EV989" s="4">
        <v>1000</v>
      </c>
      <c r="EW989" s="4">
        <v>1500</v>
      </c>
      <c r="EX989" s="8" t="str">
        <f t="shared" si="564"/>
        <v>Moderate Headroom</v>
      </c>
      <c r="EY989" s="10">
        <v>2</v>
      </c>
      <c r="EZ989" s="10">
        <v>8.8412220991000004E-2</v>
      </c>
      <c r="FA989" s="4">
        <f t="shared" si="565"/>
        <v>5.1587779009000009E-2</v>
      </c>
      <c r="FB989" s="4">
        <f t="shared" si="566"/>
        <v>85.979631681666675</v>
      </c>
      <c r="FC989" s="4">
        <v>6.0000000000000012E-2</v>
      </c>
      <c r="FD989" s="4">
        <v>0.14000000000000001</v>
      </c>
      <c r="FE989" s="8" t="str">
        <f t="shared" si="567"/>
        <v>High Headroom</v>
      </c>
      <c r="FF989" s="10">
        <v>2</v>
      </c>
      <c r="FG989" s="4">
        <v>120.106078082533</v>
      </c>
      <c r="FH989" s="4">
        <f t="shared" si="568"/>
        <v>379.89392191746697</v>
      </c>
      <c r="FI989" s="4">
        <f t="shared" si="569"/>
        <v>75.978784383493391</v>
      </c>
      <c r="FJ989" s="4">
        <v>500</v>
      </c>
      <c r="FK989" s="4">
        <v>500</v>
      </c>
      <c r="FL989" s="8" t="str">
        <f t="shared" si="570"/>
        <v>High Headroom</v>
      </c>
      <c r="FM989" s="4">
        <v>1</v>
      </c>
      <c r="FN989" s="4">
        <v>1.75</v>
      </c>
      <c r="FO989" s="11">
        <v>0.90535433986400005</v>
      </c>
      <c r="FP989" s="4">
        <f t="shared" si="571"/>
        <v>0.75535433986400002</v>
      </c>
      <c r="FQ989" s="4">
        <f t="shared" si="572"/>
        <v>503.56955990933335</v>
      </c>
      <c r="FR989" s="4">
        <v>0.15</v>
      </c>
      <c r="FS989" s="4">
        <v>0.15</v>
      </c>
      <c r="FT989" s="8" t="str">
        <f t="shared" si="573"/>
        <v>High Headroom</v>
      </c>
      <c r="FU989" s="10">
        <v>1</v>
      </c>
      <c r="FX989" s="4" t="s">
        <v>115</v>
      </c>
      <c r="FY989" s="4" t="s">
        <v>17246</v>
      </c>
      <c r="FZ989" s="4" t="s">
        <v>15</v>
      </c>
      <c r="GA989" s="4" t="s">
        <v>30</v>
      </c>
      <c r="GB989" s="4" t="s">
        <v>19336</v>
      </c>
      <c r="GC989" s="4">
        <v>200985</v>
      </c>
      <c r="GD989" s="4">
        <v>20985</v>
      </c>
      <c r="GE989" s="4">
        <v>18169</v>
      </c>
      <c r="GF989" s="4"/>
      <c r="GG989" s="10" t="s">
        <v>3831</v>
      </c>
      <c r="GH989" s="30">
        <v>2</v>
      </c>
      <c r="GI989" s="10">
        <v>8.8400000000000006E-2</v>
      </c>
      <c r="GJ989" s="30">
        <v>2</v>
      </c>
      <c r="GK989" s="10">
        <v>0.90539999999999998</v>
      </c>
      <c r="GL989" s="30">
        <v>1</v>
      </c>
      <c r="GM989" s="4">
        <v>335.99090000000001</v>
      </c>
      <c r="GN989" s="31">
        <v>0.33599099999999998</v>
      </c>
      <c r="GO989" s="4" t="s">
        <v>116</v>
      </c>
      <c r="GP989" s="4" t="s">
        <v>117</v>
      </c>
      <c r="GQ989" s="4">
        <v>5.16E-2</v>
      </c>
      <c r="GR989" s="31">
        <v>0.859796</v>
      </c>
      <c r="GS989" s="4" t="s">
        <v>118</v>
      </c>
      <c r="GT989" s="4" t="s">
        <v>117</v>
      </c>
      <c r="GU989" s="4">
        <v>0.75539999999999996</v>
      </c>
      <c r="GV989" s="31">
        <v>5.0356959999999997</v>
      </c>
      <c r="GW989" s="4" t="s">
        <v>118</v>
      </c>
      <c r="GX989" s="4" t="s">
        <v>117</v>
      </c>
      <c r="GZ989" s="4" t="b">
        <f t="shared" si="592"/>
        <v>1</v>
      </c>
      <c r="HA989" s="4" t="b">
        <f t="shared" si="593"/>
        <v>1</v>
      </c>
      <c r="HB989" s="4" t="b">
        <f t="shared" si="594"/>
        <v>1</v>
      </c>
      <c r="HC989" s="4" t="b">
        <f t="shared" si="595"/>
        <v>1</v>
      </c>
      <c r="HD989" s="4" t="b">
        <f t="shared" si="596"/>
        <v>1</v>
      </c>
      <c r="HE989" s="4" t="b">
        <f t="shared" si="597"/>
        <v>1</v>
      </c>
    </row>
    <row r="990" spans="69:213" ht="60" x14ac:dyDescent="0.25">
      <c r="BQ990" s="4" t="s">
        <v>5002</v>
      </c>
      <c r="BR990" s="4" t="s">
        <v>9083</v>
      </c>
      <c r="BS990" s="4" t="s">
        <v>70</v>
      </c>
      <c r="BT990" s="4" t="s">
        <v>13164</v>
      </c>
      <c r="BU990" s="4">
        <v>300986</v>
      </c>
      <c r="BV990" s="4" t="s">
        <v>67</v>
      </c>
      <c r="BW990" s="4">
        <v>3231900</v>
      </c>
      <c r="BX990" s="10">
        <v>762.21328919370001</v>
      </c>
      <c r="BY990" s="4">
        <f t="shared" si="574"/>
        <v>737.78671080629999</v>
      </c>
      <c r="BZ990" s="3">
        <f t="shared" si="575"/>
        <v>73.778671080630005</v>
      </c>
      <c r="CA990" s="3">
        <v>1000</v>
      </c>
      <c r="CB990" s="4">
        <v>1500</v>
      </c>
      <c r="CC990" s="8" t="str">
        <f t="shared" si="576"/>
        <v>High Headroom</v>
      </c>
      <c r="CD990" s="10">
        <v>2</v>
      </c>
      <c r="CE990" s="10">
        <v>0.11754872492</v>
      </c>
      <c r="CF990" s="4">
        <f t="shared" si="577"/>
        <v>2.2451275080000013E-2</v>
      </c>
      <c r="CG990" s="3">
        <f t="shared" si="578"/>
        <v>37.418791800000015</v>
      </c>
      <c r="CH990" s="3">
        <v>6.0000000000000012E-2</v>
      </c>
      <c r="CI990" s="4">
        <v>0.14000000000000001</v>
      </c>
      <c r="CJ990" s="8" t="str">
        <f t="shared" si="579"/>
        <v>Moderate Headroom</v>
      </c>
      <c r="CK990" s="10">
        <v>2</v>
      </c>
      <c r="CL990" s="4" t="s">
        <v>72</v>
      </c>
      <c r="CM990" s="4" t="str">
        <f t="shared" si="580"/>
        <v>Bottomed Out</v>
      </c>
      <c r="CN990" s="8" t="str">
        <f t="shared" si="581"/>
        <v>Bottomed Out</v>
      </c>
      <c r="CO990" s="3" t="s">
        <v>72</v>
      </c>
      <c r="CP990" s="4" t="s">
        <v>4015</v>
      </c>
      <c r="CQ990" s="8" t="str">
        <f t="shared" si="582"/>
        <v>At the lowest level</v>
      </c>
      <c r="CR990" s="4">
        <v>6</v>
      </c>
      <c r="CS990" s="4">
        <v>3</v>
      </c>
      <c r="CT990" s="10">
        <v>0.16369999049</v>
      </c>
      <c r="CU990" s="4">
        <f t="shared" si="583"/>
        <v>1.3699990490000008E-2</v>
      </c>
      <c r="CV990" s="4">
        <f t="shared" si="584"/>
        <v>9.1333269933333394</v>
      </c>
      <c r="CW990" s="4">
        <v>0.15</v>
      </c>
      <c r="CX990" s="4">
        <v>0.15</v>
      </c>
      <c r="CY990" s="8" t="str">
        <f t="shared" si="585"/>
        <v>Low Headroom</v>
      </c>
      <c r="CZ990" s="10">
        <v>1</v>
      </c>
      <c r="DC990" s="4" t="s">
        <v>115</v>
      </c>
      <c r="DD990" s="4" t="s">
        <v>5002</v>
      </c>
      <c r="DE990" s="4" t="s">
        <v>15</v>
      </c>
      <c r="DF990" s="4" t="s">
        <v>67</v>
      </c>
      <c r="DG990" s="4" t="s">
        <v>9083</v>
      </c>
      <c r="DH990" s="4">
        <v>300986</v>
      </c>
      <c r="DI990" s="4">
        <v>3986</v>
      </c>
      <c r="DJ990" s="29">
        <v>3231900</v>
      </c>
      <c r="DK990" s="4" t="s">
        <v>17</v>
      </c>
      <c r="DL990" s="10">
        <v>762.2133</v>
      </c>
      <c r="DM990" s="30">
        <v>2</v>
      </c>
      <c r="DN990" s="10">
        <v>0.11749999999999999</v>
      </c>
      <c r="DO990" s="30">
        <v>2</v>
      </c>
      <c r="DP990" s="10">
        <v>0.16370000000000001</v>
      </c>
      <c r="DQ990" s="30">
        <v>1</v>
      </c>
      <c r="DR990" s="4">
        <v>737.7867</v>
      </c>
      <c r="DS990" s="31">
        <v>0.73778699999999997</v>
      </c>
      <c r="DT990" s="4" t="s">
        <v>118</v>
      </c>
      <c r="DU990" s="4" t="s">
        <v>117</v>
      </c>
      <c r="DV990" s="4">
        <v>2.2499999999999999E-2</v>
      </c>
      <c r="DW990" s="31">
        <v>0.37418799999999997</v>
      </c>
      <c r="DX990" s="4" t="s">
        <v>116</v>
      </c>
      <c r="DY990" s="4" t="s">
        <v>117</v>
      </c>
      <c r="DZ990" s="4">
        <v>1.37E-2</v>
      </c>
      <c r="EA990" s="31">
        <v>9.1332999999999998E-2</v>
      </c>
      <c r="EB990" s="4" t="s">
        <v>120</v>
      </c>
      <c r="EC990" s="4" t="s">
        <v>117</v>
      </c>
      <c r="EE990" s="4" t="b">
        <f t="shared" si="586"/>
        <v>1</v>
      </c>
      <c r="EF990" s="4" t="b">
        <f t="shared" si="587"/>
        <v>1</v>
      </c>
      <c r="EG990" s="4" t="b">
        <f t="shared" si="588"/>
        <v>1</v>
      </c>
      <c r="EH990" s="4" t="b">
        <f t="shared" si="589"/>
        <v>1</v>
      </c>
      <c r="EI990" s="4" t="b">
        <f t="shared" si="590"/>
        <v>1</v>
      </c>
      <c r="EJ990" s="4" t="b">
        <f t="shared" si="591"/>
        <v>1</v>
      </c>
      <c r="EL990" s="4" t="s">
        <v>17247</v>
      </c>
      <c r="EM990" s="4" t="s">
        <v>19337</v>
      </c>
      <c r="EN990" s="4" t="s">
        <v>68</v>
      </c>
      <c r="EO990" s="4" t="s">
        <v>18292</v>
      </c>
      <c r="EP990" s="4">
        <v>200986</v>
      </c>
      <c r="EQ990" s="4" t="s">
        <v>31</v>
      </c>
      <c r="ER990" s="4">
        <v>19097</v>
      </c>
      <c r="ES990" s="10">
        <v>266.19091728580003</v>
      </c>
      <c r="ET990" s="4">
        <f t="shared" si="562"/>
        <v>233.80908271419997</v>
      </c>
      <c r="EU990" s="4">
        <f t="shared" si="563"/>
        <v>46.761816542839995</v>
      </c>
      <c r="EV990" s="4">
        <v>500</v>
      </c>
      <c r="EW990" s="4">
        <v>500</v>
      </c>
      <c r="EX990" s="8" t="str">
        <f t="shared" si="564"/>
        <v>Moderate Headroom</v>
      </c>
      <c r="EY990" s="10">
        <v>1</v>
      </c>
      <c r="EZ990" s="10">
        <v>4.8005110062999998E-2</v>
      </c>
      <c r="FA990" s="4">
        <f t="shared" si="565"/>
        <v>3.1994889937000004E-2</v>
      </c>
      <c r="FB990" s="4">
        <f t="shared" si="566"/>
        <v>39.993612421249999</v>
      </c>
      <c r="FC990" s="4">
        <v>0.08</v>
      </c>
      <c r="FD990" s="4">
        <v>0.08</v>
      </c>
      <c r="FE990" s="8" t="str">
        <f t="shared" si="567"/>
        <v>Moderate Headroom</v>
      </c>
      <c r="FF990" s="10">
        <v>1</v>
      </c>
      <c r="FG990" s="4">
        <v>82.667610031799995</v>
      </c>
      <c r="FH990" s="4">
        <f t="shared" si="568"/>
        <v>417.3323899682</v>
      </c>
      <c r="FI990" s="4">
        <f t="shared" si="569"/>
        <v>83.466477993639998</v>
      </c>
      <c r="FJ990" s="4">
        <v>500</v>
      </c>
      <c r="FK990" s="4">
        <v>500</v>
      </c>
      <c r="FL990" s="8" t="str">
        <f t="shared" si="570"/>
        <v>High Headroom</v>
      </c>
      <c r="FM990" s="4">
        <v>1</v>
      </c>
      <c r="FN990" s="4">
        <v>1</v>
      </c>
      <c r="FO990" s="11">
        <v>0.51016724823000004</v>
      </c>
      <c r="FP990" s="4">
        <f t="shared" si="571"/>
        <v>0.36016724823000001</v>
      </c>
      <c r="FQ990" s="4">
        <f t="shared" si="572"/>
        <v>240.11149882000004</v>
      </c>
      <c r="FR990" s="4">
        <v>0.15</v>
      </c>
      <c r="FS990" s="4">
        <v>0.15</v>
      </c>
      <c r="FT990" s="8" t="str">
        <f t="shared" si="573"/>
        <v>High Headroom</v>
      </c>
      <c r="FU990" s="10">
        <v>1</v>
      </c>
      <c r="FX990" s="4" t="s">
        <v>115</v>
      </c>
      <c r="FY990" s="4" t="s">
        <v>17247</v>
      </c>
      <c r="FZ990" s="4" t="s">
        <v>15</v>
      </c>
      <c r="GA990" s="4" t="s">
        <v>31</v>
      </c>
      <c r="GB990" s="4" t="s">
        <v>19337</v>
      </c>
      <c r="GC990" s="4">
        <v>200986</v>
      </c>
      <c r="GD990" s="4">
        <v>20986</v>
      </c>
      <c r="GE990" s="4">
        <v>19097</v>
      </c>
      <c r="GF990" s="4"/>
      <c r="GG990" s="10">
        <v>266.1909</v>
      </c>
      <c r="GH990" s="30">
        <v>1</v>
      </c>
      <c r="GI990" s="10">
        <v>4.8000000000000001E-2</v>
      </c>
      <c r="GJ990" s="30">
        <v>1</v>
      </c>
      <c r="GK990" s="10">
        <v>0.51019999999999999</v>
      </c>
      <c r="GL990" s="30">
        <v>1</v>
      </c>
      <c r="GM990" s="4">
        <v>233.8091</v>
      </c>
      <c r="GN990" s="31">
        <v>0.46761800000000003</v>
      </c>
      <c r="GO990" s="4" t="s">
        <v>116</v>
      </c>
      <c r="GP990" s="4" t="s">
        <v>117</v>
      </c>
      <c r="GQ990" s="4">
        <v>3.2000000000000001E-2</v>
      </c>
      <c r="GR990" s="31">
        <v>0.39993600000000001</v>
      </c>
      <c r="GS990" s="4" t="s">
        <v>116</v>
      </c>
      <c r="GT990" s="4" t="s">
        <v>117</v>
      </c>
      <c r="GU990" s="4">
        <v>0.36020000000000002</v>
      </c>
      <c r="GV990" s="31">
        <v>2.4011149999999999</v>
      </c>
      <c r="GW990" s="4" t="s">
        <v>118</v>
      </c>
      <c r="GX990" s="4" t="s">
        <v>117</v>
      </c>
      <c r="GZ990" s="4" t="b">
        <f t="shared" si="592"/>
        <v>1</v>
      </c>
      <c r="HA990" s="4" t="b">
        <f t="shared" si="593"/>
        <v>1</v>
      </c>
      <c r="HB990" s="4" t="b">
        <f t="shared" si="594"/>
        <v>1</v>
      </c>
      <c r="HC990" s="4" t="b">
        <f t="shared" si="595"/>
        <v>1</v>
      </c>
      <c r="HD990" s="4" t="b">
        <f t="shared" si="596"/>
        <v>1</v>
      </c>
      <c r="HE990" s="4" t="b">
        <f t="shared" si="597"/>
        <v>1</v>
      </c>
    </row>
    <row r="991" spans="69:213" ht="60" x14ac:dyDescent="0.25">
      <c r="BQ991" s="4" t="s">
        <v>5003</v>
      </c>
      <c r="BR991" s="4" t="s">
        <v>9084</v>
      </c>
      <c r="BS991" s="4" t="s">
        <v>70</v>
      </c>
      <c r="BT991" s="4" t="s">
        <v>13165</v>
      </c>
      <c r="BU991" s="4">
        <v>300987</v>
      </c>
      <c r="BV991" s="4" t="s">
        <v>49</v>
      </c>
      <c r="BW991" s="4">
        <v>4207533608</v>
      </c>
      <c r="BX991" s="10">
        <v>1765.8038825286001</v>
      </c>
      <c r="BY991" s="4">
        <f t="shared" si="574"/>
        <v>734.19611747139993</v>
      </c>
      <c r="BZ991" s="3">
        <f t="shared" si="575"/>
        <v>73.419611747139996</v>
      </c>
      <c r="CA991" s="3">
        <v>1000</v>
      </c>
      <c r="CB991" s="4">
        <v>2500</v>
      </c>
      <c r="CC991" s="8" t="str">
        <f t="shared" si="576"/>
        <v>High Headroom</v>
      </c>
      <c r="CD991" s="10">
        <v>3</v>
      </c>
      <c r="CE991" s="10">
        <v>1.4060742407000001E-2</v>
      </c>
      <c r="CF991" s="4">
        <f t="shared" si="577"/>
        <v>6.5939257592999997E-2</v>
      </c>
      <c r="CG991" s="3">
        <f t="shared" si="578"/>
        <v>82.424071991249988</v>
      </c>
      <c r="CH991" s="3">
        <v>0.08</v>
      </c>
      <c r="CI991" s="4">
        <v>0.08</v>
      </c>
      <c r="CJ991" s="8" t="str">
        <f t="shared" si="579"/>
        <v>High Headroom</v>
      </c>
      <c r="CK991" s="10">
        <v>1</v>
      </c>
      <c r="CL991" s="4">
        <v>0</v>
      </c>
      <c r="CM991" s="4">
        <f t="shared" si="580"/>
        <v>500</v>
      </c>
      <c r="CN991" s="8">
        <f t="shared" si="581"/>
        <v>100</v>
      </c>
      <c r="CO991" s="3">
        <v>500</v>
      </c>
      <c r="CP991" s="4">
        <v>500</v>
      </c>
      <c r="CQ991" s="8" t="str">
        <f t="shared" si="582"/>
        <v>High Headroom</v>
      </c>
      <c r="CR991" s="4">
        <v>1</v>
      </c>
      <c r="CS991" s="4">
        <v>1.5</v>
      </c>
      <c r="CT991" s="10">
        <v>2.3689189188999999</v>
      </c>
      <c r="CU991" s="4">
        <f t="shared" si="583"/>
        <v>2.2189189189</v>
      </c>
      <c r="CV991" s="4">
        <f t="shared" si="584"/>
        <v>1479.2792792666667</v>
      </c>
      <c r="CW991" s="4">
        <v>0.15</v>
      </c>
      <c r="CX991" s="4">
        <v>0.15</v>
      </c>
      <c r="CY991" s="8" t="str">
        <f t="shared" si="585"/>
        <v>High Headroom</v>
      </c>
      <c r="CZ991" s="10">
        <v>1</v>
      </c>
      <c r="DC991" s="4" t="s">
        <v>115</v>
      </c>
      <c r="DD991" s="4" t="s">
        <v>5003</v>
      </c>
      <c r="DE991" s="4" t="s">
        <v>15</v>
      </c>
      <c r="DF991" s="4" t="s">
        <v>49</v>
      </c>
      <c r="DG991" s="4" t="s">
        <v>9084</v>
      </c>
      <c r="DH991" s="4">
        <v>300987</v>
      </c>
      <c r="DI991" s="4">
        <v>3987</v>
      </c>
      <c r="DJ991" s="29">
        <v>4207533608</v>
      </c>
      <c r="DK991" s="4" t="s">
        <v>17</v>
      </c>
      <c r="DL991" s="10" t="s">
        <v>995</v>
      </c>
      <c r="DM991" s="30">
        <v>3</v>
      </c>
      <c r="DN991" s="10">
        <v>1.41E-2</v>
      </c>
      <c r="DO991" s="30">
        <v>1</v>
      </c>
      <c r="DP991" s="10">
        <v>2.3689</v>
      </c>
      <c r="DQ991" s="30">
        <v>1</v>
      </c>
      <c r="DR991" s="4">
        <v>734.1961</v>
      </c>
      <c r="DS991" s="31">
        <v>0.73419600000000007</v>
      </c>
      <c r="DT991" s="4" t="s">
        <v>118</v>
      </c>
      <c r="DU991" s="4" t="s">
        <v>117</v>
      </c>
      <c r="DV991" s="4">
        <v>6.59E-2</v>
      </c>
      <c r="DW991" s="31">
        <v>0.824241</v>
      </c>
      <c r="DX991" s="4" t="s">
        <v>118</v>
      </c>
      <c r="DY991" s="4" t="s">
        <v>117</v>
      </c>
      <c r="DZ991" s="4">
        <v>2.2189000000000001</v>
      </c>
      <c r="EA991" s="4" t="s">
        <v>996</v>
      </c>
      <c r="EB991" s="4" t="s">
        <v>118</v>
      </c>
      <c r="EC991" s="4" t="s">
        <v>117</v>
      </c>
      <c r="EE991" s="4" t="b">
        <f t="shared" si="586"/>
        <v>1</v>
      </c>
      <c r="EF991" s="4" t="b">
        <f t="shared" si="587"/>
        <v>1</v>
      </c>
      <c r="EG991" s="4" t="b">
        <f t="shared" si="588"/>
        <v>1</v>
      </c>
      <c r="EH991" s="4" t="b">
        <f t="shared" si="589"/>
        <v>1</v>
      </c>
      <c r="EI991" s="4" t="b">
        <f t="shared" si="590"/>
        <v>1</v>
      </c>
      <c r="EJ991" s="4" t="b">
        <f t="shared" si="591"/>
        <v>1</v>
      </c>
      <c r="EL991" s="4" t="s">
        <v>17248</v>
      </c>
      <c r="EM991" s="4" t="s">
        <v>19338</v>
      </c>
      <c r="EN991" s="4" t="s">
        <v>68</v>
      </c>
      <c r="EO991" s="4" t="s">
        <v>18293</v>
      </c>
      <c r="EP991" s="4">
        <v>200987</v>
      </c>
      <c r="EQ991" s="4" t="s">
        <v>55</v>
      </c>
      <c r="ER991" s="4">
        <v>27107</v>
      </c>
      <c r="ES991" s="10">
        <v>1367.9275270184401</v>
      </c>
      <c r="ET991" s="4">
        <f t="shared" si="562"/>
        <v>132.07247298155994</v>
      </c>
      <c r="EU991" s="4">
        <f t="shared" si="563"/>
        <v>13.207247298155995</v>
      </c>
      <c r="EV991" s="4">
        <v>1000</v>
      </c>
      <c r="EW991" s="4">
        <v>1500</v>
      </c>
      <c r="EX991" s="8" t="str">
        <f t="shared" si="564"/>
        <v>Low Headroom</v>
      </c>
      <c r="EY991" s="10">
        <v>2</v>
      </c>
      <c r="EZ991" s="10">
        <v>2.8414957130700001E-2</v>
      </c>
      <c r="FA991" s="4">
        <f t="shared" si="565"/>
        <v>5.1585042869300005E-2</v>
      </c>
      <c r="FB991" s="4">
        <f t="shared" si="566"/>
        <v>64.481303586625003</v>
      </c>
      <c r="FC991" s="4">
        <v>0.08</v>
      </c>
      <c r="FD991" s="4">
        <v>0.08</v>
      </c>
      <c r="FE991" s="8" t="str">
        <f t="shared" si="567"/>
        <v>High Headroom</v>
      </c>
      <c r="FF991" s="10">
        <v>1</v>
      </c>
      <c r="FG991" s="4">
        <v>971.775910203433</v>
      </c>
      <c r="FH991" s="4">
        <f t="shared" si="568"/>
        <v>528.224089796567</v>
      </c>
      <c r="FI991" s="4">
        <f t="shared" si="569"/>
        <v>52.8224089796567</v>
      </c>
      <c r="FJ991" s="4">
        <v>1000</v>
      </c>
      <c r="FK991" s="4">
        <v>1500</v>
      </c>
      <c r="FL991" s="8" t="str">
        <f t="shared" si="570"/>
        <v>Moderate Headroom</v>
      </c>
      <c r="FM991" s="4">
        <v>2</v>
      </c>
      <c r="FN991" s="4">
        <v>1.5</v>
      </c>
      <c r="FO991" s="11">
        <v>0.72958612975390003</v>
      </c>
      <c r="FP991" s="4">
        <f t="shared" si="571"/>
        <v>0.5795861297539</v>
      </c>
      <c r="FQ991" s="4">
        <f t="shared" si="572"/>
        <v>386.3907531692667</v>
      </c>
      <c r="FR991" s="4">
        <v>0.15</v>
      </c>
      <c r="FS991" s="4">
        <v>0.15</v>
      </c>
      <c r="FT991" s="8" t="str">
        <f t="shared" si="573"/>
        <v>High Headroom</v>
      </c>
      <c r="FU991" s="10">
        <v>1</v>
      </c>
      <c r="FX991" s="4" t="s">
        <v>115</v>
      </c>
      <c r="FY991" s="4" t="s">
        <v>17248</v>
      </c>
      <c r="FZ991" s="4" t="s">
        <v>15</v>
      </c>
      <c r="GA991" s="4" t="s">
        <v>55</v>
      </c>
      <c r="GB991" s="4" t="s">
        <v>19338</v>
      </c>
      <c r="GC991" s="4">
        <v>200987</v>
      </c>
      <c r="GD991" s="4">
        <v>20987</v>
      </c>
      <c r="GE991" s="4">
        <v>27107</v>
      </c>
      <c r="GF991" s="4"/>
      <c r="GG991" s="10" t="s">
        <v>3832</v>
      </c>
      <c r="GH991" s="30">
        <v>2</v>
      </c>
      <c r="GI991" s="10">
        <v>2.8400000000000002E-2</v>
      </c>
      <c r="GJ991" s="30">
        <v>1</v>
      </c>
      <c r="GK991" s="10">
        <v>0.72960000000000003</v>
      </c>
      <c r="GL991" s="30">
        <v>1</v>
      </c>
      <c r="GM991" s="4">
        <v>132.07249999999999</v>
      </c>
      <c r="GN991" s="31">
        <v>0.13207199999999999</v>
      </c>
      <c r="GO991" s="4" t="s">
        <v>120</v>
      </c>
      <c r="GP991" s="4" t="s">
        <v>117</v>
      </c>
      <c r="GQ991" s="4">
        <v>5.16E-2</v>
      </c>
      <c r="GR991" s="31">
        <v>0.64481300000000008</v>
      </c>
      <c r="GS991" s="4" t="s">
        <v>118</v>
      </c>
      <c r="GT991" s="4" t="s">
        <v>117</v>
      </c>
      <c r="GU991" s="4">
        <v>0.5796</v>
      </c>
      <c r="GV991" s="31">
        <v>3.8639080000000003</v>
      </c>
      <c r="GW991" s="4" t="s">
        <v>118</v>
      </c>
      <c r="GX991" s="4" t="s">
        <v>117</v>
      </c>
      <c r="GZ991" s="4" t="b">
        <f t="shared" si="592"/>
        <v>1</v>
      </c>
      <c r="HA991" s="4" t="b">
        <f t="shared" si="593"/>
        <v>1</v>
      </c>
      <c r="HB991" s="4" t="b">
        <f t="shared" si="594"/>
        <v>1</v>
      </c>
      <c r="HC991" s="4" t="b">
        <f t="shared" si="595"/>
        <v>1</v>
      </c>
      <c r="HD991" s="4" t="b">
        <f t="shared" si="596"/>
        <v>1</v>
      </c>
      <c r="HE991" s="4" t="b">
        <f t="shared" si="597"/>
        <v>1</v>
      </c>
    </row>
    <row r="992" spans="69:213" ht="45" x14ac:dyDescent="0.25">
      <c r="BQ992" s="4" t="s">
        <v>5004</v>
      </c>
      <c r="BR992" s="4" t="s">
        <v>9085</v>
      </c>
      <c r="BS992" s="4" t="s">
        <v>70</v>
      </c>
      <c r="BT992" s="4" t="s">
        <v>13166</v>
      </c>
      <c r="BU992" s="4">
        <v>300988</v>
      </c>
      <c r="BV992" s="4" t="s">
        <v>47</v>
      </c>
      <c r="BW992" s="4">
        <v>3633139</v>
      </c>
      <c r="BX992" s="10">
        <v>463.51251095970002</v>
      </c>
      <c r="BY992" s="4">
        <f t="shared" si="574"/>
        <v>36.487489040299977</v>
      </c>
      <c r="BZ992" s="3">
        <f t="shared" si="575"/>
        <v>7.2974978080599957</v>
      </c>
      <c r="CA992" s="3">
        <v>500</v>
      </c>
      <c r="CB992" s="4">
        <v>500</v>
      </c>
      <c r="CC992" s="8" t="str">
        <f t="shared" si="576"/>
        <v>Low Headroom</v>
      </c>
      <c r="CD992" s="10">
        <v>1</v>
      </c>
      <c r="CE992" s="10">
        <v>0.19781313069000001</v>
      </c>
      <c r="CF992" s="4">
        <f t="shared" si="577"/>
        <v>2.1868693100000058E-3</v>
      </c>
      <c r="CG992" s="3">
        <f t="shared" si="578"/>
        <v>3.6447821833333434</v>
      </c>
      <c r="CH992" s="3">
        <v>0.06</v>
      </c>
      <c r="CI992" s="4">
        <v>0.2</v>
      </c>
      <c r="CJ992" s="8" t="str">
        <f t="shared" si="579"/>
        <v>Low Headroom</v>
      </c>
      <c r="CK992" s="10">
        <v>3</v>
      </c>
      <c r="CL992" s="4">
        <v>562.98050867769996</v>
      </c>
      <c r="CM992" s="4">
        <f t="shared" si="580"/>
        <v>937.01949132230004</v>
      </c>
      <c r="CN992" s="8">
        <f t="shared" si="581"/>
        <v>93.701949132229998</v>
      </c>
      <c r="CO992" s="3">
        <v>1000</v>
      </c>
      <c r="CP992" s="4">
        <v>1500</v>
      </c>
      <c r="CQ992" s="8" t="str">
        <f t="shared" si="582"/>
        <v>High Headroom</v>
      </c>
      <c r="CR992" s="4">
        <v>2</v>
      </c>
      <c r="CS992" s="4">
        <v>2.25</v>
      </c>
      <c r="CT992" s="10">
        <v>0.19386802074000001</v>
      </c>
      <c r="CU992" s="4">
        <f t="shared" si="583"/>
        <v>4.3868020740000013E-2</v>
      </c>
      <c r="CV992" s="4">
        <f t="shared" si="584"/>
        <v>29.245347160000012</v>
      </c>
      <c r="CW992" s="4">
        <v>0.15</v>
      </c>
      <c r="CX992" s="4">
        <v>0.15</v>
      </c>
      <c r="CY992" s="8" t="str">
        <f t="shared" si="585"/>
        <v>Low Headroom</v>
      </c>
      <c r="CZ992" s="10">
        <v>1</v>
      </c>
      <c r="DC992" s="4" t="s">
        <v>115</v>
      </c>
      <c r="DD992" s="4" t="s">
        <v>5004</v>
      </c>
      <c r="DE992" s="4" t="s">
        <v>15</v>
      </c>
      <c r="DF992" s="4" t="s">
        <v>47</v>
      </c>
      <c r="DG992" s="4" t="s">
        <v>9085</v>
      </c>
      <c r="DH992" s="4">
        <v>300988</v>
      </c>
      <c r="DI992" s="4">
        <v>3988</v>
      </c>
      <c r="DJ992" s="29">
        <v>3633139</v>
      </c>
      <c r="DK992" s="4" t="s">
        <v>17</v>
      </c>
      <c r="DL992" s="10">
        <v>463.51249999999999</v>
      </c>
      <c r="DM992" s="30">
        <v>1</v>
      </c>
      <c r="DN992" s="10">
        <v>0.1978</v>
      </c>
      <c r="DO992" s="30">
        <v>3</v>
      </c>
      <c r="DP992" s="10">
        <v>0.19389999999999999</v>
      </c>
      <c r="DQ992" s="30">
        <v>1</v>
      </c>
      <c r="DR992" s="4">
        <v>36.487499999999997</v>
      </c>
      <c r="DS992" s="31">
        <v>7.2974999999999998E-2</v>
      </c>
      <c r="DT992" s="4" t="s">
        <v>120</v>
      </c>
      <c r="DU992" s="4" t="s">
        <v>117</v>
      </c>
      <c r="DV992" s="4">
        <v>2.2000000000000001E-3</v>
      </c>
      <c r="DW992" s="31">
        <v>3.6448000000000001E-2</v>
      </c>
      <c r="DX992" s="4" t="s">
        <v>120</v>
      </c>
      <c r="DY992" s="4" t="s">
        <v>117</v>
      </c>
      <c r="DZ992" s="4">
        <v>4.3900000000000002E-2</v>
      </c>
      <c r="EA992" s="31">
        <v>0.29245300000000002</v>
      </c>
      <c r="EB992" s="4" t="s">
        <v>120</v>
      </c>
      <c r="EC992" s="4" t="s">
        <v>117</v>
      </c>
      <c r="EE992" s="4" t="b">
        <f t="shared" si="586"/>
        <v>1</v>
      </c>
      <c r="EF992" s="4" t="b">
        <f t="shared" si="587"/>
        <v>1</v>
      </c>
      <c r="EG992" s="4" t="b">
        <f t="shared" si="588"/>
        <v>1</v>
      </c>
      <c r="EH992" s="4" t="b">
        <f t="shared" si="589"/>
        <v>1</v>
      </c>
      <c r="EI992" s="4" t="b">
        <f t="shared" si="590"/>
        <v>1</v>
      </c>
      <c r="EJ992" s="4" t="b">
        <f t="shared" si="591"/>
        <v>1</v>
      </c>
      <c r="EL992" s="4" t="s">
        <v>17249</v>
      </c>
      <c r="EM992" s="4" t="s">
        <v>19339</v>
      </c>
      <c r="EN992" s="4" t="s">
        <v>68</v>
      </c>
      <c r="EO992" s="4" t="s">
        <v>18294</v>
      </c>
      <c r="EP992" s="4">
        <v>200988</v>
      </c>
      <c r="EQ992" s="4" t="s">
        <v>30</v>
      </c>
      <c r="ER992" s="4">
        <v>18153</v>
      </c>
      <c r="ES992" s="10">
        <v>1405.2575768777001</v>
      </c>
      <c r="ET992" s="4">
        <f t="shared" si="562"/>
        <v>94.742423122299897</v>
      </c>
      <c r="EU992" s="4">
        <f t="shared" si="563"/>
        <v>9.4742423122299897</v>
      </c>
      <c r="EV992" s="4">
        <v>1000</v>
      </c>
      <c r="EW992" s="4">
        <v>1500</v>
      </c>
      <c r="EX992" s="8" t="str">
        <f t="shared" si="564"/>
        <v>Low Headroom</v>
      </c>
      <c r="EY992" s="10">
        <v>2</v>
      </c>
      <c r="EZ992" s="10">
        <v>7.6397536431999993E-2</v>
      </c>
      <c r="FA992" s="4">
        <f t="shared" si="565"/>
        <v>3.6024635680000083E-3</v>
      </c>
      <c r="FB992" s="4">
        <f t="shared" si="566"/>
        <v>4.5030794600000101</v>
      </c>
      <c r="FC992" s="4">
        <v>0.08</v>
      </c>
      <c r="FD992" s="4">
        <v>0.08</v>
      </c>
      <c r="FE992" s="8" t="str">
        <f t="shared" si="567"/>
        <v>Low Headroom</v>
      </c>
      <c r="FF992" s="10">
        <v>1</v>
      </c>
      <c r="FG992" s="4">
        <v>0</v>
      </c>
      <c r="FH992" s="4">
        <f t="shared" si="568"/>
        <v>500</v>
      </c>
      <c r="FI992" s="4">
        <f t="shared" si="569"/>
        <v>100</v>
      </c>
      <c r="FJ992" s="4">
        <v>500</v>
      </c>
      <c r="FK992" s="4">
        <v>500</v>
      </c>
      <c r="FL992" s="8" t="str">
        <f t="shared" si="570"/>
        <v>High Headroom</v>
      </c>
      <c r="FM992" s="4">
        <v>1</v>
      </c>
      <c r="FN992" s="4">
        <v>1.25</v>
      </c>
      <c r="FO992" s="11">
        <v>0.51377088973999996</v>
      </c>
      <c r="FP992" s="4">
        <f t="shared" si="571"/>
        <v>0.36377088973999994</v>
      </c>
      <c r="FQ992" s="4">
        <f t="shared" si="572"/>
        <v>242.51392649333332</v>
      </c>
      <c r="FR992" s="4">
        <v>0.15</v>
      </c>
      <c r="FS992" s="4">
        <v>0.15</v>
      </c>
      <c r="FT992" s="8" t="str">
        <f t="shared" si="573"/>
        <v>High Headroom</v>
      </c>
      <c r="FU992" s="10">
        <v>1</v>
      </c>
      <c r="FX992" s="4" t="s">
        <v>115</v>
      </c>
      <c r="FY992" s="4" t="s">
        <v>17249</v>
      </c>
      <c r="FZ992" s="4" t="s">
        <v>15</v>
      </c>
      <c r="GA992" s="4" t="s">
        <v>30</v>
      </c>
      <c r="GB992" s="4" t="s">
        <v>19339</v>
      </c>
      <c r="GC992" s="4">
        <v>200988</v>
      </c>
      <c r="GD992" s="4">
        <v>20988</v>
      </c>
      <c r="GE992" s="4">
        <v>18153</v>
      </c>
      <c r="GF992" s="4"/>
      <c r="GG992" s="10" t="s">
        <v>3833</v>
      </c>
      <c r="GH992" s="30">
        <v>2</v>
      </c>
      <c r="GI992" s="10">
        <v>7.6399999999999996E-2</v>
      </c>
      <c r="GJ992" s="30">
        <v>1</v>
      </c>
      <c r="GK992" s="10">
        <v>0.51380000000000003</v>
      </c>
      <c r="GL992" s="30">
        <v>1</v>
      </c>
      <c r="GM992" s="4">
        <v>94.742400000000004</v>
      </c>
      <c r="GN992" s="31">
        <v>9.4741999999999993E-2</v>
      </c>
      <c r="GO992" s="4" t="s">
        <v>120</v>
      </c>
      <c r="GP992" s="4" t="s">
        <v>117</v>
      </c>
      <c r="GQ992" s="4">
        <v>3.5999999999999999E-3</v>
      </c>
      <c r="GR992" s="31">
        <v>4.5031000000000002E-2</v>
      </c>
      <c r="GS992" s="4" t="s">
        <v>120</v>
      </c>
      <c r="GT992" s="4" t="s">
        <v>117</v>
      </c>
      <c r="GU992" s="4">
        <v>0.36380000000000001</v>
      </c>
      <c r="GV992" s="31">
        <v>2.4251390000000002</v>
      </c>
      <c r="GW992" s="4" t="s">
        <v>118</v>
      </c>
      <c r="GX992" s="4" t="s">
        <v>117</v>
      </c>
      <c r="GZ992" s="4" t="b">
        <f t="shared" si="592"/>
        <v>1</v>
      </c>
      <c r="HA992" s="4" t="b">
        <f t="shared" si="593"/>
        <v>1</v>
      </c>
      <c r="HB992" s="4" t="b">
        <f t="shared" si="594"/>
        <v>1</v>
      </c>
      <c r="HC992" s="4" t="b">
        <f t="shared" si="595"/>
        <v>1</v>
      </c>
      <c r="HD992" s="4" t="b">
        <f t="shared" si="596"/>
        <v>1</v>
      </c>
      <c r="HE992" s="4" t="b">
        <f t="shared" si="597"/>
        <v>1</v>
      </c>
    </row>
    <row r="993" spans="69:213" ht="45" x14ac:dyDescent="0.25">
      <c r="BQ993" s="4" t="s">
        <v>5005</v>
      </c>
      <c r="BR993" s="4" t="s">
        <v>9086</v>
      </c>
      <c r="BS993" s="4" t="s">
        <v>70</v>
      </c>
      <c r="BT993" s="4" t="s">
        <v>13167</v>
      </c>
      <c r="BU993" s="4">
        <v>300989</v>
      </c>
      <c r="BV993" s="4" t="s">
        <v>44</v>
      </c>
      <c r="BW993" s="4">
        <v>4733280</v>
      </c>
      <c r="BX993" s="10">
        <v>107.0472519236</v>
      </c>
      <c r="BY993" s="4">
        <f t="shared" si="574"/>
        <v>392.95274807639998</v>
      </c>
      <c r="BZ993" s="3">
        <f t="shared" si="575"/>
        <v>78.590549615279997</v>
      </c>
      <c r="CA993" s="3">
        <v>500</v>
      </c>
      <c r="CB993" s="4">
        <v>500</v>
      </c>
      <c r="CC993" s="8" t="str">
        <f t="shared" si="576"/>
        <v>High Headroom</v>
      </c>
      <c r="CD993" s="10">
        <v>1</v>
      </c>
      <c r="CE993" s="10">
        <v>7.5771092792999997E-2</v>
      </c>
      <c r="CF993" s="4">
        <f t="shared" si="577"/>
        <v>4.2289072070000044E-3</v>
      </c>
      <c r="CG993" s="3">
        <f t="shared" si="578"/>
        <v>5.2861340087500057</v>
      </c>
      <c r="CH993" s="3">
        <v>0.08</v>
      </c>
      <c r="CI993" s="4">
        <v>0.08</v>
      </c>
      <c r="CJ993" s="8" t="str">
        <f t="shared" si="579"/>
        <v>Low Headroom</v>
      </c>
      <c r="CK993" s="10">
        <v>1</v>
      </c>
      <c r="CL993" s="4">
        <v>175.50058892819999</v>
      </c>
      <c r="CM993" s="4">
        <f t="shared" si="580"/>
        <v>324.49941107180001</v>
      </c>
      <c r="CN993" s="8">
        <f t="shared" si="581"/>
        <v>64.899882214360005</v>
      </c>
      <c r="CO993" s="3">
        <v>500</v>
      </c>
      <c r="CP993" s="4">
        <v>500</v>
      </c>
      <c r="CQ993" s="8" t="str">
        <f t="shared" si="582"/>
        <v>High Headroom</v>
      </c>
      <c r="CR993" s="4">
        <v>1</v>
      </c>
      <c r="CS993" s="4">
        <v>1</v>
      </c>
      <c r="CT993" s="10">
        <v>0.49870136583000002</v>
      </c>
      <c r="CU993" s="4">
        <f t="shared" si="583"/>
        <v>0.34870136583</v>
      </c>
      <c r="CV993" s="4">
        <f t="shared" si="584"/>
        <v>232.46757722000001</v>
      </c>
      <c r="CW993" s="4">
        <v>0.15</v>
      </c>
      <c r="CX993" s="4">
        <v>0.15</v>
      </c>
      <c r="CY993" s="8" t="str">
        <f t="shared" si="585"/>
        <v>High Headroom</v>
      </c>
      <c r="CZ993" s="10">
        <v>1</v>
      </c>
      <c r="DC993" s="4" t="s">
        <v>115</v>
      </c>
      <c r="DD993" s="4" t="s">
        <v>5005</v>
      </c>
      <c r="DE993" s="4" t="s">
        <v>15</v>
      </c>
      <c r="DF993" s="4" t="s">
        <v>44</v>
      </c>
      <c r="DG993" s="4" t="s">
        <v>9086</v>
      </c>
      <c r="DH993" s="4">
        <v>300989</v>
      </c>
      <c r="DI993" s="4">
        <v>3989</v>
      </c>
      <c r="DJ993" s="29">
        <v>4733280</v>
      </c>
      <c r="DK993" s="4" t="s">
        <v>17</v>
      </c>
      <c r="DL993" s="10">
        <v>107.04730000000001</v>
      </c>
      <c r="DM993" s="30">
        <v>1</v>
      </c>
      <c r="DN993" s="10">
        <v>7.5800000000000006E-2</v>
      </c>
      <c r="DO993" s="30">
        <v>1</v>
      </c>
      <c r="DP993" s="10">
        <v>0.49869999999999998</v>
      </c>
      <c r="DQ993" s="30">
        <v>1</v>
      </c>
      <c r="DR993" s="4">
        <v>392.95269999999999</v>
      </c>
      <c r="DS993" s="31">
        <v>0.78590500000000008</v>
      </c>
      <c r="DT993" s="4" t="s">
        <v>118</v>
      </c>
      <c r="DU993" s="4" t="s">
        <v>117</v>
      </c>
      <c r="DV993" s="4">
        <v>4.1999999999999997E-3</v>
      </c>
      <c r="DW993" s="31">
        <v>5.2861000000000005E-2</v>
      </c>
      <c r="DX993" s="4" t="s">
        <v>120</v>
      </c>
      <c r="DY993" s="4" t="s">
        <v>117</v>
      </c>
      <c r="DZ993" s="4">
        <v>0.34870000000000001</v>
      </c>
      <c r="EA993" s="31">
        <v>2.3246760000000002</v>
      </c>
      <c r="EB993" s="4" t="s">
        <v>118</v>
      </c>
      <c r="EC993" s="4" t="s">
        <v>117</v>
      </c>
      <c r="EE993" s="4" t="b">
        <f t="shared" si="586"/>
        <v>1</v>
      </c>
      <c r="EF993" s="4" t="b">
        <f t="shared" si="587"/>
        <v>1</v>
      </c>
      <c r="EG993" s="4" t="b">
        <f t="shared" si="588"/>
        <v>1</v>
      </c>
      <c r="EH993" s="4" t="b">
        <f t="shared" si="589"/>
        <v>1</v>
      </c>
      <c r="EI993" s="4" t="b">
        <f t="shared" si="590"/>
        <v>1</v>
      </c>
      <c r="EJ993" s="4" t="b">
        <f t="shared" si="591"/>
        <v>1</v>
      </c>
      <c r="EL993" s="4" t="s">
        <v>17250</v>
      </c>
      <c r="EM993" s="4" t="s">
        <v>19340</v>
      </c>
      <c r="EN993" s="4" t="s">
        <v>68</v>
      </c>
      <c r="EO993" s="4" t="s">
        <v>18295</v>
      </c>
      <c r="EP993" s="4">
        <v>200989</v>
      </c>
      <c r="EQ993" s="4" t="s">
        <v>65</v>
      </c>
      <c r="ER993" s="4">
        <v>25005</v>
      </c>
      <c r="ES993" s="10">
        <v>81.876062402399995</v>
      </c>
      <c r="ET993" s="4">
        <f t="shared" si="562"/>
        <v>418.12393759759999</v>
      </c>
      <c r="EU993" s="4">
        <f t="shared" si="563"/>
        <v>83.624787519519998</v>
      </c>
      <c r="EV993" s="4">
        <v>500</v>
      </c>
      <c r="EW993" s="4">
        <v>500</v>
      </c>
      <c r="EX993" s="8" t="str">
        <f t="shared" si="564"/>
        <v>High Headroom</v>
      </c>
      <c r="EY993" s="10">
        <v>1</v>
      </c>
      <c r="EZ993" s="10">
        <v>0.1340823199</v>
      </c>
      <c r="FA993" s="4">
        <f t="shared" si="565"/>
        <v>5.9176801000000168E-3</v>
      </c>
      <c r="FB993" s="4">
        <f t="shared" si="566"/>
        <v>9.8628001666666929</v>
      </c>
      <c r="FC993" s="4">
        <v>6.0000000000000012E-2</v>
      </c>
      <c r="FD993" s="4">
        <v>0.14000000000000001</v>
      </c>
      <c r="FE993" s="8" t="str">
        <f t="shared" si="567"/>
        <v>Low Headroom</v>
      </c>
      <c r="FF993" s="10">
        <v>2</v>
      </c>
      <c r="FG993" s="4">
        <v>42.5259653468</v>
      </c>
      <c r="FH993" s="4">
        <f t="shared" si="568"/>
        <v>457.47403465320002</v>
      </c>
      <c r="FI993" s="4">
        <f t="shared" si="569"/>
        <v>91.49480693064001</v>
      </c>
      <c r="FJ993" s="4">
        <v>500</v>
      </c>
      <c r="FK993" s="4">
        <v>500</v>
      </c>
      <c r="FL993" s="8" t="str">
        <f t="shared" si="570"/>
        <v>High Headroom</v>
      </c>
      <c r="FM993" s="4">
        <v>1</v>
      </c>
      <c r="FN993" s="4">
        <v>1.5</v>
      </c>
      <c r="FO993" s="11">
        <v>0.41562413122000003</v>
      </c>
      <c r="FP993" s="4">
        <f t="shared" si="571"/>
        <v>0.26562413122000006</v>
      </c>
      <c r="FQ993" s="4">
        <f t="shared" si="572"/>
        <v>177.08275414666673</v>
      </c>
      <c r="FR993" s="4">
        <v>0.15</v>
      </c>
      <c r="FS993" s="4">
        <v>0.15</v>
      </c>
      <c r="FT993" s="8" t="str">
        <f t="shared" si="573"/>
        <v>High Headroom</v>
      </c>
      <c r="FU993" s="10">
        <v>1</v>
      </c>
      <c r="FX993" s="4" t="s">
        <v>115</v>
      </c>
      <c r="FY993" s="4" t="s">
        <v>17250</v>
      </c>
      <c r="FZ993" s="4" t="s">
        <v>15</v>
      </c>
      <c r="GA993" s="4" t="s">
        <v>65</v>
      </c>
      <c r="GB993" s="4" t="s">
        <v>19340</v>
      </c>
      <c r="GC993" s="4">
        <v>200989</v>
      </c>
      <c r="GD993" s="4">
        <v>20989</v>
      </c>
      <c r="GE993" s="4">
        <v>25005</v>
      </c>
      <c r="GF993" s="4"/>
      <c r="GG993" s="10">
        <v>81.876099999999994</v>
      </c>
      <c r="GH993" s="30">
        <v>1</v>
      </c>
      <c r="GI993" s="10">
        <v>0.1341</v>
      </c>
      <c r="GJ993" s="30">
        <v>2</v>
      </c>
      <c r="GK993" s="10">
        <v>0.41560000000000002</v>
      </c>
      <c r="GL993" s="30">
        <v>1</v>
      </c>
      <c r="GM993" s="4">
        <v>418.12389999999999</v>
      </c>
      <c r="GN993" s="31">
        <v>0.83624799999999988</v>
      </c>
      <c r="GO993" s="4" t="s">
        <v>118</v>
      </c>
      <c r="GP993" s="4" t="s">
        <v>117</v>
      </c>
      <c r="GQ993" s="4">
        <v>5.8999999999999999E-3</v>
      </c>
      <c r="GR993" s="31">
        <v>9.8627999999999993E-2</v>
      </c>
      <c r="GS993" s="4" t="s">
        <v>120</v>
      </c>
      <c r="GT993" s="4" t="s">
        <v>117</v>
      </c>
      <c r="GU993" s="4">
        <v>0.2656</v>
      </c>
      <c r="GV993" s="31">
        <v>1.7708279999999998</v>
      </c>
      <c r="GW993" s="4" t="s">
        <v>118</v>
      </c>
      <c r="GX993" s="4" t="s">
        <v>117</v>
      </c>
      <c r="GZ993" s="4" t="b">
        <f t="shared" si="592"/>
        <v>1</v>
      </c>
      <c r="HA993" s="4" t="b">
        <f t="shared" si="593"/>
        <v>1</v>
      </c>
      <c r="HB993" s="4" t="b">
        <f t="shared" si="594"/>
        <v>1</v>
      </c>
      <c r="HC993" s="4" t="b">
        <f t="shared" si="595"/>
        <v>1</v>
      </c>
      <c r="HD993" s="4" t="b">
        <f t="shared" si="596"/>
        <v>1</v>
      </c>
      <c r="HE993" s="4" t="b">
        <f t="shared" si="597"/>
        <v>1</v>
      </c>
    </row>
    <row r="994" spans="69:213" ht="60" x14ac:dyDescent="0.25">
      <c r="BQ994" s="4" t="s">
        <v>5006</v>
      </c>
      <c r="BR994" s="4" t="s">
        <v>9087</v>
      </c>
      <c r="BS994" s="4" t="s">
        <v>70</v>
      </c>
      <c r="BT994" s="4" t="s">
        <v>13168</v>
      </c>
      <c r="BU994" s="4">
        <v>300990</v>
      </c>
      <c r="BV994" s="4" t="s">
        <v>40</v>
      </c>
      <c r="BW994" s="4">
        <v>1735086</v>
      </c>
      <c r="BX994" s="10">
        <v>1684.3582235237</v>
      </c>
      <c r="BY994" s="4">
        <f t="shared" si="574"/>
        <v>815.64177647630004</v>
      </c>
      <c r="BZ994" s="3">
        <f t="shared" si="575"/>
        <v>81.564177647630004</v>
      </c>
      <c r="CA994" s="3">
        <v>1000</v>
      </c>
      <c r="CB994" s="4">
        <v>2500</v>
      </c>
      <c r="CC994" s="8" t="str">
        <f t="shared" si="576"/>
        <v>High Headroom</v>
      </c>
      <c r="CD994" s="10">
        <v>3</v>
      </c>
      <c r="CE994" s="10">
        <v>0.23923567605000001</v>
      </c>
      <c r="CF994" s="4">
        <f t="shared" si="577"/>
        <v>1.0764323949999988E-2</v>
      </c>
      <c r="CG994" s="3">
        <f t="shared" si="578"/>
        <v>21.528647899999982</v>
      </c>
      <c r="CH994" s="3">
        <v>4.9999999999999989E-2</v>
      </c>
      <c r="CI994" s="4">
        <v>0.25</v>
      </c>
      <c r="CJ994" s="8" t="str">
        <f t="shared" si="579"/>
        <v>Low Headroom</v>
      </c>
      <c r="CK994" s="10">
        <v>4</v>
      </c>
      <c r="CL994" s="4">
        <v>6708.6383601756997</v>
      </c>
      <c r="CM994" s="4" t="str">
        <f t="shared" si="580"/>
        <v>Bottomed Out</v>
      </c>
      <c r="CN994" s="8" t="str">
        <f t="shared" si="581"/>
        <v>Bottomed Out</v>
      </c>
      <c r="CO994" s="3" t="s">
        <v>72</v>
      </c>
      <c r="CP994" s="4" t="s">
        <v>4015</v>
      </c>
      <c r="CQ994" s="8" t="str">
        <f t="shared" si="582"/>
        <v>At the lowest level</v>
      </c>
      <c r="CR994" s="4">
        <v>6</v>
      </c>
      <c r="CS994" s="4">
        <v>4.25</v>
      </c>
      <c r="CT994" s="10">
        <v>0.71635449492000003</v>
      </c>
      <c r="CU994" s="4">
        <f t="shared" si="583"/>
        <v>0.56635449492000001</v>
      </c>
      <c r="CV994" s="4">
        <f t="shared" si="584"/>
        <v>377.56966328000004</v>
      </c>
      <c r="CW994" s="4">
        <v>0.15</v>
      </c>
      <c r="CX994" s="4">
        <v>0.15</v>
      </c>
      <c r="CY994" s="8" t="str">
        <f t="shared" si="585"/>
        <v>High Headroom</v>
      </c>
      <c r="CZ994" s="10">
        <v>1</v>
      </c>
      <c r="DC994" s="4" t="s">
        <v>115</v>
      </c>
      <c r="DD994" s="4" t="s">
        <v>5006</v>
      </c>
      <c r="DE994" s="4" t="s">
        <v>15</v>
      </c>
      <c r="DF994" s="4" t="s">
        <v>40</v>
      </c>
      <c r="DG994" s="4" t="s">
        <v>9087</v>
      </c>
      <c r="DH994" s="4">
        <v>300990</v>
      </c>
      <c r="DI994" s="4">
        <v>3990</v>
      </c>
      <c r="DJ994" s="29">
        <v>1735086</v>
      </c>
      <c r="DK994" s="4" t="s">
        <v>17</v>
      </c>
      <c r="DL994" s="10" t="s">
        <v>997</v>
      </c>
      <c r="DM994" s="30">
        <v>3</v>
      </c>
      <c r="DN994" s="10">
        <v>0.2392</v>
      </c>
      <c r="DO994" s="30">
        <v>4</v>
      </c>
      <c r="DP994" s="10">
        <v>0.71640000000000004</v>
      </c>
      <c r="DQ994" s="30">
        <v>1</v>
      </c>
      <c r="DR994" s="4">
        <v>815.64179999999999</v>
      </c>
      <c r="DS994" s="31">
        <v>0.81564199999999998</v>
      </c>
      <c r="DT994" s="4" t="s">
        <v>118</v>
      </c>
      <c r="DU994" s="4" t="s">
        <v>117</v>
      </c>
      <c r="DV994" s="4">
        <v>1.0800000000000001E-2</v>
      </c>
      <c r="DW994" s="31">
        <v>0.21528600000000001</v>
      </c>
      <c r="DX994" s="4" t="s">
        <v>120</v>
      </c>
      <c r="DY994" s="4" t="s">
        <v>117</v>
      </c>
      <c r="DZ994" s="4">
        <v>0.56640000000000001</v>
      </c>
      <c r="EA994" s="31">
        <v>3.7756970000000001</v>
      </c>
      <c r="EB994" s="4" t="s">
        <v>118</v>
      </c>
      <c r="EC994" s="4" t="s">
        <v>117</v>
      </c>
      <c r="EE994" s="4" t="b">
        <f t="shared" si="586"/>
        <v>1</v>
      </c>
      <c r="EF994" s="4" t="b">
        <f t="shared" si="587"/>
        <v>1</v>
      </c>
      <c r="EG994" s="4" t="b">
        <f t="shared" si="588"/>
        <v>1</v>
      </c>
      <c r="EH994" s="4" t="b">
        <f t="shared" si="589"/>
        <v>1</v>
      </c>
      <c r="EI994" s="4" t="b">
        <f t="shared" si="590"/>
        <v>1</v>
      </c>
      <c r="EJ994" s="4" t="b">
        <f t="shared" si="591"/>
        <v>1</v>
      </c>
      <c r="EL994" s="4" t="s">
        <v>17251</v>
      </c>
      <c r="EM994" s="4" t="s">
        <v>19341</v>
      </c>
      <c r="EN994" s="4" t="s">
        <v>68</v>
      </c>
      <c r="EO994" s="4" t="s">
        <v>18296</v>
      </c>
      <c r="EP994" s="4">
        <v>200990</v>
      </c>
      <c r="EQ994" s="4" t="s">
        <v>32</v>
      </c>
      <c r="ER994" s="4">
        <v>20115</v>
      </c>
      <c r="ES994" s="10">
        <v>532.92088610710005</v>
      </c>
      <c r="ET994" s="4">
        <f t="shared" si="562"/>
        <v>967.07911389289995</v>
      </c>
      <c r="EU994" s="4">
        <f t="shared" si="563"/>
        <v>96.70791138928999</v>
      </c>
      <c r="EV994" s="4">
        <v>1000</v>
      </c>
      <c r="EW994" s="4">
        <v>1500</v>
      </c>
      <c r="EX994" s="8" t="str">
        <f t="shared" si="564"/>
        <v>High Headroom</v>
      </c>
      <c r="EY994" s="10">
        <v>2</v>
      </c>
      <c r="EZ994" s="10">
        <v>5.5163224517000002E-2</v>
      </c>
      <c r="FA994" s="4">
        <f t="shared" si="565"/>
        <v>2.4836775483E-2</v>
      </c>
      <c r="FB994" s="4">
        <f t="shared" si="566"/>
        <v>31.045969353749996</v>
      </c>
      <c r="FC994" s="4">
        <v>0.08</v>
      </c>
      <c r="FD994" s="4">
        <v>0.08</v>
      </c>
      <c r="FE994" s="8" t="str">
        <f t="shared" si="567"/>
        <v>Moderate Headroom</v>
      </c>
      <c r="FF994" s="10">
        <v>1</v>
      </c>
      <c r="FG994" s="4">
        <v>419.25930865358902</v>
      </c>
      <c r="FH994" s="4">
        <f t="shared" si="568"/>
        <v>80.740691346410983</v>
      </c>
      <c r="FI994" s="4">
        <f t="shared" si="569"/>
        <v>16.148138269282196</v>
      </c>
      <c r="FJ994" s="4">
        <v>500</v>
      </c>
      <c r="FK994" s="4">
        <v>500</v>
      </c>
      <c r="FL994" s="8" t="str">
        <f t="shared" si="570"/>
        <v>Low Headroom</v>
      </c>
      <c r="FM994" s="4">
        <v>1</v>
      </c>
      <c r="FN994" s="4">
        <v>1.25</v>
      </c>
      <c r="FO994" s="11">
        <v>0.51481688565999995</v>
      </c>
      <c r="FP994" s="4">
        <f t="shared" si="571"/>
        <v>0.36481688565999992</v>
      </c>
      <c r="FQ994" s="4">
        <f t="shared" si="572"/>
        <v>243.21125710666664</v>
      </c>
      <c r="FR994" s="4">
        <v>0.15</v>
      </c>
      <c r="FS994" s="4">
        <v>0.15</v>
      </c>
      <c r="FT994" s="8" t="str">
        <f t="shared" si="573"/>
        <v>High Headroom</v>
      </c>
      <c r="FU994" s="10">
        <v>1</v>
      </c>
      <c r="FX994" s="4" t="s">
        <v>115</v>
      </c>
      <c r="FY994" s="4" t="s">
        <v>17251</v>
      </c>
      <c r="FZ994" s="4" t="s">
        <v>15</v>
      </c>
      <c r="GA994" s="4" t="s">
        <v>32</v>
      </c>
      <c r="GB994" s="4" t="s">
        <v>19341</v>
      </c>
      <c r="GC994" s="4">
        <v>200990</v>
      </c>
      <c r="GD994" s="4">
        <v>20990</v>
      </c>
      <c r="GE994" s="4">
        <v>20115</v>
      </c>
      <c r="GF994" s="4"/>
      <c r="GG994" s="10">
        <v>532.92089999999996</v>
      </c>
      <c r="GH994" s="30">
        <v>2</v>
      </c>
      <c r="GI994" s="10">
        <v>5.5199999999999999E-2</v>
      </c>
      <c r="GJ994" s="30">
        <v>1</v>
      </c>
      <c r="GK994" s="10">
        <v>0.51480000000000004</v>
      </c>
      <c r="GL994" s="30">
        <v>1</v>
      </c>
      <c r="GM994" s="4">
        <v>967.07910000000004</v>
      </c>
      <c r="GN994" s="31">
        <v>0.96707899999999991</v>
      </c>
      <c r="GO994" s="4" t="s">
        <v>118</v>
      </c>
      <c r="GP994" s="4" t="s">
        <v>117</v>
      </c>
      <c r="GQ994" s="4">
        <v>2.4799999999999999E-2</v>
      </c>
      <c r="GR994" s="31">
        <v>0.31046000000000001</v>
      </c>
      <c r="GS994" s="4" t="s">
        <v>116</v>
      </c>
      <c r="GT994" s="4" t="s">
        <v>117</v>
      </c>
      <c r="GU994" s="4">
        <v>0.36480000000000001</v>
      </c>
      <c r="GV994" s="31">
        <v>2.4321129999999997</v>
      </c>
      <c r="GW994" s="4" t="s">
        <v>118</v>
      </c>
      <c r="GX994" s="4" t="s">
        <v>117</v>
      </c>
      <c r="GZ994" s="4" t="b">
        <f t="shared" si="592"/>
        <v>1</v>
      </c>
      <c r="HA994" s="4" t="b">
        <f t="shared" si="593"/>
        <v>1</v>
      </c>
      <c r="HB994" s="4" t="b">
        <f t="shared" si="594"/>
        <v>1</v>
      </c>
      <c r="HC994" s="4" t="b">
        <f t="shared" si="595"/>
        <v>1</v>
      </c>
      <c r="HD994" s="4" t="b">
        <f t="shared" si="596"/>
        <v>1</v>
      </c>
      <c r="HE994" s="4" t="b">
        <f t="shared" si="597"/>
        <v>1</v>
      </c>
    </row>
    <row r="995" spans="69:213" ht="60" x14ac:dyDescent="0.25">
      <c r="BQ995" s="4" t="s">
        <v>5007</v>
      </c>
      <c r="BR995" s="4" t="s">
        <v>9088</v>
      </c>
      <c r="BS995" s="4" t="s">
        <v>70</v>
      </c>
      <c r="BT995" s="4" t="s">
        <v>13169</v>
      </c>
      <c r="BU995" s="4">
        <v>300991</v>
      </c>
      <c r="BV995" s="4" t="s">
        <v>42</v>
      </c>
      <c r="BW995" s="4">
        <v>2931708</v>
      </c>
      <c r="BX995" s="10">
        <v>1346.3035019455001</v>
      </c>
      <c r="BY995" s="4">
        <f t="shared" si="574"/>
        <v>153.6964980544999</v>
      </c>
      <c r="BZ995" s="3">
        <f t="shared" si="575"/>
        <v>15.369649805449988</v>
      </c>
      <c r="CA995" s="3">
        <v>1000</v>
      </c>
      <c r="CB995" s="4">
        <v>1500</v>
      </c>
      <c r="CC995" s="8" t="str">
        <f t="shared" si="576"/>
        <v>Low Headroom</v>
      </c>
      <c r="CD995" s="10">
        <v>2</v>
      </c>
      <c r="CE995" s="10">
        <v>0.17473338801999999</v>
      </c>
      <c r="CF995" s="4">
        <f t="shared" si="577"/>
        <v>2.526661198000002E-2</v>
      </c>
      <c r="CG995" s="3">
        <f t="shared" si="578"/>
        <v>42.111019966666703</v>
      </c>
      <c r="CH995" s="3">
        <v>0.06</v>
      </c>
      <c r="CI995" s="4">
        <v>0.2</v>
      </c>
      <c r="CJ995" s="8" t="str">
        <f t="shared" si="579"/>
        <v>Moderate Headroom</v>
      </c>
      <c r="CK995" s="10">
        <v>3</v>
      </c>
      <c r="CL995" s="4">
        <v>531.62497457799498</v>
      </c>
      <c r="CM995" s="4">
        <f t="shared" si="580"/>
        <v>968.37502542200502</v>
      </c>
      <c r="CN995" s="8">
        <f t="shared" si="581"/>
        <v>96.837502542200511</v>
      </c>
      <c r="CO995" s="3">
        <v>1000</v>
      </c>
      <c r="CP995" s="4">
        <v>1500</v>
      </c>
      <c r="CQ995" s="8" t="str">
        <f t="shared" si="582"/>
        <v>High Headroom</v>
      </c>
      <c r="CR995" s="4">
        <v>2</v>
      </c>
      <c r="CS995" s="4">
        <v>2.5</v>
      </c>
      <c r="CT995" s="10">
        <v>0.41606204653000001</v>
      </c>
      <c r="CU995" s="4">
        <f t="shared" si="583"/>
        <v>0.26606204652999998</v>
      </c>
      <c r="CV995" s="4">
        <f t="shared" si="584"/>
        <v>177.37469768666668</v>
      </c>
      <c r="CW995" s="4">
        <v>0.15</v>
      </c>
      <c r="CX995" s="4">
        <v>0.15</v>
      </c>
      <c r="CY995" s="8" t="str">
        <f t="shared" si="585"/>
        <v>High Headroom</v>
      </c>
      <c r="CZ995" s="10">
        <v>1</v>
      </c>
      <c r="DC995" s="4" t="s">
        <v>115</v>
      </c>
      <c r="DD995" s="4" t="s">
        <v>5007</v>
      </c>
      <c r="DE995" s="4" t="s">
        <v>15</v>
      </c>
      <c r="DF995" s="4" t="s">
        <v>42</v>
      </c>
      <c r="DG995" s="4" t="s">
        <v>9088</v>
      </c>
      <c r="DH995" s="4">
        <v>300991</v>
      </c>
      <c r="DI995" s="4">
        <v>3991</v>
      </c>
      <c r="DJ995" s="29">
        <v>2931708</v>
      </c>
      <c r="DK995" s="4" t="s">
        <v>17</v>
      </c>
      <c r="DL995" s="10" t="s">
        <v>998</v>
      </c>
      <c r="DM995" s="30">
        <v>2</v>
      </c>
      <c r="DN995" s="10">
        <v>0.17469999999999999</v>
      </c>
      <c r="DO995" s="30">
        <v>3</v>
      </c>
      <c r="DP995" s="10">
        <v>0.41610000000000003</v>
      </c>
      <c r="DQ995" s="30">
        <v>1</v>
      </c>
      <c r="DR995" s="4">
        <v>153.69649999999999</v>
      </c>
      <c r="DS995" s="31">
        <v>0.153696</v>
      </c>
      <c r="DT995" s="4" t="s">
        <v>120</v>
      </c>
      <c r="DU995" s="4" t="s">
        <v>117</v>
      </c>
      <c r="DV995" s="4">
        <v>2.53E-2</v>
      </c>
      <c r="DW995" s="31">
        <v>0.42110999999999998</v>
      </c>
      <c r="DX995" s="4" t="s">
        <v>116</v>
      </c>
      <c r="DY995" s="4" t="s">
        <v>117</v>
      </c>
      <c r="DZ995" s="4">
        <v>0.2661</v>
      </c>
      <c r="EA995" s="31">
        <v>1.773747</v>
      </c>
      <c r="EB995" s="4" t="s">
        <v>118</v>
      </c>
      <c r="EC995" s="4" t="s">
        <v>117</v>
      </c>
      <c r="EE995" s="4" t="b">
        <f t="shared" si="586"/>
        <v>1</v>
      </c>
      <c r="EF995" s="4" t="b">
        <f t="shared" si="587"/>
        <v>1</v>
      </c>
      <c r="EG995" s="4" t="b">
        <f t="shared" si="588"/>
        <v>1</v>
      </c>
      <c r="EH995" s="4" t="b">
        <f t="shared" si="589"/>
        <v>1</v>
      </c>
      <c r="EI995" s="4" t="b">
        <f t="shared" si="590"/>
        <v>1</v>
      </c>
      <c r="EJ995" s="4" t="b">
        <f t="shared" si="591"/>
        <v>1</v>
      </c>
      <c r="EL995" s="4" t="s">
        <v>17252</v>
      </c>
      <c r="EM995" s="4" t="s">
        <v>19342</v>
      </c>
      <c r="EN995" s="4" t="s">
        <v>68</v>
      </c>
      <c r="EO995" s="4" t="s">
        <v>18297</v>
      </c>
      <c r="EP995" s="4">
        <v>200991</v>
      </c>
      <c r="EQ995" s="4" t="s">
        <v>30</v>
      </c>
      <c r="ER995" s="4">
        <v>18051</v>
      </c>
      <c r="ES995" s="10">
        <v>1025.246147324</v>
      </c>
      <c r="ET995" s="4">
        <f t="shared" si="562"/>
        <v>474.75385267599995</v>
      </c>
      <c r="EU995" s="4">
        <f t="shared" si="563"/>
        <v>47.475385267599997</v>
      </c>
      <c r="EV995" s="4">
        <v>1000</v>
      </c>
      <c r="EW995" s="4">
        <v>1500</v>
      </c>
      <c r="EX995" s="8" t="str">
        <f t="shared" si="564"/>
        <v>Moderate Headroom</v>
      </c>
      <c r="EY995" s="10">
        <v>2</v>
      </c>
      <c r="EZ995" s="10">
        <v>3.6984558905999998E-2</v>
      </c>
      <c r="FA995" s="4">
        <f t="shared" si="565"/>
        <v>4.3015441094000004E-2</v>
      </c>
      <c r="FB995" s="4">
        <f t="shared" si="566"/>
        <v>53.769301367499999</v>
      </c>
      <c r="FC995" s="4">
        <v>0.08</v>
      </c>
      <c r="FD995" s="4">
        <v>0.08</v>
      </c>
      <c r="FE995" s="8" t="str">
        <f t="shared" si="567"/>
        <v>Moderate Headroom</v>
      </c>
      <c r="FF995" s="10">
        <v>1</v>
      </c>
      <c r="FG995" s="4">
        <v>161.87448803878399</v>
      </c>
      <c r="FH995" s="4">
        <f t="shared" si="568"/>
        <v>338.12551196121603</v>
      </c>
      <c r="FI995" s="4">
        <f t="shared" si="569"/>
        <v>67.625102392243207</v>
      </c>
      <c r="FJ995" s="4">
        <v>500</v>
      </c>
      <c r="FK995" s="4">
        <v>500</v>
      </c>
      <c r="FL995" s="8" t="str">
        <f t="shared" si="570"/>
        <v>High Headroom</v>
      </c>
      <c r="FM995" s="4">
        <v>1</v>
      </c>
      <c r="FN995" s="4">
        <v>1.25</v>
      </c>
      <c r="FO995" s="11">
        <v>0.53739047454</v>
      </c>
      <c r="FP995" s="4">
        <f t="shared" si="571"/>
        <v>0.38739047453999997</v>
      </c>
      <c r="FQ995" s="4">
        <f t="shared" si="572"/>
        <v>258.26031635999999</v>
      </c>
      <c r="FR995" s="4">
        <v>0.15</v>
      </c>
      <c r="FS995" s="4">
        <v>0.15</v>
      </c>
      <c r="FT995" s="8" t="str">
        <f t="shared" si="573"/>
        <v>High Headroom</v>
      </c>
      <c r="FU995" s="10">
        <v>1</v>
      </c>
      <c r="FX995" s="4" t="s">
        <v>115</v>
      </c>
      <c r="FY995" s="4" t="s">
        <v>17252</v>
      </c>
      <c r="FZ995" s="4" t="s">
        <v>15</v>
      </c>
      <c r="GA995" s="4" t="s">
        <v>30</v>
      </c>
      <c r="GB995" s="4" t="s">
        <v>19342</v>
      </c>
      <c r="GC995" s="4">
        <v>200991</v>
      </c>
      <c r="GD995" s="4">
        <v>20991</v>
      </c>
      <c r="GE995" s="4">
        <v>18051</v>
      </c>
      <c r="GF995" s="4"/>
      <c r="GG995" s="10" t="s">
        <v>3834</v>
      </c>
      <c r="GH995" s="30">
        <v>2</v>
      </c>
      <c r="GI995" s="10">
        <v>3.6999999999999998E-2</v>
      </c>
      <c r="GJ995" s="30">
        <v>1</v>
      </c>
      <c r="GK995" s="10">
        <v>0.53739999999999999</v>
      </c>
      <c r="GL995" s="30">
        <v>1</v>
      </c>
      <c r="GM995" s="4">
        <v>474.75389999999999</v>
      </c>
      <c r="GN995" s="31">
        <v>0.47475400000000001</v>
      </c>
      <c r="GO995" s="4" t="s">
        <v>116</v>
      </c>
      <c r="GP995" s="4" t="s">
        <v>117</v>
      </c>
      <c r="GQ995" s="4">
        <v>4.2999999999999997E-2</v>
      </c>
      <c r="GR995" s="31">
        <v>0.53769299999999998</v>
      </c>
      <c r="GS995" s="4" t="s">
        <v>116</v>
      </c>
      <c r="GT995" s="4" t="s">
        <v>117</v>
      </c>
      <c r="GU995" s="4">
        <v>0.38740000000000002</v>
      </c>
      <c r="GV995" s="31">
        <v>2.5826029999999998</v>
      </c>
      <c r="GW995" s="4" t="s">
        <v>118</v>
      </c>
      <c r="GX995" s="4" t="s">
        <v>117</v>
      </c>
      <c r="GZ995" s="4" t="b">
        <f t="shared" si="592"/>
        <v>1</v>
      </c>
      <c r="HA995" s="4" t="b">
        <f t="shared" si="593"/>
        <v>1</v>
      </c>
      <c r="HB995" s="4" t="b">
        <f t="shared" si="594"/>
        <v>1</v>
      </c>
      <c r="HC995" s="4" t="b">
        <f t="shared" si="595"/>
        <v>1</v>
      </c>
      <c r="HD995" s="4" t="b">
        <f t="shared" si="596"/>
        <v>1</v>
      </c>
      <c r="HE995" s="4" t="b">
        <f t="shared" si="597"/>
        <v>1</v>
      </c>
    </row>
    <row r="996" spans="69:213" ht="45" x14ac:dyDescent="0.25">
      <c r="BQ996" s="4" t="s">
        <v>5008</v>
      </c>
      <c r="BR996" s="4" t="s">
        <v>9089</v>
      </c>
      <c r="BS996" s="4" t="s">
        <v>70</v>
      </c>
      <c r="BT996" s="4" t="s">
        <v>13170</v>
      </c>
      <c r="BU996" s="4">
        <v>300992</v>
      </c>
      <c r="BV996" s="4" t="s">
        <v>65</v>
      </c>
      <c r="BW996" s="4">
        <v>2502130455</v>
      </c>
      <c r="BX996" s="10">
        <v>3218.2557214809999</v>
      </c>
      <c r="BY996" s="4">
        <f t="shared" si="574"/>
        <v>281.74427851900009</v>
      </c>
      <c r="BZ996" s="3">
        <f t="shared" si="575"/>
        <v>28.174427851900006</v>
      </c>
      <c r="CA996" s="3">
        <v>1000</v>
      </c>
      <c r="CB996" s="4">
        <v>3500</v>
      </c>
      <c r="CC996" s="8" t="str">
        <f t="shared" si="576"/>
        <v>Low Headroom</v>
      </c>
      <c r="CD996" s="10">
        <v>4</v>
      </c>
      <c r="CE996" s="10">
        <v>0.11608822763</v>
      </c>
      <c r="CF996" s="4">
        <f t="shared" si="577"/>
        <v>2.3911772370000015E-2</v>
      </c>
      <c r="CG996" s="3">
        <f t="shared" si="578"/>
        <v>39.852953950000014</v>
      </c>
      <c r="CH996" s="3">
        <v>6.0000000000000012E-2</v>
      </c>
      <c r="CI996" s="4">
        <v>0.14000000000000001</v>
      </c>
      <c r="CJ996" s="8" t="str">
        <f t="shared" si="579"/>
        <v>Moderate Headroom</v>
      </c>
      <c r="CK996" s="10">
        <v>2</v>
      </c>
      <c r="CL996" s="4">
        <v>1892.3643014933</v>
      </c>
      <c r="CM996" s="4">
        <f t="shared" si="580"/>
        <v>607.63569850670001</v>
      </c>
      <c r="CN996" s="8">
        <f t="shared" si="581"/>
        <v>60.763569850669995</v>
      </c>
      <c r="CO996" s="3">
        <v>1000</v>
      </c>
      <c r="CP996" s="4">
        <v>2500</v>
      </c>
      <c r="CQ996" s="8" t="str">
        <f t="shared" si="582"/>
        <v>High Headroom</v>
      </c>
      <c r="CR996" s="4">
        <v>3</v>
      </c>
      <c r="CS996" s="4">
        <v>2.75</v>
      </c>
      <c r="CT996" s="10">
        <v>0.27048597087999998</v>
      </c>
      <c r="CU996" s="4">
        <f t="shared" si="583"/>
        <v>0.12048597087999999</v>
      </c>
      <c r="CV996" s="4">
        <f t="shared" si="584"/>
        <v>80.323980586666664</v>
      </c>
      <c r="CW996" s="4">
        <v>0.15</v>
      </c>
      <c r="CX996" s="4">
        <v>0.15</v>
      </c>
      <c r="CY996" s="8" t="str">
        <f t="shared" si="585"/>
        <v>High Headroom</v>
      </c>
      <c r="CZ996" s="10">
        <v>1</v>
      </c>
      <c r="DC996" s="4" t="s">
        <v>115</v>
      </c>
      <c r="DD996" s="4" t="s">
        <v>5008</v>
      </c>
      <c r="DE996" s="4" t="s">
        <v>15</v>
      </c>
      <c r="DF996" s="4" t="s">
        <v>65</v>
      </c>
      <c r="DG996" s="4" t="s">
        <v>9089</v>
      </c>
      <c r="DH996" s="4">
        <v>300992</v>
      </c>
      <c r="DI996" s="4">
        <v>3992</v>
      </c>
      <c r="DJ996" s="29">
        <v>2502130455</v>
      </c>
      <c r="DK996" s="4" t="s">
        <v>17</v>
      </c>
      <c r="DL996" s="10" t="s">
        <v>999</v>
      </c>
      <c r="DM996" s="30">
        <v>4</v>
      </c>
      <c r="DN996" s="10">
        <v>0.11609999999999999</v>
      </c>
      <c r="DO996" s="30">
        <v>2</v>
      </c>
      <c r="DP996" s="10">
        <v>0.27050000000000002</v>
      </c>
      <c r="DQ996" s="30">
        <v>1</v>
      </c>
      <c r="DR996" s="4">
        <v>281.74430000000001</v>
      </c>
      <c r="DS996" s="31">
        <v>0.28174399999999999</v>
      </c>
      <c r="DT996" s="4" t="s">
        <v>120</v>
      </c>
      <c r="DU996" s="4" t="s">
        <v>117</v>
      </c>
      <c r="DV996" s="4">
        <v>2.3900000000000001E-2</v>
      </c>
      <c r="DW996" s="31">
        <v>0.39853</v>
      </c>
      <c r="DX996" s="4" t="s">
        <v>116</v>
      </c>
      <c r="DY996" s="4" t="s">
        <v>117</v>
      </c>
      <c r="DZ996" s="4">
        <v>0.1205</v>
      </c>
      <c r="EA996" s="31">
        <v>0.80323999999999995</v>
      </c>
      <c r="EB996" s="4" t="s">
        <v>118</v>
      </c>
      <c r="EC996" s="4" t="s">
        <v>117</v>
      </c>
      <c r="EE996" s="4" t="b">
        <f t="shared" si="586"/>
        <v>1</v>
      </c>
      <c r="EF996" s="4" t="b">
        <f t="shared" si="587"/>
        <v>1</v>
      </c>
      <c r="EG996" s="4" t="b">
        <f t="shared" si="588"/>
        <v>1</v>
      </c>
      <c r="EH996" s="4" t="b">
        <f t="shared" si="589"/>
        <v>1</v>
      </c>
      <c r="EI996" s="4" t="b">
        <f t="shared" si="590"/>
        <v>1</v>
      </c>
      <c r="EJ996" s="4" t="b">
        <f t="shared" si="591"/>
        <v>1</v>
      </c>
      <c r="EL996" s="4" t="s">
        <v>17253</v>
      </c>
      <c r="EM996" s="4" t="s">
        <v>19343</v>
      </c>
      <c r="EN996" s="4" t="s">
        <v>68</v>
      </c>
      <c r="EO996" s="4" t="s">
        <v>18298</v>
      </c>
      <c r="EP996" s="4">
        <v>200992</v>
      </c>
      <c r="EQ996" s="4" t="s">
        <v>33</v>
      </c>
      <c r="ER996" s="4">
        <v>48191</v>
      </c>
      <c r="ES996" s="10">
        <v>1390.6254629443999</v>
      </c>
      <c r="ET996" s="4">
        <f t="shared" si="562"/>
        <v>109.37453705560006</v>
      </c>
      <c r="EU996" s="4">
        <f t="shared" si="563"/>
        <v>10.937453705560007</v>
      </c>
      <c r="EV996" s="4">
        <v>1000</v>
      </c>
      <c r="EW996" s="4">
        <v>1500</v>
      </c>
      <c r="EX996" s="8" t="str">
        <f t="shared" si="564"/>
        <v>Low Headroom</v>
      </c>
      <c r="EY996" s="10">
        <v>2</v>
      </c>
      <c r="EZ996" s="10">
        <v>8.7556766576000006E-2</v>
      </c>
      <c r="FA996" s="4">
        <f t="shared" si="565"/>
        <v>5.2443233424000008E-2</v>
      </c>
      <c r="FB996" s="4">
        <f t="shared" si="566"/>
        <v>87.405389039999989</v>
      </c>
      <c r="FC996" s="4">
        <v>6.0000000000000012E-2</v>
      </c>
      <c r="FD996" s="4">
        <v>0.14000000000000001</v>
      </c>
      <c r="FE996" s="8" t="str">
        <f t="shared" si="567"/>
        <v>High Headroom</v>
      </c>
      <c r="FF996" s="10">
        <v>2</v>
      </c>
      <c r="FG996" s="4">
        <v>91.663659328762193</v>
      </c>
      <c r="FH996" s="4">
        <f t="shared" si="568"/>
        <v>408.33634067123779</v>
      </c>
      <c r="FI996" s="4">
        <f t="shared" si="569"/>
        <v>81.667268134247564</v>
      </c>
      <c r="FJ996" s="4">
        <v>500</v>
      </c>
      <c r="FK996" s="4">
        <v>500</v>
      </c>
      <c r="FL996" s="8" t="str">
        <f t="shared" si="570"/>
        <v>High Headroom</v>
      </c>
      <c r="FM996" s="4">
        <v>1</v>
      </c>
      <c r="FN996" s="4">
        <v>1.25</v>
      </c>
      <c r="FO996" s="11">
        <v>0.60731319554999996</v>
      </c>
      <c r="FP996" s="4">
        <f t="shared" si="571"/>
        <v>0.45731319554999994</v>
      </c>
      <c r="FQ996" s="4">
        <f t="shared" si="572"/>
        <v>304.87546369999995</v>
      </c>
      <c r="FR996" s="4">
        <v>0.15</v>
      </c>
      <c r="FS996" s="4">
        <v>0.15</v>
      </c>
      <c r="FT996" s="8" t="str">
        <f t="shared" si="573"/>
        <v>High Headroom</v>
      </c>
      <c r="FU996" s="10">
        <v>1</v>
      </c>
      <c r="FX996" s="4" t="s">
        <v>115</v>
      </c>
      <c r="FY996" s="4" t="s">
        <v>17253</v>
      </c>
      <c r="FZ996" s="4" t="s">
        <v>15</v>
      </c>
      <c r="GA996" s="4" t="s">
        <v>33</v>
      </c>
      <c r="GB996" s="4" t="s">
        <v>19343</v>
      </c>
      <c r="GC996" s="4">
        <v>200992</v>
      </c>
      <c r="GD996" s="4">
        <v>20992</v>
      </c>
      <c r="GE996" s="4">
        <v>48191</v>
      </c>
      <c r="GF996" s="4"/>
      <c r="GG996" s="10" t="s">
        <v>3835</v>
      </c>
      <c r="GH996" s="30">
        <v>2</v>
      </c>
      <c r="GI996" s="10">
        <v>8.7599999999999997E-2</v>
      </c>
      <c r="GJ996" s="30">
        <v>2</v>
      </c>
      <c r="GK996" s="10">
        <v>0.60729999999999995</v>
      </c>
      <c r="GL996" s="30">
        <v>1</v>
      </c>
      <c r="GM996" s="4">
        <v>109.3745</v>
      </c>
      <c r="GN996" s="31">
        <v>0.109375</v>
      </c>
      <c r="GO996" s="4" t="s">
        <v>120</v>
      </c>
      <c r="GP996" s="4" t="s">
        <v>117</v>
      </c>
      <c r="GQ996" s="4">
        <v>5.2400000000000002E-2</v>
      </c>
      <c r="GR996" s="31">
        <v>0.874054</v>
      </c>
      <c r="GS996" s="4" t="s">
        <v>118</v>
      </c>
      <c r="GT996" s="4" t="s">
        <v>117</v>
      </c>
      <c r="GU996" s="4">
        <v>0.45729999999999998</v>
      </c>
      <c r="GV996" s="31">
        <v>3.0487549999999999</v>
      </c>
      <c r="GW996" s="4" t="s">
        <v>118</v>
      </c>
      <c r="GX996" s="4" t="s">
        <v>117</v>
      </c>
      <c r="GZ996" s="4" t="b">
        <f t="shared" si="592"/>
        <v>1</v>
      </c>
      <c r="HA996" s="4" t="b">
        <f t="shared" si="593"/>
        <v>1</v>
      </c>
      <c r="HB996" s="4" t="b">
        <f t="shared" si="594"/>
        <v>1</v>
      </c>
      <c r="HC996" s="4" t="b">
        <f t="shared" si="595"/>
        <v>1</v>
      </c>
      <c r="HD996" s="4" t="b">
        <f t="shared" si="596"/>
        <v>1</v>
      </c>
      <c r="HE996" s="4" t="b">
        <f t="shared" si="597"/>
        <v>1</v>
      </c>
    </row>
    <row r="997" spans="69:213" ht="45" x14ac:dyDescent="0.25">
      <c r="BQ997" s="4" t="s">
        <v>5009</v>
      </c>
      <c r="BR997" s="4" t="s">
        <v>9090</v>
      </c>
      <c r="BS997" s="4" t="s">
        <v>70</v>
      </c>
      <c r="BT997" s="4" t="s">
        <v>13171</v>
      </c>
      <c r="BU997" s="4">
        <v>300993</v>
      </c>
      <c r="BV997" s="4" t="s">
        <v>43</v>
      </c>
      <c r="BW997" s="4">
        <v>5535150</v>
      </c>
      <c r="BX997" s="10">
        <v>5122.6716839134997</v>
      </c>
      <c r="BY997" s="4" t="str">
        <f t="shared" si="574"/>
        <v>Bottomed Out</v>
      </c>
      <c r="BZ997" s="3" t="str">
        <f t="shared" si="575"/>
        <v>Bottomed Out</v>
      </c>
      <c r="CA997" s="3" t="s">
        <v>72</v>
      </c>
      <c r="CB997" s="4" t="s">
        <v>4015</v>
      </c>
      <c r="CC997" s="8" t="str">
        <f t="shared" si="576"/>
        <v>At the lowest level</v>
      </c>
      <c r="CD997" s="10">
        <v>6</v>
      </c>
      <c r="CE997" s="10">
        <v>0.40486351558</v>
      </c>
      <c r="CF997" s="4" t="str">
        <f t="shared" si="577"/>
        <v>Bottomed Out</v>
      </c>
      <c r="CG997" s="3" t="str">
        <f t="shared" si="578"/>
        <v>Bottomed Out</v>
      </c>
      <c r="CH997" s="3" t="s">
        <v>72</v>
      </c>
      <c r="CI997" s="4" t="s">
        <v>16260</v>
      </c>
      <c r="CJ997" s="8" t="str">
        <f t="shared" si="579"/>
        <v>At the lowest level</v>
      </c>
      <c r="CK997" s="10">
        <v>6</v>
      </c>
      <c r="CL997" s="4">
        <v>21.374739416699999</v>
      </c>
      <c r="CM997" s="4">
        <f t="shared" si="580"/>
        <v>478.62526058330002</v>
      </c>
      <c r="CN997" s="8">
        <f t="shared" si="581"/>
        <v>95.725052116660009</v>
      </c>
      <c r="CO997" s="3">
        <v>500</v>
      </c>
      <c r="CP997" s="4">
        <v>500</v>
      </c>
      <c r="CQ997" s="8" t="str">
        <f t="shared" si="582"/>
        <v>High Headroom</v>
      </c>
      <c r="CR997" s="4">
        <v>1</v>
      </c>
      <c r="CS997" s="4">
        <v>4.75</v>
      </c>
      <c r="CT997" s="10">
        <v>0.43894760512999997</v>
      </c>
      <c r="CU997" s="4">
        <f t="shared" si="583"/>
        <v>0.28894760512999995</v>
      </c>
      <c r="CV997" s="4">
        <f t="shared" si="584"/>
        <v>192.63173675333331</v>
      </c>
      <c r="CW997" s="4">
        <v>0.15</v>
      </c>
      <c r="CX997" s="4">
        <v>0.15</v>
      </c>
      <c r="CY997" s="8" t="str">
        <f t="shared" si="585"/>
        <v>High Headroom</v>
      </c>
      <c r="CZ997" s="10">
        <v>1</v>
      </c>
      <c r="DC997" s="4" t="s">
        <v>115</v>
      </c>
      <c r="DD997" s="4" t="s">
        <v>5009</v>
      </c>
      <c r="DE997" s="4" t="s">
        <v>15</v>
      </c>
      <c r="DF997" s="4" t="s">
        <v>43</v>
      </c>
      <c r="DG997" s="4" t="s">
        <v>9090</v>
      </c>
      <c r="DH997" s="4">
        <v>300993</v>
      </c>
      <c r="DI997" s="4">
        <v>3993</v>
      </c>
      <c r="DJ997" s="29">
        <v>5535150</v>
      </c>
      <c r="DK997" s="4" t="s">
        <v>17</v>
      </c>
      <c r="DL997" s="10" t="s">
        <v>1000</v>
      </c>
      <c r="DM997" s="30">
        <v>6</v>
      </c>
      <c r="DN997" s="10">
        <v>0.40489999999999998</v>
      </c>
      <c r="DO997" s="30">
        <v>6</v>
      </c>
      <c r="DP997" s="10">
        <v>0.43890000000000001</v>
      </c>
      <c r="DQ997" s="30">
        <v>1</v>
      </c>
      <c r="DR997" s="4">
        <v>622.67169999999999</v>
      </c>
      <c r="DS997" s="4"/>
      <c r="DT997" s="4" t="s">
        <v>124</v>
      </c>
      <c r="DU997" s="4" t="s">
        <v>125</v>
      </c>
      <c r="DV997" s="4">
        <v>0.10489999999999999</v>
      </c>
      <c r="DW997" s="4"/>
      <c r="DX997" s="4" t="s">
        <v>124</v>
      </c>
      <c r="DY997" s="4" t="s">
        <v>125</v>
      </c>
      <c r="DZ997" s="4">
        <v>0.28889999999999999</v>
      </c>
      <c r="EA997" s="31">
        <v>1.9263170000000001</v>
      </c>
      <c r="EB997" s="4" t="s">
        <v>118</v>
      </c>
      <c r="EC997" s="4" t="s">
        <v>117</v>
      </c>
      <c r="EE997" s="4" t="b">
        <f t="shared" si="586"/>
        <v>1</v>
      </c>
      <c r="EF997" s="4" t="b">
        <f t="shared" si="587"/>
        <v>1</v>
      </c>
      <c r="EG997" s="4" t="b">
        <f t="shared" si="588"/>
        <v>1</v>
      </c>
      <c r="EH997" s="4" t="b">
        <f t="shared" si="589"/>
        <v>1</v>
      </c>
      <c r="EI997" s="4" t="b">
        <f t="shared" si="590"/>
        <v>1</v>
      </c>
      <c r="EJ997" s="4" t="b">
        <f t="shared" si="591"/>
        <v>1</v>
      </c>
      <c r="EL997" s="4" t="s">
        <v>17254</v>
      </c>
      <c r="EM997" s="4" t="s">
        <v>19344</v>
      </c>
      <c r="EN997" s="4" t="s">
        <v>68</v>
      </c>
      <c r="EO997" s="4" t="s">
        <v>18299</v>
      </c>
      <c r="EP997" s="4">
        <v>200993</v>
      </c>
      <c r="EQ997" s="4" t="s">
        <v>43</v>
      </c>
      <c r="ER997" s="4">
        <v>55141</v>
      </c>
      <c r="ES997" s="10">
        <v>1726.6322672811</v>
      </c>
      <c r="ET997" s="4">
        <f t="shared" si="562"/>
        <v>773.36773271890002</v>
      </c>
      <c r="EU997" s="4">
        <f t="shared" si="563"/>
        <v>77.336773271889996</v>
      </c>
      <c r="EV997" s="4">
        <v>1000</v>
      </c>
      <c r="EW997" s="4">
        <v>2500</v>
      </c>
      <c r="EX997" s="8" t="str">
        <f t="shared" si="564"/>
        <v>High Headroom</v>
      </c>
      <c r="EY997" s="10">
        <v>3</v>
      </c>
      <c r="EZ997" s="10">
        <v>0.12933655082000001</v>
      </c>
      <c r="FA997" s="4">
        <f t="shared" si="565"/>
        <v>1.0663449180000006E-2</v>
      </c>
      <c r="FB997" s="4">
        <f t="shared" si="566"/>
        <v>17.772415300000009</v>
      </c>
      <c r="FC997" s="4">
        <v>6.0000000000000012E-2</v>
      </c>
      <c r="FD997" s="4">
        <v>0.14000000000000001</v>
      </c>
      <c r="FE997" s="8" t="str">
        <f t="shared" si="567"/>
        <v>Low Headroom</v>
      </c>
      <c r="FF997" s="10">
        <v>2</v>
      </c>
      <c r="FG997" s="4">
        <v>40.599885511109697</v>
      </c>
      <c r="FH997" s="4">
        <f t="shared" si="568"/>
        <v>459.40011448889032</v>
      </c>
      <c r="FI997" s="4">
        <f t="shared" si="569"/>
        <v>91.880022897778062</v>
      </c>
      <c r="FJ997" s="4">
        <v>500</v>
      </c>
      <c r="FK997" s="4">
        <v>500</v>
      </c>
      <c r="FL997" s="8" t="str">
        <f t="shared" si="570"/>
        <v>High Headroom</v>
      </c>
      <c r="FM997" s="4">
        <v>1</v>
      </c>
      <c r="FN997" s="4">
        <v>2</v>
      </c>
      <c r="FO997" s="11">
        <v>0.83135290778000004</v>
      </c>
      <c r="FP997" s="4">
        <f t="shared" si="571"/>
        <v>0.68135290778000002</v>
      </c>
      <c r="FQ997" s="4">
        <f t="shared" si="572"/>
        <v>454.23527185333336</v>
      </c>
      <c r="FR997" s="4">
        <v>0.15</v>
      </c>
      <c r="FS997" s="4">
        <v>0.15</v>
      </c>
      <c r="FT997" s="8" t="str">
        <f t="shared" si="573"/>
        <v>High Headroom</v>
      </c>
      <c r="FU997" s="10">
        <v>1</v>
      </c>
      <c r="FX997" s="4" t="s">
        <v>115</v>
      </c>
      <c r="FY997" s="4" t="s">
        <v>17254</v>
      </c>
      <c r="FZ997" s="4" t="s">
        <v>15</v>
      </c>
      <c r="GA997" s="4" t="s">
        <v>43</v>
      </c>
      <c r="GB997" s="4" t="s">
        <v>19344</v>
      </c>
      <c r="GC997" s="4">
        <v>200993</v>
      </c>
      <c r="GD997" s="4">
        <v>20993</v>
      </c>
      <c r="GE997" s="4">
        <v>55141</v>
      </c>
      <c r="GF997" s="4"/>
      <c r="GG997" s="10" t="s">
        <v>3836</v>
      </c>
      <c r="GH997" s="30">
        <v>3</v>
      </c>
      <c r="GI997" s="10">
        <v>0.1293</v>
      </c>
      <c r="GJ997" s="30">
        <v>2</v>
      </c>
      <c r="GK997" s="10">
        <v>0.83140000000000003</v>
      </c>
      <c r="GL997" s="30">
        <v>1</v>
      </c>
      <c r="GM997" s="4">
        <v>773.36770000000001</v>
      </c>
      <c r="GN997" s="31">
        <v>0.77336799999999994</v>
      </c>
      <c r="GO997" s="4" t="s">
        <v>118</v>
      </c>
      <c r="GP997" s="4" t="s">
        <v>117</v>
      </c>
      <c r="GQ997" s="4">
        <v>1.0699999999999999E-2</v>
      </c>
      <c r="GR997" s="31">
        <v>0.17772400000000002</v>
      </c>
      <c r="GS997" s="4" t="s">
        <v>120</v>
      </c>
      <c r="GT997" s="4" t="s">
        <v>117</v>
      </c>
      <c r="GU997" s="4">
        <v>0.68140000000000001</v>
      </c>
      <c r="GV997" s="31">
        <v>4.5423530000000003</v>
      </c>
      <c r="GW997" s="4" t="s">
        <v>118</v>
      </c>
      <c r="GX997" s="4" t="s">
        <v>117</v>
      </c>
      <c r="GZ997" s="4" t="b">
        <f t="shared" si="592"/>
        <v>1</v>
      </c>
      <c r="HA997" s="4" t="b">
        <f t="shared" si="593"/>
        <v>1</v>
      </c>
      <c r="HB997" s="4" t="b">
        <f t="shared" si="594"/>
        <v>1</v>
      </c>
      <c r="HC997" s="4" t="b">
        <f t="shared" si="595"/>
        <v>1</v>
      </c>
      <c r="HD997" s="4" t="b">
        <f t="shared" si="596"/>
        <v>1</v>
      </c>
      <c r="HE997" s="4" t="b">
        <f t="shared" si="597"/>
        <v>1</v>
      </c>
    </row>
    <row r="998" spans="69:213" ht="45" x14ac:dyDescent="0.25">
      <c r="BQ998" s="4" t="s">
        <v>5010</v>
      </c>
      <c r="BR998" s="4" t="s">
        <v>9091</v>
      </c>
      <c r="BS998" s="4" t="s">
        <v>70</v>
      </c>
      <c r="BT998" s="4" t="s">
        <v>13172</v>
      </c>
      <c r="BU998" s="4">
        <v>300994</v>
      </c>
      <c r="BV998" s="4" t="s">
        <v>57</v>
      </c>
      <c r="BW998" s="4">
        <v>3403531890</v>
      </c>
      <c r="BX998" s="10">
        <v>1230.54897982189</v>
      </c>
      <c r="BY998" s="4">
        <f t="shared" si="574"/>
        <v>269.45102017810996</v>
      </c>
      <c r="BZ998" s="3">
        <f t="shared" si="575"/>
        <v>26.945102017810996</v>
      </c>
      <c r="CA998" s="3">
        <v>1000</v>
      </c>
      <c r="CB998" s="4">
        <v>1500</v>
      </c>
      <c r="CC998" s="8" t="str">
        <f t="shared" si="576"/>
        <v>Low Headroom</v>
      </c>
      <c r="CD998" s="10">
        <v>2</v>
      </c>
      <c r="CE998" s="10">
        <v>0.17417144455319999</v>
      </c>
      <c r="CF998" s="4">
        <f t="shared" si="577"/>
        <v>2.5828555446800017E-2</v>
      </c>
      <c r="CG998" s="3">
        <f t="shared" si="578"/>
        <v>43.047592411333362</v>
      </c>
      <c r="CH998" s="3">
        <v>0.06</v>
      </c>
      <c r="CI998" s="4">
        <v>0.2</v>
      </c>
      <c r="CJ998" s="8" t="str">
        <f t="shared" si="579"/>
        <v>Moderate Headroom</v>
      </c>
      <c r="CK998" s="10">
        <v>3</v>
      </c>
      <c r="CL998" s="4">
        <v>767.94048025545203</v>
      </c>
      <c r="CM998" s="4">
        <f t="shared" si="580"/>
        <v>732.05951974454797</v>
      </c>
      <c r="CN998" s="8">
        <f t="shared" si="581"/>
        <v>73.205951974454791</v>
      </c>
      <c r="CO998" s="3">
        <v>1000</v>
      </c>
      <c r="CP998" s="4">
        <v>1500</v>
      </c>
      <c r="CQ998" s="8" t="str">
        <f t="shared" si="582"/>
        <v>High Headroom</v>
      </c>
      <c r="CR998" s="4">
        <v>2</v>
      </c>
      <c r="CS998" s="4">
        <v>2.5</v>
      </c>
      <c r="CT998" s="10">
        <v>7.1388616976599997E-2</v>
      </c>
      <c r="CU998" s="4">
        <f t="shared" si="583"/>
        <v>3.1388616976599996E-2</v>
      </c>
      <c r="CV998" s="4">
        <f t="shared" si="584"/>
        <v>78.471542441499992</v>
      </c>
      <c r="CW998" s="4">
        <v>0.04</v>
      </c>
      <c r="CX998" s="4">
        <v>0.04</v>
      </c>
      <c r="CY998" s="8" t="str">
        <f t="shared" si="585"/>
        <v>High Headroom</v>
      </c>
      <c r="CZ998" s="10">
        <v>3</v>
      </c>
      <c r="DC998" s="4" t="s">
        <v>115</v>
      </c>
      <c r="DD998" s="4" t="s">
        <v>5010</v>
      </c>
      <c r="DE998" s="4" t="s">
        <v>15</v>
      </c>
      <c r="DF998" s="4" t="s">
        <v>57</v>
      </c>
      <c r="DG998" s="4" t="s">
        <v>9091</v>
      </c>
      <c r="DH998" s="4">
        <v>300994</v>
      </c>
      <c r="DI998" s="4">
        <v>3994</v>
      </c>
      <c r="DJ998" s="29">
        <v>3403531890</v>
      </c>
      <c r="DK998" s="4" t="s">
        <v>17</v>
      </c>
      <c r="DL998" s="10" t="s">
        <v>1001</v>
      </c>
      <c r="DM998" s="30">
        <v>2</v>
      </c>
      <c r="DN998" s="10">
        <v>0.17419999999999999</v>
      </c>
      <c r="DO998" s="30">
        <v>3</v>
      </c>
      <c r="DP998" s="10">
        <v>7.1400000000000005E-2</v>
      </c>
      <c r="DQ998" s="30">
        <v>3</v>
      </c>
      <c r="DR998" s="4">
        <v>269.45100000000002</v>
      </c>
      <c r="DS998" s="31">
        <v>0.269451</v>
      </c>
      <c r="DT998" s="4" t="s">
        <v>120</v>
      </c>
      <c r="DU998" s="4" t="s">
        <v>117</v>
      </c>
      <c r="DV998" s="4">
        <v>2.58E-2</v>
      </c>
      <c r="DW998" s="31">
        <v>0.43047600000000003</v>
      </c>
      <c r="DX998" s="4" t="s">
        <v>116</v>
      </c>
      <c r="DY998" s="4" t="s">
        <v>117</v>
      </c>
      <c r="DZ998" s="4">
        <v>3.1399999999999997E-2</v>
      </c>
      <c r="EA998" s="31">
        <v>0.78471500000000005</v>
      </c>
      <c r="EB998" s="4" t="s">
        <v>118</v>
      </c>
      <c r="EC998" s="4" t="s">
        <v>117</v>
      </c>
      <c r="EE998" s="4" t="b">
        <f t="shared" si="586"/>
        <v>1</v>
      </c>
      <c r="EF998" s="4" t="b">
        <f t="shared" si="587"/>
        <v>1</v>
      </c>
      <c r="EG998" s="4" t="b">
        <f t="shared" si="588"/>
        <v>1</v>
      </c>
      <c r="EH998" s="4" t="b">
        <f t="shared" si="589"/>
        <v>1</v>
      </c>
      <c r="EI998" s="4" t="b">
        <f t="shared" si="590"/>
        <v>1</v>
      </c>
      <c r="EJ998" s="4" t="b">
        <f t="shared" si="591"/>
        <v>1</v>
      </c>
      <c r="EL998" s="4" t="s">
        <v>17255</v>
      </c>
      <c r="EM998" s="4" t="s">
        <v>19345</v>
      </c>
      <c r="EN998" s="4" t="s">
        <v>68</v>
      </c>
      <c r="EO998" s="4" t="s">
        <v>18300</v>
      </c>
      <c r="EP998" s="4">
        <v>200994</v>
      </c>
      <c r="EQ998" s="4" t="s">
        <v>43</v>
      </c>
      <c r="ER998" s="4">
        <v>55049</v>
      </c>
      <c r="ES998" s="10">
        <v>1700.4267068273</v>
      </c>
      <c r="ET998" s="4">
        <f t="shared" si="562"/>
        <v>799.57329317270001</v>
      </c>
      <c r="EU998" s="4">
        <f t="shared" si="563"/>
        <v>79.957329317269995</v>
      </c>
      <c r="EV998" s="4">
        <v>1000</v>
      </c>
      <c r="EW998" s="4">
        <v>2500</v>
      </c>
      <c r="EX998" s="8" t="str">
        <f t="shared" si="564"/>
        <v>High Headroom</v>
      </c>
      <c r="EY998" s="10">
        <v>3</v>
      </c>
      <c r="EZ998" s="10">
        <v>0.10297427374</v>
      </c>
      <c r="FA998" s="4">
        <f t="shared" si="565"/>
        <v>3.7025726260000016E-2</v>
      </c>
      <c r="FB998" s="4">
        <f t="shared" si="566"/>
        <v>61.709543766666684</v>
      </c>
      <c r="FC998" s="4">
        <v>6.0000000000000012E-2</v>
      </c>
      <c r="FD998" s="4">
        <v>0.14000000000000001</v>
      </c>
      <c r="FE998" s="8" t="str">
        <f t="shared" si="567"/>
        <v>High Headroom</v>
      </c>
      <c r="FF998" s="10">
        <v>2</v>
      </c>
      <c r="FG998" s="4">
        <v>43.927961295199999</v>
      </c>
      <c r="FH998" s="4">
        <f t="shared" si="568"/>
        <v>456.07203870479998</v>
      </c>
      <c r="FI998" s="4">
        <f t="shared" si="569"/>
        <v>91.214407740959984</v>
      </c>
      <c r="FJ998" s="4">
        <v>500</v>
      </c>
      <c r="FK998" s="4">
        <v>500</v>
      </c>
      <c r="FL998" s="8" t="str">
        <f t="shared" si="570"/>
        <v>High Headroom</v>
      </c>
      <c r="FM998" s="4">
        <v>1</v>
      </c>
      <c r="FN998" s="4">
        <v>2</v>
      </c>
      <c r="FO998" s="11">
        <v>1.2931102517999999</v>
      </c>
      <c r="FP998" s="4">
        <f t="shared" si="571"/>
        <v>1.1431102518</v>
      </c>
      <c r="FQ998" s="4">
        <f t="shared" si="572"/>
        <v>762.07350120000012</v>
      </c>
      <c r="FR998" s="4">
        <v>0.15</v>
      </c>
      <c r="FS998" s="4">
        <v>0.15</v>
      </c>
      <c r="FT998" s="8" t="str">
        <f t="shared" si="573"/>
        <v>High Headroom</v>
      </c>
      <c r="FU998" s="10">
        <v>1</v>
      </c>
      <c r="FX998" s="4" t="s">
        <v>115</v>
      </c>
      <c r="FY998" s="4" t="s">
        <v>17255</v>
      </c>
      <c r="FZ998" s="4" t="s">
        <v>15</v>
      </c>
      <c r="GA998" s="4" t="s">
        <v>43</v>
      </c>
      <c r="GB998" s="4" t="s">
        <v>19345</v>
      </c>
      <c r="GC998" s="4">
        <v>200994</v>
      </c>
      <c r="GD998" s="4">
        <v>20994</v>
      </c>
      <c r="GE998" s="4">
        <v>55049</v>
      </c>
      <c r="GF998" s="4"/>
      <c r="GG998" s="10" t="s">
        <v>3837</v>
      </c>
      <c r="GH998" s="30">
        <v>3</v>
      </c>
      <c r="GI998" s="10">
        <v>0.10299999999999999</v>
      </c>
      <c r="GJ998" s="30">
        <v>2</v>
      </c>
      <c r="GK998" s="10">
        <v>1.2930999999999999</v>
      </c>
      <c r="GL998" s="30">
        <v>1</v>
      </c>
      <c r="GM998" s="4">
        <v>799.57330000000002</v>
      </c>
      <c r="GN998" s="31">
        <v>0.79957300000000009</v>
      </c>
      <c r="GO998" s="4" t="s">
        <v>118</v>
      </c>
      <c r="GP998" s="4" t="s">
        <v>117</v>
      </c>
      <c r="GQ998" s="4">
        <v>3.6999999999999998E-2</v>
      </c>
      <c r="GR998" s="31">
        <v>0.61709499999999995</v>
      </c>
      <c r="GS998" s="4" t="s">
        <v>118</v>
      </c>
      <c r="GT998" s="4" t="s">
        <v>117</v>
      </c>
      <c r="GU998" s="4">
        <v>1.1431</v>
      </c>
      <c r="GV998" s="31">
        <v>7.6207349999999998</v>
      </c>
      <c r="GW998" s="4" t="s">
        <v>118</v>
      </c>
      <c r="GX998" s="4" t="s">
        <v>117</v>
      </c>
      <c r="GZ998" s="4" t="b">
        <f t="shared" si="592"/>
        <v>1</v>
      </c>
      <c r="HA998" s="4" t="b">
        <f t="shared" si="593"/>
        <v>1</v>
      </c>
      <c r="HB998" s="4" t="b">
        <f t="shared" si="594"/>
        <v>1</v>
      </c>
      <c r="HC998" s="4" t="b">
        <f t="shared" si="595"/>
        <v>1</v>
      </c>
      <c r="HD998" s="4" t="b">
        <f t="shared" si="596"/>
        <v>1</v>
      </c>
      <c r="HE998" s="4" t="b">
        <f t="shared" si="597"/>
        <v>1</v>
      </c>
    </row>
    <row r="999" spans="69:213" ht="60" x14ac:dyDescent="0.25">
      <c r="BQ999" s="4" t="s">
        <v>5011</v>
      </c>
      <c r="BR999" s="4" t="s">
        <v>9092</v>
      </c>
      <c r="BS999" s="4" t="s">
        <v>70</v>
      </c>
      <c r="BT999" s="4" t="s">
        <v>13173</v>
      </c>
      <c r="BU999" s="4">
        <v>300995</v>
      </c>
      <c r="BV999" s="4" t="s">
        <v>42</v>
      </c>
      <c r="BW999" s="4">
        <v>2932662</v>
      </c>
      <c r="BX999" s="10">
        <v>554.84421681599997</v>
      </c>
      <c r="BY999" s="4">
        <f t="shared" si="574"/>
        <v>945.15578318400003</v>
      </c>
      <c r="BZ999" s="3">
        <f t="shared" si="575"/>
        <v>94.515578318400003</v>
      </c>
      <c r="CA999" s="3">
        <v>1000</v>
      </c>
      <c r="CB999" s="4">
        <v>1500</v>
      </c>
      <c r="CC999" s="8" t="str">
        <f t="shared" si="576"/>
        <v>High Headroom</v>
      </c>
      <c r="CD999" s="10">
        <v>2</v>
      </c>
      <c r="CE999" s="10">
        <v>4.1749200060999997E-2</v>
      </c>
      <c r="CF999" s="4">
        <f t="shared" si="577"/>
        <v>3.8250799939000005E-2</v>
      </c>
      <c r="CG999" s="3">
        <f t="shared" si="578"/>
        <v>47.813499923750001</v>
      </c>
      <c r="CH999" s="3">
        <v>0.08</v>
      </c>
      <c r="CI999" s="4">
        <v>0.08</v>
      </c>
      <c r="CJ999" s="8" t="str">
        <f t="shared" si="579"/>
        <v>Moderate Headroom</v>
      </c>
      <c r="CK999" s="10">
        <v>1</v>
      </c>
      <c r="CL999" s="4">
        <v>223.2180964575</v>
      </c>
      <c r="CM999" s="4">
        <f t="shared" si="580"/>
        <v>276.7819035425</v>
      </c>
      <c r="CN999" s="8">
        <f t="shared" si="581"/>
        <v>55.356380708499998</v>
      </c>
      <c r="CO999" s="3">
        <v>500</v>
      </c>
      <c r="CP999" s="4">
        <v>500</v>
      </c>
      <c r="CQ999" s="8" t="str">
        <f t="shared" si="582"/>
        <v>Moderate Headroom</v>
      </c>
      <c r="CR999" s="4">
        <v>1</v>
      </c>
      <c r="CS999" s="4">
        <v>1.25</v>
      </c>
      <c r="CT999" s="10">
        <v>0.53125695217000002</v>
      </c>
      <c r="CU999" s="4">
        <f t="shared" si="583"/>
        <v>0.38125695217</v>
      </c>
      <c r="CV999" s="4">
        <f t="shared" si="584"/>
        <v>254.17130144666666</v>
      </c>
      <c r="CW999" s="4">
        <v>0.15</v>
      </c>
      <c r="CX999" s="4">
        <v>0.15</v>
      </c>
      <c r="CY999" s="8" t="str">
        <f t="shared" si="585"/>
        <v>High Headroom</v>
      </c>
      <c r="CZ999" s="10">
        <v>1</v>
      </c>
      <c r="DC999" s="4" t="s">
        <v>115</v>
      </c>
      <c r="DD999" s="4" t="s">
        <v>5011</v>
      </c>
      <c r="DE999" s="4" t="s">
        <v>15</v>
      </c>
      <c r="DF999" s="4" t="s">
        <v>42</v>
      </c>
      <c r="DG999" s="4" t="s">
        <v>9092</v>
      </c>
      <c r="DH999" s="4">
        <v>300995</v>
      </c>
      <c r="DI999" s="4">
        <v>3995</v>
      </c>
      <c r="DJ999" s="29">
        <v>2932662</v>
      </c>
      <c r="DK999" s="4" t="s">
        <v>17</v>
      </c>
      <c r="DL999" s="10">
        <v>554.8442</v>
      </c>
      <c r="DM999" s="30">
        <v>2</v>
      </c>
      <c r="DN999" s="10">
        <v>4.1700000000000001E-2</v>
      </c>
      <c r="DO999" s="30">
        <v>1</v>
      </c>
      <c r="DP999" s="10">
        <v>0.53129999999999999</v>
      </c>
      <c r="DQ999" s="30">
        <v>1</v>
      </c>
      <c r="DR999" s="4">
        <v>945.1558</v>
      </c>
      <c r="DS999" s="31">
        <v>0.94515600000000011</v>
      </c>
      <c r="DT999" s="4" t="s">
        <v>118</v>
      </c>
      <c r="DU999" s="4" t="s">
        <v>117</v>
      </c>
      <c r="DV999" s="4">
        <v>3.8300000000000001E-2</v>
      </c>
      <c r="DW999" s="31">
        <v>0.47813499999999998</v>
      </c>
      <c r="DX999" s="4" t="s">
        <v>116</v>
      </c>
      <c r="DY999" s="4" t="s">
        <v>117</v>
      </c>
      <c r="DZ999" s="4">
        <v>0.38129999999999997</v>
      </c>
      <c r="EA999" s="31">
        <v>2.5417130000000001</v>
      </c>
      <c r="EB999" s="4" t="s">
        <v>118</v>
      </c>
      <c r="EC999" s="4" t="s">
        <v>117</v>
      </c>
      <c r="EE999" s="4" t="b">
        <f t="shared" si="586"/>
        <v>1</v>
      </c>
      <c r="EF999" s="4" t="b">
        <f t="shared" si="587"/>
        <v>1</v>
      </c>
      <c r="EG999" s="4" t="b">
        <f t="shared" si="588"/>
        <v>1</v>
      </c>
      <c r="EH999" s="4" t="b">
        <f t="shared" si="589"/>
        <v>1</v>
      </c>
      <c r="EI999" s="4" t="b">
        <f t="shared" si="590"/>
        <v>1</v>
      </c>
      <c r="EJ999" s="4" t="b">
        <f t="shared" si="591"/>
        <v>1</v>
      </c>
      <c r="EL999" s="4" t="s">
        <v>17256</v>
      </c>
      <c r="EM999" s="4" t="s">
        <v>19346</v>
      </c>
      <c r="EN999" s="4" t="s">
        <v>68</v>
      </c>
      <c r="EO999" s="4" t="s">
        <v>18301</v>
      </c>
      <c r="EP999" s="4">
        <v>200995</v>
      </c>
      <c r="EQ999" s="4" t="s">
        <v>43</v>
      </c>
      <c r="ER999" s="4">
        <v>55047</v>
      </c>
      <c r="ES999" s="10">
        <v>2564.2785446356002</v>
      </c>
      <c r="ET999" s="4">
        <f t="shared" si="562"/>
        <v>935.72145536439984</v>
      </c>
      <c r="EU999" s="4">
        <f t="shared" si="563"/>
        <v>93.57214553643999</v>
      </c>
      <c r="EV999" s="4">
        <v>1000</v>
      </c>
      <c r="EW999" s="4">
        <v>3500</v>
      </c>
      <c r="EX999" s="8" t="str">
        <f t="shared" si="564"/>
        <v>High Headroom</v>
      </c>
      <c r="EY999" s="10">
        <v>4</v>
      </c>
      <c r="EZ999" s="10">
        <v>7.8451568602000005E-2</v>
      </c>
      <c r="FA999" s="4">
        <f t="shared" si="565"/>
        <v>1.548431397999997E-3</v>
      </c>
      <c r="FB999" s="4">
        <f t="shared" si="566"/>
        <v>1.9355392474999962</v>
      </c>
      <c r="FC999" s="4">
        <v>0.08</v>
      </c>
      <c r="FD999" s="4">
        <v>0.08</v>
      </c>
      <c r="FE999" s="8" t="str">
        <f t="shared" si="567"/>
        <v>Low Headroom</v>
      </c>
      <c r="FF999" s="10">
        <v>1</v>
      </c>
      <c r="FG999" s="4">
        <v>52.312365610500002</v>
      </c>
      <c r="FH999" s="4">
        <f t="shared" si="568"/>
        <v>447.68763438949998</v>
      </c>
      <c r="FI999" s="4">
        <f t="shared" si="569"/>
        <v>89.537526877899992</v>
      </c>
      <c r="FJ999" s="4">
        <v>500</v>
      </c>
      <c r="FK999" s="4">
        <v>500</v>
      </c>
      <c r="FL999" s="8" t="str">
        <f t="shared" si="570"/>
        <v>High Headroom</v>
      </c>
      <c r="FM999" s="4">
        <v>1</v>
      </c>
      <c r="FN999" s="4">
        <v>1.75</v>
      </c>
      <c r="FO999" s="11">
        <v>0.39483707152000003</v>
      </c>
      <c r="FP999" s="4">
        <f t="shared" si="571"/>
        <v>0.24483707152000003</v>
      </c>
      <c r="FQ999" s="4">
        <f t="shared" si="572"/>
        <v>163.2247143466667</v>
      </c>
      <c r="FR999" s="4">
        <v>0.15</v>
      </c>
      <c r="FS999" s="4">
        <v>0.15</v>
      </c>
      <c r="FT999" s="8" t="str">
        <f t="shared" si="573"/>
        <v>High Headroom</v>
      </c>
      <c r="FU999" s="10">
        <v>1</v>
      </c>
      <c r="FX999" s="4" t="s">
        <v>115</v>
      </c>
      <c r="FY999" s="4" t="s">
        <v>17256</v>
      </c>
      <c r="FZ999" s="4" t="s">
        <v>15</v>
      </c>
      <c r="GA999" s="4" t="s">
        <v>43</v>
      </c>
      <c r="GB999" s="4" t="s">
        <v>19346</v>
      </c>
      <c r="GC999" s="4">
        <v>200995</v>
      </c>
      <c r="GD999" s="4">
        <v>20995</v>
      </c>
      <c r="GE999" s="4">
        <v>55047</v>
      </c>
      <c r="GF999" s="4"/>
      <c r="GG999" s="10" t="s">
        <v>3838</v>
      </c>
      <c r="GH999" s="30">
        <v>4</v>
      </c>
      <c r="GI999" s="10">
        <v>7.85E-2</v>
      </c>
      <c r="GJ999" s="30">
        <v>1</v>
      </c>
      <c r="GK999" s="10">
        <v>0.39479999999999998</v>
      </c>
      <c r="GL999" s="30">
        <v>1</v>
      </c>
      <c r="GM999" s="4">
        <v>935.72149999999999</v>
      </c>
      <c r="GN999" s="31">
        <v>0.93572100000000002</v>
      </c>
      <c r="GO999" s="4" t="s">
        <v>118</v>
      </c>
      <c r="GP999" s="4" t="s">
        <v>117</v>
      </c>
      <c r="GQ999" s="4">
        <v>1.5E-3</v>
      </c>
      <c r="GR999" s="31">
        <v>1.9355000000000001E-2</v>
      </c>
      <c r="GS999" s="4" t="s">
        <v>120</v>
      </c>
      <c r="GT999" s="4" t="s">
        <v>117</v>
      </c>
      <c r="GU999" s="4">
        <v>0.24479999999999999</v>
      </c>
      <c r="GV999" s="31">
        <v>1.6322470000000002</v>
      </c>
      <c r="GW999" s="4" t="s">
        <v>118</v>
      </c>
      <c r="GX999" s="4" t="s">
        <v>117</v>
      </c>
      <c r="GZ999" s="4" t="b">
        <f t="shared" si="592"/>
        <v>1</v>
      </c>
      <c r="HA999" s="4" t="b">
        <f t="shared" si="593"/>
        <v>1</v>
      </c>
      <c r="HB999" s="4" t="b">
        <f t="shared" si="594"/>
        <v>1</v>
      </c>
      <c r="HC999" s="4" t="b">
        <f t="shared" si="595"/>
        <v>1</v>
      </c>
      <c r="HD999" s="4" t="b">
        <f t="shared" si="596"/>
        <v>1</v>
      </c>
      <c r="HE999" s="4" t="b">
        <f t="shared" si="597"/>
        <v>1</v>
      </c>
    </row>
    <row r="1000" spans="69:213" ht="45" x14ac:dyDescent="0.25">
      <c r="BQ1000" s="4" t="s">
        <v>5012</v>
      </c>
      <c r="BR1000" s="4" t="s">
        <v>9093</v>
      </c>
      <c r="BS1000" s="4" t="s">
        <v>70</v>
      </c>
      <c r="BT1000" s="4" t="s">
        <v>13174</v>
      </c>
      <c r="BU1000" s="4">
        <v>300996</v>
      </c>
      <c r="BV1000" s="4" t="s">
        <v>65</v>
      </c>
      <c r="BW1000" s="4">
        <v>2502730560</v>
      </c>
      <c r="BX1000" s="10">
        <v>3018.5735512629999</v>
      </c>
      <c r="BY1000" s="4">
        <f t="shared" si="574"/>
        <v>481.4264487370001</v>
      </c>
      <c r="BZ1000" s="3">
        <f t="shared" si="575"/>
        <v>48.142644873700007</v>
      </c>
      <c r="CA1000" s="3">
        <v>1000</v>
      </c>
      <c r="CB1000" s="4">
        <v>3500</v>
      </c>
      <c r="CC1000" s="8" t="str">
        <f t="shared" si="576"/>
        <v>Moderate Headroom</v>
      </c>
      <c r="CD1000" s="10">
        <v>4</v>
      </c>
      <c r="CE1000" s="10">
        <v>0.1205895357406</v>
      </c>
      <c r="CF1000" s="4">
        <f t="shared" si="577"/>
        <v>1.9410464259400018E-2</v>
      </c>
      <c r="CG1000" s="3">
        <f t="shared" si="578"/>
        <v>32.350773765666688</v>
      </c>
      <c r="CH1000" s="3">
        <v>6.0000000000000012E-2</v>
      </c>
      <c r="CI1000" s="4">
        <v>0.14000000000000001</v>
      </c>
      <c r="CJ1000" s="8" t="str">
        <f t="shared" si="579"/>
        <v>Moderate Headroom</v>
      </c>
      <c r="CK1000" s="10">
        <v>2</v>
      </c>
      <c r="CL1000" s="4">
        <v>1875.23526498313</v>
      </c>
      <c r="CM1000" s="4">
        <f t="shared" si="580"/>
        <v>624.76473501686996</v>
      </c>
      <c r="CN1000" s="8">
        <f t="shared" si="581"/>
        <v>62.476473501686989</v>
      </c>
      <c r="CO1000" s="3">
        <v>1000</v>
      </c>
      <c r="CP1000" s="4">
        <v>2500</v>
      </c>
      <c r="CQ1000" s="8" t="str">
        <f t="shared" si="582"/>
        <v>High Headroom</v>
      </c>
      <c r="CR1000" s="4">
        <v>3</v>
      </c>
      <c r="CS1000" s="4">
        <v>2.75</v>
      </c>
      <c r="CT1000" s="10">
        <v>0.28756489253310002</v>
      </c>
      <c r="CU1000" s="4">
        <f t="shared" si="583"/>
        <v>0.13756489253310003</v>
      </c>
      <c r="CV1000" s="4">
        <f t="shared" si="584"/>
        <v>91.709928355400024</v>
      </c>
      <c r="CW1000" s="4">
        <v>0.15</v>
      </c>
      <c r="CX1000" s="4">
        <v>0.15</v>
      </c>
      <c r="CY1000" s="8" t="str">
        <f t="shared" si="585"/>
        <v>High Headroom</v>
      </c>
      <c r="CZ1000" s="10">
        <v>1</v>
      </c>
      <c r="DC1000" s="4" t="s">
        <v>115</v>
      </c>
      <c r="DD1000" s="4" t="s">
        <v>5012</v>
      </c>
      <c r="DE1000" s="4" t="s">
        <v>15</v>
      </c>
      <c r="DF1000" s="4" t="s">
        <v>65</v>
      </c>
      <c r="DG1000" s="4" t="s">
        <v>9093</v>
      </c>
      <c r="DH1000" s="4">
        <v>300996</v>
      </c>
      <c r="DI1000" s="4">
        <v>3996</v>
      </c>
      <c r="DJ1000" s="29">
        <v>2502730560</v>
      </c>
      <c r="DK1000" s="4" t="s">
        <v>17</v>
      </c>
      <c r="DL1000" s="10" t="s">
        <v>1002</v>
      </c>
      <c r="DM1000" s="30">
        <v>4</v>
      </c>
      <c r="DN1000" s="10">
        <v>0.1206</v>
      </c>
      <c r="DO1000" s="30">
        <v>2</v>
      </c>
      <c r="DP1000" s="10">
        <v>0.28760000000000002</v>
      </c>
      <c r="DQ1000" s="30">
        <v>1</v>
      </c>
      <c r="DR1000" s="4">
        <v>481.4264</v>
      </c>
      <c r="DS1000" s="31">
        <v>0.48142600000000002</v>
      </c>
      <c r="DT1000" s="4" t="s">
        <v>116</v>
      </c>
      <c r="DU1000" s="4" t="s">
        <v>117</v>
      </c>
      <c r="DV1000" s="4">
        <v>1.9400000000000001E-2</v>
      </c>
      <c r="DW1000" s="31">
        <v>0.32350800000000002</v>
      </c>
      <c r="DX1000" s="4" t="s">
        <v>116</v>
      </c>
      <c r="DY1000" s="4" t="s">
        <v>117</v>
      </c>
      <c r="DZ1000" s="4">
        <v>0.1376</v>
      </c>
      <c r="EA1000" s="31">
        <v>0.917099</v>
      </c>
      <c r="EB1000" s="4" t="s">
        <v>118</v>
      </c>
      <c r="EC1000" s="4" t="s">
        <v>117</v>
      </c>
      <c r="EE1000" s="4" t="b">
        <f t="shared" si="586"/>
        <v>1</v>
      </c>
      <c r="EF1000" s="4" t="b">
        <f t="shared" si="587"/>
        <v>1</v>
      </c>
      <c r="EG1000" s="4" t="b">
        <f t="shared" si="588"/>
        <v>1</v>
      </c>
      <c r="EH1000" s="4" t="b">
        <f t="shared" si="589"/>
        <v>1</v>
      </c>
      <c r="EI1000" s="4" t="b">
        <f t="shared" si="590"/>
        <v>1</v>
      </c>
      <c r="EJ1000" s="4" t="b">
        <f t="shared" si="591"/>
        <v>1</v>
      </c>
      <c r="EL1000" s="4" t="s">
        <v>17257</v>
      </c>
      <c r="EM1000" s="4" t="s">
        <v>19347</v>
      </c>
      <c r="EN1000" s="4" t="s">
        <v>68</v>
      </c>
      <c r="EO1000" s="4" t="s">
        <v>18302</v>
      </c>
      <c r="EP1000" s="4">
        <v>200996</v>
      </c>
      <c r="EQ1000" s="4" t="s">
        <v>43</v>
      </c>
      <c r="ER1000" s="4">
        <v>55055</v>
      </c>
      <c r="ES1000" s="10">
        <v>513.01965427971095</v>
      </c>
      <c r="ET1000" s="4">
        <f t="shared" si="562"/>
        <v>986.98034572028905</v>
      </c>
      <c r="EU1000" s="4">
        <f t="shared" si="563"/>
        <v>98.698034572028902</v>
      </c>
      <c r="EV1000" s="4">
        <v>1000</v>
      </c>
      <c r="EW1000" s="4">
        <v>1500</v>
      </c>
      <c r="EX1000" s="8" t="str">
        <f t="shared" si="564"/>
        <v>High Headroom</v>
      </c>
      <c r="EY1000" s="10">
        <v>2</v>
      </c>
      <c r="EZ1000" s="10">
        <v>8.9806863232400003E-2</v>
      </c>
      <c r="FA1000" s="4">
        <f t="shared" si="565"/>
        <v>5.0193136767600011E-2</v>
      </c>
      <c r="FB1000" s="4">
        <f t="shared" si="566"/>
        <v>83.655227945999997</v>
      </c>
      <c r="FC1000" s="4">
        <v>6.0000000000000012E-2</v>
      </c>
      <c r="FD1000" s="4">
        <v>0.14000000000000001</v>
      </c>
      <c r="FE1000" s="8" t="str">
        <f t="shared" si="567"/>
        <v>High Headroom</v>
      </c>
      <c r="FF1000" s="10">
        <v>2</v>
      </c>
      <c r="FG1000" s="4">
        <v>37.458009009439401</v>
      </c>
      <c r="FH1000" s="4">
        <f t="shared" si="568"/>
        <v>462.54199099056058</v>
      </c>
      <c r="FI1000" s="4">
        <f t="shared" si="569"/>
        <v>92.508398198112118</v>
      </c>
      <c r="FJ1000" s="4">
        <v>500</v>
      </c>
      <c r="FK1000" s="4">
        <v>500</v>
      </c>
      <c r="FL1000" s="8" t="str">
        <f t="shared" si="570"/>
        <v>High Headroom</v>
      </c>
      <c r="FM1000" s="4">
        <v>1</v>
      </c>
      <c r="FN1000" s="4">
        <v>1.75</v>
      </c>
      <c r="FO1000" s="11">
        <v>0.86355009969490004</v>
      </c>
      <c r="FP1000" s="4">
        <f t="shared" si="571"/>
        <v>0.71355009969490002</v>
      </c>
      <c r="FQ1000" s="4">
        <f t="shared" si="572"/>
        <v>475.70006646326669</v>
      </c>
      <c r="FR1000" s="4">
        <v>0.15</v>
      </c>
      <c r="FS1000" s="4">
        <v>0.15</v>
      </c>
      <c r="FT1000" s="8" t="str">
        <f t="shared" si="573"/>
        <v>High Headroom</v>
      </c>
      <c r="FU1000" s="10">
        <v>1</v>
      </c>
      <c r="FX1000" s="4" t="s">
        <v>115</v>
      </c>
      <c r="FY1000" s="4" t="s">
        <v>17257</v>
      </c>
      <c r="FZ1000" s="4" t="s">
        <v>15</v>
      </c>
      <c r="GA1000" s="4" t="s">
        <v>43</v>
      </c>
      <c r="GB1000" s="4" t="s">
        <v>19347</v>
      </c>
      <c r="GC1000" s="4">
        <v>200996</v>
      </c>
      <c r="GD1000" s="4">
        <v>20996</v>
      </c>
      <c r="GE1000" s="4">
        <v>55055</v>
      </c>
      <c r="GF1000" s="4"/>
      <c r="GG1000" s="10">
        <v>513.01969999999994</v>
      </c>
      <c r="GH1000" s="30">
        <v>2</v>
      </c>
      <c r="GI1000" s="10">
        <v>8.9800000000000005E-2</v>
      </c>
      <c r="GJ1000" s="30">
        <v>2</v>
      </c>
      <c r="GK1000" s="10">
        <v>0.86360000000000003</v>
      </c>
      <c r="GL1000" s="30">
        <v>1</v>
      </c>
      <c r="GM1000" s="4">
        <v>986.98030000000006</v>
      </c>
      <c r="GN1000" s="31">
        <v>0.98697999999999997</v>
      </c>
      <c r="GO1000" s="4" t="s">
        <v>118</v>
      </c>
      <c r="GP1000" s="4" t="s">
        <v>117</v>
      </c>
      <c r="GQ1000" s="4">
        <v>5.0200000000000002E-2</v>
      </c>
      <c r="GR1000" s="31">
        <v>0.83655199999999996</v>
      </c>
      <c r="GS1000" s="4" t="s">
        <v>118</v>
      </c>
      <c r="GT1000" s="4" t="s">
        <v>117</v>
      </c>
      <c r="GU1000" s="4">
        <v>0.71360000000000001</v>
      </c>
      <c r="GV1000" s="31">
        <v>4.7570009999999998</v>
      </c>
      <c r="GW1000" s="4" t="s">
        <v>118</v>
      </c>
      <c r="GX1000" s="4" t="s">
        <v>117</v>
      </c>
      <c r="GZ1000" s="4" t="b">
        <f t="shared" si="592"/>
        <v>1</v>
      </c>
      <c r="HA1000" s="4" t="b">
        <f t="shared" si="593"/>
        <v>1</v>
      </c>
      <c r="HB1000" s="4" t="b">
        <f t="shared" si="594"/>
        <v>1</v>
      </c>
      <c r="HC1000" s="4" t="b">
        <f t="shared" si="595"/>
        <v>1</v>
      </c>
      <c r="HD1000" s="4" t="b">
        <f t="shared" si="596"/>
        <v>1</v>
      </c>
      <c r="HE1000" s="4" t="b">
        <f t="shared" si="597"/>
        <v>1</v>
      </c>
    </row>
    <row r="1001" spans="69:213" ht="60" x14ac:dyDescent="0.25">
      <c r="BQ1001" s="4" t="s">
        <v>5013</v>
      </c>
      <c r="BR1001" s="4" t="s">
        <v>9094</v>
      </c>
      <c r="BS1001" s="4" t="s">
        <v>70</v>
      </c>
      <c r="BT1001" s="4" t="s">
        <v>13175</v>
      </c>
      <c r="BU1001" s="4">
        <v>300997</v>
      </c>
      <c r="BV1001" s="4" t="s">
        <v>40</v>
      </c>
      <c r="BW1001" s="4">
        <v>1735307</v>
      </c>
      <c r="BX1001" s="10">
        <v>1747.1041369472</v>
      </c>
      <c r="BY1001" s="4">
        <f t="shared" si="574"/>
        <v>752.8958630528</v>
      </c>
      <c r="BZ1001" s="3">
        <f t="shared" si="575"/>
        <v>75.289586305279997</v>
      </c>
      <c r="CA1001" s="3">
        <v>1000</v>
      </c>
      <c r="CB1001" s="4">
        <v>2500</v>
      </c>
      <c r="CC1001" s="8" t="str">
        <f t="shared" si="576"/>
        <v>High Headroom</v>
      </c>
      <c r="CD1001" s="10">
        <v>3</v>
      </c>
      <c r="CE1001" s="10">
        <v>0.19335433070999999</v>
      </c>
      <c r="CF1001" s="4">
        <f t="shared" si="577"/>
        <v>6.6456692900000169E-3</v>
      </c>
      <c r="CG1001" s="3">
        <f t="shared" si="578"/>
        <v>11.076115483333362</v>
      </c>
      <c r="CH1001" s="3">
        <v>0.06</v>
      </c>
      <c r="CI1001" s="4">
        <v>0.2</v>
      </c>
      <c r="CJ1001" s="8" t="str">
        <f t="shared" si="579"/>
        <v>Low Headroom</v>
      </c>
      <c r="CK1001" s="10">
        <v>3</v>
      </c>
      <c r="CL1001" s="4">
        <v>2737.42477574657</v>
      </c>
      <c r="CM1001" s="4">
        <f t="shared" si="580"/>
        <v>762.57522425342995</v>
      </c>
      <c r="CN1001" s="8">
        <f t="shared" si="581"/>
        <v>76.257522425342998</v>
      </c>
      <c r="CO1001" s="3">
        <v>1000</v>
      </c>
      <c r="CP1001" s="4">
        <v>3500</v>
      </c>
      <c r="CQ1001" s="8" t="str">
        <f t="shared" si="582"/>
        <v>High Headroom</v>
      </c>
      <c r="CR1001" s="4">
        <v>4</v>
      </c>
      <c r="CS1001" s="4">
        <v>3.25</v>
      </c>
      <c r="CT1001" s="10">
        <v>0.53206007787999998</v>
      </c>
      <c r="CU1001" s="4">
        <f t="shared" si="583"/>
        <v>0.38206007787999996</v>
      </c>
      <c r="CV1001" s="4">
        <f t="shared" si="584"/>
        <v>254.70671858666668</v>
      </c>
      <c r="CW1001" s="4">
        <v>0.15</v>
      </c>
      <c r="CX1001" s="4">
        <v>0.15</v>
      </c>
      <c r="CY1001" s="8" t="str">
        <f t="shared" si="585"/>
        <v>High Headroom</v>
      </c>
      <c r="CZ1001" s="10">
        <v>1</v>
      </c>
      <c r="DC1001" s="4" t="s">
        <v>115</v>
      </c>
      <c r="DD1001" s="4" t="s">
        <v>5013</v>
      </c>
      <c r="DE1001" s="4" t="s">
        <v>15</v>
      </c>
      <c r="DF1001" s="4" t="s">
        <v>40</v>
      </c>
      <c r="DG1001" s="4" t="s">
        <v>9094</v>
      </c>
      <c r="DH1001" s="4">
        <v>300997</v>
      </c>
      <c r="DI1001" s="4">
        <v>3997</v>
      </c>
      <c r="DJ1001" s="29">
        <v>1735307</v>
      </c>
      <c r="DK1001" s="4" t="s">
        <v>17</v>
      </c>
      <c r="DL1001" s="10" t="s">
        <v>1003</v>
      </c>
      <c r="DM1001" s="30">
        <v>3</v>
      </c>
      <c r="DN1001" s="10">
        <v>0.19339999999999999</v>
      </c>
      <c r="DO1001" s="30">
        <v>3</v>
      </c>
      <c r="DP1001" s="10">
        <v>0.53210000000000002</v>
      </c>
      <c r="DQ1001" s="30">
        <v>1</v>
      </c>
      <c r="DR1001" s="4">
        <v>752.89589999999998</v>
      </c>
      <c r="DS1001" s="31">
        <v>0.7528959999999999</v>
      </c>
      <c r="DT1001" s="4" t="s">
        <v>118</v>
      </c>
      <c r="DU1001" s="4" t="s">
        <v>117</v>
      </c>
      <c r="DV1001" s="4">
        <v>6.6E-3</v>
      </c>
      <c r="DW1001" s="31">
        <v>0.110761</v>
      </c>
      <c r="DX1001" s="4" t="s">
        <v>120</v>
      </c>
      <c r="DY1001" s="4" t="s">
        <v>117</v>
      </c>
      <c r="DZ1001" s="4">
        <v>0.3821</v>
      </c>
      <c r="EA1001" s="31">
        <v>2.5470670000000002</v>
      </c>
      <c r="EB1001" s="4" t="s">
        <v>118</v>
      </c>
      <c r="EC1001" s="4" t="s">
        <v>117</v>
      </c>
      <c r="EE1001" s="4" t="b">
        <f t="shared" si="586"/>
        <v>1</v>
      </c>
      <c r="EF1001" s="4" t="b">
        <f t="shared" si="587"/>
        <v>1</v>
      </c>
      <c r="EG1001" s="4" t="b">
        <f t="shared" si="588"/>
        <v>1</v>
      </c>
      <c r="EH1001" s="4" t="b">
        <f t="shared" si="589"/>
        <v>1</v>
      </c>
      <c r="EI1001" s="4" t="b">
        <f t="shared" si="590"/>
        <v>1</v>
      </c>
      <c r="EJ1001" s="4" t="b">
        <f t="shared" si="591"/>
        <v>1</v>
      </c>
      <c r="EL1001" s="4" t="s">
        <v>17258</v>
      </c>
      <c r="EM1001" s="4" t="s">
        <v>19348</v>
      </c>
      <c r="EN1001" s="4" t="s">
        <v>68</v>
      </c>
      <c r="EO1001" s="4" t="s">
        <v>18303</v>
      </c>
      <c r="EP1001" s="4">
        <v>200997</v>
      </c>
      <c r="EQ1001" s="4" t="s">
        <v>33</v>
      </c>
      <c r="ER1001" s="4">
        <v>48317</v>
      </c>
      <c r="ES1001" s="10">
        <v>14637.0767230286</v>
      </c>
      <c r="ET1001" s="4" t="str">
        <f t="shared" si="562"/>
        <v>Bottomed Out</v>
      </c>
      <c r="EU1001" s="4" t="str">
        <f t="shared" si="563"/>
        <v>Bottomed Out</v>
      </c>
      <c r="EV1001" s="4" t="s">
        <v>72</v>
      </c>
      <c r="EW1001" s="4" t="s">
        <v>4015</v>
      </c>
      <c r="EX1001" s="8" t="str">
        <f t="shared" si="564"/>
        <v>At the lowest level</v>
      </c>
      <c r="EY1001" s="10">
        <v>6</v>
      </c>
      <c r="EZ1001" s="10">
        <v>0.29658048621209998</v>
      </c>
      <c r="FA1001" s="4">
        <f t="shared" si="565"/>
        <v>3.4195137879000082E-3</v>
      </c>
      <c r="FB1001" s="4">
        <f t="shared" si="566"/>
        <v>6.8390275758000181</v>
      </c>
      <c r="FC1001" s="4">
        <v>4.9999999999999989E-2</v>
      </c>
      <c r="FD1001" s="4">
        <v>0.3</v>
      </c>
      <c r="FE1001" s="8" t="str">
        <f t="shared" si="567"/>
        <v>Low Headroom</v>
      </c>
      <c r="FF1001" s="10">
        <v>5</v>
      </c>
      <c r="FG1001" s="4">
        <v>323.47130879621102</v>
      </c>
      <c r="FH1001" s="4">
        <f t="shared" si="568"/>
        <v>176.52869120378898</v>
      </c>
      <c r="FI1001" s="4">
        <f t="shared" si="569"/>
        <v>35.305738240757798</v>
      </c>
      <c r="FJ1001" s="4">
        <v>500</v>
      </c>
      <c r="FK1001" s="4">
        <v>500</v>
      </c>
      <c r="FL1001" s="8" t="str">
        <f t="shared" si="570"/>
        <v>Moderate Headroom</v>
      </c>
      <c r="FM1001" s="4">
        <v>1</v>
      </c>
      <c r="FN1001" s="4">
        <v>4.25</v>
      </c>
      <c r="FO1001" s="11">
        <v>4.0137313961728998</v>
      </c>
      <c r="FP1001" s="4">
        <f t="shared" si="571"/>
        <v>3.8637313961728998</v>
      </c>
      <c r="FQ1001" s="4">
        <f t="shared" si="572"/>
        <v>2575.8209307819334</v>
      </c>
      <c r="FR1001" s="4">
        <v>0.15</v>
      </c>
      <c r="FS1001" s="4">
        <v>0.15</v>
      </c>
      <c r="FT1001" s="8" t="str">
        <f t="shared" si="573"/>
        <v>High Headroom</v>
      </c>
      <c r="FU1001" s="10">
        <v>1</v>
      </c>
      <c r="FX1001" s="4" t="s">
        <v>115</v>
      </c>
      <c r="FY1001" s="4" t="s">
        <v>17258</v>
      </c>
      <c r="FZ1001" s="4" t="s">
        <v>15</v>
      </c>
      <c r="GA1001" s="4" t="s">
        <v>33</v>
      </c>
      <c r="GB1001" s="4" t="s">
        <v>19348</v>
      </c>
      <c r="GC1001" s="4">
        <v>200997</v>
      </c>
      <c r="GD1001" s="4">
        <v>20997</v>
      </c>
      <c r="GE1001" s="4">
        <v>48317</v>
      </c>
      <c r="GF1001" s="4"/>
      <c r="GG1001" s="10" t="s">
        <v>3839</v>
      </c>
      <c r="GH1001" s="30">
        <v>6</v>
      </c>
      <c r="GI1001" s="10">
        <v>0.29659999999999997</v>
      </c>
      <c r="GJ1001" s="30">
        <v>5</v>
      </c>
      <c r="GK1001" s="10">
        <v>4.0137</v>
      </c>
      <c r="GL1001" s="30">
        <v>1</v>
      </c>
      <c r="GM1001" s="4" t="s">
        <v>3840</v>
      </c>
      <c r="GN1001" s="4"/>
      <c r="GO1001" s="4" t="s">
        <v>124</v>
      </c>
      <c r="GP1001" s="4" t="s">
        <v>125</v>
      </c>
      <c r="GQ1001" s="4">
        <v>3.3999999999999998E-3</v>
      </c>
      <c r="GR1001" s="31">
        <v>6.8390000000000006E-2</v>
      </c>
      <c r="GS1001" s="4" t="s">
        <v>120</v>
      </c>
      <c r="GT1001" s="4" t="s">
        <v>117</v>
      </c>
      <c r="GU1001" s="4">
        <v>3.8637000000000001</v>
      </c>
      <c r="GV1001" s="4" t="s">
        <v>3841</v>
      </c>
      <c r="GW1001" s="4" t="s">
        <v>118</v>
      </c>
      <c r="GX1001" s="4" t="s">
        <v>117</v>
      </c>
      <c r="GZ1001" s="4" t="b">
        <f t="shared" si="592"/>
        <v>1</v>
      </c>
      <c r="HA1001" s="4" t="b">
        <f t="shared" si="593"/>
        <v>1</v>
      </c>
      <c r="HB1001" s="4" t="b">
        <f t="shared" si="594"/>
        <v>1</v>
      </c>
      <c r="HC1001" s="4" t="b">
        <f t="shared" si="595"/>
        <v>1</v>
      </c>
      <c r="HD1001" s="4" t="b">
        <f t="shared" si="596"/>
        <v>1</v>
      </c>
      <c r="HE1001" s="4" t="b">
        <f t="shared" si="597"/>
        <v>1</v>
      </c>
    </row>
    <row r="1002" spans="69:213" ht="60" x14ac:dyDescent="0.25">
      <c r="BQ1002" s="4" t="s">
        <v>5014</v>
      </c>
      <c r="BR1002" s="4" t="s">
        <v>9095</v>
      </c>
      <c r="BS1002" s="4" t="s">
        <v>70</v>
      </c>
      <c r="BT1002" s="4" t="s">
        <v>13176</v>
      </c>
      <c r="BU1002" s="4">
        <v>300998</v>
      </c>
      <c r="BV1002" s="4" t="s">
        <v>36</v>
      </c>
      <c r="BW1002" s="4">
        <v>4534045</v>
      </c>
      <c r="BX1002" s="10">
        <v>3144.5461742102998</v>
      </c>
      <c r="BY1002" s="4">
        <f t="shared" si="574"/>
        <v>355.4538257897002</v>
      </c>
      <c r="BZ1002" s="3">
        <f t="shared" si="575"/>
        <v>35.54538257897002</v>
      </c>
      <c r="CA1002" s="3">
        <v>1000</v>
      </c>
      <c r="CB1002" s="4">
        <v>3500</v>
      </c>
      <c r="CC1002" s="8" t="str">
        <f t="shared" si="576"/>
        <v>Moderate Headroom</v>
      </c>
      <c r="CD1002" s="10">
        <v>4</v>
      </c>
      <c r="CE1002" s="10">
        <v>0.140245681382</v>
      </c>
      <c r="CF1002" s="4">
        <f t="shared" si="577"/>
        <v>5.9754318618000013E-2</v>
      </c>
      <c r="CG1002" s="3">
        <f t="shared" si="578"/>
        <v>99.590531030000022</v>
      </c>
      <c r="CH1002" s="3">
        <v>0.06</v>
      </c>
      <c r="CI1002" s="4">
        <v>0.2</v>
      </c>
      <c r="CJ1002" s="8" t="str">
        <f t="shared" si="579"/>
        <v>High Headroom</v>
      </c>
      <c r="CK1002" s="10">
        <v>3</v>
      </c>
      <c r="CL1002" s="4">
        <v>460.11059535816202</v>
      </c>
      <c r="CM1002" s="4">
        <f t="shared" si="580"/>
        <v>39.889404641837984</v>
      </c>
      <c r="CN1002" s="8">
        <f t="shared" si="581"/>
        <v>7.977880928367596</v>
      </c>
      <c r="CO1002" s="3">
        <v>500</v>
      </c>
      <c r="CP1002" s="4">
        <v>500</v>
      </c>
      <c r="CQ1002" s="8" t="str">
        <f t="shared" si="582"/>
        <v>Low Headroom</v>
      </c>
      <c r="CR1002" s="4">
        <v>1</v>
      </c>
      <c r="CS1002" s="4">
        <v>2.75</v>
      </c>
      <c r="CT1002" s="10">
        <v>0.93086318638270005</v>
      </c>
      <c r="CU1002" s="4">
        <f t="shared" si="583"/>
        <v>0.78086318638270003</v>
      </c>
      <c r="CV1002" s="4">
        <f t="shared" si="584"/>
        <v>520.57545758846663</v>
      </c>
      <c r="CW1002" s="4">
        <v>0.15</v>
      </c>
      <c r="CX1002" s="4">
        <v>0.15</v>
      </c>
      <c r="CY1002" s="8" t="str">
        <f t="shared" si="585"/>
        <v>High Headroom</v>
      </c>
      <c r="CZ1002" s="10">
        <v>1</v>
      </c>
      <c r="DC1002" s="4" t="s">
        <v>115</v>
      </c>
      <c r="DD1002" s="4" t="s">
        <v>5014</v>
      </c>
      <c r="DE1002" s="4" t="s">
        <v>15</v>
      </c>
      <c r="DF1002" s="4" t="s">
        <v>36</v>
      </c>
      <c r="DG1002" s="4" t="s">
        <v>9095</v>
      </c>
      <c r="DH1002" s="4">
        <v>300998</v>
      </c>
      <c r="DI1002" s="4">
        <v>3998</v>
      </c>
      <c r="DJ1002" s="29">
        <v>4534045</v>
      </c>
      <c r="DK1002" s="4" t="s">
        <v>17</v>
      </c>
      <c r="DL1002" s="10" t="s">
        <v>1004</v>
      </c>
      <c r="DM1002" s="30">
        <v>4</v>
      </c>
      <c r="DN1002" s="10">
        <v>0.14019999999999999</v>
      </c>
      <c r="DO1002" s="30">
        <v>3</v>
      </c>
      <c r="DP1002" s="10">
        <v>0.93089999999999995</v>
      </c>
      <c r="DQ1002" s="30">
        <v>1</v>
      </c>
      <c r="DR1002" s="4">
        <v>355.4538</v>
      </c>
      <c r="DS1002" s="31">
        <v>0.35545399999999999</v>
      </c>
      <c r="DT1002" s="4" t="s">
        <v>116</v>
      </c>
      <c r="DU1002" s="4" t="s">
        <v>117</v>
      </c>
      <c r="DV1002" s="4">
        <v>5.9799999999999999E-2</v>
      </c>
      <c r="DW1002" s="31">
        <v>0.99590500000000004</v>
      </c>
      <c r="DX1002" s="4" t="s">
        <v>118</v>
      </c>
      <c r="DY1002" s="4" t="s">
        <v>117</v>
      </c>
      <c r="DZ1002" s="4">
        <v>0.78090000000000004</v>
      </c>
      <c r="EA1002" s="31">
        <v>5.2057549999999999</v>
      </c>
      <c r="EB1002" s="4" t="s">
        <v>118</v>
      </c>
      <c r="EC1002" s="4" t="s">
        <v>117</v>
      </c>
      <c r="EE1002" s="4" t="b">
        <f t="shared" si="586"/>
        <v>1</v>
      </c>
      <c r="EF1002" s="4" t="b">
        <f t="shared" si="587"/>
        <v>1</v>
      </c>
      <c r="EG1002" s="4" t="b">
        <f t="shared" si="588"/>
        <v>1</v>
      </c>
      <c r="EH1002" s="4" t="b">
        <f t="shared" si="589"/>
        <v>1</v>
      </c>
      <c r="EI1002" s="4" t="b">
        <f t="shared" si="590"/>
        <v>1</v>
      </c>
      <c r="EJ1002" s="4" t="b">
        <f t="shared" si="591"/>
        <v>1</v>
      </c>
      <c r="EL1002" s="4" t="s">
        <v>17259</v>
      </c>
      <c r="EM1002" s="4" t="s">
        <v>19349</v>
      </c>
      <c r="EN1002" s="4" t="s">
        <v>68</v>
      </c>
      <c r="EO1002" s="4" t="s">
        <v>18304</v>
      </c>
      <c r="EP1002" s="4">
        <v>200998</v>
      </c>
      <c r="EQ1002" s="4" t="s">
        <v>24</v>
      </c>
      <c r="ER1002" s="4">
        <v>8089</v>
      </c>
      <c r="ES1002" s="10">
        <v>783.63540769499502</v>
      </c>
      <c r="ET1002" s="4">
        <f t="shared" si="562"/>
        <v>716.36459230500498</v>
      </c>
      <c r="EU1002" s="4">
        <f t="shared" si="563"/>
        <v>71.636459230500492</v>
      </c>
      <c r="EV1002" s="4">
        <v>1000</v>
      </c>
      <c r="EW1002" s="4">
        <v>1500</v>
      </c>
      <c r="EX1002" s="8" t="str">
        <f t="shared" si="564"/>
        <v>High Headroom</v>
      </c>
      <c r="EY1002" s="10">
        <v>2</v>
      </c>
      <c r="EZ1002" s="10">
        <v>3.2427724364299998E-2</v>
      </c>
      <c r="FA1002" s="4">
        <f t="shared" si="565"/>
        <v>4.7572275635700004E-2</v>
      </c>
      <c r="FB1002" s="4">
        <f t="shared" si="566"/>
        <v>59.465344544624998</v>
      </c>
      <c r="FC1002" s="4">
        <v>0.08</v>
      </c>
      <c r="FD1002" s="4">
        <v>0.08</v>
      </c>
      <c r="FE1002" s="8" t="str">
        <f t="shared" si="567"/>
        <v>Moderate Headroom</v>
      </c>
      <c r="FF1002" s="10">
        <v>1</v>
      </c>
      <c r="FG1002" s="4">
        <v>0</v>
      </c>
      <c r="FH1002" s="4">
        <f t="shared" si="568"/>
        <v>500</v>
      </c>
      <c r="FI1002" s="4">
        <f t="shared" si="569"/>
        <v>100</v>
      </c>
      <c r="FJ1002" s="4">
        <v>500</v>
      </c>
      <c r="FK1002" s="4">
        <v>500</v>
      </c>
      <c r="FL1002" s="8" t="str">
        <f t="shared" si="570"/>
        <v>High Headroom</v>
      </c>
      <c r="FM1002" s="4">
        <v>1</v>
      </c>
      <c r="FN1002" s="4">
        <v>1.25</v>
      </c>
      <c r="FO1002" s="11">
        <v>0.88880222841230005</v>
      </c>
      <c r="FP1002" s="4">
        <f t="shared" si="571"/>
        <v>0.73880222841230003</v>
      </c>
      <c r="FQ1002" s="4">
        <f t="shared" si="572"/>
        <v>492.53481894153339</v>
      </c>
      <c r="FR1002" s="4">
        <v>0.15</v>
      </c>
      <c r="FS1002" s="4">
        <v>0.15</v>
      </c>
      <c r="FT1002" s="8" t="str">
        <f t="shared" si="573"/>
        <v>High Headroom</v>
      </c>
      <c r="FU1002" s="10">
        <v>1</v>
      </c>
      <c r="FX1002" s="4" t="s">
        <v>115</v>
      </c>
      <c r="FY1002" s="4" t="s">
        <v>17259</v>
      </c>
      <c r="FZ1002" s="4" t="s">
        <v>15</v>
      </c>
      <c r="GA1002" s="4" t="s">
        <v>24</v>
      </c>
      <c r="GB1002" s="4" t="s">
        <v>19349</v>
      </c>
      <c r="GC1002" s="4">
        <v>200998</v>
      </c>
      <c r="GD1002" s="4">
        <v>20998</v>
      </c>
      <c r="GE1002" s="4">
        <v>8089</v>
      </c>
      <c r="GF1002" s="4"/>
      <c r="GG1002" s="10">
        <v>783.6354</v>
      </c>
      <c r="GH1002" s="30">
        <v>2</v>
      </c>
      <c r="GI1002" s="10">
        <v>3.2399999999999998E-2</v>
      </c>
      <c r="GJ1002" s="30">
        <v>1</v>
      </c>
      <c r="GK1002" s="10">
        <v>0.88880000000000003</v>
      </c>
      <c r="GL1002" s="30">
        <v>1</v>
      </c>
      <c r="GM1002" s="4">
        <v>716.3646</v>
      </c>
      <c r="GN1002" s="31">
        <v>0.71636500000000003</v>
      </c>
      <c r="GO1002" s="4" t="s">
        <v>118</v>
      </c>
      <c r="GP1002" s="4" t="s">
        <v>117</v>
      </c>
      <c r="GQ1002" s="4">
        <v>4.7600000000000003E-2</v>
      </c>
      <c r="GR1002" s="31">
        <v>0.59465299999999999</v>
      </c>
      <c r="GS1002" s="4" t="s">
        <v>116</v>
      </c>
      <c r="GT1002" s="4" t="s">
        <v>117</v>
      </c>
      <c r="GU1002" s="4">
        <v>0.73880000000000001</v>
      </c>
      <c r="GV1002" s="31">
        <v>4.9253480000000005</v>
      </c>
      <c r="GW1002" s="4" t="s">
        <v>118</v>
      </c>
      <c r="GX1002" s="4" t="s">
        <v>117</v>
      </c>
      <c r="GZ1002" s="4" t="b">
        <f t="shared" si="592"/>
        <v>1</v>
      </c>
      <c r="HA1002" s="4" t="b">
        <f t="shared" si="593"/>
        <v>1</v>
      </c>
      <c r="HB1002" s="4" t="b">
        <f t="shared" si="594"/>
        <v>1</v>
      </c>
      <c r="HC1002" s="4" t="b">
        <f t="shared" si="595"/>
        <v>1</v>
      </c>
      <c r="HD1002" s="4" t="b">
        <f t="shared" si="596"/>
        <v>1</v>
      </c>
      <c r="HE1002" s="4" t="b">
        <f t="shared" si="597"/>
        <v>1</v>
      </c>
    </row>
    <row r="1003" spans="69:213" ht="60" x14ac:dyDescent="0.25">
      <c r="BQ1003" s="4" t="s">
        <v>5015</v>
      </c>
      <c r="BR1003" s="4" t="s">
        <v>9096</v>
      </c>
      <c r="BS1003" s="4" t="s">
        <v>70</v>
      </c>
      <c r="BT1003" s="4" t="s">
        <v>13177</v>
      </c>
      <c r="BU1003" s="4">
        <v>300999</v>
      </c>
      <c r="BV1003" s="4" t="s">
        <v>65</v>
      </c>
      <c r="BW1003" s="4">
        <v>2530840</v>
      </c>
      <c r="BX1003" s="10">
        <v>2159.4812664767001</v>
      </c>
      <c r="BY1003" s="4">
        <f t="shared" si="574"/>
        <v>340.51873352329994</v>
      </c>
      <c r="BZ1003" s="3">
        <f t="shared" si="575"/>
        <v>34.051873352329991</v>
      </c>
      <c r="CA1003" s="3">
        <v>1000</v>
      </c>
      <c r="CB1003" s="4">
        <v>2500</v>
      </c>
      <c r="CC1003" s="8" t="str">
        <f t="shared" si="576"/>
        <v>Moderate Headroom</v>
      </c>
      <c r="CD1003" s="10">
        <v>3</v>
      </c>
      <c r="CE1003" s="10">
        <v>7.2075315313999994E-2</v>
      </c>
      <c r="CF1003" s="4">
        <f t="shared" si="577"/>
        <v>7.9246846860000081E-3</v>
      </c>
      <c r="CG1003" s="3">
        <f t="shared" si="578"/>
        <v>9.9058558575000095</v>
      </c>
      <c r="CH1003" s="3">
        <v>0.08</v>
      </c>
      <c r="CI1003" s="4">
        <v>0.08</v>
      </c>
      <c r="CJ1003" s="8" t="str">
        <f t="shared" si="579"/>
        <v>Low Headroom</v>
      </c>
      <c r="CK1003" s="10">
        <v>1</v>
      </c>
      <c r="CL1003" s="4">
        <v>1320.6441001697999</v>
      </c>
      <c r="CM1003" s="4">
        <f t="shared" si="580"/>
        <v>179.35589983020009</v>
      </c>
      <c r="CN1003" s="8">
        <f t="shared" si="581"/>
        <v>17.935589983020009</v>
      </c>
      <c r="CO1003" s="3">
        <v>1000</v>
      </c>
      <c r="CP1003" s="4">
        <v>1500</v>
      </c>
      <c r="CQ1003" s="8" t="str">
        <f t="shared" si="582"/>
        <v>Low Headroom</v>
      </c>
      <c r="CR1003" s="4">
        <v>2</v>
      </c>
      <c r="CS1003" s="4">
        <v>1.75</v>
      </c>
      <c r="CT1003" s="10">
        <v>0.23137544291000001</v>
      </c>
      <c r="CU1003" s="4">
        <f t="shared" si="583"/>
        <v>8.1375442910000012E-2</v>
      </c>
      <c r="CV1003" s="4">
        <f t="shared" si="584"/>
        <v>54.25029527333335</v>
      </c>
      <c r="CW1003" s="4">
        <v>0.15</v>
      </c>
      <c r="CX1003" s="4">
        <v>0.15</v>
      </c>
      <c r="CY1003" s="8" t="str">
        <f t="shared" si="585"/>
        <v>Moderate Headroom</v>
      </c>
      <c r="CZ1003" s="10">
        <v>1</v>
      </c>
      <c r="DC1003" s="4" t="s">
        <v>115</v>
      </c>
      <c r="DD1003" s="4" t="s">
        <v>5015</v>
      </c>
      <c r="DE1003" s="4" t="s">
        <v>15</v>
      </c>
      <c r="DF1003" s="4" t="s">
        <v>65</v>
      </c>
      <c r="DG1003" s="4" t="s">
        <v>9096</v>
      </c>
      <c r="DH1003" s="4">
        <v>300999</v>
      </c>
      <c r="DI1003" s="4">
        <v>3999</v>
      </c>
      <c r="DJ1003" s="29">
        <v>2530840</v>
      </c>
      <c r="DK1003" s="4" t="s">
        <v>17</v>
      </c>
      <c r="DL1003" s="10" t="s">
        <v>1005</v>
      </c>
      <c r="DM1003" s="30">
        <v>3</v>
      </c>
      <c r="DN1003" s="10">
        <v>7.2099999999999997E-2</v>
      </c>
      <c r="DO1003" s="30">
        <v>1</v>
      </c>
      <c r="DP1003" s="10">
        <v>0.23139999999999999</v>
      </c>
      <c r="DQ1003" s="30">
        <v>1</v>
      </c>
      <c r="DR1003" s="4">
        <v>340.51870000000002</v>
      </c>
      <c r="DS1003" s="31">
        <v>0.34051900000000002</v>
      </c>
      <c r="DT1003" s="4" t="s">
        <v>116</v>
      </c>
      <c r="DU1003" s="4" t="s">
        <v>117</v>
      </c>
      <c r="DV1003" s="4">
        <v>7.9000000000000008E-3</v>
      </c>
      <c r="DW1003" s="31">
        <v>9.9059000000000008E-2</v>
      </c>
      <c r="DX1003" s="4" t="s">
        <v>120</v>
      </c>
      <c r="DY1003" s="4" t="s">
        <v>117</v>
      </c>
      <c r="DZ1003" s="4">
        <v>8.14E-2</v>
      </c>
      <c r="EA1003" s="31">
        <v>0.54250300000000007</v>
      </c>
      <c r="EB1003" s="4" t="s">
        <v>116</v>
      </c>
      <c r="EC1003" s="4" t="s">
        <v>117</v>
      </c>
      <c r="EE1003" s="4" t="b">
        <f t="shared" si="586"/>
        <v>1</v>
      </c>
      <c r="EF1003" s="4" t="b">
        <f t="shared" si="587"/>
        <v>1</v>
      </c>
      <c r="EG1003" s="4" t="b">
        <f t="shared" si="588"/>
        <v>1</v>
      </c>
      <c r="EH1003" s="4" t="b">
        <f t="shared" si="589"/>
        <v>1</v>
      </c>
      <c r="EI1003" s="4" t="b">
        <f t="shared" si="590"/>
        <v>1</v>
      </c>
      <c r="EJ1003" s="4" t="b">
        <f t="shared" si="591"/>
        <v>1</v>
      </c>
      <c r="EL1003" s="4" t="s">
        <v>17260</v>
      </c>
      <c r="EM1003" s="4" t="s">
        <v>19350</v>
      </c>
      <c r="EN1003" s="4" t="s">
        <v>68</v>
      </c>
      <c r="EO1003" s="4" t="s">
        <v>18305</v>
      </c>
      <c r="EP1003" s="4">
        <v>200999</v>
      </c>
      <c r="EQ1003" s="4" t="s">
        <v>36</v>
      </c>
      <c r="ER1003" s="4">
        <v>45037</v>
      </c>
      <c r="ES1003" s="10">
        <v>741.07051816889998</v>
      </c>
      <c r="ET1003" s="4">
        <f t="shared" si="562"/>
        <v>758.92948183110002</v>
      </c>
      <c r="EU1003" s="4">
        <f t="shared" si="563"/>
        <v>75.892948183109993</v>
      </c>
      <c r="EV1003" s="4">
        <v>1000</v>
      </c>
      <c r="EW1003" s="4">
        <v>1500</v>
      </c>
      <c r="EX1003" s="8" t="str">
        <f t="shared" si="564"/>
        <v>High Headroom</v>
      </c>
      <c r="EY1003" s="10">
        <v>2</v>
      </c>
      <c r="EZ1003" s="10">
        <v>0.14986891538</v>
      </c>
      <c r="FA1003" s="4">
        <f t="shared" si="565"/>
        <v>5.0131084620000016E-2</v>
      </c>
      <c r="FB1003" s="4">
        <f t="shared" si="566"/>
        <v>83.551807700000026</v>
      </c>
      <c r="FC1003" s="4">
        <v>0.06</v>
      </c>
      <c r="FD1003" s="4">
        <v>0.2</v>
      </c>
      <c r="FE1003" s="8" t="str">
        <f t="shared" si="567"/>
        <v>High Headroom</v>
      </c>
      <c r="FF1003" s="10">
        <v>3</v>
      </c>
      <c r="FG1003" s="4">
        <v>580.07396685060098</v>
      </c>
      <c r="FH1003" s="4">
        <f t="shared" si="568"/>
        <v>919.92603314939902</v>
      </c>
      <c r="FI1003" s="4">
        <f t="shared" si="569"/>
        <v>91.992603314939899</v>
      </c>
      <c r="FJ1003" s="4">
        <v>1000</v>
      </c>
      <c r="FK1003" s="4">
        <v>1500</v>
      </c>
      <c r="FL1003" s="8" t="str">
        <f t="shared" si="570"/>
        <v>High Headroom</v>
      </c>
      <c r="FM1003" s="4">
        <v>2</v>
      </c>
      <c r="FN1003" s="4">
        <v>2.5</v>
      </c>
      <c r="FO1003" s="11">
        <v>0.30930873822999999</v>
      </c>
      <c r="FP1003" s="4">
        <f t="shared" si="571"/>
        <v>0.15930873823</v>
      </c>
      <c r="FQ1003" s="4">
        <f t="shared" si="572"/>
        <v>106.20582548666665</v>
      </c>
      <c r="FR1003" s="4">
        <v>0.15</v>
      </c>
      <c r="FS1003" s="4">
        <v>0.15</v>
      </c>
      <c r="FT1003" s="8" t="str">
        <f t="shared" si="573"/>
        <v>High Headroom</v>
      </c>
      <c r="FU1003" s="10">
        <v>1</v>
      </c>
      <c r="FX1003" s="4" t="s">
        <v>115</v>
      </c>
      <c r="FY1003" s="4" t="s">
        <v>17260</v>
      </c>
      <c r="FZ1003" s="4" t="s">
        <v>15</v>
      </c>
      <c r="GA1003" s="4" t="s">
        <v>36</v>
      </c>
      <c r="GB1003" s="4" t="s">
        <v>19350</v>
      </c>
      <c r="GC1003" s="4">
        <v>200999</v>
      </c>
      <c r="GD1003" s="4">
        <v>20999</v>
      </c>
      <c r="GE1003" s="4">
        <v>45037</v>
      </c>
      <c r="GF1003" s="4"/>
      <c r="GG1003" s="10">
        <v>741.07050000000004</v>
      </c>
      <c r="GH1003" s="30">
        <v>2</v>
      </c>
      <c r="GI1003" s="10">
        <v>0.14990000000000001</v>
      </c>
      <c r="GJ1003" s="30">
        <v>3</v>
      </c>
      <c r="GK1003" s="10">
        <v>0.30930000000000002</v>
      </c>
      <c r="GL1003" s="30">
        <v>1</v>
      </c>
      <c r="GM1003" s="4">
        <v>758.92949999999996</v>
      </c>
      <c r="GN1003" s="31">
        <v>0.75892899999999996</v>
      </c>
      <c r="GO1003" s="4" t="s">
        <v>118</v>
      </c>
      <c r="GP1003" s="4" t="s">
        <v>117</v>
      </c>
      <c r="GQ1003" s="4">
        <v>5.0099999999999999E-2</v>
      </c>
      <c r="GR1003" s="31">
        <v>0.83551799999999998</v>
      </c>
      <c r="GS1003" s="4" t="s">
        <v>118</v>
      </c>
      <c r="GT1003" s="4" t="s">
        <v>117</v>
      </c>
      <c r="GU1003" s="4">
        <v>0.1593</v>
      </c>
      <c r="GV1003" s="31">
        <v>1.0620579999999999</v>
      </c>
      <c r="GW1003" s="4" t="s">
        <v>118</v>
      </c>
      <c r="GX1003" s="4" t="s">
        <v>117</v>
      </c>
      <c r="GZ1003" s="4" t="b">
        <f t="shared" si="592"/>
        <v>1</v>
      </c>
      <c r="HA1003" s="4" t="b">
        <f t="shared" si="593"/>
        <v>1</v>
      </c>
      <c r="HB1003" s="4" t="b">
        <f t="shared" si="594"/>
        <v>1</v>
      </c>
      <c r="HC1003" s="4" t="b">
        <f t="shared" si="595"/>
        <v>1</v>
      </c>
      <c r="HD1003" s="4" t="b">
        <f t="shared" si="596"/>
        <v>1</v>
      </c>
      <c r="HE1003" s="4" t="b">
        <f t="shared" si="597"/>
        <v>1</v>
      </c>
    </row>
    <row r="1004" spans="69:213" ht="60" x14ac:dyDescent="0.25">
      <c r="BQ1004" s="4" t="s">
        <v>5016</v>
      </c>
      <c r="BR1004" s="4" t="s">
        <v>9097</v>
      </c>
      <c r="BS1004" s="4" t="s">
        <v>70</v>
      </c>
      <c r="BT1004" s="4" t="s">
        <v>13178</v>
      </c>
      <c r="BU1004" s="4">
        <v>301000</v>
      </c>
      <c r="BV1004" s="4" t="s">
        <v>40</v>
      </c>
      <c r="BW1004" s="4">
        <v>1735385</v>
      </c>
      <c r="BX1004" s="10">
        <v>10803.1988873435</v>
      </c>
      <c r="BY1004" s="4" t="str">
        <f t="shared" si="574"/>
        <v>Bottomed Out</v>
      </c>
      <c r="BZ1004" s="3" t="str">
        <f t="shared" si="575"/>
        <v>Bottomed Out</v>
      </c>
      <c r="CA1004" s="3" t="s">
        <v>72</v>
      </c>
      <c r="CB1004" s="4" t="s">
        <v>4015</v>
      </c>
      <c r="CC1004" s="8" t="str">
        <f t="shared" si="576"/>
        <v>At the lowest level</v>
      </c>
      <c r="CD1004" s="10">
        <v>6</v>
      </c>
      <c r="CE1004" s="10">
        <v>0.14505158932119999</v>
      </c>
      <c r="CF1004" s="4">
        <f t="shared" si="577"/>
        <v>5.4948410678800019E-2</v>
      </c>
      <c r="CG1004" s="3">
        <f t="shared" si="578"/>
        <v>91.580684464666703</v>
      </c>
      <c r="CH1004" s="3">
        <v>0.06</v>
      </c>
      <c r="CI1004" s="4">
        <v>0.2</v>
      </c>
      <c r="CJ1004" s="8" t="str">
        <f t="shared" si="579"/>
        <v>High Headroom</v>
      </c>
      <c r="CK1004" s="10">
        <v>3</v>
      </c>
      <c r="CL1004" s="4">
        <v>9574.4089012517397</v>
      </c>
      <c r="CM1004" s="4" t="str">
        <f t="shared" si="580"/>
        <v>Bottomed Out</v>
      </c>
      <c r="CN1004" s="8" t="str">
        <f t="shared" si="581"/>
        <v>Bottomed Out</v>
      </c>
      <c r="CO1004" s="3" t="s">
        <v>72</v>
      </c>
      <c r="CP1004" s="4" t="s">
        <v>4015</v>
      </c>
      <c r="CQ1004" s="8" t="str">
        <f t="shared" si="582"/>
        <v>At the lowest level</v>
      </c>
      <c r="CR1004" s="4">
        <v>6</v>
      </c>
      <c r="CS1004" s="4">
        <v>4.5</v>
      </c>
      <c r="CT1004" s="10">
        <v>1.7747121194847</v>
      </c>
      <c r="CU1004" s="4">
        <f t="shared" si="583"/>
        <v>1.6247121194847001</v>
      </c>
      <c r="CV1004" s="4">
        <f t="shared" si="584"/>
        <v>1083.1414129898001</v>
      </c>
      <c r="CW1004" s="4">
        <v>0.15</v>
      </c>
      <c r="CX1004" s="4">
        <v>0.15</v>
      </c>
      <c r="CY1004" s="8" t="str">
        <f t="shared" si="585"/>
        <v>High Headroom</v>
      </c>
      <c r="CZ1004" s="10">
        <v>1</v>
      </c>
      <c r="DC1004" s="4" t="s">
        <v>115</v>
      </c>
      <c r="DD1004" s="4" t="s">
        <v>5016</v>
      </c>
      <c r="DE1004" s="4" t="s">
        <v>15</v>
      </c>
      <c r="DF1004" s="4" t="s">
        <v>40</v>
      </c>
      <c r="DG1004" s="4" t="s">
        <v>9097</v>
      </c>
      <c r="DH1004" s="4">
        <v>301000</v>
      </c>
      <c r="DI1004" s="4">
        <v>4000</v>
      </c>
      <c r="DJ1004" s="29">
        <v>1735385</v>
      </c>
      <c r="DK1004" s="4" t="s">
        <v>17</v>
      </c>
      <c r="DL1004" s="10" t="s">
        <v>1006</v>
      </c>
      <c r="DM1004" s="30">
        <v>6</v>
      </c>
      <c r="DN1004" s="10">
        <v>0.14510000000000001</v>
      </c>
      <c r="DO1004" s="30">
        <v>3</v>
      </c>
      <c r="DP1004" s="10">
        <v>1.7746999999999999</v>
      </c>
      <c r="DQ1004" s="30">
        <v>1</v>
      </c>
      <c r="DR1004" s="4" t="s">
        <v>1007</v>
      </c>
      <c r="DS1004" s="4"/>
      <c r="DT1004" s="4" t="s">
        <v>124</v>
      </c>
      <c r="DU1004" s="4" t="s">
        <v>125</v>
      </c>
      <c r="DV1004" s="4">
        <v>5.4899999999999997E-2</v>
      </c>
      <c r="DW1004" s="31">
        <v>0.91580699999999993</v>
      </c>
      <c r="DX1004" s="4" t="s">
        <v>118</v>
      </c>
      <c r="DY1004" s="4" t="s">
        <v>117</v>
      </c>
      <c r="DZ1004" s="4">
        <v>1.6247</v>
      </c>
      <c r="EA1004" s="4" t="s">
        <v>1008</v>
      </c>
      <c r="EB1004" s="4" t="s">
        <v>118</v>
      </c>
      <c r="EC1004" s="4" t="s">
        <v>117</v>
      </c>
      <c r="EE1004" s="4" t="b">
        <f t="shared" si="586"/>
        <v>1</v>
      </c>
      <c r="EF1004" s="4" t="b">
        <f t="shared" si="587"/>
        <v>1</v>
      </c>
      <c r="EG1004" s="4" t="b">
        <f t="shared" si="588"/>
        <v>1</v>
      </c>
      <c r="EH1004" s="4" t="b">
        <f t="shared" si="589"/>
        <v>1</v>
      </c>
      <c r="EI1004" s="4" t="b">
        <f t="shared" si="590"/>
        <v>1</v>
      </c>
      <c r="EJ1004" s="4" t="b">
        <f t="shared" si="591"/>
        <v>1</v>
      </c>
      <c r="EL1004" s="4" t="s">
        <v>17261</v>
      </c>
      <c r="EM1004" s="4" t="s">
        <v>19351</v>
      </c>
      <c r="EN1004" s="4" t="s">
        <v>68</v>
      </c>
      <c r="EO1004" s="4" t="s">
        <v>18306</v>
      </c>
      <c r="EP1004" s="4">
        <v>201000</v>
      </c>
      <c r="EQ1004" s="4" t="s">
        <v>40</v>
      </c>
      <c r="ER1004" s="4">
        <v>17095</v>
      </c>
      <c r="ES1004" s="10">
        <v>215.138204078076</v>
      </c>
      <c r="ET1004" s="4">
        <f t="shared" si="562"/>
        <v>284.861795921924</v>
      </c>
      <c r="EU1004" s="4">
        <f t="shared" si="563"/>
        <v>56.9723591843848</v>
      </c>
      <c r="EV1004" s="4">
        <v>500</v>
      </c>
      <c r="EW1004" s="4">
        <v>500</v>
      </c>
      <c r="EX1004" s="8" t="str">
        <f t="shared" si="564"/>
        <v>Moderate Headroom</v>
      </c>
      <c r="EY1004" s="10">
        <v>1</v>
      </c>
      <c r="EZ1004" s="10">
        <v>4.7554060095499999E-2</v>
      </c>
      <c r="FA1004" s="4">
        <f t="shared" si="565"/>
        <v>3.2445939904500003E-2</v>
      </c>
      <c r="FB1004" s="4">
        <f t="shared" si="566"/>
        <v>40.557424880625007</v>
      </c>
      <c r="FC1004" s="4">
        <v>0.08</v>
      </c>
      <c r="FD1004" s="4">
        <v>0.08</v>
      </c>
      <c r="FE1004" s="8" t="str">
        <f t="shared" si="567"/>
        <v>Moderate Headroom</v>
      </c>
      <c r="FF1004" s="10">
        <v>1</v>
      </c>
      <c r="FG1004" s="4">
        <v>0</v>
      </c>
      <c r="FH1004" s="4">
        <f t="shared" si="568"/>
        <v>500</v>
      </c>
      <c r="FI1004" s="4">
        <f t="shared" si="569"/>
        <v>100</v>
      </c>
      <c r="FJ1004" s="4">
        <v>500</v>
      </c>
      <c r="FK1004" s="4">
        <v>500</v>
      </c>
      <c r="FL1004" s="8" t="str">
        <f t="shared" si="570"/>
        <v>High Headroom</v>
      </c>
      <c r="FM1004" s="4">
        <v>1</v>
      </c>
      <c r="FN1004" s="4">
        <v>1</v>
      </c>
      <c r="FO1004" s="11">
        <v>0.3249535143176</v>
      </c>
      <c r="FP1004" s="4">
        <f t="shared" si="571"/>
        <v>0.17495351431760001</v>
      </c>
      <c r="FQ1004" s="4">
        <f t="shared" si="572"/>
        <v>116.63567621173334</v>
      </c>
      <c r="FR1004" s="4">
        <v>0.15</v>
      </c>
      <c r="FS1004" s="4">
        <v>0.15</v>
      </c>
      <c r="FT1004" s="8" t="str">
        <f t="shared" si="573"/>
        <v>High Headroom</v>
      </c>
      <c r="FU1004" s="10">
        <v>1</v>
      </c>
      <c r="FX1004" s="4" t="s">
        <v>115</v>
      </c>
      <c r="FY1004" s="4" t="s">
        <v>17261</v>
      </c>
      <c r="FZ1004" s="4" t="s">
        <v>15</v>
      </c>
      <c r="GA1004" s="4" t="s">
        <v>40</v>
      </c>
      <c r="GB1004" s="4" t="s">
        <v>19351</v>
      </c>
      <c r="GC1004" s="4">
        <v>201000</v>
      </c>
      <c r="GD1004" s="4">
        <v>21000</v>
      </c>
      <c r="GE1004" s="4">
        <v>17095</v>
      </c>
      <c r="GF1004" s="4"/>
      <c r="GG1004" s="10">
        <v>215.13820000000001</v>
      </c>
      <c r="GH1004" s="30">
        <v>1</v>
      </c>
      <c r="GI1004" s="10">
        <v>4.7600000000000003E-2</v>
      </c>
      <c r="GJ1004" s="30">
        <v>1</v>
      </c>
      <c r="GK1004" s="10">
        <v>0.32500000000000001</v>
      </c>
      <c r="GL1004" s="30">
        <v>1</v>
      </c>
      <c r="GM1004" s="4">
        <v>284.86180000000002</v>
      </c>
      <c r="GN1004" s="31">
        <v>0.56972400000000001</v>
      </c>
      <c r="GO1004" s="4" t="s">
        <v>116</v>
      </c>
      <c r="GP1004" s="4" t="s">
        <v>117</v>
      </c>
      <c r="GQ1004" s="4">
        <v>3.2399999999999998E-2</v>
      </c>
      <c r="GR1004" s="31">
        <v>0.40557399999999999</v>
      </c>
      <c r="GS1004" s="4" t="s">
        <v>116</v>
      </c>
      <c r="GT1004" s="4" t="s">
        <v>117</v>
      </c>
      <c r="GU1004" s="4">
        <v>0.17499999999999999</v>
      </c>
      <c r="GV1004" s="31">
        <v>1.1663570000000001</v>
      </c>
      <c r="GW1004" s="4" t="s">
        <v>118</v>
      </c>
      <c r="GX1004" s="4" t="s">
        <v>117</v>
      </c>
      <c r="GZ1004" s="4" t="b">
        <f t="shared" si="592"/>
        <v>1</v>
      </c>
      <c r="HA1004" s="4" t="b">
        <f t="shared" si="593"/>
        <v>1</v>
      </c>
      <c r="HB1004" s="4" t="b">
        <f t="shared" si="594"/>
        <v>1</v>
      </c>
      <c r="HC1004" s="4" t="b">
        <f t="shared" si="595"/>
        <v>1</v>
      </c>
      <c r="HD1004" s="4" t="b">
        <f t="shared" si="596"/>
        <v>1</v>
      </c>
      <c r="HE1004" s="4" t="b">
        <f t="shared" si="597"/>
        <v>1</v>
      </c>
    </row>
    <row r="1005" spans="69:213" ht="60" x14ac:dyDescent="0.25">
      <c r="BQ1005" s="4" t="s">
        <v>5017</v>
      </c>
      <c r="BR1005" s="4" t="s">
        <v>9098</v>
      </c>
      <c r="BS1005" s="4" t="s">
        <v>70</v>
      </c>
      <c r="BT1005" s="4" t="s">
        <v>13179</v>
      </c>
      <c r="BU1005" s="4">
        <v>301001</v>
      </c>
      <c r="BV1005" s="4" t="s">
        <v>30</v>
      </c>
      <c r="BW1005" s="4">
        <v>1834114</v>
      </c>
      <c r="BX1005" s="10">
        <v>1611.9077202055</v>
      </c>
      <c r="BY1005" s="4">
        <f t="shared" si="574"/>
        <v>888.09227979449997</v>
      </c>
      <c r="BZ1005" s="3">
        <f t="shared" si="575"/>
        <v>88.80922797945</v>
      </c>
      <c r="CA1005" s="3">
        <v>1000</v>
      </c>
      <c r="CB1005" s="4">
        <v>2500</v>
      </c>
      <c r="CC1005" s="8" t="str">
        <f t="shared" si="576"/>
        <v>High Headroom</v>
      </c>
      <c r="CD1005" s="10">
        <v>3</v>
      </c>
      <c r="CE1005" s="10">
        <v>0.10505186323</v>
      </c>
      <c r="CF1005" s="4">
        <f t="shared" si="577"/>
        <v>3.4948136770000013E-2</v>
      </c>
      <c r="CG1005" s="3">
        <f t="shared" si="578"/>
        <v>58.24689461666668</v>
      </c>
      <c r="CH1005" s="3">
        <v>6.0000000000000012E-2</v>
      </c>
      <c r="CI1005" s="4">
        <v>0.14000000000000001</v>
      </c>
      <c r="CJ1005" s="8" t="str">
        <f t="shared" si="579"/>
        <v>Moderate Headroom</v>
      </c>
      <c r="CK1005" s="10">
        <v>2</v>
      </c>
      <c r="CL1005" s="4">
        <v>407.93981050399998</v>
      </c>
      <c r="CM1005" s="4">
        <f t="shared" si="580"/>
        <v>92.060189496000021</v>
      </c>
      <c r="CN1005" s="8">
        <f t="shared" si="581"/>
        <v>18.412037899200005</v>
      </c>
      <c r="CO1005" s="3">
        <v>500</v>
      </c>
      <c r="CP1005" s="4">
        <v>500</v>
      </c>
      <c r="CQ1005" s="8" t="str">
        <f t="shared" si="582"/>
        <v>Low Headroom</v>
      </c>
      <c r="CR1005" s="4">
        <v>1</v>
      </c>
      <c r="CS1005" s="4">
        <v>2</v>
      </c>
      <c r="CT1005" s="10">
        <v>0.66351739099999996</v>
      </c>
      <c r="CU1005" s="4">
        <f t="shared" si="583"/>
        <v>0.51351739099999993</v>
      </c>
      <c r="CV1005" s="4">
        <f t="shared" si="584"/>
        <v>342.34492733333332</v>
      </c>
      <c r="CW1005" s="4">
        <v>0.15</v>
      </c>
      <c r="CX1005" s="4">
        <v>0.15</v>
      </c>
      <c r="CY1005" s="8" t="str">
        <f t="shared" si="585"/>
        <v>High Headroom</v>
      </c>
      <c r="CZ1005" s="10">
        <v>1</v>
      </c>
      <c r="DC1005" s="4" t="s">
        <v>115</v>
      </c>
      <c r="DD1005" s="4" t="s">
        <v>5017</v>
      </c>
      <c r="DE1005" s="4" t="s">
        <v>15</v>
      </c>
      <c r="DF1005" s="4" t="s">
        <v>30</v>
      </c>
      <c r="DG1005" s="4" t="s">
        <v>9098</v>
      </c>
      <c r="DH1005" s="4">
        <v>301001</v>
      </c>
      <c r="DI1005" s="4">
        <v>4001</v>
      </c>
      <c r="DJ1005" s="29">
        <v>1834114</v>
      </c>
      <c r="DK1005" s="4" t="s">
        <v>17</v>
      </c>
      <c r="DL1005" s="10" t="s">
        <v>1009</v>
      </c>
      <c r="DM1005" s="30">
        <v>3</v>
      </c>
      <c r="DN1005" s="10">
        <v>0.1051</v>
      </c>
      <c r="DO1005" s="30">
        <v>2</v>
      </c>
      <c r="DP1005" s="10">
        <v>0.66349999999999998</v>
      </c>
      <c r="DQ1005" s="30">
        <v>1</v>
      </c>
      <c r="DR1005" s="4">
        <v>888.09230000000002</v>
      </c>
      <c r="DS1005" s="31">
        <v>0.88809199999999999</v>
      </c>
      <c r="DT1005" s="4" t="s">
        <v>118</v>
      </c>
      <c r="DU1005" s="4" t="s">
        <v>117</v>
      </c>
      <c r="DV1005" s="4">
        <v>3.49E-2</v>
      </c>
      <c r="DW1005" s="31">
        <v>0.58246900000000001</v>
      </c>
      <c r="DX1005" s="4" t="s">
        <v>116</v>
      </c>
      <c r="DY1005" s="4" t="s">
        <v>117</v>
      </c>
      <c r="DZ1005" s="4">
        <v>0.51349999999999996</v>
      </c>
      <c r="EA1005" s="31">
        <v>3.4234489999999997</v>
      </c>
      <c r="EB1005" s="4" t="s">
        <v>118</v>
      </c>
      <c r="EC1005" s="4" t="s">
        <v>117</v>
      </c>
      <c r="EE1005" s="4" t="b">
        <f t="shared" si="586"/>
        <v>1</v>
      </c>
      <c r="EF1005" s="4" t="b">
        <f t="shared" si="587"/>
        <v>1</v>
      </c>
      <c r="EG1005" s="4" t="b">
        <f t="shared" si="588"/>
        <v>1</v>
      </c>
      <c r="EH1005" s="4" t="b">
        <f t="shared" si="589"/>
        <v>1</v>
      </c>
      <c r="EI1005" s="4" t="b">
        <f t="shared" si="590"/>
        <v>1</v>
      </c>
      <c r="EJ1005" s="4" t="b">
        <f t="shared" si="591"/>
        <v>1</v>
      </c>
      <c r="EL1005" s="4" t="s">
        <v>17262</v>
      </c>
      <c r="EM1005" s="4" t="s">
        <v>19352</v>
      </c>
      <c r="EN1005" s="4" t="s">
        <v>68</v>
      </c>
      <c r="EO1005" s="4" t="s">
        <v>18307</v>
      </c>
      <c r="EP1005" s="4">
        <v>201001</v>
      </c>
      <c r="EQ1005" s="4" t="s">
        <v>32</v>
      </c>
      <c r="ER1005" s="4">
        <v>20031</v>
      </c>
      <c r="ES1005" s="10">
        <v>2738.10327640167</v>
      </c>
      <c r="ET1005" s="4">
        <f t="shared" si="562"/>
        <v>761.89672359833003</v>
      </c>
      <c r="EU1005" s="4">
        <f t="shared" si="563"/>
        <v>76.189672359833011</v>
      </c>
      <c r="EV1005" s="4">
        <v>1000</v>
      </c>
      <c r="EW1005" s="4">
        <v>3500</v>
      </c>
      <c r="EX1005" s="8" t="str">
        <f t="shared" si="564"/>
        <v>High Headroom</v>
      </c>
      <c r="EY1005" s="10">
        <v>4</v>
      </c>
      <c r="EZ1005" s="10">
        <v>2.2962155661599998E-2</v>
      </c>
      <c r="FA1005" s="4">
        <f t="shared" si="565"/>
        <v>5.7037844338400007E-2</v>
      </c>
      <c r="FB1005" s="4">
        <f t="shared" si="566"/>
        <v>71.297305422999997</v>
      </c>
      <c r="FC1005" s="4">
        <v>0.08</v>
      </c>
      <c r="FD1005" s="4">
        <v>0.08</v>
      </c>
      <c r="FE1005" s="8" t="str">
        <f t="shared" si="567"/>
        <v>High Headroom</v>
      </c>
      <c r="FF1005" s="10">
        <v>1</v>
      </c>
      <c r="FG1005" s="4">
        <v>996.77991253289701</v>
      </c>
      <c r="FH1005" s="4">
        <f t="shared" si="568"/>
        <v>503.22008746710299</v>
      </c>
      <c r="FI1005" s="4">
        <f t="shared" si="569"/>
        <v>50.322008746710303</v>
      </c>
      <c r="FJ1005" s="4">
        <v>1000</v>
      </c>
      <c r="FK1005" s="4">
        <v>1500</v>
      </c>
      <c r="FL1005" s="8" t="str">
        <f t="shared" si="570"/>
        <v>Moderate Headroom</v>
      </c>
      <c r="FM1005" s="4">
        <v>2</v>
      </c>
      <c r="FN1005" s="4">
        <v>2</v>
      </c>
      <c r="FO1005" s="11">
        <v>0.3163103923269</v>
      </c>
      <c r="FP1005" s="4">
        <f t="shared" si="571"/>
        <v>0.16631039232690001</v>
      </c>
      <c r="FQ1005" s="4">
        <f t="shared" si="572"/>
        <v>110.8735948846</v>
      </c>
      <c r="FR1005" s="4">
        <v>0.15</v>
      </c>
      <c r="FS1005" s="4">
        <v>0.15</v>
      </c>
      <c r="FT1005" s="8" t="str">
        <f t="shared" si="573"/>
        <v>High Headroom</v>
      </c>
      <c r="FU1005" s="10">
        <v>1</v>
      </c>
      <c r="FX1005" s="4" t="s">
        <v>115</v>
      </c>
      <c r="FY1005" s="4" t="s">
        <v>17262</v>
      </c>
      <c r="FZ1005" s="4" t="s">
        <v>15</v>
      </c>
      <c r="GA1005" s="4" t="s">
        <v>32</v>
      </c>
      <c r="GB1005" s="4" t="s">
        <v>19352</v>
      </c>
      <c r="GC1005" s="4">
        <v>201001</v>
      </c>
      <c r="GD1005" s="4">
        <v>21001</v>
      </c>
      <c r="GE1005" s="4">
        <v>20031</v>
      </c>
      <c r="GF1005" s="4"/>
      <c r="GG1005" s="10" t="s">
        <v>3842</v>
      </c>
      <c r="GH1005" s="30">
        <v>4</v>
      </c>
      <c r="GI1005" s="10">
        <v>2.3E-2</v>
      </c>
      <c r="GJ1005" s="30">
        <v>1</v>
      </c>
      <c r="GK1005" s="10">
        <v>0.31630000000000003</v>
      </c>
      <c r="GL1005" s="30">
        <v>1</v>
      </c>
      <c r="GM1005" s="4">
        <v>761.89670000000001</v>
      </c>
      <c r="GN1005" s="31">
        <v>0.76189700000000005</v>
      </c>
      <c r="GO1005" s="4" t="s">
        <v>118</v>
      </c>
      <c r="GP1005" s="4" t="s">
        <v>117</v>
      </c>
      <c r="GQ1005" s="4">
        <v>5.7000000000000002E-2</v>
      </c>
      <c r="GR1005" s="31">
        <v>0.71297300000000008</v>
      </c>
      <c r="GS1005" s="4" t="s">
        <v>118</v>
      </c>
      <c r="GT1005" s="4" t="s">
        <v>117</v>
      </c>
      <c r="GU1005" s="4">
        <v>0.1663</v>
      </c>
      <c r="GV1005" s="31">
        <v>1.1087359999999999</v>
      </c>
      <c r="GW1005" s="4" t="s">
        <v>118</v>
      </c>
      <c r="GX1005" s="4" t="s">
        <v>117</v>
      </c>
      <c r="GZ1005" s="4" t="b">
        <f t="shared" si="592"/>
        <v>1</v>
      </c>
      <c r="HA1005" s="4" t="b">
        <f t="shared" si="593"/>
        <v>1</v>
      </c>
      <c r="HB1005" s="4" t="b">
        <f t="shared" si="594"/>
        <v>1</v>
      </c>
      <c r="HC1005" s="4" t="b">
        <f t="shared" si="595"/>
        <v>1</v>
      </c>
      <c r="HD1005" s="4" t="b">
        <f t="shared" si="596"/>
        <v>1</v>
      </c>
      <c r="HE1005" s="4" t="b">
        <f t="shared" si="597"/>
        <v>1</v>
      </c>
    </row>
    <row r="1006" spans="69:213" ht="60" x14ac:dyDescent="0.25">
      <c r="BQ1006" s="4" t="s">
        <v>5018</v>
      </c>
      <c r="BR1006" s="4" t="s">
        <v>9099</v>
      </c>
      <c r="BS1006" s="4" t="s">
        <v>70</v>
      </c>
      <c r="BT1006" s="4" t="s">
        <v>13180</v>
      </c>
      <c r="BU1006" s="4">
        <v>301002</v>
      </c>
      <c r="BV1006" s="4" t="s">
        <v>65</v>
      </c>
      <c r="BW1006" s="4">
        <v>2502330210</v>
      </c>
      <c r="BX1006" s="10">
        <v>12079.4867449461</v>
      </c>
      <c r="BY1006" s="4" t="str">
        <f t="shared" si="574"/>
        <v>Bottomed Out</v>
      </c>
      <c r="BZ1006" s="3" t="str">
        <f t="shared" si="575"/>
        <v>Bottomed Out</v>
      </c>
      <c r="CA1006" s="3" t="s">
        <v>72</v>
      </c>
      <c r="CB1006" s="4" t="s">
        <v>4015</v>
      </c>
      <c r="CC1006" s="8" t="str">
        <f t="shared" si="576"/>
        <v>At the lowest level</v>
      </c>
      <c r="CD1006" s="10">
        <v>6</v>
      </c>
      <c r="CE1006" s="10">
        <v>0.13180182432949999</v>
      </c>
      <c r="CF1006" s="4">
        <f t="shared" si="577"/>
        <v>8.1981756705000186E-3</v>
      </c>
      <c r="CG1006" s="3">
        <f t="shared" si="578"/>
        <v>13.663626117500026</v>
      </c>
      <c r="CH1006" s="3">
        <v>6.0000000000000012E-2</v>
      </c>
      <c r="CI1006" s="4">
        <v>0.14000000000000001</v>
      </c>
      <c r="CJ1006" s="8" t="str">
        <f t="shared" si="579"/>
        <v>Low Headroom</v>
      </c>
      <c r="CK1006" s="10">
        <v>2</v>
      </c>
      <c r="CL1006" s="4">
        <v>2012.1454222652601</v>
      </c>
      <c r="CM1006" s="4">
        <f t="shared" si="580"/>
        <v>487.85457773473991</v>
      </c>
      <c r="CN1006" s="8">
        <f t="shared" si="581"/>
        <v>48.785457773473986</v>
      </c>
      <c r="CO1006" s="3">
        <v>1000</v>
      </c>
      <c r="CP1006" s="4">
        <v>2500</v>
      </c>
      <c r="CQ1006" s="8" t="str">
        <f t="shared" si="582"/>
        <v>Moderate Headroom</v>
      </c>
      <c r="CR1006" s="4">
        <v>3</v>
      </c>
      <c r="CS1006" s="4">
        <v>3.25</v>
      </c>
      <c r="CT1006" s="10">
        <v>0.30929085734520001</v>
      </c>
      <c r="CU1006" s="4">
        <f t="shared" si="583"/>
        <v>0.15929085734520002</v>
      </c>
      <c r="CV1006" s="4">
        <f t="shared" si="584"/>
        <v>106.19390489680001</v>
      </c>
      <c r="CW1006" s="4">
        <v>0.15</v>
      </c>
      <c r="CX1006" s="4">
        <v>0.15</v>
      </c>
      <c r="CY1006" s="8" t="str">
        <f t="shared" si="585"/>
        <v>High Headroom</v>
      </c>
      <c r="CZ1006" s="10">
        <v>1</v>
      </c>
      <c r="DC1006" s="4" t="s">
        <v>115</v>
      </c>
      <c r="DD1006" s="4" t="s">
        <v>5018</v>
      </c>
      <c r="DE1006" s="4" t="s">
        <v>15</v>
      </c>
      <c r="DF1006" s="4" t="s">
        <v>65</v>
      </c>
      <c r="DG1006" s="4" t="s">
        <v>9099</v>
      </c>
      <c r="DH1006" s="4">
        <v>301002</v>
      </c>
      <c r="DI1006" s="4">
        <v>4002</v>
      </c>
      <c r="DJ1006" s="29">
        <v>2502330210</v>
      </c>
      <c r="DK1006" s="4" t="s">
        <v>17</v>
      </c>
      <c r="DL1006" s="10" t="s">
        <v>1010</v>
      </c>
      <c r="DM1006" s="30">
        <v>6</v>
      </c>
      <c r="DN1006" s="10">
        <v>0.1318</v>
      </c>
      <c r="DO1006" s="30">
        <v>2</v>
      </c>
      <c r="DP1006" s="10">
        <v>0.30930000000000002</v>
      </c>
      <c r="DQ1006" s="30">
        <v>1</v>
      </c>
      <c r="DR1006" s="4" t="s">
        <v>1011</v>
      </c>
      <c r="DS1006" s="4"/>
      <c r="DT1006" s="4" t="s">
        <v>124</v>
      </c>
      <c r="DU1006" s="4" t="s">
        <v>125</v>
      </c>
      <c r="DV1006" s="4">
        <v>8.2000000000000007E-3</v>
      </c>
      <c r="DW1006" s="31">
        <v>0.13663600000000001</v>
      </c>
      <c r="DX1006" s="4" t="s">
        <v>120</v>
      </c>
      <c r="DY1006" s="4" t="s">
        <v>117</v>
      </c>
      <c r="DZ1006" s="4">
        <v>0.1593</v>
      </c>
      <c r="EA1006" s="31">
        <v>1.061939</v>
      </c>
      <c r="EB1006" s="4" t="s">
        <v>118</v>
      </c>
      <c r="EC1006" s="4" t="s">
        <v>117</v>
      </c>
      <c r="EE1006" s="4" t="b">
        <f t="shared" si="586"/>
        <v>1</v>
      </c>
      <c r="EF1006" s="4" t="b">
        <f t="shared" si="587"/>
        <v>1</v>
      </c>
      <c r="EG1006" s="4" t="b">
        <f t="shared" si="588"/>
        <v>1</v>
      </c>
      <c r="EH1006" s="4" t="b">
        <f t="shared" si="589"/>
        <v>1</v>
      </c>
      <c r="EI1006" s="4" t="b">
        <f t="shared" si="590"/>
        <v>1</v>
      </c>
      <c r="EJ1006" s="4" t="b">
        <f t="shared" si="591"/>
        <v>1</v>
      </c>
      <c r="EL1006" s="4" t="s">
        <v>17263</v>
      </c>
      <c r="EM1006" s="4" t="s">
        <v>19353</v>
      </c>
      <c r="EN1006" s="4" t="s">
        <v>68</v>
      </c>
      <c r="EO1006" s="4" t="s">
        <v>18308</v>
      </c>
      <c r="EP1006" s="4">
        <v>201002</v>
      </c>
      <c r="EQ1006" s="4" t="s">
        <v>32</v>
      </c>
      <c r="ER1006" s="4">
        <v>20075</v>
      </c>
      <c r="ES1006" s="10">
        <v>1358.5457584622</v>
      </c>
      <c r="ET1006" s="4">
        <f t="shared" si="562"/>
        <v>141.45424153780004</v>
      </c>
      <c r="EU1006" s="4">
        <f t="shared" si="563"/>
        <v>14.145424153780004</v>
      </c>
      <c r="EV1006" s="4">
        <v>1000</v>
      </c>
      <c r="EW1006" s="4">
        <v>1500</v>
      </c>
      <c r="EX1006" s="8" t="str">
        <f t="shared" si="564"/>
        <v>Low Headroom</v>
      </c>
      <c r="EY1006" s="10">
        <v>2</v>
      </c>
      <c r="EZ1006" s="10">
        <v>5.6801195814999997E-2</v>
      </c>
      <c r="FA1006" s="4">
        <f t="shared" si="565"/>
        <v>2.3198804185000005E-2</v>
      </c>
      <c r="FB1006" s="4">
        <f t="shared" si="566"/>
        <v>28.998505231250004</v>
      </c>
      <c r="FC1006" s="4">
        <v>0.08</v>
      </c>
      <c r="FD1006" s="4">
        <v>0.08</v>
      </c>
      <c r="FE1006" s="8" t="str">
        <f t="shared" si="567"/>
        <v>Low Headroom</v>
      </c>
      <c r="FF1006" s="10">
        <v>1</v>
      </c>
      <c r="FG1006" s="4">
        <v>691.18238104889997</v>
      </c>
      <c r="FH1006" s="4">
        <f t="shared" si="568"/>
        <v>808.81761895110003</v>
      </c>
      <c r="FI1006" s="4">
        <f t="shared" si="569"/>
        <v>80.881761895110003</v>
      </c>
      <c r="FJ1006" s="4">
        <v>1000</v>
      </c>
      <c r="FK1006" s="4">
        <v>1500</v>
      </c>
      <c r="FL1006" s="8" t="str">
        <f t="shared" si="570"/>
        <v>High Headroom</v>
      </c>
      <c r="FM1006" s="4">
        <v>2</v>
      </c>
      <c r="FN1006" s="4">
        <v>1.5</v>
      </c>
      <c r="FO1006" s="11">
        <v>0.34439907686999999</v>
      </c>
      <c r="FP1006" s="4">
        <f t="shared" si="571"/>
        <v>0.19439907686999999</v>
      </c>
      <c r="FQ1006" s="4">
        <f t="shared" si="572"/>
        <v>129.59938457999999</v>
      </c>
      <c r="FR1006" s="4">
        <v>0.15</v>
      </c>
      <c r="FS1006" s="4">
        <v>0.15</v>
      </c>
      <c r="FT1006" s="8" t="str">
        <f t="shared" si="573"/>
        <v>High Headroom</v>
      </c>
      <c r="FU1006" s="10">
        <v>1</v>
      </c>
      <c r="FX1006" s="4" t="s">
        <v>115</v>
      </c>
      <c r="FY1006" s="4" t="s">
        <v>17263</v>
      </c>
      <c r="FZ1006" s="4" t="s">
        <v>15</v>
      </c>
      <c r="GA1006" s="4" t="s">
        <v>32</v>
      </c>
      <c r="GB1006" s="4" t="s">
        <v>19353</v>
      </c>
      <c r="GC1006" s="4">
        <v>201002</v>
      </c>
      <c r="GD1006" s="4">
        <v>21002</v>
      </c>
      <c r="GE1006" s="4">
        <v>20075</v>
      </c>
      <c r="GF1006" s="4"/>
      <c r="GG1006" s="10" t="s">
        <v>3843</v>
      </c>
      <c r="GH1006" s="30">
        <v>2</v>
      </c>
      <c r="GI1006" s="10">
        <v>5.6800000000000003E-2</v>
      </c>
      <c r="GJ1006" s="30">
        <v>1</v>
      </c>
      <c r="GK1006" s="10">
        <v>0.34439999999999998</v>
      </c>
      <c r="GL1006" s="30">
        <v>1</v>
      </c>
      <c r="GM1006" s="4">
        <v>141.45419999999999</v>
      </c>
      <c r="GN1006" s="31">
        <v>0.141454</v>
      </c>
      <c r="GO1006" s="4" t="s">
        <v>120</v>
      </c>
      <c r="GP1006" s="4" t="s">
        <v>117</v>
      </c>
      <c r="GQ1006" s="4">
        <v>2.3199999999999998E-2</v>
      </c>
      <c r="GR1006" s="31">
        <v>0.28998499999999999</v>
      </c>
      <c r="GS1006" s="4" t="s">
        <v>120</v>
      </c>
      <c r="GT1006" s="4" t="s">
        <v>117</v>
      </c>
      <c r="GU1006" s="4">
        <v>0.19439999999999999</v>
      </c>
      <c r="GV1006" s="31">
        <v>1.2959940000000001</v>
      </c>
      <c r="GW1006" s="4" t="s">
        <v>118</v>
      </c>
      <c r="GX1006" s="4" t="s">
        <v>117</v>
      </c>
      <c r="GZ1006" s="4" t="b">
        <f t="shared" si="592"/>
        <v>1</v>
      </c>
      <c r="HA1006" s="4" t="b">
        <f t="shared" si="593"/>
        <v>1</v>
      </c>
      <c r="HB1006" s="4" t="b">
        <f t="shared" si="594"/>
        <v>1</v>
      </c>
      <c r="HC1006" s="4" t="b">
        <f t="shared" si="595"/>
        <v>1</v>
      </c>
      <c r="HD1006" s="4" t="b">
        <f t="shared" si="596"/>
        <v>1</v>
      </c>
      <c r="HE1006" s="4" t="b">
        <f t="shared" si="597"/>
        <v>1</v>
      </c>
    </row>
    <row r="1007" spans="69:213" ht="45" x14ac:dyDescent="0.25">
      <c r="BQ1007" s="4" t="s">
        <v>5019</v>
      </c>
      <c r="BR1007" s="4" t="s">
        <v>9100</v>
      </c>
      <c r="BS1007" s="4" t="s">
        <v>70</v>
      </c>
      <c r="BT1007" s="4" t="s">
        <v>13181</v>
      </c>
      <c r="BU1007" s="4">
        <v>301003</v>
      </c>
      <c r="BV1007" s="4" t="s">
        <v>40</v>
      </c>
      <c r="BW1007" s="4">
        <v>1735411</v>
      </c>
      <c r="BX1007" s="10">
        <v>1986.9069066623199</v>
      </c>
      <c r="BY1007" s="4">
        <f t="shared" si="574"/>
        <v>513.0930933376801</v>
      </c>
      <c r="BZ1007" s="3">
        <f t="shared" si="575"/>
        <v>51.309309333768006</v>
      </c>
      <c r="CA1007" s="3">
        <v>1000</v>
      </c>
      <c r="CB1007" s="4">
        <v>2500</v>
      </c>
      <c r="CC1007" s="8" t="str">
        <f t="shared" si="576"/>
        <v>Moderate Headroom</v>
      </c>
      <c r="CD1007" s="10">
        <v>3</v>
      </c>
      <c r="CE1007" s="10">
        <v>0.1894514634992</v>
      </c>
      <c r="CF1007" s="4">
        <f t="shared" si="577"/>
        <v>1.054853650080001E-2</v>
      </c>
      <c r="CG1007" s="3">
        <f t="shared" si="578"/>
        <v>17.580894168000015</v>
      </c>
      <c r="CH1007" s="3">
        <v>0.06</v>
      </c>
      <c r="CI1007" s="4">
        <v>0.2</v>
      </c>
      <c r="CJ1007" s="8" t="str">
        <f t="shared" si="579"/>
        <v>Low Headroom</v>
      </c>
      <c r="CK1007" s="10">
        <v>3</v>
      </c>
      <c r="CL1007" s="4">
        <v>2637.3187815605102</v>
      </c>
      <c r="CM1007" s="4">
        <f t="shared" si="580"/>
        <v>862.68121843948984</v>
      </c>
      <c r="CN1007" s="8">
        <f t="shared" si="581"/>
        <v>86.26812184394899</v>
      </c>
      <c r="CO1007" s="3">
        <v>1000</v>
      </c>
      <c r="CP1007" s="4">
        <v>3500</v>
      </c>
      <c r="CQ1007" s="8" t="str">
        <f t="shared" si="582"/>
        <v>High Headroom</v>
      </c>
      <c r="CR1007" s="4">
        <v>4</v>
      </c>
      <c r="CS1007" s="4">
        <v>3.25</v>
      </c>
      <c r="CT1007" s="10">
        <v>0.4558070235926</v>
      </c>
      <c r="CU1007" s="4">
        <f t="shared" si="583"/>
        <v>0.30580702359260004</v>
      </c>
      <c r="CV1007" s="4">
        <f t="shared" si="584"/>
        <v>203.87134906173338</v>
      </c>
      <c r="CW1007" s="4">
        <v>0.15</v>
      </c>
      <c r="CX1007" s="4">
        <v>0.15</v>
      </c>
      <c r="CY1007" s="8" t="str">
        <f t="shared" si="585"/>
        <v>High Headroom</v>
      </c>
      <c r="CZ1007" s="10">
        <v>1</v>
      </c>
      <c r="DC1007" s="4" t="s">
        <v>115</v>
      </c>
      <c r="DD1007" s="4" t="s">
        <v>5019</v>
      </c>
      <c r="DE1007" s="4" t="s">
        <v>15</v>
      </c>
      <c r="DF1007" s="4" t="s">
        <v>40</v>
      </c>
      <c r="DG1007" s="4" t="s">
        <v>9100</v>
      </c>
      <c r="DH1007" s="4">
        <v>301003</v>
      </c>
      <c r="DI1007" s="4">
        <v>4003</v>
      </c>
      <c r="DJ1007" s="29">
        <v>1735411</v>
      </c>
      <c r="DK1007" s="4" t="s">
        <v>17</v>
      </c>
      <c r="DL1007" s="10" t="s">
        <v>1012</v>
      </c>
      <c r="DM1007" s="30">
        <v>3</v>
      </c>
      <c r="DN1007" s="10">
        <v>0.1895</v>
      </c>
      <c r="DO1007" s="30">
        <v>3</v>
      </c>
      <c r="DP1007" s="10">
        <v>0.45579999999999998</v>
      </c>
      <c r="DQ1007" s="30">
        <v>1</v>
      </c>
      <c r="DR1007" s="4">
        <v>513.09310000000005</v>
      </c>
      <c r="DS1007" s="31">
        <v>0.51309300000000002</v>
      </c>
      <c r="DT1007" s="4" t="s">
        <v>116</v>
      </c>
      <c r="DU1007" s="4" t="s">
        <v>117</v>
      </c>
      <c r="DV1007" s="4">
        <v>1.0500000000000001E-2</v>
      </c>
      <c r="DW1007" s="31">
        <v>0.17580899999999999</v>
      </c>
      <c r="DX1007" s="4" t="s">
        <v>120</v>
      </c>
      <c r="DY1007" s="4" t="s">
        <v>117</v>
      </c>
      <c r="DZ1007" s="4">
        <v>0.30580000000000002</v>
      </c>
      <c r="EA1007" s="31">
        <v>2.038713</v>
      </c>
      <c r="EB1007" s="4" t="s">
        <v>118</v>
      </c>
      <c r="EC1007" s="4" t="s">
        <v>117</v>
      </c>
      <c r="EE1007" s="4" t="b">
        <f t="shared" si="586"/>
        <v>1</v>
      </c>
      <c r="EF1007" s="4" t="b">
        <f t="shared" si="587"/>
        <v>1</v>
      </c>
      <c r="EG1007" s="4" t="b">
        <f t="shared" si="588"/>
        <v>1</v>
      </c>
      <c r="EH1007" s="4" t="b">
        <f t="shared" si="589"/>
        <v>1</v>
      </c>
      <c r="EI1007" s="4" t="b">
        <f t="shared" si="590"/>
        <v>1</v>
      </c>
      <c r="EJ1007" s="4" t="b">
        <f t="shared" si="591"/>
        <v>1</v>
      </c>
      <c r="EL1007" s="4" t="s">
        <v>17264</v>
      </c>
      <c r="EM1007" s="4" t="s">
        <v>19354</v>
      </c>
      <c r="EN1007" s="4" t="s">
        <v>68</v>
      </c>
      <c r="EO1007" s="4" t="s">
        <v>18309</v>
      </c>
      <c r="EP1007" s="4">
        <v>201003</v>
      </c>
      <c r="EQ1007" s="4" t="s">
        <v>22</v>
      </c>
      <c r="ER1007" s="4">
        <v>6011</v>
      </c>
      <c r="ES1007" s="10">
        <v>593.31413991869999</v>
      </c>
      <c r="ET1007" s="4">
        <f t="shared" si="562"/>
        <v>906.68586008130001</v>
      </c>
      <c r="EU1007" s="4">
        <f t="shared" si="563"/>
        <v>90.668586008130006</v>
      </c>
      <c r="EV1007" s="4">
        <v>1000</v>
      </c>
      <c r="EW1007" s="4">
        <v>1500</v>
      </c>
      <c r="EX1007" s="8" t="str">
        <f t="shared" si="564"/>
        <v>High Headroom</v>
      </c>
      <c r="EY1007" s="10">
        <v>2</v>
      </c>
      <c r="EZ1007" s="10">
        <v>0.13765448203</v>
      </c>
      <c r="FA1007" s="4">
        <f t="shared" si="565"/>
        <v>2.3455179700000162E-3</v>
      </c>
      <c r="FB1007" s="4">
        <f t="shared" si="566"/>
        <v>3.9091966166666929</v>
      </c>
      <c r="FC1007" s="4">
        <v>6.0000000000000012E-2</v>
      </c>
      <c r="FD1007" s="4">
        <v>0.14000000000000001</v>
      </c>
      <c r="FE1007" s="8" t="str">
        <f t="shared" si="567"/>
        <v>Low Headroom</v>
      </c>
      <c r="FF1007" s="10">
        <v>2</v>
      </c>
      <c r="FG1007" s="4">
        <v>4548.4236328374</v>
      </c>
      <c r="FH1007" s="4" t="str">
        <f t="shared" si="568"/>
        <v>Bottomed Out</v>
      </c>
      <c r="FI1007" s="4" t="str">
        <f t="shared" si="569"/>
        <v>Bottomed Out</v>
      </c>
      <c r="FJ1007" s="4" t="s">
        <v>72</v>
      </c>
      <c r="FK1007" s="4" t="s">
        <v>4015</v>
      </c>
      <c r="FL1007" s="8" t="str">
        <f t="shared" si="570"/>
        <v>At the lowest level</v>
      </c>
      <c r="FM1007" s="4">
        <v>6</v>
      </c>
      <c r="FN1007" s="4">
        <v>3</v>
      </c>
      <c r="FO1007" s="11">
        <v>0.33145545195999998</v>
      </c>
      <c r="FP1007" s="4">
        <f t="shared" si="571"/>
        <v>0.18145545195999999</v>
      </c>
      <c r="FQ1007" s="4">
        <f t="shared" si="572"/>
        <v>120.97030130666666</v>
      </c>
      <c r="FR1007" s="4">
        <v>0.15</v>
      </c>
      <c r="FS1007" s="4">
        <v>0.15</v>
      </c>
      <c r="FT1007" s="8" t="str">
        <f t="shared" si="573"/>
        <v>High Headroom</v>
      </c>
      <c r="FU1007" s="10">
        <v>1</v>
      </c>
      <c r="FX1007" s="4" t="s">
        <v>115</v>
      </c>
      <c r="FY1007" s="4" t="s">
        <v>17264</v>
      </c>
      <c r="FZ1007" s="4" t="s">
        <v>15</v>
      </c>
      <c r="GA1007" s="4" t="s">
        <v>22</v>
      </c>
      <c r="GB1007" s="4" t="s">
        <v>19354</v>
      </c>
      <c r="GC1007" s="4">
        <v>201003</v>
      </c>
      <c r="GD1007" s="4">
        <v>21003</v>
      </c>
      <c r="GE1007" s="4">
        <v>6011</v>
      </c>
      <c r="GF1007" s="4"/>
      <c r="GG1007" s="10">
        <v>593.31410000000005</v>
      </c>
      <c r="GH1007" s="30">
        <v>2</v>
      </c>
      <c r="GI1007" s="10">
        <v>0.13769999999999999</v>
      </c>
      <c r="GJ1007" s="30">
        <v>2</v>
      </c>
      <c r="GK1007" s="10">
        <v>0.33150000000000002</v>
      </c>
      <c r="GL1007" s="30">
        <v>1</v>
      </c>
      <c r="GM1007" s="4">
        <v>906.68589999999995</v>
      </c>
      <c r="GN1007" s="31">
        <v>0.90668599999999999</v>
      </c>
      <c r="GO1007" s="4" t="s">
        <v>118</v>
      </c>
      <c r="GP1007" s="4" t="s">
        <v>117</v>
      </c>
      <c r="GQ1007" s="4">
        <v>2.3E-3</v>
      </c>
      <c r="GR1007" s="31">
        <v>3.9091999999999995E-2</v>
      </c>
      <c r="GS1007" s="4" t="s">
        <v>120</v>
      </c>
      <c r="GT1007" s="4" t="s">
        <v>117</v>
      </c>
      <c r="GU1007" s="4">
        <v>0.18149999999999999</v>
      </c>
      <c r="GV1007" s="31">
        <v>1.209703</v>
      </c>
      <c r="GW1007" s="4" t="s">
        <v>118</v>
      </c>
      <c r="GX1007" s="4" t="s">
        <v>117</v>
      </c>
      <c r="GZ1007" s="4" t="b">
        <f t="shared" si="592"/>
        <v>1</v>
      </c>
      <c r="HA1007" s="4" t="b">
        <f t="shared" si="593"/>
        <v>1</v>
      </c>
      <c r="HB1007" s="4" t="b">
        <f t="shared" si="594"/>
        <v>1</v>
      </c>
      <c r="HC1007" s="4" t="b">
        <f t="shared" si="595"/>
        <v>1</v>
      </c>
      <c r="HD1007" s="4" t="b">
        <f t="shared" si="596"/>
        <v>1</v>
      </c>
      <c r="HE1007" s="4" t="b">
        <f t="shared" si="597"/>
        <v>1</v>
      </c>
    </row>
    <row r="1008" spans="69:213" ht="45" x14ac:dyDescent="0.25">
      <c r="BQ1008" s="4" t="s">
        <v>5020</v>
      </c>
      <c r="BR1008" s="4" t="s">
        <v>9101</v>
      </c>
      <c r="BS1008" s="4" t="s">
        <v>70</v>
      </c>
      <c r="BT1008" s="4" t="s">
        <v>13182</v>
      </c>
      <c r="BU1008" s="4">
        <v>301004</v>
      </c>
      <c r="BV1008" s="4" t="s">
        <v>43</v>
      </c>
      <c r="BW1008" s="4">
        <v>5535450</v>
      </c>
      <c r="BX1008" s="10">
        <v>2589.8363479759</v>
      </c>
      <c r="BY1008" s="4">
        <f t="shared" si="574"/>
        <v>910.16365202409997</v>
      </c>
      <c r="BZ1008" s="3">
        <f t="shared" si="575"/>
        <v>91.01636520241</v>
      </c>
      <c r="CA1008" s="3">
        <v>1000</v>
      </c>
      <c r="CB1008" s="4">
        <v>3500</v>
      </c>
      <c r="CC1008" s="8" t="str">
        <f t="shared" si="576"/>
        <v>High Headroom</v>
      </c>
      <c r="CD1008" s="10">
        <v>4</v>
      </c>
      <c r="CE1008" s="10">
        <v>0.27032520324999998</v>
      </c>
      <c r="CF1008" s="4">
        <f t="shared" si="577"/>
        <v>2.967479675000001E-2</v>
      </c>
      <c r="CG1008" s="3">
        <f t="shared" si="578"/>
        <v>59.349593500000033</v>
      </c>
      <c r="CH1008" s="3">
        <v>4.9999999999999989E-2</v>
      </c>
      <c r="CI1008" s="4">
        <v>0.3</v>
      </c>
      <c r="CJ1008" s="8" t="str">
        <f t="shared" si="579"/>
        <v>Moderate Headroom</v>
      </c>
      <c r="CK1008" s="10">
        <v>5</v>
      </c>
      <c r="CL1008" s="4">
        <v>27.567546046499999</v>
      </c>
      <c r="CM1008" s="4">
        <f t="shared" si="580"/>
        <v>472.43245395349999</v>
      </c>
      <c r="CN1008" s="8">
        <f t="shared" si="581"/>
        <v>94.486490790699989</v>
      </c>
      <c r="CO1008" s="3">
        <v>500</v>
      </c>
      <c r="CP1008" s="4">
        <v>500</v>
      </c>
      <c r="CQ1008" s="8" t="str">
        <f t="shared" si="582"/>
        <v>High Headroom</v>
      </c>
      <c r="CR1008" s="4">
        <v>1</v>
      </c>
      <c r="CS1008" s="4">
        <v>3.75</v>
      </c>
      <c r="CT1008" s="10">
        <v>0.72558391198000005</v>
      </c>
      <c r="CU1008" s="4">
        <f t="shared" si="583"/>
        <v>0.57558391198000003</v>
      </c>
      <c r="CV1008" s="4">
        <f t="shared" si="584"/>
        <v>383.72260798666667</v>
      </c>
      <c r="CW1008" s="4">
        <v>0.15</v>
      </c>
      <c r="CX1008" s="4">
        <v>0.15</v>
      </c>
      <c r="CY1008" s="8" t="str">
        <f t="shared" si="585"/>
        <v>High Headroom</v>
      </c>
      <c r="CZ1008" s="10">
        <v>1</v>
      </c>
      <c r="DC1008" s="4" t="s">
        <v>115</v>
      </c>
      <c r="DD1008" s="4" t="s">
        <v>5020</v>
      </c>
      <c r="DE1008" s="4" t="s">
        <v>15</v>
      </c>
      <c r="DF1008" s="4" t="s">
        <v>43</v>
      </c>
      <c r="DG1008" s="4" t="s">
        <v>9101</v>
      </c>
      <c r="DH1008" s="4">
        <v>301004</v>
      </c>
      <c r="DI1008" s="4">
        <v>4004</v>
      </c>
      <c r="DJ1008" s="29">
        <v>5535450</v>
      </c>
      <c r="DK1008" s="4" t="s">
        <v>17</v>
      </c>
      <c r="DL1008" s="10" t="s">
        <v>1013</v>
      </c>
      <c r="DM1008" s="30">
        <v>4</v>
      </c>
      <c r="DN1008" s="10">
        <v>0.27029999999999998</v>
      </c>
      <c r="DO1008" s="30">
        <v>5</v>
      </c>
      <c r="DP1008" s="10">
        <v>0.72560000000000002</v>
      </c>
      <c r="DQ1008" s="30">
        <v>1</v>
      </c>
      <c r="DR1008" s="4">
        <v>910.16369999999995</v>
      </c>
      <c r="DS1008" s="31">
        <v>0.91016400000000008</v>
      </c>
      <c r="DT1008" s="4" t="s">
        <v>118</v>
      </c>
      <c r="DU1008" s="4" t="s">
        <v>117</v>
      </c>
      <c r="DV1008" s="4">
        <v>2.9700000000000001E-2</v>
      </c>
      <c r="DW1008" s="31">
        <v>0.59349600000000002</v>
      </c>
      <c r="DX1008" s="4" t="s">
        <v>116</v>
      </c>
      <c r="DY1008" s="4" t="s">
        <v>117</v>
      </c>
      <c r="DZ1008" s="4">
        <v>0.5756</v>
      </c>
      <c r="EA1008" s="31">
        <v>3.8372259999999998</v>
      </c>
      <c r="EB1008" s="4" t="s">
        <v>118</v>
      </c>
      <c r="EC1008" s="4" t="s">
        <v>117</v>
      </c>
      <c r="EE1008" s="4" t="b">
        <f t="shared" si="586"/>
        <v>1</v>
      </c>
      <c r="EF1008" s="4" t="b">
        <f t="shared" si="587"/>
        <v>1</v>
      </c>
      <c r="EG1008" s="4" t="b">
        <f t="shared" si="588"/>
        <v>1</v>
      </c>
      <c r="EH1008" s="4" t="b">
        <f t="shared" si="589"/>
        <v>1</v>
      </c>
      <c r="EI1008" s="4" t="b">
        <f t="shared" si="590"/>
        <v>1</v>
      </c>
      <c r="EJ1008" s="4" t="b">
        <f t="shared" si="591"/>
        <v>1</v>
      </c>
      <c r="EL1008" s="4" t="s">
        <v>17265</v>
      </c>
      <c r="EM1008" s="4" t="s">
        <v>19355</v>
      </c>
      <c r="EN1008" s="4" t="s">
        <v>68</v>
      </c>
      <c r="EO1008" s="4" t="s">
        <v>18310</v>
      </c>
      <c r="EP1008" s="4">
        <v>201004</v>
      </c>
      <c r="EQ1008" s="4" t="s">
        <v>40</v>
      </c>
      <c r="ER1008" s="4">
        <v>17085</v>
      </c>
      <c r="ES1008" s="10">
        <v>396.06606785759999</v>
      </c>
      <c r="ET1008" s="4">
        <f t="shared" si="562"/>
        <v>103.93393214240001</v>
      </c>
      <c r="EU1008" s="4">
        <f t="shared" si="563"/>
        <v>20.786786428480003</v>
      </c>
      <c r="EV1008" s="4">
        <v>500</v>
      </c>
      <c r="EW1008" s="4">
        <v>500</v>
      </c>
      <c r="EX1008" s="8" t="str">
        <f t="shared" si="564"/>
        <v>Low Headroom</v>
      </c>
      <c r="EY1008" s="10">
        <v>1</v>
      </c>
      <c r="EZ1008" s="10">
        <v>5.9401023759999998E-2</v>
      </c>
      <c r="FA1008" s="4">
        <f t="shared" si="565"/>
        <v>2.0598976240000004E-2</v>
      </c>
      <c r="FB1008" s="4">
        <f t="shared" si="566"/>
        <v>25.748720300000006</v>
      </c>
      <c r="FC1008" s="4">
        <v>0.08</v>
      </c>
      <c r="FD1008" s="4">
        <v>0.08</v>
      </c>
      <c r="FE1008" s="8" t="str">
        <f t="shared" si="567"/>
        <v>Low Headroom</v>
      </c>
      <c r="FF1008" s="10">
        <v>1</v>
      </c>
      <c r="FG1008" s="4">
        <v>130.78179694880001</v>
      </c>
      <c r="FH1008" s="4">
        <f t="shared" si="568"/>
        <v>369.21820305120002</v>
      </c>
      <c r="FI1008" s="4">
        <f t="shared" si="569"/>
        <v>73.843640610240001</v>
      </c>
      <c r="FJ1008" s="4">
        <v>500</v>
      </c>
      <c r="FK1008" s="4">
        <v>500</v>
      </c>
      <c r="FL1008" s="8" t="str">
        <f t="shared" si="570"/>
        <v>High Headroom</v>
      </c>
      <c r="FM1008" s="4">
        <v>1</v>
      </c>
      <c r="FN1008" s="4">
        <v>1</v>
      </c>
      <c r="FO1008" s="11">
        <v>1.1794267396</v>
      </c>
      <c r="FP1008" s="4">
        <f t="shared" si="571"/>
        <v>1.0294267396000001</v>
      </c>
      <c r="FQ1008" s="4">
        <f t="shared" si="572"/>
        <v>686.28449306666676</v>
      </c>
      <c r="FR1008" s="4">
        <v>0.15</v>
      </c>
      <c r="FS1008" s="4">
        <v>0.15</v>
      </c>
      <c r="FT1008" s="8" t="str">
        <f t="shared" si="573"/>
        <v>High Headroom</v>
      </c>
      <c r="FU1008" s="10">
        <v>1</v>
      </c>
      <c r="FX1008" s="4" t="s">
        <v>115</v>
      </c>
      <c r="FY1008" s="4" t="s">
        <v>17265</v>
      </c>
      <c r="FZ1008" s="4" t="s">
        <v>15</v>
      </c>
      <c r="GA1008" s="4" t="s">
        <v>40</v>
      </c>
      <c r="GB1008" s="4" t="s">
        <v>19355</v>
      </c>
      <c r="GC1008" s="4">
        <v>201004</v>
      </c>
      <c r="GD1008" s="4">
        <v>21004</v>
      </c>
      <c r="GE1008" s="4">
        <v>17085</v>
      </c>
      <c r="GF1008" s="4"/>
      <c r="GG1008" s="10">
        <v>396.06610000000001</v>
      </c>
      <c r="GH1008" s="30">
        <v>1</v>
      </c>
      <c r="GI1008" s="10">
        <v>5.9400000000000001E-2</v>
      </c>
      <c r="GJ1008" s="30">
        <v>1</v>
      </c>
      <c r="GK1008" s="10">
        <v>1.1794</v>
      </c>
      <c r="GL1008" s="30">
        <v>1</v>
      </c>
      <c r="GM1008" s="4">
        <v>103.93389999999999</v>
      </c>
      <c r="GN1008" s="31">
        <v>0.207868</v>
      </c>
      <c r="GO1008" s="4" t="s">
        <v>120</v>
      </c>
      <c r="GP1008" s="4" t="s">
        <v>117</v>
      </c>
      <c r="GQ1008" s="4">
        <v>2.06E-2</v>
      </c>
      <c r="GR1008" s="31">
        <v>0.25748700000000002</v>
      </c>
      <c r="GS1008" s="4" t="s">
        <v>120</v>
      </c>
      <c r="GT1008" s="4" t="s">
        <v>117</v>
      </c>
      <c r="GU1008" s="4">
        <v>1.0294000000000001</v>
      </c>
      <c r="GV1008" s="31">
        <v>6.8628450000000001</v>
      </c>
      <c r="GW1008" s="4" t="s">
        <v>118</v>
      </c>
      <c r="GX1008" s="4" t="s">
        <v>117</v>
      </c>
      <c r="GZ1008" s="4" t="b">
        <f t="shared" si="592"/>
        <v>1</v>
      </c>
      <c r="HA1008" s="4" t="b">
        <f t="shared" si="593"/>
        <v>1</v>
      </c>
      <c r="HB1008" s="4" t="b">
        <f t="shared" si="594"/>
        <v>1</v>
      </c>
      <c r="HC1008" s="4" t="b">
        <f t="shared" si="595"/>
        <v>1</v>
      </c>
      <c r="HD1008" s="4" t="b">
        <f t="shared" si="596"/>
        <v>1</v>
      </c>
      <c r="HE1008" s="4" t="b">
        <f t="shared" si="597"/>
        <v>1</v>
      </c>
    </row>
    <row r="1009" spans="69:213" ht="45" x14ac:dyDescent="0.25">
      <c r="BQ1009" s="4" t="s">
        <v>5021</v>
      </c>
      <c r="BR1009" s="4" t="s">
        <v>9102</v>
      </c>
      <c r="BS1009" s="4" t="s">
        <v>70</v>
      </c>
      <c r="BT1009" s="4" t="s">
        <v>13183</v>
      </c>
      <c r="BU1009" s="4">
        <v>301005</v>
      </c>
      <c r="BV1009" s="4" t="s">
        <v>16</v>
      </c>
      <c r="BW1009" s="4">
        <v>135800</v>
      </c>
      <c r="BX1009" s="10">
        <v>5981.9068838352796</v>
      </c>
      <c r="BY1009" s="4" t="str">
        <f t="shared" si="574"/>
        <v>Bottomed Out</v>
      </c>
      <c r="BZ1009" s="3" t="str">
        <f t="shared" si="575"/>
        <v>Bottomed Out</v>
      </c>
      <c r="CA1009" s="3" t="s">
        <v>72</v>
      </c>
      <c r="CB1009" s="4" t="s">
        <v>4015</v>
      </c>
      <c r="CC1009" s="8" t="str">
        <f t="shared" si="576"/>
        <v>At the lowest level</v>
      </c>
      <c r="CD1009" s="10">
        <v>6</v>
      </c>
      <c r="CE1009" s="10">
        <v>0.1521465852751</v>
      </c>
      <c r="CF1009" s="4">
        <f t="shared" si="577"/>
        <v>4.7853414724900012E-2</v>
      </c>
      <c r="CG1009" s="3">
        <f t="shared" si="578"/>
        <v>79.755691208166695</v>
      </c>
      <c r="CH1009" s="3">
        <v>0.06</v>
      </c>
      <c r="CI1009" s="4">
        <v>0.2</v>
      </c>
      <c r="CJ1009" s="8" t="str">
        <f t="shared" si="579"/>
        <v>High Headroom</v>
      </c>
      <c r="CK1009" s="10">
        <v>3</v>
      </c>
      <c r="CL1009" s="4">
        <v>2296.8269821757799</v>
      </c>
      <c r="CM1009" s="4">
        <f t="shared" si="580"/>
        <v>203.1730178242201</v>
      </c>
      <c r="CN1009" s="8">
        <f t="shared" si="581"/>
        <v>20.31730178242201</v>
      </c>
      <c r="CO1009" s="3">
        <v>1000</v>
      </c>
      <c r="CP1009" s="4">
        <v>2500</v>
      </c>
      <c r="CQ1009" s="8" t="str">
        <f t="shared" si="582"/>
        <v>Low Headroom</v>
      </c>
      <c r="CR1009" s="4">
        <v>3</v>
      </c>
      <c r="CS1009" s="4">
        <v>3.75</v>
      </c>
      <c r="CT1009" s="10">
        <v>0.54754260660489995</v>
      </c>
      <c r="CU1009" s="4">
        <f t="shared" si="583"/>
        <v>0.39754260660489993</v>
      </c>
      <c r="CV1009" s="4">
        <f t="shared" si="584"/>
        <v>265.02840440326668</v>
      </c>
      <c r="CW1009" s="4">
        <v>0.15</v>
      </c>
      <c r="CX1009" s="4">
        <v>0.15</v>
      </c>
      <c r="CY1009" s="8" t="str">
        <f t="shared" si="585"/>
        <v>High Headroom</v>
      </c>
      <c r="CZ1009" s="10">
        <v>1</v>
      </c>
      <c r="DC1009" s="4" t="s">
        <v>115</v>
      </c>
      <c r="DD1009" s="4" t="s">
        <v>5021</v>
      </c>
      <c r="DE1009" s="4" t="s">
        <v>15</v>
      </c>
      <c r="DF1009" s="4" t="s">
        <v>16</v>
      </c>
      <c r="DG1009" s="4" t="s">
        <v>9102</v>
      </c>
      <c r="DH1009" s="4">
        <v>301005</v>
      </c>
      <c r="DI1009" s="4">
        <v>4005</v>
      </c>
      <c r="DJ1009" s="29">
        <v>135800</v>
      </c>
      <c r="DK1009" s="4" t="s">
        <v>17</v>
      </c>
      <c r="DL1009" s="10" t="s">
        <v>1014</v>
      </c>
      <c r="DM1009" s="30">
        <v>6</v>
      </c>
      <c r="DN1009" s="10">
        <v>0.15210000000000001</v>
      </c>
      <c r="DO1009" s="30">
        <v>3</v>
      </c>
      <c r="DP1009" s="10">
        <v>0.54749999999999999</v>
      </c>
      <c r="DQ1009" s="30">
        <v>1</v>
      </c>
      <c r="DR1009" s="4" t="s">
        <v>1015</v>
      </c>
      <c r="DS1009" s="4"/>
      <c r="DT1009" s="4" t="s">
        <v>124</v>
      </c>
      <c r="DU1009" s="4" t="s">
        <v>125</v>
      </c>
      <c r="DV1009" s="4">
        <v>4.7899999999999998E-2</v>
      </c>
      <c r="DW1009" s="31">
        <v>0.79755700000000007</v>
      </c>
      <c r="DX1009" s="4" t="s">
        <v>118</v>
      </c>
      <c r="DY1009" s="4" t="s">
        <v>117</v>
      </c>
      <c r="DZ1009" s="4">
        <v>0.39750000000000002</v>
      </c>
      <c r="EA1009" s="31">
        <v>2.6502839999999996</v>
      </c>
      <c r="EB1009" s="4" t="s">
        <v>118</v>
      </c>
      <c r="EC1009" s="4" t="s">
        <v>117</v>
      </c>
      <c r="EE1009" s="4" t="b">
        <f t="shared" si="586"/>
        <v>1</v>
      </c>
      <c r="EF1009" s="4" t="b">
        <f t="shared" si="587"/>
        <v>1</v>
      </c>
      <c r="EG1009" s="4" t="b">
        <f t="shared" si="588"/>
        <v>1</v>
      </c>
      <c r="EH1009" s="4" t="b">
        <f t="shared" si="589"/>
        <v>1</v>
      </c>
      <c r="EI1009" s="4" t="b">
        <f t="shared" si="590"/>
        <v>1</v>
      </c>
      <c r="EJ1009" s="4" t="b">
        <f t="shared" si="591"/>
        <v>1</v>
      </c>
      <c r="EL1009" s="4" t="s">
        <v>17266</v>
      </c>
      <c r="EM1009" s="4" t="s">
        <v>19356</v>
      </c>
      <c r="EN1009" s="4" t="s">
        <v>68</v>
      </c>
      <c r="EO1009" s="4" t="s">
        <v>18311</v>
      </c>
      <c r="EP1009" s="4">
        <v>201005</v>
      </c>
      <c r="EQ1009" s="4" t="s">
        <v>43</v>
      </c>
      <c r="ER1009" s="4">
        <v>55087</v>
      </c>
      <c r="ES1009" s="10">
        <v>468.58278118010003</v>
      </c>
      <c r="ET1009" s="4">
        <f t="shared" si="562"/>
        <v>31.417218819899972</v>
      </c>
      <c r="EU1009" s="4">
        <f t="shared" si="563"/>
        <v>6.283443763979994</v>
      </c>
      <c r="EV1009" s="4">
        <v>500</v>
      </c>
      <c r="EW1009" s="4">
        <v>500</v>
      </c>
      <c r="EX1009" s="8" t="str">
        <f t="shared" si="564"/>
        <v>Low Headroom</v>
      </c>
      <c r="EY1009" s="10">
        <v>1</v>
      </c>
      <c r="EZ1009" s="10">
        <v>6.2401296436000002E-2</v>
      </c>
      <c r="FA1009" s="4">
        <f t="shared" si="565"/>
        <v>1.7598703564E-2</v>
      </c>
      <c r="FB1009" s="4">
        <f t="shared" si="566"/>
        <v>21.998379454999998</v>
      </c>
      <c r="FC1009" s="4">
        <v>0.08</v>
      </c>
      <c r="FD1009" s="4">
        <v>0.08</v>
      </c>
      <c r="FE1009" s="8" t="str">
        <f t="shared" si="567"/>
        <v>Low Headroom</v>
      </c>
      <c r="FF1009" s="10">
        <v>1</v>
      </c>
      <c r="FG1009" s="4">
        <v>33.799879687699999</v>
      </c>
      <c r="FH1009" s="4">
        <f t="shared" si="568"/>
        <v>466.20012031229999</v>
      </c>
      <c r="FI1009" s="4">
        <f t="shared" si="569"/>
        <v>93.240024062459995</v>
      </c>
      <c r="FJ1009" s="4">
        <v>500</v>
      </c>
      <c r="FK1009" s="4">
        <v>500</v>
      </c>
      <c r="FL1009" s="8" t="str">
        <f t="shared" si="570"/>
        <v>High Headroom</v>
      </c>
      <c r="FM1009" s="4">
        <v>1</v>
      </c>
      <c r="FN1009" s="4">
        <v>1</v>
      </c>
      <c r="FO1009" s="11">
        <v>0.33897244645000002</v>
      </c>
      <c r="FP1009" s="4">
        <f t="shared" si="571"/>
        <v>0.18897244645000003</v>
      </c>
      <c r="FQ1009" s="4">
        <f t="shared" si="572"/>
        <v>125.98163096666669</v>
      </c>
      <c r="FR1009" s="4">
        <v>0.15</v>
      </c>
      <c r="FS1009" s="4">
        <v>0.15</v>
      </c>
      <c r="FT1009" s="8" t="str">
        <f t="shared" si="573"/>
        <v>High Headroom</v>
      </c>
      <c r="FU1009" s="10">
        <v>1</v>
      </c>
      <c r="FX1009" s="4" t="s">
        <v>115</v>
      </c>
      <c r="FY1009" s="4" t="s">
        <v>17266</v>
      </c>
      <c r="FZ1009" s="4" t="s">
        <v>15</v>
      </c>
      <c r="GA1009" s="4" t="s">
        <v>43</v>
      </c>
      <c r="GB1009" s="4" t="s">
        <v>19356</v>
      </c>
      <c r="GC1009" s="4">
        <v>201005</v>
      </c>
      <c r="GD1009" s="4">
        <v>21005</v>
      </c>
      <c r="GE1009" s="4">
        <v>55087</v>
      </c>
      <c r="GF1009" s="4"/>
      <c r="GG1009" s="10">
        <v>468.58280000000002</v>
      </c>
      <c r="GH1009" s="30">
        <v>1</v>
      </c>
      <c r="GI1009" s="10">
        <v>6.2399999999999997E-2</v>
      </c>
      <c r="GJ1009" s="30">
        <v>1</v>
      </c>
      <c r="GK1009" s="10">
        <v>0.33900000000000002</v>
      </c>
      <c r="GL1009" s="30">
        <v>1</v>
      </c>
      <c r="GM1009" s="4">
        <v>31.417200000000001</v>
      </c>
      <c r="GN1009" s="31">
        <v>6.2834000000000001E-2</v>
      </c>
      <c r="GO1009" s="4" t="s">
        <v>120</v>
      </c>
      <c r="GP1009" s="4" t="s">
        <v>117</v>
      </c>
      <c r="GQ1009" s="4">
        <v>1.7600000000000001E-2</v>
      </c>
      <c r="GR1009" s="31">
        <v>0.21998400000000001</v>
      </c>
      <c r="GS1009" s="4" t="s">
        <v>120</v>
      </c>
      <c r="GT1009" s="4" t="s">
        <v>117</v>
      </c>
      <c r="GU1009" s="4">
        <v>0.189</v>
      </c>
      <c r="GV1009" s="31">
        <v>1.259816</v>
      </c>
      <c r="GW1009" s="4" t="s">
        <v>118</v>
      </c>
      <c r="GX1009" s="4" t="s">
        <v>117</v>
      </c>
      <c r="GZ1009" s="4" t="b">
        <f t="shared" si="592"/>
        <v>1</v>
      </c>
      <c r="HA1009" s="4" t="b">
        <f t="shared" si="593"/>
        <v>1</v>
      </c>
      <c r="HB1009" s="4" t="b">
        <f t="shared" si="594"/>
        <v>1</v>
      </c>
      <c r="HC1009" s="4" t="b">
        <f t="shared" si="595"/>
        <v>1</v>
      </c>
      <c r="HD1009" s="4" t="b">
        <f t="shared" si="596"/>
        <v>1</v>
      </c>
      <c r="HE1009" s="4" t="b">
        <f t="shared" si="597"/>
        <v>1</v>
      </c>
    </row>
    <row r="1010" spans="69:213" ht="60" x14ac:dyDescent="0.25">
      <c r="BQ1010" s="4" t="s">
        <v>5022</v>
      </c>
      <c r="BR1010" s="4" t="s">
        <v>9103</v>
      </c>
      <c r="BS1010" s="4" t="s">
        <v>70</v>
      </c>
      <c r="BT1010" s="4" t="s">
        <v>13184</v>
      </c>
      <c r="BU1010" s="4">
        <v>301006</v>
      </c>
      <c r="BV1010" s="4" t="s">
        <v>53</v>
      </c>
      <c r="BW1010" s="4">
        <v>2638640</v>
      </c>
      <c r="BX1010" s="10">
        <v>2003.0076505285001</v>
      </c>
      <c r="BY1010" s="4">
        <f t="shared" si="574"/>
        <v>496.99234947149989</v>
      </c>
      <c r="BZ1010" s="3">
        <f t="shared" si="575"/>
        <v>49.699234947149989</v>
      </c>
      <c r="CA1010" s="3">
        <v>1000</v>
      </c>
      <c r="CB1010" s="4">
        <v>2500</v>
      </c>
      <c r="CC1010" s="8" t="str">
        <f t="shared" si="576"/>
        <v>Moderate Headroom</v>
      </c>
      <c r="CD1010" s="10">
        <v>3</v>
      </c>
      <c r="CE1010" s="10">
        <v>0.19164527894</v>
      </c>
      <c r="CF1010" s="4">
        <f t="shared" si="577"/>
        <v>8.3547210600000144E-3</v>
      </c>
      <c r="CG1010" s="3">
        <f t="shared" si="578"/>
        <v>13.924535100000025</v>
      </c>
      <c r="CH1010" s="3">
        <v>0.06</v>
      </c>
      <c r="CI1010" s="4">
        <v>0.2</v>
      </c>
      <c r="CJ1010" s="8" t="str">
        <f t="shared" si="579"/>
        <v>Low Headroom</v>
      </c>
      <c r="CK1010" s="10">
        <v>3</v>
      </c>
      <c r="CL1010" s="4">
        <v>876.64840738486498</v>
      </c>
      <c r="CM1010" s="4">
        <f t="shared" si="580"/>
        <v>623.35159261513502</v>
      </c>
      <c r="CN1010" s="8">
        <f t="shared" si="581"/>
        <v>62.335159261513503</v>
      </c>
      <c r="CO1010" s="3">
        <v>1000</v>
      </c>
      <c r="CP1010" s="4">
        <v>1500</v>
      </c>
      <c r="CQ1010" s="8" t="str">
        <f t="shared" si="582"/>
        <v>High Headroom</v>
      </c>
      <c r="CR1010" s="4">
        <v>2</v>
      </c>
      <c r="CS1010" s="4">
        <v>2.75</v>
      </c>
      <c r="CT1010" s="10">
        <v>0.64506766443999997</v>
      </c>
      <c r="CU1010" s="4">
        <f t="shared" si="583"/>
        <v>0.49506766443999994</v>
      </c>
      <c r="CV1010" s="4">
        <f t="shared" si="584"/>
        <v>330.04510962666666</v>
      </c>
      <c r="CW1010" s="4">
        <v>0.15</v>
      </c>
      <c r="CX1010" s="4">
        <v>0.15</v>
      </c>
      <c r="CY1010" s="8" t="str">
        <f t="shared" si="585"/>
        <v>High Headroom</v>
      </c>
      <c r="CZ1010" s="10">
        <v>1</v>
      </c>
      <c r="DC1010" s="4" t="s">
        <v>115</v>
      </c>
      <c r="DD1010" s="4" t="s">
        <v>5022</v>
      </c>
      <c r="DE1010" s="4" t="s">
        <v>15</v>
      </c>
      <c r="DF1010" s="4" t="s">
        <v>53</v>
      </c>
      <c r="DG1010" s="4" t="s">
        <v>9103</v>
      </c>
      <c r="DH1010" s="4">
        <v>301006</v>
      </c>
      <c r="DI1010" s="4">
        <v>4006</v>
      </c>
      <c r="DJ1010" s="29">
        <v>2638640</v>
      </c>
      <c r="DK1010" s="4" t="s">
        <v>17</v>
      </c>
      <c r="DL1010" s="10" t="s">
        <v>1016</v>
      </c>
      <c r="DM1010" s="30">
        <v>3</v>
      </c>
      <c r="DN1010" s="10">
        <v>0.19159999999999999</v>
      </c>
      <c r="DO1010" s="30">
        <v>3</v>
      </c>
      <c r="DP1010" s="10">
        <v>0.64510000000000001</v>
      </c>
      <c r="DQ1010" s="30">
        <v>1</v>
      </c>
      <c r="DR1010" s="4">
        <v>496.9923</v>
      </c>
      <c r="DS1010" s="31">
        <v>0.49699199999999999</v>
      </c>
      <c r="DT1010" s="4" t="s">
        <v>116</v>
      </c>
      <c r="DU1010" s="4" t="s">
        <v>117</v>
      </c>
      <c r="DV1010" s="4">
        <v>8.3999999999999995E-3</v>
      </c>
      <c r="DW1010" s="31">
        <v>0.13924500000000001</v>
      </c>
      <c r="DX1010" s="4" t="s">
        <v>120</v>
      </c>
      <c r="DY1010" s="4" t="s">
        <v>117</v>
      </c>
      <c r="DZ1010" s="4">
        <v>0.49509999999999998</v>
      </c>
      <c r="EA1010" s="31">
        <v>3.3004509999999998</v>
      </c>
      <c r="EB1010" s="4" t="s">
        <v>118</v>
      </c>
      <c r="EC1010" s="4" t="s">
        <v>117</v>
      </c>
      <c r="EE1010" s="4" t="b">
        <f t="shared" si="586"/>
        <v>1</v>
      </c>
      <c r="EF1010" s="4" t="b">
        <f t="shared" si="587"/>
        <v>1</v>
      </c>
      <c r="EG1010" s="4" t="b">
        <f t="shared" si="588"/>
        <v>1</v>
      </c>
      <c r="EH1010" s="4" t="b">
        <f t="shared" si="589"/>
        <v>1</v>
      </c>
      <c r="EI1010" s="4" t="b">
        <f t="shared" si="590"/>
        <v>1</v>
      </c>
      <c r="EJ1010" s="4" t="b">
        <f t="shared" si="591"/>
        <v>1</v>
      </c>
      <c r="EL1010" s="4" t="s">
        <v>17267</v>
      </c>
      <c r="EM1010" s="4" t="s">
        <v>19357</v>
      </c>
      <c r="EN1010" s="4" t="s">
        <v>68</v>
      </c>
      <c r="EO1010" s="4" t="s">
        <v>18312</v>
      </c>
      <c r="EP1010" s="4">
        <v>201006</v>
      </c>
      <c r="EQ1010" s="4" t="s">
        <v>43</v>
      </c>
      <c r="ER1010" s="4">
        <v>55085</v>
      </c>
      <c r="ES1010" s="10">
        <v>641.32475835770003</v>
      </c>
      <c r="ET1010" s="4">
        <f t="shared" si="562"/>
        <v>858.67524164229997</v>
      </c>
      <c r="EU1010" s="4">
        <f t="shared" si="563"/>
        <v>85.867524164229991</v>
      </c>
      <c r="EV1010" s="4">
        <v>1000</v>
      </c>
      <c r="EW1010" s="4">
        <v>1500</v>
      </c>
      <c r="EX1010" s="8" t="str">
        <f t="shared" si="564"/>
        <v>High Headroom</v>
      </c>
      <c r="EY1010" s="10">
        <v>2</v>
      </c>
      <c r="EZ1010" s="10">
        <v>3.3661787321000003E-2</v>
      </c>
      <c r="FA1010" s="4">
        <f t="shared" si="565"/>
        <v>4.6338212678999999E-2</v>
      </c>
      <c r="FB1010" s="4">
        <f t="shared" si="566"/>
        <v>57.922765848750004</v>
      </c>
      <c r="FC1010" s="4">
        <v>0.08</v>
      </c>
      <c r="FD1010" s="4">
        <v>0.08</v>
      </c>
      <c r="FE1010" s="8" t="str">
        <f t="shared" si="567"/>
        <v>Moderate Headroom</v>
      </c>
      <c r="FF1010" s="10">
        <v>1</v>
      </c>
      <c r="FG1010" s="4">
        <v>45.583250608599997</v>
      </c>
      <c r="FH1010" s="4">
        <f t="shared" si="568"/>
        <v>454.4167493914</v>
      </c>
      <c r="FI1010" s="4">
        <f t="shared" si="569"/>
        <v>90.883349878280001</v>
      </c>
      <c r="FJ1010" s="4">
        <v>500</v>
      </c>
      <c r="FK1010" s="4">
        <v>500</v>
      </c>
      <c r="FL1010" s="8" t="str">
        <f t="shared" si="570"/>
        <v>High Headroom</v>
      </c>
      <c r="FM1010" s="4">
        <v>1</v>
      </c>
      <c r="FN1010" s="4">
        <v>1.25</v>
      </c>
      <c r="FO1010" s="11">
        <v>0.72140601003000004</v>
      </c>
      <c r="FP1010" s="4">
        <f t="shared" si="571"/>
        <v>0.57140601003000002</v>
      </c>
      <c r="FQ1010" s="4">
        <f t="shared" si="572"/>
        <v>380.93734002000002</v>
      </c>
      <c r="FR1010" s="4">
        <v>0.15</v>
      </c>
      <c r="FS1010" s="4">
        <v>0.15</v>
      </c>
      <c r="FT1010" s="8" t="str">
        <f t="shared" si="573"/>
        <v>High Headroom</v>
      </c>
      <c r="FU1010" s="10">
        <v>1</v>
      </c>
      <c r="FX1010" s="4" t="s">
        <v>115</v>
      </c>
      <c r="FY1010" s="4" t="s">
        <v>17267</v>
      </c>
      <c r="FZ1010" s="4" t="s">
        <v>15</v>
      </c>
      <c r="GA1010" s="4" t="s">
        <v>43</v>
      </c>
      <c r="GB1010" s="4" t="s">
        <v>19357</v>
      </c>
      <c r="GC1010" s="4">
        <v>201006</v>
      </c>
      <c r="GD1010" s="4">
        <v>21006</v>
      </c>
      <c r="GE1010" s="4">
        <v>55085</v>
      </c>
      <c r="GF1010" s="4"/>
      <c r="GG1010" s="10">
        <v>641.32479999999998</v>
      </c>
      <c r="GH1010" s="30">
        <v>2</v>
      </c>
      <c r="GI1010" s="10">
        <v>3.3700000000000001E-2</v>
      </c>
      <c r="GJ1010" s="30">
        <v>1</v>
      </c>
      <c r="GK1010" s="10">
        <v>0.72140000000000004</v>
      </c>
      <c r="GL1010" s="30">
        <v>1</v>
      </c>
      <c r="GM1010" s="4">
        <v>858.67520000000002</v>
      </c>
      <c r="GN1010" s="31">
        <v>0.85867500000000008</v>
      </c>
      <c r="GO1010" s="4" t="s">
        <v>118</v>
      </c>
      <c r="GP1010" s="4" t="s">
        <v>117</v>
      </c>
      <c r="GQ1010" s="4">
        <v>4.6300000000000001E-2</v>
      </c>
      <c r="GR1010" s="31">
        <v>0.57922800000000008</v>
      </c>
      <c r="GS1010" s="4" t="s">
        <v>116</v>
      </c>
      <c r="GT1010" s="4" t="s">
        <v>117</v>
      </c>
      <c r="GU1010" s="4">
        <v>0.57140000000000002</v>
      </c>
      <c r="GV1010" s="31">
        <v>3.8093729999999999</v>
      </c>
      <c r="GW1010" s="4" t="s">
        <v>118</v>
      </c>
      <c r="GX1010" s="4" t="s">
        <v>117</v>
      </c>
      <c r="GZ1010" s="4" t="b">
        <f t="shared" si="592"/>
        <v>1</v>
      </c>
      <c r="HA1010" s="4" t="b">
        <f t="shared" si="593"/>
        <v>1</v>
      </c>
      <c r="HB1010" s="4" t="b">
        <f t="shared" si="594"/>
        <v>1</v>
      </c>
      <c r="HC1010" s="4" t="b">
        <f t="shared" si="595"/>
        <v>1</v>
      </c>
      <c r="HD1010" s="4" t="b">
        <f t="shared" si="596"/>
        <v>1</v>
      </c>
      <c r="HE1010" s="4" t="b">
        <f t="shared" si="597"/>
        <v>1</v>
      </c>
    </row>
    <row r="1011" spans="69:213" ht="60" x14ac:dyDescent="0.25">
      <c r="BQ1011" s="4" t="s">
        <v>5023</v>
      </c>
      <c r="BR1011" s="4" t="s">
        <v>9104</v>
      </c>
      <c r="BS1011" s="4" t="s">
        <v>70</v>
      </c>
      <c r="BT1011" s="4" t="s">
        <v>13185</v>
      </c>
      <c r="BU1011" s="4">
        <v>301007</v>
      </c>
      <c r="BV1011" s="4" t="s">
        <v>65</v>
      </c>
      <c r="BW1011" s="4">
        <v>2501730700</v>
      </c>
      <c r="BX1011" s="10">
        <v>718.36327345309996</v>
      </c>
      <c r="BY1011" s="4">
        <f t="shared" si="574"/>
        <v>781.63672654690004</v>
      </c>
      <c r="BZ1011" s="3">
        <f t="shared" si="575"/>
        <v>78.163672654690004</v>
      </c>
      <c r="CA1011" s="3">
        <v>1000</v>
      </c>
      <c r="CB1011" s="4">
        <v>1500</v>
      </c>
      <c r="CC1011" s="8" t="str">
        <f t="shared" si="576"/>
        <v>High Headroom</v>
      </c>
      <c r="CD1011" s="10">
        <v>2</v>
      </c>
      <c r="CE1011" s="10">
        <v>8.0045991428999999E-2</v>
      </c>
      <c r="CF1011" s="4">
        <f t="shared" si="577"/>
        <v>5.9954008571000014E-2</v>
      </c>
      <c r="CG1011" s="3">
        <f t="shared" si="578"/>
        <v>99.923347618333338</v>
      </c>
      <c r="CH1011" s="3">
        <v>6.0000000000000012E-2</v>
      </c>
      <c r="CI1011" s="4">
        <v>0.14000000000000001</v>
      </c>
      <c r="CJ1011" s="8" t="str">
        <f t="shared" si="579"/>
        <v>High Headroom</v>
      </c>
      <c r="CK1011" s="10">
        <v>2</v>
      </c>
      <c r="CL1011" s="4">
        <v>1867.7010113107001</v>
      </c>
      <c r="CM1011" s="4">
        <f t="shared" si="580"/>
        <v>632.2989886892999</v>
      </c>
      <c r="CN1011" s="8">
        <f t="shared" si="581"/>
        <v>63.229898868929993</v>
      </c>
      <c r="CO1011" s="3">
        <v>1000</v>
      </c>
      <c r="CP1011" s="4">
        <v>2500</v>
      </c>
      <c r="CQ1011" s="8" t="str">
        <f t="shared" si="582"/>
        <v>High Headroom</v>
      </c>
      <c r="CR1011" s="4">
        <v>3</v>
      </c>
      <c r="CS1011" s="4">
        <v>2.25</v>
      </c>
      <c r="CT1011" s="10">
        <v>0.18475387761000001</v>
      </c>
      <c r="CU1011" s="4">
        <f t="shared" si="583"/>
        <v>3.4753877610000011E-2</v>
      </c>
      <c r="CV1011" s="4">
        <f t="shared" si="584"/>
        <v>23.169251740000007</v>
      </c>
      <c r="CW1011" s="4">
        <v>0.15</v>
      </c>
      <c r="CX1011" s="4">
        <v>0.15</v>
      </c>
      <c r="CY1011" s="8" t="str">
        <f t="shared" si="585"/>
        <v>Low Headroom</v>
      </c>
      <c r="CZ1011" s="10">
        <v>1</v>
      </c>
      <c r="DC1011" s="4" t="s">
        <v>115</v>
      </c>
      <c r="DD1011" s="4" t="s">
        <v>5023</v>
      </c>
      <c r="DE1011" s="4" t="s">
        <v>15</v>
      </c>
      <c r="DF1011" s="4" t="s">
        <v>65</v>
      </c>
      <c r="DG1011" s="4" t="s">
        <v>9104</v>
      </c>
      <c r="DH1011" s="4">
        <v>301007</v>
      </c>
      <c r="DI1011" s="4">
        <v>4007</v>
      </c>
      <c r="DJ1011" s="29">
        <v>2501730700</v>
      </c>
      <c r="DK1011" s="4" t="s">
        <v>17</v>
      </c>
      <c r="DL1011" s="10">
        <v>718.36329999999998</v>
      </c>
      <c r="DM1011" s="30">
        <v>2</v>
      </c>
      <c r="DN1011" s="10">
        <v>0.08</v>
      </c>
      <c r="DO1011" s="30">
        <v>2</v>
      </c>
      <c r="DP1011" s="10">
        <v>0.18479999999999999</v>
      </c>
      <c r="DQ1011" s="30">
        <v>1</v>
      </c>
      <c r="DR1011" s="4">
        <v>781.63670000000002</v>
      </c>
      <c r="DS1011" s="31">
        <v>0.78163700000000003</v>
      </c>
      <c r="DT1011" s="4" t="s">
        <v>118</v>
      </c>
      <c r="DU1011" s="4" t="s">
        <v>117</v>
      </c>
      <c r="DV1011" s="4">
        <v>0.06</v>
      </c>
      <c r="DW1011" s="31">
        <v>0.99923299999999993</v>
      </c>
      <c r="DX1011" s="4" t="s">
        <v>118</v>
      </c>
      <c r="DY1011" s="4" t="s">
        <v>117</v>
      </c>
      <c r="DZ1011" s="4">
        <v>3.4799999999999998E-2</v>
      </c>
      <c r="EA1011" s="31">
        <v>0.23169300000000001</v>
      </c>
      <c r="EB1011" s="4" t="s">
        <v>120</v>
      </c>
      <c r="EC1011" s="4" t="s">
        <v>117</v>
      </c>
      <c r="EE1011" s="4" t="b">
        <f t="shared" si="586"/>
        <v>1</v>
      </c>
      <c r="EF1011" s="4" t="b">
        <f t="shared" si="587"/>
        <v>1</v>
      </c>
      <c r="EG1011" s="4" t="b">
        <f t="shared" si="588"/>
        <v>1</v>
      </c>
      <c r="EH1011" s="4" t="b">
        <f t="shared" si="589"/>
        <v>1</v>
      </c>
      <c r="EI1011" s="4" t="b">
        <f t="shared" si="590"/>
        <v>1</v>
      </c>
      <c r="EJ1011" s="4" t="b">
        <f t="shared" si="591"/>
        <v>1</v>
      </c>
      <c r="EL1011" s="4" t="s">
        <v>17268</v>
      </c>
      <c r="EM1011" s="4" t="s">
        <v>19358</v>
      </c>
      <c r="EN1011" s="4" t="s">
        <v>68</v>
      </c>
      <c r="EO1011" s="4" t="s">
        <v>18313</v>
      </c>
      <c r="EP1011" s="4">
        <v>201007</v>
      </c>
      <c r="EQ1011" s="4" t="s">
        <v>32</v>
      </c>
      <c r="ER1011" s="4">
        <v>20073</v>
      </c>
      <c r="ES1011" s="10">
        <v>467.73748931990099</v>
      </c>
      <c r="ET1011" s="4">
        <f t="shared" si="562"/>
        <v>32.262510680099012</v>
      </c>
      <c r="EU1011" s="4">
        <f t="shared" si="563"/>
        <v>6.4525021360198025</v>
      </c>
      <c r="EV1011" s="4">
        <v>500</v>
      </c>
      <c r="EW1011" s="4">
        <v>500</v>
      </c>
      <c r="EX1011" s="8" t="str">
        <f t="shared" si="564"/>
        <v>Low Headroom</v>
      </c>
      <c r="EY1011" s="10">
        <v>1</v>
      </c>
      <c r="EZ1011" s="10">
        <v>4.9370591911400002E-2</v>
      </c>
      <c r="FA1011" s="4">
        <f t="shared" si="565"/>
        <v>3.0629408088599999E-2</v>
      </c>
      <c r="FB1011" s="4">
        <f t="shared" si="566"/>
        <v>38.286760110749995</v>
      </c>
      <c r="FC1011" s="4">
        <v>0.08</v>
      </c>
      <c r="FD1011" s="4">
        <v>0.08</v>
      </c>
      <c r="FE1011" s="8" t="str">
        <f t="shared" si="567"/>
        <v>Moderate Headroom</v>
      </c>
      <c r="FF1011" s="10">
        <v>1</v>
      </c>
      <c r="FG1011" s="4">
        <v>507.26999084188998</v>
      </c>
      <c r="FH1011" s="4">
        <f t="shared" si="568"/>
        <v>992.73000915811008</v>
      </c>
      <c r="FI1011" s="4">
        <f t="shared" si="569"/>
        <v>99.273000915811011</v>
      </c>
      <c r="FJ1011" s="4">
        <v>1000</v>
      </c>
      <c r="FK1011" s="4">
        <v>1500</v>
      </c>
      <c r="FL1011" s="8" t="str">
        <f t="shared" si="570"/>
        <v>High Headroom</v>
      </c>
      <c r="FM1011" s="4">
        <v>2</v>
      </c>
      <c r="FN1011" s="4">
        <v>1.25</v>
      </c>
      <c r="FO1011" s="11">
        <v>0.2803617571059</v>
      </c>
      <c r="FP1011" s="4">
        <f t="shared" si="571"/>
        <v>0.13036175710590001</v>
      </c>
      <c r="FQ1011" s="4">
        <f t="shared" si="572"/>
        <v>86.907838070600008</v>
      </c>
      <c r="FR1011" s="4">
        <v>0.15</v>
      </c>
      <c r="FS1011" s="4">
        <v>0.15</v>
      </c>
      <c r="FT1011" s="8" t="str">
        <f t="shared" si="573"/>
        <v>High Headroom</v>
      </c>
      <c r="FU1011" s="10">
        <v>1</v>
      </c>
      <c r="FX1011" s="4" t="s">
        <v>115</v>
      </c>
      <c r="FY1011" s="4" t="s">
        <v>17268</v>
      </c>
      <c r="FZ1011" s="4" t="s">
        <v>15</v>
      </c>
      <c r="GA1011" s="4" t="s">
        <v>32</v>
      </c>
      <c r="GB1011" s="4" t="s">
        <v>19358</v>
      </c>
      <c r="GC1011" s="4">
        <v>201007</v>
      </c>
      <c r="GD1011" s="4">
        <v>21007</v>
      </c>
      <c r="GE1011" s="4">
        <v>20073</v>
      </c>
      <c r="GF1011" s="4"/>
      <c r="GG1011" s="10">
        <v>467.73750000000001</v>
      </c>
      <c r="GH1011" s="30">
        <v>1</v>
      </c>
      <c r="GI1011" s="10">
        <v>4.9399999999999999E-2</v>
      </c>
      <c r="GJ1011" s="30">
        <v>1</v>
      </c>
      <c r="GK1011" s="10">
        <v>0.28039999999999998</v>
      </c>
      <c r="GL1011" s="30">
        <v>1</v>
      </c>
      <c r="GM1011" s="4">
        <v>32.262500000000003</v>
      </c>
      <c r="GN1011" s="31">
        <v>6.4524999999999999E-2</v>
      </c>
      <c r="GO1011" s="4" t="s">
        <v>120</v>
      </c>
      <c r="GP1011" s="4" t="s">
        <v>117</v>
      </c>
      <c r="GQ1011" s="4">
        <v>3.0599999999999999E-2</v>
      </c>
      <c r="GR1011" s="31">
        <v>0.38286799999999999</v>
      </c>
      <c r="GS1011" s="4" t="s">
        <v>116</v>
      </c>
      <c r="GT1011" s="4" t="s">
        <v>117</v>
      </c>
      <c r="GU1011" s="4">
        <v>0.13039999999999999</v>
      </c>
      <c r="GV1011" s="31">
        <v>0.86907799999999991</v>
      </c>
      <c r="GW1011" s="4" t="s">
        <v>118</v>
      </c>
      <c r="GX1011" s="4" t="s">
        <v>117</v>
      </c>
      <c r="GZ1011" s="4" t="b">
        <f t="shared" si="592"/>
        <v>1</v>
      </c>
      <c r="HA1011" s="4" t="b">
        <f t="shared" si="593"/>
        <v>1</v>
      </c>
      <c r="HB1011" s="4" t="b">
        <f t="shared" si="594"/>
        <v>1</v>
      </c>
      <c r="HC1011" s="4" t="b">
        <f t="shared" si="595"/>
        <v>1</v>
      </c>
      <c r="HD1011" s="4" t="b">
        <f t="shared" si="596"/>
        <v>1</v>
      </c>
      <c r="HE1011" s="4" t="b">
        <f t="shared" si="597"/>
        <v>1</v>
      </c>
    </row>
    <row r="1012" spans="69:213" ht="45" x14ac:dyDescent="0.25">
      <c r="BQ1012" s="4" t="s">
        <v>5024</v>
      </c>
      <c r="BR1012" s="4" t="s">
        <v>9105</v>
      </c>
      <c r="BS1012" s="4" t="s">
        <v>70</v>
      </c>
      <c r="BT1012" s="4" t="s">
        <v>13186</v>
      </c>
      <c r="BU1012" s="4">
        <v>301008</v>
      </c>
      <c r="BV1012" s="4" t="s">
        <v>48</v>
      </c>
      <c r="BW1012" s="4">
        <v>3732260</v>
      </c>
      <c r="BX1012" s="10">
        <v>3580.8614296801002</v>
      </c>
      <c r="BY1012" s="4">
        <f t="shared" si="574"/>
        <v>919.13857031989983</v>
      </c>
      <c r="BZ1012" s="3">
        <f t="shared" si="575"/>
        <v>91.913857031989991</v>
      </c>
      <c r="CA1012" s="3">
        <v>1000</v>
      </c>
      <c r="CB1012" s="4">
        <v>4500</v>
      </c>
      <c r="CC1012" s="8" t="str">
        <f t="shared" si="576"/>
        <v>High Headroom</v>
      </c>
      <c r="CD1012" s="10">
        <v>5</v>
      </c>
      <c r="CE1012" s="10">
        <v>0.18367973185</v>
      </c>
      <c r="CF1012" s="4">
        <f t="shared" si="577"/>
        <v>1.6320268150000011E-2</v>
      </c>
      <c r="CG1012" s="3">
        <f t="shared" si="578"/>
        <v>27.200446916666689</v>
      </c>
      <c r="CH1012" s="3">
        <v>0.06</v>
      </c>
      <c r="CI1012" s="4">
        <v>0.2</v>
      </c>
      <c r="CJ1012" s="8" t="str">
        <f t="shared" si="579"/>
        <v>Low Headroom</v>
      </c>
      <c r="CK1012" s="10">
        <v>3</v>
      </c>
      <c r="CL1012" s="4">
        <v>593.58343752689996</v>
      </c>
      <c r="CM1012" s="4">
        <f t="shared" si="580"/>
        <v>906.41656247310004</v>
      </c>
      <c r="CN1012" s="8">
        <f t="shared" si="581"/>
        <v>90.64165624731001</v>
      </c>
      <c r="CO1012" s="3">
        <v>1000</v>
      </c>
      <c r="CP1012" s="4">
        <v>1500</v>
      </c>
      <c r="CQ1012" s="8" t="str">
        <f t="shared" si="582"/>
        <v>High Headroom</v>
      </c>
      <c r="CR1012" s="4">
        <v>2</v>
      </c>
      <c r="CS1012" s="4">
        <v>3.25</v>
      </c>
      <c r="CT1012" s="10">
        <v>0.38683053589999999</v>
      </c>
      <c r="CU1012" s="4">
        <f t="shared" si="583"/>
        <v>0.2368305359</v>
      </c>
      <c r="CV1012" s="4">
        <f t="shared" si="584"/>
        <v>157.88702393333332</v>
      </c>
      <c r="CW1012" s="4">
        <v>0.15</v>
      </c>
      <c r="CX1012" s="4">
        <v>0.15</v>
      </c>
      <c r="CY1012" s="8" t="str">
        <f t="shared" si="585"/>
        <v>High Headroom</v>
      </c>
      <c r="CZ1012" s="10">
        <v>1</v>
      </c>
      <c r="DC1012" s="4" t="s">
        <v>115</v>
      </c>
      <c r="DD1012" s="4" t="s">
        <v>5024</v>
      </c>
      <c r="DE1012" s="4" t="s">
        <v>15</v>
      </c>
      <c r="DF1012" s="4" t="s">
        <v>48</v>
      </c>
      <c r="DG1012" s="4" t="s">
        <v>9105</v>
      </c>
      <c r="DH1012" s="4">
        <v>301008</v>
      </c>
      <c r="DI1012" s="4">
        <v>4008</v>
      </c>
      <c r="DJ1012" s="29">
        <v>3732260</v>
      </c>
      <c r="DK1012" s="4" t="s">
        <v>17</v>
      </c>
      <c r="DL1012" s="10" t="s">
        <v>1017</v>
      </c>
      <c r="DM1012" s="30">
        <v>5</v>
      </c>
      <c r="DN1012" s="10">
        <v>0.1837</v>
      </c>
      <c r="DO1012" s="30">
        <v>3</v>
      </c>
      <c r="DP1012" s="10">
        <v>0.38679999999999998</v>
      </c>
      <c r="DQ1012" s="30">
        <v>1</v>
      </c>
      <c r="DR1012" s="4">
        <v>919.1386</v>
      </c>
      <c r="DS1012" s="31">
        <v>0.91913899999999993</v>
      </c>
      <c r="DT1012" s="4" t="s">
        <v>118</v>
      </c>
      <c r="DU1012" s="4" t="s">
        <v>117</v>
      </c>
      <c r="DV1012" s="4">
        <v>1.6299999999999999E-2</v>
      </c>
      <c r="DW1012" s="31">
        <v>0.27200399999999997</v>
      </c>
      <c r="DX1012" s="4" t="s">
        <v>120</v>
      </c>
      <c r="DY1012" s="4" t="s">
        <v>117</v>
      </c>
      <c r="DZ1012" s="4">
        <v>0.23680000000000001</v>
      </c>
      <c r="EA1012" s="31">
        <v>1.57887</v>
      </c>
      <c r="EB1012" s="4" t="s">
        <v>118</v>
      </c>
      <c r="EC1012" s="4" t="s">
        <v>117</v>
      </c>
      <c r="EE1012" s="4" t="b">
        <f t="shared" si="586"/>
        <v>1</v>
      </c>
      <c r="EF1012" s="4" t="b">
        <f t="shared" si="587"/>
        <v>1</v>
      </c>
      <c r="EG1012" s="4" t="b">
        <f t="shared" si="588"/>
        <v>1</v>
      </c>
      <c r="EH1012" s="4" t="b">
        <f t="shared" si="589"/>
        <v>1</v>
      </c>
      <c r="EI1012" s="4" t="b">
        <f t="shared" si="590"/>
        <v>1</v>
      </c>
      <c r="EJ1012" s="4" t="b">
        <f t="shared" si="591"/>
        <v>1</v>
      </c>
      <c r="EL1012" s="4" t="s">
        <v>17269</v>
      </c>
      <c r="EM1012" s="4" t="s">
        <v>19359</v>
      </c>
      <c r="EN1012" s="4" t="s">
        <v>68</v>
      </c>
      <c r="EO1012" s="4" t="s">
        <v>18314</v>
      </c>
      <c r="EP1012" s="4">
        <v>201008</v>
      </c>
      <c r="EQ1012" s="4" t="s">
        <v>61</v>
      </c>
      <c r="ER1012" s="4">
        <v>40075</v>
      </c>
      <c r="ES1012" s="10">
        <v>0</v>
      </c>
      <c r="ET1012" s="4">
        <f t="shared" si="562"/>
        <v>500</v>
      </c>
      <c r="EU1012" s="4">
        <f t="shared" si="563"/>
        <v>100</v>
      </c>
      <c r="EV1012" s="4">
        <v>500</v>
      </c>
      <c r="EW1012" s="4">
        <v>500</v>
      </c>
      <c r="EX1012" s="8" t="str">
        <f t="shared" si="564"/>
        <v>High Headroom</v>
      </c>
      <c r="EY1012" s="10">
        <v>1</v>
      </c>
      <c r="EZ1012" s="10">
        <v>8.7590282337500006E-2</v>
      </c>
      <c r="FA1012" s="4">
        <f t="shared" si="565"/>
        <v>5.2409717662500008E-2</v>
      </c>
      <c r="FB1012" s="4">
        <f t="shared" si="566"/>
        <v>87.349529437499996</v>
      </c>
      <c r="FC1012" s="4">
        <v>6.0000000000000012E-2</v>
      </c>
      <c r="FD1012" s="4">
        <v>0.14000000000000001</v>
      </c>
      <c r="FE1012" s="8" t="str">
        <f t="shared" si="567"/>
        <v>High Headroom</v>
      </c>
      <c r="FF1012" s="10">
        <v>2</v>
      </c>
      <c r="FG1012" s="4"/>
      <c r="FH1012" s="4" t="str">
        <f t="shared" si="568"/>
        <v>Bottomed Out</v>
      </c>
      <c r="FI1012" s="4" t="str">
        <f t="shared" si="569"/>
        <v>Bottomed Out</v>
      </c>
      <c r="FJ1012" s="4" t="s">
        <v>72</v>
      </c>
      <c r="FK1012" s="4" t="s">
        <v>4015</v>
      </c>
      <c r="FL1012" s="8" t="str">
        <f t="shared" si="570"/>
        <v>At the lowest level</v>
      </c>
      <c r="FM1012" s="4">
        <v>6</v>
      </c>
      <c r="FN1012" s="4">
        <v>2.75</v>
      </c>
      <c r="FO1012" s="11">
        <v>0.59417946645109998</v>
      </c>
      <c r="FP1012" s="4">
        <f t="shared" si="571"/>
        <v>0.44417946645109996</v>
      </c>
      <c r="FQ1012" s="4">
        <f t="shared" si="572"/>
        <v>296.11964430073334</v>
      </c>
      <c r="FR1012" s="4">
        <v>0.15</v>
      </c>
      <c r="FS1012" s="4">
        <v>0.15</v>
      </c>
      <c r="FT1012" s="8" t="str">
        <f t="shared" si="573"/>
        <v>High Headroom</v>
      </c>
      <c r="FU1012" s="10">
        <v>1</v>
      </c>
      <c r="FX1012" s="4" t="s">
        <v>115</v>
      </c>
      <c r="FY1012" s="4" t="s">
        <v>17269</v>
      </c>
      <c r="FZ1012" s="4" t="s">
        <v>15</v>
      </c>
      <c r="GA1012" s="4" t="s">
        <v>61</v>
      </c>
      <c r="GB1012" s="4" t="s">
        <v>19359</v>
      </c>
      <c r="GC1012" s="4">
        <v>201008</v>
      </c>
      <c r="GD1012" s="4">
        <v>21008</v>
      </c>
      <c r="GE1012" s="4">
        <v>40075</v>
      </c>
      <c r="GF1012" s="4"/>
      <c r="GG1012" s="10">
        <v>0</v>
      </c>
      <c r="GH1012" s="30">
        <v>1</v>
      </c>
      <c r="GI1012" s="10">
        <v>8.7599999999999997E-2</v>
      </c>
      <c r="GJ1012" s="30">
        <v>2</v>
      </c>
      <c r="GK1012" s="10">
        <v>0.59419999999999995</v>
      </c>
      <c r="GL1012" s="30">
        <v>1</v>
      </c>
      <c r="GM1012" s="4">
        <v>500</v>
      </c>
      <c r="GN1012" s="31">
        <v>1</v>
      </c>
      <c r="GO1012" s="4" t="s">
        <v>118</v>
      </c>
      <c r="GP1012" s="4" t="s">
        <v>117</v>
      </c>
      <c r="GQ1012" s="4">
        <v>5.2400000000000002E-2</v>
      </c>
      <c r="GR1012" s="31">
        <v>0.87349500000000002</v>
      </c>
      <c r="GS1012" s="4" t="s">
        <v>118</v>
      </c>
      <c r="GT1012" s="4" t="s">
        <v>117</v>
      </c>
      <c r="GU1012" s="4">
        <v>0.44419999999999998</v>
      </c>
      <c r="GV1012" s="31">
        <v>2.9611959999999997</v>
      </c>
      <c r="GW1012" s="4" t="s">
        <v>118</v>
      </c>
      <c r="GX1012" s="4" t="s">
        <v>117</v>
      </c>
      <c r="GZ1012" s="4" t="b">
        <f t="shared" si="592"/>
        <v>1</v>
      </c>
      <c r="HA1012" s="4" t="b">
        <f t="shared" si="593"/>
        <v>1</v>
      </c>
      <c r="HB1012" s="4" t="b">
        <f t="shared" si="594"/>
        <v>1</v>
      </c>
      <c r="HC1012" s="4" t="b">
        <f t="shared" si="595"/>
        <v>1</v>
      </c>
      <c r="HD1012" s="4" t="b">
        <f t="shared" si="596"/>
        <v>1</v>
      </c>
      <c r="HE1012" s="4" t="b">
        <f t="shared" si="597"/>
        <v>1</v>
      </c>
    </row>
    <row r="1013" spans="69:213" ht="60" x14ac:dyDescent="0.25">
      <c r="BQ1013" s="4" t="s">
        <v>5025</v>
      </c>
      <c r="BR1013" s="4" t="s">
        <v>9106</v>
      </c>
      <c r="BS1013" s="4" t="s">
        <v>70</v>
      </c>
      <c r="BT1013" s="4" t="s">
        <v>13187</v>
      </c>
      <c r="BU1013" s="4">
        <v>301009</v>
      </c>
      <c r="BV1013" s="4" t="s">
        <v>53</v>
      </c>
      <c r="BW1013" s="4">
        <v>2638700</v>
      </c>
      <c r="BX1013" s="10">
        <v>340.59807399898602</v>
      </c>
      <c r="BY1013" s="4">
        <f t="shared" si="574"/>
        <v>159.40192600101398</v>
      </c>
      <c r="BZ1013" s="3">
        <f t="shared" si="575"/>
        <v>31.880385200202792</v>
      </c>
      <c r="CA1013" s="3">
        <v>500</v>
      </c>
      <c r="CB1013" s="4">
        <v>500</v>
      </c>
      <c r="CC1013" s="8" t="str">
        <f t="shared" si="576"/>
        <v>Moderate Headroom</v>
      </c>
      <c r="CD1013" s="10">
        <v>1</v>
      </c>
      <c r="CE1013" s="10">
        <v>0.20051650986899999</v>
      </c>
      <c r="CF1013" s="4">
        <f t="shared" si="577"/>
        <v>4.9483490131000007E-2</v>
      </c>
      <c r="CG1013" s="3">
        <f t="shared" si="578"/>
        <v>98.966980262000035</v>
      </c>
      <c r="CH1013" s="3">
        <v>4.9999999999999989E-2</v>
      </c>
      <c r="CI1013" s="4">
        <v>0.25</v>
      </c>
      <c r="CJ1013" s="8" t="str">
        <f t="shared" si="579"/>
        <v>High Headroom</v>
      </c>
      <c r="CK1013" s="10">
        <v>4</v>
      </c>
      <c r="CL1013" s="4">
        <v>1139.3816523061</v>
      </c>
      <c r="CM1013" s="4">
        <f t="shared" si="580"/>
        <v>360.61834769389998</v>
      </c>
      <c r="CN1013" s="8">
        <f t="shared" si="581"/>
        <v>36.061834769390003</v>
      </c>
      <c r="CO1013" s="3">
        <v>1000</v>
      </c>
      <c r="CP1013" s="4">
        <v>1500</v>
      </c>
      <c r="CQ1013" s="8" t="str">
        <f t="shared" si="582"/>
        <v>Moderate Headroom</v>
      </c>
      <c r="CR1013" s="4">
        <v>2</v>
      </c>
      <c r="CS1013" s="4">
        <v>2.75</v>
      </c>
      <c r="CT1013" s="10">
        <v>7.0690069728299998E-2</v>
      </c>
      <c r="CU1013" s="4">
        <f t="shared" si="583"/>
        <v>3.0690069728299997E-2</v>
      </c>
      <c r="CV1013" s="4">
        <f t="shared" si="584"/>
        <v>76.725174320749986</v>
      </c>
      <c r="CW1013" s="4">
        <v>0.04</v>
      </c>
      <c r="CX1013" s="4">
        <v>0.04</v>
      </c>
      <c r="CY1013" s="8" t="str">
        <f t="shared" si="585"/>
        <v>High Headroom</v>
      </c>
      <c r="CZ1013" s="10">
        <v>3</v>
      </c>
      <c r="DC1013" s="4" t="s">
        <v>115</v>
      </c>
      <c r="DD1013" s="4" t="s">
        <v>5025</v>
      </c>
      <c r="DE1013" s="4" t="s">
        <v>15</v>
      </c>
      <c r="DF1013" s="4" t="s">
        <v>53</v>
      </c>
      <c r="DG1013" s="4" t="s">
        <v>9106</v>
      </c>
      <c r="DH1013" s="4">
        <v>301009</v>
      </c>
      <c r="DI1013" s="4">
        <v>4009</v>
      </c>
      <c r="DJ1013" s="29">
        <v>2638700</v>
      </c>
      <c r="DK1013" s="4" t="s">
        <v>17</v>
      </c>
      <c r="DL1013" s="10">
        <v>340.59809999999999</v>
      </c>
      <c r="DM1013" s="30">
        <v>1</v>
      </c>
      <c r="DN1013" s="10">
        <v>0.20050000000000001</v>
      </c>
      <c r="DO1013" s="30">
        <v>4</v>
      </c>
      <c r="DP1013" s="10">
        <v>7.0699999999999999E-2</v>
      </c>
      <c r="DQ1013" s="30">
        <v>3</v>
      </c>
      <c r="DR1013" s="4">
        <v>159.40190000000001</v>
      </c>
      <c r="DS1013" s="31">
        <v>0.31880400000000003</v>
      </c>
      <c r="DT1013" s="4" t="s">
        <v>116</v>
      </c>
      <c r="DU1013" s="4" t="s">
        <v>117</v>
      </c>
      <c r="DV1013" s="4">
        <v>4.9500000000000002E-2</v>
      </c>
      <c r="DW1013" s="31">
        <v>0.98966999999999994</v>
      </c>
      <c r="DX1013" s="4" t="s">
        <v>118</v>
      </c>
      <c r="DY1013" s="4" t="s">
        <v>117</v>
      </c>
      <c r="DZ1013" s="4">
        <v>3.0700000000000002E-2</v>
      </c>
      <c r="EA1013" s="31">
        <v>0.76725200000000005</v>
      </c>
      <c r="EB1013" s="4" t="s">
        <v>118</v>
      </c>
      <c r="EC1013" s="4" t="s">
        <v>117</v>
      </c>
      <c r="EE1013" s="4" t="b">
        <f t="shared" si="586"/>
        <v>1</v>
      </c>
      <c r="EF1013" s="4" t="b">
        <f t="shared" si="587"/>
        <v>1</v>
      </c>
      <c r="EG1013" s="4" t="b">
        <f t="shared" si="588"/>
        <v>1</v>
      </c>
      <c r="EH1013" s="4" t="b">
        <f t="shared" si="589"/>
        <v>1</v>
      </c>
      <c r="EI1013" s="4" t="b">
        <f t="shared" si="590"/>
        <v>1</v>
      </c>
      <c r="EJ1013" s="4" t="b">
        <f t="shared" si="591"/>
        <v>1</v>
      </c>
      <c r="EL1013" s="4" t="s">
        <v>17270</v>
      </c>
      <c r="EM1013" s="4" t="s">
        <v>19360</v>
      </c>
      <c r="EN1013" s="4" t="s">
        <v>68</v>
      </c>
      <c r="EO1013" s="4" t="s">
        <v>18315</v>
      </c>
      <c r="EP1013" s="4">
        <v>201009</v>
      </c>
      <c r="EQ1013" s="4" t="s">
        <v>21</v>
      </c>
      <c r="ER1013" s="4">
        <v>5087</v>
      </c>
      <c r="ES1013" s="10">
        <v>1036.5204727497</v>
      </c>
      <c r="ET1013" s="4">
        <f t="shared" si="562"/>
        <v>463.47952725029995</v>
      </c>
      <c r="EU1013" s="4">
        <f t="shared" si="563"/>
        <v>46.347952725029998</v>
      </c>
      <c r="EV1013" s="4">
        <v>1000</v>
      </c>
      <c r="EW1013" s="4">
        <v>1500</v>
      </c>
      <c r="EX1013" s="8" t="str">
        <f t="shared" si="564"/>
        <v>Moderate Headroom</v>
      </c>
      <c r="EY1013" s="10">
        <v>2</v>
      </c>
      <c r="EZ1013" s="10">
        <v>0.17196124126000001</v>
      </c>
      <c r="FA1013" s="4">
        <f t="shared" si="565"/>
        <v>2.8038758740000003E-2</v>
      </c>
      <c r="FB1013" s="4">
        <f t="shared" si="566"/>
        <v>46.731264566666674</v>
      </c>
      <c r="FC1013" s="4">
        <v>0.06</v>
      </c>
      <c r="FD1013" s="4">
        <v>0.2</v>
      </c>
      <c r="FE1013" s="8" t="str">
        <f t="shared" si="567"/>
        <v>Moderate Headroom</v>
      </c>
      <c r="FF1013" s="10">
        <v>3</v>
      </c>
      <c r="FG1013" s="4">
        <v>351.81505495520003</v>
      </c>
      <c r="FH1013" s="4">
        <f t="shared" si="568"/>
        <v>148.18494504479997</v>
      </c>
      <c r="FI1013" s="4">
        <f t="shared" si="569"/>
        <v>29.636989008959997</v>
      </c>
      <c r="FJ1013" s="4">
        <v>500</v>
      </c>
      <c r="FK1013" s="4">
        <v>500</v>
      </c>
      <c r="FL1013" s="8" t="str">
        <f t="shared" si="570"/>
        <v>Low Headroom</v>
      </c>
      <c r="FM1013" s="4">
        <v>1</v>
      </c>
      <c r="FN1013" s="4">
        <v>1.75</v>
      </c>
      <c r="FO1013" s="11">
        <v>0.70971495055</v>
      </c>
      <c r="FP1013" s="4">
        <f t="shared" si="571"/>
        <v>0.55971495054999998</v>
      </c>
      <c r="FQ1013" s="4">
        <f t="shared" si="572"/>
        <v>373.14330036666667</v>
      </c>
      <c r="FR1013" s="4">
        <v>0.15</v>
      </c>
      <c r="FS1013" s="4">
        <v>0.15</v>
      </c>
      <c r="FT1013" s="8" t="str">
        <f t="shared" si="573"/>
        <v>High Headroom</v>
      </c>
      <c r="FU1013" s="10">
        <v>1</v>
      </c>
      <c r="FX1013" s="4" t="s">
        <v>115</v>
      </c>
      <c r="FY1013" s="4" t="s">
        <v>17270</v>
      </c>
      <c r="FZ1013" s="4" t="s">
        <v>15</v>
      </c>
      <c r="GA1013" s="4" t="s">
        <v>21</v>
      </c>
      <c r="GB1013" s="4" t="s">
        <v>19360</v>
      </c>
      <c r="GC1013" s="4">
        <v>201009</v>
      </c>
      <c r="GD1013" s="4">
        <v>21009</v>
      </c>
      <c r="GE1013" s="4">
        <v>5087</v>
      </c>
      <c r="GF1013" s="4"/>
      <c r="GG1013" s="10" t="s">
        <v>3844</v>
      </c>
      <c r="GH1013" s="30">
        <v>2</v>
      </c>
      <c r="GI1013" s="10">
        <v>0.17199999999999999</v>
      </c>
      <c r="GJ1013" s="30">
        <v>3</v>
      </c>
      <c r="GK1013" s="10">
        <v>0.7097</v>
      </c>
      <c r="GL1013" s="30">
        <v>1</v>
      </c>
      <c r="GM1013" s="4">
        <v>463.47949999999997</v>
      </c>
      <c r="GN1013" s="31">
        <v>0.46348</v>
      </c>
      <c r="GO1013" s="4" t="s">
        <v>116</v>
      </c>
      <c r="GP1013" s="4" t="s">
        <v>117</v>
      </c>
      <c r="GQ1013" s="4">
        <v>2.8000000000000001E-2</v>
      </c>
      <c r="GR1013" s="31">
        <v>0.46731299999999998</v>
      </c>
      <c r="GS1013" s="4" t="s">
        <v>116</v>
      </c>
      <c r="GT1013" s="4" t="s">
        <v>117</v>
      </c>
      <c r="GU1013" s="4">
        <v>0.55969999999999998</v>
      </c>
      <c r="GV1013" s="31">
        <v>3.731433</v>
      </c>
      <c r="GW1013" s="4" t="s">
        <v>118</v>
      </c>
      <c r="GX1013" s="4" t="s">
        <v>117</v>
      </c>
      <c r="GZ1013" s="4" t="b">
        <f t="shared" si="592"/>
        <v>1</v>
      </c>
      <c r="HA1013" s="4" t="b">
        <f t="shared" si="593"/>
        <v>1</v>
      </c>
      <c r="HB1013" s="4" t="b">
        <f t="shared" si="594"/>
        <v>1</v>
      </c>
      <c r="HC1013" s="4" t="b">
        <f t="shared" si="595"/>
        <v>1</v>
      </c>
      <c r="HD1013" s="4" t="b">
        <f t="shared" si="596"/>
        <v>1</v>
      </c>
      <c r="HE1013" s="4" t="b">
        <f t="shared" si="597"/>
        <v>1</v>
      </c>
    </row>
    <row r="1014" spans="69:213" ht="60" x14ac:dyDescent="0.25">
      <c r="BQ1014" s="4" t="s">
        <v>5026</v>
      </c>
      <c r="BR1014" s="4" t="s">
        <v>9107</v>
      </c>
      <c r="BS1014" s="4" t="s">
        <v>70</v>
      </c>
      <c r="BT1014" s="4" t="s">
        <v>13188</v>
      </c>
      <c r="BU1014" s="4">
        <v>301010</v>
      </c>
      <c r="BV1014" s="4" t="s">
        <v>57</v>
      </c>
      <c r="BW1014" s="4">
        <v>3432910</v>
      </c>
      <c r="BX1014" s="10">
        <v>1579.4113563792901</v>
      </c>
      <c r="BY1014" s="4">
        <f t="shared" si="574"/>
        <v>920.58864362070995</v>
      </c>
      <c r="BZ1014" s="3">
        <f t="shared" si="575"/>
        <v>92.058864362070992</v>
      </c>
      <c r="CA1014" s="3">
        <v>1000</v>
      </c>
      <c r="CB1014" s="4">
        <v>2500</v>
      </c>
      <c r="CC1014" s="8" t="str">
        <f t="shared" si="576"/>
        <v>High Headroom</v>
      </c>
      <c r="CD1014" s="10">
        <v>3</v>
      </c>
      <c r="CE1014" s="10">
        <v>0.13948895936809999</v>
      </c>
      <c r="CF1014" s="4">
        <f t="shared" si="577"/>
        <v>5.1104063190002269E-4</v>
      </c>
      <c r="CG1014" s="3">
        <f t="shared" si="578"/>
        <v>0.85173438650003774</v>
      </c>
      <c r="CH1014" s="3">
        <v>6.0000000000000012E-2</v>
      </c>
      <c r="CI1014" s="4">
        <v>0.14000000000000001</v>
      </c>
      <c r="CJ1014" s="8" t="str">
        <f t="shared" si="579"/>
        <v>Low Headroom</v>
      </c>
      <c r="CK1014" s="10">
        <v>2</v>
      </c>
      <c r="CL1014" s="4">
        <v>1133.0695541977</v>
      </c>
      <c r="CM1014" s="4">
        <f t="shared" si="580"/>
        <v>366.93044580230003</v>
      </c>
      <c r="CN1014" s="8">
        <f t="shared" si="581"/>
        <v>36.693044580230008</v>
      </c>
      <c r="CO1014" s="3">
        <v>1000</v>
      </c>
      <c r="CP1014" s="4">
        <v>1500</v>
      </c>
      <c r="CQ1014" s="8" t="str">
        <f t="shared" si="582"/>
        <v>Moderate Headroom</v>
      </c>
      <c r="CR1014" s="4">
        <v>2</v>
      </c>
      <c r="CS1014" s="4">
        <v>2.25</v>
      </c>
      <c r="CT1014" s="10">
        <v>0.32290108311889998</v>
      </c>
      <c r="CU1014" s="4">
        <f t="shared" si="583"/>
        <v>0.17290108311889998</v>
      </c>
      <c r="CV1014" s="4">
        <f t="shared" si="584"/>
        <v>115.26738874593332</v>
      </c>
      <c r="CW1014" s="4">
        <v>0.15</v>
      </c>
      <c r="CX1014" s="4">
        <v>0.15</v>
      </c>
      <c r="CY1014" s="8" t="str">
        <f t="shared" si="585"/>
        <v>High Headroom</v>
      </c>
      <c r="CZ1014" s="10">
        <v>1</v>
      </c>
      <c r="DC1014" s="4" t="s">
        <v>115</v>
      </c>
      <c r="DD1014" s="4" t="s">
        <v>5026</v>
      </c>
      <c r="DE1014" s="4" t="s">
        <v>15</v>
      </c>
      <c r="DF1014" s="4" t="s">
        <v>57</v>
      </c>
      <c r="DG1014" s="4" t="s">
        <v>9107</v>
      </c>
      <c r="DH1014" s="4">
        <v>301010</v>
      </c>
      <c r="DI1014" s="4">
        <v>4010</v>
      </c>
      <c r="DJ1014" s="29">
        <v>3432910</v>
      </c>
      <c r="DK1014" s="4" t="s">
        <v>17</v>
      </c>
      <c r="DL1014" s="10" t="s">
        <v>1018</v>
      </c>
      <c r="DM1014" s="30">
        <v>3</v>
      </c>
      <c r="DN1014" s="10">
        <v>0.13950000000000001</v>
      </c>
      <c r="DO1014" s="30">
        <v>2</v>
      </c>
      <c r="DP1014" s="10">
        <v>0.32290000000000002</v>
      </c>
      <c r="DQ1014" s="30">
        <v>1</v>
      </c>
      <c r="DR1014" s="4">
        <v>920.58860000000004</v>
      </c>
      <c r="DS1014" s="31">
        <v>0.92058899999999999</v>
      </c>
      <c r="DT1014" s="4" t="s">
        <v>118</v>
      </c>
      <c r="DU1014" s="4" t="s">
        <v>117</v>
      </c>
      <c r="DV1014" s="4">
        <v>5.0000000000000001E-4</v>
      </c>
      <c r="DW1014" s="31">
        <v>8.5170000000000003E-3</v>
      </c>
      <c r="DX1014" s="4" t="s">
        <v>120</v>
      </c>
      <c r="DY1014" s="4" t="s">
        <v>117</v>
      </c>
      <c r="DZ1014" s="4">
        <v>0.1729</v>
      </c>
      <c r="EA1014" s="31">
        <v>1.152674</v>
      </c>
      <c r="EB1014" s="4" t="s">
        <v>118</v>
      </c>
      <c r="EC1014" s="4" t="s">
        <v>117</v>
      </c>
      <c r="EE1014" s="4" t="b">
        <f t="shared" si="586"/>
        <v>1</v>
      </c>
      <c r="EF1014" s="4" t="b">
        <f t="shared" si="587"/>
        <v>1</v>
      </c>
      <c r="EG1014" s="4" t="b">
        <f t="shared" si="588"/>
        <v>1</v>
      </c>
      <c r="EH1014" s="4" t="b">
        <f t="shared" si="589"/>
        <v>1</v>
      </c>
      <c r="EI1014" s="4" t="b">
        <f t="shared" si="590"/>
        <v>1</v>
      </c>
      <c r="EJ1014" s="4" t="b">
        <f t="shared" si="591"/>
        <v>1</v>
      </c>
      <c r="EL1014" s="4" t="s">
        <v>17271</v>
      </c>
      <c r="EM1014" s="4" t="s">
        <v>19361</v>
      </c>
      <c r="EN1014" s="4" t="s">
        <v>68</v>
      </c>
      <c r="EO1014" s="4" t="s">
        <v>18316</v>
      </c>
      <c r="EP1014" s="4">
        <v>201010</v>
      </c>
      <c r="EQ1014" s="4" t="s">
        <v>40</v>
      </c>
      <c r="ER1014" s="4">
        <v>17045</v>
      </c>
      <c r="ES1014" s="10">
        <v>1177.75030902349</v>
      </c>
      <c r="ET1014" s="4">
        <f t="shared" si="562"/>
        <v>322.24969097651001</v>
      </c>
      <c r="EU1014" s="4">
        <f t="shared" si="563"/>
        <v>32.224969097650998</v>
      </c>
      <c r="EV1014" s="4">
        <v>1000</v>
      </c>
      <c r="EW1014" s="4">
        <v>1500</v>
      </c>
      <c r="EX1014" s="8" t="str">
        <f t="shared" si="564"/>
        <v>Moderate Headroom</v>
      </c>
      <c r="EY1014" s="10">
        <v>2</v>
      </c>
      <c r="EZ1014" s="10">
        <v>0.10012422360250001</v>
      </c>
      <c r="FA1014" s="4">
        <f t="shared" si="565"/>
        <v>3.9875776397500007E-2</v>
      </c>
      <c r="FB1014" s="4">
        <f t="shared" si="566"/>
        <v>66.459627329166665</v>
      </c>
      <c r="FC1014" s="4">
        <v>6.0000000000000012E-2</v>
      </c>
      <c r="FD1014" s="4">
        <v>0.14000000000000001</v>
      </c>
      <c r="FE1014" s="8" t="str">
        <f t="shared" si="567"/>
        <v>High Headroom</v>
      </c>
      <c r="FF1014" s="10">
        <v>2</v>
      </c>
      <c r="FG1014" s="4">
        <v>5.3152039555006203</v>
      </c>
      <c r="FH1014" s="4">
        <f t="shared" si="568"/>
        <v>494.68479604449936</v>
      </c>
      <c r="FI1014" s="4">
        <f t="shared" si="569"/>
        <v>98.936959208899879</v>
      </c>
      <c r="FJ1014" s="4">
        <v>500</v>
      </c>
      <c r="FK1014" s="4">
        <v>500</v>
      </c>
      <c r="FL1014" s="8" t="str">
        <f t="shared" si="570"/>
        <v>High Headroom</v>
      </c>
      <c r="FM1014" s="4">
        <v>1</v>
      </c>
      <c r="FN1014" s="4">
        <v>1.75</v>
      </c>
      <c r="FO1014" s="11">
        <v>7.2068105093199997E-2</v>
      </c>
      <c r="FP1014" s="4">
        <f t="shared" si="571"/>
        <v>3.2068105093199996E-2</v>
      </c>
      <c r="FQ1014" s="4">
        <f t="shared" si="572"/>
        <v>80.170262732999987</v>
      </c>
      <c r="FR1014" s="4">
        <v>0.04</v>
      </c>
      <c r="FS1014" s="4">
        <v>0.04</v>
      </c>
      <c r="FT1014" s="8" t="str">
        <f t="shared" si="573"/>
        <v>High Headroom</v>
      </c>
      <c r="FU1014" s="10">
        <v>3</v>
      </c>
      <c r="FX1014" s="4" t="s">
        <v>115</v>
      </c>
      <c r="FY1014" s="4" t="s">
        <v>17271</v>
      </c>
      <c r="FZ1014" s="4" t="s">
        <v>15</v>
      </c>
      <c r="GA1014" s="4" t="s">
        <v>40</v>
      </c>
      <c r="GB1014" s="4" t="s">
        <v>19361</v>
      </c>
      <c r="GC1014" s="4">
        <v>201010</v>
      </c>
      <c r="GD1014" s="4">
        <v>21010</v>
      </c>
      <c r="GE1014" s="4">
        <v>17045</v>
      </c>
      <c r="GF1014" s="4"/>
      <c r="GG1014" s="10" t="s">
        <v>3845</v>
      </c>
      <c r="GH1014" s="30">
        <v>2</v>
      </c>
      <c r="GI1014" s="10">
        <v>0.10009999999999999</v>
      </c>
      <c r="GJ1014" s="30">
        <v>2</v>
      </c>
      <c r="GK1014" s="10">
        <v>7.2099999999999997E-2</v>
      </c>
      <c r="GL1014" s="30">
        <v>3</v>
      </c>
      <c r="GM1014" s="4">
        <v>322.24970000000002</v>
      </c>
      <c r="GN1014" s="31">
        <v>0.32225000000000004</v>
      </c>
      <c r="GO1014" s="4" t="s">
        <v>116</v>
      </c>
      <c r="GP1014" s="4" t="s">
        <v>117</v>
      </c>
      <c r="GQ1014" s="4">
        <v>3.9899999999999998E-2</v>
      </c>
      <c r="GR1014" s="31">
        <v>0.66459599999999996</v>
      </c>
      <c r="GS1014" s="4" t="s">
        <v>118</v>
      </c>
      <c r="GT1014" s="4" t="s">
        <v>117</v>
      </c>
      <c r="GU1014" s="4">
        <v>3.2099999999999997E-2</v>
      </c>
      <c r="GV1014" s="31">
        <v>0.80170299999999994</v>
      </c>
      <c r="GW1014" s="4" t="s">
        <v>118</v>
      </c>
      <c r="GX1014" s="4" t="s">
        <v>117</v>
      </c>
      <c r="GZ1014" s="4" t="b">
        <f t="shared" si="592"/>
        <v>1</v>
      </c>
      <c r="HA1014" s="4" t="b">
        <f t="shared" si="593"/>
        <v>1</v>
      </c>
      <c r="HB1014" s="4" t="b">
        <f t="shared" si="594"/>
        <v>1</v>
      </c>
      <c r="HC1014" s="4" t="b">
        <f t="shared" si="595"/>
        <v>1</v>
      </c>
      <c r="HD1014" s="4" t="b">
        <f t="shared" si="596"/>
        <v>1</v>
      </c>
      <c r="HE1014" s="4" t="b">
        <f t="shared" si="597"/>
        <v>1</v>
      </c>
    </row>
    <row r="1015" spans="69:213" ht="60" x14ac:dyDescent="0.25">
      <c r="BQ1015" s="4" t="s">
        <v>5027</v>
      </c>
      <c r="BR1015" s="4" t="s">
        <v>9108</v>
      </c>
      <c r="BS1015" s="4" t="s">
        <v>70</v>
      </c>
      <c r="BT1015" s="4" t="s">
        <v>13189</v>
      </c>
      <c r="BU1015" s="4">
        <v>301011</v>
      </c>
      <c r="BV1015" s="4" t="s">
        <v>55</v>
      </c>
      <c r="BW1015" s="4">
        <v>2730140</v>
      </c>
      <c r="BX1015" s="10">
        <v>4581.8713450292398</v>
      </c>
      <c r="BY1015" s="4" t="str">
        <f t="shared" si="574"/>
        <v>Bottomed Out</v>
      </c>
      <c r="BZ1015" s="3" t="str">
        <f t="shared" si="575"/>
        <v>Bottomed Out</v>
      </c>
      <c r="CA1015" s="3" t="s">
        <v>72</v>
      </c>
      <c r="CB1015" s="4" t="s">
        <v>4015</v>
      </c>
      <c r="CC1015" s="8" t="str">
        <f t="shared" si="576"/>
        <v>At the lowest level</v>
      </c>
      <c r="CD1015" s="10">
        <v>6</v>
      </c>
      <c r="CE1015" s="10">
        <v>0.25480755534029997</v>
      </c>
      <c r="CF1015" s="4">
        <f t="shared" si="577"/>
        <v>4.5192444659700015E-2</v>
      </c>
      <c r="CG1015" s="3">
        <f t="shared" si="578"/>
        <v>90.38488931940006</v>
      </c>
      <c r="CH1015" s="3">
        <v>4.9999999999999989E-2</v>
      </c>
      <c r="CI1015" s="4">
        <v>0.3</v>
      </c>
      <c r="CJ1015" s="8" t="str">
        <f t="shared" si="579"/>
        <v>High Headroom</v>
      </c>
      <c r="CK1015" s="10">
        <v>5</v>
      </c>
      <c r="CL1015" s="4">
        <v>365.973019138756</v>
      </c>
      <c r="CM1015" s="4">
        <f t="shared" si="580"/>
        <v>134.026980861244</v>
      </c>
      <c r="CN1015" s="8">
        <f t="shared" si="581"/>
        <v>26.805396172248802</v>
      </c>
      <c r="CO1015" s="3">
        <v>500</v>
      </c>
      <c r="CP1015" s="4">
        <v>500</v>
      </c>
      <c r="CQ1015" s="8" t="str">
        <f t="shared" si="582"/>
        <v>Low Headroom</v>
      </c>
      <c r="CR1015" s="4">
        <v>1</v>
      </c>
      <c r="CS1015" s="4">
        <v>4.25</v>
      </c>
      <c r="CT1015" s="10">
        <v>0.44006692212210002</v>
      </c>
      <c r="CU1015" s="4">
        <f t="shared" si="583"/>
        <v>0.29006692212210006</v>
      </c>
      <c r="CV1015" s="4">
        <f t="shared" si="584"/>
        <v>193.37794808140006</v>
      </c>
      <c r="CW1015" s="4">
        <v>0.15</v>
      </c>
      <c r="CX1015" s="4">
        <v>0.15</v>
      </c>
      <c r="CY1015" s="8" t="str">
        <f t="shared" si="585"/>
        <v>High Headroom</v>
      </c>
      <c r="CZ1015" s="10">
        <v>1</v>
      </c>
      <c r="DC1015" s="4" t="s">
        <v>115</v>
      </c>
      <c r="DD1015" s="4" t="s">
        <v>5027</v>
      </c>
      <c r="DE1015" s="4" t="s">
        <v>15</v>
      </c>
      <c r="DF1015" s="4" t="s">
        <v>55</v>
      </c>
      <c r="DG1015" s="4" t="s">
        <v>9108</v>
      </c>
      <c r="DH1015" s="4">
        <v>301011</v>
      </c>
      <c r="DI1015" s="4">
        <v>4011</v>
      </c>
      <c r="DJ1015" s="29">
        <v>2730140</v>
      </c>
      <c r="DK1015" s="4" t="s">
        <v>17</v>
      </c>
      <c r="DL1015" s="10" t="s">
        <v>1019</v>
      </c>
      <c r="DM1015" s="30">
        <v>6</v>
      </c>
      <c r="DN1015" s="10">
        <v>0.25480000000000003</v>
      </c>
      <c r="DO1015" s="30">
        <v>5</v>
      </c>
      <c r="DP1015" s="10">
        <v>0.44009999999999999</v>
      </c>
      <c r="DQ1015" s="30">
        <v>1</v>
      </c>
      <c r="DR1015" s="4">
        <v>81.871300000000005</v>
      </c>
      <c r="DS1015" s="4"/>
      <c r="DT1015" s="4" t="s">
        <v>124</v>
      </c>
      <c r="DU1015" s="4" t="s">
        <v>125</v>
      </c>
      <c r="DV1015" s="4">
        <v>4.5199999999999997E-2</v>
      </c>
      <c r="DW1015" s="31">
        <v>0.90384900000000001</v>
      </c>
      <c r="DX1015" s="4" t="s">
        <v>118</v>
      </c>
      <c r="DY1015" s="4" t="s">
        <v>117</v>
      </c>
      <c r="DZ1015" s="4">
        <v>0.29010000000000002</v>
      </c>
      <c r="EA1015" s="31">
        <v>1.9337790000000001</v>
      </c>
      <c r="EB1015" s="4" t="s">
        <v>118</v>
      </c>
      <c r="EC1015" s="4" t="s">
        <v>117</v>
      </c>
      <c r="EE1015" s="4" t="b">
        <f t="shared" si="586"/>
        <v>1</v>
      </c>
      <c r="EF1015" s="4" t="b">
        <f t="shared" si="587"/>
        <v>1</v>
      </c>
      <c r="EG1015" s="4" t="b">
        <f t="shared" si="588"/>
        <v>1</v>
      </c>
      <c r="EH1015" s="4" t="b">
        <f t="shared" si="589"/>
        <v>1</v>
      </c>
      <c r="EI1015" s="4" t="b">
        <f t="shared" si="590"/>
        <v>1</v>
      </c>
      <c r="EJ1015" s="4" t="b">
        <f t="shared" si="591"/>
        <v>1</v>
      </c>
      <c r="EL1015" s="4" t="s">
        <v>17272</v>
      </c>
      <c r="EM1015" s="4" t="s">
        <v>19362</v>
      </c>
      <c r="EN1015" s="4" t="s">
        <v>68</v>
      </c>
      <c r="EO1015" s="4" t="s">
        <v>18317</v>
      </c>
      <c r="EP1015" s="4">
        <v>201011</v>
      </c>
      <c r="EQ1015" s="4" t="s">
        <v>33</v>
      </c>
      <c r="ER1015" s="4">
        <v>48005</v>
      </c>
      <c r="ES1015" s="10">
        <v>95.673144655200005</v>
      </c>
      <c r="ET1015" s="4">
        <f t="shared" si="562"/>
        <v>404.32685534479998</v>
      </c>
      <c r="EU1015" s="4">
        <f t="shared" si="563"/>
        <v>80.865371068960002</v>
      </c>
      <c r="EV1015" s="4">
        <v>500</v>
      </c>
      <c r="EW1015" s="4">
        <v>500</v>
      </c>
      <c r="EX1015" s="8" t="str">
        <f t="shared" si="564"/>
        <v>High Headroom</v>
      </c>
      <c r="EY1015" s="10">
        <v>1</v>
      </c>
      <c r="EZ1015" s="10">
        <v>4.3132089279000002E-2</v>
      </c>
      <c r="FA1015" s="4">
        <f t="shared" si="565"/>
        <v>3.6867910721E-2</v>
      </c>
      <c r="FB1015" s="4">
        <f t="shared" si="566"/>
        <v>46.084888401249998</v>
      </c>
      <c r="FC1015" s="4">
        <v>0.08</v>
      </c>
      <c r="FD1015" s="4">
        <v>0.08</v>
      </c>
      <c r="FE1015" s="8" t="str">
        <f t="shared" si="567"/>
        <v>Moderate Headroom</v>
      </c>
      <c r="FF1015" s="10">
        <v>1</v>
      </c>
      <c r="FG1015" s="4">
        <v>1.8610361432</v>
      </c>
      <c r="FH1015" s="4">
        <f t="shared" si="568"/>
        <v>498.13896385679999</v>
      </c>
      <c r="FI1015" s="4">
        <f t="shared" si="569"/>
        <v>99.627792771360006</v>
      </c>
      <c r="FJ1015" s="4">
        <v>500</v>
      </c>
      <c r="FK1015" s="4">
        <v>500</v>
      </c>
      <c r="FL1015" s="8" t="str">
        <f t="shared" si="570"/>
        <v>High Headroom</v>
      </c>
      <c r="FM1015" s="4">
        <v>1</v>
      </c>
      <c r="FN1015" s="4">
        <v>1</v>
      </c>
      <c r="FO1015" s="11">
        <v>0.44633745323000001</v>
      </c>
      <c r="FP1015" s="4">
        <f t="shared" si="571"/>
        <v>0.29633745323000005</v>
      </c>
      <c r="FQ1015" s="4">
        <f t="shared" si="572"/>
        <v>197.55830215333336</v>
      </c>
      <c r="FR1015" s="4">
        <v>0.15</v>
      </c>
      <c r="FS1015" s="4">
        <v>0.15</v>
      </c>
      <c r="FT1015" s="8" t="str">
        <f t="shared" si="573"/>
        <v>High Headroom</v>
      </c>
      <c r="FU1015" s="10">
        <v>1</v>
      </c>
      <c r="FX1015" s="4" t="s">
        <v>115</v>
      </c>
      <c r="FY1015" s="4" t="s">
        <v>17272</v>
      </c>
      <c r="FZ1015" s="4" t="s">
        <v>15</v>
      </c>
      <c r="GA1015" s="4" t="s">
        <v>33</v>
      </c>
      <c r="GB1015" s="4" t="s">
        <v>19362</v>
      </c>
      <c r="GC1015" s="4">
        <v>201011</v>
      </c>
      <c r="GD1015" s="4">
        <v>21011</v>
      </c>
      <c r="GE1015" s="4">
        <v>48005</v>
      </c>
      <c r="GF1015" s="4"/>
      <c r="GG1015" s="10">
        <v>95.673100000000005</v>
      </c>
      <c r="GH1015" s="30">
        <v>1</v>
      </c>
      <c r="GI1015" s="10">
        <v>4.3099999999999999E-2</v>
      </c>
      <c r="GJ1015" s="30">
        <v>1</v>
      </c>
      <c r="GK1015" s="10">
        <v>0.44629999999999997</v>
      </c>
      <c r="GL1015" s="30">
        <v>1</v>
      </c>
      <c r="GM1015" s="4">
        <v>404.32690000000002</v>
      </c>
      <c r="GN1015" s="31">
        <v>0.80865399999999998</v>
      </c>
      <c r="GO1015" s="4" t="s">
        <v>118</v>
      </c>
      <c r="GP1015" s="4" t="s">
        <v>117</v>
      </c>
      <c r="GQ1015" s="4">
        <v>3.6900000000000002E-2</v>
      </c>
      <c r="GR1015" s="31">
        <v>0.46084899999999995</v>
      </c>
      <c r="GS1015" s="4" t="s">
        <v>116</v>
      </c>
      <c r="GT1015" s="4" t="s">
        <v>117</v>
      </c>
      <c r="GU1015" s="4">
        <v>0.29630000000000001</v>
      </c>
      <c r="GV1015" s="31">
        <v>1.9755830000000001</v>
      </c>
      <c r="GW1015" s="4" t="s">
        <v>118</v>
      </c>
      <c r="GX1015" s="4" t="s">
        <v>117</v>
      </c>
      <c r="GZ1015" s="4" t="b">
        <f t="shared" si="592"/>
        <v>1</v>
      </c>
      <c r="HA1015" s="4" t="b">
        <f t="shared" si="593"/>
        <v>1</v>
      </c>
      <c r="HB1015" s="4" t="b">
        <f t="shared" si="594"/>
        <v>1</v>
      </c>
      <c r="HC1015" s="4" t="b">
        <f t="shared" si="595"/>
        <v>1</v>
      </c>
      <c r="HD1015" s="4" t="b">
        <f t="shared" si="596"/>
        <v>1</v>
      </c>
      <c r="HE1015" s="4" t="b">
        <f t="shared" si="597"/>
        <v>1</v>
      </c>
    </row>
    <row r="1016" spans="69:213" ht="45" x14ac:dyDescent="0.25">
      <c r="BQ1016" s="4" t="s">
        <v>5028</v>
      </c>
      <c r="BR1016" s="4" t="s">
        <v>9109</v>
      </c>
      <c r="BS1016" s="4" t="s">
        <v>70</v>
      </c>
      <c r="BT1016" s="4" t="s">
        <v>13190</v>
      </c>
      <c r="BU1016" s="4">
        <v>301012</v>
      </c>
      <c r="BV1016" s="4" t="s">
        <v>33</v>
      </c>
      <c r="BW1016" s="4">
        <v>4833146</v>
      </c>
      <c r="BX1016" s="10">
        <v>532.52259288184803</v>
      </c>
      <c r="BY1016" s="4">
        <f t="shared" si="574"/>
        <v>967.47740711815197</v>
      </c>
      <c r="BZ1016" s="3">
        <f t="shared" si="575"/>
        <v>96.747740711815197</v>
      </c>
      <c r="CA1016" s="3">
        <v>1000</v>
      </c>
      <c r="CB1016" s="4">
        <v>1500</v>
      </c>
      <c r="CC1016" s="8" t="str">
        <f t="shared" si="576"/>
        <v>High Headroom</v>
      </c>
      <c r="CD1016" s="10">
        <v>2</v>
      </c>
      <c r="CE1016" s="10">
        <v>8.5941982786100005E-2</v>
      </c>
      <c r="CF1016" s="4">
        <f t="shared" si="577"/>
        <v>5.4058017213900009E-2</v>
      </c>
      <c r="CG1016" s="3">
        <f t="shared" si="578"/>
        <v>90.096695356500007</v>
      </c>
      <c r="CH1016" s="3">
        <v>6.0000000000000012E-2</v>
      </c>
      <c r="CI1016" s="4">
        <v>0.14000000000000001</v>
      </c>
      <c r="CJ1016" s="8" t="str">
        <f t="shared" si="579"/>
        <v>High Headroom</v>
      </c>
      <c r="CK1016" s="10">
        <v>2</v>
      </c>
      <c r="CL1016" s="4">
        <v>17.628026330469702</v>
      </c>
      <c r="CM1016" s="4">
        <f t="shared" si="580"/>
        <v>482.37197366953029</v>
      </c>
      <c r="CN1016" s="8">
        <f t="shared" si="581"/>
        <v>96.474394733906053</v>
      </c>
      <c r="CO1016" s="3">
        <v>500</v>
      </c>
      <c r="CP1016" s="4">
        <v>500</v>
      </c>
      <c r="CQ1016" s="8" t="str">
        <f t="shared" si="582"/>
        <v>High Headroom</v>
      </c>
      <c r="CR1016" s="4">
        <v>1</v>
      </c>
      <c r="CS1016" s="4">
        <v>1.75</v>
      </c>
      <c r="CT1016" s="10">
        <v>0.98048867806319995</v>
      </c>
      <c r="CU1016" s="4">
        <f t="shared" si="583"/>
        <v>0.83048867806319993</v>
      </c>
      <c r="CV1016" s="4">
        <f t="shared" si="584"/>
        <v>553.65911870879995</v>
      </c>
      <c r="CW1016" s="4">
        <v>0.15</v>
      </c>
      <c r="CX1016" s="4">
        <v>0.15</v>
      </c>
      <c r="CY1016" s="8" t="str">
        <f t="shared" si="585"/>
        <v>High Headroom</v>
      </c>
      <c r="CZ1016" s="10">
        <v>1</v>
      </c>
      <c r="DC1016" s="4" t="s">
        <v>115</v>
      </c>
      <c r="DD1016" s="4" t="s">
        <v>5028</v>
      </c>
      <c r="DE1016" s="4" t="s">
        <v>15</v>
      </c>
      <c r="DF1016" s="4" t="s">
        <v>33</v>
      </c>
      <c r="DG1016" s="4" t="s">
        <v>9109</v>
      </c>
      <c r="DH1016" s="4">
        <v>301012</v>
      </c>
      <c r="DI1016" s="4">
        <v>4012</v>
      </c>
      <c r="DJ1016" s="29">
        <v>4833146</v>
      </c>
      <c r="DK1016" s="4" t="s">
        <v>17</v>
      </c>
      <c r="DL1016" s="10">
        <v>532.52260000000001</v>
      </c>
      <c r="DM1016" s="30">
        <v>2</v>
      </c>
      <c r="DN1016" s="10">
        <v>8.5900000000000004E-2</v>
      </c>
      <c r="DO1016" s="30">
        <v>2</v>
      </c>
      <c r="DP1016" s="10">
        <v>0.98050000000000004</v>
      </c>
      <c r="DQ1016" s="30">
        <v>1</v>
      </c>
      <c r="DR1016" s="4">
        <v>967.47739999999999</v>
      </c>
      <c r="DS1016" s="31">
        <v>0.96747699999999992</v>
      </c>
      <c r="DT1016" s="4" t="s">
        <v>118</v>
      </c>
      <c r="DU1016" s="4" t="s">
        <v>117</v>
      </c>
      <c r="DV1016" s="4">
        <v>5.4100000000000002E-2</v>
      </c>
      <c r="DW1016" s="31">
        <v>0.90096699999999996</v>
      </c>
      <c r="DX1016" s="4" t="s">
        <v>118</v>
      </c>
      <c r="DY1016" s="4" t="s">
        <v>117</v>
      </c>
      <c r="DZ1016" s="4">
        <v>0.83050000000000002</v>
      </c>
      <c r="EA1016" s="31">
        <v>5.5365909999999996</v>
      </c>
      <c r="EB1016" s="4" t="s">
        <v>118</v>
      </c>
      <c r="EC1016" s="4" t="s">
        <v>117</v>
      </c>
      <c r="EE1016" s="4" t="b">
        <f t="shared" si="586"/>
        <v>1</v>
      </c>
      <c r="EF1016" s="4" t="b">
        <f t="shared" si="587"/>
        <v>1</v>
      </c>
      <c r="EG1016" s="4" t="b">
        <f t="shared" si="588"/>
        <v>1</v>
      </c>
      <c r="EH1016" s="4" t="b">
        <f t="shared" si="589"/>
        <v>1</v>
      </c>
      <c r="EI1016" s="4" t="b">
        <f t="shared" si="590"/>
        <v>1</v>
      </c>
      <c r="EJ1016" s="4" t="b">
        <f t="shared" si="591"/>
        <v>1</v>
      </c>
      <c r="EL1016" s="4" t="s">
        <v>17273</v>
      </c>
      <c r="EM1016" s="4" t="s">
        <v>19363</v>
      </c>
      <c r="EN1016" s="4" t="s">
        <v>68</v>
      </c>
      <c r="EO1016" s="4" t="s">
        <v>18318</v>
      </c>
      <c r="EP1016" s="4">
        <v>201012</v>
      </c>
      <c r="EQ1016" s="4" t="s">
        <v>26</v>
      </c>
      <c r="ER1016" s="4">
        <v>12093</v>
      </c>
      <c r="ES1016" s="10">
        <v>823.13974362215902</v>
      </c>
      <c r="ET1016" s="4">
        <f t="shared" si="562"/>
        <v>676.86025637784098</v>
      </c>
      <c r="EU1016" s="4">
        <f t="shared" si="563"/>
        <v>67.686025637784098</v>
      </c>
      <c r="EV1016" s="4">
        <v>1000</v>
      </c>
      <c r="EW1016" s="4">
        <v>1500</v>
      </c>
      <c r="EX1016" s="8" t="str">
        <f t="shared" si="564"/>
        <v>High Headroom</v>
      </c>
      <c r="EY1016" s="10">
        <v>2</v>
      </c>
      <c r="EZ1016" s="10">
        <v>5.6456724336251998E-2</v>
      </c>
      <c r="FA1016" s="4">
        <f t="shared" si="565"/>
        <v>2.3543275663748003E-2</v>
      </c>
      <c r="FB1016" s="4">
        <f t="shared" si="566"/>
        <v>29.429094579685007</v>
      </c>
      <c r="FC1016" s="4">
        <v>0.08</v>
      </c>
      <c r="FD1016" s="4">
        <v>0.08</v>
      </c>
      <c r="FE1016" s="8" t="str">
        <f t="shared" si="567"/>
        <v>Low Headroom</v>
      </c>
      <c r="FF1016" s="10">
        <v>1</v>
      </c>
      <c r="FG1016" s="4">
        <v>880.963231911864</v>
      </c>
      <c r="FH1016" s="4">
        <f t="shared" si="568"/>
        <v>619.036768088136</v>
      </c>
      <c r="FI1016" s="4">
        <f t="shared" si="569"/>
        <v>61.9036768088136</v>
      </c>
      <c r="FJ1016" s="4">
        <v>1000</v>
      </c>
      <c r="FK1016" s="4">
        <v>1500</v>
      </c>
      <c r="FL1016" s="8" t="str">
        <f t="shared" si="570"/>
        <v>High Headroom</v>
      </c>
      <c r="FM1016" s="4">
        <v>2</v>
      </c>
      <c r="FN1016" s="4">
        <v>1.5</v>
      </c>
      <c r="FO1016" s="11">
        <v>0.43634656022540003</v>
      </c>
      <c r="FP1016" s="4">
        <f t="shared" si="571"/>
        <v>0.28634656022540006</v>
      </c>
      <c r="FQ1016" s="4">
        <f t="shared" si="572"/>
        <v>190.89770681693338</v>
      </c>
      <c r="FR1016" s="4">
        <v>0.15</v>
      </c>
      <c r="FS1016" s="4">
        <v>0.15</v>
      </c>
      <c r="FT1016" s="8" t="str">
        <f t="shared" si="573"/>
        <v>High Headroom</v>
      </c>
      <c r="FU1016" s="10">
        <v>1</v>
      </c>
      <c r="FX1016" s="4" t="s">
        <v>115</v>
      </c>
      <c r="FY1016" s="4" t="s">
        <v>17273</v>
      </c>
      <c r="FZ1016" s="4" t="s">
        <v>15</v>
      </c>
      <c r="GA1016" s="4" t="s">
        <v>26</v>
      </c>
      <c r="GB1016" s="4" t="s">
        <v>19363</v>
      </c>
      <c r="GC1016" s="4">
        <v>201012</v>
      </c>
      <c r="GD1016" s="4">
        <v>21012</v>
      </c>
      <c r="GE1016" s="4">
        <v>12093</v>
      </c>
      <c r="GF1016" s="4"/>
      <c r="GG1016" s="10">
        <v>823.13969999999995</v>
      </c>
      <c r="GH1016" s="30">
        <v>2</v>
      </c>
      <c r="GI1016" s="10">
        <v>5.6500000000000002E-2</v>
      </c>
      <c r="GJ1016" s="30">
        <v>1</v>
      </c>
      <c r="GK1016" s="10">
        <v>0.43630000000000002</v>
      </c>
      <c r="GL1016" s="30">
        <v>1</v>
      </c>
      <c r="GM1016" s="4">
        <v>676.86030000000005</v>
      </c>
      <c r="GN1016" s="31">
        <v>0.67686000000000002</v>
      </c>
      <c r="GO1016" s="4" t="s">
        <v>118</v>
      </c>
      <c r="GP1016" s="4" t="s">
        <v>117</v>
      </c>
      <c r="GQ1016" s="4">
        <v>2.35E-2</v>
      </c>
      <c r="GR1016" s="31">
        <v>0.29429099999999997</v>
      </c>
      <c r="GS1016" s="4" t="s">
        <v>120</v>
      </c>
      <c r="GT1016" s="4" t="s">
        <v>117</v>
      </c>
      <c r="GU1016" s="4">
        <v>0.2863</v>
      </c>
      <c r="GV1016" s="31">
        <v>1.9089769999999999</v>
      </c>
      <c r="GW1016" s="4" t="s">
        <v>118</v>
      </c>
      <c r="GX1016" s="4" t="s">
        <v>117</v>
      </c>
      <c r="GZ1016" s="4" t="b">
        <f t="shared" si="592"/>
        <v>1</v>
      </c>
      <c r="HA1016" s="4" t="b">
        <f t="shared" si="593"/>
        <v>1</v>
      </c>
      <c r="HB1016" s="4" t="b">
        <f t="shared" si="594"/>
        <v>1</v>
      </c>
      <c r="HC1016" s="4" t="b">
        <f t="shared" si="595"/>
        <v>1</v>
      </c>
      <c r="HD1016" s="4" t="b">
        <f t="shared" si="596"/>
        <v>1</v>
      </c>
      <c r="HE1016" s="4" t="b">
        <f t="shared" si="597"/>
        <v>1</v>
      </c>
    </row>
    <row r="1017" spans="69:213" ht="60" x14ac:dyDescent="0.25">
      <c r="BQ1017" s="4" t="s">
        <v>5029</v>
      </c>
      <c r="BR1017" s="4" t="s">
        <v>9110</v>
      </c>
      <c r="BS1017" s="4" t="s">
        <v>70</v>
      </c>
      <c r="BT1017" s="4" t="s">
        <v>13191</v>
      </c>
      <c r="BU1017" s="4">
        <v>301013</v>
      </c>
      <c r="BV1017" s="4" t="s">
        <v>65</v>
      </c>
      <c r="BW1017" s="4">
        <v>2500326815</v>
      </c>
      <c r="BX1017" s="10">
        <v>5163.3162345764604</v>
      </c>
      <c r="BY1017" s="4" t="str">
        <f t="shared" si="574"/>
        <v>Bottomed Out</v>
      </c>
      <c r="BZ1017" s="3" t="str">
        <f t="shared" si="575"/>
        <v>Bottomed Out</v>
      </c>
      <c r="CA1017" s="3" t="s">
        <v>72</v>
      </c>
      <c r="CB1017" s="4" t="s">
        <v>4015</v>
      </c>
      <c r="CC1017" s="8" t="str">
        <f t="shared" si="576"/>
        <v>At the lowest level</v>
      </c>
      <c r="CD1017" s="10">
        <v>6</v>
      </c>
      <c r="CE1017" s="10">
        <v>0.1151437040856</v>
      </c>
      <c r="CF1017" s="4">
        <f t="shared" si="577"/>
        <v>2.4856295914400015E-2</v>
      </c>
      <c r="CG1017" s="3">
        <f t="shared" si="578"/>
        <v>41.427159857333351</v>
      </c>
      <c r="CH1017" s="3">
        <v>6.0000000000000012E-2</v>
      </c>
      <c r="CI1017" s="4">
        <v>0.14000000000000001</v>
      </c>
      <c r="CJ1017" s="8" t="str">
        <f t="shared" si="579"/>
        <v>Moderate Headroom</v>
      </c>
      <c r="CK1017" s="10">
        <v>2</v>
      </c>
      <c r="CL1017" s="4">
        <v>375.83740468598398</v>
      </c>
      <c r="CM1017" s="4">
        <f t="shared" si="580"/>
        <v>124.16259531401602</v>
      </c>
      <c r="CN1017" s="8">
        <f t="shared" si="581"/>
        <v>24.832519062803204</v>
      </c>
      <c r="CO1017" s="3">
        <v>500</v>
      </c>
      <c r="CP1017" s="4">
        <v>500</v>
      </c>
      <c r="CQ1017" s="8" t="str">
        <f t="shared" si="582"/>
        <v>Low Headroom</v>
      </c>
      <c r="CR1017" s="4">
        <v>1</v>
      </c>
      <c r="CS1017" s="4">
        <v>2.75</v>
      </c>
      <c r="CT1017" s="10">
        <v>0.581356527851</v>
      </c>
      <c r="CU1017" s="4">
        <f t="shared" si="583"/>
        <v>0.43135652785099998</v>
      </c>
      <c r="CV1017" s="4">
        <f t="shared" si="584"/>
        <v>287.57101856733334</v>
      </c>
      <c r="CW1017" s="4">
        <v>0.15</v>
      </c>
      <c r="CX1017" s="4">
        <v>0.15</v>
      </c>
      <c r="CY1017" s="8" t="str">
        <f t="shared" si="585"/>
        <v>High Headroom</v>
      </c>
      <c r="CZ1017" s="10">
        <v>1</v>
      </c>
      <c r="DC1017" s="4" t="s">
        <v>115</v>
      </c>
      <c r="DD1017" s="4" t="s">
        <v>5029</v>
      </c>
      <c r="DE1017" s="4" t="s">
        <v>15</v>
      </c>
      <c r="DF1017" s="4" t="s">
        <v>65</v>
      </c>
      <c r="DG1017" s="4" t="s">
        <v>9110</v>
      </c>
      <c r="DH1017" s="4">
        <v>301013</v>
      </c>
      <c r="DI1017" s="4">
        <v>4013</v>
      </c>
      <c r="DJ1017" s="29">
        <v>2500326815</v>
      </c>
      <c r="DK1017" s="4" t="s">
        <v>17</v>
      </c>
      <c r="DL1017" s="10" t="s">
        <v>1020</v>
      </c>
      <c r="DM1017" s="30">
        <v>6</v>
      </c>
      <c r="DN1017" s="10">
        <v>0.11509999999999999</v>
      </c>
      <c r="DO1017" s="30">
        <v>2</v>
      </c>
      <c r="DP1017" s="10">
        <v>0.58140000000000003</v>
      </c>
      <c r="DQ1017" s="30">
        <v>1</v>
      </c>
      <c r="DR1017" s="4">
        <v>663.31619999999998</v>
      </c>
      <c r="DS1017" s="4"/>
      <c r="DT1017" s="4" t="s">
        <v>124</v>
      </c>
      <c r="DU1017" s="4" t="s">
        <v>125</v>
      </c>
      <c r="DV1017" s="4">
        <v>2.4899999999999999E-2</v>
      </c>
      <c r="DW1017" s="31">
        <v>0.41427199999999997</v>
      </c>
      <c r="DX1017" s="4" t="s">
        <v>116</v>
      </c>
      <c r="DY1017" s="4" t="s">
        <v>117</v>
      </c>
      <c r="DZ1017" s="4">
        <v>0.43140000000000001</v>
      </c>
      <c r="EA1017" s="31">
        <v>2.8757100000000002</v>
      </c>
      <c r="EB1017" s="4" t="s">
        <v>118</v>
      </c>
      <c r="EC1017" s="4" t="s">
        <v>117</v>
      </c>
      <c r="EE1017" s="4" t="b">
        <f t="shared" si="586"/>
        <v>1</v>
      </c>
      <c r="EF1017" s="4" t="b">
        <f t="shared" si="587"/>
        <v>1</v>
      </c>
      <c r="EG1017" s="4" t="b">
        <f t="shared" si="588"/>
        <v>1</v>
      </c>
      <c r="EH1017" s="4" t="b">
        <f t="shared" si="589"/>
        <v>1</v>
      </c>
      <c r="EI1017" s="4" t="b">
        <f t="shared" si="590"/>
        <v>1</v>
      </c>
      <c r="EJ1017" s="4" t="b">
        <f t="shared" si="591"/>
        <v>1</v>
      </c>
      <c r="EL1017" s="4" t="s">
        <v>17274</v>
      </c>
      <c r="EM1017" s="4" t="s">
        <v>19364</v>
      </c>
      <c r="EN1017" s="4" t="s">
        <v>68</v>
      </c>
      <c r="EO1017" s="4" t="s">
        <v>18319</v>
      </c>
      <c r="EP1017" s="4">
        <v>201013</v>
      </c>
      <c r="EQ1017" s="4" t="s">
        <v>47</v>
      </c>
      <c r="ER1017" s="4">
        <v>36071</v>
      </c>
      <c r="ES1017" s="10">
        <v>543.10194499329998</v>
      </c>
      <c r="ET1017" s="4">
        <f t="shared" si="562"/>
        <v>956.89805500670002</v>
      </c>
      <c r="EU1017" s="4">
        <f t="shared" si="563"/>
        <v>95.689805500670005</v>
      </c>
      <c r="EV1017" s="4">
        <v>1000</v>
      </c>
      <c r="EW1017" s="4">
        <v>1500</v>
      </c>
      <c r="EX1017" s="8" t="str">
        <f t="shared" si="564"/>
        <v>High Headroom</v>
      </c>
      <c r="EY1017" s="10">
        <v>2</v>
      </c>
      <c r="EZ1017" s="10">
        <v>0.10682505101000001</v>
      </c>
      <c r="FA1017" s="4">
        <f t="shared" si="565"/>
        <v>3.3174948990000008E-2</v>
      </c>
      <c r="FB1017" s="4">
        <f t="shared" si="566"/>
        <v>55.291581649999998</v>
      </c>
      <c r="FC1017" s="4">
        <v>6.0000000000000012E-2</v>
      </c>
      <c r="FD1017" s="4">
        <v>0.14000000000000001</v>
      </c>
      <c r="FE1017" s="8" t="str">
        <f t="shared" si="567"/>
        <v>Moderate Headroom</v>
      </c>
      <c r="FF1017" s="10">
        <v>2</v>
      </c>
      <c r="FG1017" s="4">
        <v>225.96031622707901</v>
      </c>
      <c r="FH1017" s="4">
        <f t="shared" si="568"/>
        <v>274.03968377292097</v>
      </c>
      <c r="FI1017" s="4">
        <f t="shared" si="569"/>
        <v>54.807936754584198</v>
      </c>
      <c r="FJ1017" s="4">
        <v>500</v>
      </c>
      <c r="FK1017" s="4">
        <v>500</v>
      </c>
      <c r="FL1017" s="8" t="str">
        <f t="shared" si="570"/>
        <v>Moderate Headroom</v>
      </c>
      <c r="FM1017" s="4">
        <v>1</v>
      </c>
      <c r="FN1017" s="4">
        <v>1.75</v>
      </c>
      <c r="FO1017" s="11">
        <v>0.34199757904</v>
      </c>
      <c r="FP1017" s="4">
        <f t="shared" si="571"/>
        <v>0.19199757904</v>
      </c>
      <c r="FQ1017" s="4">
        <f t="shared" si="572"/>
        <v>127.99838602666667</v>
      </c>
      <c r="FR1017" s="4">
        <v>0.15</v>
      </c>
      <c r="FS1017" s="4">
        <v>0.15</v>
      </c>
      <c r="FT1017" s="8" t="str">
        <f t="shared" si="573"/>
        <v>High Headroom</v>
      </c>
      <c r="FU1017" s="10">
        <v>1</v>
      </c>
      <c r="FX1017" s="4" t="s">
        <v>115</v>
      </c>
      <c r="FY1017" s="4" t="s">
        <v>17274</v>
      </c>
      <c r="FZ1017" s="4" t="s">
        <v>15</v>
      </c>
      <c r="GA1017" s="4" t="s">
        <v>47</v>
      </c>
      <c r="GB1017" s="4" t="s">
        <v>19364</v>
      </c>
      <c r="GC1017" s="4">
        <v>201013</v>
      </c>
      <c r="GD1017" s="4">
        <v>21013</v>
      </c>
      <c r="GE1017" s="4">
        <v>36071</v>
      </c>
      <c r="GF1017" s="4"/>
      <c r="GG1017" s="10">
        <v>543.1019</v>
      </c>
      <c r="GH1017" s="30">
        <v>2</v>
      </c>
      <c r="GI1017" s="10">
        <v>0.10680000000000001</v>
      </c>
      <c r="GJ1017" s="30">
        <v>2</v>
      </c>
      <c r="GK1017" s="10">
        <v>0.34200000000000003</v>
      </c>
      <c r="GL1017" s="30">
        <v>1</v>
      </c>
      <c r="GM1017" s="4">
        <v>956.8981</v>
      </c>
      <c r="GN1017" s="31">
        <v>0.95689800000000003</v>
      </c>
      <c r="GO1017" s="4" t="s">
        <v>118</v>
      </c>
      <c r="GP1017" s="4" t="s">
        <v>117</v>
      </c>
      <c r="GQ1017" s="4">
        <v>3.32E-2</v>
      </c>
      <c r="GR1017" s="31">
        <v>0.55291600000000007</v>
      </c>
      <c r="GS1017" s="4" t="s">
        <v>116</v>
      </c>
      <c r="GT1017" s="4" t="s">
        <v>117</v>
      </c>
      <c r="GU1017" s="4">
        <v>0.192</v>
      </c>
      <c r="GV1017" s="31">
        <v>1.279984</v>
      </c>
      <c r="GW1017" s="4" t="s">
        <v>118</v>
      </c>
      <c r="GX1017" s="4" t="s">
        <v>117</v>
      </c>
      <c r="GZ1017" s="4" t="b">
        <f t="shared" si="592"/>
        <v>1</v>
      </c>
      <c r="HA1017" s="4" t="b">
        <f t="shared" si="593"/>
        <v>1</v>
      </c>
      <c r="HB1017" s="4" t="b">
        <f t="shared" si="594"/>
        <v>1</v>
      </c>
      <c r="HC1017" s="4" t="b">
        <f t="shared" si="595"/>
        <v>1</v>
      </c>
      <c r="HD1017" s="4" t="b">
        <f t="shared" si="596"/>
        <v>1</v>
      </c>
      <c r="HE1017" s="4" t="b">
        <f t="shared" si="597"/>
        <v>1</v>
      </c>
    </row>
    <row r="1018" spans="69:213" ht="60" x14ac:dyDescent="0.25">
      <c r="BQ1018" s="4" t="s">
        <v>5030</v>
      </c>
      <c r="BR1018" s="4" t="s">
        <v>9111</v>
      </c>
      <c r="BS1018" s="4" t="s">
        <v>70</v>
      </c>
      <c r="BT1018" s="4" t="s">
        <v>13192</v>
      </c>
      <c r="BU1018" s="4">
        <v>301014</v>
      </c>
      <c r="BV1018" s="4" t="s">
        <v>16</v>
      </c>
      <c r="BW1018" s="4">
        <v>134024</v>
      </c>
      <c r="BX1018" s="10">
        <v>2479.2466630096901</v>
      </c>
      <c r="BY1018" s="4">
        <f t="shared" si="574"/>
        <v>20.75333699030989</v>
      </c>
      <c r="BZ1018" s="3">
        <f t="shared" si="575"/>
        <v>2.0753336990309892</v>
      </c>
      <c r="CA1018" s="3">
        <v>1000</v>
      </c>
      <c r="CB1018" s="4">
        <v>2500</v>
      </c>
      <c r="CC1018" s="8" t="str">
        <f t="shared" si="576"/>
        <v>Low Headroom</v>
      </c>
      <c r="CD1018" s="10">
        <v>3</v>
      </c>
      <c r="CE1018" s="10">
        <v>0.108673853096</v>
      </c>
      <c r="CF1018" s="4">
        <f t="shared" si="577"/>
        <v>3.1326146904000013E-2</v>
      </c>
      <c r="CG1018" s="3">
        <f t="shared" si="578"/>
        <v>52.210244840000009</v>
      </c>
      <c r="CH1018" s="3">
        <v>6.0000000000000012E-2</v>
      </c>
      <c r="CI1018" s="4">
        <v>0.14000000000000001</v>
      </c>
      <c r="CJ1018" s="8" t="str">
        <f t="shared" si="579"/>
        <v>Moderate Headroom</v>
      </c>
      <c r="CK1018" s="10">
        <v>2</v>
      </c>
      <c r="CL1018" s="4">
        <v>374.33717315779802</v>
      </c>
      <c r="CM1018" s="4">
        <f t="shared" si="580"/>
        <v>125.66282684220198</v>
      </c>
      <c r="CN1018" s="8">
        <f t="shared" si="581"/>
        <v>25.132565368440396</v>
      </c>
      <c r="CO1018" s="3">
        <v>500</v>
      </c>
      <c r="CP1018" s="4">
        <v>500</v>
      </c>
      <c r="CQ1018" s="8" t="str">
        <f t="shared" si="582"/>
        <v>Low Headroom</v>
      </c>
      <c r="CR1018" s="4">
        <v>1</v>
      </c>
      <c r="CS1018" s="4">
        <v>2</v>
      </c>
      <c r="CT1018" s="10">
        <v>0.35987575885919998</v>
      </c>
      <c r="CU1018" s="4">
        <f t="shared" si="583"/>
        <v>0.20987575885919998</v>
      </c>
      <c r="CV1018" s="4">
        <f t="shared" si="584"/>
        <v>139.91717257279998</v>
      </c>
      <c r="CW1018" s="4">
        <v>0.15</v>
      </c>
      <c r="CX1018" s="4">
        <v>0.15</v>
      </c>
      <c r="CY1018" s="8" t="str">
        <f t="shared" si="585"/>
        <v>High Headroom</v>
      </c>
      <c r="CZ1018" s="10">
        <v>1</v>
      </c>
      <c r="DC1018" s="4" t="s">
        <v>115</v>
      </c>
      <c r="DD1018" s="4" t="s">
        <v>5030</v>
      </c>
      <c r="DE1018" s="4" t="s">
        <v>15</v>
      </c>
      <c r="DF1018" s="4" t="s">
        <v>16</v>
      </c>
      <c r="DG1018" s="4" t="s">
        <v>9111</v>
      </c>
      <c r="DH1018" s="4">
        <v>301014</v>
      </c>
      <c r="DI1018" s="4">
        <v>4014</v>
      </c>
      <c r="DJ1018" s="29">
        <v>134024</v>
      </c>
      <c r="DK1018" s="4" t="s">
        <v>17</v>
      </c>
      <c r="DL1018" s="10" t="s">
        <v>1021</v>
      </c>
      <c r="DM1018" s="30">
        <v>3</v>
      </c>
      <c r="DN1018" s="10">
        <v>0.1087</v>
      </c>
      <c r="DO1018" s="30">
        <v>2</v>
      </c>
      <c r="DP1018" s="10">
        <v>0.3599</v>
      </c>
      <c r="DQ1018" s="30">
        <v>1</v>
      </c>
      <c r="DR1018" s="4">
        <v>20.753299999999999</v>
      </c>
      <c r="DS1018" s="31">
        <v>2.0753000000000001E-2</v>
      </c>
      <c r="DT1018" s="4" t="s">
        <v>120</v>
      </c>
      <c r="DU1018" s="4" t="s">
        <v>117</v>
      </c>
      <c r="DV1018" s="4">
        <v>3.1300000000000001E-2</v>
      </c>
      <c r="DW1018" s="31">
        <v>0.52210199999999996</v>
      </c>
      <c r="DX1018" s="4" t="s">
        <v>116</v>
      </c>
      <c r="DY1018" s="4" t="s">
        <v>117</v>
      </c>
      <c r="DZ1018" s="4">
        <v>0.2099</v>
      </c>
      <c r="EA1018" s="31">
        <v>1.3991720000000001</v>
      </c>
      <c r="EB1018" s="4" t="s">
        <v>118</v>
      </c>
      <c r="EC1018" s="4" t="s">
        <v>117</v>
      </c>
      <c r="EE1018" s="4" t="b">
        <f t="shared" si="586"/>
        <v>1</v>
      </c>
      <c r="EF1018" s="4" t="b">
        <f t="shared" si="587"/>
        <v>1</v>
      </c>
      <c r="EG1018" s="4" t="b">
        <f t="shared" si="588"/>
        <v>1</v>
      </c>
      <c r="EH1018" s="4" t="b">
        <f t="shared" si="589"/>
        <v>1</v>
      </c>
      <c r="EI1018" s="4" t="b">
        <f t="shared" si="590"/>
        <v>1</v>
      </c>
      <c r="EJ1018" s="4" t="b">
        <f t="shared" si="591"/>
        <v>1</v>
      </c>
      <c r="EL1018" s="4" t="s">
        <v>17275</v>
      </c>
      <c r="EM1018" s="4" t="s">
        <v>19365</v>
      </c>
      <c r="EN1018" s="4" t="s">
        <v>68</v>
      </c>
      <c r="EO1018" s="4" t="s">
        <v>18320</v>
      </c>
      <c r="EP1018" s="4">
        <v>201014</v>
      </c>
      <c r="EQ1018" s="4" t="s">
        <v>55</v>
      </c>
      <c r="ER1018" s="4">
        <v>27007</v>
      </c>
      <c r="ES1018" s="10">
        <v>1589.9113304472501</v>
      </c>
      <c r="ET1018" s="4">
        <f t="shared" si="562"/>
        <v>910.08866955274993</v>
      </c>
      <c r="EU1018" s="4">
        <f t="shared" si="563"/>
        <v>91.008866955274996</v>
      </c>
      <c r="EV1018" s="4">
        <v>1000</v>
      </c>
      <c r="EW1018" s="4">
        <v>2500</v>
      </c>
      <c r="EX1018" s="8" t="str">
        <f t="shared" si="564"/>
        <v>High Headroom</v>
      </c>
      <c r="EY1018" s="10">
        <v>3</v>
      </c>
      <c r="EZ1018" s="10">
        <v>4.7151758101200002E-2</v>
      </c>
      <c r="FA1018" s="4">
        <f t="shared" si="565"/>
        <v>3.28482418988E-2</v>
      </c>
      <c r="FB1018" s="4">
        <f t="shared" si="566"/>
        <v>41.060302373500001</v>
      </c>
      <c r="FC1018" s="4">
        <v>0.08</v>
      </c>
      <c r="FD1018" s="4">
        <v>0.08</v>
      </c>
      <c r="FE1018" s="8" t="str">
        <f t="shared" si="567"/>
        <v>Moderate Headroom</v>
      </c>
      <c r="FF1018" s="10">
        <v>1</v>
      </c>
      <c r="FG1018" s="4">
        <v>282.22053287282102</v>
      </c>
      <c r="FH1018" s="4">
        <f t="shared" si="568"/>
        <v>217.77946712717898</v>
      </c>
      <c r="FI1018" s="4">
        <f t="shared" si="569"/>
        <v>43.555893425435791</v>
      </c>
      <c r="FJ1018" s="4">
        <v>500</v>
      </c>
      <c r="FK1018" s="4">
        <v>500</v>
      </c>
      <c r="FL1018" s="8" t="str">
        <f t="shared" si="570"/>
        <v>Moderate Headroom</v>
      </c>
      <c r="FM1018" s="4">
        <v>1</v>
      </c>
      <c r="FN1018" s="4">
        <v>1.5</v>
      </c>
      <c r="FO1018" s="11">
        <v>1.0287235716909</v>
      </c>
      <c r="FP1018" s="4">
        <f t="shared" si="571"/>
        <v>0.87872357169089998</v>
      </c>
      <c r="FQ1018" s="4">
        <f t="shared" si="572"/>
        <v>585.81571446060002</v>
      </c>
      <c r="FR1018" s="4">
        <v>0.15</v>
      </c>
      <c r="FS1018" s="4">
        <v>0.15</v>
      </c>
      <c r="FT1018" s="8" t="str">
        <f t="shared" si="573"/>
        <v>High Headroom</v>
      </c>
      <c r="FU1018" s="10">
        <v>1</v>
      </c>
      <c r="FX1018" s="4" t="s">
        <v>115</v>
      </c>
      <c r="FY1018" s="4" t="s">
        <v>17275</v>
      </c>
      <c r="FZ1018" s="4" t="s">
        <v>15</v>
      </c>
      <c r="GA1018" s="4" t="s">
        <v>55</v>
      </c>
      <c r="GB1018" s="4" t="s">
        <v>19365</v>
      </c>
      <c r="GC1018" s="4">
        <v>201014</v>
      </c>
      <c r="GD1018" s="4">
        <v>21014</v>
      </c>
      <c r="GE1018" s="4">
        <v>27007</v>
      </c>
      <c r="GF1018" s="4"/>
      <c r="GG1018" s="10" t="s">
        <v>3846</v>
      </c>
      <c r="GH1018" s="30">
        <v>3</v>
      </c>
      <c r="GI1018" s="10">
        <v>4.7199999999999999E-2</v>
      </c>
      <c r="GJ1018" s="30">
        <v>1</v>
      </c>
      <c r="GK1018" s="10">
        <v>1.0286999999999999</v>
      </c>
      <c r="GL1018" s="30">
        <v>1</v>
      </c>
      <c r="GM1018" s="4">
        <v>910.08870000000002</v>
      </c>
      <c r="GN1018" s="31">
        <v>0.91008899999999993</v>
      </c>
      <c r="GO1018" s="4" t="s">
        <v>118</v>
      </c>
      <c r="GP1018" s="4" t="s">
        <v>117</v>
      </c>
      <c r="GQ1018" s="4">
        <v>3.2800000000000003E-2</v>
      </c>
      <c r="GR1018" s="31">
        <v>0.410603</v>
      </c>
      <c r="GS1018" s="4" t="s">
        <v>116</v>
      </c>
      <c r="GT1018" s="4" t="s">
        <v>117</v>
      </c>
      <c r="GU1018" s="4">
        <v>0.87870000000000004</v>
      </c>
      <c r="GV1018" s="31">
        <v>5.8581570000000003</v>
      </c>
      <c r="GW1018" s="4" t="s">
        <v>118</v>
      </c>
      <c r="GX1018" s="4" t="s">
        <v>117</v>
      </c>
      <c r="GZ1018" s="4" t="b">
        <f t="shared" si="592"/>
        <v>1</v>
      </c>
      <c r="HA1018" s="4" t="b">
        <f t="shared" si="593"/>
        <v>1</v>
      </c>
      <c r="HB1018" s="4" t="b">
        <f t="shared" si="594"/>
        <v>1</v>
      </c>
      <c r="HC1018" s="4" t="b">
        <f t="shared" si="595"/>
        <v>1</v>
      </c>
      <c r="HD1018" s="4" t="b">
        <f t="shared" si="596"/>
        <v>1</v>
      </c>
      <c r="HE1018" s="4" t="b">
        <f t="shared" si="597"/>
        <v>1</v>
      </c>
    </row>
    <row r="1019" spans="69:213" ht="60" x14ac:dyDescent="0.25">
      <c r="BQ1019" s="4" t="s">
        <v>5031</v>
      </c>
      <c r="BR1019" s="4" t="s">
        <v>9112</v>
      </c>
      <c r="BS1019" s="4" t="s">
        <v>70</v>
      </c>
      <c r="BT1019" s="4" t="s">
        <v>13193</v>
      </c>
      <c r="BU1019" s="4">
        <v>301015</v>
      </c>
      <c r="BV1019" s="4" t="s">
        <v>46</v>
      </c>
      <c r="BW1019" s="4">
        <v>2300528870</v>
      </c>
      <c r="BX1019" s="10">
        <v>766.784050891741</v>
      </c>
      <c r="BY1019" s="4">
        <f t="shared" si="574"/>
        <v>733.215949108259</v>
      </c>
      <c r="BZ1019" s="3">
        <f t="shared" si="575"/>
        <v>73.321594910825908</v>
      </c>
      <c r="CA1019" s="3">
        <v>1000</v>
      </c>
      <c r="CB1019" s="4">
        <v>1500</v>
      </c>
      <c r="CC1019" s="8" t="str">
        <f t="shared" si="576"/>
        <v>High Headroom</v>
      </c>
      <c r="CD1019" s="10">
        <v>2</v>
      </c>
      <c r="CE1019" s="10">
        <v>4.9705930403528803E-2</v>
      </c>
      <c r="CF1019" s="4">
        <f t="shared" si="577"/>
        <v>3.0294069596471199E-2</v>
      </c>
      <c r="CG1019" s="3">
        <f t="shared" si="578"/>
        <v>37.867586995589001</v>
      </c>
      <c r="CH1019" s="3">
        <v>0.08</v>
      </c>
      <c r="CI1019" s="4">
        <v>0.08</v>
      </c>
      <c r="CJ1019" s="8" t="str">
        <f t="shared" si="579"/>
        <v>Moderate Headroom</v>
      </c>
      <c r="CK1019" s="10">
        <v>1</v>
      </c>
      <c r="CL1019" s="4">
        <v>0</v>
      </c>
      <c r="CM1019" s="4">
        <f t="shared" si="580"/>
        <v>500</v>
      </c>
      <c r="CN1019" s="8">
        <f t="shared" si="581"/>
        <v>100</v>
      </c>
      <c r="CO1019" s="3">
        <v>500</v>
      </c>
      <c r="CP1019" s="4">
        <v>500</v>
      </c>
      <c r="CQ1019" s="8" t="str">
        <f t="shared" si="582"/>
        <v>High Headroom</v>
      </c>
      <c r="CR1019" s="4">
        <v>1</v>
      </c>
      <c r="CS1019" s="4">
        <v>1.25</v>
      </c>
      <c r="CT1019" s="10">
        <v>0.30569571344152002</v>
      </c>
      <c r="CU1019" s="4">
        <f t="shared" si="583"/>
        <v>0.15569571344152003</v>
      </c>
      <c r="CV1019" s="4">
        <f t="shared" si="584"/>
        <v>103.79714229434668</v>
      </c>
      <c r="CW1019" s="4">
        <v>0.15</v>
      </c>
      <c r="CX1019" s="4">
        <v>0.15</v>
      </c>
      <c r="CY1019" s="8" t="str">
        <f t="shared" si="585"/>
        <v>High Headroom</v>
      </c>
      <c r="CZ1019" s="10">
        <v>1</v>
      </c>
      <c r="DC1019" s="4" t="s">
        <v>115</v>
      </c>
      <c r="DD1019" s="4" t="s">
        <v>5031</v>
      </c>
      <c r="DE1019" s="4" t="s">
        <v>15</v>
      </c>
      <c r="DF1019" s="4" t="s">
        <v>46</v>
      </c>
      <c r="DG1019" s="4" t="s">
        <v>9112</v>
      </c>
      <c r="DH1019" s="4">
        <v>301015</v>
      </c>
      <c r="DI1019" s="4">
        <v>4015</v>
      </c>
      <c r="DJ1019" s="29">
        <v>2300528870</v>
      </c>
      <c r="DK1019" s="4" t="s">
        <v>17</v>
      </c>
      <c r="DL1019" s="10">
        <v>766.78409999999997</v>
      </c>
      <c r="DM1019" s="30">
        <v>2</v>
      </c>
      <c r="DN1019" s="10">
        <v>4.9700000000000001E-2</v>
      </c>
      <c r="DO1019" s="30">
        <v>1</v>
      </c>
      <c r="DP1019" s="10">
        <v>0.30570000000000003</v>
      </c>
      <c r="DQ1019" s="30">
        <v>1</v>
      </c>
      <c r="DR1019" s="4">
        <v>733.21590000000003</v>
      </c>
      <c r="DS1019" s="31">
        <v>0.73321600000000009</v>
      </c>
      <c r="DT1019" s="4" t="s">
        <v>118</v>
      </c>
      <c r="DU1019" s="4" t="s">
        <v>117</v>
      </c>
      <c r="DV1019" s="4">
        <v>3.0300000000000001E-2</v>
      </c>
      <c r="DW1019" s="31">
        <v>0.37867600000000001</v>
      </c>
      <c r="DX1019" s="4" t="s">
        <v>116</v>
      </c>
      <c r="DY1019" s="4" t="s">
        <v>117</v>
      </c>
      <c r="DZ1019" s="4">
        <v>0.15570000000000001</v>
      </c>
      <c r="EA1019" s="31">
        <v>1.037971</v>
      </c>
      <c r="EB1019" s="4" t="s">
        <v>118</v>
      </c>
      <c r="EC1019" s="4" t="s">
        <v>117</v>
      </c>
      <c r="EE1019" s="4" t="b">
        <f t="shared" si="586"/>
        <v>1</v>
      </c>
      <c r="EF1019" s="4" t="b">
        <f t="shared" si="587"/>
        <v>1</v>
      </c>
      <c r="EG1019" s="4" t="b">
        <f t="shared" si="588"/>
        <v>1</v>
      </c>
      <c r="EH1019" s="4" t="b">
        <f t="shared" si="589"/>
        <v>1</v>
      </c>
      <c r="EI1019" s="4" t="b">
        <f t="shared" si="590"/>
        <v>1</v>
      </c>
      <c r="EJ1019" s="4" t="b">
        <f t="shared" si="591"/>
        <v>1</v>
      </c>
      <c r="EL1019" s="4" t="s">
        <v>17276</v>
      </c>
      <c r="EM1019" s="4" t="s">
        <v>19366</v>
      </c>
      <c r="EN1019" s="4" t="s">
        <v>68</v>
      </c>
      <c r="EO1019" s="4" t="s">
        <v>18321</v>
      </c>
      <c r="EP1019" s="4">
        <v>201015</v>
      </c>
      <c r="EQ1019" s="4" t="s">
        <v>53</v>
      </c>
      <c r="ER1019" s="4">
        <v>26101</v>
      </c>
      <c r="ES1019" s="10">
        <v>6.2315111027999999</v>
      </c>
      <c r="ET1019" s="4">
        <f t="shared" si="562"/>
        <v>493.76848889719997</v>
      </c>
      <c r="EU1019" s="4">
        <f t="shared" si="563"/>
        <v>98.753697779440003</v>
      </c>
      <c r="EV1019" s="4">
        <v>500</v>
      </c>
      <c r="EW1019" s="4">
        <v>500</v>
      </c>
      <c r="EX1019" s="8" t="str">
        <f t="shared" si="564"/>
        <v>High Headroom</v>
      </c>
      <c r="EY1019" s="10">
        <v>1</v>
      </c>
      <c r="EZ1019" s="10">
        <v>0.12138451404</v>
      </c>
      <c r="FA1019" s="4">
        <f t="shared" si="565"/>
        <v>1.8615485960000011E-2</v>
      </c>
      <c r="FB1019" s="4">
        <f t="shared" si="566"/>
        <v>31.025809933333349</v>
      </c>
      <c r="FC1019" s="4">
        <v>6.0000000000000012E-2</v>
      </c>
      <c r="FD1019" s="4">
        <v>0.14000000000000001</v>
      </c>
      <c r="FE1019" s="8" t="str">
        <f t="shared" si="567"/>
        <v>Moderate Headroom</v>
      </c>
      <c r="FF1019" s="10">
        <v>2</v>
      </c>
      <c r="FG1019" s="4">
        <v>532.26510872749998</v>
      </c>
      <c r="FH1019" s="4">
        <f t="shared" si="568"/>
        <v>967.73489127250002</v>
      </c>
      <c r="FI1019" s="4">
        <f t="shared" si="569"/>
        <v>96.773489127250002</v>
      </c>
      <c r="FJ1019" s="4">
        <v>1000</v>
      </c>
      <c r="FK1019" s="4">
        <v>1500</v>
      </c>
      <c r="FL1019" s="8" t="str">
        <f t="shared" si="570"/>
        <v>High Headroom</v>
      </c>
      <c r="FM1019" s="4">
        <v>2</v>
      </c>
      <c r="FN1019" s="4">
        <v>1.75</v>
      </c>
      <c r="FO1019" s="11">
        <v>0.50503307449000001</v>
      </c>
      <c r="FP1019" s="4">
        <f t="shared" si="571"/>
        <v>0.35503307448999999</v>
      </c>
      <c r="FQ1019" s="4">
        <f t="shared" si="572"/>
        <v>236.68871632666665</v>
      </c>
      <c r="FR1019" s="4">
        <v>0.15</v>
      </c>
      <c r="FS1019" s="4">
        <v>0.15</v>
      </c>
      <c r="FT1019" s="8" t="str">
        <f t="shared" si="573"/>
        <v>High Headroom</v>
      </c>
      <c r="FU1019" s="10">
        <v>1</v>
      </c>
      <c r="FX1019" s="4" t="s">
        <v>115</v>
      </c>
      <c r="FY1019" s="4" t="s">
        <v>17276</v>
      </c>
      <c r="FZ1019" s="4" t="s">
        <v>15</v>
      </c>
      <c r="GA1019" s="4" t="s">
        <v>53</v>
      </c>
      <c r="GB1019" s="4" t="s">
        <v>19366</v>
      </c>
      <c r="GC1019" s="4">
        <v>201015</v>
      </c>
      <c r="GD1019" s="4">
        <v>21015</v>
      </c>
      <c r="GE1019" s="4">
        <v>26101</v>
      </c>
      <c r="GF1019" s="4"/>
      <c r="GG1019" s="10">
        <v>6.2314999999999996</v>
      </c>
      <c r="GH1019" s="30">
        <v>1</v>
      </c>
      <c r="GI1019" s="10">
        <v>0.12139999999999999</v>
      </c>
      <c r="GJ1019" s="30">
        <v>2</v>
      </c>
      <c r="GK1019" s="10">
        <v>0.505</v>
      </c>
      <c r="GL1019" s="30">
        <v>1</v>
      </c>
      <c r="GM1019" s="4">
        <v>493.76850000000002</v>
      </c>
      <c r="GN1019" s="31">
        <v>0.987537</v>
      </c>
      <c r="GO1019" s="4" t="s">
        <v>118</v>
      </c>
      <c r="GP1019" s="4" t="s">
        <v>117</v>
      </c>
      <c r="GQ1019" s="4">
        <v>1.8599999999999998E-2</v>
      </c>
      <c r="GR1019" s="31">
        <v>0.31025799999999998</v>
      </c>
      <c r="GS1019" s="4" t="s">
        <v>116</v>
      </c>
      <c r="GT1019" s="4" t="s">
        <v>117</v>
      </c>
      <c r="GU1019" s="4">
        <v>0.35499999999999998</v>
      </c>
      <c r="GV1019" s="31">
        <v>2.3668870000000002</v>
      </c>
      <c r="GW1019" s="4" t="s">
        <v>118</v>
      </c>
      <c r="GX1019" s="4" t="s">
        <v>117</v>
      </c>
      <c r="GZ1019" s="4" t="b">
        <f t="shared" si="592"/>
        <v>1</v>
      </c>
      <c r="HA1019" s="4" t="b">
        <f t="shared" si="593"/>
        <v>1</v>
      </c>
      <c r="HB1019" s="4" t="b">
        <f t="shared" si="594"/>
        <v>1</v>
      </c>
      <c r="HC1019" s="4" t="b">
        <f t="shared" si="595"/>
        <v>1</v>
      </c>
      <c r="HD1019" s="4" t="b">
        <f t="shared" si="596"/>
        <v>1</v>
      </c>
      <c r="HE1019" s="4" t="b">
        <f t="shared" si="597"/>
        <v>1</v>
      </c>
    </row>
    <row r="1020" spans="69:213" ht="60" x14ac:dyDescent="0.25">
      <c r="BQ1020" s="4" t="s">
        <v>5032</v>
      </c>
      <c r="BR1020" s="4" t="s">
        <v>9113</v>
      </c>
      <c r="BS1020" s="4" t="s">
        <v>70</v>
      </c>
      <c r="BT1020" s="4" t="s">
        <v>13194</v>
      </c>
      <c r="BU1020" s="4">
        <v>301016</v>
      </c>
      <c r="BV1020" s="4" t="s">
        <v>16</v>
      </c>
      <c r="BW1020" s="4">
        <v>135896</v>
      </c>
      <c r="BX1020" s="10">
        <v>2032.8971921581999</v>
      </c>
      <c r="BY1020" s="4">
        <f t="shared" si="574"/>
        <v>467.10280784180009</v>
      </c>
      <c r="BZ1020" s="3">
        <f t="shared" si="575"/>
        <v>46.710280784180007</v>
      </c>
      <c r="CA1020" s="3">
        <v>1000</v>
      </c>
      <c r="CB1020" s="4">
        <v>2500</v>
      </c>
      <c r="CC1020" s="8" t="str">
        <f t="shared" si="576"/>
        <v>Moderate Headroom</v>
      </c>
      <c r="CD1020" s="10">
        <v>3</v>
      </c>
      <c r="CE1020" s="10">
        <v>0.13459774091000001</v>
      </c>
      <c r="CF1020" s="4">
        <f t="shared" si="577"/>
        <v>5.40225909E-3</v>
      </c>
      <c r="CG1020" s="3">
        <f t="shared" si="578"/>
        <v>9.0037651499999978</v>
      </c>
      <c r="CH1020" s="3">
        <v>6.0000000000000012E-2</v>
      </c>
      <c r="CI1020" s="4">
        <v>0.14000000000000001</v>
      </c>
      <c r="CJ1020" s="8" t="str">
        <f t="shared" si="579"/>
        <v>Low Headroom</v>
      </c>
      <c r="CK1020" s="10">
        <v>2</v>
      </c>
      <c r="CL1020" s="4">
        <v>1402.4060942680001</v>
      </c>
      <c r="CM1020" s="4">
        <f t="shared" si="580"/>
        <v>97.593905731999939</v>
      </c>
      <c r="CN1020" s="8">
        <f t="shared" si="581"/>
        <v>9.7593905731999939</v>
      </c>
      <c r="CO1020" s="3">
        <v>1000</v>
      </c>
      <c r="CP1020" s="4">
        <v>1500</v>
      </c>
      <c r="CQ1020" s="8" t="str">
        <f t="shared" si="582"/>
        <v>Low Headroom</v>
      </c>
      <c r="CR1020" s="4">
        <v>2</v>
      </c>
      <c r="CS1020" s="4">
        <v>2.25</v>
      </c>
      <c r="CT1020" s="10">
        <v>0.42858482551999999</v>
      </c>
      <c r="CU1020" s="4">
        <f t="shared" si="583"/>
        <v>0.27858482551999997</v>
      </c>
      <c r="CV1020" s="4">
        <f t="shared" si="584"/>
        <v>185.72321701333331</v>
      </c>
      <c r="CW1020" s="4">
        <v>0.15</v>
      </c>
      <c r="CX1020" s="4">
        <v>0.15</v>
      </c>
      <c r="CY1020" s="8" t="str">
        <f t="shared" si="585"/>
        <v>High Headroom</v>
      </c>
      <c r="CZ1020" s="10">
        <v>1</v>
      </c>
      <c r="DC1020" s="4" t="s">
        <v>115</v>
      </c>
      <c r="DD1020" s="4" t="s">
        <v>5032</v>
      </c>
      <c r="DE1020" s="4" t="s">
        <v>15</v>
      </c>
      <c r="DF1020" s="4" t="s">
        <v>16</v>
      </c>
      <c r="DG1020" s="4" t="s">
        <v>9113</v>
      </c>
      <c r="DH1020" s="4">
        <v>301016</v>
      </c>
      <c r="DI1020" s="4">
        <v>4016</v>
      </c>
      <c r="DJ1020" s="29">
        <v>135896</v>
      </c>
      <c r="DK1020" s="4" t="s">
        <v>17</v>
      </c>
      <c r="DL1020" s="10" t="s">
        <v>1022</v>
      </c>
      <c r="DM1020" s="30">
        <v>3</v>
      </c>
      <c r="DN1020" s="10">
        <v>0.1346</v>
      </c>
      <c r="DO1020" s="30">
        <v>2</v>
      </c>
      <c r="DP1020" s="10">
        <v>0.42859999999999998</v>
      </c>
      <c r="DQ1020" s="30">
        <v>1</v>
      </c>
      <c r="DR1020" s="4">
        <v>467.1028</v>
      </c>
      <c r="DS1020" s="31">
        <v>0.46710299999999999</v>
      </c>
      <c r="DT1020" s="4" t="s">
        <v>116</v>
      </c>
      <c r="DU1020" s="4" t="s">
        <v>117</v>
      </c>
      <c r="DV1020" s="4">
        <v>5.4000000000000003E-3</v>
      </c>
      <c r="DW1020" s="31">
        <v>9.0038000000000007E-2</v>
      </c>
      <c r="DX1020" s="4" t="s">
        <v>120</v>
      </c>
      <c r="DY1020" s="4" t="s">
        <v>117</v>
      </c>
      <c r="DZ1020" s="4">
        <v>0.27860000000000001</v>
      </c>
      <c r="EA1020" s="31">
        <v>1.857232</v>
      </c>
      <c r="EB1020" s="4" t="s">
        <v>118</v>
      </c>
      <c r="EC1020" s="4" t="s">
        <v>117</v>
      </c>
      <c r="EE1020" s="4" t="b">
        <f t="shared" si="586"/>
        <v>1</v>
      </c>
      <c r="EF1020" s="4" t="b">
        <f t="shared" si="587"/>
        <v>1</v>
      </c>
      <c r="EG1020" s="4" t="b">
        <f t="shared" si="588"/>
        <v>1</v>
      </c>
      <c r="EH1020" s="4" t="b">
        <f t="shared" si="589"/>
        <v>1</v>
      </c>
      <c r="EI1020" s="4" t="b">
        <f t="shared" si="590"/>
        <v>1</v>
      </c>
      <c r="EJ1020" s="4" t="b">
        <f t="shared" si="591"/>
        <v>1</v>
      </c>
      <c r="EL1020" s="4" t="s">
        <v>17277</v>
      </c>
      <c r="EM1020" s="4" t="s">
        <v>19367</v>
      </c>
      <c r="EN1020" s="4" t="s">
        <v>68</v>
      </c>
      <c r="EO1020" s="4" t="s">
        <v>18322</v>
      </c>
      <c r="EP1020" s="4">
        <v>201016</v>
      </c>
      <c r="EQ1020" s="4" t="s">
        <v>56</v>
      </c>
      <c r="ER1020" s="4">
        <v>28113</v>
      </c>
      <c r="ES1020" s="10">
        <v>299.65081797609997</v>
      </c>
      <c r="ET1020" s="4">
        <f t="shared" si="562"/>
        <v>200.34918202390003</v>
      </c>
      <c r="EU1020" s="4">
        <f t="shared" si="563"/>
        <v>40.069836404780006</v>
      </c>
      <c r="EV1020" s="4">
        <v>500</v>
      </c>
      <c r="EW1020" s="4">
        <v>500</v>
      </c>
      <c r="EX1020" s="8" t="str">
        <f t="shared" si="564"/>
        <v>Moderate Headroom</v>
      </c>
      <c r="EY1020" s="10">
        <v>1</v>
      </c>
      <c r="EZ1020" s="10">
        <v>8.1903902097000006E-2</v>
      </c>
      <c r="FA1020" s="4">
        <f t="shared" si="565"/>
        <v>5.8096097903000007E-2</v>
      </c>
      <c r="FB1020" s="4">
        <f t="shared" si="566"/>
        <v>96.826829838333325</v>
      </c>
      <c r="FC1020" s="4">
        <v>6.0000000000000012E-2</v>
      </c>
      <c r="FD1020" s="4">
        <v>0.14000000000000001</v>
      </c>
      <c r="FE1020" s="8" t="str">
        <f t="shared" si="567"/>
        <v>High Headroom</v>
      </c>
      <c r="FF1020" s="10">
        <v>2</v>
      </c>
      <c r="FG1020" s="4">
        <v>680.70618871938996</v>
      </c>
      <c r="FH1020" s="4">
        <f t="shared" si="568"/>
        <v>819.29381128061004</v>
      </c>
      <c r="FI1020" s="4">
        <f t="shared" si="569"/>
        <v>81.92938112806101</v>
      </c>
      <c r="FJ1020" s="4">
        <v>1000</v>
      </c>
      <c r="FK1020" s="4">
        <v>1500</v>
      </c>
      <c r="FL1020" s="8" t="str">
        <f t="shared" si="570"/>
        <v>High Headroom</v>
      </c>
      <c r="FM1020" s="4">
        <v>2</v>
      </c>
      <c r="FN1020" s="4">
        <v>1.75</v>
      </c>
      <c r="FO1020" s="11">
        <v>0.69449834493999996</v>
      </c>
      <c r="FP1020" s="4">
        <f t="shared" si="571"/>
        <v>0.54449834493999993</v>
      </c>
      <c r="FQ1020" s="4">
        <f t="shared" si="572"/>
        <v>362.99889662666664</v>
      </c>
      <c r="FR1020" s="4">
        <v>0.15</v>
      </c>
      <c r="FS1020" s="4">
        <v>0.15</v>
      </c>
      <c r="FT1020" s="8" t="str">
        <f t="shared" si="573"/>
        <v>High Headroom</v>
      </c>
      <c r="FU1020" s="10">
        <v>1</v>
      </c>
      <c r="FX1020" s="4" t="s">
        <v>115</v>
      </c>
      <c r="FY1020" s="4" t="s">
        <v>17277</v>
      </c>
      <c r="FZ1020" s="4" t="s">
        <v>15</v>
      </c>
      <c r="GA1020" s="4" t="s">
        <v>56</v>
      </c>
      <c r="GB1020" s="4" t="s">
        <v>19367</v>
      </c>
      <c r="GC1020" s="4">
        <v>201016</v>
      </c>
      <c r="GD1020" s="4">
        <v>21016</v>
      </c>
      <c r="GE1020" s="4">
        <v>28113</v>
      </c>
      <c r="GF1020" s="4"/>
      <c r="GG1020" s="10">
        <v>299.6508</v>
      </c>
      <c r="GH1020" s="30">
        <v>1</v>
      </c>
      <c r="GI1020" s="10">
        <v>8.1900000000000001E-2</v>
      </c>
      <c r="GJ1020" s="30">
        <v>2</v>
      </c>
      <c r="GK1020" s="10">
        <v>0.69450000000000001</v>
      </c>
      <c r="GL1020" s="30">
        <v>1</v>
      </c>
      <c r="GM1020" s="4">
        <v>200.3492</v>
      </c>
      <c r="GN1020" s="31">
        <v>0.400698</v>
      </c>
      <c r="GO1020" s="4" t="s">
        <v>116</v>
      </c>
      <c r="GP1020" s="4" t="s">
        <v>117</v>
      </c>
      <c r="GQ1020" s="4">
        <v>5.8099999999999999E-2</v>
      </c>
      <c r="GR1020" s="31">
        <v>0.96826800000000002</v>
      </c>
      <c r="GS1020" s="4" t="s">
        <v>118</v>
      </c>
      <c r="GT1020" s="4" t="s">
        <v>117</v>
      </c>
      <c r="GU1020" s="4">
        <v>0.54449999999999998</v>
      </c>
      <c r="GV1020" s="31">
        <v>3.6299890000000001</v>
      </c>
      <c r="GW1020" s="4" t="s">
        <v>118</v>
      </c>
      <c r="GX1020" s="4" t="s">
        <v>117</v>
      </c>
      <c r="GZ1020" s="4" t="b">
        <f t="shared" si="592"/>
        <v>1</v>
      </c>
      <c r="HA1020" s="4" t="b">
        <f t="shared" si="593"/>
        <v>1</v>
      </c>
      <c r="HB1020" s="4" t="b">
        <f t="shared" si="594"/>
        <v>1</v>
      </c>
      <c r="HC1020" s="4" t="b">
        <f t="shared" si="595"/>
        <v>1</v>
      </c>
      <c r="HD1020" s="4" t="b">
        <f t="shared" si="596"/>
        <v>1</v>
      </c>
      <c r="HE1020" s="4" t="b">
        <f t="shared" si="597"/>
        <v>1</v>
      </c>
    </row>
    <row r="1021" spans="69:213" ht="60" x14ac:dyDescent="0.25">
      <c r="BQ1021" s="4" t="s">
        <v>5033</v>
      </c>
      <c r="BR1021" s="4" t="s">
        <v>9114</v>
      </c>
      <c r="BS1021" s="4" t="s">
        <v>70</v>
      </c>
      <c r="BT1021" s="4" t="s">
        <v>13195</v>
      </c>
      <c r="BU1021" s="4">
        <v>301017</v>
      </c>
      <c r="BV1021" s="4" t="s">
        <v>57</v>
      </c>
      <c r="BW1021" s="4">
        <v>3402133180</v>
      </c>
      <c r="BX1021" s="10">
        <v>2943.8711156977402</v>
      </c>
      <c r="BY1021" s="4">
        <f t="shared" si="574"/>
        <v>556.12888430225985</v>
      </c>
      <c r="BZ1021" s="3">
        <f t="shared" si="575"/>
        <v>55.612888430225979</v>
      </c>
      <c r="CA1021" s="3">
        <v>1000</v>
      </c>
      <c r="CB1021" s="4">
        <v>3500</v>
      </c>
      <c r="CC1021" s="8" t="str">
        <f t="shared" si="576"/>
        <v>Moderate Headroom</v>
      </c>
      <c r="CD1021" s="10">
        <v>4</v>
      </c>
      <c r="CE1021" s="10">
        <v>0.3280859734455</v>
      </c>
      <c r="CF1021" s="4" t="str">
        <f t="shared" si="577"/>
        <v>Bottomed Out</v>
      </c>
      <c r="CG1021" s="3" t="str">
        <f t="shared" si="578"/>
        <v>Bottomed Out</v>
      </c>
      <c r="CH1021" s="3" t="s">
        <v>72</v>
      </c>
      <c r="CI1021" s="4" t="s">
        <v>16260</v>
      </c>
      <c r="CJ1021" s="8" t="str">
        <f t="shared" si="579"/>
        <v>At the lowest level</v>
      </c>
      <c r="CK1021" s="10">
        <v>6</v>
      </c>
      <c r="CL1021" s="4">
        <v>918.12865487618603</v>
      </c>
      <c r="CM1021" s="4">
        <f t="shared" si="580"/>
        <v>581.87134512381397</v>
      </c>
      <c r="CN1021" s="8">
        <f t="shared" si="581"/>
        <v>58.187134512381398</v>
      </c>
      <c r="CO1021" s="3">
        <v>1000</v>
      </c>
      <c r="CP1021" s="4">
        <v>1500</v>
      </c>
      <c r="CQ1021" s="8" t="str">
        <f t="shared" si="582"/>
        <v>Moderate Headroom</v>
      </c>
      <c r="CR1021" s="4">
        <v>2</v>
      </c>
      <c r="CS1021" s="4">
        <v>4.5</v>
      </c>
      <c r="CT1021" s="10">
        <v>0.46920599447880001</v>
      </c>
      <c r="CU1021" s="4">
        <f t="shared" si="583"/>
        <v>0.31920599447880005</v>
      </c>
      <c r="CV1021" s="4">
        <f t="shared" si="584"/>
        <v>212.80399631920005</v>
      </c>
      <c r="CW1021" s="4">
        <v>0.15</v>
      </c>
      <c r="CX1021" s="4">
        <v>0.15</v>
      </c>
      <c r="CY1021" s="8" t="str">
        <f t="shared" si="585"/>
        <v>High Headroom</v>
      </c>
      <c r="CZ1021" s="10">
        <v>1</v>
      </c>
      <c r="DC1021" s="4" t="s">
        <v>115</v>
      </c>
      <c r="DD1021" s="4" t="s">
        <v>5033</v>
      </c>
      <c r="DE1021" s="4" t="s">
        <v>15</v>
      </c>
      <c r="DF1021" s="4" t="s">
        <v>57</v>
      </c>
      <c r="DG1021" s="4" t="s">
        <v>9114</v>
      </c>
      <c r="DH1021" s="4">
        <v>301017</v>
      </c>
      <c r="DI1021" s="4">
        <v>4017</v>
      </c>
      <c r="DJ1021" s="29">
        <v>3402133180</v>
      </c>
      <c r="DK1021" s="4" t="s">
        <v>17</v>
      </c>
      <c r="DL1021" s="10" t="s">
        <v>1023</v>
      </c>
      <c r="DM1021" s="30">
        <v>4</v>
      </c>
      <c r="DN1021" s="10">
        <v>0.3281</v>
      </c>
      <c r="DO1021" s="30">
        <v>6</v>
      </c>
      <c r="DP1021" s="10">
        <v>0.46920000000000001</v>
      </c>
      <c r="DQ1021" s="30">
        <v>1</v>
      </c>
      <c r="DR1021" s="4">
        <v>556.12890000000004</v>
      </c>
      <c r="DS1021" s="31">
        <v>0.55612899999999998</v>
      </c>
      <c r="DT1021" s="4" t="s">
        <v>116</v>
      </c>
      <c r="DU1021" s="4" t="s">
        <v>117</v>
      </c>
      <c r="DV1021" s="4">
        <v>2.81E-2</v>
      </c>
      <c r="DW1021" s="4"/>
      <c r="DX1021" s="4" t="s">
        <v>124</v>
      </c>
      <c r="DY1021" s="4" t="s">
        <v>125</v>
      </c>
      <c r="DZ1021" s="4">
        <v>0.31919999999999998</v>
      </c>
      <c r="EA1021" s="31">
        <v>2.1280399999999999</v>
      </c>
      <c r="EB1021" s="4" t="s">
        <v>118</v>
      </c>
      <c r="EC1021" s="4" t="s">
        <v>117</v>
      </c>
      <c r="EE1021" s="4" t="b">
        <f t="shared" si="586"/>
        <v>1</v>
      </c>
      <c r="EF1021" s="4" t="b">
        <f t="shared" si="587"/>
        <v>1</v>
      </c>
      <c r="EG1021" s="4" t="b">
        <f t="shared" si="588"/>
        <v>1</v>
      </c>
      <c r="EH1021" s="4" t="b">
        <f t="shared" si="589"/>
        <v>1</v>
      </c>
      <c r="EI1021" s="4" t="b">
        <f t="shared" si="590"/>
        <v>1</v>
      </c>
      <c r="EJ1021" s="4" t="b">
        <f t="shared" si="591"/>
        <v>1</v>
      </c>
      <c r="EL1021" s="4" t="s">
        <v>17278</v>
      </c>
      <c r="EM1021" s="4" t="s">
        <v>19368</v>
      </c>
      <c r="EN1021" s="4" t="s">
        <v>68</v>
      </c>
      <c r="EO1021" s="4" t="s">
        <v>18323</v>
      </c>
      <c r="EP1021" s="4">
        <v>201017</v>
      </c>
      <c r="EQ1021" s="4" t="s">
        <v>33</v>
      </c>
      <c r="ER1021" s="4">
        <v>48183</v>
      </c>
      <c r="ES1021" s="10">
        <v>138.13494986469999</v>
      </c>
      <c r="ET1021" s="4">
        <f t="shared" si="562"/>
        <v>361.86505013530001</v>
      </c>
      <c r="EU1021" s="4">
        <f t="shared" si="563"/>
        <v>72.373010027060005</v>
      </c>
      <c r="EV1021" s="4">
        <v>500</v>
      </c>
      <c r="EW1021" s="4">
        <v>500</v>
      </c>
      <c r="EX1021" s="8" t="str">
        <f t="shared" si="564"/>
        <v>High Headroom</v>
      </c>
      <c r="EY1021" s="10">
        <v>1</v>
      </c>
      <c r="EZ1021" s="10">
        <v>2.9277492552999999E-2</v>
      </c>
      <c r="FA1021" s="4">
        <f t="shared" si="565"/>
        <v>5.0722507447000006E-2</v>
      </c>
      <c r="FB1021" s="4">
        <f t="shared" si="566"/>
        <v>63.403134308750012</v>
      </c>
      <c r="FC1021" s="4">
        <v>0.08</v>
      </c>
      <c r="FD1021" s="4">
        <v>0.08</v>
      </c>
      <c r="FE1021" s="8" t="str">
        <f t="shared" si="567"/>
        <v>High Headroom</v>
      </c>
      <c r="FF1021" s="10">
        <v>1</v>
      </c>
      <c r="FG1021" s="4">
        <v>35.529067332905797</v>
      </c>
      <c r="FH1021" s="4">
        <f t="shared" si="568"/>
        <v>464.47093266709419</v>
      </c>
      <c r="FI1021" s="4">
        <f t="shared" si="569"/>
        <v>92.894186533418846</v>
      </c>
      <c r="FJ1021" s="4">
        <v>500</v>
      </c>
      <c r="FK1021" s="4">
        <v>500</v>
      </c>
      <c r="FL1021" s="8" t="str">
        <f t="shared" si="570"/>
        <v>High Headroom</v>
      </c>
      <c r="FM1021" s="4">
        <v>1</v>
      </c>
      <c r="FN1021" s="4">
        <v>1</v>
      </c>
      <c r="FO1021" s="11">
        <v>0.99215413185000001</v>
      </c>
      <c r="FP1021" s="4">
        <f t="shared" si="571"/>
        <v>0.84215413184999999</v>
      </c>
      <c r="FQ1021" s="4">
        <f t="shared" si="572"/>
        <v>561.43608790000008</v>
      </c>
      <c r="FR1021" s="4">
        <v>0.15</v>
      </c>
      <c r="FS1021" s="4">
        <v>0.15</v>
      </c>
      <c r="FT1021" s="8" t="str">
        <f t="shared" si="573"/>
        <v>High Headroom</v>
      </c>
      <c r="FU1021" s="10">
        <v>1</v>
      </c>
      <c r="FX1021" s="4" t="s">
        <v>115</v>
      </c>
      <c r="FY1021" s="4" t="s">
        <v>17278</v>
      </c>
      <c r="FZ1021" s="4" t="s">
        <v>15</v>
      </c>
      <c r="GA1021" s="4" t="s">
        <v>33</v>
      </c>
      <c r="GB1021" s="4" t="s">
        <v>19368</v>
      </c>
      <c r="GC1021" s="4">
        <v>201017</v>
      </c>
      <c r="GD1021" s="4">
        <v>21017</v>
      </c>
      <c r="GE1021" s="4">
        <v>48183</v>
      </c>
      <c r="GF1021" s="4"/>
      <c r="GG1021" s="10">
        <v>138.13489999999999</v>
      </c>
      <c r="GH1021" s="30">
        <v>1</v>
      </c>
      <c r="GI1021" s="10">
        <v>2.93E-2</v>
      </c>
      <c r="GJ1021" s="30">
        <v>1</v>
      </c>
      <c r="GK1021" s="10">
        <v>0.99219999999999997</v>
      </c>
      <c r="GL1021" s="30">
        <v>1</v>
      </c>
      <c r="GM1021" s="4">
        <v>361.86509999999998</v>
      </c>
      <c r="GN1021" s="31">
        <v>0.7237300000000001</v>
      </c>
      <c r="GO1021" s="4" t="s">
        <v>118</v>
      </c>
      <c r="GP1021" s="4" t="s">
        <v>117</v>
      </c>
      <c r="GQ1021" s="4">
        <v>5.0700000000000002E-2</v>
      </c>
      <c r="GR1021" s="31">
        <v>0.63403100000000001</v>
      </c>
      <c r="GS1021" s="4" t="s">
        <v>118</v>
      </c>
      <c r="GT1021" s="4" t="s">
        <v>117</v>
      </c>
      <c r="GU1021" s="4">
        <v>0.84219999999999995</v>
      </c>
      <c r="GV1021" s="31">
        <v>5.6143609999999997</v>
      </c>
      <c r="GW1021" s="4" t="s">
        <v>118</v>
      </c>
      <c r="GX1021" s="4" t="s">
        <v>117</v>
      </c>
      <c r="GZ1021" s="4" t="b">
        <f t="shared" si="592"/>
        <v>1</v>
      </c>
      <c r="HA1021" s="4" t="b">
        <f t="shared" si="593"/>
        <v>1</v>
      </c>
      <c r="HB1021" s="4" t="b">
        <f t="shared" si="594"/>
        <v>1</v>
      </c>
      <c r="HC1021" s="4" t="b">
        <f t="shared" si="595"/>
        <v>1</v>
      </c>
      <c r="HD1021" s="4" t="b">
        <f t="shared" si="596"/>
        <v>1</v>
      </c>
      <c r="HE1021" s="4" t="b">
        <f t="shared" si="597"/>
        <v>1</v>
      </c>
    </row>
    <row r="1022" spans="69:213" ht="45" x14ac:dyDescent="0.25">
      <c r="BQ1022" s="4" t="s">
        <v>5034</v>
      </c>
      <c r="BR1022" s="4" t="s">
        <v>9115</v>
      </c>
      <c r="BS1022" s="4" t="s">
        <v>70</v>
      </c>
      <c r="BT1022" s="4" t="s">
        <v>13196</v>
      </c>
      <c r="BU1022" s="4">
        <v>301018</v>
      </c>
      <c r="BV1022" s="4" t="s">
        <v>47</v>
      </c>
      <c r="BW1022" s="4">
        <v>3611930367</v>
      </c>
      <c r="BX1022" s="10">
        <v>1242.61082438719</v>
      </c>
      <c r="BY1022" s="4">
        <f t="shared" si="574"/>
        <v>257.38917561281005</v>
      </c>
      <c r="BZ1022" s="3">
        <f t="shared" si="575"/>
        <v>25.738917561281006</v>
      </c>
      <c r="CA1022" s="3">
        <v>1000</v>
      </c>
      <c r="CB1022" s="4">
        <v>1500</v>
      </c>
      <c r="CC1022" s="8" t="str">
        <f t="shared" si="576"/>
        <v>Low Headroom</v>
      </c>
      <c r="CD1022" s="10">
        <v>2</v>
      </c>
      <c r="CE1022" s="10">
        <v>0.155262371057</v>
      </c>
      <c r="CF1022" s="4">
        <f t="shared" si="577"/>
        <v>4.4737628943000013E-2</v>
      </c>
      <c r="CG1022" s="3">
        <f t="shared" si="578"/>
        <v>74.562714905000021</v>
      </c>
      <c r="CH1022" s="3">
        <v>0.06</v>
      </c>
      <c r="CI1022" s="4">
        <v>0.2</v>
      </c>
      <c r="CJ1022" s="8" t="str">
        <f t="shared" si="579"/>
        <v>High Headroom</v>
      </c>
      <c r="CK1022" s="10">
        <v>3</v>
      </c>
      <c r="CL1022" s="4">
        <v>416.25728813366601</v>
      </c>
      <c r="CM1022" s="4">
        <f t="shared" si="580"/>
        <v>83.742711866333991</v>
      </c>
      <c r="CN1022" s="8">
        <f t="shared" si="581"/>
        <v>16.748542373266798</v>
      </c>
      <c r="CO1022" s="3">
        <v>500</v>
      </c>
      <c r="CP1022" s="4">
        <v>500</v>
      </c>
      <c r="CQ1022" s="8" t="str">
        <f t="shared" si="582"/>
        <v>Low Headroom</v>
      </c>
      <c r="CR1022" s="4">
        <v>1</v>
      </c>
      <c r="CS1022" s="4">
        <v>2.25</v>
      </c>
      <c r="CT1022" s="10">
        <v>0.65523554113839999</v>
      </c>
      <c r="CU1022" s="4">
        <f t="shared" si="583"/>
        <v>0.50523554113839997</v>
      </c>
      <c r="CV1022" s="4">
        <f t="shared" si="584"/>
        <v>336.82369409226663</v>
      </c>
      <c r="CW1022" s="4">
        <v>0.15</v>
      </c>
      <c r="CX1022" s="4">
        <v>0.15</v>
      </c>
      <c r="CY1022" s="8" t="str">
        <f t="shared" si="585"/>
        <v>High Headroom</v>
      </c>
      <c r="CZ1022" s="10">
        <v>1</v>
      </c>
      <c r="DC1022" s="4" t="s">
        <v>115</v>
      </c>
      <c r="DD1022" s="4" t="s">
        <v>5034</v>
      </c>
      <c r="DE1022" s="4" t="s">
        <v>15</v>
      </c>
      <c r="DF1022" s="4" t="s">
        <v>47</v>
      </c>
      <c r="DG1022" s="4" t="s">
        <v>9115</v>
      </c>
      <c r="DH1022" s="4">
        <v>301018</v>
      </c>
      <c r="DI1022" s="4">
        <v>4018</v>
      </c>
      <c r="DJ1022" s="29">
        <v>3611930367</v>
      </c>
      <c r="DK1022" s="4" t="s">
        <v>17</v>
      </c>
      <c r="DL1022" s="10" t="s">
        <v>1024</v>
      </c>
      <c r="DM1022" s="30">
        <v>2</v>
      </c>
      <c r="DN1022" s="10">
        <v>0.15529999999999999</v>
      </c>
      <c r="DO1022" s="30">
        <v>3</v>
      </c>
      <c r="DP1022" s="10">
        <v>0.6552</v>
      </c>
      <c r="DQ1022" s="30">
        <v>1</v>
      </c>
      <c r="DR1022" s="4">
        <v>257.38920000000002</v>
      </c>
      <c r="DS1022" s="31">
        <v>0.25738900000000003</v>
      </c>
      <c r="DT1022" s="4" t="s">
        <v>120</v>
      </c>
      <c r="DU1022" s="4" t="s">
        <v>117</v>
      </c>
      <c r="DV1022" s="4">
        <v>4.4699999999999997E-2</v>
      </c>
      <c r="DW1022" s="31">
        <v>0.74562700000000004</v>
      </c>
      <c r="DX1022" s="4" t="s">
        <v>118</v>
      </c>
      <c r="DY1022" s="4" t="s">
        <v>117</v>
      </c>
      <c r="DZ1022" s="4">
        <v>0.50519999999999998</v>
      </c>
      <c r="EA1022" s="31">
        <v>3.3682369999999997</v>
      </c>
      <c r="EB1022" s="4" t="s">
        <v>118</v>
      </c>
      <c r="EC1022" s="4" t="s">
        <v>117</v>
      </c>
      <c r="EE1022" s="4" t="b">
        <f t="shared" si="586"/>
        <v>1</v>
      </c>
      <c r="EF1022" s="4" t="b">
        <f t="shared" si="587"/>
        <v>1</v>
      </c>
      <c r="EG1022" s="4" t="b">
        <f t="shared" si="588"/>
        <v>1</v>
      </c>
      <c r="EH1022" s="4" t="b">
        <f t="shared" si="589"/>
        <v>1</v>
      </c>
      <c r="EI1022" s="4" t="b">
        <f t="shared" si="590"/>
        <v>1</v>
      </c>
      <c r="EJ1022" s="4" t="b">
        <f t="shared" si="591"/>
        <v>1</v>
      </c>
      <c r="EL1022" s="4" t="s">
        <v>17279</v>
      </c>
      <c r="EM1022" s="4" t="s">
        <v>19369</v>
      </c>
      <c r="EN1022" s="4" t="s">
        <v>68</v>
      </c>
      <c r="EO1022" s="4" t="s">
        <v>18324</v>
      </c>
      <c r="EP1022" s="4">
        <v>201018</v>
      </c>
      <c r="EQ1022" s="4" t="s">
        <v>33</v>
      </c>
      <c r="ER1022" s="4">
        <v>48289</v>
      </c>
      <c r="ES1022" s="10">
        <v>774.84658695514599</v>
      </c>
      <c r="ET1022" s="4">
        <f t="shared" si="562"/>
        <v>725.15341304485401</v>
      </c>
      <c r="EU1022" s="4">
        <f t="shared" si="563"/>
        <v>72.515341304485403</v>
      </c>
      <c r="EV1022" s="4">
        <v>1000</v>
      </c>
      <c r="EW1022" s="4">
        <v>1500</v>
      </c>
      <c r="EX1022" s="8" t="str">
        <f t="shared" si="564"/>
        <v>High Headroom</v>
      </c>
      <c r="EY1022" s="10">
        <v>2</v>
      </c>
      <c r="EZ1022" s="10">
        <v>0.13621938806059999</v>
      </c>
      <c r="FA1022" s="4">
        <f t="shared" si="565"/>
        <v>3.7806119394000193E-3</v>
      </c>
      <c r="FB1022" s="4">
        <f t="shared" si="566"/>
        <v>6.301019899000031</v>
      </c>
      <c r="FC1022" s="4">
        <v>6.0000000000000012E-2</v>
      </c>
      <c r="FD1022" s="4">
        <v>0.14000000000000001</v>
      </c>
      <c r="FE1022" s="8" t="str">
        <f t="shared" si="567"/>
        <v>Low Headroom</v>
      </c>
      <c r="FF1022" s="10">
        <v>2</v>
      </c>
      <c r="FG1022" s="4">
        <v>0</v>
      </c>
      <c r="FH1022" s="4">
        <f t="shared" si="568"/>
        <v>500</v>
      </c>
      <c r="FI1022" s="4">
        <f t="shared" si="569"/>
        <v>100</v>
      </c>
      <c r="FJ1022" s="4">
        <v>500</v>
      </c>
      <c r="FK1022" s="4">
        <v>500</v>
      </c>
      <c r="FL1022" s="8" t="str">
        <f t="shared" si="570"/>
        <v>High Headroom</v>
      </c>
      <c r="FM1022" s="4">
        <v>1</v>
      </c>
      <c r="FN1022" s="4">
        <v>1.75</v>
      </c>
      <c r="FO1022" s="11">
        <v>0.51235023041469996</v>
      </c>
      <c r="FP1022" s="4">
        <f t="shared" si="571"/>
        <v>0.36235023041469994</v>
      </c>
      <c r="FQ1022" s="4">
        <f t="shared" si="572"/>
        <v>241.56682027646664</v>
      </c>
      <c r="FR1022" s="4">
        <v>0.15</v>
      </c>
      <c r="FS1022" s="4">
        <v>0.15</v>
      </c>
      <c r="FT1022" s="8" t="str">
        <f t="shared" si="573"/>
        <v>High Headroom</v>
      </c>
      <c r="FU1022" s="10">
        <v>1</v>
      </c>
      <c r="FX1022" s="4" t="s">
        <v>115</v>
      </c>
      <c r="FY1022" s="4" t="s">
        <v>17279</v>
      </c>
      <c r="FZ1022" s="4" t="s">
        <v>15</v>
      </c>
      <c r="GA1022" s="4" t="s">
        <v>33</v>
      </c>
      <c r="GB1022" s="4" t="s">
        <v>19369</v>
      </c>
      <c r="GC1022" s="4">
        <v>201018</v>
      </c>
      <c r="GD1022" s="4">
        <v>21018</v>
      </c>
      <c r="GE1022" s="4">
        <v>48289</v>
      </c>
      <c r="GF1022" s="4"/>
      <c r="GG1022" s="10">
        <v>774.84659999999997</v>
      </c>
      <c r="GH1022" s="30">
        <v>2</v>
      </c>
      <c r="GI1022" s="10">
        <v>0.13619999999999999</v>
      </c>
      <c r="GJ1022" s="30">
        <v>2</v>
      </c>
      <c r="GK1022" s="10">
        <v>0.51239999999999997</v>
      </c>
      <c r="GL1022" s="30">
        <v>1</v>
      </c>
      <c r="GM1022" s="4">
        <v>725.15340000000003</v>
      </c>
      <c r="GN1022" s="31">
        <v>0.72515299999999994</v>
      </c>
      <c r="GO1022" s="4" t="s">
        <v>118</v>
      </c>
      <c r="GP1022" s="4" t="s">
        <v>117</v>
      </c>
      <c r="GQ1022" s="4">
        <v>3.8E-3</v>
      </c>
      <c r="GR1022" s="31">
        <v>6.3009999999999997E-2</v>
      </c>
      <c r="GS1022" s="4" t="s">
        <v>120</v>
      </c>
      <c r="GT1022" s="4" t="s">
        <v>117</v>
      </c>
      <c r="GU1022" s="4">
        <v>0.3624</v>
      </c>
      <c r="GV1022" s="31">
        <v>2.4156680000000001</v>
      </c>
      <c r="GW1022" s="4" t="s">
        <v>118</v>
      </c>
      <c r="GX1022" s="4" t="s">
        <v>117</v>
      </c>
      <c r="GZ1022" s="4" t="b">
        <f t="shared" si="592"/>
        <v>1</v>
      </c>
      <c r="HA1022" s="4" t="b">
        <f t="shared" si="593"/>
        <v>1</v>
      </c>
      <c r="HB1022" s="4" t="b">
        <f t="shared" si="594"/>
        <v>1</v>
      </c>
      <c r="HC1022" s="4" t="b">
        <f t="shared" si="595"/>
        <v>1</v>
      </c>
      <c r="HD1022" s="4" t="b">
        <f t="shared" si="596"/>
        <v>1</v>
      </c>
      <c r="HE1022" s="4" t="b">
        <f t="shared" si="597"/>
        <v>1</v>
      </c>
    </row>
    <row r="1023" spans="69:213" ht="60" x14ac:dyDescent="0.25">
      <c r="BQ1023" s="4" t="s">
        <v>5035</v>
      </c>
      <c r="BR1023" s="4" t="s">
        <v>9116</v>
      </c>
      <c r="BS1023" s="4" t="s">
        <v>70</v>
      </c>
      <c r="BT1023" s="4" t="s">
        <v>13197</v>
      </c>
      <c r="BU1023" s="4">
        <v>301019</v>
      </c>
      <c r="BV1023" s="4" t="s">
        <v>47</v>
      </c>
      <c r="BW1023" s="4">
        <v>3605530290</v>
      </c>
      <c r="BX1023" s="10">
        <v>173.4084118593</v>
      </c>
      <c r="BY1023" s="4">
        <f t="shared" si="574"/>
        <v>326.59158814069997</v>
      </c>
      <c r="BZ1023" s="3">
        <f t="shared" si="575"/>
        <v>65.318317628139994</v>
      </c>
      <c r="CA1023" s="3">
        <v>500</v>
      </c>
      <c r="CB1023" s="4">
        <v>500</v>
      </c>
      <c r="CC1023" s="8" t="str">
        <f t="shared" si="576"/>
        <v>High Headroom</v>
      </c>
      <c r="CD1023" s="10">
        <v>1</v>
      </c>
      <c r="CE1023" s="10">
        <v>0.10287574747</v>
      </c>
      <c r="CF1023" s="4">
        <f t="shared" si="577"/>
        <v>3.7124252530000013E-2</v>
      </c>
      <c r="CG1023" s="3">
        <f t="shared" si="578"/>
        <v>61.873754216666676</v>
      </c>
      <c r="CH1023" s="3">
        <v>6.0000000000000012E-2</v>
      </c>
      <c r="CI1023" s="4">
        <v>0.14000000000000001</v>
      </c>
      <c r="CJ1023" s="8" t="str">
        <f t="shared" si="579"/>
        <v>High Headroom</v>
      </c>
      <c r="CK1023" s="10">
        <v>2</v>
      </c>
      <c r="CL1023" s="4">
        <v>249.81739088998501</v>
      </c>
      <c r="CM1023" s="4">
        <f t="shared" si="580"/>
        <v>250.18260911001499</v>
      </c>
      <c r="CN1023" s="8">
        <f t="shared" si="581"/>
        <v>50.036521822002996</v>
      </c>
      <c r="CO1023" s="3">
        <v>500</v>
      </c>
      <c r="CP1023" s="4">
        <v>500</v>
      </c>
      <c r="CQ1023" s="8" t="str">
        <f t="shared" si="582"/>
        <v>Moderate Headroom</v>
      </c>
      <c r="CR1023" s="4">
        <v>1</v>
      </c>
      <c r="CS1023" s="4">
        <v>1.5</v>
      </c>
      <c r="CT1023" s="10">
        <v>0.19839332126000001</v>
      </c>
      <c r="CU1023" s="4">
        <f t="shared" si="583"/>
        <v>4.8393321260000011E-2</v>
      </c>
      <c r="CV1023" s="4">
        <f t="shared" si="584"/>
        <v>32.262214173333341</v>
      </c>
      <c r="CW1023" s="4">
        <v>0.15</v>
      </c>
      <c r="CX1023" s="4">
        <v>0.15</v>
      </c>
      <c r="CY1023" s="8" t="str">
        <f t="shared" si="585"/>
        <v>Moderate Headroom</v>
      </c>
      <c r="CZ1023" s="10">
        <v>1</v>
      </c>
      <c r="DC1023" s="4" t="s">
        <v>115</v>
      </c>
      <c r="DD1023" s="4" t="s">
        <v>5035</v>
      </c>
      <c r="DE1023" s="4" t="s">
        <v>15</v>
      </c>
      <c r="DF1023" s="4" t="s">
        <v>47</v>
      </c>
      <c r="DG1023" s="4" t="s">
        <v>9116</v>
      </c>
      <c r="DH1023" s="4">
        <v>301019</v>
      </c>
      <c r="DI1023" s="4">
        <v>4019</v>
      </c>
      <c r="DJ1023" s="29">
        <v>3605530290</v>
      </c>
      <c r="DK1023" s="4" t="s">
        <v>17</v>
      </c>
      <c r="DL1023" s="10">
        <v>173.4084</v>
      </c>
      <c r="DM1023" s="30">
        <v>1</v>
      </c>
      <c r="DN1023" s="10">
        <v>0.10290000000000001</v>
      </c>
      <c r="DO1023" s="30">
        <v>2</v>
      </c>
      <c r="DP1023" s="10">
        <v>0.19839999999999999</v>
      </c>
      <c r="DQ1023" s="30">
        <v>1</v>
      </c>
      <c r="DR1023" s="4">
        <v>326.59160000000003</v>
      </c>
      <c r="DS1023" s="31">
        <v>0.65318299999999996</v>
      </c>
      <c r="DT1023" s="4" t="s">
        <v>118</v>
      </c>
      <c r="DU1023" s="4" t="s">
        <v>117</v>
      </c>
      <c r="DV1023" s="4">
        <v>3.7100000000000001E-2</v>
      </c>
      <c r="DW1023" s="31">
        <v>0.61873800000000001</v>
      </c>
      <c r="DX1023" s="4" t="s">
        <v>118</v>
      </c>
      <c r="DY1023" s="4" t="s">
        <v>117</v>
      </c>
      <c r="DZ1023" s="4">
        <v>4.8399999999999999E-2</v>
      </c>
      <c r="EA1023" s="31">
        <v>0.32262200000000002</v>
      </c>
      <c r="EB1023" s="4" t="s">
        <v>116</v>
      </c>
      <c r="EC1023" s="4" t="s">
        <v>117</v>
      </c>
      <c r="EE1023" s="4" t="b">
        <f t="shared" si="586"/>
        <v>1</v>
      </c>
      <c r="EF1023" s="4" t="b">
        <f t="shared" si="587"/>
        <v>1</v>
      </c>
      <c r="EG1023" s="4" t="b">
        <f t="shared" si="588"/>
        <v>1</v>
      </c>
      <c r="EH1023" s="4" t="b">
        <f t="shared" si="589"/>
        <v>1</v>
      </c>
      <c r="EI1023" s="4" t="b">
        <f t="shared" si="590"/>
        <v>1</v>
      </c>
      <c r="EJ1023" s="4" t="b">
        <f t="shared" si="591"/>
        <v>1</v>
      </c>
      <c r="EL1023" s="4" t="s">
        <v>17280</v>
      </c>
      <c r="EM1023" s="4" t="s">
        <v>19370</v>
      </c>
      <c r="EN1023" s="4" t="s">
        <v>68</v>
      </c>
      <c r="EO1023" s="4" t="s">
        <v>18325</v>
      </c>
      <c r="EP1023" s="4">
        <v>201019</v>
      </c>
      <c r="EQ1023" s="4" t="s">
        <v>26</v>
      </c>
      <c r="ER1023" s="4">
        <v>12093</v>
      </c>
      <c r="ES1023" s="10">
        <v>625.53674014800004</v>
      </c>
      <c r="ET1023" s="4">
        <f t="shared" si="562"/>
        <v>874.46325985199996</v>
      </c>
      <c r="EU1023" s="4">
        <f t="shared" si="563"/>
        <v>87.446325985200005</v>
      </c>
      <c r="EV1023" s="4">
        <v>1000</v>
      </c>
      <c r="EW1023" s="4">
        <v>1500</v>
      </c>
      <c r="EX1023" s="8" t="str">
        <f t="shared" si="564"/>
        <v>High Headroom</v>
      </c>
      <c r="EY1023" s="10">
        <v>2</v>
      </c>
      <c r="EZ1023" s="10">
        <v>8.3031807471999994E-2</v>
      </c>
      <c r="FA1023" s="4">
        <f t="shared" si="565"/>
        <v>5.696819252800002E-2</v>
      </c>
      <c r="FB1023" s="4">
        <f t="shared" si="566"/>
        <v>94.946987546666691</v>
      </c>
      <c r="FC1023" s="4">
        <v>6.0000000000000012E-2</v>
      </c>
      <c r="FD1023" s="4">
        <v>0.14000000000000001</v>
      </c>
      <c r="FE1023" s="8" t="str">
        <f t="shared" si="567"/>
        <v>High Headroom</v>
      </c>
      <c r="FF1023" s="10">
        <v>2</v>
      </c>
      <c r="FG1023" s="4">
        <v>1011.25443911944</v>
      </c>
      <c r="FH1023" s="4">
        <f t="shared" si="568"/>
        <v>488.74556088055999</v>
      </c>
      <c r="FI1023" s="4">
        <f t="shared" si="569"/>
        <v>48.874556088055996</v>
      </c>
      <c r="FJ1023" s="4">
        <v>1000</v>
      </c>
      <c r="FK1023" s="4">
        <v>1500</v>
      </c>
      <c r="FL1023" s="8" t="str">
        <f t="shared" si="570"/>
        <v>Moderate Headroom</v>
      </c>
      <c r="FM1023" s="4">
        <v>2</v>
      </c>
      <c r="FN1023" s="4">
        <v>1.5</v>
      </c>
      <c r="FO1023" s="11">
        <v>0.52646432068000004</v>
      </c>
      <c r="FP1023" s="4">
        <f t="shared" si="571"/>
        <v>0.37646432068000002</v>
      </c>
      <c r="FQ1023" s="4">
        <f t="shared" si="572"/>
        <v>250.97621378666668</v>
      </c>
      <c r="FR1023" s="4">
        <v>0.15</v>
      </c>
      <c r="FS1023" s="4">
        <v>0.15</v>
      </c>
      <c r="FT1023" s="8" t="str">
        <f t="shared" si="573"/>
        <v>High Headroom</v>
      </c>
      <c r="FU1023" s="10">
        <v>1</v>
      </c>
      <c r="FX1023" s="4" t="s">
        <v>115</v>
      </c>
      <c r="FY1023" s="4" t="s">
        <v>17280</v>
      </c>
      <c r="FZ1023" s="4" t="s">
        <v>15</v>
      </c>
      <c r="GA1023" s="4" t="s">
        <v>26</v>
      </c>
      <c r="GB1023" s="4" t="s">
        <v>19370</v>
      </c>
      <c r="GC1023" s="4">
        <v>201019</v>
      </c>
      <c r="GD1023" s="4">
        <v>21019</v>
      </c>
      <c r="GE1023" s="4">
        <v>12093</v>
      </c>
      <c r="GF1023" s="4"/>
      <c r="GG1023" s="10">
        <v>625.5367</v>
      </c>
      <c r="GH1023" s="30">
        <v>2</v>
      </c>
      <c r="GI1023" s="10">
        <v>8.3000000000000004E-2</v>
      </c>
      <c r="GJ1023" s="30">
        <v>2</v>
      </c>
      <c r="GK1023" s="10">
        <v>0.52649999999999997</v>
      </c>
      <c r="GL1023" s="30">
        <v>1</v>
      </c>
      <c r="GM1023" s="4">
        <v>874.4633</v>
      </c>
      <c r="GN1023" s="31">
        <v>0.87446299999999999</v>
      </c>
      <c r="GO1023" s="4" t="s">
        <v>118</v>
      </c>
      <c r="GP1023" s="4" t="s">
        <v>117</v>
      </c>
      <c r="GQ1023" s="4">
        <v>5.7000000000000002E-2</v>
      </c>
      <c r="GR1023" s="31">
        <v>0.94947000000000004</v>
      </c>
      <c r="GS1023" s="4" t="s">
        <v>118</v>
      </c>
      <c r="GT1023" s="4" t="s">
        <v>117</v>
      </c>
      <c r="GU1023" s="4">
        <v>0.3765</v>
      </c>
      <c r="GV1023" s="31">
        <v>2.5097620000000003</v>
      </c>
      <c r="GW1023" s="4" t="s">
        <v>118</v>
      </c>
      <c r="GX1023" s="4" t="s">
        <v>117</v>
      </c>
      <c r="GZ1023" s="4" t="b">
        <f t="shared" si="592"/>
        <v>1</v>
      </c>
      <c r="HA1023" s="4" t="b">
        <f t="shared" si="593"/>
        <v>1</v>
      </c>
      <c r="HB1023" s="4" t="b">
        <f t="shared" si="594"/>
        <v>1</v>
      </c>
      <c r="HC1023" s="4" t="b">
        <f t="shared" si="595"/>
        <v>1</v>
      </c>
      <c r="HD1023" s="4" t="b">
        <f t="shared" si="596"/>
        <v>1</v>
      </c>
      <c r="HE1023" s="4" t="b">
        <f t="shared" si="597"/>
        <v>1</v>
      </c>
    </row>
    <row r="1024" spans="69:213" ht="45" x14ac:dyDescent="0.25">
      <c r="BQ1024" s="4" t="s">
        <v>5036</v>
      </c>
      <c r="BR1024" s="4" t="s">
        <v>9117</v>
      </c>
      <c r="BS1024" s="4" t="s">
        <v>70</v>
      </c>
      <c r="BT1024" s="4" t="s">
        <v>13198</v>
      </c>
      <c r="BU1024" s="4">
        <v>301020</v>
      </c>
      <c r="BV1024" s="4" t="s">
        <v>40</v>
      </c>
      <c r="BW1024" s="4">
        <v>1731446</v>
      </c>
      <c r="BX1024" s="10">
        <v>2301.6423779782599</v>
      </c>
      <c r="BY1024" s="4">
        <f t="shared" si="574"/>
        <v>198.3576220217401</v>
      </c>
      <c r="BZ1024" s="3">
        <f t="shared" si="575"/>
        <v>19.83576220217401</v>
      </c>
      <c r="CA1024" s="3">
        <v>1000</v>
      </c>
      <c r="CB1024" s="4">
        <v>2500</v>
      </c>
      <c r="CC1024" s="8" t="str">
        <f t="shared" si="576"/>
        <v>Low Headroom</v>
      </c>
      <c r="CD1024" s="10">
        <v>3</v>
      </c>
      <c r="CE1024" s="10">
        <v>0.1732537506049</v>
      </c>
      <c r="CF1024" s="4">
        <f t="shared" si="577"/>
        <v>2.6746249395100008E-2</v>
      </c>
      <c r="CG1024" s="3">
        <f t="shared" si="578"/>
        <v>44.577082325166685</v>
      </c>
      <c r="CH1024" s="3">
        <v>0.06</v>
      </c>
      <c r="CI1024" s="4">
        <v>0.2</v>
      </c>
      <c r="CJ1024" s="8" t="str">
        <f t="shared" si="579"/>
        <v>Moderate Headroom</v>
      </c>
      <c r="CK1024" s="10">
        <v>3</v>
      </c>
      <c r="CL1024" s="4">
        <v>1.38792505204719</v>
      </c>
      <c r="CM1024" s="4">
        <f t="shared" si="580"/>
        <v>498.61207494795281</v>
      </c>
      <c r="CN1024" s="8">
        <f t="shared" si="581"/>
        <v>99.722414989590561</v>
      </c>
      <c r="CO1024" s="3">
        <v>500</v>
      </c>
      <c r="CP1024" s="4">
        <v>500</v>
      </c>
      <c r="CQ1024" s="8" t="str">
        <f t="shared" si="582"/>
        <v>High Headroom</v>
      </c>
      <c r="CR1024" s="4">
        <v>1</v>
      </c>
      <c r="CS1024" s="4">
        <v>2.5</v>
      </c>
      <c r="CT1024" s="10">
        <v>1.0493958777540999</v>
      </c>
      <c r="CU1024" s="4">
        <f t="shared" si="583"/>
        <v>0.8993958777540999</v>
      </c>
      <c r="CV1024" s="4">
        <f t="shared" si="584"/>
        <v>599.59725183606668</v>
      </c>
      <c r="CW1024" s="4">
        <v>0.15</v>
      </c>
      <c r="CX1024" s="4">
        <v>0.15</v>
      </c>
      <c r="CY1024" s="8" t="str">
        <f t="shared" si="585"/>
        <v>High Headroom</v>
      </c>
      <c r="CZ1024" s="10">
        <v>1</v>
      </c>
      <c r="DC1024" s="4" t="s">
        <v>115</v>
      </c>
      <c r="DD1024" s="4" t="s">
        <v>5036</v>
      </c>
      <c r="DE1024" s="4" t="s">
        <v>15</v>
      </c>
      <c r="DF1024" s="4" t="s">
        <v>40</v>
      </c>
      <c r="DG1024" s="4" t="s">
        <v>9117</v>
      </c>
      <c r="DH1024" s="4">
        <v>301020</v>
      </c>
      <c r="DI1024" s="4">
        <v>4020</v>
      </c>
      <c r="DJ1024" s="29">
        <v>1731446</v>
      </c>
      <c r="DK1024" s="4" t="s">
        <v>17</v>
      </c>
      <c r="DL1024" s="10" t="s">
        <v>1025</v>
      </c>
      <c r="DM1024" s="30">
        <v>3</v>
      </c>
      <c r="DN1024" s="10">
        <v>0.17330000000000001</v>
      </c>
      <c r="DO1024" s="30">
        <v>3</v>
      </c>
      <c r="DP1024" s="10">
        <v>1.0494000000000001</v>
      </c>
      <c r="DQ1024" s="30">
        <v>1</v>
      </c>
      <c r="DR1024" s="4">
        <v>198.35759999999999</v>
      </c>
      <c r="DS1024" s="31">
        <v>0.19835799999999998</v>
      </c>
      <c r="DT1024" s="4" t="s">
        <v>120</v>
      </c>
      <c r="DU1024" s="4" t="s">
        <v>117</v>
      </c>
      <c r="DV1024" s="4">
        <v>2.6700000000000002E-2</v>
      </c>
      <c r="DW1024" s="31">
        <v>0.44577100000000003</v>
      </c>
      <c r="DX1024" s="4" t="s">
        <v>116</v>
      </c>
      <c r="DY1024" s="4" t="s">
        <v>117</v>
      </c>
      <c r="DZ1024" s="4">
        <v>0.89939999999999998</v>
      </c>
      <c r="EA1024" s="31">
        <v>5.9959730000000002</v>
      </c>
      <c r="EB1024" s="4" t="s">
        <v>118</v>
      </c>
      <c r="EC1024" s="4" t="s">
        <v>117</v>
      </c>
      <c r="EE1024" s="4" t="b">
        <f t="shared" si="586"/>
        <v>1</v>
      </c>
      <c r="EF1024" s="4" t="b">
        <f t="shared" si="587"/>
        <v>1</v>
      </c>
      <c r="EG1024" s="4" t="b">
        <f t="shared" si="588"/>
        <v>1</v>
      </c>
      <c r="EH1024" s="4" t="b">
        <f t="shared" si="589"/>
        <v>1</v>
      </c>
      <c r="EI1024" s="4" t="b">
        <f t="shared" si="590"/>
        <v>1</v>
      </c>
      <c r="EJ1024" s="4" t="b">
        <f t="shared" si="591"/>
        <v>1</v>
      </c>
      <c r="EL1024" s="4" t="s">
        <v>17281</v>
      </c>
      <c r="EM1024" s="4" t="s">
        <v>19371</v>
      </c>
      <c r="EN1024" s="4" t="s">
        <v>68</v>
      </c>
      <c r="EO1024" s="4" t="s">
        <v>18326</v>
      </c>
      <c r="EP1024" s="4">
        <v>201020</v>
      </c>
      <c r="EQ1024" s="4" t="s">
        <v>31</v>
      </c>
      <c r="ER1024" s="4">
        <v>19151</v>
      </c>
      <c r="ES1024" s="10">
        <v>503.698435277383</v>
      </c>
      <c r="ET1024" s="4">
        <f t="shared" si="562"/>
        <v>996.30156472261706</v>
      </c>
      <c r="EU1024" s="4">
        <f t="shared" si="563"/>
        <v>99.630156472261717</v>
      </c>
      <c r="EV1024" s="4">
        <v>1000</v>
      </c>
      <c r="EW1024" s="4">
        <v>1500</v>
      </c>
      <c r="EX1024" s="8" t="str">
        <f t="shared" si="564"/>
        <v>High Headroom</v>
      </c>
      <c r="EY1024" s="10">
        <v>2</v>
      </c>
      <c r="EZ1024" s="10">
        <v>9.9905223838999996E-2</v>
      </c>
      <c r="FA1024" s="4">
        <f t="shared" si="565"/>
        <v>4.0094776161000018E-2</v>
      </c>
      <c r="FB1024" s="4">
        <f t="shared" si="566"/>
        <v>66.824626935000026</v>
      </c>
      <c r="FC1024" s="4">
        <v>6.0000000000000012E-2</v>
      </c>
      <c r="FD1024" s="4">
        <v>0.14000000000000001</v>
      </c>
      <c r="FE1024" s="8" t="str">
        <f t="shared" si="567"/>
        <v>High Headroom</v>
      </c>
      <c r="FF1024" s="10">
        <v>2</v>
      </c>
      <c r="FG1024" s="4">
        <v>186.55549709103801</v>
      </c>
      <c r="FH1024" s="4">
        <f t="shared" si="568"/>
        <v>313.44450290896202</v>
      </c>
      <c r="FI1024" s="4">
        <f t="shared" si="569"/>
        <v>62.688900581792403</v>
      </c>
      <c r="FJ1024" s="4">
        <v>500</v>
      </c>
      <c r="FK1024" s="4">
        <v>500</v>
      </c>
      <c r="FL1024" s="8" t="str">
        <f t="shared" si="570"/>
        <v>High Headroom</v>
      </c>
      <c r="FM1024" s="4">
        <v>1</v>
      </c>
      <c r="FN1024" s="4">
        <v>1.75</v>
      </c>
      <c r="FO1024" s="11">
        <v>0.68744662681470003</v>
      </c>
      <c r="FP1024" s="4">
        <f t="shared" si="571"/>
        <v>0.53744662681470001</v>
      </c>
      <c r="FQ1024" s="4">
        <f t="shared" si="572"/>
        <v>358.29775120980003</v>
      </c>
      <c r="FR1024" s="4">
        <v>0.15</v>
      </c>
      <c r="FS1024" s="4">
        <v>0.15</v>
      </c>
      <c r="FT1024" s="8" t="str">
        <f t="shared" si="573"/>
        <v>High Headroom</v>
      </c>
      <c r="FU1024" s="10">
        <v>1</v>
      </c>
      <c r="FX1024" s="4" t="s">
        <v>115</v>
      </c>
      <c r="FY1024" s="4" t="s">
        <v>17281</v>
      </c>
      <c r="FZ1024" s="4" t="s">
        <v>15</v>
      </c>
      <c r="GA1024" s="4" t="s">
        <v>31</v>
      </c>
      <c r="GB1024" s="4" t="s">
        <v>19371</v>
      </c>
      <c r="GC1024" s="4">
        <v>201020</v>
      </c>
      <c r="GD1024" s="4">
        <v>21020</v>
      </c>
      <c r="GE1024" s="4">
        <v>19151</v>
      </c>
      <c r="GF1024" s="4"/>
      <c r="GG1024" s="10">
        <v>503.69839999999999</v>
      </c>
      <c r="GH1024" s="30">
        <v>2</v>
      </c>
      <c r="GI1024" s="10">
        <v>9.9900000000000003E-2</v>
      </c>
      <c r="GJ1024" s="30">
        <v>2</v>
      </c>
      <c r="GK1024" s="10">
        <v>0.68740000000000001</v>
      </c>
      <c r="GL1024" s="30">
        <v>1</v>
      </c>
      <c r="GM1024" s="4">
        <v>996.30160000000001</v>
      </c>
      <c r="GN1024" s="31">
        <v>0.99630200000000002</v>
      </c>
      <c r="GO1024" s="4" t="s">
        <v>118</v>
      </c>
      <c r="GP1024" s="4" t="s">
        <v>117</v>
      </c>
      <c r="GQ1024" s="4">
        <v>4.0099999999999997E-2</v>
      </c>
      <c r="GR1024" s="31">
        <v>0.66824600000000001</v>
      </c>
      <c r="GS1024" s="4" t="s">
        <v>118</v>
      </c>
      <c r="GT1024" s="4" t="s">
        <v>117</v>
      </c>
      <c r="GU1024" s="4">
        <v>0.53739999999999999</v>
      </c>
      <c r="GV1024" s="31">
        <v>3.5829779999999998</v>
      </c>
      <c r="GW1024" s="4" t="s">
        <v>118</v>
      </c>
      <c r="GX1024" s="4" t="s">
        <v>117</v>
      </c>
      <c r="GZ1024" s="4" t="b">
        <f t="shared" si="592"/>
        <v>1</v>
      </c>
      <c r="HA1024" s="4" t="b">
        <f t="shared" si="593"/>
        <v>1</v>
      </c>
      <c r="HB1024" s="4" t="b">
        <f t="shared" si="594"/>
        <v>1</v>
      </c>
      <c r="HC1024" s="4" t="b">
        <f t="shared" si="595"/>
        <v>1</v>
      </c>
      <c r="HD1024" s="4" t="b">
        <f t="shared" si="596"/>
        <v>1</v>
      </c>
      <c r="HE1024" s="4" t="b">
        <f t="shared" si="597"/>
        <v>1</v>
      </c>
    </row>
    <row r="1025" spans="69:213" ht="60" x14ac:dyDescent="0.25">
      <c r="BQ1025" s="4" t="s">
        <v>5037</v>
      </c>
      <c r="BR1025" s="4" t="s">
        <v>9118</v>
      </c>
      <c r="BS1025" s="4" t="s">
        <v>70</v>
      </c>
      <c r="BT1025" s="4" t="s">
        <v>13199</v>
      </c>
      <c r="BU1025" s="4">
        <v>301021</v>
      </c>
      <c r="BV1025" s="4" t="s">
        <v>24</v>
      </c>
      <c r="BW1025" s="4">
        <v>832155</v>
      </c>
      <c r="BX1025" s="10">
        <v>334.15694032879998</v>
      </c>
      <c r="BY1025" s="4">
        <f t="shared" si="574"/>
        <v>165.84305967120002</v>
      </c>
      <c r="BZ1025" s="3">
        <f t="shared" si="575"/>
        <v>33.168611934240005</v>
      </c>
      <c r="CA1025" s="3">
        <v>500</v>
      </c>
      <c r="CB1025" s="4">
        <v>500</v>
      </c>
      <c r="CC1025" s="8" t="str">
        <f t="shared" si="576"/>
        <v>Moderate Headroom</v>
      </c>
      <c r="CD1025" s="10">
        <v>1</v>
      </c>
      <c r="CE1025" s="10">
        <v>3.4974848237999998E-2</v>
      </c>
      <c r="CF1025" s="4">
        <f t="shared" si="577"/>
        <v>4.5025151762000004E-2</v>
      </c>
      <c r="CG1025" s="3">
        <f t="shared" si="578"/>
        <v>56.281439702500002</v>
      </c>
      <c r="CH1025" s="3">
        <v>0.08</v>
      </c>
      <c r="CI1025" s="4">
        <v>0.08</v>
      </c>
      <c r="CJ1025" s="8" t="str">
        <f t="shared" si="579"/>
        <v>Moderate Headroom</v>
      </c>
      <c r="CK1025" s="10">
        <v>1</v>
      </c>
      <c r="CL1025" s="4">
        <v>39.1184525404</v>
      </c>
      <c r="CM1025" s="4">
        <f t="shared" si="580"/>
        <v>460.88154745960003</v>
      </c>
      <c r="CN1025" s="8">
        <f t="shared" si="581"/>
        <v>92.176309491920009</v>
      </c>
      <c r="CO1025" s="3">
        <v>500</v>
      </c>
      <c r="CP1025" s="4">
        <v>500</v>
      </c>
      <c r="CQ1025" s="8" t="str">
        <f t="shared" si="582"/>
        <v>High Headroom</v>
      </c>
      <c r="CR1025" s="4">
        <v>1</v>
      </c>
      <c r="CS1025" s="4">
        <v>1</v>
      </c>
      <c r="CT1025" s="10">
        <v>0.75511338697999997</v>
      </c>
      <c r="CU1025" s="4">
        <f t="shared" si="583"/>
        <v>0.60511338697999995</v>
      </c>
      <c r="CV1025" s="4">
        <f t="shared" si="584"/>
        <v>403.40892465333332</v>
      </c>
      <c r="CW1025" s="4">
        <v>0.15</v>
      </c>
      <c r="CX1025" s="4">
        <v>0.15</v>
      </c>
      <c r="CY1025" s="8" t="str">
        <f t="shared" si="585"/>
        <v>High Headroom</v>
      </c>
      <c r="CZ1025" s="10">
        <v>1</v>
      </c>
      <c r="DC1025" s="4" t="s">
        <v>115</v>
      </c>
      <c r="DD1025" s="4" t="s">
        <v>5037</v>
      </c>
      <c r="DE1025" s="4" t="s">
        <v>15</v>
      </c>
      <c r="DF1025" s="4" t="s">
        <v>24</v>
      </c>
      <c r="DG1025" s="4" t="s">
        <v>9118</v>
      </c>
      <c r="DH1025" s="4">
        <v>301021</v>
      </c>
      <c r="DI1025" s="4">
        <v>4021</v>
      </c>
      <c r="DJ1025" s="29">
        <v>832155</v>
      </c>
      <c r="DK1025" s="4" t="s">
        <v>17</v>
      </c>
      <c r="DL1025" s="10">
        <v>334.15690000000001</v>
      </c>
      <c r="DM1025" s="30">
        <v>1</v>
      </c>
      <c r="DN1025" s="10">
        <v>3.5000000000000003E-2</v>
      </c>
      <c r="DO1025" s="30">
        <v>1</v>
      </c>
      <c r="DP1025" s="10">
        <v>0.75509999999999999</v>
      </c>
      <c r="DQ1025" s="30">
        <v>1</v>
      </c>
      <c r="DR1025" s="4">
        <v>165.84309999999999</v>
      </c>
      <c r="DS1025" s="31">
        <v>0.33168599999999998</v>
      </c>
      <c r="DT1025" s="4" t="s">
        <v>116</v>
      </c>
      <c r="DU1025" s="4" t="s">
        <v>117</v>
      </c>
      <c r="DV1025" s="4">
        <v>4.4999999999999998E-2</v>
      </c>
      <c r="DW1025" s="31">
        <v>0.56281399999999993</v>
      </c>
      <c r="DX1025" s="4" t="s">
        <v>116</v>
      </c>
      <c r="DY1025" s="4" t="s">
        <v>117</v>
      </c>
      <c r="DZ1025" s="4">
        <v>0.60509999999999997</v>
      </c>
      <c r="EA1025" s="31">
        <v>4.0340889999999998</v>
      </c>
      <c r="EB1025" s="4" t="s">
        <v>118</v>
      </c>
      <c r="EC1025" s="4" t="s">
        <v>117</v>
      </c>
      <c r="EE1025" s="4" t="b">
        <f t="shared" si="586"/>
        <v>1</v>
      </c>
      <c r="EF1025" s="4" t="b">
        <f t="shared" si="587"/>
        <v>1</v>
      </c>
      <c r="EG1025" s="4" t="b">
        <f t="shared" si="588"/>
        <v>1</v>
      </c>
      <c r="EH1025" s="4" t="b">
        <f t="shared" si="589"/>
        <v>1</v>
      </c>
      <c r="EI1025" s="4" t="b">
        <f t="shared" si="590"/>
        <v>1</v>
      </c>
      <c r="EJ1025" s="4" t="b">
        <f t="shared" si="591"/>
        <v>1</v>
      </c>
      <c r="EL1025" s="4" t="s">
        <v>17282</v>
      </c>
      <c r="EM1025" s="4" t="s">
        <v>19372</v>
      </c>
      <c r="EN1025" s="4" t="s">
        <v>68</v>
      </c>
      <c r="EO1025" s="4" t="s">
        <v>18327</v>
      </c>
      <c r="EP1025" s="4">
        <v>201021</v>
      </c>
      <c r="EQ1025" s="4" t="s">
        <v>53</v>
      </c>
      <c r="ER1025" s="4">
        <v>26011</v>
      </c>
      <c r="ES1025" s="10">
        <v>251.96169703417999</v>
      </c>
      <c r="ET1025" s="4">
        <f t="shared" si="562"/>
        <v>248.03830296582001</v>
      </c>
      <c r="EU1025" s="4">
        <f t="shared" si="563"/>
        <v>49.607660593163999</v>
      </c>
      <c r="EV1025" s="4">
        <v>500</v>
      </c>
      <c r="EW1025" s="4">
        <v>500</v>
      </c>
      <c r="EX1025" s="8" t="str">
        <f t="shared" si="564"/>
        <v>Moderate Headroom</v>
      </c>
      <c r="EY1025" s="10">
        <v>1</v>
      </c>
      <c r="EZ1025" s="10">
        <v>5.6116300090400001E-2</v>
      </c>
      <c r="FA1025" s="4">
        <f t="shared" si="565"/>
        <v>2.3883699909600001E-2</v>
      </c>
      <c r="FB1025" s="4">
        <f t="shared" si="566"/>
        <v>29.854624887000003</v>
      </c>
      <c r="FC1025" s="4">
        <v>0.08</v>
      </c>
      <c r="FD1025" s="4">
        <v>0.08</v>
      </c>
      <c r="FE1025" s="8" t="str">
        <f t="shared" si="567"/>
        <v>Low Headroom</v>
      </c>
      <c r="FF1025" s="10">
        <v>1</v>
      </c>
      <c r="FG1025" s="4">
        <v>315.53398058252401</v>
      </c>
      <c r="FH1025" s="4">
        <f t="shared" si="568"/>
        <v>184.46601941747599</v>
      </c>
      <c r="FI1025" s="4">
        <f t="shared" si="569"/>
        <v>36.893203883495197</v>
      </c>
      <c r="FJ1025" s="4">
        <v>500</v>
      </c>
      <c r="FK1025" s="4">
        <v>500</v>
      </c>
      <c r="FL1025" s="8" t="str">
        <f t="shared" si="570"/>
        <v>Moderate Headroom</v>
      </c>
      <c r="FM1025" s="4">
        <v>1</v>
      </c>
      <c r="FN1025" s="4">
        <v>1</v>
      </c>
      <c r="FO1025" s="11">
        <v>6.4875903235900007E-2</v>
      </c>
      <c r="FP1025" s="4">
        <f t="shared" si="571"/>
        <v>2.4875903235900006E-2</v>
      </c>
      <c r="FQ1025" s="4">
        <f t="shared" si="572"/>
        <v>62.189758089750015</v>
      </c>
      <c r="FR1025" s="4">
        <v>0.04</v>
      </c>
      <c r="FS1025" s="4">
        <v>0.04</v>
      </c>
      <c r="FT1025" s="8" t="str">
        <f t="shared" si="573"/>
        <v>High Headroom</v>
      </c>
      <c r="FU1025" s="10">
        <v>3</v>
      </c>
      <c r="FX1025" s="4" t="s">
        <v>115</v>
      </c>
      <c r="FY1025" s="4" t="s">
        <v>17282</v>
      </c>
      <c r="FZ1025" s="4" t="s">
        <v>15</v>
      </c>
      <c r="GA1025" s="4" t="s">
        <v>53</v>
      </c>
      <c r="GB1025" s="4" t="s">
        <v>19372</v>
      </c>
      <c r="GC1025" s="4">
        <v>201021</v>
      </c>
      <c r="GD1025" s="4">
        <v>21021</v>
      </c>
      <c r="GE1025" s="4">
        <v>26011</v>
      </c>
      <c r="GF1025" s="4"/>
      <c r="GG1025" s="10">
        <v>251.96170000000001</v>
      </c>
      <c r="GH1025" s="30">
        <v>1</v>
      </c>
      <c r="GI1025" s="10">
        <v>5.6099999999999997E-2</v>
      </c>
      <c r="GJ1025" s="30">
        <v>1</v>
      </c>
      <c r="GK1025" s="10">
        <v>6.4899999999999999E-2</v>
      </c>
      <c r="GL1025" s="30">
        <v>3</v>
      </c>
      <c r="GM1025" s="4">
        <v>248.03829999999999</v>
      </c>
      <c r="GN1025" s="31">
        <v>0.49607699999999999</v>
      </c>
      <c r="GO1025" s="4" t="s">
        <v>116</v>
      </c>
      <c r="GP1025" s="4" t="s">
        <v>117</v>
      </c>
      <c r="GQ1025" s="4">
        <v>2.3900000000000001E-2</v>
      </c>
      <c r="GR1025" s="31">
        <v>0.29854600000000003</v>
      </c>
      <c r="GS1025" s="4" t="s">
        <v>120</v>
      </c>
      <c r="GT1025" s="4" t="s">
        <v>117</v>
      </c>
      <c r="GU1025" s="4">
        <v>2.4899999999999999E-2</v>
      </c>
      <c r="GV1025" s="31">
        <v>0.62189799999999995</v>
      </c>
      <c r="GW1025" s="4" t="s">
        <v>118</v>
      </c>
      <c r="GX1025" s="4" t="s">
        <v>117</v>
      </c>
      <c r="GZ1025" s="4" t="b">
        <f t="shared" si="592"/>
        <v>1</v>
      </c>
      <c r="HA1025" s="4" t="b">
        <f t="shared" si="593"/>
        <v>1</v>
      </c>
      <c r="HB1025" s="4" t="b">
        <f t="shared" si="594"/>
        <v>1</v>
      </c>
      <c r="HC1025" s="4" t="b">
        <f t="shared" si="595"/>
        <v>1</v>
      </c>
      <c r="HD1025" s="4" t="b">
        <f t="shared" si="596"/>
        <v>1</v>
      </c>
      <c r="HE1025" s="4" t="b">
        <f t="shared" si="597"/>
        <v>1</v>
      </c>
    </row>
    <row r="1026" spans="69:213" ht="60" x14ac:dyDescent="0.25">
      <c r="BQ1026" s="4" t="s">
        <v>5038</v>
      </c>
      <c r="BR1026" s="4" t="s">
        <v>9119</v>
      </c>
      <c r="BS1026" s="4" t="s">
        <v>70</v>
      </c>
      <c r="BT1026" s="4" t="s">
        <v>13200</v>
      </c>
      <c r="BU1026" s="4">
        <v>301022</v>
      </c>
      <c r="BV1026" s="4" t="s">
        <v>66</v>
      </c>
      <c r="BW1026" s="4">
        <v>3931860</v>
      </c>
      <c r="BX1026" s="10">
        <v>2416.3371903225002</v>
      </c>
      <c r="BY1026" s="4">
        <f t="shared" si="574"/>
        <v>83.662809677499808</v>
      </c>
      <c r="BZ1026" s="3">
        <f t="shared" si="575"/>
        <v>8.3662809677499812</v>
      </c>
      <c r="CA1026" s="3">
        <v>1000</v>
      </c>
      <c r="CB1026" s="4">
        <v>2500</v>
      </c>
      <c r="CC1026" s="8" t="str">
        <f t="shared" si="576"/>
        <v>Low Headroom</v>
      </c>
      <c r="CD1026" s="10">
        <v>3</v>
      </c>
      <c r="CE1026" s="10">
        <v>0.16721703954</v>
      </c>
      <c r="CF1026" s="4">
        <f t="shared" si="577"/>
        <v>3.278296046000001E-2</v>
      </c>
      <c r="CG1026" s="3">
        <f t="shared" si="578"/>
        <v>54.638267433333354</v>
      </c>
      <c r="CH1026" s="3">
        <v>0.06</v>
      </c>
      <c r="CI1026" s="4">
        <v>0.2</v>
      </c>
      <c r="CJ1026" s="8" t="str">
        <f t="shared" si="579"/>
        <v>Moderate Headroom</v>
      </c>
      <c r="CK1026" s="10">
        <v>3</v>
      </c>
      <c r="CL1026" s="4">
        <v>1114.5995071483501</v>
      </c>
      <c r="CM1026" s="4">
        <f t="shared" si="580"/>
        <v>385.40049285164991</v>
      </c>
      <c r="CN1026" s="8">
        <f t="shared" si="581"/>
        <v>38.54004928516499</v>
      </c>
      <c r="CO1026" s="3">
        <v>1000</v>
      </c>
      <c r="CP1026" s="4">
        <v>1500</v>
      </c>
      <c r="CQ1026" s="8" t="str">
        <f t="shared" si="582"/>
        <v>Moderate Headroom</v>
      </c>
      <c r="CR1026" s="4">
        <v>2</v>
      </c>
      <c r="CS1026" s="4">
        <v>3</v>
      </c>
      <c r="CT1026" s="10">
        <v>0.81000451161999998</v>
      </c>
      <c r="CU1026" s="4">
        <f t="shared" si="583"/>
        <v>0.66000451161999996</v>
      </c>
      <c r="CV1026" s="4">
        <f t="shared" si="584"/>
        <v>440.0030077466667</v>
      </c>
      <c r="CW1026" s="4">
        <v>0.15</v>
      </c>
      <c r="CX1026" s="4">
        <v>0.15</v>
      </c>
      <c r="CY1026" s="8" t="str">
        <f t="shared" si="585"/>
        <v>High Headroom</v>
      </c>
      <c r="CZ1026" s="10">
        <v>1</v>
      </c>
      <c r="DC1026" s="4" t="s">
        <v>115</v>
      </c>
      <c r="DD1026" s="4" t="s">
        <v>5038</v>
      </c>
      <c r="DE1026" s="4" t="s">
        <v>15</v>
      </c>
      <c r="DF1026" s="4" t="s">
        <v>66</v>
      </c>
      <c r="DG1026" s="4" t="s">
        <v>9119</v>
      </c>
      <c r="DH1026" s="4">
        <v>301022</v>
      </c>
      <c r="DI1026" s="4">
        <v>4022</v>
      </c>
      <c r="DJ1026" s="29">
        <v>3931860</v>
      </c>
      <c r="DK1026" s="4" t="s">
        <v>17</v>
      </c>
      <c r="DL1026" s="10" t="s">
        <v>1026</v>
      </c>
      <c r="DM1026" s="30">
        <v>3</v>
      </c>
      <c r="DN1026" s="10">
        <v>0.16719999999999999</v>
      </c>
      <c r="DO1026" s="30">
        <v>3</v>
      </c>
      <c r="DP1026" s="10">
        <v>0.81</v>
      </c>
      <c r="DQ1026" s="30">
        <v>1</v>
      </c>
      <c r="DR1026" s="4">
        <v>83.662800000000004</v>
      </c>
      <c r="DS1026" s="31">
        <v>8.3663000000000001E-2</v>
      </c>
      <c r="DT1026" s="4" t="s">
        <v>120</v>
      </c>
      <c r="DU1026" s="4" t="s">
        <v>117</v>
      </c>
      <c r="DV1026" s="4">
        <v>3.2800000000000003E-2</v>
      </c>
      <c r="DW1026" s="31">
        <v>0.54638300000000006</v>
      </c>
      <c r="DX1026" s="4" t="s">
        <v>116</v>
      </c>
      <c r="DY1026" s="4" t="s">
        <v>117</v>
      </c>
      <c r="DZ1026" s="4">
        <v>0.66</v>
      </c>
      <c r="EA1026" s="31">
        <v>4.4000300000000001</v>
      </c>
      <c r="EB1026" s="4" t="s">
        <v>118</v>
      </c>
      <c r="EC1026" s="4" t="s">
        <v>117</v>
      </c>
      <c r="EE1026" s="4" t="b">
        <f t="shared" si="586"/>
        <v>1</v>
      </c>
      <c r="EF1026" s="4" t="b">
        <f t="shared" si="587"/>
        <v>1</v>
      </c>
      <c r="EG1026" s="4" t="b">
        <f t="shared" si="588"/>
        <v>1</v>
      </c>
      <c r="EH1026" s="4" t="b">
        <f t="shared" si="589"/>
        <v>1</v>
      </c>
      <c r="EI1026" s="4" t="b">
        <f t="shared" si="590"/>
        <v>1</v>
      </c>
      <c r="EJ1026" s="4" t="b">
        <f t="shared" si="591"/>
        <v>1</v>
      </c>
      <c r="EL1026" s="4" t="s">
        <v>17283</v>
      </c>
      <c r="EM1026" s="4" t="s">
        <v>19373</v>
      </c>
      <c r="EN1026" s="4" t="s">
        <v>68</v>
      </c>
      <c r="EO1026" s="4" t="s">
        <v>18328</v>
      </c>
      <c r="EP1026" s="4">
        <v>201022</v>
      </c>
      <c r="EQ1026" s="4" t="s">
        <v>35</v>
      </c>
      <c r="ER1026" s="4">
        <v>49021</v>
      </c>
      <c r="ES1026" s="10">
        <v>1488.7298862560799</v>
      </c>
      <c r="ET1026" s="4">
        <f t="shared" si="562"/>
        <v>11.270113743920092</v>
      </c>
      <c r="EU1026" s="4">
        <f t="shared" si="563"/>
        <v>1.1270113743920092</v>
      </c>
      <c r="EV1026" s="4">
        <v>1000</v>
      </c>
      <c r="EW1026" s="4">
        <v>1500</v>
      </c>
      <c r="EX1026" s="8" t="str">
        <f t="shared" si="564"/>
        <v>Low Headroom</v>
      </c>
      <c r="EY1026" s="10">
        <v>2</v>
      </c>
      <c r="EZ1026" s="10">
        <v>5.1359324937299999E-2</v>
      </c>
      <c r="FA1026" s="4">
        <f t="shared" si="565"/>
        <v>2.8640675062700002E-2</v>
      </c>
      <c r="FB1026" s="4">
        <f t="shared" si="566"/>
        <v>35.800843828375001</v>
      </c>
      <c r="FC1026" s="4">
        <v>0.08</v>
      </c>
      <c r="FD1026" s="4">
        <v>0.08</v>
      </c>
      <c r="FE1026" s="8" t="str">
        <f t="shared" si="567"/>
        <v>Moderate Headroom</v>
      </c>
      <c r="FF1026" s="10">
        <v>1</v>
      </c>
      <c r="FG1026" s="4">
        <v>208.41362626188399</v>
      </c>
      <c r="FH1026" s="4">
        <f t="shared" si="568"/>
        <v>291.58637373811598</v>
      </c>
      <c r="FI1026" s="4">
        <f t="shared" si="569"/>
        <v>58.317274747623195</v>
      </c>
      <c r="FJ1026" s="4">
        <v>500</v>
      </c>
      <c r="FK1026" s="4">
        <v>500</v>
      </c>
      <c r="FL1026" s="8" t="str">
        <f t="shared" si="570"/>
        <v>Moderate Headroom</v>
      </c>
      <c r="FM1026" s="4">
        <v>1</v>
      </c>
      <c r="FN1026" s="4">
        <v>1.25</v>
      </c>
      <c r="FO1026" s="11">
        <v>0.53147638786660001</v>
      </c>
      <c r="FP1026" s="4">
        <f t="shared" si="571"/>
        <v>0.38147638786659999</v>
      </c>
      <c r="FQ1026" s="4">
        <f t="shared" si="572"/>
        <v>254.3175919110667</v>
      </c>
      <c r="FR1026" s="4">
        <v>0.15</v>
      </c>
      <c r="FS1026" s="4">
        <v>0.15</v>
      </c>
      <c r="FT1026" s="8" t="str">
        <f t="shared" si="573"/>
        <v>High Headroom</v>
      </c>
      <c r="FU1026" s="10">
        <v>1</v>
      </c>
      <c r="FX1026" s="4" t="s">
        <v>115</v>
      </c>
      <c r="FY1026" s="4" t="s">
        <v>17283</v>
      </c>
      <c r="FZ1026" s="4" t="s">
        <v>15</v>
      </c>
      <c r="GA1026" s="4" t="s">
        <v>35</v>
      </c>
      <c r="GB1026" s="4" t="s">
        <v>19373</v>
      </c>
      <c r="GC1026" s="4">
        <v>201022</v>
      </c>
      <c r="GD1026" s="4">
        <v>21022</v>
      </c>
      <c r="GE1026" s="4">
        <v>49021</v>
      </c>
      <c r="GF1026" s="4"/>
      <c r="GG1026" s="10" t="s">
        <v>3847</v>
      </c>
      <c r="GH1026" s="30">
        <v>2</v>
      </c>
      <c r="GI1026" s="10">
        <v>5.1400000000000001E-2</v>
      </c>
      <c r="GJ1026" s="30">
        <v>1</v>
      </c>
      <c r="GK1026" s="10">
        <v>0.53149999999999997</v>
      </c>
      <c r="GL1026" s="30">
        <v>1</v>
      </c>
      <c r="GM1026" s="4">
        <v>11.270099999999999</v>
      </c>
      <c r="GN1026" s="31">
        <v>1.1270000000000001E-2</v>
      </c>
      <c r="GO1026" s="4" t="s">
        <v>120</v>
      </c>
      <c r="GP1026" s="4" t="s">
        <v>117</v>
      </c>
      <c r="GQ1026" s="4">
        <v>2.86E-2</v>
      </c>
      <c r="GR1026" s="31">
        <v>0.35800800000000005</v>
      </c>
      <c r="GS1026" s="4" t="s">
        <v>116</v>
      </c>
      <c r="GT1026" s="4" t="s">
        <v>117</v>
      </c>
      <c r="GU1026" s="4">
        <v>0.38150000000000001</v>
      </c>
      <c r="GV1026" s="31">
        <v>2.5431759999999999</v>
      </c>
      <c r="GW1026" s="4" t="s">
        <v>118</v>
      </c>
      <c r="GX1026" s="4" t="s">
        <v>117</v>
      </c>
      <c r="GZ1026" s="4" t="b">
        <f t="shared" si="592"/>
        <v>1</v>
      </c>
      <c r="HA1026" s="4" t="b">
        <f t="shared" si="593"/>
        <v>1</v>
      </c>
      <c r="HB1026" s="4" t="b">
        <f t="shared" si="594"/>
        <v>1</v>
      </c>
      <c r="HC1026" s="4" t="b">
        <f t="shared" si="595"/>
        <v>1</v>
      </c>
      <c r="HD1026" s="4" t="b">
        <f t="shared" si="596"/>
        <v>1</v>
      </c>
      <c r="HE1026" s="4" t="b">
        <f t="shared" si="597"/>
        <v>1</v>
      </c>
    </row>
    <row r="1027" spans="69:213" ht="60" x14ac:dyDescent="0.25">
      <c r="BQ1027" s="4" t="s">
        <v>5039</v>
      </c>
      <c r="BR1027" s="4" t="s">
        <v>9120</v>
      </c>
      <c r="BS1027" s="4" t="s">
        <v>70</v>
      </c>
      <c r="BT1027" s="4" t="s">
        <v>13201</v>
      </c>
      <c r="BU1027" s="4">
        <v>301023</v>
      </c>
      <c r="BV1027" s="4" t="s">
        <v>49</v>
      </c>
      <c r="BW1027" s="4">
        <v>4231256</v>
      </c>
      <c r="BX1027" s="10">
        <v>1716.2382700938001</v>
      </c>
      <c r="BY1027" s="4">
        <f t="shared" si="574"/>
        <v>783.76172990619989</v>
      </c>
      <c r="BZ1027" s="3">
        <f t="shared" si="575"/>
        <v>78.376172990619992</v>
      </c>
      <c r="CA1027" s="3">
        <v>1000</v>
      </c>
      <c r="CB1027" s="4">
        <v>2500</v>
      </c>
      <c r="CC1027" s="8" t="str">
        <f t="shared" si="576"/>
        <v>High Headroom</v>
      </c>
      <c r="CD1027" s="10">
        <v>3</v>
      </c>
      <c r="CE1027" s="10">
        <v>6.9035622734999996E-2</v>
      </c>
      <c r="CF1027" s="4">
        <f t="shared" si="577"/>
        <v>1.0964377265000005E-2</v>
      </c>
      <c r="CG1027" s="3">
        <f t="shared" si="578"/>
        <v>13.705471581250006</v>
      </c>
      <c r="CH1027" s="3">
        <v>0.08</v>
      </c>
      <c r="CI1027" s="4">
        <v>0.08</v>
      </c>
      <c r="CJ1027" s="8" t="str">
        <f t="shared" si="579"/>
        <v>Low Headroom</v>
      </c>
      <c r="CK1027" s="10">
        <v>1</v>
      </c>
      <c r="CL1027" s="4">
        <v>123.4190126479</v>
      </c>
      <c r="CM1027" s="4">
        <f t="shared" si="580"/>
        <v>376.58098735210001</v>
      </c>
      <c r="CN1027" s="8">
        <f t="shared" si="581"/>
        <v>75.316197470419993</v>
      </c>
      <c r="CO1027" s="3">
        <v>500</v>
      </c>
      <c r="CP1027" s="4">
        <v>500</v>
      </c>
      <c r="CQ1027" s="8" t="str">
        <f t="shared" si="582"/>
        <v>High Headroom</v>
      </c>
      <c r="CR1027" s="4">
        <v>1</v>
      </c>
      <c r="CS1027" s="4">
        <v>1.5</v>
      </c>
      <c r="CT1027" s="10">
        <v>0.43593772318000001</v>
      </c>
      <c r="CU1027" s="4">
        <f t="shared" si="583"/>
        <v>0.28593772317999999</v>
      </c>
      <c r="CV1027" s="4">
        <f t="shared" si="584"/>
        <v>190.62514878666667</v>
      </c>
      <c r="CW1027" s="4">
        <v>0.15</v>
      </c>
      <c r="CX1027" s="4">
        <v>0.15</v>
      </c>
      <c r="CY1027" s="8" t="str">
        <f t="shared" si="585"/>
        <v>High Headroom</v>
      </c>
      <c r="CZ1027" s="10">
        <v>1</v>
      </c>
      <c r="DC1027" s="4" t="s">
        <v>115</v>
      </c>
      <c r="DD1027" s="4" t="s">
        <v>5039</v>
      </c>
      <c r="DE1027" s="4" t="s">
        <v>15</v>
      </c>
      <c r="DF1027" s="4" t="s">
        <v>49</v>
      </c>
      <c r="DG1027" s="4" t="s">
        <v>9120</v>
      </c>
      <c r="DH1027" s="4">
        <v>301023</v>
      </c>
      <c r="DI1027" s="4">
        <v>4023</v>
      </c>
      <c r="DJ1027" s="29">
        <v>4231256</v>
      </c>
      <c r="DK1027" s="4" t="s">
        <v>17</v>
      </c>
      <c r="DL1027" s="10" t="s">
        <v>1027</v>
      </c>
      <c r="DM1027" s="30">
        <v>3</v>
      </c>
      <c r="DN1027" s="10">
        <v>6.9000000000000006E-2</v>
      </c>
      <c r="DO1027" s="30">
        <v>1</v>
      </c>
      <c r="DP1027" s="10">
        <v>0.43590000000000001</v>
      </c>
      <c r="DQ1027" s="30">
        <v>1</v>
      </c>
      <c r="DR1027" s="4">
        <v>783.76170000000002</v>
      </c>
      <c r="DS1027" s="31">
        <v>0.78376199999999996</v>
      </c>
      <c r="DT1027" s="4" t="s">
        <v>118</v>
      </c>
      <c r="DU1027" s="4" t="s">
        <v>117</v>
      </c>
      <c r="DV1027" s="4">
        <v>1.0999999999999999E-2</v>
      </c>
      <c r="DW1027" s="31">
        <v>0.13705500000000001</v>
      </c>
      <c r="DX1027" s="4" t="s">
        <v>120</v>
      </c>
      <c r="DY1027" s="4" t="s">
        <v>117</v>
      </c>
      <c r="DZ1027" s="4">
        <v>0.28589999999999999</v>
      </c>
      <c r="EA1027" s="31">
        <v>1.9062510000000001</v>
      </c>
      <c r="EB1027" s="4" t="s">
        <v>118</v>
      </c>
      <c r="EC1027" s="4" t="s">
        <v>117</v>
      </c>
      <c r="EE1027" s="4" t="b">
        <f t="shared" si="586"/>
        <v>1</v>
      </c>
      <c r="EF1027" s="4" t="b">
        <f t="shared" si="587"/>
        <v>1</v>
      </c>
      <c r="EG1027" s="4" t="b">
        <f t="shared" si="588"/>
        <v>1</v>
      </c>
      <c r="EH1027" s="4" t="b">
        <f t="shared" si="589"/>
        <v>1</v>
      </c>
      <c r="EI1027" s="4" t="b">
        <f t="shared" si="590"/>
        <v>1</v>
      </c>
      <c r="EJ1027" s="4" t="b">
        <f t="shared" si="591"/>
        <v>1</v>
      </c>
      <c r="EL1027" s="4" t="s">
        <v>17284</v>
      </c>
      <c r="EM1027" s="4" t="s">
        <v>19374</v>
      </c>
      <c r="EN1027" s="4" t="s">
        <v>68</v>
      </c>
      <c r="EO1027" s="4" t="s">
        <v>18329</v>
      </c>
      <c r="EP1027" s="4">
        <v>201023</v>
      </c>
      <c r="EQ1027" s="4" t="s">
        <v>43</v>
      </c>
      <c r="ER1027" s="4">
        <v>55065</v>
      </c>
      <c r="ES1027" s="10">
        <v>963.27261869214703</v>
      </c>
      <c r="ET1027" s="4">
        <f t="shared" si="562"/>
        <v>536.72738130785297</v>
      </c>
      <c r="EU1027" s="4">
        <f t="shared" si="563"/>
        <v>53.672738130785291</v>
      </c>
      <c r="EV1027" s="4">
        <v>1000</v>
      </c>
      <c r="EW1027" s="4">
        <v>1500</v>
      </c>
      <c r="EX1027" s="8" t="str">
        <f t="shared" si="564"/>
        <v>Moderate Headroom</v>
      </c>
      <c r="EY1027" s="10">
        <v>2</v>
      </c>
      <c r="EZ1027" s="10">
        <v>0.1540869146503</v>
      </c>
      <c r="FA1027" s="4">
        <f t="shared" si="565"/>
        <v>4.5913085349700011E-2</v>
      </c>
      <c r="FB1027" s="4">
        <f t="shared" si="566"/>
        <v>76.521808916166691</v>
      </c>
      <c r="FC1027" s="4">
        <v>0.06</v>
      </c>
      <c r="FD1027" s="4">
        <v>0.2</v>
      </c>
      <c r="FE1027" s="8" t="str">
        <f t="shared" si="567"/>
        <v>High Headroom</v>
      </c>
      <c r="FF1027" s="10">
        <v>3</v>
      </c>
      <c r="FG1027" s="4">
        <v>348.572075127961</v>
      </c>
      <c r="FH1027" s="4">
        <f t="shared" si="568"/>
        <v>151.427924872039</v>
      </c>
      <c r="FI1027" s="4">
        <f t="shared" si="569"/>
        <v>30.285584974407797</v>
      </c>
      <c r="FJ1027" s="4">
        <v>500</v>
      </c>
      <c r="FK1027" s="4">
        <v>500</v>
      </c>
      <c r="FL1027" s="8" t="str">
        <f t="shared" si="570"/>
        <v>Moderate Headroom</v>
      </c>
      <c r="FM1027" s="4">
        <v>1</v>
      </c>
      <c r="FN1027" s="4">
        <v>2.25</v>
      </c>
      <c r="FO1027" s="11">
        <v>0.81973454059060002</v>
      </c>
      <c r="FP1027" s="4">
        <f t="shared" si="571"/>
        <v>0.6697345405906</v>
      </c>
      <c r="FQ1027" s="4">
        <f t="shared" si="572"/>
        <v>446.48969372706671</v>
      </c>
      <c r="FR1027" s="4">
        <v>0.15</v>
      </c>
      <c r="FS1027" s="4">
        <v>0.15</v>
      </c>
      <c r="FT1027" s="8" t="str">
        <f t="shared" si="573"/>
        <v>High Headroom</v>
      </c>
      <c r="FU1027" s="10">
        <v>1</v>
      </c>
      <c r="FX1027" s="4" t="s">
        <v>115</v>
      </c>
      <c r="FY1027" s="4" t="s">
        <v>17284</v>
      </c>
      <c r="FZ1027" s="4" t="s">
        <v>15</v>
      </c>
      <c r="GA1027" s="4" t="s">
        <v>43</v>
      </c>
      <c r="GB1027" s="4" t="s">
        <v>19374</v>
      </c>
      <c r="GC1027" s="4">
        <v>201023</v>
      </c>
      <c r="GD1027" s="4">
        <v>21023</v>
      </c>
      <c r="GE1027" s="4">
        <v>55065</v>
      </c>
      <c r="GF1027" s="4"/>
      <c r="GG1027" s="10">
        <v>963.27260000000001</v>
      </c>
      <c r="GH1027" s="30">
        <v>2</v>
      </c>
      <c r="GI1027" s="10">
        <v>0.15409999999999999</v>
      </c>
      <c r="GJ1027" s="30">
        <v>3</v>
      </c>
      <c r="GK1027" s="10">
        <v>0.81969999999999998</v>
      </c>
      <c r="GL1027" s="30">
        <v>1</v>
      </c>
      <c r="GM1027" s="4">
        <v>536.72739999999999</v>
      </c>
      <c r="GN1027" s="31">
        <v>0.53672699999999995</v>
      </c>
      <c r="GO1027" s="4" t="s">
        <v>116</v>
      </c>
      <c r="GP1027" s="4" t="s">
        <v>117</v>
      </c>
      <c r="GQ1027" s="4">
        <v>4.5900000000000003E-2</v>
      </c>
      <c r="GR1027" s="31">
        <v>0.76521799999999995</v>
      </c>
      <c r="GS1027" s="4" t="s">
        <v>118</v>
      </c>
      <c r="GT1027" s="4" t="s">
        <v>117</v>
      </c>
      <c r="GU1027" s="4">
        <v>0.66969999999999996</v>
      </c>
      <c r="GV1027" s="31">
        <v>4.4648970000000006</v>
      </c>
      <c r="GW1027" s="4" t="s">
        <v>118</v>
      </c>
      <c r="GX1027" s="4" t="s">
        <v>117</v>
      </c>
      <c r="GZ1027" s="4" t="b">
        <f t="shared" si="592"/>
        <v>1</v>
      </c>
      <c r="HA1027" s="4" t="b">
        <f t="shared" si="593"/>
        <v>1</v>
      </c>
      <c r="HB1027" s="4" t="b">
        <f t="shared" si="594"/>
        <v>1</v>
      </c>
      <c r="HC1027" s="4" t="b">
        <f t="shared" si="595"/>
        <v>1</v>
      </c>
      <c r="HD1027" s="4" t="b">
        <f t="shared" si="596"/>
        <v>1</v>
      </c>
      <c r="HE1027" s="4" t="b">
        <f t="shared" si="597"/>
        <v>1</v>
      </c>
    </row>
    <row r="1028" spans="69:213" ht="60" x14ac:dyDescent="0.25">
      <c r="BQ1028" s="4" t="s">
        <v>5040</v>
      </c>
      <c r="BR1028" s="4" t="s">
        <v>9121</v>
      </c>
      <c r="BS1028" s="4" t="s">
        <v>70</v>
      </c>
      <c r="BT1028" s="4" t="s">
        <v>13202</v>
      </c>
      <c r="BU1028" s="4">
        <v>301024</v>
      </c>
      <c r="BV1028" s="4" t="s">
        <v>42</v>
      </c>
      <c r="BW1028" s="4">
        <v>2930610</v>
      </c>
      <c r="BX1028" s="10">
        <v>2889.2940610260898</v>
      </c>
      <c r="BY1028" s="4">
        <f t="shared" si="574"/>
        <v>610.70593897391018</v>
      </c>
      <c r="BZ1028" s="3">
        <f t="shared" si="575"/>
        <v>61.070593897391021</v>
      </c>
      <c r="CA1028" s="3">
        <v>1000</v>
      </c>
      <c r="CB1028" s="4">
        <v>3500</v>
      </c>
      <c r="CC1028" s="8" t="str">
        <f t="shared" si="576"/>
        <v>High Headroom</v>
      </c>
      <c r="CD1028" s="10">
        <v>4</v>
      </c>
      <c r="CE1028" s="10">
        <v>0.15852454971630001</v>
      </c>
      <c r="CF1028" s="4">
        <f t="shared" si="577"/>
        <v>4.1475450283700005E-2</v>
      </c>
      <c r="CG1028" s="3">
        <f t="shared" si="578"/>
        <v>69.125750472833346</v>
      </c>
      <c r="CH1028" s="3">
        <v>0.06</v>
      </c>
      <c r="CI1028" s="4">
        <v>0.2</v>
      </c>
      <c r="CJ1028" s="8" t="str">
        <f t="shared" si="579"/>
        <v>High Headroom</v>
      </c>
      <c r="CK1028" s="10">
        <v>3</v>
      </c>
      <c r="CL1028" s="4">
        <v>0</v>
      </c>
      <c r="CM1028" s="4">
        <f t="shared" si="580"/>
        <v>500</v>
      </c>
      <c r="CN1028" s="8">
        <f t="shared" si="581"/>
        <v>100</v>
      </c>
      <c r="CO1028" s="3">
        <v>500</v>
      </c>
      <c r="CP1028" s="4">
        <v>500</v>
      </c>
      <c r="CQ1028" s="8" t="str">
        <f t="shared" si="582"/>
        <v>High Headroom</v>
      </c>
      <c r="CR1028" s="4">
        <v>1</v>
      </c>
      <c r="CS1028" s="4">
        <v>2.75</v>
      </c>
      <c r="CT1028" s="10">
        <v>0.91013422818790002</v>
      </c>
      <c r="CU1028" s="4">
        <f t="shared" si="583"/>
        <v>0.7601342281879</v>
      </c>
      <c r="CV1028" s="4">
        <f t="shared" si="584"/>
        <v>506.75615212526674</v>
      </c>
      <c r="CW1028" s="4">
        <v>0.15</v>
      </c>
      <c r="CX1028" s="4">
        <v>0.15</v>
      </c>
      <c r="CY1028" s="8" t="str">
        <f t="shared" si="585"/>
        <v>High Headroom</v>
      </c>
      <c r="CZ1028" s="10">
        <v>1</v>
      </c>
      <c r="DC1028" s="4" t="s">
        <v>115</v>
      </c>
      <c r="DD1028" s="4" t="s">
        <v>5040</v>
      </c>
      <c r="DE1028" s="4" t="s">
        <v>15</v>
      </c>
      <c r="DF1028" s="4" t="s">
        <v>42</v>
      </c>
      <c r="DG1028" s="4" t="s">
        <v>9121</v>
      </c>
      <c r="DH1028" s="4">
        <v>301024</v>
      </c>
      <c r="DI1028" s="4">
        <v>4024</v>
      </c>
      <c r="DJ1028" s="29">
        <v>2930610</v>
      </c>
      <c r="DK1028" s="4" t="s">
        <v>17</v>
      </c>
      <c r="DL1028" s="10" t="s">
        <v>1028</v>
      </c>
      <c r="DM1028" s="30">
        <v>4</v>
      </c>
      <c r="DN1028" s="10">
        <v>0.1585</v>
      </c>
      <c r="DO1028" s="30">
        <v>3</v>
      </c>
      <c r="DP1028" s="10">
        <v>0.91010000000000002</v>
      </c>
      <c r="DQ1028" s="30">
        <v>1</v>
      </c>
      <c r="DR1028" s="4">
        <v>610.70590000000004</v>
      </c>
      <c r="DS1028" s="31">
        <v>0.61070599999999997</v>
      </c>
      <c r="DT1028" s="4" t="s">
        <v>118</v>
      </c>
      <c r="DU1028" s="4" t="s">
        <v>117</v>
      </c>
      <c r="DV1028" s="4">
        <v>4.1500000000000002E-2</v>
      </c>
      <c r="DW1028" s="31">
        <v>0.69125799999999993</v>
      </c>
      <c r="DX1028" s="4" t="s">
        <v>118</v>
      </c>
      <c r="DY1028" s="4" t="s">
        <v>117</v>
      </c>
      <c r="DZ1028" s="4">
        <v>0.7601</v>
      </c>
      <c r="EA1028" s="31">
        <v>5.0675619999999997</v>
      </c>
      <c r="EB1028" s="4" t="s">
        <v>118</v>
      </c>
      <c r="EC1028" s="4" t="s">
        <v>117</v>
      </c>
      <c r="EE1028" s="4" t="b">
        <f t="shared" si="586"/>
        <v>1</v>
      </c>
      <c r="EF1028" s="4" t="b">
        <f t="shared" si="587"/>
        <v>1</v>
      </c>
      <c r="EG1028" s="4" t="b">
        <f t="shared" si="588"/>
        <v>1</v>
      </c>
      <c r="EH1028" s="4" t="b">
        <f t="shared" si="589"/>
        <v>1</v>
      </c>
      <c r="EI1028" s="4" t="b">
        <f t="shared" si="590"/>
        <v>1</v>
      </c>
      <c r="EJ1028" s="4" t="b">
        <f t="shared" si="591"/>
        <v>1</v>
      </c>
      <c r="EL1028" s="4" t="s">
        <v>17285</v>
      </c>
      <c r="EM1028" s="4" t="s">
        <v>19375</v>
      </c>
      <c r="EN1028" s="4" t="s">
        <v>68</v>
      </c>
      <c r="EO1028" s="4" t="s">
        <v>18330</v>
      </c>
      <c r="EP1028" s="4">
        <v>201024</v>
      </c>
      <c r="EQ1028" s="4" t="s">
        <v>43</v>
      </c>
      <c r="ER1028" s="4">
        <v>55099</v>
      </c>
      <c r="ES1028" s="10">
        <v>1264.0462656208499</v>
      </c>
      <c r="ET1028" s="4">
        <f t="shared" si="562"/>
        <v>235.95373437915009</v>
      </c>
      <c r="EU1028" s="4">
        <f t="shared" si="563"/>
        <v>23.595373437915011</v>
      </c>
      <c r="EV1028" s="4">
        <v>1000</v>
      </c>
      <c r="EW1028" s="4">
        <v>1500</v>
      </c>
      <c r="EX1028" s="8" t="str">
        <f t="shared" si="564"/>
        <v>Low Headroom</v>
      </c>
      <c r="EY1028" s="10">
        <v>2</v>
      </c>
      <c r="EZ1028" s="10">
        <v>4.6983837924000002E-2</v>
      </c>
      <c r="FA1028" s="4">
        <f t="shared" si="565"/>
        <v>3.3016162076E-2</v>
      </c>
      <c r="FB1028" s="4">
        <f t="shared" si="566"/>
        <v>41.270202595000001</v>
      </c>
      <c r="FC1028" s="4">
        <v>0.08</v>
      </c>
      <c r="FD1028" s="4">
        <v>0.08</v>
      </c>
      <c r="FE1028" s="8" t="str">
        <f t="shared" si="567"/>
        <v>Moderate Headroom</v>
      </c>
      <c r="FF1028" s="10">
        <v>1</v>
      </c>
      <c r="FG1028" s="4">
        <v>55.922438584446901</v>
      </c>
      <c r="FH1028" s="4">
        <f t="shared" si="568"/>
        <v>444.07756141555308</v>
      </c>
      <c r="FI1028" s="4">
        <f t="shared" si="569"/>
        <v>88.815512283110621</v>
      </c>
      <c r="FJ1028" s="4">
        <v>500</v>
      </c>
      <c r="FK1028" s="4">
        <v>500</v>
      </c>
      <c r="FL1028" s="8" t="str">
        <f t="shared" si="570"/>
        <v>High Headroom</v>
      </c>
      <c r="FM1028" s="4">
        <v>1</v>
      </c>
      <c r="FN1028" s="4">
        <v>1.25</v>
      </c>
      <c r="FO1028" s="11">
        <v>0.32859467328940001</v>
      </c>
      <c r="FP1028" s="4">
        <f t="shared" si="571"/>
        <v>0.17859467328940001</v>
      </c>
      <c r="FQ1028" s="4">
        <f t="shared" si="572"/>
        <v>119.06311552626667</v>
      </c>
      <c r="FR1028" s="4">
        <v>0.15</v>
      </c>
      <c r="FS1028" s="4">
        <v>0.15</v>
      </c>
      <c r="FT1028" s="8" t="str">
        <f t="shared" si="573"/>
        <v>High Headroom</v>
      </c>
      <c r="FU1028" s="10">
        <v>1</v>
      </c>
      <c r="FX1028" s="4" t="s">
        <v>115</v>
      </c>
      <c r="FY1028" s="4" t="s">
        <v>17285</v>
      </c>
      <c r="FZ1028" s="4" t="s">
        <v>15</v>
      </c>
      <c r="GA1028" s="4" t="s">
        <v>43</v>
      </c>
      <c r="GB1028" s="4" t="s">
        <v>19375</v>
      </c>
      <c r="GC1028" s="4">
        <v>201024</v>
      </c>
      <c r="GD1028" s="4">
        <v>21024</v>
      </c>
      <c r="GE1028" s="4">
        <v>55099</v>
      </c>
      <c r="GF1028" s="4"/>
      <c r="GG1028" s="10" t="s">
        <v>3848</v>
      </c>
      <c r="GH1028" s="30">
        <v>2</v>
      </c>
      <c r="GI1028" s="10">
        <v>4.7E-2</v>
      </c>
      <c r="GJ1028" s="30">
        <v>1</v>
      </c>
      <c r="GK1028" s="10">
        <v>0.3286</v>
      </c>
      <c r="GL1028" s="30">
        <v>1</v>
      </c>
      <c r="GM1028" s="4">
        <v>235.9537</v>
      </c>
      <c r="GN1028" s="31">
        <v>0.23595400000000002</v>
      </c>
      <c r="GO1028" s="4" t="s">
        <v>120</v>
      </c>
      <c r="GP1028" s="4" t="s">
        <v>117</v>
      </c>
      <c r="GQ1028" s="4">
        <v>3.3000000000000002E-2</v>
      </c>
      <c r="GR1028" s="31">
        <v>0.41270200000000001</v>
      </c>
      <c r="GS1028" s="4" t="s">
        <v>116</v>
      </c>
      <c r="GT1028" s="4" t="s">
        <v>117</v>
      </c>
      <c r="GU1028" s="4">
        <v>0.17860000000000001</v>
      </c>
      <c r="GV1028" s="31">
        <v>1.190631</v>
      </c>
      <c r="GW1028" s="4" t="s">
        <v>118</v>
      </c>
      <c r="GX1028" s="4" t="s">
        <v>117</v>
      </c>
      <c r="GZ1028" s="4" t="b">
        <f t="shared" si="592"/>
        <v>1</v>
      </c>
      <c r="HA1028" s="4" t="b">
        <f t="shared" si="593"/>
        <v>1</v>
      </c>
      <c r="HB1028" s="4" t="b">
        <f t="shared" si="594"/>
        <v>1</v>
      </c>
      <c r="HC1028" s="4" t="b">
        <f t="shared" si="595"/>
        <v>1</v>
      </c>
      <c r="HD1028" s="4" t="b">
        <f t="shared" si="596"/>
        <v>1</v>
      </c>
      <c r="HE1028" s="4" t="b">
        <f t="shared" si="597"/>
        <v>1</v>
      </c>
    </row>
    <row r="1029" spans="69:213" ht="45" x14ac:dyDescent="0.25">
      <c r="BQ1029" s="4" t="s">
        <v>5041</v>
      </c>
      <c r="BR1029" s="4" t="s">
        <v>9122</v>
      </c>
      <c r="BS1029" s="4" t="s">
        <v>70</v>
      </c>
      <c r="BT1029" s="4" t="s">
        <v>13203</v>
      </c>
      <c r="BU1029" s="4">
        <v>301025</v>
      </c>
      <c r="BV1029" s="4" t="s">
        <v>57</v>
      </c>
      <c r="BW1029" s="4">
        <v>3401530180</v>
      </c>
      <c r="BX1029" s="10">
        <v>2367.5911990252998</v>
      </c>
      <c r="BY1029" s="4">
        <f t="shared" si="574"/>
        <v>132.40880097470017</v>
      </c>
      <c r="BZ1029" s="3">
        <f t="shared" si="575"/>
        <v>13.240880097470017</v>
      </c>
      <c r="CA1029" s="3">
        <v>1000</v>
      </c>
      <c r="CB1029" s="4">
        <v>2500</v>
      </c>
      <c r="CC1029" s="8" t="str">
        <f t="shared" si="576"/>
        <v>Low Headroom</v>
      </c>
      <c r="CD1029" s="10">
        <v>3</v>
      </c>
      <c r="CE1029" s="10">
        <v>0.31100408639810001</v>
      </c>
      <c r="CF1029" s="4" t="str">
        <f t="shared" si="577"/>
        <v>Bottomed Out</v>
      </c>
      <c r="CG1029" s="3" t="str">
        <f t="shared" si="578"/>
        <v>Bottomed Out</v>
      </c>
      <c r="CH1029" s="3" t="s">
        <v>72</v>
      </c>
      <c r="CI1029" s="4" t="s">
        <v>16260</v>
      </c>
      <c r="CJ1029" s="8" t="str">
        <f t="shared" si="579"/>
        <v>At the lowest level</v>
      </c>
      <c r="CK1029" s="10">
        <v>6</v>
      </c>
      <c r="CL1029" s="4">
        <v>704.86637387472194</v>
      </c>
      <c r="CM1029" s="4">
        <f t="shared" si="580"/>
        <v>795.13362612527806</v>
      </c>
      <c r="CN1029" s="8">
        <f t="shared" si="581"/>
        <v>79.5133626125278</v>
      </c>
      <c r="CO1029" s="3">
        <v>1000</v>
      </c>
      <c r="CP1029" s="4">
        <v>1500</v>
      </c>
      <c r="CQ1029" s="8" t="str">
        <f t="shared" si="582"/>
        <v>High Headroom</v>
      </c>
      <c r="CR1029" s="4">
        <v>2</v>
      </c>
      <c r="CS1029" s="4">
        <v>4.25</v>
      </c>
      <c r="CT1029" s="10">
        <v>0.26882661996500001</v>
      </c>
      <c r="CU1029" s="4">
        <f t="shared" si="583"/>
        <v>0.11882661996500002</v>
      </c>
      <c r="CV1029" s="4">
        <f t="shared" si="584"/>
        <v>79.217746643333356</v>
      </c>
      <c r="CW1029" s="4">
        <v>0.15</v>
      </c>
      <c r="CX1029" s="4">
        <v>0.15</v>
      </c>
      <c r="CY1029" s="8" t="str">
        <f t="shared" si="585"/>
        <v>High Headroom</v>
      </c>
      <c r="CZ1029" s="10">
        <v>1</v>
      </c>
      <c r="DC1029" s="4" t="s">
        <v>115</v>
      </c>
      <c r="DD1029" s="4" t="s">
        <v>5041</v>
      </c>
      <c r="DE1029" s="4" t="s">
        <v>15</v>
      </c>
      <c r="DF1029" s="4" t="s">
        <v>57</v>
      </c>
      <c r="DG1029" s="4" t="s">
        <v>9122</v>
      </c>
      <c r="DH1029" s="4">
        <v>301025</v>
      </c>
      <c r="DI1029" s="4">
        <v>4025</v>
      </c>
      <c r="DJ1029" s="29">
        <v>3401530180</v>
      </c>
      <c r="DK1029" s="4" t="s">
        <v>17</v>
      </c>
      <c r="DL1029" s="10" t="s">
        <v>1029</v>
      </c>
      <c r="DM1029" s="30">
        <v>3</v>
      </c>
      <c r="DN1029" s="10">
        <v>0.311</v>
      </c>
      <c r="DO1029" s="30">
        <v>6</v>
      </c>
      <c r="DP1029" s="10">
        <v>0.26879999999999998</v>
      </c>
      <c r="DQ1029" s="30">
        <v>1</v>
      </c>
      <c r="DR1029" s="4">
        <v>132.40880000000001</v>
      </c>
      <c r="DS1029" s="31">
        <v>0.132409</v>
      </c>
      <c r="DT1029" s="4" t="s">
        <v>120</v>
      </c>
      <c r="DU1029" s="4" t="s">
        <v>117</v>
      </c>
      <c r="DV1029" s="4">
        <v>1.0999999999999999E-2</v>
      </c>
      <c r="DW1029" s="4"/>
      <c r="DX1029" s="4" t="s">
        <v>124</v>
      </c>
      <c r="DY1029" s="4" t="s">
        <v>125</v>
      </c>
      <c r="DZ1029" s="4">
        <v>0.1188</v>
      </c>
      <c r="EA1029" s="31">
        <v>0.79217699999999991</v>
      </c>
      <c r="EB1029" s="4" t="s">
        <v>118</v>
      </c>
      <c r="EC1029" s="4" t="s">
        <v>117</v>
      </c>
      <c r="EE1029" s="4" t="b">
        <f t="shared" si="586"/>
        <v>1</v>
      </c>
      <c r="EF1029" s="4" t="b">
        <f t="shared" si="587"/>
        <v>1</v>
      </c>
      <c r="EG1029" s="4" t="b">
        <f t="shared" si="588"/>
        <v>1</v>
      </c>
      <c r="EH1029" s="4" t="b">
        <f t="shared" si="589"/>
        <v>1</v>
      </c>
      <c r="EI1029" s="4" t="b">
        <f t="shared" si="590"/>
        <v>1</v>
      </c>
      <c r="EJ1029" s="4" t="b">
        <f t="shared" si="591"/>
        <v>1</v>
      </c>
      <c r="EL1029" s="4" t="s">
        <v>17286</v>
      </c>
      <c r="EM1029" s="4" t="s">
        <v>19376</v>
      </c>
      <c r="EN1029" s="4" t="s">
        <v>68</v>
      </c>
      <c r="EO1029" s="4" t="s">
        <v>18331</v>
      </c>
      <c r="EP1029" s="4">
        <v>201025</v>
      </c>
      <c r="EQ1029" s="4" t="s">
        <v>33</v>
      </c>
      <c r="ER1029" s="4">
        <v>48163</v>
      </c>
      <c r="ES1029" s="10">
        <v>15.401184706515901</v>
      </c>
      <c r="ET1029" s="4">
        <f t="shared" ref="ET1029:ET1049" si="598">IFERROR(EW1029-ES1029,"Bottomed Out")</f>
        <v>484.59881529348411</v>
      </c>
      <c r="EU1029" s="4">
        <f t="shared" ref="EU1029:EU1049" si="599">IFERROR(ET1029/EV1029*100,"Bottomed Out")</f>
        <v>96.919763058696816</v>
      </c>
      <c r="EV1029" s="4">
        <v>500</v>
      </c>
      <c r="EW1029" s="4">
        <v>500</v>
      </c>
      <c r="EX1029" s="8" t="str">
        <f t="shared" ref="EX1029:EX1049" si="600">IF(EU1029="Bottomed Out","At the lowest level",IF(EU1029&lt;30,"Low Headroom",(IF(EU1029&lt;60, "Moderate Headroom","High Headroom"))))</f>
        <v>High Headroom</v>
      </c>
      <c r="EY1029" s="10">
        <v>1</v>
      </c>
      <c r="EZ1029" s="10">
        <v>3.0869732291500002E-2</v>
      </c>
      <c r="FA1029" s="4">
        <f t="shared" ref="FA1029:FA1049" si="601">IFERROR(FD1029-EZ1029,"Bottomed Out")</f>
        <v>4.91302677085E-2</v>
      </c>
      <c r="FB1029" s="4">
        <f t="shared" ref="FB1029:FB1049" si="602">IFERROR(FA1029/FC1029*100,"Bottomed Out")</f>
        <v>61.412834635625003</v>
      </c>
      <c r="FC1029" s="4">
        <v>0.08</v>
      </c>
      <c r="FD1029" s="4">
        <v>0.08</v>
      </c>
      <c r="FE1029" s="8" t="str">
        <f t="shared" ref="FE1029:FE1049" si="603">IF(FB1029="Bottomed Out","At the lowest level",IF(FB1029&lt;30,"Low Headroom",(IF(FB1029&lt;60, "Moderate Headroom","High Headroom"))))</f>
        <v>High Headroom</v>
      </c>
      <c r="FF1029" s="10">
        <v>1</v>
      </c>
      <c r="FG1029" s="4">
        <v>0</v>
      </c>
      <c r="FH1029" s="4">
        <f t="shared" ref="FH1029:FH1049" si="604">IFERROR(FK1029-FG1029,"Bottomed Out")</f>
        <v>500</v>
      </c>
      <c r="FI1029" s="4">
        <f t="shared" ref="FI1029:FI1049" si="605">IFERROR(FH1029/FJ1029*100,"Bottomed Out")</f>
        <v>100</v>
      </c>
      <c r="FJ1029" s="4">
        <v>500</v>
      </c>
      <c r="FK1029" s="4">
        <v>500</v>
      </c>
      <c r="FL1029" s="8" t="str">
        <f t="shared" ref="FL1029:FL1049" si="606">IF(FI1029="Bottomed Out","At the lowest level",IF(FI1029&lt;30,"Low Headroom",(IF(FI1029&lt;60, "Moderate Headroom","High Headroom"))))</f>
        <v>High Headroom</v>
      </c>
      <c r="FM1029" s="4">
        <v>1</v>
      </c>
      <c r="FN1029" s="4">
        <v>1</v>
      </c>
      <c r="FO1029" s="11">
        <v>0.81943717277490002</v>
      </c>
      <c r="FP1029" s="4">
        <f t="shared" ref="FP1029:FP1049" si="607">IFERROR(FO1029-FS1029,"Bottomed Out")</f>
        <v>0.6694371727749</v>
      </c>
      <c r="FQ1029" s="4">
        <f t="shared" ref="FQ1029:FQ1049" si="608">IFERROR(FP1029/FR1029*100,"Bottomed Out")</f>
        <v>446.29144851660004</v>
      </c>
      <c r="FR1029" s="4">
        <v>0.15</v>
      </c>
      <c r="FS1029" s="4">
        <v>0.15</v>
      </c>
      <c r="FT1029" s="8" t="str">
        <f t="shared" ref="FT1029:FT1049" si="609">IF(FQ1029="Bottomed Out","At the lowest level",IF(FQ1029&lt;30,"Low Headroom",(IF(FQ1029&lt;60, "Moderate Headroom","High Headroom"))))</f>
        <v>High Headroom</v>
      </c>
      <c r="FU1029" s="10">
        <v>1</v>
      </c>
      <c r="FX1029" s="4" t="s">
        <v>115</v>
      </c>
      <c r="FY1029" s="4" t="s">
        <v>17286</v>
      </c>
      <c r="FZ1029" s="4" t="s">
        <v>15</v>
      </c>
      <c r="GA1029" s="4" t="s">
        <v>33</v>
      </c>
      <c r="GB1029" s="4" t="s">
        <v>19376</v>
      </c>
      <c r="GC1029" s="4">
        <v>201025</v>
      </c>
      <c r="GD1029" s="4">
        <v>21025</v>
      </c>
      <c r="GE1029" s="4">
        <v>48163</v>
      </c>
      <c r="GF1029" s="4"/>
      <c r="GG1029" s="10">
        <v>15.401199999999999</v>
      </c>
      <c r="GH1029" s="30">
        <v>1</v>
      </c>
      <c r="GI1029" s="10">
        <v>3.09E-2</v>
      </c>
      <c r="GJ1029" s="30">
        <v>1</v>
      </c>
      <c r="GK1029" s="10">
        <v>0.81940000000000002</v>
      </c>
      <c r="GL1029" s="30">
        <v>1</v>
      </c>
      <c r="GM1029" s="4">
        <v>484.59879999999998</v>
      </c>
      <c r="GN1029" s="31">
        <v>0.969198</v>
      </c>
      <c r="GO1029" s="4" t="s">
        <v>118</v>
      </c>
      <c r="GP1029" s="4" t="s">
        <v>117</v>
      </c>
      <c r="GQ1029" s="4">
        <v>4.9099999999999998E-2</v>
      </c>
      <c r="GR1029" s="31">
        <v>0.61412800000000001</v>
      </c>
      <c r="GS1029" s="4" t="s">
        <v>118</v>
      </c>
      <c r="GT1029" s="4" t="s">
        <v>117</v>
      </c>
      <c r="GU1029" s="4">
        <v>0.6694</v>
      </c>
      <c r="GV1029" s="31">
        <v>4.4629140000000005</v>
      </c>
      <c r="GW1029" s="4" t="s">
        <v>118</v>
      </c>
      <c r="GX1029" s="4" t="s">
        <v>117</v>
      </c>
      <c r="GZ1029" s="4" t="b">
        <f t="shared" si="592"/>
        <v>1</v>
      </c>
      <c r="HA1029" s="4" t="b">
        <f t="shared" si="593"/>
        <v>1</v>
      </c>
      <c r="HB1029" s="4" t="b">
        <f t="shared" si="594"/>
        <v>1</v>
      </c>
      <c r="HC1029" s="4" t="b">
        <f t="shared" si="595"/>
        <v>1</v>
      </c>
      <c r="HD1029" s="4" t="b">
        <f t="shared" si="596"/>
        <v>1</v>
      </c>
      <c r="HE1029" s="4" t="b">
        <f t="shared" si="597"/>
        <v>1</v>
      </c>
    </row>
    <row r="1030" spans="69:213" ht="60" x14ac:dyDescent="0.25">
      <c r="BQ1030" s="4" t="s">
        <v>5042</v>
      </c>
      <c r="BR1030" s="4" t="s">
        <v>9123</v>
      </c>
      <c r="BS1030" s="4" t="s">
        <v>70</v>
      </c>
      <c r="BT1030" s="4" t="s">
        <v>13204</v>
      </c>
      <c r="BU1030" s="4">
        <v>301026</v>
      </c>
      <c r="BV1030" s="4" t="s">
        <v>23</v>
      </c>
      <c r="BW1030" s="4">
        <v>937000</v>
      </c>
      <c r="BX1030" s="10">
        <v>687.12401664762501</v>
      </c>
      <c r="BY1030" s="4">
        <f t="shared" ref="BY1030:BY1093" si="610">IFERROR(CB1030-BX1030,"Bottomed Out")</f>
        <v>812.87598335237499</v>
      </c>
      <c r="BZ1030" s="3">
        <f t="shared" ref="BZ1030:BZ1093" si="611">IFERROR(BY1030/CA1030*100,"Bottomed Out")</f>
        <v>81.287598335237504</v>
      </c>
      <c r="CA1030" s="3">
        <v>1000</v>
      </c>
      <c r="CB1030" s="4">
        <v>1500</v>
      </c>
      <c r="CC1030" s="8" t="str">
        <f t="shared" ref="CC1030:CC1093" si="612">IF(BZ1030="Bottomed Out","At the lowest level",IF(BZ1030&lt;30,"Low Headroom",(IF(BZ1030&lt;60, "Moderate Headroom","High Headroom"))))</f>
        <v>High Headroom</v>
      </c>
      <c r="CD1030" s="10">
        <v>2</v>
      </c>
      <c r="CE1030" s="10">
        <v>0.1121100332005</v>
      </c>
      <c r="CF1030" s="4">
        <f t="shared" ref="CF1030:CF1093" si="613">IFERROR(CI1030-CE1030,"Bottomed Out")</f>
        <v>2.788996679950001E-2</v>
      </c>
      <c r="CG1030" s="3">
        <f t="shared" ref="CG1030:CG1093" si="614">IFERROR(CF1030/CH1030*100,"Bottomed Out")</f>
        <v>46.483277999166674</v>
      </c>
      <c r="CH1030" s="3">
        <v>6.0000000000000012E-2</v>
      </c>
      <c r="CI1030" s="4">
        <v>0.14000000000000001</v>
      </c>
      <c r="CJ1030" s="8" t="str">
        <f t="shared" ref="CJ1030:CJ1093" si="615">IF(CG1030="Bottomed Out","At the lowest level",IF(CG1030&lt;30,"Low Headroom",(IF(CG1030&lt;60, "Moderate Headroom","High Headroom"))))</f>
        <v>Moderate Headroom</v>
      </c>
      <c r="CK1030" s="10">
        <v>2</v>
      </c>
      <c r="CL1030" s="4">
        <v>4498.0466968022301</v>
      </c>
      <c r="CM1030" s="4">
        <f t="shared" ref="CM1030:CM1093" si="616">IFERROR(CP1030-CL1030,"Bottomed Out")</f>
        <v>1.9533031977698556</v>
      </c>
      <c r="CN1030" s="8">
        <f t="shared" ref="CN1030:CN1093" si="617">IFERROR(CM1030/CO1030*100,"Bottomed Out")</f>
        <v>0.19533031977698556</v>
      </c>
      <c r="CO1030" s="3">
        <v>1000</v>
      </c>
      <c r="CP1030" s="4">
        <v>4500</v>
      </c>
      <c r="CQ1030" s="8" t="str">
        <f t="shared" ref="CQ1030:CQ1093" si="618">IF(CN1030="Bottomed Out","At the lowest level",IF(CN1030&lt;30,"Low Headroom",(IF(CN1030&lt;60, "Moderate Headroom","High Headroom"))))</f>
        <v>Low Headroom</v>
      </c>
      <c r="CR1030" s="4">
        <v>5</v>
      </c>
      <c r="CS1030" s="4">
        <v>2.75</v>
      </c>
      <c r="CT1030" s="10">
        <v>0.1007932727388</v>
      </c>
      <c r="CU1030" s="4">
        <f t="shared" ref="CU1030:CU1093" si="619">IFERROR(CT1030-CX1030,"Bottomed Out")</f>
        <v>2.0793272738799995E-2</v>
      </c>
      <c r="CV1030" s="4">
        <f t="shared" ref="CV1030:CV1093" si="620">IFERROR(CU1030/CW1030*100,"Bottomed Out")</f>
        <v>29.704675341142856</v>
      </c>
      <c r="CW1030" s="4">
        <v>6.9999999999999993E-2</v>
      </c>
      <c r="CX1030" s="4">
        <v>0.08</v>
      </c>
      <c r="CY1030" s="8" t="str">
        <f t="shared" ref="CY1030:CY1093" si="621">IF(CV1030="Bottomed Out","At the lowest level",IF(CV1030&lt;30,"Low Headroom",(IF(CV1030&lt;60, "Moderate Headroom","High Headroom"))))</f>
        <v>Low Headroom</v>
      </c>
      <c r="CZ1030" s="10">
        <v>2</v>
      </c>
      <c r="DC1030" s="4" t="s">
        <v>115</v>
      </c>
      <c r="DD1030" s="4" t="s">
        <v>5042</v>
      </c>
      <c r="DE1030" s="4" t="s">
        <v>15</v>
      </c>
      <c r="DF1030" s="4" t="s">
        <v>23</v>
      </c>
      <c r="DG1030" s="4" t="s">
        <v>9123</v>
      </c>
      <c r="DH1030" s="4">
        <v>301026</v>
      </c>
      <c r="DI1030" s="4">
        <v>4026</v>
      </c>
      <c r="DJ1030" s="29">
        <v>937000</v>
      </c>
      <c r="DK1030" s="4" t="s">
        <v>17</v>
      </c>
      <c r="DL1030" s="10">
        <v>687.12400000000002</v>
      </c>
      <c r="DM1030" s="30">
        <v>2</v>
      </c>
      <c r="DN1030" s="10">
        <v>0.11210000000000001</v>
      </c>
      <c r="DO1030" s="30">
        <v>2</v>
      </c>
      <c r="DP1030" s="10">
        <v>0.1008</v>
      </c>
      <c r="DQ1030" s="30">
        <v>2</v>
      </c>
      <c r="DR1030" s="4">
        <v>812.87599999999998</v>
      </c>
      <c r="DS1030" s="31">
        <v>0.81287599999999993</v>
      </c>
      <c r="DT1030" s="4" t="s">
        <v>118</v>
      </c>
      <c r="DU1030" s="4" t="s">
        <v>117</v>
      </c>
      <c r="DV1030" s="4">
        <v>2.7900000000000001E-2</v>
      </c>
      <c r="DW1030" s="31">
        <v>0.464833</v>
      </c>
      <c r="DX1030" s="4" t="s">
        <v>116</v>
      </c>
      <c r="DY1030" s="4" t="s">
        <v>117</v>
      </c>
      <c r="DZ1030" s="4">
        <v>2.0799999999999999E-2</v>
      </c>
      <c r="EA1030" s="31">
        <v>0.29704700000000001</v>
      </c>
      <c r="EB1030" s="4" t="s">
        <v>120</v>
      </c>
      <c r="EC1030" s="4" t="s">
        <v>117</v>
      </c>
      <c r="EE1030" s="4" t="b">
        <f t="shared" ref="EE1030:EE1093" si="622">ROUND(VALUE(BX1030),4)=ROUND(VALUE(DL1030),4)</f>
        <v>1</v>
      </c>
      <c r="EF1030" s="4" t="b">
        <f t="shared" ref="EF1030:EF1093" si="623">ROUND(VALUE(CD1030),4)=ROUND(VALUE(DM1030),4)</f>
        <v>1</v>
      </c>
      <c r="EG1030" s="4" t="b">
        <f t="shared" ref="EG1030:EG1093" si="624">ROUND(VALUE(CE1030),4)=ROUND(VALUE(DN1030),4)</f>
        <v>1</v>
      </c>
      <c r="EH1030" s="4" t="b">
        <f t="shared" ref="EH1030:EH1093" si="625">ROUND(VALUE(CK1030),4)=ROUND(VALUE(DO1030),4)</f>
        <v>1</v>
      </c>
      <c r="EI1030" s="4" t="b">
        <f t="shared" ref="EI1030:EI1093" si="626">ROUND(VALUE(CT1030),4)=ROUND(VALUE(DP1030),4)</f>
        <v>1</v>
      </c>
      <c r="EJ1030" s="4" t="b">
        <f t="shared" ref="EJ1030:EJ1093" si="627">ROUND(VALUE(CZ1030),4)=ROUND(VALUE(DQ1030),4)</f>
        <v>1</v>
      </c>
      <c r="EL1030" s="4" t="s">
        <v>17287</v>
      </c>
      <c r="EM1030" s="4" t="s">
        <v>19377</v>
      </c>
      <c r="EN1030" s="4" t="s">
        <v>68</v>
      </c>
      <c r="EO1030" s="4" t="s">
        <v>18332</v>
      </c>
      <c r="EP1030" s="4">
        <v>201026</v>
      </c>
      <c r="EQ1030" s="4" t="s">
        <v>60</v>
      </c>
      <c r="ER1030" s="4">
        <v>31035</v>
      </c>
      <c r="ES1030" s="10">
        <v>2112.4063280598998</v>
      </c>
      <c r="ET1030" s="4">
        <f t="shared" si="598"/>
        <v>387.59367194010019</v>
      </c>
      <c r="EU1030" s="4">
        <f t="shared" si="599"/>
        <v>38.759367194010018</v>
      </c>
      <c r="EV1030" s="4">
        <v>1000</v>
      </c>
      <c r="EW1030" s="4">
        <v>2500</v>
      </c>
      <c r="EX1030" s="8" t="str">
        <f t="shared" si="600"/>
        <v>Moderate Headroom</v>
      </c>
      <c r="EY1030" s="10">
        <v>3</v>
      </c>
      <c r="EZ1030" s="10">
        <v>5.9825609559000001E-2</v>
      </c>
      <c r="FA1030" s="4">
        <f t="shared" si="601"/>
        <v>2.0174390441000001E-2</v>
      </c>
      <c r="FB1030" s="4">
        <f t="shared" si="602"/>
        <v>25.21798805125</v>
      </c>
      <c r="FC1030" s="4">
        <v>0.08</v>
      </c>
      <c r="FD1030" s="4">
        <v>0.08</v>
      </c>
      <c r="FE1030" s="8" t="str">
        <f t="shared" si="603"/>
        <v>Low Headroom</v>
      </c>
      <c r="FF1030" s="10">
        <v>1</v>
      </c>
      <c r="FG1030" s="4">
        <v>0</v>
      </c>
      <c r="FH1030" s="4">
        <f t="shared" si="604"/>
        <v>500</v>
      </c>
      <c r="FI1030" s="4">
        <f t="shared" si="605"/>
        <v>100</v>
      </c>
      <c r="FJ1030" s="4">
        <v>500</v>
      </c>
      <c r="FK1030" s="4">
        <v>500</v>
      </c>
      <c r="FL1030" s="8" t="str">
        <f t="shared" si="606"/>
        <v>High Headroom</v>
      </c>
      <c r="FM1030" s="4">
        <v>1</v>
      </c>
      <c r="FN1030" s="4">
        <v>1.5</v>
      </c>
      <c r="FO1030" s="11">
        <v>0.98753817960000001</v>
      </c>
      <c r="FP1030" s="4">
        <f t="shared" si="607"/>
        <v>0.83753817959999999</v>
      </c>
      <c r="FQ1030" s="4">
        <f t="shared" si="608"/>
        <v>558.35878639999999</v>
      </c>
      <c r="FR1030" s="4">
        <v>0.15</v>
      </c>
      <c r="FS1030" s="4">
        <v>0.15</v>
      </c>
      <c r="FT1030" s="8" t="str">
        <f t="shared" si="609"/>
        <v>High Headroom</v>
      </c>
      <c r="FU1030" s="10">
        <v>1</v>
      </c>
      <c r="FX1030" s="4" t="s">
        <v>115</v>
      </c>
      <c r="FY1030" s="4" t="s">
        <v>17287</v>
      </c>
      <c r="FZ1030" s="4" t="s">
        <v>15</v>
      </c>
      <c r="GA1030" s="4" t="s">
        <v>60</v>
      </c>
      <c r="GB1030" s="4" t="s">
        <v>19377</v>
      </c>
      <c r="GC1030" s="4">
        <v>201026</v>
      </c>
      <c r="GD1030" s="4">
        <v>21026</v>
      </c>
      <c r="GE1030" s="4">
        <v>31035</v>
      </c>
      <c r="GF1030" s="4"/>
      <c r="GG1030" s="10" t="s">
        <v>3849</v>
      </c>
      <c r="GH1030" s="30">
        <v>3</v>
      </c>
      <c r="GI1030" s="10">
        <v>5.9799999999999999E-2</v>
      </c>
      <c r="GJ1030" s="30">
        <v>1</v>
      </c>
      <c r="GK1030" s="10">
        <v>0.98750000000000004</v>
      </c>
      <c r="GL1030" s="30">
        <v>1</v>
      </c>
      <c r="GM1030" s="4">
        <v>387.59370000000001</v>
      </c>
      <c r="GN1030" s="31">
        <v>0.38759399999999999</v>
      </c>
      <c r="GO1030" s="4" t="s">
        <v>116</v>
      </c>
      <c r="GP1030" s="4" t="s">
        <v>117</v>
      </c>
      <c r="GQ1030" s="4">
        <v>2.0199999999999999E-2</v>
      </c>
      <c r="GR1030" s="31">
        <v>0.25218000000000002</v>
      </c>
      <c r="GS1030" s="4" t="s">
        <v>120</v>
      </c>
      <c r="GT1030" s="4" t="s">
        <v>117</v>
      </c>
      <c r="GU1030" s="4">
        <v>0.83750000000000002</v>
      </c>
      <c r="GV1030" s="31">
        <v>5.5835879999999998</v>
      </c>
      <c r="GW1030" s="4" t="s">
        <v>118</v>
      </c>
      <c r="GX1030" s="4" t="s">
        <v>117</v>
      </c>
      <c r="GZ1030" s="4" t="b">
        <f t="shared" ref="GZ1030:GZ1049" si="628">ROUND(VALUE(ES1030),4)=ROUND(VALUE(GG1030),4)</f>
        <v>1</v>
      </c>
      <c r="HA1030" s="4" t="b">
        <f t="shared" ref="HA1030:HA1049" si="629">ROUND(VALUE(EY1030),4)=ROUND(VALUE(GH1030),4)</f>
        <v>1</v>
      </c>
      <c r="HB1030" s="4" t="b">
        <f t="shared" ref="HB1030:HB1049" si="630">ROUND(VALUE(EZ1030),4)=ROUND(VALUE(GI1030),4)</f>
        <v>1</v>
      </c>
      <c r="HC1030" s="4" t="b">
        <f t="shared" ref="HC1030:HC1049" si="631">ROUND(VALUE(FF1030),4)=ROUND(VALUE(GJ1030),4)</f>
        <v>1</v>
      </c>
      <c r="HD1030" s="4" t="b">
        <f t="shared" ref="HD1030:HD1049" si="632">ROUND(VALUE(FO1030),4)=ROUND(VALUE(GK1030),4)</f>
        <v>1</v>
      </c>
      <c r="HE1030" s="4" t="b">
        <f t="shared" ref="HE1030:HE1049" si="633">ROUND(VALUE(FU1030),4)=ROUND(VALUE(GL1030),4)</f>
        <v>1</v>
      </c>
    </row>
    <row r="1031" spans="69:213" ht="60" x14ac:dyDescent="0.25">
      <c r="BQ1031" s="4" t="s">
        <v>5043</v>
      </c>
      <c r="BR1031" s="4" t="s">
        <v>9124</v>
      </c>
      <c r="BS1031" s="4" t="s">
        <v>70</v>
      </c>
      <c r="BT1031" s="4" t="s">
        <v>13205</v>
      </c>
      <c r="BU1031" s="4">
        <v>301027</v>
      </c>
      <c r="BV1031" s="4" t="s">
        <v>16</v>
      </c>
      <c r="BW1031" s="4">
        <v>133448</v>
      </c>
      <c r="BX1031" s="10">
        <v>4992.1195309544801</v>
      </c>
      <c r="BY1031" s="4" t="str">
        <f t="shared" si="610"/>
        <v>Bottomed Out</v>
      </c>
      <c r="BZ1031" s="3" t="str">
        <f t="shared" si="611"/>
        <v>Bottomed Out</v>
      </c>
      <c r="CA1031" s="3" t="s">
        <v>72</v>
      </c>
      <c r="CB1031" s="4" t="s">
        <v>4015</v>
      </c>
      <c r="CC1031" s="8" t="str">
        <f t="shared" si="612"/>
        <v>At the lowest level</v>
      </c>
      <c r="CD1031" s="10">
        <v>6</v>
      </c>
      <c r="CE1031" s="10">
        <v>0.25077217812879998</v>
      </c>
      <c r="CF1031" s="4">
        <f t="shared" si="613"/>
        <v>4.9227821871200006E-2</v>
      </c>
      <c r="CG1031" s="3">
        <f t="shared" si="614"/>
        <v>98.455643742400028</v>
      </c>
      <c r="CH1031" s="3">
        <v>4.9999999999999989E-2</v>
      </c>
      <c r="CI1031" s="4">
        <v>0.3</v>
      </c>
      <c r="CJ1031" s="8" t="str">
        <f t="shared" si="615"/>
        <v>High Headroom</v>
      </c>
      <c r="CK1031" s="10">
        <v>5</v>
      </c>
      <c r="CL1031" s="4">
        <v>609.44395410414802</v>
      </c>
      <c r="CM1031" s="4">
        <f t="shared" si="616"/>
        <v>890.55604589585198</v>
      </c>
      <c r="CN1031" s="8">
        <f t="shared" si="617"/>
        <v>89.055604589585201</v>
      </c>
      <c r="CO1031" s="3">
        <v>1000</v>
      </c>
      <c r="CP1031" s="4">
        <v>1500</v>
      </c>
      <c r="CQ1031" s="8" t="str">
        <f t="shared" si="618"/>
        <v>High Headroom</v>
      </c>
      <c r="CR1031" s="4">
        <v>2</v>
      </c>
      <c r="CS1031" s="4">
        <v>4.5</v>
      </c>
      <c r="CT1031" s="10">
        <v>0.78918940230250001</v>
      </c>
      <c r="CU1031" s="4">
        <f t="shared" si="619"/>
        <v>0.63918940230249999</v>
      </c>
      <c r="CV1031" s="4">
        <f t="shared" si="620"/>
        <v>426.12626820166668</v>
      </c>
      <c r="CW1031" s="4">
        <v>0.15</v>
      </c>
      <c r="CX1031" s="4">
        <v>0.15</v>
      </c>
      <c r="CY1031" s="8" t="str">
        <f t="shared" si="621"/>
        <v>High Headroom</v>
      </c>
      <c r="CZ1031" s="10">
        <v>1</v>
      </c>
      <c r="DC1031" s="4" t="s">
        <v>115</v>
      </c>
      <c r="DD1031" s="4" t="s">
        <v>5043</v>
      </c>
      <c r="DE1031" s="4" t="s">
        <v>15</v>
      </c>
      <c r="DF1031" s="4" t="s">
        <v>16</v>
      </c>
      <c r="DG1031" s="4" t="s">
        <v>9124</v>
      </c>
      <c r="DH1031" s="4">
        <v>301027</v>
      </c>
      <c r="DI1031" s="4">
        <v>4027</v>
      </c>
      <c r="DJ1031" s="29">
        <v>133448</v>
      </c>
      <c r="DK1031" s="4" t="s">
        <v>17</v>
      </c>
      <c r="DL1031" s="10" t="s">
        <v>1030</v>
      </c>
      <c r="DM1031" s="30">
        <v>6</v>
      </c>
      <c r="DN1031" s="10">
        <v>0.25080000000000002</v>
      </c>
      <c r="DO1031" s="30">
        <v>5</v>
      </c>
      <c r="DP1031" s="10">
        <v>0.78920000000000001</v>
      </c>
      <c r="DQ1031" s="30">
        <v>1</v>
      </c>
      <c r="DR1031" s="4">
        <v>492.11950000000002</v>
      </c>
      <c r="DS1031" s="4"/>
      <c r="DT1031" s="4" t="s">
        <v>124</v>
      </c>
      <c r="DU1031" s="4" t="s">
        <v>125</v>
      </c>
      <c r="DV1031" s="4">
        <v>4.9200000000000001E-2</v>
      </c>
      <c r="DW1031" s="31">
        <v>0.98455599999999999</v>
      </c>
      <c r="DX1031" s="4" t="s">
        <v>118</v>
      </c>
      <c r="DY1031" s="4" t="s">
        <v>117</v>
      </c>
      <c r="DZ1031" s="4">
        <v>0.63919999999999999</v>
      </c>
      <c r="EA1031" s="31">
        <v>4.2612630000000005</v>
      </c>
      <c r="EB1031" s="4" t="s">
        <v>118</v>
      </c>
      <c r="EC1031" s="4" t="s">
        <v>117</v>
      </c>
      <c r="EE1031" s="4" t="b">
        <f t="shared" si="622"/>
        <v>1</v>
      </c>
      <c r="EF1031" s="4" t="b">
        <f t="shared" si="623"/>
        <v>1</v>
      </c>
      <c r="EG1031" s="4" t="b">
        <f t="shared" si="624"/>
        <v>1</v>
      </c>
      <c r="EH1031" s="4" t="b">
        <f t="shared" si="625"/>
        <v>1</v>
      </c>
      <c r="EI1031" s="4" t="b">
        <f t="shared" si="626"/>
        <v>1</v>
      </c>
      <c r="EJ1031" s="4" t="b">
        <f t="shared" si="627"/>
        <v>1</v>
      </c>
      <c r="EL1031" s="4" t="s">
        <v>17288</v>
      </c>
      <c r="EM1031" s="4" t="s">
        <v>19378</v>
      </c>
      <c r="EN1031" s="4" t="s">
        <v>68</v>
      </c>
      <c r="EO1031" s="4" t="s">
        <v>18333</v>
      </c>
      <c r="EP1031" s="4">
        <v>201027</v>
      </c>
      <c r="EQ1031" s="4" t="s">
        <v>22</v>
      </c>
      <c r="ER1031" s="4">
        <v>6033</v>
      </c>
      <c r="ES1031" s="10">
        <v>478.66252442389998</v>
      </c>
      <c r="ET1031" s="4">
        <f t="shared" si="598"/>
        <v>21.337475576100019</v>
      </c>
      <c r="EU1031" s="4">
        <f t="shared" si="599"/>
        <v>4.2674951152200036</v>
      </c>
      <c r="EV1031" s="4">
        <v>500</v>
      </c>
      <c r="EW1031" s="4">
        <v>500</v>
      </c>
      <c r="EX1031" s="8" t="str">
        <f t="shared" si="600"/>
        <v>Low Headroom</v>
      </c>
      <c r="EY1031" s="10">
        <v>1</v>
      </c>
      <c r="EZ1031" s="10">
        <v>7.9921594868000004E-2</v>
      </c>
      <c r="FA1031" s="4">
        <f t="shared" si="601"/>
        <v>7.8405131999997879E-5</v>
      </c>
      <c r="FB1031" s="4">
        <f t="shared" si="602"/>
        <v>9.8006414999997349E-2</v>
      </c>
      <c r="FC1031" s="4">
        <v>0.08</v>
      </c>
      <c r="FD1031" s="4">
        <v>0.08</v>
      </c>
      <c r="FE1031" s="8" t="str">
        <f t="shared" si="603"/>
        <v>Low Headroom</v>
      </c>
      <c r="FF1031" s="10">
        <v>1</v>
      </c>
      <c r="FG1031" s="4">
        <v>1913.73111273159</v>
      </c>
      <c r="FH1031" s="4">
        <f t="shared" si="604"/>
        <v>586.26888726841003</v>
      </c>
      <c r="FI1031" s="4">
        <f t="shared" si="605"/>
        <v>58.626888726840996</v>
      </c>
      <c r="FJ1031" s="4">
        <v>1000</v>
      </c>
      <c r="FK1031" s="4">
        <v>2500</v>
      </c>
      <c r="FL1031" s="8" t="str">
        <f t="shared" si="606"/>
        <v>Moderate Headroom</v>
      </c>
      <c r="FM1031" s="4">
        <v>3</v>
      </c>
      <c r="FN1031" s="4">
        <v>1.5</v>
      </c>
      <c r="FO1031" s="11">
        <v>0.60076990658999996</v>
      </c>
      <c r="FP1031" s="4">
        <f t="shared" si="607"/>
        <v>0.45076990658999994</v>
      </c>
      <c r="FQ1031" s="4">
        <f t="shared" si="608"/>
        <v>300.51327105999997</v>
      </c>
      <c r="FR1031" s="4">
        <v>0.15</v>
      </c>
      <c r="FS1031" s="4">
        <v>0.15</v>
      </c>
      <c r="FT1031" s="8" t="str">
        <f t="shared" si="609"/>
        <v>High Headroom</v>
      </c>
      <c r="FU1031" s="10">
        <v>1</v>
      </c>
      <c r="FX1031" s="4" t="s">
        <v>115</v>
      </c>
      <c r="FY1031" s="4" t="s">
        <v>17288</v>
      </c>
      <c r="FZ1031" s="4" t="s">
        <v>15</v>
      </c>
      <c r="GA1031" s="4" t="s">
        <v>22</v>
      </c>
      <c r="GB1031" s="4" t="s">
        <v>19378</v>
      </c>
      <c r="GC1031" s="4">
        <v>201027</v>
      </c>
      <c r="GD1031" s="4">
        <v>21027</v>
      </c>
      <c r="GE1031" s="4">
        <v>6033</v>
      </c>
      <c r="GF1031" s="4"/>
      <c r="GG1031" s="10">
        <v>478.66250000000002</v>
      </c>
      <c r="GH1031" s="30">
        <v>1</v>
      </c>
      <c r="GI1031" s="10">
        <v>7.9899999999999999E-2</v>
      </c>
      <c r="GJ1031" s="30">
        <v>1</v>
      </c>
      <c r="GK1031" s="10">
        <v>0.6008</v>
      </c>
      <c r="GL1031" s="30">
        <v>1</v>
      </c>
      <c r="GM1031" s="4">
        <v>21.337499999999999</v>
      </c>
      <c r="GN1031" s="31">
        <v>4.2674999999999998E-2</v>
      </c>
      <c r="GO1031" s="4" t="s">
        <v>120</v>
      </c>
      <c r="GP1031" s="4" t="s">
        <v>117</v>
      </c>
      <c r="GQ1031" s="4">
        <v>1E-4</v>
      </c>
      <c r="GR1031" s="31">
        <v>9.7999999999999997E-4</v>
      </c>
      <c r="GS1031" s="4" t="s">
        <v>120</v>
      </c>
      <c r="GT1031" s="4" t="s">
        <v>117</v>
      </c>
      <c r="GU1031" s="4">
        <v>0.45079999999999998</v>
      </c>
      <c r="GV1031" s="31">
        <v>3.0051330000000003</v>
      </c>
      <c r="GW1031" s="4" t="s">
        <v>118</v>
      </c>
      <c r="GX1031" s="4" t="s">
        <v>117</v>
      </c>
      <c r="GZ1031" s="4" t="b">
        <f t="shared" si="628"/>
        <v>1</v>
      </c>
      <c r="HA1031" s="4" t="b">
        <f t="shared" si="629"/>
        <v>1</v>
      </c>
      <c r="HB1031" s="4" t="b">
        <f t="shared" si="630"/>
        <v>1</v>
      </c>
      <c r="HC1031" s="4" t="b">
        <f t="shared" si="631"/>
        <v>1</v>
      </c>
      <c r="HD1031" s="4" t="b">
        <f t="shared" si="632"/>
        <v>1</v>
      </c>
      <c r="HE1031" s="4" t="b">
        <f t="shared" si="633"/>
        <v>1</v>
      </c>
    </row>
    <row r="1032" spans="69:213" ht="60" x14ac:dyDescent="0.25">
      <c r="BQ1032" s="4" t="s">
        <v>5044</v>
      </c>
      <c r="BR1032" s="4" t="s">
        <v>9125</v>
      </c>
      <c r="BS1032" s="4" t="s">
        <v>70</v>
      </c>
      <c r="BT1032" s="4" t="s">
        <v>13206</v>
      </c>
      <c r="BU1032" s="4">
        <v>301028</v>
      </c>
      <c r="BV1032" s="4" t="s">
        <v>53</v>
      </c>
      <c r="BW1032" s="4">
        <v>2640320</v>
      </c>
      <c r="BX1032" s="10">
        <v>942.19040042429106</v>
      </c>
      <c r="BY1032" s="4">
        <f t="shared" si="610"/>
        <v>557.80959957570894</v>
      </c>
      <c r="BZ1032" s="3">
        <f t="shared" si="611"/>
        <v>55.7809599575709</v>
      </c>
      <c r="CA1032" s="3">
        <v>1000</v>
      </c>
      <c r="CB1032" s="4">
        <v>1500</v>
      </c>
      <c r="CC1032" s="8" t="str">
        <f t="shared" si="612"/>
        <v>Moderate Headroom</v>
      </c>
      <c r="CD1032" s="10">
        <v>2</v>
      </c>
      <c r="CE1032" s="10">
        <v>0.12719002695420001</v>
      </c>
      <c r="CF1032" s="4">
        <f t="shared" si="613"/>
        <v>1.2809973045800005E-2</v>
      </c>
      <c r="CG1032" s="3">
        <f t="shared" si="614"/>
        <v>21.349955076333337</v>
      </c>
      <c r="CH1032" s="3">
        <v>6.0000000000000012E-2</v>
      </c>
      <c r="CI1032" s="4">
        <v>0.14000000000000001</v>
      </c>
      <c r="CJ1032" s="8" t="str">
        <f t="shared" si="615"/>
        <v>Low Headroom</v>
      </c>
      <c r="CK1032" s="10">
        <v>2</v>
      </c>
      <c r="CL1032" s="4">
        <v>903.47387960753099</v>
      </c>
      <c r="CM1032" s="4">
        <f t="shared" si="616"/>
        <v>596.52612039246901</v>
      </c>
      <c r="CN1032" s="8">
        <f t="shared" si="617"/>
        <v>59.652612039246897</v>
      </c>
      <c r="CO1032" s="3">
        <v>1000</v>
      </c>
      <c r="CP1032" s="4">
        <v>1500</v>
      </c>
      <c r="CQ1032" s="8" t="str">
        <f t="shared" si="618"/>
        <v>Moderate Headroom</v>
      </c>
      <c r="CR1032" s="4">
        <v>2</v>
      </c>
      <c r="CS1032" s="4">
        <v>2</v>
      </c>
      <c r="CT1032" s="10">
        <v>1.3485874387112</v>
      </c>
      <c r="CU1032" s="4">
        <f t="shared" si="619"/>
        <v>1.1985874387112001</v>
      </c>
      <c r="CV1032" s="4">
        <f t="shared" si="620"/>
        <v>799.0582924741334</v>
      </c>
      <c r="CW1032" s="4">
        <v>0.15</v>
      </c>
      <c r="CX1032" s="4">
        <v>0.15</v>
      </c>
      <c r="CY1032" s="8" t="str">
        <f t="shared" si="621"/>
        <v>High Headroom</v>
      </c>
      <c r="CZ1032" s="10">
        <v>1</v>
      </c>
      <c r="DC1032" s="4" t="s">
        <v>115</v>
      </c>
      <c r="DD1032" s="4" t="s">
        <v>5044</v>
      </c>
      <c r="DE1032" s="4" t="s">
        <v>15</v>
      </c>
      <c r="DF1032" s="4" t="s">
        <v>53</v>
      </c>
      <c r="DG1032" s="4" t="s">
        <v>9125</v>
      </c>
      <c r="DH1032" s="4">
        <v>301028</v>
      </c>
      <c r="DI1032" s="4">
        <v>4028</v>
      </c>
      <c r="DJ1032" s="29">
        <v>2640320</v>
      </c>
      <c r="DK1032" s="4" t="s">
        <v>17</v>
      </c>
      <c r="DL1032" s="10">
        <v>942.19039999999995</v>
      </c>
      <c r="DM1032" s="30">
        <v>2</v>
      </c>
      <c r="DN1032" s="10">
        <v>0.12720000000000001</v>
      </c>
      <c r="DO1032" s="30">
        <v>2</v>
      </c>
      <c r="DP1032" s="10">
        <v>1.3486</v>
      </c>
      <c r="DQ1032" s="30">
        <v>1</v>
      </c>
      <c r="DR1032" s="4">
        <v>557.80960000000005</v>
      </c>
      <c r="DS1032" s="31">
        <v>0.55781000000000003</v>
      </c>
      <c r="DT1032" s="4" t="s">
        <v>116</v>
      </c>
      <c r="DU1032" s="4" t="s">
        <v>117</v>
      </c>
      <c r="DV1032" s="4">
        <v>1.2800000000000001E-2</v>
      </c>
      <c r="DW1032" s="31">
        <v>0.21350000000000002</v>
      </c>
      <c r="DX1032" s="4" t="s">
        <v>120</v>
      </c>
      <c r="DY1032" s="4" t="s">
        <v>117</v>
      </c>
      <c r="DZ1032" s="4">
        <v>1.1986000000000001</v>
      </c>
      <c r="EA1032" s="31">
        <v>7.990583</v>
      </c>
      <c r="EB1032" s="4" t="s">
        <v>118</v>
      </c>
      <c r="EC1032" s="4" t="s">
        <v>117</v>
      </c>
      <c r="EE1032" s="4" t="b">
        <f t="shared" si="622"/>
        <v>1</v>
      </c>
      <c r="EF1032" s="4" t="b">
        <f t="shared" si="623"/>
        <v>1</v>
      </c>
      <c r="EG1032" s="4" t="b">
        <f t="shared" si="624"/>
        <v>1</v>
      </c>
      <c r="EH1032" s="4" t="b">
        <f t="shared" si="625"/>
        <v>1</v>
      </c>
      <c r="EI1032" s="4" t="b">
        <f t="shared" si="626"/>
        <v>1</v>
      </c>
      <c r="EJ1032" s="4" t="b">
        <f t="shared" si="627"/>
        <v>1</v>
      </c>
      <c r="EL1032" s="4" t="s">
        <v>17289</v>
      </c>
      <c r="EM1032" s="4" t="s">
        <v>19379</v>
      </c>
      <c r="EN1032" s="4" t="s">
        <v>68</v>
      </c>
      <c r="EO1032" s="4" t="s">
        <v>18334</v>
      </c>
      <c r="EP1032" s="4">
        <v>201028</v>
      </c>
      <c r="EQ1032" s="4" t="s">
        <v>33</v>
      </c>
      <c r="ER1032" s="4">
        <v>48093</v>
      </c>
      <c r="ES1032" s="10">
        <v>281.27184292487601</v>
      </c>
      <c r="ET1032" s="4">
        <f t="shared" si="598"/>
        <v>218.72815707512399</v>
      </c>
      <c r="EU1032" s="4">
        <f t="shared" si="599"/>
        <v>43.745631415024796</v>
      </c>
      <c r="EV1032" s="4">
        <v>500</v>
      </c>
      <c r="EW1032" s="4">
        <v>500</v>
      </c>
      <c r="EX1032" s="8" t="str">
        <f t="shared" si="600"/>
        <v>Moderate Headroom</v>
      </c>
      <c r="EY1032" s="10">
        <v>1</v>
      </c>
      <c r="EZ1032" s="10">
        <v>4.643587607E-2</v>
      </c>
      <c r="FA1032" s="4">
        <f t="shared" si="601"/>
        <v>3.3564123930000002E-2</v>
      </c>
      <c r="FB1032" s="4">
        <f t="shared" si="602"/>
        <v>41.955154912500007</v>
      </c>
      <c r="FC1032" s="4">
        <v>0.08</v>
      </c>
      <c r="FD1032" s="4">
        <v>0.08</v>
      </c>
      <c r="FE1032" s="8" t="str">
        <f t="shared" si="603"/>
        <v>Moderate Headroom</v>
      </c>
      <c r="FF1032" s="10">
        <v>1</v>
      </c>
      <c r="FG1032" s="4">
        <v>366.14074800542699</v>
      </c>
      <c r="FH1032" s="4">
        <f t="shared" si="604"/>
        <v>133.85925199457301</v>
      </c>
      <c r="FI1032" s="4">
        <f t="shared" si="605"/>
        <v>26.771850398914605</v>
      </c>
      <c r="FJ1032" s="4">
        <v>500</v>
      </c>
      <c r="FK1032" s="4">
        <v>500</v>
      </c>
      <c r="FL1032" s="8" t="str">
        <f t="shared" si="606"/>
        <v>Low Headroom</v>
      </c>
      <c r="FM1032" s="4">
        <v>1</v>
      </c>
      <c r="FN1032" s="4">
        <v>1</v>
      </c>
      <c r="FO1032" s="11">
        <v>0.54077198364010004</v>
      </c>
      <c r="FP1032" s="4">
        <f t="shared" si="607"/>
        <v>0.39077198364010002</v>
      </c>
      <c r="FQ1032" s="4">
        <f t="shared" si="608"/>
        <v>260.51465576006672</v>
      </c>
      <c r="FR1032" s="4">
        <v>0.15</v>
      </c>
      <c r="FS1032" s="4">
        <v>0.15</v>
      </c>
      <c r="FT1032" s="8" t="str">
        <f t="shared" si="609"/>
        <v>High Headroom</v>
      </c>
      <c r="FU1032" s="10">
        <v>1</v>
      </c>
      <c r="FX1032" s="4" t="s">
        <v>115</v>
      </c>
      <c r="FY1032" s="4" t="s">
        <v>17289</v>
      </c>
      <c r="FZ1032" s="4" t="s">
        <v>15</v>
      </c>
      <c r="GA1032" s="4" t="s">
        <v>33</v>
      </c>
      <c r="GB1032" s="4" t="s">
        <v>19379</v>
      </c>
      <c r="GC1032" s="4">
        <v>201028</v>
      </c>
      <c r="GD1032" s="4">
        <v>21028</v>
      </c>
      <c r="GE1032" s="4">
        <v>48093</v>
      </c>
      <c r="GF1032" s="4"/>
      <c r="GG1032" s="10">
        <v>281.27179999999998</v>
      </c>
      <c r="GH1032" s="30">
        <v>1</v>
      </c>
      <c r="GI1032" s="10">
        <v>4.6399999999999997E-2</v>
      </c>
      <c r="GJ1032" s="30">
        <v>1</v>
      </c>
      <c r="GK1032" s="10">
        <v>0.54079999999999995</v>
      </c>
      <c r="GL1032" s="30">
        <v>1</v>
      </c>
      <c r="GM1032" s="4">
        <v>218.72819999999999</v>
      </c>
      <c r="GN1032" s="31">
        <v>0.43745600000000001</v>
      </c>
      <c r="GO1032" s="4" t="s">
        <v>116</v>
      </c>
      <c r="GP1032" s="4" t="s">
        <v>117</v>
      </c>
      <c r="GQ1032" s="4">
        <v>3.3599999999999998E-2</v>
      </c>
      <c r="GR1032" s="31">
        <v>0.41955199999999998</v>
      </c>
      <c r="GS1032" s="4" t="s">
        <v>116</v>
      </c>
      <c r="GT1032" s="4" t="s">
        <v>117</v>
      </c>
      <c r="GU1032" s="4">
        <v>0.39079999999999998</v>
      </c>
      <c r="GV1032" s="31">
        <v>2.6051470000000001</v>
      </c>
      <c r="GW1032" s="4" t="s">
        <v>118</v>
      </c>
      <c r="GX1032" s="4" t="s">
        <v>117</v>
      </c>
      <c r="GZ1032" s="4" t="b">
        <f t="shared" si="628"/>
        <v>1</v>
      </c>
      <c r="HA1032" s="4" t="b">
        <f t="shared" si="629"/>
        <v>1</v>
      </c>
      <c r="HB1032" s="4" t="b">
        <f t="shared" si="630"/>
        <v>1</v>
      </c>
      <c r="HC1032" s="4" t="b">
        <f t="shared" si="631"/>
        <v>1</v>
      </c>
      <c r="HD1032" s="4" t="b">
        <f t="shared" si="632"/>
        <v>1</v>
      </c>
      <c r="HE1032" s="4" t="b">
        <f t="shared" si="633"/>
        <v>1</v>
      </c>
    </row>
    <row r="1033" spans="69:213" ht="45" x14ac:dyDescent="0.25">
      <c r="BQ1033" s="4" t="s">
        <v>5045</v>
      </c>
      <c r="BR1033" s="4" t="s">
        <v>9126</v>
      </c>
      <c r="BS1033" s="4" t="s">
        <v>70</v>
      </c>
      <c r="BT1033" s="4" t="s">
        <v>13207</v>
      </c>
      <c r="BU1033" s="4">
        <v>301029</v>
      </c>
      <c r="BV1033" s="4" t="s">
        <v>51</v>
      </c>
      <c r="BW1033" s="4">
        <v>5135624</v>
      </c>
      <c r="BX1033" s="10">
        <v>4027.2981037636</v>
      </c>
      <c r="BY1033" s="4">
        <f t="shared" si="610"/>
        <v>472.70189623639999</v>
      </c>
      <c r="BZ1033" s="3">
        <f t="shared" si="611"/>
        <v>47.270189623639993</v>
      </c>
      <c r="CA1033" s="3">
        <v>1000</v>
      </c>
      <c r="CB1033" s="4">
        <v>4500</v>
      </c>
      <c r="CC1033" s="8" t="str">
        <f t="shared" si="612"/>
        <v>Moderate Headroom</v>
      </c>
      <c r="CD1033" s="10">
        <v>5</v>
      </c>
      <c r="CE1033" s="10">
        <v>0.14586716791000001</v>
      </c>
      <c r="CF1033" s="4">
        <f t="shared" si="613"/>
        <v>5.4132832089999999E-2</v>
      </c>
      <c r="CG1033" s="3">
        <f t="shared" si="614"/>
        <v>90.221386816666666</v>
      </c>
      <c r="CH1033" s="3">
        <v>0.06</v>
      </c>
      <c r="CI1033" s="4">
        <v>0.2</v>
      </c>
      <c r="CJ1033" s="8" t="str">
        <f t="shared" si="615"/>
        <v>High Headroom</v>
      </c>
      <c r="CK1033" s="10">
        <v>3</v>
      </c>
      <c r="CL1033" s="4">
        <v>441.3129271345</v>
      </c>
      <c r="CM1033" s="4">
        <f t="shared" si="616"/>
        <v>58.687072865499999</v>
      </c>
      <c r="CN1033" s="8">
        <f t="shared" si="617"/>
        <v>11.737414573099999</v>
      </c>
      <c r="CO1033" s="3">
        <v>500</v>
      </c>
      <c r="CP1033" s="4">
        <v>500</v>
      </c>
      <c r="CQ1033" s="8" t="str">
        <f t="shared" si="618"/>
        <v>Low Headroom</v>
      </c>
      <c r="CR1033" s="4">
        <v>1</v>
      </c>
      <c r="CS1033" s="4">
        <v>3</v>
      </c>
      <c r="CT1033" s="10">
        <v>0.45964899935999998</v>
      </c>
      <c r="CU1033" s="4">
        <f t="shared" si="619"/>
        <v>0.30964899936000001</v>
      </c>
      <c r="CV1033" s="4">
        <f t="shared" si="620"/>
        <v>206.43266624</v>
      </c>
      <c r="CW1033" s="4">
        <v>0.15</v>
      </c>
      <c r="CX1033" s="4">
        <v>0.15</v>
      </c>
      <c r="CY1033" s="8" t="str">
        <f t="shared" si="621"/>
        <v>High Headroom</v>
      </c>
      <c r="CZ1033" s="10">
        <v>1</v>
      </c>
      <c r="DC1033" s="4" t="s">
        <v>115</v>
      </c>
      <c r="DD1033" s="4" t="s">
        <v>5045</v>
      </c>
      <c r="DE1033" s="4" t="s">
        <v>15</v>
      </c>
      <c r="DF1033" s="4" t="s">
        <v>51</v>
      </c>
      <c r="DG1033" s="4" t="s">
        <v>9126</v>
      </c>
      <c r="DH1033" s="4">
        <v>301029</v>
      </c>
      <c r="DI1033" s="4">
        <v>4029</v>
      </c>
      <c r="DJ1033" s="29">
        <v>5135624</v>
      </c>
      <c r="DK1033" s="4" t="s">
        <v>17</v>
      </c>
      <c r="DL1033" s="10" t="s">
        <v>1031</v>
      </c>
      <c r="DM1033" s="30">
        <v>5</v>
      </c>
      <c r="DN1033" s="10">
        <v>0.1459</v>
      </c>
      <c r="DO1033" s="30">
        <v>3</v>
      </c>
      <c r="DP1033" s="10">
        <v>0.45960000000000001</v>
      </c>
      <c r="DQ1033" s="30">
        <v>1</v>
      </c>
      <c r="DR1033" s="4">
        <v>472.70190000000002</v>
      </c>
      <c r="DS1033" s="31">
        <v>0.47270200000000001</v>
      </c>
      <c r="DT1033" s="4" t="s">
        <v>116</v>
      </c>
      <c r="DU1033" s="4" t="s">
        <v>117</v>
      </c>
      <c r="DV1033" s="4">
        <v>5.4100000000000002E-2</v>
      </c>
      <c r="DW1033" s="31">
        <v>0.90221400000000007</v>
      </c>
      <c r="DX1033" s="4" t="s">
        <v>118</v>
      </c>
      <c r="DY1033" s="4" t="s">
        <v>117</v>
      </c>
      <c r="DZ1033" s="4">
        <v>0.30959999999999999</v>
      </c>
      <c r="EA1033" s="31">
        <v>2.064327</v>
      </c>
      <c r="EB1033" s="4" t="s">
        <v>118</v>
      </c>
      <c r="EC1033" s="4" t="s">
        <v>117</v>
      </c>
      <c r="EE1033" s="4" t="b">
        <f t="shared" si="622"/>
        <v>1</v>
      </c>
      <c r="EF1033" s="4" t="b">
        <f t="shared" si="623"/>
        <v>1</v>
      </c>
      <c r="EG1033" s="4" t="b">
        <f t="shared" si="624"/>
        <v>1</v>
      </c>
      <c r="EH1033" s="4" t="b">
        <f t="shared" si="625"/>
        <v>1</v>
      </c>
      <c r="EI1033" s="4" t="b">
        <f t="shared" si="626"/>
        <v>1</v>
      </c>
      <c r="EJ1033" s="4" t="b">
        <f t="shared" si="627"/>
        <v>1</v>
      </c>
      <c r="EL1033" s="4" t="s">
        <v>17290</v>
      </c>
      <c r="EM1033" s="4" t="s">
        <v>19380</v>
      </c>
      <c r="EN1033" s="4" t="s">
        <v>68</v>
      </c>
      <c r="EO1033" s="4" t="s">
        <v>18335</v>
      </c>
      <c r="EP1033" s="4">
        <v>201029</v>
      </c>
      <c r="EQ1033" s="4" t="s">
        <v>24</v>
      </c>
      <c r="ER1033" s="4">
        <v>8065</v>
      </c>
      <c r="ES1033" s="10">
        <v>1475.7727088675999</v>
      </c>
      <c r="ET1033" s="4">
        <f t="shared" si="598"/>
        <v>24.227291132400069</v>
      </c>
      <c r="EU1033" s="4">
        <f t="shared" si="599"/>
        <v>2.4227291132400066</v>
      </c>
      <c r="EV1033" s="4">
        <v>1000</v>
      </c>
      <c r="EW1033" s="4">
        <v>1500</v>
      </c>
      <c r="EX1033" s="8" t="str">
        <f t="shared" si="600"/>
        <v>Low Headroom</v>
      </c>
      <c r="EY1033" s="10">
        <v>2</v>
      </c>
      <c r="EZ1033" s="10">
        <v>2.1610082756000001E-2</v>
      </c>
      <c r="FA1033" s="4">
        <f t="shared" si="601"/>
        <v>5.8389917244E-2</v>
      </c>
      <c r="FB1033" s="4">
        <f t="shared" si="602"/>
        <v>72.987396554999989</v>
      </c>
      <c r="FC1033" s="4">
        <v>0.08</v>
      </c>
      <c r="FD1033" s="4">
        <v>0.08</v>
      </c>
      <c r="FE1033" s="8" t="str">
        <f t="shared" si="603"/>
        <v>High Headroom</v>
      </c>
      <c r="FF1033" s="10">
        <v>1</v>
      </c>
      <c r="FG1033" s="4">
        <v>0</v>
      </c>
      <c r="FH1033" s="4">
        <f t="shared" si="604"/>
        <v>500</v>
      </c>
      <c r="FI1033" s="4">
        <f t="shared" si="605"/>
        <v>100</v>
      </c>
      <c r="FJ1033" s="4">
        <v>500</v>
      </c>
      <c r="FK1033" s="4">
        <v>500</v>
      </c>
      <c r="FL1033" s="8" t="str">
        <f t="shared" si="606"/>
        <v>High Headroom</v>
      </c>
      <c r="FM1033" s="4">
        <v>1</v>
      </c>
      <c r="FN1033" s="4">
        <v>1.25</v>
      </c>
      <c r="FO1033" s="11">
        <v>0.75099057849999995</v>
      </c>
      <c r="FP1033" s="4">
        <f t="shared" si="607"/>
        <v>0.60099057849999993</v>
      </c>
      <c r="FQ1033" s="4">
        <f t="shared" si="608"/>
        <v>400.66038566666668</v>
      </c>
      <c r="FR1033" s="4">
        <v>0.15</v>
      </c>
      <c r="FS1033" s="4">
        <v>0.15</v>
      </c>
      <c r="FT1033" s="8" t="str">
        <f t="shared" si="609"/>
        <v>High Headroom</v>
      </c>
      <c r="FU1033" s="10">
        <v>1</v>
      </c>
      <c r="FX1033" s="4" t="s">
        <v>115</v>
      </c>
      <c r="FY1033" s="4" t="s">
        <v>17290</v>
      </c>
      <c r="FZ1033" s="4" t="s">
        <v>15</v>
      </c>
      <c r="GA1033" s="4" t="s">
        <v>24</v>
      </c>
      <c r="GB1033" s="4" t="s">
        <v>19380</v>
      </c>
      <c r="GC1033" s="4">
        <v>201029</v>
      </c>
      <c r="GD1033" s="4">
        <v>21029</v>
      </c>
      <c r="GE1033" s="4">
        <v>8065</v>
      </c>
      <c r="GF1033" s="4"/>
      <c r="GG1033" s="10" t="s">
        <v>3850</v>
      </c>
      <c r="GH1033" s="30">
        <v>2</v>
      </c>
      <c r="GI1033" s="10">
        <v>2.1600000000000001E-2</v>
      </c>
      <c r="GJ1033" s="30">
        <v>1</v>
      </c>
      <c r="GK1033" s="10">
        <v>0.751</v>
      </c>
      <c r="GL1033" s="30">
        <v>1</v>
      </c>
      <c r="GM1033" s="4">
        <v>24.2273</v>
      </c>
      <c r="GN1033" s="31">
        <v>2.4226999999999999E-2</v>
      </c>
      <c r="GO1033" s="4" t="s">
        <v>120</v>
      </c>
      <c r="GP1033" s="4" t="s">
        <v>117</v>
      </c>
      <c r="GQ1033" s="4">
        <v>5.8400000000000001E-2</v>
      </c>
      <c r="GR1033" s="31">
        <v>0.72987399999999991</v>
      </c>
      <c r="GS1033" s="4" t="s">
        <v>118</v>
      </c>
      <c r="GT1033" s="4" t="s">
        <v>117</v>
      </c>
      <c r="GU1033" s="4">
        <v>0.60099999999999998</v>
      </c>
      <c r="GV1033" s="31">
        <v>4.0066039999999994</v>
      </c>
      <c r="GW1033" s="4" t="s">
        <v>118</v>
      </c>
      <c r="GX1033" s="4" t="s">
        <v>117</v>
      </c>
      <c r="GZ1033" s="4" t="b">
        <f t="shared" si="628"/>
        <v>1</v>
      </c>
      <c r="HA1033" s="4" t="b">
        <f t="shared" si="629"/>
        <v>1</v>
      </c>
      <c r="HB1033" s="4" t="b">
        <f t="shared" si="630"/>
        <v>1</v>
      </c>
      <c r="HC1033" s="4" t="b">
        <f t="shared" si="631"/>
        <v>1</v>
      </c>
      <c r="HD1033" s="4" t="b">
        <f t="shared" si="632"/>
        <v>1</v>
      </c>
      <c r="HE1033" s="4" t="b">
        <f t="shared" si="633"/>
        <v>1</v>
      </c>
    </row>
    <row r="1034" spans="69:213" ht="60" x14ac:dyDescent="0.25">
      <c r="BQ1034" s="4" t="s">
        <v>5046</v>
      </c>
      <c r="BR1034" s="4" t="s">
        <v>9127</v>
      </c>
      <c r="BS1034" s="4" t="s">
        <v>70</v>
      </c>
      <c r="BT1034" s="4" t="s">
        <v>13208</v>
      </c>
      <c r="BU1034" s="4">
        <v>301030</v>
      </c>
      <c r="BV1034" s="4" t="s">
        <v>65</v>
      </c>
      <c r="BW1034" s="4">
        <v>2502728950</v>
      </c>
      <c r="BX1034" s="10">
        <v>5206.2228654124501</v>
      </c>
      <c r="BY1034" s="4" t="str">
        <f t="shared" si="610"/>
        <v>Bottomed Out</v>
      </c>
      <c r="BZ1034" s="3" t="str">
        <f t="shared" si="611"/>
        <v>Bottomed Out</v>
      </c>
      <c r="CA1034" s="3" t="s">
        <v>72</v>
      </c>
      <c r="CB1034" s="4" t="s">
        <v>4015</v>
      </c>
      <c r="CC1034" s="8" t="str">
        <f t="shared" si="612"/>
        <v>At the lowest level</v>
      </c>
      <c r="CD1034" s="10">
        <v>6</v>
      </c>
      <c r="CE1034" s="10">
        <v>0.1381444169887</v>
      </c>
      <c r="CF1034" s="4">
        <f t="shared" si="613"/>
        <v>1.8555830113000105E-3</v>
      </c>
      <c r="CG1034" s="3">
        <f t="shared" si="614"/>
        <v>3.0926383521666838</v>
      </c>
      <c r="CH1034" s="3">
        <v>6.0000000000000012E-2</v>
      </c>
      <c r="CI1034" s="4">
        <v>0.14000000000000001</v>
      </c>
      <c r="CJ1034" s="8" t="str">
        <f t="shared" si="615"/>
        <v>Low Headroom</v>
      </c>
      <c r="CK1034" s="10">
        <v>2</v>
      </c>
      <c r="CL1034" s="4">
        <v>2321.3369493487698</v>
      </c>
      <c r="CM1034" s="4">
        <f t="shared" si="616"/>
        <v>178.66305065123015</v>
      </c>
      <c r="CN1034" s="8">
        <f t="shared" si="617"/>
        <v>17.866305065123015</v>
      </c>
      <c r="CO1034" s="3">
        <v>1000</v>
      </c>
      <c r="CP1034" s="4">
        <v>2500</v>
      </c>
      <c r="CQ1034" s="8" t="str">
        <f t="shared" si="618"/>
        <v>Low Headroom</v>
      </c>
      <c r="CR1034" s="4">
        <v>3</v>
      </c>
      <c r="CS1034" s="4">
        <v>3.25</v>
      </c>
      <c r="CT1034" s="10">
        <v>0.19750114936310001</v>
      </c>
      <c r="CU1034" s="4">
        <f t="shared" si="619"/>
        <v>4.7501149363100015E-2</v>
      </c>
      <c r="CV1034" s="4">
        <f t="shared" si="620"/>
        <v>31.667432908733346</v>
      </c>
      <c r="CW1034" s="4">
        <v>0.15</v>
      </c>
      <c r="CX1034" s="4">
        <v>0.15</v>
      </c>
      <c r="CY1034" s="8" t="str">
        <f t="shared" si="621"/>
        <v>Moderate Headroom</v>
      </c>
      <c r="CZ1034" s="10">
        <v>1</v>
      </c>
      <c r="DC1034" s="4" t="s">
        <v>115</v>
      </c>
      <c r="DD1034" s="4" t="s">
        <v>5046</v>
      </c>
      <c r="DE1034" s="4" t="s">
        <v>15</v>
      </c>
      <c r="DF1034" s="4" t="s">
        <v>65</v>
      </c>
      <c r="DG1034" s="4" t="s">
        <v>9127</v>
      </c>
      <c r="DH1034" s="4">
        <v>301030</v>
      </c>
      <c r="DI1034" s="4">
        <v>4030</v>
      </c>
      <c r="DJ1034" s="29">
        <v>2502728950</v>
      </c>
      <c r="DK1034" s="4" t="s">
        <v>17</v>
      </c>
      <c r="DL1034" s="10" t="s">
        <v>1032</v>
      </c>
      <c r="DM1034" s="30">
        <v>6</v>
      </c>
      <c r="DN1034" s="10">
        <v>0.1381</v>
      </c>
      <c r="DO1034" s="30">
        <v>2</v>
      </c>
      <c r="DP1034" s="10">
        <v>0.19750000000000001</v>
      </c>
      <c r="DQ1034" s="30">
        <v>1</v>
      </c>
      <c r="DR1034" s="4">
        <v>706.22289999999998</v>
      </c>
      <c r="DS1034" s="4"/>
      <c r="DT1034" s="4" t="s">
        <v>124</v>
      </c>
      <c r="DU1034" s="4" t="s">
        <v>125</v>
      </c>
      <c r="DV1034" s="4">
        <v>1.9E-3</v>
      </c>
      <c r="DW1034" s="31">
        <v>3.0925999999999999E-2</v>
      </c>
      <c r="DX1034" s="4" t="s">
        <v>120</v>
      </c>
      <c r="DY1034" s="4" t="s">
        <v>117</v>
      </c>
      <c r="DZ1034" s="4">
        <v>4.7500000000000001E-2</v>
      </c>
      <c r="EA1034" s="31">
        <v>0.31667400000000001</v>
      </c>
      <c r="EB1034" s="4" t="s">
        <v>116</v>
      </c>
      <c r="EC1034" s="4" t="s">
        <v>117</v>
      </c>
      <c r="EE1034" s="4" t="b">
        <f t="shared" si="622"/>
        <v>1</v>
      </c>
      <c r="EF1034" s="4" t="b">
        <f t="shared" si="623"/>
        <v>1</v>
      </c>
      <c r="EG1034" s="4" t="b">
        <f t="shared" si="624"/>
        <v>1</v>
      </c>
      <c r="EH1034" s="4" t="b">
        <f t="shared" si="625"/>
        <v>1</v>
      </c>
      <c r="EI1034" s="4" t="b">
        <f t="shared" si="626"/>
        <v>1</v>
      </c>
      <c r="EJ1034" s="4" t="b">
        <f t="shared" si="627"/>
        <v>1</v>
      </c>
      <c r="EL1034" s="4" t="s">
        <v>17291</v>
      </c>
      <c r="EM1034" s="4" t="s">
        <v>19381</v>
      </c>
      <c r="EN1034" s="4" t="s">
        <v>68</v>
      </c>
      <c r="EO1034" s="4" t="s">
        <v>18336</v>
      </c>
      <c r="EP1034" s="4">
        <v>201030</v>
      </c>
      <c r="EQ1034" s="4" t="s">
        <v>33</v>
      </c>
      <c r="ER1034" s="4">
        <v>48319</v>
      </c>
      <c r="ES1034" s="10">
        <v>960.30247225029996</v>
      </c>
      <c r="ET1034" s="4">
        <f t="shared" si="598"/>
        <v>539.69752774970004</v>
      </c>
      <c r="EU1034" s="4">
        <f t="shared" si="599"/>
        <v>53.969752774970004</v>
      </c>
      <c r="EV1034" s="4">
        <v>1000</v>
      </c>
      <c r="EW1034" s="4">
        <v>1500</v>
      </c>
      <c r="EX1034" s="8" t="str">
        <f t="shared" si="600"/>
        <v>Moderate Headroom</v>
      </c>
      <c r="EY1034" s="10">
        <v>2</v>
      </c>
      <c r="EZ1034" s="10">
        <v>4.2284325637999998E-2</v>
      </c>
      <c r="FA1034" s="4">
        <f t="shared" si="601"/>
        <v>3.7715674362000004E-2</v>
      </c>
      <c r="FB1034" s="4">
        <f t="shared" si="602"/>
        <v>47.144592952500005</v>
      </c>
      <c r="FC1034" s="4">
        <v>0.08</v>
      </c>
      <c r="FD1034" s="4">
        <v>0.08</v>
      </c>
      <c r="FE1034" s="8" t="str">
        <f t="shared" si="603"/>
        <v>Moderate Headroom</v>
      </c>
      <c r="FF1034" s="10">
        <v>1</v>
      </c>
      <c r="FG1034" s="4">
        <v>0</v>
      </c>
      <c r="FH1034" s="4">
        <f t="shared" si="604"/>
        <v>500</v>
      </c>
      <c r="FI1034" s="4">
        <f t="shared" si="605"/>
        <v>100</v>
      </c>
      <c r="FJ1034" s="4">
        <v>500</v>
      </c>
      <c r="FK1034" s="4">
        <v>500</v>
      </c>
      <c r="FL1034" s="8" t="str">
        <f t="shared" si="606"/>
        <v>High Headroom</v>
      </c>
      <c r="FM1034" s="4">
        <v>1</v>
      </c>
      <c r="FN1034" s="4">
        <v>1.25</v>
      </c>
      <c r="FO1034" s="11">
        <v>0.3255435887</v>
      </c>
      <c r="FP1034" s="4">
        <f t="shared" si="607"/>
        <v>0.1755435887</v>
      </c>
      <c r="FQ1034" s="4">
        <f t="shared" si="608"/>
        <v>117.02905913333335</v>
      </c>
      <c r="FR1034" s="4">
        <v>0.15</v>
      </c>
      <c r="FS1034" s="4">
        <v>0.15</v>
      </c>
      <c r="FT1034" s="8" t="str">
        <f t="shared" si="609"/>
        <v>High Headroom</v>
      </c>
      <c r="FU1034" s="10">
        <v>1</v>
      </c>
      <c r="FX1034" s="4" t="s">
        <v>115</v>
      </c>
      <c r="FY1034" s="4" t="s">
        <v>17291</v>
      </c>
      <c r="FZ1034" s="4" t="s">
        <v>15</v>
      </c>
      <c r="GA1034" s="4" t="s">
        <v>33</v>
      </c>
      <c r="GB1034" s="4" t="s">
        <v>19381</v>
      </c>
      <c r="GC1034" s="4">
        <v>201030</v>
      </c>
      <c r="GD1034" s="4">
        <v>21030</v>
      </c>
      <c r="GE1034" s="4">
        <v>48319</v>
      </c>
      <c r="GF1034" s="4"/>
      <c r="GG1034" s="10">
        <v>960.30250000000001</v>
      </c>
      <c r="GH1034" s="30">
        <v>2</v>
      </c>
      <c r="GI1034" s="10">
        <v>4.2299999999999997E-2</v>
      </c>
      <c r="GJ1034" s="30">
        <v>1</v>
      </c>
      <c r="GK1034" s="10">
        <v>0.32550000000000001</v>
      </c>
      <c r="GL1034" s="30">
        <v>1</v>
      </c>
      <c r="GM1034" s="4">
        <v>539.69749999999999</v>
      </c>
      <c r="GN1034" s="31">
        <v>0.53969800000000001</v>
      </c>
      <c r="GO1034" s="4" t="s">
        <v>116</v>
      </c>
      <c r="GP1034" s="4" t="s">
        <v>117</v>
      </c>
      <c r="GQ1034" s="4">
        <v>3.7699999999999997E-2</v>
      </c>
      <c r="GR1034" s="31">
        <v>0.47144599999999998</v>
      </c>
      <c r="GS1034" s="4" t="s">
        <v>116</v>
      </c>
      <c r="GT1034" s="4" t="s">
        <v>117</v>
      </c>
      <c r="GU1034" s="4">
        <v>0.17549999999999999</v>
      </c>
      <c r="GV1034" s="31">
        <v>1.170291</v>
      </c>
      <c r="GW1034" s="4" t="s">
        <v>118</v>
      </c>
      <c r="GX1034" s="4" t="s">
        <v>117</v>
      </c>
      <c r="GZ1034" s="4" t="b">
        <f t="shared" si="628"/>
        <v>1</v>
      </c>
      <c r="HA1034" s="4" t="b">
        <f t="shared" si="629"/>
        <v>1</v>
      </c>
      <c r="HB1034" s="4" t="b">
        <f t="shared" si="630"/>
        <v>1</v>
      </c>
      <c r="HC1034" s="4" t="b">
        <f t="shared" si="631"/>
        <v>1</v>
      </c>
      <c r="HD1034" s="4" t="b">
        <f t="shared" si="632"/>
        <v>1</v>
      </c>
      <c r="HE1034" s="4" t="b">
        <f t="shared" si="633"/>
        <v>1</v>
      </c>
    </row>
    <row r="1035" spans="69:213" ht="45" x14ac:dyDescent="0.25">
      <c r="BQ1035" s="4" t="s">
        <v>5047</v>
      </c>
      <c r="BR1035" s="4" t="s">
        <v>9128</v>
      </c>
      <c r="BS1035" s="4" t="s">
        <v>70</v>
      </c>
      <c r="BT1035" s="4" t="s">
        <v>13209</v>
      </c>
      <c r="BU1035" s="4">
        <v>301031</v>
      </c>
      <c r="BV1035" s="4" t="s">
        <v>43</v>
      </c>
      <c r="BW1035" s="4">
        <v>5533000</v>
      </c>
      <c r="BX1035" s="10">
        <v>1462.14263273641</v>
      </c>
      <c r="BY1035" s="4">
        <f t="shared" si="610"/>
        <v>37.857367263590049</v>
      </c>
      <c r="BZ1035" s="3">
        <f t="shared" si="611"/>
        <v>3.7857367263590049</v>
      </c>
      <c r="CA1035" s="3">
        <v>1000</v>
      </c>
      <c r="CB1035" s="4">
        <v>1500</v>
      </c>
      <c r="CC1035" s="8" t="str">
        <f t="shared" si="612"/>
        <v>Low Headroom</v>
      </c>
      <c r="CD1035" s="10">
        <v>2</v>
      </c>
      <c r="CE1035" s="10">
        <v>0.18684349510010001</v>
      </c>
      <c r="CF1035" s="4">
        <f t="shared" si="613"/>
        <v>1.3156504899900001E-2</v>
      </c>
      <c r="CG1035" s="3">
        <f t="shared" si="614"/>
        <v>21.927508166500004</v>
      </c>
      <c r="CH1035" s="3">
        <v>0.06</v>
      </c>
      <c r="CI1035" s="4">
        <v>0.2</v>
      </c>
      <c r="CJ1035" s="8" t="str">
        <f t="shared" si="615"/>
        <v>Low Headroom</v>
      </c>
      <c r="CK1035" s="10">
        <v>3</v>
      </c>
      <c r="CL1035" s="4">
        <v>58.431737706566103</v>
      </c>
      <c r="CM1035" s="4">
        <f t="shared" si="616"/>
        <v>441.56826229343392</v>
      </c>
      <c r="CN1035" s="8">
        <f t="shared" si="617"/>
        <v>88.313652458686789</v>
      </c>
      <c r="CO1035" s="3">
        <v>500</v>
      </c>
      <c r="CP1035" s="4">
        <v>500</v>
      </c>
      <c r="CQ1035" s="8" t="str">
        <f t="shared" si="618"/>
        <v>High Headroom</v>
      </c>
      <c r="CR1035" s="4">
        <v>1</v>
      </c>
      <c r="CS1035" s="4">
        <v>2.25</v>
      </c>
      <c r="CT1035" s="10">
        <v>0.74415086728519997</v>
      </c>
      <c r="CU1035" s="4">
        <f t="shared" si="619"/>
        <v>0.59415086728519995</v>
      </c>
      <c r="CV1035" s="4">
        <f t="shared" si="620"/>
        <v>396.10057819013332</v>
      </c>
      <c r="CW1035" s="4">
        <v>0.15</v>
      </c>
      <c r="CX1035" s="4">
        <v>0.15</v>
      </c>
      <c r="CY1035" s="8" t="str">
        <f t="shared" si="621"/>
        <v>High Headroom</v>
      </c>
      <c r="CZ1035" s="10">
        <v>1</v>
      </c>
      <c r="DC1035" s="4" t="s">
        <v>115</v>
      </c>
      <c r="DD1035" s="4" t="s">
        <v>5047</v>
      </c>
      <c r="DE1035" s="4" t="s">
        <v>15</v>
      </c>
      <c r="DF1035" s="4" t="s">
        <v>43</v>
      </c>
      <c r="DG1035" s="4" t="s">
        <v>9128</v>
      </c>
      <c r="DH1035" s="4">
        <v>301031</v>
      </c>
      <c r="DI1035" s="4">
        <v>4031</v>
      </c>
      <c r="DJ1035" s="29">
        <v>5533000</v>
      </c>
      <c r="DK1035" s="4" t="s">
        <v>17</v>
      </c>
      <c r="DL1035" s="10" t="s">
        <v>1033</v>
      </c>
      <c r="DM1035" s="30">
        <v>2</v>
      </c>
      <c r="DN1035" s="10">
        <v>0.18679999999999999</v>
      </c>
      <c r="DO1035" s="30">
        <v>3</v>
      </c>
      <c r="DP1035" s="10">
        <v>0.74419999999999997</v>
      </c>
      <c r="DQ1035" s="30">
        <v>1</v>
      </c>
      <c r="DR1035" s="4">
        <v>37.857399999999998</v>
      </c>
      <c r="DS1035" s="31">
        <v>3.7857000000000002E-2</v>
      </c>
      <c r="DT1035" s="4" t="s">
        <v>120</v>
      </c>
      <c r="DU1035" s="4" t="s">
        <v>117</v>
      </c>
      <c r="DV1035" s="4">
        <v>1.32E-2</v>
      </c>
      <c r="DW1035" s="31">
        <v>0.219275</v>
      </c>
      <c r="DX1035" s="4" t="s">
        <v>120</v>
      </c>
      <c r="DY1035" s="4" t="s">
        <v>117</v>
      </c>
      <c r="DZ1035" s="4">
        <v>0.59419999999999995</v>
      </c>
      <c r="EA1035" s="31">
        <v>3.9610059999999998</v>
      </c>
      <c r="EB1035" s="4" t="s">
        <v>118</v>
      </c>
      <c r="EC1035" s="4" t="s">
        <v>117</v>
      </c>
      <c r="EE1035" s="4" t="b">
        <f t="shared" si="622"/>
        <v>1</v>
      </c>
      <c r="EF1035" s="4" t="b">
        <f t="shared" si="623"/>
        <v>1</v>
      </c>
      <c r="EG1035" s="4" t="b">
        <f t="shared" si="624"/>
        <v>1</v>
      </c>
      <c r="EH1035" s="4" t="b">
        <f t="shared" si="625"/>
        <v>1</v>
      </c>
      <c r="EI1035" s="4" t="b">
        <f t="shared" si="626"/>
        <v>1</v>
      </c>
      <c r="EJ1035" s="4" t="b">
        <f t="shared" si="627"/>
        <v>1</v>
      </c>
      <c r="EL1035" s="4" t="s">
        <v>17292</v>
      </c>
      <c r="EM1035" s="4" t="s">
        <v>19382</v>
      </c>
      <c r="EN1035" s="4" t="s">
        <v>68</v>
      </c>
      <c r="EO1035" s="4" t="s">
        <v>18337</v>
      </c>
      <c r="EP1035" s="4">
        <v>201031</v>
      </c>
      <c r="EQ1035" s="4" t="s">
        <v>42</v>
      </c>
      <c r="ER1035" s="4">
        <v>29205</v>
      </c>
      <c r="ES1035" s="10">
        <v>1299.9155119973</v>
      </c>
      <c r="ET1035" s="4">
        <f t="shared" si="598"/>
        <v>200.08448800270003</v>
      </c>
      <c r="EU1035" s="4">
        <f t="shared" si="599"/>
        <v>20.008448800270003</v>
      </c>
      <c r="EV1035" s="4">
        <v>1000</v>
      </c>
      <c r="EW1035" s="4">
        <v>1500</v>
      </c>
      <c r="EX1035" s="8" t="str">
        <f t="shared" si="600"/>
        <v>Low Headroom</v>
      </c>
      <c r="EY1035" s="10">
        <v>2</v>
      </c>
      <c r="EZ1035" s="10">
        <v>1.10850564912E-2</v>
      </c>
      <c r="FA1035" s="4">
        <f t="shared" si="601"/>
        <v>6.8914943508800008E-2</v>
      </c>
      <c r="FB1035" s="4">
        <f t="shared" si="602"/>
        <v>86.143679386000002</v>
      </c>
      <c r="FC1035" s="4">
        <v>0.08</v>
      </c>
      <c r="FD1035" s="4">
        <v>0.08</v>
      </c>
      <c r="FE1035" s="8" t="str">
        <f t="shared" si="603"/>
        <v>High Headroom</v>
      </c>
      <c r="FF1035" s="10">
        <v>1</v>
      </c>
      <c r="FG1035" s="4"/>
      <c r="FH1035" s="4" t="str">
        <f t="shared" si="604"/>
        <v>Bottomed Out</v>
      </c>
      <c r="FI1035" s="4" t="str">
        <f t="shared" si="605"/>
        <v>Bottomed Out</v>
      </c>
      <c r="FJ1035" s="4" t="s">
        <v>72</v>
      </c>
      <c r="FK1035" s="4" t="s">
        <v>4015</v>
      </c>
      <c r="FL1035" s="8" t="str">
        <f t="shared" si="606"/>
        <v>At the lowest level</v>
      </c>
      <c r="FM1035" s="4">
        <v>6</v>
      </c>
      <c r="FN1035" s="4">
        <v>2.5</v>
      </c>
      <c r="FO1035" s="11">
        <v>0.42134519177320001</v>
      </c>
      <c r="FP1035" s="4">
        <f t="shared" si="607"/>
        <v>0.27134519177320005</v>
      </c>
      <c r="FQ1035" s="4">
        <f t="shared" si="608"/>
        <v>180.89679451546669</v>
      </c>
      <c r="FR1035" s="4">
        <v>0.15</v>
      </c>
      <c r="FS1035" s="4">
        <v>0.15</v>
      </c>
      <c r="FT1035" s="8" t="str">
        <f t="shared" si="609"/>
        <v>High Headroom</v>
      </c>
      <c r="FU1035" s="10">
        <v>1</v>
      </c>
      <c r="FX1035" s="4" t="s">
        <v>115</v>
      </c>
      <c r="FY1035" s="4" t="s">
        <v>17292</v>
      </c>
      <c r="FZ1035" s="4" t="s">
        <v>15</v>
      </c>
      <c r="GA1035" s="4" t="s">
        <v>42</v>
      </c>
      <c r="GB1035" s="4" t="s">
        <v>19382</v>
      </c>
      <c r="GC1035" s="4">
        <v>201031</v>
      </c>
      <c r="GD1035" s="4">
        <v>21031</v>
      </c>
      <c r="GE1035" s="4">
        <v>29205</v>
      </c>
      <c r="GF1035" s="4"/>
      <c r="GG1035" s="10" t="s">
        <v>3851</v>
      </c>
      <c r="GH1035" s="30">
        <v>2</v>
      </c>
      <c r="GI1035" s="10">
        <v>1.11E-2</v>
      </c>
      <c r="GJ1035" s="30">
        <v>1</v>
      </c>
      <c r="GK1035" s="10">
        <v>0.42130000000000001</v>
      </c>
      <c r="GL1035" s="30">
        <v>1</v>
      </c>
      <c r="GM1035" s="4">
        <v>200.08449999999999</v>
      </c>
      <c r="GN1035" s="31">
        <v>0.20008400000000001</v>
      </c>
      <c r="GO1035" s="4" t="s">
        <v>120</v>
      </c>
      <c r="GP1035" s="4" t="s">
        <v>117</v>
      </c>
      <c r="GQ1035" s="4">
        <v>6.8900000000000003E-2</v>
      </c>
      <c r="GR1035" s="31">
        <v>0.86143700000000001</v>
      </c>
      <c r="GS1035" s="4" t="s">
        <v>118</v>
      </c>
      <c r="GT1035" s="4" t="s">
        <v>117</v>
      </c>
      <c r="GU1035" s="4">
        <v>0.27129999999999999</v>
      </c>
      <c r="GV1035" s="31">
        <v>1.8089680000000001</v>
      </c>
      <c r="GW1035" s="4" t="s">
        <v>118</v>
      </c>
      <c r="GX1035" s="4" t="s">
        <v>117</v>
      </c>
      <c r="GZ1035" s="4" t="b">
        <f t="shared" si="628"/>
        <v>1</v>
      </c>
      <c r="HA1035" s="4" t="b">
        <f t="shared" si="629"/>
        <v>1</v>
      </c>
      <c r="HB1035" s="4" t="b">
        <f t="shared" si="630"/>
        <v>1</v>
      </c>
      <c r="HC1035" s="4" t="b">
        <f t="shared" si="631"/>
        <v>1</v>
      </c>
      <c r="HD1035" s="4" t="b">
        <f t="shared" si="632"/>
        <v>1</v>
      </c>
      <c r="HE1035" s="4" t="b">
        <f t="shared" si="633"/>
        <v>1</v>
      </c>
    </row>
    <row r="1036" spans="69:213" ht="60" x14ac:dyDescent="0.25">
      <c r="BQ1036" s="4" t="s">
        <v>5048</v>
      </c>
      <c r="BR1036" s="4" t="s">
        <v>9129</v>
      </c>
      <c r="BS1036" s="4" t="s">
        <v>70</v>
      </c>
      <c r="BT1036" s="4" t="s">
        <v>13210</v>
      </c>
      <c r="BU1036" s="4">
        <v>301032</v>
      </c>
      <c r="BV1036" s="4" t="s">
        <v>32</v>
      </c>
      <c r="BW1036" s="4">
        <v>2033875</v>
      </c>
      <c r="BX1036" s="10">
        <v>4643.0685450456003</v>
      </c>
      <c r="BY1036" s="4" t="str">
        <f t="shared" si="610"/>
        <v>Bottomed Out</v>
      </c>
      <c r="BZ1036" s="3" t="str">
        <f t="shared" si="611"/>
        <v>Bottomed Out</v>
      </c>
      <c r="CA1036" s="3" t="s">
        <v>72</v>
      </c>
      <c r="CB1036" s="4" t="s">
        <v>4015</v>
      </c>
      <c r="CC1036" s="8" t="str">
        <f t="shared" si="612"/>
        <v>At the lowest level</v>
      </c>
      <c r="CD1036" s="10">
        <v>6</v>
      </c>
      <c r="CE1036" s="10">
        <v>9.7414616671000001E-2</v>
      </c>
      <c r="CF1036" s="4">
        <f t="shared" si="613"/>
        <v>4.2585383329000012E-2</v>
      </c>
      <c r="CG1036" s="3">
        <f t="shared" si="614"/>
        <v>70.975638881666669</v>
      </c>
      <c r="CH1036" s="3">
        <v>6.0000000000000012E-2</v>
      </c>
      <c r="CI1036" s="4">
        <v>0.14000000000000001</v>
      </c>
      <c r="CJ1036" s="8" t="str">
        <f t="shared" si="615"/>
        <v>High Headroom</v>
      </c>
      <c r="CK1036" s="10">
        <v>2</v>
      </c>
      <c r="CL1036" s="4">
        <v>619.62781967520004</v>
      </c>
      <c r="CM1036" s="4">
        <f t="shared" si="616"/>
        <v>880.37218032479996</v>
      </c>
      <c r="CN1036" s="8">
        <f t="shared" si="617"/>
        <v>88.037218032479984</v>
      </c>
      <c r="CO1036" s="3">
        <v>1000</v>
      </c>
      <c r="CP1036" s="4">
        <v>1500</v>
      </c>
      <c r="CQ1036" s="8" t="str">
        <f t="shared" si="618"/>
        <v>High Headroom</v>
      </c>
      <c r="CR1036" s="4">
        <v>2</v>
      </c>
      <c r="CS1036" s="4">
        <v>3</v>
      </c>
      <c r="CT1036" s="10">
        <v>0.23662291771999999</v>
      </c>
      <c r="CU1036" s="4">
        <f t="shared" si="619"/>
        <v>8.6622917719999998E-2</v>
      </c>
      <c r="CV1036" s="4">
        <f t="shared" si="620"/>
        <v>57.748611813333341</v>
      </c>
      <c r="CW1036" s="4">
        <v>0.15</v>
      </c>
      <c r="CX1036" s="4">
        <v>0.15</v>
      </c>
      <c r="CY1036" s="8" t="str">
        <f t="shared" si="621"/>
        <v>Moderate Headroom</v>
      </c>
      <c r="CZ1036" s="10">
        <v>1</v>
      </c>
      <c r="DC1036" s="4" t="s">
        <v>115</v>
      </c>
      <c r="DD1036" s="4" t="s">
        <v>5048</v>
      </c>
      <c r="DE1036" s="4" t="s">
        <v>15</v>
      </c>
      <c r="DF1036" s="4" t="s">
        <v>32</v>
      </c>
      <c r="DG1036" s="4" t="s">
        <v>9129</v>
      </c>
      <c r="DH1036" s="4">
        <v>301032</v>
      </c>
      <c r="DI1036" s="4">
        <v>4032</v>
      </c>
      <c r="DJ1036" s="29">
        <v>2033875</v>
      </c>
      <c r="DK1036" s="4" t="s">
        <v>17</v>
      </c>
      <c r="DL1036" s="10" t="s">
        <v>1034</v>
      </c>
      <c r="DM1036" s="30">
        <v>6</v>
      </c>
      <c r="DN1036" s="10">
        <v>9.74E-2</v>
      </c>
      <c r="DO1036" s="30">
        <v>2</v>
      </c>
      <c r="DP1036" s="10">
        <v>0.2366</v>
      </c>
      <c r="DQ1036" s="30">
        <v>1</v>
      </c>
      <c r="DR1036" s="4">
        <v>143.0685</v>
      </c>
      <c r="DS1036" s="4"/>
      <c r="DT1036" s="4" t="s">
        <v>124</v>
      </c>
      <c r="DU1036" s="4" t="s">
        <v>125</v>
      </c>
      <c r="DV1036" s="4">
        <v>4.2599999999999999E-2</v>
      </c>
      <c r="DW1036" s="31">
        <v>0.70975600000000005</v>
      </c>
      <c r="DX1036" s="4" t="s">
        <v>118</v>
      </c>
      <c r="DY1036" s="4" t="s">
        <v>117</v>
      </c>
      <c r="DZ1036" s="4">
        <v>8.6599999999999996E-2</v>
      </c>
      <c r="EA1036" s="31">
        <v>0.57748600000000005</v>
      </c>
      <c r="EB1036" s="4" t="s">
        <v>116</v>
      </c>
      <c r="EC1036" s="4" t="s">
        <v>117</v>
      </c>
      <c r="EE1036" s="4" t="b">
        <f t="shared" si="622"/>
        <v>1</v>
      </c>
      <c r="EF1036" s="4" t="b">
        <f t="shared" si="623"/>
        <v>1</v>
      </c>
      <c r="EG1036" s="4" t="b">
        <f t="shared" si="624"/>
        <v>1</v>
      </c>
      <c r="EH1036" s="4" t="b">
        <f t="shared" si="625"/>
        <v>1</v>
      </c>
      <c r="EI1036" s="4" t="b">
        <f t="shared" si="626"/>
        <v>1</v>
      </c>
      <c r="EJ1036" s="4" t="b">
        <f t="shared" si="627"/>
        <v>1</v>
      </c>
      <c r="EL1036" s="4" t="s">
        <v>17293</v>
      </c>
      <c r="EM1036" s="4" t="s">
        <v>19383</v>
      </c>
      <c r="EN1036" s="4" t="s">
        <v>68</v>
      </c>
      <c r="EO1036" s="4" t="s">
        <v>18338</v>
      </c>
      <c r="EP1036" s="4">
        <v>201032</v>
      </c>
      <c r="EQ1036" s="4" t="s">
        <v>24</v>
      </c>
      <c r="ER1036" s="4">
        <v>8049</v>
      </c>
      <c r="ES1036" s="10">
        <v>1644.233807267</v>
      </c>
      <c r="ET1036" s="4">
        <f t="shared" si="598"/>
        <v>855.76619273300003</v>
      </c>
      <c r="EU1036" s="4">
        <f t="shared" si="599"/>
        <v>85.576619273299997</v>
      </c>
      <c r="EV1036" s="4">
        <v>1000</v>
      </c>
      <c r="EW1036" s="4">
        <v>2500</v>
      </c>
      <c r="EX1036" s="8" t="str">
        <f t="shared" si="600"/>
        <v>High Headroom</v>
      </c>
      <c r="EY1036" s="10">
        <v>3</v>
      </c>
      <c r="EZ1036" s="10">
        <v>1.9327406262E-2</v>
      </c>
      <c r="FA1036" s="4">
        <f t="shared" si="601"/>
        <v>6.0672593738000005E-2</v>
      </c>
      <c r="FB1036" s="4">
        <f t="shared" si="602"/>
        <v>75.840742172500015</v>
      </c>
      <c r="FC1036" s="4">
        <v>0.08</v>
      </c>
      <c r="FD1036" s="4">
        <v>0.08</v>
      </c>
      <c r="FE1036" s="8" t="str">
        <f t="shared" si="603"/>
        <v>High Headroom</v>
      </c>
      <c r="FF1036" s="10">
        <v>1</v>
      </c>
      <c r="FG1036" s="4">
        <v>0</v>
      </c>
      <c r="FH1036" s="4">
        <f t="shared" si="604"/>
        <v>500</v>
      </c>
      <c r="FI1036" s="4">
        <f t="shared" si="605"/>
        <v>100</v>
      </c>
      <c r="FJ1036" s="4">
        <v>500</v>
      </c>
      <c r="FK1036" s="4">
        <v>500</v>
      </c>
      <c r="FL1036" s="8" t="str">
        <f t="shared" si="606"/>
        <v>High Headroom</v>
      </c>
      <c r="FM1036" s="4">
        <v>1</v>
      </c>
      <c r="FN1036" s="4">
        <v>1.5</v>
      </c>
      <c r="FO1036" s="11">
        <v>0.67906913445999995</v>
      </c>
      <c r="FP1036" s="4">
        <f t="shared" si="607"/>
        <v>0.52906913445999992</v>
      </c>
      <c r="FQ1036" s="4">
        <f t="shared" si="608"/>
        <v>352.71275630666662</v>
      </c>
      <c r="FR1036" s="4">
        <v>0.15</v>
      </c>
      <c r="FS1036" s="4">
        <v>0.15</v>
      </c>
      <c r="FT1036" s="8" t="str">
        <f t="shared" si="609"/>
        <v>High Headroom</v>
      </c>
      <c r="FU1036" s="10">
        <v>1</v>
      </c>
      <c r="FX1036" s="4" t="s">
        <v>115</v>
      </c>
      <c r="FY1036" s="4" t="s">
        <v>17293</v>
      </c>
      <c r="FZ1036" s="4" t="s">
        <v>15</v>
      </c>
      <c r="GA1036" s="4" t="s">
        <v>24</v>
      </c>
      <c r="GB1036" s="4" t="s">
        <v>19383</v>
      </c>
      <c r="GC1036" s="4">
        <v>201032</v>
      </c>
      <c r="GD1036" s="4">
        <v>21032</v>
      </c>
      <c r="GE1036" s="4">
        <v>8049</v>
      </c>
      <c r="GF1036" s="4"/>
      <c r="GG1036" s="10" t="s">
        <v>3852</v>
      </c>
      <c r="GH1036" s="30">
        <v>3</v>
      </c>
      <c r="GI1036" s="10">
        <v>1.9300000000000001E-2</v>
      </c>
      <c r="GJ1036" s="30">
        <v>1</v>
      </c>
      <c r="GK1036" s="10">
        <v>0.67910000000000004</v>
      </c>
      <c r="GL1036" s="30">
        <v>1</v>
      </c>
      <c r="GM1036" s="4">
        <v>855.76620000000003</v>
      </c>
      <c r="GN1036" s="31">
        <v>0.85576600000000003</v>
      </c>
      <c r="GO1036" s="4" t="s">
        <v>118</v>
      </c>
      <c r="GP1036" s="4" t="s">
        <v>117</v>
      </c>
      <c r="GQ1036" s="4">
        <v>6.0699999999999997E-2</v>
      </c>
      <c r="GR1036" s="31">
        <v>0.75840699999999994</v>
      </c>
      <c r="GS1036" s="4" t="s">
        <v>118</v>
      </c>
      <c r="GT1036" s="4" t="s">
        <v>117</v>
      </c>
      <c r="GU1036" s="4">
        <v>0.52910000000000001</v>
      </c>
      <c r="GV1036" s="31">
        <v>3.5271280000000003</v>
      </c>
      <c r="GW1036" s="4" t="s">
        <v>118</v>
      </c>
      <c r="GX1036" s="4" t="s">
        <v>117</v>
      </c>
      <c r="GZ1036" s="4" t="b">
        <f t="shared" si="628"/>
        <v>1</v>
      </c>
      <c r="HA1036" s="4" t="b">
        <f t="shared" si="629"/>
        <v>1</v>
      </c>
      <c r="HB1036" s="4" t="b">
        <f t="shared" si="630"/>
        <v>1</v>
      </c>
      <c r="HC1036" s="4" t="b">
        <f t="shared" si="631"/>
        <v>1</v>
      </c>
      <c r="HD1036" s="4" t="b">
        <f t="shared" si="632"/>
        <v>1</v>
      </c>
      <c r="HE1036" s="4" t="b">
        <f t="shared" si="633"/>
        <v>1</v>
      </c>
    </row>
    <row r="1037" spans="69:213" ht="60" x14ac:dyDescent="0.25">
      <c r="BQ1037" s="4" t="s">
        <v>5049</v>
      </c>
      <c r="BR1037" s="4" t="s">
        <v>9130</v>
      </c>
      <c r="BS1037" s="4" t="s">
        <v>70</v>
      </c>
      <c r="BT1037" s="4" t="s">
        <v>13211</v>
      </c>
      <c r="BU1037" s="4">
        <v>301033</v>
      </c>
      <c r="BV1037" s="4" t="s">
        <v>42</v>
      </c>
      <c r="BW1037" s="4">
        <v>2935000</v>
      </c>
      <c r="BX1037" s="10">
        <v>1627.9740977547999</v>
      </c>
      <c r="BY1037" s="4">
        <f t="shared" si="610"/>
        <v>872.02590224520009</v>
      </c>
      <c r="BZ1037" s="3">
        <f t="shared" si="611"/>
        <v>87.202590224520009</v>
      </c>
      <c r="CA1037" s="3">
        <v>1000</v>
      </c>
      <c r="CB1037" s="4">
        <v>2500</v>
      </c>
      <c r="CC1037" s="8" t="str">
        <f t="shared" si="612"/>
        <v>High Headroom</v>
      </c>
      <c r="CD1037" s="10">
        <v>3</v>
      </c>
      <c r="CE1037" s="10">
        <v>0.27040445866000001</v>
      </c>
      <c r="CF1037" s="4">
        <f t="shared" si="613"/>
        <v>2.9595541339999976E-2</v>
      </c>
      <c r="CG1037" s="3">
        <f t="shared" si="614"/>
        <v>59.191082679999965</v>
      </c>
      <c r="CH1037" s="3">
        <v>4.9999999999999989E-2</v>
      </c>
      <c r="CI1037" s="4">
        <v>0.3</v>
      </c>
      <c r="CJ1037" s="8" t="str">
        <f t="shared" si="615"/>
        <v>Moderate Headroom</v>
      </c>
      <c r="CK1037" s="10">
        <v>5</v>
      </c>
      <c r="CL1037" s="4">
        <v>538.64004052751102</v>
      </c>
      <c r="CM1037" s="4">
        <f t="shared" si="616"/>
        <v>961.35995947248898</v>
      </c>
      <c r="CN1037" s="8">
        <f t="shared" si="617"/>
        <v>96.135995947248901</v>
      </c>
      <c r="CO1037" s="3">
        <v>1000</v>
      </c>
      <c r="CP1037" s="4">
        <v>1500</v>
      </c>
      <c r="CQ1037" s="8" t="str">
        <f t="shared" si="618"/>
        <v>High Headroom</v>
      </c>
      <c r="CR1037" s="4">
        <v>2</v>
      </c>
      <c r="CS1037" s="4">
        <v>3.75</v>
      </c>
      <c r="CT1037" s="10">
        <v>0.25760136520999999</v>
      </c>
      <c r="CU1037" s="4">
        <f t="shared" si="619"/>
        <v>0.10760136520999999</v>
      </c>
      <c r="CV1037" s="4">
        <f t="shared" si="620"/>
        <v>71.734243473333336</v>
      </c>
      <c r="CW1037" s="4">
        <v>0.15</v>
      </c>
      <c r="CX1037" s="4">
        <v>0.15</v>
      </c>
      <c r="CY1037" s="8" t="str">
        <f t="shared" si="621"/>
        <v>High Headroom</v>
      </c>
      <c r="CZ1037" s="10">
        <v>1</v>
      </c>
      <c r="DC1037" s="4" t="s">
        <v>115</v>
      </c>
      <c r="DD1037" s="4" t="s">
        <v>5049</v>
      </c>
      <c r="DE1037" s="4" t="s">
        <v>15</v>
      </c>
      <c r="DF1037" s="4" t="s">
        <v>42</v>
      </c>
      <c r="DG1037" s="4" t="s">
        <v>9130</v>
      </c>
      <c r="DH1037" s="4">
        <v>301033</v>
      </c>
      <c r="DI1037" s="4">
        <v>4033</v>
      </c>
      <c r="DJ1037" s="29">
        <v>2935000</v>
      </c>
      <c r="DK1037" s="4" t="s">
        <v>17</v>
      </c>
      <c r="DL1037" s="10" t="s">
        <v>1035</v>
      </c>
      <c r="DM1037" s="30">
        <v>3</v>
      </c>
      <c r="DN1037" s="10">
        <v>0.27039999999999997</v>
      </c>
      <c r="DO1037" s="30">
        <v>5</v>
      </c>
      <c r="DP1037" s="10">
        <v>0.2576</v>
      </c>
      <c r="DQ1037" s="30">
        <v>1</v>
      </c>
      <c r="DR1037" s="4">
        <v>872.02589999999998</v>
      </c>
      <c r="DS1037" s="31">
        <v>0.87202600000000008</v>
      </c>
      <c r="DT1037" s="4" t="s">
        <v>118</v>
      </c>
      <c r="DU1037" s="4" t="s">
        <v>117</v>
      </c>
      <c r="DV1037" s="4">
        <v>2.9600000000000001E-2</v>
      </c>
      <c r="DW1037" s="31">
        <v>0.59191099999999996</v>
      </c>
      <c r="DX1037" s="4" t="s">
        <v>116</v>
      </c>
      <c r="DY1037" s="4" t="s">
        <v>117</v>
      </c>
      <c r="DZ1037" s="4">
        <v>0.1076</v>
      </c>
      <c r="EA1037" s="31">
        <v>0.71734200000000004</v>
      </c>
      <c r="EB1037" s="4" t="s">
        <v>118</v>
      </c>
      <c r="EC1037" s="4" t="s">
        <v>117</v>
      </c>
      <c r="EE1037" s="4" t="b">
        <f t="shared" si="622"/>
        <v>1</v>
      </c>
      <c r="EF1037" s="4" t="b">
        <f t="shared" si="623"/>
        <v>1</v>
      </c>
      <c r="EG1037" s="4" t="b">
        <f t="shared" si="624"/>
        <v>1</v>
      </c>
      <c r="EH1037" s="4" t="b">
        <f t="shared" si="625"/>
        <v>1</v>
      </c>
      <c r="EI1037" s="4" t="b">
        <f t="shared" si="626"/>
        <v>1</v>
      </c>
      <c r="EJ1037" s="4" t="b">
        <f t="shared" si="627"/>
        <v>1</v>
      </c>
      <c r="EL1037" s="4" t="s">
        <v>17294</v>
      </c>
      <c r="EM1037" s="4" t="s">
        <v>19384</v>
      </c>
      <c r="EN1037" s="4" t="s">
        <v>68</v>
      </c>
      <c r="EO1037" s="4" t="s">
        <v>18339</v>
      </c>
      <c r="EP1037" s="4">
        <v>201033</v>
      </c>
      <c r="EQ1037" s="4" t="s">
        <v>40</v>
      </c>
      <c r="ER1037" s="4">
        <v>17187</v>
      </c>
      <c r="ES1037" s="10">
        <v>1028.3153526971</v>
      </c>
      <c r="ET1037" s="4">
        <f t="shared" si="598"/>
        <v>471.68464730289998</v>
      </c>
      <c r="EU1037" s="4">
        <f t="shared" si="599"/>
        <v>47.168464730289998</v>
      </c>
      <c r="EV1037" s="4">
        <v>1000</v>
      </c>
      <c r="EW1037" s="4">
        <v>1500</v>
      </c>
      <c r="EX1037" s="8" t="str">
        <f t="shared" si="600"/>
        <v>Moderate Headroom</v>
      </c>
      <c r="EY1037" s="10">
        <v>2</v>
      </c>
      <c r="EZ1037" s="10">
        <v>2.1936410524299999E-2</v>
      </c>
      <c r="FA1037" s="4">
        <f t="shared" si="601"/>
        <v>5.8063589475700006E-2</v>
      </c>
      <c r="FB1037" s="4">
        <f t="shared" si="602"/>
        <v>72.579486844625009</v>
      </c>
      <c r="FC1037" s="4">
        <v>0.08</v>
      </c>
      <c r="FD1037" s="4">
        <v>0.08</v>
      </c>
      <c r="FE1037" s="8" t="str">
        <f t="shared" si="603"/>
        <v>High Headroom</v>
      </c>
      <c r="FF1037" s="10">
        <v>1</v>
      </c>
      <c r="FG1037" s="4">
        <v>34.867157986003598</v>
      </c>
      <c r="FH1037" s="4">
        <f t="shared" si="604"/>
        <v>465.13284201399642</v>
      </c>
      <c r="FI1037" s="4">
        <f t="shared" si="605"/>
        <v>93.026568402799285</v>
      </c>
      <c r="FJ1037" s="4">
        <v>500</v>
      </c>
      <c r="FK1037" s="4">
        <v>500</v>
      </c>
      <c r="FL1037" s="8" t="str">
        <f t="shared" si="606"/>
        <v>High Headroom</v>
      </c>
      <c r="FM1037" s="4">
        <v>1</v>
      </c>
      <c r="FN1037" s="4">
        <v>1.25</v>
      </c>
      <c r="FO1037" s="11">
        <v>0.78002309468819997</v>
      </c>
      <c r="FP1037" s="4">
        <f t="shared" si="607"/>
        <v>0.63002309468819995</v>
      </c>
      <c r="FQ1037" s="4">
        <f t="shared" si="608"/>
        <v>420.01539645880001</v>
      </c>
      <c r="FR1037" s="4">
        <v>0.15</v>
      </c>
      <c r="FS1037" s="4">
        <v>0.15</v>
      </c>
      <c r="FT1037" s="8" t="str">
        <f t="shared" si="609"/>
        <v>High Headroom</v>
      </c>
      <c r="FU1037" s="10">
        <v>1</v>
      </c>
      <c r="FX1037" s="4" t="s">
        <v>115</v>
      </c>
      <c r="FY1037" s="4" t="s">
        <v>17294</v>
      </c>
      <c r="FZ1037" s="4" t="s">
        <v>15</v>
      </c>
      <c r="GA1037" s="4" t="s">
        <v>40</v>
      </c>
      <c r="GB1037" s="4" t="s">
        <v>19384</v>
      </c>
      <c r="GC1037" s="4">
        <v>201033</v>
      </c>
      <c r="GD1037" s="4">
        <v>21033</v>
      </c>
      <c r="GE1037" s="4">
        <v>17187</v>
      </c>
      <c r="GF1037" s="4"/>
      <c r="GG1037" s="10" t="s">
        <v>3853</v>
      </c>
      <c r="GH1037" s="30">
        <v>2</v>
      </c>
      <c r="GI1037" s="10">
        <v>2.1899999999999999E-2</v>
      </c>
      <c r="GJ1037" s="30">
        <v>1</v>
      </c>
      <c r="GK1037" s="10">
        <v>0.78</v>
      </c>
      <c r="GL1037" s="30">
        <v>1</v>
      </c>
      <c r="GM1037" s="4">
        <v>471.68459999999999</v>
      </c>
      <c r="GN1037" s="31">
        <v>0.47168500000000002</v>
      </c>
      <c r="GO1037" s="4" t="s">
        <v>116</v>
      </c>
      <c r="GP1037" s="4" t="s">
        <v>117</v>
      </c>
      <c r="GQ1037" s="4">
        <v>5.8099999999999999E-2</v>
      </c>
      <c r="GR1037" s="31">
        <v>0.72579499999999997</v>
      </c>
      <c r="GS1037" s="4" t="s">
        <v>118</v>
      </c>
      <c r="GT1037" s="4" t="s">
        <v>117</v>
      </c>
      <c r="GU1037" s="4">
        <v>0.63</v>
      </c>
      <c r="GV1037" s="31">
        <v>4.2001540000000004</v>
      </c>
      <c r="GW1037" s="4" t="s">
        <v>118</v>
      </c>
      <c r="GX1037" s="4" t="s">
        <v>117</v>
      </c>
      <c r="GZ1037" s="4" t="b">
        <f t="shared" si="628"/>
        <v>1</v>
      </c>
      <c r="HA1037" s="4" t="b">
        <f t="shared" si="629"/>
        <v>1</v>
      </c>
      <c r="HB1037" s="4" t="b">
        <f t="shared" si="630"/>
        <v>1</v>
      </c>
      <c r="HC1037" s="4" t="b">
        <f t="shared" si="631"/>
        <v>1</v>
      </c>
      <c r="HD1037" s="4" t="b">
        <f t="shared" si="632"/>
        <v>1</v>
      </c>
      <c r="HE1037" s="4" t="b">
        <f t="shared" si="633"/>
        <v>1</v>
      </c>
    </row>
    <row r="1038" spans="69:213" ht="60" x14ac:dyDescent="0.25">
      <c r="BQ1038" s="4" t="s">
        <v>5050</v>
      </c>
      <c r="BR1038" s="4" t="s">
        <v>9131</v>
      </c>
      <c r="BS1038" s="4" t="s">
        <v>70</v>
      </c>
      <c r="BT1038" s="4" t="s">
        <v>13212</v>
      </c>
      <c r="BU1038" s="4">
        <v>301034</v>
      </c>
      <c r="BV1038" s="4" t="s">
        <v>66</v>
      </c>
      <c r="BW1038" s="4">
        <v>3976582</v>
      </c>
      <c r="BX1038" s="10">
        <v>944.27947598253297</v>
      </c>
      <c r="BY1038" s="4">
        <f t="shared" si="610"/>
        <v>555.72052401746703</v>
      </c>
      <c r="BZ1038" s="3">
        <f t="shared" si="611"/>
        <v>55.57205240174671</v>
      </c>
      <c r="CA1038" s="3">
        <v>1000</v>
      </c>
      <c r="CB1038" s="4">
        <v>1500</v>
      </c>
      <c r="CC1038" s="8" t="str">
        <f t="shared" si="612"/>
        <v>Moderate Headroom</v>
      </c>
      <c r="CD1038" s="10">
        <v>2</v>
      </c>
      <c r="CE1038" s="10">
        <v>6.1154598825800002E-2</v>
      </c>
      <c r="CF1038" s="4">
        <f t="shared" si="613"/>
        <v>1.8845401174199999E-2</v>
      </c>
      <c r="CG1038" s="3">
        <f t="shared" si="614"/>
        <v>23.556751467749997</v>
      </c>
      <c r="CH1038" s="3">
        <v>0.08</v>
      </c>
      <c r="CI1038" s="4">
        <v>0.08</v>
      </c>
      <c r="CJ1038" s="8" t="str">
        <f t="shared" si="615"/>
        <v>Low Headroom</v>
      </c>
      <c r="CK1038" s="10">
        <v>1</v>
      </c>
      <c r="CL1038" s="4">
        <v>2802.45886495371</v>
      </c>
      <c r="CM1038" s="4">
        <f t="shared" si="616"/>
        <v>697.54113504629004</v>
      </c>
      <c r="CN1038" s="8">
        <f t="shared" si="617"/>
        <v>69.754113504629004</v>
      </c>
      <c r="CO1038" s="3">
        <v>1000</v>
      </c>
      <c r="CP1038" s="4">
        <v>3500</v>
      </c>
      <c r="CQ1038" s="8" t="str">
        <f t="shared" si="618"/>
        <v>High Headroom</v>
      </c>
      <c r="CR1038" s="4">
        <v>4</v>
      </c>
      <c r="CS1038" s="4">
        <v>2</v>
      </c>
      <c r="CT1038" s="10">
        <v>1.4934804955904999</v>
      </c>
      <c r="CU1038" s="4">
        <f t="shared" si="619"/>
        <v>1.3434804955905</v>
      </c>
      <c r="CV1038" s="4">
        <f t="shared" si="620"/>
        <v>895.65366372699998</v>
      </c>
      <c r="CW1038" s="4">
        <v>0.15</v>
      </c>
      <c r="CX1038" s="4">
        <v>0.15</v>
      </c>
      <c r="CY1038" s="8" t="str">
        <f t="shared" si="621"/>
        <v>High Headroom</v>
      </c>
      <c r="CZ1038" s="10">
        <v>1</v>
      </c>
      <c r="DC1038" s="4" t="s">
        <v>115</v>
      </c>
      <c r="DD1038" s="4" t="s">
        <v>5050</v>
      </c>
      <c r="DE1038" s="4" t="s">
        <v>15</v>
      </c>
      <c r="DF1038" s="4" t="s">
        <v>66</v>
      </c>
      <c r="DG1038" s="4" t="s">
        <v>9131</v>
      </c>
      <c r="DH1038" s="4">
        <v>301034</v>
      </c>
      <c r="DI1038" s="4">
        <v>4034</v>
      </c>
      <c r="DJ1038" s="29">
        <v>3976582</v>
      </c>
      <c r="DK1038" s="4" t="s">
        <v>17</v>
      </c>
      <c r="DL1038" s="10">
        <v>944.27949999999998</v>
      </c>
      <c r="DM1038" s="30">
        <v>2</v>
      </c>
      <c r="DN1038" s="10">
        <v>6.1199999999999997E-2</v>
      </c>
      <c r="DO1038" s="30">
        <v>1</v>
      </c>
      <c r="DP1038" s="10">
        <v>1.4935</v>
      </c>
      <c r="DQ1038" s="30">
        <v>1</v>
      </c>
      <c r="DR1038" s="4">
        <v>555.72050000000002</v>
      </c>
      <c r="DS1038" s="31">
        <v>0.55572100000000002</v>
      </c>
      <c r="DT1038" s="4" t="s">
        <v>116</v>
      </c>
      <c r="DU1038" s="4" t="s">
        <v>117</v>
      </c>
      <c r="DV1038" s="4">
        <v>1.8800000000000001E-2</v>
      </c>
      <c r="DW1038" s="31">
        <v>0.235568</v>
      </c>
      <c r="DX1038" s="4" t="s">
        <v>120</v>
      </c>
      <c r="DY1038" s="4" t="s">
        <v>117</v>
      </c>
      <c r="DZ1038" s="4">
        <v>1.3434999999999999</v>
      </c>
      <c r="EA1038" s="31">
        <v>8.9565369999999991</v>
      </c>
      <c r="EB1038" s="4" t="s">
        <v>118</v>
      </c>
      <c r="EC1038" s="4" t="s">
        <v>117</v>
      </c>
      <c r="EE1038" s="4" t="b">
        <f t="shared" si="622"/>
        <v>1</v>
      </c>
      <c r="EF1038" s="4" t="b">
        <f t="shared" si="623"/>
        <v>1</v>
      </c>
      <c r="EG1038" s="4" t="b">
        <f t="shared" si="624"/>
        <v>1</v>
      </c>
      <c r="EH1038" s="4" t="b">
        <f t="shared" si="625"/>
        <v>1</v>
      </c>
      <c r="EI1038" s="4" t="b">
        <f t="shared" si="626"/>
        <v>1</v>
      </c>
      <c r="EJ1038" s="4" t="b">
        <f t="shared" si="627"/>
        <v>1</v>
      </c>
      <c r="EL1038" s="4" t="s">
        <v>17295</v>
      </c>
      <c r="EM1038" s="4" t="s">
        <v>19385</v>
      </c>
      <c r="EN1038" s="4" t="s">
        <v>68</v>
      </c>
      <c r="EO1038" s="4" t="s">
        <v>18340</v>
      </c>
      <c r="EP1038" s="4">
        <v>201034</v>
      </c>
      <c r="EQ1038" s="4" t="s">
        <v>50</v>
      </c>
      <c r="ER1038" s="4">
        <v>38067</v>
      </c>
      <c r="ES1038" s="10">
        <v>666.93904633290003</v>
      </c>
      <c r="ET1038" s="4">
        <f t="shared" si="598"/>
        <v>833.06095366709997</v>
      </c>
      <c r="EU1038" s="4">
        <f t="shared" si="599"/>
        <v>83.306095366709997</v>
      </c>
      <c r="EV1038" s="4">
        <v>1000</v>
      </c>
      <c r="EW1038" s="4">
        <v>1500</v>
      </c>
      <c r="EX1038" s="8" t="str">
        <f t="shared" si="600"/>
        <v>High Headroom</v>
      </c>
      <c r="EY1038" s="10">
        <v>2</v>
      </c>
      <c r="EZ1038" s="10">
        <v>3.8582323911999998E-2</v>
      </c>
      <c r="FA1038" s="4">
        <f t="shared" si="601"/>
        <v>4.1417676088000004E-2</v>
      </c>
      <c r="FB1038" s="4">
        <f t="shared" si="602"/>
        <v>51.772095110000002</v>
      </c>
      <c r="FC1038" s="4">
        <v>0.08</v>
      </c>
      <c r="FD1038" s="4">
        <v>0.08</v>
      </c>
      <c r="FE1038" s="8" t="str">
        <f t="shared" si="603"/>
        <v>Moderate Headroom</v>
      </c>
      <c r="FF1038" s="10">
        <v>1</v>
      </c>
      <c r="FG1038" s="4">
        <v>664.92563734149803</v>
      </c>
      <c r="FH1038" s="4">
        <f t="shared" si="604"/>
        <v>835.07436265850197</v>
      </c>
      <c r="FI1038" s="4">
        <f t="shared" si="605"/>
        <v>83.507436265850203</v>
      </c>
      <c r="FJ1038" s="4">
        <v>1000</v>
      </c>
      <c r="FK1038" s="4">
        <v>1500</v>
      </c>
      <c r="FL1038" s="8" t="str">
        <f t="shared" si="606"/>
        <v>High Headroom</v>
      </c>
      <c r="FM1038" s="4">
        <v>2</v>
      </c>
      <c r="FN1038" s="4">
        <v>1.5</v>
      </c>
      <c r="FO1038" s="11">
        <v>0.13512429832</v>
      </c>
      <c r="FP1038" s="4">
        <f t="shared" si="607"/>
        <v>5.5124298320000001E-2</v>
      </c>
      <c r="FQ1038" s="4">
        <f t="shared" si="608"/>
        <v>78.748997599999996</v>
      </c>
      <c r="FR1038" s="4">
        <v>7.0000000000000007E-2</v>
      </c>
      <c r="FS1038" s="4">
        <v>0.08</v>
      </c>
      <c r="FT1038" s="8" t="str">
        <f t="shared" si="609"/>
        <v>High Headroom</v>
      </c>
      <c r="FU1038" s="10">
        <v>2</v>
      </c>
      <c r="FX1038" s="4" t="s">
        <v>115</v>
      </c>
      <c r="FY1038" s="4" t="s">
        <v>17295</v>
      </c>
      <c r="FZ1038" s="4" t="s">
        <v>15</v>
      </c>
      <c r="GA1038" s="4" t="s">
        <v>50</v>
      </c>
      <c r="GB1038" s="4" t="s">
        <v>19385</v>
      </c>
      <c r="GC1038" s="4">
        <v>201034</v>
      </c>
      <c r="GD1038" s="4">
        <v>21034</v>
      </c>
      <c r="GE1038" s="4">
        <v>38067</v>
      </c>
      <c r="GF1038" s="4"/>
      <c r="GG1038" s="10">
        <v>666.93899999999996</v>
      </c>
      <c r="GH1038" s="30">
        <v>2</v>
      </c>
      <c r="GI1038" s="10">
        <v>3.8600000000000002E-2</v>
      </c>
      <c r="GJ1038" s="30">
        <v>1</v>
      </c>
      <c r="GK1038" s="10">
        <v>0.1351</v>
      </c>
      <c r="GL1038" s="30">
        <v>2</v>
      </c>
      <c r="GM1038" s="4">
        <v>833.06100000000004</v>
      </c>
      <c r="GN1038" s="31">
        <v>0.83306100000000005</v>
      </c>
      <c r="GO1038" s="4" t="s">
        <v>118</v>
      </c>
      <c r="GP1038" s="4" t="s">
        <v>117</v>
      </c>
      <c r="GQ1038" s="4">
        <v>4.1399999999999999E-2</v>
      </c>
      <c r="GR1038" s="31">
        <v>0.51772099999999999</v>
      </c>
      <c r="GS1038" s="4" t="s">
        <v>116</v>
      </c>
      <c r="GT1038" s="4" t="s">
        <v>117</v>
      </c>
      <c r="GU1038" s="4">
        <v>5.5100000000000003E-2</v>
      </c>
      <c r="GV1038" s="31">
        <v>0.78748999999999991</v>
      </c>
      <c r="GW1038" s="4" t="s">
        <v>118</v>
      </c>
      <c r="GX1038" s="4" t="s">
        <v>117</v>
      </c>
      <c r="GZ1038" s="4" t="b">
        <f t="shared" si="628"/>
        <v>1</v>
      </c>
      <c r="HA1038" s="4" t="b">
        <f t="shared" si="629"/>
        <v>1</v>
      </c>
      <c r="HB1038" s="4" t="b">
        <f t="shared" si="630"/>
        <v>1</v>
      </c>
      <c r="HC1038" s="4" t="b">
        <f t="shared" si="631"/>
        <v>1</v>
      </c>
      <c r="HD1038" s="4" t="b">
        <f t="shared" si="632"/>
        <v>1</v>
      </c>
      <c r="HE1038" s="4" t="b">
        <f t="shared" si="633"/>
        <v>1</v>
      </c>
    </row>
    <row r="1039" spans="69:213" ht="45" x14ac:dyDescent="0.25">
      <c r="BQ1039" s="4" t="s">
        <v>5051</v>
      </c>
      <c r="BR1039" s="4" t="s">
        <v>9132</v>
      </c>
      <c r="BS1039" s="4" t="s">
        <v>70</v>
      </c>
      <c r="BT1039" s="4" t="s">
        <v>13213</v>
      </c>
      <c r="BU1039" s="4">
        <v>301035</v>
      </c>
      <c r="BV1039" s="4" t="s">
        <v>53</v>
      </c>
      <c r="BW1039" s="4">
        <v>2612540400</v>
      </c>
      <c r="BX1039" s="10">
        <v>247.59496454289999</v>
      </c>
      <c r="BY1039" s="4">
        <f t="shared" si="610"/>
        <v>252.40503545710001</v>
      </c>
      <c r="BZ1039" s="3">
        <f t="shared" si="611"/>
        <v>50.481007091420004</v>
      </c>
      <c r="CA1039" s="3">
        <v>500</v>
      </c>
      <c r="CB1039" s="4">
        <v>500</v>
      </c>
      <c r="CC1039" s="8" t="str">
        <f t="shared" si="612"/>
        <v>Moderate Headroom</v>
      </c>
      <c r="CD1039" s="10">
        <v>1</v>
      </c>
      <c r="CE1039" s="10">
        <v>4.6179306832999999E-2</v>
      </c>
      <c r="CF1039" s="4">
        <f t="shared" si="613"/>
        <v>3.3820693167000003E-2</v>
      </c>
      <c r="CG1039" s="3">
        <f t="shared" si="614"/>
        <v>42.275866458750002</v>
      </c>
      <c r="CH1039" s="3">
        <v>0.08</v>
      </c>
      <c r="CI1039" s="4">
        <v>0.08</v>
      </c>
      <c r="CJ1039" s="8" t="str">
        <f t="shared" si="615"/>
        <v>Moderate Headroom</v>
      </c>
      <c r="CK1039" s="10">
        <v>1</v>
      </c>
      <c r="CL1039" s="4">
        <v>186.2459457974</v>
      </c>
      <c r="CM1039" s="4">
        <f t="shared" si="616"/>
        <v>313.7540542026</v>
      </c>
      <c r="CN1039" s="8">
        <f t="shared" si="617"/>
        <v>62.750810840519996</v>
      </c>
      <c r="CO1039" s="3">
        <v>500</v>
      </c>
      <c r="CP1039" s="4">
        <v>500</v>
      </c>
      <c r="CQ1039" s="8" t="str">
        <f t="shared" si="618"/>
        <v>High Headroom</v>
      </c>
      <c r="CR1039" s="4">
        <v>1</v>
      </c>
      <c r="CS1039" s="4">
        <v>1</v>
      </c>
      <c r="CT1039" s="10">
        <v>0.47969317169999998</v>
      </c>
      <c r="CU1039" s="4">
        <f t="shared" si="619"/>
        <v>0.32969317170000001</v>
      </c>
      <c r="CV1039" s="4">
        <f t="shared" si="620"/>
        <v>219.79544780000003</v>
      </c>
      <c r="CW1039" s="4">
        <v>0.15</v>
      </c>
      <c r="CX1039" s="4">
        <v>0.15</v>
      </c>
      <c r="CY1039" s="8" t="str">
        <f t="shared" si="621"/>
        <v>High Headroom</v>
      </c>
      <c r="CZ1039" s="10">
        <v>1</v>
      </c>
      <c r="DC1039" s="4" t="s">
        <v>115</v>
      </c>
      <c r="DD1039" s="4" t="s">
        <v>5051</v>
      </c>
      <c r="DE1039" s="4" t="s">
        <v>15</v>
      </c>
      <c r="DF1039" s="4" t="s">
        <v>53</v>
      </c>
      <c r="DG1039" s="4" t="s">
        <v>9132</v>
      </c>
      <c r="DH1039" s="4">
        <v>301035</v>
      </c>
      <c r="DI1039" s="4">
        <v>4035</v>
      </c>
      <c r="DJ1039" s="29">
        <v>2612540400</v>
      </c>
      <c r="DK1039" s="4" t="s">
        <v>17</v>
      </c>
      <c r="DL1039" s="10">
        <v>247.595</v>
      </c>
      <c r="DM1039" s="30">
        <v>1</v>
      </c>
      <c r="DN1039" s="10">
        <v>4.6199999999999998E-2</v>
      </c>
      <c r="DO1039" s="30">
        <v>1</v>
      </c>
      <c r="DP1039" s="10">
        <v>0.47970000000000002</v>
      </c>
      <c r="DQ1039" s="30">
        <v>1</v>
      </c>
      <c r="DR1039" s="4">
        <v>252.405</v>
      </c>
      <c r="DS1039" s="31">
        <v>0.50480999999999998</v>
      </c>
      <c r="DT1039" s="4" t="s">
        <v>116</v>
      </c>
      <c r="DU1039" s="4" t="s">
        <v>117</v>
      </c>
      <c r="DV1039" s="4">
        <v>3.3799999999999997E-2</v>
      </c>
      <c r="DW1039" s="31">
        <v>0.422759</v>
      </c>
      <c r="DX1039" s="4" t="s">
        <v>116</v>
      </c>
      <c r="DY1039" s="4" t="s">
        <v>117</v>
      </c>
      <c r="DZ1039" s="4">
        <v>0.32969999999999999</v>
      </c>
      <c r="EA1039" s="31">
        <v>2.1979540000000002</v>
      </c>
      <c r="EB1039" s="4" t="s">
        <v>118</v>
      </c>
      <c r="EC1039" s="4" t="s">
        <v>117</v>
      </c>
      <c r="EE1039" s="4" t="b">
        <f t="shared" si="622"/>
        <v>1</v>
      </c>
      <c r="EF1039" s="4" t="b">
        <f t="shared" si="623"/>
        <v>1</v>
      </c>
      <c r="EG1039" s="4" t="b">
        <f t="shared" si="624"/>
        <v>1</v>
      </c>
      <c r="EH1039" s="4" t="b">
        <f t="shared" si="625"/>
        <v>1</v>
      </c>
      <c r="EI1039" s="4" t="b">
        <f t="shared" si="626"/>
        <v>1</v>
      </c>
      <c r="EJ1039" s="4" t="b">
        <f t="shared" si="627"/>
        <v>1</v>
      </c>
      <c r="EL1039" s="4" t="s">
        <v>17296</v>
      </c>
      <c r="EM1039" s="4" t="s">
        <v>19386</v>
      </c>
      <c r="EN1039" s="4" t="s">
        <v>68</v>
      </c>
      <c r="EO1039" s="4" t="s">
        <v>18341</v>
      </c>
      <c r="EP1039" s="4">
        <v>201035</v>
      </c>
      <c r="EQ1039" s="4" t="s">
        <v>51</v>
      </c>
      <c r="ER1039" s="4">
        <v>51019</v>
      </c>
      <c r="ES1039" s="10">
        <v>732.51812180410002</v>
      </c>
      <c r="ET1039" s="4">
        <f t="shared" si="598"/>
        <v>767.48187819589998</v>
      </c>
      <c r="EU1039" s="4">
        <f t="shared" si="599"/>
        <v>76.748187819590001</v>
      </c>
      <c r="EV1039" s="4">
        <v>1000</v>
      </c>
      <c r="EW1039" s="4">
        <v>1500</v>
      </c>
      <c r="EX1039" s="8" t="str">
        <f t="shared" si="600"/>
        <v>High Headroom</v>
      </c>
      <c r="EY1039" s="10">
        <v>2</v>
      </c>
      <c r="EZ1039" s="10">
        <v>6.9290665363999998E-2</v>
      </c>
      <c r="FA1039" s="4">
        <f t="shared" si="601"/>
        <v>1.0709334636000004E-2</v>
      </c>
      <c r="FB1039" s="4">
        <f t="shared" si="602"/>
        <v>13.386668295000003</v>
      </c>
      <c r="FC1039" s="4">
        <v>0.08</v>
      </c>
      <c r="FD1039" s="4">
        <v>0.08</v>
      </c>
      <c r="FE1039" s="8" t="str">
        <f t="shared" si="603"/>
        <v>Low Headroom</v>
      </c>
      <c r="FF1039" s="10">
        <v>1</v>
      </c>
      <c r="FG1039" s="4">
        <v>38.273777072904799</v>
      </c>
      <c r="FH1039" s="4">
        <f t="shared" si="604"/>
        <v>461.72622292709519</v>
      </c>
      <c r="FI1039" s="4">
        <f t="shared" si="605"/>
        <v>92.345244585419039</v>
      </c>
      <c r="FJ1039" s="4">
        <v>500</v>
      </c>
      <c r="FK1039" s="4">
        <v>500</v>
      </c>
      <c r="FL1039" s="8" t="str">
        <f t="shared" si="606"/>
        <v>High Headroom</v>
      </c>
      <c r="FM1039" s="4">
        <v>1</v>
      </c>
      <c r="FN1039" s="4">
        <v>1.25</v>
      </c>
      <c r="FO1039" s="11">
        <v>0.54593422700000005</v>
      </c>
      <c r="FP1039" s="4">
        <f t="shared" si="607"/>
        <v>0.39593422700000003</v>
      </c>
      <c r="FQ1039" s="4">
        <f t="shared" si="608"/>
        <v>263.95615133333337</v>
      </c>
      <c r="FR1039" s="4">
        <v>0.15</v>
      </c>
      <c r="FS1039" s="4">
        <v>0.15</v>
      </c>
      <c r="FT1039" s="8" t="str">
        <f t="shared" si="609"/>
        <v>High Headroom</v>
      </c>
      <c r="FU1039" s="10">
        <v>1</v>
      </c>
      <c r="FX1039" s="4" t="s">
        <v>115</v>
      </c>
      <c r="FY1039" s="4" t="s">
        <v>17296</v>
      </c>
      <c r="FZ1039" s="4" t="s">
        <v>15</v>
      </c>
      <c r="GA1039" s="4" t="s">
        <v>51</v>
      </c>
      <c r="GB1039" s="4" t="s">
        <v>19386</v>
      </c>
      <c r="GC1039" s="4">
        <v>201035</v>
      </c>
      <c r="GD1039" s="4">
        <v>21035</v>
      </c>
      <c r="GE1039" s="4">
        <v>51019</v>
      </c>
      <c r="GF1039" s="4"/>
      <c r="GG1039" s="10">
        <v>732.5181</v>
      </c>
      <c r="GH1039" s="30">
        <v>2</v>
      </c>
      <c r="GI1039" s="10">
        <v>6.93E-2</v>
      </c>
      <c r="GJ1039" s="30">
        <v>1</v>
      </c>
      <c r="GK1039" s="10">
        <v>0.54590000000000005</v>
      </c>
      <c r="GL1039" s="30">
        <v>1</v>
      </c>
      <c r="GM1039" s="4">
        <v>767.4819</v>
      </c>
      <c r="GN1039" s="31">
        <v>0.767482</v>
      </c>
      <c r="GO1039" s="4" t="s">
        <v>118</v>
      </c>
      <c r="GP1039" s="4" t="s">
        <v>117</v>
      </c>
      <c r="GQ1039" s="4">
        <v>1.0699999999999999E-2</v>
      </c>
      <c r="GR1039" s="31">
        <v>0.13386699999999999</v>
      </c>
      <c r="GS1039" s="4" t="s">
        <v>120</v>
      </c>
      <c r="GT1039" s="4" t="s">
        <v>117</v>
      </c>
      <c r="GU1039" s="4">
        <v>0.39589999999999997</v>
      </c>
      <c r="GV1039" s="31">
        <v>2.6395620000000002</v>
      </c>
      <c r="GW1039" s="4" t="s">
        <v>118</v>
      </c>
      <c r="GX1039" s="4" t="s">
        <v>117</v>
      </c>
      <c r="GZ1039" s="4" t="b">
        <f t="shared" si="628"/>
        <v>1</v>
      </c>
      <c r="HA1039" s="4" t="b">
        <f t="shared" si="629"/>
        <v>1</v>
      </c>
      <c r="HB1039" s="4" t="b">
        <f t="shared" si="630"/>
        <v>1</v>
      </c>
      <c r="HC1039" s="4" t="b">
        <f t="shared" si="631"/>
        <v>1</v>
      </c>
      <c r="HD1039" s="4" t="b">
        <f t="shared" si="632"/>
        <v>1</v>
      </c>
      <c r="HE1039" s="4" t="b">
        <f t="shared" si="633"/>
        <v>1</v>
      </c>
    </row>
    <row r="1040" spans="69:213" ht="45" x14ac:dyDescent="0.25">
      <c r="BQ1040" s="4" t="s">
        <v>5052</v>
      </c>
      <c r="BR1040" s="4" t="s">
        <v>9133</v>
      </c>
      <c r="BS1040" s="4" t="s">
        <v>70</v>
      </c>
      <c r="BT1040" s="4" t="s">
        <v>13214</v>
      </c>
      <c r="BU1040" s="4">
        <v>301036</v>
      </c>
      <c r="BV1040" s="4" t="s">
        <v>59</v>
      </c>
      <c r="BW1040" s="4">
        <v>4136150</v>
      </c>
      <c r="BX1040" s="10">
        <v>2280.0688929289099</v>
      </c>
      <c r="BY1040" s="4">
        <f t="shared" si="610"/>
        <v>219.93110707109008</v>
      </c>
      <c r="BZ1040" s="3">
        <f t="shared" si="611"/>
        <v>21.993110707109011</v>
      </c>
      <c r="CA1040" s="3">
        <v>1000</v>
      </c>
      <c r="CB1040" s="4">
        <v>2500</v>
      </c>
      <c r="CC1040" s="8" t="str">
        <f t="shared" si="612"/>
        <v>Low Headroom</v>
      </c>
      <c r="CD1040" s="10">
        <v>3</v>
      </c>
      <c r="CE1040" s="10">
        <v>0.240172611422</v>
      </c>
      <c r="CF1040" s="4">
        <f t="shared" si="613"/>
        <v>9.8273885780000014E-3</v>
      </c>
      <c r="CG1040" s="3">
        <f t="shared" si="614"/>
        <v>19.654777156000009</v>
      </c>
      <c r="CH1040" s="3">
        <v>4.9999999999999989E-2</v>
      </c>
      <c r="CI1040" s="4">
        <v>0.25</v>
      </c>
      <c r="CJ1040" s="8" t="str">
        <f t="shared" si="615"/>
        <v>Low Headroom</v>
      </c>
      <c r="CK1040" s="10">
        <v>4</v>
      </c>
      <c r="CL1040" s="4">
        <v>766.49704839728304</v>
      </c>
      <c r="CM1040" s="4">
        <f t="shared" si="616"/>
        <v>733.50295160271696</v>
      </c>
      <c r="CN1040" s="8">
        <f t="shared" si="617"/>
        <v>73.350295160271699</v>
      </c>
      <c r="CO1040" s="3">
        <v>1000</v>
      </c>
      <c r="CP1040" s="4">
        <v>1500</v>
      </c>
      <c r="CQ1040" s="8" t="str">
        <f t="shared" si="618"/>
        <v>High Headroom</v>
      </c>
      <c r="CR1040" s="4">
        <v>2</v>
      </c>
      <c r="CS1040" s="4">
        <v>4.25</v>
      </c>
      <c r="CT1040" s="10">
        <v>0.2408310749774</v>
      </c>
      <c r="CU1040" s="4">
        <f t="shared" si="619"/>
        <v>9.0831074977400006E-2</v>
      </c>
      <c r="CV1040" s="4">
        <f t="shared" si="620"/>
        <v>60.554049984933343</v>
      </c>
      <c r="CW1040" s="4">
        <v>0.15</v>
      </c>
      <c r="CX1040" s="4">
        <v>0.15</v>
      </c>
      <c r="CY1040" s="8" t="str">
        <f t="shared" si="621"/>
        <v>High Headroom</v>
      </c>
      <c r="CZ1040" s="10">
        <v>1</v>
      </c>
      <c r="DC1040" s="4" t="s">
        <v>115</v>
      </c>
      <c r="DD1040" s="4" t="s">
        <v>5052</v>
      </c>
      <c r="DE1040" s="4" t="s">
        <v>15</v>
      </c>
      <c r="DF1040" s="4" t="s">
        <v>59</v>
      </c>
      <c r="DG1040" s="4" t="s">
        <v>9133</v>
      </c>
      <c r="DH1040" s="4">
        <v>301036</v>
      </c>
      <c r="DI1040" s="4">
        <v>4036</v>
      </c>
      <c r="DJ1040" s="29">
        <v>4136150</v>
      </c>
      <c r="DK1040" s="4" t="s">
        <v>17</v>
      </c>
      <c r="DL1040" s="10" t="s">
        <v>1036</v>
      </c>
      <c r="DM1040" s="30">
        <v>3</v>
      </c>
      <c r="DN1040" s="10">
        <v>0.2402</v>
      </c>
      <c r="DO1040" s="30">
        <v>4</v>
      </c>
      <c r="DP1040" s="10">
        <v>0.24079999999999999</v>
      </c>
      <c r="DQ1040" s="30">
        <v>1</v>
      </c>
      <c r="DR1040" s="4">
        <v>219.93109999999999</v>
      </c>
      <c r="DS1040" s="31">
        <v>0.21993099999999999</v>
      </c>
      <c r="DT1040" s="4" t="s">
        <v>120</v>
      </c>
      <c r="DU1040" s="4" t="s">
        <v>117</v>
      </c>
      <c r="DV1040" s="4">
        <v>9.7999999999999997E-3</v>
      </c>
      <c r="DW1040" s="31">
        <v>0.19654800000000003</v>
      </c>
      <c r="DX1040" s="4" t="s">
        <v>120</v>
      </c>
      <c r="DY1040" s="4" t="s">
        <v>117</v>
      </c>
      <c r="DZ1040" s="4">
        <v>9.0800000000000006E-2</v>
      </c>
      <c r="EA1040" s="31">
        <v>0.60553999999999997</v>
      </c>
      <c r="EB1040" s="4" t="s">
        <v>118</v>
      </c>
      <c r="EC1040" s="4" t="s">
        <v>117</v>
      </c>
      <c r="EE1040" s="4" t="b">
        <f t="shared" si="622"/>
        <v>1</v>
      </c>
      <c r="EF1040" s="4" t="b">
        <f t="shared" si="623"/>
        <v>1</v>
      </c>
      <c r="EG1040" s="4" t="b">
        <f t="shared" si="624"/>
        <v>1</v>
      </c>
      <c r="EH1040" s="4" t="b">
        <f t="shared" si="625"/>
        <v>1</v>
      </c>
      <c r="EI1040" s="4" t="b">
        <f t="shared" si="626"/>
        <v>1</v>
      </c>
      <c r="EJ1040" s="4" t="b">
        <f t="shared" si="627"/>
        <v>1</v>
      </c>
      <c r="EL1040" s="4" t="s">
        <v>17297</v>
      </c>
      <c r="EM1040" s="4" t="s">
        <v>19387</v>
      </c>
      <c r="EN1040" s="4" t="s">
        <v>68</v>
      </c>
      <c r="EO1040" s="4" t="s">
        <v>18342</v>
      </c>
      <c r="EP1040" s="4">
        <v>201036</v>
      </c>
      <c r="EQ1040" s="4" t="s">
        <v>33</v>
      </c>
      <c r="ER1040" s="4">
        <v>48399</v>
      </c>
      <c r="ES1040" s="10">
        <v>498.47684809100002</v>
      </c>
      <c r="ET1040" s="4">
        <f t="shared" si="598"/>
        <v>1.5231519089999779</v>
      </c>
      <c r="EU1040" s="4">
        <f t="shared" si="599"/>
        <v>0.30463038179999558</v>
      </c>
      <c r="EV1040" s="4">
        <v>500</v>
      </c>
      <c r="EW1040" s="4">
        <v>500</v>
      </c>
      <c r="EX1040" s="8" t="str">
        <f t="shared" si="600"/>
        <v>Low Headroom</v>
      </c>
      <c r="EY1040" s="10">
        <v>1</v>
      </c>
      <c r="EZ1040" s="10">
        <v>2.6079333771999998E-2</v>
      </c>
      <c r="FA1040" s="4">
        <f t="shared" si="601"/>
        <v>5.3920666228E-2</v>
      </c>
      <c r="FB1040" s="4">
        <f t="shared" si="602"/>
        <v>67.400832784999992</v>
      </c>
      <c r="FC1040" s="4">
        <v>0.08</v>
      </c>
      <c r="FD1040" s="4">
        <v>0.08</v>
      </c>
      <c r="FE1040" s="8" t="str">
        <f t="shared" si="603"/>
        <v>High Headroom</v>
      </c>
      <c r="FF1040" s="10">
        <v>1</v>
      </c>
      <c r="FG1040" s="4">
        <v>0</v>
      </c>
      <c r="FH1040" s="4">
        <f t="shared" si="604"/>
        <v>500</v>
      </c>
      <c r="FI1040" s="4">
        <f t="shared" si="605"/>
        <v>100</v>
      </c>
      <c r="FJ1040" s="4">
        <v>500</v>
      </c>
      <c r="FK1040" s="4">
        <v>500</v>
      </c>
      <c r="FL1040" s="8" t="str">
        <f t="shared" si="606"/>
        <v>High Headroom</v>
      </c>
      <c r="FM1040" s="4">
        <v>1</v>
      </c>
      <c r="FN1040" s="4">
        <v>1</v>
      </c>
      <c r="FO1040" s="11">
        <v>0.53951098511999995</v>
      </c>
      <c r="FP1040" s="4">
        <f t="shared" si="607"/>
        <v>0.38951098511999993</v>
      </c>
      <c r="FQ1040" s="4">
        <f t="shared" si="608"/>
        <v>259.67399008000001</v>
      </c>
      <c r="FR1040" s="4">
        <v>0.15</v>
      </c>
      <c r="FS1040" s="4">
        <v>0.15</v>
      </c>
      <c r="FT1040" s="8" t="str">
        <f t="shared" si="609"/>
        <v>High Headroom</v>
      </c>
      <c r="FU1040" s="10">
        <v>1</v>
      </c>
      <c r="FX1040" s="4" t="s">
        <v>115</v>
      </c>
      <c r="FY1040" s="4" t="s">
        <v>17297</v>
      </c>
      <c r="FZ1040" s="4" t="s">
        <v>15</v>
      </c>
      <c r="GA1040" s="4" t="s">
        <v>33</v>
      </c>
      <c r="GB1040" s="4" t="s">
        <v>19387</v>
      </c>
      <c r="GC1040" s="4">
        <v>201036</v>
      </c>
      <c r="GD1040" s="4">
        <v>21036</v>
      </c>
      <c r="GE1040" s="4">
        <v>48399</v>
      </c>
      <c r="GF1040" s="4"/>
      <c r="GG1040" s="10">
        <v>498.47680000000003</v>
      </c>
      <c r="GH1040" s="30">
        <v>1</v>
      </c>
      <c r="GI1040" s="10">
        <v>2.6100000000000002E-2</v>
      </c>
      <c r="GJ1040" s="30">
        <v>1</v>
      </c>
      <c r="GK1040" s="10">
        <v>0.53949999999999998</v>
      </c>
      <c r="GL1040" s="30">
        <v>1</v>
      </c>
      <c r="GM1040" s="4">
        <v>1.5232000000000001</v>
      </c>
      <c r="GN1040" s="31">
        <v>3.0459999999999997E-3</v>
      </c>
      <c r="GO1040" s="4" t="s">
        <v>120</v>
      </c>
      <c r="GP1040" s="4" t="s">
        <v>117</v>
      </c>
      <c r="GQ1040" s="4">
        <v>5.3900000000000003E-2</v>
      </c>
      <c r="GR1040" s="31">
        <v>0.67400800000000005</v>
      </c>
      <c r="GS1040" s="4" t="s">
        <v>118</v>
      </c>
      <c r="GT1040" s="4" t="s">
        <v>117</v>
      </c>
      <c r="GU1040" s="4">
        <v>0.38950000000000001</v>
      </c>
      <c r="GV1040" s="31">
        <v>2.5967399999999996</v>
      </c>
      <c r="GW1040" s="4" t="s">
        <v>118</v>
      </c>
      <c r="GX1040" s="4" t="s">
        <v>117</v>
      </c>
      <c r="GZ1040" s="4" t="b">
        <f t="shared" si="628"/>
        <v>1</v>
      </c>
      <c r="HA1040" s="4" t="b">
        <f t="shared" si="629"/>
        <v>1</v>
      </c>
      <c r="HB1040" s="4" t="b">
        <f t="shared" si="630"/>
        <v>1</v>
      </c>
      <c r="HC1040" s="4" t="b">
        <f t="shared" si="631"/>
        <v>1</v>
      </c>
      <c r="HD1040" s="4" t="b">
        <f t="shared" si="632"/>
        <v>1</v>
      </c>
      <c r="HE1040" s="4" t="b">
        <f t="shared" si="633"/>
        <v>1</v>
      </c>
    </row>
    <row r="1041" spans="69:213" ht="60" x14ac:dyDescent="0.25">
      <c r="BQ1041" s="4" t="s">
        <v>5053</v>
      </c>
      <c r="BR1041" s="4" t="s">
        <v>9134</v>
      </c>
      <c r="BS1041" s="4" t="s">
        <v>70</v>
      </c>
      <c r="BT1041" s="4" t="s">
        <v>13215</v>
      </c>
      <c r="BU1041" s="4">
        <v>301037</v>
      </c>
      <c r="BV1041" s="4" t="s">
        <v>22</v>
      </c>
      <c r="BW1041" s="4">
        <v>636448</v>
      </c>
      <c r="BX1041" s="10">
        <v>2240.7992375976</v>
      </c>
      <c r="BY1041" s="4">
        <f t="shared" si="610"/>
        <v>259.20076240239996</v>
      </c>
      <c r="BZ1041" s="3">
        <f t="shared" si="611"/>
        <v>25.920076240239997</v>
      </c>
      <c r="CA1041" s="3">
        <v>1000</v>
      </c>
      <c r="CB1041" s="4">
        <v>2500</v>
      </c>
      <c r="CC1041" s="8" t="str">
        <f t="shared" si="612"/>
        <v>Low Headroom</v>
      </c>
      <c r="CD1041" s="10">
        <v>3</v>
      </c>
      <c r="CE1041" s="10">
        <v>0.13167408598999999</v>
      </c>
      <c r="CF1041" s="4">
        <f t="shared" si="613"/>
        <v>8.3259140100000184E-3</v>
      </c>
      <c r="CG1041" s="3">
        <f t="shared" si="614"/>
        <v>13.876523350000028</v>
      </c>
      <c r="CH1041" s="3">
        <v>6.0000000000000012E-2</v>
      </c>
      <c r="CI1041" s="4">
        <v>0.14000000000000001</v>
      </c>
      <c r="CJ1041" s="8" t="str">
        <f t="shared" si="615"/>
        <v>Low Headroom</v>
      </c>
      <c r="CK1041" s="10">
        <v>2</v>
      </c>
      <c r="CL1041" s="4">
        <v>919.67771857540401</v>
      </c>
      <c r="CM1041" s="4">
        <f t="shared" si="616"/>
        <v>580.32228142459599</v>
      </c>
      <c r="CN1041" s="8">
        <f t="shared" si="617"/>
        <v>58.032228142459594</v>
      </c>
      <c r="CO1041" s="3">
        <v>1000</v>
      </c>
      <c r="CP1041" s="4">
        <v>1500</v>
      </c>
      <c r="CQ1041" s="8" t="str">
        <f t="shared" si="618"/>
        <v>Moderate Headroom</v>
      </c>
      <c r="CR1041" s="4">
        <v>2</v>
      </c>
      <c r="CS1041" s="4">
        <v>2.25</v>
      </c>
      <c r="CT1041" s="10">
        <v>0.34328208916000003</v>
      </c>
      <c r="CU1041" s="4">
        <f t="shared" si="619"/>
        <v>0.19328208916000003</v>
      </c>
      <c r="CV1041" s="4">
        <f t="shared" si="620"/>
        <v>128.85472610666667</v>
      </c>
      <c r="CW1041" s="4">
        <v>0.15</v>
      </c>
      <c r="CX1041" s="4">
        <v>0.15</v>
      </c>
      <c r="CY1041" s="8" t="str">
        <f t="shared" si="621"/>
        <v>High Headroom</v>
      </c>
      <c r="CZ1041" s="10">
        <v>1</v>
      </c>
      <c r="DC1041" s="4" t="s">
        <v>115</v>
      </c>
      <c r="DD1041" s="4" t="s">
        <v>5053</v>
      </c>
      <c r="DE1041" s="4" t="s">
        <v>15</v>
      </c>
      <c r="DF1041" s="4" t="s">
        <v>22</v>
      </c>
      <c r="DG1041" s="4" t="s">
        <v>9134</v>
      </c>
      <c r="DH1041" s="4">
        <v>301037</v>
      </c>
      <c r="DI1041" s="4">
        <v>4037</v>
      </c>
      <c r="DJ1041" s="29">
        <v>636448</v>
      </c>
      <c r="DK1041" s="4" t="s">
        <v>17</v>
      </c>
      <c r="DL1041" s="10" t="s">
        <v>1037</v>
      </c>
      <c r="DM1041" s="30">
        <v>3</v>
      </c>
      <c r="DN1041" s="10">
        <v>0.13170000000000001</v>
      </c>
      <c r="DO1041" s="30">
        <v>2</v>
      </c>
      <c r="DP1041" s="10">
        <v>0.34329999999999999</v>
      </c>
      <c r="DQ1041" s="30">
        <v>1</v>
      </c>
      <c r="DR1041" s="4">
        <v>259.20080000000002</v>
      </c>
      <c r="DS1041" s="31">
        <v>0.25920100000000001</v>
      </c>
      <c r="DT1041" s="4" t="s">
        <v>120</v>
      </c>
      <c r="DU1041" s="4" t="s">
        <v>117</v>
      </c>
      <c r="DV1041" s="4">
        <v>8.3000000000000001E-3</v>
      </c>
      <c r="DW1041" s="31">
        <v>0.138765</v>
      </c>
      <c r="DX1041" s="4" t="s">
        <v>120</v>
      </c>
      <c r="DY1041" s="4" t="s">
        <v>117</v>
      </c>
      <c r="DZ1041" s="4">
        <v>0.1933</v>
      </c>
      <c r="EA1041" s="31">
        <v>1.2885470000000001</v>
      </c>
      <c r="EB1041" s="4" t="s">
        <v>118</v>
      </c>
      <c r="EC1041" s="4" t="s">
        <v>117</v>
      </c>
      <c r="EE1041" s="4" t="b">
        <f t="shared" si="622"/>
        <v>1</v>
      </c>
      <c r="EF1041" s="4" t="b">
        <f t="shared" si="623"/>
        <v>1</v>
      </c>
      <c r="EG1041" s="4" t="b">
        <f t="shared" si="624"/>
        <v>1</v>
      </c>
      <c r="EH1041" s="4" t="b">
        <f t="shared" si="625"/>
        <v>1</v>
      </c>
      <c r="EI1041" s="4" t="b">
        <f t="shared" si="626"/>
        <v>1</v>
      </c>
      <c r="EJ1041" s="4" t="b">
        <f t="shared" si="627"/>
        <v>1</v>
      </c>
      <c r="EL1041" s="4" t="s">
        <v>17298</v>
      </c>
      <c r="EM1041" s="4" t="s">
        <v>19388</v>
      </c>
      <c r="EN1041" s="4" t="s">
        <v>68</v>
      </c>
      <c r="EO1041" s="4" t="s">
        <v>18343</v>
      </c>
      <c r="EP1041" s="4">
        <v>201037</v>
      </c>
      <c r="EQ1041" s="4" t="s">
        <v>69</v>
      </c>
      <c r="ER1041" s="4">
        <v>30057</v>
      </c>
      <c r="ES1041" s="10">
        <v>1205.4633446119001</v>
      </c>
      <c r="ET1041" s="4">
        <f t="shared" si="598"/>
        <v>294.53665538809992</v>
      </c>
      <c r="EU1041" s="4">
        <f t="shared" si="599"/>
        <v>29.453665538809993</v>
      </c>
      <c r="EV1041" s="4">
        <v>1000</v>
      </c>
      <c r="EW1041" s="4">
        <v>1500</v>
      </c>
      <c r="EX1041" s="8" t="str">
        <f t="shared" si="600"/>
        <v>Low Headroom</v>
      </c>
      <c r="EY1041" s="10">
        <v>2</v>
      </c>
      <c r="EZ1041" s="10">
        <v>4.7406289891999999E-2</v>
      </c>
      <c r="FA1041" s="4">
        <f t="shared" si="601"/>
        <v>3.2593710108000003E-2</v>
      </c>
      <c r="FB1041" s="4">
        <f t="shared" si="602"/>
        <v>40.742137635000006</v>
      </c>
      <c r="FC1041" s="4">
        <v>0.08</v>
      </c>
      <c r="FD1041" s="4">
        <v>0.08</v>
      </c>
      <c r="FE1041" s="8" t="str">
        <f t="shared" si="603"/>
        <v>Moderate Headroom</v>
      </c>
      <c r="FF1041" s="10">
        <v>1</v>
      </c>
      <c r="FG1041" s="4">
        <v>1138.3176144386</v>
      </c>
      <c r="FH1041" s="4">
        <f t="shared" si="604"/>
        <v>361.6823855614</v>
      </c>
      <c r="FI1041" s="4">
        <f t="shared" si="605"/>
        <v>36.168238556139997</v>
      </c>
      <c r="FJ1041" s="4">
        <v>1000</v>
      </c>
      <c r="FK1041" s="4">
        <v>1500</v>
      </c>
      <c r="FL1041" s="8" t="str">
        <f t="shared" si="606"/>
        <v>Moderate Headroom</v>
      </c>
      <c r="FM1041" s="4">
        <v>2</v>
      </c>
      <c r="FN1041" s="4">
        <v>1.5</v>
      </c>
      <c r="FO1041" s="11">
        <v>1.0174152819</v>
      </c>
      <c r="FP1041" s="4">
        <f t="shared" si="607"/>
        <v>0.86741528189999995</v>
      </c>
      <c r="FQ1041" s="4">
        <f t="shared" si="608"/>
        <v>578.27685459999998</v>
      </c>
      <c r="FR1041" s="4">
        <v>0.15</v>
      </c>
      <c r="FS1041" s="4">
        <v>0.15</v>
      </c>
      <c r="FT1041" s="8" t="str">
        <f t="shared" si="609"/>
        <v>High Headroom</v>
      </c>
      <c r="FU1041" s="10">
        <v>1</v>
      </c>
      <c r="FX1041" s="4" t="s">
        <v>115</v>
      </c>
      <c r="FY1041" s="4" t="s">
        <v>17298</v>
      </c>
      <c r="FZ1041" s="4" t="s">
        <v>15</v>
      </c>
      <c r="GA1041" s="4" t="s">
        <v>69</v>
      </c>
      <c r="GB1041" s="4" t="s">
        <v>19388</v>
      </c>
      <c r="GC1041" s="4">
        <v>201037</v>
      </c>
      <c r="GD1041" s="4">
        <v>21037</v>
      </c>
      <c r="GE1041" s="4">
        <v>30057</v>
      </c>
      <c r="GF1041" s="4"/>
      <c r="GG1041" s="10" t="s">
        <v>3854</v>
      </c>
      <c r="GH1041" s="30">
        <v>2</v>
      </c>
      <c r="GI1041" s="10">
        <v>4.7399999999999998E-2</v>
      </c>
      <c r="GJ1041" s="30">
        <v>1</v>
      </c>
      <c r="GK1041" s="10">
        <v>1.0174000000000001</v>
      </c>
      <c r="GL1041" s="30">
        <v>1</v>
      </c>
      <c r="GM1041" s="4">
        <v>294.5367</v>
      </c>
      <c r="GN1041" s="31">
        <v>0.29453699999999999</v>
      </c>
      <c r="GO1041" s="4" t="s">
        <v>120</v>
      </c>
      <c r="GP1041" s="4" t="s">
        <v>117</v>
      </c>
      <c r="GQ1041" s="4">
        <v>3.2599999999999997E-2</v>
      </c>
      <c r="GR1041" s="31">
        <v>0.40742100000000003</v>
      </c>
      <c r="GS1041" s="4" t="s">
        <v>116</v>
      </c>
      <c r="GT1041" s="4" t="s">
        <v>117</v>
      </c>
      <c r="GU1041" s="4">
        <v>0.86739999999999995</v>
      </c>
      <c r="GV1041" s="31">
        <v>5.7827689999999992</v>
      </c>
      <c r="GW1041" s="4" t="s">
        <v>118</v>
      </c>
      <c r="GX1041" s="4" t="s">
        <v>117</v>
      </c>
      <c r="GZ1041" s="4" t="b">
        <f t="shared" si="628"/>
        <v>1</v>
      </c>
      <c r="HA1041" s="4" t="b">
        <f t="shared" si="629"/>
        <v>1</v>
      </c>
      <c r="HB1041" s="4" t="b">
        <f t="shared" si="630"/>
        <v>1</v>
      </c>
      <c r="HC1041" s="4" t="b">
        <f t="shared" si="631"/>
        <v>1</v>
      </c>
      <c r="HD1041" s="4" t="b">
        <f t="shared" si="632"/>
        <v>1</v>
      </c>
      <c r="HE1041" s="4" t="b">
        <f t="shared" si="633"/>
        <v>1</v>
      </c>
    </row>
    <row r="1042" spans="69:213" ht="60" x14ac:dyDescent="0.25">
      <c r="BQ1042" s="4" t="s">
        <v>5054</v>
      </c>
      <c r="BR1042" s="4" t="s">
        <v>9135</v>
      </c>
      <c r="BS1042" s="4" t="s">
        <v>70</v>
      </c>
      <c r="BT1042" s="4" t="s">
        <v>13216</v>
      </c>
      <c r="BU1042" s="4">
        <v>301038</v>
      </c>
      <c r="BV1042" s="4" t="s">
        <v>30</v>
      </c>
      <c r="BW1042" s="4">
        <v>1836003</v>
      </c>
      <c r="BX1042" s="10">
        <v>3824.0971862398301</v>
      </c>
      <c r="BY1042" s="4">
        <f t="shared" si="610"/>
        <v>675.90281376016992</v>
      </c>
      <c r="BZ1042" s="3">
        <f t="shared" si="611"/>
        <v>67.590281376016989</v>
      </c>
      <c r="CA1042" s="3">
        <v>1000</v>
      </c>
      <c r="CB1042" s="4">
        <v>4500</v>
      </c>
      <c r="CC1042" s="8" t="str">
        <f t="shared" si="612"/>
        <v>High Headroom</v>
      </c>
      <c r="CD1042" s="10">
        <v>5</v>
      </c>
      <c r="CE1042" s="10">
        <v>0.31863891009439999</v>
      </c>
      <c r="CF1042" s="4" t="str">
        <f t="shared" si="613"/>
        <v>Bottomed Out</v>
      </c>
      <c r="CG1042" s="3" t="str">
        <f t="shared" si="614"/>
        <v>Bottomed Out</v>
      </c>
      <c r="CH1042" s="3" t="s">
        <v>72</v>
      </c>
      <c r="CI1042" s="4" t="s">
        <v>16260</v>
      </c>
      <c r="CJ1042" s="8" t="str">
        <f t="shared" si="615"/>
        <v>At the lowest level</v>
      </c>
      <c r="CK1042" s="10">
        <v>6</v>
      </c>
      <c r="CL1042" s="4">
        <v>100.054761753387</v>
      </c>
      <c r="CM1042" s="4">
        <f t="shared" si="616"/>
        <v>399.94523824661303</v>
      </c>
      <c r="CN1042" s="8">
        <f t="shared" si="617"/>
        <v>79.989047649322615</v>
      </c>
      <c r="CO1042" s="3">
        <v>500</v>
      </c>
      <c r="CP1042" s="4">
        <v>500</v>
      </c>
      <c r="CQ1042" s="8" t="str">
        <f t="shared" si="618"/>
        <v>High Headroom</v>
      </c>
      <c r="CR1042" s="4">
        <v>1</v>
      </c>
      <c r="CS1042" s="4">
        <v>4.5</v>
      </c>
      <c r="CT1042" s="10">
        <v>0.2271459158537</v>
      </c>
      <c r="CU1042" s="4">
        <f t="shared" si="619"/>
        <v>7.7145915853700009E-2</v>
      </c>
      <c r="CV1042" s="4">
        <f t="shared" si="620"/>
        <v>51.430610569133336</v>
      </c>
      <c r="CW1042" s="4">
        <v>0.15</v>
      </c>
      <c r="CX1042" s="4">
        <v>0.15</v>
      </c>
      <c r="CY1042" s="8" t="str">
        <f t="shared" si="621"/>
        <v>Moderate Headroom</v>
      </c>
      <c r="CZ1042" s="10">
        <v>1</v>
      </c>
      <c r="DC1042" s="4" t="s">
        <v>115</v>
      </c>
      <c r="DD1042" s="4" t="s">
        <v>5054</v>
      </c>
      <c r="DE1042" s="4"/>
      <c r="DF1042" s="4" t="s">
        <v>30</v>
      </c>
      <c r="DG1042" s="4" t="s">
        <v>9135</v>
      </c>
      <c r="DH1042" s="4">
        <v>301038</v>
      </c>
      <c r="DI1042" s="4">
        <v>4038</v>
      </c>
      <c r="DJ1042" s="29">
        <v>1836003</v>
      </c>
      <c r="DK1042" s="4" t="s">
        <v>17</v>
      </c>
      <c r="DL1042" s="10" t="s">
        <v>1038</v>
      </c>
      <c r="DM1042" s="30">
        <v>5</v>
      </c>
      <c r="DN1042" s="10">
        <v>0.31859999999999999</v>
      </c>
      <c r="DO1042" s="30">
        <v>6</v>
      </c>
      <c r="DP1042" s="10">
        <v>0.2271</v>
      </c>
      <c r="DQ1042" s="30">
        <v>1</v>
      </c>
      <c r="DR1042" s="4">
        <v>675.90279999999996</v>
      </c>
      <c r="DS1042" s="31">
        <v>0.67590300000000003</v>
      </c>
      <c r="DT1042" s="4" t="s">
        <v>118</v>
      </c>
      <c r="DU1042" s="4" t="s">
        <v>117</v>
      </c>
      <c r="DV1042" s="4">
        <v>1.8599999999999998E-2</v>
      </c>
      <c r="DW1042" s="4"/>
      <c r="DX1042" s="4" t="s">
        <v>124</v>
      </c>
      <c r="DY1042" s="4" t="s">
        <v>125</v>
      </c>
      <c r="DZ1042" s="4">
        <v>7.7100000000000002E-2</v>
      </c>
      <c r="EA1042" s="31">
        <v>0.51430599999999993</v>
      </c>
      <c r="EB1042" s="4" t="s">
        <v>116</v>
      </c>
      <c r="EC1042" s="4" t="s">
        <v>117</v>
      </c>
      <c r="EE1042" s="4" t="b">
        <f t="shared" si="622"/>
        <v>1</v>
      </c>
      <c r="EF1042" s="4" t="b">
        <f t="shared" si="623"/>
        <v>1</v>
      </c>
      <c r="EG1042" s="4" t="b">
        <f t="shared" si="624"/>
        <v>1</v>
      </c>
      <c r="EH1042" s="4" t="b">
        <f t="shared" si="625"/>
        <v>1</v>
      </c>
      <c r="EI1042" s="4" t="b">
        <f t="shared" si="626"/>
        <v>1</v>
      </c>
      <c r="EJ1042" s="4" t="b">
        <f t="shared" si="627"/>
        <v>1</v>
      </c>
      <c r="EL1042" s="4" t="s">
        <v>17299</v>
      </c>
      <c r="EM1042" s="4" t="s">
        <v>19389</v>
      </c>
      <c r="EN1042" s="4" t="s">
        <v>68</v>
      </c>
      <c r="EO1042" s="4" t="s">
        <v>18344</v>
      </c>
      <c r="EP1042" s="4">
        <v>201038</v>
      </c>
      <c r="EQ1042" s="4" t="s">
        <v>58</v>
      </c>
      <c r="ER1042" s="4">
        <v>35037</v>
      </c>
      <c r="ES1042" s="10">
        <v>2725.9853670049602</v>
      </c>
      <c r="ET1042" s="4">
        <f t="shared" si="598"/>
        <v>774.01463299503985</v>
      </c>
      <c r="EU1042" s="4">
        <f t="shared" si="599"/>
        <v>77.401463299503988</v>
      </c>
      <c r="EV1042" s="4">
        <v>1000</v>
      </c>
      <c r="EW1042" s="4">
        <v>3500</v>
      </c>
      <c r="EX1042" s="8" t="str">
        <f t="shared" si="600"/>
        <v>High Headroom</v>
      </c>
      <c r="EY1042" s="10">
        <v>4</v>
      </c>
      <c r="EZ1042" s="10">
        <v>5.2536362978499999E-2</v>
      </c>
      <c r="FA1042" s="4">
        <f t="shared" si="601"/>
        <v>2.7463637021500002E-2</v>
      </c>
      <c r="FB1042" s="4">
        <f t="shared" si="602"/>
        <v>34.329546276875</v>
      </c>
      <c r="FC1042" s="4">
        <v>0.08</v>
      </c>
      <c r="FD1042" s="4">
        <v>0.08</v>
      </c>
      <c r="FE1042" s="8" t="str">
        <f t="shared" si="603"/>
        <v>Moderate Headroom</v>
      </c>
      <c r="FF1042" s="10">
        <v>1</v>
      </c>
      <c r="FG1042" s="4">
        <v>701.40121667925405</v>
      </c>
      <c r="FH1042" s="4">
        <f t="shared" si="604"/>
        <v>798.59878332074595</v>
      </c>
      <c r="FI1042" s="4">
        <f t="shared" si="605"/>
        <v>79.859878332074601</v>
      </c>
      <c r="FJ1042" s="4">
        <v>1000</v>
      </c>
      <c r="FK1042" s="4">
        <v>1500</v>
      </c>
      <c r="FL1042" s="8" t="str">
        <f t="shared" si="606"/>
        <v>High Headroom</v>
      </c>
      <c r="FM1042" s="4">
        <v>2</v>
      </c>
      <c r="FN1042" s="4">
        <v>2</v>
      </c>
      <c r="FO1042" s="11">
        <v>0.28458737864080003</v>
      </c>
      <c r="FP1042" s="4">
        <f t="shared" si="607"/>
        <v>0.13458737864080003</v>
      </c>
      <c r="FQ1042" s="4">
        <f t="shared" si="608"/>
        <v>89.724919093866689</v>
      </c>
      <c r="FR1042" s="4">
        <v>0.15</v>
      </c>
      <c r="FS1042" s="4">
        <v>0.15</v>
      </c>
      <c r="FT1042" s="8" t="str">
        <f t="shared" si="609"/>
        <v>High Headroom</v>
      </c>
      <c r="FU1042" s="10">
        <v>1</v>
      </c>
      <c r="FX1042" s="4" t="s">
        <v>115</v>
      </c>
      <c r="FY1042" s="4" t="s">
        <v>17299</v>
      </c>
      <c r="FZ1042" s="4" t="s">
        <v>15</v>
      </c>
      <c r="GA1042" s="4" t="s">
        <v>58</v>
      </c>
      <c r="GB1042" s="4" t="s">
        <v>19389</v>
      </c>
      <c r="GC1042" s="4">
        <v>201038</v>
      </c>
      <c r="GD1042" s="4">
        <v>21038</v>
      </c>
      <c r="GE1042" s="4">
        <v>35037</v>
      </c>
      <c r="GF1042" s="4"/>
      <c r="GG1042" s="10" t="s">
        <v>3855</v>
      </c>
      <c r="GH1042" s="30">
        <v>4</v>
      </c>
      <c r="GI1042" s="10">
        <v>5.2499999999999998E-2</v>
      </c>
      <c r="GJ1042" s="30">
        <v>1</v>
      </c>
      <c r="GK1042" s="10">
        <v>0.28460000000000002</v>
      </c>
      <c r="GL1042" s="30">
        <v>1</v>
      </c>
      <c r="GM1042" s="4">
        <v>774.01459999999997</v>
      </c>
      <c r="GN1042" s="31">
        <v>0.77401500000000001</v>
      </c>
      <c r="GO1042" s="4" t="s">
        <v>118</v>
      </c>
      <c r="GP1042" s="4" t="s">
        <v>117</v>
      </c>
      <c r="GQ1042" s="4">
        <v>2.75E-2</v>
      </c>
      <c r="GR1042" s="31">
        <v>0.34329500000000002</v>
      </c>
      <c r="GS1042" s="4" t="s">
        <v>116</v>
      </c>
      <c r="GT1042" s="4" t="s">
        <v>117</v>
      </c>
      <c r="GU1042" s="4">
        <v>0.1346</v>
      </c>
      <c r="GV1042" s="31">
        <v>0.89724900000000007</v>
      </c>
      <c r="GW1042" s="4" t="s">
        <v>118</v>
      </c>
      <c r="GX1042" s="4" t="s">
        <v>117</v>
      </c>
      <c r="GZ1042" s="4" t="b">
        <f t="shared" si="628"/>
        <v>1</v>
      </c>
      <c r="HA1042" s="4" t="b">
        <f t="shared" si="629"/>
        <v>1</v>
      </c>
      <c r="HB1042" s="4" t="b">
        <f t="shared" si="630"/>
        <v>1</v>
      </c>
      <c r="HC1042" s="4" t="b">
        <f t="shared" si="631"/>
        <v>1</v>
      </c>
      <c r="HD1042" s="4" t="b">
        <f t="shared" si="632"/>
        <v>1</v>
      </c>
      <c r="HE1042" s="4" t="b">
        <f t="shared" si="633"/>
        <v>1</v>
      </c>
    </row>
    <row r="1043" spans="69:213" ht="60" x14ac:dyDescent="0.25">
      <c r="BQ1043" s="4" t="s">
        <v>5055</v>
      </c>
      <c r="BR1043" s="4" t="s">
        <v>9136</v>
      </c>
      <c r="BS1043" s="4" t="s">
        <v>70</v>
      </c>
      <c r="BT1043" s="4" t="s">
        <v>13217</v>
      </c>
      <c r="BU1043" s="4">
        <v>301039</v>
      </c>
      <c r="BV1043" s="4" t="s">
        <v>49</v>
      </c>
      <c r="BW1043" s="4">
        <v>4200336808</v>
      </c>
      <c r="BX1043" s="10">
        <v>912.037037037</v>
      </c>
      <c r="BY1043" s="4">
        <f t="shared" si="610"/>
        <v>587.962962963</v>
      </c>
      <c r="BZ1043" s="3">
        <f t="shared" si="611"/>
        <v>58.7962962963</v>
      </c>
      <c r="CA1043" s="3">
        <v>1000</v>
      </c>
      <c r="CB1043" s="4">
        <v>1500</v>
      </c>
      <c r="CC1043" s="8" t="str">
        <f t="shared" si="612"/>
        <v>Moderate Headroom</v>
      </c>
      <c r="CD1043" s="10">
        <v>2</v>
      </c>
      <c r="CE1043" s="10">
        <v>6.5578384463999995E-2</v>
      </c>
      <c r="CF1043" s="4">
        <f t="shared" si="613"/>
        <v>1.4421615536000007E-2</v>
      </c>
      <c r="CG1043" s="3">
        <f t="shared" si="614"/>
        <v>18.027019420000009</v>
      </c>
      <c r="CH1043" s="3">
        <v>0.08</v>
      </c>
      <c r="CI1043" s="4">
        <v>0.08</v>
      </c>
      <c r="CJ1043" s="8" t="str">
        <f t="shared" si="615"/>
        <v>Low Headroom</v>
      </c>
      <c r="CK1043" s="10">
        <v>1</v>
      </c>
      <c r="CL1043" s="4">
        <v>0</v>
      </c>
      <c r="CM1043" s="4">
        <f t="shared" si="616"/>
        <v>500</v>
      </c>
      <c r="CN1043" s="8">
        <f t="shared" si="617"/>
        <v>100</v>
      </c>
      <c r="CO1043" s="3">
        <v>500</v>
      </c>
      <c r="CP1043" s="4">
        <v>500</v>
      </c>
      <c r="CQ1043" s="8" t="str">
        <f t="shared" si="618"/>
        <v>High Headroom</v>
      </c>
      <c r="CR1043" s="4">
        <v>1</v>
      </c>
      <c r="CS1043" s="4">
        <v>1.25</v>
      </c>
      <c r="CT1043" s="10">
        <v>0.61769746065999998</v>
      </c>
      <c r="CU1043" s="4">
        <f t="shared" si="619"/>
        <v>0.46769746065999995</v>
      </c>
      <c r="CV1043" s="4">
        <f t="shared" si="620"/>
        <v>311.79830710666664</v>
      </c>
      <c r="CW1043" s="4">
        <v>0.15</v>
      </c>
      <c r="CX1043" s="4">
        <v>0.15</v>
      </c>
      <c r="CY1043" s="8" t="str">
        <f t="shared" si="621"/>
        <v>High Headroom</v>
      </c>
      <c r="CZ1043" s="10">
        <v>1</v>
      </c>
      <c r="DC1043" s="4" t="s">
        <v>115</v>
      </c>
      <c r="DD1043" s="4" t="s">
        <v>5055</v>
      </c>
      <c r="DE1043" s="4"/>
      <c r="DF1043" s="4" t="s">
        <v>49</v>
      </c>
      <c r="DG1043" s="4" t="s">
        <v>9136</v>
      </c>
      <c r="DH1043" s="4">
        <v>301039</v>
      </c>
      <c r="DI1043" s="4">
        <v>4039</v>
      </c>
      <c r="DJ1043" s="29">
        <v>4200336808</v>
      </c>
      <c r="DK1043" s="4" t="s">
        <v>17</v>
      </c>
      <c r="DL1043" s="10">
        <v>912.03700000000003</v>
      </c>
      <c r="DM1043" s="30">
        <v>2</v>
      </c>
      <c r="DN1043" s="10">
        <v>6.5600000000000006E-2</v>
      </c>
      <c r="DO1043" s="30">
        <v>1</v>
      </c>
      <c r="DP1043" s="10">
        <v>0.61770000000000003</v>
      </c>
      <c r="DQ1043" s="30">
        <v>1</v>
      </c>
      <c r="DR1043" s="4">
        <v>587.96299999999997</v>
      </c>
      <c r="DS1043" s="31">
        <v>0.58796300000000001</v>
      </c>
      <c r="DT1043" s="4" t="s">
        <v>116</v>
      </c>
      <c r="DU1043" s="4" t="s">
        <v>117</v>
      </c>
      <c r="DV1043" s="4">
        <v>1.44E-2</v>
      </c>
      <c r="DW1043" s="31">
        <v>0.18027000000000001</v>
      </c>
      <c r="DX1043" s="4" t="s">
        <v>120</v>
      </c>
      <c r="DY1043" s="4" t="s">
        <v>117</v>
      </c>
      <c r="DZ1043" s="4">
        <v>0.4677</v>
      </c>
      <c r="EA1043" s="31">
        <v>3.1179829999999997</v>
      </c>
      <c r="EB1043" s="4" t="s">
        <v>118</v>
      </c>
      <c r="EC1043" s="4" t="s">
        <v>117</v>
      </c>
      <c r="EE1043" s="4" t="b">
        <f t="shared" si="622"/>
        <v>1</v>
      </c>
      <c r="EF1043" s="4" t="b">
        <f t="shared" si="623"/>
        <v>1</v>
      </c>
      <c r="EG1043" s="4" t="b">
        <f t="shared" si="624"/>
        <v>1</v>
      </c>
      <c r="EH1043" s="4" t="b">
        <f t="shared" si="625"/>
        <v>1</v>
      </c>
      <c r="EI1043" s="4" t="b">
        <f t="shared" si="626"/>
        <v>1</v>
      </c>
      <c r="EJ1043" s="4" t="b">
        <f t="shared" si="627"/>
        <v>1</v>
      </c>
      <c r="EL1043" s="4" t="s">
        <v>17300</v>
      </c>
      <c r="EM1043" s="4" t="s">
        <v>19390</v>
      </c>
      <c r="EN1043" s="4" t="s">
        <v>68</v>
      </c>
      <c r="EO1043" s="4" t="s">
        <v>18345</v>
      </c>
      <c r="EP1043" s="4">
        <v>201039</v>
      </c>
      <c r="EQ1043" s="4" t="s">
        <v>44</v>
      </c>
      <c r="ER1043" s="4">
        <v>47017</v>
      </c>
      <c r="ES1043" s="10">
        <v>513.00294406280705</v>
      </c>
      <c r="ET1043" s="4">
        <f t="shared" si="598"/>
        <v>986.99705593719295</v>
      </c>
      <c r="EU1043" s="4">
        <f t="shared" si="599"/>
        <v>98.699705593719301</v>
      </c>
      <c r="EV1043" s="4">
        <v>1000</v>
      </c>
      <c r="EW1043" s="4">
        <v>1500</v>
      </c>
      <c r="EX1043" s="8" t="str">
        <f t="shared" si="600"/>
        <v>High Headroom</v>
      </c>
      <c r="EY1043" s="10">
        <v>2</v>
      </c>
      <c r="EZ1043" s="10">
        <v>4.45378475302E-2</v>
      </c>
      <c r="FA1043" s="4">
        <f t="shared" si="601"/>
        <v>3.5462152469800001E-2</v>
      </c>
      <c r="FB1043" s="4">
        <f t="shared" si="602"/>
        <v>44.327690587250004</v>
      </c>
      <c r="FC1043" s="4">
        <v>0.08</v>
      </c>
      <c r="FD1043" s="4">
        <v>0.08</v>
      </c>
      <c r="FE1043" s="8" t="str">
        <f t="shared" si="603"/>
        <v>Moderate Headroom</v>
      </c>
      <c r="FF1043" s="10">
        <v>1</v>
      </c>
      <c r="FG1043" s="4">
        <v>41.146782559932703</v>
      </c>
      <c r="FH1043" s="4">
        <f t="shared" si="604"/>
        <v>458.85321744006728</v>
      </c>
      <c r="FI1043" s="4">
        <f t="shared" si="605"/>
        <v>91.770643488013462</v>
      </c>
      <c r="FJ1043" s="4">
        <v>500</v>
      </c>
      <c r="FK1043" s="4">
        <v>500</v>
      </c>
      <c r="FL1043" s="8" t="str">
        <f t="shared" si="606"/>
        <v>High Headroom</v>
      </c>
      <c r="FM1043" s="4">
        <v>1</v>
      </c>
      <c r="FN1043" s="4">
        <v>1.25</v>
      </c>
      <c r="FO1043" s="11">
        <v>0.59784092319149995</v>
      </c>
      <c r="FP1043" s="4">
        <f t="shared" si="607"/>
        <v>0.44784092319149993</v>
      </c>
      <c r="FQ1043" s="4">
        <f t="shared" si="608"/>
        <v>298.56061546099994</v>
      </c>
      <c r="FR1043" s="4">
        <v>0.15</v>
      </c>
      <c r="FS1043" s="4">
        <v>0.15</v>
      </c>
      <c r="FT1043" s="8" t="str">
        <f t="shared" si="609"/>
        <v>High Headroom</v>
      </c>
      <c r="FU1043" s="10">
        <v>1</v>
      </c>
      <c r="FX1043" s="4" t="s">
        <v>115</v>
      </c>
      <c r="FY1043" s="4" t="s">
        <v>17300</v>
      </c>
      <c r="FZ1043" s="4" t="s">
        <v>15</v>
      </c>
      <c r="GA1043" s="4" t="s">
        <v>44</v>
      </c>
      <c r="GB1043" s="4" t="s">
        <v>19390</v>
      </c>
      <c r="GC1043" s="4">
        <v>201039</v>
      </c>
      <c r="GD1043" s="4">
        <v>21039</v>
      </c>
      <c r="GE1043" s="4">
        <v>47017</v>
      </c>
      <c r="GF1043" s="4"/>
      <c r="GG1043" s="10">
        <v>513.00289999999995</v>
      </c>
      <c r="GH1043" s="30">
        <v>2</v>
      </c>
      <c r="GI1043" s="10">
        <v>4.4499999999999998E-2</v>
      </c>
      <c r="GJ1043" s="30">
        <v>1</v>
      </c>
      <c r="GK1043" s="10">
        <v>0.5978</v>
      </c>
      <c r="GL1043" s="30">
        <v>1</v>
      </c>
      <c r="GM1043" s="4">
        <v>986.99710000000005</v>
      </c>
      <c r="GN1043" s="31">
        <v>0.98699700000000012</v>
      </c>
      <c r="GO1043" s="4" t="s">
        <v>118</v>
      </c>
      <c r="GP1043" s="4" t="s">
        <v>117</v>
      </c>
      <c r="GQ1043" s="4">
        <v>3.5499999999999997E-2</v>
      </c>
      <c r="GR1043" s="31">
        <v>0.44327699999999998</v>
      </c>
      <c r="GS1043" s="4" t="s">
        <v>116</v>
      </c>
      <c r="GT1043" s="4" t="s">
        <v>117</v>
      </c>
      <c r="GU1043" s="4">
        <v>0.44779999999999998</v>
      </c>
      <c r="GV1043" s="31">
        <v>2.9856060000000002</v>
      </c>
      <c r="GW1043" s="4" t="s">
        <v>118</v>
      </c>
      <c r="GX1043" s="4" t="s">
        <v>117</v>
      </c>
      <c r="GZ1043" s="4" t="b">
        <f t="shared" si="628"/>
        <v>1</v>
      </c>
      <c r="HA1043" s="4" t="b">
        <f t="shared" si="629"/>
        <v>1</v>
      </c>
      <c r="HB1043" s="4" t="b">
        <f t="shared" si="630"/>
        <v>1</v>
      </c>
      <c r="HC1043" s="4" t="b">
        <f t="shared" si="631"/>
        <v>1</v>
      </c>
      <c r="HD1043" s="4" t="b">
        <f t="shared" si="632"/>
        <v>1</v>
      </c>
      <c r="HE1043" s="4" t="b">
        <f t="shared" si="633"/>
        <v>1</v>
      </c>
    </row>
    <row r="1044" spans="69:213" ht="60" x14ac:dyDescent="0.25">
      <c r="BQ1044" s="4" t="s">
        <v>5056</v>
      </c>
      <c r="BR1044" s="4" t="s">
        <v>9137</v>
      </c>
      <c r="BS1044" s="4" t="s">
        <v>70</v>
      </c>
      <c r="BT1044" s="4" t="s">
        <v>13218</v>
      </c>
      <c r="BU1044" s="4">
        <v>301040</v>
      </c>
      <c r="BV1044" s="4" t="s">
        <v>33</v>
      </c>
      <c r="BW1044" s="4">
        <v>4836008</v>
      </c>
      <c r="BX1044" s="10">
        <v>6022.1055819118001</v>
      </c>
      <c r="BY1044" s="4" t="str">
        <f t="shared" si="610"/>
        <v>Bottomed Out</v>
      </c>
      <c r="BZ1044" s="3" t="str">
        <f t="shared" si="611"/>
        <v>Bottomed Out</v>
      </c>
      <c r="CA1044" s="3" t="s">
        <v>72</v>
      </c>
      <c r="CB1044" s="4" t="s">
        <v>4015</v>
      </c>
      <c r="CC1044" s="8" t="str">
        <f t="shared" si="612"/>
        <v>At the lowest level</v>
      </c>
      <c r="CD1044" s="10">
        <v>6</v>
      </c>
      <c r="CE1044" s="10">
        <v>0.18334132929999999</v>
      </c>
      <c r="CF1044" s="4">
        <f t="shared" si="613"/>
        <v>1.6658670700000017E-2</v>
      </c>
      <c r="CG1044" s="3">
        <f t="shared" si="614"/>
        <v>27.764451166666699</v>
      </c>
      <c r="CH1044" s="3">
        <v>0.06</v>
      </c>
      <c r="CI1044" s="4">
        <v>0.2</v>
      </c>
      <c r="CJ1044" s="8" t="str">
        <f t="shared" si="615"/>
        <v>Low Headroom</v>
      </c>
      <c r="CK1044" s="10">
        <v>3</v>
      </c>
      <c r="CL1044" s="4">
        <v>0</v>
      </c>
      <c r="CM1044" s="4">
        <f t="shared" si="616"/>
        <v>500</v>
      </c>
      <c r="CN1044" s="8">
        <f t="shared" si="617"/>
        <v>100</v>
      </c>
      <c r="CO1044" s="3">
        <v>500</v>
      </c>
      <c r="CP1044" s="4">
        <v>500</v>
      </c>
      <c r="CQ1044" s="8" t="str">
        <f t="shared" si="618"/>
        <v>High Headroom</v>
      </c>
      <c r="CR1044" s="4">
        <v>1</v>
      </c>
      <c r="CS1044" s="4">
        <v>3.25</v>
      </c>
      <c r="CT1044" s="10">
        <v>0.77328627953999995</v>
      </c>
      <c r="CU1044" s="4">
        <f t="shared" si="619"/>
        <v>0.62328627953999993</v>
      </c>
      <c r="CV1044" s="4">
        <f t="shared" si="620"/>
        <v>415.52418635999999</v>
      </c>
      <c r="CW1044" s="4">
        <v>0.15</v>
      </c>
      <c r="CX1044" s="4">
        <v>0.15</v>
      </c>
      <c r="CY1044" s="8" t="str">
        <f t="shared" si="621"/>
        <v>High Headroom</v>
      </c>
      <c r="CZ1044" s="10">
        <v>1</v>
      </c>
      <c r="DC1044" s="4" t="s">
        <v>115</v>
      </c>
      <c r="DD1044" s="4" t="s">
        <v>5056</v>
      </c>
      <c r="DE1044" s="4"/>
      <c r="DF1044" s="4" t="s">
        <v>33</v>
      </c>
      <c r="DG1044" s="4" t="s">
        <v>9137</v>
      </c>
      <c r="DH1044" s="4">
        <v>301040</v>
      </c>
      <c r="DI1044" s="4">
        <v>4040</v>
      </c>
      <c r="DJ1044" s="29">
        <v>4836008</v>
      </c>
      <c r="DK1044" s="4" t="s">
        <v>17</v>
      </c>
      <c r="DL1044" s="10" t="s">
        <v>1039</v>
      </c>
      <c r="DM1044" s="30">
        <v>6</v>
      </c>
      <c r="DN1044" s="10">
        <v>0.18329999999999999</v>
      </c>
      <c r="DO1044" s="30">
        <v>3</v>
      </c>
      <c r="DP1044" s="10">
        <v>0.77329999999999999</v>
      </c>
      <c r="DQ1044" s="30">
        <v>1</v>
      </c>
      <c r="DR1044" s="4" t="s">
        <v>1040</v>
      </c>
      <c r="DS1044" s="4"/>
      <c r="DT1044" s="4" t="s">
        <v>124</v>
      </c>
      <c r="DU1044" s="4" t="s">
        <v>125</v>
      </c>
      <c r="DV1044" s="4">
        <v>1.67E-2</v>
      </c>
      <c r="DW1044" s="31">
        <v>0.27764500000000003</v>
      </c>
      <c r="DX1044" s="4" t="s">
        <v>120</v>
      </c>
      <c r="DY1044" s="4" t="s">
        <v>117</v>
      </c>
      <c r="DZ1044" s="4">
        <v>0.62329999999999997</v>
      </c>
      <c r="EA1044" s="31">
        <v>4.1552420000000003</v>
      </c>
      <c r="EB1044" s="4" t="s">
        <v>118</v>
      </c>
      <c r="EC1044" s="4" t="s">
        <v>117</v>
      </c>
      <c r="EE1044" s="4" t="b">
        <f t="shared" si="622"/>
        <v>1</v>
      </c>
      <c r="EF1044" s="4" t="b">
        <f t="shared" si="623"/>
        <v>1</v>
      </c>
      <c r="EG1044" s="4" t="b">
        <f t="shared" si="624"/>
        <v>1</v>
      </c>
      <c r="EH1044" s="4" t="b">
        <f t="shared" si="625"/>
        <v>1</v>
      </c>
      <c r="EI1044" s="4" t="b">
        <f t="shared" si="626"/>
        <v>1</v>
      </c>
      <c r="EJ1044" s="4" t="b">
        <f t="shared" si="627"/>
        <v>1</v>
      </c>
      <c r="EL1044" s="4" t="s">
        <v>17301</v>
      </c>
      <c r="EM1044" s="4" t="s">
        <v>19391</v>
      </c>
      <c r="EN1044" s="4" t="s">
        <v>68</v>
      </c>
      <c r="EO1044" s="4" t="s">
        <v>18346</v>
      </c>
      <c r="EP1044" s="4">
        <v>201040</v>
      </c>
      <c r="EQ1044" s="4" t="s">
        <v>51</v>
      </c>
      <c r="ER1044" s="4">
        <v>51079</v>
      </c>
      <c r="ES1044" s="10">
        <v>1711.2167388974301</v>
      </c>
      <c r="ET1044" s="4">
        <f t="shared" si="598"/>
        <v>788.7832611025699</v>
      </c>
      <c r="EU1044" s="4">
        <f t="shared" si="599"/>
        <v>78.878326110256992</v>
      </c>
      <c r="EV1044" s="4">
        <v>1000</v>
      </c>
      <c r="EW1044" s="4">
        <v>2500</v>
      </c>
      <c r="EX1044" s="8" t="str">
        <f t="shared" si="600"/>
        <v>High Headroom</v>
      </c>
      <c r="EY1044" s="10">
        <v>3</v>
      </c>
      <c r="EZ1044" s="10">
        <v>4.1861297539099999E-2</v>
      </c>
      <c r="FA1044" s="4">
        <f t="shared" si="601"/>
        <v>3.8138702460900002E-2</v>
      </c>
      <c r="FB1044" s="4">
        <f t="shared" si="602"/>
        <v>47.673378076124997</v>
      </c>
      <c r="FC1044" s="4">
        <v>0.08</v>
      </c>
      <c r="FD1044" s="4">
        <v>0.08</v>
      </c>
      <c r="FE1044" s="8" t="str">
        <f t="shared" si="603"/>
        <v>Moderate Headroom</v>
      </c>
      <c r="FF1044" s="10">
        <v>1</v>
      </c>
      <c r="FG1044" s="4">
        <v>0</v>
      </c>
      <c r="FH1044" s="4">
        <f t="shared" si="604"/>
        <v>500</v>
      </c>
      <c r="FI1044" s="4">
        <f t="shared" si="605"/>
        <v>100</v>
      </c>
      <c r="FJ1044" s="4">
        <v>500</v>
      </c>
      <c r="FK1044" s="4">
        <v>500</v>
      </c>
      <c r="FL1044" s="8" t="str">
        <f t="shared" si="606"/>
        <v>High Headroom</v>
      </c>
      <c r="FM1044" s="4">
        <v>1</v>
      </c>
      <c r="FN1044" s="4">
        <v>1.5</v>
      </c>
      <c r="FO1044" s="11">
        <v>0.33791016988599998</v>
      </c>
      <c r="FP1044" s="4">
        <f t="shared" si="607"/>
        <v>0.18791016988599998</v>
      </c>
      <c r="FQ1044" s="4">
        <f t="shared" si="608"/>
        <v>125.27344659066667</v>
      </c>
      <c r="FR1044" s="4">
        <v>0.15</v>
      </c>
      <c r="FS1044" s="4">
        <v>0.15</v>
      </c>
      <c r="FT1044" s="8" t="str">
        <f t="shared" si="609"/>
        <v>High Headroom</v>
      </c>
      <c r="FU1044" s="10">
        <v>1</v>
      </c>
      <c r="FX1044" s="4" t="s">
        <v>115</v>
      </c>
      <c r="FY1044" s="4" t="s">
        <v>17301</v>
      </c>
      <c r="FZ1044" s="4" t="s">
        <v>15</v>
      </c>
      <c r="GA1044" s="4" t="s">
        <v>51</v>
      </c>
      <c r="GB1044" s="4" t="s">
        <v>19391</v>
      </c>
      <c r="GC1044" s="4">
        <v>201040</v>
      </c>
      <c r="GD1044" s="4">
        <v>21040</v>
      </c>
      <c r="GE1044" s="4">
        <v>51079</v>
      </c>
      <c r="GF1044" s="4"/>
      <c r="GG1044" s="10" t="s">
        <v>3856</v>
      </c>
      <c r="GH1044" s="30">
        <v>3</v>
      </c>
      <c r="GI1044" s="10">
        <v>4.19E-2</v>
      </c>
      <c r="GJ1044" s="30">
        <v>1</v>
      </c>
      <c r="GK1044" s="10">
        <v>0.33789999999999998</v>
      </c>
      <c r="GL1044" s="30">
        <v>1</v>
      </c>
      <c r="GM1044" s="4">
        <v>788.78330000000005</v>
      </c>
      <c r="GN1044" s="31">
        <v>0.78878300000000001</v>
      </c>
      <c r="GO1044" s="4" t="s">
        <v>118</v>
      </c>
      <c r="GP1044" s="4" t="s">
        <v>117</v>
      </c>
      <c r="GQ1044" s="4">
        <v>3.8100000000000002E-2</v>
      </c>
      <c r="GR1044" s="31">
        <v>0.47673399999999999</v>
      </c>
      <c r="GS1044" s="4" t="s">
        <v>116</v>
      </c>
      <c r="GT1044" s="4" t="s">
        <v>117</v>
      </c>
      <c r="GU1044" s="4">
        <v>0.18790000000000001</v>
      </c>
      <c r="GV1044" s="31">
        <v>1.252734</v>
      </c>
      <c r="GW1044" s="4" t="s">
        <v>118</v>
      </c>
      <c r="GX1044" s="4" t="s">
        <v>117</v>
      </c>
      <c r="GZ1044" s="4" t="b">
        <f t="shared" si="628"/>
        <v>1</v>
      </c>
      <c r="HA1044" s="4" t="b">
        <f t="shared" si="629"/>
        <v>1</v>
      </c>
      <c r="HB1044" s="4" t="b">
        <f t="shared" si="630"/>
        <v>1</v>
      </c>
      <c r="HC1044" s="4" t="b">
        <f t="shared" si="631"/>
        <v>1</v>
      </c>
      <c r="HD1044" s="4" t="b">
        <f t="shared" si="632"/>
        <v>1</v>
      </c>
      <c r="HE1044" s="4" t="b">
        <f t="shared" si="633"/>
        <v>1</v>
      </c>
    </row>
    <row r="1045" spans="69:213" ht="45" x14ac:dyDescent="0.25">
      <c r="BQ1045" s="4" t="s">
        <v>5057</v>
      </c>
      <c r="BR1045" s="4" t="s">
        <v>9138</v>
      </c>
      <c r="BS1045" s="4" t="s">
        <v>70</v>
      </c>
      <c r="BT1045" s="4" t="s">
        <v>13219</v>
      </c>
      <c r="BU1045" s="4">
        <v>301041</v>
      </c>
      <c r="BV1045" s="4" t="s">
        <v>53</v>
      </c>
      <c r="BW1045" s="4">
        <v>2640680</v>
      </c>
      <c r="BX1045" s="10">
        <v>1087.6722062132401</v>
      </c>
      <c r="BY1045" s="4">
        <f t="shared" si="610"/>
        <v>412.32779378675991</v>
      </c>
      <c r="BZ1045" s="3">
        <f t="shared" si="611"/>
        <v>41.232779378675993</v>
      </c>
      <c r="CA1045" s="3">
        <v>1000</v>
      </c>
      <c r="CB1045" s="4">
        <v>1500</v>
      </c>
      <c r="CC1045" s="8" t="str">
        <f t="shared" si="612"/>
        <v>Moderate Headroom</v>
      </c>
      <c r="CD1045" s="10">
        <v>2</v>
      </c>
      <c r="CE1045" s="10">
        <v>0.1745133232086</v>
      </c>
      <c r="CF1045" s="4">
        <f t="shared" si="613"/>
        <v>2.5486676791400015E-2</v>
      </c>
      <c r="CG1045" s="3">
        <f t="shared" si="614"/>
        <v>42.477794652333358</v>
      </c>
      <c r="CH1045" s="3">
        <v>0.06</v>
      </c>
      <c r="CI1045" s="4">
        <v>0.2</v>
      </c>
      <c r="CJ1045" s="8" t="str">
        <f t="shared" si="615"/>
        <v>Moderate Headroom</v>
      </c>
      <c r="CK1045" s="10">
        <v>3</v>
      </c>
      <c r="CL1045" s="4">
        <v>732.18807214366404</v>
      </c>
      <c r="CM1045" s="4">
        <f t="shared" si="616"/>
        <v>767.81192785633596</v>
      </c>
      <c r="CN1045" s="8">
        <f t="shared" si="617"/>
        <v>76.781192785633607</v>
      </c>
      <c r="CO1045" s="3">
        <v>1000</v>
      </c>
      <c r="CP1045" s="4">
        <v>1500</v>
      </c>
      <c r="CQ1045" s="8" t="str">
        <f t="shared" si="618"/>
        <v>High Headroom</v>
      </c>
      <c r="CR1045" s="4">
        <v>2</v>
      </c>
      <c r="CS1045" s="4">
        <v>2.5</v>
      </c>
      <c r="CT1045" s="10">
        <v>-8.0684284437600007E-2</v>
      </c>
      <c r="CU1045" s="4" t="str">
        <f t="shared" si="619"/>
        <v>Bottomed Out</v>
      </c>
      <c r="CV1045" s="4" t="str">
        <f t="shared" si="620"/>
        <v>Bottomed Out</v>
      </c>
      <c r="CW1045" s="4" t="s">
        <v>72</v>
      </c>
      <c r="CX1045" s="4" t="s">
        <v>16261</v>
      </c>
      <c r="CY1045" s="8" t="str">
        <f t="shared" si="621"/>
        <v>At the lowest level</v>
      </c>
      <c r="CZ1045" s="10">
        <v>5</v>
      </c>
      <c r="DC1045" s="4" t="s">
        <v>115</v>
      </c>
      <c r="DD1045" s="4" t="s">
        <v>5057</v>
      </c>
      <c r="DE1045" s="4"/>
      <c r="DF1045" s="4" t="s">
        <v>53</v>
      </c>
      <c r="DG1045" s="4" t="s">
        <v>9138</v>
      </c>
      <c r="DH1045" s="4">
        <v>301041</v>
      </c>
      <c r="DI1045" s="4">
        <v>4041</v>
      </c>
      <c r="DJ1045" s="29">
        <v>2640680</v>
      </c>
      <c r="DK1045" s="4" t="s">
        <v>17</v>
      </c>
      <c r="DL1045" s="10" t="s">
        <v>1041</v>
      </c>
      <c r="DM1045" s="30">
        <v>2</v>
      </c>
      <c r="DN1045" s="10">
        <v>0.17449999999999999</v>
      </c>
      <c r="DO1045" s="30">
        <v>3</v>
      </c>
      <c r="DP1045" s="10">
        <v>-8.0699999999999994E-2</v>
      </c>
      <c r="DQ1045" s="30">
        <v>5</v>
      </c>
      <c r="DR1045" s="4">
        <v>412.32780000000002</v>
      </c>
      <c r="DS1045" s="31">
        <v>0.41232799999999997</v>
      </c>
      <c r="DT1045" s="4" t="s">
        <v>116</v>
      </c>
      <c r="DU1045" s="4" t="s">
        <v>117</v>
      </c>
      <c r="DV1045" s="4">
        <v>2.5499999999999998E-2</v>
      </c>
      <c r="DW1045" s="31">
        <v>0.42477800000000004</v>
      </c>
      <c r="DX1045" s="4" t="s">
        <v>116</v>
      </c>
      <c r="DY1045" s="4" t="s">
        <v>117</v>
      </c>
      <c r="DZ1045" s="4">
        <v>9.0700000000000003E-2</v>
      </c>
      <c r="EA1045" s="4"/>
      <c r="EB1045" s="4"/>
      <c r="EC1045" s="4" t="s">
        <v>117</v>
      </c>
      <c r="EE1045" s="4" t="b">
        <f t="shared" si="622"/>
        <v>1</v>
      </c>
      <c r="EF1045" s="4" t="b">
        <f t="shared" si="623"/>
        <v>1</v>
      </c>
      <c r="EG1045" s="4" t="b">
        <f t="shared" si="624"/>
        <v>1</v>
      </c>
      <c r="EH1045" s="4" t="b">
        <f t="shared" si="625"/>
        <v>1</v>
      </c>
      <c r="EI1045" s="4" t="b">
        <f t="shared" si="626"/>
        <v>1</v>
      </c>
      <c r="EJ1045" s="4" t="b">
        <f t="shared" si="627"/>
        <v>1</v>
      </c>
      <c r="EL1045" s="4" t="s">
        <v>17302</v>
      </c>
      <c r="EM1045" s="4" t="s">
        <v>19392</v>
      </c>
      <c r="EN1045" s="4" t="s">
        <v>68</v>
      </c>
      <c r="EO1045" s="4" t="s">
        <v>18347</v>
      </c>
      <c r="EP1045" s="4">
        <v>201041</v>
      </c>
      <c r="EQ1045" s="4" t="s">
        <v>61</v>
      </c>
      <c r="ER1045" s="4">
        <v>40101</v>
      </c>
      <c r="ES1045" s="10">
        <v>600.46381908024398</v>
      </c>
      <c r="ET1045" s="4">
        <f t="shared" si="598"/>
        <v>899.53618091975602</v>
      </c>
      <c r="EU1045" s="4">
        <f t="shared" si="599"/>
        <v>89.953618091975613</v>
      </c>
      <c r="EV1045" s="4">
        <v>1000</v>
      </c>
      <c r="EW1045" s="4">
        <v>1500</v>
      </c>
      <c r="EX1045" s="8" t="str">
        <f t="shared" si="600"/>
        <v>High Headroom</v>
      </c>
      <c r="EY1045" s="10">
        <v>2</v>
      </c>
      <c r="EZ1045" s="10">
        <v>0</v>
      </c>
      <c r="FA1045" s="4">
        <f t="shared" si="601"/>
        <v>0.08</v>
      </c>
      <c r="FB1045" s="4">
        <f t="shared" si="602"/>
        <v>100</v>
      </c>
      <c r="FC1045" s="4">
        <v>0.08</v>
      </c>
      <c r="FD1045" s="4">
        <v>0.08</v>
      </c>
      <c r="FE1045" s="8" t="str">
        <f t="shared" si="603"/>
        <v>High Headroom</v>
      </c>
      <c r="FF1045" s="10">
        <v>1</v>
      </c>
      <c r="FG1045" s="4">
        <v>0</v>
      </c>
      <c r="FH1045" s="4">
        <f t="shared" si="604"/>
        <v>500</v>
      </c>
      <c r="FI1045" s="4">
        <f t="shared" si="605"/>
        <v>100</v>
      </c>
      <c r="FJ1045" s="4">
        <v>500</v>
      </c>
      <c r="FK1045" s="4">
        <v>500</v>
      </c>
      <c r="FL1045" s="8" t="str">
        <f t="shared" si="606"/>
        <v>High Headroom</v>
      </c>
      <c r="FM1045" s="4">
        <v>1</v>
      </c>
      <c r="FN1045" s="4">
        <v>1.25</v>
      </c>
      <c r="FO1045" s="11">
        <v>0.61943062757959999</v>
      </c>
      <c r="FP1045" s="4">
        <f t="shared" si="607"/>
        <v>0.46943062757959997</v>
      </c>
      <c r="FQ1045" s="4">
        <f t="shared" si="608"/>
        <v>312.95375171973336</v>
      </c>
      <c r="FR1045" s="4">
        <v>0.15</v>
      </c>
      <c r="FS1045" s="4">
        <v>0.15</v>
      </c>
      <c r="FT1045" s="8" t="str">
        <f t="shared" si="609"/>
        <v>High Headroom</v>
      </c>
      <c r="FU1045" s="10">
        <v>1</v>
      </c>
      <c r="FX1045" s="4" t="s">
        <v>115</v>
      </c>
      <c r="FY1045" s="4" t="s">
        <v>17302</v>
      </c>
      <c r="FZ1045" s="4" t="s">
        <v>15</v>
      </c>
      <c r="GA1045" s="4" t="s">
        <v>61</v>
      </c>
      <c r="GB1045" s="4" t="s">
        <v>19392</v>
      </c>
      <c r="GC1045" s="4">
        <v>201041</v>
      </c>
      <c r="GD1045" s="4">
        <v>21041</v>
      </c>
      <c r="GE1045" s="4">
        <v>40101</v>
      </c>
      <c r="GF1045" s="4"/>
      <c r="GG1045" s="10">
        <v>600.46379999999999</v>
      </c>
      <c r="GH1045" s="30">
        <v>2</v>
      </c>
      <c r="GI1045" s="10">
        <v>0</v>
      </c>
      <c r="GJ1045" s="30">
        <v>1</v>
      </c>
      <c r="GK1045" s="10">
        <v>0.61939999999999995</v>
      </c>
      <c r="GL1045" s="30">
        <v>1</v>
      </c>
      <c r="GM1045" s="4">
        <v>899.53620000000001</v>
      </c>
      <c r="GN1045" s="31">
        <v>0.89953599999999989</v>
      </c>
      <c r="GO1045" s="4" t="s">
        <v>118</v>
      </c>
      <c r="GP1045" s="4" t="s">
        <v>117</v>
      </c>
      <c r="GQ1045" s="4">
        <v>0.08</v>
      </c>
      <c r="GR1045" s="31">
        <v>1</v>
      </c>
      <c r="GS1045" s="4" t="s">
        <v>118</v>
      </c>
      <c r="GT1045" s="4" t="s">
        <v>117</v>
      </c>
      <c r="GU1045" s="4">
        <v>0.46939999999999998</v>
      </c>
      <c r="GV1045" s="31">
        <v>3.1295380000000002</v>
      </c>
      <c r="GW1045" s="4" t="s">
        <v>118</v>
      </c>
      <c r="GX1045" s="4" t="s">
        <v>117</v>
      </c>
      <c r="GZ1045" s="4" t="b">
        <f t="shared" si="628"/>
        <v>1</v>
      </c>
      <c r="HA1045" s="4" t="b">
        <f t="shared" si="629"/>
        <v>1</v>
      </c>
      <c r="HB1045" s="4" t="b">
        <f t="shared" si="630"/>
        <v>1</v>
      </c>
      <c r="HC1045" s="4" t="b">
        <f t="shared" si="631"/>
        <v>1</v>
      </c>
      <c r="HD1045" s="4" t="b">
        <f t="shared" si="632"/>
        <v>1</v>
      </c>
      <c r="HE1045" s="4" t="b">
        <f t="shared" si="633"/>
        <v>1</v>
      </c>
    </row>
    <row r="1046" spans="69:213" ht="60" x14ac:dyDescent="0.25">
      <c r="BQ1046" s="4" t="s">
        <v>5058</v>
      </c>
      <c r="BR1046" s="4" t="s">
        <v>9139</v>
      </c>
      <c r="BS1046" s="4" t="s">
        <v>70</v>
      </c>
      <c r="BT1046" s="4" t="s">
        <v>13220</v>
      </c>
      <c r="BU1046" s="4">
        <v>301042</v>
      </c>
      <c r="BV1046" s="4" t="s">
        <v>55</v>
      </c>
      <c r="BW1046" s="4">
        <v>2731076</v>
      </c>
      <c r="BX1046" s="10">
        <v>889.93615080571601</v>
      </c>
      <c r="BY1046" s="4">
        <f t="shared" si="610"/>
        <v>610.06384919428399</v>
      </c>
      <c r="BZ1046" s="3">
        <f t="shared" si="611"/>
        <v>61.006384919428399</v>
      </c>
      <c r="CA1046" s="3">
        <v>1000</v>
      </c>
      <c r="CB1046" s="4">
        <v>1500</v>
      </c>
      <c r="CC1046" s="8" t="str">
        <f t="shared" si="612"/>
        <v>High Headroom</v>
      </c>
      <c r="CD1046" s="10">
        <v>2</v>
      </c>
      <c r="CE1046" s="10">
        <v>9.5874882658200003E-2</v>
      </c>
      <c r="CF1046" s="4">
        <f t="shared" si="613"/>
        <v>4.412511734180001E-2</v>
      </c>
      <c r="CG1046" s="3">
        <f t="shared" si="614"/>
        <v>73.54186223633333</v>
      </c>
      <c r="CH1046" s="3">
        <v>6.0000000000000012E-2</v>
      </c>
      <c r="CI1046" s="4">
        <v>0.14000000000000001</v>
      </c>
      <c r="CJ1046" s="8" t="str">
        <f t="shared" si="615"/>
        <v>High Headroom</v>
      </c>
      <c r="CK1046" s="10">
        <v>2</v>
      </c>
      <c r="CL1046" s="4">
        <v>314.79972260150902</v>
      </c>
      <c r="CM1046" s="4">
        <f t="shared" si="616"/>
        <v>185.20027739849098</v>
      </c>
      <c r="CN1046" s="8">
        <f t="shared" si="617"/>
        <v>37.040055479698196</v>
      </c>
      <c r="CO1046" s="3">
        <v>500</v>
      </c>
      <c r="CP1046" s="4">
        <v>500</v>
      </c>
      <c r="CQ1046" s="8" t="str">
        <f t="shared" si="618"/>
        <v>Moderate Headroom</v>
      </c>
      <c r="CR1046" s="4">
        <v>1</v>
      </c>
      <c r="CS1046" s="4">
        <v>1.75</v>
      </c>
      <c r="CT1046" s="10">
        <v>0.51128780349280001</v>
      </c>
      <c r="CU1046" s="4">
        <f t="shared" si="619"/>
        <v>0.36128780349279999</v>
      </c>
      <c r="CV1046" s="4">
        <f t="shared" si="620"/>
        <v>240.85853566186665</v>
      </c>
      <c r="CW1046" s="4">
        <v>0.15</v>
      </c>
      <c r="CX1046" s="4">
        <v>0.15</v>
      </c>
      <c r="CY1046" s="8" t="str">
        <f t="shared" si="621"/>
        <v>High Headroom</v>
      </c>
      <c r="CZ1046" s="10">
        <v>1</v>
      </c>
      <c r="DC1046" s="4" t="s">
        <v>115</v>
      </c>
      <c r="DD1046" s="4" t="s">
        <v>5058</v>
      </c>
      <c r="DE1046" s="4"/>
      <c r="DF1046" s="4" t="s">
        <v>55</v>
      </c>
      <c r="DG1046" s="4" t="s">
        <v>9139</v>
      </c>
      <c r="DH1046" s="4">
        <v>301042</v>
      </c>
      <c r="DI1046" s="4">
        <v>4042</v>
      </c>
      <c r="DJ1046" s="29">
        <v>2731076</v>
      </c>
      <c r="DK1046" s="4" t="s">
        <v>17</v>
      </c>
      <c r="DL1046" s="10">
        <v>889.93619999999999</v>
      </c>
      <c r="DM1046" s="30">
        <v>2</v>
      </c>
      <c r="DN1046" s="10">
        <v>9.5899999999999999E-2</v>
      </c>
      <c r="DO1046" s="30">
        <v>2</v>
      </c>
      <c r="DP1046" s="10">
        <v>0.51129999999999998</v>
      </c>
      <c r="DQ1046" s="30">
        <v>1</v>
      </c>
      <c r="DR1046" s="4">
        <v>610.06380000000001</v>
      </c>
      <c r="DS1046" s="31">
        <v>0.61006399999999994</v>
      </c>
      <c r="DT1046" s="4" t="s">
        <v>118</v>
      </c>
      <c r="DU1046" s="4" t="s">
        <v>117</v>
      </c>
      <c r="DV1046" s="4">
        <v>4.41E-2</v>
      </c>
      <c r="DW1046" s="31">
        <v>0.73541899999999993</v>
      </c>
      <c r="DX1046" s="4" t="s">
        <v>118</v>
      </c>
      <c r="DY1046" s="4" t="s">
        <v>117</v>
      </c>
      <c r="DZ1046" s="4">
        <v>0.36130000000000001</v>
      </c>
      <c r="EA1046" s="31">
        <v>2.408585</v>
      </c>
      <c r="EB1046" s="4" t="s">
        <v>118</v>
      </c>
      <c r="EC1046" s="4" t="s">
        <v>117</v>
      </c>
      <c r="EE1046" s="4" t="b">
        <f t="shared" si="622"/>
        <v>1</v>
      </c>
      <c r="EF1046" s="4" t="b">
        <f t="shared" si="623"/>
        <v>1</v>
      </c>
      <c r="EG1046" s="4" t="b">
        <f t="shared" si="624"/>
        <v>1</v>
      </c>
      <c r="EH1046" s="4" t="b">
        <f t="shared" si="625"/>
        <v>1</v>
      </c>
      <c r="EI1046" s="4" t="b">
        <f t="shared" si="626"/>
        <v>1</v>
      </c>
      <c r="EJ1046" s="4" t="b">
        <f t="shared" si="627"/>
        <v>1</v>
      </c>
      <c r="EL1046" s="4" t="s">
        <v>17303</v>
      </c>
      <c r="EM1046" s="4" t="s">
        <v>19393</v>
      </c>
      <c r="EN1046" s="4" t="s">
        <v>68</v>
      </c>
      <c r="EO1046" s="4" t="s">
        <v>18348</v>
      </c>
      <c r="EP1046" s="4">
        <v>201042</v>
      </c>
      <c r="EQ1046" s="4" t="s">
        <v>61</v>
      </c>
      <c r="ER1046" s="4">
        <v>40087</v>
      </c>
      <c r="ES1046" s="10">
        <v>85.155301981989695</v>
      </c>
      <c r="ET1046" s="4">
        <f t="shared" si="598"/>
        <v>414.84469801801032</v>
      </c>
      <c r="EU1046" s="4">
        <f t="shared" si="599"/>
        <v>82.968939603602067</v>
      </c>
      <c r="EV1046" s="4">
        <v>500</v>
      </c>
      <c r="EW1046" s="4">
        <v>500</v>
      </c>
      <c r="EX1046" s="8" t="str">
        <f t="shared" si="600"/>
        <v>High Headroom</v>
      </c>
      <c r="EY1046" s="10">
        <v>1</v>
      </c>
      <c r="EZ1046" s="10">
        <v>0</v>
      </c>
      <c r="FA1046" s="4">
        <f t="shared" si="601"/>
        <v>0.08</v>
      </c>
      <c r="FB1046" s="4">
        <f t="shared" si="602"/>
        <v>100</v>
      </c>
      <c r="FC1046" s="4">
        <v>0.08</v>
      </c>
      <c r="FD1046" s="4">
        <v>0.08</v>
      </c>
      <c r="FE1046" s="8" t="str">
        <f t="shared" si="603"/>
        <v>High Headroom</v>
      </c>
      <c r="FF1046" s="10">
        <v>1</v>
      </c>
      <c r="FG1046" s="4">
        <v>0</v>
      </c>
      <c r="FH1046" s="4">
        <f t="shared" si="604"/>
        <v>500</v>
      </c>
      <c r="FI1046" s="4">
        <f t="shared" si="605"/>
        <v>100</v>
      </c>
      <c r="FJ1046" s="4">
        <v>500</v>
      </c>
      <c r="FK1046" s="4">
        <v>500</v>
      </c>
      <c r="FL1046" s="8" t="str">
        <f t="shared" si="606"/>
        <v>High Headroom</v>
      </c>
      <c r="FM1046" s="4">
        <v>1</v>
      </c>
      <c r="FN1046" s="4">
        <v>1</v>
      </c>
      <c r="FO1046" s="11">
        <v>0.93879152498039997</v>
      </c>
      <c r="FP1046" s="4">
        <f t="shared" si="607"/>
        <v>0.78879152498039995</v>
      </c>
      <c r="FQ1046" s="4">
        <f t="shared" si="608"/>
        <v>525.86101665360002</v>
      </c>
      <c r="FR1046" s="4">
        <v>0.15</v>
      </c>
      <c r="FS1046" s="4">
        <v>0.15</v>
      </c>
      <c r="FT1046" s="8" t="str">
        <f t="shared" si="609"/>
        <v>High Headroom</v>
      </c>
      <c r="FU1046" s="10">
        <v>1</v>
      </c>
      <c r="FX1046" s="4" t="s">
        <v>115</v>
      </c>
      <c r="FY1046" s="4" t="s">
        <v>17303</v>
      </c>
      <c r="FZ1046" s="4" t="s">
        <v>15</v>
      </c>
      <c r="GA1046" s="4" t="s">
        <v>61</v>
      </c>
      <c r="GB1046" s="4" t="s">
        <v>19393</v>
      </c>
      <c r="GC1046" s="4">
        <v>201042</v>
      </c>
      <c r="GD1046" s="4">
        <v>21042</v>
      </c>
      <c r="GE1046" s="4">
        <v>40087</v>
      </c>
      <c r="GF1046" s="4"/>
      <c r="GG1046" s="10">
        <v>85.155299999999997</v>
      </c>
      <c r="GH1046" s="30">
        <v>1</v>
      </c>
      <c r="GI1046" s="10">
        <v>0</v>
      </c>
      <c r="GJ1046" s="30">
        <v>1</v>
      </c>
      <c r="GK1046" s="10">
        <v>0.93879999999999997</v>
      </c>
      <c r="GL1046" s="30">
        <v>1</v>
      </c>
      <c r="GM1046" s="4">
        <v>414.84469999999999</v>
      </c>
      <c r="GN1046" s="31">
        <v>0.82968900000000001</v>
      </c>
      <c r="GO1046" s="4" t="s">
        <v>118</v>
      </c>
      <c r="GP1046" s="4" t="s">
        <v>117</v>
      </c>
      <c r="GQ1046" s="4">
        <v>0.08</v>
      </c>
      <c r="GR1046" s="31">
        <v>1</v>
      </c>
      <c r="GS1046" s="4" t="s">
        <v>118</v>
      </c>
      <c r="GT1046" s="4" t="s">
        <v>117</v>
      </c>
      <c r="GU1046" s="4">
        <v>0.78879999999999995</v>
      </c>
      <c r="GV1046" s="31">
        <v>5.25861</v>
      </c>
      <c r="GW1046" s="4" t="s">
        <v>118</v>
      </c>
      <c r="GX1046" s="4" t="s">
        <v>117</v>
      </c>
      <c r="GZ1046" s="4" t="b">
        <f t="shared" si="628"/>
        <v>1</v>
      </c>
      <c r="HA1046" s="4" t="b">
        <f t="shared" si="629"/>
        <v>1</v>
      </c>
      <c r="HB1046" s="4" t="b">
        <f t="shared" si="630"/>
        <v>1</v>
      </c>
      <c r="HC1046" s="4" t="b">
        <f t="shared" si="631"/>
        <v>1</v>
      </c>
      <c r="HD1046" s="4" t="b">
        <f t="shared" si="632"/>
        <v>1</v>
      </c>
      <c r="HE1046" s="4" t="b">
        <f t="shared" si="633"/>
        <v>1</v>
      </c>
    </row>
    <row r="1047" spans="69:213" ht="45" x14ac:dyDescent="0.25">
      <c r="BQ1047" s="4" t="s">
        <v>5059</v>
      </c>
      <c r="BR1047" s="4" t="s">
        <v>9140</v>
      </c>
      <c r="BS1047" s="4" t="s">
        <v>70</v>
      </c>
      <c r="BT1047" s="4" t="s">
        <v>13221</v>
      </c>
      <c r="BU1047" s="4">
        <v>301043</v>
      </c>
      <c r="BV1047" s="4" t="s">
        <v>53</v>
      </c>
      <c r="BW1047" s="4">
        <v>2640860</v>
      </c>
      <c r="BX1047" s="10">
        <v>420.41454829878802</v>
      </c>
      <c r="BY1047" s="4">
        <f t="shared" si="610"/>
        <v>79.58545170121198</v>
      </c>
      <c r="BZ1047" s="3">
        <f t="shared" si="611"/>
        <v>15.917090340242396</v>
      </c>
      <c r="CA1047" s="3">
        <v>500</v>
      </c>
      <c r="CB1047" s="4">
        <v>500</v>
      </c>
      <c r="CC1047" s="8" t="str">
        <f t="shared" si="612"/>
        <v>Low Headroom</v>
      </c>
      <c r="CD1047" s="10">
        <v>1</v>
      </c>
      <c r="CE1047" s="10">
        <v>0.12055439330540001</v>
      </c>
      <c r="CF1047" s="4">
        <f t="shared" si="613"/>
        <v>1.9445606694600007E-2</v>
      </c>
      <c r="CG1047" s="3">
        <f t="shared" si="614"/>
        <v>32.409344491000006</v>
      </c>
      <c r="CH1047" s="3">
        <v>6.0000000000000012E-2</v>
      </c>
      <c r="CI1047" s="4">
        <v>0.14000000000000001</v>
      </c>
      <c r="CJ1047" s="8" t="str">
        <f t="shared" si="615"/>
        <v>Moderate Headroom</v>
      </c>
      <c r="CK1047" s="10">
        <v>2</v>
      </c>
      <c r="CL1047" s="4">
        <v>819.71059835744995</v>
      </c>
      <c r="CM1047" s="4">
        <f t="shared" si="616"/>
        <v>680.28940164255005</v>
      </c>
      <c r="CN1047" s="8">
        <f t="shared" si="617"/>
        <v>68.028940164255005</v>
      </c>
      <c r="CO1047" s="3">
        <v>1000</v>
      </c>
      <c r="CP1047" s="4">
        <v>1500</v>
      </c>
      <c r="CQ1047" s="8" t="str">
        <f t="shared" si="618"/>
        <v>High Headroom</v>
      </c>
      <c r="CR1047" s="4">
        <v>2</v>
      </c>
      <c r="CS1047" s="4">
        <v>1.75</v>
      </c>
      <c r="CT1047" s="10">
        <v>0.67182150867669999</v>
      </c>
      <c r="CU1047" s="4">
        <f t="shared" si="619"/>
        <v>0.52182150867669996</v>
      </c>
      <c r="CV1047" s="4">
        <f t="shared" si="620"/>
        <v>347.88100578446665</v>
      </c>
      <c r="CW1047" s="4">
        <v>0.15</v>
      </c>
      <c r="CX1047" s="4">
        <v>0.15</v>
      </c>
      <c r="CY1047" s="8" t="str">
        <f t="shared" si="621"/>
        <v>High Headroom</v>
      </c>
      <c r="CZ1047" s="10">
        <v>1</v>
      </c>
      <c r="DC1047" s="4" t="s">
        <v>115</v>
      </c>
      <c r="DD1047" s="4" t="s">
        <v>5059</v>
      </c>
      <c r="DE1047" s="4"/>
      <c r="DF1047" s="4" t="s">
        <v>53</v>
      </c>
      <c r="DG1047" s="4" t="s">
        <v>9140</v>
      </c>
      <c r="DH1047" s="4">
        <v>301043</v>
      </c>
      <c r="DI1047" s="4">
        <v>4043</v>
      </c>
      <c r="DJ1047" s="29">
        <v>2640860</v>
      </c>
      <c r="DK1047" s="4" t="s">
        <v>17</v>
      </c>
      <c r="DL1047" s="10">
        <v>420.41449999999998</v>
      </c>
      <c r="DM1047" s="30">
        <v>1</v>
      </c>
      <c r="DN1047" s="10">
        <v>0.1206</v>
      </c>
      <c r="DO1047" s="30">
        <v>2</v>
      </c>
      <c r="DP1047" s="10">
        <v>0.67179999999999995</v>
      </c>
      <c r="DQ1047" s="30">
        <v>1</v>
      </c>
      <c r="DR1047" s="4">
        <v>79.585499999999996</v>
      </c>
      <c r="DS1047" s="31">
        <v>0.15917100000000001</v>
      </c>
      <c r="DT1047" s="4" t="s">
        <v>120</v>
      </c>
      <c r="DU1047" s="4" t="s">
        <v>117</v>
      </c>
      <c r="DV1047" s="4">
        <v>1.9400000000000001E-2</v>
      </c>
      <c r="DW1047" s="31">
        <v>0.32409300000000002</v>
      </c>
      <c r="DX1047" s="4" t="s">
        <v>116</v>
      </c>
      <c r="DY1047" s="4" t="s">
        <v>117</v>
      </c>
      <c r="DZ1047" s="4">
        <v>0.52180000000000004</v>
      </c>
      <c r="EA1047" s="31">
        <v>3.4788099999999997</v>
      </c>
      <c r="EB1047" s="4" t="s">
        <v>118</v>
      </c>
      <c r="EC1047" s="4" t="s">
        <v>117</v>
      </c>
      <c r="EE1047" s="4" t="b">
        <f t="shared" si="622"/>
        <v>1</v>
      </c>
      <c r="EF1047" s="4" t="b">
        <f t="shared" si="623"/>
        <v>1</v>
      </c>
      <c r="EG1047" s="4" t="b">
        <f t="shared" si="624"/>
        <v>1</v>
      </c>
      <c r="EH1047" s="4" t="b">
        <f t="shared" si="625"/>
        <v>1</v>
      </c>
      <c r="EI1047" s="4" t="b">
        <f t="shared" si="626"/>
        <v>1</v>
      </c>
      <c r="EJ1047" s="4" t="b">
        <f t="shared" si="627"/>
        <v>1</v>
      </c>
      <c r="EL1047" s="4" t="s">
        <v>17304</v>
      </c>
      <c r="EM1047" s="4" t="s">
        <v>19394</v>
      </c>
      <c r="EN1047" s="4" t="s">
        <v>68</v>
      </c>
      <c r="EO1047" s="4" t="s">
        <v>18349</v>
      </c>
      <c r="EP1047" s="4">
        <v>201043</v>
      </c>
      <c r="EQ1047" s="4" t="s">
        <v>26</v>
      </c>
      <c r="ER1047" s="4">
        <v>12009</v>
      </c>
      <c r="ES1047" s="10">
        <v>141.35758401093099</v>
      </c>
      <c r="ET1047" s="4">
        <f t="shared" si="598"/>
        <v>358.64241598906904</v>
      </c>
      <c r="EU1047" s="4">
        <f t="shared" si="599"/>
        <v>71.728483197813802</v>
      </c>
      <c r="EV1047" s="4">
        <v>500</v>
      </c>
      <c r="EW1047" s="4">
        <v>500</v>
      </c>
      <c r="EX1047" s="8" t="str">
        <f t="shared" si="600"/>
        <v>High Headroom</v>
      </c>
      <c r="EY1047" s="10">
        <v>1</v>
      </c>
      <c r="EZ1047" s="10">
        <v>8.9500464537400001E-2</v>
      </c>
      <c r="FA1047" s="4">
        <f t="shared" si="601"/>
        <v>5.0499535462600012E-2</v>
      </c>
      <c r="FB1047" s="4">
        <f t="shared" si="602"/>
        <v>84.16589243766667</v>
      </c>
      <c r="FC1047" s="4">
        <v>6.0000000000000012E-2</v>
      </c>
      <c r="FD1047" s="4">
        <v>0.14000000000000001</v>
      </c>
      <c r="FE1047" s="8" t="str">
        <f t="shared" si="603"/>
        <v>High Headroom</v>
      </c>
      <c r="FF1047" s="10">
        <v>2</v>
      </c>
      <c r="FG1047" s="4">
        <v>559.52744041875496</v>
      </c>
      <c r="FH1047" s="4">
        <f t="shared" si="604"/>
        <v>940.47255958124504</v>
      </c>
      <c r="FI1047" s="4">
        <f t="shared" si="605"/>
        <v>94.047255958124495</v>
      </c>
      <c r="FJ1047" s="4">
        <v>1000</v>
      </c>
      <c r="FK1047" s="4">
        <v>1500</v>
      </c>
      <c r="FL1047" s="8" t="str">
        <f t="shared" si="606"/>
        <v>High Headroom</v>
      </c>
      <c r="FM1047" s="4">
        <v>2</v>
      </c>
      <c r="FN1047" s="4">
        <v>1.75</v>
      </c>
      <c r="FO1047" s="11">
        <v>0.37143184388740003</v>
      </c>
      <c r="FP1047" s="4">
        <f t="shared" si="607"/>
        <v>0.22143184388740003</v>
      </c>
      <c r="FQ1047" s="4">
        <f t="shared" si="608"/>
        <v>147.62122925826668</v>
      </c>
      <c r="FR1047" s="4">
        <v>0.15</v>
      </c>
      <c r="FS1047" s="4">
        <v>0.15</v>
      </c>
      <c r="FT1047" s="8" t="str">
        <f t="shared" si="609"/>
        <v>High Headroom</v>
      </c>
      <c r="FU1047" s="10">
        <v>1</v>
      </c>
      <c r="FX1047" s="4" t="s">
        <v>115</v>
      </c>
      <c r="FY1047" s="4" t="s">
        <v>17304</v>
      </c>
      <c r="FZ1047" s="4" t="s">
        <v>15</v>
      </c>
      <c r="GA1047" s="4" t="s">
        <v>26</v>
      </c>
      <c r="GB1047" s="4" t="s">
        <v>19394</v>
      </c>
      <c r="GC1047" s="4">
        <v>201043</v>
      </c>
      <c r="GD1047" s="4">
        <v>21043</v>
      </c>
      <c r="GE1047" s="4">
        <v>12009</v>
      </c>
      <c r="GF1047" s="4"/>
      <c r="GG1047" s="10">
        <v>141.35759999999999</v>
      </c>
      <c r="GH1047" s="30">
        <v>1</v>
      </c>
      <c r="GI1047" s="10">
        <v>8.9499999999999996E-2</v>
      </c>
      <c r="GJ1047" s="30">
        <v>2</v>
      </c>
      <c r="GK1047" s="10">
        <v>0.37140000000000001</v>
      </c>
      <c r="GL1047" s="30">
        <v>1</v>
      </c>
      <c r="GM1047" s="4">
        <v>358.64240000000001</v>
      </c>
      <c r="GN1047" s="31">
        <v>0.71728499999999995</v>
      </c>
      <c r="GO1047" s="4" t="s">
        <v>118</v>
      </c>
      <c r="GP1047" s="4" t="s">
        <v>117</v>
      </c>
      <c r="GQ1047" s="4">
        <v>5.0500000000000003E-2</v>
      </c>
      <c r="GR1047" s="31">
        <v>0.84165899999999993</v>
      </c>
      <c r="GS1047" s="4" t="s">
        <v>118</v>
      </c>
      <c r="GT1047" s="4" t="s">
        <v>117</v>
      </c>
      <c r="GU1047" s="4">
        <v>0.22140000000000001</v>
      </c>
      <c r="GV1047" s="31">
        <v>1.4762119999999999</v>
      </c>
      <c r="GW1047" s="4" t="s">
        <v>118</v>
      </c>
      <c r="GX1047" s="4" t="s">
        <v>117</v>
      </c>
      <c r="GZ1047" s="4" t="b">
        <f t="shared" si="628"/>
        <v>1</v>
      </c>
      <c r="HA1047" s="4" t="b">
        <f t="shared" si="629"/>
        <v>1</v>
      </c>
      <c r="HB1047" s="4" t="b">
        <f t="shared" si="630"/>
        <v>1</v>
      </c>
      <c r="HC1047" s="4" t="b">
        <f t="shared" si="631"/>
        <v>1</v>
      </c>
      <c r="HD1047" s="4" t="b">
        <f t="shared" si="632"/>
        <v>1</v>
      </c>
      <c r="HE1047" s="4" t="b">
        <f t="shared" si="633"/>
        <v>1</v>
      </c>
    </row>
    <row r="1048" spans="69:213" ht="60" x14ac:dyDescent="0.25">
      <c r="BQ1048" s="4" t="s">
        <v>5060</v>
      </c>
      <c r="BR1048" s="4" t="s">
        <v>9141</v>
      </c>
      <c r="BS1048" s="4" t="s">
        <v>70</v>
      </c>
      <c r="BT1048" s="4" t="s">
        <v>13222</v>
      </c>
      <c r="BU1048" s="4">
        <v>301044</v>
      </c>
      <c r="BV1048" s="4" t="s">
        <v>30</v>
      </c>
      <c r="BW1048" s="4">
        <v>1837782</v>
      </c>
      <c r="BX1048" s="10">
        <v>2297.2017496554599</v>
      </c>
      <c r="BY1048" s="4">
        <f t="shared" si="610"/>
        <v>202.79825034454007</v>
      </c>
      <c r="BZ1048" s="3">
        <f t="shared" si="611"/>
        <v>20.279825034454007</v>
      </c>
      <c r="CA1048" s="3">
        <v>1000</v>
      </c>
      <c r="CB1048" s="4">
        <v>2500</v>
      </c>
      <c r="CC1048" s="8" t="str">
        <f t="shared" si="612"/>
        <v>Low Headroom</v>
      </c>
      <c r="CD1048" s="10">
        <v>3</v>
      </c>
      <c r="CE1048" s="10">
        <v>0.15778696751919999</v>
      </c>
      <c r="CF1048" s="4">
        <f t="shared" si="613"/>
        <v>4.2213032480800022E-2</v>
      </c>
      <c r="CG1048" s="3">
        <f t="shared" si="614"/>
        <v>70.355054134666702</v>
      </c>
      <c r="CH1048" s="3">
        <v>0.06</v>
      </c>
      <c r="CI1048" s="4">
        <v>0.2</v>
      </c>
      <c r="CJ1048" s="8" t="str">
        <f t="shared" si="615"/>
        <v>High Headroom</v>
      </c>
      <c r="CK1048" s="10">
        <v>3</v>
      </c>
      <c r="CL1048" s="4">
        <v>460.87527276649303</v>
      </c>
      <c r="CM1048" s="4">
        <f t="shared" si="616"/>
        <v>39.124727233506974</v>
      </c>
      <c r="CN1048" s="8">
        <f t="shared" si="617"/>
        <v>7.8249454467013955</v>
      </c>
      <c r="CO1048" s="3">
        <v>500</v>
      </c>
      <c r="CP1048" s="4">
        <v>500</v>
      </c>
      <c r="CQ1048" s="8" t="str">
        <f t="shared" si="618"/>
        <v>Low Headroom</v>
      </c>
      <c r="CR1048" s="4">
        <v>1</v>
      </c>
      <c r="CS1048" s="4">
        <v>2.5</v>
      </c>
      <c r="CT1048" s="10">
        <v>0.99737932200519996</v>
      </c>
      <c r="CU1048" s="4">
        <f t="shared" si="619"/>
        <v>0.84737932200519994</v>
      </c>
      <c r="CV1048" s="4">
        <f t="shared" si="620"/>
        <v>564.91954800346673</v>
      </c>
      <c r="CW1048" s="4">
        <v>0.15</v>
      </c>
      <c r="CX1048" s="4">
        <v>0.15</v>
      </c>
      <c r="CY1048" s="8" t="str">
        <f t="shared" si="621"/>
        <v>High Headroom</v>
      </c>
      <c r="CZ1048" s="10">
        <v>1</v>
      </c>
      <c r="DC1048" s="4" t="s">
        <v>115</v>
      </c>
      <c r="DD1048" s="4" t="s">
        <v>5060</v>
      </c>
      <c r="DE1048" s="4"/>
      <c r="DF1048" s="4" t="s">
        <v>30</v>
      </c>
      <c r="DG1048" s="4" t="s">
        <v>9141</v>
      </c>
      <c r="DH1048" s="4">
        <v>301044</v>
      </c>
      <c r="DI1048" s="4">
        <v>4044</v>
      </c>
      <c r="DJ1048" s="29">
        <v>1837782</v>
      </c>
      <c r="DK1048" s="4" t="s">
        <v>17</v>
      </c>
      <c r="DL1048" s="10" t="s">
        <v>1042</v>
      </c>
      <c r="DM1048" s="30">
        <v>3</v>
      </c>
      <c r="DN1048" s="10">
        <v>0.1578</v>
      </c>
      <c r="DO1048" s="30">
        <v>3</v>
      </c>
      <c r="DP1048" s="10">
        <v>0.99739999999999995</v>
      </c>
      <c r="DQ1048" s="30">
        <v>1</v>
      </c>
      <c r="DR1048" s="4">
        <v>202.79830000000001</v>
      </c>
      <c r="DS1048" s="31">
        <v>0.20279800000000001</v>
      </c>
      <c r="DT1048" s="4" t="s">
        <v>120</v>
      </c>
      <c r="DU1048" s="4" t="s">
        <v>117</v>
      </c>
      <c r="DV1048" s="4">
        <v>4.2200000000000001E-2</v>
      </c>
      <c r="DW1048" s="31">
        <v>0.70355099999999993</v>
      </c>
      <c r="DX1048" s="4" t="s">
        <v>118</v>
      </c>
      <c r="DY1048" s="4" t="s">
        <v>117</v>
      </c>
      <c r="DZ1048" s="4">
        <v>0.84740000000000004</v>
      </c>
      <c r="EA1048" s="31">
        <v>5.6491949999999997</v>
      </c>
      <c r="EB1048" s="4" t="s">
        <v>118</v>
      </c>
      <c r="EC1048" s="4" t="s">
        <v>117</v>
      </c>
      <c r="EE1048" s="4" t="b">
        <f t="shared" si="622"/>
        <v>1</v>
      </c>
      <c r="EF1048" s="4" t="b">
        <f t="shared" si="623"/>
        <v>1</v>
      </c>
      <c r="EG1048" s="4" t="b">
        <f t="shared" si="624"/>
        <v>1</v>
      </c>
      <c r="EH1048" s="4" t="b">
        <f t="shared" si="625"/>
        <v>1</v>
      </c>
      <c r="EI1048" s="4" t="b">
        <f t="shared" si="626"/>
        <v>1</v>
      </c>
      <c r="EJ1048" s="4" t="b">
        <f t="shared" si="627"/>
        <v>1</v>
      </c>
      <c r="EL1048" s="4" t="s">
        <v>17305</v>
      </c>
      <c r="EM1048" s="4" t="s">
        <v>19395</v>
      </c>
      <c r="EN1048" s="4" t="s">
        <v>68</v>
      </c>
      <c r="EO1048" s="4" t="s">
        <v>18350</v>
      </c>
      <c r="EP1048" s="4">
        <v>201044</v>
      </c>
      <c r="EQ1048" s="4" t="s">
        <v>33</v>
      </c>
      <c r="ER1048" s="4">
        <v>48481</v>
      </c>
      <c r="ES1048" s="10">
        <v>1808.7486315388601</v>
      </c>
      <c r="ET1048" s="4">
        <f t="shared" si="598"/>
        <v>691.25136846113992</v>
      </c>
      <c r="EU1048" s="4">
        <f t="shared" si="599"/>
        <v>69.125136846113989</v>
      </c>
      <c r="EV1048" s="4">
        <v>1000</v>
      </c>
      <c r="EW1048" s="4">
        <v>2500</v>
      </c>
      <c r="EX1048" s="8" t="str">
        <f t="shared" si="600"/>
        <v>High Headroom</v>
      </c>
      <c r="EY1048" s="10">
        <v>3</v>
      </c>
      <c r="EZ1048" s="10">
        <v>5.4987041440699998E-2</v>
      </c>
      <c r="FA1048" s="4">
        <f t="shared" si="601"/>
        <v>2.5012958559300004E-2</v>
      </c>
      <c r="FB1048" s="4">
        <f t="shared" si="602"/>
        <v>31.266198199125007</v>
      </c>
      <c r="FC1048" s="4">
        <v>0.08</v>
      </c>
      <c r="FD1048" s="4">
        <v>0.08</v>
      </c>
      <c r="FE1048" s="8" t="str">
        <f t="shared" si="603"/>
        <v>Moderate Headroom</v>
      </c>
      <c r="FF1048" s="10">
        <v>1</v>
      </c>
      <c r="FG1048" s="4">
        <v>65.828930458374998</v>
      </c>
      <c r="FH1048" s="4">
        <f t="shared" si="604"/>
        <v>434.171069541625</v>
      </c>
      <c r="FI1048" s="4">
        <f t="shared" si="605"/>
        <v>86.834213908324998</v>
      </c>
      <c r="FJ1048" s="4">
        <v>500</v>
      </c>
      <c r="FK1048" s="4">
        <v>500</v>
      </c>
      <c r="FL1048" s="8" t="str">
        <f t="shared" si="606"/>
        <v>High Headroom</v>
      </c>
      <c r="FM1048" s="4">
        <v>1</v>
      </c>
      <c r="FN1048" s="4">
        <v>1.5</v>
      </c>
      <c r="FO1048" s="11">
        <v>0.38749365804160002</v>
      </c>
      <c r="FP1048" s="4">
        <f t="shared" si="607"/>
        <v>0.23749365804160003</v>
      </c>
      <c r="FQ1048" s="4">
        <f t="shared" si="608"/>
        <v>158.32910536106667</v>
      </c>
      <c r="FR1048" s="4">
        <v>0.15</v>
      </c>
      <c r="FS1048" s="4">
        <v>0.15</v>
      </c>
      <c r="FT1048" s="8" t="str">
        <f t="shared" si="609"/>
        <v>High Headroom</v>
      </c>
      <c r="FU1048" s="10">
        <v>1</v>
      </c>
      <c r="FX1048" s="4" t="s">
        <v>115</v>
      </c>
      <c r="FY1048" s="4" t="s">
        <v>17305</v>
      </c>
      <c r="FZ1048" s="4" t="s">
        <v>15</v>
      </c>
      <c r="GA1048" s="4" t="s">
        <v>33</v>
      </c>
      <c r="GB1048" s="4" t="s">
        <v>19395</v>
      </c>
      <c r="GC1048" s="4">
        <v>201044</v>
      </c>
      <c r="GD1048" s="4">
        <v>21044</v>
      </c>
      <c r="GE1048" s="4">
        <v>48481</v>
      </c>
      <c r="GF1048" s="4"/>
      <c r="GG1048" s="10" t="s">
        <v>3857</v>
      </c>
      <c r="GH1048" s="30">
        <v>3</v>
      </c>
      <c r="GI1048" s="10">
        <v>5.5E-2</v>
      </c>
      <c r="GJ1048" s="30">
        <v>1</v>
      </c>
      <c r="GK1048" s="10">
        <v>0.38750000000000001</v>
      </c>
      <c r="GL1048" s="30">
        <v>1</v>
      </c>
      <c r="GM1048" s="4">
        <v>691.25139999999999</v>
      </c>
      <c r="GN1048" s="31">
        <v>0.69125100000000006</v>
      </c>
      <c r="GO1048" s="4" t="s">
        <v>118</v>
      </c>
      <c r="GP1048" s="4" t="s">
        <v>117</v>
      </c>
      <c r="GQ1048" s="4">
        <v>2.5000000000000001E-2</v>
      </c>
      <c r="GR1048" s="31">
        <v>0.312662</v>
      </c>
      <c r="GS1048" s="4" t="s">
        <v>116</v>
      </c>
      <c r="GT1048" s="4" t="s">
        <v>117</v>
      </c>
      <c r="GU1048" s="4">
        <v>0.23749999999999999</v>
      </c>
      <c r="GV1048" s="31">
        <v>1.583291</v>
      </c>
      <c r="GW1048" s="4" t="s">
        <v>118</v>
      </c>
      <c r="GX1048" s="4" t="s">
        <v>117</v>
      </c>
      <c r="GZ1048" s="4" t="b">
        <f t="shared" si="628"/>
        <v>1</v>
      </c>
      <c r="HA1048" s="4" t="b">
        <f t="shared" si="629"/>
        <v>1</v>
      </c>
      <c r="HB1048" s="4" t="b">
        <f t="shared" si="630"/>
        <v>1</v>
      </c>
      <c r="HC1048" s="4" t="b">
        <f t="shared" si="631"/>
        <v>1</v>
      </c>
      <c r="HD1048" s="4" t="b">
        <f t="shared" si="632"/>
        <v>1</v>
      </c>
      <c r="HE1048" s="4" t="b">
        <f t="shared" si="633"/>
        <v>1</v>
      </c>
    </row>
    <row r="1049" spans="69:213" ht="60" x14ac:dyDescent="0.25">
      <c r="BQ1049" s="4" t="s">
        <v>5061</v>
      </c>
      <c r="BR1049" s="4" t="s">
        <v>9142</v>
      </c>
      <c r="BS1049" s="4" t="s">
        <v>70</v>
      </c>
      <c r="BT1049" s="4" t="s">
        <v>13223</v>
      </c>
      <c r="BU1049" s="4">
        <v>301045</v>
      </c>
      <c r="BV1049" s="4" t="s">
        <v>53</v>
      </c>
      <c r="BW1049" s="4">
        <v>2640960</v>
      </c>
      <c r="BX1049" s="10">
        <v>696.26231277830004</v>
      </c>
      <c r="BY1049" s="4">
        <f t="shared" si="610"/>
        <v>803.73768722169996</v>
      </c>
      <c r="BZ1049" s="3">
        <f t="shared" si="611"/>
        <v>80.373768722169984</v>
      </c>
      <c r="CA1049" s="3">
        <v>1000</v>
      </c>
      <c r="CB1049" s="4">
        <v>1500</v>
      </c>
      <c r="CC1049" s="8" t="str">
        <f t="shared" si="612"/>
        <v>High Headroom</v>
      </c>
      <c r="CD1049" s="10">
        <v>2</v>
      </c>
      <c r="CE1049" s="10">
        <v>0.36961215514000001</v>
      </c>
      <c r="CF1049" s="4" t="str">
        <f t="shared" si="613"/>
        <v>Bottomed Out</v>
      </c>
      <c r="CG1049" s="3" t="str">
        <f t="shared" si="614"/>
        <v>Bottomed Out</v>
      </c>
      <c r="CH1049" s="3" t="s">
        <v>72</v>
      </c>
      <c r="CI1049" s="4" t="s">
        <v>16260</v>
      </c>
      <c r="CJ1049" s="8" t="str">
        <f t="shared" si="615"/>
        <v>At the lowest level</v>
      </c>
      <c r="CK1049" s="10">
        <v>6</v>
      </c>
      <c r="CL1049" s="4">
        <v>1826.37093482106</v>
      </c>
      <c r="CM1049" s="4">
        <f t="shared" si="616"/>
        <v>673.62906517893998</v>
      </c>
      <c r="CN1049" s="8">
        <f t="shared" si="617"/>
        <v>67.36290651789399</v>
      </c>
      <c r="CO1049" s="3">
        <v>1000</v>
      </c>
      <c r="CP1049" s="4">
        <v>2500</v>
      </c>
      <c r="CQ1049" s="8" t="str">
        <f t="shared" si="618"/>
        <v>High Headroom</v>
      </c>
      <c r="CR1049" s="4">
        <v>3</v>
      </c>
      <c r="CS1049" s="4">
        <v>3.5</v>
      </c>
      <c r="CT1049" s="10">
        <v>0.38068777521000002</v>
      </c>
      <c r="CU1049" s="4">
        <f t="shared" si="619"/>
        <v>0.23068777521000003</v>
      </c>
      <c r="CV1049" s="4">
        <f t="shared" si="620"/>
        <v>153.79185014000004</v>
      </c>
      <c r="CW1049" s="4">
        <v>0.15</v>
      </c>
      <c r="CX1049" s="4">
        <v>0.15</v>
      </c>
      <c r="CY1049" s="8" t="str">
        <f t="shared" si="621"/>
        <v>High Headroom</v>
      </c>
      <c r="CZ1049" s="10">
        <v>1</v>
      </c>
      <c r="DC1049" s="4" t="s">
        <v>115</v>
      </c>
      <c r="DD1049" s="4" t="s">
        <v>5061</v>
      </c>
      <c r="DE1049" s="4"/>
      <c r="DF1049" s="4" t="s">
        <v>53</v>
      </c>
      <c r="DG1049" s="4" t="s">
        <v>9142</v>
      </c>
      <c r="DH1049" s="4">
        <v>301045</v>
      </c>
      <c r="DI1049" s="4">
        <v>4045</v>
      </c>
      <c r="DJ1049" s="29">
        <v>2640960</v>
      </c>
      <c r="DK1049" s="4" t="s">
        <v>17</v>
      </c>
      <c r="DL1049" s="10">
        <v>696.26229999999998</v>
      </c>
      <c r="DM1049" s="30">
        <v>2</v>
      </c>
      <c r="DN1049" s="10">
        <v>0.36959999999999998</v>
      </c>
      <c r="DO1049" s="30">
        <v>6</v>
      </c>
      <c r="DP1049" s="10">
        <v>0.38069999999999998</v>
      </c>
      <c r="DQ1049" s="30">
        <v>1</v>
      </c>
      <c r="DR1049" s="4">
        <v>803.73770000000002</v>
      </c>
      <c r="DS1049" s="31">
        <v>0.80373800000000006</v>
      </c>
      <c r="DT1049" s="4" t="s">
        <v>118</v>
      </c>
      <c r="DU1049" s="4" t="s">
        <v>117</v>
      </c>
      <c r="DV1049" s="4">
        <v>6.9599999999999995E-2</v>
      </c>
      <c r="DW1049" s="4"/>
      <c r="DX1049" s="4" t="s">
        <v>124</v>
      </c>
      <c r="DY1049" s="4" t="s">
        <v>125</v>
      </c>
      <c r="DZ1049" s="4">
        <v>0.23069999999999999</v>
      </c>
      <c r="EA1049" s="31">
        <v>1.537919</v>
      </c>
      <c r="EB1049" s="4" t="s">
        <v>118</v>
      </c>
      <c r="EC1049" s="4" t="s">
        <v>117</v>
      </c>
      <c r="EE1049" s="4" t="b">
        <f t="shared" si="622"/>
        <v>1</v>
      </c>
      <c r="EF1049" s="4" t="b">
        <f t="shared" si="623"/>
        <v>1</v>
      </c>
      <c r="EG1049" s="4" t="b">
        <f t="shared" si="624"/>
        <v>1</v>
      </c>
      <c r="EH1049" s="4" t="b">
        <f t="shared" si="625"/>
        <v>1</v>
      </c>
      <c r="EI1049" s="4" t="b">
        <f t="shared" si="626"/>
        <v>1</v>
      </c>
      <c r="EJ1049" s="4" t="b">
        <f t="shared" si="627"/>
        <v>1</v>
      </c>
      <c r="EL1049" s="4" t="s">
        <v>17306</v>
      </c>
      <c r="EM1049" s="4" t="s">
        <v>19396</v>
      </c>
      <c r="EN1049" s="4" t="s">
        <v>68</v>
      </c>
      <c r="EO1049" s="4" t="s">
        <v>18351</v>
      </c>
      <c r="EP1049" s="4">
        <v>201045</v>
      </c>
      <c r="EQ1049" s="4" t="s">
        <v>55</v>
      </c>
      <c r="ER1049" s="4">
        <v>27023</v>
      </c>
      <c r="ES1049" s="10">
        <v>488.16243946482803</v>
      </c>
      <c r="ET1049" s="4">
        <f t="shared" si="598"/>
        <v>11.837560535171974</v>
      </c>
      <c r="EU1049" s="4">
        <f t="shared" si="599"/>
        <v>2.3675121070343952</v>
      </c>
      <c r="EV1049" s="4">
        <v>500</v>
      </c>
      <c r="EW1049" s="4">
        <v>500</v>
      </c>
      <c r="EX1049" s="8" t="str">
        <f t="shared" si="600"/>
        <v>Low Headroom</v>
      </c>
      <c r="EY1049" s="10">
        <v>1</v>
      </c>
      <c r="EZ1049" s="10">
        <v>2.65362720771E-2</v>
      </c>
      <c r="FA1049" s="4">
        <f t="shared" si="601"/>
        <v>5.3463727922900002E-2</v>
      </c>
      <c r="FB1049" s="4">
        <f t="shared" si="602"/>
        <v>66.829659903625</v>
      </c>
      <c r="FC1049" s="4">
        <v>0.08</v>
      </c>
      <c r="FD1049" s="4">
        <v>0.08</v>
      </c>
      <c r="FE1049" s="8" t="str">
        <f t="shared" si="603"/>
        <v>High Headroom</v>
      </c>
      <c r="FF1049" s="10">
        <v>1</v>
      </c>
      <c r="FG1049" s="4">
        <v>311.63184511204099</v>
      </c>
      <c r="FH1049" s="4">
        <f t="shared" si="604"/>
        <v>188.36815488795901</v>
      </c>
      <c r="FI1049" s="4">
        <f t="shared" si="605"/>
        <v>37.673630977591806</v>
      </c>
      <c r="FJ1049" s="4">
        <v>500</v>
      </c>
      <c r="FK1049" s="4">
        <v>500</v>
      </c>
      <c r="FL1049" s="8" t="str">
        <f t="shared" si="606"/>
        <v>Moderate Headroom</v>
      </c>
      <c r="FM1049" s="4">
        <v>1</v>
      </c>
      <c r="FN1049" s="4">
        <v>1</v>
      </c>
      <c r="FO1049" s="11">
        <v>0.51710236989979996</v>
      </c>
      <c r="FP1049" s="4">
        <f t="shared" si="607"/>
        <v>0.36710236989979994</v>
      </c>
      <c r="FQ1049" s="4">
        <f t="shared" si="608"/>
        <v>244.73491326653328</v>
      </c>
      <c r="FR1049" s="4">
        <v>0.15</v>
      </c>
      <c r="FS1049" s="4">
        <v>0.15</v>
      </c>
      <c r="FT1049" s="8" t="str">
        <f t="shared" si="609"/>
        <v>High Headroom</v>
      </c>
      <c r="FU1049" s="10">
        <v>1</v>
      </c>
      <c r="FX1049" s="4" t="s">
        <v>115</v>
      </c>
      <c r="FY1049" s="4" t="s">
        <v>17306</v>
      </c>
      <c r="FZ1049" s="4" t="s">
        <v>15</v>
      </c>
      <c r="GA1049" s="4" t="s">
        <v>55</v>
      </c>
      <c r="GB1049" s="4" t="s">
        <v>19396</v>
      </c>
      <c r="GC1049" s="4">
        <v>201045</v>
      </c>
      <c r="GD1049" s="4">
        <v>21045</v>
      </c>
      <c r="GE1049" s="4">
        <v>27023</v>
      </c>
      <c r="GF1049" s="4"/>
      <c r="GG1049" s="10">
        <v>488.16239999999999</v>
      </c>
      <c r="GH1049" s="30">
        <v>1</v>
      </c>
      <c r="GI1049" s="10">
        <v>2.6499999999999999E-2</v>
      </c>
      <c r="GJ1049" s="30">
        <v>1</v>
      </c>
      <c r="GK1049" s="10">
        <v>0.5171</v>
      </c>
      <c r="GL1049" s="30">
        <v>1</v>
      </c>
      <c r="GM1049" s="4">
        <v>11.8376</v>
      </c>
      <c r="GN1049" s="31">
        <v>2.3675000000000002E-2</v>
      </c>
      <c r="GO1049" s="4" t="s">
        <v>120</v>
      </c>
      <c r="GP1049" s="4" t="s">
        <v>117</v>
      </c>
      <c r="GQ1049" s="4">
        <v>5.3499999999999999E-2</v>
      </c>
      <c r="GR1049" s="31">
        <v>0.66829700000000003</v>
      </c>
      <c r="GS1049" s="4" t="s">
        <v>118</v>
      </c>
      <c r="GT1049" s="4" t="s">
        <v>117</v>
      </c>
      <c r="GU1049" s="4">
        <v>0.36709999999999998</v>
      </c>
      <c r="GV1049" s="31">
        <v>2.447349</v>
      </c>
      <c r="GW1049" s="4" t="s">
        <v>118</v>
      </c>
      <c r="GX1049" s="4" t="s">
        <v>117</v>
      </c>
      <c r="GZ1049" s="4" t="b">
        <f t="shared" si="628"/>
        <v>1</v>
      </c>
      <c r="HA1049" s="4" t="b">
        <f t="shared" si="629"/>
        <v>1</v>
      </c>
      <c r="HB1049" s="4" t="b">
        <f t="shared" si="630"/>
        <v>1</v>
      </c>
      <c r="HC1049" s="4" t="b">
        <f t="shared" si="631"/>
        <v>1</v>
      </c>
      <c r="HD1049" s="4" t="b">
        <f t="shared" si="632"/>
        <v>1</v>
      </c>
      <c r="HE1049" s="4" t="b">
        <f t="shared" si="633"/>
        <v>1</v>
      </c>
    </row>
    <row r="1050" spans="69:213" ht="45" x14ac:dyDescent="0.25">
      <c r="BQ1050" s="4" t="s">
        <v>5062</v>
      </c>
      <c r="BR1050" s="4" t="s">
        <v>9143</v>
      </c>
      <c r="BS1050" s="4" t="s">
        <v>70</v>
      </c>
      <c r="BT1050" s="4" t="s">
        <v>13224</v>
      </c>
      <c r="BU1050" s="4">
        <v>301046</v>
      </c>
      <c r="BV1050" s="4" t="s">
        <v>33</v>
      </c>
      <c r="BW1050" s="4">
        <v>4836104</v>
      </c>
      <c r="BX1050" s="10">
        <v>745.16512942580005</v>
      </c>
      <c r="BY1050" s="4">
        <f t="shared" si="610"/>
        <v>754.83487057419995</v>
      </c>
      <c r="BZ1050" s="3">
        <f t="shared" si="611"/>
        <v>75.483487057419993</v>
      </c>
      <c r="CA1050" s="3">
        <v>1000</v>
      </c>
      <c r="CB1050" s="4">
        <v>1500</v>
      </c>
      <c r="CC1050" s="8" t="str">
        <f t="shared" si="612"/>
        <v>High Headroom</v>
      </c>
      <c r="CD1050" s="10">
        <v>2</v>
      </c>
      <c r="CE1050" s="10">
        <v>9.5059746745000007E-2</v>
      </c>
      <c r="CF1050" s="4">
        <f t="shared" si="613"/>
        <v>4.4940253255000007E-2</v>
      </c>
      <c r="CG1050" s="3">
        <f t="shared" si="614"/>
        <v>74.90042209166667</v>
      </c>
      <c r="CH1050" s="3">
        <v>6.0000000000000012E-2</v>
      </c>
      <c r="CI1050" s="4">
        <v>0.14000000000000001</v>
      </c>
      <c r="CJ1050" s="8" t="str">
        <f t="shared" si="615"/>
        <v>High Headroom</v>
      </c>
      <c r="CK1050" s="10">
        <v>2</v>
      </c>
      <c r="CL1050" s="4">
        <v>144.59982148169999</v>
      </c>
      <c r="CM1050" s="4">
        <f t="shared" si="616"/>
        <v>355.40017851829998</v>
      </c>
      <c r="CN1050" s="8">
        <f t="shared" si="617"/>
        <v>71.080035703659988</v>
      </c>
      <c r="CO1050" s="3">
        <v>500</v>
      </c>
      <c r="CP1050" s="4">
        <v>500</v>
      </c>
      <c r="CQ1050" s="8" t="str">
        <f t="shared" si="618"/>
        <v>High Headroom</v>
      </c>
      <c r="CR1050" s="4">
        <v>1</v>
      </c>
      <c r="CS1050" s="4">
        <v>1.75</v>
      </c>
      <c r="CT1050" s="10">
        <v>0.53109500191000003</v>
      </c>
      <c r="CU1050" s="4">
        <f t="shared" si="619"/>
        <v>0.38109500191000001</v>
      </c>
      <c r="CV1050" s="4">
        <f t="shared" si="620"/>
        <v>254.0633346066667</v>
      </c>
      <c r="CW1050" s="4">
        <v>0.15</v>
      </c>
      <c r="CX1050" s="4">
        <v>0.15</v>
      </c>
      <c r="CY1050" s="8" t="str">
        <f t="shared" si="621"/>
        <v>High Headroom</v>
      </c>
      <c r="CZ1050" s="10">
        <v>1</v>
      </c>
      <c r="DC1050" s="4" t="s">
        <v>115</v>
      </c>
      <c r="DD1050" s="4" t="s">
        <v>5062</v>
      </c>
      <c r="DE1050" s="4"/>
      <c r="DF1050" s="4" t="s">
        <v>33</v>
      </c>
      <c r="DG1050" s="4" t="s">
        <v>9143</v>
      </c>
      <c r="DH1050" s="4">
        <v>301046</v>
      </c>
      <c r="DI1050" s="4">
        <v>4046</v>
      </c>
      <c r="DJ1050" s="29">
        <v>4836104</v>
      </c>
      <c r="DK1050" s="4" t="s">
        <v>17</v>
      </c>
      <c r="DL1050" s="10">
        <v>745.16510000000005</v>
      </c>
      <c r="DM1050" s="30">
        <v>2</v>
      </c>
      <c r="DN1050" s="10">
        <v>9.5100000000000004E-2</v>
      </c>
      <c r="DO1050" s="30">
        <v>2</v>
      </c>
      <c r="DP1050" s="10">
        <v>0.53110000000000002</v>
      </c>
      <c r="DQ1050" s="30">
        <v>1</v>
      </c>
      <c r="DR1050" s="4">
        <v>754.83489999999995</v>
      </c>
      <c r="DS1050" s="31">
        <v>0.75483500000000003</v>
      </c>
      <c r="DT1050" s="4" t="s">
        <v>118</v>
      </c>
      <c r="DU1050" s="4" t="s">
        <v>117</v>
      </c>
      <c r="DV1050" s="4">
        <v>4.4900000000000002E-2</v>
      </c>
      <c r="DW1050" s="31">
        <v>0.749004</v>
      </c>
      <c r="DX1050" s="4" t="s">
        <v>118</v>
      </c>
      <c r="DY1050" s="4" t="s">
        <v>117</v>
      </c>
      <c r="DZ1050" s="4">
        <v>0.38109999999999999</v>
      </c>
      <c r="EA1050" s="31">
        <v>2.5406330000000001</v>
      </c>
      <c r="EB1050" s="4" t="s">
        <v>118</v>
      </c>
      <c r="EC1050" s="4" t="s">
        <v>117</v>
      </c>
      <c r="EE1050" s="4" t="b">
        <f t="shared" si="622"/>
        <v>1</v>
      </c>
      <c r="EF1050" s="4" t="b">
        <f t="shared" si="623"/>
        <v>1</v>
      </c>
      <c r="EG1050" s="4" t="b">
        <f t="shared" si="624"/>
        <v>1</v>
      </c>
      <c r="EH1050" s="4" t="b">
        <f t="shared" si="625"/>
        <v>1</v>
      </c>
      <c r="EI1050" s="4" t="b">
        <f t="shared" si="626"/>
        <v>1</v>
      </c>
      <c r="EJ1050" s="4" t="b">
        <f t="shared" si="627"/>
        <v>1</v>
      </c>
    </row>
    <row r="1051" spans="69:213" ht="45" x14ac:dyDescent="0.25">
      <c r="BQ1051" s="4" t="s">
        <v>5063</v>
      </c>
      <c r="BR1051" s="4" t="s">
        <v>9144</v>
      </c>
      <c r="BS1051" s="4" t="s">
        <v>70</v>
      </c>
      <c r="BT1051" s="4" t="s">
        <v>13225</v>
      </c>
      <c r="BU1051" s="4">
        <v>301047</v>
      </c>
      <c r="BV1051" s="4" t="s">
        <v>33</v>
      </c>
      <c r="BW1051" s="4">
        <v>4837000</v>
      </c>
      <c r="BX1051" s="10">
        <v>3794.5449381410399</v>
      </c>
      <c r="BY1051" s="4">
        <f t="shared" si="610"/>
        <v>705.45506185896011</v>
      </c>
      <c r="BZ1051" s="3">
        <f t="shared" si="611"/>
        <v>70.545506185896016</v>
      </c>
      <c r="CA1051" s="3">
        <v>1000</v>
      </c>
      <c r="CB1051" s="4">
        <v>4500</v>
      </c>
      <c r="CC1051" s="8" t="str">
        <f t="shared" si="612"/>
        <v>High Headroom</v>
      </c>
      <c r="CD1051" s="10">
        <v>5</v>
      </c>
      <c r="CE1051" s="10">
        <v>0.23053144783009999</v>
      </c>
      <c r="CF1051" s="4">
        <f t="shared" si="613"/>
        <v>1.9468552169900011E-2</v>
      </c>
      <c r="CG1051" s="3">
        <f t="shared" si="614"/>
        <v>38.93710433980003</v>
      </c>
      <c r="CH1051" s="3">
        <v>4.9999999999999989E-2</v>
      </c>
      <c r="CI1051" s="4">
        <v>0.25</v>
      </c>
      <c r="CJ1051" s="8" t="str">
        <f t="shared" si="615"/>
        <v>Moderate Headroom</v>
      </c>
      <c r="CK1051" s="10">
        <v>4</v>
      </c>
      <c r="CL1051" s="4">
        <v>163.99590474749999</v>
      </c>
      <c r="CM1051" s="4">
        <f t="shared" si="616"/>
        <v>336.00409525250001</v>
      </c>
      <c r="CN1051" s="8">
        <f t="shared" si="617"/>
        <v>67.200819050500002</v>
      </c>
      <c r="CO1051" s="3">
        <v>500</v>
      </c>
      <c r="CP1051" s="4">
        <v>500</v>
      </c>
      <c r="CQ1051" s="8" t="str">
        <f t="shared" si="618"/>
        <v>High Headroom</v>
      </c>
      <c r="CR1051" s="4">
        <v>1</v>
      </c>
      <c r="CS1051" s="4">
        <v>3.25</v>
      </c>
      <c r="CT1051" s="10">
        <v>0.30787533718749999</v>
      </c>
      <c r="CU1051" s="4">
        <f t="shared" si="619"/>
        <v>0.15787533718749999</v>
      </c>
      <c r="CV1051" s="4">
        <f t="shared" si="620"/>
        <v>105.25022479166665</v>
      </c>
      <c r="CW1051" s="4">
        <v>0.15</v>
      </c>
      <c r="CX1051" s="4">
        <v>0.15</v>
      </c>
      <c r="CY1051" s="8" t="str">
        <f t="shared" si="621"/>
        <v>High Headroom</v>
      </c>
      <c r="CZ1051" s="10">
        <v>1</v>
      </c>
      <c r="DC1051" s="4" t="s">
        <v>115</v>
      </c>
      <c r="DD1051" s="4" t="s">
        <v>5063</v>
      </c>
      <c r="DE1051" s="4"/>
      <c r="DF1051" s="4" t="s">
        <v>33</v>
      </c>
      <c r="DG1051" s="4" t="s">
        <v>9144</v>
      </c>
      <c r="DH1051" s="4">
        <v>301047</v>
      </c>
      <c r="DI1051" s="4">
        <v>4047</v>
      </c>
      <c r="DJ1051" s="29">
        <v>4837000</v>
      </c>
      <c r="DK1051" s="4" t="s">
        <v>17</v>
      </c>
      <c r="DL1051" s="10" t="s">
        <v>1043</v>
      </c>
      <c r="DM1051" s="30">
        <v>5</v>
      </c>
      <c r="DN1051" s="10">
        <v>0.23050000000000001</v>
      </c>
      <c r="DO1051" s="30">
        <v>4</v>
      </c>
      <c r="DP1051" s="10">
        <v>0.30790000000000001</v>
      </c>
      <c r="DQ1051" s="30">
        <v>1</v>
      </c>
      <c r="DR1051" s="4">
        <v>705.45510000000002</v>
      </c>
      <c r="DS1051" s="31">
        <v>0.70545500000000005</v>
      </c>
      <c r="DT1051" s="4" t="s">
        <v>118</v>
      </c>
      <c r="DU1051" s="4" t="s">
        <v>117</v>
      </c>
      <c r="DV1051" s="4">
        <v>1.95E-2</v>
      </c>
      <c r="DW1051" s="31">
        <v>0.38937100000000002</v>
      </c>
      <c r="DX1051" s="4" t="s">
        <v>116</v>
      </c>
      <c r="DY1051" s="4" t="s">
        <v>117</v>
      </c>
      <c r="DZ1051" s="4">
        <v>0.15790000000000001</v>
      </c>
      <c r="EA1051" s="31">
        <v>1.052502</v>
      </c>
      <c r="EB1051" s="4" t="s">
        <v>118</v>
      </c>
      <c r="EC1051" s="4" t="s">
        <v>117</v>
      </c>
      <c r="EE1051" s="4" t="b">
        <f t="shared" si="622"/>
        <v>1</v>
      </c>
      <c r="EF1051" s="4" t="b">
        <f t="shared" si="623"/>
        <v>1</v>
      </c>
      <c r="EG1051" s="4" t="b">
        <f t="shared" si="624"/>
        <v>1</v>
      </c>
      <c r="EH1051" s="4" t="b">
        <f t="shared" si="625"/>
        <v>1</v>
      </c>
      <c r="EI1051" s="4" t="b">
        <f t="shared" si="626"/>
        <v>1</v>
      </c>
      <c r="EJ1051" s="4" t="b">
        <f t="shared" si="627"/>
        <v>1</v>
      </c>
    </row>
    <row r="1052" spans="69:213" ht="45" x14ac:dyDescent="0.25">
      <c r="BQ1052" s="4" t="s">
        <v>5064</v>
      </c>
      <c r="BR1052" s="4" t="s">
        <v>9145</v>
      </c>
      <c r="BS1052" s="4" t="s">
        <v>70</v>
      </c>
      <c r="BT1052" s="4" t="s">
        <v>13226</v>
      </c>
      <c r="BU1052" s="4">
        <v>301048</v>
      </c>
      <c r="BV1052" s="4" t="s">
        <v>43</v>
      </c>
      <c r="BW1052" s="4">
        <v>5537825</v>
      </c>
      <c r="BX1052" s="10">
        <v>1874.3738839796699</v>
      </c>
      <c r="BY1052" s="4">
        <f t="shared" si="610"/>
        <v>625.62611602033007</v>
      </c>
      <c r="BZ1052" s="3">
        <f t="shared" si="611"/>
        <v>62.562611602033002</v>
      </c>
      <c r="CA1052" s="3">
        <v>1000</v>
      </c>
      <c r="CB1052" s="4">
        <v>2500</v>
      </c>
      <c r="CC1052" s="8" t="str">
        <f t="shared" si="612"/>
        <v>High Headroom</v>
      </c>
      <c r="CD1052" s="10">
        <v>3</v>
      </c>
      <c r="CE1052" s="10">
        <v>0.1949586558841</v>
      </c>
      <c r="CF1052" s="4">
        <f t="shared" si="613"/>
        <v>5.041344115900015E-3</v>
      </c>
      <c r="CG1052" s="3">
        <f t="shared" si="614"/>
        <v>8.4022401931666924</v>
      </c>
      <c r="CH1052" s="3">
        <v>0.06</v>
      </c>
      <c r="CI1052" s="4">
        <v>0.2</v>
      </c>
      <c r="CJ1052" s="8" t="str">
        <f t="shared" si="615"/>
        <v>Low Headroom</v>
      </c>
      <c r="CK1052" s="10">
        <v>3</v>
      </c>
      <c r="CL1052" s="4">
        <v>70.595214541458702</v>
      </c>
      <c r="CM1052" s="4">
        <f t="shared" si="616"/>
        <v>429.40478545854131</v>
      </c>
      <c r="CN1052" s="8">
        <f t="shared" si="617"/>
        <v>85.880957091708268</v>
      </c>
      <c r="CO1052" s="3">
        <v>500</v>
      </c>
      <c r="CP1052" s="4">
        <v>500</v>
      </c>
      <c r="CQ1052" s="8" t="str">
        <f t="shared" si="618"/>
        <v>High Headroom</v>
      </c>
      <c r="CR1052" s="4">
        <v>1</v>
      </c>
      <c r="CS1052" s="4">
        <v>2.5</v>
      </c>
      <c r="CT1052" s="10">
        <v>0.14057821545009999</v>
      </c>
      <c r="CU1052" s="4">
        <f t="shared" si="619"/>
        <v>6.057821545009999E-2</v>
      </c>
      <c r="CV1052" s="4">
        <f t="shared" si="620"/>
        <v>86.540307785857138</v>
      </c>
      <c r="CW1052" s="4">
        <v>6.9999999999999993E-2</v>
      </c>
      <c r="CX1052" s="4">
        <v>0.08</v>
      </c>
      <c r="CY1052" s="8" t="str">
        <f t="shared" si="621"/>
        <v>High Headroom</v>
      </c>
      <c r="CZ1052" s="10">
        <v>2</v>
      </c>
      <c r="DC1052" s="4" t="s">
        <v>115</v>
      </c>
      <c r="DD1052" s="4" t="s">
        <v>5064</v>
      </c>
      <c r="DE1052" s="4"/>
      <c r="DF1052" s="4" t="s">
        <v>43</v>
      </c>
      <c r="DG1052" s="4" t="s">
        <v>9145</v>
      </c>
      <c r="DH1052" s="4">
        <v>301048</v>
      </c>
      <c r="DI1052" s="4">
        <v>4048</v>
      </c>
      <c r="DJ1052" s="29">
        <v>5537825</v>
      </c>
      <c r="DK1052" s="4" t="s">
        <v>17</v>
      </c>
      <c r="DL1052" s="10" t="s">
        <v>1044</v>
      </c>
      <c r="DM1052" s="30">
        <v>3</v>
      </c>
      <c r="DN1052" s="10">
        <v>0.19500000000000001</v>
      </c>
      <c r="DO1052" s="30">
        <v>3</v>
      </c>
      <c r="DP1052" s="10">
        <v>0.1406</v>
      </c>
      <c r="DQ1052" s="30">
        <v>2</v>
      </c>
      <c r="DR1052" s="4">
        <v>625.62609999999995</v>
      </c>
      <c r="DS1052" s="31">
        <v>0.62562600000000002</v>
      </c>
      <c r="DT1052" s="4" t="s">
        <v>118</v>
      </c>
      <c r="DU1052" s="4" t="s">
        <v>117</v>
      </c>
      <c r="DV1052" s="4">
        <v>5.0000000000000001E-3</v>
      </c>
      <c r="DW1052" s="31">
        <v>8.4021999999999999E-2</v>
      </c>
      <c r="DX1052" s="4" t="s">
        <v>120</v>
      </c>
      <c r="DY1052" s="4" t="s">
        <v>117</v>
      </c>
      <c r="DZ1052" s="4">
        <v>6.0600000000000001E-2</v>
      </c>
      <c r="EA1052" s="31">
        <v>0.86540300000000003</v>
      </c>
      <c r="EB1052" s="4" t="s">
        <v>118</v>
      </c>
      <c r="EC1052" s="4" t="s">
        <v>117</v>
      </c>
      <c r="EE1052" s="4" t="b">
        <f t="shared" si="622"/>
        <v>1</v>
      </c>
      <c r="EF1052" s="4" t="b">
        <f t="shared" si="623"/>
        <v>1</v>
      </c>
      <c r="EG1052" s="4" t="b">
        <f t="shared" si="624"/>
        <v>1</v>
      </c>
      <c r="EH1052" s="4" t="b">
        <f t="shared" si="625"/>
        <v>1</v>
      </c>
      <c r="EI1052" s="4" t="b">
        <f t="shared" si="626"/>
        <v>1</v>
      </c>
      <c r="EJ1052" s="4" t="b">
        <f t="shared" si="627"/>
        <v>1</v>
      </c>
    </row>
    <row r="1053" spans="69:213" ht="45" x14ac:dyDescent="0.25">
      <c r="BQ1053" s="4" t="s">
        <v>5065</v>
      </c>
      <c r="BR1053" s="4" t="s">
        <v>9146</v>
      </c>
      <c r="BS1053" s="4" t="s">
        <v>70</v>
      </c>
      <c r="BT1053" s="4" t="s">
        <v>13227</v>
      </c>
      <c r="BU1053" s="4">
        <v>301049</v>
      </c>
      <c r="BV1053" s="4" t="s">
        <v>44</v>
      </c>
      <c r="BW1053" s="4">
        <v>4737960</v>
      </c>
      <c r="BX1053" s="10">
        <v>2964.5421903052102</v>
      </c>
      <c r="BY1053" s="4">
        <f t="shared" si="610"/>
        <v>535.45780969478983</v>
      </c>
      <c r="BZ1053" s="3">
        <f t="shared" si="611"/>
        <v>53.545780969478983</v>
      </c>
      <c r="CA1053" s="3">
        <v>1000</v>
      </c>
      <c r="CB1053" s="4">
        <v>3500</v>
      </c>
      <c r="CC1053" s="8" t="str">
        <f t="shared" si="612"/>
        <v>Moderate Headroom</v>
      </c>
      <c r="CD1053" s="10">
        <v>4</v>
      </c>
      <c r="CE1053" s="10">
        <v>9.1012298959300006E-2</v>
      </c>
      <c r="CF1053" s="4">
        <f t="shared" si="613"/>
        <v>4.8987701040700007E-2</v>
      </c>
      <c r="CG1053" s="3">
        <f t="shared" si="614"/>
        <v>81.646168401166662</v>
      </c>
      <c r="CH1053" s="3">
        <v>6.0000000000000012E-2</v>
      </c>
      <c r="CI1053" s="4">
        <v>0.14000000000000001</v>
      </c>
      <c r="CJ1053" s="8" t="str">
        <f t="shared" si="615"/>
        <v>High Headroom</v>
      </c>
      <c r="CK1053" s="10">
        <v>2</v>
      </c>
      <c r="CL1053" s="4">
        <v>51.6157989228007</v>
      </c>
      <c r="CM1053" s="4">
        <f t="shared" si="616"/>
        <v>448.38420107719929</v>
      </c>
      <c r="CN1053" s="8">
        <f t="shared" si="617"/>
        <v>89.676840215439853</v>
      </c>
      <c r="CO1053" s="3">
        <v>500</v>
      </c>
      <c r="CP1053" s="4">
        <v>500</v>
      </c>
      <c r="CQ1053" s="8" t="str">
        <f t="shared" si="618"/>
        <v>High Headroom</v>
      </c>
      <c r="CR1053" s="4">
        <v>1</v>
      </c>
      <c r="CS1053" s="4">
        <v>2.25</v>
      </c>
      <c r="CT1053" s="10">
        <v>0.92572997589070005</v>
      </c>
      <c r="CU1053" s="4">
        <f t="shared" si="619"/>
        <v>0.77572997589070003</v>
      </c>
      <c r="CV1053" s="4">
        <f t="shared" si="620"/>
        <v>517.15331726046668</v>
      </c>
      <c r="CW1053" s="4">
        <v>0.15</v>
      </c>
      <c r="CX1053" s="4">
        <v>0.15</v>
      </c>
      <c r="CY1053" s="8" t="str">
        <f t="shared" si="621"/>
        <v>High Headroom</v>
      </c>
      <c r="CZ1053" s="10">
        <v>1</v>
      </c>
      <c r="DC1053" s="4" t="s">
        <v>115</v>
      </c>
      <c r="DD1053" s="4" t="s">
        <v>5065</v>
      </c>
      <c r="DE1053" s="4"/>
      <c r="DF1053" s="4" t="s">
        <v>44</v>
      </c>
      <c r="DG1053" s="4" t="s">
        <v>9146</v>
      </c>
      <c r="DH1053" s="4">
        <v>301049</v>
      </c>
      <c r="DI1053" s="4">
        <v>4049</v>
      </c>
      <c r="DJ1053" s="29">
        <v>4737960</v>
      </c>
      <c r="DK1053" s="4" t="s">
        <v>17</v>
      </c>
      <c r="DL1053" s="10" t="s">
        <v>1045</v>
      </c>
      <c r="DM1053" s="30">
        <v>4</v>
      </c>
      <c r="DN1053" s="10">
        <v>9.0999999999999998E-2</v>
      </c>
      <c r="DO1053" s="30">
        <v>2</v>
      </c>
      <c r="DP1053" s="10">
        <v>0.92569999999999997</v>
      </c>
      <c r="DQ1053" s="30">
        <v>1</v>
      </c>
      <c r="DR1053" s="4">
        <v>535.45780000000002</v>
      </c>
      <c r="DS1053" s="31">
        <v>0.53545799999999999</v>
      </c>
      <c r="DT1053" s="4" t="s">
        <v>116</v>
      </c>
      <c r="DU1053" s="4" t="s">
        <v>117</v>
      </c>
      <c r="DV1053" s="4">
        <v>4.9000000000000002E-2</v>
      </c>
      <c r="DW1053" s="31">
        <v>0.81646199999999991</v>
      </c>
      <c r="DX1053" s="4" t="s">
        <v>118</v>
      </c>
      <c r="DY1053" s="4" t="s">
        <v>117</v>
      </c>
      <c r="DZ1053" s="4">
        <v>0.77569999999999995</v>
      </c>
      <c r="EA1053" s="31">
        <v>5.1715329999999993</v>
      </c>
      <c r="EB1053" s="4" t="s">
        <v>118</v>
      </c>
      <c r="EC1053" s="4" t="s">
        <v>117</v>
      </c>
      <c r="EE1053" s="4" t="b">
        <f t="shared" si="622"/>
        <v>1</v>
      </c>
      <c r="EF1053" s="4" t="b">
        <f t="shared" si="623"/>
        <v>1</v>
      </c>
      <c r="EG1053" s="4" t="b">
        <f t="shared" si="624"/>
        <v>1</v>
      </c>
      <c r="EH1053" s="4" t="b">
        <f t="shared" si="625"/>
        <v>1</v>
      </c>
      <c r="EI1053" s="4" t="b">
        <f t="shared" si="626"/>
        <v>1</v>
      </c>
      <c r="EJ1053" s="4" t="b">
        <f t="shared" si="627"/>
        <v>1</v>
      </c>
    </row>
    <row r="1054" spans="69:213" ht="45" x14ac:dyDescent="0.25">
      <c r="BQ1054" s="4" t="s">
        <v>5066</v>
      </c>
      <c r="BR1054" s="4" t="s">
        <v>9147</v>
      </c>
      <c r="BS1054" s="4" t="s">
        <v>70</v>
      </c>
      <c r="BT1054" s="4" t="s">
        <v>13228</v>
      </c>
      <c r="BU1054" s="4">
        <v>301050</v>
      </c>
      <c r="BV1054" s="4" t="s">
        <v>16</v>
      </c>
      <c r="BW1054" s="4">
        <v>137864</v>
      </c>
      <c r="BX1054" s="10">
        <v>7770.8989669573002</v>
      </c>
      <c r="BY1054" s="4" t="str">
        <f t="shared" si="610"/>
        <v>Bottomed Out</v>
      </c>
      <c r="BZ1054" s="3" t="str">
        <f t="shared" si="611"/>
        <v>Bottomed Out</v>
      </c>
      <c r="CA1054" s="3" t="s">
        <v>72</v>
      </c>
      <c r="CB1054" s="4" t="s">
        <v>4015</v>
      </c>
      <c r="CC1054" s="8" t="str">
        <f t="shared" si="612"/>
        <v>At the lowest level</v>
      </c>
      <c r="CD1054" s="10">
        <v>6</v>
      </c>
      <c r="CE1054" s="10">
        <v>0.2454849851</v>
      </c>
      <c r="CF1054" s="4">
        <f t="shared" si="613"/>
        <v>4.5150149000000028E-3</v>
      </c>
      <c r="CG1054" s="3">
        <f t="shared" si="614"/>
        <v>9.0300298000000065</v>
      </c>
      <c r="CH1054" s="3">
        <v>4.9999999999999989E-2</v>
      </c>
      <c r="CI1054" s="4">
        <v>0.25</v>
      </c>
      <c r="CJ1054" s="8" t="str">
        <f t="shared" si="615"/>
        <v>Low Headroom</v>
      </c>
      <c r="CK1054" s="10">
        <v>4</v>
      </c>
      <c r="CL1054" s="4">
        <v>1214.7557765428501</v>
      </c>
      <c r="CM1054" s="4">
        <f t="shared" si="616"/>
        <v>285.24422345714993</v>
      </c>
      <c r="CN1054" s="8">
        <f t="shared" si="617"/>
        <v>28.524422345714996</v>
      </c>
      <c r="CO1054" s="3">
        <v>1000</v>
      </c>
      <c r="CP1054" s="4">
        <v>1500</v>
      </c>
      <c r="CQ1054" s="8" t="str">
        <f t="shared" si="618"/>
        <v>Low Headroom</v>
      </c>
      <c r="CR1054" s="4">
        <v>2</v>
      </c>
      <c r="CS1054" s="4">
        <v>3.75</v>
      </c>
      <c r="CT1054" s="10">
        <v>0.45258914376999998</v>
      </c>
      <c r="CU1054" s="4">
        <f t="shared" si="619"/>
        <v>0.30258914377000001</v>
      </c>
      <c r="CV1054" s="4">
        <f t="shared" si="620"/>
        <v>201.72609584666668</v>
      </c>
      <c r="CW1054" s="4">
        <v>0.15</v>
      </c>
      <c r="CX1054" s="4">
        <v>0.15</v>
      </c>
      <c r="CY1054" s="8" t="str">
        <f t="shared" si="621"/>
        <v>High Headroom</v>
      </c>
      <c r="CZ1054" s="10">
        <v>1</v>
      </c>
      <c r="DC1054" s="4" t="s">
        <v>115</v>
      </c>
      <c r="DD1054" s="4" t="s">
        <v>5066</v>
      </c>
      <c r="DE1054" s="4"/>
      <c r="DF1054" s="4" t="s">
        <v>16</v>
      </c>
      <c r="DG1054" s="4" t="s">
        <v>9147</v>
      </c>
      <c r="DH1054" s="4">
        <v>301050</v>
      </c>
      <c r="DI1054" s="4">
        <v>4050</v>
      </c>
      <c r="DJ1054" s="29">
        <v>137864</v>
      </c>
      <c r="DK1054" s="4" t="s">
        <v>17</v>
      </c>
      <c r="DL1054" s="10" t="s">
        <v>1046</v>
      </c>
      <c r="DM1054" s="30">
        <v>6</v>
      </c>
      <c r="DN1054" s="10">
        <v>0.2455</v>
      </c>
      <c r="DO1054" s="30">
        <v>4</v>
      </c>
      <c r="DP1054" s="10">
        <v>0.4526</v>
      </c>
      <c r="DQ1054" s="30">
        <v>1</v>
      </c>
      <c r="DR1054" s="4" t="s">
        <v>1047</v>
      </c>
      <c r="DS1054" s="4"/>
      <c r="DT1054" s="4" t="s">
        <v>124</v>
      </c>
      <c r="DU1054" s="4" t="s">
        <v>125</v>
      </c>
      <c r="DV1054" s="4">
        <v>4.4999999999999997E-3</v>
      </c>
      <c r="DW1054" s="31">
        <v>9.0299999999999991E-2</v>
      </c>
      <c r="DX1054" s="4" t="s">
        <v>120</v>
      </c>
      <c r="DY1054" s="4" t="s">
        <v>117</v>
      </c>
      <c r="DZ1054" s="4">
        <v>0.30259999999999998</v>
      </c>
      <c r="EA1054" s="31">
        <v>2.017261</v>
      </c>
      <c r="EB1054" s="4" t="s">
        <v>118</v>
      </c>
      <c r="EC1054" s="4" t="s">
        <v>117</v>
      </c>
      <c r="EE1054" s="4" t="b">
        <f t="shared" si="622"/>
        <v>1</v>
      </c>
      <c r="EF1054" s="4" t="b">
        <f t="shared" si="623"/>
        <v>1</v>
      </c>
      <c r="EG1054" s="4" t="b">
        <f t="shared" si="624"/>
        <v>1</v>
      </c>
      <c r="EH1054" s="4" t="b">
        <f t="shared" si="625"/>
        <v>1</v>
      </c>
      <c r="EI1054" s="4" t="b">
        <f t="shared" si="626"/>
        <v>1</v>
      </c>
      <c r="EJ1054" s="4" t="b">
        <f t="shared" si="627"/>
        <v>1</v>
      </c>
    </row>
    <row r="1055" spans="69:213" ht="45" x14ac:dyDescent="0.25">
      <c r="BQ1055" s="4" t="s">
        <v>5067</v>
      </c>
      <c r="BR1055" s="4" t="s">
        <v>9148</v>
      </c>
      <c r="BS1055" s="4" t="s">
        <v>70</v>
      </c>
      <c r="BT1055" s="4" t="s">
        <v>13229</v>
      </c>
      <c r="BU1055" s="4">
        <v>301051</v>
      </c>
      <c r="BV1055" s="4" t="s">
        <v>55</v>
      </c>
      <c r="BW1055" s="4">
        <v>2731706</v>
      </c>
      <c r="BX1055" s="10">
        <v>5990.5120632279504</v>
      </c>
      <c r="BY1055" s="4" t="str">
        <f t="shared" si="610"/>
        <v>Bottomed Out</v>
      </c>
      <c r="BZ1055" s="3" t="str">
        <f t="shared" si="611"/>
        <v>Bottomed Out</v>
      </c>
      <c r="CA1055" s="3" t="s">
        <v>72</v>
      </c>
      <c r="CB1055" s="4" t="s">
        <v>4015</v>
      </c>
      <c r="CC1055" s="8" t="str">
        <f t="shared" si="612"/>
        <v>At the lowest level</v>
      </c>
      <c r="CD1055" s="10">
        <v>6</v>
      </c>
      <c r="CE1055" s="10">
        <v>0.27784810126580001</v>
      </c>
      <c r="CF1055" s="4">
        <f t="shared" si="613"/>
        <v>2.2151898734199982E-2</v>
      </c>
      <c r="CG1055" s="3">
        <f t="shared" si="614"/>
        <v>44.303797468399978</v>
      </c>
      <c r="CH1055" s="3">
        <v>4.9999999999999989E-2</v>
      </c>
      <c r="CI1055" s="4">
        <v>0.3</v>
      </c>
      <c r="CJ1055" s="8" t="str">
        <f t="shared" si="615"/>
        <v>Moderate Headroom</v>
      </c>
      <c r="CK1055" s="10">
        <v>5</v>
      </c>
      <c r="CL1055" s="4">
        <v>591.93404950083197</v>
      </c>
      <c r="CM1055" s="4">
        <f t="shared" si="616"/>
        <v>908.06595049916803</v>
      </c>
      <c r="CN1055" s="8">
        <f t="shared" si="617"/>
        <v>90.806595049916808</v>
      </c>
      <c r="CO1055" s="3">
        <v>1000</v>
      </c>
      <c r="CP1055" s="4">
        <v>1500</v>
      </c>
      <c r="CQ1055" s="8" t="str">
        <f t="shared" si="618"/>
        <v>High Headroom</v>
      </c>
      <c r="CR1055" s="4">
        <v>2</v>
      </c>
      <c r="CS1055" s="4">
        <v>4.5</v>
      </c>
      <c r="CT1055" s="10">
        <v>0.38324754328499999</v>
      </c>
      <c r="CU1055" s="4">
        <f t="shared" si="619"/>
        <v>0.233247543285</v>
      </c>
      <c r="CV1055" s="4">
        <f t="shared" si="620"/>
        <v>155.49836218999999</v>
      </c>
      <c r="CW1055" s="4">
        <v>0.15</v>
      </c>
      <c r="CX1055" s="4">
        <v>0.15</v>
      </c>
      <c r="CY1055" s="8" t="str">
        <f t="shared" si="621"/>
        <v>High Headroom</v>
      </c>
      <c r="CZ1055" s="10">
        <v>1</v>
      </c>
      <c r="DC1055" s="4" t="s">
        <v>115</v>
      </c>
      <c r="DD1055" s="4" t="s">
        <v>5067</v>
      </c>
      <c r="DE1055" s="4"/>
      <c r="DF1055" s="4" t="s">
        <v>55</v>
      </c>
      <c r="DG1055" s="4" t="s">
        <v>9148</v>
      </c>
      <c r="DH1055" s="4">
        <v>301051</v>
      </c>
      <c r="DI1055" s="4">
        <v>4051</v>
      </c>
      <c r="DJ1055" s="29">
        <v>2731706</v>
      </c>
      <c r="DK1055" s="4" t="s">
        <v>17</v>
      </c>
      <c r="DL1055" s="10" t="s">
        <v>1048</v>
      </c>
      <c r="DM1055" s="30">
        <v>6</v>
      </c>
      <c r="DN1055" s="10">
        <v>0.27779999999999999</v>
      </c>
      <c r="DO1055" s="30">
        <v>5</v>
      </c>
      <c r="DP1055" s="10">
        <v>0.38319999999999999</v>
      </c>
      <c r="DQ1055" s="30">
        <v>1</v>
      </c>
      <c r="DR1055" s="4" t="s">
        <v>1049</v>
      </c>
      <c r="DS1055" s="4"/>
      <c r="DT1055" s="4" t="s">
        <v>124</v>
      </c>
      <c r="DU1055" s="4" t="s">
        <v>125</v>
      </c>
      <c r="DV1055" s="4">
        <v>2.2200000000000001E-2</v>
      </c>
      <c r="DW1055" s="31">
        <v>0.44303800000000004</v>
      </c>
      <c r="DX1055" s="4" t="s">
        <v>116</v>
      </c>
      <c r="DY1055" s="4" t="s">
        <v>117</v>
      </c>
      <c r="DZ1055" s="4">
        <v>0.23319999999999999</v>
      </c>
      <c r="EA1055" s="31">
        <v>1.5549840000000001</v>
      </c>
      <c r="EB1055" s="4" t="s">
        <v>118</v>
      </c>
      <c r="EC1055" s="4" t="s">
        <v>117</v>
      </c>
      <c r="EE1055" s="4" t="b">
        <f t="shared" si="622"/>
        <v>1</v>
      </c>
      <c r="EF1055" s="4" t="b">
        <f t="shared" si="623"/>
        <v>1</v>
      </c>
      <c r="EG1055" s="4" t="b">
        <f t="shared" si="624"/>
        <v>1</v>
      </c>
      <c r="EH1055" s="4" t="b">
        <f t="shared" si="625"/>
        <v>1</v>
      </c>
      <c r="EI1055" s="4" t="b">
        <f t="shared" si="626"/>
        <v>1</v>
      </c>
      <c r="EJ1055" s="4" t="b">
        <f t="shared" si="627"/>
        <v>1</v>
      </c>
    </row>
    <row r="1056" spans="69:213" ht="45" x14ac:dyDescent="0.25">
      <c r="BQ1056" s="4" t="s">
        <v>5068</v>
      </c>
      <c r="BR1056" s="4" t="s">
        <v>9149</v>
      </c>
      <c r="BS1056" s="4" t="s">
        <v>70</v>
      </c>
      <c r="BT1056" s="4" t="s">
        <v>13230</v>
      </c>
      <c r="BU1056" s="4">
        <v>301052</v>
      </c>
      <c r="BV1056" s="4" t="s">
        <v>27</v>
      </c>
      <c r="BW1056" s="4">
        <v>1341988</v>
      </c>
      <c r="BX1056" s="10">
        <v>1726.1189871849999</v>
      </c>
      <c r="BY1056" s="4">
        <f t="shared" si="610"/>
        <v>773.88101281500008</v>
      </c>
      <c r="BZ1056" s="3">
        <f t="shared" si="611"/>
        <v>77.388101281500013</v>
      </c>
      <c r="CA1056" s="3">
        <v>1000</v>
      </c>
      <c r="CB1056" s="4">
        <v>2500</v>
      </c>
      <c r="CC1056" s="8" t="str">
        <f t="shared" si="612"/>
        <v>High Headroom</v>
      </c>
      <c r="CD1056" s="10">
        <v>3</v>
      </c>
      <c r="CE1056" s="10">
        <v>0.1519144385</v>
      </c>
      <c r="CF1056" s="4">
        <f t="shared" si="613"/>
        <v>4.8085561500000013E-2</v>
      </c>
      <c r="CG1056" s="3">
        <f t="shared" si="614"/>
        <v>80.142602500000024</v>
      </c>
      <c r="CH1056" s="3">
        <v>0.06</v>
      </c>
      <c r="CI1056" s="4">
        <v>0.2</v>
      </c>
      <c r="CJ1056" s="8" t="str">
        <f t="shared" si="615"/>
        <v>High Headroom</v>
      </c>
      <c r="CK1056" s="10">
        <v>3</v>
      </c>
      <c r="CL1056" s="4">
        <v>87.395998074675106</v>
      </c>
      <c r="CM1056" s="4">
        <f t="shared" si="616"/>
        <v>412.60400192532489</v>
      </c>
      <c r="CN1056" s="8">
        <f t="shared" si="617"/>
        <v>82.520800385064973</v>
      </c>
      <c r="CO1056" s="3">
        <v>500</v>
      </c>
      <c r="CP1056" s="4">
        <v>500</v>
      </c>
      <c r="CQ1056" s="8" t="str">
        <f t="shared" si="618"/>
        <v>High Headroom</v>
      </c>
      <c r="CR1056" s="4">
        <v>1</v>
      </c>
      <c r="CS1056" s="4">
        <v>2</v>
      </c>
      <c r="CT1056" s="10">
        <v>0.76062032678000002</v>
      </c>
      <c r="CU1056" s="4">
        <f t="shared" si="619"/>
        <v>0.61062032678</v>
      </c>
      <c r="CV1056" s="4">
        <f t="shared" si="620"/>
        <v>407.08021785333335</v>
      </c>
      <c r="CW1056" s="4">
        <v>0.15</v>
      </c>
      <c r="CX1056" s="4">
        <v>0.15</v>
      </c>
      <c r="CY1056" s="8" t="str">
        <f t="shared" si="621"/>
        <v>High Headroom</v>
      </c>
      <c r="CZ1056" s="10">
        <v>1</v>
      </c>
      <c r="DC1056" s="4" t="s">
        <v>115</v>
      </c>
      <c r="DD1056" s="4" t="s">
        <v>5068</v>
      </c>
      <c r="DE1056" s="4"/>
      <c r="DF1056" s="4" t="s">
        <v>27</v>
      </c>
      <c r="DG1056" s="4" t="s">
        <v>9149</v>
      </c>
      <c r="DH1056" s="4">
        <v>301052</v>
      </c>
      <c r="DI1056" s="4">
        <v>4052</v>
      </c>
      <c r="DJ1056" s="29">
        <v>1341988</v>
      </c>
      <c r="DK1056" s="4" t="s">
        <v>17</v>
      </c>
      <c r="DL1056" s="10" t="s">
        <v>1050</v>
      </c>
      <c r="DM1056" s="30">
        <v>3</v>
      </c>
      <c r="DN1056" s="10">
        <v>0.15190000000000001</v>
      </c>
      <c r="DO1056" s="30">
        <v>3</v>
      </c>
      <c r="DP1056" s="10">
        <v>0.76060000000000005</v>
      </c>
      <c r="DQ1056" s="30">
        <v>1</v>
      </c>
      <c r="DR1056" s="4">
        <v>773.88099999999997</v>
      </c>
      <c r="DS1056" s="31">
        <v>0.77388099999999993</v>
      </c>
      <c r="DT1056" s="4" t="s">
        <v>118</v>
      </c>
      <c r="DU1056" s="4" t="s">
        <v>117</v>
      </c>
      <c r="DV1056" s="4">
        <v>4.8099999999999997E-2</v>
      </c>
      <c r="DW1056" s="31">
        <v>0.80142599999999997</v>
      </c>
      <c r="DX1056" s="4" t="s">
        <v>118</v>
      </c>
      <c r="DY1056" s="4" t="s">
        <v>117</v>
      </c>
      <c r="DZ1056" s="4">
        <v>0.61060000000000003</v>
      </c>
      <c r="EA1056" s="31">
        <v>4.0708019999999996</v>
      </c>
      <c r="EB1056" s="4" t="s">
        <v>118</v>
      </c>
      <c r="EC1056" s="4" t="s">
        <v>117</v>
      </c>
      <c r="EE1056" s="4" t="b">
        <f t="shared" si="622"/>
        <v>1</v>
      </c>
      <c r="EF1056" s="4" t="b">
        <f t="shared" si="623"/>
        <v>1</v>
      </c>
      <c r="EG1056" s="4" t="b">
        <f t="shared" si="624"/>
        <v>1</v>
      </c>
      <c r="EH1056" s="4" t="b">
        <f t="shared" si="625"/>
        <v>1</v>
      </c>
      <c r="EI1056" s="4" t="b">
        <f t="shared" si="626"/>
        <v>1</v>
      </c>
      <c r="EJ1056" s="4" t="b">
        <f t="shared" si="627"/>
        <v>1</v>
      </c>
    </row>
    <row r="1057" spans="69:140" ht="45" x14ac:dyDescent="0.25">
      <c r="BQ1057" s="4" t="s">
        <v>5069</v>
      </c>
      <c r="BR1057" s="4" t="s">
        <v>9150</v>
      </c>
      <c r="BS1057" s="4" t="s">
        <v>70</v>
      </c>
      <c r="BT1057" s="4" t="s">
        <v>13231</v>
      </c>
      <c r="BU1057" s="4">
        <v>301053</v>
      </c>
      <c r="BV1057" s="4" t="s">
        <v>31</v>
      </c>
      <c r="BW1057" s="4">
        <v>1938640</v>
      </c>
      <c r="BX1057" s="10">
        <v>2777.5369458127998</v>
      </c>
      <c r="BY1057" s="4">
        <f t="shared" si="610"/>
        <v>722.46305418720021</v>
      </c>
      <c r="BZ1057" s="3">
        <f t="shared" si="611"/>
        <v>72.246305418720027</v>
      </c>
      <c r="CA1057" s="3">
        <v>1000</v>
      </c>
      <c r="CB1057" s="4">
        <v>3500</v>
      </c>
      <c r="CC1057" s="8" t="str">
        <f t="shared" si="612"/>
        <v>High Headroom</v>
      </c>
      <c r="CD1057" s="10">
        <v>4</v>
      </c>
      <c r="CE1057" s="10">
        <v>0.18307676413000001</v>
      </c>
      <c r="CF1057" s="4">
        <f t="shared" si="613"/>
        <v>1.6923235869999997E-2</v>
      </c>
      <c r="CG1057" s="3">
        <f t="shared" si="614"/>
        <v>28.205393116666666</v>
      </c>
      <c r="CH1057" s="3">
        <v>0.06</v>
      </c>
      <c r="CI1057" s="4">
        <v>0.2</v>
      </c>
      <c r="CJ1057" s="8" t="str">
        <f t="shared" si="615"/>
        <v>Low Headroom</v>
      </c>
      <c r="CK1057" s="10">
        <v>3</v>
      </c>
      <c r="CL1057" s="4">
        <v>125.599954936</v>
      </c>
      <c r="CM1057" s="4">
        <f t="shared" si="616"/>
        <v>374.40004506399998</v>
      </c>
      <c r="CN1057" s="8">
        <f t="shared" si="617"/>
        <v>74.880009012800002</v>
      </c>
      <c r="CO1057" s="3">
        <v>500</v>
      </c>
      <c r="CP1057" s="4">
        <v>500</v>
      </c>
      <c r="CQ1057" s="8" t="str">
        <f t="shared" si="618"/>
        <v>High Headroom</v>
      </c>
      <c r="CR1057" s="4">
        <v>1</v>
      </c>
      <c r="CS1057" s="4">
        <v>2.75</v>
      </c>
      <c r="CT1057" s="10">
        <v>0.53356327938000003</v>
      </c>
      <c r="CU1057" s="4">
        <f t="shared" si="619"/>
        <v>0.38356327938000001</v>
      </c>
      <c r="CV1057" s="4">
        <f t="shared" si="620"/>
        <v>255.70885292</v>
      </c>
      <c r="CW1057" s="4">
        <v>0.15</v>
      </c>
      <c r="CX1057" s="4">
        <v>0.15</v>
      </c>
      <c r="CY1057" s="8" t="str">
        <f t="shared" si="621"/>
        <v>High Headroom</v>
      </c>
      <c r="CZ1057" s="10">
        <v>1</v>
      </c>
      <c r="DC1057" s="4" t="s">
        <v>115</v>
      </c>
      <c r="DD1057" s="4" t="s">
        <v>5069</v>
      </c>
      <c r="DE1057" s="4"/>
      <c r="DF1057" s="4" t="s">
        <v>31</v>
      </c>
      <c r="DG1057" s="4" t="s">
        <v>9150</v>
      </c>
      <c r="DH1057" s="4">
        <v>301053</v>
      </c>
      <c r="DI1057" s="4">
        <v>4053</v>
      </c>
      <c r="DJ1057" s="29">
        <v>1938640</v>
      </c>
      <c r="DK1057" s="4" t="s">
        <v>17</v>
      </c>
      <c r="DL1057" s="10" t="s">
        <v>1051</v>
      </c>
      <c r="DM1057" s="30">
        <v>4</v>
      </c>
      <c r="DN1057" s="10">
        <v>0.18310000000000001</v>
      </c>
      <c r="DO1057" s="30">
        <v>3</v>
      </c>
      <c r="DP1057" s="10">
        <v>0.53359999999999996</v>
      </c>
      <c r="DQ1057" s="30">
        <v>1</v>
      </c>
      <c r="DR1057" s="4">
        <v>722.46310000000005</v>
      </c>
      <c r="DS1057" s="31">
        <v>0.72246300000000008</v>
      </c>
      <c r="DT1057" s="4" t="s">
        <v>118</v>
      </c>
      <c r="DU1057" s="4" t="s">
        <v>117</v>
      </c>
      <c r="DV1057" s="4">
        <v>1.6899999999999998E-2</v>
      </c>
      <c r="DW1057" s="31">
        <v>0.28205400000000003</v>
      </c>
      <c r="DX1057" s="4" t="s">
        <v>120</v>
      </c>
      <c r="DY1057" s="4" t="s">
        <v>117</v>
      </c>
      <c r="DZ1057" s="4">
        <v>0.3836</v>
      </c>
      <c r="EA1057" s="31">
        <v>2.5570889999999999</v>
      </c>
      <c r="EB1057" s="4" t="s">
        <v>118</v>
      </c>
      <c r="EC1057" s="4" t="s">
        <v>117</v>
      </c>
      <c r="EE1057" s="4" t="b">
        <f t="shared" si="622"/>
        <v>1</v>
      </c>
      <c r="EF1057" s="4" t="b">
        <f t="shared" si="623"/>
        <v>1</v>
      </c>
      <c r="EG1057" s="4" t="b">
        <f t="shared" si="624"/>
        <v>1</v>
      </c>
      <c r="EH1057" s="4" t="b">
        <f t="shared" si="625"/>
        <v>1</v>
      </c>
      <c r="EI1057" s="4" t="b">
        <f t="shared" si="626"/>
        <v>1</v>
      </c>
      <c r="EJ1057" s="4" t="b">
        <f t="shared" si="627"/>
        <v>1</v>
      </c>
    </row>
    <row r="1058" spans="69:140" ht="45" x14ac:dyDescent="0.25">
      <c r="BQ1058" s="4" t="s">
        <v>5070</v>
      </c>
      <c r="BR1058" s="4" t="s">
        <v>9151</v>
      </c>
      <c r="BS1058" s="4" t="s">
        <v>70</v>
      </c>
      <c r="BT1058" s="4" t="s">
        <v>13232</v>
      </c>
      <c r="BU1058" s="4">
        <v>301054</v>
      </c>
      <c r="BV1058" s="4" t="s">
        <v>32</v>
      </c>
      <c r="BW1058" s="4">
        <v>2034300</v>
      </c>
      <c r="BX1058" s="10">
        <v>1839.3448656606499</v>
      </c>
      <c r="BY1058" s="4">
        <f t="shared" si="610"/>
        <v>660.65513433935007</v>
      </c>
      <c r="BZ1058" s="3">
        <f t="shared" si="611"/>
        <v>66.06551343393501</v>
      </c>
      <c r="CA1058" s="3">
        <v>1000</v>
      </c>
      <c r="CB1058" s="4">
        <v>2500</v>
      </c>
      <c r="CC1058" s="8" t="str">
        <f t="shared" si="612"/>
        <v>High Headroom</v>
      </c>
      <c r="CD1058" s="10">
        <v>3</v>
      </c>
      <c r="CE1058" s="10">
        <v>9.4303030302999996E-2</v>
      </c>
      <c r="CF1058" s="4">
        <f t="shared" si="613"/>
        <v>4.5696969697000017E-2</v>
      </c>
      <c r="CG1058" s="3">
        <f t="shared" si="614"/>
        <v>76.161616161666672</v>
      </c>
      <c r="CH1058" s="3">
        <v>6.0000000000000012E-2</v>
      </c>
      <c r="CI1058" s="4">
        <v>0.14000000000000001</v>
      </c>
      <c r="CJ1058" s="8" t="str">
        <f t="shared" si="615"/>
        <v>High Headroom</v>
      </c>
      <c r="CK1058" s="10">
        <v>2</v>
      </c>
      <c r="CL1058" s="4">
        <v>1285.6083083481799</v>
      </c>
      <c r="CM1058" s="4">
        <f t="shared" si="616"/>
        <v>214.39169165182011</v>
      </c>
      <c r="CN1058" s="8">
        <f t="shared" si="617"/>
        <v>21.439169165182012</v>
      </c>
      <c r="CO1058" s="3">
        <v>1000</v>
      </c>
      <c r="CP1058" s="4">
        <v>1500</v>
      </c>
      <c r="CQ1058" s="8" t="str">
        <f t="shared" si="618"/>
        <v>Low Headroom</v>
      </c>
      <c r="CR1058" s="4">
        <v>2</v>
      </c>
      <c r="CS1058" s="4">
        <v>2.25</v>
      </c>
      <c r="CT1058" s="10">
        <v>7.6182572614099997E-2</v>
      </c>
      <c r="CU1058" s="4">
        <f t="shared" si="619"/>
        <v>3.6182572614099996E-2</v>
      </c>
      <c r="CV1058" s="4">
        <f t="shared" si="620"/>
        <v>90.45643153524999</v>
      </c>
      <c r="CW1058" s="4">
        <v>0.04</v>
      </c>
      <c r="CX1058" s="4">
        <v>0.04</v>
      </c>
      <c r="CY1058" s="8" t="str">
        <f t="shared" si="621"/>
        <v>High Headroom</v>
      </c>
      <c r="CZ1058" s="10">
        <v>3</v>
      </c>
      <c r="DC1058" s="4" t="s">
        <v>115</v>
      </c>
      <c r="DD1058" s="4" t="s">
        <v>5070</v>
      </c>
      <c r="DE1058" s="4"/>
      <c r="DF1058" s="4" t="s">
        <v>32</v>
      </c>
      <c r="DG1058" s="4" t="s">
        <v>9151</v>
      </c>
      <c r="DH1058" s="4">
        <v>301054</v>
      </c>
      <c r="DI1058" s="4">
        <v>4054</v>
      </c>
      <c r="DJ1058" s="29">
        <v>2034300</v>
      </c>
      <c r="DK1058" s="4" t="s">
        <v>17</v>
      </c>
      <c r="DL1058" s="10" t="s">
        <v>1052</v>
      </c>
      <c r="DM1058" s="30">
        <v>3</v>
      </c>
      <c r="DN1058" s="10">
        <v>9.4299999999999995E-2</v>
      </c>
      <c r="DO1058" s="30">
        <v>2</v>
      </c>
      <c r="DP1058" s="10">
        <v>7.6200000000000004E-2</v>
      </c>
      <c r="DQ1058" s="30">
        <v>3</v>
      </c>
      <c r="DR1058" s="4">
        <v>660.65509999999995</v>
      </c>
      <c r="DS1058" s="31">
        <v>0.66065499999999999</v>
      </c>
      <c r="DT1058" s="4" t="s">
        <v>118</v>
      </c>
      <c r="DU1058" s="4" t="s">
        <v>117</v>
      </c>
      <c r="DV1058" s="4">
        <v>4.5699999999999998E-2</v>
      </c>
      <c r="DW1058" s="31">
        <v>0.76161600000000007</v>
      </c>
      <c r="DX1058" s="4" t="s">
        <v>118</v>
      </c>
      <c r="DY1058" s="4" t="s">
        <v>117</v>
      </c>
      <c r="DZ1058" s="4">
        <v>3.6200000000000003E-2</v>
      </c>
      <c r="EA1058" s="31">
        <v>0.90456400000000003</v>
      </c>
      <c r="EB1058" s="4" t="s">
        <v>118</v>
      </c>
      <c r="EC1058" s="4" t="s">
        <v>117</v>
      </c>
      <c r="EE1058" s="4" t="b">
        <f t="shared" si="622"/>
        <v>1</v>
      </c>
      <c r="EF1058" s="4" t="b">
        <f t="shared" si="623"/>
        <v>1</v>
      </c>
      <c r="EG1058" s="4" t="b">
        <f t="shared" si="624"/>
        <v>1</v>
      </c>
      <c r="EH1058" s="4" t="b">
        <f t="shared" si="625"/>
        <v>1</v>
      </c>
      <c r="EI1058" s="4" t="b">
        <f t="shared" si="626"/>
        <v>1</v>
      </c>
      <c r="EJ1058" s="4" t="b">
        <f t="shared" si="627"/>
        <v>1</v>
      </c>
    </row>
    <row r="1059" spans="69:140" ht="60" x14ac:dyDescent="0.25">
      <c r="BQ1059" s="4" t="s">
        <v>5071</v>
      </c>
      <c r="BR1059" s="4" t="s">
        <v>9152</v>
      </c>
      <c r="BS1059" s="4" t="s">
        <v>70</v>
      </c>
      <c r="BT1059" s="4" t="s">
        <v>13233</v>
      </c>
      <c r="BU1059" s="4">
        <v>301055</v>
      </c>
      <c r="BV1059" s="4" t="s">
        <v>53</v>
      </c>
      <c r="BW1059" s="4">
        <v>2641420</v>
      </c>
      <c r="BX1059" s="10">
        <v>2280.51155544015</v>
      </c>
      <c r="BY1059" s="4">
        <f t="shared" si="610"/>
        <v>219.48844455985</v>
      </c>
      <c r="BZ1059" s="3">
        <f t="shared" si="611"/>
        <v>21.948844455985</v>
      </c>
      <c r="CA1059" s="3">
        <v>1000</v>
      </c>
      <c r="CB1059" s="4">
        <v>2500</v>
      </c>
      <c r="CC1059" s="8" t="str">
        <f t="shared" si="612"/>
        <v>Low Headroom</v>
      </c>
      <c r="CD1059" s="10">
        <v>3</v>
      </c>
      <c r="CE1059" s="10">
        <v>0.29708898851560001</v>
      </c>
      <c r="CF1059" s="4">
        <f t="shared" si="613"/>
        <v>2.9110114843999835E-3</v>
      </c>
      <c r="CG1059" s="3">
        <f t="shared" si="614"/>
        <v>5.8220229687999687</v>
      </c>
      <c r="CH1059" s="3">
        <v>4.9999999999999989E-2</v>
      </c>
      <c r="CI1059" s="4">
        <v>0.3</v>
      </c>
      <c r="CJ1059" s="8" t="str">
        <f t="shared" si="615"/>
        <v>Low Headroom</v>
      </c>
      <c r="CK1059" s="10">
        <v>5</v>
      </c>
      <c r="CL1059" s="4">
        <v>959.19890937418802</v>
      </c>
      <c r="CM1059" s="4">
        <f t="shared" si="616"/>
        <v>540.80109062581198</v>
      </c>
      <c r="CN1059" s="8">
        <f t="shared" si="617"/>
        <v>54.080109062581194</v>
      </c>
      <c r="CO1059" s="3">
        <v>1000</v>
      </c>
      <c r="CP1059" s="4">
        <v>1500</v>
      </c>
      <c r="CQ1059" s="8" t="str">
        <f t="shared" si="618"/>
        <v>Moderate Headroom</v>
      </c>
      <c r="CR1059" s="4">
        <v>2</v>
      </c>
      <c r="CS1059" s="4">
        <v>3.75</v>
      </c>
      <c r="CT1059" s="10">
        <v>0.51206518332810003</v>
      </c>
      <c r="CU1059" s="4">
        <f t="shared" si="619"/>
        <v>0.3620651833281</v>
      </c>
      <c r="CV1059" s="4">
        <f t="shared" si="620"/>
        <v>241.3767888854</v>
      </c>
      <c r="CW1059" s="4">
        <v>0.15</v>
      </c>
      <c r="CX1059" s="4">
        <v>0.15</v>
      </c>
      <c r="CY1059" s="8" t="str">
        <f t="shared" si="621"/>
        <v>High Headroom</v>
      </c>
      <c r="CZ1059" s="10">
        <v>1</v>
      </c>
      <c r="DC1059" s="4" t="s">
        <v>115</v>
      </c>
      <c r="DD1059" s="4" t="s">
        <v>5071</v>
      </c>
      <c r="DE1059" s="4"/>
      <c r="DF1059" s="4" t="s">
        <v>53</v>
      </c>
      <c r="DG1059" s="4" t="s">
        <v>9152</v>
      </c>
      <c r="DH1059" s="4">
        <v>301055</v>
      </c>
      <c r="DI1059" s="4">
        <v>4055</v>
      </c>
      <c r="DJ1059" s="29">
        <v>2641420</v>
      </c>
      <c r="DK1059" s="4" t="s">
        <v>17</v>
      </c>
      <c r="DL1059" s="10" t="s">
        <v>1053</v>
      </c>
      <c r="DM1059" s="30">
        <v>3</v>
      </c>
      <c r="DN1059" s="10">
        <v>0.29709999999999998</v>
      </c>
      <c r="DO1059" s="30">
        <v>5</v>
      </c>
      <c r="DP1059" s="10">
        <v>0.5121</v>
      </c>
      <c r="DQ1059" s="30">
        <v>1</v>
      </c>
      <c r="DR1059" s="4">
        <v>219.48840000000001</v>
      </c>
      <c r="DS1059" s="31">
        <v>0.21948799999999999</v>
      </c>
      <c r="DT1059" s="4" t="s">
        <v>120</v>
      </c>
      <c r="DU1059" s="4" t="s">
        <v>117</v>
      </c>
      <c r="DV1059" s="4">
        <v>2.8999999999999998E-3</v>
      </c>
      <c r="DW1059" s="31">
        <v>5.8220000000000001E-2</v>
      </c>
      <c r="DX1059" s="4" t="s">
        <v>120</v>
      </c>
      <c r="DY1059" s="4" t="s">
        <v>117</v>
      </c>
      <c r="DZ1059" s="4">
        <v>0.36209999999999998</v>
      </c>
      <c r="EA1059" s="31">
        <v>2.4137680000000001</v>
      </c>
      <c r="EB1059" s="4" t="s">
        <v>118</v>
      </c>
      <c r="EC1059" s="4" t="s">
        <v>117</v>
      </c>
      <c r="EE1059" s="4" t="b">
        <f t="shared" si="622"/>
        <v>1</v>
      </c>
      <c r="EF1059" s="4" t="b">
        <f t="shared" si="623"/>
        <v>1</v>
      </c>
      <c r="EG1059" s="4" t="b">
        <f t="shared" si="624"/>
        <v>1</v>
      </c>
      <c r="EH1059" s="4" t="b">
        <f t="shared" si="625"/>
        <v>1</v>
      </c>
      <c r="EI1059" s="4" t="b">
        <f t="shared" si="626"/>
        <v>1</v>
      </c>
      <c r="EJ1059" s="4" t="b">
        <f t="shared" si="627"/>
        <v>1</v>
      </c>
    </row>
    <row r="1060" spans="69:140" ht="60" x14ac:dyDescent="0.25">
      <c r="BQ1060" s="4" t="s">
        <v>5072</v>
      </c>
      <c r="BR1060" s="4" t="s">
        <v>9153</v>
      </c>
      <c r="BS1060" s="4" t="s">
        <v>70</v>
      </c>
      <c r="BT1060" s="4" t="s">
        <v>13234</v>
      </c>
      <c r="BU1060" s="4">
        <v>301056</v>
      </c>
      <c r="BV1060" s="4" t="s">
        <v>47</v>
      </c>
      <c r="BW1060" s="4">
        <v>3610338000</v>
      </c>
      <c r="BX1060" s="10">
        <v>669.02015626059995</v>
      </c>
      <c r="BY1060" s="4">
        <f t="shared" si="610"/>
        <v>830.97984373940005</v>
      </c>
      <c r="BZ1060" s="3">
        <f t="shared" si="611"/>
        <v>83.097984373940008</v>
      </c>
      <c r="CA1060" s="3">
        <v>1000</v>
      </c>
      <c r="CB1060" s="4">
        <v>1500</v>
      </c>
      <c r="CC1060" s="8" t="str">
        <f t="shared" si="612"/>
        <v>High Headroom</v>
      </c>
      <c r="CD1060" s="10">
        <v>2</v>
      </c>
      <c r="CE1060" s="10">
        <v>0.17580845435</v>
      </c>
      <c r="CF1060" s="4">
        <f t="shared" si="613"/>
        <v>2.4191545650000007E-2</v>
      </c>
      <c r="CG1060" s="3">
        <f t="shared" si="614"/>
        <v>40.319242750000015</v>
      </c>
      <c r="CH1060" s="3">
        <v>0.06</v>
      </c>
      <c r="CI1060" s="4">
        <v>0.2</v>
      </c>
      <c r="CJ1060" s="8" t="str">
        <f t="shared" si="615"/>
        <v>Moderate Headroom</v>
      </c>
      <c r="CK1060" s="10">
        <v>3</v>
      </c>
      <c r="CL1060" s="4">
        <v>73.044218014801601</v>
      </c>
      <c r="CM1060" s="4">
        <f t="shared" si="616"/>
        <v>426.95578198519843</v>
      </c>
      <c r="CN1060" s="8">
        <f t="shared" si="617"/>
        <v>85.39115639703968</v>
      </c>
      <c r="CO1060" s="3">
        <v>500</v>
      </c>
      <c r="CP1060" s="4">
        <v>500</v>
      </c>
      <c r="CQ1060" s="8" t="str">
        <f t="shared" si="618"/>
        <v>High Headroom</v>
      </c>
      <c r="CR1060" s="4">
        <v>1</v>
      </c>
      <c r="CS1060" s="4">
        <v>2.25</v>
      </c>
      <c r="CT1060" s="10">
        <v>0.21154491304</v>
      </c>
      <c r="CU1060" s="4">
        <f t="shared" si="619"/>
        <v>6.154491304000001E-2</v>
      </c>
      <c r="CV1060" s="4">
        <f t="shared" si="620"/>
        <v>41.029942026666674</v>
      </c>
      <c r="CW1060" s="4">
        <v>0.15</v>
      </c>
      <c r="CX1060" s="4">
        <v>0.15</v>
      </c>
      <c r="CY1060" s="8" t="str">
        <f t="shared" si="621"/>
        <v>Moderate Headroom</v>
      </c>
      <c r="CZ1060" s="10">
        <v>1</v>
      </c>
      <c r="DC1060" s="4" t="s">
        <v>115</v>
      </c>
      <c r="DD1060" s="4" t="s">
        <v>5072</v>
      </c>
      <c r="DE1060" s="4"/>
      <c r="DF1060" s="4" t="s">
        <v>47</v>
      </c>
      <c r="DG1060" s="4" t="s">
        <v>9153</v>
      </c>
      <c r="DH1060" s="4">
        <v>301056</v>
      </c>
      <c r="DI1060" s="4">
        <v>4056</v>
      </c>
      <c r="DJ1060" s="29">
        <v>3610338000</v>
      </c>
      <c r="DK1060" s="4" t="s">
        <v>17</v>
      </c>
      <c r="DL1060" s="10">
        <v>669.02020000000005</v>
      </c>
      <c r="DM1060" s="30">
        <v>2</v>
      </c>
      <c r="DN1060" s="10">
        <v>0.17580000000000001</v>
      </c>
      <c r="DO1060" s="30">
        <v>3</v>
      </c>
      <c r="DP1060" s="10">
        <v>0.21149999999999999</v>
      </c>
      <c r="DQ1060" s="30">
        <v>1</v>
      </c>
      <c r="DR1060" s="4">
        <v>830.97979999999995</v>
      </c>
      <c r="DS1060" s="31">
        <v>0.83097999999999994</v>
      </c>
      <c r="DT1060" s="4" t="s">
        <v>118</v>
      </c>
      <c r="DU1060" s="4" t="s">
        <v>117</v>
      </c>
      <c r="DV1060" s="4">
        <v>2.4199999999999999E-2</v>
      </c>
      <c r="DW1060" s="31">
        <v>0.40319199999999999</v>
      </c>
      <c r="DX1060" s="4" t="s">
        <v>116</v>
      </c>
      <c r="DY1060" s="4" t="s">
        <v>117</v>
      </c>
      <c r="DZ1060" s="4">
        <v>6.1499999999999999E-2</v>
      </c>
      <c r="EA1060" s="31">
        <v>0.41029899999999997</v>
      </c>
      <c r="EB1060" s="4" t="s">
        <v>116</v>
      </c>
      <c r="EC1060" s="4" t="s">
        <v>117</v>
      </c>
      <c r="EE1060" s="4" t="b">
        <f t="shared" si="622"/>
        <v>1</v>
      </c>
      <c r="EF1060" s="4" t="b">
        <f t="shared" si="623"/>
        <v>1</v>
      </c>
      <c r="EG1060" s="4" t="b">
        <f t="shared" si="624"/>
        <v>1</v>
      </c>
      <c r="EH1060" s="4" t="b">
        <f t="shared" si="625"/>
        <v>1</v>
      </c>
      <c r="EI1060" s="4" t="b">
        <f t="shared" si="626"/>
        <v>1</v>
      </c>
      <c r="EJ1060" s="4" t="b">
        <f t="shared" si="627"/>
        <v>1</v>
      </c>
    </row>
    <row r="1061" spans="69:140" ht="45" x14ac:dyDescent="0.25">
      <c r="BQ1061" s="4" t="s">
        <v>5073</v>
      </c>
      <c r="BR1061" s="4" t="s">
        <v>9154</v>
      </c>
      <c r="BS1061" s="4" t="s">
        <v>70</v>
      </c>
      <c r="BT1061" s="4" t="s">
        <v>13235</v>
      </c>
      <c r="BU1061" s="4">
        <v>301057</v>
      </c>
      <c r="BV1061" s="4" t="s">
        <v>53</v>
      </c>
      <c r="BW1061" s="4">
        <v>2641220</v>
      </c>
      <c r="BX1061" s="10">
        <v>1801.8515510801001</v>
      </c>
      <c r="BY1061" s="4">
        <f t="shared" si="610"/>
        <v>698.14844891989992</v>
      </c>
      <c r="BZ1061" s="3">
        <f t="shared" si="611"/>
        <v>69.814844891989992</v>
      </c>
      <c r="CA1061" s="3">
        <v>1000</v>
      </c>
      <c r="CB1061" s="4">
        <v>2500</v>
      </c>
      <c r="CC1061" s="8" t="str">
        <f t="shared" si="612"/>
        <v>High Headroom</v>
      </c>
      <c r="CD1061" s="10">
        <v>3</v>
      </c>
      <c r="CE1061" s="10">
        <v>0.20694764569999999</v>
      </c>
      <c r="CF1061" s="4">
        <f t="shared" si="613"/>
        <v>4.3052354300000012E-2</v>
      </c>
      <c r="CG1061" s="3">
        <f t="shared" si="614"/>
        <v>86.104708600000052</v>
      </c>
      <c r="CH1061" s="3">
        <v>4.9999999999999989E-2</v>
      </c>
      <c r="CI1061" s="4">
        <v>0.25</v>
      </c>
      <c r="CJ1061" s="8" t="str">
        <f t="shared" si="615"/>
        <v>High Headroom</v>
      </c>
      <c r="CK1061" s="10">
        <v>4</v>
      </c>
      <c r="CL1061" s="4">
        <v>518.97284919856099</v>
      </c>
      <c r="CM1061" s="4">
        <f t="shared" si="616"/>
        <v>981.02715080143901</v>
      </c>
      <c r="CN1061" s="8">
        <f t="shared" si="617"/>
        <v>98.102715080143895</v>
      </c>
      <c r="CO1061" s="3">
        <v>1000</v>
      </c>
      <c r="CP1061" s="4">
        <v>1500</v>
      </c>
      <c r="CQ1061" s="8" t="str">
        <f t="shared" si="618"/>
        <v>High Headroom</v>
      </c>
      <c r="CR1061" s="4">
        <v>2</v>
      </c>
      <c r="CS1061" s="4">
        <v>2.75</v>
      </c>
      <c r="CT1061" s="10">
        <v>0.18032786884999999</v>
      </c>
      <c r="CU1061" s="4">
        <f t="shared" si="619"/>
        <v>3.0327868849999995E-2</v>
      </c>
      <c r="CV1061" s="4">
        <f t="shared" si="620"/>
        <v>20.21857923333333</v>
      </c>
      <c r="CW1061" s="4">
        <v>0.15</v>
      </c>
      <c r="CX1061" s="4">
        <v>0.15</v>
      </c>
      <c r="CY1061" s="8" t="str">
        <f t="shared" si="621"/>
        <v>Low Headroom</v>
      </c>
      <c r="CZ1061" s="10">
        <v>1</v>
      </c>
      <c r="DC1061" s="4" t="s">
        <v>115</v>
      </c>
      <c r="DD1061" s="4" t="s">
        <v>5073</v>
      </c>
      <c r="DE1061" s="4"/>
      <c r="DF1061" s="4" t="s">
        <v>53</v>
      </c>
      <c r="DG1061" s="4" t="s">
        <v>9154</v>
      </c>
      <c r="DH1061" s="4">
        <v>301057</v>
      </c>
      <c r="DI1061" s="4">
        <v>4057</v>
      </c>
      <c r="DJ1061" s="29">
        <v>2641220</v>
      </c>
      <c r="DK1061" s="4" t="s">
        <v>17</v>
      </c>
      <c r="DL1061" s="10" t="s">
        <v>1054</v>
      </c>
      <c r="DM1061" s="30">
        <v>3</v>
      </c>
      <c r="DN1061" s="10">
        <v>0.2069</v>
      </c>
      <c r="DO1061" s="30">
        <v>4</v>
      </c>
      <c r="DP1061" s="10">
        <v>0.18029999999999999</v>
      </c>
      <c r="DQ1061" s="30">
        <v>1</v>
      </c>
      <c r="DR1061" s="4">
        <v>698.14840000000004</v>
      </c>
      <c r="DS1061" s="31">
        <v>0.6981480000000001</v>
      </c>
      <c r="DT1061" s="4" t="s">
        <v>118</v>
      </c>
      <c r="DU1061" s="4" t="s">
        <v>117</v>
      </c>
      <c r="DV1061" s="4">
        <v>4.3099999999999999E-2</v>
      </c>
      <c r="DW1061" s="31">
        <v>0.8610469999999999</v>
      </c>
      <c r="DX1061" s="4" t="s">
        <v>118</v>
      </c>
      <c r="DY1061" s="4" t="s">
        <v>117</v>
      </c>
      <c r="DZ1061" s="4">
        <v>3.0300000000000001E-2</v>
      </c>
      <c r="EA1061" s="31">
        <v>0.20218599999999998</v>
      </c>
      <c r="EB1061" s="4" t="s">
        <v>120</v>
      </c>
      <c r="EC1061" s="4" t="s">
        <v>117</v>
      </c>
      <c r="EE1061" s="4" t="b">
        <f t="shared" si="622"/>
        <v>1</v>
      </c>
      <c r="EF1061" s="4" t="b">
        <f t="shared" si="623"/>
        <v>1</v>
      </c>
      <c r="EG1061" s="4" t="b">
        <f t="shared" si="624"/>
        <v>1</v>
      </c>
      <c r="EH1061" s="4" t="b">
        <f t="shared" si="625"/>
        <v>1</v>
      </c>
      <c r="EI1061" s="4" t="b">
        <f t="shared" si="626"/>
        <v>1</v>
      </c>
      <c r="EJ1061" s="4" t="b">
        <f t="shared" si="627"/>
        <v>1</v>
      </c>
    </row>
    <row r="1062" spans="69:140" ht="60" x14ac:dyDescent="0.25">
      <c r="BQ1062" s="4" t="s">
        <v>5074</v>
      </c>
      <c r="BR1062" s="4" t="s">
        <v>9155</v>
      </c>
      <c r="BS1062" s="4" t="s">
        <v>70</v>
      </c>
      <c r="BT1062" s="4" t="s">
        <v>13236</v>
      </c>
      <c r="BU1062" s="4">
        <v>301058</v>
      </c>
      <c r="BV1062" s="4" t="s">
        <v>44</v>
      </c>
      <c r="BW1062" s="4">
        <v>4737640</v>
      </c>
      <c r="BX1062" s="10">
        <v>743.90989260460003</v>
      </c>
      <c r="BY1062" s="4">
        <f t="shared" si="610"/>
        <v>756.09010739539997</v>
      </c>
      <c r="BZ1062" s="3">
        <f t="shared" si="611"/>
        <v>75.609010739539997</v>
      </c>
      <c r="CA1062" s="3">
        <v>1000</v>
      </c>
      <c r="CB1062" s="4">
        <v>1500</v>
      </c>
      <c r="CC1062" s="8" t="str">
        <f t="shared" si="612"/>
        <v>High Headroom</v>
      </c>
      <c r="CD1062" s="10">
        <v>2</v>
      </c>
      <c r="CE1062" s="10">
        <v>0.1820362452</v>
      </c>
      <c r="CF1062" s="4">
        <f t="shared" si="613"/>
        <v>1.7963754800000009E-2</v>
      </c>
      <c r="CG1062" s="3">
        <f t="shared" si="614"/>
        <v>29.939591333333347</v>
      </c>
      <c r="CH1062" s="3">
        <v>0.06</v>
      </c>
      <c r="CI1062" s="4">
        <v>0.2</v>
      </c>
      <c r="CJ1062" s="8" t="str">
        <f t="shared" si="615"/>
        <v>Low Headroom</v>
      </c>
      <c r="CK1062" s="10">
        <v>3</v>
      </c>
      <c r="CL1062" s="4">
        <v>176.01763409257899</v>
      </c>
      <c r="CM1062" s="4">
        <f t="shared" si="616"/>
        <v>323.98236590742101</v>
      </c>
      <c r="CN1062" s="8">
        <f t="shared" si="617"/>
        <v>64.796473181484203</v>
      </c>
      <c r="CO1062" s="3">
        <v>500</v>
      </c>
      <c r="CP1062" s="4">
        <v>500</v>
      </c>
      <c r="CQ1062" s="8" t="str">
        <f t="shared" si="618"/>
        <v>High Headroom</v>
      </c>
      <c r="CR1062" s="4">
        <v>1</v>
      </c>
      <c r="CS1062" s="4">
        <v>2.25</v>
      </c>
      <c r="CT1062" s="10">
        <v>0.23919732879</v>
      </c>
      <c r="CU1062" s="4">
        <f t="shared" si="619"/>
        <v>8.9197328790000002E-2</v>
      </c>
      <c r="CV1062" s="4">
        <f t="shared" si="620"/>
        <v>59.464885860000003</v>
      </c>
      <c r="CW1062" s="4">
        <v>0.15</v>
      </c>
      <c r="CX1062" s="4">
        <v>0.15</v>
      </c>
      <c r="CY1062" s="8" t="str">
        <f t="shared" si="621"/>
        <v>Moderate Headroom</v>
      </c>
      <c r="CZ1062" s="10">
        <v>1</v>
      </c>
      <c r="DC1062" s="4" t="s">
        <v>115</v>
      </c>
      <c r="DD1062" s="4" t="s">
        <v>5074</v>
      </c>
      <c r="DE1062" s="4"/>
      <c r="DF1062" s="4" t="s">
        <v>44</v>
      </c>
      <c r="DG1062" s="4" t="s">
        <v>9155</v>
      </c>
      <c r="DH1062" s="4">
        <v>301058</v>
      </c>
      <c r="DI1062" s="4">
        <v>4058</v>
      </c>
      <c r="DJ1062" s="29">
        <v>4737640</v>
      </c>
      <c r="DK1062" s="4" t="s">
        <v>17</v>
      </c>
      <c r="DL1062" s="10">
        <v>743.90989999999999</v>
      </c>
      <c r="DM1062" s="30">
        <v>2</v>
      </c>
      <c r="DN1062" s="10">
        <v>0.182</v>
      </c>
      <c r="DO1062" s="30">
        <v>3</v>
      </c>
      <c r="DP1062" s="10">
        <v>0.2392</v>
      </c>
      <c r="DQ1062" s="30">
        <v>1</v>
      </c>
      <c r="DR1062" s="4">
        <v>756.09010000000001</v>
      </c>
      <c r="DS1062" s="31">
        <v>0.75608999999999993</v>
      </c>
      <c r="DT1062" s="4" t="s">
        <v>118</v>
      </c>
      <c r="DU1062" s="4" t="s">
        <v>117</v>
      </c>
      <c r="DV1062" s="4">
        <v>1.7999999999999999E-2</v>
      </c>
      <c r="DW1062" s="31">
        <v>0.299396</v>
      </c>
      <c r="DX1062" s="4" t="s">
        <v>120</v>
      </c>
      <c r="DY1062" s="4" t="s">
        <v>117</v>
      </c>
      <c r="DZ1062" s="4">
        <v>8.9200000000000002E-2</v>
      </c>
      <c r="EA1062" s="31">
        <v>0.59464899999999998</v>
      </c>
      <c r="EB1062" s="4" t="s">
        <v>116</v>
      </c>
      <c r="EC1062" s="4" t="s">
        <v>117</v>
      </c>
      <c r="EE1062" s="4" t="b">
        <f t="shared" si="622"/>
        <v>1</v>
      </c>
      <c r="EF1062" s="4" t="b">
        <f t="shared" si="623"/>
        <v>1</v>
      </c>
      <c r="EG1062" s="4" t="b">
        <f t="shared" si="624"/>
        <v>1</v>
      </c>
      <c r="EH1062" s="4" t="b">
        <f t="shared" si="625"/>
        <v>1</v>
      </c>
      <c r="EI1062" s="4" t="b">
        <f t="shared" si="626"/>
        <v>1</v>
      </c>
      <c r="EJ1062" s="4" t="b">
        <f t="shared" si="627"/>
        <v>1</v>
      </c>
    </row>
    <row r="1063" spans="69:140" ht="60" x14ac:dyDescent="0.25">
      <c r="BQ1063" s="4" t="s">
        <v>5075</v>
      </c>
      <c r="BR1063" s="4" t="s">
        <v>9156</v>
      </c>
      <c r="BS1063" s="4" t="s">
        <v>70</v>
      </c>
      <c r="BT1063" s="4" t="s">
        <v>13237</v>
      </c>
      <c r="BU1063" s="4">
        <v>301059</v>
      </c>
      <c r="BV1063" s="4" t="s">
        <v>55</v>
      </c>
      <c r="BW1063" s="4">
        <v>4737640</v>
      </c>
      <c r="BX1063" s="10">
        <v>4870.9883198562402</v>
      </c>
      <c r="BY1063" s="4" t="str">
        <f t="shared" si="610"/>
        <v>Bottomed Out</v>
      </c>
      <c r="BZ1063" s="3" t="str">
        <f t="shared" si="611"/>
        <v>Bottomed Out</v>
      </c>
      <c r="CA1063" s="3" t="s">
        <v>72</v>
      </c>
      <c r="CB1063" s="4" t="s">
        <v>4015</v>
      </c>
      <c r="CC1063" s="8" t="str">
        <f t="shared" si="612"/>
        <v>At the lowest level</v>
      </c>
      <c r="CD1063" s="10">
        <v>6</v>
      </c>
      <c r="CE1063" s="10">
        <v>0.17021688613479999</v>
      </c>
      <c r="CF1063" s="4">
        <f t="shared" si="613"/>
        <v>2.9783113865200023E-2</v>
      </c>
      <c r="CG1063" s="3">
        <f t="shared" si="614"/>
        <v>49.638523108666703</v>
      </c>
      <c r="CH1063" s="3">
        <v>0.06</v>
      </c>
      <c r="CI1063" s="4">
        <v>0.2</v>
      </c>
      <c r="CJ1063" s="8" t="str">
        <f t="shared" si="615"/>
        <v>Moderate Headroom</v>
      </c>
      <c r="CK1063" s="10">
        <v>3</v>
      </c>
      <c r="CL1063" s="4">
        <v>205.938542677448</v>
      </c>
      <c r="CM1063" s="4">
        <f t="shared" si="616"/>
        <v>294.06145732255197</v>
      </c>
      <c r="CN1063" s="8">
        <f t="shared" si="617"/>
        <v>58.812291464510395</v>
      </c>
      <c r="CO1063" s="3">
        <v>500</v>
      </c>
      <c r="CP1063" s="4">
        <v>500</v>
      </c>
      <c r="CQ1063" s="8" t="str">
        <f t="shared" si="618"/>
        <v>Moderate Headroom</v>
      </c>
      <c r="CR1063" s="4">
        <v>1</v>
      </c>
      <c r="CS1063" s="4">
        <v>3.25</v>
      </c>
      <c r="CT1063" s="10">
        <v>1.0180009474183001</v>
      </c>
      <c r="CU1063" s="4">
        <f t="shared" si="619"/>
        <v>0.86800094741830003</v>
      </c>
      <c r="CV1063" s="4">
        <f t="shared" si="620"/>
        <v>578.66729827886672</v>
      </c>
      <c r="CW1063" s="4">
        <v>0.15</v>
      </c>
      <c r="CX1063" s="4">
        <v>0.15</v>
      </c>
      <c r="CY1063" s="8" t="str">
        <f t="shared" si="621"/>
        <v>High Headroom</v>
      </c>
      <c r="CZ1063" s="10">
        <v>1</v>
      </c>
      <c r="DC1063" s="4" t="s">
        <v>115</v>
      </c>
      <c r="DD1063" s="4" t="s">
        <v>5075</v>
      </c>
      <c r="DE1063" s="4"/>
      <c r="DF1063" s="4" t="s">
        <v>55</v>
      </c>
      <c r="DG1063" s="4" t="s">
        <v>9156</v>
      </c>
      <c r="DH1063" s="4">
        <v>301059</v>
      </c>
      <c r="DI1063" s="4">
        <v>4059</v>
      </c>
      <c r="DJ1063" s="29">
        <v>4737640</v>
      </c>
      <c r="DK1063" s="4" t="s">
        <v>17</v>
      </c>
      <c r="DL1063" s="10" t="s">
        <v>1055</v>
      </c>
      <c r="DM1063" s="30">
        <v>6</v>
      </c>
      <c r="DN1063" s="10">
        <v>0.17019999999999999</v>
      </c>
      <c r="DO1063" s="30">
        <v>3</v>
      </c>
      <c r="DP1063" s="10">
        <v>1.018</v>
      </c>
      <c r="DQ1063" s="30">
        <v>1</v>
      </c>
      <c r="DR1063" s="4">
        <v>370.98829999999998</v>
      </c>
      <c r="DS1063" s="4"/>
      <c r="DT1063" s="4" t="s">
        <v>124</v>
      </c>
      <c r="DU1063" s="4" t="s">
        <v>125</v>
      </c>
      <c r="DV1063" s="4">
        <v>2.98E-2</v>
      </c>
      <c r="DW1063" s="31">
        <v>0.49638500000000002</v>
      </c>
      <c r="DX1063" s="4" t="s">
        <v>116</v>
      </c>
      <c r="DY1063" s="4" t="s">
        <v>117</v>
      </c>
      <c r="DZ1063" s="4">
        <v>0.86799999999999999</v>
      </c>
      <c r="EA1063" s="31">
        <v>5.7866729999999995</v>
      </c>
      <c r="EB1063" s="4" t="s">
        <v>118</v>
      </c>
      <c r="EC1063" s="4" t="s">
        <v>117</v>
      </c>
      <c r="EE1063" s="4" t="b">
        <f t="shared" si="622"/>
        <v>1</v>
      </c>
      <c r="EF1063" s="4" t="b">
        <f t="shared" si="623"/>
        <v>1</v>
      </c>
      <c r="EG1063" s="4" t="b">
        <f t="shared" si="624"/>
        <v>1</v>
      </c>
      <c r="EH1063" s="4" t="b">
        <f t="shared" si="625"/>
        <v>1</v>
      </c>
      <c r="EI1063" s="4" t="b">
        <f t="shared" si="626"/>
        <v>1</v>
      </c>
      <c r="EJ1063" s="4" t="b">
        <f t="shared" si="627"/>
        <v>1</v>
      </c>
    </row>
    <row r="1064" spans="69:140" ht="60" x14ac:dyDescent="0.25">
      <c r="BQ1064" s="4" t="s">
        <v>5076</v>
      </c>
      <c r="BR1064" s="4" t="s">
        <v>9157</v>
      </c>
      <c r="BS1064" s="4" t="s">
        <v>70</v>
      </c>
      <c r="BT1064" s="4" t="s">
        <v>13238</v>
      </c>
      <c r="BU1064" s="4">
        <v>301060</v>
      </c>
      <c r="BV1064" s="4" t="s">
        <v>40</v>
      </c>
      <c r="BW1064" s="4">
        <v>1737907</v>
      </c>
      <c r="BX1064" s="10">
        <v>3411.7098445595998</v>
      </c>
      <c r="BY1064" s="4">
        <f t="shared" si="610"/>
        <v>88.290155440400213</v>
      </c>
      <c r="BZ1064" s="3">
        <f t="shared" si="611"/>
        <v>8.829015544040022</v>
      </c>
      <c r="CA1064" s="3">
        <v>1000</v>
      </c>
      <c r="CB1064" s="4">
        <v>3500</v>
      </c>
      <c r="CC1064" s="8" t="str">
        <f t="shared" si="612"/>
        <v>Low Headroom</v>
      </c>
      <c r="CD1064" s="10">
        <v>4</v>
      </c>
      <c r="CE1064" s="10">
        <v>0.1711234552</v>
      </c>
      <c r="CF1064" s="4">
        <f t="shared" si="613"/>
        <v>2.8876544800000015E-2</v>
      </c>
      <c r="CG1064" s="3">
        <f t="shared" si="614"/>
        <v>48.127574666666696</v>
      </c>
      <c r="CH1064" s="3">
        <v>0.06</v>
      </c>
      <c r="CI1064" s="4">
        <v>0.2</v>
      </c>
      <c r="CJ1064" s="8" t="str">
        <f t="shared" si="615"/>
        <v>Moderate Headroom</v>
      </c>
      <c r="CK1064" s="10">
        <v>3</v>
      </c>
      <c r="CL1064" s="4">
        <v>2958.5492227978998</v>
      </c>
      <c r="CM1064" s="4">
        <f t="shared" si="616"/>
        <v>541.4507772021002</v>
      </c>
      <c r="CN1064" s="8">
        <f t="shared" si="617"/>
        <v>54.145077720210026</v>
      </c>
      <c r="CO1064" s="3">
        <v>1000</v>
      </c>
      <c r="CP1064" s="4">
        <v>3500</v>
      </c>
      <c r="CQ1064" s="8" t="str">
        <f t="shared" si="618"/>
        <v>Moderate Headroom</v>
      </c>
      <c r="CR1064" s="4">
        <v>4</v>
      </c>
      <c r="CS1064" s="4">
        <v>3.5</v>
      </c>
      <c r="CT1064" s="10">
        <v>0.76216738684999996</v>
      </c>
      <c r="CU1064" s="4">
        <f t="shared" si="619"/>
        <v>0.61216738684999994</v>
      </c>
      <c r="CV1064" s="4">
        <f t="shared" si="620"/>
        <v>408.11159123333329</v>
      </c>
      <c r="CW1064" s="4">
        <v>0.15</v>
      </c>
      <c r="CX1064" s="4">
        <v>0.15</v>
      </c>
      <c r="CY1064" s="8" t="str">
        <f t="shared" si="621"/>
        <v>High Headroom</v>
      </c>
      <c r="CZ1064" s="10">
        <v>1</v>
      </c>
      <c r="DC1064" s="4" t="s">
        <v>115</v>
      </c>
      <c r="DD1064" s="4" t="s">
        <v>5076</v>
      </c>
      <c r="DE1064" s="4"/>
      <c r="DF1064" s="4" t="s">
        <v>40</v>
      </c>
      <c r="DG1064" s="4" t="s">
        <v>9157</v>
      </c>
      <c r="DH1064" s="4">
        <v>301060</v>
      </c>
      <c r="DI1064" s="4">
        <v>4060</v>
      </c>
      <c r="DJ1064" s="29">
        <v>1737907</v>
      </c>
      <c r="DK1064" s="4" t="s">
        <v>17</v>
      </c>
      <c r="DL1064" s="10" t="s">
        <v>1056</v>
      </c>
      <c r="DM1064" s="30">
        <v>4</v>
      </c>
      <c r="DN1064" s="10">
        <v>0.1711</v>
      </c>
      <c r="DO1064" s="30">
        <v>3</v>
      </c>
      <c r="DP1064" s="10">
        <v>0.76219999999999999</v>
      </c>
      <c r="DQ1064" s="30">
        <v>1</v>
      </c>
      <c r="DR1064" s="4">
        <v>88.290199999999999</v>
      </c>
      <c r="DS1064" s="31">
        <v>8.8290000000000007E-2</v>
      </c>
      <c r="DT1064" s="4" t="s">
        <v>120</v>
      </c>
      <c r="DU1064" s="4" t="s">
        <v>117</v>
      </c>
      <c r="DV1064" s="4">
        <v>2.8899999999999999E-2</v>
      </c>
      <c r="DW1064" s="31">
        <v>0.48127600000000004</v>
      </c>
      <c r="DX1064" s="4" t="s">
        <v>116</v>
      </c>
      <c r="DY1064" s="4" t="s">
        <v>117</v>
      </c>
      <c r="DZ1064" s="4">
        <v>0.61219999999999997</v>
      </c>
      <c r="EA1064" s="31">
        <v>4.0811159999999997</v>
      </c>
      <c r="EB1064" s="4" t="s">
        <v>118</v>
      </c>
      <c r="EC1064" s="4" t="s">
        <v>117</v>
      </c>
      <c r="EE1064" s="4" t="b">
        <f t="shared" si="622"/>
        <v>1</v>
      </c>
      <c r="EF1064" s="4" t="b">
        <f t="shared" si="623"/>
        <v>1</v>
      </c>
      <c r="EG1064" s="4" t="b">
        <f t="shared" si="624"/>
        <v>1</v>
      </c>
      <c r="EH1064" s="4" t="b">
        <f t="shared" si="625"/>
        <v>1</v>
      </c>
      <c r="EI1064" s="4" t="b">
        <f t="shared" si="626"/>
        <v>1</v>
      </c>
      <c r="EJ1064" s="4" t="b">
        <f t="shared" si="627"/>
        <v>1</v>
      </c>
    </row>
    <row r="1065" spans="69:140" ht="60" x14ac:dyDescent="0.25">
      <c r="BQ1065" s="4" t="s">
        <v>5077</v>
      </c>
      <c r="BR1065" s="4" t="s">
        <v>9158</v>
      </c>
      <c r="BS1065" s="4" t="s">
        <v>70</v>
      </c>
      <c r="BT1065" s="4" t="s">
        <v>13239</v>
      </c>
      <c r="BU1065" s="4">
        <v>301061</v>
      </c>
      <c r="BV1065" s="4" t="s">
        <v>33</v>
      </c>
      <c r="BW1065" s="4">
        <v>4837168</v>
      </c>
      <c r="BX1065" s="10">
        <v>1198.9319092123001</v>
      </c>
      <c r="BY1065" s="4">
        <f t="shared" si="610"/>
        <v>301.06809078769993</v>
      </c>
      <c r="BZ1065" s="3">
        <f t="shared" si="611"/>
        <v>30.106809078769992</v>
      </c>
      <c r="CA1065" s="3">
        <v>1000</v>
      </c>
      <c r="CB1065" s="4">
        <v>1500</v>
      </c>
      <c r="CC1065" s="8" t="str">
        <f t="shared" si="612"/>
        <v>Moderate Headroom</v>
      </c>
      <c r="CD1065" s="10">
        <v>2</v>
      </c>
      <c r="CE1065" s="10">
        <v>0.22501906940999999</v>
      </c>
      <c r="CF1065" s="4">
        <f t="shared" si="613"/>
        <v>2.4980930590000006E-2</v>
      </c>
      <c r="CG1065" s="3">
        <f t="shared" si="614"/>
        <v>49.961861180000021</v>
      </c>
      <c r="CH1065" s="3">
        <v>4.9999999999999989E-2</v>
      </c>
      <c r="CI1065" s="4">
        <v>0.25</v>
      </c>
      <c r="CJ1065" s="8" t="str">
        <f t="shared" si="615"/>
        <v>Moderate Headroom</v>
      </c>
      <c r="CK1065" s="10">
        <v>4</v>
      </c>
      <c r="CL1065" s="4">
        <v>293.27992879390001</v>
      </c>
      <c r="CM1065" s="4">
        <f t="shared" si="616"/>
        <v>206.72007120609999</v>
      </c>
      <c r="CN1065" s="8">
        <f t="shared" si="617"/>
        <v>41.344014241219995</v>
      </c>
      <c r="CO1065" s="3">
        <v>500</v>
      </c>
      <c r="CP1065" s="4">
        <v>500</v>
      </c>
      <c r="CQ1065" s="8" t="str">
        <f t="shared" si="618"/>
        <v>Moderate Headroom</v>
      </c>
      <c r="CR1065" s="4">
        <v>1</v>
      </c>
      <c r="CS1065" s="4">
        <v>2.75</v>
      </c>
      <c r="CT1065" s="10">
        <v>0.39063829786999998</v>
      </c>
      <c r="CU1065" s="4">
        <f t="shared" si="619"/>
        <v>0.24063829786999999</v>
      </c>
      <c r="CV1065" s="4">
        <f t="shared" si="620"/>
        <v>160.42553191333332</v>
      </c>
      <c r="CW1065" s="4">
        <v>0.15</v>
      </c>
      <c r="CX1065" s="4">
        <v>0.15</v>
      </c>
      <c r="CY1065" s="8" t="str">
        <f t="shared" si="621"/>
        <v>High Headroom</v>
      </c>
      <c r="CZ1065" s="10">
        <v>1</v>
      </c>
      <c r="DC1065" s="4" t="s">
        <v>115</v>
      </c>
      <c r="DD1065" s="4" t="s">
        <v>5077</v>
      </c>
      <c r="DE1065" s="4"/>
      <c r="DF1065" s="4" t="s">
        <v>33</v>
      </c>
      <c r="DG1065" s="4" t="s">
        <v>9158</v>
      </c>
      <c r="DH1065" s="4">
        <v>301061</v>
      </c>
      <c r="DI1065" s="4">
        <v>4061</v>
      </c>
      <c r="DJ1065" s="29">
        <v>4837168</v>
      </c>
      <c r="DK1065" s="4" t="s">
        <v>17</v>
      </c>
      <c r="DL1065" s="10" t="s">
        <v>1057</v>
      </c>
      <c r="DM1065" s="30">
        <v>2</v>
      </c>
      <c r="DN1065" s="10">
        <v>0.22500000000000001</v>
      </c>
      <c r="DO1065" s="30">
        <v>4</v>
      </c>
      <c r="DP1065" s="10">
        <v>0.3906</v>
      </c>
      <c r="DQ1065" s="30">
        <v>1</v>
      </c>
      <c r="DR1065" s="4">
        <v>301.06810000000002</v>
      </c>
      <c r="DS1065" s="31">
        <v>0.301068</v>
      </c>
      <c r="DT1065" s="4" t="s">
        <v>116</v>
      </c>
      <c r="DU1065" s="4" t="s">
        <v>117</v>
      </c>
      <c r="DV1065" s="4">
        <v>2.5000000000000001E-2</v>
      </c>
      <c r="DW1065" s="31">
        <v>0.49961899999999998</v>
      </c>
      <c r="DX1065" s="4" t="s">
        <v>116</v>
      </c>
      <c r="DY1065" s="4" t="s">
        <v>117</v>
      </c>
      <c r="DZ1065" s="4">
        <v>0.24060000000000001</v>
      </c>
      <c r="EA1065" s="31">
        <v>1.604255</v>
      </c>
      <c r="EB1065" s="4" t="s">
        <v>118</v>
      </c>
      <c r="EC1065" s="4" t="s">
        <v>117</v>
      </c>
      <c r="EE1065" s="4" t="b">
        <f t="shared" si="622"/>
        <v>1</v>
      </c>
      <c r="EF1065" s="4" t="b">
        <f t="shared" si="623"/>
        <v>1</v>
      </c>
      <c r="EG1065" s="4" t="b">
        <f t="shared" si="624"/>
        <v>1</v>
      </c>
      <c r="EH1065" s="4" t="b">
        <f t="shared" si="625"/>
        <v>1</v>
      </c>
      <c r="EI1065" s="4" t="b">
        <f t="shared" si="626"/>
        <v>1</v>
      </c>
      <c r="EJ1065" s="4" t="b">
        <f t="shared" si="627"/>
        <v>1</v>
      </c>
    </row>
    <row r="1066" spans="69:140" ht="60" x14ac:dyDescent="0.25">
      <c r="BQ1066" s="4" t="s">
        <v>5078</v>
      </c>
      <c r="BR1066" s="4" t="s">
        <v>9159</v>
      </c>
      <c r="BS1066" s="4" t="s">
        <v>70</v>
      </c>
      <c r="BT1066" s="4" t="s">
        <v>13240</v>
      </c>
      <c r="BU1066" s="4">
        <v>301062</v>
      </c>
      <c r="BV1066" s="4" t="s">
        <v>33</v>
      </c>
      <c r="BW1066" s="4">
        <v>4837216</v>
      </c>
      <c r="BX1066" s="10">
        <v>2004.3742062932099</v>
      </c>
      <c r="BY1066" s="4">
        <f t="shared" si="610"/>
        <v>495.62579370679009</v>
      </c>
      <c r="BZ1066" s="3">
        <f t="shared" si="611"/>
        <v>49.562579370679011</v>
      </c>
      <c r="CA1066" s="3">
        <v>1000</v>
      </c>
      <c r="CB1066" s="4">
        <v>2500</v>
      </c>
      <c r="CC1066" s="8" t="str">
        <f t="shared" si="612"/>
        <v>Moderate Headroom</v>
      </c>
      <c r="CD1066" s="10">
        <v>3</v>
      </c>
      <c r="CE1066" s="10">
        <v>0.1648152478952</v>
      </c>
      <c r="CF1066" s="4">
        <f t="shared" si="613"/>
        <v>3.5184752104800016E-2</v>
      </c>
      <c r="CG1066" s="3">
        <f t="shared" si="614"/>
        <v>58.641253508000027</v>
      </c>
      <c r="CH1066" s="3">
        <v>0.06</v>
      </c>
      <c r="CI1066" s="4">
        <v>0.2</v>
      </c>
      <c r="CJ1066" s="8" t="str">
        <f t="shared" si="615"/>
        <v>Moderate Headroom</v>
      </c>
      <c r="CK1066" s="10">
        <v>3</v>
      </c>
      <c r="CL1066" s="4">
        <v>205.16438549456799</v>
      </c>
      <c r="CM1066" s="4">
        <f t="shared" si="616"/>
        <v>294.83561450543198</v>
      </c>
      <c r="CN1066" s="8">
        <f t="shared" si="617"/>
        <v>58.967122901086398</v>
      </c>
      <c r="CO1066" s="3">
        <v>500</v>
      </c>
      <c r="CP1066" s="4">
        <v>500</v>
      </c>
      <c r="CQ1066" s="8" t="str">
        <f t="shared" si="618"/>
        <v>Moderate Headroom</v>
      </c>
      <c r="CR1066" s="4">
        <v>1</v>
      </c>
      <c r="CS1066" s="4">
        <v>2.5</v>
      </c>
      <c r="CT1066" s="10">
        <v>0.34745888279749998</v>
      </c>
      <c r="CU1066" s="4">
        <f t="shared" si="619"/>
        <v>0.19745888279749998</v>
      </c>
      <c r="CV1066" s="4">
        <f t="shared" si="620"/>
        <v>131.63925519833333</v>
      </c>
      <c r="CW1066" s="4">
        <v>0.15</v>
      </c>
      <c r="CX1066" s="4">
        <v>0.15</v>
      </c>
      <c r="CY1066" s="8" t="str">
        <f t="shared" si="621"/>
        <v>High Headroom</v>
      </c>
      <c r="CZ1066" s="10">
        <v>1</v>
      </c>
      <c r="DC1066" s="4" t="s">
        <v>115</v>
      </c>
      <c r="DD1066" s="4" t="s">
        <v>5078</v>
      </c>
      <c r="DE1066" s="4"/>
      <c r="DF1066" s="4" t="s">
        <v>33</v>
      </c>
      <c r="DG1066" s="4" t="s">
        <v>9159</v>
      </c>
      <c r="DH1066" s="4">
        <v>301062</v>
      </c>
      <c r="DI1066" s="4">
        <v>4062</v>
      </c>
      <c r="DJ1066" s="29">
        <v>4837216</v>
      </c>
      <c r="DK1066" s="4" t="s">
        <v>17</v>
      </c>
      <c r="DL1066" s="10" t="s">
        <v>1058</v>
      </c>
      <c r="DM1066" s="30">
        <v>3</v>
      </c>
      <c r="DN1066" s="10">
        <v>0.1648</v>
      </c>
      <c r="DO1066" s="30">
        <v>3</v>
      </c>
      <c r="DP1066" s="10">
        <v>0.34749999999999998</v>
      </c>
      <c r="DQ1066" s="30">
        <v>1</v>
      </c>
      <c r="DR1066" s="4">
        <v>495.62580000000003</v>
      </c>
      <c r="DS1066" s="31">
        <v>0.49562600000000001</v>
      </c>
      <c r="DT1066" s="4" t="s">
        <v>116</v>
      </c>
      <c r="DU1066" s="4" t="s">
        <v>117</v>
      </c>
      <c r="DV1066" s="4">
        <v>3.5200000000000002E-2</v>
      </c>
      <c r="DW1066" s="31">
        <v>0.58641299999999996</v>
      </c>
      <c r="DX1066" s="4" t="s">
        <v>116</v>
      </c>
      <c r="DY1066" s="4" t="s">
        <v>117</v>
      </c>
      <c r="DZ1066" s="4">
        <v>0.19750000000000001</v>
      </c>
      <c r="EA1066" s="31">
        <v>1.3163929999999999</v>
      </c>
      <c r="EB1066" s="4" t="s">
        <v>118</v>
      </c>
      <c r="EC1066" s="4" t="s">
        <v>117</v>
      </c>
      <c r="EE1066" s="4" t="b">
        <f t="shared" si="622"/>
        <v>1</v>
      </c>
      <c r="EF1066" s="4" t="b">
        <f t="shared" si="623"/>
        <v>1</v>
      </c>
      <c r="EG1066" s="4" t="b">
        <f t="shared" si="624"/>
        <v>1</v>
      </c>
      <c r="EH1066" s="4" t="b">
        <f t="shared" si="625"/>
        <v>1</v>
      </c>
      <c r="EI1066" s="4" t="b">
        <f t="shared" si="626"/>
        <v>1</v>
      </c>
      <c r="EJ1066" s="4" t="b">
        <f t="shared" si="627"/>
        <v>1</v>
      </c>
    </row>
    <row r="1067" spans="69:140" ht="60" x14ac:dyDescent="0.25">
      <c r="BQ1067" s="4" t="s">
        <v>5079</v>
      </c>
      <c r="BR1067" s="4" t="s">
        <v>9160</v>
      </c>
      <c r="BS1067" s="4" t="s">
        <v>70</v>
      </c>
      <c r="BT1067" s="4" t="s">
        <v>13241</v>
      </c>
      <c r="BU1067" s="4">
        <v>301063</v>
      </c>
      <c r="BV1067" s="4" t="s">
        <v>40</v>
      </c>
      <c r="BW1067" s="4">
        <v>1734358</v>
      </c>
      <c r="BX1067" s="10">
        <v>2928.3868884224098</v>
      </c>
      <c r="BY1067" s="4">
        <f t="shared" si="610"/>
        <v>571.61311157759019</v>
      </c>
      <c r="BZ1067" s="3">
        <f t="shared" si="611"/>
        <v>57.161311157759023</v>
      </c>
      <c r="CA1067" s="3">
        <v>1000</v>
      </c>
      <c r="CB1067" s="4">
        <v>3500</v>
      </c>
      <c r="CC1067" s="8" t="str">
        <f t="shared" si="612"/>
        <v>Moderate Headroom</v>
      </c>
      <c r="CD1067" s="10">
        <v>4</v>
      </c>
      <c r="CE1067" s="10">
        <v>0.25962236746549999</v>
      </c>
      <c r="CF1067" s="4">
        <f t="shared" si="613"/>
        <v>4.0377632534499996E-2</v>
      </c>
      <c r="CG1067" s="3">
        <f t="shared" si="614"/>
        <v>80.755265069000018</v>
      </c>
      <c r="CH1067" s="3">
        <v>4.9999999999999989E-2</v>
      </c>
      <c r="CI1067" s="4">
        <v>0.3</v>
      </c>
      <c r="CJ1067" s="8" t="str">
        <f t="shared" si="615"/>
        <v>High Headroom</v>
      </c>
      <c r="CK1067" s="10">
        <v>5</v>
      </c>
      <c r="CL1067" s="4">
        <v>303.97222670757299</v>
      </c>
      <c r="CM1067" s="4">
        <f t="shared" si="616"/>
        <v>196.02777329242701</v>
      </c>
      <c r="CN1067" s="8">
        <f t="shared" si="617"/>
        <v>39.205554658485404</v>
      </c>
      <c r="CO1067" s="3">
        <v>500</v>
      </c>
      <c r="CP1067" s="4">
        <v>500</v>
      </c>
      <c r="CQ1067" s="8" t="str">
        <f t="shared" si="618"/>
        <v>Moderate Headroom</v>
      </c>
      <c r="CR1067" s="4">
        <v>1</v>
      </c>
      <c r="CS1067" s="4">
        <v>3.75</v>
      </c>
      <c r="CT1067" s="10">
        <v>0.5567593028733</v>
      </c>
      <c r="CU1067" s="4">
        <f t="shared" si="619"/>
        <v>0.40675930287329998</v>
      </c>
      <c r="CV1067" s="4">
        <f t="shared" si="620"/>
        <v>271.17286858220001</v>
      </c>
      <c r="CW1067" s="4">
        <v>0.15</v>
      </c>
      <c r="CX1067" s="4">
        <v>0.15</v>
      </c>
      <c r="CY1067" s="8" t="str">
        <f t="shared" si="621"/>
        <v>High Headroom</v>
      </c>
      <c r="CZ1067" s="10">
        <v>1</v>
      </c>
      <c r="DC1067" s="4" t="s">
        <v>115</v>
      </c>
      <c r="DD1067" s="4" t="s">
        <v>5079</v>
      </c>
      <c r="DE1067" s="4"/>
      <c r="DF1067" s="4" t="s">
        <v>40</v>
      </c>
      <c r="DG1067" s="4" t="s">
        <v>9160</v>
      </c>
      <c r="DH1067" s="4">
        <v>301063</v>
      </c>
      <c r="DI1067" s="4">
        <v>4063</v>
      </c>
      <c r="DJ1067" s="29">
        <v>1734358</v>
      </c>
      <c r="DK1067" s="4" t="s">
        <v>17</v>
      </c>
      <c r="DL1067" s="10" t="s">
        <v>1059</v>
      </c>
      <c r="DM1067" s="30">
        <v>4</v>
      </c>
      <c r="DN1067" s="10">
        <v>0.2596</v>
      </c>
      <c r="DO1067" s="30">
        <v>5</v>
      </c>
      <c r="DP1067" s="10">
        <v>0.55679999999999996</v>
      </c>
      <c r="DQ1067" s="30">
        <v>1</v>
      </c>
      <c r="DR1067" s="4">
        <v>571.61310000000003</v>
      </c>
      <c r="DS1067" s="31">
        <v>0.57161299999999993</v>
      </c>
      <c r="DT1067" s="4" t="s">
        <v>116</v>
      </c>
      <c r="DU1067" s="4" t="s">
        <v>117</v>
      </c>
      <c r="DV1067" s="4">
        <v>4.0399999999999998E-2</v>
      </c>
      <c r="DW1067" s="31">
        <v>0.80755300000000008</v>
      </c>
      <c r="DX1067" s="4" t="s">
        <v>118</v>
      </c>
      <c r="DY1067" s="4" t="s">
        <v>117</v>
      </c>
      <c r="DZ1067" s="4">
        <v>0.40679999999999999</v>
      </c>
      <c r="EA1067" s="31">
        <v>2.7117290000000001</v>
      </c>
      <c r="EB1067" s="4" t="s">
        <v>118</v>
      </c>
      <c r="EC1067" s="4" t="s">
        <v>117</v>
      </c>
      <c r="EE1067" s="4" t="b">
        <f t="shared" si="622"/>
        <v>1</v>
      </c>
      <c r="EF1067" s="4" t="b">
        <f t="shared" si="623"/>
        <v>1</v>
      </c>
      <c r="EG1067" s="4" t="b">
        <f t="shared" si="624"/>
        <v>1</v>
      </c>
      <c r="EH1067" s="4" t="b">
        <f t="shared" si="625"/>
        <v>1</v>
      </c>
      <c r="EI1067" s="4" t="b">
        <f t="shared" si="626"/>
        <v>1</v>
      </c>
      <c r="EJ1067" s="4" t="b">
        <f t="shared" si="627"/>
        <v>1</v>
      </c>
    </row>
    <row r="1068" spans="69:140" ht="45" x14ac:dyDescent="0.25">
      <c r="BQ1068" s="4" t="s">
        <v>5080</v>
      </c>
      <c r="BR1068" s="4" t="s">
        <v>9161</v>
      </c>
      <c r="BS1068" s="4" t="s">
        <v>70</v>
      </c>
      <c r="BT1068" s="4" t="s">
        <v>13242</v>
      </c>
      <c r="BU1068" s="4">
        <v>301064</v>
      </c>
      <c r="BV1068" s="4" t="s">
        <v>16</v>
      </c>
      <c r="BW1068" s="4">
        <v>4837216</v>
      </c>
      <c r="BX1068" s="10">
        <v>1581.4080283513899</v>
      </c>
      <c r="BY1068" s="4">
        <f t="shared" si="610"/>
        <v>918.59197164861007</v>
      </c>
      <c r="BZ1068" s="3">
        <f t="shared" si="611"/>
        <v>91.859197164861001</v>
      </c>
      <c r="CA1068" s="3">
        <v>1000</v>
      </c>
      <c r="CB1068" s="4">
        <v>2500</v>
      </c>
      <c r="CC1068" s="8" t="str">
        <f t="shared" si="612"/>
        <v>High Headroom</v>
      </c>
      <c r="CD1068" s="10">
        <v>3</v>
      </c>
      <c r="CE1068" s="10">
        <v>0.1152855124262</v>
      </c>
      <c r="CF1068" s="4">
        <f t="shared" si="613"/>
        <v>2.4714487573800015E-2</v>
      </c>
      <c r="CG1068" s="3">
        <f t="shared" si="614"/>
        <v>41.190812623000014</v>
      </c>
      <c r="CH1068" s="3">
        <v>6.0000000000000012E-2</v>
      </c>
      <c r="CI1068" s="4">
        <v>0.14000000000000001</v>
      </c>
      <c r="CJ1068" s="8" t="str">
        <f t="shared" si="615"/>
        <v>Moderate Headroom</v>
      </c>
      <c r="CK1068" s="10">
        <v>2</v>
      </c>
      <c r="CL1068" s="4">
        <v>830.36870442308998</v>
      </c>
      <c r="CM1068" s="4">
        <f t="shared" si="616"/>
        <v>669.63129557691002</v>
      </c>
      <c r="CN1068" s="8">
        <f t="shared" si="617"/>
        <v>66.963129557691005</v>
      </c>
      <c r="CO1068" s="3">
        <v>1000</v>
      </c>
      <c r="CP1068" s="4">
        <v>1500</v>
      </c>
      <c r="CQ1068" s="8" t="str">
        <f t="shared" si="618"/>
        <v>High Headroom</v>
      </c>
      <c r="CR1068" s="4">
        <v>2</v>
      </c>
      <c r="CS1068" s="4">
        <v>2.25</v>
      </c>
      <c r="CT1068" s="10">
        <v>0.77304718046749998</v>
      </c>
      <c r="CU1068" s="4">
        <f t="shared" si="619"/>
        <v>0.62304718046749996</v>
      </c>
      <c r="CV1068" s="4">
        <f t="shared" si="620"/>
        <v>415.36478697833337</v>
      </c>
      <c r="CW1068" s="4">
        <v>0.15</v>
      </c>
      <c r="CX1068" s="4">
        <v>0.15</v>
      </c>
      <c r="CY1068" s="8" t="str">
        <f t="shared" si="621"/>
        <v>High Headroom</v>
      </c>
      <c r="CZ1068" s="10">
        <v>1</v>
      </c>
      <c r="DC1068" s="4" t="s">
        <v>115</v>
      </c>
      <c r="DD1068" s="4" t="s">
        <v>5080</v>
      </c>
      <c r="DE1068" s="4"/>
      <c r="DF1068" s="4" t="s">
        <v>16</v>
      </c>
      <c r="DG1068" s="4" t="s">
        <v>9161</v>
      </c>
      <c r="DH1068" s="4">
        <v>301064</v>
      </c>
      <c r="DI1068" s="4">
        <v>4064</v>
      </c>
      <c r="DJ1068" s="29">
        <v>4837216</v>
      </c>
      <c r="DK1068" s="4" t="s">
        <v>17</v>
      </c>
      <c r="DL1068" s="10" t="s">
        <v>1060</v>
      </c>
      <c r="DM1068" s="30">
        <v>3</v>
      </c>
      <c r="DN1068" s="10">
        <v>0.1153</v>
      </c>
      <c r="DO1068" s="30">
        <v>2</v>
      </c>
      <c r="DP1068" s="10">
        <v>0.77300000000000002</v>
      </c>
      <c r="DQ1068" s="30">
        <v>1</v>
      </c>
      <c r="DR1068" s="4">
        <v>918.59199999999998</v>
      </c>
      <c r="DS1068" s="31">
        <v>0.91859199999999996</v>
      </c>
      <c r="DT1068" s="4" t="s">
        <v>118</v>
      </c>
      <c r="DU1068" s="4" t="s">
        <v>117</v>
      </c>
      <c r="DV1068" s="4">
        <v>2.47E-2</v>
      </c>
      <c r="DW1068" s="31">
        <v>0.41190800000000005</v>
      </c>
      <c r="DX1068" s="4" t="s">
        <v>116</v>
      </c>
      <c r="DY1068" s="4" t="s">
        <v>117</v>
      </c>
      <c r="DZ1068" s="4">
        <v>0.623</v>
      </c>
      <c r="EA1068" s="31">
        <v>4.1536480000000005</v>
      </c>
      <c r="EB1068" s="4" t="s">
        <v>118</v>
      </c>
      <c r="EC1068" s="4" t="s">
        <v>117</v>
      </c>
      <c r="EE1068" s="4" t="b">
        <f t="shared" si="622"/>
        <v>1</v>
      </c>
      <c r="EF1068" s="4" t="b">
        <f t="shared" si="623"/>
        <v>1</v>
      </c>
      <c r="EG1068" s="4" t="b">
        <f t="shared" si="624"/>
        <v>1</v>
      </c>
      <c r="EH1068" s="4" t="b">
        <f t="shared" si="625"/>
        <v>1</v>
      </c>
      <c r="EI1068" s="4" t="b">
        <f t="shared" si="626"/>
        <v>1</v>
      </c>
      <c r="EJ1068" s="4" t="b">
        <f t="shared" si="627"/>
        <v>1</v>
      </c>
    </row>
    <row r="1069" spans="69:140" ht="45" x14ac:dyDescent="0.25">
      <c r="BQ1069" s="4" t="s">
        <v>5081</v>
      </c>
      <c r="BR1069" s="4" t="s">
        <v>9162</v>
      </c>
      <c r="BS1069" s="4" t="s">
        <v>70</v>
      </c>
      <c r="BT1069" s="4" t="s">
        <v>13243</v>
      </c>
      <c r="BU1069" s="4">
        <v>301065</v>
      </c>
      <c r="BV1069" s="4" t="s">
        <v>49</v>
      </c>
      <c r="BW1069" s="4">
        <v>4234064</v>
      </c>
      <c r="BX1069" s="10">
        <v>1512.5596583772899</v>
      </c>
      <c r="BY1069" s="4">
        <f t="shared" si="610"/>
        <v>987.44034162271009</v>
      </c>
      <c r="BZ1069" s="3">
        <f t="shared" si="611"/>
        <v>98.744034162271006</v>
      </c>
      <c r="CA1069" s="3">
        <v>1000</v>
      </c>
      <c r="CB1069" s="4">
        <v>2500</v>
      </c>
      <c r="CC1069" s="8" t="str">
        <f t="shared" si="612"/>
        <v>High Headroom</v>
      </c>
      <c r="CD1069" s="10">
        <v>3</v>
      </c>
      <c r="CE1069" s="10">
        <v>5.5372807017499998E-2</v>
      </c>
      <c r="CF1069" s="4">
        <f t="shared" si="613"/>
        <v>2.4627192982500004E-2</v>
      </c>
      <c r="CG1069" s="3">
        <f t="shared" si="614"/>
        <v>30.783991228125007</v>
      </c>
      <c r="CH1069" s="3">
        <v>0.08</v>
      </c>
      <c r="CI1069" s="4">
        <v>0.08</v>
      </c>
      <c r="CJ1069" s="8" t="str">
        <f t="shared" si="615"/>
        <v>Moderate Headroom</v>
      </c>
      <c r="CK1069" s="10">
        <v>1</v>
      </c>
      <c r="CL1069" s="4">
        <v>18.2115046470736</v>
      </c>
      <c r="CM1069" s="4">
        <f t="shared" si="616"/>
        <v>481.78849535292642</v>
      </c>
      <c r="CN1069" s="8">
        <f t="shared" si="617"/>
        <v>96.357699070585284</v>
      </c>
      <c r="CO1069" s="3">
        <v>500</v>
      </c>
      <c r="CP1069" s="4">
        <v>500</v>
      </c>
      <c r="CQ1069" s="8" t="str">
        <f t="shared" si="618"/>
        <v>High Headroom</v>
      </c>
      <c r="CR1069" s="4">
        <v>1</v>
      </c>
      <c r="CS1069" s="4">
        <v>1.5</v>
      </c>
      <c r="CT1069" s="10">
        <v>0.3104854624392</v>
      </c>
      <c r="CU1069" s="4">
        <f t="shared" si="619"/>
        <v>0.16048546243920001</v>
      </c>
      <c r="CV1069" s="4">
        <f t="shared" si="620"/>
        <v>106.99030829280001</v>
      </c>
      <c r="CW1069" s="4">
        <v>0.15</v>
      </c>
      <c r="CX1069" s="4">
        <v>0.15</v>
      </c>
      <c r="CY1069" s="8" t="str">
        <f t="shared" si="621"/>
        <v>High Headroom</v>
      </c>
      <c r="CZ1069" s="10">
        <v>1</v>
      </c>
      <c r="DC1069" s="4" t="s">
        <v>115</v>
      </c>
      <c r="DD1069" s="4" t="s">
        <v>5081</v>
      </c>
      <c r="DE1069" s="4"/>
      <c r="DF1069" s="4" t="s">
        <v>49</v>
      </c>
      <c r="DG1069" s="4" t="s">
        <v>9162</v>
      </c>
      <c r="DH1069" s="4">
        <v>301065</v>
      </c>
      <c r="DI1069" s="4">
        <v>4065</v>
      </c>
      <c r="DJ1069" s="29">
        <v>4234064</v>
      </c>
      <c r="DK1069" s="4" t="s">
        <v>17</v>
      </c>
      <c r="DL1069" s="10" t="s">
        <v>1061</v>
      </c>
      <c r="DM1069" s="30">
        <v>3</v>
      </c>
      <c r="DN1069" s="10">
        <v>5.5399999999999998E-2</v>
      </c>
      <c r="DO1069" s="30">
        <v>1</v>
      </c>
      <c r="DP1069" s="10">
        <v>0.3105</v>
      </c>
      <c r="DQ1069" s="30">
        <v>1</v>
      </c>
      <c r="DR1069" s="4">
        <v>987.44029999999998</v>
      </c>
      <c r="DS1069" s="31">
        <v>0.98743999999999998</v>
      </c>
      <c r="DT1069" s="4" t="s">
        <v>118</v>
      </c>
      <c r="DU1069" s="4" t="s">
        <v>117</v>
      </c>
      <c r="DV1069" s="4">
        <v>2.46E-2</v>
      </c>
      <c r="DW1069" s="31">
        <v>0.30784</v>
      </c>
      <c r="DX1069" s="4" t="s">
        <v>116</v>
      </c>
      <c r="DY1069" s="4" t="s">
        <v>117</v>
      </c>
      <c r="DZ1069" s="4">
        <v>0.1605</v>
      </c>
      <c r="EA1069" s="31">
        <v>1.069903</v>
      </c>
      <c r="EB1069" s="4" t="s">
        <v>118</v>
      </c>
      <c r="EC1069" s="4" t="s">
        <v>117</v>
      </c>
      <c r="EE1069" s="4" t="b">
        <f t="shared" si="622"/>
        <v>1</v>
      </c>
      <c r="EF1069" s="4" t="b">
        <f t="shared" si="623"/>
        <v>1</v>
      </c>
      <c r="EG1069" s="4" t="b">
        <f t="shared" si="624"/>
        <v>1</v>
      </c>
      <c r="EH1069" s="4" t="b">
        <f t="shared" si="625"/>
        <v>1</v>
      </c>
      <c r="EI1069" s="4" t="b">
        <f t="shared" si="626"/>
        <v>1</v>
      </c>
      <c r="EJ1069" s="4" t="b">
        <f t="shared" si="627"/>
        <v>1</v>
      </c>
    </row>
    <row r="1070" spans="69:140" ht="45" x14ac:dyDescent="0.25">
      <c r="BQ1070" s="4" t="s">
        <v>5082</v>
      </c>
      <c r="BR1070" s="4" t="s">
        <v>9163</v>
      </c>
      <c r="BS1070" s="4" t="s">
        <v>70</v>
      </c>
      <c r="BT1070" s="4" t="s">
        <v>13244</v>
      </c>
      <c r="BU1070" s="4">
        <v>301066</v>
      </c>
      <c r="BV1070" s="4" t="s">
        <v>59</v>
      </c>
      <c r="BW1070" s="4">
        <v>4133700</v>
      </c>
      <c r="BX1070" s="10">
        <v>981.11469368954397</v>
      </c>
      <c r="BY1070" s="4">
        <f t="shared" si="610"/>
        <v>518.88530631045603</v>
      </c>
      <c r="BZ1070" s="3">
        <f t="shared" si="611"/>
        <v>51.888530631045604</v>
      </c>
      <c r="CA1070" s="3">
        <v>1000</v>
      </c>
      <c r="CB1070" s="4">
        <v>1500</v>
      </c>
      <c r="CC1070" s="8" t="str">
        <f t="shared" si="612"/>
        <v>Moderate Headroom</v>
      </c>
      <c r="CD1070" s="10">
        <v>2</v>
      </c>
      <c r="CE1070" s="10">
        <v>0.151739480649</v>
      </c>
      <c r="CF1070" s="4">
        <f t="shared" si="613"/>
        <v>4.8260519351000009E-2</v>
      </c>
      <c r="CG1070" s="3">
        <f t="shared" si="614"/>
        <v>80.434198918333351</v>
      </c>
      <c r="CH1070" s="3">
        <v>0.06</v>
      </c>
      <c r="CI1070" s="4">
        <v>0.2</v>
      </c>
      <c r="CJ1070" s="8" t="str">
        <f t="shared" si="615"/>
        <v>High Headroom</v>
      </c>
      <c r="CK1070" s="10">
        <v>3</v>
      </c>
      <c r="CL1070" s="4">
        <v>687.546776288449</v>
      </c>
      <c r="CM1070" s="4">
        <f t="shared" si="616"/>
        <v>812.453223711551</v>
      </c>
      <c r="CN1070" s="8">
        <f t="shared" si="617"/>
        <v>81.245322371155098</v>
      </c>
      <c r="CO1070" s="3">
        <v>1000</v>
      </c>
      <c r="CP1070" s="4">
        <v>1500</v>
      </c>
      <c r="CQ1070" s="8" t="str">
        <f t="shared" si="618"/>
        <v>High Headroom</v>
      </c>
      <c r="CR1070" s="4">
        <v>2</v>
      </c>
      <c r="CS1070" s="4">
        <v>2.5</v>
      </c>
      <c r="CT1070" s="10">
        <v>0.16984979270030001</v>
      </c>
      <c r="CU1070" s="4">
        <f t="shared" si="619"/>
        <v>1.9849792700300017E-2</v>
      </c>
      <c r="CV1070" s="4">
        <f t="shared" si="620"/>
        <v>13.233195133533346</v>
      </c>
      <c r="CW1070" s="4">
        <v>0.15</v>
      </c>
      <c r="CX1070" s="4">
        <v>0.15</v>
      </c>
      <c r="CY1070" s="8" t="str">
        <f t="shared" si="621"/>
        <v>Low Headroom</v>
      </c>
      <c r="CZ1070" s="10">
        <v>1</v>
      </c>
      <c r="DC1070" s="4" t="s">
        <v>115</v>
      </c>
      <c r="DD1070" s="4" t="s">
        <v>5082</v>
      </c>
      <c r="DE1070" s="4"/>
      <c r="DF1070" s="4" t="s">
        <v>59</v>
      </c>
      <c r="DG1070" s="4" t="s">
        <v>9163</v>
      </c>
      <c r="DH1070" s="4">
        <v>301066</v>
      </c>
      <c r="DI1070" s="4">
        <v>4066</v>
      </c>
      <c r="DJ1070" s="29">
        <v>4133700</v>
      </c>
      <c r="DK1070" s="4" t="s">
        <v>17</v>
      </c>
      <c r="DL1070" s="10">
        <v>981.11469999999997</v>
      </c>
      <c r="DM1070" s="30">
        <v>2</v>
      </c>
      <c r="DN1070" s="10">
        <v>0.1517</v>
      </c>
      <c r="DO1070" s="30">
        <v>3</v>
      </c>
      <c r="DP1070" s="10">
        <v>0.16980000000000001</v>
      </c>
      <c r="DQ1070" s="30">
        <v>1</v>
      </c>
      <c r="DR1070" s="4">
        <v>518.88530000000003</v>
      </c>
      <c r="DS1070" s="31">
        <v>0.51888500000000004</v>
      </c>
      <c r="DT1070" s="4" t="s">
        <v>116</v>
      </c>
      <c r="DU1070" s="4" t="s">
        <v>117</v>
      </c>
      <c r="DV1070" s="4">
        <v>4.8300000000000003E-2</v>
      </c>
      <c r="DW1070" s="31">
        <v>0.804342</v>
      </c>
      <c r="DX1070" s="4" t="s">
        <v>118</v>
      </c>
      <c r="DY1070" s="4" t="s">
        <v>117</v>
      </c>
      <c r="DZ1070" s="4">
        <v>1.9800000000000002E-2</v>
      </c>
      <c r="EA1070" s="31">
        <v>0.13233200000000001</v>
      </c>
      <c r="EB1070" s="4" t="s">
        <v>120</v>
      </c>
      <c r="EC1070" s="4" t="s">
        <v>117</v>
      </c>
      <c r="EE1070" s="4" t="b">
        <f t="shared" si="622"/>
        <v>1</v>
      </c>
      <c r="EF1070" s="4" t="b">
        <f t="shared" si="623"/>
        <v>1</v>
      </c>
      <c r="EG1070" s="4" t="b">
        <f t="shared" si="624"/>
        <v>1</v>
      </c>
      <c r="EH1070" s="4" t="b">
        <f t="shared" si="625"/>
        <v>1</v>
      </c>
      <c r="EI1070" s="4" t="b">
        <f t="shared" si="626"/>
        <v>1</v>
      </c>
      <c r="EJ1070" s="4" t="b">
        <f t="shared" si="627"/>
        <v>1</v>
      </c>
    </row>
    <row r="1071" spans="69:140" ht="60" x14ac:dyDescent="0.25">
      <c r="BQ1071" s="4" t="s">
        <v>5083</v>
      </c>
      <c r="BR1071" s="4" t="s">
        <v>9164</v>
      </c>
      <c r="BS1071" s="4" t="s">
        <v>70</v>
      </c>
      <c r="BT1071" s="4" t="s">
        <v>13245</v>
      </c>
      <c r="BU1071" s="4">
        <v>301067</v>
      </c>
      <c r="BV1071" s="4" t="s">
        <v>55</v>
      </c>
      <c r="BW1071" s="4">
        <v>2728700</v>
      </c>
      <c r="BX1071" s="10">
        <v>3470.9090909091001</v>
      </c>
      <c r="BY1071" s="4">
        <f t="shared" si="610"/>
        <v>29.090909090899913</v>
      </c>
      <c r="BZ1071" s="3">
        <f t="shared" si="611"/>
        <v>2.9090909090899912</v>
      </c>
      <c r="CA1071" s="3">
        <v>1000</v>
      </c>
      <c r="CB1071" s="4">
        <v>3500</v>
      </c>
      <c r="CC1071" s="8" t="str">
        <f t="shared" si="612"/>
        <v>Low Headroom</v>
      </c>
      <c r="CD1071" s="10">
        <v>4</v>
      </c>
      <c r="CE1071" s="10">
        <v>0.11216931216999999</v>
      </c>
      <c r="CF1071" s="4">
        <f t="shared" si="613"/>
        <v>2.783068783000002E-2</v>
      </c>
      <c r="CG1071" s="3">
        <f t="shared" si="614"/>
        <v>46.384479716666696</v>
      </c>
      <c r="CH1071" s="3">
        <v>6.0000000000000012E-2</v>
      </c>
      <c r="CI1071" s="4">
        <v>0.14000000000000001</v>
      </c>
      <c r="CJ1071" s="8" t="str">
        <f t="shared" si="615"/>
        <v>Moderate Headroom</v>
      </c>
      <c r="CK1071" s="10">
        <v>2</v>
      </c>
      <c r="CL1071" s="4">
        <v>250.7338636364</v>
      </c>
      <c r="CM1071" s="4">
        <f t="shared" si="616"/>
        <v>249.2661363636</v>
      </c>
      <c r="CN1071" s="8">
        <f t="shared" si="617"/>
        <v>49.853227272720005</v>
      </c>
      <c r="CO1071" s="3">
        <v>500</v>
      </c>
      <c r="CP1071" s="4">
        <v>500</v>
      </c>
      <c r="CQ1071" s="8" t="str">
        <f t="shared" si="618"/>
        <v>Moderate Headroom</v>
      </c>
      <c r="CR1071" s="4">
        <v>1</v>
      </c>
      <c r="CS1071" s="4">
        <v>2.25</v>
      </c>
      <c r="CT1071" s="10">
        <v>2.3118741058999999</v>
      </c>
      <c r="CU1071" s="4">
        <f t="shared" si="619"/>
        <v>2.1618741059</v>
      </c>
      <c r="CV1071" s="4">
        <f t="shared" si="620"/>
        <v>1441.2494039333333</v>
      </c>
      <c r="CW1071" s="4">
        <v>0.15</v>
      </c>
      <c r="CX1071" s="4">
        <v>0.15</v>
      </c>
      <c r="CY1071" s="8" t="str">
        <f t="shared" si="621"/>
        <v>High Headroom</v>
      </c>
      <c r="CZ1071" s="10">
        <v>1</v>
      </c>
      <c r="DC1071" s="4" t="s">
        <v>115</v>
      </c>
      <c r="DD1071" s="4" t="s">
        <v>5083</v>
      </c>
      <c r="DE1071" s="4"/>
      <c r="DF1071" s="4" t="s">
        <v>55</v>
      </c>
      <c r="DG1071" s="4" t="s">
        <v>9164</v>
      </c>
      <c r="DH1071" s="4">
        <v>301067</v>
      </c>
      <c r="DI1071" s="4">
        <v>4067</v>
      </c>
      <c r="DJ1071" s="29">
        <v>2728700</v>
      </c>
      <c r="DK1071" s="4" t="s">
        <v>17</v>
      </c>
      <c r="DL1071" s="10" t="s">
        <v>1062</v>
      </c>
      <c r="DM1071" s="30">
        <v>4</v>
      </c>
      <c r="DN1071" s="10">
        <v>0.11219999999999999</v>
      </c>
      <c r="DO1071" s="30">
        <v>2</v>
      </c>
      <c r="DP1071" s="10">
        <v>2.3119000000000001</v>
      </c>
      <c r="DQ1071" s="30">
        <v>1</v>
      </c>
      <c r="DR1071" s="4">
        <v>29.090900000000001</v>
      </c>
      <c r="DS1071" s="31">
        <v>2.9090999999999999E-2</v>
      </c>
      <c r="DT1071" s="4" t="s">
        <v>120</v>
      </c>
      <c r="DU1071" s="4" t="s">
        <v>117</v>
      </c>
      <c r="DV1071" s="4">
        <v>2.7799999999999998E-2</v>
      </c>
      <c r="DW1071" s="31">
        <v>0.46384500000000001</v>
      </c>
      <c r="DX1071" s="4" t="s">
        <v>116</v>
      </c>
      <c r="DY1071" s="4" t="s">
        <v>117</v>
      </c>
      <c r="DZ1071" s="4">
        <v>2.1619000000000002</v>
      </c>
      <c r="EA1071" s="4" t="s">
        <v>1063</v>
      </c>
      <c r="EB1071" s="4" t="s">
        <v>118</v>
      </c>
      <c r="EC1071" s="4" t="s">
        <v>117</v>
      </c>
      <c r="EE1071" s="4" t="b">
        <f t="shared" si="622"/>
        <v>1</v>
      </c>
      <c r="EF1071" s="4" t="b">
        <f t="shared" si="623"/>
        <v>1</v>
      </c>
      <c r="EG1071" s="4" t="b">
        <f t="shared" si="624"/>
        <v>1</v>
      </c>
      <c r="EH1071" s="4" t="b">
        <f t="shared" si="625"/>
        <v>1</v>
      </c>
      <c r="EI1071" s="4" t="b">
        <f t="shared" si="626"/>
        <v>1</v>
      </c>
      <c r="EJ1071" s="4" t="b">
        <f t="shared" si="627"/>
        <v>1</v>
      </c>
    </row>
    <row r="1072" spans="69:140" ht="60" x14ac:dyDescent="0.25">
      <c r="BQ1072" s="4" t="s">
        <v>5084</v>
      </c>
      <c r="BR1072" s="4" t="s">
        <v>9165</v>
      </c>
      <c r="BS1072" s="4" t="s">
        <v>70</v>
      </c>
      <c r="BT1072" s="4" t="s">
        <v>13246</v>
      </c>
      <c r="BU1072" s="4">
        <v>301068</v>
      </c>
      <c r="BV1072" s="4" t="s">
        <v>35</v>
      </c>
      <c r="BW1072" s="4">
        <v>4934970</v>
      </c>
      <c r="BX1072" s="10">
        <v>934.14646473150003</v>
      </c>
      <c r="BY1072" s="4">
        <f t="shared" si="610"/>
        <v>565.85353526849997</v>
      </c>
      <c r="BZ1072" s="3">
        <f t="shared" si="611"/>
        <v>56.58535352685</v>
      </c>
      <c r="CA1072" s="3">
        <v>1000</v>
      </c>
      <c r="CB1072" s="4">
        <v>1500</v>
      </c>
      <c r="CC1072" s="8" t="str">
        <f t="shared" si="612"/>
        <v>Moderate Headroom</v>
      </c>
      <c r="CD1072" s="10">
        <v>2</v>
      </c>
      <c r="CE1072" s="10">
        <v>0.12706218274</v>
      </c>
      <c r="CF1072" s="4">
        <f t="shared" si="613"/>
        <v>1.2937817260000012E-2</v>
      </c>
      <c r="CG1072" s="3">
        <f t="shared" si="614"/>
        <v>21.56302876666668</v>
      </c>
      <c r="CH1072" s="3">
        <v>6.0000000000000012E-2</v>
      </c>
      <c r="CI1072" s="4">
        <v>0.14000000000000001</v>
      </c>
      <c r="CJ1072" s="8" t="str">
        <f t="shared" si="615"/>
        <v>Low Headroom</v>
      </c>
      <c r="CK1072" s="10">
        <v>2</v>
      </c>
      <c r="CL1072" s="4">
        <v>227.67959892479999</v>
      </c>
      <c r="CM1072" s="4">
        <f t="shared" si="616"/>
        <v>272.32040107520004</v>
      </c>
      <c r="CN1072" s="8">
        <f t="shared" si="617"/>
        <v>54.464080215040013</v>
      </c>
      <c r="CO1072" s="3">
        <v>500</v>
      </c>
      <c r="CP1072" s="4">
        <v>500</v>
      </c>
      <c r="CQ1072" s="8" t="str">
        <f t="shared" si="618"/>
        <v>Moderate Headroom</v>
      </c>
      <c r="CR1072" s="4">
        <v>1</v>
      </c>
      <c r="CS1072" s="4">
        <v>1.75</v>
      </c>
      <c r="CT1072" s="10">
        <v>0.20566623122</v>
      </c>
      <c r="CU1072" s="4">
        <f t="shared" si="619"/>
        <v>5.5666231220000001E-2</v>
      </c>
      <c r="CV1072" s="4">
        <f t="shared" si="620"/>
        <v>37.110820813333333</v>
      </c>
      <c r="CW1072" s="4">
        <v>0.15</v>
      </c>
      <c r="CX1072" s="4">
        <v>0.15</v>
      </c>
      <c r="CY1072" s="8" t="str">
        <f t="shared" si="621"/>
        <v>Moderate Headroom</v>
      </c>
      <c r="CZ1072" s="10">
        <v>1</v>
      </c>
      <c r="DC1072" s="4" t="s">
        <v>115</v>
      </c>
      <c r="DD1072" s="4" t="s">
        <v>5084</v>
      </c>
      <c r="DE1072" s="4"/>
      <c r="DF1072" s="4" t="s">
        <v>35</v>
      </c>
      <c r="DG1072" s="4" t="s">
        <v>9165</v>
      </c>
      <c r="DH1072" s="4">
        <v>301068</v>
      </c>
      <c r="DI1072" s="4">
        <v>4068</v>
      </c>
      <c r="DJ1072" s="29">
        <v>4934970</v>
      </c>
      <c r="DK1072" s="4" t="s">
        <v>17</v>
      </c>
      <c r="DL1072" s="10">
        <v>934.14649999999995</v>
      </c>
      <c r="DM1072" s="30">
        <v>2</v>
      </c>
      <c r="DN1072" s="10">
        <v>0.12709999999999999</v>
      </c>
      <c r="DO1072" s="30">
        <v>2</v>
      </c>
      <c r="DP1072" s="10">
        <v>0.20569999999999999</v>
      </c>
      <c r="DQ1072" s="30">
        <v>1</v>
      </c>
      <c r="DR1072" s="4">
        <v>565.85350000000005</v>
      </c>
      <c r="DS1072" s="31">
        <v>0.56585399999999997</v>
      </c>
      <c r="DT1072" s="4" t="s">
        <v>116</v>
      </c>
      <c r="DU1072" s="4" t="s">
        <v>117</v>
      </c>
      <c r="DV1072" s="4">
        <v>1.29E-2</v>
      </c>
      <c r="DW1072" s="31">
        <v>0.21562999999999999</v>
      </c>
      <c r="DX1072" s="4" t="s">
        <v>120</v>
      </c>
      <c r="DY1072" s="4" t="s">
        <v>117</v>
      </c>
      <c r="DZ1072" s="4">
        <v>5.57E-2</v>
      </c>
      <c r="EA1072" s="31">
        <v>0.37110799999999999</v>
      </c>
      <c r="EB1072" s="4" t="s">
        <v>116</v>
      </c>
      <c r="EC1072" s="4" t="s">
        <v>117</v>
      </c>
      <c r="EE1072" s="4" t="b">
        <f t="shared" si="622"/>
        <v>1</v>
      </c>
      <c r="EF1072" s="4" t="b">
        <f t="shared" si="623"/>
        <v>1</v>
      </c>
      <c r="EG1072" s="4" t="b">
        <f t="shared" si="624"/>
        <v>1</v>
      </c>
      <c r="EH1072" s="4" t="b">
        <f t="shared" si="625"/>
        <v>1</v>
      </c>
      <c r="EI1072" s="4" t="b">
        <f t="shared" si="626"/>
        <v>1</v>
      </c>
      <c r="EJ1072" s="4" t="b">
        <f t="shared" si="627"/>
        <v>1</v>
      </c>
    </row>
    <row r="1073" spans="69:140" ht="45" x14ac:dyDescent="0.25">
      <c r="BQ1073" s="4" t="s">
        <v>5085</v>
      </c>
      <c r="BR1073" s="4" t="s">
        <v>9166</v>
      </c>
      <c r="BS1073" s="4" t="s">
        <v>70</v>
      </c>
      <c r="BT1073" s="4" t="s">
        <v>13247</v>
      </c>
      <c r="BU1073" s="4">
        <v>301069</v>
      </c>
      <c r="BV1073" s="4" t="s">
        <v>41</v>
      </c>
      <c r="BW1073" s="4">
        <v>5333805</v>
      </c>
      <c r="BX1073" s="10">
        <v>378.49219297835498</v>
      </c>
      <c r="BY1073" s="4">
        <f t="shared" si="610"/>
        <v>121.50780702164502</v>
      </c>
      <c r="BZ1073" s="3">
        <f t="shared" si="611"/>
        <v>24.301561404329004</v>
      </c>
      <c r="CA1073" s="3">
        <v>500</v>
      </c>
      <c r="CB1073" s="4">
        <v>500</v>
      </c>
      <c r="CC1073" s="8" t="str">
        <f t="shared" si="612"/>
        <v>Low Headroom</v>
      </c>
      <c r="CD1073" s="10">
        <v>1</v>
      </c>
      <c r="CE1073" s="10">
        <v>6.4828648263500002E-2</v>
      </c>
      <c r="CF1073" s="4">
        <f t="shared" si="613"/>
        <v>1.5171351736499999E-2</v>
      </c>
      <c r="CG1073" s="3">
        <f t="shared" si="614"/>
        <v>18.964189670624997</v>
      </c>
      <c r="CH1073" s="3">
        <v>0.08</v>
      </c>
      <c r="CI1073" s="4">
        <v>0.08</v>
      </c>
      <c r="CJ1073" s="8" t="str">
        <f t="shared" si="615"/>
        <v>Low Headroom</v>
      </c>
      <c r="CK1073" s="10">
        <v>1</v>
      </c>
      <c r="CL1073" s="4">
        <v>52.2115926076387</v>
      </c>
      <c r="CM1073" s="4">
        <f t="shared" si="616"/>
        <v>447.78840739236131</v>
      </c>
      <c r="CN1073" s="8">
        <f t="shared" si="617"/>
        <v>89.557681478472261</v>
      </c>
      <c r="CO1073" s="3">
        <v>500</v>
      </c>
      <c r="CP1073" s="4">
        <v>500</v>
      </c>
      <c r="CQ1073" s="8" t="str">
        <f t="shared" si="618"/>
        <v>High Headroom</v>
      </c>
      <c r="CR1073" s="4">
        <v>1</v>
      </c>
      <c r="CS1073" s="4">
        <v>1</v>
      </c>
      <c r="CT1073" s="10">
        <v>0.14248537111180001</v>
      </c>
      <c r="CU1073" s="4">
        <f t="shared" si="619"/>
        <v>6.2485371111800012E-2</v>
      </c>
      <c r="CV1073" s="4">
        <f t="shared" si="620"/>
        <v>89.264815874000021</v>
      </c>
      <c r="CW1073" s="4">
        <v>6.9999999999999993E-2</v>
      </c>
      <c r="CX1073" s="4">
        <v>0.08</v>
      </c>
      <c r="CY1073" s="8" t="str">
        <f t="shared" si="621"/>
        <v>High Headroom</v>
      </c>
      <c r="CZ1073" s="10">
        <v>2</v>
      </c>
      <c r="DC1073" s="4" t="s">
        <v>115</v>
      </c>
      <c r="DD1073" s="4" t="s">
        <v>5085</v>
      </c>
      <c r="DE1073" s="4"/>
      <c r="DF1073" s="4" t="s">
        <v>41</v>
      </c>
      <c r="DG1073" s="4" t="s">
        <v>9166</v>
      </c>
      <c r="DH1073" s="4">
        <v>301069</v>
      </c>
      <c r="DI1073" s="4">
        <v>4069</v>
      </c>
      <c r="DJ1073" s="29">
        <v>5333805</v>
      </c>
      <c r="DK1073" s="4" t="s">
        <v>17</v>
      </c>
      <c r="DL1073" s="10">
        <v>378.49220000000003</v>
      </c>
      <c r="DM1073" s="30">
        <v>1</v>
      </c>
      <c r="DN1073" s="10">
        <v>6.4799999999999996E-2</v>
      </c>
      <c r="DO1073" s="30">
        <v>1</v>
      </c>
      <c r="DP1073" s="10">
        <v>0.14249999999999999</v>
      </c>
      <c r="DQ1073" s="30">
        <v>2</v>
      </c>
      <c r="DR1073" s="4">
        <v>121.5078</v>
      </c>
      <c r="DS1073" s="31">
        <v>0.24301600000000001</v>
      </c>
      <c r="DT1073" s="4" t="s">
        <v>120</v>
      </c>
      <c r="DU1073" s="4" t="s">
        <v>117</v>
      </c>
      <c r="DV1073" s="4">
        <v>1.52E-2</v>
      </c>
      <c r="DW1073" s="31">
        <v>0.18964200000000001</v>
      </c>
      <c r="DX1073" s="4" t="s">
        <v>120</v>
      </c>
      <c r="DY1073" s="4" t="s">
        <v>117</v>
      </c>
      <c r="DZ1073" s="4">
        <v>6.25E-2</v>
      </c>
      <c r="EA1073" s="31">
        <v>0.89264799999999989</v>
      </c>
      <c r="EB1073" s="4" t="s">
        <v>118</v>
      </c>
      <c r="EC1073" s="4" t="s">
        <v>117</v>
      </c>
      <c r="EE1073" s="4" t="b">
        <f t="shared" si="622"/>
        <v>1</v>
      </c>
      <c r="EF1073" s="4" t="b">
        <f t="shared" si="623"/>
        <v>1</v>
      </c>
      <c r="EG1073" s="4" t="b">
        <f t="shared" si="624"/>
        <v>1</v>
      </c>
      <c r="EH1073" s="4" t="b">
        <f t="shared" si="625"/>
        <v>1</v>
      </c>
      <c r="EI1073" s="4" t="b">
        <f t="shared" si="626"/>
        <v>1</v>
      </c>
      <c r="EJ1073" s="4" t="b">
        <f t="shared" si="627"/>
        <v>1</v>
      </c>
    </row>
    <row r="1074" spans="69:140" ht="45" x14ac:dyDescent="0.25">
      <c r="BQ1074" s="4" t="s">
        <v>5086</v>
      </c>
      <c r="BR1074" s="4" t="s">
        <v>9167</v>
      </c>
      <c r="BS1074" s="4" t="s">
        <v>70</v>
      </c>
      <c r="BT1074" s="4" t="s">
        <v>13248</v>
      </c>
      <c r="BU1074" s="4">
        <v>301070</v>
      </c>
      <c r="BV1074" s="4" t="s">
        <v>26</v>
      </c>
      <c r="BW1074" s="4">
        <v>1230000</v>
      </c>
      <c r="BX1074" s="10">
        <v>304.43123859435701</v>
      </c>
      <c r="BY1074" s="4">
        <f t="shared" si="610"/>
        <v>195.56876140564299</v>
      </c>
      <c r="BZ1074" s="3">
        <f t="shared" si="611"/>
        <v>39.113752281128598</v>
      </c>
      <c r="CA1074" s="3">
        <v>500</v>
      </c>
      <c r="CB1074" s="4">
        <v>500</v>
      </c>
      <c r="CC1074" s="8" t="str">
        <f t="shared" si="612"/>
        <v>Moderate Headroom</v>
      </c>
      <c r="CD1074" s="10">
        <v>1</v>
      </c>
      <c r="CE1074" s="10">
        <v>0.16072114358860001</v>
      </c>
      <c r="CF1074" s="4">
        <f t="shared" si="613"/>
        <v>3.9278856411399998E-2</v>
      </c>
      <c r="CG1074" s="3">
        <f t="shared" si="614"/>
        <v>65.464760685666661</v>
      </c>
      <c r="CH1074" s="3">
        <v>0.06</v>
      </c>
      <c r="CI1074" s="4">
        <v>0.2</v>
      </c>
      <c r="CJ1074" s="8" t="str">
        <f t="shared" si="615"/>
        <v>High Headroom</v>
      </c>
      <c r="CK1074" s="10">
        <v>3</v>
      </c>
      <c r="CL1074" s="4">
        <v>1781.60293686006</v>
      </c>
      <c r="CM1074" s="4">
        <f t="shared" si="616"/>
        <v>718.39706313993997</v>
      </c>
      <c r="CN1074" s="8">
        <f t="shared" si="617"/>
        <v>71.839706313994</v>
      </c>
      <c r="CO1074" s="3">
        <v>1000</v>
      </c>
      <c r="CP1074" s="4">
        <v>2500</v>
      </c>
      <c r="CQ1074" s="8" t="str">
        <f t="shared" si="618"/>
        <v>High Headroom</v>
      </c>
      <c r="CR1074" s="4">
        <v>3</v>
      </c>
      <c r="CS1074" s="4">
        <v>2.5</v>
      </c>
      <c r="CT1074" s="10">
        <v>0.37931050482549999</v>
      </c>
      <c r="CU1074" s="4">
        <f t="shared" si="619"/>
        <v>0.2293105048255</v>
      </c>
      <c r="CV1074" s="4">
        <f t="shared" si="620"/>
        <v>152.87366988366665</v>
      </c>
      <c r="CW1074" s="4">
        <v>0.15</v>
      </c>
      <c r="CX1074" s="4">
        <v>0.15</v>
      </c>
      <c r="CY1074" s="8" t="str">
        <f t="shared" si="621"/>
        <v>High Headroom</v>
      </c>
      <c r="CZ1074" s="10">
        <v>1</v>
      </c>
      <c r="DC1074" s="4" t="s">
        <v>115</v>
      </c>
      <c r="DD1074" s="4" t="s">
        <v>5086</v>
      </c>
      <c r="DE1074" s="4"/>
      <c r="DF1074" s="4" t="s">
        <v>26</v>
      </c>
      <c r="DG1074" s="4" t="s">
        <v>9167</v>
      </c>
      <c r="DH1074" s="4">
        <v>301070</v>
      </c>
      <c r="DI1074" s="4">
        <v>4070</v>
      </c>
      <c r="DJ1074" s="29">
        <v>1230000</v>
      </c>
      <c r="DK1074" s="4" t="s">
        <v>17</v>
      </c>
      <c r="DL1074" s="10">
        <v>304.43119999999999</v>
      </c>
      <c r="DM1074" s="30">
        <v>1</v>
      </c>
      <c r="DN1074" s="10">
        <v>0.16070000000000001</v>
      </c>
      <c r="DO1074" s="30">
        <v>3</v>
      </c>
      <c r="DP1074" s="10">
        <v>0.37930000000000003</v>
      </c>
      <c r="DQ1074" s="30">
        <v>1</v>
      </c>
      <c r="DR1074" s="4">
        <v>195.56880000000001</v>
      </c>
      <c r="DS1074" s="31">
        <v>0.39113799999999999</v>
      </c>
      <c r="DT1074" s="4" t="s">
        <v>116</v>
      </c>
      <c r="DU1074" s="4" t="s">
        <v>117</v>
      </c>
      <c r="DV1074" s="4">
        <v>3.9300000000000002E-2</v>
      </c>
      <c r="DW1074" s="31">
        <v>0.65464800000000001</v>
      </c>
      <c r="DX1074" s="4" t="s">
        <v>118</v>
      </c>
      <c r="DY1074" s="4" t="s">
        <v>117</v>
      </c>
      <c r="DZ1074" s="4">
        <v>0.2293</v>
      </c>
      <c r="EA1074" s="31">
        <v>1.5287370000000002</v>
      </c>
      <c r="EB1074" s="4" t="s">
        <v>118</v>
      </c>
      <c r="EC1074" s="4" t="s">
        <v>117</v>
      </c>
      <c r="EE1074" s="4" t="b">
        <f t="shared" si="622"/>
        <v>1</v>
      </c>
      <c r="EF1074" s="4" t="b">
        <f t="shared" si="623"/>
        <v>1</v>
      </c>
      <c r="EG1074" s="4" t="b">
        <f t="shared" si="624"/>
        <v>1</v>
      </c>
      <c r="EH1074" s="4" t="b">
        <f t="shared" si="625"/>
        <v>1</v>
      </c>
      <c r="EI1074" s="4" t="b">
        <f t="shared" si="626"/>
        <v>1</v>
      </c>
      <c r="EJ1074" s="4" t="b">
        <f t="shared" si="627"/>
        <v>1</v>
      </c>
    </row>
    <row r="1075" spans="69:140" ht="60" x14ac:dyDescent="0.25">
      <c r="BQ1075" s="4" t="s">
        <v>5087</v>
      </c>
      <c r="BR1075" s="4" t="s">
        <v>9168</v>
      </c>
      <c r="BS1075" s="4" t="s">
        <v>70</v>
      </c>
      <c r="BT1075" s="4" t="s">
        <v>13249</v>
      </c>
      <c r="BU1075" s="4">
        <v>301071</v>
      </c>
      <c r="BV1075" s="4" t="s">
        <v>33</v>
      </c>
      <c r="BW1075" s="4">
        <v>4833428</v>
      </c>
      <c r="BX1075" s="10">
        <v>3108.6239396794999</v>
      </c>
      <c r="BY1075" s="4">
        <f t="shared" si="610"/>
        <v>391.37606032050007</v>
      </c>
      <c r="BZ1075" s="3">
        <f t="shared" si="611"/>
        <v>39.137606032050009</v>
      </c>
      <c r="CA1075" s="3">
        <v>1000</v>
      </c>
      <c r="CB1075" s="4">
        <v>3500</v>
      </c>
      <c r="CC1075" s="8" t="str">
        <f t="shared" si="612"/>
        <v>Moderate Headroom</v>
      </c>
      <c r="CD1075" s="10">
        <v>4</v>
      </c>
      <c r="CE1075" s="10">
        <v>0.27326880119000002</v>
      </c>
      <c r="CF1075" s="4">
        <f t="shared" si="613"/>
        <v>2.6731198809999968E-2</v>
      </c>
      <c r="CG1075" s="3">
        <f t="shared" si="614"/>
        <v>53.462397619999948</v>
      </c>
      <c r="CH1075" s="3">
        <v>4.9999999999999989E-2</v>
      </c>
      <c r="CI1075" s="4">
        <v>0.3</v>
      </c>
      <c r="CJ1075" s="8" t="str">
        <f t="shared" si="615"/>
        <v>Moderate Headroom</v>
      </c>
      <c r="CK1075" s="10">
        <v>5</v>
      </c>
      <c r="CL1075" s="4">
        <v>303.80048923095302</v>
      </c>
      <c r="CM1075" s="4">
        <f t="shared" si="616"/>
        <v>196.19951076904698</v>
      </c>
      <c r="CN1075" s="8">
        <f t="shared" si="617"/>
        <v>39.239902153809396</v>
      </c>
      <c r="CO1075" s="3">
        <v>500</v>
      </c>
      <c r="CP1075" s="4">
        <v>500</v>
      </c>
      <c r="CQ1075" s="8" t="str">
        <f t="shared" si="618"/>
        <v>Moderate Headroom</v>
      </c>
      <c r="CR1075" s="4">
        <v>1</v>
      </c>
      <c r="CS1075" s="4">
        <v>4</v>
      </c>
      <c r="CT1075" s="10">
        <v>0.78952798556000003</v>
      </c>
      <c r="CU1075" s="4">
        <f t="shared" si="619"/>
        <v>0.63952798556000001</v>
      </c>
      <c r="CV1075" s="4">
        <f t="shared" si="620"/>
        <v>426.35199037333342</v>
      </c>
      <c r="CW1075" s="4">
        <v>0.15</v>
      </c>
      <c r="CX1075" s="4">
        <v>0.15</v>
      </c>
      <c r="CY1075" s="8" t="str">
        <f t="shared" si="621"/>
        <v>High Headroom</v>
      </c>
      <c r="CZ1075" s="10">
        <v>1</v>
      </c>
      <c r="DC1075" s="4" t="s">
        <v>115</v>
      </c>
      <c r="DD1075" s="4" t="s">
        <v>5087</v>
      </c>
      <c r="DE1075" s="4"/>
      <c r="DF1075" s="4" t="s">
        <v>33</v>
      </c>
      <c r="DG1075" s="4" t="s">
        <v>9168</v>
      </c>
      <c r="DH1075" s="4">
        <v>301071</v>
      </c>
      <c r="DI1075" s="4">
        <v>4071</v>
      </c>
      <c r="DJ1075" s="29">
        <v>4833428</v>
      </c>
      <c r="DK1075" s="4" t="s">
        <v>17</v>
      </c>
      <c r="DL1075" s="10" t="s">
        <v>1064</v>
      </c>
      <c r="DM1075" s="30">
        <v>4</v>
      </c>
      <c r="DN1075" s="10">
        <v>0.27329999999999999</v>
      </c>
      <c r="DO1075" s="30">
        <v>5</v>
      </c>
      <c r="DP1075" s="10">
        <v>0.78949999999999998</v>
      </c>
      <c r="DQ1075" s="30">
        <v>1</v>
      </c>
      <c r="DR1075" s="4">
        <v>391.37610000000001</v>
      </c>
      <c r="DS1075" s="31">
        <v>0.391376</v>
      </c>
      <c r="DT1075" s="4" t="s">
        <v>116</v>
      </c>
      <c r="DU1075" s="4" t="s">
        <v>117</v>
      </c>
      <c r="DV1075" s="4">
        <v>2.6700000000000002E-2</v>
      </c>
      <c r="DW1075" s="31">
        <v>0.53462399999999999</v>
      </c>
      <c r="DX1075" s="4" t="s">
        <v>116</v>
      </c>
      <c r="DY1075" s="4" t="s">
        <v>117</v>
      </c>
      <c r="DZ1075" s="4">
        <v>0.63949999999999996</v>
      </c>
      <c r="EA1075" s="31">
        <v>4.2635199999999998</v>
      </c>
      <c r="EB1075" s="4" t="s">
        <v>118</v>
      </c>
      <c r="EC1075" s="4" t="s">
        <v>117</v>
      </c>
      <c r="EE1075" s="4" t="b">
        <f t="shared" si="622"/>
        <v>1</v>
      </c>
      <c r="EF1075" s="4" t="b">
        <f t="shared" si="623"/>
        <v>1</v>
      </c>
      <c r="EG1075" s="4" t="b">
        <f t="shared" si="624"/>
        <v>1</v>
      </c>
      <c r="EH1075" s="4" t="b">
        <f t="shared" si="625"/>
        <v>1</v>
      </c>
      <c r="EI1075" s="4" t="b">
        <f t="shared" si="626"/>
        <v>1</v>
      </c>
      <c r="EJ1075" s="4" t="b">
        <f t="shared" si="627"/>
        <v>1</v>
      </c>
    </row>
    <row r="1076" spans="69:140" ht="60" x14ac:dyDescent="0.25">
      <c r="BQ1076" s="4" t="s">
        <v>5088</v>
      </c>
      <c r="BR1076" s="4" t="s">
        <v>9169</v>
      </c>
      <c r="BS1076" s="4" t="s">
        <v>70</v>
      </c>
      <c r="BT1076" s="4" t="s">
        <v>13250</v>
      </c>
      <c r="BU1076" s="4">
        <v>301072</v>
      </c>
      <c r="BV1076" s="4" t="s">
        <v>26</v>
      </c>
      <c r="BW1076" s="4">
        <v>1235000</v>
      </c>
      <c r="BX1076" s="10">
        <v>2364.3093912672002</v>
      </c>
      <c r="BY1076" s="4">
        <f t="shared" si="610"/>
        <v>135.69060873279977</v>
      </c>
      <c r="BZ1076" s="3">
        <f t="shared" si="611"/>
        <v>13.569060873279978</v>
      </c>
      <c r="CA1076" s="3">
        <v>1000</v>
      </c>
      <c r="CB1076" s="4">
        <v>2500</v>
      </c>
      <c r="CC1076" s="8" t="str">
        <f t="shared" si="612"/>
        <v>Low Headroom</v>
      </c>
      <c r="CD1076" s="10">
        <v>3</v>
      </c>
      <c r="CE1076" s="10">
        <v>0.17825535394</v>
      </c>
      <c r="CF1076" s="4">
        <f t="shared" si="613"/>
        <v>2.1744646060000011E-2</v>
      </c>
      <c r="CG1076" s="3">
        <f t="shared" si="614"/>
        <v>36.241076766666687</v>
      </c>
      <c r="CH1076" s="3">
        <v>0.06</v>
      </c>
      <c r="CI1076" s="4">
        <v>0.2</v>
      </c>
      <c r="CJ1076" s="8" t="str">
        <f t="shared" si="615"/>
        <v>Moderate Headroom</v>
      </c>
      <c r="CK1076" s="10">
        <v>3</v>
      </c>
      <c r="CL1076" s="4">
        <v>4105.8975887327697</v>
      </c>
      <c r="CM1076" s="4">
        <f t="shared" si="616"/>
        <v>394.10241126723031</v>
      </c>
      <c r="CN1076" s="8">
        <f t="shared" si="617"/>
        <v>39.410241126723037</v>
      </c>
      <c r="CO1076" s="3">
        <v>1000</v>
      </c>
      <c r="CP1076" s="4">
        <v>4500</v>
      </c>
      <c r="CQ1076" s="8" t="str">
        <f t="shared" si="618"/>
        <v>Moderate Headroom</v>
      </c>
      <c r="CR1076" s="4">
        <v>5</v>
      </c>
      <c r="CS1076" s="4">
        <v>3.5</v>
      </c>
      <c r="CT1076" s="10">
        <v>0.25936005947000002</v>
      </c>
      <c r="CU1076" s="4">
        <f t="shared" si="619"/>
        <v>0.10936005947000002</v>
      </c>
      <c r="CV1076" s="4">
        <f t="shared" si="620"/>
        <v>72.906706313333345</v>
      </c>
      <c r="CW1076" s="4">
        <v>0.15</v>
      </c>
      <c r="CX1076" s="4">
        <v>0.15</v>
      </c>
      <c r="CY1076" s="8" t="str">
        <f t="shared" si="621"/>
        <v>High Headroom</v>
      </c>
      <c r="CZ1076" s="10">
        <v>1</v>
      </c>
      <c r="DC1076" s="4" t="s">
        <v>115</v>
      </c>
      <c r="DD1076" s="4" t="s">
        <v>5088</v>
      </c>
      <c r="DE1076" s="4"/>
      <c r="DF1076" s="4" t="s">
        <v>26</v>
      </c>
      <c r="DG1076" s="4" t="s">
        <v>9169</v>
      </c>
      <c r="DH1076" s="4">
        <v>301072</v>
      </c>
      <c r="DI1076" s="4">
        <v>4072</v>
      </c>
      <c r="DJ1076" s="29">
        <v>1235000</v>
      </c>
      <c r="DK1076" s="4" t="s">
        <v>17</v>
      </c>
      <c r="DL1076" s="10" t="s">
        <v>1065</v>
      </c>
      <c r="DM1076" s="30">
        <v>3</v>
      </c>
      <c r="DN1076" s="10">
        <v>0.17829999999999999</v>
      </c>
      <c r="DO1076" s="30">
        <v>3</v>
      </c>
      <c r="DP1076" s="10">
        <v>0.25940000000000002</v>
      </c>
      <c r="DQ1076" s="30">
        <v>1</v>
      </c>
      <c r="DR1076" s="4">
        <v>135.69059999999999</v>
      </c>
      <c r="DS1076" s="31">
        <v>0.13569100000000001</v>
      </c>
      <c r="DT1076" s="4" t="s">
        <v>120</v>
      </c>
      <c r="DU1076" s="4" t="s">
        <v>117</v>
      </c>
      <c r="DV1076" s="4">
        <v>2.1700000000000001E-2</v>
      </c>
      <c r="DW1076" s="31">
        <v>0.36241100000000004</v>
      </c>
      <c r="DX1076" s="4" t="s">
        <v>116</v>
      </c>
      <c r="DY1076" s="4" t="s">
        <v>117</v>
      </c>
      <c r="DZ1076" s="4">
        <v>0.1094</v>
      </c>
      <c r="EA1076" s="31">
        <v>0.72906700000000002</v>
      </c>
      <c r="EB1076" s="4" t="s">
        <v>118</v>
      </c>
      <c r="EC1076" s="4" t="s">
        <v>117</v>
      </c>
      <c r="EE1076" s="4" t="b">
        <f t="shared" si="622"/>
        <v>1</v>
      </c>
      <c r="EF1076" s="4" t="b">
        <f t="shared" si="623"/>
        <v>1</v>
      </c>
      <c r="EG1076" s="4" t="b">
        <f t="shared" si="624"/>
        <v>1</v>
      </c>
      <c r="EH1076" s="4" t="b">
        <f t="shared" si="625"/>
        <v>1</v>
      </c>
      <c r="EI1076" s="4" t="b">
        <f t="shared" si="626"/>
        <v>1</v>
      </c>
      <c r="EJ1076" s="4" t="b">
        <f t="shared" si="627"/>
        <v>1</v>
      </c>
    </row>
    <row r="1077" spans="69:140" ht="60" x14ac:dyDescent="0.25">
      <c r="BQ1077" s="4" t="s">
        <v>5089</v>
      </c>
      <c r="BR1077" s="4" t="s">
        <v>9170</v>
      </c>
      <c r="BS1077" s="4" t="s">
        <v>70</v>
      </c>
      <c r="BT1077" s="4" t="s">
        <v>13251</v>
      </c>
      <c r="BU1077" s="4">
        <v>301073</v>
      </c>
      <c r="BV1077" s="4" t="s">
        <v>55</v>
      </c>
      <c r="BW1077" s="4">
        <v>2731328</v>
      </c>
      <c r="BX1077" s="10">
        <v>935.61015118789999</v>
      </c>
      <c r="BY1077" s="4">
        <f t="shared" si="610"/>
        <v>564.38984881210001</v>
      </c>
      <c r="BZ1077" s="3">
        <f t="shared" si="611"/>
        <v>56.438984881209997</v>
      </c>
      <c r="CA1077" s="3">
        <v>1000</v>
      </c>
      <c r="CB1077" s="4">
        <v>1500</v>
      </c>
      <c r="CC1077" s="8" t="str">
        <f t="shared" si="612"/>
        <v>Moderate Headroom</v>
      </c>
      <c r="CD1077" s="10">
        <v>2</v>
      </c>
      <c r="CE1077" s="10">
        <v>8.5374588168000004E-2</v>
      </c>
      <c r="CF1077" s="4">
        <f t="shared" si="613"/>
        <v>5.4625411832000009E-2</v>
      </c>
      <c r="CG1077" s="3">
        <f t="shared" si="614"/>
        <v>91.042353053333329</v>
      </c>
      <c r="CH1077" s="3">
        <v>6.0000000000000012E-2</v>
      </c>
      <c r="CI1077" s="4">
        <v>0.14000000000000001</v>
      </c>
      <c r="CJ1077" s="8" t="str">
        <f t="shared" si="615"/>
        <v>High Headroom</v>
      </c>
      <c r="CK1077" s="10">
        <v>2</v>
      </c>
      <c r="CL1077" s="4">
        <v>254.00642346110001</v>
      </c>
      <c r="CM1077" s="4">
        <f t="shared" si="616"/>
        <v>245.99357653889999</v>
      </c>
      <c r="CN1077" s="8">
        <f t="shared" si="617"/>
        <v>49.198715307779999</v>
      </c>
      <c r="CO1077" s="3">
        <v>500</v>
      </c>
      <c r="CP1077" s="4">
        <v>500</v>
      </c>
      <c r="CQ1077" s="8" t="str">
        <f t="shared" si="618"/>
        <v>Moderate Headroom</v>
      </c>
      <c r="CR1077" s="4">
        <v>1</v>
      </c>
      <c r="CS1077" s="4">
        <v>1.75</v>
      </c>
      <c r="CT1077" s="10">
        <v>0.64670530156999995</v>
      </c>
      <c r="CU1077" s="4">
        <f t="shared" si="619"/>
        <v>0.49670530156999992</v>
      </c>
      <c r="CV1077" s="4">
        <f t="shared" si="620"/>
        <v>331.13686771333329</v>
      </c>
      <c r="CW1077" s="4">
        <v>0.15</v>
      </c>
      <c r="CX1077" s="4">
        <v>0.15</v>
      </c>
      <c r="CY1077" s="8" t="str">
        <f t="shared" si="621"/>
        <v>High Headroom</v>
      </c>
      <c r="CZ1077" s="10">
        <v>1</v>
      </c>
      <c r="DC1077" s="4" t="s">
        <v>115</v>
      </c>
      <c r="DD1077" s="4" t="s">
        <v>5089</v>
      </c>
      <c r="DE1077" s="4"/>
      <c r="DF1077" s="4" t="s">
        <v>55</v>
      </c>
      <c r="DG1077" s="4" t="s">
        <v>9170</v>
      </c>
      <c r="DH1077" s="4">
        <v>301073</v>
      </c>
      <c r="DI1077" s="4">
        <v>4073</v>
      </c>
      <c r="DJ1077" s="29">
        <v>2731328</v>
      </c>
      <c r="DK1077" s="4" t="s">
        <v>17</v>
      </c>
      <c r="DL1077" s="10">
        <v>935.61019999999996</v>
      </c>
      <c r="DM1077" s="30">
        <v>2</v>
      </c>
      <c r="DN1077" s="10">
        <v>8.5400000000000004E-2</v>
      </c>
      <c r="DO1077" s="30">
        <v>2</v>
      </c>
      <c r="DP1077" s="10">
        <v>0.64670000000000005</v>
      </c>
      <c r="DQ1077" s="30">
        <v>1</v>
      </c>
      <c r="DR1077" s="4">
        <v>564.38980000000004</v>
      </c>
      <c r="DS1077" s="31">
        <v>0.56438999999999995</v>
      </c>
      <c r="DT1077" s="4" t="s">
        <v>116</v>
      </c>
      <c r="DU1077" s="4" t="s">
        <v>117</v>
      </c>
      <c r="DV1077" s="4">
        <v>5.4600000000000003E-2</v>
      </c>
      <c r="DW1077" s="31">
        <v>0.91042400000000001</v>
      </c>
      <c r="DX1077" s="4" t="s">
        <v>118</v>
      </c>
      <c r="DY1077" s="4" t="s">
        <v>117</v>
      </c>
      <c r="DZ1077" s="4">
        <v>0.49669999999999997</v>
      </c>
      <c r="EA1077" s="31">
        <v>3.3113690000000005</v>
      </c>
      <c r="EB1077" s="4" t="s">
        <v>118</v>
      </c>
      <c r="EC1077" s="4" t="s">
        <v>117</v>
      </c>
      <c r="EE1077" s="4" t="b">
        <f t="shared" si="622"/>
        <v>1</v>
      </c>
      <c r="EF1077" s="4" t="b">
        <f t="shared" si="623"/>
        <v>1</v>
      </c>
      <c r="EG1077" s="4" t="b">
        <f t="shared" si="624"/>
        <v>1</v>
      </c>
      <c r="EH1077" s="4" t="b">
        <f t="shared" si="625"/>
        <v>1</v>
      </c>
      <c r="EI1077" s="4" t="b">
        <f t="shared" si="626"/>
        <v>1</v>
      </c>
      <c r="EJ1077" s="4" t="b">
        <f t="shared" si="627"/>
        <v>1</v>
      </c>
    </row>
    <row r="1078" spans="69:140" ht="60" x14ac:dyDescent="0.25">
      <c r="BQ1078" s="4" t="s">
        <v>5090</v>
      </c>
      <c r="BR1078" s="4" t="s">
        <v>9171</v>
      </c>
      <c r="BS1078" s="4" t="s">
        <v>70</v>
      </c>
      <c r="BT1078" s="4" t="s">
        <v>13252</v>
      </c>
      <c r="BU1078" s="4">
        <v>301074</v>
      </c>
      <c r="BV1078" s="4" t="s">
        <v>55</v>
      </c>
      <c r="BW1078" s="4">
        <v>2728682</v>
      </c>
      <c r="BX1078" s="10">
        <v>5283.8602654176402</v>
      </c>
      <c r="BY1078" s="4" t="str">
        <f t="shared" si="610"/>
        <v>Bottomed Out</v>
      </c>
      <c r="BZ1078" s="3" t="str">
        <f t="shared" si="611"/>
        <v>Bottomed Out</v>
      </c>
      <c r="CA1078" s="3" t="s">
        <v>72</v>
      </c>
      <c r="CB1078" s="4" t="s">
        <v>4015</v>
      </c>
      <c r="CC1078" s="8" t="str">
        <f t="shared" si="612"/>
        <v>At the lowest level</v>
      </c>
      <c r="CD1078" s="10">
        <v>6</v>
      </c>
      <c r="CE1078" s="10">
        <v>0.2641370313652</v>
      </c>
      <c r="CF1078" s="4">
        <f t="shared" si="613"/>
        <v>3.5862968634799985E-2</v>
      </c>
      <c r="CG1078" s="3">
        <f t="shared" si="614"/>
        <v>71.725937269599982</v>
      </c>
      <c r="CH1078" s="3">
        <v>4.9999999999999989E-2</v>
      </c>
      <c r="CI1078" s="4">
        <v>0.3</v>
      </c>
      <c r="CJ1078" s="8" t="str">
        <f t="shared" si="615"/>
        <v>High Headroom</v>
      </c>
      <c r="CK1078" s="10">
        <v>5</v>
      </c>
      <c r="CL1078" s="4">
        <v>251.719491803279</v>
      </c>
      <c r="CM1078" s="4">
        <f t="shared" si="616"/>
        <v>248.280508196721</v>
      </c>
      <c r="CN1078" s="8">
        <f t="shared" si="617"/>
        <v>49.6561016393442</v>
      </c>
      <c r="CO1078" s="3">
        <v>500</v>
      </c>
      <c r="CP1078" s="4">
        <v>500</v>
      </c>
      <c r="CQ1078" s="8" t="str">
        <f t="shared" si="618"/>
        <v>Moderate Headroom</v>
      </c>
      <c r="CR1078" s="4">
        <v>1</v>
      </c>
      <c r="CS1078" s="4">
        <v>4.25</v>
      </c>
      <c r="CT1078" s="10">
        <v>0.84124629080119995</v>
      </c>
      <c r="CU1078" s="4">
        <f t="shared" si="619"/>
        <v>0.69124629080119993</v>
      </c>
      <c r="CV1078" s="4">
        <f t="shared" si="620"/>
        <v>460.83086053413325</v>
      </c>
      <c r="CW1078" s="4">
        <v>0.15</v>
      </c>
      <c r="CX1078" s="4">
        <v>0.15</v>
      </c>
      <c r="CY1078" s="8" t="str">
        <f t="shared" si="621"/>
        <v>High Headroom</v>
      </c>
      <c r="CZ1078" s="10">
        <v>1</v>
      </c>
      <c r="DC1078" s="4" t="s">
        <v>115</v>
      </c>
      <c r="DD1078" s="4" t="s">
        <v>5090</v>
      </c>
      <c r="DE1078" s="4"/>
      <c r="DF1078" s="4" t="s">
        <v>55</v>
      </c>
      <c r="DG1078" s="4" t="s">
        <v>9171</v>
      </c>
      <c r="DH1078" s="4">
        <v>301074</v>
      </c>
      <c r="DI1078" s="4">
        <v>4074</v>
      </c>
      <c r="DJ1078" s="29">
        <v>2728682</v>
      </c>
      <c r="DK1078" s="4" t="s">
        <v>17</v>
      </c>
      <c r="DL1078" s="10" t="s">
        <v>1066</v>
      </c>
      <c r="DM1078" s="30">
        <v>6</v>
      </c>
      <c r="DN1078" s="10">
        <v>0.2641</v>
      </c>
      <c r="DO1078" s="30">
        <v>5</v>
      </c>
      <c r="DP1078" s="10">
        <v>0.84119999999999995</v>
      </c>
      <c r="DQ1078" s="30">
        <v>1</v>
      </c>
      <c r="DR1078" s="4">
        <v>783.86030000000005</v>
      </c>
      <c r="DS1078" s="4"/>
      <c r="DT1078" s="4" t="s">
        <v>124</v>
      </c>
      <c r="DU1078" s="4" t="s">
        <v>125</v>
      </c>
      <c r="DV1078" s="4">
        <v>3.5900000000000001E-2</v>
      </c>
      <c r="DW1078" s="31">
        <v>0.71725899999999998</v>
      </c>
      <c r="DX1078" s="4" t="s">
        <v>118</v>
      </c>
      <c r="DY1078" s="4" t="s">
        <v>117</v>
      </c>
      <c r="DZ1078" s="4">
        <v>0.69120000000000004</v>
      </c>
      <c r="EA1078" s="31">
        <v>4.6083090000000002</v>
      </c>
      <c r="EB1078" s="4" t="s">
        <v>118</v>
      </c>
      <c r="EC1078" s="4" t="s">
        <v>117</v>
      </c>
      <c r="EE1078" s="4" t="b">
        <f t="shared" si="622"/>
        <v>1</v>
      </c>
      <c r="EF1078" s="4" t="b">
        <f t="shared" si="623"/>
        <v>1</v>
      </c>
      <c r="EG1078" s="4" t="b">
        <f t="shared" si="624"/>
        <v>1</v>
      </c>
      <c r="EH1078" s="4" t="b">
        <f t="shared" si="625"/>
        <v>1</v>
      </c>
      <c r="EI1078" s="4" t="b">
        <f t="shared" si="626"/>
        <v>1</v>
      </c>
      <c r="EJ1078" s="4" t="b">
        <f t="shared" si="627"/>
        <v>1</v>
      </c>
    </row>
    <row r="1079" spans="69:140" ht="45" x14ac:dyDescent="0.25">
      <c r="BQ1079" s="4" t="s">
        <v>5091</v>
      </c>
      <c r="BR1079" s="4" t="s">
        <v>9172</v>
      </c>
      <c r="BS1079" s="4" t="s">
        <v>70</v>
      </c>
      <c r="BT1079" s="4" t="s">
        <v>13253</v>
      </c>
      <c r="BU1079" s="4">
        <v>301075</v>
      </c>
      <c r="BV1079" s="4" t="s">
        <v>57</v>
      </c>
      <c r="BW1079" s="4">
        <v>3402934680</v>
      </c>
      <c r="BX1079" s="10">
        <v>326.03884521371498</v>
      </c>
      <c r="BY1079" s="4">
        <f t="shared" si="610"/>
        <v>173.96115478628502</v>
      </c>
      <c r="BZ1079" s="3">
        <f t="shared" si="611"/>
        <v>34.792230957257004</v>
      </c>
      <c r="CA1079" s="3">
        <v>500</v>
      </c>
      <c r="CB1079" s="4">
        <v>500</v>
      </c>
      <c r="CC1079" s="8" t="str">
        <f t="shared" si="612"/>
        <v>Moderate Headroom</v>
      </c>
      <c r="CD1079" s="10">
        <v>1</v>
      </c>
      <c r="CE1079" s="10">
        <v>0.2186805594458</v>
      </c>
      <c r="CF1079" s="4">
        <f t="shared" si="613"/>
        <v>3.1319440554199995E-2</v>
      </c>
      <c r="CG1079" s="3">
        <f t="shared" si="614"/>
        <v>62.6388811084</v>
      </c>
      <c r="CH1079" s="3">
        <v>4.9999999999999989E-2</v>
      </c>
      <c r="CI1079" s="4">
        <v>0.25</v>
      </c>
      <c r="CJ1079" s="8" t="str">
        <f t="shared" si="615"/>
        <v>High Headroom</v>
      </c>
      <c r="CK1079" s="10">
        <v>4</v>
      </c>
      <c r="CL1079" s="4">
        <v>846.65059126476103</v>
      </c>
      <c r="CM1079" s="4">
        <f t="shared" si="616"/>
        <v>653.34940873523897</v>
      </c>
      <c r="CN1079" s="8">
        <f t="shared" si="617"/>
        <v>65.334940873523891</v>
      </c>
      <c r="CO1079" s="3">
        <v>1000</v>
      </c>
      <c r="CP1079" s="4">
        <v>1500</v>
      </c>
      <c r="CQ1079" s="8" t="str">
        <f t="shared" si="618"/>
        <v>High Headroom</v>
      </c>
      <c r="CR1079" s="4">
        <v>2</v>
      </c>
      <c r="CS1079" s="4">
        <v>2.75</v>
      </c>
      <c r="CT1079" s="10">
        <v>0.2515265251246</v>
      </c>
      <c r="CU1079" s="4">
        <f t="shared" si="619"/>
        <v>0.1015265251246</v>
      </c>
      <c r="CV1079" s="4">
        <f t="shared" si="620"/>
        <v>67.684350083066676</v>
      </c>
      <c r="CW1079" s="4">
        <v>0.15</v>
      </c>
      <c r="CX1079" s="4">
        <v>0.15</v>
      </c>
      <c r="CY1079" s="8" t="str">
        <f t="shared" si="621"/>
        <v>High Headroom</v>
      </c>
      <c r="CZ1079" s="10">
        <v>1</v>
      </c>
      <c r="DC1079" s="4" t="s">
        <v>115</v>
      </c>
      <c r="DD1079" s="4" t="s">
        <v>5091</v>
      </c>
      <c r="DE1079" s="4"/>
      <c r="DF1079" s="4" t="s">
        <v>57</v>
      </c>
      <c r="DG1079" s="4" t="s">
        <v>9172</v>
      </c>
      <c r="DH1079" s="4">
        <v>301075</v>
      </c>
      <c r="DI1079" s="4">
        <v>4075</v>
      </c>
      <c r="DJ1079" s="29">
        <v>3402934680</v>
      </c>
      <c r="DK1079" s="4" t="s">
        <v>17</v>
      </c>
      <c r="DL1079" s="10">
        <v>326.03879999999998</v>
      </c>
      <c r="DM1079" s="30">
        <v>1</v>
      </c>
      <c r="DN1079" s="10">
        <v>0.21870000000000001</v>
      </c>
      <c r="DO1079" s="30">
        <v>4</v>
      </c>
      <c r="DP1079" s="10">
        <v>0.2515</v>
      </c>
      <c r="DQ1079" s="30">
        <v>1</v>
      </c>
      <c r="DR1079" s="4">
        <v>173.96119999999999</v>
      </c>
      <c r="DS1079" s="31">
        <v>0.34792200000000001</v>
      </c>
      <c r="DT1079" s="4" t="s">
        <v>116</v>
      </c>
      <c r="DU1079" s="4" t="s">
        <v>117</v>
      </c>
      <c r="DV1079" s="4">
        <v>3.1300000000000001E-2</v>
      </c>
      <c r="DW1079" s="31">
        <v>0.62638899999999997</v>
      </c>
      <c r="DX1079" s="4" t="s">
        <v>118</v>
      </c>
      <c r="DY1079" s="4" t="s">
        <v>117</v>
      </c>
      <c r="DZ1079" s="4">
        <v>0.10150000000000001</v>
      </c>
      <c r="EA1079" s="31">
        <v>0.676844</v>
      </c>
      <c r="EB1079" s="4" t="s">
        <v>118</v>
      </c>
      <c r="EC1079" s="4" t="s">
        <v>117</v>
      </c>
      <c r="EE1079" s="4" t="b">
        <f t="shared" si="622"/>
        <v>1</v>
      </c>
      <c r="EF1079" s="4" t="b">
        <f t="shared" si="623"/>
        <v>1</v>
      </c>
      <c r="EG1079" s="4" t="b">
        <f t="shared" si="624"/>
        <v>1</v>
      </c>
      <c r="EH1079" s="4" t="b">
        <f t="shared" si="625"/>
        <v>1</v>
      </c>
      <c r="EI1079" s="4" t="b">
        <f t="shared" si="626"/>
        <v>1</v>
      </c>
      <c r="EJ1079" s="4" t="b">
        <f t="shared" si="627"/>
        <v>1</v>
      </c>
    </row>
    <row r="1080" spans="69:140" ht="45" x14ac:dyDescent="0.25">
      <c r="BQ1080" s="4" t="s">
        <v>5092</v>
      </c>
      <c r="BR1080" s="4" t="s">
        <v>9173</v>
      </c>
      <c r="BS1080" s="4" t="s">
        <v>70</v>
      </c>
      <c r="BT1080" s="4" t="s">
        <v>13254</v>
      </c>
      <c r="BU1080" s="4">
        <v>301076</v>
      </c>
      <c r="BV1080" s="4" t="s">
        <v>40</v>
      </c>
      <c r="BW1080" s="4">
        <v>1734514</v>
      </c>
      <c r="BX1080" s="10">
        <v>1039.3136403128001</v>
      </c>
      <c r="BY1080" s="4">
        <f t="shared" si="610"/>
        <v>460.68635968719991</v>
      </c>
      <c r="BZ1080" s="3">
        <f t="shared" si="611"/>
        <v>46.068635968719988</v>
      </c>
      <c r="CA1080" s="3">
        <v>1000</v>
      </c>
      <c r="CB1080" s="4">
        <v>1500</v>
      </c>
      <c r="CC1080" s="8" t="str">
        <f t="shared" si="612"/>
        <v>Moderate Headroom</v>
      </c>
      <c r="CD1080" s="10">
        <v>2</v>
      </c>
      <c r="CE1080" s="10">
        <v>0.12468610669999999</v>
      </c>
      <c r="CF1080" s="4">
        <f t="shared" si="613"/>
        <v>1.531389330000002E-2</v>
      </c>
      <c r="CG1080" s="3">
        <f t="shared" si="614"/>
        <v>25.523155500000026</v>
      </c>
      <c r="CH1080" s="3">
        <v>6.0000000000000012E-2</v>
      </c>
      <c r="CI1080" s="4">
        <v>0.14000000000000001</v>
      </c>
      <c r="CJ1080" s="8" t="str">
        <f t="shared" si="615"/>
        <v>Low Headroom</v>
      </c>
      <c r="CK1080" s="10">
        <v>2</v>
      </c>
      <c r="CL1080" s="4">
        <v>119.17173472339999</v>
      </c>
      <c r="CM1080" s="4">
        <f t="shared" si="616"/>
        <v>380.82826527660001</v>
      </c>
      <c r="CN1080" s="8">
        <f t="shared" si="617"/>
        <v>76.165653055320007</v>
      </c>
      <c r="CO1080" s="3">
        <v>500</v>
      </c>
      <c r="CP1080" s="4">
        <v>500</v>
      </c>
      <c r="CQ1080" s="8" t="str">
        <f t="shared" si="618"/>
        <v>High Headroom</v>
      </c>
      <c r="CR1080" s="4">
        <v>1</v>
      </c>
      <c r="CS1080" s="4">
        <v>1.75</v>
      </c>
      <c r="CT1080" s="10">
        <v>0.68317051510000004</v>
      </c>
      <c r="CU1080" s="4">
        <f t="shared" si="619"/>
        <v>0.53317051510000002</v>
      </c>
      <c r="CV1080" s="4">
        <f t="shared" si="620"/>
        <v>355.44701006666668</v>
      </c>
      <c r="CW1080" s="4">
        <v>0.15</v>
      </c>
      <c r="CX1080" s="4">
        <v>0.15</v>
      </c>
      <c r="CY1080" s="8" t="str">
        <f t="shared" si="621"/>
        <v>High Headroom</v>
      </c>
      <c r="CZ1080" s="10">
        <v>1</v>
      </c>
      <c r="DC1080" s="4" t="s">
        <v>115</v>
      </c>
      <c r="DD1080" s="4" t="s">
        <v>5092</v>
      </c>
      <c r="DE1080" s="4"/>
      <c r="DF1080" s="4" t="s">
        <v>40</v>
      </c>
      <c r="DG1080" s="4" t="s">
        <v>9173</v>
      </c>
      <c r="DH1080" s="4">
        <v>301076</v>
      </c>
      <c r="DI1080" s="4">
        <v>4076</v>
      </c>
      <c r="DJ1080" s="29">
        <v>1734514</v>
      </c>
      <c r="DK1080" s="4" t="s">
        <v>17</v>
      </c>
      <c r="DL1080" s="10" t="s">
        <v>1067</v>
      </c>
      <c r="DM1080" s="30">
        <v>2</v>
      </c>
      <c r="DN1080" s="10">
        <v>0.12470000000000001</v>
      </c>
      <c r="DO1080" s="30">
        <v>2</v>
      </c>
      <c r="DP1080" s="10">
        <v>0.68320000000000003</v>
      </c>
      <c r="DQ1080" s="30">
        <v>1</v>
      </c>
      <c r="DR1080" s="4">
        <v>460.68639999999999</v>
      </c>
      <c r="DS1080" s="31">
        <v>0.46068600000000004</v>
      </c>
      <c r="DT1080" s="4" t="s">
        <v>116</v>
      </c>
      <c r="DU1080" s="4" t="s">
        <v>117</v>
      </c>
      <c r="DV1080" s="4">
        <v>1.5299999999999999E-2</v>
      </c>
      <c r="DW1080" s="31">
        <v>0.25523200000000001</v>
      </c>
      <c r="DX1080" s="4" t="s">
        <v>120</v>
      </c>
      <c r="DY1080" s="4" t="s">
        <v>117</v>
      </c>
      <c r="DZ1080" s="4">
        <v>0.53320000000000001</v>
      </c>
      <c r="EA1080" s="31">
        <v>3.5544700000000002</v>
      </c>
      <c r="EB1080" s="4" t="s">
        <v>118</v>
      </c>
      <c r="EC1080" s="4" t="s">
        <v>117</v>
      </c>
      <c r="EE1080" s="4" t="b">
        <f t="shared" si="622"/>
        <v>1</v>
      </c>
      <c r="EF1080" s="4" t="b">
        <f t="shared" si="623"/>
        <v>1</v>
      </c>
      <c r="EG1080" s="4" t="b">
        <f t="shared" si="624"/>
        <v>1</v>
      </c>
      <c r="EH1080" s="4" t="b">
        <f t="shared" si="625"/>
        <v>1</v>
      </c>
      <c r="EI1080" s="4" t="b">
        <f t="shared" si="626"/>
        <v>1</v>
      </c>
      <c r="EJ1080" s="4" t="b">
        <f t="shared" si="627"/>
        <v>1</v>
      </c>
    </row>
    <row r="1081" spans="69:140" ht="45" x14ac:dyDescent="0.25">
      <c r="BQ1081" s="4" t="s">
        <v>5093</v>
      </c>
      <c r="BR1081" s="4" t="s">
        <v>9174</v>
      </c>
      <c r="BS1081" s="4" t="s">
        <v>70</v>
      </c>
      <c r="BT1081" s="4" t="s">
        <v>13255</v>
      </c>
      <c r="BU1081" s="4">
        <v>301077</v>
      </c>
      <c r="BV1081" s="4" t="s">
        <v>32</v>
      </c>
      <c r="BW1081" s="4">
        <v>2031675</v>
      </c>
      <c r="BX1081" s="10">
        <v>4527.6569297699998</v>
      </c>
      <c r="BY1081" s="4" t="str">
        <f t="shared" si="610"/>
        <v>Bottomed Out</v>
      </c>
      <c r="BZ1081" s="3" t="str">
        <f t="shared" si="611"/>
        <v>Bottomed Out</v>
      </c>
      <c r="CA1081" s="3" t="s">
        <v>72</v>
      </c>
      <c r="CB1081" s="4" t="s">
        <v>4015</v>
      </c>
      <c r="CC1081" s="8" t="str">
        <f t="shared" si="612"/>
        <v>At the lowest level</v>
      </c>
      <c r="CD1081" s="10">
        <v>6</v>
      </c>
      <c r="CE1081" s="10">
        <v>0.21768707482999999</v>
      </c>
      <c r="CF1081" s="4">
        <f t="shared" si="613"/>
        <v>3.2312925170000006E-2</v>
      </c>
      <c r="CG1081" s="3">
        <f t="shared" si="614"/>
        <v>64.625850340000028</v>
      </c>
      <c r="CH1081" s="3">
        <v>4.9999999999999989E-2</v>
      </c>
      <c r="CI1081" s="4">
        <v>0.25</v>
      </c>
      <c r="CJ1081" s="8" t="str">
        <f t="shared" si="615"/>
        <v>High Headroom</v>
      </c>
      <c r="CK1081" s="10">
        <v>4</v>
      </c>
      <c r="CL1081" s="4">
        <v>480.42162808580002</v>
      </c>
      <c r="CM1081" s="4">
        <f t="shared" si="616"/>
        <v>19.578371914199977</v>
      </c>
      <c r="CN1081" s="8">
        <f t="shared" si="617"/>
        <v>3.9156743828399954</v>
      </c>
      <c r="CO1081" s="3">
        <v>500</v>
      </c>
      <c r="CP1081" s="4">
        <v>500</v>
      </c>
      <c r="CQ1081" s="8" t="str">
        <f t="shared" si="618"/>
        <v>Low Headroom</v>
      </c>
      <c r="CR1081" s="4">
        <v>1</v>
      </c>
      <c r="CS1081" s="4">
        <v>3.75</v>
      </c>
      <c r="CT1081" s="10">
        <v>0.61624365481999999</v>
      </c>
      <c r="CU1081" s="4">
        <f t="shared" si="619"/>
        <v>0.46624365481999996</v>
      </c>
      <c r="CV1081" s="4">
        <f t="shared" si="620"/>
        <v>310.82910321333333</v>
      </c>
      <c r="CW1081" s="4">
        <v>0.15</v>
      </c>
      <c r="CX1081" s="4">
        <v>0.15</v>
      </c>
      <c r="CY1081" s="8" t="str">
        <f t="shared" si="621"/>
        <v>High Headroom</v>
      </c>
      <c r="CZ1081" s="10">
        <v>1</v>
      </c>
      <c r="DC1081" s="4" t="s">
        <v>115</v>
      </c>
      <c r="DD1081" s="4" t="s">
        <v>5093</v>
      </c>
      <c r="DE1081" s="4"/>
      <c r="DF1081" s="4" t="s">
        <v>32</v>
      </c>
      <c r="DG1081" s="4" t="s">
        <v>9174</v>
      </c>
      <c r="DH1081" s="4">
        <v>301077</v>
      </c>
      <c r="DI1081" s="4">
        <v>4077</v>
      </c>
      <c r="DJ1081" s="29">
        <v>2031675</v>
      </c>
      <c r="DK1081" s="4" t="s">
        <v>17</v>
      </c>
      <c r="DL1081" s="10" t="s">
        <v>1068</v>
      </c>
      <c r="DM1081" s="30">
        <v>6</v>
      </c>
      <c r="DN1081" s="10">
        <v>0.2177</v>
      </c>
      <c r="DO1081" s="30">
        <v>4</v>
      </c>
      <c r="DP1081" s="10">
        <v>0.61619999999999997</v>
      </c>
      <c r="DQ1081" s="30">
        <v>1</v>
      </c>
      <c r="DR1081" s="4">
        <v>27.6569</v>
      </c>
      <c r="DS1081" s="4"/>
      <c r="DT1081" s="4" t="s">
        <v>124</v>
      </c>
      <c r="DU1081" s="4" t="s">
        <v>125</v>
      </c>
      <c r="DV1081" s="4">
        <v>3.2300000000000002E-2</v>
      </c>
      <c r="DW1081" s="31">
        <v>0.64625900000000003</v>
      </c>
      <c r="DX1081" s="4" t="s">
        <v>118</v>
      </c>
      <c r="DY1081" s="4" t="s">
        <v>117</v>
      </c>
      <c r="DZ1081" s="4">
        <v>0.4662</v>
      </c>
      <c r="EA1081" s="31">
        <v>3.1082909999999999</v>
      </c>
      <c r="EB1081" s="4" t="s">
        <v>118</v>
      </c>
      <c r="EC1081" s="4" t="s">
        <v>117</v>
      </c>
      <c r="EE1081" s="4" t="b">
        <f t="shared" si="622"/>
        <v>1</v>
      </c>
      <c r="EF1081" s="4" t="b">
        <f t="shared" si="623"/>
        <v>1</v>
      </c>
      <c r="EG1081" s="4" t="b">
        <f t="shared" si="624"/>
        <v>1</v>
      </c>
      <c r="EH1081" s="4" t="b">
        <f t="shared" si="625"/>
        <v>1</v>
      </c>
      <c r="EI1081" s="4" t="b">
        <f t="shared" si="626"/>
        <v>1</v>
      </c>
      <c r="EJ1081" s="4" t="b">
        <f t="shared" si="627"/>
        <v>1</v>
      </c>
    </row>
    <row r="1082" spans="69:140" ht="60" x14ac:dyDescent="0.25">
      <c r="BQ1082" s="4" t="s">
        <v>5094</v>
      </c>
      <c r="BR1082" s="4" t="s">
        <v>9175</v>
      </c>
      <c r="BS1082" s="4" t="s">
        <v>70</v>
      </c>
      <c r="BT1082" s="4" t="s">
        <v>13256</v>
      </c>
      <c r="BU1082" s="4">
        <v>301078</v>
      </c>
      <c r="BV1082" s="4" t="s">
        <v>57</v>
      </c>
      <c r="BW1082" s="4">
        <v>3431320</v>
      </c>
      <c r="BX1082" s="10">
        <v>2806.76056338028</v>
      </c>
      <c r="BY1082" s="4">
        <f t="shared" si="610"/>
        <v>693.23943661971998</v>
      </c>
      <c r="BZ1082" s="3">
        <f t="shared" si="611"/>
        <v>69.323943661971995</v>
      </c>
      <c r="CA1082" s="3">
        <v>1000</v>
      </c>
      <c r="CB1082" s="4">
        <v>3500</v>
      </c>
      <c r="CC1082" s="8" t="str">
        <f t="shared" si="612"/>
        <v>High Headroom</v>
      </c>
      <c r="CD1082" s="10">
        <v>4</v>
      </c>
      <c r="CE1082" s="10">
        <v>9.8436449226599998E-2</v>
      </c>
      <c r="CF1082" s="4">
        <f t="shared" si="613"/>
        <v>4.1563550773400015E-2</v>
      </c>
      <c r="CG1082" s="3">
        <f t="shared" si="614"/>
        <v>69.272584622333341</v>
      </c>
      <c r="CH1082" s="3">
        <v>6.0000000000000012E-2</v>
      </c>
      <c r="CI1082" s="4">
        <v>0.14000000000000001</v>
      </c>
      <c r="CJ1082" s="8" t="str">
        <f t="shared" si="615"/>
        <v>High Headroom</v>
      </c>
      <c r="CK1082" s="10">
        <v>2</v>
      </c>
      <c r="CL1082" s="4">
        <v>1077.7464784255501</v>
      </c>
      <c r="CM1082" s="4">
        <f t="shared" si="616"/>
        <v>422.25352157444991</v>
      </c>
      <c r="CN1082" s="8">
        <f t="shared" si="617"/>
        <v>42.225352157444988</v>
      </c>
      <c r="CO1082" s="3">
        <v>1000</v>
      </c>
      <c r="CP1082" s="4">
        <v>1500</v>
      </c>
      <c r="CQ1082" s="8" t="str">
        <f t="shared" si="618"/>
        <v>Moderate Headroom</v>
      </c>
      <c r="CR1082" s="4">
        <v>2</v>
      </c>
      <c r="CS1082" s="4">
        <v>2.5</v>
      </c>
      <c r="CT1082" s="10">
        <v>9.1039004707499996E-2</v>
      </c>
      <c r="CU1082" s="4">
        <f t="shared" si="619"/>
        <v>1.1039004707499994E-2</v>
      </c>
      <c r="CV1082" s="4">
        <f t="shared" si="620"/>
        <v>15.770006724999993</v>
      </c>
      <c r="CW1082" s="4">
        <v>6.9999999999999993E-2</v>
      </c>
      <c r="CX1082" s="4">
        <v>0.08</v>
      </c>
      <c r="CY1082" s="8" t="str">
        <f t="shared" si="621"/>
        <v>Low Headroom</v>
      </c>
      <c r="CZ1082" s="10">
        <v>2</v>
      </c>
      <c r="DC1082" s="4" t="s">
        <v>115</v>
      </c>
      <c r="DD1082" s="4" t="s">
        <v>5094</v>
      </c>
      <c r="DE1082" s="4"/>
      <c r="DF1082" s="4" t="s">
        <v>57</v>
      </c>
      <c r="DG1082" s="4" t="s">
        <v>9175</v>
      </c>
      <c r="DH1082" s="4">
        <v>301078</v>
      </c>
      <c r="DI1082" s="4">
        <v>4078</v>
      </c>
      <c r="DJ1082" s="29">
        <v>3431320</v>
      </c>
      <c r="DK1082" s="4" t="s">
        <v>17</v>
      </c>
      <c r="DL1082" s="10" t="s">
        <v>1069</v>
      </c>
      <c r="DM1082" s="30">
        <v>4</v>
      </c>
      <c r="DN1082" s="10">
        <v>9.8400000000000001E-2</v>
      </c>
      <c r="DO1082" s="30">
        <v>2</v>
      </c>
      <c r="DP1082" s="10">
        <v>9.0999999999999998E-2</v>
      </c>
      <c r="DQ1082" s="30">
        <v>2</v>
      </c>
      <c r="DR1082" s="4">
        <v>693.23940000000005</v>
      </c>
      <c r="DS1082" s="31">
        <v>0.69323899999999994</v>
      </c>
      <c r="DT1082" s="4" t="s">
        <v>118</v>
      </c>
      <c r="DU1082" s="4" t="s">
        <v>117</v>
      </c>
      <c r="DV1082" s="4">
        <v>4.1599999999999998E-2</v>
      </c>
      <c r="DW1082" s="31">
        <v>0.69272599999999995</v>
      </c>
      <c r="DX1082" s="4" t="s">
        <v>118</v>
      </c>
      <c r="DY1082" s="4" t="s">
        <v>117</v>
      </c>
      <c r="DZ1082" s="4">
        <v>1.0999999999999999E-2</v>
      </c>
      <c r="EA1082" s="31">
        <v>0.15770000000000001</v>
      </c>
      <c r="EB1082" s="4" t="s">
        <v>120</v>
      </c>
      <c r="EC1082" s="4" t="s">
        <v>117</v>
      </c>
      <c r="EE1082" s="4" t="b">
        <f t="shared" si="622"/>
        <v>1</v>
      </c>
      <c r="EF1082" s="4" t="b">
        <f t="shared" si="623"/>
        <v>1</v>
      </c>
      <c r="EG1082" s="4" t="b">
        <f t="shared" si="624"/>
        <v>1</v>
      </c>
      <c r="EH1082" s="4" t="b">
        <f t="shared" si="625"/>
        <v>1</v>
      </c>
      <c r="EI1082" s="4" t="b">
        <f t="shared" si="626"/>
        <v>1</v>
      </c>
      <c r="EJ1082" s="4" t="b">
        <f t="shared" si="627"/>
        <v>1</v>
      </c>
    </row>
    <row r="1083" spans="69:140" ht="60" x14ac:dyDescent="0.25">
      <c r="BQ1083" s="4" t="s">
        <v>5095</v>
      </c>
      <c r="BR1083" s="4" t="s">
        <v>9176</v>
      </c>
      <c r="BS1083" s="4" t="s">
        <v>70</v>
      </c>
      <c r="BT1083" s="4" t="s">
        <v>13257</v>
      </c>
      <c r="BU1083" s="4">
        <v>301079</v>
      </c>
      <c r="BV1083" s="4" t="s">
        <v>47</v>
      </c>
      <c r="BW1083" s="4">
        <v>3634495</v>
      </c>
      <c r="BX1083" s="10">
        <v>3985.7884667941998</v>
      </c>
      <c r="BY1083" s="4">
        <f t="shared" si="610"/>
        <v>514.21153320580015</v>
      </c>
      <c r="BZ1083" s="3">
        <f t="shared" si="611"/>
        <v>51.421153320580018</v>
      </c>
      <c r="CA1083" s="3">
        <v>1000</v>
      </c>
      <c r="CB1083" s="4">
        <v>4500</v>
      </c>
      <c r="CC1083" s="8" t="str">
        <f t="shared" si="612"/>
        <v>Moderate Headroom</v>
      </c>
      <c r="CD1083" s="10">
        <v>5</v>
      </c>
      <c r="CE1083" s="10">
        <v>0.12766792216</v>
      </c>
      <c r="CF1083" s="4">
        <f t="shared" si="613"/>
        <v>1.2332077840000011E-2</v>
      </c>
      <c r="CG1083" s="3">
        <f t="shared" si="614"/>
        <v>20.55346306666668</v>
      </c>
      <c r="CH1083" s="3">
        <v>6.0000000000000012E-2</v>
      </c>
      <c r="CI1083" s="4">
        <v>0.14000000000000001</v>
      </c>
      <c r="CJ1083" s="8" t="str">
        <f t="shared" si="615"/>
        <v>Low Headroom</v>
      </c>
      <c r="CK1083" s="10">
        <v>2</v>
      </c>
      <c r="CL1083" s="4">
        <v>417.10301339440002</v>
      </c>
      <c r="CM1083" s="4">
        <f t="shared" si="616"/>
        <v>82.896986605599977</v>
      </c>
      <c r="CN1083" s="8">
        <f t="shared" si="617"/>
        <v>16.579397321119995</v>
      </c>
      <c r="CO1083" s="3">
        <v>500</v>
      </c>
      <c r="CP1083" s="4">
        <v>500</v>
      </c>
      <c r="CQ1083" s="8" t="str">
        <f t="shared" si="618"/>
        <v>Low Headroom</v>
      </c>
      <c r="CR1083" s="4">
        <v>1</v>
      </c>
      <c r="CS1083" s="4">
        <v>2.5</v>
      </c>
      <c r="CT1083" s="10">
        <v>0.21213684029999999</v>
      </c>
      <c r="CU1083" s="4">
        <f t="shared" si="619"/>
        <v>6.2136840299999996E-2</v>
      </c>
      <c r="CV1083" s="4">
        <f t="shared" si="620"/>
        <v>41.424560200000002</v>
      </c>
      <c r="CW1083" s="4">
        <v>0.15</v>
      </c>
      <c r="CX1083" s="4">
        <v>0.15</v>
      </c>
      <c r="CY1083" s="8" t="str">
        <f t="shared" si="621"/>
        <v>Moderate Headroom</v>
      </c>
      <c r="CZ1083" s="10">
        <v>1</v>
      </c>
      <c r="DC1083" s="4" t="s">
        <v>115</v>
      </c>
      <c r="DD1083" s="4" t="s">
        <v>5095</v>
      </c>
      <c r="DE1083" s="4"/>
      <c r="DF1083" s="4" t="s">
        <v>47</v>
      </c>
      <c r="DG1083" s="4" t="s">
        <v>9176</v>
      </c>
      <c r="DH1083" s="4">
        <v>301079</v>
      </c>
      <c r="DI1083" s="4">
        <v>4079</v>
      </c>
      <c r="DJ1083" s="29">
        <v>3634495</v>
      </c>
      <c r="DK1083" s="4" t="s">
        <v>17</v>
      </c>
      <c r="DL1083" s="10" t="s">
        <v>1070</v>
      </c>
      <c r="DM1083" s="30">
        <v>5</v>
      </c>
      <c r="DN1083" s="10">
        <v>0.12770000000000001</v>
      </c>
      <c r="DO1083" s="30">
        <v>2</v>
      </c>
      <c r="DP1083" s="10">
        <v>0.21210000000000001</v>
      </c>
      <c r="DQ1083" s="30">
        <v>1</v>
      </c>
      <c r="DR1083" s="4">
        <v>514.2115</v>
      </c>
      <c r="DS1083" s="31">
        <v>0.514212</v>
      </c>
      <c r="DT1083" s="4" t="s">
        <v>116</v>
      </c>
      <c r="DU1083" s="4" t="s">
        <v>117</v>
      </c>
      <c r="DV1083" s="4">
        <v>1.23E-2</v>
      </c>
      <c r="DW1083" s="31">
        <v>0.205535</v>
      </c>
      <c r="DX1083" s="4" t="s">
        <v>120</v>
      </c>
      <c r="DY1083" s="4" t="s">
        <v>117</v>
      </c>
      <c r="DZ1083" s="4">
        <v>6.2100000000000002E-2</v>
      </c>
      <c r="EA1083" s="31">
        <v>0.414246</v>
      </c>
      <c r="EB1083" s="4" t="s">
        <v>116</v>
      </c>
      <c r="EC1083" s="4" t="s">
        <v>117</v>
      </c>
      <c r="EE1083" s="4" t="b">
        <f t="shared" si="622"/>
        <v>1</v>
      </c>
      <c r="EF1083" s="4" t="b">
        <f t="shared" si="623"/>
        <v>1</v>
      </c>
      <c r="EG1083" s="4" t="b">
        <f t="shared" si="624"/>
        <v>1</v>
      </c>
      <c r="EH1083" s="4" t="b">
        <f t="shared" si="625"/>
        <v>1</v>
      </c>
      <c r="EI1083" s="4" t="b">
        <f t="shared" si="626"/>
        <v>1</v>
      </c>
      <c r="EJ1083" s="4" t="b">
        <f t="shared" si="627"/>
        <v>1</v>
      </c>
    </row>
    <row r="1084" spans="69:140" ht="60" x14ac:dyDescent="0.25">
      <c r="BQ1084" s="4" t="s">
        <v>5096</v>
      </c>
      <c r="BR1084" s="4" t="s">
        <v>9177</v>
      </c>
      <c r="BS1084" s="4" t="s">
        <v>70</v>
      </c>
      <c r="BT1084" s="4" t="s">
        <v>13258</v>
      </c>
      <c r="BU1084" s="4">
        <v>301080</v>
      </c>
      <c r="BV1084" s="4" t="s">
        <v>49</v>
      </c>
      <c r="BW1084" s="4">
        <v>4234664</v>
      </c>
      <c r="BX1084" s="10">
        <v>1171.4795008912699</v>
      </c>
      <c r="BY1084" s="4">
        <f t="shared" si="610"/>
        <v>328.52049910873006</v>
      </c>
      <c r="BZ1084" s="3">
        <f t="shared" si="611"/>
        <v>32.852049910873006</v>
      </c>
      <c r="CA1084" s="3">
        <v>1000</v>
      </c>
      <c r="CB1084" s="4">
        <v>1500</v>
      </c>
      <c r="CC1084" s="8" t="str">
        <f t="shared" si="612"/>
        <v>Moderate Headroom</v>
      </c>
      <c r="CD1084" s="10">
        <v>2</v>
      </c>
      <c r="CE1084" s="10">
        <v>0.1184713375796</v>
      </c>
      <c r="CF1084" s="4">
        <f t="shared" si="613"/>
        <v>2.152866242040001E-2</v>
      </c>
      <c r="CG1084" s="3">
        <f t="shared" si="614"/>
        <v>35.88110403400001</v>
      </c>
      <c r="CH1084" s="3">
        <v>6.0000000000000012E-2</v>
      </c>
      <c r="CI1084" s="4">
        <v>0.14000000000000001</v>
      </c>
      <c r="CJ1084" s="8" t="str">
        <f t="shared" si="615"/>
        <v>Moderate Headroom</v>
      </c>
      <c r="CK1084" s="10">
        <v>2</v>
      </c>
      <c r="CL1084" s="4">
        <v>309.09090909090901</v>
      </c>
      <c r="CM1084" s="4">
        <f t="shared" si="616"/>
        <v>190.90909090909099</v>
      </c>
      <c r="CN1084" s="8">
        <f t="shared" si="617"/>
        <v>38.181818181818201</v>
      </c>
      <c r="CO1084" s="3">
        <v>500</v>
      </c>
      <c r="CP1084" s="4">
        <v>500</v>
      </c>
      <c r="CQ1084" s="8" t="str">
        <f t="shared" si="618"/>
        <v>Moderate Headroom</v>
      </c>
      <c r="CR1084" s="4">
        <v>1</v>
      </c>
      <c r="CS1084" s="4">
        <v>1.75</v>
      </c>
      <c r="CT1084" s="10">
        <v>0.4950092421442</v>
      </c>
      <c r="CU1084" s="4">
        <f t="shared" si="619"/>
        <v>0.34500924214420003</v>
      </c>
      <c r="CV1084" s="4">
        <f t="shared" si="620"/>
        <v>230.00616142946672</v>
      </c>
      <c r="CW1084" s="4">
        <v>0.15</v>
      </c>
      <c r="CX1084" s="4">
        <v>0.15</v>
      </c>
      <c r="CY1084" s="8" t="str">
        <f t="shared" si="621"/>
        <v>High Headroom</v>
      </c>
      <c r="CZ1084" s="10">
        <v>1</v>
      </c>
      <c r="DC1084" s="4" t="s">
        <v>115</v>
      </c>
      <c r="DD1084" s="4" t="s">
        <v>5096</v>
      </c>
      <c r="DE1084" s="4"/>
      <c r="DF1084" s="4" t="s">
        <v>49</v>
      </c>
      <c r="DG1084" s="4" t="s">
        <v>9177</v>
      </c>
      <c r="DH1084" s="4">
        <v>301080</v>
      </c>
      <c r="DI1084" s="4">
        <v>4080</v>
      </c>
      <c r="DJ1084" s="29">
        <v>4234664</v>
      </c>
      <c r="DK1084" s="4" t="s">
        <v>17</v>
      </c>
      <c r="DL1084" s="10" t="s">
        <v>1071</v>
      </c>
      <c r="DM1084" s="30">
        <v>2</v>
      </c>
      <c r="DN1084" s="10">
        <v>0.11849999999999999</v>
      </c>
      <c r="DO1084" s="30">
        <v>2</v>
      </c>
      <c r="DP1084" s="10">
        <v>0.495</v>
      </c>
      <c r="DQ1084" s="30">
        <v>1</v>
      </c>
      <c r="DR1084" s="4">
        <v>328.52050000000003</v>
      </c>
      <c r="DS1084" s="31">
        <v>0.32851999999999998</v>
      </c>
      <c r="DT1084" s="4" t="s">
        <v>116</v>
      </c>
      <c r="DU1084" s="4" t="s">
        <v>117</v>
      </c>
      <c r="DV1084" s="4">
        <v>2.1499999999999998E-2</v>
      </c>
      <c r="DW1084" s="31">
        <v>0.35881100000000005</v>
      </c>
      <c r="DX1084" s="4" t="s">
        <v>116</v>
      </c>
      <c r="DY1084" s="4" t="s">
        <v>117</v>
      </c>
      <c r="DZ1084" s="4">
        <v>0.34499999999999997</v>
      </c>
      <c r="EA1084" s="31">
        <v>2.3000620000000001</v>
      </c>
      <c r="EB1084" s="4" t="s">
        <v>118</v>
      </c>
      <c r="EC1084" s="4" t="s">
        <v>117</v>
      </c>
      <c r="EE1084" s="4" t="b">
        <f t="shared" si="622"/>
        <v>1</v>
      </c>
      <c r="EF1084" s="4" t="b">
        <f t="shared" si="623"/>
        <v>1</v>
      </c>
      <c r="EG1084" s="4" t="b">
        <f t="shared" si="624"/>
        <v>1</v>
      </c>
      <c r="EH1084" s="4" t="b">
        <f t="shared" si="625"/>
        <v>1</v>
      </c>
      <c r="EI1084" s="4" t="b">
        <f t="shared" si="626"/>
        <v>1</v>
      </c>
      <c r="EJ1084" s="4" t="b">
        <f t="shared" si="627"/>
        <v>1</v>
      </c>
    </row>
    <row r="1085" spans="69:140" ht="60" x14ac:dyDescent="0.25">
      <c r="BQ1085" s="4" t="s">
        <v>5097</v>
      </c>
      <c r="BR1085" s="4" t="s">
        <v>9178</v>
      </c>
      <c r="BS1085" s="4" t="s">
        <v>70</v>
      </c>
      <c r="BT1085" s="4" t="s">
        <v>13259</v>
      </c>
      <c r="BU1085" s="4">
        <v>301081</v>
      </c>
      <c r="BV1085" s="4" t="s">
        <v>48</v>
      </c>
      <c r="BW1085" s="4">
        <v>3731400</v>
      </c>
      <c r="BX1085" s="10">
        <v>1145.8147071257899</v>
      </c>
      <c r="BY1085" s="4">
        <f t="shared" si="610"/>
        <v>354.18529287421006</v>
      </c>
      <c r="BZ1085" s="3">
        <f t="shared" si="611"/>
        <v>35.418529287421009</v>
      </c>
      <c r="CA1085" s="3">
        <v>1000</v>
      </c>
      <c r="CB1085" s="4">
        <v>1500</v>
      </c>
      <c r="CC1085" s="8" t="str">
        <f t="shared" si="612"/>
        <v>Moderate Headroom</v>
      </c>
      <c r="CD1085" s="10">
        <v>2</v>
      </c>
      <c r="CE1085" s="10">
        <v>0.19337165491819999</v>
      </c>
      <c r="CF1085" s="4">
        <f t="shared" si="613"/>
        <v>6.6283450818000189E-3</v>
      </c>
      <c r="CG1085" s="3">
        <f t="shared" si="614"/>
        <v>11.047241803000032</v>
      </c>
      <c r="CH1085" s="3">
        <v>0.06</v>
      </c>
      <c r="CI1085" s="4">
        <v>0.2</v>
      </c>
      <c r="CJ1085" s="8" t="str">
        <f t="shared" si="615"/>
        <v>Low Headroom</v>
      </c>
      <c r="CK1085" s="10">
        <v>3</v>
      </c>
      <c r="CL1085" s="4">
        <v>671.91864006539902</v>
      </c>
      <c r="CM1085" s="4">
        <f t="shared" si="616"/>
        <v>828.08135993460098</v>
      </c>
      <c r="CN1085" s="8">
        <f t="shared" si="617"/>
        <v>82.808135993460098</v>
      </c>
      <c r="CO1085" s="3">
        <v>1000</v>
      </c>
      <c r="CP1085" s="4">
        <v>1500</v>
      </c>
      <c r="CQ1085" s="8" t="str">
        <f t="shared" si="618"/>
        <v>High Headroom</v>
      </c>
      <c r="CR1085" s="4">
        <v>2</v>
      </c>
      <c r="CS1085" s="4">
        <v>2.5</v>
      </c>
      <c r="CT1085" s="10">
        <v>0.20389652674879999</v>
      </c>
      <c r="CU1085" s="4">
        <f t="shared" si="619"/>
        <v>5.3896526748799994E-2</v>
      </c>
      <c r="CV1085" s="4">
        <f t="shared" si="620"/>
        <v>35.931017832533328</v>
      </c>
      <c r="CW1085" s="4">
        <v>0.15</v>
      </c>
      <c r="CX1085" s="4">
        <v>0.15</v>
      </c>
      <c r="CY1085" s="8" t="str">
        <f t="shared" si="621"/>
        <v>Moderate Headroom</v>
      </c>
      <c r="CZ1085" s="10">
        <v>1</v>
      </c>
      <c r="DC1085" s="4" t="s">
        <v>115</v>
      </c>
      <c r="DD1085" s="4" t="s">
        <v>5097</v>
      </c>
      <c r="DE1085" s="4"/>
      <c r="DF1085" s="4" t="s">
        <v>48</v>
      </c>
      <c r="DG1085" s="4" t="s">
        <v>9178</v>
      </c>
      <c r="DH1085" s="4">
        <v>301081</v>
      </c>
      <c r="DI1085" s="4">
        <v>4081</v>
      </c>
      <c r="DJ1085" s="29">
        <v>3731400</v>
      </c>
      <c r="DK1085" s="4" t="s">
        <v>17</v>
      </c>
      <c r="DL1085" s="10" t="s">
        <v>1072</v>
      </c>
      <c r="DM1085" s="30">
        <v>2</v>
      </c>
      <c r="DN1085" s="10">
        <v>0.19339999999999999</v>
      </c>
      <c r="DO1085" s="30">
        <v>3</v>
      </c>
      <c r="DP1085" s="10">
        <v>0.2039</v>
      </c>
      <c r="DQ1085" s="30">
        <v>1</v>
      </c>
      <c r="DR1085" s="4">
        <v>354.18529999999998</v>
      </c>
      <c r="DS1085" s="31">
        <v>0.35418500000000003</v>
      </c>
      <c r="DT1085" s="4" t="s">
        <v>116</v>
      </c>
      <c r="DU1085" s="4" t="s">
        <v>117</v>
      </c>
      <c r="DV1085" s="4">
        <v>6.6E-3</v>
      </c>
      <c r="DW1085" s="31">
        <v>0.110472</v>
      </c>
      <c r="DX1085" s="4" t="s">
        <v>120</v>
      </c>
      <c r="DY1085" s="4" t="s">
        <v>117</v>
      </c>
      <c r="DZ1085" s="4">
        <v>5.3900000000000003E-2</v>
      </c>
      <c r="EA1085" s="31">
        <v>0.35930999999999996</v>
      </c>
      <c r="EB1085" s="4" t="s">
        <v>116</v>
      </c>
      <c r="EC1085" s="4" t="s">
        <v>117</v>
      </c>
      <c r="EE1085" s="4" t="b">
        <f t="shared" si="622"/>
        <v>1</v>
      </c>
      <c r="EF1085" s="4" t="b">
        <f t="shared" si="623"/>
        <v>1</v>
      </c>
      <c r="EG1085" s="4" t="b">
        <f t="shared" si="624"/>
        <v>1</v>
      </c>
      <c r="EH1085" s="4" t="b">
        <f t="shared" si="625"/>
        <v>1</v>
      </c>
      <c r="EI1085" s="4" t="b">
        <f t="shared" si="626"/>
        <v>1</v>
      </c>
      <c r="EJ1085" s="4" t="b">
        <f t="shared" si="627"/>
        <v>1</v>
      </c>
    </row>
    <row r="1086" spans="69:140" ht="60" x14ac:dyDescent="0.25">
      <c r="BQ1086" s="4" t="s">
        <v>5098</v>
      </c>
      <c r="BR1086" s="4" t="s">
        <v>9179</v>
      </c>
      <c r="BS1086" s="4" t="s">
        <v>70</v>
      </c>
      <c r="BT1086" s="4" t="s">
        <v>13260</v>
      </c>
      <c r="BU1086" s="4">
        <v>301082</v>
      </c>
      <c r="BV1086" s="4" t="s">
        <v>33</v>
      </c>
      <c r="BW1086" s="4">
        <v>4833848</v>
      </c>
      <c r="BX1086" s="10">
        <v>2670.3276808883002</v>
      </c>
      <c r="BY1086" s="4">
        <f t="shared" si="610"/>
        <v>829.67231911169984</v>
      </c>
      <c r="BZ1086" s="3">
        <f t="shared" si="611"/>
        <v>82.967231911169975</v>
      </c>
      <c r="CA1086" s="3">
        <v>1000</v>
      </c>
      <c r="CB1086" s="4">
        <v>3500</v>
      </c>
      <c r="CC1086" s="8" t="str">
        <f t="shared" si="612"/>
        <v>High Headroom</v>
      </c>
      <c r="CD1086" s="10">
        <v>4</v>
      </c>
      <c r="CE1086" s="10">
        <v>0.18125044354549999</v>
      </c>
      <c r="CF1086" s="4">
        <f t="shared" si="613"/>
        <v>1.8749556454500022E-2</v>
      </c>
      <c r="CG1086" s="3">
        <f t="shared" si="614"/>
        <v>31.249260757500036</v>
      </c>
      <c r="CH1086" s="3">
        <v>0.06</v>
      </c>
      <c r="CI1086" s="4">
        <v>0.2</v>
      </c>
      <c r="CJ1086" s="8" t="str">
        <f t="shared" si="615"/>
        <v>Moderate Headroom</v>
      </c>
      <c r="CK1086" s="10">
        <v>3</v>
      </c>
      <c r="CL1086" s="4">
        <v>321.88763502504401</v>
      </c>
      <c r="CM1086" s="4">
        <f t="shared" si="616"/>
        <v>178.11236497495599</v>
      </c>
      <c r="CN1086" s="8">
        <f t="shared" si="617"/>
        <v>35.622472994991199</v>
      </c>
      <c r="CO1086" s="3">
        <v>500</v>
      </c>
      <c r="CP1086" s="4">
        <v>500</v>
      </c>
      <c r="CQ1086" s="8" t="str">
        <f t="shared" si="618"/>
        <v>Moderate Headroom</v>
      </c>
      <c r="CR1086" s="4">
        <v>1</v>
      </c>
      <c r="CS1086" s="4">
        <v>2.75</v>
      </c>
      <c r="CT1086" s="10">
        <v>0.53693076638280002</v>
      </c>
      <c r="CU1086" s="4">
        <f t="shared" si="619"/>
        <v>0.3869307663828</v>
      </c>
      <c r="CV1086" s="4">
        <f t="shared" si="620"/>
        <v>257.95384425520001</v>
      </c>
      <c r="CW1086" s="4">
        <v>0.15</v>
      </c>
      <c r="CX1086" s="4">
        <v>0.15</v>
      </c>
      <c r="CY1086" s="8" t="str">
        <f t="shared" si="621"/>
        <v>High Headroom</v>
      </c>
      <c r="CZ1086" s="10">
        <v>1</v>
      </c>
      <c r="DC1086" s="4" t="s">
        <v>115</v>
      </c>
      <c r="DD1086" s="4" t="s">
        <v>5098</v>
      </c>
      <c r="DE1086" s="4"/>
      <c r="DF1086" s="4" t="s">
        <v>33</v>
      </c>
      <c r="DG1086" s="4" t="s">
        <v>9179</v>
      </c>
      <c r="DH1086" s="4">
        <v>301082</v>
      </c>
      <c r="DI1086" s="4">
        <v>4082</v>
      </c>
      <c r="DJ1086" s="29">
        <v>4833848</v>
      </c>
      <c r="DK1086" s="4" t="s">
        <v>17</v>
      </c>
      <c r="DL1086" s="10" t="s">
        <v>1073</v>
      </c>
      <c r="DM1086" s="30">
        <v>4</v>
      </c>
      <c r="DN1086" s="10">
        <v>0.18129999999999999</v>
      </c>
      <c r="DO1086" s="30">
        <v>3</v>
      </c>
      <c r="DP1086" s="10">
        <v>0.53690000000000004</v>
      </c>
      <c r="DQ1086" s="30">
        <v>1</v>
      </c>
      <c r="DR1086" s="4">
        <v>829.67229999999995</v>
      </c>
      <c r="DS1086" s="31">
        <v>0.82967200000000008</v>
      </c>
      <c r="DT1086" s="4" t="s">
        <v>118</v>
      </c>
      <c r="DU1086" s="4" t="s">
        <v>117</v>
      </c>
      <c r="DV1086" s="4">
        <v>1.8700000000000001E-2</v>
      </c>
      <c r="DW1086" s="31">
        <v>0.31249300000000002</v>
      </c>
      <c r="DX1086" s="4" t="s">
        <v>116</v>
      </c>
      <c r="DY1086" s="4" t="s">
        <v>117</v>
      </c>
      <c r="DZ1086" s="4">
        <v>0.38690000000000002</v>
      </c>
      <c r="EA1086" s="31">
        <v>2.5795379999999999</v>
      </c>
      <c r="EB1086" s="4" t="s">
        <v>118</v>
      </c>
      <c r="EC1086" s="4" t="s">
        <v>117</v>
      </c>
      <c r="EE1086" s="4" t="b">
        <f t="shared" si="622"/>
        <v>1</v>
      </c>
      <c r="EF1086" s="4" t="b">
        <f t="shared" si="623"/>
        <v>1</v>
      </c>
      <c r="EG1086" s="4" t="b">
        <f t="shared" si="624"/>
        <v>1</v>
      </c>
      <c r="EH1086" s="4" t="b">
        <f t="shared" si="625"/>
        <v>1</v>
      </c>
      <c r="EI1086" s="4" t="b">
        <f t="shared" si="626"/>
        <v>1</v>
      </c>
      <c r="EJ1086" s="4" t="b">
        <f t="shared" si="627"/>
        <v>1</v>
      </c>
    </row>
    <row r="1087" spans="69:140" ht="45" x14ac:dyDescent="0.25">
      <c r="BQ1087" s="4" t="s">
        <v>5099</v>
      </c>
      <c r="BR1087" s="4" t="s">
        <v>9180</v>
      </c>
      <c r="BS1087" s="4" t="s">
        <v>70</v>
      </c>
      <c r="BT1087" s="4" t="s">
        <v>13261</v>
      </c>
      <c r="BU1087" s="4">
        <v>301083</v>
      </c>
      <c r="BV1087" s="4" t="s">
        <v>48</v>
      </c>
      <c r="BW1087" s="4">
        <v>3731060</v>
      </c>
      <c r="BX1087" s="10">
        <v>1217.9453321009</v>
      </c>
      <c r="BY1087" s="4">
        <f t="shared" si="610"/>
        <v>282.05466789909997</v>
      </c>
      <c r="BZ1087" s="3">
        <f t="shared" si="611"/>
        <v>28.205466789909995</v>
      </c>
      <c r="CA1087" s="3">
        <v>1000</v>
      </c>
      <c r="CB1087" s="4">
        <v>1500</v>
      </c>
      <c r="CC1087" s="8" t="str">
        <f t="shared" si="612"/>
        <v>Low Headroom</v>
      </c>
      <c r="CD1087" s="10">
        <v>2</v>
      </c>
      <c r="CE1087" s="10">
        <v>0.15058390896000001</v>
      </c>
      <c r="CF1087" s="4">
        <f t="shared" si="613"/>
        <v>4.9416091039999999E-2</v>
      </c>
      <c r="CG1087" s="3">
        <f t="shared" si="614"/>
        <v>82.360151733333325</v>
      </c>
      <c r="CH1087" s="3">
        <v>0.06</v>
      </c>
      <c r="CI1087" s="4">
        <v>0.2</v>
      </c>
      <c r="CJ1087" s="8" t="str">
        <f t="shared" si="615"/>
        <v>High Headroom</v>
      </c>
      <c r="CK1087" s="10">
        <v>3</v>
      </c>
      <c r="CL1087" s="4">
        <v>647.78460628549999</v>
      </c>
      <c r="CM1087" s="4">
        <f t="shared" si="616"/>
        <v>852.21539371450001</v>
      </c>
      <c r="CN1087" s="8">
        <f t="shared" si="617"/>
        <v>85.221539371450007</v>
      </c>
      <c r="CO1087" s="3">
        <v>1000</v>
      </c>
      <c r="CP1087" s="4">
        <v>1500</v>
      </c>
      <c r="CQ1087" s="8" t="str">
        <f t="shared" si="618"/>
        <v>High Headroom</v>
      </c>
      <c r="CR1087" s="4">
        <v>2</v>
      </c>
      <c r="CS1087" s="4">
        <v>2.5</v>
      </c>
      <c r="CT1087" s="10">
        <v>0.51885752809999997</v>
      </c>
      <c r="CU1087" s="4">
        <f t="shared" si="619"/>
        <v>0.36885752809999994</v>
      </c>
      <c r="CV1087" s="4">
        <f t="shared" si="620"/>
        <v>245.90501873333332</v>
      </c>
      <c r="CW1087" s="4">
        <v>0.15</v>
      </c>
      <c r="CX1087" s="4">
        <v>0.15</v>
      </c>
      <c r="CY1087" s="8" t="str">
        <f t="shared" si="621"/>
        <v>High Headroom</v>
      </c>
      <c r="CZ1087" s="10">
        <v>1</v>
      </c>
      <c r="DC1087" s="4" t="s">
        <v>115</v>
      </c>
      <c r="DD1087" s="4" t="s">
        <v>5099</v>
      </c>
      <c r="DE1087" s="4"/>
      <c r="DF1087" s="4" t="s">
        <v>48</v>
      </c>
      <c r="DG1087" s="4" t="s">
        <v>9180</v>
      </c>
      <c r="DH1087" s="4">
        <v>301083</v>
      </c>
      <c r="DI1087" s="4">
        <v>4083</v>
      </c>
      <c r="DJ1087" s="29">
        <v>3731060</v>
      </c>
      <c r="DK1087" s="4" t="s">
        <v>17</v>
      </c>
      <c r="DL1087" s="10" t="s">
        <v>1074</v>
      </c>
      <c r="DM1087" s="30">
        <v>2</v>
      </c>
      <c r="DN1087" s="10">
        <v>0.15060000000000001</v>
      </c>
      <c r="DO1087" s="30">
        <v>3</v>
      </c>
      <c r="DP1087" s="10">
        <v>0.51890000000000003</v>
      </c>
      <c r="DQ1087" s="30">
        <v>1</v>
      </c>
      <c r="DR1087" s="4">
        <v>282.05470000000003</v>
      </c>
      <c r="DS1087" s="31">
        <v>0.282055</v>
      </c>
      <c r="DT1087" s="4" t="s">
        <v>120</v>
      </c>
      <c r="DU1087" s="4" t="s">
        <v>117</v>
      </c>
      <c r="DV1087" s="4">
        <v>4.9399999999999999E-2</v>
      </c>
      <c r="DW1087" s="31">
        <v>0.82360200000000006</v>
      </c>
      <c r="DX1087" s="4" t="s">
        <v>118</v>
      </c>
      <c r="DY1087" s="4" t="s">
        <v>117</v>
      </c>
      <c r="DZ1087" s="4">
        <v>0.36890000000000001</v>
      </c>
      <c r="EA1087" s="31">
        <v>2.45905</v>
      </c>
      <c r="EB1087" s="4" t="s">
        <v>118</v>
      </c>
      <c r="EC1087" s="4" t="s">
        <v>117</v>
      </c>
      <c r="EE1087" s="4" t="b">
        <f t="shared" si="622"/>
        <v>1</v>
      </c>
      <c r="EF1087" s="4" t="b">
        <f t="shared" si="623"/>
        <v>1</v>
      </c>
      <c r="EG1087" s="4" t="b">
        <f t="shared" si="624"/>
        <v>1</v>
      </c>
      <c r="EH1087" s="4" t="b">
        <f t="shared" si="625"/>
        <v>1</v>
      </c>
      <c r="EI1087" s="4" t="b">
        <f t="shared" si="626"/>
        <v>1</v>
      </c>
      <c r="EJ1087" s="4" t="b">
        <f t="shared" si="627"/>
        <v>1</v>
      </c>
    </row>
    <row r="1088" spans="69:140" ht="45" x14ac:dyDescent="0.25">
      <c r="BQ1088" s="4" t="s">
        <v>5100</v>
      </c>
      <c r="BR1088" s="4" t="s">
        <v>9181</v>
      </c>
      <c r="BS1088" s="4" t="s">
        <v>70</v>
      </c>
      <c r="BT1088" s="4" t="s">
        <v>13262</v>
      </c>
      <c r="BU1088" s="4">
        <v>301084</v>
      </c>
      <c r="BV1088" s="4" t="s">
        <v>53</v>
      </c>
      <c r="BW1088" s="4">
        <v>2612538080</v>
      </c>
      <c r="BX1088" s="10">
        <v>331.025285941427</v>
      </c>
      <c r="BY1088" s="4">
        <f t="shared" si="610"/>
        <v>168.974714058573</v>
      </c>
      <c r="BZ1088" s="3">
        <f t="shared" si="611"/>
        <v>33.794942811714598</v>
      </c>
      <c r="CA1088" s="3">
        <v>500</v>
      </c>
      <c r="CB1088" s="4">
        <v>500</v>
      </c>
      <c r="CC1088" s="8" t="str">
        <f t="shared" si="612"/>
        <v>Moderate Headroom</v>
      </c>
      <c r="CD1088" s="10">
        <v>1</v>
      </c>
      <c r="CE1088" s="10">
        <v>3.88687454677E-2</v>
      </c>
      <c r="CF1088" s="4">
        <f t="shared" si="613"/>
        <v>4.1131254532300002E-2</v>
      </c>
      <c r="CG1088" s="3">
        <f t="shared" si="614"/>
        <v>51.414068165375006</v>
      </c>
      <c r="CH1088" s="3">
        <v>0.08</v>
      </c>
      <c r="CI1088" s="4">
        <v>0.08</v>
      </c>
      <c r="CJ1088" s="8" t="str">
        <f t="shared" si="615"/>
        <v>Moderate Headroom</v>
      </c>
      <c r="CK1088" s="10">
        <v>1</v>
      </c>
      <c r="CL1088" s="4">
        <v>0</v>
      </c>
      <c r="CM1088" s="4">
        <f t="shared" si="616"/>
        <v>500</v>
      </c>
      <c r="CN1088" s="8">
        <f t="shared" si="617"/>
        <v>100</v>
      </c>
      <c r="CO1088" s="3">
        <v>500</v>
      </c>
      <c r="CP1088" s="4">
        <v>500</v>
      </c>
      <c r="CQ1088" s="8" t="str">
        <f t="shared" si="618"/>
        <v>High Headroom</v>
      </c>
      <c r="CR1088" s="4">
        <v>1</v>
      </c>
      <c r="CS1088" s="4">
        <v>1</v>
      </c>
      <c r="CT1088" s="10">
        <v>0.30093390153229999</v>
      </c>
      <c r="CU1088" s="4">
        <f t="shared" si="619"/>
        <v>0.15093390153229999</v>
      </c>
      <c r="CV1088" s="4">
        <f t="shared" si="620"/>
        <v>100.62260102153333</v>
      </c>
      <c r="CW1088" s="4">
        <v>0.15</v>
      </c>
      <c r="CX1088" s="4">
        <v>0.15</v>
      </c>
      <c r="CY1088" s="8" t="str">
        <f t="shared" si="621"/>
        <v>High Headroom</v>
      </c>
      <c r="CZ1088" s="10">
        <v>1</v>
      </c>
      <c r="DC1088" s="4" t="s">
        <v>115</v>
      </c>
      <c r="DD1088" s="4" t="s">
        <v>5100</v>
      </c>
      <c r="DE1088" s="4"/>
      <c r="DF1088" s="4" t="s">
        <v>53</v>
      </c>
      <c r="DG1088" s="4" t="s">
        <v>9181</v>
      </c>
      <c r="DH1088" s="4">
        <v>301084</v>
      </c>
      <c r="DI1088" s="4">
        <v>4084</v>
      </c>
      <c r="DJ1088" s="29">
        <v>2612538080</v>
      </c>
      <c r="DK1088" s="4" t="s">
        <v>17</v>
      </c>
      <c r="DL1088" s="10">
        <v>331.02530000000002</v>
      </c>
      <c r="DM1088" s="30">
        <v>1</v>
      </c>
      <c r="DN1088" s="10">
        <v>3.8899999999999997E-2</v>
      </c>
      <c r="DO1088" s="30">
        <v>1</v>
      </c>
      <c r="DP1088" s="10">
        <v>0.3009</v>
      </c>
      <c r="DQ1088" s="30">
        <v>1</v>
      </c>
      <c r="DR1088" s="4">
        <v>168.97470000000001</v>
      </c>
      <c r="DS1088" s="31">
        <v>0.337949</v>
      </c>
      <c r="DT1088" s="4" t="s">
        <v>116</v>
      </c>
      <c r="DU1088" s="4" t="s">
        <v>117</v>
      </c>
      <c r="DV1088" s="4">
        <v>4.1099999999999998E-2</v>
      </c>
      <c r="DW1088" s="31">
        <v>0.51414099999999996</v>
      </c>
      <c r="DX1088" s="4" t="s">
        <v>116</v>
      </c>
      <c r="DY1088" s="4" t="s">
        <v>117</v>
      </c>
      <c r="DZ1088" s="4">
        <v>0.15090000000000001</v>
      </c>
      <c r="EA1088" s="31">
        <v>1.0062260000000001</v>
      </c>
      <c r="EB1088" s="4" t="s">
        <v>118</v>
      </c>
      <c r="EC1088" s="4" t="s">
        <v>117</v>
      </c>
      <c r="EE1088" s="4" t="b">
        <f t="shared" si="622"/>
        <v>1</v>
      </c>
      <c r="EF1088" s="4" t="b">
        <f t="shared" si="623"/>
        <v>1</v>
      </c>
      <c r="EG1088" s="4" t="b">
        <f t="shared" si="624"/>
        <v>1</v>
      </c>
      <c r="EH1088" s="4" t="b">
        <f t="shared" si="625"/>
        <v>1</v>
      </c>
      <c r="EI1088" s="4" t="b">
        <f t="shared" si="626"/>
        <v>1</v>
      </c>
      <c r="EJ1088" s="4" t="b">
        <f t="shared" si="627"/>
        <v>1</v>
      </c>
    </row>
    <row r="1089" spans="69:140" ht="60" x14ac:dyDescent="0.25">
      <c r="BQ1089" s="4" t="s">
        <v>5101</v>
      </c>
      <c r="BR1089" s="4" t="s">
        <v>9182</v>
      </c>
      <c r="BS1089" s="4" t="s">
        <v>70</v>
      </c>
      <c r="BT1089" s="4" t="s">
        <v>13263</v>
      </c>
      <c r="BU1089" s="4">
        <v>301085</v>
      </c>
      <c r="BV1089" s="4" t="s">
        <v>40</v>
      </c>
      <c r="BW1089" s="4">
        <v>1734865</v>
      </c>
      <c r="BX1089" s="10">
        <v>2352.6522593320001</v>
      </c>
      <c r="BY1089" s="4">
        <f t="shared" si="610"/>
        <v>147.34774066799991</v>
      </c>
      <c r="BZ1089" s="3">
        <f t="shared" si="611"/>
        <v>14.734774066799991</v>
      </c>
      <c r="CA1089" s="3">
        <v>1000</v>
      </c>
      <c r="CB1089" s="4">
        <v>2500</v>
      </c>
      <c r="CC1089" s="8" t="str">
        <f t="shared" si="612"/>
        <v>Low Headroom</v>
      </c>
      <c r="CD1089" s="10">
        <v>3</v>
      </c>
      <c r="CE1089" s="10">
        <v>0.14562418801999999</v>
      </c>
      <c r="CF1089" s="4">
        <f t="shared" si="613"/>
        <v>5.4375811980000022E-2</v>
      </c>
      <c r="CG1089" s="3">
        <f t="shared" si="614"/>
        <v>90.626353300000034</v>
      </c>
      <c r="CH1089" s="3">
        <v>0.06</v>
      </c>
      <c r="CI1089" s="4">
        <v>0.2</v>
      </c>
      <c r="CJ1089" s="8" t="str">
        <f t="shared" si="615"/>
        <v>High Headroom</v>
      </c>
      <c r="CK1089" s="10">
        <v>3</v>
      </c>
      <c r="CL1089" s="4">
        <v>313.16306483300002</v>
      </c>
      <c r="CM1089" s="4">
        <f t="shared" si="616"/>
        <v>186.83693516699998</v>
      </c>
      <c r="CN1089" s="8">
        <f t="shared" si="617"/>
        <v>37.367387033399993</v>
      </c>
      <c r="CO1089" s="3">
        <v>500</v>
      </c>
      <c r="CP1089" s="4">
        <v>500</v>
      </c>
      <c r="CQ1089" s="8" t="str">
        <f t="shared" si="618"/>
        <v>Moderate Headroom</v>
      </c>
      <c r="CR1089" s="4">
        <v>1</v>
      </c>
      <c r="CS1089" s="4">
        <v>2.5</v>
      </c>
      <c r="CT1089" s="10">
        <v>0.52652999699000003</v>
      </c>
      <c r="CU1089" s="4">
        <f t="shared" si="619"/>
        <v>0.37652999699</v>
      </c>
      <c r="CV1089" s="4">
        <f t="shared" si="620"/>
        <v>251.01999799333336</v>
      </c>
      <c r="CW1089" s="4">
        <v>0.15</v>
      </c>
      <c r="CX1089" s="4">
        <v>0.15</v>
      </c>
      <c r="CY1089" s="8" t="str">
        <f t="shared" si="621"/>
        <v>High Headroom</v>
      </c>
      <c r="CZ1089" s="10">
        <v>1</v>
      </c>
      <c r="DC1089" s="4" t="s">
        <v>115</v>
      </c>
      <c r="DD1089" s="4" t="s">
        <v>5101</v>
      </c>
      <c r="DE1089" s="4"/>
      <c r="DF1089" s="4" t="s">
        <v>40</v>
      </c>
      <c r="DG1089" s="4" t="s">
        <v>9182</v>
      </c>
      <c r="DH1089" s="4">
        <v>301085</v>
      </c>
      <c r="DI1089" s="4">
        <v>4085</v>
      </c>
      <c r="DJ1089" s="29">
        <v>1734865</v>
      </c>
      <c r="DK1089" s="4" t="s">
        <v>17</v>
      </c>
      <c r="DL1089" s="10" t="s">
        <v>1075</v>
      </c>
      <c r="DM1089" s="30">
        <v>3</v>
      </c>
      <c r="DN1089" s="10">
        <v>0.14560000000000001</v>
      </c>
      <c r="DO1089" s="30">
        <v>3</v>
      </c>
      <c r="DP1089" s="10">
        <v>0.52649999999999997</v>
      </c>
      <c r="DQ1089" s="30">
        <v>1</v>
      </c>
      <c r="DR1089" s="4">
        <v>147.3477</v>
      </c>
      <c r="DS1089" s="31">
        <v>0.14734800000000001</v>
      </c>
      <c r="DT1089" s="4" t="s">
        <v>120</v>
      </c>
      <c r="DU1089" s="4" t="s">
        <v>117</v>
      </c>
      <c r="DV1089" s="4">
        <v>5.4399999999999997E-2</v>
      </c>
      <c r="DW1089" s="31">
        <v>0.90626400000000007</v>
      </c>
      <c r="DX1089" s="4" t="s">
        <v>118</v>
      </c>
      <c r="DY1089" s="4" t="s">
        <v>117</v>
      </c>
      <c r="DZ1089" s="4">
        <v>0.3765</v>
      </c>
      <c r="EA1089" s="31">
        <v>2.5102000000000002</v>
      </c>
      <c r="EB1089" s="4" t="s">
        <v>118</v>
      </c>
      <c r="EC1089" s="4" t="s">
        <v>117</v>
      </c>
      <c r="EE1089" s="4" t="b">
        <f t="shared" si="622"/>
        <v>1</v>
      </c>
      <c r="EF1089" s="4" t="b">
        <f t="shared" si="623"/>
        <v>1</v>
      </c>
      <c r="EG1089" s="4" t="b">
        <f t="shared" si="624"/>
        <v>1</v>
      </c>
      <c r="EH1089" s="4" t="b">
        <f t="shared" si="625"/>
        <v>1</v>
      </c>
      <c r="EI1089" s="4" t="b">
        <f t="shared" si="626"/>
        <v>1</v>
      </c>
      <c r="EJ1089" s="4" t="b">
        <f t="shared" si="627"/>
        <v>1</v>
      </c>
    </row>
    <row r="1090" spans="69:140" ht="45" x14ac:dyDescent="0.25">
      <c r="BQ1090" s="4" t="s">
        <v>5102</v>
      </c>
      <c r="BR1090" s="4" t="s">
        <v>9183</v>
      </c>
      <c r="BS1090" s="4" t="s">
        <v>70</v>
      </c>
      <c r="BT1090" s="4" t="s">
        <v>13264</v>
      </c>
      <c r="BU1090" s="4">
        <v>301086</v>
      </c>
      <c r="BV1090" s="4" t="s">
        <v>40</v>
      </c>
      <c r="BW1090" s="4">
        <v>1784038</v>
      </c>
      <c r="BX1090" s="10">
        <v>3845.6202335301</v>
      </c>
      <c r="BY1090" s="4">
        <f t="shared" si="610"/>
        <v>654.37976646990001</v>
      </c>
      <c r="BZ1090" s="3">
        <f t="shared" si="611"/>
        <v>65.437976646990009</v>
      </c>
      <c r="CA1090" s="3">
        <v>1000</v>
      </c>
      <c r="CB1090" s="4">
        <v>4500</v>
      </c>
      <c r="CC1090" s="8" t="str">
        <f t="shared" si="612"/>
        <v>High Headroom</v>
      </c>
      <c r="CD1090" s="10">
        <v>5</v>
      </c>
      <c r="CE1090" s="10">
        <v>0.12191529568999999</v>
      </c>
      <c r="CF1090" s="4">
        <f t="shared" si="613"/>
        <v>1.8084704310000019E-2</v>
      </c>
      <c r="CG1090" s="3">
        <f t="shared" si="614"/>
        <v>30.141173850000026</v>
      </c>
      <c r="CH1090" s="3">
        <v>6.0000000000000012E-2</v>
      </c>
      <c r="CI1090" s="4">
        <v>0.14000000000000001</v>
      </c>
      <c r="CJ1090" s="8" t="str">
        <f t="shared" si="615"/>
        <v>Moderate Headroom</v>
      </c>
      <c r="CK1090" s="10">
        <v>2</v>
      </c>
      <c r="CL1090" s="4">
        <v>597.35447455730002</v>
      </c>
      <c r="CM1090" s="4">
        <f t="shared" si="616"/>
        <v>902.64552544269998</v>
      </c>
      <c r="CN1090" s="8">
        <f t="shared" si="617"/>
        <v>90.264552544269989</v>
      </c>
      <c r="CO1090" s="3">
        <v>1000</v>
      </c>
      <c r="CP1090" s="4">
        <v>1500</v>
      </c>
      <c r="CQ1090" s="8" t="str">
        <f t="shared" si="618"/>
        <v>High Headroom</v>
      </c>
      <c r="CR1090" s="4">
        <v>2</v>
      </c>
      <c r="CS1090" s="4">
        <v>2.75</v>
      </c>
      <c r="CT1090" s="10">
        <v>0.44413738650000001</v>
      </c>
      <c r="CU1090" s="4">
        <f t="shared" si="619"/>
        <v>0.29413738649999999</v>
      </c>
      <c r="CV1090" s="4">
        <f t="shared" si="620"/>
        <v>196.09159099999999</v>
      </c>
      <c r="CW1090" s="4">
        <v>0.15</v>
      </c>
      <c r="CX1090" s="4">
        <v>0.15</v>
      </c>
      <c r="CY1090" s="8" t="str">
        <f t="shared" si="621"/>
        <v>High Headroom</v>
      </c>
      <c r="CZ1090" s="10">
        <v>1</v>
      </c>
      <c r="DC1090" s="4" t="s">
        <v>115</v>
      </c>
      <c r="DD1090" s="4" t="s">
        <v>5102</v>
      </c>
      <c r="DE1090" s="4"/>
      <c r="DF1090" s="4" t="s">
        <v>40</v>
      </c>
      <c r="DG1090" s="4" t="s">
        <v>9183</v>
      </c>
      <c r="DH1090" s="4">
        <v>301086</v>
      </c>
      <c r="DI1090" s="4">
        <v>4086</v>
      </c>
      <c r="DJ1090" s="29">
        <v>1784038</v>
      </c>
      <c r="DK1090" s="4" t="s">
        <v>17</v>
      </c>
      <c r="DL1090" s="10" t="s">
        <v>1076</v>
      </c>
      <c r="DM1090" s="30">
        <v>5</v>
      </c>
      <c r="DN1090" s="10">
        <v>0.12189999999999999</v>
      </c>
      <c r="DO1090" s="30">
        <v>2</v>
      </c>
      <c r="DP1090" s="10">
        <v>0.44409999999999999</v>
      </c>
      <c r="DQ1090" s="30">
        <v>1</v>
      </c>
      <c r="DR1090" s="4">
        <v>654.37980000000005</v>
      </c>
      <c r="DS1090" s="31">
        <v>0.65438000000000007</v>
      </c>
      <c r="DT1090" s="4" t="s">
        <v>118</v>
      </c>
      <c r="DU1090" s="4" t="s">
        <v>117</v>
      </c>
      <c r="DV1090" s="4">
        <v>1.8100000000000002E-2</v>
      </c>
      <c r="DW1090" s="31">
        <v>0.30141200000000001</v>
      </c>
      <c r="DX1090" s="4" t="s">
        <v>116</v>
      </c>
      <c r="DY1090" s="4" t="s">
        <v>117</v>
      </c>
      <c r="DZ1090" s="4">
        <v>0.29409999999999997</v>
      </c>
      <c r="EA1090" s="31">
        <v>1.9609160000000001</v>
      </c>
      <c r="EB1090" s="4" t="s">
        <v>118</v>
      </c>
      <c r="EC1090" s="4" t="s">
        <v>117</v>
      </c>
      <c r="EE1090" s="4" t="b">
        <f t="shared" si="622"/>
        <v>1</v>
      </c>
      <c r="EF1090" s="4" t="b">
        <f t="shared" si="623"/>
        <v>1</v>
      </c>
      <c r="EG1090" s="4" t="b">
        <f t="shared" si="624"/>
        <v>1</v>
      </c>
      <c r="EH1090" s="4" t="b">
        <f t="shared" si="625"/>
        <v>1</v>
      </c>
      <c r="EI1090" s="4" t="b">
        <f t="shared" si="626"/>
        <v>1</v>
      </c>
      <c r="EJ1090" s="4" t="b">
        <f t="shared" si="627"/>
        <v>1</v>
      </c>
    </row>
    <row r="1091" spans="69:140" ht="60" x14ac:dyDescent="0.25">
      <c r="BQ1091" s="4" t="s">
        <v>5103</v>
      </c>
      <c r="BR1091" s="4" t="s">
        <v>9184</v>
      </c>
      <c r="BS1091" s="4" t="s">
        <v>70</v>
      </c>
      <c r="BT1091" s="4" t="s">
        <v>13265</v>
      </c>
      <c r="BU1091" s="4">
        <v>301087</v>
      </c>
      <c r="BV1091" s="4" t="s">
        <v>30</v>
      </c>
      <c r="BW1091" s="4">
        <v>1833466</v>
      </c>
      <c r="BX1091" s="10">
        <v>1048.2775961780201</v>
      </c>
      <c r="BY1091" s="4">
        <f t="shared" si="610"/>
        <v>451.72240382197992</v>
      </c>
      <c r="BZ1091" s="3">
        <f t="shared" si="611"/>
        <v>45.172240382197991</v>
      </c>
      <c r="CA1091" s="3">
        <v>1000</v>
      </c>
      <c r="CB1091" s="4">
        <v>1500</v>
      </c>
      <c r="CC1091" s="8" t="str">
        <f t="shared" si="612"/>
        <v>Moderate Headroom</v>
      </c>
      <c r="CD1091" s="10">
        <v>2</v>
      </c>
      <c r="CE1091" s="10">
        <v>0.10872820151489999</v>
      </c>
      <c r="CF1091" s="4">
        <f t="shared" si="613"/>
        <v>3.1271798485100019E-2</v>
      </c>
      <c r="CG1091" s="3">
        <f t="shared" si="614"/>
        <v>52.119664141833354</v>
      </c>
      <c r="CH1091" s="3">
        <v>6.0000000000000012E-2</v>
      </c>
      <c r="CI1091" s="4">
        <v>0.14000000000000001</v>
      </c>
      <c r="CJ1091" s="8" t="str">
        <f t="shared" si="615"/>
        <v>Moderate Headroom</v>
      </c>
      <c r="CK1091" s="10">
        <v>2</v>
      </c>
      <c r="CL1091" s="4">
        <v>233.03864885592199</v>
      </c>
      <c r="CM1091" s="4">
        <f t="shared" si="616"/>
        <v>266.96135114407798</v>
      </c>
      <c r="CN1091" s="8">
        <f t="shared" si="617"/>
        <v>53.392270228815597</v>
      </c>
      <c r="CO1091" s="3">
        <v>500</v>
      </c>
      <c r="CP1091" s="4">
        <v>500</v>
      </c>
      <c r="CQ1091" s="8" t="str">
        <f t="shared" si="618"/>
        <v>Moderate Headroom</v>
      </c>
      <c r="CR1091" s="4">
        <v>1</v>
      </c>
      <c r="CS1091" s="4">
        <v>1.75</v>
      </c>
      <c r="CT1091" s="10">
        <v>1.1132262542138001</v>
      </c>
      <c r="CU1091" s="4">
        <f t="shared" si="619"/>
        <v>0.96322625421380004</v>
      </c>
      <c r="CV1091" s="4">
        <f t="shared" si="620"/>
        <v>642.15083614253331</v>
      </c>
      <c r="CW1091" s="4">
        <v>0.15</v>
      </c>
      <c r="CX1091" s="4">
        <v>0.15</v>
      </c>
      <c r="CY1091" s="8" t="str">
        <f t="shared" si="621"/>
        <v>High Headroom</v>
      </c>
      <c r="CZ1091" s="10">
        <v>1</v>
      </c>
      <c r="DC1091" s="4" t="s">
        <v>115</v>
      </c>
      <c r="DD1091" s="4" t="s">
        <v>5103</v>
      </c>
      <c r="DE1091" s="4"/>
      <c r="DF1091" s="4" t="s">
        <v>30</v>
      </c>
      <c r="DG1091" s="4" t="s">
        <v>9184</v>
      </c>
      <c r="DH1091" s="4">
        <v>301087</v>
      </c>
      <c r="DI1091" s="4">
        <v>4087</v>
      </c>
      <c r="DJ1091" s="29">
        <v>1833466</v>
      </c>
      <c r="DK1091" s="4" t="s">
        <v>17</v>
      </c>
      <c r="DL1091" s="10" t="s">
        <v>1077</v>
      </c>
      <c r="DM1091" s="30">
        <v>2</v>
      </c>
      <c r="DN1091" s="10">
        <v>0.1087</v>
      </c>
      <c r="DO1091" s="30">
        <v>2</v>
      </c>
      <c r="DP1091" s="10">
        <v>1.1132</v>
      </c>
      <c r="DQ1091" s="30">
        <v>1</v>
      </c>
      <c r="DR1091" s="4">
        <v>451.72239999999999</v>
      </c>
      <c r="DS1091" s="31">
        <v>0.45172199999999996</v>
      </c>
      <c r="DT1091" s="4" t="s">
        <v>116</v>
      </c>
      <c r="DU1091" s="4" t="s">
        <v>117</v>
      </c>
      <c r="DV1091" s="4">
        <v>3.1300000000000001E-2</v>
      </c>
      <c r="DW1091" s="31">
        <v>0.52119700000000002</v>
      </c>
      <c r="DX1091" s="4" t="s">
        <v>116</v>
      </c>
      <c r="DY1091" s="4" t="s">
        <v>117</v>
      </c>
      <c r="DZ1091" s="4">
        <v>0.96319999999999995</v>
      </c>
      <c r="EA1091" s="31">
        <v>6.4215080000000002</v>
      </c>
      <c r="EB1091" s="4" t="s">
        <v>118</v>
      </c>
      <c r="EC1091" s="4" t="s">
        <v>117</v>
      </c>
      <c r="EE1091" s="4" t="b">
        <f t="shared" si="622"/>
        <v>1</v>
      </c>
      <c r="EF1091" s="4" t="b">
        <f t="shared" si="623"/>
        <v>1</v>
      </c>
      <c r="EG1091" s="4" t="b">
        <f t="shared" si="624"/>
        <v>1</v>
      </c>
      <c r="EH1091" s="4" t="b">
        <f t="shared" si="625"/>
        <v>1</v>
      </c>
      <c r="EI1091" s="4" t="b">
        <f t="shared" si="626"/>
        <v>1</v>
      </c>
      <c r="EJ1091" s="4" t="b">
        <f t="shared" si="627"/>
        <v>1</v>
      </c>
    </row>
    <row r="1092" spans="69:140" ht="60" x14ac:dyDescent="0.25">
      <c r="BQ1092" s="4" t="s">
        <v>5104</v>
      </c>
      <c r="BR1092" s="4" t="s">
        <v>9185</v>
      </c>
      <c r="BS1092" s="4" t="s">
        <v>70</v>
      </c>
      <c r="BT1092" s="4" t="s">
        <v>13266</v>
      </c>
      <c r="BU1092" s="4">
        <v>301088</v>
      </c>
      <c r="BV1092" s="4" t="s">
        <v>33</v>
      </c>
      <c r="BW1092" s="4">
        <v>4833476</v>
      </c>
      <c r="BX1092" s="10">
        <v>3641.2198912198901</v>
      </c>
      <c r="BY1092" s="4">
        <f t="shared" si="610"/>
        <v>858.78010878010991</v>
      </c>
      <c r="BZ1092" s="3">
        <f t="shared" si="611"/>
        <v>85.878010878010997</v>
      </c>
      <c r="CA1092" s="3">
        <v>1000</v>
      </c>
      <c r="CB1092" s="4">
        <v>4500</v>
      </c>
      <c r="CC1092" s="8" t="str">
        <f t="shared" si="612"/>
        <v>High Headroom</v>
      </c>
      <c r="CD1092" s="10">
        <v>5</v>
      </c>
      <c r="CE1092" s="10">
        <v>0.13612131264069999</v>
      </c>
      <c r="CF1092" s="4">
        <f t="shared" si="613"/>
        <v>3.8786873593000259E-3</v>
      </c>
      <c r="CG1092" s="3">
        <f t="shared" si="614"/>
        <v>6.4644789321667089</v>
      </c>
      <c r="CH1092" s="3">
        <v>6.0000000000000012E-2</v>
      </c>
      <c r="CI1092" s="4">
        <v>0.14000000000000001</v>
      </c>
      <c r="CJ1092" s="8" t="str">
        <f t="shared" si="615"/>
        <v>Low Headroom</v>
      </c>
      <c r="CK1092" s="10">
        <v>2</v>
      </c>
      <c r="CL1092" s="4">
        <v>203.57420357420401</v>
      </c>
      <c r="CM1092" s="4">
        <f t="shared" si="616"/>
        <v>296.42579642579597</v>
      </c>
      <c r="CN1092" s="8">
        <f t="shared" si="617"/>
        <v>59.285159285159196</v>
      </c>
      <c r="CO1092" s="3">
        <v>500</v>
      </c>
      <c r="CP1092" s="4">
        <v>500</v>
      </c>
      <c r="CQ1092" s="8" t="str">
        <f t="shared" si="618"/>
        <v>Moderate Headroom</v>
      </c>
      <c r="CR1092" s="4">
        <v>1</v>
      </c>
      <c r="CS1092" s="4">
        <v>2.5</v>
      </c>
      <c r="CT1092" s="10">
        <v>1.4821551605347001</v>
      </c>
      <c r="CU1092" s="4">
        <f t="shared" si="619"/>
        <v>1.3321551605347002</v>
      </c>
      <c r="CV1092" s="4">
        <f t="shared" si="620"/>
        <v>888.10344035646676</v>
      </c>
      <c r="CW1092" s="4">
        <v>0.15</v>
      </c>
      <c r="CX1092" s="4">
        <v>0.15</v>
      </c>
      <c r="CY1092" s="8" t="str">
        <f t="shared" si="621"/>
        <v>High Headroom</v>
      </c>
      <c r="CZ1092" s="10">
        <v>1</v>
      </c>
      <c r="DC1092" s="4" t="s">
        <v>115</v>
      </c>
      <c r="DD1092" s="4" t="s">
        <v>5104</v>
      </c>
      <c r="DE1092" s="4"/>
      <c r="DF1092" s="4" t="s">
        <v>33</v>
      </c>
      <c r="DG1092" s="4" t="s">
        <v>9185</v>
      </c>
      <c r="DH1092" s="4">
        <v>301088</v>
      </c>
      <c r="DI1092" s="4">
        <v>4088</v>
      </c>
      <c r="DJ1092" s="29">
        <v>4833476</v>
      </c>
      <c r="DK1092" s="4" t="s">
        <v>17</v>
      </c>
      <c r="DL1092" s="10" t="s">
        <v>1078</v>
      </c>
      <c r="DM1092" s="30">
        <v>5</v>
      </c>
      <c r="DN1092" s="10">
        <v>0.1361</v>
      </c>
      <c r="DO1092" s="30">
        <v>2</v>
      </c>
      <c r="DP1092" s="10">
        <v>1.4822</v>
      </c>
      <c r="DQ1092" s="30">
        <v>1</v>
      </c>
      <c r="DR1092" s="4">
        <v>858.78009999999995</v>
      </c>
      <c r="DS1092" s="31">
        <v>0.85877999999999999</v>
      </c>
      <c r="DT1092" s="4" t="s">
        <v>118</v>
      </c>
      <c r="DU1092" s="4" t="s">
        <v>117</v>
      </c>
      <c r="DV1092" s="4">
        <v>3.8999999999999998E-3</v>
      </c>
      <c r="DW1092" s="31">
        <v>6.4645000000000008E-2</v>
      </c>
      <c r="DX1092" s="4" t="s">
        <v>120</v>
      </c>
      <c r="DY1092" s="4" t="s">
        <v>117</v>
      </c>
      <c r="DZ1092" s="4">
        <v>1.3322000000000001</v>
      </c>
      <c r="EA1092" s="31">
        <v>8.8810339999999997</v>
      </c>
      <c r="EB1092" s="4" t="s">
        <v>118</v>
      </c>
      <c r="EC1092" s="4" t="s">
        <v>117</v>
      </c>
      <c r="EE1092" s="4" t="b">
        <f t="shared" si="622"/>
        <v>1</v>
      </c>
      <c r="EF1092" s="4" t="b">
        <f t="shared" si="623"/>
        <v>1</v>
      </c>
      <c r="EG1092" s="4" t="b">
        <f t="shared" si="624"/>
        <v>1</v>
      </c>
      <c r="EH1092" s="4" t="b">
        <f t="shared" si="625"/>
        <v>1</v>
      </c>
      <c r="EI1092" s="4" t="b">
        <f t="shared" si="626"/>
        <v>1</v>
      </c>
      <c r="EJ1092" s="4" t="b">
        <f t="shared" si="627"/>
        <v>1</v>
      </c>
    </row>
    <row r="1093" spans="69:140" ht="45" x14ac:dyDescent="0.25">
      <c r="BQ1093" s="4" t="s">
        <v>5105</v>
      </c>
      <c r="BR1093" s="4" t="s">
        <v>9186</v>
      </c>
      <c r="BS1093" s="4" t="s">
        <v>70</v>
      </c>
      <c r="BT1093" s="4" t="s">
        <v>13267</v>
      </c>
      <c r="BU1093" s="4">
        <v>301089</v>
      </c>
      <c r="BV1093" s="4" t="s">
        <v>33</v>
      </c>
      <c r="BW1093" s="4">
        <v>4874408</v>
      </c>
      <c r="BX1093" s="10">
        <v>1054.2724597197</v>
      </c>
      <c r="BY1093" s="4">
        <f t="shared" si="610"/>
        <v>445.72754028029999</v>
      </c>
      <c r="BZ1093" s="3">
        <f t="shared" si="611"/>
        <v>44.572754028029998</v>
      </c>
      <c r="CA1093" s="3">
        <v>1000</v>
      </c>
      <c r="CB1093" s="4">
        <v>1500</v>
      </c>
      <c r="CC1093" s="8" t="str">
        <f t="shared" si="612"/>
        <v>Moderate Headroom</v>
      </c>
      <c r="CD1093" s="10">
        <v>2</v>
      </c>
      <c r="CE1093" s="10">
        <v>0.17064622969000001</v>
      </c>
      <c r="CF1093" s="4">
        <f t="shared" si="613"/>
        <v>2.9353770309999999E-2</v>
      </c>
      <c r="CG1093" s="3">
        <f t="shared" si="614"/>
        <v>48.922950516666667</v>
      </c>
      <c r="CH1093" s="3">
        <v>0.06</v>
      </c>
      <c r="CI1093" s="4">
        <v>0.2</v>
      </c>
      <c r="CJ1093" s="8" t="str">
        <f t="shared" si="615"/>
        <v>Moderate Headroom</v>
      </c>
      <c r="CK1093" s="10">
        <v>3</v>
      </c>
      <c r="CL1093" s="4">
        <v>493.39053224920002</v>
      </c>
      <c r="CM1093" s="4">
        <f t="shared" si="616"/>
        <v>6.6094677507999791</v>
      </c>
      <c r="CN1093" s="8">
        <f t="shared" si="617"/>
        <v>1.321893550159996</v>
      </c>
      <c r="CO1093" s="3">
        <v>500</v>
      </c>
      <c r="CP1093" s="4">
        <v>500</v>
      </c>
      <c r="CQ1093" s="8" t="str">
        <f t="shared" si="618"/>
        <v>Low Headroom</v>
      </c>
      <c r="CR1093" s="4">
        <v>1</v>
      </c>
      <c r="CS1093" s="4">
        <v>2.25</v>
      </c>
      <c r="CT1093" s="10">
        <v>0.92474845292999996</v>
      </c>
      <c r="CU1093" s="4">
        <f t="shared" si="619"/>
        <v>0.77474845292999994</v>
      </c>
      <c r="CV1093" s="4">
        <f t="shared" si="620"/>
        <v>516.49896862000003</v>
      </c>
      <c r="CW1093" s="4">
        <v>0.15</v>
      </c>
      <c r="CX1093" s="4">
        <v>0.15</v>
      </c>
      <c r="CY1093" s="8" t="str">
        <f t="shared" si="621"/>
        <v>High Headroom</v>
      </c>
      <c r="CZ1093" s="10">
        <v>1</v>
      </c>
      <c r="DC1093" s="4" t="s">
        <v>115</v>
      </c>
      <c r="DD1093" s="4" t="s">
        <v>5105</v>
      </c>
      <c r="DE1093" s="4"/>
      <c r="DF1093" s="4" t="s">
        <v>33</v>
      </c>
      <c r="DG1093" s="4" t="s">
        <v>9186</v>
      </c>
      <c r="DH1093" s="4">
        <v>301089</v>
      </c>
      <c r="DI1093" s="4">
        <v>4089</v>
      </c>
      <c r="DJ1093" s="29">
        <v>4874408</v>
      </c>
      <c r="DK1093" s="4" t="s">
        <v>17</v>
      </c>
      <c r="DL1093" s="10" t="s">
        <v>1079</v>
      </c>
      <c r="DM1093" s="30">
        <v>2</v>
      </c>
      <c r="DN1093" s="10">
        <v>0.1706</v>
      </c>
      <c r="DO1093" s="30">
        <v>3</v>
      </c>
      <c r="DP1093" s="10">
        <v>0.92469999999999997</v>
      </c>
      <c r="DQ1093" s="30">
        <v>1</v>
      </c>
      <c r="DR1093" s="4">
        <v>445.72750000000002</v>
      </c>
      <c r="DS1093" s="31">
        <v>0.44572800000000001</v>
      </c>
      <c r="DT1093" s="4" t="s">
        <v>116</v>
      </c>
      <c r="DU1093" s="4" t="s">
        <v>117</v>
      </c>
      <c r="DV1093" s="4">
        <v>2.9399999999999999E-2</v>
      </c>
      <c r="DW1093" s="31">
        <v>0.48923</v>
      </c>
      <c r="DX1093" s="4" t="s">
        <v>116</v>
      </c>
      <c r="DY1093" s="4" t="s">
        <v>117</v>
      </c>
      <c r="DZ1093" s="4">
        <v>0.77470000000000006</v>
      </c>
      <c r="EA1093" s="31">
        <v>5.1649900000000004</v>
      </c>
      <c r="EB1093" s="4" t="s">
        <v>118</v>
      </c>
      <c r="EC1093" s="4" t="s">
        <v>117</v>
      </c>
      <c r="EE1093" s="4" t="b">
        <f t="shared" si="622"/>
        <v>1</v>
      </c>
      <c r="EF1093" s="4" t="b">
        <f t="shared" si="623"/>
        <v>1</v>
      </c>
      <c r="EG1093" s="4" t="b">
        <f t="shared" si="624"/>
        <v>1</v>
      </c>
      <c r="EH1093" s="4" t="b">
        <f t="shared" si="625"/>
        <v>1</v>
      </c>
      <c r="EI1093" s="4" t="b">
        <f t="shared" si="626"/>
        <v>1</v>
      </c>
      <c r="EJ1093" s="4" t="b">
        <f t="shared" si="627"/>
        <v>1</v>
      </c>
    </row>
    <row r="1094" spans="69:140" ht="45" x14ac:dyDescent="0.25">
      <c r="BQ1094" s="4" t="s">
        <v>5106</v>
      </c>
      <c r="BR1094" s="4" t="s">
        <v>9187</v>
      </c>
      <c r="BS1094" s="4" t="s">
        <v>70</v>
      </c>
      <c r="BT1094" s="4" t="s">
        <v>13268</v>
      </c>
      <c r="BU1094" s="4">
        <v>301090</v>
      </c>
      <c r="BV1094" s="4" t="s">
        <v>40</v>
      </c>
      <c r="BW1094" s="4">
        <v>1738934</v>
      </c>
      <c r="BX1094" s="10">
        <v>5214.5784643226498</v>
      </c>
      <c r="BY1094" s="4" t="str">
        <f t="shared" ref="BY1094:BY1157" si="634">IFERROR(CB1094-BX1094,"Bottomed Out")</f>
        <v>Bottomed Out</v>
      </c>
      <c r="BZ1094" s="3" t="str">
        <f t="shared" ref="BZ1094:BZ1157" si="635">IFERROR(BY1094/CA1094*100,"Bottomed Out")</f>
        <v>Bottomed Out</v>
      </c>
      <c r="CA1094" s="3" t="s">
        <v>72</v>
      </c>
      <c r="CB1094" s="4" t="s">
        <v>4015</v>
      </c>
      <c r="CC1094" s="8" t="str">
        <f t="shared" ref="CC1094:CC1157" si="636">IF(BZ1094="Bottomed Out","At the lowest level",IF(BZ1094&lt;30,"Low Headroom",(IF(BZ1094&lt;60, "Moderate Headroom","High Headroom"))))</f>
        <v>At the lowest level</v>
      </c>
      <c r="CD1094" s="10">
        <v>6</v>
      </c>
      <c r="CE1094" s="10">
        <v>0.26682687327799998</v>
      </c>
      <c r="CF1094" s="4">
        <f t="shared" ref="CF1094:CF1157" si="637">IFERROR(CI1094-CE1094,"Bottomed Out")</f>
        <v>3.3173126722000013E-2</v>
      </c>
      <c r="CG1094" s="3">
        <f t="shared" ref="CG1094:CG1157" si="638">IFERROR(CF1094/CH1094*100,"Bottomed Out")</f>
        <v>66.346253444000041</v>
      </c>
      <c r="CH1094" s="3">
        <v>4.9999999999999989E-2</v>
      </c>
      <c r="CI1094" s="4">
        <v>0.3</v>
      </c>
      <c r="CJ1094" s="8" t="str">
        <f t="shared" ref="CJ1094:CJ1157" si="639">IF(CG1094="Bottomed Out","At the lowest level",IF(CG1094&lt;30,"Low Headroom",(IF(CG1094&lt;60, "Moderate Headroom","High Headroom"))))</f>
        <v>High Headroom</v>
      </c>
      <c r="CK1094" s="10">
        <v>5</v>
      </c>
      <c r="CL1094" s="4">
        <v>4201.1375387797298</v>
      </c>
      <c r="CM1094" s="4">
        <f t="shared" ref="CM1094:CM1157" si="640">IFERROR(CP1094-CL1094,"Bottomed Out")</f>
        <v>298.86246122027023</v>
      </c>
      <c r="CN1094" s="8">
        <f t="shared" ref="CN1094:CN1157" si="641">IFERROR(CM1094/CO1094*100,"Bottomed Out")</f>
        <v>29.886246122027021</v>
      </c>
      <c r="CO1094" s="3">
        <v>1000</v>
      </c>
      <c r="CP1094" s="4">
        <v>4500</v>
      </c>
      <c r="CQ1094" s="8" t="str">
        <f t="shared" ref="CQ1094:CQ1157" si="642">IF(CN1094="Bottomed Out","At the lowest level",IF(CN1094&lt;30,"Low Headroom",(IF(CN1094&lt;60, "Moderate Headroom","High Headroom"))))</f>
        <v>Low Headroom</v>
      </c>
      <c r="CR1094" s="4">
        <v>5</v>
      </c>
      <c r="CS1094" s="4">
        <v>5.25</v>
      </c>
      <c r="CT1094" s="10">
        <v>0.43519596955500001</v>
      </c>
      <c r="CU1094" s="4">
        <f t="shared" ref="CU1094:CU1157" si="643">IFERROR(CT1094-CX1094,"Bottomed Out")</f>
        <v>0.28519596955500004</v>
      </c>
      <c r="CV1094" s="4">
        <f t="shared" ref="CV1094:CV1157" si="644">IFERROR(CU1094/CW1094*100,"Bottomed Out")</f>
        <v>190.13064637000002</v>
      </c>
      <c r="CW1094" s="4">
        <v>0.15</v>
      </c>
      <c r="CX1094" s="4">
        <v>0.15</v>
      </c>
      <c r="CY1094" s="8" t="str">
        <f t="shared" ref="CY1094:CY1157" si="645">IF(CV1094="Bottomed Out","At the lowest level",IF(CV1094&lt;30,"Low Headroom",(IF(CV1094&lt;60, "Moderate Headroom","High Headroom"))))</f>
        <v>High Headroom</v>
      </c>
      <c r="CZ1094" s="10">
        <v>1</v>
      </c>
      <c r="DC1094" s="4" t="s">
        <v>115</v>
      </c>
      <c r="DD1094" s="4" t="s">
        <v>5106</v>
      </c>
      <c r="DE1094" s="4"/>
      <c r="DF1094" s="4" t="s">
        <v>40</v>
      </c>
      <c r="DG1094" s="4" t="s">
        <v>9187</v>
      </c>
      <c r="DH1094" s="4">
        <v>301090</v>
      </c>
      <c r="DI1094" s="4">
        <v>4090</v>
      </c>
      <c r="DJ1094" s="29">
        <v>1738934</v>
      </c>
      <c r="DK1094" s="4" t="s">
        <v>17</v>
      </c>
      <c r="DL1094" s="10" t="s">
        <v>1080</v>
      </c>
      <c r="DM1094" s="30">
        <v>6</v>
      </c>
      <c r="DN1094" s="10">
        <v>0.26679999999999998</v>
      </c>
      <c r="DO1094" s="30">
        <v>5</v>
      </c>
      <c r="DP1094" s="10">
        <v>0.43519999999999998</v>
      </c>
      <c r="DQ1094" s="30">
        <v>1</v>
      </c>
      <c r="DR1094" s="4">
        <v>714.57849999999996</v>
      </c>
      <c r="DS1094" s="4"/>
      <c r="DT1094" s="4" t="s">
        <v>124</v>
      </c>
      <c r="DU1094" s="4" t="s">
        <v>125</v>
      </c>
      <c r="DV1094" s="4">
        <v>3.32E-2</v>
      </c>
      <c r="DW1094" s="31">
        <v>0.66346300000000002</v>
      </c>
      <c r="DX1094" s="4" t="s">
        <v>118</v>
      </c>
      <c r="DY1094" s="4" t="s">
        <v>117</v>
      </c>
      <c r="DZ1094" s="4">
        <v>0.28520000000000001</v>
      </c>
      <c r="EA1094" s="31">
        <v>1.9013059999999999</v>
      </c>
      <c r="EB1094" s="4" t="s">
        <v>118</v>
      </c>
      <c r="EC1094" s="4" t="s">
        <v>117</v>
      </c>
      <c r="EE1094" s="4" t="b">
        <f t="shared" ref="EE1094:EE1157" si="646">ROUND(VALUE(BX1094),4)=ROUND(VALUE(DL1094),4)</f>
        <v>1</v>
      </c>
      <c r="EF1094" s="4" t="b">
        <f t="shared" ref="EF1094:EF1157" si="647">ROUND(VALUE(CD1094),4)=ROUND(VALUE(DM1094),4)</f>
        <v>1</v>
      </c>
      <c r="EG1094" s="4" t="b">
        <f t="shared" ref="EG1094:EG1157" si="648">ROUND(VALUE(CE1094),4)=ROUND(VALUE(DN1094),4)</f>
        <v>1</v>
      </c>
      <c r="EH1094" s="4" t="b">
        <f t="shared" ref="EH1094:EH1157" si="649">ROUND(VALUE(CK1094),4)=ROUND(VALUE(DO1094),4)</f>
        <v>1</v>
      </c>
      <c r="EI1094" s="4" t="b">
        <f t="shared" ref="EI1094:EI1157" si="650">ROUND(VALUE(CT1094),4)=ROUND(VALUE(DP1094),4)</f>
        <v>1</v>
      </c>
      <c r="EJ1094" s="4" t="b">
        <f t="shared" ref="EJ1094:EJ1157" si="651">ROUND(VALUE(CZ1094),4)=ROUND(VALUE(DQ1094),4)</f>
        <v>1</v>
      </c>
    </row>
    <row r="1095" spans="69:140" ht="60" x14ac:dyDescent="0.25">
      <c r="BQ1095" s="4" t="s">
        <v>5107</v>
      </c>
      <c r="BR1095" s="4" t="s">
        <v>9188</v>
      </c>
      <c r="BS1095" s="4" t="s">
        <v>70</v>
      </c>
      <c r="BT1095" s="4" t="s">
        <v>13269</v>
      </c>
      <c r="BU1095" s="4">
        <v>301091</v>
      </c>
      <c r="BV1095" s="4" t="s">
        <v>42</v>
      </c>
      <c r="BW1095" s="4">
        <v>2975220</v>
      </c>
      <c r="BX1095" s="10">
        <v>2575.5943318889999</v>
      </c>
      <c r="BY1095" s="4">
        <f t="shared" si="634"/>
        <v>924.40566811100007</v>
      </c>
      <c r="BZ1095" s="3">
        <f t="shared" si="635"/>
        <v>92.440566811100013</v>
      </c>
      <c r="CA1095" s="3">
        <v>1000</v>
      </c>
      <c r="CB1095" s="4">
        <v>3500</v>
      </c>
      <c r="CC1095" s="8" t="str">
        <f t="shared" si="636"/>
        <v>High Headroom</v>
      </c>
      <c r="CD1095" s="10">
        <v>4</v>
      </c>
      <c r="CE1095" s="10">
        <v>0.16419674515999999</v>
      </c>
      <c r="CF1095" s="4">
        <f t="shared" si="637"/>
        <v>3.5803254840000021E-2</v>
      </c>
      <c r="CG1095" s="3">
        <f t="shared" si="638"/>
        <v>59.672091400000035</v>
      </c>
      <c r="CH1095" s="3">
        <v>0.06</v>
      </c>
      <c r="CI1095" s="4">
        <v>0.2</v>
      </c>
      <c r="CJ1095" s="8" t="str">
        <f t="shared" si="639"/>
        <v>Moderate Headroom</v>
      </c>
      <c r="CK1095" s="10">
        <v>3</v>
      </c>
      <c r="CL1095" s="4">
        <v>284.78159035020002</v>
      </c>
      <c r="CM1095" s="4">
        <f t="shared" si="640"/>
        <v>215.21840964979998</v>
      </c>
      <c r="CN1095" s="8">
        <f t="shared" si="641"/>
        <v>43.043681929960002</v>
      </c>
      <c r="CO1095" s="3">
        <v>500</v>
      </c>
      <c r="CP1095" s="4">
        <v>500</v>
      </c>
      <c r="CQ1095" s="8" t="str">
        <f t="shared" si="642"/>
        <v>Moderate Headroom</v>
      </c>
      <c r="CR1095" s="4">
        <v>1</v>
      </c>
      <c r="CS1095" s="4">
        <v>2.75</v>
      </c>
      <c r="CT1095" s="10">
        <v>0.60145677866000002</v>
      </c>
      <c r="CU1095" s="4">
        <f t="shared" si="643"/>
        <v>0.45145677866</v>
      </c>
      <c r="CV1095" s="4">
        <f t="shared" si="644"/>
        <v>300.97118577333333</v>
      </c>
      <c r="CW1095" s="4">
        <v>0.15</v>
      </c>
      <c r="CX1095" s="4">
        <v>0.15</v>
      </c>
      <c r="CY1095" s="8" t="str">
        <f t="shared" si="645"/>
        <v>High Headroom</v>
      </c>
      <c r="CZ1095" s="10">
        <v>1</v>
      </c>
      <c r="DC1095" s="4" t="s">
        <v>115</v>
      </c>
      <c r="DD1095" s="4" t="s">
        <v>5107</v>
      </c>
      <c r="DE1095" s="4"/>
      <c r="DF1095" s="4" t="s">
        <v>42</v>
      </c>
      <c r="DG1095" s="4" t="s">
        <v>9188</v>
      </c>
      <c r="DH1095" s="4">
        <v>301091</v>
      </c>
      <c r="DI1095" s="4">
        <v>4091</v>
      </c>
      <c r="DJ1095" s="29">
        <v>2975220</v>
      </c>
      <c r="DK1095" s="4" t="s">
        <v>17</v>
      </c>
      <c r="DL1095" s="10" t="s">
        <v>1081</v>
      </c>
      <c r="DM1095" s="30">
        <v>4</v>
      </c>
      <c r="DN1095" s="10">
        <v>0.16420000000000001</v>
      </c>
      <c r="DO1095" s="30">
        <v>3</v>
      </c>
      <c r="DP1095" s="10">
        <v>0.60150000000000003</v>
      </c>
      <c r="DQ1095" s="30">
        <v>1</v>
      </c>
      <c r="DR1095" s="4">
        <v>924.40570000000002</v>
      </c>
      <c r="DS1095" s="31">
        <v>0.92440600000000006</v>
      </c>
      <c r="DT1095" s="4" t="s">
        <v>118</v>
      </c>
      <c r="DU1095" s="4" t="s">
        <v>117</v>
      </c>
      <c r="DV1095" s="4">
        <v>3.5799999999999998E-2</v>
      </c>
      <c r="DW1095" s="31">
        <v>0.59672100000000006</v>
      </c>
      <c r="DX1095" s="4" t="s">
        <v>116</v>
      </c>
      <c r="DY1095" s="4" t="s">
        <v>117</v>
      </c>
      <c r="DZ1095" s="4">
        <v>0.45150000000000001</v>
      </c>
      <c r="EA1095" s="31">
        <v>3.0097119999999999</v>
      </c>
      <c r="EB1095" s="4" t="s">
        <v>118</v>
      </c>
      <c r="EC1095" s="4" t="s">
        <v>117</v>
      </c>
      <c r="EE1095" s="4" t="b">
        <f t="shared" si="646"/>
        <v>1</v>
      </c>
      <c r="EF1095" s="4" t="b">
        <f t="shared" si="647"/>
        <v>1</v>
      </c>
      <c r="EG1095" s="4" t="b">
        <f t="shared" si="648"/>
        <v>1</v>
      </c>
      <c r="EH1095" s="4" t="b">
        <f t="shared" si="649"/>
        <v>1</v>
      </c>
      <c r="EI1095" s="4" t="b">
        <f t="shared" si="650"/>
        <v>1</v>
      </c>
      <c r="EJ1095" s="4" t="b">
        <f t="shared" si="651"/>
        <v>1</v>
      </c>
    </row>
    <row r="1096" spans="69:140" ht="45" x14ac:dyDescent="0.25">
      <c r="BQ1096" s="4" t="s">
        <v>5108</v>
      </c>
      <c r="BR1096" s="4" t="s">
        <v>9189</v>
      </c>
      <c r="BS1096" s="4" t="s">
        <v>70</v>
      </c>
      <c r="BT1096" s="4" t="s">
        <v>13270</v>
      </c>
      <c r="BU1096" s="4">
        <v>301092</v>
      </c>
      <c r="BV1096" s="4" t="s">
        <v>43</v>
      </c>
      <c r="BW1096" s="4">
        <v>5538800</v>
      </c>
      <c r="BX1096" s="10">
        <v>3862.2118415128002</v>
      </c>
      <c r="BY1096" s="4">
        <f t="shared" si="634"/>
        <v>637.78815848719978</v>
      </c>
      <c r="BZ1096" s="3">
        <f t="shared" si="635"/>
        <v>63.778815848719987</v>
      </c>
      <c r="CA1096" s="3">
        <v>1000</v>
      </c>
      <c r="CB1096" s="4">
        <v>4500</v>
      </c>
      <c r="CC1096" s="8" t="str">
        <f t="shared" si="636"/>
        <v>High Headroom</v>
      </c>
      <c r="CD1096" s="10">
        <v>5</v>
      </c>
      <c r="CE1096" s="10">
        <v>0.31621936988999999</v>
      </c>
      <c r="CF1096" s="4" t="str">
        <f t="shared" si="637"/>
        <v>Bottomed Out</v>
      </c>
      <c r="CG1096" s="3" t="str">
        <f t="shared" si="638"/>
        <v>Bottomed Out</v>
      </c>
      <c r="CH1096" s="3" t="s">
        <v>72</v>
      </c>
      <c r="CI1096" s="4" t="s">
        <v>16260</v>
      </c>
      <c r="CJ1096" s="8" t="str">
        <f t="shared" si="639"/>
        <v>At the lowest level</v>
      </c>
      <c r="CK1096" s="10">
        <v>6</v>
      </c>
      <c r="CL1096" s="4">
        <v>91.362770823999995</v>
      </c>
      <c r="CM1096" s="4">
        <f t="shared" si="640"/>
        <v>408.63722917600001</v>
      </c>
      <c r="CN1096" s="8">
        <f t="shared" si="641"/>
        <v>81.727445835200001</v>
      </c>
      <c r="CO1096" s="3">
        <v>500</v>
      </c>
      <c r="CP1096" s="4">
        <v>500</v>
      </c>
      <c r="CQ1096" s="8" t="str">
        <f t="shared" si="642"/>
        <v>High Headroom</v>
      </c>
      <c r="CR1096" s="4">
        <v>1</v>
      </c>
      <c r="CS1096" s="4">
        <v>4.5</v>
      </c>
      <c r="CT1096" s="10">
        <v>0.40992933284999999</v>
      </c>
      <c r="CU1096" s="4">
        <f t="shared" si="643"/>
        <v>0.25992933284999997</v>
      </c>
      <c r="CV1096" s="4">
        <f t="shared" si="644"/>
        <v>173.28622189999999</v>
      </c>
      <c r="CW1096" s="4">
        <v>0.15</v>
      </c>
      <c r="CX1096" s="4">
        <v>0.15</v>
      </c>
      <c r="CY1096" s="8" t="str">
        <f t="shared" si="645"/>
        <v>High Headroom</v>
      </c>
      <c r="CZ1096" s="10">
        <v>1</v>
      </c>
      <c r="DC1096" s="4" t="s">
        <v>115</v>
      </c>
      <c r="DD1096" s="4" t="s">
        <v>5108</v>
      </c>
      <c r="DE1096" s="4"/>
      <c r="DF1096" s="4" t="s">
        <v>43</v>
      </c>
      <c r="DG1096" s="4" t="s">
        <v>9189</v>
      </c>
      <c r="DH1096" s="4">
        <v>301092</v>
      </c>
      <c r="DI1096" s="4">
        <v>4092</v>
      </c>
      <c r="DJ1096" s="29">
        <v>5538800</v>
      </c>
      <c r="DK1096" s="4" t="s">
        <v>17</v>
      </c>
      <c r="DL1096" s="10" t="s">
        <v>1082</v>
      </c>
      <c r="DM1096" s="30">
        <v>5</v>
      </c>
      <c r="DN1096" s="10">
        <v>0.31619999999999998</v>
      </c>
      <c r="DO1096" s="30">
        <v>6</v>
      </c>
      <c r="DP1096" s="10">
        <v>0.40989999999999999</v>
      </c>
      <c r="DQ1096" s="30">
        <v>1</v>
      </c>
      <c r="DR1096" s="4">
        <v>637.78819999999996</v>
      </c>
      <c r="DS1096" s="31">
        <v>0.63778800000000002</v>
      </c>
      <c r="DT1096" s="4" t="s">
        <v>118</v>
      </c>
      <c r="DU1096" s="4" t="s">
        <v>117</v>
      </c>
      <c r="DV1096" s="4">
        <v>1.6199999999999999E-2</v>
      </c>
      <c r="DW1096" s="4"/>
      <c r="DX1096" s="4" t="s">
        <v>124</v>
      </c>
      <c r="DY1096" s="4" t="s">
        <v>125</v>
      </c>
      <c r="DZ1096" s="4">
        <v>0.25990000000000002</v>
      </c>
      <c r="EA1096" s="31">
        <v>1.7328620000000001</v>
      </c>
      <c r="EB1096" s="4" t="s">
        <v>118</v>
      </c>
      <c r="EC1096" s="4" t="s">
        <v>117</v>
      </c>
      <c r="EE1096" s="4" t="b">
        <f t="shared" si="646"/>
        <v>1</v>
      </c>
      <c r="EF1096" s="4" t="b">
        <f t="shared" si="647"/>
        <v>1</v>
      </c>
      <c r="EG1096" s="4" t="b">
        <f t="shared" si="648"/>
        <v>1</v>
      </c>
      <c r="EH1096" s="4" t="b">
        <f t="shared" si="649"/>
        <v>1</v>
      </c>
      <c r="EI1096" s="4" t="b">
        <f t="shared" si="650"/>
        <v>1</v>
      </c>
      <c r="EJ1096" s="4" t="b">
        <f t="shared" si="651"/>
        <v>1</v>
      </c>
    </row>
    <row r="1097" spans="69:140" ht="45" x14ac:dyDescent="0.25">
      <c r="BQ1097" s="4" t="s">
        <v>5109</v>
      </c>
      <c r="BR1097" s="4" t="s">
        <v>9190</v>
      </c>
      <c r="BS1097" s="4" t="s">
        <v>70</v>
      </c>
      <c r="BT1097" s="4" t="s">
        <v>13271</v>
      </c>
      <c r="BU1097" s="4">
        <v>301093</v>
      </c>
      <c r="BV1097" s="4" t="s">
        <v>48</v>
      </c>
      <c r="BW1097" s="4">
        <v>3735200</v>
      </c>
      <c r="BX1097" s="10">
        <v>1602.3176739989999</v>
      </c>
      <c r="BY1097" s="4">
        <f t="shared" si="634"/>
        <v>897.68232600100009</v>
      </c>
      <c r="BZ1097" s="3">
        <f t="shared" si="635"/>
        <v>89.768232600100006</v>
      </c>
      <c r="CA1097" s="3">
        <v>1000</v>
      </c>
      <c r="CB1097" s="4">
        <v>2500</v>
      </c>
      <c r="CC1097" s="8" t="str">
        <f t="shared" si="636"/>
        <v>High Headroom</v>
      </c>
      <c r="CD1097" s="10">
        <v>3</v>
      </c>
      <c r="CE1097" s="10">
        <v>0.22903597491</v>
      </c>
      <c r="CF1097" s="4">
        <f t="shared" si="637"/>
        <v>2.0964025090000005E-2</v>
      </c>
      <c r="CG1097" s="3">
        <f t="shared" si="638"/>
        <v>41.928050180000021</v>
      </c>
      <c r="CH1097" s="3">
        <v>4.9999999999999989E-2</v>
      </c>
      <c r="CI1097" s="4">
        <v>0.25</v>
      </c>
      <c r="CJ1097" s="8" t="str">
        <f t="shared" si="639"/>
        <v>Moderate Headroom</v>
      </c>
      <c r="CK1097" s="10">
        <v>4</v>
      </c>
      <c r="CL1097" s="4">
        <v>559.59038272090402</v>
      </c>
      <c r="CM1097" s="4">
        <f t="shared" si="640"/>
        <v>940.40961727909598</v>
      </c>
      <c r="CN1097" s="8">
        <f t="shared" si="641"/>
        <v>94.040961727909604</v>
      </c>
      <c r="CO1097" s="3">
        <v>1000</v>
      </c>
      <c r="CP1097" s="4">
        <v>1500</v>
      </c>
      <c r="CQ1097" s="8" t="str">
        <f t="shared" si="642"/>
        <v>High Headroom</v>
      </c>
      <c r="CR1097" s="4">
        <v>2</v>
      </c>
      <c r="CS1097" s="4">
        <v>3.25</v>
      </c>
      <c r="CT1097" s="10">
        <v>0.42022315037000002</v>
      </c>
      <c r="CU1097" s="4">
        <f t="shared" si="643"/>
        <v>0.27022315037</v>
      </c>
      <c r="CV1097" s="4">
        <f t="shared" si="644"/>
        <v>180.14876691333336</v>
      </c>
      <c r="CW1097" s="4">
        <v>0.15</v>
      </c>
      <c r="CX1097" s="4">
        <v>0.15</v>
      </c>
      <c r="CY1097" s="8" t="str">
        <f t="shared" si="645"/>
        <v>High Headroom</v>
      </c>
      <c r="CZ1097" s="10">
        <v>1</v>
      </c>
      <c r="DC1097" s="4" t="s">
        <v>115</v>
      </c>
      <c r="DD1097" s="4" t="s">
        <v>5109</v>
      </c>
      <c r="DE1097" s="4"/>
      <c r="DF1097" s="4" t="s">
        <v>48</v>
      </c>
      <c r="DG1097" s="4" t="s">
        <v>9190</v>
      </c>
      <c r="DH1097" s="4">
        <v>301093</v>
      </c>
      <c r="DI1097" s="4">
        <v>4093</v>
      </c>
      <c r="DJ1097" s="29">
        <v>3735200</v>
      </c>
      <c r="DK1097" s="4" t="s">
        <v>17</v>
      </c>
      <c r="DL1097" s="10" t="s">
        <v>1083</v>
      </c>
      <c r="DM1097" s="30">
        <v>3</v>
      </c>
      <c r="DN1097" s="10">
        <v>0.22900000000000001</v>
      </c>
      <c r="DO1097" s="30">
        <v>4</v>
      </c>
      <c r="DP1097" s="10">
        <v>0.42020000000000002</v>
      </c>
      <c r="DQ1097" s="30">
        <v>1</v>
      </c>
      <c r="DR1097" s="4">
        <v>897.68230000000005</v>
      </c>
      <c r="DS1097" s="31">
        <v>0.89768199999999998</v>
      </c>
      <c r="DT1097" s="4" t="s">
        <v>118</v>
      </c>
      <c r="DU1097" s="4" t="s">
        <v>117</v>
      </c>
      <c r="DV1097" s="4">
        <v>2.1000000000000001E-2</v>
      </c>
      <c r="DW1097" s="31">
        <v>0.41928100000000001</v>
      </c>
      <c r="DX1097" s="4" t="s">
        <v>116</v>
      </c>
      <c r="DY1097" s="4" t="s">
        <v>117</v>
      </c>
      <c r="DZ1097" s="4">
        <v>0.2702</v>
      </c>
      <c r="EA1097" s="31">
        <v>1.801488</v>
      </c>
      <c r="EB1097" s="4" t="s">
        <v>118</v>
      </c>
      <c r="EC1097" s="4" t="s">
        <v>117</v>
      </c>
      <c r="EE1097" s="4" t="b">
        <f t="shared" si="646"/>
        <v>1</v>
      </c>
      <c r="EF1097" s="4" t="b">
        <f t="shared" si="647"/>
        <v>1</v>
      </c>
      <c r="EG1097" s="4" t="b">
        <f t="shared" si="648"/>
        <v>1</v>
      </c>
      <c r="EH1097" s="4" t="b">
        <f t="shared" si="649"/>
        <v>1</v>
      </c>
      <c r="EI1097" s="4" t="b">
        <f t="shared" si="650"/>
        <v>1</v>
      </c>
      <c r="EJ1097" s="4" t="b">
        <f t="shared" si="651"/>
        <v>1</v>
      </c>
    </row>
    <row r="1098" spans="69:140" ht="45" x14ac:dyDescent="0.25">
      <c r="BQ1098" s="4" t="s">
        <v>5110</v>
      </c>
      <c r="BR1098" s="4" t="s">
        <v>9191</v>
      </c>
      <c r="BS1098" s="4" t="s">
        <v>70</v>
      </c>
      <c r="BT1098" s="4" t="s">
        <v>13272</v>
      </c>
      <c r="BU1098" s="4">
        <v>301094</v>
      </c>
      <c r="BV1098" s="4" t="s">
        <v>42</v>
      </c>
      <c r="BW1098" s="4">
        <v>2938000</v>
      </c>
      <c r="BX1098" s="10">
        <v>3935.70873193017</v>
      </c>
      <c r="BY1098" s="4">
        <f t="shared" si="634"/>
        <v>564.29126806983004</v>
      </c>
      <c r="BZ1098" s="3">
        <f t="shared" si="635"/>
        <v>56.429126806983</v>
      </c>
      <c r="CA1098" s="3">
        <v>1000</v>
      </c>
      <c r="CB1098" s="4">
        <v>4500</v>
      </c>
      <c r="CC1098" s="8" t="str">
        <f t="shared" si="636"/>
        <v>Moderate Headroom</v>
      </c>
      <c r="CD1098" s="10">
        <v>5</v>
      </c>
      <c r="CE1098" s="10">
        <v>0.20408916775040001</v>
      </c>
      <c r="CF1098" s="4">
        <f t="shared" si="637"/>
        <v>4.5910832249599992E-2</v>
      </c>
      <c r="CG1098" s="3">
        <f t="shared" si="638"/>
        <v>91.821664499200011</v>
      </c>
      <c r="CH1098" s="3">
        <v>4.9999999999999989E-2</v>
      </c>
      <c r="CI1098" s="4">
        <v>0.25</v>
      </c>
      <c r="CJ1098" s="8" t="str">
        <f t="shared" si="639"/>
        <v>High Headroom</v>
      </c>
      <c r="CK1098" s="10">
        <v>4</v>
      </c>
      <c r="CL1098" s="4">
        <v>2606.92194916271</v>
      </c>
      <c r="CM1098" s="4">
        <f t="shared" si="640"/>
        <v>893.07805083728999</v>
      </c>
      <c r="CN1098" s="8">
        <f t="shared" si="641"/>
        <v>89.307805083728994</v>
      </c>
      <c r="CO1098" s="3">
        <v>1000</v>
      </c>
      <c r="CP1098" s="4">
        <v>3500</v>
      </c>
      <c r="CQ1098" s="8" t="str">
        <f t="shared" si="642"/>
        <v>High Headroom</v>
      </c>
      <c r="CR1098" s="4">
        <v>4</v>
      </c>
      <c r="CS1098" s="4">
        <v>4.25</v>
      </c>
      <c r="CT1098" s="10">
        <v>0.25457363242890002</v>
      </c>
      <c r="CU1098" s="4">
        <f t="shared" si="643"/>
        <v>0.10457363242890003</v>
      </c>
      <c r="CV1098" s="4">
        <f t="shared" si="644"/>
        <v>69.715754952600022</v>
      </c>
      <c r="CW1098" s="4">
        <v>0.15</v>
      </c>
      <c r="CX1098" s="4">
        <v>0.15</v>
      </c>
      <c r="CY1098" s="8" t="str">
        <f t="shared" si="645"/>
        <v>High Headroom</v>
      </c>
      <c r="CZ1098" s="10">
        <v>1</v>
      </c>
      <c r="DC1098" s="4" t="s">
        <v>115</v>
      </c>
      <c r="DD1098" s="4" t="s">
        <v>5110</v>
      </c>
      <c r="DE1098" s="4"/>
      <c r="DF1098" s="4" t="s">
        <v>42</v>
      </c>
      <c r="DG1098" s="4" t="s">
        <v>9191</v>
      </c>
      <c r="DH1098" s="4">
        <v>301094</v>
      </c>
      <c r="DI1098" s="4">
        <v>4094</v>
      </c>
      <c r="DJ1098" s="29">
        <v>2938000</v>
      </c>
      <c r="DK1098" s="4" t="s">
        <v>17</v>
      </c>
      <c r="DL1098" s="10" t="s">
        <v>1084</v>
      </c>
      <c r="DM1098" s="30">
        <v>5</v>
      </c>
      <c r="DN1098" s="10">
        <v>0.2041</v>
      </c>
      <c r="DO1098" s="30">
        <v>4</v>
      </c>
      <c r="DP1098" s="10">
        <v>0.25459999999999999</v>
      </c>
      <c r="DQ1098" s="30">
        <v>1</v>
      </c>
      <c r="DR1098" s="4">
        <v>564.29129999999998</v>
      </c>
      <c r="DS1098" s="31">
        <v>0.56429099999999999</v>
      </c>
      <c r="DT1098" s="4" t="s">
        <v>116</v>
      </c>
      <c r="DU1098" s="4" t="s">
        <v>117</v>
      </c>
      <c r="DV1098" s="4">
        <v>4.5900000000000003E-2</v>
      </c>
      <c r="DW1098" s="31">
        <v>0.91821700000000006</v>
      </c>
      <c r="DX1098" s="4" t="s">
        <v>118</v>
      </c>
      <c r="DY1098" s="4" t="s">
        <v>117</v>
      </c>
      <c r="DZ1098" s="4">
        <v>0.1046</v>
      </c>
      <c r="EA1098" s="31">
        <v>0.69715800000000006</v>
      </c>
      <c r="EB1098" s="4" t="s">
        <v>118</v>
      </c>
      <c r="EC1098" s="4" t="s">
        <v>117</v>
      </c>
      <c r="EE1098" s="4" t="b">
        <f t="shared" si="646"/>
        <v>1</v>
      </c>
      <c r="EF1098" s="4" t="b">
        <f t="shared" si="647"/>
        <v>1</v>
      </c>
      <c r="EG1098" s="4" t="b">
        <f t="shared" si="648"/>
        <v>1</v>
      </c>
      <c r="EH1098" s="4" t="b">
        <f t="shared" si="649"/>
        <v>1</v>
      </c>
      <c r="EI1098" s="4" t="b">
        <f t="shared" si="650"/>
        <v>1</v>
      </c>
      <c r="EJ1098" s="4" t="b">
        <f t="shared" si="651"/>
        <v>1</v>
      </c>
    </row>
    <row r="1099" spans="69:140" ht="60" x14ac:dyDescent="0.25">
      <c r="BQ1099" s="4" t="s">
        <v>5111</v>
      </c>
      <c r="BR1099" s="4" t="s">
        <v>9192</v>
      </c>
      <c r="BS1099" s="4" t="s">
        <v>70</v>
      </c>
      <c r="BT1099" s="4" t="s">
        <v>13273</v>
      </c>
      <c r="BU1099" s="4">
        <v>301095</v>
      </c>
      <c r="BV1099" s="4" t="s">
        <v>33</v>
      </c>
      <c r="BW1099" s="4">
        <v>4838476</v>
      </c>
      <c r="BX1099" s="10">
        <v>982.56773622130004</v>
      </c>
      <c r="BY1099" s="4">
        <f t="shared" si="634"/>
        <v>517.43226377869996</v>
      </c>
      <c r="BZ1099" s="3">
        <f t="shared" si="635"/>
        <v>51.743226377870002</v>
      </c>
      <c r="CA1099" s="3">
        <v>1000</v>
      </c>
      <c r="CB1099" s="4">
        <v>1500</v>
      </c>
      <c r="CC1099" s="8" t="str">
        <f t="shared" si="636"/>
        <v>Moderate Headroom</v>
      </c>
      <c r="CD1099" s="10">
        <v>2</v>
      </c>
      <c r="CE1099" s="10">
        <v>8.5520827036000002E-2</v>
      </c>
      <c r="CF1099" s="4">
        <f t="shared" si="637"/>
        <v>5.4479172964000011E-2</v>
      </c>
      <c r="CG1099" s="3">
        <f t="shared" si="638"/>
        <v>90.798621606666657</v>
      </c>
      <c r="CH1099" s="3">
        <v>6.0000000000000012E-2</v>
      </c>
      <c r="CI1099" s="4">
        <v>0.14000000000000001</v>
      </c>
      <c r="CJ1099" s="8" t="str">
        <f t="shared" si="639"/>
        <v>High Headroom</v>
      </c>
      <c r="CK1099" s="10">
        <v>2</v>
      </c>
      <c r="CL1099" s="4">
        <v>282.500840901446</v>
      </c>
      <c r="CM1099" s="4">
        <f t="shared" si="640"/>
        <v>217.499159098554</v>
      </c>
      <c r="CN1099" s="8">
        <f t="shared" si="641"/>
        <v>43.499831819710799</v>
      </c>
      <c r="CO1099" s="3">
        <v>500</v>
      </c>
      <c r="CP1099" s="4">
        <v>500</v>
      </c>
      <c r="CQ1099" s="8" t="str">
        <f t="shared" si="642"/>
        <v>Moderate Headroom</v>
      </c>
      <c r="CR1099" s="4">
        <v>1</v>
      </c>
      <c r="CS1099" s="4">
        <v>1.75</v>
      </c>
      <c r="CT1099" s="10">
        <v>0.62549914431999998</v>
      </c>
      <c r="CU1099" s="4">
        <f t="shared" si="643"/>
        <v>0.47549914431999996</v>
      </c>
      <c r="CV1099" s="4">
        <f t="shared" si="644"/>
        <v>316.99942954666665</v>
      </c>
      <c r="CW1099" s="4">
        <v>0.15</v>
      </c>
      <c r="CX1099" s="4">
        <v>0.15</v>
      </c>
      <c r="CY1099" s="8" t="str">
        <f t="shared" si="645"/>
        <v>High Headroom</v>
      </c>
      <c r="CZ1099" s="10">
        <v>1</v>
      </c>
      <c r="DC1099" s="4" t="s">
        <v>115</v>
      </c>
      <c r="DD1099" s="4" t="s">
        <v>5111</v>
      </c>
      <c r="DE1099" s="4"/>
      <c r="DF1099" s="4" t="s">
        <v>33</v>
      </c>
      <c r="DG1099" s="4" t="s">
        <v>9192</v>
      </c>
      <c r="DH1099" s="4">
        <v>301095</v>
      </c>
      <c r="DI1099" s="4">
        <v>4095</v>
      </c>
      <c r="DJ1099" s="29">
        <v>4838476</v>
      </c>
      <c r="DK1099" s="4" t="s">
        <v>17</v>
      </c>
      <c r="DL1099" s="10">
        <v>982.56769999999995</v>
      </c>
      <c r="DM1099" s="30">
        <v>2</v>
      </c>
      <c r="DN1099" s="10">
        <v>8.5500000000000007E-2</v>
      </c>
      <c r="DO1099" s="30">
        <v>2</v>
      </c>
      <c r="DP1099" s="10">
        <v>0.62549999999999994</v>
      </c>
      <c r="DQ1099" s="30">
        <v>1</v>
      </c>
      <c r="DR1099" s="4">
        <v>517.43230000000005</v>
      </c>
      <c r="DS1099" s="31">
        <v>0.517432</v>
      </c>
      <c r="DT1099" s="4" t="s">
        <v>116</v>
      </c>
      <c r="DU1099" s="4" t="s">
        <v>117</v>
      </c>
      <c r="DV1099" s="4">
        <v>5.45E-2</v>
      </c>
      <c r="DW1099" s="31">
        <v>0.90798599999999996</v>
      </c>
      <c r="DX1099" s="4" t="s">
        <v>118</v>
      </c>
      <c r="DY1099" s="4" t="s">
        <v>117</v>
      </c>
      <c r="DZ1099" s="4">
        <v>0.47549999999999998</v>
      </c>
      <c r="EA1099" s="31">
        <v>3.169994</v>
      </c>
      <c r="EB1099" s="4" t="s">
        <v>118</v>
      </c>
      <c r="EC1099" s="4" t="s">
        <v>117</v>
      </c>
      <c r="EE1099" s="4" t="b">
        <f t="shared" si="646"/>
        <v>1</v>
      </c>
      <c r="EF1099" s="4" t="b">
        <f t="shared" si="647"/>
        <v>1</v>
      </c>
      <c r="EG1099" s="4" t="b">
        <f t="shared" si="648"/>
        <v>1</v>
      </c>
      <c r="EH1099" s="4" t="b">
        <f t="shared" si="649"/>
        <v>1</v>
      </c>
      <c r="EI1099" s="4" t="b">
        <f t="shared" si="650"/>
        <v>1</v>
      </c>
      <c r="EJ1099" s="4" t="b">
        <f t="shared" si="651"/>
        <v>1</v>
      </c>
    </row>
    <row r="1100" spans="69:140" ht="60" x14ac:dyDescent="0.25">
      <c r="BQ1100" s="4" t="s">
        <v>5112</v>
      </c>
      <c r="BR1100" s="4" t="s">
        <v>9193</v>
      </c>
      <c r="BS1100" s="4" t="s">
        <v>70</v>
      </c>
      <c r="BT1100" s="4" t="s">
        <v>13274</v>
      </c>
      <c r="BU1100" s="4">
        <v>301096</v>
      </c>
      <c r="BV1100" s="4" t="s">
        <v>55</v>
      </c>
      <c r="BW1100" s="4">
        <v>2732498</v>
      </c>
      <c r="BX1100" s="10">
        <v>3260</v>
      </c>
      <c r="BY1100" s="4">
        <f t="shared" si="634"/>
        <v>240</v>
      </c>
      <c r="BZ1100" s="3">
        <f t="shared" si="635"/>
        <v>24</v>
      </c>
      <c r="CA1100" s="3">
        <v>1000</v>
      </c>
      <c r="CB1100" s="4">
        <v>3500</v>
      </c>
      <c r="CC1100" s="8" t="str">
        <f t="shared" si="636"/>
        <v>Low Headroom</v>
      </c>
      <c r="CD1100" s="10">
        <v>4</v>
      </c>
      <c r="CE1100" s="10">
        <v>0.18292238552170001</v>
      </c>
      <c r="CF1100" s="4">
        <f t="shared" si="637"/>
        <v>1.7077614478300002E-2</v>
      </c>
      <c r="CG1100" s="3">
        <f t="shared" si="638"/>
        <v>28.462690797166672</v>
      </c>
      <c r="CH1100" s="3">
        <v>0.06</v>
      </c>
      <c r="CI1100" s="4">
        <v>0.2</v>
      </c>
      <c r="CJ1100" s="8" t="str">
        <f t="shared" si="639"/>
        <v>Low Headroom</v>
      </c>
      <c r="CK1100" s="10">
        <v>3</v>
      </c>
      <c r="CL1100" s="4">
        <v>229.28033517730501</v>
      </c>
      <c r="CM1100" s="4">
        <f t="shared" si="640"/>
        <v>270.71966482269499</v>
      </c>
      <c r="CN1100" s="8">
        <f t="shared" si="641"/>
        <v>54.143932964538998</v>
      </c>
      <c r="CO1100" s="3">
        <v>500</v>
      </c>
      <c r="CP1100" s="4">
        <v>500</v>
      </c>
      <c r="CQ1100" s="8" t="str">
        <f t="shared" si="642"/>
        <v>Moderate Headroom</v>
      </c>
      <c r="CR1100" s="4">
        <v>1</v>
      </c>
      <c r="CS1100" s="4">
        <v>2.75</v>
      </c>
      <c r="CT1100" s="10">
        <v>0.66308930624759999</v>
      </c>
      <c r="CU1100" s="4">
        <f t="shared" si="643"/>
        <v>0.51308930624759996</v>
      </c>
      <c r="CV1100" s="4">
        <f t="shared" si="644"/>
        <v>342.0595374984</v>
      </c>
      <c r="CW1100" s="4">
        <v>0.15</v>
      </c>
      <c r="CX1100" s="4">
        <v>0.15</v>
      </c>
      <c r="CY1100" s="8" t="str">
        <f t="shared" si="645"/>
        <v>High Headroom</v>
      </c>
      <c r="CZ1100" s="10">
        <v>1</v>
      </c>
      <c r="DC1100" s="4" t="s">
        <v>115</v>
      </c>
      <c r="DD1100" s="4" t="s">
        <v>5112</v>
      </c>
      <c r="DE1100" s="4"/>
      <c r="DF1100" s="4" t="s">
        <v>55</v>
      </c>
      <c r="DG1100" s="4" t="s">
        <v>9193</v>
      </c>
      <c r="DH1100" s="4">
        <v>301096</v>
      </c>
      <c r="DI1100" s="4">
        <v>4096</v>
      </c>
      <c r="DJ1100" s="29">
        <v>2732498</v>
      </c>
      <c r="DK1100" s="4" t="s">
        <v>17</v>
      </c>
      <c r="DL1100" s="10" t="s">
        <v>1085</v>
      </c>
      <c r="DM1100" s="30">
        <v>4</v>
      </c>
      <c r="DN1100" s="10">
        <v>0.18290000000000001</v>
      </c>
      <c r="DO1100" s="30">
        <v>3</v>
      </c>
      <c r="DP1100" s="10">
        <v>0.66310000000000002</v>
      </c>
      <c r="DQ1100" s="30">
        <v>1</v>
      </c>
      <c r="DR1100" s="4">
        <v>240</v>
      </c>
      <c r="DS1100" s="31">
        <v>0.24</v>
      </c>
      <c r="DT1100" s="4" t="s">
        <v>120</v>
      </c>
      <c r="DU1100" s="4" t="s">
        <v>117</v>
      </c>
      <c r="DV1100" s="4">
        <v>1.7100000000000001E-2</v>
      </c>
      <c r="DW1100" s="31">
        <v>0.28462700000000002</v>
      </c>
      <c r="DX1100" s="4" t="s">
        <v>120</v>
      </c>
      <c r="DY1100" s="4" t="s">
        <v>117</v>
      </c>
      <c r="DZ1100" s="4">
        <v>0.5131</v>
      </c>
      <c r="EA1100" s="31">
        <v>3.4205950000000001</v>
      </c>
      <c r="EB1100" s="4" t="s">
        <v>118</v>
      </c>
      <c r="EC1100" s="4" t="s">
        <v>117</v>
      </c>
      <c r="EE1100" s="4" t="b">
        <f t="shared" si="646"/>
        <v>1</v>
      </c>
      <c r="EF1100" s="4" t="b">
        <f t="shared" si="647"/>
        <v>1</v>
      </c>
      <c r="EG1100" s="4" t="b">
        <f t="shared" si="648"/>
        <v>1</v>
      </c>
      <c r="EH1100" s="4" t="b">
        <f t="shared" si="649"/>
        <v>1</v>
      </c>
      <c r="EI1100" s="4" t="b">
        <f t="shared" si="650"/>
        <v>1</v>
      </c>
      <c r="EJ1100" s="4" t="b">
        <f t="shared" si="651"/>
        <v>1</v>
      </c>
    </row>
    <row r="1101" spans="69:140" ht="60" x14ac:dyDescent="0.25">
      <c r="BQ1101" s="4" t="s">
        <v>5113</v>
      </c>
      <c r="BR1101" s="4" t="s">
        <v>9194</v>
      </c>
      <c r="BS1101" s="4" t="s">
        <v>70</v>
      </c>
      <c r="BT1101" s="4" t="s">
        <v>13275</v>
      </c>
      <c r="BU1101" s="4">
        <v>301097</v>
      </c>
      <c r="BV1101" s="4" t="s">
        <v>55</v>
      </c>
      <c r="BW1101" s="4">
        <v>2735450</v>
      </c>
      <c r="BX1101" s="10">
        <v>14043.714677640601</v>
      </c>
      <c r="BY1101" s="4" t="str">
        <f t="shared" si="634"/>
        <v>Bottomed Out</v>
      </c>
      <c r="BZ1101" s="3" t="str">
        <f t="shared" si="635"/>
        <v>Bottomed Out</v>
      </c>
      <c r="CA1101" s="3" t="s">
        <v>72</v>
      </c>
      <c r="CB1101" s="4" t="s">
        <v>4015</v>
      </c>
      <c r="CC1101" s="8" t="str">
        <f t="shared" si="636"/>
        <v>At the lowest level</v>
      </c>
      <c r="CD1101" s="10">
        <v>6</v>
      </c>
      <c r="CE1101" s="10">
        <v>0.19722097714030001</v>
      </c>
      <c r="CF1101" s="4">
        <f t="shared" si="637"/>
        <v>2.7790228596999977E-3</v>
      </c>
      <c r="CG1101" s="3">
        <f t="shared" si="638"/>
        <v>4.6317047661666635</v>
      </c>
      <c r="CH1101" s="3">
        <v>0.06</v>
      </c>
      <c r="CI1101" s="4">
        <v>0.2</v>
      </c>
      <c r="CJ1101" s="8" t="str">
        <f t="shared" si="639"/>
        <v>Low Headroom</v>
      </c>
      <c r="CK1101" s="10">
        <v>3</v>
      </c>
      <c r="CL1101" s="4">
        <v>342.11912016574598</v>
      </c>
      <c r="CM1101" s="4">
        <f t="shared" si="640"/>
        <v>157.88087983425402</v>
      </c>
      <c r="CN1101" s="8">
        <f t="shared" si="641"/>
        <v>31.576175966850805</v>
      </c>
      <c r="CO1101" s="3">
        <v>500</v>
      </c>
      <c r="CP1101" s="4">
        <v>500</v>
      </c>
      <c r="CQ1101" s="8" t="str">
        <f t="shared" si="642"/>
        <v>Moderate Headroom</v>
      </c>
      <c r="CR1101" s="4">
        <v>1</v>
      </c>
      <c r="CS1101" s="4">
        <v>3.25</v>
      </c>
      <c r="CT1101" s="10">
        <v>0.37185461323390001</v>
      </c>
      <c r="CU1101" s="4">
        <f t="shared" si="643"/>
        <v>0.22185461323390002</v>
      </c>
      <c r="CV1101" s="4">
        <f t="shared" si="644"/>
        <v>147.90307548926668</v>
      </c>
      <c r="CW1101" s="4">
        <v>0.15</v>
      </c>
      <c r="CX1101" s="4">
        <v>0.15</v>
      </c>
      <c r="CY1101" s="8" t="str">
        <f t="shared" si="645"/>
        <v>High Headroom</v>
      </c>
      <c r="CZ1101" s="10">
        <v>1</v>
      </c>
      <c r="DC1101" s="4" t="s">
        <v>115</v>
      </c>
      <c r="DD1101" s="4" t="s">
        <v>5113</v>
      </c>
      <c r="DE1101" s="4"/>
      <c r="DF1101" s="4" t="s">
        <v>55</v>
      </c>
      <c r="DG1101" s="4" t="s">
        <v>9194</v>
      </c>
      <c r="DH1101" s="4">
        <v>301097</v>
      </c>
      <c r="DI1101" s="4">
        <v>4097</v>
      </c>
      <c r="DJ1101" s="29">
        <v>2735450</v>
      </c>
      <c r="DK1101" s="4" t="s">
        <v>17</v>
      </c>
      <c r="DL1101" s="10" t="s">
        <v>1086</v>
      </c>
      <c r="DM1101" s="30">
        <v>6</v>
      </c>
      <c r="DN1101" s="10">
        <v>0.19719999999999999</v>
      </c>
      <c r="DO1101" s="30">
        <v>3</v>
      </c>
      <c r="DP1101" s="10">
        <v>0.37190000000000001</v>
      </c>
      <c r="DQ1101" s="30">
        <v>1</v>
      </c>
      <c r="DR1101" s="4" t="s">
        <v>1087</v>
      </c>
      <c r="DS1101" s="4"/>
      <c r="DT1101" s="4" t="s">
        <v>124</v>
      </c>
      <c r="DU1101" s="4" t="s">
        <v>125</v>
      </c>
      <c r="DV1101" s="4">
        <v>2.8E-3</v>
      </c>
      <c r="DW1101" s="31">
        <v>4.6317000000000004E-2</v>
      </c>
      <c r="DX1101" s="4" t="s">
        <v>120</v>
      </c>
      <c r="DY1101" s="4" t="s">
        <v>117</v>
      </c>
      <c r="DZ1101" s="4">
        <v>0.22189999999999999</v>
      </c>
      <c r="EA1101" s="31">
        <v>1.479031</v>
      </c>
      <c r="EB1101" s="4" t="s">
        <v>118</v>
      </c>
      <c r="EC1101" s="4" t="s">
        <v>117</v>
      </c>
      <c r="EE1101" s="4" t="b">
        <f t="shared" si="646"/>
        <v>1</v>
      </c>
      <c r="EF1101" s="4" t="b">
        <f t="shared" si="647"/>
        <v>1</v>
      </c>
      <c r="EG1101" s="4" t="b">
        <f t="shared" si="648"/>
        <v>1</v>
      </c>
      <c r="EH1101" s="4" t="b">
        <f t="shared" si="649"/>
        <v>1</v>
      </c>
      <c r="EI1101" s="4" t="b">
        <f t="shared" si="650"/>
        <v>1</v>
      </c>
      <c r="EJ1101" s="4" t="b">
        <f t="shared" si="651"/>
        <v>1</v>
      </c>
    </row>
    <row r="1102" spans="69:140" ht="60" x14ac:dyDescent="0.25">
      <c r="BQ1102" s="4" t="s">
        <v>5114</v>
      </c>
      <c r="BR1102" s="4" t="s">
        <v>9195</v>
      </c>
      <c r="BS1102" s="4" t="s">
        <v>70</v>
      </c>
      <c r="BT1102" s="4" t="s">
        <v>13276</v>
      </c>
      <c r="BU1102" s="4">
        <v>301098</v>
      </c>
      <c r="BV1102" s="4" t="s">
        <v>53</v>
      </c>
      <c r="BW1102" s="4">
        <v>2606546020</v>
      </c>
      <c r="BX1102" s="10">
        <v>3751.9857735625401</v>
      </c>
      <c r="BY1102" s="4">
        <f t="shared" si="634"/>
        <v>748.01422643745991</v>
      </c>
      <c r="BZ1102" s="3">
        <f t="shared" si="635"/>
        <v>74.801422643745994</v>
      </c>
      <c r="CA1102" s="3">
        <v>1000</v>
      </c>
      <c r="CB1102" s="4">
        <v>4500</v>
      </c>
      <c r="CC1102" s="8" t="str">
        <f t="shared" si="636"/>
        <v>High Headroom</v>
      </c>
      <c r="CD1102" s="10">
        <v>5</v>
      </c>
      <c r="CE1102" s="10">
        <v>0.38115799803729999</v>
      </c>
      <c r="CF1102" s="4" t="str">
        <f t="shared" si="637"/>
        <v>Bottomed Out</v>
      </c>
      <c r="CG1102" s="3" t="str">
        <f t="shared" si="638"/>
        <v>Bottomed Out</v>
      </c>
      <c r="CH1102" s="3" t="s">
        <v>72</v>
      </c>
      <c r="CI1102" s="4" t="s">
        <v>16260</v>
      </c>
      <c r="CJ1102" s="8" t="str">
        <f t="shared" si="639"/>
        <v>At the lowest level</v>
      </c>
      <c r="CK1102" s="10">
        <v>6</v>
      </c>
      <c r="CL1102" s="4">
        <v>307.76526378186099</v>
      </c>
      <c r="CM1102" s="4">
        <f t="shared" si="640"/>
        <v>192.23473621813901</v>
      </c>
      <c r="CN1102" s="8">
        <f t="shared" si="641"/>
        <v>38.446947243627797</v>
      </c>
      <c r="CO1102" s="3">
        <v>500</v>
      </c>
      <c r="CP1102" s="4">
        <v>500</v>
      </c>
      <c r="CQ1102" s="8" t="str">
        <f t="shared" si="642"/>
        <v>Moderate Headroom</v>
      </c>
      <c r="CR1102" s="4">
        <v>1</v>
      </c>
      <c r="CS1102" s="4">
        <v>4.5</v>
      </c>
      <c r="CT1102" s="10">
        <v>0.29654967281380001</v>
      </c>
      <c r="CU1102" s="4">
        <f t="shared" si="643"/>
        <v>0.14654967281380002</v>
      </c>
      <c r="CV1102" s="4">
        <f t="shared" si="644"/>
        <v>97.699781875866691</v>
      </c>
      <c r="CW1102" s="4">
        <v>0.15</v>
      </c>
      <c r="CX1102" s="4">
        <v>0.15</v>
      </c>
      <c r="CY1102" s="8" t="str">
        <f t="shared" si="645"/>
        <v>High Headroom</v>
      </c>
      <c r="CZ1102" s="10">
        <v>1</v>
      </c>
      <c r="DC1102" s="4" t="s">
        <v>115</v>
      </c>
      <c r="DD1102" s="4" t="s">
        <v>5114</v>
      </c>
      <c r="DE1102" s="4"/>
      <c r="DF1102" s="4" t="s">
        <v>53</v>
      </c>
      <c r="DG1102" s="4" t="s">
        <v>9195</v>
      </c>
      <c r="DH1102" s="4">
        <v>301098</v>
      </c>
      <c r="DI1102" s="4">
        <v>4098</v>
      </c>
      <c r="DJ1102" s="29">
        <v>2606546020</v>
      </c>
      <c r="DK1102" s="4" t="s">
        <v>17</v>
      </c>
      <c r="DL1102" s="10" t="s">
        <v>1088</v>
      </c>
      <c r="DM1102" s="30">
        <v>5</v>
      </c>
      <c r="DN1102" s="10">
        <v>0.38119999999999998</v>
      </c>
      <c r="DO1102" s="30">
        <v>6</v>
      </c>
      <c r="DP1102" s="10">
        <v>0.29649999999999999</v>
      </c>
      <c r="DQ1102" s="30">
        <v>1</v>
      </c>
      <c r="DR1102" s="4">
        <v>748.01419999999996</v>
      </c>
      <c r="DS1102" s="31">
        <v>0.74801399999999996</v>
      </c>
      <c r="DT1102" s="4" t="s">
        <v>118</v>
      </c>
      <c r="DU1102" s="4" t="s">
        <v>117</v>
      </c>
      <c r="DV1102" s="4">
        <v>8.1199999999999994E-2</v>
      </c>
      <c r="DW1102" s="4"/>
      <c r="DX1102" s="4" t="s">
        <v>124</v>
      </c>
      <c r="DY1102" s="4" t="s">
        <v>125</v>
      </c>
      <c r="DZ1102" s="4">
        <v>0.14649999999999999</v>
      </c>
      <c r="EA1102" s="31">
        <v>0.97699799999999992</v>
      </c>
      <c r="EB1102" s="4" t="s">
        <v>118</v>
      </c>
      <c r="EC1102" s="4" t="s">
        <v>117</v>
      </c>
      <c r="EE1102" s="4" t="b">
        <f t="shared" si="646"/>
        <v>1</v>
      </c>
      <c r="EF1102" s="4" t="b">
        <f t="shared" si="647"/>
        <v>1</v>
      </c>
      <c r="EG1102" s="4" t="b">
        <f t="shared" si="648"/>
        <v>1</v>
      </c>
      <c r="EH1102" s="4" t="b">
        <f t="shared" si="649"/>
        <v>1</v>
      </c>
      <c r="EI1102" s="4" t="b">
        <f t="shared" si="650"/>
        <v>1</v>
      </c>
      <c r="EJ1102" s="4" t="b">
        <f t="shared" si="651"/>
        <v>1</v>
      </c>
    </row>
    <row r="1103" spans="69:140" ht="45" x14ac:dyDescent="0.25">
      <c r="BQ1103" s="4" t="s">
        <v>5115</v>
      </c>
      <c r="BR1103" s="4" t="s">
        <v>9196</v>
      </c>
      <c r="BS1103" s="4" t="s">
        <v>70</v>
      </c>
      <c r="BT1103" s="4" t="s">
        <v>13277</v>
      </c>
      <c r="BU1103" s="4">
        <v>301099</v>
      </c>
      <c r="BV1103" s="4" t="s">
        <v>33</v>
      </c>
      <c r="BW1103" s="4">
        <v>4868456</v>
      </c>
      <c r="BX1103" s="10">
        <v>2283.8709677419401</v>
      </c>
      <c r="BY1103" s="4">
        <f t="shared" si="634"/>
        <v>216.12903225805985</v>
      </c>
      <c r="BZ1103" s="3">
        <f t="shared" si="635"/>
        <v>21.612903225805987</v>
      </c>
      <c r="CA1103" s="3">
        <v>1000</v>
      </c>
      <c r="CB1103" s="4">
        <v>2500</v>
      </c>
      <c r="CC1103" s="8" t="str">
        <f t="shared" si="636"/>
        <v>Low Headroom</v>
      </c>
      <c r="CD1103" s="10">
        <v>3</v>
      </c>
      <c r="CE1103" s="10">
        <v>0.14482914686580001</v>
      </c>
      <c r="CF1103" s="4">
        <f t="shared" si="637"/>
        <v>5.5170853134200004E-2</v>
      </c>
      <c r="CG1103" s="3">
        <f t="shared" si="638"/>
        <v>91.951421890333336</v>
      </c>
      <c r="CH1103" s="3">
        <v>0.06</v>
      </c>
      <c r="CI1103" s="4">
        <v>0.2</v>
      </c>
      <c r="CJ1103" s="8" t="str">
        <f t="shared" si="639"/>
        <v>High Headroom</v>
      </c>
      <c r="CK1103" s="10">
        <v>3</v>
      </c>
      <c r="CL1103" s="4">
        <v>436.17511520737298</v>
      </c>
      <c r="CM1103" s="4">
        <f t="shared" si="640"/>
        <v>63.824884792627017</v>
      </c>
      <c r="CN1103" s="8">
        <f t="shared" si="641"/>
        <v>12.764976958525404</v>
      </c>
      <c r="CO1103" s="3">
        <v>500</v>
      </c>
      <c r="CP1103" s="4">
        <v>500</v>
      </c>
      <c r="CQ1103" s="8" t="str">
        <f t="shared" si="642"/>
        <v>Low Headroom</v>
      </c>
      <c r="CR1103" s="4">
        <v>1</v>
      </c>
      <c r="CS1103" s="4">
        <v>2.5</v>
      </c>
      <c r="CT1103" s="10">
        <v>0.28662063817880001</v>
      </c>
      <c r="CU1103" s="4">
        <f t="shared" si="643"/>
        <v>0.13662063817880002</v>
      </c>
      <c r="CV1103" s="4">
        <f t="shared" si="644"/>
        <v>91.080425452533348</v>
      </c>
      <c r="CW1103" s="4">
        <v>0.15</v>
      </c>
      <c r="CX1103" s="4">
        <v>0.15</v>
      </c>
      <c r="CY1103" s="8" t="str">
        <f t="shared" si="645"/>
        <v>High Headroom</v>
      </c>
      <c r="CZ1103" s="10">
        <v>1</v>
      </c>
      <c r="DC1103" s="4" t="s">
        <v>115</v>
      </c>
      <c r="DD1103" s="4" t="s">
        <v>5115</v>
      </c>
      <c r="DE1103" s="4"/>
      <c r="DF1103" s="4" t="s">
        <v>33</v>
      </c>
      <c r="DG1103" s="4" t="s">
        <v>9196</v>
      </c>
      <c r="DH1103" s="4">
        <v>301099</v>
      </c>
      <c r="DI1103" s="4">
        <v>4099</v>
      </c>
      <c r="DJ1103" s="29">
        <v>4868456</v>
      </c>
      <c r="DK1103" s="4" t="s">
        <v>17</v>
      </c>
      <c r="DL1103" s="10" t="s">
        <v>1089</v>
      </c>
      <c r="DM1103" s="30">
        <v>3</v>
      </c>
      <c r="DN1103" s="10">
        <v>0.14480000000000001</v>
      </c>
      <c r="DO1103" s="30">
        <v>3</v>
      </c>
      <c r="DP1103" s="10">
        <v>0.28660000000000002</v>
      </c>
      <c r="DQ1103" s="30">
        <v>1</v>
      </c>
      <c r="DR1103" s="4">
        <v>216.12899999999999</v>
      </c>
      <c r="DS1103" s="31">
        <v>0.21612899999999999</v>
      </c>
      <c r="DT1103" s="4" t="s">
        <v>120</v>
      </c>
      <c r="DU1103" s="4" t="s">
        <v>117</v>
      </c>
      <c r="DV1103" s="4">
        <v>5.5199999999999999E-2</v>
      </c>
      <c r="DW1103" s="31">
        <v>0.91951400000000005</v>
      </c>
      <c r="DX1103" s="4" t="s">
        <v>118</v>
      </c>
      <c r="DY1103" s="4" t="s">
        <v>117</v>
      </c>
      <c r="DZ1103" s="4">
        <v>0.1366</v>
      </c>
      <c r="EA1103" s="31">
        <v>0.91080399999999995</v>
      </c>
      <c r="EB1103" s="4" t="s">
        <v>118</v>
      </c>
      <c r="EC1103" s="4" t="s">
        <v>117</v>
      </c>
      <c r="EE1103" s="4" t="b">
        <f t="shared" si="646"/>
        <v>1</v>
      </c>
      <c r="EF1103" s="4" t="b">
        <f t="shared" si="647"/>
        <v>1</v>
      </c>
      <c r="EG1103" s="4" t="b">
        <f t="shared" si="648"/>
        <v>1</v>
      </c>
      <c r="EH1103" s="4" t="b">
        <f t="shared" si="649"/>
        <v>1</v>
      </c>
      <c r="EI1103" s="4" t="b">
        <f t="shared" si="650"/>
        <v>1</v>
      </c>
      <c r="EJ1103" s="4" t="b">
        <f t="shared" si="651"/>
        <v>1</v>
      </c>
    </row>
    <row r="1104" spans="69:140" ht="60" x14ac:dyDescent="0.25">
      <c r="BQ1104" s="4" t="s">
        <v>5116</v>
      </c>
      <c r="BR1104" s="4" t="s">
        <v>9197</v>
      </c>
      <c r="BS1104" s="4" t="s">
        <v>70</v>
      </c>
      <c r="BT1104" s="4" t="s">
        <v>13278</v>
      </c>
      <c r="BU1104" s="4">
        <v>301100</v>
      </c>
      <c r="BV1104" s="4" t="s">
        <v>33</v>
      </c>
      <c r="BW1104" s="4">
        <v>4841464</v>
      </c>
      <c r="BX1104" s="10">
        <v>1816.81080173143</v>
      </c>
      <c r="BY1104" s="4">
        <f t="shared" si="634"/>
        <v>683.18919826856995</v>
      </c>
      <c r="BZ1104" s="3">
        <f t="shared" si="635"/>
        <v>68.318919826856998</v>
      </c>
      <c r="CA1104" s="3">
        <v>1000</v>
      </c>
      <c r="CB1104" s="4">
        <v>2500</v>
      </c>
      <c r="CC1104" s="8" t="str">
        <f t="shared" si="636"/>
        <v>High Headroom</v>
      </c>
      <c r="CD1104" s="10">
        <v>3</v>
      </c>
      <c r="CE1104" s="10">
        <v>0.17954276662470001</v>
      </c>
      <c r="CF1104" s="4">
        <f t="shared" si="637"/>
        <v>2.0457233375300005E-2</v>
      </c>
      <c r="CG1104" s="3">
        <f t="shared" si="638"/>
        <v>34.095388958833347</v>
      </c>
      <c r="CH1104" s="3">
        <v>0.06</v>
      </c>
      <c r="CI1104" s="4">
        <v>0.2</v>
      </c>
      <c r="CJ1104" s="8" t="str">
        <f t="shared" si="639"/>
        <v>Moderate Headroom</v>
      </c>
      <c r="CK1104" s="10">
        <v>3</v>
      </c>
      <c r="CL1104" s="4">
        <v>1143.9973433934299</v>
      </c>
      <c r="CM1104" s="4">
        <f t="shared" si="640"/>
        <v>356.0026566065701</v>
      </c>
      <c r="CN1104" s="8">
        <f t="shared" si="641"/>
        <v>35.600265660657008</v>
      </c>
      <c r="CO1104" s="3">
        <v>1000</v>
      </c>
      <c r="CP1104" s="4">
        <v>1500</v>
      </c>
      <c r="CQ1104" s="8" t="str">
        <f t="shared" si="642"/>
        <v>Moderate Headroom</v>
      </c>
      <c r="CR1104" s="4">
        <v>2</v>
      </c>
      <c r="CS1104" s="4">
        <v>2.75</v>
      </c>
      <c r="CT1104" s="10">
        <v>0.17747803621</v>
      </c>
      <c r="CU1104" s="4">
        <f t="shared" si="643"/>
        <v>2.7478036210000001E-2</v>
      </c>
      <c r="CV1104" s="4">
        <f t="shared" si="644"/>
        <v>18.31869080666667</v>
      </c>
      <c r="CW1104" s="4">
        <v>0.15</v>
      </c>
      <c r="CX1104" s="4">
        <v>0.15</v>
      </c>
      <c r="CY1104" s="8" t="str">
        <f t="shared" si="645"/>
        <v>Low Headroom</v>
      </c>
      <c r="CZ1104" s="10">
        <v>1</v>
      </c>
      <c r="DC1104" s="4" t="s">
        <v>115</v>
      </c>
      <c r="DD1104" s="4" t="s">
        <v>5116</v>
      </c>
      <c r="DE1104" s="4"/>
      <c r="DF1104" s="4" t="s">
        <v>33</v>
      </c>
      <c r="DG1104" s="4" t="s">
        <v>9197</v>
      </c>
      <c r="DH1104" s="4">
        <v>301100</v>
      </c>
      <c r="DI1104" s="4">
        <v>4100</v>
      </c>
      <c r="DJ1104" s="29">
        <v>4841464</v>
      </c>
      <c r="DK1104" s="4" t="s">
        <v>17</v>
      </c>
      <c r="DL1104" s="10" t="s">
        <v>1090</v>
      </c>
      <c r="DM1104" s="30">
        <v>3</v>
      </c>
      <c r="DN1104" s="10">
        <v>0.17949999999999999</v>
      </c>
      <c r="DO1104" s="30">
        <v>3</v>
      </c>
      <c r="DP1104" s="10">
        <v>0.17749999999999999</v>
      </c>
      <c r="DQ1104" s="30">
        <v>1</v>
      </c>
      <c r="DR1104" s="4">
        <v>683.18920000000003</v>
      </c>
      <c r="DS1104" s="31">
        <v>0.68318900000000005</v>
      </c>
      <c r="DT1104" s="4" t="s">
        <v>118</v>
      </c>
      <c r="DU1104" s="4" t="s">
        <v>117</v>
      </c>
      <c r="DV1104" s="4">
        <v>2.0500000000000001E-2</v>
      </c>
      <c r="DW1104" s="31">
        <v>0.34095399999999998</v>
      </c>
      <c r="DX1104" s="4" t="s">
        <v>116</v>
      </c>
      <c r="DY1104" s="4" t="s">
        <v>117</v>
      </c>
      <c r="DZ1104" s="4">
        <v>2.75E-2</v>
      </c>
      <c r="EA1104" s="31">
        <v>0.18318699999999999</v>
      </c>
      <c r="EB1104" s="4" t="s">
        <v>120</v>
      </c>
      <c r="EC1104" s="4" t="s">
        <v>117</v>
      </c>
      <c r="EE1104" s="4" t="b">
        <f t="shared" si="646"/>
        <v>1</v>
      </c>
      <c r="EF1104" s="4" t="b">
        <f t="shared" si="647"/>
        <v>1</v>
      </c>
      <c r="EG1104" s="4" t="b">
        <f t="shared" si="648"/>
        <v>1</v>
      </c>
      <c r="EH1104" s="4" t="b">
        <f t="shared" si="649"/>
        <v>1</v>
      </c>
      <c r="EI1104" s="4" t="b">
        <f t="shared" si="650"/>
        <v>1</v>
      </c>
      <c r="EJ1104" s="4" t="b">
        <f t="shared" si="651"/>
        <v>1</v>
      </c>
    </row>
    <row r="1105" spans="69:140" ht="45" x14ac:dyDescent="0.25">
      <c r="BQ1105" s="4" t="s">
        <v>5117</v>
      </c>
      <c r="BR1105" s="4" t="s">
        <v>9198</v>
      </c>
      <c r="BS1105" s="4" t="s">
        <v>70</v>
      </c>
      <c r="BT1105" s="4" t="s">
        <v>13279</v>
      </c>
      <c r="BU1105" s="4">
        <v>301101</v>
      </c>
      <c r="BV1105" s="4" t="s">
        <v>42</v>
      </c>
      <c r="BW1105" s="4">
        <v>2973816</v>
      </c>
      <c r="BX1105" s="10">
        <v>558.95509035609996</v>
      </c>
      <c r="BY1105" s="4">
        <f t="shared" si="634"/>
        <v>941.04490964390004</v>
      </c>
      <c r="BZ1105" s="3">
        <f t="shared" si="635"/>
        <v>94.10449096439001</v>
      </c>
      <c r="CA1105" s="3">
        <v>1000</v>
      </c>
      <c r="CB1105" s="4">
        <v>1500</v>
      </c>
      <c r="CC1105" s="8" t="str">
        <f t="shared" si="636"/>
        <v>High Headroom</v>
      </c>
      <c r="CD1105" s="10">
        <v>2</v>
      </c>
      <c r="CE1105" s="10">
        <v>1.6892668352000002E-2</v>
      </c>
      <c r="CF1105" s="4">
        <f t="shared" si="637"/>
        <v>6.3107331648000003E-2</v>
      </c>
      <c r="CG1105" s="3">
        <f t="shared" si="638"/>
        <v>78.884164560000002</v>
      </c>
      <c r="CH1105" s="3">
        <v>0.08</v>
      </c>
      <c r="CI1105" s="4">
        <v>0.08</v>
      </c>
      <c r="CJ1105" s="8" t="str">
        <f t="shared" si="639"/>
        <v>High Headroom</v>
      </c>
      <c r="CK1105" s="10">
        <v>1</v>
      </c>
      <c r="CL1105" s="4">
        <v>0</v>
      </c>
      <c r="CM1105" s="4">
        <f t="shared" si="640"/>
        <v>500</v>
      </c>
      <c r="CN1105" s="8">
        <f t="shared" si="641"/>
        <v>100</v>
      </c>
      <c r="CO1105" s="3">
        <v>500</v>
      </c>
      <c r="CP1105" s="4">
        <v>500</v>
      </c>
      <c r="CQ1105" s="8" t="str">
        <f t="shared" si="642"/>
        <v>High Headroom</v>
      </c>
      <c r="CR1105" s="4">
        <v>1</v>
      </c>
      <c r="CS1105" s="4">
        <v>1.25</v>
      </c>
      <c r="CT1105" s="10">
        <v>0.62285012284999997</v>
      </c>
      <c r="CU1105" s="4">
        <f t="shared" si="643"/>
        <v>0.47285012284999994</v>
      </c>
      <c r="CV1105" s="4">
        <f t="shared" si="644"/>
        <v>315.23341523333335</v>
      </c>
      <c r="CW1105" s="4">
        <v>0.15</v>
      </c>
      <c r="CX1105" s="4">
        <v>0.15</v>
      </c>
      <c r="CY1105" s="8" t="str">
        <f t="shared" si="645"/>
        <v>High Headroom</v>
      </c>
      <c r="CZ1105" s="10">
        <v>1</v>
      </c>
      <c r="DC1105" s="4" t="s">
        <v>115</v>
      </c>
      <c r="DD1105" s="4" t="s">
        <v>5117</v>
      </c>
      <c r="DE1105" s="4"/>
      <c r="DF1105" s="4" t="s">
        <v>42</v>
      </c>
      <c r="DG1105" s="4" t="s">
        <v>9198</v>
      </c>
      <c r="DH1105" s="4">
        <v>301101</v>
      </c>
      <c r="DI1105" s="4">
        <v>4101</v>
      </c>
      <c r="DJ1105" s="29">
        <v>2973816</v>
      </c>
      <c r="DK1105" s="4" t="s">
        <v>17</v>
      </c>
      <c r="DL1105" s="10">
        <v>558.95510000000002</v>
      </c>
      <c r="DM1105" s="30">
        <v>2</v>
      </c>
      <c r="DN1105" s="10">
        <v>1.6899999999999998E-2</v>
      </c>
      <c r="DO1105" s="30">
        <v>1</v>
      </c>
      <c r="DP1105" s="10">
        <v>0.62290000000000001</v>
      </c>
      <c r="DQ1105" s="30">
        <v>1</v>
      </c>
      <c r="DR1105" s="4">
        <v>941.04489999999998</v>
      </c>
      <c r="DS1105" s="31">
        <v>0.94104500000000002</v>
      </c>
      <c r="DT1105" s="4" t="s">
        <v>118</v>
      </c>
      <c r="DU1105" s="4" t="s">
        <v>117</v>
      </c>
      <c r="DV1105" s="4">
        <v>6.3100000000000003E-2</v>
      </c>
      <c r="DW1105" s="31">
        <v>0.78884200000000004</v>
      </c>
      <c r="DX1105" s="4" t="s">
        <v>118</v>
      </c>
      <c r="DY1105" s="4" t="s">
        <v>117</v>
      </c>
      <c r="DZ1105" s="4">
        <v>0.47289999999999999</v>
      </c>
      <c r="EA1105" s="31">
        <v>3.1523340000000002</v>
      </c>
      <c r="EB1105" s="4" t="s">
        <v>118</v>
      </c>
      <c r="EC1105" s="4" t="s">
        <v>117</v>
      </c>
      <c r="EE1105" s="4" t="b">
        <f t="shared" si="646"/>
        <v>1</v>
      </c>
      <c r="EF1105" s="4" t="b">
        <f t="shared" si="647"/>
        <v>1</v>
      </c>
      <c r="EG1105" s="4" t="b">
        <f t="shared" si="648"/>
        <v>1</v>
      </c>
      <c r="EH1105" s="4" t="b">
        <f t="shared" si="649"/>
        <v>1</v>
      </c>
      <c r="EI1105" s="4" t="b">
        <f t="shared" si="650"/>
        <v>1</v>
      </c>
      <c r="EJ1105" s="4" t="b">
        <f t="shared" si="651"/>
        <v>1</v>
      </c>
    </row>
    <row r="1106" spans="69:140" ht="60" x14ac:dyDescent="0.25">
      <c r="BQ1106" s="4" t="s">
        <v>5118</v>
      </c>
      <c r="BR1106" s="4" t="s">
        <v>9199</v>
      </c>
      <c r="BS1106" s="4" t="s">
        <v>70</v>
      </c>
      <c r="BT1106" s="4" t="s">
        <v>13280</v>
      </c>
      <c r="BU1106" s="4">
        <v>301102</v>
      </c>
      <c r="BV1106" s="4" t="s">
        <v>47</v>
      </c>
      <c r="BW1106" s="4">
        <v>3675484</v>
      </c>
      <c r="BX1106" s="10">
        <v>2104.4924540810398</v>
      </c>
      <c r="BY1106" s="4">
        <f t="shared" si="634"/>
        <v>395.5075459189602</v>
      </c>
      <c r="BZ1106" s="3">
        <f t="shared" si="635"/>
        <v>39.550754591896023</v>
      </c>
      <c r="CA1106" s="3">
        <v>1000</v>
      </c>
      <c r="CB1106" s="4">
        <v>2500</v>
      </c>
      <c r="CC1106" s="8" t="str">
        <f t="shared" si="636"/>
        <v>Moderate Headroom</v>
      </c>
      <c r="CD1106" s="10">
        <v>3</v>
      </c>
      <c r="CE1106" s="10">
        <v>0.21721549119540001</v>
      </c>
      <c r="CF1106" s="4">
        <f t="shared" si="637"/>
        <v>3.2784508804599988E-2</v>
      </c>
      <c r="CG1106" s="3">
        <f t="shared" si="638"/>
        <v>65.569017609199989</v>
      </c>
      <c r="CH1106" s="3">
        <v>4.9999999999999989E-2</v>
      </c>
      <c r="CI1106" s="4">
        <v>0.25</v>
      </c>
      <c r="CJ1106" s="8" t="str">
        <f t="shared" si="639"/>
        <v>High Headroom</v>
      </c>
      <c r="CK1106" s="10">
        <v>4</v>
      </c>
      <c r="CL1106" s="4">
        <v>724.61988877151703</v>
      </c>
      <c r="CM1106" s="4">
        <f t="shared" si="640"/>
        <v>775.38011122848297</v>
      </c>
      <c r="CN1106" s="8">
        <f t="shared" si="641"/>
        <v>77.538011122848289</v>
      </c>
      <c r="CO1106" s="3">
        <v>1000</v>
      </c>
      <c r="CP1106" s="4">
        <v>1500</v>
      </c>
      <c r="CQ1106" s="8" t="str">
        <f t="shared" si="642"/>
        <v>High Headroom</v>
      </c>
      <c r="CR1106" s="4">
        <v>2</v>
      </c>
      <c r="CS1106" s="4">
        <v>3.25</v>
      </c>
      <c r="CT1106" s="10">
        <v>0.1093861488897</v>
      </c>
      <c r="CU1106" s="4">
        <f t="shared" si="643"/>
        <v>2.9386148889699995E-2</v>
      </c>
      <c r="CV1106" s="4">
        <f t="shared" si="644"/>
        <v>41.980212699571425</v>
      </c>
      <c r="CW1106" s="4">
        <v>6.9999999999999993E-2</v>
      </c>
      <c r="CX1106" s="4">
        <v>0.08</v>
      </c>
      <c r="CY1106" s="8" t="str">
        <f t="shared" si="645"/>
        <v>Moderate Headroom</v>
      </c>
      <c r="CZ1106" s="10">
        <v>2</v>
      </c>
      <c r="DC1106" s="4" t="s">
        <v>115</v>
      </c>
      <c r="DD1106" s="4" t="s">
        <v>5118</v>
      </c>
      <c r="DE1106" s="4"/>
      <c r="DF1106" s="4" t="s">
        <v>47</v>
      </c>
      <c r="DG1106" s="4" t="s">
        <v>9199</v>
      </c>
      <c r="DH1106" s="4">
        <v>301102</v>
      </c>
      <c r="DI1106" s="4">
        <v>4102</v>
      </c>
      <c r="DJ1106" s="29">
        <v>3675484</v>
      </c>
      <c r="DK1106" s="4" t="s">
        <v>17</v>
      </c>
      <c r="DL1106" s="10" t="s">
        <v>1091</v>
      </c>
      <c r="DM1106" s="30">
        <v>3</v>
      </c>
      <c r="DN1106" s="10">
        <v>0.2172</v>
      </c>
      <c r="DO1106" s="30">
        <v>4</v>
      </c>
      <c r="DP1106" s="10">
        <v>0.1094</v>
      </c>
      <c r="DQ1106" s="30">
        <v>2</v>
      </c>
      <c r="DR1106" s="4">
        <v>395.50749999999999</v>
      </c>
      <c r="DS1106" s="31">
        <v>0.39550800000000003</v>
      </c>
      <c r="DT1106" s="4" t="s">
        <v>116</v>
      </c>
      <c r="DU1106" s="4" t="s">
        <v>117</v>
      </c>
      <c r="DV1106" s="4">
        <v>3.2800000000000003E-2</v>
      </c>
      <c r="DW1106" s="31">
        <v>0.65569</v>
      </c>
      <c r="DX1106" s="4" t="s">
        <v>118</v>
      </c>
      <c r="DY1106" s="4" t="s">
        <v>117</v>
      </c>
      <c r="DZ1106" s="4">
        <v>2.9399999999999999E-2</v>
      </c>
      <c r="EA1106" s="31">
        <v>0.41980200000000001</v>
      </c>
      <c r="EB1106" s="4" t="s">
        <v>116</v>
      </c>
      <c r="EC1106" s="4" t="s">
        <v>117</v>
      </c>
      <c r="EE1106" s="4" t="b">
        <f t="shared" si="646"/>
        <v>1</v>
      </c>
      <c r="EF1106" s="4" t="b">
        <f t="shared" si="647"/>
        <v>1</v>
      </c>
      <c r="EG1106" s="4" t="b">
        <f t="shared" si="648"/>
        <v>1</v>
      </c>
      <c r="EH1106" s="4" t="b">
        <f t="shared" si="649"/>
        <v>1</v>
      </c>
      <c r="EI1106" s="4" t="b">
        <f t="shared" si="650"/>
        <v>1</v>
      </c>
      <c r="EJ1106" s="4" t="b">
        <f t="shared" si="651"/>
        <v>1</v>
      </c>
    </row>
    <row r="1107" spans="69:140" ht="60" x14ac:dyDescent="0.25">
      <c r="BQ1107" s="4" t="s">
        <v>5119</v>
      </c>
      <c r="BR1107" s="4" t="s">
        <v>9200</v>
      </c>
      <c r="BS1107" s="4" t="s">
        <v>70</v>
      </c>
      <c r="BT1107" s="4" t="s">
        <v>13281</v>
      </c>
      <c r="BU1107" s="4">
        <v>301103</v>
      </c>
      <c r="BV1107" s="4" t="s">
        <v>53</v>
      </c>
      <c r="BW1107" s="4">
        <v>2646040</v>
      </c>
      <c r="BX1107" s="10">
        <v>503.913894324853</v>
      </c>
      <c r="BY1107" s="4">
        <f t="shared" si="634"/>
        <v>996.086105675147</v>
      </c>
      <c r="BZ1107" s="3">
        <f t="shared" si="635"/>
        <v>99.608610567514702</v>
      </c>
      <c r="CA1107" s="3">
        <v>1000</v>
      </c>
      <c r="CB1107" s="4">
        <v>1500</v>
      </c>
      <c r="CC1107" s="8" t="str">
        <f t="shared" si="636"/>
        <v>High Headroom</v>
      </c>
      <c r="CD1107" s="10">
        <v>2</v>
      </c>
      <c r="CE1107" s="10">
        <v>0.22842033435690001</v>
      </c>
      <c r="CF1107" s="4">
        <f t="shared" si="637"/>
        <v>2.1579665643099988E-2</v>
      </c>
      <c r="CG1107" s="3">
        <f t="shared" si="638"/>
        <v>43.159331286199986</v>
      </c>
      <c r="CH1107" s="3">
        <v>4.9999999999999989E-2</v>
      </c>
      <c r="CI1107" s="4">
        <v>0.25</v>
      </c>
      <c r="CJ1107" s="8" t="str">
        <f t="shared" si="639"/>
        <v>Moderate Headroom</v>
      </c>
      <c r="CK1107" s="10">
        <v>4</v>
      </c>
      <c r="CL1107" s="4">
        <v>1021.8525766471</v>
      </c>
      <c r="CM1107" s="4">
        <f t="shared" si="640"/>
        <v>478.14742335289998</v>
      </c>
      <c r="CN1107" s="8">
        <f t="shared" si="641"/>
        <v>47.814742335289999</v>
      </c>
      <c r="CO1107" s="3">
        <v>1000</v>
      </c>
      <c r="CP1107" s="4">
        <v>1500</v>
      </c>
      <c r="CQ1107" s="8" t="str">
        <f t="shared" si="642"/>
        <v>Moderate Headroom</v>
      </c>
      <c r="CR1107" s="4">
        <v>2</v>
      </c>
      <c r="CS1107" s="4">
        <v>3</v>
      </c>
      <c r="CT1107" s="10">
        <v>0.40404310268060001</v>
      </c>
      <c r="CU1107" s="4">
        <f t="shared" si="643"/>
        <v>0.25404310268060004</v>
      </c>
      <c r="CV1107" s="4">
        <f t="shared" si="644"/>
        <v>169.36206845373337</v>
      </c>
      <c r="CW1107" s="4">
        <v>0.15</v>
      </c>
      <c r="CX1107" s="4">
        <v>0.15</v>
      </c>
      <c r="CY1107" s="8" t="str">
        <f t="shared" si="645"/>
        <v>High Headroom</v>
      </c>
      <c r="CZ1107" s="10">
        <v>1</v>
      </c>
      <c r="DC1107" s="4" t="s">
        <v>115</v>
      </c>
      <c r="DD1107" s="4" t="s">
        <v>5119</v>
      </c>
      <c r="DE1107" s="4"/>
      <c r="DF1107" s="4" t="s">
        <v>53</v>
      </c>
      <c r="DG1107" s="4" t="s">
        <v>9200</v>
      </c>
      <c r="DH1107" s="4">
        <v>301103</v>
      </c>
      <c r="DI1107" s="4">
        <v>4103</v>
      </c>
      <c r="DJ1107" s="29">
        <v>2646040</v>
      </c>
      <c r="DK1107" s="4" t="s">
        <v>17</v>
      </c>
      <c r="DL1107" s="10">
        <v>503.91390000000001</v>
      </c>
      <c r="DM1107" s="30">
        <v>2</v>
      </c>
      <c r="DN1107" s="10">
        <v>0.22839999999999999</v>
      </c>
      <c r="DO1107" s="30">
        <v>4</v>
      </c>
      <c r="DP1107" s="10">
        <v>0.40400000000000003</v>
      </c>
      <c r="DQ1107" s="30">
        <v>1</v>
      </c>
      <c r="DR1107" s="4">
        <v>996.08609999999999</v>
      </c>
      <c r="DS1107" s="31">
        <v>0.99608599999999992</v>
      </c>
      <c r="DT1107" s="4" t="s">
        <v>118</v>
      </c>
      <c r="DU1107" s="4" t="s">
        <v>117</v>
      </c>
      <c r="DV1107" s="4">
        <v>2.1600000000000001E-2</v>
      </c>
      <c r="DW1107" s="31">
        <v>0.431593</v>
      </c>
      <c r="DX1107" s="4" t="s">
        <v>116</v>
      </c>
      <c r="DY1107" s="4" t="s">
        <v>117</v>
      </c>
      <c r="DZ1107" s="4">
        <v>0.254</v>
      </c>
      <c r="EA1107" s="31">
        <v>1.693621</v>
      </c>
      <c r="EB1107" s="4" t="s">
        <v>118</v>
      </c>
      <c r="EC1107" s="4" t="s">
        <v>117</v>
      </c>
      <c r="EE1107" s="4" t="b">
        <f t="shared" si="646"/>
        <v>1</v>
      </c>
      <c r="EF1107" s="4" t="b">
        <f t="shared" si="647"/>
        <v>1</v>
      </c>
      <c r="EG1107" s="4" t="b">
        <f t="shared" si="648"/>
        <v>1</v>
      </c>
      <c r="EH1107" s="4" t="b">
        <f t="shared" si="649"/>
        <v>1</v>
      </c>
      <c r="EI1107" s="4" t="b">
        <f t="shared" si="650"/>
        <v>1</v>
      </c>
      <c r="EJ1107" s="4" t="b">
        <f t="shared" si="651"/>
        <v>1</v>
      </c>
    </row>
    <row r="1108" spans="69:140" ht="45" x14ac:dyDescent="0.25">
      <c r="BQ1108" s="4" t="s">
        <v>5120</v>
      </c>
      <c r="BR1108" s="4" t="s">
        <v>9201</v>
      </c>
      <c r="BS1108" s="4" t="s">
        <v>70</v>
      </c>
      <c r="BT1108" s="4" t="s">
        <v>13282</v>
      </c>
      <c r="BU1108" s="4">
        <v>301104</v>
      </c>
      <c r="BV1108" s="4" t="s">
        <v>53</v>
      </c>
      <c r="BW1108" s="4">
        <v>2680700</v>
      </c>
      <c r="BX1108" s="10">
        <v>133.9581288098</v>
      </c>
      <c r="BY1108" s="4">
        <f t="shared" si="634"/>
        <v>366.04187119020003</v>
      </c>
      <c r="BZ1108" s="3">
        <f t="shared" si="635"/>
        <v>73.208374238040008</v>
      </c>
      <c r="CA1108" s="3">
        <v>500</v>
      </c>
      <c r="CB1108" s="4">
        <v>500</v>
      </c>
      <c r="CC1108" s="8" t="str">
        <f t="shared" si="636"/>
        <v>High Headroom</v>
      </c>
      <c r="CD1108" s="10">
        <v>1</v>
      </c>
      <c r="CE1108" s="10">
        <v>2.0428951389E-2</v>
      </c>
      <c r="CF1108" s="4">
        <f t="shared" si="637"/>
        <v>5.9571048611000002E-2</v>
      </c>
      <c r="CG1108" s="3">
        <f t="shared" si="638"/>
        <v>74.463810763750004</v>
      </c>
      <c r="CH1108" s="3">
        <v>0.08</v>
      </c>
      <c r="CI1108" s="4">
        <v>0.08</v>
      </c>
      <c r="CJ1108" s="8" t="str">
        <f t="shared" si="639"/>
        <v>High Headroom</v>
      </c>
      <c r="CK1108" s="10">
        <v>1</v>
      </c>
      <c r="CL1108" s="4">
        <v>0</v>
      </c>
      <c r="CM1108" s="4">
        <f t="shared" si="640"/>
        <v>500</v>
      </c>
      <c r="CN1108" s="8">
        <f t="shared" si="641"/>
        <v>100</v>
      </c>
      <c r="CO1108" s="3">
        <v>500</v>
      </c>
      <c r="CP1108" s="4">
        <v>500</v>
      </c>
      <c r="CQ1108" s="8" t="str">
        <f t="shared" si="642"/>
        <v>High Headroom</v>
      </c>
      <c r="CR1108" s="4">
        <v>1</v>
      </c>
      <c r="CS1108" s="4">
        <v>1</v>
      </c>
      <c r="CT1108" s="10">
        <v>0.53148528404999995</v>
      </c>
      <c r="CU1108" s="4">
        <f t="shared" si="643"/>
        <v>0.38148528404999993</v>
      </c>
      <c r="CV1108" s="4">
        <f t="shared" si="644"/>
        <v>254.32352269999998</v>
      </c>
      <c r="CW1108" s="4">
        <v>0.15</v>
      </c>
      <c r="CX1108" s="4">
        <v>0.15</v>
      </c>
      <c r="CY1108" s="8" t="str">
        <f t="shared" si="645"/>
        <v>High Headroom</v>
      </c>
      <c r="CZ1108" s="10">
        <v>1</v>
      </c>
      <c r="DC1108" s="4" t="s">
        <v>115</v>
      </c>
      <c r="DD1108" s="4" t="s">
        <v>5120</v>
      </c>
      <c r="DE1108" s="4"/>
      <c r="DF1108" s="4" t="s">
        <v>53</v>
      </c>
      <c r="DG1108" s="4" t="s">
        <v>9201</v>
      </c>
      <c r="DH1108" s="4">
        <v>301104</v>
      </c>
      <c r="DI1108" s="4">
        <v>4104</v>
      </c>
      <c r="DJ1108" s="29">
        <v>2680700</v>
      </c>
      <c r="DK1108" s="4" t="s">
        <v>17</v>
      </c>
      <c r="DL1108" s="10">
        <v>133.9581</v>
      </c>
      <c r="DM1108" s="30">
        <v>1</v>
      </c>
      <c r="DN1108" s="10">
        <v>2.0400000000000001E-2</v>
      </c>
      <c r="DO1108" s="30">
        <v>1</v>
      </c>
      <c r="DP1108" s="10">
        <v>0.53149999999999997</v>
      </c>
      <c r="DQ1108" s="30">
        <v>1</v>
      </c>
      <c r="DR1108" s="4">
        <v>366.0419</v>
      </c>
      <c r="DS1108" s="31">
        <v>0.73208399999999996</v>
      </c>
      <c r="DT1108" s="4" t="s">
        <v>118</v>
      </c>
      <c r="DU1108" s="4" t="s">
        <v>117</v>
      </c>
      <c r="DV1108" s="4">
        <v>5.96E-2</v>
      </c>
      <c r="DW1108" s="31">
        <v>0.74463800000000002</v>
      </c>
      <c r="DX1108" s="4" t="s">
        <v>118</v>
      </c>
      <c r="DY1108" s="4" t="s">
        <v>117</v>
      </c>
      <c r="DZ1108" s="4">
        <v>0.38150000000000001</v>
      </c>
      <c r="EA1108" s="31">
        <v>2.5432350000000001</v>
      </c>
      <c r="EB1108" s="4" t="s">
        <v>118</v>
      </c>
      <c r="EC1108" s="4" t="s">
        <v>117</v>
      </c>
      <c r="EE1108" s="4" t="b">
        <f t="shared" si="646"/>
        <v>1</v>
      </c>
      <c r="EF1108" s="4" t="b">
        <f t="shared" si="647"/>
        <v>1</v>
      </c>
      <c r="EG1108" s="4" t="b">
        <f t="shared" si="648"/>
        <v>1</v>
      </c>
      <c r="EH1108" s="4" t="b">
        <f t="shared" si="649"/>
        <v>1</v>
      </c>
      <c r="EI1108" s="4" t="b">
        <f t="shared" si="650"/>
        <v>1</v>
      </c>
      <c r="EJ1108" s="4" t="b">
        <f t="shared" si="651"/>
        <v>1</v>
      </c>
    </row>
    <row r="1109" spans="69:140" ht="60" x14ac:dyDescent="0.25">
      <c r="BQ1109" s="4" t="s">
        <v>5121</v>
      </c>
      <c r="BR1109" s="4" t="s">
        <v>9202</v>
      </c>
      <c r="BS1109" s="4" t="s">
        <v>70</v>
      </c>
      <c r="BT1109" s="4" t="s">
        <v>13283</v>
      </c>
      <c r="BU1109" s="4">
        <v>301105</v>
      </c>
      <c r="BV1109" s="4" t="s">
        <v>16</v>
      </c>
      <c r="BW1109" s="4">
        <v>176920</v>
      </c>
      <c r="BX1109" s="10">
        <v>5198.5047980361996</v>
      </c>
      <c r="BY1109" s="4" t="str">
        <f t="shared" si="634"/>
        <v>Bottomed Out</v>
      </c>
      <c r="BZ1109" s="3" t="str">
        <f t="shared" si="635"/>
        <v>Bottomed Out</v>
      </c>
      <c r="CA1109" s="3" t="s">
        <v>72</v>
      </c>
      <c r="CB1109" s="4" t="s">
        <v>4015</v>
      </c>
      <c r="CC1109" s="8" t="str">
        <f t="shared" si="636"/>
        <v>At the lowest level</v>
      </c>
      <c r="CD1109" s="10">
        <v>6</v>
      </c>
      <c r="CE1109" s="10">
        <v>0.57903380666000004</v>
      </c>
      <c r="CF1109" s="4" t="str">
        <f t="shared" si="637"/>
        <v>Bottomed Out</v>
      </c>
      <c r="CG1109" s="3" t="str">
        <f t="shared" si="638"/>
        <v>Bottomed Out</v>
      </c>
      <c r="CH1109" s="3" t="s">
        <v>72</v>
      </c>
      <c r="CI1109" s="4" t="s">
        <v>16260</v>
      </c>
      <c r="CJ1109" s="8" t="str">
        <f t="shared" si="639"/>
        <v>At the lowest level</v>
      </c>
      <c r="CK1109" s="10">
        <v>6</v>
      </c>
      <c r="CL1109" s="4">
        <v>2095.2060177388598</v>
      </c>
      <c r="CM1109" s="4">
        <f t="shared" si="640"/>
        <v>404.79398226114017</v>
      </c>
      <c r="CN1109" s="8">
        <f t="shared" si="641"/>
        <v>40.479398226114014</v>
      </c>
      <c r="CO1109" s="3">
        <v>1000</v>
      </c>
      <c r="CP1109" s="4">
        <v>2500</v>
      </c>
      <c r="CQ1109" s="8" t="str">
        <f t="shared" si="642"/>
        <v>Moderate Headroom</v>
      </c>
      <c r="CR1109" s="4">
        <v>3</v>
      </c>
      <c r="CS1109" s="4">
        <v>4.75</v>
      </c>
      <c r="CT1109" s="10">
        <v>7.7650215262E-2</v>
      </c>
      <c r="CU1109" s="4">
        <f t="shared" si="643"/>
        <v>3.7650215261999999E-2</v>
      </c>
      <c r="CV1109" s="4">
        <f t="shared" si="644"/>
        <v>94.125538155000001</v>
      </c>
      <c r="CW1109" s="4">
        <v>0.04</v>
      </c>
      <c r="CX1109" s="4">
        <v>0.04</v>
      </c>
      <c r="CY1109" s="8" t="str">
        <f t="shared" si="645"/>
        <v>High Headroom</v>
      </c>
      <c r="CZ1109" s="10">
        <v>3</v>
      </c>
      <c r="DC1109" s="4" t="s">
        <v>115</v>
      </c>
      <c r="DD1109" s="4" t="s">
        <v>5121</v>
      </c>
      <c r="DE1109" s="4"/>
      <c r="DF1109" s="4" t="s">
        <v>16</v>
      </c>
      <c r="DG1109" s="4" t="s">
        <v>9202</v>
      </c>
      <c r="DH1109" s="4">
        <v>301105</v>
      </c>
      <c r="DI1109" s="4">
        <v>4105</v>
      </c>
      <c r="DJ1109" s="29">
        <v>176920</v>
      </c>
      <c r="DK1109" s="4" t="s">
        <v>17</v>
      </c>
      <c r="DL1109" s="10" t="s">
        <v>1092</v>
      </c>
      <c r="DM1109" s="30">
        <v>6</v>
      </c>
      <c r="DN1109" s="10">
        <v>0.57899999999999996</v>
      </c>
      <c r="DO1109" s="30">
        <v>6</v>
      </c>
      <c r="DP1109" s="10">
        <v>7.7700000000000005E-2</v>
      </c>
      <c r="DQ1109" s="30">
        <v>3</v>
      </c>
      <c r="DR1109" s="4">
        <v>698.50480000000005</v>
      </c>
      <c r="DS1109" s="4"/>
      <c r="DT1109" s="4" t="s">
        <v>124</v>
      </c>
      <c r="DU1109" s="4" t="s">
        <v>125</v>
      </c>
      <c r="DV1109" s="4">
        <v>0.27900000000000003</v>
      </c>
      <c r="DW1109" s="4"/>
      <c r="DX1109" s="4" t="s">
        <v>124</v>
      </c>
      <c r="DY1109" s="4" t="s">
        <v>125</v>
      </c>
      <c r="DZ1109" s="4">
        <v>3.7699999999999997E-2</v>
      </c>
      <c r="EA1109" s="31">
        <v>0.94125500000000006</v>
      </c>
      <c r="EB1109" s="4" t="s">
        <v>118</v>
      </c>
      <c r="EC1109" s="4" t="s">
        <v>117</v>
      </c>
      <c r="EE1109" s="4" t="b">
        <f t="shared" si="646"/>
        <v>1</v>
      </c>
      <c r="EF1109" s="4" t="b">
        <f t="shared" si="647"/>
        <v>1</v>
      </c>
      <c r="EG1109" s="4" t="b">
        <f t="shared" si="648"/>
        <v>1</v>
      </c>
      <c r="EH1109" s="4" t="b">
        <f t="shared" si="649"/>
        <v>1</v>
      </c>
      <c r="EI1109" s="4" t="b">
        <f t="shared" si="650"/>
        <v>1</v>
      </c>
      <c r="EJ1109" s="4" t="b">
        <f t="shared" si="651"/>
        <v>1</v>
      </c>
    </row>
    <row r="1110" spans="69:140" ht="45" x14ac:dyDescent="0.25">
      <c r="BQ1110" s="4" t="s">
        <v>5122</v>
      </c>
      <c r="BR1110" s="4" t="s">
        <v>9203</v>
      </c>
      <c r="BS1110" s="4" t="s">
        <v>70</v>
      </c>
      <c r="BT1110" s="4" t="s">
        <v>13284</v>
      </c>
      <c r="BU1110" s="4">
        <v>301106</v>
      </c>
      <c r="BV1110" s="4" t="s">
        <v>27</v>
      </c>
      <c r="BW1110" s="4">
        <v>1371492</v>
      </c>
      <c r="BX1110" s="10">
        <v>1052.56840247132</v>
      </c>
      <c r="BY1110" s="4">
        <f t="shared" si="634"/>
        <v>447.43159752867996</v>
      </c>
      <c r="BZ1110" s="3">
        <f t="shared" si="635"/>
        <v>44.743159752867996</v>
      </c>
      <c r="CA1110" s="3">
        <v>1000</v>
      </c>
      <c r="CB1110" s="4">
        <v>1500</v>
      </c>
      <c r="CC1110" s="8" t="str">
        <f t="shared" si="636"/>
        <v>Moderate Headroom</v>
      </c>
      <c r="CD1110" s="10">
        <v>2</v>
      </c>
      <c r="CE1110" s="10">
        <v>0.15628884983069999</v>
      </c>
      <c r="CF1110" s="4">
        <f t="shared" si="637"/>
        <v>4.3711150169300023E-2</v>
      </c>
      <c r="CG1110" s="3">
        <f t="shared" si="638"/>
        <v>72.851916948833377</v>
      </c>
      <c r="CH1110" s="3">
        <v>0.06</v>
      </c>
      <c r="CI1110" s="4">
        <v>0.2</v>
      </c>
      <c r="CJ1110" s="8" t="str">
        <f t="shared" si="639"/>
        <v>High Headroom</v>
      </c>
      <c r="CK1110" s="10">
        <v>3</v>
      </c>
      <c r="CL1110" s="4">
        <v>416.68137687555202</v>
      </c>
      <c r="CM1110" s="4">
        <f t="shared" si="640"/>
        <v>83.318623124447981</v>
      </c>
      <c r="CN1110" s="8">
        <f t="shared" si="641"/>
        <v>16.663724624889596</v>
      </c>
      <c r="CO1110" s="3">
        <v>500</v>
      </c>
      <c r="CP1110" s="4">
        <v>500</v>
      </c>
      <c r="CQ1110" s="8" t="str">
        <f t="shared" si="642"/>
        <v>Low Headroom</v>
      </c>
      <c r="CR1110" s="4">
        <v>1</v>
      </c>
      <c r="CS1110" s="4">
        <v>2.25</v>
      </c>
      <c r="CT1110" s="10">
        <v>0.53740632127730004</v>
      </c>
      <c r="CU1110" s="4">
        <f t="shared" si="643"/>
        <v>0.38740632127730001</v>
      </c>
      <c r="CV1110" s="4">
        <f t="shared" si="644"/>
        <v>258.27088085153338</v>
      </c>
      <c r="CW1110" s="4">
        <v>0.15</v>
      </c>
      <c r="CX1110" s="4">
        <v>0.15</v>
      </c>
      <c r="CY1110" s="8" t="str">
        <f t="shared" si="645"/>
        <v>High Headroom</v>
      </c>
      <c r="CZ1110" s="10">
        <v>1</v>
      </c>
      <c r="DC1110" s="4" t="s">
        <v>115</v>
      </c>
      <c r="DD1110" s="4" t="s">
        <v>5122</v>
      </c>
      <c r="DE1110" s="4"/>
      <c r="DF1110" s="4" t="s">
        <v>27</v>
      </c>
      <c r="DG1110" s="4" t="s">
        <v>9203</v>
      </c>
      <c r="DH1110" s="4">
        <v>301106</v>
      </c>
      <c r="DI1110" s="4">
        <v>4106</v>
      </c>
      <c r="DJ1110" s="29">
        <v>1371492</v>
      </c>
      <c r="DK1110" s="4" t="s">
        <v>17</v>
      </c>
      <c r="DL1110" s="10" t="s">
        <v>1093</v>
      </c>
      <c r="DM1110" s="30">
        <v>2</v>
      </c>
      <c r="DN1110" s="10">
        <v>0.15629999999999999</v>
      </c>
      <c r="DO1110" s="30">
        <v>3</v>
      </c>
      <c r="DP1110" s="10">
        <v>0.53739999999999999</v>
      </c>
      <c r="DQ1110" s="30">
        <v>1</v>
      </c>
      <c r="DR1110" s="4">
        <v>447.4316</v>
      </c>
      <c r="DS1110" s="31">
        <v>0.447432</v>
      </c>
      <c r="DT1110" s="4" t="s">
        <v>116</v>
      </c>
      <c r="DU1110" s="4" t="s">
        <v>117</v>
      </c>
      <c r="DV1110" s="4">
        <v>4.3700000000000003E-2</v>
      </c>
      <c r="DW1110" s="31">
        <v>0.72851900000000003</v>
      </c>
      <c r="DX1110" s="4" t="s">
        <v>118</v>
      </c>
      <c r="DY1110" s="4" t="s">
        <v>117</v>
      </c>
      <c r="DZ1110" s="4">
        <v>0.38740000000000002</v>
      </c>
      <c r="EA1110" s="31">
        <v>2.5827089999999999</v>
      </c>
      <c r="EB1110" s="4" t="s">
        <v>118</v>
      </c>
      <c r="EC1110" s="4" t="s">
        <v>117</v>
      </c>
      <c r="EE1110" s="4" t="b">
        <f t="shared" si="646"/>
        <v>1</v>
      </c>
      <c r="EF1110" s="4" t="b">
        <f t="shared" si="647"/>
        <v>1</v>
      </c>
      <c r="EG1110" s="4" t="b">
        <f t="shared" si="648"/>
        <v>1</v>
      </c>
      <c r="EH1110" s="4" t="b">
        <f t="shared" si="649"/>
        <v>1</v>
      </c>
      <c r="EI1110" s="4" t="b">
        <f t="shared" si="650"/>
        <v>1</v>
      </c>
      <c r="EJ1110" s="4" t="b">
        <f t="shared" si="651"/>
        <v>1</v>
      </c>
    </row>
    <row r="1111" spans="69:140" ht="45" x14ac:dyDescent="0.25">
      <c r="BQ1111" s="4" t="s">
        <v>5123</v>
      </c>
      <c r="BR1111" s="4" t="s">
        <v>9204</v>
      </c>
      <c r="BS1111" s="4" t="s">
        <v>70</v>
      </c>
      <c r="BT1111" s="4" t="s">
        <v>13285</v>
      </c>
      <c r="BU1111" s="4">
        <v>301107</v>
      </c>
      <c r="BV1111" s="4" t="s">
        <v>53</v>
      </c>
      <c r="BW1111" s="4">
        <v>2646000</v>
      </c>
      <c r="BX1111" s="10">
        <v>3491.3925360354001</v>
      </c>
      <c r="BY1111" s="4">
        <f t="shared" si="634"/>
        <v>8.6074639645999014</v>
      </c>
      <c r="BZ1111" s="3">
        <f t="shared" si="635"/>
        <v>0.86074639645999007</v>
      </c>
      <c r="CA1111" s="3">
        <v>1000</v>
      </c>
      <c r="CB1111" s="4">
        <v>3500</v>
      </c>
      <c r="CC1111" s="8" t="str">
        <f t="shared" si="636"/>
        <v>Low Headroom</v>
      </c>
      <c r="CD1111" s="10">
        <v>4</v>
      </c>
      <c r="CE1111" s="10">
        <v>0.34506162980999999</v>
      </c>
      <c r="CF1111" s="4" t="str">
        <f t="shared" si="637"/>
        <v>Bottomed Out</v>
      </c>
      <c r="CG1111" s="3" t="str">
        <f t="shared" si="638"/>
        <v>Bottomed Out</v>
      </c>
      <c r="CH1111" s="3" t="s">
        <v>72</v>
      </c>
      <c r="CI1111" s="4" t="s">
        <v>16260</v>
      </c>
      <c r="CJ1111" s="8" t="str">
        <f t="shared" si="639"/>
        <v>At the lowest level</v>
      </c>
      <c r="CK1111" s="10">
        <v>6</v>
      </c>
      <c r="CL1111" s="4">
        <v>3210.8605680034002</v>
      </c>
      <c r="CM1111" s="4">
        <f t="shared" si="640"/>
        <v>289.1394319965998</v>
      </c>
      <c r="CN1111" s="8">
        <f t="shared" si="641"/>
        <v>28.913943199659979</v>
      </c>
      <c r="CO1111" s="3">
        <v>1000</v>
      </c>
      <c r="CP1111" s="4">
        <v>3500</v>
      </c>
      <c r="CQ1111" s="8" t="str">
        <f t="shared" si="642"/>
        <v>Low Headroom</v>
      </c>
      <c r="CR1111" s="4">
        <v>4</v>
      </c>
      <c r="CS1111" s="4">
        <v>5</v>
      </c>
      <c r="CT1111" s="10">
        <v>0.16970553592000001</v>
      </c>
      <c r="CU1111" s="4">
        <f t="shared" si="643"/>
        <v>1.9705535920000017E-2</v>
      </c>
      <c r="CV1111" s="4">
        <f t="shared" si="644"/>
        <v>13.137023946666678</v>
      </c>
      <c r="CW1111" s="4">
        <v>0.15</v>
      </c>
      <c r="CX1111" s="4">
        <v>0.15</v>
      </c>
      <c r="CY1111" s="8" t="str">
        <f t="shared" si="645"/>
        <v>Low Headroom</v>
      </c>
      <c r="CZ1111" s="10">
        <v>1</v>
      </c>
      <c r="DC1111" s="4" t="s">
        <v>115</v>
      </c>
      <c r="DD1111" s="4" t="s">
        <v>5123</v>
      </c>
      <c r="DE1111" s="4"/>
      <c r="DF1111" s="4" t="s">
        <v>53</v>
      </c>
      <c r="DG1111" s="4" t="s">
        <v>9204</v>
      </c>
      <c r="DH1111" s="4">
        <v>301107</v>
      </c>
      <c r="DI1111" s="4">
        <v>4107</v>
      </c>
      <c r="DJ1111" s="29">
        <v>2646000</v>
      </c>
      <c r="DK1111" s="4" t="s">
        <v>17</v>
      </c>
      <c r="DL1111" s="10" t="s">
        <v>1094</v>
      </c>
      <c r="DM1111" s="30">
        <v>4</v>
      </c>
      <c r="DN1111" s="10">
        <v>0.34510000000000002</v>
      </c>
      <c r="DO1111" s="30">
        <v>6</v>
      </c>
      <c r="DP1111" s="10">
        <v>0.16969999999999999</v>
      </c>
      <c r="DQ1111" s="30">
        <v>1</v>
      </c>
      <c r="DR1111" s="4">
        <v>8.6074999999999999</v>
      </c>
      <c r="DS1111" s="31">
        <v>8.6070000000000001E-3</v>
      </c>
      <c r="DT1111" s="4" t="s">
        <v>120</v>
      </c>
      <c r="DU1111" s="4" t="s">
        <v>117</v>
      </c>
      <c r="DV1111" s="4">
        <v>4.5100000000000001E-2</v>
      </c>
      <c r="DW1111" s="4"/>
      <c r="DX1111" s="4" t="s">
        <v>124</v>
      </c>
      <c r="DY1111" s="4" t="s">
        <v>125</v>
      </c>
      <c r="DZ1111" s="4">
        <v>1.9699999999999999E-2</v>
      </c>
      <c r="EA1111" s="31">
        <v>0.13137000000000001</v>
      </c>
      <c r="EB1111" s="4" t="s">
        <v>120</v>
      </c>
      <c r="EC1111" s="4" t="s">
        <v>117</v>
      </c>
      <c r="EE1111" s="4" t="b">
        <f t="shared" si="646"/>
        <v>1</v>
      </c>
      <c r="EF1111" s="4" t="b">
        <f t="shared" si="647"/>
        <v>1</v>
      </c>
      <c r="EG1111" s="4" t="b">
        <f t="shared" si="648"/>
        <v>1</v>
      </c>
      <c r="EH1111" s="4" t="b">
        <f t="shared" si="649"/>
        <v>1</v>
      </c>
      <c r="EI1111" s="4" t="b">
        <f t="shared" si="650"/>
        <v>1</v>
      </c>
      <c r="EJ1111" s="4" t="b">
        <f t="shared" si="651"/>
        <v>1</v>
      </c>
    </row>
    <row r="1112" spans="69:140" ht="45" x14ac:dyDescent="0.25">
      <c r="BQ1112" s="4" t="s">
        <v>5124</v>
      </c>
      <c r="BR1112" s="4" t="s">
        <v>9205</v>
      </c>
      <c r="BS1112" s="4" t="s">
        <v>70</v>
      </c>
      <c r="BT1112" s="4" t="s">
        <v>13286</v>
      </c>
      <c r="BU1112" s="4">
        <v>301108</v>
      </c>
      <c r="BV1112" s="4" t="s">
        <v>33</v>
      </c>
      <c r="BW1112" s="4">
        <v>4873710</v>
      </c>
      <c r="BX1112" s="10">
        <v>3023.5610474422201</v>
      </c>
      <c r="BY1112" s="4">
        <f t="shared" si="634"/>
        <v>476.43895255777988</v>
      </c>
      <c r="BZ1112" s="3">
        <f t="shared" si="635"/>
        <v>47.643895255777991</v>
      </c>
      <c r="CA1112" s="3">
        <v>1000</v>
      </c>
      <c r="CB1112" s="4">
        <v>3500</v>
      </c>
      <c r="CC1112" s="8" t="str">
        <f t="shared" si="636"/>
        <v>Moderate Headroom</v>
      </c>
      <c r="CD1112" s="10">
        <v>4</v>
      </c>
      <c r="CE1112" s="10">
        <v>0.2315976377041</v>
      </c>
      <c r="CF1112" s="4">
        <f t="shared" si="637"/>
        <v>1.8402362295900004E-2</v>
      </c>
      <c r="CG1112" s="3">
        <f t="shared" si="638"/>
        <v>36.804724591800017</v>
      </c>
      <c r="CH1112" s="3">
        <v>4.9999999999999989E-2</v>
      </c>
      <c r="CI1112" s="4">
        <v>0.25</v>
      </c>
      <c r="CJ1112" s="8" t="str">
        <f t="shared" si="639"/>
        <v>Moderate Headroom</v>
      </c>
      <c r="CK1112" s="10">
        <v>4</v>
      </c>
      <c r="CL1112" s="4">
        <v>176.89992957295601</v>
      </c>
      <c r="CM1112" s="4">
        <f t="shared" si="640"/>
        <v>323.10007042704399</v>
      </c>
      <c r="CN1112" s="8">
        <f t="shared" si="641"/>
        <v>64.620014085408798</v>
      </c>
      <c r="CO1112" s="3">
        <v>500</v>
      </c>
      <c r="CP1112" s="4">
        <v>500</v>
      </c>
      <c r="CQ1112" s="8" t="str">
        <f t="shared" si="642"/>
        <v>High Headroom</v>
      </c>
      <c r="CR1112" s="4">
        <v>1</v>
      </c>
      <c r="CS1112" s="4">
        <v>3.25</v>
      </c>
      <c r="CT1112" s="10">
        <v>0.70156444847520005</v>
      </c>
      <c r="CU1112" s="4">
        <f t="shared" si="643"/>
        <v>0.55156444847520003</v>
      </c>
      <c r="CV1112" s="4">
        <f t="shared" si="644"/>
        <v>367.70963231680003</v>
      </c>
      <c r="CW1112" s="4">
        <v>0.15</v>
      </c>
      <c r="CX1112" s="4">
        <v>0.15</v>
      </c>
      <c r="CY1112" s="8" t="str">
        <f t="shared" si="645"/>
        <v>High Headroom</v>
      </c>
      <c r="CZ1112" s="10">
        <v>1</v>
      </c>
      <c r="DC1112" s="4" t="s">
        <v>115</v>
      </c>
      <c r="DD1112" s="4" t="s">
        <v>5124</v>
      </c>
      <c r="DE1112" s="4"/>
      <c r="DF1112" s="4" t="s">
        <v>33</v>
      </c>
      <c r="DG1112" s="4" t="s">
        <v>9205</v>
      </c>
      <c r="DH1112" s="4">
        <v>301108</v>
      </c>
      <c r="DI1112" s="4">
        <v>4108</v>
      </c>
      <c r="DJ1112" s="29">
        <v>4873710</v>
      </c>
      <c r="DK1112" s="4" t="s">
        <v>17</v>
      </c>
      <c r="DL1112" s="10" t="s">
        <v>1095</v>
      </c>
      <c r="DM1112" s="30">
        <v>4</v>
      </c>
      <c r="DN1112" s="10">
        <v>0.2316</v>
      </c>
      <c r="DO1112" s="30">
        <v>4</v>
      </c>
      <c r="DP1112" s="10">
        <v>0.7016</v>
      </c>
      <c r="DQ1112" s="30">
        <v>1</v>
      </c>
      <c r="DR1112" s="4">
        <v>476.43900000000002</v>
      </c>
      <c r="DS1112" s="31">
        <v>0.476439</v>
      </c>
      <c r="DT1112" s="4" t="s">
        <v>116</v>
      </c>
      <c r="DU1112" s="4" t="s">
        <v>117</v>
      </c>
      <c r="DV1112" s="4">
        <v>1.84E-2</v>
      </c>
      <c r="DW1112" s="31">
        <v>0.36804699999999996</v>
      </c>
      <c r="DX1112" s="4" t="s">
        <v>116</v>
      </c>
      <c r="DY1112" s="4" t="s">
        <v>117</v>
      </c>
      <c r="DZ1112" s="4">
        <v>0.55159999999999998</v>
      </c>
      <c r="EA1112" s="31">
        <v>3.6770960000000001</v>
      </c>
      <c r="EB1112" s="4" t="s">
        <v>118</v>
      </c>
      <c r="EC1112" s="4" t="s">
        <v>117</v>
      </c>
      <c r="EE1112" s="4" t="b">
        <f t="shared" si="646"/>
        <v>1</v>
      </c>
      <c r="EF1112" s="4" t="b">
        <f t="shared" si="647"/>
        <v>1</v>
      </c>
      <c r="EG1112" s="4" t="b">
        <f t="shared" si="648"/>
        <v>1</v>
      </c>
      <c r="EH1112" s="4" t="b">
        <f t="shared" si="649"/>
        <v>1</v>
      </c>
      <c r="EI1112" s="4" t="b">
        <f t="shared" si="650"/>
        <v>1</v>
      </c>
      <c r="EJ1112" s="4" t="b">
        <f t="shared" si="651"/>
        <v>1</v>
      </c>
    </row>
    <row r="1113" spans="69:140" ht="45" x14ac:dyDescent="0.25">
      <c r="BQ1113" s="4" t="s">
        <v>5125</v>
      </c>
      <c r="BR1113" s="4" t="s">
        <v>9206</v>
      </c>
      <c r="BS1113" s="4" t="s">
        <v>70</v>
      </c>
      <c r="BT1113" s="4" t="s">
        <v>13287</v>
      </c>
      <c r="BU1113" s="4">
        <v>301109</v>
      </c>
      <c r="BV1113" s="4" t="s">
        <v>44</v>
      </c>
      <c r="BW1113" s="4">
        <v>4769420</v>
      </c>
      <c r="BX1113" s="10">
        <v>348.92334194659998</v>
      </c>
      <c r="BY1113" s="4">
        <f t="shared" si="634"/>
        <v>151.07665805340002</v>
      </c>
      <c r="BZ1113" s="3">
        <f t="shared" si="635"/>
        <v>30.215331610680007</v>
      </c>
      <c r="CA1113" s="3">
        <v>500</v>
      </c>
      <c r="CB1113" s="4">
        <v>500</v>
      </c>
      <c r="CC1113" s="8" t="str">
        <f t="shared" si="636"/>
        <v>Moderate Headroom</v>
      </c>
      <c r="CD1113" s="10">
        <v>1</v>
      </c>
      <c r="CE1113" s="10">
        <v>3.1227658397999999E-2</v>
      </c>
      <c r="CF1113" s="4">
        <f t="shared" si="637"/>
        <v>4.8772341602000002E-2</v>
      </c>
      <c r="CG1113" s="3">
        <f t="shared" si="638"/>
        <v>60.965427002500007</v>
      </c>
      <c r="CH1113" s="3">
        <v>0.08</v>
      </c>
      <c r="CI1113" s="4">
        <v>0.08</v>
      </c>
      <c r="CJ1113" s="8" t="str">
        <f t="shared" si="639"/>
        <v>High Headroom</v>
      </c>
      <c r="CK1113" s="10">
        <v>1</v>
      </c>
      <c r="CL1113" s="4">
        <v>0</v>
      </c>
      <c r="CM1113" s="4">
        <f t="shared" si="640"/>
        <v>500</v>
      </c>
      <c r="CN1113" s="8">
        <f t="shared" si="641"/>
        <v>100</v>
      </c>
      <c r="CO1113" s="3">
        <v>500</v>
      </c>
      <c r="CP1113" s="4">
        <v>500</v>
      </c>
      <c r="CQ1113" s="8" t="str">
        <f t="shared" si="642"/>
        <v>High Headroom</v>
      </c>
      <c r="CR1113" s="4">
        <v>1</v>
      </c>
      <c r="CS1113" s="4">
        <v>1</v>
      </c>
      <c r="CT1113" s="10">
        <v>0.51984184386999999</v>
      </c>
      <c r="CU1113" s="4">
        <f t="shared" si="643"/>
        <v>0.36984184386999996</v>
      </c>
      <c r="CV1113" s="4">
        <f t="shared" si="644"/>
        <v>246.56122924666667</v>
      </c>
      <c r="CW1113" s="4">
        <v>0.15</v>
      </c>
      <c r="CX1113" s="4">
        <v>0.15</v>
      </c>
      <c r="CY1113" s="8" t="str">
        <f t="shared" si="645"/>
        <v>High Headroom</v>
      </c>
      <c r="CZ1113" s="10">
        <v>1</v>
      </c>
      <c r="DC1113" s="4" t="s">
        <v>115</v>
      </c>
      <c r="DD1113" s="4" t="s">
        <v>5125</v>
      </c>
      <c r="DE1113" s="4"/>
      <c r="DF1113" s="4" t="s">
        <v>44</v>
      </c>
      <c r="DG1113" s="4" t="s">
        <v>9206</v>
      </c>
      <c r="DH1113" s="4">
        <v>301109</v>
      </c>
      <c r="DI1113" s="4">
        <v>4109</v>
      </c>
      <c r="DJ1113" s="29">
        <v>4769420</v>
      </c>
      <c r="DK1113" s="4" t="s">
        <v>17</v>
      </c>
      <c r="DL1113" s="10">
        <v>348.92329999999998</v>
      </c>
      <c r="DM1113" s="30">
        <v>1</v>
      </c>
      <c r="DN1113" s="10">
        <v>3.1199999999999999E-2</v>
      </c>
      <c r="DO1113" s="30">
        <v>1</v>
      </c>
      <c r="DP1113" s="10">
        <v>0.51980000000000004</v>
      </c>
      <c r="DQ1113" s="30">
        <v>1</v>
      </c>
      <c r="DR1113" s="4">
        <v>151.07669999999999</v>
      </c>
      <c r="DS1113" s="31">
        <v>0.302153</v>
      </c>
      <c r="DT1113" s="4" t="s">
        <v>116</v>
      </c>
      <c r="DU1113" s="4" t="s">
        <v>117</v>
      </c>
      <c r="DV1113" s="4">
        <v>4.8800000000000003E-2</v>
      </c>
      <c r="DW1113" s="31">
        <v>0.60965400000000003</v>
      </c>
      <c r="DX1113" s="4" t="s">
        <v>118</v>
      </c>
      <c r="DY1113" s="4" t="s">
        <v>117</v>
      </c>
      <c r="DZ1113" s="4">
        <v>0.36980000000000002</v>
      </c>
      <c r="EA1113" s="31">
        <v>2.4656120000000001</v>
      </c>
      <c r="EB1113" s="4" t="s">
        <v>118</v>
      </c>
      <c r="EC1113" s="4" t="s">
        <v>117</v>
      </c>
      <c r="EE1113" s="4" t="b">
        <f t="shared" si="646"/>
        <v>1</v>
      </c>
      <c r="EF1113" s="4" t="b">
        <f t="shared" si="647"/>
        <v>1</v>
      </c>
      <c r="EG1113" s="4" t="b">
        <f t="shared" si="648"/>
        <v>1</v>
      </c>
      <c r="EH1113" s="4" t="b">
        <f t="shared" si="649"/>
        <v>1</v>
      </c>
      <c r="EI1113" s="4" t="b">
        <f t="shared" si="650"/>
        <v>1</v>
      </c>
      <c r="EJ1113" s="4" t="b">
        <f t="shared" si="651"/>
        <v>1</v>
      </c>
    </row>
    <row r="1114" spans="69:140" ht="60" x14ac:dyDescent="0.25">
      <c r="BQ1114" s="4" t="s">
        <v>5126</v>
      </c>
      <c r="BR1114" s="4" t="s">
        <v>9207</v>
      </c>
      <c r="BS1114" s="4" t="s">
        <v>70</v>
      </c>
      <c r="BT1114" s="4" t="s">
        <v>13288</v>
      </c>
      <c r="BU1114" s="4">
        <v>301110</v>
      </c>
      <c r="BV1114" s="4" t="s">
        <v>23</v>
      </c>
      <c r="BW1114" s="4">
        <v>900177200</v>
      </c>
      <c r="BX1114" s="10">
        <v>4024.31406384814</v>
      </c>
      <c r="BY1114" s="4">
        <f t="shared" si="634"/>
        <v>475.68593615186001</v>
      </c>
      <c r="BZ1114" s="3">
        <f t="shared" si="635"/>
        <v>47.568593615186003</v>
      </c>
      <c r="CA1114" s="3">
        <v>1000</v>
      </c>
      <c r="CB1114" s="4">
        <v>4500</v>
      </c>
      <c r="CC1114" s="8" t="str">
        <f t="shared" si="636"/>
        <v>Moderate Headroom</v>
      </c>
      <c r="CD1114" s="10">
        <v>5</v>
      </c>
      <c r="CE1114" s="10">
        <v>9.9666266638999995E-2</v>
      </c>
      <c r="CF1114" s="4">
        <f t="shared" si="637"/>
        <v>4.0333733361000018E-2</v>
      </c>
      <c r="CG1114" s="3">
        <f t="shared" si="638"/>
        <v>67.222888935000014</v>
      </c>
      <c r="CH1114" s="3">
        <v>6.0000000000000012E-2</v>
      </c>
      <c r="CI1114" s="4">
        <v>0.14000000000000001</v>
      </c>
      <c r="CJ1114" s="8" t="str">
        <f t="shared" si="639"/>
        <v>High Headroom</v>
      </c>
      <c r="CK1114" s="10">
        <v>2</v>
      </c>
      <c r="CL1114" s="4">
        <v>1913.9613891285601</v>
      </c>
      <c r="CM1114" s="4">
        <f t="shared" si="640"/>
        <v>586.03861087143991</v>
      </c>
      <c r="CN1114" s="8">
        <f t="shared" si="641"/>
        <v>58.603861087143997</v>
      </c>
      <c r="CO1114" s="3">
        <v>1000</v>
      </c>
      <c r="CP1114" s="4">
        <v>2500</v>
      </c>
      <c r="CQ1114" s="8" t="str">
        <f t="shared" si="642"/>
        <v>Moderate Headroom</v>
      </c>
      <c r="CR1114" s="4">
        <v>3</v>
      </c>
      <c r="CS1114" s="4">
        <v>3</v>
      </c>
      <c r="CT1114" s="10">
        <v>0.1505611088403</v>
      </c>
      <c r="CU1114" s="4">
        <f t="shared" si="643"/>
        <v>5.6110884030000086E-4</v>
      </c>
      <c r="CV1114" s="4">
        <f t="shared" si="644"/>
        <v>0.37407256020000057</v>
      </c>
      <c r="CW1114" s="4">
        <v>0.15</v>
      </c>
      <c r="CX1114" s="4">
        <v>0.15</v>
      </c>
      <c r="CY1114" s="8" t="str">
        <f t="shared" si="645"/>
        <v>Low Headroom</v>
      </c>
      <c r="CZ1114" s="10">
        <v>1</v>
      </c>
      <c r="DC1114" s="4" t="s">
        <v>115</v>
      </c>
      <c r="DD1114" s="4" t="s">
        <v>5126</v>
      </c>
      <c r="DE1114" s="4"/>
      <c r="DF1114" s="4" t="s">
        <v>23</v>
      </c>
      <c r="DG1114" s="4" t="s">
        <v>9207</v>
      </c>
      <c r="DH1114" s="4">
        <v>301110</v>
      </c>
      <c r="DI1114" s="4">
        <v>4110</v>
      </c>
      <c r="DJ1114" s="29">
        <v>900177200</v>
      </c>
      <c r="DK1114" s="4" t="s">
        <v>17</v>
      </c>
      <c r="DL1114" s="10" t="s">
        <v>1096</v>
      </c>
      <c r="DM1114" s="30">
        <v>5</v>
      </c>
      <c r="DN1114" s="10">
        <v>9.9699999999999997E-2</v>
      </c>
      <c r="DO1114" s="30">
        <v>2</v>
      </c>
      <c r="DP1114" s="10">
        <v>0.15060000000000001</v>
      </c>
      <c r="DQ1114" s="30">
        <v>1</v>
      </c>
      <c r="DR1114" s="4">
        <v>475.6859</v>
      </c>
      <c r="DS1114" s="31">
        <v>0.47568600000000005</v>
      </c>
      <c r="DT1114" s="4" t="s">
        <v>116</v>
      </c>
      <c r="DU1114" s="4" t="s">
        <v>117</v>
      </c>
      <c r="DV1114" s="4">
        <v>4.0300000000000002E-2</v>
      </c>
      <c r="DW1114" s="31">
        <v>0.67222899999999997</v>
      </c>
      <c r="DX1114" s="4" t="s">
        <v>118</v>
      </c>
      <c r="DY1114" s="4" t="s">
        <v>117</v>
      </c>
      <c r="DZ1114" s="4">
        <v>5.9999999999999995E-4</v>
      </c>
      <c r="EA1114" s="31">
        <v>3.741E-3</v>
      </c>
      <c r="EB1114" s="4" t="s">
        <v>120</v>
      </c>
      <c r="EC1114" s="4" t="s">
        <v>117</v>
      </c>
      <c r="EE1114" s="4" t="b">
        <f t="shared" si="646"/>
        <v>1</v>
      </c>
      <c r="EF1114" s="4" t="b">
        <f t="shared" si="647"/>
        <v>1</v>
      </c>
      <c r="EG1114" s="4" t="b">
        <f t="shared" si="648"/>
        <v>1</v>
      </c>
      <c r="EH1114" s="4" t="b">
        <f t="shared" si="649"/>
        <v>1</v>
      </c>
      <c r="EI1114" s="4" t="b">
        <f t="shared" si="650"/>
        <v>1</v>
      </c>
      <c r="EJ1114" s="4" t="b">
        <f t="shared" si="651"/>
        <v>1</v>
      </c>
    </row>
    <row r="1115" spans="69:140" ht="60" x14ac:dyDescent="0.25">
      <c r="BQ1115" s="4" t="s">
        <v>5127</v>
      </c>
      <c r="BR1115" s="4" t="s">
        <v>9208</v>
      </c>
      <c r="BS1115" s="4" t="s">
        <v>70</v>
      </c>
      <c r="BT1115" s="4" t="s">
        <v>13289</v>
      </c>
      <c r="BU1115" s="4">
        <v>301111</v>
      </c>
      <c r="BV1115" s="4" t="s">
        <v>22</v>
      </c>
      <c r="BW1115" s="4">
        <v>680588</v>
      </c>
      <c r="BX1115" s="10">
        <v>1115.627874885</v>
      </c>
      <c r="BY1115" s="4">
        <f t="shared" si="634"/>
        <v>384.37212511500002</v>
      </c>
      <c r="BZ1115" s="3">
        <f t="shared" si="635"/>
        <v>38.4372125115</v>
      </c>
      <c r="CA1115" s="3">
        <v>1000</v>
      </c>
      <c r="CB1115" s="4">
        <v>1500</v>
      </c>
      <c r="CC1115" s="8" t="str">
        <f t="shared" si="636"/>
        <v>Moderate Headroom</v>
      </c>
      <c r="CD1115" s="10">
        <v>2</v>
      </c>
      <c r="CE1115" s="10">
        <v>6.1134093852999997E-2</v>
      </c>
      <c r="CF1115" s="4">
        <f t="shared" si="637"/>
        <v>1.8865906147000004E-2</v>
      </c>
      <c r="CG1115" s="3">
        <f t="shared" si="638"/>
        <v>23.582382683750005</v>
      </c>
      <c r="CH1115" s="3">
        <v>0.08</v>
      </c>
      <c r="CI1115" s="4">
        <v>0.08</v>
      </c>
      <c r="CJ1115" s="8" t="str">
        <f t="shared" si="639"/>
        <v>Low Headroom</v>
      </c>
      <c r="CK1115" s="10">
        <v>1</v>
      </c>
      <c r="CL1115" s="4">
        <v>3007.9346826126998</v>
      </c>
      <c r="CM1115" s="4">
        <f t="shared" si="640"/>
        <v>492.06531738730018</v>
      </c>
      <c r="CN1115" s="8">
        <f t="shared" si="641"/>
        <v>49.206531738730021</v>
      </c>
      <c r="CO1115" s="3">
        <v>1000</v>
      </c>
      <c r="CP1115" s="4">
        <v>3500</v>
      </c>
      <c r="CQ1115" s="8" t="str">
        <f t="shared" si="642"/>
        <v>Moderate Headroom</v>
      </c>
      <c r="CR1115" s="4">
        <v>4</v>
      </c>
      <c r="CS1115" s="4">
        <v>2</v>
      </c>
      <c r="CT1115" s="10">
        <v>1.5363208657</v>
      </c>
      <c r="CU1115" s="4">
        <f t="shared" si="643"/>
        <v>1.3863208657000001</v>
      </c>
      <c r="CV1115" s="4">
        <f t="shared" si="644"/>
        <v>924.21391046666679</v>
      </c>
      <c r="CW1115" s="4">
        <v>0.15</v>
      </c>
      <c r="CX1115" s="4">
        <v>0.15</v>
      </c>
      <c r="CY1115" s="8" t="str">
        <f t="shared" si="645"/>
        <v>High Headroom</v>
      </c>
      <c r="CZ1115" s="10">
        <v>1</v>
      </c>
      <c r="DC1115" s="4" t="s">
        <v>115</v>
      </c>
      <c r="DD1115" s="4" t="s">
        <v>5127</v>
      </c>
      <c r="DE1115" s="4"/>
      <c r="DF1115" s="4" t="s">
        <v>22</v>
      </c>
      <c r="DG1115" s="4" t="s">
        <v>9208</v>
      </c>
      <c r="DH1115" s="4">
        <v>301111</v>
      </c>
      <c r="DI1115" s="4">
        <v>4111</v>
      </c>
      <c r="DJ1115" s="29">
        <v>680588</v>
      </c>
      <c r="DK1115" s="4" t="s">
        <v>17</v>
      </c>
      <c r="DL1115" s="10" t="s">
        <v>1097</v>
      </c>
      <c r="DM1115" s="30">
        <v>2</v>
      </c>
      <c r="DN1115" s="10">
        <v>6.1100000000000002E-2</v>
      </c>
      <c r="DO1115" s="30">
        <v>1</v>
      </c>
      <c r="DP1115" s="10">
        <v>1.5363</v>
      </c>
      <c r="DQ1115" s="30">
        <v>1</v>
      </c>
      <c r="DR1115" s="4">
        <v>384.37209999999999</v>
      </c>
      <c r="DS1115" s="31">
        <v>0.38437199999999999</v>
      </c>
      <c r="DT1115" s="4" t="s">
        <v>116</v>
      </c>
      <c r="DU1115" s="4" t="s">
        <v>117</v>
      </c>
      <c r="DV1115" s="4">
        <v>1.89E-2</v>
      </c>
      <c r="DW1115" s="31">
        <v>0.23582400000000001</v>
      </c>
      <c r="DX1115" s="4" t="s">
        <v>120</v>
      </c>
      <c r="DY1115" s="4" t="s">
        <v>117</v>
      </c>
      <c r="DZ1115" s="4">
        <v>1.3863000000000001</v>
      </c>
      <c r="EA1115" s="31">
        <v>9.2421389999999999</v>
      </c>
      <c r="EB1115" s="4" t="s">
        <v>118</v>
      </c>
      <c r="EC1115" s="4" t="s">
        <v>117</v>
      </c>
      <c r="EE1115" s="4" t="b">
        <f t="shared" si="646"/>
        <v>1</v>
      </c>
      <c r="EF1115" s="4" t="b">
        <f t="shared" si="647"/>
        <v>1</v>
      </c>
      <c r="EG1115" s="4" t="b">
        <f t="shared" si="648"/>
        <v>1</v>
      </c>
      <c r="EH1115" s="4" t="b">
        <f t="shared" si="649"/>
        <v>1</v>
      </c>
      <c r="EI1115" s="4" t="b">
        <f t="shared" si="650"/>
        <v>1</v>
      </c>
      <c r="EJ1115" s="4" t="b">
        <f t="shared" si="651"/>
        <v>1</v>
      </c>
    </row>
    <row r="1116" spans="69:140" ht="45" x14ac:dyDescent="0.25">
      <c r="BQ1116" s="4" t="s">
        <v>5128</v>
      </c>
      <c r="BR1116" s="4" t="s">
        <v>9209</v>
      </c>
      <c r="BS1116" s="4" t="s">
        <v>70</v>
      </c>
      <c r="BT1116" s="4" t="s">
        <v>13290</v>
      </c>
      <c r="BU1116" s="4">
        <v>301112</v>
      </c>
      <c r="BV1116" s="4" t="s">
        <v>22</v>
      </c>
      <c r="BW1116" s="4">
        <v>6075</v>
      </c>
      <c r="BX1116" s="10">
        <v>7978.7465726205</v>
      </c>
      <c r="BY1116" s="4" t="str">
        <f t="shared" si="634"/>
        <v>Bottomed Out</v>
      </c>
      <c r="BZ1116" s="3" t="str">
        <f t="shared" si="635"/>
        <v>Bottomed Out</v>
      </c>
      <c r="CA1116" s="3" t="s">
        <v>72</v>
      </c>
      <c r="CB1116" s="4" t="s">
        <v>4015</v>
      </c>
      <c r="CC1116" s="8" t="str">
        <f t="shared" si="636"/>
        <v>At the lowest level</v>
      </c>
      <c r="CD1116" s="10">
        <v>6</v>
      </c>
      <c r="CE1116" s="10">
        <v>0.17988235353000001</v>
      </c>
      <c r="CF1116" s="4">
        <f t="shared" si="637"/>
        <v>2.011764647E-2</v>
      </c>
      <c r="CG1116" s="3">
        <f t="shared" si="638"/>
        <v>33.529410783333333</v>
      </c>
      <c r="CH1116" s="3">
        <v>0.06</v>
      </c>
      <c r="CI1116" s="4">
        <v>0.2</v>
      </c>
      <c r="CJ1116" s="8" t="str">
        <f t="shared" si="639"/>
        <v>Moderate Headroom</v>
      </c>
      <c r="CK1116" s="10">
        <v>3</v>
      </c>
      <c r="CL1116" s="4">
        <v>5201.8974806197803</v>
      </c>
      <c r="CM1116" s="4" t="str">
        <f t="shared" si="640"/>
        <v>Bottomed Out</v>
      </c>
      <c r="CN1116" s="8" t="str">
        <f t="shared" si="641"/>
        <v>Bottomed Out</v>
      </c>
      <c r="CO1116" s="3" t="s">
        <v>72</v>
      </c>
      <c r="CP1116" s="4" t="s">
        <v>4015</v>
      </c>
      <c r="CQ1116" s="8" t="str">
        <f t="shared" si="642"/>
        <v>At the lowest level</v>
      </c>
      <c r="CR1116" s="4">
        <v>6</v>
      </c>
      <c r="CS1116" s="4">
        <v>4.5</v>
      </c>
      <c r="CT1116" s="10">
        <v>0.37785734194999998</v>
      </c>
      <c r="CU1116" s="4">
        <f t="shared" si="643"/>
        <v>0.22785734194999999</v>
      </c>
      <c r="CV1116" s="4">
        <f t="shared" si="644"/>
        <v>151.90489463333333</v>
      </c>
      <c r="CW1116" s="4">
        <v>0.15</v>
      </c>
      <c r="CX1116" s="4">
        <v>0.15</v>
      </c>
      <c r="CY1116" s="8" t="str">
        <f t="shared" si="645"/>
        <v>High Headroom</v>
      </c>
      <c r="CZ1116" s="10">
        <v>1</v>
      </c>
      <c r="DC1116" s="4" t="s">
        <v>115</v>
      </c>
      <c r="DD1116" s="4" t="s">
        <v>5128</v>
      </c>
      <c r="DE1116" s="4"/>
      <c r="DF1116" s="4" t="s">
        <v>22</v>
      </c>
      <c r="DG1116" s="4" t="s">
        <v>9209</v>
      </c>
      <c r="DH1116" s="4">
        <v>301112</v>
      </c>
      <c r="DI1116" s="4">
        <v>4112</v>
      </c>
      <c r="DJ1116" s="29">
        <v>6075</v>
      </c>
      <c r="DK1116" s="4" t="s">
        <v>17</v>
      </c>
      <c r="DL1116" s="10" t="s">
        <v>1098</v>
      </c>
      <c r="DM1116" s="30">
        <v>6</v>
      </c>
      <c r="DN1116" s="10">
        <v>0.1799</v>
      </c>
      <c r="DO1116" s="30">
        <v>3</v>
      </c>
      <c r="DP1116" s="10">
        <v>0.37790000000000001</v>
      </c>
      <c r="DQ1116" s="30">
        <v>1</v>
      </c>
      <c r="DR1116" s="4" t="s">
        <v>1099</v>
      </c>
      <c r="DS1116" s="4"/>
      <c r="DT1116" s="4" t="s">
        <v>124</v>
      </c>
      <c r="DU1116" s="4" t="s">
        <v>125</v>
      </c>
      <c r="DV1116" s="4">
        <v>2.01E-2</v>
      </c>
      <c r="DW1116" s="31">
        <v>0.33529400000000004</v>
      </c>
      <c r="DX1116" s="4" t="s">
        <v>116</v>
      </c>
      <c r="DY1116" s="4" t="s">
        <v>117</v>
      </c>
      <c r="DZ1116" s="4">
        <v>0.22789999999999999</v>
      </c>
      <c r="EA1116" s="31">
        <v>1.5190489999999999</v>
      </c>
      <c r="EB1116" s="4" t="s">
        <v>118</v>
      </c>
      <c r="EC1116" s="4" t="s">
        <v>117</v>
      </c>
      <c r="EE1116" s="4" t="b">
        <f t="shared" si="646"/>
        <v>1</v>
      </c>
      <c r="EF1116" s="4" t="b">
        <f t="shared" si="647"/>
        <v>1</v>
      </c>
      <c r="EG1116" s="4" t="b">
        <f t="shared" si="648"/>
        <v>1</v>
      </c>
      <c r="EH1116" s="4" t="b">
        <f t="shared" si="649"/>
        <v>1</v>
      </c>
      <c r="EI1116" s="4" t="b">
        <f t="shared" si="650"/>
        <v>1</v>
      </c>
      <c r="EJ1116" s="4" t="b">
        <f t="shared" si="651"/>
        <v>1</v>
      </c>
    </row>
    <row r="1117" spans="69:140" ht="45" x14ac:dyDescent="0.25">
      <c r="BQ1117" s="4" t="s">
        <v>5129</v>
      </c>
      <c r="BR1117" s="4" t="s">
        <v>9210</v>
      </c>
      <c r="BS1117" s="4" t="s">
        <v>70</v>
      </c>
      <c r="BT1117" s="4" t="s">
        <v>13291</v>
      </c>
      <c r="BU1117" s="4">
        <v>301113</v>
      </c>
      <c r="BV1117" s="4" t="s">
        <v>22</v>
      </c>
      <c r="BW1117" s="4">
        <v>668028</v>
      </c>
      <c r="BX1117" s="10">
        <v>1176.3654925983001</v>
      </c>
      <c r="BY1117" s="4">
        <f t="shared" si="634"/>
        <v>323.63450740169992</v>
      </c>
      <c r="BZ1117" s="3">
        <f t="shared" si="635"/>
        <v>32.363450740169988</v>
      </c>
      <c r="CA1117" s="3">
        <v>1000</v>
      </c>
      <c r="CB1117" s="4">
        <v>1500</v>
      </c>
      <c r="CC1117" s="8" t="str">
        <f t="shared" si="636"/>
        <v>Moderate Headroom</v>
      </c>
      <c r="CD1117" s="10">
        <v>2</v>
      </c>
      <c r="CE1117" s="10">
        <v>7.8102257024000005E-2</v>
      </c>
      <c r="CF1117" s="4">
        <f t="shared" si="637"/>
        <v>1.897742975999997E-3</v>
      </c>
      <c r="CG1117" s="3">
        <f t="shared" si="638"/>
        <v>2.3721787199999964</v>
      </c>
      <c r="CH1117" s="3">
        <v>0.08</v>
      </c>
      <c r="CI1117" s="4">
        <v>0.08</v>
      </c>
      <c r="CJ1117" s="8" t="str">
        <f t="shared" si="639"/>
        <v>Low Headroom</v>
      </c>
      <c r="CK1117" s="10">
        <v>1</v>
      </c>
      <c r="CL1117" s="4">
        <v>475.57210368099999</v>
      </c>
      <c r="CM1117" s="4">
        <f t="shared" si="640"/>
        <v>24.427896319000013</v>
      </c>
      <c r="CN1117" s="8">
        <f t="shared" si="641"/>
        <v>4.8855792638000022</v>
      </c>
      <c r="CO1117" s="3">
        <v>500</v>
      </c>
      <c r="CP1117" s="4">
        <v>500</v>
      </c>
      <c r="CQ1117" s="8" t="str">
        <f t="shared" si="642"/>
        <v>Low Headroom</v>
      </c>
      <c r="CR1117" s="4">
        <v>1</v>
      </c>
      <c r="CS1117" s="4">
        <v>1.25</v>
      </c>
      <c r="CT1117" s="10">
        <v>0.79931965418999995</v>
      </c>
      <c r="CU1117" s="4">
        <f t="shared" si="643"/>
        <v>0.64931965418999993</v>
      </c>
      <c r="CV1117" s="4">
        <f t="shared" si="644"/>
        <v>432.87976945999998</v>
      </c>
      <c r="CW1117" s="4">
        <v>0.15</v>
      </c>
      <c r="CX1117" s="4">
        <v>0.15</v>
      </c>
      <c r="CY1117" s="8" t="str">
        <f t="shared" si="645"/>
        <v>High Headroom</v>
      </c>
      <c r="CZ1117" s="10">
        <v>1</v>
      </c>
      <c r="DC1117" s="4" t="s">
        <v>115</v>
      </c>
      <c r="DD1117" s="4" t="s">
        <v>5129</v>
      </c>
      <c r="DE1117" s="4"/>
      <c r="DF1117" s="4" t="s">
        <v>22</v>
      </c>
      <c r="DG1117" s="4" t="s">
        <v>9210</v>
      </c>
      <c r="DH1117" s="4">
        <v>301113</v>
      </c>
      <c r="DI1117" s="4">
        <v>4113</v>
      </c>
      <c r="DJ1117" s="29">
        <v>668028</v>
      </c>
      <c r="DK1117" s="4" t="s">
        <v>17</v>
      </c>
      <c r="DL1117" s="10" t="s">
        <v>1100</v>
      </c>
      <c r="DM1117" s="30">
        <v>2</v>
      </c>
      <c r="DN1117" s="10">
        <v>7.8100000000000003E-2</v>
      </c>
      <c r="DO1117" s="30">
        <v>1</v>
      </c>
      <c r="DP1117" s="10">
        <v>0.79930000000000001</v>
      </c>
      <c r="DQ1117" s="30">
        <v>1</v>
      </c>
      <c r="DR1117" s="4">
        <v>323.6345</v>
      </c>
      <c r="DS1117" s="31">
        <v>0.32363500000000001</v>
      </c>
      <c r="DT1117" s="4" t="s">
        <v>116</v>
      </c>
      <c r="DU1117" s="4" t="s">
        <v>117</v>
      </c>
      <c r="DV1117" s="4">
        <v>1.9E-3</v>
      </c>
      <c r="DW1117" s="31">
        <v>2.3722E-2</v>
      </c>
      <c r="DX1117" s="4" t="s">
        <v>120</v>
      </c>
      <c r="DY1117" s="4" t="s">
        <v>117</v>
      </c>
      <c r="DZ1117" s="4">
        <v>0.64929999999999999</v>
      </c>
      <c r="EA1117" s="31">
        <v>4.3287979999999999</v>
      </c>
      <c r="EB1117" s="4" t="s">
        <v>118</v>
      </c>
      <c r="EC1117" s="4" t="s">
        <v>117</v>
      </c>
      <c r="EE1117" s="4" t="b">
        <f t="shared" si="646"/>
        <v>1</v>
      </c>
      <c r="EF1117" s="4" t="b">
        <f t="shared" si="647"/>
        <v>1</v>
      </c>
      <c r="EG1117" s="4" t="b">
        <f t="shared" si="648"/>
        <v>1</v>
      </c>
      <c r="EH1117" s="4" t="b">
        <f t="shared" si="649"/>
        <v>1</v>
      </c>
      <c r="EI1117" s="4" t="b">
        <f t="shared" si="650"/>
        <v>1</v>
      </c>
      <c r="EJ1117" s="4" t="b">
        <f t="shared" si="651"/>
        <v>1</v>
      </c>
    </row>
    <row r="1118" spans="69:140" ht="60" x14ac:dyDescent="0.25">
      <c r="BQ1118" s="4" t="s">
        <v>5130</v>
      </c>
      <c r="BR1118" s="4" t="s">
        <v>9211</v>
      </c>
      <c r="BS1118" s="4" t="s">
        <v>70</v>
      </c>
      <c r="BT1118" s="4" t="s">
        <v>13292</v>
      </c>
      <c r="BU1118" s="4">
        <v>301114</v>
      </c>
      <c r="BV1118" s="4" t="s">
        <v>22</v>
      </c>
      <c r="BW1118" s="4">
        <v>668000</v>
      </c>
      <c r="BX1118" s="10">
        <v>2200.7625816228001</v>
      </c>
      <c r="BY1118" s="4">
        <f t="shared" si="634"/>
        <v>299.2374183771999</v>
      </c>
      <c r="BZ1118" s="3">
        <f t="shared" si="635"/>
        <v>29.923741837719991</v>
      </c>
      <c r="CA1118" s="3">
        <v>1000</v>
      </c>
      <c r="CB1118" s="4">
        <v>2500</v>
      </c>
      <c r="CC1118" s="8" t="str">
        <f t="shared" si="636"/>
        <v>Low Headroom</v>
      </c>
      <c r="CD1118" s="10">
        <v>3</v>
      </c>
      <c r="CE1118" s="10">
        <v>0.26997587147000002</v>
      </c>
      <c r="CF1118" s="4">
        <f t="shared" si="637"/>
        <v>3.0024128529999972E-2</v>
      </c>
      <c r="CG1118" s="3">
        <f t="shared" si="638"/>
        <v>60.048257059999955</v>
      </c>
      <c r="CH1118" s="3">
        <v>4.9999999999999989E-2</v>
      </c>
      <c r="CI1118" s="4">
        <v>0.3</v>
      </c>
      <c r="CJ1118" s="8" t="str">
        <f t="shared" si="639"/>
        <v>High Headroom</v>
      </c>
      <c r="CK1118" s="10">
        <v>5</v>
      </c>
      <c r="CL1118" s="4">
        <v>2994.1393022555299</v>
      </c>
      <c r="CM1118" s="4">
        <f t="shared" si="640"/>
        <v>505.86069774447014</v>
      </c>
      <c r="CN1118" s="8">
        <f t="shared" si="641"/>
        <v>50.586069774447019</v>
      </c>
      <c r="CO1118" s="3">
        <v>1000</v>
      </c>
      <c r="CP1118" s="4">
        <v>3500</v>
      </c>
      <c r="CQ1118" s="8" t="str">
        <f t="shared" si="642"/>
        <v>Moderate Headroom</v>
      </c>
      <c r="CR1118" s="4">
        <v>4</v>
      </c>
      <c r="CS1118" s="4">
        <v>4.5</v>
      </c>
      <c r="CT1118" s="10">
        <v>0.32491606662</v>
      </c>
      <c r="CU1118" s="4">
        <f t="shared" si="643"/>
        <v>0.17491606662</v>
      </c>
      <c r="CV1118" s="4">
        <f t="shared" si="644"/>
        <v>116.61071108</v>
      </c>
      <c r="CW1118" s="4">
        <v>0.15</v>
      </c>
      <c r="CX1118" s="4">
        <v>0.15</v>
      </c>
      <c r="CY1118" s="8" t="str">
        <f t="shared" si="645"/>
        <v>High Headroom</v>
      </c>
      <c r="CZ1118" s="10">
        <v>1</v>
      </c>
      <c r="DC1118" s="4" t="s">
        <v>115</v>
      </c>
      <c r="DD1118" s="4" t="s">
        <v>5130</v>
      </c>
      <c r="DE1118" s="4"/>
      <c r="DF1118" s="4" t="s">
        <v>22</v>
      </c>
      <c r="DG1118" s="4" t="s">
        <v>9211</v>
      </c>
      <c r="DH1118" s="4">
        <v>301114</v>
      </c>
      <c r="DI1118" s="4">
        <v>4114</v>
      </c>
      <c r="DJ1118" s="29">
        <v>668000</v>
      </c>
      <c r="DK1118" s="4" t="s">
        <v>17</v>
      </c>
      <c r="DL1118" s="10" t="s">
        <v>1101</v>
      </c>
      <c r="DM1118" s="30">
        <v>3</v>
      </c>
      <c r="DN1118" s="10">
        <v>0.27</v>
      </c>
      <c r="DO1118" s="30">
        <v>5</v>
      </c>
      <c r="DP1118" s="10">
        <v>0.32490000000000002</v>
      </c>
      <c r="DQ1118" s="30">
        <v>1</v>
      </c>
      <c r="DR1118" s="4">
        <v>299.23739999999998</v>
      </c>
      <c r="DS1118" s="31">
        <v>0.29923699999999998</v>
      </c>
      <c r="DT1118" s="4" t="s">
        <v>120</v>
      </c>
      <c r="DU1118" s="4" t="s">
        <v>117</v>
      </c>
      <c r="DV1118" s="4">
        <v>0.03</v>
      </c>
      <c r="DW1118" s="31">
        <v>0.60048299999999999</v>
      </c>
      <c r="DX1118" s="4" t="s">
        <v>118</v>
      </c>
      <c r="DY1118" s="4" t="s">
        <v>117</v>
      </c>
      <c r="DZ1118" s="4">
        <v>0.1749</v>
      </c>
      <c r="EA1118" s="31">
        <v>1.166107</v>
      </c>
      <c r="EB1118" s="4" t="s">
        <v>118</v>
      </c>
      <c r="EC1118" s="4" t="s">
        <v>117</v>
      </c>
      <c r="EE1118" s="4" t="b">
        <f t="shared" si="646"/>
        <v>1</v>
      </c>
      <c r="EF1118" s="4" t="b">
        <f t="shared" si="647"/>
        <v>1</v>
      </c>
      <c r="EG1118" s="4" t="b">
        <f t="shared" si="648"/>
        <v>1</v>
      </c>
      <c r="EH1118" s="4" t="b">
        <f t="shared" si="649"/>
        <v>1</v>
      </c>
      <c r="EI1118" s="4" t="b">
        <f t="shared" si="650"/>
        <v>1</v>
      </c>
      <c r="EJ1118" s="4" t="b">
        <f t="shared" si="651"/>
        <v>1</v>
      </c>
    </row>
    <row r="1119" spans="69:140" ht="60" x14ac:dyDescent="0.25">
      <c r="BQ1119" s="4" t="s">
        <v>5131</v>
      </c>
      <c r="BR1119" s="4" t="s">
        <v>9212</v>
      </c>
      <c r="BS1119" s="4" t="s">
        <v>70</v>
      </c>
      <c r="BT1119" s="4" t="s">
        <v>13293</v>
      </c>
      <c r="BU1119" s="4">
        <v>301115</v>
      </c>
      <c r="BV1119" s="4" t="s">
        <v>22</v>
      </c>
      <c r="BW1119" s="4">
        <v>666140</v>
      </c>
      <c r="BX1119" s="10">
        <v>1291.0671593131999</v>
      </c>
      <c r="BY1119" s="4">
        <f t="shared" si="634"/>
        <v>208.93284068680009</v>
      </c>
      <c r="BZ1119" s="3">
        <f t="shared" si="635"/>
        <v>20.893284068680011</v>
      </c>
      <c r="CA1119" s="3">
        <v>1000</v>
      </c>
      <c r="CB1119" s="4">
        <v>1500</v>
      </c>
      <c r="CC1119" s="8" t="str">
        <f t="shared" si="636"/>
        <v>Low Headroom</v>
      </c>
      <c r="CD1119" s="10">
        <v>2</v>
      </c>
      <c r="CE1119" s="10">
        <v>0.11910860656</v>
      </c>
      <c r="CF1119" s="4">
        <f t="shared" si="637"/>
        <v>2.0891393440000017E-2</v>
      </c>
      <c r="CG1119" s="3">
        <f t="shared" si="638"/>
        <v>34.818989066666688</v>
      </c>
      <c r="CH1119" s="3">
        <v>6.0000000000000012E-2</v>
      </c>
      <c r="CI1119" s="4">
        <v>0.14000000000000001</v>
      </c>
      <c r="CJ1119" s="8" t="str">
        <f t="shared" si="639"/>
        <v>Moderate Headroom</v>
      </c>
      <c r="CK1119" s="10">
        <v>2</v>
      </c>
      <c r="CL1119" s="4">
        <v>907.54247468680296</v>
      </c>
      <c r="CM1119" s="4">
        <f t="shared" si="640"/>
        <v>592.45752531319704</v>
      </c>
      <c r="CN1119" s="8">
        <f t="shared" si="641"/>
        <v>59.24575253131971</v>
      </c>
      <c r="CO1119" s="3">
        <v>1000</v>
      </c>
      <c r="CP1119" s="4">
        <v>1500</v>
      </c>
      <c r="CQ1119" s="8" t="str">
        <f t="shared" si="642"/>
        <v>Moderate Headroom</v>
      </c>
      <c r="CR1119" s="4">
        <v>2</v>
      </c>
      <c r="CS1119" s="4">
        <v>2</v>
      </c>
      <c r="CT1119" s="10">
        <v>0.44376375641999999</v>
      </c>
      <c r="CU1119" s="4">
        <f t="shared" si="643"/>
        <v>0.29376375641999997</v>
      </c>
      <c r="CV1119" s="4">
        <f t="shared" si="644"/>
        <v>195.84250427999999</v>
      </c>
      <c r="CW1119" s="4">
        <v>0.15</v>
      </c>
      <c r="CX1119" s="4">
        <v>0.15</v>
      </c>
      <c r="CY1119" s="8" t="str">
        <f t="shared" si="645"/>
        <v>High Headroom</v>
      </c>
      <c r="CZ1119" s="10">
        <v>1</v>
      </c>
      <c r="DC1119" s="4" t="s">
        <v>115</v>
      </c>
      <c r="DD1119" s="4" t="s">
        <v>5131</v>
      </c>
      <c r="DE1119" s="4"/>
      <c r="DF1119" s="4" t="s">
        <v>22</v>
      </c>
      <c r="DG1119" s="4" t="s">
        <v>9212</v>
      </c>
      <c r="DH1119" s="4">
        <v>301115</v>
      </c>
      <c r="DI1119" s="4">
        <v>4115</v>
      </c>
      <c r="DJ1119" s="29">
        <v>666140</v>
      </c>
      <c r="DK1119" s="4" t="s">
        <v>17</v>
      </c>
      <c r="DL1119" s="10" t="s">
        <v>1102</v>
      </c>
      <c r="DM1119" s="30">
        <v>2</v>
      </c>
      <c r="DN1119" s="10">
        <v>0.1191</v>
      </c>
      <c r="DO1119" s="30">
        <v>2</v>
      </c>
      <c r="DP1119" s="10">
        <v>0.44379999999999997</v>
      </c>
      <c r="DQ1119" s="30">
        <v>1</v>
      </c>
      <c r="DR1119" s="4">
        <v>208.93279999999999</v>
      </c>
      <c r="DS1119" s="31">
        <v>0.20893300000000001</v>
      </c>
      <c r="DT1119" s="4" t="s">
        <v>120</v>
      </c>
      <c r="DU1119" s="4" t="s">
        <v>117</v>
      </c>
      <c r="DV1119" s="4">
        <v>2.0899999999999998E-2</v>
      </c>
      <c r="DW1119" s="31">
        <v>0.34819</v>
      </c>
      <c r="DX1119" s="4" t="s">
        <v>116</v>
      </c>
      <c r="DY1119" s="4" t="s">
        <v>117</v>
      </c>
      <c r="DZ1119" s="4">
        <v>0.29380000000000001</v>
      </c>
      <c r="EA1119" s="31">
        <v>1.9584250000000001</v>
      </c>
      <c r="EB1119" s="4" t="s">
        <v>118</v>
      </c>
      <c r="EC1119" s="4" t="s">
        <v>117</v>
      </c>
      <c r="EE1119" s="4" t="b">
        <f t="shared" si="646"/>
        <v>1</v>
      </c>
      <c r="EF1119" s="4" t="b">
        <f t="shared" si="647"/>
        <v>1</v>
      </c>
      <c r="EG1119" s="4" t="b">
        <f t="shared" si="648"/>
        <v>1</v>
      </c>
      <c r="EH1119" s="4" t="b">
        <f t="shared" si="649"/>
        <v>1</v>
      </c>
      <c r="EI1119" s="4" t="b">
        <f t="shared" si="650"/>
        <v>1</v>
      </c>
      <c r="EJ1119" s="4" t="b">
        <f t="shared" si="651"/>
        <v>1</v>
      </c>
    </row>
    <row r="1120" spans="69:140" ht="45" x14ac:dyDescent="0.25">
      <c r="BQ1120" s="4" t="s">
        <v>5132</v>
      </c>
      <c r="BR1120" s="4" t="s">
        <v>9213</v>
      </c>
      <c r="BS1120" s="4" t="s">
        <v>70</v>
      </c>
      <c r="BT1120" s="4" t="s">
        <v>13294</v>
      </c>
      <c r="BU1120" s="4">
        <v>301116</v>
      </c>
      <c r="BV1120" s="4" t="s">
        <v>33</v>
      </c>
      <c r="BW1120" s="4">
        <v>4865516</v>
      </c>
      <c r="BX1120" s="10">
        <v>1657.5652562741</v>
      </c>
      <c r="BY1120" s="4">
        <f t="shared" si="634"/>
        <v>842.43474372590003</v>
      </c>
      <c r="BZ1120" s="3">
        <f t="shared" si="635"/>
        <v>84.243474372590001</v>
      </c>
      <c r="CA1120" s="3">
        <v>1000</v>
      </c>
      <c r="CB1120" s="4">
        <v>2500</v>
      </c>
      <c r="CC1120" s="8" t="str">
        <f t="shared" si="636"/>
        <v>High Headroom</v>
      </c>
      <c r="CD1120" s="10">
        <v>3</v>
      </c>
      <c r="CE1120" s="10">
        <v>0.21108971034999999</v>
      </c>
      <c r="CF1120" s="4">
        <f t="shared" si="637"/>
        <v>3.8910289650000013E-2</v>
      </c>
      <c r="CG1120" s="3">
        <f t="shared" si="638"/>
        <v>77.820579300000048</v>
      </c>
      <c r="CH1120" s="3">
        <v>4.9999999999999989E-2</v>
      </c>
      <c r="CI1120" s="4">
        <v>0.25</v>
      </c>
      <c r="CJ1120" s="8" t="str">
        <f t="shared" si="639"/>
        <v>High Headroom</v>
      </c>
      <c r="CK1120" s="10">
        <v>4</v>
      </c>
      <c r="CL1120" s="4">
        <v>0</v>
      </c>
      <c r="CM1120" s="4">
        <f t="shared" si="640"/>
        <v>500</v>
      </c>
      <c r="CN1120" s="8">
        <f t="shared" si="641"/>
        <v>100</v>
      </c>
      <c r="CO1120" s="3">
        <v>500</v>
      </c>
      <c r="CP1120" s="4">
        <v>500</v>
      </c>
      <c r="CQ1120" s="8" t="str">
        <f t="shared" si="642"/>
        <v>High Headroom</v>
      </c>
      <c r="CR1120" s="4">
        <v>1</v>
      </c>
      <c r="CS1120" s="4">
        <v>2.5</v>
      </c>
      <c r="CT1120" s="10">
        <v>0.31561851004000002</v>
      </c>
      <c r="CU1120" s="4">
        <f t="shared" si="643"/>
        <v>0.16561851004000003</v>
      </c>
      <c r="CV1120" s="4">
        <f t="shared" si="644"/>
        <v>110.41234002666668</v>
      </c>
      <c r="CW1120" s="4">
        <v>0.15</v>
      </c>
      <c r="CX1120" s="4">
        <v>0.15</v>
      </c>
      <c r="CY1120" s="8" t="str">
        <f t="shared" si="645"/>
        <v>High Headroom</v>
      </c>
      <c r="CZ1120" s="10">
        <v>1</v>
      </c>
      <c r="DC1120" s="4" t="s">
        <v>115</v>
      </c>
      <c r="DD1120" s="4" t="s">
        <v>5132</v>
      </c>
      <c r="DE1120" s="4"/>
      <c r="DF1120" s="4" t="s">
        <v>33</v>
      </c>
      <c r="DG1120" s="4" t="s">
        <v>9213</v>
      </c>
      <c r="DH1120" s="4">
        <v>301116</v>
      </c>
      <c r="DI1120" s="4">
        <v>4116</v>
      </c>
      <c r="DJ1120" s="29">
        <v>4865516</v>
      </c>
      <c r="DK1120" s="4" t="s">
        <v>17</v>
      </c>
      <c r="DL1120" s="10" t="s">
        <v>1103</v>
      </c>
      <c r="DM1120" s="30">
        <v>3</v>
      </c>
      <c r="DN1120" s="10">
        <v>0.21110000000000001</v>
      </c>
      <c r="DO1120" s="30">
        <v>4</v>
      </c>
      <c r="DP1120" s="10">
        <v>0.31559999999999999</v>
      </c>
      <c r="DQ1120" s="30">
        <v>1</v>
      </c>
      <c r="DR1120" s="4">
        <v>842.43470000000002</v>
      </c>
      <c r="DS1120" s="31">
        <v>0.84243499999999993</v>
      </c>
      <c r="DT1120" s="4" t="s">
        <v>118</v>
      </c>
      <c r="DU1120" s="4" t="s">
        <v>117</v>
      </c>
      <c r="DV1120" s="4">
        <v>3.8899999999999997E-2</v>
      </c>
      <c r="DW1120" s="31">
        <v>0.77820599999999995</v>
      </c>
      <c r="DX1120" s="4" t="s">
        <v>118</v>
      </c>
      <c r="DY1120" s="4" t="s">
        <v>117</v>
      </c>
      <c r="DZ1120" s="4">
        <v>0.1656</v>
      </c>
      <c r="EA1120" s="31">
        <v>1.104123</v>
      </c>
      <c r="EB1120" s="4" t="s">
        <v>118</v>
      </c>
      <c r="EC1120" s="4" t="s">
        <v>117</v>
      </c>
      <c r="EE1120" s="4" t="b">
        <f t="shared" si="646"/>
        <v>1</v>
      </c>
      <c r="EF1120" s="4" t="b">
        <f t="shared" si="647"/>
        <v>1</v>
      </c>
      <c r="EG1120" s="4" t="b">
        <f t="shared" si="648"/>
        <v>1</v>
      </c>
      <c r="EH1120" s="4" t="b">
        <f t="shared" si="649"/>
        <v>1</v>
      </c>
      <c r="EI1120" s="4" t="b">
        <f t="shared" si="650"/>
        <v>1</v>
      </c>
      <c r="EJ1120" s="4" t="b">
        <f t="shared" si="651"/>
        <v>1</v>
      </c>
    </row>
    <row r="1121" spans="69:140" ht="60" x14ac:dyDescent="0.25">
      <c r="BQ1121" s="4" t="s">
        <v>5133</v>
      </c>
      <c r="BR1121" s="4" t="s">
        <v>9214</v>
      </c>
      <c r="BS1121" s="4" t="s">
        <v>70</v>
      </c>
      <c r="BT1121" s="4" t="s">
        <v>13295</v>
      </c>
      <c r="BU1121" s="4">
        <v>301117</v>
      </c>
      <c r="BV1121" s="4" t="s">
        <v>55</v>
      </c>
      <c r="BW1121" s="4">
        <v>2765668</v>
      </c>
      <c r="BX1121" s="10">
        <v>2363.8941398866</v>
      </c>
      <c r="BY1121" s="4">
        <f t="shared" si="634"/>
        <v>136.10586011340001</v>
      </c>
      <c r="BZ1121" s="3">
        <f t="shared" si="635"/>
        <v>13.610586011340001</v>
      </c>
      <c r="CA1121" s="3">
        <v>1000</v>
      </c>
      <c r="CB1121" s="4">
        <v>2500</v>
      </c>
      <c r="CC1121" s="8" t="str">
        <f t="shared" si="636"/>
        <v>Low Headroom</v>
      </c>
      <c r="CD1121" s="10">
        <v>3</v>
      </c>
      <c r="CE1121" s="10">
        <v>7.6702508961000004E-2</v>
      </c>
      <c r="CF1121" s="4">
        <f t="shared" si="637"/>
        <v>3.2974910389999973E-3</v>
      </c>
      <c r="CG1121" s="3">
        <f t="shared" si="638"/>
        <v>4.1218637987499962</v>
      </c>
      <c r="CH1121" s="3">
        <v>0.08</v>
      </c>
      <c r="CI1121" s="4">
        <v>0.08</v>
      </c>
      <c r="CJ1121" s="8" t="str">
        <f t="shared" si="639"/>
        <v>Low Headroom</v>
      </c>
      <c r="CK1121" s="10">
        <v>1</v>
      </c>
      <c r="CL1121" s="4">
        <v>202.6671852552</v>
      </c>
      <c r="CM1121" s="4">
        <f t="shared" si="640"/>
        <v>297.33281474479998</v>
      </c>
      <c r="CN1121" s="8">
        <f t="shared" si="641"/>
        <v>59.466562948960004</v>
      </c>
      <c r="CO1121" s="3">
        <v>500</v>
      </c>
      <c r="CP1121" s="4">
        <v>500</v>
      </c>
      <c r="CQ1121" s="8" t="str">
        <f t="shared" si="642"/>
        <v>Moderate Headroom</v>
      </c>
      <c r="CR1121" s="4">
        <v>1</v>
      </c>
      <c r="CS1121" s="4">
        <v>1.5</v>
      </c>
      <c r="CT1121" s="10">
        <v>0.41109422491999997</v>
      </c>
      <c r="CU1121" s="4">
        <f t="shared" si="643"/>
        <v>0.26109422492000001</v>
      </c>
      <c r="CV1121" s="4">
        <f t="shared" si="644"/>
        <v>174.06281661333333</v>
      </c>
      <c r="CW1121" s="4">
        <v>0.15</v>
      </c>
      <c r="CX1121" s="4">
        <v>0.15</v>
      </c>
      <c r="CY1121" s="8" t="str">
        <f t="shared" si="645"/>
        <v>High Headroom</v>
      </c>
      <c r="CZ1121" s="10">
        <v>1</v>
      </c>
      <c r="DC1121" s="4" t="s">
        <v>115</v>
      </c>
      <c r="DD1121" s="4" t="s">
        <v>5133</v>
      </c>
      <c r="DE1121" s="4"/>
      <c r="DF1121" s="4" t="s">
        <v>55</v>
      </c>
      <c r="DG1121" s="4" t="s">
        <v>9214</v>
      </c>
      <c r="DH1121" s="4">
        <v>301117</v>
      </c>
      <c r="DI1121" s="4">
        <v>4117</v>
      </c>
      <c r="DJ1121" s="29">
        <v>2765668</v>
      </c>
      <c r="DK1121" s="4" t="s">
        <v>17</v>
      </c>
      <c r="DL1121" s="10" t="s">
        <v>1104</v>
      </c>
      <c r="DM1121" s="30">
        <v>3</v>
      </c>
      <c r="DN1121" s="10">
        <v>7.6700000000000004E-2</v>
      </c>
      <c r="DO1121" s="30">
        <v>1</v>
      </c>
      <c r="DP1121" s="10">
        <v>0.41110000000000002</v>
      </c>
      <c r="DQ1121" s="30">
        <v>1</v>
      </c>
      <c r="DR1121" s="4">
        <v>136.10589999999999</v>
      </c>
      <c r="DS1121" s="31">
        <v>0.136106</v>
      </c>
      <c r="DT1121" s="4" t="s">
        <v>120</v>
      </c>
      <c r="DU1121" s="4" t="s">
        <v>117</v>
      </c>
      <c r="DV1121" s="4">
        <v>3.3E-3</v>
      </c>
      <c r="DW1121" s="31">
        <v>4.1218999999999999E-2</v>
      </c>
      <c r="DX1121" s="4" t="s">
        <v>120</v>
      </c>
      <c r="DY1121" s="4" t="s">
        <v>117</v>
      </c>
      <c r="DZ1121" s="4">
        <v>0.2611</v>
      </c>
      <c r="EA1121" s="31">
        <v>1.7406280000000001</v>
      </c>
      <c r="EB1121" s="4" t="s">
        <v>118</v>
      </c>
      <c r="EC1121" s="4" t="s">
        <v>117</v>
      </c>
      <c r="EE1121" s="4" t="b">
        <f t="shared" si="646"/>
        <v>1</v>
      </c>
      <c r="EF1121" s="4" t="b">
        <f t="shared" si="647"/>
        <v>1</v>
      </c>
      <c r="EG1121" s="4" t="b">
        <f t="shared" si="648"/>
        <v>1</v>
      </c>
      <c r="EH1121" s="4" t="b">
        <f t="shared" si="649"/>
        <v>1</v>
      </c>
      <c r="EI1121" s="4" t="b">
        <f t="shared" si="650"/>
        <v>1</v>
      </c>
      <c r="EJ1121" s="4" t="b">
        <f t="shared" si="651"/>
        <v>1</v>
      </c>
    </row>
    <row r="1122" spans="69:140" ht="45" x14ac:dyDescent="0.25">
      <c r="BQ1122" s="4" t="s">
        <v>5134</v>
      </c>
      <c r="BR1122" s="4" t="s">
        <v>9215</v>
      </c>
      <c r="BS1122" s="4" t="s">
        <v>70</v>
      </c>
      <c r="BT1122" s="4" t="s">
        <v>13296</v>
      </c>
      <c r="BU1122" s="4">
        <v>301118</v>
      </c>
      <c r="BV1122" s="4" t="s">
        <v>33</v>
      </c>
      <c r="BW1122" s="4">
        <v>4838632</v>
      </c>
      <c r="BX1122" s="10">
        <v>1450.6192714706001</v>
      </c>
      <c r="BY1122" s="4">
        <f t="shared" si="634"/>
        <v>49.380728529399903</v>
      </c>
      <c r="BZ1122" s="3">
        <f t="shared" si="635"/>
        <v>4.9380728529399907</v>
      </c>
      <c r="CA1122" s="3">
        <v>1000</v>
      </c>
      <c r="CB1122" s="4">
        <v>1500</v>
      </c>
      <c r="CC1122" s="8" t="str">
        <f t="shared" si="636"/>
        <v>Low Headroom</v>
      </c>
      <c r="CD1122" s="10">
        <v>2</v>
      </c>
      <c r="CE1122" s="10">
        <v>0.15900731285</v>
      </c>
      <c r="CF1122" s="4">
        <f t="shared" si="637"/>
        <v>4.0992687150000012E-2</v>
      </c>
      <c r="CG1122" s="3">
        <f t="shared" si="638"/>
        <v>68.321145250000029</v>
      </c>
      <c r="CH1122" s="3">
        <v>0.06</v>
      </c>
      <c r="CI1122" s="4">
        <v>0.2</v>
      </c>
      <c r="CJ1122" s="8" t="str">
        <f t="shared" si="639"/>
        <v>High Headroom</v>
      </c>
      <c r="CK1122" s="10">
        <v>3</v>
      </c>
      <c r="CL1122" s="4">
        <v>398.02815688638202</v>
      </c>
      <c r="CM1122" s="4">
        <f t="shared" si="640"/>
        <v>101.97184311361798</v>
      </c>
      <c r="CN1122" s="8">
        <f t="shared" si="641"/>
        <v>20.394368622723597</v>
      </c>
      <c r="CO1122" s="3">
        <v>500</v>
      </c>
      <c r="CP1122" s="4">
        <v>500</v>
      </c>
      <c r="CQ1122" s="8" t="str">
        <f t="shared" si="642"/>
        <v>Low Headroom</v>
      </c>
      <c r="CR1122" s="4">
        <v>1</v>
      </c>
      <c r="CS1122" s="4">
        <v>2.5</v>
      </c>
      <c r="CT1122" s="10">
        <v>0.60942794301000003</v>
      </c>
      <c r="CU1122" s="4">
        <f t="shared" si="643"/>
        <v>0.45942794301000001</v>
      </c>
      <c r="CV1122" s="4">
        <f t="shared" si="644"/>
        <v>306.28529534</v>
      </c>
      <c r="CW1122" s="4">
        <v>0.15</v>
      </c>
      <c r="CX1122" s="4">
        <v>0.15</v>
      </c>
      <c r="CY1122" s="8" t="str">
        <f t="shared" si="645"/>
        <v>High Headroom</v>
      </c>
      <c r="CZ1122" s="10">
        <v>1</v>
      </c>
      <c r="DC1122" s="4" t="s">
        <v>115</v>
      </c>
      <c r="DD1122" s="4" t="s">
        <v>5134</v>
      </c>
      <c r="DE1122" s="4"/>
      <c r="DF1122" s="4" t="s">
        <v>33</v>
      </c>
      <c r="DG1122" s="4" t="s">
        <v>9215</v>
      </c>
      <c r="DH1122" s="4">
        <v>301118</v>
      </c>
      <c r="DI1122" s="4">
        <v>4118</v>
      </c>
      <c r="DJ1122" s="29">
        <v>4838632</v>
      </c>
      <c r="DK1122" s="4" t="s">
        <v>17</v>
      </c>
      <c r="DL1122" s="10" t="s">
        <v>1105</v>
      </c>
      <c r="DM1122" s="30">
        <v>2</v>
      </c>
      <c r="DN1122" s="10">
        <v>0.159</v>
      </c>
      <c r="DO1122" s="30">
        <v>3</v>
      </c>
      <c r="DP1122" s="10">
        <v>0.60940000000000005</v>
      </c>
      <c r="DQ1122" s="30">
        <v>1</v>
      </c>
      <c r="DR1122" s="4">
        <v>49.380699999999997</v>
      </c>
      <c r="DS1122" s="31">
        <v>4.9381000000000001E-2</v>
      </c>
      <c r="DT1122" s="4" t="s">
        <v>120</v>
      </c>
      <c r="DU1122" s="4" t="s">
        <v>117</v>
      </c>
      <c r="DV1122" s="4">
        <v>4.1000000000000002E-2</v>
      </c>
      <c r="DW1122" s="31">
        <v>0.68321100000000001</v>
      </c>
      <c r="DX1122" s="4" t="s">
        <v>118</v>
      </c>
      <c r="DY1122" s="4" t="s">
        <v>117</v>
      </c>
      <c r="DZ1122" s="4">
        <v>0.45939999999999998</v>
      </c>
      <c r="EA1122" s="31">
        <v>3.062853</v>
      </c>
      <c r="EB1122" s="4" t="s">
        <v>118</v>
      </c>
      <c r="EC1122" s="4" t="s">
        <v>117</v>
      </c>
      <c r="EE1122" s="4" t="b">
        <f t="shared" si="646"/>
        <v>1</v>
      </c>
      <c r="EF1122" s="4" t="b">
        <f t="shared" si="647"/>
        <v>1</v>
      </c>
      <c r="EG1122" s="4" t="b">
        <f t="shared" si="648"/>
        <v>1</v>
      </c>
      <c r="EH1122" s="4" t="b">
        <f t="shared" si="649"/>
        <v>1</v>
      </c>
      <c r="EI1122" s="4" t="b">
        <f t="shared" si="650"/>
        <v>1</v>
      </c>
      <c r="EJ1122" s="4" t="b">
        <f t="shared" si="651"/>
        <v>1</v>
      </c>
    </row>
    <row r="1123" spans="69:140" ht="45" x14ac:dyDescent="0.25">
      <c r="BQ1123" s="4" t="s">
        <v>5135</v>
      </c>
      <c r="BR1123" s="4" t="s">
        <v>9216</v>
      </c>
      <c r="BS1123" s="4" t="s">
        <v>70</v>
      </c>
      <c r="BT1123" s="4" t="s">
        <v>13297</v>
      </c>
      <c r="BU1123" s="4">
        <v>301119</v>
      </c>
      <c r="BV1123" s="4" t="s">
        <v>49</v>
      </c>
      <c r="BW1123" s="4">
        <v>4239784</v>
      </c>
      <c r="BX1123" s="10">
        <v>735.17905507069997</v>
      </c>
      <c r="BY1123" s="4">
        <f t="shared" si="634"/>
        <v>764.82094492930003</v>
      </c>
      <c r="BZ1123" s="3">
        <f t="shared" si="635"/>
        <v>76.482094492930003</v>
      </c>
      <c r="CA1123" s="3">
        <v>1000</v>
      </c>
      <c r="CB1123" s="4">
        <v>1500</v>
      </c>
      <c r="CC1123" s="8" t="str">
        <f t="shared" si="636"/>
        <v>High Headroom</v>
      </c>
      <c r="CD1123" s="10">
        <v>2</v>
      </c>
      <c r="CE1123" s="10">
        <v>0.10737488399</v>
      </c>
      <c r="CF1123" s="4">
        <f t="shared" si="637"/>
        <v>3.262511601000001E-2</v>
      </c>
      <c r="CG1123" s="3">
        <f t="shared" si="638"/>
        <v>54.375193350000004</v>
      </c>
      <c r="CH1123" s="3">
        <v>6.0000000000000012E-2</v>
      </c>
      <c r="CI1123" s="4">
        <v>0.14000000000000001</v>
      </c>
      <c r="CJ1123" s="8" t="str">
        <f t="shared" si="639"/>
        <v>Moderate Headroom</v>
      </c>
      <c r="CK1123" s="10">
        <v>2</v>
      </c>
      <c r="CL1123" s="4">
        <v>697.63767679809996</v>
      </c>
      <c r="CM1123" s="4">
        <f t="shared" si="640"/>
        <v>802.36232320190004</v>
      </c>
      <c r="CN1123" s="8">
        <f t="shared" si="641"/>
        <v>80.236232320189998</v>
      </c>
      <c r="CO1123" s="3">
        <v>1000</v>
      </c>
      <c r="CP1123" s="4">
        <v>1500</v>
      </c>
      <c r="CQ1123" s="8" t="str">
        <f t="shared" si="642"/>
        <v>High Headroom</v>
      </c>
      <c r="CR1123" s="4">
        <v>2</v>
      </c>
      <c r="CS1123" s="4">
        <v>2</v>
      </c>
      <c r="CT1123" s="10">
        <v>0.24876214928000001</v>
      </c>
      <c r="CU1123" s="4">
        <f t="shared" si="643"/>
        <v>9.8762149280000017E-2</v>
      </c>
      <c r="CV1123" s="4">
        <f t="shared" si="644"/>
        <v>65.841432853333345</v>
      </c>
      <c r="CW1123" s="4">
        <v>0.15</v>
      </c>
      <c r="CX1123" s="4">
        <v>0.15</v>
      </c>
      <c r="CY1123" s="8" t="str">
        <f t="shared" si="645"/>
        <v>High Headroom</v>
      </c>
      <c r="CZ1123" s="10">
        <v>1</v>
      </c>
      <c r="DC1123" s="4" t="s">
        <v>115</v>
      </c>
      <c r="DD1123" s="4" t="s">
        <v>5135</v>
      </c>
      <c r="DE1123" s="4"/>
      <c r="DF1123" s="4" t="s">
        <v>49</v>
      </c>
      <c r="DG1123" s="4" t="s">
        <v>9216</v>
      </c>
      <c r="DH1123" s="4">
        <v>301119</v>
      </c>
      <c r="DI1123" s="4">
        <v>4119</v>
      </c>
      <c r="DJ1123" s="29">
        <v>4239784</v>
      </c>
      <c r="DK1123" s="4" t="s">
        <v>17</v>
      </c>
      <c r="DL1123" s="10">
        <v>735.17909999999995</v>
      </c>
      <c r="DM1123" s="30">
        <v>2</v>
      </c>
      <c r="DN1123" s="10">
        <v>0.1074</v>
      </c>
      <c r="DO1123" s="30">
        <v>2</v>
      </c>
      <c r="DP1123" s="10">
        <v>0.24879999999999999</v>
      </c>
      <c r="DQ1123" s="30">
        <v>1</v>
      </c>
      <c r="DR1123" s="4">
        <v>764.82090000000005</v>
      </c>
      <c r="DS1123" s="31">
        <v>0.76482099999999997</v>
      </c>
      <c r="DT1123" s="4" t="s">
        <v>118</v>
      </c>
      <c r="DU1123" s="4" t="s">
        <v>117</v>
      </c>
      <c r="DV1123" s="4">
        <v>3.2599999999999997E-2</v>
      </c>
      <c r="DW1123" s="31">
        <v>0.54375200000000001</v>
      </c>
      <c r="DX1123" s="4" t="s">
        <v>116</v>
      </c>
      <c r="DY1123" s="4" t="s">
        <v>117</v>
      </c>
      <c r="DZ1123" s="4">
        <v>9.8799999999999999E-2</v>
      </c>
      <c r="EA1123" s="31">
        <v>0.65841399999999994</v>
      </c>
      <c r="EB1123" s="4" t="s">
        <v>118</v>
      </c>
      <c r="EC1123" s="4" t="s">
        <v>117</v>
      </c>
      <c r="EE1123" s="4" t="b">
        <f t="shared" si="646"/>
        <v>1</v>
      </c>
      <c r="EF1123" s="4" t="b">
        <f t="shared" si="647"/>
        <v>1</v>
      </c>
      <c r="EG1123" s="4" t="b">
        <f t="shared" si="648"/>
        <v>1</v>
      </c>
      <c r="EH1123" s="4" t="b">
        <f t="shared" si="649"/>
        <v>1</v>
      </c>
      <c r="EI1123" s="4" t="b">
        <f t="shared" si="650"/>
        <v>1</v>
      </c>
      <c r="EJ1123" s="4" t="b">
        <f t="shared" si="651"/>
        <v>1</v>
      </c>
    </row>
    <row r="1124" spans="69:140" ht="60" x14ac:dyDescent="0.25">
      <c r="BQ1124" s="4" t="s">
        <v>5136</v>
      </c>
      <c r="BR1124" s="4" t="s">
        <v>9217</v>
      </c>
      <c r="BS1124" s="4" t="s">
        <v>70</v>
      </c>
      <c r="BT1124" s="4" t="s">
        <v>13298</v>
      </c>
      <c r="BU1124" s="4">
        <v>301120</v>
      </c>
      <c r="BV1124" s="4" t="s">
        <v>65</v>
      </c>
      <c r="BW1124" s="4">
        <v>2502333220</v>
      </c>
      <c r="BX1124" s="10">
        <v>2760.2443206172302</v>
      </c>
      <c r="BY1124" s="4">
        <f t="shared" si="634"/>
        <v>739.75567938276981</v>
      </c>
      <c r="BZ1124" s="3">
        <f t="shared" si="635"/>
        <v>73.975567938276981</v>
      </c>
      <c r="CA1124" s="3">
        <v>1000</v>
      </c>
      <c r="CB1124" s="4">
        <v>3500</v>
      </c>
      <c r="CC1124" s="8" t="str">
        <f t="shared" si="636"/>
        <v>High Headroom</v>
      </c>
      <c r="CD1124" s="10">
        <v>4</v>
      </c>
      <c r="CE1124" s="10">
        <v>7.4224999245400006E-2</v>
      </c>
      <c r="CF1124" s="4">
        <f t="shared" si="637"/>
        <v>5.775000754599996E-3</v>
      </c>
      <c r="CG1124" s="3">
        <f t="shared" si="638"/>
        <v>7.2187509432499946</v>
      </c>
      <c r="CH1124" s="3">
        <v>0.08</v>
      </c>
      <c r="CI1124" s="4">
        <v>0.08</v>
      </c>
      <c r="CJ1124" s="8" t="str">
        <f t="shared" si="639"/>
        <v>Low Headroom</v>
      </c>
      <c r="CK1124" s="10">
        <v>1</v>
      </c>
      <c r="CL1124" s="4">
        <v>2001.73796971</v>
      </c>
      <c r="CM1124" s="4">
        <f t="shared" si="640"/>
        <v>498.26203028999998</v>
      </c>
      <c r="CN1124" s="8">
        <f t="shared" si="641"/>
        <v>49.826203028999998</v>
      </c>
      <c r="CO1124" s="3">
        <v>1000</v>
      </c>
      <c r="CP1124" s="4">
        <v>2500</v>
      </c>
      <c r="CQ1124" s="8" t="str">
        <f t="shared" si="642"/>
        <v>Moderate Headroom</v>
      </c>
      <c r="CR1124" s="4">
        <v>3</v>
      </c>
      <c r="CS1124" s="4">
        <v>2.25</v>
      </c>
      <c r="CT1124" s="10">
        <v>0.14832712448159999</v>
      </c>
      <c r="CU1124" s="4">
        <f t="shared" si="643"/>
        <v>6.8327124481599985E-2</v>
      </c>
      <c r="CV1124" s="4">
        <f t="shared" si="644"/>
        <v>97.61017783085714</v>
      </c>
      <c r="CW1124" s="4">
        <v>6.9999999999999993E-2</v>
      </c>
      <c r="CX1124" s="4">
        <v>0.08</v>
      </c>
      <c r="CY1124" s="8" t="str">
        <f t="shared" si="645"/>
        <v>High Headroom</v>
      </c>
      <c r="CZ1124" s="10">
        <v>2</v>
      </c>
      <c r="DC1124" s="4" t="s">
        <v>115</v>
      </c>
      <c r="DD1124" s="4" t="s">
        <v>5136</v>
      </c>
      <c r="DE1124" s="4"/>
      <c r="DF1124" s="4" t="s">
        <v>65</v>
      </c>
      <c r="DG1124" s="4" t="s">
        <v>9217</v>
      </c>
      <c r="DH1124" s="4">
        <v>301120</v>
      </c>
      <c r="DI1124" s="4">
        <v>4120</v>
      </c>
      <c r="DJ1124" s="29">
        <v>2502333220</v>
      </c>
      <c r="DK1124" s="4" t="s">
        <v>17</v>
      </c>
      <c r="DL1124" s="10" t="s">
        <v>1106</v>
      </c>
      <c r="DM1124" s="30">
        <v>4</v>
      </c>
      <c r="DN1124" s="10">
        <v>7.4200000000000002E-2</v>
      </c>
      <c r="DO1124" s="30">
        <v>1</v>
      </c>
      <c r="DP1124" s="10">
        <v>0.14829999999999999</v>
      </c>
      <c r="DQ1124" s="30">
        <v>2</v>
      </c>
      <c r="DR1124" s="4">
        <v>739.75570000000005</v>
      </c>
      <c r="DS1124" s="31">
        <v>0.73975599999999997</v>
      </c>
      <c r="DT1124" s="4" t="s">
        <v>118</v>
      </c>
      <c r="DU1124" s="4" t="s">
        <v>117</v>
      </c>
      <c r="DV1124" s="4">
        <v>5.7999999999999996E-3</v>
      </c>
      <c r="DW1124" s="31">
        <v>7.2188000000000002E-2</v>
      </c>
      <c r="DX1124" s="4" t="s">
        <v>120</v>
      </c>
      <c r="DY1124" s="4" t="s">
        <v>117</v>
      </c>
      <c r="DZ1124" s="4">
        <v>6.83E-2</v>
      </c>
      <c r="EA1124" s="31">
        <v>0.97610200000000003</v>
      </c>
      <c r="EB1124" s="4" t="s">
        <v>118</v>
      </c>
      <c r="EC1124" s="4" t="s">
        <v>117</v>
      </c>
      <c r="EE1124" s="4" t="b">
        <f t="shared" si="646"/>
        <v>1</v>
      </c>
      <c r="EF1124" s="4" t="b">
        <f t="shared" si="647"/>
        <v>1</v>
      </c>
      <c r="EG1124" s="4" t="b">
        <f t="shared" si="648"/>
        <v>1</v>
      </c>
      <c r="EH1124" s="4" t="b">
        <f t="shared" si="649"/>
        <v>1</v>
      </c>
      <c r="EI1124" s="4" t="b">
        <f t="shared" si="650"/>
        <v>1</v>
      </c>
      <c r="EJ1124" s="4" t="b">
        <f t="shared" si="651"/>
        <v>1</v>
      </c>
    </row>
    <row r="1125" spans="69:140" ht="45" x14ac:dyDescent="0.25">
      <c r="BQ1125" s="4" t="s">
        <v>5137</v>
      </c>
      <c r="BR1125" s="4" t="s">
        <v>9218</v>
      </c>
      <c r="BS1125" s="4" t="s">
        <v>70</v>
      </c>
      <c r="BT1125" s="4" t="s">
        <v>13299</v>
      </c>
      <c r="BU1125" s="4">
        <v>301121</v>
      </c>
      <c r="BV1125" s="4" t="s">
        <v>33</v>
      </c>
      <c r="BW1125" s="4">
        <v>4839352</v>
      </c>
      <c r="BX1125" s="10">
        <v>1495.9637964775</v>
      </c>
      <c r="BY1125" s="4">
        <f t="shared" si="634"/>
        <v>4.0362035225000454</v>
      </c>
      <c r="BZ1125" s="3">
        <f t="shared" si="635"/>
        <v>0.40362035225000453</v>
      </c>
      <c r="CA1125" s="3">
        <v>1000</v>
      </c>
      <c r="CB1125" s="4">
        <v>1500</v>
      </c>
      <c r="CC1125" s="8" t="str">
        <f t="shared" si="636"/>
        <v>Low Headroom</v>
      </c>
      <c r="CD1125" s="10">
        <v>2</v>
      </c>
      <c r="CE1125" s="10">
        <v>0.10505073801000001</v>
      </c>
      <c r="CF1125" s="4">
        <f t="shared" si="637"/>
        <v>3.4949261990000008E-2</v>
      </c>
      <c r="CG1125" s="3">
        <f t="shared" si="638"/>
        <v>58.248769983333339</v>
      </c>
      <c r="CH1125" s="3">
        <v>6.0000000000000012E-2</v>
      </c>
      <c r="CI1125" s="4">
        <v>0.14000000000000001</v>
      </c>
      <c r="CJ1125" s="8" t="str">
        <f t="shared" si="639"/>
        <v>Moderate Headroom</v>
      </c>
      <c r="CK1125" s="10">
        <v>2</v>
      </c>
      <c r="CL1125" s="4" t="s">
        <v>72</v>
      </c>
      <c r="CM1125" s="4" t="str">
        <f t="shared" si="640"/>
        <v>Bottomed Out</v>
      </c>
      <c r="CN1125" s="8" t="str">
        <f t="shared" si="641"/>
        <v>Bottomed Out</v>
      </c>
      <c r="CO1125" s="3" t="s">
        <v>72</v>
      </c>
      <c r="CP1125" s="4" t="s">
        <v>4015</v>
      </c>
      <c r="CQ1125" s="8" t="str">
        <f t="shared" si="642"/>
        <v>At the lowest level</v>
      </c>
      <c r="CR1125" s="4">
        <v>6</v>
      </c>
      <c r="CS1125" s="4">
        <v>3.25</v>
      </c>
      <c r="CT1125" s="10">
        <v>0.33248690044000001</v>
      </c>
      <c r="CU1125" s="4">
        <f t="shared" si="643"/>
        <v>0.18248690044000002</v>
      </c>
      <c r="CV1125" s="4">
        <f t="shared" si="644"/>
        <v>121.65793362666668</v>
      </c>
      <c r="CW1125" s="4">
        <v>0.15</v>
      </c>
      <c r="CX1125" s="4">
        <v>0.15</v>
      </c>
      <c r="CY1125" s="8" t="str">
        <f t="shared" si="645"/>
        <v>High Headroom</v>
      </c>
      <c r="CZ1125" s="10">
        <v>1</v>
      </c>
      <c r="DC1125" s="4" t="s">
        <v>115</v>
      </c>
      <c r="DD1125" s="4" t="s">
        <v>5137</v>
      </c>
      <c r="DE1125" s="4"/>
      <c r="DF1125" s="4" t="s">
        <v>33</v>
      </c>
      <c r="DG1125" s="4" t="s">
        <v>9218</v>
      </c>
      <c r="DH1125" s="4">
        <v>301121</v>
      </c>
      <c r="DI1125" s="4">
        <v>4121</v>
      </c>
      <c r="DJ1125" s="29">
        <v>4839352</v>
      </c>
      <c r="DK1125" s="4" t="s">
        <v>17</v>
      </c>
      <c r="DL1125" s="10" t="s">
        <v>1107</v>
      </c>
      <c r="DM1125" s="30">
        <v>2</v>
      </c>
      <c r="DN1125" s="10">
        <v>0.1051</v>
      </c>
      <c r="DO1125" s="30">
        <v>2</v>
      </c>
      <c r="DP1125" s="10">
        <v>0.33250000000000002</v>
      </c>
      <c r="DQ1125" s="30">
        <v>1</v>
      </c>
      <c r="DR1125" s="4">
        <v>4.0362</v>
      </c>
      <c r="DS1125" s="31">
        <v>4.0360000000000005E-3</v>
      </c>
      <c r="DT1125" s="4" t="s">
        <v>120</v>
      </c>
      <c r="DU1125" s="4" t="s">
        <v>117</v>
      </c>
      <c r="DV1125" s="4">
        <v>3.49E-2</v>
      </c>
      <c r="DW1125" s="31">
        <v>0.58248800000000001</v>
      </c>
      <c r="DX1125" s="4" t="s">
        <v>116</v>
      </c>
      <c r="DY1125" s="4" t="s">
        <v>117</v>
      </c>
      <c r="DZ1125" s="4">
        <v>0.1825</v>
      </c>
      <c r="EA1125" s="31">
        <v>1.2165790000000001</v>
      </c>
      <c r="EB1125" s="4" t="s">
        <v>118</v>
      </c>
      <c r="EC1125" s="4" t="s">
        <v>117</v>
      </c>
      <c r="EE1125" s="4" t="b">
        <f t="shared" si="646"/>
        <v>1</v>
      </c>
      <c r="EF1125" s="4" t="b">
        <f t="shared" si="647"/>
        <v>1</v>
      </c>
      <c r="EG1125" s="4" t="b">
        <f t="shared" si="648"/>
        <v>1</v>
      </c>
      <c r="EH1125" s="4" t="b">
        <f t="shared" si="649"/>
        <v>1</v>
      </c>
      <c r="EI1125" s="4" t="b">
        <f t="shared" si="650"/>
        <v>1</v>
      </c>
      <c r="EJ1125" s="4" t="b">
        <f t="shared" si="651"/>
        <v>1</v>
      </c>
    </row>
    <row r="1126" spans="69:140" ht="60" x14ac:dyDescent="0.25">
      <c r="BQ1126" s="4" t="s">
        <v>5138</v>
      </c>
      <c r="BR1126" s="4" t="s">
        <v>9219</v>
      </c>
      <c r="BS1126" s="4" t="s">
        <v>70</v>
      </c>
      <c r="BT1126" s="4" t="s">
        <v>13300</v>
      </c>
      <c r="BU1126" s="4">
        <v>301122</v>
      </c>
      <c r="BV1126" s="4" t="s">
        <v>22</v>
      </c>
      <c r="BW1126" s="4">
        <v>668154</v>
      </c>
      <c r="BX1126" s="10">
        <v>313.4230041861</v>
      </c>
      <c r="BY1126" s="4">
        <f t="shared" si="634"/>
        <v>186.5769958139</v>
      </c>
      <c r="BZ1126" s="3">
        <f t="shared" si="635"/>
        <v>37.315399162779997</v>
      </c>
      <c r="CA1126" s="3">
        <v>500</v>
      </c>
      <c r="CB1126" s="4">
        <v>500</v>
      </c>
      <c r="CC1126" s="8" t="str">
        <f t="shared" si="636"/>
        <v>Moderate Headroom</v>
      </c>
      <c r="CD1126" s="10">
        <v>1</v>
      </c>
      <c r="CE1126" s="10">
        <v>0.19457930480999999</v>
      </c>
      <c r="CF1126" s="4">
        <f t="shared" si="637"/>
        <v>5.4206951900000189E-3</v>
      </c>
      <c r="CG1126" s="3">
        <f t="shared" si="638"/>
        <v>9.0344919833333641</v>
      </c>
      <c r="CH1126" s="3">
        <v>0.06</v>
      </c>
      <c r="CI1126" s="4">
        <v>0.2</v>
      </c>
      <c r="CJ1126" s="8" t="str">
        <f t="shared" si="639"/>
        <v>Low Headroom</v>
      </c>
      <c r="CK1126" s="10">
        <v>3</v>
      </c>
      <c r="CL1126" s="4">
        <v>3837.38373201687</v>
      </c>
      <c r="CM1126" s="4">
        <f t="shared" si="640"/>
        <v>662.61626798313</v>
      </c>
      <c r="CN1126" s="8">
        <f t="shared" si="641"/>
        <v>66.261626798313003</v>
      </c>
      <c r="CO1126" s="3">
        <v>1000</v>
      </c>
      <c r="CP1126" s="4">
        <v>4500</v>
      </c>
      <c r="CQ1126" s="8" t="str">
        <f t="shared" si="642"/>
        <v>High Headroom</v>
      </c>
      <c r="CR1126" s="4">
        <v>5</v>
      </c>
      <c r="CS1126" s="4">
        <v>3</v>
      </c>
      <c r="CT1126" s="10">
        <v>0.20318323287000001</v>
      </c>
      <c r="CU1126" s="4">
        <f t="shared" si="643"/>
        <v>5.3183232870000013E-2</v>
      </c>
      <c r="CV1126" s="4">
        <f t="shared" si="644"/>
        <v>35.455488580000008</v>
      </c>
      <c r="CW1126" s="4">
        <v>0.15</v>
      </c>
      <c r="CX1126" s="4">
        <v>0.15</v>
      </c>
      <c r="CY1126" s="8" t="str">
        <f t="shared" si="645"/>
        <v>Moderate Headroom</v>
      </c>
      <c r="CZ1126" s="10">
        <v>1</v>
      </c>
      <c r="DC1126" s="4" t="s">
        <v>115</v>
      </c>
      <c r="DD1126" s="4" t="s">
        <v>5138</v>
      </c>
      <c r="DE1126" s="4"/>
      <c r="DF1126" s="4" t="s">
        <v>22</v>
      </c>
      <c r="DG1126" s="4" t="s">
        <v>9219</v>
      </c>
      <c r="DH1126" s="4">
        <v>301122</v>
      </c>
      <c r="DI1126" s="4">
        <v>4122</v>
      </c>
      <c r="DJ1126" s="29">
        <v>668154</v>
      </c>
      <c r="DK1126" s="4" t="s">
        <v>17</v>
      </c>
      <c r="DL1126" s="10">
        <v>313.423</v>
      </c>
      <c r="DM1126" s="30">
        <v>1</v>
      </c>
      <c r="DN1126" s="10">
        <v>0.1946</v>
      </c>
      <c r="DO1126" s="30">
        <v>3</v>
      </c>
      <c r="DP1126" s="10">
        <v>0.20319999999999999</v>
      </c>
      <c r="DQ1126" s="30">
        <v>1</v>
      </c>
      <c r="DR1126" s="4">
        <v>186.577</v>
      </c>
      <c r="DS1126" s="31">
        <v>0.37315399999999999</v>
      </c>
      <c r="DT1126" s="4" t="s">
        <v>116</v>
      </c>
      <c r="DU1126" s="4" t="s">
        <v>117</v>
      </c>
      <c r="DV1126" s="4">
        <v>5.4000000000000003E-3</v>
      </c>
      <c r="DW1126" s="31">
        <v>9.0344999999999995E-2</v>
      </c>
      <c r="DX1126" s="4" t="s">
        <v>120</v>
      </c>
      <c r="DY1126" s="4" t="s">
        <v>117</v>
      </c>
      <c r="DZ1126" s="4">
        <v>5.3199999999999997E-2</v>
      </c>
      <c r="EA1126" s="31">
        <v>0.35455500000000001</v>
      </c>
      <c r="EB1126" s="4" t="s">
        <v>116</v>
      </c>
      <c r="EC1126" s="4" t="s">
        <v>117</v>
      </c>
      <c r="EE1126" s="4" t="b">
        <f t="shared" si="646"/>
        <v>1</v>
      </c>
      <c r="EF1126" s="4" t="b">
        <f t="shared" si="647"/>
        <v>1</v>
      </c>
      <c r="EG1126" s="4" t="b">
        <f t="shared" si="648"/>
        <v>1</v>
      </c>
      <c r="EH1126" s="4" t="b">
        <f t="shared" si="649"/>
        <v>1</v>
      </c>
      <c r="EI1126" s="4" t="b">
        <f t="shared" si="650"/>
        <v>1</v>
      </c>
      <c r="EJ1126" s="4" t="b">
        <f t="shared" si="651"/>
        <v>1</v>
      </c>
    </row>
    <row r="1127" spans="69:140" ht="45" x14ac:dyDescent="0.25">
      <c r="BQ1127" s="4" t="s">
        <v>5139</v>
      </c>
      <c r="BR1127" s="4" t="s">
        <v>9220</v>
      </c>
      <c r="BS1127" s="4" t="s">
        <v>70</v>
      </c>
      <c r="BT1127" s="4" t="s">
        <v>13301</v>
      </c>
      <c r="BU1127" s="4">
        <v>301123</v>
      </c>
      <c r="BV1127" s="4" t="s">
        <v>63</v>
      </c>
      <c r="BW1127" s="4">
        <v>3339300</v>
      </c>
      <c r="BX1127" s="10">
        <v>1184.1470765521001</v>
      </c>
      <c r="BY1127" s="4">
        <f t="shared" si="634"/>
        <v>315.85292344789991</v>
      </c>
      <c r="BZ1127" s="3">
        <f t="shared" si="635"/>
        <v>31.585292344789988</v>
      </c>
      <c r="CA1127" s="3">
        <v>1000</v>
      </c>
      <c r="CB1127" s="4">
        <v>1500</v>
      </c>
      <c r="CC1127" s="8" t="str">
        <f t="shared" si="636"/>
        <v>Moderate Headroom</v>
      </c>
      <c r="CD1127" s="10">
        <v>2</v>
      </c>
      <c r="CE1127" s="10">
        <v>0.1277970273</v>
      </c>
      <c r="CF1127" s="4">
        <f t="shared" si="637"/>
        <v>1.2202972700000009E-2</v>
      </c>
      <c r="CG1127" s="3">
        <f t="shared" si="638"/>
        <v>20.338287833333343</v>
      </c>
      <c r="CH1127" s="3">
        <v>6.0000000000000012E-2</v>
      </c>
      <c r="CI1127" s="4">
        <v>0.14000000000000001</v>
      </c>
      <c r="CJ1127" s="8" t="str">
        <f t="shared" si="639"/>
        <v>Low Headroom</v>
      </c>
      <c r="CK1127" s="10">
        <v>2</v>
      </c>
      <c r="CL1127" s="4">
        <v>1665.8471446558001</v>
      </c>
      <c r="CM1127" s="4">
        <f t="shared" si="640"/>
        <v>834.15285534419991</v>
      </c>
      <c r="CN1127" s="8">
        <f t="shared" si="641"/>
        <v>83.415285534419993</v>
      </c>
      <c r="CO1127" s="3">
        <v>1000</v>
      </c>
      <c r="CP1127" s="4">
        <v>2500</v>
      </c>
      <c r="CQ1127" s="8" t="str">
        <f t="shared" si="642"/>
        <v>High Headroom</v>
      </c>
      <c r="CR1127" s="4">
        <v>3</v>
      </c>
      <c r="CS1127" s="4">
        <v>2.25</v>
      </c>
      <c r="CT1127" s="10">
        <v>0.40804081081999999</v>
      </c>
      <c r="CU1127" s="4">
        <f t="shared" si="643"/>
        <v>0.25804081081999997</v>
      </c>
      <c r="CV1127" s="4">
        <f t="shared" si="644"/>
        <v>172.0272072133333</v>
      </c>
      <c r="CW1127" s="4">
        <v>0.15</v>
      </c>
      <c r="CX1127" s="4">
        <v>0.15</v>
      </c>
      <c r="CY1127" s="8" t="str">
        <f t="shared" si="645"/>
        <v>High Headroom</v>
      </c>
      <c r="CZ1127" s="10">
        <v>1</v>
      </c>
      <c r="DC1127" s="4" t="s">
        <v>115</v>
      </c>
      <c r="DD1127" s="4" t="s">
        <v>5139</v>
      </c>
      <c r="DE1127" s="4"/>
      <c r="DF1127" s="4" t="s">
        <v>63</v>
      </c>
      <c r="DG1127" s="4" t="s">
        <v>9220</v>
      </c>
      <c r="DH1127" s="4">
        <v>301123</v>
      </c>
      <c r="DI1127" s="4">
        <v>4123</v>
      </c>
      <c r="DJ1127" s="29">
        <v>3339300</v>
      </c>
      <c r="DK1127" s="4" t="s">
        <v>17</v>
      </c>
      <c r="DL1127" s="10" t="s">
        <v>1108</v>
      </c>
      <c r="DM1127" s="30">
        <v>2</v>
      </c>
      <c r="DN1127" s="10">
        <v>0.1278</v>
      </c>
      <c r="DO1127" s="30">
        <v>2</v>
      </c>
      <c r="DP1127" s="10">
        <v>0.40799999999999997</v>
      </c>
      <c r="DQ1127" s="30">
        <v>1</v>
      </c>
      <c r="DR1127" s="4">
        <v>315.85289999999998</v>
      </c>
      <c r="DS1127" s="31">
        <v>0.31585299999999999</v>
      </c>
      <c r="DT1127" s="4" t="s">
        <v>116</v>
      </c>
      <c r="DU1127" s="4" t="s">
        <v>117</v>
      </c>
      <c r="DV1127" s="4">
        <v>1.2200000000000001E-2</v>
      </c>
      <c r="DW1127" s="31">
        <v>0.20338300000000001</v>
      </c>
      <c r="DX1127" s="4" t="s">
        <v>120</v>
      </c>
      <c r="DY1127" s="4" t="s">
        <v>117</v>
      </c>
      <c r="DZ1127" s="4">
        <v>0.25800000000000001</v>
      </c>
      <c r="EA1127" s="31">
        <v>1.720272</v>
      </c>
      <c r="EB1127" s="4" t="s">
        <v>118</v>
      </c>
      <c r="EC1127" s="4" t="s">
        <v>117</v>
      </c>
      <c r="EE1127" s="4" t="b">
        <f t="shared" si="646"/>
        <v>1</v>
      </c>
      <c r="EF1127" s="4" t="b">
        <f t="shared" si="647"/>
        <v>1</v>
      </c>
      <c r="EG1127" s="4" t="b">
        <f t="shared" si="648"/>
        <v>1</v>
      </c>
      <c r="EH1127" s="4" t="b">
        <f t="shared" si="649"/>
        <v>1</v>
      </c>
      <c r="EI1127" s="4" t="b">
        <f t="shared" si="650"/>
        <v>1</v>
      </c>
      <c r="EJ1127" s="4" t="b">
        <f t="shared" si="651"/>
        <v>1</v>
      </c>
    </row>
    <row r="1128" spans="69:140" ht="45" x14ac:dyDescent="0.25">
      <c r="BQ1128" s="4" t="s">
        <v>5140</v>
      </c>
      <c r="BR1128" s="4" t="s">
        <v>9221</v>
      </c>
      <c r="BS1128" s="4" t="s">
        <v>70</v>
      </c>
      <c r="BT1128" s="4" t="s">
        <v>13302</v>
      </c>
      <c r="BU1128" s="4">
        <v>301124</v>
      </c>
      <c r="BV1128" s="4" t="s">
        <v>41</v>
      </c>
      <c r="BW1128" s="4">
        <v>5335065</v>
      </c>
      <c r="BX1128" s="10">
        <v>297.82961303780002</v>
      </c>
      <c r="BY1128" s="4">
        <f t="shared" si="634"/>
        <v>202.17038696219998</v>
      </c>
      <c r="BZ1128" s="3">
        <f t="shared" si="635"/>
        <v>40.434077392439995</v>
      </c>
      <c r="CA1128" s="3">
        <v>500</v>
      </c>
      <c r="CB1128" s="4">
        <v>500</v>
      </c>
      <c r="CC1128" s="8" t="str">
        <f t="shared" si="636"/>
        <v>Moderate Headroom</v>
      </c>
      <c r="CD1128" s="10">
        <v>1</v>
      </c>
      <c r="CE1128" s="10">
        <v>6.5425579521999996E-2</v>
      </c>
      <c r="CF1128" s="4">
        <f t="shared" si="637"/>
        <v>1.4574420478000005E-2</v>
      </c>
      <c r="CG1128" s="3">
        <f t="shared" si="638"/>
        <v>18.218025597500006</v>
      </c>
      <c r="CH1128" s="3">
        <v>0.08</v>
      </c>
      <c r="CI1128" s="4">
        <v>0.08</v>
      </c>
      <c r="CJ1128" s="8" t="str">
        <f t="shared" si="639"/>
        <v>Low Headroom</v>
      </c>
      <c r="CK1128" s="10">
        <v>1</v>
      </c>
      <c r="CL1128" s="4" t="s">
        <v>158</v>
      </c>
      <c r="CM1128" s="4" t="str">
        <f t="shared" si="640"/>
        <v>Bottomed Out</v>
      </c>
      <c r="CN1128" s="8" t="str">
        <f t="shared" si="641"/>
        <v>Bottomed Out</v>
      </c>
      <c r="CO1128" s="3" t="s">
        <v>72</v>
      </c>
      <c r="CP1128" s="4" t="s">
        <v>4015</v>
      </c>
      <c r="CQ1128" s="8" t="str">
        <f t="shared" si="642"/>
        <v>At the lowest level</v>
      </c>
      <c r="CR1128" s="4">
        <v>6</v>
      </c>
      <c r="CS1128" s="4">
        <v>2.25</v>
      </c>
      <c r="CT1128" s="10">
        <v>0.77568974491999998</v>
      </c>
      <c r="CU1128" s="4">
        <f t="shared" si="643"/>
        <v>0.62568974491999996</v>
      </c>
      <c r="CV1128" s="4">
        <f t="shared" si="644"/>
        <v>417.1264966133333</v>
      </c>
      <c r="CW1128" s="4">
        <v>0.15</v>
      </c>
      <c r="CX1128" s="4">
        <v>0.15</v>
      </c>
      <c r="CY1128" s="8" t="str">
        <f t="shared" si="645"/>
        <v>High Headroom</v>
      </c>
      <c r="CZ1128" s="10">
        <v>1</v>
      </c>
      <c r="DC1128" s="4" t="s">
        <v>115</v>
      </c>
      <c r="DD1128" s="4" t="s">
        <v>5140</v>
      </c>
      <c r="DE1128" s="4"/>
      <c r="DF1128" s="4" t="s">
        <v>41</v>
      </c>
      <c r="DG1128" s="4" t="s">
        <v>9221</v>
      </c>
      <c r="DH1128" s="4">
        <v>301124</v>
      </c>
      <c r="DI1128" s="4">
        <v>4124</v>
      </c>
      <c r="DJ1128" s="29">
        <v>5335065</v>
      </c>
      <c r="DK1128" s="4" t="s">
        <v>17</v>
      </c>
      <c r="DL1128" s="10">
        <v>297.82960000000003</v>
      </c>
      <c r="DM1128" s="30">
        <v>1</v>
      </c>
      <c r="DN1128" s="10">
        <v>6.54E-2</v>
      </c>
      <c r="DO1128" s="30">
        <v>1</v>
      </c>
      <c r="DP1128" s="10">
        <v>0.77569999999999995</v>
      </c>
      <c r="DQ1128" s="30">
        <v>1</v>
      </c>
      <c r="DR1128" s="4">
        <v>202.1704</v>
      </c>
      <c r="DS1128" s="31">
        <v>0.40434100000000001</v>
      </c>
      <c r="DT1128" s="4" t="s">
        <v>116</v>
      </c>
      <c r="DU1128" s="4" t="s">
        <v>117</v>
      </c>
      <c r="DV1128" s="4">
        <v>1.46E-2</v>
      </c>
      <c r="DW1128" s="31">
        <v>0.18218000000000001</v>
      </c>
      <c r="DX1128" s="4" t="s">
        <v>120</v>
      </c>
      <c r="DY1128" s="4" t="s">
        <v>117</v>
      </c>
      <c r="DZ1128" s="4">
        <v>0.62570000000000003</v>
      </c>
      <c r="EA1128" s="31">
        <v>4.171265</v>
      </c>
      <c r="EB1128" s="4" t="s">
        <v>118</v>
      </c>
      <c r="EC1128" s="4" t="s">
        <v>117</v>
      </c>
      <c r="EE1128" s="4" t="b">
        <f t="shared" si="646"/>
        <v>1</v>
      </c>
      <c r="EF1128" s="4" t="b">
        <f t="shared" si="647"/>
        <v>1</v>
      </c>
      <c r="EG1128" s="4" t="b">
        <f t="shared" si="648"/>
        <v>1</v>
      </c>
      <c r="EH1128" s="4" t="b">
        <f t="shared" si="649"/>
        <v>1</v>
      </c>
      <c r="EI1128" s="4" t="b">
        <f t="shared" si="650"/>
        <v>1</v>
      </c>
      <c r="EJ1128" s="4" t="b">
        <f t="shared" si="651"/>
        <v>1</v>
      </c>
    </row>
    <row r="1129" spans="69:140" ht="60" x14ac:dyDescent="0.25">
      <c r="BQ1129" s="4" t="s">
        <v>5141</v>
      </c>
      <c r="BR1129" s="4" t="s">
        <v>9222</v>
      </c>
      <c r="BS1129" s="4" t="s">
        <v>70</v>
      </c>
      <c r="BT1129" s="4" t="s">
        <v>13303</v>
      </c>
      <c r="BU1129" s="4">
        <v>301125</v>
      </c>
      <c r="BV1129" s="4" t="s">
        <v>47</v>
      </c>
      <c r="BW1129" s="4">
        <v>3639727</v>
      </c>
      <c r="BX1129" s="10">
        <v>2557.6299376299398</v>
      </c>
      <c r="BY1129" s="4">
        <f t="shared" si="634"/>
        <v>942.37006237006017</v>
      </c>
      <c r="BZ1129" s="3">
        <f t="shared" si="635"/>
        <v>94.237006237006014</v>
      </c>
      <c r="CA1129" s="3">
        <v>1000</v>
      </c>
      <c r="CB1129" s="4">
        <v>3500</v>
      </c>
      <c r="CC1129" s="8" t="str">
        <f t="shared" si="636"/>
        <v>High Headroom</v>
      </c>
      <c r="CD1129" s="10">
        <v>4</v>
      </c>
      <c r="CE1129" s="10">
        <v>0.1871061247202</v>
      </c>
      <c r="CF1129" s="4">
        <f t="shared" si="637"/>
        <v>1.2893875279800016E-2</v>
      </c>
      <c r="CG1129" s="3">
        <f t="shared" si="638"/>
        <v>21.489792133000027</v>
      </c>
      <c r="CH1129" s="3">
        <v>0.06</v>
      </c>
      <c r="CI1129" s="4">
        <v>0.2</v>
      </c>
      <c r="CJ1129" s="8" t="str">
        <f t="shared" si="639"/>
        <v>Low Headroom</v>
      </c>
      <c r="CK1129" s="10">
        <v>3</v>
      </c>
      <c r="CL1129" s="4">
        <v>749.50524716191296</v>
      </c>
      <c r="CM1129" s="4">
        <f t="shared" si="640"/>
        <v>750.49475283808704</v>
      </c>
      <c r="CN1129" s="8">
        <f t="shared" si="641"/>
        <v>75.049475283808704</v>
      </c>
      <c r="CO1129" s="3">
        <v>1000</v>
      </c>
      <c r="CP1129" s="4">
        <v>1500</v>
      </c>
      <c r="CQ1129" s="8" t="str">
        <f t="shared" si="642"/>
        <v>High Headroom</v>
      </c>
      <c r="CR1129" s="4">
        <v>2</v>
      </c>
      <c r="CS1129" s="4">
        <v>3</v>
      </c>
      <c r="CT1129" s="10">
        <v>0.19968234359830001</v>
      </c>
      <c r="CU1129" s="4">
        <f t="shared" si="643"/>
        <v>4.9682343598300011E-2</v>
      </c>
      <c r="CV1129" s="4">
        <f t="shared" si="644"/>
        <v>33.121562398866679</v>
      </c>
      <c r="CW1129" s="4">
        <v>0.15</v>
      </c>
      <c r="CX1129" s="4">
        <v>0.15</v>
      </c>
      <c r="CY1129" s="8" t="str">
        <f t="shared" si="645"/>
        <v>Moderate Headroom</v>
      </c>
      <c r="CZ1129" s="10">
        <v>1</v>
      </c>
      <c r="DC1129" s="4" t="s">
        <v>115</v>
      </c>
      <c r="DD1129" s="4" t="s">
        <v>5141</v>
      </c>
      <c r="DE1129" s="4"/>
      <c r="DF1129" s="4" t="s">
        <v>47</v>
      </c>
      <c r="DG1129" s="4" t="s">
        <v>9222</v>
      </c>
      <c r="DH1129" s="4">
        <v>301125</v>
      </c>
      <c r="DI1129" s="4">
        <v>4125</v>
      </c>
      <c r="DJ1129" s="29">
        <v>3639727</v>
      </c>
      <c r="DK1129" s="4" t="s">
        <v>17</v>
      </c>
      <c r="DL1129" s="10" t="s">
        <v>1109</v>
      </c>
      <c r="DM1129" s="30">
        <v>4</v>
      </c>
      <c r="DN1129" s="10">
        <v>0.18709999999999999</v>
      </c>
      <c r="DO1129" s="30">
        <v>3</v>
      </c>
      <c r="DP1129" s="10">
        <v>0.19969999999999999</v>
      </c>
      <c r="DQ1129" s="30">
        <v>1</v>
      </c>
      <c r="DR1129" s="4">
        <v>942.37009999999998</v>
      </c>
      <c r="DS1129" s="31">
        <v>0.94236999999999993</v>
      </c>
      <c r="DT1129" s="4" t="s">
        <v>118</v>
      </c>
      <c r="DU1129" s="4" t="s">
        <v>117</v>
      </c>
      <c r="DV1129" s="4">
        <v>1.29E-2</v>
      </c>
      <c r="DW1129" s="31">
        <v>0.21489799999999998</v>
      </c>
      <c r="DX1129" s="4" t="s">
        <v>120</v>
      </c>
      <c r="DY1129" s="4" t="s">
        <v>117</v>
      </c>
      <c r="DZ1129" s="4">
        <v>4.9700000000000001E-2</v>
      </c>
      <c r="EA1129" s="31">
        <v>0.33121600000000001</v>
      </c>
      <c r="EB1129" s="4" t="s">
        <v>116</v>
      </c>
      <c r="EC1129" s="4" t="s">
        <v>117</v>
      </c>
      <c r="EE1129" s="4" t="b">
        <f t="shared" si="646"/>
        <v>1</v>
      </c>
      <c r="EF1129" s="4" t="b">
        <f t="shared" si="647"/>
        <v>1</v>
      </c>
      <c r="EG1129" s="4" t="b">
        <f t="shared" si="648"/>
        <v>1</v>
      </c>
      <c r="EH1129" s="4" t="b">
        <f t="shared" si="649"/>
        <v>1</v>
      </c>
      <c r="EI1129" s="4" t="b">
        <f t="shared" si="650"/>
        <v>1</v>
      </c>
      <c r="EJ1129" s="4" t="b">
        <f t="shared" si="651"/>
        <v>1</v>
      </c>
    </row>
    <row r="1130" spans="69:140" ht="45" x14ac:dyDescent="0.25">
      <c r="BQ1130" s="4" t="s">
        <v>5142</v>
      </c>
      <c r="BR1130" s="4" t="s">
        <v>9223</v>
      </c>
      <c r="BS1130" s="4" t="s">
        <v>70</v>
      </c>
      <c r="BT1130" s="4" t="s">
        <v>13304</v>
      </c>
      <c r="BU1130" s="4">
        <v>301126</v>
      </c>
      <c r="BV1130" s="4" t="s">
        <v>44</v>
      </c>
      <c r="BW1130" s="4">
        <v>4739560</v>
      </c>
      <c r="BX1130" s="10">
        <v>3935.5107713689999</v>
      </c>
      <c r="BY1130" s="4">
        <f t="shared" si="634"/>
        <v>564.48922863100006</v>
      </c>
      <c r="BZ1130" s="3">
        <f t="shared" si="635"/>
        <v>56.448922863100002</v>
      </c>
      <c r="CA1130" s="3">
        <v>1000</v>
      </c>
      <c r="CB1130" s="4">
        <v>4500</v>
      </c>
      <c r="CC1130" s="8" t="str">
        <f t="shared" si="636"/>
        <v>Moderate Headroom</v>
      </c>
      <c r="CD1130" s="10">
        <v>5</v>
      </c>
      <c r="CE1130" s="10">
        <v>0.12430100517999999</v>
      </c>
      <c r="CF1130" s="4">
        <f t="shared" si="637"/>
        <v>1.569899482000002E-2</v>
      </c>
      <c r="CG1130" s="3">
        <f t="shared" si="638"/>
        <v>26.164991366666694</v>
      </c>
      <c r="CH1130" s="3">
        <v>6.0000000000000012E-2</v>
      </c>
      <c r="CI1130" s="4">
        <v>0.14000000000000001</v>
      </c>
      <c r="CJ1130" s="8" t="str">
        <f t="shared" si="639"/>
        <v>Low Headroom</v>
      </c>
      <c r="CK1130" s="10">
        <v>2</v>
      </c>
      <c r="CL1130" s="4">
        <v>681.77639488013597</v>
      </c>
      <c r="CM1130" s="4">
        <f t="shared" si="640"/>
        <v>818.22360511986403</v>
      </c>
      <c r="CN1130" s="8">
        <f t="shared" si="641"/>
        <v>81.822360511986403</v>
      </c>
      <c r="CO1130" s="3">
        <v>1000</v>
      </c>
      <c r="CP1130" s="4">
        <v>1500</v>
      </c>
      <c r="CQ1130" s="8" t="str">
        <f t="shared" si="642"/>
        <v>High Headroom</v>
      </c>
      <c r="CR1130" s="4">
        <v>2</v>
      </c>
      <c r="CS1130" s="4">
        <v>2.75</v>
      </c>
      <c r="CT1130" s="10">
        <v>0.26546579892</v>
      </c>
      <c r="CU1130" s="4">
        <f t="shared" si="643"/>
        <v>0.11546579892</v>
      </c>
      <c r="CV1130" s="4">
        <f t="shared" si="644"/>
        <v>76.977199280000008</v>
      </c>
      <c r="CW1130" s="4">
        <v>0.15</v>
      </c>
      <c r="CX1130" s="4">
        <v>0.15</v>
      </c>
      <c r="CY1130" s="8" t="str">
        <f t="shared" si="645"/>
        <v>High Headroom</v>
      </c>
      <c r="CZ1130" s="10">
        <v>1</v>
      </c>
      <c r="DC1130" s="4" t="s">
        <v>115</v>
      </c>
      <c r="DD1130" s="4" t="s">
        <v>5142</v>
      </c>
      <c r="DE1130" s="4"/>
      <c r="DF1130" s="4" t="s">
        <v>44</v>
      </c>
      <c r="DG1130" s="4" t="s">
        <v>9223</v>
      </c>
      <c r="DH1130" s="4">
        <v>301126</v>
      </c>
      <c r="DI1130" s="4">
        <v>4126</v>
      </c>
      <c r="DJ1130" s="29">
        <v>4739560</v>
      </c>
      <c r="DK1130" s="4" t="s">
        <v>17</v>
      </c>
      <c r="DL1130" s="10" t="s">
        <v>1110</v>
      </c>
      <c r="DM1130" s="30">
        <v>5</v>
      </c>
      <c r="DN1130" s="10">
        <v>0.12429999999999999</v>
      </c>
      <c r="DO1130" s="30">
        <v>2</v>
      </c>
      <c r="DP1130" s="10">
        <v>0.26550000000000001</v>
      </c>
      <c r="DQ1130" s="30">
        <v>1</v>
      </c>
      <c r="DR1130" s="4">
        <v>564.48919999999998</v>
      </c>
      <c r="DS1130" s="31">
        <v>0.56448900000000002</v>
      </c>
      <c r="DT1130" s="4" t="s">
        <v>116</v>
      </c>
      <c r="DU1130" s="4" t="s">
        <v>117</v>
      </c>
      <c r="DV1130" s="4">
        <v>1.5699999999999999E-2</v>
      </c>
      <c r="DW1130" s="31">
        <v>0.26164999999999999</v>
      </c>
      <c r="DX1130" s="4" t="s">
        <v>120</v>
      </c>
      <c r="DY1130" s="4" t="s">
        <v>117</v>
      </c>
      <c r="DZ1130" s="4">
        <v>0.11550000000000001</v>
      </c>
      <c r="EA1130" s="31">
        <v>0.76977200000000001</v>
      </c>
      <c r="EB1130" s="4" t="s">
        <v>118</v>
      </c>
      <c r="EC1130" s="4" t="s">
        <v>117</v>
      </c>
      <c r="EE1130" s="4" t="b">
        <f t="shared" si="646"/>
        <v>1</v>
      </c>
      <c r="EF1130" s="4" t="b">
        <f t="shared" si="647"/>
        <v>1</v>
      </c>
      <c r="EG1130" s="4" t="b">
        <f t="shared" si="648"/>
        <v>1</v>
      </c>
      <c r="EH1130" s="4" t="b">
        <f t="shared" si="649"/>
        <v>1</v>
      </c>
      <c r="EI1130" s="4" t="b">
        <f t="shared" si="650"/>
        <v>1</v>
      </c>
      <c r="EJ1130" s="4" t="b">
        <f t="shared" si="651"/>
        <v>1</v>
      </c>
    </row>
    <row r="1131" spans="69:140" ht="45" x14ac:dyDescent="0.25">
      <c r="BQ1131" s="4" t="s">
        <v>5143</v>
      </c>
      <c r="BR1131" s="4" t="s">
        <v>9224</v>
      </c>
      <c r="BS1131" s="4" t="s">
        <v>70</v>
      </c>
      <c r="BT1131" s="4" t="s">
        <v>13305</v>
      </c>
      <c r="BU1131" s="4">
        <v>301127</v>
      </c>
      <c r="BV1131" s="4" t="s">
        <v>47</v>
      </c>
      <c r="BW1131" s="4">
        <v>3639853</v>
      </c>
      <c r="BX1131" s="10">
        <v>1813.6274665397</v>
      </c>
      <c r="BY1131" s="4">
        <f t="shared" si="634"/>
        <v>686.37253346030002</v>
      </c>
      <c r="BZ1131" s="3">
        <f t="shared" si="635"/>
        <v>68.637253346030008</v>
      </c>
      <c r="CA1131" s="3">
        <v>1000</v>
      </c>
      <c r="CB1131" s="4">
        <v>2500</v>
      </c>
      <c r="CC1131" s="8" t="str">
        <f t="shared" si="636"/>
        <v>High Headroom</v>
      </c>
      <c r="CD1131" s="10">
        <v>3</v>
      </c>
      <c r="CE1131" s="10">
        <v>0.11451437381</v>
      </c>
      <c r="CF1131" s="4">
        <f t="shared" si="637"/>
        <v>2.5485626190000013E-2</v>
      </c>
      <c r="CG1131" s="3">
        <f t="shared" si="638"/>
        <v>42.476043650000008</v>
      </c>
      <c r="CH1131" s="3">
        <v>6.0000000000000012E-2</v>
      </c>
      <c r="CI1131" s="4">
        <v>0.14000000000000001</v>
      </c>
      <c r="CJ1131" s="8" t="str">
        <f t="shared" si="639"/>
        <v>Moderate Headroom</v>
      </c>
      <c r="CK1131" s="10">
        <v>2</v>
      </c>
      <c r="CL1131" s="4">
        <v>65.470783023699994</v>
      </c>
      <c r="CM1131" s="4">
        <f t="shared" si="640"/>
        <v>434.52921697630001</v>
      </c>
      <c r="CN1131" s="8">
        <f t="shared" si="641"/>
        <v>86.905843395259993</v>
      </c>
      <c r="CO1131" s="3">
        <v>500</v>
      </c>
      <c r="CP1131" s="4">
        <v>500</v>
      </c>
      <c r="CQ1131" s="8" t="str">
        <f t="shared" si="642"/>
        <v>High Headroom</v>
      </c>
      <c r="CR1131" s="4">
        <v>1</v>
      </c>
      <c r="CS1131" s="4">
        <v>2</v>
      </c>
      <c r="CT1131" s="10">
        <v>0.42010447086000002</v>
      </c>
      <c r="CU1131" s="4">
        <f t="shared" si="643"/>
        <v>0.27010447086</v>
      </c>
      <c r="CV1131" s="4">
        <f t="shared" si="644"/>
        <v>180.06964723999999</v>
      </c>
      <c r="CW1131" s="4">
        <v>0.15</v>
      </c>
      <c r="CX1131" s="4">
        <v>0.15</v>
      </c>
      <c r="CY1131" s="8" t="str">
        <f t="shared" si="645"/>
        <v>High Headroom</v>
      </c>
      <c r="CZ1131" s="10">
        <v>1</v>
      </c>
      <c r="DC1131" s="4" t="s">
        <v>115</v>
      </c>
      <c r="DD1131" s="4" t="s">
        <v>5143</v>
      </c>
      <c r="DE1131" s="4"/>
      <c r="DF1131" s="4" t="s">
        <v>47</v>
      </c>
      <c r="DG1131" s="4" t="s">
        <v>9224</v>
      </c>
      <c r="DH1131" s="4">
        <v>301127</v>
      </c>
      <c r="DI1131" s="4">
        <v>4127</v>
      </c>
      <c r="DJ1131" s="29">
        <v>3639853</v>
      </c>
      <c r="DK1131" s="4" t="s">
        <v>17</v>
      </c>
      <c r="DL1131" s="10" t="s">
        <v>1111</v>
      </c>
      <c r="DM1131" s="30">
        <v>3</v>
      </c>
      <c r="DN1131" s="10">
        <v>0.1145</v>
      </c>
      <c r="DO1131" s="30">
        <v>2</v>
      </c>
      <c r="DP1131" s="10">
        <v>0.42009999999999997</v>
      </c>
      <c r="DQ1131" s="30">
        <v>1</v>
      </c>
      <c r="DR1131" s="4">
        <v>686.37249999999995</v>
      </c>
      <c r="DS1131" s="31">
        <v>0.68637300000000001</v>
      </c>
      <c r="DT1131" s="4" t="s">
        <v>118</v>
      </c>
      <c r="DU1131" s="4" t="s">
        <v>117</v>
      </c>
      <c r="DV1131" s="4">
        <v>2.5499999999999998E-2</v>
      </c>
      <c r="DW1131" s="31">
        <v>0.42475999999999997</v>
      </c>
      <c r="DX1131" s="4" t="s">
        <v>116</v>
      </c>
      <c r="DY1131" s="4" t="s">
        <v>117</v>
      </c>
      <c r="DZ1131" s="4">
        <v>0.27010000000000001</v>
      </c>
      <c r="EA1131" s="31">
        <v>1.8006960000000001</v>
      </c>
      <c r="EB1131" s="4" t="s">
        <v>118</v>
      </c>
      <c r="EC1131" s="4" t="s">
        <v>117</v>
      </c>
      <c r="EE1131" s="4" t="b">
        <f t="shared" si="646"/>
        <v>1</v>
      </c>
      <c r="EF1131" s="4" t="b">
        <f t="shared" si="647"/>
        <v>1</v>
      </c>
      <c r="EG1131" s="4" t="b">
        <f t="shared" si="648"/>
        <v>1</v>
      </c>
      <c r="EH1131" s="4" t="b">
        <f t="shared" si="649"/>
        <v>1</v>
      </c>
      <c r="EI1131" s="4" t="b">
        <f t="shared" si="650"/>
        <v>1</v>
      </c>
      <c r="EJ1131" s="4" t="b">
        <f t="shared" si="651"/>
        <v>1</v>
      </c>
    </row>
    <row r="1132" spans="69:140" ht="45" x14ac:dyDescent="0.25">
      <c r="BQ1132" s="4" t="s">
        <v>5144</v>
      </c>
      <c r="BR1132" s="4" t="s">
        <v>9225</v>
      </c>
      <c r="BS1132" s="4" t="s">
        <v>70</v>
      </c>
      <c r="BT1132" s="4" t="s">
        <v>13306</v>
      </c>
      <c r="BU1132" s="4">
        <v>301128</v>
      </c>
      <c r="BV1132" s="4" t="s">
        <v>33</v>
      </c>
      <c r="BW1132" s="4">
        <v>4839448</v>
      </c>
      <c r="BX1132" s="10">
        <v>2404.2624671916001</v>
      </c>
      <c r="BY1132" s="4">
        <f t="shared" si="634"/>
        <v>95.737532808399919</v>
      </c>
      <c r="BZ1132" s="3">
        <f t="shared" si="635"/>
        <v>9.5737532808399912</v>
      </c>
      <c r="CA1132" s="3">
        <v>1000</v>
      </c>
      <c r="CB1132" s="4">
        <v>2500</v>
      </c>
      <c r="CC1132" s="8" t="str">
        <f t="shared" si="636"/>
        <v>Low Headroom</v>
      </c>
      <c r="CD1132" s="10">
        <v>3</v>
      </c>
      <c r="CE1132" s="10">
        <v>0.14131590943630001</v>
      </c>
      <c r="CF1132" s="4">
        <f t="shared" si="637"/>
        <v>5.8684090563699998E-2</v>
      </c>
      <c r="CG1132" s="3">
        <f t="shared" si="638"/>
        <v>97.806817606166661</v>
      </c>
      <c r="CH1132" s="3">
        <v>0.06</v>
      </c>
      <c r="CI1132" s="4">
        <v>0.2</v>
      </c>
      <c r="CJ1132" s="8" t="str">
        <f t="shared" si="639"/>
        <v>High Headroom</v>
      </c>
      <c r="CK1132" s="10">
        <v>3</v>
      </c>
      <c r="CL1132" s="4">
        <v>125.045045045045</v>
      </c>
      <c r="CM1132" s="4">
        <f t="shared" si="640"/>
        <v>374.95495495495499</v>
      </c>
      <c r="CN1132" s="8">
        <f t="shared" si="641"/>
        <v>74.990990990991008</v>
      </c>
      <c r="CO1132" s="3">
        <v>500</v>
      </c>
      <c r="CP1132" s="4">
        <v>500</v>
      </c>
      <c r="CQ1132" s="8" t="str">
        <f t="shared" si="642"/>
        <v>High Headroom</v>
      </c>
      <c r="CR1132" s="4">
        <v>1</v>
      </c>
      <c r="CS1132" s="4">
        <v>2.25</v>
      </c>
      <c r="CT1132" s="10">
        <v>0.34356040908300001</v>
      </c>
      <c r="CU1132" s="4">
        <f t="shared" si="643"/>
        <v>0.19356040908300001</v>
      </c>
      <c r="CV1132" s="4">
        <f t="shared" si="644"/>
        <v>129.040272722</v>
      </c>
      <c r="CW1132" s="4">
        <v>0.15</v>
      </c>
      <c r="CX1132" s="4">
        <v>0.15</v>
      </c>
      <c r="CY1132" s="8" t="str">
        <f t="shared" si="645"/>
        <v>High Headroom</v>
      </c>
      <c r="CZ1132" s="10">
        <v>1</v>
      </c>
      <c r="DC1132" s="4" t="s">
        <v>115</v>
      </c>
      <c r="DD1132" s="4" t="s">
        <v>5144</v>
      </c>
      <c r="DE1132" s="4"/>
      <c r="DF1132" s="4" t="s">
        <v>33</v>
      </c>
      <c r="DG1132" s="4" t="s">
        <v>9225</v>
      </c>
      <c r="DH1132" s="4">
        <v>301128</v>
      </c>
      <c r="DI1132" s="4">
        <v>4128</v>
      </c>
      <c r="DJ1132" s="29">
        <v>4839448</v>
      </c>
      <c r="DK1132" s="4" t="s">
        <v>17</v>
      </c>
      <c r="DL1132" s="10" t="s">
        <v>1112</v>
      </c>
      <c r="DM1132" s="30">
        <v>3</v>
      </c>
      <c r="DN1132" s="10">
        <v>0.14130000000000001</v>
      </c>
      <c r="DO1132" s="30">
        <v>3</v>
      </c>
      <c r="DP1132" s="10">
        <v>0.34360000000000002</v>
      </c>
      <c r="DQ1132" s="30">
        <v>1</v>
      </c>
      <c r="DR1132" s="4">
        <v>95.737499999999997</v>
      </c>
      <c r="DS1132" s="31">
        <v>9.5738000000000004E-2</v>
      </c>
      <c r="DT1132" s="4" t="s">
        <v>120</v>
      </c>
      <c r="DU1132" s="4" t="s">
        <v>117</v>
      </c>
      <c r="DV1132" s="4">
        <v>5.8700000000000002E-2</v>
      </c>
      <c r="DW1132" s="31">
        <v>0.97806799999999994</v>
      </c>
      <c r="DX1132" s="4" t="s">
        <v>118</v>
      </c>
      <c r="DY1132" s="4" t="s">
        <v>117</v>
      </c>
      <c r="DZ1132" s="4">
        <v>0.19359999999999999</v>
      </c>
      <c r="EA1132" s="31">
        <v>1.290403</v>
      </c>
      <c r="EB1132" s="4" t="s">
        <v>118</v>
      </c>
      <c r="EC1132" s="4" t="s">
        <v>117</v>
      </c>
      <c r="EE1132" s="4" t="b">
        <f t="shared" si="646"/>
        <v>1</v>
      </c>
      <c r="EF1132" s="4" t="b">
        <f t="shared" si="647"/>
        <v>1</v>
      </c>
      <c r="EG1132" s="4" t="b">
        <f t="shared" si="648"/>
        <v>1</v>
      </c>
      <c r="EH1132" s="4" t="b">
        <f t="shared" si="649"/>
        <v>1</v>
      </c>
      <c r="EI1132" s="4" t="b">
        <f t="shared" si="650"/>
        <v>1</v>
      </c>
      <c r="EJ1132" s="4" t="b">
        <f t="shared" si="651"/>
        <v>1</v>
      </c>
    </row>
    <row r="1133" spans="69:140" ht="45" x14ac:dyDescent="0.25">
      <c r="BQ1133" s="4" t="s">
        <v>5145</v>
      </c>
      <c r="BR1133" s="4" t="s">
        <v>9226</v>
      </c>
      <c r="BS1133" s="4" t="s">
        <v>70</v>
      </c>
      <c r="BT1133" s="4" t="s">
        <v>13307</v>
      </c>
      <c r="BU1133" s="4">
        <v>301129</v>
      </c>
      <c r="BV1133" s="4" t="s">
        <v>41</v>
      </c>
      <c r="BW1133" s="4">
        <v>5335940</v>
      </c>
      <c r="BX1133" s="10">
        <v>1026.2583448129999</v>
      </c>
      <c r="BY1133" s="4">
        <f t="shared" si="634"/>
        <v>473.74165518700011</v>
      </c>
      <c r="BZ1133" s="3">
        <f t="shared" si="635"/>
        <v>47.374165518700011</v>
      </c>
      <c r="CA1133" s="3">
        <v>1000</v>
      </c>
      <c r="CB1133" s="4">
        <v>1500</v>
      </c>
      <c r="CC1133" s="8" t="str">
        <f t="shared" si="636"/>
        <v>Moderate Headroom</v>
      </c>
      <c r="CD1133" s="10">
        <v>2</v>
      </c>
      <c r="CE1133" s="10">
        <v>6.5050732264999994E-2</v>
      </c>
      <c r="CF1133" s="4">
        <f t="shared" si="637"/>
        <v>1.4949267735000007E-2</v>
      </c>
      <c r="CG1133" s="3">
        <f t="shared" si="638"/>
        <v>18.686584668750008</v>
      </c>
      <c r="CH1133" s="3">
        <v>0.08</v>
      </c>
      <c r="CI1133" s="4">
        <v>0.08</v>
      </c>
      <c r="CJ1133" s="8" t="str">
        <f t="shared" si="639"/>
        <v>Low Headroom</v>
      </c>
      <c r="CK1133" s="10">
        <v>1</v>
      </c>
      <c r="CL1133" s="4" t="s">
        <v>158</v>
      </c>
      <c r="CM1133" s="4" t="str">
        <f t="shared" si="640"/>
        <v>Bottomed Out</v>
      </c>
      <c r="CN1133" s="8" t="str">
        <f t="shared" si="641"/>
        <v>Bottomed Out</v>
      </c>
      <c r="CO1133" s="3" t="s">
        <v>72</v>
      </c>
      <c r="CP1133" s="4" t="s">
        <v>4015</v>
      </c>
      <c r="CQ1133" s="8" t="str">
        <f t="shared" si="642"/>
        <v>At the lowest level</v>
      </c>
      <c r="CR1133" s="4">
        <v>6</v>
      </c>
      <c r="CS1133" s="4">
        <v>2.5</v>
      </c>
      <c r="CT1133" s="10">
        <v>0.38506682888999999</v>
      </c>
      <c r="CU1133" s="4">
        <f t="shared" si="643"/>
        <v>0.23506682889</v>
      </c>
      <c r="CV1133" s="4">
        <f t="shared" si="644"/>
        <v>156.71121926000001</v>
      </c>
      <c r="CW1133" s="4">
        <v>0.15</v>
      </c>
      <c r="CX1133" s="4">
        <v>0.15</v>
      </c>
      <c r="CY1133" s="8" t="str">
        <f t="shared" si="645"/>
        <v>High Headroom</v>
      </c>
      <c r="CZ1133" s="10">
        <v>1</v>
      </c>
      <c r="DC1133" s="4" t="s">
        <v>115</v>
      </c>
      <c r="DD1133" s="4" t="s">
        <v>5145</v>
      </c>
      <c r="DE1133" s="4"/>
      <c r="DF1133" s="4" t="s">
        <v>41</v>
      </c>
      <c r="DG1133" s="4" t="s">
        <v>9226</v>
      </c>
      <c r="DH1133" s="4">
        <v>301129</v>
      </c>
      <c r="DI1133" s="4">
        <v>4129</v>
      </c>
      <c r="DJ1133" s="29">
        <v>5335940</v>
      </c>
      <c r="DK1133" s="4" t="s">
        <v>17</v>
      </c>
      <c r="DL1133" s="10" t="s">
        <v>1113</v>
      </c>
      <c r="DM1133" s="30">
        <v>2</v>
      </c>
      <c r="DN1133" s="10">
        <v>6.5100000000000005E-2</v>
      </c>
      <c r="DO1133" s="30">
        <v>1</v>
      </c>
      <c r="DP1133" s="10">
        <v>0.3851</v>
      </c>
      <c r="DQ1133" s="30">
        <v>1</v>
      </c>
      <c r="DR1133" s="4">
        <v>473.74169999999998</v>
      </c>
      <c r="DS1133" s="31">
        <v>0.473742</v>
      </c>
      <c r="DT1133" s="4" t="s">
        <v>116</v>
      </c>
      <c r="DU1133" s="4" t="s">
        <v>117</v>
      </c>
      <c r="DV1133" s="4">
        <v>1.49E-2</v>
      </c>
      <c r="DW1133" s="31">
        <v>0.18686599999999998</v>
      </c>
      <c r="DX1133" s="4" t="s">
        <v>120</v>
      </c>
      <c r="DY1133" s="4" t="s">
        <v>117</v>
      </c>
      <c r="DZ1133" s="4">
        <v>0.2351</v>
      </c>
      <c r="EA1133" s="31">
        <v>1.5671119999999998</v>
      </c>
      <c r="EB1133" s="4" t="s">
        <v>118</v>
      </c>
      <c r="EC1133" s="4" t="s">
        <v>117</v>
      </c>
      <c r="EE1133" s="4" t="b">
        <f t="shared" si="646"/>
        <v>1</v>
      </c>
      <c r="EF1133" s="4" t="b">
        <f t="shared" si="647"/>
        <v>1</v>
      </c>
      <c r="EG1133" s="4" t="b">
        <f t="shared" si="648"/>
        <v>1</v>
      </c>
      <c r="EH1133" s="4" t="b">
        <f t="shared" si="649"/>
        <v>1</v>
      </c>
      <c r="EI1133" s="4" t="b">
        <f t="shared" si="650"/>
        <v>1</v>
      </c>
      <c r="EJ1133" s="4" t="b">
        <f t="shared" si="651"/>
        <v>1</v>
      </c>
    </row>
    <row r="1134" spans="69:140" ht="45" x14ac:dyDescent="0.25">
      <c r="BQ1134" s="4" t="s">
        <v>5146</v>
      </c>
      <c r="BR1134" s="4" t="s">
        <v>9227</v>
      </c>
      <c r="BS1134" s="4" t="s">
        <v>70</v>
      </c>
      <c r="BT1134" s="4" t="s">
        <v>13308</v>
      </c>
      <c r="BU1134" s="4">
        <v>301130</v>
      </c>
      <c r="BV1134" s="4" t="s">
        <v>22</v>
      </c>
      <c r="BW1134" s="4">
        <v>668084</v>
      </c>
      <c r="BX1134" s="10">
        <v>612.75345081939997</v>
      </c>
      <c r="BY1134" s="4">
        <f t="shared" si="634"/>
        <v>887.24654918060003</v>
      </c>
      <c r="BZ1134" s="3">
        <f t="shared" si="635"/>
        <v>88.724654918059997</v>
      </c>
      <c r="CA1134" s="3">
        <v>1000</v>
      </c>
      <c r="CB1134" s="4">
        <v>1500</v>
      </c>
      <c r="CC1134" s="8" t="str">
        <f t="shared" si="636"/>
        <v>High Headroom</v>
      </c>
      <c r="CD1134" s="10">
        <v>2</v>
      </c>
      <c r="CE1134" s="10">
        <v>0.16447646870999999</v>
      </c>
      <c r="CF1134" s="4">
        <f t="shared" si="637"/>
        <v>3.5523531290000021E-2</v>
      </c>
      <c r="CG1134" s="3">
        <f t="shared" si="638"/>
        <v>59.205885483333375</v>
      </c>
      <c r="CH1134" s="3">
        <v>0.06</v>
      </c>
      <c r="CI1134" s="4">
        <v>0.2</v>
      </c>
      <c r="CJ1134" s="8" t="str">
        <f t="shared" si="639"/>
        <v>Moderate Headroom</v>
      </c>
      <c r="CK1134" s="10">
        <v>3</v>
      </c>
      <c r="CL1134" s="4">
        <v>2640.44994174061</v>
      </c>
      <c r="CM1134" s="4">
        <f t="shared" si="640"/>
        <v>859.55005825938997</v>
      </c>
      <c r="CN1134" s="8">
        <f t="shared" si="641"/>
        <v>85.955005825938997</v>
      </c>
      <c r="CO1134" s="3">
        <v>1000</v>
      </c>
      <c r="CP1134" s="4">
        <v>3500</v>
      </c>
      <c r="CQ1134" s="8" t="str">
        <f t="shared" si="642"/>
        <v>High Headroom</v>
      </c>
      <c r="CR1134" s="4">
        <v>4</v>
      </c>
      <c r="CS1134" s="4">
        <v>3</v>
      </c>
      <c r="CT1134" s="10">
        <v>0.39629956503000002</v>
      </c>
      <c r="CU1134" s="4">
        <f t="shared" si="643"/>
        <v>0.24629956503000003</v>
      </c>
      <c r="CV1134" s="4">
        <f t="shared" si="644"/>
        <v>164.19971002000003</v>
      </c>
      <c r="CW1134" s="4">
        <v>0.15</v>
      </c>
      <c r="CX1134" s="4">
        <v>0.15</v>
      </c>
      <c r="CY1134" s="8" t="str">
        <f t="shared" si="645"/>
        <v>High Headroom</v>
      </c>
      <c r="CZ1134" s="10">
        <v>1</v>
      </c>
      <c r="DC1134" s="4" t="s">
        <v>115</v>
      </c>
      <c r="DD1134" s="4" t="s">
        <v>5146</v>
      </c>
      <c r="DE1134" s="4"/>
      <c r="DF1134" s="4" t="s">
        <v>22</v>
      </c>
      <c r="DG1134" s="4" t="s">
        <v>9227</v>
      </c>
      <c r="DH1134" s="4">
        <v>301130</v>
      </c>
      <c r="DI1134" s="4">
        <v>4130</v>
      </c>
      <c r="DJ1134" s="29">
        <v>668084</v>
      </c>
      <c r="DK1134" s="4" t="s">
        <v>17</v>
      </c>
      <c r="DL1134" s="10">
        <v>612.75350000000003</v>
      </c>
      <c r="DM1134" s="30">
        <v>2</v>
      </c>
      <c r="DN1134" s="10">
        <v>0.16450000000000001</v>
      </c>
      <c r="DO1134" s="30">
        <v>3</v>
      </c>
      <c r="DP1134" s="10">
        <v>0.39629999999999999</v>
      </c>
      <c r="DQ1134" s="30">
        <v>1</v>
      </c>
      <c r="DR1134" s="4">
        <v>887.24649999999997</v>
      </c>
      <c r="DS1134" s="31">
        <v>0.88724700000000001</v>
      </c>
      <c r="DT1134" s="4" t="s">
        <v>118</v>
      </c>
      <c r="DU1134" s="4" t="s">
        <v>117</v>
      </c>
      <c r="DV1134" s="4">
        <v>3.5499999999999997E-2</v>
      </c>
      <c r="DW1134" s="31">
        <v>0.592059</v>
      </c>
      <c r="DX1134" s="4" t="s">
        <v>116</v>
      </c>
      <c r="DY1134" s="4" t="s">
        <v>117</v>
      </c>
      <c r="DZ1134" s="4">
        <v>0.24629999999999999</v>
      </c>
      <c r="EA1134" s="31">
        <v>1.6419970000000002</v>
      </c>
      <c r="EB1134" s="4" t="s">
        <v>118</v>
      </c>
      <c r="EC1134" s="4" t="s">
        <v>117</v>
      </c>
      <c r="EE1134" s="4" t="b">
        <f t="shared" si="646"/>
        <v>1</v>
      </c>
      <c r="EF1134" s="4" t="b">
        <f t="shared" si="647"/>
        <v>1</v>
      </c>
      <c r="EG1134" s="4" t="b">
        <f t="shared" si="648"/>
        <v>1</v>
      </c>
      <c r="EH1134" s="4" t="b">
        <f t="shared" si="649"/>
        <v>1</v>
      </c>
      <c r="EI1134" s="4" t="b">
        <f t="shared" si="650"/>
        <v>1</v>
      </c>
      <c r="EJ1134" s="4" t="b">
        <f t="shared" si="651"/>
        <v>1</v>
      </c>
    </row>
    <row r="1135" spans="69:140" ht="45" x14ac:dyDescent="0.25">
      <c r="BQ1135" s="4" t="s">
        <v>5147</v>
      </c>
      <c r="BR1135" s="4" t="s">
        <v>9228</v>
      </c>
      <c r="BS1135" s="4" t="s">
        <v>70</v>
      </c>
      <c r="BT1135" s="4" t="s">
        <v>13309</v>
      </c>
      <c r="BU1135" s="4">
        <v>301131</v>
      </c>
      <c r="BV1135" s="4" t="s">
        <v>59</v>
      </c>
      <c r="BW1135" s="4">
        <v>4139700</v>
      </c>
      <c r="BX1135" s="10">
        <v>215.5144877937</v>
      </c>
      <c r="BY1135" s="4">
        <f t="shared" si="634"/>
        <v>284.48551220629997</v>
      </c>
      <c r="BZ1135" s="3">
        <f t="shared" si="635"/>
        <v>56.897102441259996</v>
      </c>
      <c r="CA1135" s="3">
        <v>500</v>
      </c>
      <c r="CB1135" s="4">
        <v>500</v>
      </c>
      <c r="CC1135" s="8" t="str">
        <f t="shared" si="636"/>
        <v>Moderate Headroom</v>
      </c>
      <c r="CD1135" s="10">
        <v>1</v>
      </c>
      <c r="CE1135" s="10">
        <v>6.0517596904999998E-2</v>
      </c>
      <c r="CF1135" s="4">
        <f t="shared" si="637"/>
        <v>1.9482403095000003E-2</v>
      </c>
      <c r="CG1135" s="3">
        <f t="shared" si="638"/>
        <v>24.353003868750005</v>
      </c>
      <c r="CH1135" s="3">
        <v>0.08</v>
      </c>
      <c r="CI1135" s="4">
        <v>0.08</v>
      </c>
      <c r="CJ1135" s="8" t="str">
        <f t="shared" si="639"/>
        <v>Low Headroom</v>
      </c>
      <c r="CK1135" s="10">
        <v>1</v>
      </c>
      <c r="CL1135" s="4">
        <v>836.96082938630002</v>
      </c>
      <c r="CM1135" s="4">
        <f t="shared" si="640"/>
        <v>663.03917061369998</v>
      </c>
      <c r="CN1135" s="8">
        <f t="shared" si="641"/>
        <v>66.303917061370001</v>
      </c>
      <c r="CO1135" s="3">
        <v>1000</v>
      </c>
      <c r="CP1135" s="4">
        <v>1500</v>
      </c>
      <c r="CQ1135" s="8" t="str">
        <f t="shared" si="642"/>
        <v>High Headroom</v>
      </c>
      <c r="CR1135" s="4">
        <v>2</v>
      </c>
      <c r="CS1135" s="4">
        <v>1.25</v>
      </c>
      <c r="CT1135" s="10">
        <v>0.66981641468999997</v>
      </c>
      <c r="CU1135" s="4">
        <f t="shared" si="643"/>
        <v>0.51981641468999995</v>
      </c>
      <c r="CV1135" s="4">
        <f t="shared" si="644"/>
        <v>346.54427645999999</v>
      </c>
      <c r="CW1135" s="4">
        <v>0.15</v>
      </c>
      <c r="CX1135" s="4">
        <v>0.15</v>
      </c>
      <c r="CY1135" s="8" t="str">
        <f t="shared" si="645"/>
        <v>High Headroom</v>
      </c>
      <c r="CZ1135" s="10">
        <v>1</v>
      </c>
      <c r="DC1135" s="4" t="s">
        <v>115</v>
      </c>
      <c r="DD1135" s="4" t="s">
        <v>5147</v>
      </c>
      <c r="DE1135" s="4"/>
      <c r="DF1135" s="4" t="s">
        <v>59</v>
      </c>
      <c r="DG1135" s="4" t="s">
        <v>9228</v>
      </c>
      <c r="DH1135" s="4">
        <v>301131</v>
      </c>
      <c r="DI1135" s="4">
        <v>4131</v>
      </c>
      <c r="DJ1135" s="29">
        <v>4139700</v>
      </c>
      <c r="DK1135" s="4" t="s">
        <v>17</v>
      </c>
      <c r="DL1135" s="10">
        <v>215.5145</v>
      </c>
      <c r="DM1135" s="30">
        <v>1</v>
      </c>
      <c r="DN1135" s="10">
        <v>6.0499999999999998E-2</v>
      </c>
      <c r="DO1135" s="30">
        <v>1</v>
      </c>
      <c r="DP1135" s="10">
        <v>0.66979999999999995</v>
      </c>
      <c r="DQ1135" s="30">
        <v>1</v>
      </c>
      <c r="DR1135" s="4">
        <v>284.4855</v>
      </c>
      <c r="DS1135" s="31">
        <v>0.568971</v>
      </c>
      <c r="DT1135" s="4" t="s">
        <v>116</v>
      </c>
      <c r="DU1135" s="4" t="s">
        <v>117</v>
      </c>
      <c r="DV1135" s="4">
        <v>1.95E-2</v>
      </c>
      <c r="DW1135" s="31">
        <v>0.24353000000000002</v>
      </c>
      <c r="DX1135" s="4" t="s">
        <v>120</v>
      </c>
      <c r="DY1135" s="4" t="s">
        <v>117</v>
      </c>
      <c r="DZ1135" s="4">
        <v>0.51980000000000004</v>
      </c>
      <c r="EA1135" s="31">
        <v>3.4654430000000001</v>
      </c>
      <c r="EB1135" s="4" t="s">
        <v>118</v>
      </c>
      <c r="EC1135" s="4" t="s">
        <v>117</v>
      </c>
      <c r="EE1135" s="4" t="b">
        <f t="shared" si="646"/>
        <v>1</v>
      </c>
      <c r="EF1135" s="4" t="b">
        <f t="shared" si="647"/>
        <v>1</v>
      </c>
      <c r="EG1135" s="4" t="b">
        <f t="shared" si="648"/>
        <v>1</v>
      </c>
      <c r="EH1135" s="4" t="b">
        <f t="shared" si="649"/>
        <v>1</v>
      </c>
      <c r="EI1135" s="4" t="b">
        <f t="shared" si="650"/>
        <v>1</v>
      </c>
      <c r="EJ1135" s="4" t="b">
        <f t="shared" si="651"/>
        <v>1</v>
      </c>
    </row>
    <row r="1136" spans="69:140" ht="60" x14ac:dyDescent="0.25">
      <c r="BQ1136" s="4" t="s">
        <v>5148</v>
      </c>
      <c r="BR1136" s="4" t="s">
        <v>9229</v>
      </c>
      <c r="BS1136" s="4" t="s">
        <v>70</v>
      </c>
      <c r="BT1136" s="4" t="s">
        <v>13310</v>
      </c>
      <c r="BU1136" s="4">
        <v>301132</v>
      </c>
      <c r="BV1136" s="4" t="s">
        <v>46</v>
      </c>
      <c r="BW1136" s="4">
        <v>2303137270</v>
      </c>
      <c r="BX1136" s="10">
        <v>1860.6717438000001</v>
      </c>
      <c r="BY1136" s="4">
        <f t="shared" si="634"/>
        <v>639.32825619999994</v>
      </c>
      <c r="BZ1136" s="3">
        <f t="shared" si="635"/>
        <v>63.932825619999988</v>
      </c>
      <c r="CA1136" s="3">
        <v>1000</v>
      </c>
      <c r="CB1136" s="4">
        <v>2500</v>
      </c>
      <c r="CC1136" s="8" t="str">
        <f t="shared" si="636"/>
        <v>High Headroom</v>
      </c>
      <c r="CD1136" s="10">
        <v>3</v>
      </c>
      <c r="CE1136" s="10">
        <v>6.6534740544999998E-2</v>
      </c>
      <c r="CF1136" s="4">
        <f t="shared" si="637"/>
        <v>1.3465259455000003E-2</v>
      </c>
      <c r="CG1136" s="3">
        <f t="shared" si="638"/>
        <v>16.831574318750004</v>
      </c>
      <c r="CH1136" s="3">
        <v>0.08</v>
      </c>
      <c r="CI1136" s="4">
        <v>0.08</v>
      </c>
      <c r="CJ1136" s="8" t="str">
        <f t="shared" si="639"/>
        <v>Low Headroom</v>
      </c>
      <c r="CK1136" s="10">
        <v>1</v>
      </c>
      <c r="CL1136" s="4">
        <v>322.0462843976</v>
      </c>
      <c r="CM1136" s="4">
        <f t="shared" si="640"/>
        <v>177.9537156024</v>
      </c>
      <c r="CN1136" s="8">
        <f t="shared" si="641"/>
        <v>35.590743120479999</v>
      </c>
      <c r="CO1136" s="3">
        <v>500</v>
      </c>
      <c r="CP1136" s="4">
        <v>500</v>
      </c>
      <c r="CQ1136" s="8" t="str">
        <f t="shared" si="642"/>
        <v>Moderate Headroom</v>
      </c>
      <c r="CR1136" s="4">
        <v>1</v>
      </c>
      <c r="CS1136" s="4">
        <v>1.5</v>
      </c>
      <c r="CT1136" s="10">
        <v>0.27089345021</v>
      </c>
      <c r="CU1136" s="4">
        <f t="shared" si="643"/>
        <v>0.12089345021</v>
      </c>
      <c r="CV1136" s="4">
        <f t="shared" si="644"/>
        <v>80.595633473333336</v>
      </c>
      <c r="CW1136" s="4">
        <v>0.15</v>
      </c>
      <c r="CX1136" s="4">
        <v>0.15</v>
      </c>
      <c r="CY1136" s="8" t="str">
        <f t="shared" si="645"/>
        <v>High Headroom</v>
      </c>
      <c r="CZ1136" s="10">
        <v>1</v>
      </c>
      <c r="DC1136" s="4" t="s">
        <v>115</v>
      </c>
      <c r="DD1136" s="4" t="s">
        <v>5148</v>
      </c>
      <c r="DE1136" s="4"/>
      <c r="DF1136" s="4" t="s">
        <v>46</v>
      </c>
      <c r="DG1136" s="4" t="s">
        <v>9229</v>
      </c>
      <c r="DH1136" s="4">
        <v>301132</v>
      </c>
      <c r="DI1136" s="4">
        <v>4132</v>
      </c>
      <c r="DJ1136" s="29">
        <v>2303137270</v>
      </c>
      <c r="DK1136" s="4" t="s">
        <v>17</v>
      </c>
      <c r="DL1136" s="10" t="s">
        <v>1114</v>
      </c>
      <c r="DM1136" s="30">
        <v>3</v>
      </c>
      <c r="DN1136" s="10">
        <v>6.6500000000000004E-2</v>
      </c>
      <c r="DO1136" s="30">
        <v>1</v>
      </c>
      <c r="DP1136" s="10">
        <v>0.27089999999999997</v>
      </c>
      <c r="DQ1136" s="30">
        <v>1</v>
      </c>
      <c r="DR1136" s="4">
        <v>639.32830000000001</v>
      </c>
      <c r="DS1136" s="31">
        <v>0.63932800000000001</v>
      </c>
      <c r="DT1136" s="4" t="s">
        <v>118</v>
      </c>
      <c r="DU1136" s="4" t="s">
        <v>117</v>
      </c>
      <c r="DV1136" s="4">
        <v>1.35E-2</v>
      </c>
      <c r="DW1136" s="31">
        <v>0.16831600000000002</v>
      </c>
      <c r="DX1136" s="4" t="s">
        <v>120</v>
      </c>
      <c r="DY1136" s="4" t="s">
        <v>117</v>
      </c>
      <c r="DZ1136" s="4">
        <v>0.12089999999999999</v>
      </c>
      <c r="EA1136" s="31">
        <v>0.80595600000000001</v>
      </c>
      <c r="EB1136" s="4" t="s">
        <v>118</v>
      </c>
      <c r="EC1136" s="4" t="s">
        <v>117</v>
      </c>
      <c r="EE1136" s="4" t="b">
        <f t="shared" si="646"/>
        <v>1</v>
      </c>
      <c r="EF1136" s="4" t="b">
        <f t="shared" si="647"/>
        <v>1</v>
      </c>
      <c r="EG1136" s="4" t="b">
        <f t="shared" si="648"/>
        <v>1</v>
      </c>
      <c r="EH1136" s="4" t="b">
        <f t="shared" si="649"/>
        <v>1</v>
      </c>
      <c r="EI1136" s="4" t="b">
        <f t="shared" si="650"/>
        <v>1</v>
      </c>
      <c r="EJ1136" s="4" t="b">
        <f t="shared" si="651"/>
        <v>1</v>
      </c>
    </row>
    <row r="1137" spans="69:140" ht="45" x14ac:dyDescent="0.25">
      <c r="BQ1137" s="4" t="s">
        <v>5149</v>
      </c>
      <c r="BR1137" s="4" t="s">
        <v>9230</v>
      </c>
      <c r="BS1137" s="4" t="s">
        <v>70</v>
      </c>
      <c r="BT1137" s="4" t="s">
        <v>13311</v>
      </c>
      <c r="BU1137" s="4">
        <v>301133</v>
      </c>
      <c r="BV1137" s="4" t="s">
        <v>33</v>
      </c>
      <c r="BW1137" s="4">
        <v>4868636</v>
      </c>
      <c r="BX1137" s="10">
        <v>1040.1376740334399</v>
      </c>
      <c r="BY1137" s="4">
        <f t="shared" si="634"/>
        <v>459.86232596656009</v>
      </c>
      <c r="BZ1137" s="3">
        <f t="shared" si="635"/>
        <v>45.986232596656009</v>
      </c>
      <c r="CA1137" s="3">
        <v>1000</v>
      </c>
      <c r="CB1137" s="4">
        <v>1500</v>
      </c>
      <c r="CC1137" s="8" t="str">
        <f t="shared" si="636"/>
        <v>Moderate Headroom</v>
      </c>
      <c r="CD1137" s="10">
        <v>2</v>
      </c>
      <c r="CE1137" s="10">
        <v>9.2067081213500004E-2</v>
      </c>
      <c r="CF1137" s="4">
        <f t="shared" si="637"/>
        <v>4.7932918786500009E-2</v>
      </c>
      <c r="CG1137" s="3">
        <f t="shared" si="638"/>
        <v>79.888197977499999</v>
      </c>
      <c r="CH1137" s="3">
        <v>6.0000000000000012E-2</v>
      </c>
      <c r="CI1137" s="4">
        <v>0.14000000000000001</v>
      </c>
      <c r="CJ1137" s="8" t="str">
        <f t="shared" si="639"/>
        <v>High Headroom</v>
      </c>
      <c r="CK1137" s="10">
        <v>2</v>
      </c>
      <c r="CL1137" s="4">
        <v>0</v>
      </c>
      <c r="CM1137" s="4">
        <f t="shared" si="640"/>
        <v>500</v>
      </c>
      <c r="CN1137" s="8">
        <f t="shared" si="641"/>
        <v>100</v>
      </c>
      <c r="CO1137" s="3">
        <v>500</v>
      </c>
      <c r="CP1137" s="4">
        <v>500</v>
      </c>
      <c r="CQ1137" s="8" t="str">
        <f t="shared" si="642"/>
        <v>High Headroom</v>
      </c>
      <c r="CR1137" s="4">
        <v>1</v>
      </c>
      <c r="CS1137" s="4">
        <v>1.75</v>
      </c>
      <c r="CT1137" s="10">
        <v>0.5133821487186</v>
      </c>
      <c r="CU1137" s="4">
        <f t="shared" si="643"/>
        <v>0.36338214871859997</v>
      </c>
      <c r="CV1137" s="4">
        <f t="shared" si="644"/>
        <v>242.2547658124</v>
      </c>
      <c r="CW1137" s="4">
        <v>0.15</v>
      </c>
      <c r="CX1137" s="4">
        <v>0.15</v>
      </c>
      <c r="CY1137" s="8" t="str">
        <f t="shared" si="645"/>
        <v>High Headroom</v>
      </c>
      <c r="CZ1137" s="10">
        <v>1</v>
      </c>
      <c r="DC1137" s="4" t="s">
        <v>115</v>
      </c>
      <c r="DD1137" s="4" t="s">
        <v>5149</v>
      </c>
      <c r="DE1137" s="4"/>
      <c r="DF1137" s="4" t="s">
        <v>33</v>
      </c>
      <c r="DG1137" s="4" t="s">
        <v>9230</v>
      </c>
      <c r="DH1137" s="4">
        <v>301133</v>
      </c>
      <c r="DI1137" s="4">
        <v>4133</v>
      </c>
      <c r="DJ1137" s="29">
        <v>4868636</v>
      </c>
      <c r="DK1137" s="4" t="s">
        <v>17</v>
      </c>
      <c r="DL1137" s="10" t="s">
        <v>1115</v>
      </c>
      <c r="DM1137" s="30">
        <v>2</v>
      </c>
      <c r="DN1137" s="10">
        <v>9.2100000000000001E-2</v>
      </c>
      <c r="DO1137" s="30">
        <v>2</v>
      </c>
      <c r="DP1137" s="10">
        <v>0.51339999999999997</v>
      </c>
      <c r="DQ1137" s="30">
        <v>1</v>
      </c>
      <c r="DR1137" s="4">
        <v>459.8623</v>
      </c>
      <c r="DS1137" s="31">
        <v>0.45986199999999999</v>
      </c>
      <c r="DT1137" s="4" t="s">
        <v>116</v>
      </c>
      <c r="DU1137" s="4" t="s">
        <v>117</v>
      </c>
      <c r="DV1137" s="4">
        <v>4.7899999999999998E-2</v>
      </c>
      <c r="DW1137" s="31">
        <v>0.79888199999999998</v>
      </c>
      <c r="DX1137" s="4" t="s">
        <v>118</v>
      </c>
      <c r="DY1137" s="4" t="s">
        <v>117</v>
      </c>
      <c r="DZ1137" s="4">
        <v>0.3634</v>
      </c>
      <c r="EA1137" s="31">
        <v>2.4225479999999999</v>
      </c>
      <c r="EB1137" s="4" t="s">
        <v>118</v>
      </c>
      <c r="EC1137" s="4" t="s">
        <v>117</v>
      </c>
      <c r="EE1137" s="4" t="b">
        <f t="shared" si="646"/>
        <v>1</v>
      </c>
      <c r="EF1137" s="4" t="b">
        <f t="shared" si="647"/>
        <v>1</v>
      </c>
      <c r="EG1137" s="4" t="b">
        <f t="shared" si="648"/>
        <v>1</v>
      </c>
      <c r="EH1137" s="4" t="b">
        <f t="shared" si="649"/>
        <v>1</v>
      </c>
      <c r="EI1137" s="4" t="b">
        <f t="shared" si="650"/>
        <v>1</v>
      </c>
      <c r="EJ1137" s="4" t="b">
        <f t="shared" si="651"/>
        <v>1</v>
      </c>
    </row>
    <row r="1138" spans="69:140" ht="45" x14ac:dyDescent="0.25">
      <c r="BQ1138" s="4" t="s">
        <v>5150</v>
      </c>
      <c r="BR1138" s="4" t="s">
        <v>9231</v>
      </c>
      <c r="BS1138" s="4" t="s">
        <v>70</v>
      </c>
      <c r="BT1138" s="4" t="s">
        <v>13312</v>
      </c>
      <c r="BU1138" s="4">
        <v>301134</v>
      </c>
      <c r="BV1138" s="4" t="s">
        <v>48</v>
      </c>
      <c r="BW1138" s="4">
        <v>3736080</v>
      </c>
      <c r="BX1138" s="10">
        <v>1322.1215449387</v>
      </c>
      <c r="BY1138" s="4">
        <f t="shared" si="634"/>
        <v>177.87845506129997</v>
      </c>
      <c r="BZ1138" s="3">
        <f t="shared" si="635"/>
        <v>17.787845506129997</v>
      </c>
      <c r="CA1138" s="3">
        <v>1000</v>
      </c>
      <c r="CB1138" s="4">
        <v>1500</v>
      </c>
      <c r="CC1138" s="8" t="str">
        <f t="shared" si="636"/>
        <v>Low Headroom</v>
      </c>
      <c r="CD1138" s="10">
        <v>2</v>
      </c>
      <c r="CE1138" s="10">
        <v>0.12363340048</v>
      </c>
      <c r="CF1138" s="4">
        <f t="shared" si="637"/>
        <v>1.6366599520000011E-2</v>
      </c>
      <c r="CG1138" s="3">
        <f t="shared" si="638"/>
        <v>27.277665866666677</v>
      </c>
      <c r="CH1138" s="3">
        <v>6.0000000000000012E-2</v>
      </c>
      <c r="CI1138" s="4">
        <v>0.14000000000000001</v>
      </c>
      <c r="CJ1138" s="8" t="str">
        <f t="shared" si="639"/>
        <v>Low Headroom</v>
      </c>
      <c r="CK1138" s="10">
        <v>2</v>
      </c>
      <c r="CL1138" s="4">
        <v>456.6667127174</v>
      </c>
      <c r="CM1138" s="4">
        <f t="shared" si="640"/>
        <v>43.333287282599997</v>
      </c>
      <c r="CN1138" s="8">
        <f t="shared" si="641"/>
        <v>8.6666574565199994</v>
      </c>
      <c r="CO1138" s="3">
        <v>500</v>
      </c>
      <c r="CP1138" s="4">
        <v>500</v>
      </c>
      <c r="CQ1138" s="8" t="str">
        <f t="shared" si="642"/>
        <v>Low Headroom</v>
      </c>
      <c r="CR1138" s="4">
        <v>1</v>
      </c>
      <c r="CS1138" s="4">
        <v>1.75</v>
      </c>
      <c r="CT1138" s="10">
        <v>0.30038674033000001</v>
      </c>
      <c r="CU1138" s="4">
        <f t="shared" si="643"/>
        <v>0.15038674033000002</v>
      </c>
      <c r="CV1138" s="4">
        <f t="shared" si="644"/>
        <v>100.25782688666669</v>
      </c>
      <c r="CW1138" s="4">
        <v>0.15</v>
      </c>
      <c r="CX1138" s="4">
        <v>0.15</v>
      </c>
      <c r="CY1138" s="8" t="str">
        <f t="shared" si="645"/>
        <v>High Headroom</v>
      </c>
      <c r="CZ1138" s="10">
        <v>1</v>
      </c>
      <c r="DC1138" s="4" t="s">
        <v>115</v>
      </c>
      <c r="DD1138" s="4" t="s">
        <v>5150</v>
      </c>
      <c r="DE1138" s="4"/>
      <c r="DF1138" s="4" t="s">
        <v>48</v>
      </c>
      <c r="DG1138" s="4" t="s">
        <v>9231</v>
      </c>
      <c r="DH1138" s="4">
        <v>301134</v>
      </c>
      <c r="DI1138" s="4">
        <v>4134</v>
      </c>
      <c r="DJ1138" s="29">
        <v>3736080</v>
      </c>
      <c r="DK1138" s="4" t="s">
        <v>17</v>
      </c>
      <c r="DL1138" s="10" t="s">
        <v>1116</v>
      </c>
      <c r="DM1138" s="30">
        <v>2</v>
      </c>
      <c r="DN1138" s="10">
        <v>0.1236</v>
      </c>
      <c r="DO1138" s="30">
        <v>2</v>
      </c>
      <c r="DP1138" s="10">
        <v>0.3004</v>
      </c>
      <c r="DQ1138" s="30">
        <v>1</v>
      </c>
      <c r="DR1138" s="4">
        <v>177.8785</v>
      </c>
      <c r="DS1138" s="31">
        <v>0.17787800000000001</v>
      </c>
      <c r="DT1138" s="4" t="s">
        <v>120</v>
      </c>
      <c r="DU1138" s="4" t="s">
        <v>117</v>
      </c>
      <c r="DV1138" s="4">
        <v>1.6400000000000001E-2</v>
      </c>
      <c r="DW1138" s="31">
        <v>0.27277699999999999</v>
      </c>
      <c r="DX1138" s="4" t="s">
        <v>120</v>
      </c>
      <c r="DY1138" s="4" t="s">
        <v>117</v>
      </c>
      <c r="DZ1138" s="4">
        <v>0.15040000000000001</v>
      </c>
      <c r="EA1138" s="31">
        <v>1.002578</v>
      </c>
      <c r="EB1138" s="4" t="s">
        <v>118</v>
      </c>
      <c r="EC1138" s="4" t="s">
        <v>117</v>
      </c>
      <c r="EE1138" s="4" t="b">
        <f t="shared" si="646"/>
        <v>1</v>
      </c>
      <c r="EF1138" s="4" t="b">
        <f t="shared" si="647"/>
        <v>1</v>
      </c>
      <c r="EG1138" s="4" t="b">
        <f t="shared" si="648"/>
        <v>1</v>
      </c>
      <c r="EH1138" s="4" t="b">
        <f t="shared" si="649"/>
        <v>1</v>
      </c>
      <c r="EI1138" s="4" t="b">
        <f t="shared" si="650"/>
        <v>1</v>
      </c>
      <c r="EJ1138" s="4" t="b">
        <f t="shared" si="651"/>
        <v>1</v>
      </c>
    </row>
    <row r="1139" spans="69:140" ht="45" x14ac:dyDescent="0.25">
      <c r="BQ1139" s="4" t="s">
        <v>5151</v>
      </c>
      <c r="BR1139" s="4" t="s">
        <v>9232</v>
      </c>
      <c r="BS1139" s="4" t="s">
        <v>70</v>
      </c>
      <c r="BT1139" s="4" t="s">
        <v>13313</v>
      </c>
      <c r="BU1139" s="4">
        <v>301135</v>
      </c>
      <c r="BV1139" s="4" t="s">
        <v>20</v>
      </c>
      <c r="BW1139" s="4">
        <v>468080</v>
      </c>
      <c r="BX1139" s="10">
        <v>616.60899653980005</v>
      </c>
      <c r="BY1139" s="4">
        <f t="shared" si="634"/>
        <v>883.39100346019995</v>
      </c>
      <c r="BZ1139" s="3">
        <f t="shared" si="635"/>
        <v>88.33910034601999</v>
      </c>
      <c r="CA1139" s="3">
        <v>1000</v>
      </c>
      <c r="CB1139" s="4">
        <v>1500</v>
      </c>
      <c r="CC1139" s="8" t="str">
        <f t="shared" si="636"/>
        <v>High Headroom</v>
      </c>
      <c r="CD1139" s="10">
        <v>2</v>
      </c>
      <c r="CE1139" s="10">
        <v>0.13711265914000001</v>
      </c>
      <c r="CF1139" s="4">
        <f t="shared" si="637"/>
        <v>2.8873408600000039E-3</v>
      </c>
      <c r="CG1139" s="3">
        <f t="shared" si="638"/>
        <v>4.8122347666666725</v>
      </c>
      <c r="CH1139" s="3">
        <v>6.0000000000000012E-2</v>
      </c>
      <c r="CI1139" s="4">
        <v>0.14000000000000001</v>
      </c>
      <c r="CJ1139" s="8" t="str">
        <f t="shared" si="639"/>
        <v>Low Headroom</v>
      </c>
      <c r="CK1139" s="10">
        <v>2</v>
      </c>
      <c r="CL1139" s="4">
        <v>719.14342238749998</v>
      </c>
      <c r="CM1139" s="4">
        <f t="shared" si="640"/>
        <v>780.85657761250002</v>
      </c>
      <c r="CN1139" s="8">
        <f t="shared" si="641"/>
        <v>78.085657761250005</v>
      </c>
      <c r="CO1139" s="3">
        <v>1000</v>
      </c>
      <c r="CP1139" s="4">
        <v>1500</v>
      </c>
      <c r="CQ1139" s="8" t="str">
        <f t="shared" si="642"/>
        <v>High Headroom</v>
      </c>
      <c r="CR1139" s="4">
        <v>2</v>
      </c>
      <c r="CS1139" s="4">
        <v>2</v>
      </c>
      <c r="CT1139" s="10">
        <v>0.18676604644</v>
      </c>
      <c r="CU1139" s="4">
        <f t="shared" si="643"/>
        <v>3.6766046440000005E-2</v>
      </c>
      <c r="CV1139" s="4">
        <f t="shared" si="644"/>
        <v>24.510697626666673</v>
      </c>
      <c r="CW1139" s="4">
        <v>0.15</v>
      </c>
      <c r="CX1139" s="4">
        <v>0.15</v>
      </c>
      <c r="CY1139" s="8" t="str">
        <f t="shared" si="645"/>
        <v>Low Headroom</v>
      </c>
      <c r="CZ1139" s="10">
        <v>1</v>
      </c>
      <c r="DC1139" s="4" t="s">
        <v>115</v>
      </c>
      <c r="DD1139" s="4" t="s">
        <v>5151</v>
      </c>
      <c r="DE1139" s="4"/>
      <c r="DF1139" s="4" t="s">
        <v>20</v>
      </c>
      <c r="DG1139" s="4" t="s">
        <v>9232</v>
      </c>
      <c r="DH1139" s="4">
        <v>301135</v>
      </c>
      <c r="DI1139" s="4">
        <v>4135</v>
      </c>
      <c r="DJ1139" s="29">
        <v>468080</v>
      </c>
      <c r="DK1139" s="4" t="s">
        <v>17</v>
      </c>
      <c r="DL1139" s="10">
        <v>616.60900000000004</v>
      </c>
      <c r="DM1139" s="30">
        <v>2</v>
      </c>
      <c r="DN1139" s="10">
        <v>0.1371</v>
      </c>
      <c r="DO1139" s="30">
        <v>2</v>
      </c>
      <c r="DP1139" s="10">
        <v>0.18679999999999999</v>
      </c>
      <c r="DQ1139" s="30">
        <v>1</v>
      </c>
      <c r="DR1139" s="4">
        <v>883.39099999999996</v>
      </c>
      <c r="DS1139" s="31">
        <v>0.88339100000000004</v>
      </c>
      <c r="DT1139" s="4" t="s">
        <v>118</v>
      </c>
      <c r="DU1139" s="4" t="s">
        <v>117</v>
      </c>
      <c r="DV1139" s="4">
        <v>2.8999999999999998E-3</v>
      </c>
      <c r="DW1139" s="31">
        <v>4.8121999999999998E-2</v>
      </c>
      <c r="DX1139" s="4" t="s">
        <v>120</v>
      </c>
      <c r="DY1139" s="4" t="s">
        <v>117</v>
      </c>
      <c r="DZ1139" s="4">
        <v>3.6799999999999999E-2</v>
      </c>
      <c r="EA1139" s="31">
        <v>0.24510699999999999</v>
      </c>
      <c r="EB1139" s="4" t="s">
        <v>120</v>
      </c>
      <c r="EC1139" s="4" t="s">
        <v>117</v>
      </c>
      <c r="EE1139" s="4" t="b">
        <f t="shared" si="646"/>
        <v>1</v>
      </c>
      <c r="EF1139" s="4" t="b">
        <f t="shared" si="647"/>
        <v>1</v>
      </c>
      <c r="EG1139" s="4" t="b">
        <f t="shared" si="648"/>
        <v>1</v>
      </c>
      <c r="EH1139" s="4" t="b">
        <f t="shared" si="649"/>
        <v>1</v>
      </c>
      <c r="EI1139" s="4" t="b">
        <f t="shared" si="650"/>
        <v>1</v>
      </c>
      <c r="EJ1139" s="4" t="b">
        <f t="shared" si="651"/>
        <v>1</v>
      </c>
    </row>
    <row r="1140" spans="69:140" ht="60" x14ac:dyDescent="0.25">
      <c r="BQ1140" s="4" t="s">
        <v>5152</v>
      </c>
      <c r="BR1140" s="4" t="s">
        <v>9233</v>
      </c>
      <c r="BS1140" s="4" t="s">
        <v>70</v>
      </c>
      <c r="BT1140" s="4" t="s">
        <v>13314</v>
      </c>
      <c r="BU1140" s="4">
        <v>301136</v>
      </c>
      <c r="BV1140" s="4" t="s">
        <v>57</v>
      </c>
      <c r="BW1140" s="4">
        <v>3468430</v>
      </c>
      <c r="BX1140" s="10">
        <v>2543.6170212766001</v>
      </c>
      <c r="BY1140" s="4">
        <f t="shared" si="634"/>
        <v>956.3829787233999</v>
      </c>
      <c r="BZ1140" s="3">
        <f t="shared" si="635"/>
        <v>95.63829787233999</v>
      </c>
      <c r="CA1140" s="3">
        <v>1000</v>
      </c>
      <c r="CB1140" s="4">
        <v>3500</v>
      </c>
      <c r="CC1140" s="8" t="str">
        <f t="shared" si="636"/>
        <v>High Headroom</v>
      </c>
      <c r="CD1140" s="10">
        <v>4</v>
      </c>
      <c r="CE1140" s="10">
        <v>0.18686450985</v>
      </c>
      <c r="CF1140" s="4">
        <f t="shared" si="637"/>
        <v>1.3135490150000012E-2</v>
      </c>
      <c r="CG1140" s="3">
        <f t="shared" si="638"/>
        <v>21.892483583333355</v>
      </c>
      <c r="CH1140" s="3">
        <v>0.06</v>
      </c>
      <c r="CI1140" s="4">
        <v>0.2</v>
      </c>
      <c r="CJ1140" s="8" t="str">
        <f t="shared" si="639"/>
        <v>Low Headroom</v>
      </c>
      <c r="CK1140" s="10">
        <v>3</v>
      </c>
      <c r="CL1140" s="4">
        <v>1255.1257251693</v>
      </c>
      <c r="CM1140" s="4">
        <f t="shared" si="640"/>
        <v>244.87427483069996</v>
      </c>
      <c r="CN1140" s="8">
        <f t="shared" si="641"/>
        <v>24.487427483069997</v>
      </c>
      <c r="CO1140" s="3">
        <v>1000</v>
      </c>
      <c r="CP1140" s="4">
        <v>1500</v>
      </c>
      <c r="CQ1140" s="8" t="str">
        <f t="shared" si="642"/>
        <v>Low Headroom</v>
      </c>
      <c r="CR1140" s="4">
        <v>2</v>
      </c>
      <c r="CS1140" s="4">
        <v>3</v>
      </c>
      <c r="CT1140" s="10">
        <v>0.22914132813999999</v>
      </c>
      <c r="CU1140" s="4">
        <f t="shared" si="643"/>
        <v>7.9141328139999995E-2</v>
      </c>
      <c r="CV1140" s="4">
        <f t="shared" si="644"/>
        <v>52.760885426666668</v>
      </c>
      <c r="CW1140" s="4">
        <v>0.15</v>
      </c>
      <c r="CX1140" s="4">
        <v>0.15</v>
      </c>
      <c r="CY1140" s="8" t="str">
        <f t="shared" si="645"/>
        <v>Moderate Headroom</v>
      </c>
      <c r="CZ1140" s="10">
        <v>1</v>
      </c>
      <c r="DC1140" s="4" t="s">
        <v>115</v>
      </c>
      <c r="DD1140" s="4" t="s">
        <v>5152</v>
      </c>
      <c r="DE1140" s="4"/>
      <c r="DF1140" s="4" t="s">
        <v>57</v>
      </c>
      <c r="DG1140" s="4" t="s">
        <v>9233</v>
      </c>
      <c r="DH1140" s="4">
        <v>301136</v>
      </c>
      <c r="DI1140" s="4">
        <v>4136</v>
      </c>
      <c r="DJ1140" s="29">
        <v>3468430</v>
      </c>
      <c r="DK1140" s="4" t="s">
        <v>17</v>
      </c>
      <c r="DL1140" s="10" t="s">
        <v>1117</v>
      </c>
      <c r="DM1140" s="30">
        <v>4</v>
      </c>
      <c r="DN1140" s="10">
        <v>0.18690000000000001</v>
      </c>
      <c r="DO1140" s="30">
        <v>3</v>
      </c>
      <c r="DP1140" s="10">
        <v>0.2291</v>
      </c>
      <c r="DQ1140" s="30">
        <v>1</v>
      </c>
      <c r="DR1140" s="4">
        <v>956.38300000000004</v>
      </c>
      <c r="DS1140" s="31">
        <v>0.95638299999999998</v>
      </c>
      <c r="DT1140" s="4" t="s">
        <v>118</v>
      </c>
      <c r="DU1140" s="4" t="s">
        <v>117</v>
      </c>
      <c r="DV1140" s="4">
        <v>1.3100000000000001E-2</v>
      </c>
      <c r="DW1140" s="31">
        <v>0.21892499999999998</v>
      </c>
      <c r="DX1140" s="4" t="s">
        <v>120</v>
      </c>
      <c r="DY1140" s="4" t="s">
        <v>117</v>
      </c>
      <c r="DZ1140" s="4">
        <v>7.9100000000000004E-2</v>
      </c>
      <c r="EA1140" s="31">
        <v>0.52760899999999999</v>
      </c>
      <c r="EB1140" s="4" t="s">
        <v>116</v>
      </c>
      <c r="EC1140" s="4" t="s">
        <v>117</v>
      </c>
      <c r="EE1140" s="4" t="b">
        <f t="shared" si="646"/>
        <v>1</v>
      </c>
      <c r="EF1140" s="4" t="b">
        <f t="shared" si="647"/>
        <v>1</v>
      </c>
      <c r="EG1140" s="4" t="b">
        <f t="shared" si="648"/>
        <v>1</v>
      </c>
      <c r="EH1140" s="4" t="b">
        <f t="shared" si="649"/>
        <v>1</v>
      </c>
      <c r="EI1140" s="4" t="b">
        <f t="shared" si="650"/>
        <v>1</v>
      </c>
      <c r="EJ1140" s="4" t="b">
        <f t="shared" si="651"/>
        <v>1</v>
      </c>
    </row>
    <row r="1141" spans="69:140" ht="60" x14ac:dyDescent="0.25">
      <c r="BQ1141" s="4" t="s">
        <v>5153</v>
      </c>
      <c r="BR1141" s="4" t="s">
        <v>9234</v>
      </c>
      <c r="BS1141" s="4" t="s">
        <v>70</v>
      </c>
      <c r="BT1141" s="4" t="s">
        <v>13315</v>
      </c>
      <c r="BU1141" s="4">
        <v>301137</v>
      </c>
      <c r="BV1141" s="4" t="s">
        <v>33</v>
      </c>
      <c r="BW1141" s="4">
        <v>4863572</v>
      </c>
      <c r="BX1141" s="10">
        <v>3886.3545233027999</v>
      </c>
      <c r="BY1141" s="4">
        <f t="shared" si="634"/>
        <v>613.64547669720014</v>
      </c>
      <c r="BZ1141" s="3">
        <f t="shared" si="635"/>
        <v>61.364547669720018</v>
      </c>
      <c r="CA1141" s="3">
        <v>1000</v>
      </c>
      <c r="CB1141" s="4">
        <v>4500</v>
      </c>
      <c r="CC1141" s="8" t="str">
        <f t="shared" si="636"/>
        <v>High Headroom</v>
      </c>
      <c r="CD1141" s="10">
        <v>5</v>
      </c>
      <c r="CE1141" s="10">
        <v>0.25978887694000002</v>
      </c>
      <c r="CF1141" s="4">
        <f t="shared" si="637"/>
        <v>4.0211123059999965E-2</v>
      </c>
      <c r="CG1141" s="3">
        <f t="shared" si="638"/>
        <v>80.422246119999954</v>
      </c>
      <c r="CH1141" s="3">
        <v>4.9999999999999989E-2</v>
      </c>
      <c r="CI1141" s="4">
        <v>0.3</v>
      </c>
      <c r="CJ1141" s="8" t="str">
        <f t="shared" si="639"/>
        <v>High Headroom</v>
      </c>
      <c r="CK1141" s="10">
        <v>5</v>
      </c>
      <c r="CL1141" s="4">
        <v>290.91655612405998</v>
      </c>
      <c r="CM1141" s="4">
        <f t="shared" si="640"/>
        <v>209.08344387594002</v>
      </c>
      <c r="CN1141" s="8">
        <f t="shared" si="641"/>
        <v>41.816688775188005</v>
      </c>
      <c r="CO1141" s="3">
        <v>500</v>
      </c>
      <c r="CP1141" s="4">
        <v>500</v>
      </c>
      <c r="CQ1141" s="8" t="str">
        <f t="shared" si="642"/>
        <v>Moderate Headroom</v>
      </c>
      <c r="CR1141" s="4">
        <v>1</v>
      </c>
      <c r="CS1141" s="4">
        <v>3.75</v>
      </c>
      <c r="CT1141" s="10">
        <v>0.67722198057000005</v>
      </c>
      <c r="CU1141" s="4">
        <f t="shared" si="643"/>
        <v>0.52722198057000003</v>
      </c>
      <c r="CV1141" s="4">
        <f t="shared" si="644"/>
        <v>351.48132038</v>
      </c>
      <c r="CW1141" s="4">
        <v>0.15</v>
      </c>
      <c r="CX1141" s="4">
        <v>0.15</v>
      </c>
      <c r="CY1141" s="8" t="str">
        <f t="shared" si="645"/>
        <v>High Headroom</v>
      </c>
      <c r="CZ1141" s="10">
        <v>1</v>
      </c>
      <c r="DC1141" s="4" t="s">
        <v>115</v>
      </c>
      <c r="DD1141" s="4" t="s">
        <v>5153</v>
      </c>
      <c r="DE1141" s="4"/>
      <c r="DF1141" s="4" t="s">
        <v>33</v>
      </c>
      <c r="DG1141" s="4" t="s">
        <v>9234</v>
      </c>
      <c r="DH1141" s="4">
        <v>301137</v>
      </c>
      <c r="DI1141" s="4">
        <v>4137</v>
      </c>
      <c r="DJ1141" s="29">
        <v>4863572</v>
      </c>
      <c r="DK1141" s="4" t="s">
        <v>17</v>
      </c>
      <c r="DL1141" s="10" t="s">
        <v>1118</v>
      </c>
      <c r="DM1141" s="30">
        <v>5</v>
      </c>
      <c r="DN1141" s="10">
        <v>0.25979999999999998</v>
      </c>
      <c r="DO1141" s="30">
        <v>5</v>
      </c>
      <c r="DP1141" s="10">
        <v>0.67720000000000002</v>
      </c>
      <c r="DQ1141" s="30">
        <v>1</v>
      </c>
      <c r="DR1141" s="4">
        <v>613.64549999999997</v>
      </c>
      <c r="DS1141" s="31">
        <v>0.613645</v>
      </c>
      <c r="DT1141" s="4" t="s">
        <v>118</v>
      </c>
      <c r="DU1141" s="4" t="s">
        <v>117</v>
      </c>
      <c r="DV1141" s="4">
        <v>4.02E-2</v>
      </c>
      <c r="DW1141" s="31">
        <v>0.80422199999999999</v>
      </c>
      <c r="DX1141" s="4" t="s">
        <v>118</v>
      </c>
      <c r="DY1141" s="4" t="s">
        <v>117</v>
      </c>
      <c r="DZ1141" s="4">
        <v>0.5272</v>
      </c>
      <c r="EA1141" s="31">
        <v>3.5148129999999997</v>
      </c>
      <c r="EB1141" s="4" t="s">
        <v>118</v>
      </c>
      <c r="EC1141" s="4" t="s">
        <v>117</v>
      </c>
      <c r="EE1141" s="4" t="b">
        <f t="shared" si="646"/>
        <v>1</v>
      </c>
      <c r="EF1141" s="4" t="b">
        <f t="shared" si="647"/>
        <v>1</v>
      </c>
      <c r="EG1141" s="4" t="b">
        <f t="shared" si="648"/>
        <v>1</v>
      </c>
      <c r="EH1141" s="4" t="b">
        <f t="shared" si="649"/>
        <v>1</v>
      </c>
      <c r="EI1141" s="4" t="b">
        <f t="shared" si="650"/>
        <v>1</v>
      </c>
      <c r="EJ1141" s="4" t="b">
        <f t="shared" si="651"/>
        <v>1</v>
      </c>
    </row>
    <row r="1142" spans="69:140" ht="45" x14ac:dyDescent="0.25">
      <c r="BQ1142" s="4" t="s">
        <v>5154</v>
      </c>
      <c r="BR1142" s="4" t="s">
        <v>9235</v>
      </c>
      <c r="BS1142" s="4" t="s">
        <v>70</v>
      </c>
      <c r="BT1142" s="4" t="s">
        <v>13316</v>
      </c>
      <c r="BU1142" s="4">
        <v>301138</v>
      </c>
      <c r="BV1142" s="4" t="s">
        <v>57</v>
      </c>
      <c r="BW1142" s="4">
        <v>3402764980</v>
      </c>
      <c r="BX1142" s="10">
        <v>456.61301609517102</v>
      </c>
      <c r="BY1142" s="4">
        <f t="shared" si="634"/>
        <v>43.38698390482898</v>
      </c>
      <c r="BZ1142" s="3">
        <f t="shared" si="635"/>
        <v>8.6773967809657968</v>
      </c>
      <c r="CA1142" s="3">
        <v>500</v>
      </c>
      <c r="CB1142" s="4">
        <v>500</v>
      </c>
      <c r="CC1142" s="8" t="str">
        <f t="shared" si="636"/>
        <v>Low Headroom</v>
      </c>
      <c r="CD1142" s="10">
        <v>1</v>
      </c>
      <c r="CE1142" s="10">
        <v>9.1847826086999998E-2</v>
      </c>
      <c r="CF1142" s="4">
        <f t="shared" si="637"/>
        <v>4.8152173913000015E-2</v>
      </c>
      <c r="CG1142" s="3">
        <f t="shared" si="638"/>
        <v>80.25362318833335</v>
      </c>
      <c r="CH1142" s="3">
        <v>6.0000000000000012E-2</v>
      </c>
      <c r="CI1142" s="4">
        <v>0.14000000000000001</v>
      </c>
      <c r="CJ1142" s="8" t="str">
        <f t="shared" si="639"/>
        <v>High Headroom</v>
      </c>
      <c r="CK1142" s="10">
        <v>2</v>
      </c>
      <c r="CL1142" s="4">
        <v>1284.1302633397499</v>
      </c>
      <c r="CM1142" s="4">
        <f t="shared" si="640"/>
        <v>215.86973666025006</v>
      </c>
      <c r="CN1142" s="8">
        <f t="shared" si="641"/>
        <v>21.586973666025006</v>
      </c>
      <c r="CO1142" s="3">
        <v>1000</v>
      </c>
      <c r="CP1142" s="4">
        <v>1500</v>
      </c>
      <c r="CQ1142" s="8" t="str">
        <f t="shared" si="642"/>
        <v>Low Headroom</v>
      </c>
      <c r="CR1142" s="4">
        <v>2</v>
      </c>
      <c r="CS1142" s="4">
        <v>1.75</v>
      </c>
      <c r="CT1142" s="10">
        <v>0.33339371980679999</v>
      </c>
      <c r="CU1142" s="4">
        <f t="shared" si="643"/>
        <v>0.1833937198068</v>
      </c>
      <c r="CV1142" s="4">
        <f t="shared" si="644"/>
        <v>122.2624798712</v>
      </c>
      <c r="CW1142" s="4">
        <v>0.15</v>
      </c>
      <c r="CX1142" s="4">
        <v>0.15</v>
      </c>
      <c r="CY1142" s="8" t="str">
        <f t="shared" si="645"/>
        <v>High Headroom</v>
      </c>
      <c r="CZ1142" s="10">
        <v>1</v>
      </c>
      <c r="DC1142" s="4" t="s">
        <v>115</v>
      </c>
      <c r="DD1142" s="4" t="s">
        <v>5154</v>
      </c>
      <c r="DE1142" s="4"/>
      <c r="DF1142" s="4" t="s">
        <v>57</v>
      </c>
      <c r="DG1142" s="4" t="s">
        <v>9235</v>
      </c>
      <c r="DH1142" s="4">
        <v>301138</v>
      </c>
      <c r="DI1142" s="4">
        <v>4138</v>
      </c>
      <c r="DJ1142" s="29">
        <v>3402764980</v>
      </c>
      <c r="DK1142" s="4" t="s">
        <v>17</v>
      </c>
      <c r="DL1142" s="10">
        <v>456.613</v>
      </c>
      <c r="DM1142" s="30">
        <v>1</v>
      </c>
      <c r="DN1142" s="10">
        <v>9.1800000000000007E-2</v>
      </c>
      <c r="DO1142" s="30">
        <v>2</v>
      </c>
      <c r="DP1142" s="10">
        <v>0.33339999999999997</v>
      </c>
      <c r="DQ1142" s="30">
        <v>1</v>
      </c>
      <c r="DR1142" s="4">
        <v>43.387</v>
      </c>
      <c r="DS1142" s="31">
        <v>8.6774000000000004E-2</v>
      </c>
      <c r="DT1142" s="4" t="s">
        <v>120</v>
      </c>
      <c r="DU1142" s="4" t="s">
        <v>117</v>
      </c>
      <c r="DV1142" s="4">
        <v>4.82E-2</v>
      </c>
      <c r="DW1142" s="31">
        <v>0.80253600000000003</v>
      </c>
      <c r="DX1142" s="4" t="s">
        <v>118</v>
      </c>
      <c r="DY1142" s="4" t="s">
        <v>117</v>
      </c>
      <c r="DZ1142" s="4">
        <v>0.18340000000000001</v>
      </c>
      <c r="EA1142" s="31">
        <v>1.2226250000000001</v>
      </c>
      <c r="EB1142" s="4" t="s">
        <v>118</v>
      </c>
      <c r="EC1142" s="4" t="s">
        <v>117</v>
      </c>
      <c r="EE1142" s="4" t="b">
        <f t="shared" si="646"/>
        <v>1</v>
      </c>
      <c r="EF1142" s="4" t="b">
        <f t="shared" si="647"/>
        <v>1</v>
      </c>
      <c r="EG1142" s="4" t="b">
        <f t="shared" si="648"/>
        <v>1</v>
      </c>
      <c r="EH1142" s="4" t="b">
        <f t="shared" si="649"/>
        <v>1</v>
      </c>
      <c r="EI1142" s="4" t="b">
        <f t="shared" si="650"/>
        <v>1</v>
      </c>
      <c r="EJ1142" s="4" t="b">
        <f t="shared" si="651"/>
        <v>1</v>
      </c>
    </row>
    <row r="1143" spans="69:140" ht="45" x14ac:dyDescent="0.25">
      <c r="BQ1143" s="4" t="s">
        <v>5155</v>
      </c>
      <c r="BR1143" s="4" t="s">
        <v>9236</v>
      </c>
      <c r="BS1143" s="4" t="s">
        <v>70</v>
      </c>
      <c r="BT1143" s="4" t="s">
        <v>13317</v>
      </c>
      <c r="BU1143" s="4">
        <v>301139</v>
      </c>
      <c r="BV1143" s="4" t="s">
        <v>24</v>
      </c>
      <c r="BW1143" s="4">
        <v>871755</v>
      </c>
      <c r="BX1143" s="10">
        <v>5244.6043165468</v>
      </c>
      <c r="BY1143" s="4" t="str">
        <f t="shared" si="634"/>
        <v>Bottomed Out</v>
      </c>
      <c r="BZ1143" s="3" t="str">
        <f t="shared" si="635"/>
        <v>Bottomed Out</v>
      </c>
      <c r="CA1143" s="3" t="s">
        <v>72</v>
      </c>
      <c r="CB1143" s="4" t="s">
        <v>4015</v>
      </c>
      <c r="CC1143" s="8" t="str">
        <f t="shared" si="636"/>
        <v>At the lowest level</v>
      </c>
      <c r="CD1143" s="10">
        <v>6</v>
      </c>
      <c r="CE1143" s="10">
        <v>1.5801497652E-2</v>
      </c>
      <c r="CF1143" s="4">
        <f t="shared" si="637"/>
        <v>6.4198502348000008E-2</v>
      </c>
      <c r="CG1143" s="3">
        <f t="shared" si="638"/>
        <v>80.248127935000014</v>
      </c>
      <c r="CH1143" s="3">
        <v>0.08</v>
      </c>
      <c r="CI1143" s="4">
        <v>0.08</v>
      </c>
      <c r="CJ1143" s="8" t="str">
        <f t="shared" si="639"/>
        <v>High Headroom</v>
      </c>
      <c r="CK1143" s="10">
        <v>1</v>
      </c>
      <c r="CL1143" s="4">
        <v>0</v>
      </c>
      <c r="CM1143" s="4">
        <f t="shared" si="640"/>
        <v>500</v>
      </c>
      <c r="CN1143" s="8">
        <f t="shared" si="641"/>
        <v>100</v>
      </c>
      <c r="CO1143" s="3">
        <v>500</v>
      </c>
      <c r="CP1143" s="4">
        <v>500</v>
      </c>
      <c r="CQ1143" s="8" t="str">
        <f t="shared" si="642"/>
        <v>High Headroom</v>
      </c>
      <c r="CR1143" s="4">
        <v>1</v>
      </c>
      <c r="CS1143" s="4">
        <v>2.25</v>
      </c>
      <c r="CT1143" s="10">
        <v>1.2451814364</v>
      </c>
      <c r="CU1143" s="4">
        <f t="shared" si="643"/>
        <v>1.0951814364000001</v>
      </c>
      <c r="CV1143" s="4">
        <f t="shared" si="644"/>
        <v>730.12095760000011</v>
      </c>
      <c r="CW1143" s="4">
        <v>0.15</v>
      </c>
      <c r="CX1143" s="4">
        <v>0.15</v>
      </c>
      <c r="CY1143" s="8" t="str">
        <f t="shared" si="645"/>
        <v>High Headroom</v>
      </c>
      <c r="CZ1143" s="10">
        <v>1</v>
      </c>
      <c r="DC1143" s="4" t="s">
        <v>115</v>
      </c>
      <c r="DD1143" s="4" t="s">
        <v>5155</v>
      </c>
      <c r="DE1143" s="4"/>
      <c r="DF1143" s="4" t="s">
        <v>24</v>
      </c>
      <c r="DG1143" s="4" t="s">
        <v>9236</v>
      </c>
      <c r="DH1143" s="4">
        <v>301139</v>
      </c>
      <c r="DI1143" s="4">
        <v>4139</v>
      </c>
      <c r="DJ1143" s="29">
        <v>871755</v>
      </c>
      <c r="DK1143" s="4" t="s">
        <v>17</v>
      </c>
      <c r="DL1143" s="10" t="s">
        <v>1119</v>
      </c>
      <c r="DM1143" s="30">
        <v>6</v>
      </c>
      <c r="DN1143" s="10">
        <v>1.5800000000000002E-2</v>
      </c>
      <c r="DO1143" s="30">
        <v>1</v>
      </c>
      <c r="DP1143" s="10">
        <v>1.2452000000000001</v>
      </c>
      <c r="DQ1143" s="30">
        <v>1</v>
      </c>
      <c r="DR1143" s="4">
        <v>744.60429999999997</v>
      </c>
      <c r="DS1143" s="4"/>
      <c r="DT1143" s="4" t="s">
        <v>124</v>
      </c>
      <c r="DU1143" s="4" t="s">
        <v>125</v>
      </c>
      <c r="DV1143" s="4">
        <v>6.4199999999999993E-2</v>
      </c>
      <c r="DW1143" s="31">
        <v>0.80248099999999989</v>
      </c>
      <c r="DX1143" s="4" t="s">
        <v>118</v>
      </c>
      <c r="DY1143" s="4" t="s">
        <v>117</v>
      </c>
      <c r="DZ1143" s="4">
        <v>1.0952</v>
      </c>
      <c r="EA1143" s="31">
        <v>7.3012100000000002</v>
      </c>
      <c r="EB1143" s="4" t="s">
        <v>118</v>
      </c>
      <c r="EC1143" s="4" t="s">
        <v>117</v>
      </c>
      <c r="EE1143" s="4" t="b">
        <f t="shared" si="646"/>
        <v>1</v>
      </c>
      <c r="EF1143" s="4" t="b">
        <f t="shared" si="647"/>
        <v>1</v>
      </c>
      <c r="EG1143" s="4" t="b">
        <f t="shared" si="648"/>
        <v>1</v>
      </c>
      <c r="EH1143" s="4" t="b">
        <f t="shared" si="649"/>
        <v>1</v>
      </c>
      <c r="EI1143" s="4" t="b">
        <f t="shared" si="650"/>
        <v>1</v>
      </c>
      <c r="EJ1143" s="4" t="b">
        <f t="shared" si="651"/>
        <v>1</v>
      </c>
    </row>
    <row r="1144" spans="69:140" ht="45" x14ac:dyDescent="0.25">
      <c r="BQ1144" s="4" t="s">
        <v>5156</v>
      </c>
      <c r="BR1144" s="4" t="s">
        <v>9237</v>
      </c>
      <c r="BS1144" s="4" t="s">
        <v>70</v>
      </c>
      <c r="BT1144" s="4" t="s">
        <v>13318</v>
      </c>
      <c r="BU1144" s="4">
        <v>301140</v>
      </c>
      <c r="BV1144" s="4" t="s">
        <v>50</v>
      </c>
      <c r="BW1144" s="4">
        <v>3868860</v>
      </c>
      <c r="BX1144" s="10">
        <v>580.23209283710003</v>
      </c>
      <c r="BY1144" s="4">
        <f t="shared" si="634"/>
        <v>919.76790716289997</v>
      </c>
      <c r="BZ1144" s="3">
        <f t="shared" si="635"/>
        <v>91.976790716289997</v>
      </c>
      <c r="CA1144" s="3">
        <v>1000</v>
      </c>
      <c r="CB1144" s="4">
        <v>1500</v>
      </c>
      <c r="CC1144" s="8" t="str">
        <f t="shared" si="636"/>
        <v>High Headroom</v>
      </c>
      <c r="CD1144" s="10">
        <v>2</v>
      </c>
      <c r="CE1144" s="10">
        <v>0.22125377136999999</v>
      </c>
      <c r="CF1144" s="4">
        <f t="shared" si="637"/>
        <v>2.8746228630000009E-2</v>
      </c>
      <c r="CG1144" s="3">
        <f t="shared" si="638"/>
        <v>57.49245726000003</v>
      </c>
      <c r="CH1144" s="3">
        <v>4.9999999999999989E-2</v>
      </c>
      <c r="CI1144" s="4">
        <v>0.25</v>
      </c>
      <c r="CJ1144" s="8" t="str">
        <f t="shared" si="639"/>
        <v>Moderate Headroom</v>
      </c>
      <c r="CK1144" s="10">
        <v>4</v>
      </c>
      <c r="CL1144" s="4">
        <v>0</v>
      </c>
      <c r="CM1144" s="4">
        <f t="shared" si="640"/>
        <v>500</v>
      </c>
      <c r="CN1144" s="8">
        <f t="shared" si="641"/>
        <v>100</v>
      </c>
      <c r="CO1144" s="3">
        <v>500</v>
      </c>
      <c r="CP1144" s="4">
        <v>500</v>
      </c>
      <c r="CQ1144" s="8" t="str">
        <f t="shared" si="642"/>
        <v>High Headroom</v>
      </c>
      <c r="CR1144" s="4">
        <v>1</v>
      </c>
      <c r="CS1144" s="4">
        <v>2.75</v>
      </c>
      <c r="CT1144" s="10">
        <v>0.50588235293999995</v>
      </c>
      <c r="CU1144" s="4">
        <f t="shared" si="643"/>
        <v>0.35588235293999992</v>
      </c>
      <c r="CV1144" s="4">
        <f t="shared" si="644"/>
        <v>237.25490195999996</v>
      </c>
      <c r="CW1144" s="4">
        <v>0.15</v>
      </c>
      <c r="CX1144" s="4">
        <v>0.15</v>
      </c>
      <c r="CY1144" s="8" t="str">
        <f t="shared" si="645"/>
        <v>High Headroom</v>
      </c>
      <c r="CZ1144" s="10">
        <v>1</v>
      </c>
      <c r="DC1144" s="4" t="s">
        <v>115</v>
      </c>
      <c r="DD1144" s="4" t="s">
        <v>5156</v>
      </c>
      <c r="DE1144" s="4"/>
      <c r="DF1144" s="4" t="s">
        <v>50</v>
      </c>
      <c r="DG1144" s="4" t="s">
        <v>9237</v>
      </c>
      <c r="DH1144" s="4">
        <v>301140</v>
      </c>
      <c r="DI1144" s="4">
        <v>4140</v>
      </c>
      <c r="DJ1144" s="29">
        <v>3868860</v>
      </c>
      <c r="DK1144" s="4" t="s">
        <v>17</v>
      </c>
      <c r="DL1144" s="10">
        <v>580.23209999999995</v>
      </c>
      <c r="DM1144" s="30">
        <v>2</v>
      </c>
      <c r="DN1144" s="10">
        <v>0.2213</v>
      </c>
      <c r="DO1144" s="30">
        <v>4</v>
      </c>
      <c r="DP1144" s="10">
        <v>0.50590000000000002</v>
      </c>
      <c r="DQ1144" s="30">
        <v>1</v>
      </c>
      <c r="DR1144" s="4">
        <v>919.76790000000005</v>
      </c>
      <c r="DS1144" s="31">
        <v>0.91976799999999992</v>
      </c>
      <c r="DT1144" s="4" t="s">
        <v>118</v>
      </c>
      <c r="DU1144" s="4" t="s">
        <v>117</v>
      </c>
      <c r="DV1144" s="4">
        <v>2.87E-2</v>
      </c>
      <c r="DW1144" s="31">
        <v>0.57492500000000002</v>
      </c>
      <c r="DX1144" s="4" t="s">
        <v>116</v>
      </c>
      <c r="DY1144" s="4" t="s">
        <v>117</v>
      </c>
      <c r="DZ1144" s="4">
        <v>0.35589999999999999</v>
      </c>
      <c r="EA1144" s="31">
        <v>2.3725489999999998</v>
      </c>
      <c r="EB1144" s="4" t="s">
        <v>118</v>
      </c>
      <c r="EC1144" s="4" t="s">
        <v>117</v>
      </c>
      <c r="EE1144" s="4" t="b">
        <f t="shared" si="646"/>
        <v>1</v>
      </c>
      <c r="EF1144" s="4" t="b">
        <f t="shared" si="647"/>
        <v>1</v>
      </c>
      <c r="EG1144" s="4" t="b">
        <f t="shared" si="648"/>
        <v>1</v>
      </c>
      <c r="EH1144" s="4" t="b">
        <f t="shared" si="649"/>
        <v>1</v>
      </c>
      <c r="EI1144" s="4" t="b">
        <f t="shared" si="650"/>
        <v>1</v>
      </c>
      <c r="EJ1144" s="4" t="b">
        <f t="shared" si="651"/>
        <v>1</v>
      </c>
    </row>
    <row r="1145" spans="69:140" ht="60" x14ac:dyDescent="0.25">
      <c r="BQ1145" s="4" t="s">
        <v>5157</v>
      </c>
      <c r="BR1145" s="4" t="s">
        <v>9238</v>
      </c>
      <c r="BS1145" s="4" t="s">
        <v>70</v>
      </c>
      <c r="BT1145" s="4" t="s">
        <v>13319</v>
      </c>
      <c r="BU1145" s="4">
        <v>301141</v>
      </c>
      <c r="BV1145" s="4" t="s">
        <v>57</v>
      </c>
      <c r="BW1145" s="4">
        <v>3468460</v>
      </c>
      <c r="BX1145" s="10">
        <v>1463.93146979261</v>
      </c>
      <c r="BY1145" s="4">
        <f t="shared" si="634"/>
        <v>36.06853020739004</v>
      </c>
      <c r="BZ1145" s="3">
        <f t="shared" si="635"/>
        <v>3.6068530207390035</v>
      </c>
      <c r="CA1145" s="3">
        <v>1000</v>
      </c>
      <c r="CB1145" s="4">
        <v>1500</v>
      </c>
      <c r="CC1145" s="8" t="str">
        <f t="shared" si="636"/>
        <v>Low Headroom</v>
      </c>
      <c r="CD1145" s="10">
        <v>2</v>
      </c>
      <c r="CE1145" s="10">
        <v>0.1652450184757</v>
      </c>
      <c r="CF1145" s="4">
        <f t="shared" si="637"/>
        <v>3.475498152430001E-2</v>
      </c>
      <c r="CG1145" s="3">
        <f t="shared" si="638"/>
        <v>57.92496920716669</v>
      </c>
      <c r="CH1145" s="3">
        <v>0.06</v>
      </c>
      <c r="CI1145" s="4">
        <v>0.2</v>
      </c>
      <c r="CJ1145" s="8" t="str">
        <f t="shared" si="639"/>
        <v>Moderate Headroom</v>
      </c>
      <c r="CK1145" s="10">
        <v>3</v>
      </c>
      <c r="CL1145" s="4">
        <v>2191.8380017395598</v>
      </c>
      <c r="CM1145" s="4">
        <f t="shared" si="640"/>
        <v>308.16199826044021</v>
      </c>
      <c r="CN1145" s="8">
        <f t="shared" si="641"/>
        <v>30.81619982604402</v>
      </c>
      <c r="CO1145" s="3">
        <v>1000</v>
      </c>
      <c r="CP1145" s="4">
        <v>2500</v>
      </c>
      <c r="CQ1145" s="8" t="str">
        <f t="shared" si="642"/>
        <v>Moderate Headroom</v>
      </c>
      <c r="CR1145" s="4">
        <v>3</v>
      </c>
      <c r="CS1145" s="4">
        <v>2.75</v>
      </c>
      <c r="CT1145" s="10">
        <v>0.55565148323379998</v>
      </c>
      <c r="CU1145" s="4">
        <f t="shared" si="643"/>
        <v>0.40565148323379996</v>
      </c>
      <c r="CV1145" s="4">
        <f t="shared" si="644"/>
        <v>270.43432215586665</v>
      </c>
      <c r="CW1145" s="4">
        <v>0.15</v>
      </c>
      <c r="CX1145" s="4">
        <v>0.15</v>
      </c>
      <c r="CY1145" s="8" t="str">
        <f t="shared" si="645"/>
        <v>High Headroom</v>
      </c>
      <c r="CZ1145" s="10">
        <v>1</v>
      </c>
      <c r="DC1145" s="4" t="s">
        <v>115</v>
      </c>
      <c r="DD1145" s="4" t="s">
        <v>5157</v>
      </c>
      <c r="DE1145" s="4"/>
      <c r="DF1145" s="4" t="s">
        <v>57</v>
      </c>
      <c r="DG1145" s="4" t="s">
        <v>9238</v>
      </c>
      <c r="DH1145" s="4">
        <v>301141</v>
      </c>
      <c r="DI1145" s="4">
        <v>4141</v>
      </c>
      <c r="DJ1145" s="29">
        <v>3468460</v>
      </c>
      <c r="DK1145" s="4" t="s">
        <v>17</v>
      </c>
      <c r="DL1145" s="10" t="s">
        <v>1120</v>
      </c>
      <c r="DM1145" s="30">
        <v>2</v>
      </c>
      <c r="DN1145" s="10">
        <v>0.16520000000000001</v>
      </c>
      <c r="DO1145" s="30">
        <v>3</v>
      </c>
      <c r="DP1145" s="10">
        <v>0.55569999999999997</v>
      </c>
      <c r="DQ1145" s="30">
        <v>1</v>
      </c>
      <c r="DR1145" s="4">
        <v>36.0685</v>
      </c>
      <c r="DS1145" s="31">
        <v>3.6068999999999997E-2</v>
      </c>
      <c r="DT1145" s="4" t="s">
        <v>120</v>
      </c>
      <c r="DU1145" s="4" t="s">
        <v>117</v>
      </c>
      <c r="DV1145" s="4">
        <v>3.4799999999999998E-2</v>
      </c>
      <c r="DW1145" s="31">
        <v>0.57924999999999993</v>
      </c>
      <c r="DX1145" s="4" t="s">
        <v>116</v>
      </c>
      <c r="DY1145" s="4" t="s">
        <v>117</v>
      </c>
      <c r="DZ1145" s="4">
        <v>0.40570000000000001</v>
      </c>
      <c r="EA1145" s="31">
        <v>2.7043430000000002</v>
      </c>
      <c r="EB1145" s="4" t="s">
        <v>118</v>
      </c>
      <c r="EC1145" s="4" t="s">
        <v>117</v>
      </c>
      <c r="EE1145" s="4" t="b">
        <f t="shared" si="646"/>
        <v>1</v>
      </c>
      <c r="EF1145" s="4" t="b">
        <f t="shared" si="647"/>
        <v>1</v>
      </c>
      <c r="EG1145" s="4" t="b">
        <f t="shared" si="648"/>
        <v>1</v>
      </c>
      <c r="EH1145" s="4" t="b">
        <f t="shared" si="649"/>
        <v>1</v>
      </c>
      <c r="EI1145" s="4" t="b">
        <f t="shared" si="650"/>
        <v>1</v>
      </c>
      <c r="EJ1145" s="4" t="b">
        <f t="shared" si="651"/>
        <v>1</v>
      </c>
    </row>
    <row r="1146" spans="69:140" ht="45" x14ac:dyDescent="0.25">
      <c r="BQ1146" s="4" t="s">
        <v>5158</v>
      </c>
      <c r="BR1146" s="4" t="s">
        <v>9239</v>
      </c>
      <c r="BS1146" s="4" t="s">
        <v>70</v>
      </c>
      <c r="BT1146" s="4" t="s">
        <v>13320</v>
      </c>
      <c r="BU1146" s="4">
        <v>301142</v>
      </c>
      <c r="BV1146" s="4" t="s">
        <v>65</v>
      </c>
      <c r="BW1146" s="4">
        <v>2562535</v>
      </c>
      <c r="BX1146" s="10">
        <v>6319.5452406311197</v>
      </c>
      <c r="BY1146" s="4" t="str">
        <f t="shared" si="634"/>
        <v>Bottomed Out</v>
      </c>
      <c r="BZ1146" s="3" t="str">
        <f t="shared" si="635"/>
        <v>Bottomed Out</v>
      </c>
      <c r="CA1146" s="3" t="s">
        <v>72</v>
      </c>
      <c r="CB1146" s="4" t="s">
        <v>4015</v>
      </c>
      <c r="CC1146" s="8" t="str">
        <f t="shared" si="636"/>
        <v>At the lowest level</v>
      </c>
      <c r="CD1146" s="10">
        <v>6</v>
      </c>
      <c r="CE1146" s="10">
        <v>0.1104182021703</v>
      </c>
      <c r="CF1146" s="4">
        <f t="shared" si="637"/>
        <v>2.958179782970001E-2</v>
      </c>
      <c r="CG1146" s="3">
        <f t="shared" si="638"/>
        <v>49.302996382833342</v>
      </c>
      <c r="CH1146" s="3">
        <v>6.0000000000000012E-2</v>
      </c>
      <c r="CI1146" s="4">
        <v>0.14000000000000001</v>
      </c>
      <c r="CJ1146" s="8" t="str">
        <f t="shared" si="639"/>
        <v>Moderate Headroom</v>
      </c>
      <c r="CK1146" s="10">
        <v>2</v>
      </c>
      <c r="CL1146" s="4">
        <v>1780.92287667501</v>
      </c>
      <c r="CM1146" s="4">
        <f t="shared" si="640"/>
        <v>719.07712332499</v>
      </c>
      <c r="CN1146" s="8">
        <f t="shared" si="641"/>
        <v>71.907712332499003</v>
      </c>
      <c r="CO1146" s="3">
        <v>1000</v>
      </c>
      <c r="CP1146" s="4">
        <v>2500</v>
      </c>
      <c r="CQ1146" s="8" t="str">
        <f t="shared" si="642"/>
        <v>High Headroom</v>
      </c>
      <c r="CR1146" s="4">
        <v>3</v>
      </c>
      <c r="CS1146" s="4">
        <v>3.25</v>
      </c>
      <c r="CT1146" s="10">
        <v>0.36113712182669999</v>
      </c>
      <c r="CU1146" s="4">
        <f t="shared" si="643"/>
        <v>0.2111371218267</v>
      </c>
      <c r="CV1146" s="4">
        <f t="shared" si="644"/>
        <v>140.7580812178</v>
      </c>
      <c r="CW1146" s="4">
        <v>0.15</v>
      </c>
      <c r="CX1146" s="4">
        <v>0.15</v>
      </c>
      <c r="CY1146" s="8" t="str">
        <f t="shared" si="645"/>
        <v>High Headroom</v>
      </c>
      <c r="CZ1146" s="10">
        <v>1</v>
      </c>
      <c r="DC1146" s="4" t="s">
        <v>115</v>
      </c>
      <c r="DD1146" s="4" t="s">
        <v>5158</v>
      </c>
      <c r="DE1146" s="4"/>
      <c r="DF1146" s="4" t="s">
        <v>65</v>
      </c>
      <c r="DG1146" s="4" t="s">
        <v>9239</v>
      </c>
      <c r="DH1146" s="4">
        <v>301142</v>
      </c>
      <c r="DI1146" s="4">
        <v>4142</v>
      </c>
      <c r="DJ1146" s="29">
        <v>2562535</v>
      </c>
      <c r="DK1146" s="4" t="s">
        <v>17</v>
      </c>
      <c r="DL1146" s="10" t="s">
        <v>1121</v>
      </c>
      <c r="DM1146" s="30">
        <v>6</v>
      </c>
      <c r="DN1146" s="10">
        <v>0.1104</v>
      </c>
      <c r="DO1146" s="30">
        <v>2</v>
      </c>
      <c r="DP1146" s="10">
        <v>0.36109999999999998</v>
      </c>
      <c r="DQ1146" s="30">
        <v>1</v>
      </c>
      <c r="DR1146" s="4" t="s">
        <v>1122</v>
      </c>
      <c r="DS1146" s="4"/>
      <c r="DT1146" s="4" t="s">
        <v>124</v>
      </c>
      <c r="DU1146" s="4" t="s">
        <v>125</v>
      </c>
      <c r="DV1146" s="4">
        <v>2.9600000000000001E-2</v>
      </c>
      <c r="DW1146" s="31">
        <v>0.49302999999999997</v>
      </c>
      <c r="DX1146" s="4" t="s">
        <v>116</v>
      </c>
      <c r="DY1146" s="4" t="s">
        <v>117</v>
      </c>
      <c r="DZ1146" s="4">
        <v>0.21110000000000001</v>
      </c>
      <c r="EA1146" s="31">
        <v>1.4075810000000002</v>
      </c>
      <c r="EB1146" s="4" t="s">
        <v>118</v>
      </c>
      <c r="EC1146" s="4" t="s">
        <v>117</v>
      </c>
      <c r="EE1146" s="4" t="b">
        <f t="shared" si="646"/>
        <v>1</v>
      </c>
      <c r="EF1146" s="4" t="b">
        <f t="shared" si="647"/>
        <v>1</v>
      </c>
      <c r="EG1146" s="4" t="b">
        <f t="shared" si="648"/>
        <v>1</v>
      </c>
      <c r="EH1146" s="4" t="b">
        <f t="shared" si="649"/>
        <v>1</v>
      </c>
      <c r="EI1146" s="4" t="b">
        <f t="shared" si="650"/>
        <v>1</v>
      </c>
      <c r="EJ1146" s="4" t="b">
        <f t="shared" si="651"/>
        <v>1</v>
      </c>
    </row>
    <row r="1147" spans="69:140" ht="45" x14ac:dyDescent="0.25">
      <c r="BQ1147" s="4" t="s">
        <v>5159</v>
      </c>
      <c r="BR1147" s="4" t="s">
        <v>9240</v>
      </c>
      <c r="BS1147" s="4" t="s">
        <v>70</v>
      </c>
      <c r="BT1147" s="4" t="s">
        <v>13321</v>
      </c>
      <c r="BU1147" s="4">
        <v>301143</v>
      </c>
      <c r="BV1147" s="4" t="s">
        <v>65</v>
      </c>
      <c r="BW1147" s="4">
        <v>2500170605</v>
      </c>
      <c r="BX1147" s="10">
        <v>3330.7810107198002</v>
      </c>
      <c r="BY1147" s="4">
        <f t="shared" si="634"/>
        <v>169.21898928019982</v>
      </c>
      <c r="BZ1147" s="3">
        <f t="shared" si="635"/>
        <v>16.921898928019981</v>
      </c>
      <c r="CA1147" s="3">
        <v>1000</v>
      </c>
      <c r="CB1147" s="4">
        <v>3500</v>
      </c>
      <c r="CC1147" s="8" t="str">
        <f t="shared" si="636"/>
        <v>Low Headroom</v>
      </c>
      <c r="CD1147" s="10">
        <v>4</v>
      </c>
      <c r="CE1147" s="10">
        <v>0.10330131670999999</v>
      </c>
      <c r="CF1147" s="4">
        <f t="shared" si="637"/>
        <v>3.669868329000002E-2</v>
      </c>
      <c r="CG1147" s="3">
        <f t="shared" si="638"/>
        <v>61.164472150000023</v>
      </c>
      <c r="CH1147" s="3">
        <v>6.0000000000000012E-2</v>
      </c>
      <c r="CI1147" s="4">
        <v>0.14000000000000001</v>
      </c>
      <c r="CJ1147" s="8" t="str">
        <f t="shared" si="639"/>
        <v>High Headroom</v>
      </c>
      <c r="CK1147" s="10">
        <v>2</v>
      </c>
      <c r="CL1147" s="4">
        <v>5774.4268376723003</v>
      </c>
      <c r="CM1147" s="4" t="str">
        <f t="shared" si="640"/>
        <v>Bottomed Out</v>
      </c>
      <c r="CN1147" s="8" t="str">
        <f t="shared" si="641"/>
        <v>Bottomed Out</v>
      </c>
      <c r="CO1147" s="3" t="s">
        <v>72</v>
      </c>
      <c r="CP1147" s="4" t="s">
        <v>4015</v>
      </c>
      <c r="CQ1147" s="8" t="str">
        <f t="shared" si="642"/>
        <v>At the lowest level</v>
      </c>
      <c r="CR1147" s="4">
        <v>6</v>
      </c>
      <c r="CS1147" s="4">
        <v>3.5</v>
      </c>
      <c r="CT1147" s="10">
        <v>0.41501185536000001</v>
      </c>
      <c r="CU1147" s="4">
        <f t="shared" si="643"/>
        <v>0.26501185536000005</v>
      </c>
      <c r="CV1147" s="4">
        <f t="shared" si="644"/>
        <v>176.67457024000004</v>
      </c>
      <c r="CW1147" s="4">
        <v>0.15</v>
      </c>
      <c r="CX1147" s="4">
        <v>0.15</v>
      </c>
      <c r="CY1147" s="8" t="str">
        <f t="shared" si="645"/>
        <v>High Headroom</v>
      </c>
      <c r="CZ1147" s="10">
        <v>1</v>
      </c>
      <c r="DC1147" s="4" t="s">
        <v>115</v>
      </c>
      <c r="DD1147" s="4" t="s">
        <v>5159</v>
      </c>
      <c r="DE1147" s="4"/>
      <c r="DF1147" s="4" t="s">
        <v>65</v>
      </c>
      <c r="DG1147" s="4" t="s">
        <v>9240</v>
      </c>
      <c r="DH1147" s="4">
        <v>301143</v>
      </c>
      <c r="DI1147" s="4">
        <v>4143</v>
      </c>
      <c r="DJ1147" s="29">
        <v>2500170605</v>
      </c>
      <c r="DK1147" s="4" t="s">
        <v>17</v>
      </c>
      <c r="DL1147" s="10" t="s">
        <v>1123</v>
      </c>
      <c r="DM1147" s="30">
        <v>4</v>
      </c>
      <c r="DN1147" s="10">
        <v>0.1033</v>
      </c>
      <c r="DO1147" s="30">
        <v>2</v>
      </c>
      <c r="DP1147" s="10">
        <v>0.41499999999999998</v>
      </c>
      <c r="DQ1147" s="30">
        <v>1</v>
      </c>
      <c r="DR1147" s="4">
        <v>169.21899999999999</v>
      </c>
      <c r="DS1147" s="31">
        <v>0.16921900000000001</v>
      </c>
      <c r="DT1147" s="4" t="s">
        <v>120</v>
      </c>
      <c r="DU1147" s="4" t="s">
        <v>117</v>
      </c>
      <c r="DV1147" s="4">
        <v>3.6700000000000003E-2</v>
      </c>
      <c r="DW1147" s="31">
        <v>0.61164499999999999</v>
      </c>
      <c r="DX1147" s="4" t="s">
        <v>118</v>
      </c>
      <c r="DY1147" s="4" t="s">
        <v>117</v>
      </c>
      <c r="DZ1147" s="4">
        <v>0.26500000000000001</v>
      </c>
      <c r="EA1147" s="31">
        <v>1.7667459999999999</v>
      </c>
      <c r="EB1147" s="4" t="s">
        <v>118</v>
      </c>
      <c r="EC1147" s="4" t="s">
        <v>117</v>
      </c>
      <c r="EE1147" s="4" t="b">
        <f t="shared" si="646"/>
        <v>1</v>
      </c>
      <c r="EF1147" s="4" t="b">
        <f t="shared" si="647"/>
        <v>1</v>
      </c>
      <c r="EG1147" s="4" t="b">
        <f t="shared" si="648"/>
        <v>1</v>
      </c>
      <c r="EH1147" s="4" t="b">
        <f t="shared" si="649"/>
        <v>1</v>
      </c>
      <c r="EI1147" s="4" t="b">
        <f t="shared" si="650"/>
        <v>1</v>
      </c>
      <c r="EJ1147" s="4" t="b">
        <f t="shared" si="651"/>
        <v>1</v>
      </c>
    </row>
    <row r="1148" spans="69:140" ht="45" x14ac:dyDescent="0.25">
      <c r="BQ1148" s="4" t="s">
        <v>5160</v>
      </c>
      <c r="BR1148" s="4" t="s">
        <v>9241</v>
      </c>
      <c r="BS1148" s="4" t="s">
        <v>70</v>
      </c>
      <c r="BT1148" s="4" t="s">
        <v>13322</v>
      </c>
      <c r="BU1148" s="4">
        <v>301144</v>
      </c>
      <c r="BV1148" s="4" t="s">
        <v>16</v>
      </c>
      <c r="BW1148" s="4">
        <v>176944</v>
      </c>
      <c r="BX1148" s="10">
        <v>6286.5166927560604</v>
      </c>
      <c r="BY1148" s="4" t="str">
        <f t="shared" si="634"/>
        <v>Bottomed Out</v>
      </c>
      <c r="BZ1148" s="3" t="str">
        <f t="shared" si="635"/>
        <v>Bottomed Out</v>
      </c>
      <c r="CA1148" s="3" t="s">
        <v>72</v>
      </c>
      <c r="CB1148" s="4" t="s">
        <v>4015</v>
      </c>
      <c r="CC1148" s="8" t="str">
        <f t="shared" si="636"/>
        <v>At the lowest level</v>
      </c>
      <c r="CD1148" s="10">
        <v>6</v>
      </c>
      <c r="CE1148" s="10">
        <v>0.31310759474740002</v>
      </c>
      <c r="CF1148" s="4" t="str">
        <f t="shared" si="637"/>
        <v>Bottomed Out</v>
      </c>
      <c r="CG1148" s="3" t="str">
        <f t="shared" si="638"/>
        <v>Bottomed Out</v>
      </c>
      <c r="CH1148" s="3" t="s">
        <v>72</v>
      </c>
      <c r="CI1148" s="4" t="s">
        <v>16260</v>
      </c>
      <c r="CJ1148" s="8" t="str">
        <f t="shared" si="639"/>
        <v>At the lowest level</v>
      </c>
      <c r="CK1148" s="10">
        <v>6</v>
      </c>
      <c r="CL1148" s="4">
        <v>553.20562939796696</v>
      </c>
      <c r="CM1148" s="4">
        <f t="shared" si="640"/>
        <v>946.79437060203304</v>
      </c>
      <c r="CN1148" s="8">
        <f t="shared" si="641"/>
        <v>94.679437060203313</v>
      </c>
      <c r="CO1148" s="3">
        <v>1000</v>
      </c>
      <c r="CP1148" s="4">
        <v>1500</v>
      </c>
      <c r="CQ1148" s="8" t="str">
        <f t="shared" si="642"/>
        <v>High Headroom</v>
      </c>
      <c r="CR1148" s="4">
        <v>2</v>
      </c>
      <c r="CS1148" s="4">
        <v>5</v>
      </c>
      <c r="CT1148" s="10">
        <v>9.04062590182E-2</v>
      </c>
      <c r="CU1148" s="4">
        <f t="shared" si="643"/>
        <v>1.0406259018199998E-2</v>
      </c>
      <c r="CV1148" s="4">
        <f t="shared" si="644"/>
        <v>14.866084311714284</v>
      </c>
      <c r="CW1148" s="4">
        <v>6.9999999999999993E-2</v>
      </c>
      <c r="CX1148" s="4">
        <v>0.08</v>
      </c>
      <c r="CY1148" s="8" t="str">
        <f t="shared" si="645"/>
        <v>Low Headroom</v>
      </c>
      <c r="CZ1148" s="10">
        <v>2</v>
      </c>
      <c r="DC1148" s="4" t="s">
        <v>115</v>
      </c>
      <c r="DD1148" s="4" t="s">
        <v>5160</v>
      </c>
      <c r="DE1148" s="4"/>
      <c r="DF1148" s="4" t="s">
        <v>16</v>
      </c>
      <c r="DG1148" s="4" t="s">
        <v>9241</v>
      </c>
      <c r="DH1148" s="4">
        <v>301144</v>
      </c>
      <c r="DI1148" s="4">
        <v>4144</v>
      </c>
      <c r="DJ1148" s="29">
        <v>176944</v>
      </c>
      <c r="DK1148" s="4" t="s">
        <v>17</v>
      </c>
      <c r="DL1148" s="10" t="s">
        <v>1124</v>
      </c>
      <c r="DM1148" s="30">
        <v>6</v>
      </c>
      <c r="DN1148" s="10">
        <v>0.31309999999999999</v>
      </c>
      <c r="DO1148" s="30">
        <v>6</v>
      </c>
      <c r="DP1148" s="10">
        <v>9.0399999999999994E-2</v>
      </c>
      <c r="DQ1148" s="30">
        <v>2</v>
      </c>
      <c r="DR1148" s="4" t="s">
        <v>1125</v>
      </c>
      <c r="DS1148" s="4"/>
      <c r="DT1148" s="4" t="s">
        <v>124</v>
      </c>
      <c r="DU1148" s="4" t="s">
        <v>125</v>
      </c>
      <c r="DV1148" s="4">
        <v>1.3100000000000001E-2</v>
      </c>
      <c r="DW1148" s="4"/>
      <c r="DX1148" s="4" t="s">
        <v>124</v>
      </c>
      <c r="DY1148" s="4" t="s">
        <v>125</v>
      </c>
      <c r="DZ1148" s="4">
        <v>1.04E-2</v>
      </c>
      <c r="EA1148" s="31">
        <v>0.14866099999999999</v>
      </c>
      <c r="EB1148" s="4" t="s">
        <v>120</v>
      </c>
      <c r="EC1148" s="4" t="s">
        <v>117</v>
      </c>
      <c r="EE1148" s="4" t="b">
        <f t="shared" si="646"/>
        <v>1</v>
      </c>
      <c r="EF1148" s="4" t="b">
        <f t="shared" si="647"/>
        <v>1</v>
      </c>
      <c r="EG1148" s="4" t="b">
        <f t="shared" si="648"/>
        <v>1</v>
      </c>
      <c r="EH1148" s="4" t="b">
        <f t="shared" si="649"/>
        <v>1</v>
      </c>
      <c r="EI1148" s="4" t="b">
        <f t="shared" si="650"/>
        <v>1</v>
      </c>
      <c r="EJ1148" s="4" t="b">
        <f t="shared" si="651"/>
        <v>1</v>
      </c>
    </row>
    <row r="1149" spans="69:140" ht="60" x14ac:dyDescent="0.25">
      <c r="BQ1149" s="4" t="s">
        <v>5161</v>
      </c>
      <c r="BR1149" s="4" t="s">
        <v>9242</v>
      </c>
      <c r="BS1149" s="4" t="s">
        <v>70</v>
      </c>
      <c r="BT1149" s="4" t="s">
        <v>13323</v>
      </c>
      <c r="BU1149" s="4">
        <v>301145</v>
      </c>
      <c r="BV1149" s="4" t="s">
        <v>55</v>
      </c>
      <c r="BW1149" s="4">
        <v>2756176</v>
      </c>
      <c r="BX1149" s="10">
        <v>4070.4225352112999</v>
      </c>
      <c r="BY1149" s="4">
        <f t="shared" si="634"/>
        <v>429.57746478870013</v>
      </c>
      <c r="BZ1149" s="3">
        <f t="shared" si="635"/>
        <v>42.957746478870014</v>
      </c>
      <c r="CA1149" s="3">
        <v>1000</v>
      </c>
      <c r="CB1149" s="4">
        <v>4500</v>
      </c>
      <c r="CC1149" s="8" t="str">
        <f t="shared" si="636"/>
        <v>Moderate Headroom</v>
      </c>
      <c r="CD1149" s="10">
        <v>5</v>
      </c>
      <c r="CE1149" s="10">
        <v>0.10530361261</v>
      </c>
      <c r="CF1149" s="4">
        <f t="shared" si="637"/>
        <v>3.4696387390000014E-2</v>
      </c>
      <c r="CG1149" s="3">
        <f t="shared" si="638"/>
        <v>57.827312316666678</v>
      </c>
      <c r="CH1149" s="3">
        <v>6.0000000000000012E-2</v>
      </c>
      <c r="CI1149" s="4">
        <v>0.14000000000000001</v>
      </c>
      <c r="CJ1149" s="8" t="str">
        <f t="shared" si="639"/>
        <v>Moderate Headroom</v>
      </c>
      <c r="CK1149" s="10">
        <v>2</v>
      </c>
      <c r="CL1149" s="4">
        <v>170.55711658839999</v>
      </c>
      <c r="CM1149" s="4">
        <f t="shared" si="640"/>
        <v>329.44288341160001</v>
      </c>
      <c r="CN1149" s="8">
        <f t="shared" si="641"/>
        <v>65.888576682319993</v>
      </c>
      <c r="CO1149" s="3">
        <v>500</v>
      </c>
      <c r="CP1149" s="4">
        <v>500</v>
      </c>
      <c r="CQ1149" s="8" t="str">
        <f t="shared" si="642"/>
        <v>High Headroom</v>
      </c>
      <c r="CR1149" s="4">
        <v>1</v>
      </c>
      <c r="CS1149" s="4">
        <v>2.5</v>
      </c>
      <c r="CT1149" s="10">
        <v>0.22995594714000001</v>
      </c>
      <c r="CU1149" s="4">
        <f t="shared" si="643"/>
        <v>7.9955947140000011E-2</v>
      </c>
      <c r="CV1149" s="4">
        <f t="shared" si="644"/>
        <v>53.303964760000014</v>
      </c>
      <c r="CW1149" s="4">
        <v>0.15</v>
      </c>
      <c r="CX1149" s="4">
        <v>0.15</v>
      </c>
      <c r="CY1149" s="8" t="str">
        <f t="shared" si="645"/>
        <v>Moderate Headroom</v>
      </c>
      <c r="CZ1149" s="10">
        <v>1</v>
      </c>
      <c r="DC1149" s="4" t="s">
        <v>115</v>
      </c>
      <c r="DD1149" s="4" t="s">
        <v>5161</v>
      </c>
      <c r="DE1149" s="4"/>
      <c r="DF1149" s="4" t="s">
        <v>55</v>
      </c>
      <c r="DG1149" s="4" t="s">
        <v>9242</v>
      </c>
      <c r="DH1149" s="4">
        <v>301145</v>
      </c>
      <c r="DI1149" s="4">
        <v>4145</v>
      </c>
      <c r="DJ1149" s="29">
        <v>2756176</v>
      </c>
      <c r="DK1149" s="4" t="s">
        <v>17</v>
      </c>
      <c r="DL1149" s="10" t="s">
        <v>1126</v>
      </c>
      <c r="DM1149" s="30">
        <v>5</v>
      </c>
      <c r="DN1149" s="10">
        <v>0.1053</v>
      </c>
      <c r="DO1149" s="30">
        <v>2</v>
      </c>
      <c r="DP1149" s="10">
        <v>0.23</v>
      </c>
      <c r="DQ1149" s="30">
        <v>1</v>
      </c>
      <c r="DR1149" s="4">
        <v>429.57749999999999</v>
      </c>
      <c r="DS1149" s="31">
        <v>0.42957700000000004</v>
      </c>
      <c r="DT1149" s="4" t="s">
        <v>116</v>
      </c>
      <c r="DU1149" s="4" t="s">
        <v>117</v>
      </c>
      <c r="DV1149" s="4">
        <v>3.4700000000000002E-2</v>
      </c>
      <c r="DW1149" s="31">
        <v>0.57827300000000004</v>
      </c>
      <c r="DX1149" s="4" t="s">
        <v>116</v>
      </c>
      <c r="DY1149" s="4" t="s">
        <v>117</v>
      </c>
      <c r="DZ1149" s="4">
        <v>0.08</v>
      </c>
      <c r="EA1149" s="31">
        <v>0.53304000000000007</v>
      </c>
      <c r="EB1149" s="4" t="s">
        <v>116</v>
      </c>
      <c r="EC1149" s="4" t="s">
        <v>117</v>
      </c>
      <c r="EE1149" s="4" t="b">
        <f t="shared" si="646"/>
        <v>1</v>
      </c>
      <c r="EF1149" s="4" t="b">
        <f t="shared" si="647"/>
        <v>1</v>
      </c>
      <c r="EG1149" s="4" t="b">
        <f t="shared" si="648"/>
        <v>1</v>
      </c>
      <c r="EH1149" s="4" t="b">
        <f t="shared" si="649"/>
        <v>1</v>
      </c>
      <c r="EI1149" s="4" t="b">
        <f t="shared" si="650"/>
        <v>1</v>
      </c>
      <c r="EJ1149" s="4" t="b">
        <f t="shared" si="651"/>
        <v>1</v>
      </c>
    </row>
    <row r="1150" spans="69:140" ht="60" x14ac:dyDescent="0.25">
      <c r="BQ1150" s="4" t="s">
        <v>5162</v>
      </c>
      <c r="BR1150" s="4" t="s">
        <v>9243</v>
      </c>
      <c r="BS1150" s="4" t="s">
        <v>70</v>
      </c>
      <c r="BT1150" s="4" t="s">
        <v>13324</v>
      </c>
      <c r="BU1150" s="4">
        <v>301146</v>
      </c>
      <c r="BV1150" s="4" t="s">
        <v>33</v>
      </c>
      <c r="BW1150" s="4">
        <v>4863668</v>
      </c>
      <c r="BX1150" s="10">
        <v>6994.0791908227002</v>
      </c>
      <c r="BY1150" s="4" t="str">
        <f t="shared" si="634"/>
        <v>Bottomed Out</v>
      </c>
      <c r="BZ1150" s="3" t="str">
        <f t="shared" si="635"/>
        <v>Bottomed Out</v>
      </c>
      <c r="CA1150" s="3" t="s">
        <v>72</v>
      </c>
      <c r="CB1150" s="4" t="s">
        <v>4015</v>
      </c>
      <c r="CC1150" s="8" t="str">
        <f t="shared" si="636"/>
        <v>At the lowest level</v>
      </c>
      <c r="CD1150" s="10">
        <v>6</v>
      </c>
      <c r="CE1150" s="10">
        <v>0.22705935117000001</v>
      </c>
      <c r="CF1150" s="4">
        <f t="shared" si="637"/>
        <v>2.2940648829999993E-2</v>
      </c>
      <c r="CG1150" s="3">
        <f t="shared" si="638"/>
        <v>45.881297660000001</v>
      </c>
      <c r="CH1150" s="3">
        <v>4.9999999999999989E-2</v>
      </c>
      <c r="CI1150" s="4">
        <v>0.25</v>
      </c>
      <c r="CJ1150" s="8" t="str">
        <f t="shared" si="639"/>
        <v>Moderate Headroom</v>
      </c>
      <c r="CK1150" s="10">
        <v>4</v>
      </c>
      <c r="CL1150" s="4">
        <v>229.32206746319901</v>
      </c>
      <c r="CM1150" s="4">
        <f t="shared" si="640"/>
        <v>270.67793253680099</v>
      </c>
      <c r="CN1150" s="8">
        <f t="shared" si="641"/>
        <v>54.135586507360202</v>
      </c>
      <c r="CO1150" s="3">
        <v>500</v>
      </c>
      <c r="CP1150" s="4">
        <v>500</v>
      </c>
      <c r="CQ1150" s="8" t="str">
        <f t="shared" si="642"/>
        <v>Moderate Headroom</v>
      </c>
      <c r="CR1150" s="4">
        <v>1</v>
      </c>
      <c r="CS1150" s="4">
        <v>3.75</v>
      </c>
      <c r="CT1150" s="10">
        <v>0.35609342626000001</v>
      </c>
      <c r="CU1150" s="4">
        <f t="shared" si="643"/>
        <v>0.20609342626000002</v>
      </c>
      <c r="CV1150" s="4">
        <f t="shared" si="644"/>
        <v>137.3956175066667</v>
      </c>
      <c r="CW1150" s="4">
        <v>0.15</v>
      </c>
      <c r="CX1150" s="4">
        <v>0.15</v>
      </c>
      <c r="CY1150" s="8" t="str">
        <f t="shared" si="645"/>
        <v>High Headroom</v>
      </c>
      <c r="CZ1150" s="10">
        <v>1</v>
      </c>
      <c r="DC1150" s="4" t="s">
        <v>115</v>
      </c>
      <c r="DD1150" s="4" t="s">
        <v>5162</v>
      </c>
      <c r="DE1150" s="4"/>
      <c r="DF1150" s="4" t="s">
        <v>33</v>
      </c>
      <c r="DG1150" s="4" t="s">
        <v>9243</v>
      </c>
      <c r="DH1150" s="4">
        <v>301146</v>
      </c>
      <c r="DI1150" s="4">
        <v>4146</v>
      </c>
      <c r="DJ1150" s="29">
        <v>4863668</v>
      </c>
      <c r="DK1150" s="4" t="s">
        <v>17</v>
      </c>
      <c r="DL1150" s="10" t="s">
        <v>1127</v>
      </c>
      <c r="DM1150" s="30">
        <v>6</v>
      </c>
      <c r="DN1150" s="10">
        <v>0.2271</v>
      </c>
      <c r="DO1150" s="30">
        <v>4</v>
      </c>
      <c r="DP1150" s="10">
        <v>0.35610000000000003</v>
      </c>
      <c r="DQ1150" s="30">
        <v>1</v>
      </c>
      <c r="DR1150" s="4" t="s">
        <v>1128</v>
      </c>
      <c r="DS1150" s="4"/>
      <c r="DT1150" s="4" t="s">
        <v>124</v>
      </c>
      <c r="DU1150" s="4" t="s">
        <v>125</v>
      </c>
      <c r="DV1150" s="4">
        <v>2.29E-2</v>
      </c>
      <c r="DW1150" s="31">
        <v>0.45881300000000003</v>
      </c>
      <c r="DX1150" s="4" t="s">
        <v>116</v>
      </c>
      <c r="DY1150" s="4" t="s">
        <v>117</v>
      </c>
      <c r="DZ1150" s="4">
        <v>0.20610000000000001</v>
      </c>
      <c r="EA1150" s="31">
        <v>1.373956</v>
      </c>
      <c r="EB1150" s="4" t="s">
        <v>118</v>
      </c>
      <c r="EC1150" s="4" t="s">
        <v>117</v>
      </c>
      <c r="EE1150" s="4" t="b">
        <f t="shared" si="646"/>
        <v>1</v>
      </c>
      <c r="EF1150" s="4" t="b">
        <f t="shared" si="647"/>
        <v>1</v>
      </c>
      <c r="EG1150" s="4" t="b">
        <f t="shared" si="648"/>
        <v>1</v>
      </c>
      <c r="EH1150" s="4" t="b">
        <f t="shared" si="649"/>
        <v>1</v>
      </c>
      <c r="EI1150" s="4" t="b">
        <f t="shared" si="650"/>
        <v>1</v>
      </c>
      <c r="EJ1150" s="4" t="b">
        <f t="shared" si="651"/>
        <v>1</v>
      </c>
    </row>
    <row r="1151" spans="69:140" ht="45" x14ac:dyDescent="0.25">
      <c r="BQ1151" s="4" t="s">
        <v>5163</v>
      </c>
      <c r="BR1151" s="4" t="s">
        <v>9244</v>
      </c>
      <c r="BS1151" s="4" t="s">
        <v>70</v>
      </c>
      <c r="BT1151" s="4" t="s">
        <v>13325</v>
      </c>
      <c r="BU1151" s="4">
        <v>301147</v>
      </c>
      <c r="BV1151" s="4" t="s">
        <v>53</v>
      </c>
      <c r="BW1151" s="4">
        <v>2602170100</v>
      </c>
      <c r="BX1151" s="10">
        <v>159.738260200154</v>
      </c>
      <c r="BY1151" s="4">
        <f t="shared" si="634"/>
        <v>340.261739799846</v>
      </c>
      <c r="BZ1151" s="3">
        <f t="shared" si="635"/>
        <v>68.052347959969197</v>
      </c>
      <c r="CA1151" s="3">
        <v>500</v>
      </c>
      <c r="CB1151" s="4">
        <v>500</v>
      </c>
      <c r="CC1151" s="8" t="str">
        <f t="shared" si="636"/>
        <v>High Headroom</v>
      </c>
      <c r="CD1151" s="10">
        <v>1</v>
      </c>
      <c r="CE1151" s="10">
        <v>0</v>
      </c>
      <c r="CF1151" s="4">
        <f t="shared" si="637"/>
        <v>0.08</v>
      </c>
      <c r="CG1151" s="3">
        <f t="shared" si="638"/>
        <v>100</v>
      </c>
      <c r="CH1151" s="3">
        <v>0.08</v>
      </c>
      <c r="CI1151" s="4">
        <v>0.08</v>
      </c>
      <c r="CJ1151" s="8" t="str">
        <f t="shared" si="639"/>
        <v>High Headroom</v>
      </c>
      <c r="CK1151" s="10">
        <v>1</v>
      </c>
      <c r="CL1151" s="4">
        <v>0</v>
      </c>
      <c r="CM1151" s="4">
        <f t="shared" si="640"/>
        <v>500</v>
      </c>
      <c r="CN1151" s="8">
        <f t="shared" si="641"/>
        <v>100</v>
      </c>
      <c r="CO1151" s="3">
        <v>500</v>
      </c>
      <c r="CP1151" s="4">
        <v>500</v>
      </c>
      <c r="CQ1151" s="8" t="str">
        <f t="shared" si="642"/>
        <v>High Headroom</v>
      </c>
      <c r="CR1151" s="4">
        <v>1</v>
      </c>
      <c r="CS1151" s="4">
        <v>1</v>
      </c>
      <c r="CT1151" s="10">
        <v>1.1473332963613001</v>
      </c>
      <c r="CU1151" s="4">
        <f t="shared" si="643"/>
        <v>0.99733329636130008</v>
      </c>
      <c r="CV1151" s="4">
        <f t="shared" si="644"/>
        <v>664.88886424086672</v>
      </c>
      <c r="CW1151" s="4">
        <v>0.15</v>
      </c>
      <c r="CX1151" s="4">
        <v>0.15</v>
      </c>
      <c r="CY1151" s="8" t="str">
        <f t="shared" si="645"/>
        <v>High Headroom</v>
      </c>
      <c r="CZ1151" s="10">
        <v>1</v>
      </c>
      <c r="DC1151" s="4" t="s">
        <v>115</v>
      </c>
      <c r="DD1151" s="4" t="s">
        <v>5163</v>
      </c>
      <c r="DE1151" s="4"/>
      <c r="DF1151" s="4" t="s">
        <v>53</v>
      </c>
      <c r="DG1151" s="4" t="s">
        <v>9244</v>
      </c>
      <c r="DH1151" s="4">
        <v>301147</v>
      </c>
      <c r="DI1151" s="4">
        <v>4147</v>
      </c>
      <c r="DJ1151" s="29">
        <v>2602170100</v>
      </c>
      <c r="DK1151" s="4" t="s">
        <v>17</v>
      </c>
      <c r="DL1151" s="10">
        <v>159.73830000000001</v>
      </c>
      <c r="DM1151" s="30">
        <v>1</v>
      </c>
      <c r="DN1151" s="10">
        <v>0</v>
      </c>
      <c r="DO1151" s="30">
        <v>1</v>
      </c>
      <c r="DP1151" s="10">
        <v>1.1473</v>
      </c>
      <c r="DQ1151" s="30">
        <v>1</v>
      </c>
      <c r="DR1151" s="4">
        <v>340.26170000000002</v>
      </c>
      <c r="DS1151" s="31">
        <v>0.68052299999999999</v>
      </c>
      <c r="DT1151" s="4" t="s">
        <v>118</v>
      </c>
      <c r="DU1151" s="4" t="s">
        <v>117</v>
      </c>
      <c r="DV1151" s="4">
        <v>0.08</v>
      </c>
      <c r="DW1151" s="31">
        <v>1</v>
      </c>
      <c r="DX1151" s="4" t="s">
        <v>118</v>
      </c>
      <c r="DY1151" s="4" t="s">
        <v>117</v>
      </c>
      <c r="DZ1151" s="4">
        <v>0.99729999999999996</v>
      </c>
      <c r="EA1151" s="31">
        <v>6.6488890000000005</v>
      </c>
      <c r="EB1151" s="4" t="s">
        <v>118</v>
      </c>
      <c r="EC1151" s="4" t="s">
        <v>117</v>
      </c>
      <c r="EE1151" s="4" t="b">
        <f t="shared" si="646"/>
        <v>1</v>
      </c>
      <c r="EF1151" s="4" t="b">
        <f t="shared" si="647"/>
        <v>1</v>
      </c>
      <c r="EG1151" s="4" t="b">
        <f t="shared" si="648"/>
        <v>1</v>
      </c>
      <c r="EH1151" s="4" t="b">
        <f t="shared" si="649"/>
        <v>1</v>
      </c>
      <c r="EI1151" s="4" t="b">
        <f t="shared" si="650"/>
        <v>1</v>
      </c>
      <c r="EJ1151" s="4" t="b">
        <f t="shared" si="651"/>
        <v>1</v>
      </c>
    </row>
    <row r="1152" spans="69:140" ht="60" x14ac:dyDescent="0.25">
      <c r="BQ1152" s="4" t="s">
        <v>5164</v>
      </c>
      <c r="BR1152" s="4" t="s">
        <v>9245</v>
      </c>
      <c r="BS1152" s="4" t="s">
        <v>70</v>
      </c>
      <c r="BT1152" s="4" t="s">
        <v>13326</v>
      </c>
      <c r="BU1152" s="4">
        <v>301148</v>
      </c>
      <c r="BV1152" s="4" t="s">
        <v>33</v>
      </c>
      <c r="BW1152" s="4">
        <v>4868624</v>
      </c>
      <c r="BX1152" s="10">
        <v>1026.3756252841999</v>
      </c>
      <c r="BY1152" s="4">
        <f t="shared" si="634"/>
        <v>473.62437471580006</v>
      </c>
      <c r="BZ1152" s="3">
        <f t="shared" si="635"/>
        <v>47.362437471580002</v>
      </c>
      <c r="CA1152" s="3">
        <v>1000</v>
      </c>
      <c r="CB1152" s="4">
        <v>1500</v>
      </c>
      <c r="CC1152" s="8" t="str">
        <f t="shared" si="636"/>
        <v>Moderate Headroom</v>
      </c>
      <c r="CD1152" s="10">
        <v>2</v>
      </c>
      <c r="CE1152" s="10">
        <v>6.9251005879999994E-2</v>
      </c>
      <c r="CF1152" s="4">
        <f t="shared" si="637"/>
        <v>1.0748994120000008E-2</v>
      </c>
      <c r="CG1152" s="3">
        <f t="shared" si="638"/>
        <v>13.436242650000011</v>
      </c>
      <c r="CH1152" s="3">
        <v>0.08</v>
      </c>
      <c r="CI1152" s="4">
        <v>0.08</v>
      </c>
      <c r="CJ1152" s="8" t="str">
        <f t="shared" si="639"/>
        <v>Low Headroom</v>
      </c>
      <c r="CK1152" s="10">
        <v>1</v>
      </c>
      <c r="CL1152" s="4">
        <v>288.67667121419998</v>
      </c>
      <c r="CM1152" s="4">
        <f t="shared" si="640"/>
        <v>211.32332878580002</v>
      </c>
      <c r="CN1152" s="8">
        <f t="shared" si="641"/>
        <v>42.264665757160003</v>
      </c>
      <c r="CO1152" s="3">
        <v>500</v>
      </c>
      <c r="CP1152" s="4">
        <v>500</v>
      </c>
      <c r="CQ1152" s="8" t="str">
        <f t="shared" si="642"/>
        <v>Moderate Headroom</v>
      </c>
      <c r="CR1152" s="4">
        <v>1</v>
      </c>
      <c r="CS1152" s="4">
        <v>1.25</v>
      </c>
      <c r="CT1152" s="10">
        <v>1.0720198674999999</v>
      </c>
      <c r="CU1152" s="4">
        <f t="shared" si="643"/>
        <v>0.92201986749999987</v>
      </c>
      <c r="CV1152" s="4">
        <f t="shared" si="644"/>
        <v>614.67991166666661</v>
      </c>
      <c r="CW1152" s="4">
        <v>0.15</v>
      </c>
      <c r="CX1152" s="4">
        <v>0.15</v>
      </c>
      <c r="CY1152" s="8" t="str">
        <f t="shared" si="645"/>
        <v>High Headroom</v>
      </c>
      <c r="CZ1152" s="10">
        <v>1</v>
      </c>
      <c r="DC1152" s="4" t="s">
        <v>115</v>
      </c>
      <c r="DD1152" s="4" t="s">
        <v>5164</v>
      </c>
      <c r="DE1152" s="4"/>
      <c r="DF1152" s="4" t="s">
        <v>33</v>
      </c>
      <c r="DG1152" s="4" t="s">
        <v>9245</v>
      </c>
      <c r="DH1152" s="4">
        <v>301148</v>
      </c>
      <c r="DI1152" s="4">
        <v>4148</v>
      </c>
      <c r="DJ1152" s="29">
        <v>4868624</v>
      </c>
      <c r="DK1152" s="4" t="s">
        <v>17</v>
      </c>
      <c r="DL1152" s="10" t="s">
        <v>1129</v>
      </c>
      <c r="DM1152" s="30">
        <v>2</v>
      </c>
      <c r="DN1152" s="10">
        <v>6.93E-2</v>
      </c>
      <c r="DO1152" s="30">
        <v>1</v>
      </c>
      <c r="DP1152" s="10">
        <v>1.0720000000000001</v>
      </c>
      <c r="DQ1152" s="30">
        <v>1</v>
      </c>
      <c r="DR1152" s="4">
        <v>473.62439999999998</v>
      </c>
      <c r="DS1152" s="31">
        <v>0.47362399999999999</v>
      </c>
      <c r="DT1152" s="4" t="s">
        <v>116</v>
      </c>
      <c r="DU1152" s="4" t="s">
        <v>117</v>
      </c>
      <c r="DV1152" s="4">
        <v>1.0699999999999999E-2</v>
      </c>
      <c r="DW1152" s="31">
        <v>0.13436199999999998</v>
      </c>
      <c r="DX1152" s="4" t="s">
        <v>120</v>
      </c>
      <c r="DY1152" s="4" t="s">
        <v>117</v>
      </c>
      <c r="DZ1152" s="4">
        <v>0.92200000000000004</v>
      </c>
      <c r="EA1152" s="31">
        <v>6.1467989999999997</v>
      </c>
      <c r="EB1152" s="4" t="s">
        <v>118</v>
      </c>
      <c r="EC1152" s="4" t="s">
        <v>117</v>
      </c>
      <c r="EE1152" s="4" t="b">
        <f t="shared" si="646"/>
        <v>1</v>
      </c>
      <c r="EF1152" s="4" t="b">
        <f t="shared" si="647"/>
        <v>1</v>
      </c>
      <c r="EG1152" s="4" t="b">
        <f t="shared" si="648"/>
        <v>1</v>
      </c>
      <c r="EH1152" s="4" t="b">
        <f t="shared" si="649"/>
        <v>1</v>
      </c>
      <c r="EI1152" s="4" t="b">
        <f t="shared" si="650"/>
        <v>1</v>
      </c>
      <c r="EJ1152" s="4" t="b">
        <f t="shared" si="651"/>
        <v>1</v>
      </c>
    </row>
    <row r="1153" spans="69:140" ht="60" x14ac:dyDescent="0.25">
      <c r="BQ1153" s="4" t="s">
        <v>5165</v>
      </c>
      <c r="BR1153" s="4" t="s">
        <v>9246</v>
      </c>
      <c r="BS1153" s="4" t="s">
        <v>70</v>
      </c>
      <c r="BT1153" s="4" t="s">
        <v>13327</v>
      </c>
      <c r="BU1153" s="4">
        <v>301149</v>
      </c>
      <c r="BV1153" s="4" t="s">
        <v>53</v>
      </c>
      <c r="BW1153" s="4">
        <v>2670040</v>
      </c>
      <c r="BX1153" s="10">
        <v>2213.8085776925</v>
      </c>
      <c r="BY1153" s="4">
        <f t="shared" si="634"/>
        <v>286.19142230750003</v>
      </c>
      <c r="BZ1153" s="3">
        <f t="shared" si="635"/>
        <v>28.619142230750004</v>
      </c>
      <c r="CA1153" s="3">
        <v>1000</v>
      </c>
      <c r="CB1153" s="4">
        <v>2500</v>
      </c>
      <c r="CC1153" s="8" t="str">
        <f t="shared" si="636"/>
        <v>Low Headroom</v>
      </c>
      <c r="CD1153" s="10">
        <v>3</v>
      </c>
      <c r="CE1153" s="10">
        <v>0.19847777362999999</v>
      </c>
      <c r="CF1153" s="4">
        <f t="shared" si="637"/>
        <v>1.5222263700000183E-3</v>
      </c>
      <c r="CG1153" s="3">
        <f t="shared" si="638"/>
        <v>2.5370439500000308</v>
      </c>
      <c r="CH1153" s="3">
        <v>0.06</v>
      </c>
      <c r="CI1153" s="4">
        <v>0.2</v>
      </c>
      <c r="CJ1153" s="8" t="str">
        <f t="shared" si="639"/>
        <v>Low Headroom</v>
      </c>
      <c r="CK1153" s="10">
        <v>3</v>
      </c>
      <c r="CL1153" s="4">
        <v>1868.5941353795999</v>
      </c>
      <c r="CM1153" s="4">
        <f t="shared" si="640"/>
        <v>631.40586462040005</v>
      </c>
      <c r="CN1153" s="8">
        <f t="shared" si="641"/>
        <v>63.140586462040005</v>
      </c>
      <c r="CO1153" s="3">
        <v>1000</v>
      </c>
      <c r="CP1153" s="4">
        <v>2500</v>
      </c>
      <c r="CQ1153" s="8" t="str">
        <f t="shared" si="642"/>
        <v>High Headroom</v>
      </c>
      <c r="CR1153" s="4">
        <v>3</v>
      </c>
      <c r="CS1153" s="4">
        <v>3</v>
      </c>
      <c r="CT1153" s="10">
        <v>0.22447001997999999</v>
      </c>
      <c r="CU1153" s="4">
        <f t="shared" si="643"/>
        <v>7.4470019979999996E-2</v>
      </c>
      <c r="CV1153" s="4">
        <f t="shared" si="644"/>
        <v>49.646679986666662</v>
      </c>
      <c r="CW1153" s="4">
        <v>0.15</v>
      </c>
      <c r="CX1153" s="4">
        <v>0.15</v>
      </c>
      <c r="CY1153" s="8" t="str">
        <f t="shared" si="645"/>
        <v>Moderate Headroom</v>
      </c>
      <c r="CZ1153" s="10">
        <v>1</v>
      </c>
      <c r="DC1153" s="4" t="s">
        <v>115</v>
      </c>
      <c r="DD1153" s="4" t="s">
        <v>5165</v>
      </c>
      <c r="DE1153" s="4"/>
      <c r="DF1153" s="4" t="s">
        <v>53</v>
      </c>
      <c r="DG1153" s="4" t="s">
        <v>9246</v>
      </c>
      <c r="DH1153" s="4">
        <v>301149</v>
      </c>
      <c r="DI1153" s="4">
        <v>4149</v>
      </c>
      <c r="DJ1153" s="29">
        <v>2670040</v>
      </c>
      <c r="DK1153" s="4" t="s">
        <v>17</v>
      </c>
      <c r="DL1153" s="10" t="s">
        <v>1130</v>
      </c>
      <c r="DM1153" s="30">
        <v>3</v>
      </c>
      <c r="DN1153" s="10">
        <v>0.19850000000000001</v>
      </c>
      <c r="DO1153" s="30">
        <v>3</v>
      </c>
      <c r="DP1153" s="10">
        <v>0.22450000000000001</v>
      </c>
      <c r="DQ1153" s="30">
        <v>1</v>
      </c>
      <c r="DR1153" s="4">
        <v>286.19139999999999</v>
      </c>
      <c r="DS1153" s="31">
        <v>0.28619099999999997</v>
      </c>
      <c r="DT1153" s="4" t="s">
        <v>120</v>
      </c>
      <c r="DU1153" s="4" t="s">
        <v>117</v>
      </c>
      <c r="DV1153" s="4">
        <v>1.5E-3</v>
      </c>
      <c r="DW1153" s="31">
        <v>2.537E-2</v>
      </c>
      <c r="DX1153" s="4" t="s">
        <v>120</v>
      </c>
      <c r="DY1153" s="4" t="s">
        <v>117</v>
      </c>
      <c r="DZ1153" s="4">
        <v>7.4499999999999997E-2</v>
      </c>
      <c r="EA1153" s="31">
        <v>0.49646700000000005</v>
      </c>
      <c r="EB1153" s="4" t="s">
        <v>116</v>
      </c>
      <c r="EC1153" s="4" t="s">
        <v>117</v>
      </c>
      <c r="EE1153" s="4" t="b">
        <f t="shared" si="646"/>
        <v>1</v>
      </c>
      <c r="EF1153" s="4" t="b">
        <f t="shared" si="647"/>
        <v>1</v>
      </c>
      <c r="EG1153" s="4" t="b">
        <f t="shared" si="648"/>
        <v>1</v>
      </c>
      <c r="EH1153" s="4" t="b">
        <f t="shared" si="649"/>
        <v>1</v>
      </c>
      <c r="EI1153" s="4" t="b">
        <f t="shared" si="650"/>
        <v>1</v>
      </c>
      <c r="EJ1153" s="4" t="b">
        <f t="shared" si="651"/>
        <v>1</v>
      </c>
    </row>
    <row r="1154" spans="69:140" ht="45" x14ac:dyDescent="0.25">
      <c r="BQ1154" s="4" t="s">
        <v>5166</v>
      </c>
      <c r="BR1154" s="4" t="s">
        <v>9247</v>
      </c>
      <c r="BS1154" s="4" t="s">
        <v>70</v>
      </c>
      <c r="BT1154" s="4" t="s">
        <v>13328</v>
      </c>
      <c r="BU1154" s="4">
        <v>301150</v>
      </c>
      <c r="BV1154" s="4" t="s">
        <v>33</v>
      </c>
      <c r="BW1154" s="4">
        <v>4878136</v>
      </c>
      <c r="BX1154" s="10">
        <v>3519.8773284870999</v>
      </c>
      <c r="BY1154" s="4">
        <f t="shared" si="634"/>
        <v>980.12267151290007</v>
      </c>
      <c r="BZ1154" s="3">
        <f t="shared" si="635"/>
        <v>98.012267151290018</v>
      </c>
      <c r="CA1154" s="3">
        <v>1000</v>
      </c>
      <c r="CB1154" s="4">
        <v>4500</v>
      </c>
      <c r="CC1154" s="8" t="str">
        <f t="shared" si="636"/>
        <v>High Headroom</v>
      </c>
      <c r="CD1154" s="10">
        <v>5</v>
      </c>
      <c r="CE1154" s="10">
        <v>0.27838534720000002</v>
      </c>
      <c r="CF1154" s="4">
        <f t="shared" si="637"/>
        <v>2.1614652799999967E-2</v>
      </c>
      <c r="CG1154" s="3">
        <f t="shared" si="638"/>
        <v>43.229305599999947</v>
      </c>
      <c r="CH1154" s="3">
        <v>4.9999999999999989E-2</v>
      </c>
      <c r="CI1154" s="4">
        <v>0.3</v>
      </c>
      <c r="CJ1154" s="8" t="str">
        <f t="shared" si="639"/>
        <v>Moderate Headroom</v>
      </c>
      <c r="CK1154" s="10">
        <v>5</v>
      </c>
      <c r="CL1154" s="4">
        <v>134.37074057250001</v>
      </c>
      <c r="CM1154" s="4">
        <f t="shared" si="640"/>
        <v>365.62925942749996</v>
      </c>
      <c r="CN1154" s="8">
        <f t="shared" si="641"/>
        <v>73.125851885499998</v>
      </c>
      <c r="CO1154" s="3">
        <v>500</v>
      </c>
      <c r="CP1154" s="4">
        <v>500</v>
      </c>
      <c r="CQ1154" s="8" t="str">
        <f t="shared" si="642"/>
        <v>High Headroom</v>
      </c>
      <c r="CR1154" s="4">
        <v>1</v>
      </c>
      <c r="CS1154" s="4">
        <v>4</v>
      </c>
      <c r="CT1154" s="10">
        <v>0.55686332205</v>
      </c>
      <c r="CU1154" s="4">
        <f t="shared" si="643"/>
        <v>0.40686332204999998</v>
      </c>
      <c r="CV1154" s="4">
        <f t="shared" si="644"/>
        <v>271.24221469999998</v>
      </c>
      <c r="CW1154" s="4">
        <v>0.15</v>
      </c>
      <c r="CX1154" s="4">
        <v>0.15</v>
      </c>
      <c r="CY1154" s="8" t="str">
        <f t="shared" si="645"/>
        <v>High Headroom</v>
      </c>
      <c r="CZ1154" s="10">
        <v>1</v>
      </c>
      <c r="DC1154" s="4" t="s">
        <v>115</v>
      </c>
      <c r="DD1154" s="4" t="s">
        <v>5166</v>
      </c>
      <c r="DE1154" s="4"/>
      <c r="DF1154" s="4" t="s">
        <v>33</v>
      </c>
      <c r="DG1154" s="4" t="s">
        <v>9247</v>
      </c>
      <c r="DH1154" s="4">
        <v>301150</v>
      </c>
      <c r="DI1154" s="4">
        <v>4150</v>
      </c>
      <c r="DJ1154" s="29">
        <v>4878136</v>
      </c>
      <c r="DK1154" s="4" t="s">
        <v>17</v>
      </c>
      <c r="DL1154" s="10" t="s">
        <v>1131</v>
      </c>
      <c r="DM1154" s="30">
        <v>5</v>
      </c>
      <c r="DN1154" s="10">
        <v>0.27839999999999998</v>
      </c>
      <c r="DO1154" s="30">
        <v>5</v>
      </c>
      <c r="DP1154" s="10">
        <v>0.55689999999999995</v>
      </c>
      <c r="DQ1154" s="30">
        <v>1</v>
      </c>
      <c r="DR1154" s="4">
        <v>980.12270000000001</v>
      </c>
      <c r="DS1154" s="31">
        <v>0.98012299999999997</v>
      </c>
      <c r="DT1154" s="4" t="s">
        <v>118</v>
      </c>
      <c r="DU1154" s="4" t="s">
        <v>117</v>
      </c>
      <c r="DV1154" s="4">
        <v>2.1600000000000001E-2</v>
      </c>
      <c r="DW1154" s="31">
        <v>0.43229300000000004</v>
      </c>
      <c r="DX1154" s="4" t="s">
        <v>116</v>
      </c>
      <c r="DY1154" s="4" t="s">
        <v>117</v>
      </c>
      <c r="DZ1154" s="4">
        <v>0.40689999999999998</v>
      </c>
      <c r="EA1154" s="31">
        <v>2.7124220000000001</v>
      </c>
      <c r="EB1154" s="4" t="s">
        <v>118</v>
      </c>
      <c r="EC1154" s="4" t="s">
        <v>117</v>
      </c>
      <c r="EE1154" s="4" t="b">
        <f t="shared" si="646"/>
        <v>1</v>
      </c>
      <c r="EF1154" s="4" t="b">
        <f t="shared" si="647"/>
        <v>1</v>
      </c>
      <c r="EG1154" s="4" t="b">
        <f t="shared" si="648"/>
        <v>1</v>
      </c>
      <c r="EH1154" s="4" t="b">
        <f t="shared" si="649"/>
        <v>1</v>
      </c>
      <c r="EI1154" s="4" t="b">
        <f t="shared" si="650"/>
        <v>1</v>
      </c>
      <c r="EJ1154" s="4" t="b">
        <f t="shared" si="651"/>
        <v>1</v>
      </c>
    </row>
    <row r="1155" spans="69:140" ht="60" x14ac:dyDescent="0.25">
      <c r="BQ1155" s="4" t="s">
        <v>5167</v>
      </c>
      <c r="BR1155" s="4" t="s">
        <v>9248</v>
      </c>
      <c r="BS1155" s="4" t="s">
        <v>70</v>
      </c>
      <c r="BT1155" s="4" t="s">
        <v>13329</v>
      </c>
      <c r="BU1155" s="4">
        <v>301151</v>
      </c>
      <c r="BV1155" s="4" t="s">
        <v>46</v>
      </c>
      <c r="BW1155" s="4">
        <v>2364675</v>
      </c>
      <c r="BX1155" s="10">
        <v>6509.6059776193397</v>
      </c>
      <c r="BY1155" s="4" t="str">
        <f t="shared" si="634"/>
        <v>Bottomed Out</v>
      </c>
      <c r="BZ1155" s="3" t="str">
        <f t="shared" si="635"/>
        <v>Bottomed Out</v>
      </c>
      <c r="CA1155" s="3" t="s">
        <v>72</v>
      </c>
      <c r="CB1155" s="4" t="s">
        <v>4015</v>
      </c>
      <c r="CC1155" s="8" t="str">
        <f t="shared" si="636"/>
        <v>At the lowest level</v>
      </c>
      <c r="CD1155" s="10">
        <v>6</v>
      </c>
      <c r="CE1155" s="10">
        <v>5.2216739401200002E-2</v>
      </c>
      <c r="CF1155" s="4">
        <f t="shared" si="637"/>
        <v>2.77832605988E-2</v>
      </c>
      <c r="CG1155" s="3">
        <f t="shared" si="638"/>
        <v>34.729075748500001</v>
      </c>
      <c r="CH1155" s="3">
        <v>0.08</v>
      </c>
      <c r="CI1155" s="4">
        <v>0.08</v>
      </c>
      <c r="CJ1155" s="8" t="str">
        <f t="shared" si="639"/>
        <v>Moderate Headroom</v>
      </c>
      <c r="CK1155" s="10">
        <v>1</v>
      </c>
      <c r="CL1155" s="4">
        <v>274.12332027007898</v>
      </c>
      <c r="CM1155" s="4">
        <f t="shared" si="640"/>
        <v>225.87667972992102</v>
      </c>
      <c r="CN1155" s="8">
        <f t="shared" si="641"/>
        <v>45.175335945984202</v>
      </c>
      <c r="CO1155" s="3">
        <v>500</v>
      </c>
      <c r="CP1155" s="4">
        <v>500</v>
      </c>
      <c r="CQ1155" s="8" t="str">
        <f t="shared" si="642"/>
        <v>Moderate Headroom</v>
      </c>
      <c r="CR1155" s="4">
        <v>1</v>
      </c>
      <c r="CS1155" s="4">
        <v>2.25</v>
      </c>
      <c r="CT1155" s="10">
        <v>0.2343754211023</v>
      </c>
      <c r="CU1155" s="4">
        <f t="shared" si="643"/>
        <v>8.4375421102300008E-2</v>
      </c>
      <c r="CV1155" s="4">
        <f t="shared" si="644"/>
        <v>56.250280734866678</v>
      </c>
      <c r="CW1155" s="4">
        <v>0.15</v>
      </c>
      <c r="CX1155" s="4">
        <v>0.15</v>
      </c>
      <c r="CY1155" s="8" t="str">
        <f t="shared" si="645"/>
        <v>Moderate Headroom</v>
      </c>
      <c r="CZ1155" s="10">
        <v>1</v>
      </c>
      <c r="DC1155" s="4" t="s">
        <v>115</v>
      </c>
      <c r="DD1155" s="4" t="s">
        <v>5167</v>
      </c>
      <c r="DE1155" s="4"/>
      <c r="DF1155" s="4" t="s">
        <v>46</v>
      </c>
      <c r="DG1155" s="4" t="s">
        <v>9248</v>
      </c>
      <c r="DH1155" s="4">
        <v>301151</v>
      </c>
      <c r="DI1155" s="4">
        <v>4151</v>
      </c>
      <c r="DJ1155" s="29">
        <v>2364675</v>
      </c>
      <c r="DK1155" s="4" t="s">
        <v>17</v>
      </c>
      <c r="DL1155" s="10" t="s">
        <v>1132</v>
      </c>
      <c r="DM1155" s="30">
        <v>6</v>
      </c>
      <c r="DN1155" s="10">
        <v>5.2200000000000003E-2</v>
      </c>
      <c r="DO1155" s="30">
        <v>1</v>
      </c>
      <c r="DP1155" s="10">
        <v>0.2344</v>
      </c>
      <c r="DQ1155" s="30">
        <v>1</v>
      </c>
      <c r="DR1155" s="4" t="s">
        <v>1133</v>
      </c>
      <c r="DS1155" s="4"/>
      <c r="DT1155" s="4" t="s">
        <v>124</v>
      </c>
      <c r="DU1155" s="4" t="s">
        <v>125</v>
      </c>
      <c r="DV1155" s="4">
        <v>2.7799999999999998E-2</v>
      </c>
      <c r="DW1155" s="31">
        <v>0.34729100000000002</v>
      </c>
      <c r="DX1155" s="4" t="s">
        <v>116</v>
      </c>
      <c r="DY1155" s="4" t="s">
        <v>117</v>
      </c>
      <c r="DZ1155" s="4">
        <v>8.4400000000000003E-2</v>
      </c>
      <c r="EA1155" s="31">
        <v>0.56250299999999998</v>
      </c>
      <c r="EB1155" s="4" t="s">
        <v>116</v>
      </c>
      <c r="EC1155" s="4" t="s">
        <v>117</v>
      </c>
      <c r="EE1155" s="4" t="b">
        <f t="shared" si="646"/>
        <v>1</v>
      </c>
      <c r="EF1155" s="4" t="b">
        <f t="shared" si="647"/>
        <v>1</v>
      </c>
      <c r="EG1155" s="4" t="b">
        <f t="shared" si="648"/>
        <v>1</v>
      </c>
      <c r="EH1155" s="4" t="b">
        <f t="shared" si="649"/>
        <v>1</v>
      </c>
      <c r="EI1155" s="4" t="b">
        <f t="shared" si="650"/>
        <v>1</v>
      </c>
      <c r="EJ1155" s="4" t="b">
        <f t="shared" si="651"/>
        <v>1</v>
      </c>
    </row>
    <row r="1156" spans="69:140" ht="60" x14ac:dyDescent="0.25">
      <c r="BQ1156" s="4" t="s">
        <v>5168</v>
      </c>
      <c r="BR1156" s="4" t="s">
        <v>9249</v>
      </c>
      <c r="BS1156" s="4" t="s">
        <v>70</v>
      </c>
      <c r="BT1156" s="4" t="s">
        <v>13330</v>
      </c>
      <c r="BU1156" s="4">
        <v>301152</v>
      </c>
      <c r="BV1156" s="4" t="s">
        <v>33</v>
      </c>
      <c r="BW1156" s="4">
        <v>4864064</v>
      </c>
      <c r="BX1156" s="10">
        <v>2826.6525086275601</v>
      </c>
      <c r="BY1156" s="4">
        <f t="shared" si="634"/>
        <v>673.34749137243989</v>
      </c>
      <c r="BZ1156" s="3">
        <f t="shared" si="635"/>
        <v>67.334749137243989</v>
      </c>
      <c r="CA1156" s="3">
        <v>1000</v>
      </c>
      <c r="CB1156" s="4">
        <v>3500</v>
      </c>
      <c r="CC1156" s="8" t="str">
        <f t="shared" si="636"/>
        <v>High Headroom</v>
      </c>
      <c r="CD1156" s="10">
        <v>4</v>
      </c>
      <c r="CE1156" s="10">
        <v>0.2345551894563</v>
      </c>
      <c r="CF1156" s="4">
        <f t="shared" si="637"/>
        <v>1.5444810543700005E-2</v>
      </c>
      <c r="CG1156" s="3">
        <f t="shared" si="638"/>
        <v>30.889621087400016</v>
      </c>
      <c r="CH1156" s="3">
        <v>4.9999999999999989E-2</v>
      </c>
      <c r="CI1156" s="4">
        <v>0.25</v>
      </c>
      <c r="CJ1156" s="8" t="str">
        <f t="shared" si="639"/>
        <v>Moderate Headroom</v>
      </c>
      <c r="CK1156" s="10">
        <v>4</v>
      </c>
      <c r="CL1156" s="4">
        <v>235.89726572869699</v>
      </c>
      <c r="CM1156" s="4">
        <f t="shared" si="640"/>
        <v>264.10273427130301</v>
      </c>
      <c r="CN1156" s="8">
        <f t="shared" si="641"/>
        <v>52.820546854260598</v>
      </c>
      <c r="CO1156" s="3">
        <v>500</v>
      </c>
      <c r="CP1156" s="4">
        <v>500</v>
      </c>
      <c r="CQ1156" s="8" t="str">
        <f t="shared" si="642"/>
        <v>Moderate Headroom</v>
      </c>
      <c r="CR1156" s="4">
        <v>1</v>
      </c>
      <c r="CS1156" s="4">
        <v>3.5</v>
      </c>
      <c r="CT1156" s="10">
        <v>0.48347332824259998</v>
      </c>
      <c r="CU1156" s="4">
        <f t="shared" si="643"/>
        <v>0.33347332824260001</v>
      </c>
      <c r="CV1156" s="4">
        <f t="shared" si="644"/>
        <v>222.31555216173336</v>
      </c>
      <c r="CW1156" s="4">
        <v>0.15</v>
      </c>
      <c r="CX1156" s="4">
        <v>0.15</v>
      </c>
      <c r="CY1156" s="8" t="str">
        <f t="shared" si="645"/>
        <v>High Headroom</v>
      </c>
      <c r="CZ1156" s="10">
        <v>1</v>
      </c>
      <c r="DC1156" s="4" t="s">
        <v>115</v>
      </c>
      <c r="DD1156" s="4" t="s">
        <v>5168</v>
      </c>
      <c r="DE1156" s="4"/>
      <c r="DF1156" s="4" t="s">
        <v>33</v>
      </c>
      <c r="DG1156" s="4" t="s">
        <v>9249</v>
      </c>
      <c r="DH1156" s="4">
        <v>301152</v>
      </c>
      <c r="DI1156" s="4">
        <v>4152</v>
      </c>
      <c r="DJ1156" s="29">
        <v>4864064</v>
      </c>
      <c r="DK1156" s="4" t="s">
        <v>17</v>
      </c>
      <c r="DL1156" s="10" t="s">
        <v>1134</v>
      </c>
      <c r="DM1156" s="30">
        <v>4</v>
      </c>
      <c r="DN1156" s="10">
        <v>0.2346</v>
      </c>
      <c r="DO1156" s="30">
        <v>4</v>
      </c>
      <c r="DP1156" s="10">
        <v>0.48349999999999999</v>
      </c>
      <c r="DQ1156" s="30">
        <v>1</v>
      </c>
      <c r="DR1156" s="4">
        <v>673.34749999999997</v>
      </c>
      <c r="DS1156" s="31">
        <v>0.67334700000000003</v>
      </c>
      <c r="DT1156" s="4" t="s">
        <v>118</v>
      </c>
      <c r="DU1156" s="4" t="s">
        <v>117</v>
      </c>
      <c r="DV1156" s="4">
        <v>1.54E-2</v>
      </c>
      <c r="DW1156" s="31">
        <v>0.308896</v>
      </c>
      <c r="DX1156" s="4" t="s">
        <v>116</v>
      </c>
      <c r="DY1156" s="4" t="s">
        <v>117</v>
      </c>
      <c r="DZ1156" s="4">
        <v>0.33350000000000002</v>
      </c>
      <c r="EA1156" s="31">
        <v>2.2231559999999999</v>
      </c>
      <c r="EB1156" s="4" t="s">
        <v>118</v>
      </c>
      <c r="EC1156" s="4" t="s">
        <v>117</v>
      </c>
      <c r="EE1156" s="4" t="b">
        <f t="shared" si="646"/>
        <v>1</v>
      </c>
      <c r="EF1156" s="4" t="b">
        <f t="shared" si="647"/>
        <v>1</v>
      </c>
      <c r="EG1156" s="4" t="b">
        <f t="shared" si="648"/>
        <v>1</v>
      </c>
      <c r="EH1156" s="4" t="b">
        <f t="shared" si="649"/>
        <v>1</v>
      </c>
      <c r="EI1156" s="4" t="b">
        <f t="shared" si="650"/>
        <v>1</v>
      </c>
      <c r="EJ1156" s="4" t="b">
        <f t="shared" si="651"/>
        <v>1</v>
      </c>
    </row>
    <row r="1157" spans="69:140" ht="45" x14ac:dyDescent="0.25">
      <c r="BQ1157" s="4" t="s">
        <v>5169</v>
      </c>
      <c r="BR1157" s="4" t="s">
        <v>9250</v>
      </c>
      <c r="BS1157" s="4" t="s">
        <v>70</v>
      </c>
      <c r="BT1157" s="4" t="s">
        <v>13331</v>
      </c>
      <c r="BU1157" s="4">
        <v>301153</v>
      </c>
      <c r="BV1157" s="4" t="s">
        <v>40</v>
      </c>
      <c r="BW1157" s="4">
        <v>1781087</v>
      </c>
      <c r="BX1157" s="10">
        <v>566.29613870864796</v>
      </c>
      <c r="BY1157" s="4">
        <f t="shared" si="634"/>
        <v>933.70386129135204</v>
      </c>
      <c r="BZ1157" s="3">
        <f t="shared" si="635"/>
        <v>93.370386129135213</v>
      </c>
      <c r="CA1157" s="3">
        <v>1000</v>
      </c>
      <c r="CB1157" s="4">
        <v>1500</v>
      </c>
      <c r="CC1157" s="8" t="str">
        <f t="shared" si="636"/>
        <v>High Headroom</v>
      </c>
      <c r="CD1157" s="10">
        <v>2</v>
      </c>
      <c r="CE1157" s="10">
        <v>0.1495160647747</v>
      </c>
      <c r="CF1157" s="4">
        <f t="shared" si="637"/>
        <v>5.0483935225300008E-2</v>
      </c>
      <c r="CG1157" s="3">
        <f t="shared" si="638"/>
        <v>84.139892042166693</v>
      </c>
      <c r="CH1157" s="3">
        <v>0.06</v>
      </c>
      <c r="CI1157" s="4">
        <v>0.2</v>
      </c>
      <c r="CJ1157" s="8" t="str">
        <f t="shared" si="639"/>
        <v>High Headroom</v>
      </c>
      <c r="CK1157" s="10">
        <v>3</v>
      </c>
      <c r="CL1157" s="4">
        <v>1587.1981704074001</v>
      </c>
      <c r="CM1157" s="4">
        <f t="shared" si="640"/>
        <v>912.80182959259992</v>
      </c>
      <c r="CN1157" s="8">
        <f t="shared" si="641"/>
        <v>91.280182959259989</v>
      </c>
      <c r="CO1157" s="3">
        <v>1000</v>
      </c>
      <c r="CP1157" s="4">
        <v>2500</v>
      </c>
      <c r="CQ1157" s="8" t="str">
        <f t="shared" si="642"/>
        <v>High Headroom</v>
      </c>
      <c r="CR1157" s="4">
        <v>3</v>
      </c>
      <c r="CS1157" s="4">
        <v>2.75</v>
      </c>
      <c r="CT1157" s="10">
        <v>0.37736378767520001</v>
      </c>
      <c r="CU1157" s="4">
        <f t="shared" si="643"/>
        <v>0.22736378767520002</v>
      </c>
      <c r="CV1157" s="4">
        <f t="shared" si="644"/>
        <v>151.57585845013335</v>
      </c>
      <c r="CW1157" s="4">
        <v>0.15</v>
      </c>
      <c r="CX1157" s="4">
        <v>0.15</v>
      </c>
      <c r="CY1157" s="8" t="str">
        <f t="shared" si="645"/>
        <v>High Headroom</v>
      </c>
      <c r="CZ1157" s="10">
        <v>1</v>
      </c>
      <c r="DC1157" s="4" t="s">
        <v>115</v>
      </c>
      <c r="DD1157" s="4" t="s">
        <v>5169</v>
      </c>
      <c r="DE1157" s="4"/>
      <c r="DF1157" s="4" t="s">
        <v>40</v>
      </c>
      <c r="DG1157" s="4" t="s">
        <v>9250</v>
      </c>
      <c r="DH1157" s="4">
        <v>301153</v>
      </c>
      <c r="DI1157" s="4">
        <v>4153</v>
      </c>
      <c r="DJ1157" s="29">
        <v>1781087</v>
      </c>
      <c r="DK1157" s="4" t="s">
        <v>17</v>
      </c>
      <c r="DL1157" s="10">
        <v>566.29610000000002</v>
      </c>
      <c r="DM1157" s="30">
        <v>2</v>
      </c>
      <c r="DN1157" s="10">
        <v>0.14949999999999999</v>
      </c>
      <c r="DO1157" s="30">
        <v>3</v>
      </c>
      <c r="DP1157" s="10">
        <v>0.37740000000000001</v>
      </c>
      <c r="DQ1157" s="30">
        <v>1</v>
      </c>
      <c r="DR1157" s="4">
        <v>933.70389999999998</v>
      </c>
      <c r="DS1157" s="31">
        <v>0.93370400000000009</v>
      </c>
      <c r="DT1157" s="4" t="s">
        <v>118</v>
      </c>
      <c r="DU1157" s="4" t="s">
        <v>117</v>
      </c>
      <c r="DV1157" s="4">
        <v>5.0500000000000003E-2</v>
      </c>
      <c r="DW1157" s="31">
        <v>0.84139900000000001</v>
      </c>
      <c r="DX1157" s="4" t="s">
        <v>118</v>
      </c>
      <c r="DY1157" s="4" t="s">
        <v>117</v>
      </c>
      <c r="DZ1157" s="4">
        <v>0.22739999999999999</v>
      </c>
      <c r="EA1157" s="31">
        <v>1.5157589999999999</v>
      </c>
      <c r="EB1157" s="4" t="s">
        <v>118</v>
      </c>
      <c r="EC1157" s="4" t="s">
        <v>117</v>
      </c>
      <c r="EE1157" s="4" t="b">
        <f t="shared" si="646"/>
        <v>1</v>
      </c>
      <c r="EF1157" s="4" t="b">
        <f t="shared" si="647"/>
        <v>1</v>
      </c>
      <c r="EG1157" s="4" t="b">
        <f t="shared" si="648"/>
        <v>1</v>
      </c>
      <c r="EH1157" s="4" t="b">
        <f t="shared" si="649"/>
        <v>1</v>
      </c>
      <c r="EI1157" s="4" t="b">
        <f t="shared" si="650"/>
        <v>1</v>
      </c>
      <c r="EJ1157" s="4" t="b">
        <f t="shared" si="651"/>
        <v>1</v>
      </c>
    </row>
    <row r="1158" spans="69:140" ht="45" x14ac:dyDescent="0.25">
      <c r="BQ1158" s="4" t="s">
        <v>5170</v>
      </c>
      <c r="BR1158" s="4" t="s">
        <v>9251</v>
      </c>
      <c r="BS1158" s="4" t="s">
        <v>70</v>
      </c>
      <c r="BT1158" s="4" t="s">
        <v>13332</v>
      </c>
      <c r="BU1158" s="4">
        <v>301154</v>
      </c>
      <c r="BV1158" s="4" t="s">
        <v>55</v>
      </c>
      <c r="BW1158" s="4">
        <v>2756284</v>
      </c>
      <c r="BX1158" s="10">
        <v>4367.1291355390003</v>
      </c>
      <c r="BY1158" s="4">
        <f t="shared" ref="BY1158:BY1221" si="652">IFERROR(CB1158-BX1158,"Bottomed Out")</f>
        <v>132.87086446099966</v>
      </c>
      <c r="BZ1158" s="3">
        <f t="shared" ref="BZ1158:BZ1221" si="653">IFERROR(BY1158/CA1158*100,"Bottomed Out")</f>
        <v>13.287086446099966</v>
      </c>
      <c r="CA1158" s="3">
        <v>1000</v>
      </c>
      <c r="CB1158" s="4">
        <v>4500</v>
      </c>
      <c r="CC1158" s="8" t="str">
        <f t="shared" ref="CC1158:CC1221" si="654">IF(BZ1158="Bottomed Out","At the lowest level",IF(BZ1158&lt;30,"Low Headroom",(IF(BZ1158&lt;60, "Moderate Headroom","High Headroom"))))</f>
        <v>Low Headroom</v>
      </c>
      <c r="CD1158" s="10">
        <v>5</v>
      </c>
      <c r="CE1158" s="10">
        <v>0.45360262009000002</v>
      </c>
      <c r="CF1158" s="4" t="str">
        <f t="shared" ref="CF1158:CF1221" si="655">IFERROR(CI1158-CE1158,"Bottomed Out")</f>
        <v>Bottomed Out</v>
      </c>
      <c r="CG1158" s="3" t="str">
        <f t="shared" ref="CG1158:CG1221" si="656">IFERROR(CF1158/CH1158*100,"Bottomed Out")</f>
        <v>Bottomed Out</v>
      </c>
      <c r="CH1158" s="3" t="s">
        <v>72</v>
      </c>
      <c r="CI1158" s="4" t="s">
        <v>16260</v>
      </c>
      <c r="CJ1158" s="8" t="str">
        <f t="shared" ref="CJ1158:CJ1221" si="657">IF(CG1158="Bottomed Out","At the lowest level",IF(CG1158&lt;30,"Low Headroom",(IF(CG1158&lt;60, "Moderate Headroom","High Headroom"))))</f>
        <v>At the lowest level</v>
      </c>
      <c r="CK1158" s="10">
        <v>6</v>
      </c>
      <c r="CL1158" s="4">
        <v>533.27150344827601</v>
      </c>
      <c r="CM1158" s="4">
        <f t="shared" ref="CM1158:CM1221" si="658">IFERROR(CP1158-CL1158,"Bottomed Out")</f>
        <v>966.72849655172399</v>
      </c>
      <c r="CN1158" s="8">
        <f t="shared" ref="CN1158:CN1221" si="659">IFERROR(CM1158/CO1158*100,"Bottomed Out")</f>
        <v>96.672849655172399</v>
      </c>
      <c r="CO1158" s="3">
        <v>1000</v>
      </c>
      <c r="CP1158" s="4">
        <v>1500</v>
      </c>
      <c r="CQ1158" s="8" t="str">
        <f t="shared" ref="CQ1158:CQ1221" si="660">IF(CN1158="Bottomed Out","At the lowest level",IF(CN1158&lt;30,"Low Headroom",(IF(CN1158&lt;60, "Moderate Headroom","High Headroom"))))</f>
        <v>High Headroom</v>
      </c>
      <c r="CR1158" s="4">
        <v>2</v>
      </c>
      <c r="CS1158" s="4">
        <v>4.5</v>
      </c>
      <c r="CT1158" s="10">
        <v>0.85870889159999997</v>
      </c>
      <c r="CU1158" s="4">
        <f t="shared" ref="CU1158:CU1221" si="661">IFERROR(CT1158-CX1158,"Bottomed Out")</f>
        <v>0.70870889159999995</v>
      </c>
      <c r="CV1158" s="4">
        <f t="shared" ref="CV1158:CV1221" si="662">IFERROR(CU1158/CW1158*100,"Bottomed Out")</f>
        <v>472.47259440000005</v>
      </c>
      <c r="CW1158" s="4">
        <v>0.15</v>
      </c>
      <c r="CX1158" s="4">
        <v>0.15</v>
      </c>
      <c r="CY1158" s="8" t="str">
        <f t="shared" ref="CY1158:CY1221" si="663">IF(CV1158="Bottomed Out","At the lowest level",IF(CV1158&lt;30,"Low Headroom",(IF(CV1158&lt;60, "Moderate Headroom","High Headroom"))))</f>
        <v>High Headroom</v>
      </c>
      <c r="CZ1158" s="10">
        <v>1</v>
      </c>
      <c r="DC1158" s="4" t="s">
        <v>115</v>
      </c>
      <c r="DD1158" s="4" t="s">
        <v>5170</v>
      </c>
      <c r="DE1158" s="4"/>
      <c r="DF1158" s="4" t="s">
        <v>55</v>
      </c>
      <c r="DG1158" s="4" t="s">
        <v>9251</v>
      </c>
      <c r="DH1158" s="4">
        <v>301154</v>
      </c>
      <c r="DI1158" s="4">
        <v>4154</v>
      </c>
      <c r="DJ1158" s="29">
        <v>2756284</v>
      </c>
      <c r="DK1158" s="4" t="s">
        <v>17</v>
      </c>
      <c r="DL1158" s="10" t="s">
        <v>1135</v>
      </c>
      <c r="DM1158" s="30">
        <v>5</v>
      </c>
      <c r="DN1158" s="10">
        <v>0.4536</v>
      </c>
      <c r="DO1158" s="30">
        <v>6</v>
      </c>
      <c r="DP1158" s="10">
        <v>0.85870000000000002</v>
      </c>
      <c r="DQ1158" s="30">
        <v>1</v>
      </c>
      <c r="DR1158" s="4">
        <v>132.87090000000001</v>
      </c>
      <c r="DS1158" s="31">
        <v>0.13287100000000002</v>
      </c>
      <c r="DT1158" s="4" t="s">
        <v>120</v>
      </c>
      <c r="DU1158" s="4" t="s">
        <v>117</v>
      </c>
      <c r="DV1158" s="4">
        <v>0.15359999999999999</v>
      </c>
      <c r="DW1158" s="4"/>
      <c r="DX1158" s="4" t="s">
        <v>124</v>
      </c>
      <c r="DY1158" s="4" t="s">
        <v>125</v>
      </c>
      <c r="DZ1158" s="4">
        <v>0.7087</v>
      </c>
      <c r="EA1158" s="31">
        <v>4.7247260000000004</v>
      </c>
      <c r="EB1158" s="4" t="s">
        <v>118</v>
      </c>
      <c r="EC1158" s="4" t="s">
        <v>117</v>
      </c>
      <c r="EE1158" s="4" t="b">
        <f t="shared" ref="EE1158:EE1221" si="664">ROUND(VALUE(BX1158),4)=ROUND(VALUE(DL1158),4)</f>
        <v>1</v>
      </c>
      <c r="EF1158" s="4" t="b">
        <f t="shared" ref="EF1158:EF1221" si="665">ROUND(VALUE(CD1158),4)=ROUND(VALUE(DM1158),4)</f>
        <v>1</v>
      </c>
      <c r="EG1158" s="4" t="b">
        <f t="shared" ref="EG1158:EG1221" si="666">ROUND(VALUE(CE1158),4)=ROUND(VALUE(DN1158),4)</f>
        <v>1</v>
      </c>
      <c r="EH1158" s="4" t="b">
        <f t="shared" ref="EH1158:EH1221" si="667">ROUND(VALUE(CK1158),4)=ROUND(VALUE(DO1158),4)</f>
        <v>1</v>
      </c>
      <c r="EI1158" s="4" t="b">
        <f t="shared" ref="EI1158:EI1221" si="668">ROUND(VALUE(CT1158),4)=ROUND(VALUE(DP1158),4)</f>
        <v>1</v>
      </c>
      <c r="EJ1158" s="4" t="b">
        <f t="shared" ref="EJ1158:EJ1221" si="669">ROUND(VALUE(CZ1158),4)=ROUND(VALUE(DQ1158),4)</f>
        <v>1</v>
      </c>
    </row>
    <row r="1159" spans="69:140" ht="45" x14ac:dyDescent="0.25">
      <c r="BQ1159" s="4" t="s">
        <v>5171</v>
      </c>
      <c r="BR1159" s="4" t="s">
        <v>9252</v>
      </c>
      <c r="BS1159" s="4" t="s">
        <v>70</v>
      </c>
      <c r="BT1159" s="4" t="s">
        <v>13333</v>
      </c>
      <c r="BU1159" s="4">
        <v>301155</v>
      </c>
      <c r="BV1159" s="4" t="s">
        <v>22</v>
      </c>
      <c r="BW1159" s="4">
        <v>664000</v>
      </c>
      <c r="BX1159" s="10">
        <v>1508.4882230866101</v>
      </c>
      <c r="BY1159" s="4">
        <f t="shared" si="652"/>
        <v>991.51177691338989</v>
      </c>
      <c r="BZ1159" s="3">
        <f t="shared" si="653"/>
        <v>99.151177691338987</v>
      </c>
      <c r="CA1159" s="3">
        <v>1000</v>
      </c>
      <c r="CB1159" s="4">
        <v>2500</v>
      </c>
      <c r="CC1159" s="8" t="str">
        <f t="shared" si="654"/>
        <v>High Headroom</v>
      </c>
      <c r="CD1159" s="10">
        <v>3</v>
      </c>
      <c r="CE1159" s="10">
        <v>0.1979059149279</v>
      </c>
      <c r="CF1159" s="4">
        <f t="shared" si="655"/>
        <v>2.0940850721000159E-3</v>
      </c>
      <c r="CG1159" s="3">
        <f t="shared" si="656"/>
        <v>3.4901417868333602</v>
      </c>
      <c r="CH1159" s="3">
        <v>0.06</v>
      </c>
      <c r="CI1159" s="4">
        <v>0.2</v>
      </c>
      <c r="CJ1159" s="8" t="str">
        <f t="shared" si="657"/>
        <v>Low Headroom</v>
      </c>
      <c r="CK1159" s="10">
        <v>3</v>
      </c>
      <c r="CL1159" s="4">
        <v>2537.1451900069201</v>
      </c>
      <c r="CM1159" s="4">
        <f t="shared" si="658"/>
        <v>962.85480999307993</v>
      </c>
      <c r="CN1159" s="8">
        <f t="shared" si="659"/>
        <v>96.285480999307993</v>
      </c>
      <c r="CO1159" s="3">
        <v>1000</v>
      </c>
      <c r="CP1159" s="4">
        <v>3500</v>
      </c>
      <c r="CQ1159" s="8" t="str">
        <f t="shared" si="660"/>
        <v>High Headroom</v>
      </c>
      <c r="CR1159" s="4">
        <v>4</v>
      </c>
      <c r="CS1159" s="4">
        <v>3.25</v>
      </c>
      <c r="CT1159" s="10">
        <v>0.1679744452361</v>
      </c>
      <c r="CU1159" s="4">
        <f t="shared" si="661"/>
        <v>1.7974445236100006E-2</v>
      </c>
      <c r="CV1159" s="4">
        <f t="shared" si="662"/>
        <v>11.982963490733338</v>
      </c>
      <c r="CW1159" s="4">
        <v>0.15</v>
      </c>
      <c r="CX1159" s="4">
        <v>0.15</v>
      </c>
      <c r="CY1159" s="8" t="str">
        <f t="shared" si="663"/>
        <v>Low Headroom</v>
      </c>
      <c r="CZ1159" s="10">
        <v>1</v>
      </c>
      <c r="DC1159" s="4" t="s">
        <v>115</v>
      </c>
      <c r="DD1159" s="4" t="s">
        <v>5171</v>
      </c>
      <c r="DE1159" s="4"/>
      <c r="DF1159" s="4" t="s">
        <v>22</v>
      </c>
      <c r="DG1159" s="4" t="s">
        <v>9252</v>
      </c>
      <c r="DH1159" s="4">
        <v>301155</v>
      </c>
      <c r="DI1159" s="4">
        <v>4155</v>
      </c>
      <c r="DJ1159" s="29">
        <v>664000</v>
      </c>
      <c r="DK1159" s="4" t="s">
        <v>17</v>
      </c>
      <c r="DL1159" s="10" t="s">
        <v>1136</v>
      </c>
      <c r="DM1159" s="30">
        <v>3</v>
      </c>
      <c r="DN1159" s="10">
        <v>0.19789999999999999</v>
      </c>
      <c r="DO1159" s="30">
        <v>3</v>
      </c>
      <c r="DP1159" s="10">
        <v>0.16800000000000001</v>
      </c>
      <c r="DQ1159" s="30">
        <v>1</v>
      </c>
      <c r="DR1159" s="4">
        <v>991.51179999999999</v>
      </c>
      <c r="DS1159" s="31">
        <v>0.99151200000000006</v>
      </c>
      <c r="DT1159" s="4" t="s">
        <v>118</v>
      </c>
      <c r="DU1159" s="4" t="s">
        <v>117</v>
      </c>
      <c r="DV1159" s="4">
        <v>2.0999999999999999E-3</v>
      </c>
      <c r="DW1159" s="31">
        <v>3.4901000000000001E-2</v>
      </c>
      <c r="DX1159" s="4" t="s">
        <v>120</v>
      </c>
      <c r="DY1159" s="4" t="s">
        <v>117</v>
      </c>
      <c r="DZ1159" s="4">
        <v>1.7999999999999999E-2</v>
      </c>
      <c r="EA1159" s="31">
        <v>0.11983000000000001</v>
      </c>
      <c r="EB1159" s="4" t="s">
        <v>120</v>
      </c>
      <c r="EC1159" s="4" t="s">
        <v>117</v>
      </c>
      <c r="EE1159" s="4" t="b">
        <f t="shared" si="664"/>
        <v>1</v>
      </c>
      <c r="EF1159" s="4" t="b">
        <f t="shared" si="665"/>
        <v>1</v>
      </c>
      <c r="EG1159" s="4" t="b">
        <f t="shared" si="666"/>
        <v>1</v>
      </c>
      <c r="EH1159" s="4" t="b">
        <f t="shared" si="667"/>
        <v>1</v>
      </c>
      <c r="EI1159" s="4" t="b">
        <f t="shared" si="668"/>
        <v>1</v>
      </c>
      <c r="EJ1159" s="4" t="b">
        <f t="shared" si="669"/>
        <v>1</v>
      </c>
    </row>
    <row r="1160" spans="69:140" ht="60" x14ac:dyDescent="0.25">
      <c r="BQ1160" s="4" t="s">
        <v>5172</v>
      </c>
      <c r="BR1160" s="4" t="s">
        <v>9253</v>
      </c>
      <c r="BS1160" s="4" t="s">
        <v>70</v>
      </c>
      <c r="BT1160" s="4" t="s">
        <v>13334</v>
      </c>
      <c r="BU1160" s="4">
        <v>301156</v>
      </c>
      <c r="BV1160" s="4" t="s">
        <v>32</v>
      </c>
      <c r="BW1160" s="4">
        <v>2061825</v>
      </c>
      <c r="BX1160" s="10">
        <v>3438.9615349474998</v>
      </c>
      <c r="BY1160" s="4">
        <f t="shared" si="652"/>
        <v>61.038465052500214</v>
      </c>
      <c r="BZ1160" s="3">
        <f t="shared" si="653"/>
        <v>6.1038465052500213</v>
      </c>
      <c r="CA1160" s="3">
        <v>1000</v>
      </c>
      <c r="CB1160" s="4">
        <v>3500</v>
      </c>
      <c r="CC1160" s="8" t="str">
        <f t="shared" si="654"/>
        <v>Low Headroom</v>
      </c>
      <c r="CD1160" s="10">
        <v>4</v>
      </c>
      <c r="CE1160" s="10">
        <v>0.15134966453000001</v>
      </c>
      <c r="CF1160" s="4">
        <f t="shared" si="655"/>
        <v>4.865033547E-2</v>
      </c>
      <c r="CG1160" s="3">
        <f t="shared" si="656"/>
        <v>81.083892450000008</v>
      </c>
      <c r="CH1160" s="3">
        <v>0.06</v>
      </c>
      <c r="CI1160" s="4">
        <v>0.2</v>
      </c>
      <c r="CJ1160" s="8" t="str">
        <f t="shared" si="657"/>
        <v>High Headroom</v>
      </c>
      <c r="CK1160" s="10">
        <v>3</v>
      </c>
      <c r="CL1160" s="4">
        <v>960.48474431019997</v>
      </c>
      <c r="CM1160" s="4">
        <f t="shared" si="658"/>
        <v>539.51525568980003</v>
      </c>
      <c r="CN1160" s="8">
        <f t="shared" si="659"/>
        <v>53.95152556898001</v>
      </c>
      <c r="CO1160" s="3">
        <v>1000</v>
      </c>
      <c r="CP1160" s="4">
        <v>1500</v>
      </c>
      <c r="CQ1160" s="8" t="str">
        <f t="shared" si="660"/>
        <v>Moderate Headroom</v>
      </c>
      <c r="CR1160" s="4">
        <v>2</v>
      </c>
      <c r="CS1160" s="4">
        <v>3</v>
      </c>
      <c r="CT1160" s="10">
        <v>0.46454993835000002</v>
      </c>
      <c r="CU1160" s="4">
        <f t="shared" si="661"/>
        <v>0.31454993835</v>
      </c>
      <c r="CV1160" s="4">
        <f t="shared" si="662"/>
        <v>209.69995890000001</v>
      </c>
      <c r="CW1160" s="4">
        <v>0.15</v>
      </c>
      <c r="CX1160" s="4">
        <v>0.15</v>
      </c>
      <c r="CY1160" s="8" t="str">
        <f t="shared" si="663"/>
        <v>High Headroom</v>
      </c>
      <c r="CZ1160" s="10">
        <v>1</v>
      </c>
      <c r="DC1160" s="4" t="s">
        <v>115</v>
      </c>
      <c r="DD1160" s="4" t="s">
        <v>5172</v>
      </c>
      <c r="DE1160" s="4"/>
      <c r="DF1160" s="4" t="s">
        <v>32</v>
      </c>
      <c r="DG1160" s="4" t="s">
        <v>9253</v>
      </c>
      <c r="DH1160" s="4">
        <v>301156</v>
      </c>
      <c r="DI1160" s="4">
        <v>4156</v>
      </c>
      <c r="DJ1160" s="29">
        <v>2061825</v>
      </c>
      <c r="DK1160" s="4" t="s">
        <v>17</v>
      </c>
      <c r="DL1160" s="10" t="s">
        <v>1137</v>
      </c>
      <c r="DM1160" s="30">
        <v>4</v>
      </c>
      <c r="DN1160" s="10">
        <v>0.15129999999999999</v>
      </c>
      <c r="DO1160" s="30">
        <v>3</v>
      </c>
      <c r="DP1160" s="10">
        <v>0.46450000000000002</v>
      </c>
      <c r="DQ1160" s="30">
        <v>1</v>
      </c>
      <c r="DR1160" s="4">
        <v>61.038499999999999</v>
      </c>
      <c r="DS1160" s="31">
        <v>6.1037999999999995E-2</v>
      </c>
      <c r="DT1160" s="4" t="s">
        <v>120</v>
      </c>
      <c r="DU1160" s="4" t="s">
        <v>117</v>
      </c>
      <c r="DV1160" s="4">
        <v>4.87E-2</v>
      </c>
      <c r="DW1160" s="31">
        <v>0.81083899999999998</v>
      </c>
      <c r="DX1160" s="4" t="s">
        <v>118</v>
      </c>
      <c r="DY1160" s="4" t="s">
        <v>117</v>
      </c>
      <c r="DZ1160" s="4">
        <v>0.3145</v>
      </c>
      <c r="EA1160" s="31">
        <v>2.097</v>
      </c>
      <c r="EB1160" s="4" t="s">
        <v>118</v>
      </c>
      <c r="EC1160" s="4" t="s">
        <v>117</v>
      </c>
      <c r="EE1160" s="4" t="b">
        <f t="shared" si="664"/>
        <v>1</v>
      </c>
      <c r="EF1160" s="4" t="b">
        <f t="shared" si="665"/>
        <v>1</v>
      </c>
      <c r="EG1160" s="4" t="b">
        <f t="shared" si="666"/>
        <v>1</v>
      </c>
      <c r="EH1160" s="4" t="b">
        <f t="shared" si="667"/>
        <v>1</v>
      </c>
      <c r="EI1160" s="4" t="b">
        <f t="shared" si="668"/>
        <v>1</v>
      </c>
      <c r="EJ1160" s="4" t="b">
        <f t="shared" si="669"/>
        <v>1</v>
      </c>
    </row>
    <row r="1161" spans="69:140" ht="45" x14ac:dyDescent="0.25">
      <c r="BQ1161" s="4" t="s">
        <v>5173</v>
      </c>
      <c r="BR1161" s="4" t="s">
        <v>9254</v>
      </c>
      <c r="BS1161" s="4" t="s">
        <v>70</v>
      </c>
      <c r="BT1161" s="4" t="s">
        <v>13335</v>
      </c>
      <c r="BU1161" s="4">
        <v>301157</v>
      </c>
      <c r="BV1161" s="4" t="s">
        <v>44</v>
      </c>
      <c r="BW1161" s="4">
        <v>4780200</v>
      </c>
      <c r="BX1161" s="10">
        <v>3360.3198400800002</v>
      </c>
      <c r="BY1161" s="4">
        <f t="shared" si="652"/>
        <v>139.68015991999982</v>
      </c>
      <c r="BZ1161" s="3">
        <f t="shared" si="653"/>
        <v>13.968015991999982</v>
      </c>
      <c r="CA1161" s="3">
        <v>1000</v>
      </c>
      <c r="CB1161" s="4">
        <v>3500</v>
      </c>
      <c r="CC1161" s="8" t="str">
        <f t="shared" si="654"/>
        <v>Low Headroom</v>
      </c>
      <c r="CD1161" s="10">
        <v>4</v>
      </c>
      <c r="CE1161" s="10">
        <v>0.23203975390000001</v>
      </c>
      <c r="CF1161" s="4">
        <f t="shared" si="655"/>
        <v>1.7960246099999994E-2</v>
      </c>
      <c r="CG1161" s="3">
        <f t="shared" si="656"/>
        <v>35.920492199999991</v>
      </c>
      <c r="CH1161" s="3">
        <v>4.9999999999999989E-2</v>
      </c>
      <c r="CI1161" s="4">
        <v>0.25</v>
      </c>
      <c r="CJ1161" s="8" t="str">
        <f t="shared" si="657"/>
        <v>Moderate Headroom</v>
      </c>
      <c r="CK1161" s="10">
        <v>4</v>
      </c>
      <c r="CL1161" s="4">
        <v>181.97154173390101</v>
      </c>
      <c r="CM1161" s="4">
        <f t="shared" si="658"/>
        <v>318.02845826609899</v>
      </c>
      <c r="CN1161" s="8">
        <f t="shared" si="659"/>
        <v>63.6056916532198</v>
      </c>
      <c r="CO1161" s="3">
        <v>500</v>
      </c>
      <c r="CP1161" s="4">
        <v>500</v>
      </c>
      <c r="CQ1161" s="8" t="str">
        <f t="shared" si="660"/>
        <v>High Headroom</v>
      </c>
      <c r="CR1161" s="4">
        <v>1</v>
      </c>
      <c r="CS1161" s="4">
        <v>2.5</v>
      </c>
      <c r="CT1161" s="10">
        <v>0.38811188811000003</v>
      </c>
      <c r="CU1161" s="4">
        <f t="shared" si="661"/>
        <v>0.23811188811000003</v>
      </c>
      <c r="CV1161" s="4">
        <f t="shared" si="662"/>
        <v>158.74125874000003</v>
      </c>
      <c r="CW1161" s="4">
        <v>0.15</v>
      </c>
      <c r="CX1161" s="4">
        <v>0.15</v>
      </c>
      <c r="CY1161" s="8" t="str">
        <f t="shared" si="663"/>
        <v>High Headroom</v>
      </c>
      <c r="CZ1161" s="10">
        <v>1</v>
      </c>
      <c r="DC1161" s="4" t="s">
        <v>115</v>
      </c>
      <c r="DD1161" s="4" t="s">
        <v>5173</v>
      </c>
      <c r="DE1161" s="4"/>
      <c r="DF1161" s="4" t="s">
        <v>44</v>
      </c>
      <c r="DG1161" s="4" t="s">
        <v>9254</v>
      </c>
      <c r="DH1161" s="4">
        <v>301157</v>
      </c>
      <c r="DI1161" s="4">
        <v>4157</v>
      </c>
      <c r="DJ1161" s="29">
        <v>4780200</v>
      </c>
      <c r="DK1161" s="4" t="s">
        <v>17</v>
      </c>
      <c r="DL1161" s="10" t="s">
        <v>1138</v>
      </c>
      <c r="DM1161" s="30">
        <v>4</v>
      </c>
      <c r="DN1161" s="10">
        <v>0.23200000000000001</v>
      </c>
      <c r="DO1161" s="30">
        <v>4</v>
      </c>
      <c r="DP1161" s="10">
        <v>0.3881</v>
      </c>
      <c r="DQ1161" s="30">
        <v>1</v>
      </c>
      <c r="DR1161" s="4">
        <v>139.68020000000001</v>
      </c>
      <c r="DS1161" s="31">
        <v>0.13968</v>
      </c>
      <c r="DT1161" s="4" t="s">
        <v>120</v>
      </c>
      <c r="DU1161" s="4" t="s">
        <v>117</v>
      </c>
      <c r="DV1161" s="4">
        <v>1.7999999999999999E-2</v>
      </c>
      <c r="DW1161" s="31">
        <v>0.359205</v>
      </c>
      <c r="DX1161" s="4" t="s">
        <v>116</v>
      </c>
      <c r="DY1161" s="4" t="s">
        <v>117</v>
      </c>
      <c r="DZ1161" s="4">
        <v>0.23810000000000001</v>
      </c>
      <c r="EA1161" s="31">
        <v>1.587413</v>
      </c>
      <c r="EB1161" s="4" t="s">
        <v>118</v>
      </c>
      <c r="EC1161" s="4" t="s">
        <v>117</v>
      </c>
      <c r="EE1161" s="4" t="b">
        <f t="shared" si="664"/>
        <v>1</v>
      </c>
      <c r="EF1161" s="4" t="b">
        <f t="shared" si="665"/>
        <v>1</v>
      </c>
      <c r="EG1161" s="4" t="b">
        <f t="shared" si="666"/>
        <v>1</v>
      </c>
      <c r="EH1161" s="4" t="b">
        <f t="shared" si="667"/>
        <v>1</v>
      </c>
      <c r="EI1161" s="4" t="b">
        <f t="shared" si="668"/>
        <v>1</v>
      </c>
      <c r="EJ1161" s="4" t="b">
        <f t="shared" si="669"/>
        <v>1</v>
      </c>
    </row>
    <row r="1162" spans="69:140" ht="45" x14ac:dyDescent="0.25">
      <c r="BQ1162" s="4" t="s">
        <v>5174</v>
      </c>
      <c r="BR1162" s="4" t="s">
        <v>9255</v>
      </c>
      <c r="BS1162" s="4" t="s">
        <v>70</v>
      </c>
      <c r="BT1162" s="4" t="s">
        <v>13336</v>
      </c>
      <c r="BU1162" s="4">
        <v>301158</v>
      </c>
      <c r="BV1162" s="4" t="s">
        <v>33</v>
      </c>
      <c r="BW1162" s="4">
        <v>4878544</v>
      </c>
      <c r="BX1162" s="10">
        <v>2290.1093041855502</v>
      </c>
      <c r="BY1162" s="4">
        <f t="shared" si="652"/>
        <v>209.89069581444983</v>
      </c>
      <c r="BZ1162" s="3">
        <f t="shared" si="653"/>
        <v>20.989069581444983</v>
      </c>
      <c r="CA1162" s="3">
        <v>1000</v>
      </c>
      <c r="CB1162" s="4">
        <v>2500</v>
      </c>
      <c r="CC1162" s="8" t="str">
        <f t="shared" si="654"/>
        <v>Low Headroom</v>
      </c>
      <c r="CD1162" s="10">
        <v>3</v>
      </c>
      <c r="CE1162" s="10">
        <v>0.1824042296633</v>
      </c>
      <c r="CF1162" s="4">
        <f t="shared" si="655"/>
        <v>1.7595770336700012E-2</v>
      </c>
      <c r="CG1162" s="3">
        <f t="shared" si="656"/>
        <v>29.326283894500023</v>
      </c>
      <c r="CH1162" s="3">
        <v>0.06</v>
      </c>
      <c r="CI1162" s="4">
        <v>0.2</v>
      </c>
      <c r="CJ1162" s="8" t="str">
        <f t="shared" si="657"/>
        <v>Low Headroom</v>
      </c>
      <c r="CK1162" s="10">
        <v>3</v>
      </c>
      <c r="CL1162" s="4">
        <v>403.30578512396698</v>
      </c>
      <c r="CM1162" s="4">
        <f t="shared" si="658"/>
        <v>96.694214876033016</v>
      </c>
      <c r="CN1162" s="8">
        <f t="shared" si="659"/>
        <v>19.338842975206603</v>
      </c>
      <c r="CO1162" s="3">
        <v>500</v>
      </c>
      <c r="CP1162" s="4">
        <v>500</v>
      </c>
      <c r="CQ1162" s="8" t="str">
        <f t="shared" si="660"/>
        <v>Low Headroom</v>
      </c>
      <c r="CR1162" s="4">
        <v>1</v>
      </c>
      <c r="CS1162" s="4">
        <v>2.5</v>
      </c>
      <c r="CT1162" s="10">
        <v>0.54862119013059996</v>
      </c>
      <c r="CU1162" s="4">
        <f t="shared" si="661"/>
        <v>0.39862119013059993</v>
      </c>
      <c r="CV1162" s="4">
        <f t="shared" si="662"/>
        <v>265.7474600870666</v>
      </c>
      <c r="CW1162" s="4">
        <v>0.15</v>
      </c>
      <c r="CX1162" s="4">
        <v>0.15</v>
      </c>
      <c r="CY1162" s="8" t="str">
        <f t="shared" si="663"/>
        <v>High Headroom</v>
      </c>
      <c r="CZ1162" s="10">
        <v>1</v>
      </c>
      <c r="DC1162" s="4" t="s">
        <v>115</v>
      </c>
      <c r="DD1162" s="4" t="s">
        <v>5174</v>
      </c>
      <c r="DE1162" s="4"/>
      <c r="DF1162" s="4" t="s">
        <v>33</v>
      </c>
      <c r="DG1162" s="4" t="s">
        <v>9255</v>
      </c>
      <c r="DH1162" s="4">
        <v>301158</v>
      </c>
      <c r="DI1162" s="4">
        <v>4158</v>
      </c>
      <c r="DJ1162" s="29">
        <v>4878544</v>
      </c>
      <c r="DK1162" s="4" t="s">
        <v>17</v>
      </c>
      <c r="DL1162" s="10" t="s">
        <v>1139</v>
      </c>
      <c r="DM1162" s="30">
        <v>3</v>
      </c>
      <c r="DN1162" s="10">
        <v>0.18240000000000001</v>
      </c>
      <c r="DO1162" s="30">
        <v>3</v>
      </c>
      <c r="DP1162" s="10">
        <v>0.54859999999999998</v>
      </c>
      <c r="DQ1162" s="30">
        <v>1</v>
      </c>
      <c r="DR1162" s="4">
        <v>209.89070000000001</v>
      </c>
      <c r="DS1162" s="31">
        <v>0.20989099999999999</v>
      </c>
      <c r="DT1162" s="4" t="s">
        <v>120</v>
      </c>
      <c r="DU1162" s="4" t="s">
        <v>117</v>
      </c>
      <c r="DV1162" s="4">
        <v>1.7600000000000001E-2</v>
      </c>
      <c r="DW1162" s="31">
        <v>0.293263</v>
      </c>
      <c r="DX1162" s="4" t="s">
        <v>120</v>
      </c>
      <c r="DY1162" s="4" t="s">
        <v>117</v>
      </c>
      <c r="DZ1162" s="4">
        <v>0.39860000000000001</v>
      </c>
      <c r="EA1162" s="31">
        <v>2.6574749999999998</v>
      </c>
      <c r="EB1162" s="4" t="s">
        <v>118</v>
      </c>
      <c r="EC1162" s="4" t="s">
        <v>117</v>
      </c>
      <c r="EE1162" s="4" t="b">
        <f t="shared" si="664"/>
        <v>1</v>
      </c>
      <c r="EF1162" s="4" t="b">
        <f t="shared" si="665"/>
        <v>1</v>
      </c>
      <c r="EG1162" s="4" t="b">
        <f t="shared" si="666"/>
        <v>1</v>
      </c>
      <c r="EH1162" s="4" t="b">
        <f t="shared" si="667"/>
        <v>1</v>
      </c>
      <c r="EI1162" s="4" t="b">
        <f t="shared" si="668"/>
        <v>1</v>
      </c>
      <c r="EJ1162" s="4" t="b">
        <f t="shared" si="669"/>
        <v>1</v>
      </c>
    </row>
    <row r="1163" spans="69:140" ht="60" x14ac:dyDescent="0.25">
      <c r="BQ1163" s="4" t="s">
        <v>5175</v>
      </c>
      <c r="BR1163" s="4" t="s">
        <v>9256</v>
      </c>
      <c r="BS1163" s="4" t="s">
        <v>70</v>
      </c>
      <c r="BT1163" s="4" t="s">
        <v>13337</v>
      </c>
      <c r="BU1163" s="4">
        <v>301159</v>
      </c>
      <c r="BV1163" s="4" t="s">
        <v>44</v>
      </c>
      <c r="BW1163" s="4">
        <v>4740000</v>
      </c>
      <c r="BX1163" s="10">
        <v>753.1905838806</v>
      </c>
      <c r="BY1163" s="4">
        <f t="shared" si="652"/>
        <v>746.8094161194</v>
      </c>
      <c r="BZ1163" s="3">
        <f t="shared" si="653"/>
        <v>74.68094161194</v>
      </c>
      <c r="CA1163" s="3">
        <v>1000</v>
      </c>
      <c r="CB1163" s="4">
        <v>1500</v>
      </c>
      <c r="CC1163" s="8" t="str">
        <f t="shared" si="654"/>
        <v>High Headroom</v>
      </c>
      <c r="CD1163" s="10">
        <v>2</v>
      </c>
      <c r="CE1163" s="10">
        <v>0.12521176373000001</v>
      </c>
      <c r="CF1163" s="4">
        <f t="shared" si="655"/>
        <v>1.4788236270000005E-2</v>
      </c>
      <c r="CG1163" s="3">
        <f t="shared" si="656"/>
        <v>24.647060450000001</v>
      </c>
      <c r="CH1163" s="3">
        <v>6.0000000000000012E-2</v>
      </c>
      <c r="CI1163" s="4">
        <v>0.14000000000000001</v>
      </c>
      <c r="CJ1163" s="8" t="str">
        <f t="shared" si="657"/>
        <v>Low Headroom</v>
      </c>
      <c r="CK1163" s="10">
        <v>2</v>
      </c>
      <c r="CL1163" s="4">
        <v>1412.3733787281001</v>
      </c>
      <c r="CM1163" s="4">
        <f t="shared" si="658"/>
        <v>87.626621271899921</v>
      </c>
      <c r="CN1163" s="8">
        <f t="shared" si="659"/>
        <v>8.7626621271899925</v>
      </c>
      <c r="CO1163" s="3">
        <v>1000</v>
      </c>
      <c r="CP1163" s="4">
        <v>1500</v>
      </c>
      <c r="CQ1163" s="8" t="str">
        <f t="shared" si="660"/>
        <v>Low Headroom</v>
      </c>
      <c r="CR1163" s="4">
        <v>2</v>
      </c>
      <c r="CS1163" s="4">
        <v>2</v>
      </c>
      <c r="CT1163" s="10">
        <v>0.21353768111999999</v>
      </c>
      <c r="CU1163" s="4">
        <f t="shared" si="661"/>
        <v>6.3537681119999995E-2</v>
      </c>
      <c r="CV1163" s="4">
        <f t="shared" si="662"/>
        <v>42.358454079999994</v>
      </c>
      <c r="CW1163" s="4">
        <v>0.15</v>
      </c>
      <c r="CX1163" s="4">
        <v>0.15</v>
      </c>
      <c r="CY1163" s="8" t="str">
        <f t="shared" si="663"/>
        <v>Moderate Headroom</v>
      </c>
      <c r="CZ1163" s="10">
        <v>1</v>
      </c>
      <c r="DC1163" s="4" t="s">
        <v>115</v>
      </c>
      <c r="DD1163" s="4" t="s">
        <v>5175</v>
      </c>
      <c r="DE1163" s="4"/>
      <c r="DF1163" s="4" t="s">
        <v>44</v>
      </c>
      <c r="DG1163" s="4" t="s">
        <v>9256</v>
      </c>
      <c r="DH1163" s="4">
        <v>301159</v>
      </c>
      <c r="DI1163" s="4">
        <v>4159</v>
      </c>
      <c r="DJ1163" s="29">
        <v>4740000</v>
      </c>
      <c r="DK1163" s="4" t="s">
        <v>17</v>
      </c>
      <c r="DL1163" s="10">
        <v>753.19060000000002</v>
      </c>
      <c r="DM1163" s="30">
        <v>2</v>
      </c>
      <c r="DN1163" s="10">
        <v>0.12520000000000001</v>
      </c>
      <c r="DO1163" s="30">
        <v>2</v>
      </c>
      <c r="DP1163" s="10">
        <v>0.2135</v>
      </c>
      <c r="DQ1163" s="30">
        <v>1</v>
      </c>
      <c r="DR1163" s="4">
        <v>746.80939999999998</v>
      </c>
      <c r="DS1163" s="31">
        <v>0.74680899999999995</v>
      </c>
      <c r="DT1163" s="4" t="s">
        <v>118</v>
      </c>
      <c r="DU1163" s="4" t="s">
        <v>117</v>
      </c>
      <c r="DV1163" s="4">
        <v>1.4800000000000001E-2</v>
      </c>
      <c r="DW1163" s="31">
        <v>0.246471</v>
      </c>
      <c r="DX1163" s="4" t="s">
        <v>120</v>
      </c>
      <c r="DY1163" s="4" t="s">
        <v>117</v>
      </c>
      <c r="DZ1163" s="4">
        <v>6.3500000000000001E-2</v>
      </c>
      <c r="EA1163" s="31">
        <v>0.42358499999999999</v>
      </c>
      <c r="EB1163" s="4" t="s">
        <v>116</v>
      </c>
      <c r="EC1163" s="4" t="s">
        <v>117</v>
      </c>
      <c r="EE1163" s="4" t="b">
        <f t="shared" si="664"/>
        <v>1</v>
      </c>
      <c r="EF1163" s="4" t="b">
        <f t="shared" si="665"/>
        <v>1</v>
      </c>
      <c r="EG1163" s="4" t="b">
        <f t="shared" si="666"/>
        <v>1</v>
      </c>
      <c r="EH1163" s="4" t="b">
        <f t="shared" si="667"/>
        <v>1</v>
      </c>
      <c r="EI1163" s="4" t="b">
        <f t="shared" si="668"/>
        <v>1</v>
      </c>
      <c r="EJ1163" s="4" t="b">
        <f t="shared" si="669"/>
        <v>1</v>
      </c>
    </row>
    <row r="1164" spans="69:140" ht="45" x14ac:dyDescent="0.25">
      <c r="BQ1164" s="4" t="s">
        <v>5176</v>
      </c>
      <c r="BR1164" s="4" t="s">
        <v>9257</v>
      </c>
      <c r="BS1164" s="4" t="s">
        <v>70</v>
      </c>
      <c r="BT1164" s="4" t="s">
        <v>13338</v>
      </c>
      <c r="BU1164" s="4">
        <v>301160</v>
      </c>
      <c r="BV1164" s="4" t="s">
        <v>33</v>
      </c>
      <c r="BW1164" s="4">
        <v>4839928</v>
      </c>
      <c r="BX1164" s="10">
        <v>6645.3390479106001</v>
      </c>
      <c r="BY1164" s="4" t="str">
        <f t="shared" si="652"/>
        <v>Bottomed Out</v>
      </c>
      <c r="BZ1164" s="3" t="str">
        <f t="shared" si="653"/>
        <v>Bottomed Out</v>
      </c>
      <c r="CA1164" s="3" t="s">
        <v>72</v>
      </c>
      <c r="CB1164" s="4" t="s">
        <v>4015</v>
      </c>
      <c r="CC1164" s="8" t="str">
        <f t="shared" si="654"/>
        <v>At the lowest level</v>
      </c>
      <c r="CD1164" s="10">
        <v>6</v>
      </c>
      <c r="CE1164" s="10">
        <v>0.13227879386999999</v>
      </c>
      <c r="CF1164" s="4">
        <f t="shared" si="655"/>
        <v>7.721206130000019E-3</v>
      </c>
      <c r="CG1164" s="3">
        <f t="shared" si="656"/>
        <v>12.868676883333363</v>
      </c>
      <c r="CH1164" s="3">
        <v>6.0000000000000012E-2</v>
      </c>
      <c r="CI1164" s="4">
        <v>0.14000000000000001</v>
      </c>
      <c r="CJ1164" s="8" t="str">
        <f t="shared" si="657"/>
        <v>Low Headroom</v>
      </c>
      <c r="CK1164" s="10">
        <v>2</v>
      </c>
      <c r="CL1164" s="4">
        <v>22.195009949500001</v>
      </c>
      <c r="CM1164" s="4">
        <f t="shared" si="658"/>
        <v>477.80499005050001</v>
      </c>
      <c r="CN1164" s="8">
        <f t="shared" si="659"/>
        <v>95.560998010100008</v>
      </c>
      <c r="CO1164" s="3">
        <v>500</v>
      </c>
      <c r="CP1164" s="4">
        <v>500</v>
      </c>
      <c r="CQ1164" s="8" t="str">
        <f t="shared" si="660"/>
        <v>High Headroom</v>
      </c>
      <c r="CR1164" s="4">
        <v>1</v>
      </c>
      <c r="CS1164" s="4">
        <v>2.75</v>
      </c>
      <c r="CT1164" s="10">
        <v>0.32124352332</v>
      </c>
      <c r="CU1164" s="4">
        <f t="shared" si="661"/>
        <v>0.17124352332000001</v>
      </c>
      <c r="CV1164" s="4">
        <f t="shared" si="662"/>
        <v>114.16234888000001</v>
      </c>
      <c r="CW1164" s="4">
        <v>0.15</v>
      </c>
      <c r="CX1164" s="4">
        <v>0.15</v>
      </c>
      <c r="CY1164" s="8" t="str">
        <f t="shared" si="663"/>
        <v>High Headroom</v>
      </c>
      <c r="CZ1164" s="10">
        <v>1</v>
      </c>
      <c r="DC1164" s="4" t="s">
        <v>115</v>
      </c>
      <c r="DD1164" s="4" t="s">
        <v>5176</v>
      </c>
      <c r="DE1164" s="4"/>
      <c r="DF1164" s="4" t="s">
        <v>33</v>
      </c>
      <c r="DG1164" s="4" t="s">
        <v>9257</v>
      </c>
      <c r="DH1164" s="4">
        <v>301160</v>
      </c>
      <c r="DI1164" s="4">
        <v>4160</v>
      </c>
      <c r="DJ1164" s="29">
        <v>4839928</v>
      </c>
      <c r="DK1164" s="4" t="s">
        <v>17</v>
      </c>
      <c r="DL1164" s="10" t="s">
        <v>1140</v>
      </c>
      <c r="DM1164" s="30">
        <v>6</v>
      </c>
      <c r="DN1164" s="10">
        <v>0.1323</v>
      </c>
      <c r="DO1164" s="30">
        <v>2</v>
      </c>
      <c r="DP1164" s="10">
        <v>0.32119999999999999</v>
      </c>
      <c r="DQ1164" s="30">
        <v>1</v>
      </c>
      <c r="DR1164" s="4" t="s">
        <v>1141</v>
      </c>
      <c r="DS1164" s="4"/>
      <c r="DT1164" s="4" t="s">
        <v>124</v>
      </c>
      <c r="DU1164" s="4" t="s">
        <v>125</v>
      </c>
      <c r="DV1164" s="4">
        <v>7.7000000000000002E-3</v>
      </c>
      <c r="DW1164" s="31">
        <v>0.128687</v>
      </c>
      <c r="DX1164" s="4" t="s">
        <v>120</v>
      </c>
      <c r="DY1164" s="4" t="s">
        <v>117</v>
      </c>
      <c r="DZ1164" s="4">
        <v>0.17119999999999999</v>
      </c>
      <c r="EA1164" s="31">
        <v>1.1416230000000001</v>
      </c>
      <c r="EB1164" s="4" t="s">
        <v>118</v>
      </c>
      <c r="EC1164" s="4" t="s">
        <v>117</v>
      </c>
      <c r="EE1164" s="4" t="b">
        <f t="shared" si="664"/>
        <v>1</v>
      </c>
      <c r="EF1164" s="4" t="b">
        <f t="shared" si="665"/>
        <v>1</v>
      </c>
      <c r="EG1164" s="4" t="b">
        <f t="shared" si="666"/>
        <v>1</v>
      </c>
      <c r="EH1164" s="4" t="b">
        <f t="shared" si="667"/>
        <v>1</v>
      </c>
      <c r="EI1164" s="4" t="b">
        <f t="shared" si="668"/>
        <v>1</v>
      </c>
      <c r="EJ1164" s="4" t="b">
        <f t="shared" si="669"/>
        <v>1</v>
      </c>
    </row>
    <row r="1165" spans="69:140" ht="60" x14ac:dyDescent="0.25">
      <c r="BQ1165" s="4" t="s">
        <v>5177</v>
      </c>
      <c r="BR1165" s="4" t="s">
        <v>9258</v>
      </c>
      <c r="BS1165" s="4" t="s">
        <v>70</v>
      </c>
      <c r="BT1165" s="4" t="s">
        <v>13339</v>
      </c>
      <c r="BU1165" s="4">
        <v>301161</v>
      </c>
      <c r="BV1165" s="4" t="s">
        <v>22</v>
      </c>
      <c r="BW1165" s="4">
        <v>640032</v>
      </c>
      <c r="BX1165" s="10">
        <v>910.08752924860005</v>
      </c>
      <c r="BY1165" s="4">
        <f t="shared" si="652"/>
        <v>589.91247075139995</v>
      </c>
      <c r="BZ1165" s="3">
        <f t="shared" si="653"/>
        <v>58.991247075139995</v>
      </c>
      <c r="CA1165" s="3">
        <v>1000</v>
      </c>
      <c r="CB1165" s="4">
        <v>1500</v>
      </c>
      <c r="CC1165" s="8" t="str">
        <f t="shared" si="654"/>
        <v>Moderate Headroom</v>
      </c>
      <c r="CD1165" s="10">
        <v>2</v>
      </c>
      <c r="CE1165" s="10">
        <v>3.7850802227999997E-2</v>
      </c>
      <c r="CF1165" s="4">
        <f t="shared" si="655"/>
        <v>4.2149197772000005E-2</v>
      </c>
      <c r="CG1165" s="3">
        <f t="shared" si="656"/>
        <v>52.686497215000003</v>
      </c>
      <c r="CH1165" s="3">
        <v>0.08</v>
      </c>
      <c r="CI1165" s="4">
        <v>0.08</v>
      </c>
      <c r="CJ1165" s="8" t="str">
        <f t="shared" si="657"/>
        <v>Moderate Headroom</v>
      </c>
      <c r="CK1165" s="10">
        <v>1</v>
      </c>
      <c r="CL1165" s="4">
        <v>205.62873732560001</v>
      </c>
      <c r="CM1165" s="4">
        <f t="shared" si="658"/>
        <v>294.37126267439999</v>
      </c>
      <c r="CN1165" s="8">
        <f t="shared" si="659"/>
        <v>58.87425253488</v>
      </c>
      <c r="CO1165" s="3">
        <v>500</v>
      </c>
      <c r="CP1165" s="4">
        <v>500</v>
      </c>
      <c r="CQ1165" s="8" t="str">
        <f t="shared" si="660"/>
        <v>Moderate Headroom</v>
      </c>
      <c r="CR1165" s="4">
        <v>1</v>
      </c>
      <c r="CS1165" s="4">
        <v>1.25</v>
      </c>
      <c r="CT1165" s="10">
        <v>0.77077612628000003</v>
      </c>
      <c r="CU1165" s="4">
        <f t="shared" si="661"/>
        <v>0.62077612628000001</v>
      </c>
      <c r="CV1165" s="4">
        <f t="shared" si="662"/>
        <v>413.85075085333335</v>
      </c>
      <c r="CW1165" s="4">
        <v>0.15</v>
      </c>
      <c r="CX1165" s="4">
        <v>0.15</v>
      </c>
      <c r="CY1165" s="8" t="str">
        <f t="shared" si="663"/>
        <v>High Headroom</v>
      </c>
      <c r="CZ1165" s="10">
        <v>1</v>
      </c>
      <c r="DC1165" s="4" t="s">
        <v>115</v>
      </c>
      <c r="DD1165" s="4" t="s">
        <v>5177</v>
      </c>
      <c r="DE1165" s="4"/>
      <c r="DF1165" s="4" t="s">
        <v>22</v>
      </c>
      <c r="DG1165" s="4" t="s">
        <v>9258</v>
      </c>
      <c r="DH1165" s="4">
        <v>301161</v>
      </c>
      <c r="DI1165" s="4">
        <v>4161</v>
      </c>
      <c r="DJ1165" s="29">
        <v>640032</v>
      </c>
      <c r="DK1165" s="4" t="s">
        <v>17</v>
      </c>
      <c r="DL1165" s="10">
        <v>910.08749999999998</v>
      </c>
      <c r="DM1165" s="30">
        <v>2</v>
      </c>
      <c r="DN1165" s="10">
        <v>3.7900000000000003E-2</v>
      </c>
      <c r="DO1165" s="30">
        <v>1</v>
      </c>
      <c r="DP1165" s="10">
        <v>0.77080000000000004</v>
      </c>
      <c r="DQ1165" s="30">
        <v>1</v>
      </c>
      <c r="DR1165" s="4">
        <v>589.91250000000002</v>
      </c>
      <c r="DS1165" s="31">
        <v>0.58991199999999999</v>
      </c>
      <c r="DT1165" s="4" t="s">
        <v>116</v>
      </c>
      <c r="DU1165" s="4" t="s">
        <v>117</v>
      </c>
      <c r="DV1165" s="4">
        <v>4.2099999999999999E-2</v>
      </c>
      <c r="DW1165" s="31">
        <v>0.52686500000000003</v>
      </c>
      <c r="DX1165" s="4" t="s">
        <v>116</v>
      </c>
      <c r="DY1165" s="4" t="s">
        <v>117</v>
      </c>
      <c r="DZ1165" s="4">
        <v>0.62080000000000002</v>
      </c>
      <c r="EA1165" s="31">
        <v>4.1385079999999999</v>
      </c>
      <c r="EB1165" s="4" t="s">
        <v>118</v>
      </c>
      <c r="EC1165" s="4" t="s">
        <v>117</v>
      </c>
      <c r="EE1165" s="4" t="b">
        <f t="shared" si="664"/>
        <v>1</v>
      </c>
      <c r="EF1165" s="4" t="b">
        <f t="shared" si="665"/>
        <v>1</v>
      </c>
      <c r="EG1165" s="4" t="b">
        <f t="shared" si="666"/>
        <v>1</v>
      </c>
      <c r="EH1165" s="4" t="b">
        <f t="shared" si="667"/>
        <v>1</v>
      </c>
      <c r="EI1165" s="4" t="b">
        <f t="shared" si="668"/>
        <v>1</v>
      </c>
      <c r="EJ1165" s="4" t="b">
        <f t="shared" si="669"/>
        <v>1</v>
      </c>
    </row>
    <row r="1166" spans="69:140" ht="45" x14ac:dyDescent="0.25">
      <c r="BQ1166" s="4" t="s">
        <v>5178</v>
      </c>
      <c r="BR1166" s="4" t="s">
        <v>9259</v>
      </c>
      <c r="BS1166" s="4" t="s">
        <v>70</v>
      </c>
      <c r="BT1166" s="4" t="s">
        <v>13340</v>
      </c>
      <c r="BU1166" s="4">
        <v>301162</v>
      </c>
      <c r="BV1166" s="4" t="s">
        <v>43</v>
      </c>
      <c r="BW1166" s="4">
        <v>5540775</v>
      </c>
      <c r="BX1166" s="10">
        <v>2944.3342984665001</v>
      </c>
      <c r="BY1166" s="4">
        <f t="shared" si="652"/>
        <v>555.66570153349994</v>
      </c>
      <c r="BZ1166" s="3">
        <f t="shared" si="653"/>
        <v>55.566570153349993</v>
      </c>
      <c r="CA1166" s="3">
        <v>1000</v>
      </c>
      <c r="CB1166" s="4">
        <v>3500</v>
      </c>
      <c r="CC1166" s="8" t="str">
        <f t="shared" si="654"/>
        <v>Moderate Headroom</v>
      </c>
      <c r="CD1166" s="10">
        <v>4</v>
      </c>
      <c r="CE1166" s="10">
        <v>0.18890728885999999</v>
      </c>
      <c r="CF1166" s="4">
        <f t="shared" si="655"/>
        <v>1.1092711140000017E-2</v>
      </c>
      <c r="CG1166" s="3">
        <f t="shared" si="656"/>
        <v>18.487851900000031</v>
      </c>
      <c r="CH1166" s="3">
        <v>0.06</v>
      </c>
      <c r="CI1166" s="4">
        <v>0.2</v>
      </c>
      <c r="CJ1166" s="8" t="str">
        <f t="shared" si="657"/>
        <v>Low Headroom</v>
      </c>
      <c r="CK1166" s="10">
        <v>3</v>
      </c>
      <c r="CL1166" s="4">
        <v>85.650446025755301</v>
      </c>
      <c r="CM1166" s="4">
        <f t="shared" si="658"/>
        <v>414.34955397424471</v>
      </c>
      <c r="CN1166" s="8">
        <f t="shared" si="659"/>
        <v>82.869910794848948</v>
      </c>
      <c r="CO1166" s="3">
        <v>500</v>
      </c>
      <c r="CP1166" s="4">
        <v>500</v>
      </c>
      <c r="CQ1166" s="8" t="str">
        <f t="shared" si="660"/>
        <v>High Headroom</v>
      </c>
      <c r="CR1166" s="4">
        <v>1</v>
      </c>
      <c r="CS1166" s="4">
        <v>2.75</v>
      </c>
      <c r="CT1166" s="10">
        <v>0.33106000243</v>
      </c>
      <c r="CU1166" s="4">
        <f t="shared" si="661"/>
        <v>0.18106000243000001</v>
      </c>
      <c r="CV1166" s="4">
        <f t="shared" si="662"/>
        <v>120.70666828666667</v>
      </c>
      <c r="CW1166" s="4">
        <v>0.15</v>
      </c>
      <c r="CX1166" s="4">
        <v>0.15</v>
      </c>
      <c r="CY1166" s="8" t="str">
        <f t="shared" si="663"/>
        <v>High Headroom</v>
      </c>
      <c r="CZ1166" s="10">
        <v>1</v>
      </c>
      <c r="DC1166" s="4" t="s">
        <v>115</v>
      </c>
      <c r="DD1166" s="4" t="s">
        <v>5178</v>
      </c>
      <c r="DE1166" s="4"/>
      <c r="DF1166" s="4" t="s">
        <v>43</v>
      </c>
      <c r="DG1166" s="4" t="s">
        <v>9259</v>
      </c>
      <c r="DH1166" s="4">
        <v>301162</v>
      </c>
      <c r="DI1166" s="4">
        <v>4162</v>
      </c>
      <c r="DJ1166" s="29">
        <v>5540775</v>
      </c>
      <c r="DK1166" s="4" t="s">
        <v>17</v>
      </c>
      <c r="DL1166" s="10" t="s">
        <v>1142</v>
      </c>
      <c r="DM1166" s="30">
        <v>4</v>
      </c>
      <c r="DN1166" s="10">
        <v>0.18890000000000001</v>
      </c>
      <c r="DO1166" s="30">
        <v>3</v>
      </c>
      <c r="DP1166" s="10">
        <v>0.33110000000000001</v>
      </c>
      <c r="DQ1166" s="30">
        <v>1</v>
      </c>
      <c r="DR1166" s="4">
        <v>555.66570000000002</v>
      </c>
      <c r="DS1166" s="31">
        <v>0.55566599999999999</v>
      </c>
      <c r="DT1166" s="4" t="s">
        <v>116</v>
      </c>
      <c r="DU1166" s="4" t="s">
        <v>117</v>
      </c>
      <c r="DV1166" s="4">
        <v>1.11E-2</v>
      </c>
      <c r="DW1166" s="31">
        <v>0.18487899999999999</v>
      </c>
      <c r="DX1166" s="4" t="s">
        <v>120</v>
      </c>
      <c r="DY1166" s="4" t="s">
        <v>117</v>
      </c>
      <c r="DZ1166" s="4">
        <v>0.18110000000000001</v>
      </c>
      <c r="EA1166" s="31">
        <v>1.2070669999999999</v>
      </c>
      <c r="EB1166" s="4" t="s">
        <v>118</v>
      </c>
      <c r="EC1166" s="4" t="s">
        <v>117</v>
      </c>
      <c r="EE1166" s="4" t="b">
        <f t="shared" si="664"/>
        <v>1</v>
      </c>
      <c r="EF1166" s="4" t="b">
        <f t="shared" si="665"/>
        <v>1</v>
      </c>
      <c r="EG1166" s="4" t="b">
        <f t="shared" si="666"/>
        <v>1</v>
      </c>
      <c r="EH1166" s="4" t="b">
        <f t="shared" si="667"/>
        <v>1</v>
      </c>
      <c r="EI1166" s="4" t="b">
        <f t="shared" si="668"/>
        <v>1</v>
      </c>
      <c r="EJ1166" s="4" t="b">
        <f t="shared" si="669"/>
        <v>1</v>
      </c>
    </row>
    <row r="1167" spans="69:140" ht="60" x14ac:dyDescent="0.25">
      <c r="BQ1167" s="4" t="s">
        <v>5179</v>
      </c>
      <c r="BR1167" s="4" t="s">
        <v>9260</v>
      </c>
      <c r="BS1167" s="4" t="s">
        <v>70</v>
      </c>
      <c r="BT1167" s="4" t="s">
        <v>13341</v>
      </c>
      <c r="BU1167" s="4">
        <v>301163</v>
      </c>
      <c r="BV1167" s="4" t="s">
        <v>27</v>
      </c>
      <c r="BW1167" s="4">
        <v>1344340</v>
      </c>
      <c r="BX1167" s="10">
        <v>681.53295172790001</v>
      </c>
      <c r="BY1167" s="4">
        <f t="shared" si="652"/>
        <v>818.46704827209999</v>
      </c>
      <c r="BZ1167" s="3">
        <f t="shared" si="653"/>
        <v>81.846704827210004</v>
      </c>
      <c r="CA1167" s="3">
        <v>1000</v>
      </c>
      <c r="CB1167" s="4">
        <v>1500</v>
      </c>
      <c r="CC1167" s="8" t="str">
        <f t="shared" si="654"/>
        <v>High Headroom</v>
      </c>
      <c r="CD1167" s="10">
        <v>2</v>
      </c>
      <c r="CE1167" s="10">
        <v>0.16783051559000001</v>
      </c>
      <c r="CF1167" s="4">
        <f t="shared" si="655"/>
        <v>3.2169484410000004E-2</v>
      </c>
      <c r="CG1167" s="3">
        <f t="shared" si="656"/>
        <v>53.615807350000011</v>
      </c>
      <c r="CH1167" s="3">
        <v>0.06</v>
      </c>
      <c r="CI1167" s="4">
        <v>0.2</v>
      </c>
      <c r="CJ1167" s="8" t="str">
        <f t="shared" si="657"/>
        <v>Moderate Headroom</v>
      </c>
      <c r="CK1167" s="10">
        <v>3</v>
      </c>
      <c r="CL1167" s="4">
        <v>343.53668615510003</v>
      </c>
      <c r="CM1167" s="4">
        <f t="shared" si="658"/>
        <v>156.46331384489997</v>
      </c>
      <c r="CN1167" s="8">
        <f t="shared" si="659"/>
        <v>31.292662768979994</v>
      </c>
      <c r="CO1167" s="3">
        <v>500</v>
      </c>
      <c r="CP1167" s="4">
        <v>500</v>
      </c>
      <c r="CQ1167" s="8" t="str">
        <f t="shared" si="660"/>
        <v>Moderate Headroom</v>
      </c>
      <c r="CR1167" s="4">
        <v>1</v>
      </c>
      <c r="CS1167" s="4">
        <v>2.25</v>
      </c>
      <c r="CT1167" s="10">
        <v>0.36699404011999998</v>
      </c>
      <c r="CU1167" s="4">
        <f t="shared" si="661"/>
        <v>0.21699404011999998</v>
      </c>
      <c r="CV1167" s="4">
        <f t="shared" si="662"/>
        <v>144.66269341333333</v>
      </c>
      <c r="CW1167" s="4">
        <v>0.15</v>
      </c>
      <c r="CX1167" s="4">
        <v>0.15</v>
      </c>
      <c r="CY1167" s="8" t="str">
        <f t="shared" si="663"/>
        <v>High Headroom</v>
      </c>
      <c r="CZ1167" s="10">
        <v>1</v>
      </c>
      <c r="DC1167" s="4" t="s">
        <v>115</v>
      </c>
      <c r="DD1167" s="4" t="s">
        <v>5179</v>
      </c>
      <c r="DE1167" s="4"/>
      <c r="DF1167" s="4" t="s">
        <v>27</v>
      </c>
      <c r="DG1167" s="4" t="s">
        <v>9260</v>
      </c>
      <c r="DH1167" s="4">
        <v>301163</v>
      </c>
      <c r="DI1167" s="4">
        <v>4163</v>
      </c>
      <c r="DJ1167" s="29">
        <v>1344340</v>
      </c>
      <c r="DK1167" s="4" t="s">
        <v>17</v>
      </c>
      <c r="DL1167" s="10">
        <v>681.53300000000002</v>
      </c>
      <c r="DM1167" s="30">
        <v>2</v>
      </c>
      <c r="DN1167" s="10">
        <v>0.1678</v>
      </c>
      <c r="DO1167" s="30">
        <v>3</v>
      </c>
      <c r="DP1167" s="10">
        <v>0.36699999999999999</v>
      </c>
      <c r="DQ1167" s="30">
        <v>1</v>
      </c>
      <c r="DR1167" s="4">
        <v>818.46699999999998</v>
      </c>
      <c r="DS1167" s="31">
        <v>0.81846699999999994</v>
      </c>
      <c r="DT1167" s="4" t="s">
        <v>118</v>
      </c>
      <c r="DU1167" s="4" t="s">
        <v>117</v>
      </c>
      <c r="DV1167" s="4">
        <v>3.2199999999999999E-2</v>
      </c>
      <c r="DW1167" s="31">
        <v>0.53615800000000002</v>
      </c>
      <c r="DX1167" s="4" t="s">
        <v>116</v>
      </c>
      <c r="DY1167" s="4" t="s">
        <v>117</v>
      </c>
      <c r="DZ1167" s="4">
        <v>0.217</v>
      </c>
      <c r="EA1167" s="31">
        <v>1.4466270000000001</v>
      </c>
      <c r="EB1167" s="4" t="s">
        <v>118</v>
      </c>
      <c r="EC1167" s="4" t="s">
        <v>117</v>
      </c>
      <c r="EE1167" s="4" t="b">
        <f t="shared" si="664"/>
        <v>1</v>
      </c>
      <c r="EF1167" s="4" t="b">
        <f t="shared" si="665"/>
        <v>1</v>
      </c>
      <c r="EG1167" s="4" t="b">
        <f t="shared" si="666"/>
        <v>1</v>
      </c>
      <c r="EH1167" s="4" t="b">
        <f t="shared" si="667"/>
        <v>1</v>
      </c>
      <c r="EI1167" s="4" t="b">
        <f t="shared" si="668"/>
        <v>1</v>
      </c>
      <c r="EJ1167" s="4" t="b">
        <f t="shared" si="669"/>
        <v>1</v>
      </c>
    </row>
    <row r="1168" spans="69:140" ht="45" x14ac:dyDescent="0.25">
      <c r="BQ1168" s="4" t="s">
        <v>5180</v>
      </c>
      <c r="BR1168" s="4" t="s">
        <v>9261</v>
      </c>
      <c r="BS1168" s="4" t="s">
        <v>70</v>
      </c>
      <c r="BT1168" s="4" t="s">
        <v>13342</v>
      </c>
      <c r="BU1168" s="4">
        <v>301164</v>
      </c>
      <c r="BV1168" s="4" t="s">
        <v>33</v>
      </c>
      <c r="BW1168" s="4">
        <v>4839952</v>
      </c>
      <c r="BX1168" s="10">
        <v>4877.6876082793997</v>
      </c>
      <c r="BY1168" s="4" t="str">
        <f t="shared" si="652"/>
        <v>Bottomed Out</v>
      </c>
      <c r="BZ1168" s="3" t="str">
        <f t="shared" si="653"/>
        <v>Bottomed Out</v>
      </c>
      <c r="CA1168" s="3" t="s">
        <v>72</v>
      </c>
      <c r="CB1168" s="4" t="s">
        <v>4015</v>
      </c>
      <c r="CC1168" s="8" t="str">
        <f t="shared" si="654"/>
        <v>At the lowest level</v>
      </c>
      <c r="CD1168" s="10">
        <v>6</v>
      </c>
      <c r="CE1168" s="10">
        <v>0.26857744332</v>
      </c>
      <c r="CF1168" s="4">
        <f t="shared" si="655"/>
        <v>3.1422556679999991E-2</v>
      </c>
      <c r="CG1168" s="3">
        <f t="shared" si="656"/>
        <v>62.845113359999992</v>
      </c>
      <c r="CH1168" s="3">
        <v>4.9999999999999989E-2</v>
      </c>
      <c r="CI1168" s="4">
        <v>0.3</v>
      </c>
      <c r="CJ1168" s="8" t="str">
        <f t="shared" si="657"/>
        <v>High Headroom</v>
      </c>
      <c r="CK1168" s="10">
        <v>5</v>
      </c>
      <c r="CL1168" s="4">
        <v>165.82382218313401</v>
      </c>
      <c r="CM1168" s="4">
        <f t="shared" si="658"/>
        <v>334.17617781686602</v>
      </c>
      <c r="CN1168" s="8">
        <f t="shared" si="659"/>
        <v>66.835235563373203</v>
      </c>
      <c r="CO1168" s="3">
        <v>500</v>
      </c>
      <c r="CP1168" s="4">
        <v>500</v>
      </c>
      <c r="CQ1168" s="8" t="str">
        <f t="shared" si="660"/>
        <v>High Headroom</v>
      </c>
      <c r="CR1168" s="4">
        <v>1</v>
      </c>
      <c r="CS1168" s="4">
        <v>4.25</v>
      </c>
      <c r="CT1168" s="10">
        <v>0.28827104529999997</v>
      </c>
      <c r="CU1168" s="4">
        <f t="shared" si="661"/>
        <v>0.13827104529999998</v>
      </c>
      <c r="CV1168" s="4">
        <f t="shared" si="662"/>
        <v>92.180696866666651</v>
      </c>
      <c r="CW1168" s="4">
        <v>0.15</v>
      </c>
      <c r="CX1168" s="4">
        <v>0.15</v>
      </c>
      <c r="CY1168" s="8" t="str">
        <f t="shared" si="663"/>
        <v>High Headroom</v>
      </c>
      <c r="CZ1168" s="10">
        <v>1</v>
      </c>
      <c r="DC1168" s="4" t="s">
        <v>115</v>
      </c>
      <c r="DD1168" s="4" t="s">
        <v>5180</v>
      </c>
      <c r="DE1168" s="4"/>
      <c r="DF1168" s="4" t="s">
        <v>33</v>
      </c>
      <c r="DG1168" s="4" t="s">
        <v>9261</v>
      </c>
      <c r="DH1168" s="4">
        <v>301164</v>
      </c>
      <c r="DI1168" s="4">
        <v>4164</v>
      </c>
      <c r="DJ1168" s="29">
        <v>4839952</v>
      </c>
      <c r="DK1168" s="4" t="s">
        <v>17</v>
      </c>
      <c r="DL1168" s="10" t="s">
        <v>1143</v>
      </c>
      <c r="DM1168" s="30">
        <v>6</v>
      </c>
      <c r="DN1168" s="10">
        <v>0.26860000000000001</v>
      </c>
      <c r="DO1168" s="30">
        <v>5</v>
      </c>
      <c r="DP1168" s="10">
        <v>0.2883</v>
      </c>
      <c r="DQ1168" s="30">
        <v>1</v>
      </c>
      <c r="DR1168" s="4">
        <v>377.68759999999997</v>
      </c>
      <c r="DS1168" s="4"/>
      <c r="DT1168" s="4" t="s">
        <v>124</v>
      </c>
      <c r="DU1168" s="4" t="s">
        <v>125</v>
      </c>
      <c r="DV1168" s="4">
        <v>3.1399999999999997E-2</v>
      </c>
      <c r="DW1168" s="31">
        <v>0.62845099999999998</v>
      </c>
      <c r="DX1168" s="4" t="s">
        <v>118</v>
      </c>
      <c r="DY1168" s="4" t="s">
        <v>117</v>
      </c>
      <c r="DZ1168" s="4">
        <v>0.13830000000000001</v>
      </c>
      <c r="EA1168" s="31">
        <v>0.92180700000000004</v>
      </c>
      <c r="EB1168" s="4" t="s">
        <v>118</v>
      </c>
      <c r="EC1168" s="4" t="s">
        <v>117</v>
      </c>
      <c r="EE1168" s="4" t="b">
        <f t="shared" si="664"/>
        <v>1</v>
      </c>
      <c r="EF1168" s="4" t="b">
        <f t="shared" si="665"/>
        <v>1</v>
      </c>
      <c r="EG1168" s="4" t="b">
        <f t="shared" si="666"/>
        <v>1</v>
      </c>
      <c r="EH1168" s="4" t="b">
        <f t="shared" si="667"/>
        <v>1</v>
      </c>
      <c r="EI1168" s="4" t="b">
        <f t="shared" si="668"/>
        <v>1</v>
      </c>
      <c r="EJ1168" s="4" t="b">
        <f t="shared" si="669"/>
        <v>1</v>
      </c>
    </row>
    <row r="1169" spans="69:140" ht="45" x14ac:dyDescent="0.25">
      <c r="BQ1169" s="4" t="s">
        <v>5181</v>
      </c>
      <c r="BR1169" s="4" t="s">
        <v>9262</v>
      </c>
      <c r="BS1169" s="4" t="s">
        <v>70</v>
      </c>
      <c r="BT1169" s="4" t="s">
        <v>13343</v>
      </c>
      <c r="BU1169" s="4">
        <v>301165</v>
      </c>
      <c r="BV1169" s="4" t="s">
        <v>22</v>
      </c>
      <c r="BW1169" s="4">
        <v>639290</v>
      </c>
      <c r="BX1169" s="10">
        <v>1029.2556634304001</v>
      </c>
      <c r="BY1169" s="4">
        <f t="shared" si="652"/>
        <v>470.74433656959991</v>
      </c>
      <c r="BZ1169" s="3">
        <f t="shared" si="653"/>
        <v>47.074433656959989</v>
      </c>
      <c r="CA1169" s="3">
        <v>1000</v>
      </c>
      <c r="CB1169" s="4">
        <v>1500</v>
      </c>
      <c r="CC1169" s="8" t="str">
        <f t="shared" si="654"/>
        <v>Moderate Headroom</v>
      </c>
      <c r="CD1169" s="10">
        <v>2</v>
      </c>
      <c r="CE1169" s="10">
        <v>0.10593259299</v>
      </c>
      <c r="CF1169" s="4">
        <f t="shared" si="655"/>
        <v>3.4067407010000009E-2</v>
      </c>
      <c r="CG1169" s="3">
        <f t="shared" si="656"/>
        <v>56.779011683333337</v>
      </c>
      <c r="CH1169" s="3">
        <v>6.0000000000000012E-2</v>
      </c>
      <c r="CI1169" s="4">
        <v>0.14000000000000001</v>
      </c>
      <c r="CJ1169" s="8" t="str">
        <f t="shared" si="657"/>
        <v>Moderate Headroom</v>
      </c>
      <c r="CK1169" s="10">
        <v>2</v>
      </c>
      <c r="CL1169" s="4">
        <v>568.13132362578494</v>
      </c>
      <c r="CM1169" s="4">
        <f t="shared" si="658"/>
        <v>931.86867637421506</v>
      </c>
      <c r="CN1169" s="8">
        <f t="shared" si="659"/>
        <v>93.186867637421514</v>
      </c>
      <c r="CO1169" s="3">
        <v>1000</v>
      </c>
      <c r="CP1169" s="4">
        <v>1500</v>
      </c>
      <c r="CQ1169" s="8" t="str">
        <f t="shared" si="660"/>
        <v>High Headroom</v>
      </c>
      <c r="CR1169" s="4">
        <v>2</v>
      </c>
      <c r="CS1169" s="4">
        <v>2</v>
      </c>
      <c r="CT1169" s="10">
        <v>0.31740306583</v>
      </c>
      <c r="CU1169" s="4">
        <f t="shared" si="661"/>
        <v>0.16740306583</v>
      </c>
      <c r="CV1169" s="4">
        <f t="shared" si="662"/>
        <v>111.60204388666668</v>
      </c>
      <c r="CW1169" s="4">
        <v>0.15</v>
      </c>
      <c r="CX1169" s="4">
        <v>0.15</v>
      </c>
      <c r="CY1169" s="8" t="str">
        <f t="shared" si="663"/>
        <v>High Headroom</v>
      </c>
      <c r="CZ1169" s="10">
        <v>1</v>
      </c>
      <c r="DC1169" s="4" t="s">
        <v>115</v>
      </c>
      <c r="DD1169" s="4" t="s">
        <v>5181</v>
      </c>
      <c r="DE1169" s="4"/>
      <c r="DF1169" s="4" t="s">
        <v>22</v>
      </c>
      <c r="DG1169" s="4" t="s">
        <v>9262</v>
      </c>
      <c r="DH1169" s="4">
        <v>301165</v>
      </c>
      <c r="DI1169" s="4">
        <v>4165</v>
      </c>
      <c r="DJ1169" s="29">
        <v>639290</v>
      </c>
      <c r="DK1169" s="4" t="s">
        <v>17</v>
      </c>
      <c r="DL1169" s="10" t="s">
        <v>1144</v>
      </c>
      <c r="DM1169" s="30">
        <v>2</v>
      </c>
      <c r="DN1169" s="10">
        <v>0.10589999999999999</v>
      </c>
      <c r="DO1169" s="30">
        <v>2</v>
      </c>
      <c r="DP1169" s="10">
        <v>0.31740000000000002</v>
      </c>
      <c r="DQ1169" s="30">
        <v>1</v>
      </c>
      <c r="DR1169" s="4">
        <v>470.74430000000001</v>
      </c>
      <c r="DS1169" s="31">
        <v>0.470744</v>
      </c>
      <c r="DT1169" s="4" t="s">
        <v>116</v>
      </c>
      <c r="DU1169" s="4" t="s">
        <v>117</v>
      </c>
      <c r="DV1169" s="4">
        <v>3.4099999999999998E-2</v>
      </c>
      <c r="DW1169" s="31">
        <v>0.56779000000000002</v>
      </c>
      <c r="DX1169" s="4" t="s">
        <v>116</v>
      </c>
      <c r="DY1169" s="4" t="s">
        <v>117</v>
      </c>
      <c r="DZ1169" s="4">
        <v>0.16739999999999999</v>
      </c>
      <c r="EA1169" s="31">
        <v>1.11602</v>
      </c>
      <c r="EB1169" s="4" t="s">
        <v>118</v>
      </c>
      <c r="EC1169" s="4" t="s">
        <v>117</v>
      </c>
      <c r="EE1169" s="4" t="b">
        <f t="shared" si="664"/>
        <v>1</v>
      </c>
      <c r="EF1169" s="4" t="b">
        <f t="shared" si="665"/>
        <v>1</v>
      </c>
      <c r="EG1169" s="4" t="b">
        <f t="shared" si="666"/>
        <v>1</v>
      </c>
      <c r="EH1169" s="4" t="b">
        <f t="shared" si="667"/>
        <v>1</v>
      </c>
      <c r="EI1169" s="4" t="b">
        <f t="shared" si="668"/>
        <v>1</v>
      </c>
      <c r="EJ1169" s="4" t="b">
        <f t="shared" si="669"/>
        <v>1</v>
      </c>
    </row>
    <row r="1170" spans="69:140" ht="45" x14ac:dyDescent="0.25">
      <c r="BQ1170" s="4" t="s">
        <v>5182</v>
      </c>
      <c r="BR1170" s="4" t="s">
        <v>9263</v>
      </c>
      <c r="BS1170" s="4" t="s">
        <v>70</v>
      </c>
      <c r="BT1170" s="4" t="s">
        <v>13344</v>
      </c>
      <c r="BU1170" s="4">
        <v>301166</v>
      </c>
      <c r="BV1170" s="4" t="s">
        <v>43</v>
      </c>
      <c r="BW1170" s="4">
        <v>5540550</v>
      </c>
      <c r="BX1170" s="10">
        <v>1835.88776232021</v>
      </c>
      <c r="BY1170" s="4">
        <f t="shared" si="652"/>
        <v>664.11223767979004</v>
      </c>
      <c r="BZ1170" s="3">
        <f t="shared" si="653"/>
        <v>66.411223767978996</v>
      </c>
      <c r="CA1170" s="3">
        <v>1000</v>
      </c>
      <c r="CB1170" s="4">
        <v>2500</v>
      </c>
      <c r="CC1170" s="8" t="str">
        <f t="shared" si="654"/>
        <v>High Headroom</v>
      </c>
      <c r="CD1170" s="10">
        <v>3</v>
      </c>
      <c r="CE1170" s="10">
        <v>0.19977197871800001</v>
      </c>
      <c r="CF1170" s="4">
        <f t="shared" si="655"/>
        <v>2.280212820000016E-4</v>
      </c>
      <c r="CG1170" s="3">
        <f t="shared" si="656"/>
        <v>0.38003547000000271</v>
      </c>
      <c r="CH1170" s="3">
        <v>0.06</v>
      </c>
      <c r="CI1170" s="4">
        <v>0.2</v>
      </c>
      <c r="CJ1170" s="8" t="str">
        <f t="shared" si="657"/>
        <v>Low Headroom</v>
      </c>
      <c r="CK1170" s="10">
        <v>3</v>
      </c>
      <c r="CL1170" s="4">
        <v>19.152083591991499</v>
      </c>
      <c r="CM1170" s="4">
        <f t="shared" si="658"/>
        <v>480.84791640800847</v>
      </c>
      <c r="CN1170" s="8">
        <f t="shared" si="659"/>
        <v>96.169583281601689</v>
      </c>
      <c r="CO1170" s="3">
        <v>500</v>
      </c>
      <c r="CP1170" s="4">
        <v>500</v>
      </c>
      <c r="CQ1170" s="8" t="str">
        <f t="shared" si="660"/>
        <v>High Headroom</v>
      </c>
      <c r="CR1170" s="4">
        <v>1</v>
      </c>
      <c r="CS1170" s="4">
        <v>2.5</v>
      </c>
      <c r="CT1170" s="10">
        <v>0.1576008273009</v>
      </c>
      <c r="CU1170" s="4">
        <f t="shared" si="661"/>
        <v>7.6008273009000038E-3</v>
      </c>
      <c r="CV1170" s="4">
        <f t="shared" si="662"/>
        <v>5.0672182006000028</v>
      </c>
      <c r="CW1170" s="4">
        <v>0.15</v>
      </c>
      <c r="CX1170" s="4">
        <v>0.15</v>
      </c>
      <c r="CY1170" s="8" t="str">
        <f t="shared" si="663"/>
        <v>Low Headroom</v>
      </c>
      <c r="CZ1170" s="10">
        <v>1</v>
      </c>
      <c r="DC1170" s="4" t="s">
        <v>115</v>
      </c>
      <c r="DD1170" s="4" t="s">
        <v>5182</v>
      </c>
      <c r="DE1170" s="4"/>
      <c r="DF1170" s="4" t="s">
        <v>43</v>
      </c>
      <c r="DG1170" s="4" t="s">
        <v>9263</v>
      </c>
      <c r="DH1170" s="4">
        <v>301166</v>
      </c>
      <c r="DI1170" s="4">
        <v>4166</v>
      </c>
      <c r="DJ1170" s="29">
        <v>5540550</v>
      </c>
      <c r="DK1170" s="4" t="s">
        <v>17</v>
      </c>
      <c r="DL1170" s="10" t="s">
        <v>1145</v>
      </c>
      <c r="DM1170" s="30">
        <v>3</v>
      </c>
      <c r="DN1170" s="10">
        <v>0.19980000000000001</v>
      </c>
      <c r="DO1170" s="30">
        <v>3</v>
      </c>
      <c r="DP1170" s="10">
        <v>0.15759999999999999</v>
      </c>
      <c r="DQ1170" s="30">
        <v>1</v>
      </c>
      <c r="DR1170" s="4">
        <v>664.11220000000003</v>
      </c>
      <c r="DS1170" s="31">
        <v>0.66411199999999992</v>
      </c>
      <c r="DT1170" s="4" t="s">
        <v>118</v>
      </c>
      <c r="DU1170" s="4" t="s">
        <v>117</v>
      </c>
      <c r="DV1170" s="4">
        <v>2.0000000000000001E-4</v>
      </c>
      <c r="DW1170" s="31">
        <v>3.8E-3</v>
      </c>
      <c r="DX1170" s="4" t="s">
        <v>120</v>
      </c>
      <c r="DY1170" s="4" t="s">
        <v>117</v>
      </c>
      <c r="DZ1170" s="4">
        <v>7.6E-3</v>
      </c>
      <c r="EA1170" s="31">
        <v>5.0671999999999995E-2</v>
      </c>
      <c r="EB1170" s="4" t="s">
        <v>120</v>
      </c>
      <c r="EC1170" s="4" t="s">
        <v>117</v>
      </c>
      <c r="EE1170" s="4" t="b">
        <f t="shared" si="664"/>
        <v>1</v>
      </c>
      <c r="EF1170" s="4" t="b">
        <f t="shared" si="665"/>
        <v>1</v>
      </c>
      <c r="EG1170" s="4" t="b">
        <f t="shared" si="666"/>
        <v>1</v>
      </c>
      <c r="EH1170" s="4" t="b">
        <f t="shared" si="667"/>
        <v>1</v>
      </c>
      <c r="EI1170" s="4" t="b">
        <f t="shared" si="668"/>
        <v>1</v>
      </c>
      <c r="EJ1170" s="4" t="b">
        <f t="shared" si="669"/>
        <v>1</v>
      </c>
    </row>
    <row r="1171" spans="69:140" ht="60" x14ac:dyDescent="0.25">
      <c r="BQ1171" s="4" t="s">
        <v>5183</v>
      </c>
      <c r="BR1171" s="4" t="s">
        <v>9264</v>
      </c>
      <c r="BS1171" s="4" t="s">
        <v>70</v>
      </c>
      <c r="BT1171" s="4" t="s">
        <v>13345</v>
      </c>
      <c r="BU1171" s="4">
        <v>301167</v>
      </c>
      <c r="BV1171" s="4" t="s">
        <v>33</v>
      </c>
      <c r="BW1171" s="4">
        <v>4872392</v>
      </c>
      <c r="BX1171" s="10">
        <v>1927.6847760318001</v>
      </c>
      <c r="BY1171" s="4">
        <f t="shared" si="652"/>
        <v>572.31522396819992</v>
      </c>
      <c r="BZ1171" s="3">
        <f t="shared" si="653"/>
        <v>57.23152239681999</v>
      </c>
      <c r="CA1171" s="3">
        <v>1000</v>
      </c>
      <c r="CB1171" s="4">
        <v>2500</v>
      </c>
      <c r="CC1171" s="8" t="str">
        <f t="shared" si="654"/>
        <v>Moderate Headroom</v>
      </c>
      <c r="CD1171" s="10">
        <v>3</v>
      </c>
      <c r="CE1171" s="10">
        <v>0.15352635633</v>
      </c>
      <c r="CF1171" s="4">
        <f t="shared" si="655"/>
        <v>4.6473643670000009E-2</v>
      </c>
      <c r="CG1171" s="3">
        <f t="shared" si="656"/>
        <v>77.456072783333354</v>
      </c>
      <c r="CH1171" s="3">
        <v>0.06</v>
      </c>
      <c r="CI1171" s="4">
        <v>0.2</v>
      </c>
      <c r="CJ1171" s="8" t="str">
        <f t="shared" si="657"/>
        <v>High Headroom</v>
      </c>
      <c r="CK1171" s="10">
        <v>3</v>
      </c>
      <c r="CL1171" s="4">
        <v>1054.7990578536701</v>
      </c>
      <c r="CM1171" s="4">
        <f t="shared" si="658"/>
        <v>445.20094214632991</v>
      </c>
      <c r="CN1171" s="8">
        <f t="shared" si="659"/>
        <v>44.520094214632991</v>
      </c>
      <c r="CO1171" s="3">
        <v>1000</v>
      </c>
      <c r="CP1171" s="4">
        <v>1500</v>
      </c>
      <c r="CQ1171" s="8" t="str">
        <f t="shared" si="660"/>
        <v>Moderate Headroom</v>
      </c>
      <c r="CR1171" s="4">
        <v>2</v>
      </c>
      <c r="CS1171" s="4">
        <v>2.25</v>
      </c>
      <c r="CT1171" s="10">
        <v>0.4431962827</v>
      </c>
      <c r="CU1171" s="4">
        <f t="shared" si="661"/>
        <v>0.29319628269999998</v>
      </c>
      <c r="CV1171" s="4">
        <f t="shared" si="662"/>
        <v>195.46418846666666</v>
      </c>
      <c r="CW1171" s="4">
        <v>0.15</v>
      </c>
      <c r="CX1171" s="4">
        <v>0.15</v>
      </c>
      <c r="CY1171" s="8" t="str">
        <f t="shared" si="663"/>
        <v>High Headroom</v>
      </c>
      <c r="CZ1171" s="10">
        <v>1</v>
      </c>
      <c r="DC1171" s="4" t="s">
        <v>115</v>
      </c>
      <c r="DD1171" s="4" t="s">
        <v>5183</v>
      </c>
      <c r="DE1171" s="4"/>
      <c r="DF1171" s="4" t="s">
        <v>33</v>
      </c>
      <c r="DG1171" s="4" t="s">
        <v>9264</v>
      </c>
      <c r="DH1171" s="4">
        <v>301167</v>
      </c>
      <c r="DI1171" s="4">
        <v>4167</v>
      </c>
      <c r="DJ1171" s="29">
        <v>4872392</v>
      </c>
      <c r="DK1171" s="4" t="s">
        <v>17</v>
      </c>
      <c r="DL1171" s="10" t="s">
        <v>1146</v>
      </c>
      <c r="DM1171" s="30">
        <v>3</v>
      </c>
      <c r="DN1171" s="10">
        <v>0.1535</v>
      </c>
      <c r="DO1171" s="30">
        <v>3</v>
      </c>
      <c r="DP1171" s="10">
        <v>0.44319999999999998</v>
      </c>
      <c r="DQ1171" s="30">
        <v>1</v>
      </c>
      <c r="DR1171" s="4">
        <v>572.3152</v>
      </c>
      <c r="DS1171" s="31">
        <v>0.57231500000000002</v>
      </c>
      <c r="DT1171" s="4" t="s">
        <v>116</v>
      </c>
      <c r="DU1171" s="4" t="s">
        <v>117</v>
      </c>
      <c r="DV1171" s="4">
        <v>4.65E-2</v>
      </c>
      <c r="DW1171" s="31">
        <v>0.77456100000000006</v>
      </c>
      <c r="DX1171" s="4" t="s">
        <v>118</v>
      </c>
      <c r="DY1171" s="4" t="s">
        <v>117</v>
      </c>
      <c r="DZ1171" s="4">
        <v>0.29320000000000002</v>
      </c>
      <c r="EA1171" s="31">
        <v>1.954642</v>
      </c>
      <c r="EB1171" s="4" t="s">
        <v>118</v>
      </c>
      <c r="EC1171" s="4" t="s">
        <v>117</v>
      </c>
      <c r="EE1171" s="4" t="b">
        <f t="shared" si="664"/>
        <v>1</v>
      </c>
      <c r="EF1171" s="4" t="b">
        <f t="shared" si="665"/>
        <v>1</v>
      </c>
      <c r="EG1171" s="4" t="b">
        <f t="shared" si="666"/>
        <v>1</v>
      </c>
      <c r="EH1171" s="4" t="b">
        <f t="shared" si="667"/>
        <v>1</v>
      </c>
      <c r="EI1171" s="4" t="b">
        <f t="shared" si="668"/>
        <v>1</v>
      </c>
      <c r="EJ1171" s="4" t="b">
        <f t="shared" si="669"/>
        <v>1</v>
      </c>
    </row>
    <row r="1172" spans="69:140" ht="45" x14ac:dyDescent="0.25">
      <c r="BQ1172" s="4" t="s">
        <v>5184</v>
      </c>
      <c r="BR1172" s="4" t="s">
        <v>9265</v>
      </c>
      <c r="BS1172" s="4" t="s">
        <v>70</v>
      </c>
      <c r="BT1172" s="4" t="s">
        <v>13346</v>
      </c>
      <c r="BU1172" s="4">
        <v>301168</v>
      </c>
      <c r="BV1172" s="4" t="s">
        <v>33</v>
      </c>
      <c r="BW1172" s="4">
        <v>4841440</v>
      </c>
      <c r="BX1172" s="10">
        <v>1408.4803866472</v>
      </c>
      <c r="BY1172" s="4">
        <f t="shared" si="652"/>
        <v>91.519613352799979</v>
      </c>
      <c r="BZ1172" s="3">
        <f t="shared" si="653"/>
        <v>9.1519613352799976</v>
      </c>
      <c r="CA1172" s="3">
        <v>1000</v>
      </c>
      <c r="CB1172" s="4">
        <v>1500</v>
      </c>
      <c r="CC1172" s="8" t="str">
        <f t="shared" si="654"/>
        <v>Low Headroom</v>
      </c>
      <c r="CD1172" s="10">
        <v>2</v>
      </c>
      <c r="CE1172" s="10">
        <v>0.10608962082999999</v>
      </c>
      <c r="CF1172" s="4">
        <f t="shared" si="655"/>
        <v>3.3910379170000018E-2</v>
      </c>
      <c r="CG1172" s="3">
        <f t="shared" si="656"/>
        <v>56.517298616666686</v>
      </c>
      <c r="CH1172" s="3">
        <v>6.0000000000000012E-2</v>
      </c>
      <c r="CI1172" s="4">
        <v>0.14000000000000001</v>
      </c>
      <c r="CJ1172" s="8" t="str">
        <f t="shared" si="657"/>
        <v>Moderate Headroom</v>
      </c>
      <c r="CK1172" s="10">
        <v>2</v>
      </c>
      <c r="CL1172" s="4">
        <v>601.71031543414699</v>
      </c>
      <c r="CM1172" s="4">
        <f t="shared" si="658"/>
        <v>898.28968456585301</v>
      </c>
      <c r="CN1172" s="8">
        <f t="shared" si="659"/>
        <v>89.828968456585301</v>
      </c>
      <c r="CO1172" s="3">
        <v>1000</v>
      </c>
      <c r="CP1172" s="4">
        <v>1500</v>
      </c>
      <c r="CQ1172" s="8" t="str">
        <f t="shared" si="660"/>
        <v>High Headroom</v>
      </c>
      <c r="CR1172" s="4">
        <v>2</v>
      </c>
      <c r="CS1172" s="4">
        <v>2</v>
      </c>
      <c r="CT1172" s="10">
        <v>1.1234360129000001</v>
      </c>
      <c r="CU1172" s="4">
        <f t="shared" si="661"/>
        <v>0.97343601290000004</v>
      </c>
      <c r="CV1172" s="4">
        <f t="shared" si="662"/>
        <v>648.9573419333334</v>
      </c>
      <c r="CW1172" s="4">
        <v>0.15</v>
      </c>
      <c r="CX1172" s="4">
        <v>0.15</v>
      </c>
      <c r="CY1172" s="8" t="str">
        <f t="shared" si="663"/>
        <v>High Headroom</v>
      </c>
      <c r="CZ1172" s="10">
        <v>1</v>
      </c>
      <c r="DC1172" s="4" t="s">
        <v>115</v>
      </c>
      <c r="DD1172" s="4" t="s">
        <v>5184</v>
      </c>
      <c r="DE1172" s="4"/>
      <c r="DF1172" s="4" t="s">
        <v>33</v>
      </c>
      <c r="DG1172" s="4" t="s">
        <v>9265</v>
      </c>
      <c r="DH1172" s="4">
        <v>301168</v>
      </c>
      <c r="DI1172" s="4">
        <v>4168</v>
      </c>
      <c r="DJ1172" s="29">
        <v>4841440</v>
      </c>
      <c r="DK1172" s="4" t="s">
        <v>17</v>
      </c>
      <c r="DL1172" s="10" t="s">
        <v>1147</v>
      </c>
      <c r="DM1172" s="30">
        <v>2</v>
      </c>
      <c r="DN1172" s="10">
        <v>0.1061</v>
      </c>
      <c r="DO1172" s="30">
        <v>2</v>
      </c>
      <c r="DP1172" s="10">
        <v>1.1234</v>
      </c>
      <c r="DQ1172" s="30">
        <v>1</v>
      </c>
      <c r="DR1172" s="4">
        <v>91.519599999999997</v>
      </c>
      <c r="DS1172" s="31">
        <v>9.151999999999999E-2</v>
      </c>
      <c r="DT1172" s="4" t="s">
        <v>120</v>
      </c>
      <c r="DU1172" s="4" t="s">
        <v>117</v>
      </c>
      <c r="DV1172" s="4">
        <v>3.39E-2</v>
      </c>
      <c r="DW1172" s="31">
        <v>0.56517300000000004</v>
      </c>
      <c r="DX1172" s="4" t="s">
        <v>116</v>
      </c>
      <c r="DY1172" s="4" t="s">
        <v>117</v>
      </c>
      <c r="DZ1172" s="4">
        <v>0.97340000000000004</v>
      </c>
      <c r="EA1172" s="31">
        <v>6.489573</v>
      </c>
      <c r="EB1172" s="4" t="s">
        <v>118</v>
      </c>
      <c r="EC1172" s="4" t="s">
        <v>117</v>
      </c>
      <c r="EE1172" s="4" t="b">
        <f t="shared" si="664"/>
        <v>1</v>
      </c>
      <c r="EF1172" s="4" t="b">
        <f t="shared" si="665"/>
        <v>1</v>
      </c>
      <c r="EG1172" s="4" t="b">
        <f t="shared" si="666"/>
        <v>1</v>
      </c>
      <c r="EH1172" s="4" t="b">
        <f t="shared" si="667"/>
        <v>1</v>
      </c>
      <c r="EI1172" s="4" t="b">
        <f t="shared" si="668"/>
        <v>1</v>
      </c>
      <c r="EJ1172" s="4" t="b">
        <f t="shared" si="669"/>
        <v>1</v>
      </c>
    </row>
    <row r="1173" spans="69:140" ht="60" x14ac:dyDescent="0.25">
      <c r="BQ1173" s="4" t="s">
        <v>5185</v>
      </c>
      <c r="BR1173" s="4" t="s">
        <v>9266</v>
      </c>
      <c r="BS1173" s="4" t="s">
        <v>70</v>
      </c>
      <c r="BT1173" s="4" t="s">
        <v>13347</v>
      </c>
      <c r="BU1173" s="4">
        <v>301169</v>
      </c>
      <c r="BV1173" s="4" t="s">
        <v>57</v>
      </c>
      <c r="BW1173" s="4" t="s">
        <v>72</v>
      </c>
      <c r="BX1173" s="10">
        <v>2757.6435495899</v>
      </c>
      <c r="BY1173" s="4">
        <f t="shared" si="652"/>
        <v>742.35645041010002</v>
      </c>
      <c r="BZ1173" s="3">
        <f t="shared" si="653"/>
        <v>74.235645041010002</v>
      </c>
      <c r="CA1173" s="3">
        <v>1000</v>
      </c>
      <c r="CB1173" s="4">
        <v>3500</v>
      </c>
      <c r="CC1173" s="8" t="str">
        <f t="shared" si="654"/>
        <v>High Headroom</v>
      </c>
      <c r="CD1173" s="10">
        <v>4</v>
      </c>
      <c r="CE1173" s="10">
        <v>0.34497619643999999</v>
      </c>
      <c r="CF1173" s="4" t="str">
        <f t="shared" si="655"/>
        <v>Bottomed Out</v>
      </c>
      <c r="CG1173" s="3" t="str">
        <f t="shared" si="656"/>
        <v>Bottomed Out</v>
      </c>
      <c r="CH1173" s="3" t="s">
        <v>72</v>
      </c>
      <c r="CI1173" s="4" t="s">
        <v>16260</v>
      </c>
      <c r="CJ1173" s="8" t="str">
        <f t="shared" si="657"/>
        <v>At the lowest level</v>
      </c>
      <c r="CK1173" s="10">
        <v>6</v>
      </c>
      <c r="CL1173" s="4">
        <v>935.86849666449996</v>
      </c>
      <c r="CM1173" s="4">
        <f t="shared" si="658"/>
        <v>564.13150333550004</v>
      </c>
      <c r="CN1173" s="8">
        <f t="shared" si="659"/>
        <v>56.41315033355</v>
      </c>
      <c r="CO1173" s="3">
        <v>1000</v>
      </c>
      <c r="CP1173" s="4">
        <v>1500</v>
      </c>
      <c r="CQ1173" s="8" t="str">
        <f t="shared" si="660"/>
        <v>Moderate Headroom</v>
      </c>
      <c r="CR1173" s="4">
        <v>2</v>
      </c>
      <c r="CS1173" s="4">
        <v>4.5</v>
      </c>
      <c r="CT1173" s="10">
        <v>0.30869456277000001</v>
      </c>
      <c r="CU1173" s="4">
        <f t="shared" si="661"/>
        <v>0.15869456277000002</v>
      </c>
      <c r="CV1173" s="4">
        <f t="shared" si="662"/>
        <v>105.79637518000003</v>
      </c>
      <c r="CW1173" s="4">
        <v>0.15</v>
      </c>
      <c r="CX1173" s="4">
        <v>0.15</v>
      </c>
      <c r="CY1173" s="8" t="str">
        <f t="shared" si="663"/>
        <v>High Headroom</v>
      </c>
      <c r="CZ1173" s="10">
        <v>1</v>
      </c>
      <c r="DC1173" s="4" t="s">
        <v>115</v>
      </c>
      <c r="DD1173" s="4" t="s">
        <v>5185</v>
      </c>
      <c r="DE1173" s="4"/>
      <c r="DF1173" s="4" t="s">
        <v>57</v>
      </c>
      <c r="DG1173" s="4" t="s">
        <v>9266</v>
      </c>
      <c r="DH1173" s="4">
        <v>301169</v>
      </c>
      <c r="DI1173" s="4">
        <v>4169</v>
      </c>
      <c r="DJ1173" s="4" t="s">
        <v>72</v>
      </c>
      <c r="DK1173" s="4" t="s">
        <v>17</v>
      </c>
      <c r="DL1173" s="10" t="s">
        <v>1148</v>
      </c>
      <c r="DM1173" s="30">
        <v>4</v>
      </c>
      <c r="DN1173" s="10">
        <v>0.34499999999999997</v>
      </c>
      <c r="DO1173" s="30">
        <v>6</v>
      </c>
      <c r="DP1173" s="10">
        <v>0.30869999999999997</v>
      </c>
      <c r="DQ1173" s="30">
        <v>1</v>
      </c>
      <c r="DR1173" s="4">
        <v>742.35649999999998</v>
      </c>
      <c r="DS1173" s="31">
        <v>0.74235600000000002</v>
      </c>
      <c r="DT1173" s="4" t="s">
        <v>118</v>
      </c>
      <c r="DU1173" s="4" t="s">
        <v>117</v>
      </c>
      <c r="DV1173" s="4">
        <v>4.4999999999999998E-2</v>
      </c>
      <c r="DW1173" s="4"/>
      <c r="DX1173" s="4" t="s">
        <v>124</v>
      </c>
      <c r="DY1173" s="4" t="s">
        <v>125</v>
      </c>
      <c r="DZ1173" s="4">
        <v>0.15870000000000001</v>
      </c>
      <c r="EA1173" s="31">
        <v>1.0579640000000001</v>
      </c>
      <c r="EB1173" s="4" t="s">
        <v>118</v>
      </c>
      <c r="EC1173" s="4" t="s">
        <v>117</v>
      </c>
      <c r="EE1173" s="4" t="b">
        <f t="shared" si="664"/>
        <v>1</v>
      </c>
      <c r="EF1173" s="4" t="b">
        <f t="shared" si="665"/>
        <v>1</v>
      </c>
      <c r="EG1173" s="4" t="b">
        <f t="shared" si="666"/>
        <v>1</v>
      </c>
      <c r="EH1173" s="4" t="b">
        <f t="shared" si="667"/>
        <v>1</v>
      </c>
      <c r="EI1173" s="4" t="b">
        <f t="shared" si="668"/>
        <v>1</v>
      </c>
      <c r="EJ1173" s="4" t="b">
        <f t="shared" si="669"/>
        <v>1</v>
      </c>
    </row>
    <row r="1174" spans="69:140" ht="60" x14ac:dyDescent="0.25">
      <c r="BQ1174" s="4" t="s">
        <v>5186</v>
      </c>
      <c r="BR1174" s="4" t="s">
        <v>9267</v>
      </c>
      <c r="BS1174" s="4" t="s">
        <v>70</v>
      </c>
      <c r="BT1174" s="4" t="s">
        <v>13348</v>
      </c>
      <c r="BU1174" s="4">
        <v>301170</v>
      </c>
      <c r="BV1174" s="4" t="s">
        <v>31</v>
      </c>
      <c r="BW1174" s="4">
        <v>1983910</v>
      </c>
      <c r="BX1174" s="10">
        <v>4901.1463655301004</v>
      </c>
      <c r="BY1174" s="4" t="str">
        <f t="shared" si="652"/>
        <v>Bottomed Out</v>
      </c>
      <c r="BZ1174" s="3" t="str">
        <f t="shared" si="653"/>
        <v>Bottomed Out</v>
      </c>
      <c r="CA1174" s="3" t="s">
        <v>72</v>
      </c>
      <c r="CB1174" s="4" t="s">
        <v>4015</v>
      </c>
      <c r="CC1174" s="8" t="str">
        <f t="shared" si="654"/>
        <v>At the lowest level</v>
      </c>
      <c r="CD1174" s="10">
        <v>6</v>
      </c>
      <c r="CE1174" s="10">
        <v>0.28604293088999999</v>
      </c>
      <c r="CF1174" s="4">
        <f t="shared" si="655"/>
        <v>1.3957069109999998E-2</v>
      </c>
      <c r="CG1174" s="3">
        <f t="shared" si="656"/>
        <v>27.914138220000002</v>
      </c>
      <c r="CH1174" s="3">
        <v>4.9999999999999989E-2</v>
      </c>
      <c r="CI1174" s="4">
        <v>0.3</v>
      </c>
      <c r="CJ1174" s="8" t="str">
        <f t="shared" si="657"/>
        <v>Low Headroom</v>
      </c>
      <c r="CK1174" s="10">
        <v>5</v>
      </c>
      <c r="CL1174" s="4">
        <v>1019.9393142338999</v>
      </c>
      <c r="CM1174" s="4">
        <f t="shared" si="658"/>
        <v>480.06068576610005</v>
      </c>
      <c r="CN1174" s="8">
        <f t="shared" si="659"/>
        <v>48.006068576610005</v>
      </c>
      <c r="CO1174" s="3">
        <v>1000</v>
      </c>
      <c r="CP1174" s="4">
        <v>1500</v>
      </c>
      <c r="CQ1174" s="8" t="str">
        <f t="shared" si="660"/>
        <v>Moderate Headroom</v>
      </c>
      <c r="CR1174" s="4">
        <v>2</v>
      </c>
      <c r="CS1174" s="4">
        <v>4.5</v>
      </c>
      <c r="CT1174" s="10">
        <v>0.64555463628999998</v>
      </c>
      <c r="CU1174" s="4">
        <f t="shared" si="661"/>
        <v>0.49555463628999996</v>
      </c>
      <c r="CV1174" s="4">
        <f t="shared" si="662"/>
        <v>330.36975752666666</v>
      </c>
      <c r="CW1174" s="4">
        <v>0.15</v>
      </c>
      <c r="CX1174" s="4">
        <v>0.15</v>
      </c>
      <c r="CY1174" s="8" t="str">
        <f t="shared" si="663"/>
        <v>High Headroom</v>
      </c>
      <c r="CZ1174" s="10">
        <v>1</v>
      </c>
      <c r="DC1174" s="4" t="s">
        <v>115</v>
      </c>
      <c r="DD1174" s="4" t="s">
        <v>5186</v>
      </c>
      <c r="DE1174" s="4"/>
      <c r="DF1174" s="4" t="s">
        <v>31</v>
      </c>
      <c r="DG1174" s="4" t="s">
        <v>9267</v>
      </c>
      <c r="DH1174" s="4">
        <v>301170</v>
      </c>
      <c r="DI1174" s="4">
        <v>4170</v>
      </c>
      <c r="DJ1174" s="29">
        <v>1983910</v>
      </c>
      <c r="DK1174" s="4" t="s">
        <v>17</v>
      </c>
      <c r="DL1174" s="10" t="s">
        <v>1149</v>
      </c>
      <c r="DM1174" s="30">
        <v>6</v>
      </c>
      <c r="DN1174" s="10">
        <v>0.28599999999999998</v>
      </c>
      <c r="DO1174" s="30">
        <v>5</v>
      </c>
      <c r="DP1174" s="10">
        <v>0.64559999999999995</v>
      </c>
      <c r="DQ1174" s="30">
        <v>1</v>
      </c>
      <c r="DR1174" s="4">
        <v>401.14640000000003</v>
      </c>
      <c r="DS1174" s="4"/>
      <c r="DT1174" s="4" t="s">
        <v>124</v>
      </c>
      <c r="DU1174" s="4" t="s">
        <v>125</v>
      </c>
      <c r="DV1174" s="4">
        <v>1.4E-2</v>
      </c>
      <c r="DW1174" s="31">
        <v>0.27914100000000003</v>
      </c>
      <c r="DX1174" s="4" t="s">
        <v>120</v>
      </c>
      <c r="DY1174" s="4" t="s">
        <v>117</v>
      </c>
      <c r="DZ1174" s="4">
        <v>0.49559999999999998</v>
      </c>
      <c r="EA1174" s="31">
        <v>3.3036979999999998</v>
      </c>
      <c r="EB1174" s="4" t="s">
        <v>118</v>
      </c>
      <c r="EC1174" s="4" t="s">
        <v>117</v>
      </c>
      <c r="EE1174" s="4" t="b">
        <f t="shared" si="664"/>
        <v>1</v>
      </c>
      <c r="EF1174" s="4" t="b">
        <f t="shared" si="665"/>
        <v>1</v>
      </c>
      <c r="EG1174" s="4" t="b">
        <f t="shared" si="666"/>
        <v>1</v>
      </c>
      <c r="EH1174" s="4" t="b">
        <f t="shared" si="667"/>
        <v>1</v>
      </c>
      <c r="EI1174" s="4" t="b">
        <f t="shared" si="668"/>
        <v>1</v>
      </c>
      <c r="EJ1174" s="4" t="b">
        <f t="shared" si="669"/>
        <v>1</v>
      </c>
    </row>
    <row r="1175" spans="69:140" ht="60" x14ac:dyDescent="0.25">
      <c r="BQ1175" s="4" t="s">
        <v>5187</v>
      </c>
      <c r="BR1175" s="4" t="s">
        <v>9268</v>
      </c>
      <c r="BS1175" s="4" t="s">
        <v>70</v>
      </c>
      <c r="BT1175" s="4" t="s">
        <v>13349</v>
      </c>
      <c r="BU1175" s="4">
        <v>301171</v>
      </c>
      <c r="BV1175" s="4" t="s">
        <v>64</v>
      </c>
      <c r="BW1175" s="4">
        <v>4400377720</v>
      </c>
      <c r="BX1175" s="10">
        <v>219.6677543756</v>
      </c>
      <c r="BY1175" s="4">
        <f t="shared" si="652"/>
        <v>280.3322456244</v>
      </c>
      <c r="BZ1175" s="3">
        <f t="shared" si="653"/>
        <v>56.066449124880002</v>
      </c>
      <c r="CA1175" s="3">
        <v>500</v>
      </c>
      <c r="CB1175" s="4">
        <v>500</v>
      </c>
      <c r="CC1175" s="8" t="str">
        <f t="shared" si="654"/>
        <v>Moderate Headroom</v>
      </c>
      <c r="CD1175" s="10">
        <v>1</v>
      </c>
      <c r="CE1175" s="10">
        <v>4.2314687651000001E-2</v>
      </c>
      <c r="CF1175" s="4">
        <f t="shared" si="655"/>
        <v>3.7685312349000001E-2</v>
      </c>
      <c r="CG1175" s="3">
        <f t="shared" si="656"/>
        <v>47.106640436250004</v>
      </c>
      <c r="CH1175" s="3">
        <v>0.08</v>
      </c>
      <c r="CI1175" s="4">
        <v>0.08</v>
      </c>
      <c r="CJ1175" s="8" t="str">
        <f t="shared" si="657"/>
        <v>Moderate Headroom</v>
      </c>
      <c r="CK1175" s="10">
        <v>1</v>
      </c>
      <c r="CL1175" s="4">
        <v>228.27054286559999</v>
      </c>
      <c r="CM1175" s="4">
        <f t="shared" si="658"/>
        <v>271.72945713440004</v>
      </c>
      <c r="CN1175" s="8">
        <f t="shared" si="659"/>
        <v>54.345891426880009</v>
      </c>
      <c r="CO1175" s="3">
        <v>500</v>
      </c>
      <c r="CP1175" s="4">
        <v>500</v>
      </c>
      <c r="CQ1175" s="8" t="str">
        <f t="shared" si="660"/>
        <v>Moderate Headroom</v>
      </c>
      <c r="CR1175" s="4">
        <v>1</v>
      </c>
      <c r="CS1175" s="4">
        <v>1</v>
      </c>
      <c r="CT1175" s="10">
        <v>0.25479385414</v>
      </c>
      <c r="CU1175" s="4">
        <f t="shared" si="661"/>
        <v>0.10479385414</v>
      </c>
      <c r="CV1175" s="4">
        <f t="shared" si="662"/>
        <v>69.862569426666681</v>
      </c>
      <c r="CW1175" s="4">
        <v>0.15</v>
      </c>
      <c r="CX1175" s="4">
        <v>0.15</v>
      </c>
      <c r="CY1175" s="8" t="str">
        <f t="shared" si="663"/>
        <v>High Headroom</v>
      </c>
      <c r="CZ1175" s="10">
        <v>1</v>
      </c>
      <c r="DC1175" s="4" t="s">
        <v>115</v>
      </c>
      <c r="DD1175" s="4" t="s">
        <v>5187</v>
      </c>
      <c r="DE1175" s="4"/>
      <c r="DF1175" s="4" t="s">
        <v>64</v>
      </c>
      <c r="DG1175" s="4" t="s">
        <v>9268</v>
      </c>
      <c r="DH1175" s="4">
        <v>301171</v>
      </c>
      <c r="DI1175" s="4">
        <v>4171</v>
      </c>
      <c r="DJ1175" s="29">
        <v>4400377720</v>
      </c>
      <c r="DK1175" s="4" t="s">
        <v>17</v>
      </c>
      <c r="DL1175" s="10">
        <v>219.6678</v>
      </c>
      <c r="DM1175" s="30">
        <v>1</v>
      </c>
      <c r="DN1175" s="10">
        <v>4.2299999999999997E-2</v>
      </c>
      <c r="DO1175" s="30">
        <v>1</v>
      </c>
      <c r="DP1175" s="10">
        <v>0.25480000000000003</v>
      </c>
      <c r="DQ1175" s="30">
        <v>1</v>
      </c>
      <c r="DR1175" s="4">
        <v>280.3322</v>
      </c>
      <c r="DS1175" s="31">
        <v>0.56066400000000005</v>
      </c>
      <c r="DT1175" s="4" t="s">
        <v>116</v>
      </c>
      <c r="DU1175" s="4" t="s">
        <v>117</v>
      </c>
      <c r="DV1175" s="4">
        <v>3.7699999999999997E-2</v>
      </c>
      <c r="DW1175" s="31">
        <v>0.47106599999999998</v>
      </c>
      <c r="DX1175" s="4" t="s">
        <v>116</v>
      </c>
      <c r="DY1175" s="4" t="s">
        <v>117</v>
      </c>
      <c r="DZ1175" s="4">
        <v>0.1048</v>
      </c>
      <c r="EA1175" s="31">
        <v>0.69862599999999997</v>
      </c>
      <c r="EB1175" s="4" t="s">
        <v>118</v>
      </c>
      <c r="EC1175" s="4" t="s">
        <v>117</v>
      </c>
      <c r="EE1175" s="4" t="b">
        <f t="shared" si="664"/>
        <v>1</v>
      </c>
      <c r="EF1175" s="4" t="b">
        <f t="shared" si="665"/>
        <v>1</v>
      </c>
      <c r="EG1175" s="4" t="b">
        <f t="shared" si="666"/>
        <v>1</v>
      </c>
      <c r="EH1175" s="4" t="b">
        <f t="shared" si="667"/>
        <v>1</v>
      </c>
      <c r="EI1175" s="4" t="b">
        <f t="shared" si="668"/>
        <v>1</v>
      </c>
      <c r="EJ1175" s="4" t="b">
        <f t="shared" si="669"/>
        <v>1</v>
      </c>
    </row>
    <row r="1176" spans="69:140" ht="60" x14ac:dyDescent="0.25">
      <c r="BQ1176" s="4" t="s">
        <v>5188</v>
      </c>
      <c r="BR1176" s="4" t="s">
        <v>9269</v>
      </c>
      <c r="BS1176" s="4" t="s">
        <v>70</v>
      </c>
      <c r="BT1176" s="4" t="s">
        <v>13350</v>
      </c>
      <c r="BU1176" s="4">
        <v>301172</v>
      </c>
      <c r="BV1176" s="4" t="s">
        <v>23</v>
      </c>
      <c r="BW1176" s="4">
        <v>982800</v>
      </c>
      <c r="BX1176" s="10">
        <v>1735.1143953389001</v>
      </c>
      <c r="BY1176" s="4">
        <f t="shared" si="652"/>
        <v>764.88560466109993</v>
      </c>
      <c r="BZ1176" s="3">
        <f t="shared" si="653"/>
        <v>76.488560466109988</v>
      </c>
      <c r="CA1176" s="3">
        <v>1000</v>
      </c>
      <c r="CB1176" s="4">
        <v>2500</v>
      </c>
      <c r="CC1176" s="8" t="str">
        <f t="shared" si="654"/>
        <v>High Headroom</v>
      </c>
      <c r="CD1176" s="10">
        <v>3</v>
      </c>
      <c r="CE1176" s="10">
        <v>0.10779083715</v>
      </c>
      <c r="CF1176" s="4">
        <f t="shared" si="655"/>
        <v>3.2209162850000014E-2</v>
      </c>
      <c r="CG1176" s="3">
        <f t="shared" si="656"/>
        <v>53.68193808333335</v>
      </c>
      <c r="CH1176" s="3">
        <v>6.0000000000000012E-2</v>
      </c>
      <c r="CI1176" s="4">
        <v>0.14000000000000001</v>
      </c>
      <c r="CJ1176" s="8" t="str">
        <f t="shared" si="657"/>
        <v>Moderate Headroom</v>
      </c>
      <c r="CK1176" s="10">
        <v>2</v>
      </c>
      <c r="CL1176" s="4">
        <v>1062.6332243853999</v>
      </c>
      <c r="CM1176" s="4">
        <f t="shared" si="658"/>
        <v>437.3667756146001</v>
      </c>
      <c r="CN1176" s="8">
        <f t="shared" si="659"/>
        <v>43.736677561460006</v>
      </c>
      <c r="CO1176" s="3">
        <v>1000</v>
      </c>
      <c r="CP1176" s="4">
        <v>1500</v>
      </c>
      <c r="CQ1176" s="8" t="str">
        <f t="shared" si="660"/>
        <v>Moderate Headroom</v>
      </c>
      <c r="CR1176" s="4">
        <v>2</v>
      </c>
      <c r="CS1176" s="4">
        <v>2.25</v>
      </c>
      <c r="CT1176" s="10">
        <v>0.11020696607</v>
      </c>
      <c r="CU1176" s="4">
        <f t="shared" si="661"/>
        <v>3.0206966069999994E-2</v>
      </c>
      <c r="CV1176" s="4">
        <f t="shared" si="662"/>
        <v>43.152808671428566</v>
      </c>
      <c r="CW1176" s="4">
        <v>6.9999999999999993E-2</v>
      </c>
      <c r="CX1176" s="4">
        <v>0.08</v>
      </c>
      <c r="CY1176" s="8" t="str">
        <f t="shared" si="663"/>
        <v>Moderate Headroom</v>
      </c>
      <c r="CZ1176" s="10">
        <v>2</v>
      </c>
      <c r="DC1176" s="4" t="s">
        <v>115</v>
      </c>
      <c r="DD1176" s="4" t="s">
        <v>5188</v>
      </c>
      <c r="DE1176" s="4"/>
      <c r="DF1176" s="4" t="s">
        <v>23</v>
      </c>
      <c r="DG1176" s="4" t="s">
        <v>9269</v>
      </c>
      <c r="DH1176" s="4">
        <v>301172</v>
      </c>
      <c r="DI1176" s="4">
        <v>4172</v>
      </c>
      <c r="DJ1176" s="29">
        <v>982800</v>
      </c>
      <c r="DK1176" s="4" t="s">
        <v>17</v>
      </c>
      <c r="DL1176" s="10" t="s">
        <v>1150</v>
      </c>
      <c r="DM1176" s="30">
        <v>3</v>
      </c>
      <c r="DN1176" s="10">
        <v>0.10780000000000001</v>
      </c>
      <c r="DO1176" s="30">
        <v>2</v>
      </c>
      <c r="DP1176" s="10">
        <v>0.11020000000000001</v>
      </c>
      <c r="DQ1176" s="30">
        <v>2</v>
      </c>
      <c r="DR1176" s="4">
        <v>764.88559999999995</v>
      </c>
      <c r="DS1176" s="31">
        <v>0.76488600000000007</v>
      </c>
      <c r="DT1176" s="4" t="s">
        <v>118</v>
      </c>
      <c r="DU1176" s="4" t="s">
        <v>117</v>
      </c>
      <c r="DV1176" s="4">
        <v>3.2199999999999999E-2</v>
      </c>
      <c r="DW1176" s="31">
        <v>0.53681899999999994</v>
      </c>
      <c r="DX1176" s="4" t="s">
        <v>116</v>
      </c>
      <c r="DY1176" s="4" t="s">
        <v>117</v>
      </c>
      <c r="DZ1176" s="4">
        <v>3.0200000000000001E-2</v>
      </c>
      <c r="EA1176" s="31">
        <v>0.43152799999999997</v>
      </c>
      <c r="EB1176" s="4" t="s">
        <v>116</v>
      </c>
      <c r="EC1176" s="4" t="s">
        <v>117</v>
      </c>
      <c r="EE1176" s="4" t="b">
        <f t="shared" si="664"/>
        <v>1</v>
      </c>
      <c r="EF1176" s="4" t="b">
        <f t="shared" si="665"/>
        <v>1</v>
      </c>
      <c r="EG1176" s="4" t="b">
        <f t="shared" si="666"/>
        <v>1</v>
      </c>
      <c r="EH1176" s="4" t="b">
        <f t="shared" si="667"/>
        <v>1</v>
      </c>
      <c r="EI1176" s="4" t="b">
        <f t="shared" si="668"/>
        <v>1</v>
      </c>
      <c r="EJ1176" s="4" t="b">
        <f t="shared" si="669"/>
        <v>1</v>
      </c>
    </row>
    <row r="1177" spans="69:140" ht="60" x14ac:dyDescent="0.25">
      <c r="BQ1177" s="4" t="s">
        <v>5189</v>
      </c>
      <c r="BR1177" s="4" t="s">
        <v>9270</v>
      </c>
      <c r="BS1177" s="4" t="s">
        <v>70</v>
      </c>
      <c r="BT1177" s="4" t="s">
        <v>13351</v>
      </c>
      <c r="BU1177" s="4">
        <v>301173</v>
      </c>
      <c r="BV1177" s="4" t="s">
        <v>22</v>
      </c>
      <c r="BW1177" s="4">
        <v>684200</v>
      </c>
      <c r="BX1177" s="10">
        <v>2271.3967996683</v>
      </c>
      <c r="BY1177" s="4">
        <f t="shared" si="652"/>
        <v>228.60320033170001</v>
      </c>
      <c r="BZ1177" s="3">
        <f t="shared" si="653"/>
        <v>22.860320033170002</v>
      </c>
      <c r="CA1177" s="3">
        <v>1000</v>
      </c>
      <c r="CB1177" s="4">
        <v>2500</v>
      </c>
      <c r="CC1177" s="8" t="str">
        <f t="shared" si="654"/>
        <v>Low Headroom</v>
      </c>
      <c r="CD1177" s="10">
        <v>3</v>
      </c>
      <c r="CE1177" s="10">
        <v>0.18166258984</v>
      </c>
      <c r="CF1177" s="4">
        <f t="shared" si="655"/>
        <v>1.8337410160000012E-2</v>
      </c>
      <c r="CG1177" s="3">
        <f t="shared" si="656"/>
        <v>30.562350266666687</v>
      </c>
      <c r="CH1177" s="3">
        <v>0.06</v>
      </c>
      <c r="CI1177" s="4">
        <v>0.2</v>
      </c>
      <c r="CJ1177" s="8" t="str">
        <f t="shared" si="657"/>
        <v>Moderate Headroom</v>
      </c>
      <c r="CK1177" s="10">
        <v>3</v>
      </c>
      <c r="CL1177" s="4">
        <v>545.77152873319994</v>
      </c>
      <c r="CM1177" s="4">
        <f t="shared" si="658"/>
        <v>954.22847126680006</v>
      </c>
      <c r="CN1177" s="8">
        <f t="shared" si="659"/>
        <v>95.422847126680011</v>
      </c>
      <c r="CO1177" s="3">
        <v>1000</v>
      </c>
      <c r="CP1177" s="4">
        <v>1500</v>
      </c>
      <c r="CQ1177" s="8" t="str">
        <f t="shared" si="660"/>
        <v>High Headroom</v>
      </c>
      <c r="CR1177" s="4">
        <v>2</v>
      </c>
      <c r="CS1177" s="4">
        <v>2.75</v>
      </c>
      <c r="CT1177" s="10">
        <v>0.20487442644000001</v>
      </c>
      <c r="CU1177" s="4">
        <f t="shared" si="661"/>
        <v>5.4874426440000013E-2</v>
      </c>
      <c r="CV1177" s="4">
        <f t="shared" si="662"/>
        <v>36.582950960000012</v>
      </c>
      <c r="CW1177" s="4">
        <v>0.15</v>
      </c>
      <c r="CX1177" s="4">
        <v>0.15</v>
      </c>
      <c r="CY1177" s="8" t="str">
        <f t="shared" si="663"/>
        <v>Moderate Headroom</v>
      </c>
      <c r="CZ1177" s="10">
        <v>1</v>
      </c>
      <c r="DC1177" s="4" t="s">
        <v>115</v>
      </c>
      <c r="DD1177" s="4" t="s">
        <v>5189</v>
      </c>
      <c r="DE1177" s="4"/>
      <c r="DF1177" s="4" t="s">
        <v>22</v>
      </c>
      <c r="DG1177" s="4" t="s">
        <v>9270</v>
      </c>
      <c r="DH1177" s="4">
        <v>301173</v>
      </c>
      <c r="DI1177" s="4">
        <v>4173</v>
      </c>
      <c r="DJ1177" s="29">
        <v>684200</v>
      </c>
      <c r="DK1177" s="4" t="s">
        <v>17</v>
      </c>
      <c r="DL1177" s="10" t="s">
        <v>1151</v>
      </c>
      <c r="DM1177" s="30">
        <v>3</v>
      </c>
      <c r="DN1177" s="10">
        <v>0.1817</v>
      </c>
      <c r="DO1177" s="30">
        <v>3</v>
      </c>
      <c r="DP1177" s="10">
        <v>0.2049</v>
      </c>
      <c r="DQ1177" s="30">
        <v>1</v>
      </c>
      <c r="DR1177" s="4">
        <v>228.60319999999999</v>
      </c>
      <c r="DS1177" s="31">
        <v>0.228603</v>
      </c>
      <c r="DT1177" s="4" t="s">
        <v>120</v>
      </c>
      <c r="DU1177" s="4" t="s">
        <v>117</v>
      </c>
      <c r="DV1177" s="4">
        <v>1.83E-2</v>
      </c>
      <c r="DW1177" s="31">
        <v>0.30562400000000001</v>
      </c>
      <c r="DX1177" s="4" t="s">
        <v>116</v>
      </c>
      <c r="DY1177" s="4" t="s">
        <v>117</v>
      </c>
      <c r="DZ1177" s="4">
        <v>5.4899999999999997E-2</v>
      </c>
      <c r="EA1177" s="31">
        <v>0.36582999999999999</v>
      </c>
      <c r="EB1177" s="4" t="s">
        <v>116</v>
      </c>
      <c r="EC1177" s="4" t="s">
        <v>117</v>
      </c>
      <c r="EE1177" s="4" t="b">
        <f t="shared" si="664"/>
        <v>1</v>
      </c>
      <c r="EF1177" s="4" t="b">
        <f t="shared" si="665"/>
        <v>1</v>
      </c>
      <c r="EG1177" s="4" t="b">
        <f t="shared" si="666"/>
        <v>1</v>
      </c>
      <c r="EH1177" s="4" t="b">
        <f t="shared" si="667"/>
        <v>1</v>
      </c>
      <c r="EI1177" s="4" t="b">
        <f t="shared" si="668"/>
        <v>1</v>
      </c>
      <c r="EJ1177" s="4" t="b">
        <f t="shared" si="669"/>
        <v>1</v>
      </c>
    </row>
    <row r="1178" spans="69:140" ht="45" x14ac:dyDescent="0.25">
      <c r="BQ1178" s="4" t="s">
        <v>5190</v>
      </c>
      <c r="BR1178" s="4" t="s">
        <v>9271</v>
      </c>
      <c r="BS1178" s="4" t="s">
        <v>70</v>
      </c>
      <c r="BT1178" s="4" t="s">
        <v>13352</v>
      </c>
      <c r="BU1178" s="4">
        <v>301174</v>
      </c>
      <c r="BV1178" s="4" t="s">
        <v>23</v>
      </c>
      <c r="BW1178" s="4">
        <v>900382590</v>
      </c>
      <c r="BX1178" s="10">
        <v>6529.8020448118295</v>
      </c>
      <c r="BY1178" s="4" t="str">
        <f t="shared" si="652"/>
        <v>Bottomed Out</v>
      </c>
      <c r="BZ1178" s="3" t="str">
        <f t="shared" si="653"/>
        <v>Bottomed Out</v>
      </c>
      <c r="CA1178" s="3" t="s">
        <v>72</v>
      </c>
      <c r="CB1178" s="4" t="s">
        <v>4015</v>
      </c>
      <c r="CC1178" s="8" t="str">
        <f t="shared" si="654"/>
        <v>At the lowest level</v>
      </c>
      <c r="CD1178" s="10">
        <v>6</v>
      </c>
      <c r="CE1178" s="10">
        <v>0.26232535435679999</v>
      </c>
      <c r="CF1178" s="4">
        <f t="shared" si="655"/>
        <v>3.76746456432E-2</v>
      </c>
      <c r="CG1178" s="3">
        <f t="shared" si="656"/>
        <v>75.349291286400017</v>
      </c>
      <c r="CH1178" s="3">
        <v>4.9999999999999989E-2</v>
      </c>
      <c r="CI1178" s="4">
        <v>0.3</v>
      </c>
      <c r="CJ1178" s="8" t="str">
        <f t="shared" si="657"/>
        <v>High Headroom</v>
      </c>
      <c r="CK1178" s="10">
        <v>5</v>
      </c>
      <c r="CL1178" s="4">
        <v>638.59970788400005</v>
      </c>
      <c r="CM1178" s="4">
        <f t="shared" si="658"/>
        <v>861.40029211599995</v>
      </c>
      <c r="CN1178" s="8">
        <f t="shared" si="659"/>
        <v>86.140029211599995</v>
      </c>
      <c r="CO1178" s="3">
        <v>1000</v>
      </c>
      <c r="CP1178" s="4">
        <v>1500</v>
      </c>
      <c r="CQ1178" s="8" t="str">
        <f t="shared" si="660"/>
        <v>High Headroom</v>
      </c>
      <c r="CR1178" s="4">
        <v>2</v>
      </c>
      <c r="CS1178" s="4">
        <v>4.5</v>
      </c>
      <c r="CT1178" s="10">
        <v>9.72495563595E-2</v>
      </c>
      <c r="CU1178" s="4">
        <f t="shared" si="661"/>
        <v>1.7249556359499998E-2</v>
      </c>
      <c r="CV1178" s="4">
        <f t="shared" si="662"/>
        <v>24.642223370714287</v>
      </c>
      <c r="CW1178" s="4">
        <v>6.9999999999999993E-2</v>
      </c>
      <c r="CX1178" s="4">
        <v>0.08</v>
      </c>
      <c r="CY1178" s="8" t="str">
        <f t="shared" si="663"/>
        <v>Low Headroom</v>
      </c>
      <c r="CZ1178" s="10">
        <v>2</v>
      </c>
      <c r="DC1178" s="4" t="s">
        <v>115</v>
      </c>
      <c r="DD1178" s="4" t="s">
        <v>5190</v>
      </c>
      <c r="DE1178" s="4"/>
      <c r="DF1178" s="4" t="s">
        <v>23</v>
      </c>
      <c r="DG1178" s="4" t="s">
        <v>9271</v>
      </c>
      <c r="DH1178" s="4">
        <v>301174</v>
      </c>
      <c r="DI1178" s="4">
        <v>4174</v>
      </c>
      <c r="DJ1178" s="29">
        <v>900382590</v>
      </c>
      <c r="DK1178" s="4" t="s">
        <v>17</v>
      </c>
      <c r="DL1178" s="10" t="s">
        <v>1152</v>
      </c>
      <c r="DM1178" s="30">
        <v>6</v>
      </c>
      <c r="DN1178" s="10">
        <v>0.26229999999999998</v>
      </c>
      <c r="DO1178" s="30">
        <v>5</v>
      </c>
      <c r="DP1178" s="10">
        <v>9.7199999999999995E-2</v>
      </c>
      <c r="DQ1178" s="30">
        <v>2</v>
      </c>
      <c r="DR1178" s="4" t="s">
        <v>1153</v>
      </c>
      <c r="DS1178" s="4"/>
      <c r="DT1178" s="4" t="s">
        <v>124</v>
      </c>
      <c r="DU1178" s="4" t="s">
        <v>125</v>
      </c>
      <c r="DV1178" s="4">
        <v>3.7699999999999997E-2</v>
      </c>
      <c r="DW1178" s="31">
        <v>0.75349299999999997</v>
      </c>
      <c r="DX1178" s="4" t="s">
        <v>118</v>
      </c>
      <c r="DY1178" s="4" t="s">
        <v>117</v>
      </c>
      <c r="DZ1178" s="4">
        <v>1.72E-2</v>
      </c>
      <c r="EA1178" s="31">
        <v>0.246422</v>
      </c>
      <c r="EB1178" s="4" t="s">
        <v>120</v>
      </c>
      <c r="EC1178" s="4" t="s">
        <v>117</v>
      </c>
      <c r="EE1178" s="4" t="b">
        <f t="shared" si="664"/>
        <v>1</v>
      </c>
      <c r="EF1178" s="4" t="b">
        <f t="shared" si="665"/>
        <v>1</v>
      </c>
      <c r="EG1178" s="4" t="b">
        <f t="shared" si="666"/>
        <v>1</v>
      </c>
      <c r="EH1178" s="4" t="b">
        <f t="shared" si="667"/>
        <v>1</v>
      </c>
      <c r="EI1178" s="4" t="b">
        <f t="shared" si="668"/>
        <v>1</v>
      </c>
      <c r="EJ1178" s="4" t="b">
        <f t="shared" si="669"/>
        <v>1</v>
      </c>
    </row>
    <row r="1179" spans="69:140" ht="60" x14ac:dyDescent="0.25">
      <c r="BQ1179" s="4" t="s">
        <v>5191</v>
      </c>
      <c r="BR1179" s="4" t="s">
        <v>9272</v>
      </c>
      <c r="BS1179" s="4" t="s">
        <v>70</v>
      </c>
      <c r="BT1179" s="4" t="s">
        <v>13353</v>
      </c>
      <c r="BU1179" s="4">
        <v>301175</v>
      </c>
      <c r="BV1179" s="4" t="s">
        <v>30</v>
      </c>
      <c r="BW1179" s="4">
        <v>1882862</v>
      </c>
      <c r="BX1179" s="10">
        <v>3176.2608029756002</v>
      </c>
      <c r="BY1179" s="4">
        <f t="shared" si="652"/>
        <v>323.7391970243998</v>
      </c>
      <c r="BZ1179" s="3">
        <f t="shared" si="653"/>
        <v>32.373919702439977</v>
      </c>
      <c r="CA1179" s="3">
        <v>1000</v>
      </c>
      <c r="CB1179" s="4">
        <v>3500</v>
      </c>
      <c r="CC1179" s="8" t="str">
        <f t="shared" si="654"/>
        <v>Moderate Headroom</v>
      </c>
      <c r="CD1179" s="10">
        <v>4</v>
      </c>
      <c r="CE1179" s="10">
        <v>0.18634146340999999</v>
      </c>
      <c r="CF1179" s="4">
        <f t="shared" si="655"/>
        <v>1.365853659000002E-2</v>
      </c>
      <c r="CG1179" s="3">
        <f t="shared" si="656"/>
        <v>22.764227650000034</v>
      </c>
      <c r="CH1179" s="3">
        <v>0.06</v>
      </c>
      <c r="CI1179" s="4">
        <v>0.2</v>
      </c>
      <c r="CJ1179" s="8" t="str">
        <f t="shared" si="657"/>
        <v>Low Headroom</v>
      </c>
      <c r="CK1179" s="10">
        <v>3</v>
      </c>
      <c r="CL1179" s="4">
        <v>271.83670478941002</v>
      </c>
      <c r="CM1179" s="4">
        <f t="shared" si="658"/>
        <v>228.16329521058998</v>
      </c>
      <c r="CN1179" s="8">
        <f t="shared" si="659"/>
        <v>45.632659042117993</v>
      </c>
      <c r="CO1179" s="3">
        <v>500</v>
      </c>
      <c r="CP1179" s="4">
        <v>500</v>
      </c>
      <c r="CQ1179" s="8" t="str">
        <f t="shared" si="660"/>
        <v>Moderate Headroom</v>
      </c>
      <c r="CR1179" s="4">
        <v>1</v>
      </c>
      <c r="CS1179" s="4">
        <v>2.75</v>
      </c>
      <c r="CT1179" s="10">
        <v>0.55695196462999996</v>
      </c>
      <c r="CU1179" s="4">
        <f t="shared" si="661"/>
        <v>0.40695196462999994</v>
      </c>
      <c r="CV1179" s="4">
        <f t="shared" si="662"/>
        <v>271.30130975333333</v>
      </c>
      <c r="CW1179" s="4">
        <v>0.15</v>
      </c>
      <c r="CX1179" s="4">
        <v>0.15</v>
      </c>
      <c r="CY1179" s="8" t="str">
        <f t="shared" si="663"/>
        <v>High Headroom</v>
      </c>
      <c r="CZ1179" s="10">
        <v>1</v>
      </c>
      <c r="DC1179" s="4" t="s">
        <v>115</v>
      </c>
      <c r="DD1179" s="4" t="s">
        <v>5191</v>
      </c>
      <c r="DE1179" s="4"/>
      <c r="DF1179" s="4" t="s">
        <v>30</v>
      </c>
      <c r="DG1179" s="4" t="s">
        <v>9272</v>
      </c>
      <c r="DH1179" s="4">
        <v>301175</v>
      </c>
      <c r="DI1179" s="4">
        <v>4175</v>
      </c>
      <c r="DJ1179" s="29">
        <v>1882862</v>
      </c>
      <c r="DK1179" s="4" t="s">
        <v>17</v>
      </c>
      <c r="DL1179" s="10" t="s">
        <v>1154</v>
      </c>
      <c r="DM1179" s="30">
        <v>4</v>
      </c>
      <c r="DN1179" s="10">
        <v>0.18629999999999999</v>
      </c>
      <c r="DO1179" s="30">
        <v>3</v>
      </c>
      <c r="DP1179" s="10">
        <v>0.55700000000000005</v>
      </c>
      <c r="DQ1179" s="30">
        <v>1</v>
      </c>
      <c r="DR1179" s="4">
        <v>323.73919999999998</v>
      </c>
      <c r="DS1179" s="31">
        <v>0.323739</v>
      </c>
      <c r="DT1179" s="4" t="s">
        <v>116</v>
      </c>
      <c r="DU1179" s="4" t="s">
        <v>117</v>
      </c>
      <c r="DV1179" s="4">
        <v>1.37E-2</v>
      </c>
      <c r="DW1179" s="31">
        <v>0.22764199999999998</v>
      </c>
      <c r="DX1179" s="4" t="s">
        <v>120</v>
      </c>
      <c r="DY1179" s="4" t="s">
        <v>117</v>
      </c>
      <c r="DZ1179" s="4">
        <v>0.40699999999999997</v>
      </c>
      <c r="EA1179" s="31">
        <v>2.7130130000000001</v>
      </c>
      <c r="EB1179" s="4" t="s">
        <v>118</v>
      </c>
      <c r="EC1179" s="4" t="s">
        <v>117</v>
      </c>
      <c r="EE1179" s="4" t="b">
        <f t="shared" si="664"/>
        <v>1</v>
      </c>
      <c r="EF1179" s="4" t="b">
        <f t="shared" si="665"/>
        <v>1</v>
      </c>
      <c r="EG1179" s="4" t="b">
        <f t="shared" si="666"/>
        <v>1</v>
      </c>
      <c r="EH1179" s="4" t="b">
        <f t="shared" si="667"/>
        <v>1</v>
      </c>
      <c r="EI1179" s="4" t="b">
        <f t="shared" si="668"/>
        <v>1</v>
      </c>
      <c r="EJ1179" s="4" t="b">
        <f t="shared" si="669"/>
        <v>1</v>
      </c>
    </row>
    <row r="1180" spans="69:140" ht="45" x14ac:dyDescent="0.25">
      <c r="BQ1180" s="4" t="s">
        <v>5192</v>
      </c>
      <c r="BR1180" s="4" t="s">
        <v>9273</v>
      </c>
      <c r="BS1180" s="4" t="s">
        <v>70</v>
      </c>
      <c r="BT1180" s="4" t="s">
        <v>13354</v>
      </c>
      <c r="BU1180" s="4">
        <v>301176</v>
      </c>
      <c r="BV1180" s="4" t="s">
        <v>22</v>
      </c>
      <c r="BW1180" s="4">
        <v>684410</v>
      </c>
      <c r="BX1180" s="10">
        <v>5817.4933302733998</v>
      </c>
      <c r="BY1180" s="4" t="str">
        <f t="shared" si="652"/>
        <v>Bottomed Out</v>
      </c>
      <c r="BZ1180" s="3" t="str">
        <f t="shared" si="653"/>
        <v>Bottomed Out</v>
      </c>
      <c r="CA1180" s="3" t="s">
        <v>72</v>
      </c>
      <c r="CB1180" s="4" t="s">
        <v>4015</v>
      </c>
      <c r="CC1180" s="8" t="str">
        <f t="shared" si="654"/>
        <v>At the lowest level</v>
      </c>
      <c r="CD1180" s="10">
        <v>6</v>
      </c>
      <c r="CE1180" s="10">
        <v>0.11636376693</v>
      </c>
      <c r="CF1180" s="4">
        <f t="shared" si="655"/>
        <v>2.3636233070000012E-2</v>
      </c>
      <c r="CG1180" s="3">
        <f t="shared" si="656"/>
        <v>39.393721783333348</v>
      </c>
      <c r="CH1180" s="3">
        <v>6.0000000000000012E-2</v>
      </c>
      <c r="CI1180" s="4">
        <v>0.14000000000000001</v>
      </c>
      <c r="CJ1180" s="8" t="str">
        <f t="shared" si="657"/>
        <v>Moderate Headroom</v>
      </c>
      <c r="CK1180" s="10">
        <v>2</v>
      </c>
      <c r="CL1180" s="4">
        <v>1385.1229237786999</v>
      </c>
      <c r="CM1180" s="4">
        <f t="shared" si="658"/>
        <v>114.87707622130006</v>
      </c>
      <c r="CN1180" s="8">
        <f t="shared" si="659"/>
        <v>11.487707622130007</v>
      </c>
      <c r="CO1180" s="3">
        <v>1000</v>
      </c>
      <c r="CP1180" s="4">
        <v>1500</v>
      </c>
      <c r="CQ1180" s="8" t="str">
        <f t="shared" si="660"/>
        <v>Low Headroom</v>
      </c>
      <c r="CR1180" s="4">
        <v>2</v>
      </c>
      <c r="CS1180" s="4">
        <v>3</v>
      </c>
      <c r="CT1180" s="10">
        <v>0.71780394687000004</v>
      </c>
      <c r="CU1180" s="4">
        <f t="shared" si="661"/>
        <v>0.56780394687000002</v>
      </c>
      <c r="CV1180" s="4">
        <f t="shared" si="662"/>
        <v>378.53596458000004</v>
      </c>
      <c r="CW1180" s="4">
        <v>0.15</v>
      </c>
      <c r="CX1180" s="4">
        <v>0.15</v>
      </c>
      <c r="CY1180" s="8" t="str">
        <f t="shared" si="663"/>
        <v>High Headroom</v>
      </c>
      <c r="CZ1180" s="10">
        <v>1</v>
      </c>
      <c r="DC1180" s="4" t="s">
        <v>115</v>
      </c>
      <c r="DD1180" s="4" t="s">
        <v>5192</v>
      </c>
      <c r="DE1180" s="4"/>
      <c r="DF1180" s="4" t="s">
        <v>22</v>
      </c>
      <c r="DG1180" s="4" t="s">
        <v>9273</v>
      </c>
      <c r="DH1180" s="4">
        <v>301176</v>
      </c>
      <c r="DI1180" s="4">
        <v>4176</v>
      </c>
      <c r="DJ1180" s="29">
        <v>684410</v>
      </c>
      <c r="DK1180" s="4" t="s">
        <v>17</v>
      </c>
      <c r="DL1180" s="10" t="s">
        <v>1155</v>
      </c>
      <c r="DM1180" s="30">
        <v>6</v>
      </c>
      <c r="DN1180" s="10">
        <v>0.1164</v>
      </c>
      <c r="DO1180" s="30">
        <v>2</v>
      </c>
      <c r="DP1180" s="10">
        <v>0.71779999999999999</v>
      </c>
      <c r="DQ1180" s="30">
        <v>1</v>
      </c>
      <c r="DR1180" s="4" t="s">
        <v>1156</v>
      </c>
      <c r="DS1180" s="4"/>
      <c r="DT1180" s="4" t="s">
        <v>124</v>
      </c>
      <c r="DU1180" s="4" t="s">
        <v>125</v>
      </c>
      <c r="DV1180" s="4">
        <v>2.3599999999999999E-2</v>
      </c>
      <c r="DW1180" s="31">
        <v>0.39393700000000004</v>
      </c>
      <c r="DX1180" s="4" t="s">
        <v>116</v>
      </c>
      <c r="DY1180" s="4" t="s">
        <v>117</v>
      </c>
      <c r="DZ1180" s="4">
        <v>0.56779999999999997</v>
      </c>
      <c r="EA1180" s="31">
        <v>3.7853599999999998</v>
      </c>
      <c r="EB1180" s="4" t="s">
        <v>118</v>
      </c>
      <c r="EC1180" s="4" t="s">
        <v>117</v>
      </c>
      <c r="EE1180" s="4" t="b">
        <f t="shared" si="664"/>
        <v>1</v>
      </c>
      <c r="EF1180" s="4" t="b">
        <f t="shared" si="665"/>
        <v>1</v>
      </c>
      <c r="EG1180" s="4" t="b">
        <f t="shared" si="666"/>
        <v>1</v>
      </c>
      <c r="EH1180" s="4" t="b">
        <f t="shared" si="667"/>
        <v>1</v>
      </c>
      <c r="EI1180" s="4" t="b">
        <f t="shared" si="668"/>
        <v>1</v>
      </c>
      <c r="EJ1180" s="4" t="b">
        <f t="shared" si="669"/>
        <v>1</v>
      </c>
    </row>
    <row r="1181" spans="69:140" ht="60" x14ac:dyDescent="0.25">
      <c r="BQ1181" s="4" t="s">
        <v>5193</v>
      </c>
      <c r="BR1181" s="4" t="s">
        <v>9274</v>
      </c>
      <c r="BS1181" s="4" t="s">
        <v>70</v>
      </c>
      <c r="BT1181" s="4" t="s">
        <v>13355</v>
      </c>
      <c r="BU1181" s="4">
        <v>301177</v>
      </c>
      <c r="BV1181" s="4" t="s">
        <v>40</v>
      </c>
      <c r="BW1181" s="4">
        <v>1780060</v>
      </c>
      <c r="BX1181" s="10">
        <v>343.18475452196401</v>
      </c>
      <c r="BY1181" s="4">
        <f t="shared" si="652"/>
        <v>156.81524547803599</v>
      </c>
      <c r="BZ1181" s="3">
        <f t="shared" si="653"/>
        <v>31.363049095607199</v>
      </c>
      <c r="CA1181" s="3">
        <v>500</v>
      </c>
      <c r="CB1181" s="4">
        <v>500</v>
      </c>
      <c r="CC1181" s="8" t="str">
        <f t="shared" si="654"/>
        <v>Moderate Headroom</v>
      </c>
      <c r="CD1181" s="10">
        <v>1</v>
      </c>
      <c r="CE1181" s="10">
        <v>0.1166671554682</v>
      </c>
      <c r="CF1181" s="4">
        <f t="shared" si="655"/>
        <v>2.3332844531800012E-2</v>
      </c>
      <c r="CG1181" s="3">
        <f t="shared" si="656"/>
        <v>38.888074219666677</v>
      </c>
      <c r="CH1181" s="3">
        <v>6.0000000000000012E-2</v>
      </c>
      <c r="CI1181" s="4">
        <v>0.14000000000000001</v>
      </c>
      <c r="CJ1181" s="8" t="str">
        <f t="shared" si="657"/>
        <v>Moderate Headroom</v>
      </c>
      <c r="CK1181" s="10">
        <v>2</v>
      </c>
      <c r="CL1181" s="4">
        <v>1119.3071705426401</v>
      </c>
      <c r="CM1181" s="4">
        <f t="shared" si="658"/>
        <v>380.69282945735995</v>
      </c>
      <c r="CN1181" s="8">
        <f t="shared" si="659"/>
        <v>38.069282945735992</v>
      </c>
      <c r="CO1181" s="3">
        <v>1000</v>
      </c>
      <c r="CP1181" s="4">
        <v>1500</v>
      </c>
      <c r="CQ1181" s="8" t="str">
        <f t="shared" si="660"/>
        <v>Moderate Headroom</v>
      </c>
      <c r="CR1181" s="4">
        <v>2</v>
      </c>
      <c r="CS1181" s="4">
        <v>1.75</v>
      </c>
      <c r="CT1181" s="10">
        <v>0.33000589672309999</v>
      </c>
      <c r="CU1181" s="4">
        <f t="shared" si="661"/>
        <v>0.1800058967231</v>
      </c>
      <c r="CV1181" s="4">
        <f t="shared" si="662"/>
        <v>120.00393114873333</v>
      </c>
      <c r="CW1181" s="4">
        <v>0.15</v>
      </c>
      <c r="CX1181" s="4">
        <v>0.15</v>
      </c>
      <c r="CY1181" s="8" t="str">
        <f t="shared" si="663"/>
        <v>High Headroom</v>
      </c>
      <c r="CZ1181" s="10">
        <v>1</v>
      </c>
      <c r="DC1181" s="4" t="s">
        <v>115</v>
      </c>
      <c r="DD1181" s="4" t="s">
        <v>5193</v>
      </c>
      <c r="DE1181" s="4"/>
      <c r="DF1181" s="4" t="s">
        <v>40</v>
      </c>
      <c r="DG1181" s="4" t="s">
        <v>9274</v>
      </c>
      <c r="DH1181" s="4">
        <v>301177</v>
      </c>
      <c r="DI1181" s="4">
        <v>4177</v>
      </c>
      <c r="DJ1181" s="29">
        <v>1780060</v>
      </c>
      <c r="DK1181" s="4" t="s">
        <v>17</v>
      </c>
      <c r="DL1181" s="10">
        <v>343.1848</v>
      </c>
      <c r="DM1181" s="30">
        <v>1</v>
      </c>
      <c r="DN1181" s="10">
        <v>0.1167</v>
      </c>
      <c r="DO1181" s="30">
        <v>2</v>
      </c>
      <c r="DP1181" s="10">
        <v>0.33</v>
      </c>
      <c r="DQ1181" s="30">
        <v>1</v>
      </c>
      <c r="DR1181" s="4">
        <v>156.8152</v>
      </c>
      <c r="DS1181" s="31">
        <v>0.31363000000000002</v>
      </c>
      <c r="DT1181" s="4" t="s">
        <v>116</v>
      </c>
      <c r="DU1181" s="4" t="s">
        <v>117</v>
      </c>
      <c r="DV1181" s="4">
        <v>2.3300000000000001E-2</v>
      </c>
      <c r="DW1181" s="31">
        <v>0.38888100000000003</v>
      </c>
      <c r="DX1181" s="4" t="s">
        <v>116</v>
      </c>
      <c r="DY1181" s="4" t="s">
        <v>117</v>
      </c>
      <c r="DZ1181" s="4">
        <v>0.18</v>
      </c>
      <c r="EA1181" s="31">
        <v>1.2000390000000001</v>
      </c>
      <c r="EB1181" s="4" t="s">
        <v>118</v>
      </c>
      <c r="EC1181" s="4" t="s">
        <v>117</v>
      </c>
      <c r="EE1181" s="4" t="b">
        <f t="shared" si="664"/>
        <v>1</v>
      </c>
      <c r="EF1181" s="4" t="b">
        <f t="shared" si="665"/>
        <v>1</v>
      </c>
      <c r="EG1181" s="4" t="b">
        <f t="shared" si="666"/>
        <v>1</v>
      </c>
      <c r="EH1181" s="4" t="b">
        <f t="shared" si="667"/>
        <v>1</v>
      </c>
      <c r="EI1181" s="4" t="b">
        <f t="shared" si="668"/>
        <v>1</v>
      </c>
      <c r="EJ1181" s="4" t="b">
        <f t="shared" si="669"/>
        <v>1</v>
      </c>
    </row>
    <row r="1182" spans="69:140" ht="60" x14ac:dyDescent="0.25">
      <c r="BQ1182" s="4" t="s">
        <v>5194</v>
      </c>
      <c r="BR1182" s="4" t="s">
        <v>9275</v>
      </c>
      <c r="BS1182" s="4" t="s">
        <v>70</v>
      </c>
      <c r="BT1182" s="4" t="s">
        <v>13356</v>
      </c>
      <c r="BU1182" s="4">
        <v>301178</v>
      </c>
      <c r="BV1182" s="4" t="s">
        <v>55</v>
      </c>
      <c r="BW1182" s="4">
        <v>2757040</v>
      </c>
      <c r="BX1182" s="10">
        <v>4361.0698365527496</v>
      </c>
      <c r="BY1182" s="4">
        <f t="shared" si="652"/>
        <v>138.93016344725038</v>
      </c>
      <c r="BZ1182" s="3">
        <f t="shared" si="653"/>
        <v>13.893016344725037</v>
      </c>
      <c r="CA1182" s="3">
        <v>1000</v>
      </c>
      <c r="CB1182" s="4">
        <v>4500</v>
      </c>
      <c r="CC1182" s="8" t="str">
        <f t="shared" si="654"/>
        <v>Low Headroom</v>
      </c>
      <c r="CD1182" s="10">
        <v>5</v>
      </c>
      <c r="CE1182" s="10">
        <v>0.13569131832799999</v>
      </c>
      <c r="CF1182" s="4">
        <f t="shared" si="655"/>
        <v>4.3086816720000198E-3</v>
      </c>
      <c r="CG1182" s="3">
        <f t="shared" si="656"/>
        <v>7.1811361200000317</v>
      </c>
      <c r="CH1182" s="3">
        <v>6.0000000000000012E-2</v>
      </c>
      <c r="CI1182" s="4">
        <v>0.14000000000000001</v>
      </c>
      <c r="CJ1182" s="8" t="str">
        <f t="shared" si="657"/>
        <v>Low Headroom</v>
      </c>
      <c r="CK1182" s="10">
        <v>2</v>
      </c>
      <c r="CL1182" s="4">
        <v>336.43227425175098</v>
      </c>
      <c r="CM1182" s="4">
        <f t="shared" si="658"/>
        <v>163.56772574824902</v>
      </c>
      <c r="CN1182" s="8">
        <f t="shared" si="659"/>
        <v>32.713545149649804</v>
      </c>
      <c r="CO1182" s="3">
        <v>500</v>
      </c>
      <c r="CP1182" s="4">
        <v>500</v>
      </c>
      <c r="CQ1182" s="8" t="str">
        <f t="shared" si="660"/>
        <v>Moderate Headroom</v>
      </c>
      <c r="CR1182" s="4">
        <v>1</v>
      </c>
      <c r="CS1182" s="4">
        <v>2.5</v>
      </c>
      <c r="CT1182" s="10">
        <v>0.99937014486669995</v>
      </c>
      <c r="CU1182" s="4">
        <f t="shared" si="661"/>
        <v>0.84937014486669993</v>
      </c>
      <c r="CV1182" s="4">
        <f t="shared" si="662"/>
        <v>566.24676324446671</v>
      </c>
      <c r="CW1182" s="4">
        <v>0.15</v>
      </c>
      <c r="CX1182" s="4">
        <v>0.15</v>
      </c>
      <c r="CY1182" s="8" t="str">
        <f t="shared" si="663"/>
        <v>High Headroom</v>
      </c>
      <c r="CZ1182" s="10">
        <v>1</v>
      </c>
      <c r="DC1182" s="4" t="s">
        <v>115</v>
      </c>
      <c r="DD1182" s="4" t="s">
        <v>5194</v>
      </c>
      <c r="DE1182" s="4"/>
      <c r="DF1182" s="4" t="s">
        <v>55</v>
      </c>
      <c r="DG1182" s="4" t="s">
        <v>9275</v>
      </c>
      <c r="DH1182" s="4">
        <v>301178</v>
      </c>
      <c r="DI1182" s="4">
        <v>4178</v>
      </c>
      <c r="DJ1182" s="29">
        <v>2757040</v>
      </c>
      <c r="DK1182" s="4" t="s">
        <v>17</v>
      </c>
      <c r="DL1182" s="10" t="s">
        <v>1157</v>
      </c>
      <c r="DM1182" s="30">
        <v>5</v>
      </c>
      <c r="DN1182" s="10">
        <v>0.13569999999999999</v>
      </c>
      <c r="DO1182" s="30">
        <v>2</v>
      </c>
      <c r="DP1182" s="10">
        <v>0.99939999999999996</v>
      </c>
      <c r="DQ1182" s="30">
        <v>1</v>
      </c>
      <c r="DR1182" s="4">
        <v>138.93020000000001</v>
      </c>
      <c r="DS1182" s="31">
        <v>0.13893</v>
      </c>
      <c r="DT1182" s="4" t="s">
        <v>120</v>
      </c>
      <c r="DU1182" s="4" t="s">
        <v>117</v>
      </c>
      <c r="DV1182" s="4">
        <v>4.3E-3</v>
      </c>
      <c r="DW1182" s="31">
        <v>7.1811E-2</v>
      </c>
      <c r="DX1182" s="4" t="s">
        <v>120</v>
      </c>
      <c r="DY1182" s="4" t="s">
        <v>117</v>
      </c>
      <c r="DZ1182" s="4">
        <v>0.84940000000000004</v>
      </c>
      <c r="EA1182" s="31">
        <v>5.6624680000000005</v>
      </c>
      <c r="EB1182" s="4" t="s">
        <v>118</v>
      </c>
      <c r="EC1182" s="4" t="s">
        <v>117</v>
      </c>
      <c r="EE1182" s="4" t="b">
        <f t="shared" si="664"/>
        <v>1</v>
      </c>
      <c r="EF1182" s="4" t="b">
        <f t="shared" si="665"/>
        <v>1</v>
      </c>
      <c r="EG1182" s="4" t="b">
        <f t="shared" si="666"/>
        <v>1</v>
      </c>
      <c r="EH1182" s="4" t="b">
        <f t="shared" si="667"/>
        <v>1</v>
      </c>
      <c r="EI1182" s="4" t="b">
        <f t="shared" si="668"/>
        <v>1</v>
      </c>
      <c r="EJ1182" s="4" t="b">
        <f t="shared" si="669"/>
        <v>1</v>
      </c>
    </row>
    <row r="1183" spans="69:140" ht="45" x14ac:dyDescent="0.25">
      <c r="BQ1183" s="4" t="s">
        <v>5195</v>
      </c>
      <c r="BR1183" s="4" t="s">
        <v>9276</v>
      </c>
      <c r="BS1183" s="4" t="s">
        <v>70</v>
      </c>
      <c r="BT1183" s="4" t="s">
        <v>13357</v>
      </c>
      <c r="BU1183" s="4">
        <v>301179</v>
      </c>
      <c r="BV1183" s="4" t="s">
        <v>49</v>
      </c>
      <c r="BW1183" s="4">
        <v>4207182824</v>
      </c>
      <c r="BX1183" s="10">
        <v>68.980913048331303</v>
      </c>
      <c r="BY1183" s="4">
        <f t="shared" si="652"/>
        <v>431.01908695166867</v>
      </c>
      <c r="BZ1183" s="3">
        <f t="shared" si="653"/>
        <v>86.203817390333739</v>
      </c>
      <c r="CA1183" s="3">
        <v>500</v>
      </c>
      <c r="CB1183" s="4">
        <v>500</v>
      </c>
      <c r="CC1183" s="8" t="str">
        <f t="shared" si="654"/>
        <v>High Headroom</v>
      </c>
      <c r="CD1183" s="10">
        <v>1</v>
      </c>
      <c r="CE1183" s="10">
        <v>8.4940718457000002E-3</v>
      </c>
      <c r="CF1183" s="4">
        <f t="shared" si="655"/>
        <v>7.15059281543E-2</v>
      </c>
      <c r="CG1183" s="3">
        <f t="shared" si="656"/>
        <v>89.382410192875</v>
      </c>
      <c r="CH1183" s="3">
        <v>0.08</v>
      </c>
      <c r="CI1183" s="4">
        <v>0.08</v>
      </c>
      <c r="CJ1183" s="8" t="str">
        <f t="shared" si="657"/>
        <v>High Headroom</v>
      </c>
      <c r="CK1183" s="10">
        <v>1</v>
      </c>
      <c r="CL1183" s="4">
        <v>99.229824757227405</v>
      </c>
      <c r="CM1183" s="4">
        <f t="shared" si="658"/>
        <v>400.77017524277261</v>
      </c>
      <c r="CN1183" s="8">
        <f t="shared" si="659"/>
        <v>80.154035048554519</v>
      </c>
      <c r="CO1183" s="3">
        <v>500</v>
      </c>
      <c r="CP1183" s="4">
        <v>500</v>
      </c>
      <c r="CQ1183" s="8" t="str">
        <f t="shared" si="660"/>
        <v>High Headroom</v>
      </c>
      <c r="CR1183" s="4">
        <v>1</v>
      </c>
      <c r="CS1183" s="4">
        <v>1</v>
      </c>
      <c r="CT1183" s="10">
        <v>1.5872730899661001</v>
      </c>
      <c r="CU1183" s="4">
        <f t="shared" si="661"/>
        <v>1.4372730899661001</v>
      </c>
      <c r="CV1183" s="4">
        <f t="shared" si="662"/>
        <v>958.18205997740017</v>
      </c>
      <c r="CW1183" s="4">
        <v>0.15</v>
      </c>
      <c r="CX1183" s="4">
        <v>0.15</v>
      </c>
      <c r="CY1183" s="8" t="str">
        <f t="shared" si="663"/>
        <v>High Headroom</v>
      </c>
      <c r="CZ1183" s="10">
        <v>1</v>
      </c>
      <c r="DC1183" s="4" t="s">
        <v>115</v>
      </c>
      <c r="DD1183" s="4" t="s">
        <v>5195</v>
      </c>
      <c r="DE1183" s="4"/>
      <c r="DF1183" s="4" t="s">
        <v>49</v>
      </c>
      <c r="DG1183" s="4" t="s">
        <v>9276</v>
      </c>
      <c r="DH1183" s="4">
        <v>301179</v>
      </c>
      <c r="DI1183" s="4">
        <v>4179</v>
      </c>
      <c r="DJ1183" s="29">
        <v>4207182824</v>
      </c>
      <c r="DK1183" s="4" t="s">
        <v>17</v>
      </c>
      <c r="DL1183" s="10">
        <v>68.980900000000005</v>
      </c>
      <c r="DM1183" s="30">
        <v>1</v>
      </c>
      <c r="DN1183" s="10">
        <v>8.5000000000000006E-3</v>
      </c>
      <c r="DO1183" s="30">
        <v>1</v>
      </c>
      <c r="DP1183" s="10">
        <v>1.5872999999999999</v>
      </c>
      <c r="DQ1183" s="30">
        <v>1</v>
      </c>
      <c r="DR1183" s="4">
        <v>431.01909999999998</v>
      </c>
      <c r="DS1183" s="31">
        <v>0.86203799999999997</v>
      </c>
      <c r="DT1183" s="4" t="s">
        <v>118</v>
      </c>
      <c r="DU1183" s="4" t="s">
        <v>117</v>
      </c>
      <c r="DV1183" s="4">
        <v>7.1499999999999994E-2</v>
      </c>
      <c r="DW1183" s="31">
        <v>0.89382400000000006</v>
      </c>
      <c r="DX1183" s="4" t="s">
        <v>118</v>
      </c>
      <c r="DY1183" s="4" t="s">
        <v>117</v>
      </c>
      <c r="DZ1183" s="4">
        <v>1.4373</v>
      </c>
      <c r="EA1183" s="31">
        <v>9.5818209999999997</v>
      </c>
      <c r="EB1183" s="4" t="s">
        <v>118</v>
      </c>
      <c r="EC1183" s="4" t="s">
        <v>117</v>
      </c>
      <c r="EE1183" s="4" t="b">
        <f t="shared" si="664"/>
        <v>1</v>
      </c>
      <c r="EF1183" s="4" t="b">
        <f t="shared" si="665"/>
        <v>1</v>
      </c>
      <c r="EG1183" s="4" t="b">
        <f t="shared" si="666"/>
        <v>1</v>
      </c>
      <c r="EH1183" s="4" t="b">
        <f t="shared" si="667"/>
        <v>1</v>
      </c>
      <c r="EI1183" s="4" t="b">
        <f t="shared" si="668"/>
        <v>1</v>
      </c>
      <c r="EJ1183" s="4" t="b">
        <f t="shared" si="669"/>
        <v>1</v>
      </c>
    </row>
    <row r="1184" spans="69:140" ht="60" x14ac:dyDescent="0.25">
      <c r="BQ1184" s="4" t="s">
        <v>5196</v>
      </c>
      <c r="BR1184" s="4" t="s">
        <v>9277</v>
      </c>
      <c r="BS1184" s="4" t="s">
        <v>70</v>
      </c>
      <c r="BT1184" s="4" t="s">
        <v>13358</v>
      </c>
      <c r="BU1184" s="4">
        <v>301180</v>
      </c>
      <c r="BV1184" s="4" t="s">
        <v>55</v>
      </c>
      <c r="BW1184" s="4">
        <v>2756950</v>
      </c>
      <c r="BX1184" s="10">
        <v>4023.7117032515998</v>
      </c>
      <c r="BY1184" s="4">
        <f t="shared" si="652"/>
        <v>476.28829674840017</v>
      </c>
      <c r="BZ1184" s="3">
        <f t="shared" si="653"/>
        <v>47.62882967484002</v>
      </c>
      <c r="CA1184" s="3">
        <v>1000</v>
      </c>
      <c r="CB1184" s="4">
        <v>4500</v>
      </c>
      <c r="CC1184" s="8" t="str">
        <f t="shared" si="654"/>
        <v>Moderate Headroom</v>
      </c>
      <c r="CD1184" s="10">
        <v>5</v>
      </c>
      <c r="CE1184" s="10">
        <v>0.16045845272000001</v>
      </c>
      <c r="CF1184" s="4">
        <f t="shared" si="655"/>
        <v>3.9541547280000006E-2</v>
      </c>
      <c r="CG1184" s="3">
        <f t="shared" si="656"/>
        <v>65.902578800000015</v>
      </c>
      <c r="CH1184" s="3">
        <v>0.06</v>
      </c>
      <c r="CI1184" s="4">
        <v>0.2</v>
      </c>
      <c r="CJ1184" s="8" t="str">
        <f t="shared" si="657"/>
        <v>High Headroom</v>
      </c>
      <c r="CK1184" s="10">
        <v>3</v>
      </c>
      <c r="CL1184" s="4">
        <v>254.211852054144</v>
      </c>
      <c r="CM1184" s="4">
        <f t="shared" si="658"/>
        <v>245.788147945856</v>
      </c>
      <c r="CN1184" s="8">
        <f t="shared" si="659"/>
        <v>49.157629589171201</v>
      </c>
      <c r="CO1184" s="3">
        <v>500</v>
      </c>
      <c r="CP1184" s="4">
        <v>500</v>
      </c>
      <c r="CQ1184" s="8" t="str">
        <f t="shared" si="660"/>
        <v>Moderate Headroom</v>
      </c>
      <c r="CR1184" s="4">
        <v>1</v>
      </c>
      <c r="CS1184" s="4">
        <v>3</v>
      </c>
      <c r="CT1184" s="10">
        <v>0.62493723849000005</v>
      </c>
      <c r="CU1184" s="4">
        <f t="shared" si="661"/>
        <v>0.47493723849000002</v>
      </c>
      <c r="CV1184" s="4">
        <f t="shared" si="662"/>
        <v>316.62482566000006</v>
      </c>
      <c r="CW1184" s="4">
        <v>0.15</v>
      </c>
      <c r="CX1184" s="4">
        <v>0.15</v>
      </c>
      <c r="CY1184" s="8" t="str">
        <f t="shared" si="663"/>
        <v>High Headroom</v>
      </c>
      <c r="CZ1184" s="10">
        <v>1</v>
      </c>
      <c r="DC1184" s="4" t="s">
        <v>115</v>
      </c>
      <c r="DD1184" s="4" t="s">
        <v>5196</v>
      </c>
      <c r="DE1184" s="4"/>
      <c r="DF1184" s="4" t="s">
        <v>55</v>
      </c>
      <c r="DG1184" s="4" t="s">
        <v>9277</v>
      </c>
      <c r="DH1184" s="4">
        <v>301180</v>
      </c>
      <c r="DI1184" s="4">
        <v>4180</v>
      </c>
      <c r="DJ1184" s="29">
        <v>2756950</v>
      </c>
      <c r="DK1184" s="4" t="s">
        <v>17</v>
      </c>
      <c r="DL1184" s="10" t="s">
        <v>1158</v>
      </c>
      <c r="DM1184" s="30">
        <v>5</v>
      </c>
      <c r="DN1184" s="10">
        <v>0.1605</v>
      </c>
      <c r="DO1184" s="30">
        <v>3</v>
      </c>
      <c r="DP1184" s="10">
        <v>0.62490000000000001</v>
      </c>
      <c r="DQ1184" s="30">
        <v>1</v>
      </c>
      <c r="DR1184" s="4">
        <v>476.28829999999999</v>
      </c>
      <c r="DS1184" s="31">
        <v>0.47628799999999999</v>
      </c>
      <c r="DT1184" s="4" t="s">
        <v>116</v>
      </c>
      <c r="DU1184" s="4" t="s">
        <v>117</v>
      </c>
      <c r="DV1184" s="4">
        <v>3.95E-2</v>
      </c>
      <c r="DW1184" s="31">
        <v>0.65902600000000011</v>
      </c>
      <c r="DX1184" s="4" t="s">
        <v>118</v>
      </c>
      <c r="DY1184" s="4" t="s">
        <v>117</v>
      </c>
      <c r="DZ1184" s="4">
        <v>0.47489999999999999</v>
      </c>
      <c r="EA1184" s="31">
        <v>3.166248</v>
      </c>
      <c r="EB1184" s="4" t="s">
        <v>118</v>
      </c>
      <c r="EC1184" s="4" t="s">
        <v>117</v>
      </c>
      <c r="EE1184" s="4" t="b">
        <f t="shared" si="664"/>
        <v>1</v>
      </c>
      <c r="EF1184" s="4" t="b">
        <f t="shared" si="665"/>
        <v>1</v>
      </c>
      <c r="EG1184" s="4" t="b">
        <f t="shared" si="666"/>
        <v>1</v>
      </c>
      <c r="EH1184" s="4" t="b">
        <f t="shared" si="667"/>
        <v>1</v>
      </c>
      <c r="EI1184" s="4" t="b">
        <f t="shared" si="668"/>
        <v>1</v>
      </c>
      <c r="EJ1184" s="4" t="b">
        <f t="shared" si="669"/>
        <v>1</v>
      </c>
    </row>
    <row r="1185" spans="69:140" ht="45" x14ac:dyDescent="0.25">
      <c r="BQ1185" s="4" t="s">
        <v>5197</v>
      </c>
      <c r="BR1185" s="4" t="s">
        <v>9278</v>
      </c>
      <c r="BS1185" s="4" t="s">
        <v>70</v>
      </c>
      <c r="BT1185" s="4" t="s">
        <v>13359</v>
      </c>
      <c r="BU1185" s="4">
        <v>301181</v>
      </c>
      <c r="BV1185" s="4" t="s">
        <v>55</v>
      </c>
      <c r="BW1185" s="4">
        <v>2756896</v>
      </c>
      <c r="BX1185" s="10">
        <v>2819.8711953749398</v>
      </c>
      <c r="BY1185" s="4">
        <f t="shared" si="652"/>
        <v>680.12880462506018</v>
      </c>
      <c r="BZ1185" s="3">
        <f t="shared" si="653"/>
        <v>68.012880462506018</v>
      </c>
      <c r="CA1185" s="3">
        <v>1000</v>
      </c>
      <c r="CB1185" s="4">
        <v>3500</v>
      </c>
      <c r="CC1185" s="8" t="str">
        <f t="shared" si="654"/>
        <v>High Headroom</v>
      </c>
      <c r="CD1185" s="10">
        <v>4</v>
      </c>
      <c r="CE1185" s="10">
        <v>0.1758897579707</v>
      </c>
      <c r="CF1185" s="4">
        <f t="shared" si="655"/>
        <v>2.4110242029300011E-2</v>
      </c>
      <c r="CG1185" s="3">
        <f t="shared" si="656"/>
        <v>40.183736715500018</v>
      </c>
      <c r="CH1185" s="3">
        <v>0.06</v>
      </c>
      <c r="CI1185" s="4">
        <v>0.2</v>
      </c>
      <c r="CJ1185" s="8" t="str">
        <f t="shared" si="657"/>
        <v>Moderate Headroom</v>
      </c>
      <c r="CK1185" s="10">
        <v>3</v>
      </c>
      <c r="CL1185" s="4">
        <v>406.30738403332799</v>
      </c>
      <c r="CM1185" s="4">
        <f t="shared" si="658"/>
        <v>93.692615966672008</v>
      </c>
      <c r="CN1185" s="8">
        <f t="shared" si="659"/>
        <v>18.738523193334402</v>
      </c>
      <c r="CO1185" s="3">
        <v>500</v>
      </c>
      <c r="CP1185" s="4">
        <v>500</v>
      </c>
      <c r="CQ1185" s="8" t="str">
        <f t="shared" si="660"/>
        <v>Low Headroom</v>
      </c>
      <c r="CR1185" s="4">
        <v>1</v>
      </c>
      <c r="CS1185" s="4">
        <v>2.75</v>
      </c>
      <c r="CT1185" s="10">
        <v>0.40046574633569998</v>
      </c>
      <c r="CU1185" s="4">
        <f t="shared" si="661"/>
        <v>0.25046574633569996</v>
      </c>
      <c r="CV1185" s="4">
        <f t="shared" si="662"/>
        <v>166.97716422379997</v>
      </c>
      <c r="CW1185" s="4">
        <v>0.15</v>
      </c>
      <c r="CX1185" s="4">
        <v>0.15</v>
      </c>
      <c r="CY1185" s="8" t="str">
        <f t="shared" si="663"/>
        <v>High Headroom</v>
      </c>
      <c r="CZ1185" s="10">
        <v>1</v>
      </c>
      <c r="DC1185" s="4" t="s">
        <v>115</v>
      </c>
      <c r="DD1185" s="4" t="s">
        <v>5197</v>
      </c>
      <c r="DE1185" s="4"/>
      <c r="DF1185" s="4" t="s">
        <v>55</v>
      </c>
      <c r="DG1185" s="4" t="s">
        <v>9278</v>
      </c>
      <c r="DH1185" s="4">
        <v>301181</v>
      </c>
      <c r="DI1185" s="4">
        <v>4181</v>
      </c>
      <c r="DJ1185" s="29">
        <v>2756896</v>
      </c>
      <c r="DK1185" s="4" t="s">
        <v>17</v>
      </c>
      <c r="DL1185" s="10" t="s">
        <v>1159</v>
      </c>
      <c r="DM1185" s="30">
        <v>4</v>
      </c>
      <c r="DN1185" s="10">
        <v>0.1759</v>
      </c>
      <c r="DO1185" s="30">
        <v>3</v>
      </c>
      <c r="DP1185" s="10">
        <v>0.40050000000000002</v>
      </c>
      <c r="DQ1185" s="30">
        <v>1</v>
      </c>
      <c r="DR1185" s="4">
        <v>680.12879999999996</v>
      </c>
      <c r="DS1185" s="31">
        <v>0.68012899999999998</v>
      </c>
      <c r="DT1185" s="4" t="s">
        <v>118</v>
      </c>
      <c r="DU1185" s="4" t="s">
        <v>117</v>
      </c>
      <c r="DV1185" s="4">
        <v>2.41E-2</v>
      </c>
      <c r="DW1185" s="31">
        <v>0.401837</v>
      </c>
      <c r="DX1185" s="4" t="s">
        <v>116</v>
      </c>
      <c r="DY1185" s="4" t="s">
        <v>117</v>
      </c>
      <c r="DZ1185" s="4">
        <v>0.2505</v>
      </c>
      <c r="EA1185" s="31">
        <v>1.669772</v>
      </c>
      <c r="EB1185" s="4" t="s">
        <v>118</v>
      </c>
      <c r="EC1185" s="4" t="s">
        <v>117</v>
      </c>
      <c r="EE1185" s="4" t="b">
        <f t="shared" si="664"/>
        <v>1</v>
      </c>
      <c r="EF1185" s="4" t="b">
        <f t="shared" si="665"/>
        <v>1</v>
      </c>
      <c r="EG1185" s="4" t="b">
        <f t="shared" si="666"/>
        <v>1</v>
      </c>
      <c r="EH1185" s="4" t="b">
        <f t="shared" si="667"/>
        <v>1</v>
      </c>
      <c r="EI1185" s="4" t="b">
        <f t="shared" si="668"/>
        <v>1</v>
      </c>
      <c r="EJ1185" s="4" t="b">
        <f t="shared" si="669"/>
        <v>1</v>
      </c>
    </row>
    <row r="1186" spans="69:140" ht="45" x14ac:dyDescent="0.25">
      <c r="BQ1186" s="4" t="s">
        <v>5198</v>
      </c>
      <c r="BR1186" s="4" t="s">
        <v>9279</v>
      </c>
      <c r="BS1186" s="4" t="s">
        <v>70</v>
      </c>
      <c r="BT1186" s="4" t="s">
        <v>13360</v>
      </c>
      <c r="BU1186" s="4">
        <v>301182</v>
      </c>
      <c r="BV1186" s="4" t="s">
        <v>55</v>
      </c>
      <c r="BW1186" s="4">
        <v>2769304</v>
      </c>
      <c r="BX1186" s="10">
        <v>5329.6337402886002</v>
      </c>
      <c r="BY1186" s="4" t="str">
        <f t="shared" si="652"/>
        <v>Bottomed Out</v>
      </c>
      <c r="BZ1186" s="3" t="str">
        <f t="shared" si="653"/>
        <v>Bottomed Out</v>
      </c>
      <c r="CA1186" s="3" t="s">
        <v>72</v>
      </c>
      <c r="CB1186" s="4" t="s">
        <v>4015</v>
      </c>
      <c r="CC1186" s="8" t="str">
        <f t="shared" si="654"/>
        <v>At the lowest level</v>
      </c>
      <c r="CD1186" s="10">
        <v>6</v>
      </c>
      <c r="CE1186" s="10">
        <v>0.17717889908000001</v>
      </c>
      <c r="CF1186" s="4">
        <f t="shared" si="655"/>
        <v>2.2821100920000004E-2</v>
      </c>
      <c r="CG1186" s="3">
        <f t="shared" si="656"/>
        <v>38.035168200000008</v>
      </c>
      <c r="CH1186" s="3">
        <v>0.06</v>
      </c>
      <c r="CI1186" s="4">
        <v>0.2</v>
      </c>
      <c r="CJ1186" s="8" t="str">
        <f t="shared" si="657"/>
        <v>Moderate Headroom</v>
      </c>
      <c r="CK1186" s="10">
        <v>3</v>
      </c>
      <c r="CL1186" s="4">
        <v>136.08727303000001</v>
      </c>
      <c r="CM1186" s="4">
        <f t="shared" si="658"/>
        <v>363.91272696999999</v>
      </c>
      <c r="CN1186" s="8">
        <f t="shared" si="659"/>
        <v>72.782545393999996</v>
      </c>
      <c r="CO1186" s="3">
        <v>500</v>
      </c>
      <c r="CP1186" s="4">
        <v>500</v>
      </c>
      <c r="CQ1186" s="8" t="str">
        <f t="shared" si="660"/>
        <v>High Headroom</v>
      </c>
      <c r="CR1186" s="4">
        <v>1</v>
      </c>
      <c r="CS1186" s="4">
        <v>3.25</v>
      </c>
      <c r="CT1186" s="10">
        <v>0.31423611110999999</v>
      </c>
      <c r="CU1186" s="4">
        <f t="shared" si="661"/>
        <v>0.16423611111</v>
      </c>
      <c r="CV1186" s="4">
        <f t="shared" si="662"/>
        <v>109.49074074000001</v>
      </c>
      <c r="CW1186" s="4">
        <v>0.15</v>
      </c>
      <c r="CX1186" s="4">
        <v>0.15</v>
      </c>
      <c r="CY1186" s="8" t="str">
        <f t="shared" si="663"/>
        <v>High Headroom</v>
      </c>
      <c r="CZ1186" s="10">
        <v>1</v>
      </c>
      <c r="DC1186" s="4" t="s">
        <v>115</v>
      </c>
      <c r="DD1186" s="4" t="s">
        <v>5198</v>
      </c>
      <c r="DE1186" s="4"/>
      <c r="DF1186" s="4" t="s">
        <v>55</v>
      </c>
      <c r="DG1186" s="4" t="s">
        <v>9279</v>
      </c>
      <c r="DH1186" s="4">
        <v>301182</v>
      </c>
      <c r="DI1186" s="4">
        <v>4182</v>
      </c>
      <c r="DJ1186" s="29">
        <v>2769304</v>
      </c>
      <c r="DK1186" s="4" t="s">
        <v>17</v>
      </c>
      <c r="DL1186" s="10" t="s">
        <v>1160</v>
      </c>
      <c r="DM1186" s="30">
        <v>6</v>
      </c>
      <c r="DN1186" s="10">
        <v>0.1772</v>
      </c>
      <c r="DO1186" s="30">
        <v>3</v>
      </c>
      <c r="DP1186" s="10">
        <v>0.31419999999999998</v>
      </c>
      <c r="DQ1186" s="30">
        <v>1</v>
      </c>
      <c r="DR1186" s="4">
        <v>829.63369999999998</v>
      </c>
      <c r="DS1186" s="4"/>
      <c r="DT1186" s="4" t="s">
        <v>124</v>
      </c>
      <c r="DU1186" s="4" t="s">
        <v>125</v>
      </c>
      <c r="DV1186" s="4">
        <v>2.2800000000000001E-2</v>
      </c>
      <c r="DW1186" s="31">
        <v>0.38035200000000002</v>
      </c>
      <c r="DX1186" s="4" t="s">
        <v>116</v>
      </c>
      <c r="DY1186" s="4" t="s">
        <v>117</v>
      </c>
      <c r="DZ1186" s="4">
        <v>0.16420000000000001</v>
      </c>
      <c r="EA1186" s="31">
        <v>1.0949070000000001</v>
      </c>
      <c r="EB1186" s="4" t="s">
        <v>118</v>
      </c>
      <c r="EC1186" s="4" t="s">
        <v>117</v>
      </c>
      <c r="EE1186" s="4" t="b">
        <f t="shared" si="664"/>
        <v>1</v>
      </c>
      <c r="EF1186" s="4" t="b">
        <f t="shared" si="665"/>
        <v>1</v>
      </c>
      <c r="EG1186" s="4" t="b">
        <f t="shared" si="666"/>
        <v>1</v>
      </c>
      <c r="EH1186" s="4" t="b">
        <f t="shared" si="667"/>
        <v>1</v>
      </c>
      <c r="EI1186" s="4" t="b">
        <f t="shared" si="668"/>
        <v>1</v>
      </c>
      <c r="EJ1186" s="4" t="b">
        <f t="shared" si="669"/>
        <v>1</v>
      </c>
    </row>
    <row r="1187" spans="69:140" ht="45" x14ac:dyDescent="0.25">
      <c r="BQ1187" s="4" t="s">
        <v>5199</v>
      </c>
      <c r="BR1187" s="4" t="s">
        <v>9280</v>
      </c>
      <c r="BS1187" s="4" t="s">
        <v>70</v>
      </c>
      <c r="BT1187" s="4" t="s">
        <v>13361</v>
      </c>
      <c r="BU1187" s="4">
        <v>301183</v>
      </c>
      <c r="BV1187" s="4" t="s">
        <v>35</v>
      </c>
      <c r="BW1187" s="4">
        <v>4965330</v>
      </c>
      <c r="BX1187" s="10">
        <v>297.88423812399998</v>
      </c>
      <c r="BY1187" s="4">
        <f t="shared" si="652"/>
        <v>202.11576187600002</v>
      </c>
      <c r="BZ1187" s="3">
        <f t="shared" si="653"/>
        <v>40.423152375200004</v>
      </c>
      <c r="CA1187" s="3">
        <v>500</v>
      </c>
      <c r="CB1187" s="4">
        <v>500</v>
      </c>
      <c r="CC1187" s="8" t="str">
        <f t="shared" si="654"/>
        <v>Moderate Headroom</v>
      </c>
      <c r="CD1187" s="10">
        <v>1</v>
      </c>
      <c r="CE1187" s="10">
        <v>8.1178130437000007E-2</v>
      </c>
      <c r="CF1187" s="4">
        <f t="shared" si="655"/>
        <v>5.8821869563000007E-2</v>
      </c>
      <c r="CG1187" s="3">
        <f t="shared" si="656"/>
        <v>98.036449271666655</v>
      </c>
      <c r="CH1187" s="3">
        <v>6.0000000000000012E-2</v>
      </c>
      <c r="CI1187" s="4">
        <v>0.14000000000000001</v>
      </c>
      <c r="CJ1187" s="8" t="str">
        <f t="shared" si="657"/>
        <v>High Headroom</v>
      </c>
      <c r="CK1187" s="10">
        <v>2</v>
      </c>
      <c r="CL1187" s="4">
        <v>599.88135698190001</v>
      </c>
      <c r="CM1187" s="4">
        <f t="shared" si="658"/>
        <v>900.11864301809999</v>
      </c>
      <c r="CN1187" s="8">
        <f t="shared" si="659"/>
        <v>90.011864301809993</v>
      </c>
      <c r="CO1187" s="3">
        <v>1000</v>
      </c>
      <c r="CP1187" s="4">
        <v>1500</v>
      </c>
      <c r="CQ1187" s="8" t="str">
        <f t="shared" si="660"/>
        <v>High Headroom</v>
      </c>
      <c r="CR1187" s="4">
        <v>2</v>
      </c>
      <c r="CS1187" s="4">
        <v>1.75</v>
      </c>
      <c r="CT1187" s="10">
        <v>0.31575859985999999</v>
      </c>
      <c r="CU1187" s="4">
        <f t="shared" si="661"/>
        <v>0.16575859985999999</v>
      </c>
      <c r="CV1187" s="4">
        <f t="shared" si="662"/>
        <v>110.50573324</v>
      </c>
      <c r="CW1187" s="4">
        <v>0.15</v>
      </c>
      <c r="CX1187" s="4">
        <v>0.15</v>
      </c>
      <c r="CY1187" s="8" t="str">
        <f t="shared" si="663"/>
        <v>High Headroom</v>
      </c>
      <c r="CZ1187" s="10">
        <v>1</v>
      </c>
      <c r="DC1187" s="4" t="s">
        <v>115</v>
      </c>
      <c r="DD1187" s="4" t="s">
        <v>5199</v>
      </c>
      <c r="DE1187" s="4"/>
      <c r="DF1187" s="4" t="s">
        <v>35</v>
      </c>
      <c r="DG1187" s="4" t="s">
        <v>9280</v>
      </c>
      <c r="DH1187" s="4">
        <v>301183</v>
      </c>
      <c r="DI1187" s="4">
        <v>4183</v>
      </c>
      <c r="DJ1187" s="29">
        <v>4965330</v>
      </c>
      <c r="DK1187" s="4" t="s">
        <v>17</v>
      </c>
      <c r="DL1187" s="10">
        <v>297.88420000000002</v>
      </c>
      <c r="DM1187" s="30">
        <v>1</v>
      </c>
      <c r="DN1187" s="10">
        <v>8.1199999999999994E-2</v>
      </c>
      <c r="DO1187" s="30">
        <v>2</v>
      </c>
      <c r="DP1187" s="10">
        <v>0.31580000000000003</v>
      </c>
      <c r="DQ1187" s="30">
        <v>1</v>
      </c>
      <c r="DR1187" s="4">
        <v>202.11580000000001</v>
      </c>
      <c r="DS1187" s="31">
        <v>0.40423200000000004</v>
      </c>
      <c r="DT1187" s="4" t="s">
        <v>116</v>
      </c>
      <c r="DU1187" s="4" t="s">
        <v>117</v>
      </c>
      <c r="DV1187" s="4">
        <v>5.8799999999999998E-2</v>
      </c>
      <c r="DW1187" s="31">
        <v>0.98036400000000001</v>
      </c>
      <c r="DX1187" s="4" t="s">
        <v>118</v>
      </c>
      <c r="DY1187" s="4" t="s">
        <v>117</v>
      </c>
      <c r="DZ1187" s="4">
        <v>0.1658</v>
      </c>
      <c r="EA1187" s="31">
        <v>1.105057</v>
      </c>
      <c r="EB1187" s="4" t="s">
        <v>118</v>
      </c>
      <c r="EC1187" s="4" t="s">
        <v>117</v>
      </c>
      <c r="EE1187" s="4" t="b">
        <f t="shared" si="664"/>
        <v>1</v>
      </c>
      <c r="EF1187" s="4" t="b">
        <f t="shared" si="665"/>
        <v>1</v>
      </c>
      <c r="EG1187" s="4" t="b">
        <f t="shared" si="666"/>
        <v>1</v>
      </c>
      <c r="EH1187" s="4" t="b">
        <f t="shared" si="667"/>
        <v>1</v>
      </c>
      <c r="EI1187" s="4" t="b">
        <f t="shared" si="668"/>
        <v>1</v>
      </c>
      <c r="EJ1187" s="4" t="b">
        <f t="shared" si="669"/>
        <v>1</v>
      </c>
    </row>
    <row r="1188" spans="69:140" ht="60" x14ac:dyDescent="0.25">
      <c r="BQ1188" s="4" t="s">
        <v>5200</v>
      </c>
      <c r="BR1188" s="4" t="s">
        <v>9281</v>
      </c>
      <c r="BS1188" s="4" t="s">
        <v>70</v>
      </c>
      <c r="BT1188" s="4" t="s">
        <v>13362</v>
      </c>
      <c r="BU1188" s="4">
        <v>301184</v>
      </c>
      <c r="BV1188" s="4" t="s">
        <v>52</v>
      </c>
      <c r="BW1188" s="4">
        <v>2240735</v>
      </c>
      <c r="BX1188" s="10">
        <v>1971.45524339897</v>
      </c>
      <c r="BY1188" s="4">
        <f t="shared" si="652"/>
        <v>528.54475660103003</v>
      </c>
      <c r="BZ1188" s="3">
        <f t="shared" si="653"/>
        <v>52.854475660103006</v>
      </c>
      <c r="CA1188" s="3">
        <v>1000</v>
      </c>
      <c r="CB1188" s="4">
        <v>2500</v>
      </c>
      <c r="CC1188" s="8" t="str">
        <f t="shared" si="654"/>
        <v>Moderate Headroom</v>
      </c>
      <c r="CD1188" s="10">
        <v>3</v>
      </c>
      <c r="CE1188" s="10">
        <v>0.1569950552129</v>
      </c>
      <c r="CF1188" s="4">
        <f t="shared" si="655"/>
        <v>4.3004944787100013E-2</v>
      </c>
      <c r="CG1188" s="3">
        <f t="shared" si="656"/>
        <v>71.67490797850003</v>
      </c>
      <c r="CH1188" s="3">
        <v>0.06</v>
      </c>
      <c r="CI1188" s="4">
        <v>0.2</v>
      </c>
      <c r="CJ1188" s="8" t="str">
        <f t="shared" si="657"/>
        <v>High Headroom</v>
      </c>
      <c r="CK1188" s="10">
        <v>3</v>
      </c>
      <c r="CL1188" s="4">
        <v>996.05689997038496</v>
      </c>
      <c r="CM1188" s="4">
        <f t="shared" si="658"/>
        <v>503.94310002961504</v>
      </c>
      <c r="CN1188" s="8">
        <f t="shared" si="659"/>
        <v>50.394310002961504</v>
      </c>
      <c r="CO1188" s="3">
        <v>1000</v>
      </c>
      <c r="CP1188" s="4">
        <v>1500</v>
      </c>
      <c r="CQ1188" s="8" t="str">
        <f t="shared" si="660"/>
        <v>Moderate Headroom</v>
      </c>
      <c r="CR1188" s="4">
        <v>2</v>
      </c>
      <c r="CS1188" s="4">
        <v>2.75</v>
      </c>
      <c r="CT1188" s="10">
        <v>0.53937302145620003</v>
      </c>
      <c r="CU1188" s="4">
        <f t="shared" si="661"/>
        <v>0.38937302145620001</v>
      </c>
      <c r="CV1188" s="4">
        <f t="shared" si="662"/>
        <v>259.58201430413339</v>
      </c>
      <c r="CW1188" s="4">
        <v>0.15</v>
      </c>
      <c r="CX1188" s="4">
        <v>0.15</v>
      </c>
      <c r="CY1188" s="8" t="str">
        <f t="shared" si="663"/>
        <v>High Headroom</v>
      </c>
      <c r="CZ1188" s="10">
        <v>1</v>
      </c>
      <c r="DC1188" s="4" t="s">
        <v>115</v>
      </c>
      <c r="DD1188" s="4" t="s">
        <v>5200</v>
      </c>
      <c r="DE1188" s="4"/>
      <c r="DF1188" s="4" t="s">
        <v>52</v>
      </c>
      <c r="DG1188" s="4" t="s">
        <v>9281</v>
      </c>
      <c r="DH1188" s="4">
        <v>301184</v>
      </c>
      <c r="DI1188" s="4">
        <v>4184</v>
      </c>
      <c r="DJ1188" s="29">
        <v>2240735</v>
      </c>
      <c r="DK1188" s="4" t="s">
        <v>17</v>
      </c>
      <c r="DL1188" s="10" t="s">
        <v>1161</v>
      </c>
      <c r="DM1188" s="30">
        <v>3</v>
      </c>
      <c r="DN1188" s="10">
        <v>0.157</v>
      </c>
      <c r="DO1188" s="30">
        <v>3</v>
      </c>
      <c r="DP1188" s="10">
        <v>0.53939999999999999</v>
      </c>
      <c r="DQ1188" s="30">
        <v>1</v>
      </c>
      <c r="DR1188" s="4">
        <v>528.54480000000001</v>
      </c>
      <c r="DS1188" s="31">
        <v>0.52854500000000004</v>
      </c>
      <c r="DT1188" s="4" t="s">
        <v>116</v>
      </c>
      <c r="DU1188" s="4" t="s">
        <v>117</v>
      </c>
      <c r="DV1188" s="4">
        <v>4.2999999999999997E-2</v>
      </c>
      <c r="DW1188" s="31">
        <v>0.71674899999999997</v>
      </c>
      <c r="DX1188" s="4" t="s">
        <v>118</v>
      </c>
      <c r="DY1188" s="4" t="s">
        <v>117</v>
      </c>
      <c r="DZ1188" s="4">
        <v>0.38940000000000002</v>
      </c>
      <c r="EA1188" s="31">
        <v>2.5958199999999998</v>
      </c>
      <c r="EB1188" s="4" t="s">
        <v>118</v>
      </c>
      <c r="EC1188" s="4" t="s">
        <v>117</v>
      </c>
      <c r="EE1188" s="4" t="b">
        <f t="shared" si="664"/>
        <v>1</v>
      </c>
      <c r="EF1188" s="4" t="b">
        <f t="shared" si="665"/>
        <v>1</v>
      </c>
      <c r="EG1188" s="4" t="b">
        <f t="shared" si="666"/>
        <v>1</v>
      </c>
      <c r="EH1188" s="4" t="b">
        <f t="shared" si="667"/>
        <v>1</v>
      </c>
      <c r="EI1188" s="4" t="b">
        <f t="shared" si="668"/>
        <v>1</v>
      </c>
      <c r="EJ1188" s="4" t="b">
        <f t="shared" si="669"/>
        <v>1</v>
      </c>
    </row>
    <row r="1189" spans="69:140" ht="60" x14ac:dyDescent="0.25">
      <c r="BQ1189" s="4" t="s">
        <v>5201</v>
      </c>
      <c r="BR1189" s="4" t="s">
        <v>9282</v>
      </c>
      <c r="BS1189" s="4" t="s">
        <v>70</v>
      </c>
      <c r="BT1189" s="4" t="s">
        <v>13363</v>
      </c>
      <c r="BU1189" s="4">
        <v>301185</v>
      </c>
      <c r="BV1189" s="4" t="s">
        <v>55</v>
      </c>
      <c r="BW1189" s="4">
        <v>2757130</v>
      </c>
      <c r="BX1189" s="10">
        <v>3237.1990035981198</v>
      </c>
      <c r="BY1189" s="4">
        <f t="shared" si="652"/>
        <v>262.80099640188018</v>
      </c>
      <c r="BZ1189" s="3">
        <f t="shared" si="653"/>
        <v>26.28009964018802</v>
      </c>
      <c r="CA1189" s="3">
        <v>1000</v>
      </c>
      <c r="CB1189" s="4">
        <v>3500</v>
      </c>
      <c r="CC1189" s="8" t="str">
        <f t="shared" si="654"/>
        <v>Low Headroom</v>
      </c>
      <c r="CD1189" s="10">
        <v>4</v>
      </c>
      <c r="CE1189" s="10">
        <v>0.27669583215729998</v>
      </c>
      <c r="CF1189" s="4">
        <f t="shared" si="655"/>
        <v>2.3304167842700008E-2</v>
      </c>
      <c r="CG1189" s="3">
        <f t="shared" si="656"/>
        <v>46.608335685400029</v>
      </c>
      <c r="CH1189" s="3">
        <v>4.9999999999999989E-2</v>
      </c>
      <c r="CI1189" s="4">
        <v>0.3</v>
      </c>
      <c r="CJ1189" s="8" t="str">
        <f t="shared" si="657"/>
        <v>Moderate Headroom</v>
      </c>
      <c r="CK1189" s="10">
        <v>5</v>
      </c>
      <c r="CL1189" s="4">
        <v>233.34846734016099</v>
      </c>
      <c r="CM1189" s="4">
        <f t="shared" si="658"/>
        <v>266.65153265983901</v>
      </c>
      <c r="CN1189" s="8">
        <f t="shared" si="659"/>
        <v>53.3303065319678</v>
      </c>
      <c r="CO1189" s="3">
        <v>500</v>
      </c>
      <c r="CP1189" s="4">
        <v>500</v>
      </c>
      <c r="CQ1189" s="8" t="str">
        <f t="shared" si="660"/>
        <v>Moderate Headroom</v>
      </c>
      <c r="CR1189" s="4">
        <v>1</v>
      </c>
      <c r="CS1189" s="4">
        <v>3.75</v>
      </c>
      <c r="CT1189" s="10">
        <v>0.91392916131400004</v>
      </c>
      <c r="CU1189" s="4">
        <f t="shared" si="661"/>
        <v>0.76392916131400002</v>
      </c>
      <c r="CV1189" s="4">
        <f t="shared" si="662"/>
        <v>509.28610754266668</v>
      </c>
      <c r="CW1189" s="4">
        <v>0.15</v>
      </c>
      <c r="CX1189" s="4">
        <v>0.15</v>
      </c>
      <c r="CY1189" s="8" t="str">
        <f t="shared" si="663"/>
        <v>High Headroom</v>
      </c>
      <c r="CZ1189" s="10">
        <v>1</v>
      </c>
      <c r="DC1189" s="4" t="s">
        <v>115</v>
      </c>
      <c r="DD1189" s="4" t="s">
        <v>5201</v>
      </c>
      <c r="DE1189" s="4"/>
      <c r="DF1189" s="4" t="s">
        <v>55</v>
      </c>
      <c r="DG1189" s="4" t="s">
        <v>9282</v>
      </c>
      <c r="DH1189" s="4">
        <v>301185</v>
      </c>
      <c r="DI1189" s="4">
        <v>4185</v>
      </c>
      <c r="DJ1189" s="29">
        <v>2757130</v>
      </c>
      <c r="DK1189" s="4" t="s">
        <v>17</v>
      </c>
      <c r="DL1189" s="10" t="s">
        <v>1162</v>
      </c>
      <c r="DM1189" s="30">
        <v>4</v>
      </c>
      <c r="DN1189" s="10">
        <v>0.2767</v>
      </c>
      <c r="DO1189" s="30">
        <v>5</v>
      </c>
      <c r="DP1189" s="10">
        <v>0.91390000000000005</v>
      </c>
      <c r="DQ1189" s="30">
        <v>1</v>
      </c>
      <c r="DR1189" s="4">
        <v>262.80099999999999</v>
      </c>
      <c r="DS1189" s="31">
        <v>0.26280100000000001</v>
      </c>
      <c r="DT1189" s="4" t="s">
        <v>120</v>
      </c>
      <c r="DU1189" s="4" t="s">
        <v>117</v>
      </c>
      <c r="DV1189" s="4">
        <v>2.3300000000000001E-2</v>
      </c>
      <c r="DW1189" s="31">
        <v>0.46608300000000003</v>
      </c>
      <c r="DX1189" s="4" t="s">
        <v>116</v>
      </c>
      <c r="DY1189" s="4" t="s">
        <v>117</v>
      </c>
      <c r="DZ1189" s="4">
        <v>0.76390000000000002</v>
      </c>
      <c r="EA1189" s="31">
        <v>5.0928610000000001</v>
      </c>
      <c r="EB1189" s="4" t="s">
        <v>118</v>
      </c>
      <c r="EC1189" s="4" t="s">
        <v>117</v>
      </c>
      <c r="EE1189" s="4" t="b">
        <f t="shared" si="664"/>
        <v>1</v>
      </c>
      <c r="EF1189" s="4" t="b">
        <f t="shared" si="665"/>
        <v>1</v>
      </c>
      <c r="EG1189" s="4" t="b">
        <f t="shared" si="666"/>
        <v>1</v>
      </c>
      <c r="EH1189" s="4" t="b">
        <f t="shared" si="667"/>
        <v>1</v>
      </c>
      <c r="EI1189" s="4" t="b">
        <f t="shared" si="668"/>
        <v>1</v>
      </c>
      <c r="EJ1189" s="4" t="b">
        <f t="shared" si="669"/>
        <v>1</v>
      </c>
    </row>
    <row r="1190" spans="69:140" ht="45" x14ac:dyDescent="0.25">
      <c r="BQ1190" s="4" t="s">
        <v>5202</v>
      </c>
      <c r="BR1190" s="4" t="s">
        <v>9283</v>
      </c>
      <c r="BS1190" s="4" t="s">
        <v>70</v>
      </c>
      <c r="BT1190" s="4" t="s">
        <v>13364</v>
      </c>
      <c r="BU1190" s="4">
        <v>301186</v>
      </c>
      <c r="BV1190" s="4" t="s">
        <v>22</v>
      </c>
      <c r="BW1190" s="4">
        <v>640830</v>
      </c>
      <c r="BX1190" s="10">
        <v>1420.5351017608</v>
      </c>
      <c r="BY1190" s="4">
        <f t="shared" si="652"/>
        <v>79.464898239200011</v>
      </c>
      <c r="BZ1190" s="3">
        <f t="shared" si="653"/>
        <v>7.9464898239200012</v>
      </c>
      <c r="CA1190" s="3">
        <v>1000</v>
      </c>
      <c r="CB1190" s="4">
        <v>1500</v>
      </c>
      <c r="CC1190" s="8" t="str">
        <f t="shared" si="654"/>
        <v>Low Headroom</v>
      </c>
      <c r="CD1190" s="10">
        <v>2</v>
      </c>
      <c r="CE1190" s="10">
        <v>0.12323669291</v>
      </c>
      <c r="CF1190" s="4">
        <f t="shared" si="655"/>
        <v>1.6763307090000013E-2</v>
      </c>
      <c r="CG1190" s="3">
        <f t="shared" si="656"/>
        <v>27.938845150000013</v>
      </c>
      <c r="CH1190" s="3">
        <v>6.0000000000000012E-2</v>
      </c>
      <c r="CI1190" s="4">
        <v>0.14000000000000001</v>
      </c>
      <c r="CJ1190" s="8" t="str">
        <f t="shared" si="657"/>
        <v>Low Headroom</v>
      </c>
      <c r="CK1190" s="10">
        <v>2</v>
      </c>
      <c r="CL1190" s="4">
        <v>681.91173107709994</v>
      </c>
      <c r="CM1190" s="4">
        <f t="shared" si="658"/>
        <v>818.08826892290006</v>
      </c>
      <c r="CN1190" s="8">
        <f t="shared" si="659"/>
        <v>81.808826892290014</v>
      </c>
      <c r="CO1190" s="3">
        <v>1000</v>
      </c>
      <c r="CP1190" s="4">
        <v>1500</v>
      </c>
      <c r="CQ1190" s="8" t="str">
        <f t="shared" si="660"/>
        <v>High Headroom</v>
      </c>
      <c r="CR1190" s="4">
        <v>2</v>
      </c>
      <c r="CS1190" s="4">
        <v>2</v>
      </c>
      <c r="CT1190" s="10">
        <v>0.3105661414</v>
      </c>
      <c r="CU1190" s="4">
        <f t="shared" si="661"/>
        <v>0.1605661414</v>
      </c>
      <c r="CV1190" s="4">
        <f t="shared" si="662"/>
        <v>107.04409426666668</v>
      </c>
      <c r="CW1190" s="4">
        <v>0.15</v>
      </c>
      <c r="CX1190" s="4">
        <v>0.15</v>
      </c>
      <c r="CY1190" s="8" t="str">
        <f t="shared" si="663"/>
        <v>High Headroom</v>
      </c>
      <c r="CZ1190" s="10">
        <v>1</v>
      </c>
      <c r="DC1190" s="4" t="s">
        <v>115</v>
      </c>
      <c r="DD1190" s="4" t="s">
        <v>5202</v>
      </c>
      <c r="DE1190" s="4"/>
      <c r="DF1190" s="4" t="s">
        <v>22</v>
      </c>
      <c r="DG1190" s="4" t="s">
        <v>9283</v>
      </c>
      <c r="DH1190" s="4">
        <v>301186</v>
      </c>
      <c r="DI1190" s="4">
        <v>4186</v>
      </c>
      <c r="DJ1190" s="29">
        <v>640830</v>
      </c>
      <c r="DK1190" s="4" t="s">
        <v>17</v>
      </c>
      <c r="DL1190" s="10" t="s">
        <v>1163</v>
      </c>
      <c r="DM1190" s="30">
        <v>2</v>
      </c>
      <c r="DN1190" s="10">
        <v>0.1232</v>
      </c>
      <c r="DO1190" s="30">
        <v>2</v>
      </c>
      <c r="DP1190" s="10">
        <v>0.31059999999999999</v>
      </c>
      <c r="DQ1190" s="30">
        <v>1</v>
      </c>
      <c r="DR1190" s="4">
        <v>79.4649</v>
      </c>
      <c r="DS1190" s="31">
        <v>7.9465000000000008E-2</v>
      </c>
      <c r="DT1190" s="4" t="s">
        <v>120</v>
      </c>
      <c r="DU1190" s="4" t="s">
        <v>117</v>
      </c>
      <c r="DV1190" s="4">
        <v>1.6799999999999999E-2</v>
      </c>
      <c r="DW1190" s="31">
        <v>0.27938800000000003</v>
      </c>
      <c r="DX1190" s="4" t="s">
        <v>120</v>
      </c>
      <c r="DY1190" s="4" t="s">
        <v>117</v>
      </c>
      <c r="DZ1190" s="4">
        <v>0.16059999999999999</v>
      </c>
      <c r="EA1190" s="31">
        <v>1.070441</v>
      </c>
      <c r="EB1190" s="4" t="s">
        <v>118</v>
      </c>
      <c r="EC1190" s="4" t="s">
        <v>117</v>
      </c>
      <c r="EE1190" s="4" t="b">
        <f t="shared" si="664"/>
        <v>1</v>
      </c>
      <c r="EF1190" s="4" t="b">
        <f t="shared" si="665"/>
        <v>1</v>
      </c>
      <c r="EG1190" s="4" t="b">
        <f t="shared" si="666"/>
        <v>1</v>
      </c>
      <c r="EH1190" s="4" t="b">
        <f t="shared" si="667"/>
        <v>1</v>
      </c>
      <c r="EI1190" s="4" t="b">
        <f t="shared" si="668"/>
        <v>1</v>
      </c>
      <c r="EJ1190" s="4" t="b">
        <f t="shared" si="669"/>
        <v>1</v>
      </c>
    </row>
    <row r="1191" spans="69:140" ht="60" x14ac:dyDescent="0.25">
      <c r="BQ1191" s="4" t="s">
        <v>5203</v>
      </c>
      <c r="BR1191" s="4" t="s">
        <v>9284</v>
      </c>
      <c r="BS1191" s="4" t="s">
        <v>70</v>
      </c>
      <c r="BT1191" s="4" t="s">
        <v>13365</v>
      </c>
      <c r="BU1191" s="4">
        <v>301187</v>
      </c>
      <c r="BV1191" s="4" t="s">
        <v>30</v>
      </c>
      <c r="BW1191" s="4">
        <v>1840788</v>
      </c>
      <c r="BX1191" s="10">
        <v>2084.7575475240201</v>
      </c>
      <c r="BY1191" s="4">
        <f t="shared" si="652"/>
        <v>415.24245247597992</v>
      </c>
      <c r="BZ1191" s="3">
        <f t="shared" si="653"/>
        <v>41.524245247597989</v>
      </c>
      <c r="CA1191" s="3">
        <v>1000</v>
      </c>
      <c r="CB1191" s="4">
        <v>2500</v>
      </c>
      <c r="CC1191" s="8" t="str">
        <f t="shared" si="654"/>
        <v>Moderate Headroom</v>
      </c>
      <c r="CD1191" s="10">
        <v>3</v>
      </c>
      <c r="CE1191" s="10">
        <v>0.1731067793686</v>
      </c>
      <c r="CF1191" s="4">
        <f t="shared" si="655"/>
        <v>2.6893220631400011E-2</v>
      </c>
      <c r="CG1191" s="3">
        <f t="shared" si="656"/>
        <v>44.82203438566669</v>
      </c>
      <c r="CH1191" s="3">
        <v>0.06</v>
      </c>
      <c r="CI1191" s="4">
        <v>0.2</v>
      </c>
      <c r="CJ1191" s="8" t="str">
        <f t="shared" si="657"/>
        <v>Moderate Headroom</v>
      </c>
      <c r="CK1191" s="10">
        <v>3</v>
      </c>
      <c r="CL1191" s="4">
        <v>952.26695680215801</v>
      </c>
      <c r="CM1191" s="4">
        <f t="shared" si="658"/>
        <v>547.73304319784199</v>
      </c>
      <c r="CN1191" s="8">
        <f t="shared" si="659"/>
        <v>54.773304319784202</v>
      </c>
      <c r="CO1191" s="3">
        <v>1000</v>
      </c>
      <c r="CP1191" s="4">
        <v>1500</v>
      </c>
      <c r="CQ1191" s="8" t="str">
        <f t="shared" si="660"/>
        <v>Moderate Headroom</v>
      </c>
      <c r="CR1191" s="4">
        <v>2</v>
      </c>
      <c r="CS1191" s="4">
        <v>2.75</v>
      </c>
      <c r="CT1191" s="10">
        <v>0.47803944093430001</v>
      </c>
      <c r="CU1191" s="4">
        <f t="shared" si="661"/>
        <v>0.32803944093430004</v>
      </c>
      <c r="CV1191" s="4">
        <f t="shared" si="662"/>
        <v>218.69296062286671</v>
      </c>
      <c r="CW1191" s="4">
        <v>0.15</v>
      </c>
      <c r="CX1191" s="4">
        <v>0.15</v>
      </c>
      <c r="CY1191" s="8" t="str">
        <f t="shared" si="663"/>
        <v>High Headroom</v>
      </c>
      <c r="CZ1191" s="10">
        <v>1</v>
      </c>
      <c r="DC1191" s="4" t="s">
        <v>115</v>
      </c>
      <c r="DD1191" s="4" t="s">
        <v>5203</v>
      </c>
      <c r="DE1191" s="4"/>
      <c r="DF1191" s="4" t="s">
        <v>30</v>
      </c>
      <c r="DG1191" s="4" t="s">
        <v>9284</v>
      </c>
      <c r="DH1191" s="4">
        <v>301187</v>
      </c>
      <c r="DI1191" s="4">
        <v>4187</v>
      </c>
      <c r="DJ1191" s="29">
        <v>1840788</v>
      </c>
      <c r="DK1191" s="4" t="s">
        <v>17</v>
      </c>
      <c r="DL1191" s="10" t="s">
        <v>1164</v>
      </c>
      <c r="DM1191" s="30">
        <v>3</v>
      </c>
      <c r="DN1191" s="10">
        <v>0.1731</v>
      </c>
      <c r="DO1191" s="30">
        <v>3</v>
      </c>
      <c r="DP1191" s="10">
        <v>0.47799999999999998</v>
      </c>
      <c r="DQ1191" s="30">
        <v>1</v>
      </c>
      <c r="DR1191" s="4">
        <v>415.24250000000001</v>
      </c>
      <c r="DS1191" s="31">
        <v>0.415242</v>
      </c>
      <c r="DT1191" s="4" t="s">
        <v>116</v>
      </c>
      <c r="DU1191" s="4" t="s">
        <v>117</v>
      </c>
      <c r="DV1191" s="4">
        <v>2.69E-2</v>
      </c>
      <c r="DW1191" s="31">
        <v>0.44822000000000001</v>
      </c>
      <c r="DX1191" s="4" t="s">
        <v>116</v>
      </c>
      <c r="DY1191" s="4" t="s">
        <v>117</v>
      </c>
      <c r="DZ1191" s="4">
        <v>0.32800000000000001</v>
      </c>
      <c r="EA1191" s="31">
        <v>2.1869300000000003</v>
      </c>
      <c r="EB1191" s="4" t="s">
        <v>118</v>
      </c>
      <c r="EC1191" s="4" t="s">
        <v>117</v>
      </c>
      <c r="EE1191" s="4" t="b">
        <f t="shared" si="664"/>
        <v>1</v>
      </c>
      <c r="EF1191" s="4" t="b">
        <f t="shared" si="665"/>
        <v>1</v>
      </c>
      <c r="EG1191" s="4" t="b">
        <f t="shared" si="666"/>
        <v>1</v>
      </c>
      <c r="EH1191" s="4" t="b">
        <f t="shared" si="667"/>
        <v>1</v>
      </c>
      <c r="EI1191" s="4" t="b">
        <f t="shared" si="668"/>
        <v>1</v>
      </c>
      <c r="EJ1191" s="4" t="b">
        <f t="shared" si="669"/>
        <v>1</v>
      </c>
    </row>
    <row r="1192" spans="69:140" ht="45" x14ac:dyDescent="0.25">
      <c r="BQ1192" s="4" t="s">
        <v>5204</v>
      </c>
      <c r="BR1192" s="4" t="s">
        <v>9285</v>
      </c>
      <c r="BS1192" s="4" t="s">
        <v>70</v>
      </c>
      <c r="BT1192" s="4" t="s">
        <v>13366</v>
      </c>
      <c r="BU1192" s="4">
        <v>301188</v>
      </c>
      <c r="BV1192" s="4" t="s">
        <v>24</v>
      </c>
      <c r="BW1192" s="4">
        <v>841835</v>
      </c>
      <c r="BX1192" s="10">
        <v>190.3798459731</v>
      </c>
      <c r="BY1192" s="4">
        <f t="shared" si="652"/>
        <v>309.62015402689997</v>
      </c>
      <c r="BZ1192" s="3">
        <f t="shared" si="653"/>
        <v>61.924030805379992</v>
      </c>
      <c r="CA1192" s="3">
        <v>500</v>
      </c>
      <c r="CB1192" s="4">
        <v>500</v>
      </c>
      <c r="CC1192" s="8" t="str">
        <f t="shared" si="654"/>
        <v>High Headroom</v>
      </c>
      <c r="CD1192" s="10">
        <v>1</v>
      </c>
      <c r="CE1192" s="10">
        <v>5.2406092398000002E-2</v>
      </c>
      <c r="CF1192" s="4">
        <f t="shared" si="655"/>
        <v>2.7593907601999999E-2</v>
      </c>
      <c r="CG1192" s="3">
        <f t="shared" si="656"/>
        <v>34.492384502500002</v>
      </c>
      <c r="CH1192" s="3">
        <v>0.08</v>
      </c>
      <c r="CI1192" s="4">
        <v>0.08</v>
      </c>
      <c r="CJ1192" s="8" t="str">
        <f t="shared" si="657"/>
        <v>Moderate Headroom</v>
      </c>
      <c r="CK1192" s="10">
        <v>1</v>
      </c>
      <c r="CL1192" s="4">
        <v>24.703041378399998</v>
      </c>
      <c r="CM1192" s="4">
        <f t="shared" si="658"/>
        <v>475.29695862160003</v>
      </c>
      <c r="CN1192" s="8">
        <f t="shared" si="659"/>
        <v>95.059391724320008</v>
      </c>
      <c r="CO1192" s="3">
        <v>500</v>
      </c>
      <c r="CP1192" s="4">
        <v>500</v>
      </c>
      <c r="CQ1192" s="8" t="str">
        <f t="shared" si="660"/>
        <v>High Headroom</v>
      </c>
      <c r="CR1192" s="4">
        <v>1</v>
      </c>
      <c r="CS1192" s="4">
        <v>1</v>
      </c>
      <c r="CT1192" s="10">
        <v>0.48824226748999999</v>
      </c>
      <c r="CU1192" s="4">
        <f t="shared" si="661"/>
        <v>0.33824226748999997</v>
      </c>
      <c r="CV1192" s="4">
        <f t="shared" si="662"/>
        <v>225.49484499333334</v>
      </c>
      <c r="CW1192" s="4">
        <v>0.15</v>
      </c>
      <c r="CX1192" s="4">
        <v>0.15</v>
      </c>
      <c r="CY1192" s="8" t="str">
        <f t="shared" si="663"/>
        <v>High Headroom</v>
      </c>
      <c r="CZ1192" s="10">
        <v>1</v>
      </c>
      <c r="DC1192" s="4" t="s">
        <v>115</v>
      </c>
      <c r="DD1192" s="4" t="s">
        <v>5204</v>
      </c>
      <c r="DE1192" s="4"/>
      <c r="DF1192" s="4" t="s">
        <v>24</v>
      </c>
      <c r="DG1192" s="4" t="s">
        <v>9285</v>
      </c>
      <c r="DH1192" s="4">
        <v>301188</v>
      </c>
      <c r="DI1192" s="4">
        <v>4188</v>
      </c>
      <c r="DJ1192" s="29">
        <v>841835</v>
      </c>
      <c r="DK1192" s="4" t="s">
        <v>17</v>
      </c>
      <c r="DL1192" s="10">
        <v>190.37979999999999</v>
      </c>
      <c r="DM1192" s="30">
        <v>1</v>
      </c>
      <c r="DN1192" s="10">
        <v>5.2400000000000002E-2</v>
      </c>
      <c r="DO1192" s="30">
        <v>1</v>
      </c>
      <c r="DP1192" s="10">
        <v>0.48820000000000002</v>
      </c>
      <c r="DQ1192" s="30">
        <v>1</v>
      </c>
      <c r="DR1192" s="4">
        <v>309.62020000000001</v>
      </c>
      <c r="DS1192" s="31">
        <v>0.61924000000000001</v>
      </c>
      <c r="DT1192" s="4" t="s">
        <v>118</v>
      </c>
      <c r="DU1192" s="4" t="s">
        <v>117</v>
      </c>
      <c r="DV1192" s="4">
        <v>2.76E-2</v>
      </c>
      <c r="DW1192" s="31">
        <v>0.34492400000000001</v>
      </c>
      <c r="DX1192" s="4" t="s">
        <v>116</v>
      </c>
      <c r="DY1192" s="4" t="s">
        <v>117</v>
      </c>
      <c r="DZ1192" s="4">
        <v>0.3382</v>
      </c>
      <c r="EA1192" s="31">
        <v>2.2549480000000002</v>
      </c>
      <c r="EB1192" s="4" t="s">
        <v>118</v>
      </c>
      <c r="EC1192" s="4" t="s">
        <v>117</v>
      </c>
      <c r="EE1192" s="4" t="b">
        <f t="shared" si="664"/>
        <v>1</v>
      </c>
      <c r="EF1192" s="4" t="b">
        <f t="shared" si="665"/>
        <v>1</v>
      </c>
      <c r="EG1192" s="4" t="b">
        <f t="shared" si="666"/>
        <v>1</v>
      </c>
      <c r="EH1192" s="4" t="b">
        <f t="shared" si="667"/>
        <v>1</v>
      </c>
      <c r="EI1192" s="4" t="b">
        <f t="shared" si="668"/>
        <v>1</v>
      </c>
      <c r="EJ1192" s="4" t="b">
        <f t="shared" si="669"/>
        <v>1</v>
      </c>
    </row>
    <row r="1193" spans="69:140" ht="45" x14ac:dyDescent="0.25">
      <c r="BQ1193" s="4" t="s">
        <v>5205</v>
      </c>
      <c r="BR1193" s="4" t="s">
        <v>9286</v>
      </c>
      <c r="BS1193" s="4" t="s">
        <v>70</v>
      </c>
      <c r="BT1193" s="4" t="s">
        <v>13367</v>
      </c>
      <c r="BU1193" s="4">
        <v>301189</v>
      </c>
      <c r="BV1193" s="4" t="s">
        <v>33</v>
      </c>
      <c r="BW1193" s="4">
        <v>4838860</v>
      </c>
      <c r="BX1193" s="10">
        <v>2882.0768553828102</v>
      </c>
      <c r="BY1193" s="4">
        <f t="shared" si="652"/>
        <v>617.92314461718979</v>
      </c>
      <c r="BZ1193" s="3">
        <f t="shared" si="653"/>
        <v>61.792314461718981</v>
      </c>
      <c r="CA1193" s="3">
        <v>1000</v>
      </c>
      <c r="CB1193" s="4">
        <v>3500</v>
      </c>
      <c r="CC1193" s="8" t="str">
        <f t="shared" si="654"/>
        <v>High Headroom</v>
      </c>
      <c r="CD1193" s="10">
        <v>4</v>
      </c>
      <c r="CE1193" s="10">
        <v>0.17426996599040001</v>
      </c>
      <c r="CF1193" s="4">
        <f t="shared" si="655"/>
        <v>2.57300340096E-2</v>
      </c>
      <c r="CG1193" s="3">
        <f t="shared" si="656"/>
        <v>42.883390016</v>
      </c>
      <c r="CH1193" s="3">
        <v>0.06</v>
      </c>
      <c r="CI1193" s="4">
        <v>0.2</v>
      </c>
      <c r="CJ1193" s="8" t="str">
        <f t="shared" si="657"/>
        <v>Moderate Headroom</v>
      </c>
      <c r="CK1193" s="10">
        <v>3</v>
      </c>
      <c r="CL1193" s="4">
        <v>394.83719565855102</v>
      </c>
      <c r="CM1193" s="4">
        <f t="shared" si="658"/>
        <v>105.16280434144898</v>
      </c>
      <c r="CN1193" s="8">
        <f t="shared" si="659"/>
        <v>21.032560868289796</v>
      </c>
      <c r="CO1193" s="3">
        <v>500</v>
      </c>
      <c r="CP1193" s="4">
        <v>500</v>
      </c>
      <c r="CQ1193" s="8" t="str">
        <f t="shared" si="660"/>
        <v>Low Headroom</v>
      </c>
      <c r="CR1193" s="4">
        <v>1</v>
      </c>
      <c r="CS1193" s="4">
        <v>2.75</v>
      </c>
      <c r="CT1193" s="10">
        <v>0.99283261161710001</v>
      </c>
      <c r="CU1193" s="4">
        <f t="shared" si="661"/>
        <v>0.84283261161709999</v>
      </c>
      <c r="CV1193" s="4">
        <f t="shared" si="662"/>
        <v>561.88840774473329</v>
      </c>
      <c r="CW1193" s="4">
        <v>0.15</v>
      </c>
      <c r="CX1193" s="4">
        <v>0.15</v>
      </c>
      <c r="CY1193" s="8" t="str">
        <f t="shared" si="663"/>
        <v>High Headroom</v>
      </c>
      <c r="CZ1193" s="10">
        <v>1</v>
      </c>
      <c r="DC1193" s="4" t="s">
        <v>115</v>
      </c>
      <c r="DD1193" s="4" t="s">
        <v>5205</v>
      </c>
      <c r="DE1193" s="4"/>
      <c r="DF1193" s="4" t="s">
        <v>33</v>
      </c>
      <c r="DG1193" s="4" t="s">
        <v>9286</v>
      </c>
      <c r="DH1193" s="4">
        <v>301189</v>
      </c>
      <c r="DI1193" s="4">
        <v>4189</v>
      </c>
      <c r="DJ1193" s="29">
        <v>4838860</v>
      </c>
      <c r="DK1193" s="4" t="s">
        <v>17</v>
      </c>
      <c r="DL1193" s="10" t="s">
        <v>1165</v>
      </c>
      <c r="DM1193" s="30">
        <v>4</v>
      </c>
      <c r="DN1193" s="10">
        <v>0.17430000000000001</v>
      </c>
      <c r="DO1193" s="30">
        <v>3</v>
      </c>
      <c r="DP1193" s="10">
        <v>0.99280000000000002</v>
      </c>
      <c r="DQ1193" s="30">
        <v>1</v>
      </c>
      <c r="DR1193" s="4">
        <v>617.92309999999998</v>
      </c>
      <c r="DS1193" s="31">
        <v>0.617923</v>
      </c>
      <c r="DT1193" s="4" t="s">
        <v>118</v>
      </c>
      <c r="DU1193" s="4" t="s">
        <v>117</v>
      </c>
      <c r="DV1193" s="4">
        <v>2.5700000000000001E-2</v>
      </c>
      <c r="DW1193" s="31">
        <v>0.42883399999999999</v>
      </c>
      <c r="DX1193" s="4" t="s">
        <v>116</v>
      </c>
      <c r="DY1193" s="4" t="s">
        <v>117</v>
      </c>
      <c r="DZ1193" s="4">
        <v>0.84279999999999999</v>
      </c>
      <c r="EA1193" s="31">
        <v>5.6188840000000004</v>
      </c>
      <c r="EB1193" s="4" t="s">
        <v>118</v>
      </c>
      <c r="EC1193" s="4" t="s">
        <v>117</v>
      </c>
      <c r="EE1193" s="4" t="b">
        <f t="shared" si="664"/>
        <v>1</v>
      </c>
      <c r="EF1193" s="4" t="b">
        <f t="shared" si="665"/>
        <v>1</v>
      </c>
      <c r="EG1193" s="4" t="b">
        <f t="shared" si="666"/>
        <v>1</v>
      </c>
      <c r="EH1193" s="4" t="b">
        <f t="shared" si="667"/>
        <v>1</v>
      </c>
      <c r="EI1193" s="4" t="b">
        <f t="shared" si="668"/>
        <v>1</v>
      </c>
      <c r="EJ1193" s="4" t="b">
        <f t="shared" si="669"/>
        <v>1</v>
      </c>
    </row>
    <row r="1194" spans="69:140" ht="45" x14ac:dyDescent="0.25">
      <c r="BQ1194" s="4" t="s">
        <v>5206</v>
      </c>
      <c r="BR1194" s="4" t="s">
        <v>9287</v>
      </c>
      <c r="BS1194" s="4" t="s">
        <v>70</v>
      </c>
      <c r="BT1194" s="4" t="s">
        <v>13368</v>
      </c>
      <c r="BU1194" s="4">
        <v>301190</v>
      </c>
      <c r="BV1194" s="4" t="s">
        <v>33</v>
      </c>
      <c r="BW1194" s="4">
        <v>4838896</v>
      </c>
      <c r="BX1194" s="10">
        <v>6382.1823355587203</v>
      </c>
      <c r="BY1194" s="4" t="str">
        <f t="shared" si="652"/>
        <v>Bottomed Out</v>
      </c>
      <c r="BZ1194" s="3" t="str">
        <f t="shared" si="653"/>
        <v>Bottomed Out</v>
      </c>
      <c r="CA1194" s="3" t="s">
        <v>72</v>
      </c>
      <c r="CB1194" s="4" t="s">
        <v>4015</v>
      </c>
      <c r="CC1194" s="8" t="str">
        <f t="shared" si="654"/>
        <v>At the lowest level</v>
      </c>
      <c r="CD1194" s="10">
        <v>6</v>
      </c>
      <c r="CE1194" s="10">
        <v>0.18075324348149999</v>
      </c>
      <c r="CF1194" s="4">
        <f t="shared" si="655"/>
        <v>1.9246756518500024E-2</v>
      </c>
      <c r="CG1194" s="3">
        <f t="shared" si="656"/>
        <v>32.077927530833378</v>
      </c>
      <c r="CH1194" s="3">
        <v>0.06</v>
      </c>
      <c r="CI1194" s="4">
        <v>0.2</v>
      </c>
      <c r="CJ1194" s="8" t="str">
        <f t="shared" si="657"/>
        <v>Moderate Headroom</v>
      </c>
      <c r="CK1194" s="10">
        <v>3</v>
      </c>
      <c r="CL1194" s="4">
        <v>388.09237167560502</v>
      </c>
      <c r="CM1194" s="4">
        <f t="shared" si="658"/>
        <v>111.90762832439498</v>
      </c>
      <c r="CN1194" s="8">
        <f t="shared" si="659"/>
        <v>22.381525664878996</v>
      </c>
      <c r="CO1194" s="3">
        <v>500</v>
      </c>
      <c r="CP1194" s="4">
        <v>500</v>
      </c>
      <c r="CQ1194" s="8" t="str">
        <f t="shared" si="660"/>
        <v>Low Headroom</v>
      </c>
      <c r="CR1194" s="4">
        <v>1</v>
      </c>
      <c r="CS1194" s="4">
        <v>3.25</v>
      </c>
      <c r="CT1194" s="10">
        <v>0.36416235644779998</v>
      </c>
      <c r="CU1194" s="4">
        <f t="shared" si="661"/>
        <v>0.21416235644779999</v>
      </c>
      <c r="CV1194" s="4">
        <f t="shared" si="662"/>
        <v>142.77490429853333</v>
      </c>
      <c r="CW1194" s="4">
        <v>0.15</v>
      </c>
      <c r="CX1194" s="4">
        <v>0.15</v>
      </c>
      <c r="CY1194" s="8" t="str">
        <f t="shared" si="663"/>
        <v>High Headroom</v>
      </c>
      <c r="CZ1194" s="10">
        <v>1</v>
      </c>
      <c r="DC1194" s="4" t="s">
        <v>115</v>
      </c>
      <c r="DD1194" s="4" t="s">
        <v>5206</v>
      </c>
      <c r="DE1194" s="4"/>
      <c r="DF1194" s="4" t="s">
        <v>33</v>
      </c>
      <c r="DG1194" s="4" t="s">
        <v>9287</v>
      </c>
      <c r="DH1194" s="4">
        <v>301190</v>
      </c>
      <c r="DI1194" s="4">
        <v>4190</v>
      </c>
      <c r="DJ1194" s="29">
        <v>4838896</v>
      </c>
      <c r="DK1194" s="4" t="s">
        <v>17</v>
      </c>
      <c r="DL1194" s="10" t="s">
        <v>1166</v>
      </c>
      <c r="DM1194" s="30">
        <v>6</v>
      </c>
      <c r="DN1194" s="10">
        <v>0.18079999999999999</v>
      </c>
      <c r="DO1194" s="30">
        <v>3</v>
      </c>
      <c r="DP1194" s="10">
        <v>0.36420000000000002</v>
      </c>
      <c r="DQ1194" s="30">
        <v>1</v>
      </c>
      <c r="DR1194" s="4" t="s">
        <v>1167</v>
      </c>
      <c r="DS1194" s="4"/>
      <c r="DT1194" s="4" t="s">
        <v>124</v>
      </c>
      <c r="DU1194" s="4" t="s">
        <v>125</v>
      </c>
      <c r="DV1194" s="4">
        <v>1.9199999999999998E-2</v>
      </c>
      <c r="DW1194" s="31">
        <v>0.32077899999999998</v>
      </c>
      <c r="DX1194" s="4" t="s">
        <v>116</v>
      </c>
      <c r="DY1194" s="4" t="s">
        <v>117</v>
      </c>
      <c r="DZ1194" s="4">
        <v>0.2142</v>
      </c>
      <c r="EA1194" s="31">
        <v>1.4277489999999999</v>
      </c>
      <c r="EB1194" s="4" t="s">
        <v>118</v>
      </c>
      <c r="EC1194" s="4" t="s">
        <v>117</v>
      </c>
      <c r="EE1194" s="4" t="b">
        <f t="shared" si="664"/>
        <v>1</v>
      </c>
      <c r="EF1194" s="4" t="b">
        <f t="shared" si="665"/>
        <v>1</v>
      </c>
      <c r="EG1194" s="4" t="b">
        <f t="shared" si="666"/>
        <v>1</v>
      </c>
      <c r="EH1194" s="4" t="b">
        <f t="shared" si="667"/>
        <v>1</v>
      </c>
      <c r="EI1194" s="4" t="b">
        <f t="shared" si="668"/>
        <v>1</v>
      </c>
      <c r="EJ1194" s="4" t="b">
        <f t="shared" si="669"/>
        <v>1</v>
      </c>
    </row>
    <row r="1195" spans="69:140" ht="45" x14ac:dyDescent="0.25">
      <c r="BQ1195" s="4" t="s">
        <v>5207</v>
      </c>
      <c r="BR1195" s="4" t="s">
        <v>9288</v>
      </c>
      <c r="BS1195" s="4" t="s">
        <v>70</v>
      </c>
      <c r="BT1195" s="4" t="s">
        <v>13369</v>
      </c>
      <c r="BU1195" s="4">
        <v>301191</v>
      </c>
      <c r="BV1195" s="4" t="s">
        <v>55</v>
      </c>
      <c r="BW1195" s="4">
        <v>2764570</v>
      </c>
      <c r="BX1195" s="10">
        <v>3234.7624565469</v>
      </c>
      <c r="BY1195" s="4">
        <f t="shared" si="652"/>
        <v>265.23754345309999</v>
      </c>
      <c r="BZ1195" s="3">
        <f t="shared" si="653"/>
        <v>26.523754345309996</v>
      </c>
      <c r="CA1195" s="3">
        <v>1000</v>
      </c>
      <c r="CB1195" s="4">
        <v>3500</v>
      </c>
      <c r="CC1195" s="8" t="str">
        <f t="shared" si="654"/>
        <v>Low Headroom</v>
      </c>
      <c r="CD1195" s="10">
        <v>4</v>
      </c>
      <c r="CE1195" s="10">
        <v>0.15848180865</v>
      </c>
      <c r="CF1195" s="4">
        <f t="shared" si="655"/>
        <v>4.1518191350000011E-2</v>
      </c>
      <c r="CG1195" s="3">
        <f t="shared" si="656"/>
        <v>69.196985583333358</v>
      </c>
      <c r="CH1195" s="3">
        <v>0.06</v>
      </c>
      <c r="CI1195" s="4">
        <v>0.2</v>
      </c>
      <c r="CJ1195" s="8" t="str">
        <f t="shared" si="657"/>
        <v>High Headroom</v>
      </c>
      <c r="CK1195" s="10">
        <v>3</v>
      </c>
      <c r="CL1195" s="4">
        <v>438.38240104290003</v>
      </c>
      <c r="CM1195" s="4">
        <f t="shared" si="658"/>
        <v>61.617598957099972</v>
      </c>
      <c r="CN1195" s="8">
        <f t="shared" si="659"/>
        <v>12.323519791419994</v>
      </c>
      <c r="CO1195" s="3">
        <v>500</v>
      </c>
      <c r="CP1195" s="4">
        <v>500</v>
      </c>
      <c r="CQ1195" s="8" t="str">
        <f t="shared" si="660"/>
        <v>Low Headroom</v>
      </c>
      <c r="CR1195" s="4">
        <v>1</v>
      </c>
      <c r="CS1195" s="4">
        <v>2.75</v>
      </c>
      <c r="CT1195" s="10">
        <v>0.72272637601</v>
      </c>
      <c r="CU1195" s="4">
        <f t="shared" si="661"/>
        <v>0.57272637600999998</v>
      </c>
      <c r="CV1195" s="4">
        <f t="shared" si="662"/>
        <v>381.81758400666666</v>
      </c>
      <c r="CW1195" s="4">
        <v>0.15</v>
      </c>
      <c r="CX1195" s="4">
        <v>0.15</v>
      </c>
      <c r="CY1195" s="8" t="str">
        <f t="shared" si="663"/>
        <v>High Headroom</v>
      </c>
      <c r="CZ1195" s="10">
        <v>1</v>
      </c>
      <c r="DC1195" s="4" t="s">
        <v>115</v>
      </c>
      <c r="DD1195" s="4" t="s">
        <v>5207</v>
      </c>
      <c r="DE1195" s="4"/>
      <c r="DF1195" s="4" t="s">
        <v>55</v>
      </c>
      <c r="DG1195" s="4" t="s">
        <v>9288</v>
      </c>
      <c r="DH1195" s="4">
        <v>301191</v>
      </c>
      <c r="DI1195" s="4">
        <v>4191</v>
      </c>
      <c r="DJ1195" s="29">
        <v>2764570</v>
      </c>
      <c r="DK1195" s="4" t="s">
        <v>17</v>
      </c>
      <c r="DL1195" s="10" t="s">
        <v>1168</v>
      </c>
      <c r="DM1195" s="30">
        <v>4</v>
      </c>
      <c r="DN1195" s="10">
        <v>0.1585</v>
      </c>
      <c r="DO1195" s="30">
        <v>3</v>
      </c>
      <c r="DP1195" s="10">
        <v>0.72270000000000001</v>
      </c>
      <c r="DQ1195" s="30">
        <v>1</v>
      </c>
      <c r="DR1195" s="4">
        <v>265.23750000000001</v>
      </c>
      <c r="DS1195" s="31">
        <v>0.26523800000000003</v>
      </c>
      <c r="DT1195" s="4" t="s">
        <v>120</v>
      </c>
      <c r="DU1195" s="4" t="s">
        <v>117</v>
      </c>
      <c r="DV1195" s="4">
        <v>4.1500000000000002E-2</v>
      </c>
      <c r="DW1195" s="31">
        <v>0.69196999999999997</v>
      </c>
      <c r="DX1195" s="4" t="s">
        <v>118</v>
      </c>
      <c r="DY1195" s="4" t="s">
        <v>117</v>
      </c>
      <c r="DZ1195" s="4">
        <v>0.57269999999999999</v>
      </c>
      <c r="EA1195" s="31">
        <v>3.8181760000000002</v>
      </c>
      <c r="EB1195" s="4" t="s">
        <v>118</v>
      </c>
      <c r="EC1195" s="4" t="s">
        <v>117</v>
      </c>
      <c r="EE1195" s="4" t="b">
        <f t="shared" si="664"/>
        <v>1</v>
      </c>
      <c r="EF1195" s="4" t="b">
        <f t="shared" si="665"/>
        <v>1</v>
      </c>
      <c r="EG1195" s="4" t="b">
        <f t="shared" si="666"/>
        <v>1</v>
      </c>
      <c r="EH1195" s="4" t="b">
        <f t="shared" si="667"/>
        <v>1</v>
      </c>
      <c r="EI1195" s="4" t="b">
        <f t="shared" si="668"/>
        <v>1</v>
      </c>
      <c r="EJ1195" s="4" t="b">
        <f t="shared" si="669"/>
        <v>1</v>
      </c>
    </row>
    <row r="1196" spans="69:140" ht="45" x14ac:dyDescent="0.25">
      <c r="BQ1196" s="4" t="s">
        <v>5208</v>
      </c>
      <c r="BR1196" s="4" t="s">
        <v>9289</v>
      </c>
      <c r="BS1196" s="4" t="s">
        <v>70</v>
      </c>
      <c r="BT1196" s="4" t="s">
        <v>13370</v>
      </c>
      <c r="BU1196" s="4">
        <v>301192</v>
      </c>
      <c r="BV1196" s="4" t="s">
        <v>53</v>
      </c>
      <c r="BW1196" s="4">
        <v>2670940</v>
      </c>
      <c r="BX1196" s="10">
        <v>1521.4429868819</v>
      </c>
      <c r="BY1196" s="4">
        <f t="shared" si="652"/>
        <v>978.55701311810003</v>
      </c>
      <c r="BZ1196" s="3">
        <f t="shared" si="653"/>
        <v>97.855701311810009</v>
      </c>
      <c r="CA1196" s="3">
        <v>1000</v>
      </c>
      <c r="CB1196" s="4">
        <v>2500</v>
      </c>
      <c r="CC1196" s="8" t="str">
        <f t="shared" si="654"/>
        <v>High Headroom</v>
      </c>
      <c r="CD1196" s="10">
        <v>3</v>
      </c>
      <c r="CE1196" s="10">
        <v>0.12637307266</v>
      </c>
      <c r="CF1196" s="4">
        <f t="shared" si="655"/>
        <v>1.3626927340000011E-2</v>
      </c>
      <c r="CG1196" s="3">
        <f t="shared" si="656"/>
        <v>22.711545566666679</v>
      </c>
      <c r="CH1196" s="3">
        <v>6.0000000000000012E-2</v>
      </c>
      <c r="CI1196" s="4">
        <v>0.14000000000000001</v>
      </c>
      <c r="CJ1196" s="8" t="str">
        <f t="shared" si="657"/>
        <v>Low Headroom</v>
      </c>
      <c r="CK1196" s="10">
        <v>2</v>
      </c>
      <c r="CL1196" s="4">
        <v>838.42078708379995</v>
      </c>
      <c r="CM1196" s="4">
        <f t="shared" si="658"/>
        <v>661.57921291620005</v>
      </c>
      <c r="CN1196" s="8">
        <f t="shared" si="659"/>
        <v>66.157921291619999</v>
      </c>
      <c r="CO1196" s="3">
        <v>1000</v>
      </c>
      <c r="CP1196" s="4">
        <v>1500</v>
      </c>
      <c r="CQ1196" s="8" t="str">
        <f t="shared" si="660"/>
        <v>High Headroom</v>
      </c>
      <c r="CR1196" s="4">
        <v>2</v>
      </c>
      <c r="CS1196" s="4">
        <v>2.25</v>
      </c>
      <c r="CT1196" s="10">
        <v>0.43227305218000001</v>
      </c>
      <c r="CU1196" s="4">
        <f t="shared" si="661"/>
        <v>0.28227305217999998</v>
      </c>
      <c r="CV1196" s="4">
        <f t="shared" si="662"/>
        <v>188.18203478666666</v>
      </c>
      <c r="CW1196" s="4">
        <v>0.15</v>
      </c>
      <c r="CX1196" s="4">
        <v>0.15</v>
      </c>
      <c r="CY1196" s="8" t="str">
        <f t="shared" si="663"/>
        <v>High Headroom</v>
      </c>
      <c r="CZ1196" s="10">
        <v>1</v>
      </c>
      <c r="DC1196" s="4" t="s">
        <v>115</v>
      </c>
      <c r="DD1196" s="4" t="s">
        <v>5208</v>
      </c>
      <c r="DE1196" s="4"/>
      <c r="DF1196" s="4" t="s">
        <v>53</v>
      </c>
      <c r="DG1196" s="4" t="s">
        <v>9289</v>
      </c>
      <c r="DH1196" s="4">
        <v>301192</v>
      </c>
      <c r="DI1196" s="4">
        <v>4192</v>
      </c>
      <c r="DJ1196" s="29">
        <v>2670940</v>
      </c>
      <c r="DK1196" s="4" t="s">
        <v>17</v>
      </c>
      <c r="DL1196" s="10" t="s">
        <v>1169</v>
      </c>
      <c r="DM1196" s="30">
        <v>3</v>
      </c>
      <c r="DN1196" s="10">
        <v>0.12640000000000001</v>
      </c>
      <c r="DO1196" s="30">
        <v>2</v>
      </c>
      <c r="DP1196" s="10">
        <v>0.43230000000000002</v>
      </c>
      <c r="DQ1196" s="30">
        <v>1</v>
      </c>
      <c r="DR1196" s="4">
        <v>978.55700000000002</v>
      </c>
      <c r="DS1196" s="31">
        <v>0.97855700000000001</v>
      </c>
      <c r="DT1196" s="4" t="s">
        <v>118</v>
      </c>
      <c r="DU1196" s="4" t="s">
        <v>117</v>
      </c>
      <c r="DV1196" s="4">
        <v>1.3599999999999999E-2</v>
      </c>
      <c r="DW1196" s="31">
        <v>0.22711500000000001</v>
      </c>
      <c r="DX1196" s="4" t="s">
        <v>120</v>
      </c>
      <c r="DY1196" s="4" t="s">
        <v>117</v>
      </c>
      <c r="DZ1196" s="4">
        <v>0.2823</v>
      </c>
      <c r="EA1196" s="31">
        <v>1.8818199999999998</v>
      </c>
      <c r="EB1196" s="4" t="s">
        <v>118</v>
      </c>
      <c r="EC1196" s="4" t="s">
        <v>117</v>
      </c>
      <c r="EE1196" s="4" t="b">
        <f t="shared" si="664"/>
        <v>1</v>
      </c>
      <c r="EF1196" s="4" t="b">
        <f t="shared" si="665"/>
        <v>1</v>
      </c>
      <c r="EG1196" s="4" t="b">
        <f t="shared" si="666"/>
        <v>1</v>
      </c>
      <c r="EH1196" s="4" t="b">
        <f t="shared" si="667"/>
        <v>1</v>
      </c>
      <c r="EI1196" s="4" t="b">
        <f t="shared" si="668"/>
        <v>1</v>
      </c>
      <c r="EJ1196" s="4" t="b">
        <f t="shared" si="669"/>
        <v>1</v>
      </c>
    </row>
    <row r="1197" spans="69:140" ht="45" x14ac:dyDescent="0.25">
      <c r="BQ1197" s="4" t="s">
        <v>5209</v>
      </c>
      <c r="BR1197" s="4" t="s">
        <v>9290</v>
      </c>
      <c r="BS1197" s="4" t="s">
        <v>70</v>
      </c>
      <c r="BT1197" s="4" t="s">
        <v>13371</v>
      </c>
      <c r="BU1197" s="4">
        <v>301193</v>
      </c>
      <c r="BV1197" s="4" t="s">
        <v>41</v>
      </c>
      <c r="BW1197" s="4">
        <v>5336745</v>
      </c>
      <c r="BX1197" s="10">
        <v>64.5387583304</v>
      </c>
      <c r="BY1197" s="4">
        <f t="shared" si="652"/>
        <v>435.46124166959999</v>
      </c>
      <c r="BZ1197" s="3">
        <f t="shared" si="653"/>
        <v>87.092248333919997</v>
      </c>
      <c r="CA1197" s="3">
        <v>500</v>
      </c>
      <c r="CB1197" s="4">
        <v>500</v>
      </c>
      <c r="CC1197" s="8" t="str">
        <f t="shared" si="654"/>
        <v>High Headroom</v>
      </c>
      <c r="CD1197" s="10">
        <v>1</v>
      </c>
      <c r="CE1197" s="10">
        <v>5.2535170901000003E-2</v>
      </c>
      <c r="CF1197" s="4">
        <f t="shared" si="655"/>
        <v>2.7464829098999999E-2</v>
      </c>
      <c r="CG1197" s="3">
        <f t="shared" si="656"/>
        <v>34.331036373749996</v>
      </c>
      <c r="CH1197" s="3">
        <v>0.08</v>
      </c>
      <c r="CI1197" s="4">
        <v>0.08</v>
      </c>
      <c r="CJ1197" s="8" t="str">
        <f t="shared" si="657"/>
        <v>Moderate Headroom</v>
      </c>
      <c r="CK1197" s="10">
        <v>1</v>
      </c>
      <c r="CL1197" s="4">
        <v>38.500545727499997</v>
      </c>
      <c r="CM1197" s="4">
        <f t="shared" si="658"/>
        <v>461.49945427249997</v>
      </c>
      <c r="CN1197" s="8">
        <f t="shared" si="659"/>
        <v>92.299890854500006</v>
      </c>
      <c r="CO1197" s="3">
        <v>500</v>
      </c>
      <c r="CP1197" s="4">
        <v>500</v>
      </c>
      <c r="CQ1197" s="8" t="str">
        <f t="shared" si="660"/>
        <v>High Headroom</v>
      </c>
      <c r="CR1197" s="4">
        <v>1</v>
      </c>
      <c r="CS1197" s="4">
        <v>1</v>
      </c>
      <c r="CT1197" s="10">
        <v>0.92063372652999997</v>
      </c>
      <c r="CU1197" s="4">
        <f t="shared" si="661"/>
        <v>0.77063372652999995</v>
      </c>
      <c r="CV1197" s="4">
        <f t="shared" si="662"/>
        <v>513.75581768666666</v>
      </c>
      <c r="CW1197" s="4">
        <v>0.15</v>
      </c>
      <c r="CX1197" s="4">
        <v>0.15</v>
      </c>
      <c r="CY1197" s="8" t="str">
        <f t="shared" si="663"/>
        <v>High Headroom</v>
      </c>
      <c r="CZ1197" s="10">
        <v>1</v>
      </c>
      <c r="DC1197" s="4" t="s">
        <v>115</v>
      </c>
      <c r="DD1197" s="4" t="s">
        <v>5209</v>
      </c>
      <c r="DE1197" s="4"/>
      <c r="DF1197" s="4" t="s">
        <v>41</v>
      </c>
      <c r="DG1197" s="4" t="s">
        <v>9290</v>
      </c>
      <c r="DH1197" s="4">
        <v>301193</v>
      </c>
      <c r="DI1197" s="4">
        <v>4193</v>
      </c>
      <c r="DJ1197" s="29">
        <v>5336745</v>
      </c>
      <c r="DK1197" s="4" t="s">
        <v>17</v>
      </c>
      <c r="DL1197" s="10">
        <v>64.538799999999995</v>
      </c>
      <c r="DM1197" s="30">
        <v>1</v>
      </c>
      <c r="DN1197" s="10">
        <v>5.2499999999999998E-2</v>
      </c>
      <c r="DO1197" s="30">
        <v>1</v>
      </c>
      <c r="DP1197" s="10">
        <v>0.92059999999999997</v>
      </c>
      <c r="DQ1197" s="30">
        <v>1</v>
      </c>
      <c r="DR1197" s="4">
        <v>435.46120000000002</v>
      </c>
      <c r="DS1197" s="31">
        <v>0.87092200000000008</v>
      </c>
      <c r="DT1197" s="4" t="s">
        <v>118</v>
      </c>
      <c r="DU1197" s="4" t="s">
        <v>117</v>
      </c>
      <c r="DV1197" s="4">
        <v>2.75E-2</v>
      </c>
      <c r="DW1197" s="31">
        <v>0.34331</v>
      </c>
      <c r="DX1197" s="4" t="s">
        <v>116</v>
      </c>
      <c r="DY1197" s="4" t="s">
        <v>117</v>
      </c>
      <c r="DZ1197" s="4">
        <v>0.77059999999999995</v>
      </c>
      <c r="EA1197" s="31">
        <v>5.1375580000000003</v>
      </c>
      <c r="EB1197" s="4" t="s">
        <v>118</v>
      </c>
      <c r="EC1197" s="4" t="s">
        <v>117</v>
      </c>
      <c r="EE1197" s="4" t="b">
        <f t="shared" si="664"/>
        <v>1</v>
      </c>
      <c r="EF1197" s="4" t="b">
        <f t="shared" si="665"/>
        <v>1</v>
      </c>
      <c r="EG1197" s="4" t="b">
        <f t="shared" si="666"/>
        <v>1</v>
      </c>
      <c r="EH1197" s="4" t="b">
        <f t="shared" si="667"/>
        <v>1</v>
      </c>
      <c r="EI1197" s="4" t="b">
        <f t="shared" si="668"/>
        <v>1</v>
      </c>
      <c r="EJ1197" s="4" t="b">
        <f t="shared" si="669"/>
        <v>1</v>
      </c>
    </row>
    <row r="1198" spans="69:140" ht="60" x14ac:dyDescent="0.25">
      <c r="BQ1198" s="4" t="s">
        <v>5210</v>
      </c>
      <c r="BR1198" s="4" t="s">
        <v>9291</v>
      </c>
      <c r="BS1198" s="4" t="s">
        <v>70</v>
      </c>
      <c r="BT1198" s="4" t="s">
        <v>13372</v>
      </c>
      <c r="BU1198" s="4">
        <v>301194</v>
      </c>
      <c r="BV1198" s="4" t="s">
        <v>57</v>
      </c>
      <c r="BW1198" s="4">
        <v>3402777240</v>
      </c>
      <c r="BX1198" s="10">
        <v>475.16401124648502</v>
      </c>
      <c r="BY1198" s="4">
        <f t="shared" si="652"/>
        <v>24.835988753514982</v>
      </c>
      <c r="BZ1198" s="3">
        <f t="shared" si="653"/>
        <v>4.9671977507029963</v>
      </c>
      <c r="CA1198" s="3">
        <v>500</v>
      </c>
      <c r="CB1198" s="4">
        <v>500</v>
      </c>
      <c r="CC1198" s="8" t="str">
        <f t="shared" si="654"/>
        <v>Low Headroom</v>
      </c>
      <c r="CD1198" s="10">
        <v>1</v>
      </c>
      <c r="CE1198" s="10">
        <v>0.15570899121689999</v>
      </c>
      <c r="CF1198" s="4">
        <f t="shared" si="655"/>
        <v>4.4291008783100022E-2</v>
      </c>
      <c r="CG1198" s="3">
        <f t="shared" si="656"/>
        <v>73.818347971833376</v>
      </c>
      <c r="CH1198" s="3">
        <v>0.06</v>
      </c>
      <c r="CI1198" s="4">
        <v>0.2</v>
      </c>
      <c r="CJ1198" s="8" t="str">
        <f t="shared" si="657"/>
        <v>High Headroom</v>
      </c>
      <c r="CK1198" s="10">
        <v>3</v>
      </c>
      <c r="CL1198" s="4">
        <v>980.81548886267205</v>
      </c>
      <c r="CM1198" s="4">
        <f t="shared" si="658"/>
        <v>519.18451113732795</v>
      </c>
      <c r="CN1198" s="8">
        <f t="shared" si="659"/>
        <v>51.9184511137328</v>
      </c>
      <c r="CO1198" s="3">
        <v>1000</v>
      </c>
      <c r="CP1198" s="4">
        <v>1500</v>
      </c>
      <c r="CQ1198" s="8" t="str">
        <f t="shared" si="660"/>
        <v>Moderate Headroom</v>
      </c>
      <c r="CR1198" s="4">
        <v>2</v>
      </c>
      <c r="CS1198" s="4">
        <v>2.25</v>
      </c>
      <c r="CT1198" s="10">
        <v>0.15540437630100001</v>
      </c>
      <c r="CU1198" s="4">
        <f t="shared" si="661"/>
        <v>5.404376301000019E-3</v>
      </c>
      <c r="CV1198" s="4">
        <f t="shared" si="662"/>
        <v>3.6029175340000128</v>
      </c>
      <c r="CW1198" s="4">
        <v>0.15</v>
      </c>
      <c r="CX1198" s="4">
        <v>0.15</v>
      </c>
      <c r="CY1198" s="8" t="str">
        <f t="shared" si="663"/>
        <v>Low Headroom</v>
      </c>
      <c r="CZ1198" s="10">
        <v>1</v>
      </c>
      <c r="DC1198" s="4" t="s">
        <v>115</v>
      </c>
      <c r="DD1198" s="4" t="s">
        <v>5210</v>
      </c>
      <c r="DE1198" s="4"/>
      <c r="DF1198" s="4" t="s">
        <v>57</v>
      </c>
      <c r="DG1198" s="4" t="s">
        <v>9291</v>
      </c>
      <c r="DH1198" s="4">
        <v>301194</v>
      </c>
      <c r="DI1198" s="4">
        <v>4194</v>
      </c>
      <c r="DJ1198" s="29">
        <v>3402777240</v>
      </c>
      <c r="DK1198" s="4" t="s">
        <v>17</v>
      </c>
      <c r="DL1198" s="10">
        <v>475.16399999999999</v>
      </c>
      <c r="DM1198" s="30">
        <v>1</v>
      </c>
      <c r="DN1198" s="10">
        <v>0.15570000000000001</v>
      </c>
      <c r="DO1198" s="30">
        <v>3</v>
      </c>
      <c r="DP1198" s="10">
        <v>0.15540000000000001</v>
      </c>
      <c r="DQ1198" s="30">
        <v>1</v>
      </c>
      <c r="DR1198" s="4">
        <v>24.835999999999999</v>
      </c>
      <c r="DS1198" s="31">
        <v>4.9672000000000001E-2</v>
      </c>
      <c r="DT1198" s="4" t="s">
        <v>120</v>
      </c>
      <c r="DU1198" s="4" t="s">
        <v>117</v>
      </c>
      <c r="DV1198" s="4">
        <v>4.4299999999999999E-2</v>
      </c>
      <c r="DW1198" s="31">
        <v>0.73818299999999992</v>
      </c>
      <c r="DX1198" s="4" t="s">
        <v>118</v>
      </c>
      <c r="DY1198" s="4" t="s">
        <v>117</v>
      </c>
      <c r="DZ1198" s="4">
        <v>5.4000000000000003E-3</v>
      </c>
      <c r="EA1198" s="31">
        <v>3.6028999999999999E-2</v>
      </c>
      <c r="EB1198" s="4" t="s">
        <v>120</v>
      </c>
      <c r="EC1198" s="4" t="s">
        <v>117</v>
      </c>
      <c r="EE1198" s="4" t="b">
        <f t="shared" si="664"/>
        <v>1</v>
      </c>
      <c r="EF1198" s="4" t="b">
        <f t="shared" si="665"/>
        <v>1</v>
      </c>
      <c r="EG1198" s="4" t="b">
        <f t="shared" si="666"/>
        <v>1</v>
      </c>
      <c r="EH1198" s="4" t="b">
        <f t="shared" si="667"/>
        <v>1</v>
      </c>
      <c r="EI1198" s="4" t="b">
        <f t="shared" si="668"/>
        <v>1</v>
      </c>
      <c r="EJ1198" s="4" t="b">
        <f t="shared" si="669"/>
        <v>1</v>
      </c>
    </row>
    <row r="1199" spans="69:140" ht="45" x14ac:dyDescent="0.25">
      <c r="BQ1199" s="4" t="s">
        <v>5211</v>
      </c>
      <c r="BR1199" s="4" t="s">
        <v>9292</v>
      </c>
      <c r="BS1199" s="4" t="s">
        <v>70</v>
      </c>
      <c r="BT1199" s="4" t="s">
        <v>13373</v>
      </c>
      <c r="BU1199" s="4">
        <v>301195</v>
      </c>
      <c r="BV1199" s="4" t="s">
        <v>33</v>
      </c>
      <c r="BW1199" s="4">
        <v>4876672</v>
      </c>
      <c r="BX1199" s="10">
        <v>2420.0222755312002</v>
      </c>
      <c r="BY1199" s="4">
        <f t="shared" si="652"/>
        <v>79.977724468799806</v>
      </c>
      <c r="BZ1199" s="3">
        <f t="shared" si="653"/>
        <v>7.9977724468799805</v>
      </c>
      <c r="CA1199" s="3">
        <v>1000</v>
      </c>
      <c r="CB1199" s="4">
        <v>2500</v>
      </c>
      <c r="CC1199" s="8" t="str">
        <f t="shared" si="654"/>
        <v>Low Headroom</v>
      </c>
      <c r="CD1199" s="10">
        <v>3</v>
      </c>
      <c r="CE1199" s="10">
        <v>0.23988682677000001</v>
      </c>
      <c r="CF1199" s="4">
        <f t="shared" si="655"/>
        <v>1.0113173229999994E-2</v>
      </c>
      <c r="CG1199" s="3">
        <f t="shared" si="656"/>
        <v>20.226346459999995</v>
      </c>
      <c r="CH1199" s="3">
        <v>4.9999999999999989E-2</v>
      </c>
      <c r="CI1199" s="4">
        <v>0.25</v>
      </c>
      <c r="CJ1199" s="8" t="str">
        <f t="shared" si="657"/>
        <v>Low Headroom</v>
      </c>
      <c r="CK1199" s="10">
        <v>4</v>
      </c>
      <c r="CL1199" s="4">
        <v>405.88588074023301</v>
      </c>
      <c r="CM1199" s="4">
        <f t="shared" si="658"/>
        <v>94.114119259766994</v>
      </c>
      <c r="CN1199" s="8">
        <f t="shared" si="659"/>
        <v>18.822823851953398</v>
      </c>
      <c r="CO1199" s="3">
        <v>500</v>
      </c>
      <c r="CP1199" s="4">
        <v>500</v>
      </c>
      <c r="CQ1199" s="8" t="str">
        <f t="shared" si="660"/>
        <v>Low Headroom</v>
      </c>
      <c r="CR1199" s="4">
        <v>1</v>
      </c>
      <c r="CS1199" s="4">
        <v>3</v>
      </c>
      <c r="CT1199" s="10">
        <v>0.50342392466999997</v>
      </c>
      <c r="CU1199" s="4">
        <f t="shared" si="661"/>
        <v>0.35342392466999994</v>
      </c>
      <c r="CV1199" s="4">
        <f t="shared" si="662"/>
        <v>235.61594977999997</v>
      </c>
      <c r="CW1199" s="4">
        <v>0.15</v>
      </c>
      <c r="CX1199" s="4">
        <v>0.15</v>
      </c>
      <c r="CY1199" s="8" t="str">
        <f t="shared" si="663"/>
        <v>High Headroom</v>
      </c>
      <c r="CZ1199" s="10">
        <v>1</v>
      </c>
      <c r="DC1199" s="4" t="s">
        <v>115</v>
      </c>
      <c r="DD1199" s="4" t="s">
        <v>5211</v>
      </c>
      <c r="DE1199" s="4"/>
      <c r="DF1199" s="4" t="s">
        <v>33</v>
      </c>
      <c r="DG1199" s="4" t="s">
        <v>9292</v>
      </c>
      <c r="DH1199" s="4">
        <v>301195</v>
      </c>
      <c r="DI1199" s="4">
        <v>4195</v>
      </c>
      <c r="DJ1199" s="29">
        <v>4876672</v>
      </c>
      <c r="DK1199" s="4" t="s">
        <v>17</v>
      </c>
      <c r="DL1199" s="10" t="s">
        <v>1170</v>
      </c>
      <c r="DM1199" s="30">
        <v>3</v>
      </c>
      <c r="DN1199" s="10">
        <v>0.2399</v>
      </c>
      <c r="DO1199" s="30">
        <v>4</v>
      </c>
      <c r="DP1199" s="10">
        <v>0.50339999999999996</v>
      </c>
      <c r="DQ1199" s="30">
        <v>1</v>
      </c>
      <c r="DR1199" s="4">
        <v>79.977699999999999</v>
      </c>
      <c r="DS1199" s="31">
        <v>7.9977999999999994E-2</v>
      </c>
      <c r="DT1199" s="4" t="s">
        <v>120</v>
      </c>
      <c r="DU1199" s="4" t="s">
        <v>117</v>
      </c>
      <c r="DV1199" s="4">
        <v>1.01E-2</v>
      </c>
      <c r="DW1199" s="31">
        <v>0.20226299999999997</v>
      </c>
      <c r="DX1199" s="4" t="s">
        <v>120</v>
      </c>
      <c r="DY1199" s="4" t="s">
        <v>117</v>
      </c>
      <c r="DZ1199" s="4">
        <v>0.35339999999999999</v>
      </c>
      <c r="EA1199" s="31">
        <v>2.3561589999999999</v>
      </c>
      <c r="EB1199" s="4" t="s">
        <v>118</v>
      </c>
      <c r="EC1199" s="4" t="s">
        <v>117</v>
      </c>
      <c r="EE1199" s="4" t="b">
        <f t="shared" si="664"/>
        <v>1</v>
      </c>
      <c r="EF1199" s="4" t="b">
        <f t="shared" si="665"/>
        <v>1</v>
      </c>
      <c r="EG1199" s="4" t="b">
        <f t="shared" si="666"/>
        <v>1</v>
      </c>
      <c r="EH1199" s="4" t="b">
        <f t="shared" si="667"/>
        <v>1</v>
      </c>
      <c r="EI1199" s="4" t="b">
        <f t="shared" si="668"/>
        <v>1</v>
      </c>
      <c r="EJ1199" s="4" t="b">
        <f t="shared" si="669"/>
        <v>1</v>
      </c>
    </row>
    <row r="1200" spans="69:140" ht="60" x14ac:dyDescent="0.25">
      <c r="BQ1200" s="4" t="s">
        <v>5212</v>
      </c>
      <c r="BR1200" s="4" t="s">
        <v>9293</v>
      </c>
      <c r="BS1200" s="4" t="s">
        <v>70</v>
      </c>
      <c r="BT1200" s="4" t="s">
        <v>13374</v>
      </c>
      <c r="BU1200" s="4">
        <v>301196</v>
      </c>
      <c r="BV1200" s="4" t="s">
        <v>23</v>
      </c>
      <c r="BW1200" s="4">
        <v>980000</v>
      </c>
      <c r="BX1200" s="10">
        <v>3327.0899516949999</v>
      </c>
      <c r="BY1200" s="4">
        <f t="shared" si="652"/>
        <v>172.91004830500015</v>
      </c>
      <c r="BZ1200" s="3">
        <f t="shared" si="653"/>
        <v>17.291004830500015</v>
      </c>
      <c r="CA1200" s="3">
        <v>1000</v>
      </c>
      <c r="CB1200" s="4">
        <v>3500</v>
      </c>
      <c r="CC1200" s="8" t="str">
        <f t="shared" si="654"/>
        <v>Low Headroom</v>
      </c>
      <c r="CD1200" s="10">
        <v>4</v>
      </c>
      <c r="CE1200" s="10">
        <v>0.16647482633999999</v>
      </c>
      <c r="CF1200" s="4">
        <f t="shared" si="655"/>
        <v>3.3525173660000018E-2</v>
      </c>
      <c r="CG1200" s="3">
        <f t="shared" si="656"/>
        <v>55.875289433333364</v>
      </c>
      <c r="CH1200" s="3">
        <v>0.06</v>
      </c>
      <c r="CI1200" s="4">
        <v>0.2</v>
      </c>
      <c r="CJ1200" s="8" t="str">
        <f t="shared" si="657"/>
        <v>Moderate Headroom</v>
      </c>
      <c r="CK1200" s="10">
        <v>3</v>
      </c>
      <c r="CL1200" s="4">
        <v>3617.4159014753</v>
      </c>
      <c r="CM1200" s="4">
        <f t="shared" si="658"/>
        <v>882.58409852470004</v>
      </c>
      <c r="CN1200" s="8">
        <f t="shared" si="659"/>
        <v>88.258409852469995</v>
      </c>
      <c r="CO1200" s="3">
        <v>1000</v>
      </c>
      <c r="CP1200" s="4">
        <v>4500</v>
      </c>
      <c r="CQ1200" s="8" t="str">
        <f t="shared" si="660"/>
        <v>High Headroom</v>
      </c>
      <c r="CR1200" s="4">
        <v>5</v>
      </c>
      <c r="CS1200" s="4">
        <v>3.75</v>
      </c>
      <c r="CT1200" s="10">
        <v>6.2682263306999997E-2</v>
      </c>
      <c r="CU1200" s="4">
        <f t="shared" si="661"/>
        <v>2.2682263306999996E-2</v>
      </c>
      <c r="CV1200" s="4">
        <f t="shared" si="662"/>
        <v>56.705658267499992</v>
      </c>
      <c r="CW1200" s="4">
        <v>0.04</v>
      </c>
      <c r="CX1200" s="4">
        <v>0.04</v>
      </c>
      <c r="CY1200" s="8" t="str">
        <f t="shared" si="663"/>
        <v>Moderate Headroom</v>
      </c>
      <c r="CZ1200" s="10">
        <v>3</v>
      </c>
      <c r="DC1200" s="4" t="s">
        <v>115</v>
      </c>
      <c r="DD1200" s="4" t="s">
        <v>5212</v>
      </c>
      <c r="DE1200" s="4"/>
      <c r="DF1200" s="4" t="s">
        <v>23</v>
      </c>
      <c r="DG1200" s="4" t="s">
        <v>9293</v>
      </c>
      <c r="DH1200" s="4">
        <v>301196</v>
      </c>
      <c r="DI1200" s="4">
        <v>4196</v>
      </c>
      <c r="DJ1200" s="29">
        <v>980000</v>
      </c>
      <c r="DK1200" s="4" t="s">
        <v>17</v>
      </c>
      <c r="DL1200" s="10" t="s">
        <v>1171</v>
      </c>
      <c r="DM1200" s="30">
        <v>4</v>
      </c>
      <c r="DN1200" s="10">
        <v>0.16650000000000001</v>
      </c>
      <c r="DO1200" s="30">
        <v>3</v>
      </c>
      <c r="DP1200" s="10">
        <v>6.2700000000000006E-2</v>
      </c>
      <c r="DQ1200" s="30">
        <v>3</v>
      </c>
      <c r="DR1200" s="4">
        <v>172.91</v>
      </c>
      <c r="DS1200" s="31">
        <v>0.17291000000000001</v>
      </c>
      <c r="DT1200" s="4" t="s">
        <v>120</v>
      </c>
      <c r="DU1200" s="4" t="s">
        <v>117</v>
      </c>
      <c r="DV1200" s="4">
        <v>3.3500000000000002E-2</v>
      </c>
      <c r="DW1200" s="31">
        <v>0.55875300000000006</v>
      </c>
      <c r="DX1200" s="4" t="s">
        <v>116</v>
      </c>
      <c r="DY1200" s="4" t="s">
        <v>117</v>
      </c>
      <c r="DZ1200" s="4">
        <v>2.2700000000000001E-2</v>
      </c>
      <c r="EA1200" s="31">
        <v>0.56705700000000003</v>
      </c>
      <c r="EB1200" s="4" t="s">
        <v>116</v>
      </c>
      <c r="EC1200" s="4" t="s">
        <v>117</v>
      </c>
      <c r="EE1200" s="4" t="b">
        <f t="shared" si="664"/>
        <v>1</v>
      </c>
      <c r="EF1200" s="4" t="b">
        <f t="shared" si="665"/>
        <v>1</v>
      </c>
      <c r="EG1200" s="4" t="b">
        <f t="shared" si="666"/>
        <v>1</v>
      </c>
      <c r="EH1200" s="4" t="b">
        <f t="shared" si="667"/>
        <v>1</v>
      </c>
      <c r="EI1200" s="4" t="b">
        <f t="shared" si="668"/>
        <v>1</v>
      </c>
      <c r="EJ1200" s="4" t="b">
        <f t="shared" si="669"/>
        <v>1</v>
      </c>
    </row>
    <row r="1201" spans="69:140" ht="45" x14ac:dyDescent="0.25">
      <c r="BQ1201" s="4" t="s">
        <v>5213</v>
      </c>
      <c r="BR1201" s="4" t="s">
        <v>9294</v>
      </c>
      <c r="BS1201" s="4" t="s">
        <v>70</v>
      </c>
      <c r="BT1201" s="4" t="s">
        <v>13375</v>
      </c>
      <c r="BU1201" s="4">
        <v>301197</v>
      </c>
      <c r="BV1201" s="4" t="s">
        <v>46</v>
      </c>
      <c r="BW1201" s="4">
        <v>2303136535</v>
      </c>
      <c r="BX1201" s="10">
        <v>1045.5637549339301</v>
      </c>
      <c r="BY1201" s="4">
        <f t="shared" si="652"/>
        <v>454.43624506606989</v>
      </c>
      <c r="BZ1201" s="3">
        <f t="shared" si="653"/>
        <v>45.443624506606987</v>
      </c>
      <c r="CA1201" s="3">
        <v>1000</v>
      </c>
      <c r="CB1201" s="4">
        <v>1500</v>
      </c>
      <c r="CC1201" s="8" t="str">
        <f t="shared" si="654"/>
        <v>Moderate Headroom</v>
      </c>
      <c r="CD1201" s="10">
        <v>2</v>
      </c>
      <c r="CE1201" s="10">
        <v>6.7762075669200006E-2</v>
      </c>
      <c r="CF1201" s="4">
        <f t="shared" si="655"/>
        <v>1.2237924330799996E-2</v>
      </c>
      <c r="CG1201" s="3">
        <f t="shared" si="656"/>
        <v>15.297405413499995</v>
      </c>
      <c r="CH1201" s="3">
        <v>0.08</v>
      </c>
      <c r="CI1201" s="4">
        <v>0.08</v>
      </c>
      <c r="CJ1201" s="8" t="str">
        <f t="shared" si="657"/>
        <v>Low Headroom</v>
      </c>
      <c r="CK1201" s="10">
        <v>1</v>
      </c>
      <c r="CL1201" s="4">
        <v>125.951347176935</v>
      </c>
      <c r="CM1201" s="4">
        <f t="shared" si="658"/>
        <v>374.04865282306503</v>
      </c>
      <c r="CN1201" s="8">
        <f t="shared" si="659"/>
        <v>74.809730564613005</v>
      </c>
      <c r="CO1201" s="3">
        <v>500</v>
      </c>
      <c r="CP1201" s="4">
        <v>500</v>
      </c>
      <c r="CQ1201" s="8" t="str">
        <f t="shared" si="660"/>
        <v>High Headroom</v>
      </c>
      <c r="CR1201" s="4">
        <v>1</v>
      </c>
      <c r="CS1201" s="4">
        <v>1.25</v>
      </c>
      <c r="CT1201" s="10">
        <v>0.25945705384959999</v>
      </c>
      <c r="CU1201" s="4">
        <f t="shared" si="661"/>
        <v>0.1094570538496</v>
      </c>
      <c r="CV1201" s="4">
        <f t="shared" si="662"/>
        <v>72.971369233066667</v>
      </c>
      <c r="CW1201" s="4">
        <v>0.15</v>
      </c>
      <c r="CX1201" s="4">
        <v>0.15</v>
      </c>
      <c r="CY1201" s="8" t="str">
        <f t="shared" si="663"/>
        <v>High Headroom</v>
      </c>
      <c r="CZ1201" s="10">
        <v>1</v>
      </c>
      <c r="DC1201" s="4" t="s">
        <v>115</v>
      </c>
      <c r="DD1201" s="4" t="s">
        <v>5213</v>
      </c>
      <c r="DE1201" s="4"/>
      <c r="DF1201" s="4" t="s">
        <v>46</v>
      </c>
      <c r="DG1201" s="4" t="s">
        <v>9294</v>
      </c>
      <c r="DH1201" s="4">
        <v>301197</v>
      </c>
      <c r="DI1201" s="4">
        <v>4197</v>
      </c>
      <c r="DJ1201" s="29">
        <v>2303136535</v>
      </c>
      <c r="DK1201" s="4" t="s">
        <v>17</v>
      </c>
      <c r="DL1201" s="10" t="s">
        <v>1172</v>
      </c>
      <c r="DM1201" s="30">
        <v>2</v>
      </c>
      <c r="DN1201" s="10">
        <v>6.7799999999999999E-2</v>
      </c>
      <c r="DO1201" s="30">
        <v>1</v>
      </c>
      <c r="DP1201" s="10">
        <v>0.25950000000000001</v>
      </c>
      <c r="DQ1201" s="30">
        <v>1</v>
      </c>
      <c r="DR1201" s="4">
        <v>454.43619999999999</v>
      </c>
      <c r="DS1201" s="31">
        <v>0.45443600000000006</v>
      </c>
      <c r="DT1201" s="4" t="s">
        <v>116</v>
      </c>
      <c r="DU1201" s="4" t="s">
        <v>117</v>
      </c>
      <c r="DV1201" s="4">
        <v>1.2200000000000001E-2</v>
      </c>
      <c r="DW1201" s="31">
        <v>0.152974</v>
      </c>
      <c r="DX1201" s="4" t="s">
        <v>120</v>
      </c>
      <c r="DY1201" s="4" t="s">
        <v>117</v>
      </c>
      <c r="DZ1201" s="4">
        <v>0.1095</v>
      </c>
      <c r="EA1201" s="31">
        <v>0.72971399999999997</v>
      </c>
      <c r="EB1201" s="4" t="s">
        <v>118</v>
      </c>
      <c r="EC1201" s="4" t="s">
        <v>117</v>
      </c>
      <c r="EE1201" s="4" t="b">
        <f t="shared" si="664"/>
        <v>1</v>
      </c>
      <c r="EF1201" s="4" t="b">
        <f t="shared" si="665"/>
        <v>1</v>
      </c>
      <c r="EG1201" s="4" t="b">
        <f t="shared" si="666"/>
        <v>1</v>
      </c>
      <c r="EH1201" s="4" t="b">
        <f t="shared" si="667"/>
        <v>1</v>
      </c>
      <c r="EI1201" s="4" t="b">
        <f t="shared" si="668"/>
        <v>1</v>
      </c>
      <c r="EJ1201" s="4" t="b">
        <f t="shared" si="669"/>
        <v>1</v>
      </c>
    </row>
    <row r="1202" spans="69:140" ht="45" x14ac:dyDescent="0.25">
      <c r="BQ1202" s="4" t="s">
        <v>5214</v>
      </c>
      <c r="BR1202" s="4" t="s">
        <v>9295</v>
      </c>
      <c r="BS1202" s="4" t="s">
        <v>70</v>
      </c>
      <c r="BT1202" s="4" t="s">
        <v>13376</v>
      </c>
      <c r="BU1202" s="4">
        <v>301198</v>
      </c>
      <c r="BV1202" s="4" t="s">
        <v>40</v>
      </c>
      <c r="BW1202" s="4">
        <v>1742184</v>
      </c>
      <c r="BX1202" s="10">
        <v>22.8577503721</v>
      </c>
      <c r="BY1202" s="4">
        <f t="shared" si="652"/>
        <v>477.14224962790001</v>
      </c>
      <c r="BZ1202" s="3">
        <f t="shared" si="653"/>
        <v>95.428449925580011</v>
      </c>
      <c r="CA1202" s="3">
        <v>500</v>
      </c>
      <c r="CB1202" s="4">
        <v>500</v>
      </c>
      <c r="CC1202" s="8" t="str">
        <f t="shared" si="654"/>
        <v>High Headroom</v>
      </c>
      <c r="CD1202" s="10">
        <v>1</v>
      </c>
      <c r="CE1202" s="10">
        <v>0.11914600551</v>
      </c>
      <c r="CF1202" s="4">
        <f t="shared" si="655"/>
        <v>2.0853994490000013E-2</v>
      </c>
      <c r="CG1202" s="3">
        <f t="shared" si="656"/>
        <v>34.756657483333349</v>
      </c>
      <c r="CH1202" s="3">
        <v>6.0000000000000012E-2</v>
      </c>
      <c r="CI1202" s="4">
        <v>0.14000000000000001</v>
      </c>
      <c r="CJ1202" s="8" t="str">
        <f t="shared" si="657"/>
        <v>Moderate Headroom</v>
      </c>
      <c r="CK1202" s="10">
        <v>2</v>
      </c>
      <c r="CL1202" s="4">
        <v>1810.3175440447301</v>
      </c>
      <c r="CM1202" s="4">
        <f t="shared" si="658"/>
        <v>689.68245595526992</v>
      </c>
      <c r="CN1202" s="8">
        <f t="shared" si="659"/>
        <v>68.968245595526994</v>
      </c>
      <c r="CO1202" s="3">
        <v>1000</v>
      </c>
      <c r="CP1202" s="4">
        <v>2500</v>
      </c>
      <c r="CQ1202" s="8" t="str">
        <f t="shared" si="660"/>
        <v>High Headroom</v>
      </c>
      <c r="CR1202" s="4">
        <v>3</v>
      </c>
      <c r="CS1202" s="4">
        <v>2</v>
      </c>
      <c r="CT1202" s="10">
        <v>0.14113253431</v>
      </c>
      <c r="CU1202" s="4">
        <f t="shared" si="661"/>
        <v>6.113253431E-2</v>
      </c>
      <c r="CV1202" s="4">
        <f t="shared" si="662"/>
        <v>87.332191871428577</v>
      </c>
      <c r="CW1202" s="4">
        <v>6.9999999999999993E-2</v>
      </c>
      <c r="CX1202" s="4">
        <v>0.08</v>
      </c>
      <c r="CY1202" s="8" t="str">
        <f t="shared" si="663"/>
        <v>High Headroom</v>
      </c>
      <c r="CZ1202" s="10">
        <v>2</v>
      </c>
      <c r="DC1202" s="4" t="s">
        <v>115</v>
      </c>
      <c r="DD1202" s="4" t="s">
        <v>5214</v>
      </c>
      <c r="DE1202" s="4"/>
      <c r="DF1202" s="4" t="s">
        <v>40</v>
      </c>
      <c r="DG1202" s="4" t="s">
        <v>9295</v>
      </c>
      <c r="DH1202" s="4">
        <v>301198</v>
      </c>
      <c r="DI1202" s="4">
        <v>4198</v>
      </c>
      <c r="DJ1202" s="29">
        <v>1742184</v>
      </c>
      <c r="DK1202" s="4" t="s">
        <v>17</v>
      </c>
      <c r="DL1202" s="10">
        <v>22.857800000000001</v>
      </c>
      <c r="DM1202" s="30">
        <v>1</v>
      </c>
      <c r="DN1202" s="10">
        <v>0.1191</v>
      </c>
      <c r="DO1202" s="30">
        <v>2</v>
      </c>
      <c r="DP1202" s="10">
        <v>0.1411</v>
      </c>
      <c r="DQ1202" s="30">
        <v>2</v>
      </c>
      <c r="DR1202" s="4">
        <v>477.1422</v>
      </c>
      <c r="DS1202" s="31">
        <v>0.95428399999999991</v>
      </c>
      <c r="DT1202" s="4" t="s">
        <v>118</v>
      </c>
      <c r="DU1202" s="4" t="s">
        <v>117</v>
      </c>
      <c r="DV1202" s="4">
        <v>2.0899999999999998E-2</v>
      </c>
      <c r="DW1202" s="31">
        <v>0.34756700000000001</v>
      </c>
      <c r="DX1202" s="4" t="s">
        <v>116</v>
      </c>
      <c r="DY1202" s="4" t="s">
        <v>117</v>
      </c>
      <c r="DZ1202" s="4">
        <v>6.1100000000000002E-2</v>
      </c>
      <c r="EA1202" s="31">
        <v>0.87332200000000004</v>
      </c>
      <c r="EB1202" s="4" t="s">
        <v>118</v>
      </c>
      <c r="EC1202" s="4" t="s">
        <v>117</v>
      </c>
      <c r="EE1202" s="4" t="b">
        <f t="shared" si="664"/>
        <v>1</v>
      </c>
      <c r="EF1202" s="4" t="b">
        <f t="shared" si="665"/>
        <v>1</v>
      </c>
      <c r="EG1202" s="4" t="b">
        <f t="shared" si="666"/>
        <v>1</v>
      </c>
      <c r="EH1202" s="4" t="b">
        <f t="shared" si="667"/>
        <v>1</v>
      </c>
      <c r="EI1202" s="4" t="b">
        <f t="shared" si="668"/>
        <v>1</v>
      </c>
      <c r="EJ1202" s="4" t="b">
        <f t="shared" si="669"/>
        <v>1</v>
      </c>
    </row>
    <row r="1203" spans="69:140" ht="45" x14ac:dyDescent="0.25">
      <c r="BQ1203" s="4" t="s">
        <v>5215</v>
      </c>
      <c r="BR1203" s="4" t="s">
        <v>9296</v>
      </c>
      <c r="BS1203" s="4" t="s">
        <v>70</v>
      </c>
      <c r="BT1203" s="4" t="s">
        <v>13377</v>
      </c>
      <c r="BU1203" s="4">
        <v>301199</v>
      </c>
      <c r="BV1203" s="4" t="s">
        <v>42</v>
      </c>
      <c r="BW1203" s="4">
        <v>2757130</v>
      </c>
      <c r="BX1203" s="10">
        <v>338.46087986420002</v>
      </c>
      <c r="BY1203" s="4">
        <f t="shared" si="652"/>
        <v>161.53912013579998</v>
      </c>
      <c r="BZ1203" s="3">
        <f t="shared" si="653"/>
        <v>32.307824027159995</v>
      </c>
      <c r="CA1203" s="3">
        <v>500</v>
      </c>
      <c r="CB1203" s="4">
        <v>500</v>
      </c>
      <c r="CC1203" s="8" t="str">
        <f t="shared" si="654"/>
        <v>Moderate Headroom</v>
      </c>
      <c r="CD1203" s="10">
        <v>1</v>
      </c>
      <c r="CE1203" s="10">
        <v>0.10811010258000001</v>
      </c>
      <c r="CF1203" s="4">
        <f t="shared" si="655"/>
        <v>3.1889897420000007E-2</v>
      </c>
      <c r="CG1203" s="3">
        <f t="shared" si="656"/>
        <v>53.14982903333334</v>
      </c>
      <c r="CH1203" s="3">
        <v>6.0000000000000012E-2</v>
      </c>
      <c r="CI1203" s="4">
        <v>0.14000000000000001</v>
      </c>
      <c r="CJ1203" s="8" t="str">
        <f t="shared" si="657"/>
        <v>Moderate Headroom</v>
      </c>
      <c r="CK1203" s="10">
        <v>2</v>
      </c>
      <c r="CL1203" s="4">
        <v>619.45955084674097</v>
      </c>
      <c r="CM1203" s="4">
        <f t="shared" si="658"/>
        <v>880.54044915325903</v>
      </c>
      <c r="CN1203" s="8">
        <f t="shared" si="659"/>
        <v>88.054044915325903</v>
      </c>
      <c r="CO1203" s="3">
        <v>1000</v>
      </c>
      <c r="CP1203" s="4">
        <v>1500</v>
      </c>
      <c r="CQ1203" s="8" t="str">
        <f t="shared" si="660"/>
        <v>High Headroom</v>
      </c>
      <c r="CR1203" s="4">
        <v>2</v>
      </c>
      <c r="CS1203" s="4">
        <v>1.75</v>
      </c>
      <c r="CT1203" s="10">
        <v>0.54041398234000004</v>
      </c>
      <c r="CU1203" s="4">
        <f t="shared" si="661"/>
        <v>0.39041398234000002</v>
      </c>
      <c r="CV1203" s="4">
        <f t="shared" si="662"/>
        <v>260.2759882266667</v>
      </c>
      <c r="CW1203" s="4">
        <v>0.15</v>
      </c>
      <c r="CX1203" s="4">
        <v>0.15</v>
      </c>
      <c r="CY1203" s="8" t="str">
        <f t="shared" si="663"/>
        <v>High Headroom</v>
      </c>
      <c r="CZ1203" s="10">
        <v>1</v>
      </c>
      <c r="DC1203" s="4" t="s">
        <v>115</v>
      </c>
      <c r="DD1203" s="4" t="s">
        <v>5215</v>
      </c>
      <c r="DE1203" s="4"/>
      <c r="DF1203" s="4" t="s">
        <v>42</v>
      </c>
      <c r="DG1203" s="4" t="s">
        <v>9296</v>
      </c>
      <c r="DH1203" s="4">
        <v>301199</v>
      </c>
      <c r="DI1203" s="4">
        <v>4199</v>
      </c>
      <c r="DJ1203" s="29">
        <v>2757130</v>
      </c>
      <c r="DK1203" s="4" t="s">
        <v>17</v>
      </c>
      <c r="DL1203" s="10">
        <v>338.46089999999998</v>
      </c>
      <c r="DM1203" s="30">
        <v>1</v>
      </c>
      <c r="DN1203" s="10">
        <v>0.1081</v>
      </c>
      <c r="DO1203" s="30">
        <v>2</v>
      </c>
      <c r="DP1203" s="10">
        <v>0.54039999999999999</v>
      </c>
      <c r="DQ1203" s="30">
        <v>1</v>
      </c>
      <c r="DR1203" s="4">
        <v>161.53909999999999</v>
      </c>
      <c r="DS1203" s="31">
        <v>0.32307799999999998</v>
      </c>
      <c r="DT1203" s="4" t="s">
        <v>116</v>
      </c>
      <c r="DU1203" s="4" t="s">
        <v>117</v>
      </c>
      <c r="DV1203" s="4">
        <v>3.1899999999999998E-2</v>
      </c>
      <c r="DW1203" s="31">
        <v>0.53149800000000003</v>
      </c>
      <c r="DX1203" s="4" t="s">
        <v>116</v>
      </c>
      <c r="DY1203" s="4" t="s">
        <v>117</v>
      </c>
      <c r="DZ1203" s="4">
        <v>0.39040000000000002</v>
      </c>
      <c r="EA1203" s="31">
        <v>2.60276</v>
      </c>
      <c r="EB1203" s="4" t="s">
        <v>118</v>
      </c>
      <c r="EC1203" s="4" t="s">
        <v>117</v>
      </c>
      <c r="EE1203" s="4" t="b">
        <f t="shared" si="664"/>
        <v>1</v>
      </c>
      <c r="EF1203" s="4" t="b">
        <f t="shared" si="665"/>
        <v>1</v>
      </c>
      <c r="EG1203" s="4" t="b">
        <f t="shared" si="666"/>
        <v>1</v>
      </c>
      <c r="EH1203" s="4" t="b">
        <f t="shared" si="667"/>
        <v>1</v>
      </c>
      <c r="EI1203" s="4" t="b">
        <f t="shared" si="668"/>
        <v>1</v>
      </c>
      <c r="EJ1203" s="4" t="b">
        <f t="shared" si="669"/>
        <v>1</v>
      </c>
    </row>
    <row r="1204" spans="69:140" ht="45" x14ac:dyDescent="0.25">
      <c r="BQ1204" s="4" t="s">
        <v>5216</v>
      </c>
      <c r="BR1204" s="4" t="s">
        <v>9297</v>
      </c>
      <c r="BS1204" s="4" t="s">
        <v>70</v>
      </c>
      <c r="BT1204" s="4" t="s">
        <v>13378</v>
      </c>
      <c r="BU1204" s="4">
        <v>301200</v>
      </c>
      <c r="BV1204" s="4" t="s">
        <v>41</v>
      </c>
      <c r="BW1204" s="4">
        <v>5376405</v>
      </c>
      <c r="BX1204" s="10">
        <v>921.72877858657603</v>
      </c>
      <c r="BY1204" s="4">
        <f t="shared" si="652"/>
        <v>578.27122141342397</v>
      </c>
      <c r="BZ1204" s="3">
        <f t="shared" si="653"/>
        <v>57.8271221413424</v>
      </c>
      <c r="CA1204" s="3">
        <v>1000</v>
      </c>
      <c r="CB1204" s="4">
        <v>1500</v>
      </c>
      <c r="CC1204" s="8" t="str">
        <f t="shared" si="654"/>
        <v>Moderate Headroom</v>
      </c>
      <c r="CD1204" s="10">
        <v>2</v>
      </c>
      <c r="CE1204" s="10">
        <v>4.2761483337900003E-2</v>
      </c>
      <c r="CF1204" s="4">
        <f t="shared" si="655"/>
        <v>3.7238516662099999E-2</v>
      </c>
      <c r="CG1204" s="3">
        <f t="shared" si="656"/>
        <v>46.548145827625</v>
      </c>
      <c r="CH1204" s="3">
        <v>0.08</v>
      </c>
      <c r="CI1204" s="4">
        <v>0.08</v>
      </c>
      <c r="CJ1204" s="8" t="str">
        <f t="shared" si="657"/>
        <v>Moderate Headroom</v>
      </c>
      <c r="CK1204" s="10">
        <v>1</v>
      </c>
      <c r="CL1204" s="4">
        <v>36.0019221996208</v>
      </c>
      <c r="CM1204" s="4">
        <f t="shared" si="658"/>
        <v>463.99807780037918</v>
      </c>
      <c r="CN1204" s="8">
        <f t="shared" si="659"/>
        <v>92.799615560075836</v>
      </c>
      <c r="CO1204" s="3">
        <v>500</v>
      </c>
      <c r="CP1204" s="4">
        <v>500</v>
      </c>
      <c r="CQ1204" s="8" t="str">
        <f t="shared" si="660"/>
        <v>High Headroom</v>
      </c>
      <c r="CR1204" s="4">
        <v>1</v>
      </c>
      <c r="CS1204" s="4">
        <v>1.25</v>
      </c>
      <c r="CT1204" s="10">
        <v>0.3449320046248</v>
      </c>
      <c r="CU1204" s="4">
        <f t="shared" si="661"/>
        <v>0.19493200462480001</v>
      </c>
      <c r="CV1204" s="4">
        <f t="shared" si="662"/>
        <v>129.95466974986667</v>
      </c>
      <c r="CW1204" s="4">
        <v>0.15</v>
      </c>
      <c r="CX1204" s="4">
        <v>0.15</v>
      </c>
      <c r="CY1204" s="8" t="str">
        <f t="shared" si="663"/>
        <v>High Headroom</v>
      </c>
      <c r="CZ1204" s="10">
        <v>1</v>
      </c>
      <c r="DC1204" s="4" t="s">
        <v>115</v>
      </c>
      <c r="DD1204" s="4" t="s">
        <v>5216</v>
      </c>
      <c r="DE1204" s="4"/>
      <c r="DF1204" s="4" t="s">
        <v>41</v>
      </c>
      <c r="DG1204" s="4" t="s">
        <v>9297</v>
      </c>
      <c r="DH1204" s="4">
        <v>301200</v>
      </c>
      <c r="DI1204" s="4">
        <v>4200</v>
      </c>
      <c r="DJ1204" s="29">
        <v>5376405</v>
      </c>
      <c r="DK1204" s="4" t="s">
        <v>17</v>
      </c>
      <c r="DL1204" s="10">
        <v>921.72879999999998</v>
      </c>
      <c r="DM1204" s="30">
        <v>2</v>
      </c>
      <c r="DN1204" s="10">
        <v>4.2799999999999998E-2</v>
      </c>
      <c r="DO1204" s="30">
        <v>1</v>
      </c>
      <c r="DP1204" s="10">
        <v>0.34489999999999998</v>
      </c>
      <c r="DQ1204" s="30">
        <v>1</v>
      </c>
      <c r="DR1204" s="4">
        <v>578.27120000000002</v>
      </c>
      <c r="DS1204" s="31">
        <v>0.57827099999999998</v>
      </c>
      <c r="DT1204" s="4" t="s">
        <v>116</v>
      </c>
      <c r="DU1204" s="4" t="s">
        <v>117</v>
      </c>
      <c r="DV1204" s="4">
        <v>3.7199999999999997E-2</v>
      </c>
      <c r="DW1204" s="31">
        <v>0.46548099999999998</v>
      </c>
      <c r="DX1204" s="4" t="s">
        <v>116</v>
      </c>
      <c r="DY1204" s="4" t="s">
        <v>117</v>
      </c>
      <c r="DZ1204" s="4">
        <v>0.19489999999999999</v>
      </c>
      <c r="EA1204" s="31">
        <v>1.299547</v>
      </c>
      <c r="EB1204" s="4" t="s">
        <v>118</v>
      </c>
      <c r="EC1204" s="4" t="s">
        <v>117</v>
      </c>
      <c r="EE1204" s="4" t="b">
        <f t="shared" si="664"/>
        <v>1</v>
      </c>
      <c r="EF1204" s="4" t="b">
        <f t="shared" si="665"/>
        <v>1</v>
      </c>
      <c r="EG1204" s="4" t="b">
        <f t="shared" si="666"/>
        <v>1</v>
      </c>
      <c r="EH1204" s="4" t="b">
        <f t="shared" si="667"/>
        <v>1</v>
      </c>
      <c r="EI1204" s="4" t="b">
        <f t="shared" si="668"/>
        <v>1</v>
      </c>
      <c r="EJ1204" s="4" t="b">
        <f t="shared" si="669"/>
        <v>1</v>
      </c>
    </row>
    <row r="1205" spans="69:140" ht="45" x14ac:dyDescent="0.25">
      <c r="BQ1205" s="4" t="s">
        <v>5217</v>
      </c>
      <c r="BR1205" s="4" t="s">
        <v>9298</v>
      </c>
      <c r="BS1205" s="4" t="s">
        <v>70</v>
      </c>
      <c r="BT1205" s="4" t="s">
        <v>13379</v>
      </c>
      <c r="BU1205" s="4">
        <v>301201</v>
      </c>
      <c r="BV1205" s="4" t="s">
        <v>33</v>
      </c>
      <c r="BW1205" s="4">
        <v>4840168</v>
      </c>
      <c r="BX1205" s="10">
        <v>2246.3261021693002</v>
      </c>
      <c r="BY1205" s="4">
        <f t="shared" si="652"/>
        <v>253.67389783069984</v>
      </c>
      <c r="BZ1205" s="3">
        <f t="shared" si="653"/>
        <v>25.367389783069981</v>
      </c>
      <c r="CA1205" s="3">
        <v>1000</v>
      </c>
      <c r="CB1205" s="4">
        <v>2500</v>
      </c>
      <c r="CC1205" s="8" t="str">
        <f t="shared" si="654"/>
        <v>Low Headroom</v>
      </c>
      <c r="CD1205" s="10">
        <v>3</v>
      </c>
      <c r="CE1205" s="10">
        <v>0.18586284058999999</v>
      </c>
      <c r="CF1205" s="4">
        <f t="shared" si="655"/>
        <v>1.4137159410000016E-2</v>
      </c>
      <c r="CG1205" s="3">
        <f t="shared" si="656"/>
        <v>23.561932350000028</v>
      </c>
      <c r="CH1205" s="3">
        <v>0.06</v>
      </c>
      <c r="CI1205" s="4">
        <v>0.2</v>
      </c>
      <c r="CJ1205" s="8" t="str">
        <f t="shared" si="657"/>
        <v>Low Headroom</v>
      </c>
      <c r="CK1205" s="10">
        <v>3</v>
      </c>
      <c r="CL1205" s="4">
        <v>183.45374698965901</v>
      </c>
      <c r="CM1205" s="4">
        <f t="shared" si="658"/>
        <v>316.54625301034099</v>
      </c>
      <c r="CN1205" s="8">
        <f t="shared" si="659"/>
        <v>63.309250602068204</v>
      </c>
      <c r="CO1205" s="3">
        <v>500</v>
      </c>
      <c r="CP1205" s="4">
        <v>500</v>
      </c>
      <c r="CQ1205" s="8" t="str">
        <f t="shared" si="660"/>
        <v>High Headroom</v>
      </c>
      <c r="CR1205" s="4">
        <v>1</v>
      </c>
      <c r="CS1205" s="4">
        <v>1.5</v>
      </c>
      <c r="CT1205" s="10">
        <v>1.7831812060000001</v>
      </c>
      <c r="CU1205" s="4">
        <f t="shared" si="661"/>
        <v>1.6331812060000002</v>
      </c>
      <c r="CV1205" s="4">
        <f t="shared" si="662"/>
        <v>1088.7874706666669</v>
      </c>
      <c r="CW1205" s="4">
        <v>0.15</v>
      </c>
      <c r="CX1205" s="4">
        <v>0.15</v>
      </c>
      <c r="CY1205" s="8" t="str">
        <f t="shared" si="663"/>
        <v>High Headroom</v>
      </c>
      <c r="CZ1205" s="10">
        <v>1</v>
      </c>
      <c r="DC1205" s="4" t="s">
        <v>115</v>
      </c>
      <c r="DD1205" s="4" t="s">
        <v>5217</v>
      </c>
      <c r="DE1205" s="4"/>
      <c r="DF1205" s="4" t="s">
        <v>33</v>
      </c>
      <c r="DG1205" s="4" t="s">
        <v>9298</v>
      </c>
      <c r="DH1205" s="4">
        <v>301201</v>
      </c>
      <c r="DI1205" s="4">
        <v>4201</v>
      </c>
      <c r="DJ1205" s="29">
        <v>4840168</v>
      </c>
      <c r="DK1205" s="4" t="s">
        <v>17</v>
      </c>
      <c r="DL1205" s="10" t="s">
        <v>1173</v>
      </c>
      <c r="DM1205" s="30">
        <v>3</v>
      </c>
      <c r="DN1205" s="10">
        <v>0.18590000000000001</v>
      </c>
      <c r="DO1205" s="30">
        <v>3</v>
      </c>
      <c r="DP1205" s="10">
        <v>1.7831999999999999</v>
      </c>
      <c r="DQ1205" s="30">
        <v>1</v>
      </c>
      <c r="DR1205" s="4">
        <v>253.6739</v>
      </c>
      <c r="DS1205" s="31">
        <v>0.25367400000000001</v>
      </c>
      <c r="DT1205" s="4" t="s">
        <v>120</v>
      </c>
      <c r="DU1205" s="4" t="s">
        <v>117</v>
      </c>
      <c r="DV1205" s="4">
        <v>1.41E-2</v>
      </c>
      <c r="DW1205" s="31">
        <v>0.23561900000000002</v>
      </c>
      <c r="DX1205" s="4" t="s">
        <v>120</v>
      </c>
      <c r="DY1205" s="4" t="s">
        <v>117</v>
      </c>
      <c r="DZ1205" s="4">
        <v>1.6332</v>
      </c>
      <c r="EA1205" s="4" t="s">
        <v>1174</v>
      </c>
      <c r="EB1205" s="4" t="s">
        <v>118</v>
      </c>
      <c r="EC1205" s="4" t="s">
        <v>117</v>
      </c>
      <c r="EE1205" s="4" t="b">
        <f t="shared" si="664"/>
        <v>1</v>
      </c>
      <c r="EF1205" s="4" t="b">
        <f t="shared" si="665"/>
        <v>1</v>
      </c>
      <c r="EG1205" s="4" t="b">
        <f t="shared" si="666"/>
        <v>1</v>
      </c>
      <c r="EH1205" s="4" t="b">
        <f t="shared" si="667"/>
        <v>1</v>
      </c>
      <c r="EI1205" s="4" t="b">
        <f t="shared" si="668"/>
        <v>1</v>
      </c>
      <c r="EJ1205" s="4" t="b">
        <f t="shared" si="669"/>
        <v>1</v>
      </c>
    </row>
    <row r="1206" spans="69:140" ht="60" x14ac:dyDescent="0.25">
      <c r="BQ1206" s="4" t="s">
        <v>5218</v>
      </c>
      <c r="BR1206" s="4" t="s">
        <v>9299</v>
      </c>
      <c r="BS1206" s="4" t="s">
        <v>70</v>
      </c>
      <c r="BT1206" s="4" t="s">
        <v>13380</v>
      </c>
      <c r="BU1206" s="4">
        <v>301202</v>
      </c>
      <c r="BV1206" s="4" t="s">
        <v>23</v>
      </c>
      <c r="BW1206" s="4">
        <v>901180280</v>
      </c>
      <c r="BX1206" s="10">
        <v>3023.9371204001</v>
      </c>
      <c r="BY1206" s="4">
        <f t="shared" si="652"/>
        <v>476.06287959990004</v>
      </c>
      <c r="BZ1206" s="3">
        <f t="shared" si="653"/>
        <v>47.606287959990006</v>
      </c>
      <c r="CA1206" s="3">
        <v>1000</v>
      </c>
      <c r="CB1206" s="4">
        <v>3500</v>
      </c>
      <c r="CC1206" s="8" t="str">
        <f t="shared" si="654"/>
        <v>Moderate Headroom</v>
      </c>
      <c r="CD1206" s="10">
        <v>4</v>
      </c>
      <c r="CE1206" s="10">
        <v>0.12807007452999999</v>
      </c>
      <c r="CF1206" s="4">
        <f t="shared" si="655"/>
        <v>1.1929925470000019E-2</v>
      </c>
      <c r="CG1206" s="3">
        <f t="shared" si="656"/>
        <v>19.883209116666695</v>
      </c>
      <c r="CH1206" s="3">
        <v>6.0000000000000012E-2</v>
      </c>
      <c r="CI1206" s="4">
        <v>0.14000000000000001</v>
      </c>
      <c r="CJ1206" s="8" t="str">
        <f t="shared" si="657"/>
        <v>Low Headroom</v>
      </c>
      <c r="CK1206" s="10">
        <v>2</v>
      </c>
      <c r="CL1206" s="4">
        <v>1955.1548665339999</v>
      </c>
      <c r="CM1206" s="4">
        <f t="shared" si="658"/>
        <v>544.84513346600011</v>
      </c>
      <c r="CN1206" s="8">
        <f t="shared" si="659"/>
        <v>54.484513346600004</v>
      </c>
      <c r="CO1206" s="3">
        <v>1000</v>
      </c>
      <c r="CP1206" s="4">
        <v>2500</v>
      </c>
      <c r="CQ1206" s="8" t="str">
        <f t="shared" si="660"/>
        <v>Moderate Headroom</v>
      </c>
      <c r="CR1206" s="4">
        <v>3</v>
      </c>
      <c r="CS1206" s="4">
        <v>2.75</v>
      </c>
      <c r="CT1206" s="10">
        <v>0.16841346956</v>
      </c>
      <c r="CU1206" s="4">
        <f t="shared" si="661"/>
        <v>1.8413469560000006E-2</v>
      </c>
      <c r="CV1206" s="4">
        <f t="shared" si="662"/>
        <v>12.275646373333338</v>
      </c>
      <c r="CW1206" s="4">
        <v>0.15</v>
      </c>
      <c r="CX1206" s="4">
        <v>0.15</v>
      </c>
      <c r="CY1206" s="8" t="str">
        <f t="shared" si="663"/>
        <v>Low Headroom</v>
      </c>
      <c r="CZ1206" s="10">
        <v>1</v>
      </c>
      <c r="DC1206" s="4" t="s">
        <v>115</v>
      </c>
      <c r="DD1206" s="4" t="s">
        <v>5218</v>
      </c>
      <c r="DE1206" s="4"/>
      <c r="DF1206" s="4" t="s">
        <v>23</v>
      </c>
      <c r="DG1206" s="4" t="s">
        <v>9299</v>
      </c>
      <c r="DH1206" s="4">
        <v>301202</v>
      </c>
      <c r="DI1206" s="4">
        <v>4202</v>
      </c>
      <c r="DJ1206" s="29">
        <v>901180280</v>
      </c>
      <c r="DK1206" s="4" t="s">
        <v>17</v>
      </c>
      <c r="DL1206" s="10" t="s">
        <v>1175</v>
      </c>
      <c r="DM1206" s="30">
        <v>4</v>
      </c>
      <c r="DN1206" s="10">
        <v>0.12809999999999999</v>
      </c>
      <c r="DO1206" s="30">
        <v>2</v>
      </c>
      <c r="DP1206" s="10">
        <v>0.16839999999999999</v>
      </c>
      <c r="DQ1206" s="30">
        <v>1</v>
      </c>
      <c r="DR1206" s="4">
        <v>476.06290000000001</v>
      </c>
      <c r="DS1206" s="31">
        <v>0.47606299999999996</v>
      </c>
      <c r="DT1206" s="4" t="s">
        <v>116</v>
      </c>
      <c r="DU1206" s="4" t="s">
        <v>117</v>
      </c>
      <c r="DV1206" s="4">
        <v>1.1900000000000001E-2</v>
      </c>
      <c r="DW1206" s="31">
        <v>0.19883199999999998</v>
      </c>
      <c r="DX1206" s="4" t="s">
        <v>120</v>
      </c>
      <c r="DY1206" s="4" t="s">
        <v>117</v>
      </c>
      <c r="DZ1206" s="4">
        <v>1.84E-2</v>
      </c>
      <c r="EA1206" s="31">
        <v>0.122756</v>
      </c>
      <c r="EB1206" s="4" t="s">
        <v>120</v>
      </c>
      <c r="EC1206" s="4" t="s">
        <v>117</v>
      </c>
      <c r="EE1206" s="4" t="b">
        <f t="shared" si="664"/>
        <v>1</v>
      </c>
      <c r="EF1206" s="4" t="b">
        <f t="shared" si="665"/>
        <v>1</v>
      </c>
      <c r="EG1206" s="4" t="b">
        <f t="shared" si="666"/>
        <v>1</v>
      </c>
      <c r="EH1206" s="4" t="b">
        <f t="shared" si="667"/>
        <v>1</v>
      </c>
      <c r="EI1206" s="4" t="b">
        <f t="shared" si="668"/>
        <v>1</v>
      </c>
      <c r="EJ1206" s="4" t="b">
        <f t="shared" si="669"/>
        <v>1</v>
      </c>
    </row>
    <row r="1207" spans="69:140" ht="45" x14ac:dyDescent="0.25">
      <c r="BQ1207" s="4" t="s">
        <v>5219</v>
      </c>
      <c r="BR1207" s="4" t="s">
        <v>9300</v>
      </c>
      <c r="BS1207" s="4" t="s">
        <v>70</v>
      </c>
      <c r="BT1207" s="4" t="s">
        <v>13381</v>
      </c>
      <c r="BU1207" s="4">
        <v>301203</v>
      </c>
      <c r="BV1207" s="4" t="s">
        <v>43</v>
      </c>
      <c r="BW1207" s="4">
        <v>5583975</v>
      </c>
      <c r="BX1207" s="10">
        <v>1350.4942699676301</v>
      </c>
      <c r="BY1207" s="4">
        <f t="shared" si="652"/>
        <v>149.50573003236991</v>
      </c>
      <c r="BZ1207" s="3">
        <f t="shared" si="653"/>
        <v>14.950573003236991</v>
      </c>
      <c r="CA1207" s="3">
        <v>1000</v>
      </c>
      <c r="CB1207" s="4">
        <v>1500</v>
      </c>
      <c r="CC1207" s="8" t="str">
        <f t="shared" si="654"/>
        <v>Low Headroom</v>
      </c>
      <c r="CD1207" s="10">
        <v>2</v>
      </c>
      <c r="CE1207" s="10">
        <v>0.2379858318974</v>
      </c>
      <c r="CF1207" s="4">
        <f t="shared" si="655"/>
        <v>1.2014168102600004E-2</v>
      </c>
      <c r="CG1207" s="3">
        <f t="shared" si="656"/>
        <v>24.028336205200013</v>
      </c>
      <c r="CH1207" s="3">
        <v>4.9999999999999989E-2</v>
      </c>
      <c r="CI1207" s="4">
        <v>0.25</v>
      </c>
      <c r="CJ1207" s="8" t="str">
        <f t="shared" si="657"/>
        <v>Low Headroom</v>
      </c>
      <c r="CK1207" s="10">
        <v>4</v>
      </c>
      <c r="CL1207" s="4">
        <v>60.320169259032497</v>
      </c>
      <c r="CM1207" s="4">
        <f t="shared" si="658"/>
        <v>439.67983074096753</v>
      </c>
      <c r="CN1207" s="8">
        <f t="shared" si="659"/>
        <v>87.935966148193515</v>
      </c>
      <c r="CO1207" s="3">
        <v>500</v>
      </c>
      <c r="CP1207" s="4">
        <v>500</v>
      </c>
      <c r="CQ1207" s="8" t="str">
        <f t="shared" si="660"/>
        <v>High Headroom</v>
      </c>
      <c r="CR1207" s="4">
        <v>1</v>
      </c>
      <c r="CS1207" s="4">
        <v>2.75</v>
      </c>
      <c r="CT1207" s="10">
        <v>0.41123693856339999</v>
      </c>
      <c r="CU1207" s="4">
        <f t="shared" si="661"/>
        <v>0.26123693856340002</v>
      </c>
      <c r="CV1207" s="4">
        <f t="shared" si="662"/>
        <v>174.1579590422667</v>
      </c>
      <c r="CW1207" s="4">
        <v>0.15</v>
      </c>
      <c r="CX1207" s="4">
        <v>0.15</v>
      </c>
      <c r="CY1207" s="8" t="str">
        <f t="shared" si="663"/>
        <v>High Headroom</v>
      </c>
      <c r="CZ1207" s="10">
        <v>1</v>
      </c>
      <c r="DC1207" s="4" t="s">
        <v>115</v>
      </c>
      <c r="DD1207" s="4" t="s">
        <v>5219</v>
      </c>
      <c r="DE1207" s="4"/>
      <c r="DF1207" s="4" t="s">
        <v>43</v>
      </c>
      <c r="DG1207" s="4" t="s">
        <v>9300</v>
      </c>
      <c r="DH1207" s="4">
        <v>301203</v>
      </c>
      <c r="DI1207" s="4">
        <v>4203</v>
      </c>
      <c r="DJ1207" s="29">
        <v>5583975</v>
      </c>
      <c r="DK1207" s="4" t="s">
        <v>17</v>
      </c>
      <c r="DL1207" s="10" t="s">
        <v>1176</v>
      </c>
      <c r="DM1207" s="30">
        <v>2</v>
      </c>
      <c r="DN1207" s="10">
        <v>0.23799999999999999</v>
      </c>
      <c r="DO1207" s="30">
        <v>4</v>
      </c>
      <c r="DP1207" s="10">
        <v>0.41120000000000001</v>
      </c>
      <c r="DQ1207" s="30">
        <v>1</v>
      </c>
      <c r="DR1207" s="4">
        <v>149.50569999999999</v>
      </c>
      <c r="DS1207" s="31">
        <v>0.149506</v>
      </c>
      <c r="DT1207" s="4" t="s">
        <v>120</v>
      </c>
      <c r="DU1207" s="4" t="s">
        <v>117</v>
      </c>
      <c r="DV1207" s="4">
        <v>1.2E-2</v>
      </c>
      <c r="DW1207" s="31">
        <v>0.24028300000000002</v>
      </c>
      <c r="DX1207" s="4" t="s">
        <v>120</v>
      </c>
      <c r="DY1207" s="4" t="s">
        <v>117</v>
      </c>
      <c r="DZ1207" s="4">
        <v>0.26119999999999999</v>
      </c>
      <c r="EA1207" s="31">
        <v>1.7415799999999999</v>
      </c>
      <c r="EB1207" s="4" t="s">
        <v>118</v>
      </c>
      <c r="EC1207" s="4" t="s">
        <v>117</v>
      </c>
      <c r="EE1207" s="4" t="b">
        <f t="shared" si="664"/>
        <v>1</v>
      </c>
      <c r="EF1207" s="4" t="b">
        <f t="shared" si="665"/>
        <v>1</v>
      </c>
      <c r="EG1207" s="4" t="b">
        <f t="shared" si="666"/>
        <v>1</v>
      </c>
      <c r="EH1207" s="4" t="b">
        <f t="shared" si="667"/>
        <v>1</v>
      </c>
      <c r="EI1207" s="4" t="b">
        <f t="shared" si="668"/>
        <v>1</v>
      </c>
      <c r="EJ1207" s="4" t="b">
        <f t="shared" si="669"/>
        <v>1</v>
      </c>
    </row>
    <row r="1208" spans="69:140" ht="45" x14ac:dyDescent="0.25">
      <c r="BQ1208" s="4" t="s">
        <v>5220</v>
      </c>
      <c r="BR1208" s="4" t="s">
        <v>9301</v>
      </c>
      <c r="BS1208" s="4" t="s">
        <v>70</v>
      </c>
      <c r="BT1208" s="4" t="s">
        <v>13382</v>
      </c>
      <c r="BU1208" s="4">
        <v>301204</v>
      </c>
      <c r="BV1208" s="4" t="s">
        <v>57</v>
      </c>
      <c r="BW1208" s="4">
        <v>3400777630</v>
      </c>
      <c r="BX1208" s="10">
        <v>1534.2387146136</v>
      </c>
      <c r="BY1208" s="4">
        <f t="shared" si="652"/>
        <v>965.7612853864</v>
      </c>
      <c r="BZ1208" s="3">
        <f t="shared" si="653"/>
        <v>96.576128538640006</v>
      </c>
      <c r="CA1208" s="3">
        <v>1000</v>
      </c>
      <c r="CB1208" s="4">
        <v>2500</v>
      </c>
      <c r="CC1208" s="8" t="str">
        <f t="shared" si="654"/>
        <v>High Headroom</v>
      </c>
      <c r="CD1208" s="10">
        <v>3</v>
      </c>
      <c r="CE1208" s="10">
        <v>0.16416961130999999</v>
      </c>
      <c r="CF1208" s="4">
        <f t="shared" si="655"/>
        <v>3.583038869000002E-2</v>
      </c>
      <c r="CG1208" s="3">
        <f t="shared" si="656"/>
        <v>59.717314483333375</v>
      </c>
      <c r="CH1208" s="3">
        <v>0.06</v>
      </c>
      <c r="CI1208" s="4">
        <v>0.2</v>
      </c>
      <c r="CJ1208" s="8" t="str">
        <f t="shared" si="657"/>
        <v>Moderate Headroom</v>
      </c>
      <c r="CK1208" s="10">
        <v>3</v>
      </c>
      <c r="CL1208" s="4">
        <v>798.77570138809995</v>
      </c>
      <c r="CM1208" s="4">
        <f t="shared" si="658"/>
        <v>701.22429861190005</v>
      </c>
      <c r="CN1208" s="8">
        <f t="shared" si="659"/>
        <v>70.12242986119</v>
      </c>
      <c r="CO1208" s="3">
        <v>1000</v>
      </c>
      <c r="CP1208" s="4">
        <v>1500</v>
      </c>
      <c r="CQ1208" s="8" t="str">
        <f t="shared" si="660"/>
        <v>High Headroom</v>
      </c>
      <c r="CR1208" s="4">
        <v>2</v>
      </c>
      <c r="CS1208" s="4">
        <v>2.75</v>
      </c>
      <c r="CT1208" s="10">
        <v>0.27583038868999998</v>
      </c>
      <c r="CU1208" s="4">
        <f t="shared" si="661"/>
        <v>0.12583038868999999</v>
      </c>
      <c r="CV1208" s="4">
        <f t="shared" si="662"/>
        <v>83.886925793333333</v>
      </c>
      <c r="CW1208" s="4">
        <v>0.15</v>
      </c>
      <c r="CX1208" s="4">
        <v>0.15</v>
      </c>
      <c r="CY1208" s="8" t="str">
        <f t="shared" si="663"/>
        <v>High Headroom</v>
      </c>
      <c r="CZ1208" s="10">
        <v>1</v>
      </c>
      <c r="DC1208" s="4" t="s">
        <v>115</v>
      </c>
      <c r="DD1208" s="4" t="s">
        <v>5220</v>
      </c>
      <c r="DE1208" s="4"/>
      <c r="DF1208" s="4" t="s">
        <v>57</v>
      </c>
      <c r="DG1208" s="4" t="s">
        <v>9301</v>
      </c>
      <c r="DH1208" s="4">
        <v>301204</v>
      </c>
      <c r="DI1208" s="4">
        <v>4204</v>
      </c>
      <c r="DJ1208" s="29">
        <v>3400777630</v>
      </c>
      <c r="DK1208" s="4" t="s">
        <v>17</v>
      </c>
      <c r="DL1208" s="10" t="s">
        <v>1177</v>
      </c>
      <c r="DM1208" s="30">
        <v>3</v>
      </c>
      <c r="DN1208" s="10">
        <v>0.16420000000000001</v>
      </c>
      <c r="DO1208" s="30">
        <v>3</v>
      </c>
      <c r="DP1208" s="10">
        <v>0.27579999999999999</v>
      </c>
      <c r="DQ1208" s="30">
        <v>1</v>
      </c>
      <c r="DR1208" s="4">
        <v>965.76130000000001</v>
      </c>
      <c r="DS1208" s="31">
        <v>0.96576099999999998</v>
      </c>
      <c r="DT1208" s="4" t="s">
        <v>118</v>
      </c>
      <c r="DU1208" s="4" t="s">
        <v>117</v>
      </c>
      <c r="DV1208" s="4">
        <v>3.5799999999999998E-2</v>
      </c>
      <c r="DW1208" s="31">
        <v>0.59717300000000006</v>
      </c>
      <c r="DX1208" s="4" t="s">
        <v>116</v>
      </c>
      <c r="DY1208" s="4" t="s">
        <v>117</v>
      </c>
      <c r="DZ1208" s="4">
        <v>0.1258</v>
      </c>
      <c r="EA1208" s="31">
        <v>0.83886899999999998</v>
      </c>
      <c r="EB1208" s="4" t="s">
        <v>118</v>
      </c>
      <c r="EC1208" s="4" t="s">
        <v>117</v>
      </c>
      <c r="EE1208" s="4" t="b">
        <f t="shared" si="664"/>
        <v>1</v>
      </c>
      <c r="EF1208" s="4" t="b">
        <f t="shared" si="665"/>
        <v>1</v>
      </c>
      <c r="EG1208" s="4" t="b">
        <f t="shared" si="666"/>
        <v>1</v>
      </c>
      <c r="EH1208" s="4" t="b">
        <f t="shared" si="667"/>
        <v>1</v>
      </c>
      <c r="EI1208" s="4" t="b">
        <f t="shared" si="668"/>
        <v>1</v>
      </c>
      <c r="EJ1208" s="4" t="b">
        <f t="shared" si="669"/>
        <v>1</v>
      </c>
    </row>
    <row r="1209" spans="69:140" ht="45" x14ac:dyDescent="0.25">
      <c r="BQ1209" s="4" t="s">
        <v>5221</v>
      </c>
      <c r="BR1209" s="4" t="s">
        <v>9302</v>
      </c>
      <c r="BS1209" s="4" t="s">
        <v>70</v>
      </c>
      <c r="BT1209" s="4" t="s">
        <v>13383</v>
      </c>
      <c r="BU1209" s="4">
        <v>301205</v>
      </c>
      <c r="BV1209" s="4" t="s">
        <v>37</v>
      </c>
      <c r="BW1209" s="4">
        <v>4669300</v>
      </c>
      <c r="BX1209" s="10">
        <v>2676.4782045748998</v>
      </c>
      <c r="BY1209" s="4">
        <f t="shared" si="652"/>
        <v>823.52179542510021</v>
      </c>
      <c r="BZ1209" s="3">
        <f t="shared" si="653"/>
        <v>82.352179542510015</v>
      </c>
      <c r="CA1209" s="3">
        <v>1000</v>
      </c>
      <c r="CB1209" s="4">
        <v>3500</v>
      </c>
      <c r="CC1209" s="8" t="str">
        <f t="shared" si="654"/>
        <v>High Headroom</v>
      </c>
      <c r="CD1209" s="10">
        <v>4</v>
      </c>
      <c r="CE1209" s="10">
        <v>0.16603133332</v>
      </c>
      <c r="CF1209" s="4">
        <f t="shared" si="655"/>
        <v>3.3968666680000009E-2</v>
      </c>
      <c r="CG1209" s="3">
        <f t="shared" si="656"/>
        <v>56.614444466666683</v>
      </c>
      <c r="CH1209" s="3">
        <v>0.06</v>
      </c>
      <c r="CI1209" s="4">
        <v>0.2</v>
      </c>
      <c r="CJ1209" s="8" t="str">
        <f t="shared" si="657"/>
        <v>Moderate Headroom</v>
      </c>
      <c r="CK1209" s="10">
        <v>3</v>
      </c>
      <c r="CL1209" s="4">
        <v>0</v>
      </c>
      <c r="CM1209" s="4">
        <f t="shared" si="658"/>
        <v>500</v>
      </c>
      <c r="CN1209" s="8">
        <f t="shared" si="659"/>
        <v>100</v>
      </c>
      <c r="CO1209" s="3">
        <v>500</v>
      </c>
      <c r="CP1209" s="4">
        <v>500</v>
      </c>
      <c r="CQ1209" s="8" t="str">
        <f t="shared" si="660"/>
        <v>High Headroom</v>
      </c>
      <c r="CR1209" s="4">
        <v>1</v>
      </c>
      <c r="CS1209" s="4">
        <v>2.75</v>
      </c>
      <c r="CT1209" s="10">
        <v>0.66834443621999995</v>
      </c>
      <c r="CU1209" s="4">
        <f t="shared" si="661"/>
        <v>0.51834443621999993</v>
      </c>
      <c r="CV1209" s="4">
        <f t="shared" si="662"/>
        <v>345.56295747999997</v>
      </c>
      <c r="CW1209" s="4">
        <v>0.15</v>
      </c>
      <c r="CX1209" s="4">
        <v>0.15</v>
      </c>
      <c r="CY1209" s="8" t="str">
        <f t="shared" si="663"/>
        <v>High Headroom</v>
      </c>
      <c r="CZ1209" s="10">
        <v>1</v>
      </c>
      <c r="DC1209" s="4" t="s">
        <v>115</v>
      </c>
      <c r="DD1209" s="4" t="s">
        <v>5221</v>
      </c>
      <c r="DE1209" s="4"/>
      <c r="DF1209" s="4" t="s">
        <v>37</v>
      </c>
      <c r="DG1209" s="4" t="s">
        <v>9302</v>
      </c>
      <c r="DH1209" s="4">
        <v>301205</v>
      </c>
      <c r="DI1209" s="4">
        <v>4205</v>
      </c>
      <c r="DJ1209" s="29">
        <v>4669300</v>
      </c>
      <c r="DK1209" s="4" t="s">
        <v>17</v>
      </c>
      <c r="DL1209" s="10" t="s">
        <v>1178</v>
      </c>
      <c r="DM1209" s="30">
        <v>4</v>
      </c>
      <c r="DN1209" s="10">
        <v>0.16600000000000001</v>
      </c>
      <c r="DO1209" s="30">
        <v>3</v>
      </c>
      <c r="DP1209" s="10">
        <v>0.66830000000000001</v>
      </c>
      <c r="DQ1209" s="30">
        <v>1</v>
      </c>
      <c r="DR1209" s="4">
        <v>823.52179999999998</v>
      </c>
      <c r="DS1209" s="31">
        <v>0.82352199999999998</v>
      </c>
      <c r="DT1209" s="4" t="s">
        <v>118</v>
      </c>
      <c r="DU1209" s="4" t="s">
        <v>117</v>
      </c>
      <c r="DV1209" s="4">
        <v>3.4000000000000002E-2</v>
      </c>
      <c r="DW1209" s="31">
        <v>0.56614399999999998</v>
      </c>
      <c r="DX1209" s="4" t="s">
        <v>116</v>
      </c>
      <c r="DY1209" s="4" t="s">
        <v>117</v>
      </c>
      <c r="DZ1209" s="4">
        <v>0.51829999999999998</v>
      </c>
      <c r="EA1209" s="31">
        <v>3.4556299999999998</v>
      </c>
      <c r="EB1209" s="4" t="s">
        <v>118</v>
      </c>
      <c r="EC1209" s="4" t="s">
        <v>117</v>
      </c>
      <c r="EE1209" s="4" t="b">
        <f t="shared" si="664"/>
        <v>1</v>
      </c>
      <c r="EF1209" s="4" t="b">
        <f t="shared" si="665"/>
        <v>1</v>
      </c>
      <c r="EG1209" s="4" t="b">
        <f t="shared" si="666"/>
        <v>1</v>
      </c>
      <c r="EH1209" s="4" t="b">
        <f t="shared" si="667"/>
        <v>1</v>
      </c>
      <c r="EI1209" s="4" t="b">
        <f t="shared" si="668"/>
        <v>1</v>
      </c>
      <c r="EJ1209" s="4" t="b">
        <f t="shared" si="669"/>
        <v>1</v>
      </c>
    </row>
    <row r="1210" spans="69:140" ht="60" x14ac:dyDescent="0.25">
      <c r="BQ1210" s="4" t="s">
        <v>5222</v>
      </c>
      <c r="BR1210" s="4" t="s">
        <v>9303</v>
      </c>
      <c r="BS1210" s="4" t="s">
        <v>70</v>
      </c>
      <c r="BT1210" s="4" t="s">
        <v>13384</v>
      </c>
      <c r="BU1210" s="4">
        <v>301206</v>
      </c>
      <c r="BV1210" s="4" t="s">
        <v>46</v>
      </c>
      <c r="BW1210" s="4">
        <v>2380740</v>
      </c>
      <c r="BX1210" s="10">
        <v>1574.68699640511</v>
      </c>
      <c r="BY1210" s="4">
        <f t="shared" si="652"/>
        <v>925.31300359489001</v>
      </c>
      <c r="BZ1210" s="3">
        <f t="shared" si="653"/>
        <v>92.531300359488995</v>
      </c>
      <c r="CA1210" s="3">
        <v>1000</v>
      </c>
      <c r="CB1210" s="4">
        <v>2500</v>
      </c>
      <c r="CC1210" s="8" t="str">
        <f t="shared" si="654"/>
        <v>High Headroom</v>
      </c>
      <c r="CD1210" s="10">
        <v>3</v>
      </c>
      <c r="CE1210" s="10">
        <v>5.0655107594799999E-2</v>
      </c>
      <c r="CF1210" s="4">
        <f t="shared" si="655"/>
        <v>2.9344892405200003E-2</v>
      </c>
      <c r="CG1210" s="3">
        <f t="shared" si="656"/>
        <v>36.681115506499999</v>
      </c>
      <c r="CH1210" s="3">
        <v>0.08</v>
      </c>
      <c r="CI1210" s="4">
        <v>0.08</v>
      </c>
      <c r="CJ1210" s="8" t="str">
        <f t="shared" si="657"/>
        <v>Moderate Headroom</v>
      </c>
      <c r="CK1210" s="10">
        <v>1</v>
      </c>
      <c r="CL1210" s="4">
        <v>214.182113180139</v>
      </c>
      <c r="CM1210" s="4">
        <f t="shared" si="658"/>
        <v>285.81788681986097</v>
      </c>
      <c r="CN1210" s="8">
        <f t="shared" si="659"/>
        <v>57.163577363972195</v>
      </c>
      <c r="CO1210" s="3">
        <v>500</v>
      </c>
      <c r="CP1210" s="4">
        <v>500</v>
      </c>
      <c r="CQ1210" s="8" t="str">
        <f t="shared" si="660"/>
        <v>Moderate Headroom</v>
      </c>
      <c r="CR1210" s="4">
        <v>1</v>
      </c>
      <c r="CS1210" s="4">
        <v>1.5</v>
      </c>
      <c r="CT1210" s="10">
        <v>0.22456688587080001</v>
      </c>
      <c r="CU1210" s="4">
        <f t="shared" si="661"/>
        <v>7.4566885870800015E-2</v>
      </c>
      <c r="CV1210" s="4">
        <f t="shared" si="662"/>
        <v>49.711257247200017</v>
      </c>
      <c r="CW1210" s="4">
        <v>0.15</v>
      </c>
      <c r="CX1210" s="4">
        <v>0.15</v>
      </c>
      <c r="CY1210" s="8" t="str">
        <f t="shared" si="663"/>
        <v>Moderate Headroom</v>
      </c>
      <c r="CZ1210" s="10">
        <v>1</v>
      </c>
      <c r="DC1210" s="4" t="s">
        <v>115</v>
      </c>
      <c r="DD1210" s="4" t="s">
        <v>5222</v>
      </c>
      <c r="DE1210" s="4"/>
      <c r="DF1210" s="4" t="s">
        <v>46</v>
      </c>
      <c r="DG1210" s="4" t="s">
        <v>9303</v>
      </c>
      <c r="DH1210" s="4">
        <v>301206</v>
      </c>
      <c r="DI1210" s="4">
        <v>4206</v>
      </c>
      <c r="DJ1210" s="29">
        <v>2380740</v>
      </c>
      <c r="DK1210" s="4" t="s">
        <v>17</v>
      </c>
      <c r="DL1210" s="10" t="s">
        <v>1179</v>
      </c>
      <c r="DM1210" s="30">
        <v>3</v>
      </c>
      <c r="DN1210" s="10">
        <v>5.0700000000000002E-2</v>
      </c>
      <c r="DO1210" s="30">
        <v>1</v>
      </c>
      <c r="DP1210" s="10">
        <v>0.22459999999999999</v>
      </c>
      <c r="DQ1210" s="30">
        <v>1</v>
      </c>
      <c r="DR1210" s="4">
        <v>925.31299999999999</v>
      </c>
      <c r="DS1210" s="31">
        <v>0.92531300000000005</v>
      </c>
      <c r="DT1210" s="4" t="s">
        <v>118</v>
      </c>
      <c r="DU1210" s="4" t="s">
        <v>117</v>
      </c>
      <c r="DV1210" s="4">
        <v>2.93E-2</v>
      </c>
      <c r="DW1210" s="31">
        <v>0.366811</v>
      </c>
      <c r="DX1210" s="4" t="s">
        <v>116</v>
      </c>
      <c r="DY1210" s="4" t="s">
        <v>117</v>
      </c>
      <c r="DZ1210" s="4">
        <v>7.46E-2</v>
      </c>
      <c r="EA1210" s="31">
        <v>0.49711300000000003</v>
      </c>
      <c r="EB1210" s="4" t="s">
        <v>116</v>
      </c>
      <c r="EC1210" s="4" t="s">
        <v>117</v>
      </c>
      <c r="EE1210" s="4" t="b">
        <f t="shared" si="664"/>
        <v>1</v>
      </c>
      <c r="EF1210" s="4" t="b">
        <f t="shared" si="665"/>
        <v>1</v>
      </c>
      <c r="EG1210" s="4" t="b">
        <f t="shared" si="666"/>
        <v>1</v>
      </c>
      <c r="EH1210" s="4" t="b">
        <f t="shared" si="667"/>
        <v>1</v>
      </c>
      <c r="EI1210" s="4" t="b">
        <f t="shared" si="668"/>
        <v>1</v>
      </c>
      <c r="EJ1210" s="4" t="b">
        <f t="shared" si="669"/>
        <v>1</v>
      </c>
    </row>
    <row r="1211" spans="69:140" ht="60" x14ac:dyDescent="0.25">
      <c r="BQ1211" s="4" t="s">
        <v>5223</v>
      </c>
      <c r="BR1211" s="4" t="s">
        <v>9304</v>
      </c>
      <c r="BS1211" s="4" t="s">
        <v>70</v>
      </c>
      <c r="BT1211" s="4" t="s">
        <v>13385</v>
      </c>
      <c r="BU1211" s="4">
        <v>301207</v>
      </c>
      <c r="BV1211" s="4" t="s">
        <v>57</v>
      </c>
      <c r="BW1211" s="4">
        <v>3401379800</v>
      </c>
      <c r="BX1211" s="10">
        <v>2959.13005400671</v>
      </c>
      <c r="BY1211" s="4">
        <f t="shared" si="652"/>
        <v>540.86994599329</v>
      </c>
      <c r="BZ1211" s="3">
        <f t="shared" si="653"/>
        <v>54.086994599328996</v>
      </c>
      <c r="CA1211" s="3">
        <v>1000</v>
      </c>
      <c r="CB1211" s="4">
        <v>3500</v>
      </c>
      <c r="CC1211" s="8" t="str">
        <f t="shared" si="654"/>
        <v>Moderate Headroom</v>
      </c>
      <c r="CD1211" s="10">
        <v>4</v>
      </c>
      <c r="CE1211" s="10">
        <v>0.2261844861814</v>
      </c>
      <c r="CF1211" s="4">
        <f t="shared" si="655"/>
        <v>2.3815513818600004E-2</v>
      </c>
      <c r="CG1211" s="3">
        <f t="shared" si="656"/>
        <v>47.63102763720002</v>
      </c>
      <c r="CH1211" s="3">
        <v>4.9999999999999989E-2</v>
      </c>
      <c r="CI1211" s="4">
        <v>0.25</v>
      </c>
      <c r="CJ1211" s="8" t="str">
        <f t="shared" si="657"/>
        <v>Moderate Headroom</v>
      </c>
      <c r="CK1211" s="10">
        <v>4</v>
      </c>
      <c r="CL1211" s="4">
        <v>1634.7973112407601</v>
      </c>
      <c r="CM1211" s="4">
        <f t="shared" si="658"/>
        <v>865.20268875923989</v>
      </c>
      <c r="CN1211" s="8">
        <f t="shared" si="659"/>
        <v>86.520268875923989</v>
      </c>
      <c r="CO1211" s="3">
        <v>1000</v>
      </c>
      <c r="CP1211" s="4">
        <v>2500</v>
      </c>
      <c r="CQ1211" s="8" t="str">
        <f t="shared" si="660"/>
        <v>High Headroom</v>
      </c>
      <c r="CR1211" s="4">
        <v>3</v>
      </c>
      <c r="CS1211" s="4">
        <v>3.75</v>
      </c>
      <c r="CT1211" s="10">
        <v>5.5311090578099999E-2</v>
      </c>
      <c r="CU1211" s="4">
        <f t="shared" si="661"/>
        <v>1.5311090578099998E-2</v>
      </c>
      <c r="CV1211" s="4">
        <f t="shared" si="662"/>
        <v>38.277726445249996</v>
      </c>
      <c r="CW1211" s="4">
        <v>0.04</v>
      </c>
      <c r="CX1211" s="4">
        <v>0.04</v>
      </c>
      <c r="CY1211" s="8" t="str">
        <f t="shared" si="663"/>
        <v>Moderate Headroom</v>
      </c>
      <c r="CZ1211" s="10">
        <v>3</v>
      </c>
      <c r="DC1211" s="4" t="s">
        <v>115</v>
      </c>
      <c r="DD1211" s="4" t="s">
        <v>5223</v>
      </c>
      <c r="DE1211" s="4"/>
      <c r="DF1211" s="4" t="s">
        <v>57</v>
      </c>
      <c r="DG1211" s="4" t="s">
        <v>9304</v>
      </c>
      <c r="DH1211" s="4">
        <v>301207</v>
      </c>
      <c r="DI1211" s="4">
        <v>4207</v>
      </c>
      <c r="DJ1211" s="29">
        <v>3401379800</v>
      </c>
      <c r="DK1211" s="4" t="s">
        <v>17</v>
      </c>
      <c r="DL1211" s="10" t="s">
        <v>1180</v>
      </c>
      <c r="DM1211" s="30">
        <v>4</v>
      </c>
      <c r="DN1211" s="10">
        <v>0.22620000000000001</v>
      </c>
      <c r="DO1211" s="30">
        <v>4</v>
      </c>
      <c r="DP1211" s="10">
        <v>5.5300000000000002E-2</v>
      </c>
      <c r="DQ1211" s="30">
        <v>3</v>
      </c>
      <c r="DR1211" s="4">
        <v>540.86990000000003</v>
      </c>
      <c r="DS1211" s="31">
        <v>0.54087000000000007</v>
      </c>
      <c r="DT1211" s="4" t="s">
        <v>116</v>
      </c>
      <c r="DU1211" s="4" t="s">
        <v>117</v>
      </c>
      <c r="DV1211" s="4">
        <v>2.3800000000000002E-2</v>
      </c>
      <c r="DW1211" s="31">
        <v>0.47631000000000001</v>
      </c>
      <c r="DX1211" s="4" t="s">
        <v>116</v>
      </c>
      <c r="DY1211" s="4" t="s">
        <v>117</v>
      </c>
      <c r="DZ1211" s="4">
        <v>1.5299999999999999E-2</v>
      </c>
      <c r="EA1211" s="31">
        <v>0.38277700000000003</v>
      </c>
      <c r="EB1211" s="4" t="s">
        <v>116</v>
      </c>
      <c r="EC1211" s="4" t="s">
        <v>117</v>
      </c>
      <c r="EE1211" s="4" t="b">
        <f t="shared" si="664"/>
        <v>1</v>
      </c>
      <c r="EF1211" s="4" t="b">
        <f t="shared" si="665"/>
        <v>1</v>
      </c>
      <c r="EG1211" s="4" t="b">
        <f t="shared" si="666"/>
        <v>1</v>
      </c>
      <c r="EH1211" s="4" t="b">
        <f t="shared" si="667"/>
        <v>1</v>
      </c>
      <c r="EI1211" s="4" t="b">
        <f t="shared" si="668"/>
        <v>1</v>
      </c>
      <c r="EJ1211" s="4" t="b">
        <f t="shared" si="669"/>
        <v>1</v>
      </c>
    </row>
    <row r="1212" spans="69:140" ht="60" x14ac:dyDescent="0.25">
      <c r="BQ1212" s="4" t="s">
        <v>5224</v>
      </c>
      <c r="BR1212" s="4" t="s">
        <v>9305</v>
      </c>
      <c r="BS1212" s="4" t="s">
        <v>70</v>
      </c>
      <c r="BT1212" s="4" t="s">
        <v>13386</v>
      </c>
      <c r="BU1212" s="4">
        <v>301208</v>
      </c>
      <c r="BV1212" s="4" t="s">
        <v>47</v>
      </c>
      <c r="BW1212" s="4">
        <v>3678696</v>
      </c>
      <c r="BX1212" s="10">
        <v>11214.131607335499</v>
      </c>
      <c r="BY1212" s="4" t="str">
        <f t="shared" si="652"/>
        <v>Bottomed Out</v>
      </c>
      <c r="BZ1212" s="3" t="str">
        <f t="shared" si="653"/>
        <v>Bottomed Out</v>
      </c>
      <c r="CA1212" s="3" t="s">
        <v>72</v>
      </c>
      <c r="CB1212" s="4" t="s">
        <v>4015</v>
      </c>
      <c r="CC1212" s="8" t="str">
        <f t="shared" si="654"/>
        <v>At the lowest level</v>
      </c>
      <c r="CD1212" s="10">
        <v>6</v>
      </c>
      <c r="CE1212" s="10">
        <v>0.10070257611</v>
      </c>
      <c r="CF1212" s="4">
        <f t="shared" si="655"/>
        <v>3.9297423890000016E-2</v>
      </c>
      <c r="CG1212" s="3">
        <f t="shared" si="656"/>
        <v>65.49570648333335</v>
      </c>
      <c r="CH1212" s="3">
        <v>6.0000000000000012E-2</v>
      </c>
      <c r="CI1212" s="4">
        <v>0.14000000000000001</v>
      </c>
      <c r="CJ1212" s="8" t="str">
        <f t="shared" si="657"/>
        <v>High Headroom</v>
      </c>
      <c r="CK1212" s="10">
        <v>2</v>
      </c>
      <c r="CL1212" s="4">
        <v>1022.1221791489</v>
      </c>
      <c r="CM1212" s="4">
        <f t="shared" si="658"/>
        <v>477.87782085109995</v>
      </c>
      <c r="CN1212" s="8">
        <f t="shared" si="659"/>
        <v>47.787782085109995</v>
      </c>
      <c r="CO1212" s="3">
        <v>1000</v>
      </c>
      <c r="CP1212" s="4">
        <v>1500</v>
      </c>
      <c r="CQ1212" s="8" t="str">
        <f t="shared" si="660"/>
        <v>Moderate Headroom</v>
      </c>
      <c r="CR1212" s="4">
        <v>2</v>
      </c>
      <c r="CS1212" s="4">
        <v>3</v>
      </c>
      <c r="CT1212" s="10">
        <v>0.39758713137000001</v>
      </c>
      <c r="CU1212" s="4">
        <f t="shared" si="661"/>
        <v>0.24758713137000002</v>
      </c>
      <c r="CV1212" s="4">
        <f t="shared" si="662"/>
        <v>165.05808758000003</v>
      </c>
      <c r="CW1212" s="4">
        <v>0.15</v>
      </c>
      <c r="CX1212" s="4">
        <v>0.15</v>
      </c>
      <c r="CY1212" s="8" t="str">
        <f t="shared" si="663"/>
        <v>High Headroom</v>
      </c>
      <c r="CZ1212" s="10">
        <v>1</v>
      </c>
      <c r="DC1212" s="4" t="s">
        <v>115</v>
      </c>
      <c r="DD1212" s="4" t="s">
        <v>5224</v>
      </c>
      <c r="DE1212" s="4"/>
      <c r="DF1212" s="4" t="s">
        <v>47</v>
      </c>
      <c r="DG1212" s="4" t="s">
        <v>9305</v>
      </c>
      <c r="DH1212" s="4">
        <v>301208</v>
      </c>
      <c r="DI1212" s="4">
        <v>4208</v>
      </c>
      <c r="DJ1212" s="29">
        <v>3678696</v>
      </c>
      <c r="DK1212" s="4" t="s">
        <v>17</v>
      </c>
      <c r="DL1212" s="10" t="s">
        <v>1181</v>
      </c>
      <c r="DM1212" s="30">
        <v>6</v>
      </c>
      <c r="DN1212" s="10">
        <v>0.1007</v>
      </c>
      <c r="DO1212" s="30">
        <v>2</v>
      </c>
      <c r="DP1212" s="10">
        <v>0.39760000000000001</v>
      </c>
      <c r="DQ1212" s="30">
        <v>1</v>
      </c>
      <c r="DR1212" s="4" t="s">
        <v>1182</v>
      </c>
      <c r="DS1212" s="4"/>
      <c r="DT1212" s="4" t="s">
        <v>124</v>
      </c>
      <c r="DU1212" s="4" t="s">
        <v>125</v>
      </c>
      <c r="DV1212" s="4">
        <v>3.9300000000000002E-2</v>
      </c>
      <c r="DW1212" s="31">
        <v>0.65495700000000001</v>
      </c>
      <c r="DX1212" s="4" t="s">
        <v>118</v>
      </c>
      <c r="DY1212" s="4" t="s">
        <v>117</v>
      </c>
      <c r="DZ1212" s="4">
        <v>0.24759999999999999</v>
      </c>
      <c r="EA1212" s="31">
        <v>1.6505809999999999</v>
      </c>
      <c r="EB1212" s="4" t="s">
        <v>118</v>
      </c>
      <c r="EC1212" s="4" t="s">
        <v>117</v>
      </c>
      <c r="EE1212" s="4" t="b">
        <f t="shared" si="664"/>
        <v>1</v>
      </c>
      <c r="EF1212" s="4" t="b">
        <f t="shared" si="665"/>
        <v>1</v>
      </c>
      <c r="EG1212" s="4" t="b">
        <f t="shared" si="666"/>
        <v>1</v>
      </c>
      <c r="EH1212" s="4" t="b">
        <f t="shared" si="667"/>
        <v>1</v>
      </c>
      <c r="EI1212" s="4" t="b">
        <f t="shared" si="668"/>
        <v>1</v>
      </c>
      <c r="EJ1212" s="4" t="b">
        <f t="shared" si="669"/>
        <v>1</v>
      </c>
    </row>
    <row r="1213" spans="69:140" ht="45" x14ac:dyDescent="0.25">
      <c r="BQ1213" s="4" t="s">
        <v>5225</v>
      </c>
      <c r="BR1213" s="4" t="s">
        <v>9306</v>
      </c>
      <c r="BS1213" s="4" t="s">
        <v>70</v>
      </c>
      <c r="BT1213" s="4" t="s">
        <v>13387</v>
      </c>
      <c r="BU1213" s="4">
        <v>301209</v>
      </c>
      <c r="BV1213" s="4" t="s">
        <v>53</v>
      </c>
      <c r="BW1213" s="4">
        <v>2603784400</v>
      </c>
      <c r="BX1213" s="10">
        <v>17.307026652821001</v>
      </c>
      <c r="BY1213" s="4">
        <f t="shared" si="652"/>
        <v>482.69297334717902</v>
      </c>
      <c r="BZ1213" s="3">
        <f t="shared" si="653"/>
        <v>96.53859466943581</v>
      </c>
      <c r="CA1213" s="3">
        <v>500</v>
      </c>
      <c r="CB1213" s="4">
        <v>500</v>
      </c>
      <c r="CC1213" s="8" t="str">
        <f t="shared" si="654"/>
        <v>High Headroom</v>
      </c>
      <c r="CD1213" s="10">
        <v>1</v>
      </c>
      <c r="CE1213" s="10">
        <v>0</v>
      </c>
      <c r="CF1213" s="4">
        <f t="shared" si="655"/>
        <v>0.08</v>
      </c>
      <c r="CG1213" s="3">
        <f t="shared" si="656"/>
        <v>100</v>
      </c>
      <c r="CH1213" s="3">
        <v>0.08</v>
      </c>
      <c r="CI1213" s="4">
        <v>0.08</v>
      </c>
      <c r="CJ1213" s="8" t="str">
        <f t="shared" si="657"/>
        <v>High Headroom</v>
      </c>
      <c r="CK1213" s="10">
        <v>1</v>
      </c>
      <c r="CL1213" s="4">
        <v>0</v>
      </c>
      <c r="CM1213" s="4">
        <f t="shared" si="658"/>
        <v>500</v>
      </c>
      <c r="CN1213" s="8">
        <f t="shared" si="659"/>
        <v>100</v>
      </c>
      <c r="CO1213" s="3">
        <v>500</v>
      </c>
      <c r="CP1213" s="4">
        <v>500</v>
      </c>
      <c r="CQ1213" s="8" t="str">
        <f t="shared" si="660"/>
        <v>High Headroom</v>
      </c>
      <c r="CR1213" s="4">
        <v>1</v>
      </c>
      <c r="CS1213" s="4">
        <v>1</v>
      </c>
      <c r="CT1213" s="10">
        <v>1.6360847741216</v>
      </c>
      <c r="CU1213" s="4">
        <f t="shared" si="661"/>
        <v>1.4860847741216001</v>
      </c>
      <c r="CV1213" s="4">
        <f t="shared" si="662"/>
        <v>990.7231827477334</v>
      </c>
      <c r="CW1213" s="4">
        <v>0.15</v>
      </c>
      <c r="CX1213" s="4">
        <v>0.15</v>
      </c>
      <c r="CY1213" s="8" t="str">
        <f t="shared" si="663"/>
        <v>High Headroom</v>
      </c>
      <c r="CZ1213" s="10">
        <v>1</v>
      </c>
      <c r="DC1213" s="4" t="s">
        <v>115</v>
      </c>
      <c r="DD1213" s="4" t="s">
        <v>5225</v>
      </c>
      <c r="DE1213" s="4"/>
      <c r="DF1213" s="4" t="s">
        <v>53</v>
      </c>
      <c r="DG1213" s="4" t="s">
        <v>9306</v>
      </c>
      <c r="DH1213" s="4">
        <v>301209</v>
      </c>
      <c r="DI1213" s="4">
        <v>4209</v>
      </c>
      <c r="DJ1213" s="29">
        <v>2603784400</v>
      </c>
      <c r="DK1213" s="4" t="s">
        <v>17</v>
      </c>
      <c r="DL1213" s="10">
        <v>17.306999999999999</v>
      </c>
      <c r="DM1213" s="30">
        <v>1</v>
      </c>
      <c r="DN1213" s="10">
        <v>0</v>
      </c>
      <c r="DO1213" s="30">
        <v>1</v>
      </c>
      <c r="DP1213" s="10">
        <v>1.6361000000000001</v>
      </c>
      <c r="DQ1213" s="30">
        <v>1</v>
      </c>
      <c r="DR1213" s="4">
        <v>482.69299999999998</v>
      </c>
      <c r="DS1213" s="31">
        <v>0.96538600000000008</v>
      </c>
      <c r="DT1213" s="4" t="s">
        <v>118</v>
      </c>
      <c r="DU1213" s="4" t="s">
        <v>117</v>
      </c>
      <c r="DV1213" s="4">
        <v>0.08</v>
      </c>
      <c r="DW1213" s="31">
        <v>1</v>
      </c>
      <c r="DX1213" s="4" t="s">
        <v>118</v>
      </c>
      <c r="DY1213" s="4" t="s">
        <v>117</v>
      </c>
      <c r="DZ1213" s="4">
        <v>1.4861</v>
      </c>
      <c r="EA1213" s="31">
        <v>9.9072320000000005</v>
      </c>
      <c r="EB1213" s="4" t="s">
        <v>118</v>
      </c>
      <c r="EC1213" s="4" t="s">
        <v>117</v>
      </c>
      <c r="EE1213" s="4" t="b">
        <f t="shared" si="664"/>
        <v>1</v>
      </c>
      <c r="EF1213" s="4" t="b">
        <f t="shared" si="665"/>
        <v>1</v>
      </c>
      <c r="EG1213" s="4" t="b">
        <f t="shared" si="666"/>
        <v>1</v>
      </c>
      <c r="EH1213" s="4" t="b">
        <f t="shared" si="667"/>
        <v>1</v>
      </c>
      <c r="EI1213" s="4" t="b">
        <f t="shared" si="668"/>
        <v>1</v>
      </c>
      <c r="EJ1213" s="4" t="b">
        <f t="shared" si="669"/>
        <v>1</v>
      </c>
    </row>
    <row r="1214" spans="69:140" ht="45" x14ac:dyDescent="0.25">
      <c r="BQ1214" s="4" t="s">
        <v>5226</v>
      </c>
      <c r="BR1214" s="4" t="s">
        <v>9307</v>
      </c>
      <c r="BS1214" s="4" t="s">
        <v>70</v>
      </c>
      <c r="BT1214" s="4" t="s">
        <v>13388</v>
      </c>
      <c r="BU1214" s="4">
        <v>301210</v>
      </c>
      <c r="BV1214" s="4" t="s">
        <v>49</v>
      </c>
      <c r="BW1214" s="4">
        <v>4283512</v>
      </c>
      <c r="BX1214" s="10">
        <v>574.7973470892</v>
      </c>
      <c r="BY1214" s="4">
        <f t="shared" si="652"/>
        <v>925.2026529108</v>
      </c>
      <c r="BZ1214" s="3">
        <f t="shared" si="653"/>
        <v>92.520265291079994</v>
      </c>
      <c r="CA1214" s="3">
        <v>1000</v>
      </c>
      <c r="CB1214" s="4">
        <v>1500</v>
      </c>
      <c r="CC1214" s="8" t="str">
        <f t="shared" si="654"/>
        <v>High Headroom</v>
      </c>
      <c r="CD1214" s="10">
        <v>2</v>
      </c>
      <c r="CE1214" s="10">
        <v>0.14375754325000001</v>
      </c>
      <c r="CF1214" s="4">
        <f t="shared" si="655"/>
        <v>5.6242456750000003E-2</v>
      </c>
      <c r="CG1214" s="3">
        <f t="shared" si="656"/>
        <v>93.737427916666675</v>
      </c>
      <c r="CH1214" s="3">
        <v>0.06</v>
      </c>
      <c r="CI1214" s="4">
        <v>0.2</v>
      </c>
      <c r="CJ1214" s="8" t="str">
        <f t="shared" si="657"/>
        <v>High Headroom</v>
      </c>
      <c r="CK1214" s="10">
        <v>3</v>
      </c>
      <c r="CL1214" s="4">
        <v>363.796589082992</v>
      </c>
      <c r="CM1214" s="4">
        <f t="shared" si="658"/>
        <v>136.203410917008</v>
      </c>
      <c r="CN1214" s="8">
        <f t="shared" si="659"/>
        <v>27.240682183401599</v>
      </c>
      <c r="CO1214" s="3">
        <v>500</v>
      </c>
      <c r="CP1214" s="4">
        <v>500</v>
      </c>
      <c r="CQ1214" s="8" t="str">
        <f t="shared" si="660"/>
        <v>Low Headroom</v>
      </c>
      <c r="CR1214" s="4">
        <v>1</v>
      </c>
      <c r="CS1214" s="4">
        <v>2.25</v>
      </c>
      <c r="CT1214" s="10">
        <v>0.17089748925000001</v>
      </c>
      <c r="CU1214" s="4">
        <f t="shared" si="661"/>
        <v>2.0897489250000012E-2</v>
      </c>
      <c r="CV1214" s="4">
        <f t="shared" si="662"/>
        <v>13.931659500000009</v>
      </c>
      <c r="CW1214" s="4">
        <v>0.15</v>
      </c>
      <c r="CX1214" s="4">
        <v>0.15</v>
      </c>
      <c r="CY1214" s="8" t="str">
        <f t="shared" si="663"/>
        <v>Low Headroom</v>
      </c>
      <c r="CZ1214" s="10">
        <v>1</v>
      </c>
      <c r="DC1214" s="4" t="s">
        <v>115</v>
      </c>
      <c r="DD1214" s="4" t="s">
        <v>5226</v>
      </c>
      <c r="DE1214" s="4"/>
      <c r="DF1214" s="4" t="s">
        <v>49</v>
      </c>
      <c r="DG1214" s="4" t="s">
        <v>9307</v>
      </c>
      <c r="DH1214" s="4">
        <v>301210</v>
      </c>
      <c r="DI1214" s="4">
        <v>4210</v>
      </c>
      <c r="DJ1214" s="29">
        <v>4283512</v>
      </c>
      <c r="DK1214" s="4" t="s">
        <v>17</v>
      </c>
      <c r="DL1214" s="10">
        <v>574.79729999999995</v>
      </c>
      <c r="DM1214" s="30">
        <v>2</v>
      </c>
      <c r="DN1214" s="10">
        <v>0.14380000000000001</v>
      </c>
      <c r="DO1214" s="30">
        <v>3</v>
      </c>
      <c r="DP1214" s="10">
        <v>0.1709</v>
      </c>
      <c r="DQ1214" s="30">
        <v>1</v>
      </c>
      <c r="DR1214" s="4">
        <v>925.20270000000005</v>
      </c>
      <c r="DS1214" s="31">
        <v>0.92520300000000011</v>
      </c>
      <c r="DT1214" s="4" t="s">
        <v>118</v>
      </c>
      <c r="DU1214" s="4" t="s">
        <v>117</v>
      </c>
      <c r="DV1214" s="4">
        <v>5.62E-2</v>
      </c>
      <c r="DW1214" s="31">
        <v>0.93737399999999993</v>
      </c>
      <c r="DX1214" s="4" t="s">
        <v>118</v>
      </c>
      <c r="DY1214" s="4" t="s">
        <v>117</v>
      </c>
      <c r="DZ1214" s="4">
        <v>2.0899999999999998E-2</v>
      </c>
      <c r="EA1214" s="31">
        <v>0.139317</v>
      </c>
      <c r="EB1214" s="4" t="s">
        <v>120</v>
      </c>
      <c r="EC1214" s="4" t="s">
        <v>117</v>
      </c>
      <c r="EE1214" s="4" t="b">
        <f t="shared" si="664"/>
        <v>1</v>
      </c>
      <c r="EF1214" s="4" t="b">
        <f t="shared" si="665"/>
        <v>1</v>
      </c>
      <c r="EG1214" s="4" t="b">
        <f t="shared" si="666"/>
        <v>1</v>
      </c>
      <c r="EH1214" s="4" t="b">
        <f t="shared" si="667"/>
        <v>1</v>
      </c>
      <c r="EI1214" s="4" t="b">
        <f t="shared" si="668"/>
        <v>1</v>
      </c>
      <c r="EJ1214" s="4" t="b">
        <f t="shared" si="669"/>
        <v>1</v>
      </c>
    </row>
    <row r="1215" spans="69:140" ht="45" x14ac:dyDescent="0.25">
      <c r="BQ1215" s="4" t="s">
        <v>5227</v>
      </c>
      <c r="BR1215" s="4" t="s">
        <v>9308</v>
      </c>
      <c r="BS1215" s="4" t="s">
        <v>70</v>
      </c>
      <c r="BT1215" s="4" t="s">
        <v>13389</v>
      </c>
      <c r="BU1215" s="4">
        <v>301211</v>
      </c>
      <c r="BV1215" s="4" t="s">
        <v>53</v>
      </c>
      <c r="BW1215" s="4">
        <v>2602170980</v>
      </c>
      <c r="BX1215" s="10">
        <v>352.23048327137502</v>
      </c>
      <c r="BY1215" s="4">
        <f t="shared" si="652"/>
        <v>147.76951672862498</v>
      </c>
      <c r="BZ1215" s="3">
        <f t="shared" si="653"/>
        <v>29.553903345724997</v>
      </c>
      <c r="CA1215" s="3">
        <v>500</v>
      </c>
      <c r="CB1215" s="4">
        <v>500</v>
      </c>
      <c r="CC1215" s="8" t="str">
        <f t="shared" si="654"/>
        <v>Low Headroom</v>
      </c>
      <c r="CD1215" s="10">
        <v>1</v>
      </c>
      <c r="CE1215" s="10">
        <v>2.2090729783000002E-2</v>
      </c>
      <c r="CF1215" s="4">
        <f t="shared" si="655"/>
        <v>5.7909270217E-2</v>
      </c>
      <c r="CG1215" s="3">
        <f t="shared" si="656"/>
        <v>72.386587771249992</v>
      </c>
      <c r="CH1215" s="3">
        <v>0.08</v>
      </c>
      <c r="CI1215" s="4">
        <v>0.08</v>
      </c>
      <c r="CJ1215" s="8" t="str">
        <f t="shared" si="657"/>
        <v>High Headroom</v>
      </c>
      <c r="CK1215" s="10">
        <v>1</v>
      </c>
      <c r="CL1215" s="4">
        <v>11.462205700123899</v>
      </c>
      <c r="CM1215" s="4">
        <f t="shared" si="658"/>
        <v>488.53779429987611</v>
      </c>
      <c r="CN1215" s="8">
        <f t="shared" si="659"/>
        <v>97.707558859975222</v>
      </c>
      <c r="CO1215" s="3">
        <v>500</v>
      </c>
      <c r="CP1215" s="4">
        <v>500</v>
      </c>
      <c r="CQ1215" s="8" t="str">
        <f t="shared" si="660"/>
        <v>High Headroom</v>
      </c>
      <c r="CR1215" s="4">
        <v>1</v>
      </c>
      <c r="CS1215" s="4">
        <v>1</v>
      </c>
      <c r="CT1215" s="10">
        <v>1.7155</v>
      </c>
      <c r="CU1215" s="4">
        <f t="shared" si="661"/>
        <v>1.5655000000000001</v>
      </c>
      <c r="CV1215" s="4">
        <f t="shared" si="662"/>
        <v>1043.6666666666667</v>
      </c>
      <c r="CW1215" s="4">
        <v>0.15</v>
      </c>
      <c r="CX1215" s="4">
        <v>0.15</v>
      </c>
      <c r="CY1215" s="8" t="str">
        <f t="shared" si="663"/>
        <v>High Headroom</v>
      </c>
      <c r="CZ1215" s="10">
        <v>1</v>
      </c>
      <c r="DC1215" s="4" t="s">
        <v>115</v>
      </c>
      <c r="DD1215" s="4" t="s">
        <v>5227</v>
      </c>
      <c r="DE1215" s="4"/>
      <c r="DF1215" s="4" t="s">
        <v>53</v>
      </c>
      <c r="DG1215" s="4" t="s">
        <v>9308</v>
      </c>
      <c r="DH1215" s="4">
        <v>301211</v>
      </c>
      <c r="DI1215" s="4">
        <v>4211</v>
      </c>
      <c r="DJ1215" s="29">
        <v>2602170980</v>
      </c>
      <c r="DK1215" s="4" t="s">
        <v>17</v>
      </c>
      <c r="DL1215" s="10">
        <v>352.23050000000001</v>
      </c>
      <c r="DM1215" s="30">
        <v>1</v>
      </c>
      <c r="DN1215" s="10">
        <v>2.2100000000000002E-2</v>
      </c>
      <c r="DO1215" s="30">
        <v>1</v>
      </c>
      <c r="DP1215" s="10">
        <v>1.7155</v>
      </c>
      <c r="DQ1215" s="30">
        <v>1</v>
      </c>
      <c r="DR1215" s="4">
        <v>147.76949999999999</v>
      </c>
      <c r="DS1215" s="31">
        <v>0.295539</v>
      </c>
      <c r="DT1215" s="4" t="s">
        <v>120</v>
      </c>
      <c r="DU1215" s="4" t="s">
        <v>117</v>
      </c>
      <c r="DV1215" s="4">
        <v>5.79E-2</v>
      </c>
      <c r="DW1215" s="31">
        <v>0.72386600000000001</v>
      </c>
      <c r="DX1215" s="4" t="s">
        <v>118</v>
      </c>
      <c r="DY1215" s="4" t="s">
        <v>117</v>
      </c>
      <c r="DZ1215" s="4">
        <v>1.5654999999999999</v>
      </c>
      <c r="EA1215" s="4" t="s">
        <v>1183</v>
      </c>
      <c r="EB1215" s="4" t="s">
        <v>118</v>
      </c>
      <c r="EC1215" s="4" t="s">
        <v>117</v>
      </c>
      <c r="EE1215" s="4" t="b">
        <f t="shared" si="664"/>
        <v>1</v>
      </c>
      <c r="EF1215" s="4" t="b">
        <f t="shared" si="665"/>
        <v>1</v>
      </c>
      <c r="EG1215" s="4" t="b">
        <f t="shared" si="666"/>
        <v>1</v>
      </c>
      <c r="EH1215" s="4" t="b">
        <f t="shared" si="667"/>
        <v>1</v>
      </c>
      <c r="EI1215" s="4" t="b">
        <f t="shared" si="668"/>
        <v>1</v>
      </c>
      <c r="EJ1215" s="4" t="b">
        <f t="shared" si="669"/>
        <v>1</v>
      </c>
    </row>
    <row r="1216" spans="69:140" ht="45" x14ac:dyDescent="0.25">
      <c r="BQ1216" s="4" t="s">
        <v>5228</v>
      </c>
      <c r="BR1216" s="4" t="s">
        <v>9309</v>
      </c>
      <c r="BS1216" s="4" t="s">
        <v>70</v>
      </c>
      <c r="BT1216" s="4" t="s">
        <v>13390</v>
      </c>
      <c r="BU1216" s="4">
        <v>301212</v>
      </c>
      <c r="BV1216" s="4" t="s">
        <v>47</v>
      </c>
      <c r="BW1216" s="4">
        <v>3678674</v>
      </c>
      <c r="BX1216" s="10">
        <v>859.46369152479997</v>
      </c>
      <c r="BY1216" s="4">
        <f t="shared" si="652"/>
        <v>640.53630847520003</v>
      </c>
      <c r="BZ1216" s="3">
        <f t="shared" si="653"/>
        <v>64.053630847519997</v>
      </c>
      <c r="CA1216" s="3">
        <v>1000</v>
      </c>
      <c r="CB1216" s="4">
        <v>1500</v>
      </c>
      <c r="CC1216" s="8" t="str">
        <f t="shared" si="654"/>
        <v>High Headroom</v>
      </c>
      <c r="CD1216" s="10">
        <v>2</v>
      </c>
      <c r="CE1216" s="10">
        <v>0.11268441580000001</v>
      </c>
      <c r="CF1216" s="4">
        <f t="shared" si="655"/>
        <v>2.7315584200000007E-2</v>
      </c>
      <c r="CG1216" s="3">
        <f t="shared" si="656"/>
        <v>45.525973666666673</v>
      </c>
      <c r="CH1216" s="3">
        <v>6.0000000000000012E-2</v>
      </c>
      <c r="CI1216" s="4">
        <v>0.14000000000000001</v>
      </c>
      <c r="CJ1216" s="8" t="str">
        <f t="shared" si="657"/>
        <v>Moderate Headroom</v>
      </c>
      <c r="CK1216" s="10">
        <v>2</v>
      </c>
      <c r="CL1216" s="4">
        <v>827.39436323817904</v>
      </c>
      <c r="CM1216" s="4">
        <f t="shared" si="658"/>
        <v>672.60563676182096</v>
      </c>
      <c r="CN1216" s="8">
        <f t="shared" si="659"/>
        <v>67.260563676182102</v>
      </c>
      <c r="CO1216" s="3">
        <v>1000</v>
      </c>
      <c r="CP1216" s="4">
        <v>1500</v>
      </c>
      <c r="CQ1216" s="8" t="str">
        <f t="shared" si="660"/>
        <v>High Headroom</v>
      </c>
      <c r="CR1216" s="4">
        <v>2</v>
      </c>
      <c r="CS1216" s="4">
        <v>2</v>
      </c>
      <c r="CT1216" s="10">
        <v>0.15551366635</v>
      </c>
      <c r="CU1216" s="4">
        <f t="shared" si="661"/>
        <v>5.5136663500000016E-3</v>
      </c>
      <c r="CV1216" s="4">
        <f t="shared" si="662"/>
        <v>3.6757775666666679</v>
      </c>
      <c r="CW1216" s="4">
        <v>0.15</v>
      </c>
      <c r="CX1216" s="4">
        <v>0.15</v>
      </c>
      <c r="CY1216" s="8" t="str">
        <f t="shared" si="663"/>
        <v>Low Headroom</v>
      </c>
      <c r="CZ1216" s="10">
        <v>1</v>
      </c>
      <c r="DC1216" s="4" t="s">
        <v>115</v>
      </c>
      <c r="DD1216" s="4" t="s">
        <v>5228</v>
      </c>
      <c r="DE1216" s="4"/>
      <c r="DF1216" s="4" t="s">
        <v>47</v>
      </c>
      <c r="DG1216" s="4" t="s">
        <v>9309</v>
      </c>
      <c r="DH1216" s="4">
        <v>301212</v>
      </c>
      <c r="DI1216" s="4">
        <v>4212</v>
      </c>
      <c r="DJ1216" s="29">
        <v>3678674</v>
      </c>
      <c r="DK1216" s="4" t="s">
        <v>17</v>
      </c>
      <c r="DL1216" s="10">
        <v>859.46370000000002</v>
      </c>
      <c r="DM1216" s="30">
        <v>2</v>
      </c>
      <c r="DN1216" s="10">
        <v>0.11269999999999999</v>
      </c>
      <c r="DO1216" s="30">
        <v>2</v>
      </c>
      <c r="DP1216" s="10">
        <v>0.1555</v>
      </c>
      <c r="DQ1216" s="30">
        <v>1</v>
      </c>
      <c r="DR1216" s="4">
        <v>640.53629999999998</v>
      </c>
      <c r="DS1216" s="31">
        <v>0.64053599999999999</v>
      </c>
      <c r="DT1216" s="4" t="s">
        <v>118</v>
      </c>
      <c r="DU1216" s="4" t="s">
        <v>117</v>
      </c>
      <c r="DV1216" s="4">
        <v>2.7300000000000001E-2</v>
      </c>
      <c r="DW1216" s="31">
        <v>0.45526000000000005</v>
      </c>
      <c r="DX1216" s="4" t="s">
        <v>116</v>
      </c>
      <c r="DY1216" s="4" t="s">
        <v>117</v>
      </c>
      <c r="DZ1216" s="4">
        <v>5.4999999999999997E-3</v>
      </c>
      <c r="EA1216" s="31">
        <v>3.6757999999999999E-2</v>
      </c>
      <c r="EB1216" s="4" t="s">
        <v>120</v>
      </c>
      <c r="EC1216" s="4" t="s">
        <v>117</v>
      </c>
      <c r="EE1216" s="4" t="b">
        <f t="shared" si="664"/>
        <v>1</v>
      </c>
      <c r="EF1216" s="4" t="b">
        <f t="shared" si="665"/>
        <v>1</v>
      </c>
      <c r="EG1216" s="4" t="b">
        <f t="shared" si="666"/>
        <v>1</v>
      </c>
      <c r="EH1216" s="4" t="b">
        <f t="shared" si="667"/>
        <v>1</v>
      </c>
      <c r="EI1216" s="4" t="b">
        <f t="shared" si="668"/>
        <v>1</v>
      </c>
      <c r="EJ1216" s="4" t="b">
        <f t="shared" si="669"/>
        <v>1</v>
      </c>
    </row>
    <row r="1217" spans="69:140" ht="45" x14ac:dyDescent="0.25">
      <c r="BQ1217" s="4" t="s">
        <v>5229</v>
      </c>
      <c r="BR1217" s="4" t="s">
        <v>9310</v>
      </c>
      <c r="BS1217" s="4" t="s">
        <v>70</v>
      </c>
      <c r="BT1217" s="4" t="s">
        <v>13391</v>
      </c>
      <c r="BU1217" s="4">
        <v>301213</v>
      </c>
      <c r="BV1217" s="4" t="s">
        <v>53</v>
      </c>
      <c r="BW1217" s="4">
        <v>2612584240</v>
      </c>
      <c r="BX1217" s="10">
        <v>530.36024523670005</v>
      </c>
      <c r="BY1217" s="4">
        <f t="shared" si="652"/>
        <v>969.63975476329995</v>
      </c>
      <c r="BZ1217" s="3">
        <f t="shared" si="653"/>
        <v>96.963975476330006</v>
      </c>
      <c r="CA1217" s="3">
        <v>1000</v>
      </c>
      <c r="CB1217" s="4">
        <v>1500</v>
      </c>
      <c r="CC1217" s="8" t="str">
        <f t="shared" si="654"/>
        <v>High Headroom</v>
      </c>
      <c r="CD1217" s="10">
        <v>2</v>
      </c>
      <c r="CE1217" s="10">
        <v>0.22681638223</v>
      </c>
      <c r="CF1217" s="4">
        <f t="shared" si="655"/>
        <v>2.3183617769999998E-2</v>
      </c>
      <c r="CG1217" s="3">
        <f t="shared" si="656"/>
        <v>46.36723554000001</v>
      </c>
      <c r="CH1217" s="3">
        <v>4.9999999999999989E-2</v>
      </c>
      <c r="CI1217" s="4">
        <v>0.25</v>
      </c>
      <c r="CJ1217" s="8" t="str">
        <f t="shared" si="657"/>
        <v>Moderate Headroom</v>
      </c>
      <c r="CK1217" s="10">
        <v>4</v>
      </c>
      <c r="CL1217" s="4">
        <v>157.982641466339</v>
      </c>
      <c r="CM1217" s="4">
        <f t="shared" si="658"/>
        <v>342.01735853366097</v>
      </c>
      <c r="CN1217" s="8">
        <f t="shared" si="659"/>
        <v>68.403471706732191</v>
      </c>
      <c r="CO1217" s="3">
        <v>500</v>
      </c>
      <c r="CP1217" s="4">
        <v>500</v>
      </c>
      <c r="CQ1217" s="8" t="str">
        <f t="shared" si="660"/>
        <v>High Headroom</v>
      </c>
      <c r="CR1217" s="4">
        <v>1</v>
      </c>
      <c r="CS1217" s="4">
        <v>2.75</v>
      </c>
      <c r="CT1217" s="10">
        <v>0.42022994004000003</v>
      </c>
      <c r="CU1217" s="4">
        <f t="shared" si="661"/>
        <v>0.27022994004000001</v>
      </c>
      <c r="CV1217" s="4">
        <f t="shared" si="662"/>
        <v>180.15329336000002</v>
      </c>
      <c r="CW1217" s="4">
        <v>0.15</v>
      </c>
      <c r="CX1217" s="4">
        <v>0.15</v>
      </c>
      <c r="CY1217" s="8" t="str">
        <f t="shared" si="663"/>
        <v>High Headroom</v>
      </c>
      <c r="CZ1217" s="10">
        <v>1</v>
      </c>
      <c r="DC1217" s="4" t="s">
        <v>115</v>
      </c>
      <c r="DD1217" s="4" t="s">
        <v>5229</v>
      </c>
      <c r="DE1217" s="4"/>
      <c r="DF1217" s="4" t="s">
        <v>53</v>
      </c>
      <c r="DG1217" s="4" t="s">
        <v>9310</v>
      </c>
      <c r="DH1217" s="4">
        <v>301213</v>
      </c>
      <c r="DI1217" s="4">
        <v>4213</v>
      </c>
      <c r="DJ1217" s="29">
        <v>2612584240</v>
      </c>
      <c r="DK1217" s="4" t="s">
        <v>17</v>
      </c>
      <c r="DL1217" s="10">
        <v>530.36019999999996</v>
      </c>
      <c r="DM1217" s="30">
        <v>2</v>
      </c>
      <c r="DN1217" s="10">
        <v>0.2268</v>
      </c>
      <c r="DO1217" s="30">
        <v>4</v>
      </c>
      <c r="DP1217" s="10">
        <v>0.42020000000000002</v>
      </c>
      <c r="DQ1217" s="30">
        <v>1</v>
      </c>
      <c r="DR1217" s="4">
        <v>969.63980000000004</v>
      </c>
      <c r="DS1217" s="31">
        <v>0.96963999999999995</v>
      </c>
      <c r="DT1217" s="4" t="s">
        <v>118</v>
      </c>
      <c r="DU1217" s="4" t="s">
        <v>117</v>
      </c>
      <c r="DV1217" s="4">
        <v>2.3199999999999998E-2</v>
      </c>
      <c r="DW1217" s="31">
        <v>0.46367199999999997</v>
      </c>
      <c r="DX1217" s="4" t="s">
        <v>116</v>
      </c>
      <c r="DY1217" s="4" t="s">
        <v>117</v>
      </c>
      <c r="DZ1217" s="4">
        <v>0.2702</v>
      </c>
      <c r="EA1217" s="31">
        <v>1.8015330000000001</v>
      </c>
      <c r="EB1217" s="4" t="s">
        <v>118</v>
      </c>
      <c r="EC1217" s="4" t="s">
        <v>117</v>
      </c>
      <c r="EE1217" s="4" t="b">
        <f t="shared" si="664"/>
        <v>1</v>
      </c>
      <c r="EF1217" s="4" t="b">
        <f t="shared" si="665"/>
        <v>1</v>
      </c>
      <c r="EG1217" s="4" t="b">
        <f t="shared" si="666"/>
        <v>1</v>
      </c>
      <c r="EH1217" s="4" t="b">
        <f t="shared" si="667"/>
        <v>1</v>
      </c>
      <c r="EI1217" s="4" t="b">
        <f t="shared" si="668"/>
        <v>1</v>
      </c>
      <c r="EJ1217" s="4" t="b">
        <f t="shared" si="669"/>
        <v>1</v>
      </c>
    </row>
    <row r="1218" spans="69:140" ht="45" x14ac:dyDescent="0.25">
      <c r="BQ1218" s="4" t="s">
        <v>5230</v>
      </c>
      <c r="BR1218" s="4" t="s">
        <v>9311</v>
      </c>
      <c r="BS1218" s="4" t="s">
        <v>70</v>
      </c>
      <c r="BT1218" s="4" t="s">
        <v>13392</v>
      </c>
      <c r="BU1218" s="4">
        <v>301214</v>
      </c>
      <c r="BV1218" s="4" t="s">
        <v>33</v>
      </c>
      <c r="BW1218" s="4">
        <v>4869032</v>
      </c>
      <c r="BX1218" s="10">
        <v>3552.4171987544401</v>
      </c>
      <c r="BY1218" s="4">
        <f t="shared" si="652"/>
        <v>947.58280124555995</v>
      </c>
      <c r="BZ1218" s="3">
        <f t="shared" si="653"/>
        <v>94.758280124555995</v>
      </c>
      <c r="CA1218" s="3">
        <v>1000</v>
      </c>
      <c r="CB1218" s="4">
        <v>4500</v>
      </c>
      <c r="CC1218" s="8" t="str">
        <f t="shared" si="654"/>
        <v>High Headroom</v>
      </c>
      <c r="CD1218" s="10">
        <v>5</v>
      </c>
      <c r="CE1218" s="10">
        <v>0.15306199883640001</v>
      </c>
      <c r="CF1218" s="4">
        <f t="shared" si="655"/>
        <v>4.6938001163600002E-2</v>
      </c>
      <c r="CG1218" s="3">
        <f t="shared" si="656"/>
        <v>78.230001939333334</v>
      </c>
      <c r="CH1218" s="3">
        <v>0.06</v>
      </c>
      <c r="CI1218" s="4">
        <v>0.2</v>
      </c>
      <c r="CJ1218" s="8" t="str">
        <f t="shared" si="657"/>
        <v>High Headroom</v>
      </c>
      <c r="CK1218" s="10">
        <v>3</v>
      </c>
      <c r="CL1218" s="4">
        <v>397.32016481615398</v>
      </c>
      <c r="CM1218" s="4">
        <f t="shared" si="658"/>
        <v>102.67983518384602</v>
      </c>
      <c r="CN1218" s="8">
        <f t="shared" si="659"/>
        <v>20.535967036769204</v>
      </c>
      <c r="CO1218" s="3">
        <v>500</v>
      </c>
      <c r="CP1218" s="4">
        <v>500</v>
      </c>
      <c r="CQ1218" s="8" t="str">
        <f t="shared" si="660"/>
        <v>Low Headroom</v>
      </c>
      <c r="CR1218" s="4">
        <v>1</v>
      </c>
      <c r="CS1218" s="4">
        <v>3</v>
      </c>
      <c r="CT1218" s="10">
        <v>0.81261661772100002</v>
      </c>
      <c r="CU1218" s="4">
        <f t="shared" si="661"/>
        <v>0.662616617721</v>
      </c>
      <c r="CV1218" s="4">
        <f t="shared" si="662"/>
        <v>441.74441181400005</v>
      </c>
      <c r="CW1218" s="4">
        <v>0.15</v>
      </c>
      <c r="CX1218" s="4">
        <v>0.15</v>
      </c>
      <c r="CY1218" s="8" t="str">
        <f t="shared" si="663"/>
        <v>High Headroom</v>
      </c>
      <c r="CZ1218" s="10">
        <v>1</v>
      </c>
      <c r="DC1218" s="4" t="s">
        <v>115</v>
      </c>
      <c r="DD1218" s="4" t="s">
        <v>5230</v>
      </c>
      <c r="DE1218" s="4"/>
      <c r="DF1218" s="4" t="s">
        <v>33</v>
      </c>
      <c r="DG1218" s="4" t="s">
        <v>9311</v>
      </c>
      <c r="DH1218" s="4">
        <v>301214</v>
      </c>
      <c r="DI1218" s="4">
        <v>4214</v>
      </c>
      <c r="DJ1218" s="29">
        <v>4869032</v>
      </c>
      <c r="DK1218" s="4" t="s">
        <v>17</v>
      </c>
      <c r="DL1218" s="10" t="s">
        <v>1184</v>
      </c>
      <c r="DM1218" s="30">
        <v>5</v>
      </c>
      <c r="DN1218" s="10">
        <v>0.15310000000000001</v>
      </c>
      <c r="DO1218" s="30">
        <v>3</v>
      </c>
      <c r="DP1218" s="10">
        <v>0.81259999999999999</v>
      </c>
      <c r="DQ1218" s="30">
        <v>1</v>
      </c>
      <c r="DR1218" s="4">
        <v>947.58280000000002</v>
      </c>
      <c r="DS1218" s="31">
        <v>0.94758300000000006</v>
      </c>
      <c r="DT1218" s="4" t="s">
        <v>118</v>
      </c>
      <c r="DU1218" s="4" t="s">
        <v>117</v>
      </c>
      <c r="DV1218" s="4">
        <v>4.6899999999999997E-2</v>
      </c>
      <c r="DW1218" s="31">
        <v>0.7823</v>
      </c>
      <c r="DX1218" s="4" t="s">
        <v>118</v>
      </c>
      <c r="DY1218" s="4" t="s">
        <v>117</v>
      </c>
      <c r="DZ1218" s="4">
        <v>0.66259999999999997</v>
      </c>
      <c r="EA1218" s="31">
        <v>4.4174439999999997</v>
      </c>
      <c r="EB1218" s="4" t="s">
        <v>118</v>
      </c>
      <c r="EC1218" s="4" t="s">
        <v>117</v>
      </c>
      <c r="EE1218" s="4" t="b">
        <f t="shared" si="664"/>
        <v>1</v>
      </c>
      <c r="EF1218" s="4" t="b">
        <f t="shared" si="665"/>
        <v>1</v>
      </c>
      <c r="EG1218" s="4" t="b">
        <f t="shared" si="666"/>
        <v>1</v>
      </c>
      <c r="EH1218" s="4" t="b">
        <f t="shared" si="667"/>
        <v>1</v>
      </c>
      <c r="EI1218" s="4" t="b">
        <f t="shared" si="668"/>
        <v>1</v>
      </c>
      <c r="EJ1218" s="4" t="b">
        <f t="shared" si="669"/>
        <v>1</v>
      </c>
    </row>
    <row r="1219" spans="69:140" ht="60" x14ac:dyDescent="0.25">
      <c r="BQ1219" s="4" t="s">
        <v>5231</v>
      </c>
      <c r="BR1219" s="4" t="s">
        <v>9312</v>
      </c>
      <c r="BS1219" s="4" t="s">
        <v>70</v>
      </c>
      <c r="BT1219" s="4" t="s">
        <v>13393</v>
      </c>
      <c r="BU1219" s="4">
        <v>301215</v>
      </c>
      <c r="BV1219" s="4" t="s">
        <v>57</v>
      </c>
      <c r="BW1219" s="4">
        <v>3403179460</v>
      </c>
      <c r="BX1219" s="10">
        <v>1437.6557567702</v>
      </c>
      <c r="BY1219" s="4">
        <f t="shared" si="652"/>
        <v>62.344243229799986</v>
      </c>
      <c r="BZ1219" s="3">
        <f t="shared" si="653"/>
        <v>6.2344243229799989</v>
      </c>
      <c r="CA1219" s="3">
        <v>1000</v>
      </c>
      <c r="CB1219" s="4">
        <v>1500</v>
      </c>
      <c r="CC1219" s="8" t="str">
        <f t="shared" si="654"/>
        <v>Low Headroom</v>
      </c>
      <c r="CD1219" s="10">
        <v>2</v>
      </c>
      <c r="CE1219" s="10">
        <v>0.18337452373999999</v>
      </c>
      <c r="CF1219" s="4">
        <f t="shared" si="655"/>
        <v>1.6625476260000022E-2</v>
      </c>
      <c r="CG1219" s="3">
        <f t="shared" si="656"/>
        <v>27.709127100000035</v>
      </c>
      <c r="CH1219" s="3">
        <v>0.06</v>
      </c>
      <c r="CI1219" s="4">
        <v>0.2</v>
      </c>
      <c r="CJ1219" s="8" t="str">
        <f t="shared" si="657"/>
        <v>Low Headroom</v>
      </c>
      <c r="CK1219" s="10">
        <v>3</v>
      </c>
      <c r="CL1219" s="4">
        <v>1106.7337587067</v>
      </c>
      <c r="CM1219" s="4">
        <f t="shared" si="658"/>
        <v>393.26624129330003</v>
      </c>
      <c r="CN1219" s="8">
        <f t="shared" si="659"/>
        <v>39.32662412933</v>
      </c>
      <c r="CO1219" s="3">
        <v>1000</v>
      </c>
      <c r="CP1219" s="4">
        <v>1500</v>
      </c>
      <c r="CQ1219" s="8" t="str">
        <f t="shared" si="660"/>
        <v>Moderate Headroom</v>
      </c>
      <c r="CR1219" s="4">
        <v>2</v>
      </c>
      <c r="CS1219" s="4">
        <v>2.5</v>
      </c>
      <c r="CT1219" s="10">
        <v>0.28024920194000003</v>
      </c>
      <c r="CU1219" s="4">
        <f t="shared" si="661"/>
        <v>0.13024920194000003</v>
      </c>
      <c r="CV1219" s="4">
        <f t="shared" si="662"/>
        <v>86.832801293333361</v>
      </c>
      <c r="CW1219" s="4">
        <v>0.15</v>
      </c>
      <c r="CX1219" s="4">
        <v>0.15</v>
      </c>
      <c r="CY1219" s="8" t="str">
        <f t="shared" si="663"/>
        <v>High Headroom</v>
      </c>
      <c r="CZ1219" s="10">
        <v>1</v>
      </c>
      <c r="DC1219" s="4" t="s">
        <v>115</v>
      </c>
      <c r="DD1219" s="4" t="s">
        <v>5231</v>
      </c>
      <c r="DE1219" s="4"/>
      <c r="DF1219" s="4" t="s">
        <v>57</v>
      </c>
      <c r="DG1219" s="4" t="s">
        <v>9312</v>
      </c>
      <c r="DH1219" s="4">
        <v>301215</v>
      </c>
      <c r="DI1219" s="4">
        <v>4215</v>
      </c>
      <c r="DJ1219" s="29">
        <v>3403179460</v>
      </c>
      <c r="DK1219" s="4" t="s">
        <v>17</v>
      </c>
      <c r="DL1219" s="10" t="s">
        <v>1185</v>
      </c>
      <c r="DM1219" s="30">
        <v>2</v>
      </c>
      <c r="DN1219" s="10">
        <v>0.18340000000000001</v>
      </c>
      <c r="DO1219" s="30">
        <v>3</v>
      </c>
      <c r="DP1219" s="10">
        <v>0.2802</v>
      </c>
      <c r="DQ1219" s="30">
        <v>1</v>
      </c>
      <c r="DR1219" s="4">
        <v>62.344200000000001</v>
      </c>
      <c r="DS1219" s="31">
        <v>6.2343999999999997E-2</v>
      </c>
      <c r="DT1219" s="4" t="s">
        <v>120</v>
      </c>
      <c r="DU1219" s="4" t="s">
        <v>117</v>
      </c>
      <c r="DV1219" s="4">
        <v>1.66E-2</v>
      </c>
      <c r="DW1219" s="31">
        <v>0.27709099999999998</v>
      </c>
      <c r="DX1219" s="4" t="s">
        <v>120</v>
      </c>
      <c r="DY1219" s="4" t="s">
        <v>117</v>
      </c>
      <c r="DZ1219" s="4">
        <v>0.13020000000000001</v>
      </c>
      <c r="EA1219" s="31">
        <v>0.8683280000000001</v>
      </c>
      <c r="EB1219" s="4" t="s">
        <v>118</v>
      </c>
      <c r="EC1219" s="4" t="s">
        <v>117</v>
      </c>
      <c r="EE1219" s="4" t="b">
        <f t="shared" si="664"/>
        <v>1</v>
      </c>
      <c r="EF1219" s="4" t="b">
        <f t="shared" si="665"/>
        <v>1</v>
      </c>
      <c r="EG1219" s="4" t="b">
        <f t="shared" si="666"/>
        <v>1</v>
      </c>
      <c r="EH1219" s="4" t="b">
        <f t="shared" si="667"/>
        <v>1</v>
      </c>
      <c r="EI1219" s="4" t="b">
        <f t="shared" si="668"/>
        <v>1</v>
      </c>
      <c r="EJ1219" s="4" t="b">
        <f t="shared" si="669"/>
        <v>1</v>
      </c>
    </row>
    <row r="1220" spans="69:140" ht="45" x14ac:dyDescent="0.25">
      <c r="BQ1220" s="4" t="s">
        <v>5232</v>
      </c>
      <c r="BR1220" s="4" t="s">
        <v>9313</v>
      </c>
      <c r="BS1220" s="4" t="s">
        <v>70</v>
      </c>
      <c r="BT1220" s="4" t="s">
        <v>13394</v>
      </c>
      <c r="BU1220" s="4">
        <v>301216</v>
      </c>
      <c r="BV1220" s="4" t="s">
        <v>43</v>
      </c>
      <c r="BW1220" s="4">
        <v>5510970825</v>
      </c>
      <c r="BX1220" s="10">
        <v>1228.76959781868</v>
      </c>
      <c r="BY1220" s="4">
        <f t="shared" si="652"/>
        <v>271.23040218131996</v>
      </c>
      <c r="BZ1220" s="3">
        <f t="shared" si="653"/>
        <v>27.123040218131994</v>
      </c>
      <c r="CA1220" s="3">
        <v>1000</v>
      </c>
      <c r="CB1220" s="4">
        <v>1500</v>
      </c>
      <c r="CC1220" s="8" t="str">
        <f t="shared" si="654"/>
        <v>Low Headroom</v>
      </c>
      <c r="CD1220" s="10">
        <v>2</v>
      </c>
      <c r="CE1220" s="10">
        <v>0.38389057750759997</v>
      </c>
      <c r="CF1220" s="4" t="str">
        <f t="shared" si="655"/>
        <v>Bottomed Out</v>
      </c>
      <c r="CG1220" s="3" t="str">
        <f t="shared" si="656"/>
        <v>Bottomed Out</v>
      </c>
      <c r="CH1220" s="3" t="s">
        <v>72</v>
      </c>
      <c r="CI1220" s="4" t="s">
        <v>16260</v>
      </c>
      <c r="CJ1220" s="8" t="str">
        <f t="shared" si="657"/>
        <v>At the lowest level</v>
      </c>
      <c r="CK1220" s="10">
        <v>6</v>
      </c>
      <c r="CL1220" s="4">
        <v>0</v>
      </c>
      <c r="CM1220" s="4">
        <f t="shared" si="658"/>
        <v>500</v>
      </c>
      <c r="CN1220" s="8">
        <f t="shared" si="659"/>
        <v>100</v>
      </c>
      <c r="CO1220" s="3">
        <v>500</v>
      </c>
      <c r="CP1220" s="4">
        <v>500</v>
      </c>
      <c r="CQ1220" s="8" t="str">
        <f t="shared" si="660"/>
        <v>High Headroom</v>
      </c>
      <c r="CR1220" s="4">
        <v>1</v>
      </c>
      <c r="CS1220" s="4">
        <v>3.75</v>
      </c>
      <c r="CT1220" s="10">
        <v>0.41884498480240001</v>
      </c>
      <c r="CU1220" s="4">
        <f t="shared" si="661"/>
        <v>0.26884498480240004</v>
      </c>
      <c r="CV1220" s="4">
        <f t="shared" si="662"/>
        <v>179.2299898682667</v>
      </c>
      <c r="CW1220" s="4">
        <v>0.15</v>
      </c>
      <c r="CX1220" s="4">
        <v>0.15</v>
      </c>
      <c r="CY1220" s="8" t="str">
        <f t="shared" si="663"/>
        <v>High Headroom</v>
      </c>
      <c r="CZ1220" s="10">
        <v>1</v>
      </c>
      <c r="DC1220" s="4" t="s">
        <v>115</v>
      </c>
      <c r="DD1220" s="4" t="s">
        <v>5232</v>
      </c>
      <c r="DE1220" s="4"/>
      <c r="DF1220" s="4" t="s">
        <v>43</v>
      </c>
      <c r="DG1220" s="4" t="s">
        <v>9313</v>
      </c>
      <c r="DH1220" s="4">
        <v>301216</v>
      </c>
      <c r="DI1220" s="4">
        <v>4216</v>
      </c>
      <c r="DJ1220" s="29">
        <v>5510970825</v>
      </c>
      <c r="DK1220" s="4" t="s">
        <v>17</v>
      </c>
      <c r="DL1220" s="10" t="s">
        <v>1186</v>
      </c>
      <c r="DM1220" s="30">
        <v>2</v>
      </c>
      <c r="DN1220" s="10">
        <v>0.38390000000000002</v>
      </c>
      <c r="DO1220" s="30">
        <v>6</v>
      </c>
      <c r="DP1220" s="10">
        <v>0.41880000000000001</v>
      </c>
      <c r="DQ1220" s="30">
        <v>1</v>
      </c>
      <c r="DR1220" s="4">
        <v>271.23039999999997</v>
      </c>
      <c r="DS1220" s="31">
        <v>0.27123000000000003</v>
      </c>
      <c r="DT1220" s="4" t="s">
        <v>120</v>
      </c>
      <c r="DU1220" s="4" t="s">
        <v>117</v>
      </c>
      <c r="DV1220" s="4">
        <v>8.3900000000000002E-2</v>
      </c>
      <c r="DW1220" s="4"/>
      <c r="DX1220" s="4" t="s">
        <v>124</v>
      </c>
      <c r="DY1220" s="4" t="s">
        <v>125</v>
      </c>
      <c r="DZ1220" s="4">
        <v>0.26879999999999998</v>
      </c>
      <c r="EA1220" s="31">
        <v>1.7923</v>
      </c>
      <c r="EB1220" s="4" t="s">
        <v>118</v>
      </c>
      <c r="EC1220" s="4" t="s">
        <v>117</v>
      </c>
      <c r="EE1220" s="4" t="b">
        <f t="shared" si="664"/>
        <v>1</v>
      </c>
      <c r="EF1220" s="4" t="b">
        <f t="shared" si="665"/>
        <v>1</v>
      </c>
      <c r="EG1220" s="4" t="b">
        <f t="shared" si="666"/>
        <v>1</v>
      </c>
      <c r="EH1220" s="4" t="b">
        <f t="shared" si="667"/>
        <v>1</v>
      </c>
      <c r="EI1220" s="4" t="b">
        <f t="shared" si="668"/>
        <v>1</v>
      </c>
      <c r="EJ1220" s="4" t="b">
        <f t="shared" si="669"/>
        <v>1</v>
      </c>
    </row>
    <row r="1221" spans="69:140" ht="45" x14ac:dyDescent="0.25">
      <c r="BQ1221" s="4" t="s">
        <v>5233</v>
      </c>
      <c r="BR1221" s="4" t="s">
        <v>9314</v>
      </c>
      <c r="BS1221" s="4" t="s">
        <v>70</v>
      </c>
      <c r="BT1221" s="4" t="s">
        <v>13395</v>
      </c>
      <c r="BU1221" s="4">
        <v>301217</v>
      </c>
      <c r="BV1221" s="4" t="s">
        <v>66</v>
      </c>
      <c r="BW1221" s="4">
        <v>3979002</v>
      </c>
      <c r="BX1221" s="10">
        <v>5921.2485448983498</v>
      </c>
      <c r="BY1221" s="4" t="str">
        <f t="shared" si="652"/>
        <v>Bottomed Out</v>
      </c>
      <c r="BZ1221" s="3" t="str">
        <f t="shared" si="653"/>
        <v>Bottomed Out</v>
      </c>
      <c r="CA1221" s="3" t="s">
        <v>72</v>
      </c>
      <c r="CB1221" s="4" t="s">
        <v>4015</v>
      </c>
      <c r="CC1221" s="8" t="str">
        <f t="shared" si="654"/>
        <v>At the lowest level</v>
      </c>
      <c r="CD1221" s="10">
        <v>6</v>
      </c>
      <c r="CE1221" s="10">
        <v>0.21041727429070001</v>
      </c>
      <c r="CF1221" s="4">
        <f t="shared" si="655"/>
        <v>3.9582725709299993E-2</v>
      </c>
      <c r="CG1221" s="3">
        <f t="shared" si="656"/>
        <v>79.165451418600014</v>
      </c>
      <c r="CH1221" s="3">
        <v>4.9999999999999989E-2</v>
      </c>
      <c r="CI1221" s="4">
        <v>0.25</v>
      </c>
      <c r="CJ1221" s="8" t="str">
        <f t="shared" si="657"/>
        <v>High Headroom</v>
      </c>
      <c r="CK1221" s="10">
        <v>4</v>
      </c>
      <c r="CL1221" s="4">
        <v>1529.7621589561199</v>
      </c>
      <c r="CM1221" s="4">
        <f t="shared" si="658"/>
        <v>970.23784104388005</v>
      </c>
      <c r="CN1221" s="8">
        <f t="shared" si="659"/>
        <v>97.023784104388</v>
      </c>
      <c r="CO1221" s="3">
        <v>1000</v>
      </c>
      <c r="CP1221" s="4">
        <v>2500</v>
      </c>
      <c r="CQ1221" s="8" t="str">
        <f t="shared" si="660"/>
        <v>High Headroom</v>
      </c>
      <c r="CR1221" s="4">
        <v>3</v>
      </c>
      <c r="CS1221" s="4">
        <v>4.25</v>
      </c>
      <c r="CT1221" s="10">
        <v>0.76938201515659999</v>
      </c>
      <c r="CU1221" s="4">
        <f t="shared" si="661"/>
        <v>0.61938201515659996</v>
      </c>
      <c r="CV1221" s="4">
        <f t="shared" si="662"/>
        <v>412.9213434377333</v>
      </c>
      <c r="CW1221" s="4">
        <v>0.15</v>
      </c>
      <c r="CX1221" s="4">
        <v>0.15</v>
      </c>
      <c r="CY1221" s="8" t="str">
        <f t="shared" si="663"/>
        <v>High Headroom</v>
      </c>
      <c r="CZ1221" s="10">
        <v>1</v>
      </c>
      <c r="DC1221" s="4" t="s">
        <v>115</v>
      </c>
      <c r="DD1221" s="4" t="s">
        <v>5233</v>
      </c>
      <c r="DE1221" s="4"/>
      <c r="DF1221" s="4" t="s">
        <v>66</v>
      </c>
      <c r="DG1221" s="4" t="s">
        <v>9314</v>
      </c>
      <c r="DH1221" s="4">
        <v>301217</v>
      </c>
      <c r="DI1221" s="4">
        <v>4217</v>
      </c>
      <c r="DJ1221" s="29">
        <v>3979002</v>
      </c>
      <c r="DK1221" s="4" t="s">
        <v>17</v>
      </c>
      <c r="DL1221" s="10" t="s">
        <v>1187</v>
      </c>
      <c r="DM1221" s="30">
        <v>6</v>
      </c>
      <c r="DN1221" s="10">
        <v>0.2104</v>
      </c>
      <c r="DO1221" s="30">
        <v>4</v>
      </c>
      <c r="DP1221" s="10">
        <v>0.76939999999999997</v>
      </c>
      <c r="DQ1221" s="30">
        <v>1</v>
      </c>
      <c r="DR1221" s="4" t="s">
        <v>1188</v>
      </c>
      <c r="DS1221" s="4"/>
      <c r="DT1221" s="4" t="s">
        <v>124</v>
      </c>
      <c r="DU1221" s="4" t="s">
        <v>125</v>
      </c>
      <c r="DV1221" s="4">
        <v>3.9600000000000003E-2</v>
      </c>
      <c r="DW1221" s="31">
        <v>0.791655</v>
      </c>
      <c r="DX1221" s="4" t="s">
        <v>118</v>
      </c>
      <c r="DY1221" s="4" t="s">
        <v>117</v>
      </c>
      <c r="DZ1221" s="4">
        <v>0.61939999999999995</v>
      </c>
      <c r="EA1221" s="31">
        <v>4.129213</v>
      </c>
      <c r="EB1221" s="4" t="s">
        <v>118</v>
      </c>
      <c r="EC1221" s="4" t="s">
        <v>117</v>
      </c>
      <c r="EE1221" s="4" t="b">
        <f t="shared" si="664"/>
        <v>1</v>
      </c>
      <c r="EF1221" s="4" t="b">
        <f t="shared" si="665"/>
        <v>1</v>
      </c>
      <c r="EG1221" s="4" t="b">
        <f t="shared" si="666"/>
        <v>1</v>
      </c>
      <c r="EH1221" s="4" t="b">
        <f t="shared" si="667"/>
        <v>1</v>
      </c>
      <c r="EI1221" s="4" t="b">
        <f t="shared" si="668"/>
        <v>1</v>
      </c>
      <c r="EJ1221" s="4" t="b">
        <f t="shared" si="669"/>
        <v>1</v>
      </c>
    </row>
    <row r="1222" spans="69:140" ht="60" x14ac:dyDescent="0.25">
      <c r="BQ1222" s="4" t="s">
        <v>5234</v>
      </c>
      <c r="BR1222" s="4" t="s">
        <v>9315</v>
      </c>
      <c r="BS1222" s="4" t="s">
        <v>70</v>
      </c>
      <c r="BT1222" s="4" t="s">
        <v>13396</v>
      </c>
      <c r="BU1222" s="4">
        <v>301218</v>
      </c>
      <c r="BV1222" s="4" t="s">
        <v>53</v>
      </c>
      <c r="BW1222" s="4">
        <v>2757130</v>
      </c>
      <c r="BX1222" s="10">
        <v>4583.5113736332796</v>
      </c>
      <c r="BY1222" s="4" t="str">
        <f t="shared" ref="BY1222:BY1285" si="670">IFERROR(CB1222-BX1222,"Bottomed Out")</f>
        <v>Bottomed Out</v>
      </c>
      <c r="BZ1222" s="3" t="str">
        <f t="shared" ref="BZ1222:BZ1285" si="671">IFERROR(BY1222/CA1222*100,"Bottomed Out")</f>
        <v>Bottomed Out</v>
      </c>
      <c r="CA1222" s="3" t="s">
        <v>72</v>
      </c>
      <c r="CB1222" s="4" t="s">
        <v>4015</v>
      </c>
      <c r="CC1222" s="8" t="str">
        <f t="shared" ref="CC1222:CC1285" si="672">IF(BZ1222="Bottomed Out","At the lowest level",IF(BZ1222&lt;30,"Low Headroom",(IF(BZ1222&lt;60, "Moderate Headroom","High Headroom"))))</f>
        <v>At the lowest level</v>
      </c>
      <c r="CD1222" s="10">
        <v>6</v>
      </c>
      <c r="CE1222" s="10">
        <v>9.9590536851699996E-2</v>
      </c>
      <c r="CF1222" s="4">
        <f t="shared" ref="CF1222:CF1285" si="673">IFERROR(CI1222-CE1222,"Bottomed Out")</f>
        <v>4.0409463148300018E-2</v>
      </c>
      <c r="CG1222" s="3">
        <f t="shared" ref="CG1222:CG1285" si="674">IFERROR(CF1222/CH1222*100,"Bottomed Out")</f>
        <v>67.34910524716669</v>
      </c>
      <c r="CH1222" s="3">
        <v>6.0000000000000012E-2</v>
      </c>
      <c r="CI1222" s="4">
        <v>0.14000000000000001</v>
      </c>
      <c r="CJ1222" s="8" t="str">
        <f t="shared" ref="CJ1222:CJ1285" si="675">IF(CG1222="Bottomed Out","At the lowest level",IF(CG1222&lt;30,"Low Headroom",(IF(CG1222&lt;60, "Moderate Headroom","High Headroom"))))</f>
        <v>High Headroom</v>
      </c>
      <c r="CK1222" s="10">
        <v>2</v>
      </c>
      <c r="CL1222" s="4">
        <v>1022.2445645343701</v>
      </c>
      <c r="CM1222" s="4">
        <f t="shared" ref="CM1222:CM1285" si="676">IFERROR(CP1222-CL1222,"Bottomed Out")</f>
        <v>477.75543546562994</v>
      </c>
      <c r="CN1222" s="8">
        <f t="shared" ref="CN1222:CN1285" si="677">IFERROR(CM1222/CO1222*100,"Bottomed Out")</f>
        <v>47.775543546562993</v>
      </c>
      <c r="CO1222" s="3">
        <v>1000</v>
      </c>
      <c r="CP1222" s="4">
        <v>1500</v>
      </c>
      <c r="CQ1222" s="8" t="str">
        <f t="shared" ref="CQ1222:CQ1285" si="678">IF(CN1222="Bottomed Out","At the lowest level",IF(CN1222&lt;30,"Low Headroom",(IF(CN1222&lt;60, "Moderate Headroom","High Headroom"))))</f>
        <v>Moderate Headroom</v>
      </c>
      <c r="CR1222" s="4">
        <v>2</v>
      </c>
      <c r="CS1222" s="4">
        <v>3</v>
      </c>
      <c r="CT1222" s="10">
        <v>0.338987025168</v>
      </c>
      <c r="CU1222" s="4">
        <f t="shared" ref="CU1222:CU1285" si="679">IFERROR(CT1222-CX1222,"Bottomed Out")</f>
        <v>0.18898702516800001</v>
      </c>
      <c r="CV1222" s="4">
        <f t="shared" ref="CV1222:CV1285" si="680">IFERROR(CU1222/CW1222*100,"Bottomed Out")</f>
        <v>125.99135011200001</v>
      </c>
      <c r="CW1222" s="4">
        <v>0.15</v>
      </c>
      <c r="CX1222" s="4">
        <v>0.15</v>
      </c>
      <c r="CY1222" s="8" t="str">
        <f t="shared" ref="CY1222:CY1285" si="681">IF(CV1222="Bottomed Out","At the lowest level",IF(CV1222&lt;30,"Low Headroom",(IF(CV1222&lt;60, "Moderate Headroom","High Headroom"))))</f>
        <v>High Headroom</v>
      </c>
      <c r="CZ1222" s="10">
        <v>1</v>
      </c>
      <c r="DC1222" s="4" t="s">
        <v>115</v>
      </c>
      <c r="DD1222" s="4" t="s">
        <v>5234</v>
      </c>
      <c r="DE1222" s="4"/>
      <c r="DF1222" s="4" t="s">
        <v>53</v>
      </c>
      <c r="DG1222" s="4" t="s">
        <v>9315</v>
      </c>
      <c r="DH1222" s="4">
        <v>301218</v>
      </c>
      <c r="DI1222" s="4">
        <v>4218</v>
      </c>
      <c r="DJ1222" s="29">
        <v>2757130</v>
      </c>
      <c r="DK1222" s="4" t="s">
        <v>17</v>
      </c>
      <c r="DL1222" s="10" t="s">
        <v>1189</v>
      </c>
      <c r="DM1222" s="30">
        <v>6</v>
      </c>
      <c r="DN1222" s="10">
        <v>9.9599999999999994E-2</v>
      </c>
      <c r="DO1222" s="30">
        <v>2</v>
      </c>
      <c r="DP1222" s="10">
        <v>0.33900000000000002</v>
      </c>
      <c r="DQ1222" s="30">
        <v>1</v>
      </c>
      <c r="DR1222" s="4">
        <v>83.511399999999995</v>
      </c>
      <c r="DS1222" s="4"/>
      <c r="DT1222" s="4" t="s">
        <v>124</v>
      </c>
      <c r="DU1222" s="4" t="s">
        <v>125</v>
      </c>
      <c r="DV1222" s="4">
        <v>4.0399999999999998E-2</v>
      </c>
      <c r="DW1222" s="31">
        <v>0.67349100000000006</v>
      </c>
      <c r="DX1222" s="4" t="s">
        <v>118</v>
      </c>
      <c r="DY1222" s="4" t="s">
        <v>117</v>
      </c>
      <c r="DZ1222" s="4">
        <v>0.189</v>
      </c>
      <c r="EA1222" s="31">
        <v>1.259914</v>
      </c>
      <c r="EB1222" s="4" t="s">
        <v>118</v>
      </c>
      <c r="EC1222" s="4" t="s">
        <v>117</v>
      </c>
      <c r="EE1222" s="4" t="b">
        <f t="shared" ref="EE1222:EE1285" si="682">ROUND(VALUE(BX1222),4)=ROUND(VALUE(DL1222),4)</f>
        <v>1</v>
      </c>
      <c r="EF1222" s="4" t="b">
        <f t="shared" ref="EF1222:EF1285" si="683">ROUND(VALUE(CD1222),4)=ROUND(VALUE(DM1222),4)</f>
        <v>1</v>
      </c>
      <c r="EG1222" s="4" t="b">
        <f t="shared" ref="EG1222:EG1285" si="684">ROUND(VALUE(CE1222),4)=ROUND(VALUE(DN1222),4)</f>
        <v>1</v>
      </c>
      <c r="EH1222" s="4" t="b">
        <f t="shared" ref="EH1222:EH1285" si="685">ROUND(VALUE(CK1222),4)=ROUND(VALUE(DO1222),4)</f>
        <v>1</v>
      </c>
      <c r="EI1222" s="4" t="b">
        <f t="shared" ref="EI1222:EI1285" si="686">ROUND(VALUE(CT1222),4)=ROUND(VALUE(DP1222),4)</f>
        <v>1</v>
      </c>
      <c r="EJ1222" s="4" t="b">
        <f t="shared" ref="EJ1222:EJ1285" si="687">ROUND(VALUE(CZ1222),4)=ROUND(VALUE(DQ1222),4)</f>
        <v>1</v>
      </c>
    </row>
    <row r="1223" spans="69:140" ht="45" x14ac:dyDescent="0.25">
      <c r="BQ1223" s="4" t="s">
        <v>5235</v>
      </c>
      <c r="BR1223" s="4" t="s">
        <v>9316</v>
      </c>
      <c r="BS1223" s="4" t="s">
        <v>70</v>
      </c>
      <c r="BT1223" s="4" t="s">
        <v>13397</v>
      </c>
      <c r="BU1223" s="4">
        <v>301219</v>
      </c>
      <c r="BV1223" s="4" t="s">
        <v>49</v>
      </c>
      <c r="BW1223" s="4">
        <v>4204578776</v>
      </c>
      <c r="BX1223" s="10">
        <v>1732.8713935845999</v>
      </c>
      <c r="BY1223" s="4">
        <f t="shared" si="670"/>
        <v>767.1286064154001</v>
      </c>
      <c r="BZ1223" s="3">
        <f t="shared" si="671"/>
        <v>76.712860641540018</v>
      </c>
      <c r="CA1223" s="3">
        <v>1000</v>
      </c>
      <c r="CB1223" s="4">
        <v>2500</v>
      </c>
      <c r="CC1223" s="8" t="str">
        <f t="shared" si="672"/>
        <v>High Headroom</v>
      </c>
      <c r="CD1223" s="10">
        <v>3</v>
      </c>
      <c r="CE1223" s="10">
        <v>9.2481589313000004E-2</v>
      </c>
      <c r="CF1223" s="4">
        <f t="shared" si="673"/>
        <v>4.7518410687000009E-2</v>
      </c>
      <c r="CG1223" s="3">
        <f t="shared" si="674"/>
        <v>79.197351144999999</v>
      </c>
      <c r="CH1223" s="3">
        <v>6.0000000000000012E-2</v>
      </c>
      <c r="CI1223" s="4">
        <v>0.14000000000000001</v>
      </c>
      <c r="CJ1223" s="8" t="str">
        <f t="shared" si="675"/>
        <v>High Headroom</v>
      </c>
      <c r="CK1223" s="10">
        <v>2</v>
      </c>
      <c r="CL1223" s="4">
        <v>0</v>
      </c>
      <c r="CM1223" s="4">
        <f t="shared" si="676"/>
        <v>500</v>
      </c>
      <c r="CN1223" s="8">
        <f t="shared" si="677"/>
        <v>100</v>
      </c>
      <c r="CO1223" s="3">
        <v>500</v>
      </c>
      <c r="CP1223" s="4">
        <v>500</v>
      </c>
      <c r="CQ1223" s="8" t="str">
        <f t="shared" si="678"/>
        <v>High Headroom</v>
      </c>
      <c r="CR1223" s="4">
        <v>1</v>
      </c>
      <c r="CS1223" s="4">
        <v>2</v>
      </c>
      <c r="CT1223" s="10">
        <v>0.48126642625999999</v>
      </c>
      <c r="CU1223" s="4">
        <f t="shared" si="679"/>
        <v>0.33126642626000002</v>
      </c>
      <c r="CV1223" s="4">
        <f t="shared" si="680"/>
        <v>220.84428417333334</v>
      </c>
      <c r="CW1223" s="4">
        <v>0.15</v>
      </c>
      <c r="CX1223" s="4">
        <v>0.15</v>
      </c>
      <c r="CY1223" s="8" t="str">
        <f t="shared" si="681"/>
        <v>High Headroom</v>
      </c>
      <c r="CZ1223" s="10">
        <v>1</v>
      </c>
      <c r="DC1223" s="4" t="s">
        <v>115</v>
      </c>
      <c r="DD1223" s="4" t="s">
        <v>5235</v>
      </c>
      <c r="DE1223" s="4"/>
      <c r="DF1223" s="4" t="s">
        <v>49</v>
      </c>
      <c r="DG1223" s="4" t="s">
        <v>9316</v>
      </c>
      <c r="DH1223" s="4">
        <v>301219</v>
      </c>
      <c r="DI1223" s="4">
        <v>4219</v>
      </c>
      <c r="DJ1223" s="29">
        <v>4204578776</v>
      </c>
      <c r="DK1223" s="4" t="s">
        <v>17</v>
      </c>
      <c r="DL1223" s="10" t="s">
        <v>1190</v>
      </c>
      <c r="DM1223" s="30">
        <v>3</v>
      </c>
      <c r="DN1223" s="10">
        <v>9.2499999999999999E-2</v>
      </c>
      <c r="DO1223" s="30">
        <v>2</v>
      </c>
      <c r="DP1223" s="10">
        <v>0.48130000000000001</v>
      </c>
      <c r="DQ1223" s="30">
        <v>1</v>
      </c>
      <c r="DR1223" s="4">
        <v>767.12860000000001</v>
      </c>
      <c r="DS1223" s="31">
        <v>0.76712900000000006</v>
      </c>
      <c r="DT1223" s="4" t="s">
        <v>118</v>
      </c>
      <c r="DU1223" s="4" t="s">
        <v>117</v>
      </c>
      <c r="DV1223" s="4">
        <v>4.7500000000000001E-2</v>
      </c>
      <c r="DW1223" s="31">
        <v>0.79197400000000007</v>
      </c>
      <c r="DX1223" s="4" t="s">
        <v>118</v>
      </c>
      <c r="DY1223" s="4" t="s">
        <v>117</v>
      </c>
      <c r="DZ1223" s="4">
        <v>0.33129999999999998</v>
      </c>
      <c r="EA1223" s="31">
        <v>2.2084429999999999</v>
      </c>
      <c r="EB1223" s="4" t="s">
        <v>118</v>
      </c>
      <c r="EC1223" s="4" t="s">
        <v>117</v>
      </c>
      <c r="EE1223" s="4" t="b">
        <f t="shared" si="682"/>
        <v>1</v>
      </c>
      <c r="EF1223" s="4" t="b">
        <f t="shared" si="683"/>
        <v>1</v>
      </c>
      <c r="EG1223" s="4" t="b">
        <f t="shared" si="684"/>
        <v>1</v>
      </c>
      <c r="EH1223" s="4" t="b">
        <f t="shared" si="685"/>
        <v>1</v>
      </c>
      <c r="EI1223" s="4" t="b">
        <f t="shared" si="686"/>
        <v>1</v>
      </c>
      <c r="EJ1223" s="4" t="b">
        <f t="shared" si="687"/>
        <v>1</v>
      </c>
    </row>
    <row r="1224" spans="69:140" ht="60" x14ac:dyDescent="0.25">
      <c r="BQ1224" s="4" t="s">
        <v>5236</v>
      </c>
      <c r="BR1224" s="4" t="s">
        <v>9317</v>
      </c>
      <c r="BS1224" s="4" t="s">
        <v>70</v>
      </c>
      <c r="BT1224" s="4" t="s">
        <v>13398</v>
      </c>
      <c r="BU1224" s="4">
        <v>301220</v>
      </c>
      <c r="BV1224" s="4" t="s">
        <v>23</v>
      </c>
      <c r="BW1224" s="4">
        <v>900370550</v>
      </c>
      <c r="BX1224" s="10">
        <v>2811.4941345627199</v>
      </c>
      <c r="BY1224" s="4">
        <f t="shared" si="670"/>
        <v>688.50586543728014</v>
      </c>
      <c r="BZ1224" s="3">
        <f t="shared" si="671"/>
        <v>68.850586543728014</v>
      </c>
      <c r="CA1224" s="3">
        <v>1000</v>
      </c>
      <c r="CB1224" s="4">
        <v>3500</v>
      </c>
      <c r="CC1224" s="8" t="str">
        <f t="shared" si="672"/>
        <v>High Headroom</v>
      </c>
      <c r="CD1224" s="10">
        <v>4</v>
      </c>
      <c r="CE1224" s="10">
        <v>0.1044805382884</v>
      </c>
      <c r="CF1224" s="4">
        <f t="shared" si="673"/>
        <v>3.5519461711600017E-2</v>
      </c>
      <c r="CG1224" s="3">
        <f t="shared" si="674"/>
        <v>59.199102852666684</v>
      </c>
      <c r="CH1224" s="3">
        <v>6.0000000000000012E-2</v>
      </c>
      <c r="CI1224" s="4">
        <v>0.14000000000000001</v>
      </c>
      <c r="CJ1224" s="8" t="str">
        <f t="shared" si="675"/>
        <v>Moderate Headroom</v>
      </c>
      <c r="CK1224" s="10">
        <v>2</v>
      </c>
      <c r="CL1224" s="4">
        <v>1722.5899214885501</v>
      </c>
      <c r="CM1224" s="4">
        <f t="shared" si="676"/>
        <v>777.41007851144991</v>
      </c>
      <c r="CN1224" s="8">
        <f t="shared" si="677"/>
        <v>77.741007851145</v>
      </c>
      <c r="CO1224" s="3">
        <v>1000</v>
      </c>
      <c r="CP1224" s="4">
        <v>2500</v>
      </c>
      <c r="CQ1224" s="8" t="str">
        <f t="shared" si="678"/>
        <v>High Headroom</v>
      </c>
      <c r="CR1224" s="4">
        <v>3</v>
      </c>
      <c r="CS1224" s="4">
        <v>2.75</v>
      </c>
      <c r="CT1224" s="10">
        <v>0.20678170268410001</v>
      </c>
      <c r="CU1224" s="4">
        <f t="shared" si="679"/>
        <v>5.6781702684100016E-2</v>
      </c>
      <c r="CV1224" s="4">
        <f t="shared" si="680"/>
        <v>37.854468456066684</v>
      </c>
      <c r="CW1224" s="4">
        <v>0.15</v>
      </c>
      <c r="CX1224" s="4">
        <v>0.15</v>
      </c>
      <c r="CY1224" s="8" t="str">
        <f t="shared" si="681"/>
        <v>Moderate Headroom</v>
      </c>
      <c r="CZ1224" s="10">
        <v>1</v>
      </c>
      <c r="DC1224" s="4" t="s">
        <v>115</v>
      </c>
      <c r="DD1224" s="4" t="s">
        <v>5236</v>
      </c>
      <c r="DE1224" s="4"/>
      <c r="DF1224" s="4" t="s">
        <v>23</v>
      </c>
      <c r="DG1224" s="4" t="s">
        <v>9317</v>
      </c>
      <c r="DH1224" s="4">
        <v>301220</v>
      </c>
      <c r="DI1224" s="4">
        <v>4220</v>
      </c>
      <c r="DJ1224" s="29">
        <v>900370550</v>
      </c>
      <c r="DK1224" s="4" t="s">
        <v>17</v>
      </c>
      <c r="DL1224" s="10" t="s">
        <v>1191</v>
      </c>
      <c r="DM1224" s="30">
        <v>4</v>
      </c>
      <c r="DN1224" s="10">
        <v>0.1045</v>
      </c>
      <c r="DO1224" s="30">
        <v>2</v>
      </c>
      <c r="DP1224" s="10">
        <v>0.20680000000000001</v>
      </c>
      <c r="DQ1224" s="30">
        <v>1</v>
      </c>
      <c r="DR1224" s="4">
        <v>688.5059</v>
      </c>
      <c r="DS1224" s="31">
        <v>0.68850599999999995</v>
      </c>
      <c r="DT1224" s="4" t="s">
        <v>118</v>
      </c>
      <c r="DU1224" s="4" t="s">
        <v>117</v>
      </c>
      <c r="DV1224" s="4">
        <v>3.5499999999999997E-2</v>
      </c>
      <c r="DW1224" s="31">
        <v>0.59199100000000004</v>
      </c>
      <c r="DX1224" s="4" t="s">
        <v>116</v>
      </c>
      <c r="DY1224" s="4" t="s">
        <v>117</v>
      </c>
      <c r="DZ1224" s="4">
        <v>5.6800000000000003E-2</v>
      </c>
      <c r="EA1224" s="31">
        <v>0.37854500000000002</v>
      </c>
      <c r="EB1224" s="4" t="s">
        <v>116</v>
      </c>
      <c r="EC1224" s="4" t="s">
        <v>117</v>
      </c>
      <c r="EE1224" s="4" t="b">
        <f t="shared" si="682"/>
        <v>1</v>
      </c>
      <c r="EF1224" s="4" t="b">
        <f t="shared" si="683"/>
        <v>1</v>
      </c>
      <c r="EG1224" s="4" t="b">
        <f t="shared" si="684"/>
        <v>1</v>
      </c>
      <c r="EH1224" s="4" t="b">
        <f t="shared" si="685"/>
        <v>1</v>
      </c>
      <c r="EI1224" s="4" t="b">
        <f t="shared" si="686"/>
        <v>1</v>
      </c>
      <c r="EJ1224" s="4" t="b">
        <f t="shared" si="687"/>
        <v>1</v>
      </c>
    </row>
    <row r="1225" spans="69:140" ht="45" x14ac:dyDescent="0.25">
      <c r="BQ1225" s="4" t="s">
        <v>5237</v>
      </c>
      <c r="BR1225" s="4" t="s">
        <v>9318</v>
      </c>
      <c r="BS1225" s="4" t="s">
        <v>70</v>
      </c>
      <c r="BT1225" s="4" t="s">
        <v>13399</v>
      </c>
      <c r="BU1225" s="4">
        <v>301221</v>
      </c>
      <c r="BV1225" s="4" t="s">
        <v>53</v>
      </c>
      <c r="BW1225" s="4">
        <v>2674960</v>
      </c>
      <c r="BX1225" s="10">
        <v>54.286199287000002</v>
      </c>
      <c r="BY1225" s="4">
        <f t="shared" si="670"/>
        <v>445.71380071300001</v>
      </c>
      <c r="BZ1225" s="3">
        <f t="shared" si="671"/>
        <v>89.142760142599997</v>
      </c>
      <c r="CA1225" s="3">
        <v>500</v>
      </c>
      <c r="CB1225" s="4">
        <v>500</v>
      </c>
      <c r="CC1225" s="8" t="str">
        <f t="shared" si="672"/>
        <v>High Headroom</v>
      </c>
      <c r="CD1225" s="10">
        <v>1</v>
      </c>
      <c r="CE1225" s="10">
        <v>0.27823371341000003</v>
      </c>
      <c r="CF1225" s="4">
        <f t="shared" si="673"/>
        <v>2.1766286589999961E-2</v>
      </c>
      <c r="CG1225" s="3">
        <f t="shared" si="674"/>
        <v>43.532573179999936</v>
      </c>
      <c r="CH1225" s="3">
        <v>4.9999999999999989E-2</v>
      </c>
      <c r="CI1225" s="4">
        <v>0.3</v>
      </c>
      <c r="CJ1225" s="8" t="str">
        <f t="shared" si="675"/>
        <v>Moderate Headroom</v>
      </c>
      <c r="CK1225" s="10">
        <v>5</v>
      </c>
      <c r="CL1225" s="4">
        <v>1250.5177389237999</v>
      </c>
      <c r="CM1225" s="4">
        <f t="shared" si="676"/>
        <v>249.48226107620007</v>
      </c>
      <c r="CN1225" s="8">
        <f t="shared" si="677"/>
        <v>24.948226107620009</v>
      </c>
      <c r="CO1225" s="3">
        <v>1000</v>
      </c>
      <c r="CP1225" s="4">
        <v>1500</v>
      </c>
      <c r="CQ1225" s="8" t="str">
        <f t="shared" si="678"/>
        <v>Low Headroom</v>
      </c>
      <c r="CR1225" s="4">
        <v>2</v>
      </c>
      <c r="CS1225" s="4">
        <v>3.25</v>
      </c>
      <c r="CT1225" s="10">
        <v>0.17964032768999999</v>
      </c>
      <c r="CU1225" s="4">
        <f t="shared" si="679"/>
        <v>2.9640327689999996E-2</v>
      </c>
      <c r="CV1225" s="4">
        <f t="shared" si="680"/>
        <v>19.760218459999997</v>
      </c>
      <c r="CW1225" s="4">
        <v>0.15</v>
      </c>
      <c r="CX1225" s="4">
        <v>0.15</v>
      </c>
      <c r="CY1225" s="8" t="str">
        <f t="shared" si="681"/>
        <v>Low Headroom</v>
      </c>
      <c r="CZ1225" s="10">
        <v>1</v>
      </c>
      <c r="DC1225" s="4" t="s">
        <v>115</v>
      </c>
      <c r="DD1225" s="4" t="s">
        <v>5237</v>
      </c>
      <c r="DE1225" s="4"/>
      <c r="DF1225" s="4" t="s">
        <v>53</v>
      </c>
      <c r="DG1225" s="4" t="s">
        <v>9318</v>
      </c>
      <c r="DH1225" s="4">
        <v>301221</v>
      </c>
      <c r="DI1225" s="4">
        <v>4221</v>
      </c>
      <c r="DJ1225" s="29">
        <v>2674960</v>
      </c>
      <c r="DK1225" s="4" t="s">
        <v>17</v>
      </c>
      <c r="DL1225" s="10">
        <v>54.286200000000001</v>
      </c>
      <c r="DM1225" s="30">
        <v>1</v>
      </c>
      <c r="DN1225" s="10">
        <v>0.2782</v>
      </c>
      <c r="DO1225" s="30">
        <v>5</v>
      </c>
      <c r="DP1225" s="10">
        <v>0.17960000000000001</v>
      </c>
      <c r="DQ1225" s="30">
        <v>1</v>
      </c>
      <c r="DR1225" s="4">
        <v>445.71379999999999</v>
      </c>
      <c r="DS1225" s="31">
        <v>0.89142799999999989</v>
      </c>
      <c r="DT1225" s="4" t="s">
        <v>118</v>
      </c>
      <c r="DU1225" s="4" t="s">
        <v>117</v>
      </c>
      <c r="DV1225" s="4">
        <v>2.18E-2</v>
      </c>
      <c r="DW1225" s="31">
        <v>0.43532600000000005</v>
      </c>
      <c r="DX1225" s="4" t="s">
        <v>116</v>
      </c>
      <c r="DY1225" s="4" t="s">
        <v>117</v>
      </c>
      <c r="DZ1225" s="4">
        <v>2.9600000000000001E-2</v>
      </c>
      <c r="EA1225" s="31">
        <v>0.197602</v>
      </c>
      <c r="EB1225" s="4" t="s">
        <v>120</v>
      </c>
      <c r="EC1225" s="4" t="s">
        <v>117</v>
      </c>
      <c r="EE1225" s="4" t="b">
        <f t="shared" si="682"/>
        <v>1</v>
      </c>
      <c r="EF1225" s="4" t="b">
        <f t="shared" si="683"/>
        <v>1</v>
      </c>
      <c r="EG1225" s="4" t="b">
        <f t="shared" si="684"/>
        <v>1</v>
      </c>
      <c r="EH1225" s="4" t="b">
        <f t="shared" si="685"/>
        <v>1</v>
      </c>
      <c r="EI1225" s="4" t="b">
        <f t="shared" si="686"/>
        <v>1</v>
      </c>
      <c r="EJ1225" s="4" t="b">
        <f t="shared" si="687"/>
        <v>1</v>
      </c>
    </row>
    <row r="1226" spans="69:140" ht="60" x14ac:dyDescent="0.25">
      <c r="BQ1226" s="4" t="s">
        <v>5238</v>
      </c>
      <c r="BR1226" s="4" t="s">
        <v>9319</v>
      </c>
      <c r="BS1226" s="4" t="s">
        <v>70</v>
      </c>
      <c r="BT1226" s="4" t="s">
        <v>13400</v>
      </c>
      <c r="BU1226" s="4">
        <v>301222</v>
      </c>
      <c r="BV1226" s="4" t="s">
        <v>53</v>
      </c>
      <c r="BW1226" s="4">
        <v>2674900</v>
      </c>
      <c r="BX1226" s="10">
        <v>691.61503727820002</v>
      </c>
      <c r="BY1226" s="4">
        <f t="shared" si="670"/>
        <v>808.38496272179998</v>
      </c>
      <c r="BZ1226" s="3">
        <f t="shared" si="671"/>
        <v>80.838496272179995</v>
      </c>
      <c r="CA1226" s="3">
        <v>1000</v>
      </c>
      <c r="CB1226" s="4">
        <v>1500</v>
      </c>
      <c r="CC1226" s="8" t="str">
        <f t="shared" si="672"/>
        <v>High Headroom</v>
      </c>
      <c r="CD1226" s="10">
        <v>2</v>
      </c>
      <c r="CE1226" s="10">
        <v>0.24796377120999999</v>
      </c>
      <c r="CF1226" s="4">
        <f t="shared" si="673"/>
        <v>2.0362287900000109E-3</v>
      </c>
      <c r="CG1226" s="3">
        <f t="shared" si="674"/>
        <v>4.0724575800000222</v>
      </c>
      <c r="CH1226" s="3">
        <v>4.9999999999999989E-2</v>
      </c>
      <c r="CI1226" s="4">
        <v>0.25</v>
      </c>
      <c r="CJ1226" s="8" t="str">
        <f t="shared" si="675"/>
        <v>Low Headroom</v>
      </c>
      <c r="CK1226" s="10">
        <v>4</v>
      </c>
      <c r="CL1226" s="4">
        <v>2072.2275153682499</v>
      </c>
      <c r="CM1226" s="4">
        <f t="shared" si="676"/>
        <v>427.7724846317501</v>
      </c>
      <c r="CN1226" s="8">
        <f t="shared" si="677"/>
        <v>42.777248463175013</v>
      </c>
      <c r="CO1226" s="3">
        <v>1000</v>
      </c>
      <c r="CP1226" s="4">
        <v>2500</v>
      </c>
      <c r="CQ1226" s="8" t="str">
        <f t="shared" si="678"/>
        <v>Moderate Headroom</v>
      </c>
      <c r="CR1226" s="4">
        <v>3</v>
      </c>
      <c r="CS1226" s="4">
        <v>3.75</v>
      </c>
      <c r="CT1226" s="10">
        <v>0.23455558755</v>
      </c>
      <c r="CU1226" s="4">
        <f t="shared" si="679"/>
        <v>8.4555587550000005E-2</v>
      </c>
      <c r="CV1226" s="4">
        <f t="shared" si="680"/>
        <v>56.370391700000013</v>
      </c>
      <c r="CW1226" s="4">
        <v>0.15</v>
      </c>
      <c r="CX1226" s="4">
        <v>0.15</v>
      </c>
      <c r="CY1226" s="8" t="str">
        <f t="shared" si="681"/>
        <v>Moderate Headroom</v>
      </c>
      <c r="CZ1226" s="10">
        <v>1</v>
      </c>
      <c r="DC1226" s="4" t="s">
        <v>115</v>
      </c>
      <c r="DD1226" s="4" t="s">
        <v>5238</v>
      </c>
      <c r="DE1226" s="4"/>
      <c r="DF1226" s="4" t="s">
        <v>53</v>
      </c>
      <c r="DG1226" s="4" t="s">
        <v>9319</v>
      </c>
      <c r="DH1226" s="4">
        <v>301222</v>
      </c>
      <c r="DI1226" s="4">
        <v>4222</v>
      </c>
      <c r="DJ1226" s="29">
        <v>2674900</v>
      </c>
      <c r="DK1226" s="4" t="s">
        <v>17</v>
      </c>
      <c r="DL1226" s="10">
        <v>691.61500000000001</v>
      </c>
      <c r="DM1226" s="30">
        <v>2</v>
      </c>
      <c r="DN1226" s="10">
        <v>0.248</v>
      </c>
      <c r="DO1226" s="30">
        <v>4</v>
      </c>
      <c r="DP1226" s="10">
        <v>0.2346</v>
      </c>
      <c r="DQ1226" s="30">
        <v>1</v>
      </c>
      <c r="DR1226" s="4">
        <v>808.38499999999999</v>
      </c>
      <c r="DS1226" s="31">
        <v>0.80838499999999991</v>
      </c>
      <c r="DT1226" s="4" t="s">
        <v>118</v>
      </c>
      <c r="DU1226" s="4" t="s">
        <v>117</v>
      </c>
      <c r="DV1226" s="4">
        <v>2E-3</v>
      </c>
      <c r="DW1226" s="31">
        <v>4.0724999999999997E-2</v>
      </c>
      <c r="DX1226" s="4" t="s">
        <v>120</v>
      </c>
      <c r="DY1226" s="4" t="s">
        <v>117</v>
      </c>
      <c r="DZ1226" s="4">
        <v>8.4599999999999995E-2</v>
      </c>
      <c r="EA1226" s="31">
        <v>0.56370399999999998</v>
      </c>
      <c r="EB1226" s="4" t="s">
        <v>116</v>
      </c>
      <c r="EC1226" s="4" t="s">
        <v>117</v>
      </c>
      <c r="EE1226" s="4" t="b">
        <f t="shared" si="682"/>
        <v>1</v>
      </c>
      <c r="EF1226" s="4" t="b">
        <f t="shared" si="683"/>
        <v>1</v>
      </c>
      <c r="EG1226" s="4" t="b">
        <f t="shared" si="684"/>
        <v>1</v>
      </c>
      <c r="EH1226" s="4" t="b">
        <f t="shared" si="685"/>
        <v>1</v>
      </c>
      <c r="EI1226" s="4" t="b">
        <f t="shared" si="686"/>
        <v>1</v>
      </c>
      <c r="EJ1226" s="4" t="b">
        <f t="shared" si="687"/>
        <v>1</v>
      </c>
    </row>
    <row r="1227" spans="69:140" ht="45" x14ac:dyDescent="0.25">
      <c r="BQ1227" s="4" t="s">
        <v>5239</v>
      </c>
      <c r="BR1227" s="4" t="s">
        <v>9320</v>
      </c>
      <c r="BS1227" s="4" t="s">
        <v>70</v>
      </c>
      <c r="BT1227" s="4" t="s">
        <v>13401</v>
      </c>
      <c r="BU1227" s="4">
        <v>301223</v>
      </c>
      <c r="BV1227" s="4" t="s">
        <v>49</v>
      </c>
      <c r="BW1227" s="4">
        <v>4204178736</v>
      </c>
      <c r="BX1227" s="10">
        <v>432.19870478600001</v>
      </c>
      <c r="BY1227" s="4">
        <f t="shared" si="670"/>
        <v>67.801295213999992</v>
      </c>
      <c r="BZ1227" s="3">
        <f t="shared" si="671"/>
        <v>13.560259042799998</v>
      </c>
      <c r="CA1227" s="3">
        <v>500</v>
      </c>
      <c r="CB1227" s="4">
        <v>500</v>
      </c>
      <c r="CC1227" s="8" t="str">
        <f t="shared" si="672"/>
        <v>Low Headroom</v>
      </c>
      <c r="CD1227" s="10">
        <v>1</v>
      </c>
      <c r="CE1227" s="10">
        <v>0.10467412772</v>
      </c>
      <c r="CF1227" s="4">
        <f t="shared" si="673"/>
        <v>3.5325872280000017E-2</v>
      </c>
      <c r="CG1227" s="3">
        <f t="shared" si="674"/>
        <v>58.876453800000014</v>
      </c>
      <c r="CH1227" s="3">
        <v>6.0000000000000012E-2</v>
      </c>
      <c r="CI1227" s="4">
        <v>0.14000000000000001</v>
      </c>
      <c r="CJ1227" s="8" t="str">
        <f t="shared" si="675"/>
        <v>Moderate Headroom</v>
      </c>
      <c r="CK1227" s="10">
        <v>2</v>
      </c>
      <c r="CL1227" s="4">
        <v>87.663876164900003</v>
      </c>
      <c r="CM1227" s="4">
        <f t="shared" si="676"/>
        <v>412.33612383510001</v>
      </c>
      <c r="CN1227" s="8">
        <f t="shared" si="677"/>
        <v>82.467224767019999</v>
      </c>
      <c r="CO1227" s="3">
        <v>500</v>
      </c>
      <c r="CP1227" s="4">
        <v>500</v>
      </c>
      <c r="CQ1227" s="8" t="str">
        <f t="shared" si="678"/>
        <v>High Headroom</v>
      </c>
      <c r="CR1227" s="4">
        <v>1</v>
      </c>
      <c r="CS1227" s="4">
        <v>1.5</v>
      </c>
      <c r="CT1227" s="10">
        <v>0.35345389377999997</v>
      </c>
      <c r="CU1227" s="4">
        <f t="shared" si="679"/>
        <v>0.20345389377999998</v>
      </c>
      <c r="CV1227" s="4">
        <f t="shared" si="680"/>
        <v>135.63592918666666</v>
      </c>
      <c r="CW1227" s="4">
        <v>0.15</v>
      </c>
      <c r="CX1227" s="4">
        <v>0.15</v>
      </c>
      <c r="CY1227" s="8" t="str">
        <f t="shared" si="681"/>
        <v>High Headroom</v>
      </c>
      <c r="CZ1227" s="10">
        <v>1</v>
      </c>
      <c r="DC1227" s="4" t="s">
        <v>115</v>
      </c>
      <c r="DD1227" s="4" t="s">
        <v>5239</v>
      </c>
      <c r="DE1227" s="4"/>
      <c r="DF1227" s="4" t="s">
        <v>49</v>
      </c>
      <c r="DG1227" s="4" t="s">
        <v>9320</v>
      </c>
      <c r="DH1227" s="4">
        <v>301223</v>
      </c>
      <c r="DI1227" s="4">
        <v>4223</v>
      </c>
      <c r="DJ1227" s="29">
        <v>4204178736</v>
      </c>
      <c r="DK1227" s="4" t="s">
        <v>17</v>
      </c>
      <c r="DL1227" s="10">
        <v>432.19869999999997</v>
      </c>
      <c r="DM1227" s="30">
        <v>1</v>
      </c>
      <c r="DN1227" s="10">
        <v>0.1047</v>
      </c>
      <c r="DO1227" s="30">
        <v>2</v>
      </c>
      <c r="DP1227" s="10">
        <v>0.35349999999999998</v>
      </c>
      <c r="DQ1227" s="30">
        <v>1</v>
      </c>
      <c r="DR1227" s="4">
        <v>67.801299999999998</v>
      </c>
      <c r="DS1227" s="31">
        <v>0.135603</v>
      </c>
      <c r="DT1227" s="4" t="s">
        <v>120</v>
      </c>
      <c r="DU1227" s="4" t="s">
        <v>117</v>
      </c>
      <c r="DV1227" s="4">
        <v>3.5299999999999998E-2</v>
      </c>
      <c r="DW1227" s="31">
        <v>0.58876499999999998</v>
      </c>
      <c r="DX1227" s="4" t="s">
        <v>116</v>
      </c>
      <c r="DY1227" s="4" t="s">
        <v>117</v>
      </c>
      <c r="DZ1227" s="4">
        <v>0.20349999999999999</v>
      </c>
      <c r="EA1227" s="31">
        <v>1.3563589999999999</v>
      </c>
      <c r="EB1227" s="4" t="s">
        <v>118</v>
      </c>
      <c r="EC1227" s="4" t="s">
        <v>117</v>
      </c>
      <c r="EE1227" s="4" t="b">
        <f t="shared" si="682"/>
        <v>1</v>
      </c>
      <c r="EF1227" s="4" t="b">
        <f t="shared" si="683"/>
        <v>1</v>
      </c>
      <c r="EG1227" s="4" t="b">
        <f t="shared" si="684"/>
        <v>1</v>
      </c>
      <c r="EH1227" s="4" t="b">
        <f t="shared" si="685"/>
        <v>1</v>
      </c>
      <c r="EI1227" s="4" t="b">
        <f t="shared" si="686"/>
        <v>1</v>
      </c>
      <c r="EJ1227" s="4" t="b">
        <f t="shared" si="687"/>
        <v>1</v>
      </c>
    </row>
    <row r="1228" spans="69:140" ht="45" x14ac:dyDescent="0.25">
      <c r="BQ1228" s="4" t="s">
        <v>5240</v>
      </c>
      <c r="BR1228" s="4" t="s">
        <v>9321</v>
      </c>
      <c r="BS1228" s="4" t="s">
        <v>70</v>
      </c>
      <c r="BT1228" s="4" t="s">
        <v>13402</v>
      </c>
      <c r="BU1228" s="4">
        <v>301224</v>
      </c>
      <c r="BV1228" s="4" t="s">
        <v>65</v>
      </c>
      <c r="BW1228" s="4">
        <v>2573440</v>
      </c>
      <c r="BX1228" s="10">
        <v>9641.4161281258803</v>
      </c>
      <c r="BY1228" s="4" t="str">
        <f t="shared" si="670"/>
        <v>Bottomed Out</v>
      </c>
      <c r="BZ1228" s="3" t="str">
        <f t="shared" si="671"/>
        <v>Bottomed Out</v>
      </c>
      <c r="CA1228" s="3" t="s">
        <v>72</v>
      </c>
      <c r="CB1228" s="4" t="s">
        <v>4015</v>
      </c>
      <c r="CC1228" s="8" t="str">
        <f t="shared" si="672"/>
        <v>At the lowest level</v>
      </c>
      <c r="CD1228" s="10">
        <v>6</v>
      </c>
      <c r="CE1228" s="10">
        <v>0.16396629241800001</v>
      </c>
      <c r="CF1228" s="4">
        <f t="shared" si="673"/>
        <v>3.6033707582000002E-2</v>
      </c>
      <c r="CG1228" s="3">
        <f t="shared" si="674"/>
        <v>60.056179303333337</v>
      </c>
      <c r="CH1228" s="3">
        <v>0.06</v>
      </c>
      <c r="CI1228" s="4">
        <v>0.2</v>
      </c>
      <c r="CJ1228" s="8" t="str">
        <f t="shared" si="675"/>
        <v>High Headroom</v>
      </c>
      <c r="CK1228" s="10">
        <v>3</v>
      </c>
      <c r="CL1228" s="4">
        <v>569.67666846453005</v>
      </c>
      <c r="CM1228" s="4">
        <f t="shared" si="676"/>
        <v>930.32333153546995</v>
      </c>
      <c r="CN1228" s="8">
        <f t="shared" si="677"/>
        <v>93.032333153547</v>
      </c>
      <c r="CO1228" s="3">
        <v>1000</v>
      </c>
      <c r="CP1228" s="4">
        <v>1500</v>
      </c>
      <c r="CQ1228" s="8" t="str">
        <f t="shared" si="678"/>
        <v>High Headroom</v>
      </c>
      <c r="CR1228" s="4">
        <v>2</v>
      </c>
      <c r="CS1228" s="4">
        <v>2.5</v>
      </c>
      <c r="CT1228" s="10">
        <v>0.46646474753349998</v>
      </c>
      <c r="CU1228" s="4">
        <f t="shared" si="679"/>
        <v>0.31646474753349996</v>
      </c>
      <c r="CV1228" s="4">
        <f t="shared" si="680"/>
        <v>210.97649835566665</v>
      </c>
      <c r="CW1228" s="4">
        <v>0.15</v>
      </c>
      <c r="CX1228" s="4">
        <v>0.15</v>
      </c>
      <c r="CY1228" s="8" t="str">
        <f t="shared" si="681"/>
        <v>High Headroom</v>
      </c>
      <c r="CZ1228" s="10">
        <v>1</v>
      </c>
      <c r="DC1228" s="4" t="s">
        <v>115</v>
      </c>
      <c r="DD1228" s="4" t="s">
        <v>5240</v>
      </c>
      <c r="DE1228" s="4"/>
      <c r="DF1228" s="4" t="s">
        <v>65</v>
      </c>
      <c r="DG1228" s="4" t="s">
        <v>9321</v>
      </c>
      <c r="DH1228" s="4">
        <v>301224</v>
      </c>
      <c r="DI1228" s="4">
        <v>4224</v>
      </c>
      <c r="DJ1228" s="29">
        <v>2573440</v>
      </c>
      <c r="DK1228" s="4" t="s">
        <v>17</v>
      </c>
      <c r="DL1228" s="10" t="s">
        <v>1192</v>
      </c>
      <c r="DM1228" s="30">
        <v>6</v>
      </c>
      <c r="DN1228" s="10">
        <v>0.16400000000000001</v>
      </c>
      <c r="DO1228" s="30">
        <v>3</v>
      </c>
      <c r="DP1228" s="10">
        <v>0.46650000000000003</v>
      </c>
      <c r="DQ1228" s="30">
        <v>1</v>
      </c>
      <c r="DR1228" s="4" t="s">
        <v>1193</v>
      </c>
      <c r="DS1228" s="4"/>
      <c r="DT1228" s="4" t="s">
        <v>124</v>
      </c>
      <c r="DU1228" s="4" t="s">
        <v>125</v>
      </c>
      <c r="DV1228" s="4">
        <v>3.5999999999999997E-2</v>
      </c>
      <c r="DW1228" s="31">
        <v>0.60056199999999993</v>
      </c>
      <c r="DX1228" s="4" t="s">
        <v>118</v>
      </c>
      <c r="DY1228" s="4" t="s">
        <v>117</v>
      </c>
      <c r="DZ1228" s="4">
        <v>0.3165</v>
      </c>
      <c r="EA1228" s="31">
        <v>2.1097649999999999</v>
      </c>
      <c r="EB1228" s="4" t="s">
        <v>118</v>
      </c>
      <c r="EC1228" s="4" t="s">
        <v>117</v>
      </c>
      <c r="EE1228" s="4" t="b">
        <f t="shared" si="682"/>
        <v>1</v>
      </c>
      <c r="EF1228" s="4" t="b">
        <f t="shared" si="683"/>
        <v>1</v>
      </c>
      <c r="EG1228" s="4" t="b">
        <f t="shared" si="684"/>
        <v>1</v>
      </c>
      <c r="EH1228" s="4" t="b">
        <f t="shared" si="685"/>
        <v>1</v>
      </c>
      <c r="EI1228" s="4" t="b">
        <f t="shared" si="686"/>
        <v>1</v>
      </c>
      <c r="EJ1228" s="4" t="b">
        <f t="shared" si="687"/>
        <v>1</v>
      </c>
    </row>
    <row r="1229" spans="69:140" ht="45" x14ac:dyDescent="0.25">
      <c r="BQ1229" s="4" t="s">
        <v>5241</v>
      </c>
      <c r="BR1229" s="4" t="s">
        <v>9322</v>
      </c>
      <c r="BS1229" s="4" t="s">
        <v>70</v>
      </c>
      <c r="BT1229" s="4" t="s">
        <v>13403</v>
      </c>
      <c r="BU1229" s="4">
        <v>301225</v>
      </c>
      <c r="BV1229" s="4" t="s">
        <v>59</v>
      </c>
      <c r="BW1229" s="4">
        <v>4180150</v>
      </c>
      <c r="BX1229" s="10">
        <v>2916.3088471654</v>
      </c>
      <c r="BY1229" s="4">
        <f t="shared" si="670"/>
        <v>583.69115283459996</v>
      </c>
      <c r="BZ1229" s="3">
        <f t="shared" si="671"/>
        <v>58.36911528345999</v>
      </c>
      <c r="CA1229" s="3">
        <v>1000</v>
      </c>
      <c r="CB1229" s="4">
        <v>3500</v>
      </c>
      <c r="CC1229" s="8" t="str">
        <f t="shared" si="672"/>
        <v>Moderate Headroom</v>
      </c>
      <c r="CD1229" s="10">
        <v>4</v>
      </c>
      <c r="CE1229" s="10">
        <v>0.1061781280542</v>
      </c>
      <c r="CF1229" s="4">
        <f t="shared" si="673"/>
        <v>3.3821871945800011E-2</v>
      </c>
      <c r="CG1229" s="3">
        <f t="shared" si="674"/>
        <v>56.36978657633334</v>
      </c>
      <c r="CH1229" s="3">
        <v>6.0000000000000012E-2</v>
      </c>
      <c r="CI1229" s="4">
        <v>0.14000000000000001</v>
      </c>
      <c r="CJ1229" s="8" t="str">
        <f t="shared" si="675"/>
        <v>Moderate Headroom</v>
      </c>
      <c r="CK1229" s="10">
        <v>2</v>
      </c>
      <c r="CL1229" s="4">
        <v>684.54027586209997</v>
      </c>
      <c r="CM1229" s="4">
        <f t="shared" si="676"/>
        <v>815.45972413790003</v>
      </c>
      <c r="CN1229" s="8">
        <f t="shared" si="677"/>
        <v>81.545972413789997</v>
      </c>
      <c r="CO1229" s="3">
        <v>1000</v>
      </c>
      <c r="CP1229" s="4">
        <v>1500</v>
      </c>
      <c r="CQ1229" s="8" t="str">
        <f t="shared" si="678"/>
        <v>High Headroom</v>
      </c>
      <c r="CR1229" s="4">
        <v>2</v>
      </c>
      <c r="CS1229" s="4">
        <v>2</v>
      </c>
      <c r="CT1229" s="10">
        <v>0.40968611860210002</v>
      </c>
      <c r="CU1229" s="4">
        <f t="shared" si="679"/>
        <v>0.2596861186021</v>
      </c>
      <c r="CV1229" s="4">
        <f t="shared" si="680"/>
        <v>173.12407906806669</v>
      </c>
      <c r="CW1229" s="4">
        <v>0.15</v>
      </c>
      <c r="CX1229" s="4">
        <v>0.15</v>
      </c>
      <c r="CY1229" s="8" t="str">
        <f t="shared" si="681"/>
        <v>High Headroom</v>
      </c>
      <c r="CZ1229" s="10">
        <v>1</v>
      </c>
      <c r="DC1229" s="4" t="s">
        <v>115</v>
      </c>
      <c r="DD1229" s="4" t="s">
        <v>5241</v>
      </c>
      <c r="DE1229" s="4"/>
      <c r="DF1229" s="4" t="s">
        <v>59</v>
      </c>
      <c r="DG1229" s="4" t="s">
        <v>9322</v>
      </c>
      <c r="DH1229" s="4">
        <v>301225</v>
      </c>
      <c r="DI1229" s="4">
        <v>4225</v>
      </c>
      <c r="DJ1229" s="29">
        <v>4180150</v>
      </c>
      <c r="DK1229" s="4" t="s">
        <v>17</v>
      </c>
      <c r="DL1229" s="10" t="s">
        <v>1194</v>
      </c>
      <c r="DM1229" s="30">
        <v>4</v>
      </c>
      <c r="DN1229" s="10">
        <v>0.1062</v>
      </c>
      <c r="DO1229" s="30">
        <v>2</v>
      </c>
      <c r="DP1229" s="10">
        <v>0.40970000000000001</v>
      </c>
      <c r="DQ1229" s="30">
        <v>1</v>
      </c>
      <c r="DR1229" s="4">
        <v>583.69119999999998</v>
      </c>
      <c r="DS1229" s="31">
        <v>0.58369100000000007</v>
      </c>
      <c r="DT1229" s="4" t="s">
        <v>116</v>
      </c>
      <c r="DU1229" s="4" t="s">
        <v>117</v>
      </c>
      <c r="DV1229" s="4">
        <v>3.3799999999999997E-2</v>
      </c>
      <c r="DW1229" s="31">
        <v>0.56369800000000003</v>
      </c>
      <c r="DX1229" s="4" t="s">
        <v>116</v>
      </c>
      <c r="DY1229" s="4" t="s">
        <v>117</v>
      </c>
      <c r="DZ1229" s="4">
        <v>0.25969999999999999</v>
      </c>
      <c r="EA1229" s="31">
        <v>1.731241</v>
      </c>
      <c r="EB1229" s="4" t="s">
        <v>118</v>
      </c>
      <c r="EC1229" s="4" t="s">
        <v>117</v>
      </c>
      <c r="EE1229" s="4" t="b">
        <f t="shared" si="682"/>
        <v>1</v>
      </c>
      <c r="EF1229" s="4" t="b">
        <f t="shared" si="683"/>
        <v>1</v>
      </c>
      <c r="EG1229" s="4" t="b">
        <f t="shared" si="684"/>
        <v>1</v>
      </c>
      <c r="EH1229" s="4" t="b">
        <f t="shared" si="685"/>
        <v>1</v>
      </c>
      <c r="EI1229" s="4" t="b">
        <f t="shared" si="686"/>
        <v>1</v>
      </c>
      <c r="EJ1229" s="4" t="b">
        <f t="shared" si="687"/>
        <v>1</v>
      </c>
    </row>
    <row r="1230" spans="69:140" ht="45" x14ac:dyDescent="0.25">
      <c r="BQ1230" s="4" t="s">
        <v>5242</v>
      </c>
      <c r="BR1230" s="4" t="s">
        <v>9323</v>
      </c>
      <c r="BS1230" s="4" t="s">
        <v>70</v>
      </c>
      <c r="BT1230" s="4" t="s">
        <v>13404</v>
      </c>
      <c r="BU1230" s="4">
        <v>301226</v>
      </c>
      <c r="BV1230" s="4" t="s">
        <v>57</v>
      </c>
      <c r="BW1230" s="4">
        <v>3402574900</v>
      </c>
      <c r="BX1230" s="10">
        <v>2059.0648072190002</v>
      </c>
      <c r="BY1230" s="4">
        <f t="shared" si="670"/>
        <v>440.93519278099984</v>
      </c>
      <c r="BZ1230" s="3">
        <f t="shared" si="671"/>
        <v>44.093519278099983</v>
      </c>
      <c r="CA1230" s="3">
        <v>1000</v>
      </c>
      <c r="CB1230" s="4">
        <v>2500</v>
      </c>
      <c r="CC1230" s="8" t="str">
        <f t="shared" si="672"/>
        <v>Moderate Headroom</v>
      </c>
      <c r="CD1230" s="10">
        <v>3</v>
      </c>
      <c r="CE1230" s="10">
        <v>0.27029943350000002</v>
      </c>
      <c r="CF1230" s="4">
        <f t="shared" si="673"/>
        <v>2.970056649999997E-2</v>
      </c>
      <c r="CG1230" s="3">
        <f t="shared" si="674"/>
        <v>59.401132999999952</v>
      </c>
      <c r="CH1230" s="3">
        <v>4.9999999999999989E-2</v>
      </c>
      <c r="CI1230" s="4">
        <v>0.3</v>
      </c>
      <c r="CJ1230" s="8" t="str">
        <f t="shared" si="675"/>
        <v>Moderate Headroom</v>
      </c>
      <c r="CK1230" s="10">
        <v>5</v>
      </c>
      <c r="CL1230" s="4">
        <v>191.55045133280001</v>
      </c>
      <c r="CM1230" s="4">
        <f t="shared" si="676"/>
        <v>308.44954866720002</v>
      </c>
      <c r="CN1230" s="8">
        <f t="shared" si="677"/>
        <v>61.689909733440004</v>
      </c>
      <c r="CO1230" s="3">
        <v>500</v>
      </c>
      <c r="CP1230" s="4">
        <v>500</v>
      </c>
      <c r="CQ1230" s="8" t="str">
        <f t="shared" si="678"/>
        <v>High Headroom</v>
      </c>
      <c r="CR1230" s="4">
        <v>1</v>
      </c>
      <c r="CS1230" s="4">
        <v>3.5</v>
      </c>
      <c r="CT1230" s="10">
        <v>1.2961963852</v>
      </c>
      <c r="CU1230" s="4">
        <f t="shared" si="679"/>
        <v>1.1461963852000001</v>
      </c>
      <c r="CV1230" s="4">
        <f t="shared" si="680"/>
        <v>764.13092346666679</v>
      </c>
      <c r="CW1230" s="4">
        <v>0.15</v>
      </c>
      <c r="CX1230" s="4">
        <v>0.15</v>
      </c>
      <c r="CY1230" s="8" t="str">
        <f t="shared" si="681"/>
        <v>High Headroom</v>
      </c>
      <c r="CZ1230" s="10">
        <v>1</v>
      </c>
      <c r="DC1230" s="4" t="s">
        <v>115</v>
      </c>
      <c r="DD1230" s="4" t="s">
        <v>5242</v>
      </c>
      <c r="DE1230" s="4"/>
      <c r="DF1230" s="4" t="s">
        <v>57</v>
      </c>
      <c r="DG1230" s="4" t="s">
        <v>9323</v>
      </c>
      <c r="DH1230" s="4">
        <v>301226</v>
      </c>
      <c r="DI1230" s="4">
        <v>4226</v>
      </c>
      <c r="DJ1230" s="29">
        <v>3402574900</v>
      </c>
      <c r="DK1230" s="4" t="s">
        <v>17</v>
      </c>
      <c r="DL1230" s="10" t="s">
        <v>1195</v>
      </c>
      <c r="DM1230" s="30">
        <v>3</v>
      </c>
      <c r="DN1230" s="10">
        <v>0.27029999999999998</v>
      </c>
      <c r="DO1230" s="30">
        <v>5</v>
      </c>
      <c r="DP1230" s="10">
        <v>1.2962</v>
      </c>
      <c r="DQ1230" s="30">
        <v>1</v>
      </c>
      <c r="DR1230" s="4">
        <v>440.93520000000001</v>
      </c>
      <c r="DS1230" s="31">
        <v>0.44093499999999997</v>
      </c>
      <c r="DT1230" s="4" t="s">
        <v>116</v>
      </c>
      <c r="DU1230" s="4" t="s">
        <v>117</v>
      </c>
      <c r="DV1230" s="4">
        <v>2.9700000000000001E-2</v>
      </c>
      <c r="DW1230" s="31">
        <v>0.59401099999999996</v>
      </c>
      <c r="DX1230" s="4" t="s">
        <v>116</v>
      </c>
      <c r="DY1230" s="4" t="s">
        <v>117</v>
      </c>
      <c r="DZ1230" s="4">
        <v>1.1462000000000001</v>
      </c>
      <c r="EA1230" s="31">
        <v>7.6413089999999997</v>
      </c>
      <c r="EB1230" s="4" t="s">
        <v>118</v>
      </c>
      <c r="EC1230" s="4" t="s">
        <v>117</v>
      </c>
      <c r="EE1230" s="4" t="b">
        <f t="shared" si="682"/>
        <v>1</v>
      </c>
      <c r="EF1230" s="4" t="b">
        <f t="shared" si="683"/>
        <v>1</v>
      </c>
      <c r="EG1230" s="4" t="b">
        <f t="shared" si="684"/>
        <v>1</v>
      </c>
      <c r="EH1230" s="4" t="b">
        <f t="shared" si="685"/>
        <v>1</v>
      </c>
      <c r="EI1230" s="4" t="b">
        <f t="shared" si="686"/>
        <v>1</v>
      </c>
      <c r="EJ1230" s="4" t="b">
        <f t="shared" si="687"/>
        <v>1</v>
      </c>
    </row>
    <row r="1231" spans="69:140" ht="45" x14ac:dyDescent="0.25">
      <c r="BQ1231" s="4" t="s">
        <v>5243</v>
      </c>
      <c r="BR1231" s="4" t="s">
        <v>9324</v>
      </c>
      <c r="BS1231" s="4" t="s">
        <v>70</v>
      </c>
      <c r="BT1231" s="4" t="s">
        <v>13405</v>
      </c>
      <c r="BU1231" s="4">
        <v>301227</v>
      </c>
      <c r="BV1231" s="4" t="s">
        <v>47</v>
      </c>
      <c r="BW1231" s="4">
        <v>3676386</v>
      </c>
      <c r="BX1231" s="10">
        <v>1372.9405891163001</v>
      </c>
      <c r="BY1231" s="4">
        <f t="shared" si="670"/>
        <v>127.05941088369991</v>
      </c>
      <c r="BZ1231" s="3">
        <f t="shared" si="671"/>
        <v>12.70594108836999</v>
      </c>
      <c r="CA1231" s="3">
        <v>1000</v>
      </c>
      <c r="CB1231" s="4">
        <v>1500</v>
      </c>
      <c r="CC1231" s="8" t="str">
        <f t="shared" si="672"/>
        <v>Low Headroom</v>
      </c>
      <c r="CD1231" s="10">
        <v>2</v>
      </c>
      <c r="CE1231" s="10">
        <v>0.14244279729000001</v>
      </c>
      <c r="CF1231" s="4">
        <f t="shared" si="673"/>
        <v>5.7557202710000005E-2</v>
      </c>
      <c r="CG1231" s="3">
        <f t="shared" si="674"/>
        <v>95.92867118333335</v>
      </c>
      <c r="CH1231" s="3">
        <v>0.06</v>
      </c>
      <c r="CI1231" s="4">
        <v>0.2</v>
      </c>
      <c r="CJ1231" s="8" t="str">
        <f t="shared" si="675"/>
        <v>High Headroom</v>
      </c>
      <c r="CK1231" s="10">
        <v>3</v>
      </c>
      <c r="CL1231" s="4">
        <v>119.31405669</v>
      </c>
      <c r="CM1231" s="4">
        <f t="shared" si="676"/>
        <v>380.68594330999997</v>
      </c>
      <c r="CN1231" s="8">
        <f t="shared" si="677"/>
        <v>76.137188662</v>
      </c>
      <c r="CO1231" s="3">
        <v>500</v>
      </c>
      <c r="CP1231" s="4">
        <v>500</v>
      </c>
      <c r="CQ1231" s="8" t="str">
        <f t="shared" si="678"/>
        <v>High Headroom</v>
      </c>
      <c r="CR1231" s="4">
        <v>1</v>
      </c>
      <c r="CS1231" s="4">
        <v>2.25</v>
      </c>
      <c r="CT1231" s="10">
        <v>0.42410570415999999</v>
      </c>
      <c r="CU1231" s="4">
        <f t="shared" si="679"/>
        <v>0.27410570416000002</v>
      </c>
      <c r="CV1231" s="4">
        <f t="shared" si="680"/>
        <v>182.7371361066667</v>
      </c>
      <c r="CW1231" s="4">
        <v>0.15</v>
      </c>
      <c r="CX1231" s="4">
        <v>0.15</v>
      </c>
      <c r="CY1231" s="8" t="str">
        <f t="shared" si="681"/>
        <v>High Headroom</v>
      </c>
      <c r="CZ1231" s="10">
        <v>1</v>
      </c>
      <c r="DC1231" s="4" t="s">
        <v>115</v>
      </c>
      <c r="DD1231" s="4" t="s">
        <v>5243</v>
      </c>
      <c r="DE1231" s="4"/>
      <c r="DF1231" s="4" t="s">
        <v>47</v>
      </c>
      <c r="DG1231" s="4" t="s">
        <v>9324</v>
      </c>
      <c r="DH1231" s="4">
        <v>301227</v>
      </c>
      <c r="DI1231" s="4">
        <v>4227</v>
      </c>
      <c r="DJ1231" s="29">
        <v>3676386</v>
      </c>
      <c r="DK1231" s="4" t="s">
        <v>17</v>
      </c>
      <c r="DL1231" s="10" t="s">
        <v>1196</v>
      </c>
      <c r="DM1231" s="30">
        <v>2</v>
      </c>
      <c r="DN1231" s="10">
        <v>0.1424</v>
      </c>
      <c r="DO1231" s="30">
        <v>3</v>
      </c>
      <c r="DP1231" s="10">
        <v>0.42409999999999998</v>
      </c>
      <c r="DQ1231" s="30">
        <v>1</v>
      </c>
      <c r="DR1231" s="4">
        <v>127.0594</v>
      </c>
      <c r="DS1231" s="31">
        <v>0.12705900000000001</v>
      </c>
      <c r="DT1231" s="4" t="s">
        <v>120</v>
      </c>
      <c r="DU1231" s="4" t="s">
        <v>117</v>
      </c>
      <c r="DV1231" s="4">
        <v>5.7599999999999998E-2</v>
      </c>
      <c r="DW1231" s="31">
        <v>0.95928700000000011</v>
      </c>
      <c r="DX1231" s="4" t="s">
        <v>118</v>
      </c>
      <c r="DY1231" s="4" t="s">
        <v>117</v>
      </c>
      <c r="DZ1231" s="4">
        <v>0.27410000000000001</v>
      </c>
      <c r="EA1231" s="31">
        <v>1.8273710000000001</v>
      </c>
      <c r="EB1231" s="4" t="s">
        <v>118</v>
      </c>
      <c r="EC1231" s="4" t="s">
        <v>117</v>
      </c>
      <c r="EE1231" s="4" t="b">
        <f t="shared" si="682"/>
        <v>1</v>
      </c>
      <c r="EF1231" s="4" t="b">
        <f t="shared" si="683"/>
        <v>1</v>
      </c>
      <c r="EG1231" s="4" t="b">
        <f t="shared" si="684"/>
        <v>1</v>
      </c>
      <c r="EH1231" s="4" t="b">
        <f t="shared" si="685"/>
        <v>1</v>
      </c>
      <c r="EI1231" s="4" t="b">
        <f t="shared" si="686"/>
        <v>1</v>
      </c>
      <c r="EJ1231" s="4" t="b">
        <f t="shared" si="687"/>
        <v>1</v>
      </c>
    </row>
    <row r="1232" spans="69:140" ht="45" x14ac:dyDescent="0.25">
      <c r="BQ1232" s="4" t="s">
        <v>5244</v>
      </c>
      <c r="BR1232" s="4" t="s">
        <v>9325</v>
      </c>
      <c r="BS1232" s="4" t="s">
        <v>70</v>
      </c>
      <c r="BT1232" s="4" t="s">
        <v>13406</v>
      </c>
      <c r="BU1232" s="4">
        <v>301228</v>
      </c>
      <c r="BV1232" s="4" t="s">
        <v>49</v>
      </c>
      <c r="BW1232" s="4">
        <v>4200379274</v>
      </c>
      <c r="BX1232" s="10">
        <v>2848.7042682926999</v>
      </c>
      <c r="BY1232" s="4">
        <f t="shared" si="670"/>
        <v>651.29573170730009</v>
      </c>
      <c r="BZ1232" s="3">
        <f t="shared" si="671"/>
        <v>65.129573170729998</v>
      </c>
      <c r="CA1232" s="3">
        <v>1000</v>
      </c>
      <c r="CB1232" s="4">
        <v>3500</v>
      </c>
      <c r="CC1232" s="8" t="str">
        <f t="shared" si="672"/>
        <v>High Headroom</v>
      </c>
      <c r="CD1232" s="10">
        <v>4</v>
      </c>
      <c r="CE1232" s="10">
        <v>8.5267660565E-2</v>
      </c>
      <c r="CF1232" s="4">
        <f t="shared" si="673"/>
        <v>5.4732339435000013E-2</v>
      </c>
      <c r="CG1232" s="3">
        <f t="shared" si="674"/>
        <v>91.220565725</v>
      </c>
      <c r="CH1232" s="3">
        <v>6.0000000000000012E-2</v>
      </c>
      <c r="CI1232" s="4">
        <v>0.14000000000000001</v>
      </c>
      <c r="CJ1232" s="8" t="str">
        <f t="shared" si="675"/>
        <v>High Headroom</v>
      </c>
      <c r="CK1232" s="10">
        <v>2</v>
      </c>
      <c r="CL1232" s="4">
        <v>7.0026676829000003</v>
      </c>
      <c r="CM1232" s="4">
        <f t="shared" si="676"/>
        <v>492.99733231710002</v>
      </c>
      <c r="CN1232" s="8">
        <f t="shared" si="677"/>
        <v>98.599466463420001</v>
      </c>
      <c r="CO1232" s="3">
        <v>500</v>
      </c>
      <c r="CP1232" s="4">
        <v>500</v>
      </c>
      <c r="CQ1232" s="8" t="str">
        <f t="shared" si="678"/>
        <v>High Headroom</v>
      </c>
      <c r="CR1232" s="4">
        <v>1</v>
      </c>
      <c r="CS1232" s="4">
        <v>2.25</v>
      </c>
      <c r="CT1232" s="10">
        <v>0.25986319352999998</v>
      </c>
      <c r="CU1232" s="4">
        <f t="shared" si="679"/>
        <v>0.10986319352999999</v>
      </c>
      <c r="CV1232" s="4">
        <f t="shared" si="680"/>
        <v>73.242129019999993</v>
      </c>
      <c r="CW1232" s="4">
        <v>0.15</v>
      </c>
      <c r="CX1232" s="4">
        <v>0.15</v>
      </c>
      <c r="CY1232" s="8" t="str">
        <f t="shared" si="681"/>
        <v>High Headroom</v>
      </c>
      <c r="CZ1232" s="10">
        <v>1</v>
      </c>
      <c r="DC1232" s="4" t="s">
        <v>115</v>
      </c>
      <c r="DD1232" s="4" t="s">
        <v>5244</v>
      </c>
      <c r="DE1232" s="4"/>
      <c r="DF1232" s="4" t="s">
        <v>49</v>
      </c>
      <c r="DG1232" s="4" t="s">
        <v>9325</v>
      </c>
      <c r="DH1232" s="4">
        <v>301228</v>
      </c>
      <c r="DI1232" s="4">
        <v>4228</v>
      </c>
      <c r="DJ1232" s="29">
        <v>4200379274</v>
      </c>
      <c r="DK1232" s="4" t="s">
        <v>17</v>
      </c>
      <c r="DL1232" s="10" t="s">
        <v>1197</v>
      </c>
      <c r="DM1232" s="30">
        <v>4</v>
      </c>
      <c r="DN1232" s="10">
        <v>8.5300000000000001E-2</v>
      </c>
      <c r="DO1232" s="30">
        <v>2</v>
      </c>
      <c r="DP1232" s="10">
        <v>0.25990000000000002</v>
      </c>
      <c r="DQ1232" s="30">
        <v>1</v>
      </c>
      <c r="DR1232" s="4">
        <v>651.29570000000001</v>
      </c>
      <c r="DS1232" s="31">
        <v>0.65129599999999999</v>
      </c>
      <c r="DT1232" s="4" t="s">
        <v>118</v>
      </c>
      <c r="DU1232" s="4" t="s">
        <v>117</v>
      </c>
      <c r="DV1232" s="4">
        <v>5.4699999999999999E-2</v>
      </c>
      <c r="DW1232" s="31">
        <v>0.91220600000000007</v>
      </c>
      <c r="DX1232" s="4" t="s">
        <v>118</v>
      </c>
      <c r="DY1232" s="4" t="s">
        <v>117</v>
      </c>
      <c r="DZ1232" s="4">
        <v>0.1099</v>
      </c>
      <c r="EA1232" s="31">
        <v>0.73242099999999999</v>
      </c>
      <c r="EB1232" s="4" t="s">
        <v>118</v>
      </c>
      <c r="EC1232" s="4" t="s">
        <v>117</v>
      </c>
      <c r="EE1232" s="4" t="b">
        <f t="shared" si="682"/>
        <v>1</v>
      </c>
      <c r="EF1232" s="4" t="b">
        <f t="shared" si="683"/>
        <v>1</v>
      </c>
      <c r="EG1232" s="4" t="b">
        <f t="shared" si="684"/>
        <v>1</v>
      </c>
      <c r="EH1232" s="4" t="b">
        <f t="shared" si="685"/>
        <v>1</v>
      </c>
      <c r="EI1232" s="4" t="b">
        <f t="shared" si="686"/>
        <v>1</v>
      </c>
      <c r="EJ1232" s="4" t="b">
        <f t="shared" si="687"/>
        <v>1</v>
      </c>
    </row>
    <row r="1233" spans="69:140" ht="45" x14ac:dyDescent="0.25">
      <c r="BQ1233" s="4" t="s">
        <v>5245</v>
      </c>
      <c r="BR1233" s="4" t="s">
        <v>9326</v>
      </c>
      <c r="BS1233" s="4" t="s">
        <v>70</v>
      </c>
      <c r="BT1233" s="4" t="s">
        <v>13407</v>
      </c>
      <c r="BU1233" s="4">
        <v>301229</v>
      </c>
      <c r="BV1233" s="4" t="s">
        <v>49</v>
      </c>
      <c r="BW1233" s="4">
        <v>4239352</v>
      </c>
      <c r="BX1233" s="10">
        <v>2427.5793650793998</v>
      </c>
      <c r="BY1233" s="4">
        <f t="shared" si="670"/>
        <v>72.420634920600151</v>
      </c>
      <c r="BZ1233" s="3">
        <f t="shared" si="671"/>
        <v>7.2420634920600149</v>
      </c>
      <c r="CA1233" s="3">
        <v>1000</v>
      </c>
      <c r="CB1233" s="4">
        <v>2500</v>
      </c>
      <c r="CC1233" s="8" t="str">
        <f t="shared" si="672"/>
        <v>Low Headroom</v>
      </c>
      <c r="CD1233" s="10">
        <v>3</v>
      </c>
      <c r="CE1233" s="10">
        <v>8.3442771996999995E-2</v>
      </c>
      <c r="CF1233" s="4">
        <f t="shared" si="673"/>
        <v>5.6557228003000018E-2</v>
      </c>
      <c r="CG1233" s="3">
        <f t="shared" si="674"/>
        <v>94.262046671666681</v>
      </c>
      <c r="CH1233" s="3">
        <v>6.0000000000000012E-2</v>
      </c>
      <c r="CI1233" s="4">
        <v>0.14000000000000001</v>
      </c>
      <c r="CJ1233" s="8" t="str">
        <f t="shared" si="675"/>
        <v>High Headroom</v>
      </c>
      <c r="CK1233" s="10">
        <v>2</v>
      </c>
      <c r="CL1233" s="4">
        <v>112.5992063492</v>
      </c>
      <c r="CM1233" s="4">
        <f t="shared" si="676"/>
        <v>387.40079365079998</v>
      </c>
      <c r="CN1233" s="8">
        <f t="shared" si="677"/>
        <v>77.480158730159999</v>
      </c>
      <c r="CO1233" s="3">
        <v>500</v>
      </c>
      <c r="CP1233" s="4">
        <v>500</v>
      </c>
      <c r="CQ1233" s="8" t="str">
        <f t="shared" si="678"/>
        <v>High Headroom</v>
      </c>
      <c r="CR1233" s="4">
        <v>1</v>
      </c>
      <c r="CS1233" s="4">
        <v>2</v>
      </c>
      <c r="CT1233" s="10">
        <v>0.44679259397999999</v>
      </c>
      <c r="CU1233" s="4">
        <f t="shared" si="679"/>
        <v>0.29679259398000002</v>
      </c>
      <c r="CV1233" s="4">
        <f t="shared" si="680"/>
        <v>197.86172932000002</v>
      </c>
      <c r="CW1233" s="4">
        <v>0.15</v>
      </c>
      <c r="CX1233" s="4">
        <v>0.15</v>
      </c>
      <c r="CY1233" s="8" t="str">
        <f t="shared" si="681"/>
        <v>High Headroom</v>
      </c>
      <c r="CZ1233" s="10">
        <v>1</v>
      </c>
      <c r="DC1233" s="4" t="s">
        <v>115</v>
      </c>
      <c r="DD1233" s="4" t="s">
        <v>5245</v>
      </c>
      <c r="DE1233" s="4"/>
      <c r="DF1233" s="4" t="s">
        <v>49</v>
      </c>
      <c r="DG1233" s="4" t="s">
        <v>9326</v>
      </c>
      <c r="DH1233" s="4">
        <v>301229</v>
      </c>
      <c r="DI1233" s="4">
        <v>4229</v>
      </c>
      <c r="DJ1233" s="29">
        <v>4239352</v>
      </c>
      <c r="DK1233" s="4" t="s">
        <v>17</v>
      </c>
      <c r="DL1233" s="10" t="s">
        <v>1198</v>
      </c>
      <c r="DM1233" s="30">
        <v>3</v>
      </c>
      <c r="DN1233" s="10">
        <v>8.3400000000000002E-2</v>
      </c>
      <c r="DO1233" s="30">
        <v>2</v>
      </c>
      <c r="DP1233" s="10">
        <v>0.44679999999999997</v>
      </c>
      <c r="DQ1233" s="30">
        <v>1</v>
      </c>
      <c r="DR1233" s="4">
        <v>72.420599999999993</v>
      </c>
      <c r="DS1233" s="31">
        <v>7.2420999999999999E-2</v>
      </c>
      <c r="DT1233" s="4" t="s">
        <v>120</v>
      </c>
      <c r="DU1233" s="4" t="s">
        <v>117</v>
      </c>
      <c r="DV1233" s="4">
        <v>5.6599999999999998E-2</v>
      </c>
      <c r="DW1233" s="31">
        <v>0.94262000000000001</v>
      </c>
      <c r="DX1233" s="4" t="s">
        <v>118</v>
      </c>
      <c r="DY1233" s="4" t="s">
        <v>117</v>
      </c>
      <c r="DZ1233" s="4">
        <v>0.29680000000000001</v>
      </c>
      <c r="EA1233" s="31">
        <v>1.9786170000000001</v>
      </c>
      <c r="EB1233" s="4" t="s">
        <v>118</v>
      </c>
      <c r="EC1233" s="4" t="s">
        <v>117</v>
      </c>
      <c r="EE1233" s="4" t="b">
        <f t="shared" si="682"/>
        <v>1</v>
      </c>
      <c r="EF1233" s="4" t="b">
        <f t="shared" si="683"/>
        <v>1</v>
      </c>
      <c r="EG1233" s="4" t="b">
        <f t="shared" si="684"/>
        <v>1</v>
      </c>
      <c r="EH1233" s="4" t="b">
        <f t="shared" si="685"/>
        <v>1</v>
      </c>
      <c r="EI1233" s="4" t="b">
        <f t="shared" si="686"/>
        <v>1</v>
      </c>
      <c r="EJ1233" s="4" t="b">
        <f t="shared" si="687"/>
        <v>1</v>
      </c>
    </row>
    <row r="1234" spans="69:140" ht="45" x14ac:dyDescent="0.25">
      <c r="BQ1234" s="4" t="s">
        <v>5246</v>
      </c>
      <c r="BR1234" s="4" t="s">
        <v>9327</v>
      </c>
      <c r="BS1234" s="4" t="s">
        <v>70</v>
      </c>
      <c r="BT1234" s="4" t="s">
        <v>13408</v>
      </c>
      <c r="BU1234" s="4">
        <v>301230</v>
      </c>
      <c r="BV1234" s="4" t="s">
        <v>43</v>
      </c>
      <c r="BW1234" s="4">
        <v>5539225</v>
      </c>
      <c r="BX1234" s="10">
        <v>2720.3599480487401</v>
      </c>
      <c r="BY1234" s="4">
        <f t="shared" si="670"/>
        <v>779.64005195125992</v>
      </c>
      <c r="BZ1234" s="3">
        <f t="shared" si="671"/>
        <v>77.964005195125992</v>
      </c>
      <c r="CA1234" s="3">
        <v>1000</v>
      </c>
      <c r="CB1234" s="4">
        <v>3500</v>
      </c>
      <c r="CC1234" s="8" t="str">
        <f t="shared" si="672"/>
        <v>High Headroom</v>
      </c>
      <c r="CD1234" s="10">
        <v>4</v>
      </c>
      <c r="CE1234" s="10">
        <v>0.28824420240260001</v>
      </c>
      <c r="CF1234" s="4">
        <f t="shared" si="673"/>
        <v>1.1755797597399975E-2</v>
      </c>
      <c r="CG1234" s="3">
        <f t="shared" si="674"/>
        <v>23.511595194799956</v>
      </c>
      <c r="CH1234" s="3">
        <v>4.9999999999999989E-2</v>
      </c>
      <c r="CI1234" s="4">
        <v>0.3</v>
      </c>
      <c r="CJ1234" s="8" t="str">
        <f t="shared" si="675"/>
        <v>Low Headroom</v>
      </c>
      <c r="CK1234" s="10">
        <v>5</v>
      </c>
      <c r="CL1234" s="4">
        <v>91.198209759400001</v>
      </c>
      <c r="CM1234" s="4">
        <f t="shared" si="676"/>
        <v>408.80179024059998</v>
      </c>
      <c r="CN1234" s="8">
        <f t="shared" si="677"/>
        <v>81.760358048119997</v>
      </c>
      <c r="CO1234" s="3">
        <v>500</v>
      </c>
      <c r="CP1234" s="4">
        <v>500</v>
      </c>
      <c r="CQ1234" s="8" t="str">
        <f t="shared" si="678"/>
        <v>High Headroom</v>
      </c>
      <c r="CR1234" s="4">
        <v>1</v>
      </c>
      <c r="CS1234" s="4">
        <v>3.75</v>
      </c>
      <c r="CT1234" s="10">
        <v>0.4198314431381</v>
      </c>
      <c r="CU1234" s="4">
        <f t="shared" si="679"/>
        <v>0.26983144313810004</v>
      </c>
      <c r="CV1234" s="4">
        <f t="shared" si="680"/>
        <v>179.88762875873337</v>
      </c>
      <c r="CW1234" s="4">
        <v>0.15</v>
      </c>
      <c r="CX1234" s="4">
        <v>0.15</v>
      </c>
      <c r="CY1234" s="8" t="str">
        <f t="shared" si="681"/>
        <v>High Headroom</v>
      </c>
      <c r="CZ1234" s="10">
        <v>1</v>
      </c>
      <c r="DC1234" s="4" t="s">
        <v>115</v>
      </c>
      <c r="DD1234" s="4" t="s">
        <v>5246</v>
      </c>
      <c r="DE1234" s="4"/>
      <c r="DF1234" s="4" t="s">
        <v>43</v>
      </c>
      <c r="DG1234" s="4" t="s">
        <v>9327</v>
      </c>
      <c r="DH1234" s="4">
        <v>301230</v>
      </c>
      <c r="DI1234" s="4">
        <v>4230</v>
      </c>
      <c r="DJ1234" s="29">
        <v>5539225</v>
      </c>
      <c r="DK1234" s="4" t="s">
        <v>17</v>
      </c>
      <c r="DL1234" s="10" t="s">
        <v>1199</v>
      </c>
      <c r="DM1234" s="30">
        <v>4</v>
      </c>
      <c r="DN1234" s="10">
        <v>0.28820000000000001</v>
      </c>
      <c r="DO1234" s="30">
        <v>5</v>
      </c>
      <c r="DP1234" s="10">
        <v>0.41980000000000001</v>
      </c>
      <c r="DQ1234" s="30">
        <v>1</v>
      </c>
      <c r="DR1234" s="4">
        <v>779.64009999999996</v>
      </c>
      <c r="DS1234" s="31">
        <v>0.77964</v>
      </c>
      <c r="DT1234" s="4" t="s">
        <v>118</v>
      </c>
      <c r="DU1234" s="4" t="s">
        <v>117</v>
      </c>
      <c r="DV1234" s="4">
        <v>1.18E-2</v>
      </c>
      <c r="DW1234" s="31">
        <v>0.23511600000000002</v>
      </c>
      <c r="DX1234" s="4" t="s">
        <v>120</v>
      </c>
      <c r="DY1234" s="4" t="s">
        <v>117</v>
      </c>
      <c r="DZ1234" s="4">
        <v>0.26979999999999998</v>
      </c>
      <c r="EA1234" s="31">
        <v>1.7988759999999999</v>
      </c>
      <c r="EB1234" s="4" t="s">
        <v>118</v>
      </c>
      <c r="EC1234" s="4" t="s">
        <v>117</v>
      </c>
      <c r="EE1234" s="4" t="b">
        <f t="shared" si="682"/>
        <v>1</v>
      </c>
      <c r="EF1234" s="4" t="b">
        <f t="shared" si="683"/>
        <v>1</v>
      </c>
      <c r="EG1234" s="4" t="b">
        <f t="shared" si="684"/>
        <v>1</v>
      </c>
      <c r="EH1234" s="4" t="b">
        <f t="shared" si="685"/>
        <v>1</v>
      </c>
      <c r="EI1234" s="4" t="b">
        <f t="shared" si="686"/>
        <v>1</v>
      </c>
      <c r="EJ1234" s="4" t="b">
        <f t="shared" si="687"/>
        <v>1</v>
      </c>
    </row>
    <row r="1235" spans="69:140" ht="45" x14ac:dyDescent="0.25">
      <c r="BQ1235" s="4" t="s">
        <v>5247</v>
      </c>
      <c r="BR1235" s="4" t="s">
        <v>9328</v>
      </c>
      <c r="BS1235" s="4" t="s">
        <v>70</v>
      </c>
      <c r="BT1235" s="4" t="s">
        <v>13409</v>
      </c>
      <c r="BU1235" s="4">
        <v>301231</v>
      </c>
      <c r="BV1235" s="4" t="s">
        <v>65</v>
      </c>
      <c r="BW1235" s="4">
        <v>2502771480</v>
      </c>
      <c r="BX1235" s="10">
        <v>1915.5643466435899</v>
      </c>
      <c r="BY1235" s="4">
        <f t="shared" si="670"/>
        <v>584.43565335641006</v>
      </c>
      <c r="BZ1235" s="3">
        <f t="shared" si="671"/>
        <v>58.443565335641004</v>
      </c>
      <c r="CA1235" s="3">
        <v>1000</v>
      </c>
      <c r="CB1235" s="4">
        <v>2500</v>
      </c>
      <c r="CC1235" s="8" t="str">
        <f t="shared" si="672"/>
        <v>Moderate Headroom</v>
      </c>
      <c r="CD1235" s="10">
        <v>3</v>
      </c>
      <c r="CE1235" s="10">
        <v>6.9373597225100003E-2</v>
      </c>
      <c r="CF1235" s="4">
        <f t="shared" si="673"/>
        <v>1.0626402774899998E-2</v>
      </c>
      <c r="CG1235" s="3">
        <f t="shared" si="674"/>
        <v>13.283003468624999</v>
      </c>
      <c r="CH1235" s="3">
        <v>0.08</v>
      </c>
      <c r="CI1235" s="4">
        <v>0.08</v>
      </c>
      <c r="CJ1235" s="8" t="str">
        <f t="shared" si="675"/>
        <v>Low Headroom</v>
      </c>
      <c r="CK1235" s="10">
        <v>1</v>
      </c>
      <c r="CL1235" s="4">
        <v>1439.3533341575001</v>
      </c>
      <c r="CM1235" s="4">
        <f t="shared" si="676"/>
        <v>60.646665842499942</v>
      </c>
      <c r="CN1235" s="8">
        <f t="shared" si="677"/>
        <v>6.0646665842499941</v>
      </c>
      <c r="CO1235" s="3">
        <v>1000</v>
      </c>
      <c r="CP1235" s="4">
        <v>1500</v>
      </c>
      <c r="CQ1235" s="8" t="str">
        <f t="shared" si="678"/>
        <v>Low Headroom</v>
      </c>
      <c r="CR1235" s="4">
        <v>2</v>
      </c>
      <c r="CS1235" s="4">
        <v>1.75</v>
      </c>
      <c r="CT1235" s="10">
        <v>0.29890020916269999</v>
      </c>
      <c r="CU1235" s="4">
        <f t="shared" si="679"/>
        <v>0.1489002091627</v>
      </c>
      <c r="CV1235" s="4">
        <f t="shared" si="680"/>
        <v>99.266806108466668</v>
      </c>
      <c r="CW1235" s="4">
        <v>0.15</v>
      </c>
      <c r="CX1235" s="4">
        <v>0.15</v>
      </c>
      <c r="CY1235" s="8" t="str">
        <f t="shared" si="681"/>
        <v>High Headroom</v>
      </c>
      <c r="CZ1235" s="10">
        <v>1</v>
      </c>
      <c r="DC1235" s="4" t="s">
        <v>115</v>
      </c>
      <c r="DD1235" s="4" t="s">
        <v>5247</v>
      </c>
      <c r="DE1235" s="4"/>
      <c r="DF1235" s="4" t="s">
        <v>65</v>
      </c>
      <c r="DG1235" s="4" t="s">
        <v>9328</v>
      </c>
      <c r="DH1235" s="4">
        <v>301231</v>
      </c>
      <c r="DI1235" s="4">
        <v>4231</v>
      </c>
      <c r="DJ1235" s="29">
        <v>2502771480</v>
      </c>
      <c r="DK1235" s="4" t="s">
        <v>17</v>
      </c>
      <c r="DL1235" s="10" t="s">
        <v>1200</v>
      </c>
      <c r="DM1235" s="30">
        <v>3</v>
      </c>
      <c r="DN1235" s="10">
        <v>6.9400000000000003E-2</v>
      </c>
      <c r="DO1235" s="30">
        <v>1</v>
      </c>
      <c r="DP1235" s="10">
        <v>0.2989</v>
      </c>
      <c r="DQ1235" s="30">
        <v>1</v>
      </c>
      <c r="DR1235" s="4">
        <v>584.4357</v>
      </c>
      <c r="DS1235" s="31">
        <v>0.58443600000000007</v>
      </c>
      <c r="DT1235" s="4" t="s">
        <v>116</v>
      </c>
      <c r="DU1235" s="4" t="s">
        <v>117</v>
      </c>
      <c r="DV1235" s="4">
        <v>1.06E-2</v>
      </c>
      <c r="DW1235" s="31">
        <v>0.13283</v>
      </c>
      <c r="DX1235" s="4" t="s">
        <v>120</v>
      </c>
      <c r="DY1235" s="4" t="s">
        <v>117</v>
      </c>
      <c r="DZ1235" s="4">
        <v>0.1489</v>
      </c>
      <c r="EA1235" s="31">
        <v>0.99266799999999999</v>
      </c>
      <c r="EB1235" s="4" t="s">
        <v>118</v>
      </c>
      <c r="EC1235" s="4" t="s">
        <v>117</v>
      </c>
      <c r="EE1235" s="4" t="b">
        <f t="shared" si="682"/>
        <v>1</v>
      </c>
      <c r="EF1235" s="4" t="b">
        <f t="shared" si="683"/>
        <v>1</v>
      </c>
      <c r="EG1235" s="4" t="b">
        <f t="shared" si="684"/>
        <v>1</v>
      </c>
      <c r="EH1235" s="4" t="b">
        <f t="shared" si="685"/>
        <v>1</v>
      </c>
      <c r="EI1235" s="4" t="b">
        <f t="shared" si="686"/>
        <v>1</v>
      </c>
      <c r="EJ1235" s="4" t="b">
        <f t="shared" si="687"/>
        <v>1</v>
      </c>
    </row>
    <row r="1236" spans="69:140" ht="45" x14ac:dyDescent="0.25">
      <c r="BQ1236" s="4" t="s">
        <v>5248</v>
      </c>
      <c r="BR1236" s="4" t="s">
        <v>9329</v>
      </c>
      <c r="BS1236" s="4" t="s">
        <v>70</v>
      </c>
      <c r="BT1236" s="4" t="s">
        <v>13410</v>
      </c>
      <c r="BU1236" s="4">
        <v>301232</v>
      </c>
      <c r="BV1236" s="4" t="s">
        <v>44</v>
      </c>
      <c r="BW1236" s="4">
        <v>4739140</v>
      </c>
      <c r="BX1236" s="10">
        <v>328.1171548117</v>
      </c>
      <c r="BY1236" s="4">
        <f t="shared" si="670"/>
        <v>171.8828451883</v>
      </c>
      <c r="BZ1236" s="3">
        <f t="shared" si="671"/>
        <v>34.376569037659998</v>
      </c>
      <c r="CA1236" s="3">
        <v>500</v>
      </c>
      <c r="CB1236" s="4">
        <v>500</v>
      </c>
      <c r="CC1236" s="8" t="str">
        <f t="shared" si="672"/>
        <v>Moderate Headroom</v>
      </c>
      <c r="CD1236" s="10">
        <v>1</v>
      </c>
      <c r="CE1236" s="10">
        <v>2.7428571429000001E-2</v>
      </c>
      <c r="CF1236" s="4">
        <f t="shared" si="673"/>
        <v>5.2571428571000001E-2</v>
      </c>
      <c r="CG1236" s="3">
        <f t="shared" si="674"/>
        <v>65.714285713750002</v>
      </c>
      <c r="CH1236" s="3">
        <v>0.08</v>
      </c>
      <c r="CI1236" s="4">
        <v>0.08</v>
      </c>
      <c r="CJ1236" s="8" t="str">
        <f t="shared" si="675"/>
        <v>High Headroom</v>
      </c>
      <c r="CK1236" s="10">
        <v>1</v>
      </c>
      <c r="CL1236" s="4">
        <v>0</v>
      </c>
      <c r="CM1236" s="4">
        <f t="shared" si="676"/>
        <v>500</v>
      </c>
      <c r="CN1236" s="8">
        <f t="shared" si="677"/>
        <v>100</v>
      </c>
      <c r="CO1236" s="3">
        <v>500</v>
      </c>
      <c r="CP1236" s="4">
        <v>500</v>
      </c>
      <c r="CQ1236" s="8" t="str">
        <f t="shared" si="678"/>
        <v>High Headroom</v>
      </c>
      <c r="CR1236" s="4">
        <v>1</v>
      </c>
      <c r="CS1236" s="4">
        <v>1</v>
      </c>
      <c r="CT1236" s="10">
        <v>0.44760479042000001</v>
      </c>
      <c r="CU1236" s="4">
        <f t="shared" si="679"/>
        <v>0.29760479041999999</v>
      </c>
      <c r="CV1236" s="4">
        <f t="shared" si="680"/>
        <v>198.40319361333334</v>
      </c>
      <c r="CW1236" s="4">
        <v>0.15</v>
      </c>
      <c r="CX1236" s="4">
        <v>0.15</v>
      </c>
      <c r="CY1236" s="8" t="str">
        <f t="shared" si="681"/>
        <v>High Headroom</v>
      </c>
      <c r="CZ1236" s="10">
        <v>1</v>
      </c>
      <c r="DC1236" s="4" t="s">
        <v>115</v>
      </c>
      <c r="DD1236" s="4" t="s">
        <v>5248</v>
      </c>
      <c r="DE1236" s="4"/>
      <c r="DF1236" s="4" t="s">
        <v>44</v>
      </c>
      <c r="DG1236" s="4" t="s">
        <v>9329</v>
      </c>
      <c r="DH1236" s="4">
        <v>301232</v>
      </c>
      <c r="DI1236" s="4">
        <v>4232</v>
      </c>
      <c r="DJ1236" s="29">
        <v>4739140</v>
      </c>
      <c r="DK1236" s="4" t="s">
        <v>17</v>
      </c>
      <c r="DL1236" s="10">
        <v>328.11720000000003</v>
      </c>
      <c r="DM1236" s="30">
        <v>1</v>
      </c>
      <c r="DN1236" s="10">
        <v>2.7400000000000001E-2</v>
      </c>
      <c r="DO1236" s="30">
        <v>1</v>
      </c>
      <c r="DP1236" s="10">
        <v>0.4476</v>
      </c>
      <c r="DQ1236" s="30">
        <v>1</v>
      </c>
      <c r="DR1236" s="4">
        <v>171.8828</v>
      </c>
      <c r="DS1236" s="31">
        <v>0.34376600000000002</v>
      </c>
      <c r="DT1236" s="4" t="s">
        <v>116</v>
      </c>
      <c r="DU1236" s="4" t="s">
        <v>117</v>
      </c>
      <c r="DV1236" s="4">
        <v>5.2600000000000001E-2</v>
      </c>
      <c r="DW1236" s="31">
        <v>0.65714299999999992</v>
      </c>
      <c r="DX1236" s="4" t="s">
        <v>118</v>
      </c>
      <c r="DY1236" s="4" t="s">
        <v>117</v>
      </c>
      <c r="DZ1236" s="4">
        <v>0.29759999999999998</v>
      </c>
      <c r="EA1236" s="31">
        <v>1.984032</v>
      </c>
      <c r="EB1236" s="4" t="s">
        <v>118</v>
      </c>
      <c r="EC1236" s="4" t="s">
        <v>117</v>
      </c>
      <c r="EE1236" s="4" t="b">
        <f t="shared" si="682"/>
        <v>1</v>
      </c>
      <c r="EF1236" s="4" t="b">
        <f t="shared" si="683"/>
        <v>1</v>
      </c>
      <c r="EG1236" s="4" t="b">
        <f t="shared" si="684"/>
        <v>1</v>
      </c>
      <c r="EH1236" s="4" t="b">
        <f t="shared" si="685"/>
        <v>1</v>
      </c>
      <c r="EI1236" s="4" t="b">
        <f t="shared" si="686"/>
        <v>1</v>
      </c>
      <c r="EJ1236" s="4" t="b">
        <f t="shared" si="687"/>
        <v>1</v>
      </c>
    </row>
    <row r="1237" spans="69:140" ht="60" x14ac:dyDescent="0.25">
      <c r="BQ1237" s="4" t="s">
        <v>5249</v>
      </c>
      <c r="BR1237" s="4" t="s">
        <v>9330</v>
      </c>
      <c r="BS1237" s="4" t="s">
        <v>70</v>
      </c>
      <c r="BT1237" s="4" t="s">
        <v>13411</v>
      </c>
      <c r="BU1237" s="4">
        <v>301233</v>
      </c>
      <c r="BV1237" s="4" t="s">
        <v>33</v>
      </c>
      <c r="BW1237" s="4">
        <v>4839040</v>
      </c>
      <c r="BX1237" s="10">
        <v>3523.4601274377001</v>
      </c>
      <c r="BY1237" s="4">
        <f t="shared" si="670"/>
        <v>976.53987256229993</v>
      </c>
      <c r="BZ1237" s="3">
        <f t="shared" si="671"/>
        <v>97.653987256229996</v>
      </c>
      <c r="CA1237" s="3">
        <v>1000</v>
      </c>
      <c r="CB1237" s="4">
        <v>4500</v>
      </c>
      <c r="CC1237" s="8" t="str">
        <f t="shared" si="672"/>
        <v>High Headroom</v>
      </c>
      <c r="CD1237" s="10">
        <v>5</v>
      </c>
      <c r="CE1237" s="10">
        <v>0.15745625722000001</v>
      </c>
      <c r="CF1237" s="4">
        <f t="shared" si="673"/>
        <v>4.2543742780000005E-2</v>
      </c>
      <c r="CG1237" s="3">
        <f t="shared" si="674"/>
        <v>70.90623796666668</v>
      </c>
      <c r="CH1237" s="3">
        <v>0.06</v>
      </c>
      <c r="CI1237" s="4">
        <v>0.2</v>
      </c>
      <c r="CJ1237" s="8" t="str">
        <f t="shared" si="675"/>
        <v>High Headroom</v>
      </c>
      <c r="CK1237" s="10">
        <v>3</v>
      </c>
      <c r="CL1237" s="4">
        <v>340.610487040051</v>
      </c>
      <c r="CM1237" s="4">
        <f t="shared" si="676"/>
        <v>159.389512959949</v>
      </c>
      <c r="CN1237" s="8">
        <f t="shared" si="677"/>
        <v>31.877902591989798</v>
      </c>
      <c r="CO1237" s="3">
        <v>500</v>
      </c>
      <c r="CP1237" s="4">
        <v>500</v>
      </c>
      <c r="CQ1237" s="8" t="str">
        <f t="shared" si="678"/>
        <v>Moderate Headroom</v>
      </c>
      <c r="CR1237" s="4">
        <v>1</v>
      </c>
      <c r="CS1237" s="4">
        <v>3</v>
      </c>
      <c r="CT1237" s="10">
        <v>0.37909545096000002</v>
      </c>
      <c r="CU1237" s="4">
        <f t="shared" si="679"/>
        <v>0.22909545096000003</v>
      </c>
      <c r="CV1237" s="4">
        <f t="shared" si="680"/>
        <v>152.73030064000002</v>
      </c>
      <c r="CW1237" s="4">
        <v>0.15</v>
      </c>
      <c r="CX1237" s="4">
        <v>0.15</v>
      </c>
      <c r="CY1237" s="8" t="str">
        <f t="shared" si="681"/>
        <v>High Headroom</v>
      </c>
      <c r="CZ1237" s="10">
        <v>1</v>
      </c>
      <c r="DC1237" s="4" t="s">
        <v>115</v>
      </c>
      <c r="DD1237" s="4" t="s">
        <v>5249</v>
      </c>
      <c r="DE1237" s="4"/>
      <c r="DF1237" s="4" t="s">
        <v>33</v>
      </c>
      <c r="DG1237" s="4" t="s">
        <v>9330</v>
      </c>
      <c r="DH1237" s="4">
        <v>301233</v>
      </c>
      <c r="DI1237" s="4">
        <v>4233</v>
      </c>
      <c r="DJ1237" s="29">
        <v>4839040</v>
      </c>
      <c r="DK1237" s="4" t="s">
        <v>17</v>
      </c>
      <c r="DL1237" s="10" t="s">
        <v>1201</v>
      </c>
      <c r="DM1237" s="30">
        <v>5</v>
      </c>
      <c r="DN1237" s="10">
        <v>0.1575</v>
      </c>
      <c r="DO1237" s="30">
        <v>3</v>
      </c>
      <c r="DP1237" s="10">
        <v>0.37909999999999999</v>
      </c>
      <c r="DQ1237" s="30">
        <v>1</v>
      </c>
      <c r="DR1237" s="4">
        <v>976.53989999999999</v>
      </c>
      <c r="DS1237" s="31">
        <v>0.97653999999999996</v>
      </c>
      <c r="DT1237" s="4" t="s">
        <v>118</v>
      </c>
      <c r="DU1237" s="4" t="s">
        <v>117</v>
      </c>
      <c r="DV1237" s="4">
        <v>4.2500000000000003E-2</v>
      </c>
      <c r="DW1237" s="31">
        <v>0.70906199999999997</v>
      </c>
      <c r="DX1237" s="4" t="s">
        <v>118</v>
      </c>
      <c r="DY1237" s="4" t="s">
        <v>117</v>
      </c>
      <c r="DZ1237" s="4">
        <v>0.2291</v>
      </c>
      <c r="EA1237" s="31">
        <v>1.5273030000000001</v>
      </c>
      <c r="EB1237" s="4" t="s">
        <v>118</v>
      </c>
      <c r="EC1237" s="4" t="s">
        <v>117</v>
      </c>
      <c r="EE1237" s="4" t="b">
        <f t="shared" si="682"/>
        <v>1</v>
      </c>
      <c r="EF1237" s="4" t="b">
        <f t="shared" si="683"/>
        <v>1</v>
      </c>
      <c r="EG1237" s="4" t="b">
        <f t="shared" si="684"/>
        <v>1</v>
      </c>
      <c r="EH1237" s="4" t="b">
        <f t="shared" si="685"/>
        <v>1</v>
      </c>
      <c r="EI1237" s="4" t="b">
        <f t="shared" si="686"/>
        <v>1</v>
      </c>
      <c r="EJ1237" s="4" t="b">
        <f t="shared" si="687"/>
        <v>1</v>
      </c>
    </row>
    <row r="1238" spans="69:140" ht="60" x14ac:dyDescent="0.25">
      <c r="BQ1238" s="4" t="s">
        <v>5250</v>
      </c>
      <c r="BR1238" s="4" t="s">
        <v>9331</v>
      </c>
      <c r="BS1238" s="4" t="s">
        <v>70</v>
      </c>
      <c r="BT1238" s="4" t="s">
        <v>13412</v>
      </c>
      <c r="BU1238" s="4">
        <v>301234</v>
      </c>
      <c r="BV1238" s="4" t="s">
        <v>41</v>
      </c>
      <c r="BW1238" s="4">
        <v>5335275</v>
      </c>
      <c r="BX1238" s="10">
        <v>1032.4682039085999</v>
      </c>
      <c r="BY1238" s="4">
        <f t="shared" si="670"/>
        <v>467.53179609140011</v>
      </c>
      <c r="BZ1238" s="3">
        <f t="shared" si="671"/>
        <v>46.753179609140012</v>
      </c>
      <c r="CA1238" s="3">
        <v>1000</v>
      </c>
      <c r="CB1238" s="4">
        <v>1500</v>
      </c>
      <c r="CC1238" s="8" t="str">
        <f t="shared" si="672"/>
        <v>Moderate Headroom</v>
      </c>
      <c r="CD1238" s="10">
        <v>2</v>
      </c>
      <c r="CE1238" s="10">
        <v>8.2608833441000007E-2</v>
      </c>
      <c r="CF1238" s="4">
        <f t="shared" si="673"/>
        <v>5.7391166559000006E-2</v>
      </c>
      <c r="CG1238" s="3">
        <f t="shared" si="674"/>
        <v>95.651944264999983</v>
      </c>
      <c r="CH1238" s="3">
        <v>6.0000000000000012E-2</v>
      </c>
      <c r="CI1238" s="4">
        <v>0.14000000000000001</v>
      </c>
      <c r="CJ1238" s="8" t="str">
        <f t="shared" si="675"/>
        <v>High Headroom</v>
      </c>
      <c r="CK1238" s="10">
        <v>2</v>
      </c>
      <c r="CL1238" s="4">
        <v>32.554363175399999</v>
      </c>
      <c r="CM1238" s="4">
        <f t="shared" si="676"/>
        <v>467.4456368246</v>
      </c>
      <c r="CN1238" s="8">
        <f t="shared" si="677"/>
        <v>93.489127364919995</v>
      </c>
      <c r="CO1238" s="3">
        <v>500</v>
      </c>
      <c r="CP1238" s="4">
        <v>500</v>
      </c>
      <c r="CQ1238" s="8" t="str">
        <f t="shared" si="678"/>
        <v>High Headroom</v>
      </c>
      <c r="CR1238" s="4">
        <v>1</v>
      </c>
      <c r="CS1238" s="4">
        <v>1.75</v>
      </c>
      <c r="CT1238" s="10">
        <v>0.22501399247000001</v>
      </c>
      <c r="CU1238" s="4">
        <f t="shared" si="679"/>
        <v>7.5013992470000013E-2</v>
      </c>
      <c r="CV1238" s="4">
        <f t="shared" si="680"/>
        <v>50.009328313333349</v>
      </c>
      <c r="CW1238" s="4">
        <v>0.15</v>
      </c>
      <c r="CX1238" s="4">
        <v>0.15</v>
      </c>
      <c r="CY1238" s="8" t="str">
        <f t="shared" si="681"/>
        <v>Moderate Headroom</v>
      </c>
      <c r="CZ1238" s="10">
        <v>1</v>
      </c>
      <c r="DC1238" s="4" t="s">
        <v>115</v>
      </c>
      <c r="DD1238" s="4" t="s">
        <v>5250</v>
      </c>
      <c r="DE1238" s="4"/>
      <c r="DF1238" s="4" t="s">
        <v>41</v>
      </c>
      <c r="DG1238" s="4" t="s">
        <v>9331</v>
      </c>
      <c r="DH1238" s="4">
        <v>301234</v>
      </c>
      <c r="DI1238" s="4">
        <v>4234</v>
      </c>
      <c r="DJ1238" s="29">
        <v>5335275</v>
      </c>
      <c r="DK1238" s="4" t="s">
        <v>17</v>
      </c>
      <c r="DL1238" s="10" t="s">
        <v>1202</v>
      </c>
      <c r="DM1238" s="30">
        <v>2</v>
      </c>
      <c r="DN1238" s="10">
        <v>8.2600000000000007E-2</v>
      </c>
      <c r="DO1238" s="30">
        <v>2</v>
      </c>
      <c r="DP1238" s="10">
        <v>0.22500000000000001</v>
      </c>
      <c r="DQ1238" s="30">
        <v>1</v>
      </c>
      <c r="DR1238" s="4">
        <v>467.53179999999998</v>
      </c>
      <c r="DS1238" s="31">
        <v>0.467532</v>
      </c>
      <c r="DT1238" s="4" t="s">
        <v>116</v>
      </c>
      <c r="DU1238" s="4" t="s">
        <v>117</v>
      </c>
      <c r="DV1238" s="4">
        <v>5.74E-2</v>
      </c>
      <c r="DW1238" s="31">
        <v>0.95651900000000001</v>
      </c>
      <c r="DX1238" s="4" t="s">
        <v>118</v>
      </c>
      <c r="DY1238" s="4" t="s">
        <v>117</v>
      </c>
      <c r="DZ1238" s="4">
        <v>7.4999999999999997E-2</v>
      </c>
      <c r="EA1238" s="31">
        <v>0.50009300000000001</v>
      </c>
      <c r="EB1238" s="4" t="s">
        <v>116</v>
      </c>
      <c r="EC1238" s="4" t="s">
        <v>117</v>
      </c>
      <c r="EE1238" s="4" t="b">
        <f t="shared" si="682"/>
        <v>1</v>
      </c>
      <c r="EF1238" s="4" t="b">
        <f t="shared" si="683"/>
        <v>1</v>
      </c>
      <c r="EG1238" s="4" t="b">
        <f t="shared" si="684"/>
        <v>1</v>
      </c>
      <c r="EH1238" s="4" t="b">
        <f t="shared" si="685"/>
        <v>1</v>
      </c>
      <c r="EI1238" s="4" t="b">
        <f t="shared" si="686"/>
        <v>1</v>
      </c>
      <c r="EJ1238" s="4" t="b">
        <f t="shared" si="687"/>
        <v>1</v>
      </c>
    </row>
    <row r="1239" spans="69:140" ht="45" x14ac:dyDescent="0.25">
      <c r="BQ1239" s="4" t="s">
        <v>5251</v>
      </c>
      <c r="BR1239" s="4" t="s">
        <v>9332</v>
      </c>
      <c r="BS1239" s="4" t="s">
        <v>70</v>
      </c>
      <c r="BT1239" s="4" t="s">
        <v>13413</v>
      </c>
      <c r="BU1239" s="4">
        <v>301235</v>
      </c>
      <c r="BV1239" s="4" t="s">
        <v>49</v>
      </c>
      <c r="BW1239" s="4">
        <v>4204579248</v>
      </c>
      <c r="BX1239" s="10">
        <v>42.227718237600001</v>
      </c>
      <c r="BY1239" s="4">
        <f t="shared" si="670"/>
        <v>457.77228176239998</v>
      </c>
      <c r="BZ1239" s="3">
        <f t="shared" si="671"/>
        <v>91.554456352480003</v>
      </c>
      <c r="CA1239" s="3">
        <v>500</v>
      </c>
      <c r="CB1239" s="4">
        <v>500</v>
      </c>
      <c r="CC1239" s="8" t="str">
        <f t="shared" si="672"/>
        <v>High Headroom</v>
      </c>
      <c r="CD1239" s="10">
        <v>1</v>
      </c>
      <c r="CE1239" s="10">
        <v>1.0446957458000001E-2</v>
      </c>
      <c r="CF1239" s="4">
        <f t="shared" si="673"/>
        <v>6.9553042541999996E-2</v>
      </c>
      <c r="CG1239" s="3">
        <f t="shared" si="674"/>
        <v>86.941303177499989</v>
      </c>
      <c r="CH1239" s="3">
        <v>0.08</v>
      </c>
      <c r="CI1239" s="4">
        <v>0.08</v>
      </c>
      <c r="CJ1239" s="8" t="str">
        <f t="shared" si="675"/>
        <v>High Headroom</v>
      </c>
      <c r="CK1239" s="10">
        <v>1</v>
      </c>
      <c r="CL1239" s="4">
        <v>0</v>
      </c>
      <c r="CM1239" s="4">
        <f t="shared" si="676"/>
        <v>500</v>
      </c>
      <c r="CN1239" s="8">
        <f t="shared" si="677"/>
        <v>100</v>
      </c>
      <c r="CO1239" s="3">
        <v>500</v>
      </c>
      <c r="CP1239" s="4">
        <v>500</v>
      </c>
      <c r="CQ1239" s="8" t="str">
        <f t="shared" si="678"/>
        <v>High Headroom</v>
      </c>
      <c r="CR1239" s="4">
        <v>1</v>
      </c>
      <c r="CS1239" s="4">
        <v>1</v>
      </c>
      <c r="CT1239" s="10">
        <v>0.14084507042</v>
      </c>
      <c r="CU1239" s="4">
        <f t="shared" si="679"/>
        <v>6.0845070419999994E-2</v>
      </c>
      <c r="CV1239" s="4">
        <f t="shared" si="680"/>
        <v>86.921529171428574</v>
      </c>
      <c r="CW1239" s="4">
        <v>6.9999999999999993E-2</v>
      </c>
      <c r="CX1239" s="4">
        <v>0.08</v>
      </c>
      <c r="CY1239" s="8" t="str">
        <f t="shared" si="681"/>
        <v>High Headroom</v>
      </c>
      <c r="CZ1239" s="10">
        <v>2</v>
      </c>
      <c r="DC1239" s="4" t="s">
        <v>115</v>
      </c>
      <c r="DD1239" s="4" t="s">
        <v>5251</v>
      </c>
      <c r="DE1239" s="4"/>
      <c r="DF1239" s="4" t="s">
        <v>49</v>
      </c>
      <c r="DG1239" s="4" t="s">
        <v>9332</v>
      </c>
      <c r="DH1239" s="4">
        <v>301235</v>
      </c>
      <c r="DI1239" s="4">
        <v>4235</v>
      </c>
      <c r="DJ1239" s="29">
        <v>4204579248</v>
      </c>
      <c r="DK1239" s="4" t="s">
        <v>17</v>
      </c>
      <c r="DL1239" s="10">
        <v>42.227699999999999</v>
      </c>
      <c r="DM1239" s="30">
        <v>1</v>
      </c>
      <c r="DN1239" s="10">
        <v>1.04E-2</v>
      </c>
      <c r="DO1239" s="30">
        <v>1</v>
      </c>
      <c r="DP1239" s="10">
        <v>0.14080000000000001</v>
      </c>
      <c r="DQ1239" s="30">
        <v>2</v>
      </c>
      <c r="DR1239" s="4">
        <v>457.77229999999997</v>
      </c>
      <c r="DS1239" s="31">
        <v>0.91554500000000005</v>
      </c>
      <c r="DT1239" s="4" t="s">
        <v>118</v>
      </c>
      <c r="DU1239" s="4" t="s">
        <v>117</v>
      </c>
      <c r="DV1239" s="4">
        <v>6.9599999999999995E-2</v>
      </c>
      <c r="DW1239" s="31">
        <v>0.86941299999999999</v>
      </c>
      <c r="DX1239" s="4" t="s">
        <v>118</v>
      </c>
      <c r="DY1239" s="4" t="s">
        <v>117</v>
      </c>
      <c r="DZ1239" s="4">
        <v>6.08E-2</v>
      </c>
      <c r="EA1239" s="31">
        <v>0.86921499999999996</v>
      </c>
      <c r="EB1239" s="4" t="s">
        <v>118</v>
      </c>
      <c r="EC1239" s="4" t="s">
        <v>117</v>
      </c>
      <c r="EE1239" s="4" t="b">
        <f t="shared" si="682"/>
        <v>1</v>
      </c>
      <c r="EF1239" s="4" t="b">
        <f t="shared" si="683"/>
        <v>1</v>
      </c>
      <c r="EG1239" s="4" t="b">
        <f t="shared" si="684"/>
        <v>1</v>
      </c>
      <c r="EH1239" s="4" t="b">
        <f t="shared" si="685"/>
        <v>1</v>
      </c>
      <c r="EI1239" s="4" t="b">
        <f t="shared" si="686"/>
        <v>1</v>
      </c>
      <c r="EJ1239" s="4" t="b">
        <f t="shared" si="687"/>
        <v>1</v>
      </c>
    </row>
    <row r="1240" spans="69:140" ht="45" x14ac:dyDescent="0.25">
      <c r="BQ1240" s="4" t="s">
        <v>5252</v>
      </c>
      <c r="BR1240" s="4" t="s">
        <v>9333</v>
      </c>
      <c r="BS1240" s="4" t="s">
        <v>70</v>
      </c>
      <c r="BT1240" s="4" t="s">
        <v>13414</v>
      </c>
      <c r="BU1240" s="4">
        <v>301236</v>
      </c>
      <c r="BV1240" s="4" t="s">
        <v>40</v>
      </c>
      <c r="BW1240" s="4">
        <v>1779228</v>
      </c>
      <c r="BX1240" s="10">
        <v>929.35222961778004</v>
      </c>
      <c r="BY1240" s="4">
        <f t="shared" si="670"/>
        <v>570.64777038221996</v>
      </c>
      <c r="BZ1240" s="3">
        <f t="shared" si="671"/>
        <v>57.06477703822199</v>
      </c>
      <c r="CA1240" s="3">
        <v>1000</v>
      </c>
      <c r="CB1240" s="4">
        <v>1500</v>
      </c>
      <c r="CC1240" s="8" t="str">
        <f t="shared" si="672"/>
        <v>Moderate Headroom</v>
      </c>
      <c r="CD1240" s="10">
        <v>2</v>
      </c>
      <c r="CE1240" s="10">
        <v>0.2571813285458</v>
      </c>
      <c r="CF1240" s="4">
        <f t="shared" si="673"/>
        <v>4.2818671454199986E-2</v>
      </c>
      <c r="CG1240" s="3">
        <f t="shared" si="674"/>
        <v>85.637342908400001</v>
      </c>
      <c r="CH1240" s="3">
        <v>4.9999999999999989E-2</v>
      </c>
      <c r="CI1240" s="4">
        <v>0.3</v>
      </c>
      <c r="CJ1240" s="8" t="str">
        <f t="shared" si="675"/>
        <v>High Headroom</v>
      </c>
      <c r="CK1240" s="10">
        <v>5</v>
      </c>
      <c r="CL1240" s="4" t="s">
        <v>72</v>
      </c>
      <c r="CM1240" s="4" t="str">
        <f t="shared" si="676"/>
        <v>Bottomed Out</v>
      </c>
      <c r="CN1240" s="8" t="str">
        <f t="shared" si="677"/>
        <v>Bottomed Out</v>
      </c>
      <c r="CO1240" s="3" t="s">
        <v>72</v>
      </c>
      <c r="CP1240" s="4" t="s">
        <v>4015</v>
      </c>
      <c r="CQ1240" s="8" t="str">
        <f t="shared" si="678"/>
        <v>At the lowest level</v>
      </c>
      <c r="CR1240" s="4">
        <v>6</v>
      </c>
      <c r="CS1240" s="4">
        <v>4.5</v>
      </c>
      <c r="CT1240" s="10">
        <v>0.69689119170979996</v>
      </c>
      <c r="CU1240" s="4">
        <f t="shared" si="679"/>
        <v>0.54689119170979994</v>
      </c>
      <c r="CV1240" s="4">
        <f t="shared" si="680"/>
        <v>364.59412780653332</v>
      </c>
      <c r="CW1240" s="4">
        <v>0.15</v>
      </c>
      <c r="CX1240" s="4">
        <v>0.15</v>
      </c>
      <c r="CY1240" s="8" t="str">
        <f t="shared" si="681"/>
        <v>High Headroom</v>
      </c>
      <c r="CZ1240" s="10">
        <v>1</v>
      </c>
      <c r="DC1240" s="4" t="s">
        <v>115</v>
      </c>
      <c r="DD1240" s="4" t="s">
        <v>5252</v>
      </c>
      <c r="DE1240" s="4"/>
      <c r="DF1240" s="4" t="s">
        <v>40</v>
      </c>
      <c r="DG1240" s="4" t="s">
        <v>9333</v>
      </c>
      <c r="DH1240" s="4">
        <v>301236</v>
      </c>
      <c r="DI1240" s="4">
        <v>4236</v>
      </c>
      <c r="DJ1240" s="29">
        <v>1779228</v>
      </c>
      <c r="DK1240" s="4" t="s">
        <v>17</v>
      </c>
      <c r="DL1240" s="10">
        <v>929.35220000000004</v>
      </c>
      <c r="DM1240" s="30">
        <v>2</v>
      </c>
      <c r="DN1240" s="10">
        <v>0.25719999999999998</v>
      </c>
      <c r="DO1240" s="30">
        <v>5</v>
      </c>
      <c r="DP1240" s="10">
        <v>0.69689999999999996</v>
      </c>
      <c r="DQ1240" s="30">
        <v>1</v>
      </c>
      <c r="DR1240" s="4">
        <v>570.64779999999996</v>
      </c>
      <c r="DS1240" s="31">
        <v>0.57064799999999993</v>
      </c>
      <c r="DT1240" s="4" t="s">
        <v>116</v>
      </c>
      <c r="DU1240" s="4" t="s">
        <v>117</v>
      </c>
      <c r="DV1240" s="4">
        <v>4.2799999999999998E-2</v>
      </c>
      <c r="DW1240" s="31">
        <v>0.85637299999999994</v>
      </c>
      <c r="DX1240" s="4" t="s">
        <v>118</v>
      </c>
      <c r="DY1240" s="4" t="s">
        <v>117</v>
      </c>
      <c r="DZ1240" s="4">
        <v>0.54690000000000005</v>
      </c>
      <c r="EA1240" s="31">
        <v>3.6459410000000001</v>
      </c>
      <c r="EB1240" s="4" t="s">
        <v>118</v>
      </c>
      <c r="EC1240" s="4" t="s">
        <v>117</v>
      </c>
      <c r="EE1240" s="4" t="b">
        <f t="shared" si="682"/>
        <v>1</v>
      </c>
      <c r="EF1240" s="4" t="b">
        <f t="shared" si="683"/>
        <v>1</v>
      </c>
      <c r="EG1240" s="4" t="b">
        <f t="shared" si="684"/>
        <v>1</v>
      </c>
      <c r="EH1240" s="4" t="b">
        <f t="shared" si="685"/>
        <v>1</v>
      </c>
      <c r="EI1240" s="4" t="b">
        <f t="shared" si="686"/>
        <v>1</v>
      </c>
      <c r="EJ1240" s="4" t="b">
        <f t="shared" si="687"/>
        <v>1</v>
      </c>
    </row>
    <row r="1241" spans="69:140" ht="45" x14ac:dyDescent="0.25">
      <c r="BQ1241" s="4" t="s">
        <v>5253</v>
      </c>
      <c r="BR1241" s="4" t="s">
        <v>9334</v>
      </c>
      <c r="BS1241" s="4" t="s">
        <v>70</v>
      </c>
      <c r="BT1241" s="4" t="s">
        <v>13415</v>
      </c>
      <c r="BU1241" s="4">
        <v>301237</v>
      </c>
      <c r="BV1241" s="4" t="s">
        <v>53</v>
      </c>
      <c r="BW1241" s="4">
        <v>2642820</v>
      </c>
      <c r="BX1241" s="10">
        <v>512.20088304230001</v>
      </c>
      <c r="BY1241" s="4">
        <f t="shared" si="670"/>
        <v>987.79911695769999</v>
      </c>
      <c r="BZ1241" s="3">
        <f t="shared" si="671"/>
        <v>98.779911695769997</v>
      </c>
      <c r="CA1241" s="3">
        <v>1000</v>
      </c>
      <c r="CB1241" s="4">
        <v>1500</v>
      </c>
      <c r="CC1241" s="8" t="str">
        <f t="shared" si="672"/>
        <v>High Headroom</v>
      </c>
      <c r="CD1241" s="10">
        <v>2</v>
      </c>
      <c r="CE1241" s="10">
        <v>8.6709734069E-3</v>
      </c>
      <c r="CF1241" s="4">
        <f t="shared" si="673"/>
        <v>7.1329026593100003E-2</v>
      </c>
      <c r="CG1241" s="3">
        <f t="shared" si="674"/>
        <v>89.161283241375003</v>
      </c>
      <c r="CH1241" s="3">
        <v>0.08</v>
      </c>
      <c r="CI1241" s="4">
        <v>0.08</v>
      </c>
      <c r="CJ1241" s="8" t="str">
        <f t="shared" si="675"/>
        <v>High Headroom</v>
      </c>
      <c r="CK1241" s="10">
        <v>1</v>
      </c>
      <c r="CL1241" s="4">
        <v>0</v>
      </c>
      <c r="CM1241" s="4">
        <f t="shared" si="676"/>
        <v>500</v>
      </c>
      <c r="CN1241" s="8">
        <f t="shared" si="677"/>
        <v>100</v>
      </c>
      <c r="CO1241" s="3">
        <v>500</v>
      </c>
      <c r="CP1241" s="4">
        <v>500</v>
      </c>
      <c r="CQ1241" s="8" t="str">
        <f t="shared" si="678"/>
        <v>High Headroom</v>
      </c>
      <c r="CR1241" s="4">
        <v>1</v>
      </c>
      <c r="CS1241" s="4">
        <v>1.25</v>
      </c>
      <c r="CT1241" s="10">
        <v>0.42741473960999998</v>
      </c>
      <c r="CU1241" s="4">
        <f t="shared" si="679"/>
        <v>0.27741473960999996</v>
      </c>
      <c r="CV1241" s="4">
        <f t="shared" si="680"/>
        <v>184.94315973999997</v>
      </c>
      <c r="CW1241" s="4">
        <v>0.15</v>
      </c>
      <c r="CX1241" s="4">
        <v>0.15</v>
      </c>
      <c r="CY1241" s="8" t="str">
        <f t="shared" si="681"/>
        <v>High Headroom</v>
      </c>
      <c r="CZ1241" s="10">
        <v>1</v>
      </c>
      <c r="DC1241" s="4" t="s">
        <v>115</v>
      </c>
      <c r="DD1241" s="4" t="s">
        <v>5253</v>
      </c>
      <c r="DE1241" s="4"/>
      <c r="DF1241" s="4" t="s">
        <v>53</v>
      </c>
      <c r="DG1241" s="4" t="s">
        <v>9334</v>
      </c>
      <c r="DH1241" s="4">
        <v>301237</v>
      </c>
      <c r="DI1241" s="4">
        <v>4237</v>
      </c>
      <c r="DJ1241" s="29">
        <v>2642820</v>
      </c>
      <c r="DK1241" s="4" t="s">
        <v>17</v>
      </c>
      <c r="DL1241" s="10">
        <v>512.20090000000005</v>
      </c>
      <c r="DM1241" s="30">
        <v>2</v>
      </c>
      <c r="DN1241" s="10">
        <v>8.6999999999999994E-3</v>
      </c>
      <c r="DO1241" s="30">
        <v>1</v>
      </c>
      <c r="DP1241" s="10">
        <v>0.4274</v>
      </c>
      <c r="DQ1241" s="30">
        <v>1</v>
      </c>
      <c r="DR1241" s="4">
        <v>987.79909999999995</v>
      </c>
      <c r="DS1241" s="31">
        <v>0.98779899999999998</v>
      </c>
      <c r="DT1241" s="4" t="s">
        <v>118</v>
      </c>
      <c r="DU1241" s="4" t="s">
        <v>117</v>
      </c>
      <c r="DV1241" s="4">
        <v>7.1300000000000002E-2</v>
      </c>
      <c r="DW1241" s="31">
        <v>0.89161299999999999</v>
      </c>
      <c r="DX1241" s="4" t="s">
        <v>118</v>
      </c>
      <c r="DY1241" s="4" t="s">
        <v>117</v>
      </c>
      <c r="DZ1241" s="4">
        <v>0.27739999999999998</v>
      </c>
      <c r="EA1241" s="31">
        <v>1.849432</v>
      </c>
      <c r="EB1241" s="4" t="s">
        <v>118</v>
      </c>
      <c r="EC1241" s="4" t="s">
        <v>117</v>
      </c>
      <c r="EE1241" s="4" t="b">
        <f t="shared" si="682"/>
        <v>1</v>
      </c>
      <c r="EF1241" s="4" t="b">
        <f t="shared" si="683"/>
        <v>1</v>
      </c>
      <c r="EG1241" s="4" t="b">
        <f t="shared" si="684"/>
        <v>1</v>
      </c>
      <c r="EH1241" s="4" t="b">
        <f t="shared" si="685"/>
        <v>1</v>
      </c>
      <c r="EI1241" s="4" t="b">
        <f t="shared" si="686"/>
        <v>1</v>
      </c>
      <c r="EJ1241" s="4" t="b">
        <f t="shared" si="687"/>
        <v>1</v>
      </c>
    </row>
    <row r="1242" spans="69:140" ht="60" x14ac:dyDescent="0.25">
      <c r="BQ1242" s="4" t="s">
        <v>5254</v>
      </c>
      <c r="BR1242" s="4" t="s">
        <v>9335</v>
      </c>
      <c r="BS1242" s="4" t="s">
        <v>70</v>
      </c>
      <c r="BT1242" s="4" t="s">
        <v>13416</v>
      </c>
      <c r="BU1242" s="4">
        <v>301238</v>
      </c>
      <c r="BV1242" s="4" t="s">
        <v>22</v>
      </c>
      <c r="BW1242" s="4">
        <v>638226</v>
      </c>
      <c r="BX1242" s="10">
        <v>1373.6357539174401</v>
      </c>
      <c r="BY1242" s="4">
        <f t="shared" si="670"/>
        <v>126.36424608255993</v>
      </c>
      <c r="BZ1242" s="3">
        <f t="shared" si="671"/>
        <v>12.636424608255991</v>
      </c>
      <c r="CA1242" s="3">
        <v>1000</v>
      </c>
      <c r="CB1242" s="4">
        <v>1500</v>
      </c>
      <c r="CC1242" s="8" t="str">
        <f t="shared" si="672"/>
        <v>Low Headroom</v>
      </c>
      <c r="CD1242" s="10">
        <v>2</v>
      </c>
      <c r="CE1242" s="10">
        <v>7.7566580187399994E-2</v>
      </c>
      <c r="CF1242" s="4">
        <f t="shared" si="673"/>
        <v>2.4334198126000073E-3</v>
      </c>
      <c r="CG1242" s="3">
        <f t="shared" si="674"/>
        <v>3.0417747657500089</v>
      </c>
      <c r="CH1242" s="3">
        <v>0.08</v>
      </c>
      <c r="CI1242" s="4">
        <v>0.08</v>
      </c>
      <c r="CJ1242" s="8" t="str">
        <f t="shared" si="675"/>
        <v>Low Headroom</v>
      </c>
      <c r="CK1242" s="10">
        <v>1</v>
      </c>
      <c r="CL1242" s="4">
        <v>347.90561551124898</v>
      </c>
      <c r="CM1242" s="4">
        <f t="shared" si="676"/>
        <v>152.09438448875102</v>
      </c>
      <c r="CN1242" s="8">
        <f t="shared" si="677"/>
        <v>30.418876897750202</v>
      </c>
      <c r="CO1242" s="3">
        <v>500</v>
      </c>
      <c r="CP1242" s="4">
        <v>500</v>
      </c>
      <c r="CQ1242" s="8" t="str">
        <f t="shared" si="678"/>
        <v>Moderate Headroom</v>
      </c>
      <c r="CR1242" s="4">
        <v>1</v>
      </c>
      <c r="CS1242" s="4">
        <v>1.25</v>
      </c>
      <c r="CT1242" s="10">
        <v>0.89090909090909998</v>
      </c>
      <c r="CU1242" s="4">
        <f t="shared" si="679"/>
        <v>0.74090909090909995</v>
      </c>
      <c r="CV1242" s="4">
        <f t="shared" si="680"/>
        <v>493.93939393939996</v>
      </c>
      <c r="CW1242" s="4">
        <v>0.15</v>
      </c>
      <c r="CX1242" s="4">
        <v>0.15</v>
      </c>
      <c r="CY1242" s="8" t="str">
        <f t="shared" si="681"/>
        <v>High Headroom</v>
      </c>
      <c r="CZ1242" s="10">
        <v>1</v>
      </c>
      <c r="DC1242" s="4" t="s">
        <v>115</v>
      </c>
      <c r="DD1242" s="4" t="s">
        <v>5254</v>
      </c>
      <c r="DE1242" s="4"/>
      <c r="DF1242" s="4" t="s">
        <v>22</v>
      </c>
      <c r="DG1242" s="4" t="s">
        <v>9335</v>
      </c>
      <c r="DH1242" s="4">
        <v>301238</v>
      </c>
      <c r="DI1242" s="4">
        <v>4238</v>
      </c>
      <c r="DJ1242" s="29">
        <v>638226</v>
      </c>
      <c r="DK1242" s="4" t="s">
        <v>17</v>
      </c>
      <c r="DL1242" s="10" t="s">
        <v>1203</v>
      </c>
      <c r="DM1242" s="30">
        <v>2</v>
      </c>
      <c r="DN1242" s="10">
        <v>7.7600000000000002E-2</v>
      </c>
      <c r="DO1242" s="30">
        <v>1</v>
      </c>
      <c r="DP1242" s="10">
        <v>0.89090000000000003</v>
      </c>
      <c r="DQ1242" s="30">
        <v>1</v>
      </c>
      <c r="DR1242" s="4">
        <v>126.3642</v>
      </c>
      <c r="DS1242" s="31">
        <v>0.126364</v>
      </c>
      <c r="DT1242" s="4" t="s">
        <v>120</v>
      </c>
      <c r="DU1242" s="4" t="s">
        <v>117</v>
      </c>
      <c r="DV1242" s="4">
        <v>2.3999999999999998E-3</v>
      </c>
      <c r="DW1242" s="31">
        <v>3.0417999999999997E-2</v>
      </c>
      <c r="DX1242" s="4" t="s">
        <v>120</v>
      </c>
      <c r="DY1242" s="4" t="s">
        <v>117</v>
      </c>
      <c r="DZ1242" s="4">
        <v>0.7409</v>
      </c>
      <c r="EA1242" s="31">
        <v>4.9393940000000001</v>
      </c>
      <c r="EB1242" s="4" t="s">
        <v>118</v>
      </c>
      <c r="EC1242" s="4" t="s">
        <v>117</v>
      </c>
      <c r="EE1242" s="4" t="b">
        <f t="shared" si="682"/>
        <v>1</v>
      </c>
      <c r="EF1242" s="4" t="b">
        <f t="shared" si="683"/>
        <v>1</v>
      </c>
      <c r="EG1242" s="4" t="b">
        <f t="shared" si="684"/>
        <v>1</v>
      </c>
      <c r="EH1242" s="4" t="b">
        <f t="shared" si="685"/>
        <v>1</v>
      </c>
      <c r="EI1242" s="4" t="b">
        <f t="shared" si="686"/>
        <v>1</v>
      </c>
      <c r="EJ1242" s="4" t="b">
        <f t="shared" si="687"/>
        <v>1</v>
      </c>
    </row>
    <row r="1243" spans="69:140" ht="45" x14ac:dyDescent="0.25">
      <c r="BQ1243" s="4" t="s">
        <v>5255</v>
      </c>
      <c r="BR1243" s="4" t="s">
        <v>9336</v>
      </c>
      <c r="BS1243" s="4" t="s">
        <v>70</v>
      </c>
      <c r="BT1243" s="4" t="s">
        <v>13417</v>
      </c>
      <c r="BU1243" s="4">
        <v>301239</v>
      </c>
      <c r="BV1243" s="4" t="s">
        <v>41</v>
      </c>
      <c r="BW1243" s="4">
        <v>5335415</v>
      </c>
      <c r="BX1243" s="10">
        <v>693.79440262272101</v>
      </c>
      <c r="BY1243" s="4">
        <f t="shared" si="670"/>
        <v>806.20559737727899</v>
      </c>
      <c r="BZ1243" s="3">
        <f t="shared" si="671"/>
        <v>80.620559737727902</v>
      </c>
      <c r="CA1243" s="3">
        <v>1000</v>
      </c>
      <c r="CB1243" s="4">
        <v>1500</v>
      </c>
      <c r="CC1243" s="8" t="str">
        <f t="shared" si="672"/>
        <v>High Headroom</v>
      </c>
      <c r="CD1243" s="10">
        <v>2</v>
      </c>
      <c r="CE1243" s="10">
        <v>7.4010166091500004E-2</v>
      </c>
      <c r="CF1243" s="4">
        <f t="shared" si="673"/>
        <v>5.9898339084999974E-3</v>
      </c>
      <c r="CG1243" s="3">
        <f t="shared" si="674"/>
        <v>7.4872923856249969</v>
      </c>
      <c r="CH1243" s="3">
        <v>0.08</v>
      </c>
      <c r="CI1243" s="4">
        <v>0.08</v>
      </c>
      <c r="CJ1243" s="8" t="str">
        <f t="shared" si="675"/>
        <v>Low Headroom</v>
      </c>
      <c r="CK1243" s="10">
        <v>1</v>
      </c>
      <c r="CL1243" s="4">
        <v>40.4160360021028</v>
      </c>
      <c r="CM1243" s="4">
        <f t="shared" si="676"/>
        <v>459.58396399789717</v>
      </c>
      <c r="CN1243" s="8">
        <f t="shared" si="677"/>
        <v>91.91679279957944</v>
      </c>
      <c r="CO1243" s="3">
        <v>500</v>
      </c>
      <c r="CP1243" s="4">
        <v>500</v>
      </c>
      <c r="CQ1243" s="8" t="str">
        <f t="shared" si="678"/>
        <v>High Headroom</v>
      </c>
      <c r="CR1243" s="4">
        <v>1</v>
      </c>
      <c r="CS1243" s="4">
        <v>1.25</v>
      </c>
      <c r="CT1243" s="10">
        <v>0.57473845564280002</v>
      </c>
      <c r="CU1243" s="4">
        <f t="shared" si="679"/>
        <v>0.42473845564279999</v>
      </c>
      <c r="CV1243" s="4">
        <f t="shared" si="680"/>
        <v>283.15897042853334</v>
      </c>
      <c r="CW1243" s="4">
        <v>0.15</v>
      </c>
      <c r="CX1243" s="4">
        <v>0.15</v>
      </c>
      <c r="CY1243" s="8" t="str">
        <f t="shared" si="681"/>
        <v>High Headroom</v>
      </c>
      <c r="CZ1243" s="10">
        <v>1</v>
      </c>
      <c r="DC1243" s="4" t="s">
        <v>115</v>
      </c>
      <c r="DD1243" s="4" t="s">
        <v>5255</v>
      </c>
      <c r="DE1243" s="4"/>
      <c r="DF1243" s="4" t="s">
        <v>41</v>
      </c>
      <c r="DG1243" s="4" t="s">
        <v>9336</v>
      </c>
      <c r="DH1243" s="4">
        <v>301239</v>
      </c>
      <c r="DI1243" s="4">
        <v>4239</v>
      </c>
      <c r="DJ1243" s="29">
        <v>5335415</v>
      </c>
      <c r="DK1243" s="4" t="s">
        <v>17</v>
      </c>
      <c r="DL1243" s="10">
        <v>693.7944</v>
      </c>
      <c r="DM1243" s="30">
        <v>2</v>
      </c>
      <c r="DN1243" s="10">
        <v>7.3999999999999996E-2</v>
      </c>
      <c r="DO1243" s="30">
        <v>1</v>
      </c>
      <c r="DP1243" s="10">
        <v>0.57469999999999999</v>
      </c>
      <c r="DQ1243" s="30">
        <v>1</v>
      </c>
      <c r="DR1243" s="4">
        <v>806.2056</v>
      </c>
      <c r="DS1243" s="31">
        <v>0.80620599999999998</v>
      </c>
      <c r="DT1243" s="4" t="s">
        <v>118</v>
      </c>
      <c r="DU1243" s="4" t="s">
        <v>117</v>
      </c>
      <c r="DV1243" s="4">
        <v>6.0000000000000001E-3</v>
      </c>
      <c r="DW1243" s="31">
        <v>7.4873000000000009E-2</v>
      </c>
      <c r="DX1243" s="4" t="s">
        <v>120</v>
      </c>
      <c r="DY1243" s="4" t="s">
        <v>117</v>
      </c>
      <c r="DZ1243" s="4">
        <v>0.42470000000000002</v>
      </c>
      <c r="EA1243" s="31">
        <v>2.8315899999999998</v>
      </c>
      <c r="EB1243" s="4" t="s">
        <v>118</v>
      </c>
      <c r="EC1243" s="4" t="s">
        <v>117</v>
      </c>
      <c r="EE1243" s="4" t="b">
        <f t="shared" si="682"/>
        <v>1</v>
      </c>
      <c r="EF1243" s="4" t="b">
        <f t="shared" si="683"/>
        <v>1</v>
      </c>
      <c r="EG1243" s="4" t="b">
        <f t="shared" si="684"/>
        <v>1</v>
      </c>
      <c r="EH1243" s="4" t="b">
        <f t="shared" si="685"/>
        <v>1</v>
      </c>
      <c r="EI1243" s="4" t="b">
        <f t="shared" si="686"/>
        <v>1</v>
      </c>
      <c r="EJ1243" s="4" t="b">
        <f t="shared" si="687"/>
        <v>1</v>
      </c>
    </row>
    <row r="1244" spans="69:140" ht="45" x14ac:dyDescent="0.25">
      <c r="BQ1244" s="4" t="s">
        <v>5256</v>
      </c>
      <c r="BR1244" s="4" t="s">
        <v>9337</v>
      </c>
      <c r="BS1244" s="4" t="s">
        <v>70</v>
      </c>
      <c r="BT1244" s="4" t="s">
        <v>13418</v>
      </c>
      <c r="BU1244" s="4">
        <v>301240</v>
      </c>
      <c r="BV1244" s="4" t="s">
        <v>22</v>
      </c>
      <c r="BW1244" s="4">
        <v>683668</v>
      </c>
      <c r="BX1244" s="10">
        <v>302.33324289759997</v>
      </c>
      <c r="BY1244" s="4">
        <f t="shared" si="670"/>
        <v>197.66675710240003</v>
      </c>
      <c r="BZ1244" s="3">
        <f t="shared" si="671"/>
        <v>39.53335142048001</v>
      </c>
      <c r="CA1244" s="3">
        <v>500</v>
      </c>
      <c r="CB1244" s="4">
        <v>500</v>
      </c>
      <c r="CC1244" s="8" t="str">
        <f t="shared" si="672"/>
        <v>Moderate Headroom</v>
      </c>
      <c r="CD1244" s="10">
        <v>1</v>
      </c>
      <c r="CE1244" s="10">
        <v>0.16038279350000001</v>
      </c>
      <c r="CF1244" s="4">
        <f t="shared" si="673"/>
        <v>3.9617206500000002E-2</v>
      </c>
      <c r="CG1244" s="3">
        <f t="shared" si="674"/>
        <v>66.028677500000015</v>
      </c>
      <c r="CH1244" s="3">
        <v>0.06</v>
      </c>
      <c r="CI1244" s="4">
        <v>0.2</v>
      </c>
      <c r="CJ1244" s="8" t="str">
        <f t="shared" si="675"/>
        <v>High Headroom</v>
      </c>
      <c r="CK1244" s="10">
        <v>3</v>
      </c>
      <c r="CL1244" s="4">
        <v>2249.7648534252999</v>
      </c>
      <c r="CM1244" s="4">
        <f t="shared" si="676"/>
        <v>250.23514657470014</v>
      </c>
      <c r="CN1244" s="8">
        <f t="shared" si="677"/>
        <v>25.023514657470013</v>
      </c>
      <c r="CO1244" s="3">
        <v>1000</v>
      </c>
      <c r="CP1244" s="4">
        <v>2500</v>
      </c>
      <c r="CQ1244" s="8" t="str">
        <f t="shared" si="678"/>
        <v>Low Headroom</v>
      </c>
      <c r="CR1244" s="4">
        <v>3</v>
      </c>
      <c r="CS1244" s="4">
        <v>2</v>
      </c>
      <c r="CT1244" s="10">
        <v>0.65782131564000002</v>
      </c>
      <c r="CU1244" s="4">
        <f t="shared" si="679"/>
        <v>0.50782131563999999</v>
      </c>
      <c r="CV1244" s="4">
        <f t="shared" si="680"/>
        <v>338.54754376000005</v>
      </c>
      <c r="CW1244" s="4">
        <v>0.15</v>
      </c>
      <c r="CX1244" s="4">
        <v>0.15</v>
      </c>
      <c r="CY1244" s="8" t="str">
        <f t="shared" si="681"/>
        <v>High Headroom</v>
      </c>
      <c r="CZ1244" s="10">
        <v>1</v>
      </c>
      <c r="DC1244" s="4" t="s">
        <v>115</v>
      </c>
      <c r="DD1244" s="4" t="s">
        <v>5256</v>
      </c>
      <c r="DE1244" s="4"/>
      <c r="DF1244" s="4" t="s">
        <v>22</v>
      </c>
      <c r="DG1244" s="4" t="s">
        <v>9337</v>
      </c>
      <c r="DH1244" s="4">
        <v>301240</v>
      </c>
      <c r="DI1244" s="4">
        <v>4240</v>
      </c>
      <c r="DJ1244" s="29">
        <v>683668</v>
      </c>
      <c r="DK1244" s="4" t="s">
        <v>17</v>
      </c>
      <c r="DL1244" s="10">
        <v>302.33319999999998</v>
      </c>
      <c r="DM1244" s="30">
        <v>1</v>
      </c>
      <c r="DN1244" s="10">
        <v>0.16039999999999999</v>
      </c>
      <c r="DO1244" s="30">
        <v>3</v>
      </c>
      <c r="DP1244" s="10">
        <v>0.65780000000000005</v>
      </c>
      <c r="DQ1244" s="30">
        <v>1</v>
      </c>
      <c r="DR1244" s="4">
        <v>197.66679999999999</v>
      </c>
      <c r="DS1244" s="31">
        <v>0.39533400000000002</v>
      </c>
      <c r="DT1244" s="4" t="s">
        <v>116</v>
      </c>
      <c r="DU1244" s="4" t="s">
        <v>117</v>
      </c>
      <c r="DV1244" s="4">
        <v>3.9600000000000003E-2</v>
      </c>
      <c r="DW1244" s="31">
        <v>0.66028699999999996</v>
      </c>
      <c r="DX1244" s="4" t="s">
        <v>118</v>
      </c>
      <c r="DY1244" s="4" t="s">
        <v>117</v>
      </c>
      <c r="DZ1244" s="4">
        <v>0.50780000000000003</v>
      </c>
      <c r="EA1244" s="31">
        <v>3.385475</v>
      </c>
      <c r="EB1244" s="4" t="s">
        <v>118</v>
      </c>
      <c r="EC1244" s="4" t="s">
        <v>117</v>
      </c>
      <c r="EE1244" s="4" t="b">
        <f t="shared" si="682"/>
        <v>1</v>
      </c>
      <c r="EF1244" s="4" t="b">
        <f t="shared" si="683"/>
        <v>1</v>
      </c>
      <c r="EG1244" s="4" t="b">
        <f t="shared" si="684"/>
        <v>1</v>
      </c>
      <c r="EH1244" s="4" t="b">
        <f t="shared" si="685"/>
        <v>1</v>
      </c>
      <c r="EI1244" s="4" t="b">
        <f t="shared" si="686"/>
        <v>1</v>
      </c>
      <c r="EJ1244" s="4" t="b">
        <f t="shared" si="687"/>
        <v>1</v>
      </c>
    </row>
    <row r="1245" spans="69:140" ht="45" x14ac:dyDescent="0.25">
      <c r="BQ1245" s="4" t="s">
        <v>5257</v>
      </c>
      <c r="BR1245" s="4" t="s">
        <v>9338</v>
      </c>
      <c r="BS1245" s="4" t="s">
        <v>70</v>
      </c>
      <c r="BT1245" s="4" t="s">
        <v>13419</v>
      </c>
      <c r="BU1245" s="4">
        <v>301241</v>
      </c>
      <c r="BV1245" s="4" t="s">
        <v>57</v>
      </c>
      <c r="BW1245" s="4">
        <v>3468730</v>
      </c>
      <c r="BX1245" s="10">
        <v>735.407768964816</v>
      </c>
      <c r="BY1245" s="4">
        <f t="shared" si="670"/>
        <v>764.592231035184</v>
      </c>
      <c r="BZ1245" s="3">
        <f t="shared" si="671"/>
        <v>76.459223103518397</v>
      </c>
      <c r="CA1245" s="3">
        <v>1000</v>
      </c>
      <c r="CB1245" s="4">
        <v>1500</v>
      </c>
      <c r="CC1245" s="8" t="str">
        <f t="shared" si="672"/>
        <v>High Headroom</v>
      </c>
      <c r="CD1245" s="10">
        <v>2</v>
      </c>
      <c r="CE1245" s="10">
        <v>0.15404699738899999</v>
      </c>
      <c r="CF1245" s="4">
        <f t="shared" si="673"/>
        <v>4.5953002611000021E-2</v>
      </c>
      <c r="CG1245" s="3">
        <f t="shared" si="674"/>
        <v>76.588337685000042</v>
      </c>
      <c r="CH1245" s="3">
        <v>0.06</v>
      </c>
      <c r="CI1245" s="4">
        <v>0.2</v>
      </c>
      <c r="CJ1245" s="8" t="str">
        <f t="shared" si="675"/>
        <v>High Headroom</v>
      </c>
      <c r="CK1245" s="10">
        <v>3</v>
      </c>
      <c r="CL1245" s="4">
        <v>1320.5866363023899</v>
      </c>
      <c r="CM1245" s="4">
        <f t="shared" si="676"/>
        <v>179.41336369761007</v>
      </c>
      <c r="CN1245" s="8">
        <f t="shared" si="677"/>
        <v>17.941336369761007</v>
      </c>
      <c r="CO1245" s="3">
        <v>1000</v>
      </c>
      <c r="CP1245" s="4">
        <v>1500</v>
      </c>
      <c r="CQ1245" s="8" t="str">
        <f t="shared" si="678"/>
        <v>Low Headroom</v>
      </c>
      <c r="CR1245" s="4">
        <v>2</v>
      </c>
      <c r="CS1245" s="4">
        <v>2.5</v>
      </c>
      <c r="CT1245" s="10">
        <v>8.3076192736800003E-2</v>
      </c>
      <c r="CU1245" s="4">
        <f t="shared" si="679"/>
        <v>3.0761927368000014E-3</v>
      </c>
      <c r="CV1245" s="4">
        <f t="shared" si="680"/>
        <v>4.3945610525714311</v>
      </c>
      <c r="CW1245" s="4">
        <v>6.9999999999999993E-2</v>
      </c>
      <c r="CX1245" s="4">
        <v>0.08</v>
      </c>
      <c r="CY1245" s="8" t="str">
        <f t="shared" si="681"/>
        <v>Low Headroom</v>
      </c>
      <c r="CZ1245" s="10">
        <v>2</v>
      </c>
      <c r="DC1245" s="4" t="s">
        <v>115</v>
      </c>
      <c r="DD1245" s="4" t="s">
        <v>5257</v>
      </c>
      <c r="DE1245" s="4"/>
      <c r="DF1245" s="4" t="s">
        <v>57</v>
      </c>
      <c r="DG1245" s="4" t="s">
        <v>9338</v>
      </c>
      <c r="DH1245" s="4">
        <v>301241</v>
      </c>
      <c r="DI1245" s="4">
        <v>4241</v>
      </c>
      <c r="DJ1245" s="29">
        <v>3468730</v>
      </c>
      <c r="DK1245" s="4" t="s">
        <v>17</v>
      </c>
      <c r="DL1245" s="10">
        <v>735.40779999999995</v>
      </c>
      <c r="DM1245" s="30">
        <v>2</v>
      </c>
      <c r="DN1245" s="10">
        <v>0.154</v>
      </c>
      <c r="DO1245" s="30">
        <v>3</v>
      </c>
      <c r="DP1245" s="10">
        <v>8.3099999999999993E-2</v>
      </c>
      <c r="DQ1245" s="30">
        <v>2</v>
      </c>
      <c r="DR1245" s="4">
        <v>764.59220000000005</v>
      </c>
      <c r="DS1245" s="31">
        <v>0.76459199999999994</v>
      </c>
      <c r="DT1245" s="4" t="s">
        <v>118</v>
      </c>
      <c r="DU1245" s="4" t="s">
        <v>117</v>
      </c>
      <c r="DV1245" s="4">
        <v>4.5999999999999999E-2</v>
      </c>
      <c r="DW1245" s="31">
        <v>0.76588300000000009</v>
      </c>
      <c r="DX1245" s="4" t="s">
        <v>118</v>
      </c>
      <c r="DY1245" s="4" t="s">
        <v>117</v>
      </c>
      <c r="DZ1245" s="4">
        <v>3.0999999999999999E-3</v>
      </c>
      <c r="EA1245" s="31">
        <v>4.3945999999999999E-2</v>
      </c>
      <c r="EB1245" s="4" t="s">
        <v>120</v>
      </c>
      <c r="EC1245" s="4" t="s">
        <v>117</v>
      </c>
      <c r="EE1245" s="4" t="b">
        <f t="shared" si="682"/>
        <v>1</v>
      </c>
      <c r="EF1245" s="4" t="b">
        <f t="shared" si="683"/>
        <v>1</v>
      </c>
      <c r="EG1245" s="4" t="b">
        <f t="shared" si="684"/>
        <v>1</v>
      </c>
      <c r="EH1245" s="4" t="b">
        <f t="shared" si="685"/>
        <v>1</v>
      </c>
      <c r="EI1245" s="4" t="b">
        <f t="shared" si="686"/>
        <v>1</v>
      </c>
      <c r="EJ1245" s="4" t="b">
        <f t="shared" si="687"/>
        <v>1</v>
      </c>
    </row>
    <row r="1246" spans="69:140" ht="60" x14ac:dyDescent="0.25">
      <c r="BQ1246" s="4" t="s">
        <v>5258</v>
      </c>
      <c r="BR1246" s="4" t="s">
        <v>9339</v>
      </c>
      <c r="BS1246" s="4" t="s">
        <v>70</v>
      </c>
      <c r="BT1246" s="4" t="s">
        <v>13420</v>
      </c>
      <c r="BU1246" s="4">
        <v>301242</v>
      </c>
      <c r="BV1246" s="4" t="s">
        <v>33</v>
      </c>
      <c r="BW1246" s="4">
        <v>4869272</v>
      </c>
      <c r="BX1246" s="10">
        <v>5435.7181280258201</v>
      </c>
      <c r="BY1246" s="4" t="str">
        <f t="shared" si="670"/>
        <v>Bottomed Out</v>
      </c>
      <c r="BZ1246" s="3" t="str">
        <f t="shared" si="671"/>
        <v>Bottomed Out</v>
      </c>
      <c r="CA1246" s="3" t="s">
        <v>72</v>
      </c>
      <c r="CB1246" s="4" t="s">
        <v>4015</v>
      </c>
      <c r="CC1246" s="8" t="str">
        <f t="shared" si="672"/>
        <v>At the lowest level</v>
      </c>
      <c r="CD1246" s="10">
        <v>6</v>
      </c>
      <c r="CE1246" s="10">
        <v>0.16764199655770001</v>
      </c>
      <c r="CF1246" s="4">
        <f t="shared" si="673"/>
        <v>3.2358003442299998E-2</v>
      </c>
      <c r="CG1246" s="3">
        <f t="shared" si="674"/>
        <v>53.930005737166667</v>
      </c>
      <c r="CH1246" s="3">
        <v>0.06</v>
      </c>
      <c r="CI1246" s="4">
        <v>0.2</v>
      </c>
      <c r="CJ1246" s="8" t="str">
        <f t="shared" si="675"/>
        <v>Moderate Headroom</v>
      </c>
      <c r="CK1246" s="10">
        <v>3</v>
      </c>
      <c r="CL1246" s="4">
        <v>313.07154384080002</v>
      </c>
      <c r="CM1246" s="4">
        <f t="shared" si="676"/>
        <v>186.92845615919998</v>
      </c>
      <c r="CN1246" s="8">
        <f t="shared" si="677"/>
        <v>37.385691231839999</v>
      </c>
      <c r="CO1246" s="3">
        <v>500</v>
      </c>
      <c r="CP1246" s="4">
        <v>500</v>
      </c>
      <c r="CQ1246" s="8" t="str">
        <f t="shared" si="678"/>
        <v>Moderate Headroom</v>
      </c>
      <c r="CR1246" s="4">
        <v>1</v>
      </c>
      <c r="CS1246" s="4">
        <v>3.25</v>
      </c>
      <c r="CT1246" s="10">
        <v>0.16905829596409999</v>
      </c>
      <c r="CU1246" s="4">
        <f t="shared" si="679"/>
        <v>1.9058295964099997E-2</v>
      </c>
      <c r="CV1246" s="4">
        <f t="shared" si="680"/>
        <v>12.705530642733331</v>
      </c>
      <c r="CW1246" s="4">
        <v>0.15</v>
      </c>
      <c r="CX1246" s="4">
        <v>0.15</v>
      </c>
      <c r="CY1246" s="8" t="str">
        <f t="shared" si="681"/>
        <v>Low Headroom</v>
      </c>
      <c r="CZ1246" s="10">
        <v>1</v>
      </c>
      <c r="DC1246" s="4" t="s">
        <v>115</v>
      </c>
      <c r="DD1246" s="4" t="s">
        <v>5258</v>
      </c>
      <c r="DE1246" s="4"/>
      <c r="DF1246" s="4" t="s">
        <v>33</v>
      </c>
      <c r="DG1246" s="4" t="s">
        <v>9339</v>
      </c>
      <c r="DH1246" s="4">
        <v>301242</v>
      </c>
      <c r="DI1246" s="4">
        <v>4242</v>
      </c>
      <c r="DJ1246" s="29">
        <v>4869272</v>
      </c>
      <c r="DK1246" s="4" t="s">
        <v>17</v>
      </c>
      <c r="DL1246" s="10" t="s">
        <v>1204</v>
      </c>
      <c r="DM1246" s="30">
        <v>6</v>
      </c>
      <c r="DN1246" s="10">
        <v>0.1676</v>
      </c>
      <c r="DO1246" s="30">
        <v>3</v>
      </c>
      <c r="DP1246" s="10">
        <v>0.1691</v>
      </c>
      <c r="DQ1246" s="30">
        <v>1</v>
      </c>
      <c r="DR1246" s="4">
        <v>935.71810000000005</v>
      </c>
      <c r="DS1246" s="4"/>
      <c r="DT1246" s="4" t="s">
        <v>124</v>
      </c>
      <c r="DU1246" s="4" t="s">
        <v>125</v>
      </c>
      <c r="DV1246" s="4">
        <v>3.2399999999999998E-2</v>
      </c>
      <c r="DW1246" s="31">
        <v>0.5393</v>
      </c>
      <c r="DX1246" s="4" t="s">
        <v>116</v>
      </c>
      <c r="DY1246" s="4" t="s">
        <v>117</v>
      </c>
      <c r="DZ1246" s="4">
        <v>1.9099999999999999E-2</v>
      </c>
      <c r="EA1246" s="31">
        <v>0.127055</v>
      </c>
      <c r="EB1246" s="4" t="s">
        <v>120</v>
      </c>
      <c r="EC1246" s="4" t="s">
        <v>117</v>
      </c>
      <c r="EE1246" s="4" t="b">
        <f t="shared" si="682"/>
        <v>1</v>
      </c>
      <c r="EF1246" s="4" t="b">
        <f t="shared" si="683"/>
        <v>1</v>
      </c>
      <c r="EG1246" s="4" t="b">
        <f t="shared" si="684"/>
        <v>1</v>
      </c>
      <c r="EH1246" s="4" t="b">
        <f t="shared" si="685"/>
        <v>1</v>
      </c>
      <c r="EI1246" s="4" t="b">
        <f t="shared" si="686"/>
        <v>1</v>
      </c>
      <c r="EJ1246" s="4" t="b">
        <f t="shared" si="687"/>
        <v>1</v>
      </c>
    </row>
    <row r="1247" spans="69:140" ht="45" x14ac:dyDescent="0.25">
      <c r="BQ1247" s="4" t="s">
        <v>5259</v>
      </c>
      <c r="BR1247" s="4" t="s">
        <v>9340</v>
      </c>
      <c r="BS1247" s="4" t="s">
        <v>70</v>
      </c>
      <c r="BT1247" s="4" t="s">
        <v>13421</v>
      </c>
      <c r="BU1247" s="4">
        <v>301243</v>
      </c>
      <c r="BV1247" s="4" t="s">
        <v>30</v>
      </c>
      <c r="BW1247" s="4">
        <v>1871000</v>
      </c>
      <c r="BX1247" s="10">
        <v>2253.0463116493002</v>
      </c>
      <c r="BY1247" s="4">
        <f t="shared" si="670"/>
        <v>246.95368835069985</v>
      </c>
      <c r="BZ1247" s="3">
        <f t="shared" si="671"/>
        <v>24.695368835069985</v>
      </c>
      <c r="CA1247" s="3">
        <v>1000</v>
      </c>
      <c r="CB1247" s="4">
        <v>2500</v>
      </c>
      <c r="CC1247" s="8" t="str">
        <f t="shared" si="672"/>
        <v>Low Headroom</v>
      </c>
      <c r="CD1247" s="10">
        <v>3</v>
      </c>
      <c r="CE1247" s="10">
        <v>0.13045709703</v>
      </c>
      <c r="CF1247" s="4">
        <f t="shared" si="673"/>
        <v>9.5429029700000167E-3</v>
      </c>
      <c r="CG1247" s="3">
        <f t="shared" si="674"/>
        <v>15.904838283333358</v>
      </c>
      <c r="CH1247" s="3">
        <v>6.0000000000000012E-2</v>
      </c>
      <c r="CI1247" s="4">
        <v>0.14000000000000001</v>
      </c>
      <c r="CJ1247" s="8" t="str">
        <f t="shared" si="675"/>
        <v>Low Headroom</v>
      </c>
      <c r="CK1247" s="10">
        <v>2</v>
      </c>
      <c r="CL1247" s="4">
        <v>615.02717861799999</v>
      </c>
      <c r="CM1247" s="4">
        <f t="shared" si="676"/>
        <v>884.97282138200001</v>
      </c>
      <c r="CN1247" s="8">
        <f t="shared" si="677"/>
        <v>88.497282138199992</v>
      </c>
      <c r="CO1247" s="3">
        <v>1000</v>
      </c>
      <c r="CP1247" s="4">
        <v>1500</v>
      </c>
      <c r="CQ1247" s="8" t="str">
        <f t="shared" si="678"/>
        <v>High Headroom</v>
      </c>
      <c r="CR1247" s="4">
        <v>2</v>
      </c>
      <c r="CS1247" s="4">
        <v>2.25</v>
      </c>
      <c r="CT1247" s="10">
        <v>0.91875125137000002</v>
      </c>
      <c r="CU1247" s="4">
        <f t="shared" si="679"/>
        <v>0.76875125137</v>
      </c>
      <c r="CV1247" s="4">
        <f t="shared" si="680"/>
        <v>512.50083424666673</v>
      </c>
      <c r="CW1247" s="4">
        <v>0.15</v>
      </c>
      <c r="CX1247" s="4">
        <v>0.15</v>
      </c>
      <c r="CY1247" s="8" t="str">
        <f t="shared" si="681"/>
        <v>High Headroom</v>
      </c>
      <c r="CZ1247" s="10">
        <v>1</v>
      </c>
      <c r="DC1247" s="4" t="s">
        <v>115</v>
      </c>
      <c r="DD1247" s="4" t="s">
        <v>5259</v>
      </c>
      <c r="DE1247" s="4"/>
      <c r="DF1247" s="4" t="s">
        <v>30</v>
      </c>
      <c r="DG1247" s="4" t="s">
        <v>9340</v>
      </c>
      <c r="DH1247" s="4">
        <v>301243</v>
      </c>
      <c r="DI1247" s="4">
        <v>4243</v>
      </c>
      <c r="DJ1247" s="29">
        <v>1871000</v>
      </c>
      <c r="DK1247" s="4" t="s">
        <v>17</v>
      </c>
      <c r="DL1247" s="10" t="s">
        <v>1205</v>
      </c>
      <c r="DM1247" s="30">
        <v>3</v>
      </c>
      <c r="DN1247" s="10">
        <v>0.1305</v>
      </c>
      <c r="DO1247" s="30">
        <v>2</v>
      </c>
      <c r="DP1247" s="10">
        <v>0.91879999999999995</v>
      </c>
      <c r="DQ1247" s="30">
        <v>1</v>
      </c>
      <c r="DR1247" s="4">
        <v>246.9537</v>
      </c>
      <c r="DS1247" s="31">
        <v>0.24695400000000001</v>
      </c>
      <c r="DT1247" s="4" t="s">
        <v>120</v>
      </c>
      <c r="DU1247" s="4" t="s">
        <v>117</v>
      </c>
      <c r="DV1247" s="4">
        <v>9.4999999999999998E-3</v>
      </c>
      <c r="DW1247" s="31">
        <v>0.15904799999999999</v>
      </c>
      <c r="DX1247" s="4" t="s">
        <v>120</v>
      </c>
      <c r="DY1247" s="4" t="s">
        <v>117</v>
      </c>
      <c r="DZ1247" s="4">
        <v>0.76880000000000004</v>
      </c>
      <c r="EA1247" s="31">
        <v>5.1250080000000002</v>
      </c>
      <c r="EB1247" s="4" t="s">
        <v>118</v>
      </c>
      <c r="EC1247" s="4" t="s">
        <v>117</v>
      </c>
      <c r="EE1247" s="4" t="b">
        <f t="shared" si="682"/>
        <v>1</v>
      </c>
      <c r="EF1247" s="4" t="b">
        <f t="shared" si="683"/>
        <v>1</v>
      </c>
      <c r="EG1247" s="4" t="b">
        <f t="shared" si="684"/>
        <v>1</v>
      </c>
      <c r="EH1247" s="4" t="b">
        <f t="shared" si="685"/>
        <v>1</v>
      </c>
      <c r="EI1247" s="4" t="b">
        <f t="shared" si="686"/>
        <v>1</v>
      </c>
      <c r="EJ1247" s="4" t="b">
        <f t="shared" si="687"/>
        <v>1</v>
      </c>
    </row>
    <row r="1248" spans="69:140" ht="45" x14ac:dyDescent="0.25">
      <c r="BQ1248" s="4" t="s">
        <v>5260</v>
      </c>
      <c r="BR1248" s="4" t="s">
        <v>9341</v>
      </c>
      <c r="BS1248" s="4" t="s">
        <v>70</v>
      </c>
      <c r="BT1248" s="4" t="s">
        <v>13422</v>
      </c>
      <c r="BU1248" s="4">
        <v>301244</v>
      </c>
      <c r="BV1248" s="4" t="s">
        <v>43</v>
      </c>
      <c r="BW1248" s="4">
        <v>5575325</v>
      </c>
      <c r="BX1248" s="10">
        <v>2361.0223170006002</v>
      </c>
      <c r="BY1248" s="4">
        <f t="shared" si="670"/>
        <v>138.9776829993998</v>
      </c>
      <c r="BZ1248" s="3">
        <f t="shared" si="671"/>
        <v>13.89776829993998</v>
      </c>
      <c r="CA1248" s="3">
        <v>1000</v>
      </c>
      <c r="CB1248" s="4">
        <v>2500</v>
      </c>
      <c r="CC1248" s="8" t="str">
        <f t="shared" si="672"/>
        <v>Low Headroom</v>
      </c>
      <c r="CD1248" s="10">
        <v>3</v>
      </c>
      <c r="CE1248" s="10">
        <v>0.4155197885079</v>
      </c>
      <c r="CF1248" s="4" t="str">
        <f t="shared" si="673"/>
        <v>Bottomed Out</v>
      </c>
      <c r="CG1248" s="3" t="str">
        <f t="shared" si="674"/>
        <v>Bottomed Out</v>
      </c>
      <c r="CH1248" s="3" t="s">
        <v>72</v>
      </c>
      <c r="CI1248" s="4" t="s">
        <v>16260</v>
      </c>
      <c r="CJ1248" s="8" t="str">
        <f t="shared" si="675"/>
        <v>At the lowest level</v>
      </c>
      <c r="CK1248" s="10">
        <v>6</v>
      </c>
      <c r="CL1248" s="4">
        <v>41.787738815330997</v>
      </c>
      <c r="CM1248" s="4">
        <f t="shared" si="676"/>
        <v>458.21226118466899</v>
      </c>
      <c r="CN1248" s="8">
        <f t="shared" si="677"/>
        <v>91.642452236933806</v>
      </c>
      <c r="CO1248" s="3">
        <v>500</v>
      </c>
      <c r="CP1248" s="4">
        <v>500</v>
      </c>
      <c r="CQ1248" s="8" t="str">
        <f t="shared" si="678"/>
        <v>High Headroom</v>
      </c>
      <c r="CR1248" s="4">
        <v>1</v>
      </c>
      <c r="CS1248" s="4">
        <v>4</v>
      </c>
      <c r="CT1248" s="10">
        <v>0.37362800355980003</v>
      </c>
      <c r="CU1248" s="4">
        <f t="shared" si="679"/>
        <v>0.22362800355980003</v>
      </c>
      <c r="CV1248" s="4">
        <f t="shared" si="680"/>
        <v>149.08533570653336</v>
      </c>
      <c r="CW1248" s="4">
        <v>0.15</v>
      </c>
      <c r="CX1248" s="4">
        <v>0.15</v>
      </c>
      <c r="CY1248" s="8" t="str">
        <f t="shared" si="681"/>
        <v>High Headroom</v>
      </c>
      <c r="CZ1248" s="10">
        <v>1</v>
      </c>
      <c r="DC1248" s="4" t="s">
        <v>115</v>
      </c>
      <c r="DD1248" s="4" t="s">
        <v>5260</v>
      </c>
      <c r="DE1248" s="4"/>
      <c r="DF1248" s="4" t="s">
        <v>43</v>
      </c>
      <c r="DG1248" s="4" t="s">
        <v>9341</v>
      </c>
      <c r="DH1248" s="4">
        <v>301244</v>
      </c>
      <c r="DI1248" s="4">
        <v>4244</v>
      </c>
      <c r="DJ1248" s="29">
        <v>5575325</v>
      </c>
      <c r="DK1248" s="4" t="s">
        <v>17</v>
      </c>
      <c r="DL1248" s="10" t="s">
        <v>1206</v>
      </c>
      <c r="DM1248" s="30">
        <v>3</v>
      </c>
      <c r="DN1248" s="10">
        <v>0.41549999999999998</v>
      </c>
      <c r="DO1248" s="30">
        <v>6</v>
      </c>
      <c r="DP1248" s="10">
        <v>0.37359999999999999</v>
      </c>
      <c r="DQ1248" s="30">
        <v>1</v>
      </c>
      <c r="DR1248" s="4">
        <v>138.9777</v>
      </c>
      <c r="DS1248" s="31">
        <v>0.13897799999999999</v>
      </c>
      <c r="DT1248" s="4" t="s">
        <v>120</v>
      </c>
      <c r="DU1248" s="4" t="s">
        <v>117</v>
      </c>
      <c r="DV1248" s="4">
        <v>0.11550000000000001</v>
      </c>
      <c r="DW1248" s="4"/>
      <c r="DX1248" s="4" t="s">
        <v>124</v>
      </c>
      <c r="DY1248" s="4" t="s">
        <v>125</v>
      </c>
      <c r="DZ1248" s="4">
        <v>0.22359999999999999</v>
      </c>
      <c r="EA1248" s="31">
        <v>1.490853</v>
      </c>
      <c r="EB1248" s="4" t="s">
        <v>118</v>
      </c>
      <c r="EC1248" s="4" t="s">
        <v>117</v>
      </c>
      <c r="EE1248" s="4" t="b">
        <f t="shared" si="682"/>
        <v>1</v>
      </c>
      <c r="EF1248" s="4" t="b">
        <f t="shared" si="683"/>
        <v>1</v>
      </c>
      <c r="EG1248" s="4" t="b">
        <f t="shared" si="684"/>
        <v>1</v>
      </c>
      <c r="EH1248" s="4" t="b">
        <f t="shared" si="685"/>
        <v>1</v>
      </c>
      <c r="EI1248" s="4" t="b">
        <f t="shared" si="686"/>
        <v>1</v>
      </c>
      <c r="EJ1248" s="4" t="b">
        <f t="shared" si="687"/>
        <v>1</v>
      </c>
    </row>
    <row r="1249" spans="69:140" ht="45" x14ac:dyDescent="0.25">
      <c r="BQ1249" s="4" t="s">
        <v>5261</v>
      </c>
      <c r="BR1249" s="4" t="s">
        <v>9342</v>
      </c>
      <c r="BS1249" s="4" t="s">
        <v>70</v>
      </c>
      <c r="BT1249" s="4" t="s">
        <v>13423</v>
      </c>
      <c r="BU1249" s="4">
        <v>301245</v>
      </c>
      <c r="BV1249" s="4" t="s">
        <v>67</v>
      </c>
      <c r="BW1249" s="4">
        <v>3268400</v>
      </c>
      <c r="BX1249" s="10">
        <v>415.21026938429998</v>
      </c>
      <c r="BY1249" s="4">
        <f t="shared" si="670"/>
        <v>84.789730615700023</v>
      </c>
      <c r="BZ1249" s="3">
        <f t="shared" si="671"/>
        <v>16.957946123140005</v>
      </c>
      <c r="CA1249" s="3">
        <v>500</v>
      </c>
      <c r="CB1249" s="4">
        <v>500</v>
      </c>
      <c r="CC1249" s="8" t="str">
        <f t="shared" si="672"/>
        <v>Low Headroom</v>
      </c>
      <c r="CD1249" s="10">
        <v>1</v>
      </c>
      <c r="CE1249" s="10">
        <v>0.21843597301000001</v>
      </c>
      <c r="CF1249" s="4">
        <f t="shared" si="673"/>
        <v>3.1564026989999994E-2</v>
      </c>
      <c r="CG1249" s="3">
        <f t="shared" si="674"/>
        <v>63.128053979999997</v>
      </c>
      <c r="CH1249" s="3">
        <v>4.9999999999999989E-2</v>
      </c>
      <c r="CI1249" s="4">
        <v>0.25</v>
      </c>
      <c r="CJ1249" s="8" t="str">
        <f t="shared" si="675"/>
        <v>High Headroom</v>
      </c>
      <c r="CK1249" s="10">
        <v>4</v>
      </c>
      <c r="CL1249" s="4">
        <v>1279.3552066241</v>
      </c>
      <c r="CM1249" s="4">
        <f t="shared" si="676"/>
        <v>220.64479337590001</v>
      </c>
      <c r="CN1249" s="8">
        <f t="shared" si="677"/>
        <v>22.064479337590001</v>
      </c>
      <c r="CO1249" s="3">
        <v>1000</v>
      </c>
      <c r="CP1249" s="4">
        <v>1500</v>
      </c>
      <c r="CQ1249" s="8" t="str">
        <f t="shared" si="678"/>
        <v>Low Headroom</v>
      </c>
      <c r="CR1249" s="4">
        <v>2</v>
      </c>
      <c r="CS1249" s="4">
        <v>2.75</v>
      </c>
      <c r="CT1249" s="10">
        <v>0.12944054557000001</v>
      </c>
      <c r="CU1249" s="4">
        <f t="shared" si="679"/>
        <v>4.9440545570000008E-2</v>
      </c>
      <c r="CV1249" s="4">
        <f t="shared" si="680"/>
        <v>70.629350814285729</v>
      </c>
      <c r="CW1249" s="4">
        <v>6.9999999999999993E-2</v>
      </c>
      <c r="CX1249" s="4">
        <v>0.08</v>
      </c>
      <c r="CY1249" s="8" t="str">
        <f t="shared" si="681"/>
        <v>High Headroom</v>
      </c>
      <c r="CZ1249" s="10">
        <v>2</v>
      </c>
      <c r="DC1249" s="4" t="s">
        <v>115</v>
      </c>
      <c r="DD1249" s="4" t="s">
        <v>5261</v>
      </c>
      <c r="DE1249" s="4"/>
      <c r="DF1249" s="4" t="s">
        <v>67</v>
      </c>
      <c r="DG1249" s="4" t="s">
        <v>9342</v>
      </c>
      <c r="DH1249" s="4">
        <v>301245</v>
      </c>
      <c r="DI1249" s="4">
        <v>4245</v>
      </c>
      <c r="DJ1249" s="29">
        <v>3268400</v>
      </c>
      <c r="DK1249" s="4" t="s">
        <v>17</v>
      </c>
      <c r="DL1249" s="10">
        <v>415.21030000000002</v>
      </c>
      <c r="DM1249" s="30">
        <v>1</v>
      </c>
      <c r="DN1249" s="10">
        <v>0.21840000000000001</v>
      </c>
      <c r="DO1249" s="30">
        <v>4</v>
      </c>
      <c r="DP1249" s="10">
        <v>0.12939999999999999</v>
      </c>
      <c r="DQ1249" s="30">
        <v>2</v>
      </c>
      <c r="DR1249" s="4">
        <v>84.789699999999996</v>
      </c>
      <c r="DS1249" s="31">
        <v>0.16957899999999998</v>
      </c>
      <c r="DT1249" s="4" t="s">
        <v>120</v>
      </c>
      <c r="DU1249" s="4" t="s">
        <v>117</v>
      </c>
      <c r="DV1249" s="4">
        <v>3.1600000000000003E-2</v>
      </c>
      <c r="DW1249" s="31">
        <v>0.63128099999999998</v>
      </c>
      <c r="DX1249" s="4" t="s">
        <v>118</v>
      </c>
      <c r="DY1249" s="4" t="s">
        <v>117</v>
      </c>
      <c r="DZ1249" s="4">
        <v>4.9399999999999999E-2</v>
      </c>
      <c r="EA1249" s="31">
        <v>0.70629400000000009</v>
      </c>
      <c r="EB1249" s="4" t="s">
        <v>118</v>
      </c>
      <c r="EC1249" s="4" t="s">
        <v>117</v>
      </c>
      <c r="EE1249" s="4" t="b">
        <f t="shared" si="682"/>
        <v>1</v>
      </c>
      <c r="EF1249" s="4" t="b">
        <f t="shared" si="683"/>
        <v>1</v>
      </c>
      <c r="EG1249" s="4" t="b">
        <f t="shared" si="684"/>
        <v>1</v>
      </c>
      <c r="EH1249" s="4" t="b">
        <f t="shared" si="685"/>
        <v>1</v>
      </c>
      <c r="EI1249" s="4" t="b">
        <f t="shared" si="686"/>
        <v>1</v>
      </c>
      <c r="EJ1249" s="4" t="b">
        <f t="shared" si="687"/>
        <v>1</v>
      </c>
    </row>
    <row r="1250" spans="69:140" ht="45" x14ac:dyDescent="0.25">
      <c r="BQ1250" s="4" t="s">
        <v>5262</v>
      </c>
      <c r="BR1250" s="4" t="s">
        <v>9343</v>
      </c>
      <c r="BS1250" s="4" t="s">
        <v>70</v>
      </c>
      <c r="BT1250" s="4" t="s">
        <v>13424</v>
      </c>
      <c r="BU1250" s="4">
        <v>301246</v>
      </c>
      <c r="BV1250" s="4" t="s">
        <v>20</v>
      </c>
      <c r="BW1250" s="4">
        <v>477000</v>
      </c>
      <c r="BX1250" s="10">
        <v>1572.9009268669499</v>
      </c>
      <c r="BY1250" s="4">
        <f t="shared" si="670"/>
        <v>927.09907313305007</v>
      </c>
      <c r="BZ1250" s="3">
        <f t="shared" si="671"/>
        <v>92.70990731330501</v>
      </c>
      <c r="CA1250" s="3">
        <v>1000</v>
      </c>
      <c r="CB1250" s="4">
        <v>2500</v>
      </c>
      <c r="CC1250" s="8" t="str">
        <f t="shared" si="672"/>
        <v>High Headroom</v>
      </c>
      <c r="CD1250" s="10">
        <v>3</v>
      </c>
      <c r="CE1250" s="10">
        <v>0.19946937240349999</v>
      </c>
      <c r="CF1250" s="4">
        <f t="shared" si="673"/>
        <v>5.3062759650002178E-4</v>
      </c>
      <c r="CG1250" s="3">
        <f t="shared" si="674"/>
        <v>0.88437932750003634</v>
      </c>
      <c r="CH1250" s="3">
        <v>0.06</v>
      </c>
      <c r="CI1250" s="4">
        <v>0.2</v>
      </c>
      <c r="CJ1250" s="8" t="str">
        <f t="shared" si="675"/>
        <v>Low Headroom</v>
      </c>
      <c r="CK1250" s="10">
        <v>3</v>
      </c>
      <c r="CL1250" s="4">
        <v>2847.45237925115</v>
      </c>
      <c r="CM1250" s="4">
        <f t="shared" si="676"/>
        <v>652.54762074885002</v>
      </c>
      <c r="CN1250" s="8">
        <f t="shared" si="677"/>
        <v>65.254762074884994</v>
      </c>
      <c r="CO1250" s="3">
        <v>1000</v>
      </c>
      <c r="CP1250" s="4">
        <v>3500</v>
      </c>
      <c r="CQ1250" s="8" t="str">
        <f t="shared" si="678"/>
        <v>High Headroom</v>
      </c>
      <c r="CR1250" s="4">
        <v>4</v>
      </c>
      <c r="CS1250" s="4">
        <v>3</v>
      </c>
      <c r="CT1250" s="10">
        <v>0.42339603496200001</v>
      </c>
      <c r="CU1250" s="4">
        <f t="shared" si="679"/>
        <v>0.27339603496200005</v>
      </c>
      <c r="CV1250" s="4">
        <f t="shared" si="680"/>
        <v>182.26402330800005</v>
      </c>
      <c r="CW1250" s="4">
        <v>0.15</v>
      </c>
      <c r="CX1250" s="4">
        <v>0.15</v>
      </c>
      <c r="CY1250" s="8" t="str">
        <f t="shared" si="681"/>
        <v>High Headroom</v>
      </c>
      <c r="CZ1250" s="10">
        <v>1</v>
      </c>
      <c r="DC1250" s="4" t="s">
        <v>115</v>
      </c>
      <c r="DD1250" s="4" t="s">
        <v>5262</v>
      </c>
      <c r="DE1250" s="4"/>
      <c r="DF1250" s="4" t="s">
        <v>20</v>
      </c>
      <c r="DG1250" s="4" t="s">
        <v>9343</v>
      </c>
      <c r="DH1250" s="4">
        <v>301246</v>
      </c>
      <c r="DI1250" s="4">
        <v>4246</v>
      </c>
      <c r="DJ1250" s="29">
        <v>477000</v>
      </c>
      <c r="DK1250" s="4" t="s">
        <v>17</v>
      </c>
      <c r="DL1250" s="10" t="s">
        <v>1207</v>
      </c>
      <c r="DM1250" s="30">
        <v>3</v>
      </c>
      <c r="DN1250" s="10">
        <v>0.19950000000000001</v>
      </c>
      <c r="DO1250" s="30">
        <v>3</v>
      </c>
      <c r="DP1250" s="10">
        <v>0.4234</v>
      </c>
      <c r="DQ1250" s="30">
        <v>1</v>
      </c>
      <c r="DR1250" s="4">
        <v>927.09910000000002</v>
      </c>
      <c r="DS1250" s="31">
        <v>0.92709900000000001</v>
      </c>
      <c r="DT1250" s="4" t="s">
        <v>118</v>
      </c>
      <c r="DU1250" s="4" t="s">
        <v>117</v>
      </c>
      <c r="DV1250" s="4">
        <v>5.0000000000000001E-4</v>
      </c>
      <c r="DW1250" s="31">
        <v>8.8439999999999994E-3</v>
      </c>
      <c r="DX1250" s="4" t="s">
        <v>120</v>
      </c>
      <c r="DY1250" s="4" t="s">
        <v>117</v>
      </c>
      <c r="DZ1250" s="4">
        <v>0.27339999999999998</v>
      </c>
      <c r="EA1250" s="31">
        <v>1.82264</v>
      </c>
      <c r="EB1250" s="4" t="s">
        <v>118</v>
      </c>
      <c r="EC1250" s="4" t="s">
        <v>117</v>
      </c>
      <c r="EE1250" s="4" t="b">
        <f t="shared" si="682"/>
        <v>1</v>
      </c>
      <c r="EF1250" s="4" t="b">
        <f t="shared" si="683"/>
        <v>1</v>
      </c>
      <c r="EG1250" s="4" t="b">
        <f t="shared" si="684"/>
        <v>1</v>
      </c>
      <c r="EH1250" s="4" t="b">
        <f t="shared" si="685"/>
        <v>1</v>
      </c>
      <c r="EI1250" s="4" t="b">
        <f t="shared" si="686"/>
        <v>1</v>
      </c>
      <c r="EJ1250" s="4" t="b">
        <f t="shared" si="687"/>
        <v>1</v>
      </c>
    </row>
    <row r="1251" spans="69:140" ht="60" x14ac:dyDescent="0.25">
      <c r="BQ1251" s="4" t="s">
        <v>5263</v>
      </c>
      <c r="BR1251" s="4" t="s">
        <v>9344</v>
      </c>
      <c r="BS1251" s="4" t="s">
        <v>70</v>
      </c>
      <c r="BT1251" s="4" t="s">
        <v>13425</v>
      </c>
      <c r="BU1251" s="4">
        <v>301247</v>
      </c>
      <c r="BV1251" s="4" t="s">
        <v>57</v>
      </c>
      <c r="BW1251" s="4">
        <v>3468550</v>
      </c>
      <c r="BX1251" s="10">
        <v>2401.79481949827</v>
      </c>
      <c r="BY1251" s="4">
        <f t="shared" si="670"/>
        <v>98.205180501729956</v>
      </c>
      <c r="BZ1251" s="3">
        <f t="shared" si="671"/>
        <v>9.8205180501729945</v>
      </c>
      <c r="CA1251" s="3">
        <v>1000</v>
      </c>
      <c r="CB1251" s="4">
        <v>2500</v>
      </c>
      <c r="CC1251" s="8" t="str">
        <f t="shared" si="672"/>
        <v>Low Headroom</v>
      </c>
      <c r="CD1251" s="10">
        <v>3</v>
      </c>
      <c r="CE1251" s="10">
        <v>0.1595055915244</v>
      </c>
      <c r="CF1251" s="4">
        <f t="shared" si="673"/>
        <v>4.0494408475600013E-2</v>
      </c>
      <c r="CG1251" s="3">
        <f t="shared" si="674"/>
        <v>67.490680792666694</v>
      </c>
      <c r="CH1251" s="3">
        <v>0.06</v>
      </c>
      <c r="CI1251" s="4">
        <v>0.2</v>
      </c>
      <c r="CJ1251" s="8" t="str">
        <f t="shared" si="675"/>
        <v>High Headroom</v>
      </c>
      <c r="CK1251" s="10">
        <v>3</v>
      </c>
      <c r="CL1251" s="4">
        <v>3028.7124713174198</v>
      </c>
      <c r="CM1251" s="4">
        <f t="shared" si="676"/>
        <v>471.28752868258016</v>
      </c>
      <c r="CN1251" s="8">
        <f t="shared" si="677"/>
        <v>47.128752868258019</v>
      </c>
      <c r="CO1251" s="3">
        <v>1000</v>
      </c>
      <c r="CP1251" s="4">
        <v>3500</v>
      </c>
      <c r="CQ1251" s="8" t="str">
        <f t="shared" si="678"/>
        <v>Moderate Headroom</v>
      </c>
      <c r="CR1251" s="4">
        <v>4</v>
      </c>
      <c r="CS1251" s="4">
        <v>3.25</v>
      </c>
      <c r="CT1251" s="10">
        <v>0.2500686678438</v>
      </c>
      <c r="CU1251" s="4">
        <f t="shared" si="679"/>
        <v>0.1000686678438</v>
      </c>
      <c r="CV1251" s="4">
        <f t="shared" si="680"/>
        <v>66.7124452292</v>
      </c>
      <c r="CW1251" s="4">
        <v>0.15</v>
      </c>
      <c r="CX1251" s="4">
        <v>0.15</v>
      </c>
      <c r="CY1251" s="8" t="str">
        <f t="shared" si="681"/>
        <v>High Headroom</v>
      </c>
      <c r="CZ1251" s="10">
        <v>1</v>
      </c>
      <c r="DC1251" s="4" t="s">
        <v>115</v>
      </c>
      <c r="DD1251" s="4" t="s">
        <v>5263</v>
      </c>
      <c r="DE1251" s="4"/>
      <c r="DF1251" s="4" t="s">
        <v>57</v>
      </c>
      <c r="DG1251" s="4" t="s">
        <v>9344</v>
      </c>
      <c r="DH1251" s="4">
        <v>301247</v>
      </c>
      <c r="DI1251" s="4">
        <v>4247</v>
      </c>
      <c r="DJ1251" s="29">
        <v>3468550</v>
      </c>
      <c r="DK1251" s="4" t="s">
        <v>17</v>
      </c>
      <c r="DL1251" s="10" t="s">
        <v>1208</v>
      </c>
      <c r="DM1251" s="30">
        <v>3</v>
      </c>
      <c r="DN1251" s="10">
        <v>0.1595</v>
      </c>
      <c r="DO1251" s="30">
        <v>3</v>
      </c>
      <c r="DP1251" s="10">
        <v>0.25009999999999999</v>
      </c>
      <c r="DQ1251" s="30">
        <v>1</v>
      </c>
      <c r="DR1251" s="4">
        <v>98.205200000000005</v>
      </c>
      <c r="DS1251" s="31">
        <v>9.8204999999999987E-2</v>
      </c>
      <c r="DT1251" s="4" t="s">
        <v>120</v>
      </c>
      <c r="DU1251" s="4" t="s">
        <v>117</v>
      </c>
      <c r="DV1251" s="4">
        <v>4.0500000000000001E-2</v>
      </c>
      <c r="DW1251" s="31">
        <v>0.67490700000000003</v>
      </c>
      <c r="DX1251" s="4" t="s">
        <v>118</v>
      </c>
      <c r="DY1251" s="4" t="s">
        <v>117</v>
      </c>
      <c r="DZ1251" s="4">
        <v>0.10009999999999999</v>
      </c>
      <c r="EA1251" s="31">
        <v>0.66712400000000005</v>
      </c>
      <c r="EB1251" s="4" t="s">
        <v>118</v>
      </c>
      <c r="EC1251" s="4" t="s">
        <v>117</v>
      </c>
      <c r="EE1251" s="4" t="b">
        <f t="shared" si="682"/>
        <v>1</v>
      </c>
      <c r="EF1251" s="4" t="b">
        <f t="shared" si="683"/>
        <v>1</v>
      </c>
      <c r="EG1251" s="4" t="b">
        <f t="shared" si="684"/>
        <v>1</v>
      </c>
      <c r="EH1251" s="4" t="b">
        <f t="shared" si="685"/>
        <v>1</v>
      </c>
      <c r="EI1251" s="4" t="b">
        <f t="shared" si="686"/>
        <v>1</v>
      </c>
      <c r="EJ1251" s="4" t="b">
        <f t="shared" si="687"/>
        <v>1</v>
      </c>
    </row>
    <row r="1252" spans="69:140" ht="45" x14ac:dyDescent="0.25">
      <c r="BQ1252" s="4" t="s">
        <v>5264</v>
      </c>
      <c r="BR1252" s="4" t="s">
        <v>9345</v>
      </c>
      <c r="BS1252" s="4" t="s">
        <v>70</v>
      </c>
      <c r="BT1252" s="4" t="s">
        <v>13426</v>
      </c>
      <c r="BU1252" s="4">
        <v>301248</v>
      </c>
      <c r="BV1252" s="4" t="s">
        <v>22</v>
      </c>
      <c r="BW1252" s="4">
        <v>680644</v>
      </c>
      <c r="BX1252" s="10">
        <v>654.07146624100005</v>
      </c>
      <c r="BY1252" s="4">
        <f t="shared" si="670"/>
        <v>845.92853375899995</v>
      </c>
      <c r="BZ1252" s="3">
        <f t="shared" si="671"/>
        <v>84.592853375899992</v>
      </c>
      <c r="CA1252" s="3">
        <v>1000</v>
      </c>
      <c r="CB1252" s="4">
        <v>1500</v>
      </c>
      <c r="CC1252" s="8" t="str">
        <f t="shared" si="672"/>
        <v>High Headroom</v>
      </c>
      <c r="CD1252" s="10">
        <v>2</v>
      </c>
      <c r="CE1252" s="10">
        <v>0.14948252808000001</v>
      </c>
      <c r="CF1252" s="4">
        <f t="shared" si="673"/>
        <v>5.0517471920000001E-2</v>
      </c>
      <c r="CG1252" s="3">
        <f t="shared" si="674"/>
        <v>84.195786533333333</v>
      </c>
      <c r="CH1252" s="3">
        <v>0.06</v>
      </c>
      <c r="CI1252" s="4">
        <v>0.2</v>
      </c>
      <c r="CJ1252" s="8" t="str">
        <f t="shared" si="675"/>
        <v>High Headroom</v>
      </c>
      <c r="CK1252" s="10">
        <v>3</v>
      </c>
      <c r="CL1252" s="4">
        <v>1221.6679257116</v>
      </c>
      <c r="CM1252" s="4">
        <f t="shared" si="676"/>
        <v>278.33207428840001</v>
      </c>
      <c r="CN1252" s="8">
        <f t="shared" si="677"/>
        <v>27.833207428840002</v>
      </c>
      <c r="CO1252" s="3">
        <v>1000</v>
      </c>
      <c r="CP1252" s="4">
        <v>1500</v>
      </c>
      <c r="CQ1252" s="8" t="str">
        <f t="shared" si="678"/>
        <v>Low Headroom</v>
      </c>
      <c r="CR1252" s="4">
        <v>2</v>
      </c>
      <c r="CS1252" s="4">
        <v>2.5</v>
      </c>
      <c r="CT1252" s="10">
        <v>0.51477630124999996</v>
      </c>
      <c r="CU1252" s="4">
        <f t="shared" si="679"/>
        <v>0.36477630124999993</v>
      </c>
      <c r="CV1252" s="4">
        <f t="shared" si="680"/>
        <v>243.18420083333331</v>
      </c>
      <c r="CW1252" s="4">
        <v>0.15</v>
      </c>
      <c r="CX1252" s="4">
        <v>0.15</v>
      </c>
      <c r="CY1252" s="8" t="str">
        <f t="shared" si="681"/>
        <v>High Headroom</v>
      </c>
      <c r="CZ1252" s="10">
        <v>1</v>
      </c>
      <c r="DC1252" s="4" t="s">
        <v>115</v>
      </c>
      <c r="DD1252" s="4" t="s">
        <v>5264</v>
      </c>
      <c r="DE1252" s="4"/>
      <c r="DF1252" s="4" t="s">
        <v>22</v>
      </c>
      <c r="DG1252" s="4" t="s">
        <v>9345</v>
      </c>
      <c r="DH1252" s="4">
        <v>301248</v>
      </c>
      <c r="DI1252" s="4">
        <v>4248</v>
      </c>
      <c r="DJ1252" s="29">
        <v>680644</v>
      </c>
      <c r="DK1252" s="4" t="s">
        <v>17</v>
      </c>
      <c r="DL1252" s="10">
        <v>654.07150000000001</v>
      </c>
      <c r="DM1252" s="30">
        <v>2</v>
      </c>
      <c r="DN1252" s="10">
        <v>0.14949999999999999</v>
      </c>
      <c r="DO1252" s="30">
        <v>3</v>
      </c>
      <c r="DP1252" s="10">
        <v>0.51480000000000004</v>
      </c>
      <c r="DQ1252" s="30">
        <v>1</v>
      </c>
      <c r="DR1252" s="4">
        <v>845.92849999999999</v>
      </c>
      <c r="DS1252" s="31">
        <v>0.84592900000000004</v>
      </c>
      <c r="DT1252" s="4" t="s">
        <v>118</v>
      </c>
      <c r="DU1252" s="4" t="s">
        <v>117</v>
      </c>
      <c r="DV1252" s="4">
        <v>5.0500000000000003E-2</v>
      </c>
      <c r="DW1252" s="31">
        <v>0.8419580000000001</v>
      </c>
      <c r="DX1252" s="4" t="s">
        <v>118</v>
      </c>
      <c r="DY1252" s="4" t="s">
        <v>117</v>
      </c>
      <c r="DZ1252" s="4">
        <v>0.36480000000000001</v>
      </c>
      <c r="EA1252" s="31">
        <v>2.4318420000000001</v>
      </c>
      <c r="EB1252" s="4" t="s">
        <v>118</v>
      </c>
      <c r="EC1252" s="4" t="s">
        <v>117</v>
      </c>
      <c r="EE1252" s="4" t="b">
        <f t="shared" si="682"/>
        <v>1</v>
      </c>
      <c r="EF1252" s="4" t="b">
        <f t="shared" si="683"/>
        <v>1</v>
      </c>
      <c r="EG1252" s="4" t="b">
        <f t="shared" si="684"/>
        <v>1</v>
      </c>
      <c r="EH1252" s="4" t="b">
        <f t="shared" si="685"/>
        <v>1</v>
      </c>
      <c r="EI1252" s="4" t="b">
        <f t="shared" si="686"/>
        <v>1</v>
      </c>
      <c r="EJ1252" s="4" t="b">
        <f t="shared" si="687"/>
        <v>1</v>
      </c>
    </row>
    <row r="1253" spans="69:140" ht="45" x14ac:dyDescent="0.25">
      <c r="BQ1253" s="4" t="s">
        <v>5265</v>
      </c>
      <c r="BR1253" s="4" t="s">
        <v>9346</v>
      </c>
      <c r="BS1253" s="4" t="s">
        <v>70</v>
      </c>
      <c r="BT1253" s="4" t="s">
        <v>13427</v>
      </c>
      <c r="BU1253" s="4">
        <v>301249</v>
      </c>
      <c r="BV1253" s="4" t="s">
        <v>47</v>
      </c>
      <c r="BW1253" s="4">
        <v>3675583</v>
      </c>
      <c r="BX1253" s="10">
        <v>777.02702702700003</v>
      </c>
      <c r="BY1253" s="4">
        <f t="shared" si="670"/>
        <v>722.97297297299997</v>
      </c>
      <c r="BZ1253" s="3">
        <f t="shared" si="671"/>
        <v>72.297297297300005</v>
      </c>
      <c r="CA1253" s="3">
        <v>1000</v>
      </c>
      <c r="CB1253" s="4">
        <v>1500</v>
      </c>
      <c r="CC1253" s="8" t="str">
        <f t="shared" si="672"/>
        <v>High Headroom</v>
      </c>
      <c r="CD1253" s="10">
        <v>2</v>
      </c>
      <c r="CE1253" s="10">
        <v>0.20274335218</v>
      </c>
      <c r="CF1253" s="4">
        <f t="shared" si="673"/>
        <v>4.7256647819999997E-2</v>
      </c>
      <c r="CG1253" s="3">
        <f t="shared" si="674"/>
        <v>94.513295640000024</v>
      </c>
      <c r="CH1253" s="3">
        <v>4.9999999999999989E-2</v>
      </c>
      <c r="CI1253" s="4">
        <v>0.25</v>
      </c>
      <c r="CJ1253" s="8" t="str">
        <f t="shared" si="675"/>
        <v>High Headroom</v>
      </c>
      <c r="CK1253" s="10">
        <v>4</v>
      </c>
      <c r="CL1253" s="4">
        <v>762.8684976152</v>
      </c>
      <c r="CM1253" s="4">
        <f t="shared" si="676"/>
        <v>737.1315023848</v>
      </c>
      <c r="CN1253" s="8">
        <f t="shared" si="677"/>
        <v>73.713150238479997</v>
      </c>
      <c r="CO1253" s="3">
        <v>1000</v>
      </c>
      <c r="CP1253" s="4">
        <v>1500</v>
      </c>
      <c r="CQ1253" s="8" t="str">
        <f t="shared" si="678"/>
        <v>High Headroom</v>
      </c>
      <c r="CR1253" s="4">
        <v>2</v>
      </c>
      <c r="CS1253" s="4">
        <v>3</v>
      </c>
      <c r="CT1253" s="10">
        <v>0.18328555402999999</v>
      </c>
      <c r="CU1253" s="4">
        <f t="shared" si="679"/>
        <v>3.3285554029999997E-2</v>
      </c>
      <c r="CV1253" s="4">
        <f t="shared" si="680"/>
        <v>22.190369353333335</v>
      </c>
      <c r="CW1253" s="4">
        <v>0.15</v>
      </c>
      <c r="CX1253" s="4">
        <v>0.15</v>
      </c>
      <c r="CY1253" s="8" t="str">
        <f t="shared" si="681"/>
        <v>Low Headroom</v>
      </c>
      <c r="CZ1253" s="10">
        <v>1</v>
      </c>
      <c r="DC1253" s="4" t="s">
        <v>115</v>
      </c>
      <c r="DD1253" s="4" t="s">
        <v>5265</v>
      </c>
      <c r="DE1253" s="4"/>
      <c r="DF1253" s="4" t="s">
        <v>47</v>
      </c>
      <c r="DG1253" s="4" t="s">
        <v>9346</v>
      </c>
      <c r="DH1253" s="4">
        <v>301249</v>
      </c>
      <c r="DI1253" s="4">
        <v>4249</v>
      </c>
      <c r="DJ1253" s="29">
        <v>3675583</v>
      </c>
      <c r="DK1253" s="4" t="s">
        <v>17</v>
      </c>
      <c r="DL1253" s="10">
        <v>777.02700000000004</v>
      </c>
      <c r="DM1253" s="30">
        <v>2</v>
      </c>
      <c r="DN1253" s="10">
        <v>0.20269999999999999</v>
      </c>
      <c r="DO1253" s="30">
        <v>4</v>
      </c>
      <c r="DP1253" s="10">
        <v>0.18329999999999999</v>
      </c>
      <c r="DQ1253" s="30">
        <v>1</v>
      </c>
      <c r="DR1253" s="4">
        <v>722.97299999999996</v>
      </c>
      <c r="DS1253" s="31">
        <v>0.72297300000000009</v>
      </c>
      <c r="DT1253" s="4" t="s">
        <v>118</v>
      </c>
      <c r="DU1253" s="4" t="s">
        <v>117</v>
      </c>
      <c r="DV1253" s="4">
        <v>4.7300000000000002E-2</v>
      </c>
      <c r="DW1253" s="31">
        <v>0.945133</v>
      </c>
      <c r="DX1253" s="4" t="s">
        <v>118</v>
      </c>
      <c r="DY1253" s="4" t="s">
        <v>117</v>
      </c>
      <c r="DZ1253" s="4">
        <v>3.3300000000000003E-2</v>
      </c>
      <c r="EA1253" s="31">
        <v>0.22190399999999999</v>
      </c>
      <c r="EB1253" s="4" t="s">
        <v>120</v>
      </c>
      <c r="EC1253" s="4" t="s">
        <v>117</v>
      </c>
      <c r="EE1253" s="4" t="b">
        <f t="shared" si="682"/>
        <v>1</v>
      </c>
      <c r="EF1253" s="4" t="b">
        <f t="shared" si="683"/>
        <v>1</v>
      </c>
      <c r="EG1253" s="4" t="b">
        <f t="shared" si="684"/>
        <v>1</v>
      </c>
      <c r="EH1253" s="4" t="b">
        <f t="shared" si="685"/>
        <v>1</v>
      </c>
      <c r="EI1253" s="4" t="b">
        <f t="shared" si="686"/>
        <v>1</v>
      </c>
      <c r="EJ1253" s="4" t="b">
        <f t="shared" si="687"/>
        <v>1</v>
      </c>
    </row>
    <row r="1254" spans="69:140" ht="45" x14ac:dyDescent="0.25">
      <c r="BQ1254" s="4" t="s">
        <v>5266</v>
      </c>
      <c r="BR1254" s="4" t="s">
        <v>9347</v>
      </c>
      <c r="BS1254" s="4" t="s">
        <v>70</v>
      </c>
      <c r="BT1254" s="4" t="s">
        <v>13428</v>
      </c>
      <c r="BU1254" s="4">
        <v>301250</v>
      </c>
      <c r="BV1254" s="4" t="s">
        <v>33</v>
      </c>
      <c r="BW1254" s="4">
        <v>4873868</v>
      </c>
      <c r="BX1254" s="10">
        <v>659.02315982569996</v>
      </c>
      <c r="BY1254" s="4">
        <f t="shared" si="670"/>
        <v>840.97684017430004</v>
      </c>
      <c r="BZ1254" s="3">
        <f t="shared" si="671"/>
        <v>84.097684017430012</v>
      </c>
      <c r="CA1254" s="3">
        <v>1000</v>
      </c>
      <c r="CB1254" s="4">
        <v>1500</v>
      </c>
      <c r="CC1254" s="8" t="str">
        <f t="shared" si="672"/>
        <v>High Headroom</v>
      </c>
      <c r="CD1254" s="10">
        <v>2</v>
      </c>
      <c r="CE1254" s="10">
        <v>0.24111866969000001</v>
      </c>
      <c r="CF1254" s="4">
        <f t="shared" si="673"/>
        <v>8.8813303099999907E-3</v>
      </c>
      <c r="CG1254" s="3">
        <f t="shared" si="674"/>
        <v>17.762660619999984</v>
      </c>
      <c r="CH1254" s="3">
        <v>4.9999999999999989E-2</v>
      </c>
      <c r="CI1254" s="4">
        <v>0.25</v>
      </c>
      <c r="CJ1254" s="8" t="str">
        <f t="shared" si="675"/>
        <v>Low Headroom</v>
      </c>
      <c r="CK1254" s="10">
        <v>4</v>
      </c>
      <c r="CL1254" s="4">
        <v>79.110295803699998</v>
      </c>
      <c r="CM1254" s="4">
        <f t="shared" si="676"/>
        <v>420.88970419629999</v>
      </c>
      <c r="CN1254" s="8">
        <f t="shared" si="677"/>
        <v>84.177940839260003</v>
      </c>
      <c r="CO1254" s="3">
        <v>500</v>
      </c>
      <c r="CP1254" s="4">
        <v>500</v>
      </c>
      <c r="CQ1254" s="8" t="str">
        <f t="shared" si="678"/>
        <v>High Headroom</v>
      </c>
      <c r="CR1254" s="4">
        <v>1</v>
      </c>
      <c r="CS1254" s="4">
        <v>2.75</v>
      </c>
      <c r="CT1254" s="10">
        <v>-0.61420932008999995</v>
      </c>
      <c r="CU1254" s="4" t="str">
        <f t="shared" si="679"/>
        <v>Bottomed Out</v>
      </c>
      <c r="CV1254" s="4" t="str">
        <f t="shared" si="680"/>
        <v>Bottomed Out</v>
      </c>
      <c r="CW1254" s="4" t="s">
        <v>72</v>
      </c>
      <c r="CX1254" s="4" t="s">
        <v>16261</v>
      </c>
      <c r="CY1254" s="8" t="str">
        <f t="shared" si="681"/>
        <v>At the lowest level</v>
      </c>
      <c r="CZ1254" s="10">
        <v>5</v>
      </c>
      <c r="DC1254" s="4" t="s">
        <v>115</v>
      </c>
      <c r="DD1254" s="4" t="s">
        <v>5266</v>
      </c>
      <c r="DE1254" s="4"/>
      <c r="DF1254" s="4" t="s">
        <v>33</v>
      </c>
      <c r="DG1254" s="4" t="s">
        <v>9347</v>
      </c>
      <c r="DH1254" s="4">
        <v>301250</v>
      </c>
      <c r="DI1254" s="4">
        <v>4250</v>
      </c>
      <c r="DJ1254" s="29">
        <v>4873868</v>
      </c>
      <c r="DK1254" s="4" t="s">
        <v>17</v>
      </c>
      <c r="DL1254" s="10">
        <v>659.02319999999997</v>
      </c>
      <c r="DM1254" s="30">
        <v>2</v>
      </c>
      <c r="DN1254" s="10">
        <v>0.24110000000000001</v>
      </c>
      <c r="DO1254" s="30">
        <v>4</v>
      </c>
      <c r="DP1254" s="10">
        <v>-0.61419999999999997</v>
      </c>
      <c r="DQ1254" s="30">
        <v>5</v>
      </c>
      <c r="DR1254" s="4">
        <v>840.97680000000003</v>
      </c>
      <c r="DS1254" s="31">
        <v>0.84097700000000009</v>
      </c>
      <c r="DT1254" s="4" t="s">
        <v>118</v>
      </c>
      <c r="DU1254" s="4" t="s">
        <v>117</v>
      </c>
      <c r="DV1254" s="4">
        <v>8.8999999999999999E-3</v>
      </c>
      <c r="DW1254" s="31">
        <v>0.17762699999999998</v>
      </c>
      <c r="DX1254" s="4" t="s">
        <v>120</v>
      </c>
      <c r="DY1254" s="4" t="s">
        <v>117</v>
      </c>
      <c r="DZ1254" s="4">
        <v>0.62419999999999998</v>
      </c>
      <c r="EA1254" s="4"/>
      <c r="EB1254" s="4"/>
      <c r="EC1254" s="4" t="s">
        <v>117</v>
      </c>
      <c r="EE1254" s="4" t="b">
        <f t="shared" si="682"/>
        <v>1</v>
      </c>
      <c r="EF1254" s="4" t="b">
        <f t="shared" si="683"/>
        <v>1</v>
      </c>
      <c r="EG1254" s="4" t="b">
        <f t="shared" si="684"/>
        <v>1</v>
      </c>
      <c r="EH1254" s="4" t="b">
        <f t="shared" si="685"/>
        <v>1</v>
      </c>
      <c r="EI1254" s="4" t="b">
        <f t="shared" si="686"/>
        <v>1</v>
      </c>
      <c r="EJ1254" s="4" t="b">
        <f t="shared" si="687"/>
        <v>1</v>
      </c>
    </row>
    <row r="1255" spans="69:140" ht="45" x14ac:dyDescent="0.25">
      <c r="BQ1255" s="4" t="s">
        <v>5267</v>
      </c>
      <c r="BR1255" s="4" t="s">
        <v>9348</v>
      </c>
      <c r="BS1255" s="4" t="s">
        <v>70</v>
      </c>
      <c r="BT1255" s="4" t="s">
        <v>13429</v>
      </c>
      <c r="BU1255" s="4">
        <v>301251</v>
      </c>
      <c r="BV1255" s="4" t="s">
        <v>33</v>
      </c>
      <c r="BW1255" s="4">
        <v>4839148</v>
      </c>
      <c r="BX1255" s="10">
        <v>1312.4045663781999</v>
      </c>
      <c r="BY1255" s="4">
        <f t="shared" si="670"/>
        <v>187.59543362180011</v>
      </c>
      <c r="BZ1255" s="3">
        <f t="shared" si="671"/>
        <v>18.759543362180011</v>
      </c>
      <c r="CA1255" s="3">
        <v>1000</v>
      </c>
      <c r="CB1255" s="4">
        <v>1500</v>
      </c>
      <c r="CC1255" s="8" t="str">
        <f t="shared" si="672"/>
        <v>Low Headroom</v>
      </c>
      <c r="CD1255" s="10">
        <v>2</v>
      </c>
      <c r="CE1255" s="10">
        <v>0.1763721201516</v>
      </c>
      <c r="CF1255" s="4">
        <f t="shared" si="673"/>
        <v>2.3627879848400007E-2</v>
      </c>
      <c r="CG1255" s="3">
        <f t="shared" si="674"/>
        <v>39.379799747333351</v>
      </c>
      <c r="CH1255" s="3">
        <v>0.06</v>
      </c>
      <c r="CI1255" s="4">
        <v>0.2</v>
      </c>
      <c r="CJ1255" s="8" t="str">
        <f t="shared" si="675"/>
        <v>Moderate Headroom</v>
      </c>
      <c r="CK1255" s="10">
        <v>3</v>
      </c>
      <c r="CL1255" s="4">
        <v>382.29300926778399</v>
      </c>
      <c r="CM1255" s="4">
        <f t="shared" si="676"/>
        <v>117.70699073221601</v>
      </c>
      <c r="CN1255" s="8">
        <f t="shared" si="677"/>
        <v>23.5413981464432</v>
      </c>
      <c r="CO1255" s="3">
        <v>500</v>
      </c>
      <c r="CP1255" s="4">
        <v>500</v>
      </c>
      <c r="CQ1255" s="8" t="str">
        <f t="shared" si="678"/>
        <v>Low Headroom</v>
      </c>
      <c r="CR1255" s="4">
        <v>1</v>
      </c>
      <c r="CS1255" s="4">
        <v>2.25</v>
      </c>
      <c r="CT1255" s="10">
        <v>0.29706605613499998</v>
      </c>
      <c r="CU1255" s="4">
        <f t="shared" si="679"/>
        <v>0.14706605613499998</v>
      </c>
      <c r="CV1255" s="4">
        <f t="shared" si="680"/>
        <v>98.044037423333336</v>
      </c>
      <c r="CW1255" s="4">
        <v>0.15</v>
      </c>
      <c r="CX1255" s="4">
        <v>0.15</v>
      </c>
      <c r="CY1255" s="8" t="str">
        <f t="shared" si="681"/>
        <v>High Headroom</v>
      </c>
      <c r="CZ1255" s="10">
        <v>1</v>
      </c>
      <c r="DC1255" s="4" t="s">
        <v>115</v>
      </c>
      <c r="DD1255" s="4" t="s">
        <v>5267</v>
      </c>
      <c r="DE1255" s="4"/>
      <c r="DF1255" s="4" t="s">
        <v>33</v>
      </c>
      <c r="DG1255" s="4" t="s">
        <v>9348</v>
      </c>
      <c r="DH1255" s="4">
        <v>301251</v>
      </c>
      <c r="DI1255" s="4">
        <v>4251</v>
      </c>
      <c r="DJ1255" s="29">
        <v>4839148</v>
      </c>
      <c r="DK1255" s="4" t="s">
        <v>17</v>
      </c>
      <c r="DL1255" s="10" t="s">
        <v>1209</v>
      </c>
      <c r="DM1255" s="30">
        <v>2</v>
      </c>
      <c r="DN1255" s="10">
        <v>0.1764</v>
      </c>
      <c r="DO1255" s="30">
        <v>3</v>
      </c>
      <c r="DP1255" s="10">
        <v>0.29709999999999998</v>
      </c>
      <c r="DQ1255" s="30">
        <v>1</v>
      </c>
      <c r="DR1255" s="4">
        <v>187.59540000000001</v>
      </c>
      <c r="DS1255" s="31">
        <v>0.18759499999999998</v>
      </c>
      <c r="DT1255" s="4" t="s">
        <v>120</v>
      </c>
      <c r="DU1255" s="4" t="s">
        <v>117</v>
      </c>
      <c r="DV1255" s="4">
        <v>2.3599999999999999E-2</v>
      </c>
      <c r="DW1255" s="31">
        <v>0.39379800000000004</v>
      </c>
      <c r="DX1255" s="4" t="s">
        <v>116</v>
      </c>
      <c r="DY1255" s="4" t="s">
        <v>117</v>
      </c>
      <c r="DZ1255" s="4">
        <v>0.14710000000000001</v>
      </c>
      <c r="EA1255" s="31">
        <v>0.98043999999999998</v>
      </c>
      <c r="EB1255" s="4" t="s">
        <v>118</v>
      </c>
      <c r="EC1255" s="4" t="s">
        <v>117</v>
      </c>
      <c r="EE1255" s="4" t="b">
        <f t="shared" si="682"/>
        <v>1</v>
      </c>
      <c r="EF1255" s="4" t="b">
        <f t="shared" si="683"/>
        <v>1</v>
      </c>
      <c r="EG1255" s="4" t="b">
        <f t="shared" si="684"/>
        <v>1</v>
      </c>
      <c r="EH1255" s="4" t="b">
        <f t="shared" si="685"/>
        <v>1</v>
      </c>
      <c r="EI1255" s="4" t="b">
        <f t="shared" si="686"/>
        <v>1</v>
      </c>
      <c r="EJ1255" s="4" t="b">
        <f t="shared" si="687"/>
        <v>1</v>
      </c>
    </row>
    <row r="1256" spans="69:140" ht="60" x14ac:dyDescent="0.25">
      <c r="BQ1256" s="4" t="s">
        <v>5268</v>
      </c>
      <c r="BR1256" s="4" t="s">
        <v>9349</v>
      </c>
      <c r="BS1256" s="4" t="s">
        <v>70</v>
      </c>
      <c r="BT1256" s="4" t="s">
        <v>13430</v>
      </c>
      <c r="BU1256" s="4">
        <v>301252</v>
      </c>
      <c r="BV1256" s="4" t="s">
        <v>32</v>
      </c>
      <c r="BW1256" s="4">
        <v>2036950</v>
      </c>
      <c r="BX1256" s="10">
        <v>2307.4346952444698</v>
      </c>
      <c r="BY1256" s="4">
        <f t="shared" si="670"/>
        <v>192.56530475553018</v>
      </c>
      <c r="BZ1256" s="3">
        <f t="shared" si="671"/>
        <v>19.256530475553017</v>
      </c>
      <c r="CA1256" s="3">
        <v>1000</v>
      </c>
      <c r="CB1256" s="4">
        <v>2500</v>
      </c>
      <c r="CC1256" s="8" t="str">
        <f t="shared" si="672"/>
        <v>Low Headroom</v>
      </c>
      <c r="CD1256" s="10">
        <v>3</v>
      </c>
      <c r="CE1256" s="10">
        <v>5.2971931755599999E-2</v>
      </c>
      <c r="CF1256" s="4">
        <f t="shared" si="673"/>
        <v>2.7028068244400003E-2</v>
      </c>
      <c r="CG1256" s="3">
        <f t="shared" si="674"/>
        <v>33.785085305500004</v>
      </c>
      <c r="CH1256" s="3">
        <v>0.08</v>
      </c>
      <c r="CI1256" s="4">
        <v>0.08</v>
      </c>
      <c r="CJ1256" s="8" t="str">
        <f t="shared" si="675"/>
        <v>Moderate Headroom</v>
      </c>
      <c r="CK1256" s="10">
        <v>1</v>
      </c>
      <c r="CL1256" s="4">
        <v>815.47358713596805</v>
      </c>
      <c r="CM1256" s="4">
        <f t="shared" si="676"/>
        <v>684.52641286403195</v>
      </c>
      <c r="CN1256" s="8">
        <f t="shared" si="677"/>
        <v>68.452641286403193</v>
      </c>
      <c r="CO1256" s="3">
        <v>1000</v>
      </c>
      <c r="CP1256" s="4">
        <v>1500</v>
      </c>
      <c r="CQ1256" s="8" t="str">
        <f t="shared" si="678"/>
        <v>High Headroom</v>
      </c>
      <c r="CR1256" s="4">
        <v>2</v>
      </c>
      <c r="CS1256" s="4">
        <v>1.75</v>
      </c>
      <c r="CT1256" s="10">
        <v>0.23531049846839999</v>
      </c>
      <c r="CU1256" s="4">
        <f t="shared" si="679"/>
        <v>8.5310498468399998E-2</v>
      </c>
      <c r="CV1256" s="4">
        <f t="shared" si="680"/>
        <v>56.873665645599999</v>
      </c>
      <c r="CW1256" s="4">
        <v>0.15</v>
      </c>
      <c r="CX1256" s="4">
        <v>0.15</v>
      </c>
      <c r="CY1256" s="8" t="str">
        <f t="shared" si="681"/>
        <v>Moderate Headroom</v>
      </c>
      <c r="CZ1256" s="10">
        <v>1</v>
      </c>
      <c r="DC1256" s="4" t="s">
        <v>115</v>
      </c>
      <c r="DD1256" s="4" t="s">
        <v>5268</v>
      </c>
      <c r="DE1256" s="4"/>
      <c r="DF1256" s="4" t="s">
        <v>32</v>
      </c>
      <c r="DG1256" s="4" t="s">
        <v>9349</v>
      </c>
      <c r="DH1256" s="4">
        <v>301252</v>
      </c>
      <c r="DI1256" s="4">
        <v>4252</v>
      </c>
      <c r="DJ1256" s="29">
        <v>2036950</v>
      </c>
      <c r="DK1256" s="4" t="s">
        <v>17</v>
      </c>
      <c r="DL1256" s="10" t="s">
        <v>1210</v>
      </c>
      <c r="DM1256" s="30">
        <v>3</v>
      </c>
      <c r="DN1256" s="10">
        <v>5.2999999999999999E-2</v>
      </c>
      <c r="DO1256" s="30">
        <v>1</v>
      </c>
      <c r="DP1256" s="10">
        <v>0.23530000000000001</v>
      </c>
      <c r="DQ1256" s="30">
        <v>1</v>
      </c>
      <c r="DR1256" s="4">
        <v>192.56530000000001</v>
      </c>
      <c r="DS1256" s="31">
        <v>0.19256499999999999</v>
      </c>
      <c r="DT1256" s="4" t="s">
        <v>120</v>
      </c>
      <c r="DU1256" s="4" t="s">
        <v>117</v>
      </c>
      <c r="DV1256" s="4">
        <v>2.7E-2</v>
      </c>
      <c r="DW1256" s="31">
        <v>0.33785100000000001</v>
      </c>
      <c r="DX1256" s="4" t="s">
        <v>116</v>
      </c>
      <c r="DY1256" s="4" t="s">
        <v>117</v>
      </c>
      <c r="DZ1256" s="4">
        <v>8.5300000000000001E-2</v>
      </c>
      <c r="EA1256" s="31">
        <v>0.56873700000000005</v>
      </c>
      <c r="EB1256" s="4" t="s">
        <v>116</v>
      </c>
      <c r="EC1256" s="4" t="s">
        <v>117</v>
      </c>
      <c r="EE1256" s="4" t="b">
        <f t="shared" si="682"/>
        <v>1</v>
      </c>
      <c r="EF1256" s="4" t="b">
        <f t="shared" si="683"/>
        <v>1</v>
      </c>
      <c r="EG1256" s="4" t="b">
        <f t="shared" si="684"/>
        <v>1</v>
      </c>
      <c r="EH1256" s="4" t="b">
        <f t="shared" si="685"/>
        <v>1</v>
      </c>
      <c r="EI1256" s="4" t="b">
        <f t="shared" si="686"/>
        <v>1</v>
      </c>
      <c r="EJ1256" s="4" t="b">
        <f t="shared" si="687"/>
        <v>1</v>
      </c>
    </row>
    <row r="1257" spans="69:140" ht="45" x14ac:dyDescent="0.25">
      <c r="BQ1257" s="4" t="s">
        <v>5269</v>
      </c>
      <c r="BR1257" s="4" t="s">
        <v>9350</v>
      </c>
      <c r="BS1257" s="4" t="s">
        <v>70</v>
      </c>
      <c r="BT1257" s="4" t="s">
        <v>13431</v>
      </c>
      <c r="BU1257" s="4">
        <v>301253</v>
      </c>
      <c r="BV1257" s="4" t="s">
        <v>40</v>
      </c>
      <c r="BW1257" s="4">
        <v>1739727</v>
      </c>
      <c r="BX1257" s="10">
        <v>377.06551523709999</v>
      </c>
      <c r="BY1257" s="4">
        <f t="shared" si="670"/>
        <v>122.93448476290001</v>
      </c>
      <c r="BZ1257" s="3">
        <f t="shared" si="671"/>
        <v>24.586896952580002</v>
      </c>
      <c r="CA1257" s="3">
        <v>500</v>
      </c>
      <c r="CB1257" s="4">
        <v>500</v>
      </c>
      <c r="CC1257" s="8" t="str">
        <f t="shared" si="672"/>
        <v>Low Headroom</v>
      </c>
      <c r="CD1257" s="10">
        <v>1</v>
      </c>
      <c r="CE1257" s="10">
        <v>9.4163067660999994E-2</v>
      </c>
      <c r="CF1257" s="4">
        <f t="shared" si="673"/>
        <v>4.5836932339000019E-2</v>
      </c>
      <c r="CG1257" s="3">
        <f t="shared" si="674"/>
        <v>76.394887231666686</v>
      </c>
      <c r="CH1257" s="3">
        <v>6.0000000000000012E-2</v>
      </c>
      <c r="CI1257" s="4">
        <v>0.14000000000000001</v>
      </c>
      <c r="CJ1257" s="8" t="str">
        <f t="shared" si="675"/>
        <v>High Headroom</v>
      </c>
      <c r="CK1257" s="10">
        <v>2</v>
      </c>
      <c r="CL1257" s="4">
        <v>0</v>
      </c>
      <c r="CM1257" s="4">
        <f t="shared" si="676"/>
        <v>500</v>
      </c>
      <c r="CN1257" s="8">
        <f t="shared" si="677"/>
        <v>100</v>
      </c>
      <c r="CO1257" s="3">
        <v>500</v>
      </c>
      <c r="CP1257" s="4">
        <v>500</v>
      </c>
      <c r="CQ1257" s="8" t="str">
        <f t="shared" si="678"/>
        <v>High Headroom</v>
      </c>
      <c r="CR1257" s="4">
        <v>1</v>
      </c>
      <c r="CS1257" s="4">
        <v>1.5</v>
      </c>
      <c r="CT1257" s="10">
        <v>0.88310572056000003</v>
      </c>
      <c r="CU1257" s="4">
        <f t="shared" si="679"/>
        <v>0.73310572056000001</v>
      </c>
      <c r="CV1257" s="4">
        <f t="shared" si="680"/>
        <v>488.73714704000008</v>
      </c>
      <c r="CW1257" s="4">
        <v>0.15</v>
      </c>
      <c r="CX1257" s="4">
        <v>0.15</v>
      </c>
      <c r="CY1257" s="8" t="str">
        <f t="shared" si="681"/>
        <v>High Headroom</v>
      </c>
      <c r="CZ1257" s="10">
        <v>1</v>
      </c>
      <c r="DC1257" s="4" t="s">
        <v>115</v>
      </c>
      <c r="DD1257" s="4" t="s">
        <v>5269</v>
      </c>
      <c r="DE1257" s="4"/>
      <c r="DF1257" s="4" t="s">
        <v>40</v>
      </c>
      <c r="DG1257" s="4" t="s">
        <v>9350</v>
      </c>
      <c r="DH1257" s="4">
        <v>301253</v>
      </c>
      <c r="DI1257" s="4">
        <v>4253</v>
      </c>
      <c r="DJ1257" s="29">
        <v>1739727</v>
      </c>
      <c r="DK1257" s="4" t="s">
        <v>17</v>
      </c>
      <c r="DL1257" s="10">
        <v>377.06549999999999</v>
      </c>
      <c r="DM1257" s="30">
        <v>1</v>
      </c>
      <c r="DN1257" s="10">
        <v>9.4200000000000006E-2</v>
      </c>
      <c r="DO1257" s="30">
        <v>2</v>
      </c>
      <c r="DP1257" s="10">
        <v>0.8831</v>
      </c>
      <c r="DQ1257" s="30">
        <v>1</v>
      </c>
      <c r="DR1257" s="4">
        <v>122.9345</v>
      </c>
      <c r="DS1257" s="31">
        <v>0.245869</v>
      </c>
      <c r="DT1257" s="4" t="s">
        <v>120</v>
      </c>
      <c r="DU1257" s="4" t="s">
        <v>117</v>
      </c>
      <c r="DV1257" s="4">
        <v>4.58E-2</v>
      </c>
      <c r="DW1257" s="31">
        <v>0.7639490000000001</v>
      </c>
      <c r="DX1257" s="4" t="s">
        <v>118</v>
      </c>
      <c r="DY1257" s="4" t="s">
        <v>117</v>
      </c>
      <c r="DZ1257" s="4">
        <v>0.73309999999999997</v>
      </c>
      <c r="EA1257" s="31">
        <v>4.8873709999999999</v>
      </c>
      <c r="EB1257" s="4" t="s">
        <v>118</v>
      </c>
      <c r="EC1257" s="4" t="s">
        <v>117</v>
      </c>
      <c r="EE1257" s="4" t="b">
        <f t="shared" si="682"/>
        <v>1</v>
      </c>
      <c r="EF1257" s="4" t="b">
        <f t="shared" si="683"/>
        <v>1</v>
      </c>
      <c r="EG1257" s="4" t="b">
        <f t="shared" si="684"/>
        <v>1</v>
      </c>
      <c r="EH1257" s="4" t="b">
        <f t="shared" si="685"/>
        <v>1</v>
      </c>
      <c r="EI1257" s="4" t="b">
        <f t="shared" si="686"/>
        <v>1</v>
      </c>
      <c r="EJ1257" s="4" t="b">
        <f t="shared" si="687"/>
        <v>1</v>
      </c>
    </row>
    <row r="1258" spans="69:140" ht="45" x14ac:dyDescent="0.25">
      <c r="BQ1258" s="4" t="s">
        <v>5270</v>
      </c>
      <c r="BR1258" s="4" t="s">
        <v>9351</v>
      </c>
      <c r="BS1258" s="4" t="s">
        <v>70</v>
      </c>
      <c r="BT1258" s="4" t="s">
        <v>13432</v>
      </c>
      <c r="BU1258" s="4">
        <v>301254</v>
      </c>
      <c r="BV1258" s="4" t="s">
        <v>33</v>
      </c>
      <c r="BW1258" s="4">
        <v>4839124</v>
      </c>
      <c r="BX1258" s="10">
        <v>2870.1492537313002</v>
      </c>
      <c r="BY1258" s="4">
        <f t="shared" si="670"/>
        <v>629.85074626869982</v>
      </c>
      <c r="BZ1258" s="3">
        <f t="shared" si="671"/>
        <v>62.985074626869988</v>
      </c>
      <c r="CA1258" s="3">
        <v>1000</v>
      </c>
      <c r="CB1258" s="4">
        <v>3500</v>
      </c>
      <c r="CC1258" s="8" t="str">
        <f t="shared" si="672"/>
        <v>High Headroom</v>
      </c>
      <c r="CD1258" s="10">
        <v>4</v>
      </c>
      <c r="CE1258" s="10">
        <v>9.5367956687000002E-2</v>
      </c>
      <c r="CF1258" s="4">
        <f t="shared" si="673"/>
        <v>4.4632043313000011E-2</v>
      </c>
      <c r="CG1258" s="3">
        <f t="shared" si="674"/>
        <v>74.386738855000004</v>
      </c>
      <c r="CH1258" s="3">
        <v>6.0000000000000012E-2</v>
      </c>
      <c r="CI1258" s="4">
        <v>0.14000000000000001</v>
      </c>
      <c r="CJ1258" s="8" t="str">
        <f t="shared" si="675"/>
        <v>High Headroom</v>
      </c>
      <c r="CK1258" s="10">
        <v>2</v>
      </c>
      <c r="CL1258" s="4">
        <v>494.46549290542998</v>
      </c>
      <c r="CM1258" s="4">
        <f t="shared" si="676"/>
        <v>5.5345070945700172</v>
      </c>
      <c r="CN1258" s="8">
        <f t="shared" si="677"/>
        <v>1.1069014189140034</v>
      </c>
      <c r="CO1258" s="3">
        <v>500</v>
      </c>
      <c r="CP1258" s="4">
        <v>500</v>
      </c>
      <c r="CQ1258" s="8" t="str">
        <f t="shared" si="678"/>
        <v>Low Headroom</v>
      </c>
      <c r="CR1258" s="4">
        <v>1</v>
      </c>
      <c r="CS1258" s="4">
        <v>2.25</v>
      </c>
      <c r="CT1258" s="10">
        <v>0.53540533310000005</v>
      </c>
      <c r="CU1258" s="4">
        <f t="shared" si="679"/>
        <v>0.38540533310000002</v>
      </c>
      <c r="CV1258" s="4">
        <f t="shared" si="680"/>
        <v>256.93688873333338</v>
      </c>
      <c r="CW1258" s="4">
        <v>0.15</v>
      </c>
      <c r="CX1258" s="4">
        <v>0.15</v>
      </c>
      <c r="CY1258" s="8" t="str">
        <f t="shared" si="681"/>
        <v>High Headroom</v>
      </c>
      <c r="CZ1258" s="10">
        <v>1</v>
      </c>
      <c r="DC1258" s="4" t="s">
        <v>115</v>
      </c>
      <c r="DD1258" s="4" t="s">
        <v>5270</v>
      </c>
      <c r="DE1258" s="4"/>
      <c r="DF1258" s="4" t="s">
        <v>33</v>
      </c>
      <c r="DG1258" s="4" t="s">
        <v>9351</v>
      </c>
      <c r="DH1258" s="4">
        <v>301254</v>
      </c>
      <c r="DI1258" s="4">
        <v>4254</v>
      </c>
      <c r="DJ1258" s="29">
        <v>4839124</v>
      </c>
      <c r="DK1258" s="4" t="s">
        <v>17</v>
      </c>
      <c r="DL1258" s="10" t="s">
        <v>1211</v>
      </c>
      <c r="DM1258" s="30">
        <v>4</v>
      </c>
      <c r="DN1258" s="10">
        <v>9.5399999999999999E-2</v>
      </c>
      <c r="DO1258" s="30">
        <v>2</v>
      </c>
      <c r="DP1258" s="10">
        <v>0.53539999999999999</v>
      </c>
      <c r="DQ1258" s="30">
        <v>1</v>
      </c>
      <c r="DR1258" s="4">
        <v>629.85069999999996</v>
      </c>
      <c r="DS1258" s="31">
        <v>0.62985100000000005</v>
      </c>
      <c r="DT1258" s="4" t="s">
        <v>118</v>
      </c>
      <c r="DU1258" s="4" t="s">
        <v>117</v>
      </c>
      <c r="DV1258" s="4">
        <v>4.4600000000000001E-2</v>
      </c>
      <c r="DW1258" s="31">
        <v>0.74386700000000006</v>
      </c>
      <c r="DX1258" s="4" t="s">
        <v>118</v>
      </c>
      <c r="DY1258" s="4" t="s">
        <v>117</v>
      </c>
      <c r="DZ1258" s="4">
        <v>0.38540000000000002</v>
      </c>
      <c r="EA1258" s="31">
        <v>2.569369</v>
      </c>
      <c r="EB1258" s="4" t="s">
        <v>118</v>
      </c>
      <c r="EC1258" s="4" t="s">
        <v>117</v>
      </c>
      <c r="EE1258" s="4" t="b">
        <f t="shared" si="682"/>
        <v>1</v>
      </c>
      <c r="EF1258" s="4" t="b">
        <f t="shared" si="683"/>
        <v>1</v>
      </c>
      <c r="EG1258" s="4" t="b">
        <f t="shared" si="684"/>
        <v>1</v>
      </c>
      <c r="EH1258" s="4" t="b">
        <f t="shared" si="685"/>
        <v>1</v>
      </c>
      <c r="EI1258" s="4" t="b">
        <f t="shared" si="686"/>
        <v>1</v>
      </c>
      <c r="EJ1258" s="4" t="b">
        <f t="shared" si="687"/>
        <v>1</v>
      </c>
    </row>
    <row r="1259" spans="69:140" ht="45" x14ac:dyDescent="0.25">
      <c r="BQ1259" s="4" t="s">
        <v>5271</v>
      </c>
      <c r="BR1259" s="4" t="s">
        <v>9352</v>
      </c>
      <c r="BS1259" s="4" t="s">
        <v>70</v>
      </c>
      <c r="BT1259" s="4" t="s">
        <v>13433</v>
      </c>
      <c r="BU1259" s="4">
        <v>301255</v>
      </c>
      <c r="BV1259" s="4" t="s">
        <v>53</v>
      </c>
      <c r="BW1259" s="4">
        <v>2615975000</v>
      </c>
      <c r="BX1259" s="10">
        <v>141.79640718562899</v>
      </c>
      <c r="BY1259" s="4">
        <f t="shared" si="670"/>
        <v>358.20359281437101</v>
      </c>
      <c r="BZ1259" s="3">
        <f t="shared" si="671"/>
        <v>71.640718562874213</v>
      </c>
      <c r="CA1259" s="3">
        <v>500</v>
      </c>
      <c r="CB1259" s="4">
        <v>500</v>
      </c>
      <c r="CC1259" s="8" t="str">
        <f t="shared" si="672"/>
        <v>High Headroom</v>
      </c>
      <c r="CD1259" s="10">
        <v>1</v>
      </c>
      <c r="CE1259" s="10">
        <v>3.6855036855000002E-2</v>
      </c>
      <c r="CF1259" s="4">
        <f t="shared" si="673"/>
        <v>4.3144963145E-2</v>
      </c>
      <c r="CG1259" s="3">
        <f t="shared" si="674"/>
        <v>53.931203931249996</v>
      </c>
      <c r="CH1259" s="3">
        <v>0.08</v>
      </c>
      <c r="CI1259" s="4">
        <v>0.08</v>
      </c>
      <c r="CJ1259" s="8" t="str">
        <f t="shared" si="675"/>
        <v>Moderate Headroom</v>
      </c>
      <c r="CK1259" s="10">
        <v>1</v>
      </c>
      <c r="CL1259" s="4">
        <v>0</v>
      </c>
      <c r="CM1259" s="4">
        <f t="shared" si="676"/>
        <v>500</v>
      </c>
      <c r="CN1259" s="8">
        <f t="shared" si="677"/>
        <v>100</v>
      </c>
      <c r="CO1259" s="3">
        <v>500</v>
      </c>
      <c r="CP1259" s="4">
        <v>500</v>
      </c>
      <c r="CQ1259" s="8" t="str">
        <f t="shared" si="678"/>
        <v>High Headroom</v>
      </c>
      <c r="CR1259" s="4">
        <v>1</v>
      </c>
      <c r="CS1259" s="4">
        <v>1</v>
      </c>
      <c r="CT1259" s="10">
        <v>1.5699404761905</v>
      </c>
      <c r="CU1259" s="4">
        <f t="shared" si="679"/>
        <v>1.4199404761905001</v>
      </c>
      <c r="CV1259" s="4">
        <f t="shared" si="680"/>
        <v>946.62698412700013</v>
      </c>
      <c r="CW1259" s="4">
        <v>0.15</v>
      </c>
      <c r="CX1259" s="4">
        <v>0.15</v>
      </c>
      <c r="CY1259" s="8" t="str">
        <f t="shared" si="681"/>
        <v>High Headroom</v>
      </c>
      <c r="CZ1259" s="10">
        <v>1</v>
      </c>
      <c r="DC1259" s="4" t="s">
        <v>115</v>
      </c>
      <c r="DD1259" s="4" t="s">
        <v>5271</v>
      </c>
      <c r="DE1259" s="4"/>
      <c r="DF1259" s="4" t="s">
        <v>53</v>
      </c>
      <c r="DG1259" s="4" t="s">
        <v>9352</v>
      </c>
      <c r="DH1259" s="4">
        <v>301255</v>
      </c>
      <c r="DI1259" s="4">
        <v>4255</v>
      </c>
      <c r="DJ1259" s="29">
        <v>2615975000</v>
      </c>
      <c r="DK1259" s="4" t="s">
        <v>17</v>
      </c>
      <c r="DL1259" s="10">
        <v>141.79640000000001</v>
      </c>
      <c r="DM1259" s="30">
        <v>1</v>
      </c>
      <c r="DN1259" s="10">
        <v>3.6900000000000002E-2</v>
      </c>
      <c r="DO1259" s="30">
        <v>1</v>
      </c>
      <c r="DP1259" s="10">
        <v>1.5699000000000001</v>
      </c>
      <c r="DQ1259" s="30">
        <v>1</v>
      </c>
      <c r="DR1259" s="4">
        <v>358.20359999999999</v>
      </c>
      <c r="DS1259" s="31">
        <v>0.7164069999999999</v>
      </c>
      <c r="DT1259" s="4" t="s">
        <v>118</v>
      </c>
      <c r="DU1259" s="4" t="s">
        <v>117</v>
      </c>
      <c r="DV1259" s="4">
        <v>4.3099999999999999E-2</v>
      </c>
      <c r="DW1259" s="31">
        <v>0.53931200000000001</v>
      </c>
      <c r="DX1259" s="4" t="s">
        <v>116</v>
      </c>
      <c r="DY1259" s="4" t="s">
        <v>117</v>
      </c>
      <c r="DZ1259" s="4">
        <v>1.4198999999999999</v>
      </c>
      <c r="EA1259" s="31">
        <v>9.4662699999999997</v>
      </c>
      <c r="EB1259" s="4" t="s">
        <v>118</v>
      </c>
      <c r="EC1259" s="4" t="s">
        <v>117</v>
      </c>
      <c r="EE1259" s="4" t="b">
        <f t="shared" si="682"/>
        <v>1</v>
      </c>
      <c r="EF1259" s="4" t="b">
        <f t="shared" si="683"/>
        <v>1</v>
      </c>
      <c r="EG1259" s="4" t="b">
        <f t="shared" si="684"/>
        <v>1</v>
      </c>
      <c r="EH1259" s="4" t="b">
        <f t="shared" si="685"/>
        <v>1</v>
      </c>
      <c r="EI1259" s="4" t="b">
        <f t="shared" si="686"/>
        <v>1</v>
      </c>
      <c r="EJ1259" s="4" t="b">
        <f t="shared" si="687"/>
        <v>1</v>
      </c>
    </row>
    <row r="1260" spans="69:140" ht="45" x14ac:dyDescent="0.25">
      <c r="BQ1260" s="4" t="s">
        <v>5272</v>
      </c>
      <c r="BR1260" s="4" t="s">
        <v>9353</v>
      </c>
      <c r="BS1260" s="4" t="s">
        <v>70</v>
      </c>
      <c r="BT1260" s="4" t="s">
        <v>13434</v>
      </c>
      <c r="BU1260" s="4">
        <v>301256</v>
      </c>
      <c r="BV1260" s="4" t="s">
        <v>26</v>
      </c>
      <c r="BW1260" s="4">
        <v>1236300</v>
      </c>
      <c r="BX1260" s="10">
        <v>526.30867036389998</v>
      </c>
      <c r="BY1260" s="4">
        <f t="shared" si="670"/>
        <v>973.69132963610002</v>
      </c>
      <c r="BZ1260" s="3">
        <f t="shared" si="671"/>
        <v>97.369132963609999</v>
      </c>
      <c r="CA1260" s="3">
        <v>1000</v>
      </c>
      <c r="CB1260" s="4">
        <v>1500</v>
      </c>
      <c r="CC1260" s="8" t="str">
        <f t="shared" si="672"/>
        <v>High Headroom</v>
      </c>
      <c r="CD1260" s="10">
        <v>2</v>
      </c>
      <c r="CE1260" s="10">
        <v>6.6884341601E-2</v>
      </c>
      <c r="CF1260" s="4">
        <f t="shared" si="673"/>
        <v>1.3115658399000002E-2</v>
      </c>
      <c r="CG1260" s="3">
        <f t="shared" si="674"/>
        <v>16.39457299875</v>
      </c>
      <c r="CH1260" s="3">
        <v>0.08</v>
      </c>
      <c r="CI1260" s="4">
        <v>0.08</v>
      </c>
      <c r="CJ1260" s="8" t="str">
        <f t="shared" si="675"/>
        <v>Low Headroom</v>
      </c>
      <c r="CK1260" s="10">
        <v>1</v>
      </c>
      <c r="CL1260" s="4">
        <v>0</v>
      </c>
      <c r="CM1260" s="4">
        <f t="shared" si="676"/>
        <v>500</v>
      </c>
      <c r="CN1260" s="8">
        <f t="shared" si="677"/>
        <v>100</v>
      </c>
      <c r="CO1260" s="3">
        <v>500</v>
      </c>
      <c r="CP1260" s="4">
        <v>500</v>
      </c>
      <c r="CQ1260" s="8" t="str">
        <f t="shared" si="678"/>
        <v>High Headroom</v>
      </c>
      <c r="CR1260" s="4">
        <v>1</v>
      </c>
      <c r="CS1260" s="4">
        <v>1.25</v>
      </c>
      <c r="CT1260" s="10">
        <v>0.57326530612000004</v>
      </c>
      <c r="CU1260" s="4">
        <f t="shared" si="679"/>
        <v>0.42326530612000002</v>
      </c>
      <c r="CV1260" s="4">
        <f t="shared" si="680"/>
        <v>282.17687074666674</v>
      </c>
      <c r="CW1260" s="4">
        <v>0.15</v>
      </c>
      <c r="CX1260" s="4">
        <v>0.15</v>
      </c>
      <c r="CY1260" s="8" t="str">
        <f t="shared" si="681"/>
        <v>High Headroom</v>
      </c>
      <c r="CZ1260" s="10">
        <v>1</v>
      </c>
      <c r="DC1260" s="4" t="s">
        <v>115</v>
      </c>
      <c r="DD1260" s="4" t="s">
        <v>5272</v>
      </c>
      <c r="DE1260" s="4"/>
      <c r="DF1260" s="4" t="s">
        <v>26</v>
      </c>
      <c r="DG1260" s="4" t="s">
        <v>9353</v>
      </c>
      <c r="DH1260" s="4">
        <v>301256</v>
      </c>
      <c r="DI1260" s="4">
        <v>4256</v>
      </c>
      <c r="DJ1260" s="29">
        <v>1236300</v>
      </c>
      <c r="DK1260" s="4" t="s">
        <v>17</v>
      </c>
      <c r="DL1260" s="10">
        <v>526.30870000000004</v>
      </c>
      <c r="DM1260" s="30">
        <v>2</v>
      </c>
      <c r="DN1260" s="10">
        <v>6.6900000000000001E-2</v>
      </c>
      <c r="DO1260" s="30">
        <v>1</v>
      </c>
      <c r="DP1260" s="10">
        <v>0.57330000000000003</v>
      </c>
      <c r="DQ1260" s="30">
        <v>1</v>
      </c>
      <c r="DR1260" s="4">
        <v>973.69129999999996</v>
      </c>
      <c r="DS1260" s="31">
        <v>0.97369100000000008</v>
      </c>
      <c r="DT1260" s="4" t="s">
        <v>118</v>
      </c>
      <c r="DU1260" s="4" t="s">
        <v>117</v>
      </c>
      <c r="DV1260" s="4">
        <v>1.3100000000000001E-2</v>
      </c>
      <c r="DW1260" s="31">
        <v>0.16394600000000001</v>
      </c>
      <c r="DX1260" s="4" t="s">
        <v>120</v>
      </c>
      <c r="DY1260" s="4" t="s">
        <v>117</v>
      </c>
      <c r="DZ1260" s="4">
        <v>0.42330000000000001</v>
      </c>
      <c r="EA1260" s="31">
        <v>2.8217689999999997</v>
      </c>
      <c r="EB1260" s="4" t="s">
        <v>118</v>
      </c>
      <c r="EC1260" s="4" t="s">
        <v>117</v>
      </c>
      <c r="EE1260" s="4" t="b">
        <f t="shared" si="682"/>
        <v>1</v>
      </c>
      <c r="EF1260" s="4" t="b">
        <f t="shared" si="683"/>
        <v>1</v>
      </c>
      <c r="EG1260" s="4" t="b">
        <f t="shared" si="684"/>
        <v>1</v>
      </c>
      <c r="EH1260" s="4" t="b">
        <f t="shared" si="685"/>
        <v>1</v>
      </c>
      <c r="EI1260" s="4" t="b">
        <f t="shared" si="686"/>
        <v>1</v>
      </c>
      <c r="EJ1260" s="4" t="b">
        <f t="shared" si="687"/>
        <v>1</v>
      </c>
    </row>
    <row r="1261" spans="69:140" ht="60" x14ac:dyDescent="0.25">
      <c r="BQ1261" s="4" t="s">
        <v>5273</v>
      </c>
      <c r="BR1261" s="4" t="s">
        <v>9354</v>
      </c>
      <c r="BS1261" s="4" t="s">
        <v>70</v>
      </c>
      <c r="BT1261" s="4" t="s">
        <v>13435</v>
      </c>
      <c r="BU1261" s="4">
        <v>301257</v>
      </c>
      <c r="BV1261" s="4" t="s">
        <v>23</v>
      </c>
      <c r="BW1261" s="4">
        <v>900575730</v>
      </c>
      <c r="BX1261" s="10">
        <v>3357.9630125971598</v>
      </c>
      <c r="BY1261" s="4">
        <f t="shared" si="670"/>
        <v>142.03698740284017</v>
      </c>
      <c r="BZ1261" s="3">
        <f t="shared" si="671"/>
        <v>14.203698740284018</v>
      </c>
      <c r="CA1261" s="3">
        <v>1000</v>
      </c>
      <c r="CB1261" s="4">
        <v>3500</v>
      </c>
      <c r="CC1261" s="8" t="str">
        <f t="shared" si="672"/>
        <v>Low Headroom</v>
      </c>
      <c r="CD1261" s="10">
        <v>4</v>
      </c>
      <c r="CE1261" s="10">
        <v>0.1130001923817</v>
      </c>
      <c r="CF1261" s="4">
        <f t="shared" si="673"/>
        <v>2.6999807618300009E-2</v>
      </c>
      <c r="CG1261" s="3">
        <f t="shared" si="674"/>
        <v>44.999679363833337</v>
      </c>
      <c r="CH1261" s="3">
        <v>6.0000000000000012E-2</v>
      </c>
      <c r="CI1261" s="4">
        <v>0.14000000000000001</v>
      </c>
      <c r="CJ1261" s="8" t="str">
        <f t="shared" si="675"/>
        <v>Moderate Headroom</v>
      </c>
      <c r="CK1261" s="10">
        <v>2</v>
      </c>
      <c r="CL1261" s="4">
        <v>426.44067796610199</v>
      </c>
      <c r="CM1261" s="4">
        <f t="shared" si="676"/>
        <v>73.559322033898013</v>
      </c>
      <c r="CN1261" s="8">
        <f t="shared" si="677"/>
        <v>14.711864406779604</v>
      </c>
      <c r="CO1261" s="3">
        <v>500</v>
      </c>
      <c r="CP1261" s="4">
        <v>500</v>
      </c>
      <c r="CQ1261" s="8" t="str">
        <f t="shared" si="678"/>
        <v>Low Headroom</v>
      </c>
      <c r="CR1261" s="4">
        <v>1</v>
      </c>
      <c r="CS1261" s="4">
        <v>2.5</v>
      </c>
      <c r="CT1261" s="10">
        <v>0.2265885534024</v>
      </c>
      <c r="CU1261" s="4">
        <f t="shared" si="679"/>
        <v>7.6588553402400006E-2</v>
      </c>
      <c r="CV1261" s="4">
        <f t="shared" si="680"/>
        <v>51.059035601600009</v>
      </c>
      <c r="CW1261" s="4">
        <v>0.15</v>
      </c>
      <c r="CX1261" s="4">
        <v>0.15</v>
      </c>
      <c r="CY1261" s="8" t="str">
        <f t="shared" si="681"/>
        <v>Moderate Headroom</v>
      </c>
      <c r="CZ1261" s="10">
        <v>1</v>
      </c>
      <c r="DC1261" s="4" t="s">
        <v>115</v>
      </c>
      <c r="DD1261" s="4" t="s">
        <v>5273</v>
      </c>
      <c r="DE1261" s="4"/>
      <c r="DF1261" s="4" t="s">
        <v>23</v>
      </c>
      <c r="DG1261" s="4" t="s">
        <v>9354</v>
      </c>
      <c r="DH1261" s="4">
        <v>301257</v>
      </c>
      <c r="DI1261" s="4">
        <v>4257</v>
      </c>
      <c r="DJ1261" s="29">
        <v>900575730</v>
      </c>
      <c r="DK1261" s="4" t="s">
        <v>17</v>
      </c>
      <c r="DL1261" s="10" t="s">
        <v>1212</v>
      </c>
      <c r="DM1261" s="30">
        <v>4</v>
      </c>
      <c r="DN1261" s="10">
        <v>0.113</v>
      </c>
      <c r="DO1261" s="30">
        <v>2</v>
      </c>
      <c r="DP1261" s="10">
        <v>0.2266</v>
      </c>
      <c r="DQ1261" s="30">
        <v>1</v>
      </c>
      <c r="DR1261" s="4">
        <v>142.03700000000001</v>
      </c>
      <c r="DS1261" s="31">
        <v>0.142037</v>
      </c>
      <c r="DT1261" s="4" t="s">
        <v>120</v>
      </c>
      <c r="DU1261" s="4" t="s">
        <v>117</v>
      </c>
      <c r="DV1261" s="4">
        <v>2.7E-2</v>
      </c>
      <c r="DW1261" s="31">
        <v>0.44999699999999998</v>
      </c>
      <c r="DX1261" s="4" t="s">
        <v>116</v>
      </c>
      <c r="DY1261" s="4" t="s">
        <v>117</v>
      </c>
      <c r="DZ1261" s="4">
        <v>7.6600000000000001E-2</v>
      </c>
      <c r="EA1261" s="31">
        <v>0.51058999999999999</v>
      </c>
      <c r="EB1261" s="4" t="s">
        <v>116</v>
      </c>
      <c r="EC1261" s="4" t="s">
        <v>117</v>
      </c>
      <c r="EE1261" s="4" t="b">
        <f t="shared" si="682"/>
        <v>1</v>
      </c>
      <c r="EF1261" s="4" t="b">
        <f t="shared" si="683"/>
        <v>1</v>
      </c>
      <c r="EG1261" s="4" t="b">
        <f t="shared" si="684"/>
        <v>1</v>
      </c>
      <c r="EH1261" s="4" t="b">
        <f t="shared" si="685"/>
        <v>1</v>
      </c>
      <c r="EI1261" s="4" t="b">
        <f t="shared" si="686"/>
        <v>1</v>
      </c>
      <c r="EJ1261" s="4" t="b">
        <f t="shared" si="687"/>
        <v>1</v>
      </c>
    </row>
    <row r="1262" spans="69:140" ht="45" x14ac:dyDescent="0.25">
      <c r="BQ1262" s="4" t="s">
        <v>5274</v>
      </c>
      <c r="BR1262" s="4" t="s">
        <v>9355</v>
      </c>
      <c r="BS1262" s="4" t="s">
        <v>70</v>
      </c>
      <c r="BT1262" s="4" t="s">
        <v>13436</v>
      </c>
      <c r="BU1262" s="4">
        <v>301258</v>
      </c>
      <c r="BV1262" s="4" t="s">
        <v>27</v>
      </c>
      <c r="BW1262" s="4">
        <v>1376224</v>
      </c>
      <c r="BX1262" s="10">
        <v>2209.9968061322002</v>
      </c>
      <c r="BY1262" s="4">
        <f t="shared" si="670"/>
        <v>290.00319386779984</v>
      </c>
      <c r="BZ1262" s="3">
        <f t="shared" si="671"/>
        <v>29.000319386779982</v>
      </c>
      <c r="CA1262" s="3">
        <v>1000</v>
      </c>
      <c r="CB1262" s="4">
        <v>2500</v>
      </c>
      <c r="CC1262" s="8" t="str">
        <f t="shared" si="672"/>
        <v>Low Headroom</v>
      </c>
      <c r="CD1262" s="10">
        <v>3</v>
      </c>
      <c r="CE1262" s="10">
        <v>1.3758210545E-2</v>
      </c>
      <c r="CF1262" s="4">
        <f t="shared" si="673"/>
        <v>6.6241789455000005E-2</v>
      </c>
      <c r="CG1262" s="3">
        <f t="shared" si="674"/>
        <v>82.802236818750004</v>
      </c>
      <c r="CH1262" s="3">
        <v>0.08</v>
      </c>
      <c r="CI1262" s="4">
        <v>0.08</v>
      </c>
      <c r="CJ1262" s="8" t="str">
        <f t="shared" si="675"/>
        <v>High Headroom</v>
      </c>
      <c r="CK1262" s="10">
        <v>1</v>
      </c>
      <c r="CL1262" s="4">
        <v>0</v>
      </c>
      <c r="CM1262" s="4">
        <f t="shared" si="676"/>
        <v>500</v>
      </c>
      <c r="CN1262" s="8">
        <f t="shared" si="677"/>
        <v>100</v>
      </c>
      <c r="CO1262" s="3">
        <v>500</v>
      </c>
      <c r="CP1262" s="4">
        <v>500</v>
      </c>
      <c r="CQ1262" s="8" t="str">
        <f t="shared" si="678"/>
        <v>High Headroom</v>
      </c>
      <c r="CR1262" s="4">
        <v>1</v>
      </c>
      <c r="CS1262" s="4">
        <v>1.5</v>
      </c>
      <c r="CT1262" s="10">
        <v>0.51812159002000002</v>
      </c>
      <c r="CU1262" s="4">
        <f t="shared" si="679"/>
        <v>0.36812159002</v>
      </c>
      <c r="CV1262" s="4">
        <f t="shared" si="680"/>
        <v>245.41439334666669</v>
      </c>
      <c r="CW1262" s="4">
        <v>0.15</v>
      </c>
      <c r="CX1262" s="4">
        <v>0.15</v>
      </c>
      <c r="CY1262" s="8" t="str">
        <f t="shared" si="681"/>
        <v>High Headroom</v>
      </c>
      <c r="CZ1262" s="10">
        <v>1</v>
      </c>
      <c r="DC1262" s="4" t="s">
        <v>115</v>
      </c>
      <c r="DD1262" s="4" t="s">
        <v>5274</v>
      </c>
      <c r="DE1262" s="4"/>
      <c r="DF1262" s="4" t="s">
        <v>27</v>
      </c>
      <c r="DG1262" s="4" t="s">
        <v>9355</v>
      </c>
      <c r="DH1262" s="4">
        <v>301258</v>
      </c>
      <c r="DI1262" s="4">
        <v>4258</v>
      </c>
      <c r="DJ1262" s="29">
        <v>1376224</v>
      </c>
      <c r="DK1262" s="4" t="s">
        <v>17</v>
      </c>
      <c r="DL1262" s="10" t="s">
        <v>1213</v>
      </c>
      <c r="DM1262" s="30">
        <v>3</v>
      </c>
      <c r="DN1262" s="10">
        <v>1.38E-2</v>
      </c>
      <c r="DO1262" s="30">
        <v>1</v>
      </c>
      <c r="DP1262" s="10">
        <v>0.5181</v>
      </c>
      <c r="DQ1262" s="30">
        <v>1</v>
      </c>
      <c r="DR1262" s="4">
        <v>290.00319999999999</v>
      </c>
      <c r="DS1262" s="31">
        <v>0.29000300000000001</v>
      </c>
      <c r="DT1262" s="4" t="s">
        <v>120</v>
      </c>
      <c r="DU1262" s="4" t="s">
        <v>117</v>
      </c>
      <c r="DV1262" s="4">
        <v>6.6199999999999995E-2</v>
      </c>
      <c r="DW1262" s="31">
        <v>0.82802200000000004</v>
      </c>
      <c r="DX1262" s="4" t="s">
        <v>118</v>
      </c>
      <c r="DY1262" s="4" t="s">
        <v>117</v>
      </c>
      <c r="DZ1262" s="4">
        <v>0.36809999999999998</v>
      </c>
      <c r="EA1262" s="31">
        <v>2.4541439999999999</v>
      </c>
      <c r="EB1262" s="4" t="s">
        <v>118</v>
      </c>
      <c r="EC1262" s="4" t="s">
        <v>117</v>
      </c>
      <c r="EE1262" s="4" t="b">
        <f t="shared" si="682"/>
        <v>1</v>
      </c>
      <c r="EF1262" s="4" t="b">
        <f t="shared" si="683"/>
        <v>1</v>
      </c>
      <c r="EG1262" s="4" t="b">
        <f t="shared" si="684"/>
        <v>1</v>
      </c>
      <c r="EH1262" s="4" t="b">
        <f t="shared" si="685"/>
        <v>1</v>
      </c>
      <c r="EI1262" s="4" t="b">
        <f t="shared" si="686"/>
        <v>1</v>
      </c>
      <c r="EJ1262" s="4" t="b">
        <f t="shared" si="687"/>
        <v>1</v>
      </c>
    </row>
    <row r="1263" spans="69:140" ht="45" x14ac:dyDescent="0.25">
      <c r="BQ1263" s="4" t="s">
        <v>5275</v>
      </c>
      <c r="BR1263" s="4" t="s">
        <v>9356</v>
      </c>
      <c r="BS1263" s="4" t="s">
        <v>70</v>
      </c>
      <c r="BT1263" s="4" t="s">
        <v>13437</v>
      </c>
      <c r="BU1263" s="4">
        <v>301259</v>
      </c>
      <c r="BV1263" s="4" t="s">
        <v>49</v>
      </c>
      <c r="BW1263" s="4">
        <v>4200372160</v>
      </c>
      <c r="BX1263" s="10">
        <v>1717.643894567</v>
      </c>
      <c r="BY1263" s="4">
        <f t="shared" si="670"/>
        <v>782.35610543300004</v>
      </c>
      <c r="BZ1263" s="3">
        <f t="shared" si="671"/>
        <v>78.235610543299998</v>
      </c>
      <c r="CA1263" s="3">
        <v>1000</v>
      </c>
      <c r="CB1263" s="4">
        <v>2500</v>
      </c>
      <c r="CC1263" s="8" t="str">
        <f t="shared" si="672"/>
        <v>High Headroom</v>
      </c>
      <c r="CD1263" s="10">
        <v>3</v>
      </c>
      <c r="CE1263" s="10">
        <v>9.6378698225000003E-2</v>
      </c>
      <c r="CF1263" s="4">
        <f t="shared" si="673"/>
        <v>4.362130177500001E-2</v>
      </c>
      <c r="CG1263" s="3">
        <f t="shared" si="674"/>
        <v>72.702169624999996</v>
      </c>
      <c r="CH1263" s="3">
        <v>6.0000000000000012E-2</v>
      </c>
      <c r="CI1263" s="4">
        <v>0.14000000000000001</v>
      </c>
      <c r="CJ1263" s="8" t="str">
        <f t="shared" si="675"/>
        <v>High Headroom</v>
      </c>
      <c r="CK1263" s="10">
        <v>2</v>
      </c>
      <c r="CL1263" s="4" t="s">
        <v>72</v>
      </c>
      <c r="CM1263" s="4" t="str">
        <f t="shared" si="676"/>
        <v>Bottomed Out</v>
      </c>
      <c r="CN1263" s="8" t="str">
        <f t="shared" si="677"/>
        <v>Bottomed Out</v>
      </c>
      <c r="CO1263" s="3" t="s">
        <v>72</v>
      </c>
      <c r="CP1263" s="4" t="s">
        <v>4015</v>
      </c>
      <c r="CQ1263" s="8" t="str">
        <f t="shared" si="678"/>
        <v>At the lowest level</v>
      </c>
      <c r="CR1263" s="4">
        <v>6</v>
      </c>
      <c r="CS1263" s="4">
        <v>2.75</v>
      </c>
      <c r="CT1263" s="10">
        <v>0.12617526362000001</v>
      </c>
      <c r="CU1263" s="4">
        <f t="shared" si="679"/>
        <v>4.6175263620000004E-2</v>
      </c>
      <c r="CV1263" s="4">
        <f t="shared" si="680"/>
        <v>65.964662314285732</v>
      </c>
      <c r="CW1263" s="4">
        <v>6.9999999999999993E-2</v>
      </c>
      <c r="CX1263" s="4">
        <v>0.08</v>
      </c>
      <c r="CY1263" s="8" t="str">
        <f t="shared" si="681"/>
        <v>High Headroom</v>
      </c>
      <c r="CZ1263" s="10">
        <v>2</v>
      </c>
      <c r="DC1263" s="4" t="s">
        <v>115</v>
      </c>
      <c r="DD1263" s="4" t="s">
        <v>5275</v>
      </c>
      <c r="DE1263" s="4"/>
      <c r="DF1263" s="4" t="s">
        <v>49</v>
      </c>
      <c r="DG1263" s="4" t="s">
        <v>9356</v>
      </c>
      <c r="DH1263" s="4">
        <v>301259</v>
      </c>
      <c r="DI1263" s="4">
        <v>4259</v>
      </c>
      <c r="DJ1263" s="29">
        <v>4200372160</v>
      </c>
      <c r="DK1263" s="4" t="s">
        <v>17</v>
      </c>
      <c r="DL1263" s="10" t="s">
        <v>1214</v>
      </c>
      <c r="DM1263" s="30">
        <v>3</v>
      </c>
      <c r="DN1263" s="10">
        <v>9.64E-2</v>
      </c>
      <c r="DO1263" s="30">
        <v>2</v>
      </c>
      <c r="DP1263" s="10">
        <v>0.12620000000000001</v>
      </c>
      <c r="DQ1263" s="30">
        <v>2</v>
      </c>
      <c r="DR1263" s="4">
        <v>782.35609999999997</v>
      </c>
      <c r="DS1263" s="31">
        <v>0.78235600000000005</v>
      </c>
      <c r="DT1263" s="4" t="s">
        <v>118</v>
      </c>
      <c r="DU1263" s="4" t="s">
        <v>117</v>
      </c>
      <c r="DV1263" s="4">
        <v>4.36E-2</v>
      </c>
      <c r="DW1263" s="31">
        <v>0.72702200000000006</v>
      </c>
      <c r="DX1263" s="4" t="s">
        <v>118</v>
      </c>
      <c r="DY1263" s="4" t="s">
        <v>117</v>
      </c>
      <c r="DZ1263" s="4">
        <v>4.6199999999999998E-2</v>
      </c>
      <c r="EA1263" s="31">
        <v>0.65964699999999998</v>
      </c>
      <c r="EB1263" s="4" t="s">
        <v>118</v>
      </c>
      <c r="EC1263" s="4" t="s">
        <v>117</v>
      </c>
      <c r="EE1263" s="4" t="b">
        <f t="shared" si="682"/>
        <v>1</v>
      </c>
      <c r="EF1263" s="4" t="b">
        <f t="shared" si="683"/>
        <v>1</v>
      </c>
      <c r="EG1263" s="4" t="b">
        <f t="shared" si="684"/>
        <v>1</v>
      </c>
      <c r="EH1263" s="4" t="b">
        <f t="shared" si="685"/>
        <v>1</v>
      </c>
      <c r="EI1263" s="4" t="b">
        <f t="shared" si="686"/>
        <v>1</v>
      </c>
      <c r="EJ1263" s="4" t="b">
        <f t="shared" si="687"/>
        <v>1</v>
      </c>
    </row>
    <row r="1264" spans="69:140" ht="45" x14ac:dyDescent="0.25">
      <c r="BQ1264" s="4" t="s">
        <v>5276</v>
      </c>
      <c r="BR1264" s="4" t="s">
        <v>9357</v>
      </c>
      <c r="BS1264" s="4" t="s">
        <v>70</v>
      </c>
      <c r="BT1264" s="4" t="s">
        <v>13438</v>
      </c>
      <c r="BU1264" s="4">
        <v>301260</v>
      </c>
      <c r="BV1264" s="4" t="s">
        <v>16</v>
      </c>
      <c r="BW1264" s="4">
        <v>175960</v>
      </c>
      <c r="BX1264" s="10">
        <v>3196.0339943343001</v>
      </c>
      <c r="BY1264" s="4">
        <f t="shared" si="670"/>
        <v>303.96600566569987</v>
      </c>
      <c r="BZ1264" s="3">
        <f t="shared" si="671"/>
        <v>30.396600566569987</v>
      </c>
      <c r="CA1264" s="3">
        <v>1000</v>
      </c>
      <c r="CB1264" s="4">
        <v>3500</v>
      </c>
      <c r="CC1264" s="8" t="str">
        <f t="shared" si="672"/>
        <v>Moderate Headroom</v>
      </c>
      <c r="CD1264" s="10">
        <v>4</v>
      </c>
      <c r="CE1264" s="10">
        <v>0.12775392412</v>
      </c>
      <c r="CF1264" s="4">
        <f t="shared" si="673"/>
        <v>1.2246075880000012E-2</v>
      </c>
      <c r="CG1264" s="3">
        <f t="shared" si="674"/>
        <v>20.410126466666682</v>
      </c>
      <c r="CH1264" s="3">
        <v>6.0000000000000012E-2</v>
      </c>
      <c r="CI1264" s="4">
        <v>0.14000000000000001</v>
      </c>
      <c r="CJ1264" s="8" t="str">
        <f t="shared" si="675"/>
        <v>Low Headroom</v>
      </c>
      <c r="CK1264" s="10">
        <v>2</v>
      </c>
      <c r="CL1264" s="4">
        <v>721.42656557146904</v>
      </c>
      <c r="CM1264" s="4">
        <f t="shared" si="676"/>
        <v>778.57343442853096</v>
      </c>
      <c r="CN1264" s="8">
        <f t="shared" si="677"/>
        <v>77.857343442853093</v>
      </c>
      <c r="CO1264" s="3">
        <v>1000</v>
      </c>
      <c r="CP1264" s="4">
        <v>1500</v>
      </c>
      <c r="CQ1264" s="8" t="str">
        <f t="shared" si="678"/>
        <v>High Headroom</v>
      </c>
      <c r="CR1264" s="4">
        <v>2</v>
      </c>
      <c r="CS1264" s="4">
        <v>2.5</v>
      </c>
      <c r="CT1264" s="10">
        <v>0.18092450848</v>
      </c>
      <c r="CU1264" s="4">
        <f t="shared" si="679"/>
        <v>3.0924508480000001E-2</v>
      </c>
      <c r="CV1264" s="4">
        <f t="shared" si="680"/>
        <v>20.616338986666669</v>
      </c>
      <c r="CW1264" s="4">
        <v>0.15</v>
      </c>
      <c r="CX1264" s="4">
        <v>0.15</v>
      </c>
      <c r="CY1264" s="8" t="str">
        <f t="shared" si="681"/>
        <v>Low Headroom</v>
      </c>
      <c r="CZ1264" s="10">
        <v>1</v>
      </c>
      <c r="DC1264" s="4" t="s">
        <v>115</v>
      </c>
      <c r="DD1264" s="4" t="s">
        <v>5276</v>
      </c>
      <c r="DE1264" s="4"/>
      <c r="DF1264" s="4" t="s">
        <v>16</v>
      </c>
      <c r="DG1264" s="4" t="s">
        <v>9357</v>
      </c>
      <c r="DH1264" s="4">
        <v>301260</v>
      </c>
      <c r="DI1264" s="4">
        <v>4260</v>
      </c>
      <c r="DJ1264" s="29">
        <v>175960</v>
      </c>
      <c r="DK1264" s="4" t="s">
        <v>17</v>
      </c>
      <c r="DL1264" s="10" t="s">
        <v>1215</v>
      </c>
      <c r="DM1264" s="30">
        <v>4</v>
      </c>
      <c r="DN1264" s="10">
        <v>0.1278</v>
      </c>
      <c r="DO1264" s="30">
        <v>2</v>
      </c>
      <c r="DP1264" s="10">
        <v>0.18090000000000001</v>
      </c>
      <c r="DQ1264" s="30">
        <v>1</v>
      </c>
      <c r="DR1264" s="4">
        <v>303.96600000000001</v>
      </c>
      <c r="DS1264" s="31">
        <v>0.30396600000000001</v>
      </c>
      <c r="DT1264" s="4" t="s">
        <v>116</v>
      </c>
      <c r="DU1264" s="4" t="s">
        <v>117</v>
      </c>
      <c r="DV1264" s="4">
        <v>1.2200000000000001E-2</v>
      </c>
      <c r="DW1264" s="31">
        <v>0.204101</v>
      </c>
      <c r="DX1264" s="4" t="s">
        <v>120</v>
      </c>
      <c r="DY1264" s="4" t="s">
        <v>117</v>
      </c>
      <c r="DZ1264" s="4">
        <v>3.09E-2</v>
      </c>
      <c r="EA1264" s="31">
        <v>0.20616299999999999</v>
      </c>
      <c r="EB1264" s="4" t="s">
        <v>120</v>
      </c>
      <c r="EC1264" s="4" t="s">
        <v>117</v>
      </c>
      <c r="EE1264" s="4" t="b">
        <f t="shared" si="682"/>
        <v>1</v>
      </c>
      <c r="EF1264" s="4" t="b">
        <f t="shared" si="683"/>
        <v>1</v>
      </c>
      <c r="EG1264" s="4" t="b">
        <f t="shared" si="684"/>
        <v>1</v>
      </c>
      <c r="EH1264" s="4" t="b">
        <f t="shared" si="685"/>
        <v>1</v>
      </c>
      <c r="EI1264" s="4" t="b">
        <f t="shared" si="686"/>
        <v>1</v>
      </c>
      <c r="EJ1264" s="4" t="b">
        <f t="shared" si="687"/>
        <v>1</v>
      </c>
    </row>
    <row r="1265" spans="69:140" ht="45" x14ac:dyDescent="0.25">
      <c r="BQ1265" s="4" t="s">
        <v>5277</v>
      </c>
      <c r="BR1265" s="4" t="s">
        <v>9358</v>
      </c>
      <c r="BS1265" s="4" t="s">
        <v>70</v>
      </c>
      <c r="BT1265" s="4" t="s">
        <v>13439</v>
      </c>
      <c r="BU1265" s="4">
        <v>301261</v>
      </c>
      <c r="BV1265" s="4" t="s">
        <v>20</v>
      </c>
      <c r="BW1265" s="4">
        <v>437620</v>
      </c>
      <c r="BX1265" s="10">
        <v>1975.2604540366999</v>
      </c>
      <c r="BY1265" s="4">
        <f t="shared" si="670"/>
        <v>524.73954596330009</v>
      </c>
      <c r="BZ1265" s="3">
        <f t="shared" si="671"/>
        <v>52.47395459633001</v>
      </c>
      <c r="CA1265" s="3">
        <v>1000</v>
      </c>
      <c r="CB1265" s="4">
        <v>2500</v>
      </c>
      <c r="CC1265" s="8" t="str">
        <f t="shared" si="672"/>
        <v>Moderate Headroom</v>
      </c>
      <c r="CD1265" s="10">
        <v>3</v>
      </c>
      <c r="CE1265" s="10">
        <v>9.9829518881000001E-2</v>
      </c>
      <c r="CF1265" s="4">
        <f t="shared" si="673"/>
        <v>4.0170481119000012E-2</v>
      </c>
      <c r="CG1265" s="3">
        <f t="shared" si="674"/>
        <v>66.950801865000003</v>
      </c>
      <c r="CH1265" s="3">
        <v>6.0000000000000012E-2</v>
      </c>
      <c r="CI1265" s="4">
        <v>0.14000000000000001</v>
      </c>
      <c r="CJ1265" s="8" t="str">
        <f t="shared" si="675"/>
        <v>High Headroom</v>
      </c>
      <c r="CK1265" s="10">
        <v>2</v>
      </c>
      <c r="CL1265" s="4">
        <v>661.56769770109997</v>
      </c>
      <c r="CM1265" s="4">
        <f t="shared" si="676"/>
        <v>838.43230229890003</v>
      </c>
      <c r="CN1265" s="8">
        <f t="shared" si="677"/>
        <v>83.843230229889997</v>
      </c>
      <c r="CO1265" s="3">
        <v>1000</v>
      </c>
      <c r="CP1265" s="4">
        <v>1500</v>
      </c>
      <c r="CQ1265" s="8" t="str">
        <f t="shared" si="678"/>
        <v>High Headroom</v>
      </c>
      <c r="CR1265" s="4">
        <v>2</v>
      </c>
      <c r="CS1265" s="4">
        <v>2.25</v>
      </c>
      <c r="CT1265" s="10">
        <v>0.70337170593999998</v>
      </c>
      <c r="CU1265" s="4">
        <f t="shared" si="679"/>
        <v>0.55337170593999996</v>
      </c>
      <c r="CV1265" s="4">
        <f t="shared" si="680"/>
        <v>368.91447062666668</v>
      </c>
      <c r="CW1265" s="4">
        <v>0.15</v>
      </c>
      <c r="CX1265" s="4">
        <v>0.15</v>
      </c>
      <c r="CY1265" s="8" t="str">
        <f t="shared" si="681"/>
        <v>High Headroom</v>
      </c>
      <c r="CZ1265" s="10">
        <v>1</v>
      </c>
      <c r="DC1265" s="4" t="s">
        <v>115</v>
      </c>
      <c r="DD1265" s="4" t="s">
        <v>5277</v>
      </c>
      <c r="DE1265" s="4"/>
      <c r="DF1265" s="4" t="s">
        <v>20</v>
      </c>
      <c r="DG1265" s="4" t="s">
        <v>9358</v>
      </c>
      <c r="DH1265" s="4">
        <v>301261</v>
      </c>
      <c r="DI1265" s="4">
        <v>4261</v>
      </c>
      <c r="DJ1265" s="29">
        <v>437620</v>
      </c>
      <c r="DK1265" s="4" t="s">
        <v>17</v>
      </c>
      <c r="DL1265" s="10" t="s">
        <v>1216</v>
      </c>
      <c r="DM1265" s="30">
        <v>3</v>
      </c>
      <c r="DN1265" s="10">
        <v>9.98E-2</v>
      </c>
      <c r="DO1265" s="30">
        <v>2</v>
      </c>
      <c r="DP1265" s="10">
        <v>0.70340000000000003</v>
      </c>
      <c r="DQ1265" s="30">
        <v>1</v>
      </c>
      <c r="DR1265" s="4">
        <v>524.73950000000002</v>
      </c>
      <c r="DS1265" s="31">
        <v>0.52473999999999998</v>
      </c>
      <c r="DT1265" s="4" t="s">
        <v>116</v>
      </c>
      <c r="DU1265" s="4" t="s">
        <v>117</v>
      </c>
      <c r="DV1265" s="4">
        <v>4.02E-2</v>
      </c>
      <c r="DW1265" s="31">
        <v>0.66950799999999999</v>
      </c>
      <c r="DX1265" s="4" t="s">
        <v>118</v>
      </c>
      <c r="DY1265" s="4" t="s">
        <v>117</v>
      </c>
      <c r="DZ1265" s="4">
        <v>0.5534</v>
      </c>
      <c r="EA1265" s="31">
        <v>3.6891449999999999</v>
      </c>
      <c r="EB1265" s="4" t="s">
        <v>118</v>
      </c>
      <c r="EC1265" s="4" t="s">
        <v>117</v>
      </c>
      <c r="EE1265" s="4" t="b">
        <f t="shared" si="682"/>
        <v>1</v>
      </c>
      <c r="EF1265" s="4" t="b">
        <f t="shared" si="683"/>
        <v>1</v>
      </c>
      <c r="EG1265" s="4" t="b">
        <f t="shared" si="684"/>
        <v>1</v>
      </c>
      <c r="EH1265" s="4" t="b">
        <f t="shared" si="685"/>
        <v>1</v>
      </c>
      <c r="EI1265" s="4" t="b">
        <f t="shared" si="686"/>
        <v>1</v>
      </c>
      <c r="EJ1265" s="4" t="b">
        <f t="shared" si="687"/>
        <v>1</v>
      </c>
    </row>
    <row r="1266" spans="69:140" ht="45" x14ac:dyDescent="0.25">
      <c r="BQ1266" s="4" t="s">
        <v>5278</v>
      </c>
      <c r="BR1266" s="4" t="s">
        <v>9359</v>
      </c>
      <c r="BS1266" s="4" t="s">
        <v>70</v>
      </c>
      <c r="BT1266" s="4" t="s">
        <v>13440</v>
      </c>
      <c r="BU1266" s="4">
        <v>301262</v>
      </c>
      <c r="BV1266" s="4" t="s">
        <v>22</v>
      </c>
      <c r="BW1266" s="4">
        <v>673080</v>
      </c>
      <c r="BX1266" s="10">
        <v>139.30337078650001</v>
      </c>
      <c r="BY1266" s="4">
        <f t="shared" si="670"/>
        <v>360.69662921349999</v>
      </c>
      <c r="BZ1266" s="3">
        <f t="shared" si="671"/>
        <v>72.139325842700003</v>
      </c>
      <c r="CA1266" s="3">
        <v>500</v>
      </c>
      <c r="CB1266" s="4">
        <v>500</v>
      </c>
      <c r="CC1266" s="8" t="str">
        <f t="shared" si="672"/>
        <v>High Headroom</v>
      </c>
      <c r="CD1266" s="10">
        <v>1</v>
      </c>
      <c r="CE1266" s="10">
        <v>0.13460722604</v>
      </c>
      <c r="CF1266" s="4">
        <f t="shared" si="673"/>
        <v>5.3927739600000135E-3</v>
      </c>
      <c r="CG1266" s="3">
        <f t="shared" si="674"/>
        <v>8.9879566000000199</v>
      </c>
      <c r="CH1266" s="3">
        <v>6.0000000000000012E-2</v>
      </c>
      <c r="CI1266" s="4">
        <v>0.14000000000000001</v>
      </c>
      <c r="CJ1266" s="8" t="str">
        <f t="shared" si="675"/>
        <v>Low Headroom</v>
      </c>
      <c r="CK1266" s="10">
        <v>2</v>
      </c>
      <c r="CL1266" s="4">
        <v>1256.6179775281</v>
      </c>
      <c r="CM1266" s="4">
        <f t="shared" si="676"/>
        <v>243.38202247189997</v>
      </c>
      <c r="CN1266" s="8">
        <f t="shared" si="677"/>
        <v>24.338202247189997</v>
      </c>
      <c r="CO1266" s="3">
        <v>1000</v>
      </c>
      <c r="CP1266" s="4">
        <v>1500</v>
      </c>
      <c r="CQ1266" s="8" t="str">
        <f t="shared" si="678"/>
        <v>Low Headroom</v>
      </c>
      <c r="CR1266" s="4">
        <v>2</v>
      </c>
      <c r="CS1266" s="4">
        <v>1.75</v>
      </c>
      <c r="CT1266" s="10">
        <v>0.41216468653999999</v>
      </c>
      <c r="CU1266" s="4">
        <f t="shared" si="679"/>
        <v>0.26216468654000002</v>
      </c>
      <c r="CV1266" s="4">
        <f t="shared" si="680"/>
        <v>174.77645769333336</v>
      </c>
      <c r="CW1266" s="4">
        <v>0.15</v>
      </c>
      <c r="CX1266" s="4">
        <v>0.15</v>
      </c>
      <c r="CY1266" s="8" t="str">
        <f t="shared" si="681"/>
        <v>High Headroom</v>
      </c>
      <c r="CZ1266" s="10">
        <v>1</v>
      </c>
      <c r="DC1266" s="4" t="s">
        <v>115</v>
      </c>
      <c r="DD1266" s="4" t="s">
        <v>5278</v>
      </c>
      <c r="DE1266" s="4"/>
      <c r="DF1266" s="4" t="s">
        <v>22</v>
      </c>
      <c r="DG1266" s="4" t="s">
        <v>9359</v>
      </c>
      <c r="DH1266" s="4">
        <v>301262</v>
      </c>
      <c r="DI1266" s="4">
        <v>4262</v>
      </c>
      <c r="DJ1266" s="29">
        <v>673080</v>
      </c>
      <c r="DK1266" s="4" t="s">
        <v>17</v>
      </c>
      <c r="DL1266" s="10">
        <v>139.30340000000001</v>
      </c>
      <c r="DM1266" s="30">
        <v>1</v>
      </c>
      <c r="DN1266" s="10">
        <v>0.1346</v>
      </c>
      <c r="DO1266" s="30">
        <v>2</v>
      </c>
      <c r="DP1266" s="10">
        <v>0.41220000000000001</v>
      </c>
      <c r="DQ1266" s="30">
        <v>1</v>
      </c>
      <c r="DR1266" s="4">
        <v>360.69659999999999</v>
      </c>
      <c r="DS1266" s="31">
        <v>0.72139300000000006</v>
      </c>
      <c r="DT1266" s="4" t="s">
        <v>118</v>
      </c>
      <c r="DU1266" s="4" t="s">
        <v>117</v>
      </c>
      <c r="DV1266" s="4">
        <v>5.4000000000000003E-3</v>
      </c>
      <c r="DW1266" s="31">
        <v>8.9880000000000002E-2</v>
      </c>
      <c r="DX1266" s="4" t="s">
        <v>120</v>
      </c>
      <c r="DY1266" s="4" t="s">
        <v>117</v>
      </c>
      <c r="DZ1266" s="4">
        <v>0.26219999999999999</v>
      </c>
      <c r="EA1266" s="31">
        <v>1.747765</v>
      </c>
      <c r="EB1266" s="4" t="s">
        <v>118</v>
      </c>
      <c r="EC1266" s="4" t="s">
        <v>117</v>
      </c>
      <c r="EE1266" s="4" t="b">
        <f t="shared" si="682"/>
        <v>1</v>
      </c>
      <c r="EF1266" s="4" t="b">
        <f t="shared" si="683"/>
        <v>1</v>
      </c>
      <c r="EG1266" s="4" t="b">
        <f t="shared" si="684"/>
        <v>1</v>
      </c>
      <c r="EH1266" s="4" t="b">
        <f t="shared" si="685"/>
        <v>1</v>
      </c>
      <c r="EI1266" s="4" t="b">
        <f t="shared" si="686"/>
        <v>1</v>
      </c>
      <c r="EJ1266" s="4" t="b">
        <f t="shared" si="687"/>
        <v>1</v>
      </c>
    </row>
    <row r="1267" spans="69:140" ht="45" x14ac:dyDescent="0.25">
      <c r="BQ1267" s="4" t="s">
        <v>5279</v>
      </c>
      <c r="BR1267" s="4" t="s">
        <v>9360</v>
      </c>
      <c r="BS1267" s="4" t="s">
        <v>70</v>
      </c>
      <c r="BT1267" s="4" t="s">
        <v>13441</v>
      </c>
      <c r="BU1267" s="4">
        <v>301263</v>
      </c>
      <c r="BV1267" s="4" t="s">
        <v>53</v>
      </c>
      <c r="BW1267" s="4">
        <v>2674980</v>
      </c>
      <c r="BX1267" s="10">
        <v>5578.1167806417998</v>
      </c>
      <c r="BY1267" s="4" t="str">
        <f t="shared" si="670"/>
        <v>Bottomed Out</v>
      </c>
      <c r="BZ1267" s="3" t="str">
        <f t="shared" si="671"/>
        <v>Bottomed Out</v>
      </c>
      <c r="CA1267" s="3" t="s">
        <v>72</v>
      </c>
      <c r="CB1267" s="4" t="s">
        <v>4015</v>
      </c>
      <c r="CC1267" s="8" t="str">
        <f t="shared" si="672"/>
        <v>At the lowest level</v>
      </c>
      <c r="CD1267" s="10">
        <v>6</v>
      </c>
      <c r="CE1267" s="10">
        <v>0.15971515768</v>
      </c>
      <c r="CF1267" s="4">
        <f t="shared" si="673"/>
        <v>4.0284842320000014E-2</v>
      </c>
      <c r="CG1267" s="3">
        <f t="shared" si="674"/>
        <v>67.141403866666693</v>
      </c>
      <c r="CH1267" s="3">
        <v>0.06</v>
      </c>
      <c r="CI1267" s="4">
        <v>0.2</v>
      </c>
      <c r="CJ1267" s="8" t="str">
        <f t="shared" si="675"/>
        <v>High Headroom</v>
      </c>
      <c r="CK1267" s="10">
        <v>3</v>
      </c>
      <c r="CL1267" s="4">
        <v>2536.5597054181999</v>
      </c>
      <c r="CM1267" s="4">
        <f t="shared" si="676"/>
        <v>963.44029458180012</v>
      </c>
      <c r="CN1267" s="8">
        <f t="shared" si="677"/>
        <v>96.344029458180017</v>
      </c>
      <c r="CO1267" s="3">
        <v>1000</v>
      </c>
      <c r="CP1267" s="4">
        <v>3500</v>
      </c>
      <c r="CQ1267" s="8" t="str">
        <f t="shared" si="678"/>
        <v>High Headroom</v>
      </c>
      <c r="CR1267" s="4">
        <v>4</v>
      </c>
      <c r="CS1267" s="4">
        <v>4</v>
      </c>
      <c r="CT1267" s="10">
        <v>0.69225366244999997</v>
      </c>
      <c r="CU1267" s="4">
        <f t="shared" si="679"/>
        <v>0.54225366244999995</v>
      </c>
      <c r="CV1267" s="4">
        <f t="shared" si="680"/>
        <v>361.50244163333332</v>
      </c>
      <c r="CW1267" s="4">
        <v>0.15</v>
      </c>
      <c r="CX1267" s="4">
        <v>0.15</v>
      </c>
      <c r="CY1267" s="8" t="str">
        <f t="shared" si="681"/>
        <v>High Headroom</v>
      </c>
      <c r="CZ1267" s="10">
        <v>1</v>
      </c>
      <c r="DC1267" s="4" t="s">
        <v>115</v>
      </c>
      <c r="DD1267" s="4" t="s">
        <v>5279</v>
      </c>
      <c r="DE1267" s="4"/>
      <c r="DF1267" s="4" t="s">
        <v>53</v>
      </c>
      <c r="DG1267" s="4" t="s">
        <v>9360</v>
      </c>
      <c r="DH1267" s="4">
        <v>301263</v>
      </c>
      <c r="DI1267" s="4">
        <v>4263</v>
      </c>
      <c r="DJ1267" s="29">
        <v>2674980</v>
      </c>
      <c r="DK1267" s="4" t="s">
        <v>17</v>
      </c>
      <c r="DL1267" s="10" t="s">
        <v>1217</v>
      </c>
      <c r="DM1267" s="30">
        <v>6</v>
      </c>
      <c r="DN1267" s="10">
        <v>0.15970000000000001</v>
      </c>
      <c r="DO1267" s="30">
        <v>3</v>
      </c>
      <c r="DP1267" s="10">
        <v>0.69230000000000003</v>
      </c>
      <c r="DQ1267" s="30">
        <v>1</v>
      </c>
      <c r="DR1267" s="4" t="s">
        <v>1218</v>
      </c>
      <c r="DS1267" s="4"/>
      <c r="DT1267" s="4" t="s">
        <v>124</v>
      </c>
      <c r="DU1267" s="4" t="s">
        <v>125</v>
      </c>
      <c r="DV1267" s="4">
        <v>4.0300000000000002E-2</v>
      </c>
      <c r="DW1267" s="31">
        <v>0.67141400000000007</v>
      </c>
      <c r="DX1267" s="4" t="s">
        <v>118</v>
      </c>
      <c r="DY1267" s="4" t="s">
        <v>117</v>
      </c>
      <c r="DZ1267" s="4">
        <v>0.5423</v>
      </c>
      <c r="EA1267" s="31">
        <v>3.615024</v>
      </c>
      <c r="EB1267" s="4" t="s">
        <v>118</v>
      </c>
      <c r="EC1267" s="4" t="s">
        <v>117</v>
      </c>
      <c r="EE1267" s="4" t="b">
        <f t="shared" si="682"/>
        <v>1</v>
      </c>
      <c r="EF1267" s="4" t="b">
        <f t="shared" si="683"/>
        <v>1</v>
      </c>
      <c r="EG1267" s="4" t="b">
        <f t="shared" si="684"/>
        <v>1</v>
      </c>
      <c r="EH1267" s="4" t="b">
        <f t="shared" si="685"/>
        <v>1</v>
      </c>
      <c r="EI1267" s="4" t="b">
        <f t="shared" si="686"/>
        <v>1</v>
      </c>
      <c r="EJ1267" s="4" t="b">
        <f t="shared" si="687"/>
        <v>1</v>
      </c>
    </row>
    <row r="1268" spans="69:140" ht="45" x14ac:dyDescent="0.25">
      <c r="BQ1268" s="4" t="s">
        <v>5280</v>
      </c>
      <c r="BR1268" s="4" t="s">
        <v>9361</v>
      </c>
      <c r="BS1268" s="4" t="s">
        <v>70</v>
      </c>
      <c r="BT1268" s="4" t="s">
        <v>13442</v>
      </c>
      <c r="BU1268" s="4">
        <v>301264</v>
      </c>
      <c r="BV1268" s="4" t="s">
        <v>43</v>
      </c>
      <c r="BW1268" s="4">
        <v>5539650</v>
      </c>
      <c r="BX1268" s="10">
        <v>5617.3633440514504</v>
      </c>
      <c r="BY1268" s="4" t="str">
        <f t="shared" si="670"/>
        <v>Bottomed Out</v>
      </c>
      <c r="BZ1268" s="3" t="str">
        <f t="shared" si="671"/>
        <v>Bottomed Out</v>
      </c>
      <c r="CA1268" s="3" t="s">
        <v>72</v>
      </c>
      <c r="CB1268" s="4" t="s">
        <v>4015</v>
      </c>
      <c r="CC1268" s="8" t="str">
        <f t="shared" si="672"/>
        <v>At the lowest level</v>
      </c>
      <c r="CD1268" s="10">
        <v>6</v>
      </c>
      <c r="CE1268" s="10">
        <v>1.1541750045479</v>
      </c>
      <c r="CF1268" s="4" t="str">
        <f t="shared" si="673"/>
        <v>Bottomed Out</v>
      </c>
      <c r="CG1268" s="3" t="str">
        <f t="shared" si="674"/>
        <v>Bottomed Out</v>
      </c>
      <c r="CH1268" s="3" t="s">
        <v>72</v>
      </c>
      <c r="CI1268" s="4" t="s">
        <v>16260</v>
      </c>
      <c r="CJ1268" s="8" t="str">
        <f t="shared" si="675"/>
        <v>At the lowest level</v>
      </c>
      <c r="CK1268" s="10">
        <v>6</v>
      </c>
      <c r="CL1268" s="4">
        <v>17.4147498392283</v>
      </c>
      <c r="CM1268" s="4">
        <f t="shared" si="676"/>
        <v>482.58525016077169</v>
      </c>
      <c r="CN1268" s="8">
        <f t="shared" si="677"/>
        <v>96.517050032154344</v>
      </c>
      <c r="CO1268" s="3">
        <v>500</v>
      </c>
      <c r="CP1268" s="4">
        <v>500</v>
      </c>
      <c r="CQ1268" s="8" t="str">
        <f t="shared" si="678"/>
        <v>High Headroom</v>
      </c>
      <c r="CR1268" s="4">
        <v>1</v>
      </c>
      <c r="CS1268" s="4">
        <v>4.75</v>
      </c>
      <c r="CT1268" s="10">
        <v>1.0480869435760001</v>
      </c>
      <c r="CU1268" s="4">
        <f t="shared" si="679"/>
        <v>0.89808694357600005</v>
      </c>
      <c r="CV1268" s="4">
        <f t="shared" si="680"/>
        <v>598.72462905066675</v>
      </c>
      <c r="CW1268" s="4">
        <v>0.15</v>
      </c>
      <c r="CX1268" s="4">
        <v>0.15</v>
      </c>
      <c r="CY1268" s="8" t="str">
        <f t="shared" si="681"/>
        <v>High Headroom</v>
      </c>
      <c r="CZ1268" s="10">
        <v>1</v>
      </c>
      <c r="DC1268" s="4" t="s">
        <v>115</v>
      </c>
      <c r="DD1268" s="4" t="s">
        <v>5280</v>
      </c>
      <c r="DE1268" s="4"/>
      <c r="DF1268" s="4" t="s">
        <v>43</v>
      </c>
      <c r="DG1268" s="4" t="s">
        <v>9361</v>
      </c>
      <c r="DH1268" s="4">
        <v>301264</v>
      </c>
      <c r="DI1268" s="4">
        <v>4264</v>
      </c>
      <c r="DJ1268" s="29">
        <v>5539650</v>
      </c>
      <c r="DK1268" s="4" t="s">
        <v>17</v>
      </c>
      <c r="DL1268" s="10" t="s">
        <v>1219</v>
      </c>
      <c r="DM1268" s="30">
        <v>6</v>
      </c>
      <c r="DN1268" s="10">
        <v>1.1541999999999999</v>
      </c>
      <c r="DO1268" s="30">
        <v>6</v>
      </c>
      <c r="DP1268" s="10">
        <v>1.0481</v>
      </c>
      <c r="DQ1268" s="30">
        <v>1</v>
      </c>
      <c r="DR1268" s="4" t="s">
        <v>1220</v>
      </c>
      <c r="DS1268" s="4"/>
      <c r="DT1268" s="4" t="s">
        <v>124</v>
      </c>
      <c r="DU1268" s="4" t="s">
        <v>125</v>
      </c>
      <c r="DV1268" s="4">
        <v>0.85419999999999996</v>
      </c>
      <c r="DW1268" s="4"/>
      <c r="DX1268" s="4" t="s">
        <v>124</v>
      </c>
      <c r="DY1268" s="4" t="s">
        <v>125</v>
      </c>
      <c r="DZ1268" s="4">
        <v>0.89810000000000001</v>
      </c>
      <c r="EA1268" s="31">
        <v>5.9872459999999998</v>
      </c>
      <c r="EB1268" s="4" t="s">
        <v>118</v>
      </c>
      <c r="EC1268" s="4" t="s">
        <v>117</v>
      </c>
      <c r="EE1268" s="4" t="b">
        <f t="shared" si="682"/>
        <v>1</v>
      </c>
      <c r="EF1268" s="4" t="b">
        <f t="shared" si="683"/>
        <v>1</v>
      </c>
      <c r="EG1268" s="4" t="b">
        <f t="shared" si="684"/>
        <v>1</v>
      </c>
      <c r="EH1268" s="4" t="b">
        <f t="shared" si="685"/>
        <v>1</v>
      </c>
      <c r="EI1268" s="4" t="b">
        <f t="shared" si="686"/>
        <v>1</v>
      </c>
      <c r="EJ1268" s="4" t="b">
        <f t="shared" si="687"/>
        <v>1</v>
      </c>
    </row>
    <row r="1269" spans="69:140" ht="45" x14ac:dyDescent="0.25">
      <c r="BQ1269" s="4" t="s">
        <v>5281</v>
      </c>
      <c r="BR1269" s="4" t="s">
        <v>9362</v>
      </c>
      <c r="BS1269" s="4" t="s">
        <v>70</v>
      </c>
      <c r="BT1269" s="4" t="s">
        <v>13443</v>
      </c>
      <c r="BU1269" s="4">
        <v>301265</v>
      </c>
      <c r="BV1269" s="4" t="s">
        <v>57</v>
      </c>
      <c r="BW1269" s="4">
        <v>3400368970</v>
      </c>
      <c r="BX1269" s="10">
        <v>3438.1690660760401</v>
      </c>
      <c r="BY1269" s="4">
        <f t="shared" si="670"/>
        <v>61.830933923959947</v>
      </c>
      <c r="BZ1269" s="3">
        <f t="shared" si="671"/>
        <v>6.1830933923959952</v>
      </c>
      <c r="CA1269" s="3">
        <v>1000</v>
      </c>
      <c r="CB1269" s="4">
        <v>3500</v>
      </c>
      <c r="CC1269" s="8" t="str">
        <f t="shared" si="672"/>
        <v>Low Headroom</v>
      </c>
      <c r="CD1269" s="10">
        <v>4</v>
      </c>
      <c r="CE1269" s="10">
        <v>0.1753995715933</v>
      </c>
      <c r="CF1269" s="4">
        <f t="shared" si="673"/>
        <v>2.4600428406700015E-2</v>
      </c>
      <c r="CG1269" s="3">
        <f t="shared" si="674"/>
        <v>41.000714011166693</v>
      </c>
      <c r="CH1269" s="3">
        <v>0.06</v>
      </c>
      <c r="CI1269" s="4">
        <v>0.2</v>
      </c>
      <c r="CJ1269" s="8" t="str">
        <f t="shared" si="675"/>
        <v>Moderate Headroom</v>
      </c>
      <c r="CK1269" s="10">
        <v>3</v>
      </c>
      <c r="CL1269" s="4">
        <v>5864.5387774824703</v>
      </c>
      <c r="CM1269" s="4" t="str">
        <f t="shared" si="676"/>
        <v>Bottomed Out</v>
      </c>
      <c r="CN1269" s="8" t="str">
        <f t="shared" si="677"/>
        <v>Bottomed Out</v>
      </c>
      <c r="CO1269" s="3" t="s">
        <v>72</v>
      </c>
      <c r="CP1269" s="4" t="s">
        <v>4015</v>
      </c>
      <c r="CQ1269" s="8" t="str">
        <f t="shared" si="678"/>
        <v>At the lowest level</v>
      </c>
      <c r="CR1269" s="4">
        <v>6</v>
      </c>
      <c r="CS1269" s="4">
        <v>4</v>
      </c>
      <c r="CT1269" s="10">
        <v>0.46852858790579999</v>
      </c>
      <c r="CU1269" s="4">
        <f t="shared" si="679"/>
        <v>0.31852858790579996</v>
      </c>
      <c r="CV1269" s="4">
        <f t="shared" si="680"/>
        <v>212.3523919372</v>
      </c>
      <c r="CW1269" s="4">
        <v>0.15</v>
      </c>
      <c r="CX1269" s="4">
        <v>0.15</v>
      </c>
      <c r="CY1269" s="8" t="str">
        <f t="shared" si="681"/>
        <v>High Headroom</v>
      </c>
      <c r="CZ1269" s="10">
        <v>1</v>
      </c>
      <c r="DC1269" s="4" t="s">
        <v>115</v>
      </c>
      <c r="DD1269" s="4" t="s">
        <v>5281</v>
      </c>
      <c r="DE1269" s="4"/>
      <c r="DF1269" s="4" t="s">
        <v>57</v>
      </c>
      <c r="DG1269" s="4" t="s">
        <v>9362</v>
      </c>
      <c r="DH1269" s="4">
        <v>301265</v>
      </c>
      <c r="DI1269" s="4">
        <v>4265</v>
      </c>
      <c r="DJ1269" s="29">
        <v>3400368970</v>
      </c>
      <c r="DK1269" s="4" t="s">
        <v>17</v>
      </c>
      <c r="DL1269" s="10" t="s">
        <v>1221</v>
      </c>
      <c r="DM1269" s="30">
        <v>4</v>
      </c>
      <c r="DN1269" s="10">
        <v>0.1754</v>
      </c>
      <c r="DO1269" s="30">
        <v>3</v>
      </c>
      <c r="DP1269" s="10">
        <v>0.46850000000000003</v>
      </c>
      <c r="DQ1269" s="30">
        <v>1</v>
      </c>
      <c r="DR1269" s="4">
        <v>61.8309</v>
      </c>
      <c r="DS1269" s="31">
        <v>6.1830999999999997E-2</v>
      </c>
      <c r="DT1269" s="4" t="s">
        <v>120</v>
      </c>
      <c r="DU1269" s="4" t="s">
        <v>117</v>
      </c>
      <c r="DV1269" s="4">
        <v>2.46E-2</v>
      </c>
      <c r="DW1269" s="31">
        <v>0.41000700000000001</v>
      </c>
      <c r="DX1269" s="4" t="s">
        <v>116</v>
      </c>
      <c r="DY1269" s="4" t="s">
        <v>117</v>
      </c>
      <c r="DZ1269" s="4">
        <v>0.31850000000000001</v>
      </c>
      <c r="EA1269" s="31">
        <v>2.1235239999999997</v>
      </c>
      <c r="EB1269" s="4" t="s">
        <v>118</v>
      </c>
      <c r="EC1269" s="4" t="s">
        <v>117</v>
      </c>
      <c r="EE1269" s="4" t="b">
        <f t="shared" si="682"/>
        <v>1</v>
      </c>
      <c r="EF1269" s="4" t="b">
        <f t="shared" si="683"/>
        <v>1</v>
      </c>
      <c r="EG1269" s="4" t="b">
        <f t="shared" si="684"/>
        <v>1</v>
      </c>
      <c r="EH1269" s="4" t="b">
        <f t="shared" si="685"/>
        <v>1</v>
      </c>
      <c r="EI1269" s="4" t="b">
        <f t="shared" si="686"/>
        <v>1</v>
      </c>
      <c r="EJ1269" s="4" t="b">
        <f t="shared" si="687"/>
        <v>1</v>
      </c>
    </row>
    <row r="1270" spans="69:140" ht="60" x14ac:dyDescent="0.25">
      <c r="BQ1270" s="4" t="s">
        <v>5282</v>
      </c>
      <c r="BR1270" s="4" t="s">
        <v>9363</v>
      </c>
      <c r="BS1270" s="4" t="s">
        <v>70</v>
      </c>
      <c r="BT1270" s="4" t="s">
        <v>13444</v>
      </c>
      <c r="BU1270" s="4">
        <v>301266</v>
      </c>
      <c r="BV1270" s="4" t="s">
        <v>61</v>
      </c>
      <c r="BW1270" s="4">
        <v>4075000</v>
      </c>
      <c r="BX1270" s="10">
        <v>1885.4029322875001</v>
      </c>
      <c r="BY1270" s="4">
        <f t="shared" si="670"/>
        <v>614.59706771249989</v>
      </c>
      <c r="BZ1270" s="3">
        <f t="shared" si="671"/>
        <v>61.459706771249991</v>
      </c>
      <c r="CA1270" s="3">
        <v>1000</v>
      </c>
      <c r="CB1270" s="4">
        <v>2500</v>
      </c>
      <c r="CC1270" s="8" t="str">
        <f t="shared" si="672"/>
        <v>High Headroom</v>
      </c>
      <c r="CD1270" s="10">
        <v>3</v>
      </c>
      <c r="CE1270" s="10">
        <v>0.20089842291000001</v>
      </c>
      <c r="CF1270" s="4">
        <f t="shared" si="673"/>
        <v>4.9101577089999987E-2</v>
      </c>
      <c r="CG1270" s="3">
        <f t="shared" si="674"/>
        <v>98.203154179999999</v>
      </c>
      <c r="CH1270" s="3">
        <v>4.9999999999999989E-2</v>
      </c>
      <c r="CI1270" s="4">
        <v>0.25</v>
      </c>
      <c r="CJ1270" s="8" t="str">
        <f t="shared" si="675"/>
        <v>High Headroom</v>
      </c>
      <c r="CK1270" s="10">
        <v>4</v>
      </c>
      <c r="CL1270" s="4">
        <v>1009.6255203339</v>
      </c>
      <c r="CM1270" s="4">
        <f t="shared" si="676"/>
        <v>490.3744796661</v>
      </c>
      <c r="CN1270" s="8">
        <f t="shared" si="677"/>
        <v>49.037447966609996</v>
      </c>
      <c r="CO1270" s="3">
        <v>1000</v>
      </c>
      <c r="CP1270" s="4">
        <v>1500</v>
      </c>
      <c r="CQ1270" s="8" t="str">
        <f t="shared" si="678"/>
        <v>Moderate Headroom</v>
      </c>
      <c r="CR1270" s="4">
        <v>2</v>
      </c>
      <c r="CS1270" s="4">
        <v>3.25</v>
      </c>
      <c r="CT1270" s="10">
        <v>0.22243719389</v>
      </c>
      <c r="CU1270" s="4">
        <f t="shared" si="679"/>
        <v>7.2437193890000001E-2</v>
      </c>
      <c r="CV1270" s="4">
        <f t="shared" si="680"/>
        <v>48.291462593333335</v>
      </c>
      <c r="CW1270" s="4">
        <v>0.15</v>
      </c>
      <c r="CX1270" s="4">
        <v>0.15</v>
      </c>
      <c r="CY1270" s="8" t="str">
        <f t="shared" si="681"/>
        <v>Moderate Headroom</v>
      </c>
      <c r="CZ1270" s="10">
        <v>1</v>
      </c>
      <c r="DC1270" s="4" t="s">
        <v>115</v>
      </c>
      <c r="DD1270" s="4" t="s">
        <v>5282</v>
      </c>
      <c r="DE1270" s="4"/>
      <c r="DF1270" s="4" t="s">
        <v>61</v>
      </c>
      <c r="DG1270" s="4" t="s">
        <v>9363</v>
      </c>
      <c r="DH1270" s="4">
        <v>301266</v>
      </c>
      <c r="DI1270" s="4">
        <v>4266</v>
      </c>
      <c r="DJ1270" s="29">
        <v>4075000</v>
      </c>
      <c r="DK1270" s="4" t="s">
        <v>17</v>
      </c>
      <c r="DL1270" s="10" t="s">
        <v>1222</v>
      </c>
      <c r="DM1270" s="30">
        <v>3</v>
      </c>
      <c r="DN1270" s="10">
        <v>0.2009</v>
      </c>
      <c r="DO1270" s="30">
        <v>4</v>
      </c>
      <c r="DP1270" s="10">
        <v>0.22239999999999999</v>
      </c>
      <c r="DQ1270" s="30">
        <v>1</v>
      </c>
      <c r="DR1270" s="4">
        <v>614.59709999999995</v>
      </c>
      <c r="DS1270" s="31">
        <v>0.61459699999999995</v>
      </c>
      <c r="DT1270" s="4" t="s">
        <v>118</v>
      </c>
      <c r="DU1270" s="4" t="s">
        <v>117</v>
      </c>
      <c r="DV1270" s="4">
        <v>4.9099999999999998E-2</v>
      </c>
      <c r="DW1270" s="31">
        <v>0.9820319999999999</v>
      </c>
      <c r="DX1270" s="4" t="s">
        <v>118</v>
      </c>
      <c r="DY1270" s="4" t="s">
        <v>117</v>
      </c>
      <c r="DZ1270" s="4">
        <v>7.2400000000000006E-2</v>
      </c>
      <c r="EA1270" s="31">
        <v>0.48291499999999998</v>
      </c>
      <c r="EB1270" s="4" t="s">
        <v>116</v>
      </c>
      <c r="EC1270" s="4" t="s">
        <v>117</v>
      </c>
      <c r="EE1270" s="4" t="b">
        <f t="shared" si="682"/>
        <v>1</v>
      </c>
      <c r="EF1270" s="4" t="b">
        <f t="shared" si="683"/>
        <v>1</v>
      </c>
      <c r="EG1270" s="4" t="b">
        <f t="shared" si="684"/>
        <v>1</v>
      </c>
      <c r="EH1270" s="4" t="b">
        <f t="shared" si="685"/>
        <v>1</v>
      </c>
      <c r="EI1270" s="4" t="b">
        <f t="shared" si="686"/>
        <v>1</v>
      </c>
      <c r="EJ1270" s="4" t="b">
        <f t="shared" si="687"/>
        <v>1</v>
      </c>
    </row>
    <row r="1271" spans="69:140" ht="45" x14ac:dyDescent="0.25">
      <c r="BQ1271" s="4" t="s">
        <v>5283</v>
      </c>
      <c r="BR1271" s="4" t="s">
        <v>9364</v>
      </c>
      <c r="BS1271" s="4" t="s">
        <v>70</v>
      </c>
      <c r="BT1271" s="4" t="s">
        <v>13445</v>
      </c>
      <c r="BU1271" s="4">
        <v>301267</v>
      </c>
      <c r="BV1271" s="4" t="s">
        <v>47</v>
      </c>
      <c r="BW1271" s="4">
        <v>3675803</v>
      </c>
      <c r="BX1271" s="10">
        <v>8338.4146341463002</v>
      </c>
      <c r="BY1271" s="4" t="str">
        <f t="shared" si="670"/>
        <v>Bottomed Out</v>
      </c>
      <c r="BZ1271" s="3" t="str">
        <f t="shared" si="671"/>
        <v>Bottomed Out</v>
      </c>
      <c r="CA1271" s="3" t="s">
        <v>72</v>
      </c>
      <c r="CB1271" s="4" t="s">
        <v>4015</v>
      </c>
      <c r="CC1271" s="8" t="str">
        <f t="shared" si="672"/>
        <v>At the lowest level</v>
      </c>
      <c r="CD1271" s="10">
        <v>6</v>
      </c>
      <c r="CE1271" s="10">
        <v>0.22170361726999999</v>
      </c>
      <c r="CF1271" s="4">
        <f t="shared" si="673"/>
        <v>2.8296382730000014E-2</v>
      </c>
      <c r="CG1271" s="3">
        <f t="shared" si="674"/>
        <v>56.592765460000038</v>
      </c>
      <c r="CH1271" s="3">
        <v>4.9999999999999989E-2</v>
      </c>
      <c r="CI1271" s="4">
        <v>0.25</v>
      </c>
      <c r="CJ1271" s="8" t="str">
        <f t="shared" si="675"/>
        <v>Moderate Headroom</v>
      </c>
      <c r="CK1271" s="10">
        <v>4</v>
      </c>
      <c r="CL1271" s="4">
        <v>1670.666627439</v>
      </c>
      <c r="CM1271" s="4">
        <f t="shared" si="676"/>
        <v>829.33337256100003</v>
      </c>
      <c r="CN1271" s="8">
        <f t="shared" si="677"/>
        <v>82.933337256100003</v>
      </c>
      <c r="CO1271" s="3">
        <v>1000</v>
      </c>
      <c r="CP1271" s="4">
        <v>2500</v>
      </c>
      <c r="CQ1271" s="8" t="str">
        <f t="shared" si="678"/>
        <v>High Headroom</v>
      </c>
      <c r="CR1271" s="4">
        <v>3</v>
      </c>
      <c r="CS1271" s="4">
        <v>4.25</v>
      </c>
      <c r="CT1271" s="10">
        <v>0.46721120186999998</v>
      </c>
      <c r="CU1271" s="4">
        <f t="shared" si="679"/>
        <v>0.31721120186999996</v>
      </c>
      <c r="CV1271" s="4">
        <f t="shared" si="680"/>
        <v>211.47413457999997</v>
      </c>
      <c r="CW1271" s="4">
        <v>0.15</v>
      </c>
      <c r="CX1271" s="4">
        <v>0.15</v>
      </c>
      <c r="CY1271" s="8" t="str">
        <f t="shared" si="681"/>
        <v>High Headroom</v>
      </c>
      <c r="CZ1271" s="10">
        <v>1</v>
      </c>
      <c r="DC1271" s="4" t="s">
        <v>115</v>
      </c>
      <c r="DD1271" s="4" t="s">
        <v>5283</v>
      </c>
      <c r="DE1271" s="4"/>
      <c r="DF1271" s="4" t="s">
        <v>47</v>
      </c>
      <c r="DG1271" s="4" t="s">
        <v>9364</v>
      </c>
      <c r="DH1271" s="4">
        <v>301267</v>
      </c>
      <c r="DI1271" s="4">
        <v>4267</v>
      </c>
      <c r="DJ1271" s="29">
        <v>3675803</v>
      </c>
      <c r="DK1271" s="4" t="s">
        <v>17</v>
      </c>
      <c r="DL1271" s="10" t="s">
        <v>1223</v>
      </c>
      <c r="DM1271" s="30">
        <v>6</v>
      </c>
      <c r="DN1271" s="10">
        <v>0.22170000000000001</v>
      </c>
      <c r="DO1271" s="30">
        <v>4</v>
      </c>
      <c r="DP1271" s="10">
        <v>0.4672</v>
      </c>
      <c r="DQ1271" s="30">
        <v>1</v>
      </c>
      <c r="DR1271" s="4" t="s">
        <v>1224</v>
      </c>
      <c r="DS1271" s="4"/>
      <c r="DT1271" s="4" t="s">
        <v>124</v>
      </c>
      <c r="DU1271" s="4" t="s">
        <v>125</v>
      </c>
      <c r="DV1271" s="4">
        <v>2.8299999999999999E-2</v>
      </c>
      <c r="DW1271" s="31">
        <v>0.56592799999999999</v>
      </c>
      <c r="DX1271" s="4" t="s">
        <v>116</v>
      </c>
      <c r="DY1271" s="4" t="s">
        <v>117</v>
      </c>
      <c r="DZ1271" s="4">
        <v>0.31719999999999998</v>
      </c>
      <c r="EA1271" s="31">
        <v>2.114741</v>
      </c>
      <c r="EB1271" s="4" t="s">
        <v>118</v>
      </c>
      <c r="EC1271" s="4" t="s">
        <v>117</v>
      </c>
      <c r="EE1271" s="4" t="b">
        <f t="shared" si="682"/>
        <v>1</v>
      </c>
      <c r="EF1271" s="4" t="b">
        <f t="shared" si="683"/>
        <v>1</v>
      </c>
      <c r="EG1271" s="4" t="b">
        <f t="shared" si="684"/>
        <v>1</v>
      </c>
      <c r="EH1271" s="4" t="b">
        <f t="shared" si="685"/>
        <v>1</v>
      </c>
      <c r="EI1271" s="4" t="b">
        <f t="shared" si="686"/>
        <v>1</v>
      </c>
      <c r="EJ1271" s="4" t="b">
        <f t="shared" si="687"/>
        <v>1</v>
      </c>
    </row>
    <row r="1272" spans="69:140" ht="60" x14ac:dyDescent="0.25">
      <c r="BQ1272" s="4" t="s">
        <v>5284</v>
      </c>
      <c r="BR1272" s="4" t="s">
        <v>9365</v>
      </c>
      <c r="BS1272" s="4" t="s">
        <v>70</v>
      </c>
      <c r="BT1272" s="4" t="s">
        <v>13446</v>
      </c>
      <c r="BU1272" s="4">
        <v>301268</v>
      </c>
      <c r="BV1272" s="4" t="s">
        <v>16</v>
      </c>
      <c r="BW1272" s="4">
        <v>177280</v>
      </c>
      <c r="BX1272" s="10">
        <v>4290.9829961257001</v>
      </c>
      <c r="BY1272" s="4">
        <f t="shared" si="670"/>
        <v>209.01700387429992</v>
      </c>
      <c r="BZ1272" s="3">
        <f t="shared" si="671"/>
        <v>20.90170038742999</v>
      </c>
      <c r="CA1272" s="3">
        <v>1000</v>
      </c>
      <c r="CB1272" s="4">
        <v>4500</v>
      </c>
      <c r="CC1272" s="8" t="str">
        <f t="shared" si="672"/>
        <v>Low Headroom</v>
      </c>
      <c r="CD1272" s="10">
        <v>5</v>
      </c>
      <c r="CE1272" s="10">
        <v>9.37223695844E-2</v>
      </c>
      <c r="CF1272" s="4">
        <f t="shared" si="673"/>
        <v>4.6277630415600013E-2</v>
      </c>
      <c r="CG1272" s="3">
        <f t="shared" si="674"/>
        <v>77.129384025999997</v>
      </c>
      <c r="CH1272" s="3">
        <v>6.0000000000000012E-2</v>
      </c>
      <c r="CI1272" s="4">
        <v>0.14000000000000001</v>
      </c>
      <c r="CJ1272" s="8" t="str">
        <f t="shared" si="675"/>
        <v>High Headroom</v>
      </c>
      <c r="CK1272" s="10">
        <v>2</v>
      </c>
      <c r="CL1272" s="4">
        <v>438.33405079638402</v>
      </c>
      <c r="CM1272" s="4">
        <f t="shared" si="676"/>
        <v>61.66594920361598</v>
      </c>
      <c r="CN1272" s="8">
        <f t="shared" si="677"/>
        <v>12.333189840723197</v>
      </c>
      <c r="CO1272" s="3">
        <v>500</v>
      </c>
      <c r="CP1272" s="4">
        <v>500</v>
      </c>
      <c r="CQ1272" s="8" t="str">
        <f t="shared" si="678"/>
        <v>Low Headroom</v>
      </c>
      <c r="CR1272" s="4">
        <v>1</v>
      </c>
      <c r="CS1272" s="4">
        <v>2.5</v>
      </c>
      <c r="CT1272" s="10">
        <v>0.1164861391592</v>
      </c>
      <c r="CU1272" s="4">
        <f t="shared" si="679"/>
        <v>3.6486139159200001E-2</v>
      </c>
      <c r="CV1272" s="4">
        <f t="shared" si="680"/>
        <v>52.123055941714291</v>
      </c>
      <c r="CW1272" s="4">
        <v>6.9999999999999993E-2</v>
      </c>
      <c r="CX1272" s="4">
        <v>0.08</v>
      </c>
      <c r="CY1272" s="8" t="str">
        <f t="shared" si="681"/>
        <v>Moderate Headroom</v>
      </c>
      <c r="CZ1272" s="10">
        <v>2</v>
      </c>
      <c r="DC1272" s="4" t="s">
        <v>115</v>
      </c>
      <c r="DD1272" s="4" t="s">
        <v>5284</v>
      </c>
      <c r="DE1272" s="4"/>
      <c r="DF1272" s="4" t="s">
        <v>16</v>
      </c>
      <c r="DG1272" s="4" t="s">
        <v>9365</v>
      </c>
      <c r="DH1272" s="4">
        <v>301268</v>
      </c>
      <c r="DI1272" s="4">
        <v>4268</v>
      </c>
      <c r="DJ1272" s="29">
        <v>177280</v>
      </c>
      <c r="DK1272" s="4" t="s">
        <v>17</v>
      </c>
      <c r="DL1272" s="10" t="s">
        <v>1225</v>
      </c>
      <c r="DM1272" s="30">
        <v>5</v>
      </c>
      <c r="DN1272" s="10">
        <v>9.3700000000000006E-2</v>
      </c>
      <c r="DO1272" s="30">
        <v>2</v>
      </c>
      <c r="DP1272" s="10">
        <v>0.11650000000000001</v>
      </c>
      <c r="DQ1272" s="30">
        <v>2</v>
      </c>
      <c r="DR1272" s="4">
        <v>209.017</v>
      </c>
      <c r="DS1272" s="31">
        <v>0.20901700000000001</v>
      </c>
      <c r="DT1272" s="4" t="s">
        <v>120</v>
      </c>
      <c r="DU1272" s="4" t="s">
        <v>117</v>
      </c>
      <c r="DV1272" s="4">
        <v>4.6300000000000001E-2</v>
      </c>
      <c r="DW1272" s="31">
        <v>0.77129400000000004</v>
      </c>
      <c r="DX1272" s="4" t="s">
        <v>118</v>
      </c>
      <c r="DY1272" s="4" t="s">
        <v>117</v>
      </c>
      <c r="DZ1272" s="4">
        <v>3.6499999999999998E-2</v>
      </c>
      <c r="EA1272" s="31">
        <v>0.521231</v>
      </c>
      <c r="EB1272" s="4" t="s">
        <v>116</v>
      </c>
      <c r="EC1272" s="4" t="s">
        <v>117</v>
      </c>
      <c r="EE1272" s="4" t="b">
        <f t="shared" si="682"/>
        <v>1</v>
      </c>
      <c r="EF1272" s="4" t="b">
        <f t="shared" si="683"/>
        <v>1</v>
      </c>
      <c r="EG1272" s="4" t="b">
        <f t="shared" si="684"/>
        <v>1</v>
      </c>
      <c r="EH1272" s="4" t="b">
        <f t="shared" si="685"/>
        <v>1</v>
      </c>
      <c r="EI1272" s="4" t="b">
        <f t="shared" si="686"/>
        <v>1</v>
      </c>
      <c r="EJ1272" s="4" t="b">
        <f t="shared" si="687"/>
        <v>1</v>
      </c>
    </row>
    <row r="1273" spans="69:140" ht="45" x14ac:dyDescent="0.25">
      <c r="BQ1273" s="4" t="s">
        <v>5285</v>
      </c>
      <c r="BR1273" s="4" t="s">
        <v>9366</v>
      </c>
      <c r="BS1273" s="4" t="s">
        <v>70</v>
      </c>
      <c r="BT1273" s="4" t="s">
        <v>13447</v>
      </c>
      <c r="BU1273" s="4">
        <v>301269</v>
      </c>
      <c r="BV1273" s="4" t="s">
        <v>22</v>
      </c>
      <c r="BW1273" s="4">
        <v>678582</v>
      </c>
      <c r="BX1273" s="10">
        <v>61.860636913999997</v>
      </c>
      <c r="BY1273" s="4">
        <f t="shared" si="670"/>
        <v>438.139363086</v>
      </c>
      <c r="BZ1273" s="3">
        <f t="shared" si="671"/>
        <v>87.627872617199998</v>
      </c>
      <c r="CA1273" s="3">
        <v>500</v>
      </c>
      <c r="CB1273" s="4">
        <v>500</v>
      </c>
      <c r="CC1273" s="8" t="str">
        <f t="shared" si="672"/>
        <v>High Headroom</v>
      </c>
      <c r="CD1273" s="10">
        <v>1</v>
      </c>
      <c r="CE1273" s="10">
        <v>9.1127805361E-2</v>
      </c>
      <c r="CF1273" s="4">
        <f t="shared" si="673"/>
        <v>4.8872194639000013E-2</v>
      </c>
      <c r="CG1273" s="3">
        <f t="shared" si="674"/>
        <v>81.453657731666667</v>
      </c>
      <c r="CH1273" s="3">
        <v>6.0000000000000012E-2</v>
      </c>
      <c r="CI1273" s="4">
        <v>0.14000000000000001</v>
      </c>
      <c r="CJ1273" s="8" t="str">
        <f t="shared" si="675"/>
        <v>High Headroom</v>
      </c>
      <c r="CK1273" s="10">
        <v>2</v>
      </c>
      <c r="CL1273" s="4">
        <v>561.76428078180004</v>
      </c>
      <c r="CM1273" s="4">
        <f t="shared" si="676"/>
        <v>938.23571921819996</v>
      </c>
      <c r="CN1273" s="8">
        <f t="shared" si="677"/>
        <v>93.82357192181999</v>
      </c>
      <c r="CO1273" s="3">
        <v>1000</v>
      </c>
      <c r="CP1273" s="4">
        <v>1500</v>
      </c>
      <c r="CQ1273" s="8" t="str">
        <f t="shared" si="678"/>
        <v>High Headroom</v>
      </c>
      <c r="CR1273" s="4">
        <v>2</v>
      </c>
      <c r="CS1273" s="4">
        <v>1.75</v>
      </c>
      <c r="CT1273" s="10">
        <v>1.1126323885</v>
      </c>
      <c r="CU1273" s="4">
        <f t="shared" si="679"/>
        <v>0.96263238849999999</v>
      </c>
      <c r="CV1273" s="4">
        <f t="shared" si="680"/>
        <v>641.75492566666662</v>
      </c>
      <c r="CW1273" s="4">
        <v>0.15</v>
      </c>
      <c r="CX1273" s="4">
        <v>0.15</v>
      </c>
      <c r="CY1273" s="8" t="str">
        <f t="shared" si="681"/>
        <v>High Headroom</v>
      </c>
      <c r="CZ1273" s="10">
        <v>1</v>
      </c>
      <c r="DC1273" s="4" t="s">
        <v>115</v>
      </c>
      <c r="DD1273" s="4" t="s">
        <v>5285</v>
      </c>
      <c r="DE1273" s="4"/>
      <c r="DF1273" s="4" t="s">
        <v>22</v>
      </c>
      <c r="DG1273" s="4" t="s">
        <v>9366</v>
      </c>
      <c r="DH1273" s="4">
        <v>301269</v>
      </c>
      <c r="DI1273" s="4">
        <v>4269</v>
      </c>
      <c r="DJ1273" s="29">
        <v>678582</v>
      </c>
      <c r="DK1273" s="4" t="s">
        <v>17</v>
      </c>
      <c r="DL1273" s="10">
        <v>61.860599999999998</v>
      </c>
      <c r="DM1273" s="30">
        <v>1</v>
      </c>
      <c r="DN1273" s="10">
        <v>9.11E-2</v>
      </c>
      <c r="DO1273" s="30">
        <v>2</v>
      </c>
      <c r="DP1273" s="10">
        <v>1.1126</v>
      </c>
      <c r="DQ1273" s="30">
        <v>1</v>
      </c>
      <c r="DR1273" s="4">
        <v>438.13940000000002</v>
      </c>
      <c r="DS1273" s="31">
        <v>0.87627899999999992</v>
      </c>
      <c r="DT1273" s="4" t="s">
        <v>118</v>
      </c>
      <c r="DU1273" s="4" t="s">
        <v>117</v>
      </c>
      <c r="DV1273" s="4">
        <v>4.8899999999999999E-2</v>
      </c>
      <c r="DW1273" s="31">
        <v>0.81453699999999996</v>
      </c>
      <c r="DX1273" s="4" t="s">
        <v>118</v>
      </c>
      <c r="DY1273" s="4" t="s">
        <v>117</v>
      </c>
      <c r="DZ1273" s="4">
        <v>0.96260000000000001</v>
      </c>
      <c r="EA1273" s="31">
        <v>6.4175490000000002</v>
      </c>
      <c r="EB1273" s="4" t="s">
        <v>118</v>
      </c>
      <c r="EC1273" s="4" t="s">
        <v>117</v>
      </c>
      <c r="EE1273" s="4" t="b">
        <f t="shared" si="682"/>
        <v>1</v>
      </c>
      <c r="EF1273" s="4" t="b">
        <f t="shared" si="683"/>
        <v>1</v>
      </c>
      <c r="EG1273" s="4" t="b">
        <f t="shared" si="684"/>
        <v>1</v>
      </c>
      <c r="EH1273" s="4" t="b">
        <f t="shared" si="685"/>
        <v>1</v>
      </c>
      <c r="EI1273" s="4" t="b">
        <f t="shared" si="686"/>
        <v>1</v>
      </c>
      <c r="EJ1273" s="4" t="b">
        <f t="shared" si="687"/>
        <v>1</v>
      </c>
    </row>
    <row r="1274" spans="69:140" ht="45" x14ac:dyDescent="0.25">
      <c r="BQ1274" s="4" t="s">
        <v>5286</v>
      </c>
      <c r="BR1274" s="4" t="s">
        <v>9367</v>
      </c>
      <c r="BS1274" s="4" t="s">
        <v>70</v>
      </c>
      <c r="BT1274" s="4" t="s">
        <v>13448</v>
      </c>
      <c r="BU1274" s="4">
        <v>301270</v>
      </c>
      <c r="BV1274" s="4" t="s">
        <v>49</v>
      </c>
      <c r="BW1274" s="4">
        <v>4285152</v>
      </c>
      <c r="BX1274" s="10">
        <v>1733.822999279</v>
      </c>
      <c r="BY1274" s="4">
        <f t="shared" si="670"/>
        <v>766.17700072100001</v>
      </c>
      <c r="BZ1274" s="3">
        <f t="shared" si="671"/>
        <v>76.617700072100007</v>
      </c>
      <c r="CA1274" s="3">
        <v>1000</v>
      </c>
      <c r="CB1274" s="4">
        <v>2500</v>
      </c>
      <c r="CC1274" s="8" t="str">
        <f t="shared" si="672"/>
        <v>High Headroom</v>
      </c>
      <c r="CD1274" s="10">
        <v>3</v>
      </c>
      <c r="CE1274" s="10">
        <v>0.24362465624999999</v>
      </c>
      <c r="CF1274" s="4">
        <f t="shared" si="673"/>
        <v>6.3753437500000121E-3</v>
      </c>
      <c r="CG1274" s="3">
        <f t="shared" si="674"/>
        <v>12.750687500000026</v>
      </c>
      <c r="CH1274" s="3">
        <v>4.9999999999999989E-2</v>
      </c>
      <c r="CI1274" s="4">
        <v>0.25</v>
      </c>
      <c r="CJ1274" s="8" t="str">
        <f t="shared" si="675"/>
        <v>Low Headroom</v>
      </c>
      <c r="CK1274" s="10">
        <v>4</v>
      </c>
      <c r="CL1274" s="4">
        <v>1618.8266041817001</v>
      </c>
      <c r="CM1274" s="4">
        <f t="shared" si="676"/>
        <v>881.17339581829992</v>
      </c>
      <c r="CN1274" s="8">
        <f t="shared" si="677"/>
        <v>88.117339581829995</v>
      </c>
      <c r="CO1274" s="3">
        <v>1000</v>
      </c>
      <c r="CP1274" s="4">
        <v>2500</v>
      </c>
      <c r="CQ1274" s="8" t="str">
        <f t="shared" si="678"/>
        <v>High Headroom</v>
      </c>
      <c r="CR1274" s="4">
        <v>3</v>
      </c>
      <c r="CS1274" s="4">
        <v>3.5</v>
      </c>
      <c r="CT1274" s="10">
        <v>0.25613151031999998</v>
      </c>
      <c r="CU1274" s="4">
        <f t="shared" si="679"/>
        <v>0.10613151031999998</v>
      </c>
      <c r="CV1274" s="4">
        <f t="shared" si="680"/>
        <v>70.754340213333322</v>
      </c>
      <c r="CW1274" s="4">
        <v>0.15</v>
      </c>
      <c r="CX1274" s="4">
        <v>0.15</v>
      </c>
      <c r="CY1274" s="8" t="str">
        <f t="shared" si="681"/>
        <v>High Headroom</v>
      </c>
      <c r="CZ1274" s="10">
        <v>1</v>
      </c>
      <c r="DC1274" s="4" t="s">
        <v>115</v>
      </c>
      <c r="DD1274" s="4" t="s">
        <v>5286</v>
      </c>
      <c r="DE1274" s="4"/>
      <c r="DF1274" s="4" t="s">
        <v>49</v>
      </c>
      <c r="DG1274" s="4" t="s">
        <v>9367</v>
      </c>
      <c r="DH1274" s="4">
        <v>301270</v>
      </c>
      <c r="DI1274" s="4">
        <v>4270</v>
      </c>
      <c r="DJ1274" s="29">
        <v>4285152</v>
      </c>
      <c r="DK1274" s="4" t="s">
        <v>17</v>
      </c>
      <c r="DL1274" s="10" t="s">
        <v>1226</v>
      </c>
      <c r="DM1274" s="30">
        <v>3</v>
      </c>
      <c r="DN1274" s="10">
        <v>0.24360000000000001</v>
      </c>
      <c r="DO1274" s="30">
        <v>4</v>
      </c>
      <c r="DP1274" s="10">
        <v>0.25609999999999999</v>
      </c>
      <c r="DQ1274" s="30">
        <v>1</v>
      </c>
      <c r="DR1274" s="4">
        <v>766.17700000000002</v>
      </c>
      <c r="DS1274" s="31">
        <v>0.766177</v>
      </c>
      <c r="DT1274" s="4" t="s">
        <v>118</v>
      </c>
      <c r="DU1274" s="4" t="s">
        <v>117</v>
      </c>
      <c r="DV1274" s="4">
        <v>6.4000000000000003E-3</v>
      </c>
      <c r="DW1274" s="31">
        <v>0.12750700000000001</v>
      </c>
      <c r="DX1274" s="4" t="s">
        <v>120</v>
      </c>
      <c r="DY1274" s="4" t="s">
        <v>117</v>
      </c>
      <c r="DZ1274" s="4">
        <v>0.1061</v>
      </c>
      <c r="EA1274" s="31">
        <v>0.70754300000000003</v>
      </c>
      <c r="EB1274" s="4" t="s">
        <v>118</v>
      </c>
      <c r="EC1274" s="4" t="s">
        <v>117</v>
      </c>
      <c r="EE1274" s="4" t="b">
        <f t="shared" si="682"/>
        <v>1</v>
      </c>
      <c r="EF1274" s="4" t="b">
        <f t="shared" si="683"/>
        <v>1</v>
      </c>
      <c r="EG1274" s="4" t="b">
        <f t="shared" si="684"/>
        <v>1</v>
      </c>
      <c r="EH1274" s="4" t="b">
        <f t="shared" si="685"/>
        <v>1</v>
      </c>
      <c r="EI1274" s="4" t="b">
        <f t="shared" si="686"/>
        <v>1</v>
      </c>
      <c r="EJ1274" s="4" t="b">
        <f t="shared" si="687"/>
        <v>1</v>
      </c>
    </row>
    <row r="1275" spans="69:140" ht="45" x14ac:dyDescent="0.25">
      <c r="BQ1275" s="4" t="s">
        <v>5287</v>
      </c>
      <c r="BR1275" s="4" t="s">
        <v>9368</v>
      </c>
      <c r="BS1275" s="4" t="s">
        <v>70</v>
      </c>
      <c r="BT1275" s="4" t="s">
        <v>13449</v>
      </c>
      <c r="BU1275" s="4">
        <v>301271</v>
      </c>
      <c r="BV1275" s="4" t="s">
        <v>49</v>
      </c>
      <c r="BW1275" s="4">
        <v>4285188</v>
      </c>
      <c r="BX1275" s="10">
        <v>850.05440696409096</v>
      </c>
      <c r="BY1275" s="4">
        <f t="shared" si="670"/>
        <v>649.94559303590904</v>
      </c>
      <c r="BZ1275" s="3">
        <f t="shared" si="671"/>
        <v>64.994559303590904</v>
      </c>
      <c r="CA1275" s="3">
        <v>1000</v>
      </c>
      <c r="CB1275" s="4">
        <v>1500</v>
      </c>
      <c r="CC1275" s="8" t="str">
        <f t="shared" si="672"/>
        <v>High Headroom</v>
      </c>
      <c r="CD1275" s="10">
        <v>2</v>
      </c>
      <c r="CE1275" s="10">
        <v>7.6859549633900001E-2</v>
      </c>
      <c r="CF1275" s="4">
        <f t="shared" si="673"/>
        <v>3.1404503661000005E-3</v>
      </c>
      <c r="CG1275" s="3">
        <f t="shared" si="674"/>
        <v>3.9255629576250008</v>
      </c>
      <c r="CH1275" s="3">
        <v>0.08</v>
      </c>
      <c r="CI1275" s="4">
        <v>0.08</v>
      </c>
      <c r="CJ1275" s="8" t="str">
        <f t="shared" si="675"/>
        <v>Low Headroom</v>
      </c>
      <c r="CK1275" s="10">
        <v>1</v>
      </c>
      <c r="CL1275" s="4">
        <v>182.34536082474199</v>
      </c>
      <c r="CM1275" s="4">
        <f t="shared" si="676"/>
        <v>317.65463917525801</v>
      </c>
      <c r="CN1275" s="8">
        <f t="shared" si="677"/>
        <v>63.5309278350516</v>
      </c>
      <c r="CO1275" s="3">
        <v>500</v>
      </c>
      <c r="CP1275" s="4">
        <v>500</v>
      </c>
      <c r="CQ1275" s="8" t="str">
        <f t="shared" si="678"/>
        <v>High Headroom</v>
      </c>
      <c r="CR1275" s="4">
        <v>1</v>
      </c>
      <c r="CS1275" s="4">
        <v>1.25</v>
      </c>
      <c r="CT1275" s="10">
        <v>0.44476249419769998</v>
      </c>
      <c r="CU1275" s="4">
        <f t="shared" si="679"/>
        <v>0.29476249419769995</v>
      </c>
      <c r="CV1275" s="4">
        <f t="shared" si="680"/>
        <v>196.5083294651333</v>
      </c>
      <c r="CW1275" s="4">
        <v>0.15</v>
      </c>
      <c r="CX1275" s="4">
        <v>0.15</v>
      </c>
      <c r="CY1275" s="8" t="str">
        <f t="shared" si="681"/>
        <v>High Headroom</v>
      </c>
      <c r="CZ1275" s="10">
        <v>1</v>
      </c>
      <c r="DC1275" s="4" t="s">
        <v>115</v>
      </c>
      <c r="DD1275" s="4" t="s">
        <v>5287</v>
      </c>
      <c r="DE1275" s="4"/>
      <c r="DF1275" s="4" t="s">
        <v>49</v>
      </c>
      <c r="DG1275" s="4" t="s">
        <v>9368</v>
      </c>
      <c r="DH1275" s="4">
        <v>301271</v>
      </c>
      <c r="DI1275" s="4">
        <v>4271</v>
      </c>
      <c r="DJ1275" s="29">
        <v>4285188</v>
      </c>
      <c r="DK1275" s="4" t="s">
        <v>17</v>
      </c>
      <c r="DL1275" s="10">
        <v>850.05439999999999</v>
      </c>
      <c r="DM1275" s="30">
        <v>2</v>
      </c>
      <c r="DN1275" s="10">
        <v>7.6899999999999996E-2</v>
      </c>
      <c r="DO1275" s="30">
        <v>1</v>
      </c>
      <c r="DP1275" s="10">
        <v>0.44479999999999997</v>
      </c>
      <c r="DQ1275" s="30">
        <v>1</v>
      </c>
      <c r="DR1275" s="4">
        <v>649.94560000000001</v>
      </c>
      <c r="DS1275" s="31">
        <v>0.64994600000000002</v>
      </c>
      <c r="DT1275" s="4" t="s">
        <v>118</v>
      </c>
      <c r="DU1275" s="4" t="s">
        <v>117</v>
      </c>
      <c r="DV1275" s="4">
        <v>3.0999999999999999E-3</v>
      </c>
      <c r="DW1275" s="31">
        <v>3.9255999999999999E-2</v>
      </c>
      <c r="DX1275" s="4" t="s">
        <v>120</v>
      </c>
      <c r="DY1275" s="4" t="s">
        <v>117</v>
      </c>
      <c r="DZ1275" s="4">
        <v>0.29480000000000001</v>
      </c>
      <c r="EA1275" s="31">
        <v>1.9650829999999999</v>
      </c>
      <c r="EB1275" s="4" t="s">
        <v>118</v>
      </c>
      <c r="EC1275" s="4" t="s">
        <v>117</v>
      </c>
      <c r="EE1275" s="4" t="b">
        <f t="shared" si="682"/>
        <v>1</v>
      </c>
      <c r="EF1275" s="4" t="b">
        <f t="shared" si="683"/>
        <v>1</v>
      </c>
      <c r="EG1275" s="4" t="b">
        <f t="shared" si="684"/>
        <v>1</v>
      </c>
      <c r="EH1275" s="4" t="b">
        <f t="shared" si="685"/>
        <v>1</v>
      </c>
      <c r="EI1275" s="4" t="b">
        <f t="shared" si="686"/>
        <v>1</v>
      </c>
      <c r="EJ1275" s="4" t="b">
        <f t="shared" si="687"/>
        <v>1</v>
      </c>
    </row>
    <row r="1276" spans="69:140" ht="45" x14ac:dyDescent="0.25">
      <c r="BQ1276" s="4" t="s">
        <v>5288</v>
      </c>
      <c r="BR1276" s="4" t="s">
        <v>9369</v>
      </c>
      <c r="BS1276" s="4" t="s">
        <v>70</v>
      </c>
      <c r="BT1276" s="4" t="s">
        <v>13450</v>
      </c>
      <c r="BU1276" s="4">
        <v>301272</v>
      </c>
      <c r="BV1276" s="4" t="s">
        <v>24</v>
      </c>
      <c r="BW1276" s="4">
        <v>877290</v>
      </c>
      <c r="BX1276" s="10">
        <v>706.44154898919805</v>
      </c>
      <c r="BY1276" s="4">
        <f t="shared" si="670"/>
        <v>793.55845101080195</v>
      </c>
      <c r="BZ1276" s="3">
        <f t="shared" si="671"/>
        <v>79.355845101080192</v>
      </c>
      <c r="CA1276" s="3">
        <v>1000</v>
      </c>
      <c r="CB1276" s="4">
        <v>1500</v>
      </c>
      <c r="CC1276" s="8" t="str">
        <f t="shared" si="672"/>
        <v>High Headroom</v>
      </c>
      <c r="CD1276" s="10">
        <v>2</v>
      </c>
      <c r="CE1276" s="10">
        <v>5.4454641570499999E-2</v>
      </c>
      <c r="CF1276" s="4">
        <f t="shared" si="673"/>
        <v>2.5545358429500002E-2</v>
      </c>
      <c r="CG1276" s="3">
        <f t="shared" si="674"/>
        <v>31.931698036875002</v>
      </c>
      <c r="CH1276" s="3">
        <v>0.08</v>
      </c>
      <c r="CI1276" s="4">
        <v>0.08</v>
      </c>
      <c r="CJ1276" s="8" t="str">
        <f t="shared" si="675"/>
        <v>Moderate Headroom</v>
      </c>
      <c r="CK1276" s="10">
        <v>1</v>
      </c>
      <c r="CL1276" s="4">
        <v>30.126792370690801</v>
      </c>
      <c r="CM1276" s="4">
        <f t="shared" si="676"/>
        <v>469.87320762930921</v>
      </c>
      <c r="CN1276" s="8">
        <f t="shared" si="677"/>
        <v>93.974641525861841</v>
      </c>
      <c r="CO1276" s="3">
        <v>500</v>
      </c>
      <c r="CP1276" s="4">
        <v>500</v>
      </c>
      <c r="CQ1276" s="8" t="str">
        <f t="shared" si="678"/>
        <v>High Headroom</v>
      </c>
      <c r="CR1276" s="4">
        <v>1</v>
      </c>
      <c r="CS1276" s="4">
        <v>1.25</v>
      </c>
      <c r="CT1276" s="10">
        <v>0.33630709908560003</v>
      </c>
      <c r="CU1276" s="4">
        <f t="shared" si="679"/>
        <v>0.18630709908560003</v>
      </c>
      <c r="CV1276" s="4">
        <f t="shared" si="680"/>
        <v>124.20473272373336</v>
      </c>
      <c r="CW1276" s="4">
        <v>0.15</v>
      </c>
      <c r="CX1276" s="4">
        <v>0.15</v>
      </c>
      <c r="CY1276" s="8" t="str">
        <f t="shared" si="681"/>
        <v>High Headroom</v>
      </c>
      <c r="CZ1276" s="10">
        <v>1</v>
      </c>
      <c r="DC1276" s="4" t="s">
        <v>115</v>
      </c>
      <c r="DD1276" s="4" t="s">
        <v>5288</v>
      </c>
      <c r="DE1276" s="4"/>
      <c r="DF1276" s="4" t="s">
        <v>24</v>
      </c>
      <c r="DG1276" s="4" t="s">
        <v>9369</v>
      </c>
      <c r="DH1276" s="4">
        <v>301272</v>
      </c>
      <c r="DI1276" s="4">
        <v>4272</v>
      </c>
      <c r="DJ1276" s="29">
        <v>877290</v>
      </c>
      <c r="DK1276" s="4" t="s">
        <v>17</v>
      </c>
      <c r="DL1276" s="10">
        <v>706.44150000000002</v>
      </c>
      <c r="DM1276" s="30">
        <v>2</v>
      </c>
      <c r="DN1276" s="10">
        <v>5.45E-2</v>
      </c>
      <c r="DO1276" s="30">
        <v>1</v>
      </c>
      <c r="DP1276" s="10">
        <v>0.33629999999999999</v>
      </c>
      <c r="DQ1276" s="30">
        <v>1</v>
      </c>
      <c r="DR1276" s="4">
        <v>793.55849999999998</v>
      </c>
      <c r="DS1276" s="31">
        <v>0.79355799999999999</v>
      </c>
      <c r="DT1276" s="4" t="s">
        <v>118</v>
      </c>
      <c r="DU1276" s="4" t="s">
        <v>117</v>
      </c>
      <c r="DV1276" s="4">
        <v>2.5499999999999998E-2</v>
      </c>
      <c r="DW1276" s="31">
        <v>0.31931700000000002</v>
      </c>
      <c r="DX1276" s="4" t="s">
        <v>116</v>
      </c>
      <c r="DY1276" s="4" t="s">
        <v>117</v>
      </c>
      <c r="DZ1276" s="4">
        <v>0.18629999999999999</v>
      </c>
      <c r="EA1276" s="31">
        <v>1.2420470000000001</v>
      </c>
      <c r="EB1276" s="4" t="s">
        <v>118</v>
      </c>
      <c r="EC1276" s="4" t="s">
        <v>117</v>
      </c>
      <c r="EE1276" s="4" t="b">
        <f t="shared" si="682"/>
        <v>1</v>
      </c>
      <c r="EF1276" s="4" t="b">
        <f t="shared" si="683"/>
        <v>1</v>
      </c>
      <c r="EG1276" s="4" t="b">
        <f t="shared" si="684"/>
        <v>1</v>
      </c>
      <c r="EH1276" s="4" t="b">
        <f t="shared" si="685"/>
        <v>1</v>
      </c>
      <c r="EI1276" s="4" t="b">
        <f t="shared" si="686"/>
        <v>1</v>
      </c>
      <c r="EJ1276" s="4" t="b">
        <f t="shared" si="687"/>
        <v>1</v>
      </c>
    </row>
    <row r="1277" spans="69:140" ht="60" x14ac:dyDescent="0.25">
      <c r="BQ1277" s="4" t="s">
        <v>5289</v>
      </c>
      <c r="BR1277" s="4" t="s">
        <v>9370</v>
      </c>
      <c r="BS1277" s="4" t="s">
        <v>70</v>
      </c>
      <c r="BT1277" s="4" t="s">
        <v>13451</v>
      </c>
      <c r="BU1277" s="4">
        <v>301273</v>
      </c>
      <c r="BV1277" s="4" t="s">
        <v>16</v>
      </c>
      <c r="BW1277" s="4">
        <v>177256</v>
      </c>
      <c r="BX1277" s="10">
        <v>3155.4909619402301</v>
      </c>
      <c r="BY1277" s="4">
        <f t="shared" si="670"/>
        <v>344.50903805976986</v>
      </c>
      <c r="BZ1277" s="3">
        <f t="shared" si="671"/>
        <v>34.450903805976985</v>
      </c>
      <c r="CA1277" s="3">
        <v>1000</v>
      </c>
      <c r="CB1277" s="4">
        <v>3500</v>
      </c>
      <c r="CC1277" s="8" t="str">
        <f t="shared" si="672"/>
        <v>Moderate Headroom</v>
      </c>
      <c r="CD1277" s="10">
        <v>4</v>
      </c>
      <c r="CE1277" s="10">
        <v>0.1288902564103</v>
      </c>
      <c r="CF1277" s="4">
        <f t="shared" si="673"/>
        <v>1.1109743589700016E-2</v>
      </c>
      <c r="CG1277" s="3">
        <f t="shared" si="674"/>
        <v>18.51623931616669</v>
      </c>
      <c r="CH1277" s="3">
        <v>6.0000000000000012E-2</v>
      </c>
      <c r="CI1277" s="4">
        <v>0.14000000000000001</v>
      </c>
      <c r="CJ1277" s="8" t="str">
        <f t="shared" si="675"/>
        <v>Low Headroom</v>
      </c>
      <c r="CK1277" s="10">
        <v>2</v>
      </c>
      <c r="CL1277" s="4">
        <v>1747.73367244981</v>
      </c>
      <c r="CM1277" s="4">
        <f t="shared" si="676"/>
        <v>752.26632755019</v>
      </c>
      <c r="CN1277" s="8">
        <f t="shared" si="677"/>
        <v>75.226632755018997</v>
      </c>
      <c r="CO1277" s="3">
        <v>1000</v>
      </c>
      <c r="CP1277" s="4">
        <v>2500</v>
      </c>
      <c r="CQ1277" s="8" t="str">
        <f t="shared" si="678"/>
        <v>High Headroom</v>
      </c>
      <c r="CR1277" s="4">
        <v>3</v>
      </c>
      <c r="CS1277" s="4">
        <v>2.75</v>
      </c>
      <c r="CT1277" s="10">
        <v>0.22669551817270001</v>
      </c>
      <c r="CU1277" s="4">
        <f t="shared" si="679"/>
        <v>7.6695518172700011E-2</v>
      </c>
      <c r="CV1277" s="4">
        <f t="shared" si="680"/>
        <v>51.130345448466677</v>
      </c>
      <c r="CW1277" s="4">
        <v>0.15</v>
      </c>
      <c r="CX1277" s="4">
        <v>0.15</v>
      </c>
      <c r="CY1277" s="8" t="str">
        <f t="shared" si="681"/>
        <v>Moderate Headroom</v>
      </c>
      <c r="CZ1277" s="10">
        <v>1</v>
      </c>
      <c r="DC1277" s="4" t="s">
        <v>115</v>
      </c>
      <c r="DD1277" s="4" t="s">
        <v>5289</v>
      </c>
      <c r="DE1277" s="4"/>
      <c r="DF1277" s="4" t="s">
        <v>16</v>
      </c>
      <c r="DG1277" s="4" t="s">
        <v>9370</v>
      </c>
      <c r="DH1277" s="4">
        <v>301273</v>
      </c>
      <c r="DI1277" s="4">
        <v>4273</v>
      </c>
      <c r="DJ1277" s="29">
        <v>177256</v>
      </c>
      <c r="DK1277" s="4" t="s">
        <v>17</v>
      </c>
      <c r="DL1277" s="10" t="s">
        <v>1227</v>
      </c>
      <c r="DM1277" s="30">
        <v>4</v>
      </c>
      <c r="DN1277" s="10">
        <v>0.12889999999999999</v>
      </c>
      <c r="DO1277" s="30">
        <v>2</v>
      </c>
      <c r="DP1277" s="10">
        <v>0.22670000000000001</v>
      </c>
      <c r="DQ1277" s="30">
        <v>1</v>
      </c>
      <c r="DR1277" s="4">
        <v>344.50900000000001</v>
      </c>
      <c r="DS1277" s="31">
        <v>0.34450899999999995</v>
      </c>
      <c r="DT1277" s="4" t="s">
        <v>116</v>
      </c>
      <c r="DU1277" s="4" t="s">
        <v>117</v>
      </c>
      <c r="DV1277" s="4">
        <v>1.11E-2</v>
      </c>
      <c r="DW1277" s="31">
        <v>0.18516200000000002</v>
      </c>
      <c r="DX1277" s="4" t="s">
        <v>120</v>
      </c>
      <c r="DY1277" s="4" t="s">
        <v>117</v>
      </c>
      <c r="DZ1277" s="4">
        <v>7.6700000000000004E-2</v>
      </c>
      <c r="EA1277" s="31">
        <v>0.51130299999999995</v>
      </c>
      <c r="EB1277" s="4" t="s">
        <v>116</v>
      </c>
      <c r="EC1277" s="4" t="s">
        <v>117</v>
      </c>
      <c r="EE1277" s="4" t="b">
        <f t="shared" si="682"/>
        <v>1</v>
      </c>
      <c r="EF1277" s="4" t="b">
        <f t="shared" si="683"/>
        <v>1</v>
      </c>
      <c r="EG1277" s="4" t="b">
        <f t="shared" si="684"/>
        <v>1</v>
      </c>
      <c r="EH1277" s="4" t="b">
        <f t="shared" si="685"/>
        <v>1</v>
      </c>
      <c r="EI1277" s="4" t="b">
        <f t="shared" si="686"/>
        <v>1</v>
      </c>
      <c r="EJ1277" s="4" t="b">
        <f t="shared" si="687"/>
        <v>1</v>
      </c>
    </row>
    <row r="1278" spans="69:140" ht="45" x14ac:dyDescent="0.25">
      <c r="BQ1278" s="4" t="s">
        <v>5290</v>
      </c>
      <c r="BR1278" s="4" t="s">
        <v>9371</v>
      </c>
      <c r="BS1278" s="4" t="s">
        <v>70</v>
      </c>
      <c r="BT1278" s="4" t="s">
        <v>13452</v>
      </c>
      <c r="BU1278" s="4">
        <v>301274</v>
      </c>
      <c r="BV1278" s="4" t="s">
        <v>42</v>
      </c>
      <c r="BW1278" s="4">
        <v>2979882</v>
      </c>
      <c r="BX1278" s="10">
        <v>787.60371471025303</v>
      </c>
      <c r="BY1278" s="4">
        <f t="shared" si="670"/>
        <v>712.39628528974697</v>
      </c>
      <c r="BZ1278" s="3">
        <f t="shared" si="671"/>
        <v>71.239628528974691</v>
      </c>
      <c r="CA1278" s="3">
        <v>1000</v>
      </c>
      <c r="CB1278" s="4">
        <v>1500</v>
      </c>
      <c r="CC1278" s="8" t="str">
        <f t="shared" si="672"/>
        <v>High Headroom</v>
      </c>
      <c r="CD1278" s="10">
        <v>2</v>
      </c>
      <c r="CE1278" s="10">
        <v>9.6415564500700005E-2</v>
      </c>
      <c r="CF1278" s="4">
        <f t="shared" si="673"/>
        <v>4.3584435499300009E-2</v>
      </c>
      <c r="CG1278" s="3">
        <f t="shared" si="674"/>
        <v>72.640725832166666</v>
      </c>
      <c r="CH1278" s="3">
        <v>6.0000000000000012E-2</v>
      </c>
      <c r="CI1278" s="4">
        <v>0.14000000000000001</v>
      </c>
      <c r="CJ1278" s="8" t="str">
        <f t="shared" si="675"/>
        <v>High Headroom</v>
      </c>
      <c r="CK1278" s="10">
        <v>2</v>
      </c>
      <c r="CL1278" s="4">
        <v>14.1158989598811</v>
      </c>
      <c r="CM1278" s="4">
        <f t="shared" si="676"/>
        <v>485.88410104011888</v>
      </c>
      <c r="CN1278" s="8">
        <f t="shared" si="677"/>
        <v>97.17682020802377</v>
      </c>
      <c r="CO1278" s="3">
        <v>500</v>
      </c>
      <c r="CP1278" s="4">
        <v>500</v>
      </c>
      <c r="CQ1278" s="8" t="str">
        <f t="shared" si="678"/>
        <v>High Headroom</v>
      </c>
      <c r="CR1278" s="4">
        <v>1</v>
      </c>
      <c r="CS1278" s="4">
        <v>1.75</v>
      </c>
      <c r="CT1278" s="10">
        <v>1.6228233830845999</v>
      </c>
      <c r="CU1278" s="4">
        <f t="shared" si="679"/>
        <v>1.4728233830846</v>
      </c>
      <c r="CV1278" s="4">
        <f t="shared" si="680"/>
        <v>981.88225538973347</v>
      </c>
      <c r="CW1278" s="4">
        <v>0.15</v>
      </c>
      <c r="CX1278" s="4">
        <v>0.15</v>
      </c>
      <c r="CY1278" s="8" t="str">
        <f t="shared" si="681"/>
        <v>High Headroom</v>
      </c>
      <c r="CZ1278" s="10">
        <v>1</v>
      </c>
      <c r="DC1278" s="4" t="s">
        <v>115</v>
      </c>
      <c r="DD1278" s="4" t="s">
        <v>5290</v>
      </c>
      <c r="DE1278" s="4"/>
      <c r="DF1278" s="4" t="s">
        <v>42</v>
      </c>
      <c r="DG1278" s="4" t="s">
        <v>9371</v>
      </c>
      <c r="DH1278" s="4">
        <v>301274</v>
      </c>
      <c r="DI1278" s="4">
        <v>4274</v>
      </c>
      <c r="DJ1278" s="29">
        <v>2979882</v>
      </c>
      <c r="DK1278" s="4" t="s">
        <v>17</v>
      </c>
      <c r="DL1278" s="10">
        <v>787.6037</v>
      </c>
      <c r="DM1278" s="30">
        <v>2</v>
      </c>
      <c r="DN1278" s="10">
        <v>9.64E-2</v>
      </c>
      <c r="DO1278" s="30">
        <v>2</v>
      </c>
      <c r="DP1278" s="10">
        <v>1.6228</v>
      </c>
      <c r="DQ1278" s="30">
        <v>1</v>
      </c>
      <c r="DR1278" s="4">
        <v>712.3963</v>
      </c>
      <c r="DS1278" s="31">
        <v>0.71239599999999992</v>
      </c>
      <c r="DT1278" s="4" t="s">
        <v>118</v>
      </c>
      <c r="DU1278" s="4" t="s">
        <v>117</v>
      </c>
      <c r="DV1278" s="4">
        <v>4.36E-2</v>
      </c>
      <c r="DW1278" s="31">
        <v>0.72640699999999991</v>
      </c>
      <c r="DX1278" s="4" t="s">
        <v>118</v>
      </c>
      <c r="DY1278" s="4" t="s">
        <v>117</v>
      </c>
      <c r="DZ1278" s="4">
        <v>1.4728000000000001</v>
      </c>
      <c r="EA1278" s="31">
        <v>9.8188230000000001</v>
      </c>
      <c r="EB1278" s="4" t="s">
        <v>118</v>
      </c>
      <c r="EC1278" s="4" t="s">
        <v>117</v>
      </c>
      <c r="EE1278" s="4" t="b">
        <f t="shared" si="682"/>
        <v>1</v>
      </c>
      <c r="EF1278" s="4" t="b">
        <f t="shared" si="683"/>
        <v>1</v>
      </c>
      <c r="EG1278" s="4" t="b">
        <f t="shared" si="684"/>
        <v>1</v>
      </c>
      <c r="EH1278" s="4" t="b">
        <f t="shared" si="685"/>
        <v>1</v>
      </c>
      <c r="EI1278" s="4" t="b">
        <f t="shared" si="686"/>
        <v>1</v>
      </c>
      <c r="EJ1278" s="4" t="b">
        <f t="shared" si="687"/>
        <v>1</v>
      </c>
    </row>
    <row r="1279" spans="69:140" ht="45" x14ac:dyDescent="0.25">
      <c r="BQ1279" s="4" t="s">
        <v>5291</v>
      </c>
      <c r="BR1279" s="4" t="s">
        <v>9372</v>
      </c>
      <c r="BS1279" s="4" t="s">
        <v>70</v>
      </c>
      <c r="BT1279" s="4" t="s">
        <v>13453</v>
      </c>
      <c r="BU1279" s="4">
        <v>301275</v>
      </c>
      <c r="BV1279" s="4" t="s">
        <v>30</v>
      </c>
      <c r="BW1279" s="4">
        <v>1838358</v>
      </c>
      <c r="BX1279" s="10">
        <v>729.33647168669995</v>
      </c>
      <c r="BY1279" s="4">
        <f t="shared" si="670"/>
        <v>770.66352831330005</v>
      </c>
      <c r="BZ1279" s="3">
        <f t="shared" si="671"/>
        <v>77.066352831330008</v>
      </c>
      <c r="CA1279" s="3">
        <v>1000</v>
      </c>
      <c r="CB1279" s="4">
        <v>1500</v>
      </c>
      <c r="CC1279" s="8" t="str">
        <f t="shared" si="672"/>
        <v>High Headroom</v>
      </c>
      <c r="CD1279" s="10">
        <v>2</v>
      </c>
      <c r="CE1279" s="10">
        <v>0.14920552168000001</v>
      </c>
      <c r="CF1279" s="4">
        <f t="shared" si="673"/>
        <v>5.0794478320000003E-2</v>
      </c>
      <c r="CG1279" s="3">
        <f t="shared" si="674"/>
        <v>84.657463866666674</v>
      </c>
      <c r="CH1279" s="3">
        <v>0.06</v>
      </c>
      <c r="CI1279" s="4">
        <v>0.2</v>
      </c>
      <c r="CJ1279" s="8" t="str">
        <f t="shared" si="675"/>
        <v>High Headroom</v>
      </c>
      <c r="CK1279" s="10">
        <v>3</v>
      </c>
      <c r="CL1279" s="4">
        <v>846.26873710479902</v>
      </c>
      <c r="CM1279" s="4">
        <f t="shared" si="676"/>
        <v>653.73126289520098</v>
      </c>
      <c r="CN1279" s="8">
        <f t="shared" si="677"/>
        <v>65.373126289520101</v>
      </c>
      <c r="CO1279" s="3">
        <v>1000</v>
      </c>
      <c r="CP1279" s="4">
        <v>1500</v>
      </c>
      <c r="CQ1279" s="8" t="str">
        <f t="shared" si="678"/>
        <v>High Headroom</v>
      </c>
      <c r="CR1279" s="4">
        <v>2</v>
      </c>
      <c r="CS1279" s="4">
        <v>1.5</v>
      </c>
      <c r="CT1279" s="10">
        <v>0.32522703148999998</v>
      </c>
      <c r="CU1279" s="4">
        <f t="shared" si="679"/>
        <v>0.17522703148999999</v>
      </c>
      <c r="CV1279" s="4">
        <f t="shared" si="680"/>
        <v>116.81802099333333</v>
      </c>
      <c r="CW1279" s="4">
        <v>0.15</v>
      </c>
      <c r="CX1279" s="4">
        <v>0.15</v>
      </c>
      <c r="CY1279" s="8" t="str">
        <f t="shared" si="681"/>
        <v>High Headroom</v>
      </c>
      <c r="CZ1279" s="10">
        <v>1</v>
      </c>
      <c r="DC1279" s="4" t="s">
        <v>115</v>
      </c>
      <c r="DD1279" s="4" t="s">
        <v>5291</v>
      </c>
      <c r="DE1279" s="4"/>
      <c r="DF1279" s="4" t="s">
        <v>30</v>
      </c>
      <c r="DG1279" s="4" t="s">
        <v>9372</v>
      </c>
      <c r="DH1279" s="4">
        <v>301275</v>
      </c>
      <c r="DI1279" s="4">
        <v>4275</v>
      </c>
      <c r="DJ1279" s="29">
        <v>1838358</v>
      </c>
      <c r="DK1279" s="4" t="s">
        <v>17</v>
      </c>
      <c r="DL1279" s="10">
        <v>729.3365</v>
      </c>
      <c r="DM1279" s="30">
        <v>2</v>
      </c>
      <c r="DN1279" s="10">
        <v>0.1492</v>
      </c>
      <c r="DO1279" s="30">
        <v>3</v>
      </c>
      <c r="DP1279" s="10">
        <v>0.32519999999999999</v>
      </c>
      <c r="DQ1279" s="30">
        <v>1</v>
      </c>
      <c r="DR1279" s="4">
        <v>770.6635</v>
      </c>
      <c r="DS1279" s="31">
        <v>0.77066400000000002</v>
      </c>
      <c r="DT1279" s="4" t="s">
        <v>118</v>
      </c>
      <c r="DU1279" s="4" t="s">
        <v>117</v>
      </c>
      <c r="DV1279" s="4">
        <v>5.0799999999999998E-2</v>
      </c>
      <c r="DW1279" s="31">
        <v>0.84657499999999997</v>
      </c>
      <c r="DX1279" s="4" t="s">
        <v>118</v>
      </c>
      <c r="DY1279" s="4" t="s">
        <v>117</v>
      </c>
      <c r="DZ1279" s="4">
        <v>0.17519999999999999</v>
      </c>
      <c r="EA1279" s="31">
        <v>1.16818</v>
      </c>
      <c r="EB1279" s="4" t="s">
        <v>118</v>
      </c>
      <c r="EC1279" s="4" t="s">
        <v>117</v>
      </c>
      <c r="EE1279" s="4" t="b">
        <f t="shared" si="682"/>
        <v>1</v>
      </c>
      <c r="EF1279" s="4" t="b">
        <f t="shared" si="683"/>
        <v>1</v>
      </c>
      <c r="EG1279" s="4" t="b">
        <f t="shared" si="684"/>
        <v>1</v>
      </c>
      <c r="EH1279" s="4" t="b">
        <f t="shared" si="685"/>
        <v>1</v>
      </c>
      <c r="EI1279" s="4" t="b">
        <f t="shared" si="686"/>
        <v>1</v>
      </c>
      <c r="EJ1279" s="4" t="b">
        <f t="shared" si="687"/>
        <v>1</v>
      </c>
    </row>
    <row r="1280" spans="69:140" ht="45" x14ac:dyDescent="0.25">
      <c r="BQ1280" s="4" t="s">
        <v>5292</v>
      </c>
      <c r="BR1280" s="4" t="s">
        <v>9373</v>
      </c>
      <c r="BS1280" s="4" t="s">
        <v>70</v>
      </c>
      <c r="BT1280" s="4" t="s">
        <v>13454</v>
      </c>
      <c r="BU1280" s="4">
        <v>301276</v>
      </c>
      <c r="BV1280" s="4" t="s">
        <v>57</v>
      </c>
      <c r="BW1280" s="4">
        <v>3402734980</v>
      </c>
      <c r="BX1280" s="10">
        <v>1286.44240570846</v>
      </c>
      <c r="BY1280" s="4">
        <f t="shared" si="670"/>
        <v>213.55759429154</v>
      </c>
      <c r="BZ1280" s="3">
        <f t="shared" si="671"/>
        <v>21.355759429154002</v>
      </c>
      <c r="CA1280" s="3">
        <v>1000</v>
      </c>
      <c r="CB1280" s="4">
        <v>1500</v>
      </c>
      <c r="CC1280" s="8" t="str">
        <f t="shared" si="672"/>
        <v>Low Headroom</v>
      </c>
      <c r="CD1280" s="10">
        <v>2</v>
      </c>
      <c r="CE1280" s="10">
        <v>0.19995212161109999</v>
      </c>
      <c r="CF1280" s="4">
        <f t="shared" si="673"/>
        <v>4.7878388900024493E-5</v>
      </c>
      <c r="CG1280" s="3">
        <f t="shared" si="674"/>
        <v>7.9797314833374156E-2</v>
      </c>
      <c r="CH1280" s="3">
        <v>0.06</v>
      </c>
      <c r="CI1280" s="4">
        <v>0.2</v>
      </c>
      <c r="CJ1280" s="8" t="str">
        <f t="shared" si="675"/>
        <v>Low Headroom</v>
      </c>
      <c r="CK1280" s="10">
        <v>3</v>
      </c>
      <c r="CL1280" s="4">
        <v>1318.6538156274</v>
      </c>
      <c r="CM1280" s="4">
        <f t="shared" si="676"/>
        <v>181.34618437259996</v>
      </c>
      <c r="CN1280" s="8">
        <f t="shared" si="677"/>
        <v>18.134618437259999</v>
      </c>
      <c r="CO1280" s="3">
        <v>1000</v>
      </c>
      <c r="CP1280" s="4">
        <v>1500</v>
      </c>
      <c r="CQ1280" s="8" t="str">
        <f t="shared" si="678"/>
        <v>Low Headroom</v>
      </c>
      <c r="CR1280" s="4">
        <v>2</v>
      </c>
      <c r="CS1280" s="4">
        <v>2.5</v>
      </c>
      <c r="CT1280" s="10">
        <v>0.18394278532530001</v>
      </c>
      <c r="CU1280" s="4">
        <f t="shared" si="679"/>
        <v>3.3942785325300012E-2</v>
      </c>
      <c r="CV1280" s="4">
        <f t="shared" si="680"/>
        <v>22.628523550200008</v>
      </c>
      <c r="CW1280" s="4">
        <v>0.15</v>
      </c>
      <c r="CX1280" s="4">
        <v>0.15</v>
      </c>
      <c r="CY1280" s="8" t="str">
        <f t="shared" si="681"/>
        <v>Low Headroom</v>
      </c>
      <c r="CZ1280" s="10">
        <v>1</v>
      </c>
      <c r="DC1280" s="4" t="s">
        <v>115</v>
      </c>
      <c r="DD1280" s="4" t="s">
        <v>5292</v>
      </c>
      <c r="DE1280" s="4"/>
      <c r="DF1280" s="4" t="s">
        <v>57</v>
      </c>
      <c r="DG1280" s="4" t="s">
        <v>9373</v>
      </c>
      <c r="DH1280" s="4">
        <v>301276</v>
      </c>
      <c r="DI1280" s="4">
        <v>4276</v>
      </c>
      <c r="DJ1280" s="29">
        <v>3402734980</v>
      </c>
      <c r="DK1280" s="4" t="s">
        <v>17</v>
      </c>
      <c r="DL1280" s="10" t="s">
        <v>1228</v>
      </c>
      <c r="DM1280" s="30">
        <v>2</v>
      </c>
      <c r="DN1280" s="10">
        <v>0.2</v>
      </c>
      <c r="DO1280" s="30">
        <v>3</v>
      </c>
      <c r="DP1280" s="10">
        <v>0.18390000000000001</v>
      </c>
      <c r="DQ1280" s="30">
        <v>1</v>
      </c>
      <c r="DR1280" s="4">
        <v>213.55760000000001</v>
      </c>
      <c r="DS1280" s="31">
        <v>0.213558</v>
      </c>
      <c r="DT1280" s="4" t="s">
        <v>120</v>
      </c>
      <c r="DU1280" s="4" t="s">
        <v>117</v>
      </c>
      <c r="DV1280" s="4">
        <v>0</v>
      </c>
      <c r="DW1280" s="31">
        <v>7.9799999999999999E-4</v>
      </c>
      <c r="DX1280" s="4" t="s">
        <v>120</v>
      </c>
      <c r="DY1280" s="4" t="s">
        <v>117</v>
      </c>
      <c r="DZ1280" s="4">
        <v>3.39E-2</v>
      </c>
      <c r="EA1280" s="31">
        <v>0.22628499999999999</v>
      </c>
      <c r="EB1280" s="4" t="s">
        <v>120</v>
      </c>
      <c r="EC1280" s="4" t="s">
        <v>117</v>
      </c>
      <c r="EE1280" s="4" t="b">
        <f t="shared" si="682"/>
        <v>1</v>
      </c>
      <c r="EF1280" s="4" t="b">
        <f t="shared" si="683"/>
        <v>1</v>
      </c>
      <c r="EG1280" s="4" t="b">
        <f t="shared" si="684"/>
        <v>1</v>
      </c>
      <c r="EH1280" s="4" t="b">
        <f t="shared" si="685"/>
        <v>1</v>
      </c>
      <c r="EI1280" s="4" t="b">
        <f t="shared" si="686"/>
        <v>1</v>
      </c>
      <c r="EJ1280" s="4" t="b">
        <f t="shared" si="687"/>
        <v>1</v>
      </c>
    </row>
    <row r="1281" spans="69:140" ht="45" x14ac:dyDescent="0.25">
      <c r="BQ1281" s="4" t="s">
        <v>5293</v>
      </c>
      <c r="BR1281" s="4" t="s">
        <v>9374</v>
      </c>
      <c r="BS1281" s="4" t="s">
        <v>70</v>
      </c>
      <c r="BT1281" s="4" t="s">
        <v>13455</v>
      </c>
      <c r="BU1281" s="4">
        <v>301277</v>
      </c>
      <c r="BV1281" s="4" t="s">
        <v>33</v>
      </c>
      <c r="BW1281" s="4">
        <v>4837612</v>
      </c>
      <c r="BX1281" s="10">
        <v>4500.1886080723998</v>
      </c>
      <c r="BY1281" s="4" t="str">
        <f t="shared" si="670"/>
        <v>Bottomed Out</v>
      </c>
      <c r="BZ1281" s="3" t="str">
        <f t="shared" si="671"/>
        <v>Bottomed Out</v>
      </c>
      <c r="CA1281" s="3" t="s">
        <v>72</v>
      </c>
      <c r="CB1281" s="4" t="s">
        <v>4015</v>
      </c>
      <c r="CC1281" s="8" t="str">
        <f t="shared" si="672"/>
        <v>At the lowest level</v>
      </c>
      <c r="CD1281" s="10">
        <v>6</v>
      </c>
      <c r="CE1281" s="10">
        <v>0.15426124494999999</v>
      </c>
      <c r="CF1281" s="4">
        <f t="shared" si="673"/>
        <v>4.5738755050000024E-2</v>
      </c>
      <c r="CG1281" s="3">
        <f t="shared" si="674"/>
        <v>76.231258416666719</v>
      </c>
      <c r="CH1281" s="3">
        <v>0.06</v>
      </c>
      <c r="CI1281" s="4">
        <v>0.2</v>
      </c>
      <c r="CJ1281" s="8" t="str">
        <f t="shared" si="675"/>
        <v>High Headroom</v>
      </c>
      <c r="CK1281" s="10">
        <v>3</v>
      </c>
      <c r="CL1281" s="4">
        <v>668.647461568273</v>
      </c>
      <c r="CM1281" s="4">
        <f t="shared" si="676"/>
        <v>831.352538431727</v>
      </c>
      <c r="CN1281" s="8">
        <f t="shared" si="677"/>
        <v>83.135253843172691</v>
      </c>
      <c r="CO1281" s="3">
        <v>1000</v>
      </c>
      <c r="CP1281" s="4">
        <v>1500</v>
      </c>
      <c r="CQ1281" s="8" t="str">
        <f t="shared" si="678"/>
        <v>High Headroom</v>
      </c>
      <c r="CR1281" s="4">
        <v>2</v>
      </c>
      <c r="CS1281" s="4">
        <v>3</v>
      </c>
      <c r="CT1281" s="10">
        <v>0.41258448471999998</v>
      </c>
      <c r="CU1281" s="4">
        <f t="shared" si="679"/>
        <v>0.26258448471999996</v>
      </c>
      <c r="CV1281" s="4">
        <f t="shared" si="680"/>
        <v>175.05632314666664</v>
      </c>
      <c r="CW1281" s="4">
        <v>0.15</v>
      </c>
      <c r="CX1281" s="4">
        <v>0.15</v>
      </c>
      <c r="CY1281" s="8" t="str">
        <f t="shared" si="681"/>
        <v>High Headroom</v>
      </c>
      <c r="CZ1281" s="10">
        <v>1</v>
      </c>
      <c r="DC1281" s="4" t="s">
        <v>115</v>
      </c>
      <c r="DD1281" s="4" t="s">
        <v>5293</v>
      </c>
      <c r="DE1281" s="4"/>
      <c r="DF1281" s="4" t="s">
        <v>33</v>
      </c>
      <c r="DG1281" s="4" t="s">
        <v>9374</v>
      </c>
      <c r="DH1281" s="4">
        <v>301277</v>
      </c>
      <c r="DI1281" s="4">
        <v>4277</v>
      </c>
      <c r="DJ1281" s="29">
        <v>4837612</v>
      </c>
      <c r="DK1281" s="4" t="s">
        <v>17</v>
      </c>
      <c r="DL1281" s="10" t="s">
        <v>1229</v>
      </c>
      <c r="DM1281" s="30">
        <v>6</v>
      </c>
      <c r="DN1281" s="10">
        <v>0.15429999999999999</v>
      </c>
      <c r="DO1281" s="30">
        <v>3</v>
      </c>
      <c r="DP1281" s="10">
        <v>0.41260000000000002</v>
      </c>
      <c r="DQ1281" s="30">
        <v>1</v>
      </c>
      <c r="DR1281" s="4">
        <v>0.18859999999999999</v>
      </c>
      <c r="DS1281" s="4"/>
      <c r="DT1281" s="4" t="s">
        <v>124</v>
      </c>
      <c r="DU1281" s="4" t="s">
        <v>125</v>
      </c>
      <c r="DV1281" s="4">
        <v>4.5699999999999998E-2</v>
      </c>
      <c r="DW1281" s="31">
        <v>0.76231300000000002</v>
      </c>
      <c r="DX1281" s="4" t="s">
        <v>118</v>
      </c>
      <c r="DY1281" s="4" t="s">
        <v>117</v>
      </c>
      <c r="DZ1281" s="4">
        <v>0.2626</v>
      </c>
      <c r="EA1281" s="31">
        <v>1.7505629999999999</v>
      </c>
      <c r="EB1281" s="4" t="s">
        <v>118</v>
      </c>
      <c r="EC1281" s="4" t="s">
        <v>117</v>
      </c>
      <c r="EE1281" s="4" t="b">
        <f t="shared" si="682"/>
        <v>1</v>
      </c>
      <c r="EF1281" s="4" t="b">
        <f t="shared" si="683"/>
        <v>1</v>
      </c>
      <c r="EG1281" s="4" t="b">
        <f t="shared" si="684"/>
        <v>1</v>
      </c>
      <c r="EH1281" s="4" t="b">
        <f t="shared" si="685"/>
        <v>1</v>
      </c>
      <c r="EI1281" s="4" t="b">
        <f t="shared" si="686"/>
        <v>1</v>
      </c>
      <c r="EJ1281" s="4" t="b">
        <f t="shared" si="687"/>
        <v>1</v>
      </c>
    </row>
    <row r="1282" spans="69:140" ht="60" x14ac:dyDescent="0.25">
      <c r="BQ1282" s="4" t="s">
        <v>5294</v>
      </c>
      <c r="BR1282" s="4" t="s">
        <v>9375</v>
      </c>
      <c r="BS1282" s="4" t="s">
        <v>70</v>
      </c>
      <c r="BT1282" s="4" t="s">
        <v>13456</v>
      </c>
      <c r="BU1282" s="4">
        <v>301278</v>
      </c>
      <c r="BV1282" s="4" t="s">
        <v>61</v>
      </c>
      <c r="BW1282" s="4">
        <v>4037800</v>
      </c>
      <c r="BX1282" s="10">
        <v>1167.02096466794</v>
      </c>
      <c r="BY1282" s="4">
        <f t="shared" si="670"/>
        <v>332.97903533205999</v>
      </c>
      <c r="BZ1282" s="3">
        <f t="shared" si="671"/>
        <v>33.297903533205996</v>
      </c>
      <c r="CA1282" s="3">
        <v>1000</v>
      </c>
      <c r="CB1282" s="4">
        <v>1500</v>
      </c>
      <c r="CC1282" s="8" t="str">
        <f t="shared" si="672"/>
        <v>Moderate Headroom</v>
      </c>
      <c r="CD1282" s="10">
        <v>2</v>
      </c>
      <c r="CE1282" s="10">
        <v>0.1784130113356</v>
      </c>
      <c r="CF1282" s="4">
        <f t="shared" si="673"/>
        <v>2.1586988664400009E-2</v>
      </c>
      <c r="CG1282" s="3">
        <f t="shared" si="674"/>
        <v>35.978314440666679</v>
      </c>
      <c r="CH1282" s="3">
        <v>0.06</v>
      </c>
      <c r="CI1282" s="4">
        <v>0.2</v>
      </c>
      <c r="CJ1282" s="8" t="str">
        <f t="shared" si="675"/>
        <v>Moderate Headroom</v>
      </c>
      <c r="CK1282" s="10">
        <v>3</v>
      </c>
      <c r="CL1282" s="4">
        <v>213.6871014514</v>
      </c>
      <c r="CM1282" s="4">
        <f t="shared" si="676"/>
        <v>286.3128985486</v>
      </c>
      <c r="CN1282" s="8">
        <f t="shared" si="677"/>
        <v>57.262579709719994</v>
      </c>
      <c r="CO1282" s="3">
        <v>500</v>
      </c>
      <c r="CP1282" s="4">
        <v>500</v>
      </c>
      <c r="CQ1282" s="8" t="str">
        <f t="shared" si="678"/>
        <v>Moderate Headroom</v>
      </c>
      <c r="CR1282" s="4">
        <v>1</v>
      </c>
      <c r="CS1282" s="4">
        <v>2.25</v>
      </c>
      <c r="CT1282" s="10">
        <v>0.28193754435770002</v>
      </c>
      <c r="CU1282" s="4">
        <f t="shared" si="679"/>
        <v>0.13193754435770003</v>
      </c>
      <c r="CV1282" s="4">
        <f t="shared" si="680"/>
        <v>87.958362905133356</v>
      </c>
      <c r="CW1282" s="4">
        <v>0.15</v>
      </c>
      <c r="CX1282" s="4">
        <v>0.15</v>
      </c>
      <c r="CY1282" s="8" t="str">
        <f t="shared" si="681"/>
        <v>High Headroom</v>
      </c>
      <c r="CZ1282" s="10">
        <v>1</v>
      </c>
      <c r="DC1282" s="4" t="s">
        <v>115</v>
      </c>
      <c r="DD1282" s="4" t="s">
        <v>5294</v>
      </c>
      <c r="DE1282" s="4"/>
      <c r="DF1282" s="4" t="s">
        <v>61</v>
      </c>
      <c r="DG1282" s="4" t="s">
        <v>9375</v>
      </c>
      <c r="DH1282" s="4">
        <v>301278</v>
      </c>
      <c r="DI1282" s="4">
        <v>4278</v>
      </c>
      <c r="DJ1282" s="29">
        <v>4037800</v>
      </c>
      <c r="DK1282" s="4" t="s">
        <v>17</v>
      </c>
      <c r="DL1282" s="10" t="s">
        <v>1230</v>
      </c>
      <c r="DM1282" s="30">
        <v>2</v>
      </c>
      <c r="DN1282" s="10">
        <v>0.1784</v>
      </c>
      <c r="DO1282" s="30">
        <v>3</v>
      </c>
      <c r="DP1282" s="10">
        <v>0.28189999999999998</v>
      </c>
      <c r="DQ1282" s="30">
        <v>1</v>
      </c>
      <c r="DR1282" s="4">
        <v>332.97899999999998</v>
      </c>
      <c r="DS1282" s="31">
        <v>0.33297899999999997</v>
      </c>
      <c r="DT1282" s="4" t="s">
        <v>116</v>
      </c>
      <c r="DU1282" s="4" t="s">
        <v>117</v>
      </c>
      <c r="DV1282" s="4">
        <v>2.1600000000000001E-2</v>
      </c>
      <c r="DW1282" s="31">
        <v>0.35978299999999996</v>
      </c>
      <c r="DX1282" s="4" t="s">
        <v>116</v>
      </c>
      <c r="DY1282" s="4" t="s">
        <v>117</v>
      </c>
      <c r="DZ1282" s="4">
        <v>0.13189999999999999</v>
      </c>
      <c r="EA1282" s="31">
        <v>0.87958399999999992</v>
      </c>
      <c r="EB1282" s="4" t="s">
        <v>118</v>
      </c>
      <c r="EC1282" s="4" t="s">
        <v>117</v>
      </c>
      <c r="EE1282" s="4" t="b">
        <f t="shared" si="682"/>
        <v>1</v>
      </c>
      <c r="EF1282" s="4" t="b">
        <f t="shared" si="683"/>
        <v>1</v>
      </c>
      <c r="EG1282" s="4" t="b">
        <f t="shared" si="684"/>
        <v>1</v>
      </c>
      <c r="EH1282" s="4" t="b">
        <f t="shared" si="685"/>
        <v>1</v>
      </c>
      <c r="EI1282" s="4" t="b">
        <f t="shared" si="686"/>
        <v>1</v>
      </c>
      <c r="EJ1282" s="4" t="b">
        <f t="shared" si="687"/>
        <v>1</v>
      </c>
    </row>
    <row r="1283" spans="69:140" ht="45" x14ac:dyDescent="0.25">
      <c r="BQ1283" s="4" t="s">
        <v>5295</v>
      </c>
      <c r="BR1283" s="4" t="s">
        <v>9376</v>
      </c>
      <c r="BS1283" s="4" t="s">
        <v>70</v>
      </c>
      <c r="BT1283" s="4" t="s">
        <v>13457</v>
      </c>
      <c r="BU1283" s="4">
        <v>301279</v>
      </c>
      <c r="BV1283" s="4" t="s">
        <v>57</v>
      </c>
      <c r="BW1283" s="4">
        <v>3436000</v>
      </c>
      <c r="BX1283" s="10">
        <v>3377.2255804369001</v>
      </c>
      <c r="BY1283" s="4">
        <f t="shared" si="670"/>
        <v>122.77441956309985</v>
      </c>
      <c r="BZ1283" s="3">
        <f t="shared" si="671"/>
        <v>12.277441956309985</v>
      </c>
      <c r="CA1283" s="3">
        <v>1000</v>
      </c>
      <c r="CB1283" s="4">
        <v>3500</v>
      </c>
      <c r="CC1283" s="8" t="str">
        <f t="shared" si="672"/>
        <v>Low Headroom</v>
      </c>
      <c r="CD1283" s="10">
        <v>4</v>
      </c>
      <c r="CE1283" s="10">
        <v>0.19054449587</v>
      </c>
      <c r="CF1283" s="4">
        <f t="shared" si="673"/>
        <v>9.4555041300000142E-3</v>
      </c>
      <c r="CG1283" s="3">
        <f t="shared" si="674"/>
        <v>15.759173550000025</v>
      </c>
      <c r="CH1283" s="3">
        <v>0.06</v>
      </c>
      <c r="CI1283" s="4">
        <v>0.2</v>
      </c>
      <c r="CJ1283" s="8" t="str">
        <f t="shared" si="675"/>
        <v>Low Headroom</v>
      </c>
      <c r="CK1283" s="10">
        <v>3</v>
      </c>
      <c r="CL1283" s="4">
        <v>2393.3535530102399</v>
      </c>
      <c r="CM1283" s="4">
        <f t="shared" si="676"/>
        <v>106.64644698976008</v>
      </c>
      <c r="CN1283" s="8">
        <f t="shared" si="677"/>
        <v>10.664644698976009</v>
      </c>
      <c r="CO1283" s="3">
        <v>1000</v>
      </c>
      <c r="CP1283" s="4">
        <v>2500</v>
      </c>
      <c r="CQ1283" s="8" t="str">
        <f t="shared" si="678"/>
        <v>Low Headroom</v>
      </c>
      <c r="CR1283" s="4">
        <v>3</v>
      </c>
      <c r="CS1283" s="4">
        <v>4.25</v>
      </c>
      <c r="CT1283" s="10">
        <v>4.3050888649000002E-2</v>
      </c>
      <c r="CU1283" s="4">
        <f t="shared" si="679"/>
        <v>3.0508886490000012E-3</v>
      </c>
      <c r="CV1283" s="4">
        <f t="shared" si="680"/>
        <v>7.6272216225000022</v>
      </c>
      <c r="CW1283" s="4">
        <v>0.04</v>
      </c>
      <c r="CX1283" s="4">
        <v>0.04</v>
      </c>
      <c r="CY1283" s="8" t="str">
        <f t="shared" si="681"/>
        <v>Low Headroom</v>
      </c>
      <c r="CZ1283" s="10">
        <v>3</v>
      </c>
      <c r="DC1283" s="4" t="s">
        <v>115</v>
      </c>
      <c r="DD1283" s="4" t="s">
        <v>5295</v>
      </c>
      <c r="DE1283" s="4"/>
      <c r="DF1283" s="4" t="s">
        <v>57</v>
      </c>
      <c r="DG1283" s="4" t="s">
        <v>9376</v>
      </c>
      <c r="DH1283" s="4">
        <v>301279</v>
      </c>
      <c r="DI1283" s="4">
        <v>4279</v>
      </c>
      <c r="DJ1283" s="29">
        <v>3436000</v>
      </c>
      <c r="DK1283" s="4" t="s">
        <v>17</v>
      </c>
      <c r="DL1283" s="10" t="s">
        <v>1231</v>
      </c>
      <c r="DM1283" s="30">
        <v>4</v>
      </c>
      <c r="DN1283" s="10">
        <v>0.1905</v>
      </c>
      <c r="DO1283" s="30">
        <v>3</v>
      </c>
      <c r="DP1283" s="10">
        <v>4.3099999999999999E-2</v>
      </c>
      <c r="DQ1283" s="30">
        <v>3</v>
      </c>
      <c r="DR1283" s="4">
        <v>122.7744</v>
      </c>
      <c r="DS1283" s="31">
        <v>0.12277399999999999</v>
      </c>
      <c r="DT1283" s="4" t="s">
        <v>120</v>
      </c>
      <c r="DU1283" s="4" t="s">
        <v>117</v>
      </c>
      <c r="DV1283" s="4">
        <v>9.4999999999999998E-3</v>
      </c>
      <c r="DW1283" s="31">
        <v>0.15759200000000001</v>
      </c>
      <c r="DX1283" s="4" t="s">
        <v>120</v>
      </c>
      <c r="DY1283" s="4" t="s">
        <v>117</v>
      </c>
      <c r="DZ1283" s="4">
        <v>3.0999999999999999E-3</v>
      </c>
      <c r="EA1283" s="31">
        <v>7.6272000000000006E-2</v>
      </c>
      <c r="EB1283" s="4" t="s">
        <v>120</v>
      </c>
      <c r="EC1283" s="4" t="s">
        <v>117</v>
      </c>
      <c r="EE1283" s="4" t="b">
        <f t="shared" si="682"/>
        <v>1</v>
      </c>
      <c r="EF1283" s="4" t="b">
        <f t="shared" si="683"/>
        <v>1</v>
      </c>
      <c r="EG1283" s="4" t="b">
        <f t="shared" si="684"/>
        <v>1</v>
      </c>
      <c r="EH1283" s="4" t="b">
        <f t="shared" si="685"/>
        <v>1</v>
      </c>
      <c r="EI1283" s="4" t="b">
        <f t="shared" si="686"/>
        <v>1</v>
      </c>
      <c r="EJ1283" s="4" t="b">
        <f t="shared" si="687"/>
        <v>1</v>
      </c>
    </row>
    <row r="1284" spans="69:140" ht="45" x14ac:dyDescent="0.25">
      <c r="BQ1284" s="4" t="s">
        <v>5296</v>
      </c>
      <c r="BR1284" s="4" t="s">
        <v>9377</v>
      </c>
      <c r="BS1284" s="4" t="s">
        <v>70</v>
      </c>
      <c r="BT1284" s="4" t="s">
        <v>13458</v>
      </c>
      <c r="BU1284" s="4">
        <v>301280</v>
      </c>
      <c r="BV1284" s="4" t="s">
        <v>51</v>
      </c>
      <c r="BW1284" s="4">
        <v>5186160</v>
      </c>
      <c r="BX1284" s="10">
        <v>3000.6207709976002</v>
      </c>
      <c r="BY1284" s="4">
        <f t="shared" si="670"/>
        <v>499.37922900239982</v>
      </c>
      <c r="BZ1284" s="3">
        <f t="shared" si="671"/>
        <v>49.937922900239982</v>
      </c>
      <c r="CA1284" s="3">
        <v>1000</v>
      </c>
      <c r="CB1284" s="4">
        <v>3500</v>
      </c>
      <c r="CC1284" s="8" t="str">
        <f t="shared" si="672"/>
        <v>Moderate Headroom</v>
      </c>
      <c r="CD1284" s="10">
        <v>4</v>
      </c>
      <c r="CE1284" s="10">
        <v>9.2971189536000004E-2</v>
      </c>
      <c r="CF1284" s="4">
        <f t="shared" si="673"/>
        <v>4.7028810464000009E-2</v>
      </c>
      <c r="CG1284" s="3">
        <f t="shared" si="674"/>
        <v>78.381350773333338</v>
      </c>
      <c r="CH1284" s="3">
        <v>6.0000000000000012E-2</v>
      </c>
      <c r="CI1284" s="4">
        <v>0.14000000000000001</v>
      </c>
      <c r="CJ1284" s="8" t="str">
        <f t="shared" si="675"/>
        <v>High Headroom</v>
      </c>
      <c r="CK1284" s="10">
        <v>2</v>
      </c>
      <c r="CL1284" s="4">
        <v>777.86947689182296</v>
      </c>
      <c r="CM1284" s="4">
        <f t="shared" si="676"/>
        <v>722.13052310817704</v>
      </c>
      <c r="CN1284" s="8">
        <f t="shared" si="677"/>
        <v>72.213052310817702</v>
      </c>
      <c r="CO1284" s="3">
        <v>1000</v>
      </c>
      <c r="CP1284" s="4">
        <v>1500</v>
      </c>
      <c r="CQ1284" s="8" t="str">
        <f t="shared" si="678"/>
        <v>High Headroom</v>
      </c>
      <c r="CR1284" s="4">
        <v>2</v>
      </c>
      <c r="CS1284" s="4">
        <v>2.5</v>
      </c>
      <c r="CT1284" s="10">
        <v>0.51384775165999996</v>
      </c>
      <c r="CU1284" s="4">
        <f t="shared" si="679"/>
        <v>0.36384775165999994</v>
      </c>
      <c r="CV1284" s="4">
        <f t="shared" si="680"/>
        <v>242.56516777333331</v>
      </c>
      <c r="CW1284" s="4">
        <v>0.15</v>
      </c>
      <c r="CX1284" s="4">
        <v>0.15</v>
      </c>
      <c r="CY1284" s="8" t="str">
        <f t="shared" si="681"/>
        <v>High Headroom</v>
      </c>
      <c r="CZ1284" s="10">
        <v>1</v>
      </c>
      <c r="DC1284" s="4" t="s">
        <v>115</v>
      </c>
      <c r="DD1284" s="4" t="s">
        <v>5296</v>
      </c>
      <c r="DE1284" s="4"/>
      <c r="DF1284" s="4" t="s">
        <v>51</v>
      </c>
      <c r="DG1284" s="4" t="s">
        <v>9377</v>
      </c>
      <c r="DH1284" s="4">
        <v>301280</v>
      </c>
      <c r="DI1284" s="4">
        <v>4280</v>
      </c>
      <c r="DJ1284" s="29">
        <v>5186160</v>
      </c>
      <c r="DK1284" s="4" t="s">
        <v>17</v>
      </c>
      <c r="DL1284" s="10" t="s">
        <v>1232</v>
      </c>
      <c r="DM1284" s="30">
        <v>4</v>
      </c>
      <c r="DN1284" s="10">
        <v>9.2999999999999999E-2</v>
      </c>
      <c r="DO1284" s="30">
        <v>2</v>
      </c>
      <c r="DP1284" s="10">
        <v>0.51380000000000003</v>
      </c>
      <c r="DQ1284" s="30">
        <v>1</v>
      </c>
      <c r="DR1284" s="4">
        <v>499.37920000000003</v>
      </c>
      <c r="DS1284" s="31">
        <v>0.49937900000000002</v>
      </c>
      <c r="DT1284" s="4" t="s">
        <v>116</v>
      </c>
      <c r="DU1284" s="4" t="s">
        <v>117</v>
      </c>
      <c r="DV1284" s="4">
        <v>4.7E-2</v>
      </c>
      <c r="DW1284" s="31">
        <v>0.78381400000000001</v>
      </c>
      <c r="DX1284" s="4" t="s">
        <v>118</v>
      </c>
      <c r="DY1284" s="4" t="s">
        <v>117</v>
      </c>
      <c r="DZ1284" s="4">
        <v>0.36380000000000001</v>
      </c>
      <c r="EA1284" s="31">
        <v>2.4256519999999999</v>
      </c>
      <c r="EB1284" s="4" t="s">
        <v>118</v>
      </c>
      <c r="EC1284" s="4" t="s">
        <v>117</v>
      </c>
      <c r="EE1284" s="4" t="b">
        <f t="shared" si="682"/>
        <v>1</v>
      </c>
      <c r="EF1284" s="4" t="b">
        <f t="shared" si="683"/>
        <v>1</v>
      </c>
      <c r="EG1284" s="4" t="b">
        <f t="shared" si="684"/>
        <v>1</v>
      </c>
      <c r="EH1284" s="4" t="b">
        <f t="shared" si="685"/>
        <v>1</v>
      </c>
      <c r="EI1284" s="4" t="b">
        <f t="shared" si="686"/>
        <v>1</v>
      </c>
      <c r="EJ1284" s="4" t="b">
        <f t="shared" si="687"/>
        <v>1</v>
      </c>
    </row>
    <row r="1285" spans="69:140" ht="60" x14ac:dyDescent="0.25">
      <c r="BQ1285" s="4" t="s">
        <v>5297</v>
      </c>
      <c r="BR1285" s="4" t="s">
        <v>9378</v>
      </c>
      <c r="BS1285" s="4" t="s">
        <v>70</v>
      </c>
      <c r="BT1285" s="4" t="s">
        <v>13459</v>
      </c>
      <c r="BU1285" s="4">
        <v>301281</v>
      </c>
      <c r="BV1285" s="4" t="s">
        <v>59</v>
      </c>
      <c r="BW1285" s="4">
        <v>4173650</v>
      </c>
      <c r="BX1285" s="10">
        <v>296.87896472979997</v>
      </c>
      <c r="BY1285" s="4">
        <f t="shared" si="670"/>
        <v>203.12103527020003</v>
      </c>
      <c r="BZ1285" s="3">
        <f t="shared" si="671"/>
        <v>40.624207054040006</v>
      </c>
      <c r="CA1285" s="3">
        <v>500</v>
      </c>
      <c r="CB1285" s="4">
        <v>500</v>
      </c>
      <c r="CC1285" s="8" t="str">
        <f t="shared" si="672"/>
        <v>Moderate Headroom</v>
      </c>
      <c r="CD1285" s="10">
        <v>1</v>
      </c>
      <c r="CE1285" s="10">
        <v>7.1903091821000006E-2</v>
      </c>
      <c r="CF1285" s="4">
        <f t="shared" si="673"/>
        <v>8.0969081789999953E-3</v>
      </c>
      <c r="CG1285" s="3">
        <f t="shared" si="674"/>
        <v>10.121135223749993</v>
      </c>
      <c r="CH1285" s="3">
        <v>0.08</v>
      </c>
      <c r="CI1285" s="4">
        <v>0.08</v>
      </c>
      <c r="CJ1285" s="8" t="str">
        <f t="shared" si="675"/>
        <v>Low Headroom</v>
      </c>
      <c r="CK1285" s="10">
        <v>1</v>
      </c>
      <c r="CL1285" s="4">
        <v>306.850727334856</v>
      </c>
      <c r="CM1285" s="4">
        <f t="shared" si="676"/>
        <v>193.149272665144</v>
      </c>
      <c r="CN1285" s="8">
        <f t="shared" si="677"/>
        <v>38.629854533028798</v>
      </c>
      <c r="CO1285" s="3">
        <v>500</v>
      </c>
      <c r="CP1285" s="4">
        <v>500</v>
      </c>
      <c r="CQ1285" s="8" t="str">
        <f t="shared" si="678"/>
        <v>Moderate Headroom</v>
      </c>
      <c r="CR1285" s="4">
        <v>1</v>
      </c>
      <c r="CS1285" s="4">
        <v>1</v>
      </c>
      <c r="CT1285" s="10">
        <v>0.8327514547</v>
      </c>
      <c r="CU1285" s="4">
        <f t="shared" si="679"/>
        <v>0.68275145469999998</v>
      </c>
      <c r="CV1285" s="4">
        <f t="shared" si="680"/>
        <v>455.16763646666669</v>
      </c>
      <c r="CW1285" s="4">
        <v>0.15</v>
      </c>
      <c r="CX1285" s="4">
        <v>0.15</v>
      </c>
      <c r="CY1285" s="8" t="str">
        <f t="shared" si="681"/>
        <v>High Headroom</v>
      </c>
      <c r="CZ1285" s="10">
        <v>1</v>
      </c>
      <c r="DC1285" s="4" t="s">
        <v>115</v>
      </c>
      <c r="DD1285" s="4" t="s">
        <v>5297</v>
      </c>
      <c r="DE1285" s="4"/>
      <c r="DF1285" s="4" t="s">
        <v>59</v>
      </c>
      <c r="DG1285" s="4" t="s">
        <v>9378</v>
      </c>
      <c r="DH1285" s="4">
        <v>301281</v>
      </c>
      <c r="DI1285" s="4">
        <v>4281</v>
      </c>
      <c r="DJ1285" s="29">
        <v>4173650</v>
      </c>
      <c r="DK1285" s="4" t="s">
        <v>17</v>
      </c>
      <c r="DL1285" s="10">
        <v>296.87900000000002</v>
      </c>
      <c r="DM1285" s="30">
        <v>1</v>
      </c>
      <c r="DN1285" s="10">
        <v>7.1900000000000006E-2</v>
      </c>
      <c r="DO1285" s="30">
        <v>1</v>
      </c>
      <c r="DP1285" s="10">
        <v>0.83279999999999998</v>
      </c>
      <c r="DQ1285" s="30">
        <v>1</v>
      </c>
      <c r="DR1285" s="4">
        <v>203.12100000000001</v>
      </c>
      <c r="DS1285" s="31">
        <v>0.40624199999999999</v>
      </c>
      <c r="DT1285" s="4" t="s">
        <v>116</v>
      </c>
      <c r="DU1285" s="4" t="s">
        <v>117</v>
      </c>
      <c r="DV1285" s="4">
        <v>8.0999999999999996E-3</v>
      </c>
      <c r="DW1285" s="31">
        <v>0.101211</v>
      </c>
      <c r="DX1285" s="4" t="s">
        <v>120</v>
      </c>
      <c r="DY1285" s="4" t="s">
        <v>117</v>
      </c>
      <c r="DZ1285" s="4">
        <v>0.68279999999999996</v>
      </c>
      <c r="EA1285" s="31">
        <v>4.5516759999999996</v>
      </c>
      <c r="EB1285" s="4" t="s">
        <v>118</v>
      </c>
      <c r="EC1285" s="4" t="s">
        <v>117</v>
      </c>
      <c r="EE1285" s="4" t="b">
        <f t="shared" si="682"/>
        <v>1</v>
      </c>
      <c r="EF1285" s="4" t="b">
        <f t="shared" si="683"/>
        <v>1</v>
      </c>
      <c r="EG1285" s="4" t="b">
        <f t="shared" si="684"/>
        <v>1</v>
      </c>
      <c r="EH1285" s="4" t="b">
        <f t="shared" si="685"/>
        <v>1</v>
      </c>
      <c r="EI1285" s="4" t="b">
        <f t="shared" si="686"/>
        <v>1</v>
      </c>
      <c r="EJ1285" s="4" t="b">
        <f t="shared" si="687"/>
        <v>1</v>
      </c>
    </row>
    <row r="1286" spans="69:140" ht="45" x14ac:dyDescent="0.25">
      <c r="BQ1286" s="4" t="s">
        <v>5298</v>
      </c>
      <c r="BR1286" s="4" t="s">
        <v>9379</v>
      </c>
      <c r="BS1286" s="4" t="s">
        <v>70</v>
      </c>
      <c r="BT1286" s="4" t="s">
        <v>13460</v>
      </c>
      <c r="BU1286" s="4">
        <v>301282</v>
      </c>
      <c r="BV1286" s="4" t="s">
        <v>40</v>
      </c>
      <c r="BW1286" s="4">
        <v>1775484</v>
      </c>
      <c r="BX1286" s="10">
        <v>1163.8757319210999</v>
      </c>
      <c r="BY1286" s="4">
        <f t="shared" ref="BY1286:BY1349" si="688">IFERROR(CB1286-BX1286,"Bottomed Out")</f>
        <v>336.12426807890006</v>
      </c>
      <c r="BZ1286" s="3">
        <f t="shared" ref="BZ1286:BZ1349" si="689">IFERROR(BY1286/CA1286*100,"Bottomed Out")</f>
        <v>33.612426807890003</v>
      </c>
      <c r="CA1286" s="3">
        <v>1000</v>
      </c>
      <c r="CB1286" s="4">
        <v>1500</v>
      </c>
      <c r="CC1286" s="8" t="str">
        <f t="shared" ref="CC1286:CC1349" si="690">IF(BZ1286="Bottomed Out","At the lowest level",IF(BZ1286&lt;30,"Low Headroom",(IF(BZ1286&lt;60, "Moderate Headroom","High Headroom"))))</f>
        <v>Moderate Headroom</v>
      </c>
      <c r="CD1286" s="10">
        <v>2</v>
      </c>
      <c r="CE1286" s="10">
        <v>9.3565705454000003E-2</v>
      </c>
      <c r="CF1286" s="4">
        <f t="shared" ref="CF1286:CF1349" si="691">IFERROR(CI1286-CE1286,"Bottomed Out")</f>
        <v>4.643429454600001E-2</v>
      </c>
      <c r="CG1286" s="3">
        <f t="shared" ref="CG1286:CG1349" si="692">IFERROR(CF1286/CH1286*100,"Bottomed Out")</f>
        <v>77.390490909999997</v>
      </c>
      <c r="CH1286" s="3">
        <v>6.0000000000000012E-2</v>
      </c>
      <c r="CI1286" s="4">
        <v>0.14000000000000001</v>
      </c>
      <c r="CJ1286" s="8" t="str">
        <f t="shared" ref="CJ1286:CJ1349" si="693">IF(CG1286="Bottomed Out","At the lowest level",IF(CG1286&lt;30,"Low Headroom",(IF(CG1286&lt;60, "Moderate Headroom","High Headroom"))))</f>
        <v>High Headroom</v>
      </c>
      <c r="CK1286" s="10">
        <v>2</v>
      </c>
      <c r="CL1286" s="4">
        <v>894.85347985348005</v>
      </c>
      <c r="CM1286" s="4">
        <f t="shared" ref="CM1286:CM1349" si="694">IFERROR(CP1286-CL1286,"Bottomed Out")</f>
        <v>605.14652014651995</v>
      </c>
      <c r="CN1286" s="8">
        <f t="shared" ref="CN1286:CN1349" si="695">IFERROR(CM1286/CO1286*100,"Bottomed Out")</f>
        <v>60.514652014651993</v>
      </c>
      <c r="CO1286" s="3">
        <v>1000</v>
      </c>
      <c r="CP1286" s="4">
        <v>1500</v>
      </c>
      <c r="CQ1286" s="8" t="str">
        <f t="shared" ref="CQ1286:CQ1349" si="696">IF(CN1286="Bottomed Out","At the lowest level",IF(CN1286&lt;30,"Low Headroom",(IF(CN1286&lt;60, "Moderate Headroom","High Headroom"))))</f>
        <v>High Headroom</v>
      </c>
      <c r="CR1286" s="4">
        <v>2</v>
      </c>
      <c r="CS1286" s="4">
        <v>1.25</v>
      </c>
      <c r="CT1286" s="10">
        <v>0.73801846599999998</v>
      </c>
      <c r="CU1286" s="4">
        <f t="shared" ref="CU1286:CU1349" si="697">IFERROR(CT1286-CX1286,"Bottomed Out")</f>
        <v>0.58801846599999996</v>
      </c>
      <c r="CV1286" s="4">
        <f t="shared" ref="CV1286:CV1349" si="698">IFERROR(CU1286/CW1286*100,"Bottomed Out")</f>
        <v>392.01231066666662</v>
      </c>
      <c r="CW1286" s="4">
        <v>0.15</v>
      </c>
      <c r="CX1286" s="4">
        <v>0.15</v>
      </c>
      <c r="CY1286" s="8" t="str">
        <f t="shared" ref="CY1286:CY1349" si="699">IF(CV1286="Bottomed Out","At the lowest level",IF(CV1286&lt;30,"Low Headroom",(IF(CV1286&lt;60, "Moderate Headroom","High Headroom"))))</f>
        <v>High Headroom</v>
      </c>
      <c r="CZ1286" s="10">
        <v>1</v>
      </c>
      <c r="DC1286" s="4" t="s">
        <v>115</v>
      </c>
      <c r="DD1286" s="4" t="s">
        <v>5298</v>
      </c>
      <c r="DE1286" s="4"/>
      <c r="DF1286" s="4" t="s">
        <v>40</v>
      </c>
      <c r="DG1286" s="4" t="s">
        <v>9379</v>
      </c>
      <c r="DH1286" s="4">
        <v>301282</v>
      </c>
      <c r="DI1286" s="4">
        <v>4282</v>
      </c>
      <c r="DJ1286" s="29">
        <v>1775484</v>
      </c>
      <c r="DK1286" s="4" t="s">
        <v>17</v>
      </c>
      <c r="DL1286" s="10" t="s">
        <v>1233</v>
      </c>
      <c r="DM1286" s="30">
        <v>2</v>
      </c>
      <c r="DN1286" s="10">
        <v>9.3600000000000003E-2</v>
      </c>
      <c r="DO1286" s="30">
        <v>2</v>
      </c>
      <c r="DP1286" s="10">
        <v>0.73799999999999999</v>
      </c>
      <c r="DQ1286" s="30">
        <v>1</v>
      </c>
      <c r="DR1286" s="4">
        <v>336.12430000000001</v>
      </c>
      <c r="DS1286" s="31">
        <v>0.33612400000000003</v>
      </c>
      <c r="DT1286" s="4" t="s">
        <v>116</v>
      </c>
      <c r="DU1286" s="4" t="s">
        <v>117</v>
      </c>
      <c r="DV1286" s="4">
        <v>4.6399999999999997E-2</v>
      </c>
      <c r="DW1286" s="31">
        <v>0.77390500000000007</v>
      </c>
      <c r="DX1286" s="4" t="s">
        <v>118</v>
      </c>
      <c r="DY1286" s="4" t="s">
        <v>117</v>
      </c>
      <c r="DZ1286" s="4">
        <v>0.58799999999999997</v>
      </c>
      <c r="EA1286" s="31">
        <v>3.9201229999999998</v>
      </c>
      <c r="EB1286" s="4" t="s">
        <v>118</v>
      </c>
      <c r="EC1286" s="4" t="s">
        <v>117</v>
      </c>
      <c r="EE1286" s="4" t="b">
        <f t="shared" ref="EE1286:EE1349" si="700">ROUND(VALUE(BX1286),4)=ROUND(VALUE(DL1286),4)</f>
        <v>1</v>
      </c>
      <c r="EF1286" s="4" t="b">
        <f t="shared" ref="EF1286:EF1349" si="701">ROUND(VALUE(CD1286),4)=ROUND(VALUE(DM1286),4)</f>
        <v>1</v>
      </c>
      <c r="EG1286" s="4" t="b">
        <f t="shared" ref="EG1286:EG1349" si="702">ROUND(VALUE(CE1286),4)=ROUND(VALUE(DN1286),4)</f>
        <v>1</v>
      </c>
      <c r="EH1286" s="4" t="b">
        <f t="shared" ref="EH1286:EH1349" si="703">ROUND(VALUE(CK1286),4)=ROUND(VALUE(DO1286),4)</f>
        <v>1</v>
      </c>
      <c r="EI1286" s="4" t="b">
        <f t="shared" ref="EI1286:EI1349" si="704">ROUND(VALUE(CT1286),4)=ROUND(VALUE(DP1286),4)</f>
        <v>1</v>
      </c>
      <c r="EJ1286" s="4" t="b">
        <f t="shared" ref="EJ1286:EJ1349" si="705">ROUND(VALUE(CZ1286),4)=ROUND(VALUE(DQ1286),4)</f>
        <v>1</v>
      </c>
    </row>
    <row r="1287" spans="69:140" ht="45" x14ac:dyDescent="0.25">
      <c r="BQ1287" s="4" t="s">
        <v>5299</v>
      </c>
      <c r="BR1287" s="4" t="s">
        <v>9380</v>
      </c>
      <c r="BS1287" s="4" t="s">
        <v>70</v>
      </c>
      <c r="BT1287" s="4" t="s">
        <v>13461</v>
      </c>
      <c r="BU1287" s="4">
        <v>301283</v>
      </c>
      <c r="BV1287" s="4" t="s">
        <v>65</v>
      </c>
      <c r="BW1287" s="4">
        <v>2502357600</v>
      </c>
      <c r="BX1287" s="10">
        <v>901.05518076459998</v>
      </c>
      <c r="BY1287" s="4">
        <f t="shared" si="688"/>
        <v>598.94481923540002</v>
      </c>
      <c r="BZ1287" s="3">
        <f t="shared" si="689"/>
        <v>59.894481923539999</v>
      </c>
      <c r="CA1287" s="3">
        <v>1000</v>
      </c>
      <c r="CB1287" s="4">
        <v>1500</v>
      </c>
      <c r="CC1287" s="8" t="str">
        <f t="shared" si="690"/>
        <v>Moderate Headroom</v>
      </c>
      <c r="CD1287" s="10">
        <v>2</v>
      </c>
      <c r="CE1287" s="10">
        <v>8.3369885330999996E-2</v>
      </c>
      <c r="CF1287" s="4">
        <f t="shared" si="691"/>
        <v>5.6630114669000017E-2</v>
      </c>
      <c r="CG1287" s="3">
        <f t="shared" si="692"/>
        <v>94.383524448333347</v>
      </c>
      <c r="CH1287" s="3">
        <v>6.0000000000000012E-2</v>
      </c>
      <c r="CI1287" s="4">
        <v>0.14000000000000001</v>
      </c>
      <c r="CJ1287" s="8" t="str">
        <f t="shared" si="693"/>
        <v>High Headroom</v>
      </c>
      <c r="CK1287" s="10">
        <v>2</v>
      </c>
      <c r="CL1287" s="4">
        <v>1616.1140442830001</v>
      </c>
      <c r="CM1287" s="4">
        <f t="shared" si="694"/>
        <v>883.88595571699989</v>
      </c>
      <c r="CN1287" s="8">
        <f t="shared" si="695"/>
        <v>88.388595571699994</v>
      </c>
      <c r="CO1287" s="3">
        <v>1000</v>
      </c>
      <c r="CP1287" s="4">
        <v>2500</v>
      </c>
      <c r="CQ1287" s="8" t="str">
        <f t="shared" si="696"/>
        <v>High Headroom</v>
      </c>
      <c r="CR1287" s="4">
        <v>3</v>
      </c>
      <c r="CS1287" s="4">
        <v>2.25</v>
      </c>
      <c r="CT1287" s="10">
        <v>0.29545124781999998</v>
      </c>
      <c r="CU1287" s="4">
        <f t="shared" si="697"/>
        <v>0.14545124781999999</v>
      </c>
      <c r="CV1287" s="4">
        <f t="shared" si="698"/>
        <v>96.967498546666661</v>
      </c>
      <c r="CW1287" s="4">
        <v>0.15</v>
      </c>
      <c r="CX1287" s="4">
        <v>0.15</v>
      </c>
      <c r="CY1287" s="8" t="str">
        <f t="shared" si="699"/>
        <v>High Headroom</v>
      </c>
      <c r="CZ1287" s="10">
        <v>1</v>
      </c>
      <c r="DC1287" s="4" t="s">
        <v>115</v>
      </c>
      <c r="DD1287" s="4" t="s">
        <v>5299</v>
      </c>
      <c r="DE1287" s="4"/>
      <c r="DF1287" s="4" t="s">
        <v>65</v>
      </c>
      <c r="DG1287" s="4" t="s">
        <v>9380</v>
      </c>
      <c r="DH1287" s="4">
        <v>301283</v>
      </c>
      <c r="DI1287" s="4">
        <v>4283</v>
      </c>
      <c r="DJ1287" s="29">
        <v>2502357600</v>
      </c>
      <c r="DK1287" s="4" t="s">
        <v>17</v>
      </c>
      <c r="DL1287" s="10">
        <v>901.05520000000001</v>
      </c>
      <c r="DM1287" s="30">
        <v>2</v>
      </c>
      <c r="DN1287" s="10">
        <v>8.3400000000000002E-2</v>
      </c>
      <c r="DO1287" s="30">
        <v>2</v>
      </c>
      <c r="DP1287" s="10">
        <v>0.29549999999999998</v>
      </c>
      <c r="DQ1287" s="30">
        <v>1</v>
      </c>
      <c r="DR1287" s="4">
        <v>598.94479999999999</v>
      </c>
      <c r="DS1287" s="31">
        <v>0.59894500000000006</v>
      </c>
      <c r="DT1287" s="4" t="s">
        <v>116</v>
      </c>
      <c r="DU1287" s="4" t="s">
        <v>117</v>
      </c>
      <c r="DV1287" s="4">
        <v>5.6599999999999998E-2</v>
      </c>
      <c r="DW1287" s="31">
        <v>0.94383499999999998</v>
      </c>
      <c r="DX1287" s="4" t="s">
        <v>118</v>
      </c>
      <c r="DY1287" s="4" t="s">
        <v>117</v>
      </c>
      <c r="DZ1287" s="4">
        <v>0.14549999999999999</v>
      </c>
      <c r="EA1287" s="31">
        <v>0.96967500000000006</v>
      </c>
      <c r="EB1287" s="4" t="s">
        <v>118</v>
      </c>
      <c r="EC1287" s="4" t="s">
        <v>117</v>
      </c>
      <c r="EE1287" s="4" t="b">
        <f t="shared" si="700"/>
        <v>1</v>
      </c>
      <c r="EF1287" s="4" t="b">
        <f t="shared" si="701"/>
        <v>1</v>
      </c>
      <c r="EG1287" s="4" t="b">
        <f t="shared" si="702"/>
        <v>1</v>
      </c>
      <c r="EH1287" s="4" t="b">
        <f t="shared" si="703"/>
        <v>1</v>
      </c>
      <c r="EI1287" s="4" t="b">
        <f t="shared" si="704"/>
        <v>1</v>
      </c>
      <c r="EJ1287" s="4" t="b">
        <f t="shared" si="705"/>
        <v>1</v>
      </c>
    </row>
    <row r="1288" spans="69:140" ht="45" x14ac:dyDescent="0.25">
      <c r="BQ1288" s="4" t="s">
        <v>5300</v>
      </c>
      <c r="BR1288" s="4" t="s">
        <v>9381</v>
      </c>
      <c r="BS1288" s="4" t="s">
        <v>70</v>
      </c>
      <c r="BT1288" s="4" t="s">
        <v>13462</v>
      </c>
      <c r="BU1288" s="4">
        <v>301284</v>
      </c>
      <c r="BV1288" s="4" t="s">
        <v>53</v>
      </c>
      <c r="BW1288" s="4">
        <v>2669020</v>
      </c>
      <c r="BX1288" s="10">
        <v>2610.7335907336001</v>
      </c>
      <c r="BY1288" s="4">
        <f t="shared" si="688"/>
        <v>889.26640926639993</v>
      </c>
      <c r="BZ1288" s="3">
        <f t="shared" si="689"/>
        <v>88.92664092663999</v>
      </c>
      <c r="CA1288" s="3">
        <v>1000</v>
      </c>
      <c r="CB1288" s="4">
        <v>3500</v>
      </c>
      <c r="CC1288" s="8" t="str">
        <f t="shared" si="690"/>
        <v>High Headroom</v>
      </c>
      <c r="CD1288" s="10">
        <v>4</v>
      </c>
      <c r="CE1288" s="10">
        <v>6.0524969501000003E-2</v>
      </c>
      <c r="CF1288" s="4">
        <f t="shared" si="691"/>
        <v>1.9475030498999998E-2</v>
      </c>
      <c r="CG1288" s="3">
        <f t="shared" si="692"/>
        <v>24.343788123749999</v>
      </c>
      <c r="CH1288" s="3">
        <v>0.08</v>
      </c>
      <c r="CI1288" s="4">
        <v>0.08</v>
      </c>
      <c r="CJ1288" s="8" t="str">
        <f t="shared" si="693"/>
        <v>Low Headroom</v>
      </c>
      <c r="CK1288" s="10">
        <v>1</v>
      </c>
      <c r="CL1288" s="4">
        <v>829.49806949809999</v>
      </c>
      <c r="CM1288" s="4">
        <f t="shared" si="694"/>
        <v>670.50193050190001</v>
      </c>
      <c r="CN1288" s="8">
        <f t="shared" si="695"/>
        <v>67.050193050190003</v>
      </c>
      <c r="CO1288" s="3">
        <v>1000</v>
      </c>
      <c r="CP1288" s="4">
        <v>1500</v>
      </c>
      <c r="CQ1288" s="8" t="str">
        <f t="shared" si="696"/>
        <v>High Headroom</v>
      </c>
      <c r="CR1288" s="4">
        <v>2</v>
      </c>
      <c r="CS1288" s="4">
        <v>2</v>
      </c>
      <c r="CT1288" s="10">
        <v>0.56887741380000001</v>
      </c>
      <c r="CU1288" s="4">
        <f t="shared" si="697"/>
        <v>0.41887741379999999</v>
      </c>
      <c r="CV1288" s="4">
        <f t="shared" si="698"/>
        <v>279.25160920000002</v>
      </c>
      <c r="CW1288" s="4">
        <v>0.15</v>
      </c>
      <c r="CX1288" s="4">
        <v>0.15</v>
      </c>
      <c r="CY1288" s="8" t="str">
        <f t="shared" si="699"/>
        <v>High Headroom</v>
      </c>
      <c r="CZ1288" s="10">
        <v>1</v>
      </c>
      <c r="DC1288" s="4" t="s">
        <v>115</v>
      </c>
      <c r="DD1288" s="4" t="s">
        <v>5300</v>
      </c>
      <c r="DE1288" s="4"/>
      <c r="DF1288" s="4" t="s">
        <v>53</v>
      </c>
      <c r="DG1288" s="4" t="s">
        <v>9381</v>
      </c>
      <c r="DH1288" s="4">
        <v>301284</v>
      </c>
      <c r="DI1288" s="4">
        <v>4284</v>
      </c>
      <c r="DJ1288" s="29">
        <v>2669020</v>
      </c>
      <c r="DK1288" s="4" t="s">
        <v>17</v>
      </c>
      <c r="DL1288" s="10" t="s">
        <v>1234</v>
      </c>
      <c r="DM1288" s="30">
        <v>4</v>
      </c>
      <c r="DN1288" s="10">
        <v>6.0499999999999998E-2</v>
      </c>
      <c r="DO1288" s="30">
        <v>1</v>
      </c>
      <c r="DP1288" s="10">
        <v>0.56889999999999996</v>
      </c>
      <c r="DQ1288" s="30">
        <v>1</v>
      </c>
      <c r="DR1288" s="4">
        <v>889.26639999999998</v>
      </c>
      <c r="DS1288" s="31">
        <v>0.88926599999999989</v>
      </c>
      <c r="DT1288" s="4" t="s">
        <v>118</v>
      </c>
      <c r="DU1288" s="4" t="s">
        <v>117</v>
      </c>
      <c r="DV1288" s="4">
        <v>1.95E-2</v>
      </c>
      <c r="DW1288" s="31">
        <v>0.24343800000000002</v>
      </c>
      <c r="DX1288" s="4" t="s">
        <v>120</v>
      </c>
      <c r="DY1288" s="4" t="s">
        <v>117</v>
      </c>
      <c r="DZ1288" s="4">
        <v>0.41889999999999999</v>
      </c>
      <c r="EA1288" s="31">
        <v>2.792516</v>
      </c>
      <c r="EB1288" s="4" t="s">
        <v>118</v>
      </c>
      <c r="EC1288" s="4" t="s">
        <v>117</v>
      </c>
      <c r="EE1288" s="4" t="b">
        <f t="shared" si="700"/>
        <v>1</v>
      </c>
      <c r="EF1288" s="4" t="b">
        <f t="shared" si="701"/>
        <v>1</v>
      </c>
      <c r="EG1288" s="4" t="b">
        <f t="shared" si="702"/>
        <v>1</v>
      </c>
      <c r="EH1288" s="4" t="b">
        <f t="shared" si="703"/>
        <v>1</v>
      </c>
      <c r="EI1288" s="4" t="b">
        <f t="shared" si="704"/>
        <v>1</v>
      </c>
      <c r="EJ1288" s="4" t="b">
        <f t="shared" si="705"/>
        <v>1</v>
      </c>
    </row>
    <row r="1289" spans="69:140" ht="45" x14ac:dyDescent="0.25">
      <c r="BQ1289" s="4" t="s">
        <v>5301</v>
      </c>
      <c r="BR1289" s="4" t="s">
        <v>9382</v>
      </c>
      <c r="BS1289" s="4" t="s">
        <v>70</v>
      </c>
      <c r="BT1289" s="4" t="s">
        <v>13463</v>
      </c>
      <c r="BU1289" s="4">
        <v>301285</v>
      </c>
      <c r="BV1289" s="4" t="s">
        <v>36</v>
      </c>
      <c r="BW1289" s="4">
        <v>4561405</v>
      </c>
      <c r="BX1289" s="10">
        <v>2492.1935086909698</v>
      </c>
      <c r="BY1289" s="4">
        <f t="shared" si="688"/>
        <v>7.806491309030207</v>
      </c>
      <c r="BZ1289" s="3">
        <f t="shared" si="689"/>
        <v>0.78064913090302068</v>
      </c>
      <c r="CA1289" s="3">
        <v>1000</v>
      </c>
      <c r="CB1289" s="4">
        <v>2500</v>
      </c>
      <c r="CC1289" s="8" t="str">
        <f t="shared" si="690"/>
        <v>Low Headroom</v>
      </c>
      <c r="CD1289" s="10">
        <v>3</v>
      </c>
      <c r="CE1289" s="10">
        <v>0.27526547935360002</v>
      </c>
      <c r="CF1289" s="4">
        <f t="shared" si="691"/>
        <v>2.4734520646399971E-2</v>
      </c>
      <c r="CG1289" s="3">
        <f t="shared" si="692"/>
        <v>49.46904129279995</v>
      </c>
      <c r="CH1289" s="3">
        <v>4.9999999999999989E-2</v>
      </c>
      <c r="CI1289" s="4">
        <v>0.3</v>
      </c>
      <c r="CJ1289" s="8" t="str">
        <f t="shared" si="693"/>
        <v>Moderate Headroom</v>
      </c>
      <c r="CK1289" s="10">
        <v>5</v>
      </c>
      <c r="CL1289" s="4">
        <v>1214.5693707350199</v>
      </c>
      <c r="CM1289" s="4">
        <f t="shared" si="694"/>
        <v>285.4306292649801</v>
      </c>
      <c r="CN1289" s="8">
        <f t="shared" si="695"/>
        <v>28.54306292649801</v>
      </c>
      <c r="CO1289" s="3">
        <v>1000</v>
      </c>
      <c r="CP1289" s="4">
        <v>1500</v>
      </c>
      <c r="CQ1289" s="8" t="str">
        <f t="shared" si="696"/>
        <v>Low Headroom</v>
      </c>
      <c r="CR1289" s="4">
        <v>2</v>
      </c>
      <c r="CS1289" s="4">
        <v>3.75</v>
      </c>
      <c r="CT1289" s="10">
        <v>0.19069963362789999</v>
      </c>
      <c r="CU1289" s="4">
        <f t="shared" si="697"/>
        <v>4.0699633627899995E-2</v>
      </c>
      <c r="CV1289" s="4">
        <f t="shared" si="698"/>
        <v>27.133089085266665</v>
      </c>
      <c r="CW1289" s="4">
        <v>0.15</v>
      </c>
      <c r="CX1289" s="4">
        <v>0.15</v>
      </c>
      <c r="CY1289" s="8" t="str">
        <f t="shared" si="699"/>
        <v>Low Headroom</v>
      </c>
      <c r="CZ1289" s="10">
        <v>1</v>
      </c>
      <c r="DC1289" s="4" t="s">
        <v>115</v>
      </c>
      <c r="DD1289" s="4" t="s">
        <v>5301</v>
      </c>
      <c r="DE1289" s="4"/>
      <c r="DF1289" s="4" t="s">
        <v>36</v>
      </c>
      <c r="DG1289" s="4" t="s">
        <v>9382</v>
      </c>
      <c r="DH1289" s="4">
        <v>301285</v>
      </c>
      <c r="DI1289" s="4">
        <v>4285</v>
      </c>
      <c r="DJ1289" s="29">
        <v>4561405</v>
      </c>
      <c r="DK1289" s="4" t="s">
        <v>17</v>
      </c>
      <c r="DL1289" s="10" t="s">
        <v>1235</v>
      </c>
      <c r="DM1289" s="30">
        <v>3</v>
      </c>
      <c r="DN1289" s="10">
        <v>0.27529999999999999</v>
      </c>
      <c r="DO1289" s="30">
        <v>5</v>
      </c>
      <c r="DP1289" s="10">
        <v>0.19070000000000001</v>
      </c>
      <c r="DQ1289" s="30">
        <v>1</v>
      </c>
      <c r="DR1289" s="4">
        <v>7.8064999999999998</v>
      </c>
      <c r="DS1289" s="31">
        <v>7.8059999999999996E-3</v>
      </c>
      <c r="DT1289" s="4" t="s">
        <v>120</v>
      </c>
      <c r="DU1289" s="4" t="s">
        <v>117</v>
      </c>
      <c r="DV1289" s="4">
        <v>2.47E-2</v>
      </c>
      <c r="DW1289" s="31">
        <v>0.49469000000000002</v>
      </c>
      <c r="DX1289" s="4" t="s">
        <v>116</v>
      </c>
      <c r="DY1289" s="4" t="s">
        <v>117</v>
      </c>
      <c r="DZ1289" s="4">
        <v>4.07E-2</v>
      </c>
      <c r="EA1289" s="31">
        <v>0.27133099999999999</v>
      </c>
      <c r="EB1289" s="4" t="s">
        <v>120</v>
      </c>
      <c r="EC1289" s="4" t="s">
        <v>117</v>
      </c>
      <c r="EE1289" s="4" t="b">
        <f t="shared" si="700"/>
        <v>1</v>
      </c>
      <c r="EF1289" s="4" t="b">
        <f t="shared" si="701"/>
        <v>1</v>
      </c>
      <c r="EG1289" s="4" t="b">
        <f t="shared" si="702"/>
        <v>1</v>
      </c>
      <c r="EH1289" s="4" t="b">
        <f t="shared" si="703"/>
        <v>1</v>
      </c>
      <c r="EI1289" s="4" t="b">
        <f t="shared" si="704"/>
        <v>1</v>
      </c>
      <c r="EJ1289" s="4" t="b">
        <f t="shared" si="705"/>
        <v>1</v>
      </c>
    </row>
    <row r="1290" spans="69:140" ht="45" x14ac:dyDescent="0.25">
      <c r="BQ1290" s="4" t="s">
        <v>5302</v>
      </c>
      <c r="BR1290" s="4" t="s">
        <v>9383</v>
      </c>
      <c r="BS1290" s="4" t="s">
        <v>70</v>
      </c>
      <c r="BT1290" s="4" t="s">
        <v>13464</v>
      </c>
      <c r="BU1290" s="4">
        <v>301286</v>
      </c>
      <c r="BV1290" s="4" t="s">
        <v>42</v>
      </c>
      <c r="BW1290" s="4">
        <v>2962660</v>
      </c>
      <c r="BX1290" s="10">
        <v>4946.6919511166998</v>
      </c>
      <c r="BY1290" s="4" t="str">
        <f t="shared" si="688"/>
        <v>Bottomed Out</v>
      </c>
      <c r="BZ1290" s="3" t="str">
        <f t="shared" si="689"/>
        <v>Bottomed Out</v>
      </c>
      <c r="CA1290" s="3" t="s">
        <v>72</v>
      </c>
      <c r="CB1290" s="4" t="s">
        <v>4015</v>
      </c>
      <c r="CC1290" s="8" t="str">
        <f t="shared" si="690"/>
        <v>At the lowest level</v>
      </c>
      <c r="CD1290" s="10">
        <v>6</v>
      </c>
      <c r="CE1290" s="10">
        <v>0.29642432753999998</v>
      </c>
      <c r="CF1290" s="4">
        <f t="shared" si="691"/>
        <v>3.5756724600000123E-3</v>
      </c>
      <c r="CG1290" s="3">
        <f t="shared" si="692"/>
        <v>7.1513449200000263</v>
      </c>
      <c r="CH1290" s="3">
        <v>4.9999999999999989E-2</v>
      </c>
      <c r="CI1290" s="4">
        <v>0.3</v>
      </c>
      <c r="CJ1290" s="8" t="str">
        <f t="shared" si="693"/>
        <v>Low Headroom</v>
      </c>
      <c r="CK1290" s="10">
        <v>5</v>
      </c>
      <c r="CL1290" s="4">
        <v>0</v>
      </c>
      <c r="CM1290" s="4">
        <f t="shared" si="694"/>
        <v>500</v>
      </c>
      <c r="CN1290" s="8">
        <f t="shared" si="695"/>
        <v>100</v>
      </c>
      <c r="CO1290" s="3">
        <v>500</v>
      </c>
      <c r="CP1290" s="4">
        <v>500</v>
      </c>
      <c r="CQ1290" s="8" t="str">
        <f t="shared" si="696"/>
        <v>High Headroom</v>
      </c>
      <c r="CR1290" s="4">
        <v>1</v>
      </c>
      <c r="CS1290" s="4">
        <v>4.25</v>
      </c>
      <c r="CT1290" s="10">
        <v>0.71062271062000004</v>
      </c>
      <c r="CU1290" s="4">
        <f t="shared" si="697"/>
        <v>0.56062271062000002</v>
      </c>
      <c r="CV1290" s="4">
        <f t="shared" si="698"/>
        <v>373.74847374666672</v>
      </c>
      <c r="CW1290" s="4">
        <v>0.15</v>
      </c>
      <c r="CX1290" s="4">
        <v>0.15</v>
      </c>
      <c r="CY1290" s="8" t="str">
        <f t="shared" si="699"/>
        <v>High Headroom</v>
      </c>
      <c r="CZ1290" s="10">
        <v>1</v>
      </c>
      <c r="DC1290" s="4" t="s">
        <v>115</v>
      </c>
      <c r="DD1290" s="4" t="s">
        <v>5302</v>
      </c>
      <c r="DE1290" s="4"/>
      <c r="DF1290" s="4" t="s">
        <v>42</v>
      </c>
      <c r="DG1290" s="4" t="s">
        <v>9383</v>
      </c>
      <c r="DH1290" s="4">
        <v>301286</v>
      </c>
      <c r="DI1290" s="4">
        <v>4286</v>
      </c>
      <c r="DJ1290" s="29">
        <v>2962660</v>
      </c>
      <c r="DK1290" s="4" t="s">
        <v>17</v>
      </c>
      <c r="DL1290" s="10" t="s">
        <v>1236</v>
      </c>
      <c r="DM1290" s="30">
        <v>6</v>
      </c>
      <c r="DN1290" s="10">
        <v>0.2964</v>
      </c>
      <c r="DO1290" s="30">
        <v>5</v>
      </c>
      <c r="DP1290" s="10">
        <v>0.71060000000000001</v>
      </c>
      <c r="DQ1290" s="30">
        <v>1</v>
      </c>
      <c r="DR1290" s="4">
        <v>446.69200000000001</v>
      </c>
      <c r="DS1290" s="4"/>
      <c r="DT1290" s="4" t="s">
        <v>124</v>
      </c>
      <c r="DU1290" s="4" t="s">
        <v>125</v>
      </c>
      <c r="DV1290" s="4">
        <v>3.5999999999999999E-3</v>
      </c>
      <c r="DW1290" s="31">
        <v>7.1512999999999993E-2</v>
      </c>
      <c r="DX1290" s="4" t="s">
        <v>120</v>
      </c>
      <c r="DY1290" s="4" t="s">
        <v>117</v>
      </c>
      <c r="DZ1290" s="4">
        <v>0.56059999999999999</v>
      </c>
      <c r="EA1290" s="31">
        <v>3.7374849999999999</v>
      </c>
      <c r="EB1290" s="4" t="s">
        <v>118</v>
      </c>
      <c r="EC1290" s="4" t="s">
        <v>117</v>
      </c>
      <c r="EE1290" s="4" t="b">
        <f t="shared" si="700"/>
        <v>1</v>
      </c>
      <c r="EF1290" s="4" t="b">
        <f t="shared" si="701"/>
        <v>1</v>
      </c>
      <c r="EG1290" s="4" t="b">
        <f t="shared" si="702"/>
        <v>1</v>
      </c>
      <c r="EH1290" s="4" t="b">
        <f t="shared" si="703"/>
        <v>1</v>
      </c>
      <c r="EI1290" s="4" t="b">
        <f t="shared" si="704"/>
        <v>1</v>
      </c>
      <c r="EJ1290" s="4" t="b">
        <f t="shared" si="705"/>
        <v>1</v>
      </c>
    </row>
    <row r="1291" spans="69:140" ht="45" x14ac:dyDescent="0.25">
      <c r="BQ1291" s="4" t="s">
        <v>5303</v>
      </c>
      <c r="BR1291" s="4" t="s">
        <v>9384</v>
      </c>
      <c r="BS1291" s="4" t="s">
        <v>70</v>
      </c>
      <c r="BT1291" s="4" t="s">
        <v>13465</v>
      </c>
      <c r="BU1291" s="4">
        <v>301287</v>
      </c>
      <c r="BV1291" s="4" t="s">
        <v>31</v>
      </c>
      <c r="BW1291" s="4">
        <v>1968160</v>
      </c>
      <c r="BX1291" s="10">
        <v>2102.4605214836602</v>
      </c>
      <c r="BY1291" s="4">
        <f t="shared" si="688"/>
        <v>397.53947851633984</v>
      </c>
      <c r="BZ1291" s="3">
        <f t="shared" si="689"/>
        <v>39.753947851633988</v>
      </c>
      <c r="CA1291" s="3">
        <v>1000</v>
      </c>
      <c r="CB1291" s="4">
        <v>2500</v>
      </c>
      <c r="CC1291" s="8" t="str">
        <f t="shared" si="690"/>
        <v>Moderate Headroom</v>
      </c>
      <c r="CD1291" s="10">
        <v>3</v>
      </c>
      <c r="CE1291" s="10">
        <v>0.1344576116682</v>
      </c>
      <c r="CF1291" s="4">
        <f t="shared" si="691"/>
        <v>5.5423883318000133E-3</v>
      </c>
      <c r="CG1291" s="3">
        <f t="shared" si="692"/>
        <v>9.2373138863333537</v>
      </c>
      <c r="CH1291" s="3">
        <v>6.0000000000000012E-2</v>
      </c>
      <c r="CI1291" s="4">
        <v>0.14000000000000001</v>
      </c>
      <c r="CJ1291" s="8" t="str">
        <f t="shared" si="693"/>
        <v>Low Headroom</v>
      </c>
      <c r="CK1291" s="10">
        <v>2</v>
      </c>
      <c r="CL1291" s="4">
        <v>65.577510657363206</v>
      </c>
      <c r="CM1291" s="4">
        <f t="shared" si="694"/>
        <v>434.42248934263682</v>
      </c>
      <c r="CN1291" s="8">
        <f t="shared" si="695"/>
        <v>86.884497868527362</v>
      </c>
      <c r="CO1291" s="3">
        <v>500</v>
      </c>
      <c r="CP1291" s="4">
        <v>500</v>
      </c>
      <c r="CQ1291" s="8" t="str">
        <f t="shared" si="696"/>
        <v>High Headroom</v>
      </c>
      <c r="CR1291" s="4">
        <v>1</v>
      </c>
      <c r="CS1291" s="4">
        <v>2</v>
      </c>
      <c r="CT1291" s="10">
        <v>1.0324005891015999</v>
      </c>
      <c r="CU1291" s="4">
        <f t="shared" si="697"/>
        <v>0.88240058910159991</v>
      </c>
      <c r="CV1291" s="4">
        <f t="shared" si="698"/>
        <v>588.2670594010666</v>
      </c>
      <c r="CW1291" s="4">
        <v>0.15</v>
      </c>
      <c r="CX1291" s="4">
        <v>0.15</v>
      </c>
      <c r="CY1291" s="8" t="str">
        <f t="shared" si="699"/>
        <v>High Headroom</v>
      </c>
      <c r="CZ1291" s="10">
        <v>1</v>
      </c>
      <c r="DC1291" s="4" t="s">
        <v>115</v>
      </c>
      <c r="DD1291" s="4" t="s">
        <v>5303</v>
      </c>
      <c r="DE1291" s="4"/>
      <c r="DF1291" s="4" t="s">
        <v>31</v>
      </c>
      <c r="DG1291" s="4" t="s">
        <v>9384</v>
      </c>
      <c r="DH1291" s="4">
        <v>301287</v>
      </c>
      <c r="DI1291" s="4">
        <v>4287</v>
      </c>
      <c r="DJ1291" s="29">
        <v>1968160</v>
      </c>
      <c r="DK1291" s="4" t="s">
        <v>17</v>
      </c>
      <c r="DL1291" s="10" t="s">
        <v>1237</v>
      </c>
      <c r="DM1291" s="30">
        <v>3</v>
      </c>
      <c r="DN1291" s="10">
        <v>0.13450000000000001</v>
      </c>
      <c r="DO1291" s="30">
        <v>2</v>
      </c>
      <c r="DP1291" s="10">
        <v>1.0324</v>
      </c>
      <c r="DQ1291" s="30">
        <v>1</v>
      </c>
      <c r="DR1291" s="4">
        <v>397.53949999999998</v>
      </c>
      <c r="DS1291" s="31">
        <v>0.39753900000000003</v>
      </c>
      <c r="DT1291" s="4" t="s">
        <v>116</v>
      </c>
      <c r="DU1291" s="4" t="s">
        <v>117</v>
      </c>
      <c r="DV1291" s="4">
        <v>5.4999999999999997E-3</v>
      </c>
      <c r="DW1291" s="31">
        <v>9.2372999999999997E-2</v>
      </c>
      <c r="DX1291" s="4" t="s">
        <v>120</v>
      </c>
      <c r="DY1291" s="4" t="s">
        <v>117</v>
      </c>
      <c r="DZ1291" s="4">
        <v>0.88239999999999996</v>
      </c>
      <c r="EA1291" s="31">
        <v>5.8826710000000002</v>
      </c>
      <c r="EB1291" s="4" t="s">
        <v>118</v>
      </c>
      <c r="EC1291" s="4" t="s">
        <v>117</v>
      </c>
      <c r="EE1291" s="4" t="b">
        <f t="shared" si="700"/>
        <v>1</v>
      </c>
      <c r="EF1291" s="4" t="b">
        <f t="shared" si="701"/>
        <v>1</v>
      </c>
      <c r="EG1291" s="4" t="b">
        <f t="shared" si="702"/>
        <v>1</v>
      </c>
      <c r="EH1291" s="4" t="b">
        <f t="shared" si="703"/>
        <v>1</v>
      </c>
      <c r="EI1291" s="4" t="b">
        <f t="shared" si="704"/>
        <v>1</v>
      </c>
      <c r="EJ1291" s="4" t="b">
        <f t="shared" si="705"/>
        <v>1</v>
      </c>
    </row>
    <row r="1292" spans="69:140" ht="45" x14ac:dyDescent="0.25">
      <c r="BQ1292" s="4" t="s">
        <v>5304</v>
      </c>
      <c r="BR1292" s="4" t="s">
        <v>9385</v>
      </c>
      <c r="BS1292" s="4" t="s">
        <v>70</v>
      </c>
      <c r="BT1292" s="4" t="s">
        <v>13466</v>
      </c>
      <c r="BU1292" s="4">
        <v>301288</v>
      </c>
      <c r="BV1292" s="4" t="s">
        <v>53</v>
      </c>
      <c r="BW1292" s="4">
        <v>2614570540</v>
      </c>
      <c r="BX1292" s="10">
        <v>107.471529514606</v>
      </c>
      <c r="BY1292" s="4">
        <f t="shared" si="688"/>
        <v>392.528470485394</v>
      </c>
      <c r="BZ1292" s="3">
        <f t="shared" si="689"/>
        <v>78.505694097078802</v>
      </c>
      <c r="CA1292" s="3">
        <v>500</v>
      </c>
      <c r="CB1292" s="4">
        <v>500</v>
      </c>
      <c r="CC1292" s="8" t="str">
        <f t="shared" si="690"/>
        <v>High Headroom</v>
      </c>
      <c r="CD1292" s="10">
        <v>1</v>
      </c>
      <c r="CE1292" s="10">
        <v>3.7268100476099998E-2</v>
      </c>
      <c r="CF1292" s="4">
        <f t="shared" si="691"/>
        <v>4.2731899523900004E-2</v>
      </c>
      <c r="CG1292" s="3">
        <f t="shared" si="692"/>
        <v>53.414874404875</v>
      </c>
      <c r="CH1292" s="3">
        <v>0.08</v>
      </c>
      <c r="CI1292" s="4">
        <v>0.08</v>
      </c>
      <c r="CJ1292" s="8" t="str">
        <f t="shared" si="693"/>
        <v>Moderate Headroom</v>
      </c>
      <c r="CK1292" s="10">
        <v>1</v>
      </c>
      <c r="CL1292" s="4">
        <v>61.6759342447126</v>
      </c>
      <c r="CM1292" s="4">
        <f t="shared" si="694"/>
        <v>438.32406575528739</v>
      </c>
      <c r="CN1292" s="8">
        <f t="shared" si="695"/>
        <v>87.664813151057473</v>
      </c>
      <c r="CO1292" s="3">
        <v>500</v>
      </c>
      <c r="CP1292" s="4">
        <v>500</v>
      </c>
      <c r="CQ1292" s="8" t="str">
        <f t="shared" si="696"/>
        <v>High Headroom</v>
      </c>
      <c r="CR1292" s="4">
        <v>1</v>
      </c>
      <c r="CS1292" s="4">
        <v>1</v>
      </c>
      <c r="CT1292" s="10">
        <v>0.96545777611280004</v>
      </c>
      <c r="CU1292" s="4">
        <f t="shared" si="697"/>
        <v>0.81545777611280001</v>
      </c>
      <c r="CV1292" s="4">
        <f t="shared" si="698"/>
        <v>543.63851740853329</v>
      </c>
      <c r="CW1292" s="4">
        <v>0.15</v>
      </c>
      <c r="CX1292" s="4">
        <v>0.15</v>
      </c>
      <c r="CY1292" s="8" t="str">
        <f t="shared" si="699"/>
        <v>High Headroom</v>
      </c>
      <c r="CZ1292" s="10">
        <v>1</v>
      </c>
      <c r="DC1292" s="4" t="s">
        <v>115</v>
      </c>
      <c r="DD1292" s="4" t="s">
        <v>5304</v>
      </c>
      <c r="DE1292" s="4"/>
      <c r="DF1292" s="4" t="s">
        <v>53</v>
      </c>
      <c r="DG1292" s="4" t="s">
        <v>9385</v>
      </c>
      <c r="DH1292" s="4">
        <v>301288</v>
      </c>
      <c r="DI1292" s="4">
        <v>4288</v>
      </c>
      <c r="DJ1292" s="29">
        <v>2614570540</v>
      </c>
      <c r="DK1292" s="4" t="s">
        <v>17</v>
      </c>
      <c r="DL1292" s="10">
        <v>107.47150000000001</v>
      </c>
      <c r="DM1292" s="30">
        <v>1</v>
      </c>
      <c r="DN1292" s="10">
        <v>3.73E-2</v>
      </c>
      <c r="DO1292" s="30">
        <v>1</v>
      </c>
      <c r="DP1292" s="10">
        <v>0.96550000000000002</v>
      </c>
      <c r="DQ1292" s="30">
        <v>1</v>
      </c>
      <c r="DR1292" s="4">
        <v>392.52850000000001</v>
      </c>
      <c r="DS1292" s="31">
        <v>0.785057</v>
      </c>
      <c r="DT1292" s="4" t="s">
        <v>118</v>
      </c>
      <c r="DU1292" s="4" t="s">
        <v>117</v>
      </c>
      <c r="DV1292" s="4">
        <v>4.2700000000000002E-2</v>
      </c>
      <c r="DW1292" s="31">
        <v>0.53414899999999998</v>
      </c>
      <c r="DX1292" s="4" t="s">
        <v>116</v>
      </c>
      <c r="DY1292" s="4" t="s">
        <v>117</v>
      </c>
      <c r="DZ1292" s="4">
        <v>0.8155</v>
      </c>
      <c r="EA1292" s="31">
        <v>5.4363850000000005</v>
      </c>
      <c r="EB1292" s="4" t="s">
        <v>118</v>
      </c>
      <c r="EC1292" s="4" t="s">
        <v>117</v>
      </c>
      <c r="EE1292" s="4" t="b">
        <f t="shared" si="700"/>
        <v>1</v>
      </c>
      <c r="EF1292" s="4" t="b">
        <f t="shared" si="701"/>
        <v>1</v>
      </c>
      <c r="EG1292" s="4" t="b">
        <f t="shared" si="702"/>
        <v>1</v>
      </c>
      <c r="EH1292" s="4" t="b">
        <f t="shared" si="703"/>
        <v>1</v>
      </c>
      <c r="EI1292" s="4" t="b">
        <f t="shared" si="704"/>
        <v>1</v>
      </c>
      <c r="EJ1292" s="4" t="b">
        <f t="shared" si="705"/>
        <v>1</v>
      </c>
    </row>
    <row r="1293" spans="69:140" ht="60" x14ac:dyDescent="0.25">
      <c r="BQ1293" s="4" t="s">
        <v>5305</v>
      </c>
      <c r="BR1293" s="4" t="s">
        <v>9386</v>
      </c>
      <c r="BS1293" s="4" t="s">
        <v>70</v>
      </c>
      <c r="BT1293" s="4" t="s">
        <v>13467</v>
      </c>
      <c r="BU1293" s="4">
        <v>301289</v>
      </c>
      <c r="BV1293" s="4" t="s">
        <v>59</v>
      </c>
      <c r="BW1293" s="4">
        <v>4164900</v>
      </c>
      <c r="BX1293" s="10">
        <v>1139.1795438438</v>
      </c>
      <c r="BY1293" s="4">
        <f t="shared" si="688"/>
        <v>360.82045615619995</v>
      </c>
      <c r="BZ1293" s="3">
        <f t="shared" si="689"/>
        <v>36.082045615619997</v>
      </c>
      <c r="CA1293" s="3">
        <v>1000</v>
      </c>
      <c r="CB1293" s="4">
        <v>1500</v>
      </c>
      <c r="CC1293" s="8" t="str">
        <f t="shared" si="690"/>
        <v>Moderate Headroom</v>
      </c>
      <c r="CD1293" s="10">
        <v>2</v>
      </c>
      <c r="CE1293" s="10">
        <v>0.1968095735</v>
      </c>
      <c r="CF1293" s="4">
        <f t="shared" si="691"/>
        <v>3.1904265000000098E-3</v>
      </c>
      <c r="CG1293" s="3">
        <f t="shared" si="692"/>
        <v>5.317377500000017</v>
      </c>
      <c r="CH1293" s="3">
        <v>0.06</v>
      </c>
      <c r="CI1293" s="4">
        <v>0.2</v>
      </c>
      <c r="CJ1293" s="8" t="str">
        <f t="shared" si="693"/>
        <v>Low Headroom</v>
      </c>
      <c r="CK1293" s="10">
        <v>3</v>
      </c>
      <c r="CL1293" s="4">
        <v>1394.0218906944001</v>
      </c>
      <c r="CM1293" s="4">
        <f t="shared" si="694"/>
        <v>105.9781093055999</v>
      </c>
      <c r="CN1293" s="8">
        <f t="shared" si="695"/>
        <v>10.597810930559991</v>
      </c>
      <c r="CO1293" s="3">
        <v>1000</v>
      </c>
      <c r="CP1293" s="4">
        <v>1500</v>
      </c>
      <c r="CQ1293" s="8" t="str">
        <f t="shared" si="696"/>
        <v>Low Headroom</v>
      </c>
      <c r="CR1293" s="4">
        <v>2</v>
      </c>
      <c r="CS1293" s="4">
        <v>2.5</v>
      </c>
      <c r="CT1293" s="10">
        <v>0.22998838575</v>
      </c>
      <c r="CU1293" s="4">
        <f t="shared" si="697"/>
        <v>7.9988385750000002E-2</v>
      </c>
      <c r="CV1293" s="4">
        <f t="shared" si="698"/>
        <v>53.325590500000011</v>
      </c>
      <c r="CW1293" s="4">
        <v>0.15</v>
      </c>
      <c r="CX1293" s="4">
        <v>0.15</v>
      </c>
      <c r="CY1293" s="8" t="str">
        <f t="shared" si="699"/>
        <v>Moderate Headroom</v>
      </c>
      <c r="CZ1293" s="10">
        <v>1</v>
      </c>
      <c r="DC1293" s="4" t="s">
        <v>115</v>
      </c>
      <c r="DD1293" s="4" t="s">
        <v>5305</v>
      </c>
      <c r="DE1293" s="4"/>
      <c r="DF1293" s="4" t="s">
        <v>59</v>
      </c>
      <c r="DG1293" s="4" t="s">
        <v>9386</v>
      </c>
      <c r="DH1293" s="4">
        <v>301289</v>
      </c>
      <c r="DI1293" s="4">
        <v>4289</v>
      </c>
      <c r="DJ1293" s="29">
        <v>4164900</v>
      </c>
      <c r="DK1293" s="4" t="s">
        <v>17</v>
      </c>
      <c r="DL1293" s="10" t="s">
        <v>1238</v>
      </c>
      <c r="DM1293" s="30">
        <v>2</v>
      </c>
      <c r="DN1293" s="10">
        <v>0.1968</v>
      </c>
      <c r="DO1293" s="30">
        <v>3</v>
      </c>
      <c r="DP1293" s="10">
        <v>0.23</v>
      </c>
      <c r="DQ1293" s="30">
        <v>1</v>
      </c>
      <c r="DR1293" s="4">
        <v>360.82049999999998</v>
      </c>
      <c r="DS1293" s="31">
        <v>0.36082000000000003</v>
      </c>
      <c r="DT1293" s="4" t="s">
        <v>116</v>
      </c>
      <c r="DU1293" s="4" t="s">
        <v>117</v>
      </c>
      <c r="DV1293" s="4">
        <v>3.2000000000000002E-3</v>
      </c>
      <c r="DW1293" s="31">
        <v>5.3173999999999999E-2</v>
      </c>
      <c r="DX1293" s="4" t="s">
        <v>120</v>
      </c>
      <c r="DY1293" s="4" t="s">
        <v>117</v>
      </c>
      <c r="DZ1293" s="4">
        <v>0.08</v>
      </c>
      <c r="EA1293" s="31">
        <v>0.53325600000000006</v>
      </c>
      <c r="EB1293" s="4" t="s">
        <v>116</v>
      </c>
      <c r="EC1293" s="4" t="s">
        <v>117</v>
      </c>
      <c r="EE1293" s="4" t="b">
        <f t="shared" si="700"/>
        <v>1</v>
      </c>
      <c r="EF1293" s="4" t="b">
        <f t="shared" si="701"/>
        <v>1</v>
      </c>
      <c r="EG1293" s="4" t="b">
        <f t="shared" si="702"/>
        <v>1</v>
      </c>
      <c r="EH1293" s="4" t="b">
        <f t="shared" si="703"/>
        <v>1</v>
      </c>
      <c r="EI1293" s="4" t="b">
        <f t="shared" si="704"/>
        <v>1</v>
      </c>
      <c r="EJ1293" s="4" t="b">
        <f t="shared" si="705"/>
        <v>1</v>
      </c>
    </row>
    <row r="1294" spans="69:140" ht="45" x14ac:dyDescent="0.25">
      <c r="BQ1294" s="4" t="s">
        <v>5306</v>
      </c>
      <c r="BR1294" s="4" t="s">
        <v>9387</v>
      </c>
      <c r="BS1294" s="4" t="s">
        <v>70</v>
      </c>
      <c r="BT1294" s="4" t="s">
        <v>13468</v>
      </c>
      <c r="BU1294" s="4">
        <v>301290</v>
      </c>
      <c r="BV1294" s="4" t="s">
        <v>33</v>
      </c>
      <c r="BW1294" s="4">
        <v>4864112</v>
      </c>
      <c r="BX1294" s="10">
        <v>4277.5313826132597</v>
      </c>
      <c r="BY1294" s="4">
        <f t="shared" si="688"/>
        <v>222.46861738674033</v>
      </c>
      <c r="BZ1294" s="3">
        <f t="shared" si="689"/>
        <v>22.246861738674035</v>
      </c>
      <c r="CA1294" s="3">
        <v>1000</v>
      </c>
      <c r="CB1294" s="4">
        <v>4500</v>
      </c>
      <c r="CC1294" s="8" t="str">
        <f t="shared" si="690"/>
        <v>Low Headroom</v>
      </c>
      <c r="CD1294" s="10">
        <v>5</v>
      </c>
      <c r="CE1294" s="10">
        <v>0.26233419709060002</v>
      </c>
      <c r="CF1294" s="4">
        <f t="shared" si="691"/>
        <v>3.766580290939997E-2</v>
      </c>
      <c r="CG1294" s="3">
        <f t="shared" si="692"/>
        <v>75.331605818799957</v>
      </c>
      <c r="CH1294" s="3">
        <v>4.9999999999999989E-2</v>
      </c>
      <c r="CI1294" s="4">
        <v>0.3</v>
      </c>
      <c r="CJ1294" s="8" t="str">
        <f t="shared" si="693"/>
        <v>High Headroom</v>
      </c>
      <c r="CK1294" s="10">
        <v>5</v>
      </c>
      <c r="CL1294" s="4">
        <v>544.79674796747997</v>
      </c>
      <c r="CM1294" s="4">
        <f t="shared" si="694"/>
        <v>955.20325203252003</v>
      </c>
      <c r="CN1294" s="8">
        <f t="shared" si="695"/>
        <v>95.520325203252</v>
      </c>
      <c r="CO1294" s="3">
        <v>1000</v>
      </c>
      <c r="CP1294" s="4">
        <v>1500</v>
      </c>
      <c r="CQ1294" s="8" t="str">
        <f t="shared" si="696"/>
        <v>High Headroom</v>
      </c>
      <c r="CR1294" s="4">
        <v>2</v>
      </c>
      <c r="CS1294" s="4">
        <v>4.25</v>
      </c>
      <c r="CT1294" s="10">
        <v>0.57953777537509998</v>
      </c>
      <c r="CU1294" s="4">
        <f t="shared" si="697"/>
        <v>0.42953777537509996</v>
      </c>
      <c r="CV1294" s="4">
        <f t="shared" si="698"/>
        <v>286.35851691673332</v>
      </c>
      <c r="CW1294" s="4">
        <v>0.15</v>
      </c>
      <c r="CX1294" s="4">
        <v>0.15</v>
      </c>
      <c r="CY1294" s="8" t="str">
        <f t="shared" si="699"/>
        <v>High Headroom</v>
      </c>
      <c r="CZ1294" s="10">
        <v>1</v>
      </c>
      <c r="DC1294" s="4" t="s">
        <v>115</v>
      </c>
      <c r="DD1294" s="4" t="s">
        <v>5306</v>
      </c>
      <c r="DE1294" s="4"/>
      <c r="DF1294" s="4" t="s">
        <v>33</v>
      </c>
      <c r="DG1294" s="4" t="s">
        <v>9387</v>
      </c>
      <c r="DH1294" s="4">
        <v>301290</v>
      </c>
      <c r="DI1294" s="4">
        <v>4290</v>
      </c>
      <c r="DJ1294" s="29">
        <v>4864112</v>
      </c>
      <c r="DK1294" s="4" t="s">
        <v>17</v>
      </c>
      <c r="DL1294" s="10" t="s">
        <v>1239</v>
      </c>
      <c r="DM1294" s="30">
        <v>5</v>
      </c>
      <c r="DN1294" s="10">
        <v>0.26229999999999998</v>
      </c>
      <c r="DO1294" s="30">
        <v>5</v>
      </c>
      <c r="DP1294" s="10">
        <v>0.57950000000000002</v>
      </c>
      <c r="DQ1294" s="30">
        <v>1</v>
      </c>
      <c r="DR1294" s="4">
        <v>222.46860000000001</v>
      </c>
      <c r="DS1294" s="31">
        <v>0.222469</v>
      </c>
      <c r="DT1294" s="4" t="s">
        <v>120</v>
      </c>
      <c r="DU1294" s="4" t="s">
        <v>117</v>
      </c>
      <c r="DV1294" s="4">
        <v>3.7699999999999997E-2</v>
      </c>
      <c r="DW1294" s="31">
        <v>0.75331599999999999</v>
      </c>
      <c r="DX1294" s="4" t="s">
        <v>118</v>
      </c>
      <c r="DY1294" s="4" t="s">
        <v>117</v>
      </c>
      <c r="DZ1294" s="4">
        <v>0.42949999999999999</v>
      </c>
      <c r="EA1294" s="31">
        <v>2.863585</v>
      </c>
      <c r="EB1294" s="4" t="s">
        <v>118</v>
      </c>
      <c r="EC1294" s="4" t="s">
        <v>117</v>
      </c>
      <c r="EE1294" s="4" t="b">
        <f t="shared" si="700"/>
        <v>1</v>
      </c>
      <c r="EF1294" s="4" t="b">
        <f t="shared" si="701"/>
        <v>1</v>
      </c>
      <c r="EG1294" s="4" t="b">
        <f t="shared" si="702"/>
        <v>1</v>
      </c>
      <c r="EH1294" s="4" t="b">
        <f t="shared" si="703"/>
        <v>1</v>
      </c>
      <c r="EI1294" s="4" t="b">
        <f t="shared" si="704"/>
        <v>1</v>
      </c>
      <c r="EJ1294" s="4" t="b">
        <f t="shared" si="705"/>
        <v>1</v>
      </c>
    </row>
    <row r="1295" spans="69:140" ht="45" x14ac:dyDescent="0.25">
      <c r="BQ1295" s="4" t="s">
        <v>5307</v>
      </c>
      <c r="BR1295" s="4" t="s">
        <v>9388</v>
      </c>
      <c r="BS1295" s="4" t="s">
        <v>70</v>
      </c>
      <c r="BT1295" s="4" t="s">
        <v>13469</v>
      </c>
      <c r="BU1295" s="4">
        <v>301291</v>
      </c>
      <c r="BV1295" s="4" t="s">
        <v>40</v>
      </c>
      <c r="BW1295" s="4">
        <v>1764928</v>
      </c>
      <c r="BX1295" s="10">
        <v>1227.2292612957001</v>
      </c>
      <c r="BY1295" s="4">
        <f t="shared" si="688"/>
        <v>272.7707387042999</v>
      </c>
      <c r="BZ1295" s="3">
        <f t="shared" si="689"/>
        <v>27.277073870429991</v>
      </c>
      <c r="CA1295" s="3">
        <v>1000</v>
      </c>
      <c r="CB1295" s="4">
        <v>1500</v>
      </c>
      <c r="CC1295" s="8" t="str">
        <f t="shared" si="690"/>
        <v>Low Headroom</v>
      </c>
      <c r="CD1295" s="10">
        <v>2</v>
      </c>
      <c r="CE1295" s="10">
        <v>0.18077346546</v>
      </c>
      <c r="CF1295" s="4">
        <f t="shared" si="691"/>
        <v>1.9226534540000007E-2</v>
      </c>
      <c r="CG1295" s="3">
        <f t="shared" si="692"/>
        <v>32.044224233333345</v>
      </c>
      <c r="CH1295" s="3">
        <v>0.06</v>
      </c>
      <c r="CI1295" s="4">
        <v>0.2</v>
      </c>
      <c r="CJ1295" s="8" t="str">
        <f t="shared" si="693"/>
        <v>Moderate Headroom</v>
      </c>
      <c r="CK1295" s="10">
        <v>3</v>
      </c>
      <c r="CL1295" s="4">
        <v>1808.5106382979</v>
      </c>
      <c r="CM1295" s="4">
        <f t="shared" si="694"/>
        <v>691.48936170210004</v>
      </c>
      <c r="CN1295" s="8">
        <f t="shared" si="695"/>
        <v>69.148936170210007</v>
      </c>
      <c r="CO1295" s="3">
        <v>1000</v>
      </c>
      <c r="CP1295" s="4">
        <v>2500</v>
      </c>
      <c r="CQ1295" s="8" t="str">
        <f t="shared" si="696"/>
        <v>High Headroom</v>
      </c>
      <c r="CR1295" s="4">
        <v>3</v>
      </c>
      <c r="CS1295" s="4">
        <v>2.75</v>
      </c>
      <c r="CT1295" s="10">
        <v>0.35271570705999999</v>
      </c>
      <c r="CU1295" s="4">
        <f t="shared" si="697"/>
        <v>0.20271570706</v>
      </c>
      <c r="CV1295" s="4">
        <f t="shared" si="698"/>
        <v>135.14380470666666</v>
      </c>
      <c r="CW1295" s="4">
        <v>0.15</v>
      </c>
      <c r="CX1295" s="4">
        <v>0.15</v>
      </c>
      <c r="CY1295" s="8" t="str">
        <f t="shared" si="699"/>
        <v>High Headroom</v>
      </c>
      <c r="CZ1295" s="10">
        <v>1</v>
      </c>
      <c r="DC1295" s="4" t="s">
        <v>115</v>
      </c>
      <c r="DD1295" s="4" t="s">
        <v>5307</v>
      </c>
      <c r="DE1295" s="4"/>
      <c r="DF1295" s="4" t="s">
        <v>40</v>
      </c>
      <c r="DG1295" s="4" t="s">
        <v>9388</v>
      </c>
      <c r="DH1295" s="4">
        <v>301291</v>
      </c>
      <c r="DI1295" s="4">
        <v>4291</v>
      </c>
      <c r="DJ1295" s="29">
        <v>1764928</v>
      </c>
      <c r="DK1295" s="4" t="s">
        <v>17</v>
      </c>
      <c r="DL1295" s="10" t="s">
        <v>1240</v>
      </c>
      <c r="DM1295" s="30">
        <v>2</v>
      </c>
      <c r="DN1295" s="10">
        <v>0.18079999999999999</v>
      </c>
      <c r="DO1295" s="30">
        <v>3</v>
      </c>
      <c r="DP1295" s="10">
        <v>0.35270000000000001</v>
      </c>
      <c r="DQ1295" s="30">
        <v>1</v>
      </c>
      <c r="DR1295" s="4">
        <v>272.77069999999998</v>
      </c>
      <c r="DS1295" s="31">
        <v>0.27277099999999999</v>
      </c>
      <c r="DT1295" s="4" t="s">
        <v>120</v>
      </c>
      <c r="DU1295" s="4" t="s">
        <v>117</v>
      </c>
      <c r="DV1295" s="4">
        <v>1.9199999999999998E-2</v>
      </c>
      <c r="DW1295" s="31">
        <v>0.32044199999999995</v>
      </c>
      <c r="DX1295" s="4" t="s">
        <v>116</v>
      </c>
      <c r="DY1295" s="4" t="s">
        <v>117</v>
      </c>
      <c r="DZ1295" s="4">
        <v>0.20269999999999999</v>
      </c>
      <c r="EA1295" s="31">
        <v>1.3514379999999999</v>
      </c>
      <c r="EB1295" s="4" t="s">
        <v>118</v>
      </c>
      <c r="EC1295" s="4" t="s">
        <v>117</v>
      </c>
      <c r="EE1295" s="4" t="b">
        <f t="shared" si="700"/>
        <v>1</v>
      </c>
      <c r="EF1295" s="4" t="b">
        <f t="shared" si="701"/>
        <v>1</v>
      </c>
      <c r="EG1295" s="4" t="b">
        <f t="shared" si="702"/>
        <v>1</v>
      </c>
      <c r="EH1295" s="4" t="b">
        <f t="shared" si="703"/>
        <v>1</v>
      </c>
      <c r="EI1295" s="4" t="b">
        <f t="shared" si="704"/>
        <v>1</v>
      </c>
      <c r="EJ1295" s="4" t="b">
        <f t="shared" si="705"/>
        <v>1</v>
      </c>
    </row>
    <row r="1296" spans="69:140" ht="45" x14ac:dyDescent="0.25">
      <c r="BQ1296" s="4" t="s">
        <v>5308</v>
      </c>
      <c r="BR1296" s="4" t="s">
        <v>9389</v>
      </c>
      <c r="BS1296" s="4" t="s">
        <v>70</v>
      </c>
      <c r="BT1296" s="4" t="s">
        <v>13470</v>
      </c>
      <c r="BU1296" s="4">
        <v>301292</v>
      </c>
      <c r="BV1296" s="4" t="s">
        <v>63</v>
      </c>
      <c r="BW1296" s="4">
        <v>3301566660</v>
      </c>
      <c r="BX1296" s="10">
        <v>1651.51869158879</v>
      </c>
      <c r="BY1296" s="4">
        <f t="shared" si="688"/>
        <v>848.48130841120997</v>
      </c>
      <c r="BZ1296" s="3">
        <f t="shared" si="689"/>
        <v>84.848130841120991</v>
      </c>
      <c r="CA1296" s="3">
        <v>1000</v>
      </c>
      <c r="CB1296" s="4">
        <v>2500</v>
      </c>
      <c r="CC1296" s="8" t="str">
        <f t="shared" si="690"/>
        <v>High Headroom</v>
      </c>
      <c r="CD1296" s="10">
        <v>3</v>
      </c>
      <c r="CE1296" s="10">
        <v>0.12100685334480001</v>
      </c>
      <c r="CF1296" s="4">
        <f t="shared" si="691"/>
        <v>1.8993146655200008E-2</v>
      </c>
      <c r="CG1296" s="3">
        <f t="shared" si="692"/>
        <v>31.65524442533334</v>
      </c>
      <c r="CH1296" s="3">
        <v>6.0000000000000012E-2</v>
      </c>
      <c r="CI1296" s="4">
        <v>0.14000000000000001</v>
      </c>
      <c r="CJ1296" s="8" t="str">
        <f t="shared" si="693"/>
        <v>Moderate Headroom</v>
      </c>
      <c r="CK1296" s="10">
        <v>2</v>
      </c>
      <c r="CL1296" s="4">
        <v>1457.25492406542</v>
      </c>
      <c r="CM1296" s="4">
        <f t="shared" si="694"/>
        <v>42.745075934579972</v>
      </c>
      <c r="CN1296" s="8">
        <f t="shared" si="695"/>
        <v>4.2745075934579972</v>
      </c>
      <c r="CO1296" s="3">
        <v>1000</v>
      </c>
      <c r="CP1296" s="4">
        <v>1500</v>
      </c>
      <c r="CQ1296" s="8" t="str">
        <f t="shared" si="696"/>
        <v>Low Headroom</v>
      </c>
      <c r="CR1296" s="4">
        <v>2</v>
      </c>
      <c r="CS1296" s="4">
        <v>2.25</v>
      </c>
      <c r="CT1296" s="10">
        <v>0.36827084995129999</v>
      </c>
      <c r="CU1296" s="4">
        <f t="shared" si="697"/>
        <v>0.2182708499513</v>
      </c>
      <c r="CV1296" s="4">
        <f t="shared" si="698"/>
        <v>145.51389996753335</v>
      </c>
      <c r="CW1296" s="4">
        <v>0.15</v>
      </c>
      <c r="CX1296" s="4">
        <v>0.15</v>
      </c>
      <c r="CY1296" s="8" t="str">
        <f t="shared" si="699"/>
        <v>High Headroom</v>
      </c>
      <c r="CZ1296" s="10">
        <v>1</v>
      </c>
      <c r="DC1296" s="4" t="s">
        <v>115</v>
      </c>
      <c r="DD1296" s="4" t="s">
        <v>5308</v>
      </c>
      <c r="DE1296" s="4"/>
      <c r="DF1296" s="4" t="s">
        <v>63</v>
      </c>
      <c r="DG1296" s="4" t="s">
        <v>9389</v>
      </c>
      <c r="DH1296" s="4">
        <v>301292</v>
      </c>
      <c r="DI1296" s="4">
        <v>4292</v>
      </c>
      <c r="DJ1296" s="29">
        <v>3301566660</v>
      </c>
      <c r="DK1296" s="4" t="s">
        <v>17</v>
      </c>
      <c r="DL1296" s="10" t="s">
        <v>1241</v>
      </c>
      <c r="DM1296" s="30">
        <v>3</v>
      </c>
      <c r="DN1296" s="10">
        <v>0.121</v>
      </c>
      <c r="DO1296" s="30">
        <v>2</v>
      </c>
      <c r="DP1296" s="10">
        <v>0.36830000000000002</v>
      </c>
      <c r="DQ1296" s="30">
        <v>1</v>
      </c>
      <c r="DR1296" s="4">
        <v>848.48130000000003</v>
      </c>
      <c r="DS1296" s="31">
        <v>0.84848100000000004</v>
      </c>
      <c r="DT1296" s="4" t="s">
        <v>118</v>
      </c>
      <c r="DU1296" s="4" t="s">
        <v>117</v>
      </c>
      <c r="DV1296" s="4">
        <v>1.9E-2</v>
      </c>
      <c r="DW1296" s="31">
        <v>0.316552</v>
      </c>
      <c r="DX1296" s="4" t="s">
        <v>116</v>
      </c>
      <c r="DY1296" s="4" t="s">
        <v>117</v>
      </c>
      <c r="DZ1296" s="4">
        <v>0.21829999999999999</v>
      </c>
      <c r="EA1296" s="31">
        <v>1.455139</v>
      </c>
      <c r="EB1296" s="4" t="s">
        <v>118</v>
      </c>
      <c r="EC1296" s="4" t="s">
        <v>117</v>
      </c>
      <c r="EE1296" s="4" t="b">
        <f t="shared" si="700"/>
        <v>1</v>
      </c>
      <c r="EF1296" s="4" t="b">
        <f t="shared" si="701"/>
        <v>1</v>
      </c>
      <c r="EG1296" s="4" t="b">
        <f t="shared" si="702"/>
        <v>1</v>
      </c>
      <c r="EH1296" s="4" t="b">
        <f t="shared" si="703"/>
        <v>1</v>
      </c>
      <c r="EI1296" s="4" t="b">
        <f t="shared" si="704"/>
        <v>1</v>
      </c>
      <c r="EJ1296" s="4" t="b">
        <f t="shared" si="705"/>
        <v>1</v>
      </c>
    </row>
    <row r="1297" spans="69:140" ht="60" x14ac:dyDescent="0.25">
      <c r="BQ1297" s="4" t="s">
        <v>5309</v>
      </c>
      <c r="BR1297" s="4" t="s">
        <v>9390</v>
      </c>
      <c r="BS1297" s="4" t="s">
        <v>70</v>
      </c>
      <c r="BT1297" s="4" t="s">
        <v>13471</v>
      </c>
      <c r="BU1297" s="4">
        <v>301293</v>
      </c>
      <c r="BV1297" s="4" t="s">
        <v>65</v>
      </c>
      <c r="BW1297" s="4">
        <v>2559105</v>
      </c>
      <c r="BX1297" s="10">
        <v>2637.8349460447698</v>
      </c>
      <c r="BY1297" s="4">
        <f t="shared" si="688"/>
        <v>862.16505395523018</v>
      </c>
      <c r="BZ1297" s="3">
        <f t="shared" si="689"/>
        <v>86.216505395523015</v>
      </c>
      <c r="CA1297" s="3">
        <v>1000</v>
      </c>
      <c r="CB1297" s="4">
        <v>3500</v>
      </c>
      <c r="CC1297" s="8" t="str">
        <f t="shared" si="690"/>
        <v>High Headroom</v>
      </c>
      <c r="CD1297" s="10">
        <v>4</v>
      </c>
      <c r="CE1297" s="10">
        <v>0.12860725012499999</v>
      </c>
      <c r="CF1297" s="4">
        <f t="shared" si="691"/>
        <v>1.1392749875000024E-2</v>
      </c>
      <c r="CG1297" s="3">
        <f t="shared" si="692"/>
        <v>18.98791645833337</v>
      </c>
      <c r="CH1297" s="3">
        <v>6.0000000000000012E-2</v>
      </c>
      <c r="CI1297" s="4">
        <v>0.14000000000000001</v>
      </c>
      <c r="CJ1297" s="8" t="str">
        <f t="shared" si="693"/>
        <v>Low Headroom</v>
      </c>
      <c r="CK1297" s="10">
        <v>2</v>
      </c>
      <c r="CL1297" s="4">
        <v>2088.80721885312</v>
      </c>
      <c r="CM1297" s="4">
        <f t="shared" si="694"/>
        <v>411.19278114687995</v>
      </c>
      <c r="CN1297" s="8">
        <f t="shared" si="695"/>
        <v>41.119278114687994</v>
      </c>
      <c r="CO1297" s="3">
        <v>1000</v>
      </c>
      <c r="CP1297" s="4">
        <v>2500</v>
      </c>
      <c r="CQ1297" s="8" t="str">
        <f t="shared" si="696"/>
        <v>Moderate Headroom</v>
      </c>
      <c r="CR1297" s="4">
        <v>3</v>
      </c>
      <c r="CS1297" s="4">
        <v>2.75</v>
      </c>
      <c r="CT1297" s="10">
        <v>0.1946647586861</v>
      </c>
      <c r="CU1297" s="4">
        <f t="shared" si="697"/>
        <v>4.4664758686100009E-2</v>
      </c>
      <c r="CV1297" s="4">
        <f t="shared" si="698"/>
        <v>29.776505790733342</v>
      </c>
      <c r="CW1297" s="4">
        <v>0.15</v>
      </c>
      <c r="CX1297" s="4">
        <v>0.15</v>
      </c>
      <c r="CY1297" s="8" t="str">
        <f t="shared" si="699"/>
        <v>Low Headroom</v>
      </c>
      <c r="CZ1297" s="10">
        <v>1</v>
      </c>
      <c r="DC1297" s="4" t="s">
        <v>115</v>
      </c>
      <c r="DD1297" s="4" t="s">
        <v>5309</v>
      </c>
      <c r="DE1297" s="4"/>
      <c r="DF1297" s="4" t="s">
        <v>65</v>
      </c>
      <c r="DG1297" s="4" t="s">
        <v>9390</v>
      </c>
      <c r="DH1297" s="4">
        <v>301293</v>
      </c>
      <c r="DI1297" s="4">
        <v>4293</v>
      </c>
      <c r="DJ1297" s="29">
        <v>2559105</v>
      </c>
      <c r="DK1297" s="4" t="s">
        <v>17</v>
      </c>
      <c r="DL1297" s="10" t="s">
        <v>1242</v>
      </c>
      <c r="DM1297" s="30">
        <v>4</v>
      </c>
      <c r="DN1297" s="10">
        <v>0.12859999999999999</v>
      </c>
      <c r="DO1297" s="30">
        <v>2</v>
      </c>
      <c r="DP1297" s="10">
        <v>0.19470000000000001</v>
      </c>
      <c r="DQ1297" s="30">
        <v>1</v>
      </c>
      <c r="DR1297" s="4">
        <v>862.16510000000005</v>
      </c>
      <c r="DS1297" s="31">
        <v>0.86216499999999996</v>
      </c>
      <c r="DT1297" s="4" t="s">
        <v>118</v>
      </c>
      <c r="DU1297" s="4" t="s">
        <v>117</v>
      </c>
      <c r="DV1297" s="4">
        <v>1.14E-2</v>
      </c>
      <c r="DW1297" s="31">
        <v>0.18987899999999999</v>
      </c>
      <c r="DX1297" s="4" t="s">
        <v>120</v>
      </c>
      <c r="DY1297" s="4" t="s">
        <v>117</v>
      </c>
      <c r="DZ1297" s="4">
        <v>4.4699999999999997E-2</v>
      </c>
      <c r="EA1297" s="31">
        <v>0.297765</v>
      </c>
      <c r="EB1297" s="4" t="s">
        <v>120</v>
      </c>
      <c r="EC1297" s="4" t="s">
        <v>117</v>
      </c>
      <c r="EE1297" s="4" t="b">
        <f t="shared" si="700"/>
        <v>1</v>
      </c>
      <c r="EF1297" s="4" t="b">
        <f t="shared" si="701"/>
        <v>1</v>
      </c>
      <c r="EG1297" s="4" t="b">
        <f t="shared" si="702"/>
        <v>1</v>
      </c>
      <c r="EH1297" s="4" t="b">
        <f t="shared" si="703"/>
        <v>1</v>
      </c>
      <c r="EI1297" s="4" t="b">
        <f t="shared" si="704"/>
        <v>1</v>
      </c>
      <c r="EJ1297" s="4" t="b">
        <f t="shared" si="705"/>
        <v>1</v>
      </c>
    </row>
    <row r="1298" spans="69:140" ht="45" x14ac:dyDescent="0.25">
      <c r="BQ1298" s="4" t="s">
        <v>5310</v>
      </c>
      <c r="BR1298" s="4" t="s">
        <v>9391</v>
      </c>
      <c r="BS1298" s="4" t="s">
        <v>70</v>
      </c>
      <c r="BT1298" s="4" t="s">
        <v>13472</v>
      </c>
      <c r="BU1298" s="4">
        <v>301294</v>
      </c>
      <c r="BV1298" s="4" t="s">
        <v>53</v>
      </c>
      <c r="BW1298" s="4">
        <v>2669035</v>
      </c>
      <c r="BX1298" s="10">
        <v>151.25632090549399</v>
      </c>
      <c r="BY1298" s="4">
        <f t="shared" si="688"/>
        <v>348.74367909450598</v>
      </c>
      <c r="BZ1298" s="3">
        <f t="shared" si="689"/>
        <v>69.748735818901196</v>
      </c>
      <c r="CA1298" s="3">
        <v>500</v>
      </c>
      <c r="CB1298" s="4">
        <v>500</v>
      </c>
      <c r="CC1298" s="8" t="str">
        <f t="shared" si="690"/>
        <v>High Headroom</v>
      </c>
      <c r="CD1298" s="10">
        <v>1</v>
      </c>
      <c r="CE1298" s="10">
        <v>3.513379232E-3</v>
      </c>
      <c r="CF1298" s="4">
        <f t="shared" si="691"/>
        <v>7.6486620768000002E-2</v>
      </c>
      <c r="CG1298" s="3">
        <f t="shared" si="692"/>
        <v>95.60827596</v>
      </c>
      <c r="CH1298" s="3">
        <v>0.08</v>
      </c>
      <c r="CI1298" s="4">
        <v>0.08</v>
      </c>
      <c r="CJ1298" s="8" t="str">
        <f t="shared" si="693"/>
        <v>High Headroom</v>
      </c>
      <c r="CK1298" s="10">
        <v>1</v>
      </c>
      <c r="CL1298" s="4">
        <v>0</v>
      </c>
      <c r="CM1298" s="4">
        <f t="shared" si="694"/>
        <v>500</v>
      </c>
      <c r="CN1298" s="8">
        <f t="shared" si="695"/>
        <v>100</v>
      </c>
      <c r="CO1298" s="3">
        <v>500</v>
      </c>
      <c r="CP1298" s="4">
        <v>500</v>
      </c>
      <c r="CQ1298" s="8" t="str">
        <f t="shared" si="696"/>
        <v>High Headroom</v>
      </c>
      <c r="CR1298" s="4">
        <v>1</v>
      </c>
      <c r="CS1298" s="4">
        <v>1</v>
      </c>
      <c r="CT1298" s="10">
        <v>0.75918747092570005</v>
      </c>
      <c r="CU1298" s="4">
        <f t="shared" si="697"/>
        <v>0.60918747092570003</v>
      </c>
      <c r="CV1298" s="4">
        <f t="shared" si="698"/>
        <v>406.12498061713336</v>
      </c>
      <c r="CW1298" s="4">
        <v>0.15</v>
      </c>
      <c r="CX1298" s="4">
        <v>0.15</v>
      </c>
      <c r="CY1298" s="8" t="str">
        <f t="shared" si="699"/>
        <v>High Headroom</v>
      </c>
      <c r="CZ1298" s="10">
        <v>1</v>
      </c>
      <c r="DC1298" s="4" t="s">
        <v>115</v>
      </c>
      <c r="DD1298" s="4" t="s">
        <v>5310</v>
      </c>
      <c r="DE1298" s="4"/>
      <c r="DF1298" s="4" t="s">
        <v>53</v>
      </c>
      <c r="DG1298" s="4" t="s">
        <v>9391</v>
      </c>
      <c r="DH1298" s="4">
        <v>301294</v>
      </c>
      <c r="DI1298" s="4">
        <v>4294</v>
      </c>
      <c r="DJ1298" s="29">
        <v>2669035</v>
      </c>
      <c r="DK1298" s="4" t="s">
        <v>17</v>
      </c>
      <c r="DL1298" s="10">
        <v>151.25630000000001</v>
      </c>
      <c r="DM1298" s="30">
        <v>1</v>
      </c>
      <c r="DN1298" s="10">
        <v>3.5000000000000001E-3</v>
      </c>
      <c r="DO1298" s="30">
        <v>1</v>
      </c>
      <c r="DP1298" s="10">
        <v>0.75919999999999999</v>
      </c>
      <c r="DQ1298" s="30">
        <v>1</v>
      </c>
      <c r="DR1298" s="4">
        <v>348.74369999999999</v>
      </c>
      <c r="DS1298" s="31">
        <v>0.69748699999999997</v>
      </c>
      <c r="DT1298" s="4" t="s">
        <v>118</v>
      </c>
      <c r="DU1298" s="4" t="s">
        <v>117</v>
      </c>
      <c r="DV1298" s="4">
        <v>7.6499999999999999E-2</v>
      </c>
      <c r="DW1298" s="31">
        <v>0.95608300000000002</v>
      </c>
      <c r="DX1298" s="4" t="s">
        <v>118</v>
      </c>
      <c r="DY1298" s="4" t="s">
        <v>117</v>
      </c>
      <c r="DZ1298" s="4">
        <v>0.60919999999999996</v>
      </c>
      <c r="EA1298" s="31">
        <v>4.0612500000000002</v>
      </c>
      <c r="EB1298" s="4" t="s">
        <v>118</v>
      </c>
      <c r="EC1298" s="4" t="s">
        <v>117</v>
      </c>
      <c r="EE1298" s="4" t="b">
        <f t="shared" si="700"/>
        <v>1</v>
      </c>
      <c r="EF1298" s="4" t="b">
        <f t="shared" si="701"/>
        <v>1</v>
      </c>
      <c r="EG1298" s="4" t="b">
        <f t="shared" si="702"/>
        <v>1</v>
      </c>
      <c r="EH1298" s="4" t="b">
        <f t="shared" si="703"/>
        <v>1</v>
      </c>
      <c r="EI1298" s="4" t="b">
        <f t="shared" si="704"/>
        <v>1</v>
      </c>
      <c r="EJ1298" s="4" t="b">
        <f t="shared" si="705"/>
        <v>1</v>
      </c>
    </row>
    <row r="1299" spans="69:140" ht="45" x14ac:dyDescent="0.25">
      <c r="BQ1299" s="4" t="s">
        <v>5311</v>
      </c>
      <c r="BR1299" s="4" t="s">
        <v>9392</v>
      </c>
      <c r="BS1299" s="4" t="s">
        <v>70</v>
      </c>
      <c r="BT1299" s="4" t="s">
        <v>13473</v>
      </c>
      <c r="BU1299" s="4">
        <v>301295</v>
      </c>
      <c r="BV1299" s="4" t="s">
        <v>22</v>
      </c>
      <c r="BW1299" s="4">
        <v>664224</v>
      </c>
      <c r="BX1299" s="10">
        <v>649.91345241119996</v>
      </c>
      <c r="BY1299" s="4">
        <f t="shared" si="688"/>
        <v>850.08654758880004</v>
      </c>
      <c r="BZ1299" s="3">
        <f t="shared" si="689"/>
        <v>85.008654758880013</v>
      </c>
      <c r="CA1299" s="3">
        <v>1000</v>
      </c>
      <c r="CB1299" s="4">
        <v>1500</v>
      </c>
      <c r="CC1299" s="8" t="str">
        <f t="shared" si="690"/>
        <v>High Headroom</v>
      </c>
      <c r="CD1299" s="10">
        <v>2</v>
      </c>
      <c r="CE1299" s="10">
        <v>5.3729810815000001E-2</v>
      </c>
      <c r="CF1299" s="4">
        <f t="shared" si="691"/>
        <v>2.6270189185000001E-2</v>
      </c>
      <c r="CG1299" s="3">
        <f t="shared" si="692"/>
        <v>32.837736481250005</v>
      </c>
      <c r="CH1299" s="3">
        <v>0.08</v>
      </c>
      <c r="CI1299" s="4">
        <v>0.08</v>
      </c>
      <c r="CJ1299" s="8" t="str">
        <f t="shared" si="693"/>
        <v>Moderate Headroom</v>
      </c>
      <c r="CK1299" s="10">
        <v>1</v>
      </c>
      <c r="CL1299" s="4">
        <v>1431.7638956962001</v>
      </c>
      <c r="CM1299" s="4">
        <f t="shared" si="694"/>
        <v>68.236104303799948</v>
      </c>
      <c r="CN1299" s="8">
        <f t="shared" si="695"/>
        <v>6.8236104303799952</v>
      </c>
      <c r="CO1299" s="3">
        <v>1000</v>
      </c>
      <c r="CP1299" s="4">
        <v>1500</v>
      </c>
      <c r="CQ1299" s="8" t="str">
        <f t="shared" si="696"/>
        <v>Low Headroom</v>
      </c>
      <c r="CR1299" s="4">
        <v>2</v>
      </c>
      <c r="CS1299" s="4">
        <v>1.5</v>
      </c>
      <c r="CT1299" s="10">
        <v>0.46113569087</v>
      </c>
      <c r="CU1299" s="4">
        <f t="shared" si="697"/>
        <v>0.31113569087000004</v>
      </c>
      <c r="CV1299" s="4">
        <f t="shared" si="698"/>
        <v>207.42379391333338</v>
      </c>
      <c r="CW1299" s="4">
        <v>0.15</v>
      </c>
      <c r="CX1299" s="4">
        <v>0.15</v>
      </c>
      <c r="CY1299" s="8" t="str">
        <f t="shared" si="699"/>
        <v>High Headroom</v>
      </c>
      <c r="CZ1299" s="10">
        <v>1</v>
      </c>
      <c r="DC1299" s="4" t="s">
        <v>115</v>
      </c>
      <c r="DD1299" s="4" t="s">
        <v>5311</v>
      </c>
      <c r="DE1299" s="4"/>
      <c r="DF1299" s="4" t="s">
        <v>22</v>
      </c>
      <c r="DG1299" s="4" t="s">
        <v>9392</v>
      </c>
      <c r="DH1299" s="4">
        <v>301295</v>
      </c>
      <c r="DI1299" s="4">
        <v>4295</v>
      </c>
      <c r="DJ1299" s="29">
        <v>664224</v>
      </c>
      <c r="DK1299" s="4" t="s">
        <v>17</v>
      </c>
      <c r="DL1299" s="10">
        <v>649.9135</v>
      </c>
      <c r="DM1299" s="30">
        <v>2</v>
      </c>
      <c r="DN1299" s="10">
        <v>5.3699999999999998E-2</v>
      </c>
      <c r="DO1299" s="30">
        <v>1</v>
      </c>
      <c r="DP1299" s="10">
        <v>0.46110000000000001</v>
      </c>
      <c r="DQ1299" s="30">
        <v>1</v>
      </c>
      <c r="DR1299" s="4">
        <v>850.0865</v>
      </c>
      <c r="DS1299" s="31">
        <v>0.85008700000000004</v>
      </c>
      <c r="DT1299" s="4" t="s">
        <v>118</v>
      </c>
      <c r="DU1299" s="4" t="s">
        <v>117</v>
      </c>
      <c r="DV1299" s="4">
        <v>2.63E-2</v>
      </c>
      <c r="DW1299" s="31">
        <v>0.32837699999999997</v>
      </c>
      <c r="DX1299" s="4" t="s">
        <v>116</v>
      </c>
      <c r="DY1299" s="4" t="s">
        <v>117</v>
      </c>
      <c r="DZ1299" s="4">
        <v>0.31109999999999999</v>
      </c>
      <c r="EA1299" s="31">
        <v>2.0742379999999998</v>
      </c>
      <c r="EB1299" s="4" t="s">
        <v>118</v>
      </c>
      <c r="EC1299" s="4" t="s">
        <v>117</v>
      </c>
      <c r="EE1299" s="4" t="b">
        <f t="shared" si="700"/>
        <v>1</v>
      </c>
      <c r="EF1299" s="4" t="b">
        <f t="shared" si="701"/>
        <v>1</v>
      </c>
      <c r="EG1299" s="4" t="b">
        <f t="shared" si="702"/>
        <v>1</v>
      </c>
      <c r="EH1299" s="4" t="b">
        <f t="shared" si="703"/>
        <v>1</v>
      </c>
      <c r="EI1299" s="4" t="b">
        <f t="shared" si="704"/>
        <v>1</v>
      </c>
      <c r="EJ1299" s="4" t="b">
        <f t="shared" si="705"/>
        <v>1</v>
      </c>
    </row>
    <row r="1300" spans="69:140" ht="60" x14ac:dyDescent="0.25">
      <c r="BQ1300" s="4" t="s">
        <v>5312</v>
      </c>
      <c r="BR1300" s="4" t="s">
        <v>9393</v>
      </c>
      <c r="BS1300" s="4" t="s">
        <v>70</v>
      </c>
      <c r="BT1300" s="4" t="s">
        <v>13474</v>
      </c>
      <c r="BU1300" s="4">
        <v>301296</v>
      </c>
      <c r="BV1300" s="4" t="s">
        <v>53</v>
      </c>
      <c r="BW1300" s="4">
        <v>2671140</v>
      </c>
      <c r="BX1300" s="10">
        <v>5056.8892934349997</v>
      </c>
      <c r="BY1300" s="4" t="str">
        <f t="shared" si="688"/>
        <v>Bottomed Out</v>
      </c>
      <c r="BZ1300" s="3" t="str">
        <f t="shared" si="689"/>
        <v>Bottomed Out</v>
      </c>
      <c r="CA1300" s="3" t="s">
        <v>72</v>
      </c>
      <c r="CB1300" s="4" t="s">
        <v>4015</v>
      </c>
      <c r="CC1300" s="8" t="str">
        <f t="shared" si="690"/>
        <v>At the lowest level</v>
      </c>
      <c r="CD1300" s="10">
        <v>6</v>
      </c>
      <c r="CE1300" s="10">
        <v>0.18904329236</v>
      </c>
      <c r="CF1300" s="4">
        <f t="shared" si="691"/>
        <v>1.0956707640000007E-2</v>
      </c>
      <c r="CG1300" s="3">
        <f t="shared" si="692"/>
        <v>18.261179400000014</v>
      </c>
      <c r="CH1300" s="3">
        <v>0.06</v>
      </c>
      <c r="CI1300" s="4">
        <v>0.2</v>
      </c>
      <c r="CJ1300" s="8" t="str">
        <f t="shared" si="693"/>
        <v>Low Headroom</v>
      </c>
      <c r="CK1300" s="10">
        <v>3</v>
      </c>
      <c r="CL1300" s="4">
        <v>1193.309819092</v>
      </c>
      <c r="CM1300" s="4">
        <f t="shared" si="694"/>
        <v>306.690180908</v>
      </c>
      <c r="CN1300" s="8">
        <f t="shared" si="695"/>
        <v>30.669018090799998</v>
      </c>
      <c r="CO1300" s="3">
        <v>1000</v>
      </c>
      <c r="CP1300" s="4">
        <v>1500</v>
      </c>
      <c r="CQ1300" s="8" t="str">
        <f t="shared" si="696"/>
        <v>Moderate Headroom</v>
      </c>
      <c r="CR1300" s="4">
        <v>2</v>
      </c>
      <c r="CS1300" s="4">
        <v>3.5</v>
      </c>
      <c r="CT1300" s="10">
        <v>0.65966842829000005</v>
      </c>
      <c r="CU1300" s="4">
        <f t="shared" si="697"/>
        <v>0.50966842829000003</v>
      </c>
      <c r="CV1300" s="4">
        <f t="shared" si="698"/>
        <v>339.7789521933334</v>
      </c>
      <c r="CW1300" s="4">
        <v>0.15</v>
      </c>
      <c r="CX1300" s="4">
        <v>0.15</v>
      </c>
      <c r="CY1300" s="8" t="str">
        <f t="shared" si="699"/>
        <v>High Headroom</v>
      </c>
      <c r="CZ1300" s="10">
        <v>1</v>
      </c>
      <c r="DC1300" s="4" t="s">
        <v>115</v>
      </c>
      <c r="DD1300" s="4" t="s">
        <v>5312</v>
      </c>
      <c r="DE1300" s="4"/>
      <c r="DF1300" s="4" t="s">
        <v>53</v>
      </c>
      <c r="DG1300" s="4" t="s">
        <v>9393</v>
      </c>
      <c r="DH1300" s="4">
        <v>301296</v>
      </c>
      <c r="DI1300" s="4">
        <v>4296</v>
      </c>
      <c r="DJ1300" s="29">
        <v>2671140</v>
      </c>
      <c r="DK1300" s="4" t="s">
        <v>17</v>
      </c>
      <c r="DL1300" s="10" t="s">
        <v>1243</v>
      </c>
      <c r="DM1300" s="30">
        <v>6</v>
      </c>
      <c r="DN1300" s="10">
        <v>0.189</v>
      </c>
      <c r="DO1300" s="30">
        <v>3</v>
      </c>
      <c r="DP1300" s="10">
        <v>0.65969999999999995</v>
      </c>
      <c r="DQ1300" s="30">
        <v>1</v>
      </c>
      <c r="DR1300" s="4">
        <v>556.88930000000005</v>
      </c>
      <c r="DS1300" s="4"/>
      <c r="DT1300" s="4" t="s">
        <v>124</v>
      </c>
      <c r="DU1300" s="4" t="s">
        <v>125</v>
      </c>
      <c r="DV1300" s="4">
        <v>1.0999999999999999E-2</v>
      </c>
      <c r="DW1300" s="31">
        <v>0.182612</v>
      </c>
      <c r="DX1300" s="4" t="s">
        <v>120</v>
      </c>
      <c r="DY1300" s="4" t="s">
        <v>117</v>
      </c>
      <c r="DZ1300" s="4">
        <v>0.50970000000000004</v>
      </c>
      <c r="EA1300" s="31">
        <v>3.3977900000000001</v>
      </c>
      <c r="EB1300" s="4" t="s">
        <v>118</v>
      </c>
      <c r="EC1300" s="4" t="s">
        <v>117</v>
      </c>
      <c r="EE1300" s="4" t="b">
        <f t="shared" si="700"/>
        <v>1</v>
      </c>
      <c r="EF1300" s="4" t="b">
        <f t="shared" si="701"/>
        <v>1</v>
      </c>
      <c r="EG1300" s="4" t="b">
        <f t="shared" si="702"/>
        <v>1</v>
      </c>
      <c r="EH1300" s="4" t="b">
        <f t="shared" si="703"/>
        <v>1</v>
      </c>
      <c r="EI1300" s="4" t="b">
        <f t="shared" si="704"/>
        <v>1</v>
      </c>
      <c r="EJ1300" s="4" t="b">
        <f t="shared" si="705"/>
        <v>1</v>
      </c>
    </row>
    <row r="1301" spans="69:140" ht="45" x14ac:dyDescent="0.25">
      <c r="BQ1301" s="4" t="s">
        <v>5313</v>
      </c>
      <c r="BR1301" s="4" t="s">
        <v>9394</v>
      </c>
      <c r="BS1301" s="4" t="s">
        <v>70</v>
      </c>
      <c r="BT1301" s="4" t="s">
        <v>13475</v>
      </c>
      <c r="BU1301" s="4">
        <v>301297</v>
      </c>
      <c r="BV1301" s="4" t="s">
        <v>43</v>
      </c>
      <c r="BW1301" s="4">
        <v>5505971125</v>
      </c>
      <c r="BX1301" s="10">
        <v>1198.4497187543</v>
      </c>
      <c r="BY1301" s="4">
        <f t="shared" si="688"/>
        <v>301.55028124570003</v>
      </c>
      <c r="BZ1301" s="3">
        <f t="shared" si="689"/>
        <v>30.155028124570006</v>
      </c>
      <c r="CA1301" s="3">
        <v>1000</v>
      </c>
      <c r="CB1301" s="4">
        <v>1500</v>
      </c>
      <c r="CC1301" s="8" t="str">
        <f t="shared" si="690"/>
        <v>Moderate Headroom</v>
      </c>
      <c r="CD1301" s="10">
        <v>2</v>
      </c>
      <c r="CE1301" s="10">
        <v>0.17088715160000001</v>
      </c>
      <c r="CF1301" s="4">
        <f t="shared" si="691"/>
        <v>2.9112848400000002E-2</v>
      </c>
      <c r="CG1301" s="3">
        <f t="shared" si="692"/>
        <v>48.521414000000007</v>
      </c>
      <c r="CH1301" s="3">
        <v>0.06</v>
      </c>
      <c r="CI1301" s="4">
        <v>0.2</v>
      </c>
      <c r="CJ1301" s="8" t="str">
        <f t="shared" si="693"/>
        <v>Moderate Headroom</v>
      </c>
      <c r="CK1301" s="10">
        <v>3</v>
      </c>
      <c r="CL1301" s="4">
        <v>15.937507038</v>
      </c>
      <c r="CM1301" s="4">
        <f t="shared" si="694"/>
        <v>484.06249296200002</v>
      </c>
      <c r="CN1301" s="8">
        <f t="shared" si="695"/>
        <v>96.812498592400004</v>
      </c>
      <c r="CO1301" s="3">
        <v>500</v>
      </c>
      <c r="CP1301" s="4">
        <v>500</v>
      </c>
      <c r="CQ1301" s="8" t="str">
        <f t="shared" si="696"/>
        <v>High Headroom</v>
      </c>
      <c r="CR1301" s="4">
        <v>1</v>
      </c>
      <c r="CS1301" s="4">
        <v>2.25</v>
      </c>
      <c r="CT1301" s="10">
        <v>0.25053330172999999</v>
      </c>
      <c r="CU1301" s="4">
        <f t="shared" si="697"/>
        <v>0.10053330173</v>
      </c>
      <c r="CV1301" s="4">
        <f t="shared" si="698"/>
        <v>67.022201153333341</v>
      </c>
      <c r="CW1301" s="4">
        <v>0.15</v>
      </c>
      <c r="CX1301" s="4">
        <v>0.15</v>
      </c>
      <c r="CY1301" s="8" t="str">
        <f t="shared" si="699"/>
        <v>High Headroom</v>
      </c>
      <c r="CZ1301" s="10">
        <v>1</v>
      </c>
      <c r="DC1301" s="4" t="s">
        <v>115</v>
      </c>
      <c r="DD1301" s="4" t="s">
        <v>5313</v>
      </c>
      <c r="DE1301" s="4"/>
      <c r="DF1301" s="4" t="s">
        <v>43</v>
      </c>
      <c r="DG1301" s="4" t="s">
        <v>9394</v>
      </c>
      <c r="DH1301" s="4">
        <v>301297</v>
      </c>
      <c r="DI1301" s="4">
        <v>4297</v>
      </c>
      <c r="DJ1301" s="29">
        <v>5505971125</v>
      </c>
      <c r="DK1301" s="4" t="s">
        <v>17</v>
      </c>
      <c r="DL1301" s="10" t="s">
        <v>1244</v>
      </c>
      <c r="DM1301" s="30">
        <v>2</v>
      </c>
      <c r="DN1301" s="10">
        <v>0.1709</v>
      </c>
      <c r="DO1301" s="30">
        <v>3</v>
      </c>
      <c r="DP1301" s="10">
        <v>0.2505</v>
      </c>
      <c r="DQ1301" s="30">
        <v>1</v>
      </c>
      <c r="DR1301" s="4">
        <v>301.55029999999999</v>
      </c>
      <c r="DS1301" s="31">
        <v>0.30154999999999998</v>
      </c>
      <c r="DT1301" s="4" t="s">
        <v>116</v>
      </c>
      <c r="DU1301" s="4" t="s">
        <v>117</v>
      </c>
      <c r="DV1301" s="4">
        <v>2.9100000000000001E-2</v>
      </c>
      <c r="DW1301" s="31">
        <v>0.48521399999999998</v>
      </c>
      <c r="DX1301" s="4" t="s">
        <v>116</v>
      </c>
      <c r="DY1301" s="4" t="s">
        <v>117</v>
      </c>
      <c r="DZ1301" s="4">
        <v>0.10050000000000001</v>
      </c>
      <c r="EA1301" s="31">
        <v>0.67022199999999998</v>
      </c>
      <c r="EB1301" s="4" t="s">
        <v>118</v>
      </c>
      <c r="EC1301" s="4" t="s">
        <v>117</v>
      </c>
      <c r="EE1301" s="4" t="b">
        <f t="shared" si="700"/>
        <v>1</v>
      </c>
      <c r="EF1301" s="4" t="b">
        <f t="shared" si="701"/>
        <v>1</v>
      </c>
      <c r="EG1301" s="4" t="b">
        <f t="shared" si="702"/>
        <v>1</v>
      </c>
      <c r="EH1301" s="4" t="b">
        <f t="shared" si="703"/>
        <v>1</v>
      </c>
      <c r="EI1301" s="4" t="b">
        <f t="shared" si="704"/>
        <v>1</v>
      </c>
      <c r="EJ1301" s="4" t="b">
        <f t="shared" si="705"/>
        <v>1</v>
      </c>
    </row>
    <row r="1302" spans="69:140" ht="45" x14ac:dyDescent="0.25">
      <c r="BQ1302" s="4" t="s">
        <v>5314</v>
      </c>
      <c r="BR1302" s="4" t="s">
        <v>9395</v>
      </c>
      <c r="BS1302" s="4" t="s">
        <v>70</v>
      </c>
      <c r="BT1302" s="4" t="s">
        <v>13476</v>
      </c>
      <c r="BU1302" s="4">
        <v>301298</v>
      </c>
      <c r="BV1302" s="4" t="s">
        <v>22</v>
      </c>
      <c r="BW1302" s="4">
        <v>669112</v>
      </c>
      <c r="BX1302" s="10">
        <v>791.40468010630002</v>
      </c>
      <c r="BY1302" s="4">
        <f t="shared" si="688"/>
        <v>708.59531989369998</v>
      </c>
      <c r="BZ1302" s="3">
        <f t="shared" si="689"/>
        <v>70.859531989369998</v>
      </c>
      <c r="CA1302" s="3">
        <v>1000</v>
      </c>
      <c r="CB1302" s="4">
        <v>1500</v>
      </c>
      <c r="CC1302" s="8" t="str">
        <f t="shared" si="690"/>
        <v>High Headroom</v>
      </c>
      <c r="CD1302" s="10">
        <v>2</v>
      </c>
      <c r="CE1302" s="10">
        <v>0.18692723859999999</v>
      </c>
      <c r="CF1302" s="4">
        <f t="shared" si="691"/>
        <v>1.3072761400000021E-2</v>
      </c>
      <c r="CG1302" s="3">
        <f t="shared" si="692"/>
        <v>21.787935666666701</v>
      </c>
      <c r="CH1302" s="3">
        <v>0.06</v>
      </c>
      <c r="CI1302" s="4">
        <v>0.2</v>
      </c>
      <c r="CJ1302" s="8" t="str">
        <f t="shared" si="693"/>
        <v>Low Headroom</v>
      </c>
      <c r="CK1302" s="10">
        <v>3</v>
      </c>
      <c r="CL1302" s="4">
        <v>3709.4141927290002</v>
      </c>
      <c r="CM1302" s="4">
        <f t="shared" si="694"/>
        <v>790.58580727099979</v>
      </c>
      <c r="CN1302" s="8">
        <f t="shared" si="695"/>
        <v>79.058580727099979</v>
      </c>
      <c r="CO1302" s="3">
        <v>1000</v>
      </c>
      <c r="CP1302" s="4">
        <v>4500</v>
      </c>
      <c r="CQ1302" s="8" t="str">
        <f t="shared" si="696"/>
        <v>High Headroom</v>
      </c>
      <c r="CR1302" s="4">
        <v>5</v>
      </c>
      <c r="CS1302" s="4">
        <v>3</v>
      </c>
      <c r="CT1302" s="10">
        <v>7.5061377821000003E-2</v>
      </c>
      <c r="CU1302" s="4">
        <f t="shared" si="697"/>
        <v>3.5061377821000002E-2</v>
      </c>
      <c r="CV1302" s="4">
        <f t="shared" si="698"/>
        <v>87.653444552500005</v>
      </c>
      <c r="CW1302" s="4">
        <v>0.04</v>
      </c>
      <c r="CX1302" s="4">
        <v>0.04</v>
      </c>
      <c r="CY1302" s="8" t="str">
        <f t="shared" si="699"/>
        <v>High Headroom</v>
      </c>
      <c r="CZ1302" s="10">
        <v>3</v>
      </c>
      <c r="DC1302" s="4" t="s">
        <v>115</v>
      </c>
      <c r="DD1302" s="4" t="s">
        <v>5314</v>
      </c>
      <c r="DE1302" s="4"/>
      <c r="DF1302" s="4" t="s">
        <v>22</v>
      </c>
      <c r="DG1302" s="4" t="s">
        <v>9395</v>
      </c>
      <c r="DH1302" s="4">
        <v>301298</v>
      </c>
      <c r="DI1302" s="4">
        <v>4298</v>
      </c>
      <c r="DJ1302" s="29">
        <v>669112</v>
      </c>
      <c r="DK1302" s="4" t="s">
        <v>17</v>
      </c>
      <c r="DL1302" s="10">
        <v>791.40470000000005</v>
      </c>
      <c r="DM1302" s="30">
        <v>2</v>
      </c>
      <c r="DN1302" s="10">
        <v>0.18690000000000001</v>
      </c>
      <c r="DO1302" s="30">
        <v>3</v>
      </c>
      <c r="DP1302" s="10">
        <v>7.51E-2</v>
      </c>
      <c r="DQ1302" s="30">
        <v>3</v>
      </c>
      <c r="DR1302" s="4">
        <v>708.59529999999995</v>
      </c>
      <c r="DS1302" s="31">
        <v>0.70859499999999997</v>
      </c>
      <c r="DT1302" s="4" t="s">
        <v>118</v>
      </c>
      <c r="DU1302" s="4" t="s">
        <v>117</v>
      </c>
      <c r="DV1302" s="4">
        <v>1.3100000000000001E-2</v>
      </c>
      <c r="DW1302" s="31">
        <v>0.21787900000000002</v>
      </c>
      <c r="DX1302" s="4" t="s">
        <v>120</v>
      </c>
      <c r="DY1302" s="4" t="s">
        <v>117</v>
      </c>
      <c r="DZ1302" s="4">
        <v>3.5099999999999999E-2</v>
      </c>
      <c r="EA1302" s="31">
        <v>0.87653400000000004</v>
      </c>
      <c r="EB1302" s="4" t="s">
        <v>118</v>
      </c>
      <c r="EC1302" s="4" t="s">
        <v>117</v>
      </c>
      <c r="EE1302" s="4" t="b">
        <f t="shared" si="700"/>
        <v>1</v>
      </c>
      <c r="EF1302" s="4" t="b">
        <f t="shared" si="701"/>
        <v>1</v>
      </c>
      <c r="EG1302" s="4" t="b">
        <f t="shared" si="702"/>
        <v>1</v>
      </c>
      <c r="EH1302" s="4" t="b">
        <f t="shared" si="703"/>
        <v>1</v>
      </c>
      <c r="EI1302" s="4" t="b">
        <f t="shared" si="704"/>
        <v>1</v>
      </c>
      <c r="EJ1302" s="4" t="b">
        <f t="shared" si="705"/>
        <v>1</v>
      </c>
    </row>
    <row r="1303" spans="69:140" ht="45" x14ac:dyDescent="0.25">
      <c r="BQ1303" s="4" t="s">
        <v>5315</v>
      </c>
      <c r="BR1303" s="4" t="s">
        <v>9396</v>
      </c>
      <c r="BS1303" s="4" t="s">
        <v>70</v>
      </c>
      <c r="BT1303" s="4" t="s">
        <v>13477</v>
      </c>
      <c r="BU1303" s="4">
        <v>301299</v>
      </c>
      <c r="BV1303" s="4" t="s">
        <v>22</v>
      </c>
      <c r="BW1303" s="4">
        <v>669088</v>
      </c>
      <c r="BX1303" s="10">
        <v>523.13997506110002</v>
      </c>
      <c r="BY1303" s="4">
        <f t="shared" si="688"/>
        <v>976.86002493889998</v>
      </c>
      <c r="BZ1303" s="3">
        <f t="shared" si="689"/>
        <v>97.686002493890001</v>
      </c>
      <c r="CA1303" s="3">
        <v>1000</v>
      </c>
      <c r="CB1303" s="4">
        <v>1500</v>
      </c>
      <c r="CC1303" s="8" t="str">
        <f t="shared" si="690"/>
        <v>High Headroom</v>
      </c>
      <c r="CD1303" s="10">
        <v>2</v>
      </c>
      <c r="CE1303" s="10">
        <v>5.1215594885999999E-2</v>
      </c>
      <c r="CF1303" s="4">
        <f t="shared" si="691"/>
        <v>2.8784405114000003E-2</v>
      </c>
      <c r="CG1303" s="3">
        <f t="shared" si="692"/>
        <v>35.980506392499997</v>
      </c>
      <c r="CH1303" s="3">
        <v>0.08</v>
      </c>
      <c r="CI1303" s="4">
        <v>0.08</v>
      </c>
      <c r="CJ1303" s="8" t="str">
        <f t="shared" si="693"/>
        <v>Moderate Headroom</v>
      </c>
      <c r="CK1303" s="10">
        <v>1</v>
      </c>
      <c r="CL1303" s="4">
        <v>187.171683112089</v>
      </c>
      <c r="CM1303" s="4">
        <f t="shared" si="694"/>
        <v>312.828316887911</v>
      </c>
      <c r="CN1303" s="8">
        <f t="shared" si="695"/>
        <v>62.565663377582204</v>
      </c>
      <c r="CO1303" s="3">
        <v>500</v>
      </c>
      <c r="CP1303" s="4">
        <v>500</v>
      </c>
      <c r="CQ1303" s="8" t="str">
        <f t="shared" si="696"/>
        <v>High Headroom</v>
      </c>
      <c r="CR1303" s="4">
        <v>1</v>
      </c>
      <c r="CS1303" s="4">
        <v>1.25</v>
      </c>
      <c r="CT1303" s="10">
        <v>1.757351463</v>
      </c>
      <c r="CU1303" s="4">
        <f t="shared" si="697"/>
        <v>1.6073514630000001</v>
      </c>
      <c r="CV1303" s="4">
        <f t="shared" si="698"/>
        <v>1071.5676420000002</v>
      </c>
      <c r="CW1303" s="4">
        <v>0.15</v>
      </c>
      <c r="CX1303" s="4">
        <v>0.15</v>
      </c>
      <c r="CY1303" s="8" t="str">
        <f t="shared" si="699"/>
        <v>High Headroom</v>
      </c>
      <c r="CZ1303" s="10">
        <v>1</v>
      </c>
      <c r="DC1303" s="4" t="s">
        <v>115</v>
      </c>
      <c r="DD1303" s="4" t="s">
        <v>5315</v>
      </c>
      <c r="DE1303" s="4"/>
      <c r="DF1303" s="4" t="s">
        <v>22</v>
      </c>
      <c r="DG1303" s="4" t="s">
        <v>9396</v>
      </c>
      <c r="DH1303" s="4">
        <v>301299</v>
      </c>
      <c r="DI1303" s="4">
        <v>4299</v>
      </c>
      <c r="DJ1303" s="29">
        <v>669088</v>
      </c>
      <c r="DK1303" s="4" t="s">
        <v>17</v>
      </c>
      <c r="DL1303" s="10">
        <v>523.14</v>
      </c>
      <c r="DM1303" s="30">
        <v>2</v>
      </c>
      <c r="DN1303" s="10">
        <v>5.1200000000000002E-2</v>
      </c>
      <c r="DO1303" s="30">
        <v>1</v>
      </c>
      <c r="DP1303" s="10">
        <v>1.7574000000000001</v>
      </c>
      <c r="DQ1303" s="30">
        <v>1</v>
      </c>
      <c r="DR1303" s="4">
        <v>976.86</v>
      </c>
      <c r="DS1303" s="31">
        <v>0.97686000000000006</v>
      </c>
      <c r="DT1303" s="4" t="s">
        <v>118</v>
      </c>
      <c r="DU1303" s="4" t="s">
        <v>117</v>
      </c>
      <c r="DV1303" s="4">
        <v>2.8799999999999999E-2</v>
      </c>
      <c r="DW1303" s="31">
        <v>0.35980499999999999</v>
      </c>
      <c r="DX1303" s="4" t="s">
        <v>116</v>
      </c>
      <c r="DY1303" s="4" t="s">
        <v>117</v>
      </c>
      <c r="DZ1303" s="4">
        <v>1.6073999999999999</v>
      </c>
      <c r="EA1303" s="4" t="s">
        <v>1245</v>
      </c>
      <c r="EB1303" s="4" t="s">
        <v>118</v>
      </c>
      <c r="EC1303" s="4" t="s">
        <v>117</v>
      </c>
      <c r="EE1303" s="4" t="b">
        <f t="shared" si="700"/>
        <v>1</v>
      </c>
      <c r="EF1303" s="4" t="b">
        <f t="shared" si="701"/>
        <v>1</v>
      </c>
      <c r="EG1303" s="4" t="b">
        <f t="shared" si="702"/>
        <v>1</v>
      </c>
      <c r="EH1303" s="4" t="b">
        <f t="shared" si="703"/>
        <v>1</v>
      </c>
      <c r="EI1303" s="4" t="b">
        <f t="shared" si="704"/>
        <v>1</v>
      </c>
      <c r="EJ1303" s="4" t="b">
        <f t="shared" si="705"/>
        <v>1</v>
      </c>
    </row>
    <row r="1304" spans="69:140" ht="60" x14ac:dyDescent="0.25">
      <c r="BQ1304" s="4" t="s">
        <v>5316</v>
      </c>
      <c r="BR1304" s="4" t="s">
        <v>9397</v>
      </c>
      <c r="BS1304" s="4" t="s">
        <v>70</v>
      </c>
      <c r="BT1304" s="4" t="s">
        <v>13478</v>
      </c>
      <c r="BU1304" s="4">
        <v>301300</v>
      </c>
      <c r="BV1304" s="4" t="s">
        <v>44</v>
      </c>
      <c r="BW1304" s="4">
        <v>4738320</v>
      </c>
      <c r="BX1304" s="10">
        <v>3053.9662424503899</v>
      </c>
      <c r="BY1304" s="4">
        <f t="shared" si="688"/>
        <v>446.03375754961007</v>
      </c>
      <c r="BZ1304" s="3">
        <f t="shared" si="689"/>
        <v>44.603375754961007</v>
      </c>
      <c r="CA1304" s="3">
        <v>1000</v>
      </c>
      <c r="CB1304" s="4">
        <v>3500</v>
      </c>
      <c r="CC1304" s="8" t="str">
        <f t="shared" si="690"/>
        <v>Moderate Headroom</v>
      </c>
      <c r="CD1304" s="10">
        <v>4</v>
      </c>
      <c r="CE1304" s="10">
        <v>0.1194078138548</v>
      </c>
      <c r="CF1304" s="4">
        <f t="shared" si="691"/>
        <v>2.0592186145200017E-2</v>
      </c>
      <c r="CG1304" s="3">
        <f t="shared" si="692"/>
        <v>34.320310242000026</v>
      </c>
      <c r="CH1304" s="3">
        <v>6.0000000000000012E-2</v>
      </c>
      <c r="CI1304" s="4">
        <v>0.14000000000000001</v>
      </c>
      <c r="CJ1304" s="8" t="str">
        <f t="shared" si="693"/>
        <v>Moderate Headroom</v>
      </c>
      <c r="CK1304" s="10">
        <v>2</v>
      </c>
      <c r="CL1304" s="4">
        <v>107.244930974978</v>
      </c>
      <c r="CM1304" s="4">
        <f t="shared" si="694"/>
        <v>392.75506902502201</v>
      </c>
      <c r="CN1304" s="8">
        <f t="shared" si="695"/>
        <v>78.551013805004402</v>
      </c>
      <c r="CO1304" s="3">
        <v>500</v>
      </c>
      <c r="CP1304" s="4">
        <v>500</v>
      </c>
      <c r="CQ1304" s="8" t="str">
        <f t="shared" si="696"/>
        <v>High Headroom</v>
      </c>
      <c r="CR1304" s="4">
        <v>1</v>
      </c>
      <c r="CS1304" s="4">
        <v>2.25</v>
      </c>
      <c r="CT1304" s="10">
        <v>0.20876459688890001</v>
      </c>
      <c r="CU1304" s="4">
        <f t="shared" si="697"/>
        <v>5.8764596888900011E-2</v>
      </c>
      <c r="CV1304" s="4">
        <f t="shared" si="698"/>
        <v>39.176397925933344</v>
      </c>
      <c r="CW1304" s="4">
        <v>0.15</v>
      </c>
      <c r="CX1304" s="4">
        <v>0.15</v>
      </c>
      <c r="CY1304" s="8" t="str">
        <f t="shared" si="699"/>
        <v>Moderate Headroom</v>
      </c>
      <c r="CZ1304" s="10">
        <v>1</v>
      </c>
      <c r="DC1304" s="4" t="s">
        <v>115</v>
      </c>
      <c r="DD1304" s="4" t="s">
        <v>5316</v>
      </c>
      <c r="DE1304" s="4"/>
      <c r="DF1304" s="4" t="s">
        <v>44</v>
      </c>
      <c r="DG1304" s="4" t="s">
        <v>9397</v>
      </c>
      <c r="DH1304" s="4">
        <v>301300</v>
      </c>
      <c r="DI1304" s="4">
        <v>4300</v>
      </c>
      <c r="DJ1304" s="29">
        <v>4738320</v>
      </c>
      <c r="DK1304" s="4" t="s">
        <v>17</v>
      </c>
      <c r="DL1304" s="10" t="s">
        <v>1246</v>
      </c>
      <c r="DM1304" s="30">
        <v>4</v>
      </c>
      <c r="DN1304" s="10">
        <v>0.11940000000000001</v>
      </c>
      <c r="DO1304" s="30">
        <v>2</v>
      </c>
      <c r="DP1304" s="10">
        <v>0.20880000000000001</v>
      </c>
      <c r="DQ1304" s="30">
        <v>1</v>
      </c>
      <c r="DR1304" s="4">
        <v>446.03379999999999</v>
      </c>
      <c r="DS1304" s="31">
        <v>0.44603399999999999</v>
      </c>
      <c r="DT1304" s="4" t="s">
        <v>116</v>
      </c>
      <c r="DU1304" s="4" t="s">
        <v>117</v>
      </c>
      <c r="DV1304" s="4">
        <v>2.06E-2</v>
      </c>
      <c r="DW1304" s="31">
        <v>0.34320300000000004</v>
      </c>
      <c r="DX1304" s="4" t="s">
        <v>116</v>
      </c>
      <c r="DY1304" s="4" t="s">
        <v>117</v>
      </c>
      <c r="DZ1304" s="4">
        <v>5.8799999999999998E-2</v>
      </c>
      <c r="EA1304" s="31">
        <v>0.391764</v>
      </c>
      <c r="EB1304" s="4" t="s">
        <v>116</v>
      </c>
      <c r="EC1304" s="4" t="s">
        <v>117</v>
      </c>
      <c r="EE1304" s="4" t="b">
        <f t="shared" si="700"/>
        <v>1</v>
      </c>
      <c r="EF1304" s="4" t="b">
        <f t="shared" si="701"/>
        <v>1</v>
      </c>
      <c r="EG1304" s="4" t="b">
        <f t="shared" si="702"/>
        <v>1</v>
      </c>
      <c r="EH1304" s="4" t="b">
        <f t="shared" si="703"/>
        <v>1</v>
      </c>
      <c r="EI1304" s="4" t="b">
        <f t="shared" si="704"/>
        <v>1</v>
      </c>
      <c r="EJ1304" s="4" t="b">
        <f t="shared" si="705"/>
        <v>1</v>
      </c>
    </row>
    <row r="1305" spans="69:140" ht="60" x14ac:dyDescent="0.25">
      <c r="BQ1305" s="4" t="s">
        <v>5317</v>
      </c>
      <c r="BR1305" s="4" t="s">
        <v>9398</v>
      </c>
      <c r="BS1305" s="4" t="s">
        <v>70</v>
      </c>
      <c r="BT1305" s="4" t="s">
        <v>13479</v>
      </c>
      <c r="BU1305" s="4">
        <v>301301</v>
      </c>
      <c r="BV1305" s="4" t="s">
        <v>40</v>
      </c>
      <c r="BW1305" s="4">
        <v>1738479</v>
      </c>
      <c r="BX1305" s="10">
        <v>1284.3152994059999</v>
      </c>
      <c r="BY1305" s="4">
        <f t="shared" si="688"/>
        <v>215.68470059400011</v>
      </c>
      <c r="BZ1305" s="3">
        <f t="shared" si="689"/>
        <v>21.56847005940001</v>
      </c>
      <c r="CA1305" s="3">
        <v>1000</v>
      </c>
      <c r="CB1305" s="4">
        <v>1500</v>
      </c>
      <c r="CC1305" s="8" t="str">
        <f t="shared" si="690"/>
        <v>Low Headroom</v>
      </c>
      <c r="CD1305" s="10">
        <v>2</v>
      </c>
      <c r="CE1305" s="10">
        <v>0.1427418269878</v>
      </c>
      <c r="CF1305" s="4">
        <f t="shared" si="691"/>
        <v>5.7258173012200014E-2</v>
      </c>
      <c r="CG1305" s="3">
        <f t="shared" si="692"/>
        <v>95.430288353666697</v>
      </c>
      <c r="CH1305" s="3">
        <v>0.06</v>
      </c>
      <c r="CI1305" s="4">
        <v>0.2</v>
      </c>
      <c r="CJ1305" s="8" t="str">
        <f t="shared" si="693"/>
        <v>High Headroom</v>
      </c>
      <c r="CK1305" s="10">
        <v>3</v>
      </c>
      <c r="CL1305" s="4">
        <v>509.55209503933202</v>
      </c>
      <c r="CM1305" s="4">
        <f t="shared" si="694"/>
        <v>990.44790496066798</v>
      </c>
      <c r="CN1305" s="8">
        <f t="shared" si="695"/>
        <v>99.04479049606681</v>
      </c>
      <c r="CO1305" s="3">
        <v>1000</v>
      </c>
      <c r="CP1305" s="4">
        <v>1500</v>
      </c>
      <c r="CQ1305" s="8" t="str">
        <f t="shared" si="696"/>
        <v>High Headroom</v>
      </c>
      <c r="CR1305" s="4">
        <v>2</v>
      </c>
      <c r="CS1305" s="4">
        <v>2.5</v>
      </c>
      <c r="CT1305" s="10">
        <v>0.10491136297589999</v>
      </c>
      <c r="CU1305" s="4">
        <f t="shared" si="697"/>
        <v>2.4911362975899992E-2</v>
      </c>
      <c r="CV1305" s="4">
        <f t="shared" si="698"/>
        <v>35.587661394142849</v>
      </c>
      <c r="CW1305" s="4">
        <v>6.9999999999999993E-2</v>
      </c>
      <c r="CX1305" s="4">
        <v>0.08</v>
      </c>
      <c r="CY1305" s="8" t="str">
        <f t="shared" si="699"/>
        <v>Moderate Headroom</v>
      </c>
      <c r="CZ1305" s="10">
        <v>2</v>
      </c>
      <c r="DC1305" s="4" t="s">
        <v>115</v>
      </c>
      <c r="DD1305" s="4" t="s">
        <v>5317</v>
      </c>
      <c r="DE1305" s="4"/>
      <c r="DF1305" s="4" t="s">
        <v>40</v>
      </c>
      <c r="DG1305" s="4" t="s">
        <v>9398</v>
      </c>
      <c r="DH1305" s="4">
        <v>301301</v>
      </c>
      <c r="DI1305" s="4">
        <v>4301</v>
      </c>
      <c r="DJ1305" s="29">
        <v>1738479</v>
      </c>
      <c r="DK1305" s="4" t="s">
        <v>17</v>
      </c>
      <c r="DL1305" s="10" t="s">
        <v>1247</v>
      </c>
      <c r="DM1305" s="30">
        <v>2</v>
      </c>
      <c r="DN1305" s="10">
        <v>0.14269999999999999</v>
      </c>
      <c r="DO1305" s="30">
        <v>3</v>
      </c>
      <c r="DP1305" s="10">
        <v>0.10489999999999999</v>
      </c>
      <c r="DQ1305" s="30">
        <v>2</v>
      </c>
      <c r="DR1305" s="4">
        <v>215.68469999999999</v>
      </c>
      <c r="DS1305" s="31">
        <v>0.21568500000000002</v>
      </c>
      <c r="DT1305" s="4" t="s">
        <v>120</v>
      </c>
      <c r="DU1305" s="4" t="s">
        <v>117</v>
      </c>
      <c r="DV1305" s="4">
        <v>5.7299999999999997E-2</v>
      </c>
      <c r="DW1305" s="31">
        <v>0.95430300000000001</v>
      </c>
      <c r="DX1305" s="4" t="s">
        <v>118</v>
      </c>
      <c r="DY1305" s="4" t="s">
        <v>117</v>
      </c>
      <c r="DZ1305" s="4">
        <v>2.4899999999999999E-2</v>
      </c>
      <c r="EA1305" s="31">
        <v>0.355877</v>
      </c>
      <c r="EB1305" s="4" t="s">
        <v>116</v>
      </c>
      <c r="EC1305" s="4" t="s">
        <v>117</v>
      </c>
      <c r="EE1305" s="4" t="b">
        <f t="shared" si="700"/>
        <v>1</v>
      </c>
      <c r="EF1305" s="4" t="b">
        <f t="shared" si="701"/>
        <v>1</v>
      </c>
      <c r="EG1305" s="4" t="b">
        <f t="shared" si="702"/>
        <v>1</v>
      </c>
      <c r="EH1305" s="4" t="b">
        <f t="shared" si="703"/>
        <v>1</v>
      </c>
      <c r="EI1305" s="4" t="b">
        <f t="shared" si="704"/>
        <v>1</v>
      </c>
      <c r="EJ1305" s="4" t="b">
        <f t="shared" si="705"/>
        <v>1</v>
      </c>
    </row>
    <row r="1306" spans="69:140" ht="45" x14ac:dyDescent="0.25">
      <c r="BQ1306" s="4" t="s">
        <v>5318</v>
      </c>
      <c r="BR1306" s="4" t="s">
        <v>9399</v>
      </c>
      <c r="BS1306" s="4" t="s">
        <v>70</v>
      </c>
      <c r="BT1306" s="4" t="s">
        <v>13480</v>
      </c>
      <c r="BU1306" s="4">
        <v>301302</v>
      </c>
      <c r="BV1306" s="4" t="s">
        <v>58</v>
      </c>
      <c r="BW1306" s="4">
        <v>3570500</v>
      </c>
      <c r="BX1306" s="10">
        <v>826.72146366870004</v>
      </c>
      <c r="BY1306" s="4">
        <f t="shared" si="688"/>
        <v>673.27853633129996</v>
      </c>
      <c r="BZ1306" s="3">
        <f t="shared" si="689"/>
        <v>67.32785363312999</v>
      </c>
      <c r="CA1306" s="3">
        <v>1000</v>
      </c>
      <c r="CB1306" s="4">
        <v>1500</v>
      </c>
      <c r="CC1306" s="8" t="str">
        <f t="shared" si="690"/>
        <v>High Headroom</v>
      </c>
      <c r="CD1306" s="10">
        <v>2</v>
      </c>
      <c r="CE1306" s="10">
        <v>0.10690082094</v>
      </c>
      <c r="CF1306" s="4">
        <f t="shared" si="691"/>
        <v>3.3099179060000011E-2</v>
      </c>
      <c r="CG1306" s="3">
        <f t="shared" si="692"/>
        <v>55.165298433333341</v>
      </c>
      <c r="CH1306" s="3">
        <v>6.0000000000000012E-2</v>
      </c>
      <c r="CI1306" s="4">
        <v>0.14000000000000001</v>
      </c>
      <c r="CJ1306" s="8" t="str">
        <f t="shared" si="693"/>
        <v>Moderate Headroom</v>
      </c>
      <c r="CK1306" s="10">
        <v>2</v>
      </c>
      <c r="CL1306" s="4">
        <v>2526.5153417758302</v>
      </c>
      <c r="CM1306" s="4">
        <f t="shared" si="694"/>
        <v>973.48465822416983</v>
      </c>
      <c r="CN1306" s="8">
        <f t="shared" si="695"/>
        <v>97.348465822416983</v>
      </c>
      <c r="CO1306" s="3">
        <v>1000</v>
      </c>
      <c r="CP1306" s="4">
        <v>3500</v>
      </c>
      <c r="CQ1306" s="8" t="str">
        <f t="shared" si="696"/>
        <v>High Headroom</v>
      </c>
      <c r="CR1306" s="4">
        <v>4</v>
      </c>
      <c r="CS1306" s="4">
        <v>2.5</v>
      </c>
      <c r="CT1306" s="10">
        <v>0.3679862283</v>
      </c>
      <c r="CU1306" s="4">
        <f t="shared" si="697"/>
        <v>0.2179862283</v>
      </c>
      <c r="CV1306" s="4">
        <f t="shared" si="698"/>
        <v>145.32415220000001</v>
      </c>
      <c r="CW1306" s="4">
        <v>0.15</v>
      </c>
      <c r="CX1306" s="4">
        <v>0.15</v>
      </c>
      <c r="CY1306" s="8" t="str">
        <f t="shared" si="699"/>
        <v>High Headroom</v>
      </c>
      <c r="CZ1306" s="10">
        <v>1</v>
      </c>
      <c r="DC1306" s="4" t="s">
        <v>115</v>
      </c>
      <c r="DD1306" s="4" t="s">
        <v>5318</v>
      </c>
      <c r="DE1306" s="4"/>
      <c r="DF1306" s="4" t="s">
        <v>58</v>
      </c>
      <c r="DG1306" s="4" t="s">
        <v>9399</v>
      </c>
      <c r="DH1306" s="4">
        <v>301302</v>
      </c>
      <c r="DI1306" s="4">
        <v>4302</v>
      </c>
      <c r="DJ1306" s="29">
        <v>3570500</v>
      </c>
      <c r="DK1306" s="4" t="s">
        <v>17</v>
      </c>
      <c r="DL1306" s="10">
        <v>826.72149999999999</v>
      </c>
      <c r="DM1306" s="30">
        <v>2</v>
      </c>
      <c r="DN1306" s="10">
        <v>0.1069</v>
      </c>
      <c r="DO1306" s="30">
        <v>2</v>
      </c>
      <c r="DP1306" s="10">
        <v>0.36799999999999999</v>
      </c>
      <c r="DQ1306" s="30">
        <v>1</v>
      </c>
      <c r="DR1306" s="4">
        <v>673.27850000000001</v>
      </c>
      <c r="DS1306" s="31">
        <v>0.67327899999999996</v>
      </c>
      <c r="DT1306" s="4" t="s">
        <v>118</v>
      </c>
      <c r="DU1306" s="4" t="s">
        <v>117</v>
      </c>
      <c r="DV1306" s="4">
        <v>3.3099999999999997E-2</v>
      </c>
      <c r="DW1306" s="31">
        <v>0.55165300000000006</v>
      </c>
      <c r="DX1306" s="4" t="s">
        <v>116</v>
      </c>
      <c r="DY1306" s="4" t="s">
        <v>117</v>
      </c>
      <c r="DZ1306" s="4">
        <v>0.218</v>
      </c>
      <c r="EA1306" s="31">
        <v>1.4532419999999999</v>
      </c>
      <c r="EB1306" s="4" t="s">
        <v>118</v>
      </c>
      <c r="EC1306" s="4" t="s">
        <v>117</v>
      </c>
      <c r="EE1306" s="4" t="b">
        <f t="shared" si="700"/>
        <v>1</v>
      </c>
      <c r="EF1306" s="4" t="b">
        <f t="shared" si="701"/>
        <v>1</v>
      </c>
      <c r="EG1306" s="4" t="b">
        <f t="shared" si="702"/>
        <v>1</v>
      </c>
      <c r="EH1306" s="4" t="b">
        <f t="shared" si="703"/>
        <v>1</v>
      </c>
      <c r="EI1306" s="4" t="b">
        <f t="shared" si="704"/>
        <v>1</v>
      </c>
      <c r="EJ1306" s="4" t="b">
        <f t="shared" si="705"/>
        <v>1</v>
      </c>
    </row>
    <row r="1307" spans="69:140" ht="45" x14ac:dyDescent="0.25">
      <c r="BQ1307" s="4" t="s">
        <v>5319</v>
      </c>
      <c r="BR1307" s="4" t="s">
        <v>9400</v>
      </c>
      <c r="BS1307" s="4" t="s">
        <v>70</v>
      </c>
      <c r="BT1307" s="4" t="s">
        <v>13481</v>
      </c>
      <c r="BU1307" s="4">
        <v>301303</v>
      </c>
      <c r="BV1307" s="4" t="s">
        <v>22</v>
      </c>
      <c r="BW1307" s="4">
        <v>669084</v>
      </c>
      <c r="BX1307" s="10">
        <v>893.66068104589999</v>
      </c>
      <c r="BY1307" s="4">
        <f t="shared" si="688"/>
        <v>606.33931895410001</v>
      </c>
      <c r="BZ1307" s="3">
        <f t="shared" si="689"/>
        <v>60.633931895410001</v>
      </c>
      <c r="CA1307" s="3">
        <v>1000</v>
      </c>
      <c r="CB1307" s="4">
        <v>1500</v>
      </c>
      <c r="CC1307" s="8" t="str">
        <f t="shared" si="690"/>
        <v>High Headroom</v>
      </c>
      <c r="CD1307" s="10">
        <v>2</v>
      </c>
      <c r="CE1307" s="10">
        <v>0.20812039519</v>
      </c>
      <c r="CF1307" s="4">
        <f t="shared" si="691"/>
        <v>4.1879604809999998E-2</v>
      </c>
      <c r="CG1307" s="3">
        <f t="shared" si="692"/>
        <v>83.759209620000021</v>
      </c>
      <c r="CH1307" s="3">
        <v>4.9999999999999989E-2</v>
      </c>
      <c r="CI1307" s="4">
        <v>0.25</v>
      </c>
      <c r="CJ1307" s="8" t="str">
        <f t="shared" si="693"/>
        <v>High Headroom</v>
      </c>
      <c r="CK1307" s="10">
        <v>4</v>
      </c>
      <c r="CL1307" s="4">
        <v>5299.0170063447003</v>
      </c>
      <c r="CM1307" s="4" t="str">
        <f t="shared" si="694"/>
        <v>Bottomed Out</v>
      </c>
      <c r="CN1307" s="8" t="str">
        <f t="shared" si="695"/>
        <v>Bottomed Out</v>
      </c>
      <c r="CO1307" s="3" t="s">
        <v>72</v>
      </c>
      <c r="CP1307" s="4" t="s">
        <v>4015</v>
      </c>
      <c r="CQ1307" s="8" t="str">
        <f t="shared" si="696"/>
        <v>At the lowest level</v>
      </c>
      <c r="CR1307" s="4">
        <v>6</v>
      </c>
      <c r="CS1307" s="4">
        <v>4</v>
      </c>
      <c r="CT1307" s="10">
        <v>0.48570080862999998</v>
      </c>
      <c r="CU1307" s="4">
        <f t="shared" si="697"/>
        <v>0.33570080862999996</v>
      </c>
      <c r="CV1307" s="4">
        <f t="shared" si="698"/>
        <v>223.80053908666665</v>
      </c>
      <c r="CW1307" s="4">
        <v>0.15</v>
      </c>
      <c r="CX1307" s="4">
        <v>0.15</v>
      </c>
      <c r="CY1307" s="8" t="str">
        <f t="shared" si="699"/>
        <v>High Headroom</v>
      </c>
      <c r="CZ1307" s="10">
        <v>1</v>
      </c>
      <c r="DC1307" s="4" t="s">
        <v>115</v>
      </c>
      <c r="DD1307" s="4" t="s">
        <v>5319</v>
      </c>
      <c r="DE1307" s="4"/>
      <c r="DF1307" s="4" t="s">
        <v>22</v>
      </c>
      <c r="DG1307" s="4" t="s">
        <v>9400</v>
      </c>
      <c r="DH1307" s="4">
        <v>301303</v>
      </c>
      <c r="DI1307" s="4">
        <v>4303</v>
      </c>
      <c r="DJ1307" s="29">
        <v>669084</v>
      </c>
      <c r="DK1307" s="4" t="s">
        <v>17</v>
      </c>
      <c r="DL1307" s="10">
        <v>893.66070000000002</v>
      </c>
      <c r="DM1307" s="30">
        <v>2</v>
      </c>
      <c r="DN1307" s="10">
        <v>0.20810000000000001</v>
      </c>
      <c r="DO1307" s="30">
        <v>4</v>
      </c>
      <c r="DP1307" s="10">
        <v>0.48570000000000002</v>
      </c>
      <c r="DQ1307" s="30">
        <v>1</v>
      </c>
      <c r="DR1307" s="4">
        <v>606.33929999999998</v>
      </c>
      <c r="DS1307" s="31">
        <v>0.60633899999999996</v>
      </c>
      <c r="DT1307" s="4" t="s">
        <v>118</v>
      </c>
      <c r="DU1307" s="4" t="s">
        <v>117</v>
      </c>
      <c r="DV1307" s="4">
        <v>4.19E-2</v>
      </c>
      <c r="DW1307" s="31">
        <v>0.83759200000000011</v>
      </c>
      <c r="DX1307" s="4" t="s">
        <v>118</v>
      </c>
      <c r="DY1307" s="4" t="s">
        <v>117</v>
      </c>
      <c r="DZ1307" s="4">
        <v>0.3357</v>
      </c>
      <c r="EA1307" s="31">
        <v>2.2380049999999998</v>
      </c>
      <c r="EB1307" s="4" t="s">
        <v>118</v>
      </c>
      <c r="EC1307" s="4" t="s">
        <v>117</v>
      </c>
      <c r="EE1307" s="4" t="b">
        <f t="shared" si="700"/>
        <v>1</v>
      </c>
      <c r="EF1307" s="4" t="b">
        <f t="shared" si="701"/>
        <v>1</v>
      </c>
      <c r="EG1307" s="4" t="b">
        <f t="shared" si="702"/>
        <v>1</v>
      </c>
      <c r="EH1307" s="4" t="b">
        <f t="shared" si="703"/>
        <v>1</v>
      </c>
      <c r="EI1307" s="4" t="b">
        <f t="shared" si="704"/>
        <v>1</v>
      </c>
      <c r="EJ1307" s="4" t="b">
        <f t="shared" si="705"/>
        <v>1</v>
      </c>
    </row>
    <row r="1308" spans="69:140" ht="45" x14ac:dyDescent="0.25">
      <c r="BQ1308" s="4" t="s">
        <v>5320</v>
      </c>
      <c r="BR1308" s="4" t="s">
        <v>9401</v>
      </c>
      <c r="BS1308" s="4" t="s">
        <v>70</v>
      </c>
      <c r="BT1308" s="4" t="s">
        <v>13482</v>
      </c>
      <c r="BU1308" s="4">
        <v>301304</v>
      </c>
      <c r="BV1308" s="4" t="s">
        <v>67</v>
      </c>
      <c r="BW1308" s="4">
        <v>3240000</v>
      </c>
      <c r="BX1308" s="10">
        <v>1034.8853050288999</v>
      </c>
      <c r="BY1308" s="4">
        <f t="shared" si="688"/>
        <v>465.11469497110011</v>
      </c>
      <c r="BZ1308" s="3">
        <f t="shared" si="689"/>
        <v>46.511469497110006</v>
      </c>
      <c r="CA1308" s="3">
        <v>1000</v>
      </c>
      <c r="CB1308" s="4">
        <v>1500</v>
      </c>
      <c r="CC1308" s="8" t="str">
        <f t="shared" si="690"/>
        <v>Moderate Headroom</v>
      </c>
      <c r="CD1308" s="10">
        <v>2</v>
      </c>
      <c r="CE1308" s="10">
        <v>9.8446915683E-2</v>
      </c>
      <c r="CF1308" s="4">
        <f t="shared" si="691"/>
        <v>4.1553084317000014E-2</v>
      </c>
      <c r="CG1308" s="3">
        <f t="shared" si="692"/>
        <v>69.255140528333342</v>
      </c>
      <c r="CH1308" s="3">
        <v>6.0000000000000012E-2</v>
      </c>
      <c r="CI1308" s="4">
        <v>0.14000000000000001</v>
      </c>
      <c r="CJ1308" s="8" t="str">
        <f t="shared" si="693"/>
        <v>High Headroom</v>
      </c>
      <c r="CK1308" s="10">
        <v>2</v>
      </c>
      <c r="CL1308" s="4">
        <v>898.56959792465705</v>
      </c>
      <c r="CM1308" s="4">
        <f t="shared" si="694"/>
        <v>601.43040207534295</v>
      </c>
      <c r="CN1308" s="8">
        <f t="shared" si="695"/>
        <v>60.143040207534291</v>
      </c>
      <c r="CO1308" s="3">
        <v>1000</v>
      </c>
      <c r="CP1308" s="4">
        <v>1500</v>
      </c>
      <c r="CQ1308" s="8" t="str">
        <f t="shared" si="696"/>
        <v>High Headroom</v>
      </c>
      <c r="CR1308" s="4">
        <v>2</v>
      </c>
      <c r="CS1308" s="4">
        <v>2</v>
      </c>
      <c r="CT1308" s="10">
        <v>0.32606793693000002</v>
      </c>
      <c r="CU1308" s="4">
        <f t="shared" si="697"/>
        <v>0.17606793693000003</v>
      </c>
      <c r="CV1308" s="4">
        <f t="shared" si="698"/>
        <v>117.37862462000001</v>
      </c>
      <c r="CW1308" s="4">
        <v>0.15</v>
      </c>
      <c r="CX1308" s="4">
        <v>0.15</v>
      </c>
      <c r="CY1308" s="8" t="str">
        <f t="shared" si="699"/>
        <v>High Headroom</v>
      </c>
      <c r="CZ1308" s="10">
        <v>1</v>
      </c>
      <c r="DC1308" s="4" t="s">
        <v>115</v>
      </c>
      <c r="DD1308" s="4" t="s">
        <v>5320</v>
      </c>
      <c r="DE1308" s="4"/>
      <c r="DF1308" s="4" t="s">
        <v>67</v>
      </c>
      <c r="DG1308" s="4" t="s">
        <v>9401</v>
      </c>
      <c r="DH1308" s="4">
        <v>301304</v>
      </c>
      <c r="DI1308" s="4">
        <v>4304</v>
      </c>
      <c r="DJ1308" s="29">
        <v>3240000</v>
      </c>
      <c r="DK1308" s="4" t="s">
        <v>17</v>
      </c>
      <c r="DL1308" s="10" t="s">
        <v>1248</v>
      </c>
      <c r="DM1308" s="30">
        <v>2</v>
      </c>
      <c r="DN1308" s="10">
        <v>9.8400000000000001E-2</v>
      </c>
      <c r="DO1308" s="30">
        <v>2</v>
      </c>
      <c r="DP1308" s="10">
        <v>0.3261</v>
      </c>
      <c r="DQ1308" s="30">
        <v>1</v>
      </c>
      <c r="DR1308" s="4">
        <v>465.11470000000003</v>
      </c>
      <c r="DS1308" s="31">
        <v>0.465115</v>
      </c>
      <c r="DT1308" s="4" t="s">
        <v>116</v>
      </c>
      <c r="DU1308" s="4" t="s">
        <v>117</v>
      </c>
      <c r="DV1308" s="4">
        <v>4.1599999999999998E-2</v>
      </c>
      <c r="DW1308" s="31">
        <v>0.69255100000000003</v>
      </c>
      <c r="DX1308" s="4" t="s">
        <v>118</v>
      </c>
      <c r="DY1308" s="4" t="s">
        <v>117</v>
      </c>
      <c r="DZ1308" s="4">
        <v>0.17610000000000001</v>
      </c>
      <c r="EA1308" s="31">
        <v>1.173786</v>
      </c>
      <c r="EB1308" s="4" t="s">
        <v>118</v>
      </c>
      <c r="EC1308" s="4" t="s">
        <v>117</v>
      </c>
      <c r="EE1308" s="4" t="b">
        <f t="shared" si="700"/>
        <v>1</v>
      </c>
      <c r="EF1308" s="4" t="b">
        <f t="shared" si="701"/>
        <v>1</v>
      </c>
      <c r="EG1308" s="4" t="b">
        <f t="shared" si="702"/>
        <v>1</v>
      </c>
      <c r="EH1308" s="4" t="b">
        <f t="shared" si="703"/>
        <v>1</v>
      </c>
      <c r="EI1308" s="4" t="b">
        <f t="shared" si="704"/>
        <v>1</v>
      </c>
      <c r="EJ1308" s="4" t="b">
        <f t="shared" si="705"/>
        <v>1</v>
      </c>
    </row>
    <row r="1309" spans="69:140" ht="45" x14ac:dyDescent="0.25">
      <c r="BQ1309" s="4" t="s">
        <v>5321</v>
      </c>
      <c r="BR1309" s="4" t="s">
        <v>9402</v>
      </c>
      <c r="BS1309" s="4" t="s">
        <v>70</v>
      </c>
      <c r="BT1309" s="4" t="s">
        <v>13483</v>
      </c>
      <c r="BU1309" s="4">
        <v>301305</v>
      </c>
      <c r="BV1309" s="4" t="s">
        <v>49</v>
      </c>
      <c r="BW1309" s="4">
        <v>4241680</v>
      </c>
      <c r="BX1309" s="10">
        <v>339.62742364719998</v>
      </c>
      <c r="BY1309" s="4">
        <f t="shared" si="688"/>
        <v>160.37257635280002</v>
      </c>
      <c r="BZ1309" s="3">
        <f t="shared" si="689"/>
        <v>32.074515270560006</v>
      </c>
      <c r="CA1309" s="3">
        <v>500</v>
      </c>
      <c r="CB1309" s="4">
        <v>500</v>
      </c>
      <c r="CC1309" s="8" t="str">
        <f t="shared" si="690"/>
        <v>Moderate Headroom</v>
      </c>
      <c r="CD1309" s="10">
        <v>1</v>
      </c>
      <c r="CE1309" s="10">
        <v>6.6576240534000006E-2</v>
      </c>
      <c r="CF1309" s="4">
        <f t="shared" si="691"/>
        <v>1.3423759465999996E-2</v>
      </c>
      <c r="CG1309" s="3">
        <f t="shared" si="692"/>
        <v>16.779699332499995</v>
      </c>
      <c r="CH1309" s="3">
        <v>0.08</v>
      </c>
      <c r="CI1309" s="4">
        <v>0.08</v>
      </c>
      <c r="CJ1309" s="8" t="str">
        <f t="shared" si="693"/>
        <v>Low Headroom</v>
      </c>
      <c r="CK1309" s="10">
        <v>1</v>
      </c>
      <c r="CL1309" s="4">
        <v>0</v>
      </c>
      <c r="CM1309" s="4">
        <f t="shared" si="694"/>
        <v>500</v>
      </c>
      <c r="CN1309" s="8">
        <f t="shared" si="695"/>
        <v>100</v>
      </c>
      <c r="CO1309" s="3">
        <v>500</v>
      </c>
      <c r="CP1309" s="4">
        <v>500</v>
      </c>
      <c r="CQ1309" s="8" t="str">
        <f t="shared" si="696"/>
        <v>High Headroom</v>
      </c>
      <c r="CR1309" s="4">
        <v>1</v>
      </c>
      <c r="CS1309" s="4">
        <v>1</v>
      </c>
      <c r="CT1309" s="10">
        <v>0.37107147191000001</v>
      </c>
      <c r="CU1309" s="4">
        <f t="shared" si="697"/>
        <v>0.22107147191000001</v>
      </c>
      <c r="CV1309" s="4">
        <f t="shared" si="698"/>
        <v>147.38098127333333</v>
      </c>
      <c r="CW1309" s="4">
        <v>0.15</v>
      </c>
      <c r="CX1309" s="4">
        <v>0.15</v>
      </c>
      <c r="CY1309" s="8" t="str">
        <f t="shared" si="699"/>
        <v>High Headroom</v>
      </c>
      <c r="CZ1309" s="10">
        <v>1</v>
      </c>
      <c r="DC1309" s="4" t="s">
        <v>115</v>
      </c>
      <c r="DD1309" s="4" t="s">
        <v>5321</v>
      </c>
      <c r="DE1309" s="4"/>
      <c r="DF1309" s="4" t="s">
        <v>49</v>
      </c>
      <c r="DG1309" s="4" t="s">
        <v>9402</v>
      </c>
      <c r="DH1309" s="4">
        <v>301305</v>
      </c>
      <c r="DI1309" s="4">
        <v>4305</v>
      </c>
      <c r="DJ1309" s="29">
        <v>4241680</v>
      </c>
      <c r="DK1309" s="4" t="s">
        <v>17</v>
      </c>
      <c r="DL1309" s="10">
        <v>339.62740000000002</v>
      </c>
      <c r="DM1309" s="30">
        <v>1</v>
      </c>
      <c r="DN1309" s="10">
        <v>6.6600000000000006E-2</v>
      </c>
      <c r="DO1309" s="30">
        <v>1</v>
      </c>
      <c r="DP1309" s="10">
        <v>0.37109999999999999</v>
      </c>
      <c r="DQ1309" s="30">
        <v>1</v>
      </c>
      <c r="DR1309" s="4">
        <v>160.37260000000001</v>
      </c>
      <c r="DS1309" s="31">
        <v>0.320745</v>
      </c>
      <c r="DT1309" s="4" t="s">
        <v>116</v>
      </c>
      <c r="DU1309" s="4" t="s">
        <v>117</v>
      </c>
      <c r="DV1309" s="4">
        <v>1.34E-2</v>
      </c>
      <c r="DW1309" s="31">
        <v>0.16779699999999997</v>
      </c>
      <c r="DX1309" s="4" t="s">
        <v>120</v>
      </c>
      <c r="DY1309" s="4" t="s">
        <v>117</v>
      </c>
      <c r="DZ1309" s="4">
        <v>0.22109999999999999</v>
      </c>
      <c r="EA1309" s="31">
        <v>1.4738100000000001</v>
      </c>
      <c r="EB1309" s="4" t="s">
        <v>118</v>
      </c>
      <c r="EC1309" s="4" t="s">
        <v>117</v>
      </c>
      <c r="EE1309" s="4" t="b">
        <f t="shared" si="700"/>
        <v>1</v>
      </c>
      <c r="EF1309" s="4" t="b">
        <f t="shared" si="701"/>
        <v>1</v>
      </c>
      <c r="EG1309" s="4" t="b">
        <f t="shared" si="702"/>
        <v>1</v>
      </c>
      <c r="EH1309" s="4" t="b">
        <f t="shared" si="703"/>
        <v>1</v>
      </c>
      <c r="EI1309" s="4" t="b">
        <f t="shared" si="704"/>
        <v>1</v>
      </c>
      <c r="EJ1309" s="4" t="b">
        <f t="shared" si="705"/>
        <v>1</v>
      </c>
    </row>
    <row r="1310" spans="69:140" ht="60" x14ac:dyDescent="0.25">
      <c r="BQ1310" s="4" t="s">
        <v>5322</v>
      </c>
      <c r="BR1310" s="4" t="s">
        <v>9403</v>
      </c>
      <c r="BS1310" s="4" t="s">
        <v>70</v>
      </c>
      <c r="BT1310" s="4" t="s">
        <v>13484</v>
      </c>
      <c r="BU1310" s="4">
        <v>301306</v>
      </c>
      <c r="BV1310" s="4" t="s">
        <v>56</v>
      </c>
      <c r="BW1310" s="4">
        <v>2839640</v>
      </c>
      <c r="BX1310" s="10">
        <v>1811.0151187905001</v>
      </c>
      <c r="BY1310" s="4">
        <f t="shared" si="688"/>
        <v>688.98488120949992</v>
      </c>
      <c r="BZ1310" s="3">
        <f t="shared" si="689"/>
        <v>68.898488120949992</v>
      </c>
      <c r="CA1310" s="3">
        <v>1000</v>
      </c>
      <c r="CB1310" s="4">
        <v>2500</v>
      </c>
      <c r="CC1310" s="8" t="str">
        <f t="shared" si="690"/>
        <v>High Headroom</v>
      </c>
      <c r="CD1310" s="10">
        <v>3</v>
      </c>
      <c r="CE1310" s="10">
        <v>0.17575459697000001</v>
      </c>
      <c r="CF1310" s="4">
        <f t="shared" si="691"/>
        <v>2.4245403030000001E-2</v>
      </c>
      <c r="CG1310" s="3">
        <f t="shared" si="692"/>
        <v>40.409005050000005</v>
      </c>
      <c r="CH1310" s="3">
        <v>0.06</v>
      </c>
      <c r="CI1310" s="4">
        <v>0.2</v>
      </c>
      <c r="CJ1310" s="8" t="str">
        <f t="shared" si="693"/>
        <v>Moderate Headroom</v>
      </c>
      <c r="CK1310" s="10">
        <v>3</v>
      </c>
      <c r="CL1310" s="4">
        <v>2148.5470623337501</v>
      </c>
      <c r="CM1310" s="4">
        <f t="shared" si="694"/>
        <v>351.45293766624991</v>
      </c>
      <c r="CN1310" s="8">
        <f t="shared" si="695"/>
        <v>35.145293766624988</v>
      </c>
      <c r="CO1310" s="3">
        <v>1000</v>
      </c>
      <c r="CP1310" s="4">
        <v>2500</v>
      </c>
      <c r="CQ1310" s="8" t="str">
        <f t="shared" si="696"/>
        <v>Moderate Headroom</v>
      </c>
      <c r="CR1310" s="4">
        <v>3</v>
      </c>
      <c r="CS1310" s="4">
        <v>3</v>
      </c>
      <c r="CT1310" s="10">
        <v>0.41128718647000001</v>
      </c>
      <c r="CU1310" s="4">
        <f t="shared" si="697"/>
        <v>0.26128718647000004</v>
      </c>
      <c r="CV1310" s="4">
        <f t="shared" si="698"/>
        <v>174.19145764666669</v>
      </c>
      <c r="CW1310" s="4">
        <v>0.15</v>
      </c>
      <c r="CX1310" s="4">
        <v>0.15</v>
      </c>
      <c r="CY1310" s="8" t="str">
        <f t="shared" si="699"/>
        <v>High Headroom</v>
      </c>
      <c r="CZ1310" s="10">
        <v>1</v>
      </c>
      <c r="DC1310" s="4" t="s">
        <v>115</v>
      </c>
      <c r="DD1310" s="4" t="s">
        <v>5322</v>
      </c>
      <c r="DE1310" s="4"/>
      <c r="DF1310" s="4" t="s">
        <v>56</v>
      </c>
      <c r="DG1310" s="4" t="s">
        <v>9403</v>
      </c>
      <c r="DH1310" s="4">
        <v>301306</v>
      </c>
      <c r="DI1310" s="4">
        <v>4306</v>
      </c>
      <c r="DJ1310" s="29">
        <v>2839640</v>
      </c>
      <c r="DK1310" s="4" t="s">
        <v>17</v>
      </c>
      <c r="DL1310" s="10" t="s">
        <v>1249</v>
      </c>
      <c r="DM1310" s="30">
        <v>3</v>
      </c>
      <c r="DN1310" s="10">
        <v>0.17580000000000001</v>
      </c>
      <c r="DO1310" s="30">
        <v>3</v>
      </c>
      <c r="DP1310" s="10">
        <v>0.4113</v>
      </c>
      <c r="DQ1310" s="30">
        <v>1</v>
      </c>
      <c r="DR1310" s="4">
        <v>688.98490000000004</v>
      </c>
      <c r="DS1310" s="31">
        <v>0.68898499999999996</v>
      </c>
      <c r="DT1310" s="4" t="s">
        <v>118</v>
      </c>
      <c r="DU1310" s="4" t="s">
        <v>117</v>
      </c>
      <c r="DV1310" s="4">
        <v>2.4199999999999999E-2</v>
      </c>
      <c r="DW1310" s="31">
        <v>0.40409</v>
      </c>
      <c r="DX1310" s="4" t="s">
        <v>116</v>
      </c>
      <c r="DY1310" s="4" t="s">
        <v>117</v>
      </c>
      <c r="DZ1310" s="4">
        <v>0.26129999999999998</v>
      </c>
      <c r="EA1310" s="31">
        <v>1.7419149999999999</v>
      </c>
      <c r="EB1310" s="4" t="s">
        <v>118</v>
      </c>
      <c r="EC1310" s="4" t="s">
        <v>117</v>
      </c>
      <c r="EE1310" s="4" t="b">
        <f t="shared" si="700"/>
        <v>1</v>
      </c>
      <c r="EF1310" s="4" t="b">
        <f t="shared" si="701"/>
        <v>1</v>
      </c>
      <c r="EG1310" s="4" t="b">
        <f t="shared" si="702"/>
        <v>1</v>
      </c>
      <c r="EH1310" s="4" t="b">
        <f t="shared" si="703"/>
        <v>1</v>
      </c>
      <c r="EI1310" s="4" t="b">
        <f t="shared" si="704"/>
        <v>1</v>
      </c>
      <c r="EJ1310" s="4" t="b">
        <f t="shared" si="705"/>
        <v>1</v>
      </c>
    </row>
    <row r="1311" spans="69:140" ht="45" x14ac:dyDescent="0.25">
      <c r="BQ1311" s="4" t="s">
        <v>5323</v>
      </c>
      <c r="BR1311" s="4" t="s">
        <v>9404</v>
      </c>
      <c r="BS1311" s="4" t="s">
        <v>70</v>
      </c>
      <c r="BT1311" s="4" t="s">
        <v>13485</v>
      </c>
      <c r="BU1311" s="4">
        <v>301307</v>
      </c>
      <c r="BV1311" s="4" t="s">
        <v>22</v>
      </c>
      <c r="BW1311" s="4">
        <v>662364</v>
      </c>
      <c r="BX1311" s="10">
        <v>319.77100252960003</v>
      </c>
      <c r="BY1311" s="4">
        <f t="shared" si="688"/>
        <v>180.22899747039997</v>
      </c>
      <c r="BZ1311" s="3">
        <f t="shared" si="689"/>
        <v>36.045799494079994</v>
      </c>
      <c r="CA1311" s="3">
        <v>500</v>
      </c>
      <c r="CB1311" s="4">
        <v>500</v>
      </c>
      <c r="CC1311" s="8" t="str">
        <f t="shared" si="690"/>
        <v>Moderate Headroom</v>
      </c>
      <c r="CD1311" s="10">
        <v>1</v>
      </c>
      <c r="CE1311" s="10">
        <v>0.12043165610000001</v>
      </c>
      <c r="CF1311" s="4">
        <f t="shared" si="691"/>
        <v>1.9568343900000007E-2</v>
      </c>
      <c r="CG1311" s="3">
        <f t="shared" si="692"/>
        <v>32.613906500000006</v>
      </c>
      <c r="CH1311" s="3">
        <v>6.0000000000000012E-2</v>
      </c>
      <c r="CI1311" s="4">
        <v>0.14000000000000001</v>
      </c>
      <c r="CJ1311" s="8" t="str">
        <f t="shared" si="693"/>
        <v>Moderate Headroom</v>
      </c>
      <c r="CK1311" s="10">
        <v>2</v>
      </c>
      <c r="CL1311" s="4">
        <v>890.48062841169997</v>
      </c>
      <c r="CM1311" s="4">
        <f t="shared" si="694"/>
        <v>609.51937158830003</v>
      </c>
      <c r="CN1311" s="8">
        <f t="shared" si="695"/>
        <v>60.951937158830006</v>
      </c>
      <c r="CO1311" s="3">
        <v>1000</v>
      </c>
      <c r="CP1311" s="4">
        <v>1500</v>
      </c>
      <c r="CQ1311" s="8" t="str">
        <f t="shared" si="696"/>
        <v>High Headroom</v>
      </c>
      <c r="CR1311" s="4">
        <v>2</v>
      </c>
      <c r="CS1311" s="4">
        <v>1.75</v>
      </c>
      <c r="CT1311" s="10">
        <v>0.41579194965999999</v>
      </c>
      <c r="CU1311" s="4">
        <f t="shared" si="697"/>
        <v>0.26579194965999997</v>
      </c>
      <c r="CV1311" s="4">
        <f t="shared" si="698"/>
        <v>177.19463310666666</v>
      </c>
      <c r="CW1311" s="4">
        <v>0.15</v>
      </c>
      <c r="CX1311" s="4">
        <v>0.15</v>
      </c>
      <c r="CY1311" s="8" t="str">
        <f t="shared" si="699"/>
        <v>High Headroom</v>
      </c>
      <c r="CZ1311" s="10">
        <v>1</v>
      </c>
      <c r="DC1311" s="4" t="s">
        <v>115</v>
      </c>
      <c r="DD1311" s="4" t="s">
        <v>5323</v>
      </c>
      <c r="DE1311" s="4"/>
      <c r="DF1311" s="4" t="s">
        <v>22</v>
      </c>
      <c r="DG1311" s="4" t="s">
        <v>9404</v>
      </c>
      <c r="DH1311" s="4">
        <v>301307</v>
      </c>
      <c r="DI1311" s="4">
        <v>4307</v>
      </c>
      <c r="DJ1311" s="29">
        <v>662364</v>
      </c>
      <c r="DK1311" s="4" t="s">
        <v>17</v>
      </c>
      <c r="DL1311" s="10">
        <v>319.77100000000002</v>
      </c>
      <c r="DM1311" s="30">
        <v>1</v>
      </c>
      <c r="DN1311" s="10">
        <v>0.12039999999999999</v>
      </c>
      <c r="DO1311" s="30">
        <v>2</v>
      </c>
      <c r="DP1311" s="10">
        <v>0.4158</v>
      </c>
      <c r="DQ1311" s="30">
        <v>1</v>
      </c>
      <c r="DR1311" s="4">
        <v>180.22900000000001</v>
      </c>
      <c r="DS1311" s="31">
        <v>0.360458</v>
      </c>
      <c r="DT1311" s="4" t="s">
        <v>116</v>
      </c>
      <c r="DU1311" s="4" t="s">
        <v>117</v>
      </c>
      <c r="DV1311" s="4">
        <v>1.9599999999999999E-2</v>
      </c>
      <c r="DW1311" s="31">
        <v>0.32613900000000001</v>
      </c>
      <c r="DX1311" s="4" t="s">
        <v>116</v>
      </c>
      <c r="DY1311" s="4" t="s">
        <v>117</v>
      </c>
      <c r="DZ1311" s="4">
        <v>0.26579999999999998</v>
      </c>
      <c r="EA1311" s="31">
        <v>1.771946</v>
      </c>
      <c r="EB1311" s="4" t="s">
        <v>118</v>
      </c>
      <c r="EC1311" s="4" t="s">
        <v>117</v>
      </c>
      <c r="EE1311" s="4" t="b">
        <f t="shared" si="700"/>
        <v>1</v>
      </c>
      <c r="EF1311" s="4" t="b">
        <f t="shared" si="701"/>
        <v>1</v>
      </c>
      <c r="EG1311" s="4" t="b">
        <f t="shared" si="702"/>
        <v>1</v>
      </c>
      <c r="EH1311" s="4" t="b">
        <f t="shared" si="703"/>
        <v>1</v>
      </c>
      <c r="EI1311" s="4" t="b">
        <f t="shared" si="704"/>
        <v>1</v>
      </c>
      <c r="EJ1311" s="4" t="b">
        <f t="shared" si="705"/>
        <v>1</v>
      </c>
    </row>
    <row r="1312" spans="69:140" ht="45" x14ac:dyDescent="0.25">
      <c r="BQ1312" s="4" t="s">
        <v>5324</v>
      </c>
      <c r="BR1312" s="4" t="s">
        <v>9405</v>
      </c>
      <c r="BS1312" s="4" t="s">
        <v>70</v>
      </c>
      <c r="BT1312" s="4" t="s">
        <v>13486</v>
      </c>
      <c r="BU1312" s="4">
        <v>301308</v>
      </c>
      <c r="BV1312" s="4" t="s">
        <v>65</v>
      </c>
      <c r="BW1312" s="4">
        <v>2500957880</v>
      </c>
      <c r="BX1312" s="10">
        <v>4838.5689354275701</v>
      </c>
      <c r="BY1312" s="4" t="str">
        <f t="shared" si="688"/>
        <v>Bottomed Out</v>
      </c>
      <c r="BZ1312" s="3" t="str">
        <f t="shared" si="689"/>
        <v>Bottomed Out</v>
      </c>
      <c r="CA1312" s="3" t="s">
        <v>72</v>
      </c>
      <c r="CB1312" s="4" t="s">
        <v>4015</v>
      </c>
      <c r="CC1312" s="8" t="str">
        <f t="shared" si="690"/>
        <v>At the lowest level</v>
      </c>
      <c r="CD1312" s="10">
        <v>6</v>
      </c>
      <c r="CE1312" s="10">
        <v>0.1229702843206</v>
      </c>
      <c r="CF1312" s="4">
        <f t="shared" si="691"/>
        <v>1.7029715679400009E-2</v>
      </c>
      <c r="CG1312" s="3">
        <f t="shared" si="692"/>
        <v>28.382859465666677</v>
      </c>
      <c r="CH1312" s="3">
        <v>6.0000000000000012E-2</v>
      </c>
      <c r="CI1312" s="4">
        <v>0.14000000000000001</v>
      </c>
      <c r="CJ1312" s="8" t="str">
        <f t="shared" si="693"/>
        <v>Low Headroom</v>
      </c>
      <c r="CK1312" s="10">
        <v>2</v>
      </c>
      <c r="CL1312" s="4">
        <v>3468.0866419429899</v>
      </c>
      <c r="CM1312" s="4">
        <f t="shared" si="694"/>
        <v>31.9133580570101</v>
      </c>
      <c r="CN1312" s="8">
        <f t="shared" si="695"/>
        <v>3.1913358057010099</v>
      </c>
      <c r="CO1312" s="3">
        <v>1000</v>
      </c>
      <c r="CP1312" s="4">
        <v>3500</v>
      </c>
      <c r="CQ1312" s="8" t="str">
        <f t="shared" si="696"/>
        <v>Low Headroom</v>
      </c>
      <c r="CR1312" s="4">
        <v>4</v>
      </c>
      <c r="CS1312" s="4">
        <v>3.5</v>
      </c>
      <c r="CT1312" s="10">
        <v>0.27467724920879999</v>
      </c>
      <c r="CU1312" s="4">
        <f t="shared" si="697"/>
        <v>0.1246772492088</v>
      </c>
      <c r="CV1312" s="4">
        <f t="shared" si="698"/>
        <v>83.1181661392</v>
      </c>
      <c r="CW1312" s="4">
        <v>0.15</v>
      </c>
      <c r="CX1312" s="4">
        <v>0.15</v>
      </c>
      <c r="CY1312" s="8" t="str">
        <f t="shared" si="699"/>
        <v>High Headroom</v>
      </c>
      <c r="CZ1312" s="10">
        <v>1</v>
      </c>
      <c r="DC1312" s="4" t="s">
        <v>115</v>
      </c>
      <c r="DD1312" s="4" t="s">
        <v>5324</v>
      </c>
      <c r="DE1312" s="4"/>
      <c r="DF1312" s="4" t="s">
        <v>65</v>
      </c>
      <c r="DG1312" s="4" t="s">
        <v>9405</v>
      </c>
      <c r="DH1312" s="4">
        <v>301308</v>
      </c>
      <c r="DI1312" s="4">
        <v>4308</v>
      </c>
      <c r="DJ1312" s="29">
        <v>2500957880</v>
      </c>
      <c r="DK1312" s="4" t="s">
        <v>17</v>
      </c>
      <c r="DL1312" s="10" t="s">
        <v>1250</v>
      </c>
      <c r="DM1312" s="30">
        <v>6</v>
      </c>
      <c r="DN1312" s="10">
        <v>0.123</v>
      </c>
      <c r="DO1312" s="30">
        <v>2</v>
      </c>
      <c r="DP1312" s="10">
        <v>0.2747</v>
      </c>
      <c r="DQ1312" s="30">
        <v>1</v>
      </c>
      <c r="DR1312" s="4">
        <v>338.56889999999999</v>
      </c>
      <c r="DS1312" s="4"/>
      <c r="DT1312" s="4" t="s">
        <v>124</v>
      </c>
      <c r="DU1312" s="4" t="s">
        <v>125</v>
      </c>
      <c r="DV1312" s="4">
        <v>1.7000000000000001E-2</v>
      </c>
      <c r="DW1312" s="31">
        <v>0.283829</v>
      </c>
      <c r="DX1312" s="4" t="s">
        <v>120</v>
      </c>
      <c r="DY1312" s="4" t="s">
        <v>117</v>
      </c>
      <c r="DZ1312" s="4">
        <v>0.12470000000000001</v>
      </c>
      <c r="EA1312" s="31">
        <v>0.83118199999999998</v>
      </c>
      <c r="EB1312" s="4" t="s">
        <v>118</v>
      </c>
      <c r="EC1312" s="4" t="s">
        <v>117</v>
      </c>
      <c r="EE1312" s="4" t="b">
        <f t="shared" si="700"/>
        <v>1</v>
      </c>
      <c r="EF1312" s="4" t="b">
        <f t="shared" si="701"/>
        <v>1</v>
      </c>
      <c r="EG1312" s="4" t="b">
        <f t="shared" si="702"/>
        <v>1</v>
      </c>
      <c r="EH1312" s="4" t="b">
        <f t="shared" si="703"/>
        <v>1</v>
      </c>
      <c r="EI1312" s="4" t="b">
        <f t="shared" si="704"/>
        <v>1</v>
      </c>
      <c r="EJ1312" s="4" t="b">
        <f t="shared" si="705"/>
        <v>1</v>
      </c>
    </row>
    <row r="1313" spans="69:140" ht="45" x14ac:dyDescent="0.25">
      <c r="BQ1313" s="4" t="s">
        <v>5325</v>
      </c>
      <c r="BR1313" s="4" t="s">
        <v>9406</v>
      </c>
      <c r="BS1313" s="4" t="s">
        <v>70</v>
      </c>
      <c r="BT1313" s="4" t="s">
        <v>13487</v>
      </c>
      <c r="BU1313" s="4">
        <v>301309</v>
      </c>
      <c r="BV1313" s="4" t="s">
        <v>55</v>
      </c>
      <c r="BW1313" s="4">
        <v>2755006</v>
      </c>
      <c r="BX1313" s="10">
        <v>1138.5954008701101</v>
      </c>
      <c r="BY1313" s="4">
        <f t="shared" si="688"/>
        <v>361.4045991298899</v>
      </c>
      <c r="BZ1313" s="3">
        <f t="shared" si="689"/>
        <v>36.140459912988995</v>
      </c>
      <c r="CA1313" s="3">
        <v>1000</v>
      </c>
      <c r="CB1313" s="4">
        <v>1500</v>
      </c>
      <c r="CC1313" s="8" t="str">
        <f t="shared" si="690"/>
        <v>Moderate Headroom</v>
      </c>
      <c r="CD1313" s="10">
        <v>2</v>
      </c>
      <c r="CE1313" s="10">
        <v>0.12889179185720001</v>
      </c>
      <c r="CF1313" s="4">
        <f t="shared" si="691"/>
        <v>1.1108208142800002E-2</v>
      </c>
      <c r="CG1313" s="3">
        <f t="shared" si="692"/>
        <v>18.513680237999999</v>
      </c>
      <c r="CH1313" s="3">
        <v>6.0000000000000012E-2</v>
      </c>
      <c r="CI1313" s="4">
        <v>0.14000000000000001</v>
      </c>
      <c r="CJ1313" s="8" t="str">
        <f t="shared" si="693"/>
        <v>Low Headroom</v>
      </c>
      <c r="CK1313" s="10">
        <v>2</v>
      </c>
      <c r="CL1313" s="4">
        <v>75.056772736689496</v>
      </c>
      <c r="CM1313" s="4">
        <f t="shared" si="694"/>
        <v>424.94322726331052</v>
      </c>
      <c r="CN1313" s="8">
        <f t="shared" si="695"/>
        <v>84.988645452662098</v>
      </c>
      <c r="CO1313" s="3">
        <v>500</v>
      </c>
      <c r="CP1313" s="4">
        <v>500</v>
      </c>
      <c r="CQ1313" s="8" t="str">
        <f t="shared" si="696"/>
        <v>High Headroom</v>
      </c>
      <c r="CR1313" s="4">
        <v>1</v>
      </c>
      <c r="CS1313" s="4">
        <v>1.75</v>
      </c>
      <c r="CT1313" s="10">
        <v>0.71186440677969998</v>
      </c>
      <c r="CU1313" s="4">
        <f t="shared" si="697"/>
        <v>0.56186440677969995</v>
      </c>
      <c r="CV1313" s="4">
        <f t="shared" si="698"/>
        <v>374.57627118646661</v>
      </c>
      <c r="CW1313" s="4">
        <v>0.15</v>
      </c>
      <c r="CX1313" s="4">
        <v>0.15</v>
      </c>
      <c r="CY1313" s="8" t="str">
        <f t="shared" si="699"/>
        <v>High Headroom</v>
      </c>
      <c r="CZ1313" s="10">
        <v>1</v>
      </c>
      <c r="DC1313" s="4" t="s">
        <v>115</v>
      </c>
      <c r="DD1313" s="4" t="s">
        <v>5325</v>
      </c>
      <c r="DE1313" s="4"/>
      <c r="DF1313" s="4" t="s">
        <v>55</v>
      </c>
      <c r="DG1313" s="4" t="s">
        <v>9406</v>
      </c>
      <c r="DH1313" s="4">
        <v>301309</v>
      </c>
      <c r="DI1313" s="4">
        <v>4309</v>
      </c>
      <c r="DJ1313" s="29">
        <v>2755006</v>
      </c>
      <c r="DK1313" s="4" t="s">
        <v>17</v>
      </c>
      <c r="DL1313" s="10" t="s">
        <v>1251</v>
      </c>
      <c r="DM1313" s="30">
        <v>2</v>
      </c>
      <c r="DN1313" s="10">
        <v>0.12889999999999999</v>
      </c>
      <c r="DO1313" s="30">
        <v>2</v>
      </c>
      <c r="DP1313" s="10">
        <v>0.71189999999999998</v>
      </c>
      <c r="DQ1313" s="30">
        <v>1</v>
      </c>
      <c r="DR1313" s="4">
        <v>361.40460000000002</v>
      </c>
      <c r="DS1313" s="31">
        <v>0.36140500000000003</v>
      </c>
      <c r="DT1313" s="4" t="s">
        <v>116</v>
      </c>
      <c r="DU1313" s="4" t="s">
        <v>117</v>
      </c>
      <c r="DV1313" s="4">
        <v>1.11E-2</v>
      </c>
      <c r="DW1313" s="31">
        <v>0.185137</v>
      </c>
      <c r="DX1313" s="4" t="s">
        <v>120</v>
      </c>
      <c r="DY1313" s="4" t="s">
        <v>117</v>
      </c>
      <c r="DZ1313" s="4">
        <v>0.56189999999999996</v>
      </c>
      <c r="EA1313" s="31">
        <v>3.7457630000000002</v>
      </c>
      <c r="EB1313" s="4" t="s">
        <v>118</v>
      </c>
      <c r="EC1313" s="4" t="s">
        <v>117</v>
      </c>
      <c r="EE1313" s="4" t="b">
        <f t="shared" si="700"/>
        <v>1</v>
      </c>
      <c r="EF1313" s="4" t="b">
        <f t="shared" si="701"/>
        <v>1</v>
      </c>
      <c r="EG1313" s="4" t="b">
        <f t="shared" si="702"/>
        <v>1</v>
      </c>
      <c r="EH1313" s="4" t="b">
        <f t="shared" si="703"/>
        <v>1</v>
      </c>
      <c r="EI1313" s="4" t="b">
        <f t="shared" si="704"/>
        <v>1</v>
      </c>
      <c r="EJ1313" s="4" t="b">
        <f t="shared" si="705"/>
        <v>1</v>
      </c>
    </row>
    <row r="1314" spans="69:140" ht="45" x14ac:dyDescent="0.25">
      <c r="BQ1314" s="4" t="s">
        <v>5326</v>
      </c>
      <c r="BR1314" s="4" t="s">
        <v>9407</v>
      </c>
      <c r="BS1314" s="4" t="s">
        <v>70</v>
      </c>
      <c r="BT1314" s="4" t="s">
        <v>13488</v>
      </c>
      <c r="BU1314" s="4">
        <v>301310</v>
      </c>
      <c r="BV1314" s="4" t="s">
        <v>47</v>
      </c>
      <c r="BW1314" s="4">
        <v>3663264</v>
      </c>
      <c r="BX1314" s="10">
        <v>3240.8480074142999</v>
      </c>
      <c r="BY1314" s="4">
        <f t="shared" si="688"/>
        <v>259.1519925857001</v>
      </c>
      <c r="BZ1314" s="3">
        <f t="shared" si="689"/>
        <v>25.915199258570009</v>
      </c>
      <c r="CA1314" s="3">
        <v>1000</v>
      </c>
      <c r="CB1314" s="4">
        <v>3500</v>
      </c>
      <c r="CC1314" s="8" t="str">
        <f t="shared" si="690"/>
        <v>Low Headroom</v>
      </c>
      <c r="CD1314" s="10">
        <v>4</v>
      </c>
      <c r="CE1314" s="10">
        <v>0.22488238032999999</v>
      </c>
      <c r="CF1314" s="4">
        <f t="shared" si="691"/>
        <v>2.5117619670000008E-2</v>
      </c>
      <c r="CG1314" s="3">
        <f t="shared" si="692"/>
        <v>50.235239340000028</v>
      </c>
      <c r="CH1314" s="3">
        <v>4.9999999999999989E-2</v>
      </c>
      <c r="CI1314" s="4">
        <v>0.25</v>
      </c>
      <c r="CJ1314" s="8" t="str">
        <f t="shared" si="693"/>
        <v>Moderate Headroom</v>
      </c>
      <c r="CK1314" s="10">
        <v>4</v>
      </c>
      <c r="CL1314" s="4">
        <v>667.27388193400395</v>
      </c>
      <c r="CM1314" s="4">
        <f t="shared" si="694"/>
        <v>832.72611806599605</v>
      </c>
      <c r="CN1314" s="8">
        <f t="shared" si="695"/>
        <v>83.272611806599599</v>
      </c>
      <c r="CO1314" s="3">
        <v>1000</v>
      </c>
      <c r="CP1314" s="4">
        <v>1500</v>
      </c>
      <c r="CQ1314" s="8" t="str">
        <f t="shared" si="696"/>
        <v>High Headroom</v>
      </c>
      <c r="CR1314" s="4">
        <v>2</v>
      </c>
      <c r="CS1314" s="4">
        <v>3</v>
      </c>
      <c r="CT1314" s="10">
        <v>0.27906466132000002</v>
      </c>
      <c r="CU1314" s="4">
        <f t="shared" si="697"/>
        <v>0.12906466132000002</v>
      </c>
      <c r="CV1314" s="4">
        <f t="shared" si="698"/>
        <v>86.04310754666669</v>
      </c>
      <c r="CW1314" s="4">
        <v>0.15</v>
      </c>
      <c r="CX1314" s="4">
        <v>0.15</v>
      </c>
      <c r="CY1314" s="8" t="str">
        <f t="shared" si="699"/>
        <v>High Headroom</v>
      </c>
      <c r="CZ1314" s="10">
        <v>1</v>
      </c>
      <c r="DC1314" s="4" t="s">
        <v>115</v>
      </c>
      <c r="DD1314" s="4" t="s">
        <v>5326</v>
      </c>
      <c r="DE1314" s="4"/>
      <c r="DF1314" s="4" t="s">
        <v>47</v>
      </c>
      <c r="DG1314" s="4" t="s">
        <v>9407</v>
      </c>
      <c r="DH1314" s="4">
        <v>301310</v>
      </c>
      <c r="DI1314" s="4">
        <v>4310</v>
      </c>
      <c r="DJ1314" s="29">
        <v>3663264</v>
      </c>
      <c r="DK1314" s="4" t="s">
        <v>17</v>
      </c>
      <c r="DL1314" s="10" t="s">
        <v>1252</v>
      </c>
      <c r="DM1314" s="30">
        <v>4</v>
      </c>
      <c r="DN1314" s="10">
        <v>0.22489999999999999</v>
      </c>
      <c r="DO1314" s="30">
        <v>4</v>
      </c>
      <c r="DP1314" s="10">
        <v>0.27910000000000001</v>
      </c>
      <c r="DQ1314" s="30">
        <v>1</v>
      </c>
      <c r="DR1314" s="4">
        <v>259.15199999999999</v>
      </c>
      <c r="DS1314" s="31">
        <v>0.25915199999999999</v>
      </c>
      <c r="DT1314" s="4" t="s">
        <v>120</v>
      </c>
      <c r="DU1314" s="4" t="s">
        <v>117</v>
      </c>
      <c r="DV1314" s="4">
        <v>2.5100000000000001E-2</v>
      </c>
      <c r="DW1314" s="31">
        <v>0.50235200000000002</v>
      </c>
      <c r="DX1314" s="4" t="s">
        <v>116</v>
      </c>
      <c r="DY1314" s="4" t="s">
        <v>117</v>
      </c>
      <c r="DZ1314" s="4">
        <v>0.12909999999999999</v>
      </c>
      <c r="EA1314" s="31">
        <v>0.86043099999999995</v>
      </c>
      <c r="EB1314" s="4" t="s">
        <v>118</v>
      </c>
      <c r="EC1314" s="4" t="s">
        <v>117</v>
      </c>
      <c r="EE1314" s="4" t="b">
        <f t="shared" si="700"/>
        <v>1</v>
      </c>
      <c r="EF1314" s="4" t="b">
        <f t="shared" si="701"/>
        <v>1</v>
      </c>
      <c r="EG1314" s="4" t="b">
        <f t="shared" si="702"/>
        <v>1</v>
      </c>
      <c r="EH1314" s="4" t="b">
        <f t="shared" si="703"/>
        <v>1</v>
      </c>
      <c r="EI1314" s="4" t="b">
        <f t="shared" si="704"/>
        <v>1</v>
      </c>
      <c r="EJ1314" s="4" t="b">
        <f t="shared" si="705"/>
        <v>1</v>
      </c>
    </row>
    <row r="1315" spans="69:140" ht="45" x14ac:dyDescent="0.25">
      <c r="BQ1315" s="4" t="s">
        <v>5327</v>
      </c>
      <c r="BR1315" s="4" t="s">
        <v>9408</v>
      </c>
      <c r="BS1315" s="4" t="s">
        <v>70</v>
      </c>
      <c r="BT1315" s="4" t="s">
        <v>13489</v>
      </c>
      <c r="BU1315" s="4">
        <v>301311</v>
      </c>
      <c r="BV1315" s="4" t="s">
        <v>62</v>
      </c>
      <c r="BW1315" s="4">
        <v>2467675</v>
      </c>
      <c r="BX1315" s="10">
        <v>1854.27240079542</v>
      </c>
      <c r="BY1315" s="4">
        <f t="shared" si="688"/>
        <v>645.72759920457997</v>
      </c>
      <c r="BZ1315" s="3">
        <f t="shared" si="689"/>
        <v>64.572759920457997</v>
      </c>
      <c r="CA1315" s="3">
        <v>1000</v>
      </c>
      <c r="CB1315" s="4">
        <v>2500</v>
      </c>
      <c r="CC1315" s="8" t="str">
        <f t="shared" si="690"/>
        <v>High Headroom</v>
      </c>
      <c r="CD1315" s="10">
        <v>3</v>
      </c>
      <c r="CE1315" s="10">
        <v>9.2718012377000003E-2</v>
      </c>
      <c r="CF1315" s="4">
        <f t="shared" si="691"/>
        <v>4.728198762300001E-2</v>
      </c>
      <c r="CG1315" s="3">
        <f t="shared" si="692"/>
        <v>78.80331270500001</v>
      </c>
      <c r="CH1315" s="3">
        <v>6.0000000000000012E-2</v>
      </c>
      <c r="CI1315" s="4">
        <v>0.14000000000000001</v>
      </c>
      <c r="CJ1315" s="8" t="str">
        <f t="shared" si="693"/>
        <v>High Headroom</v>
      </c>
      <c r="CK1315" s="10">
        <v>2</v>
      </c>
      <c r="CL1315" s="4">
        <v>370.907903718873</v>
      </c>
      <c r="CM1315" s="4">
        <f t="shared" si="694"/>
        <v>129.092096281127</v>
      </c>
      <c r="CN1315" s="8">
        <f t="shared" si="695"/>
        <v>25.8184192562254</v>
      </c>
      <c r="CO1315" s="3">
        <v>500</v>
      </c>
      <c r="CP1315" s="4">
        <v>500</v>
      </c>
      <c r="CQ1315" s="8" t="str">
        <f t="shared" si="696"/>
        <v>Low Headroom</v>
      </c>
      <c r="CR1315" s="4">
        <v>1</v>
      </c>
      <c r="CS1315" s="4">
        <v>2</v>
      </c>
      <c r="CT1315" s="10">
        <v>0.33329204973089999</v>
      </c>
      <c r="CU1315" s="4">
        <f t="shared" si="697"/>
        <v>0.18329204973089999</v>
      </c>
      <c r="CV1315" s="4">
        <f t="shared" si="698"/>
        <v>122.19469982060001</v>
      </c>
      <c r="CW1315" s="4">
        <v>0.15</v>
      </c>
      <c r="CX1315" s="4">
        <v>0.15</v>
      </c>
      <c r="CY1315" s="8" t="str">
        <f t="shared" si="699"/>
        <v>High Headroom</v>
      </c>
      <c r="CZ1315" s="10">
        <v>1</v>
      </c>
      <c r="DC1315" s="4" t="s">
        <v>115</v>
      </c>
      <c r="DD1315" s="4" t="s">
        <v>5327</v>
      </c>
      <c r="DE1315" s="4"/>
      <c r="DF1315" s="4" t="s">
        <v>62</v>
      </c>
      <c r="DG1315" s="4" t="s">
        <v>9408</v>
      </c>
      <c r="DH1315" s="4">
        <v>301311</v>
      </c>
      <c r="DI1315" s="4">
        <v>4311</v>
      </c>
      <c r="DJ1315" s="29">
        <v>2467675</v>
      </c>
      <c r="DK1315" s="4" t="s">
        <v>17</v>
      </c>
      <c r="DL1315" s="10" t="s">
        <v>1253</v>
      </c>
      <c r="DM1315" s="30">
        <v>3</v>
      </c>
      <c r="DN1315" s="10">
        <v>9.2700000000000005E-2</v>
      </c>
      <c r="DO1315" s="30">
        <v>2</v>
      </c>
      <c r="DP1315" s="10">
        <v>0.33329999999999999</v>
      </c>
      <c r="DQ1315" s="30">
        <v>1</v>
      </c>
      <c r="DR1315" s="4">
        <v>645.72760000000005</v>
      </c>
      <c r="DS1315" s="31">
        <v>0.64572799999999997</v>
      </c>
      <c r="DT1315" s="4" t="s">
        <v>118</v>
      </c>
      <c r="DU1315" s="4" t="s">
        <v>117</v>
      </c>
      <c r="DV1315" s="4">
        <v>4.7300000000000002E-2</v>
      </c>
      <c r="DW1315" s="31">
        <v>0.78803299999999998</v>
      </c>
      <c r="DX1315" s="4" t="s">
        <v>118</v>
      </c>
      <c r="DY1315" s="4" t="s">
        <v>117</v>
      </c>
      <c r="DZ1315" s="4">
        <v>0.18329999999999999</v>
      </c>
      <c r="EA1315" s="31">
        <v>1.2219469999999999</v>
      </c>
      <c r="EB1315" s="4" t="s">
        <v>118</v>
      </c>
      <c r="EC1315" s="4" t="s">
        <v>117</v>
      </c>
      <c r="EE1315" s="4" t="b">
        <f t="shared" si="700"/>
        <v>1</v>
      </c>
      <c r="EF1315" s="4" t="b">
        <f t="shared" si="701"/>
        <v>1</v>
      </c>
      <c r="EG1315" s="4" t="b">
        <f t="shared" si="702"/>
        <v>1</v>
      </c>
      <c r="EH1315" s="4" t="b">
        <f t="shared" si="703"/>
        <v>1</v>
      </c>
      <c r="EI1315" s="4" t="b">
        <f t="shared" si="704"/>
        <v>1</v>
      </c>
      <c r="EJ1315" s="4" t="b">
        <f t="shared" si="705"/>
        <v>1</v>
      </c>
    </row>
    <row r="1316" spans="69:140" ht="45" x14ac:dyDescent="0.25">
      <c r="BQ1316" s="4" t="s">
        <v>5328</v>
      </c>
      <c r="BR1316" s="4" t="s">
        <v>9409</v>
      </c>
      <c r="BS1316" s="4" t="s">
        <v>70</v>
      </c>
      <c r="BT1316" s="4" t="s">
        <v>13490</v>
      </c>
      <c r="BU1316" s="4">
        <v>301312</v>
      </c>
      <c r="BV1316" s="4" t="s">
        <v>65</v>
      </c>
      <c r="BW1316" s="4">
        <v>2502357775</v>
      </c>
      <c r="BX1316" s="10">
        <v>3577.4316450022002</v>
      </c>
      <c r="BY1316" s="4">
        <f t="shared" si="688"/>
        <v>922.56835499779982</v>
      </c>
      <c r="BZ1316" s="3">
        <f t="shared" si="689"/>
        <v>92.256835499779982</v>
      </c>
      <c r="CA1316" s="3">
        <v>1000</v>
      </c>
      <c r="CB1316" s="4">
        <v>4500</v>
      </c>
      <c r="CC1316" s="8" t="str">
        <f t="shared" si="690"/>
        <v>High Headroom</v>
      </c>
      <c r="CD1316" s="10">
        <v>5</v>
      </c>
      <c r="CE1316" s="10">
        <v>0.16080697082000001</v>
      </c>
      <c r="CF1316" s="4">
        <f t="shared" si="691"/>
        <v>3.9193029180000005E-2</v>
      </c>
      <c r="CG1316" s="3">
        <f t="shared" si="692"/>
        <v>65.321715300000022</v>
      </c>
      <c r="CH1316" s="3">
        <v>0.06</v>
      </c>
      <c r="CI1316" s="4">
        <v>0.2</v>
      </c>
      <c r="CJ1316" s="8" t="str">
        <f t="shared" si="693"/>
        <v>High Headroom</v>
      </c>
      <c r="CK1316" s="10">
        <v>3</v>
      </c>
      <c r="CL1316" s="4">
        <v>2432.7432709547002</v>
      </c>
      <c r="CM1316" s="4">
        <f t="shared" si="694"/>
        <v>67.256729045299835</v>
      </c>
      <c r="CN1316" s="8">
        <f t="shared" si="695"/>
        <v>6.7256729045299837</v>
      </c>
      <c r="CO1316" s="3">
        <v>1000</v>
      </c>
      <c r="CP1316" s="4">
        <v>2500</v>
      </c>
      <c r="CQ1316" s="8" t="str">
        <f t="shared" si="696"/>
        <v>Low Headroom</v>
      </c>
      <c r="CR1316" s="4">
        <v>3</v>
      </c>
      <c r="CS1316" s="4">
        <v>3.5</v>
      </c>
      <c r="CT1316" s="10">
        <v>0.15997204487</v>
      </c>
      <c r="CU1316" s="4">
        <f t="shared" si="697"/>
        <v>9.9720448700000019E-3</v>
      </c>
      <c r="CV1316" s="4">
        <f t="shared" si="698"/>
        <v>6.6480299133333354</v>
      </c>
      <c r="CW1316" s="4">
        <v>0.15</v>
      </c>
      <c r="CX1316" s="4">
        <v>0.15</v>
      </c>
      <c r="CY1316" s="8" t="str">
        <f t="shared" si="699"/>
        <v>Low Headroom</v>
      </c>
      <c r="CZ1316" s="10">
        <v>1</v>
      </c>
      <c r="DC1316" s="4" t="s">
        <v>115</v>
      </c>
      <c r="DD1316" s="4" t="s">
        <v>5328</v>
      </c>
      <c r="DE1316" s="4"/>
      <c r="DF1316" s="4" t="s">
        <v>65</v>
      </c>
      <c r="DG1316" s="4" t="s">
        <v>9409</v>
      </c>
      <c r="DH1316" s="4">
        <v>301312</v>
      </c>
      <c r="DI1316" s="4">
        <v>4312</v>
      </c>
      <c r="DJ1316" s="29">
        <v>2502357775</v>
      </c>
      <c r="DK1316" s="4" t="s">
        <v>17</v>
      </c>
      <c r="DL1316" s="10" t="s">
        <v>1254</v>
      </c>
      <c r="DM1316" s="30">
        <v>5</v>
      </c>
      <c r="DN1316" s="10">
        <v>0.1608</v>
      </c>
      <c r="DO1316" s="30">
        <v>3</v>
      </c>
      <c r="DP1316" s="10">
        <v>0.16</v>
      </c>
      <c r="DQ1316" s="30">
        <v>1</v>
      </c>
      <c r="DR1316" s="4">
        <v>922.5684</v>
      </c>
      <c r="DS1316" s="31">
        <v>0.92256799999999994</v>
      </c>
      <c r="DT1316" s="4" t="s">
        <v>118</v>
      </c>
      <c r="DU1316" s="4" t="s">
        <v>117</v>
      </c>
      <c r="DV1316" s="4">
        <v>3.9199999999999999E-2</v>
      </c>
      <c r="DW1316" s="31">
        <v>0.65321700000000005</v>
      </c>
      <c r="DX1316" s="4" t="s">
        <v>118</v>
      </c>
      <c r="DY1316" s="4" t="s">
        <v>117</v>
      </c>
      <c r="DZ1316" s="4">
        <v>0.01</v>
      </c>
      <c r="EA1316" s="31">
        <v>6.6479999999999997E-2</v>
      </c>
      <c r="EB1316" s="4" t="s">
        <v>120</v>
      </c>
      <c r="EC1316" s="4" t="s">
        <v>117</v>
      </c>
      <c r="EE1316" s="4" t="b">
        <f t="shared" si="700"/>
        <v>1</v>
      </c>
      <c r="EF1316" s="4" t="b">
        <f t="shared" si="701"/>
        <v>1</v>
      </c>
      <c r="EG1316" s="4" t="b">
        <f t="shared" si="702"/>
        <v>1</v>
      </c>
      <c r="EH1316" s="4" t="b">
        <f t="shared" si="703"/>
        <v>1</v>
      </c>
      <c r="EI1316" s="4" t="b">
        <f t="shared" si="704"/>
        <v>1</v>
      </c>
      <c r="EJ1316" s="4" t="b">
        <f t="shared" si="705"/>
        <v>1</v>
      </c>
    </row>
    <row r="1317" spans="69:140" ht="45" x14ac:dyDescent="0.25">
      <c r="BQ1317" s="4" t="s">
        <v>5329</v>
      </c>
      <c r="BR1317" s="4" t="s">
        <v>9410</v>
      </c>
      <c r="BS1317" s="4" t="s">
        <v>70</v>
      </c>
      <c r="BT1317" s="4" t="s">
        <v>13491</v>
      </c>
      <c r="BU1317" s="4">
        <v>301313</v>
      </c>
      <c r="BV1317" s="4" t="s">
        <v>23</v>
      </c>
      <c r="BW1317" s="4">
        <v>900365370</v>
      </c>
      <c r="BX1317" s="10">
        <v>3587.5207591933599</v>
      </c>
      <c r="BY1317" s="4">
        <f t="shared" si="688"/>
        <v>912.47924080664006</v>
      </c>
      <c r="BZ1317" s="3">
        <f t="shared" si="689"/>
        <v>91.247924080664006</v>
      </c>
      <c r="CA1317" s="3">
        <v>1000</v>
      </c>
      <c r="CB1317" s="4">
        <v>4500</v>
      </c>
      <c r="CC1317" s="8" t="str">
        <f t="shared" si="690"/>
        <v>High Headroom</v>
      </c>
      <c r="CD1317" s="10">
        <v>5</v>
      </c>
      <c r="CE1317" s="10">
        <v>9.3119375436099994E-2</v>
      </c>
      <c r="CF1317" s="4">
        <f t="shared" si="691"/>
        <v>4.688062456390002E-2</v>
      </c>
      <c r="CG1317" s="3">
        <f t="shared" si="692"/>
        <v>78.134374273166685</v>
      </c>
      <c r="CH1317" s="3">
        <v>6.0000000000000012E-2</v>
      </c>
      <c r="CI1317" s="4">
        <v>0.14000000000000001</v>
      </c>
      <c r="CJ1317" s="8" t="str">
        <f t="shared" si="693"/>
        <v>High Headroom</v>
      </c>
      <c r="CK1317" s="10">
        <v>2</v>
      </c>
      <c r="CL1317" s="4">
        <v>627.52075919335698</v>
      </c>
      <c r="CM1317" s="4">
        <f t="shared" si="694"/>
        <v>872.47924080664302</v>
      </c>
      <c r="CN1317" s="8">
        <f t="shared" si="695"/>
        <v>87.247924080664305</v>
      </c>
      <c r="CO1317" s="3">
        <v>1000</v>
      </c>
      <c r="CP1317" s="4">
        <v>1500</v>
      </c>
      <c r="CQ1317" s="8" t="str">
        <f t="shared" si="696"/>
        <v>High Headroom</v>
      </c>
      <c r="CR1317" s="4">
        <v>2</v>
      </c>
      <c r="CS1317" s="4">
        <v>2.75</v>
      </c>
      <c r="CT1317" s="10">
        <v>7.7083716028699997E-2</v>
      </c>
      <c r="CU1317" s="4">
        <f t="shared" si="697"/>
        <v>3.7083716028699996E-2</v>
      </c>
      <c r="CV1317" s="4">
        <f t="shared" si="698"/>
        <v>92.70929007174999</v>
      </c>
      <c r="CW1317" s="4">
        <v>0.04</v>
      </c>
      <c r="CX1317" s="4">
        <v>0.04</v>
      </c>
      <c r="CY1317" s="8" t="str">
        <f t="shared" si="699"/>
        <v>High Headroom</v>
      </c>
      <c r="CZ1317" s="10">
        <v>3</v>
      </c>
      <c r="DC1317" s="4" t="s">
        <v>115</v>
      </c>
      <c r="DD1317" s="4" t="s">
        <v>5329</v>
      </c>
      <c r="DE1317" s="4"/>
      <c r="DF1317" s="4" t="s">
        <v>23</v>
      </c>
      <c r="DG1317" s="4" t="s">
        <v>9410</v>
      </c>
      <c r="DH1317" s="4">
        <v>301313</v>
      </c>
      <c r="DI1317" s="4">
        <v>4313</v>
      </c>
      <c r="DJ1317" s="29">
        <v>900365370</v>
      </c>
      <c r="DK1317" s="4" t="s">
        <v>17</v>
      </c>
      <c r="DL1317" s="10" t="s">
        <v>1255</v>
      </c>
      <c r="DM1317" s="30">
        <v>5</v>
      </c>
      <c r="DN1317" s="10">
        <v>9.3100000000000002E-2</v>
      </c>
      <c r="DO1317" s="30">
        <v>2</v>
      </c>
      <c r="DP1317" s="10">
        <v>7.7100000000000002E-2</v>
      </c>
      <c r="DQ1317" s="30">
        <v>3</v>
      </c>
      <c r="DR1317" s="4">
        <v>912.47919999999999</v>
      </c>
      <c r="DS1317" s="31">
        <v>0.91247900000000004</v>
      </c>
      <c r="DT1317" s="4" t="s">
        <v>118</v>
      </c>
      <c r="DU1317" s="4" t="s">
        <v>117</v>
      </c>
      <c r="DV1317" s="4">
        <v>4.6899999999999997E-2</v>
      </c>
      <c r="DW1317" s="31">
        <v>0.78134400000000004</v>
      </c>
      <c r="DX1317" s="4" t="s">
        <v>118</v>
      </c>
      <c r="DY1317" s="4" t="s">
        <v>117</v>
      </c>
      <c r="DZ1317" s="4">
        <v>3.7100000000000001E-2</v>
      </c>
      <c r="EA1317" s="31">
        <v>0.92709299999999994</v>
      </c>
      <c r="EB1317" s="4" t="s">
        <v>118</v>
      </c>
      <c r="EC1317" s="4" t="s">
        <v>117</v>
      </c>
      <c r="EE1317" s="4" t="b">
        <f t="shared" si="700"/>
        <v>1</v>
      </c>
      <c r="EF1317" s="4" t="b">
        <f t="shared" si="701"/>
        <v>1</v>
      </c>
      <c r="EG1317" s="4" t="b">
        <f t="shared" si="702"/>
        <v>1</v>
      </c>
      <c r="EH1317" s="4" t="b">
        <f t="shared" si="703"/>
        <v>1</v>
      </c>
      <c r="EI1317" s="4" t="b">
        <f t="shared" si="704"/>
        <v>1</v>
      </c>
      <c r="EJ1317" s="4" t="b">
        <f t="shared" si="705"/>
        <v>1</v>
      </c>
    </row>
    <row r="1318" spans="69:140" ht="60" x14ac:dyDescent="0.25">
      <c r="BQ1318" s="4" t="s">
        <v>5330</v>
      </c>
      <c r="BR1318" s="4" t="s">
        <v>9411</v>
      </c>
      <c r="BS1318" s="4" t="s">
        <v>70</v>
      </c>
      <c r="BT1318" s="4" t="s">
        <v>13492</v>
      </c>
      <c r="BU1318" s="4">
        <v>301314</v>
      </c>
      <c r="BV1318" s="4" t="s">
        <v>33</v>
      </c>
      <c r="BW1318" s="4">
        <v>4862828</v>
      </c>
      <c r="BX1318" s="10">
        <v>1704.3703184782</v>
      </c>
      <c r="BY1318" s="4">
        <f t="shared" si="688"/>
        <v>795.62968152179997</v>
      </c>
      <c r="BZ1318" s="3">
        <f t="shared" si="689"/>
        <v>79.562968152179991</v>
      </c>
      <c r="CA1318" s="3">
        <v>1000</v>
      </c>
      <c r="CB1318" s="4">
        <v>2500</v>
      </c>
      <c r="CC1318" s="8" t="str">
        <f t="shared" si="690"/>
        <v>High Headroom</v>
      </c>
      <c r="CD1318" s="10">
        <v>3</v>
      </c>
      <c r="CE1318" s="10">
        <v>0.2328243185386</v>
      </c>
      <c r="CF1318" s="4">
        <f t="shared" si="691"/>
        <v>1.71756814614E-2</v>
      </c>
      <c r="CG1318" s="3">
        <f t="shared" si="692"/>
        <v>34.351362922800007</v>
      </c>
      <c r="CH1318" s="3">
        <v>4.9999999999999989E-2</v>
      </c>
      <c r="CI1318" s="4">
        <v>0.25</v>
      </c>
      <c r="CJ1318" s="8" t="str">
        <f t="shared" si="693"/>
        <v>Moderate Headroom</v>
      </c>
      <c r="CK1318" s="10">
        <v>4</v>
      </c>
      <c r="CL1318" s="4">
        <v>292.32454958596003</v>
      </c>
      <c r="CM1318" s="4">
        <f t="shared" si="694"/>
        <v>207.67545041403997</v>
      </c>
      <c r="CN1318" s="8">
        <f t="shared" si="695"/>
        <v>41.535090082807997</v>
      </c>
      <c r="CO1318" s="3">
        <v>500</v>
      </c>
      <c r="CP1318" s="4">
        <v>500</v>
      </c>
      <c r="CQ1318" s="8" t="str">
        <f t="shared" si="696"/>
        <v>Moderate Headroom</v>
      </c>
      <c r="CR1318" s="4">
        <v>1</v>
      </c>
      <c r="CS1318" s="4">
        <v>3</v>
      </c>
      <c r="CT1318" s="10">
        <v>0.51544373014110001</v>
      </c>
      <c r="CU1318" s="4">
        <f t="shared" si="697"/>
        <v>0.36544373014109999</v>
      </c>
      <c r="CV1318" s="4">
        <f t="shared" si="698"/>
        <v>243.62915342739998</v>
      </c>
      <c r="CW1318" s="4">
        <v>0.15</v>
      </c>
      <c r="CX1318" s="4">
        <v>0.15</v>
      </c>
      <c r="CY1318" s="8" t="str">
        <f t="shared" si="699"/>
        <v>High Headroom</v>
      </c>
      <c r="CZ1318" s="10">
        <v>1</v>
      </c>
      <c r="DC1318" s="4" t="s">
        <v>115</v>
      </c>
      <c r="DD1318" s="4" t="s">
        <v>5330</v>
      </c>
      <c r="DE1318" s="4"/>
      <c r="DF1318" s="4" t="s">
        <v>33</v>
      </c>
      <c r="DG1318" s="4" t="s">
        <v>9411</v>
      </c>
      <c r="DH1318" s="4">
        <v>301314</v>
      </c>
      <c r="DI1318" s="4">
        <v>4314</v>
      </c>
      <c r="DJ1318" s="29">
        <v>4862828</v>
      </c>
      <c r="DK1318" s="4" t="s">
        <v>17</v>
      </c>
      <c r="DL1318" s="10" t="s">
        <v>1256</v>
      </c>
      <c r="DM1318" s="30">
        <v>3</v>
      </c>
      <c r="DN1318" s="10">
        <v>0.23280000000000001</v>
      </c>
      <c r="DO1318" s="30">
        <v>4</v>
      </c>
      <c r="DP1318" s="10">
        <v>0.51539999999999997</v>
      </c>
      <c r="DQ1318" s="30">
        <v>1</v>
      </c>
      <c r="DR1318" s="4">
        <v>795.62969999999996</v>
      </c>
      <c r="DS1318" s="31">
        <v>0.79563000000000006</v>
      </c>
      <c r="DT1318" s="4" t="s">
        <v>118</v>
      </c>
      <c r="DU1318" s="4" t="s">
        <v>117</v>
      </c>
      <c r="DV1318" s="4">
        <v>1.72E-2</v>
      </c>
      <c r="DW1318" s="31">
        <v>0.34351399999999999</v>
      </c>
      <c r="DX1318" s="4" t="s">
        <v>116</v>
      </c>
      <c r="DY1318" s="4" t="s">
        <v>117</v>
      </c>
      <c r="DZ1318" s="4">
        <v>0.3654</v>
      </c>
      <c r="EA1318" s="31">
        <v>2.4362919999999999</v>
      </c>
      <c r="EB1318" s="4" t="s">
        <v>118</v>
      </c>
      <c r="EC1318" s="4" t="s">
        <v>117</v>
      </c>
      <c r="EE1318" s="4" t="b">
        <f t="shared" si="700"/>
        <v>1</v>
      </c>
      <c r="EF1318" s="4" t="b">
        <f t="shared" si="701"/>
        <v>1</v>
      </c>
      <c r="EG1318" s="4" t="b">
        <f t="shared" si="702"/>
        <v>1</v>
      </c>
      <c r="EH1318" s="4" t="b">
        <f t="shared" si="703"/>
        <v>1</v>
      </c>
      <c r="EI1318" s="4" t="b">
        <f t="shared" si="704"/>
        <v>1</v>
      </c>
      <c r="EJ1318" s="4" t="b">
        <f t="shared" si="705"/>
        <v>1</v>
      </c>
    </row>
    <row r="1319" spans="69:140" ht="45" x14ac:dyDescent="0.25">
      <c r="BQ1319" s="4" t="s">
        <v>5331</v>
      </c>
      <c r="BR1319" s="4" t="s">
        <v>9412</v>
      </c>
      <c r="BS1319" s="4" t="s">
        <v>70</v>
      </c>
      <c r="BT1319" s="4" t="s">
        <v>13493</v>
      </c>
      <c r="BU1319" s="4">
        <v>301315</v>
      </c>
      <c r="BV1319" s="4" t="s">
        <v>66</v>
      </c>
      <c r="BW1319" s="4">
        <v>3981928</v>
      </c>
      <c r="BX1319" s="10">
        <v>143.1476209841</v>
      </c>
      <c r="BY1319" s="4">
        <f t="shared" si="688"/>
        <v>356.8523790159</v>
      </c>
      <c r="BZ1319" s="3">
        <f t="shared" si="689"/>
        <v>71.37047580318</v>
      </c>
      <c r="CA1319" s="3">
        <v>500</v>
      </c>
      <c r="CB1319" s="4">
        <v>500</v>
      </c>
      <c r="CC1319" s="8" t="str">
        <f t="shared" si="690"/>
        <v>High Headroom</v>
      </c>
      <c r="CD1319" s="10">
        <v>1</v>
      </c>
      <c r="CE1319" s="10">
        <v>0.11139288062</v>
      </c>
      <c r="CF1319" s="4">
        <f t="shared" si="691"/>
        <v>2.8607119380000018E-2</v>
      </c>
      <c r="CG1319" s="3">
        <f t="shared" si="692"/>
        <v>47.678532300000022</v>
      </c>
      <c r="CH1319" s="3">
        <v>6.0000000000000012E-2</v>
      </c>
      <c r="CI1319" s="4">
        <v>0.14000000000000001</v>
      </c>
      <c r="CJ1319" s="8" t="str">
        <f t="shared" si="693"/>
        <v>Moderate Headroom</v>
      </c>
      <c r="CK1319" s="10">
        <v>2</v>
      </c>
      <c r="CL1319" s="4">
        <v>1443.0721120998001</v>
      </c>
      <c r="CM1319" s="4">
        <f t="shared" si="694"/>
        <v>56.927887900199948</v>
      </c>
      <c r="CN1319" s="8">
        <f t="shared" si="695"/>
        <v>5.6927887900199945</v>
      </c>
      <c r="CO1319" s="3">
        <v>1000</v>
      </c>
      <c r="CP1319" s="4">
        <v>1500</v>
      </c>
      <c r="CQ1319" s="8" t="str">
        <f t="shared" si="696"/>
        <v>Low Headroom</v>
      </c>
      <c r="CR1319" s="4">
        <v>2</v>
      </c>
      <c r="CS1319" s="4">
        <v>1.75</v>
      </c>
      <c r="CT1319" s="10">
        <v>0.40804660876999999</v>
      </c>
      <c r="CU1319" s="4">
        <f t="shared" si="697"/>
        <v>0.25804660876999996</v>
      </c>
      <c r="CV1319" s="4">
        <f t="shared" si="698"/>
        <v>172.03107251333333</v>
      </c>
      <c r="CW1319" s="4">
        <v>0.15</v>
      </c>
      <c r="CX1319" s="4">
        <v>0.15</v>
      </c>
      <c r="CY1319" s="8" t="str">
        <f t="shared" si="699"/>
        <v>High Headroom</v>
      </c>
      <c r="CZ1319" s="10">
        <v>1</v>
      </c>
      <c r="DC1319" s="4" t="s">
        <v>115</v>
      </c>
      <c r="DD1319" s="4" t="s">
        <v>5331</v>
      </c>
      <c r="DE1319" s="4"/>
      <c r="DF1319" s="4" t="s">
        <v>66</v>
      </c>
      <c r="DG1319" s="4" t="s">
        <v>9412</v>
      </c>
      <c r="DH1319" s="4">
        <v>301315</v>
      </c>
      <c r="DI1319" s="4">
        <v>4315</v>
      </c>
      <c r="DJ1319" s="29">
        <v>3981928</v>
      </c>
      <c r="DK1319" s="4" t="s">
        <v>17</v>
      </c>
      <c r="DL1319" s="10">
        <v>143.14760000000001</v>
      </c>
      <c r="DM1319" s="30">
        <v>1</v>
      </c>
      <c r="DN1319" s="10">
        <v>0.1114</v>
      </c>
      <c r="DO1319" s="30">
        <v>2</v>
      </c>
      <c r="DP1319" s="10">
        <v>0.40799999999999997</v>
      </c>
      <c r="DQ1319" s="30">
        <v>1</v>
      </c>
      <c r="DR1319" s="4">
        <v>356.85239999999999</v>
      </c>
      <c r="DS1319" s="31">
        <v>0.71370500000000003</v>
      </c>
      <c r="DT1319" s="4" t="s">
        <v>118</v>
      </c>
      <c r="DU1319" s="4" t="s">
        <v>117</v>
      </c>
      <c r="DV1319" s="4">
        <v>2.86E-2</v>
      </c>
      <c r="DW1319" s="31">
        <v>0.47678500000000001</v>
      </c>
      <c r="DX1319" s="4" t="s">
        <v>116</v>
      </c>
      <c r="DY1319" s="4" t="s">
        <v>117</v>
      </c>
      <c r="DZ1319" s="4">
        <v>0.25800000000000001</v>
      </c>
      <c r="EA1319" s="31">
        <v>1.7203110000000001</v>
      </c>
      <c r="EB1319" s="4" t="s">
        <v>118</v>
      </c>
      <c r="EC1319" s="4" t="s">
        <v>117</v>
      </c>
      <c r="EE1319" s="4" t="b">
        <f t="shared" si="700"/>
        <v>1</v>
      </c>
      <c r="EF1319" s="4" t="b">
        <f t="shared" si="701"/>
        <v>1</v>
      </c>
      <c r="EG1319" s="4" t="b">
        <f t="shared" si="702"/>
        <v>1</v>
      </c>
      <c r="EH1319" s="4" t="b">
        <f t="shared" si="703"/>
        <v>1</v>
      </c>
      <c r="EI1319" s="4" t="b">
        <f t="shared" si="704"/>
        <v>1</v>
      </c>
      <c r="EJ1319" s="4" t="b">
        <f t="shared" si="705"/>
        <v>1</v>
      </c>
    </row>
    <row r="1320" spans="69:140" ht="45" x14ac:dyDescent="0.25">
      <c r="BQ1320" s="4" t="s">
        <v>5332</v>
      </c>
      <c r="BR1320" s="4" t="s">
        <v>9413</v>
      </c>
      <c r="BS1320" s="4" t="s">
        <v>70</v>
      </c>
      <c r="BT1320" s="4" t="s">
        <v>13494</v>
      </c>
      <c r="BU1320" s="4">
        <v>301316</v>
      </c>
      <c r="BV1320" s="4" t="s">
        <v>33</v>
      </c>
      <c r="BW1320" s="4">
        <v>4876816</v>
      </c>
      <c r="BX1320" s="10">
        <v>4503.1003039513998</v>
      </c>
      <c r="BY1320" s="4" t="str">
        <f t="shared" si="688"/>
        <v>Bottomed Out</v>
      </c>
      <c r="BZ1320" s="3" t="str">
        <f t="shared" si="689"/>
        <v>Bottomed Out</v>
      </c>
      <c r="CA1320" s="3" t="s">
        <v>72</v>
      </c>
      <c r="CB1320" s="4" t="s">
        <v>4015</v>
      </c>
      <c r="CC1320" s="8" t="str">
        <f t="shared" si="690"/>
        <v>At the lowest level</v>
      </c>
      <c r="CD1320" s="10">
        <v>6</v>
      </c>
      <c r="CE1320" s="10">
        <v>0.24560146237</v>
      </c>
      <c r="CF1320" s="4">
        <f t="shared" si="691"/>
        <v>4.3985376300000045E-3</v>
      </c>
      <c r="CG1320" s="3">
        <f t="shared" si="692"/>
        <v>8.7970752600000104</v>
      </c>
      <c r="CH1320" s="3">
        <v>4.9999999999999989E-2</v>
      </c>
      <c r="CI1320" s="4">
        <v>0.25</v>
      </c>
      <c r="CJ1320" s="8" t="str">
        <f t="shared" si="693"/>
        <v>Low Headroom</v>
      </c>
      <c r="CK1320" s="10">
        <v>4</v>
      </c>
      <c r="CL1320" s="4">
        <v>624.49905315541503</v>
      </c>
      <c r="CM1320" s="4">
        <f t="shared" si="694"/>
        <v>875.50094684458497</v>
      </c>
      <c r="CN1320" s="8">
        <f t="shared" si="695"/>
        <v>87.5500946844585</v>
      </c>
      <c r="CO1320" s="3">
        <v>1000</v>
      </c>
      <c r="CP1320" s="4">
        <v>1500</v>
      </c>
      <c r="CQ1320" s="8" t="str">
        <f t="shared" si="696"/>
        <v>High Headroom</v>
      </c>
      <c r="CR1320" s="4">
        <v>2</v>
      </c>
      <c r="CS1320" s="4">
        <v>4</v>
      </c>
      <c r="CT1320" s="10">
        <v>0.67877891298000004</v>
      </c>
      <c r="CU1320" s="4">
        <f t="shared" si="697"/>
        <v>0.52877891298000002</v>
      </c>
      <c r="CV1320" s="4">
        <f t="shared" si="698"/>
        <v>352.51927532000002</v>
      </c>
      <c r="CW1320" s="4">
        <v>0.15</v>
      </c>
      <c r="CX1320" s="4">
        <v>0.15</v>
      </c>
      <c r="CY1320" s="8" t="str">
        <f t="shared" si="699"/>
        <v>High Headroom</v>
      </c>
      <c r="CZ1320" s="10">
        <v>1</v>
      </c>
      <c r="DC1320" s="4" t="s">
        <v>115</v>
      </c>
      <c r="DD1320" s="4" t="s">
        <v>5332</v>
      </c>
      <c r="DE1320" s="4"/>
      <c r="DF1320" s="4" t="s">
        <v>33</v>
      </c>
      <c r="DG1320" s="4" t="s">
        <v>9413</v>
      </c>
      <c r="DH1320" s="4">
        <v>301316</v>
      </c>
      <c r="DI1320" s="4">
        <v>4316</v>
      </c>
      <c r="DJ1320" s="29">
        <v>4876816</v>
      </c>
      <c r="DK1320" s="4" t="s">
        <v>17</v>
      </c>
      <c r="DL1320" s="10" t="s">
        <v>1257</v>
      </c>
      <c r="DM1320" s="30">
        <v>6</v>
      </c>
      <c r="DN1320" s="10">
        <v>0.24560000000000001</v>
      </c>
      <c r="DO1320" s="30">
        <v>4</v>
      </c>
      <c r="DP1320" s="10">
        <v>0.67879999999999996</v>
      </c>
      <c r="DQ1320" s="30">
        <v>1</v>
      </c>
      <c r="DR1320" s="4">
        <v>3.1002999999999998</v>
      </c>
      <c r="DS1320" s="4"/>
      <c r="DT1320" s="4" t="s">
        <v>124</v>
      </c>
      <c r="DU1320" s="4" t="s">
        <v>125</v>
      </c>
      <c r="DV1320" s="4">
        <v>4.4000000000000003E-3</v>
      </c>
      <c r="DW1320" s="31">
        <v>8.7971000000000008E-2</v>
      </c>
      <c r="DX1320" s="4" t="s">
        <v>120</v>
      </c>
      <c r="DY1320" s="4" t="s">
        <v>117</v>
      </c>
      <c r="DZ1320" s="4">
        <v>0.52880000000000005</v>
      </c>
      <c r="EA1320" s="31">
        <v>3.5251929999999998</v>
      </c>
      <c r="EB1320" s="4" t="s">
        <v>118</v>
      </c>
      <c r="EC1320" s="4" t="s">
        <v>117</v>
      </c>
      <c r="EE1320" s="4" t="b">
        <f t="shared" si="700"/>
        <v>1</v>
      </c>
      <c r="EF1320" s="4" t="b">
        <f t="shared" si="701"/>
        <v>1</v>
      </c>
      <c r="EG1320" s="4" t="b">
        <f t="shared" si="702"/>
        <v>1</v>
      </c>
      <c r="EH1320" s="4" t="b">
        <f t="shared" si="703"/>
        <v>1</v>
      </c>
      <c r="EI1320" s="4" t="b">
        <f t="shared" si="704"/>
        <v>1</v>
      </c>
      <c r="EJ1320" s="4" t="b">
        <f t="shared" si="705"/>
        <v>1</v>
      </c>
    </row>
    <row r="1321" spans="69:140" ht="45" x14ac:dyDescent="0.25">
      <c r="BQ1321" s="4" t="s">
        <v>5333</v>
      </c>
      <c r="BR1321" s="4" t="s">
        <v>9414</v>
      </c>
      <c r="BS1321" s="4" t="s">
        <v>70</v>
      </c>
      <c r="BT1321" s="4" t="s">
        <v>13495</v>
      </c>
      <c r="BU1321" s="4">
        <v>301317</v>
      </c>
      <c r="BV1321" s="4" t="s">
        <v>53</v>
      </c>
      <c r="BW1321" s="4">
        <v>2669080</v>
      </c>
      <c r="BX1321" s="10">
        <v>1976.5281173594001</v>
      </c>
      <c r="BY1321" s="4">
        <f t="shared" si="688"/>
        <v>523.47188264059992</v>
      </c>
      <c r="BZ1321" s="3">
        <f t="shared" si="689"/>
        <v>52.347188264059994</v>
      </c>
      <c r="CA1321" s="3">
        <v>1000</v>
      </c>
      <c r="CB1321" s="4">
        <v>2500</v>
      </c>
      <c r="CC1321" s="8" t="str">
        <f t="shared" si="690"/>
        <v>Moderate Headroom</v>
      </c>
      <c r="CD1321" s="10">
        <v>3</v>
      </c>
      <c r="CE1321" s="10">
        <v>0.15291375291000001</v>
      </c>
      <c r="CF1321" s="4">
        <f t="shared" si="691"/>
        <v>4.7086247090000005E-2</v>
      </c>
      <c r="CG1321" s="3">
        <f t="shared" si="692"/>
        <v>78.477078483333344</v>
      </c>
      <c r="CH1321" s="3">
        <v>0.06</v>
      </c>
      <c r="CI1321" s="4">
        <v>0.2</v>
      </c>
      <c r="CJ1321" s="8" t="str">
        <f t="shared" si="693"/>
        <v>High Headroom</v>
      </c>
      <c r="CK1321" s="10">
        <v>3</v>
      </c>
      <c r="CL1321" s="4">
        <v>629.17685411572904</v>
      </c>
      <c r="CM1321" s="4">
        <f t="shared" si="694"/>
        <v>870.82314588427096</v>
      </c>
      <c r="CN1321" s="8">
        <f t="shared" si="695"/>
        <v>87.082314588427096</v>
      </c>
      <c r="CO1321" s="3">
        <v>1000</v>
      </c>
      <c r="CP1321" s="4">
        <v>1500</v>
      </c>
      <c r="CQ1321" s="8" t="str">
        <f t="shared" si="696"/>
        <v>High Headroom</v>
      </c>
      <c r="CR1321" s="4">
        <v>2</v>
      </c>
      <c r="CS1321" s="4">
        <v>2.75</v>
      </c>
      <c r="CT1321" s="10">
        <v>0.45893223819000001</v>
      </c>
      <c r="CU1321" s="4">
        <f t="shared" si="697"/>
        <v>0.30893223819000004</v>
      </c>
      <c r="CV1321" s="4">
        <f t="shared" si="698"/>
        <v>205.95482546000005</v>
      </c>
      <c r="CW1321" s="4">
        <v>0.15</v>
      </c>
      <c r="CX1321" s="4">
        <v>0.15</v>
      </c>
      <c r="CY1321" s="8" t="str">
        <f t="shared" si="699"/>
        <v>High Headroom</v>
      </c>
      <c r="CZ1321" s="10">
        <v>1</v>
      </c>
      <c r="DC1321" s="4" t="s">
        <v>115</v>
      </c>
      <c r="DD1321" s="4" t="s">
        <v>5333</v>
      </c>
      <c r="DE1321" s="4"/>
      <c r="DF1321" s="4" t="s">
        <v>53</v>
      </c>
      <c r="DG1321" s="4" t="s">
        <v>9414</v>
      </c>
      <c r="DH1321" s="4">
        <v>301317</v>
      </c>
      <c r="DI1321" s="4">
        <v>4317</v>
      </c>
      <c r="DJ1321" s="29">
        <v>2669080</v>
      </c>
      <c r="DK1321" s="4" t="s">
        <v>17</v>
      </c>
      <c r="DL1321" s="10" t="s">
        <v>1258</v>
      </c>
      <c r="DM1321" s="30">
        <v>3</v>
      </c>
      <c r="DN1321" s="10">
        <v>0.15290000000000001</v>
      </c>
      <c r="DO1321" s="30">
        <v>3</v>
      </c>
      <c r="DP1321" s="10">
        <v>0.45889999999999997</v>
      </c>
      <c r="DQ1321" s="30">
        <v>1</v>
      </c>
      <c r="DR1321" s="4">
        <v>523.47190000000001</v>
      </c>
      <c r="DS1321" s="31">
        <v>0.52347200000000005</v>
      </c>
      <c r="DT1321" s="4" t="s">
        <v>116</v>
      </c>
      <c r="DU1321" s="4" t="s">
        <v>117</v>
      </c>
      <c r="DV1321" s="4">
        <v>4.7100000000000003E-2</v>
      </c>
      <c r="DW1321" s="31">
        <v>0.78477099999999989</v>
      </c>
      <c r="DX1321" s="4" t="s">
        <v>118</v>
      </c>
      <c r="DY1321" s="4" t="s">
        <v>117</v>
      </c>
      <c r="DZ1321" s="4">
        <v>0.30890000000000001</v>
      </c>
      <c r="EA1321" s="31">
        <v>2.0595479999999999</v>
      </c>
      <c r="EB1321" s="4" t="s">
        <v>118</v>
      </c>
      <c r="EC1321" s="4" t="s">
        <v>117</v>
      </c>
      <c r="EE1321" s="4" t="b">
        <f t="shared" si="700"/>
        <v>1</v>
      </c>
      <c r="EF1321" s="4" t="b">
        <f t="shared" si="701"/>
        <v>1</v>
      </c>
      <c r="EG1321" s="4" t="b">
        <f t="shared" si="702"/>
        <v>1</v>
      </c>
      <c r="EH1321" s="4" t="b">
        <f t="shared" si="703"/>
        <v>1</v>
      </c>
      <c r="EI1321" s="4" t="b">
        <f t="shared" si="704"/>
        <v>1</v>
      </c>
      <c r="EJ1321" s="4" t="b">
        <f t="shared" si="705"/>
        <v>1</v>
      </c>
    </row>
    <row r="1322" spans="69:140" ht="60" x14ac:dyDescent="0.25">
      <c r="BQ1322" s="4" t="s">
        <v>5334</v>
      </c>
      <c r="BR1322" s="4" t="s">
        <v>9415</v>
      </c>
      <c r="BS1322" s="4" t="s">
        <v>70</v>
      </c>
      <c r="BT1322" s="4" t="s">
        <v>13496</v>
      </c>
      <c r="BU1322" s="4">
        <v>301318</v>
      </c>
      <c r="BV1322" s="4" t="s">
        <v>55</v>
      </c>
      <c r="BW1322" s="4">
        <v>2769700</v>
      </c>
      <c r="BX1322" s="10">
        <v>2047.7041185843</v>
      </c>
      <c r="BY1322" s="4">
        <f t="shared" si="688"/>
        <v>452.29588141570002</v>
      </c>
      <c r="BZ1322" s="3">
        <f t="shared" si="689"/>
        <v>45.229588141570005</v>
      </c>
      <c r="CA1322" s="3">
        <v>1000</v>
      </c>
      <c r="CB1322" s="4">
        <v>2500</v>
      </c>
      <c r="CC1322" s="8" t="str">
        <f t="shared" si="690"/>
        <v>Moderate Headroom</v>
      </c>
      <c r="CD1322" s="10">
        <v>3</v>
      </c>
      <c r="CE1322" s="10">
        <v>0.12335820362</v>
      </c>
      <c r="CF1322" s="4">
        <f t="shared" si="691"/>
        <v>1.6641796380000018E-2</v>
      </c>
      <c r="CG1322" s="3">
        <f t="shared" si="692"/>
        <v>27.736327300000024</v>
      </c>
      <c r="CH1322" s="3">
        <v>6.0000000000000012E-2</v>
      </c>
      <c r="CI1322" s="4">
        <v>0.14000000000000001</v>
      </c>
      <c r="CJ1322" s="8" t="str">
        <f t="shared" si="693"/>
        <v>Low Headroom</v>
      </c>
      <c r="CK1322" s="10">
        <v>2</v>
      </c>
      <c r="CL1322" s="4">
        <v>285.86906020959998</v>
      </c>
      <c r="CM1322" s="4">
        <f t="shared" si="694"/>
        <v>214.13093979040002</v>
      </c>
      <c r="CN1322" s="8">
        <f t="shared" si="695"/>
        <v>42.826187958080006</v>
      </c>
      <c r="CO1322" s="3">
        <v>500</v>
      </c>
      <c r="CP1322" s="4">
        <v>500</v>
      </c>
      <c r="CQ1322" s="8" t="str">
        <f t="shared" si="696"/>
        <v>Moderate Headroom</v>
      </c>
      <c r="CR1322" s="4">
        <v>1</v>
      </c>
      <c r="CS1322" s="4">
        <v>2</v>
      </c>
      <c r="CT1322" s="10">
        <v>0.61283730679000004</v>
      </c>
      <c r="CU1322" s="4">
        <f t="shared" si="697"/>
        <v>0.46283730679000001</v>
      </c>
      <c r="CV1322" s="4">
        <f t="shared" si="698"/>
        <v>308.55820452666671</v>
      </c>
      <c r="CW1322" s="4">
        <v>0.15</v>
      </c>
      <c r="CX1322" s="4">
        <v>0.15</v>
      </c>
      <c r="CY1322" s="8" t="str">
        <f t="shared" si="699"/>
        <v>High Headroom</v>
      </c>
      <c r="CZ1322" s="10">
        <v>1</v>
      </c>
      <c r="DC1322" s="4" t="s">
        <v>115</v>
      </c>
      <c r="DD1322" s="4" t="s">
        <v>5334</v>
      </c>
      <c r="DE1322" s="4"/>
      <c r="DF1322" s="4" t="s">
        <v>55</v>
      </c>
      <c r="DG1322" s="4" t="s">
        <v>9415</v>
      </c>
      <c r="DH1322" s="4">
        <v>301318</v>
      </c>
      <c r="DI1322" s="4">
        <v>4318</v>
      </c>
      <c r="DJ1322" s="29">
        <v>2769700</v>
      </c>
      <c r="DK1322" s="4" t="s">
        <v>17</v>
      </c>
      <c r="DL1322" s="10" t="s">
        <v>1259</v>
      </c>
      <c r="DM1322" s="30">
        <v>3</v>
      </c>
      <c r="DN1322" s="10">
        <v>0.1234</v>
      </c>
      <c r="DO1322" s="30">
        <v>2</v>
      </c>
      <c r="DP1322" s="10">
        <v>0.61280000000000001</v>
      </c>
      <c r="DQ1322" s="30">
        <v>1</v>
      </c>
      <c r="DR1322" s="4">
        <v>452.29590000000002</v>
      </c>
      <c r="DS1322" s="31">
        <v>0.45229599999999998</v>
      </c>
      <c r="DT1322" s="4" t="s">
        <v>116</v>
      </c>
      <c r="DU1322" s="4" t="s">
        <v>117</v>
      </c>
      <c r="DV1322" s="4">
        <v>1.66E-2</v>
      </c>
      <c r="DW1322" s="31">
        <v>0.27736300000000003</v>
      </c>
      <c r="DX1322" s="4" t="s">
        <v>120</v>
      </c>
      <c r="DY1322" s="4" t="s">
        <v>117</v>
      </c>
      <c r="DZ1322" s="4">
        <v>0.46279999999999999</v>
      </c>
      <c r="EA1322" s="31">
        <v>3.085582</v>
      </c>
      <c r="EB1322" s="4" t="s">
        <v>118</v>
      </c>
      <c r="EC1322" s="4" t="s">
        <v>117</v>
      </c>
      <c r="EE1322" s="4" t="b">
        <f t="shared" si="700"/>
        <v>1</v>
      </c>
      <c r="EF1322" s="4" t="b">
        <f t="shared" si="701"/>
        <v>1</v>
      </c>
      <c r="EG1322" s="4" t="b">
        <f t="shared" si="702"/>
        <v>1</v>
      </c>
      <c r="EH1322" s="4" t="b">
        <f t="shared" si="703"/>
        <v>1</v>
      </c>
      <c r="EI1322" s="4" t="b">
        <f t="shared" si="704"/>
        <v>1</v>
      </c>
      <c r="EJ1322" s="4" t="b">
        <f t="shared" si="705"/>
        <v>1</v>
      </c>
    </row>
    <row r="1323" spans="69:140" ht="45" x14ac:dyDescent="0.25">
      <c r="BQ1323" s="4" t="s">
        <v>5335</v>
      </c>
      <c r="BR1323" s="4" t="s">
        <v>9416</v>
      </c>
      <c r="BS1323" s="4" t="s">
        <v>70</v>
      </c>
      <c r="BT1323" s="4" t="s">
        <v>13497</v>
      </c>
      <c r="BU1323" s="4">
        <v>301319</v>
      </c>
      <c r="BV1323" s="4" t="s">
        <v>49</v>
      </c>
      <c r="BW1323" s="4" t="s">
        <v>72</v>
      </c>
      <c r="BX1323" s="10">
        <v>1614.6193771625999</v>
      </c>
      <c r="BY1323" s="4">
        <f t="shared" si="688"/>
        <v>885.3806228374001</v>
      </c>
      <c r="BZ1323" s="3">
        <f t="shared" si="689"/>
        <v>88.538062283740004</v>
      </c>
      <c r="CA1323" s="3">
        <v>1000</v>
      </c>
      <c r="CB1323" s="4">
        <v>2500</v>
      </c>
      <c r="CC1323" s="8" t="str">
        <f t="shared" si="690"/>
        <v>High Headroom</v>
      </c>
      <c r="CD1323" s="10">
        <v>3</v>
      </c>
      <c r="CE1323" s="10">
        <v>7.6364651682000004E-2</v>
      </c>
      <c r="CF1323" s="4">
        <f t="shared" si="691"/>
        <v>3.6353483179999979E-3</v>
      </c>
      <c r="CG1323" s="3">
        <f t="shared" si="692"/>
        <v>4.5441853974999971</v>
      </c>
      <c r="CH1323" s="3">
        <v>0.08</v>
      </c>
      <c r="CI1323" s="4">
        <v>0.08</v>
      </c>
      <c r="CJ1323" s="8" t="str">
        <f t="shared" si="693"/>
        <v>Low Headroom</v>
      </c>
      <c r="CK1323" s="10">
        <v>1</v>
      </c>
      <c r="CL1323" s="4">
        <v>442.04152249129999</v>
      </c>
      <c r="CM1323" s="4">
        <f t="shared" si="694"/>
        <v>57.958477508700014</v>
      </c>
      <c r="CN1323" s="8">
        <f t="shared" si="695"/>
        <v>11.591695501740002</v>
      </c>
      <c r="CO1323" s="3">
        <v>500</v>
      </c>
      <c r="CP1323" s="4">
        <v>500</v>
      </c>
      <c r="CQ1323" s="8" t="str">
        <f t="shared" si="696"/>
        <v>Low Headroom</v>
      </c>
      <c r="CR1323" s="4">
        <v>1</v>
      </c>
      <c r="CS1323" s="4">
        <v>1.5</v>
      </c>
      <c r="CT1323" s="10">
        <v>0.54093428345000005</v>
      </c>
      <c r="CU1323" s="4">
        <f t="shared" si="697"/>
        <v>0.39093428345000003</v>
      </c>
      <c r="CV1323" s="4">
        <f t="shared" si="698"/>
        <v>260.62285563333336</v>
      </c>
      <c r="CW1323" s="4">
        <v>0.15</v>
      </c>
      <c r="CX1323" s="4">
        <v>0.15</v>
      </c>
      <c r="CY1323" s="8" t="str">
        <f t="shared" si="699"/>
        <v>High Headroom</v>
      </c>
      <c r="CZ1323" s="10">
        <v>1</v>
      </c>
      <c r="DC1323" s="4" t="s">
        <v>115</v>
      </c>
      <c r="DD1323" s="4" t="s">
        <v>5335</v>
      </c>
      <c r="DE1323" s="4"/>
      <c r="DF1323" s="4" t="s">
        <v>49</v>
      </c>
      <c r="DG1323" s="4" t="s">
        <v>9416</v>
      </c>
      <c r="DH1323" s="4">
        <v>301319</v>
      </c>
      <c r="DI1323" s="4">
        <v>4319</v>
      </c>
      <c r="DJ1323" s="4" t="s">
        <v>72</v>
      </c>
      <c r="DK1323" s="4" t="s">
        <v>17</v>
      </c>
      <c r="DL1323" s="10" t="s">
        <v>1260</v>
      </c>
      <c r="DM1323" s="30">
        <v>3</v>
      </c>
      <c r="DN1323" s="10">
        <v>7.6399999999999996E-2</v>
      </c>
      <c r="DO1323" s="30">
        <v>1</v>
      </c>
      <c r="DP1323" s="10">
        <v>0.54090000000000005</v>
      </c>
      <c r="DQ1323" s="30">
        <v>1</v>
      </c>
      <c r="DR1323" s="4">
        <v>885.38059999999996</v>
      </c>
      <c r="DS1323" s="31">
        <v>0.88538099999999997</v>
      </c>
      <c r="DT1323" s="4" t="s">
        <v>118</v>
      </c>
      <c r="DU1323" s="4" t="s">
        <v>117</v>
      </c>
      <c r="DV1323" s="4">
        <v>3.5999999999999999E-3</v>
      </c>
      <c r="DW1323" s="31">
        <v>4.5442000000000003E-2</v>
      </c>
      <c r="DX1323" s="4" t="s">
        <v>120</v>
      </c>
      <c r="DY1323" s="4" t="s">
        <v>117</v>
      </c>
      <c r="DZ1323" s="4">
        <v>0.39090000000000003</v>
      </c>
      <c r="EA1323" s="31">
        <v>2.6062290000000004</v>
      </c>
      <c r="EB1323" s="4" t="s">
        <v>118</v>
      </c>
      <c r="EC1323" s="4" t="s">
        <v>117</v>
      </c>
      <c r="EE1323" s="4" t="b">
        <f t="shared" si="700"/>
        <v>1</v>
      </c>
      <c r="EF1323" s="4" t="b">
        <f t="shared" si="701"/>
        <v>1</v>
      </c>
      <c r="EG1323" s="4" t="b">
        <f t="shared" si="702"/>
        <v>1</v>
      </c>
      <c r="EH1323" s="4" t="b">
        <f t="shared" si="703"/>
        <v>1</v>
      </c>
      <c r="EI1323" s="4" t="b">
        <f t="shared" si="704"/>
        <v>1</v>
      </c>
      <c r="EJ1323" s="4" t="b">
        <f t="shared" si="705"/>
        <v>1</v>
      </c>
    </row>
    <row r="1324" spans="69:140" ht="45" x14ac:dyDescent="0.25">
      <c r="BQ1324" s="4" t="s">
        <v>5336</v>
      </c>
      <c r="BR1324" s="4" t="s">
        <v>9417</v>
      </c>
      <c r="BS1324" s="4" t="s">
        <v>70</v>
      </c>
      <c r="BT1324" s="4" t="s">
        <v>13498</v>
      </c>
      <c r="BU1324" s="4">
        <v>301320</v>
      </c>
      <c r="BV1324" s="4" t="s">
        <v>26</v>
      </c>
      <c r="BW1324" s="4">
        <v>1239550</v>
      </c>
      <c r="BX1324" s="10">
        <v>1188.1160609147801</v>
      </c>
      <c r="BY1324" s="4">
        <f t="shared" si="688"/>
        <v>311.88393908521994</v>
      </c>
      <c r="BZ1324" s="3">
        <f t="shared" si="689"/>
        <v>31.188393908521995</v>
      </c>
      <c r="CA1324" s="3">
        <v>1000</v>
      </c>
      <c r="CB1324" s="4">
        <v>1500</v>
      </c>
      <c r="CC1324" s="8" t="str">
        <f t="shared" si="690"/>
        <v>Moderate Headroom</v>
      </c>
      <c r="CD1324" s="10">
        <v>2</v>
      </c>
      <c r="CE1324" s="10">
        <v>0.22936917780480001</v>
      </c>
      <c r="CF1324" s="4">
        <f t="shared" si="691"/>
        <v>2.0630822195199988E-2</v>
      </c>
      <c r="CG1324" s="3">
        <f t="shared" si="692"/>
        <v>41.261644390399987</v>
      </c>
      <c r="CH1324" s="3">
        <v>4.9999999999999989E-2</v>
      </c>
      <c r="CI1324" s="4">
        <v>0.25</v>
      </c>
      <c r="CJ1324" s="8" t="str">
        <f t="shared" si="693"/>
        <v>Moderate Headroom</v>
      </c>
      <c r="CK1324" s="10">
        <v>4</v>
      </c>
      <c r="CL1324" s="4">
        <v>457.059313848719</v>
      </c>
      <c r="CM1324" s="4">
        <f t="shared" si="694"/>
        <v>42.940686151281</v>
      </c>
      <c r="CN1324" s="8">
        <f t="shared" si="695"/>
        <v>8.5881372302561996</v>
      </c>
      <c r="CO1324" s="3">
        <v>500</v>
      </c>
      <c r="CP1324" s="4">
        <v>500</v>
      </c>
      <c r="CQ1324" s="8" t="str">
        <f t="shared" si="696"/>
        <v>Low Headroom</v>
      </c>
      <c r="CR1324" s="4">
        <v>1</v>
      </c>
      <c r="CS1324" s="4">
        <v>2.75</v>
      </c>
      <c r="CT1324" s="10">
        <v>0.16152726768760001</v>
      </c>
      <c r="CU1324" s="4">
        <f t="shared" si="697"/>
        <v>1.1527267687600012E-2</v>
      </c>
      <c r="CV1324" s="4">
        <f t="shared" si="698"/>
        <v>7.6848451250666745</v>
      </c>
      <c r="CW1324" s="4">
        <v>0.15</v>
      </c>
      <c r="CX1324" s="4">
        <v>0.15</v>
      </c>
      <c r="CY1324" s="8" t="str">
        <f t="shared" si="699"/>
        <v>Low Headroom</v>
      </c>
      <c r="CZ1324" s="10">
        <v>1</v>
      </c>
      <c r="DC1324" s="4" t="s">
        <v>115</v>
      </c>
      <c r="DD1324" s="4" t="s">
        <v>5336</v>
      </c>
      <c r="DE1324" s="4"/>
      <c r="DF1324" s="4" t="s">
        <v>26</v>
      </c>
      <c r="DG1324" s="4" t="s">
        <v>9417</v>
      </c>
      <c r="DH1324" s="4">
        <v>301320</v>
      </c>
      <c r="DI1324" s="4">
        <v>4320</v>
      </c>
      <c r="DJ1324" s="29">
        <v>1239550</v>
      </c>
      <c r="DK1324" s="4" t="s">
        <v>17</v>
      </c>
      <c r="DL1324" s="10" t="s">
        <v>1261</v>
      </c>
      <c r="DM1324" s="30">
        <v>2</v>
      </c>
      <c r="DN1324" s="10">
        <v>0.22939999999999999</v>
      </c>
      <c r="DO1324" s="30">
        <v>4</v>
      </c>
      <c r="DP1324" s="10">
        <v>0.1615</v>
      </c>
      <c r="DQ1324" s="30">
        <v>1</v>
      </c>
      <c r="DR1324" s="4">
        <v>311.88389999999998</v>
      </c>
      <c r="DS1324" s="31">
        <v>0.31188399999999999</v>
      </c>
      <c r="DT1324" s="4" t="s">
        <v>116</v>
      </c>
      <c r="DU1324" s="4" t="s">
        <v>117</v>
      </c>
      <c r="DV1324" s="4">
        <v>2.06E-2</v>
      </c>
      <c r="DW1324" s="31">
        <v>0.41261600000000004</v>
      </c>
      <c r="DX1324" s="4" t="s">
        <v>116</v>
      </c>
      <c r="DY1324" s="4" t="s">
        <v>117</v>
      </c>
      <c r="DZ1324" s="4">
        <v>1.15E-2</v>
      </c>
      <c r="EA1324" s="31">
        <v>7.6848E-2</v>
      </c>
      <c r="EB1324" s="4" t="s">
        <v>120</v>
      </c>
      <c r="EC1324" s="4" t="s">
        <v>117</v>
      </c>
      <c r="EE1324" s="4" t="b">
        <f t="shared" si="700"/>
        <v>1</v>
      </c>
      <c r="EF1324" s="4" t="b">
        <f t="shared" si="701"/>
        <v>1</v>
      </c>
      <c r="EG1324" s="4" t="b">
        <f t="shared" si="702"/>
        <v>1</v>
      </c>
      <c r="EH1324" s="4" t="b">
        <f t="shared" si="703"/>
        <v>1</v>
      </c>
      <c r="EI1324" s="4" t="b">
        <f t="shared" si="704"/>
        <v>1</v>
      </c>
      <c r="EJ1324" s="4" t="b">
        <f t="shared" si="705"/>
        <v>1</v>
      </c>
    </row>
    <row r="1325" spans="69:140" ht="45" x14ac:dyDescent="0.25">
      <c r="BQ1325" s="4" t="s">
        <v>5337</v>
      </c>
      <c r="BR1325" s="4" t="s">
        <v>9418</v>
      </c>
      <c r="BS1325" s="4" t="s">
        <v>70</v>
      </c>
      <c r="BT1325" s="4" t="s">
        <v>13499</v>
      </c>
      <c r="BU1325" s="4">
        <v>301321</v>
      </c>
      <c r="BV1325" s="4" t="s">
        <v>49</v>
      </c>
      <c r="BW1325" s="4">
        <v>4284144</v>
      </c>
      <c r="BX1325" s="10">
        <v>1591.8938624826999</v>
      </c>
      <c r="BY1325" s="4">
        <f t="shared" si="688"/>
        <v>908.10613751730011</v>
      </c>
      <c r="BZ1325" s="3">
        <f t="shared" si="689"/>
        <v>90.810613751730003</v>
      </c>
      <c r="CA1325" s="3">
        <v>1000</v>
      </c>
      <c r="CB1325" s="4">
        <v>2500</v>
      </c>
      <c r="CC1325" s="8" t="str">
        <f t="shared" si="690"/>
        <v>High Headroom</v>
      </c>
      <c r="CD1325" s="10">
        <v>3</v>
      </c>
      <c r="CE1325" s="10">
        <v>3.1393067364299997E-2</v>
      </c>
      <c r="CF1325" s="4">
        <f t="shared" si="691"/>
        <v>4.8606932635700005E-2</v>
      </c>
      <c r="CG1325" s="3">
        <f t="shared" si="692"/>
        <v>60.758665794625003</v>
      </c>
      <c r="CH1325" s="3">
        <v>0.08</v>
      </c>
      <c r="CI1325" s="4">
        <v>0.08</v>
      </c>
      <c r="CJ1325" s="8" t="str">
        <f t="shared" si="693"/>
        <v>High Headroom</v>
      </c>
      <c r="CK1325" s="10">
        <v>1</v>
      </c>
      <c r="CL1325" s="4">
        <v>0</v>
      </c>
      <c r="CM1325" s="4">
        <f t="shared" si="694"/>
        <v>500</v>
      </c>
      <c r="CN1325" s="8">
        <f t="shared" si="695"/>
        <v>100</v>
      </c>
      <c r="CO1325" s="3">
        <v>500</v>
      </c>
      <c r="CP1325" s="4">
        <v>500</v>
      </c>
      <c r="CQ1325" s="8" t="str">
        <f t="shared" si="696"/>
        <v>High Headroom</v>
      </c>
      <c r="CR1325" s="4">
        <v>1</v>
      </c>
      <c r="CS1325" s="4">
        <v>1.5</v>
      </c>
      <c r="CT1325" s="10">
        <v>0.30653950953679998</v>
      </c>
      <c r="CU1325" s="4">
        <f t="shared" si="697"/>
        <v>0.15653950953679999</v>
      </c>
      <c r="CV1325" s="4">
        <f t="shared" si="698"/>
        <v>104.35967302453332</v>
      </c>
      <c r="CW1325" s="4">
        <v>0.15</v>
      </c>
      <c r="CX1325" s="4">
        <v>0.15</v>
      </c>
      <c r="CY1325" s="8" t="str">
        <f t="shared" si="699"/>
        <v>High Headroom</v>
      </c>
      <c r="CZ1325" s="10">
        <v>1</v>
      </c>
      <c r="DC1325" s="4" t="s">
        <v>115</v>
      </c>
      <c r="DD1325" s="4" t="s">
        <v>5337</v>
      </c>
      <c r="DE1325" s="4"/>
      <c r="DF1325" s="4" t="s">
        <v>49</v>
      </c>
      <c r="DG1325" s="4" t="s">
        <v>9418</v>
      </c>
      <c r="DH1325" s="4">
        <v>301321</v>
      </c>
      <c r="DI1325" s="4">
        <v>4321</v>
      </c>
      <c r="DJ1325" s="29">
        <v>4284144</v>
      </c>
      <c r="DK1325" s="4" t="s">
        <v>17</v>
      </c>
      <c r="DL1325" s="10" t="s">
        <v>1262</v>
      </c>
      <c r="DM1325" s="30">
        <v>3</v>
      </c>
      <c r="DN1325" s="10">
        <v>3.1399999999999997E-2</v>
      </c>
      <c r="DO1325" s="30">
        <v>1</v>
      </c>
      <c r="DP1325" s="10">
        <v>0.30649999999999999</v>
      </c>
      <c r="DQ1325" s="30">
        <v>1</v>
      </c>
      <c r="DR1325" s="4">
        <v>908.10609999999997</v>
      </c>
      <c r="DS1325" s="31">
        <v>0.90810599999999997</v>
      </c>
      <c r="DT1325" s="4" t="s">
        <v>118</v>
      </c>
      <c r="DU1325" s="4" t="s">
        <v>117</v>
      </c>
      <c r="DV1325" s="4">
        <v>4.8599999999999997E-2</v>
      </c>
      <c r="DW1325" s="31">
        <v>0.60758699999999999</v>
      </c>
      <c r="DX1325" s="4" t="s">
        <v>118</v>
      </c>
      <c r="DY1325" s="4" t="s">
        <v>117</v>
      </c>
      <c r="DZ1325" s="4">
        <v>0.1565</v>
      </c>
      <c r="EA1325" s="31">
        <v>1.0435970000000001</v>
      </c>
      <c r="EB1325" s="4" t="s">
        <v>118</v>
      </c>
      <c r="EC1325" s="4" t="s">
        <v>117</v>
      </c>
      <c r="EE1325" s="4" t="b">
        <f t="shared" si="700"/>
        <v>1</v>
      </c>
      <c r="EF1325" s="4" t="b">
        <f t="shared" si="701"/>
        <v>1</v>
      </c>
      <c r="EG1325" s="4" t="b">
        <f t="shared" si="702"/>
        <v>1</v>
      </c>
      <c r="EH1325" s="4" t="b">
        <f t="shared" si="703"/>
        <v>1</v>
      </c>
      <c r="EI1325" s="4" t="b">
        <f t="shared" si="704"/>
        <v>1</v>
      </c>
      <c r="EJ1325" s="4" t="b">
        <f t="shared" si="705"/>
        <v>1</v>
      </c>
    </row>
    <row r="1326" spans="69:140" ht="45" x14ac:dyDescent="0.25">
      <c r="BQ1326" s="4" t="s">
        <v>5338</v>
      </c>
      <c r="BR1326" s="4" t="s">
        <v>9419</v>
      </c>
      <c r="BS1326" s="4" t="s">
        <v>70</v>
      </c>
      <c r="BT1326" s="4" t="s">
        <v>13500</v>
      </c>
      <c r="BU1326" s="4">
        <v>301322</v>
      </c>
      <c r="BV1326" s="4" t="s">
        <v>65</v>
      </c>
      <c r="BW1326" s="4">
        <v>2500778235</v>
      </c>
      <c r="BX1326" s="10">
        <v>1073.263044066</v>
      </c>
      <c r="BY1326" s="4">
        <f t="shared" si="688"/>
        <v>426.73695593399998</v>
      </c>
      <c r="BZ1326" s="3">
        <f t="shared" si="689"/>
        <v>42.673695593399998</v>
      </c>
      <c r="CA1326" s="3">
        <v>1000</v>
      </c>
      <c r="CB1326" s="4">
        <v>1500</v>
      </c>
      <c r="CC1326" s="8" t="str">
        <f t="shared" si="690"/>
        <v>Moderate Headroom</v>
      </c>
      <c r="CD1326" s="10">
        <v>2</v>
      </c>
      <c r="CE1326" s="10">
        <v>7.3495190816000006E-2</v>
      </c>
      <c r="CF1326" s="4">
        <f t="shared" si="691"/>
        <v>6.5048091839999961E-3</v>
      </c>
      <c r="CG1326" s="3">
        <f t="shared" si="692"/>
        <v>8.1310114799999944</v>
      </c>
      <c r="CH1326" s="3">
        <v>0.08</v>
      </c>
      <c r="CI1326" s="4">
        <v>0.08</v>
      </c>
      <c r="CJ1326" s="8" t="str">
        <f t="shared" si="693"/>
        <v>Low Headroom</v>
      </c>
      <c r="CK1326" s="10">
        <v>1</v>
      </c>
      <c r="CL1326" s="4">
        <v>809.93073803729999</v>
      </c>
      <c r="CM1326" s="4">
        <f t="shared" si="694"/>
        <v>690.06926196270001</v>
      </c>
      <c r="CN1326" s="8">
        <f t="shared" si="695"/>
        <v>69.006926196270001</v>
      </c>
      <c r="CO1326" s="3">
        <v>1000</v>
      </c>
      <c r="CP1326" s="4">
        <v>1500</v>
      </c>
      <c r="CQ1326" s="8" t="str">
        <f t="shared" si="696"/>
        <v>High Headroom</v>
      </c>
      <c r="CR1326" s="4">
        <v>2</v>
      </c>
      <c r="CS1326" s="4">
        <v>1.5</v>
      </c>
      <c r="CT1326" s="10">
        <v>0.15460704044000001</v>
      </c>
      <c r="CU1326" s="4">
        <f t="shared" si="697"/>
        <v>4.6070404400000153E-3</v>
      </c>
      <c r="CV1326" s="4">
        <f t="shared" si="698"/>
        <v>3.0713602933333437</v>
      </c>
      <c r="CW1326" s="4">
        <v>0.15</v>
      </c>
      <c r="CX1326" s="4">
        <v>0.15</v>
      </c>
      <c r="CY1326" s="8" t="str">
        <f t="shared" si="699"/>
        <v>Low Headroom</v>
      </c>
      <c r="CZ1326" s="10">
        <v>1</v>
      </c>
      <c r="DC1326" s="4" t="s">
        <v>115</v>
      </c>
      <c r="DD1326" s="4" t="s">
        <v>5338</v>
      </c>
      <c r="DE1326" s="4"/>
      <c r="DF1326" s="4" t="s">
        <v>65</v>
      </c>
      <c r="DG1326" s="4" t="s">
        <v>9419</v>
      </c>
      <c r="DH1326" s="4">
        <v>301322</v>
      </c>
      <c r="DI1326" s="4">
        <v>4322</v>
      </c>
      <c r="DJ1326" s="29">
        <v>2500778235</v>
      </c>
      <c r="DK1326" s="4" t="s">
        <v>17</v>
      </c>
      <c r="DL1326" s="10" t="s">
        <v>1263</v>
      </c>
      <c r="DM1326" s="30">
        <v>2</v>
      </c>
      <c r="DN1326" s="10">
        <v>7.3499999999999996E-2</v>
      </c>
      <c r="DO1326" s="30">
        <v>1</v>
      </c>
      <c r="DP1326" s="10">
        <v>0.15459999999999999</v>
      </c>
      <c r="DQ1326" s="30">
        <v>1</v>
      </c>
      <c r="DR1326" s="4">
        <v>426.73700000000002</v>
      </c>
      <c r="DS1326" s="31">
        <v>0.42673699999999998</v>
      </c>
      <c r="DT1326" s="4" t="s">
        <v>116</v>
      </c>
      <c r="DU1326" s="4" t="s">
        <v>117</v>
      </c>
      <c r="DV1326" s="4">
        <v>6.4999999999999997E-3</v>
      </c>
      <c r="DW1326" s="31">
        <v>8.1310000000000007E-2</v>
      </c>
      <c r="DX1326" s="4" t="s">
        <v>120</v>
      </c>
      <c r="DY1326" s="4" t="s">
        <v>117</v>
      </c>
      <c r="DZ1326" s="4">
        <v>4.5999999999999999E-3</v>
      </c>
      <c r="EA1326" s="31">
        <v>3.0714000000000002E-2</v>
      </c>
      <c r="EB1326" s="4" t="s">
        <v>120</v>
      </c>
      <c r="EC1326" s="4" t="s">
        <v>117</v>
      </c>
      <c r="EE1326" s="4" t="b">
        <f t="shared" si="700"/>
        <v>1</v>
      </c>
      <c r="EF1326" s="4" t="b">
        <f t="shared" si="701"/>
        <v>1</v>
      </c>
      <c r="EG1326" s="4" t="b">
        <f t="shared" si="702"/>
        <v>1</v>
      </c>
      <c r="EH1326" s="4" t="b">
        <f t="shared" si="703"/>
        <v>1</v>
      </c>
      <c r="EI1326" s="4" t="b">
        <f t="shared" si="704"/>
        <v>1</v>
      </c>
      <c r="EJ1326" s="4" t="b">
        <f t="shared" si="705"/>
        <v>1</v>
      </c>
    </row>
    <row r="1327" spans="69:140" ht="45" x14ac:dyDescent="0.25">
      <c r="BQ1327" s="4" t="s">
        <v>5339</v>
      </c>
      <c r="BR1327" s="4" t="s">
        <v>9420</v>
      </c>
      <c r="BS1327" s="4" t="s">
        <v>70</v>
      </c>
      <c r="BT1327" s="4" t="s">
        <v>13501</v>
      </c>
      <c r="BU1327" s="4">
        <v>301323</v>
      </c>
      <c r="BV1327" s="4" t="s">
        <v>55</v>
      </c>
      <c r="BW1327" s="4">
        <v>2755078</v>
      </c>
      <c r="BX1327" s="10">
        <v>1632.6781326780999</v>
      </c>
      <c r="BY1327" s="4">
        <f t="shared" si="688"/>
        <v>867.32186732190007</v>
      </c>
      <c r="BZ1327" s="3">
        <f t="shared" si="689"/>
        <v>86.732186732190002</v>
      </c>
      <c r="CA1327" s="3">
        <v>1000</v>
      </c>
      <c r="CB1327" s="4">
        <v>2500</v>
      </c>
      <c r="CC1327" s="8" t="str">
        <f t="shared" si="690"/>
        <v>High Headroom</v>
      </c>
      <c r="CD1327" s="10">
        <v>3</v>
      </c>
      <c r="CE1327" s="10">
        <v>0.16835626358</v>
      </c>
      <c r="CF1327" s="4">
        <f t="shared" si="691"/>
        <v>3.1643736420000013E-2</v>
      </c>
      <c r="CG1327" s="3">
        <f t="shared" si="692"/>
        <v>52.73956070000002</v>
      </c>
      <c r="CH1327" s="3">
        <v>0.06</v>
      </c>
      <c r="CI1327" s="4">
        <v>0.2</v>
      </c>
      <c r="CJ1327" s="8" t="str">
        <f t="shared" si="693"/>
        <v>Moderate Headroom</v>
      </c>
      <c r="CK1327" s="10">
        <v>3</v>
      </c>
      <c r="CL1327" s="4">
        <v>176.88299917423601</v>
      </c>
      <c r="CM1327" s="4">
        <f t="shared" si="694"/>
        <v>323.11700082576397</v>
      </c>
      <c r="CN1327" s="8">
        <f t="shared" si="695"/>
        <v>64.623400165152788</v>
      </c>
      <c r="CO1327" s="3">
        <v>500</v>
      </c>
      <c r="CP1327" s="4">
        <v>500</v>
      </c>
      <c r="CQ1327" s="8" t="str">
        <f t="shared" si="696"/>
        <v>High Headroom</v>
      </c>
      <c r="CR1327" s="4">
        <v>1</v>
      </c>
      <c r="CS1327" s="4">
        <v>2.5</v>
      </c>
      <c r="CT1327" s="10">
        <v>1.0929519917999999</v>
      </c>
      <c r="CU1327" s="4">
        <f t="shared" si="697"/>
        <v>0.94295199179999989</v>
      </c>
      <c r="CV1327" s="4">
        <f t="shared" si="698"/>
        <v>628.63466119999987</v>
      </c>
      <c r="CW1327" s="4">
        <v>0.15</v>
      </c>
      <c r="CX1327" s="4">
        <v>0.15</v>
      </c>
      <c r="CY1327" s="8" t="str">
        <f t="shared" si="699"/>
        <v>High Headroom</v>
      </c>
      <c r="CZ1327" s="10">
        <v>1</v>
      </c>
      <c r="DC1327" s="4" t="s">
        <v>115</v>
      </c>
      <c r="DD1327" s="4" t="s">
        <v>5339</v>
      </c>
      <c r="DE1327" s="4"/>
      <c r="DF1327" s="4" t="s">
        <v>55</v>
      </c>
      <c r="DG1327" s="4" t="s">
        <v>9420</v>
      </c>
      <c r="DH1327" s="4">
        <v>301323</v>
      </c>
      <c r="DI1327" s="4">
        <v>4323</v>
      </c>
      <c r="DJ1327" s="29">
        <v>2755078</v>
      </c>
      <c r="DK1327" s="4" t="s">
        <v>17</v>
      </c>
      <c r="DL1327" s="10" t="s">
        <v>1264</v>
      </c>
      <c r="DM1327" s="30">
        <v>3</v>
      </c>
      <c r="DN1327" s="10">
        <v>0.16839999999999999</v>
      </c>
      <c r="DO1327" s="30">
        <v>3</v>
      </c>
      <c r="DP1327" s="10">
        <v>1.093</v>
      </c>
      <c r="DQ1327" s="30">
        <v>1</v>
      </c>
      <c r="DR1327" s="4">
        <v>867.32190000000003</v>
      </c>
      <c r="DS1327" s="31">
        <v>0.86732200000000004</v>
      </c>
      <c r="DT1327" s="4" t="s">
        <v>118</v>
      </c>
      <c r="DU1327" s="4" t="s">
        <v>117</v>
      </c>
      <c r="DV1327" s="4">
        <v>3.1600000000000003E-2</v>
      </c>
      <c r="DW1327" s="31">
        <v>0.52739599999999998</v>
      </c>
      <c r="DX1327" s="4" t="s">
        <v>116</v>
      </c>
      <c r="DY1327" s="4" t="s">
        <v>117</v>
      </c>
      <c r="DZ1327" s="4">
        <v>0.94299999999999995</v>
      </c>
      <c r="EA1327" s="31">
        <v>6.2863469999999992</v>
      </c>
      <c r="EB1327" s="4" t="s">
        <v>118</v>
      </c>
      <c r="EC1327" s="4" t="s">
        <v>117</v>
      </c>
      <c r="EE1327" s="4" t="b">
        <f t="shared" si="700"/>
        <v>1</v>
      </c>
      <c r="EF1327" s="4" t="b">
        <f t="shared" si="701"/>
        <v>1</v>
      </c>
      <c r="EG1327" s="4" t="b">
        <f t="shared" si="702"/>
        <v>1</v>
      </c>
      <c r="EH1327" s="4" t="b">
        <f t="shared" si="703"/>
        <v>1</v>
      </c>
      <c r="EI1327" s="4" t="b">
        <f t="shared" si="704"/>
        <v>1</v>
      </c>
      <c r="EJ1327" s="4" t="b">
        <f t="shared" si="705"/>
        <v>1</v>
      </c>
    </row>
    <row r="1328" spans="69:140" ht="60" x14ac:dyDescent="0.25">
      <c r="BQ1328" s="4" t="s">
        <v>5340</v>
      </c>
      <c r="BR1328" s="4" t="s">
        <v>9421</v>
      </c>
      <c r="BS1328" s="4" t="s">
        <v>70</v>
      </c>
      <c r="BT1328" s="4" t="s">
        <v>13502</v>
      </c>
      <c r="BU1328" s="4">
        <v>301324</v>
      </c>
      <c r="BV1328" s="4" t="s">
        <v>22</v>
      </c>
      <c r="BW1328" s="4">
        <v>684816</v>
      </c>
      <c r="BX1328" s="10">
        <v>3597.2986045179</v>
      </c>
      <c r="BY1328" s="4">
        <f t="shared" si="688"/>
        <v>902.7013954821</v>
      </c>
      <c r="BZ1328" s="3">
        <f t="shared" si="689"/>
        <v>90.270139548210011</v>
      </c>
      <c r="CA1328" s="3">
        <v>1000</v>
      </c>
      <c r="CB1328" s="4">
        <v>4500</v>
      </c>
      <c r="CC1328" s="8" t="str">
        <f t="shared" si="690"/>
        <v>High Headroom</v>
      </c>
      <c r="CD1328" s="10">
        <v>5</v>
      </c>
      <c r="CE1328" s="10">
        <v>0.11414255477</v>
      </c>
      <c r="CF1328" s="4">
        <f t="shared" si="691"/>
        <v>2.5857445230000012E-2</v>
      </c>
      <c r="CG1328" s="3">
        <f t="shared" si="692"/>
        <v>43.095742050000013</v>
      </c>
      <c r="CH1328" s="3">
        <v>6.0000000000000012E-2</v>
      </c>
      <c r="CI1328" s="4">
        <v>0.14000000000000001</v>
      </c>
      <c r="CJ1328" s="8" t="str">
        <f t="shared" si="693"/>
        <v>Moderate Headroom</v>
      </c>
      <c r="CK1328" s="10">
        <v>2</v>
      </c>
      <c r="CL1328" s="4">
        <v>2115.2205098024801</v>
      </c>
      <c r="CM1328" s="4">
        <f t="shared" si="694"/>
        <v>384.77949019751986</v>
      </c>
      <c r="CN1328" s="8">
        <f t="shared" si="695"/>
        <v>38.477949019751982</v>
      </c>
      <c r="CO1328" s="3">
        <v>1000</v>
      </c>
      <c r="CP1328" s="4">
        <v>2500</v>
      </c>
      <c r="CQ1328" s="8" t="str">
        <f t="shared" si="696"/>
        <v>Moderate Headroom</v>
      </c>
      <c r="CR1328" s="4">
        <v>3</v>
      </c>
      <c r="CS1328" s="4">
        <v>3</v>
      </c>
      <c r="CT1328" s="10">
        <v>0.24716828148</v>
      </c>
      <c r="CU1328" s="4">
        <f t="shared" si="697"/>
        <v>9.7168281480000007E-2</v>
      </c>
      <c r="CV1328" s="4">
        <f t="shared" si="698"/>
        <v>64.778854320000008</v>
      </c>
      <c r="CW1328" s="4">
        <v>0.15</v>
      </c>
      <c r="CX1328" s="4">
        <v>0.15</v>
      </c>
      <c r="CY1328" s="8" t="str">
        <f t="shared" si="699"/>
        <v>High Headroom</v>
      </c>
      <c r="CZ1328" s="10">
        <v>1</v>
      </c>
      <c r="DC1328" s="4" t="s">
        <v>115</v>
      </c>
      <c r="DD1328" s="4" t="s">
        <v>5340</v>
      </c>
      <c r="DE1328" s="4"/>
      <c r="DF1328" s="4" t="s">
        <v>22</v>
      </c>
      <c r="DG1328" s="4" t="s">
        <v>9421</v>
      </c>
      <c r="DH1328" s="4">
        <v>301324</v>
      </c>
      <c r="DI1328" s="4">
        <v>4324</v>
      </c>
      <c r="DJ1328" s="29">
        <v>684816</v>
      </c>
      <c r="DK1328" s="4" t="s">
        <v>17</v>
      </c>
      <c r="DL1328" s="10" t="s">
        <v>1265</v>
      </c>
      <c r="DM1328" s="30">
        <v>5</v>
      </c>
      <c r="DN1328" s="10">
        <v>0.11409999999999999</v>
      </c>
      <c r="DO1328" s="30">
        <v>2</v>
      </c>
      <c r="DP1328" s="10">
        <v>0.2472</v>
      </c>
      <c r="DQ1328" s="30">
        <v>1</v>
      </c>
      <c r="DR1328" s="4">
        <v>902.70140000000004</v>
      </c>
      <c r="DS1328" s="31">
        <v>0.90270099999999998</v>
      </c>
      <c r="DT1328" s="4" t="s">
        <v>118</v>
      </c>
      <c r="DU1328" s="4" t="s">
        <v>117</v>
      </c>
      <c r="DV1328" s="4">
        <v>2.5899999999999999E-2</v>
      </c>
      <c r="DW1328" s="31">
        <v>0.43095700000000003</v>
      </c>
      <c r="DX1328" s="4" t="s">
        <v>116</v>
      </c>
      <c r="DY1328" s="4" t="s">
        <v>117</v>
      </c>
      <c r="DZ1328" s="4">
        <v>9.7199999999999995E-2</v>
      </c>
      <c r="EA1328" s="31">
        <v>0.64778899999999995</v>
      </c>
      <c r="EB1328" s="4" t="s">
        <v>118</v>
      </c>
      <c r="EC1328" s="4" t="s">
        <v>117</v>
      </c>
      <c r="EE1328" s="4" t="b">
        <f t="shared" si="700"/>
        <v>1</v>
      </c>
      <c r="EF1328" s="4" t="b">
        <f t="shared" si="701"/>
        <v>1</v>
      </c>
      <c r="EG1328" s="4" t="b">
        <f t="shared" si="702"/>
        <v>1</v>
      </c>
      <c r="EH1328" s="4" t="b">
        <f t="shared" si="703"/>
        <v>1</v>
      </c>
      <c r="EI1328" s="4" t="b">
        <f t="shared" si="704"/>
        <v>1</v>
      </c>
      <c r="EJ1328" s="4" t="b">
        <f t="shared" si="705"/>
        <v>1</v>
      </c>
    </row>
    <row r="1329" spans="69:140" ht="45" x14ac:dyDescent="0.25">
      <c r="BQ1329" s="4" t="s">
        <v>5341</v>
      </c>
      <c r="BR1329" s="4" t="s">
        <v>9422</v>
      </c>
      <c r="BS1329" s="4" t="s">
        <v>70</v>
      </c>
      <c r="BT1329" s="4" t="s">
        <v>13503</v>
      </c>
      <c r="BU1329" s="4">
        <v>301325</v>
      </c>
      <c r="BV1329" s="4" t="s">
        <v>53</v>
      </c>
      <c r="BW1329" s="4">
        <v>2684880</v>
      </c>
      <c r="BX1329" s="10">
        <v>1046.0108794197999</v>
      </c>
      <c r="BY1329" s="4">
        <f t="shared" si="688"/>
        <v>453.98912058020005</v>
      </c>
      <c r="BZ1329" s="3">
        <f t="shared" si="689"/>
        <v>45.398912058020009</v>
      </c>
      <c r="CA1329" s="3">
        <v>1000</v>
      </c>
      <c r="CB1329" s="4">
        <v>1500</v>
      </c>
      <c r="CC1329" s="8" t="str">
        <f t="shared" si="690"/>
        <v>Moderate Headroom</v>
      </c>
      <c r="CD1329" s="10">
        <v>2</v>
      </c>
      <c r="CE1329" s="10">
        <v>0.14305153938000001</v>
      </c>
      <c r="CF1329" s="4">
        <f t="shared" si="691"/>
        <v>5.6948460620000002E-2</v>
      </c>
      <c r="CG1329" s="3">
        <f t="shared" si="692"/>
        <v>94.914101033333338</v>
      </c>
      <c r="CH1329" s="3">
        <v>0.06</v>
      </c>
      <c r="CI1329" s="4">
        <v>0.2</v>
      </c>
      <c r="CJ1329" s="8" t="str">
        <f t="shared" si="693"/>
        <v>High Headroom</v>
      </c>
      <c r="CK1329" s="10">
        <v>3</v>
      </c>
      <c r="CL1329" s="4">
        <v>626.69990933816905</v>
      </c>
      <c r="CM1329" s="4">
        <f t="shared" si="694"/>
        <v>873.30009066183095</v>
      </c>
      <c r="CN1329" s="8">
        <f t="shared" si="695"/>
        <v>87.330009066183095</v>
      </c>
      <c r="CO1329" s="3">
        <v>1000</v>
      </c>
      <c r="CP1329" s="4">
        <v>1500</v>
      </c>
      <c r="CQ1329" s="8" t="str">
        <f t="shared" si="696"/>
        <v>High Headroom</v>
      </c>
      <c r="CR1329" s="4">
        <v>2</v>
      </c>
      <c r="CS1329" s="4">
        <v>2.25</v>
      </c>
      <c r="CT1329" s="10">
        <v>0.56467609200000002</v>
      </c>
      <c r="CU1329" s="4">
        <f t="shared" si="697"/>
        <v>0.414676092</v>
      </c>
      <c r="CV1329" s="4">
        <f t="shared" si="698"/>
        <v>276.45072800000003</v>
      </c>
      <c r="CW1329" s="4">
        <v>0.15</v>
      </c>
      <c r="CX1329" s="4">
        <v>0.15</v>
      </c>
      <c r="CY1329" s="8" t="str">
        <f t="shared" si="699"/>
        <v>High Headroom</v>
      </c>
      <c r="CZ1329" s="10">
        <v>1</v>
      </c>
      <c r="DC1329" s="4" t="s">
        <v>115</v>
      </c>
      <c r="DD1329" s="4" t="s">
        <v>5341</v>
      </c>
      <c r="DE1329" s="4"/>
      <c r="DF1329" s="4" t="s">
        <v>53</v>
      </c>
      <c r="DG1329" s="4" t="s">
        <v>9422</v>
      </c>
      <c r="DH1329" s="4">
        <v>301325</v>
      </c>
      <c r="DI1329" s="4">
        <v>4325</v>
      </c>
      <c r="DJ1329" s="29">
        <v>2684880</v>
      </c>
      <c r="DK1329" s="4" t="s">
        <v>17</v>
      </c>
      <c r="DL1329" s="10" t="s">
        <v>1266</v>
      </c>
      <c r="DM1329" s="30">
        <v>2</v>
      </c>
      <c r="DN1329" s="10">
        <v>0.1431</v>
      </c>
      <c r="DO1329" s="30">
        <v>3</v>
      </c>
      <c r="DP1329" s="10">
        <v>0.56469999999999998</v>
      </c>
      <c r="DQ1329" s="30">
        <v>1</v>
      </c>
      <c r="DR1329" s="4">
        <v>453.98910000000001</v>
      </c>
      <c r="DS1329" s="31">
        <v>0.45398899999999998</v>
      </c>
      <c r="DT1329" s="4" t="s">
        <v>116</v>
      </c>
      <c r="DU1329" s="4" t="s">
        <v>117</v>
      </c>
      <c r="DV1329" s="4">
        <v>5.6899999999999999E-2</v>
      </c>
      <c r="DW1329" s="31">
        <v>0.94914100000000001</v>
      </c>
      <c r="DX1329" s="4" t="s">
        <v>118</v>
      </c>
      <c r="DY1329" s="4" t="s">
        <v>117</v>
      </c>
      <c r="DZ1329" s="4">
        <v>0.41470000000000001</v>
      </c>
      <c r="EA1329" s="31">
        <v>2.764507</v>
      </c>
      <c r="EB1329" s="4" t="s">
        <v>118</v>
      </c>
      <c r="EC1329" s="4" t="s">
        <v>117</v>
      </c>
      <c r="EE1329" s="4" t="b">
        <f t="shared" si="700"/>
        <v>1</v>
      </c>
      <c r="EF1329" s="4" t="b">
        <f t="shared" si="701"/>
        <v>1</v>
      </c>
      <c r="EG1329" s="4" t="b">
        <f t="shared" si="702"/>
        <v>1</v>
      </c>
      <c r="EH1329" s="4" t="b">
        <f t="shared" si="703"/>
        <v>1</v>
      </c>
      <c r="EI1329" s="4" t="b">
        <f t="shared" si="704"/>
        <v>1</v>
      </c>
      <c r="EJ1329" s="4" t="b">
        <f t="shared" si="705"/>
        <v>1</v>
      </c>
    </row>
    <row r="1330" spans="69:140" ht="45" x14ac:dyDescent="0.25">
      <c r="BQ1330" s="4" t="s">
        <v>5342</v>
      </c>
      <c r="BR1330" s="4" t="s">
        <v>9423</v>
      </c>
      <c r="BS1330" s="4" t="s">
        <v>70</v>
      </c>
      <c r="BT1330" s="4" t="s">
        <v>13504</v>
      </c>
      <c r="BU1330" s="4">
        <v>301326</v>
      </c>
      <c r="BV1330" s="4" t="s">
        <v>44</v>
      </c>
      <c r="BW1330" s="4">
        <v>4764440</v>
      </c>
      <c r="BX1330" s="10">
        <v>2989.1060003458001</v>
      </c>
      <c r="BY1330" s="4">
        <f t="shared" si="688"/>
        <v>510.89399965419989</v>
      </c>
      <c r="BZ1330" s="3">
        <f t="shared" si="689"/>
        <v>51.089399965419993</v>
      </c>
      <c r="CA1330" s="3">
        <v>1000</v>
      </c>
      <c r="CB1330" s="4">
        <v>3500</v>
      </c>
      <c r="CC1330" s="8" t="str">
        <f t="shared" si="690"/>
        <v>Moderate Headroom</v>
      </c>
      <c r="CD1330" s="10">
        <v>4</v>
      </c>
      <c r="CE1330" s="10">
        <v>0.19728493434</v>
      </c>
      <c r="CF1330" s="4">
        <f t="shared" si="691"/>
        <v>2.7150656600000156E-3</v>
      </c>
      <c r="CG1330" s="3">
        <f t="shared" si="692"/>
        <v>4.5251094333333599</v>
      </c>
      <c r="CH1330" s="3">
        <v>0.06</v>
      </c>
      <c r="CI1330" s="4">
        <v>0.2</v>
      </c>
      <c r="CJ1330" s="8" t="str">
        <f t="shared" si="693"/>
        <v>Low Headroom</v>
      </c>
      <c r="CK1330" s="10">
        <v>3</v>
      </c>
      <c r="CL1330" s="4">
        <v>0</v>
      </c>
      <c r="CM1330" s="4">
        <f t="shared" si="694"/>
        <v>500</v>
      </c>
      <c r="CN1330" s="8">
        <f t="shared" si="695"/>
        <v>100</v>
      </c>
      <c r="CO1330" s="3">
        <v>500</v>
      </c>
      <c r="CP1330" s="4">
        <v>500</v>
      </c>
      <c r="CQ1330" s="8" t="str">
        <f t="shared" si="696"/>
        <v>High Headroom</v>
      </c>
      <c r="CR1330" s="4">
        <v>1</v>
      </c>
      <c r="CS1330" s="4">
        <v>2.75</v>
      </c>
      <c r="CT1330" s="10">
        <v>0.3205500382</v>
      </c>
      <c r="CU1330" s="4">
        <f t="shared" si="697"/>
        <v>0.1705500382</v>
      </c>
      <c r="CV1330" s="4">
        <f t="shared" si="698"/>
        <v>113.70002546666666</v>
      </c>
      <c r="CW1330" s="4">
        <v>0.15</v>
      </c>
      <c r="CX1330" s="4">
        <v>0.15</v>
      </c>
      <c r="CY1330" s="8" t="str">
        <f t="shared" si="699"/>
        <v>High Headroom</v>
      </c>
      <c r="CZ1330" s="10">
        <v>1</v>
      </c>
      <c r="DC1330" s="4" t="s">
        <v>115</v>
      </c>
      <c r="DD1330" s="4" t="s">
        <v>5342</v>
      </c>
      <c r="DE1330" s="4"/>
      <c r="DF1330" s="4" t="s">
        <v>44</v>
      </c>
      <c r="DG1330" s="4" t="s">
        <v>9423</v>
      </c>
      <c r="DH1330" s="4">
        <v>301326</v>
      </c>
      <c r="DI1330" s="4">
        <v>4326</v>
      </c>
      <c r="DJ1330" s="29">
        <v>4764440</v>
      </c>
      <c r="DK1330" s="4" t="s">
        <v>17</v>
      </c>
      <c r="DL1330" s="10" t="s">
        <v>1267</v>
      </c>
      <c r="DM1330" s="30">
        <v>4</v>
      </c>
      <c r="DN1330" s="10">
        <v>0.1973</v>
      </c>
      <c r="DO1330" s="30">
        <v>3</v>
      </c>
      <c r="DP1330" s="10">
        <v>0.3206</v>
      </c>
      <c r="DQ1330" s="30">
        <v>1</v>
      </c>
      <c r="DR1330" s="4">
        <v>510.89400000000001</v>
      </c>
      <c r="DS1330" s="31">
        <v>0.51089399999999996</v>
      </c>
      <c r="DT1330" s="4" t="s">
        <v>116</v>
      </c>
      <c r="DU1330" s="4" t="s">
        <v>117</v>
      </c>
      <c r="DV1330" s="4">
        <v>2.7000000000000001E-3</v>
      </c>
      <c r="DW1330" s="31">
        <v>4.5251E-2</v>
      </c>
      <c r="DX1330" s="4" t="s">
        <v>120</v>
      </c>
      <c r="DY1330" s="4" t="s">
        <v>117</v>
      </c>
      <c r="DZ1330" s="4">
        <v>0.1706</v>
      </c>
      <c r="EA1330" s="31">
        <v>1.137</v>
      </c>
      <c r="EB1330" s="4" t="s">
        <v>118</v>
      </c>
      <c r="EC1330" s="4" t="s">
        <v>117</v>
      </c>
      <c r="EE1330" s="4" t="b">
        <f t="shared" si="700"/>
        <v>1</v>
      </c>
      <c r="EF1330" s="4" t="b">
        <f t="shared" si="701"/>
        <v>1</v>
      </c>
      <c r="EG1330" s="4" t="b">
        <f t="shared" si="702"/>
        <v>1</v>
      </c>
      <c r="EH1330" s="4" t="b">
        <f t="shared" si="703"/>
        <v>1</v>
      </c>
      <c r="EI1330" s="4" t="b">
        <f t="shared" si="704"/>
        <v>1</v>
      </c>
      <c r="EJ1330" s="4" t="b">
        <f t="shared" si="705"/>
        <v>1</v>
      </c>
    </row>
    <row r="1331" spans="69:140" ht="45" x14ac:dyDescent="0.25">
      <c r="BQ1331" s="4" t="s">
        <v>5343</v>
      </c>
      <c r="BR1331" s="4" t="s">
        <v>9424</v>
      </c>
      <c r="BS1331" s="4" t="s">
        <v>70</v>
      </c>
      <c r="BT1331" s="4" t="s">
        <v>13505</v>
      </c>
      <c r="BU1331" s="4">
        <v>301327</v>
      </c>
      <c r="BV1331" s="4" t="s">
        <v>42</v>
      </c>
      <c r="BW1331" s="4">
        <v>2978928</v>
      </c>
      <c r="BX1331" s="10">
        <v>20.528325907100001</v>
      </c>
      <c r="BY1331" s="4">
        <f t="shared" si="688"/>
        <v>479.4716740929</v>
      </c>
      <c r="BZ1331" s="3">
        <f t="shared" si="689"/>
        <v>95.894334818579992</v>
      </c>
      <c r="CA1331" s="3">
        <v>500</v>
      </c>
      <c r="CB1331" s="4">
        <v>500</v>
      </c>
      <c r="CC1331" s="8" t="str">
        <f t="shared" si="690"/>
        <v>High Headroom</v>
      </c>
      <c r="CD1331" s="10">
        <v>1</v>
      </c>
      <c r="CE1331" s="10">
        <v>9.3067790119000002E-2</v>
      </c>
      <c r="CF1331" s="4">
        <f t="shared" si="691"/>
        <v>4.6932209881000012E-2</v>
      </c>
      <c r="CG1331" s="3">
        <f t="shared" si="692"/>
        <v>78.220349801666671</v>
      </c>
      <c r="CH1331" s="3">
        <v>6.0000000000000012E-2</v>
      </c>
      <c r="CI1331" s="4">
        <v>0.14000000000000001</v>
      </c>
      <c r="CJ1331" s="8" t="str">
        <f t="shared" si="693"/>
        <v>High Headroom</v>
      </c>
      <c r="CK1331" s="10">
        <v>2</v>
      </c>
      <c r="CL1331" s="4">
        <v>33.497772119700002</v>
      </c>
      <c r="CM1331" s="4">
        <f t="shared" si="694"/>
        <v>466.50222788029998</v>
      </c>
      <c r="CN1331" s="8">
        <f t="shared" si="695"/>
        <v>93.30044557606</v>
      </c>
      <c r="CO1331" s="3">
        <v>500</v>
      </c>
      <c r="CP1331" s="4">
        <v>500</v>
      </c>
      <c r="CQ1331" s="8" t="str">
        <f t="shared" si="696"/>
        <v>High Headroom</v>
      </c>
      <c r="CR1331" s="4">
        <v>1</v>
      </c>
      <c r="CS1331" s="4">
        <v>1.5</v>
      </c>
      <c r="CT1331" s="10">
        <v>0.41873980424000001</v>
      </c>
      <c r="CU1331" s="4">
        <f t="shared" si="697"/>
        <v>0.26873980423999999</v>
      </c>
      <c r="CV1331" s="4">
        <f t="shared" si="698"/>
        <v>179.15986949333333</v>
      </c>
      <c r="CW1331" s="4">
        <v>0.15</v>
      </c>
      <c r="CX1331" s="4">
        <v>0.15</v>
      </c>
      <c r="CY1331" s="8" t="str">
        <f t="shared" si="699"/>
        <v>High Headroom</v>
      </c>
      <c r="CZ1331" s="10">
        <v>1</v>
      </c>
      <c r="DC1331" s="4" t="s">
        <v>115</v>
      </c>
      <c r="DD1331" s="4" t="s">
        <v>5343</v>
      </c>
      <c r="DE1331" s="4"/>
      <c r="DF1331" s="4" t="s">
        <v>42</v>
      </c>
      <c r="DG1331" s="4" t="s">
        <v>9424</v>
      </c>
      <c r="DH1331" s="4">
        <v>301327</v>
      </c>
      <c r="DI1331" s="4">
        <v>4327</v>
      </c>
      <c r="DJ1331" s="29">
        <v>2978928</v>
      </c>
      <c r="DK1331" s="4" t="s">
        <v>17</v>
      </c>
      <c r="DL1331" s="10">
        <v>20.528300000000002</v>
      </c>
      <c r="DM1331" s="30">
        <v>1</v>
      </c>
      <c r="DN1331" s="10">
        <v>9.3100000000000002E-2</v>
      </c>
      <c r="DO1331" s="30">
        <v>2</v>
      </c>
      <c r="DP1331" s="10">
        <v>0.41870000000000002</v>
      </c>
      <c r="DQ1331" s="30">
        <v>1</v>
      </c>
      <c r="DR1331" s="4">
        <v>479.4717</v>
      </c>
      <c r="DS1331" s="31">
        <v>0.95894299999999999</v>
      </c>
      <c r="DT1331" s="4" t="s">
        <v>118</v>
      </c>
      <c r="DU1331" s="4" t="s">
        <v>117</v>
      </c>
      <c r="DV1331" s="4">
        <v>4.6899999999999997E-2</v>
      </c>
      <c r="DW1331" s="31">
        <v>0.78220299999999998</v>
      </c>
      <c r="DX1331" s="4" t="s">
        <v>118</v>
      </c>
      <c r="DY1331" s="4" t="s">
        <v>117</v>
      </c>
      <c r="DZ1331" s="4">
        <v>0.26869999999999999</v>
      </c>
      <c r="EA1331" s="31">
        <v>1.7915989999999999</v>
      </c>
      <c r="EB1331" s="4" t="s">
        <v>118</v>
      </c>
      <c r="EC1331" s="4" t="s">
        <v>117</v>
      </c>
      <c r="EE1331" s="4" t="b">
        <f t="shared" si="700"/>
        <v>1</v>
      </c>
      <c r="EF1331" s="4" t="b">
        <f t="shared" si="701"/>
        <v>1</v>
      </c>
      <c r="EG1331" s="4" t="b">
        <f t="shared" si="702"/>
        <v>1</v>
      </c>
      <c r="EH1331" s="4" t="b">
        <f t="shared" si="703"/>
        <v>1</v>
      </c>
      <c r="EI1331" s="4" t="b">
        <f t="shared" si="704"/>
        <v>1</v>
      </c>
      <c r="EJ1331" s="4" t="b">
        <f t="shared" si="705"/>
        <v>1</v>
      </c>
    </row>
    <row r="1332" spans="69:140" ht="45" x14ac:dyDescent="0.25">
      <c r="BQ1332" s="4" t="s">
        <v>5344</v>
      </c>
      <c r="BR1332" s="4" t="s">
        <v>9425</v>
      </c>
      <c r="BS1332" s="4" t="s">
        <v>70</v>
      </c>
      <c r="BT1332" s="4" t="s">
        <v>13506</v>
      </c>
      <c r="BU1332" s="4">
        <v>301328</v>
      </c>
      <c r="BV1332" s="4" t="s">
        <v>44</v>
      </c>
      <c r="BW1332" s="4">
        <v>4764820</v>
      </c>
      <c r="BX1332" s="10">
        <v>658.68263473050001</v>
      </c>
      <c r="BY1332" s="4">
        <f t="shared" si="688"/>
        <v>841.31736526949999</v>
      </c>
      <c r="BZ1332" s="3">
        <f t="shared" si="689"/>
        <v>84.131736526949993</v>
      </c>
      <c r="CA1332" s="3">
        <v>1000</v>
      </c>
      <c r="CB1332" s="4">
        <v>1500</v>
      </c>
      <c r="CC1332" s="8" t="str">
        <f t="shared" si="690"/>
        <v>High Headroom</v>
      </c>
      <c r="CD1332" s="10">
        <v>2</v>
      </c>
      <c r="CE1332" s="10">
        <v>2.2531075572000001E-2</v>
      </c>
      <c r="CF1332" s="4">
        <f t="shared" si="691"/>
        <v>5.7468924428000001E-2</v>
      </c>
      <c r="CG1332" s="3">
        <f t="shared" si="692"/>
        <v>71.836155535000003</v>
      </c>
      <c r="CH1332" s="3">
        <v>0.08</v>
      </c>
      <c r="CI1332" s="4">
        <v>0.08</v>
      </c>
      <c r="CJ1332" s="8" t="str">
        <f t="shared" si="693"/>
        <v>High Headroom</v>
      </c>
      <c r="CK1332" s="10">
        <v>1</v>
      </c>
      <c r="CL1332" s="4">
        <v>106.7864271457</v>
      </c>
      <c r="CM1332" s="4">
        <f t="shared" si="694"/>
        <v>393.21357285429997</v>
      </c>
      <c r="CN1332" s="8">
        <f t="shared" si="695"/>
        <v>78.642714570859994</v>
      </c>
      <c r="CO1332" s="3">
        <v>500</v>
      </c>
      <c r="CP1332" s="4">
        <v>500</v>
      </c>
      <c r="CQ1332" s="8" t="str">
        <f t="shared" si="696"/>
        <v>High Headroom</v>
      </c>
      <c r="CR1332" s="4">
        <v>1</v>
      </c>
      <c r="CS1332" s="4">
        <v>1.25</v>
      </c>
      <c r="CT1332" s="10">
        <v>0.38926348548</v>
      </c>
      <c r="CU1332" s="4">
        <f t="shared" si="697"/>
        <v>0.23926348548000001</v>
      </c>
      <c r="CV1332" s="4">
        <f t="shared" si="698"/>
        <v>159.50899032000001</v>
      </c>
      <c r="CW1332" s="4">
        <v>0.15</v>
      </c>
      <c r="CX1332" s="4">
        <v>0.15</v>
      </c>
      <c r="CY1332" s="8" t="str">
        <f t="shared" si="699"/>
        <v>High Headroom</v>
      </c>
      <c r="CZ1332" s="10">
        <v>1</v>
      </c>
      <c r="DC1332" s="4" t="s">
        <v>115</v>
      </c>
      <c r="DD1332" s="4" t="s">
        <v>5344</v>
      </c>
      <c r="DE1332" s="4"/>
      <c r="DF1332" s="4" t="s">
        <v>44</v>
      </c>
      <c r="DG1332" s="4" t="s">
        <v>9425</v>
      </c>
      <c r="DH1332" s="4">
        <v>301328</v>
      </c>
      <c r="DI1332" s="4">
        <v>4328</v>
      </c>
      <c r="DJ1332" s="29">
        <v>4764820</v>
      </c>
      <c r="DK1332" s="4" t="s">
        <v>17</v>
      </c>
      <c r="DL1332" s="10">
        <v>658.68259999999998</v>
      </c>
      <c r="DM1332" s="30">
        <v>2</v>
      </c>
      <c r="DN1332" s="10">
        <v>2.2499999999999999E-2</v>
      </c>
      <c r="DO1332" s="30">
        <v>1</v>
      </c>
      <c r="DP1332" s="10">
        <v>0.38929999999999998</v>
      </c>
      <c r="DQ1332" s="30">
        <v>1</v>
      </c>
      <c r="DR1332" s="4">
        <v>841.31740000000002</v>
      </c>
      <c r="DS1332" s="31">
        <v>0.84131699999999998</v>
      </c>
      <c r="DT1332" s="4" t="s">
        <v>118</v>
      </c>
      <c r="DU1332" s="4" t="s">
        <v>117</v>
      </c>
      <c r="DV1332" s="4">
        <v>5.7500000000000002E-2</v>
      </c>
      <c r="DW1332" s="31">
        <v>0.71836200000000006</v>
      </c>
      <c r="DX1332" s="4" t="s">
        <v>118</v>
      </c>
      <c r="DY1332" s="4" t="s">
        <v>117</v>
      </c>
      <c r="DZ1332" s="4">
        <v>0.23930000000000001</v>
      </c>
      <c r="EA1332" s="31">
        <v>1.5950899999999999</v>
      </c>
      <c r="EB1332" s="4" t="s">
        <v>118</v>
      </c>
      <c r="EC1332" s="4" t="s">
        <v>117</v>
      </c>
      <c r="EE1332" s="4" t="b">
        <f t="shared" si="700"/>
        <v>1</v>
      </c>
      <c r="EF1332" s="4" t="b">
        <f t="shared" si="701"/>
        <v>1</v>
      </c>
      <c r="EG1332" s="4" t="b">
        <f t="shared" si="702"/>
        <v>1</v>
      </c>
      <c r="EH1332" s="4" t="b">
        <f t="shared" si="703"/>
        <v>1</v>
      </c>
      <c r="EI1332" s="4" t="b">
        <f t="shared" si="704"/>
        <v>1</v>
      </c>
      <c r="EJ1332" s="4" t="b">
        <f t="shared" si="705"/>
        <v>1</v>
      </c>
    </row>
    <row r="1333" spans="69:140" ht="45" x14ac:dyDescent="0.25">
      <c r="BQ1333" s="4" t="s">
        <v>5345</v>
      </c>
      <c r="BR1333" s="4" t="s">
        <v>9426</v>
      </c>
      <c r="BS1333" s="4" t="s">
        <v>70</v>
      </c>
      <c r="BT1333" s="4" t="s">
        <v>13507</v>
      </c>
      <c r="BU1333" s="4">
        <v>301329</v>
      </c>
      <c r="BV1333" s="4" t="s">
        <v>33</v>
      </c>
      <c r="BW1333" s="4">
        <v>4877956</v>
      </c>
      <c r="BX1333" s="10">
        <v>5625.6890078612096</v>
      </c>
      <c r="BY1333" s="4" t="str">
        <f t="shared" si="688"/>
        <v>Bottomed Out</v>
      </c>
      <c r="BZ1333" s="3" t="str">
        <f t="shared" si="689"/>
        <v>Bottomed Out</v>
      </c>
      <c r="CA1333" s="3" t="s">
        <v>72</v>
      </c>
      <c r="CB1333" s="4" t="s">
        <v>4015</v>
      </c>
      <c r="CC1333" s="8" t="str">
        <f t="shared" si="690"/>
        <v>At the lowest level</v>
      </c>
      <c r="CD1333" s="10">
        <v>6</v>
      </c>
      <c r="CE1333" s="10">
        <v>0.25187248195119999</v>
      </c>
      <c r="CF1333" s="4">
        <f t="shared" si="691"/>
        <v>4.81275180488E-2</v>
      </c>
      <c r="CG1333" s="3">
        <f t="shared" si="692"/>
        <v>96.255036097600026</v>
      </c>
      <c r="CH1333" s="3">
        <v>4.9999999999999989E-2</v>
      </c>
      <c r="CI1333" s="4">
        <v>0.3</v>
      </c>
      <c r="CJ1333" s="8" t="str">
        <f t="shared" si="693"/>
        <v>High Headroom</v>
      </c>
      <c r="CK1333" s="10">
        <v>5</v>
      </c>
      <c r="CL1333" s="4">
        <v>395.63567362428802</v>
      </c>
      <c r="CM1333" s="4">
        <f t="shared" si="694"/>
        <v>104.36432637571198</v>
      </c>
      <c r="CN1333" s="8">
        <f t="shared" si="695"/>
        <v>20.872865275142395</v>
      </c>
      <c r="CO1333" s="3">
        <v>500</v>
      </c>
      <c r="CP1333" s="4">
        <v>500</v>
      </c>
      <c r="CQ1333" s="8" t="str">
        <f t="shared" si="696"/>
        <v>Low Headroom</v>
      </c>
      <c r="CR1333" s="4">
        <v>1</v>
      </c>
      <c r="CS1333" s="4">
        <v>4.25</v>
      </c>
      <c r="CT1333" s="10">
        <v>0.34132841328410002</v>
      </c>
      <c r="CU1333" s="4">
        <f t="shared" si="697"/>
        <v>0.19132841328410002</v>
      </c>
      <c r="CV1333" s="4">
        <f t="shared" si="698"/>
        <v>127.55227552273337</v>
      </c>
      <c r="CW1333" s="4">
        <v>0.15</v>
      </c>
      <c r="CX1333" s="4">
        <v>0.15</v>
      </c>
      <c r="CY1333" s="8" t="str">
        <f t="shared" si="699"/>
        <v>High Headroom</v>
      </c>
      <c r="CZ1333" s="10">
        <v>1</v>
      </c>
      <c r="DC1333" s="4" t="s">
        <v>115</v>
      </c>
      <c r="DD1333" s="4" t="s">
        <v>5345</v>
      </c>
      <c r="DE1333" s="4"/>
      <c r="DF1333" s="4" t="s">
        <v>33</v>
      </c>
      <c r="DG1333" s="4" t="s">
        <v>9426</v>
      </c>
      <c r="DH1333" s="4">
        <v>301329</v>
      </c>
      <c r="DI1333" s="4">
        <v>4329</v>
      </c>
      <c r="DJ1333" s="29">
        <v>4877956</v>
      </c>
      <c r="DK1333" s="4" t="s">
        <v>17</v>
      </c>
      <c r="DL1333" s="10" t="s">
        <v>1268</v>
      </c>
      <c r="DM1333" s="30">
        <v>6</v>
      </c>
      <c r="DN1333" s="10">
        <v>0.25190000000000001</v>
      </c>
      <c r="DO1333" s="30">
        <v>5</v>
      </c>
      <c r="DP1333" s="10">
        <v>0.34129999999999999</v>
      </c>
      <c r="DQ1333" s="30">
        <v>1</v>
      </c>
      <c r="DR1333" s="4" t="s">
        <v>1269</v>
      </c>
      <c r="DS1333" s="4"/>
      <c r="DT1333" s="4" t="s">
        <v>124</v>
      </c>
      <c r="DU1333" s="4" t="s">
        <v>125</v>
      </c>
      <c r="DV1333" s="4">
        <v>4.8099999999999997E-2</v>
      </c>
      <c r="DW1333" s="31">
        <v>0.96254999999999991</v>
      </c>
      <c r="DX1333" s="4" t="s">
        <v>118</v>
      </c>
      <c r="DY1333" s="4" t="s">
        <v>117</v>
      </c>
      <c r="DZ1333" s="4">
        <v>0.1913</v>
      </c>
      <c r="EA1333" s="31">
        <v>1.275523</v>
      </c>
      <c r="EB1333" s="4" t="s">
        <v>118</v>
      </c>
      <c r="EC1333" s="4" t="s">
        <v>117</v>
      </c>
      <c r="EE1333" s="4" t="b">
        <f t="shared" si="700"/>
        <v>1</v>
      </c>
      <c r="EF1333" s="4" t="b">
        <f t="shared" si="701"/>
        <v>1</v>
      </c>
      <c r="EG1333" s="4" t="b">
        <f t="shared" si="702"/>
        <v>1</v>
      </c>
      <c r="EH1333" s="4" t="b">
        <f t="shared" si="703"/>
        <v>1</v>
      </c>
      <c r="EI1333" s="4" t="b">
        <f t="shared" si="704"/>
        <v>1</v>
      </c>
      <c r="EJ1333" s="4" t="b">
        <f t="shared" si="705"/>
        <v>1</v>
      </c>
    </row>
    <row r="1334" spans="69:140" ht="45" x14ac:dyDescent="0.25">
      <c r="BQ1334" s="4" t="s">
        <v>5346</v>
      </c>
      <c r="BR1334" s="4" t="s">
        <v>9427</v>
      </c>
      <c r="BS1334" s="4" t="s">
        <v>70</v>
      </c>
      <c r="BT1334" s="4" t="s">
        <v>13508</v>
      </c>
      <c r="BU1334" s="4">
        <v>301330</v>
      </c>
      <c r="BV1334" s="4" t="s">
        <v>33</v>
      </c>
      <c r="BW1334" s="4">
        <v>4862804</v>
      </c>
      <c r="BX1334" s="10">
        <v>2848.4932264306999</v>
      </c>
      <c r="BY1334" s="4">
        <f t="shared" si="688"/>
        <v>651.50677356930009</v>
      </c>
      <c r="BZ1334" s="3">
        <f t="shared" si="689"/>
        <v>65.150677356930004</v>
      </c>
      <c r="CA1334" s="3">
        <v>1000</v>
      </c>
      <c r="CB1334" s="4">
        <v>3500</v>
      </c>
      <c r="CC1334" s="8" t="str">
        <f t="shared" si="690"/>
        <v>High Headroom</v>
      </c>
      <c r="CD1334" s="10">
        <v>4</v>
      </c>
      <c r="CE1334" s="10">
        <v>0.29753732418000001</v>
      </c>
      <c r="CF1334" s="4">
        <f t="shared" si="691"/>
        <v>2.4626758199999821E-3</v>
      </c>
      <c r="CG1334" s="3">
        <f t="shared" si="692"/>
        <v>4.9253516399999659</v>
      </c>
      <c r="CH1334" s="3">
        <v>4.9999999999999989E-2</v>
      </c>
      <c r="CI1334" s="4">
        <v>0.3</v>
      </c>
      <c r="CJ1334" s="8" t="str">
        <f t="shared" si="693"/>
        <v>Low Headroom</v>
      </c>
      <c r="CK1334" s="10">
        <v>5</v>
      </c>
      <c r="CL1334" s="4">
        <v>851.53173917218896</v>
      </c>
      <c r="CM1334" s="4">
        <f t="shared" si="694"/>
        <v>648.46826082781104</v>
      </c>
      <c r="CN1334" s="8">
        <f t="shared" si="695"/>
        <v>64.846826082781106</v>
      </c>
      <c r="CO1334" s="3">
        <v>1000</v>
      </c>
      <c r="CP1334" s="4">
        <v>1500</v>
      </c>
      <c r="CQ1334" s="8" t="str">
        <f t="shared" si="696"/>
        <v>High Headroom</v>
      </c>
      <c r="CR1334" s="4">
        <v>2</v>
      </c>
      <c r="CS1334" s="4">
        <v>3.25</v>
      </c>
      <c r="CT1334" s="10">
        <v>0.79782680276999995</v>
      </c>
      <c r="CU1334" s="4">
        <f t="shared" si="697"/>
        <v>0.64782680276999993</v>
      </c>
      <c r="CV1334" s="4">
        <f t="shared" si="698"/>
        <v>431.88453517999994</v>
      </c>
      <c r="CW1334" s="4">
        <v>0.15</v>
      </c>
      <c r="CX1334" s="4">
        <v>0.15</v>
      </c>
      <c r="CY1334" s="8" t="str">
        <f t="shared" si="699"/>
        <v>High Headroom</v>
      </c>
      <c r="CZ1334" s="10">
        <v>1</v>
      </c>
      <c r="DC1334" s="4" t="s">
        <v>115</v>
      </c>
      <c r="DD1334" s="4" t="s">
        <v>5346</v>
      </c>
      <c r="DE1334" s="4"/>
      <c r="DF1334" s="4" t="s">
        <v>33</v>
      </c>
      <c r="DG1334" s="4" t="s">
        <v>9427</v>
      </c>
      <c r="DH1334" s="4">
        <v>301330</v>
      </c>
      <c r="DI1334" s="4">
        <v>4330</v>
      </c>
      <c r="DJ1334" s="29">
        <v>4862804</v>
      </c>
      <c r="DK1334" s="4" t="s">
        <v>17</v>
      </c>
      <c r="DL1334" s="10" t="s">
        <v>1270</v>
      </c>
      <c r="DM1334" s="30">
        <v>4</v>
      </c>
      <c r="DN1334" s="10">
        <v>0.29749999999999999</v>
      </c>
      <c r="DO1334" s="30">
        <v>5</v>
      </c>
      <c r="DP1334" s="10">
        <v>0.79779999999999995</v>
      </c>
      <c r="DQ1334" s="30">
        <v>1</v>
      </c>
      <c r="DR1334" s="4">
        <v>651.5068</v>
      </c>
      <c r="DS1334" s="31">
        <v>0.65150700000000006</v>
      </c>
      <c r="DT1334" s="4" t="s">
        <v>118</v>
      </c>
      <c r="DU1334" s="4" t="s">
        <v>117</v>
      </c>
      <c r="DV1334" s="4">
        <v>2.5000000000000001E-3</v>
      </c>
      <c r="DW1334" s="31">
        <v>4.9253999999999999E-2</v>
      </c>
      <c r="DX1334" s="4" t="s">
        <v>120</v>
      </c>
      <c r="DY1334" s="4" t="s">
        <v>117</v>
      </c>
      <c r="DZ1334" s="4">
        <v>0.64780000000000004</v>
      </c>
      <c r="EA1334" s="31">
        <v>4.3188449999999996</v>
      </c>
      <c r="EB1334" s="4" t="s">
        <v>118</v>
      </c>
      <c r="EC1334" s="4" t="s">
        <v>117</v>
      </c>
      <c r="EE1334" s="4" t="b">
        <f t="shared" si="700"/>
        <v>1</v>
      </c>
      <c r="EF1334" s="4" t="b">
        <f t="shared" si="701"/>
        <v>1</v>
      </c>
      <c r="EG1334" s="4" t="b">
        <f t="shared" si="702"/>
        <v>1</v>
      </c>
      <c r="EH1334" s="4" t="b">
        <f t="shared" si="703"/>
        <v>1</v>
      </c>
      <c r="EI1334" s="4" t="b">
        <f t="shared" si="704"/>
        <v>1</v>
      </c>
      <c r="EJ1334" s="4" t="b">
        <f t="shared" si="705"/>
        <v>1</v>
      </c>
    </row>
    <row r="1335" spans="69:140" ht="60" x14ac:dyDescent="0.25">
      <c r="BQ1335" s="4" t="s">
        <v>5347</v>
      </c>
      <c r="BR1335" s="4" t="s">
        <v>9428</v>
      </c>
      <c r="BS1335" s="4" t="s">
        <v>70</v>
      </c>
      <c r="BT1335" s="4" t="s">
        <v>13509</v>
      </c>
      <c r="BU1335" s="4">
        <v>301331</v>
      </c>
      <c r="BV1335" s="4" t="s">
        <v>35</v>
      </c>
      <c r="BW1335" s="4">
        <v>4983470</v>
      </c>
      <c r="BX1335" s="10">
        <v>781.87123575160001</v>
      </c>
      <c r="BY1335" s="4">
        <f t="shared" si="688"/>
        <v>718.12876424839999</v>
      </c>
      <c r="BZ1335" s="3">
        <f t="shared" si="689"/>
        <v>71.812876424839999</v>
      </c>
      <c r="CA1335" s="3">
        <v>1000</v>
      </c>
      <c r="CB1335" s="4">
        <v>1500</v>
      </c>
      <c r="CC1335" s="8" t="str">
        <f t="shared" si="690"/>
        <v>High Headroom</v>
      </c>
      <c r="CD1335" s="10">
        <v>2</v>
      </c>
      <c r="CE1335" s="10">
        <v>0.27288428325000003</v>
      </c>
      <c r="CF1335" s="4">
        <f t="shared" si="691"/>
        <v>2.7115716749999963E-2</v>
      </c>
      <c r="CG1335" s="3">
        <f t="shared" si="692"/>
        <v>54.231433499999937</v>
      </c>
      <c r="CH1335" s="3">
        <v>4.9999999999999989E-2</v>
      </c>
      <c r="CI1335" s="4">
        <v>0.3</v>
      </c>
      <c r="CJ1335" s="8" t="str">
        <f t="shared" si="693"/>
        <v>Moderate Headroom</v>
      </c>
      <c r="CK1335" s="10">
        <v>5</v>
      </c>
      <c r="CL1335" s="4">
        <v>341.37942248104503</v>
      </c>
      <c r="CM1335" s="4">
        <f t="shared" si="694"/>
        <v>158.62057751895497</v>
      </c>
      <c r="CN1335" s="8">
        <f t="shared" si="695"/>
        <v>31.724115503790994</v>
      </c>
      <c r="CO1335" s="3">
        <v>500</v>
      </c>
      <c r="CP1335" s="4">
        <v>500</v>
      </c>
      <c r="CQ1335" s="8" t="str">
        <f t="shared" si="696"/>
        <v>Moderate Headroom</v>
      </c>
      <c r="CR1335" s="4">
        <v>1</v>
      </c>
      <c r="CS1335" s="4">
        <v>2.25</v>
      </c>
      <c r="CT1335" s="10">
        <v>0.17046072097000001</v>
      </c>
      <c r="CU1335" s="4">
        <f t="shared" si="697"/>
        <v>2.0460720970000013E-2</v>
      </c>
      <c r="CV1335" s="4">
        <f t="shared" si="698"/>
        <v>13.640480646666674</v>
      </c>
      <c r="CW1335" s="4">
        <v>0.15</v>
      </c>
      <c r="CX1335" s="4">
        <v>0.15</v>
      </c>
      <c r="CY1335" s="8" t="str">
        <f t="shared" si="699"/>
        <v>Low Headroom</v>
      </c>
      <c r="CZ1335" s="10">
        <v>1</v>
      </c>
      <c r="DC1335" s="4" t="s">
        <v>115</v>
      </c>
      <c r="DD1335" s="4" t="s">
        <v>5347</v>
      </c>
      <c r="DE1335" s="4"/>
      <c r="DF1335" s="4" t="s">
        <v>35</v>
      </c>
      <c r="DG1335" s="4" t="s">
        <v>9428</v>
      </c>
      <c r="DH1335" s="4">
        <v>301331</v>
      </c>
      <c r="DI1335" s="4">
        <v>4331</v>
      </c>
      <c r="DJ1335" s="29">
        <v>4983470</v>
      </c>
      <c r="DK1335" s="4" t="s">
        <v>17</v>
      </c>
      <c r="DL1335" s="10">
        <v>781.87120000000004</v>
      </c>
      <c r="DM1335" s="30">
        <v>2</v>
      </c>
      <c r="DN1335" s="10">
        <v>0.27289999999999998</v>
      </c>
      <c r="DO1335" s="30">
        <v>5</v>
      </c>
      <c r="DP1335" s="10">
        <v>0.17050000000000001</v>
      </c>
      <c r="DQ1335" s="30">
        <v>1</v>
      </c>
      <c r="DR1335" s="4">
        <v>718.12879999999996</v>
      </c>
      <c r="DS1335" s="31">
        <v>0.71812900000000002</v>
      </c>
      <c r="DT1335" s="4" t="s">
        <v>118</v>
      </c>
      <c r="DU1335" s="4" t="s">
        <v>117</v>
      </c>
      <c r="DV1335" s="4">
        <v>2.7099999999999999E-2</v>
      </c>
      <c r="DW1335" s="31">
        <v>0.54231399999999996</v>
      </c>
      <c r="DX1335" s="4" t="s">
        <v>116</v>
      </c>
      <c r="DY1335" s="4" t="s">
        <v>117</v>
      </c>
      <c r="DZ1335" s="4">
        <v>2.0500000000000001E-2</v>
      </c>
      <c r="EA1335" s="31">
        <v>0.136405</v>
      </c>
      <c r="EB1335" s="4" t="s">
        <v>120</v>
      </c>
      <c r="EC1335" s="4" t="s">
        <v>117</v>
      </c>
      <c r="EE1335" s="4" t="b">
        <f t="shared" si="700"/>
        <v>1</v>
      </c>
      <c r="EF1335" s="4" t="b">
        <f t="shared" si="701"/>
        <v>1</v>
      </c>
      <c r="EG1335" s="4" t="b">
        <f t="shared" si="702"/>
        <v>1</v>
      </c>
      <c r="EH1335" s="4" t="b">
        <f t="shared" si="703"/>
        <v>1</v>
      </c>
      <c r="EI1335" s="4" t="b">
        <f t="shared" si="704"/>
        <v>1</v>
      </c>
      <c r="EJ1335" s="4" t="b">
        <f t="shared" si="705"/>
        <v>1</v>
      </c>
    </row>
    <row r="1336" spans="69:140" ht="45" x14ac:dyDescent="0.25">
      <c r="BQ1336" s="4" t="s">
        <v>5348</v>
      </c>
      <c r="BR1336" s="4" t="s">
        <v>9429</v>
      </c>
      <c r="BS1336" s="4" t="s">
        <v>70</v>
      </c>
      <c r="BT1336" s="4" t="s">
        <v>13510</v>
      </c>
      <c r="BU1336" s="4">
        <v>301332</v>
      </c>
      <c r="BV1336" s="4" t="s">
        <v>47</v>
      </c>
      <c r="BW1336" s="4">
        <v>3679444</v>
      </c>
      <c r="BX1336" s="10">
        <v>318.68412647719998</v>
      </c>
      <c r="BY1336" s="4">
        <f t="shared" si="688"/>
        <v>181.31587352280002</v>
      </c>
      <c r="BZ1336" s="3">
        <f t="shared" si="689"/>
        <v>36.263174704560001</v>
      </c>
      <c r="CA1336" s="3">
        <v>500</v>
      </c>
      <c r="CB1336" s="4">
        <v>500</v>
      </c>
      <c r="CC1336" s="8" t="str">
        <f t="shared" si="690"/>
        <v>Moderate Headroom</v>
      </c>
      <c r="CD1336" s="10">
        <v>1</v>
      </c>
      <c r="CE1336" s="10">
        <v>0.14872594904</v>
      </c>
      <c r="CF1336" s="4">
        <f t="shared" si="691"/>
        <v>5.1274050960000012E-2</v>
      </c>
      <c r="CG1336" s="3">
        <f t="shared" si="692"/>
        <v>85.456751600000018</v>
      </c>
      <c r="CH1336" s="3">
        <v>0.06</v>
      </c>
      <c r="CI1336" s="4">
        <v>0.2</v>
      </c>
      <c r="CJ1336" s="8" t="str">
        <f t="shared" si="693"/>
        <v>High Headroom</v>
      </c>
      <c r="CK1336" s="10">
        <v>3</v>
      </c>
      <c r="CL1336" s="4">
        <v>87.070284030699995</v>
      </c>
      <c r="CM1336" s="4">
        <f t="shared" si="694"/>
        <v>412.92971596929999</v>
      </c>
      <c r="CN1336" s="8">
        <f t="shared" si="695"/>
        <v>82.585943193860004</v>
      </c>
      <c r="CO1336" s="3">
        <v>500</v>
      </c>
      <c r="CP1336" s="4">
        <v>500</v>
      </c>
      <c r="CQ1336" s="8" t="str">
        <f t="shared" si="696"/>
        <v>High Headroom</v>
      </c>
      <c r="CR1336" s="4">
        <v>1</v>
      </c>
      <c r="CS1336" s="4">
        <v>2</v>
      </c>
      <c r="CT1336" s="10">
        <v>0.34487640204999997</v>
      </c>
      <c r="CU1336" s="4">
        <f t="shared" si="697"/>
        <v>0.19487640204999998</v>
      </c>
      <c r="CV1336" s="4">
        <f t="shared" si="698"/>
        <v>129.91760136666664</v>
      </c>
      <c r="CW1336" s="4">
        <v>0.15</v>
      </c>
      <c r="CX1336" s="4">
        <v>0.15</v>
      </c>
      <c r="CY1336" s="8" t="str">
        <f t="shared" si="699"/>
        <v>High Headroom</v>
      </c>
      <c r="CZ1336" s="10">
        <v>1</v>
      </c>
      <c r="DC1336" s="4" t="s">
        <v>115</v>
      </c>
      <c r="DD1336" s="4" t="s">
        <v>5348</v>
      </c>
      <c r="DE1336" s="4"/>
      <c r="DF1336" s="4" t="s">
        <v>47</v>
      </c>
      <c r="DG1336" s="4" t="s">
        <v>9429</v>
      </c>
      <c r="DH1336" s="4">
        <v>301332</v>
      </c>
      <c r="DI1336" s="4">
        <v>4332</v>
      </c>
      <c r="DJ1336" s="29">
        <v>3679444</v>
      </c>
      <c r="DK1336" s="4" t="s">
        <v>17</v>
      </c>
      <c r="DL1336" s="10">
        <v>318.6841</v>
      </c>
      <c r="DM1336" s="30">
        <v>1</v>
      </c>
      <c r="DN1336" s="10">
        <v>0.1487</v>
      </c>
      <c r="DO1336" s="30">
        <v>3</v>
      </c>
      <c r="DP1336" s="10">
        <v>0.34489999999999998</v>
      </c>
      <c r="DQ1336" s="30">
        <v>1</v>
      </c>
      <c r="DR1336" s="4">
        <v>181.3159</v>
      </c>
      <c r="DS1336" s="31">
        <v>0.36263199999999995</v>
      </c>
      <c r="DT1336" s="4" t="s">
        <v>116</v>
      </c>
      <c r="DU1336" s="4" t="s">
        <v>117</v>
      </c>
      <c r="DV1336" s="4">
        <v>5.1299999999999998E-2</v>
      </c>
      <c r="DW1336" s="31">
        <v>0.85456799999999999</v>
      </c>
      <c r="DX1336" s="4" t="s">
        <v>118</v>
      </c>
      <c r="DY1336" s="4" t="s">
        <v>117</v>
      </c>
      <c r="DZ1336" s="4">
        <v>0.19489999999999999</v>
      </c>
      <c r="EA1336" s="31">
        <v>1.2991759999999999</v>
      </c>
      <c r="EB1336" s="4" t="s">
        <v>118</v>
      </c>
      <c r="EC1336" s="4" t="s">
        <v>117</v>
      </c>
      <c r="EE1336" s="4" t="b">
        <f t="shared" si="700"/>
        <v>1</v>
      </c>
      <c r="EF1336" s="4" t="b">
        <f t="shared" si="701"/>
        <v>1</v>
      </c>
      <c r="EG1336" s="4" t="b">
        <f t="shared" si="702"/>
        <v>1</v>
      </c>
      <c r="EH1336" s="4" t="b">
        <f t="shared" si="703"/>
        <v>1</v>
      </c>
      <c r="EI1336" s="4" t="b">
        <f t="shared" si="704"/>
        <v>1</v>
      </c>
      <c r="EJ1336" s="4" t="b">
        <f t="shared" si="705"/>
        <v>1</v>
      </c>
    </row>
    <row r="1337" spans="69:140" ht="45" x14ac:dyDescent="0.25">
      <c r="BQ1337" s="4" t="s">
        <v>5349</v>
      </c>
      <c r="BR1337" s="4" t="s">
        <v>9430</v>
      </c>
      <c r="BS1337" s="4" t="s">
        <v>70</v>
      </c>
      <c r="BT1337" s="4" t="s">
        <v>13511</v>
      </c>
      <c r="BU1337" s="4">
        <v>301333</v>
      </c>
      <c r="BV1337" s="4" t="s">
        <v>65</v>
      </c>
      <c r="BW1337" s="4">
        <v>2502775015</v>
      </c>
      <c r="BX1337" s="10">
        <v>6920.4285321856996</v>
      </c>
      <c r="BY1337" s="4" t="str">
        <f t="shared" si="688"/>
        <v>Bottomed Out</v>
      </c>
      <c r="BZ1337" s="3" t="str">
        <f t="shared" si="689"/>
        <v>Bottomed Out</v>
      </c>
      <c r="CA1337" s="3" t="s">
        <v>72</v>
      </c>
      <c r="CB1337" s="4" t="s">
        <v>4015</v>
      </c>
      <c r="CC1337" s="8" t="str">
        <f t="shared" si="690"/>
        <v>At the lowest level</v>
      </c>
      <c r="CD1337" s="10">
        <v>6</v>
      </c>
      <c r="CE1337" s="10">
        <v>0.1431339260258</v>
      </c>
      <c r="CF1337" s="4">
        <f t="shared" si="691"/>
        <v>5.6866073974200015E-2</v>
      </c>
      <c r="CG1337" s="3">
        <f t="shared" si="692"/>
        <v>94.776789957000034</v>
      </c>
      <c r="CH1337" s="3">
        <v>0.06</v>
      </c>
      <c r="CI1337" s="4">
        <v>0.2</v>
      </c>
      <c r="CJ1337" s="8" t="str">
        <f t="shared" si="693"/>
        <v>High Headroom</v>
      </c>
      <c r="CK1337" s="10">
        <v>3</v>
      </c>
      <c r="CL1337" s="4">
        <v>3324.14696319018</v>
      </c>
      <c r="CM1337" s="4">
        <f t="shared" si="694"/>
        <v>175.85303680981997</v>
      </c>
      <c r="CN1337" s="8">
        <f t="shared" si="695"/>
        <v>17.585303680981998</v>
      </c>
      <c r="CO1337" s="3">
        <v>1000</v>
      </c>
      <c r="CP1337" s="4">
        <v>3500</v>
      </c>
      <c r="CQ1337" s="8" t="str">
        <f t="shared" si="696"/>
        <v>Low Headroom</v>
      </c>
      <c r="CR1337" s="4">
        <v>4</v>
      </c>
      <c r="CS1337" s="4">
        <v>4</v>
      </c>
      <c r="CT1337" s="10">
        <v>0.2672920740236</v>
      </c>
      <c r="CU1337" s="4">
        <f t="shared" si="697"/>
        <v>0.11729207402360001</v>
      </c>
      <c r="CV1337" s="4">
        <f t="shared" si="698"/>
        <v>78.194716015733349</v>
      </c>
      <c r="CW1337" s="4">
        <v>0.15</v>
      </c>
      <c r="CX1337" s="4">
        <v>0.15</v>
      </c>
      <c r="CY1337" s="8" t="str">
        <f t="shared" si="699"/>
        <v>High Headroom</v>
      </c>
      <c r="CZ1337" s="10">
        <v>1</v>
      </c>
      <c r="DC1337" s="4" t="s">
        <v>115</v>
      </c>
      <c r="DD1337" s="4" t="s">
        <v>5349</v>
      </c>
      <c r="DE1337" s="4"/>
      <c r="DF1337" s="4" t="s">
        <v>65</v>
      </c>
      <c r="DG1337" s="4" t="s">
        <v>9430</v>
      </c>
      <c r="DH1337" s="4">
        <v>301333</v>
      </c>
      <c r="DI1337" s="4">
        <v>4333</v>
      </c>
      <c r="DJ1337" s="29">
        <v>2502775015</v>
      </c>
      <c r="DK1337" s="4" t="s">
        <v>17</v>
      </c>
      <c r="DL1337" s="10" t="s">
        <v>1271</v>
      </c>
      <c r="DM1337" s="30">
        <v>6</v>
      </c>
      <c r="DN1337" s="10">
        <v>0.1431</v>
      </c>
      <c r="DO1337" s="30">
        <v>3</v>
      </c>
      <c r="DP1337" s="10">
        <v>0.26729999999999998</v>
      </c>
      <c r="DQ1337" s="30">
        <v>1</v>
      </c>
      <c r="DR1337" s="4" t="s">
        <v>1272</v>
      </c>
      <c r="DS1337" s="4"/>
      <c r="DT1337" s="4" t="s">
        <v>124</v>
      </c>
      <c r="DU1337" s="4" t="s">
        <v>125</v>
      </c>
      <c r="DV1337" s="4">
        <v>5.6899999999999999E-2</v>
      </c>
      <c r="DW1337" s="31">
        <v>0.94776799999999994</v>
      </c>
      <c r="DX1337" s="4" t="s">
        <v>118</v>
      </c>
      <c r="DY1337" s="4" t="s">
        <v>117</v>
      </c>
      <c r="DZ1337" s="4">
        <v>0.1173</v>
      </c>
      <c r="EA1337" s="31">
        <v>0.78194699999999995</v>
      </c>
      <c r="EB1337" s="4" t="s">
        <v>118</v>
      </c>
      <c r="EC1337" s="4" t="s">
        <v>117</v>
      </c>
      <c r="EE1337" s="4" t="b">
        <f t="shared" si="700"/>
        <v>1</v>
      </c>
      <c r="EF1337" s="4" t="b">
        <f t="shared" si="701"/>
        <v>1</v>
      </c>
      <c r="EG1337" s="4" t="b">
        <f t="shared" si="702"/>
        <v>1</v>
      </c>
      <c r="EH1337" s="4" t="b">
        <f t="shared" si="703"/>
        <v>1</v>
      </c>
      <c r="EI1337" s="4" t="b">
        <f t="shared" si="704"/>
        <v>1</v>
      </c>
      <c r="EJ1337" s="4" t="b">
        <f t="shared" si="705"/>
        <v>1</v>
      </c>
    </row>
    <row r="1338" spans="69:140" ht="60" x14ac:dyDescent="0.25">
      <c r="BQ1338" s="4" t="s">
        <v>5350</v>
      </c>
      <c r="BR1338" s="4" t="s">
        <v>9431</v>
      </c>
      <c r="BS1338" s="4" t="s">
        <v>70</v>
      </c>
      <c r="BT1338" s="4" t="s">
        <v>13512</v>
      </c>
      <c r="BU1338" s="4">
        <v>301334</v>
      </c>
      <c r="BV1338" s="4" t="s">
        <v>57</v>
      </c>
      <c r="BW1338" s="4">
        <v>3402180240</v>
      </c>
      <c r="BX1338" s="10">
        <v>1633.5761991499701</v>
      </c>
      <c r="BY1338" s="4">
        <f t="shared" si="688"/>
        <v>866.42380085002992</v>
      </c>
      <c r="BZ1338" s="3">
        <f t="shared" si="689"/>
        <v>86.642380085002983</v>
      </c>
      <c r="CA1338" s="3">
        <v>1000</v>
      </c>
      <c r="CB1338" s="4">
        <v>2500</v>
      </c>
      <c r="CC1338" s="8" t="str">
        <f t="shared" si="690"/>
        <v>High Headroom</v>
      </c>
      <c r="CD1338" s="10">
        <v>3</v>
      </c>
      <c r="CE1338" s="10">
        <v>0.20284440827799999</v>
      </c>
      <c r="CF1338" s="4">
        <f t="shared" si="691"/>
        <v>4.7155591722000012E-2</v>
      </c>
      <c r="CG1338" s="3">
        <f t="shared" si="692"/>
        <v>94.311183444000051</v>
      </c>
      <c r="CH1338" s="3">
        <v>4.9999999999999989E-2</v>
      </c>
      <c r="CI1338" s="4">
        <v>0.25</v>
      </c>
      <c r="CJ1338" s="8" t="str">
        <f t="shared" si="693"/>
        <v>High Headroom</v>
      </c>
      <c r="CK1338" s="10">
        <v>4</v>
      </c>
      <c r="CL1338" s="4">
        <v>1057.93433076975</v>
      </c>
      <c r="CM1338" s="4">
        <f t="shared" si="694"/>
        <v>442.06566923025002</v>
      </c>
      <c r="CN1338" s="8">
        <f t="shared" si="695"/>
        <v>44.206566923025001</v>
      </c>
      <c r="CO1338" s="3">
        <v>1000</v>
      </c>
      <c r="CP1338" s="4">
        <v>1500</v>
      </c>
      <c r="CQ1338" s="8" t="str">
        <f t="shared" si="696"/>
        <v>Moderate Headroom</v>
      </c>
      <c r="CR1338" s="4">
        <v>2</v>
      </c>
      <c r="CS1338" s="4">
        <v>3.25</v>
      </c>
      <c r="CT1338" s="10">
        <v>0.43350409646580002</v>
      </c>
      <c r="CU1338" s="4">
        <f t="shared" si="697"/>
        <v>0.28350409646579999</v>
      </c>
      <c r="CV1338" s="4">
        <f t="shared" si="698"/>
        <v>189.0027309772</v>
      </c>
      <c r="CW1338" s="4">
        <v>0.15</v>
      </c>
      <c r="CX1338" s="4">
        <v>0.15</v>
      </c>
      <c r="CY1338" s="8" t="str">
        <f t="shared" si="699"/>
        <v>High Headroom</v>
      </c>
      <c r="CZ1338" s="10">
        <v>1</v>
      </c>
      <c r="DC1338" s="4" t="s">
        <v>115</v>
      </c>
      <c r="DD1338" s="4" t="s">
        <v>5350</v>
      </c>
      <c r="DE1338" s="4"/>
      <c r="DF1338" s="4" t="s">
        <v>57</v>
      </c>
      <c r="DG1338" s="4" t="s">
        <v>9431</v>
      </c>
      <c r="DH1338" s="4">
        <v>301334</v>
      </c>
      <c r="DI1338" s="4">
        <v>4334</v>
      </c>
      <c r="DJ1338" s="29">
        <v>3402180240</v>
      </c>
      <c r="DK1338" s="4" t="s">
        <v>17</v>
      </c>
      <c r="DL1338" s="10" t="s">
        <v>1273</v>
      </c>
      <c r="DM1338" s="30">
        <v>3</v>
      </c>
      <c r="DN1338" s="10">
        <v>0.20280000000000001</v>
      </c>
      <c r="DO1338" s="30">
        <v>4</v>
      </c>
      <c r="DP1338" s="10">
        <v>0.4335</v>
      </c>
      <c r="DQ1338" s="30">
        <v>1</v>
      </c>
      <c r="DR1338" s="4">
        <v>866.42380000000003</v>
      </c>
      <c r="DS1338" s="31">
        <v>0.86642399999999997</v>
      </c>
      <c r="DT1338" s="4" t="s">
        <v>118</v>
      </c>
      <c r="DU1338" s="4" t="s">
        <v>117</v>
      </c>
      <c r="DV1338" s="4">
        <v>4.7199999999999999E-2</v>
      </c>
      <c r="DW1338" s="31">
        <v>0.94311199999999995</v>
      </c>
      <c r="DX1338" s="4" t="s">
        <v>118</v>
      </c>
      <c r="DY1338" s="4" t="s">
        <v>117</v>
      </c>
      <c r="DZ1338" s="4">
        <v>0.28349999999999997</v>
      </c>
      <c r="EA1338" s="31">
        <v>1.8900270000000001</v>
      </c>
      <c r="EB1338" s="4" t="s">
        <v>118</v>
      </c>
      <c r="EC1338" s="4" t="s">
        <v>117</v>
      </c>
      <c r="EE1338" s="4" t="b">
        <f t="shared" si="700"/>
        <v>1</v>
      </c>
      <c r="EF1338" s="4" t="b">
        <f t="shared" si="701"/>
        <v>1</v>
      </c>
      <c r="EG1338" s="4" t="b">
        <f t="shared" si="702"/>
        <v>1</v>
      </c>
      <c r="EH1338" s="4" t="b">
        <f t="shared" si="703"/>
        <v>1</v>
      </c>
      <c r="EI1338" s="4" t="b">
        <f t="shared" si="704"/>
        <v>1</v>
      </c>
      <c r="EJ1338" s="4" t="b">
        <f t="shared" si="705"/>
        <v>1</v>
      </c>
    </row>
    <row r="1339" spans="69:140" ht="45" x14ac:dyDescent="0.25">
      <c r="BQ1339" s="4" t="s">
        <v>5351</v>
      </c>
      <c r="BR1339" s="4" t="s">
        <v>9432</v>
      </c>
      <c r="BS1339" s="4" t="s">
        <v>70</v>
      </c>
      <c r="BT1339" s="4" t="s">
        <v>13513</v>
      </c>
      <c r="BU1339" s="4">
        <v>301335</v>
      </c>
      <c r="BV1339" s="4" t="s">
        <v>55</v>
      </c>
      <c r="BW1339" s="4">
        <v>2769250</v>
      </c>
      <c r="BX1339" s="10">
        <v>2258.3850931676998</v>
      </c>
      <c r="BY1339" s="4">
        <f t="shared" si="688"/>
        <v>241.61490683230022</v>
      </c>
      <c r="BZ1339" s="3">
        <f t="shared" si="689"/>
        <v>24.161490683230021</v>
      </c>
      <c r="CA1339" s="3">
        <v>1000</v>
      </c>
      <c r="CB1339" s="4">
        <v>2500</v>
      </c>
      <c r="CC1339" s="8" t="str">
        <f t="shared" si="690"/>
        <v>Low Headroom</v>
      </c>
      <c r="CD1339" s="10">
        <v>3</v>
      </c>
      <c r="CE1339" s="10">
        <v>0.12772585669780001</v>
      </c>
      <c r="CF1339" s="4">
        <f t="shared" si="691"/>
        <v>1.2274143302200002E-2</v>
      </c>
      <c r="CG1339" s="3">
        <f t="shared" si="692"/>
        <v>20.456905503666668</v>
      </c>
      <c r="CH1339" s="3">
        <v>6.0000000000000012E-2</v>
      </c>
      <c r="CI1339" s="4">
        <v>0.14000000000000001</v>
      </c>
      <c r="CJ1339" s="8" t="str">
        <f t="shared" si="693"/>
        <v>Low Headroom</v>
      </c>
      <c r="CK1339" s="10">
        <v>2</v>
      </c>
      <c r="CL1339" s="4">
        <v>411.81500993788802</v>
      </c>
      <c r="CM1339" s="4">
        <f t="shared" si="694"/>
        <v>88.184990062111979</v>
      </c>
      <c r="CN1339" s="8">
        <f t="shared" si="695"/>
        <v>17.636998012422396</v>
      </c>
      <c r="CO1339" s="3">
        <v>500</v>
      </c>
      <c r="CP1339" s="4">
        <v>500</v>
      </c>
      <c r="CQ1339" s="8" t="str">
        <f t="shared" si="696"/>
        <v>Low Headroom</v>
      </c>
      <c r="CR1339" s="4">
        <v>1</v>
      </c>
      <c r="CS1339" s="4">
        <v>2</v>
      </c>
      <c r="CT1339" s="10">
        <v>0.452188006483</v>
      </c>
      <c r="CU1339" s="4">
        <f t="shared" si="697"/>
        <v>0.30218800648300004</v>
      </c>
      <c r="CV1339" s="4">
        <f t="shared" si="698"/>
        <v>201.45867098866671</v>
      </c>
      <c r="CW1339" s="4">
        <v>0.15</v>
      </c>
      <c r="CX1339" s="4">
        <v>0.15</v>
      </c>
      <c r="CY1339" s="8" t="str">
        <f t="shared" si="699"/>
        <v>High Headroom</v>
      </c>
      <c r="CZ1339" s="10">
        <v>1</v>
      </c>
      <c r="DC1339" s="4" t="s">
        <v>115</v>
      </c>
      <c r="DD1339" s="4" t="s">
        <v>5351</v>
      </c>
      <c r="DE1339" s="4"/>
      <c r="DF1339" s="4" t="s">
        <v>55</v>
      </c>
      <c r="DG1339" s="4" t="s">
        <v>9432</v>
      </c>
      <c r="DH1339" s="4">
        <v>301335</v>
      </c>
      <c r="DI1339" s="4">
        <v>4335</v>
      </c>
      <c r="DJ1339" s="29">
        <v>2769250</v>
      </c>
      <c r="DK1339" s="4" t="s">
        <v>17</v>
      </c>
      <c r="DL1339" s="10" t="s">
        <v>1274</v>
      </c>
      <c r="DM1339" s="30">
        <v>3</v>
      </c>
      <c r="DN1339" s="10">
        <v>0.12770000000000001</v>
      </c>
      <c r="DO1339" s="30">
        <v>2</v>
      </c>
      <c r="DP1339" s="10">
        <v>0.45219999999999999</v>
      </c>
      <c r="DQ1339" s="30">
        <v>1</v>
      </c>
      <c r="DR1339" s="4">
        <v>241.61490000000001</v>
      </c>
      <c r="DS1339" s="31">
        <v>0.241615</v>
      </c>
      <c r="DT1339" s="4" t="s">
        <v>120</v>
      </c>
      <c r="DU1339" s="4" t="s">
        <v>117</v>
      </c>
      <c r="DV1339" s="4">
        <v>1.23E-2</v>
      </c>
      <c r="DW1339" s="31">
        <v>0.204569</v>
      </c>
      <c r="DX1339" s="4" t="s">
        <v>120</v>
      </c>
      <c r="DY1339" s="4" t="s">
        <v>117</v>
      </c>
      <c r="DZ1339" s="4">
        <v>0.30220000000000002</v>
      </c>
      <c r="EA1339" s="31">
        <v>2.0145870000000001</v>
      </c>
      <c r="EB1339" s="4" t="s">
        <v>118</v>
      </c>
      <c r="EC1339" s="4" t="s">
        <v>117</v>
      </c>
      <c r="EE1339" s="4" t="b">
        <f t="shared" si="700"/>
        <v>1</v>
      </c>
      <c r="EF1339" s="4" t="b">
        <f t="shared" si="701"/>
        <v>1</v>
      </c>
      <c r="EG1339" s="4" t="b">
        <f t="shared" si="702"/>
        <v>1</v>
      </c>
      <c r="EH1339" s="4" t="b">
        <f t="shared" si="703"/>
        <v>1</v>
      </c>
      <c r="EI1339" s="4" t="b">
        <f t="shared" si="704"/>
        <v>1</v>
      </c>
      <c r="EJ1339" s="4" t="b">
        <f t="shared" si="705"/>
        <v>1</v>
      </c>
    </row>
    <row r="1340" spans="69:140" ht="45" x14ac:dyDescent="0.25">
      <c r="BQ1340" s="4" t="s">
        <v>5352</v>
      </c>
      <c r="BR1340" s="4" t="s">
        <v>9433</v>
      </c>
      <c r="BS1340" s="4" t="s">
        <v>70</v>
      </c>
      <c r="BT1340" s="4" t="s">
        <v>13514</v>
      </c>
      <c r="BU1340" s="4">
        <v>301336</v>
      </c>
      <c r="BV1340" s="4" t="s">
        <v>64</v>
      </c>
      <c r="BW1340" s="4">
        <v>4400977000</v>
      </c>
      <c r="BX1340" s="10">
        <v>3909.2002897192301</v>
      </c>
      <c r="BY1340" s="4">
        <f t="shared" si="688"/>
        <v>590.79971028076989</v>
      </c>
      <c r="BZ1340" s="3">
        <f t="shared" si="689"/>
        <v>59.079971028076997</v>
      </c>
      <c r="CA1340" s="3">
        <v>1000</v>
      </c>
      <c r="CB1340" s="4">
        <v>4500</v>
      </c>
      <c r="CC1340" s="8" t="str">
        <f t="shared" si="690"/>
        <v>Moderate Headroom</v>
      </c>
      <c r="CD1340" s="10">
        <v>5</v>
      </c>
      <c r="CE1340" s="10">
        <v>0.1610546898554</v>
      </c>
      <c r="CF1340" s="4">
        <f t="shared" si="691"/>
        <v>3.8945310144600009E-2</v>
      </c>
      <c r="CG1340" s="3">
        <f t="shared" si="692"/>
        <v>64.90885024100001</v>
      </c>
      <c r="CH1340" s="3">
        <v>0.06</v>
      </c>
      <c r="CI1340" s="4">
        <v>0.2</v>
      </c>
      <c r="CJ1340" s="8" t="str">
        <f t="shared" si="693"/>
        <v>High Headroom</v>
      </c>
      <c r="CK1340" s="10">
        <v>3</v>
      </c>
      <c r="CL1340" s="4">
        <v>1508.3674475693399</v>
      </c>
      <c r="CM1340" s="4">
        <f t="shared" si="694"/>
        <v>991.6325524306601</v>
      </c>
      <c r="CN1340" s="8">
        <f t="shared" si="695"/>
        <v>99.163255243066004</v>
      </c>
      <c r="CO1340" s="3">
        <v>1000</v>
      </c>
      <c r="CP1340" s="4">
        <v>2500</v>
      </c>
      <c r="CQ1340" s="8" t="str">
        <f t="shared" si="696"/>
        <v>High Headroom</v>
      </c>
      <c r="CR1340" s="4">
        <v>3</v>
      </c>
      <c r="CS1340" s="4">
        <v>3.5</v>
      </c>
      <c r="CT1340" s="10">
        <v>0.1410629913907</v>
      </c>
      <c r="CU1340" s="4">
        <f t="shared" si="697"/>
        <v>6.1062991390699997E-2</v>
      </c>
      <c r="CV1340" s="4">
        <f t="shared" si="698"/>
        <v>87.232844843857151</v>
      </c>
      <c r="CW1340" s="4">
        <v>6.9999999999999993E-2</v>
      </c>
      <c r="CX1340" s="4">
        <v>0.08</v>
      </c>
      <c r="CY1340" s="8" t="str">
        <f t="shared" si="699"/>
        <v>High Headroom</v>
      </c>
      <c r="CZ1340" s="10">
        <v>2</v>
      </c>
      <c r="DC1340" s="4" t="s">
        <v>115</v>
      </c>
      <c r="DD1340" s="4" t="s">
        <v>5352</v>
      </c>
      <c r="DE1340" s="4"/>
      <c r="DF1340" s="4" t="s">
        <v>64</v>
      </c>
      <c r="DG1340" s="4" t="s">
        <v>9433</v>
      </c>
      <c r="DH1340" s="4">
        <v>301336</v>
      </c>
      <c r="DI1340" s="4">
        <v>4336</v>
      </c>
      <c r="DJ1340" s="29">
        <v>4400977000</v>
      </c>
      <c r="DK1340" s="4" t="s">
        <v>17</v>
      </c>
      <c r="DL1340" s="10" t="s">
        <v>1275</v>
      </c>
      <c r="DM1340" s="30">
        <v>5</v>
      </c>
      <c r="DN1340" s="10">
        <v>0.16109999999999999</v>
      </c>
      <c r="DO1340" s="30">
        <v>3</v>
      </c>
      <c r="DP1340" s="10">
        <v>0.1411</v>
      </c>
      <c r="DQ1340" s="30">
        <v>2</v>
      </c>
      <c r="DR1340" s="4">
        <v>590.79970000000003</v>
      </c>
      <c r="DS1340" s="31">
        <v>0.59079999999999999</v>
      </c>
      <c r="DT1340" s="4" t="s">
        <v>116</v>
      </c>
      <c r="DU1340" s="4" t="s">
        <v>117</v>
      </c>
      <c r="DV1340" s="4">
        <v>3.8899999999999997E-2</v>
      </c>
      <c r="DW1340" s="31">
        <v>0.64908900000000003</v>
      </c>
      <c r="DX1340" s="4" t="s">
        <v>118</v>
      </c>
      <c r="DY1340" s="4" t="s">
        <v>117</v>
      </c>
      <c r="DZ1340" s="4">
        <v>6.1100000000000002E-2</v>
      </c>
      <c r="EA1340" s="31">
        <v>0.87232799999999999</v>
      </c>
      <c r="EB1340" s="4" t="s">
        <v>118</v>
      </c>
      <c r="EC1340" s="4" t="s">
        <v>117</v>
      </c>
      <c r="EE1340" s="4" t="b">
        <f t="shared" si="700"/>
        <v>1</v>
      </c>
      <c r="EF1340" s="4" t="b">
        <f t="shared" si="701"/>
        <v>1</v>
      </c>
      <c r="EG1340" s="4" t="b">
        <f t="shared" si="702"/>
        <v>1</v>
      </c>
      <c r="EH1340" s="4" t="b">
        <f t="shared" si="703"/>
        <v>1</v>
      </c>
      <c r="EI1340" s="4" t="b">
        <f t="shared" si="704"/>
        <v>1</v>
      </c>
      <c r="EJ1340" s="4" t="b">
        <f t="shared" si="705"/>
        <v>1</v>
      </c>
    </row>
    <row r="1341" spans="69:140" ht="45" x14ac:dyDescent="0.25">
      <c r="BQ1341" s="4" t="s">
        <v>5353</v>
      </c>
      <c r="BR1341" s="4" t="s">
        <v>9434</v>
      </c>
      <c r="BS1341" s="4" t="s">
        <v>70</v>
      </c>
      <c r="BT1341" s="4" t="s">
        <v>13515</v>
      </c>
      <c r="BU1341" s="4">
        <v>301337</v>
      </c>
      <c r="BV1341" s="4" t="s">
        <v>22</v>
      </c>
      <c r="BW1341" s="4">
        <v>668378</v>
      </c>
      <c r="BX1341" s="10">
        <v>1145.9897936749001</v>
      </c>
      <c r="BY1341" s="4">
        <f t="shared" si="688"/>
        <v>354.01020632509994</v>
      </c>
      <c r="BZ1341" s="3">
        <f t="shared" si="689"/>
        <v>35.401020632509997</v>
      </c>
      <c r="CA1341" s="3">
        <v>1000</v>
      </c>
      <c r="CB1341" s="4">
        <v>1500</v>
      </c>
      <c r="CC1341" s="8" t="str">
        <f t="shared" si="690"/>
        <v>Moderate Headroom</v>
      </c>
      <c r="CD1341" s="10">
        <v>2</v>
      </c>
      <c r="CE1341" s="10">
        <v>0.12684821754</v>
      </c>
      <c r="CF1341" s="4">
        <f t="shared" si="691"/>
        <v>1.3151782460000011E-2</v>
      </c>
      <c r="CG1341" s="3">
        <f t="shared" si="692"/>
        <v>21.919637433333346</v>
      </c>
      <c r="CH1341" s="3">
        <v>6.0000000000000012E-2</v>
      </c>
      <c r="CI1341" s="4">
        <v>0.14000000000000001</v>
      </c>
      <c r="CJ1341" s="8" t="str">
        <f t="shared" si="693"/>
        <v>Low Headroom</v>
      </c>
      <c r="CK1341" s="10">
        <v>2</v>
      </c>
      <c r="CL1341" s="4">
        <v>471.320602319275</v>
      </c>
      <c r="CM1341" s="4">
        <f t="shared" si="694"/>
        <v>28.679397680725003</v>
      </c>
      <c r="CN1341" s="8">
        <f t="shared" si="695"/>
        <v>5.735879536145001</v>
      </c>
      <c r="CO1341" s="3">
        <v>500</v>
      </c>
      <c r="CP1341" s="4">
        <v>500</v>
      </c>
      <c r="CQ1341" s="8" t="str">
        <f t="shared" si="696"/>
        <v>Low Headroom</v>
      </c>
      <c r="CR1341" s="4">
        <v>1</v>
      </c>
      <c r="CS1341" s="4">
        <v>1.75</v>
      </c>
      <c r="CT1341" s="10">
        <v>0.25505032878</v>
      </c>
      <c r="CU1341" s="4">
        <f t="shared" si="697"/>
        <v>0.10505032878000001</v>
      </c>
      <c r="CV1341" s="4">
        <f t="shared" si="698"/>
        <v>70.033552520000015</v>
      </c>
      <c r="CW1341" s="4">
        <v>0.15</v>
      </c>
      <c r="CX1341" s="4">
        <v>0.15</v>
      </c>
      <c r="CY1341" s="8" t="str">
        <f t="shared" si="699"/>
        <v>High Headroom</v>
      </c>
      <c r="CZ1341" s="10">
        <v>1</v>
      </c>
      <c r="DC1341" s="4" t="s">
        <v>115</v>
      </c>
      <c r="DD1341" s="4" t="s">
        <v>5353</v>
      </c>
      <c r="DE1341" s="4"/>
      <c r="DF1341" s="4" t="s">
        <v>22</v>
      </c>
      <c r="DG1341" s="4" t="s">
        <v>9434</v>
      </c>
      <c r="DH1341" s="4">
        <v>301337</v>
      </c>
      <c r="DI1341" s="4">
        <v>4337</v>
      </c>
      <c r="DJ1341" s="29">
        <v>668378</v>
      </c>
      <c r="DK1341" s="4" t="s">
        <v>17</v>
      </c>
      <c r="DL1341" s="10" t="s">
        <v>1276</v>
      </c>
      <c r="DM1341" s="30">
        <v>2</v>
      </c>
      <c r="DN1341" s="10">
        <v>0.1268</v>
      </c>
      <c r="DO1341" s="30">
        <v>2</v>
      </c>
      <c r="DP1341" s="10">
        <v>0.25509999999999999</v>
      </c>
      <c r="DQ1341" s="30">
        <v>1</v>
      </c>
      <c r="DR1341" s="4">
        <v>354.0102</v>
      </c>
      <c r="DS1341" s="31">
        <v>0.35401000000000005</v>
      </c>
      <c r="DT1341" s="4" t="s">
        <v>116</v>
      </c>
      <c r="DU1341" s="4" t="s">
        <v>117</v>
      </c>
      <c r="DV1341" s="4">
        <v>1.32E-2</v>
      </c>
      <c r="DW1341" s="31">
        <v>0.219196</v>
      </c>
      <c r="DX1341" s="4" t="s">
        <v>120</v>
      </c>
      <c r="DY1341" s="4" t="s">
        <v>117</v>
      </c>
      <c r="DZ1341" s="4">
        <v>0.1051</v>
      </c>
      <c r="EA1341" s="31">
        <v>0.70033600000000007</v>
      </c>
      <c r="EB1341" s="4" t="s">
        <v>118</v>
      </c>
      <c r="EC1341" s="4" t="s">
        <v>117</v>
      </c>
      <c r="EE1341" s="4" t="b">
        <f t="shared" si="700"/>
        <v>1</v>
      </c>
      <c r="EF1341" s="4" t="b">
        <f t="shared" si="701"/>
        <v>1</v>
      </c>
      <c r="EG1341" s="4" t="b">
        <f t="shared" si="702"/>
        <v>1</v>
      </c>
      <c r="EH1341" s="4" t="b">
        <f t="shared" si="703"/>
        <v>1</v>
      </c>
      <c r="EI1341" s="4" t="b">
        <f t="shared" si="704"/>
        <v>1</v>
      </c>
      <c r="EJ1341" s="4" t="b">
        <f t="shared" si="705"/>
        <v>1</v>
      </c>
    </row>
    <row r="1342" spans="69:140" ht="60" x14ac:dyDescent="0.25">
      <c r="BQ1342" s="4" t="s">
        <v>5354</v>
      </c>
      <c r="BR1342" s="4" t="s">
        <v>9435</v>
      </c>
      <c r="BS1342" s="4" t="s">
        <v>70</v>
      </c>
      <c r="BT1342" s="4" t="s">
        <v>13516</v>
      </c>
      <c r="BU1342" s="4">
        <v>301338</v>
      </c>
      <c r="BV1342" s="4" t="s">
        <v>57</v>
      </c>
      <c r="BW1342" s="4">
        <v>3439390</v>
      </c>
      <c r="BX1342" s="10">
        <v>5648.1687014427998</v>
      </c>
      <c r="BY1342" s="4" t="str">
        <f t="shared" si="688"/>
        <v>Bottomed Out</v>
      </c>
      <c r="BZ1342" s="3" t="str">
        <f t="shared" si="689"/>
        <v>Bottomed Out</v>
      </c>
      <c r="CA1342" s="3" t="s">
        <v>72</v>
      </c>
      <c r="CB1342" s="4" t="s">
        <v>4015</v>
      </c>
      <c r="CC1342" s="8" t="str">
        <f t="shared" si="690"/>
        <v>At the lowest level</v>
      </c>
      <c r="CD1342" s="10">
        <v>6</v>
      </c>
      <c r="CE1342" s="10">
        <v>0.16146728895000001</v>
      </c>
      <c r="CF1342" s="4">
        <f t="shared" si="691"/>
        <v>3.8532711050000001E-2</v>
      </c>
      <c r="CG1342" s="3">
        <f t="shared" si="692"/>
        <v>64.221185083333339</v>
      </c>
      <c r="CH1342" s="3">
        <v>0.06</v>
      </c>
      <c r="CI1342" s="4">
        <v>0.2</v>
      </c>
      <c r="CJ1342" s="8" t="str">
        <f t="shared" si="693"/>
        <v>High Headroom</v>
      </c>
      <c r="CK1342" s="10">
        <v>3</v>
      </c>
      <c r="CL1342" s="4">
        <v>3957.8246397027001</v>
      </c>
      <c r="CM1342" s="4">
        <f t="shared" si="694"/>
        <v>542.1753602972999</v>
      </c>
      <c r="CN1342" s="8">
        <f t="shared" si="695"/>
        <v>54.217536029729999</v>
      </c>
      <c r="CO1342" s="3">
        <v>1000</v>
      </c>
      <c r="CP1342" s="4">
        <v>4500</v>
      </c>
      <c r="CQ1342" s="8" t="str">
        <f t="shared" si="696"/>
        <v>Moderate Headroom</v>
      </c>
      <c r="CR1342" s="4">
        <v>5</v>
      </c>
      <c r="CS1342" s="4">
        <v>4.25</v>
      </c>
      <c r="CT1342" s="10">
        <v>0.27765495782999999</v>
      </c>
      <c r="CU1342" s="4">
        <f t="shared" si="697"/>
        <v>0.12765495783</v>
      </c>
      <c r="CV1342" s="4">
        <f t="shared" si="698"/>
        <v>85.10330522000001</v>
      </c>
      <c r="CW1342" s="4">
        <v>0.15</v>
      </c>
      <c r="CX1342" s="4">
        <v>0.15</v>
      </c>
      <c r="CY1342" s="8" t="str">
        <f t="shared" si="699"/>
        <v>High Headroom</v>
      </c>
      <c r="CZ1342" s="10">
        <v>1</v>
      </c>
      <c r="DC1342" s="4" t="s">
        <v>115</v>
      </c>
      <c r="DD1342" s="4" t="s">
        <v>5354</v>
      </c>
      <c r="DE1342" s="4"/>
      <c r="DF1342" s="4" t="s">
        <v>57</v>
      </c>
      <c r="DG1342" s="4" t="s">
        <v>9435</v>
      </c>
      <c r="DH1342" s="4">
        <v>301338</v>
      </c>
      <c r="DI1342" s="4">
        <v>4338</v>
      </c>
      <c r="DJ1342" s="29">
        <v>3439390</v>
      </c>
      <c r="DK1342" s="4" t="s">
        <v>17</v>
      </c>
      <c r="DL1342" s="10" t="s">
        <v>1277</v>
      </c>
      <c r="DM1342" s="30">
        <v>6</v>
      </c>
      <c r="DN1342" s="10">
        <v>0.1615</v>
      </c>
      <c r="DO1342" s="30">
        <v>3</v>
      </c>
      <c r="DP1342" s="10">
        <v>0.2777</v>
      </c>
      <c r="DQ1342" s="30">
        <v>1</v>
      </c>
      <c r="DR1342" s="4" t="s">
        <v>1278</v>
      </c>
      <c r="DS1342" s="4"/>
      <c r="DT1342" s="4" t="s">
        <v>124</v>
      </c>
      <c r="DU1342" s="4" t="s">
        <v>125</v>
      </c>
      <c r="DV1342" s="4">
        <v>3.85E-2</v>
      </c>
      <c r="DW1342" s="31">
        <v>0.64221200000000001</v>
      </c>
      <c r="DX1342" s="4" t="s">
        <v>118</v>
      </c>
      <c r="DY1342" s="4" t="s">
        <v>117</v>
      </c>
      <c r="DZ1342" s="4">
        <v>0.12770000000000001</v>
      </c>
      <c r="EA1342" s="31">
        <v>0.85103300000000004</v>
      </c>
      <c r="EB1342" s="4" t="s">
        <v>118</v>
      </c>
      <c r="EC1342" s="4" t="s">
        <v>117</v>
      </c>
      <c r="EE1342" s="4" t="b">
        <f t="shared" si="700"/>
        <v>1</v>
      </c>
      <c r="EF1342" s="4" t="b">
        <f t="shared" si="701"/>
        <v>1</v>
      </c>
      <c r="EG1342" s="4" t="b">
        <f t="shared" si="702"/>
        <v>1</v>
      </c>
      <c r="EH1342" s="4" t="b">
        <f t="shared" si="703"/>
        <v>1</v>
      </c>
      <c r="EI1342" s="4" t="b">
        <f t="shared" si="704"/>
        <v>1</v>
      </c>
      <c r="EJ1342" s="4" t="b">
        <f t="shared" si="705"/>
        <v>1</v>
      </c>
    </row>
    <row r="1343" spans="69:140" ht="45" x14ac:dyDescent="0.25">
      <c r="BQ1343" s="4" t="s">
        <v>5355</v>
      </c>
      <c r="BR1343" s="4" t="s">
        <v>9436</v>
      </c>
      <c r="BS1343" s="4" t="s">
        <v>70</v>
      </c>
      <c r="BT1343" s="4" t="s">
        <v>13517</v>
      </c>
      <c r="BU1343" s="4">
        <v>301339</v>
      </c>
      <c r="BV1343" s="4" t="s">
        <v>46</v>
      </c>
      <c r="BW1343" s="4">
        <v>2382105</v>
      </c>
      <c r="BX1343" s="10">
        <v>3667.3028293335001</v>
      </c>
      <c r="BY1343" s="4">
        <f t="shared" si="688"/>
        <v>832.69717066649991</v>
      </c>
      <c r="BZ1343" s="3">
        <f t="shared" si="689"/>
        <v>83.269717066649989</v>
      </c>
      <c r="CA1343" s="3">
        <v>1000</v>
      </c>
      <c r="CB1343" s="4">
        <v>4500</v>
      </c>
      <c r="CC1343" s="8" t="str">
        <f t="shared" si="690"/>
        <v>High Headroom</v>
      </c>
      <c r="CD1343" s="10">
        <v>5</v>
      </c>
      <c r="CE1343" s="10">
        <v>6.7877946753000004E-2</v>
      </c>
      <c r="CF1343" s="4">
        <f t="shared" si="691"/>
        <v>1.2122053246999998E-2</v>
      </c>
      <c r="CG1343" s="3">
        <f t="shared" si="692"/>
        <v>15.152566558749998</v>
      </c>
      <c r="CH1343" s="3">
        <v>0.08</v>
      </c>
      <c r="CI1343" s="4">
        <v>0.08</v>
      </c>
      <c r="CJ1343" s="8" t="str">
        <f t="shared" si="693"/>
        <v>Low Headroom</v>
      </c>
      <c r="CK1343" s="10">
        <v>1</v>
      </c>
      <c r="CL1343" s="4">
        <v>503.80875041749999</v>
      </c>
      <c r="CM1343" s="4">
        <f t="shared" si="694"/>
        <v>996.19124958249995</v>
      </c>
      <c r="CN1343" s="8">
        <f t="shared" si="695"/>
        <v>99.619124958249998</v>
      </c>
      <c r="CO1343" s="3">
        <v>1000</v>
      </c>
      <c r="CP1343" s="4">
        <v>1500</v>
      </c>
      <c r="CQ1343" s="8" t="str">
        <f t="shared" si="696"/>
        <v>High Headroom</v>
      </c>
      <c r="CR1343" s="4">
        <v>2</v>
      </c>
      <c r="CS1343" s="4">
        <v>2.25</v>
      </c>
      <c r="CT1343" s="10">
        <v>0.16899578226</v>
      </c>
      <c r="CU1343" s="4">
        <f t="shared" si="697"/>
        <v>1.899578226000001E-2</v>
      </c>
      <c r="CV1343" s="4">
        <f t="shared" si="698"/>
        <v>12.663854840000008</v>
      </c>
      <c r="CW1343" s="4">
        <v>0.15</v>
      </c>
      <c r="CX1343" s="4">
        <v>0.15</v>
      </c>
      <c r="CY1343" s="8" t="str">
        <f t="shared" si="699"/>
        <v>Low Headroom</v>
      </c>
      <c r="CZ1343" s="10">
        <v>1</v>
      </c>
      <c r="DC1343" s="4" t="s">
        <v>115</v>
      </c>
      <c r="DD1343" s="4" t="s">
        <v>5355</v>
      </c>
      <c r="DE1343" s="4"/>
      <c r="DF1343" s="4" t="s">
        <v>46</v>
      </c>
      <c r="DG1343" s="4" t="s">
        <v>9436</v>
      </c>
      <c r="DH1343" s="4">
        <v>301339</v>
      </c>
      <c r="DI1343" s="4">
        <v>4339</v>
      </c>
      <c r="DJ1343" s="29">
        <v>2382105</v>
      </c>
      <c r="DK1343" s="4" t="s">
        <v>17</v>
      </c>
      <c r="DL1343" s="10" t="s">
        <v>1279</v>
      </c>
      <c r="DM1343" s="30">
        <v>5</v>
      </c>
      <c r="DN1343" s="10">
        <v>6.7900000000000002E-2</v>
      </c>
      <c r="DO1343" s="30">
        <v>1</v>
      </c>
      <c r="DP1343" s="10">
        <v>0.16900000000000001</v>
      </c>
      <c r="DQ1343" s="30">
        <v>1</v>
      </c>
      <c r="DR1343" s="4">
        <v>832.69719999999995</v>
      </c>
      <c r="DS1343" s="31">
        <v>0.83269700000000002</v>
      </c>
      <c r="DT1343" s="4" t="s">
        <v>118</v>
      </c>
      <c r="DU1343" s="4" t="s">
        <v>117</v>
      </c>
      <c r="DV1343" s="4">
        <v>1.21E-2</v>
      </c>
      <c r="DW1343" s="31">
        <v>0.15152599999999999</v>
      </c>
      <c r="DX1343" s="4" t="s">
        <v>120</v>
      </c>
      <c r="DY1343" s="4" t="s">
        <v>117</v>
      </c>
      <c r="DZ1343" s="4">
        <v>1.9E-2</v>
      </c>
      <c r="EA1343" s="31">
        <v>0.126639</v>
      </c>
      <c r="EB1343" s="4" t="s">
        <v>120</v>
      </c>
      <c r="EC1343" s="4" t="s">
        <v>117</v>
      </c>
      <c r="EE1343" s="4" t="b">
        <f t="shared" si="700"/>
        <v>1</v>
      </c>
      <c r="EF1343" s="4" t="b">
        <f t="shared" si="701"/>
        <v>1</v>
      </c>
      <c r="EG1343" s="4" t="b">
        <f t="shared" si="702"/>
        <v>1</v>
      </c>
      <c r="EH1343" s="4" t="b">
        <f t="shared" si="703"/>
        <v>1</v>
      </c>
      <c r="EI1343" s="4" t="b">
        <f t="shared" si="704"/>
        <v>1</v>
      </c>
      <c r="EJ1343" s="4" t="b">
        <f t="shared" si="705"/>
        <v>1</v>
      </c>
    </row>
    <row r="1344" spans="69:140" ht="45" x14ac:dyDescent="0.25">
      <c r="BQ1344" s="4" t="s">
        <v>5356</v>
      </c>
      <c r="BR1344" s="4" t="s">
        <v>9437</v>
      </c>
      <c r="BS1344" s="4" t="s">
        <v>70</v>
      </c>
      <c r="BT1344" s="4" t="s">
        <v>13518</v>
      </c>
      <c r="BU1344" s="4">
        <v>301340</v>
      </c>
      <c r="BV1344" s="4" t="s">
        <v>65</v>
      </c>
      <c r="BW1344" s="4">
        <v>2534550</v>
      </c>
      <c r="BX1344" s="10">
        <v>2747.5002491445998</v>
      </c>
      <c r="BY1344" s="4">
        <f t="shared" si="688"/>
        <v>752.49975085540018</v>
      </c>
      <c r="BZ1344" s="3">
        <f t="shared" si="689"/>
        <v>75.249975085540015</v>
      </c>
      <c r="CA1344" s="3">
        <v>1000</v>
      </c>
      <c r="CB1344" s="4">
        <v>3500</v>
      </c>
      <c r="CC1344" s="8" t="str">
        <f t="shared" si="690"/>
        <v>High Headroom</v>
      </c>
      <c r="CD1344" s="10">
        <v>4</v>
      </c>
      <c r="CE1344" s="10">
        <v>8.2546111850999998E-2</v>
      </c>
      <c r="CF1344" s="4">
        <f t="shared" si="691"/>
        <v>5.7453888149000015E-2</v>
      </c>
      <c r="CG1344" s="3">
        <f t="shared" si="692"/>
        <v>95.756480248333347</v>
      </c>
      <c r="CH1344" s="3">
        <v>6.0000000000000012E-2</v>
      </c>
      <c r="CI1344" s="4">
        <v>0.14000000000000001</v>
      </c>
      <c r="CJ1344" s="8" t="str">
        <f t="shared" si="693"/>
        <v>High Headroom</v>
      </c>
      <c r="CK1344" s="10">
        <v>2</v>
      </c>
      <c r="CL1344" s="4">
        <v>2358.5161778450301</v>
      </c>
      <c r="CM1344" s="4">
        <f t="shared" si="694"/>
        <v>141.48382215496986</v>
      </c>
      <c r="CN1344" s="8">
        <f t="shared" si="695"/>
        <v>14.148382215496985</v>
      </c>
      <c r="CO1344" s="3">
        <v>1000</v>
      </c>
      <c r="CP1344" s="4">
        <v>2500</v>
      </c>
      <c r="CQ1344" s="8" t="str">
        <f t="shared" si="696"/>
        <v>Low Headroom</v>
      </c>
      <c r="CR1344" s="4">
        <v>3</v>
      </c>
      <c r="CS1344" s="4">
        <v>2.75</v>
      </c>
      <c r="CT1344" s="10">
        <v>0.15859883481000001</v>
      </c>
      <c r="CU1344" s="4">
        <f t="shared" si="697"/>
        <v>8.5988348100000112E-3</v>
      </c>
      <c r="CV1344" s="4">
        <f t="shared" si="698"/>
        <v>5.732556540000008</v>
      </c>
      <c r="CW1344" s="4">
        <v>0.15</v>
      </c>
      <c r="CX1344" s="4">
        <v>0.15</v>
      </c>
      <c r="CY1344" s="8" t="str">
        <f t="shared" si="699"/>
        <v>Low Headroom</v>
      </c>
      <c r="CZ1344" s="10">
        <v>1</v>
      </c>
      <c r="DC1344" s="4" t="s">
        <v>115</v>
      </c>
      <c r="DD1344" s="4" t="s">
        <v>5356</v>
      </c>
      <c r="DE1344" s="4"/>
      <c r="DF1344" s="4" t="s">
        <v>65</v>
      </c>
      <c r="DG1344" s="4" t="s">
        <v>9437</v>
      </c>
      <c r="DH1344" s="4">
        <v>301340</v>
      </c>
      <c r="DI1344" s="4">
        <v>4340</v>
      </c>
      <c r="DJ1344" s="29">
        <v>2534550</v>
      </c>
      <c r="DK1344" s="4" t="s">
        <v>17</v>
      </c>
      <c r="DL1344" s="10" t="s">
        <v>1280</v>
      </c>
      <c r="DM1344" s="30">
        <v>4</v>
      </c>
      <c r="DN1344" s="10">
        <v>8.2500000000000004E-2</v>
      </c>
      <c r="DO1344" s="30">
        <v>2</v>
      </c>
      <c r="DP1344" s="10">
        <v>0.15859999999999999</v>
      </c>
      <c r="DQ1344" s="30">
        <v>1</v>
      </c>
      <c r="DR1344" s="4">
        <v>752.49980000000005</v>
      </c>
      <c r="DS1344" s="31">
        <v>0.75249999999999995</v>
      </c>
      <c r="DT1344" s="4" t="s">
        <v>118</v>
      </c>
      <c r="DU1344" s="4" t="s">
        <v>117</v>
      </c>
      <c r="DV1344" s="4">
        <v>5.7500000000000002E-2</v>
      </c>
      <c r="DW1344" s="31">
        <v>0.957565</v>
      </c>
      <c r="DX1344" s="4" t="s">
        <v>118</v>
      </c>
      <c r="DY1344" s="4" t="s">
        <v>117</v>
      </c>
      <c r="DZ1344" s="4">
        <v>8.6E-3</v>
      </c>
      <c r="EA1344" s="31">
        <v>5.7325999999999995E-2</v>
      </c>
      <c r="EB1344" s="4" t="s">
        <v>120</v>
      </c>
      <c r="EC1344" s="4" t="s">
        <v>117</v>
      </c>
      <c r="EE1344" s="4" t="b">
        <f t="shared" si="700"/>
        <v>1</v>
      </c>
      <c r="EF1344" s="4" t="b">
        <f t="shared" si="701"/>
        <v>1</v>
      </c>
      <c r="EG1344" s="4" t="b">
        <f t="shared" si="702"/>
        <v>1</v>
      </c>
      <c r="EH1344" s="4" t="b">
        <f t="shared" si="703"/>
        <v>1</v>
      </c>
      <c r="EI1344" s="4" t="b">
        <f t="shared" si="704"/>
        <v>1</v>
      </c>
      <c r="EJ1344" s="4" t="b">
        <f t="shared" si="705"/>
        <v>1</v>
      </c>
    </row>
    <row r="1345" spans="69:140" ht="45" x14ac:dyDescent="0.25">
      <c r="BQ1345" s="4" t="s">
        <v>5357</v>
      </c>
      <c r="BR1345" s="4" t="s">
        <v>9438</v>
      </c>
      <c r="BS1345" s="4" t="s">
        <v>70</v>
      </c>
      <c r="BT1345" s="4" t="s">
        <v>13519</v>
      </c>
      <c r="BU1345" s="4">
        <v>301341</v>
      </c>
      <c r="BV1345" s="4" t="s">
        <v>33</v>
      </c>
      <c r="BW1345" s="4">
        <v>4865600</v>
      </c>
      <c r="BX1345" s="10">
        <v>5507.7094332610704</v>
      </c>
      <c r="BY1345" s="4" t="str">
        <f t="shared" si="688"/>
        <v>Bottomed Out</v>
      </c>
      <c r="BZ1345" s="3" t="str">
        <f t="shared" si="689"/>
        <v>Bottomed Out</v>
      </c>
      <c r="CA1345" s="3" t="s">
        <v>72</v>
      </c>
      <c r="CB1345" s="4" t="s">
        <v>4015</v>
      </c>
      <c r="CC1345" s="8" t="str">
        <f t="shared" si="690"/>
        <v>At the lowest level</v>
      </c>
      <c r="CD1345" s="10">
        <v>6</v>
      </c>
      <c r="CE1345" s="10">
        <v>0.2138031594474</v>
      </c>
      <c r="CF1345" s="4">
        <f t="shared" si="691"/>
        <v>3.6196840552600001E-2</v>
      </c>
      <c r="CG1345" s="3">
        <f t="shared" si="692"/>
        <v>72.393681105200017</v>
      </c>
      <c r="CH1345" s="3">
        <v>4.9999999999999989E-2</v>
      </c>
      <c r="CI1345" s="4">
        <v>0.25</v>
      </c>
      <c r="CJ1345" s="8" t="str">
        <f t="shared" si="693"/>
        <v>High Headroom</v>
      </c>
      <c r="CK1345" s="10">
        <v>4</v>
      </c>
      <c r="CL1345" s="4">
        <v>577.05791266645997</v>
      </c>
      <c r="CM1345" s="4">
        <f t="shared" si="694"/>
        <v>922.94208733354003</v>
      </c>
      <c r="CN1345" s="8">
        <f t="shared" si="695"/>
        <v>92.294208733353997</v>
      </c>
      <c r="CO1345" s="3">
        <v>1000</v>
      </c>
      <c r="CP1345" s="4">
        <v>1500</v>
      </c>
      <c r="CQ1345" s="8" t="str">
        <f t="shared" si="696"/>
        <v>High Headroom</v>
      </c>
      <c r="CR1345" s="4">
        <v>2</v>
      </c>
      <c r="CS1345" s="4">
        <v>4</v>
      </c>
      <c r="CT1345" s="10">
        <v>0.35026964427700003</v>
      </c>
      <c r="CU1345" s="4">
        <f t="shared" si="697"/>
        <v>0.20026964427700003</v>
      </c>
      <c r="CV1345" s="4">
        <f t="shared" si="698"/>
        <v>133.51309618466669</v>
      </c>
      <c r="CW1345" s="4">
        <v>0.15</v>
      </c>
      <c r="CX1345" s="4">
        <v>0.15</v>
      </c>
      <c r="CY1345" s="8" t="str">
        <f t="shared" si="699"/>
        <v>High Headroom</v>
      </c>
      <c r="CZ1345" s="10">
        <v>1</v>
      </c>
      <c r="DC1345" s="4" t="s">
        <v>115</v>
      </c>
      <c r="DD1345" s="4" t="s">
        <v>5357</v>
      </c>
      <c r="DE1345" s="4"/>
      <c r="DF1345" s="4" t="s">
        <v>33</v>
      </c>
      <c r="DG1345" s="4" t="s">
        <v>9438</v>
      </c>
      <c r="DH1345" s="4">
        <v>301341</v>
      </c>
      <c r="DI1345" s="4">
        <v>4341</v>
      </c>
      <c r="DJ1345" s="29">
        <v>4865600</v>
      </c>
      <c r="DK1345" s="4" t="s">
        <v>17</v>
      </c>
      <c r="DL1345" s="10" t="s">
        <v>1281</v>
      </c>
      <c r="DM1345" s="30">
        <v>6</v>
      </c>
      <c r="DN1345" s="10">
        <v>0.21379999999999999</v>
      </c>
      <c r="DO1345" s="30">
        <v>4</v>
      </c>
      <c r="DP1345" s="10">
        <v>0.3503</v>
      </c>
      <c r="DQ1345" s="30">
        <v>1</v>
      </c>
      <c r="DR1345" s="4" t="s">
        <v>1282</v>
      </c>
      <c r="DS1345" s="4"/>
      <c r="DT1345" s="4" t="s">
        <v>124</v>
      </c>
      <c r="DU1345" s="4" t="s">
        <v>125</v>
      </c>
      <c r="DV1345" s="4">
        <v>3.6200000000000003E-2</v>
      </c>
      <c r="DW1345" s="31">
        <v>0.72393699999999994</v>
      </c>
      <c r="DX1345" s="4" t="s">
        <v>118</v>
      </c>
      <c r="DY1345" s="4" t="s">
        <v>117</v>
      </c>
      <c r="DZ1345" s="4">
        <v>0.20030000000000001</v>
      </c>
      <c r="EA1345" s="31">
        <v>1.3351310000000001</v>
      </c>
      <c r="EB1345" s="4" t="s">
        <v>118</v>
      </c>
      <c r="EC1345" s="4" t="s">
        <v>117</v>
      </c>
      <c r="EE1345" s="4" t="b">
        <f t="shared" si="700"/>
        <v>1</v>
      </c>
      <c r="EF1345" s="4" t="b">
        <f t="shared" si="701"/>
        <v>1</v>
      </c>
      <c r="EG1345" s="4" t="b">
        <f t="shared" si="702"/>
        <v>1</v>
      </c>
      <c r="EH1345" s="4" t="b">
        <f t="shared" si="703"/>
        <v>1</v>
      </c>
      <c r="EI1345" s="4" t="b">
        <f t="shared" si="704"/>
        <v>1</v>
      </c>
      <c r="EJ1345" s="4" t="b">
        <f t="shared" si="705"/>
        <v>1</v>
      </c>
    </row>
    <row r="1346" spans="69:140" ht="60" x14ac:dyDescent="0.25">
      <c r="BQ1346" s="4" t="s">
        <v>5358</v>
      </c>
      <c r="BR1346" s="4" t="s">
        <v>9439</v>
      </c>
      <c r="BS1346" s="4" t="s">
        <v>70</v>
      </c>
      <c r="BT1346" s="4" t="s">
        <v>13520</v>
      </c>
      <c r="BU1346" s="4">
        <v>301342</v>
      </c>
      <c r="BV1346" s="4" t="s">
        <v>22</v>
      </c>
      <c r="BW1346" s="4">
        <v>668364</v>
      </c>
      <c r="BX1346" s="10">
        <v>725.69159363949996</v>
      </c>
      <c r="BY1346" s="4">
        <f t="shared" si="688"/>
        <v>774.30840636050004</v>
      </c>
      <c r="BZ1346" s="3">
        <f t="shared" si="689"/>
        <v>77.430840636050007</v>
      </c>
      <c r="CA1346" s="3">
        <v>1000</v>
      </c>
      <c r="CB1346" s="4">
        <v>1500</v>
      </c>
      <c r="CC1346" s="8" t="str">
        <f t="shared" si="690"/>
        <v>High Headroom</v>
      </c>
      <c r="CD1346" s="10">
        <v>2</v>
      </c>
      <c r="CE1346" s="10">
        <v>0.22998779575</v>
      </c>
      <c r="CF1346" s="4">
        <f t="shared" si="691"/>
        <v>2.0012204249999999E-2</v>
      </c>
      <c r="CG1346" s="3">
        <f t="shared" si="692"/>
        <v>40.024408500000007</v>
      </c>
      <c r="CH1346" s="3">
        <v>4.9999999999999989E-2</v>
      </c>
      <c r="CI1346" s="4">
        <v>0.25</v>
      </c>
      <c r="CJ1346" s="8" t="str">
        <f t="shared" si="693"/>
        <v>Moderate Headroom</v>
      </c>
      <c r="CK1346" s="10">
        <v>4</v>
      </c>
      <c r="CL1346" s="4">
        <v>1624.2929168077001</v>
      </c>
      <c r="CM1346" s="4">
        <f t="shared" si="694"/>
        <v>875.70708319229993</v>
      </c>
      <c r="CN1346" s="8">
        <f t="shared" si="695"/>
        <v>87.570708319229993</v>
      </c>
      <c r="CO1346" s="3">
        <v>1000</v>
      </c>
      <c r="CP1346" s="4">
        <v>2500</v>
      </c>
      <c r="CQ1346" s="8" t="str">
        <f t="shared" si="696"/>
        <v>High Headroom</v>
      </c>
      <c r="CR1346" s="4">
        <v>3</v>
      </c>
      <c r="CS1346" s="4">
        <v>3.25</v>
      </c>
      <c r="CT1346" s="10">
        <v>0.22424437238</v>
      </c>
      <c r="CU1346" s="4">
        <f t="shared" si="697"/>
        <v>7.4244372380000007E-2</v>
      </c>
      <c r="CV1346" s="4">
        <f t="shared" si="698"/>
        <v>49.496248253333341</v>
      </c>
      <c r="CW1346" s="4">
        <v>0.15</v>
      </c>
      <c r="CX1346" s="4">
        <v>0.15</v>
      </c>
      <c r="CY1346" s="8" t="str">
        <f t="shared" si="699"/>
        <v>Moderate Headroom</v>
      </c>
      <c r="CZ1346" s="10">
        <v>1</v>
      </c>
      <c r="DC1346" s="4" t="s">
        <v>115</v>
      </c>
      <c r="DD1346" s="4" t="s">
        <v>5358</v>
      </c>
      <c r="DE1346" s="4"/>
      <c r="DF1346" s="4" t="s">
        <v>22</v>
      </c>
      <c r="DG1346" s="4" t="s">
        <v>9439</v>
      </c>
      <c r="DH1346" s="4">
        <v>301342</v>
      </c>
      <c r="DI1346" s="4">
        <v>4342</v>
      </c>
      <c r="DJ1346" s="29">
        <v>668364</v>
      </c>
      <c r="DK1346" s="4" t="s">
        <v>17</v>
      </c>
      <c r="DL1346" s="10">
        <v>725.69159999999999</v>
      </c>
      <c r="DM1346" s="30">
        <v>2</v>
      </c>
      <c r="DN1346" s="10">
        <v>0.23</v>
      </c>
      <c r="DO1346" s="30">
        <v>4</v>
      </c>
      <c r="DP1346" s="10">
        <v>0.22420000000000001</v>
      </c>
      <c r="DQ1346" s="30">
        <v>1</v>
      </c>
      <c r="DR1346" s="4">
        <v>774.30840000000001</v>
      </c>
      <c r="DS1346" s="31">
        <v>0.774308</v>
      </c>
      <c r="DT1346" s="4" t="s">
        <v>118</v>
      </c>
      <c r="DU1346" s="4" t="s">
        <v>117</v>
      </c>
      <c r="DV1346" s="4">
        <v>0.02</v>
      </c>
      <c r="DW1346" s="31">
        <v>0.40024399999999999</v>
      </c>
      <c r="DX1346" s="4" t="s">
        <v>116</v>
      </c>
      <c r="DY1346" s="4" t="s">
        <v>117</v>
      </c>
      <c r="DZ1346" s="4">
        <v>7.4200000000000002E-2</v>
      </c>
      <c r="EA1346" s="31">
        <v>0.49496200000000001</v>
      </c>
      <c r="EB1346" s="4" t="s">
        <v>116</v>
      </c>
      <c r="EC1346" s="4" t="s">
        <v>117</v>
      </c>
      <c r="EE1346" s="4" t="b">
        <f t="shared" si="700"/>
        <v>1</v>
      </c>
      <c r="EF1346" s="4" t="b">
        <f t="shared" si="701"/>
        <v>1</v>
      </c>
      <c r="EG1346" s="4" t="b">
        <f t="shared" si="702"/>
        <v>1</v>
      </c>
      <c r="EH1346" s="4" t="b">
        <f t="shared" si="703"/>
        <v>1</v>
      </c>
      <c r="EI1346" s="4" t="b">
        <f t="shared" si="704"/>
        <v>1</v>
      </c>
      <c r="EJ1346" s="4" t="b">
        <f t="shared" si="705"/>
        <v>1</v>
      </c>
    </row>
    <row r="1347" spans="69:140" ht="45" x14ac:dyDescent="0.25">
      <c r="BQ1347" s="4" t="s">
        <v>5359</v>
      </c>
      <c r="BR1347" s="4" t="s">
        <v>9440</v>
      </c>
      <c r="BS1347" s="4" t="s">
        <v>70</v>
      </c>
      <c r="BT1347" s="4" t="s">
        <v>13521</v>
      </c>
      <c r="BU1347" s="4">
        <v>301343</v>
      </c>
      <c r="BV1347" s="4" t="s">
        <v>44</v>
      </c>
      <c r="BW1347" s="4">
        <v>4741200</v>
      </c>
      <c r="BX1347" s="10">
        <v>1725.8607424504701</v>
      </c>
      <c r="BY1347" s="4">
        <f t="shared" si="688"/>
        <v>774.13925754952993</v>
      </c>
      <c r="BZ1347" s="3">
        <f t="shared" si="689"/>
        <v>77.413925754952999</v>
      </c>
      <c r="CA1347" s="3">
        <v>1000</v>
      </c>
      <c r="CB1347" s="4">
        <v>2500</v>
      </c>
      <c r="CC1347" s="8" t="str">
        <f t="shared" si="690"/>
        <v>High Headroom</v>
      </c>
      <c r="CD1347" s="10">
        <v>3</v>
      </c>
      <c r="CE1347" s="10">
        <v>5.5235127215199999E-2</v>
      </c>
      <c r="CF1347" s="4">
        <f t="shared" si="691"/>
        <v>2.4764872784800003E-2</v>
      </c>
      <c r="CG1347" s="3">
        <f t="shared" si="692"/>
        <v>30.956090980999999</v>
      </c>
      <c r="CH1347" s="3">
        <v>0.08</v>
      </c>
      <c r="CI1347" s="4">
        <v>0.08</v>
      </c>
      <c r="CJ1347" s="8" t="str">
        <f t="shared" si="693"/>
        <v>Moderate Headroom</v>
      </c>
      <c r="CK1347" s="10">
        <v>1</v>
      </c>
      <c r="CL1347" s="4">
        <v>0</v>
      </c>
      <c r="CM1347" s="4">
        <f t="shared" si="694"/>
        <v>500</v>
      </c>
      <c r="CN1347" s="8">
        <f t="shared" si="695"/>
        <v>100</v>
      </c>
      <c r="CO1347" s="3">
        <v>500</v>
      </c>
      <c r="CP1347" s="4">
        <v>500</v>
      </c>
      <c r="CQ1347" s="8" t="str">
        <f t="shared" si="696"/>
        <v>High Headroom</v>
      </c>
      <c r="CR1347" s="4">
        <v>1</v>
      </c>
      <c r="CS1347" s="4">
        <v>1.5</v>
      </c>
      <c r="CT1347" s="10">
        <v>1.1809796867814999</v>
      </c>
      <c r="CU1347" s="4">
        <f t="shared" si="697"/>
        <v>1.0309796867815</v>
      </c>
      <c r="CV1347" s="4">
        <f t="shared" si="698"/>
        <v>687.31979118766674</v>
      </c>
      <c r="CW1347" s="4">
        <v>0.15</v>
      </c>
      <c r="CX1347" s="4">
        <v>0.15</v>
      </c>
      <c r="CY1347" s="8" t="str">
        <f t="shared" si="699"/>
        <v>High Headroom</v>
      </c>
      <c r="CZ1347" s="10">
        <v>1</v>
      </c>
      <c r="DC1347" s="4" t="s">
        <v>115</v>
      </c>
      <c r="DD1347" s="4" t="s">
        <v>5359</v>
      </c>
      <c r="DE1347" s="4"/>
      <c r="DF1347" s="4" t="s">
        <v>44</v>
      </c>
      <c r="DG1347" s="4" t="s">
        <v>9440</v>
      </c>
      <c r="DH1347" s="4">
        <v>301343</v>
      </c>
      <c r="DI1347" s="4">
        <v>4343</v>
      </c>
      <c r="DJ1347" s="29">
        <v>4741200</v>
      </c>
      <c r="DK1347" s="4" t="s">
        <v>17</v>
      </c>
      <c r="DL1347" s="10" t="s">
        <v>1283</v>
      </c>
      <c r="DM1347" s="30">
        <v>3</v>
      </c>
      <c r="DN1347" s="10">
        <v>5.5199999999999999E-2</v>
      </c>
      <c r="DO1347" s="30">
        <v>1</v>
      </c>
      <c r="DP1347" s="10">
        <v>1.181</v>
      </c>
      <c r="DQ1347" s="30">
        <v>1</v>
      </c>
      <c r="DR1347" s="4">
        <v>774.13930000000005</v>
      </c>
      <c r="DS1347" s="31">
        <v>0.77413900000000002</v>
      </c>
      <c r="DT1347" s="4" t="s">
        <v>118</v>
      </c>
      <c r="DU1347" s="4" t="s">
        <v>117</v>
      </c>
      <c r="DV1347" s="4">
        <v>2.4799999999999999E-2</v>
      </c>
      <c r="DW1347" s="31">
        <v>0.30956099999999998</v>
      </c>
      <c r="DX1347" s="4" t="s">
        <v>116</v>
      </c>
      <c r="DY1347" s="4" t="s">
        <v>117</v>
      </c>
      <c r="DZ1347" s="4">
        <v>1.0309999999999999</v>
      </c>
      <c r="EA1347" s="31">
        <v>6.8731979999999995</v>
      </c>
      <c r="EB1347" s="4" t="s">
        <v>118</v>
      </c>
      <c r="EC1347" s="4" t="s">
        <v>117</v>
      </c>
      <c r="EE1347" s="4" t="b">
        <f t="shared" si="700"/>
        <v>1</v>
      </c>
      <c r="EF1347" s="4" t="b">
        <f t="shared" si="701"/>
        <v>1</v>
      </c>
      <c r="EG1347" s="4" t="b">
        <f t="shared" si="702"/>
        <v>1</v>
      </c>
      <c r="EH1347" s="4" t="b">
        <f t="shared" si="703"/>
        <v>1</v>
      </c>
      <c r="EI1347" s="4" t="b">
        <f t="shared" si="704"/>
        <v>1</v>
      </c>
      <c r="EJ1347" s="4" t="b">
        <f t="shared" si="705"/>
        <v>1</v>
      </c>
    </row>
    <row r="1348" spans="69:140" ht="45" x14ac:dyDescent="0.25">
      <c r="BQ1348" s="4" t="s">
        <v>5360</v>
      </c>
      <c r="BR1348" s="4" t="s">
        <v>9441</v>
      </c>
      <c r="BS1348" s="4" t="s">
        <v>70</v>
      </c>
      <c r="BT1348" s="4" t="s">
        <v>13522</v>
      </c>
      <c r="BU1348" s="4">
        <v>301344</v>
      </c>
      <c r="BV1348" s="4" t="s">
        <v>22</v>
      </c>
      <c r="BW1348" s="4">
        <v>668252</v>
      </c>
      <c r="BX1348" s="10">
        <v>1832.1702514629001</v>
      </c>
      <c r="BY1348" s="4">
        <f t="shared" si="688"/>
        <v>667.82974853709993</v>
      </c>
      <c r="BZ1348" s="3">
        <f t="shared" si="689"/>
        <v>66.782974853710002</v>
      </c>
      <c r="CA1348" s="3">
        <v>1000</v>
      </c>
      <c r="CB1348" s="4">
        <v>2500</v>
      </c>
      <c r="CC1348" s="8" t="str">
        <f t="shared" si="690"/>
        <v>High Headroom</v>
      </c>
      <c r="CD1348" s="10">
        <v>3</v>
      </c>
      <c r="CE1348" s="10">
        <v>0.17263876114999999</v>
      </c>
      <c r="CF1348" s="4">
        <f t="shared" si="691"/>
        <v>2.7361238850000025E-2</v>
      </c>
      <c r="CG1348" s="3">
        <f t="shared" si="692"/>
        <v>45.602064750000046</v>
      </c>
      <c r="CH1348" s="3">
        <v>0.06</v>
      </c>
      <c r="CI1348" s="4">
        <v>0.2</v>
      </c>
      <c r="CJ1348" s="8" t="str">
        <f t="shared" si="693"/>
        <v>Moderate Headroom</v>
      </c>
      <c r="CK1348" s="10">
        <v>3</v>
      </c>
      <c r="CL1348" s="4">
        <v>2841.6890716431999</v>
      </c>
      <c r="CM1348" s="4">
        <f t="shared" si="694"/>
        <v>658.3109283568001</v>
      </c>
      <c r="CN1348" s="8">
        <f t="shared" si="695"/>
        <v>65.83109283568001</v>
      </c>
      <c r="CO1348" s="3">
        <v>1000</v>
      </c>
      <c r="CP1348" s="4">
        <v>3500</v>
      </c>
      <c r="CQ1348" s="8" t="str">
        <f t="shared" si="696"/>
        <v>High Headroom</v>
      </c>
      <c r="CR1348" s="4">
        <v>4</v>
      </c>
      <c r="CS1348" s="4">
        <v>3.25</v>
      </c>
      <c r="CT1348" s="10">
        <v>0.68878445305000002</v>
      </c>
      <c r="CU1348" s="4">
        <f t="shared" si="697"/>
        <v>0.53878445305</v>
      </c>
      <c r="CV1348" s="4">
        <f t="shared" si="698"/>
        <v>359.18963536666666</v>
      </c>
      <c r="CW1348" s="4">
        <v>0.15</v>
      </c>
      <c r="CX1348" s="4">
        <v>0.15</v>
      </c>
      <c r="CY1348" s="8" t="str">
        <f t="shared" si="699"/>
        <v>High Headroom</v>
      </c>
      <c r="CZ1348" s="10">
        <v>1</v>
      </c>
      <c r="DC1348" s="4" t="s">
        <v>115</v>
      </c>
      <c r="DD1348" s="4" t="s">
        <v>5360</v>
      </c>
      <c r="DE1348" s="4"/>
      <c r="DF1348" s="4" t="s">
        <v>22</v>
      </c>
      <c r="DG1348" s="4" t="s">
        <v>9441</v>
      </c>
      <c r="DH1348" s="4">
        <v>301344</v>
      </c>
      <c r="DI1348" s="4">
        <v>4344</v>
      </c>
      <c r="DJ1348" s="29">
        <v>668252</v>
      </c>
      <c r="DK1348" s="4" t="s">
        <v>17</v>
      </c>
      <c r="DL1348" s="10" t="s">
        <v>1284</v>
      </c>
      <c r="DM1348" s="30">
        <v>3</v>
      </c>
      <c r="DN1348" s="10">
        <v>0.1726</v>
      </c>
      <c r="DO1348" s="30">
        <v>3</v>
      </c>
      <c r="DP1348" s="10">
        <v>0.68879999999999997</v>
      </c>
      <c r="DQ1348" s="30">
        <v>1</v>
      </c>
      <c r="DR1348" s="4">
        <v>667.8297</v>
      </c>
      <c r="DS1348" s="31">
        <v>0.66783000000000003</v>
      </c>
      <c r="DT1348" s="4" t="s">
        <v>118</v>
      </c>
      <c r="DU1348" s="4" t="s">
        <v>117</v>
      </c>
      <c r="DV1348" s="4">
        <v>2.7400000000000001E-2</v>
      </c>
      <c r="DW1348" s="31">
        <v>0.45602100000000001</v>
      </c>
      <c r="DX1348" s="4" t="s">
        <v>116</v>
      </c>
      <c r="DY1348" s="4" t="s">
        <v>117</v>
      </c>
      <c r="DZ1348" s="4">
        <v>0.53879999999999995</v>
      </c>
      <c r="EA1348" s="31">
        <v>3.5918959999999998</v>
      </c>
      <c r="EB1348" s="4" t="s">
        <v>118</v>
      </c>
      <c r="EC1348" s="4" t="s">
        <v>117</v>
      </c>
      <c r="EE1348" s="4" t="b">
        <f t="shared" si="700"/>
        <v>1</v>
      </c>
      <c r="EF1348" s="4" t="b">
        <f t="shared" si="701"/>
        <v>1</v>
      </c>
      <c r="EG1348" s="4" t="b">
        <f t="shared" si="702"/>
        <v>1</v>
      </c>
      <c r="EH1348" s="4" t="b">
        <f t="shared" si="703"/>
        <v>1</v>
      </c>
      <c r="EI1348" s="4" t="b">
        <f t="shared" si="704"/>
        <v>1</v>
      </c>
      <c r="EJ1348" s="4" t="b">
        <f t="shared" si="705"/>
        <v>1</v>
      </c>
    </row>
    <row r="1349" spans="69:140" ht="45" x14ac:dyDescent="0.25">
      <c r="BQ1349" s="4" t="s">
        <v>5361</v>
      </c>
      <c r="BR1349" s="4" t="s">
        <v>9442</v>
      </c>
      <c r="BS1349" s="4" t="s">
        <v>70</v>
      </c>
      <c r="BT1349" s="4" t="s">
        <v>13523</v>
      </c>
      <c r="BU1349" s="4">
        <v>301345</v>
      </c>
      <c r="BV1349" s="4" t="s">
        <v>41</v>
      </c>
      <c r="BW1349" s="4">
        <v>5373465</v>
      </c>
      <c r="BX1349" s="10">
        <v>1065.8755558073001</v>
      </c>
      <c r="BY1349" s="4">
        <f t="shared" si="688"/>
        <v>434.12444419269991</v>
      </c>
      <c r="BZ1349" s="3">
        <f t="shared" si="689"/>
        <v>43.412444419269988</v>
      </c>
      <c r="CA1349" s="3">
        <v>1000</v>
      </c>
      <c r="CB1349" s="4">
        <v>1500</v>
      </c>
      <c r="CC1349" s="8" t="str">
        <f t="shared" si="690"/>
        <v>Moderate Headroom</v>
      </c>
      <c r="CD1349" s="10">
        <v>2</v>
      </c>
      <c r="CE1349" s="10">
        <v>0.12698122965530001</v>
      </c>
      <c r="CF1349" s="4">
        <f t="shared" si="691"/>
        <v>1.3018770344700004E-2</v>
      </c>
      <c r="CG1349" s="3">
        <f t="shared" si="692"/>
        <v>21.697950574500002</v>
      </c>
      <c r="CH1349" s="3">
        <v>6.0000000000000012E-2</v>
      </c>
      <c r="CI1349" s="4">
        <v>0.14000000000000001</v>
      </c>
      <c r="CJ1349" s="8" t="str">
        <f t="shared" si="693"/>
        <v>Low Headroom</v>
      </c>
      <c r="CK1349" s="10">
        <v>2</v>
      </c>
      <c r="CL1349" s="4">
        <v>19.910305419015</v>
      </c>
      <c r="CM1349" s="4">
        <f t="shared" si="694"/>
        <v>480.089694580985</v>
      </c>
      <c r="CN1349" s="8">
        <f t="shared" si="695"/>
        <v>96.017938916196997</v>
      </c>
      <c r="CO1349" s="3">
        <v>500</v>
      </c>
      <c r="CP1349" s="4">
        <v>500</v>
      </c>
      <c r="CQ1349" s="8" t="str">
        <f t="shared" si="696"/>
        <v>High Headroom</v>
      </c>
      <c r="CR1349" s="4">
        <v>1</v>
      </c>
      <c r="CS1349" s="4">
        <v>1.75</v>
      </c>
      <c r="CT1349" s="10">
        <v>1.2660415517557999</v>
      </c>
      <c r="CU1349" s="4">
        <f t="shared" si="697"/>
        <v>1.1160415517558</v>
      </c>
      <c r="CV1349" s="4">
        <f t="shared" si="698"/>
        <v>744.02770117053342</v>
      </c>
      <c r="CW1349" s="4">
        <v>0.15</v>
      </c>
      <c r="CX1349" s="4">
        <v>0.15</v>
      </c>
      <c r="CY1349" s="8" t="str">
        <f t="shared" si="699"/>
        <v>High Headroom</v>
      </c>
      <c r="CZ1349" s="10">
        <v>1</v>
      </c>
      <c r="DC1349" s="4" t="s">
        <v>115</v>
      </c>
      <c r="DD1349" s="4" t="s">
        <v>5361</v>
      </c>
      <c r="DE1349" s="4"/>
      <c r="DF1349" s="4" t="s">
        <v>41</v>
      </c>
      <c r="DG1349" s="4" t="s">
        <v>9442</v>
      </c>
      <c r="DH1349" s="4">
        <v>301345</v>
      </c>
      <c r="DI1349" s="4">
        <v>4345</v>
      </c>
      <c r="DJ1349" s="29">
        <v>5373465</v>
      </c>
      <c r="DK1349" s="4" t="s">
        <v>17</v>
      </c>
      <c r="DL1349" s="10" t="s">
        <v>1285</v>
      </c>
      <c r="DM1349" s="30">
        <v>2</v>
      </c>
      <c r="DN1349" s="10">
        <v>0.127</v>
      </c>
      <c r="DO1349" s="30">
        <v>2</v>
      </c>
      <c r="DP1349" s="10">
        <v>1.266</v>
      </c>
      <c r="DQ1349" s="30">
        <v>1</v>
      </c>
      <c r="DR1349" s="4">
        <v>434.12439999999998</v>
      </c>
      <c r="DS1349" s="31">
        <v>0.43412399999999995</v>
      </c>
      <c r="DT1349" s="4" t="s">
        <v>116</v>
      </c>
      <c r="DU1349" s="4" t="s">
        <v>117</v>
      </c>
      <c r="DV1349" s="4">
        <v>1.2999999999999999E-2</v>
      </c>
      <c r="DW1349" s="31">
        <v>0.21698000000000001</v>
      </c>
      <c r="DX1349" s="4" t="s">
        <v>120</v>
      </c>
      <c r="DY1349" s="4" t="s">
        <v>117</v>
      </c>
      <c r="DZ1349" s="4">
        <v>1.1160000000000001</v>
      </c>
      <c r="EA1349" s="31">
        <v>7.440277</v>
      </c>
      <c r="EB1349" s="4" t="s">
        <v>118</v>
      </c>
      <c r="EC1349" s="4" t="s">
        <v>117</v>
      </c>
      <c r="EE1349" s="4" t="b">
        <f t="shared" si="700"/>
        <v>1</v>
      </c>
      <c r="EF1349" s="4" t="b">
        <f t="shared" si="701"/>
        <v>1</v>
      </c>
      <c r="EG1349" s="4" t="b">
        <f t="shared" si="702"/>
        <v>1</v>
      </c>
      <c r="EH1349" s="4" t="b">
        <f t="shared" si="703"/>
        <v>1</v>
      </c>
      <c r="EI1349" s="4" t="b">
        <f t="shared" si="704"/>
        <v>1</v>
      </c>
      <c r="EJ1349" s="4" t="b">
        <f t="shared" si="705"/>
        <v>1</v>
      </c>
    </row>
    <row r="1350" spans="69:140" ht="45" x14ac:dyDescent="0.25">
      <c r="BQ1350" s="4" t="s">
        <v>5362</v>
      </c>
      <c r="BR1350" s="4" t="s">
        <v>9443</v>
      </c>
      <c r="BS1350" s="4" t="s">
        <v>70</v>
      </c>
      <c r="BT1350" s="4" t="s">
        <v>13524</v>
      </c>
      <c r="BU1350" s="4">
        <v>301346</v>
      </c>
      <c r="BV1350" s="4" t="s">
        <v>43</v>
      </c>
      <c r="BW1350" s="4">
        <v>5500942900</v>
      </c>
      <c r="BX1350" s="10">
        <v>4405.6290788930201</v>
      </c>
      <c r="BY1350" s="4">
        <f t="shared" ref="BY1350:BY1413" si="706">IFERROR(CB1350-BX1350,"Bottomed Out")</f>
        <v>94.370921106979949</v>
      </c>
      <c r="BZ1350" s="3">
        <f t="shared" ref="BZ1350:BZ1413" si="707">IFERROR(BY1350/CA1350*100,"Bottomed Out")</f>
        <v>9.4370921106979946</v>
      </c>
      <c r="CA1350" s="3">
        <v>1000</v>
      </c>
      <c r="CB1350" s="4">
        <v>4500</v>
      </c>
      <c r="CC1350" s="8" t="str">
        <f t="shared" ref="CC1350:CC1413" si="708">IF(BZ1350="Bottomed Out","At the lowest level",IF(BZ1350&lt;30,"Low Headroom",(IF(BZ1350&lt;60, "Moderate Headroom","High Headroom"))))</f>
        <v>Low Headroom</v>
      </c>
      <c r="CD1350" s="10">
        <v>5</v>
      </c>
      <c r="CE1350" s="10">
        <v>1.7476635514019001</v>
      </c>
      <c r="CF1350" s="4" t="str">
        <f t="shared" ref="CF1350:CF1413" si="709">IFERROR(CI1350-CE1350,"Bottomed Out")</f>
        <v>Bottomed Out</v>
      </c>
      <c r="CG1350" s="3" t="str">
        <f t="shared" ref="CG1350:CG1413" si="710">IFERROR(CF1350/CH1350*100,"Bottomed Out")</f>
        <v>Bottomed Out</v>
      </c>
      <c r="CH1350" s="3" t="s">
        <v>72</v>
      </c>
      <c r="CI1350" s="4" t="s">
        <v>16260</v>
      </c>
      <c r="CJ1350" s="8" t="str">
        <f t="shared" ref="CJ1350:CJ1413" si="711">IF(CG1350="Bottomed Out","At the lowest level",IF(CG1350&lt;30,"Low Headroom",(IF(CG1350&lt;60, "Moderate Headroom","High Headroom"))))</f>
        <v>At the lowest level</v>
      </c>
      <c r="CK1350" s="10">
        <v>6</v>
      </c>
      <c r="CL1350" s="4">
        <v>8.1334214511909693</v>
      </c>
      <c r="CM1350" s="4">
        <f t="shared" ref="CM1350:CM1413" si="712">IFERROR(CP1350-CL1350,"Bottomed Out")</f>
        <v>491.866578548809</v>
      </c>
      <c r="CN1350" s="8">
        <f t="shared" ref="CN1350:CN1413" si="713">IFERROR(CM1350/CO1350*100,"Bottomed Out")</f>
        <v>98.373315709761798</v>
      </c>
      <c r="CO1350" s="3">
        <v>500</v>
      </c>
      <c r="CP1350" s="4">
        <v>500</v>
      </c>
      <c r="CQ1350" s="8" t="str">
        <f t="shared" ref="CQ1350:CQ1413" si="714">IF(CN1350="Bottomed Out","At the lowest level",IF(CN1350&lt;30,"Low Headroom",(IF(CN1350&lt;60, "Moderate Headroom","High Headroom"))))</f>
        <v>High Headroom</v>
      </c>
      <c r="CR1350" s="4">
        <v>1</v>
      </c>
      <c r="CS1350" s="4">
        <v>4.5</v>
      </c>
      <c r="CT1350" s="10">
        <v>0.40774857762119998</v>
      </c>
      <c r="CU1350" s="4">
        <f t="shared" ref="CU1350:CU1413" si="715">IFERROR(CT1350-CX1350,"Bottomed Out")</f>
        <v>0.25774857762119996</v>
      </c>
      <c r="CV1350" s="4">
        <f t="shared" ref="CV1350:CV1413" si="716">IFERROR(CU1350/CW1350*100,"Bottomed Out")</f>
        <v>171.83238508079998</v>
      </c>
      <c r="CW1350" s="4">
        <v>0.15</v>
      </c>
      <c r="CX1350" s="4">
        <v>0.15</v>
      </c>
      <c r="CY1350" s="8" t="str">
        <f t="shared" ref="CY1350:CY1413" si="717">IF(CV1350="Bottomed Out","At the lowest level",IF(CV1350&lt;30,"Low Headroom",(IF(CV1350&lt;60, "Moderate Headroom","High Headroom"))))</f>
        <v>High Headroom</v>
      </c>
      <c r="CZ1350" s="10">
        <v>1</v>
      </c>
      <c r="DC1350" s="4" t="s">
        <v>115</v>
      </c>
      <c r="DD1350" s="4" t="s">
        <v>5362</v>
      </c>
      <c r="DE1350" s="4"/>
      <c r="DF1350" s="4" t="s">
        <v>43</v>
      </c>
      <c r="DG1350" s="4" t="s">
        <v>9443</v>
      </c>
      <c r="DH1350" s="4">
        <v>301346</v>
      </c>
      <c r="DI1350" s="4">
        <v>4346</v>
      </c>
      <c r="DJ1350" s="29">
        <v>5500942900</v>
      </c>
      <c r="DK1350" s="4" t="s">
        <v>17</v>
      </c>
      <c r="DL1350" s="10" t="s">
        <v>1286</v>
      </c>
      <c r="DM1350" s="30">
        <v>5</v>
      </c>
      <c r="DN1350" s="10">
        <v>1.7477</v>
      </c>
      <c r="DO1350" s="30">
        <v>6</v>
      </c>
      <c r="DP1350" s="10">
        <v>0.40770000000000001</v>
      </c>
      <c r="DQ1350" s="30">
        <v>1</v>
      </c>
      <c r="DR1350" s="4">
        <v>94.370900000000006</v>
      </c>
      <c r="DS1350" s="31">
        <v>9.4370999999999997E-2</v>
      </c>
      <c r="DT1350" s="4" t="s">
        <v>120</v>
      </c>
      <c r="DU1350" s="4" t="s">
        <v>117</v>
      </c>
      <c r="DV1350" s="4">
        <v>1.4477</v>
      </c>
      <c r="DW1350" s="4"/>
      <c r="DX1350" s="4" t="s">
        <v>124</v>
      </c>
      <c r="DY1350" s="4" t="s">
        <v>125</v>
      </c>
      <c r="DZ1350" s="4">
        <v>0.25769999999999998</v>
      </c>
      <c r="EA1350" s="31">
        <v>1.718324</v>
      </c>
      <c r="EB1350" s="4" t="s">
        <v>118</v>
      </c>
      <c r="EC1350" s="4" t="s">
        <v>117</v>
      </c>
      <c r="EE1350" s="4" t="b">
        <f t="shared" ref="EE1350:EE1413" si="718">ROUND(VALUE(BX1350),4)=ROUND(VALUE(DL1350),4)</f>
        <v>1</v>
      </c>
      <c r="EF1350" s="4" t="b">
        <f t="shared" ref="EF1350:EF1413" si="719">ROUND(VALUE(CD1350),4)=ROUND(VALUE(DM1350),4)</f>
        <v>1</v>
      </c>
      <c r="EG1350" s="4" t="b">
        <f t="shared" ref="EG1350:EG1413" si="720">ROUND(VALUE(CE1350),4)=ROUND(VALUE(DN1350),4)</f>
        <v>1</v>
      </c>
      <c r="EH1350" s="4" t="b">
        <f t="shared" ref="EH1350:EH1413" si="721">ROUND(VALUE(CK1350),4)=ROUND(VALUE(DO1350),4)</f>
        <v>1</v>
      </c>
      <c r="EI1350" s="4" t="b">
        <f t="shared" ref="EI1350:EI1413" si="722">ROUND(VALUE(CT1350),4)=ROUND(VALUE(DP1350),4)</f>
        <v>1</v>
      </c>
      <c r="EJ1350" s="4" t="b">
        <f t="shared" ref="EJ1350:EJ1413" si="723">ROUND(VALUE(CZ1350),4)=ROUND(VALUE(DQ1350),4)</f>
        <v>1</v>
      </c>
    </row>
    <row r="1351" spans="69:140" ht="45" x14ac:dyDescent="0.25">
      <c r="BQ1351" s="4" t="s">
        <v>5363</v>
      </c>
      <c r="BR1351" s="4" t="s">
        <v>9444</v>
      </c>
      <c r="BS1351" s="4" t="s">
        <v>70</v>
      </c>
      <c r="BT1351" s="4" t="s">
        <v>13525</v>
      </c>
      <c r="BU1351" s="4">
        <v>301347</v>
      </c>
      <c r="BV1351" s="4" t="s">
        <v>44</v>
      </c>
      <c r="BW1351" s="4">
        <v>4741340</v>
      </c>
      <c r="BX1351" s="10">
        <v>2693.9904243024598</v>
      </c>
      <c r="BY1351" s="4">
        <f t="shared" si="706"/>
        <v>806.00957569754019</v>
      </c>
      <c r="BZ1351" s="3">
        <f t="shared" si="707"/>
        <v>80.600957569754016</v>
      </c>
      <c r="CA1351" s="3">
        <v>1000</v>
      </c>
      <c r="CB1351" s="4">
        <v>3500</v>
      </c>
      <c r="CC1351" s="8" t="str">
        <f t="shared" si="708"/>
        <v>High Headroom</v>
      </c>
      <c r="CD1351" s="10">
        <v>4</v>
      </c>
      <c r="CE1351" s="10">
        <v>0.25623372866650002</v>
      </c>
      <c r="CF1351" s="4">
        <f t="shared" si="709"/>
        <v>4.3766271333499973E-2</v>
      </c>
      <c r="CG1351" s="3">
        <f t="shared" si="710"/>
        <v>87.532542666999973</v>
      </c>
      <c r="CH1351" s="3">
        <v>4.9999999999999989E-2</v>
      </c>
      <c r="CI1351" s="4">
        <v>0.3</v>
      </c>
      <c r="CJ1351" s="8" t="str">
        <f t="shared" si="711"/>
        <v>High Headroom</v>
      </c>
      <c r="CK1351" s="10">
        <v>5</v>
      </c>
      <c r="CL1351" s="4">
        <v>679.70942710913005</v>
      </c>
      <c r="CM1351" s="4">
        <f t="shared" si="712"/>
        <v>820.29057289086995</v>
      </c>
      <c r="CN1351" s="8">
        <f t="shared" si="713"/>
        <v>82.029057289086992</v>
      </c>
      <c r="CO1351" s="3">
        <v>1000</v>
      </c>
      <c r="CP1351" s="4">
        <v>1500</v>
      </c>
      <c r="CQ1351" s="8" t="str">
        <f t="shared" si="714"/>
        <v>High Headroom</v>
      </c>
      <c r="CR1351" s="4">
        <v>2</v>
      </c>
      <c r="CS1351" s="4">
        <v>4</v>
      </c>
      <c r="CT1351" s="10">
        <v>0.31360424028270001</v>
      </c>
      <c r="CU1351" s="4">
        <f t="shared" si="715"/>
        <v>0.16360424028270001</v>
      </c>
      <c r="CV1351" s="4">
        <f t="shared" si="716"/>
        <v>109.06949352180003</v>
      </c>
      <c r="CW1351" s="4">
        <v>0.15</v>
      </c>
      <c r="CX1351" s="4">
        <v>0.15</v>
      </c>
      <c r="CY1351" s="8" t="str">
        <f t="shared" si="717"/>
        <v>High Headroom</v>
      </c>
      <c r="CZ1351" s="10">
        <v>1</v>
      </c>
      <c r="DC1351" s="4" t="s">
        <v>115</v>
      </c>
      <c r="DD1351" s="4" t="s">
        <v>5363</v>
      </c>
      <c r="DE1351" s="4"/>
      <c r="DF1351" s="4" t="s">
        <v>44</v>
      </c>
      <c r="DG1351" s="4" t="s">
        <v>9444</v>
      </c>
      <c r="DH1351" s="4">
        <v>301347</v>
      </c>
      <c r="DI1351" s="4">
        <v>4347</v>
      </c>
      <c r="DJ1351" s="29">
        <v>4741340</v>
      </c>
      <c r="DK1351" s="4" t="s">
        <v>17</v>
      </c>
      <c r="DL1351" s="10" t="s">
        <v>1287</v>
      </c>
      <c r="DM1351" s="30">
        <v>4</v>
      </c>
      <c r="DN1351" s="10">
        <v>0.25619999999999998</v>
      </c>
      <c r="DO1351" s="30">
        <v>5</v>
      </c>
      <c r="DP1351" s="10">
        <v>0.31359999999999999</v>
      </c>
      <c r="DQ1351" s="30">
        <v>1</v>
      </c>
      <c r="DR1351" s="4">
        <v>806.00959999999998</v>
      </c>
      <c r="DS1351" s="31">
        <v>0.80601</v>
      </c>
      <c r="DT1351" s="4" t="s">
        <v>118</v>
      </c>
      <c r="DU1351" s="4" t="s">
        <v>117</v>
      </c>
      <c r="DV1351" s="4">
        <v>4.3799999999999999E-2</v>
      </c>
      <c r="DW1351" s="31">
        <v>0.87532500000000002</v>
      </c>
      <c r="DX1351" s="4" t="s">
        <v>118</v>
      </c>
      <c r="DY1351" s="4" t="s">
        <v>117</v>
      </c>
      <c r="DZ1351" s="4">
        <v>0.1636</v>
      </c>
      <c r="EA1351" s="31">
        <v>1.090695</v>
      </c>
      <c r="EB1351" s="4" t="s">
        <v>118</v>
      </c>
      <c r="EC1351" s="4" t="s">
        <v>117</v>
      </c>
      <c r="EE1351" s="4" t="b">
        <f t="shared" si="718"/>
        <v>1</v>
      </c>
      <c r="EF1351" s="4" t="b">
        <f t="shared" si="719"/>
        <v>1</v>
      </c>
      <c r="EG1351" s="4" t="b">
        <f t="shared" si="720"/>
        <v>1</v>
      </c>
      <c r="EH1351" s="4" t="b">
        <f t="shared" si="721"/>
        <v>1</v>
      </c>
      <c r="EI1351" s="4" t="b">
        <f t="shared" si="722"/>
        <v>1</v>
      </c>
      <c r="EJ1351" s="4" t="b">
        <f t="shared" si="723"/>
        <v>1</v>
      </c>
    </row>
    <row r="1352" spans="69:140" ht="60" x14ac:dyDescent="0.25">
      <c r="BQ1352" s="4" t="s">
        <v>5364</v>
      </c>
      <c r="BR1352" s="4" t="s">
        <v>9445</v>
      </c>
      <c r="BS1352" s="4" t="s">
        <v>70</v>
      </c>
      <c r="BT1352" s="4" t="s">
        <v>13526</v>
      </c>
      <c r="BU1352" s="4">
        <v>301348</v>
      </c>
      <c r="BV1352" s="4" t="s">
        <v>61</v>
      </c>
      <c r="BW1352" s="4">
        <v>4041850</v>
      </c>
      <c r="BX1352" s="10">
        <v>1254.9674311675999</v>
      </c>
      <c r="BY1352" s="4">
        <f t="shared" si="706"/>
        <v>245.0325688324001</v>
      </c>
      <c r="BZ1352" s="3">
        <f t="shared" si="707"/>
        <v>24.50325688324001</v>
      </c>
      <c r="CA1352" s="3">
        <v>1000</v>
      </c>
      <c r="CB1352" s="4">
        <v>1500</v>
      </c>
      <c r="CC1352" s="8" t="str">
        <f t="shared" si="708"/>
        <v>Low Headroom</v>
      </c>
      <c r="CD1352" s="10">
        <v>2</v>
      </c>
      <c r="CE1352" s="10">
        <v>0.16482739518</v>
      </c>
      <c r="CF1352" s="4">
        <f t="shared" si="709"/>
        <v>3.5172604820000009E-2</v>
      </c>
      <c r="CG1352" s="3">
        <f t="shared" si="710"/>
        <v>58.621008033333354</v>
      </c>
      <c r="CH1352" s="3">
        <v>0.06</v>
      </c>
      <c r="CI1352" s="4">
        <v>0.2</v>
      </c>
      <c r="CJ1352" s="8" t="str">
        <f t="shared" si="711"/>
        <v>Moderate Headroom</v>
      </c>
      <c r="CK1352" s="10">
        <v>3</v>
      </c>
      <c r="CL1352" s="4">
        <v>920.16256987669601</v>
      </c>
      <c r="CM1352" s="4">
        <f t="shared" si="712"/>
        <v>579.83743012330399</v>
      </c>
      <c r="CN1352" s="8">
        <f t="shared" si="713"/>
        <v>57.9837430123304</v>
      </c>
      <c r="CO1352" s="3">
        <v>1000</v>
      </c>
      <c r="CP1352" s="4">
        <v>1500</v>
      </c>
      <c r="CQ1352" s="8" t="str">
        <f t="shared" si="714"/>
        <v>Moderate Headroom</v>
      </c>
      <c r="CR1352" s="4">
        <v>2</v>
      </c>
      <c r="CS1352" s="4">
        <v>2.5</v>
      </c>
      <c r="CT1352" s="10">
        <v>0.37630866796000001</v>
      </c>
      <c r="CU1352" s="4">
        <f t="shared" si="715"/>
        <v>0.22630866796000002</v>
      </c>
      <c r="CV1352" s="4">
        <f t="shared" si="716"/>
        <v>150.87244530666669</v>
      </c>
      <c r="CW1352" s="4">
        <v>0.15</v>
      </c>
      <c r="CX1352" s="4">
        <v>0.15</v>
      </c>
      <c r="CY1352" s="8" t="str">
        <f t="shared" si="717"/>
        <v>High Headroom</v>
      </c>
      <c r="CZ1352" s="10">
        <v>1</v>
      </c>
      <c r="DC1352" s="4" t="s">
        <v>115</v>
      </c>
      <c r="DD1352" s="4" t="s">
        <v>5364</v>
      </c>
      <c r="DE1352" s="4"/>
      <c r="DF1352" s="4" t="s">
        <v>61</v>
      </c>
      <c r="DG1352" s="4" t="s">
        <v>9445</v>
      </c>
      <c r="DH1352" s="4">
        <v>301348</v>
      </c>
      <c r="DI1352" s="4">
        <v>4348</v>
      </c>
      <c r="DJ1352" s="29">
        <v>4041850</v>
      </c>
      <c r="DK1352" s="4" t="s">
        <v>17</v>
      </c>
      <c r="DL1352" s="10" t="s">
        <v>1288</v>
      </c>
      <c r="DM1352" s="30">
        <v>2</v>
      </c>
      <c r="DN1352" s="10">
        <v>0.1648</v>
      </c>
      <c r="DO1352" s="30">
        <v>3</v>
      </c>
      <c r="DP1352" s="10">
        <v>0.37630000000000002</v>
      </c>
      <c r="DQ1352" s="30">
        <v>1</v>
      </c>
      <c r="DR1352" s="4">
        <v>245.0326</v>
      </c>
      <c r="DS1352" s="31">
        <v>0.245033</v>
      </c>
      <c r="DT1352" s="4" t="s">
        <v>120</v>
      </c>
      <c r="DU1352" s="4" t="s">
        <v>117</v>
      </c>
      <c r="DV1352" s="4">
        <v>3.5200000000000002E-2</v>
      </c>
      <c r="DW1352" s="31">
        <v>0.58621000000000001</v>
      </c>
      <c r="DX1352" s="4" t="s">
        <v>116</v>
      </c>
      <c r="DY1352" s="4" t="s">
        <v>117</v>
      </c>
      <c r="DZ1352" s="4">
        <v>0.2263</v>
      </c>
      <c r="EA1352" s="31">
        <v>1.508724</v>
      </c>
      <c r="EB1352" s="4" t="s">
        <v>118</v>
      </c>
      <c r="EC1352" s="4" t="s">
        <v>117</v>
      </c>
      <c r="EE1352" s="4" t="b">
        <f t="shared" si="718"/>
        <v>1</v>
      </c>
      <c r="EF1352" s="4" t="b">
        <f t="shared" si="719"/>
        <v>1</v>
      </c>
      <c r="EG1352" s="4" t="b">
        <f t="shared" si="720"/>
        <v>1</v>
      </c>
      <c r="EH1352" s="4" t="b">
        <f t="shared" si="721"/>
        <v>1</v>
      </c>
      <c r="EI1352" s="4" t="b">
        <f t="shared" si="722"/>
        <v>1</v>
      </c>
      <c r="EJ1352" s="4" t="b">
        <f t="shared" si="723"/>
        <v>1</v>
      </c>
    </row>
    <row r="1353" spans="69:140" ht="45" x14ac:dyDescent="0.25">
      <c r="BQ1353" s="4" t="s">
        <v>5365</v>
      </c>
      <c r="BR1353" s="4" t="s">
        <v>9446</v>
      </c>
      <c r="BS1353" s="4" t="s">
        <v>70</v>
      </c>
      <c r="BT1353" s="4" t="s">
        <v>13527</v>
      </c>
      <c r="BU1353" s="4">
        <v>301349</v>
      </c>
      <c r="BV1353" s="4" t="s">
        <v>41</v>
      </c>
      <c r="BW1353" s="4">
        <v>5338845</v>
      </c>
      <c r="BX1353" s="10">
        <v>1421.0704607046</v>
      </c>
      <c r="BY1353" s="4">
        <f t="shared" si="706"/>
        <v>78.929539295399991</v>
      </c>
      <c r="BZ1353" s="3">
        <f t="shared" si="707"/>
        <v>7.8929539295399991</v>
      </c>
      <c r="CA1353" s="3">
        <v>1000</v>
      </c>
      <c r="CB1353" s="4">
        <v>1500</v>
      </c>
      <c r="CC1353" s="8" t="str">
        <f t="shared" si="708"/>
        <v>Low Headroom</v>
      </c>
      <c r="CD1353" s="10">
        <v>2</v>
      </c>
      <c r="CE1353" s="10">
        <v>1.6246460833E-2</v>
      </c>
      <c r="CF1353" s="4">
        <f t="shared" si="709"/>
        <v>6.3753539166999995E-2</v>
      </c>
      <c r="CG1353" s="3">
        <f t="shared" si="710"/>
        <v>79.691923958749982</v>
      </c>
      <c r="CH1353" s="3">
        <v>0.08</v>
      </c>
      <c r="CI1353" s="4">
        <v>0.08</v>
      </c>
      <c r="CJ1353" s="8" t="str">
        <f t="shared" si="711"/>
        <v>High Headroom</v>
      </c>
      <c r="CK1353" s="10">
        <v>1</v>
      </c>
      <c r="CL1353" s="4">
        <v>99.146597344200003</v>
      </c>
      <c r="CM1353" s="4">
        <f t="shared" si="712"/>
        <v>400.85340265579998</v>
      </c>
      <c r="CN1353" s="8">
        <f t="shared" si="713"/>
        <v>80.170680531160002</v>
      </c>
      <c r="CO1353" s="3">
        <v>500</v>
      </c>
      <c r="CP1353" s="4">
        <v>500</v>
      </c>
      <c r="CQ1353" s="8" t="str">
        <f t="shared" si="714"/>
        <v>High Headroom</v>
      </c>
      <c r="CR1353" s="4">
        <v>1</v>
      </c>
      <c r="CS1353" s="4">
        <v>1.25</v>
      </c>
      <c r="CT1353" s="10">
        <v>1.0583471379</v>
      </c>
      <c r="CU1353" s="4">
        <f t="shared" si="715"/>
        <v>0.90834713789999999</v>
      </c>
      <c r="CV1353" s="4">
        <f t="shared" si="716"/>
        <v>605.5647586</v>
      </c>
      <c r="CW1353" s="4">
        <v>0.15</v>
      </c>
      <c r="CX1353" s="4">
        <v>0.15</v>
      </c>
      <c r="CY1353" s="8" t="str">
        <f t="shared" si="717"/>
        <v>High Headroom</v>
      </c>
      <c r="CZ1353" s="10">
        <v>1</v>
      </c>
      <c r="DC1353" s="4" t="s">
        <v>115</v>
      </c>
      <c r="DD1353" s="4" t="s">
        <v>5365</v>
      </c>
      <c r="DE1353" s="4"/>
      <c r="DF1353" s="4" t="s">
        <v>41</v>
      </c>
      <c r="DG1353" s="4" t="s">
        <v>9446</v>
      </c>
      <c r="DH1353" s="4">
        <v>301349</v>
      </c>
      <c r="DI1353" s="4">
        <v>4349</v>
      </c>
      <c r="DJ1353" s="29">
        <v>5338845</v>
      </c>
      <c r="DK1353" s="4" t="s">
        <v>17</v>
      </c>
      <c r="DL1353" s="10" t="s">
        <v>1289</v>
      </c>
      <c r="DM1353" s="30">
        <v>2</v>
      </c>
      <c r="DN1353" s="10">
        <v>1.6199999999999999E-2</v>
      </c>
      <c r="DO1353" s="30">
        <v>1</v>
      </c>
      <c r="DP1353" s="10">
        <v>1.0583</v>
      </c>
      <c r="DQ1353" s="30">
        <v>1</v>
      </c>
      <c r="DR1353" s="4">
        <v>78.929500000000004</v>
      </c>
      <c r="DS1353" s="31">
        <v>7.893E-2</v>
      </c>
      <c r="DT1353" s="4" t="s">
        <v>120</v>
      </c>
      <c r="DU1353" s="4" t="s">
        <v>117</v>
      </c>
      <c r="DV1353" s="4">
        <v>6.3799999999999996E-2</v>
      </c>
      <c r="DW1353" s="31">
        <v>0.79691900000000004</v>
      </c>
      <c r="DX1353" s="4" t="s">
        <v>118</v>
      </c>
      <c r="DY1353" s="4" t="s">
        <v>117</v>
      </c>
      <c r="DZ1353" s="4">
        <v>0.9083</v>
      </c>
      <c r="EA1353" s="31">
        <v>6.0556479999999997</v>
      </c>
      <c r="EB1353" s="4" t="s">
        <v>118</v>
      </c>
      <c r="EC1353" s="4" t="s">
        <v>117</v>
      </c>
      <c r="EE1353" s="4" t="b">
        <f t="shared" si="718"/>
        <v>1</v>
      </c>
      <c r="EF1353" s="4" t="b">
        <f t="shared" si="719"/>
        <v>1</v>
      </c>
      <c r="EG1353" s="4" t="b">
        <f t="shared" si="720"/>
        <v>1</v>
      </c>
      <c r="EH1353" s="4" t="b">
        <f t="shared" si="721"/>
        <v>1</v>
      </c>
      <c r="EI1353" s="4" t="b">
        <f t="shared" si="722"/>
        <v>1</v>
      </c>
      <c r="EJ1353" s="4" t="b">
        <f t="shared" si="723"/>
        <v>1</v>
      </c>
    </row>
    <row r="1354" spans="69:140" ht="45" x14ac:dyDescent="0.25">
      <c r="BQ1354" s="4" t="s">
        <v>5366</v>
      </c>
      <c r="BR1354" s="4" t="s">
        <v>9447</v>
      </c>
      <c r="BS1354" s="4" t="s">
        <v>70</v>
      </c>
      <c r="BT1354" s="4" t="s">
        <v>13528</v>
      </c>
      <c r="BU1354" s="4">
        <v>301350</v>
      </c>
      <c r="BV1354" s="4" t="s">
        <v>55</v>
      </c>
      <c r="BW1354" s="4">
        <v>2736746</v>
      </c>
      <c r="BX1354" s="10">
        <v>6409.4488188976002</v>
      </c>
      <c r="BY1354" s="4" t="str">
        <f t="shared" si="706"/>
        <v>Bottomed Out</v>
      </c>
      <c r="BZ1354" s="3" t="str">
        <f t="shared" si="707"/>
        <v>Bottomed Out</v>
      </c>
      <c r="CA1354" s="3" t="s">
        <v>72</v>
      </c>
      <c r="CB1354" s="4" t="s">
        <v>4015</v>
      </c>
      <c r="CC1354" s="8" t="str">
        <f t="shared" si="708"/>
        <v>At the lowest level</v>
      </c>
      <c r="CD1354" s="10">
        <v>6</v>
      </c>
      <c r="CE1354" s="10">
        <v>0.27303941766000001</v>
      </c>
      <c r="CF1354" s="4">
        <f t="shared" si="709"/>
        <v>2.6960582339999983E-2</v>
      </c>
      <c r="CG1354" s="3">
        <f t="shared" si="710"/>
        <v>53.921164679999976</v>
      </c>
      <c r="CH1354" s="3">
        <v>4.9999999999999989E-2</v>
      </c>
      <c r="CI1354" s="4">
        <v>0.3</v>
      </c>
      <c r="CJ1354" s="8" t="str">
        <f t="shared" si="711"/>
        <v>Moderate Headroom</v>
      </c>
      <c r="CK1354" s="10">
        <v>5</v>
      </c>
      <c r="CL1354" s="4">
        <v>434.57050972669998</v>
      </c>
      <c r="CM1354" s="4">
        <f t="shared" si="712"/>
        <v>65.429490273300019</v>
      </c>
      <c r="CN1354" s="8">
        <f t="shared" si="713"/>
        <v>13.085898054660003</v>
      </c>
      <c r="CO1354" s="3">
        <v>500</v>
      </c>
      <c r="CP1354" s="4">
        <v>500</v>
      </c>
      <c r="CQ1354" s="8" t="str">
        <f t="shared" si="714"/>
        <v>Low Headroom</v>
      </c>
      <c r="CR1354" s="4">
        <v>1</v>
      </c>
      <c r="CS1354" s="4">
        <v>4.25</v>
      </c>
      <c r="CT1354" s="10">
        <v>0.49377593361</v>
      </c>
      <c r="CU1354" s="4">
        <f t="shared" si="715"/>
        <v>0.34377593361000003</v>
      </c>
      <c r="CV1354" s="4">
        <f t="shared" si="716"/>
        <v>229.18395574000004</v>
      </c>
      <c r="CW1354" s="4">
        <v>0.15</v>
      </c>
      <c r="CX1354" s="4">
        <v>0.15</v>
      </c>
      <c r="CY1354" s="8" t="str">
        <f t="shared" si="717"/>
        <v>High Headroom</v>
      </c>
      <c r="CZ1354" s="10">
        <v>1</v>
      </c>
      <c r="DC1354" s="4" t="s">
        <v>115</v>
      </c>
      <c r="DD1354" s="4" t="s">
        <v>5366</v>
      </c>
      <c r="DE1354" s="4"/>
      <c r="DF1354" s="4" t="s">
        <v>55</v>
      </c>
      <c r="DG1354" s="4" t="s">
        <v>9447</v>
      </c>
      <c r="DH1354" s="4">
        <v>301350</v>
      </c>
      <c r="DI1354" s="4">
        <v>4350</v>
      </c>
      <c r="DJ1354" s="29">
        <v>2736746</v>
      </c>
      <c r="DK1354" s="4" t="s">
        <v>17</v>
      </c>
      <c r="DL1354" s="10" t="s">
        <v>1290</v>
      </c>
      <c r="DM1354" s="30">
        <v>6</v>
      </c>
      <c r="DN1354" s="10">
        <v>0.27300000000000002</v>
      </c>
      <c r="DO1354" s="30">
        <v>5</v>
      </c>
      <c r="DP1354" s="10">
        <v>0.49380000000000002</v>
      </c>
      <c r="DQ1354" s="30">
        <v>1</v>
      </c>
      <c r="DR1354" s="4" t="s">
        <v>1291</v>
      </c>
      <c r="DS1354" s="4"/>
      <c r="DT1354" s="4" t="s">
        <v>124</v>
      </c>
      <c r="DU1354" s="4" t="s">
        <v>125</v>
      </c>
      <c r="DV1354" s="4">
        <v>2.7E-2</v>
      </c>
      <c r="DW1354" s="31">
        <v>0.53921200000000002</v>
      </c>
      <c r="DX1354" s="4" t="s">
        <v>116</v>
      </c>
      <c r="DY1354" s="4" t="s">
        <v>117</v>
      </c>
      <c r="DZ1354" s="4">
        <v>0.34379999999999999</v>
      </c>
      <c r="EA1354" s="31">
        <v>2.2918400000000001</v>
      </c>
      <c r="EB1354" s="4" t="s">
        <v>118</v>
      </c>
      <c r="EC1354" s="4" t="s">
        <v>117</v>
      </c>
      <c r="EE1354" s="4" t="b">
        <f t="shared" si="718"/>
        <v>1</v>
      </c>
      <c r="EF1354" s="4" t="b">
        <f t="shared" si="719"/>
        <v>1</v>
      </c>
      <c r="EG1354" s="4" t="b">
        <f t="shared" si="720"/>
        <v>1</v>
      </c>
      <c r="EH1354" s="4" t="b">
        <f t="shared" si="721"/>
        <v>1</v>
      </c>
      <c r="EI1354" s="4" t="b">
        <f t="shared" si="722"/>
        <v>1</v>
      </c>
      <c r="EJ1354" s="4" t="b">
        <f t="shared" si="723"/>
        <v>1</v>
      </c>
    </row>
    <row r="1355" spans="69:140" ht="60" x14ac:dyDescent="0.25">
      <c r="BQ1355" s="4" t="s">
        <v>5367</v>
      </c>
      <c r="BR1355" s="4" t="s">
        <v>9448</v>
      </c>
      <c r="BS1355" s="4" t="s">
        <v>70</v>
      </c>
      <c r="BT1355" s="4" t="s">
        <v>13529</v>
      </c>
      <c r="BU1355" s="4">
        <v>301351</v>
      </c>
      <c r="BV1355" s="4" t="s">
        <v>31</v>
      </c>
      <c r="BW1355" s="4">
        <v>1944400</v>
      </c>
      <c r="BX1355" s="10">
        <v>419.82015736229999</v>
      </c>
      <c r="BY1355" s="4">
        <f t="shared" si="706"/>
        <v>80.179842637700006</v>
      </c>
      <c r="BZ1355" s="3">
        <f t="shared" si="707"/>
        <v>16.03596852754</v>
      </c>
      <c r="CA1355" s="3">
        <v>500</v>
      </c>
      <c r="CB1355" s="4">
        <v>500</v>
      </c>
      <c r="CC1355" s="8" t="str">
        <f t="shared" si="708"/>
        <v>Low Headroom</v>
      </c>
      <c r="CD1355" s="10">
        <v>1</v>
      </c>
      <c r="CE1355" s="10">
        <v>7.5268817203999999E-2</v>
      </c>
      <c r="CF1355" s="4">
        <f t="shared" si="709"/>
        <v>4.7311827960000025E-3</v>
      </c>
      <c r="CG1355" s="3">
        <f t="shared" si="710"/>
        <v>5.9139784950000029</v>
      </c>
      <c r="CH1355" s="3">
        <v>0.08</v>
      </c>
      <c r="CI1355" s="4">
        <v>0.08</v>
      </c>
      <c r="CJ1355" s="8" t="str">
        <f t="shared" si="711"/>
        <v>Low Headroom</v>
      </c>
      <c r="CK1355" s="10">
        <v>1</v>
      </c>
      <c r="CL1355" s="4">
        <v>334.96822668459998</v>
      </c>
      <c r="CM1355" s="4">
        <f t="shared" si="712"/>
        <v>165.03177331540002</v>
      </c>
      <c r="CN1355" s="8">
        <f t="shared" si="713"/>
        <v>33.006354663080003</v>
      </c>
      <c r="CO1355" s="3">
        <v>500</v>
      </c>
      <c r="CP1355" s="4">
        <v>500</v>
      </c>
      <c r="CQ1355" s="8" t="str">
        <f t="shared" si="714"/>
        <v>Moderate Headroom</v>
      </c>
      <c r="CR1355" s="4">
        <v>1</v>
      </c>
      <c r="CS1355" s="4">
        <v>1</v>
      </c>
      <c r="CT1355" s="10">
        <v>0.51521499448999997</v>
      </c>
      <c r="CU1355" s="4">
        <f t="shared" si="715"/>
        <v>0.36521499448999994</v>
      </c>
      <c r="CV1355" s="4">
        <f t="shared" si="716"/>
        <v>243.47666299333332</v>
      </c>
      <c r="CW1355" s="4">
        <v>0.15</v>
      </c>
      <c r="CX1355" s="4">
        <v>0.15</v>
      </c>
      <c r="CY1355" s="8" t="str">
        <f t="shared" si="717"/>
        <v>High Headroom</v>
      </c>
      <c r="CZ1355" s="10">
        <v>1</v>
      </c>
      <c r="DC1355" s="4" t="s">
        <v>115</v>
      </c>
      <c r="DD1355" s="4" t="s">
        <v>5367</v>
      </c>
      <c r="DE1355" s="4"/>
      <c r="DF1355" s="4" t="s">
        <v>31</v>
      </c>
      <c r="DG1355" s="4" t="s">
        <v>9448</v>
      </c>
      <c r="DH1355" s="4">
        <v>301351</v>
      </c>
      <c r="DI1355" s="4">
        <v>4351</v>
      </c>
      <c r="DJ1355" s="29">
        <v>1944400</v>
      </c>
      <c r="DK1355" s="4" t="s">
        <v>17</v>
      </c>
      <c r="DL1355" s="10">
        <v>419.8202</v>
      </c>
      <c r="DM1355" s="30">
        <v>1</v>
      </c>
      <c r="DN1355" s="10">
        <v>7.5300000000000006E-2</v>
      </c>
      <c r="DO1355" s="30">
        <v>1</v>
      </c>
      <c r="DP1355" s="10">
        <v>0.51519999999999999</v>
      </c>
      <c r="DQ1355" s="30">
        <v>1</v>
      </c>
      <c r="DR1355" s="4">
        <v>80.1798</v>
      </c>
      <c r="DS1355" s="31">
        <v>0.16036</v>
      </c>
      <c r="DT1355" s="4" t="s">
        <v>120</v>
      </c>
      <c r="DU1355" s="4" t="s">
        <v>117</v>
      </c>
      <c r="DV1355" s="4">
        <v>4.7000000000000002E-3</v>
      </c>
      <c r="DW1355" s="31">
        <v>5.9139999999999998E-2</v>
      </c>
      <c r="DX1355" s="4" t="s">
        <v>120</v>
      </c>
      <c r="DY1355" s="4" t="s">
        <v>117</v>
      </c>
      <c r="DZ1355" s="4">
        <v>0.36520000000000002</v>
      </c>
      <c r="EA1355" s="31">
        <v>2.4347669999999999</v>
      </c>
      <c r="EB1355" s="4" t="s">
        <v>118</v>
      </c>
      <c r="EC1355" s="4" t="s">
        <v>117</v>
      </c>
      <c r="EE1355" s="4" t="b">
        <f t="shared" si="718"/>
        <v>1</v>
      </c>
      <c r="EF1355" s="4" t="b">
        <f t="shared" si="719"/>
        <v>1</v>
      </c>
      <c r="EG1355" s="4" t="b">
        <f t="shared" si="720"/>
        <v>1</v>
      </c>
      <c r="EH1355" s="4" t="b">
        <f t="shared" si="721"/>
        <v>1</v>
      </c>
      <c r="EI1355" s="4" t="b">
        <f t="shared" si="722"/>
        <v>1</v>
      </c>
      <c r="EJ1355" s="4" t="b">
        <f t="shared" si="723"/>
        <v>1</v>
      </c>
    </row>
    <row r="1356" spans="69:140" ht="45" x14ac:dyDescent="0.25">
      <c r="BQ1356" s="4" t="s">
        <v>5368</v>
      </c>
      <c r="BR1356" s="4" t="s">
        <v>9449</v>
      </c>
      <c r="BS1356" s="4" t="s">
        <v>70</v>
      </c>
      <c r="BT1356" s="4" t="s">
        <v>13530</v>
      </c>
      <c r="BU1356" s="4">
        <v>301352</v>
      </c>
      <c r="BV1356" s="4" t="s">
        <v>57</v>
      </c>
      <c r="BW1356" s="4">
        <v>3403177840</v>
      </c>
      <c r="BX1356" s="10">
        <v>1491.71811474176</v>
      </c>
      <c r="BY1356" s="4">
        <f t="shared" si="706"/>
        <v>8.2818852582399813</v>
      </c>
      <c r="BZ1356" s="3">
        <f t="shared" si="707"/>
        <v>0.82818852582399805</v>
      </c>
      <c r="CA1356" s="3">
        <v>1000</v>
      </c>
      <c r="CB1356" s="4">
        <v>1500</v>
      </c>
      <c r="CC1356" s="8" t="str">
        <f t="shared" si="708"/>
        <v>Low Headroom</v>
      </c>
      <c r="CD1356" s="10">
        <v>2</v>
      </c>
      <c r="CE1356" s="10">
        <v>0.23385999678649999</v>
      </c>
      <c r="CF1356" s="4">
        <f t="shared" si="709"/>
        <v>1.6140003213500009E-2</v>
      </c>
      <c r="CG1356" s="3">
        <f t="shared" si="710"/>
        <v>32.280006427000025</v>
      </c>
      <c r="CH1356" s="3">
        <v>4.9999999999999989E-2</v>
      </c>
      <c r="CI1356" s="4">
        <v>0.25</v>
      </c>
      <c r="CJ1356" s="8" t="str">
        <f t="shared" si="711"/>
        <v>Moderate Headroom</v>
      </c>
      <c r="CK1356" s="10">
        <v>4</v>
      </c>
      <c r="CL1356" s="4">
        <v>1681.0721277146099</v>
      </c>
      <c r="CM1356" s="4">
        <f t="shared" si="712"/>
        <v>818.92787228539009</v>
      </c>
      <c r="CN1356" s="8">
        <f t="shared" si="713"/>
        <v>81.892787228539007</v>
      </c>
      <c r="CO1356" s="3">
        <v>1000</v>
      </c>
      <c r="CP1356" s="4">
        <v>2500</v>
      </c>
      <c r="CQ1356" s="8" t="str">
        <f t="shared" si="714"/>
        <v>High Headroom</v>
      </c>
      <c r="CR1356" s="4">
        <v>3</v>
      </c>
      <c r="CS1356" s="4">
        <v>3.25</v>
      </c>
      <c r="CT1356" s="10">
        <v>0.30005891489480002</v>
      </c>
      <c r="CU1356" s="4">
        <f t="shared" si="715"/>
        <v>0.15005891489480003</v>
      </c>
      <c r="CV1356" s="4">
        <f t="shared" si="716"/>
        <v>100.03927659653336</v>
      </c>
      <c r="CW1356" s="4">
        <v>0.15</v>
      </c>
      <c r="CX1356" s="4">
        <v>0.15</v>
      </c>
      <c r="CY1356" s="8" t="str">
        <f t="shared" si="717"/>
        <v>High Headroom</v>
      </c>
      <c r="CZ1356" s="10">
        <v>1</v>
      </c>
      <c r="DC1356" s="4" t="s">
        <v>115</v>
      </c>
      <c r="DD1356" s="4" t="s">
        <v>5368</v>
      </c>
      <c r="DE1356" s="4"/>
      <c r="DF1356" s="4" t="s">
        <v>57</v>
      </c>
      <c r="DG1356" s="4" t="s">
        <v>9449</v>
      </c>
      <c r="DH1356" s="4">
        <v>301352</v>
      </c>
      <c r="DI1356" s="4">
        <v>4352</v>
      </c>
      <c r="DJ1356" s="29">
        <v>3403177840</v>
      </c>
      <c r="DK1356" s="4" t="s">
        <v>17</v>
      </c>
      <c r="DL1356" s="10" t="s">
        <v>1292</v>
      </c>
      <c r="DM1356" s="30">
        <v>2</v>
      </c>
      <c r="DN1356" s="10">
        <v>0.2339</v>
      </c>
      <c r="DO1356" s="30">
        <v>4</v>
      </c>
      <c r="DP1356" s="10">
        <v>0.30009999999999998</v>
      </c>
      <c r="DQ1356" s="30">
        <v>1</v>
      </c>
      <c r="DR1356" s="4">
        <v>8.2819000000000003</v>
      </c>
      <c r="DS1356" s="31">
        <v>8.2820000000000012E-3</v>
      </c>
      <c r="DT1356" s="4" t="s">
        <v>120</v>
      </c>
      <c r="DU1356" s="4" t="s">
        <v>117</v>
      </c>
      <c r="DV1356" s="4">
        <v>1.61E-2</v>
      </c>
      <c r="DW1356" s="31">
        <v>0.32280000000000003</v>
      </c>
      <c r="DX1356" s="4" t="s">
        <v>116</v>
      </c>
      <c r="DY1356" s="4" t="s">
        <v>117</v>
      </c>
      <c r="DZ1356" s="4">
        <v>0.15010000000000001</v>
      </c>
      <c r="EA1356" s="31">
        <v>1.0003929999999999</v>
      </c>
      <c r="EB1356" s="4" t="s">
        <v>118</v>
      </c>
      <c r="EC1356" s="4" t="s">
        <v>117</v>
      </c>
      <c r="EE1356" s="4" t="b">
        <f t="shared" si="718"/>
        <v>1</v>
      </c>
      <c r="EF1356" s="4" t="b">
        <f t="shared" si="719"/>
        <v>1</v>
      </c>
      <c r="EG1356" s="4" t="b">
        <f t="shared" si="720"/>
        <v>1</v>
      </c>
      <c r="EH1356" s="4" t="b">
        <f t="shared" si="721"/>
        <v>1</v>
      </c>
      <c r="EI1356" s="4" t="b">
        <f t="shared" si="722"/>
        <v>1</v>
      </c>
      <c r="EJ1356" s="4" t="b">
        <f t="shared" si="723"/>
        <v>1</v>
      </c>
    </row>
    <row r="1357" spans="69:140" ht="60" x14ac:dyDescent="0.25">
      <c r="BQ1357" s="4" t="s">
        <v>5369</v>
      </c>
      <c r="BR1357" s="4" t="s">
        <v>9450</v>
      </c>
      <c r="BS1357" s="4" t="s">
        <v>70</v>
      </c>
      <c r="BT1357" s="4" t="s">
        <v>13531</v>
      </c>
      <c r="BU1357" s="4">
        <v>301353</v>
      </c>
      <c r="BV1357" s="4" t="s">
        <v>33</v>
      </c>
      <c r="BW1357" s="4">
        <v>4876948</v>
      </c>
      <c r="BX1357" s="10">
        <v>3535.3316338354598</v>
      </c>
      <c r="BY1357" s="4">
        <f t="shared" si="706"/>
        <v>964.6683661645402</v>
      </c>
      <c r="BZ1357" s="3">
        <f t="shared" si="707"/>
        <v>96.466836616454017</v>
      </c>
      <c r="CA1357" s="3">
        <v>1000</v>
      </c>
      <c r="CB1357" s="4">
        <v>4500</v>
      </c>
      <c r="CC1357" s="8" t="str">
        <f t="shared" si="708"/>
        <v>High Headroom</v>
      </c>
      <c r="CD1357" s="10">
        <v>5</v>
      </c>
      <c r="CE1357" s="10">
        <v>0.13714521973880001</v>
      </c>
      <c r="CF1357" s="4">
        <f t="shared" si="709"/>
        <v>2.8547802612000073E-3</v>
      </c>
      <c r="CG1357" s="3">
        <f t="shared" si="710"/>
        <v>4.7579671020000109</v>
      </c>
      <c r="CH1357" s="3">
        <v>6.0000000000000012E-2</v>
      </c>
      <c r="CI1357" s="4">
        <v>0.14000000000000001</v>
      </c>
      <c r="CJ1357" s="8" t="str">
        <f t="shared" si="711"/>
        <v>Low Headroom</v>
      </c>
      <c r="CK1357" s="10">
        <v>2</v>
      </c>
      <c r="CL1357" s="4">
        <v>1043.0281962147501</v>
      </c>
      <c r="CM1357" s="4">
        <f t="shared" si="712"/>
        <v>456.9718037852499</v>
      </c>
      <c r="CN1357" s="8">
        <f t="shared" si="713"/>
        <v>45.69718037852499</v>
      </c>
      <c r="CO1357" s="3">
        <v>1000</v>
      </c>
      <c r="CP1357" s="4">
        <v>1500</v>
      </c>
      <c r="CQ1357" s="8" t="str">
        <f t="shared" si="714"/>
        <v>Moderate Headroom</v>
      </c>
      <c r="CR1357" s="4">
        <v>2</v>
      </c>
      <c r="CS1357" s="4">
        <v>2.75</v>
      </c>
      <c r="CT1357" s="10">
        <v>0.849833076528</v>
      </c>
      <c r="CU1357" s="4">
        <f t="shared" si="715"/>
        <v>0.69983307652799998</v>
      </c>
      <c r="CV1357" s="4">
        <f t="shared" si="716"/>
        <v>466.55538435199998</v>
      </c>
      <c r="CW1357" s="4">
        <v>0.15</v>
      </c>
      <c r="CX1357" s="4">
        <v>0.15</v>
      </c>
      <c r="CY1357" s="8" t="str">
        <f t="shared" si="717"/>
        <v>High Headroom</v>
      </c>
      <c r="CZ1357" s="10">
        <v>1</v>
      </c>
      <c r="DC1357" s="4" t="s">
        <v>115</v>
      </c>
      <c r="DD1357" s="4" t="s">
        <v>5369</v>
      </c>
      <c r="DE1357" s="4"/>
      <c r="DF1357" s="4" t="s">
        <v>33</v>
      </c>
      <c r="DG1357" s="4" t="s">
        <v>9450</v>
      </c>
      <c r="DH1357" s="4">
        <v>301353</v>
      </c>
      <c r="DI1357" s="4">
        <v>4353</v>
      </c>
      <c r="DJ1357" s="29">
        <v>4876948</v>
      </c>
      <c r="DK1357" s="4" t="s">
        <v>17</v>
      </c>
      <c r="DL1357" s="10" t="s">
        <v>1293</v>
      </c>
      <c r="DM1357" s="30">
        <v>5</v>
      </c>
      <c r="DN1357" s="10">
        <v>0.1371</v>
      </c>
      <c r="DO1357" s="30">
        <v>2</v>
      </c>
      <c r="DP1357" s="10">
        <v>0.8498</v>
      </c>
      <c r="DQ1357" s="30">
        <v>1</v>
      </c>
      <c r="DR1357" s="4">
        <v>964.66840000000002</v>
      </c>
      <c r="DS1357" s="31">
        <v>0.96466800000000008</v>
      </c>
      <c r="DT1357" s="4" t="s">
        <v>118</v>
      </c>
      <c r="DU1357" s="4" t="s">
        <v>117</v>
      </c>
      <c r="DV1357" s="4">
        <v>2.8999999999999998E-3</v>
      </c>
      <c r="DW1357" s="31">
        <v>4.7579999999999997E-2</v>
      </c>
      <c r="DX1357" s="4" t="s">
        <v>120</v>
      </c>
      <c r="DY1357" s="4" t="s">
        <v>117</v>
      </c>
      <c r="DZ1357" s="4">
        <v>0.69979999999999998</v>
      </c>
      <c r="EA1357" s="31">
        <v>4.6655540000000002</v>
      </c>
      <c r="EB1357" s="4" t="s">
        <v>118</v>
      </c>
      <c r="EC1357" s="4" t="s">
        <v>117</v>
      </c>
      <c r="EE1357" s="4" t="b">
        <f t="shared" si="718"/>
        <v>1</v>
      </c>
      <c r="EF1357" s="4" t="b">
        <f t="shared" si="719"/>
        <v>1</v>
      </c>
      <c r="EG1357" s="4" t="b">
        <f t="shared" si="720"/>
        <v>1</v>
      </c>
      <c r="EH1357" s="4" t="b">
        <f t="shared" si="721"/>
        <v>1</v>
      </c>
      <c r="EI1357" s="4" t="b">
        <f t="shared" si="722"/>
        <v>1</v>
      </c>
      <c r="EJ1357" s="4" t="b">
        <f t="shared" si="723"/>
        <v>1</v>
      </c>
    </row>
    <row r="1358" spans="69:140" ht="45" x14ac:dyDescent="0.25">
      <c r="BQ1358" s="4" t="s">
        <v>5370</v>
      </c>
      <c r="BR1358" s="4" t="s">
        <v>9451</v>
      </c>
      <c r="BS1358" s="4" t="s">
        <v>70</v>
      </c>
      <c r="BT1358" s="4" t="s">
        <v>13532</v>
      </c>
      <c r="BU1358" s="4">
        <v>301354</v>
      </c>
      <c r="BV1358" s="4" t="s">
        <v>51</v>
      </c>
      <c r="BW1358" s="4">
        <v>5183680</v>
      </c>
      <c r="BX1358" s="10">
        <v>1588.5754032083</v>
      </c>
      <c r="BY1358" s="4">
        <f t="shared" si="706"/>
        <v>911.42459679169997</v>
      </c>
      <c r="BZ1358" s="3">
        <f t="shared" si="707"/>
        <v>91.142459679170003</v>
      </c>
      <c r="CA1358" s="3">
        <v>1000</v>
      </c>
      <c r="CB1358" s="4">
        <v>2500</v>
      </c>
      <c r="CC1358" s="8" t="str">
        <f t="shared" si="708"/>
        <v>High Headroom</v>
      </c>
      <c r="CD1358" s="10">
        <v>3</v>
      </c>
      <c r="CE1358" s="10">
        <v>0.16110759271</v>
      </c>
      <c r="CF1358" s="4">
        <f t="shared" si="709"/>
        <v>3.8892407290000014E-2</v>
      </c>
      <c r="CG1358" s="3">
        <f t="shared" si="710"/>
        <v>64.820678816666685</v>
      </c>
      <c r="CH1358" s="3">
        <v>0.06</v>
      </c>
      <c r="CI1358" s="4">
        <v>0.2</v>
      </c>
      <c r="CJ1358" s="8" t="str">
        <f t="shared" si="711"/>
        <v>High Headroom</v>
      </c>
      <c r="CK1358" s="10">
        <v>3</v>
      </c>
      <c r="CL1358" s="4">
        <v>453.87291382271297</v>
      </c>
      <c r="CM1358" s="4">
        <f t="shared" si="712"/>
        <v>46.127086177287026</v>
      </c>
      <c r="CN1358" s="8">
        <f t="shared" si="713"/>
        <v>9.2254172354574049</v>
      </c>
      <c r="CO1358" s="3">
        <v>500</v>
      </c>
      <c r="CP1358" s="4">
        <v>500</v>
      </c>
      <c r="CQ1358" s="8" t="str">
        <f t="shared" si="714"/>
        <v>Low Headroom</v>
      </c>
      <c r="CR1358" s="4">
        <v>1</v>
      </c>
      <c r="CS1358" s="4">
        <v>1.5</v>
      </c>
      <c r="CT1358" s="10">
        <v>0.37306530097000001</v>
      </c>
      <c r="CU1358" s="4">
        <f t="shared" si="715"/>
        <v>0.22306530097000002</v>
      </c>
      <c r="CV1358" s="4">
        <f t="shared" si="716"/>
        <v>148.71020064666669</v>
      </c>
      <c r="CW1358" s="4">
        <v>0.15</v>
      </c>
      <c r="CX1358" s="4">
        <v>0.15</v>
      </c>
      <c r="CY1358" s="8" t="str">
        <f t="shared" si="717"/>
        <v>High Headroom</v>
      </c>
      <c r="CZ1358" s="10">
        <v>1</v>
      </c>
      <c r="DC1358" s="4" t="s">
        <v>115</v>
      </c>
      <c r="DD1358" s="4" t="s">
        <v>5370</v>
      </c>
      <c r="DE1358" s="4"/>
      <c r="DF1358" s="4" t="s">
        <v>51</v>
      </c>
      <c r="DG1358" s="4" t="s">
        <v>9451</v>
      </c>
      <c r="DH1358" s="4">
        <v>301354</v>
      </c>
      <c r="DI1358" s="4">
        <v>4354</v>
      </c>
      <c r="DJ1358" s="29">
        <v>5183680</v>
      </c>
      <c r="DK1358" s="4" t="s">
        <v>17</v>
      </c>
      <c r="DL1358" s="10" t="s">
        <v>1294</v>
      </c>
      <c r="DM1358" s="30">
        <v>3</v>
      </c>
      <c r="DN1358" s="10">
        <v>0.16109999999999999</v>
      </c>
      <c r="DO1358" s="30">
        <v>3</v>
      </c>
      <c r="DP1358" s="10">
        <v>0.37309999999999999</v>
      </c>
      <c r="DQ1358" s="30">
        <v>1</v>
      </c>
      <c r="DR1358" s="4">
        <v>911.42460000000005</v>
      </c>
      <c r="DS1358" s="31">
        <v>0.91142499999999993</v>
      </c>
      <c r="DT1358" s="4" t="s">
        <v>118</v>
      </c>
      <c r="DU1358" s="4" t="s">
        <v>117</v>
      </c>
      <c r="DV1358" s="4">
        <v>3.8899999999999997E-2</v>
      </c>
      <c r="DW1358" s="31">
        <v>0.64820699999999998</v>
      </c>
      <c r="DX1358" s="4" t="s">
        <v>118</v>
      </c>
      <c r="DY1358" s="4" t="s">
        <v>117</v>
      </c>
      <c r="DZ1358" s="4">
        <v>0.22309999999999999</v>
      </c>
      <c r="EA1358" s="31">
        <v>1.4871019999999999</v>
      </c>
      <c r="EB1358" s="4" t="s">
        <v>118</v>
      </c>
      <c r="EC1358" s="4" t="s">
        <v>117</v>
      </c>
      <c r="EE1358" s="4" t="b">
        <f t="shared" si="718"/>
        <v>1</v>
      </c>
      <c r="EF1358" s="4" t="b">
        <f t="shared" si="719"/>
        <v>1</v>
      </c>
      <c r="EG1358" s="4" t="b">
        <f t="shared" si="720"/>
        <v>1</v>
      </c>
      <c r="EH1358" s="4" t="b">
        <f t="shared" si="721"/>
        <v>1</v>
      </c>
      <c r="EI1358" s="4" t="b">
        <f t="shared" si="722"/>
        <v>1</v>
      </c>
      <c r="EJ1358" s="4" t="b">
        <f t="shared" si="723"/>
        <v>1</v>
      </c>
    </row>
    <row r="1359" spans="69:140" ht="45" x14ac:dyDescent="0.25">
      <c r="BQ1359" s="4" t="s">
        <v>5371</v>
      </c>
      <c r="BR1359" s="4" t="s">
        <v>9452</v>
      </c>
      <c r="BS1359" s="4" t="s">
        <v>70</v>
      </c>
      <c r="BT1359" s="4" t="s">
        <v>13533</v>
      </c>
      <c r="BU1359" s="4">
        <v>301355</v>
      </c>
      <c r="BV1359" s="4" t="s">
        <v>31</v>
      </c>
      <c r="BW1359" s="4">
        <v>1983145</v>
      </c>
      <c r="BX1359" s="10">
        <v>2152.7280541808</v>
      </c>
      <c r="BY1359" s="4">
        <f t="shared" si="706"/>
        <v>347.27194581920003</v>
      </c>
      <c r="BZ1359" s="3">
        <f t="shared" si="707"/>
        <v>34.727194581920003</v>
      </c>
      <c r="CA1359" s="3">
        <v>1000</v>
      </c>
      <c r="CB1359" s="4">
        <v>2500</v>
      </c>
      <c r="CC1359" s="8" t="str">
        <f t="shared" si="708"/>
        <v>Moderate Headroom</v>
      </c>
      <c r="CD1359" s="10">
        <v>3</v>
      </c>
      <c r="CE1359" s="10">
        <v>0.2076725857</v>
      </c>
      <c r="CF1359" s="4">
        <f t="shared" si="709"/>
        <v>4.2327414300000005E-2</v>
      </c>
      <c r="CG1359" s="3">
        <f t="shared" si="710"/>
        <v>84.65482860000003</v>
      </c>
      <c r="CH1359" s="3">
        <v>4.9999999999999989E-2</v>
      </c>
      <c r="CI1359" s="4">
        <v>0.25</v>
      </c>
      <c r="CJ1359" s="8" t="str">
        <f t="shared" si="711"/>
        <v>High Headroom</v>
      </c>
      <c r="CK1359" s="10">
        <v>4</v>
      </c>
      <c r="CL1359" s="4">
        <v>451.59453362538898</v>
      </c>
      <c r="CM1359" s="4">
        <f t="shared" si="712"/>
        <v>48.405466374611024</v>
      </c>
      <c r="CN1359" s="8">
        <f t="shared" si="713"/>
        <v>9.6810932749222047</v>
      </c>
      <c r="CO1359" s="3">
        <v>500</v>
      </c>
      <c r="CP1359" s="4">
        <v>500</v>
      </c>
      <c r="CQ1359" s="8" t="str">
        <f t="shared" si="714"/>
        <v>Low Headroom</v>
      </c>
      <c r="CR1359" s="4">
        <v>1</v>
      </c>
      <c r="CS1359" s="4">
        <v>2.5</v>
      </c>
      <c r="CT1359" s="10">
        <v>0.99281437126000005</v>
      </c>
      <c r="CU1359" s="4">
        <f t="shared" si="715"/>
        <v>0.84281437126000003</v>
      </c>
      <c r="CV1359" s="4">
        <f t="shared" si="716"/>
        <v>561.87624750666669</v>
      </c>
      <c r="CW1359" s="4">
        <v>0.15</v>
      </c>
      <c r="CX1359" s="4">
        <v>0.15</v>
      </c>
      <c r="CY1359" s="8" t="str">
        <f t="shared" si="717"/>
        <v>High Headroom</v>
      </c>
      <c r="CZ1359" s="10">
        <v>1</v>
      </c>
      <c r="DC1359" s="4" t="s">
        <v>115</v>
      </c>
      <c r="DD1359" s="4" t="s">
        <v>5371</v>
      </c>
      <c r="DE1359" s="4"/>
      <c r="DF1359" s="4" t="s">
        <v>31</v>
      </c>
      <c r="DG1359" s="4" t="s">
        <v>9452</v>
      </c>
      <c r="DH1359" s="4">
        <v>301355</v>
      </c>
      <c r="DI1359" s="4">
        <v>4355</v>
      </c>
      <c r="DJ1359" s="29">
        <v>1983145</v>
      </c>
      <c r="DK1359" s="4" t="s">
        <v>17</v>
      </c>
      <c r="DL1359" s="10" t="s">
        <v>1295</v>
      </c>
      <c r="DM1359" s="30">
        <v>3</v>
      </c>
      <c r="DN1359" s="10">
        <v>0.2077</v>
      </c>
      <c r="DO1359" s="30">
        <v>4</v>
      </c>
      <c r="DP1359" s="10">
        <v>0.99280000000000002</v>
      </c>
      <c r="DQ1359" s="30">
        <v>1</v>
      </c>
      <c r="DR1359" s="4">
        <v>347.27190000000002</v>
      </c>
      <c r="DS1359" s="31">
        <v>0.34727200000000003</v>
      </c>
      <c r="DT1359" s="4" t="s">
        <v>116</v>
      </c>
      <c r="DU1359" s="4" t="s">
        <v>117</v>
      </c>
      <c r="DV1359" s="4">
        <v>4.2299999999999997E-2</v>
      </c>
      <c r="DW1359" s="31">
        <v>0.84654799999999997</v>
      </c>
      <c r="DX1359" s="4" t="s">
        <v>118</v>
      </c>
      <c r="DY1359" s="4" t="s">
        <v>117</v>
      </c>
      <c r="DZ1359" s="4">
        <v>0.84279999999999999</v>
      </c>
      <c r="EA1359" s="31">
        <v>5.6187620000000003</v>
      </c>
      <c r="EB1359" s="4" t="s">
        <v>118</v>
      </c>
      <c r="EC1359" s="4" t="s">
        <v>117</v>
      </c>
      <c r="EE1359" s="4" t="b">
        <f t="shared" si="718"/>
        <v>1</v>
      </c>
      <c r="EF1359" s="4" t="b">
        <f t="shared" si="719"/>
        <v>1</v>
      </c>
      <c r="EG1359" s="4" t="b">
        <f t="shared" si="720"/>
        <v>1</v>
      </c>
      <c r="EH1359" s="4" t="b">
        <f t="shared" si="721"/>
        <v>1</v>
      </c>
      <c r="EI1359" s="4" t="b">
        <f t="shared" si="722"/>
        <v>1</v>
      </c>
      <c r="EJ1359" s="4" t="b">
        <f t="shared" si="723"/>
        <v>1</v>
      </c>
    </row>
    <row r="1360" spans="69:140" ht="45" x14ac:dyDescent="0.25">
      <c r="BQ1360" s="4" t="s">
        <v>5372</v>
      </c>
      <c r="BR1360" s="4" t="s">
        <v>9453</v>
      </c>
      <c r="BS1360" s="4" t="s">
        <v>70</v>
      </c>
      <c r="BT1360" s="4" t="s">
        <v>13534</v>
      </c>
      <c r="BU1360" s="4">
        <v>301356</v>
      </c>
      <c r="BV1360" s="4" t="s">
        <v>47</v>
      </c>
      <c r="BW1360" s="4">
        <v>3604542015</v>
      </c>
      <c r="BX1360" s="10">
        <v>367.38256052209999</v>
      </c>
      <c r="BY1360" s="4">
        <f t="shared" si="706"/>
        <v>132.61743947790001</v>
      </c>
      <c r="BZ1360" s="3">
        <f t="shared" si="707"/>
        <v>26.523487895580001</v>
      </c>
      <c r="CA1360" s="3">
        <v>500</v>
      </c>
      <c r="CB1360" s="4">
        <v>500</v>
      </c>
      <c r="CC1360" s="8" t="str">
        <f t="shared" si="708"/>
        <v>Low Headroom</v>
      </c>
      <c r="CD1360" s="10">
        <v>1</v>
      </c>
      <c r="CE1360" s="10">
        <v>0.13441386055999999</v>
      </c>
      <c r="CF1360" s="4">
        <f t="shared" si="709"/>
        <v>5.5861394400000264E-3</v>
      </c>
      <c r="CG1360" s="3">
        <f t="shared" si="710"/>
        <v>9.3102324000000412</v>
      </c>
      <c r="CH1360" s="3">
        <v>6.0000000000000012E-2</v>
      </c>
      <c r="CI1360" s="4">
        <v>0.14000000000000001</v>
      </c>
      <c r="CJ1360" s="8" t="str">
        <f t="shared" si="711"/>
        <v>Low Headroom</v>
      </c>
      <c r="CK1360" s="10">
        <v>2</v>
      </c>
      <c r="CL1360" s="4">
        <v>24.891856994699999</v>
      </c>
      <c r="CM1360" s="4">
        <f t="shared" si="712"/>
        <v>475.10814300530001</v>
      </c>
      <c r="CN1360" s="8">
        <f t="shared" si="713"/>
        <v>95.021628601060002</v>
      </c>
      <c r="CO1360" s="3">
        <v>500</v>
      </c>
      <c r="CP1360" s="4">
        <v>500</v>
      </c>
      <c r="CQ1360" s="8" t="str">
        <f t="shared" si="714"/>
        <v>High Headroom</v>
      </c>
      <c r="CR1360" s="4">
        <v>1</v>
      </c>
      <c r="CS1360" s="4">
        <v>1.5</v>
      </c>
      <c r="CT1360" s="10">
        <v>0.79087232812999997</v>
      </c>
      <c r="CU1360" s="4">
        <f t="shared" si="715"/>
        <v>0.64087232812999995</v>
      </c>
      <c r="CV1360" s="4">
        <f t="shared" si="716"/>
        <v>427.24821875333328</v>
      </c>
      <c r="CW1360" s="4">
        <v>0.15</v>
      </c>
      <c r="CX1360" s="4">
        <v>0.15</v>
      </c>
      <c r="CY1360" s="8" t="str">
        <f t="shared" si="717"/>
        <v>High Headroom</v>
      </c>
      <c r="CZ1360" s="10">
        <v>1</v>
      </c>
      <c r="DC1360" s="4" t="s">
        <v>115</v>
      </c>
      <c r="DD1360" s="4" t="s">
        <v>5372</v>
      </c>
      <c r="DE1360" s="4"/>
      <c r="DF1360" s="4" t="s">
        <v>47</v>
      </c>
      <c r="DG1360" s="4" t="s">
        <v>9453</v>
      </c>
      <c r="DH1360" s="4">
        <v>301356</v>
      </c>
      <c r="DI1360" s="4">
        <v>4356</v>
      </c>
      <c r="DJ1360" s="29">
        <v>3604542015</v>
      </c>
      <c r="DK1360" s="4" t="s">
        <v>17</v>
      </c>
      <c r="DL1360" s="10">
        <v>367.38260000000002</v>
      </c>
      <c r="DM1360" s="30">
        <v>1</v>
      </c>
      <c r="DN1360" s="10">
        <v>0.13439999999999999</v>
      </c>
      <c r="DO1360" s="30">
        <v>2</v>
      </c>
      <c r="DP1360" s="10">
        <v>0.79090000000000005</v>
      </c>
      <c r="DQ1360" s="30">
        <v>1</v>
      </c>
      <c r="DR1360" s="4">
        <v>132.6174</v>
      </c>
      <c r="DS1360" s="31">
        <v>0.265235</v>
      </c>
      <c r="DT1360" s="4" t="s">
        <v>120</v>
      </c>
      <c r="DU1360" s="4" t="s">
        <v>117</v>
      </c>
      <c r="DV1360" s="4">
        <v>5.5999999999999999E-3</v>
      </c>
      <c r="DW1360" s="31">
        <v>9.3102000000000004E-2</v>
      </c>
      <c r="DX1360" s="4" t="s">
        <v>120</v>
      </c>
      <c r="DY1360" s="4" t="s">
        <v>117</v>
      </c>
      <c r="DZ1360" s="4">
        <v>0.64090000000000003</v>
      </c>
      <c r="EA1360" s="31">
        <v>4.2724820000000001</v>
      </c>
      <c r="EB1360" s="4" t="s">
        <v>118</v>
      </c>
      <c r="EC1360" s="4" t="s">
        <v>117</v>
      </c>
      <c r="EE1360" s="4" t="b">
        <f t="shared" si="718"/>
        <v>1</v>
      </c>
      <c r="EF1360" s="4" t="b">
        <f t="shared" si="719"/>
        <v>1</v>
      </c>
      <c r="EG1360" s="4" t="b">
        <f t="shared" si="720"/>
        <v>1</v>
      </c>
      <c r="EH1360" s="4" t="b">
        <f t="shared" si="721"/>
        <v>1</v>
      </c>
      <c r="EI1360" s="4" t="b">
        <f t="shared" si="722"/>
        <v>1</v>
      </c>
      <c r="EJ1360" s="4" t="b">
        <f t="shared" si="723"/>
        <v>1</v>
      </c>
    </row>
    <row r="1361" spans="69:140" ht="45" x14ac:dyDescent="0.25">
      <c r="BQ1361" s="4" t="s">
        <v>5373</v>
      </c>
      <c r="BR1361" s="4" t="s">
        <v>9454</v>
      </c>
      <c r="BS1361" s="4" t="s">
        <v>70</v>
      </c>
      <c r="BT1361" s="4" t="s">
        <v>13535</v>
      </c>
      <c r="BU1361" s="4">
        <v>301357</v>
      </c>
      <c r="BV1361" s="4" t="s">
        <v>33</v>
      </c>
      <c r="BW1361" s="4">
        <v>4842016</v>
      </c>
      <c r="BX1361" s="10">
        <v>4267.8752385339203</v>
      </c>
      <c r="BY1361" s="4">
        <f t="shared" si="706"/>
        <v>232.12476146607969</v>
      </c>
      <c r="BZ1361" s="3">
        <f t="shared" si="707"/>
        <v>23.212476146607969</v>
      </c>
      <c r="CA1361" s="3">
        <v>1000</v>
      </c>
      <c r="CB1361" s="4">
        <v>4500</v>
      </c>
      <c r="CC1361" s="8" t="str">
        <f t="shared" si="708"/>
        <v>Low Headroom</v>
      </c>
      <c r="CD1361" s="10">
        <v>5</v>
      </c>
      <c r="CE1361" s="10">
        <v>0.20643001011330001</v>
      </c>
      <c r="CF1361" s="4">
        <f t="shared" si="709"/>
        <v>4.3569989886699995E-2</v>
      </c>
      <c r="CG1361" s="3">
        <f t="shared" si="710"/>
        <v>87.139979773400015</v>
      </c>
      <c r="CH1361" s="3">
        <v>4.9999999999999989E-2</v>
      </c>
      <c r="CI1361" s="4">
        <v>0.25</v>
      </c>
      <c r="CJ1361" s="8" t="str">
        <f t="shared" si="711"/>
        <v>High Headroom</v>
      </c>
      <c r="CK1361" s="10">
        <v>4</v>
      </c>
      <c r="CL1361" s="4">
        <v>139.29064947028999</v>
      </c>
      <c r="CM1361" s="4">
        <f t="shared" si="712"/>
        <v>360.70935052971004</v>
      </c>
      <c r="CN1361" s="8">
        <f t="shared" si="713"/>
        <v>72.141870105942004</v>
      </c>
      <c r="CO1361" s="3">
        <v>500</v>
      </c>
      <c r="CP1361" s="4">
        <v>500</v>
      </c>
      <c r="CQ1361" s="8" t="str">
        <f t="shared" si="714"/>
        <v>High Headroom</v>
      </c>
      <c r="CR1361" s="4">
        <v>1</v>
      </c>
      <c r="CS1361" s="4">
        <v>3.5</v>
      </c>
      <c r="CT1361" s="10">
        <v>0.48613765406449999</v>
      </c>
      <c r="CU1361" s="4">
        <f t="shared" si="715"/>
        <v>0.33613765406450002</v>
      </c>
      <c r="CV1361" s="4">
        <f t="shared" si="716"/>
        <v>224.09176937633336</v>
      </c>
      <c r="CW1361" s="4">
        <v>0.15</v>
      </c>
      <c r="CX1361" s="4">
        <v>0.15</v>
      </c>
      <c r="CY1361" s="8" t="str">
        <f t="shared" si="717"/>
        <v>High Headroom</v>
      </c>
      <c r="CZ1361" s="10">
        <v>1</v>
      </c>
      <c r="DC1361" s="4" t="s">
        <v>115</v>
      </c>
      <c r="DD1361" s="4" t="s">
        <v>5373</v>
      </c>
      <c r="DE1361" s="4"/>
      <c r="DF1361" s="4" t="s">
        <v>33</v>
      </c>
      <c r="DG1361" s="4" t="s">
        <v>9454</v>
      </c>
      <c r="DH1361" s="4">
        <v>301357</v>
      </c>
      <c r="DI1361" s="4">
        <v>4357</v>
      </c>
      <c r="DJ1361" s="29">
        <v>4842016</v>
      </c>
      <c r="DK1361" s="4" t="s">
        <v>17</v>
      </c>
      <c r="DL1361" s="10" t="s">
        <v>1296</v>
      </c>
      <c r="DM1361" s="30">
        <v>5</v>
      </c>
      <c r="DN1361" s="10">
        <v>0.2064</v>
      </c>
      <c r="DO1361" s="30">
        <v>4</v>
      </c>
      <c r="DP1361" s="10">
        <v>0.48609999999999998</v>
      </c>
      <c r="DQ1361" s="30">
        <v>1</v>
      </c>
      <c r="DR1361" s="4">
        <v>232.12479999999999</v>
      </c>
      <c r="DS1361" s="31">
        <v>0.232125</v>
      </c>
      <c r="DT1361" s="4" t="s">
        <v>120</v>
      </c>
      <c r="DU1361" s="4" t="s">
        <v>117</v>
      </c>
      <c r="DV1361" s="4">
        <v>4.36E-2</v>
      </c>
      <c r="DW1361" s="31">
        <v>0.87139999999999995</v>
      </c>
      <c r="DX1361" s="4" t="s">
        <v>118</v>
      </c>
      <c r="DY1361" s="4" t="s">
        <v>117</v>
      </c>
      <c r="DZ1361" s="4">
        <v>0.33610000000000001</v>
      </c>
      <c r="EA1361" s="31">
        <v>2.2409180000000002</v>
      </c>
      <c r="EB1361" s="4" t="s">
        <v>118</v>
      </c>
      <c r="EC1361" s="4" t="s">
        <v>117</v>
      </c>
      <c r="EE1361" s="4" t="b">
        <f t="shared" si="718"/>
        <v>1</v>
      </c>
      <c r="EF1361" s="4" t="b">
        <f t="shared" si="719"/>
        <v>1</v>
      </c>
      <c r="EG1361" s="4" t="b">
        <f t="shared" si="720"/>
        <v>1</v>
      </c>
      <c r="EH1361" s="4" t="b">
        <f t="shared" si="721"/>
        <v>1</v>
      </c>
      <c r="EI1361" s="4" t="b">
        <f t="shared" si="722"/>
        <v>1</v>
      </c>
      <c r="EJ1361" s="4" t="b">
        <f t="shared" si="723"/>
        <v>1</v>
      </c>
    </row>
    <row r="1362" spans="69:140" ht="45" x14ac:dyDescent="0.25">
      <c r="BQ1362" s="4" t="s">
        <v>5374</v>
      </c>
      <c r="BR1362" s="4" t="s">
        <v>9455</v>
      </c>
      <c r="BS1362" s="4" t="s">
        <v>70</v>
      </c>
      <c r="BT1362" s="4" t="s">
        <v>13536</v>
      </c>
      <c r="BU1362" s="4">
        <v>301358</v>
      </c>
      <c r="BV1362" s="4" t="s">
        <v>33</v>
      </c>
      <c r="BW1362" s="4">
        <v>4876864</v>
      </c>
      <c r="BX1362" s="10">
        <v>3714.5417306708</v>
      </c>
      <c r="BY1362" s="4">
        <f t="shared" si="706"/>
        <v>785.45826932919999</v>
      </c>
      <c r="BZ1362" s="3">
        <f t="shared" si="707"/>
        <v>78.545826932920008</v>
      </c>
      <c r="CA1362" s="3">
        <v>1000</v>
      </c>
      <c r="CB1362" s="4">
        <v>4500</v>
      </c>
      <c r="CC1362" s="8" t="str">
        <f t="shared" si="708"/>
        <v>High Headroom</v>
      </c>
      <c r="CD1362" s="10">
        <v>5</v>
      </c>
      <c r="CE1362" s="10">
        <v>0.24048272646999999</v>
      </c>
      <c r="CF1362" s="4">
        <f t="shared" si="709"/>
        <v>9.5172735300000089E-3</v>
      </c>
      <c r="CG1362" s="3">
        <f t="shared" si="710"/>
        <v>19.034547060000023</v>
      </c>
      <c r="CH1362" s="3">
        <v>4.9999999999999989E-2</v>
      </c>
      <c r="CI1362" s="4">
        <v>0.25</v>
      </c>
      <c r="CJ1362" s="8" t="str">
        <f t="shared" si="711"/>
        <v>Low Headroom</v>
      </c>
      <c r="CK1362" s="10">
        <v>4</v>
      </c>
      <c r="CL1362" s="4">
        <v>519.67630750786702</v>
      </c>
      <c r="CM1362" s="4">
        <f t="shared" si="712"/>
        <v>980.32369249213298</v>
      </c>
      <c r="CN1362" s="8">
        <f t="shared" si="713"/>
        <v>98.032369249213303</v>
      </c>
      <c r="CO1362" s="3">
        <v>1000</v>
      </c>
      <c r="CP1362" s="4">
        <v>1500</v>
      </c>
      <c r="CQ1362" s="8" t="str">
        <f t="shared" si="714"/>
        <v>High Headroom</v>
      </c>
      <c r="CR1362" s="4">
        <v>2</v>
      </c>
      <c r="CS1362" s="4">
        <v>3.75</v>
      </c>
      <c r="CT1362" s="10">
        <v>0.30666243654999997</v>
      </c>
      <c r="CU1362" s="4">
        <f t="shared" si="715"/>
        <v>0.15666243654999998</v>
      </c>
      <c r="CV1362" s="4">
        <f t="shared" si="716"/>
        <v>104.44162436666666</v>
      </c>
      <c r="CW1362" s="4">
        <v>0.15</v>
      </c>
      <c r="CX1362" s="4">
        <v>0.15</v>
      </c>
      <c r="CY1362" s="8" t="str">
        <f t="shared" si="717"/>
        <v>High Headroom</v>
      </c>
      <c r="CZ1362" s="10">
        <v>1</v>
      </c>
      <c r="DC1362" s="4" t="s">
        <v>115</v>
      </c>
      <c r="DD1362" s="4" t="s">
        <v>5374</v>
      </c>
      <c r="DE1362" s="4"/>
      <c r="DF1362" s="4" t="s">
        <v>33</v>
      </c>
      <c r="DG1362" s="4" t="s">
        <v>9455</v>
      </c>
      <c r="DH1362" s="4">
        <v>301358</v>
      </c>
      <c r="DI1362" s="4">
        <v>4358</v>
      </c>
      <c r="DJ1362" s="29">
        <v>4876864</v>
      </c>
      <c r="DK1362" s="4" t="s">
        <v>17</v>
      </c>
      <c r="DL1362" s="10" t="s">
        <v>1297</v>
      </c>
      <c r="DM1362" s="30">
        <v>5</v>
      </c>
      <c r="DN1362" s="10">
        <v>0.24049999999999999</v>
      </c>
      <c r="DO1362" s="30">
        <v>4</v>
      </c>
      <c r="DP1362" s="10">
        <v>0.30669999999999997</v>
      </c>
      <c r="DQ1362" s="30">
        <v>1</v>
      </c>
      <c r="DR1362" s="4">
        <v>785.45830000000001</v>
      </c>
      <c r="DS1362" s="31">
        <v>0.78545799999999999</v>
      </c>
      <c r="DT1362" s="4" t="s">
        <v>118</v>
      </c>
      <c r="DU1362" s="4" t="s">
        <v>117</v>
      </c>
      <c r="DV1362" s="4">
        <v>9.4999999999999998E-3</v>
      </c>
      <c r="DW1362" s="31">
        <v>0.19034500000000001</v>
      </c>
      <c r="DX1362" s="4" t="s">
        <v>120</v>
      </c>
      <c r="DY1362" s="4" t="s">
        <v>117</v>
      </c>
      <c r="DZ1362" s="4">
        <v>0.15670000000000001</v>
      </c>
      <c r="EA1362" s="31">
        <v>1.044416</v>
      </c>
      <c r="EB1362" s="4" t="s">
        <v>118</v>
      </c>
      <c r="EC1362" s="4" t="s">
        <v>117</v>
      </c>
      <c r="EE1362" s="4" t="b">
        <f t="shared" si="718"/>
        <v>1</v>
      </c>
      <c r="EF1362" s="4" t="b">
        <f t="shared" si="719"/>
        <v>1</v>
      </c>
      <c r="EG1362" s="4" t="b">
        <f t="shared" si="720"/>
        <v>1</v>
      </c>
      <c r="EH1362" s="4" t="b">
        <f t="shared" si="721"/>
        <v>1</v>
      </c>
      <c r="EI1362" s="4" t="b">
        <f t="shared" si="722"/>
        <v>1</v>
      </c>
      <c r="EJ1362" s="4" t="b">
        <f t="shared" si="723"/>
        <v>1</v>
      </c>
    </row>
    <row r="1363" spans="69:140" ht="45" x14ac:dyDescent="0.25">
      <c r="BQ1363" s="4" t="s">
        <v>5375</v>
      </c>
      <c r="BR1363" s="4" t="s">
        <v>9456</v>
      </c>
      <c r="BS1363" s="4" t="s">
        <v>70</v>
      </c>
      <c r="BT1363" s="4" t="s">
        <v>13537</v>
      </c>
      <c r="BU1363" s="4">
        <v>301359</v>
      </c>
      <c r="BV1363" s="4" t="s">
        <v>42</v>
      </c>
      <c r="BW1363" s="4">
        <v>2977992</v>
      </c>
      <c r="BX1363" s="10">
        <v>4158.0071174377199</v>
      </c>
      <c r="BY1363" s="4">
        <f t="shared" si="706"/>
        <v>341.9928825622801</v>
      </c>
      <c r="BZ1363" s="3">
        <f t="shared" si="707"/>
        <v>34.199288256228009</v>
      </c>
      <c r="CA1363" s="3">
        <v>1000</v>
      </c>
      <c r="CB1363" s="4">
        <v>4500</v>
      </c>
      <c r="CC1363" s="8" t="str">
        <f t="shared" si="708"/>
        <v>Moderate Headroom</v>
      </c>
      <c r="CD1363" s="10">
        <v>5</v>
      </c>
      <c r="CE1363" s="10">
        <v>0.29778439153440001</v>
      </c>
      <c r="CF1363" s="4">
        <f t="shared" si="709"/>
        <v>2.215608465599983E-3</v>
      </c>
      <c r="CG1363" s="3">
        <f t="shared" si="710"/>
        <v>4.431216931199967</v>
      </c>
      <c r="CH1363" s="3">
        <v>4.9999999999999989E-2</v>
      </c>
      <c r="CI1363" s="4">
        <v>0.3</v>
      </c>
      <c r="CJ1363" s="8" t="str">
        <f t="shared" si="711"/>
        <v>Low Headroom</v>
      </c>
      <c r="CK1363" s="10">
        <v>5</v>
      </c>
      <c r="CL1363" s="4">
        <v>87.188612099644104</v>
      </c>
      <c r="CM1363" s="4">
        <f t="shared" si="712"/>
        <v>412.8113879003559</v>
      </c>
      <c r="CN1363" s="8">
        <f t="shared" si="713"/>
        <v>82.562277580071168</v>
      </c>
      <c r="CO1363" s="3">
        <v>500</v>
      </c>
      <c r="CP1363" s="4">
        <v>500</v>
      </c>
      <c r="CQ1363" s="8" t="str">
        <f t="shared" si="714"/>
        <v>High Headroom</v>
      </c>
      <c r="CR1363" s="4">
        <v>1</v>
      </c>
      <c r="CS1363" s="4">
        <v>4</v>
      </c>
      <c r="CT1363" s="10">
        <v>0.33553173948890003</v>
      </c>
      <c r="CU1363" s="4">
        <f t="shared" si="715"/>
        <v>0.18553173948890003</v>
      </c>
      <c r="CV1363" s="4">
        <f t="shared" si="716"/>
        <v>123.68782632593336</v>
      </c>
      <c r="CW1363" s="4">
        <v>0.15</v>
      </c>
      <c r="CX1363" s="4">
        <v>0.15</v>
      </c>
      <c r="CY1363" s="8" t="str">
        <f t="shared" si="717"/>
        <v>High Headroom</v>
      </c>
      <c r="CZ1363" s="10">
        <v>1</v>
      </c>
      <c r="DC1363" s="4" t="s">
        <v>115</v>
      </c>
      <c r="DD1363" s="4" t="s">
        <v>5375</v>
      </c>
      <c r="DE1363" s="4"/>
      <c r="DF1363" s="4" t="s">
        <v>42</v>
      </c>
      <c r="DG1363" s="4" t="s">
        <v>9456</v>
      </c>
      <c r="DH1363" s="4">
        <v>301359</v>
      </c>
      <c r="DI1363" s="4">
        <v>4359</v>
      </c>
      <c r="DJ1363" s="29">
        <v>2977992</v>
      </c>
      <c r="DK1363" s="4" t="s">
        <v>17</v>
      </c>
      <c r="DL1363" s="10" t="s">
        <v>1298</v>
      </c>
      <c r="DM1363" s="30">
        <v>5</v>
      </c>
      <c r="DN1363" s="10">
        <v>0.29780000000000001</v>
      </c>
      <c r="DO1363" s="30">
        <v>5</v>
      </c>
      <c r="DP1363" s="10">
        <v>0.33550000000000002</v>
      </c>
      <c r="DQ1363" s="30">
        <v>1</v>
      </c>
      <c r="DR1363" s="4">
        <v>341.99290000000002</v>
      </c>
      <c r="DS1363" s="31">
        <v>0.34199299999999999</v>
      </c>
      <c r="DT1363" s="4" t="s">
        <v>116</v>
      </c>
      <c r="DU1363" s="4" t="s">
        <v>117</v>
      </c>
      <c r="DV1363" s="4">
        <v>2.2000000000000001E-3</v>
      </c>
      <c r="DW1363" s="31">
        <v>4.4311999999999997E-2</v>
      </c>
      <c r="DX1363" s="4" t="s">
        <v>120</v>
      </c>
      <c r="DY1363" s="4" t="s">
        <v>117</v>
      </c>
      <c r="DZ1363" s="4">
        <v>0.1855</v>
      </c>
      <c r="EA1363" s="31">
        <v>1.2368779999999999</v>
      </c>
      <c r="EB1363" s="4" t="s">
        <v>118</v>
      </c>
      <c r="EC1363" s="4" t="s">
        <v>117</v>
      </c>
      <c r="EE1363" s="4" t="b">
        <f t="shared" si="718"/>
        <v>1</v>
      </c>
      <c r="EF1363" s="4" t="b">
        <f t="shared" si="719"/>
        <v>1</v>
      </c>
      <c r="EG1363" s="4" t="b">
        <f t="shared" si="720"/>
        <v>1</v>
      </c>
      <c r="EH1363" s="4" t="b">
        <f t="shared" si="721"/>
        <v>1</v>
      </c>
      <c r="EI1363" s="4" t="b">
        <f t="shared" si="722"/>
        <v>1</v>
      </c>
      <c r="EJ1363" s="4" t="b">
        <f t="shared" si="723"/>
        <v>1</v>
      </c>
    </row>
    <row r="1364" spans="69:140" ht="60" x14ac:dyDescent="0.25">
      <c r="BQ1364" s="4" t="s">
        <v>5376</v>
      </c>
      <c r="BR1364" s="4" t="s">
        <v>9457</v>
      </c>
      <c r="BS1364" s="4" t="s">
        <v>70</v>
      </c>
      <c r="BT1364" s="4" t="s">
        <v>13538</v>
      </c>
      <c r="BU1364" s="4">
        <v>301360</v>
      </c>
      <c r="BV1364" s="4" t="s">
        <v>33</v>
      </c>
      <c r="BW1364" s="4">
        <v>4841980</v>
      </c>
      <c r="BX1364" s="10">
        <v>2247.6937269373002</v>
      </c>
      <c r="BY1364" s="4">
        <f t="shared" si="706"/>
        <v>252.3062730626998</v>
      </c>
      <c r="BZ1364" s="3">
        <f t="shared" si="707"/>
        <v>25.23062730626998</v>
      </c>
      <c r="CA1364" s="3">
        <v>1000</v>
      </c>
      <c r="CB1364" s="4">
        <v>2500</v>
      </c>
      <c r="CC1364" s="8" t="str">
        <f t="shared" si="708"/>
        <v>Low Headroom</v>
      </c>
      <c r="CD1364" s="10">
        <v>3</v>
      </c>
      <c r="CE1364" s="10">
        <v>0.17012606833999999</v>
      </c>
      <c r="CF1364" s="4">
        <f t="shared" si="709"/>
        <v>2.9873931660000019E-2</v>
      </c>
      <c r="CG1364" s="3">
        <f t="shared" si="710"/>
        <v>49.789886100000032</v>
      </c>
      <c r="CH1364" s="3">
        <v>0.06</v>
      </c>
      <c r="CI1364" s="4">
        <v>0.2</v>
      </c>
      <c r="CJ1364" s="8" t="str">
        <f t="shared" si="711"/>
        <v>Moderate Headroom</v>
      </c>
      <c r="CK1364" s="10">
        <v>3</v>
      </c>
      <c r="CL1364" s="4">
        <v>241.19099589573301</v>
      </c>
      <c r="CM1364" s="4">
        <f t="shared" si="712"/>
        <v>258.80900410426699</v>
      </c>
      <c r="CN1364" s="8">
        <f t="shared" si="713"/>
        <v>51.761800820853395</v>
      </c>
      <c r="CO1364" s="3">
        <v>500</v>
      </c>
      <c r="CP1364" s="4">
        <v>500</v>
      </c>
      <c r="CQ1364" s="8" t="str">
        <f t="shared" si="714"/>
        <v>Moderate Headroom</v>
      </c>
      <c r="CR1364" s="4">
        <v>1</v>
      </c>
      <c r="CS1364" s="4">
        <v>2.5</v>
      </c>
      <c r="CT1364" s="10">
        <v>0.36034917710999997</v>
      </c>
      <c r="CU1364" s="4">
        <f t="shared" si="715"/>
        <v>0.21034917710999998</v>
      </c>
      <c r="CV1364" s="4">
        <f t="shared" si="716"/>
        <v>140.23278473999997</v>
      </c>
      <c r="CW1364" s="4">
        <v>0.15</v>
      </c>
      <c r="CX1364" s="4">
        <v>0.15</v>
      </c>
      <c r="CY1364" s="8" t="str">
        <f t="shared" si="717"/>
        <v>High Headroom</v>
      </c>
      <c r="CZ1364" s="10">
        <v>1</v>
      </c>
      <c r="DC1364" s="4" t="s">
        <v>115</v>
      </c>
      <c r="DD1364" s="4" t="s">
        <v>5376</v>
      </c>
      <c r="DE1364" s="4"/>
      <c r="DF1364" s="4" t="s">
        <v>33</v>
      </c>
      <c r="DG1364" s="4" t="s">
        <v>9457</v>
      </c>
      <c r="DH1364" s="4">
        <v>301360</v>
      </c>
      <c r="DI1364" s="4">
        <v>4360</v>
      </c>
      <c r="DJ1364" s="29">
        <v>4841980</v>
      </c>
      <c r="DK1364" s="4" t="s">
        <v>17</v>
      </c>
      <c r="DL1364" s="10" t="s">
        <v>1299</v>
      </c>
      <c r="DM1364" s="30">
        <v>3</v>
      </c>
      <c r="DN1364" s="10">
        <v>0.1701</v>
      </c>
      <c r="DO1364" s="30">
        <v>3</v>
      </c>
      <c r="DP1364" s="10">
        <v>0.36030000000000001</v>
      </c>
      <c r="DQ1364" s="30">
        <v>1</v>
      </c>
      <c r="DR1364" s="4">
        <v>252.30629999999999</v>
      </c>
      <c r="DS1364" s="31">
        <v>0.25230599999999997</v>
      </c>
      <c r="DT1364" s="4" t="s">
        <v>120</v>
      </c>
      <c r="DU1364" s="4" t="s">
        <v>117</v>
      </c>
      <c r="DV1364" s="4">
        <v>2.9899999999999999E-2</v>
      </c>
      <c r="DW1364" s="31">
        <v>0.49789900000000004</v>
      </c>
      <c r="DX1364" s="4" t="s">
        <v>116</v>
      </c>
      <c r="DY1364" s="4" t="s">
        <v>117</v>
      </c>
      <c r="DZ1364" s="4">
        <v>0.21029999999999999</v>
      </c>
      <c r="EA1364" s="31">
        <v>1.402328</v>
      </c>
      <c r="EB1364" s="4" t="s">
        <v>118</v>
      </c>
      <c r="EC1364" s="4" t="s">
        <v>117</v>
      </c>
      <c r="EE1364" s="4" t="b">
        <f t="shared" si="718"/>
        <v>1</v>
      </c>
      <c r="EF1364" s="4" t="b">
        <f t="shared" si="719"/>
        <v>1</v>
      </c>
      <c r="EG1364" s="4" t="b">
        <f t="shared" si="720"/>
        <v>1</v>
      </c>
      <c r="EH1364" s="4" t="b">
        <f t="shared" si="721"/>
        <v>1</v>
      </c>
      <c r="EI1364" s="4" t="b">
        <f t="shared" si="722"/>
        <v>1</v>
      </c>
      <c r="EJ1364" s="4" t="b">
        <f t="shared" si="723"/>
        <v>1</v>
      </c>
    </row>
    <row r="1365" spans="69:140" ht="45" x14ac:dyDescent="0.25">
      <c r="BQ1365" s="4" t="s">
        <v>5377</v>
      </c>
      <c r="BR1365" s="4" t="s">
        <v>9458</v>
      </c>
      <c r="BS1365" s="4" t="s">
        <v>70</v>
      </c>
      <c r="BT1365" s="4" t="s">
        <v>13539</v>
      </c>
      <c r="BU1365" s="4">
        <v>301361</v>
      </c>
      <c r="BV1365" s="4" t="s">
        <v>42</v>
      </c>
      <c r="BW1365" s="4">
        <v>2978118</v>
      </c>
      <c r="BX1365" s="10">
        <v>267.43312293359998</v>
      </c>
      <c r="BY1365" s="4">
        <f t="shared" si="706"/>
        <v>232.56687706640002</v>
      </c>
      <c r="BZ1365" s="3">
        <f t="shared" si="707"/>
        <v>46.513375413280009</v>
      </c>
      <c r="CA1365" s="3">
        <v>500</v>
      </c>
      <c r="CB1365" s="4">
        <v>500</v>
      </c>
      <c r="CC1365" s="8" t="str">
        <f t="shared" si="708"/>
        <v>Moderate Headroom</v>
      </c>
      <c r="CD1365" s="10">
        <v>1</v>
      </c>
      <c r="CE1365" s="10">
        <v>0.12696925828</v>
      </c>
      <c r="CF1365" s="4">
        <f t="shared" si="709"/>
        <v>1.3030741720000016E-2</v>
      </c>
      <c r="CG1365" s="3">
        <f t="shared" si="710"/>
        <v>21.717902866666687</v>
      </c>
      <c r="CH1365" s="3">
        <v>6.0000000000000012E-2</v>
      </c>
      <c r="CI1365" s="4">
        <v>0.14000000000000001</v>
      </c>
      <c r="CJ1365" s="8" t="str">
        <f t="shared" si="711"/>
        <v>Low Headroom</v>
      </c>
      <c r="CK1365" s="10">
        <v>2</v>
      </c>
      <c r="CL1365" s="4">
        <v>0</v>
      </c>
      <c r="CM1365" s="4">
        <f t="shared" si="712"/>
        <v>500</v>
      </c>
      <c r="CN1365" s="8">
        <f t="shared" si="713"/>
        <v>100</v>
      </c>
      <c r="CO1365" s="3">
        <v>500</v>
      </c>
      <c r="CP1365" s="4">
        <v>500</v>
      </c>
      <c r="CQ1365" s="8" t="str">
        <f t="shared" si="714"/>
        <v>High Headroom</v>
      </c>
      <c r="CR1365" s="4">
        <v>1</v>
      </c>
      <c r="CS1365" s="4">
        <v>1.5</v>
      </c>
      <c r="CT1365" s="10">
        <v>0.50092850510999998</v>
      </c>
      <c r="CU1365" s="4">
        <f t="shared" si="715"/>
        <v>0.35092850510999996</v>
      </c>
      <c r="CV1365" s="4">
        <f t="shared" si="716"/>
        <v>233.95233673999999</v>
      </c>
      <c r="CW1365" s="4">
        <v>0.15</v>
      </c>
      <c r="CX1365" s="4">
        <v>0.15</v>
      </c>
      <c r="CY1365" s="8" t="str">
        <f t="shared" si="717"/>
        <v>High Headroom</v>
      </c>
      <c r="CZ1365" s="10">
        <v>1</v>
      </c>
      <c r="DC1365" s="4" t="s">
        <v>115</v>
      </c>
      <c r="DD1365" s="4" t="s">
        <v>5377</v>
      </c>
      <c r="DE1365" s="4"/>
      <c r="DF1365" s="4" t="s">
        <v>42</v>
      </c>
      <c r="DG1365" s="4" t="s">
        <v>9458</v>
      </c>
      <c r="DH1365" s="4">
        <v>301361</v>
      </c>
      <c r="DI1365" s="4">
        <v>4361</v>
      </c>
      <c r="DJ1365" s="29">
        <v>2978118</v>
      </c>
      <c r="DK1365" s="4" t="s">
        <v>17</v>
      </c>
      <c r="DL1365" s="10">
        <v>267.43310000000002</v>
      </c>
      <c r="DM1365" s="30">
        <v>1</v>
      </c>
      <c r="DN1365" s="10">
        <v>0.127</v>
      </c>
      <c r="DO1365" s="30">
        <v>2</v>
      </c>
      <c r="DP1365" s="10">
        <v>0.50090000000000001</v>
      </c>
      <c r="DQ1365" s="30">
        <v>1</v>
      </c>
      <c r="DR1365" s="4">
        <v>232.5669</v>
      </c>
      <c r="DS1365" s="31">
        <v>0.46513399999999999</v>
      </c>
      <c r="DT1365" s="4" t="s">
        <v>116</v>
      </c>
      <c r="DU1365" s="4" t="s">
        <v>117</v>
      </c>
      <c r="DV1365" s="4">
        <v>1.2999999999999999E-2</v>
      </c>
      <c r="DW1365" s="31">
        <v>0.21717900000000001</v>
      </c>
      <c r="DX1365" s="4" t="s">
        <v>120</v>
      </c>
      <c r="DY1365" s="4" t="s">
        <v>117</v>
      </c>
      <c r="DZ1365" s="4">
        <v>0.35089999999999999</v>
      </c>
      <c r="EA1365" s="31">
        <v>2.3395230000000002</v>
      </c>
      <c r="EB1365" s="4" t="s">
        <v>118</v>
      </c>
      <c r="EC1365" s="4" t="s">
        <v>117</v>
      </c>
      <c r="EE1365" s="4" t="b">
        <f t="shared" si="718"/>
        <v>1</v>
      </c>
      <c r="EF1365" s="4" t="b">
        <f t="shared" si="719"/>
        <v>1</v>
      </c>
      <c r="EG1365" s="4" t="b">
        <f t="shared" si="720"/>
        <v>1</v>
      </c>
      <c r="EH1365" s="4" t="b">
        <f t="shared" si="721"/>
        <v>1</v>
      </c>
      <c r="EI1365" s="4" t="b">
        <f t="shared" si="722"/>
        <v>1</v>
      </c>
      <c r="EJ1365" s="4" t="b">
        <f t="shared" si="723"/>
        <v>1</v>
      </c>
    </row>
    <row r="1366" spans="69:140" ht="45" x14ac:dyDescent="0.25">
      <c r="BQ1366" s="4" t="s">
        <v>5378</v>
      </c>
      <c r="BR1366" s="4" t="s">
        <v>9459</v>
      </c>
      <c r="BS1366" s="4" t="s">
        <v>70</v>
      </c>
      <c r="BT1366" s="4" t="s">
        <v>13540</v>
      </c>
      <c r="BU1366" s="4">
        <v>301362</v>
      </c>
      <c r="BV1366" s="4" t="s">
        <v>53</v>
      </c>
      <c r="BW1366" s="4">
        <v>2675420</v>
      </c>
      <c r="BX1366" s="10">
        <v>566.10326464459399</v>
      </c>
      <c r="BY1366" s="4">
        <f t="shared" si="706"/>
        <v>933.89673535540601</v>
      </c>
      <c r="BZ1366" s="3">
        <f t="shared" si="707"/>
        <v>93.389673535540595</v>
      </c>
      <c r="CA1366" s="3">
        <v>1000</v>
      </c>
      <c r="CB1366" s="4">
        <v>1500</v>
      </c>
      <c r="CC1366" s="8" t="str">
        <f t="shared" si="708"/>
        <v>High Headroom</v>
      </c>
      <c r="CD1366" s="10">
        <v>2</v>
      </c>
      <c r="CE1366" s="10">
        <v>5.8676028084300003E-2</v>
      </c>
      <c r="CF1366" s="4">
        <f t="shared" si="709"/>
        <v>2.1323971915699999E-2</v>
      </c>
      <c r="CG1366" s="3">
        <f t="shared" si="710"/>
        <v>26.654964894625</v>
      </c>
      <c r="CH1366" s="3">
        <v>0.08</v>
      </c>
      <c r="CI1366" s="4">
        <v>0.08</v>
      </c>
      <c r="CJ1366" s="8" t="str">
        <f t="shared" si="711"/>
        <v>Low Headroom</v>
      </c>
      <c r="CK1366" s="10">
        <v>1</v>
      </c>
      <c r="CL1366" s="4">
        <v>429.72910395924998</v>
      </c>
      <c r="CM1366" s="4">
        <f t="shared" si="712"/>
        <v>70.270896040750017</v>
      </c>
      <c r="CN1366" s="8">
        <f t="shared" si="713"/>
        <v>14.054179208150003</v>
      </c>
      <c r="CO1366" s="3">
        <v>500</v>
      </c>
      <c r="CP1366" s="4">
        <v>500</v>
      </c>
      <c r="CQ1366" s="8" t="str">
        <f t="shared" si="714"/>
        <v>Low Headroom</v>
      </c>
      <c r="CR1366" s="4">
        <v>1</v>
      </c>
      <c r="CS1366" s="4">
        <v>1.25</v>
      </c>
      <c r="CT1366" s="10">
        <v>1.2636655948552999</v>
      </c>
      <c r="CU1366" s="4">
        <f t="shared" si="715"/>
        <v>1.1136655948553</v>
      </c>
      <c r="CV1366" s="4">
        <f t="shared" si="716"/>
        <v>742.44372990353338</v>
      </c>
      <c r="CW1366" s="4">
        <v>0.15</v>
      </c>
      <c r="CX1366" s="4">
        <v>0.15</v>
      </c>
      <c r="CY1366" s="8" t="str">
        <f t="shared" si="717"/>
        <v>High Headroom</v>
      </c>
      <c r="CZ1366" s="10">
        <v>1</v>
      </c>
      <c r="DC1366" s="4" t="s">
        <v>115</v>
      </c>
      <c r="DD1366" s="4" t="s">
        <v>5378</v>
      </c>
      <c r="DE1366" s="4"/>
      <c r="DF1366" s="4" t="s">
        <v>53</v>
      </c>
      <c r="DG1366" s="4" t="s">
        <v>9459</v>
      </c>
      <c r="DH1366" s="4">
        <v>301362</v>
      </c>
      <c r="DI1366" s="4">
        <v>4362</v>
      </c>
      <c r="DJ1366" s="29">
        <v>2675420</v>
      </c>
      <c r="DK1366" s="4" t="s">
        <v>17</v>
      </c>
      <c r="DL1366" s="10">
        <v>566.10329999999999</v>
      </c>
      <c r="DM1366" s="30">
        <v>2</v>
      </c>
      <c r="DN1366" s="10">
        <v>5.8700000000000002E-2</v>
      </c>
      <c r="DO1366" s="30">
        <v>1</v>
      </c>
      <c r="DP1366" s="10">
        <v>1.2637</v>
      </c>
      <c r="DQ1366" s="30">
        <v>1</v>
      </c>
      <c r="DR1366" s="4">
        <v>933.89670000000001</v>
      </c>
      <c r="DS1366" s="31">
        <v>0.93389700000000009</v>
      </c>
      <c r="DT1366" s="4" t="s">
        <v>118</v>
      </c>
      <c r="DU1366" s="4" t="s">
        <v>117</v>
      </c>
      <c r="DV1366" s="4">
        <v>2.1299999999999999E-2</v>
      </c>
      <c r="DW1366" s="31">
        <v>0.26655000000000001</v>
      </c>
      <c r="DX1366" s="4" t="s">
        <v>120</v>
      </c>
      <c r="DY1366" s="4" t="s">
        <v>117</v>
      </c>
      <c r="DZ1366" s="4">
        <v>1.1136999999999999</v>
      </c>
      <c r="EA1366" s="31">
        <v>7.4244370000000002</v>
      </c>
      <c r="EB1366" s="4" t="s">
        <v>118</v>
      </c>
      <c r="EC1366" s="4" t="s">
        <v>117</v>
      </c>
      <c r="EE1366" s="4" t="b">
        <f t="shared" si="718"/>
        <v>1</v>
      </c>
      <c r="EF1366" s="4" t="b">
        <f t="shared" si="719"/>
        <v>1</v>
      </c>
      <c r="EG1366" s="4" t="b">
        <f t="shared" si="720"/>
        <v>1</v>
      </c>
      <c r="EH1366" s="4" t="b">
        <f t="shared" si="721"/>
        <v>1</v>
      </c>
      <c r="EI1366" s="4" t="b">
        <f t="shared" si="722"/>
        <v>1</v>
      </c>
      <c r="EJ1366" s="4" t="b">
        <f t="shared" si="723"/>
        <v>1</v>
      </c>
    </row>
    <row r="1367" spans="69:140" ht="60" x14ac:dyDescent="0.25">
      <c r="BQ1367" s="4" t="s">
        <v>5379</v>
      </c>
      <c r="BR1367" s="4" t="s">
        <v>9460</v>
      </c>
      <c r="BS1367" s="4" t="s">
        <v>70</v>
      </c>
      <c r="BT1367" s="4" t="s">
        <v>13541</v>
      </c>
      <c r="BU1367" s="4">
        <v>301363</v>
      </c>
      <c r="BV1367" s="4" t="s">
        <v>36</v>
      </c>
      <c r="BW1367" s="4">
        <v>4568290</v>
      </c>
      <c r="BX1367" s="10">
        <v>2220.0914149444002</v>
      </c>
      <c r="BY1367" s="4">
        <f t="shared" si="706"/>
        <v>279.90858505559981</v>
      </c>
      <c r="BZ1367" s="3">
        <f t="shared" si="707"/>
        <v>27.990858505559977</v>
      </c>
      <c r="CA1367" s="3">
        <v>1000</v>
      </c>
      <c r="CB1367" s="4">
        <v>2500</v>
      </c>
      <c r="CC1367" s="8" t="str">
        <f t="shared" si="708"/>
        <v>Low Headroom</v>
      </c>
      <c r="CD1367" s="10">
        <v>3</v>
      </c>
      <c r="CE1367" s="10">
        <v>0.13363518085000001</v>
      </c>
      <c r="CF1367" s="4">
        <f t="shared" si="709"/>
        <v>6.3648191500000062E-3</v>
      </c>
      <c r="CG1367" s="3">
        <f t="shared" si="710"/>
        <v>10.608031916666675</v>
      </c>
      <c r="CH1367" s="3">
        <v>6.0000000000000012E-2</v>
      </c>
      <c r="CI1367" s="4">
        <v>0.14000000000000001</v>
      </c>
      <c r="CJ1367" s="8" t="str">
        <f t="shared" si="711"/>
        <v>Low Headroom</v>
      </c>
      <c r="CK1367" s="10">
        <v>2</v>
      </c>
      <c r="CL1367" s="4">
        <v>1230.20898792463</v>
      </c>
      <c r="CM1367" s="4">
        <f t="shared" si="712"/>
        <v>269.79101207536996</v>
      </c>
      <c r="CN1367" s="8">
        <f t="shared" si="713"/>
        <v>26.979101207536999</v>
      </c>
      <c r="CO1367" s="3">
        <v>1000</v>
      </c>
      <c r="CP1367" s="4">
        <v>1500</v>
      </c>
      <c r="CQ1367" s="8" t="str">
        <f t="shared" si="714"/>
        <v>Low Headroom</v>
      </c>
      <c r="CR1367" s="4">
        <v>2</v>
      </c>
      <c r="CS1367" s="4">
        <v>2.25</v>
      </c>
      <c r="CT1367" s="10">
        <v>0.21647856400000001</v>
      </c>
      <c r="CU1367" s="4">
        <f t="shared" si="715"/>
        <v>6.6478564000000018E-2</v>
      </c>
      <c r="CV1367" s="4">
        <f t="shared" si="716"/>
        <v>44.319042666666682</v>
      </c>
      <c r="CW1367" s="4">
        <v>0.15</v>
      </c>
      <c r="CX1367" s="4">
        <v>0.15</v>
      </c>
      <c r="CY1367" s="8" t="str">
        <f t="shared" si="717"/>
        <v>Moderate Headroom</v>
      </c>
      <c r="CZ1367" s="10">
        <v>1</v>
      </c>
      <c r="DC1367" s="4" t="s">
        <v>115</v>
      </c>
      <c r="DD1367" s="4" t="s">
        <v>5379</v>
      </c>
      <c r="DE1367" s="4"/>
      <c r="DF1367" s="4" t="s">
        <v>36</v>
      </c>
      <c r="DG1367" s="4" t="s">
        <v>9460</v>
      </c>
      <c r="DH1367" s="4">
        <v>301363</v>
      </c>
      <c r="DI1367" s="4">
        <v>4363</v>
      </c>
      <c r="DJ1367" s="29">
        <v>4568290</v>
      </c>
      <c r="DK1367" s="4" t="s">
        <v>17</v>
      </c>
      <c r="DL1367" s="10" t="s">
        <v>1300</v>
      </c>
      <c r="DM1367" s="30">
        <v>3</v>
      </c>
      <c r="DN1367" s="10">
        <v>0.1336</v>
      </c>
      <c r="DO1367" s="30">
        <v>2</v>
      </c>
      <c r="DP1367" s="10">
        <v>0.2165</v>
      </c>
      <c r="DQ1367" s="30">
        <v>1</v>
      </c>
      <c r="DR1367" s="4">
        <v>279.90859999999998</v>
      </c>
      <c r="DS1367" s="31">
        <v>0.27990900000000002</v>
      </c>
      <c r="DT1367" s="4" t="s">
        <v>120</v>
      </c>
      <c r="DU1367" s="4" t="s">
        <v>117</v>
      </c>
      <c r="DV1367" s="4">
        <v>6.4000000000000003E-3</v>
      </c>
      <c r="DW1367" s="31">
        <v>0.10608000000000001</v>
      </c>
      <c r="DX1367" s="4" t="s">
        <v>120</v>
      </c>
      <c r="DY1367" s="4" t="s">
        <v>117</v>
      </c>
      <c r="DZ1367" s="4">
        <v>6.6500000000000004E-2</v>
      </c>
      <c r="EA1367" s="31">
        <v>0.44319000000000003</v>
      </c>
      <c r="EB1367" s="4" t="s">
        <v>116</v>
      </c>
      <c r="EC1367" s="4" t="s">
        <v>117</v>
      </c>
      <c r="EE1367" s="4" t="b">
        <f t="shared" si="718"/>
        <v>1</v>
      </c>
      <c r="EF1367" s="4" t="b">
        <f t="shared" si="719"/>
        <v>1</v>
      </c>
      <c r="EG1367" s="4" t="b">
        <f t="shared" si="720"/>
        <v>1</v>
      </c>
      <c r="EH1367" s="4" t="b">
        <f t="shared" si="721"/>
        <v>1</v>
      </c>
      <c r="EI1367" s="4" t="b">
        <f t="shared" si="722"/>
        <v>1</v>
      </c>
      <c r="EJ1367" s="4" t="b">
        <f t="shared" si="723"/>
        <v>1</v>
      </c>
    </row>
    <row r="1368" spans="69:140" ht="60" x14ac:dyDescent="0.25">
      <c r="BQ1368" s="4" t="s">
        <v>5380</v>
      </c>
      <c r="BR1368" s="4" t="s">
        <v>9461</v>
      </c>
      <c r="BS1368" s="4" t="s">
        <v>70</v>
      </c>
      <c r="BT1368" s="4" t="s">
        <v>13542</v>
      </c>
      <c r="BU1368" s="4">
        <v>301364</v>
      </c>
      <c r="BV1368" s="4" t="s">
        <v>41</v>
      </c>
      <c r="BW1368" s="4">
        <v>5367000</v>
      </c>
      <c r="BX1368" s="10">
        <v>883.27761637260005</v>
      </c>
      <c r="BY1368" s="4">
        <f t="shared" si="706"/>
        <v>616.72238362739995</v>
      </c>
      <c r="BZ1368" s="3">
        <f t="shared" si="707"/>
        <v>61.672238362739996</v>
      </c>
      <c r="CA1368" s="3">
        <v>1000</v>
      </c>
      <c r="CB1368" s="4">
        <v>1500</v>
      </c>
      <c r="CC1368" s="8" t="str">
        <f t="shared" si="708"/>
        <v>High Headroom</v>
      </c>
      <c r="CD1368" s="10">
        <v>2</v>
      </c>
      <c r="CE1368" s="10">
        <v>0.11214481256</v>
      </c>
      <c r="CF1368" s="4">
        <f t="shared" si="709"/>
        <v>2.7855187440000012E-2</v>
      </c>
      <c r="CG1368" s="3">
        <f t="shared" si="710"/>
        <v>46.42531240000001</v>
      </c>
      <c r="CH1368" s="3">
        <v>6.0000000000000012E-2</v>
      </c>
      <c r="CI1368" s="4">
        <v>0.14000000000000001</v>
      </c>
      <c r="CJ1368" s="8" t="str">
        <f t="shared" si="711"/>
        <v>Moderate Headroom</v>
      </c>
      <c r="CK1368" s="10">
        <v>2</v>
      </c>
      <c r="CL1368" s="4">
        <v>1089.1628723345</v>
      </c>
      <c r="CM1368" s="4">
        <f t="shared" si="712"/>
        <v>410.83712766550002</v>
      </c>
      <c r="CN1368" s="8">
        <f t="shared" si="713"/>
        <v>41.083712766550001</v>
      </c>
      <c r="CO1368" s="3">
        <v>1000</v>
      </c>
      <c r="CP1368" s="4">
        <v>1500</v>
      </c>
      <c r="CQ1368" s="8" t="str">
        <f t="shared" si="714"/>
        <v>Moderate Headroom</v>
      </c>
      <c r="CR1368" s="4">
        <v>2</v>
      </c>
      <c r="CS1368" s="4">
        <v>2</v>
      </c>
      <c r="CT1368" s="10">
        <v>0.14133990271999999</v>
      </c>
      <c r="CU1368" s="4">
        <f t="shared" si="715"/>
        <v>6.1339902719999992E-2</v>
      </c>
      <c r="CV1368" s="4">
        <f t="shared" si="716"/>
        <v>87.628432457142864</v>
      </c>
      <c r="CW1368" s="4">
        <v>6.9999999999999993E-2</v>
      </c>
      <c r="CX1368" s="4">
        <v>0.08</v>
      </c>
      <c r="CY1368" s="8" t="str">
        <f t="shared" si="717"/>
        <v>High Headroom</v>
      </c>
      <c r="CZ1368" s="10">
        <v>2</v>
      </c>
      <c r="DC1368" s="4" t="s">
        <v>115</v>
      </c>
      <c r="DD1368" s="4" t="s">
        <v>5380</v>
      </c>
      <c r="DE1368" s="4"/>
      <c r="DF1368" s="4" t="s">
        <v>41</v>
      </c>
      <c r="DG1368" s="4" t="s">
        <v>9461</v>
      </c>
      <c r="DH1368" s="4">
        <v>301364</v>
      </c>
      <c r="DI1368" s="4">
        <v>4364</v>
      </c>
      <c r="DJ1368" s="29">
        <v>5367000</v>
      </c>
      <c r="DK1368" s="4" t="s">
        <v>17</v>
      </c>
      <c r="DL1368" s="10">
        <v>883.27760000000001</v>
      </c>
      <c r="DM1368" s="30">
        <v>2</v>
      </c>
      <c r="DN1368" s="10">
        <v>0.11210000000000001</v>
      </c>
      <c r="DO1368" s="30">
        <v>2</v>
      </c>
      <c r="DP1368" s="10">
        <v>0.14130000000000001</v>
      </c>
      <c r="DQ1368" s="30">
        <v>2</v>
      </c>
      <c r="DR1368" s="4">
        <v>616.72239999999999</v>
      </c>
      <c r="DS1368" s="31">
        <v>0.61672199999999999</v>
      </c>
      <c r="DT1368" s="4" t="s">
        <v>118</v>
      </c>
      <c r="DU1368" s="4" t="s">
        <v>117</v>
      </c>
      <c r="DV1368" s="4">
        <v>2.7900000000000001E-2</v>
      </c>
      <c r="DW1368" s="31">
        <v>0.46425300000000003</v>
      </c>
      <c r="DX1368" s="4" t="s">
        <v>116</v>
      </c>
      <c r="DY1368" s="4" t="s">
        <v>117</v>
      </c>
      <c r="DZ1368" s="4">
        <v>6.13E-2</v>
      </c>
      <c r="EA1368" s="31">
        <v>0.87628399999999995</v>
      </c>
      <c r="EB1368" s="4" t="s">
        <v>118</v>
      </c>
      <c r="EC1368" s="4" t="s">
        <v>117</v>
      </c>
      <c r="EE1368" s="4" t="b">
        <f t="shared" si="718"/>
        <v>1</v>
      </c>
      <c r="EF1368" s="4" t="b">
        <f t="shared" si="719"/>
        <v>1</v>
      </c>
      <c r="EG1368" s="4" t="b">
        <f t="shared" si="720"/>
        <v>1</v>
      </c>
      <c r="EH1368" s="4" t="b">
        <f t="shared" si="721"/>
        <v>1</v>
      </c>
      <c r="EI1368" s="4" t="b">
        <f t="shared" si="722"/>
        <v>1</v>
      </c>
      <c r="EJ1368" s="4" t="b">
        <f t="shared" si="723"/>
        <v>1</v>
      </c>
    </row>
    <row r="1369" spans="69:140" ht="45" x14ac:dyDescent="0.25">
      <c r="BQ1369" s="4" t="s">
        <v>5381</v>
      </c>
      <c r="BR1369" s="4" t="s">
        <v>9462</v>
      </c>
      <c r="BS1369" s="4" t="s">
        <v>70</v>
      </c>
      <c r="BT1369" s="4" t="s">
        <v>13543</v>
      </c>
      <c r="BU1369" s="4">
        <v>301365</v>
      </c>
      <c r="BV1369" s="4" t="s">
        <v>32</v>
      </c>
      <c r="BW1369" s="4">
        <v>2067625</v>
      </c>
      <c r="BX1369" s="10">
        <v>6796.7592592593001</v>
      </c>
      <c r="BY1369" s="4" t="str">
        <f t="shared" si="706"/>
        <v>Bottomed Out</v>
      </c>
      <c r="BZ1369" s="3" t="str">
        <f t="shared" si="707"/>
        <v>Bottomed Out</v>
      </c>
      <c r="CA1369" s="3" t="s">
        <v>72</v>
      </c>
      <c r="CB1369" s="4" t="s">
        <v>4015</v>
      </c>
      <c r="CC1369" s="8" t="str">
        <f t="shared" si="708"/>
        <v>At the lowest level</v>
      </c>
      <c r="CD1369" s="10">
        <v>6</v>
      </c>
      <c r="CE1369" s="10">
        <v>0.21883603303999999</v>
      </c>
      <c r="CF1369" s="4">
        <f t="shared" si="709"/>
        <v>3.1163966960000011E-2</v>
      </c>
      <c r="CG1369" s="3">
        <f t="shared" si="710"/>
        <v>62.327933920000035</v>
      </c>
      <c r="CH1369" s="3">
        <v>4.9999999999999989E-2</v>
      </c>
      <c r="CI1369" s="4">
        <v>0.25</v>
      </c>
      <c r="CJ1369" s="8" t="str">
        <f t="shared" si="711"/>
        <v>High Headroom</v>
      </c>
      <c r="CK1369" s="10">
        <v>4</v>
      </c>
      <c r="CL1369" s="4">
        <v>605.95930189420005</v>
      </c>
      <c r="CM1369" s="4">
        <f t="shared" si="712"/>
        <v>894.04069810579995</v>
      </c>
      <c r="CN1369" s="8">
        <f t="shared" si="713"/>
        <v>89.404069810579998</v>
      </c>
      <c r="CO1369" s="3">
        <v>1000</v>
      </c>
      <c r="CP1369" s="4">
        <v>1500</v>
      </c>
      <c r="CQ1369" s="8" t="str">
        <f t="shared" si="714"/>
        <v>High Headroom</v>
      </c>
      <c r="CR1369" s="4">
        <v>2</v>
      </c>
      <c r="CS1369" s="4">
        <v>4</v>
      </c>
      <c r="CT1369" s="10">
        <v>0.25178713265000002</v>
      </c>
      <c r="CU1369" s="4">
        <f t="shared" si="715"/>
        <v>0.10178713265000003</v>
      </c>
      <c r="CV1369" s="4">
        <f t="shared" si="716"/>
        <v>67.85808843333335</v>
      </c>
      <c r="CW1369" s="4">
        <v>0.15</v>
      </c>
      <c r="CX1369" s="4">
        <v>0.15</v>
      </c>
      <c r="CY1369" s="8" t="str">
        <f t="shared" si="717"/>
        <v>High Headroom</v>
      </c>
      <c r="CZ1369" s="10">
        <v>1</v>
      </c>
      <c r="DC1369" s="4" t="s">
        <v>115</v>
      </c>
      <c r="DD1369" s="4" t="s">
        <v>5381</v>
      </c>
      <c r="DE1369" s="4"/>
      <c r="DF1369" s="4" t="s">
        <v>32</v>
      </c>
      <c r="DG1369" s="4" t="s">
        <v>9462</v>
      </c>
      <c r="DH1369" s="4">
        <v>301365</v>
      </c>
      <c r="DI1369" s="4">
        <v>4365</v>
      </c>
      <c r="DJ1369" s="29">
        <v>2067625</v>
      </c>
      <c r="DK1369" s="4" t="s">
        <v>17</v>
      </c>
      <c r="DL1369" s="10" t="s">
        <v>1301</v>
      </c>
      <c r="DM1369" s="30">
        <v>6</v>
      </c>
      <c r="DN1369" s="10">
        <v>0.21879999999999999</v>
      </c>
      <c r="DO1369" s="30">
        <v>4</v>
      </c>
      <c r="DP1369" s="10">
        <v>0.25180000000000002</v>
      </c>
      <c r="DQ1369" s="30">
        <v>1</v>
      </c>
      <c r="DR1369" s="4" t="s">
        <v>1302</v>
      </c>
      <c r="DS1369" s="4"/>
      <c r="DT1369" s="4" t="s">
        <v>124</v>
      </c>
      <c r="DU1369" s="4" t="s">
        <v>125</v>
      </c>
      <c r="DV1369" s="4">
        <v>3.1199999999999999E-2</v>
      </c>
      <c r="DW1369" s="31">
        <v>0.62327900000000003</v>
      </c>
      <c r="DX1369" s="4" t="s">
        <v>118</v>
      </c>
      <c r="DY1369" s="4" t="s">
        <v>117</v>
      </c>
      <c r="DZ1369" s="4">
        <v>0.1018</v>
      </c>
      <c r="EA1369" s="31">
        <v>0.67858099999999988</v>
      </c>
      <c r="EB1369" s="4" t="s">
        <v>118</v>
      </c>
      <c r="EC1369" s="4" t="s">
        <v>117</v>
      </c>
      <c r="EE1369" s="4" t="b">
        <f t="shared" si="718"/>
        <v>1</v>
      </c>
      <c r="EF1369" s="4" t="b">
        <f t="shared" si="719"/>
        <v>1</v>
      </c>
      <c r="EG1369" s="4" t="b">
        <f t="shared" si="720"/>
        <v>1</v>
      </c>
      <c r="EH1369" s="4" t="b">
        <f t="shared" si="721"/>
        <v>1</v>
      </c>
      <c r="EI1369" s="4" t="b">
        <f t="shared" si="722"/>
        <v>1</v>
      </c>
      <c r="EJ1369" s="4" t="b">
        <f t="shared" si="723"/>
        <v>1</v>
      </c>
    </row>
    <row r="1370" spans="69:140" ht="45" x14ac:dyDescent="0.25">
      <c r="BQ1370" s="4" t="s">
        <v>5382</v>
      </c>
      <c r="BR1370" s="4" t="s">
        <v>9463</v>
      </c>
      <c r="BS1370" s="4" t="s">
        <v>70</v>
      </c>
      <c r="BT1370" s="4" t="s">
        <v>13544</v>
      </c>
      <c r="BU1370" s="4">
        <v>301366</v>
      </c>
      <c r="BV1370" s="4" t="s">
        <v>55</v>
      </c>
      <c r="BW1370" s="4">
        <v>2757346</v>
      </c>
      <c r="BX1370" s="10">
        <v>748.97660079850004</v>
      </c>
      <c r="BY1370" s="4">
        <f t="shared" si="706"/>
        <v>751.02339920149996</v>
      </c>
      <c r="BZ1370" s="3">
        <f t="shared" si="707"/>
        <v>75.102339920150001</v>
      </c>
      <c r="CA1370" s="3">
        <v>1000</v>
      </c>
      <c r="CB1370" s="4">
        <v>1500</v>
      </c>
      <c r="CC1370" s="8" t="str">
        <f t="shared" si="708"/>
        <v>High Headroom</v>
      </c>
      <c r="CD1370" s="10">
        <v>2</v>
      </c>
      <c r="CE1370" s="10">
        <v>6.4387783692999995E-2</v>
      </c>
      <c r="CF1370" s="4">
        <f t="shared" si="709"/>
        <v>1.5612216307000007E-2</v>
      </c>
      <c r="CG1370" s="3">
        <f t="shared" si="710"/>
        <v>19.515270383750007</v>
      </c>
      <c r="CH1370" s="3">
        <v>0.08</v>
      </c>
      <c r="CI1370" s="4">
        <v>0.08</v>
      </c>
      <c r="CJ1370" s="8" t="str">
        <f t="shared" si="711"/>
        <v>Low Headroom</v>
      </c>
      <c r="CK1370" s="10">
        <v>1</v>
      </c>
      <c r="CL1370" s="4">
        <v>58.666584424100002</v>
      </c>
      <c r="CM1370" s="4">
        <f t="shared" si="712"/>
        <v>441.33341557590001</v>
      </c>
      <c r="CN1370" s="8">
        <f t="shared" si="713"/>
        <v>88.266683115180001</v>
      </c>
      <c r="CO1370" s="3">
        <v>500</v>
      </c>
      <c r="CP1370" s="4">
        <v>500</v>
      </c>
      <c r="CQ1370" s="8" t="str">
        <f t="shared" si="714"/>
        <v>High Headroom</v>
      </c>
      <c r="CR1370" s="4">
        <v>1</v>
      </c>
      <c r="CS1370" s="4">
        <v>1.25</v>
      </c>
      <c r="CT1370" s="10">
        <v>0.58681206338000003</v>
      </c>
      <c r="CU1370" s="4">
        <f t="shared" si="715"/>
        <v>0.43681206338</v>
      </c>
      <c r="CV1370" s="4">
        <f t="shared" si="716"/>
        <v>291.20804225333336</v>
      </c>
      <c r="CW1370" s="4">
        <v>0.15</v>
      </c>
      <c r="CX1370" s="4">
        <v>0.15</v>
      </c>
      <c r="CY1370" s="8" t="str">
        <f t="shared" si="717"/>
        <v>High Headroom</v>
      </c>
      <c r="CZ1370" s="10">
        <v>1</v>
      </c>
      <c r="DC1370" s="4" t="s">
        <v>115</v>
      </c>
      <c r="DD1370" s="4" t="s">
        <v>5382</v>
      </c>
      <c r="DE1370" s="4"/>
      <c r="DF1370" s="4" t="s">
        <v>55</v>
      </c>
      <c r="DG1370" s="4" t="s">
        <v>9463</v>
      </c>
      <c r="DH1370" s="4">
        <v>301366</v>
      </c>
      <c r="DI1370" s="4">
        <v>4366</v>
      </c>
      <c r="DJ1370" s="29">
        <v>2757346</v>
      </c>
      <c r="DK1370" s="4" t="s">
        <v>17</v>
      </c>
      <c r="DL1370" s="10">
        <v>748.97659999999996</v>
      </c>
      <c r="DM1370" s="30">
        <v>2</v>
      </c>
      <c r="DN1370" s="10">
        <v>6.4399999999999999E-2</v>
      </c>
      <c r="DO1370" s="30">
        <v>1</v>
      </c>
      <c r="DP1370" s="10">
        <v>0.58679999999999999</v>
      </c>
      <c r="DQ1370" s="30">
        <v>1</v>
      </c>
      <c r="DR1370" s="4">
        <v>751.02340000000004</v>
      </c>
      <c r="DS1370" s="31">
        <v>0.751023</v>
      </c>
      <c r="DT1370" s="4" t="s">
        <v>118</v>
      </c>
      <c r="DU1370" s="4" t="s">
        <v>117</v>
      </c>
      <c r="DV1370" s="4">
        <v>1.5599999999999999E-2</v>
      </c>
      <c r="DW1370" s="31">
        <v>0.19515299999999999</v>
      </c>
      <c r="DX1370" s="4" t="s">
        <v>120</v>
      </c>
      <c r="DY1370" s="4" t="s">
        <v>117</v>
      </c>
      <c r="DZ1370" s="4">
        <v>0.43680000000000002</v>
      </c>
      <c r="EA1370" s="31">
        <v>2.9120800000000004</v>
      </c>
      <c r="EB1370" s="4" t="s">
        <v>118</v>
      </c>
      <c r="EC1370" s="4" t="s">
        <v>117</v>
      </c>
      <c r="EE1370" s="4" t="b">
        <f t="shared" si="718"/>
        <v>1</v>
      </c>
      <c r="EF1370" s="4" t="b">
        <f t="shared" si="719"/>
        <v>1</v>
      </c>
      <c r="EG1370" s="4" t="b">
        <f t="shared" si="720"/>
        <v>1</v>
      </c>
      <c r="EH1370" s="4" t="b">
        <f t="shared" si="721"/>
        <v>1</v>
      </c>
      <c r="EI1370" s="4" t="b">
        <f t="shared" si="722"/>
        <v>1</v>
      </c>
      <c r="EJ1370" s="4" t="b">
        <f t="shared" si="723"/>
        <v>1</v>
      </c>
    </row>
    <row r="1371" spans="69:140" ht="45" x14ac:dyDescent="0.25">
      <c r="BQ1371" s="4" t="s">
        <v>5383</v>
      </c>
      <c r="BR1371" s="4" t="s">
        <v>9464</v>
      </c>
      <c r="BS1371" s="4" t="s">
        <v>70</v>
      </c>
      <c r="BT1371" s="4" t="s">
        <v>13545</v>
      </c>
      <c r="BU1371" s="4">
        <v>301367</v>
      </c>
      <c r="BV1371" s="4" t="s">
        <v>31</v>
      </c>
      <c r="BW1371" s="4">
        <v>1974415</v>
      </c>
      <c r="BX1371" s="10">
        <v>2333.0341113105901</v>
      </c>
      <c r="BY1371" s="4">
        <f t="shared" si="706"/>
        <v>166.96588868940989</v>
      </c>
      <c r="BZ1371" s="3">
        <f t="shared" si="707"/>
        <v>16.696588868940989</v>
      </c>
      <c r="CA1371" s="3">
        <v>1000</v>
      </c>
      <c r="CB1371" s="4">
        <v>2500</v>
      </c>
      <c r="CC1371" s="8" t="str">
        <f t="shared" si="708"/>
        <v>Low Headroom</v>
      </c>
      <c r="CD1371" s="10">
        <v>3</v>
      </c>
      <c r="CE1371" s="10">
        <v>0.27585869458849999</v>
      </c>
      <c r="CF1371" s="4">
        <f t="shared" si="709"/>
        <v>2.4141305411500003E-2</v>
      </c>
      <c r="CG1371" s="3">
        <f t="shared" si="710"/>
        <v>48.282610823000013</v>
      </c>
      <c r="CH1371" s="3">
        <v>4.9999999999999989E-2</v>
      </c>
      <c r="CI1371" s="4">
        <v>0.3</v>
      </c>
      <c r="CJ1371" s="8" t="str">
        <f t="shared" si="711"/>
        <v>Moderate Headroom</v>
      </c>
      <c r="CK1371" s="10">
        <v>5</v>
      </c>
      <c r="CL1371" s="4">
        <v>58.400573420107698</v>
      </c>
      <c r="CM1371" s="4">
        <f t="shared" si="712"/>
        <v>441.59942657989228</v>
      </c>
      <c r="CN1371" s="8">
        <f t="shared" si="713"/>
        <v>88.319885315978453</v>
      </c>
      <c r="CO1371" s="3">
        <v>500</v>
      </c>
      <c r="CP1371" s="4">
        <v>500</v>
      </c>
      <c r="CQ1371" s="8" t="str">
        <f t="shared" si="714"/>
        <v>High Headroom</v>
      </c>
      <c r="CR1371" s="4">
        <v>1</v>
      </c>
      <c r="CS1371" s="4">
        <v>3.5</v>
      </c>
      <c r="CT1371" s="10">
        <v>1.6289411064842001</v>
      </c>
      <c r="CU1371" s="4">
        <f t="shared" si="715"/>
        <v>1.4789411064842002</v>
      </c>
      <c r="CV1371" s="4">
        <f t="shared" si="716"/>
        <v>985.96073765613357</v>
      </c>
      <c r="CW1371" s="4">
        <v>0.15</v>
      </c>
      <c r="CX1371" s="4">
        <v>0.15</v>
      </c>
      <c r="CY1371" s="8" t="str">
        <f t="shared" si="717"/>
        <v>High Headroom</v>
      </c>
      <c r="CZ1371" s="10">
        <v>1</v>
      </c>
      <c r="DC1371" s="4" t="s">
        <v>115</v>
      </c>
      <c r="DD1371" s="4" t="s">
        <v>5383</v>
      </c>
      <c r="DE1371" s="4"/>
      <c r="DF1371" s="4" t="s">
        <v>31</v>
      </c>
      <c r="DG1371" s="4" t="s">
        <v>9464</v>
      </c>
      <c r="DH1371" s="4">
        <v>301367</v>
      </c>
      <c r="DI1371" s="4">
        <v>4367</v>
      </c>
      <c r="DJ1371" s="29">
        <v>1974415</v>
      </c>
      <c r="DK1371" s="4" t="s">
        <v>17</v>
      </c>
      <c r="DL1371" s="10" t="s">
        <v>1303</v>
      </c>
      <c r="DM1371" s="30">
        <v>3</v>
      </c>
      <c r="DN1371" s="10">
        <v>0.27589999999999998</v>
      </c>
      <c r="DO1371" s="30">
        <v>5</v>
      </c>
      <c r="DP1371" s="10">
        <v>1.6289</v>
      </c>
      <c r="DQ1371" s="30">
        <v>1</v>
      </c>
      <c r="DR1371" s="4">
        <v>166.9659</v>
      </c>
      <c r="DS1371" s="31">
        <v>0.166966</v>
      </c>
      <c r="DT1371" s="4" t="s">
        <v>120</v>
      </c>
      <c r="DU1371" s="4" t="s">
        <v>117</v>
      </c>
      <c r="DV1371" s="4">
        <v>2.41E-2</v>
      </c>
      <c r="DW1371" s="31">
        <v>0.48282600000000003</v>
      </c>
      <c r="DX1371" s="4" t="s">
        <v>116</v>
      </c>
      <c r="DY1371" s="4" t="s">
        <v>117</v>
      </c>
      <c r="DZ1371" s="4">
        <v>1.4789000000000001</v>
      </c>
      <c r="EA1371" s="31">
        <v>9.8596070000000005</v>
      </c>
      <c r="EB1371" s="4" t="s">
        <v>118</v>
      </c>
      <c r="EC1371" s="4" t="s">
        <v>117</v>
      </c>
      <c r="EE1371" s="4" t="b">
        <f t="shared" si="718"/>
        <v>1</v>
      </c>
      <c r="EF1371" s="4" t="b">
        <f t="shared" si="719"/>
        <v>1</v>
      </c>
      <c r="EG1371" s="4" t="b">
        <f t="shared" si="720"/>
        <v>1</v>
      </c>
      <c r="EH1371" s="4" t="b">
        <f t="shared" si="721"/>
        <v>1</v>
      </c>
      <c r="EI1371" s="4" t="b">
        <f t="shared" si="722"/>
        <v>1</v>
      </c>
      <c r="EJ1371" s="4" t="b">
        <f t="shared" si="723"/>
        <v>1</v>
      </c>
    </row>
    <row r="1372" spans="69:140" ht="45" x14ac:dyDescent="0.25">
      <c r="BQ1372" s="4" t="s">
        <v>5384</v>
      </c>
      <c r="BR1372" s="4" t="s">
        <v>9465</v>
      </c>
      <c r="BS1372" s="4" t="s">
        <v>70</v>
      </c>
      <c r="BT1372" s="4" t="s">
        <v>13546</v>
      </c>
      <c r="BU1372" s="4">
        <v>301368</v>
      </c>
      <c r="BV1372" s="4" t="s">
        <v>55</v>
      </c>
      <c r="BW1372" s="4">
        <v>2761690</v>
      </c>
      <c r="BX1372" s="10">
        <v>5149.2805755395702</v>
      </c>
      <c r="BY1372" s="4" t="str">
        <f t="shared" si="706"/>
        <v>Bottomed Out</v>
      </c>
      <c r="BZ1372" s="3" t="str">
        <f t="shared" si="707"/>
        <v>Bottomed Out</v>
      </c>
      <c r="CA1372" s="3" t="s">
        <v>72</v>
      </c>
      <c r="CB1372" s="4" t="s">
        <v>4015</v>
      </c>
      <c r="CC1372" s="8" t="str">
        <f t="shared" si="708"/>
        <v>At the lowest level</v>
      </c>
      <c r="CD1372" s="10">
        <v>6</v>
      </c>
      <c r="CE1372" s="10">
        <v>0.19132985658410001</v>
      </c>
      <c r="CF1372" s="4">
        <f t="shared" si="709"/>
        <v>8.6701434159000002E-3</v>
      </c>
      <c r="CG1372" s="3">
        <f t="shared" si="710"/>
        <v>14.4502390265</v>
      </c>
      <c r="CH1372" s="3">
        <v>0.06</v>
      </c>
      <c r="CI1372" s="4">
        <v>0.2</v>
      </c>
      <c r="CJ1372" s="8" t="str">
        <f t="shared" si="711"/>
        <v>Low Headroom</v>
      </c>
      <c r="CK1372" s="10">
        <v>3</v>
      </c>
      <c r="CL1372" s="4">
        <v>152.93051618704999</v>
      </c>
      <c r="CM1372" s="4">
        <f t="shared" si="712"/>
        <v>347.06948381295001</v>
      </c>
      <c r="CN1372" s="8">
        <f t="shared" si="713"/>
        <v>69.413896762589999</v>
      </c>
      <c r="CO1372" s="3">
        <v>500</v>
      </c>
      <c r="CP1372" s="4">
        <v>500</v>
      </c>
      <c r="CQ1372" s="8" t="str">
        <f t="shared" si="714"/>
        <v>High Headroom</v>
      </c>
      <c r="CR1372" s="4">
        <v>1</v>
      </c>
      <c r="CS1372" s="4">
        <v>3.25</v>
      </c>
      <c r="CT1372" s="10">
        <v>1.3024445707789001</v>
      </c>
      <c r="CU1372" s="4">
        <f t="shared" si="715"/>
        <v>1.1524445707789002</v>
      </c>
      <c r="CV1372" s="4">
        <f t="shared" si="716"/>
        <v>768.29638051926679</v>
      </c>
      <c r="CW1372" s="4">
        <v>0.15</v>
      </c>
      <c r="CX1372" s="4">
        <v>0.15</v>
      </c>
      <c r="CY1372" s="8" t="str">
        <f t="shared" si="717"/>
        <v>High Headroom</v>
      </c>
      <c r="CZ1372" s="10">
        <v>1</v>
      </c>
      <c r="DC1372" s="4" t="s">
        <v>115</v>
      </c>
      <c r="DD1372" s="4" t="s">
        <v>5384</v>
      </c>
      <c r="DE1372" s="4"/>
      <c r="DF1372" s="4" t="s">
        <v>55</v>
      </c>
      <c r="DG1372" s="4" t="s">
        <v>9465</v>
      </c>
      <c r="DH1372" s="4">
        <v>301368</v>
      </c>
      <c r="DI1372" s="4">
        <v>4368</v>
      </c>
      <c r="DJ1372" s="29">
        <v>2761690</v>
      </c>
      <c r="DK1372" s="4" t="s">
        <v>17</v>
      </c>
      <c r="DL1372" s="10" t="s">
        <v>1304</v>
      </c>
      <c r="DM1372" s="30">
        <v>6</v>
      </c>
      <c r="DN1372" s="10">
        <v>0.1913</v>
      </c>
      <c r="DO1372" s="30">
        <v>3</v>
      </c>
      <c r="DP1372" s="10">
        <v>1.3024</v>
      </c>
      <c r="DQ1372" s="30">
        <v>1</v>
      </c>
      <c r="DR1372" s="4">
        <v>649.28060000000005</v>
      </c>
      <c r="DS1372" s="4"/>
      <c r="DT1372" s="4" t="s">
        <v>124</v>
      </c>
      <c r="DU1372" s="4" t="s">
        <v>125</v>
      </c>
      <c r="DV1372" s="4">
        <v>8.6999999999999994E-3</v>
      </c>
      <c r="DW1372" s="31">
        <v>0.14450200000000002</v>
      </c>
      <c r="DX1372" s="4" t="s">
        <v>120</v>
      </c>
      <c r="DY1372" s="4" t="s">
        <v>117</v>
      </c>
      <c r="DZ1372" s="4">
        <v>1.1524000000000001</v>
      </c>
      <c r="EA1372" s="31">
        <v>7.6829639999999992</v>
      </c>
      <c r="EB1372" s="4" t="s">
        <v>118</v>
      </c>
      <c r="EC1372" s="4" t="s">
        <v>117</v>
      </c>
      <c r="EE1372" s="4" t="b">
        <f t="shared" si="718"/>
        <v>1</v>
      </c>
      <c r="EF1372" s="4" t="b">
        <f t="shared" si="719"/>
        <v>1</v>
      </c>
      <c r="EG1372" s="4" t="b">
        <f t="shared" si="720"/>
        <v>1</v>
      </c>
      <c r="EH1372" s="4" t="b">
        <f t="shared" si="721"/>
        <v>1</v>
      </c>
      <c r="EI1372" s="4" t="b">
        <f t="shared" si="722"/>
        <v>1</v>
      </c>
      <c r="EJ1372" s="4" t="b">
        <f t="shared" si="723"/>
        <v>1</v>
      </c>
    </row>
    <row r="1373" spans="69:140" ht="45" x14ac:dyDescent="0.25">
      <c r="BQ1373" s="4" t="s">
        <v>5385</v>
      </c>
      <c r="BR1373" s="4" t="s">
        <v>9466</v>
      </c>
      <c r="BS1373" s="4" t="s">
        <v>70</v>
      </c>
      <c r="BT1373" s="4" t="s">
        <v>13547</v>
      </c>
      <c r="BU1373" s="4">
        <v>301369</v>
      </c>
      <c r="BV1373" s="4" t="s">
        <v>30</v>
      </c>
      <c r="BW1373" s="4">
        <v>1871828</v>
      </c>
      <c r="BX1373" s="10">
        <v>3873.7027885634002</v>
      </c>
      <c r="BY1373" s="4">
        <f t="shared" si="706"/>
        <v>626.29721143659981</v>
      </c>
      <c r="BZ1373" s="3">
        <f t="shared" si="707"/>
        <v>62.629721143659978</v>
      </c>
      <c r="CA1373" s="3">
        <v>1000</v>
      </c>
      <c r="CB1373" s="4">
        <v>4500</v>
      </c>
      <c r="CC1373" s="8" t="str">
        <f t="shared" si="708"/>
        <v>High Headroom</v>
      </c>
      <c r="CD1373" s="10">
        <v>5</v>
      </c>
      <c r="CE1373" s="10">
        <v>0.13368314974000001</v>
      </c>
      <c r="CF1373" s="4">
        <f t="shared" si="709"/>
        <v>6.3168502600000065E-3</v>
      </c>
      <c r="CG1373" s="3">
        <f t="shared" si="710"/>
        <v>10.528083766666676</v>
      </c>
      <c r="CH1373" s="3">
        <v>6.0000000000000012E-2</v>
      </c>
      <c r="CI1373" s="4">
        <v>0.14000000000000001</v>
      </c>
      <c r="CJ1373" s="8" t="str">
        <f t="shared" si="711"/>
        <v>Low Headroom</v>
      </c>
      <c r="CK1373" s="10">
        <v>2</v>
      </c>
      <c r="CL1373" s="4">
        <v>594.95626091070005</v>
      </c>
      <c r="CM1373" s="4">
        <f t="shared" si="712"/>
        <v>905.04373908929995</v>
      </c>
      <c r="CN1373" s="8">
        <f t="shared" si="713"/>
        <v>90.504373908929992</v>
      </c>
      <c r="CO1373" s="3">
        <v>1000</v>
      </c>
      <c r="CP1373" s="4">
        <v>1500</v>
      </c>
      <c r="CQ1373" s="8" t="str">
        <f t="shared" si="714"/>
        <v>High Headroom</v>
      </c>
      <c r="CR1373" s="4">
        <v>2</v>
      </c>
      <c r="CS1373" s="4">
        <v>2.75</v>
      </c>
      <c r="CT1373" s="10">
        <v>0.27457002457000002</v>
      </c>
      <c r="CU1373" s="4">
        <f t="shared" si="715"/>
        <v>0.12457002457000002</v>
      </c>
      <c r="CV1373" s="4">
        <f t="shared" si="716"/>
        <v>83.046683046666686</v>
      </c>
      <c r="CW1373" s="4">
        <v>0.15</v>
      </c>
      <c r="CX1373" s="4">
        <v>0.15</v>
      </c>
      <c r="CY1373" s="8" t="str">
        <f t="shared" si="717"/>
        <v>High Headroom</v>
      </c>
      <c r="CZ1373" s="10">
        <v>1</v>
      </c>
      <c r="DC1373" s="4" t="s">
        <v>115</v>
      </c>
      <c r="DD1373" s="4" t="s">
        <v>5385</v>
      </c>
      <c r="DE1373" s="4"/>
      <c r="DF1373" s="4" t="s">
        <v>30</v>
      </c>
      <c r="DG1373" s="4" t="s">
        <v>9466</v>
      </c>
      <c r="DH1373" s="4">
        <v>301369</v>
      </c>
      <c r="DI1373" s="4">
        <v>4369</v>
      </c>
      <c r="DJ1373" s="29">
        <v>1871828</v>
      </c>
      <c r="DK1373" s="4" t="s">
        <v>17</v>
      </c>
      <c r="DL1373" s="10" t="s">
        <v>1305</v>
      </c>
      <c r="DM1373" s="30">
        <v>5</v>
      </c>
      <c r="DN1373" s="10">
        <v>0.13370000000000001</v>
      </c>
      <c r="DO1373" s="30">
        <v>2</v>
      </c>
      <c r="DP1373" s="10">
        <v>0.27460000000000001</v>
      </c>
      <c r="DQ1373" s="30">
        <v>1</v>
      </c>
      <c r="DR1373" s="4">
        <v>626.29719999999998</v>
      </c>
      <c r="DS1373" s="31">
        <v>0.62629699999999999</v>
      </c>
      <c r="DT1373" s="4" t="s">
        <v>118</v>
      </c>
      <c r="DU1373" s="4" t="s">
        <v>117</v>
      </c>
      <c r="DV1373" s="4">
        <v>6.3E-3</v>
      </c>
      <c r="DW1373" s="31">
        <v>0.105281</v>
      </c>
      <c r="DX1373" s="4" t="s">
        <v>120</v>
      </c>
      <c r="DY1373" s="4" t="s">
        <v>117</v>
      </c>
      <c r="DZ1373" s="4">
        <v>0.1246</v>
      </c>
      <c r="EA1373" s="31">
        <v>0.83046700000000007</v>
      </c>
      <c r="EB1373" s="4" t="s">
        <v>118</v>
      </c>
      <c r="EC1373" s="4" t="s">
        <v>117</v>
      </c>
      <c r="EE1373" s="4" t="b">
        <f t="shared" si="718"/>
        <v>1</v>
      </c>
      <c r="EF1373" s="4" t="b">
        <f t="shared" si="719"/>
        <v>1</v>
      </c>
      <c r="EG1373" s="4" t="b">
        <f t="shared" si="720"/>
        <v>1</v>
      </c>
      <c r="EH1373" s="4" t="b">
        <f t="shared" si="721"/>
        <v>1</v>
      </c>
      <c r="EI1373" s="4" t="b">
        <f t="shared" si="722"/>
        <v>1</v>
      </c>
      <c r="EJ1373" s="4" t="b">
        <f t="shared" si="723"/>
        <v>1</v>
      </c>
    </row>
    <row r="1374" spans="69:140" ht="60" x14ac:dyDescent="0.25">
      <c r="BQ1374" s="4" t="s">
        <v>5386</v>
      </c>
      <c r="BR1374" s="4" t="s">
        <v>9467</v>
      </c>
      <c r="BS1374" s="4" t="s">
        <v>70</v>
      </c>
      <c r="BT1374" s="4" t="s">
        <v>13548</v>
      </c>
      <c r="BU1374" s="4">
        <v>301370</v>
      </c>
      <c r="BV1374" s="4" t="s">
        <v>55</v>
      </c>
      <c r="BW1374" s="4">
        <v>2758036</v>
      </c>
      <c r="BX1374" s="10">
        <v>4004.08196587477</v>
      </c>
      <c r="BY1374" s="4">
        <f t="shared" si="706"/>
        <v>495.91803412522995</v>
      </c>
      <c r="BZ1374" s="3">
        <f t="shared" si="707"/>
        <v>49.591803412522992</v>
      </c>
      <c r="CA1374" s="3">
        <v>1000</v>
      </c>
      <c r="CB1374" s="4">
        <v>4500</v>
      </c>
      <c r="CC1374" s="8" t="str">
        <f t="shared" si="708"/>
        <v>Moderate Headroom</v>
      </c>
      <c r="CD1374" s="10">
        <v>5</v>
      </c>
      <c r="CE1374" s="10">
        <v>0.1617444625203</v>
      </c>
      <c r="CF1374" s="4">
        <f t="shared" si="709"/>
        <v>3.8255537479700008E-2</v>
      </c>
      <c r="CG1374" s="3">
        <f t="shared" si="710"/>
        <v>63.759229132833347</v>
      </c>
      <c r="CH1374" s="3">
        <v>0.06</v>
      </c>
      <c r="CI1374" s="4">
        <v>0.2</v>
      </c>
      <c r="CJ1374" s="8" t="str">
        <f t="shared" si="711"/>
        <v>High Headroom</v>
      </c>
      <c r="CK1374" s="10">
        <v>3</v>
      </c>
      <c r="CL1374" s="4">
        <v>307.34841260511098</v>
      </c>
      <c r="CM1374" s="4">
        <f t="shared" si="712"/>
        <v>192.65158739488902</v>
      </c>
      <c r="CN1374" s="8">
        <f t="shared" si="713"/>
        <v>38.530317478977807</v>
      </c>
      <c r="CO1374" s="3">
        <v>500</v>
      </c>
      <c r="CP1374" s="4">
        <v>500</v>
      </c>
      <c r="CQ1374" s="8" t="str">
        <f t="shared" si="714"/>
        <v>Moderate Headroom</v>
      </c>
      <c r="CR1374" s="4">
        <v>1</v>
      </c>
      <c r="CS1374" s="4">
        <v>3</v>
      </c>
      <c r="CT1374" s="10">
        <v>0.60650224215250004</v>
      </c>
      <c r="CU1374" s="4">
        <f t="shared" si="715"/>
        <v>0.45650224215250002</v>
      </c>
      <c r="CV1374" s="4">
        <f t="shared" si="716"/>
        <v>304.33482810166669</v>
      </c>
      <c r="CW1374" s="4">
        <v>0.15</v>
      </c>
      <c r="CX1374" s="4">
        <v>0.15</v>
      </c>
      <c r="CY1374" s="8" t="str">
        <f t="shared" si="717"/>
        <v>High Headroom</v>
      </c>
      <c r="CZ1374" s="10">
        <v>1</v>
      </c>
      <c r="DC1374" s="4" t="s">
        <v>115</v>
      </c>
      <c r="DD1374" s="4" t="s">
        <v>5386</v>
      </c>
      <c r="DE1374" s="4"/>
      <c r="DF1374" s="4" t="s">
        <v>55</v>
      </c>
      <c r="DG1374" s="4" t="s">
        <v>9467</v>
      </c>
      <c r="DH1374" s="4">
        <v>301370</v>
      </c>
      <c r="DI1374" s="4">
        <v>4370</v>
      </c>
      <c r="DJ1374" s="29">
        <v>2758036</v>
      </c>
      <c r="DK1374" s="4" t="s">
        <v>17</v>
      </c>
      <c r="DL1374" s="10" t="s">
        <v>1306</v>
      </c>
      <c r="DM1374" s="30">
        <v>5</v>
      </c>
      <c r="DN1374" s="10">
        <v>0.16170000000000001</v>
      </c>
      <c r="DO1374" s="30">
        <v>3</v>
      </c>
      <c r="DP1374" s="10">
        <v>0.60650000000000004</v>
      </c>
      <c r="DQ1374" s="30">
        <v>1</v>
      </c>
      <c r="DR1374" s="4">
        <v>495.91800000000001</v>
      </c>
      <c r="DS1374" s="31">
        <v>0.49591799999999997</v>
      </c>
      <c r="DT1374" s="4" t="s">
        <v>116</v>
      </c>
      <c r="DU1374" s="4" t="s">
        <v>117</v>
      </c>
      <c r="DV1374" s="4">
        <v>3.8300000000000001E-2</v>
      </c>
      <c r="DW1374" s="31">
        <v>0.63759200000000005</v>
      </c>
      <c r="DX1374" s="4" t="s">
        <v>118</v>
      </c>
      <c r="DY1374" s="4" t="s">
        <v>117</v>
      </c>
      <c r="DZ1374" s="4">
        <v>0.45650000000000002</v>
      </c>
      <c r="EA1374" s="31">
        <v>3.0433479999999999</v>
      </c>
      <c r="EB1374" s="4" t="s">
        <v>118</v>
      </c>
      <c r="EC1374" s="4" t="s">
        <v>117</v>
      </c>
      <c r="EE1374" s="4" t="b">
        <f t="shared" si="718"/>
        <v>1</v>
      </c>
      <c r="EF1374" s="4" t="b">
        <f t="shared" si="719"/>
        <v>1</v>
      </c>
      <c r="EG1374" s="4" t="b">
        <f t="shared" si="720"/>
        <v>1</v>
      </c>
      <c r="EH1374" s="4" t="b">
        <f t="shared" si="721"/>
        <v>1</v>
      </c>
      <c r="EI1374" s="4" t="b">
        <f t="shared" si="722"/>
        <v>1</v>
      </c>
      <c r="EJ1374" s="4" t="b">
        <f t="shared" si="723"/>
        <v>1</v>
      </c>
    </row>
    <row r="1375" spans="69:140" ht="45" x14ac:dyDescent="0.25">
      <c r="BQ1375" s="4" t="s">
        <v>5387</v>
      </c>
      <c r="BR1375" s="4" t="s">
        <v>9468</v>
      </c>
      <c r="BS1375" s="4" t="s">
        <v>70</v>
      </c>
      <c r="BT1375" s="4" t="s">
        <v>13549</v>
      </c>
      <c r="BU1375" s="4">
        <v>301371</v>
      </c>
      <c r="BV1375" s="4" t="s">
        <v>42</v>
      </c>
      <c r="BW1375" s="4">
        <v>2964478</v>
      </c>
      <c r="BX1375" s="10">
        <v>307.4581430746</v>
      </c>
      <c r="BY1375" s="4">
        <f t="shared" si="706"/>
        <v>192.5418569254</v>
      </c>
      <c r="BZ1375" s="3">
        <f t="shared" si="707"/>
        <v>38.508371385079997</v>
      </c>
      <c r="CA1375" s="3">
        <v>500</v>
      </c>
      <c r="CB1375" s="4">
        <v>500</v>
      </c>
      <c r="CC1375" s="8" t="str">
        <f t="shared" si="708"/>
        <v>Moderate Headroom</v>
      </c>
      <c r="CD1375" s="10">
        <v>1</v>
      </c>
      <c r="CE1375" s="10">
        <v>2.4836202956E-2</v>
      </c>
      <c r="CF1375" s="4">
        <f t="shared" si="709"/>
        <v>5.5163797043999999E-2</v>
      </c>
      <c r="CG1375" s="3">
        <f t="shared" si="710"/>
        <v>68.954746304999986</v>
      </c>
      <c r="CH1375" s="3">
        <v>0.08</v>
      </c>
      <c r="CI1375" s="4">
        <v>0.08</v>
      </c>
      <c r="CJ1375" s="8" t="str">
        <f t="shared" si="711"/>
        <v>High Headroom</v>
      </c>
      <c r="CK1375" s="10">
        <v>1</v>
      </c>
      <c r="CL1375" s="4">
        <v>0</v>
      </c>
      <c r="CM1375" s="4">
        <f t="shared" si="712"/>
        <v>500</v>
      </c>
      <c r="CN1375" s="8">
        <f t="shared" si="713"/>
        <v>100</v>
      </c>
      <c r="CO1375" s="3">
        <v>500</v>
      </c>
      <c r="CP1375" s="4">
        <v>500</v>
      </c>
      <c r="CQ1375" s="8" t="str">
        <f t="shared" si="714"/>
        <v>High Headroom</v>
      </c>
      <c r="CR1375" s="4">
        <v>1</v>
      </c>
      <c r="CS1375" s="4">
        <v>1</v>
      </c>
      <c r="CT1375" s="10">
        <v>0.26405068464999998</v>
      </c>
      <c r="CU1375" s="4">
        <f t="shared" si="715"/>
        <v>0.11405068464999998</v>
      </c>
      <c r="CV1375" s="4">
        <f t="shared" si="716"/>
        <v>76.033789766666658</v>
      </c>
      <c r="CW1375" s="4">
        <v>0.15</v>
      </c>
      <c r="CX1375" s="4">
        <v>0.15</v>
      </c>
      <c r="CY1375" s="8" t="str">
        <f t="shared" si="717"/>
        <v>High Headroom</v>
      </c>
      <c r="CZ1375" s="10">
        <v>1</v>
      </c>
      <c r="DC1375" s="4" t="s">
        <v>115</v>
      </c>
      <c r="DD1375" s="4" t="s">
        <v>5387</v>
      </c>
      <c r="DE1375" s="4"/>
      <c r="DF1375" s="4" t="s">
        <v>42</v>
      </c>
      <c r="DG1375" s="4" t="s">
        <v>9468</v>
      </c>
      <c r="DH1375" s="4">
        <v>301371</v>
      </c>
      <c r="DI1375" s="4">
        <v>4371</v>
      </c>
      <c r="DJ1375" s="29">
        <v>2964478</v>
      </c>
      <c r="DK1375" s="4" t="s">
        <v>17</v>
      </c>
      <c r="DL1375" s="10">
        <v>307.4581</v>
      </c>
      <c r="DM1375" s="30">
        <v>1</v>
      </c>
      <c r="DN1375" s="10">
        <v>2.4799999999999999E-2</v>
      </c>
      <c r="DO1375" s="30">
        <v>1</v>
      </c>
      <c r="DP1375" s="10">
        <v>0.2641</v>
      </c>
      <c r="DQ1375" s="30">
        <v>1</v>
      </c>
      <c r="DR1375" s="4">
        <v>192.5419</v>
      </c>
      <c r="DS1375" s="31">
        <v>0.38508400000000004</v>
      </c>
      <c r="DT1375" s="4" t="s">
        <v>116</v>
      </c>
      <c r="DU1375" s="4" t="s">
        <v>117</v>
      </c>
      <c r="DV1375" s="4">
        <v>5.5199999999999999E-2</v>
      </c>
      <c r="DW1375" s="31">
        <v>0.68954700000000002</v>
      </c>
      <c r="DX1375" s="4" t="s">
        <v>118</v>
      </c>
      <c r="DY1375" s="4" t="s">
        <v>117</v>
      </c>
      <c r="DZ1375" s="4">
        <v>0.11409999999999999</v>
      </c>
      <c r="EA1375" s="31">
        <v>0.76033799999999996</v>
      </c>
      <c r="EB1375" s="4" t="s">
        <v>118</v>
      </c>
      <c r="EC1375" s="4" t="s">
        <v>117</v>
      </c>
      <c r="EE1375" s="4" t="b">
        <f t="shared" si="718"/>
        <v>1</v>
      </c>
      <c r="EF1375" s="4" t="b">
        <f t="shared" si="719"/>
        <v>1</v>
      </c>
      <c r="EG1375" s="4" t="b">
        <f t="shared" si="720"/>
        <v>1</v>
      </c>
      <c r="EH1375" s="4" t="b">
        <f t="shared" si="721"/>
        <v>1</v>
      </c>
      <c r="EI1375" s="4" t="b">
        <f t="shared" si="722"/>
        <v>1</v>
      </c>
      <c r="EJ1375" s="4" t="b">
        <f t="shared" si="723"/>
        <v>1</v>
      </c>
    </row>
    <row r="1376" spans="69:140" ht="45" x14ac:dyDescent="0.25">
      <c r="BQ1376" s="4" t="s">
        <v>5388</v>
      </c>
      <c r="BR1376" s="4" t="s">
        <v>9469</v>
      </c>
      <c r="BS1376" s="4" t="s">
        <v>70</v>
      </c>
      <c r="BT1376" s="4" t="s">
        <v>13550</v>
      </c>
      <c r="BU1376" s="4">
        <v>301372</v>
      </c>
      <c r="BV1376" s="4" t="s">
        <v>53</v>
      </c>
      <c r="BW1376" s="4">
        <v>2670840</v>
      </c>
      <c r="BX1376" s="10">
        <v>2656.52173913043</v>
      </c>
      <c r="BY1376" s="4">
        <f t="shared" si="706"/>
        <v>843.47826086957002</v>
      </c>
      <c r="BZ1376" s="3">
        <f t="shared" si="707"/>
        <v>84.347826086956999</v>
      </c>
      <c r="CA1376" s="3">
        <v>1000</v>
      </c>
      <c r="CB1376" s="4">
        <v>3500</v>
      </c>
      <c r="CC1376" s="8" t="str">
        <f t="shared" si="708"/>
        <v>High Headroom</v>
      </c>
      <c r="CD1376" s="10">
        <v>4</v>
      </c>
      <c r="CE1376" s="10">
        <v>0.27593307593310001</v>
      </c>
      <c r="CF1376" s="4">
        <f t="shared" si="709"/>
        <v>2.4066924066899975E-2</v>
      </c>
      <c r="CG1376" s="3">
        <f t="shared" si="710"/>
        <v>48.133848133799958</v>
      </c>
      <c r="CH1376" s="3">
        <v>4.9999999999999989E-2</v>
      </c>
      <c r="CI1376" s="4">
        <v>0.3</v>
      </c>
      <c r="CJ1376" s="8" t="str">
        <f t="shared" si="711"/>
        <v>Moderate Headroom</v>
      </c>
      <c r="CK1376" s="10">
        <v>5</v>
      </c>
      <c r="CL1376" s="4">
        <v>3415.2173913043498</v>
      </c>
      <c r="CM1376" s="4">
        <f t="shared" si="712"/>
        <v>84.782608695650197</v>
      </c>
      <c r="CN1376" s="8">
        <f t="shared" si="713"/>
        <v>8.4782608695650197</v>
      </c>
      <c r="CO1376" s="3">
        <v>1000</v>
      </c>
      <c r="CP1376" s="4">
        <v>3500</v>
      </c>
      <c r="CQ1376" s="8" t="str">
        <f t="shared" si="714"/>
        <v>Low Headroom</v>
      </c>
      <c r="CR1376" s="4">
        <v>4</v>
      </c>
      <c r="CS1376" s="4">
        <v>4.5</v>
      </c>
      <c r="CT1376" s="10">
        <v>0.66191093817549995</v>
      </c>
      <c r="CU1376" s="4">
        <f t="shared" si="715"/>
        <v>0.51191093817549993</v>
      </c>
      <c r="CV1376" s="4">
        <f t="shared" si="716"/>
        <v>341.27395878366661</v>
      </c>
      <c r="CW1376" s="4">
        <v>0.15</v>
      </c>
      <c r="CX1376" s="4">
        <v>0.15</v>
      </c>
      <c r="CY1376" s="8" t="str">
        <f t="shared" si="717"/>
        <v>High Headroom</v>
      </c>
      <c r="CZ1376" s="10">
        <v>1</v>
      </c>
      <c r="DC1376" s="4" t="s">
        <v>115</v>
      </c>
      <c r="DD1376" s="4" t="s">
        <v>5388</v>
      </c>
      <c r="DE1376" s="4"/>
      <c r="DF1376" s="4" t="s">
        <v>53</v>
      </c>
      <c r="DG1376" s="4" t="s">
        <v>9469</v>
      </c>
      <c r="DH1376" s="4">
        <v>301372</v>
      </c>
      <c r="DI1376" s="4">
        <v>4372</v>
      </c>
      <c r="DJ1376" s="29">
        <v>2670840</v>
      </c>
      <c r="DK1376" s="4" t="s">
        <v>17</v>
      </c>
      <c r="DL1376" s="10" t="s">
        <v>1307</v>
      </c>
      <c r="DM1376" s="30">
        <v>4</v>
      </c>
      <c r="DN1376" s="10">
        <v>0.27589999999999998</v>
      </c>
      <c r="DO1376" s="30">
        <v>5</v>
      </c>
      <c r="DP1376" s="10">
        <v>0.66190000000000004</v>
      </c>
      <c r="DQ1376" s="30">
        <v>1</v>
      </c>
      <c r="DR1376" s="4">
        <v>843.47829999999999</v>
      </c>
      <c r="DS1376" s="31">
        <v>0.84347800000000006</v>
      </c>
      <c r="DT1376" s="4" t="s">
        <v>118</v>
      </c>
      <c r="DU1376" s="4" t="s">
        <v>117</v>
      </c>
      <c r="DV1376" s="4">
        <v>2.41E-2</v>
      </c>
      <c r="DW1376" s="31">
        <v>0.48133799999999999</v>
      </c>
      <c r="DX1376" s="4" t="s">
        <v>116</v>
      </c>
      <c r="DY1376" s="4" t="s">
        <v>117</v>
      </c>
      <c r="DZ1376" s="4">
        <v>0.51190000000000002</v>
      </c>
      <c r="EA1376" s="31">
        <v>3.4127399999999999</v>
      </c>
      <c r="EB1376" s="4" t="s">
        <v>118</v>
      </c>
      <c r="EC1376" s="4" t="s">
        <v>117</v>
      </c>
      <c r="EE1376" s="4" t="b">
        <f t="shared" si="718"/>
        <v>1</v>
      </c>
      <c r="EF1376" s="4" t="b">
        <f t="shared" si="719"/>
        <v>1</v>
      </c>
      <c r="EG1376" s="4" t="b">
        <f t="shared" si="720"/>
        <v>1</v>
      </c>
      <c r="EH1376" s="4" t="b">
        <f t="shared" si="721"/>
        <v>1</v>
      </c>
      <c r="EI1376" s="4" t="b">
        <f t="shared" si="722"/>
        <v>1</v>
      </c>
      <c r="EJ1376" s="4" t="b">
        <f t="shared" si="723"/>
        <v>1</v>
      </c>
    </row>
    <row r="1377" spans="69:140" ht="60" x14ac:dyDescent="0.25">
      <c r="BQ1377" s="4" t="s">
        <v>5389</v>
      </c>
      <c r="BR1377" s="4" t="s">
        <v>9470</v>
      </c>
      <c r="BS1377" s="4" t="s">
        <v>70</v>
      </c>
      <c r="BT1377" s="4" t="s">
        <v>13551</v>
      </c>
      <c r="BU1377" s="4">
        <v>301373</v>
      </c>
      <c r="BV1377" s="4" t="s">
        <v>30</v>
      </c>
      <c r="BW1377" s="4">
        <v>1866852</v>
      </c>
      <c r="BX1377" s="10">
        <v>2412.33512569512</v>
      </c>
      <c r="BY1377" s="4">
        <f t="shared" si="706"/>
        <v>87.664874304879959</v>
      </c>
      <c r="BZ1377" s="3">
        <f t="shared" si="707"/>
        <v>8.7664874304879952</v>
      </c>
      <c r="CA1377" s="3">
        <v>1000</v>
      </c>
      <c r="CB1377" s="4">
        <v>2500</v>
      </c>
      <c r="CC1377" s="8" t="str">
        <f t="shared" si="708"/>
        <v>Low Headroom</v>
      </c>
      <c r="CD1377" s="10">
        <v>3</v>
      </c>
      <c r="CE1377" s="10">
        <v>0.1781744860824</v>
      </c>
      <c r="CF1377" s="4">
        <f t="shared" si="709"/>
        <v>2.1825513917600015E-2</v>
      </c>
      <c r="CG1377" s="3">
        <f t="shared" si="710"/>
        <v>36.375856529333362</v>
      </c>
      <c r="CH1377" s="3">
        <v>0.06</v>
      </c>
      <c r="CI1377" s="4">
        <v>0.2</v>
      </c>
      <c r="CJ1377" s="8" t="str">
        <f t="shared" si="711"/>
        <v>Moderate Headroom</v>
      </c>
      <c r="CK1377" s="10">
        <v>3</v>
      </c>
      <c r="CL1377" s="4">
        <v>248.64884684038799</v>
      </c>
      <c r="CM1377" s="4">
        <f t="shared" si="712"/>
        <v>251.35115315961201</v>
      </c>
      <c r="CN1377" s="8">
        <f t="shared" si="713"/>
        <v>50.270230631922395</v>
      </c>
      <c r="CO1377" s="3">
        <v>500</v>
      </c>
      <c r="CP1377" s="4">
        <v>500</v>
      </c>
      <c r="CQ1377" s="8" t="str">
        <f t="shared" si="714"/>
        <v>Moderate Headroom</v>
      </c>
      <c r="CR1377" s="4">
        <v>1</v>
      </c>
      <c r="CS1377" s="4">
        <v>2.5</v>
      </c>
      <c r="CT1377" s="10">
        <v>0.52979737783080005</v>
      </c>
      <c r="CU1377" s="4">
        <f t="shared" si="715"/>
        <v>0.37979737783080003</v>
      </c>
      <c r="CV1377" s="4">
        <f t="shared" si="716"/>
        <v>253.19825188720003</v>
      </c>
      <c r="CW1377" s="4">
        <v>0.15</v>
      </c>
      <c r="CX1377" s="4">
        <v>0.15</v>
      </c>
      <c r="CY1377" s="8" t="str">
        <f t="shared" si="717"/>
        <v>High Headroom</v>
      </c>
      <c r="CZ1377" s="10">
        <v>1</v>
      </c>
      <c r="DC1377" s="4" t="s">
        <v>115</v>
      </c>
      <c r="DD1377" s="4" t="s">
        <v>5389</v>
      </c>
      <c r="DE1377" s="4"/>
      <c r="DF1377" s="4" t="s">
        <v>30</v>
      </c>
      <c r="DG1377" s="4" t="s">
        <v>9470</v>
      </c>
      <c r="DH1377" s="4">
        <v>301373</v>
      </c>
      <c r="DI1377" s="4">
        <v>4373</v>
      </c>
      <c r="DJ1377" s="29">
        <v>1866852</v>
      </c>
      <c r="DK1377" s="4" t="s">
        <v>17</v>
      </c>
      <c r="DL1377" s="10" t="s">
        <v>1308</v>
      </c>
      <c r="DM1377" s="30">
        <v>3</v>
      </c>
      <c r="DN1377" s="10">
        <v>0.1782</v>
      </c>
      <c r="DO1377" s="30">
        <v>3</v>
      </c>
      <c r="DP1377" s="10">
        <v>0.52980000000000005</v>
      </c>
      <c r="DQ1377" s="30">
        <v>1</v>
      </c>
      <c r="DR1377" s="4">
        <v>87.664900000000003</v>
      </c>
      <c r="DS1377" s="31">
        <v>8.7665000000000007E-2</v>
      </c>
      <c r="DT1377" s="4" t="s">
        <v>120</v>
      </c>
      <c r="DU1377" s="4" t="s">
        <v>117</v>
      </c>
      <c r="DV1377" s="4">
        <v>2.18E-2</v>
      </c>
      <c r="DW1377" s="31">
        <v>0.363759</v>
      </c>
      <c r="DX1377" s="4" t="s">
        <v>116</v>
      </c>
      <c r="DY1377" s="4" t="s">
        <v>117</v>
      </c>
      <c r="DZ1377" s="4">
        <v>0.37980000000000003</v>
      </c>
      <c r="EA1377" s="31">
        <v>2.5319829999999999</v>
      </c>
      <c r="EB1377" s="4" t="s">
        <v>118</v>
      </c>
      <c r="EC1377" s="4" t="s">
        <v>117</v>
      </c>
      <c r="EE1377" s="4" t="b">
        <f t="shared" si="718"/>
        <v>1</v>
      </c>
      <c r="EF1377" s="4" t="b">
        <f t="shared" si="719"/>
        <v>1</v>
      </c>
      <c r="EG1377" s="4" t="b">
        <f t="shared" si="720"/>
        <v>1</v>
      </c>
      <c r="EH1377" s="4" t="b">
        <f t="shared" si="721"/>
        <v>1</v>
      </c>
      <c r="EI1377" s="4" t="b">
        <f t="shared" si="722"/>
        <v>1</v>
      </c>
      <c r="EJ1377" s="4" t="b">
        <f t="shared" si="723"/>
        <v>1</v>
      </c>
    </row>
    <row r="1378" spans="69:140" ht="45" x14ac:dyDescent="0.25">
      <c r="BQ1378" s="4" t="s">
        <v>5390</v>
      </c>
      <c r="BR1378" s="4" t="s">
        <v>9471</v>
      </c>
      <c r="BS1378" s="4" t="s">
        <v>70</v>
      </c>
      <c r="BT1378" s="4" t="s">
        <v>13552</v>
      </c>
      <c r="BU1378" s="4">
        <v>301374</v>
      </c>
      <c r="BV1378" s="4" t="s">
        <v>49</v>
      </c>
      <c r="BW1378" s="4">
        <v>4267344</v>
      </c>
      <c r="BX1378" s="10">
        <v>318.10910254359999</v>
      </c>
      <c r="BY1378" s="4">
        <f t="shared" si="706"/>
        <v>181.89089745640001</v>
      </c>
      <c r="BZ1378" s="3">
        <f t="shared" si="707"/>
        <v>36.378179491280008</v>
      </c>
      <c r="CA1378" s="3">
        <v>500</v>
      </c>
      <c r="CB1378" s="4">
        <v>500</v>
      </c>
      <c r="CC1378" s="8" t="str">
        <f t="shared" si="708"/>
        <v>Moderate Headroom</v>
      </c>
      <c r="CD1378" s="10">
        <v>1</v>
      </c>
      <c r="CE1378" s="10">
        <v>6.8933395435999995E-2</v>
      </c>
      <c r="CF1378" s="4">
        <f t="shared" si="709"/>
        <v>1.1066604564000007E-2</v>
      </c>
      <c r="CG1378" s="3">
        <f t="shared" si="710"/>
        <v>13.833255705000008</v>
      </c>
      <c r="CH1378" s="3">
        <v>0.08</v>
      </c>
      <c r="CI1378" s="4">
        <v>0.08</v>
      </c>
      <c r="CJ1378" s="8" t="str">
        <f t="shared" si="711"/>
        <v>Low Headroom</v>
      </c>
      <c r="CK1378" s="10">
        <v>1</v>
      </c>
      <c r="CL1378" s="4">
        <v>0</v>
      </c>
      <c r="CM1378" s="4">
        <f t="shared" si="712"/>
        <v>500</v>
      </c>
      <c r="CN1378" s="8">
        <f t="shared" si="713"/>
        <v>100</v>
      </c>
      <c r="CO1378" s="3">
        <v>500</v>
      </c>
      <c r="CP1378" s="4">
        <v>500</v>
      </c>
      <c r="CQ1378" s="8" t="str">
        <f t="shared" si="714"/>
        <v>High Headroom</v>
      </c>
      <c r="CR1378" s="4">
        <v>1</v>
      </c>
      <c r="CS1378" s="4">
        <v>1</v>
      </c>
      <c r="CT1378" s="10">
        <v>0.46967795900999998</v>
      </c>
      <c r="CU1378" s="4">
        <f t="shared" si="715"/>
        <v>0.31967795900999996</v>
      </c>
      <c r="CV1378" s="4">
        <f t="shared" si="716"/>
        <v>213.11863933999996</v>
      </c>
      <c r="CW1378" s="4">
        <v>0.15</v>
      </c>
      <c r="CX1378" s="4">
        <v>0.15</v>
      </c>
      <c r="CY1378" s="8" t="str">
        <f t="shared" si="717"/>
        <v>High Headroom</v>
      </c>
      <c r="CZ1378" s="10">
        <v>1</v>
      </c>
      <c r="DC1378" s="4" t="s">
        <v>115</v>
      </c>
      <c r="DD1378" s="4" t="s">
        <v>5390</v>
      </c>
      <c r="DE1378" s="4"/>
      <c r="DF1378" s="4" t="s">
        <v>49</v>
      </c>
      <c r="DG1378" s="4" t="s">
        <v>9471</v>
      </c>
      <c r="DH1378" s="4">
        <v>301374</v>
      </c>
      <c r="DI1378" s="4">
        <v>4374</v>
      </c>
      <c r="DJ1378" s="29">
        <v>4267344</v>
      </c>
      <c r="DK1378" s="4" t="s">
        <v>17</v>
      </c>
      <c r="DL1378" s="10">
        <v>318.10910000000001</v>
      </c>
      <c r="DM1378" s="30">
        <v>1</v>
      </c>
      <c r="DN1378" s="10">
        <v>6.8900000000000003E-2</v>
      </c>
      <c r="DO1378" s="30">
        <v>1</v>
      </c>
      <c r="DP1378" s="10">
        <v>0.46970000000000001</v>
      </c>
      <c r="DQ1378" s="30">
        <v>1</v>
      </c>
      <c r="DR1378" s="4">
        <v>181.89089999999999</v>
      </c>
      <c r="DS1378" s="31">
        <v>0.36378199999999999</v>
      </c>
      <c r="DT1378" s="4" t="s">
        <v>116</v>
      </c>
      <c r="DU1378" s="4" t="s">
        <v>117</v>
      </c>
      <c r="DV1378" s="4">
        <v>1.11E-2</v>
      </c>
      <c r="DW1378" s="31">
        <v>0.13833299999999998</v>
      </c>
      <c r="DX1378" s="4" t="s">
        <v>120</v>
      </c>
      <c r="DY1378" s="4" t="s">
        <v>117</v>
      </c>
      <c r="DZ1378" s="4">
        <v>0.31969999999999998</v>
      </c>
      <c r="EA1378" s="31">
        <v>2.131186</v>
      </c>
      <c r="EB1378" s="4" t="s">
        <v>118</v>
      </c>
      <c r="EC1378" s="4" t="s">
        <v>117</v>
      </c>
      <c r="EE1378" s="4" t="b">
        <f t="shared" si="718"/>
        <v>1</v>
      </c>
      <c r="EF1378" s="4" t="b">
        <f t="shared" si="719"/>
        <v>1</v>
      </c>
      <c r="EG1378" s="4" t="b">
        <f t="shared" si="720"/>
        <v>1</v>
      </c>
      <c r="EH1378" s="4" t="b">
        <f t="shared" si="721"/>
        <v>1</v>
      </c>
      <c r="EI1378" s="4" t="b">
        <f t="shared" si="722"/>
        <v>1</v>
      </c>
      <c r="EJ1378" s="4" t="b">
        <f t="shared" si="723"/>
        <v>1</v>
      </c>
    </row>
    <row r="1379" spans="69:140" ht="60" x14ac:dyDescent="0.25">
      <c r="BQ1379" s="4" t="s">
        <v>5391</v>
      </c>
      <c r="BR1379" s="4" t="s">
        <v>9472</v>
      </c>
      <c r="BS1379" s="4" t="s">
        <v>70</v>
      </c>
      <c r="BT1379" s="4" t="s">
        <v>13553</v>
      </c>
      <c r="BU1379" s="4">
        <v>301375</v>
      </c>
      <c r="BV1379" s="4" t="s">
        <v>55</v>
      </c>
      <c r="BW1379" s="4">
        <v>2758018</v>
      </c>
      <c r="BX1379" s="10">
        <v>804.89969820700003</v>
      </c>
      <c r="BY1379" s="4">
        <f t="shared" si="706"/>
        <v>695.10030179299997</v>
      </c>
      <c r="BZ1379" s="3">
        <f t="shared" si="707"/>
        <v>69.510030179300003</v>
      </c>
      <c r="CA1379" s="3">
        <v>1000</v>
      </c>
      <c r="CB1379" s="4">
        <v>1500</v>
      </c>
      <c r="CC1379" s="8" t="str">
        <f t="shared" si="708"/>
        <v>High Headroom</v>
      </c>
      <c r="CD1379" s="10">
        <v>2</v>
      </c>
      <c r="CE1379" s="10">
        <v>0.15783623563999999</v>
      </c>
      <c r="CF1379" s="4">
        <f t="shared" si="709"/>
        <v>4.2163764360000022E-2</v>
      </c>
      <c r="CG1379" s="3">
        <f t="shared" si="710"/>
        <v>70.272940600000041</v>
      </c>
      <c r="CH1379" s="3">
        <v>0.06</v>
      </c>
      <c r="CI1379" s="4">
        <v>0.2</v>
      </c>
      <c r="CJ1379" s="8" t="str">
        <f t="shared" si="711"/>
        <v>High Headroom</v>
      </c>
      <c r="CK1379" s="10">
        <v>3</v>
      </c>
      <c r="CL1379" s="4">
        <v>216.653063199</v>
      </c>
      <c r="CM1379" s="4">
        <f t="shared" si="712"/>
        <v>283.34693680099997</v>
      </c>
      <c r="CN1379" s="8">
        <f t="shared" si="713"/>
        <v>56.669387360199998</v>
      </c>
      <c r="CO1379" s="3">
        <v>500</v>
      </c>
      <c r="CP1379" s="4">
        <v>500</v>
      </c>
      <c r="CQ1379" s="8" t="str">
        <f t="shared" si="714"/>
        <v>Moderate Headroom</v>
      </c>
      <c r="CR1379" s="4">
        <v>1</v>
      </c>
      <c r="CS1379" s="4">
        <v>2.25</v>
      </c>
      <c r="CT1379" s="10">
        <v>0.64679962893999998</v>
      </c>
      <c r="CU1379" s="4">
        <f t="shared" si="715"/>
        <v>0.49679962893999996</v>
      </c>
      <c r="CV1379" s="4">
        <f t="shared" si="716"/>
        <v>331.19975262666668</v>
      </c>
      <c r="CW1379" s="4">
        <v>0.15</v>
      </c>
      <c r="CX1379" s="4">
        <v>0.15</v>
      </c>
      <c r="CY1379" s="8" t="str">
        <f t="shared" si="717"/>
        <v>High Headroom</v>
      </c>
      <c r="CZ1379" s="10">
        <v>1</v>
      </c>
      <c r="DC1379" s="4" t="s">
        <v>115</v>
      </c>
      <c r="DD1379" s="4" t="s">
        <v>5391</v>
      </c>
      <c r="DE1379" s="4"/>
      <c r="DF1379" s="4" t="s">
        <v>55</v>
      </c>
      <c r="DG1379" s="4" t="s">
        <v>9472</v>
      </c>
      <c r="DH1379" s="4">
        <v>301375</v>
      </c>
      <c r="DI1379" s="4">
        <v>4375</v>
      </c>
      <c r="DJ1379" s="29">
        <v>2758018</v>
      </c>
      <c r="DK1379" s="4" t="s">
        <v>17</v>
      </c>
      <c r="DL1379" s="10">
        <v>804.89970000000005</v>
      </c>
      <c r="DM1379" s="30">
        <v>2</v>
      </c>
      <c r="DN1379" s="10">
        <v>0.1578</v>
      </c>
      <c r="DO1379" s="30">
        <v>3</v>
      </c>
      <c r="DP1379" s="10">
        <v>0.64680000000000004</v>
      </c>
      <c r="DQ1379" s="30">
        <v>1</v>
      </c>
      <c r="DR1379" s="4">
        <v>695.10029999999995</v>
      </c>
      <c r="DS1379" s="31">
        <v>0.69510000000000005</v>
      </c>
      <c r="DT1379" s="4" t="s">
        <v>118</v>
      </c>
      <c r="DU1379" s="4" t="s">
        <v>117</v>
      </c>
      <c r="DV1379" s="4">
        <v>4.2200000000000001E-2</v>
      </c>
      <c r="DW1379" s="31">
        <v>0.70272900000000005</v>
      </c>
      <c r="DX1379" s="4" t="s">
        <v>118</v>
      </c>
      <c r="DY1379" s="4" t="s">
        <v>117</v>
      </c>
      <c r="DZ1379" s="4">
        <v>0.49680000000000002</v>
      </c>
      <c r="EA1379" s="31">
        <v>3.311998</v>
      </c>
      <c r="EB1379" s="4" t="s">
        <v>118</v>
      </c>
      <c r="EC1379" s="4" t="s">
        <v>117</v>
      </c>
      <c r="EE1379" s="4" t="b">
        <f t="shared" si="718"/>
        <v>1</v>
      </c>
      <c r="EF1379" s="4" t="b">
        <f t="shared" si="719"/>
        <v>1</v>
      </c>
      <c r="EG1379" s="4" t="b">
        <f t="shared" si="720"/>
        <v>1</v>
      </c>
      <c r="EH1379" s="4" t="b">
        <f t="shared" si="721"/>
        <v>1</v>
      </c>
      <c r="EI1379" s="4" t="b">
        <f t="shared" si="722"/>
        <v>1</v>
      </c>
      <c r="EJ1379" s="4" t="b">
        <f t="shared" si="723"/>
        <v>1</v>
      </c>
    </row>
    <row r="1380" spans="69:140" ht="45" x14ac:dyDescent="0.25">
      <c r="BQ1380" s="4" t="s">
        <v>5392</v>
      </c>
      <c r="BR1380" s="4" t="s">
        <v>9473</v>
      </c>
      <c r="BS1380" s="4" t="s">
        <v>70</v>
      </c>
      <c r="BT1380" s="4" t="s">
        <v>13554</v>
      </c>
      <c r="BU1380" s="4">
        <v>301376</v>
      </c>
      <c r="BV1380" s="4" t="s">
        <v>26</v>
      </c>
      <c r="BW1380" s="4">
        <v>1262625</v>
      </c>
      <c r="BX1380" s="10">
        <v>1771.17850100175</v>
      </c>
      <c r="BY1380" s="4">
        <f t="shared" si="706"/>
        <v>728.82149899825004</v>
      </c>
      <c r="BZ1380" s="3">
        <f t="shared" si="707"/>
        <v>72.882149899824995</v>
      </c>
      <c r="CA1380" s="3">
        <v>1000</v>
      </c>
      <c r="CB1380" s="4">
        <v>2500</v>
      </c>
      <c r="CC1380" s="8" t="str">
        <f t="shared" si="708"/>
        <v>High Headroom</v>
      </c>
      <c r="CD1380" s="10">
        <v>3</v>
      </c>
      <c r="CE1380" s="10">
        <v>0.1201045938076</v>
      </c>
      <c r="CF1380" s="4">
        <f t="shared" si="709"/>
        <v>1.9895406192400017E-2</v>
      </c>
      <c r="CG1380" s="3">
        <f t="shared" si="710"/>
        <v>33.159010320666688</v>
      </c>
      <c r="CH1380" s="3">
        <v>6.0000000000000012E-2</v>
      </c>
      <c r="CI1380" s="4">
        <v>0.14000000000000001</v>
      </c>
      <c r="CJ1380" s="8" t="str">
        <f t="shared" si="711"/>
        <v>Moderate Headroom</v>
      </c>
      <c r="CK1380" s="10">
        <v>2</v>
      </c>
      <c r="CL1380" s="4">
        <v>461.215668333623</v>
      </c>
      <c r="CM1380" s="4">
        <f t="shared" si="712"/>
        <v>38.784331666377</v>
      </c>
      <c r="CN1380" s="8">
        <f t="shared" si="713"/>
        <v>7.7568663332753998</v>
      </c>
      <c r="CO1380" s="3">
        <v>500</v>
      </c>
      <c r="CP1380" s="4">
        <v>500</v>
      </c>
      <c r="CQ1380" s="8" t="str">
        <f t="shared" si="714"/>
        <v>Low Headroom</v>
      </c>
      <c r="CR1380" s="4">
        <v>1</v>
      </c>
      <c r="CS1380" s="4">
        <v>2</v>
      </c>
      <c r="CT1380" s="10">
        <v>0.43079178296749998</v>
      </c>
      <c r="CU1380" s="4">
        <f t="shared" si="715"/>
        <v>0.28079178296749996</v>
      </c>
      <c r="CV1380" s="4">
        <f t="shared" si="716"/>
        <v>187.19452197833331</v>
      </c>
      <c r="CW1380" s="4">
        <v>0.15</v>
      </c>
      <c r="CX1380" s="4">
        <v>0.15</v>
      </c>
      <c r="CY1380" s="8" t="str">
        <f t="shared" si="717"/>
        <v>High Headroom</v>
      </c>
      <c r="CZ1380" s="10">
        <v>1</v>
      </c>
      <c r="DC1380" s="4" t="s">
        <v>115</v>
      </c>
      <c r="DD1380" s="4" t="s">
        <v>5392</v>
      </c>
      <c r="DE1380" s="4"/>
      <c r="DF1380" s="4" t="s">
        <v>26</v>
      </c>
      <c r="DG1380" s="4" t="s">
        <v>9473</v>
      </c>
      <c r="DH1380" s="4">
        <v>301376</v>
      </c>
      <c r="DI1380" s="4">
        <v>4376</v>
      </c>
      <c r="DJ1380" s="29">
        <v>1262625</v>
      </c>
      <c r="DK1380" s="4" t="s">
        <v>17</v>
      </c>
      <c r="DL1380" s="10" t="s">
        <v>1309</v>
      </c>
      <c r="DM1380" s="30">
        <v>3</v>
      </c>
      <c r="DN1380" s="10">
        <v>0.1201</v>
      </c>
      <c r="DO1380" s="30">
        <v>2</v>
      </c>
      <c r="DP1380" s="10">
        <v>0.43080000000000002</v>
      </c>
      <c r="DQ1380" s="30">
        <v>1</v>
      </c>
      <c r="DR1380" s="4">
        <v>728.82150000000001</v>
      </c>
      <c r="DS1380" s="31">
        <v>0.72882099999999994</v>
      </c>
      <c r="DT1380" s="4" t="s">
        <v>118</v>
      </c>
      <c r="DU1380" s="4" t="s">
        <v>117</v>
      </c>
      <c r="DV1380" s="4">
        <v>1.9900000000000001E-2</v>
      </c>
      <c r="DW1380" s="31">
        <v>0.33159</v>
      </c>
      <c r="DX1380" s="4" t="s">
        <v>116</v>
      </c>
      <c r="DY1380" s="4" t="s">
        <v>117</v>
      </c>
      <c r="DZ1380" s="4">
        <v>0.28079999999999999</v>
      </c>
      <c r="EA1380" s="31">
        <v>1.871945</v>
      </c>
      <c r="EB1380" s="4" t="s">
        <v>118</v>
      </c>
      <c r="EC1380" s="4" t="s">
        <v>117</v>
      </c>
      <c r="EE1380" s="4" t="b">
        <f t="shared" si="718"/>
        <v>1</v>
      </c>
      <c r="EF1380" s="4" t="b">
        <f t="shared" si="719"/>
        <v>1</v>
      </c>
      <c r="EG1380" s="4" t="b">
        <f t="shared" si="720"/>
        <v>1</v>
      </c>
      <c r="EH1380" s="4" t="b">
        <f t="shared" si="721"/>
        <v>1</v>
      </c>
      <c r="EI1380" s="4" t="b">
        <f t="shared" si="722"/>
        <v>1</v>
      </c>
      <c r="EJ1380" s="4" t="b">
        <f t="shared" si="723"/>
        <v>1</v>
      </c>
    </row>
    <row r="1381" spans="69:140" ht="45" x14ac:dyDescent="0.25">
      <c r="BQ1381" s="4" t="s">
        <v>5393</v>
      </c>
      <c r="BR1381" s="4" t="s">
        <v>9474</v>
      </c>
      <c r="BS1381" s="4" t="s">
        <v>70</v>
      </c>
      <c r="BT1381" s="4" t="s">
        <v>13555</v>
      </c>
      <c r="BU1381" s="4">
        <v>301377</v>
      </c>
      <c r="BV1381" s="4" t="s">
        <v>55</v>
      </c>
      <c r="BW1381" s="4">
        <v>2758000</v>
      </c>
      <c r="BX1381" s="10">
        <v>1564.56301047652</v>
      </c>
      <c r="BY1381" s="4">
        <f t="shared" si="706"/>
        <v>935.43698952347995</v>
      </c>
      <c r="BZ1381" s="3">
        <f t="shared" si="707"/>
        <v>93.543698952347995</v>
      </c>
      <c r="CA1381" s="3">
        <v>1000</v>
      </c>
      <c r="CB1381" s="4">
        <v>2500</v>
      </c>
      <c r="CC1381" s="8" t="str">
        <f t="shared" si="708"/>
        <v>High Headroom</v>
      </c>
      <c r="CD1381" s="10">
        <v>3</v>
      </c>
      <c r="CE1381" s="10">
        <v>0.17305286875170001</v>
      </c>
      <c r="CF1381" s="4">
        <f t="shared" si="709"/>
        <v>2.6947131248300005E-2</v>
      </c>
      <c r="CG1381" s="3">
        <f t="shared" si="710"/>
        <v>44.911885413833339</v>
      </c>
      <c r="CH1381" s="3">
        <v>0.06</v>
      </c>
      <c r="CI1381" s="4">
        <v>0.2</v>
      </c>
      <c r="CJ1381" s="8" t="str">
        <f t="shared" si="711"/>
        <v>Moderate Headroom</v>
      </c>
      <c r="CK1381" s="10">
        <v>3</v>
      </c>
      <c r="CL1381" s="4">
        <v>567.67236521388702</v>
      </c>
      <c r="CM1381" s="4">
        <f t="shared" si="712"/>
        <v>932.32763478611298</v>
      </c>
      <c r="CN1381" s="8">
        <f t="shared" si="713"/>
        <v>93.232763478611304</v>
      </c>
      <c r="CO1381" s="3">
        <v>1000</v>
      </c>
      <c r="CP1381" s="4">
        <v>1500</v>
      </c>
      <c r="CQ1381" s="8" t="str">
        <f t="shared" si="714"/>
        <v>High Headroom</v>
      </c>
      <c r="CR1381" s="4">
        <v>2</v>
      </c>
      <c r="CS1381" s="4">
        <v>2.75</v>
      </c>
      <c r="CT1381" s="10">
        <v>0.16828289402320001</v>
      </c>
      <c r="CU1381" s="4">
        <f t="shared" si="715"/>
        <v>1.8282894023200019E-2</v>
      </c>
      <c r="CV1381" s="4">
        <f t="shared" si="716"/>
        <v>12.188596015466679</v>
      </c>
      <c r="CW1381" s="4">
        <v>0.15</v>
      </c>
      <c r="CX1381" s="4">
        <v>0.15</v>
      </c>
      <c r="CY1381" s="8" t="str">
        <f t="shared" si="717"/>
        <v>Low Headroom</v>
      </c>
      <c r="CZ1381" s="10">
        <v>1</v>
      </c>
      <c r="DC1381" s="4" t="s">
        <v>115</v>
      </c>
      <c r="DD1381" s="4" t="s">
        <v>5393</v>
      </c>
      <c r="DE1381" s="4"/>
      <c r="DF1381" s="4" t="s">
        <v>55</v>
      </c>
      <c r="DG1381" s="4" t="s">
        <v>9474</v>
      </c>
      <c r="DH1381" s="4">
        <v>301377</v>
      </c>
      <c r="DI1381" s="4">
        <v>4377</v>
      </c>
      <c r="DJ1381" s="29">
        <v>2758000</v>
      </c>
      <c r="DK1381" s="4" t="s">
        <v>17</v>
      </c>
      <c r="DL1381" s="10" t="s">
        <v>1310</v>
      </c>
      <c r="DM1381" s="30">
        <v>3</v>
      </c>
      <c r="DN1381" s="10">
        <v>0.1731</v>
      </c>
      <c r="DO1381" s="30">
        <v>3</v>
      </c>
      <c r="DP1381" s="10">
        <v>0.16830000000000001</v>
      </c>
      <c r="DQ1381" s="30">
        <v>1</v>
      </c>
      <c r="DR1381" s="4">
        <v>935.43700000000001</v>
      </c>
      <c r="DS1381" s="31">
        <v>0.93543699999999996</v>
      </c>
      <c r="DT1381" s="4" t="s">
        <v>118</v>
      </c>
      <c r="DU1381" s="4" t="s">
        <v>117</v>
      </c>
      <c r="DV1381" s="4">
        <v>2.69E-2</v>
      </c>
      <c r="DW1381" s="31">
        <v>0.44911900000000005</v>
      </c>
      <c r="DX1381" s="4" t="s">
        <v>116</v>
      </c>
      <c r="DY1381" s="4" t="s">
        <v>117</v>
      </c>
      <c r="DZ1381" s="4">
        <v>1.83E-2</v>
      </c>
      <c r="EA1381" s="31">
        <v>0.12188599999999999</v>
      </c>
      <c r="EB1381" s="4" t="s">
        <v>120</v>
      </c>
      <c r="EC1381" s="4" t="s">
        <v>117</v>
      </c>
      <c r="EE1381" s="4" t="b">
        <f t="shared" si="718"/>
        <v>1</v>
      </c>
      <c r="EF1381" s="4" t="b">
        <f t="shared" si="719"/>
        <v>1</v>
      </c>
      <c r="EG1381" s="4" t="b">
        <f t="shared" si="720"/>
        <v>1</v>
      </c>
      <c r="EH1381" s="4" t="b">
        <f t="shared" si="721"/>
        <v>1</v>
      </c>
      <c r="EI1381" s="4" t="b">
        <f t="shared" si="722"/>
        <v>1</v>
      </c>
      <c r="EJ1381" s="4" t="b">
        <f t="shared" si="723"/>
        <v>1</v>
      </c>
    </row>
    <row r="1382" spans="69:140" ht="45" x14ac:dyDescent="0.25">
      <c r="BQ1382" s="4" t="s">
        <v>5394</v>
      </c>
      <c r="BR1382" s="4" t="s">
        <v>9475</v>
      </c>
      <c r="BS1382" s="4" t="s">
        <v>70</v>
      </c>
      <c r="BT1382" s="4" t="s">
        <v>13556</v>
      </c>
      <c r="BU1382" s="4">
        <v>301378</v>
      </c>
      <c r="BV1382" s="4" t="s">
        <v>49</v>
      </c>
      <c r="BW1382" s="4">
        <v>4205567400</v>
      </c>
      <c r="BX1382" s="10">
        <v>507.21684496518901</v>
      </c>
      <c r="BY1382" s="4">
        <f t="shared" si="706"/>
        <v>992.78315503481099</v>
      </c>
      <c r="BZ1382" s="3">
        <f t="shared" si="707"/>
        <v>99.278315503481096</v>
      </c>
      <c r="CA1382" s="3">
        <v>1000</v>
      </c>
      <c r="CB1382" s="4">
        <v>1500</v>
      </c>
      <c r="CC1382" s="8" t="str">
        <f t="shared" si="708"/>
        <v>High Headroom</v>
      </c>
      <c r="CD1382" s="10">
        <v>2</v>
      </c>
      <c r="CE1382" s="10">
        <v>0</v>
      </c>
      <c r="CF1382" s="4">
        <f t="shared" si="709"/>
        <v>0.08</v>
      </c>
      <c r="CG1382" s="3">
        <f t="shared" si="710"/>
        <v>100</v>
      </c>
      <c r="CH1382" s="3">
        <v>0.08</v>
      </c>
      <c r="CI1382" s="4">
        <v>0.08</v>
      </c>
      <c r="CJ1382" s="8" t="str">
        <f t="shared" si="711"/>
        <v>High Headroom</v>
      </c>
      <c r="CK1382" s="10">
        <v>1</v>
      </c>
      <c r="CL1382" s="4">
        <v>0</v>
      </c>
      <c r="CM1382" s="4">
        <f t="shared" si="712"/>
        <v>500</v>
      </c>
      <c r="CN1382" s="8">
        <f t="shared" si="713"/>
        <v>100</v>
      </c>
      <c r="CO1382" s="3">
        <v>500</v>
      </c>
      <c r="CP1382" s="4">
        <v>500</v>
      </c>
      <c r="CQ1382" s="8" t="str">
        <f t="shared" si="714"/>
        <v>High Headroom</v>
      </c>
      <c r="CR1382" s="4">
        <v>1</v>
      </c>
      <c r="CS1382" s="4">
        <v>1.25</v>
      </c>
      <c r="CT1382" s="10">
        <v>1.6740740740741</v>
      </c>
      <c r="CU1382" s="4">
        <f t="shared" si="715"/>
        <v>1.5240740740741001</v>
      </c>
      <c r="CV1382" s="4">
        <f t="shared" si="716"/>
        <v>1016.0493827160668</v>
      </c>
      <c r="CW1382" s="4">
        <v>0.15</v>
      </c>
      <c r="CX1382" s="4">
        <v>0.15</v>
      </c>
      <c r="CY1382" s="8" t="str">
        <f t="shared" si="717"/>
        <v>High Headroom</v>
      </c>
      <c r="CZ1382" s="10">
        <v>1</v>
      </c>
      <c r="DC1382" s="4" t="s">
        <v>115</v>
      </c>
      <c r="DD1382" s="4" t="s">
        <v>5394</v>
      </c>
      <c r="DE1382" s="4"/>
      <c r="DF1382" s="4" t="s">
        <v>49</v>
      </c>
      <c r="DG1382" s="4" t="s">
        <v>9475</v>
      </c>
      <c r="DH1382" s="4">
        <v>301378</v>
      </c>
      <c r="DI1382" s="4">
        <v>4378</v>
      </c>
      <c r="DJ1382" s="29">
        <v>4205567400</v>
      </c>
      <c r="DK1382" s="4" t="s">
        <v>17</v>
      </c>
      <c r="DL1382" s="10">
        <v>507.21679999999998</v>
      </c>
      <c r="DM1382" s="30">
        <v>2</v>
      </c>
      <c r="DN1382" s="10">
        <v>0</v>
      </c>
      <c r="DO1382" s="30">
        <v>1</v>
      </c>
      <c r="DP1382" s="10">
        <v>1.6740999999999999</v>
      </c>
      <c r="DQ1382" s="30">
        <v>1</v>
      </c>
      <c r="DR1382" s="4">
        <v>992.78319999999997</v>
      </c>
      <c r="DS1382" s="31">
        <v>0.99278299999999997</v>
      </c>
      <c r="DT1382" s="4" t="s">
        <v>118</v>
      </c>
      <c r="DU1382" s="4" t="s">
        <v>117</v>
      </c>
      <c r="DV1382" s="4">
        <v>0.08</v>
      </c>
      <c r="DW1382" s="31">
        <v>1</v>
      </c>
      <c r="DX1382" s="4" t="s">
        <v>118</v>
      </c>
      <c r="DY1382" s="4" t="s">
        <v>117</v>
      </c>
      <c r="DZ1382" s="4">
        <v>1.5241</v>
      </c>
      <c r="EA1382" s="4" t="s">
        <v>1311</v>
      </c>
      <c r="EB1382" s="4" t="s">
        <v>118</v>
      </c>
      <c r="EC1382" s="4" t="s">
        <v>117</v>
      </c>
      <c r="EE1382" s="4" t="b">
        <f t="shared" si="718"/>
        <v>1</v>
      </c>
      <c r="EF1382" s="4" t="b">
        <f t="shared" si="719"/>
        <v>1</v>
      </c>
      <c r="EG1382" s="4" t="b">
        <f t="shared" si="720"/>
        <v>1</v>
      </c>
      <c r="EH1382" s="4" t="b">
        <f t="shared" si="721"/>
        <v>1</v>
      </c>
      <c r="EI1382" s="4" t="b">
        <f t="shared" si="722"/>
        <v>1</v>
      </c>
      <c r="EJ1382" s="4" t="b">
        <f t="shared" si="723"/>
        <v>1</v>
      </c>
    </row>
    <row r="1383" spans="69:140" ht="60" x14ac:dyDescent="0.25">
      <c r="BQ1383" s="4" t="s">
        <v>5395</v>
      </c>
      <c r="BR1383" s="4" t="s">
        <v>9476</v>
      </c>
      <c r="BS1383" s="4" t="s">
        <v>70</v>
      </c>
      <c r="BT1383" s="4" t="s">
        <v>13557</v>
      </c>
      <c r="BU1383" s="4">
        <v>301379</v>
      </c>
      <c r="BV1383" s="4" t="s">
        <v>52</v>
      </c>
      <c r="BW1383" s="4">
        <v>2267250</v>
      </c>
      <c r="BX1383" s="10">
        <v>3015.0491400491401</v>
      </c>
      <c r="BY1383" s="4">
        <f t="shared" si="706"/>
        <v>484.95085995085992</v>
      </c>
      <c r="BZ1383" s="3">
        <f t="shared" si="707"/>
        <v>48.495085995085994</v>
      </c>
      <c r="CA1383" s="3">
        <v>1000</v>
      </c>
      <c r="CB1383" s="4">
        <v>3500</v>
      </c>
      <c r="CC1383" s="8" t="str">
        <f t="shared" si="708"/>
        <v>Moderate Headroom</v>
      </c>
      <c r="CD1383" s="10">
        <v>4</v>
      </c>
      <c r="CE1383" s="10">
        <v>0.1197503499767</v>
      </c>
      <c r="CF1383" s="4">
        <f t="shared" si="709"/>
        <v>2.0249650023300009E-2</v>
      </c>
      <c r="CG1383" s="3">
        <f t="shared" si="710"/>
        <v>33.74941670550001</v>
      </c>
      <c r="CH1383" s="3">
        <v>6.0000000000000012E-2</v>
      </c>
      <c r="CI1383" s="4">
        <v>0.14000000000000001</v>
      </c>
      <c r="CJ1383" s="8" t="str">
        <f t="shared" si="711"/>
        <v>Moderate Headroom</v>
      </c>
      <c r="CK1383" s="10">
        <v>2</v>
      </c>
      <c r="CL1383" s="4">
        <v>1175.7884264434899</v>
      </c>
      <c r="CM1383" s="4">
        <f t="shared" si="712"/>
        <v>324.21157355651007</v>
      </c>
      <c r="CN1383" s="8">
        <f t="shared" si="713"/>
        <v>32.421157355651012</v>
      </c>
      <c r="CO1383" s="3">
        <v>1000</v>
      </c>
      <c r="CP1383" s="4">
        <v>1500</v>
      </c>
      <c r="CQ1383" s="8" t="str">
        <f t="shared" si="714"/>
        <v>Moderate Headroom</v>
      </c>
      <c r="CR1383" s="4">
        <v>2</v>
      </c>
      <c r="CS1383" s="4">
        <v>2.5</v>
      </c>
      <c r="CT1383" s="10">
        <v>0.71887673589779999</v>
      </c>
      <c r="CU1383" s="4">
        <f t="shared" si="715"/>
        <v>0.56887673589779997</v>
      </c>
      <c r="CV1383" s="4">
        <f t="shared" si="716"/>
        <v>379.25115726519999</v>
      </c>
      <c r="CW1383" s="4">
        <v>0.15</v>
      </c>
      <c r="CX1383" s="4">
        <v>0.15</v>
      </c>
      <c r="CY1383" s="8" t="str">
        <f t="shared" si="717"/>
        <v>High Headroom</v>
      </c>
      <c r="CZ1383" s="10">
        <v>1</v>
      </c>
      <c r="DC1383" s="4" t="s">
        <v>115</v>
      </c>
      <c r="DD1383" s="4" t="s">
        <v>5395</v>
      </c>
      <c r="DE1383" s="4"/>
      <c r="DF1383" s="4" t="s">
        <v>52</v>
      </c>
      <c r="DG1383" s="4" t="s">
        <v>9476</v>
      </c>
      <c r="DH1383" s="4">
        <v>301379</v>
      </c>
      <c r="DI1383" s="4">
        <v>4379</v>
      </c>
      <c r="DJ1383" s="29">
        <v>2267250</v>
      </c>
      <c r="DK1383" s="4" t="s">
        <v>17</v>
      </c>
      <c r="DL1383" s="10" t="s">
        <v>1312</v>
      </c>
      <c r="DM1383" s="30">
        <v>4</v>
      </c>
      <c r="DN1383" s="10">
        <v>0.1198</v>
      </c>
      <c r="DO1383" s="30">
        <v>2</v>
      </c>
      <c r="DP1383" s="10">
        <v>0.71889999999999998</v>
      </c>
      <c r="DQ1383" s="30">
        <v>1</v>
      </c>
      <c r="DR1383" s="4">
        <v>484.95089999999999</v>
      </c>
      <c r="DS1383" s="31">
        <v>0.48495100000000002</v>
      </c>
      <c r="DT1383" s="4" t="s">
        <v>116</v>
      </c>
      <c r="DU1383" s="4" t="s">
        <v>117</v>
      </c>
      <c r="DV1383" s="4">
        <v>2.0199999999999999E-2</v>
      </c>
      <c r="DW1383" s="31">
        <v>0.33749400000000002</v>
      </c>
      <c r="DX1383" s="4" t="s">
        <v>116</v>
      </c>
      <c r="DY1383" s="4" t="s">
        <v>117</v>
      </c>
      <c r="DZ1383" s="4">
        <v>0.56889999999999996</v>
      </c>
      <c r="EA1383" s="31">
        <v>3.7925119999999999</v>
      </c>
      <c r="EB1383" s="4" t="s">
        <v>118</v>
      </c>
      <c r="EC1383" s="4" t="s">
        <v>117</v>
      </c>
      <c r="EE1383" s="4" t="b">
        <f t="shared" si="718"/>
        <v>1</v>
      </c>
      <c r="EF1383" s="4" t="b">
        <f t="shared" si="719"/>
        <v>1</v>
      </c>
      <c r="EG1383" s="4" t="b">
        <f t="shared" si="720"/>
        <v>1</v>
      </c>
      <c r="EH1383" s="4" t="b">
        <f t="shared" si="721"/>
        <v>1</v>
      </c>
      <c r="EI1383" s="4" t="b">
        <f t="shared" si="722"/>
        <v>1</v>
      </c>
      <c r="EJ1383" s="4" t="b">
        <f t="shared" si="723"/>
        <v>1</v>
      </c>
    </row>
    <row r="1384" spans="69:140" ht="45" x14ac:dyDescent="0.25">
      <c r="BQ1384" s="4" t="s">
        <v>5396</v>
      </c>
      <c r="BR1384" s="4" t="s">
        <v>9477</v>
      </c>
      <c r="BS1384" s="4" t="s">
        <v>70</v>
      </c>
      <c r="BT1384" s="4" t="s">
        <v>13558</v>
      </c>
      <c r="BU1384" s="4">
        <v>301380</v>
      </c>
      <c r="BV1384" s="4" t="s">
        <v>57</v>
      </c>
      <c r="BW1384" s="4">
        <v>3439630</v>
      </c>
      <c r="BX1384" s="10">
        <v>1600.6924408540101</v>
      </c>
      <c r="BY1384" s="4">
        <f t="shared" si="706"/>
        <v>899.3075591459899</v>
      </c>
      <c r="BZ1384" s="3">
        <f t="shared" si="707"/>
        <v>89.93075591459899</v>
      </c>
      <c r="CA1384" s="3">
        <v>1000</v>
      </c>
      <c r="CB1384" s="4">
        <v>2500</v>
      </c>
      <c r="CC1384" s="8" t="str">
        <f t="shared" si="708"/>
        <v>High Headroom</v>
      </c>
      <c r="CD1384" s="10">
        <v>3</v>
      </c>
      <c r="CE1384" s="10">
        <v>0.2484554280671</v>
      </c>
      <c r="CF1384" s="4">
        <f t="shared" si="709"/>
        <v>1.5445719329000018E-3</v>
      </c>
      <c r="CG1384" s="3">
        <f t="shared" si="710"/>
        <v>3.0891438658000046</v>
      </c>
      <c r="CH1384" s="3">
        <v>4.9999999999999989E-2</v>
      </c>
      <c r="CI1384" s="4">
        <v>0.25</v>
      </c>
      <c r="CJ1384" s="8" t="str">
        <f t="shared" si="711"/>
        <v>Low Headroom</v>
      </c>
      <c r="CK1384" s="10">
        <v>4</v>
      </c>
      <c r="CL1384" s="4">
        <v>185.804961629101</v>
      </c>
      <c r="CM1384" s="4">
        <f t="shared" si="712"/>
        <v>314.195038370899</v>
      </c>
      <c r="CN1384" s="8">
        <f t="shared" si="713"/>
        <v>62.839007674179804</v>
      </c>
      <c r="CO1384" s="3">
        <v>500</v>
      </c>
      <c r="CP1384" s="4">
        <v>500</v>
      </c>
      <c r="CQ1384" s="8" t="str">
        <f t="shared" si="714"/>
        <v>High Headroom</v>
      </c>
      <c r="CR1384" s="4">
        <v>1</v>
      </c>
      <c r="CS1384" s="4">
        <v>3</v>
      </c>
      <c r="CT1384" s="10">
        <v>0.31685789938219999</v>
      </c>
      <c r="CU1384" s="4">
        <f t="shared" si="715"/>
        <v>0.1668578993822</v>
      </c>
      <c r="CV1384" s="4">
        <f t="shared" si="716"/>
        <v>111.23859958813334</v>
      </c>
      <c r="CW1384" s="4">
        <v>0.15</v>
      </c>
      <c r="CX1384" s="4">
        <v>0.15</v>
      </c>
      <c r="CY1384" s="8" t="str">
        <f t="shared" si="717"/>
        <v>High Headroom</v>
      </c>
      <c r="CZ1384" s="10">
        <v>1</v>
      </c>
      <c r="DC1384" s="4" t="s">
        <v>115</v>
      </c>
      <c r="DD1384" s="4" t="s">
        <v>5396</v>
      </c>
      <c r="DE1384" s="4"/>
      <c r="DF1384" s="4" t="s">
        <v>57</v>
      </c>
      <c r="DG1384" s="4" t="s">
        <v>9477</v>
      </c>
      <c r="DH1384" s="4">
        <v>301380</v>
      </c>
      <c r="DI1384" s="4">
        <v>4380</v>
      </c>
      <c r="DJ1384" s="29">
        <v>3439630</v>
      </c>
      <c r="DK1384" s="4" t="s">
        <v>17</v>
      </c>
      <c r="DL1384" s="10" t="s">
        <v>1313</v>
      </c>
      <c r="DM1384" s="30">
        <v>3</v>
      </c>
      <c r="DN1384" s="10">
        <v>0.2485</v>
      </c>
      <c r="DO1384" s="30">
        <v>4</v>
      </c>
      <c r="DP1384" s="10">
        <v>0.31690000000000002</v>
      </c>
      <c r="DQ1384" s="30">
        <v>1</v>
      </c>
      <c r="DR1384" s="4">
        <v>899.30759999999998</v>
      </c>
      <c r="DS1384" s="31">
        <v>0.899308</v>
      </c>
      <c r="DT1384" s="4" t="s">
        <v>118</v>
      </c>
      <c r="DU1384" s="4" t="s">
        <v>117</v>
      </c>
      <c r="DV1384" s="4">
        <v>1.5E-3</v>
      </c>
      <c r="DW1384" s="31">
        <v>3.0891000000000002E-2</v>
      </c>
      <c r="DX1384" s="4" t="s">
        <v>120</v>
      </c>
      <c r="DY1384" s="4" t="s">
        <v>117</v>
      </c>
      <c r="DZ1384" s="4">
        <v>0.16689999999999999</v>
      </c>
      <c r="EA1384" s="31">
        <v>1.1123860000000001</v>
      </c>
      <c r="EB1384" s="4" t="s">
        <v>118</v>
      </c>
      <c r="EC1384" s="4" t="s">
        <v>117</v>
      </c>
      <c r="EE1384" s="4" t="b">
        <f t="shared" si="718"/>
        <v>1</v>
      </c>
      <c r="EF1384" s="4" t="b">
        <f t="shared" si="719"/>
        <v>1</v>
      </c>
      <c r="EG1384" s="4" t="b">
        <f t="shared" si="720"/>
        <v>1</v>
      </c>
      <c r="EH1384" s="4" t="b">
        <f t="shared" si="721"/>
        <v>1</v>
      </c>
      <c r="EI1384" s="4" t="b">
        <f t="shared" si="722"/>
        <v>1</v>
      </c>
      <c r="EJ1384" s="4" t="b">
        <f t="shared" si="723"/>
        <v>1</v>
      </c>
    </row>
    <row r="1385" spans="69:140" ht="45" x14ac:dyDescent="0.25">
      <c r="BQ1385" s="4" t="s">
        <v>5397</v>
      </c>
      <c r="BR1385" s="4" t="s">
        <v>9478</v>
      </c>
      <c r="BS1385" s="4" t="s">
        <v>70</v>
      </c>
      <c r="BT1385" s="4" t="s">
        <v>13559</v>
      </c>
      <c r="BU1385" s="4">
        <v>301381</v>
      </c>
      <c r="BV1385" s="4" t="s">
        <v>42</v>
      </c>
      <c r="BW1385" s="4">
        <v>2941168</v>
      </c>
      <c r="BX1385" s="10">
        <v>361.39256949859998</v>
      </c>
      <c r="BY1385" s="4">
        <f t="shared" si="706"/>
        <v>138.60743050140002</v>
      </c>
      <c r="BZ1385" s="3">
        <f t="shared" si="707"/>
        <v>27.721486100280003</v>
      </c>
      <c r="CA1385" s="3">
        <v>500</v>
      </c>
      <c r="CB1385" s="4">
        <v>500</v>
      </c>
      <c r="CC1385" s="8" t="str">
        <f t="shared" si="708"/>
        <v>Low Headroom</v>
      </c>
      <c r="CD1385" s="10">
        <v>1</v>
      </c>
      <c r="CE1385" s="10">
        <v>9.5176448023999993E-2</v>
      </c>
      <c r="CF1385" s="4">
        <f t="shared" si="709"/>
        <v>4.482355197600002E-2</v>
      </c>
      <c r="CG1385" s="3">
        <f t="shared" si="710"/>
        <v>74.705919960000017</v>
      </c>
      <c r="CH1385" s="3">
        <v>6.0000000000000012E-2</v>
      </c>
      <c r="CI1385" s="4">
        <v>0.14000000000000001</v>
      </c>
      <c r="CJ1385" s="8" t="str">
        <f t="shared" si="711"/>
        <v>High Headroom</v>
      </c>
      <c r="CK1385" s="10">
        <v>2</v>
      </c>
      <c r="CL1385" s="4">
        <v>79.711096520026302</v>
      </c>
      <c r="CM1385" s="4">
        <f t="shared" si="712"/>
        <v>420.28890347997367</v>
      </c>
      <c r="CN1385" s="8">
        <f t="shared" si="713"/>
        <v>84.057780695994737</v>
      </c>
      <c r="CO1385" s="3">
        <v>500</v>
      </c>
      <c r="CP1385" s="4">
        <v>500</v>
      </c>
      <c r="CQ1385" s="8" t="str">
        <f t="shared" si="714"/>
        <v>High Headroom</v>
      </c>
      <c r="CR1385" s="4">
        <v>1</v>
      </c>
      <c r="CS1385" s="4">
        <v>1.5</v>
      </c>
      <c r="CT1385" s="10">
        <v>0.57285546415999999</v>
      </c>
      <c r="CU1385" s="4">
        <f t="shared" si="715"/>
        <v>0.42285546415999997</v>
      </c>
      <c r="CV1385" s="4">
        <f t="shared" si="716"/>
        <v>281.90364277333333</v>
      </c>
      <c r="CW1385" s="4">
        <v>0.15</v>
      </c>
      <c r="CX1385" s="4">
        <v>0.15</v>
      </c>
      <c r="CY1385" s="8" t="str">
        <f t="shared" si="717"/>
        <v>High Headroom</v>
      </c>
      <c r="CZ1385" s="10">
        <v>1</v>
      </c>
      <c r="DC1385" s="4" t="s">
        <v>115</v>
      </c>
      <c r="DD1385" s="4" t="s">
        <v>5397</v>
      </c>
      <c r="DE1385" s="4"/>
      <c r="DF1385" s="4" t="s">
        <v>42</v>
      </c>
      <c r="DG1385" s="4" t="s">
        <v>9478</v>
      </c>
      <c r="DH1385" s="4">
        <v>301381</v>
      </c>
      <c r="DI1385" s="4">
        <v>4381</v>
      </c>
      <c r="DJ1385" s="29">
        <v>2941168</v>
      </c>
      <c r="DK1385" s="4" t="s">
        <v>17</v>
      </c>
      <c r="DL1385" s="10">
        <v>361.39260000000002</v>
      </c>
      <c r="DM1385" s="30">
        <v>1</v>
      </c>
      <c r="DN1385" s="10">
        <v>9.5200000000000007E-2</v>
      </c>
      <c r="DO1385" s="30">
        <v>2</v>
      </c>
      <c r="DP1385" s="10">
        <v>0.57289999999999996</v>
      </c>
      <c r="DQ1385" s="30">
        <v>1</v>
      </c>
      <c r="DR1385" s="4">
        <v>138.60740000000001</v>
      </c>
      <c r="DS1385" s="31">
        <v>0.27721499999999999</v>
      </c>
      <c r="DT1385" s="4" t="s">
        <v>120</v>
      </c>
      <c r="DU1385" s="4" t="s">
        <v>117</v>
      </c>
      <c r="DV1385" s="4">
        <v>4.48E-2</v>
      </c>
      <c r="DW1385" s="31">
        <v>0.74705900000000003</v>
      </c>
      <c r="DX1385" s="4" t="s">
        <v>118</v>
      </c>
      <c r="DY1385" s="4" t="s">
        <v>117</v>
      </c>
      <c r="DZ1385" s="4">
        <v>0.4229</v>
      </c>
      <c r="EA1385" s="31">
        <v>2.8190359999999997</v>
      </c>
      <c r="EB1385" s="4" t="s">
        <v>118</v>
      </c>
      <c r="EC1385" s="4" t="s">
        <v>117</v>
      </c>
      <c r="EE1385" s="4" t="b">
        <f t="shared" si="718"/>
        <v>1</v>
      </c>
      <c r="EF1385" s="4" t="b">
        <f t="shared" si="719"/>
        <v>1</v>
      </c>
      <c r="EG1385" s="4" t="b">
        <f t="shared" si="720"/>
        <v>1</v>
      </c>
      <c r="EH1385" s="4" t="b">
        <f t="shared" si="721"/>
        <v>1</v>
      </c>
      <c r="EI1385" s="4" t="b">
        <f t="shared" si="722"/>
        <v>1</v>
      </c>
      <c r="EJ1385" s="4" t="b">
        <f t="shared" si="723"/>
        <v>1</v>
      </c>
    </row>
    <row r="1386" spans="69:140" ht="45" x14ac:dyDescent="0.25">
      <c r="BQ1386" s="4" t="s">
        <v>5398</v>
      </c>
      <c r="BR1386" s="4" t="s">
        <v>9479</v>
      </c>
      <c r="BS1386" s="4" t="s">
        <v>70</v>
      </c>
      <c r="BT1386" s="4" t="s">
        <v>13560</v>
      </c>
      <c r="BU1386" s="4">
        <v>301382</v>
      </c>
      <c r="BV1386" s="4" t="s">
        <v>16</v>
      </c>
      <c r="BW1386" s="4">
        <v>141968</v>
      </c>
      <c r="BX1386" s="10">
        <v>5998.8443123658999</v>
      </c>
      <c r="BY1386" s="4" t="str">
        <f t="shared" si="706"/>
        <v>Bottomed Out</v>
      </c>
      <c r="BZ1386" s="3" t="str">
        <f t="shared" si="707"/>
        <v>Bottomed Out</v>
      </c>
      <c r="CA1386" s="3" t="s">
        <v>72</v>
      </c>
      <c r="CB1386" s="4" t="s">
        <v>4015</v>
      </c>
      <c r="CC1386" s="8" t="str">
        <f t="shared" si="708"/>
        <v>At the lowest level</v>
      </c>
      <c r="CD1386" s="10">
        <v>6</v>
      </c>
      <c r="CE1386" s="10">
        <v>0.23510493684</v>
      </c>
      <c r="CF1386" s="4">
        <f t="shared" si="709"/>
        <v>1.4895063159999999E-2</v>
      </c>
      <c r="CG1386" s="3">
        <f t="shared" si="710"/>
        <v>29.790126320000006</v>
      </c>
      <c r="CH1386" s="3">
        <v>4.9999999999999989E-2</v>
      </c>
      <c r="CI1386" s="4">
        <v>0.25</v>
      </c>
      <c r="CJ1386" s="8" t="str">
        <f t="shared" si="711"/>
        <v>Low Headroom</v>
      </c>
      <c r="CK1386" s="10">
        <v>4</v>
      </c>
      <c r="CL1386" s="4">
        <v>728.35426305353599</v>
      </c>
      <c r="CM1386" s="4">
        <f t="shared" si="712"/>
        <v>771.64573694646401</v>
      </c>
      <c r="CN1386" s="8">
        <f t="shared" si="713"/>
        <v>77.164573694646393</v>
      </c>
      <c r="CO1386" s="3">
        <v>1000</v>
      </c>
      <c r="CP1386" s="4">
        <v>1500</v>
      </c>
      <c r="CQ1386" s="8" t="str">
        <f t="shared" si="714"/>
        <v>High Headroom</v>
      </c>
      <c r="CR1386" s="4">
        <v>2</v>
      </c>
      <c r="CS1386" s="4">
        <v>3.5</v>
      </c>
      <c r="CT1386" s="10">
        <v>1.0435747048999999</v>
      </c>
      <c r="CU1386" s="4">
        <f t="shared" si="715"/>
        <v>0.89357470489999991</v>
      </c>
      <c r="CV1386" s="4">
        <f t="shared" si="716"/>
        <v>595.71646993333331</v>
      </c>
      <c r="CW1386" s="4">
        <v>0.15</v>
      </c>
      <c r="CX1386" s="4">
        <v>0.15</v>
      </c>
      <c r="CY1386" s="8" t="str">
        <f t="shared" si="717"/>
        <v>High Headroom</v>
      </c>
      <c r="CZ1386" s="10">
        <v>1</v>
      </c>
      <c r="DC1386" s="4" t="s">
        <v>115</v>
      </c>
      <c r="DD1386" s="4" t="s">
        <v>5398</v>
      </c>
      <c r="DE1386" s="4"/>
      <c r="DF1386" s="4" t="s">
        <v>16</v>
      </c>
      <c r="DG1386" s="4" t="s">
        <v>9479</v>
      </c>
      <c r="DH1386" s="4">
        <v>301382</v>
      </c>
      <c r="DI1386" s="4">
        <v>4382</v>
      </c>
      <c r="DJ1386" s="29">
        <v>141968</v>
      </c>
      <c r="DK1386" s="4" t="s">
        <v>17</v>
      </c>
      <c r="DL1386" s="10" t="s">
        <v>1314</v>
      </c>
      <c r="DM1386" s="30">
        <v>6</v>
      </c>
      <c r="DN1386" s="10">
        <v>0.2351</v>
      </c>
      <c r="DO1386" s="30">
        <v>4</v>
      </c>
      <c r="DP1386" s="10">
        <v>1.0436000000000001</v>
      </c>
      <c r="DQ1386" s="30">
        <v>1</v>
      </c>
      <c r="DR1386" s="4" t="s">
        <v>1315</v>
      </c>
      <c r="DS1386" s="4"/>
      <c r="DT1386" s="4" t="s">
        <v>124</v>
      </c>
      <c r="DU1386" s="4" t="s">
        <v>125</v>
      </c>
      <c r="DV1386" s="4">
        <v>1.49E-2</v>
      </c>
      <c r="DW1386" s="31">
        <v>0.29790099999999997</v>
      </c>
      <c r="DX1386" s="4" t="s">
        <v>120</v>
      </c>
      <c r="DY1386" s="4" t="s">
        <v>117</v>
      </c>
      <c r="DZ1386" s="4">
        <v>0.89359999999999995</v>
      </c>
      <c r="EA1386" s="31">
        <v>5.9571649999999998</v>
      </c>
      <c r="EB1386" s="4" t="s">
        <v>118</v>
      </c>
      <c r="EC1386" s="4" t="s">
        <v>117</v>
      </c>
      <c r="EE1386" s="4" t="b">
        <f t="shared" si="718"/>
        <v>1</v>
      </c>
      <c r="EF1386" s="4" t="b">
        <f t="shared" si="719"/>
        <v>1</v>
      </c>
      <c r="EG1386" s="4" t="b">
        <f t="shared" si="720"/>
        <v>1</v>
      </c>
      <c r="EH1386" s="4" t="b">
        <f t="shared" si="721"/>
        <v>1</v>
      </c>
      <c r="EI1386" s="4" t="b">
        <f t="shared" si="722"/>
        <v>1</v>
      </c>
      <c r="EJ1386" s="4" t="b">
        <f t="shared" si="723"/>
        <v>1</v>
      </c>
    </row>
    <row r="1387" spans="69:140" ht="60" x14ac:dyDescent="0.25">
      <c r="BQ1387" s="4" t="s">
        <v>5399</v>
      </c>
      <c r="BR1387" s="4" t="s">
        <v>9480</v>
      </c>
      <c r="BS1387" s="4" t="s">
        <v>70</v>
      </c>
      <c r="BT1387" s="4" t="s">
        <v>13561</v>
      </c>
      <c r="BU1387" s="4">
        <v>301383</v>
      </c>
      <c r="BV1387" s="4" t="s">
        <v>51</v>
      </c>
      <c r="BW1387" s="4">
        <v>5144984</v>
      </c>
      <c r="BX1387" s="10">
        <v>2423.5426640382998</v>
      </c>
      <c r="BY1387" s="4">
        <f t="shared" si="706"/>
        <v>76.45733596170021</v>
      </c>
      <c r="BZ1387" s="3">
        <f t="shared" si="707"/>
        <v>7.6457335961700208</v>
      </c>
      <c r="CA1387" s="3">
        <v>1000</v>
      </c>
      <c r="CB1387" s="4">
        <v>2500</v>
      </c>
      <c r="CC1387" s="8" t="str">
        <f t="shared" si="708"/>
        <v>Low Headroom</v>
      </c>
      <c r="CD1387" s="10">
        <v>3</v>
      </c>
      <c r="CE1387" s="10">
        <v>0.17899818949910001</v>
      </c>
      <c r="CF1387" s="4">
        <f t="shared" si="709"/>
        <v>2.1001810500899998E-2</v>
      </c>
      <c r="CG1387" s="3">
        <f t="shared" si="710"/>
        <v>35.003017501499997</v>
      </c>
      <c r="CH1387" s="3">
        <v>0.06</v>
      </c>
      <c r="CI1387" s="4">
        <v>0.2</v>
      </c>
      <c r="CJ1387" s="8" t="str">
        <f t="shared" si="711"/>
        <v>Moderate Headroom</v>
      </c>
      <c r="CK1387" s="10">
        <v>3</v>
      </c>
      <c r="CL1387" s="4">
        <v>258.47849700285599</v>
      </c>
      <c r="CM1387" s="4">
        <f t="shared" si="712"/>
        <v>241.52150299714401</v>
      </c>
      <c r="CN1387" s="8">
        <f t="shared" si="713"/>
        <v>48.3043005994288</v>
      </c>
      <c r="CO1387" s="3">
        <v>500</v>
      </c>
      <c r="CP1387" s="4">
        <v>500</v>
      </c>
      <c r="CQ1387" s="8" t="str">
        <f t="shared" si="714"/>
        <v>Moderate Headroom</v>
      </c>
      <c r="CR1387" s="4">
        <v>1</v>
      </c>
      <c r="CS1387" s="4">
        <v>2.5</v>
      </c>
      <c r="CT1387" s="10">
        <v>0.68578025784109997</v>
      </c>
      <c r="CU1387" s="4">
        <f t="shared" si="715"/>
        <v>0.53578025784109995</v>
      </c>
      <c r="CV1387" s="4">
        <f t="shared" si="716"/>
        <v>357.18683856073329</v>
      </c>
      <c r="CW1387" s="4">
        <v>0.15</v>
      </c>
      <c r="CX1387" s="4">
        <v>0.15</v>
      </c>
      <c r="CY1387" s="8" t="str">
        <f t="shared" si="717"/>
        <v>High Headroom</v>
      </c>
      <c r="CZ1387" s="10">
        <v>1</v>
      </c>
      <c r="DC1387" s="4" t="s">
        <v>115</v>
      </c>
      <c r="DD1387" s="4" t="s">
        <v>5399</v>
      </c>
      <c r="DE1387" s="4"/>
      <c r="DF1387" s="4" t="s">
        <v>51</v>
      </c>
      <c r="DG1387" s="4" t="s">
        <v>9480</v>
      </c>
      <c r="DH1387" s="4">
        <v>301383</v>
      </c>
      <c r="DI1387" s="4">
        <v>4383</v>
      </c>
      <c r="DJ1387" s="29">
        <v>5144984</v>
      </c>
      <c r="DK1387" s="4" t="s">
        <v>17</v>
      </c>
      <c r="DL1387" s="10" t="s">
        <v>1316</v>
      </c>
      <c r="DM1387" s="30">
        <v>3</v>
      </c>
      <c r="DN1387" s="10">
        <v>0.17899999999999999</v>
      </c>
      <c r="DO1387" s="30">
        <v>3</v>
      </c>
      <c r="DP1387" s="10">
        <v>0.68579999999999997</v>
      </c>
      <c r="DQ1387" s="30">
        <v>1</v>
      </c>
      <c r="DR1387" s="4">
        <v>76.457300000000004</v>
      </c>
      <c r="DS1387" s="31">
        <v>7.6456999999999997E-2</v>
      </c>
      <c r="DT1387" s="4" t="s">
        <v>120</v>
      </c>
      <c r="DU1387" s="4" t="s">
        <v>117</v>
      </c>
      <c r="DV1387" s="4">
        <v>2.1000000000000001E-2</v>
      </c>
      <c r="DW1387" s="31">
        <v>0.35003000000000001</v>
      </c>
      <c r="DX1387" s="4" t="s">
        <v>116</v>
      </c>
      <c r="DY1387" s="4" t="s">
        <v>117</v>
      </c>
      <c r="DZ1387" s="4">
        <v>0.53580000000000005</v>
      </c>
      <c r="EA1387" s="31">
        <v>3.5718680000000003</v>
      </c>
      <c r="EB1387" s="4" t="s">
        <v>118</v>
      </c>
      <c r="EC1387" s="4" t="s">
        <v>117</v>
      </c>
      <c r="EE1387" s="4" t="b">
        <f t="shared" si="718"/>
        <v>1</v>
      </c>
      <c r="EF1387" s="4" t="b">
        <f t="shared" si="719"/>
        <v>1</v>
      </c>
      <c r="EG1387" s="4" t="b">
        <f t="shared" si="720"/>
        <v>1</v>
      </c>
      <c r="EH1387" s="4" t="b">
        <f t="shared" si="721"/>
        <v>1</v>
      </c>
      <c r="EI1387" s="4" t="b">
        <f t="shared" si="722"/>
        <v>1</v>
      </c>
      <c r="EJ1387" s="4" t="b">
        <f t="shared" si="723"/>
        <v>1</v>
      </c>
    </row>
    <row r="1388" spans="69:140" ht="45" x14ac:dyDescent="0.25">
      <c r="BQ1388" s="4" t="s">
        <v>5400</v>
      </c>
      <c r="BR1388" s="4" t="s">
        <v>9481</v>
      </c>
      <c r="BS1388" s="4" t="s">
        <v>70</v>
      </c>
      <c r="BT1388" s="4" t="s">
        <v>13562</v>
      </c>
      <c r="BU1388" s="4">
        <v>301384</v>
      </c>
      <c r="BV1388" s="4" t="s">
        <v>53</v>
      </c>
      <c r="BW1388" s="4">
        <v>2675100</v>
      </c>
      <c r="BX1388" s="10">
        <v>1425.3876790102499</v>
      </c>
      <c r="BY1388" s="4">
        <f t="shared" si="706"/>
        <v>74.61232098975006</v>
      </c>
      <c r="BZ1388" s="3">
        <f t="shared" si="707"/>
        <v>7.4612320989750058</v>
      </c>
      <c r="CA1388" s="3">
        <v>1000</v>
      </c>
      <c r="CB1388" s="4">
        <v>1500</v>
      </c>
      <c r="CC1388" s="8" t="str">
        <f t="shared" si="708"/>
        <v>Low Headroom</v>
      </c>
      <c r="CD1388" s="10">
        <v>2</v>
      </c>
      <c r="CE1388" s="10">
        <v>0.14402307746429999</v>
      </c>
      <c r="CF1388" s="4">
        <f t="shared" si="709"/>
        <v>5.5976922535700024E-2</v>
      </c>
      <c r="CG1388" s="3">
        <f t="shared" si="710"/>
        <v>93.294870892833387</v>
      </c>
      <c r="CH1388" s="3">
        <v>0.06</v>
      </c>
      <c r="CI1388" s="4">
        <v>0.2</v>
      </c>
      <c r="CJ1388" s="8" t="str">
        <f t="shared" si="711"/>
        <v>High Headroom</v>
      </c>
      <c r="CK1388" s="10">
        <v>3</v>
      </c>
      <c r="CL1388" s="4">
        <v>690.95839335649498</v>
      </c>
      <c r="CM1388" s="4">
        <f t="shared" si="712"/>
        <v>809.04160664350502</v>
      </c>
      <c r="CN1388" s="8">
        <f t="shared" si="713"/>
        <v>80.904160664350499</v>
      </c>
      <c r="CO1388" s="3">
        <v>1000</v>
      </c>
      <c r="CP1388" s="4">
        <v>1500</v>
      </c>
      <c r="CQ1388" s="8" t="str">
        <f t="shared" si="714"/>
        <v>High Headroom</v>
      </c>
      <c r="CR1388" s="4">
        <v>2</v>
      </c>
      <c r="CS1388" s="4">
        <v>2.5</v>
      </c>
      <c r="CT1388" s="10">
        <v>0.74582875412130001</v>
      </c>
      <c r="CU1388" s="4">
        <f t="shared" si="715"/>
        <v>0.59582875412129999</v>
      </c>
      <c r="CV1388" s="4">
        <f t="shared" si="716"/>
        <v>397.2191694142</v>
      </c>
      <c r="CW1388" s="4">
        <v>0.15</v>
      </c>
      <c r="CX1388" s="4">
        <v>0.15</v>
      </c>
      <c r="CY1388" s="8" t="str">
        <f t="shared" si="717"/>
        <v>High Headroom</v>
      </c>
      <c r="CZ1388" s="10">
        <v>1</v>
      </c>
      <c r="DC1388" s="4" t="s">
        <v>115</v>
      </c>
      <c r="DD1388" s="4" t="s">
        <v>5400</v>
      </c>
      <c r="DE1388" s="4"/>
      <c r="DF1388" s="4" t="s">
        <v>53</v>
      </c>
      <c r="DG1388" s="4" t="s">
        <v>9481</v>
      </c>
      <c r="DH1388" s="4">
        <v>301384</v>
      </c>
      <c r="DI1388" s="4">
        <v>4384</v>
      </c>
      <c r="DJ1388" s="29">
        <v>2675100</v>
      </c>
      <c r="DK1388" s="4" t="s">
        <v>17</v>
      </c>
      <c r="DL1388" s="10" t="s">
        <v>1317</v>
      </c>
      <c r="DM1388" s="30">
        <v>2</v>
      </c>
      <c r="DN1388" s="10">
        <v>0.14399999999999999</v>
      </c>
      <c r="DO1388" s="30">
        <v>3</v>
      </c>
      <c r="DP1388" s="10">
        <v>0.74580000000000002</v>
      </c>
      <c r="DQ1388" s="30">
        <v>1</v>
      </c>
      <c r="DR1388" s="4">
        <v>74.612300000000005</v>
      </c>
      <c r="DS1388" s="31">
        <v>7.4611999999999998E-2</v>
      </c>
      <c r="DT1388" s="4" t="s">
        <v>120</v>
      </c>
      <c r="DU1388" s="4" t="s">
        <v>117</v>
      </c>
      <c r="DV1388" s="4">
        <v>5.6000000000000001E-2</v>
      </c>
      <c r="DW1388" s="31">
        <v>0.93294900000000003</v>
      </c>
      <c r="DX1388" s="4" t="s">
        <v>118</v>
      </c>
      <c r="DY1388" s="4" t="s">
        <v>117</v>
      </c>
      <c r="DZ1388" s="4">
        <v>0.5958</v>
      </c>
      <c r="EA1388" s="31">
        <v>3.9721920000000002</v>
      </c>
      <c r="EB1388" s="4" t="s">
        <v>118</v>
      </c>
      <c r="EC1388" s="4" t="s">
        <v>117</v>
      </c>
      <c r="EE1388" s="4" t="b">
        <f t="shared" si="718"/>
        <v>1</v>
      </c>
      <c r="EF1388" s="4" t="b">
        <f t="shared" si="719"/>
        <v>1</v>
      </c>
      <c r="EG1388" s="4" t="b">
        <f t="shared" si="720"/>
        <v>1</v>
      </c>
      <c r="EH1388" s="4" t="b">
        <f t="shared" si="721"/>
        <v>1</v>
      </c>
      <c r="EI1388" s="4" t="b">
        <f t="shared" si="722"/>
        <v>1</v>
      </c>
      <c r="EJ1388" s="4" t="b">
        <f t="shared" si="723"/>
        <v>1</v>
      </c>
    </row>
    <row r="1389" spans="69:140" ht="45" x14ac:dyDescent="0.25">
      <c r="BQ1389" s="4" t="s">
        <v>5401</v>
      </c>
      <c r="BR1389" s="4" t="s">
        <v>9482</v>
      </c>
      <c r="BS1389" s="4" t="s">
        <v>70</v>
      </c>
      <c r="BT1389" s="4" t="s">
        <v>13563</v>
      </c>
      <c r="BU1389" s="4">
        <v>301385</v>
      </c>
      <c r="BV1389" s="4" t="s">
        <v>22</v>
      </c>
      <c r="BW1389" s="4">
        <v>673108</v>
      </c>
      <c r="BX1389" s="10">
        <v>5738.8455103179003</v>
      </c>
      <c r="BY1389" s="4" t="str">
        <f t="shared" si="706"/>
        <v>Bottomed Out</v>
      </c>
      <c r="BZ1389" s="3" t="str">
        <f t="shared" si="707"/>
        <v>Bottomed Out</v>
      </c>
      <c r="CA1389" s="3" t="s">
        <v>72</v>
      </c>
      <c r="CB1389" s="4" t="s">
        <v>4015</v>
      </c>
      <c r="CC1389" s="8" t="str">
        <f t="shared" si="708"/>
        <v>At the lowest level</v>
      </c>
      <c r="CD1389" s="10">
        <v>6</v>
      </c>
      <c r="CE1389" s="10">
        <v>0.19564127025</v>
      </c>
      <c r="CF1389" s="4">
        <f t="shared" si="709"/>
        <v>4.3587297500000122E-3</v>
      </c>
      <c r="CG1389" s="3">
        <f t="shared" si="710"/>
        <v>7.2645495833333547</v>
      </c>
      <c r="CH1389" s="3">
        <v>0.06</v>
      </c>
      <c r="CI1389" s="4">
        <v>0.2</v>
      </c>
      <c r="CJ1389" s="8" t="str">
        <f t="shared" si="711"/>
        <v>Low Headroom</v>
      </c>
      <c r="CK1389" s="10">
        <v>3</v>
      </c>
      <c r="CL1389" s="4">
        <v>4312.80515891294</v>
      </c>
      <c r="CM1389" s="4">
        <f t="shared" si="712"/>
        <v>187.19484108706001</v>
      </c>
      <c r="CN1389" s="8">
        <f t="shared" si="713"/>
        <v>18.719484108706002</v>
      </c>
      <c r="CO1389" s="3">
        <v>1000</v>
      </c>
      <c r="CP1389" s="4">
        <v>4500</v>
      </c>
      <c r="CQ1389" s="8" t="str">
        <f t="shared" si="714"/>
        <v>Low Headroom</v>
      </c>
      <c r="CR1389" s="4">
        <v>5</v>
      </c>
      <c r="CS1389" s="4">
        <v>4.25</v>
      </c>
      <c r="CT1389" s="10">
        <v>0.42796568105999999</v>
      </c>
      <c r="CU1389" s="4">
        <f t="shared" si="715"/>
        <v>0.27796568105999997</v>
      </c>
      <c r="CV1389" s="4">
        <f t="shared" si="716"/>
        <v>185.31045404</v>
      </c>
      <c r="CW1389" s="4">
        <v>0.15</v>
      </c>
      <c r="CX1389" s="4">
        <v>0.15</v>
      </c>
      <c r="CY1389" s="8" t="str">
        <f t="shared" si="717"/>
        <v>High Headroom</v>
      </c>
      <c r="CZ1389" s="10">
        <v>1</v>
      </c>
      <c r="DC1389" s="4" t="s">
        <v>115</v>
      </c>
      <c r="DD1389" s="4" t="s">
        <v>5401</v>
      </c>
      <c r="DE1389" s="4"/>
      <c r="DF1389" s="4" t="s">
        <v>22</v>
      </c>
      <c r="DG1389" s="4" t="s">
        <v>9482</v>
      </c>
      <c r="DH1389" s="4">
        <v>301385</v>
      </c>
      <c r="DI1389" s="4">
        <v>4385</v>
      </c>
      <c r="DJ1389" s="29">
        <v>673108</v>
      </c>
      <c r="DK1389" s="4" t="s">
        <v>17</v>
      </c>
      <c r="DL1389" s="10" t="s">
        <v>1318</v>
      </c>
      <c r="DM1389" s="30">
        <v>6</v>
      </c>
      <c r="DN1389" s="10">
        <v>0.1956</v>
      </c>
      <c r="DO1389" s="30">
        <v>3</v>
      </c>
      <c r="DP1389" s="10">
        <v>0.42799999999999999</v>
      </c>
      <c r="DQ1389" s="30">
        <v>1</v>
      </c>
      <c r="DR1389" s="4" t="s">
        <v>1319</v>
      </c>
      <c r="DS1389" s="4"/>
      <c r="DT1389" s="4" t="s">
        <v>124</v>
      </c>
      <c r="DU1389" s="4" t="s">
        <v>125</v>
      </c>
      <c r="DV1389" s="4">
        <v>4.4000000000000003E-3</v>
      </c>
      <c r="DW1389" s="31">
        <v>7.2645000000000001E-2</v>
      </c>
      <c r="DX1389" s="4" t="s">
        <v>120</v>
      </c>
      <c r="DY1389" s="4" t="s">
        <v>117</v>
      </c>
      <c r="DZ1389" s="4">
        <v>0.27800000000000002</v>
      </c>
      <c r="EA1389" s="31">
        <v>1.853105</v>
      </c>
      <c r="EB1389" s="4" t="s">
        <v>118</v>
      </c>
      <c r="EC1389" s="4" t="s">
        <v>117</v>
      </c>
      <c r="EE1389" s="4" t="b">
        <f t="shared" si="718"/>
        <v>1</v>
      </c>
      <c r="EF1389" s="4" t="b">
        <f t="shared" si="719"/>
        <v>1</v>
      </c>
      <c r="EG1389" s="4" t="b">
        <f t="shared" si="720"/>
        <v>1</v>
      </c>
      <c r="EH1389" s="4" t="b">
        <f t="shared" si="721"/>
        <v>1</v>
      </c>
      <c r="EI1389" s="4" t="b">
        <f t="shared" si="722"/>
        <v>1</v>
      </c>
      <c r="EJ1389" s="4" t="b">
        <f t="shared" si="723"/>
        <v>1</v>
      </c>
    </row>
    <row r="1390" spans="69:140" ht="60" x14ac:dyDescent="0.25">
      <c r="BQ1390" s="4" t="s">
        <v>5402</v>
      </c>
      <c r="BR1390" s="4" t="s">
        <v>9483</v>
      </c>
      <c r="BS1390" s="4" t="s">
        <v>70</v>
      </c>
      <c r="BT1390" s="4" t="s">
        <v>13564</v>
      </c>
      <c r="BU1390" s="4">
        <v>301386</v>
      </c>
      <c r="BV1390" s="4" t="s">
        <v>44</v>
      </c>
      <c r="BW1390" s="4">
        <v>4741760</v>
      </c>
      <c r="BX1390" s="10">
        <v>1556.6071112684001</v>
      </c>
      <c r="BY1390" s="4">
        <f t="shared" si="706"/>
        <v>943.3928887315999</v>
      </c>
      <c r="BZ1390" s="3">
        <f t="shared" si="707"/>
        <v>94.339288873159987</v>
      </c>
      <c r="CA1390" s="3">
        <v>1000</v>
      </c>
      <c r="CB1390" s="4">
        <v>2500</v>
      </c>
      <c r="CC1390" s="8" t="str">
        <f t="shared" si="708"/>
        <v>High Headroom</v>
      </c>
      <c r="CD1390" s="10">
        <v>3</v>
      </c>
      <c r="CE1390" s="10">
        <v>5.5404888563999999E-2</v>
      </c>
      <c r="CF1390" s="4">
        <f t="shared" si="709"/>
        <v>2.4595111436000003E-2</v>
      </c>
      <c r="CG1390" s="3">
        <f t="shared" si="710"/>
        <v>30.743889295000002</v>
      </c>
      <c r="CH1390" s="3">
        <v>0.08</v>
      </c>
      <c r="CI1390" s="4">
        <v>0.08</v>
      </c>
      <c r="CJ1390" s="8" t="str">
        <f t="shared" si="711"/>
        <v>Moderate Headroom</v>
      </c>
      <c r="CK1390" s="10">
        <v>1</v>
      </c>
      <c r="CL1390" s="4">
        <v>937.25243068059103</v>
      </c>
      <c r="CM1390" s="4">
        <f t="shared" si="712"/>
        <v>562.74756931940897</v>
      </c>
      <c r="CN1390" s="8">
        <f t="shared" si="713"/>
        <v>56.274756931940892</v>
      </c>
      <c r="CO1390" s="3">
        <v>1000</v>
      </c>
      <c r="CP1390" s="4">
        <v>1500</v>
      </c>
      <c r="CQ1390" s="8" t="str">
        <f t="shared" si="714"/>
        <v>Moderate Headroom</v>
      </c>
      <c r="CR1390" s="4">
        <v>2</v>
      </c>
      <c r="CS1390" s="4">
        <v>1.75</v>
      </c>
      <c r="CT1390" s="10">
        <v>0.82667120259000004</v>
      </c>
      <c r="CU1390" s="4">
        <f t="shared" si="715"/>
        <v>0.67667120259000002</v>
      </c>
      <c r="CV1390" s="4">
        <f t="shared" si="716"/>
        <v>451.11413506000002</v>
      </c>
      <c r="CW1390" s="4">
        <v>0.15</v>
      </c>
      <c r="CX1390" s="4">
        <v>0.15</v>
      </c>
      <c r="CY1390" s="8" t="str">
        <f t="shared" si="717"/>
        <v>High Headroom</v>
      </c>
      <c r="CZ1390" s="10">
        <v>1</v>
      </c>
      <c r="DC1390" s="4" t="s">
        <v>115</v>
      </c>
      <c r="DD1390" s="4" t="s">
        <v>5402</v>
      </c>
      <c r="DE1390" s="4"/>
      <c r="DF1390" s="4" t="s">
        <v>44</v>
      </c>
      <c r="DG1390" s="4" t="s">
        <v>9483</v>
      </c>
      <c r="DH1390" s="4">
        <v>301386</v>
      </c>
      <c r="DI1390" s="4">
        <v>4386</v>
      </c>
      <c r="DJ1390" s="29">
        <v>4741760</v>
      </c>
      <c r="DK1390" s="4" t="s">
        <v>17</v>
      </c>
      <c r="DL1390" s="10" t="s">
        <v>1320</v>
      </c>
      <c r="DM1390" s="30">
        <v>3</v>
      </c>
      <c r="DN1390" s="10">
        <v>5.5399999999999998E-2</v>
      </c>
      <c r="DO1390" s="30">
        <v>1</v>
      </c>
      <c r="DP1390" s="10">
        <v>0.82669999999999999</v>
      </c>
      <c r="DQ1390" s="30">
        <v>1</v>
      </c>
      <c r="DR1390" s="4">
        <v>943.39290000000005</v>
      </c>
      <c r="DS1390" s="31">
        <v>0.94339299999999993</v>
      </c>
      <c r="DT1390" s="4" t="s">
        <v>118</v>
      </c>
      <c r="DU1390" s="4" t="s">
        <v>117</v>
      </c>
      <c r="DV1390" s="4">
        <v>2.46E-2</v>
      </c>
      <c r="DW1390" s="31">
        <v>0.30743900000000002</v>
      </c>
      <c r="DX1390" s="4" t="s">
        <v>116</v>
      </c>
      <c r="DY1390" s="4" t="s">
        <v>117</v>
      </c>
      <c r="DZ1390" s="4">
        <v>0.67669999999999997</v>
      </c>
      <c r="EA1390" s="31">
        <v>4.5111410000000003</v>
      </c>
      <c r="EB1390" s="4" t="s">
        <v>118</v>
      </c>
      <c r="EC1390" s="4" t="s">
        <v>117</v>
      </c>
      <c r="EE1390" s="4" t="b">
        <f t="shared" si="718"/>
        <v>1</v>
      </c>
      <c r="EF1390" s="4" t="b">
        <f t="shared" si="719"/>
        <v>1</v>
      </c>
      <c r="EG1390" s="4" t="b">
        <f t="shared" si="720"/>
        <v>1</v>
      </c>
      <c r="EH1390" s="4" t="b">
        <f t="shared" si="721"/>
        <v>1</v>
      </c>
      <c r="EI1390" s="4" t="b">
        <f t="shared" si="722"/>
        <v>1</v>
      </c>
      <c r="EJ1390" s="4" t="b">
        <f t="shared" si="723"/>
        <v>1</v>
      </c>
    </row>
    <row r="1391" spans="69:140" ht="60" x14ac:dyDescent="0.25">
      <c r="BQ1391" s="4" t="s">
        <v>5403</v>
      </c>
      <c r="BR1391" s="4" t="s">
        <v>9484</v>
      </c>
      <c r="BS1391" s="4" t="s">
        <v>70</v>
      </c>
      <c r="BT1391" s="4" t="s">
        <v>13565</v>
      </c>
      <c r="BU1391" s="4">
        <v>301387</v>
      </c>
      <c r="BV1391" s="4" t="s">
        <v>26</v>
      </c>
      <c r="BW1391" s="4">
        <v>1239875</v>
      </c>
      <c r="BX1391" s="10">
        <v>795.74806966517804</v>
      </c>
      <c r="BY1391" s="4">
        <f t="shared" si="706"/>
        <v>704.25193033482196</v>
      </c>
      <c r="BZ1391" s="3">
        <f t="shared" si="707"/>
        <v>70.425193033482188</v>
      </c>
      <c r="CA1391" s="3">
        <v>1000</v>
      </c>
      <c r="CB1391" s="4">
        <v>1500</v>
      </c>
      <c r="CC1391" s="8" t="str">
        <f t="shared" si="708"/>
        <v>High Headroom</v>
      </c>
      <c r="CD1391" s="10">
        <v>2</v>
      </c>
      <c r="CE1391" s="10">
        <v>0.14440950707479999</v>
      </c>
      <c r="CF1391" s="4">
        <f t="shared" si="709"/>
        <v>5.5590492925200019E-2</v>
      </c>
      <c r="CG1391" s="3">
        <f t="shared" si="710"/>
        <v>92.650821542000045</v>
      </c>
      <c r="CH1391" s="3">
        <v>0.06</v>
      </c>
      <c r="CI1391" s="4">
        <v>0.2</v>
      </c>
      <c r="CJ1391" s="8" t="str">
        <f t="shared" si="711"/>
        <v>High Headroom</v>
      </c>
      <c r="CK1391" s="10">
        <v>3</v>
      </c>
      <c r="CL1391" s="4">
        <v>221.079602506838</v>
      </c>
      <c r="CM1391" s="4">
        <f t="shared" si="712"/>
        <v>278.920397493162</v>
      </c>
      <c r="CN1391" s="8">
        <f t="shared" si="713"/>
        <v>55.784079498632401</v>
      </c>
      <c r="CO1391" s="3">
        <v>500</v>
      </c>
      <c r="CP1391" s="4">
        <v>500</v>
      </c>
      <c r="CQ1391" s="8" t="str">
        <f t="shared" si="714"/>
        <v>Moderate Headroom</v>
      </c>
      <c r="CR1391" s="4">
        <v>1</v>
      </c>
      <c r="CS1391" s="4">
        <v>2.25</v>
      </c>
      <c r="CT1391" s="10">
        <v>0.62402848501090002</v>
      </c>
      <c r="CU1391" s="4">
        <f t="shared" si="715"/>
        <v>0.4740284850109</v>
      </c>
      <c r="CV1391" s="4">
        <f t="shared" si="716"/>
        <v>316.01899000726672</v>
      </c>
      <c r="CW1391" s="4">
        <v>0.15</v>
      </c>
      <c r="CX1391" s="4">
        <v>0.15</v>
      </c>
      <c r="CY1391" s="8" t="str">
        <f t="shared" si="717"/>
        <v>High Headroom</v>
      </c>
      <c r="CZ1391" s="10">
        <v>1</v>
      </c>
      <c r="DC1391" s="4" t="s">
        <v>115</v>
      </c>
      <c r="DD1391" s="4" t="s">
        <v>5403</v>
      </c>
      <c r="DE1391" s="4"/>
      <c r="DF1391" s="4" t="s">
        <v>26</v>
      </c>
      <c r="DG1391" s="4" t="s">
        <v>9484</v>
      </c>
      <c r="DH1391" s="4">
        <v>301387</v>
      </c>
      <c r="DI1391" s="4">
        <v>4387</v>
      </c>
      <c r="DJ1391" s="29">
        <v>1239875</v>
      </c>
      <c r="DK1391" s="4" t="s">
        <v>17</v>
      </c>
      <c r="DL1391" s="10">
        <v>795.74810000000002</v>
      </c>
      <c r="DM1391" s="30">
        <v>2</v>
      </c>
      <c r="DN1391" s="10">
        <v>0.1444</v>
      </c>
      <c r="DO1391" s="30">
        <v>3</v>
      </c>
      <c r="DP1391" s="10">
        <v>0.624</v>
      </c>
      <c r="DQ1391" s="30">
        <v>1</v>
      </c>
      <c r="DR1391" s="4">
        <v>704.25189999999998</v>
      </c>
      <c r="DS1391" s="31">
        <v>0.70425199999999999</v>
      </c>
      <c r="DT1391" s="4" t="s">
        <v>118</v>
      </c>
      <c r="DU1391" s="4" t="s">
        <v>117</v>
      </c>
      <c r="DV1391" s="4">
        <v>5.5599999999999997E-2</v>
      </c>
      <c r="DW1391" s="31">
        <v>0.926508</v>
      </c>
      <c r="DX1391" s="4" t="s">
        <v>118</v>
      </c>
      <c r="DY1391" s="4" t="s">
        <v>117</v>
      </c>
      <c r="DZ1391" s="4">
        <v>0.47399999999999998</v>
      </c>
      <c r="EA1391" s="31">
        <v>3.1601900000000001</v>
      </c>
      <c r="EB1391" s="4" t="s">
        <v>118</v>
      </c>
      <c r="EC1391" s="4" t="s">
        <v>117</v>
      </c>
      <c r="EE1391" s="4" t="b">
        <f t="shared" si="718"/>
        <v>1</v>
      </c>
      <c r="EF1391" s="4" t="b">
        <f t="shared" si="719"/>
        <v>1</v>
      </c>
      <c r="EG1391" s="4" t="b">
        <f t="shared" si="720"/>
        <v>1</v>
      </c>
      <c r="EH1391" s="4" t="b">
        <f t="shared" si="721"/>
        <v>1</v>
      </c>
      <c r="EI1391" s="4" t="b">
        <f t="shared" si="722"/>
        <v>1</v>
      </c>
      <c r="EJ1391" s="4" t="b">
        <f t="shared" si="723"/>
        <v>1</v>
      </c>
    </row>
    <row r="1392" spans="69:140" ht="45" x14ac:dyDescent="0.25">
      <c r="BQ1392" s="4" t="s">
        <v>5404</v>
      </c>
      <c r="BR1392" s="4" t="s">
        <v>9485</v>
      </c>
      <c r="BS1392" s="4" t="s">
        <v>70</v>
      </c>
      <c r="BT1392" s="4" t="s">
        <v>13566</v>
      </c>
      <c r="BU1392" s="4">
        <v>301388</v>
      </c>
      <c r="BV1392" s="4" t="s">
        <v>30</v>
      </c>
      <c r="BW1392" s="4">
        <v>2941168</v>
      </c>
      <c r="BX1392" s="10">
        <v>5783.6844824617001</v>
      </c>
      <c r="BY1392" s="4" t="str">
        <f t="shared" si="706"/>
        <v>Bottomed Out</v>
      </c>
      <c r="BZ1392" s="3" t="str">
        <f t="shared" si="707"/>
        <v>Bottomed Out</v>
      </c>
      <c r="CA1392" s="3" t="s">
        <v>72</v>
      </c>
      <c r="CB1392" s="4" t="s">
        <v>4015</v>
      </c>
      <c r="CC1392" s="8" t="str">
        <f t="shared" si="708"/>
        <v>At the lowest level</v>
      </c>
      <c r="CD1392" s="10">
        <v>6</v>
      </c>
      <c r="CE1392" s="10">
        <v>0.11199630042</v>
      </c>
      <c r="CF1392" s="4">
        <f t="shared" si="709"/>
        <v>2.8003699580000013E-2</v>
      </c>
      <c r="CG1392" s="3">
        <f t="shared" si="710"/>
        <v>46.672832633333343</v>
      </c>
      <c r="CH1392" s="3">
        <v>6.0000000000000012E-2</v>
      </c>
      <c r="CI1392" s="4">
        <v>0.14000000000000001</v>
      </c>
      <c r="CJ1392" s="8" t="str">
        <f t="shared" si="711"/>
        <v>Moderate Headroom</v>
      </c>
      <c r="CK1392" s="10">
        <v>2</v>
      </c>
      <c r="CL1392" s="4">
        <v>540.28144484429095</v>
      </c>
      <c r="CM1392" s="4">
        <f t="shared" si="712"/>
        <v>959.71855515570905</v>
      </c>
      <c r="CN1392" s="8">
        <f t="shared" si="713"/>
        <v>95.971855515570908</v>
      </c>
      <c r="CO1392" s="3">
        <v>1000</v>
      </c>
      <c r="CP1392" s="4">
        <v>1500</v>
      </c>
      <c r="CQ1392" s="8" t="str">
        <f t="shared" si="714"/>
        <v>High Headroom</v>
      </c>
      <c r="CR1392" s="4">
        <v>2</v>
      </c>
      <c r="CS1392" s="4">
        <v>3</v>
      </c>
      <c r="CT1392" s="10">
        <v>0.87643164355000003</v>
      </c>
      <c r="CU1392" s="4">
        <f t="shared" si="715"/>
        <v>0.72643164355000001</v>
      </c>
      <c r="CV1392" s="4">
        <f t="shared" si="716"/>
        <v>484.28776236666675</v>
      </c>
      <c r="CW1392" s="4">
        <v>0.15</v>
      </c>
      <c r="CX1392" s="4">
        <v>0.15</v>
      </c>
      <c r="CY1392" s="8" t="str">
        <f t="shared" si="717"/>
        <v>High Headroom</v>
      </c>
      <c r="CZ1392" s="10">
        <v>1</v>
      </c>
      <c r="DC1392" s="4" t="s">
        <v>115</v>
      </c>
      <c r="DD1392" s="4" t="s">
        <v>5404</v>
      </c>
      <c r="DE1392" s="4"/>
      <c r="DF1392" s="4" t="s">
        <v>30</v>
      </c>
      <c r="DG1392" s="4" t="s">
        <v>9485</v>
      </c>
      <c r="DH1392" s="4">
        <v>301388</v>
      </c>
      <c r="DI1392" s="4">
        <v>4388</v>
      </c>
      <c r="DJ1392" s="29">
        <v>2941168</v>
      </c>
      <c r="DK1392" s="4" t="s">
        <v>17</v>
      </c>
      <c r="DL1392" s="10" t="s">
        <v>1321</v>
      </c>
      <c r="DM1392" s="30">
        <v>6</v>
      </c>
      <c r="DN1392" s="10">
        <v>0.112</v>
      </c>
      <c r="DO1392" s="30">
        <v>2</v>
      </c>
      <c r="DP1392" s="10">
        <v>0.87639999999999996</v>
      </c>
      <c r="DQ1392" s="30">
        <v>1</v>
      </c>
      <c r="DR1392" s="4" t="s">
        <v>1322</v>
      </c>
      <c r="DS1392" s="4"/>
      <c r="DT1392" s="4" t="s">
        <v>124</v>
      </c>
      <c r="DU1392" s="4" t="s">
        <v>125</v>
      </c>
      <c r="DV1392" s="4">
        <v>2.8000000000000001E-2</v>
      </c>
      <c r="DW1392" s="31">
        <v>0.46672800000000003</v>
      </c>
      <c r="DX1392" s="4" t="s">
        <v>116</v>
      </c>
      <c r="DY1392" s="4" t="s">
        <v>117</v>
      </c>
      <c r="DZ1392" s="4">
        <v>0.72640000000000005</v>
      </c>
      <c r="EA1392" s="31">
        <v>4.8428779999999998</v>
      </c>
      <c r="EB1392" s="4" t="s">
        <v>118</v>
      </c>
      <c r="EC1392" s="4" t="s">
        <v>117</v>
      </c>
      <c r="EE1392" s="4" t="b">
        <f t="shared" si="718"/>
        <v>1</v>
      </c>
      <c r="EF1392" s="4" t="b">
        <f t="shared" si="719"/>
        <v>1</v>
      </c>
      <c r="EG1392" s="4" t="b">
        <f t="shared" si="720"/>
        <v>1</v>
      </c>
      <c r="EH1392" s="4" t="b">
        <f t="shared" si="721"/>
        <v>1</v>
      </c>
      <c r="EI1392" s="4" t="b">
        <f t="shared" si="722"/>
        <v>1</v>
      </c>
      <c r="EJ1392" s="4" t="b">
        <f t="shared" si="723"/>
        <v>1</v>
      </c>
    </row>
    <row r="1393" spans="69:140" ht="45" x14ac:dyDescent="0.25">
      <c r="BQ1393" s="4" t="s">
        <v>5405</v>
      </c>
      <c r="BR1393" s="4" t="s">
        <v>9486</v>
      </c>
      <c r="BS1393" s="4" t="s">
        <v>70</v>
      </c>
      <c r="BT1393" s="4" t="s">
        <v>13567</v>
      </c>
      <c r="BU1393" s="4">
        <v>301389</v>
      </c>
      <c r="BV1393" s="4" t="s">
        <v>49</v>
      </c>
      <c r="BW1393" s="4">
        <v>4200372400</v>
      </c>
      <c r="BX1393" s="10">
        <v>271.8147849659</v>
      </c>
      <c r="BY1393" s="4">
        <f t="shared" si="706"/>
        <v>228.1852150341</v>
      </c>
      <c r="BZ1393" s="3">
        <f t="shared" si="707"/>
        <v>45.637043006820001</v>
      </c>
      <c r="CA1393" s="3">
        <v>500</v>
      </c>
      <c r="CB1393" s="4">
        <v>500</v>
      </c>
      <c r="CC1393" s="8" t="str">
        <f t="shared" si="708"/>
        <v>Moderate Headroom</v>
      </c>
      <c r="CD1393" s="10">
        <v>1</v>
      </c>
      <c r="CE1393" s="10">
        <v>1.2017411052E-2</v>
      </c>
      <c r="CF1393" s="4">
        <f t="shared" si="709"/>
        <v>6.7982588947999995E-2</v>
      </c>
      <c r="CG1393" s="3">
        <f t="shared" si="710"/>
        <v>84.978236184999986</v>
      </c>
      <c r="CH1393" s="3">
        <v>0.08</v>
      </c>
      <c r="CI1393" s="4">
        <v>0.08</v>
      </c>
      <c r="CJ1393" s="8" t="str">
        <f t="shared" si="711"/>
        <v>High Headroom</v>
      </c>
      <c r="CK1393" s="10">
        <v>1</v>
      </c>
      <c r="CL1393" s="4">
        <v>0</v>
      </c>
      <c r="CM1393" s="4">
        <f t="shared" si="712"/>
        <v>500</v>
      </c>
      <c r="CN1393" s="8">
        <f t="shared" si="713"/>
        <v>100</v>
      </c>
      <c r="CO1393" s="3">
        <v>500</v>
      </c>
      <c r="CP1393" s="4">
        <v>500</v>
      </c>
      <c r="CQ1393" s="8" t="str">
        <f t="shared" si="714"/>
        <v>High Headroom</v>
      </c>
      <c r="CR1393" s="4">
        <v>1</v>
      </c>
      <c r="CS1393" s="4">
        <v>1</v>
      </c>
      <c r="CT1393" s="10">
        <v>1.4377604445000001</v>
      </c>
      <c r="CU1393" s="4">
        <f t="shared" si="715"/>
        <v>1.2877604445000002</v>
      </c>
      <c r="CV1393" s="4">
        <f t="shared" si="716"/>
        <v>858.50696300000016</v>
      </c>
      <c r="CW1393" s="4">
        <v>0.15</v>
      </c>
      <c r="CX1393" s="4">
        <v>0.15</v>
      </c>
      <c r="CY1393" s="8" t="str">
        <f t="shared" si="717"/>
        <v>High Headroom</v>
      </c>
      <c r="CZ1393" s="10">
        <v>1</v>
      </c>
      <c r="DC1393" s="4" t="s">
        <v>115</v>
      </c>
      <c r="DD1393" s="4" t="s">
        <v>5405</v>
      </c>
      <c r="DE1393" s="4"/>
      <c r="DF1393" s="4" t="s">
        <v>49</v>
      </c>
      <c r="DG1393" s="4" t="s">
        <v>9486</v>
      </c>
      <c r="DH1393" s="4">
        <v>301389</v>
      </c>
      <c r="DI1393" s="4">
        <v>4389</v>
      </c>
      <c r="DJ1393" s="29">
        <v>4200372400</v>
      </c>
      <c r="DK1393" s="4" t="s">
        <v>17</v>
      </c>
      <c r="DL1393" s="10">
        <v>271.81479999999999</v>
      </c>
      <c r="DM1393" s="30">
        <v>1</v>
      </c>
      <c r="DN1393" s="10">
        <v>1.2E-2</v>
      </c>
      <c r="DO1393" s="30">
        <v>1</v>
      </c>
      <c r="DP1393" s="10">
        <v>1.4378</v>
      </c>
      <c r="DQ1393" s="30">
        <v>1</v>
      </c>
      <c r="DR1393" s="4">
        <v>228.18520000000001</v>
      </c>
      <c r="DS1393" s="31">
        <v>0.45637</v>
      </c>
      <c r="DT1393" s="4" t="s">
        <v>116</v>
      </c>
      <c r="DU1393" s="4" t="s">
        <v>117</v>
      </c>
      <c r="DV1393" s="4">
        <v>6.8000000000000005E-2</v>
      </c>
      <c r="DW1393" s="31">
        <v>0.84978200000000004</v>
      </c>
      <c r="DX1393" s="4" t="s">
        <v>118</v>
      </c>
      <c r="DY1393" s="4" t="s">
        <v>117</v>
      </c>
      <c r="DZ1393" s="4">
        <v>1.2878000000000001</v>
      </c>
      <c r="EA1393" s="31">
        <v>8.58507</v>
      </c>
      <c r="EB1393" s="4" t="s">
        <v>118</v>
      </c>
      <c r="EC1393" s="4" t="s">
        <v>117</v>
      </c>
      <c r="EE1393" s="4" t="b">
        <f t="shared" si="718"/>
        <v>1</v>
      </c>
      <c r="EF1393" s="4" t="b">
        <f t="shared" si="719"/>
        <v>1</v>
      </c>
      <c r="EG1393" s="4" t="b">
        <f t="shared" si="720"/>
        <v>1</v>
      </c>
      <c r="EH1393" s="4" t="b">
        <f t="shared" si="721"/>
        <v>1</v>
      </c>
      <c r="EI1393" s="4" t="b">
        <f t="shared" si="722"/>
        <v>1</v>
      </c>
      <c r="EJ1393" s="4" t="b">
        <f t="shared" si="723"/>
        <v>1</v>
      </c>
    </row>
    <row r="1394" spans="69:140" ht="60" x14ac:dyDescent="0.25">
      <c r="BQ1394" s="4" t="s">
        <v>5406</v>
      </c>
      <c r="BR1394" s="4" t="s">
        <v>9487</v>
      </c>
      <c r="BS1394" s="4" t="s">
        <v>70</v>
      </c>
      <c r="BT1394" s="4" t="s">
        <v>13568</v>
      </c>
      <c r="BU1394" s="4">
        <v>301390</v>
      </c>
      <c r="BV1394" s="4" t="s">
        <v>32</v>
      </c>
      <c r="BW1394" s="4">
        <v>2039350</v>
      </c>
      <c r="BX1394" s="10">
        <v>2976.3918323033199</v>
      </c>
      <c r="BY1394" s="4">
        <f t="shared" si="706"/>
        <v>523.60816769668008</v>
      </c>
      <c r="BZ1394" s="3">
        <f t="shared" si="707"/>
        <v>52.360816769668006</v>
      </c>
      <c r="CA1394" s="3">
        <v>1000</v>
      </c>
      <c r="CB1394" s="4">
        <v>3500</v>
      </c>
      <c r="CC1394" s="8" t="str">
        <f t="shared" si="708"/>
        <v>Moderate Headroom</v>
      </c>
      <c r="CD1394" s="10">
        <v>4</v>
      </c>
      <c r="CE1394" s="10">
        <v>0.13678672351400001</v>
      </c>
      <c r="CF1394" s="4">
        <f t="shared" si="709"/>
        <v>3.2132764860000051E-3</v>
      </c>
      <c r="CG1394" s="3">
        <f t="shared" si="710"/>
        <v>5.3554608100000074</v>
      </c>
      <c r="CH1394" s="3">
        <v>6.0000000000000012E-2</v>
      </c>
      <c r="CI1394" s="4">
        <v>0.14000000000000001</v>
      </c>
      <c r="CJ1394" s="8" t="str">
        <f t="shared" si="711"/>
        <v>Low Headroom</v>
      </c>
      <c r="CK1394" s="10">
        <v>2</v>
      </c>
      <c r="CL1394" s="4">
        <v>955.00250612443597</v>
      </c>
      <c r="CM1394" s="4">
        <f t="shared" si="712"/>
        <v>544.99749387556403</v>
      </c>
      <c r="CN1394" s="8">
        <f t="shared" si="713"/>
        <v>54.499749387556406</v>
      </c>
      <c r="CO1394" s="3">
        <v>1000</v>
      </c>
      <c r="CP1394" s="4">
        <v>1500</v>
      </c>
      <c r="CQ1394" s="8" t="str">
        <f t="shared" si="714"/>
        <v>Moderate Headroom</v>
      </c>
      <c r="CR1394" s="4">
        <v>2</v>
      </c>
      <c r="CS1394" s="4">
        <v>2.5</v>
      </c>
      <c r="CT1394" s="10">
        <v>0.43529557544059999</v>
      </c>
      <c r="CU1394" s="4">
        <f t="shared" si="715"/>
        <v>0.28529557544060002</v>
      </c>
      <c r="CV1394" s="4">
        <f t="shared" si="716"/>
        <v>190.19705029373335</v>
      </c>
      <c r="CW1394" s="4">
        <v>0.15</v>
      </c>
      <c r="CX1394" s="4">
        <v>0.15</v>
      </c>
      <c r="CY1394" s="8" t="str">
        <f t="shared" si="717"/>
        <v>High Headroom</v>
      </c>
      <c r="CZ1394" s="10">
        <v>1</v>
      </c>
      <c r="DC1394" s="4" t="s">
        <v>115</v>
      </c>
      <c r="DD1394" s="4" t="s">
        <v>5406</v>
      </c>
      <c r="DE1394" s="4"/>
      <c r="DF1394" s="4" t="s">
        <v>32</v>
      </c>
      <c r="DG1394" s="4" t="s">
        <v>9487</v>
      </c>
      <c r="DH1394" s="4">
        <v>301390</v>
      </c>
      <c r="DI1394" s="4">
        <v>4390</v>
      </c>
      <c r="DJ1394" s="29">
        <v>2039350</v>
      </c>
      <c r="DK1394" s="4" t="s">
        <v>17</v>
      </c>
      <c r="DL1394" s="10" t="s">
        <v>1323</v>
      </c>
      <c r="DM1394" s="30">
        <v>4</v>
      </c>
      <c r="DN1394" s="10">
        <v>0.1368</v>
      </c>
      <c r="DO1394" s="30">
        <v>2</v>
      </c>
      <c r="DP1394" s="10">
        <v>0.43530000000000002</v>
      </c>
      <c r="DQ1394" s="30">
        <v>1</v>
      </c>
      <c r="DR1394" s="4">
        <v>523.60820000000001</v>
      </c>
      <c r="DS1394" s="31">
        <v>0.52360799999999996</v>
      </c>
      <c r="DT1394" s="4" t="s">
        <v>116</v>
      </c>
      <c r="DU1394" s="4" t="s">
        <v>117</v>
      </c>
      <c r="DV1394" s="4">
        <v>3.2000000000000002E-3</v>
      </c>
      <c r="DW1394" s="31">
        <v>5.3554999999999998E-2</v>
      </c>
      <c r="DX1394" s="4" t="s">
        <v>120</v>
      </c>
      <c r="DY1394" s="4" t="s">
        <v>117</v>
      </c>
      <c r="DZ1394" s="4">
        <v>0.2853</v>
      </c>
      <c r="EA1394" s="31">
        <v>1.9019710000000001</v>
      </c>
      <c r="EB1394" s="4" t="s">
        <v>118</v>
      </c>
      <c r="EC1394" s="4" t="s">
        <v>117</v>
      </c>
      <c r="EE1394" s="4" t="b">
        <f t="shared" si="718"/>
        <v>1</v>
      </c>
      <c r="EF1394" s="4" t="b">
        <f t="shared" si="719"/>
        <v>1</v>
      </c>
      <c r="EG1394" s="4" t="b">
        <f t="shared" si="720"/>
        <v>1</v>
      </c>
      <c r="EH1394" s="4" t="b">
        <f t="shared" si="721"/>
        <v>1</v>
      </c>
      <c r="EI1394" s="4" t="b">
        <f t="shared" si="722"/>
        <v>1</v>
      </c>
      <c r="EJ1394" s="4" t="b">
        <f t="shared" si="723"/>
        <v>1</v>
      </c>
    </row>
    <row r="1395" spans="69:140" ht="45" x14ac:dyDescent="0.25">
      <c r="BQ1395" s="4" t="s">
        <v>5407</v>
      </c>
      <c r="BR1395" s="4" t="s">
        <v>9488</v>
      </c>
      <c r="BS1395" s="4" t="s">
        <v>70</v>
      </c>
      <c r="BT1395" s="4" t="s">
        <v>13569</v>
      </c>
      <c r="BU1395" s="4">
        <v>301391</v>
      </c>
      <c r="BV1395" s="4" t="s">
        <v>65</v>
      </c>
      <c r="BW1395" s="4">
        <v>2500334655</v>
      </c>
      <c r="BX1395" s="10">
        <v>7257.0323488044996</v>
      </c>
      <c r="BY1395" s="4" t="str">
        <f t="shared" si="706"/>
        <v>Bottomed Out</v>
      </c>
      <c r="BZ1395" s="3" t="str">
        <f t="shared" si="707"/>
        <v>Bottomed Out</v>
      </c>
      <c r="CA1395" s="3" t="s">
        <v>72</v>
      </c>
      <c r="CB1395" s="4" t="s">
        <v>4015</v>
      </c>
      <c r="CC1395" s="8" t="str">
        <f t="shared" si="708"/>
        <v>At the lowest level</v>
      </c>
      <c r="CD1395" s="10">
        <v>6</v>
      </c>
      <c r="CE1395" s="10">
        <v>8.6840880377700005E-2</v>
      </c>
      <c r="CF1395" s="4">
        <f t="shared" si="709"/>
        <v>5.3159119622300008E-2</v>
      </c>
      <c r="CG1395" s="3">
        <f t="shared" si="710"/>
        <v>88.598532703833328</v>
      </c>
      <c r="CH1395" s="3">
        <v>6.0000000000000012E-2</v>
      </c>
      <c r="CI1395" s="4">
        <v>0.14000000000000001</v>
      </c>
      <c r="CJ1395" s="8" t="str">
        <f t="shared" si="711"/>
        <v>High Headroom</v>
      </c>
      <c r="CK1395" s="10">
        <v>2</v>
      </c>
      <c r="CL1395" s="4">
        <v>557.84810126582295</v>
      </c>
      <c r="CM1395" s="4">
        <f t="shared" si="712"/>
        <v>942.15189873417705</v>
      </c>
      <c r="CN1395" s="8">
        <f t="shared" si="713"/>
        <v>94.2151898734177</v>
      </c>
      <c r="CO1395" s="3">
        <v>1000</v>
      </c>
      <c r="CP1395" s="4">
        <v>1500</v>
      </c>
      <c r="CQ1395" s="8" t="str">
        <f t="shared" si="714"/>
        <v>High Headroom</v>
      </c>
      <c r="CR1395" s="4">
        <v>2</v>
      </c>
      <c r="CS1395" s="4">
        <v>3</v>
      </c>
      <c r="CT1395" s="10">
        <v>1.3113866436474999</v>
      </c>
      <c r="CU1395" s="4">
        <f t="shared" si="715"/>
        <v>1.1613866436475</v>
      </c>
      <c r="CV1395" s="4">
        <f t="shared" si="716"/>
        <v>774.25776243166661</v>
      </c>
      <c r="CW1395" s="4">
        <v>0.15</v>
      </c>
      <c r="CX1395" s="4">
        <v>0.15</v>
      </c>
      <c r="CY1395" s="8" t="str">
        <f t="shared" si="717"/>
        <v>High Headroom</v>
      </c>
      <c r="CZ1395" s="10">
        <v>1</v>
      </c>
      <c r="DC1395" s="4" t="s">
        <v>115</v>
      </c>
      <c r="DD1395" s="4" t="s">
        <v>5407</v>
      </c>
      <c r="DE1395" s="4"/>
      <c r="DF1395" s="4" t="s">
        <v>65</v>
      </c>
      <c r="DG1395" s="4" t="s">
        <v>9488</v>
      </c>
      <c r="DH1395" s="4">
        <v>301391</v>
      </c>
      <c r="DI1395" s="4">
        <v>4391</v>
      </c>
      <c r="DJ1395" s="29">
        <v>2500334655</v>
      </c>
      <c r="DK1395" s="4" t="s">
        <v>17</v>
      </c>
      <c r="DL1395" s="10" t="s">
        <v>1324</v>
      </c>
      <c r="DM1395" s="30">
        <v>6</v>
      </c>
      <c r="DN1395" s="10">
        <v>8.6800000000000002E-2</v>
      </c>
      <c r="DO1395" s="30">
        <v>2</v>
      </c>
      <c r="DP1395" s="10">
        <v>1.3113999999999999</v>
      </c>
      <c r="DQ1395" s="30">
        <v>1</v>
      </c>
      <c r="DR1395" s="4" t="s">
        <v>1325</v>
      </c>
      <c r="DS1395" s="4"/>
      <c r="DT1395" s="4" t="s">
        <v>124</v>
      </c>
      <c r="DU1395" s="4" t="s">
        <v>125</v>
      </c>
      <c r="DV1395" s="4">
        <v>5.3199999999999997E-2</v>
      </c>
      <c r="DW1395" s="31">
        <v>0.88598500000000002</v>
      </c>
      <c r="DX1395" s="4" t="s">
        <v>118</v>
      </c>
      <c r="DY1395" s="4" t="s">
        <v>117</v>
      </c>
      <c r="DZ1395" s="4">
        <v>1.1614</v>
      </c>
      <c r="EA1395" s="31">
        <v>7.742578</v>
      </c>
      <c r="EB1395" s="4" t="s">
        <v>118</v>
      </c>
      <c r="EC1395" s="4" t="s">
        <v>117</v>
      </c>
      <c r="EE1395" s="4" t="b">
        <f t="shared" si="718"/>
        <v>1</v>
      </c>
      <c r="EF1395" s="4" t="b">
        <f t="shared" si="719"/>
        <v>1</v>
      </c>
      <c r="EG1395" s="4" t="b">
        <f t="shared" si="720"/>
        <v>1</v>
      </c>
      <c r="EH1395" s="4" t="b">
        <f t="shared" si="721"/>
        <v>1</v>
      </c>
      <c r="EI1395" s="4" t="b">
        <f t="shared" si="722"/>
        <v>1</v>
      </c>
      <c r="EJ1395" s="4" t="b">
        <f t="shared" si="723"/>
        <v>1</v>
      </c>
    </row>
    <row r="1396" spans="69:140" ht="45" x14ac:dyDescent="0.25">
      <c r="BQ1396" s="4" t="s">
        <v>5408</v>
      </c>
      <c r="BR1396" s="4" t="s">
        <v>9489</v>
      </c>
      <c r="BS1396" s="4" t="s">
        <v>70</v>
      </c>
      <c r="BT1396" s="4" t="s">
        <v>13570</v>
      </c>
      <c r="BU1396" s="4">
        <v>301392</v>
      </c>
      <c r="BV1396" s="4" t="s">
        <v>46</v>
      </c>
      <c r="BW1396" s="4">
        <v>2371990</v>
      </c>
      <c r="BX1396" s="10">
        <v>3764.72604043712</v>
      </c>
      <c r="BY1396" s="4">
        <f t="shared" si="706"/>
        <v>735.27395956288001</v>
      </c>
      <c r="BZ1396" s="3">
        <f t="shared" si="707"/>
        <v>73.527395956288004</v>
      </c>
      <c r="CA1396" s="3">
        <v>1000</v>
      </c>
      <c r="CB1396" s="4">
        <v>4500</v>
      </c>
      <c r="CC1396" s="8" t="str">
        <f t="shared" si="708"/>
        <v>High Headroom</v>
      </c>
      <c r="CD1396" s="10">
        <v>5</v>
      </c>
      <c r="CE1396" s="10">
        <v>0.1049559393726</v>
      </c>
      <c r="CF1396" s="4">
        <f t="shared" si="709"/>
        <v>3.5044060627400009E-2</v>
      </c>
      <c r="CG1396" s="3">
        <f t="shared" si="710"/>
        <v>58.406767712333341</v>
      </c>
      <c r="CH1396" s="3">
        <v>6.0000000000000012E-2</v>
      </c>
      <c r="CI1396" s="4">
        <v>0.14000000000000001</v>
      </c>
      <c r="CJ1396" s="8" t="str">
        <f t="shared" si="711"/>
        <v>Moderate Headroom</v>
      </c>
      <c r="CK1396" s="10">
        <v>2</v>
      </c>
      <c r="CL1396" s="4">
        <v>402.64228921296097</v>
      </c>
      <c r="CM1396" s="4">
        <f t="shared" si="712"/>
        <v>97.357710787039025</v>
      </c>
      <c r="CN1396" s="8">
        <f t="shared" si="713"/>
        <v>19.471542157407807</v>
      </c>
      <c r="CO1396" s="3">
        <v>500</v>
      </c>
      <c r="CP1396" s="4">
        <v>500</v>
      </c>
      <c r="CQ1396" s="8" t="str">
        <f t="shared" si="714"/>
        <v>Low Headroom</v>
      </c>
      <c r="CR1396" s="4">
        <v>1</v>
      </c>
      <c r="CS1396" s="4">
        <v>2.5</v>
      </c>
      <c r="CT1396" s="10">
        <v>0.17614376900709999</v>
      </c>
      <c r="CU1396" s="4">
        <f t="shared" si="715"/>
        <v>2.6143769007099998E-2</v>
      </c>
      <c r="CV1396" s="4">
        <f t="shared" si="716"/>
        <v>17.429179338066668</v>
      </c>
      <c r="CW1396" s="4">
        <v>0.15</v>
      </c>
      <c r="CX1396" s="4">
        <v>0.15</v>
      </c>
      <c r="CY1396" s="8" t="str">
        <f t="shared" si="717"/>
        <v>Low Headroom</v>
      </c>
      <c r="CZ1396" s="10">
        <v>1</v>
      </c>
      <c r="DC1396" s="4" t="s">
        <v>115</v>
      </c>
      <c r="DD1396" s="4" t="s">
        <v>5408</v>
      </c>
      <c r="DE1396" s="4"/>
      <c r="DF1396" s="4" t="s">
        <v>46</v>
      </c>
      <c r="DG1396" s="4" t="s">
        <v>9489</v>
      </c>
      <c r="DH1396" s="4">
        <v>301392</v>
      </c>
      <c r="DI1396" s="4">
        <v>4392</v>
      </c>
      <c r="DJ1396" s="29">
        <v>2371990</v>
      </c>
      <c r="DK1396" s="4" t="s">
        <v>17</v>
      </c>
      <c r="DL1396" s="10" t="s">
        <v>1326</v>
      </c>
      <c r="DM1396" s="30">
        <v>5</v>
      </c>
      <c r="DN1396" s="10">
        <v>0.105</v>
      </c>
      <c r="DO1396" s="30">
        <v>2</v>
      </c>
      <c r="DP1396" s="10">
        <v>0.17610000000000001</v>
      </c>
      <c r="DQ1396" s="30">
        <v>1</v>
      </c>
      <c r="DR1396" s="4">
        <v>735.274</v>
      </c>
      <c r="DS1396" s="31">
        <v>0.73527399999999998</v>
      </c>
      <c r="DT1396" s="4" t="s">
        <v>118</v>
      </c>
      <c r="DU1396" s="4" t="s">
        <v>117</v>
      </c>
      <c r="DV1396" s="4">
        <v>3.5000000000000003E-2</v>
      </c>
      <c r="DW1396" s="31">
        <v>0.58406799999999992</v>
      </c>
      <c r="DX1396" s="4" t="s">
        <v>116</v>
      </c>
      <c r="DY1396" s="4" t="s">
        <v>117</v>
      </c>
      <c r="DZ1396" s="4">
        <v>2.6100000000000002E-2</v>
      </c>
      <c r="EA1396" s="31">
        <v>0.174292</v>
      </c>
      <c r="EB1396" s="4" t="s">
        <v>120</v>
      </c>
      <c r="EC1396" s="4" t="s">
        <v>117</v>
      </c>
      <c r="EE1396" s="4" t="b">
        <f t="shared" si="718"/>
        <v>1</v>
      </c>
      <c r="EF1396" s="4" t="b">
        <f t="shared" si="719"/>
        <v>1</v>
      </c>
      <c r="EG1396" s="4" t="b">
        <f t="shared" si="720"/>
        <v>1</v>
      </c>
      <c r="EH1396" s="4" t="b">
        <f t="shared" si="721"/>
        <v>1</v>
      </c>
      <c r="EI1396" s="4" t="b">
        <f t="shared" si="722"/>
        <v>1</v>
      </c>
      <c r="EJ1396" s="4" t="b">
        <f t="shared" si="723"/>
        <v>1</v>
      </c>
    </row>
    <row r="1397" spans="69:140" ht="45" x14ac:dyDescent="0.25">
      <c r="BQ1397" s="4" t="s">
        <v>5409</v>
      </c>
      <c r="BR1397" s="4" t="s">
        <v>9490</v>
      </c>
      <c r="BS1397" s="4" t="s">
        <v>70</v>
      </c>
      <c r="BT1397" s="4" t="s">
        <v>13571</v>
      </c>
      <c r="BU1397" s="4">
        <v>301393</v>
      </c>
      <c r="BV1397" s="4" t="s">
        <v>57</v>
      </c>
      <c r="BW1397" s="4">
        <v>3469390</v>
      </c>
      <c r="BX1397" s="10">
        <v>1447.02509556257</v>
      </c>
      <c r="BY1397" s="4">
        <f t="shared" si="706"/>
        <v>52.974904437430041</v>
      </c>
      <c r="BZ1397" s="3">
        <f t="shared" si="707"/>
        <v>5.2974904437430039</v>
      </c>
      <c r="CA1397" s="3">
        <v>1000</v>
      </c>
      <c r="CB1397" s="4">
        <v>1500</v>
      </c>
      <c r="CC1397" s="8" t="str">
        <f t="shared" si="708"/>
        <v>Low Headroom</v>
      </c>
      <c r="CD1397" s="10">
        <v>2</v>
      </c>
      <c r="CE1397" s="10">
        <v>0.24188476232549999</v>
      </c>
      <c r="CF1397" s="4">
        <f t="shared" si="709"/>
        <v>8.1152376745000088E-3</v>
      </c>
      <c r="CG1397" s="3">
        <f t="shared" si="710"/>
        <v>16.23047534900002</v>
      </c>
      <c r="CH1397" s="3">
        <v>4.9999999999999989E-2</v>
      </c>
      <c r="CI1397" s="4">
        <v>0.25</v>
      </c>
      <c r="CJ1397" s="8" t="str">
        <f t="shared" si="711"/>
        <v>Low Headroom</v>
      </c>
      <c r="CK1397" s="10">
        <v>4</v>
      </c>
      <c r="CL1397" s="4">
        <v>1252.70068143549</v>
      </c>
      <c r="CM1397" s="4">
        <f t="shared" si="712"/>
        <v>247.29931856451003</v>
      </c>
      <c r="CN1397" s="8">
        <f t="shared" si="713"/>
        <v>24.729931856451003</v>
      </c>
      <c r="CO1397" s="3">
        <v>1000</v>
      </c>
      <c r="CP1397" s="4">
        <v>1500</v>
      </c>
      <c r="CQ1397" s="8" t="str">
        <f t="shared" si="714"/>
        <v>Low Headroom</v>
      </c>
      <c r="CR1397" s="4">
        <v>2</v>
      </c>
      <c r="CS1397" s="4">
        <v>3</v>
      </c>
      <c r="CT1397" s="10">
        <v>8.6259323751899999E-2</v>
      </c>
      <c r="CU1397" s="4">
        <f t="shared" si="715"/>
        <v>6.2593237518999978E-3</v>
      </c>
      <c r="CV1397" s="4">
        <f t="shared" si="716"/>
        <v>8.9418910741428554</v>
      </c>
      <c r="CW1397" s="4">
        <v>6.9999999999999993E-2</v>
      </c>
      <c r="CX1397" s="4">
        <v>0.08</v>
      </c>
      <c r="CY1397" s="8" t="str">
        <f t="shared" si="717"/>
        <v>Low Headroom</v>
      </c>
      <c r="CZ1397" s="10">
        <v>2</v>
      </c>
      <c r="DC1397" s="4" t="s">
        <v>115</v>
      </c>
      <c r="DD1397" s="4" t="s">
        <v>5409</v>
      </c>
      <c r="DE1397" s="4"/>
      <c r="DF1397" s="4" t="s">
        <v>57</v>
      </c>
      <c r="DG1397" s="4" t="s">
        <v>9490</v>
      </c>
      <c r="DH1397" s="4">
        <v>301393</v>
      </c>
      <c r="DI1397" s="4">
        <v>4393</v>
      </c>
      <c r="DJ1397" s="29">
        <v>3469390</v>
      </c>
      <c r="DK1397" s="4" t="s">
        <v>17</v>
      </c>
      <c r="DL1397" s="10" t="s">
        <v>1327</v>
      </c>
      <c r="DM1397" s="30">
        <v>2</v>
      </c>
      <c r="DN1397" s="10">
        <v>0.2419</v>
      </c>
      <c r="DO1397" s="30">
        <v>4</v>
      </c>
      <c r="DP1397" s="10">
        <v>8.6300000000000002E-2</v>
      </c>
      <c r="DQ1397" s="30">
        <v>2</v>
      </c>
      <c r="DR1397" s="4">
        <v>52.974899999999998</v>
      </c>
      <c r="DS1397" s="31">
        <v>5.2975000000000001E-2</v>
      </c>
      <c r="DT1397" s="4" t="s">
        <v>120</v>
      </c>
      <c r="DU1397" s="4" t="s">
        <v>117</v>
      </c>
      <c r="DV1397" s="4">
        <v>8.0999999999999996E-3</v>
      </c>
      <c r="DW1397" s="31">
        <v>0.162305</v>
      </c>
      <c r="DX1397" s="4" t="s">
        <v>120</v>
      </c>
      <c r="DY1397" s="4" t="s">
        <v>117</v>
      </c>
      <c r="DZ1397" s="4">
        <v>6.3E-3</v>
      </c>
      <c r="EA1397" s="31">
        <v>8.9418999999999998E-2</v>
      </c>
      <c r="EB1397" s="4" t="s">
        <v>120</v>
      </c>
      <c r="EC1397" s="4" t="s">
        <v>117</v>
      </c>
      <c r="EE1397" s="4" t="b">
        <f t="shared" si="718"/>
        <v>1</v>
      </c>
      <c r="EF1397" s="4" t="b">
        <f t="shared" si="719"/>
        <v>1</v>
      </c>
      <c r="EG1397" s="4" t="b">
        <f t="shared" si="720"/>
        <v>1</v>
      </c>
      <c r="EH1397" s="4" t="b">
        <f t="shared" si="721"/>
        <v>1</v>
      </c>
      <c r="EI1397" s="4" t="b">
        <f t="shared" si="722"/>
        <v>1</v>
      </c>
      <c r="EJ1397" s="4" t="b">
        <f t="shared" si="723"/>
        <v>1</v>
      </c>
    </row>
    <row r="1398" spans="69:140" ht="45" x14ac:dyDescent="0.25">
      <c r="BQ1398" s="4" t="s">
        <v>5410</v>
      </c>
      <c r="BR1398" s="4" t="s">
        <v>9491</v>
      </c>
      <c r="BS1398" s="4" t="s">
        <v>70</v>
      </c>
      <c r="BT1398" s="4" t="s">
        <v>13572</v>
      </c>
      <c r="BU1398" s="4">
        <v>301394</v>
      </c>
      <c r="BV1398" s="4" t="s">
        <v>35</v>
      </c>
      <c r="BW1398" s="4">
        <v>4970850</v>
      </c>
      <c r="BX1398" s="10">
        <v>726.21347352980001</v>
      </c>
      <c r="BY1398" s="4">
        <f t="shared" si="706"/>
        <v>773.78652647019999</v>
      </c>
      <c r="BZ1398" s="3">
        <f t="shared" si="707"/>
        <v>77.37865264701999</v>
      </c>
      <c r="CA1398" s="3">
        <v>1000</v>
      </c>
      <c r="CB1398" s="4">
        <v>1500</v>
      </c>
      <c r="CC1398" s="8" t="str">
        <f t="shared" si="708"/>
        <v>High Headroom</v>
      </c>
      <c r="CD1398" s="10">
        <v>2</v>
      </c>
      <c r="CE1398" s="10">
        <v>0.11276984212000001</v>
      </c>
      <c r="CF1398" s="4">
        <f t="shared" si="709"/>
        <v>2.7230157880000008E-2</v>
      </c>
      <c r="CG1398" s="3">
        <f t="shared" si="710"/>
        <v>45.383596466666667</v>
      </c>
      <c r="CH1398" s="3">
        <v>6.0000000000000012E-2</v>
      </c>
      <c r="CI1398" s="4">
        <v>0.14000000000000001</v>
      </c>
      <c r="CJ1398" s="8" t="str">
        <f t="shared" si="711"/>
        <v>Moderate Headroom</v>
      </c>
      <c r="CK1398" s="10">
        <v>2</v>
      </c>
      <c r="CL1398" s="4">
        <v>394.78982698670001</v>
      </c>
      <c r="CM1398" s="4">
        <f t="shared" si="712"/>
        <v>105.21017301329999</v>
      </c>
      <c r="CN1398" s="8">
        <f t="shared" si="713"/>
        <v>21.042034602659999</v>
      </c>
      <c r="CO1398" s="3">
        <v>500</v>
      </c>
      <c r="CP1398" s="4">
        <v>500</v>
      </c>
      <c r="CQ1398" s="8" t="str">
        <f t="shared" si="714"/>
        <v>Low Headroom</v>
      </c>
      <c r="CR1398" s="4">
        <v>1</v>
      </c>
      <c r="CS1398" s="4">
        <v>1.75</v>
      </c>
      <c r="CT1398" s="10">
        <v>0.29580301094</v>
      </c>
      <c r="CU1398" s="4">
        <f t="shared" si="715"/>
        <v>0.14580301094000001</v>
      </c>
      <c r="CV1398" s="4">
        <f t="shared" si="716"/>
        <v>97.202007293333338</v>
      </c>
      <c r="CW1398" s="4">
        <v>0.15</v>
      </c>
      <c r="CX1398" s="4">
        <v>0.15</v>
      </c>
      <c r="CY1398" s="8" t="str">
        <f t="shared" si="717"/>
        <v>High Headroom</v>
      </c>
      <c r="CZ1398" s="10">
        <v>1</v>
      </c>
      <c r="DC1398" s="4" t="s">
        <v>115</v>
      </c>
      <c r="DD1398" s="4" t="s">
        <v>5410</v>
      </c>
      <c r="DE1398" s="4"/>
      <c r="DF1398" s="4" t="s">
        <v>35</v>
      </c>
      <c r="DG1398" s="4" t="s">
        <v>9491</v>
      </c>
      <c r="DH1398" s="4">
        <v>301394</v>
      </c>
      <c r="DI1398" s="4">
        <v>4394</v>
      </c>
      <c r="DJ1398" s="29">
        <v>4970850</v>
      </c>
      <c r="DK1398" s="4" t="s">
        <v>17</v>
      </c>
      <c r="DL1398" s="10">
        <v>726.21349999999995</v>
      </c>
      <c r="DM1398" s="30">
        <v>2</v>
      </c>
      <c r="DN1398" s="10">
        <v>0.1128</v>
      </c>
      <c r="DO1398" s="30">
        <v>2</v>
      </c>
      <c r="DP1398" s="10">
        <v>0.29580000000000001</v>
      </c>
      <c r="DQ1398" s="30">
        <v>1</v>
      </c>
      <c r="DR1398" s="4">
        <v>773.78650000000005</v>
      </c>
      <c r="DS1398" s="31">
        <v>0.773787</v>
      </c>
      <c r="DT1398" s="4" t="s">
        <v>118</v>
      </c>
      <c r="DU1398" s="4" t="s">
        <v>117</v>
      </c>
      <c r="DV1398" s="4">
        <v>2.7199999999999998E-2</v>
      </c>
      <c r="DW1398" s="31">
        <v>0.45383600000000002</v>
      </c>
      <c r="DX1398" s="4" t="s">
        <v>116</v>
      </c>
      <c r="DY1398" s="4" t="s">
        <v>117</v>
      </c>
      <c r="DZ1398" s="4">
        <v>0.14580000000000001</v>
      </c>
      <c r="EA1398" s="31">
        <v>0.97202</v>
      </c>
      <c r="EB1398" s="4" t="s">
        <v>118</v>
      </c>
      <c r="EC1398" s="4" t="s">
        <v>117</v>
      </c>
      <c r="EE1398" s="4" t="b">
        <f t="shared" si="718"/>
        <v>1</v>
      </c>
      <c r="EF1398" s="4" t="b">
        <f t="shared" si="719"/>
        <v>1</v>
      </c>
      <c r="EG1398" s="4" t="b">
        <f t="shared" si="720"/>
        <v>1</v>
      </c>
      <c r="EH1398" s="4" t="b">
        <f t="shared" si="721"/>
        <v>1</v>
      </c>
      <c r="EI1398" s="4" t="b">
        <f t="shared" si="722"/>
        <v>1</v>
      </c>
      <c r="EJ1398" s="4" t="b">
        <f t="shared" si="723"/>
        <v>1</v>
      </c>
    </row>
    <row r="1399" spans="69:140" ht="45" x14ac:dyDescent="0.25">
      <c r="BQ1399" s="4" t="s">
        <v>5411</v>
      </c>
      <c r="BR1399" s="4" t="s">
        <v>9492</v>
      </c>
      <c r="BS1399" s="4" t="s">
        <v>70</v>
      </c>
      <c r="BT1399" s="4" t="s">
        <v>13573</v>
      </c>
      <c r="BU1399" s="4">
        <v>301395</v>
      </c>
      <c r="BV1399" s="4" t="s">
        <v>33</v>
      </c>
      <c r="BW1399" s="4">
        <v>4869140</v>
      </c>
      <c r="BX1399" s="10">
        <v>15257.2721396251</v>
      </c>
      <c r="BY1399" s="4" t="str">
        <f t="shared" si="706"/>
        <v>Bottomed Out</v>
      </c>
      <c r="BZ1399" s="3" t="str">
        <f t="shared" si="707"/>
        <v>Bottomed Out</v>
      </c>
      <c r="CA1399" s="3" t="s">
        <v>72</v>
      </c>
      <c r="CB1399" s="4" t="s">
        <v>4015</v>
      </c>
      <c r="CC1399" s="8" t="str">
        <f t="shared" si="708"/>
        <v>At the lowest level</v>
      </c>
      <c r="CD1399" s="10">
        <v>6</v>
      </c>
      <c r="CE1399" s="10">
        <v>9.4203855293999994E-2</v>
      </c>
      <c r="CF1399" s="4">
        <f t="shared" si="709"/>
        <v>4.5796144706000019E-2</v>
      </c>
      <c r="CG1399" s="3">
        <f t="shared" si="710"/>
        <v>76.326907843333345</v>
      </c>
      <c r="CH1399" s="3">
        <v>6.0000000000000012E-2</v>
      </c>
      <c r="CI1399" s="4">
        <v>0.14000000000000001</v>
      </c>
      <c r="CJ1399" s="8" t="str">
        <f t="shared" si="711"/>
        <v>High Headroom</v>
      </c>
      <c r="CK1399" s="10">
        <v>2</v>
      </c>
      <c r="CL1399" s="4">
        <v>2213.22620519159</v>
      </c>
      <c r="CM1399" s="4">
        <f t="shared" si="712"/>
        <v>286.77379480841</v>
      </c>
      <c r="CN1399" s="8">
        <f t="shared" si="713"/>
        <v>28.677379480840997</v>
      </c>
      <c r="CO1399" s="3">
        <v>1000</v>
      </c>
      <c r="CP1399" s="4">
        <v>2500</v>
      </c>
      <c r="CQ1399" s="8" t="str">
        <f t="shared" si="714"/>
        <v>Low Headroom</v>
      </c>
      <c r="CR1399" s="4">
        <v>3</v>
      </c>
      <c r="CS1399" s="4">
        <v>3.25</v>
      </c>
      <c r="CT1399" s="10">
        <v>0.74390531150999994</v>
      </c>
      <c r="CU1399" s="4">
        <f t="shared" si="715"/>
        <v>0.59390531150999992</v>
      </c>
      <c r="CV1399" s="4">
        <f t="shared" si="716"/>
        <v>395.93687433999997</v>
      </c>
      <c r="CW1399" s="4">
        <v>0.15</v>
      </c>
      <c r="CX1399" s="4">
        <v>0.15</v>
      </c>
      <c r="CY1399" s="8" t="str">
        <f t="shared" si="717"/>
        <v>High Headroom</v>
      </c>
      <c r="CZ1399" s="10">
        <v>1</v>
      </c>
      <c r="DC1399" s="4" t="s">
        <v>115</v>
      </c>
      <c r="DD1399" s="4" t="s">
        <v>5411</v>
      </c>
      <c r="DE1399" s="4"/>
      <c r="DF1399" s="4" t="s">
        <v>33</v>
      </c>
      <c r="DG1399" s="4" t="s">
        <v>9492</v>
      </c>
      <c r="DH1399" s="4">
        <v>301395</v>
      </c>
      <c r="DI1399" s="4">
        <v>4395</v>
      </c>
      <c r="DJ1399" s="29">
        <v>4869140</v>
      </c>
      <c r="DK1399" s="4" t="s">
        <v>17</v>
      </c>
      <c r="DL1399" s="10" t="s">
        <v>1328</v>
      </c>
      <c r="DM1399" s="30">
        <v>6</v>
      </c>
      <c r="DN1399" s="10">
        <v>9.4200000000000006E-2</v>
      </c>
      <c r="DO1399" s="30">
        <v>2</v>
      </c>
      <c r="DP1399" s="10">
        <v>0.74390000000000001</v>
      </c>
      <c r="DQ1399" s="30">
        <v>1</v>
      </c>
      <c r="DR1399" s="4" t="s">
        <v>1329</v>
      </c>
      <c r="DS1399" s="4"/>
      <c r="DT1399" s="4" t="s">
        <v>124</v>
      </c>
      <c r="DU1399" s="4" t="s">
        <v>125</v>
      </c>
      <c r="DV1399" s="4">
        <v>4.58E-2</v>
      </c>
      <c r="DW1399" s="31">
        <v>0.76326899999999998</v>
      </c>
      <c r="DX1399" s="4" t="s">
        <v>118</v>
      </c>
      <c r="DY1399" s="4" t="s">
        <v>117</v>
      </c>
      <c r="DZ1399" s="4">
        <v>0.59389999999999998</v>
      </c>
      <c r="EA1399" s="31">
        <v>3.9593689999999997</v>
      </c>
      <c r="EB1399" s="4" t="s">
        <v>118</v>
      </c>
      <c r="EC1399" s="4" t="s">
        <v>117</v>
      </c>
      <c r="EE1399" s="4" t="b">
        <f t="shared" si="718"/>
        <v>1</v>
      </c>
      <c r="EF1399" s="4" t="b">
        <f t="shared" si="719"/>
        <v>1</v>
      </c>
      <c r="EG1399" s="4" t="b">
        <f t="shared" si="720"/>
        <v>1</v>
      </c>
      <c r="EH1399" s="4" t="b">
        <f t="shared" si="721"/>
        <v>1</v>
      </c>
      <c r="EI1399" s="4" t="b">
        <f t="shared" si="722"/>
        <v>1</v>
      </c>
      <c r="EJ1399" s="4" t="b">
        <f t="shared" si="723"/>
        <v>1</v>
      </c>
    </row>
    <row r="1400" spans="69:140" ht="45" x14ac:dyDescent="0.25">
      <c r="BQ1400" s="4" t="s">
        <v>5412</v>
      </c>
      <c r="BR1400" s="4" t="s">
        <v>9493</v>
      </c>
      <c r="BS1400" s="4" t="s">
        <v>70</v>
      </c>
      <c r="BT1400" s="4" t="s">
        <v>13574</v>
      </c>
      <c r="BU1400" s="4">
        <v>301396</v>
      </c>
      <c r="BV1400" s="4" t="s">
        <v>49</v>
      </c>
      <c r="BW1400" s="4">
        <v>4242392</v>
      </c>
      <c r="BX1400" s="10">
        <v>1525.0447227191</v>
      </c>
      <c r="BY1400" s="4">
        <f t="shared" si="706"/>
        <v>974.95527728089996</v>
      </c>
      <c r="BZ1400" s="3">
        <f t="shared" si="707"/>
        <v>97.495527728089996</v>
      </c>
      <c r="CA1400" s="3">
        <v>1000</v>
      </c>
      <c r="CB1400" s="4">
        <v>2500</v>
      </c>
      <c r="CC1400" s="8" t="str">
        <f t="shared" si="708"/>
        <v>High Headroom</v>
      </c>
      <c r="CD1400" s="10">
        <v>3</v>
      </c>
      <c r="CE1400" s="10">
        <v>9.6575606002000006E-2</v>
      </c>
      <c r="CF1400" s="4">
        <f t="shared" si="709"/>
        <v>4.3424393998000008E-2</v>
      </c>
      <c r="CG1400" s="3">
        <f t="shared" si="710"/>
        <v>72.373989996666666</v>
      </c>
      <c r="CH1400" s="3">
        <v>6.0000000000000012E-2</v>
      </c>
      <c r="CI1400" s="4">
        <v>0.14000000000000001</v>
      </c>
      <c r="CJ1400" s="8" t="str">
        <f t="shared" si="711"/>
        <v>High Headroom</v>
      </c>
      <c r="CK1400" s="10">
        <v>2</v>
      </c>
      <c r="CL1400" s="4">
        <v>25.044722719100001</v>
      </c>
      <c r="CM1400" s="4">
        <f t="shared" si="712"/>
        <v>474.95527728090002</v>
      </c>
      <c r="CN1400" s="8">
        <f t="shared" si="713"/>
        <v>94.991055456180007</v>
      </c>
      <c r="CO1400" s="3">
        <v>500</v>
      </c>
      <c r="CP1400" s="4">
        <v>500</v>
      </c>
      <c r="CQ1400" s="8" t="str">
        <f t="shared" si="714"/>
        <v>High Headroom</v>
      </c>
      <c r="CR1400" s="4">
        <v>1</v>
      </c>
      <c r="CS1400" s="4">
        <v>2</v>
      </c>
      <c r="CT1400" s="10">
        <v>0.57514450867</v>
      </c>
      <c r="CU1400" s="4">
        <f t="shared" si="715"/>
        <v>0.42514450866999998</v>
      </c>
      <c r="CV1400" s="4">
        <f t="shared" si="716"/>
        <v>283.4296724466667</v>
      </c>
      <c r="CW1400" s="4">
        <v>0.15</v>
      </c>
      <c r="CX1400" s="4">
        <v>0.15</v>
      </c>
      <c r="CY1400" s="8" t="str">
        <f t="shared" si="717"/>
        <v>High Headroom</v>
      </c>
      <c r="CZ1400" s="10">
        <v>1</v>
      </c>
      <c r="DC1400" s="4" t="s">
        <v>115</v>
      </c>
      <c r="DD1400" s="4" t="s">
        <v>5412</v>
      </c>
      <c r="DE1400" s="4"/>
      <c r="DF1400" s="4" t="s">
        <v>49</v>
      </c>
      <c r="DG1400" s="4" t="s">
        <v>9493</v>
      </c>
      <c r="DH1400" s="4">
        <v>301396</v>
      </c>
      <c r="DI1400" s="4">
        <v>4396</v>
      </c>
      <c r="DJ1400" s="29">
        <v>4242392</v>
      </c>
      <c r="DK1400" s="4" t="s">
        <v>17</v>
      </c>
      <c r="DL1400" s="10" t="s">
        <v>1330</v>
      </c>
      <c r="DM1400" s="30">
        <v>3</v>
      </c>
      <c r="DN1400" s="10">
        <v>9.6600000000000005E-2</v>
      </c>
      <c r="DO1400" s="30">
        <v>2</v>
      </c>
      <c r="DP1400" s="10">
        <v>0.57509999999999994</v>
      </c>
      <c r="DQ1400" s="30">
        <v>1</v>
      </c>
      <c r="DR1400" s="4">
        <v>974.95529999999997</v>
      </c>
      <c r="DS1400" s="31">
        <v>0.97495500000000002</v>
      </c>
      <c r="DT1400" s="4" t="s">
        <v>118</v>
      </c>
      <c r="DU1400" s="4" t="s">
        <v>117</v>
      </c>
      <c r="DV1400" s="4">
        <v>4.3400000000000001E-2</v>
      </c>
      <c r="DW1400" s="31">
        <v>0.72373999999999994</v>
      </c>
      <c r="DX1400" s="4" t="s">
        <v>118</v>
      </c>
      <c r="DY1400" s="4" t="s">
        <v>117</v>
      </c>
      <c r="DZ1400" s="4">
        <v>0.42509999999999998</v>
      </c>
      <c r="EA1400" s="31">
        <v>2.8342970000000003</v>
      </c>
      <c r="EB1400" s="4" t="s">
        <v>118</v>
      </c>
      <c r="EC1400" s="4" t="s">
        <v>117</v>
      </c>
      <c r="EE1400" s="4" t="b">
        <f t="shared" si="718"/>
        <v>1</v>
      </c>
      <c r="EF1400" s="4" t="b">
        <f t="shared" si="719"/>
        <v>1</v>
      </c>
      <c r="EG1400" s="4" t="b">
        <f t="shared" si="720"/>
        <v>1</v>
      </c>
      <c r="EH1400" s="4" t="b">
        <f t="shared" si="721"/>
        <v>1</v>
      </c>
      <c r="EI1400" s="4" t="b">
        <f t="shared" si="722"/>
        <v>1</v>
      </c>
      <c r="EJ1400" s="4" t="b">
        <f t="shared" si="723"/>
        <v>1</v>
      </c>
    </row>
    <row r="1401" spans="69:140" ht="45" x14ac:dyDescent="0.25">
      <c r="BQ1401" s="4" t="s">
        <v>5413</v>
      </c>
      <c r="BR1401" s="4" t="s">
        <v>9494</v>
      </c>
      <c r="BS1401" s="4" t="s">
        <v>70</v>
      </c>
      <c r="BT1401" s="4" t="s">
        <v>13575</v>
      </c>
      <c r="BU1401" s="4">
        <v>301397</v>
      </c>
      <c r="BV1401" s="4" t="s">
        <v>53</v>
      </c>
      <c r="BW1401" s="4">
        <v>2675280</v>
      </c>
      <c r="BX1401" s="10">
        <v>389.44723618090399</v>
      </c>
      <c r="BY1401" s="4">
        <f t="shared" si="706"/>
        <v>110.55276381909601</v>
      </c>
      <c r="BZ1401" s="3">
        <f t="shared" si="707"/>
        <v>22.110552763819204</v>
      </c>
      <c r="CA1401" s="3">
        <v>500</v>
      </c>
      <c r="CB1401" s="4">
        <v>500</v>
      </c>
      <c r="CC1401" s="8" t="str">
        <f t="shared" si="708"/>
        <v>Low Headroom</v>
      </c>
      <c r="CD1401" s="10">
        <v>1</v>
      </c>
      <c r="CE1401" s="10">
        <v>9.3587521663799994E-2</v>
      </c>
      <c r="CF1401" s="4">
        <f t="shared" si="709"/>
        <v>4.6412478336200019E-2</v>
      </c>
      <c r="CG1401" s="3">
        <f t="shared" si="710"/>
        <v>77.354130560333346</v>
      </c>
      <c r="CH1401" s="3">
        <v>6.0000000000000012E-2</v>
      </c>
      <c r="CI1401" s="4">
        <v>0.14000000000000001</v>
      </c>
      <c r="CJ1401" s="8" t="str">
        <f t="shared" si="711"/>
        <v>High Headroom</v>
      </c>
      <c r="CK1401" s="10">
        <v>2</v>
      </c>
      <c r="CL1401" s="4">
        <v>0</v>
      </c>
      <c r="CM1401" s="4">
        <f t="shared" si="712"/>
        <v>500</v>
      </c>
      <c r="CN1401" s="8">
        <f t="shared" si="713"/>
        <v>100</v>
      </c>
      <c r="CO1401" s="3">
        <v>500</v>
      </c>
      <c r="CP1401" s="4">
        <v>500</v>
      </c>
      <c r="CQ1401" s="8" t="str">
        <f t="shared" si="714"/>
        <v>High Headroom</v>
      </c>
      <c r="CR1401" s="4">
        <v>1</v>
      </c>
      <c r="CS1401" s="4">
        <v>1.5</v>
      </c>
      <c r="CT1401" s="10">
        <v>1.3286661753869</v>
      </c>
      <c r="CU1401" s="4">
        <f t="shared" si="715"/>
        <v>1.1786661753869001</v>
      </c>
      <c r="CV1401" s="4">
        <f t="shared" si="716"/>
        <v>785.77745025793342</v>
      </c>
      <c r="CW1401" s="4">
        <v>0.15</v>
      </c>
      <c r="CX1401" s="4">
        <v>0.15</v>
      </c>
      <c r="CY1401" s="8" t="str">
        <f t="shared" si="717"/>
        <v>High Headroom</v>
      </c>
      <c r="CZ1401" s="10">
        <v>1</v>
      </c>
      <c r="DC1401" s="4" t="s">
        <v>115</v>
      </c>
      <c r="DD1401" s="4" t="s">
        <v>5413</v>
      </c>
      <c r="DE1401" s="4"/>
      <c r="DF1401" s="4" t="s">
        <v>53</v>
      </c>
      <c r="DG1401" s="4" t="s">
        <v>9494</v>
      </c>
      <c r="DH1401" s="4">
        <v>301397</v>
      </c>
      <c r="DI1401" s="4">
        <v>4397</v>
      </c>
      <c r="DJ1401" s="29">
        <v>2675280</v>
      </c>
      <c r="DK1401" s="4" t="s">
        <v>17</v>
      </c>
      <c r="DL1401" s="10">
        <v>389.44720000000001</v>
      </c>
      <c r="DM1401" s="30">
        <v>1</v>
      </c>
      <c r="DN1401" s="10">
        <v>9.3600000000000003E-2</v>
      </c>
      <c r="DO1401" s="30">
        <v>2</v>
      </c>
      <c r="DP1401" s="10">
        <v>1.3287</v>
      </c>
      <c r="DQ1401" s="30">
        <v>1</v>
      </c>
      <c r="DR1401" s="4">
        <v>110.5528</v>
      </c>
      <c r="DS1401" s="31">
        <v>0.22110600000000002</v>
      </c>
      <c r="DT1401" s="4" t="s">
        <v>120</v>
      </c>
      <c r="DU1401" s="4" t="s">
        <v>117</v>
      </c>
      <c r="DV1401" s="4">
        <v>4.6399999999999997E-2</v>
      </c>
      <c r="DW1401" s="31">
        <v>0.77354100000000003</v>
      </c>
      <c r="DX1401" s="4" t="s">
        <v>118</v>
      </c>
      <c r="DY1401" s="4" t="s">
        <v>117</v>
      </c>
      <c r="DZ1401" s="4">
        <v>1.1787000000000001</v>
      </c>
      <c r="EA1401" s="31">
        <v>7.8577750000000002</v>
      </c>
      <c r="EB1401" s="4" t="s">
        <v>118</v>
      </c>
      <c r="EC1401" s="4" t="s">
        <v>117</v>
      </c>
      <c r="EE1401" s="4" t="b">
        <f t="shared" si="718"/>
        <v>1</v>
      </c>
      <c r="EF1401" s="4" t="b">
        <f t="shared" si="719"/>
        <v>1</v>
      </c>
      <c r="EG1401" s="4" t="b">
        <f t="shared" si="720"/>
        <v>1</v>
      </c>
      <c r="EH1401" s="4" t="b">
        <f t="shared" si="721"/>
        <v>1</v>
      </c>
      <c r="EI1401" s="4" t="b">
        <f t="shared" si="722"/>
        <v>1</v>
      </c>
      <c r="EJ1401" s="4" t="b">
        <f t="shared" si="723"/>
        <v>1</v>
      </c>
    </row>
    <row r="1402" spans="69:140" ht="45" x14ac:dyDescent="0.25">
      <c r="BQ1402" s="4" t="s">
        <v>5414</v>
      </c>
      <c r="BR1402" s="4" t="s">
        <v>9495</v>
      </c>
      <c r="BS1402" s="4" t="s">
        <v>70</v>
      </c>
      <c r="BT1402" s="4" t="s">
        <v>13576</v>
      </c>
      <c r="BU1402" s="4">
        <v>301398</v>
      </c>
      <c r="BV1402" s="4" t="s">
        <v>57</v>
      </c>
      <c r="BW1402" s="4">
        <v>3469420</v>
      </c>
      <c r="BX1402" s="10">
        <v>1712.7632740572601</v>
      </c>
      <c r="BY1402" s="4">
        <f t="shared" si="706"/>
        <v>787.23672594273989</v>
      </c>
      <c r="BZ1402" s="3">
        <f t="shared" si="707"/>
        <v>78.723672594273992</v>
      </c>
      <c r="CA1402" s="3">
        <v>1000</v>
      </c>
      <c r="CB1402" s="4">
        <v>2500</v>
      </c>
      <c r="CC1402" s="8" t="str">
        <f t="shared" si="708"/>
        <v>High Headroom</v>
      </c>
      <c r="CD1402" s="10">
        <v>3</v>
      </c>
      <c r="CE1402" s="10">
        <v>0.2273621205643</v>
      </c>
      <c r="CF1402" s="4">
        <f t="shared" si="709"/>
        <v>2.2637879435700003E-2</v>
      </c>
      <c r="CG1402" s="3">
        <f t="shared" si="710"/>
        <v>45.275758871400015</v>
      </c>
      <c r="CH1402" s="3">
        <v>4.9999999999999989E-2</v>
      </c>
      <c r="CI1402" s="4">
        <v>0.25</v>
      </c>
      <c r="CJ1402" s="8" t="str">
        <f t="shared" si="711"/>
        <v>Moderate Headroom</v>
      </c>
      <c r="CK1402" s="10">
        <v>4</v>
      </c>
      <c r="CL1402" s="4">
        <v>2347.8700311323</v>
      </c>
      <c r="CM1402" s="4">
        <f t="shared" si="712"/>
        <v>152.12996886769997</v>
      </c>
      <c r="CN1402" s="8">
        <f t="shared" si="713"/>
        <v>15.212996886769997</v>
      </c>
      <c r="CO1402" s="3">
        <v>1000</v>
      </c>
      <c r="CP1402" s="4">
        <v>2500</v>
      </c>
      <c r="CQ1402" s="8" t="str">
        <f t="shared" si="714"/>
        <v>Low Headroom</v>
      </c>
      <c r="CR1402" s="4">
        <v>3</v>
      </c>
      <c r="CS1402" s="4">
        <v>3.5</v>
      </c>
      <c r="CT1402" s="10">
        <v>0.15510902094910001</v>
      </c>
      <c r="CU1402" s="4">
        <f t="shared" si="715"/>
        <v>5.1090209491000127E-3</v>
      </c>
      <c r="CV1402" s="4">
        <f t="shared" si="716"/>
        <v>3.4060139660666753</v>
      </c>
      <c r="CW1402" s="4">
        <v>0.15</v>
      </c>
      <c r="CX1402" s="4">
        <v>0.15</v>
      </c>
      <c r="CY1402" s="8" t="str">
        <f t="shared" si="717"/>
        <v>Low Headroom</v>
      </c>
      <c r="CZ1402" s="10">
        <v>1</v>
      </c>
      <c r="DC1402" s="4" t="s">
        <v>115</v>
      </c>
      <c r="DD1402" s="4" t="s">
        <v>5414</v>
      </c>
      <c r="DE1402" s="4"/>
      <c r="DF1402" s="4" t="s">
        <v>57</v>
      </c>
      <c r="DG1402" s="4" t="s">
        <v>9495</v>
      </c>
      <c r="DH1402" s="4">
        <v>301398</v>
      </c>
      <c r="DI1402" s="4">
        <v>4398</v>
      </c>
      <c r="DJ1402" s="29">
        <v>3469420</v>
      </c>
      <c r="DK1402" s="4" t="s">
        <v>17</v>
      </c>
      <c r="DL1402" s="10" t="s">
        <v>1331</v>
      </c>
      <c r="DM1402" s="30">
        <v>3</v>
      </c>
      <c r="DN1402" s="10">
        <v>0.22739999999999999</v>
      </c>
      <c r="DO1402" s="30">
        <v>4</v>
      </c>
      <c r="DP1402" s="10">
        <v>0.15509999999999999</v>
      </c>
      <c r="DQ1402" s="30">
        <v>1</v>
      </c>
      <c r="DR1402" s="4">
        <v>787.23670000000004</v>
      </c>
      <c r="DS1402" s="31">
        <v>0.78723699999999996</v>
      </c>
      <c r="DT1402" s="4" t="s">
        <v>118</v>
      </c>
      <c r="DU1402" s="4" t="s">
        <v>117</v>
      </c>
      <c r="DV1402" s="4">
        <v>2.2599999999999999E-2</v>
      </c>
      <c r="DW1402" s="31">
        <v>0.45275799999999999</v>
      </c>
      <c r="DX1402" s="4" t="s">
        <v>116</v>
      </c>
      <c r="DY1402" s="4" t="s">
        <v>117</v>
      </c>
      <c r="DZ1402" s="4">
        <v>5.1000000000000004E-3</v>
      </c>
      <c r="EA1402" s="31">
        <v>3.406E-2</v>
      </c>
      <c r="EB1402" s="4" t="s">
        <v>120</v>
      </c>
      <c r="EC1402" s="4" t="s">
        <v>117</v>
      </c>
      <c r="EE1402" s="4" t="b">
        <f t="shared" si="718"/>
        <v>1</v>
      </c>
      <c r="EF1402" s="4" t="b">
        <f t="shared" si="719"/>
        <v>1</v>
      </c>
      <c r="EG1402" s="4" t="b">
        <f t="shared" si="720"/>
        <v>1</v>
      </c>
      <c r="EH1402" s="4" t="b">
        <f t="shared" si="721"/>
        <v>1</v>
      </c>
      <c r="EI1402" s="4" t="b">
        <f t="shared" si="722"/>
        <v>1</v>
      </c>
      <c r="EJ1402" s="4" t="b">
        <f t="shared" si="723"/>
        <v>1</v>
      </c>
    </row>
    <row r="1403" spans="69:140" ht="45" x14ac:dyDescent="0.25">
      <c r="BQ1403" s="4" t="s">
        <v>5415</v>
      </c>
      <c r="BR1403" s="4" t="s">
        <v>9496</v>
      </c>
      <c r="BS1403" s="4" t="s">
        <v>70</v>
      </c>
      <c r="BT1403" s="4" t="s">
        <v>13577</v>
      </c>
      <c r="BU1403" s="4">
        <v>301399</v>
      </c>
      <c r="BV1403" s="4" t="s">
        <v>43</v>
      </c>
      <c r="BW1403" s="4">
        <v>5500943090</v>
      </c>
      <c r="BX1403" s="10">
        <v>3590.9427573802</v>
      </c>
      <c r="BY1403" s="4">
        <f t="shared" si="706"/>
        <v>909.05724261980004</v>
      </c>
      <c r="BZ1403" s="3">
        <f t="shared" si="707"/>
        <v>90.905724261979998</v>
      </c>
      <c r="CA1403" s="3">
        <v>1000</v>
      </c>
      <c r="CB1403" s="4">
        <v>4500</v>
      </c>
      <c r="CC1403" s="8" t="str">
        <f t="shared" si="708"/>
        <v>High Headroom</v>
      </c>
      <c r="CD1403" s="10">
        <v>5</v>
      </c>
      <c r="CE1403" s="10">
        <v>0.21044094677</v>
      </c>
      <c r="CF1403" s="4">
        <f t="shared" si="709"/>
        <v>3.9559053230000002E-2</v>
      </c>
      <c r="CG1403" s="3">
        <f t="shared" si="710"/>
        <v>79.118106460000021</v>
      </c>
      <c r="CH1403" s="3">
        <v>4.9999999999999989E-2</v>
      </c>
      <c r="CI1403" s="4">
        <v>0.25</v>
      </c>
      <c r="CJ1403" s="8" t="str">
        <f t="shared" si="711"/>
        <v>High Headroom</v>
      </c>
      <c r="CK1403" s="10">
        <v>4</v>
      </c>
      <c r="CL1403" s="4">
        <v>7.5924567835447103</v>
      </c>
      <c r="CM1403" s="4">
        <f t="shared" si="712"/>
        <v>492.40754321645528</v>
      </c>
      <c r="CN1403" s="8">
        <f t="shared" si="713"/>
        <v>98.481508643291065</v>
      </c>
      <c r="CO1403" s="3">
        <v>500</v>
      </c>
      <c r="CP1403" s="4">
        <v>500</v>
      </c>
      <c r="CQ1403" s="8" t="str">
        <f t="shared" si="714"/>
        <v>High Headroom</v>
      </c>
      <c r="CR1403" s="4">
        <v>1</v>
      </c>
      <c r="CS1403" s="4">
        <v>4.5</v>
      </c>
      <c r="CT1403" s="10">
        <v>0.35138196646999997</v>
      </c>
      <c r="CU1403" s="4">
        <f t="shared" si="715"/>
        <v>0.20138196646999998</v>
      </c>
      <c r="CV1403" s="4">
        <f t="shared" si="716"/>
        <v>134.2546443133333</v>
      </c>
      <c r="CW1403" s="4">
        <v>0.15</v>
      </c>
      <c r="CX1403" s="4">
        <v>0.15</v>
      </c>
      <c r="CY1403" s="8" t="str">
        <f t="shared" si="717"/>
        <v>High Headroom</v>
      </c>
      <c r="CZ1403" s="10">
        <v>1</v>
      </c>
      <c r="DC1403" s="4" t="s">
        <v>115</v>
      </c>
      <c r="DD1403" s="4" t="s">
        <v>5415</v>
      </c>
      <c r="DE1403" s="4"/>
      <c r="DF1403" s="4" t="s">
        <v>43</v>
      </c>
      <c r="DG1403" s="4" t="s">
        <v>9496</v>
      </c>
      <c r="DH1403" s="4">
        <v>301399</v>
      </c>
      <c r="DI1403" s="4">
        <v>4399</v>
      </c>
      <c r="DJ1403" s="29">
        <v>5500943090</v>
      </c>
      <c r="DK1403" s="4" t="s">
        <v>17</v>
      </c>
      <c r="DL1403" s="10" t="s">
        <v>1332</v>
      </c>
      <c r="DM1403" s="30">
        <v>5</v>
      </c>
      <c r="DN1403" s="10">
        <v>0.2104</v>
      </c>
      <c r="DO1403" s="30">
        <v>4</v>
      </c>
      <c r="DP1403" s="10">
        <v>0.35139999999999999</v>
      </c>
      <c r="DQ1403" s="30">
        <v>1</v>
      </c>
      <c r="DR1403" s="4">
        <v>909.05719999999997</v>
      </c>
      <c r="DS1403" s="31">
        <v>0.909057</v>
      </c>
      <c r="DT1403" s="4" t="s">
        <v>118</v>
      </c>
      <c r="DU1403" s="4" t="s">
        <v>117</v>
      </c>
      <c r="DV1403" s="4">
        <v>3.9600000000000003E-2</v>
      </c>
      <c r="DW1403" s="31">
        <v>0.79118100000000002</v>
      </c>
      <c r="DX1403" s="4" t="s">
        <v>118</v>
      </c>
      <c r="DY1403" s="4" t="s">
        <v>117</v>
      </c>
      <c r="DZ1403" s="4">
        <v>0.2014</v>
      </c>
      <c r="EA1403" s="31">
        <v>1.342546</v>
      </c>
      <c r="EB1403" s="4" t="s">
        <v>118</v>
      </c>
      <c r="EC1403" s="4" t="s">
        <v>117</v>
      </c>
      <c r="EE1403" s="4" t="b">
        <f t="shared" si="718"/>
        <v>1</v>
      </c>
      <c r="EF1403" s="4" t="b">
        <f t="shared" si="719"/>
        <v>1</v>
      </c>
      <c r="EG1403" s="4" t="b">
        <f t="shared" si="720"/>
        <v>1</v>
      </c>
      <c r="EH1403" s="4" t="b">
        <f t="shared" si="721"/>
        <v>1</v>
      </c>
      <c r="EI1403" s="4" t="b">
        <f t="shared" si="722"/>
        <v>1</v>
      </c>
      <c r="EJ1403" s="4" t="b">
        <f t="shared" si="723"/>
        <v>1</v>
      </c>
    </row>
    <row r="1404" spans="69:140" ht="60" x14ac:dyDescent="0.25">
      <c r="BQ1404" s="4" t="s">
        <v>5416</v>
      </c>
      <c r="BR1404" s="4" t="s">
        <v>9497</v>
      </c>
      <c r="BS1404" s="4" t="s">
        <v>70</v>
      </c>
      <c r="BT1404" s="4" t="s">
        <v>13578</v>
      </c>
      <c r="BU1404" s="4">
        <v>301400</v>
      </c>
      <c r="BV1404" s="4" t="s">
        <v>55</v>
      </c>
      <c r="BW1404" s="4">
        <v>2762104</v>
      </c>
      <c r="BX1404" s="10">
        <v>2906.7209775966999</v>
      </c>
      <c r="BY1404" s="4">
        <f t="shared" si="706"/>
        <v>593.27902240330013</v>
      </c>
      <c r="BZ1404" s="3">
        <f t="shared" si="707"/>
        <v>59.327902240330012</v>
      </c>
      <c r="CA1404" s="3">
        <v>1000</v>
      </c>
      <c r="CB1404" s="4">
        <v>3500</v>
      </c>
      <c r="CC1404" s="8" t="str">
        <f t="shared" si="708"/>
        <v>Moderate Headroom</v>
      </c>
      <c r="CD1404" s="10">
        <v>4</v>
      </c>
      <c r="CE1404" s="10">
        <v>0.23168980373</v>
      </c>
      <c r="CF1404" s="4">
        <f t="shared" si="709"/>
        <v>1.8310196269999995E-2</v>
      </c>
      <c r="CG1404" s="3">
        <f t="shared" si="710"/>
        <v>36.620392539999997</v>
      </c>
      <c r="CH1404" s="3">
        <v>4.9999999999999989E-2</v>
      </c>
      <c r="CI1404" s="4">
        <v>0.25</v>
      </c>
      <c r="CJ1404" s="8" t="str">
        <f t="shared" si="711"/>
        <v>Moderate Headroom</v>
      </c>
      <c r="CK1404" s="10">
        <v>4</v>
      </c>
      <c r="CL1404" s="4">
        <v>206.30520285130001</v>
      </c>
      <c r="CM1404" s="4">
        <f t="shared" si="712"/>
        <v>293.69479714869999</v>
      </c>
      <c r="CN1404" s="8">
        <f t="shared" si="713"/>
        <v>58.73895942974</v>
      </c>
      <c r="CO1404" s="3">
        <v>500</v>
      </c>
      <c r="CP1404" s="4">
        <v>500</v>
      </c>
      <c r="CQ1404" s="8" t="str">
        <f t="shared" si="714"/>
        <v>Moderate Headroom</v>
      </c>
      <c r="CR1404" s="4">
        <v>1</v>
      </c>
      <c r="CS1404" s="4">
        <v>3.25</v>
      </c>
      <c r="CT1404" s="10">
        <v>1.189738108</v>
      </c>
      <c r="CU1404" s="4">
        <f t="shared" si="715"/>
        <v>1.0397381080000001</v>
      </c>
      <c r="CV1404" s="4">
        <f t="shared" si="716"/>
        <v>693.15873866666675</v>
      </c>
      <c r="CW1404" s="4">
        <v>0.15</v>
      </c>
      <c r="CX1404" s="4">
        <v>0.15</v>
      </c>
      <c r="CY1404" s="8" t="str">
        <f t="shared" si="717"/>
        <v>High Headroom</v>
      </c>
      <c r="CZ1404" s="10">
        <v>1</v>
      </c>
      <c r="DC1404" s="4" t="s">
        <v>115</v>
      </c>
      <c r="DD1404" s="4" t="s">
        <v>5416</v>
      </c>
      <c r="DE1404" s="4"/>
      <c r="DF1404" s="4" t="s">
        <v>55</v>
      </c>
      <c r="DG1404" s="4" t="s">
        <v>9497</v>
      </c>
      <c r="DH1404" s="4">
        <v>301400</v>
      </c>
      <c r="DI1404" s="4">
        <v>4400</v>
      </c>
      <c r="DJ1404" s="29">
        <v>2762104</v>
      </c>
      <c r="DK1404" s="4" t="s">
        <v>17</v>
      </c>
      <c r="DL1404" s="10" t="s">
        <v>1333</v>
      </c>
      <c r="DM1404" s="30">
        <v>4</v>
      </c>
      <c r="DN1404" s="10">
        <v>0.23169999999999999</v>
      </c>
      <c r="DO1404" s="30">
        <v>4</v>
      </c>
      <c r="DP1404" s="10">
        <v>1.1897</v>
      </c>
      <c r="DQ1404" s="30">
        <v>1</v>
      </c>
      <c r="DR1404" s="4">
        <v>593.279</v>
      </c>
      <c r="DS1404" s="31">
        <v>0.593279</v>
      </c>
      <c r="DT1404" s="4" t="s">
        <v>116</v>
      </c>
      <c r="DU1404" s="4" t="s">
        <v>117</v>
      </c>
      <c r="DV1404" s="4">
        <v>1.83E-2</v>
      </c>
      <c r="DW1404" s="31">
        <v>0.36620399999999997</v>
      </c>
      <c r="DX1404" s="4" t="s">
        <v>116</v>
      </c>
      <c r="DY1404" s="4" t="s">
        <v>117</v>
      </c>
      <c r="DZ1404" s="4">
        <v>1.0397000000000001</v>
      </c>
      <c r="EA1404" s="31">
        <v>6.9315869999999995</v>
      </c>
      <c r="EB1404" s="4" t="s">
        <v>118</v>
      </c>
      <c r="EC1404" s="4" t="s">
        <v>117</v>
      </c>
      <c r="EE1404" s="4" t="b">
        <f t="shared" si="718"/>
        <v>1</v>
      </c>
      <c r="EF1404" s="4" t="b">
        <f t="shared" si="719"/>
        <v>1</v>
      </c>
      <c r="EG1404" s="4" t="b">
        <f t="shared" si="720"/>
        <v>1</v>
      </c>
      <c r="EH1404" s="4" t="b">
        <f t="shared" si="721"/>
        <v>1</v>
      </c>
      <c r="EI1404" s="4" t="b">
        <f t="shared" si="722"/>
        <v>1</v>
      </c>
      <c r="EJ1404" s="4" t="b">
        <f t="shared" si="723"/>
        <v>1</v>
      </c>
    </row>
    <row r="1405" spans="69:140" ht="45" x14ac:dyDescent="0.25">
      <c r="BQ1405" s="4" t="s">
        <v>5417</v>
      </c>
      <c r="BR1405" s="4" t="s">
        <v>9498</v>
      </c>
      <c r="BS1405" s="4" t="s">
        <v>70</v>
      </c>
      <c r="BT1405" s="4" t="s">
        <v>13579</v>
      </c>
      <c r="BU1405" s="4">
        <v>301401</v>
      </c>
      <c r="BV1405" s="4" t="s">
        <v>22</v>
      </c>
      <c r="BW1405" s="4">
        <v>673262</v>
      </c>
      <c r="BX1405" s="10">
        <v>2853.1974225261001</v>
      </c>
      <c r="BY1405" s="4">
        <f t="shared" si="706"/>
        <v>646.80257747389987</v>
      </c>
      <c r="BZ1405" s="3">
        <f t="shared" si="707"/>
        <v>64.680257747389987</v>
      </c>
      <c r="CA1405" s="3">
        <v>1000</v>
      </c>
      <c r="CB1405" s="4">
        <v>3500</v>
      </c>
      <c r="CC1405" s="8" t="str">
        <f t="shared" si="708"/>
        <v>High Headroom</v>
      </c>
      <c r="CD1405" s="10">
        <v>4</v>
      </c>
      <c r="CE1405" s="10">
        <v>0.21308453668999999</v>
      </c>
      <c r="CF1405" s="4">
        <f t="shared" si="709"/>
        <v>3.6915463310000007E-2</v>
      </c>
      <c r="CG1405" s="3">
        <f t="shared" si="710"/>
        <v>73.830926620000028</v>
      </c>
      <c r="CH1405" s="3">
        <v>4.9999999999999989E-2</v>
      </c>
      <c r="CI1405" s="4">
        <v>0.25</v>
      </c>
      <c r="CJ1405" s="8" t="str">
        <f t="shared" si="711"/>
        <v>High Headroom</v>
      </c>
      <c r="CK1405" s="10">
        <v>4</v>
      </c>
      <c r="CL1405" s="4">
        <v>3792.5259559183</v>
      </c>
      <c r="CM1405" s="4">
        <f t="shared" si="712"/>
        <v>707.47404408169996</v>
      </c>
      <c r="CN1405" s="8">
        <f t="shared" si="713"/>
        <v>70.747404408169999</v>
      </c>
      <c r="CO1405" s="3">
        <v>1000</v>
      </c>
      <c r="CP1405" s="4">
        <v>4500</v>
      </c>
      <c r="CQ1405" s="8" t="str">
        <f t="shared" si="714"/>
        <v>High Headroom</v>
      </c>
      <c r="CR1405" s="4">
        <v>5</v>
      </c>
      <c r="CS1405" s="4">
        <v>4.25</v>
      </c>
      <c r="CT1405" s="10">
        <v>0.52980631672</v>
      </c>
      <c r="CU1405" s="4">
        <f t="shared" si="715"/>
        <v>0.37980631671999998</v>
      </c>
      <c r="CV1405" s="4">
        <f t="shared" si="716"/>
        <v>253.20421114666667</v>
      </c>
      <c r="CW1405" s="4">
        <v>0.15</v>
      </c>
      <c r="CX1405" s="4">
        <v>0.15</v>
      </c>
      <c r="CY1405" s="8" t="str">
        <f t="shared" si="717"/>
        <v>High Headroom</v>
      </c>
      <c r="CZ1405" s="10">
        <v>1</v>
      </c>
      <c r="DC1405" s="4" t="s">
        <v>115</v>
      </c>
      <c r="DD1405" s="4" t="s">
        <v>5417</v>
      </c>
      <c r="DE1405" s="4"/>
      <c r="DF1405" s="4" t="s">
        <v>22</v>
      </c>
      <c r="DG1405" s="4" t="s">
        <v>9498</v>
      </c>
      <c r="DH1405" s="4">
        <v>301401</v>
      </c>
      <c r="DI1405" s="4">
        <v>4401</v>
      </c>
      <c r="DJ1405" s="29">
        <v>673262</v>
      </c>
      <c r="DK1405" s="4" t="s">
        <v>17</v>
      </c>
      <c r="DL1405" s="10" t="s">
        <v>1334</v>
      </c>
      <c r="DM1405" s="30">
        <v>4</v>
      </c>
      <c r="DN1405" s="10">
        <v>0.21310000000000001</v>
      </c>
      <c r="DO1405" s="30">
        <v>4</v>
      </c>
      <c r="DP1405" s="10">
        <v>0.52980000000000005</v>
      </c>
      <c r="DQ1405" s="30">
        <v>1</v>
      </c>
      <c r="DR1405" s="4">
        <v>646.80259999999998</v>
      </c>
      <c r="DS1405" s="31">
        <v>0.64680300000000002</v>
      </c>
      <c r="DT1405" s="4" t="s">
        <v>118</v>
      </c>
      <c r="DU1405" s="4" t="s">
        <v>117</v>
      </c>
      <c r="DV1405" s="4">
        <v>3.6900000000000002E-2</v>
      </c>
      <c r="DW1405" s="31">
        <v>0.73830899999999999</v>
      </c>
      <c r="DX1405" s="4" t="s">
        <v>118</v>
      </c>
      <c r="DY1405" s="4" t="s">
        <v>117</v>
      </c>
      <c r="DZ1405" s="4">
        <v>0.37980000000000003</v>
      </c>
      <c r="EA1405" s="31">
        <v>2.5320419999999997</v>
      </c>
      <c r="EB1405" s="4" t="s">
        <v>118</v>
      </c>
      <c r="EC1405" s="4" t="s">
        <v>117</v>
      </c>
      <c r="EE1405" s="4" t="b">
        <f t="shared" si="718"/>
        <v>1</v>
      </c>
      <c r="EF1405" s="4" t="b">
        <f t="shared" si="719"/>
        <v>1</v>
      </c>
      <c r="EG1405" s="4" t="b">
        <f t="shared" si="720"/>
        <v>1</v>
      </c>
      <c r="EH1405" s="4" t="b">
        <f t="shared" si="721"/>
        <v>1</v>
      </c>
      <c r="EI1405" s="4" t="b">
        <f t="shared" si="722"/>
        <v>1</v>
      </c>
      <c r="EJ1405" s="4" t="b">
        <f t="shared" si="723"/>
        <v>1</v>
      </c>
    </row>
    <row r="1406" spans="69:140" ht="45" x14ac:dyDescent="0.25">
      <c r="BQ1406" s="4" t="s">
        <v>5418</v>
      </c>
      <c r="BR1406" s="4" t="s">
        <v>9499</v>
      </c>
      <c r="BS1406" s="4" t="s">
        <v>70</v>
      </c>
      <c r="BT1406" s="4" t="s">
        <v>13580</v>
      </c>
      <c r="BU1406" s="4">
        <v>301402</v>
      </c>
      <c r="BV1406" s="4" t="s">
        <v>49</v>
      </c>
      <c r="BW1406" s="4">
        <v>4272960</v>
      </c>
      <c r="BX1406" s="10">
        <v>2269.64933494559</v>
      </c>
      <c r="BY1406" s="4">
        <f t="shared" si="706"/>
        <v>230.35066505441</v>
      </c>
      <c r="BZ1406" s="3">
        <f t="shared" si="707"/>
        <v>23.035066505441002</v>
      </c>
      <c r="CA1406" s="3">
        <v>1000</v>
      </c>
      <c r="CB1406" s="4">
        <v>2500</v>
      </c>
      <c r="CC1406" s="8" t="str">
        <f t="shared" si="708"/>
        <v>Low Headroom</v>
      </c>
      <c r="CD1406" s="10">
        <v>3</v>
      </c>
      <c r="CE1406" s="10">
        <v>0.171294626758</v>
      </c>
      <c r="CF1406" s="4">
        <f t="shared" si="709"/>
        <v>2.870537324200001E-2</v>
      </c>
      <c r="CG1406" s="3">
        <f t="shared" si="710"/>
        <v>47.842288736666681</v>
      </c>
      <c r="CH1406" s="3">
        <v>0.06</v>
      </c>
      <c r="CI1406" s="4">
        <v>0.2</v>
      </c>
      <c r="CJ1406" s="8" t="str">
        <f t="shared" si="711"/>
        <v>Moderate Headroom</v>
      </c>
      <c r="CK1406" s="10">
        <v>3</v>
      </c>
      <c r="CL1406" s="4" t="s">
        <v>72</v>
      </c>
      <c r="CM1406" s="4" t="str">
        <f t="shared" si="712"/>
        <v>Bottomed Out</v>
      </c>
      <c r="CN1406" s="8" t="str">
        <f t="shared" si="713"/>
        <v>Bottomed Out</v>
      </c>
      <c r="CO1406" s="3" t="s">
        <v>72</v>
      </c>
      <c r="CP1406" s="4" t="s">
        <v>4015</v>
      </c>
      <c r="CQ1406" s="8" t="str">
        <f t="shared" si="714"/>
        <v>At the lowest level</v>
      </c>
      <c r="CR1406" s="4">
        <v>6</v>
      </c>
      <c r="CS1406" s="4">
        <v>4</v>
      </c>
      <c r="CT1406" s="10">
        <v>0.36690363349130001</v>
      </c>
      <c r="CU1406" s="4">
        <f t="shared" si="715"/>
        <v>0.21690363349130001</v>
      </c>
      <c r="CV1406" s="4">
        <f t="shared" si="716"/>
        <v>144.60242232753336</v>
      </c>
      <c r="CW1406" s="4">
        <v>0.15</v>
      </c>
      <c r="CX1406" s="4">
        <v>0.15</v>
      </c>
      <c r="CY1406" s="8" t="str">
        <f t="shared" si="717"/>
        <v>High Headroom</v>
      </c>
      <c r="CZ1406" s="10">
        <v>1</v>
      </c>
      <c r="DC1406" s="4" t="s">
        <v>115</v>
      </c>
      <c r="DD1406" s="4" t="s">
        <v>5418</v>
      </c>
      <c r="DE1406" s="4"/>
      <c r="DF1406" s="4" t="s">
        <v>49</v>
      </c>
      <c r="DG1406" s="4" t="s">
        <v>9499</v>
      </c>
      <c r="DH1406" s="4">
        <v>301402</v>
      </c>
      <c r="DI1406" s="4">
        <v>4402</v>
      </c>
      <c r="DJ1406" s="29">
        <v>4272960</v>
      </c>
      <c r="DK1406" s="4" t="s">
        <v>17</v>
      </c>
      <c r="DL1406" s="10" t="s">
        <v>1335</v>
      </c>
      <c r="DM1406" s="30">
        <v>3</v>
      </c>
      <c r="DN1406" s="10">
        <v>0.17130000000000001</v>
      </c>
      <c r="DO1406" s="30">
        <v>3</v>
      </c>
      <c r="DP1406" s="10">
        <v>0.3669</v>
      </c>
      <c r="DQ1406" s="30">
        <v>1</v>
      </c>
      <c r="DR1406" s="4">
        <v>230.35069999999999</v>
      </c>
      <c r="DS1406" s="31">
        <v>0.230351</v>
      </c>
      <c r="DT1406" s="4" t="s">
        <v>120</v>
      </c>
      <c r="DU1406" s="4" t="s">
        <v>117</v>
      </c>
      <c r="DV1406" s="4">
        <v>2.87E-2</v>
      </c>
      <c r="DW1406" s="31">
        <v>0.47842300000000004</v>
      </c>
      <c r="DX1406" s="4" t="s">
        <v>116</v>
      </c>
      <c r="DY1406" s="4" t="s">
        <v>117</v>
      </c>
      <c r="DZ1406" s="4">
        <v>0.21690000000000001</v>
      </c>
      <c r="EA1406" s="31">
        <v>1.446024</v>
      </c>
      <c r="EB1406" s="4" t="s">
        <v>118</v>
      </c>
      <c r="EC1406" s="4" t="s">
        <v>117</v>
      </c>
      <c r="EE1406" s="4" t="b">
        <f t="shared" si="718"/>
        <v>1</v>
      </c>
      <c r="EF1406" s="4" t="b">
        <f t="shared" si="719"/>
        <v>1</v>
      </c>
      <c r="EG1406" s="4" t="b">
        <f t="shared" si="720"/>
        <v>1</v>
      </c>
      <c r="EH1406" s="4" t="b">
        <f t="shared" si="721"/>
        <v>1</v>
      </c>
      <c r="EI1406" s="4" t="b">
        <f t="shared" si="722"/>
        <v>1</v>
      </c>
      <c r="EJ1406" s="4" t="b">
        <f t="shared" si="723"/>
        <v>1</v>
      </c>
    </row>
    <row r="1407" spans="69:140" ht="45" x14ac:dyDescent="0.25">
      <c r="BQ1407" s="4" t="s">
        <v>5419</v>
      </c>
      <c r="BR1407" s="4" t="s">
        <v>9500</v>
      </c>
      <c r="BS1407" s="4" t="s">
        <v>70</v>
      </c>
      <c r="BT1407" s="4" t="s">
        <v>13581</v>
      </c>
      <c r="BU1407" s="4">
        <v>301403</v>
      </c>
      <c r="BV1407" s="4" t="s">
        <v>49</v>
      </c>
      <c r="BW1407" s="4">
        <v>4213372992</v>
      </c>
      <c r="BX1407" s="10">
        <v>1287.8953904595</v>
      </c>
      <c r="BY1407" s="4">
        <f t="shared" si="706"/>
        <v>212.10460954049995</v>
      </c>
      <c r="BZ1407" s="3">
        <f t="shared" si="707"/>
        <v>21.210460954049996</v>
      </c>
      <c r="CA1407" s="3">
        <v>1000</v>
      </c>
      <c r="CB1407" s="4">
        <v>1500</v>
      </c>
      <c r="CC1407" s="8" t="str">
        <f t="shared" si="708"/>
        <v>Low Headroom</v>
      </c>
      <c r="CD1407" s="10">
        <v>2</v>
      </c>
      <c r="CE1407" s="10">
        <v>0.10145916887</v>
      </c>
      <c r="CF1407" s="4">
        <f t="shared" si="709"/>
        <v>3.8540831130000008E-2</v>
      </c>
      <c r="CG1407" s="3">
        <f t="shared" si="710"/>
        <v>64.234718549999997</v>
      </c>
      <c r="CH1407" s="3">
        <v>6.0000000000000012E-2</v>
      </c>
      <c r="CI1407" s="4">
        <v>0.14000000000000001</v>
      </c>
      <c r="CJ1407" s="8" t="str">
        <f t="shared" si="711"/>
        <v>High Headroom</v>
      </c>
      <c r="CK1407" s="10">
        <v>2</v>
      </c>
      <c r="CL1407" s="4">
        <v>95.660749506900004</v>
      </c>
      <c r="CM1407" s="4">
        <f t="shared" si="712"/>
        <v>404.3392504931</v>
      </c>
      <c r="CN1407" s="8">
        <f t="shared" si="713"/>
        <v>80.867850098619996</v>
      </c>
      <c r="CO1407" s="3">
        <v>500</v>
      </c>
      <c r="CP1407" s="4">
        <v>500</v>
      </c>
      <c r="CQ1407" s="8" t="str">
        <f t="shared" si="714"/>
        <v>High Headroom</v>
      </c>
      <c r="CR1407" s="4">
        <v>1</v>
      </c>
      <c r="CS1407" s="4">
        <v>1.75</v>
      </c>
      <c r="CT1407" s="10">
        <v>0.73703219053000002</v>
      </c>
      <c r="CU1407" s="4">
        <f t="shared" si="715"/>
        <v>0.58703219053</v>
      </c>
      <c r="CV1407" s="4">
        <f t="shared" si="716"/>
        <v>391.35479368666665</v>
      </c>
      <c r="CW1407" s="4">
        <v>0.15</v>
      </c>
      <c r="CX1407" s="4">
        <v>0.15</v>
      </c>
      <c r="CY1407" s="8" t="str">
        <f t="shared" si="717"/>
        <v>High Headroom</v>
      </c>
      <c r="CZ1407" s="10">
        <v>1</v>
      </c>
      <c r="DC1407" s="4" t="s">
        <v>115</v>
      </c>
      <c r="DD1407" s="4" t="s">
        <v>5419</v>
      </c>
      <c r="DE1407" s="4"/>
      <c r="DF1407" s="4" t="s">
        <v>49</v>
      </c>
      <c r="DG1407" s="4" t="s">
        <v>9500</v>
      </c>
      <c r="DH1407" s="4">
        <v>301403</v>
      </c>
      <c r="DI1407" s="4">
        <v>4403</v>
      </c>
      <c r="DJ1407" s="29">
        <v>4213372992</v>
      </c>
      <c r="DK1407" s="4" t="s">
        <v>17</v>
      </c>
      <c r="DL1407" s="10" t="s">
        <v>1336</v>
      </c>
      <c r="DM1407" s="30">
        <v>2</v>
      </c>
      <c r="DN1407" s="10">
        <v>0.10150000000000001</v>
      </c>
      <c r="DO1407" s="30">
        <v>2</v>
      </c>
      <c r="DP1407" s="10">
        <v>0.73699999999999999</v>
      </c>
      <c r="DQ1407" s="30">
        <v>1</v>
      </c>
      <c r="DR1407" s="4">
        <v>212.1046</v>
      </c>
      <c r="DS1407" s="31">
        <v>0.21210499999999999</v>
      </c>
      <c r="DT1407" s="4" t="s">
        <v>120</v>
      </c>
      <c r="DU1407" s="4" t="s">
        <v>117</v>
      </c>
      <c r="DV1407" s="4">
        <v>3.85E-2</v>
      </c>
      <c r="DW1407" s="31">
        <v>0.642347</v>
      </c>
      <c r="DX1407" s="4" t="s">
        <v>118</v>
      </c>
      <c r="DY1407" s="4" t="s">
        <v>117</v>
      </c>
      <c r="DZ1407" s="4">
        <v>0.58699999999999997</v>
      </c>
      <c r="EA1407" s="31">
        <v>3.913548</v>
      </c>
      <c r="EB1407" s="4" t="s">
        <v>118</v>
      </c>
      <c r="EC1407" s="4" t="s">
        <v>117</v>
      </c>
      <c r="EE1407" s="4" t="b">
        <f t="shared" si="718"/>
        <v>1</v>
      </c>
      <c r="EF1407" s="4" t="b">
        <f t="shared" si="719"/>
        <v>1</v>
      </c>
      <c r="EG1407" s="4" t="b">
        <f t="shared" si="720"/>
        <v>1</v>
      </c>
      <c r="EH1407" s="4" t="b">
        <f t="shared" si="721"/>
        <v>1</v>
      </c>
      <c r="EI1407" s="4" t="b">
        <f t="shared" si="722"/>
        <v>1</v>
      </c>
      <c r="EJ1407" s="4" t="b">
        <f t="shared" si="723"/>
        <v>1</v>
      </c>
    </row>
    <row r="1408" spans="69:140" ht="60" x14ac:dyDescent="0.25">
      <c r="BQ1408" s="4" t="s">
        <v>5420</v>
      </c>
      <c r="BR1408" s="4" t="s">
        <v>9501</v>
      </c>
      <c r="BS1408" s="4" t="s">
        <v>70</v>
      </c>
      <c r="BT1408" s="4" t="s">
        <v>13582</v>
      </c>
      <c r="BU1408" s="4">
        <v>301404</v>
      </c>
      <c r="BV1408" s="4" t="s">
        <v>65</v>
      </c>
      <c r="BW1408" s="4">
        <v>2567000</v>
      </c>
      <c r="BX1408" s="10">
        <v>1976.5097189984101</v>
      </c>
      <c r="BY1408" s="4">
        <f t="shared" si="706"/>
        <v>523.49028100158989</v>
      </c>
      <c r="BZ1408" s="3">
        <f t="shared" si="707"/>
        <v>52.349028100158989</v>
      </c>
      <c r="CA1408" s="3">
        <v>1000</v>
      </c>
      <c r="CB1408" s="4">
        <v>2500</v>
      </c>
      <c r="CC1408" s="8" t="str">
        <f t="shared" si="708"/>
        <v>Moderate Headroom</v>
      </c>
      <c r="CD1408" s="10">
        <v>3</v>
      </c>
      <c r="CE1408" s="10">
        <v>0.14285496302139999</v>
      </c>
      <c r="CF1408" s="4">
        <f t="shared" si="709"/>
        <v>5.7145036978600017E-2</v>
      </c>
      <c r="CG1408" s="3">
        <f t="shared" si="710"/>
        <v>95.241728297666697</v>
      </c>
      <c r="CH1408" s="3">
        <v>0.06</v>
      </c>
      <c r="CI1408" s="4">
        <v>0.2</v>
      </c>
      <c r="CJ1408" s="8" t="str">
        <f t="shared" si="711"/>
        <v>High Headroom</v>
      </c>
      <c r="CK1408" s="10">
        <v>3</v>
      </c>
      <c r="CL1408" s="4">
        <v>5006.8013537869901</v>
      </c>
      <c r="CM1408" s="4" t="str">
        <f t="shared" si="712"/>
        <v>Bottomed Out</v>
      </c>
      <c r="CN1408" s="8" t="str">
        <f t="shared" si="713"/>
        <v>Bottomed Out</v>
      </c>
      <c r="CO1408" s="3" t="s">
        <v>72</v>
      </c>
      <c r="CP1408" s="4" t="s">
        <v>4015</v>
      </c>
      <c r="CQ1408" s="8" t="str">
        <f t="shared" si="714"/>
        <v>At the lowest level</v>
      </c>
      <c r="CR1408" s="4">
        <v>6</v>
      </c>
      <c r="CS1408" s="4">
        <v>3.75</v>
      </c>
      <c r="CT1408" s="10">
        <v>0.2123746259265</v>
      </c>
      <c r="CU1408" s="4">
        <f t="shared" si="715"/>
        <v>6.2374625926500005E-2</v>
      </c>
      <c r="CV1408" s="4">
        <f t="shared" si="716"/>
        <v>41.583083951000006</v>
      </c>
      <c r="CW1408" s="4">
        <v>0.15</v>
      </c>
      <c r="CX1408" s="4">
        <v>0.15</v>
      </c>
      <c r="CY1408" s="8" t="str">
        <f t="shared" si="717"/>
        <v>Moderate Headroom</v>
      </c>
      <c r="CZ1408" s="10">
        <v>1</v>
      </c>
      <c r="DC1408" s="4" t="s">
        <v>115</v>
      </c>
      <c r="DD1408" s="4" t="s">
        <v>5420</v>
      </c>
      <c r="DE1408" s="4"/>
      <c r="DF1408" s="4" t="s">
        <v>65</v>
      </c>
      <c r="DG1408" s="4" t="s">
        <v>9501</v>
      </c>
      <c r="DH1408" s="4">
        <v>301404</v>
      </c>
      <c r="DI1408" s="4">
        <v>4404</v>
      </c>
      <c r="DJ1408" s="29">
        <v>2567000</v>
      </c>
      <c r="DK1408" s="4" t="s">
        <v>17</v>
      </c>
      <c r="DL1408" s="10" t="s">
        <v>1337</v>
      </c>
      <c r="DM1408" s="30">
        <v>3</v>
      </c>
      <c r="DN1408" s="10">
        <v>0.1429</v>
      </c>
      <c r="DO1408" s="30">
        <v>3</v>
      </c>
      <c r="DP1408" s="10">
        <v>0.21240000000000001</v>
      </c>
      <c r="DQ1408" s="30">
        <v>1</v>
      </c>
      <c r="DR1408" s="4">
        <v>523.49030000000005</v>
      </c>
      <c r="DS1408" s="31">
        <v>0.52349000000000001</v>
      </c>
      <c r="DT1408" s="4" t="s">
        <v>116</v>
      </c>
      <c r="DU1408" s="4" t="s">
        <v>117</v>
      </c>
      <c r="DV1408" s="4">
        <v>5.7099999999999998E-2</v>
      </c>
      <c r="DW1408" s="31">
        <v>0.95241699999999996</v>
      </c>
      <c r="DX1408" s="4" t="s">
        <v>118</v>
      </c>
      <c r="DY1408" s="4" t="s">
        <v>117</v>
      </c>
      <c r="DZ1408" s="4">
        <v>6.2399999999999997E-2</v>
      </c>
      <c r="EA1408" s="31">
        <v>0.41583100000000001</v>
      </c>
      <c r="EB1408" s="4" t="s">
        <v>116</v>
      </c>
      <c r="EC1408" s="4" t="s">
        <v>117</v>
      </c>
      <c r="EE1408" s="4" t="b">
        <f t="shared" si="718"/>
        <v>1</v>
      </c>
      <c r="EF1408" s="4" t="b">
        <f t="shared" si="719"/>
        <v>1</v>
      </c>
      <c r="EG1408" s="4" t="b">
        <f t="shared" si="720"/>
        <v>1</v>
      </c>
      <c r="EH1408" s="4" t="b">
        <f t="shared" si="721"/>
        <v>1</v>
      </c>
      <c r="EI1408" s="4" t="b">
        <f t="shared" si="722"/>
        <v>1</v>
      </c>
      <c r="EJ1408" s="4" t="b">
        <f t="shared" si="723"/>
        <v>1</v>
      </c>
    </row>
    <row r="1409" spans="69:140" ht="45" x14ac:dyDescent="0.25">
      <c r="BQ1409" s="4" t="s">
        <v>5421</v>
      </c>
      <c r="BR1409" s="4" t="s">
        <v>9502</v>
      </c>
      <c r="BS1409" s="4" t="s">
        <v>70</v>
      </c>
      <c r="BT1409" s="4" t="s">
        <v>13583</v>
      </c>
      <c r="BU1409" s="4">
        <v>301405</v>
      </c>
      <c r="BV1409" s="4" t="s">
        <v>53</v>
      </c>
      <c r="BW1409" s="4">
        <v>2613975840</v>
      </c>
      <c r="BX1409" s="10">
        <v>977.7507053091</v>
      </c>
      <c r="BY1409" s="4">
        <f t="shared" si="706"/>
        <v>522.2492946909</v>
      </c>
      <c r="BZ1409" s="3">
        <f t="shared" si="707"/>
        <v>52.22492946909</v>
      </c>
      <c r="CA1409" s="3">
        <v>1000</v>
      </c>
      <c r="CB1409" s="4">
        <v>1500</v>
      </c>
      <c r="CC1409" s="8" t="str">
        <f t="shared" si="708"/>
        <v>Moderate Headroom</v>
      </c>
      <c r="CD1409" s="10">
        <v>2</v>
      </c>
      <c r="CE1409" s="10">
        <v>3.3211913434999997E-2</v>
      </c>
      <c r="CF1409" s="4">
        <f t="shared" si="709"/>
        <v>4.6788086565000005E-2</v>
      </c>
      <c r="CG1409" s="3">
        <f t="shared" si="710"/>
        <v>58.485108206250004</v>
      </c>
      <c r="CH1409" s="3">
        <v>0.08</v>
      </c>
      <c r="CI1409" s="4">
        <v>0.08</v>
      </c>
      <c r="CJ1409" s="8" t="str">
        <f t="shared" si="711"/>
        <v>Moderate Headroom</v>
      </c>
      <c r="CK1409" s="10">
        <v>1</v>
      </c>
      <c r="CL1409" s="4">
        <v>0</v>
      </c>
      <c r="CM1409" s="4">
        <f t="shared" si="712"/>
        <v>500</v>
      </c>
      <c r="CN1409" s="8">
        <f t="shared" si="713"/>
        <v>100</v>
      </c>
      <c r="CO1409" s="3">
        <v>500</v>
      </c>
      <c r="CP1409" s="4">
        <v>500</v>
      </c>
      <c r="CQ1409" s="8" t="str">
        <f t="shared" si="714"/>
        <v>High Headroom</v>
      </c>
      <c r="CR1409" s="4">
        <v>1</v>
      </c>
      <c r="CS1409" s="4">
        <v>1.25</v>
      </c>
      <c r="CT1409" s="10">
        <v>0.58604500566999995</v>
      </c>
      <c r="CU1409" s="4">
        <f t="shared" si="715"/>
        <v>0.43604500566999993</v>
      </c>
      <c r="CV1409" s="4">
        <f t="shared" si="716"/>
        <v>290.69667044666664</v>
      </c>
      <c r="CW1409" s="4">
        <v>0.15</v>
      </c>
      <c r="CX1409" s="4">
        <v>0.15</v>
      </c>
      <c r="CY1409" s="8" t="str">
        <f t="shared" si="717"/>
        <v>High Headroom</v>
      </c>
      <c r="CZ1409" s="10">
        <v>1</v>
      </c>
      <c r="DC1409" s="4" t="s">
        <v>115</v>
      </c>
      <c r="DD1409" s="4" t="s">
        <v>5421</v>
      </c>
      <c r="DE1409" s="4"/>
      <c r="DF1409" s="4" t="s">
        <v>53</v>
      </c>
      <c r="DG1409" s="4" t="s">
        <v>9502</v>
      </c>
      <c r="DH1409" s="4">
        <v>301405</v>
      </c>
      <c r="DI1409" s="4">
        <v>4405</v>
      </c>
      <c r="DJ1409" s="29">
        <v>2613975840</v>
      </c>
      <c r="DK1409" s="4" t="s">
        <v>17</v>
      </c>
      <c r="DL1409" s="10">
        <v>977.75070000000005</v>
      </c>
      <c r="DM1409" s="30">
        <v>2</v>
      </c>
      <c r="DN1409" s="10">
        <v>3.32E-2</v>
      </c>
      <c r="DO1409" s="30">
        <v>1</v>
      </c>
      <c r="DP1409" s="10">
        <v>0.58599999999999997</v>
      </c>
      <c r="DQ1409" s="30">
        <v>1</v>
      </c>
      <c r="DR1409" s="4">
        <v>522.24929999999995</v>
      </c>
      <c r="DS1409" s="31">
        <v>0.52224899999999996</v>
      </c>
      <c r="DT1409" s="4" t="s">
        <v>116</v>
      </c>
      <c r="DU1409" s="4" t="s">
        <v>117</v>
      </c>
      <c r="DV1409" s="4">
        <v>4.6800000000000001E-2</v>
      </c>
      <c r="DW1409" s="31">
        <v>0.58485100000000001</v>
      </c>
      <c r="DX1409" s="4" t="s">
        <v>116</v>
      </c>
      <c r="DY1409" s="4" t="s">
        <v>117</v>
      </c>
      <c r="DZ1409" s="4">
        <v>0.436</v>
      </c>
      <c r="EA1409" s="31">
        <v>2.9069670000000003</v>
      </c>
      <c r="EB1409" s="4" t="s">
        <v>118</v>
      </c>
      <c r="EC1409" s="4" t="s">
        <v>117</v>
      </c>
      <c r="EE1409" s="4" t="b">
        <f t="shared" si="718"/>
        <v>1</v>
      </c>
      <c r="EF1409" s="4" t="b">
        <f t="shared" si="719"/>
        <v>1</v>
      </c>
      <c r="EG1409" s="4" t="b">
        <f t="shared" si="720"/>
        <v>1</v>
      </c>
      <c r="EH1409" s="4" t="b">
        <f t="shared" si="721"/>
        <v>1</v>
      </c>
      <c r="EI1409" s="4" t="b">
        <f t="shared" si="722"/>
        <v>1</v>
      </c>
      <c r="EJ1409" s="4" t="b">
        <f t="shared" si="723"/>
        <v>1</v>
      </c>
    </row>
    <row r="1410" spans="69:140" ht="45" x14ac:dyDescent="0.25">
      <c r="BQ1410" s="4" t="s">
        <v>5422</v>
      </c>
      <c r="BR1410" s="4" t="s">
        <v>9503</v>
      </c>
      <c r="BS1410" s="4" t="s">
        <v>70</v>
      </c>
      <c r="BT1410" s="4" t="s">
        <v>13584</v>
      </c>
      <c r="BU1410" s="4">
        <v>301406</v>
      </c>
      <c r="BV1410" s="4" t="s">
        <v>55</v>
      </c>
      <c r="BW1410" s="4">
        <v>2766046</v>
      </c>
      <c r="BX1410" s="10">
        <v>7321.8085106382996</v>
      </c>
      <c r="BY1410" s="4" t="str">
        <f t="shared" si="706"/>
        <v>Bottomed Out</v>
      </c>
      <c r="BZ1410" s="3" t="str">
        <f t="shared" si="707"/>
        <v>Bottomed Out</v>
      </c>
      <c r="CA1410" s="3" t="s">
        <v>72</v>
      </c>
      <c r="CB1410" s="4" t="s">
        <v>4015</v>
      </c>
      <c r="CC1410" s="8" t="str">
        <f t="shared" si="708"/>
        <v>At the lowest level</v>
      </c>
      <c r="CD1410" s="10">
        <v>6</v>
      </c>
      <c r="CE1410" s="10">
        <v>7.0185962806999999E-2</v>
      </c>
      <c r="CF1410" s="4">
        <f t="shared" si="709"/>
        <v>9.8140371930000025E-3</v>
      </c>
      <c r="CG1410" s="3">
        <f t="shared" si="710"/>
        <v>12.267546491250004</v>
      </c>
      <c r="CH1410" s="3">
        <v>0.08</v>
      </c>
      <c r="CI1410" s="4">
        <v>0.08</v>
      </c>
      <c r="CJ1410" s="8" t="str">
        <f t="shared" si="711"/>
        <v>Low Headroom</v>
      </c>
      <c r="CK1410" s="10">
        <v>1</v>
      </c>
      <c r="CL1410" s="4">
        <v>397.85252772808599</v>
      </c>
      <c r="CM1410" s="4">
        <f t="shared" si="712"/>
        <v>102.14747227191401</v>
      </c>
      <c r="CN1410" s="8">
        <f t="shared" si="713"/>
        <v>20.429494454382802</v>
      </c>
      <c r="CO1410" s="3">
        <v>500</v>
      </c>
      <c r="CP1410" s="4">
        <v>500</v>
      </c>
      <c r="CQ1410" s="8" t="str">
        <f t="shared" si="714"/>
        <v>Low Headroom</v>
      </c>
      <c r="CR1410" s="4">
        <v>1</v>
      </c>
      <c r="CS1410" s="4">
        <v>2.25</v>
      </c>
      <c r="CT1410" s="10">
        <v>0.28531271960999999</v>
      </c>
      <c r="CU1410" s="4">
        <f t="shared" si="715"/>
        <v>0.13531271960999999</v>
      </c>
      <c r="CV1410" s="4">
        <f t="shared" si="716"/>
        <v>90.208479740000001</v>
      </c>
      <c r="CW1410" s="4">
        <v>0.15</v>
      </c>
      <c r="CX1410" s="4">
        <v>0.15</v>
      </c>
      <c r="CY1410" s="8" t="str">
        <f t="shared" si="717"/>
        <v>High Headroom</v>
      </c>
      <c r="CZ1410" s="10">
        <v>1</v>
      </c>
      <c r="DC1410" s="4" t="s">
        <v>115</v>
      </c>
      <c r="DD1410" s="4" t="s">
        <v>5422</v>
      </c>
      <c r="DE1410" s="4"/>
      <c r="DF1410" s="4" t="s">
        <v>55</v>
      </c>
      <c r="DG1410" s="4" t="s">
        <v>9503</v>
      </c>
      <c r="DH1410" s="4">
        <v>301406</v>
      </c>
      <c r="DI1410" s="4">
        <v>4406</v>
      </c>
      <c r="DJ1410" s="29">
        <v>2766046</v>
      </c>
      <c r="DK1410" s="4" t="s">
        <v>17</v>
      </c>
      <c r="DL1410" s="10" t="s">
        <v>1338</v>
      </c>
      <c r="DM1410" s="30">
        <v>6</v>
      </c>
      <c r="DN1410" s="10">
        <v>7.0199999999999999E-2</v>
      </c>
      <c r="DO1410" s="30">
        <v>1</v>
      </c>
      <c r="DP1410" s="10">
        <v>0.2853</v>
      </c>
      <c r="DQ1410" s="30">
        <v>1</v>
      </c>
      <c r="DR1410" s="4" t="s">
        <v>1339</v>
      </c>
      <c r="DS1410" s="4"/>
      <c r="DT1410" s="4" t="s">
        <v>124</v>
      </c>
      <c r="DU1410" s="4" t="s">
        <v>125</v>
      </c>
      <c r="DV1410" s="4">
        <v>9.7999999999999997E-3</v>
      </c>
      <c r="DW1410" s="31">
        <v>0.12267500000000001</v>
      </c>
      <c r="DX1410" s="4" t="s">
        <v>120</v>
      </c>
      <c r="DY1410" s="4" t="s">
        <v>117</v>
      </c>
      <c r="DZ1410" s="4">
        <v>0.1353</v>
      </c>
      <c r="EA1410" s="31">
        <v>0.90208500000000003</v>
      </c>
      <c r="EB1410" s="4" t="s">
        <v>118</v>
      </c>
      <c r="EC1410" s="4" t="s">
        <v>117</v>
      </c>
      <c r="EE1410" s="4" t="b">
        <f t="shared" si="718"/>
        <v>1</v>
      </c>
      <c r="EF1410" s="4" t="b">
        <f t="shared" si="719"/>
        <v>1</v>
      </c>
      <c r="EG1410" s="4" t="b">
        <f t="shared" si="720"/>
        <v>1</v>
      </c>
      <c r="EH1410" s="4" t="b">
        <f t="shared" si="721"/>
        <v>1</v>
      </c>
      <c r="EI1410" s="4" t="b">
        <f t="shared" si="722"/>
        <v>1</v>
      </c>
      <c r="EJ1410" s="4" t="b">
        <f t="shared" si="723"/>
        <v>1</v>
      </c>
    </row>
    <row r="1411" spans="69:140" ht="45" x14ac:dyDescent="0.25">
      <c r="BQ1411" s="4" t="s">
        <v>5423</v>
      </c>
      <c r="BR1411" s="4" t="s">
        <v>9504</v>
      </c>
      <c r="BS1411" s="4" t="s">
        <v>70</v>
      </c>
      <c r="BT1411" s="4" t="s">
        <v>13585</v>
      </c>
      <c r="BU1411" s="4">
        <v>301407</v>
      </c>
      <c r="BV1411" s="4" t="s">
        <v>33</v>
      </c>
      <c r="BW1411" s="4">
        <v>4874144</v>
      </c>
      <c r="BX1411" s="10">
        <v>82.060828432166005</v>
      </c>
      <c r="BY1411" s="4">
        <f t="shared" si="706"/>
        <v>417.93917156783402</v>
      </c>
      <c r="BZ1411" s="3">
        <f t="shared" si="707"/>
        <v>83.587834313566802</v>
      </c>
      <c r="CA1411" s="3">
        <v>500</v>
      </c>
      <c r="CB1411" s="4">
        <v>500</v>
      </c>
      <c r="CC1411" s="8" t="str">
        <f t="shared" si="708"/>
        <v>High Headroom</v>
      </c>
      <c r="CD1411" s="10">
        <v>1</v>
      </c>
      <c r="CE1411" s="10">
        <v>0.11368298664239999</v>
      </c>
      <c r="CF1411" s="4">
        <f t="shared" si="709"/>
        <v>2.6317013357600019E-2</v>
      </c>
      <c r="CG1411" s="3">
        <f t="shared" si="710"/>
        <v>43.861688929333361</v>
      </c>
      <c r="CH1411" s="3">
        <v>6.0000000000000012E-2</v>
      </c>
      <c r="CI1411" s="4">
        <v>0.14000000000000001</v>
      </c>
      <c r="CJ1411" s="8" t="str">
        <f t="shared" si="711"/>
        <v>Moderate Headroom</v>
      </c>
      <c r="CK1411" s="10">
        <v>2</v>
      </c>
      <c r="CL1411" s="4">
        <v>867.78539182359395</v>
      </c>
      <c r="CM1411" s="4">
        <f t="shared" si="712"/>
        <v>632.21460817640605</v>
      </c>
      <c r="CN1411" s="8">
        <f t="shared" si="713"/>
        <v>63.221460817640605</v>
      </c>
      <c r="CO1411" s="3">
        <v>1000</v>
      </c>
      <c r="CP1411" s="4">
        <v>1500</v>
      </c>
      <c r="CQ1411" s="8" t="str">
        <f t="shared" si="714"/>
        <v>High Headroom</v>
      </c>
      <c r="CR1411" s="4">
        <v>2</v>
      </c>
      <c r="CS1411" s="4">
        <v>1.75</v>
      </c>
      <c r="CT1411" s="10">
        <v>0.16347752455110001</v>
      </c>
      <c r="CU1411" s="4">
        <f t="shared" si="715"/>
        <v>1.3477524551100017E-2</v>
      </c>
      <c r="CV1411" s="4">
        <f t="shared" si="716"/>
        <v>8.9850163674000108</v>
      </c>
      <c r="CW1411" s="4">
        <v>0.15</v>
      </c>
      <c r="CX1411" s="4">
        <v>0.15</v>
      </c>
      <c r="CY1411" s="8" t="str">
        <f t="shared" si="717"/>
        <v>Low Headroom</v>
      </c>
      <c r="CZ1411" s="10">
        <v>1</v>
      </c>
      <c r="DC1411" s="4" t="s">
        <v>115</v>
      </c>
      <c r="DD1411" s="4" t="s">
        <v>5423</v>
      </c>
      <c r="DE1411" s="4"/>
      <c r="DF1411" s="4" t="s">
        <v>33</v>
      </c>
      <c r="DG1411" s="4" t="s">
        <v>9504</v>
      </c>
      <c r="DH1411" s="4">
        <v>301407</v>
      </c>
      <c r="DI1411" s="4">
        <v>4407</v>
      </c>
      <c r="DJ1411" s="29">
        <v>4874144</v>
      </c>
      <c r="DK1411" s="4" t="s">
        <v>17</v>
      </c>
      <c r="DL1411" s="10">
        <v>82.0608</v>
      </c>
      <c r="DM1411" s="30">
        <v>1</v>
      </c>
      <c r="DN1411" s="10">
        <v>0.1137</v>
      </c>
      <c r="DO1411" s="30">
        <v>2</v>
      </c>
      <c r="DP1411" s="10">
        <v>0.16350000000000001</v>
      </c>
      <c r="DQ1411" s="30">
        <v>1</v>
      </c>
      <c r="DR1411" s="4">
        <v>417.93920000000003</v>
      </c>
      <c r="DS1411" s="31">
        <v>0.83587800000000001</v>
      </c>
      <c r="DT1411" s="4" t="s">
        <v>118</v>
      </c>
      <c r="DU1411" s="4" t="s">
        <v>117</v>
      </c>
      <c r="DV1411" s="4">
        <v>2.63E-2</v>
      </c>
      <c r="DW1411" s="31">
        <v>0.43861699999999998</v>
      </c>
      <c r="DX1411" s="4" t="s">
        <v>116</v>
      </c>
      <c r="DY1411" s="4" t="s">
        <v>117</v>
      </c>
      <c r="DZ1411" s="4">
        <v>1.35E-2</v>
      </c>
      <c r="EA1411" s="31">
        <v>8.9849999999999999E-2</v>
      </c>
      <c r="EB1411" s="4" t="s">
        <v>120</v>
      </c>
      <c r="EC1411" s="4" t="s">
        <v>117</v>
      </c>
      <c r="EE1411" s="4" t="b">
        <f t="shared" si="718"/>
        <v>1</v>
      </c>
      <c r="EF1411" s="4" t="b">
        <f t="shared" si="719"/>
        <v>1</v>
      </c>
      <c r="EG1411" s="4" t="b">
        <f t="shared" si="720"/>
        <v>1</v>
      </c>
      <c r="EH1411" s="4" t="b">
        <f t="shared" si="721"/>
        <v>1</v>
      </c>
      <c r="EI1411" s="4" t="b">
        <f t="shared" si="722"/>
        <v>1</v>
      </c>
      <c r="EJ1411" s="4" t="b">
        <f t="shared" si="723"/>
        <v>1</v>
      </c>
    </row>
    <row r="1412" spans="69:140" ht="45" x14ac:dyDescent="0.25">
      <c r="BQ1412" s="4" t="s">
        <v>5424</v>
      </c>
      <c r="BR1412" s="4" t="s">
        <v>9505</v>
      </c>
      <c r="BS1412" s="4" t="s">
        <v>70</v>
      </c>
      <c r="BT1412" s="4" t="s">
        <v>13586</v>
      </c>
      <c r="BU1412" s="4">
        <v>301408</v>
      </c>
      <c r="BV1412" s="4" t="s">
        <v>57</v>
      </c>
      <c r="BW1412" s="4">
        <v>3470110</v>
      </c>
      <c r="BX1412" s="10">
        <v>7187.9145173176003</v>
      </c>
      <c r="BY1412" s="4" t="str">
        <f t="shared" si="706"/>
        <v>Bottomed Out</v>
      </c>
      <c r="BZ1412" s="3" t="str">
        <f t="shared" si="707"/>
        <v>Bottomed Out</v>
      </c>
      <c r="CA1412" s="3" t="s">
        <v>72</v>
      </c>
      <c r="CB1412" s="4" t="s">
        <v>4015</v>
      </c>
      <c r="CC1412" s="8" t="str">
        <f t="shared" si="708"/>
        <v>At the lowest level</v>
      </c>
      <c r="CD1412" s="10">
        <v>6</v>
      </c>
      <c r="CE1412" s="10">
        <v>0.12154915591</v>
      </c>
      <c r="CF1412" s="4">
        <f t="shared" si="709"/>
        <v>1.8450844090000015E-2</v>
      </c>
      <c r="CG1412" s="3">
        <f t="shared" si="710"/>
        <v>30.751406816666687</v>
      </c>
      <c r="CH1412" s="3">
        <v>6.0000000000000012E-2</v>
      </c>
      <c r="CI1412" s="4">
        <v>0.14000000000000001</v>
      </c>
      <c r="CJ1412" s="8" t="str">
        <f t="shared" si="711"/>
        <v>Moderate Headroom</v>
      </c>
      <c r="CK1412" s="10">
        <v>2</v>
      </c>
      <c r="CL1412" s="4">
        <v>3734.7089167495001</v>
      </c>
      <c r="CM1412" s="4">
        <f t="shared" si="712"/>
        <v>765.29108325049992</v>
      </c>
      <c r="CN1412" s="8">
        <f t="shared" si="713"/>
        <v>76.52910832504999</v>
      </c>
      <c r="CO1412" s="3">
        <v>1000</v>
      </c>
      <c r="CP1412" s="4">
        <v>4500</v>
      </c>
      <c r="CQ1412" s="8" t="str">
        <f t="shared" si="714"/>
        <v>High Headroom</v>
      </c>
      <c r="CR1412" s="4">
        <v>5</v>
      </c>
      <c r="CS1412" s="4">
        <v>3.75</v>
      </c>
      <c r="CT1412" s="10">
        <v>0.25143992055999997</v>
      </c>
      <c r="CU1412" s="4">
        <f t="shared" si="715"/>
        <v>0.10143992055999998</v>
      </c>
      <c r="CV1412" s="4">
        <f t="shared" si="716"/>
        <v>67.62661370666666</v>
      </c>
      <c r="CW1412" s="4">
        <v>0.15</v>
      </c>
      <c r="CX1412" s="4">
        <v>0.15</v>
      </c>
      <c r="CY1412" s="8" t="str">
        <f t="shared" si="717"/>
        <v>High Headroom</v>
      </c>
      <c r="CZ1412" s="10">
        <v>1</v>
      </c>
      <c r="DC1412" s="4" t="s">
        <v>115</v>
      </c>
      <c r="DD1412" s="4" t="s">
        <v>5424</v>
      </c>
      <c r="DE1412" s="4"/>
      <c r="DF1412" s="4" t="s">
        <v>57</v>
      </c>
      <c r="DG1412" s="4" t="s">
        <v>9505</v>
      </c>
      <c r="DH1412" s="4">
        <v>301408</v>
      </c>
      <c r="DI1412" s="4">
        <v>4408</v>
      </c>
      <c r="DJ1412" s="29">
        <v>3470110</v>
      </c>
      <c r="DK1412" s="4" t="s">
        <v>17</v>
      </c>
      <c r="DL1412" s="10" t="s">
        <v>1340</v>
      </c>
      <c r="DM1412" s="30">
        <v>6</v>
      </c>
      <c r="DN1412" s="10">
        <v>0.1215</v>
      </c>
      <c r="DO1412" s="30">
        <v>2</v>
      </c>
      <c r="DP1412" s="10">
        <v>0.25140000000000001</v>
      </c>
      <c r="DQ1412" s="30">
        <v>1</v>
      </c>
      <c r="DR1412" s="4" t="s">
        <v>1341</v>
      </c>
      <c r="DS1412" s="4"/>
      <c r="DT1412" s="4" t="s">
        <v>124</v>
      </c>
      <c r="DU1412" s="4" t="s">
        <v>125</v>
      </c>
      <c r="DV1412" s="4">
        <v>1.8499999999999999E-2</v>
      </c>
      <c r="DW1412" s="31">
        <v>0.30751400000000001</v>
      </c>
      <c r="DX1412" s="4" t="s">
        <v>116</v>
      </c>
      <c r="DY1412" s="4" t="s">
        <v>117</v>
      </c>
      <c r="DZ1412" s="4">
        <v>0.1014</v>
      </c>
      <c r="EA1412" s="31">
        <v>0.67626599999999992</v>
      </c>
      <c r="EB1412" s="4" t="s">
        <v>118</v>
      </c>
      <c r="EC1412" s="4" t="s">
        <v>117</v>
      </c>
      <c r="EE1412" s="4" t="b">
        <f t="shared" si="718"/>
        <v>1</v>
      </c>
      <c r="EF1412" s="4" t="b">
        <f t="shared" si="719"/>
        <v>1</v>
      </c>
      <c r="EG1412" s="4" t="b">
        <f t="shared" si="720"/>
        <v>1</v>
      </c>
      <c r="EH1412" s="4" t="b">
        <f t="shared" si="721"/>
        <v>1</v>
      </c>
      <c r="EI1412" s="4" t="b">
        <f t="shared" si="722"/>
        <v>1</v>
      </c>
      <c r="EJ1412" s="4" t="b">
        <f t="shared" si="723"/>
        <v>1</v>
      </c>
    </row>
    <row r="1413" spans="69:140" ht="45" x14ac:dyDescent="0.25">
      <c r="BQ1413" s="4" t="s">
        <v>5425</v>
      </c>
      <c r="BR1413" s="4" t="s">
        <v>9506</v>
      </c>
      <c r="BS1413" s="4" t="s">
        <v>70</v>
      </c>
      <c r="BT1413" s="4" t="s">
        <v>13587</v>
      </c>
      <c r="BU1413" s="4">
        <v>301409</v>
      </c>
      <c r="BV1413" s="4" t="s">
        <v>55</v>
      </c>
      <c r="BW1413" s="4">
        <v>2762014</v>
      </c>
      <c r="BX1413" s="10">
        <v>3921.5132693393598</v>
      </c>
      <c r="BY1413" s="4">
        <f t="shared" si="706"/>
        <v>578.48673066064021</v>
      </c>
      <c r="BZ1413" s="3">
        <f t="shared" si="707"/>
        <v>57.848673066064016</v>
      </c>
      <c r="CA1413" s="3">
        <v>1000</v>
      </c>
      <c r="CB1413" s="4">
        <v>4500</v>
      </c>
      <c r="CC1413" s="8" t="str">
        <f t="shared" si="708"/>
        <v>Moderate Headroom</v>
      </c>
      <c r="CD1413" s="10">
        <v>5</v>
      </c>
      <c r="CE1413" s="10">
        <v>7.73780187284E-2</v>
      </c>
      <c r="CF1413" s="4">
        <f t="shared" si="709"/>
        <v>2.6219812716000018E-3</v>
      </c>
      <c r="CG1413" s="3">
        <f t="shared" si="710"/>
        <v>3.2774765895000022</v>
      </c>
      <c r="CH1413" s="3">
        <v>0.08</v>
      </c>
      <c r="CI1413" s="4">
        <v>0.08</v>
      </c>
      <c r="CJ1413" s="8" t="str">
        <f t="shared" si="711"/>
        <v>Low Headroom</v>
      </c>
      <c r="CK1413" s="10">
        <v>1</v>
      </c>
      <c r="CL1413" s="4">
        <v>58.449470355731201</v>
      </c>
      <c r="CM1413" s="4">
        <f t="shared" si="712"/>
        <v>441.55052964426881</v>
      </c>
      <c r="CN1413" s="8">
        <f t="shared" si="713"/>
        <v>88.310105928853773</v>
      </c>
      <c r="CO1413" s="3">
        <v>500</v>
      </c>
      <c r="CP1413" s="4">
        <v>500</v>
      </c>
      <c r="CQ1413" s="8" t="str">
        <f t="shared" si="714"/>
        <v>High Headroom</v>
      </c>
      <c r="CR1413" s="4">
        <v>1</v>
      </c>
      <c r="CS1413" s="4">
        <v>1.5</v>
      </c>
      <c r="CT1413" s="10">
        <v>0.43352601156069998</v>
      </c>
      <c r="CU1413" s="4">
        <f t="shared" si="715"/>
        <v>0.28352601156070001</v>
      </c>
      <c r="CV1413" s="4">
        <f t="shared" si="716"/>
        <v>189.01734104046668</v>
      </c>
      <c r="CW1413" s="4">
        <v>0.15</v>
      </c>
      <c r="CX1413" s="4">
        <v>0.15</v>
      </c>
      <c r="CY1413" s="8" t="str">
        <f t="shared" si="717"/>
        <v>High Headroom</v>
      </c>
      <c r="CZ1413" s="10">
        <v>1</v>
      </c>
      <c r="DC1413" s="4" t="s">
        <v>115</v>
      </c>
      <c r="DD1413" s="4" t="s">
        <v>5425</v>
      </c>
      <c r="DE1413" s="4"/>
      <c r="DF1413" s="4" t="s">
        <v>55</v>
      </c>
      <c r="DG1413" s="4" t="s">
        <v>9506</v>
      </c>
      <c r="DH1413" s="4">
        <v>301409</v>
      </c>
      <c r="DI1413" s="4">
        <v>4409</v>
      </c>
      <c r="DJ1413" s="29">
        <v>2762014</v>
      </c>
      <c r="DK1413" s="4" t="s">
        <v>17</v>
      </c>
      <c r="DL1413" s="10" t="s">
        <v>1342</v>
      </c>
      <c r="DM1413" s="30">
        <v>5</v>
      </c>
      <c r="DN1413" s="10">
        <v>7.7399999999999997E-2</v>
      </c>
      <c r="DO1413" s="30">
        <v>1</v>
      </c>
      <c r="DP1413" s="10">
        <v>0.4335</v>
      </c>
      <c r="DQ1413" s="30">
        <v>1</v>
      </c>
      <c r="DR1413" s="4">
        <v>578.48670000000004</v>
      </c>
      <c r="DS1413" s="31">
        <v>0.57848699999999997</v>
      </c>
      <c r="DT1413" s="4" t="s">
        <v>116</v>
      </c>
      <c r="DU1413" s="4" t="s">
        <v>117</v>
      </c>
      <c r="DV1413" s="4">
        <v>2.5999999999999999E-3</v>
      </c>
      <c r="DW1413" s="31">
        <v>3.2774999999999999E-2</v>
      </c>
      <c r="DX1413" s="4" t="s">
        <v>120</v>
      </c>
      <c r="DY1413" s="4" t="s">
        <v>117</v>
      </c>
      <c r="DZ1413" s="4">
        <v>0.28349999999999997</v>
      </c>
      <c r="EA1413" s="31">
        <v>1.8901730000000001</v>
      </c>
      <c r="EB1413" s="4" t="s">
        <v>118</v>
      </c>
      <c r="EC1413" s="4" t="s">
        <v>117</v>
      </c>
      <c r="EE1413" s="4" t="b">
        <f t="shared" si="718"/>
        <v>1</v>
      </c>
      <c r="EF1413" s="4" t="b">
        <f t="shared" si="719"/>
        <v>1</v>
      </c>
      <c r="EG1413" s="4" t="b">
        <f t="shared" si="720"/>
        <v>1</v>
      </c>
      <c r="EH1413" s="4" t="b">
        <f t="shared" si="721"/>
        <v>1</v>
      </c>
      <c r="EI1413" s="4" t="b">
        <f t="shared" si="722"/>
        <v>1</v>
      </c>
      <c r="EJ1413" s="4" t="b">
        <f t="shared" si="723"/>
        <v>1</v>
      </c>
    </row>
    <row r="1414" spans="69:140" ht="45" x14ac:dyDescent="0.25">
      <c r="BQ1414" s="4" t="s">
        <v>5426</v>
      </c>
      <c r="BR1414" s="4" t="s">
        <v>9507</v>
      </c>
      <c r="BS1414" s="4" t="s">
        <v>70</v>
      </c>
      <c r="BT1414" s="4" t="s">
        <v>13588</v>
      </c>
      <c r="BU1414" s="4">
        <v>301410</v>
      </c>
      <c r="BV1414" s="4" t="s">
        <v>47</v>
      </c>
      <c r="BW1414" s="4">
        <v>3611175935</v>
      </c>
      <c r="BX1414" s="10">
        <v>233.70281373540001</v>
      </c>
      <c r="BY1414" s="4">
        <f t="shared" ref="BY1414:BY1477" si="724">IFERROR(CB1414-BX1414,"Bottomed Out")</f>
        <v>266.29718626459999</v>
      </c>
      <c r="BZ1414" s="3">
        <f t="shared" ref="BZ1414:BZ1477" si="725">IFERROR(BY1414/CA1414*100,"Bottomed Out")</f>
        <v>53.259437252919994</v>
      </c>
      <c r="CA1414" s="3">
        <v>500</v>
      </c>
      <c r="CB1414" s="4">
        <v>500</v>
      </c>
      <c r="CC1414" s="8" t="str">
        <f t="shared" ref="CC1414:CC1477" si="726">IF(BZ1414="Bottomed Out","At the lowest level",IF(BZ1414&lt;30,"Low Headroom",(IF(BZ1414&lt;60, "Moderate Headroom","High Headroom"))))</f>
        <v>Moderate Headroom</v>
      </c>
      <c r="CD1414" s="10">
        <v>1</v>
      </c>
      <c r="CE1414" s="10">
        <v>0.10222110045</v>
      </c>
      <c r="CF1414" s="4">
        <f t="shared" ref="CF1414:CF1477" si="727">IFERROR(CI1414-CE1414,"Bottomed Out")</f>
        <v>3.7778899550000009E-2</v>
      </c>
      <c r="CG1414" s="3">
        <f t="shared" ref="CG1414:CG1477" si="728">IFERROR(CF1414/CH1414*100,"Bottomed Out")</f>
        <v>62.964832583333333</v>
      </c>
      <c r="CH1414" s="3">
        <v>6.0000000000000012E-2</v>
      </c>
      <c r="CI1414" s="4">
        <v>0.14000000000000001</v>
      </c>
      <c r="CJ1414" s="8" t="str">
        <f t="shared" ref="CJ1414:CJ1477" si="729">IF(CG1414="Bottomed Out","At the lowest level",IF(CG1414&lt;30,"Low Headroom",(IF(CG1414&lt;60, "Moderate Headroom","High Headroom"))))</f>
        <v>High Headroom</v>
      </c>
      <c r="CK1414" s="10">
        <v>2</v>
      </c>
      <c r="CL1414" s="4">
        <v>363.11218603949999</v>
      </c>
      <c r="CM1414" s="4">
        <f t="shared" ref="CM1414:CM1477" si="730">IFERROR(CP1414-CL1414,"Bottomed Out")</f>
        <v>136.88781396050001</v>
      </c>
      <c r="CN1414" s="8">
        <f t="shared" ref="CN1414:CN1477" si="731">IFERROR(CM1414/CO1414*100,"Bottomed Out")</f>
        <v>27.377562792100001</v>
      </c>
      <c r="CO1414" s="3">
        <v>500</v>
      </c>
      <c r="CP1414" s="4">
        <v>500</v>
      </c>
      <c r="CQ1414" s="8" t="str">
        <f t="shared" ref="CQ1414:CQ1477" si="732">IF(CN1414="Bottomed Out","At the lowest level",IF(CN1414&lt;30,"Low Headroom",(IF(CN1414&lt;60, "Moderate Headroom","High Headroom"))))</f>
        <v>Low Headroom</v>
      </c>
      <c r="CR1414" s="4">
        <v>1</v>
      </c>
      <c r="CS1414" s="4">
        <v>1.5</v>
      </c>
      <c r="CT1414" s="10">
        <v>0.49833654351000001</v>
      </c>
      <c r="CU1414" s="4">
        <f t="shared" ref="CU1414:CU1477" si="733">IFERROR(CT1414-CX1414,"Bottomed Out")</f>
        <v>0.34833654350999999</v>
      </c>
      <c r="CV1414" s="4">
        <f t="shared" ref="CV1414:CV1477" si="734">IFERROR(CU1414/CW1414*100,"Bottomed Out")</f>
        <v>232.22436234</v>
      </c>
      <c r="CW1414" s="4">
        <v>0.15</v>
      </c>
      <c r="CX1414" s="4">
        <v>0.15</v>
      </c>
      <c r="CY1414" s="8" t="str">
        <f t="shared" ref="CY1414:CY1477" si="735">IF(CV1414="Bottomed Out","At the lowest level",IF(CV1414&lt;30,"Low Headroom",(IF(CV1414&lt;60, "Moderate Headroom","High Headroom"))))</f>
        <v>High Headroom</v>
      </c>
      <c r="CZ1414" s="10">
        <v>1</v>
      </c>
      <c r="DC1414" s="4" t="s">
        <v>115</v>
      </c>
      <c r="DD1414" s="4" t="s">
        <v>5426</v>
      </c>
      <c r="DE1414" s="4"/>
      <c r="DF1414" s="4" t="s">
        <v>47</v>
      </c>
      <c r="DG1414" s="4" t="s">
        <v>9507</v>
      </c>
      <c r="DH1414" s="4">
        <v>301410</v>
      </c>
      <c r="DI1414" s="4">
        <v>4410</v>
      </c>
      <c r="DJ1414" s="29">
        <v>3611175935</v>
      </c>
      <c r="DK1414" s="4" t="s">
        <v>17</v>
      </c>
      <c r="DL1414" s="10">
        <v>233.7028</v>
      </c>
      <c r="DM1414" s="30">
        <v>1</v>
      </c>
      <c r="DN1414" s="10">
        <v>0.1022</v>
      </c>
      <c r="DO1414" s="30">
        <v>2</v>
      </c>
      <c r="DP1414" s="10">
        <v>0.49830000000000002</v>
      </c>
      <c r="DQ1414" s="30">
        <v>1</v>
      </c>
      <c r="DR1414" s="4">
        <v>266.29719999999998</v>
      </c>
      <c r="DS1414" s="31">
        <v>0.53259400000000001</v>
      </c>
      <c r="DT1414" s="4" t="s">
        <v>116</v>
      </c>
      <c r="DU1414" s="4" t="s">
        <v>117</v>
      </c>
      <c r="DV1414" s="4">
        <v>3.78E-2</v>
      </c>
      <c r="DW1414" s="31">
        <v>0.62964799999999999</v>
      </c>
      <c r="DX1414" s="4" t="s">
        <v>118</v>
      </c>
      <c r="DY1414" s="4" t="s">
        <v>117</v>
      </c>
      <c r="DZ1414" s="4">
        <v>0.3483</v>
      </c>
      <c r="EA1414" s="31">
        <v>2.322244</v>
      </c>
      <c r="EB1414" s="4" t="s">
        <v>118</v>
      </c>
      <c r="EC1414" s="4" t="s">
        <v>117</v>
      </c>
      <c r="EE1414" s="4" t="b">
        <f t="shared" ref="EE1414:EE1477" si="736">ROUND(VALUE(BX1414),4)=ROUND(VALUE(DL1414),4)</f>
        <v>1</v>
      </c>
      <c r="EF1414" s="4" t="b">
        <f t="shared" ref="EF1414:EF1477" si="737">ROUND(VALUE(CD1414),4)=ROUND(VALUE(DM1414),4)</f>
        <v>1</v>
      </c>
      <c r="EG1414" s="4" t="b">
        <f t="shared" ref="EG1414:EG1477" si="738">ROUND(VALUE(CE1414),4)=ROUND(VALUE(DN1414),4)</f>
        <v>1</v>
      </c>
      <c r="EH1414" s="4" t="b">
        <f t="shared" ref="EH1414:EH1477" si="739">ROUND(VALUE(CK1414),4)=ROUND(VALUE(DO1414),4)</f>
        <v>1</v>
      </c>
      <c r="EI1414" s="4" t="b">
        <f t="shared" ref="EI1414:EI1477" si="740">ROUND(VALUE(CT1414),4)=ROUND(VALUE(DP1414),4)</f>
        <v>1</v>
      </c>
      <c r="EJ1414" s="4" t="b">
        <f t="shared" ref="EJ1414:EJ1477" si="741">ROUND(VALUE(CZ1414),4)=ROUND(VALUE(DQ1414),4)</f>
        <v>1</v>
      </c>
    </row>
    <row r="1415" spans="69:140" ht="45" x14ac:dyDescent="0.25">
      <c r="BQ1415" s="4" t="s">
        <v>5427</v>
      </c>
      <c r="BR1415" s="4" t="s">
        <v>9508</v>
      </c>
      <c r="BS1415" s="4" t="s">
        <v>70</v>
      </c>
      <c r="BT1415" s="4" t="s">
        <v>13589</v>
      </c>
      <c r="BU1415" s="4">
        <v>301411</v>
      </c>
      <c r="BV1415" s="4" t="s">
        <v>57</v>
      </c>
      <c r="BW1415" s="4">
        <v>3470140</v>
      </c>
      <c r="BX1415" s="10">
        <v>3809.2365300603001</v>
      </c>
      <c r="BY1415" s="4">
        <f t="shared" si="724"/>
        <v>690.76346993969992</v>
      </c>
      <c r="BZ1415" s="3">
        <f t="shared" si="725"/>
        <v>69.076346993969992</v>
      </c>
      <c r="CA1415" s="3">
        <v>1000</v>
      </c>
      <c r="CB1415" s="4">
        <v>4500</v>
      </c>
      <c r="CC1415" s="8" t="str">
        <f t="shared" si="726"/>
        <v>High Headroom</v>
      </c>
      <c r="CD1415" s="10">
        <v>5</v>
      </c>
      <c r="CE1415" s="10">
        <v>0.16398501212</v>
      </c>
      <c r="CF1415" s="4">
        <f t="shared" si="727"/>
        <v>3.6014987880000016E-2</v>
      </c>
      <c r="CG1415" s="3">
        <f t="shared" si="728"/>
        <v>60.024979800000033</v>
      </c>
      <c r="CH1415" s="3">
        <v>0.06</v>
      </c>
      <c r="CI1415" s="4">
        <v>0.2</v>
      </c>
      <c r="CJ1415" s="8" t="str">
        <f t="shared" si="729"/>
        <v>High Headroom</v>
      </c>
      <c r="CK1415" s="10">
        <v>3</v>
      </c>
      <c r="CL1415" s="4">
        <v>1544.2063654222</v>
      </c>
      <c r="CM1415" s="4">
        <f t="shared" si="730"/>
        <v>955.79363457780005</v>
      </c>
      <c r="CN1415" s="8">
        <f t="shared" si="731"/>
        <v>95.579363457780005</v>
      </c>
      <c r="CO1415" s="3">
        <v>1000</v>
      </c>
      <c r="CP1415" s="4">
        <v>2500</v>
      </c>
      <c r="CQ1415" s="8" t="str">
        <f t="shared" si="732"/>
        <v>High Headroom</v>
      </c>
      <c r="CR1415" s="4">
        <v>3</v>
      </c>
      <c r="CS1415" s="4">
        <v>3.5</v>
      </c>
      <c r="CT1415" s="10">
        <v>0.17169936081000001</v>
      </c>
      <c r="CU1415" s="4">
        <f t="shared" si="733"/>
        <v>2.1699360810000012E-2</v>
      </c>
      <c r="CV1415" s="4">
        <f t="shared" si="734"/>
        <v>14.466240540000008</v>
      </c>
      <c r="CW1415" s="4">
        <v>0.15</v>
      </c>
      <c r="CX1415" s="4">
        <v>0.15</v>
      </c>
      <c r="CY1415" s="8" t="str">
        <f t="shared" si="735"/>
        <v>Low Headroom</v>
      </c>
      <c r="CZ1415" s="10">
        <v>1</v>
      </c>
      <c r="DC1415" s="4" t="s">
        <v>115</v>
      </c>
      <c r="DD1415" s="4" t="s">
        <v>5427</v>
      </c>
      <c r="DE1415" s="4"/>
      <c r="DF1415" s="4" t="s">
        <v>57</v>
      </c>
      <c r="DG1415" s="4" t="s">
        <v>9508</v>
      </c>
      <c r="DH1415" s="4">
        <v>301411</v>
      </c>
      <c r="DI1415" s="4">
        <v>4411</v>
      </c>
      <c r="DJ1415" s="29">
        <v>3470140</v>
      </c>
      <c r="DK1415" s="4" t="s">
        <v>17</v>
      </c>
      <c r="DL1415" s="10" t="s">
        <v>1343</v>
      </c>
      <c r="DM1415" s="30">
        <v>5</v>
      </c>
      <c r="DN1415" s="10">
        <v>0.16400000000000001</v>
      </c>
      <c r="DO1415" s="30">
        <v>3</v>
      </c>
      <c r="DP1415" s="10">
        <v>0.17169999999999999</v>
      </c>
      <c r="DQ1415" s="30">
        <v>1</v>
      </c>
      <c r="DR1415" s="4">
        <v>690.76350000000002</v>
      </c>
      <c r="DS1415" s="31">
        <v>0.69076300000000002</v>
      </c>
      <c r="DT1415" s="4" t="s">
        <v>118</v>
      </c>
      <c r="DU1415" s="4" t="s">
        <v>117</v>
      </c>
      <c r="DV1415" s="4">
        <v>3.5999999999999997E-2</v>
      </c>
      <c r="DW1415" s="31">
        <v>0.60024999999999995</v>
      </c>
      <c r="DX1415" s="4" t="s">
        <v>118</v>
      </c>
      <c r="DY1415" s="4" t="s">
        <v>117</v>
      </c>
      <c r="DZ1415" s="4">
        <v>2.1700000000000001E-2</v>
      </c>
      <c r="EA1415" s="31">
        <v>0.14466200000000001</v>
      </c>
      <c r="EB1415" s="4" t="s">
        <v>120</v>
      </c>
      <c r="EC1415" s="4" t="s">
        <v>117</v>
      </c>
      <c r="EE1415" s="4" t="b">
        <f t="shared" si="736"/>
        <v>1</v>
      </c>
      <c r="EF1415" s="4" t="b">
        <f t="shared" si="737"/>
        <v>1</v>
      </c>
      <c r="EG1415" s="4" t="b">
        <f t="shared" si="738"/>
        <v>1</v>
      </c>
      <c r="EH1415" s="4" t="b">
        <f t="shared" si="739"/>
        <v>1</v>
      </c>
      <c r="EI1415" s="4" t="b">
        <f t="shared" si="740"/>
        <v>1</v>
      </c>
      <c r="EJ1415" s="4" t="b">
        <f t="shared" si="741"/>
        <v>1</v>
      </c>
    </row>
    <row r="1416" spans="69:140" ht="45" x14ac:dyDescent="0.25">
      <c r="BQ1416" s="4" t="s">
        <v>5428</v>
      </c>
      <c r="BR1416" s="4" t="s">
        <v>9509</v>
      </c>
      <c r="BS1416" s="4" t="s">
        <v>70</v>
      </c>
      <c r="BT1416" s="4" t="s">
        <v>13590</v>
      </c>
      <c r="BU1416" s="4">
        <v>301412</v>
      </c>
      <c r="BV1416" s="4" t="s">
        <v>40</v>
      </c>
      <c r="BW1416" s="4">
        <v>1772000</v>
      </c>
      <c r="BX1416" s="10">
        <v>814.1924511254</v>
      </c>
      <c r="BY1416" s="4">
        <f t="shared" si="724"/>
        <v>685.8075488746</v>
      </c>
      <c r="BZ1416" s="3">
        <f t="shared" si="725"/>
        <v>68.580754887460003</v>
      </c>
      <c r="CA1416" s="3">
        <v>1000</v>
      </c>
      <c r="CB1416" s="4">
        <v>1500</v>
      </c>
      <c r="CC1416" s="8" t="str">
        <f t="shared" si="726"/>
        <v>High Headroom</v>
      </c>
      <c r="CD1416" s="10">
        <v>2</v>
      </c>
      <c r="CE1416" s="10">
        <v>0.23372004540999999</v>
      </c>
      <c r="CF1416" s="4">
        <f t="shared" si="727"/>
        <v>1.6279954590000006E-2</v>
      </c>
      <c r="CG1416" s="3">
        <f t="shared" si="728"/>
        <v>32.55990918000002</v>
      </c>
      <c r="CH1416" s="3">
        <v>4.9999999999999989E-2</v>
      </c>
      <c r="CI1416" s="4">
        <v>0.25</v>
      </c>
      <c r="CJ1416" s="8" t="str">
        <f t="shared" si="729"/>
        <v>Moderate Headroom</v>
      </c>
      <c r="CK1416" s="10">
        <v>4</v>
      </c>
      <c r="CL1416" s="4">
        <v>3796.9744022004302</v>
      </c>
      <c r="CM1416" s="4">
        <f t="shared" si="730"/>
        <v>703.02559779956982</v>
      </c>
      <c r="CN1416" s="8">
        <f t="shared" si="731"/>
        <v>70.302559779956979</v>
      </c>
      <c r="CO1416" s="3">
        <v>1000</v>
      </c>
      <c r="CP1416" s="4">
        <v>4500</v>
      </c>
      <c r="CQ1416" s="8" t="str">
        <f t="shared" si="732"/>
        <v>High Headroom</v>
      </c>
      <c r="CR1416" s="4">
        <v>5</v>
      </c>
      <c r="CS1416" s="4">
        <v>3.25</v>
      </c>
      <c r="CT1416" s="10">
        <v>0.41052235597999998</v>
      </c>
      <c r="CU1416" s="4">
        <f t="shared" si="733"/>
        <v>0.26052235597999995</v>
      </c>
      <c r="CV1416" s="4">
        <f t="shared" si="734"/>
        <v>173.68157065333332</v>
      </c>
      <c r="CW1416" s="4">
        <v>0.15</v>
      </c>
      <c r="CX1416" s="4">
        <v>0.15</v>
      </c>
      <c r="CY1416" s="8" t="str">
        <f t="shared" si="735"/>
        <v>High Headroom</v>
      </c>
      <c r="CZ1416" s="10">
        <v>1</v>
      </c>
      <c r="DC1416" s="4" t="s">
        <v>115</v>
      </c>
      <c r="DD1416" s="4" t="s">
        <v>5428</v>
      </c>
      <c r="DE1416" s="4"/>
      <c r="DF1416" s="4" t="s">
        <v>40</v>
      </c>
      <c r="DG1416" s="4" t="s">
        <v>9509</v>
      </c>
      <c r="DH1416" s="4">
        <v>301412</v>
      </c>
      <c r="DI1416" s="4">
        <v>4412</v>
      </c>
      <c r="DJ1416" s="29">
        <v>1772000</v>
      </c>
      <c r="DK1416" s="4" t="s">
        <v>17</v>
      </c>
      <c r="DL1416" s="10">
        <v>814.1925</v>
      </c>
      <c r="DM1416" s="30">
        <v>2</v>
      </c>
      <c r="DN1416" s="10">
        <v>0.23369999999999999</v>
      </c>
      <c r="DO1416" s="30">
        <v>4</v>
      </c>
      <c r="DP1416" s="10">
        <v>0.41049999999999998</v>
      </c>
      <c r="DQ1416" s="30">
        <v>1</v>
      </c>
      <c r="DR1416" s="4">
        <v>685.8075</v>
      </c>
      <c r="DS1416" s="31">
        <v>0.68580799999999997</v>
      </c>
      <c r="DT1416" s="4" t="s">
        <v>118</v>
      </c>
      <c r="DU1416" s="4" t="s">
        <v>117</v>
      </c>
      <c r="DV1416" s="4">
        <v>1.6299999999999999E-2</v>
      </c>
      <c r="DW1416" s="31">
        <v>0.32559899999999997</v>
      </c>
      <c r="DX1416" s="4" t="s">
        <v>116</v>
      </c>
      <c r="DY1416" s="4" t="s">
        <v>117</v>
      </c>
      <c r="DZ1416" s="4">
        <v>0.26050000000000001</v>
      </c>
      <c r="EA1416" s="31">
        <v>1.7368160000000001</v>
      </c>
      <c r="EB1416" s="4" t="s">
        <v>118</v>
      </c>
      <c r="EC1416" s="4" t="s">
        <v>117</v>
      </c>
      <c r="EE1416" s="4" t="b">
        <f t="shared" si="736"/>
        <v>1</v>
      </c>
      <c r="EF1416" s="4" t="b">
        <f t="shared" si="737"/>
        <v>1</v>
      </c>
      <c r="EG1416" s="4" t="b">
        <f t="shared" si="738"/>
        <v>1</v>
      </c>
      <c r="EH1416" s="4" t="b">
        <f t="shared" si="739"/>
        <v>1</v>
      </c>
      <c r="EI1416" s="4" t="b">
        <f t="shared" si="740"/>
        <v>1</v>
      </c>
      <c r="EJ1416" s="4" t="b">
        <f t="shared" si="741"/>
        <v>1</v>
      </c>
    </row>
    <row r="1417" spans="69:140" ht="45" x14ac:dyDescent="0.25">
      <c r="BQ1417" s="4" t="s">
        <v>5429</v>
      </c>
      <c r="BR1417" s="4" t="s">
        <v>9510</v>
      </c>
      <c r="BS1417" s="4" t="s">
        <v>70</v>
      </c>
      <c r="BT1417" s="4" t="s">
        <v>13591</v>
      </c>
      <c r="BU1417" s="4">
        <v>301413</v>
      </c>
      <c r="BV1417" s="4" t="s">
        <v>55</v>
      </c>
      <c r="BW1417" s="4">
        <v>2757220</v>
      </c>
      <c r="BX1417" s="10">
        <v>1696.1247587118</v>
      </c>
      <c r="BY1417" s="4">
        <f t="shared" si="724"/>
        <v>803.87524128819996</v>
      </c>
      <c r="BZ1417" s="3">
        <f t="shared" si="725"/>
        <v>80.387524128820004</v>
      </c>
      <c r="CA1417" s="3">
        <v>1000</v>
      </c>
      <c r="CB1417" s="4">
        <v>2500</v>
      </c>
      <c r="CC1417" s="8" t="str">
        <f t="shared" si="726"/>
        <v>High Headroom</v>
      </c>
      <c r="CD1417" s="10">
        <v>3</v>
      </c>
      <c r="CE1417" s="10">
        <v>0.10848133726</v>
      </c>
      <c r="CF1417" s="4">
        <f t="shared" si="727"/>
        <v>3.1518662740000009E-2</v>
      </c>
      <c r="CG1417" s="3">
        <f t="shared" si="728"/>
        <v>52.531104566666677</v>
      </c>
      <c r="CH1417" s="3">
        <v>6.0000000000000012E-2</v>
      </c>
      <c r="CI1417" s="4">
        <v>0.14000000000000001</v>
      </c>
      <c r="CJ1417" s="8" t="str">
        <f t="shared" si="729"/>
        <v>Moderate Headroom</v>
      </c>
      <c r="CK1417" s="10">
        <v>2</v>
      </c>
      <c r="CL1417" s="4">
        <v>383.50380182406201</v>
      </c>
      <c r="CM1417" s="4">
        <f t="shared" si="730"/>
        <v>116.49619817593799</v>
      </c>
      <c r="CN1417" s="8">
        <f t="shared" si="731"/>
        <v>23.2992396351876</v>
      </c>
      <c r="CO1417" s="3">
        <v>500</v>
      </c>
      <c r="CP1417" s="4">
        <v>500</v>
      </c>
      <c r="CQ1417" s="8" t="str">
        <f t="shared" si="732"/>
        <v>Low Headroom</v>
      </c>
      <c r="CR1417" s="4">
        <v>1</v>
      </c>
      <c r="CS1417" s="4">
        <v>2</v>
      </c>
      <c r="CT1417" s="10">
        <v>0.53423611741999999</v>
      </c>
      <c r="CU1417" s="4">
        <f t="shared" si="733"/>
        <v>0.38423611741999997</v>
      </c>
      <c r="CV1417" s="4">
        <f t="shared" si="734"/>
        <v>256.15741161333335</v>
      </c>
      <c r="CW1417" s="4">
        <v>0.15</v>
      </c>
      <c r="CX1417" s="4">
        <v>0.15</v>
      </c>
      <c r="CY1417" s="8" t="str">
        <f t="shared" si="735"/>
        <v>High Headroom</v>
      </c>
      <c r="CZ1417" s="10">
        <v>1</v>
      </c>
      <c r="DC1417" s="4" t="s">
        <v>115</v>
      </c>
      <c r="DD1417" s="4" t="s">
        <v>5429</v>
      </c>
      <c r="DE1417" s="4"/>
      <c r="DF1417" s="4" t="s">
        <v>55</v>
      </c>
      <c r="DG1417" s="4" t="s">
        <v>9510</v>
      </c>
      <c r="DH1417" s="4">
        <v>301413</v>
      </c>
      <c r="DI1417" s="4">
        <v>4413</v>
      </c>
      <c r="DJ1417" s="29">
        <v>2757220</v>
      </c>
      <c r="DK1417" s="4" t="s">
        <v>17</v>
      </c>
      <c r="DL1417" s="10" t="s">
        <v>1344</v>
      </c>
      <c r="DM1417" s="30">
        <v>3</v>
      </c>
      <c r="DN1417" s="10">
        <v>0.1085</v>
      </c>
      <c r="DO1417" s="30">
        <v>2</v>
      </c>
      <c r="DP1417" s="10">
        <v>0.53420000000000001</v>
      </c>
      <c r="DQ1417" s="30">
        <v>1</v>
      </c>
      <c r="DR1417" s="4">
        <v>803.87519999999995</v>
      </c>
      <c r="DS1417" s="31">
        <v>0.80387500000000001</v>
      </c>
      <c r="DT1417" s="4" t="s">
        <v>118</v>
      </c>
      <c r="DU1417" s="4" t="s">
        <v>117</v>
      </c>
      <c r="DV1417" s="4">
        <v>3.15E-2</v>
      </c>
      <c r="DW1417" s="31">
        <v>0.52531099999999997</v>
      </c>
      <c r="DX1417" s="4" t="s">
        <v>116</v>
      </c>
      <c r="DY1417" s="4" t="s">
        <v>117</v>
      </c>
      <c r="DZ1417" s="4">
        <v>0.38419999999999999</v>
      </c>
      <c r="EA1417" s="31">
        <v>2.5615739999999998</v>
      </c>
      <c r="EB1417" s="4" t="s">
        <v>118</v>
      </c>
      <c r="EC1417" s="4" t="s">
        <v>117</v>
      </c>
      <c r="EE1417" s="4" t="b">
        <f t="shared" si="736"/>
        <v>1</v>
      </c>
      <c r="EF1417" s="4" t="b">
        <f t="shared" si="737"/>
        <v>1</v>
      </c>
      <c r="EG1417" s="4" t="b">
        <f t="shared" si="738"/>
        <v>1</v>
      </c>
      <c r="EH1417" s="4" t="b">
        <f t="shared" si="739"/>
        <v>1</v>
      </c>
      <c r="EI1417" s="4" t="b">
        <f t="shared" si="740"/>
        <v>1</v>
      </c>
      <c r="EJ1417" s="4" t="b">
        <f t="shared" si="741"/>
        <v>1</v>
      </c>
    </row>
    <row r="1418" spans="69:140" ht="60" x14ac:dyDescent="0.25">
      <c r="BQ1418" s="4" t="s">
        <v>5430</v>
      </c>
      <c r="BR1418" s="4" t="s">
        <v>9511</v>
      </c>
      <c r="BS1418" s="4" t="s">
        <v>70</v>
      </c>
      <c r="BT1418" s="4" t="s">
        <v>13592</v>
      </c>
      <c r="BU1418" s="4">
        <v>301414</v>
      </c>
      <c r="BV1418" s="4" t="s">
        <v>23</v>
      </c>
      <c r="BW1418" s="4">
        <v>900163480</v>
      </c>
      <c r="BX1418" s="10">
        <v>2257.3255813953001</v>
      </c>
      <c r="BY1418" s="4">
        <f t="shared" si="724"/>
        <v>242.67441860469989</v>
      </c>
      <c r="BZ1418" s="3">
        <f t="shared" si="725"/>
        <v>24.26744186046999</v>
      </c>
      <c r="CA1418" s="3">
        <v>1000</v>
      </c>
      <c r="CB1418" s="4">
        <v>2500</v>
      </c>
      <c r="CC1418" s="8" t="str">
        <f t="shared" si="726"/>
        <v>Low Headroom</v>
      </c>
      <c r="CD1418" s="10">
        <v>3</v>
      </c>
      <c r="CE1418" s="10">
        <v>7.1138434515000001E-2</v>
      </c>
      <c r="CF1418" s="4">
        <f t="shared" si="727"/>
        <v>8.8615654850000003E-3</v>
      </c>
      <c r="CG1418" s="3">
        <f t="shared" si="728"/>
        <v>11.07695685625</v>
      </c>
      <c r="CH1418" s="3">
        <v>0.08</v>
      </c>
      <c r="CI1418" s="4">
        <v>0.08</v>
      </c>
      <c r="CJ1418" s="8" t="str">
        <f t="shared" si="729"/>
        <v>Low Headroom</v>
      </c>
      <c r="CK1418" s="10">
        <v>1</v>
      </c>
      <c r="CL1418" s="4">
        <v>9310.6802558140007</v>
      </c>
      <c r="CM1418" s="4" t="str">
        <f t="shared" si="730"/>
        <v>Bottomed Out</v>
      </c>
      <c r="CN1418" s="8" t="str">
        <f t="shared" si="731"/>
        <v>Bottomed Out</v>
      </c>
      <c r="CO1418" s="3" t="s">
        <v>72</v>
      </c>
      <c r="CP1418" s="4" t="s">
        <v>4015</v>
      </c>
      <c r="CQ1418" s="8" t="str">
        <f t="shared" si="732"/>
        <v>At the lowest level</v>
      </c>
      <c r="CR1418" s="4">
        <v>6</v>
      </c>
      <c r="CS1418" s="4">
        <v>2.75</v>
      </c>
      <c r="CT1418" s="10">
        <v>0.23832758337000001</v>
      </c>
      <c r="CU1418" s="4">
        <f t="shared" si="733"/>
        <v>8.8327583370000018E-2</v>
      </c>
      <c r="CV1418" s="4">
        <f t="shared" si="734"/>
        <v>58.885055580000014</v>
      </c>
      <c r="CW1418" s="4">
        <v>0.15</v>
      </c>
      <c r="CX1418" s="4">
        <v>0.15</v>
      </c>
      <c r="CY1418" s="8" t="str">
        <f t="shared" si="735"/>
        <v>Moderate Headroom</v>
      </c>
      <c r="CZ1418" s="10">
        <v>1</v>
      </c>
      <c r="DC1418" s="4" t="s">
        <v>115</v>
      </c>
      <c r="DD1418" s="4" t="s">
        <v>5430</v>
      </c>
      <c r="DE1418" s="4"/>
      <c r="DF1418" s="4" t="s">
        <v>23</v>
      </c>
      <c r="DG1418" s="4" t="s">
        <v>9511</v>
      </c>
      <c r="DH1418" s="4">
        <v>301414</v>
      </c>
      <c r="DI1418" s="4">
        <v>4414</v>
      </c>
      <c r="DJ1418" s="29">
        <v>900163480</v>
      </c>
      <c r="DK1418" s="4" t="s">
        <v>17</v>
      </c>
      <c r="DL1418" s="10" t="s">
        <v>1345</v>
      </c>
      <c r="DM1418" s="30">
        <v>3</v>
      </c>
      <c r="DN1418" s="10">
        <v>7.1099999999999997E-2</v>
      </c>
      <c r="DO1418" s="30">
        <v>1</v>
      </c>
      <c r="DP1418" s="10">
        <v>0.23830000000000001</v>
      </c>
      <c r="DQ1418" s="30">
        <v>1</v>
      </c>
      <c r="DR1418" s="4">
        <v>242.67439999999999</v>
      </c>
      <c r="DS1418" s="31">
        <v>0.24267399999999997</v>
      </c>
      <c r="DT1418" s="4" t="s">
        <v>120</v>
      </c>
      <c r="DU1418" s="4" t="s">
        <v>117</v>
      </c>
      <c r="DV1418" s="4">
        <v>8.8999999999999999E-3</v>
      </c>
      <c r="DW1418" s="31">
        <v>0.11076999999999999</v>
      </c>
      <c r="DX1418" s="4" t="s">
        <v>120</v>
      </c>
      <c r="DY1418" s="4" t="s">
        <v>117</v>
      </c>
      <c r="DZ1418" s="4">
        <v>8.8300000000000003E-2</v>
      </c>
      <c r="EA1418" s="31">
        <v>0.58885100000000001</v>
      </c>
      <c r="EB1418" s="4" t="s">
        <v>116</v>
      </c>
      <c r="EC1418" s="4" t="s">
        <v>117</v>
      </c>
      <c r="EE1418" s="4" t="b">
        <f t="shared" si="736"/>
        <v>1</v>
      </c>
      <c r="EF1418" s="4" t="b">
        <f t="shared" si="737"/>
        <v>1</v>
      </c>
      <c r="EG1418" s="4" t="b">
        <f t="shared" si="738"/>
        <v>1</v>
      </c>
      <c r="EH1418" s="4" t="b">
        <f t="shared" si="739"/>
        <v>1</v>
      </c>
      <c r="EI1418" s="4" t="b">
        <f t="shared" si="740"/>
        <v>1</v>
      </c>
      <c r="EJ1418" s="4" t="b">
        <f t="shared" si="741"/>
        <v>1</v>
      </c>
    </row>
    <row r="1419" spans="69:140" ht="45" x14ac:dyDescent="0.25">
      <c r="BQ1419" s="4" t="s">
        <v>5431</v>
      </c>
      <c r="BR1419" s="4" t="s">
        <v>9512</v>
      </c>
      <c r="BS1419" s="4" t="s">
        <v>70</v>
      </c>
      <c r="BT1419" s="4" t="s">
        <v>13593</v>
      </c>
      <c r="BU1419" s="4">
        <v>301415</v>
      </c>
      <c r="BV1419" s="4" t="s">
        <v>53</v>
      </c>
      <c r="BW1419" s="4">
        <v>2675820</v>
      </c>
      <c r="BX1419" s="10">
        <v>6346.8992248062004</v>
      </c>
      <c r="BY1419" s="4" t="str">
        <f t="shared" si="724"/>
        <v>Bottomed Out</v>
      </c>
      <c r="BZ1419" s="3" t="str">
        <f t="shared" si="725"/>
        <v>Bottomed Out</v>
      </c>
      <c r="CA1419" s="3" t="s">
        <v>72</v>
      </c>
      <c r="CB1419" s="4" t="s">
        <v>4015</v>
      </c>
      <c r="CC1419" s="8" t="str">
        <f t="shared" si="726"/>
        <v>At the lowest level</v>
      </c>
      <c r="CD1419" s="10">
        <v>6</v>
      </c>
      <c r="CE1419" s="10">
        <v>0.14486123818239999</v>
      </c>
      <c r="CF1419" s="4">
        <f t="shared" si="727"/>
        <v>5.5138761817600024E-2</v>
      </c>
      <c r="CG1419" s="3">
        <f t="shared" si="728"/>
        <v>91.897936362666712</v>
      </c>
      <c r="CH1419" s="3">
        <v>0.06</v>
      </c>
      <c r="CI1419" s="4">
        <v>0.2</v>
      </c>
      <c r="CJ1419" s="8" t="str">
        <f t="shared" si="729"/>
        <v>High Headroom</v>
      </c>
      <c r="CK1419" s="10">
        <v>3</v>
      </c>
      <c r="CL1419" s="4">
        <v>419.37984496124</v>
      </c>
      <c r="CM1419" s="4">
        <f t="shared" si="730"/>
        <v>80.620155038760004</v>
      </c>
      <c r="CN1419" s="8">
        <f t="shared" si="731"/>
        <v>16.124031007752002</v>
      </c>
      <c r="CO1419" s="3">
        <v>500</v>
      </c>
      <c r="CP1419" s="4">
        <v>500</v>
      </c>
      <c r="CQ1419" s="8" t="str">
        <f t="shared" si="732"/>
        <v>Low Headroom</v>
      </c>
      <c r="CR1419" s="4">
        <v>1</v>
      </c>
      <c r="CS1419" s="4">
        <v>3.25</v>
      </c>
      <c r="CT1419" s="10">
        <v>0.84101941747569997</v>
      </c>
      <c r="CU1419" s="4">
        <f t="shared" si="733"/>
        <v>0.69101941747569995</v>
      </c>
      <c r="CV1419" s="4">
        <f t="shared" si="734"/>
        <v>460.67961165046665</v>
      </c>
      <c r="CW1419" s="4">
        <v>0.15</v>
      </c>
      <c r="CX1419" s="4">
        <v>0.15</v>
      </c>
      <c r="CY1419" s="8" t="str">
        <f t="shared" si="735"/>
        <v>High Headroom</v>
      </c>
      <c r="CZ1419" s="10">
        <v>1</v>
      </c>
      <c r="DC1419" s="4" t="s">
        <v>115</v>
      </c>
      <c r="DD1419" s="4" t="s">
        <v>5431</v>
      </c>
      <c r="DE1419" s="4"/>
      <c r="DF1419" s="4" t="s">
        <v>53</v>
      </c>
      <c r="DG1419" s="4" t="s">
        <v>9512</v>
      </c>
      <c r="DH1419" s="4">
        <v>301415</v>
      </c>
      <c r="DI1419" s="4">
        <v>4415</v>
      </c>
      <c r="DJ1419" s="29">
        <v>2675820</v>
      </c>
      <c r="DK1419" s="4" t="s">
        <v>17</v>
      </c>
      <c r="DL1419" s="10" t="s">
        <v>1346</v>
      </c>
      <c r="DM1419" s="30">
        <v>6</v>
      </c>
      <c r="DN1419" s="10">
        <v>0.1449</v>
      </c>
      <c r="DO1419" s="30">
        <v>3</v>
      </c>
      <c r="DP1419" s="10">
        <v>0.84099999999999997</v>
      </c>
      <c r="DQ1419" s="30">
        <v>1</v>
      </c>
      <c r="DR1419" s="4" t="s">
        <v>1347</v>
      </c>
      <c r="DS1419" s="4"/>
      <c r="DT1419" s="4" t="s">
        <v>124</v>
      </c>
      <c r="DU1419" s="4" t="s">
        <v>125</v>
      </c>
      <c r="DV1419" s="4">
        <v>5.5100000000000003E-2</v>
      </c>
      <c r="DW1419" s="31">
        <v>0.9189790000000001</v>
      </c>
      <c r="DX1419" s="4" t="s">
        <v>118</v>
      </c>
      <c r="DY1419" s="4" t="s">
        <v>117</v>
      </c>
      <c r="DZ1419" s="4">
        <v>0.69099999999999995</v>
      </c>
      <c r="EA1419" s="31">
        <v>4.6067960000000001</v>
      </c>
      <c r="EB1419" s="4" t="s">
        <v>118</v>
      </c>
      <c r="EC1419" s="4" t="s">
        <v>117</v>
      </c>
      <c r="EE1419" s="4" t="b">
        <f t="shared" si="736"/>
        <v>1</v>
      </c>
      <c r="EF1419" s="4" t="b">
        <f t="shared" si="737"/>
        <v>1</v>
      </c>
      <c r="EG1419" s="4" t="b">
        <f t="shared" si="738"/>
        <v>1</v>
      </c>
      <c r="EH1419" s="4" t="b">
        <f t="shared" si="739"/>
        <v>1</v>
      </c>
      <c r="EI1419" s="4" t="b">
        <f t="shared" si="740"/>
        <v>1</v>
      </c>
      <c r="EJ1419" s="4" t="b">
        <f t="shared" si="741"/>
        <v>1</v>
      </c>
    </row>
    <row r="1420" spans="69:140" ht="45" x14ac:dyDescent="0.25">
      <c r="BQ1420" s="4" t="s">
        <v>5432</v>
      </c>
      <c r="BR1420" s="4" t="s">
        <v>9513</v>
      </c>
      <c r="BS1420" s="4" t="s">
        <v>70</v>
      </c>
      <c r="BT1420" s="4" t="s">
        <v>13594</v>
      </c>
      <c r="BU1420" s="4">
        <v>301416</v>
      </c>
      <c r="BV1420" s="4" t="s">
        <v>42</v>
      </c>
      <c r="BW1420" s="4">
        <v>2965000</v>
      </c>
      <c r="BX1420" s="10">
        <v>3371.84134788131</v>
      </c>
      <c r="BY1420" s="4">
        <f t="shared" si="724"/>
        <v>128.15865211869004</v>
      </c>
      <c r="BZ1420" s="3">
        <f t="shared" si="725"/>
        <v>12.815865211869005</v>
      </c>
      <c r="CA1420" s="3">
        <v>1000</v>
      </c>
      <c r="CB1420" s="4">
        <v>3500</v>
      </c>
      <c r="CC1420" s="8" t="str">
        <f t="shared" si="726"/>
        <v>Low Headroom</v>
      </c>
      <c r="CD1420" s="10">
        <v>4</v>
      </c>
      <c r="CE1420" s="10">
        <v>0.15906841897980001</v>
      </c>
      <c r="CF1420" s="4">
        <f t="shared" si="727"/>
        <v>4.0931581020200003E-2</v>
      </c>
      <c r="CG1420" s="3">
        <f t="shared" si="728"/>
        <v>68.219301700333347</v>
      </c>
      <c r="CH1420" s="3">
        <v>0.06</v>
      </c>
      <c r="CI1420" s="4">
        <v>0.2</v>
      </c>
      <c r="CJ1420" s="8" t="str">
        <f t="shared" si="729"/>
        <v>High Headroom</v>
      </c>
      <c r="CK1420" s="10">
        <v>3</v>
      </c>
      <c r="CL1420" s="4">
        <v>2592.0390354793599</v>
      </c>
      <c r="CM1420" s="4">
        <f t="shared" si="730"/>
        <v>907.96096452064012</v>
      </c>
      <c r="CN1420" s="8">
        <f t="shared" si="731"/>
        <v>90.796096452064006</v>
      </c>
      <c r="CO1420" s="3">
        <v>1000</v>
      </c>
      <c r="CP1420" s="4">
        <v>3500</v>
      </c>
      <c r="CQ1420" s="8" t="str">
        <f t="shared" si="732"/>
        <v>High Headroom</v>
      </c>
      <c r="CR1420" s="4">
        <v>4</v>
      </c>
      <c r="CS1420" s="4">
        <v>3.5</v>
      </c>
      <c r="CT1420" s="10">
        <v>0.76716618521010005</v>
      </c>
      <c r="CU1420" s="4">
        <f t="shared" si="733"/>
        <v>0.61716618521010003</v>
      </c>
      <c r="CV1420" s="4">
        <f t="shared" si="734"/>
        <v>411.44412347340005</v>
      </c>
      <c r="CW1420" s="4">
        <v>0.15</v>
      </c>
      <c r="CX1420" s="4">
        <v>0.15</v>
      </c>
      <c r="CY1420" s="8" t="str">
        <f t="shared" si="735"/>
        <v>High Headroom</v>
      </c>
      <c r="CZ1420" s="10">
        <v>1</v>
      </c>
      <c r="DC1420" s="4" t="s">
        <v>115</v>
      </c>
      <c r="DD1420" s="4" t="s">
        <v>5432</v>
      </c>
      <c r="DE1420" s="4"/>
      <c r="DF1420" s="4" t="s">
        <v>42</v>
      </c>
      <c r="DG1420" s="4" t="s">
        <v>9513</v>
      </c>
      <c r="DH1420" s="4">
        <v>301416</v>
      </c>
      <c r="DI1420" s="4">
        <v>4416</v>
      </c>
      <c r="DJ1420" s="29">
        <v>2965000</v>
      </c>
      <c r="DK1420" s="4" t="s">
        <v>17</v>
      </c>
      <c r="DL1420" s="10" t="s">
        <v>1348</v>
      </c>
      <c r="DM1420" s="30">
        <v>4</v>
      </c>
      <c r="DN1420" s="10">
        <v>0.15909999999999999</v>
      </c>
      <c r="DO1420" s="30">
        <v>3</v>
      </c>
      <c r="DP1420" s="10">
        <v>0.76719999999999999</v>
      </c>
      <c r="DQ1420" s="30">
        <v>1</v>
      </c>
      <c r="DR1420" s="4">
        <v>128.15870000000001</v>
      </c>
      <c r="DS1420" s="31">
        <v>0.128159</v>
      </c>
      <c r="DT1420" s="4" t="s">
        <v>120</v>
      </c>
      <c r="DU1420" s="4" t="s">
        <v>117</v>
      </c>
      <c r="DV1420" s="4">
        <v>4.0899999999999999E-2</v>
      </c>
      <c r="DW1420" s="31">
        <v>0.68219300000000005</v>
      </c>
      <c r="DX1420" s="4" t="s">
        <v>118</v>
      </c>
      <c r="DY1420" s="4" t="s">
        <v>117</v>
      </c>
      <c r="DZ1420" s="4">
        <v>0.61719999999999997</v>
      </c>
      <c r="EA1420" s="31">
        <v>4.1144410000000002</v>
      </c>
      <c r="EB1420" s="4" t="s">
        <v>118</v>
      </c>
      <c r="EC1420" s="4" t="s">
        <v>117</v>
      </c>
      <c r="EE1420" s="4" t="b">
        <f t="shared" si="736"/>
        <v>1</v>
      </c>
      <c r="EF1420" s="4" t="b">
        <f t="shared" si="737"/>
        <v>1</v>
      </c>
      <c r="EG1420" s="4" t="b">
        <f t="shared" si="738"/>
        <v>1</v>
      </c>
      <c r="EH1420" s="4" t="b">
        <f t="shared" si="739"/>
        <v>1</v>
      </c>
      <c r="EI1420" s="4" t="b">
        <f t="shared" si="740"/>
        <v>1</v>
      </c>
      <c r="EJ1420" s="4" t="b">
        <f t="shared" si="741"/>
        <v>1</v>
      </c>
    </row>
    <row r="1421" spans="69:140" ht="45" x14ac:dyDescent="0.25">
      <c r="BQ1421" s="4" t="s">
        <v>5433</v>
      </c>
      <c r="BR1421" s="4" t="s">
        <v>9514</v>
      </c>
      <c r="BS1421" s="4" t="s">
        <v>70</v>
      </c>
      <c r="BT1421" s="4" t="s">
        <v>13595</v>
      </c>
      <c r="BU1421" s="4">
        <v>301417</v>
      </c>
      <c r="BV1421" s="4" t="s">
        <v>33</v>
      </c>
      <c r="BW1421" s="4">
        <v>4842388</v>
      </c>
      <c r="BX1421" s="10">
        <v>484.04981235069999</v>
      </c>
      <c r="BY1421" s="4">
        <f t="shared" si="724"/>
        <v>15.950187649300005</v>
      </c>
      <c r="BZ1421" s="3">
        <f t="shared" si="725"/>
        <v>3.1900375298600006</v>
      </c>
      <c r="CA1421" s="3">
        <v>500</v>
      </c>
      <c r="CB1421" s="4">
        <v>500</v>
      </c>
      <c r="CC1421" s="8" t="str">
        <f t="shared" si="726"/>
        <v>Low Headroom</v>
      </c>
      <c r="CD1421" s="10">
        <v>1</v>
      </c>
      <c r="CE1421" s="10">
        <v>0.11263541837</v>
      </c>
      <c r="CF1421" s="4">
        <f t="shared" si="727"/>
        <v>2.7364581630000009E-2</v>
      </c>
      <c r="CG1421" s="3">
        <f t="shared" si="728"/>
        <v>45.607636050000004</v>
      </c>
      <c r="CH1421" s="3">
        <v>6.0000000000000012E-2</v>
      </c>
      <c r="CI1421" s="4">
        <v>0.14000000000000001</v>
      </c>
      <c r="CJ1421" s="8" t="str">
        <f t="shared" si="729"/>
        <v>Moderate Headroom</v>
      </c>
      <c r="CK1421" s="10">
        <v>2</v>
      </c>
      <c r="CL1421" s="4">
        <v>574.5479358581</v>
      </c>
      <c r="CM1421" s="4">
        <f t="shared" si="730"/>
        <v>925.4520641419</v>
      </c>
      <c r="CN1421" s="8">
        <f t="shared" si="731"/>
        <v>92.545206414189991</v>
      </c>
      <c r="CO1421" s="3">
        <v>1000</v>
      </c>
      <c r="CP1421" s="4">
        <v>1500</v>
      </c>
      <c r="CQ1421" s="8" t="str">
        <f t="shared" si="732"/>
        <v>High Headroom</v>
      </c>
      <c r="CR1421" s="4">
        <v>2</v>
      </c>
      <c r="CS1421" s="4">
        <v>1.75</v>
      </c>
      <c r="CT1421" s="10">
        <v>0.62807369151000003</v>
      </c>
      <c r="CU1421" s="4">
        <f t="shared" si="733"/>
        <v>0.47807369151000001</v>
      </c>
      <c r="CV1421" s="4">
        <f t="shared" si="734"/>
        <v>318.71579434000006</v>
      </c>
      <c r="CW1421" s="4">
        <v>0.15</v>
      </c>
      <c r="CX1421" s="4">
        <v>0.15</v>
      </c>
      <c r="CY1421" s="8" t="str">
        <f t="shared" si="735"/>
        <v>High Headroom</v>
      </c>
      <c r="CZ1421" s="10">
        <v>1</v>
      </c>
      <c r="DC1421" s="4" t="s">
        <v>115</v>
      </c>
      <c r="DD1421" s="4" t="s">
        <v>5433</v>
      </c>
      <c r="DE1421" s="4"/>
      <c r="DF1421" s="4" t="s">
        <v>33</v>
      </c>
      <c r="DG1421" s="4" t="s">
        <v>9514</v>
      </c>
      <c r="DH1421" s="4">
        <v>301417</v>
      </c>
      <c r="DI1421" s="4">
        <v>4417</v>
      </c>
      <c r="DJ1421" s="29">
        <v>4842388</v>
      </c>
      <c r="DK1421" s="4" t="s">
        <v>17</v>
      </c>
      <c r="DL1421" s="10">
        <v>484.0498</v>
      </c>
      <c r="DM1421" s="30">
        <v>1</v>
      </c>
      <c r="DN1421" s="10">
        <v>0.11260000000000001</v>
      </c>
      <c r="DO1421" s="30">
        <v>2</v>
      </c>
      <c r="DP1421" s="10">
        <v>0.62809999999999999</v>
      </c>
      <c r="DQ1421" s="30">
        <v>1</v>
      </c>
      <c r="DR1421" s="4">
        <v>15.950200000000001</v>
      </c>
      <c r="DS1421" s="31">
        <v>3.1899999999999998E-2</v>
      </c>
      <c r="DT1421" s="4" t="s">
        <v>120</v>
      </c>
      <c r="DU1421" s="4" t="s">
        <v>117</v>
      </c>
      <c r="DV1421" s="4">
        <v>2.7400000000000001E-2</v>
      </c>
      <c r="DW1421" s="31">
        <v>0.45607599999999998</v>
      </c>
      <c r="DX1421" s="4" t="s">
        <v>116</v>
      </c>
      <c r="DY1421" s="4" t="s">
        <v>117</v>
      </c>
      <c r="DZ1421" s="4">
        <v>0.47810000000000002</v>
      </c>
      <c r="EA1421" s="31">
        <v>3.1871580000000002</v>
      </c>
      <c r="EB1421" s="4" t="s">
        <v>118</v>
      </c>
      <c r="EC1421" s="4" t="s">
        <v>117</v>
      </c>
      <c r="EE1421" s="4" t="b">
        <f t="shared" si="736"/>
        <v>1</v>
      </c>
      <c r="EF1421" s="4" t="b">
        <f t="shared" si="737"/>
        <v>1</v>
      </c>
      <c r="EG1421" s="4" t="b">
        <f t="shared" si="738"/>
        <v>1</v>
      </c>
      <c r="EH1421" s="4" t="b">
        <f t="shared" si="739"/>
        <v>1</v>
      </c>
      <c r="EI1421" s="4" t="b">
        <f t="shared" si="740"/>
        <v>1</v>
      </c>
      <c r="EJ1421" s="4" t="b">
        <f t="shared" si="741"/>
        <v>1</v>
      </c>
    </row>
    <row r="1422" spans="69:140" ht="45" x14ac:dyDescent="0.25">
      <c r="BQ1422" s="4" t="s">
        <v>5434</v>
      </c>
      <c r="BR1422" s="4" t="s">
        <v>9515</v>
      </c>
      <c r="BS1422" s="4" t="s">
        <v>70</v>
      </c>
      <c r="BT1422" s="4" t="s">
        <v>13596</v>
      </c>
      <c r="BU1422" s="4">
        <v>301418</v>
      </c>
      <c r="BV1422" s="4" t="s">
        <v>47</v>
      </c>
      <c r="BW1422" s="4">
        <v>3642026</v>
      </c>
      <c r="BX1422" s="10">
        <v>511.17503872538202</v>
      </c>
      <c r="BY1422" s="4">
        <f t="shared" si="724"/>
        <v>988.82496127461798</v>
      </c>
      <c r="BZ1422" s="3">
        <f t="shared" si="725"/>
        <v>98.882496127461792</v>
      </c>
      <c r="CA1422" s="3">
        <v>1000</v>
      </c>
      <c r="CB1422" s="4">
        <v>1500</v>
      </c>
      <c r="CC1422" s="8" t="str">
        <f t="shared" si="726"/>
        <v>High Headroom</v>
      </c>
      <c r="CD1422" s="10">
        <v>2</v>
      </c>
      <c r="CE1422" s="10">
        <v>0.11670313639679999</v>
      </c>
      <c r="CF1422" s="4">
        <f t="shared" si="727"/>
        <v>2.3296863603200019E-2</v>
      </c>
      <c r="CG1422" s="3">
        <f t="shared" si="728"/>
        <v>38.82810600533336</v>
      </c>
      <c r="CH1422" s="3">
        <v>6.0000000000000012E-2</v>
      </c>
      <c r="CI1422" s="4">
        <v>0.14000000000000001</v>
      </c>
      <c r="CJ1422" s="8" t="str">
        <f t="shared" si="729"/>
        <v>Moderate Headroom</v>
      </c>
      <c r="CK1422" s="10">
        <v>2</v>
      </c>
      <c r="CL1422" s="4">
        <v>379.44078482274801</v>
      </c>
      <c r="CM1422" s="4">
        <f t="shared" si="730"/>
        <v>120.55921517725199</v>
      </c>
      <c r="CN1422" s="8">
        <f t="shared" si="731"/>
        <v>24.111843035450399</v>
      </c>
      <c r="CO1422" s="3">
        <v>500</v>
      </c>
      <c r="CP1422" s="4">
        <v>500</v>
      </c>
      <c r="CQ1422" s="8" t="str">
        <f t="shared" si="732"/>
        <v>Low Headroom</v>
      </c>
      <c r="CR1422" s="4">
        <v>1</v>
      </c>
      <c r="CS1422" s="4">
        <v>1.75</v>
      </c>
      <c r="CT1422" s="10">
        <v>1.6587820835430001</v>
      </c>
      <c r="CU1422" s="4">
        <f t="shared" si="733"/>
        <v>1.5087820835430001</v>
      </c>
      <c r="CV1422" s="4">
        <f t="shared" si="734"/>
        <v>1005.8547223620002</v>
      </c>
      <c r="CW1422" s="4">
        <v>0.15</v>
      </c>
      <c r="CX1422" s="4">
        <v>0.15</v>
      </c>
      <c r="CY1422" s="8" t="str">
        <f t="shared" si="735"/>
        <v>High Headroom</v>
      </c>
      <c r="CZ1422" s="10">
        <v>1</v>
      </c>
      <c r="DC1422" s="4" t="s">
        <v>115</v>
      </c>
      <c r="DD1422" s="4" t="s">
        <v>5434</v>
      </c>
      <c r="DE1422" s="4"/>
      <c r="DF1422" s="4" t="s">
        <v>47</v>
      </c>
      <c r="DG1422" s="4" t="s">
        <v>9515</v>
      </c>
      <c r="DH1422" s="4">
        <v>301418</v>
      </c>
      <c r="DI1422" s="4">
        <v>4418</v>
      </c>
      <c r="DJ1422" s="29">
        <v>3642026</v>
      </c>
      <c r="DK1422" s="4" t="s">
        <v>17</v>
      </c>
      <c r="DL1422" s="10">
        <v>511.17500000000001</v>
      </c>
      <c r="DM1422" s="30">
        <v>2</v>
      </c>
      <c r="DN1422" s="10">
        <v>0.1167</v>
      </c>
      <c r="DO1422" s="30">
        <v>2</v>
      </c>
      <c r="DP1422" s="10">
        <v>1.6588000000000001</v>
      </c>
      <c r="DQ1422" s="30">
        <v>1</v>
      </c>
      <c r="DR1422" s="4">
        <v>988.82500000000005</v>
      </c>
      <c r="DS1422" s="31">
        <v>0.98882499999999995</v>
      </c>
      <c r="DT1422" s="4" t="s">
        <v>118</v>
      </c>
      <c r="DU1422" s="4" t="s">
        <v>117</v>
      </c>
      <c r="DV1422" s="4">
        <v>2.3300000000000001E-2</v>
      </c>
      <c r="DW1422" s="31">
        <v>0.38828099999999999</v>
      </c>
      <c r="DX1422" s="4" t="s">
        <v>116</v>
      </c>
      <c r="DY1422" s="4" t="s">
        <v>117</v>
      </c>
      <c r="DZ1422" s="4">
        <v>1.5087999999999999</v>
      </c>
      <c r="EA1422" s="4" t="s">
        <v>1349</v>
      </c>
      <c r="EB1422" s="4" t="s">
        <v>118</v>
      </c>
      <c r="EC1422" s="4" t="s">
        <v>117</v>
      </c>
      <c r="EE1422" s="4" t="b">
        <f t="shared" si="736"/>
        <v>1</v>
      </c>
      <c r="EF1422" s="4" t="b">
        <f t="shared" si="737"/>
        <v>1</v>
      </c>
      <c r="EG1422" s="4" t="b">
        <f t="shared" si="738"/>
        <v>1</v>
      </c>
      <c r="EH1422" s="4" t="b">
        <f t="shared" si="739"/>
        <v>1</v>
      </c>
      <c r="EI1422" s="4" t="b">
        <f t="shared" si="740"/>
        <v>1</v>
      </c>
      <c r="EJ1422" s="4" t="b">
        <f t="shared" si="741"/>
        <v>1</v>
      </c>
    </row>
    <row r="1423" spans="69:140" ht="45" x14ac:dyDescent="0.25">
      <c r="BQ1423" s="4" t="s">
        <v>5435</v>
      </c>
      <c r="BR1423" s="4" t="s">
        <v>9516</v>
      </c>
      <c r="BS1423" s="4" t="s">
        <v>70</v>
      </c>
      <c r="BT1423" s="4" t="s">
        <v>13597</v>
      </c>
      <c r="BU1423" s="4">
        <v>301419</v>
      </c>
      <c r="BV1423" s="4" t="s">
        <v>33</v>
      </c>
      <c r="BW1423" s="4">
        <v>4842448</v>
      </c>
      <c r="BX1423" s="10">
        <v>3213.47037158291</v>
      </c>
      <c r="BY1423" s="4">
        <f t="shared" si="724"/>
        <v>286.52962841708995</v>
      </c>
      <c r="BZ1423" s="3">
        <f t="shared" si="725"/>
        <v>28.652962841708995</v>
      </c>
      <c r="CA1423" s="3">
        <v>1000</v>
      </c>
      <c r="CB1423" s="4">
        <v>3500</v>
      </c>
      <c r="CC1423" s="8" t="str">
        <f t="shared" si="726"/>
        <v>Low Headroom</v>
      </c>
      <c r="CD1423" s="10">
        <v>4</v>
      </c>
      <c r="CE1423" s="10">
        <v>0.1075396237594</v>
      </c>
      <c r="CF1423" s="4">
        <f t="shared" si="727"/>
        <v>3.2460376240600011E-2</v>
      </c>
      <c r="CG1423" s="3">
        <f t="shared" si="728"/>
        <v>54.100627067666672</v>
      </c>
      <c r="CH1423" s="3">
        <v>6.0000000000000012E-2</v>
      </c>
      <c r="CI1423" s="4">
        <v>0.14000000000000001</v>
      </c>
      <c r="CJ1423" s="8" t="str">
        <f t="shared" si="729"/>
        <v>Moderate Headroom</v>
      </c>
      <c r="CK1423" s="10">
        <v>2</v>
      </c>
      <c r="CL1423" s="4">
        <v>195.44933704370601</v>
      </c>
      <c r="CM1423" s="4">
        <f t="shared" si="730"/>
        <v>304.55066295629399</v>
      </c>
      <c r="CN1423" s="8">
        <f t="shared" si="731"/>
        <v>60.910132591258801</v>
      </c>
      <c r="CO1423" s="3">
        <v>500</v>
      </c>
      <c r="CP1423" s="4">
        <v>500</v>
      </c>
      <c r="CQ1423" s="8" t="str">
        <f t="shared" si="732"/>
        <v>High Headroom</v>
      </c>
      <c r="CR1423" s="4">
        <v>1</v>
      </c>
      <c r="CS1423" s="4">
        <v>2.25</v>
      </c>
      <c r="CT1423" s="10">
        <v>0.61093699340749996</v>
      </c>
      <c r="CU1423" s="4">
        <f t="shared" si="733"/>
        <v>0.46093699340749994</v>
      </c>
      <c r="CV1423" s="4">
        <f t="shared" si="734"/>
        <v>307.29132893833332</v>
      </c>
      <c r="CW1423" s="4">
        <v>0.15</v>
      </c>
      <c r="CX1423" s="4">
        <v>0.15</v>
      </c>
      <c r="CY1423" s="8" t="str">
        <f t="shared" si="735"/>
        <v>High Headroom</v>
      </c>
      <c r="CZ1423" s="10">
        <v>1</v>
      </c>
      <c r="DC1423" s="4" t="s">
        <v>115</v>
      </c>
      <c r="DD1423" s="4" t="s">
        <v>5435</v>
      </c>
      <c r="DE1423" s="4"/>
      <c r="DF1423" s="4" t="s">
        <v>33</v>
      </c>
      <c r="DG1423" s="4" t="s">
        <v>9516</v>
      </c>
      <c r="DH1423" s="4">
        <v>301419</v>
      </c>
      <c r="DI1423" s="4">
        <v>4419</v>
      </c>
      <c r="DJ1423" s="29">
        <v>4842448</v>
      </c>
      <c r="DK1423" s="4" t="s">
        <v>17</v>
      </c>
      <c r="DL1423" s="10" t="s">
        <v>1350</v>
      </c>
      <c r="DM1423" s="30">
        <v>4</v>
      </c>
      <c r="DN1423" s="10">
        <v>0.1075</v>
      </c>
      <c r="DO1423" s="30">
        <v>2</v>
      </c>
      <c r="DP1423" s="10">
        <v>0.6109</v>
      </c>
      <c r="DQ1423" s="30">
        <v>1</v>
      </c>
      <c r="DR1423" s="4">
        <v>286.52960000000002</v>
      </c>
      <c r="DS1423" s="31">
        <v>0.28653000000000001</v>
      </c>
      <c r="DT1423" s="4" t="s">
        <v>120</v>
      </c>
      <c r="DU1423" s="4" t="s">
        <v>117</v>
      </c>
      <c r="DV1423" s="4">
        <v>3.2500000000000001E-2</v>
      </c>
      <c r="DW1423" s="31">
        <v>0.54100599999999999</v>
      </c>
      <c r="DX1423" s="4" t="s">
        <v>116</v>
      </c>
      <c r="DY1423" s="4" t="s">
        <v>117</v>
      </c>
      <c r="DZ1423" s="4">
        <v>0.46089999999999998</v>
      </c>
      <c r="EA1423" s="31">
        <v>3.0729129999999998</v>
      </c>
      <c r="EB1423" s="4" t="s">
        <v>118</v>
      </c>
      <c r="EC1423" s="4" t="s">
        <v>117</v>
      </c>
      <c r="EE1423" s="4" t="b">
        <f t="shared" si="736"/>
        <v>1</v>
      </c>
      <c r="EF1423" s="4" t="b">
        <f t="shared" si="737"/>
        <v>1</v>
      </c>
      <c r="EG1423" s="4" t="b">
        <f t="shared" si="738"/>
        <v>1</v>
      </c>
      <c r="EH1423" s="4" t="b">
        <f t="shared" si="739"/>
        <v>1</v>
      </c>
      <c r="EI1423" s="4" t="b">
        <f t="shared" si="740"/>
        <v>1</v>
      </c>
      <c r="EJ1423" s="4" t="b">
        <f t="shared" si="741"/>
        <v>1</v>
      </c>
    </row>
    <row r="1424" spans="69:140" ht="45" x14ac:dyDescent="0.25">
      <c r="BQ1424" s="4" t="s">
        <v>5436</v>
      </c>
      <c r="BR1424" s="4" t="s">
        <v>9517</v>
      </c>
      <c r="BS1424" s="4" t="s">
        <v>70</v>
      </c>
      <c r="BT1424" s="4" t="s">
        <v>13598</v>
      </c>
      <c r="BU1424" s="4">
        <v>301420</v>
      </c>
      <c r="BV1424" s="4" t="s">
        <v>55</v>
      </c>
      <c r="BW1424" s="4">
        <v>2736620</v>
      </c>
      <c r="BX1424" s="10">
        <v>4574.8633879781401</v>
      </c>
      <c r="BY1424" s="4" t="str">
        <f t="shared" si="724"/>
        <v>Bottomed Out</v>
      </c>
      <c r="BZ1424" s="3" t="str">
        <f t="shared" si="725"/>
        <v>Bottomed Out</v>
      </c>
      <c r="CA1424" s="3" t="s">
        <v>72</v>
      </c>
      <c r="CB1424" s="4" t="s">
        <v>4015</v>
      </c>
      <c r="CC1424" s="8" t="str">
        <f t="shared" si="726"/>
        <v>At the lowest level</v>
      </c>
      <c r="CD1424" s="10">
        <v>6</v>
      </c>
      <c r="CE1424" s="10">
        <v>1.40280561122E-2</v>
      </c>
      <c r="CF1424" s="4">
        <f t="shared" si="727"/>
        <v>6.5971943887800005E-2</v>
      </c>
      <c r="CG1424" s="3">
        <f t="shared" si="728"/>
        <v>82.464929859750001</v>
      </c>
      <c r="CH1424" s="3">
        <v>0.08</v>
      </c>
      <c r="CI1424" s="4">
        <v>0.08</v>
      </c>
      <c r="CJ1424" s="8" t="str">
        <f t="shared" si="729"/>
        <v>High Headroom</v>
      </c>
      <c r="CK1424" s="10">
        <v>1</v>
      </c>
      <c r="CL1424" s="4">
        <v>134.44976612021901</v>
      </c>
      <c r="CM1424" s="4">
        <f t="shared" si="730"/>
        <v>365.55023387978099</v>
      </c>
      <c r="CN1424" s="8">
        <f t="shared" si="731"/>
        <v>73.110046775956192</v>
      </c>
      <c r="CO1424" s="3">
        <v>500</v>
      </c>
      <c r="CP1424" s="4">
        <v>500</v>
      </c>
      <c r="CQ1424" s="8" t="str">
        <f t="shared" si="732"/>
        <v>High Headroom</v>
      </c>
      <c r="CR1424" s="4">
        <v>1</v>
      </c>
      <c r="CS1424" s="4">
        <v>2.25</v>
      </c>
      <c r="CT1424" s="10">
        <v>0.73481481481480004</v>
      </c>
      <c r="CU1424" s="4">
        <f t="shared" si="733"/>
        <v>0.58481481481480002</v>
      </c>
      <c r="CV1424" s="4">
        <f t="shared" si="734"/>
        <v>389.87654320986672</v>
      </c>
      <c r="CW1424" s="4">
        <v>0.15</v>
      </c>
      <c r="CX1424" s="4">
        <v>0.15</v>
      </c>
      <c r="CY1424" s="8" t="str">
        <f t="shared" si="735"/>
        <v>High Headroom</v>
      </c>
      <c r="CZ1424" s="10">
        <v>1</v>
      </c>
      <c r="DC1424" s="4" t="s">
        <v>115</v>
      </c>
      <c r="DD1424" s="4" t="s">
        <v>5436</v>
      </c>
      <c r="DE1424" s="4"/>
      <c r="DF1424" s="4" t="s">
        <v>55</v>
      </c>
      <c r="DG1424" s="4" t="s">
        <v>9517</v>
      </c>
      <c r="DH1424" s="4">
        <v>301420</v>
      </c>
      <c r="DI1424" s="4">
        <v>4420</v>
      </c>
      <c r="DJ1424" s="29">
        <v>2736620</v>
      </c>
      <c r="DK1424" s="4" t="s">
        <v>17</v>
      </c>
      <c r="DL1424" s="10" t="s">
        <v>1351</v>
      </c>
      <c r="DM1424" s="30">
        <v>6</v>
      </c>
      <c r="DN1424" s="10">
        <v>1.4E-2</v>
      </c>
      <c r="DO1424" s="30">
        <v>1</v>
      </c>
      <c r="DP1424" s="10">
        <v>0.73480000000000001</v>
      </c>
      <c r="DQ1424" s="30">
        <v>1</v>
      </c>
      <c r="DR1424" s="4">
        <v>74.863399999999999</v>
      </c>
      <c r="DS1424" s="4"/>
      <c r="DT1424" s="4" t="s">
        <v>124</v>
      </c>
      <c r="DU1424" s="4" t="s">
        <v>125</v>
      </c>
      <c r="DV1424" s="4">
        <v>6.6000000000000003E-2</v>
      </c>
      <c r="DW1424" s="31">
        <v>0.82464899999999997</v>
      </c>
      <c r="DX1424" s="4" t="s">
        <v>118</v>
      </c>
      <c r="DY1424" s="4" t="s">
        <v>117</v>
      </c>
      <c r="DZ1424" s="4">
        <v>0.58479999999999999</v>
      </c>
      <c r="EA1424" s="31">
        <v>3.898765</v>
      </c>
      <c r="EB1424" s="4" t="s">
        <v>118</v>
      </c>
      <c r="EC1424" s="4" t="s">
        <v>117</v>
      </c>
      <c r="EE1424" s="4" t="b">
        <f t="shared" si="736"/>
        <v>1</v>
      </c>
      <c r="EF1424" s="4" t="b">
        <f t="shared" si="737"/>
        <v>1</v>
      </c>
      <c r="EG1424" s="4" t="b">
        <f t="shared" si="738"/>
        <v>1</v>
      </c>
      <c r="EH1424" s="4" t="b">
        <f t="shared" si="739"/>
        <v>1</v>
      </c>
      <c r="EI1424" s="4" t="b">
        <f t="shared" si="740"/>
        <v>1</v>
      </c>
      <c r="EJ1424" s="4" t="b">
        <f t="shared" si="741"/>
        <v>1</v>
      </c>
    </row>
    <row r="1425" spans="69:140" ht="45" x14ac:dyDescent="0.25">
      <c r="BQ1425" s="4" t="s">
        <v>5437</v>
      </c>
      <c r="BR1425" s="4" t="s">
        <v>9518</v>
      </c>
      <c r="BS1425" s="4" t="s">
        <v>70</v>
      </c>
      <c r="BT1425" s="4" t="s">
        <v>13599</v>
      </c>
      <c r="BU1425" s="4">
        <v>301421</v>
      </c>
      <c r="BV1425" s="4" t="s">
        <v>47</v>
      </c>
      <c r="BW1425" s="4">
        <v>3611942136</v>
      </c>
      <c r="BX1425" s="10">
        <v>911.56747694889998</v>
      </c>
      <c r="BY1425" s="4">
        <f t="shared" si="724"/>
        <v>588.43252305110002</v>
      </c>
      <c r="BZ1425" s="3">
        <f t="shared" si="725"/>
        <v>58.843252305110006</v>
      </c>
      <c r="CA1425" s="3">
        <v>1000</v>
      </c>
      <c r="CB1425" s="4">
        <v>1500</v>
      </c>
      <c r="CC1425" s="8" t="str">
        <f t="shared" si="726"/>
        <v>Moderate Headroom</v>
      </c>
      <c r="CD1425" s="10">
        <v>2</v>
      </c>
      <c r="CE1425" s="10">
        <v>0.12248251006999999</v>
      </c>
      <c r="CF1425" s="4">
        <f t="shared" si="727"/>
        <v>1.7517489930000019E-2</v>
      </c>
      <c r="CG1425" s="3">
        <f t="shared" si="728"/>
        <v>29.195816550000025</v>
      </c>
      <c r="CH1425" s="3">
        <v>6.0000000000000012E-2</v>
      </c>
      <c r="CI1425" s="4">
        <v>0.14000000000000001</v>
      </c>
      <c r="CJ1425" s="8" t="str">
        <f t="shared" si="729"/>
        <v>Low Headroom</v>
      </c>
      <c r="CK1425" s="10">
        <v>2</v>
      </c>
      <c r="CL1425" s="4">
        <v>143.64511572789999</v>
      </c>
      <c r="CM1425" s="4">
        <f t="shared" si="730"/>
        <v>356.35488427209998</v>
      </c>
      <c r="CN1425" s="8">
        <f t="shared" si="731"/>
        <v>71.270976854419999</v>
      </c>
      <c r="CO1425" s="3">
        <v>500</v>
      </c>
      <c r="CP1425" s="4">
        <v>500</v>
      </c>
      <c r="CQ1425" s="8" t="str">
        <f t="shared" si="732"/>
        <v>High Headroom</v>
      </c>
      <c r="CR1425" s="4">
        <v>1</v>
      </c>
      <c r="CS1425" s="4">
        <v>1.75</v>
      </c>
      <c r="CT1425" s="10">
        <v>0.59532062391999996</v>
      </c>
      <c r="CU1425" s="4">
        <f t="shared" si="733"/>
        <v>0.44532062391999994</v>
      </c>
      <c r="CV1425" s="4">
        <f t="shared" si="734"/>
        <v>296.88041594666663</v>
      </c>
      <c r="CW1425" s="4">
        <v>0.15</v>
      </c>
      <c r="CX1425" s="4">
        <v>0.15</v>
      </c>
      <c r="CY1425" s="8" t="str">
        <f t="shared" si="735"/>
        <v>High Headroom</v>
      </c>
      <c r="CZ1425" s="10">
        <v>1</v>
      </c>
      <c r="DC1425" s="4" t="s">
        <v>115</v>
      </c>
      <c r="DD1425" s="4" t="s">
        <v>5437</v>
      </c>
      <c r="DE1425" s="4"/>
      <c r="DF1425" s="4" t="s">
        <v>47</v>
      </c>
      <c r="DG1425" s="4" t="s">
        <v>9518</v>
      </c>
      <c r="DH1425" s="4">
        <v>301421</v>
      </c>
      <c r="DI1425" s="4">
        <v>4421</v>
      </c>
      <c r="DJ1425" s="29">
        <v>3611942136</v>
      </c>
      <c r="DK1425" s="4" t="s">
        <v>17</v>
      </c>
      <c r="DL1425" s="10">
        <v>911.5675</v>
      </c>
      <c r="DM1425" s="30">
        <v>2</v>
      </c>
      <c r="DN1425" s="10">
        <v>0.1225</v>
      </c>
      <c r="DO1425" s="30">
        <v>2</v>
      </c>
      <c r="DP1425" s="10">
        <v>0.59530000000000005</v>
      </c>
      <c r="DQ1425" s="30">
        <v>1</v>
      </c>
      <c r="DR1425" s="4">
        <v>588.4325</v>
      </c>
      <c r="DS1425" s="31">
        <v>0.58843299999999998</v>
      </c>
      <c r="DT1425" s="4" t="s">
        <v>116</v>
      </c>
      <c r="DU1425" s="4" t="s">
        <v>117</v>
      </c>
      <c r="DV1425" s="4">
        <v>1.7500000000000002E-2</v>
      </c>
      <c r="DW1425" s="31">
        <v>0.291958</v>
      </c>
      <c r="DX1425" s="4" t="s">
        <v>120</v>
      </c>
      <c r="DY1425" s="4" t="s">
        <v>117</v>
      </c>
      <c r="DZ1425" s="4">
        <v>0.44529999999999997</v>
      </c>
      <c r="EA1425" s="31">
        <v>2.968804</v>
      </c>
      <c r="EB1425" s="4" t="s">
        <v>118</v>
      </c>
      <c r="EC1425" s="4" t="s">
        <v>117</v>
      </c>
      <c r="EE1425" s="4" t="b">
        <f t="shared" si="736"/>
        <v>1</v>
      </c>
      <c r="EF1425" s="4" t="b">
        <f t="shared" si="737"/>
        <v>1</v>
      </c>
      <c r="EG1425" s="4" t="b">
        <f t="shared" si="738"/>
        <v>1</v>
      </c>
      <c r="EH1425" s="4" t="b">
        <f t="shared" si="739"/>
        <v>1</v>
      </c>
      <c r="EI1425" s="4" t="b">
        <f t="shared" si="740"/>
        <v>1</v>
      </c>
      <c r="EJ1425" s="4" t="b">
        <f t="shared" si="741"/>
        <v>1</v>
      </c>
    </row>
    <row r="1426" spans="69:140" ht="60" x14ac:dyDescent="0.25">
      <c r="BQ1426" s="4" t="s">
        <v>5438</v>
      </c>
      <c r="BR1426" s="4" t="s">
        <v>9519</v>
      </c>
      <c r="BS1426" s="4" t="s">
        <v>70</v>
      </c>
      <c r="BT1426" s="4" t="s">
        <v>13600</v>
      </c>
      <c r="BU1426" s="4">
        <v>301422</v>
      </c>
      <c r="BV1426" s="4" t="s">
        <v>65</v>
      </c>
      <c r="BW1426" s="4">
        <v>2501135180</v>
      </c>
      <c r="BX1426" s="10">
        <v>1403.3567948023999</v>
      </c>
      <c r="BY1426" s="4">
        <f t="shared" si="724"/>
        <v>96.643205197600082</v>
      </c>
      <c r="BZ1426" s="3">
        <f t="shared" si="725"/>
        <v>9.6643205197600093</v>
      </c>
      <c r="CA1426" s="3">
        <v>1000</v>
      </c>
      <c r="CB1426" s="4">
        <v>1500</v>
      </c>
      <c r="CC1426" s="8" t="str">
        <f t="shared" si="726"/>
        <v>Low Headroom</v>
      </c>
      <c r="CD1426" s="10">
        <v>2</v>
      </c>
      <c r="CE1426" s="10">
        <v>7.0779632369000006E-2</v>
      </c>
      <c r="CF1426" s="4">
        <f t="shared" si="727"/>
        <v>9.2203676309999955E-3</v>
      </c>
      <c r="CG1426" s="3">
        <f t="shared" si="728"/>
        <v>11.525459538749994</v>
      </c>
      <c r="CH1426" s="3">
        <v>0.08</v>
      </c>
      <c r="CI1426" s="4">
        <v>0.08</v>
      </c>
      <c r="CJ1426" s="8" t="str">
        <f t="shared" si="729"/>
        <v>Low Headroom</v>
      </c>
      <c r="CK1426" s="10">
        <v>1</v>
      </c>
      <c r="CL1426" s="4">
        <v>924.74282620470001</v>
      </c>
      <c r="CM1426" s="4">
        <f t="shared" si="730"/>
        <v>575.25717379529999</v>
      </c>
      <c r="CN1426" s="8">
        <f t="shared" si="731"/>
        <v>57.525717379529993</v>
      </c>
      <c r="CO1426" s="3">
        <v>1000</v>
      </c>
      <c r="CP1426" s="4">
        <v>1500</v>
      </c>
      <c r="CQ1426" s="8" t="str">
        <f t="shared" si="732"/>
        <v>Moderate Headroom</v>
      </c>
      <c r="CR1426" s="4">
        <v>2</v>
      </c>
      <c r="CS1426" s="4">
        <v>1.5</v>
      </c>
      <c r="CT1426" s="10">
        <v>0.40481927710999999</v>
      </c>
      <c r="CU1426" s="4">
        <f t="shared" si="733"/>
        <v>0.25481927710999996</v>
      </c>
      <c r="CV1426" s="4">
        <f t="shared" si="734"/>
        <v>169.87951807333332</v>
      </c>
      <c r="CW1426" s="4">
        <v>0.15</v>
      </c>
      <c r="CX1426" s="4">
        <v>0.15</v>
      </c>
      <c r="CY1426" s="8" t="str">
        <f t="shared" si="735"/>
        <v>High Headroom</v>
      </c>
      <c r="CZ1426" s="10">
        <v>1</v>
      </c>
      <c r="DC1426" s="4" t="s">
        <v>115</v>
      </c>
      <c r="DD1426" s="4" t="s">
        <v>5438</v>
      </c>
      <c r="DE1426" s="4"/>
      <c r="DF1426" s="4" t="s">
        <v>65</v>
      </c>
      <c r="DG1426" s="4" t="s">
        <v>9519</v>
      </c>
      <c r="DH1426" s="4">
        <v>301422</v>
      </c>
      <c r="DI1426" s="4">
        <v>4422</v>
      </c>
      <c r="DJ1426" s="29">
        <v>2501135180</v>
      </c>
      <c r="DK1426" s="4" t="s">
        <v>17</v>
      </c>
      <c r="DL1426" s="10" t="s">
        <v>1352</v>
      </c>
      <c r="DM1426" s="30">
        <v>2</v>
      </c>
      <c r="DN1426" s="10">
        <v>7.0800000000000002E-2</v>
      </c>
      <c r="DO1426" s="30">
        <v>1</v>
      </c>
      <c r="DP1426" s="10">
        <v>0.40479999999999999</v>
      </c>
      <c r="DQ1426" s="30">
        <v>1</v>
      </c>
      <c r="DR1426" s="4">
        <v>96.643199999999993</v>
      </c>
      <c r="DS1426" s="31">
        <v>9.6643000000000007E-2</v>
      </c>
      <c r="DT1426" s="4" t="s">
        <v>120</v>
      </c>
      <c r="DU1426" s="4" t="s">
        <v>117</v>
      </c>
      <c r="DV1426" s="4">
        <v>9.1999999999999998E-3</v>
      </c>
      <c r="DW1426" s="31">
        <v>0.115255</v>
      </c>
      <c r="DX1426" s="4" t="s">
        <v>120</v>
      </c>
      <c r="DY1426" s="4" t="s">
        <v>117</v>
      </c>
      <c r="DZ1426" s="4">
        <v>0.25480000000000003</v>
      </c>
      <c r="EA1426" s="31">
        <v>1.6987950000000001</v>
      </c>
      <c r="EB1426" s="4" t="s">
        <v>118</v>
      </c>
      <c r="EC1426" s="4" t="s">
        <v>117</v>
      </c>
      <c r="EE1426" s="4" t="b">
        <f t="shared" si="736"/>
        <v>1</v>
      </c>
      <c r="EF1426" s="4" t="b">
        <f t="shared" si="737"/>
        <v>1</v>
      </c>
      <c r="EG1426" s="4" t="b">
        <f t="shared" si="738"/>
        <v>1</v>
      </c>
      <c r="EH1426" s="4" t="b">
        <f t="shared" si="739"/>
        <v>1</v>
      </c>
      <c r="EI1426" s="4" t="b">
        <f t="shared" si="740"/>
        <v>1</v>
      </c>
      <c r="EJ1426" s="4" t="b">
        <f t="shared" si="741"/>
        <v>1</v>
      </c>
    </row>
    <row r="1427" spans="69:140" ht="60" x14ac:dyDescent="0.25">
      <c r="BQ1427" s="4" t="s">
        <v>5439</v>
      </c>
      <c r="BR1427" s="4" t="s">
        <v>9520</v>
      </c>
      <c r="BS1427" s="4" t="s">
        <v>70</v>
      </c>
      <c r="BT1427" s="4" t="s">
        <v>13601</v>
      </c>
      <c r="BU1427" s="4">
        <v>301423</v>
      </c>
      <c r="BV1427" s="4" t="s">
        <v>44</v>
      </c>
      <c r="BW1427" s="4">
        <v>4741980</v>
      </c>
      <c r="BX1427" s="10">
        <v>2468.9122451563899</v>
      </c>
      <c r="BY1427" s="4">
        <f t="shared" si="724"/>
        <v>31.087754843610128</v>
      </c>
      <c r="BZ1427" s="3">
        <f t="shared" si="725"/>
        <v>3.1087754843610127</v>
      </c>
      <c r="CA1427" s="3">
        <v>1000</v>
      </c>
      <c r="CB1427" s="4">
        <v>2500</v>
      </c>
      <c r="CC1427" s="8" t="str">
        <f t="shared" si="726"/>
        <v>Low Headroom</v>
      </c>
      <c r="CD1427" s="10">
        <v>3</v>
      </c>
      <c r="CE1427" s="10">
        <v>4.0047770700599998E-2</v>
      </c>
      <c r="CF1427" s="4">
        <f t="shared" si="727"/>
        <v>3.9952229299400004E-2</v>
      </c>
      <c r="CG1427" s="3">
        <f t="shared" si="728"/>
        <v>49.94028662425</v>
      </c>
      <c r="CH1427" s="3">
        <v>0.08</v>
      </c>
      <c r="CI1427" s="4">
        <v>0.08</v>
      </c>
      <c r="CJ1427" s="8" t="str">
        <f t="shared" si="729"/>
        <v>Moderate Headroom</v>
      </c>
      <c r="CK1427" s="10">
        <v>1</v>
      </c>
      <c r="CL1427" s="4">
        <v>1051.0320374825901</v>
      </c>
      <c r="CM1427" s="4">
        <f t="shared" si="730"/>
        <v>448.96796251740989</v>
      </c>
      <c r="CN1427" s="8">
        <f t="shared" si="731"/>
        <v>44.896796251740987</v>
      </c>
      <c r="CO1427" s="3">
        <v>1000</v>
      </c>
      <c r="CP1427" s="4">
        <v>1500</v>
      </c>
      <c r="CQ1427" s="8" t="str">
        <f t="shared" si="732"/>
        <v>Moderate Headroom</v>
      </c>
      <c r="CR1427" s="4">
        <v>2</v>
      </c>
      <c r="CS1427" s="4">
        <v>1.75</v>
      </c>
      <c r="CT1427" s="10">
        <v>0.62239747634069997</v>
      </c>
      <c r="CU1427" s="4">
        <f t="shared" si="733"/>
        <v>0.47239747634069995</v>
      </c>
      <c r="CV1427" s="4">
        <f t="shared" si="734"/>
        <v>314.9316508938</v>
      </c>
      <c r="CW1427" s="4">
        <v>0.15</v>
      </c>
      <c r="CX1427" s="4">
        <v>0.15</v>
      </c>
      <c r="CY1427" s="8" t="str">
        <f t="shared" si="735"/>
        <v>High Headroom</v>
      </c>
      <c r="CZ1427" s="10">
        <v>1</v>
      </c>
      <c r="DC1427" s="4" t="s">
        <v>115</v>
      </c>
      <c r="DD1427" s="4" t="s">
        <v>5439</v>
      </c>
      <c r="DE1427" s="4"/>
      <c r="DF1427" s="4" t="s">
        <v>44</v>
      </c>
      <c r="DG1427" s="4" t="s">
        <v>9520</v>
      </c>
      <c r="DH1427" s="4">
        <v>301423</v>
      </c>
      <c r="DI1427" s="4">
        <v>4423</v>
      </c>
      <c r="DJ1427" s="29">
        <v>4741980</v>
      </c>
      <c r="DK1427" s="4" t="s">
        <v>17</v>
      </c>
      <c r="DL1427" s="10" t="s">
        <v>1353</v>
      </c>
      <c r="DM1427" s="30">
        <v>3</v>
      </c>
      <c r="DN1427" s="10">
        <v>0.04</v>
      </c>
      <c r="DO1427" s="30">
        <v>1</v>
      </c>
      <c r="DP1427" s="10">
        <v>0.62239999999999995</v>
      </c>
      <c r="DQ1427" s="30">
        <v>1</v>
      </c>
      <c r="DR1427" s="4">
        <v>31.087800000000001</v>
      </c>
      <c r="DS1427" s="31">
        <v>3.1088000000000001E-2</v>
      </c>
      <c r="DT1427" s="4" t="s">
        <v>120</v>
      </c>
      <c r="DU1427" s="4" t="s">
        <v>117</v>
      </c>
      <c r="DV1427" s="4">
        <v>0.04</v>
      </c>
      <c r="DW1427" s="31">
        <v>0.49940299999999999</v>
      </c>
      <c r="DX1427" s="4" t="s">
        <v>116</v>
      </c>
      <c r="DY1427" s="4" t="s">
        <v>117</v>
      </c>
      <c r="DZ1427" s="4">
        <v>0.47239999999999999</v>
      </c>
      <c r="EA1427" s="31">
        <v>3.1493169999999999</v>
      </c>
      <c r="EB1427" s="4" t="s">
        <v>118</v>
      </c>
      <c r="EC1427" s="4" t="s">
        <v>117</v>
      </c>
      <c r="EE1427" s="4" t="b">
        <f t="shared" si="736"/>
        <v>1</v>
      </c>
      <c r="EF1427" s="4" t="b">
        <f t="shared" si="737"/>
        <v>1</v>
      </c>
      <c r="EG1427" s="4" t="b">
        <f t="shared" si="738"/>
        <v>1</v>
      </c>
      <c r="EH1427" s="4" t="b">
        <f t="shared" si="739"/>
        <v>1</v>
      </c>
      <c r="EI1427" s="4" t="b">
        <f t="shared" si="740"/>
        <v>1</v>
      </c>
      <c r="EJ1427" s="4" t="b">
        <f t="shared" si="741"/>
        <v>1</v>
      </c>
    </row>
    <row r="1428" spans="69:140" ht="45" x14ac:dyDescent="0.25">
      <c r="BQ1428" s="4" t="s">
        <v>5440</v>
      </c>
      <c r="BR1428" s="4" t="s">
        <v>9521</v>
      </c>
      <c r="BS1428" s="4" t="s">
        <v>70</v>
      </c>
      <c r="BT1428" s="4" t="s">
        <v>13602</v>
      </c>
      <c r="BU1428" s="4">
        <v>301424</v>
      </c>
      <c r="BV1428" s="4" t="s">
        <v>33</v>
      </c>
      <c r="BW1428" s="4">
        <v>4842508</v>
      </c>
      <c r="BX1428" s="10">
        <v>2591.76286047541</v>
      </c>
      <c r="BY1428" s="4">
        <f t="shared" si="724"/>
        <v>908.23713952459002</v>
      </c>
      <c r="BZ1428" s="3">
        <f t="shared" si="725"/>
        <v>90.823713952459002</v>
      </c>
      <c r="CA1428" s="3">
        <v>1000</v>
      </c>
      <c r="CB1428" s="4">
        <v>3500</v>
      </c>
      <c r="CC1428" s="8" t="str">
        <f t="shared" si="726"/>
        <v>High Headroom</v>
      </c>
      <c r="CD1428" s="10">
        <v>4</v>
      </c>
      <c r="CE1428" s="10">
        <v>0.1993537083553</v>
      </c>
      <c r="CF1428" s="4">
        <f t="shared" si="727"/>
        <v>6.4629164470000888E-4</v>
      </c>
      <c r="CG1428" s="3">
        <f t="shared" si="728"/>
        <v>1.0771527411666815</v>
      </c>
      <c r="CH1428" s="3">
        <v>0.06</v>
      </c>
      <c r="CI1428" s="4">
        <v>0.2</v>
      </c>
      <c r="CJ1428" s="8" t="str">
        <f t="shared" si="729"/>
        <v>Low Headroom</v>
      </c>
      <c r="CK1428" s="10">
        <v>3</v>
      </c>
      <c r="CL1428" s="4">
        <v>468.30110146693102</v>
      </c>
      <c r="CM1428" s="4">
        <f t="shared" si="730"/>
        <v>31.698898533068984</v>
      </c>
      <c r="CN1428" s="8">
        <f t="shared" si="731"/>
        <v>6.339779706613796</v>
      </c>
      <c r="CO1428" s="3">
        <v>500</v>
      </c>
      <c r="CP1428" s="4">
        <v>500</v>
      </c>
      <c r="CQ1428" s="8" t="str">
        <f t="shared" si="732"/>
        <v>Low Headroom</v>
      </c>
      <c r="CR1428" s="4">
        <v>1</v>
      </c>
      <c r="CS1428" s="4">
        <v>2.75</v>
      </c>
      <c r="CT1428" s="10">
        <v>0.34232742554630002</v>
      </c>
      <c r="CU1428" s="4">
        <f t="shared" si="733"/>
        <v>0.19232742554630003</v>
      </c>
      <c r="CV1428" s="4">
        <f t="shared" si="734"/>
        <v>128.21828369753337</v>
      </c>
      <c r="CW1428" s="4">
        <v>0.15</v>
      </c>
      <c r="CX1428" s="4">
        <v>0.15</v>
      </c>
      <c r="CY1428" s="8" t="str">
        <f t="shared" si="735"/>
        <v>High Headroom</v>
      </c>
      <c r="CZ1428" s="10">
        <v>1</v>
      </c>
      <c r="DC1428" s="4" t="s">
        <v>115</v>
      </c>
      <c r="DD1428" s="4" t="s">
        <v>5440</v>
      </c>
      <c r="DE1428" s="4"/>
      <c r="DF1428" s="4" t="s">
        <v>33</v>
      </c>
      <c r="DG1428" s="4" t="s">
        <v>9521</v>
      </c>
      <c r="DH1428" s="4">
        <v>301424</v>
      </c>
      <c r="DI1428" s="4">
        <v>4424</v>
      </c>
      <c r="DJ1428" s="29">
        <v>4842508</v>
      </c>
      <c r="DK1428" s="4" t="s">
        <v>17</v>
      </c>
      <c r="DL1428" s="10" t="s">
        <v>1354</v>
      </c>
      <c r="DM1428" s="30">
        <v>4</v>
      </c>
      <c r="DN1428" s="10">
        <v>0.19939999999999999</v>
      </c>
      <c r="DO1428" s="30">
        <v>3</v>
      </c>
      <c r="DP1428" s="10">
        <v>0.34229999999999999</v>
      </c>
      <c r="DQ1428" s="30">
        <v>1</v>
      </c>
      <c r="DR1428" s="4">
        <v>908.23710000000005</v>
      </c>
      <c r="DS1428" s="31">
        <v>0.90823700000000007</v>
      </c>
      <c r="DT1428" s="4" t="s">
        <v>118</v>
      </c>
      <c r="DU1428" s="4" t="s">
        <v>117</v>
      </c>
      <c r="DV1428" s="4">
        <v>5.9999999999999995E-4</v>
      </c>
      <c r="DW1428" s="31">
        <v>1.0771999999999999E-2</v>
      </c>
      <c r="DX1428" s="4" t="s">
        <v>120</v>
      </c>
      <c r="DY1428" s="4" t="s">
        <v>117</v>
      </c>
      <c r="DZ1428" s="4">
        <v>0.1923</v>
      </c>
      <c r="EA1428" s="31">
        <v>1.2821830000000001</v>
      </c>
      <c r="EB1428" s="4" t="s">
        <v>118</v>
      </c>
      <c r="EC1428" s="4" t="s">
        <v>117</v>
      </c>
      <c r="EE1428" s="4" t="b">
        <f t="shared" si="736"/>
        <v>1</v>
      </c>
      <c r="EF1428" s="4" t="b">
        <f t="shared" si="737"/>
        <v>1</v>
      </c>
      <c r="EG1428" s="4" t="b">
        <f t="shared" si="738"/>
        <v>1</v>
      </c>
      <c r="EH1428" s="4" t="b">
        <f t="shared" si="739"/>
        <v>1</v>
      </c>
      <c r="EI1428" s="4" t="b">
        <f t="shared" si="740"/>
        <v>1</v>
      </c>
      <c r="EJ1428" s="4" t="b">
        <f t="shared" si="741"/>
        <v>1</v>
      </c>
    </row>
    <row r="1429" spans="69:140" ht="45" x14ac:dyDescent="0.25">
      <c r="BQ1429" s="4" t="s">
        <v>5441</v>
      </c>
      <c r="BR1429" s="4" t="s">
        <v>9522</v>
      </c>
      <c r="BS1429" s="4" t="s">
        <v>70</v>
      </c>
      <c r="BT1429" s="4" t="s">
        <v>13603</v>
      </c>
      <c r="BU1429" s="4">
        <v>301425</v>
      </c>
      <c r="BV1429" s="4" t="s">
        <v>57</v>
      </c>
      <c r="BW1429" s="4">
        <v>3440020</v>
      </c>
      <c r="BX1429" s="10">
        <v>2863.0997508935302</v>
      </c>
      <c r="BY1429" s="4">
        <f t="shared" si="724"/>
        <v>636.9002491064698</v>
      </c>
      <c r="BZ1429" s="3">
        <f t="shared" si="725"/>
        <v>63.690024910646983</v>
      </c>
      <c r="CA1429" s="3">
        <v>1000</v>
      </c>
      <c r="CB1429" s="4">
        <v>3500</v>
      </c>
      <c r="CC1429" s="8" t="str">
        <f t="shared" si="726"/>
        <v>High Headroom</v>
      </c>
      <c r="CD1429" s="10">
        <v>4</v>
      </c>
      <c r="CE1429" s="10">
        <v>0.21087003454229999</v>
      </c>
      <c r="CF1429" s="4">
        <f t="shared" si="727"/>
        <v>3.9129965457700006E-2</v>
      </c>
      <c r="CG1429" s="3">
        <f t="shared" si="728"/>
        <v>78.259930915400034</v>
      </c>
      <c r="CH1429" s="3">
        <v>4.9999999999999989E-2</v>
      </c>
      <c r="CI1429" s="4">
        <v>0.25</v>
      </c>
      <c r="CJ1429" s="8" t="str">
        <f t="shared" si="729"/>
        <v>High Headroom</v>
      </c>
      <c r="CK1429" s="10">
        <v>4</v>
      </c>
      <c r="CL1429" s="4">
        <v>1686.3416768918</v>
      </c>
      <c r="CM1429" s="4">
        <f t="shared" si="730"/>
        <v>813.65832310819997</v>
      </c>
      <c r="CN1429" s="8">
        <f t="shared" si="731"/>
        <v>81.365832310819997</v>
      </c>
      <c r="CO1429" s="3">
        <v>1000</v>
      </c>
      <c r="CP1429" s="4">
        <v>2500</v>
      </c>
      <c r="CQ1429" s="8" t="str">
        <f t="shared" si="732"/>
        <v>High Headroom</v>
      </c>
      <c r="CR1429" s="4">
        <v>3</v>
      </c>
      <c r="CS1429" s="4">
        <v>3.75</v>
      </c>
      <c r="CT1429" s="10">
        <v>0.12267918825559999</v>
      </c>
      <c r="CU1429" s="4">
        <f t="shared" si="733"/>
        <v>4.2679188255599992E-2</v>
      </c>
      <c r="CV1429" s="4">
        <f t="shared" si="734"/>
        <v>60.970268936571429</v>
      </c>
      <c r="CW1429" s="4">
        <v>6.9999999999999993E-2</v>
      </c>
      <c r="CX1429" s="4">
        <v>0.08</v>
      </c>
      <c r="CY1429" s="8" t="str">
        <f t="shared" si="735"/>
        <v>High Headroom</v>
      </c>
      <c r="CZ1429" s="10">
        <v>2</v>
      </c>
      <c r="DC1429" s="4" t="s">
        <v>115</v>
      </c>
      <c r="DD1429" s="4" t="s">
        <v>5441</v>
      </c>
      <c r="DE1429" s="4"/>
      <c r="DF1429" s="4" t="s">
        <v>57</v>
      </c>
      <c r="DG1429" s="4" t="s">
        <v>9522</v>
      </c>
      <c r="DH1429" s="4">
        <v>301425</v>
      </c>
      <c r="DI1429" s="4">
        <v>4425</v>
      </c>
      <c r="DJ1429" s="29">
        <v>3440020</v>
      </c>
      <c r="DK1429" s="4" t="s">
        <v>17</v>
      </c>
      <c r="DL1429" s="10" t="s">
        <v>1355</v>
      </c>
      <c r="DM1429" s="30">
        <v>4</v>
      </c>
      <c r="DN1429" s="10">
        <v>0.2109</v>
      </c>
      <c r="DO1429" s="30">
        <v>4</v>
      </c>
      <c r="DP1429" s="10">
        <v>0.1227</v>
      </c>
      <c r="DQ1429" s="30">
        <v>2</v>
      </c>
      <c r="DR1429" s="4">
        <v>636.90020000000004</v>
      </c>
      <c r="DS1429" s="31">
        <v>0.63690000000000002</v>
      </c>
      <c r="DT1429" s="4" t="s">
        <v>118</v>
      </c>
      <c r="DU1429" s="4" t="s">
        <v>117</v>
      </c>
      <c r="DV1429" s="4">
        <v>3.9100000000000003E-2</v>
      </c>
      <c r="DW1429" s="31">
        <v>0.78259900000000004</v>
      </c>
      <c r="DX1429" s="4" t="s">
        <v>118</v>
      </c>
      <c r="DY1429" s="4" t="s">
        <v>117</v>
      </c>
      <c r="DZ1429" s="4">
        <v>4.2700000000000002E-2</v>
      </c>
      <c r="EA1429" s="31">
        <v>0.60970299999999999</v>
      </c>
      <c r="EB1429" s="4" t="s">
        <v>118</v>
      </c>
      <c r="EC1429" s="4" t="s">
        <v>117</v>
      </c>
      <c r="EE1429" s="4" t="b">
        <f t="shared" si="736"/>
        <v>1</v>
      </c>
      <c r="EF1429" s="4" t="b">
        <f t="shared" si="737"/>
        <v>1</v>
      </c>
      <c r="EG1429" s="4" t="b">
        <f t="shared" si="738"/>
        <v>1</v>
      </c>
      <c r="EH1429" s="4" t="b">
        <f t="shared" si="739"/>
        <v>1</v>
      </c>
      <c r="EI1429" s="4" t="b">
        <f t="shared" si="740"/>
        <v>1</v>
      </c>
      <c r="EJ1429" s="4" t="b">
        <f t="shared" si="741"/>
        <v>1</v>
      </c>
    </row>
    <row r="1430" spans="69:140" ht="45" x14ac:dyDescent="0.25">
      <c r="BQ1430" s="4" t="s">
        <v>5442</v>
      </c>
      <c r="BR1430" s="4" t="s">
        <v>9523</v>
      </c>
      <c r="BS1430" s="4" t="s">
        <v>70</v>
      </c>
      <c r="BT1430" s="4" t="s">
        <v>13604</v>
      </c>
      <c r="BU1430" s="4">
        <v>301426</v>
      </c>
      <c r="BV1430" s="4" t="s">
        <v>49</v>
      </c>
      <c r="BW1430" s="4">
        <v>4243000</v>
      </c>
      <c r="BX1430" s="10">
        <v>1387.6232973227</v>
      </c>
      <c r="BY1430" s="4">
        <f t="shared" si="724"/>
        <v>112.37670267730005</v>
      </c>
      <c r="BZ1430" s="3">
        <f t="shared" si="725"/>
        <v>11.237670267730005</v>
      </c>
      <c r="CA1430" s="3">
        <v>1000</v>
      </c>
      <c r="CB1430" s="4">
        <v>1500</v>
      </c>
      <c r="CC1430" s="8" t="str">
        <f t="shared" si="726"/>
        <v>Low Headroom</v>
      </c>
      <c r="CD1430" s="10">
        <v>2</v>
      </c>
      <c r="CE1430" s="10">
        <v>9.6093181267000005E-2</v>
      </c>
      <c r="CF1430" s="4">
        <f t="shared" si="727"/>
        <v>4.3906818733000008E-2</v>
      </c>
      <c r="CG1430" s="3">
        <f t="shared" si="728"/>
        <v>73.178031221666657</v>
      </c>
      <c r="CH1430" s="3">
        <v>6.0000000000000012E-2</v>
      </c>
      <c r="CI1430" s="4">
        <v>0.14000000000000001</v>
      </c>
      <c r="CJ1430" s="8" t="str">
        <f t="shared" si="729"/>
        <v>High Headroom</v>
      </c>
      <c r="CK1430" s="10">
        <v>2</v>
      </c>
      <c r="CL1430" s="4">
        <v>0</v>
      </c>
      <c r="CM1430" s="4">
        <f t="shared" si="730"/>
        <v>500</v>
      </c>
      <c r="CN1430" s="8">
        <f t="shared" si="731"/>
        <v>100</v>
      </c>
      <c r="CO1430" s="3">
        <v>500</v>
      </c>
      <c r="CP1430" s="4">
        <v>500</v>
      </c>
      <c r="CQ1430" s="8" t="str">
        <f t="shared" si="732"/>
        <v>High Headroom</v>
      </c>
      <c r="CR1430" s="4">
        <v>1</v>
      </c>
      <c r="CS1430" s="4">
        <v>1.75</v>
      </c>
      <c r="CT1430" s="10">
        <v>0.59859154930000003</v>
      </c>
      <c r="CU1430" s="4">
        <f t="shared" si="733"/>
        <v>0.4485915493</v>
      </c>
      <c r="CV1430" s="4">
        <f t="shared" si="734"/>
        <v>299.06103286666672</v>
      </c>
      <c r="CW1430" s="4">
        <v>0.15</v>
      </c>
      <c r="CX1430" s="4">
        <v>0.15</v>
      </c>
      <c r="CY1430" s="8" t="str">
        <f t="shared" si="735"/>
        <v>High Headroom</v>
      </c>
      <c r="CZ1430" s="10">
        <v>1</v>
      </c>
      <c r="DC1430" s="4" t="s">
        <v>115</v>
      </c>
      <c r="DD1430" s="4" t="s">
        <v>5442</v>
      </c>
      <c r="DE1430" s="4"/>
      <c r="DF1430" s="4" t="s">
        <v>49</v>
      </c>
      <c r="DG1430" s="4" t="s">
        <v>9523</v>
      </c>
      <c r="DH1430" s="4">
        <v>301426</v>
      </c>
      <c r="DI1430" s="4">
        <v>4426</v>
      </c>
      <c r="DJ1430" s="29">
        <v>4243000</v>
      </c>
      <c r="DK1430" s="4" t="s">
        <v>17</v>
      </c>
      <c r="DL1430" s="10" t="s">
        <v>1356</v>
      </c>
      <c r="DM1430" s="30">
        <v>2</v>
      </c>
      <c r="DN1430" s="10">
        <v>9.6100000000000005E-2</v>
      </c>
      <c r="DO1430" s="30">
        <v>2</v>
      </c>
      <c r="DP1430" s="10">
        <v>0.59860000000000002</v>
      </c>
      <c r="DQ1430" s="30">
        <v>1</v>
      </c>
      <c r="DR1430" s="4">
        <v>112.3767</v>
      </c>
      <c r="DS1430" s="31">
        <v>0.112377</v>
      </c>
      <c r="DT1430" s="4" t="s">
        <v>120</v>
      </c>
      <c r="DU1430" s="4" t="s">
        <v>117</v>
      </c>
      <c r="DV1430" s="4">
        <v>4.3900000000000002E-2</v>
      </c>
      <c r="DW1430" s="31">
        <v>0.73177999999999999</v>
      </c>
      <c r="DX1430" s="4" t="s">
        <v>118</v>
      </c>
      <c r="DY1430" s="4" t="s">
        <v>117</v>
      </c>
      <c r="DZ1430" s="4">
        <v>0.4486</v>
      </c>
      <c r="EA1430" s="31">
        <v>2.9906099999999998</v>
      </c>
      <c r="EB1430" s="4" t="s">
        <v>118</v>
      </c>
      <c r="EC1430" s="4" t="s">
        <v>117</v>
      </c>
      <c r="EE1430" s="4" t="b">
        <f t="shared" si="736"/>
        <v>1</v>
      </c>
      <c r="EF1430" s="4" t="b">
        <f t="shared" si="737"/>
        <v>1</v>
      </c>
      <c r="EG1430" s="4" t="b">
        <f t="shared" si="738"/>
        <v>1</v>
      </c>
      <c r="EH1430" s="4" t="b">
        <f t="shared" si="739"/>
        <v>1</v>
      </c>
      <c r="EI1430" s="4" t="b">
        <f t="shared" si="740"/>
        <v>1</v>
      </c>
      <c r="EJ1430" s="4" t="b">
        <f t="shared" si="741"/>
        <v>1</v>
      </c>
    </row>
    <row r="1431" spans="69:140" ht="45" x14ac:dyDescent="0.25">
      <c r="BQ1431" s="4" t="s">
        <v>5443</v>
      </c>
      <c r="BR1431" s="4" t="s">
        <v>9524</v>
      </c>
      <c r="BS1431" s="4" t="s">
        <v>70</v>
      </c>
      <c r="BT1431" s="4" t="s">
        <v>13605</v>
      </c>
      <c r="BU1431" s="4">
        <v>301427</v>
      </c>
      <c r="BV1431" s="4" t="s">
        <v>40</v>
      </c>
      <c r="BW1431" s="4">
        <v>2736620</v>
      </c>
      <c r="BX1431" s="10">
        <v>2079.4841031793599</v>
      </c>
      <c r="BY1431" s="4">
        <f t="shared" si="724"/>
        <v>420.51589682064014</v>
      </c>
      <c r="BZ1431" s="3">
        <f t="shared" si="725"/>
        <v>42.051589682064012</v>
      </c>
      <c r="CA1431" s="3">
        <v>1000</v>
      </c>
      <c r="CB1431" s="4">
        <v>2500</v>
      </c>
      <c r="CC1431" s="8" t="str">
        <f t="shared" si="726"/>
        <v>Moderate Headroom</v>
      </c>
      <c r="CD1431" s="10">
        <v>3</v>
      </c>
      <c r="CE1431" s="10">
        <v>0.14081942336869999</v>
      </c>
      <c r="CF1431" s="4">
        <f t="shared" si="727"/>
        <v>5.9180576631300025E-2</v>
      </c>
      <c r="CG1431" s="3">
        <f t="shared" si="728"/>
        <v>98.634294385500041</v>
      </c>
      <c r="CH1431" s="3">
        <v>0.06</v>
      </c>
      <c r="CI1431" s="4">
        <v>0.2</v>
      </c>
      <c r="CJ1431" s="8" t="str">
        <f t="shared" si="729"/>
        <v>High Headroom</v>
      </c>
      <c r="CK1431" s="10">
        <v>3</v>
      </c>
      <c r="CL1431" s="4">
        <v>14.99700059988</v>
      </c>
      <c r="CM1431" s="4">
        <f t="shared" si="730"/>
        <v>485.00299940012002</v>
      </c>
      <c r="CN1431" s="8">
        <f t="shared" si="731"/>
        <v>97.000599880024012</v>
      </c>
      <c r="CO1431" s="3">
        <v>500</v>
      </c>
      <c r="CP1431" s="4">
        <v>500</v>
      </c>
      <c r="CQ1431" s="8" t="str">
        <f t="shared" si="732"/>
        <v>High Headroom</v>
      </c>
      <c r="CR1431" s="4">
        <v>1</v>
      </c>
      <c r="CS1431" s="4">
        <v>2.5</v>
      </c>
      <c r="CT1431" s="10">
        <v>0.98624940730199995</v>
      </c>
      <c r="CU1431" s="4">
        <f t="shared" si="733"/>
        <v>0.83624940730199993</v>
      </c>
      <c r="CV1431" s="4">
        <f t="shared" si="734"/>
        <v>557.49960486800001</v>
      </c>
      <c r="CW1431" s="4">
        <v>0.15</v>
      </c>
      <c r="CX1431" s="4">
        <v>0.15</v>
      </c>
      <c r="CY1431" s="8" t="str">
        <f t="shared" si="735"/>
        <v>High Headroom</v>
      </c>
      <c r="CZ1431" s="10">
        <v>1</v>
      </c>
      <c r="DC1431" s="4" t="s">
        <v>115</v>
      </c>
      <c r="DD1431" s="4" t="s">
        <v>5443</v>
      </c>
      <c r="DE1431" s="4"/>
      <c r="DF1431" s="4" t="s">
        <v>40</v>
      </c>
      <c r="DG1431" s="4" t="s">
        <v>9524</v>
      </c>
      <c r="DH1431" s="4">
        <v>301427</v>
      </c>
      <c r="DI1431" s="4">
        <v>4427</v>
      </c>
      <c r="DJ1431" s="29">
        <v>2736620</v>
      </c>
      <c r="DK1431" s="4" t="s">
        <v>17</v>
      </c>
      <c r="DL1431" s="10" t="s">
        <v>1357</v>
      </c>
      <c r="DM1431" s="30">
        <v>3</v>
      </c>
      <c r="DN1431" s="10">
        <v>0.14080000000000001</v>
      </c>
      <c r="DO1431" s="30">
        <v>3</v>
      </c>
      <c r="DP1431" s="10">
        <v>0.98619999999999997</v>
      </c>
      <c r="DQ1431" s="30">
        <v>1</v>
      </c>
      <c r="DR1431" s="4">
        <v>420.51589999999999</v>
      </c>
      <c r="DS1431" s="31">
        <v>0.420516</v>
      </c>
      <c r="DT1431" s="4" t="s">
        <v>116</v>
      </c>
      <c r="DU1431" s="4" t="s">
        <v>117</v>
      </c>
      <c r="DV1431" s="4">
        <v>5.9200000000000003E-2</v>
      </c>
      <c r="DW1431" s="31">
        <v>0.98634299999999997</v>
      </c>
      <c r="DX1431" s="4" t="s">
        <v>118</v>
      </c>
      <c r="DY1431" s="4" t="s">
        <v>117</v>
      </c>
      <c r="DZ1431" s="4">
        <v>0.83620000000000005</v>
      </c>
      <c r="EA1431" s="31">
        <v>5.5749959999999996</v>
      </c>
      <c r="EB1431" s="4" t="s">
        <v>118</v>
      </c>
      <c r="EC1431" s="4" t="s">
        <v>117</v>
      </c>
      <c r="EE1431" s="4" t="b">
        <f t="shared" si="736"/>
        <v>1</v>
      </c>
      <c r="EF1431" s="4" t="b">
        <f t="shared" si="737"/>
        <v>1</v>
      </c>
      <c r="EG1431" s="4" t="b">
        <f t="shared" si="738"/>
        <v>1</v>
      </c>
      <c r="EH1431" s="4" t="b">
        <f t="shared" si="739"/>
        <v>1</v>
      </c>
      <c r="EI1431" s="4" t="b">
        <f t="shared" si="740"/>
        <v>1</v>
      </c>
      <c r="EJ1431" s="4" t="b">
        <f t="shared" si="741"/>
        <v>1</v>
      </c>
    </row>
    <row r="1432" spans="69:140" ht="45" x14ac:dyDescent="0.25">
      <c r="BQ1432" s="4" t="s">
        <v>5444</v>
      </c>
      <c r="BR1432" s="4" t="s">
        <v>9525</v>
      </c>
      <c r="BS1432" s="4" t="s">
        <v>70</v>
      </c>
      <c r="BT1432" s="4" t="s">
        <v>13606</v>
      </c>
      <c r="BU1432" s="4">
        <v>301428</v>
      </c>
      <c r="BV1432" s="4" t="s">
        <v>65</v>
      </c>
      <c r="BW1432" s="4">
        <v>2500769940</v>
      </c>
      <c r="BX1432" s="10">
        <v>18102.024291498001</v>
      </c>
      <c r="BY1432" s="4" t="str">
        <f t="shared" si="724"/>
        <v>Bottomed Out</v>
      </c>
      <c r="BZ1432" s="3" t="str">
        <f t="shared" si="725"/>
        <v>Bottomed Out</v>
      </c>
      <c r="CA1432" s="3" t="s">
        <v>72</v>
      </c>
      <c r="CB1432" s="4" t="s">
        <v>4015</v>
      </c>
      <c r="CC1432" s="8" t="str">
        <f t="shared" si="726"/>
        <v>At the lowest level</v>
      </c>
      <c r="CD1432" s="10">
        <v>6</v>
      </c>
      <c r="CE1432" s="10">
        <v>0.17354617553400001</v>
      </c>
      <c r="CF1432" s="4">
        <f t="shared" si="727"/>
        <v>2.6453824466000003E-2</v>
      </c>
      <c r="CG1432" s="3">
        <f t="shared" si="728"/>
        <v>44.089707443333346</v>
      </c>
      <c r="CH1432" s="3">
        <v>0.06</v>
      </c>
      <c r="CI1432" s="4">
        <v>0.2</v>
      </c>
      <c r="CJ1432" s="8" t="str">
        <f t="shared" si="729"/>
        <v>Moderate Headroom</v>
      </c>
      <c r="CK1432" s="10">
        <v>3</v>
      </c>
      <c r="CL1432" s="4">
        <v>1618.7666356275299</v>
      </c>
      <c r="CM1432" s="4">
        <f t="shared" si="730"/>
        <v>881.23336437247008</v>
      </c>
      <c r="CN1432" s="8">
        <f t="shared" si="731"/>
        <v>88.123336437247019</v>
      </c>
      <c r="CO1432" s="3">
        <v>1000</v>
      </c>
      <c r="CP1432" s="4">
        <v>2500</v>
      </c>
      <c r="CQ1432" s="8" t="str">
        <f t="shared" si="732"/>
        <v>High Headroom</v>
      </c>
      <c r="CR1432" s="4">
        <v>3</v>
      </c>
      <c r="CS1432" s="4">
        <v>3.75</v>
      </c>
      <c r="CT1432" s="10">
        <v>0.59891955991830004</v>
      </c>
      <c r="CU1432" s="4">
        <f t="shared" si="733"/>
        <v>0.44891955991830002</v>
      </c>
      <c r="CV1432" s="4">
        <f t="shared" si="734"/>
        <v>299.27970661220002</v>
      </c>
      <c r="CW1432" s="4">
        <v>0.15</v>
      </c>
      <c r="CX1432" s="4">
        <v>0.15</v>
      </c>
      <c r="CY1432" s="8" t="str">
        <f t="shared" si="735"/>
        <v>High Headroom</v>
      </c>
      <c r="CZ1432" s="10">
        <v>1</v>
      </c>
      <c r="DC1432" s="4" t="s">
        <v>115</v>
      </c>
      <c r="DD1432" s="4" t="s">
        <v>5444</v>
      </c>
      <c r="DE1432" s="4"/>
      <c r="DF1432" s="4" t="s">
        <v>65</v>
      </c>
      <c r="DG1432" s="4" t="s">
        <v>9525</v>
      </c>
      <c r="DH1432" s="4">
        <v>301428</v>
      </c>
      <c r="DI1432" s="4">
        <v>4428</v>
      </c>
      <c r="DJ1432" s="29">
        <v>2500769940</v>
      </c>
      <c r="DK1432" s="4" t="s">
        <v>17</v>
      </c>
      <c r="DL1432" s="10" t="s">
        <v>1358</v>
      </c>
      <c r="DM1432" s="30">
        <v>6</v>
      </c>
      <c r="DN1432" s="10">
        <v>0.17349999999999999</v>
      </c>
      <c r="DO1432" s="30">
        <v>3</v>
      </c>
      <c r="DP1432" s="10">
        <v>0.59889999999999999</v>
      </c>
      <c r="DQ1432" s="30">
        <v>1</v>
      </c>
      <c r="DR1432" s="4" t="s">
        <v>1359</v>
      </c>
      <c r="DS1432" s="4"/>
      <c r="DT1432" s="4" t="s">
        <v>124</v>
      </c>
      <c r="DU1432" s="4" t="s">
        <v>125</v>
      </c>
      <c r="DV1432" s="4">
        <v>2.6499999999999999E-2</v>
      </c>
      <c r="DW1432" s="31">
        <v>0.44089699999999998</v>
      </c>
      <c r="DX1432" s="4" t="s">
        <v>116</v>
      </c>
      <c r="DY1432" s="4" t="s">
        <v>117</v>
      </c>
      <c r="DZ1432" s="4">
        <v>0.44890000000000002</v>
      </c>
      <c r="EA1432" s="31">
        <v>2.9927969999999999</v>
      </c>
      <c r="EB1432" s="4" t="s">
        <v>118</v>
      </c>
      <c r="EC1432" s="4" t="s">
        <v>117</v>
      </c>
      <c r="EE1432" s="4" t="b">
        <f t="shared" si="736"/>
        <v>1</v>
      </c>
      <c r="EF1432" s="4" t="b">
        <f t="shared" si="737"/>
        <v>1</v>
      </c>
      <c r="EG1432" s="4" t="b">
        <f t="shared" si="738"/>
        <v>1</v>
      </c>
      <c r="EH1432" s="4" t="b">
        <f t="shared" si="739"/>
        <v>1</v>
      </c>
      <c r="EI1432" s="4" t="b">
        <f t="shared" si="740"/>
        <v>1</v>
      </c>
      <c r="EJ1432" s="4" t="b">
        <f t="shared" si="741"/>
        <v>1</v>
      </c>
    </row>
    <row r="1433" spans="69:140" ht="45" x14ac:dyDescent="0.25">
      <c r="BQ1433" s="4" t="s">
        <v>5445</v>
      </c>
      <c r="BR1433" s="4" t="s">
        <v>9526</v>
      </c>
      <c r="BS1433" s="4" t="s">
        <v>70</v>
      </c>
      <c r="BT1433" s="4" t="s">
        <v>13607</v>
      </c>
      <c r="BU1433" s="4">
        <v>301429</v>
      </c>
      <c r="BV1433" s="4" t="s">
        <v>66</v>
      </c>
      <c r="BW1433" s="4">
        <v>3977000</v>
      </c>
      <c r="BX1433" s="10">
        <v>951.95735565940004</v>
      </c>
      <c r="BY1433" s="4">
        <f t="shared" si="724"/>
        <v>548.04264434059996</v>
      </c>
      <c r="BZ1433" s="3">
        <f t="shared" si="725"/>
        <v>54.804264434060002</v>
      </c>
      <c r="CA1433" s="3">
        <v>1000</v>
      </c>
      <c r="CB1433" s="4">
        <v>1500</v>
      </c>
      <c r="CC1433" s="8" t="str">
        <f t="shared" si="726"/>
        <v>Moderate Headroom</v>
      </c>
      <c r="CD1433" s="10">
        <v>2</v>
      </c>
      <c r="CE1433" s="10">
        <v>0.12607791306999999</v>
      </c>
      <c r="CF1433" s="4">
        <f t="shared" si="727"/>
        <v>1.3922086930000022E-2</v>
      </c>
      <c r="CG1433" s="3">
        <f t="shared" si="728"/>
        <v>23.203478216666699</v>
      </c>
      <c r="CH1433" s="3">
        <v>6.0000000000000012E-2</v>
      </c>
      <c r="CI1433" s="4">
        <v>0.14000000000000001</v>
      </c>
      <c r="CJ1433" s="8" t="str">
        <f t="shared" si="729"/>
        <v>Low Headroom</v>
      </c>
      <c r="CK1433" s="10">
        <v>2</v>
      </c>
      <c r="CL1433" s="4">
        <v>1881.5340784950999</v>
      </c>
      <c r="CM1433" s="4">
        <f t="shared" si="730"/>
        <v>618.46592150490005</v>
      </c>
      <c r="CN1433" s="8">
        <f t="shared" si="731"/>
        <v>61.846592150490011</v>
      </c>
      <c r="CO1433" s="3">
        <v>1000</v>
      </c>
      <c r="CP1433" s="4">
        <v>2500</v>
      </c>
      <c r="CQ1433" s="8" t="str">
        <f t="shared" si="732"/>
        <v>High Headroom</v>
      </c>
      <c r="CR1433" s="4">
        <v>3</v>
      </c>
      <c r="CS1433" s="4">
        <v>2.25</v>
      </c>
      <c r="CT1433" s="10">
        <v>0.33597863458999999</v>
      </c>
      <c r="CU1433" s="4">
        <f t="shared" si="733"/>
        <v>0.18597863459</v>
      </c>
      <c r="CV1433" s="4">
        <f t="shared" si="734"/>
        <v>123.98575639333333</v>
      </c>
      <c r="CW1433" s="4">
        <v>0.15</v>
      </c>
      <c r="CX1433" s="4">
        <v>0.15</v>
      </c>
      <c r="CY1433" s="8" t="str">
        <f t="shared" si="735"/>
        <v>High Headroom</v>
      </c>
      <c r="CZ1433" s="10">
        <v>1</v>
      </c>
      <c r="DC1433" s="4" t="s">
        <v>115</v>
      </c>
      <c r="DD1433" s="4" t="s">
        <v>5445</v>
      </c>
      <c r="DE1433" s="4"/>
      <c r="DF1433" s="4" t="s">
        <v>66</v>
      </c>
      <c r="DG1433" s="4" t="s">
        <v>9526</v>
      </c>
      <c r="DH1433" s="4">
        <v>301429</v>
      </c>
      <c r="DI1433" s="4">
        <v>4429</v>
      </c>
      <c r="DJ1433" s="29">
        <v>3977000</v>
      </c>
      <c r="DK1433" s="4" t="s">
        <v>17</v>
      </c>
      <c r="DL1433" s="10">
        <v>951.95740000000001</v>
      </c>
      <c r="DM1433" s="30">
        <v>2</v>
      </c>
      <c r="DN1433" s="10">
        <v>0.12609999999999999</v>
      </c>
      <c r="DO1433" s="30">
        <v>2</v>
      </c>
      <c r="DP1433" s="10">
        <v>0.33600000000000002</v>
      </c>
      <c r="DQ1433" s="30">
        <v>1</v>
      </c>
      <c r="DR1433" s="4">
        <v>548.04259999999999</v>
      </c>
      <c r="DS1433" s="31">
        <v>0.54804299999999995</v>
      </c>
      <c r="DT1433" s="4" t="s">
        <v>116</v>
      </c>
      <c r="DU1433" s="4" t="s">
        <v>117</v>
      </c>
      <c r="DV1433" s="4">
        <v>1.3899999999999999E-2</v>
      </c>
      <c r="DW1433" s="31">
        <v>0.23203499999999999</v>
      </c>
      <c r="DX1433" s="4" t="s">
        <v>120</v>
      </c>
      <c r="DY1433" s="4" t="s">
        <v>117</v>
      </c>
      <c r="DZ1433" s="4">
        <v>0.186</v>
      </c>
      <c r="EA1433" s="31">
        <v>1.2398579999999999</v>
      </c>
      <c r="EB1433" s="4" t="s">
        <v>118</v>
      </c>
      <c r="EC1433" s="4" t="s">
        <v>117</v>
      </c>
      <c r="EE1433" s="4" t="b">
        <f t="shared" si="736"/>
        <v>1</v>
      </c>
      <c r="EF1433" s="4" t="b">
        <f t="shared" si="737"/>
        <v>1</v>
      </c>
      <c r="EG1433" s="4" t="b">
        <f t="shared" si="738"/>
        <v>1</v>
      </c>
      <c r="EH1433" s="4" t="b">
        <f t="shared" si="739"/>
        <v>1</v>
      </c>
      <c r="EI1433" s="4" t="b">
        <f t="shared" si="740"/>
        <v>1</v>
      </c>
      <c r="EJ1433" s="4" t="b">
        <f t="shared" si="741"/>
        <v>1</v>
      </c>
    </row>
    <row r="1434" spans="69:140" ht="45" x14ac:dyDescent="0.25">
      <c r="BQ1434" s="4" t="s">
        <v>5446</v>
      </c>
      <c r="BR1434" s="4" t="s">
        <v>9527</v>
      </c>
      <c r="BS1434" s="4" t="s">
        <v>70</v>
      </c>
      <c r="BT1434" s="4" t="s">
        <v>13608</v>
      </c>
      <c r="BU1434" s="4">
        <v>301430</v>
      </c>
      <c r="BV1434" s="4" t="s">
        <v>49</v>
      </c>
      <c r="BW1434" s="4">
        <v>4212572504</v>
      </c>
      <c r="BX1434" s="10">
        <v>374.93467126579998</v>
      </c>
      <c r="BY1434" s="4">
        <f t="shared" si="724"/>
        <v>125.06532873420002</v>
      </c>
      <c r="BZ1434" s="3">
        <f t="shared" si="725"/>
        <v>25.013065746840002</v>
      </c>
      <c r="CA1434" s="3">
        <v>500</v>
      </c>
      <c r="CB1434" s="4">
        <v>500</v>
      </c>
      <c r="CC1434" s="8" t="str">
        <f t="shared" si="726"/>
        <v>Low Headroom</v>
      </c>
      <c r="CD1434" s="10">
        <v>1</v>
      </c>
      <c r="CE1434" s="10">
        <v>0.1369698426</v>
      </c>
      <c r="CF1434" s="4">
        <f t="shared" si="727"/>
        <v>3.0301574000000109E-3</v>
      </c>
      <c r="CG1434" s="3">
        <f t="shared" si="728"/>
        <v>5.0502623333333503</v>
      </c>
      <c r="CH1434" s="3">
        <v>6.0000000000000012E-2</v>
      </c>
      <c r="CI1434" s="4">
        <v>0.14000000000000001</v>
      </c>
      <c r="CJ1434" s="8" t="str">
        <f t="shared" si="729"/>
        <v>Low Headroom</v>
      </c>
      <c r="CK1434" s="10">
        <v>2</v>
      </c>
      <c r="CL1434" s="4">
        <v>41.183234033700003</v>
      </c>
      <c r="CM1434" s="4">
        <f t="shared" si="730"/>
        <v>458.81676596630001</v>
      </c>
      <c r="CN1434" s="8">
        <f t="shared" si="731"/>
        <v>91.763353193260002</v>
      </c>
      <c r="CO1434" s="3">
        <v>500</v>
      </c>
      <c r="CP1434" s="4">
        <v>500</v>
      </c>
      <c r="CQ1434" s="8" t="str">
        <f t="shared" si="732"/>
        <v>High Headroom</v>
      </c>
      <c r="CR1434" s="4">
        <v>1</v>
      </c>
      <c r="CS1434" s="4">
        <v>1.5</v>
      </c>
      <c r="CT1434" s="10">
        <v>0.16583202175</v>
      </c>
      <c r="CU1434" s="4">
        <f t="shared" si="733"/>
        <v>1.5832021750000008E-2</v>
      </c>
      <c r="CV1434" s="4">
        <f t="shared" si="734"/>
        <v>10.554681166666672</v>
      </c>
      <c r="CW1434" s="4">
        <v>0.15</v>
      </c>
      <c r="CX1434" s="4">
        <v>0.15</v>
      </c>
      <c r="CY1434" s="8" t="str">
        <f t="shared" si="735"/>
        <v>Low Headroom</v>
      </c>
      <c r="CZ1434" s="10">
        <v>1</v>
      </c>
      <c r="DC1434" s="4" t="s">
        <v>115</v>
      </c>
      <c r="DD1434" s="4" t="s">
        <v>5446</v>
      </c>
      <c r="DE1434" s="4"/>
      <c r="DF1434" s="4" t="s">
        <v>49</v>
      </c>
      <c r="DG1434" s="4" t="s">
        <v>9527</v>
      </c>
      <c r="DH1434" s="4">
        <v>301430</v>
      </c>
      <c r="DI1434" s="4">
        <v>4430</v>
      </c>
      <c r="DJ1434" s="29">
        <v>4212572504</v>
      </c>
      <c r="DK1434" s="4" t="s">
        <v>17</v>
      </c>
      <c r="DL1434" s="10">
        <v>374.93470000000002</v>
      </c>
      <c r="DM1434" s="30">
        <v>1</v>
      </c>
      <c r="DN1434" s="10">
        <v>0.13700000000000001</v>
      </c>
      <c r="DO1434" s="30">
        <v>2</v>
      </c>
      <c r="DP1434" s="10">
        <v>0.1658</v>
      </c>
      <c r="DQ1434" s="30">
        <v>1</v>
      </c>
      <c r="DR1434" s="4">
        <v>125.06529999999999</v>
      </c>
      <c r="DS1434" s="31">
        <v>0.25013099999999999</v>
      </c>
      <c r="DT1434" s="4" t="s">
        <v>120</v>
      </c>
      <c r="DU1434" s="4" t="s">
        <v>117</v>
      </c>
      <c r="DV1434" s="4">
        <v>3.0000000000000001E-3</v>
      </c>
      <c r="DW1434" s="31">
        <v>5.0502999999999999E-2</v>
      </c>
      <c r="DX1434" s="4" t="s">
        <v>120</v>
      </c>
      <c r="DY1434" s="4" t="s">
        <v>117</v>
      </c>
      <c r="DZ1434" s="4">
        <v>1.5800000000000002E-2</v>
      </c>
      <c r="EA1434" s="31">
        <v>0.105547</v>
      </c>
      <c r="EB1434" s="4" t="s">
        <v>120</v>
      </c>
      <c r="EC1434" s="4" t="s">
        <v>117</v>
      </c>
      <c r="EE1434" s="4" t="b">
        <f t="shared" si="736"/>
        <v>1</v>
      </c>
      <c r="EF1434" s="4" t="b">
        <f t="shared" si="737"/>
        <v>1</v>
      </c>
      <c r="EG1434" s="4" t="b">
        <f t="shared" si="738"/>
        <v>1</v>
      </c>
      <c r="EH1434" s="4" t="b">
        <f t="shared" si="739"/>
        <v>1</v>
      </c>
      <c r="EI1434" s="4" t="b">
        <f t="shared" si="740"/>
        <v>1</v>
      </c>
      <c r="EJ1434" s="4" t="b">
        <f t="shared" si="741"/>
        <v>1</v>
      </c>
    </row>
    <row r="1435" spans="69:140" ht="45" x14ac:dyDescent="0.25">
      <c r="BQ1435" s="4" t="s">
        <v>5447</v>
      </c>
      <c r="BR1435" s="4" t="s">
        <v>9528</v>
      </c>
      <c r="BS1435" s="4" t="s">
        <v>70</v>
      </c>
      <c r="BT1435" s="4" t="s">
        <v>13609</v>
      </c>
      <c r="BU1435" s="4">
        <v>301431</v>
      </c>
      <c r="BV1435" s="4" t="s">
        <v>46</v>
      </c>
      <c r="BW1435" s="4">
        <v>2338740</v>
      </c>
      <c r="BX1435" s="10">
        <v>4513.6831648993002</v>
      </c>
      <c r="BY1435" s="4" t="str">
        <f t="shared" si="724"/>
        <v>Bottomed Out</v>
      </c>
      <c r="BZ1435" s="3" t="str">
        <f t="shared" si="725"/>
        <v>Bottomed Out</v>
      </c>
      <c r="CA1435" s="3" t="s">
        <v>72</v>
      </c>
      <c r="CB1435" s="4" t="s">
        <v>4015</v>
      </c>
      <c r="CC1435" s="8" t="str">
        <f t="shared" si="726"/>
        <v>At the lowest level</v>
      </c>
      <c r="CD1435" s="10">
        <v>6</v>
      </c>
      <c r="CE1435" s="10">
        <v>9.9929587644700002E-2</v>
      </c>
      <c r="CF1435" s="4">
        <f t="shared" si="727"/>
        <v>4.0070412355300011E-2</v>
      </c>
      <c r="CG1435" s="3">
        <f t="shared" si="728"/>
        <v>66.784020592166669</v>
      </c>
      <c r="CH1435" s="3">
        <v>6.0000000000000012E-2</v>
      </c>
      <c r="CI1435" s="4">
        <v>0.14000000000000001</v>
      </c>
      <c r="CJ1435" s="8" t="str">
        <f t="shared" si="729"/>
        <v>High Headroom</v>
      </c>
      <c r="CK1435" s="10">
        <v>2</v>
      </c>
      <c r="CL1435" s="4">
        <v>448.13993987814598</v>
      </c>
      <c r="CM1435" s="4">
        <f t="shared" si="730"/>
        <v>51.860060121854019</v>
      </c>
      <c r="CN1435" s="8">
        <f t="shared" si="731"/>
        <v>10.372012024370804</v>
      </c>
      <c r="CO1435" s="3">
        <v>500</v>
      </c>
      <c r="CP1435" s="4">
        <v>500</v>
      </c>
      <c r="CQ1435" s="8" t="str">
        <f t="shared" si="732"/>
        <v>Low Headroom</v>
      </c>
      <c r="CR1435" s="4">
        <v>1</v>
      </c>
      <c r="CS1435" s="4">
        <v>2.75</v>
      </c>
      <c r="CT1435" s="10">
        <v>0.30922377109319998</v>
      </c>
      <c r="CU1435" s="4">
        <f t="shared" si="733"/>
        <v>0.15922377109319999</v>
      </c>
      <c r="CV1435" s="4">
        <f t="shared" si="734"/>
        <v>106.14918072879999</v>
      </c>
      <c r="CW1435" s="4">
        <v>0.15</v>
      </c>
      <c r="CX1435" s="4">
        <v>0.15</v>
      </c>
      <c r="CY1435" s="8" t="str">
        <f t="shared" si="735"/>
        <v>High Headroom</v>
      </c>
      <c r="CZ1435" s="10">
        <v>1</v>
      </c>
      <c r="DC1435" s="4" t="s">
        <v>115</v>
      </c>
      <c r="DD1435" s="4" t="s">
        <v>5447</v>
      </c>
      <c r="DE1435" s="4"/>
      <c r="DF1435" s="4" t="s">
        <v>46</v>
      </c>
      <c r="DG1435" s="4" t="s">
        <v>9528</v>
      </c>
      <c r="DH1435" s="4">
        <v>301431</v>
      </c>
      <c r="DI1435" s="4">
        <v>4431</v>
      </c>
      <c r="DJ1435" s="29">
        <v>2338740</v>
      </c>
      <c r="DK1435" s="4" t="s">
        <v>17</v>
      </c>
      <c r="DL1435" s="10" t="s">
        <v>1360</v>
      </c>
      <c r="DM1435" s="30">
        <v>6</v>
      </c>
      <c r="DN1435" s="10">
        <v>9.9900000000000003E-2</v>
      </c>
      <c r="DO1435" s="30">
        <v>2</v>
      </c>
      <c r="DP1435" s="10">
        <v>0.30919999999999997</v>
      </c>
      <c r="DQ1435" s="30">
        <v>1</v>
      </c>
      <c r="DR1435" s="4">
        <v>13.683199999999999</v>
      </c>
      <c r="DS1435" s="4"/>
      <c r="DT1435" s="4" t="s">
        <v>124</v>
      </c>
      <c r="DU1435" s="4" t="s">
        <v>125</v>
      </c>
      <c r="DV1435" s="4">
        <v>4.0099999999999997E-2</v>
      </c>
      <c r="DW1435" s="31">
        <v>0.6678400000000001</v>
      </c>
      <c r="DX1435" s="4" t="s">
        <v>118</v>
      </c>
      <c r="DY1435" s="4" t="s">
        <v>117</v>
      </c>
      <c r="DZ1435" s="4">
        <v>0.15920000000000001</v>
      </c>
      <c r="EA1435" s="31">
        <v>1.0614919999999999</v>
      </c>
      <c r="EB1435" s="4" t="s">
        <v>118</v>
      </c>
      <c r="EC1435" s="4" t="s">
        <v>117</v>
      </c>
      <c r="EE1435" s="4" t="b">
        <f t="shared" si="736"/>
        <v>1</v>
      </c>
      <c r="EF1435" s="4" t="b">
        <f t="shared" si="737"/>
        <v>1</v>
      </c>
      <c r="EG1435" s="4" t="b">
        <f t="shared" si="738"/>
        <v>1</v>
      </c>
      <c r="EH1435" s="4" t="b">
        <f t="shared" si="739"/>
        <v>1</v>
      </c>
      <c r="EI1435" s="4" t="b">
        <f t="shared" si="740"/>
        <v>1</v>
      </c>
      <c r="EJ1435" s="4" t="b">
        <f t="shared" si="741"/>
        <v>1</v>
      </c>
    </row>
    <row r="1436" spans="69:140" ht="45" x14ac:dyDescent="0.25">
      <c r="BQ1436" s="4" t="s">
        <v>5448</v>
      </c>
      <c r="BR1436" s="4" t="s">
        <v>9529</v>
      </c>
      <c r="BS1436" s="4" t="s">
        <v>70</v>
      </c>
      <c r="BT1436" s="4" t="s">
        <v>13610</v>
      </c>
      <c r="BU1436" s="4">
        <v>301432</v>
      </c>
      <c r="BV1436" s="4" t="s">
        <v>55</v>
      </c>
      <c r="BW1436" s="4">
        <v>2736800</v>
      </c>
      <c r="BX1436" s="10">
        <v>5217.6724137930996</v>
      </c>
      <c r="BY1436" s="4" t="str">
        <f t="shared" si="724"/>
        <v>Bottomed Out</v>
      </c>
      <c r="BZ1436" s="3" t="str">
        <f t="shared" si="725"/>
        <v>Bottomed Out</v>
      </c>
      <c r="CA1436" s="3" t="s">
        <v>72</v>
      </c>
      <c r="CB1436" s="4" t="s">
        <v>4015</v>
      </c>
      <c r="CC1436" s="8" t="str">
        <f t="shared" si="726"/>
        <v>At the lowest level</v>
      </c>
      <c r="CD1436" s="10">
        <v>6</v>
      </c>
      <c r="CE1436" s="10">
        <v>0.25080385851999998</v>
      </c>
      <c r="CF1436" s="4">
        <f t="shared" si="727"/>
        <v>4.9196141480000011E-2</v>
      </c>
      <c r="CG1436" s="3">
        <f t="shared" si="728"/>
        <v>98.392282960000045</v>
      </c>
      <c r="CH1436" s="3">
        <v>4.9999999999999989E-2</v>
      </c>
      <c r="CI1436" s="4">
        <v>0.3</v>
      </c>
      <c r="CJ1436" s="8" t="str">
        <f t="shared" si="729"/>
        <v>High Headroom</v>
      </c>
      <c r="CK1436" s="10">
        <v>5</v>
      </c>
      <c r="CL1436" s="4">
        <v>390.51959860139903</v>
      </c>
      <c r="CM1436" s="4">
        <f t="shared" si="730"/>
        <v>109.48040139860097</v>
      </c>
      <c r="CN1436" s="8">
        <f t="shared" si="731"/>
        <v>21.896080279720195</v>
      </c>
      <c r="CO1436" s="3">
        <v>500</v>
      </c>
      <c r="CP1436" s="4">
        <v>500</v>
      </c>
      <c r="CQ1436" s="8" t="str">
        <f t="shared" si="732"/>
        <v>Low Headroom</v>
      </c>
      <c r="CR1436" s="4">
        <v>1</v>
      </c>
      <c r="CS1436" s="4">
        <v>4.75</v>
      </c>
      <c r="CT1436" s="10">
        <v>0.53826086956999997</v>
      </c>
      <c r="CU1436" s="4">
        <f t="shared" si="733"/>
        <v>0.38826086956999994</v>
      </c>
      <c r="CV1436" s="4">
        <f t="shared" si="734"/>
        <v>258.84057971333328</v>
      </c>
      <c r="CW1436" s="4">
        <v>0.15</v>
      </c>
      <c r="CX1436" s="4">
        <v>0.15</v>
      </c>
      <c r="CY1436" s="8" t="str">
        <f t="shared" si="735"/>
        <v>High Headroom</v>
      </c>
      <c r="CZ1436" s="10">
        <v>1</v>
      </c>
      <c r="DC1436" s="4" t="s">
        <v>115</v>
      </c>
      <c r="DD1436" s="4" t="s">
        <v>5448</v>
      </c>
      <c r="DE1436" s="4"/>
      <c r="DF1436" s="4" t="s">
        <v>55</v>
      </c>
      <c r="DG1436" s="4" t="s">
        <v>9529</v>
      </c>
      <c r="DH1436" s="4">
        <v>301432</v>
      </c>
      <c r="DI1436" s="4">
        <v>4432</v>
      </c>
      <c r="DJ1436" s="29">
        <v>2736800</v>
      </c>
      <c r="DK1436" s="4" t="s">
        <v>17</v>
      </c>
      <c r="DL1436" s="10" t="s">
        <v>1361</v>
      </c>
      <c r="DM1436" s="30">
        <v>6</v>
      </c>
      <c r="DN1436" s="10">
        <v>0.25080000000000002</v>
      </c>
      <c r="DO1436" s="30">
        <v>5</v>
      </c>
      <c r="DP1436" s="10">
        <v>0.5383</v>
      </c>
      <c r="DQ1436" s="30">
        <v>1</v>
      </c>
      <c r="DR1436" s="4">
        <v>717.67240000000004</v>
      </c>
      <c r="DS1436" s="4"/>
      <c r="DT1436" s="4" t="s">
        <v>124</v>
      </c>
      <c r="DU1436" s="4" t="s">
        <v>125</v>
      </c>
      <c r="DV1436" s="4">
        <v>4.9200000000000001E-2</v>
      </c>
      <c r="DW1436" s="31">
        <v>0.9839230000000001</v>
      </c>
      <c r="DX1436" s="4" t="s">
        <v>118</v>
      </c>
      <c r="DY1436" s="4" t="s">
        <v>117</v>
      </c>
      <c r="DZ1436" s="4">
        <v>0.38829999999999998</v>
      </c>
      <c r="EA1436" s="31">
        <v>2.588406</v>
      </c>
      <c r="EB1436" s="4" t="s">
        <v>118</v>
      </c>
      <c r="EC1436" s="4" t="s">
        <v>117</v>
      </c>
      <c r="EE1436" s="4" t="b">
        <f t="shared" si="736"/>
        <v>1</v>
      </c>
      <c r="EF1436" s="4" t="b">
        <f t="shared" si="737"/>
        <v>1</v>
      </c>
      <c r="EG1436" s="4" t="b">
        <f t="shared" si="738"/>
        <v>1</v>
      </c>
      <c r="EH1436" s="4" t="b">
        <f t="shared" si="739"/>
        <v>1</v>
      </c>
      <c r="EI1436" s="4" t="b">
        <f t="shared" si="740"/>
        <v>1</v>
      </c>
      <c r="EJ1436" s="4" t="b">
        <f t="shared" si="741"/>
        <v>1</v>
      </c>
    </row>
    <row r="1437" spans="69:140" ht="45" x14ac:dyDescent="0.25">
      <c r="BQ1437" s="4" t="s">
        <v>5449</v>
      </c>
      <c r="BR1437" s="4" t="s">
        <v>9530</v>
      </c>
      <c r="BS1437" s="4" t="s">
        <v>70</v>
      </c>
      <c r="BT1437" s="4" t="s">
        <v>13611</v>
      </c>
      <c r="BU1437" s="4">
        <v>301433</v>
      </c>
      <c r="BV1437" s="4" t="s">
        <v>23</v>
      </c>
      <c r="BW1437" s="4">
        <v>901376290</v>
      </c>
      <c r="BX1437" s="10">
        <v>2747.6170451359699</v>
      </c>
      <c r="BY1437" s="4">
        <f t="shared" si="724"/>
        <v>752.38295486403013</v>
      </c>
      <c r="BZ1437" s="3">
        <f t="shared" si="725"/>
        <v>75.238295486403018</v>
      </c>
      <c r="CA1437" s="3">
        <v>1000</v>
      </c>
      <c r="CB1437" s="4">
        <v>3500</v>
      </c>
      <c r="CC1437" s="8" t="str">
        <f t="shared" si="726"/>
        <v>High Headroom</v>
      </c>
      <c r="CD1437" s="10">
        <v>4</v>
      </c>
      <c r="CE1437" s="10">
        <v>7.4549392551299998E-2</v>
      </c>
      <c r="CF1437" s="4">
        <f t="shared" si="727"/>
        <v>5.4506074487000039E-3</v>
      </c>
      <c r="CG1437" s="3">
        <f t="shared" si="728"/>
        <v>6.8132593108750044</v>
      </c>
      <c r="CH1437" s="3">
        <v>0.08</v>
      </c>
      <c r="CI1437" s="4">
        <v>0.08</v>
      </c>
      <c r="CJ1437" s="8" t="str">
        <f t="shared" si="729"/>
        <v>Low Headroom</v>
      </c>
      <c r="CK1437" s="10">
        <v>1</v>
      </c>
      <c r="CL1437" s="4">
        <v>0</v>
      </c>
      <c r="CM1437" s="4">
        <f t="shared" si="730"/>
        <v>500</v>
      </c>
      <c r="CN1437" s="8">
        <f t="shared" si="731"/>
        <v>100</v>
      </c>
      <c r="CO1437" s="3">
        <v>500</v>
      </c>
      <c r="CP1437" s="4">
        <v>500</v>
      </c>
      <c r="CQ1437" s="8" t="str">
        <f t="shared" si="732"/>
        <v>High Headroom</v>
      </c>
      <c r="CR1437" s="4">
        <v>1</v>
      </c>
      <c r="CS1437" s="4">
        <v>1.75</v>
      </c>
      <c r="CT1437" s="10">
        <v>0.18677284536319999</v>
      </c>
      <c r="CU1437" s="4">
        <f t="shared" si="733"/>
        <v>3.6772845363199996E-2</v>
      </c>
      <c r="CV1437" s="4">
        <f t="shared" si="734"/>
        <v>24.515230242133331</v>
      </c>
      <c r="CW1437" s="4">
        <v>0.15</v>
      </c>
      <c r="CX1437" s="4">
        <v>0.15</v>
      </c>
      <c r="CY1437" s="8" t="str">
        <f t="shared" si="735"/>
        <v>Low Headroom</v>
      </c>
      <c r="CZ1437" s="10">
        <v>1</v>
      </c>
      <c r="DC1437" s="4" t="s">
        <v>115</v>
      </c>
      <c r="DD1437" s="4" t="s">
        <v>5449</v>
      </c>
      <c r="DE1437" s="4"/>
      <c r="DF1437" s="4" t="s">
        <v>23</v>
      </c>
      <c r="DG1437" s="4" t="s">
        <v>9530</v>
      </c>
      <c r="DH1437" s="4">
        <v>301433</v>
      </c>
      <c r="DI1437" s="4">
        <v>4433</v>
      </c>
      <c r="DJ1437" s="29">
        <v>901376290</v>
      </c>
      <c r="DK1437" s="4" t="s">
        <v>17</v>
      </c>
      <c r="DL1437" s="10" t="s">
        <v>1362</v>
      </c>
      <c r="DM1437" s="30">
        <v>4</v>
      </c>
      <c r="DN1437" s="10">
        <v>7.4499999999999997E-2</v>
      </c>
      <c r="DO1437" s="30">
        <v>1</v>
      </c>
      <c r="DP1437" s="10">
        <v>0.18679999999999999</v>
      </c>
      <c r="DQ1437" s="30">
        <v>1</v>
      </c>
      <c r="DR1437" s="4">
        <v>752.38300000000004</v>
      </c>
      <c r="DS1437" s="31">
        <v>0.75238299999999991</v>
      </c>
      <c r="DT1437" s="4" t="s">
        <v>118</v>
      </c>
      <c r="DU1437" s="4" t="s">
        <v>117</v>
      </c>
      <c r="DV1437" s="4">
        <v>5.4999999999999997E-3</v>
      </c>
      <c r="DW1437" s="31">
        <v>6.8132999999999999E-2</v>
      </c>
      <c r="DX1437" s="4" t="s">
        <v>120</v>
      </c>
      <c r="DY1437" s="4" t="s">
        <v>117</v>
      </c>
      <c r="DZ1437" s="4">
        <v>3.6799999999999999E-2</v>
      </c>
      <c r="EA1437" s="31">
        <v>0.24515200000000001</v>
      </c>
      <c r="EB1437" s="4" t="s">
        <v>120</v>
      </c>
      <c r="EC1437" s="4" t="s">
        <v>117</v>
      </c>
      <c r="EE1437" s="4" t="b">
        <f t="shared" si="736"/>
        <v>1</v>
      </c>
      <c r="EF1437" s="4" t="b">
        <f t="shared" si="737"/>
        <v>1</v>
      </c>
      <c r="EG1437" s="4" t="b">
        <f t="shared" si="738"/>
        <v>1</v>
      </c>
      <c r="EH1437" s="4" t="b">
        <f t="shared" si="739"/>
        <v>1</v>
      </c>
      <c r="EI1437" s="4" t="b">
        <f t="shared" si="740"/>
        <v>1</v>
      </c>
      <c r="EJ1437" s="4" t="b">
        <f t="shared" si="741"/>
        <v>1</v>
      </c>
    </row>
    <row r="1438" spans="69:140" ht="45" x14ac:dyDescent="0.25">
      <c r="BQ1438" s="4" t="s">
        <v>5450</v>
      </c>
      <c r="BR1438" s="4" t="s">
        <v>9531</v>
      </c>
      <c r="BS1438" s="4" t="s">
        <v>70</v>
      </c>
      <c r="BT1438" s="4" t="s">
        <v>13612</v>
      </c>
      <c r="BU1438" s="4">
        <v>301434</v>
      </c>
      <c r="BV1438" s="4" t="s">
        <v>33</v>
      </c>
      <c r="BW1438" s="4">
        <v>4873316</v>
      </c>
      <c r="BX1438" s="10">
        <v>6590.1432181971004</v>
      </c>
      <c r="BY1438" s="4" t="str">
        <f t="shared" si="724"/>
        <v>Bottomed Out</v>
      </c>
      <c r="BZ1438" s="3" t="str">
        <f t="shared" si="725"/>
        <v>Bottomed Out</v>
      </c>
      <c r="CA1438" s="3" t="s">
        <v>72</v>
      </c>
      <c r="CB1438" s="4" t="s">
        <v>4015</v>
      </c>
      <c r="CC1438" s="8" t="str">
        <f t="shared" si="726"/>
        <v>At the lowest level</v>
      </c>
      <c r="CD1438" s="10">
        <v>6</v>
      </c>
      <c r="CE1438" s="10">
        <v>0.16634562203</v>
      </c>
      <c r="CF1438" s="4">
        <f t="shared" si="727"/>
        <v>3.365437797000001E-2</v>
      </c>
      <c r="CG1438" s="3">
        <f t="shared" si="728"/>
        <v>56.090629950000015</v>
      </c>
      <c r="CH1438" s="3">
        <v>0.06</v>
      </c>
      <c r="CI1438" s="4">
        <v>0.2</v>
      </c>
      <c r="CJ1438" s="8" t="str">
        <f t="shared" si="729"/>
        <v>Moderate Headroom</v>
      </c>
      <c r="CK1438" s="10">
        <v>3</v>
      </c>
      <c r="CL1438" s="4">
        <v>688.53228962818002</v>
      </c>
      <c r="CM1438" s="4">
        <f t="shared" si="730"/>
        <v>811.46771037181998</v>
      </c>
      <c r="CN1438" s="8">
        <f t="shared" si="731"/>
        <v>81.146771037181992</v>
      </c>
      <c r="CO1438" s="3">
        <v>1000</v>
      </c>
      <c r="CP1438" s="4">
        <v>1500</v>
      </c>
      <c r="CQ1438" s="8" t="str">
        <f t="shared" si="732"/>
        <v>High Headroom</v>
      </c>
      <c r="CR1438" s="4">
        <v>2</v>
      </c>
      <c r="CS1438" s="4">
        <v>3.5</v>
      </c>
      <c r="CT1438" s="10">
        <v>0.93295296261000005</v>
      </c>
      <c r="CU1438" s="4">
        <f t="shared" si="733"/>
        <v>0.78295296261000003</v>
      </c>
      <c r="CV1438" s="4">
        <f t="shared" si="734"/>
        <v>521.96864174000007</v>
      </c>
      <c r="CW1438" s="4">
        <v>0.15</v>
      </c>
      <c r="CX1438" s="4">
        <v>0.15</v>
      </c>
      <c r="CY1438" s="8" t="str">
        <f t="shared" si="735"/>
        <v>High Headroom</v>
      </c>
      <c r="CZ1438" s="10">
        <v>1</v>
      </c>
      <c r="DC1438" s="4" t="s">
        <v>115</v>
      </c>
      <c r="DD1438" s="4" t="s">
        <v>5450</v>
      </c>
      <c r="DE1438" s="4"/>
      <c r="DF1438" s="4" t="s">
        <v>33</v>
      </c>
      <c r="DG1438" s="4" t="s">
        <v>9531</v>
      </c>
      <c r="DH1438" s="4">
        <v>301434</v>
      </c>
      <c r="DI1438" s="4">
        <v>4434</v>
      </c>
      <c r="DJ1438" s="29">
        <v>4873316</v>
      </c>
      <c r="DK1438" s="4" t="s">
        <v>17</v>
      </c>
      <c r="DL1438" s="10" t="s">
        <v>1363</v>
      </c>
      <c r="DM1438" s="30">
        <v>6</v>
      </c>
      <c r="DN1438" s="10">
        <v>0.1663</v>
      </c>
      <c r="DO1438" s="30">
        <v>3</v>
      </c>
      <c r="DP1438" s="10">
        <v>0.93300000000000005</v>
      </c>
      <c r="DQ1438" s="30">
        <v>1</v>
      </c>
      <c r="DR1438" s="4" t="s">
        <v>1364</v>
      </c>
      <c r="DS1438" s="4"/>
      <c r="DT1438" s="4" t="s">
        <v>124</v>
      </c>
      <c r="DU1438" s="4" t="s">
        <v>125</v>
      </c>
      <c r="DV1438" s="4">
        <v>3.3700000000000001E-2</v>
      </c>
      <c r="DW1438" s="31">
        <v>0.56090600000000002</v>
      </c>
      <c r="DX1438" s="4" t="s">
        <v>116</v>
      </c>
      <c r="DY1438" s="4" t="s">
        <v>117</v>
      </c>
      <c r="DZ1438" s="4">
        <v>0.78300000000000003</v>
      </c>
      <c r="EA1438" s="31">
        <v>5.2196860000000003</v>
      </c>
      <c r="EB1438" s="4" t="s">
        <v>118</v>
      </c>
      <c r="EC1438" s="4" t="s">
        <v>117</v>
      </c>
      <c r="EE1438" s="4" t="b">
        <f t="shared" si="736"/>
        <v>1</v>
      </c>
      <c r="EF1438" s="4" t="b">
        <f t="shared" si="737"/>
        <v>1</v>
      </c>
      <c r="EG1438" s="4" t="b">
        <f t="shared" si="738"/>
        <v>1</v>
      </c>
      <c r="EH1438" s="4" t="b">
        <f t="shared" si="739"/>
        <v>1</v>
      </c>
      <c r="EI1438" s="4" t="b">
        <f t="shared" si="740"/>
        <v>1</v>
      </c>
      <c r="EJ1438" s="4" t="b">
        <f t="shared" si="741"/>
        <v>1</v>
      </c>
    </row>
    <row r="1439" spans="69:140" ht="45" x14ac:dyDescent="0.25">
      <c r="BQ1439" s="4" t="s">
        <v>5451</v>
      </c>
      <c r="BR1439" s="4" t="s">
        <v>9532</v>
      </c>
      <c r="BS1439" s="4" t="s">
        <v>70</v>
      </c>
      <c r="BT1439" s="4" t="s">
        <v>13613</v>
      </c>
      <c r="BU1439" s="4">
        <v>301435</v>
      </c>
      <c r="BV1439" s="4" t="s">
        <v>40</v>
      </c>
      <c r="BW1439" s="4">
        <v>1775614</v>
      </c>
      <c r="BX1439" s="10">
        <v>519.36355448810002</v>
      </c>
      <c r="BY1439" s="4">
        <f t="shared" si="724"/>
        <v>980.63644551189998</v>
      </c>
      <c r="BZ1439" s="3">
        <f t="shared" si="725"/>
        <v>98.063644551189995</v>
      </c>
      <c r="CA1439" s="3">
        <v>1000</v>
      </c>
      <c r="CB1439" s="4">
        <v>1500</v>
      </c>
      <c r="CC1439" s="8" t="str">
        <f t="shared" si="726"/>
        <v>High Headroom</v>
      </c>
      <c r="CD1439" s="10">
        <v>2</v>
      </c>
      <c r="CE1439" s="10">
        <v>0.26324786324999999</v>
      </c>
      <c r="CF1439" s="4">
        <f t="shared" si="727"/>
        <v>3.6752136749999997E-2</v>
      </c>
      <c r="CG1439" s="3">
        <f t="shared" si="728"/>
        <v>73.504273500000011</v>
      </c>
      <c r="CH1439" s="3">
        <v>4.9999999999999989E-2</v>
      </c>
      <c r="CI1439" s="4">
        <v>0.3</v>
      </c>
      <c r="CJ1439" s="8" t="str">
        <f t="shared" si="729"/>
        <v>High Headroom</v>
      </c>
      <c r="CK1439" s="10">
        <v>5</v>
      </c>
      <c r="CL1439" s="4">
        <v>94.866406484500004</v>
      </c>
      <c r="CM1439" s="4">
        <f t="shared" si="730"/>
        <v>405.13359351550002</v>
      </c>
      <c r="CN1439" s="8">
        <f t="shared" si="731"/>
        <v>81.026718703100016</v>
      </c>
      <c r="CO1439" s="3">
        <v>500</v>
      </c>
      <c r="CP1439" s="4">
        <v>500</v>
      </c>
      <c r="CQ1439" s="8" t="str">
        <f t="shared" si="732"/>
        <v>High Headroom</v>
      </c>
      <c r="CR1439" s="4">
        <v>1</v>
      </c>
      <c r="CS1439" s="4">
        <v>3.25</v>
      </c>
      <c r="CT1439" s="10">
        <v>5.8564618643999999</v>
      </c>
      <c r="CU1439" s="4">
        <f t="shared" si="733"/>
        <v>5.7064618643999996</v>
      </c>
      <c r="CV1439" s="4">
        <f t="shared" si="734"/>
        <v>3804.3079096000001</v>
      </c>
      <c r="CW1439" s="4">
        <v>0.15</v>
      </c>
      <c r="CX1439" s="4">
        <v>0.15</v>
      </c>
      <c r="CY1439" s="8" t="str">
        <f t="shared" si="735"/>
        <v>High Headroom</v>
      </c>
      <c r="CZ1439" s="10">
        <v>1</v>
      </c>
      <c r="DC1439" s="4" t="s">
        <v>115</v>
      </c>
      <c r="DD1439" s="4" t="s">
        <v>5451</v>
      </c>
      <c r="DE1439" s="4"/>
      <c r="DF1439" s="4" t="s">
        <v>40</v>
      </c>
      <c r="DG1439" s="4" t="s">
        <v>9532</v>
      </c>
      <c r="DH1439" s="4">
        <v>301435</v>
      </c>
      <c r="DI1439" s="4">
        <v>4435</v>
      </c>
      <c r="DJ1439" s="29">
        <v>1775614</v>
      </c>
      <c r="DK1439" s="4" t="s">
        <v>17</v>
      </c>
      <c r="DL1439" s="10">
        <v>519.36360000000002</v>
      </c>
      <c r="DM1439" s="30">
        <v>2</v>
      </c>
      <c r="DN1439" s="10">
        <v>0.26319999999999999</v>
      </c>
      <c r="DO1439" s="30">
        <v>5</v>
      </c>
      <c r="DP1439" s="10">
        <v>5.8564999999999996</v>
      </c>
      <c r="DQ1439" s="30">
        <v>1</v>
      </c>
      <c r="DR1439" s="4">
        <v>980.63639999999998</v>
      </c>
      <c r="DS1439" s="31">
        <v>0.98063599999999995</v>
      </c>
      <c r="DT1439" s="4" t="s">
        <v>118</v>
      </c>
      <c r="DU1439" s="4" t="s">
        <v>117</v>
      </c>
      <c r="DV1439" s="4">
        <v>3.6799999999999999E-2</v>
      </c>
      <c r="DW1439" s="31">
        <v>0.735043</v>
      </c>
      <c r="DX1439" s="4" t="s">
        <v>118</v>
      </c>
      <c r="DY1439" s="4" t="s">
        <v>117</v>
      </c>
      <c r="DZ1439" s="4">
        <v>5.7065000000000001</v>
      </c>
      <c r="EA1439" s="4" t="s">
        <v>1365</v>
      </c>
      <c r="EB1439" s="4" t="s">
        <v>118</v>
      </c>
      <c r="EC1439" s="4" t="s">
        <v>117</v>
      </c>
      <c r="EE1439" s="4" t="b">
        <f t="shared" si="736"/>
        <v>1</v>
      </c>
      <c r="EF1439" s="4" t="b">
        <f t="shared" si="737"/>
        <v>1</v>
      </c>
      <c r="EG1439" s="4" t="b">
        <f t="shared" si="738"/>
        <v>1</v>
      </c>
      <c r="EH1439" s="4" t="b">
        <f t="shared" si="739"/>
        <v>1</v>
      </c>
      <c r="EI1439" s="4" t="b">
        <f t="shared" si="740"/>
        <v>1</v>
      </c>
      <c r="EJ1439" s="4" t="b">
        <f t="shared" si="741"/>
        <v>1</v>
      </c>
    </row>
    <row r="1440" spans="69:140" ht="45" x14ac:dyDescent="0.25">
      <c r="BQ1440" s="4" t="s">
        <v>5452</v>
      </c>
      <c r="BR1440" s="4" t="s">
        <v>9533</v>
      </c>
      <c r="BS1440" s="4" t="s">
        <v>70</v>
      </c>
      <c r="BT1440" s="4" t="s">
        <v>13614</v>
      </c>
      <c r="BU1440" s="4">
        <v>301436</v>
      </c>
      <c r="BV1440" s="4" t="s">
        <v>20</v>
      </c>
      <c r="BW1440" s="4">
        <v>474190</v>
      </c>
      <c r="BX1440" s="10">
        <v>4660.2400408579997</v>
      </c>
      <c r="BY1440" s="4" t="str">
        <f t="shared" si="724"/>
        <v>Bottomed Out</v>
      </c>
      <c r="BZ1440" s="3" t="str">
        <f t="shared" si="725"/>
        <v>Bottomed Out</v>
      </c>
      <c r="CA1440" s="3" t="s">
        <v>72</v>
      </c>
      <c r="CB1440" s="4" t="s">
        <v>4015</v>
      </c>
      <c r="CC1440" s="8" t="str">
        <f t="shared" si="726"/>
        <v>At the lowest level</v>
      </c>
      <c r="CD1440" s="10">
        <v>6</v>
      </c>
      <c r="CE1440" s="10">
        <v>0.12059978292</v>
      </c>
      <c r="CF1440" s="4">
        <f t="shared" si="727"/>
        <v>1.9400217080000018E-2</v>
      </c>
      <c r="CG1440" s="3">
        <f t="shared" si="728"/>
        <v>32.333695133333357</v>
      </c>
      <c r="CH1440" s="3">
        <v>6.0000000000000012E-2</v>
      </c>
      <c r="CI1440" s="4">
        <v>0.14000000000000001</v>
      </c>
      <c r="CJ1440" s="8" t="str">
        <f t="shared" si="729"/>
        <v>Moderate Headroom</v>
      </c>
      <c r="CK1440" s="10">
        <v>2</v>
      </c>
      <c r="CL1440" s="4">
        <v>2458.5043334295001</v>
      </c>
      <c r="CM1440" s="4">
        <f t="shared" si="730"/>
        <v>41.495666570499907</v>
      </c>
      <c r="CN1440" s="8">
        <f t="shared" si="731"/>
        <v>4.1495666570499905</v>
      </c>
      <c r="CO1440" s="3">
        <v>1000</v>
      </c>
      <c r="CP1440" s="4">
        <v>2500</v>
      </c>
      <c r="CQ1440" s="8" t="str">
        <f t="shared" si="732"/>
        <v>Low Headroom</v>
      </c>
      <c r="CR1440" s="4">
        <v>3</v>
      </c>
      <c r="CS1440" s="4">
        <v>3.25</v>
      </c>
      <c r="CT1440" s="10">
        <v>2.0003547536999999</v>
      </c>
      <c r="CU1440" s="4">
        <f t="shared" si="733"/>
        <v>1.8503547537</v>
      </c>
      <c r="CV1440" s="4">
        <f t="shared" si="734"/>
        <v>1233.5698358</v>
      </c>
      <c r="CW1440" s="4">
        <v>0.15</v>
      </c>
      <c r="CX1440" s="4">
        <v>0.15</v>
      </c>
      <c r="CY1440" s="8" t="str">
        <f t="shared" si="735"/>
        <v>High Headroom</v>
      </c>
      <c r="CZ1440" s="10">
        <v>1</v>
      </c>
      <c r="DC1440" s="4" t="s">
        <v>115</v>
      </c>
      <c r="DD1440" s="4" t="s">
        <v>5452</v>
      </c>
      <c r="DE1440" s="4"/>
      <c r="DF1440" s="4" t="s">
        <v>20</v>
      </c>
      <c r="DG1440" s="4" t="s">
        <v>9533</v>
      </c>
      <c r="DH1440" s="4">
        <v>301436</v>
      </c>
      <c r="DI1440" s="4">
        <v>4436</v>
      </c>
      <c r="DJ1440" s="29">
        <v>474190</v>
      </c>
      <c r="DK1440" s="4" t="s">
        <v>17</v>
      </c>
      <c r="DL1440" s="10" t="s">
        <v>1366</v>
      </c>
      <c r="DM1440" s="30">
        <v>6</v>
      </c>
      <c r="DN1440" s="10">
        <v>0.1206</v>
      </c>
      <c r="DO1440" s="30">
        <v>2</v>
      </c>
      <c r="DP1440" s="10">
        <v>2.0004</v>
      </c>
      <c r="DQ1440" s="30">
        <v>1</v>
      </c>
      <c r="DR1440" s="4">
        <v>160.24</v>
      </c>
      <c r="DS1440" s="4"/>
      <c r="DT1440" s="4" t="s">
        <v>124</v>
      </c>
      <c r="DU1440" s="4" t="s">
        <v>125</v>
      </c>
      <c r="DV1440" s="4">
        <v>1.9400000000000001E-2</v>
      </c>
      <c r="DW1440" s="31">
        <v>0.32333699999999999</v>
      </c>
      <c r="DX1440" s="4" t="s">
        <v>116</v>
      </c>
      <c r="DY1440" s="4" t="s">
        <v>117</v>
      </c>
      <c r="DZ1440" s="4">
        <v>1.8504</v>
      </c>
      <c r="EA1440" s="4" t="s">
        <v>1367</v>
      </c>
      <c r="EB1440" s="4" t="s">
        <v>118</v>
      </c>
      <c r="EC1440" s="4" t="s">
        <v>117</v>
      </c>
      <c r="EE1440" s="4" t="b">
        <f t="shared" si="736"/>
        <v>1</v>
      </c>
      <c r="EF1440" s="4" t="b">
        <f t="shared" si="737"/>
        <v>1</v>
      </c>
      <c r="EG1440" s="4" t="b">
        <f t="shared" si="738"/>
        <v>1</v>
      </c>
      <c r="EH1440" s="4" t="b">
        <f t="shared" si="739"/>
        <v>1</v>
      </c>
      <c r="EI1440" s="4" t="b">
        <f t="shared" si="740"/>
        <v>1</v>
      </c>
      <c r="EJ1440" s="4" t="b">
        <f t="shared" si="741"/>
        <v>1</v>
      </c>
    </row>
    <row r="1441" spans="69:140" ht="45" x14ac:dyDescent="0.25">
      <c r="BQ1441" s="4" t="s">
        <v>5453</v>
      </c>
      <c r="BR1441" s="4" t="s">
        <v>9534</v>
      </c>
      <c r="BS1441" s="4" t="s">
        <v>70</v>
      </c>
      <c r="BT1441" s="4" t="s">
        <v>13615</v>
      </c>
      <c r="BU1441" s="4">
        <v>301437</v>
      </c>
      <c r="BV1441" s="4" t="s">
        <v>22</v>
      </c>
      <c r="BW1441" s="4">
        <v>681204</v>
      </c>
      <c r="BX1441" s="10">
        <v>3043.4467146505699</v>
      </c>
      <c r="BY1441" s="4">
        <f t="shared" si="724"/>
        <v>456.5532853494301</v>
      </c>
      <c r="BZ1441" s="3">
        <f t="shared" si="725"/>
        <v>45.65532853494301</v>
      </c>
      <c r="CA1441" s="3">
        <v>1000</v>
      </c>
      <c r="CB1441" s="4">
        <v>3500</v>
      </c>
      <c r="CC1441" s="8" t="str">
        <f t="shared" si="726"/>
        <v>Moderate Headroom</v>
      </c>
      <c r="CD1441" s="10">
        <v>4</v>
      </c>
      <c r="CE1441" s="10">
        <v>0.16575643212249999</v>
      </c>
      <c r="CF1441" s="4">
        <f t="shared" si="727"/>
        <v>3.424356787750002E-2</v>
      </c>
      <c r="CG1441" s="3">
        <f t="shared" si="728"/>
        <v>57.072613129166704</v>
      </c>
      <c r="CH1441" s="3">
        <v>0.06</v>
      </c>
      <c r="CI1441" s="4">
        <v>0.2</v>
      </c>
      <c r="CJ1441" s="8" t="str">
        <f t="shared" si="729"/>
        <v>Moderate Headroom</v>
      </c>
      <c r="CK1441" s="10">
        <v>3</v>
      </c>
      <c r="CL1441" s="4">
        <v>1309.6848154167601</v>
      </c>
      <c r="CM1441" s="4">
        <f t="shared" si="730"/>
        <v>190.3151845832399</v>
      </c>
      <c r="CN1441" s="8">
        <f t="shared" si="731"/>
        <v>19.03151845832399</v>
      </c>
      <c r="CO1441" s="3">
        <v>1000</v>
      </c>
      <c r="CP1441" s="4">
        <v>1500</v>
      </c>
      <c r="CQ1441" s="8" t="str">
        <f t="shared" si="732"/>
        <v>Low Headroom</v>
      </c>
      <c r="CR1441" s="4">
        <v>2</v>
      </c>
      <c r="CS1441" s="4">
        <v>3</v>
      </c>
      <c r="CT1441" s="10">
        <v>0.63631549717799996</v>
      </c>
      <c r="CU1441" s="4">
        <f t="shared" si="733"/>
        <v>0.48631549717799993</v>
      </c>
      <c r="CV1441" s="4">
        <f t="shared" si="734"/>
        <v>324.21033145199993</v>
      </c>
      <c r="CW1441" s="4">
        <v>0.15</v>
      </c>
      <c r="CX1441" s="4">
        <v>0.15</v>
      </c>
      <c r="CY1441" s="8" t="str">
        <f t="shared" si="735"/>
        <v>High Headroom</v>
      </c>
      <c r="CZ1441" s="10">
        <v>1</v>
      </c>
      <c r="DC1441" s="4" t="s">
        <v>115</v>
      </c>
      <c r="DD1441" s="4" t="s">
        <v>5453</v>
      </c>
      <c r="DE1441" s="4"/>
      <c r="DF1441" s="4" t="s">
        <v>22</v>
      </c>
      <c r="DG1441" s="4" t="s">
        <v>9534</v>
      </c>
      <c r="DH1441" s="4">
        <v>301437</v>
      </c>
      <c r="DI1441" s="4">
        <v>4437</v>
      </c>
      <c r="DJ1441" s="29">
        <v>681204</v>
      </c>
      <c r="DK1441" s="4" t="s">
        <v>17</v>
      </c>
      <c r="DL1441" s="10" t="s">
        <v>1368</v>
      </c>
      <c r="DM1441" s="30">
        <v>4</v>
      </c>
      <c r="DN1441" s="10">
        <v>0.1658</v>
      </c>
      <c r="DO1441" s="30">
        <v>3</v>
      </c>
      <c r="DP1441" s="10">
        <v>0.63629999999999998</v>
      </c>
      <c r="DQ1441" s="30">
        <v>1</v>
      </c>
      <c r="DR1441" s="4">
        <v>456.55329999999998</v>
      </c>
      <c r="DS1441" s="31">
        <v>0.45655299999999999</v>
      </c>
      <c r="DT1441" s="4" t="s">
        <v>116</v>
      </c>
      <c r="DU1441" s="4" t="s">
        <v>117</v>
      </c>
      <c r="DV1441" s="4">
        <v>3.4200000000000001E-2</v>
      </c>
      <c r="DW1441" s="31">
        <v>0.57072600000000007</v>
      </c>
      <c r="DX1441" s="4" t="s">
        <v>116</v>
      </c>
      <c r="DY1441" s="4" t="s">
        <v>117</v>
      </c>
      <c r="DZ1441" s="4">
        <v>0.48630000000000001</v>
      </c>
      <c r="EA1441" s="31">
        <v>3.2421030000000002</v>
      </c>
      <c r="EB1441" s="4" t="s">
        <v>118</v>
      </c>
      <c r="EC1441" s="4" t="s">
        <v>117</v>
      </c>
      <c r="EE1441" s="4" t="b">
        <f t="shared" si="736"/>
        <v>1</v>
      </c>
      <c r="EF1441" s="4" t="b">
        <f t="shared" si="737"/>
        <v>1</v>
      </c>
      <c r="EG1441" s="4" t="b">
        <f t="shared" si="738"/>
        <v>1</v>
      </c>
      <c r="EH1441" s="4" t="b">
        <f t="shared" si="739"/>
        <v>1</v>
      </c>
      <c r="EI1441" s="4" t="b">
        <f t="shared" si="740"/>
        <v>1</v>
      </c>
      <c r="EJ1441" s="4" t="b">
        <f t="shared" si="741"/>
        <v>1</v>
      </c>
    </row>
    <row r="1442" spans="69:140" ht="45" x14ac:dyDescent="0.25">
      <c r="BQ1442" s="4" t="s">
        <v>5454</v>
      </c>
      <c r="BR1442" s="4" t="s">
        <v>9535</v>
      </c>
      <c r="BS1442" s="4" t="s">
        <v>70</v>
      </c>
      <c r="BT1442" s="4" t="s">
        <v>13616</v>
      </c>
      <c r="BU1442" s="4">
        <v>301438</v>
      </c>
      <c r="BV1442" s="4" t="s">
        <v>57</v>
      </c>
      <c r="BW1442" s="4">
        <v>3474540</v>
      </c>
      <c r="BX1442" s="10">
        <v>3397.8076379066501</v>
      </c>
      <c r="BY1442" s="4">
        <f t="shared" si="724"/>
        <v>102.19236209334986</v>
      </c>
      <c r="BZ1442" s="3">
        <f t="shared" si="725"/>
        <v>10.219236209334985</v>
      </c>
      <c r="CA1442" s="3">
        <v>1000</v>
      </c>
      <c r="CB1442" s="4">
        <v>3500</v>
      </c>
      <c r="CC1442" s="8" t="str">
        <f t="shared" si="726"/>
        <v>Low Headroom</v>
      </c>
      <c r="CD1442" s="10">
        <v>4</v>
      </c>
      <c r="CE1442" s="10">
        <v>0.181416278519</v>
      </c>
      <c r="CF1442" s="4">
        <f t="shared" si="727"/>
        <v>1.8583721481000015E-2</v>
      </c>
      <c r="CG1442" s="3">
        <f t="shared" si="728"/>
        <v>30.972869135000025</v>
      </c>
      <c r="CH1442" s="3">
        <v>0.06</v>
      </c>
      <c r="CI1442" s="4">
        <v>0.2</v>
      </c>
      <c r="CJ1442" s="8" t="str">
        <f t="shared" si="729"/>
        <v>Moderate Headroom</v>
      </c>
      <c r="CK1442" s="10">
        <v>3</v>
      </c>
      <c r="CL1442" s="4">
        <v>1230.02121640372</v>
      </c>
      <c r="CM1442" s="4">
        <f t="shared" si="730"/>
        <v>269.97878359627998</v>
      </c>
      <c r="CN1442" s="8">
        <f t="shared" si="731"/>
        <v>26.997878359627997</v>
      </c>
      <c r="CO1442" s="3">
        <v>1000</v>
      </c>
      <c r="CP1442" s="4">
        <v>1500</v>
      </c>
      <c r="CQ1442" s="8" t="str">
        <f t="shared" si="732"/>
        <v>Low Headroom</v>
      </c>
      <c r="CR1442" s="4">
        <v>2</v>
      </c>
      <c r="CS1442" s="4">
        <v>3</v>
      </c>
      <c r="CT1442" s="10">
        <v>7.9892634404400004E-2</v>
      </c>
      <c r="CU1442" s="4">
        <f t="shared" si="733"/>
        <v>3.9892634404400003E-2</v>
      </c>
      <c r="CV1442" s="4">
        <f t="shared" si="734"/>
        <v>99.731586011000005</v>
      </c>
      <c r="CW1442" s="4">
        <v>0.04</v>
      </c>
      <c r="CX1442" s="4">
        <v>0.04</v>
      </c>
      <c r="CY1442" s="8" t="str">
        <f t="shared" si="735"/>
        <v>High Headroom</v>
      </c>
      <c r="CZ1442" s="10">
        <v>3</v>
      </c>
      <c r="DC1442" s="4" t="s">
        <v>115</v>
      </c>
      <c r="DD1442" s="4" t="s">
        <v>5454</v>
      </c>
      <c r="DE1442" s="4"/>
      <c r="DF1442" s="4" t="s">
        <v>57</v>
      </c>
      <c r="DG1442" s="4" t="s">
        <v>9535</v>
      </c>
      <c r="DH1442" s="4">
        <v>301438</v>
      </c>
      <c r="DI1442" s="4">
        <v>4438</v>
      </c>
      <c r="DJ1442" s="29">
        <v>3474540</v>
      </c>
      <c r="DK1442" s="4" t="s">
        <v>17</v>
      </c>
      <c r="DL1442" s="10" t="s">
        <v>1369</v>
      </c>
      <c r="DM1442" s="30">
        <v>4</v>
      </c>
      <c r="DN1442" s="10">
        <v>0.18140000000000001</v>
      </c>
      <c r="DO1442" s="30">
        <v>3</v>
      </c>
      <c r="DP1442" s="10">
        <v>7.9899999999999999E-2</v>
      </c>
      <c r="DQ1442" s="30">
        <v>3</v>
      </c>
      <c r="DR1442" s="4">
        <v>102.19240000000001</v>
      </c>
      <c r="DS1442" s="31">
        <v>0.10219200000000001</v>
      </c>
      <c r="DT1442" s="4" t="s">
        <v>120</v>
      </c>
      <c r="DU1442" s="4" t="s">
        <v>117</v>
      </c>
      <c r="DV1442" s="4">
        <v>1.8599999999999998E-2</v>
      </c>
      <c r="DW1442" s="31">
        <v>0.30972899999999998</v>
      </c>
      <c r="DX1442" s="4" t="s">
        <v>116</v>
      </c>
      <c r="DY1442" s="4" t="s">
        <v>117</v>
      </c>
      <c r="DZ1442" s="4">
        <v>3.9899999999999998E-2</v>
      </c>
      <c r="EA1442" s="31">
        <v>0.99731599999999998</v>
      </c>
      <c r="EB1442" s="4" t="s">
        <v>118</v>
      </c>
      <c r="EC1442" s="4" t="s">
        <v>117</v>
      </c>
      <c r="EE1442" s="4" t="b">
        <f t="shared" si="736"/>
        <v>1</v>
      </c>
      <c r="EF1442" s="4" t="b">
        <f t="shared" si="737"/>
        <v>1</v>
      </c>
      <c r="EG1442" s="4" t="b">
        <f t="shared" si="738"/>
        <v>1</v>
      </c>
      <c r="EH1442" s="4" t="b">
        <f t="shared" si="739"/>
        <v>1</v>
      </c>
      <c r="EI1442" s="4" t="b">
        <f t="shared" si="740"/>
        <v>1</v>
      </c>
      <c r="EJ1442" s="4" t="b">
        <f t="shared" si="741"/>
        <v>1</v>
      </c>
    </row>
    <row r="1443" spans="69:140" ht="45" x14ac:dyDescent="0.25">
      <c r="BQ1443" s="4" t="s">
        <v>5455</v>
      </c>
      <c r="BR1443" s="4" t="s">
        <v>9536</v>
      </c>
      <c r="BS1443" s="4" t="s">
        <v>70</v>
      </c>
      <c r="BT1443" s="4" t="s">
        <v>13617</v>
      </c>
      <c r="BU1443" s="4">
        <v>301439</v>
      </c>
      <c r="BV1443" s="4" t="s">
        <v>44</v>
      </c>
      <c r="BW1443" s="4">
        <v>4775940</v>
      </c>
      <c r="BX1443" s="10">
        <v>1065.9668808253</v>
      </c>
      <c r="BY1443" s="4">
        <f t="shared" si="724"/>
        <v>434.0331191747</v>
      </c>
      <c r="BZ1443" s="3">
        <f t="shared" si="725"/>
        <v>43.403311917469999</v>
      </c>
      <c r="CA1443" s="3">
        <v>1000</v>
      </c>
      <c r="CB1443" s="4">
        <v>1500</v>
      </c>
      <c r="CC1443" s="8" t="str">
        <f t="shared" si="726"/>
        <v>Moderate Headroom</v>
      </c>
      <c r="CD1443" s="10">
        <v>2</v>
      </c>
      <c r="CE1443" s="10">
        <v>6.5504737396000004E-2</v>
      </c>
      <c r="CF1443" s="4">
        <f t="shared" si="727"/>
        <v>1.4495262603999998E-2</v>
      </c>
      <c r="CG1443" s="3">
        <f t="shared" si="728"/>
        <v>18.119078254999994</v>
      </c>
      <c r="CH1443" s="3">
        <v>0.08</v>
      </c>
      <c r="CI1443" s="4">
        <v>0.08</v>
      </c>
      <c r="CJ1443" s="8" t="str">
        <f t="shared" si="729"/>
        <v>Low Headroom</v>
      </c>
      <c r="CK1443" s="10">
        <v>1</v>
      </c>
      <c r="CL1443" s="4">
        <v>124.33263958009999</v>
      </c>
      <c r="CM1443" s="4">
        <f t="shared" si="730"/>
        <v>375.66736041989998</v>
      </c>
      <c r="CN1443" s="8">
        <f t="shared" si="731"/>
        <v>75.133472083979996</v>
      </c>
      <c r="CO1443" s="3">
        <v>500</v>
      </c>
      <c r="CP1443" s="4">
        <v>500</v>
      </c>
      <c r="CQ1443" s="8" t="str">
        <f t="shared" si="732"/>
        <v>High Headroom</v>
      </c>
      <c r="CR1443" s="4">
        <v>1</v>
      </c>
      <c r="CS1443" s="4">
        <v>1.25</v>
      </c>
      <c r="CT1443" s="10">
        <v>0.51560057525000003</v>
      </c>
      <c r="CU1443" s="4">
        <f t="shared" si="733"/>
        <v>0.36560057525</v>
      </c>
      <c r="CV1443" s="4">
        <f t="shared" si="734"/>
        <v>243.73371683333335</v>
      </c>
      <c r="CW1443" s="4">
        <v>0.15</v>
      </c>
      <c r="CX1443" s="4">
        <v>0.15</v>
      </c>
      <c r="CY1443" s="8" t="str">
        <f t="shared" si="735"/>
        <v>High Headroom</v>
      </c>
      <c r="CZ1443" s="10">
        <v>1</v>
      </c>
      <c r="DC1443" s="4" t="s">
        <v>115</v>
      </c>
      <c r="DD1443" s="4" t="s">
        <v>5455</v>
      </c>
      <c r="DE1443" s="4"/>
      <c r="DF1443" s="4" t="s">
        <v>44</v>
      </c>
      <c r="DG1443" s="4" t="s">
        <v>9536</v>
      </c>
      <c r="DH1443" s="4">
        <v>301439</v>
      </c>
      <c r="DI1443" s="4">
        <v>4439</v>
      </c>
      <c r="DJ1443" s="29">
        <v>4775940</v>
      </c>
      <c r="DK1443" s="4" t="s">
        <v>17</v>
      </c>
      <c r="DL1443" s="10" t="s">
        <v>1370</v>
      </c>
      <c r="DM1443" s="30">
        <v>2</v>
      </c>
      <c r="DN1443" s="10">
        <v>6.5500000000000003E-2</v>
      </c>
      <c r="DO1443" s="30">
        <v>1</v>
      </c>
      <c r="DP1443" s="10">
        <v>0.51559999999999995</v>
      </c>
      <c r="DQ1443" s="30">
        <v>1</v>
      </c>
      <c r="DR1443" s="4">
        <v>434.03309999999999</v>
      </c>
      <c r="DS1443" s="31">
        <v>0.434033</v>
      </c>
      <c r="DT1443" s="4" t="s">
        <v>116</v>
      </c>
      <c r="DU1443" s="4" t="s">
        <v>117</v>
      </c>
      <c r="DV1443" s="4">
        <v>1.4500000000000001E-2</v>
      </c>
      <c r="DW1443" s="31">
        <v>0.18119099999999999</v>
      </c>
      <c r="DX1443" s="4" t="s">
        <v>120</v>
      </c>
      <c r="DY1443" s="4" t="s">
        <v>117</v>
      </c>
      <c r="DZ1443" s="4">
        <v>0.36559999999999998</v>
      </c>
      <c r="EA1443" s="31">
        <v>2.4373369999999999</v>
      </c>
      <c r="EB1443" s="4" t="s">
        <v>118</v>
      </c>
      <c r="EC1443" s="4" t="s">
        <v>117</v>
      </c>
      <c r="EE1443" s="4" t="b">
        <f t="shared" si="736"/>
        <v>1</v>
      </c>
      <c r="EF1443" s="4" t="b">
        <f t="shared" si="737"/>
        <v>1</v>
      </c>
      <c r="EG1443" s="4" t="b">
        <f t="shared" si="738"/>
        <v>1</v>
      </c>
      <c r="EH1443" s="4" t="b">
        <f t="shared" si="739"/>
        <v>1</v>
      </c>
      <c r="EI1443" s="4" t="b">
        <f t="shared" si="740"/>
        <v>1</v>
      </c>
      <c r="EJ1443" s="4" t="b">
        <f t="shared" si="741"/>
        <v>1</v>
      </c>
    </row>
    <row r="1444" spans="69:140" ht="60" x14ac:dyDescent="0.25">
      <c r="BQ1444" s="4" t="s">
        <v>5456</v>
      </c>
      <c r="BR1444" s="4" t="s">
        <v>9537</v>
      </c>
      <c r="BS1444" s="4" t="s">
        <v>70</v>
      </c>
      <c r="BT1444" s="4" t="s">
        <v>13618</v>
      </c>
      <c r="BU1444" s="4">
        <v>301440</v>
      </c>
      <c r="BV1444" s="4" t="s">
        <v>49</v>
      </c>
      <c r="BW1444" s="4">
        <v>4209177152</v>
      </c>
      <c r="BX1444" s="10">
        <v>721.15910333515603</v>
      </c>
      <c r="BY1444" s="4">
        <f t="shared" si="724"/>
        <v>778.84089666484397</v>
      </c>
      <c r="BZ1444" s="3">
        <f t="shared" si="725"/>
        <v>77.8840896664844</v>
      </c>
      <c r="CA1444" s="3">
        <v>1000</v>
      </c>
      <c r="CB1444" s="4">
        <v>1500</v>
      </c>
      <c r="CC1444" s="8" t="str">
        <f t="shared" si="726"/>
        <v>High Headroom</v>
      </c>
      <c r="CD1444" s="10">
        <v>2</v>
      </c>
      <c r="CE1444" s="10">
        <v>0.17141858839970001</v>
      </c>
      <c r="CF1444" s="4">
        <f t="shared" si="727"/>
        <v>2.8581411600300005E-2</v>
      </c>
      <c r="CG1444" s="3">
        <f t="shared" si="728"/>
        <v>47.635686000500009</v>
      </c>
      <c r="CH1444" s="3">
        <v>0.06</v>
      </c>
      <c r="CI1444" s="4">
        <v>0.2</v>
      </c>
      <c r="CJ1444" s="8" t="str">
        <f t="shared" si="729"/>
        <v>Moderate Headroom</v>
      </c>
      <c r="CK1444" s="10">
        <v>3</v>
      </c>
      <c r="CL1444" s="4">
        <v>0</v>
      </c>
      <c r="CM1444" s="4">
        <f t="shared" si="730"/>
        <v>500</v>
      </c>
      <c r="CN1444" s="8">
        <f t="shared" si="731"/>
        <v>100</v>
      </c>
      <c r="CO1444" s="3">
        <v>500</v>
      </c>
      <c r="CP1444" s="4">
        <v>500</v>
      </c>
      <c r="CQ1444" s="8" t="str">
        <f t="shared" si="732"/>
        <v>High Headroom</v>
      </c>
      <c r="CR1444" s="4">
        <v>1</v>
      </c>
      <c r="CS1444" s="4">
        <v>2.25</v>
      </c>
      <c r="CT1444" s="10">
        <v>0.2254429892142</v>
      </c>
      <c r="CU1444" s="4">
        <f t="shared" si="733"/>
        <v>7.5442989214200007E-2</v>
      </c>
      <c r="CV1444" s="4">
        <f t="shared" si="734"/>
        <v>50.295326142800015</v>
      </c>
      <c r="CW1444" s="4">
        <v>0.15</v>
      </c>
      <c r="CX1444" s="4">
        <v>0.15</v>
      </c>
      <c r="CY1444" s="8" t="str">
        <f t="shared" si="735"/>
        <v>Moderate Headroom</v>
      </c>
      <c r="CZ1444" s="10">
        <v>1</v>
      </c>
      <c r="DC1444" s="4" t="s">
        <v>115</v>
      </c>
      <c r="DD1444" s="4" t="s">
        <v>5456</v>
      </c>
      <c r="DE1444" s="4"/>
      <c r="DF1444" s="4" t="s">
        <v>49</v>
      </c>
      <c r="DG1444" s="4" t="s">
        <v>9537</v>
      </c>
      <c r="DH1444" s="4">
        <v>301440</v>
      </c>
      <c r="DI1444" s="4">
        <v>4440</v>
      </c>
      <c r="DJ1444" s="29">
        <v>4209177152</v>
      </c>
      <c r="DK1444" s="4" t="s">
        <v>17</v>
      </c>
      <c r="DL1444" s="10">
        <v>721.15909999999997</v>
      </c>
      <c r="DM1444" s="30">
        <v>2</v>
      </c>
      <c r="DN1444" s="10">
        <v>0.1714</v>
      </c>
      <c r="DO1444" s="30">
        <v>3</v>
      </c>
      <c r="DP1444" s="10">
        <v>0.22539999999999999</v>
      </c>
      <c r="DQ1444" s="30">
        <v>1</v>
      </c>
      <c r="DR1444" s="4">
        <v>778.84090000000003</v>
      </c>
      <c r="DS1444" s="31">
        <v>0.77884100000000001</v>
      </c>
      <c r="DT1444" s="4" t="s">
        <v>118</v>
      </c>
      <c r="DU1444" s="4" t="s">
        <v>117</v>
      </c>
      <c r="DV1444" s="4">
        <v>2.86E-2</v>
      </c>
      <c r="DW1444" s="31">
        <v>0.47635699999999997</v>
      </c>
      <c r="DX1444" s="4" t="s">
        <v>116</v>
      </c>
      <c r="DY1444" s="4" t="s">
        <v>117</v>
      </c>
      <c r="DZ1444" s="4">
        <v>7.5399999999999995E-2</v>
      </c>
      <c r="EA1444" s="31">
        <v>0.50295299999999998</v>
      </c>
      <c r="EB1444" s="4" t="s">
        <v>116</v>
      </c>
      <c r="EC1444" s="4" t="s">
        <v>117</v>
      </c>
      <c r="EE1444" s="4" t="b">
        <f t="shared" si="736"/>
        <v>1</v>
      </c>
      <c r="EF1444" s="4" t="b">
        <f t="shared" si="737"/>
        <v>1</v>
      </c>
      <c r="EG1444" s="4" t="b">
        <f t="shared" si="738"/>
        <v>1</v>
      </c>
      <c r="EH1444" s="4" t="b">
        <f t="shared" si="739"/>
        <v>1</v>
      </c>
      <c r="EI1444" s="4" t="b">
        <f t="shared" si="740"/>
        <v>1</v>
      </c>
      <c r="EJ1444" s="4" t="b">
        <f t="shared" si="741"/>
        <v>1</v>
      </c>
    </row>
    <row r="1445" spans="69:140" ht="45" x14ac:dyDescent="0.25">
      <c r="BQ1445" s="4" t="s">
        <v>5457</v>
      </c>
      <c r="BR1445" s="4" t="s">
        <v>9538</v>
      </c>
      <c r="BS1445" s="4" t="s">
        <v>70</v>
      </c>
      <c r="BT1445" s="4" t="s">
        <v>13619</v>
      </c>
      <c r="BU1445" s="4">
        <v>301441</v>
      </c>
      <c r="BV1445" s="4" t="s">
        <v>47</v>
      </c>
      <c r="BW1445" s="4">
        <v>3600739837</v>
      </c>
      <c r="BX1445" s="10">
        <v>222.05773501109999</v>
      </c>
      <c r="BY1445" s="4">
        <f t="shared" si="724"/>
        <v>277.94226498889998</v>
      </c>
      <c r="BZ1445" s="3">
        <f t="shared" si="725"/>
        <v>55.588452997779989</v>
      </c>
      <c r="CA1445" s="3">
        <v>500</v>
      </c>
      <c r="CB1445" s="4">
        <v>500</v>
      </c>
      <c r="CC1445" s="8" t="str">
        <f t="shared" si="726"/>
        <v>Moderate Headroom</v>
      </c>
      <c r="CD1445" s="10">
        <v>1</v>
      </c>
      <c r="CE1445" s="10">
        <v>4.3615344192999998E-2</v>
      </c>
      <c r="CF1445" s="4">
        <f t="shared" si="727"/>
        <v>3.6384655807000003E-2</v>
      </c>
      <c r="CG1445" s="3">
        <f t="shared" si="728"/>
        <v>45.480819758750002</v>
      </c>
      <c r="CH1445" s="3">
        <v>0.08</v>
      </c>
      <c r="CI1445" s="4">
        <v>0.08</v>
      </c>
      <c r="CJ1445" s="8" t="str">
        <f t="shared" si="729"/>
        <v>Moderate Headroom</v>
      </c>
      <c r="CK1445" s="10">
        <v>1</v>
      </c>
      <c r="CL1445" s="4">
        <v>61.047545005000003</v>
      </c>
      <c r="CM1445" s="4">
        <f t="shared" si="730"/>
        <v>438.95245499499998</v>
      </c>
      <c r="CN1445" s="8">
        <f t="shared" si="731"/>
        <v>87.790490998999999</v>
      </c>
      <c r="CO1445" s="3">
        <v>500</v>
      </c>
      <c r="CP1445" s="4">
        <v>500</v>
      </c>
      <c r="CQ1445" s="8" t="str">
        <f t="shared" si="732"/>
        <v>High Headroom</v>
      </c>
      <c r="CR1445" s="4">
        <v>1</v>
      </c>
      <c r="CS1445" s="4">
        <v>1</v>
      </c>
      <c r="CT1445" s="10">
        <v>1.6185567009999999</v>
      </c>
      <c r="CU1445" s="4">
        <f t="shared" si="733"/>
        <v>1.468556701</v>
      </c>
      <c r="CV1445" s="4">
        <f t="shared" si="734"/>
        <v>979.03780066666673</v>
      </c>
      <c r="CW1445" s="4">
        <v>0.15</v>
      </c>
      <c r="CX1445" s="4">
        <v>0.15</v>
      </c>
      <c r="CY1445" s="8" t="str">
        <f t="shared" si="735"/>
        <v>High Headroom</v>
      </c>
      <c r="CZ1445" s="10">
        <v>1</v>
      </c>
      <c r="DC1445" s="4" t="s">
        <v>115</v>
      </c>
      <c r="DD1445" s="4" t="s">
        <v>5457</v>
      </c>
      <c r="DE1445" s="4"/>
      <c r="DF1445" s="4" t="s">
        <v>47</v>
      </c>
      <c r="DG1445" s="4" t="s">
        <v>9538</v>
      </c>
      <c r="DH1445" s="4">
        <v>301441</v>
      </c>
      <c r="DI1445" s="4">
        <v>4441</v>
      </c>
      <c r="DJ1445" s="29">
        <v>3600739837</v>
      </c>
      <c r="DK1445" s="4" t="s">
        <v>17</v>
      </c>
      <c r="DL1445" s="10">
        <v>222.05770000000001</v>
      </c>
      <c r="DM1445" s="30">
        <v>1</v>
      </c>
      <c r="DN1445" s="10">
        <v>4.36E-2</v>
      </c>
      <c r="DO1445" s="30">
        <v>1</v>
      </c>
      <c r="DP1445" s="10">
        <v>1.6186</v>
      </c>
      <c r="DQ1445" s="30">
        <v>1</v>
      </c>
      <c r="DR1445" s="4">
        <v>277.94229999999999</v>
      </c>
      <c r="DS1445" s="31">
        <v>0.55588500000000007</v>
      </c>
      <c r="DT1445" s="4" t="s">
        <v>116</v>
      </c>
      <c r="DU1445" s="4" t="s">
        <v>117</v>
      </c>
      <c r="DV1445" s="4">
        <v>3.6400000000000002E-2</v>
      </c>
      <c r="DW1445" s="31">
        <v>0.45480800000000005</v>
      </c>
      <c r="DX1445" s="4" t="s">
        <v>116</v>
      </c>
      <c r="DY1445" s="4" t="s">
        <v>117</v>
      </c>
      <c r="DZ1445" s="4">
        <v>1.4685999999999999</v>
      </c>
      <c r="EA1445" s="31">
        <v>9.7903779999999987</v>
      </c>
      <c r="EB1445" s="4" t="s">
        <v>118</v>
      </c>
      <c r="EC1445" s="4" t="s">
        <v>117</v>
      </c>
      <c r="EE1445" s="4" t="b">
        <f t="shared" si="736"/>
        <v>1</v>
      </c>
      <c r="EF1445" s="4" t="b">
        <f t="shared" si="737"/>
        <v>1</v>
      </c>
      <c r="EG1445" s="4" t="b">
        <f t="shared" si="738"/>
        <v>1</v>
      </c>
      <c r="EH1445" s="4" t="b">
        <f t="shared" si="739"/>
        <v>1</v>
      </c>
      <c r="EI1445" s="4" t="b">
        <f t="shared" si="740"/>
        <v>1</v>
      </c>
      <c r="EJ1445" s="4" t="b">
        <f t="shared" si="741"/>
        <v>1</v>
      </c>
    </row>
    <row r="1446" spans="69:140" ht="45" x14ac:dyDescent="0.25">
      <c r="BQ1446" s="4" t="s">
        <v>5458</v>
      </c>
      <c r="BR1446" s="4" t="s">
        <v>9539</v>
      </c>
      <c r="BS1446" s="4" t="s">
        <v>70</v>
      </c>
      <c r="BT1446" s="4" t="s">
        <v>13620</v>
      </c>
      <c r="BU1446" s="4">
        <v>301442</v>
      </c>
      <c r="BV1446" s="4" t="s">
        <v>47</v>
      </c>
      <c r="BW1446" s="4">
        <v>3674166</v>
      </c>
      <c r="BX1446" s="10">
        <v>1905.7095158597999</v>
      </c>
      <c r="BY1446" s="4">
        <f t="shared" si="724"/>
        <v>594.29048414020008</v>
      </c>
      <c r="BZ1446" s="3">
        <f t="shared" si="725"/>
        <v>59.429048414020002</v>
      </c>
      <c r="CA1446" s="3">
        <v>1000</v>
      </c>
      <c r="CB1446" s="4">
        <v>2500</v>
      </c>
      <c r="CC1446" s="8" t="str">
        <f t="shared" si="726"/>
        <v>Moderate Headroom</v>
      </c>
      <c r="CD1446" s="10">
        <v>3</v>
      </c>
      <c r="CE1446" s="10">
        <v>0.17596164756999999</v>
      </c>
      <c r="CF1446" s="4">
        <f t="shared" si="727"/>
        <v>2.4038352430000021E-2</v>
      </c>
      <c r="CG1446" s="3">
        <f t="shared" si="728"/>
        <v>40.063920716666701</v>
      </c>
      <c r="CH1446" s="3">
        <v>0.06</v>
      </c>
      <c r="CI1446" s="4">
        <v>0.2</v>
      </c>
      <c r="CJ1446" s="8" t="str">
        <f t="shared" si="729"/>
        <v>Moderate Headroom</v>
      </c>
      <c r="CK1446" s="10">
        <v>3</v>
      </c>
      <c r="CL1446" s="4">
        <v>712.46494625879996</v>
      </c>
      <c r="CM1446" s="4">
        <f t="shared" si="730"/>
        <v>787.53505374120004</v>
      </c>
      <c r="CN1446" s="8">
        <f t="shared" si="731"/>
        <v>78.75350537412001</v>
      </c>
      <c r="CO1446" s="3">
        <v>1000</v>
      </c>
      <c r="CP1446" s="4">
        <v>1500</v>
      </c>
      <c r="CQ1446" s="8" t="str">
        <f t="shared" si="732"/>
        <v>High Headroom</v>
      </c>
      <c r="CR1446" s="4">
        <v>2</v>
      </c>
      <c r="CS1446" s="4">
        <v>2.75</v>
      </c>
      <c r="CT1446" s="10">
        <v>0.51725696013</v>
      </c>
      <c r="CU1446" s="4">
        <f t="shared" si="733"/>
        <v>0.36725696012999998</v>
      </c>
      <c r="CV1446" s="4">
        <f t="shared" si="734"/>
        <v>244.83797342</v>
      </c>
      <c r="CW1446" s="4">
        <v>0.15</v>
      </c>
      <c r="CX1446" s="4">
        <v>0.15</v>
      </c>
      <c r="CY1446" s="8" t="str">
        <f t="shared" si="735"/>
        <v>High Headroom</v>
      </c>
      <c r="CZ1446" s="10">
        <v>1</v>
      </c>
      <c r="DC1446" s="4" t="s">
        <v>115</v>
      </c>
      <c r="DD1446" s="4" t="s">
        <v>5458</v>
      </c>
      <c r="DE1446" s="4"/>
      <c r="DF1446" s="4" t="s">
        <v>47</v>
      </c>
      <c r="DG1446" s="4" t="s">
        <v>9539</v>
      </c>
      <c r="DH1446" s="4">
        <v>301442</v>
      </c>
      <c r="DI1446" s="4">
        <v>4442</v>
      </c>
      <c r="DJ1446" s="29">
        <v>3674166</v>
      </c>
      <c r="DK1446" s="4" t="s">
        <v>17</v>
      </c>
      <c r="DL1446" s="10" t="s">
        <v>1371</v>
      </c>
      <c r="DM1446" s="30">
        <v>3</v>
      </c>
      <c r="DN1446" s="10">
        <v>0.17599999999999999</v>
      </c>
      <c r="DO1446" s="30">
        <v>3</v>
      </c>
      <c r="DP1446" s="10">
        <v>0.51729999999999998</v>
      </c>
      <c r="DQ1446" s="30">
        <v>1</v>
      </c>
      <c r="DR1446" s="4">
        <v>594.29049999999995</v>
      </c>
      <c r="DS1446" s="31">
        <v>0.59428999999999998</v>
      </c>
      <c r="DT1446" s="4" t="s">
        <v>116</v>
      </c>
      <c r="DU1446" s="4" t="s">
        <v>117</v>
      </c>
      <c r="DV1446" s="4">
        <v>2.4E-2</v>
      </c>
      <c r="DW1446" s="31">
        <v>0.40063899999999997</v>
      </c>
      <c r="DX1446" s="4" t="s">
        <v>116</v>
      </c>
      <c r="DY1446" s="4" t="s">
        <v>117</v>
      </c>
      <c r="DZ1446" s="4">
        <v>0.36730000000000002</v>
      </c>
      <c r="EA1446" s="31">
        <v>2.4483799999999998</v>
      </c>
      <c r="EB1446" s="4" t="s">
        <v>118</v>
      </c>
      <c r="EC1446" s="4" t="s">
        <v>117</v>
      </c>
      <c r="EE1446" s="4" t="b">
        <f t="shared" si="736"/>
        <v>1</v>
      </c>
      <c r="EF1446" s="4" t="b">
        <f t="shared" si="737"/>
        <v>1</v>
      </c>
      <c r="EG1446" s="4" t="b">
        <f t="shared" si="738"/>
        <v>1</v>
      </c>
      <c r="EH1446" s="4" t="b">
        <f t="shared" si="739"/>
        <v>1</v>
      </c>
      <c r="EI1446" s="4" t="b">
        <f t="shared" si="740"/>
        <v>1</v>
      </c>
      <c r="EJ1446" s="4" t="b">
        <f t="shared" si="741"/>
        <v>1</v>
      </c>
    </row>
    <row r="1447" spans="69:140" ht="45" x14ac:dyDescent="0.25">
      <c r="BQ1447" s="4" t="s">
        <v>5459</v>
      </c>
      <c r="BR1447" s="4" t="s">
        <v>9540</v>
      </c>
      <c r="BS1447" s="4" t="s">
        <v>70</v>
      </c>
      <c r="BT1447" s="4" t="s">
        <v>13621</v>
      </c>
      <c r="BU1447" s="4">
        <v>301443</v>
      </c>
      <c r="BV1447" s="4" t="s">
        <v>22</v>
      </c>
      <c r="BW1447" s="4">
        <v>680000</v>
      </c>
      <c r="BX1447" s="10">
        <v>3023.6038903624999</v>
      </c>
      <c r="BY1447" s="4">
        <f t="shared" si="724"/>
        <v>476.3961096375001</v>
      </c>
      <c r="BZ1447" s="3">
        <f t="shared" si="725"/>
        <v>47.639610963750009</v>
      </c>
      <c r="CA1447" s="3">
        <v>1000</v>
      </c>
      <c r="CB1447" s="4">
        <v>3500</v>
      </c>
      <c r="CC1447" s="8" t="str">
        <f t="shared" si="726"/>
        <v>Moderate Headroom</v>
      </c>
      <c r="CD1447" s="10">
        <v>4</v>
      </c>
      <c r="CE1447" s="10">
        <v>0.16252054313</v>
      </c>
      <c r="CF1447" s="4">
        <f t="shared" si="727"/>
        <v>3.7479456870000011E-2</v>
      </c>
      <c r="CG1447" s="3">
        <f t="shared" si="728"/>
        <v>62.465761450000024</v>
      </c>
      <c r="CH1447" s="3">
        <v>0.06</v>
      </c>
      <c r="CI1447" s="4">
        <v>0.2</v>
      </c>
      <c r="CJ1447" s="8" t="str">
        <f t="shared" si="729"/>
        <v>High Headroom</v>
      </c>
      <c r="CK1447" s="10">
        <v>3</v>
      </c>
      <c r="CL1447" s="4">
        <v>1745.92198087165</v>
      </c>
      <c r="CM1447" s="4">
        <f t="shared" si="730"/>
        <v>754.07801912834998</v>
      </c>
      <c r="CN1447" s="8">
        <f t="shared" si="731"/>
        <v>75.407801912834998</v>
      </c>
      <c r="CO1447" s="3">
        <v>1000</v>
      </c>
      <c r="CP1447" s="4">
        <v>2500</v>
      </c>
      <c r="CQ1447" s="8" t="str">
        <f t="shared" si="732"/>
        <v>High Headroom</v>
      </c>
      <c r="CR1447" s="4">
        <v>3</v>
      </c>
      <c r="CS1447" s="4">
        <v>3.25</v>
      </c>
      <c r="CT1447" s="10">
        <v>0.37081797875</v>
      </c>
      <c r="CU1447" s="4">
        <f t="shared" si="733"/>
        <v>0.22081797875</v>
      </c>
      <c r="CV1447" s="4">
        <f t="shared" si="734"/>
        <v>147.21198583333336</v>
      </c>
      <c r="CW1447" s="4">
        <v>0.15</v>
      </c>
      <c r="CX1447" s="4">
        <v>0.15</v>
      </c>
      <c r="CY1447" s="8" t="str">
        <f t="shared" si="735"/>
        <v>High Headroom</v>
      </c>
      <c r="CZ1447" s="10">
        <v>1</v>
      </c>
      <c r="DC1447" s="4" t="s">
        <v>115</v>
      </c>
      <c r="DD1447" s="4" t="s">
        <v>5459</v>
      </c>
      <c r="DE1447" s="4"/>
      <c r="DF1447" s="4" t="s">
        <v>22</v>
      </c>
      <c r="DG1447" s="4" t="s">
        <v>9540</v>
      </c>
      <c r="DH1447" s="4">
        <v>301443</v>
      </c>
      <c r="DI1447" s="4">
        <v>4443</v>
      </c>
      <c r="DJ1447" s="29">
        <v>680000</v>
      </c>
      <c r="DK1447" s="4" t="s">
        <v>17</v>
      </c>
      <c r="DL1447" s="10" t="s">
        <v>1372</v>
      </c>
      <c r="DM1447" s="30">
        <v>4</v>
      </c>
      <c r="DN1447" s="10">
        <v>0.16250000000000001</v>
      </c>
      <c r="DO1447" s="30">
        <v>3</v>
      </c>
      <c r="DP1447" s="10">
        <v>0.37080000000000002</v>
      </c>
      <c r="DQ1447" s="30">
        <v>1</v>
      </c>
      <c r="DR1447" s="4">
        <v>476.39609999999999</v>
      </c>
      <c r="DS1447" s="31">
        <v>0.47639600000000004</v>
      </c>
      <c r="DT1447" s="4" t="s">
        <v>116</v>
      </c>
      <c r="DU1447" s="4" t="s">
        <v>117</v>
      </c>
      <c r="DV1447" s="4">
        <v>3.7499999999999999E-2</v>
      </c>
      <c r="DW1447" s="31">
        <v>0.62465800000000005</v>
      </c>
      <c r="DX1447" s="4" t="s">
        <v>118</v>
      </c>
      <c r="DY1447" s="4" t="s">
        <v>117</v>
      </c>
      <c r="DZ1447" s="4">
        <v>0.2208</v>
      </c>
      <c r="EA1447" s="31">
        <v>1.4721199999999999</v>
      </c>
      <c r="EB1447" s="4" t="s">
        <v>118</v>
      </c>
      <c r="EC1447" s="4" t="s">
        <v>117</v>
      </c>
      <c r="EE1447" s="4" t="b">
        <f t="shared" si="736"/>
        <v>1</v>
      </c>
      <c r="EF1447" s="4" t="b">
        <f t="shared" si="737"/>
        <v>1</v>
      </c>
      <c r="EG1447" s="4" t="b">
        <f t="shared" si="738"/>
        <v>1</v>
      </c>
      <c r="EH1447" s="4" t="b">
        <f t="shared" si="739"/>
        <v>1</v>
      </c>
      <c r="EI1447" s="4" t="b">
        <f t="shared" si="740"/>
        <v>1</v>
      </c>
      <c r="EJ1447" s="4" t="b">
        <f t="shared" si="741"/>
        <v>1</v>
      </c>
    </row>
    <row r="1448" spans="69:140" ht="45" x14ac:dyDescent="0.25">
      <c r="BQ1448" s="4" t="s">
        <v>5460</v>
      </c>
      <c r="BR1448" s="4" t="s">
        <v>9541</v>
      </c>
      <c r="BS1448" s="4" t="s">
        <v>70</v>
      </c>
      <c r="BT1448" s="4" t="s">
        <v>13622</v>
      </c>
      <c r="BU1448" s="4">
        <v>301444</v>
      </c>
      <c r="BV1448" s="4" t="s">
        <v>52</v>
      </c>
      <c r="BW1448" s="4">
        <v>2279240</v>
      </c>
      <c r="BX1448" s="10">
        <v>905.41128681270902</v>
      </c>
      <c r="BY1448" s="4">
        <f t="shared" si="724"/>
        <v>594.58871318729098</v>
      </c>
      <c r="BZ1448" s="3">
        <f t="shared" si="725"/>
        <v>59.458871318729102</v>
      </c>
      <c r="CA1448" s="3">
        <v>1000</v>
      </c>
      <c r="CB1448" s="4">
        <v>1500</v>
      </c>
      <c r="CC1448" s="8" t="str">
        <f t="shared" si="726"/>
        <v>Moderate Headroom</v>
      </c>
      <c r="CD1448" s="10">
        <v>2</v>
      </c>
      <c r="CE1448" s="10">
        <v>0.12627477942019999</v>
      </c>
      <c r="CF1448" s="4">
        <f t="shared" si="727"/>
        <v>1.3725220579800024E-2</v>
      </c>
      <c r="CG1448" s="3">
        <f t="shared" si="728"/>
        <v>22.875367633000035</v>
      </c>
      <c r="CH1448" s="3">
        <v>6.0000000000000012E-2</v>
      </c>
      <c r="CI1448" s="4">
        <v>0.14000000000000001</v>
      </c>
      <c r="CJ1448" s="8" t="str">
        <f t="shared" si="729"/>
        <v>Low Headroom</v>
      </c>
      <c r="CK1448" s="10">
        <v>2</v>
      </c>
      <c r="CL1448" s="4">
        <v>389.172139329755</v>
      </c>
      <c r="CM1448" s="4">
        <f t="shared" si="730"/>
        <v>110.827860670245</v>
      </c>
      <c r="CN1448" s="8">
        <f t="shared" si="731"/>
        <v>22.165572134049</v>
      </c>
      <c r="CO1448" s="3">
        <v>500</v>
      </c>
      <c r="CP1448" s="4">
        <v>500</v>
      </c>
      <c r="CQ1448" s="8" t="str">
        <f t="shared" si="732"/>
        <v>Low Headroom</v>
      </c>
      <c r="CR1448" s="4">
        <v>1</v>
      </c>
      <c r="CS1448" s="4">
        <v>1.75</v>
      </c>
      <c r="CT1448" s="10">
        <v>0.19020854903119999</v>
      </c>
      <c r="CU1448" s="4">
        <f t="shared" si="733"/>
        <v>4.0208549031199997E-2</v>
      </c>
      <c r="CV1448" s="4">
        <f t="shared" si="734"/>
        <v>26.805699354133335</v>
      </c>
      <c r="CW1448" s="4">
        <v>0.15</v>
      </c>
      <c r="CX1448" s="4">
        <v>0.15</v>
      </c>
      <c r="CY1448" s="8" t="str">
        <f t="shared" si="735"/>
        <v>Low Headroom</v>
      </c>
      <c r="CZ1448" s="10">
        <v>1</v>
      </c>
      <c r="DC1448" s="4" t="s">
        <v>115</v>
      </c>
      <c r="DD1448" s="4" t="s">
        <v>5460</v>
      </c>
      <c r="DE1448" s="4"/>
      <c r="DF1448" s="4" t="s">
        <v>52</v>
      </c>
      <c r="DG1448" s="4" t="s">
        <v>9541</v>
      </c>
      <c r="DH1448" s="4">
        <v>301444</v>
      </c>
      <c r="DI1448" s="4">
        <v>4444</v>
      </c>
      <c r="DJ1448" s="29">
        <v>2279240</v>
      </c>
      <c r="DK1448" s="4" t="s">
        <v>17</v>
      </c>
      <c r="DL1448" s="10">
        <v>905.41129999999998</v>
      </c>
      <c r="DM1448" s="30">
        <v>2</v>
      </c>
      <c r="DN1448" s="10">
        <v>0.1263</v>
      </c>
      <c r="DO1448" s="30">
        <v>2</v>
      </c>
      <c r="DP1448" s="10">
        <v>0.19020000000000001</v>
      </c>
      <c r="DQ1448" s="30">
        <v>1</v>
      </c>
      <c r="DR1448" s="4">
        <v>594.58870000000002</v>
      </c>
      <c r="DS1448" s="31">
        <v>0.59458900000000003</v>
      </c>
      <c r="DT1448" s="4" t="s">
        <v>116</v>
      </c>
      <c r="DU1448" s="4" t="s">
        <v>117</v>
      </c>
      <c r="DV1448" s="4">
        <v>1.37E-2</v>
      </c>
      <c r="DW1448" s="31">
        <v>0.22875399999999999</v>
      </c>
      <c r="DX1448" s="4" t="s">
        <v>120</v>
      </c>
      <c r="DY1448" s="4" t="s">
        <v>117</v>
      </c>
      <c r="DZ1448" s="4">
        <v>4.02E-2</v>
      </c>
      <c r="EA1448" s="31">
        <v>0.26805699999999999</v>
      </c>
      <c r="EB1448" s="4" t="s">
        <v>120</v>
      </c>
      <c r="EC1448" s="4" t="s">
        <v>117</v>
      </c>
      <c r="EE1448" s="4" t="b">
        <f t="shared" si="736"/>
        <v>1</v>
      </c>
      <c r="EF1448" s="4" t="b">
        <f t="shared" si="737"/>
        <v>1</v>
      </c>
      <c r="EG1448" s="4" t="b">
        <f t="shared" si="738"/>
        <v>1</v>
      </c>
      <c r="EH1448" s="4" t="b">
        <f t="shared" si="739"/>
        <v>1</v>
      </c>
      <c r="EI1448" s="4" t="b">
        <f t="shared" si="740"/>
        <v>1</v>
      </c>
      <c r="EJ1448" s="4" t="b">
        <f t="shared" si="741"/>
        <v>1</v>
      </c>
    </row>
    <row r="1449" spans="69:140" ht="45" x14ac:dyDescent="0.25">
      <c r="BQ1449" s="4" t="s">
        <v>5461</v>
      </c>
      <c r="BR1449" s="4" t="s">
        <v>9542</v>
      </c>
      <c r="BS1449" s="4" t="s">
        <v>70</v>
      </c>
      <c r="BT1449" s="4" t="s">
        <v>13623</v>
      </c>
      <c r="BU1449" s="4">
        <v>301445</v>
      </c>
      <c r="BV1449" s="4" t="s">
        <v>47</v>
      </c>
      <c r="BW1449" s="4">
        <v>3664881</v>
      </c>
      <c r="BX1449" s="10">
        <v>104266.66666666701</v>
      </c>
      <c r="BY1449" s="4" t="str">
        <f t="shared" si="724"/>
        <v>Bottomed Out</v>
      </c>
      <c r="BZ1449" s="3" t="str">
        <f t="shared" si="725"/>
        <v>Bottomed Out</v>
      </c>
      <c r="CA1449" s="3" t="s">
        <v>72</v>
      </c>
      <c r="CB1449" s="4" t="s">
        <v>4015</v>
      </c>
      <c r="CC1449" s="8" t="str">
        <f t="shared" si="726"/>
        <v>At the lowest level</v>
      </c>
      <c r="CD1449" s="10">
        <v>6</v>
      </c>
      <c r="CE1449" s="10">
        <v>0.22217456573</v>
      </c>
      <c r="CF1449" s="4">
        <f t="shared" si="727"/>
        <v>2.7825434270000005E-2</v>
      </c>
      <c r="CG1449" s="3">
        <f t="shared" si="728"/>
        <v>55.650868540000019</v>
      </c>
      <c r="CH1449" s="3">
        <v>4.9999999999999989E-2</v>
      </c>
      <c r="CI1449" s="4">
        <v>0.25</v>
      </c>
      <c r="CJ1449" s="8" t="str">
        <f t="shared" si="729"/>
        <v>Moderate Headroom</v>
      </c>
      <c r="CK1449" s="10">
        <v>4</v>
      </c>
      <c r="CL1449" s="4">
        <v>7977.1066391733002</v>
      </c>
      <c r="CM1449" s="4" t="str">
        <f t="shared" si="730"/>
        <v>Bottomed Out</v>
      </c>
      <c r="CN1449" s="8" t="str">
        <f t="shared" si="731"/>
        <v>Bottomed Out</v>
      </c>
      <c r="CO1449" s="3" t="s">
        <v>72</v>
      </c>
      <c r="CP1449" s="4" t="s">
        <v>4015</v>
      </c>
      <c r="CQ1449" s="8" t="str">
        <f t="shared" si="732"/>
        <v>At the lowest level</v>
      </c>
      <c r="CR1449" s="4">
        <v>6</v>
      </c>
      <c r="CS1449" s="4">
        <v>5</v>
      </c>
      <c r="CT1449" s="10">
        <v>0.62642075916999995</v>
      </c>
      <c r="CU1449" s="4">
        <f t="shared" si="733"/>
        <v>0.47642075916999993</v>
      </c>
      <c r="CV1449" s="4">
        <f t="shared" si="734"/>
        <v>317.61383944666665</v>
      </c>
      <c r="CW1449" s="4">
        <v>0.15</v>
      </c>
      <c r="CX1449" s="4">
        <v>0.15</v>
      </c>
      <c r="CY1449" s="8" t="str">
        <f t="shared" si="735"/>
        <v>High Headroom</v>
      </c>
      <c r="CZ1449" s="10">
        <v>1</v>
      </c>
      <c r="DC1449" s="4" t="s">
        <v>115</v>
      </c>
      <c r="DD1449" s="4" t="s">
        <v>5461</v>
      </c>
      <c r="DE1449" s="4"/>
      <c r="DF1449" s="4" t="s">
        <v>47</v>
      </c>
      <c r="DG1449" s="4" t="s">
        <v>9542</v>
      </c>
      <c r="DH1449" s="4">
        <v>301445</v>
      </c>
      <c r="DI1449" s="4">
        <v>4445</v>
      </c>
      <c r="DJ1449" s="29">
        <v>3664881</v>
      </c>
      <c r="DK1449" s="4" t="s">
        <v>17</v>
      </c>
      <c r="DL1449" s="10" t="s">
        <v>1373</v>
      </c>
      <c r="DM1449" s="30">
        <v>6</v>
      </c>
      <c r="DN1449" s="10">
        <v>0.22220000000000001</v>
      </c>
      <c r="DO1449" s="30">
        <v>4</v>
      </c>
      <c r="DP1449" s="10">
        <v>0.62639999999999996</v>
      </c>
      <c r="DQ1449" s="30">
        <v>1</v>
      </c>
      <c r="DR1449" s="4" t="s">
        <v>1374</v>
      </c>
      <c r="DS1449" s="4"/>
      <c r="DT1449" s="4" t="s">
        <v>124</v>
      </c>
      <c r="DU1449" s="4" t="s">
        <v>125</v>
      </c>
      <c r="DV1449" s="4">
        <v>2.7799999999999998E-2</v>
      </c>
      <c r="DW1449" s="31">
        <v>0.55650900000000003</v>
      </c>
      <c r="DX1449" s="4" t="s">
        <v>116</v>
      </c>
      <c r="DY1449" s="4" t="s">
        <v>117</v>
      </c>
      <c r="DZ1449" s="4">
        <v>0.47639999999999999</v>
      </c>
      <c r="EA1449" s="31">
        <v>3.1761380000000003</v>
      </c>
      <c r="EB1449" s="4" t="s">
        <v>118</v>
      </c>
      <c r="EC1449" s="4" t="s">
        <v>117</v>
      </c>
      <c r="EE1449" s="4" t="b">
        <f t="shared" si="736"/>
        <v>1</v>
      </c>
      <c r="EF1449" s="4" t="b">
        <f t="shared" si="737"/>
        <v>1</v>
      </c>
      <c r="EG1449" s="4" t="b">
        <f t="shared" si="738"/>
        <v>1</v>
      </c>
      <c r="EH1449" s="4" t="b">
        <f t="shared" si="739"/>
        <v>1</v>
      </c>
      <c r="EI1449" s="4" t="b">
        <f t="shared" si="740"/>
        <v>1</v>
      </c>
      <c r="EJ1449" s="4" t="b">
        <f t="shared" si="741"/>
        <v>1</v>
      </c>
    </row>
    <row r="1450" spans="69:140" ht="60" x14ac:dyDescent="0.25">
      <c r="BQ1450" s="4" t="s">
        <v>5462</v>
      </c>
      <c r="BR1450" s="4" t="s">
        <v>9543</v>
      </c>
      <c r="BS1450" s="4" t="s">
        <v>70</v>
      </c>
      <c r="BT1450" s="4" t="s">
        <v>13624</v>
      </c>
      <c r="BU1450" s="4">
        <v>301446</v>
      </c>
      <c r="BV1450" s="4" t="s">
        <v>65</v>
      </c>
      <c r="BW1450" s="4">
        <v>2500970150</v>
      </c>
      <c r="BX1450" s="10">
        <v>3315.0851581509</v>
      </c>
      <c r="BY1450" s="4">
        <f t="shared" si="724"/>
        <v>184.91484184909996</v>
      </c>
      <c r="BZ1450" s="3">
        <f t="shared" si="725"/>
        <v>18.491484184909996</v>
      </c>
      <c r="CA1450" s="3">
        <v>1000</v>
      </c>
      <c r="CB1450" s="4">
        <v>3500</v>
      </c>
      <c r="CC1450" s="8" t="str">
        <f t="shared" si="726"/>
        <v>Low Headroom</v>
      </c>
      <c r="CD1450" s="10">
        <v>4</v>
      </c>
      <c r="CE1450" s="10">
        <v>9.4156623613999998E-2</v>
      </c>
      <c r="CF1450" s="4">
        <f t="shared" si="727"/>
        <v>4.5843376386000015E-2</v>
      </c>
      <c r="CG1450" s="3">
        <f t="shared" si="728"/>
        <v>76.405627310000014</v>
      </c>
      <c r="CH1450" s="3">
        <v>6.0000000000000012E-2</v>
      </c>
      <c r="CI1450" s="4">
        <v>0.14000000000000001</v>
      </c>
      <c r="CJ1450" s="8" t="str">
        <f t="shared" si="729"/>
        <v>High Headroom</v>
      </c>
      <c r="CK1450" s="10">
        <v>2</v>
      </c>
      <c r="CL1450" s="4">
        <v>2438.5172455451502</v>
      </c>
      <c r="CM1450" s="4">
        <f t="shared" si="730"/>
        <v>61.482754454849783</v>
      </c>
      <c r="CN1450" s="8">
        <f t="shared" si="731"/>
        <v>6.1482754454849786</v>
      </c>
      <c r="CO1450" s="3">
        <v>1000</v>
      </c>
      <c r="CP1450" s="4">
        <v>2500</v>
      </c>
      <c r="CQ1450" s="8" t="str">
        <f t="shared" si="732"/>
        <v>Low Headroom</v>
      </c>
      <c r="CR1450" s="4">
        <v>3</v>
      </c>
      <c r="CS1450" s="4">
        <v>2.75</v>
      </c>
      <c r="CT1450" s="10">
        <v>0.23573167063</v>
      </c>
      <c r="CU1450" s="4">
        <f t="shared" si="733"/>
        <v>8.5731670630000006E-2</v>
      </c>
      <c r="CV1450" s="4">
        <f t="shared" si="734"/>
        <v>57.154447086666671</v>
      </c>
      <c r="CW1450" s="4">
        <v>0.15</v>
      </c>
      <c r="CX1450" s="4">
        <v>0.15</v>
      </c>
      <c r="CY1450" s="8" t="str">
        <f t="shared" si="735"/>
        <v>Moderate Headroom</v>
      </c>
      <c r="CZ1450" s="10">
        <v>1</v>
      </c>
      <c r="DC1450" s="4" t="s">
        <v>115</v>
      </c>
      <c r="DD1450" s="4" t="s">
        <v>5462</v>
      </c>
      <c r="DE1450" s="4"/>
      <c r="DF1450" s="4" t="s">
        <v>65</v>
      </c>
      <c r="DG1450" s="4" t="s">
        <v>9543</v>
      </c>
      <c r="DH1450" s="4">
        <v>301446</v>
      </c>
      <c r="DI1450" s="4">
        <v>4446</v>
      </c>
      <c r="DJ1450" s="29">
        <v>2500970150</v>
      </c>
      <c r="DK1450" s="4" t="s">
        <v>17</v>
      </c>
      <c r="DL1450" s="10" t="s">
        <v>1375</v>
      </c>
      <c r="DM1450" s="30">
        <v>4</v>
      </c>
      <c r="DN1450" s="10">
        <v>9.4200000000000006E-2</v>
      </c>
      <c r="DO1450" s="30">
        <v>2</v>
      </c>
      <c r="DP1450" s="10">
        <v>0.23569999999999999</v>
      </c>
      <c r="DQ1450" s="30">
        <v>1</v>
      </c>
      <c r="DR1450" s="4">
        <v>184.91480000000001</v>
      </c>
      <c r="DS1450" s="31">
        <v>0.184915</v>
      </c>
      <c r="DT1450" s="4" t="s">
        <v>120</v>
      </c>
      <c r="DU1450" s="4" t="s">
        <v>117</v>
      </c>
      <c r="DV1450" s="4">
        <v>4.58E-2</v>
      </c>
      <c r="DW1450" s="31">
        <v>0.76405600000000007</v>
      </c>
      <c r="DX1450" s="4" t="s">
        <v>118</v>
      </c>
      <c r="DY1450" s="4" t="s">
        <v>117</v>
      </c>
      <c r="DZ1450" s="4">
        <v>8.5699999999999998E-2</v>
      </c>
      <c r="EA1450" s="31">
        <v>0.57154400000000005</v>
      </c>
      <c r="EB1450" s="4" t="s">
        <v>116</v>
      </c>
      <c r="EC1450" s="4" t="s">
        <v>117</v>
      </c>
      <c r="EE1450" s="4" t="b">
        <f t="shared" si="736"/>
        <v>1</v>
      </c>
      <c r="EF1450" s="4" t="b">
        <f t="shared" si="737"/>
        <v>1</v>
      </c>
      <c r="EG1450" s="4" t="b">
        <f t="shared" si="738"/>
        <v>1</v>
      </c>
      <c r="EH1450" s="4" t="b">
        <f t="shared" si="739"/>
        <v>1</v>
      </c>
      <c r="EI1450" s="4" t="b">
        <f t="shared" si="740"/>
        <v>1</v>
      </c>
      <c r="EJ1450" s="4" t="b">
        <f t="shared" si="741"/>
        <v>1</v>
      </c>
    </row>
    <row r="1451" spans="69:140" ht="60" x14ac:dyDescent="0.25">
      <c r="BQ1451" s="4" t="s">
        <v>5463</v>
      </c>
      <c r="BR1451" s="4" t="s">
        <v>9544</v>
      </c>
      <c r="BS1451" s="4" t="s">
        <v>70</v>
      </c>
      <c r="BT1451" s="4" t="s">
        <v>13625</v>
      </c>
      <c r="BU1451" s="4">
        <v>301447</v>
      </c>
      <c r="BV1451" s="4" t="s">
        <v>35</v>
      </c>
      <c r="BW1451" s="4">
        <v>4976680</v>
      </c>
      <c r="BX1451" s="10">
        <v>699.88108215240004</v>
      </c>
      <c r="BY1451" s="4">
        <f t="shared" si="724"/>
        <v>800.11891784759996</v>
      </c>
      <c r="BZ1451" s="3">
        <f t="shared" si="725"/>
        <v>80.011891784759996</v>
      </c>
      <c r="CA1451" s="3">
        <v>1000</v>
      </c>
      <c r="CB1451" s="4">
        <v>1500</v>
      </c>
      <c r="CC1451" s="8" t="str">
        <f t="shared" si="726"/>
        <v>High Headroom</v>
      </c>
      <c r="CD1451" s="10">
        <v>2</v>
      </c>
      <c r="CE1451" s="10">
        <v>9.8553863795999994E-2</v>
      </c>
      <c r="CF1451" s="4">
        <f t="shared" si="727"/>
        <v>4.144613620400002E-2</v>
      </c>
      <c r="CG1451" s="3">
        <f t="shared" si="728"/>
        <v>69.076893673333345</v>
      </c>
      <c r="CH1451" s="3">
        <v>6.0000000000000012E-2</v>
      </c>
      <c r="CI1451" s="4">
        <v>0.14000000000000001</v>
      </c>
      <c r="CJ1451" s="8" t="str">
        <f t="shared" si="729"/>
        <v>High Headroom</v>
      </c>
      <c r="CK1451" s="10">
        <v>2</v>
      </c>
      <c r="CL1451" s="4">
        <v>310.80157730769997</v>
      </c>
      <c r="CM1451" s="4">
        <f t="shared" si="730"/>
        <v>189.19842269230003</v>
      </c>
      <c r="CN1451" s="8">
        <f t="shared" si="731"/>
        <v>37.839684538460006</v>
      </c>
      <c r="CO1451" s="3">
        <v>500</v>
      </c>
      <c r="CP1451" s="4">
        <v>500</v>
      </c>
      <c r="CQ1451" s="8" t="str">
        <f t="shared" si="732"/>
        <v>Moderate Headroom</v>
      </c>
      <c r="CR1451" s="4">
        <v>1</v>
      </c>
      <c r="CS1451" s="4">
        <v>1.75</v>
      </c>
      <c r="CT1451" s="10">
        <v>0.39970965400000003</v>
      </c>
      <c r="CU1451" s="4">
        <f t="shared" si="733"/>
        <v>0.24970965400000003</v>
      </c>
      <c r="CV1451" s="4">
        <f t="shared" si="734"/>
        <v>166.47310266666668</v>
      </c>
      <c r="CW1451" s="4">
        <v>0.15</v>
      </c>
      <c r="CX1451" s="4">
        <v>0.15</v>
      </c>
      <c r="CY1451" s="8" t="str">
        <f t="shared" si="735"/>
        <v>High Headroom</v>
      </c>
      <c r="CZ1451" s="10">
        <v>1</v>
      </c>
      <c r="DC1451" s="4" t="s">
        <v>115</v>
      </c>
      <c r="DD1451" s="4" t="s">
        <v>5463</v>
      </c>
      <c r="DE1451" s="4"/>
      <c r="DF1451" s="4" t="s">
        <v>35</v>
      </c>
      <c r="DG1451" s="4" t="s">
        <v>9544</v>
      </c>
      <c r="DH1451" s="4">
        <v>301447</v>
      </c>
      <c r="DI1451" s="4">
        <v>4447</v>
      </c>
      <c r="DJ1451" s="29">
        <v>4976680</v>
      </c>
      <c r="DK1451" s="4" t="s">
        <v>17</v>
      </c>
      <c r="DL1451" s="10">
        <v>699.88109999999995</v>
      </c>
      <c r="DM1451" s="30">
        <v>2</v>
      </c>
      <c r="DN1451" s="10">
        <v>9.8599999999999993E-2</v>
      </c>
      <c r="DO1451" s="30">
        <v>2</v>
      </c>
      <c r="DP1451" s="10">
        <v>0.3997</v>
      </c>
      <c r="DQ1451" s="30">
        <v>1</v>
      </c>
      <c r="DR1451" s="4">
        <v>800.11890000000005</v>
      </c>
      <c r="DS1451" s="31">
        <v>0.80011900000000002</v>
      </c>
      <c r="DT1451" s="4" t="s">
        <v>118</v>
      </c>
      <c r="DU1451" s="4" t="s">
        <v>117</v>
      </c>
      <c r="DV1451" s="4">
        <v>4.1399999999999999E-2</v>
      </c>
      <c r="DW1451" s="31">
        <v>0.69076899999999997</v>
      </c>
      <c r="DX1451" s="4" t="s">
        <v>118</v>
      </c>
      <c r="DY1451" s="4" t="s">
        <v>117</v>
      </c>
      <c r="DZ1451" s="4">
        <v>0.24970000000000001</v>
      </c>
      <c r="EA1451" s="31">
        <v>1.664731</v>
      </c>
      <c r="EB1451" s="4" t="s">
        <v>118</v>
      </c>
      <c r="EC1451" s="4" t="s">
        <v>117</v>
      </c>
      <c r="EE1451" s="4" t="b">
        <f t="shared" si="736"/>
        <v>1</v>
      </c>
      <c r="EF1451" s="4" t="b">
        <f t="shared" si="737"/>
        <v>1</v>
      </c>
      <c r="EG1451" s="4" t="b">
        <f t="shared" si="738"/>
        <v>1</v>
      </c>
      <c r="EH1451" s="4" t="b">
        <f t="shared" si="739"/>
        <v>1</v>
      </c>
      <c r="EI1451" s="4" t="b">
        <f t="shared" si="740"/>
        <v>1</v>
      </c>
      <c r="EJ1451" s="4" t="b">
        <f t="shared" si="741"/>
        <v>1</v>
      </c>
    </row>
    <row r="1452" spans="69:140" ht="60" x14ac:dyDescent="0.25">
      <c r="BQ1452" s="4" t="s">
        <v>5464</v>
      </c>
      <c r="BR1452" s="4" t="s">
        <v>9545</v>
      </c>
      <c r="BS1452" s="4" t="s">
        <v>70</v>
      </c>
      <c r="BT1452" s="4" t="s">
        <v>13626</v>
      </c>
      <c r="BU1452" s="4">
        <v>301448</v>
      </c>
      <c r="BV1452" s="4" t="s">
        <v>22</v>
      </c>
      <c r="BW1452" s="4">
        <v>664434</v>
      </c>
      <c r="BX1452" s="10">
        <v>720.76011767509999</v>
      </c>
      <c r="BY1452" s="4">
        <f t="shared" si="724"/>
        <v>779.23988232490001</v>
      </c>
      <c r="BZ1452" s="3">
        <f t="shared" si="725"/>
        <v>77.923988232490004</v>
      </c>
      <c r="CA1452" s="3">
        <v>1000</v>
      </c>
      <c r="CB1452" s="4">
        <v>1500</v>
      </c>
      <c r="CC1452" s="8" t="str">
        <f t="shared" si="726"/>
        <v>High Headroom</v>
      </c>
      <c r="CD1452" s="10">
        <v>2</v>
      </c>
      <c r="CE1452" s="10">
        <v>5.6536760195000001E-2</v>
      </c>
      <c r="CF1452" s="4">
        <f t="shared" si="727"/>
        <v>2.3463239805000001E-2</v>
      </c>
      <c r="CG1452" s="3">
        <f t="shared" si="728"/>
        <v>29.329049756250004</v>
      </c>
      <c r="CH1452" s="3">
        <v>0.08</v>
      </c>
      <c r="CI1452" s="4">
        <v>0.08</v>
      </c>
      <c r="CJ1452" s="8" t="str">
        <f t="shared" si="729"/>
        <v>Low Headroom</v>
      </c>
      <c r="CK1452" s="10">
        <v>1</v>
      </c>
      <c r="CL1452" s="4">
        <v>148.62227773007601</v>
      </c>
      <c r="CM1452" s="4">
        <f t="shared" si="730"/>
        <v>351.37772226992399</v>
      </c>
      <c r="CN1452" s="8">
        <f t="shared" si="731"/>
        <v>70.275544453984793</v>
      </c>
      <c r="CO1452" s="3">
        <v>500</v>
      </c>
      <c r="CP1452" s="4">
        <v>500</v>
      </c>
      <c r="CQ1452" s="8" t="str">
        <f t="shared" si="732"/>
        <v>High Headroom</v>
      </c>
      <c r="CR1452" s="4">
        <v>1</v>
      </c>
      <c r="CS1452" s="4">
        <v>1.25</v>
      </c>
      <c r="CT1452" s="10">
        <v>0.11719620338</v>
      </c>
      <c r="CU1452" s="4">
        <f t="shared" si="733"/>
        <v>3.7196203380000001E-2</v>
      </c>
      <c r="CV1452" s="4">
        <f t="shared" si="734"/>
        <v>53.137433400000013</v>
      </c>
      <c r="CW1452" s="4">
        <v>6.9999999999999993E-2</v>
      </c>
      <c r="CX1452" s="4">
        <v>0.08</v>
      </c>
      <c r="CY1452" s="8" t="str">
        <f t="shared" si="735"/>
        <v>Moderate Headroom</v>
      </c>
      <c r="CZ1452" s="10">
        <v>2</v>
      </c>
      <c r="DC1452" s="4" t="s">
        <v>115</v>
      </c>
      <c r="DD1452" s="4" t="s">
        <v>5464</v>
      </c>
      <c r="DE1452" s="4"/>
      <c r="DF1452" s="4" t="s">
        <v>22</v>
      </c>
      <c r="DG1452" s="4" t="s">
        <v>9545</v>
      </c>
      <c r="DH1452" s="4">
        <v>301448</v>
      </c>
      <c r="DI1452" s="4">
        <v>4448</v>
      </c>
      <c r="DJ1452" s="29">
        <v>664434</v>
      </c>
      <c r="DK1452" s="4" t="s">
        <v>17</v>
      </c>
      <c r="DL1452" s="10">
        <v>720.76009999999997</v>
      </c>
      <c r="DM1452" s="30">
        <v>2</v>
      </c>
      <c r="DN1452" s="10">
        <v>5.6500000000000002E-2</v>
      </c>
      <c r="DO1452" s="30">
        <v>1</v>
      </c>
      <c r="DP1452" s="10">
        <v>0.1172</v>
      </c>
      <c r="DQ1452" s="30">
        <v>2</v>
      </c>
      <c r="DR1452" s="4">
        <v>779.23990000000003</v>
      </c>
      <c r="DS1452" s="31">
        <v>0.77924000000000004</v>
      </c>
      <c r="DT1452" s="4" t="s">
        <v>118</v>
      </c>
      <c r="DU1452" s="4" t="s">
        <v>117</v>
      </c>
      <c r="DV1452" s="4">
        <v>2.35E-2</v>
      </c>
      <c r="DW1452" s="31">
        <v>0.29329</v>
      </c>
      <c r="DX1452" s="4" t="s">
        <v>120</v>
      </c>
      <c r="DY1452" s="4" t="s">
        <v>117</v>
      </c>
      <c r="DZ1452" s="4">
        <v>3.7199999999999997E-2</v>
      </c>
      <c r="EA1452" s="31">
        <v>0.53137400000000001</v>
      </c>
      <c r="EB1452" s="4" t="s">
        <v>116</v>
      </c>
      <c r="EC1452" s="4" t="s">
        <v>117</v>
      </c>
      <c r="EE1452" s="4" t="b">
        <f t="shared" si="736"/>
        <v>1</v>
      </c>
      <c r="EF1452" s="4" t="b">
        <f t="shared" si="737"/>
        <v>1</v>
      </c>
      <c r="EG1452" s="4" t="b">
        <f t="shared" si="738"/>
        <v>1</v>
      </c>
      <c r="EH1452" s="4" t="b">
        <f t="shared" si="739"/>
        <v>1</v>
      </c>
      <c r="EI1452" s="4" t="b">
        <f t="shared" si="740"/>
        <v>1</v>
      </c>
      <c r="EJ1452" s="4" t="b">
        <f t="shared" si="741"/>
        <v>1</v>
      </c>
    </row>
    <row r="1453" spans="69:140" ht="60" x14ac:dyDescent="0.25">
      <c r="BQ1453" s="4" t="s">
        <v>5465</v>
      </c>
      <c r="BR1453" s="4" t="s">
        <v>9546</v>
      </c>
      <c r="BS1453" s="4" t="s">
        <v>70</v>
      </c>
      <c r="BT1453" s="4" t="s">
        <v>13627</v>
      </c>
      <c r="BU1453" s="4">
        <v>301449</v>
      </c>
      <c r="BV1453" s="4" t="s">
        <v>33</v>
      </c>
      <c r="BW1453" s="4">
        <v>4865000</v>
      </c>
      <c r="BX1453" s="10">
        <v>2564.9648643833002</v>
      </c>
      <c r="BY1453" s="4">
        <f t="shared" si="724"/>
        <v>935.03513561669979</v>
      </c>
      <c r="BZ1453" s="3">
        <f t="shared" si="725"/>
        <v>93.503513561669976</v>
      </c>
      <c r="CA1453" s="3">
        <v>1000</v>
      </c>
      <c r="CB1453" s="4">
        <v>3500</v>
      </c>
      <c r="CC1453" s="8" t="str">
        <f t="shared" si="726"/>
        <v>High Headroom</v>
      </c>
      <c r="CD1453" s="10">
        <v>4</v>
      </c>
      <c r="CE1453" s="10">
        <v>0.23167359315</v>
      </c>
      <c r="CF1453" s="4">
        <f t="shared" si="727"/>
        <v>1.8326406850000004E-2</v>
      </c>
      <c r="CG1453" s="3">
        <f t="shared" si="728"/>
        <v>36.652813700000017</v>
      </c>
      <c r="CH1453" s="3">
        <v>4.9999999999999989E-2</v>
      </c>
      <c r="CI1453" s="4">
        <v>0.25</v>
      </c>
      <c r="CJ1453" s="8" t="str">
        <f t="shared" si="729"/>
        <v>Moderate Headroom</v>
      </c>
      <c r="CK1453" s="10">
        <v>4</v>
      </c>
      <c r="CL1453" s="4">
        <v>1029.26526997569</v>
      </c>
      <c r="CM1453" s="4">
        <f t="shared" si="730"/>
        <v>470.73473002431001</v>
      </c>
      <c r="CN1453" s="8">
        <f t="shared" si="731"/>
        <v>47.073473002431001</v>
      </c>
      <c r="CO1453" s="3">
        <v>1000</v>
      </c>
      <c r="CP1453" s="4">
        <v>1500</v>
      </c>
      <c r="CQ1453" s="8" t="str">
        <f t="shared" si="732"/>
        <v>Moderate Headroom</v>
      </c>
      <c r="CR1453" s="4">
        <v>2</v>
      </c>
      <c r="CS1453" s="4">
        <v>3.5</v>
      </c>
      <c r="CT1453" s="10">
        <v>0.23795857811000001</v>
      </c>
      <c r="CU1453" s="4">
        <f t="shared" si="733"/>
        <v>8.7958578110000019E-2</v>
      </c>
      <c r="CV1453" s="4">
        <f t="shared" si="734"/>
        <v>58.639052073333353</v>
      </c>
      <c r="CW1453" s="4">
        <v>0.15</v>
      </c>
      <c r="CX1453" s="4">
        <v>0.15</v>
      </c>
      <c r="CY1453" s="8" t="str">
        <f t="shared" si="735"/>
        <v>Moderate Headroom</v>
      </c>
      <c r="CZ1453" s="10">
        <v>1</v>
      </c>
      <c r="DC1453" s="4" t="s">
        <v>115</v>
      </c>
      <c r="DD1453" s="4" t="s">
        <v>5465</v>
      </c>
      <c r="DE1453" s="4"/>
      <c r="DF1453" s="4" t="s">
        <v>33</v>
      </c>
      <c r="DG1453" s="4" t="s">
        <v>9546</v>
      </c>
      <c r="DH1453" s="4">
        <v>301449</v>
      </c>
      <c r="DI1453" s="4">
        <v>4449</v>
      </c>
      <c r="DJ1453" s="29">
        <v>4865000</v>
      </c>
      <c r="DK1453" s="4" t="s">
        <v>17</v>
      </c>
      <c r="DL1453" s="10" t="s">
        <v>1376</v>
      </c>
      <c r="DM1453" s="30">
        <v>4</v>
      </c>
      <c r="DN1453" s="10">
        <v>0.23169999999999999</v>
      </c>
      <c r="DO1453" s="30">
        <v>4</v>
      </c>
      <c r="DP1453" s="10">
        <v>0.23799999999999999</v>
      </c>
      <c r="DQ1453" s="30">
        <v>1</v>
      </c>
      <c r="DR1453" s="4">
        <v>935.03510000000006</v>
      </c>
      <c r="DS1453" s="31">
        <v>0.93503500000000006</v>
      </c>
      <c r="DT1453" s="4" t="s">
        <v>118</v>
      </c>
      <c r="DU1453" s="4" t="s">
        <v>117</v>
      </c>
      <c r="DV1453" s="4">
        <v>1.83E-2</v>
      </c>
      <c r="DW1453" s="31">
        <v>0.36652799999999996</v>
      </c>
      <c r="DX1453" s="4" t="s">
        <v>116</v>
      </c>
      <c r="DY1453" s="4" t="s">
        <v>117</v>
      </c>
      <c r="DZ1453" s="4">
        <v>8.7999999999999995E-2</v>
      </c>
      <c r="EA1453" s="31">
        <v>0.586391</v>
      </c>
      <c r="EB1453" s="4" t="s">
        <v>116</v>
      </c>
      <c r="EC1453" s="4" t="s">
        <v>117</v>
      </c>
      <c r="EE1453" s="4" t="b">
        <f t="shared" si="736"/>
        <v>1</v>
      </c>
      <c r="EF1453" s="4" t="b">
        <f t="shared" si="737"/>
        <v>1</v>
      </c>
      <c r="EG1453" s="4" t="b">
        <f t="shared" si="738"/>
        <v>1</v>
      </c>
      <c r="EH1453" s="4" t="b">
        <f t="shared" si="739"/>
        <v>1</v>
      </c>
      <c r="EI1453" s="4" t="b">
        <f t="shared" si="740"/>
        <v>1</v>
      </c>
      <c r="EJ1453" s="4" t="b">
        <f t="shared" si="741"/>
        <v>1</v>
      </c>
    </row>
    <row r="1454" spans="69:140" ht="60" x14ac:dyDescent="0.25">
      <c r="BQ1454" s="4" t="s">
        <v>5466</v>
      </c>
      <c r="BR1454" s="4" t="s">
        <v>9547</v>
      </c>
      <c r="BS1454" s="4" t="s">
        <v>70</v>
      </c>
      <c r="BT1454" s="4" t="s">
        <v>13628</v>
      </c>
      <c r="BU1454" s="4">
        <v>301450</v>
      </c>
      <c r="BV1454" s="4" t="s">
        <v>57</v>
      </c>
      <c r="BW1454" s="4">
        <v>3402973125</v>
      </c>
      <c r="BX1454" s="10">
        <v>1340.4822451668001</v>
      </c>
      <c r="BY1454" s="4">
        <f t="shared" si="724"/>
        <v>159.51775483319989</v>
      </c>
      <c r="BZ1454" s="3">
        <f t="shared" si="725"/>
        <v>15.951775483319988</v>
      </c>
      <c r="CA1454" s="3">
        <v>1000</v>
      </c>
      <c r="CB1454" s="4">
        <v>1500</v>
      </c>
      <c r="CC1454" s="8" t="str">
        <f t="shared" si="726"/>
        <v>Low Headroom</v>
      </c>
      <c r="CD1454" s="10">
        <v>2</v>
      </c>
      <c r="CE1454" s="10">
        <v>0.26314843242000002</v>
      </c>
      <c r="CF1454" s="4">
        <f t="shared" si="727"/>
        <v>3.6851567579999966E-2</v>
      </c>
      <c r="CG1454" s="3">
        <f t="shared" si="728"/>
        <v>73.703135159999945</v>
      </c>
      <c r="CH1454" s="3">
        <v>4.9999999999999989E-2</v>
      </c>
      <c r="CI1454" s="4">
        <v>0.3</v>
      </c>
      <c r="CJ1454" s="8" t="str">
        <f t="shared" si="729"/>
        <v>High Headroom</v>
      </c>
      <c r="CK1454" s="10">
        <v>5</v>
      </c>
      <c r="CL1454" s="4">
        <v>1149.9887522373001</v>
      </c>
      <c r="CM1454" s="4">
        <f t="shared" si="730"/>
        <v>350.0112477626999</v>
      </c>
      <c r="CN1454" s="8">
        <f t="shared" si="731"/>
        <v>35.00112477626999</v>
      </c>
      <c r="CO1454" s="3">
        <v>1000</v>
      </c>
      <c r="CP1454" s="4">
        <v>1500</v>
      </c>
      <c r="CQ1454" s="8" t="str">
        <f t="shared" si="732"/>
        <v>Moderate Headroom</v>
      </c>
      <c r="CR1454" s="4">
        <v>2</v>
      </c>
      <c r="CS1454" s="4">
        <v>3</v>
      </c>
      <c r="CT1454" s="10">
        <v>0.44344410793</v>
      </c>
      <c r="CU1454" s="4">
        <f t="shared" si="733"/>
        <v>0.29344410792999998</v>
      </c>
      <c r="CV1454" s="4">
        <f t="shared" si="734"/>
        <v>195.62940528666667</v>
      </c>
      <c r="CW1454" s="4">
        <v>0.15</v>
      </c>
      <c r="CX1454" s="4">
        <v>0.15</v>
      </c>
      <c r="CY1454" s="8" t="str">
        <f t="shared" si="735"/>
        <v>High Headroom</v>
      </c>
      <c r="CZ1454" s="10">
        <v>1</v>
      </c>
      <c r="DC1454" s="4" t="s">
        <v>115</v>
      </c>
      <c r="DD1454" s="4" t="s">
        <v>5466</v>
      </c>
      <c r="DE1454" s="4"/>
      <c r="DF1454" s="4" t="s">
        <v>57</v>
      </c>
      <c r="DG1454" s="4" t="s">
        <v>9547</v>
      </c>
      <c r="DH1454" s="4">
        <v>301450</v>
      </c>
      <c r="DI1454" s="4">
        <v>4450</v>
      </c>
      <c r="DJ1454" s="29">
        <v>3402973125</v>
      </c>
      <c r="DK1454" s="4" t="s">
        <v>17</v>
      </c>
      <c r="DL1454" s="10" t="s">
        <v>1377</v>
      </c>
      <c r="DM1454" s="30">
        <v>2</v>
      </c>
      <c r="DN1454" s="10">
        <v>0.2631</v>
      </c>
      <c r="DO1454" s="30">
        <v>5</v>
      </c>
      <c r="DP1454" s="10">
        <v>0.44340000000000002</v>
      </c>
      <c r="DQ1454" s="30">
        <v>1</v>
      </c>
      <c r="DR1454" s="4">
        <v>159.51779999999999</v>
      </c>
      <c r="DS1454" s="31">
        <v>0.15951799999999999</v>
      </c>
      <c r="DT1454" s="4" t="s">
        <v>120</v>
      </c>
      <c r="DU1454" s="4" t="s">
        <v>117</v>
      </c>
      <c r="DV1454" s="4">
        <v>3.6900000000000002E-2</v>
      </c>
      <c r="DW1454" s="31">
        <v>0.7370310000000001</v>
      </c>
      <c r="DX1454" s="4" t="s">
        <v>118</v>
      </c>
      <c r="DY1454" s="4" t="s">
        <v>117</v>
      </c>
      <c r="DZ1454" s="4">
        <v>0.29339999999999999</v>
      </c>
      <c r="EA1454" s="31">
        <v>1.956294</v>
      </c>
      <c r="EB1454" s="4" t="s">
        <v>118</v>
      </c>
      <c r="EC1454" s="4" t="s">
        <v>117</v>
      </c>
      <c r="EE1454" s="4" t="b">
        <f t="shared" si="736"/>
        <v>1</v>
      </c>
      <c r="EF1454" s="4" t="b">
        <f t="shared" si="737"/>
        <v>1</v>
      </c>
      <c r="EG1454" s="4" t="b">
        <f t="shared" si="738"/>
        <v>1</v>
      </c>
      <c r="EH1454" s="4" t="b">
        <f t="shared" si="739"/>
        <v>1</v>
      </c>
      <c r="EI1454" s="4" t="b">
        <f t="shared" si="740"/>
        <v>1</v>
      </c>
      <c r="EJ1454" s="4" t="b">
        <f t="shared" si="741"/>
        <v>1</v>
      </c>
    </row>
    <row r="1455" spans="69:140" ht="45" x14ac:dyDescent="0.25">
      <c r="BQ1455" s="4" t="s">
        <v>5467</v>
      </c>
      <c r="BR1455" s="4" t="s">
        <v>9548</v>
      </c>
      <c r="BS1455" s="4" t="s">
        <v>70</v>
      </c>
      <c r="BT1455" s="4" t="s">
        <v>13629</v>
      </c>
      <c r="BU1455" s="4">
        <v>301451</v>
      </c>
      <c r="BV1455" s="4" t="s">
        <v>31</v>
      </c>
      <c r="BW1455" s="4">
        <v>1970410</v>
      </c>
      <c r="BX1455" s="10">
        <v>3000</v>
      </c>
      <c r="BY1455" s="4">
        <f t="shared" si="724"/>
        <v>500</v>
      </c>
      <c r="BZ1455" s="3">
        <f t="shared" si="725"/>
        <v>50</v>
      </c>
      <c r="CA1455" s="3">
        <v>1000</v>
      </c>
      <c r="CB1455" s="4">
        <v>3500</v>
      </c>
      <c r="CC1455" s="8" t="str">
        <f t="shared" si="726"/>
        <v>Moderate Headroom</v>
      </c>
      <c r="CD1455" s="10">
        <v>4</v>
      </c>
      <c r="CE1455" s="10">
        <v>0.2396755162242</v>
      </c>
      <c r="CF1455" s="4">
        <f t="shared" si="727"/>
        <v>1.0324483775800003E-2</v>
      </c>
      <c r="CG1455" s="3">
        <f t="shared" si="728"/>
        <v>20.648967551600013</v>
      </c>
      <c r="CH1455" s="3">
        <v>4.9999999999999989E-2</v>
      </c>
      <c r="CI1455" s="4">
        <v>0.25</v>
      </c>
      <c r="CJ1455" s="8" t="str">
        <f t="shared" si="729"/>
        <v>Low Headroom</v>
      </c>
      <c r="CK1455" s="10">
        <v>4</v>
      </c>
      <c r="CL1455" s="4">
        <v>177.08900106093199</v>
      </c>
      <c r="CM1455" s="4">
        <f t="shared" si="730"/>
        <v>322.91099893906801</v>
      </c>
      <c r="CN1455" s="8">
        <f t="shared" si="731"/>
        <v>64.582199787813593</v>
      </c>
      <c r="CO1455" s="3">
        <v>500</v>
      </c>
      <c r="CP1455" s="4">
        <v>500</v>
      </c>
      <c r="CQ1455" s="8" t="str">
        <f t="shared" si="732"/>
        <v>High Headroom</v>
      </c>
      <c r="CR1455" s="4">
        <v>1</v>
      </c>
      <c r="CS1455" s="4">
        <v>3.25</v>
      </c>
      <c r="CT1455" s="10">
        <v>0.16392572944299999</v>
      </c>
      <c r="CU1455" s="4">
        <f t="shared" si="733"/>
        <v>1.3925729442999996E-2</v>
      </c>
      <c r="CV1455" s="4">
        <f t="shared" si="734"/>
        <v>9.2838196286666648</v>
      </c>
      <c r="CW1455" s="4">
        <v>0.15</v>
      </c>
      <c r="CX1455" s="4">
        <v>0.15</v>
      </c>
      <c r="CY1455" s="8" t="str">
        <f t="shared" si="735"/>
        <v>Low Headroom</v>
      </c>
      <c r="CZ1455" s="10">
        <v>1</v>
      </c>
      <c r="DC1455" s="4" t="s">
        <v>115</v>
      </c>
      <c r="DD1455" s="4" t="s">
        <v>5467</v>
      </c>
      <c r="DE1455" s="4"/>
      <c r="DF1455" s="4" t="s">
        <v>31</v>
      </c>
      <c r="DG1455" s="4" t="s">
        <v>9548</v>
      </c>
      <c r="DH1455" s="4">
        <v>301451</v>
      </c>
      <c r="DI1455" s="4">
        <v>4451</v>
      </c>
      <c r="DJ1455" s="29">
        <v>1970410</v>
      </c>
      <c r="DK1455" s="4" t="s">
        <v>17</v>
      </c>
      <c r="DL1455" s="10" t="s">
        <v>1378</v>
      </c>
      <c r="DM1455" s="30">
        <v>4</v>
      </c>
      <c r="DN1455" s="10">
        <v>0.2397</v>
      </c>
      <c r="DO1455" s="30">
        <v>4</v>
      </c>
      <c r="DP1455" s="10">
        <v>0.16389999999999999</v>
      </c>
      <c r="DQ1455" s="30">
        <v>1</v>
      </c>
      <c r="DR1455" s="4">
        <v>500</v>
      </c>
      <c r="DS1455" s="31">
        <v>0.5</v>
      </c>
      <c r="DT1455" s="4" t="s">
        <v>116</v>
      </c>
      <c r="DU1455" s="4" t="s">
        <v>117</v>
      </c>
      <c r="DV1455" s="4">
        <v>1.03E-2</v>
      </c>
      <c r="DW1455" s="31">
        <v>0.20649000000000001</v>
      </c>
      <c r="DX1455" s="4" t="s">
        <v>120</v>
      </c>
      <c r="DY1455" s="4" t="s">
        <v>117</v>
      </c>
      <c r="DZ1455" s="4">
        <v>1.3899999999999999E-2</v>
      </c>
      <c r="EA1455" s="31">
        <v>9.283799999999999E-2</v>
      </c>
      <c r="EB1455" s="4" t="s">
        <v>120</v>
      </c>
      <c r="EC1455" s="4" t="s">
        <v>117</v>
      </c>
      <c r="EE1455" s="4" t="b">
        <f t="shared" si="736"/>
        <v>1</v>
      </c>
      <c r="EF1455" s="4" t="b">
        <f t="shared" si="737"/>
        <v>1</v>
      </c>
      <c r="EG1455" s="4" t="b">
        <f t="shared" si="738"/>
        <v>1</v>
      </c>
      <c r="EH1455" s="4" t="b">
        <f t="shared" si="739"/>
        <v>1</v>
      </c>
      <c r="EI1455" s="4" t="b">
        <f t="shared" si="740"/>
        <v>1</v>
      </c>
      <c r="EJ1455" s="4" t="b">
        <f t="shared" si="741"/>
        <v>1</v>
      </c>
    </row>
    <row r="1456" spans="69:140" ht="45" x14ac:dyDescent="0.25">
      <c r="BQ1456" s="4" t="s">
        <v>5468</v>
      </c>
      <c r="BR1456" s="4" t="s">
        <v>9549</v>
      </c>
      <c r="BS1456" s="4" t="s">
        <v>70</v>
      </c>
      <c r="BT1456" s="4" t="s">
        <v>13630</v>
      </c>
      <c r="BU1456" s="4">
        <v>301452</v>
      </c>
      <c r="BV1456" s="4" t="s">
        <v>61</v>
      </c>
      <c r="BW1456" s="4">
        <v>4065300</v>
      </c>
      <c r="BX1456" s="10">
        <v>2059.6426310921001</v>
      </c>
      <c r="BY1456" s="4">
        <f t="shared" si="724"/>
        <v>440.35736890789985</v>
      </c>
      <c r="BZ1456" s="3">
        <f t="shared" si="725"/>
        <v>44.035736890789984</v>
      </c>
      <c r="CA1456" s="3">
        <v>1000</v>
      </c>
      <c r="CB1456" s="4">
        <v>2500</v>
      </c>
      <c r="CC1456" s="8" t="str">
        <f t="shared" si="726"/>
        <v>Moderate Headroom</v>
      </c>
      <c r="CD1456" s="10">
        <v>3</v>
      </c>
      <c r="CE1456" s="10">
        <v>0.10697190427</v>
      </c>
      <c r="CF1456" s="4">
        <f t="shared" si="727"/>
        <v>3.3028095730000012E-2</v>
      </c>
      <c r="CG1456" s="3">
        <f t="shared" si="728"/>
        <v>55.04682621666668</v>
      </c>
      <c r="CH1456" s="3">
        <v>6.0000000000000012E-2</v>
      </c>
      <c r="CI1456" s="4">
        <v>0.14000000000000001</v>
      </c>
      <c r="CJ1456" s="8" t="str">
        <f t="shared" si="729"/>
        <v>Moderate Headroom</v>
      </c>
      <c r="CK1456" s="10">
        <v>2</v>
      </c>
      <c r="CL1456" s="4">
        <v>537.16217163450006</v>
      </c>
      <c r="CM1456" s="4">
        <f t="shared" si="730"/>
        <v>962.83782836549994</v>
      </c>
      <c r="CN1456" s="8">
        <f t="shared" si="731"/>
        <v>96.283782836549989</v>
      </c>
      <c r="CO1456" s="3">
        <v>1000</v>
      </c>
      <c r="CP1456" s="4">
        <v>1500</v>
      </c>
      <c r="CQ1456" s="8" t="str">
        <f t="shared" si="732"/>
        <v>High Headroom</v>
      </c>
      <c r="CR1456" s="4">
        <v>2</v>
      </c>
      <c r="CS1456" s="4">
        <v>2.25</v>
      </c>
      <c r="CT1456" s="10">
        <v>0.54535587797999996</v>
      </c>
      <c r="CU1456" s="4">
        <f t="shared" si="733"/>
        <v>0.39535587797999994</v>
      </c>
      <c r="CV1456" s="4">
        <f t="shared" si="734"/>
        <v>263.57058531999996</v>
      </c>
      <c r="CW1456" s="4">
        <v>0.15</v>
      </c>
      <c r="CX1456" s="4">
        <v>0.15</v>
      </c>
      <c r="CY1456" s="8" t="str">
        <f t="shared" si="735"/>
        <v>High Headroom</v>
      </c>
      <c r="CZ1456" s="10">
        <v>1</v>
      </c>
      <c r="DC1456" s="4" t="s">
        <v>115</v>
      </c>
      <c r="DD1456" s="4" t="s">
        <v>5468</v>
      </c>
      <c r="DE1456" s="4"/>
      <c r="DF1456" s="4" t="s">
        <v>61</v>
      </c>
      <c r="DG1456" s="4" t="s">
        <v>9549</v>
      </c>
      <c r="DH1456" s="4">
        <v>301452</v>
      </c>
      <c r="DI1456" s="4">
        <v>4452</v>
      </c>
      <c r="DJ1456" s="29">
        <v>4065300</v>
      </c>
      <c r="DK1456" s="4" t="s">
        <v>17</v>
      </c>
      <c r="DL1456" s="10" t="s">
        <v>1379</v>
      </c>
      <c r="DM1456" s="30">
        <v>3</v>
      </c>
      <c r="DN1456" s="10">
        <v>0.107</v>
      </c>
      <c r="DO1456" s="30">
        <v>2</v>
      </c>
      <c r="DP1456" s="10">
        <v>0.5454</v>
      </c>
      <c r="DQ1456" s="30">
        <v>1</v>
      </c>
      <c r="DR1456" s="4">
        <v>440.35739999999998</v>
      </c>
      <c r="DS1456" s="31">
        <v>0.440357</v>
      </c>
      <c r="DT1456" s="4" t="s">
        <v>116</v>
      </c>
      <c r="DU1456" s="4" t="s">
        <v>117</v>
      </c>
      <c r="DV1456" s="4">
        <v>3.3000000000000002E-2</v>
      </c>
      <c r="DW1456" s="31">
        <v>0.55046799999999996</v>
      </c>
      <c r="DX1456" s="4" t="s">
        <v>116</v>
      </c>
      <c r="DY1456" s="4" t="s">
        <v>117</v>
      </c>
      <c r="DZ1456" s="4">
        <v>0.39539999999999997</v>
      </c>
      <c r="EA1456" s="31">
        <v>2.6357060000000003</v>
      </c>
      <c r="EB1456" s="4" t="s">
        <v>118</v>
      </c>
      <c r="EC1456" s="4" t="s">
        <v>117</v>
      </c>
      <c r="EE1456" s="4" t="b">
        <f t="shared" si="736"/>
        <v>1</v>
      </c>
      <c r="EF1456" s="4" t="b">
        <f t="shared" si="737"/>
        <v>1</v>
      </c>
      <c r="EG1456" s="4" t="b">
        <f t="shared" si="738"/>
        <v>1</v>
      </c>
      <c r="EH1456" s="4" t="b">
        <f t="shared" si="739"/>
        <v>1</v>
      </c>
      <c r="EI1456" s="4" t="b">
        <f t="shared" si="740"/>
        <v>1</v>
      </c>
      <c r="EJ1456" s="4" t="b">
        <f t="shared" si="741"/>
        <v>1</v>
      </c>
    </row>
    <row r="1457" spans="69:140" ht="45" x14ac:dyDescent="0.25">
      <c r="BQ1457" s="4" t="s">
        <v>5469</v>
      </c>
      <c r="BR1457" s="4" t="s">
        <v>9550</v>
      </c>
      <c r="BS1457" s="4" t="s">
        <v>70</v>
      </c>
      <c r="BT1457" s="4" t="s">
        <v>13631</v>
      </c>
      <c r="BU1457" s="4">
        <v>301453</v>
      </c>
      <c r="BV1457" s="4" t="s">
        <v>33</v>
      </c>
      <c r="BW1457" s="4">
        <v>4864472</v>
      </c>
      <c r="BX1457" s="10">
        <v>2697.2645474515998</v>
      </c>
      <c r="BY1457" s="4">
        <f t="shared" si="724"/>
        <v>802.73545254840019</v>
      </c>
      <c r="BZ1457" s="3">
        <f t="shared" si="725"/>
        <v>80.273545254840016</v>
      </c>
      <c r="CA1457" s="3">
        <v>1000</v>
      </c>
      <c r="CB1457" s="4">
        <v>3500</v>
      </c>
      <c r="CC1457" s="8" t="str">
        <f t="shared" si="726"/>
        <v>High Headroom</v>
      </c>
      <c r="CD1457" s="10">
        <v>4</v>
      </c>
      <c r="CE1457" s="10">
        <v>0.20599270971</v>
      </c>
      <c r="CF1457" s="4">
        <f t="shared" si="727"/>
        <v>4.4007290290000001E-2</v>
      </c>
      <c r="CG1457" s="3">
        <f t="shared" si="728"/>
        <v>88.014580580000029</v>
      </c>
      <c r="CH1457" s="3">
        <v>4.9999999999999989E-2</v>
      </c>
      <c r="CI1457" s="4">
        <v>0.25</v>
      </c>
      <c r="CJ1457" s="8" t="str">
        <f t="shared" si="729"/>
        <v>High Headroom</v>
      </c>
      <c r="CK1457" s="10">
        <v>4</v>
      </c>
      <c r="CL1457" s="4">
        <v>1216.62997798679</v>
      </c>
      <c r="CM1457" s="4">
        <f t="shared" si="730"/>
        <v>283.37002201321002</v>
      </c>
      <c r="CN1457" s="8">
        <f t="shared" si="731"/>
        <v>28.337002201321006</v>
      </c>
      <c r="CO1457" s="3">
        <v>1000</v>
      </c>
      <c r="CP1457" s="4">
        <v>1500</v>
      </c>
      <c r="CQ1457" s="8" t="str">
        <f t="shared" si="732"/>
        <v>Low Headroom</v>
      </c>
      <c r="CR1457" s="4">
        <v>2</v>
      </c>
      <c r="CS1457" s="4">
        <v>3</v>
      </c>
      <c r="CT1457" s="10">
        <v>0.44682864608</v>
      </c>
      <c r="CU1457" s="4">
        <f t="shared" si="733"/>
        <v>0.29682864608000004</v>
      </c>
      <c r="CV1457" s="4">
        <f t="shared" si="734"/>
        <v>197.88576405333336</v>
      </c>
      <c r="CW1457" s="4">
        <v>0.15</v>
      </c>
      <c r="CX1457" s="4">
        <v>0.15</v>
      </c>
      <c r="CY1457" s="8" t="str">
        <f t="shared" si="735"/>
        <v>High Headroom</v>
      </c>
      <c r="CZ1457" s="10">
        <v>1</v>
      </c>
      <c r="DC1457" s="4" t="s">
        <v>115</v>
      </c>
      <c r="DD1457" s="4" t="s">
        <v>5469</v>
      </c>
      <c r="DE1457" s="4"/>
      <c r="DF1457" s="4" t="s">
        <v>33</v>
      </c>
      <c r="DG1457" s="4" t="s">
        <v>9550</v>
      </c>
      <c r="DH1457" s="4">
        <v>301453</v>
      </c>
      <c r="DI1457" s="4">
        <v>4453</v>
      </c>
      <c r="DJ1457" s="29">
        <v>4864472</v>
      </c>
      <c r="DK1457" s="4" t="s">
        <v>17</v>
      </c>
      <c r="DL1457" s="10" t="s">
        <v>1380</v>
      </c>
      <c r="DM1457" s="30">
        <v>4</v>
      </c>
      <c r="DN1457" s="10">
        <v>0.20599999999999999</v>
      </c>
      <c r="DO1457" s="30">
        <v>4</v>
      </c>
      <c r="DP1457" s="10">
        <v>0.44679999999999997</v>
      </c>
      <c r="DQ1457" s="30">
        <v>1</v>
      </c>
      <c r="DR1457" s="4">
        <v>802.7355</v>
      </c>
      <c r="DS1457" s="31">
        <v>0.80273499999999998</v>
      </c>
      <c r="DT1457" s="4" t="s">
        <v>118</v>
      </c>
      <c r="DU1457" s="4" t="s">
        <v>117</v>
      </c>
      <c r="DV1457" s="4">
        <v>4.3999999999999997E-2</v>
      </c>
      <c r="DW1457" s="31">
        <v>0.88014599999999998</v>
      </c>
      <c r="DX1457" s="4" t="s">
        <v>118</v>
      </c>
      <c r="DY1457" s="4" t="s">
        <v>117</v>
      </c>
      <c r="DZ1457" s="4">
        <v>0.29680000000000001</v>
      </c>
      <c r="EA1457" s="31">
        <v>1.9788579999999998</v>
      </c>
      <c r="EB1457" s="4" t="s">
        <v>118</v>
      </c>
      <c r="EC1457" s="4" t="s">
        <v>117</v>
      </c>
      <c r="EE1457" s="4" t="b">
        <f t="shared" si="736"/>
        <v>1</v>
      </c>
      <c r="EF1457" s="4" t="b">
        <f t="shared" si="737"/>
        <v>1</v>
      </c>
      <c r="EG1457" s="4" t="b">
        <f t="shared" si="738"/>
        <v>1</v>
      </c>
      <c r="EH1457" s="4" t="b">
        <f t="shared" si="739"/>
        <v>1</v>
      </c>
      <c r="EI1457" s="4" t="b">
        <f t="shared" si="740"/>
        <v>1</v>
      </c>
      <c r="EJ1457" s="4" t="b">
        <f t="shared" si="741"/>
        <v>1</v>
      </c>
    </row>
    <row r="1458" spans="69:140" ht="45" x14ac:dyDescent="0.25">
      <c r="BQ1458" s="4" t="s">
        <v>5470</v>
      </c>
      <c r="BR1458" s="4" t="s">
        <v>9551</v>
      </c>
      <c r="BS1458" s="4" t="s">
        <v>70</v>
      </c>
      <c r="BT1458" s="4" t="s">
        <v>13632</v>
      </c>
      <c r="BU1458" s="4">
        <v>301454</v>
      </c>
      <c r="BV1458" s="4" t="s">
        <v>35</v>
      </c>
      <c r="BW1458" s="4">
        <v>4967440</v>
      </c>
      <c r="BX1458" s="10">
        <v>967.28745106550002</v>
      </c>
      <c r="BY1458" s="4">
        <f t="shared" si="724"/>
        <v>532.71254893449998</v>
      </c>
      <c r="BZ1458" s="3">
        <f t="shared" si="725"/>
        <v>53.271254893449992</v>
      </c>
      <c r="CA1458" s="3">
        <v>1000</v>
      </c>
      <c r="CB1458" s="4">
        <v>1500</v>
      </c>
      <c r="CC1458" s="8" t="str">
        <f t="shared" si="726"/>
        <v>Moderate Headroom</v>
      </c>
      <c r="CD1458" s="10">
        <v>2</v>
      </c>
      <c r="CE1458" s="10">
        <v>0.1713772828</v>
      </c>
      <c r="CF1458" s="4">
        <f t="shared" si="727"/>
        <v>2.8622717200000009E-2</v>
      </c>
      <c r="CG1458" s="3">
        <f t="shared" si="728"/>
        <v>47.704528666666683</v>
      </c>
      <c r="CH1458" s="3">
        <v>0.06</v>
      </c>
      <c r="CI1458" s="4">
        <v>0.2</v>
      </c>
      <c r="CJ1458" s="8" t="str">
        <f t="shared" si="729"/>
        <v>Moderate Headroom</v>
      </c>
      <c r="CK1458" s="10">
        <v>3</v>
      </c>
      <c r="CL1458" s="4">
        <v>467.11803938370002</v>
      </c>
      <c r="CM1458" s="4">
        <f t="shared" si="730"/>
        <v>32.881960616299978</v>
      </c>
      <c r="CN1458" s="8">
        <f t="shared" si="731"/>
        <v>6.5763921232599953</v>
      </c>
      <c r="CO1458" s="3">
        <v>500</v>
      </c>
      <c r="CP1458" s="4">
        <v>500</v>
      </c>
      <c r="CQ1458" s="8" t="str">
        <f t="shared" si="732"/>
        <v>Low Headroom</v>
      </c>
      <c r="CR1458" s="4">
        <v>1</v>
      </c>
      <c r="CS1458" s="4">
        <v>2.25</v>
      </c>
      <c r="CT1458" s="10">
        <v>0.13968783608999999</v>
      </c>
      <c r="CU1458" s="4">
        <f t="shared" si="733"/>
        <v>5.9687836089999988E-2</v>
      </c>
      <c r="CV1458" s="4">
        <f t="shared" si="734"/>
        <v>85.268337271428564</v>
      </c>
      <c r="CW1458" s="4">
        <v>6.9999999999999993E-2</v>
      </c>
      <c r="CX1458" s="4">
        <v>0.08</v>
      </c>
      <c r="CY1458" s="8" t="str">
        <f t="shared" si="735"/>
        <v>High Headroom</v>
      </c>
      <c r="CZ1458" s="10">
        <v>2</v>
      </c>
      <c r="DC1458" s="4" t="s">
        <v>115</v>
      </c>
      <c r="DD1458" s="4" t="s">
        <v>5470</v>
      </c>
      <c r="DE1458" s="4"/>
      <c r="DF1458" s="4" t="s">
        <v>35</v>
      </c>
      <c r="DG1458" s="4" t="s">
        <v>9551</v>
      </c>
      <c r="DH1458" s="4">
        <v>301454</v>
      </c>
      <c r="DI1458" s="4">
        <v>4454</v>
      </c>
      <c r="DJ1458" s="29">
        <v>4967440</v>
      </c>
      <c r="DK1458" s="4" t="s">
        <v>17</v>
      </c>
      <c r="DL1458" s="10">
        <v>967.28750000000002</v>
      </c>
      <c r="DM1458" s="30">
        <v>2</v>
      </c>
      <c r="DN1458" s="10">
        <v>0.1714</v>
      </c>
      <c r="DO1458" s="30">
        <v>3</v>
      </c>
      <c r="DP1458" s="10">
        <v>0.13969999999999999</v>
      </c>
      <c r="DQ1458" s="30">
        <v>2</v>
      </c>
      <c r="DR1458" s="4">
        <v>532.71249999999998</v>
      </c>
      <c r="DS1458" s="31">
        <v>0.53271299999999999</v>
      </c>
      <c r="DT1458" s="4" t="s">
        <v>116</v>
      </c>
      <c r="DU1458" s="4" t="s">
        <v>117</v>
      </c>
      <c r="DV1458" s="4">
        <v>2.86E-2</v>
      </c>
      <c r="DW1458" s="31">
        <v>0.47704500000000005</v>
      </c>
      <c r="DX1458" s="4" t="s">
        <v>116</v>
      </c>
      <c r="DY1458" s="4" t="s">
        <v>117</v>
      </c>
      <c r="DZ1458" s="4">
        <v>5.9700000000000003E-2</v>
      </c>
      <c r="EA1458" s="31">
        <v>0.85268299999999997</v>
      </c>
      <c r="EB1458" s="4" t="s">
        <v>118</v>
      </c>
      <c r="EC1458" s="4" t="s">
        <v>117</v>
      </c>
      <c r="EE1458" s="4" t="b">
        <f t="shared" si="736"/>
        <v>1</v>
      </c>
      <c r="EF1458" s="4" t="b">
        <f t="shared" si="737"/>
        <v>1</v>
      </c>
      <c r="EG1458" s="4" t="b">
        <f t="shared" si="738"/>
        <v>1</v>
      </c>
      <c r="EH1458" s="4" t="b">
        <f t="shared" si="739"/>
        <v>1</v>
      </c>
      <c r="EI1458" s="4" t="b">
        <f t="shared" si="740"/>
        <v>1</v>
      </c>
      <c r="EJ1458" s="4" t="b">
        <f t="shared" si="741"/>
        <v>1</v>
      </c>
    </row>
    <row r="1459" spans="69:140" ht="45" x14ac:dyDescent="0.25">
      <c r="BQ1459" s="4" t="s">
        <v>5471</v>
      </c>
      <c r="BR1459" s="4" t="s">
        <v>9552</v>
      </c>
      <c r="BS1459" s="4" t="s">
        <v>70</v>
      </c>
      <c r="BT1459" s="4" t="s">
        <v>13633</v>
      </c>
      <c r="BU1459" s="4">
        <v>301455</v>
      </c>
      <c r="BV1459" s="4" t="s">
        <v>33</v>
      </c>
      <c r="BW1459" s="4">
        <v>4879000</v>
      </c>
      <c r="BX1459" s="10">
        <v>852.98787532779204</v>
      </c>
      <c r="BY1459" s="4">
        <f t="shared" si="724"/>
        <v>647.01212467220796</v>
      </c>
      <c r="BZ1459" s="3">
        <f t="shared" si="725"/>
        <v>64.701212467220799</v>
      </c>
      <c r="CA1459" s="3">
        <v>1000</v>
      </c>
      <c r="CB1459" s="4">
        <v>1500</v>
      </c>
      <c r="CC1459" s="8" t="str">
        <f t="shared" si="726"/>
        <v>High Headroom</v>
      </c>
      <c r="CD1459" s="10">
        <v>2</v>
      </c>
      <c r="CE1459" s="10">
        <v>0.12991952875820001</v>
      </c>
      <c r="CF1459" s="4">
        <f t="shared" si="727"/>
        <v>1.0080471241800004E-2</v>
      </c>
      <c r="CG1459" s="3">
        <f t="shared" si="728"/>
        <v>16.800785403000003</v>
      </c>
      <c r="CH1459" s="3">
        <v>6.0000000000000012E-2</v>
      </c>
      <c r="CI1459" s="4">
        <v>0.14000000000000001</v>
      </c>
      <c r="CJ1459" s="8" t="str">
        <f t="shared" si="729"/>
        <v>Low Headroom</v>
      </c>
      <c r="CK1459" s="10">
        <v>2</v>
      </c>
      <c r="CL1459" s="4">
        <v>577.45193935517898</v>
      </c>
      <c r="CM1459" s="4">
        <f t="shared" si="730"/>
        <v>922.54806064482102</v>
      </c>
      <c r="CN1459" s="8">
        <f t="shared" si="731"/>
        <v>92.254806064482096</v>
      </c>
      <c r="CO1459" s="3">
        <v>1000</v>
      </c>
      <c r="CP1459" s="4">
        <v>1500</v>
      </c>
      <c r="CQ1459" s="8" t="str">
        <f t="shared" si="732"/>
        <v>High Headroom</v>
      </c>
      <c r="CR1459" s="4">
        <v>2</v>
      </c>
      <c r="CS1459" s="4">
        <v>2</v>
      </c>
      <c r="CT1459" s="10">
        <v>0.45660234938909999</v>
      </c>
      <c r="CU1459" s="4">
        <f t="shared" si="733"/>
        <v>0.30660234938910003</v>
      </c>
      <c r="CV1459" s="4">
        <f t="shared" si="734"/>
        <v>204.40156625940006</v>
      </c>
      <c r="CW1459" s="4">
        <v>0.15</v>
      </c>
      <c r="CX1459" s="4">
        <v>0.15</v>
      </c>
      <c r="CY1459" s="8" t="str">
        <f t="shared" si="735"/>
        <v>High Headroom</v>
      </c>
      <c r="CZ1459" s="10">
        <v>1</v>
      </c>
      <c r="DC1459" s="4" t="s">
        <v>115</v>
      </c>
      <c r="DD1459" s="4" t="s">
        <v>5471</v>
      </c>
      <c r="DE1459" s="4"/>
      <c r="DF1459" s="4" t="s">
        <v>33</v>
      </c>
      <c r="DG1459" s="4" t="s">
        <v>9552</v>
      </c>
      <c r="DH1459" s="4">
        <v>301455</v>
      </c>
      <c r="DI1459" s="4">
        <v>4455</v>
      </c>
      <c r="DJ1459" s="29">
        <v>4879000</v>
      </c>
      <c r="DK1459" s="4" t="s">
        <v>17</v>
      </c>
      <c r="DL1459" s="10">
        <v>852.98789999999997</v>
      </c>
      <c r="DM1459" s="30">
        <v>2</v>
      </c>
      <c r="DN1459" s="10">
        <v>0.12989999999999999</v>
      </c>
      <c r="DO1459" s="30">
        <v>2</v>
      </c>
      <c r="DP1459" s="10">
        <v>0.45660000000000001</v>
      </c>
      <c r="DQ1459" s="30">
        <v>1</v>
      </c>
      <c r="DR1459" s="4">
        <v>647.01210000000003</v>
      </c>
      <c r="DS1459" s="31">
        <v>0.64701200000000003</v>
      </c>
      <c r="DT1459" s="4" t="s">
        <v>118</v>
      </c>
      <c r="DU1459" s="4" t="s">
        <v>117</v>
      </c>
      <c r="DV1459" s="4">
        <v>1.01E-2</v>
      </c>
      <c r="DW1459" s="31">
        <v>0.16800799999999999</v>
      </c>
      <c r="DX1459" s="4" t="s">
        <v>120</v>
      </c>
      <c r="DY1459" s="4" t="s">
        <v>117</v>
      </c>
      <c r="DZ1459" s="4">
        <v>0.30659999999999998</v>
      </c>
      <c r="EA1459" s="31">
        <v>2.0440160000000001</v>
      </c>
      <c r="EB1459" s="4" t="s">
        <v>118</v>
      </c>
      <c r="EC1459" s="4" t="s">
        <v>117</v>
      </c>
      <c r="EE1459" s="4" t="b">
        <f t="shared" si="736"/>
        <v>1</v>
      </c>
      <c r="EF1459" s="4" t="b">
        <f t="shared" si="737"/>
        <v>1</v>
      </c>
      <c r="EG1459" s="4" t="b">
        <f t="shared" si="738"/>
        <v>1</v>
      </c>
      <c r="EH1459" s="4" t="b">
        <f t="shared" si="739"/>
        <v>1</v>
      </c>
      <c r="EI1459" s="4" t="b">
        <f t="shared" si="740"/>
        <v>1</v>
      </c>
      <c r="EJ1459" s="4" t="b">
        <f t="shared" si="741"/>
        <v>1</v>
      </c>
    </row>
    <row r="1460" spans="69:140" ht="45" x14ac:dyDescent="0.25">
      <c r="BQ1460" s="4" t="s">
        <v>5472</v>
      </c>
      <c r="BR1460" s="4" t="s">
        <v>9553</v>
      </c>
      <c r="BS1460" s="4" t="s">
        <v>70</v>
      </c>
      <c r="BT1460" s="4" t="s">
        <v>13634</v>
      </c>
      <c r="BU1460" s="4">
        <v>301456</v>
      </c>
      <c r="BV1460" s="4" t="s">
        <v>55</v>
      </c>
      <c r="BW1460" s="4">
        <v>2758396</v>
      </c>
      <c r="BX1460" s="10">
        <v>1677.7603758809701</v>
      </c>
      <c r="BY1460" s="4">
        <f t="shared" si="724"/>
        <v>822.23962411902994</v>
      </c>
      <c r="BZ1460" s="3">
        <f t="shared" si="725"/>
        <v>82.223962411902988</v>
      </c>
      <c r="CA1460" s="3">
        <v>1000</v>
      </c>
      <c r="CB1460" s="4">
        <v>2500</v>
      </c>
      <c r="CC1460" s="8" t="str">
        <f t="shared" si="726"/>
        <v>High Headroom</v>
      </c>
      <c r="CD1460" s="10">
        <v>3</v>
      </c>
      <c r="CE1460" s="10">
        <v>8.9867617107900005E-2</v>
      </c>
      <c r="CF1460" s="4">
        <f t="shared" si="727"/>
        <v>5.0132382892100008E-2</v>
      </c>
      <c r="CG1460" s="3">
        <f t="shared" si="728"/>
        <v>83.553971486833333</v>
      </c>
      <c r="CH1460" s="3">
        <v>6.0000000000000012E-2</v>
      </c>
      <c r="CI1460" s="4">
        <v>0.14000000000000001</v>
      </c>
      <c r="CJ1460" s="8" t="str">
        <f t="shared" si="729"/>
        <v>High Headroom</v>
      </c>
      <c r="CK1460" s="10">
        <v>2</v>
      </c>
      <c r="CL1460" s="4" t="s">
        <v>72</v>
      </c>
      <c r="CM1460" s="4" t="str">
        <f t="shared" si="730"/>
        <v>Bottomed Out</v>
      </c>
      <c r="CN1460" s="8" t="str">
        <f t="shared" si="731"/>
        <v>Bottomed Out</v>
      </c>
      <c r="CO1460" s="3" t="s">
        <v>72</v>
      </c>
      <c r="CP1460" s="4" t="s">
        <v>4015</v>
      </c>
      <c r="CQ1460" s="8" t="str">
        <f t="shared" si="732"/>
        <v>At the lowest level</v>
      </c>
      <c r="CR1460" s="4">
        <v>6</v>
      </c>
      <c r="CS1460" s="4">
        <v>3.25</v>
      </c>
      <c r="CT1460" s="10">
        <v>0.56210937500000002</v>
      </c>
      <c r="CU1460" s="4">
        <f t="shared" si="733"/>
        <v>0.412109375</v>
      </c>
      <c r="CV1460" s="4">
        <f t="shared" si="734"/>
        <v>274.73958333333337</v>
      </c>
      <c r="CW1460" s="4">
        <v>0.15</v>
      </c>
      <c r="CX1460" s="4">
        <v>0.15</v>
      </c>
      <c r="CY1460" s="8" t="str">
        <f t="shared" si="735"/>
        <v>High Headroom</v>
      </c>
      <c r="CZ1460" s="10">
        <v>1</v>
      </c>
      <c r="DC1460" s="4" t="s">
        <v>115</v>
      </c>
      <c r="DD1460" s="4" t="s">
        <v>5472</v>
      </c>
      <c r="DE1460" s="4"/>
      <c r="DF1460" s="4" t="s">
        <v>55</v>
      </c>
      <c r="DG1460" s="4" t="s">
        <v>9553</v>
      </c>
      <c r="DH1460" s="4">
        <v>301456</v>
      </c>
      <c r="DI1460" s="4">
        <v>4456</v>
      </c>
      <c r="DJ1460" s="29">
        <v>2758396</v>
      </c>
      <c r="DK1460" s="4" t="s">
        <v>17</v>
      </c>
      <c r="DL1460" s="10" t="s">
        <v>1381</v>
      </c>
      <c r="DM1460" s="30">
        <v>3</v>
      </c>
      <c r="DN1460" s="10">
        <v>8.9899999999999994E-2</v>
      </c>
      <c r="DO1460" s="30">
        <v>2</v>
      </c>
      <c r="DP1460" s="10">
        <v>0.56210000000000004</v>
      </c>
      <c r="DQ1460" s="30">
        <v>1</v>
      </c>
      <c r="DR1460" s="4">
        <v>822.2396</v>
      </c>
      <c r="DS1460" s="31">
        <v>0.82224000000000008</v>
      </c>
      <c r="DT1460" s="4" t="s">
        <v>118</v>
      </c>
      <c r="DU1460" s="4" t="s">
        <v>117</v>
      </c>
      <c r="DV1460" s="4">
        <v>5.0099999999999999E-2</v>
      </c>
      <c r="DW1460" s="31">
        <v>0.83554000000000006</v>
      </c>
      <c r="DX1460" s="4" t="s">
        <v>118</v>
      </c>
      <c r="DY1460" s="4" t="s">
        <v>117</v>
      </c>
      <c r="DZ1460" s="4">
        <v>0.41210000000000002</v>
      </c>
      <c r="EA1460" s="31">
        <v>2.7473960000000002</v>
      </c>
      <c r="EB1460" s="4" t="s">
        <v>118</v>
      </c>
      <c r="EC1460" s="4" t="s">
        <v>117</v>
      </c>
      <c r="EE1460" s="4" t="b">
        <f t="shared" si="736"/>
        <v>1</v>
      </c>
      <c r="EF1460" s="4" t="b">
        <f t="shared" si="737"/>
        <v>1</v>
      </c>
      <c r="EG1460" s="4" t="b">
        <f t="shared" si="738"/>
        <v>1</v>
      </c>
      <c r="EH1460" s="4" t="b">
        <f t="shared" si="739"/>
        <v>1</v>
      </c>
      <c r="EI1460" s="4" t="b">
        <f t="shared" si="740"/>
        <v>1</v>
      </c>
      <c r="EJ1460" s="4" t="b">
        <f t="shared" si="741"/>
        <v>1</v>
      </c>
    </row>
    <row r="1461" spans="69:140" ht="60" x14ac:dyDescent="0.25">
      <c r="BQ1461" s="4" t="s">
        <v>5473</v>
      </c>
      <c r="BR1461" s="4" t="s">
        <v>9554</v>
      </c>
      <c r="BS1461" s="4" t="s">
        <v>70</v>
      </c>
      <c r="BT1461" s="4" t="s">
        <v>13635</v>
      </c>
      <c r="BU1461" s="4">
        <v>301457</v>
      </c>
      <c r="BV1461" s="4" t="s">
        <v>26</v>
      </c>
      <c r="BW1461" s="4">
        <v>1240450</v>
      </c>
      <c r="BX1461" s="10">
        <v>1474.3167280481</v>
      </c>
      <c r="BY1461" s="4">
        <f t="shared" si="724"/>
        <v>25.683271951899997</v>
      </c>
      <c r="BZ1461" s="3">
        <f t="shared" si="725"/>
        <v>2.5683271951899997</v>
      </c>
      <c r="CA1461" s="3">
        <v>1000</v>
      </c>
      <c r="CB1461" s="4">
        <v>1500</v>
      </c>
      <c r="CC1461" s="8" t="str">
        <f t="shared" si="726"/>
        <v>Low Headroom</v>
      </c>
      <c r="CD1461" s="10">
        <v>2</v>
      </c>
      <c r="CE1461" s="10">
        <v>9.4362708525999997E-2</v>
      </c>
      <c r="CF1461" s="4">
        <f t="shared" si="727"/>
        <v>4.5637291474000016E-2</v>
      </c>
      <c r="CG1461" s="3">
        <f t="shared" si="728"/>
        <v>76.062152456666681</v>
      </c>
      <c r="CH1461" s="3">
        <v>6.0000000000000012E-2</v>
      </c>
      <c r="CI1461" s="4">
        <v>0.14000000000000001</v>
      </c>
      <c r="CJ1461" s="8" t="str">
        <f t="shared" si="729"/>
        <v>High Headroom</v>
      </c>
      <c r="CK1461" s="10">
        <v>2</v>
      </c>
      <c r="CL1461" s="4">
        <v>1447.213015175</v>
      </c>
      <c r="CM1461" s="4">
        <f t="shared" si="730"/>
        <v>52.78698482499999</v>
      </c>
      <c r="CN1461" s="8">
        <f t="shared" si="731"/>
        <v>5.2786984824999985</v>
      </c>
      <c r="CO1461" s="3">
        <v>1000</v>
      </c>
      <c r="CP1461" s="4">
        <v>1500</v>
      </c>
      <c r="CQ1461" s="8" t="str">
        <f t="shared" si="732"/>
        <v>Low Headroom</v>
      </c>
      <c r="CR1461" s="4">
        <v>2</v>
      </c>
      <c r="CS1461" s="4">
        <v>2</v>
      </c>
      <c r="CT1461" s="10">
        <v>0.23144770076000001</v>
      </c>
      <c r="CU1461" s="4">
        <f t="shared" si="733"/>
        <v>8.1447700760000019E-2</v>
      </c>
      <c r="CV1461" s="4">
        <f t="shared" si="734"/>
        <v>54.29846717333335</v>
      </c>
      <c r="CW1461" s="4">
        <v>0.15</v>
      </c>
      <c r="CX1461" s="4">
        <v>0.15</v>
      </c>
      <c r="CY1461" s="8" t="str">
        <f t="shared" si="735"/>
        <v>Moderate Headroom</v>
      </c>
      <c r="CZ1461" s="10">
        <v>1</v>
      </c>
      <c r="DC1461" s="4" t="s">
        <v>115</v>
      </c>
      <c r="DD1461" s="4" t="s">
        <v>5473</v>
      </c>
      <c r="DE1461" s="4"/>
      <c r="DF1461" s="4" t="s">
        <v>26</v>
      </c>
      <c r="DG1461" s="4" t="s">
        <v>9554</v>
      </c>
      <c r="DH1461" s="4">
        <v>301457</v>
      </c>
      <c r="DI1461" s="4">
        <v>4457</v>
      </c>
      <c r="DJ1461" s="29">
        <v>1240450</v>
      </c>
      <c r="DK1461" s="4" t="s">
        <v>17</v>
      </c>
      <c r="DL1461" s="10" t="s">
        <v>1382</v>
      </c>
      <c r="DM1461" s="30">
        <v>2</v>
      </c>
      <c r="DN1461" s="10">
        <v>9.4399999999999998E-2</v>
      </c>
      <c r="DO1461" s="30">
        <v>2</v>
      </c>
      <c r="DP1461" s="10">
        <v>0.23139999999999999</v>
      </c>
      <c r="DQ1461" s="30">
        <v>1</v>
      </c>
      <c r="DR1461" s="4">
        <v>25.683299999999999</v>
      </c>
      <c r="DS1461" s="31">
        <v>2.5682999999999997E-2</v>
      </c>
      <c r="DT1461" s="4" t="s">
        <v>120</v>
      </c>
      <c r="DU1461" s="4" t="s">
        <v>117</v>
      </c>
      <c r="DV1461" s="4">
        <v>4.5600000000000002E-2</v>
      </c>
      <c r="DW1461" s="31">
        <v>0.76062200000000002</v>
      </c>
      <c r="DX1461" s="4" t="s">
        <v>118</v>
      </c>
      <c r="DY1461" s="4" t="s">
        <v>117</v>
      </c>
      <c r="DZ1461" s="4">
        <v>8.14E-2</v>
      </c>
      <c r="EA1461" s="31">
        <v>0.54298499999999994</v>
      </c>
      <c r="EB1461" s="4" t="s">
        <v>116</v>
      </c>
      <c r="EC1461" s="4" t="s">
        <v>117</v>
      </c>
      <c r="EE1461" s="4" t="b">
        <f t="shared" si="736"/>
        <v>1</v>
      </c>
      <c r="EF1461" s="4" t="b">
        <f t="shared" si="737"/>
        <v>1</v>
      </c>
      <c r="EG1461" s="4" t="b">
        <f t="shared" si="738"/>
        <v>1</v>
      </c>
      <c r="EH1461" s="4" t="b">
        <f t="shared" si="739"/>
        <v>1</v>
      </c>
      <c r="EI1461" s="4" t="b">
        <f t="shared" si="740"/>
        <v>1</v>
      </c>
      <c r="EJ1461" s="4" t="b">
        <f t="shared" si="741"/>
        <v>1</v>
      </c>
    </row>
    <row r="1462" spans="69:140" ht="45" x14ac:dyDescent="0.25">
      <c r="BQ1462" s="4" t="s">
        <v>5474</v>
      </c>
      <c r="BR1462" s="4" t="s">
        <v>9555</v>
      </c>
      <c r="BS1462" s="4" t="s">
        <v>70</v>
      </c>
      <c r="BT1462" s="4" t="s">
        <v>13636</v>
      </c>
      <c r="BU1462" s="4">
        <v>301458</v>
      </c>
      <c r="BV1462" s="4" t="s">
        <v>53</v>
      </c>
      <c r="BW1462" s="4">
        <v>2602147600</v>
      </c>
      <c r="BX1462" s="10">
        <v>281.49685366180199</v>
      </c>
      <c r="BY1462" s="4">
        <f t="shared" si="724"/>
        <v>218.50314633819801</v>
      </c>
      <c r="BZ1462" s="3">
        <f t="shared" si="725"/>
        <v>43.700629267639599</v>
      </c>
      <c r="CA1462" s="3">
        <v>500</v>
      </c>
      <c r="CB1462" s="4">
        <v>500</v>
      </c>
      <c r="CC1462" s="8" t="str">
        <f t="shared" si="726"/>
        <v>Moderate Headroom</v>
      </c>
      <c r="CD1462" s="10">
        <v>1</v>
      </c>
      <c r="CE1462" s="10">
        <v>5.7595392369999999E-4</v>
      </c>
      <c r="CF1462" s="4">
        <f t="shared" si="727"/>
        <v>7.9424046076300006E-2</v>
      </c>
      <c r="CG1462" s="3">
        <f t="shared" si="728"/>
        <v>99.280057595374998</v>
      </c>
      <c r="CH1462" s="3">
        <v>0.08</v>
      </c>
      <c r="CI1462" s="4">
        <v>0.08</v>
      </c>
      <c r="CJ1462" s="8" t="str">
        <f t="shared" si="729"/>
        <v>High Headroom</v>
      </c>
      <c r="CK1462" s="10">
        <v>1</v>
      </c>
      <c r="CL1462" s="4">
        <v>0</v>
      </c>
      <c r="CM1462" s="4">
        <f t="shared" si="730"/>
        <v>500</v>
      </c>
      <c r="CN1462" s="8">
        <f t="shared" si="731"/>
        <v>100</v>
      </c>
      <c r="CO1462" s="3">
        <v>500</v>
      </c>
      <c r="CP1462" s="4">
        <v>500</v>
      </c>
      <c r="CQ1462" s="8" t="str">
        <f t="shared" si="732"/>
        <v>High Headroom</v>
      </c>
      <c r="CR1462" s="4">
        <v>1</v>
      </c>
      <c r="CS1462" s="4">
        <v>1</v>
      </c>
      <c r="CT1462" s="10">
        <v>0.73933572126339997</v>
      </c>
      <c r="CU1462" s="4">
        <f t="shared" si="733"/>
        <v>0.58933572126339995</v>
      </c>
      <c r="CV1462" s="4">
        <f t="shared" si="734"/>
        <v>392.89048084226664</v>
      </c>
      <c r="CW1462" s="4">
        <v>0.15</v>
      </c>
      <c r="CX1462" s="4">
        <v>0.15</v>
      </c>
      <c r="CY1462" s="8" t="str">
        <f t="shared" si="735"/>
        <v>High Headroom</v>
      </c>
      <c r="CZ1462" s="10">
        <v>1</v>
      </c>
      <c r="DC1462" s="4" t="s">
        <v>115</v>
      </c>
      <c r="DD1462" s="4" t="s">
        <v>5474</v>
      </c>
      <c r="DE1462" s="4"/>
      <c r="DF1462" s="4" t="s">
        <v>53</v>
      </c>
      <c r="DG1462" s="4" t="s">
        <v>9555</v>
      </c>
      <c r="DH1462" s="4">
        <v>301458</v>
      </c>
      <c r="DI1462" s="4">
        <v>4458</v>
      </c>
      <c r="DJ1462" s="29">
        <v>2602147600</v>
      </c>
      <c r="DK1462" s="4" t="s">
        <v>17</v>
      </c>
      <c r="DL1462" s="10">
        <v>281.49689999999998</v>
      </c>
      <c r="DM1462" s="30">
        <v>1</v>
      </c>
      <c r="DN1462" s="10">
        <v>5.9999999999999995E-4</v>
      </c>
      <c r="DO1462" s="30">
        <v>1</v>
      </c>
      <c r="DP1462" s="10">
        <v>0.73929999999999996</v>
      </c>
      <c r="DQ1462" s="30">
        <v>1</v>
      </c>
      <c r="DR1462" s="4">
        <v>218.50309999999999</v>
      </c>
      <c r="DS1462" s="31">
        <v>0.43700600000000001</v>
      </c>
      <c r="DT1462" s="4" t="s">
        <v>116</v>
      </c>
      <c r="DU1462" s="4" t="s">
        <v>117</v>
      </c>
      <c r="DV1462" s="4">
        <v>7.9399999999999998E-2</v>
      </c>
      <c r="DW1462" s="31">
        <v>0.99280100000000004</v>
      </c>
      <c r="DX1462" s="4" t="s">
        <v>118</v>
      </c>
      <c r="DY1462" s="4" t="s">
        <v>117</v>
      </c>
      <c r="DZ1462" s="4">
        <v>0.58930000000000005</v>
      </c>
      <c r="EA1462" s="31">
        <v>3.9289049999999999</v>
      </c>
      <c r="EB1462" s="4" t="s">
        <v>118</v>
      </c>
      <c r="EC1462" s="4" t="s">
        <v>117</v>
      </c>
      <c r="EE1462" s="4" t="b">
        <f t="shared" si="736"/>
        <v>1</v>
      </c>
      <c r="EF1462" s="4" t="b">
        <f t="shared" si="737"/>
        <v>1</v>
      </c>
      <c r="EG1462" s="4" t="b">
        <f t="shared" si="738"/>
        <v>1</v>
      </c>
      <c r="EH1462" s="4" t="b">
        <f t="shared" si="739"/>
        <v>1</v>
      </c>
      <c r="EI1462" s="4" t="b">
        <f t="shared" si="740"/>
        <v>1</v>
      </c>
      <c r="EJ1462" s="4" t="b">
        <f t="shared" si="741"/>
        <v>1</v>
      </c>
    </row>
    <row r="1463" spans="69:140" ht="60" x14ac:dyDescent="0.25">
      <c r="BQ1463" s="4" t="s">
        <v>5475</v>
      </c>
      <c r="BR1463" s="4" t="s">
        <v>9556</v>
      </c>
      <c r="BS1463" s="4" t="s">
        <v>70</v>
      </c>
      <c r="BT1463" s="4" t="s">
        <v>13637</v>
      </c>
      <c r="BU1463" s="4">
        <v>301459</v>
      </c>
      <c r="BV1463" s="4" t="s">
        <v>34</v>
      </c>
      <c r="BW1463" s="4">
        <v>21067</v>
      </c>
      <c r="BX1463" s="10">
        <v>2067.9668125019002</v>
      </c>
      <c r="BY1463" s="4">
        <f t="shared" si="724"/>
        <v>432.03318749809978</v>
      </c>
      <c r="BZ1463" s="3">
        <f t="shared" si="725"/>
        <v>43.203318749809974</v>
      </c>
      <c r="CA1463" s="3">
        <v>1000</v>
      </c>
      <c r="CB1463" s="4">
        <v>2500</v>
      </c>
      <c r="CC1463" s="8" t="str">
        <f t="shared" si="726"/>
        <v>Moderate Headroom</v>
      </c>
      <c r="CD1463" s="10">
        <v>3</v>
      </c>
      <c r="CE1463" s="10">
        <v>0.19575257095000001</v>
      </c>
      <c r="CF1463" s="4">
        <f t="shared" si="727"/>
        <v>4.2474290500000011E-3</v>
      </c>
      <c r="CG1463" s="3">
        <f t="shared" si="728"/>
        <v>7.0790484166666694</v>
      </c>
      <c r="CH1463" s="3">
        <v>0.06</v>
      </c>
      <c r="CI1463" s="4">
        <v>0.2</v>
      </c>
      <c r="CJ1463" s="8" t="str">
        <f t="shared" si="729"/>
        <v>Low Headroom</v>
      </c>
      <c r="CK1463" s="10">
        <v>3</v>
      </c>
      <c r="CL1463" s="4">
        <v>2036.841187491</v>
      </c>
      <c r="CM1463" s="4">
        <f t="shared" si="730"/>
        <v>463.15881250899997</v>
      </c>
      <c r="CN1463" s="8">
        <f t="shared" si="731"/>
        <v>46.315881250899999</v>
      </c>
      <c r="CO1463" s="3">
        <v>1000</v>
      </c>
      <c r="CP1463" s="4">
        <v>2500</v>
      </c>
      <c r="CQ1463" s="8" t="str">
        <f t="shared" si="732"/>
        <v>Moderate Headroom</v>
      </c>
      <c r="CR1463" s="4">
        <v>3</v>
      </c>
      <c r="CS1463" s="4">
        <v>3</v>
      </c>
      <c r="CT1463" s="10">
        <v>0.29263389777999999</v>
      </c>
      <c r="CU1463" s="4">
        <f t="shared" si="733"/>
        <v>0.14263389777999999</v>
      </c>
      <c r="CV1463" s="4">
        <f t="shared" si="734"/>
        <v>95.089265186666665</v>
      </c>
      <c r="CW1463" s="4">
        <v>0.15</v>
      </c>
      <c r="CX1463" s="4">
        <v>0.15</v>
      </c>
      <c r="CY1463" s="8" t="str">
        <f t="shared" si="735"/>
        <v>High Headroom</v>
      </c>
      <c r="CZ1463" s="10">
        <v>1</v>
      </c>
      <c r="DC1463" s="4" t="s">
        <v>115</v>
      </c>
      <c r="DD1463" s="4" t="s">
        <v>5475</v>
      </c>
      <c r="DE1463" s="4"/>
      <c r="DF1463" s="4" t="s">
        <v>34</v>
      </c>
      <c r="DG1463" s="4" t="s">
        <v>9556</v>
      </c>
      <c r="DH1463" s="4">
        <v>301459</v>
      </c>
      <c r="DI1463" s="4">
        <v>4459</v>
      </c>
      <c r="DJ1463" s="29">
        <v>21067</v>
      </c>
      <c r="DK1463" s="4" t="s">
        <v>17</v>
      </c>
      <c r="DL1463" s="10" t="s">
        <v>1383</v>
      </c>
      <c r="DM1463" s="30">
        <v>3</v>
      </c>
      <c r="DN1463" s="10">
        <v>0.1958</v>
      </c>
      <c r="DO1463" s="30">
        <v>3</v>
      </c>
      <c r="DP1463" s="10">
        <v>0.29260000000000003</v>
      </c>
      <c r="DQ1463" s="30">
        <v>1</v>
      </c>
      <c r="DR1463" s="4">
        <v>432.03320000000002</v>
      </c>
      <c r="DS1463" s="31">
        <v>0.432033</v>
      </c>
      <c r="DT1463" s="4" t="s">
        <v>116</v>
      </c>
      <c r="DU1463" s="4" t="s">
        <v>117</v>
      </c>
      <c r="DV1463" s="4">
        <v>4.1999999999999997E-3</v>
      </c>
      <c r="DW1463" s="31">
        <v>7.0789999999999992E-2</v>
      </c>
      <c r="DX1463" s="4" t="s">
        <v>120</v>
      </c>
      <c r="DY1463" s="4" t="s">
        <v>117</v>
      </c>
      <c r="DZ1463" s="4">
        <v>0.1426</v>
      </c>
      <c r="EA1463" s="31">
        <v>0.95089299999999999</v>
      </c>
      <c r="EB1463" s="4" t="s">
        <v>118</v>
      </c>
      <c r="EC1463" s="4" t="s">
        <v>117</v>
      </c>
      <c r="EE1463" s="4" t="b">
        <f t="shared" si="736"/>
        <v>1</v>
      </c>
      <c r="EF1463" s="4" t="b">
        <f t="shared" si="737"/>
        <v>1</v>
      </c>
      <c r="EG1463" s="4" t="b">
        <f t="shared" si="738"/>
        <v>1</v>
      </c>
      <c r="EH1463" s="4" t="b">
        <f t="shared" si="739"/>
        <v>1</v>
      </c>
      <c r="EI1463" s="4" t="b">
        <f t="shared" si="740"/>
        <v>1</v>
      </c>
      <c r="EJ1463" s="4" t="b">
        <f t="shared" si="741"/>
        <v>1</v>
      </c>
    </row>
    <row r="1464" spans="69:140" ht="45" x14ac:dyDescent="0.25">
      <c r="BQ1464" s="4" t="s">
        <v>5476</v>
      </c>
      <c r="BR1464" s="4" t="s">
        <v>9557</v>
      </c>
      <c r="BS1464" s="4" t="s">
        <v>70</v>
      </c>
      <c r="BT1464" s="4" t="s">
        <v>13638</v>
      </c>
      <c r="BU1464" s="4">
        <v>301460</v>
      </c>
      <c r="BV1464" s="4" t="s">
        <v>22</v>
      </c>
      <c r="BW1464" s="4">
        <v>669070</v>
      </c>
      <c r="BX1464" s="10">
        <v>1425.02756966314</v>
      </c>
      <c r="BY1464" s="4">
        <f t="shared" si="724"/>
        <v>74.972430336860043</v>
      </c>
      <c r="BZ1464" s="3">
        <f t="shared" si="725"/>
        <v>7.4972430336860043</v>
      </c>
      <c r="CA1464" s="3">
        <v>1000</v>
      </c>
      <c r="CB1464" s="4">
        <v>1500</v>
      </c>
      <c r="CC1464" s="8" t="str">
        <f t="shared" si="726"/>
        <v>Low Headroom</v>
      </c>
      <c r="CD1464" s="10">
        <v>2</v>
      </c>
      <c r="CE1464" s="10">
        <v>0.1919909512779</v>
      </c>
      <c r="CF1464" s="4">
        <f t="shared" si="727"/>
        <v>8.0090487221000095E-3</v>
      </c>
      <c r="CG1464" s="3">
        <f t="shared" si="728"/>
        <v>13.348414536833349</v>
      </c>
      <c r="CH1464" s="3">
        <v>0.06</v>
      </c>
      <c r="CI1464" s="4">
        <v>0.2</v>
      </c>
      <c r="CJ1464" s="8" t="str">
        <f t="shared" si="729"/>
        <v>Low Headroom</v>
      </c>
      <c r="CK1464" s="10">
        <v>3</v>
      </c>
      <c r="CL1464" s="4">
        <v>4744.5173319387404</v>
      </c>
      <c r="CM1464" s="4" t="str">
        <f t="shared" si="730"/>
        <v>Bottomed Out</v>
      </c>
      <c r="CN1464" s="8" t="str">
        <f t="shared" si="731"/>
        <v>Bottomed Out</v>
      </c>
      <c r="CO1464" s="3" t="s">
        <v>72</v>
      </c>
      <c r="CP1464" s="4" t="s">
        <v>4015</v>
      </c>
      <c r="CQ1464" s="8" t="str">
        <f t="shared" si="732"/>
        <v>At the lowest level</v>
      </c>
      <c r="CR1464" s="4">
        <v>6</v>
      </c>
      <c r="CS1464" s="4">
        <v>3.5</v>
      </c>
      <c r="CT1464" s="10">
        <v>0.19365972559440001</v>
      </c>
      <c r="CU1464" s="4">
        <f t="shared" si="733"/>
        <v>4.3659725594400012E-2</v>
      </c>
      <c r="CV1464" s="4">
        <f t="shared" si="734"/>
        <v>29.106483729600008</v>
      </c>
      <c r="CW1464" s="4">
        <v>0.15</v>
      </c>
      <c r="CX1464" s="4">
        <v>0.15</v>
      </c>
      <c r="CY1464" s="8" t="str">
        <f t="shared" si="735"/>
        <v>Low Headroom</v>
      </c>
      <c r="CZ1464" s="10">
        <v>1</v>
      </c>
      <c r="DC1464" s="4" t="s">
        <v>115</v>
      </c>
      <c r="DD1464" s="4" t="s">
        <v>5476</v>
      </c>
      <c r="DE1464" s="4"/>
      <c r="DF1464" s="4" t="s">
        <v>22</v>
      </c>
      <c r="DG1464" s="4" t="s">
        <v>9557</v>
      </c>
      <c r="DH1464" s="4">
        <v>301460</v>
      </c>
      <c r="DI1464" s="4">
        <v>4460</v>
      </c>
      <c r="DJ1464" s="29">
        <v>669070</v>
      </c>
      <c r="DK1464" s="4" t="s">
        <v>17</v>
      </c>
      <c r="DL1464" s="10" t="s">
        <v>1384</v>
      </c>
      <c r="DM1464" s="30">
        <v>2</v>
      </c>
      <c r="DN1464" s="10">
        <v>0.192</v>
      </c>
      <c r="DO1464" s="30">
        <v>3</v>
      </c>
      <c r="DP1464" s="10">
        <v>0.19370000000000001</v>
      </c>
      <c r="DQ1464" s="30">
        <v>1</v>
      </c>
      <c r="DR1464" s="4">
        <v>74.972399999999993</v>
      </c>
      <c r="DS1464" s="31">
        <v>7.4971999999999997E-2</v>
      </c>
      <c r="DT1464" s="4" t="s">
        <v>120</v>
      </c>
      <c r="DU1464" s="4" t="s">
        <v>117</v>
      </c>
      <c r="DV1464" s="4">
        <v>8.0000000000000002E-3</v>
      </c>
      <c r="DW1464" s="31">
        <v>0.13348399999999999</v>
      </c>
      <c r="DX1464" s="4" t="s">
        <v>120</v>
      </c>
      <c r="DY1464" s="4" t="s">
        <v>117</v>
      </c>
      <c r="DZ1464" s="4">
        <v>4.3700000000000003E-2</v>
      </c>
      <c r="EA1464" s="31">
        <v>0.29106500000000002</v>
      </c>
      <c r="EB1464" s="4" t="s">
        <v>120</v>
      </c>
      <c r="EC1464" s="4" t="s">
        <v>117</v>
      </c>
      <c r="EE1464" s="4" t="b">
        <f t="shared" si="736"/>
        <v>1</v>
      </c>
      <c r="EF1464" s="4" t="b">
        <f t="shared" si="737"/>
        <v>1</v>
      </c>
      <c r="EG1464" s="4" t="b">
        <f t="shared" si="738"/>
        <v>1</v>
      </c>
      <c r="EH1464" s="4" t="b">
        <f t="shared" si="739"/>
        <v>1</v>
      </c>
      <c r="EI1464" s="4" t="b">
        <f t="shared" si="740"/>
        <v>1</v>
      </c>
      <c r="EJ1464" s="4" t="b">
        <f t="shared" si="741"/>
        <v>1</v>
      </c>
    </row>
    <row r="1465" spans="69:140" ht="60" x14ac:dyDescent="0.25">
      <c r="BQ1465" s="4" t="s">
        <v>5477</v>
      </c>
      <c r="BR1465" s="4" t="s">
        <v>9558</v>
      </c>
      <c r="BS1465" s="4" t="s">
        <v>70</v>
      </c>
      <c r="BT1465" s="4" t="s">
        <v>13639</v>
      </c>
      <c r="BU1465" s="4">
        <v>301461</v>
      </c>
      <c r="BV1465" s="4" t="s">
        <v>42</v>
      </c>
      <c r="BW1465" s="4">
        <v>2942032</v>
      </c>
      <c r="BX1465" s="10">
        <v>3133.7955222414998</v>
      </c>
      <c r="BY1465" s="4">
        <f t="shared" si="724"/>
        <v>366.20447775850016</v>
      </c>
      <c r="BZ1465" s="3">
        <f t="shared" si="725"/>
        <v>36.620447775850018</v>
      </c>
      <c r="CA1465" s="3">
        <v>1000</v>
      </c>
      <c r="CB1465" s="4">
        <v>3500</v>
      </c>
      <c r="CC1465" s="8" t="str">
        <f t="shared" si="726"/>
        <v>Moderate Headroom</v>
      </c>
      <c r="CD1465" s="10">
        <v>4</v>
      </c>
      <c r="CE1465" s="10">
        <v>0.24470497337790001</v>
      </c>
      <c r="CF1465" s="4">
        <f t="shared" si="727"/>
        <v>5.2950266220999909E-3</v>
      </c>
      <c r="CG1465" s="3">
        <f t="shared" si="728"/>
        <v>10.590053244199984</v>
      </c>
      <c r="CH1465" s="3">
        <v>4.9999999999999989E-2</v>
      </c>
      <c r="CI1465" s="4">
        <v>0.25</v>
      </c>
      <c r="CJ1465" s="8" t="str">
        <f t="shared" si="729"/>
        <v>Low Headroom</v>
      </c>
      <c r="CK1465" s="10">
        <v>4</v>
      </c>
      <c r="CL1465" s="4">
        <v>430.16595201466401</v>
      </c>
      <c r="CM1465" s="4">
        <f t="shared" si="730"/>
        <v>69.834047985335985</v>
      </c>
      <c r="CN1465" s="8">
        <f t="shared" si="731"/>
        <v>13.966809597067197</v>
      </c>
      <c r="CO1465" s="3">
        <v>500</v>
      </c>
      <c r="CP1465" s="4">
        <v>500</v>
      </c>
      <c r="CQ1465" s="8" t="str">
        <f t="shared" si="732"/>
        <v>Low Headroom</v>
      </c>
      <c r="CR1465" s="4">
        <v>1</v>
      </c>
      <c r="CS1465" s="4">
        <v>3.25</v>
      </c>
      <c r="CT1465" s="10">
        <v>0.22702608695650001</v>
      </c>
      <c r="CU1465" s="4">
        <f t="shared" si="733"/>
        <v>7.7026086956500012E-2</v>
      </c>
      <c r="CV1465" s="4">
        <f t="shared" si="734"/>
        <v>51.35072463766668</v>
      </c>
      <c r="CW1465" s="4">
        <v>0.15</v>
      </c>
      <c r="CX1465" s="4">
        <v>0.15</v>
      </c>
      <c r="CY1465" s="8" t="str">
        <f t="shared" si="735"/>
        <v>Moderate Headroom</v>
      </c>
      <c r="CZ1465" s="10">
        <v>1</v>
      </c>
      <c r="DC1465" s="4" t="s">
        <v>115</v>
      </c>
      <c r="DD1465" s="4" t="s">
        <v>5477</v>
      </c>
      <c r="DE1465" s="4"/>
      <c r="DF1465" s="4" t="s">
        <v>42</v>
      </c>
      <c r="DG1465" s="4" t="s">
        <v>9558</v>
      </c>
      <c r="DH1465" s="4">
        <v>301461</v>
      </c>
      <c r="DI1465" s="4">
        <v>4461</v>
      </c>
      <c r="DJ1465" s="29">
        <v>2942032</v>
      </c>
      <c r="DK1465" s="4" t="s">
        <v>17</v>
      </c>
      <c r="DL1465" s="10" t="s">
        <v>1385</v>
      </c>
      <c r="DM1465" s="30">
        <v>4</v>
      </c>
      <c r="DN1465" s="10">
        <v>0.2447</v>
      </c>
      <c r="DO1465" s="30">
        <v>4</v>
      </c>
      <c r="DP1465" s="10">
        <v>0.22700000000000001</v>
      </c>
      <c r="DQ1465" s="30">
        <v>1</v>
      </c>
      <c r="DR1465" s="4">
        <v>366.2045</v>
      </c>
      <c r="DS1465" s="31">
        <v>0.36620399999999997</v>
      </c>
      <c r="DT1465" s="4" t="s">
        <v>116</v>
      </c>
      <c r="DU1465" s="4" t="s">
        <v>117</v>
      </c>
      <c r="DV1465" s="4">
        <v>5.3E-3</v>
      </c>
      <c r="DW1465" s="31">
        <v>0.105901</v>
      </c>
      <c r="DX1465" s="4" t="s">
        <v>120</v>
      </c>
      <c r="DY1465" s="4" t="s">
        <v>117</v>
      </c>
      <c r="DZ1465" s="4">
        <v>7.6999999999999999E-2</v>
      </c>
      <c r="EA1465" s="31">
        <v>0.51350700000000005</v>
      </c>
      <c r="EB1465" s="4" t="s">
        <v>116</v>
      </c>
      <c r="EC1465" s="4" t="s">
        <v>117</v>
      </c>
      <c r="EE1465" s="4" t="b">
        <f t="shared" si="736"/>
        <v>1</v>
      </c>
      <c r="EF1465" s="4" t="b">
        <f t="shared" si="737"/>
        <v>1</v>
      </c>
      <c r="EG1465" s="4" t="b">
        <f t="shared" si="738"/>
        <v>1</v>
      </c>
      <c r="EH1465" s="4" t="b">
        <f t="shared" si="739"/>
        <v>1</v>
      </c>
      <c r="EI1465" s="4" t="b">
        <f t="shared" si="740"/>
        <v>1</v>
      </c>
      <c r="EJ1465" s="4" t="b">
        <f t="shared" si="741"/>
        <v>1</v>
      </c>
    </row>
    <row r="1466" spans="69:140" ht="60" x14ac:dyDescent="0.25">
      <c r="BQ1466" s="4" t="s">
        <v>5478</v>
      </c>
      <c r="BR1466" s="4" t="s">
        <v>9559</v>
      </c>
      <c r="BS1466" s="4" t="s">
        <v>70</v>
      </c>
      <c r="BT1466" s="4" t="s">
        <v>13640</v>
      </c>
      <c r="BU1466" s="4">
        <v>301462</v>
      </c>
      <c r="BV1466" s="4" t="s">
        <v>59</v>
      </c>
      <c r="BW1466" s="4">
        <v>4165250</v>
      </c>
      <c r="BX1466" s="10">
        <v>5133.5107215526996</v>
      </c>
      <c r="BY1466" s="4" t="str">
        <f t="shared" si="724"/>
        <v>Bottomed Out</v>
      </c>
      <c r="BZ1466" s="3" t="str">
        <f t="shared" si="725"/>
        <v>Bottomed Out</v>
      </c>
      <c r="CA1466" s="3" t="s">
        <v>72</v>
      </c>
      <c r="CB1466" s="4" t="s">
        <v>4015</v>
      </c>
      <c r="CC1466" s="8" t="str">
        <f t="shared" si="726"/>
        <v>At the lowest level</v>
      </c>
      <c r="CD1466" s="10">
        <v>6</v>
      </c>
      <c r="CE1466" s="10">
        <v>0.14952371301</v>
      </c>
      <c r="CF1466" s="4">
        <f t="shared" si="727"/>
        <v>5.0476286990000008E-2</v>
      </c>
      <c r="CG1466" s="3">
        <f t="shared" si="728"/>
        <v>84.127144983333352</v>
      </c>
      <c r="CH1466" s="3">
        <v>0.06</v>
      </c>
      <c r="CI1466" s="4">
        <v>0.2</v>
      </c>
      <c r="CJ1466" s="8" t="str">
        <f t="shared" si="729"/>
        <v>High Headroom</v>
      </c>
      <c r="CK1466" s="10">
        <v>3</v>
      </c>
      <c r="CL1466" s="4">
        <v>971.19713457509999</v>
      </c>
      <c r="CM1466" s="4">
        <f t="shared" si="730"/>
        <v>528.80286542490001</v>
      </c>
      <c r="CN1466" s="8">
        <f t="shared" si="731"/>
        <v>52.880286542489998</v>
      </c>
      <c r="CO1466" s="3">
        <v>1000</v>
      </c>
      <c r="CP1466" s="4">
        <v>1500</v>
      </c>
      <c r="CQ1466" s="8" t="str">
        <f t="shared" si="732"/>
        <v>Moderate Headroom</v>
      </c>
      <c r="CR1466" s="4">
        <v>2</v>
      </c>
      <c r="CS1466" s="4">
        <v>3.5</v>
      </c>
      <c r="CT1466" s="10">
        <v>0.45691827068000002</v>
      </c>
      <c r="CU1466" s="4">
        <f t="shared" si="733"/>
        <v>0.30691827067999999</v>
      </c>
      <c r="CV1466" s="4">
        <f t="shared" si="734"/>
        <v>204.61218045333337</v>
      </c>
      <c r="CW1466" s="4">
        <v>0.15</v>
      </c>
      <c r="CX1466" s="4">
        <v>0.15</v>
      </c>
      <c r="CY1466" s="8" t="str">
        <f t="shared" si="735"/>
        <v>High Headroom</v>
      </c>
      <c r="CZ1466" s="10">
        <v>1</v>
      </c>
      <c r="DC1466" s="4" t="s">
        <v>115</v>
      </c>
      <c r="DD1466" s="4" t="s">
        <v>5478</v>
      </c>
      <c r="DE1466" s="4"/>
      <c r="DF1466" s="4" t="s">
        <v>59</v>
      </c>
      <c r="DG1466" s="4" t="s">
        <v>9559</v>
      </c>
      <c r="DH1466" s="4">
        <v>301462</v>
      </c>
      <c r="DI1466" s="4">
        <v>4462</v>
      </c>
      <c r="DJ1466" s="29">
        <v>4165250</v>
      </c>
      <c r="DK1466" s="4" t="s">
        <v>17</v>
      </c>
      <c r="DL1466" s="10" t="s">
        <v>1386</v>
      </c>
      <c r="DM1466" s="30">
        <v>6</v>
      </c>
      <c r="DN1466" s="10">
        <v>0.14949999999999999</v>
      </c>
      <c r="DO1466" s="30">
        <v>3</v>
      </c>
      <c r="DP1466" s="10">
        <v>0.45689999999999997</v>
      </c>
      <c r="DQ1466" s="30">
        <v>1</v>
      </c>
      <c r="DR1466" s="4">
        <v>633.51070000000004</v>
      </c>
      <c r="DS1466" s="4"/>
      <c r="DT1466" s="4" t="s">
        <v>124</v>
      </c>
      <c r="DU1466" s="4" t="s">
        <v>125</v>
      </c>
      <c r="DV1466" s="4">
        <v>5.0500000000000003E-2</v>
      </c>
      <c r="DW1466" s="31">
        <v>0.84127099999999999</v>
      </c>
      <c r="DX1466" s="4" t="s">
        <v>118</v>
      </c>
      <c r="DY1466" s="4" t="s">
        <v>117</v>
      </c>
      <c r="DZ1466" s="4">
        <v>0.30690000000000001</v>
      </c>
      <c r="EA1466" s="31">
        <v>2.046122</v>
      </c>
      <c r="EB1466" s="4" t="s">
        <v>118</v>
      </c>
      <c r="EC1466" s="4" t="s">
        <v>117</v>
      </c>
      <c r="EE1466" s="4" t="b">
        <f t="shared" si="736"/>
        <v>1</v>
      </c>
      <c r="EF1466" s="4" t="b">
        <f t="shared" si="737"/>
        <v>1</v>
      </c>
      <c r="EG1466" s="4" t="b">
        <f t="shared" si="738"/>
        <v>1</v>
      </c>
      <c r="EH1466" s="4" t="b">
        <f t="shared" si="739"/>
        <v>1</v>
      </c>
      <c r="EI1466" s="4" t="b">
        <f t="shared" si="740"/>
        <v>1</v>
      </c>
      <c r="EJ1466" s="4" t="b">
        <f t="shared" si="741"/>
        <v>1</v>
      </c>
    </row>
    <row r="1467" spans="69:140" ht="60" x14ac:dyDescent="0.25">
      <c r="BQ1467" s="4" t="s">
        <v>5479</v>
      </c>
      <c r="BR1467" s="4" t="s">
        <v>9560</v>
      </c>
      <c r="BS1467" s="4" t="s">
        <v>70</v>
      </c>
      <c r="BT1467" s="4" t="s">
        <v>13641</v>
      </c>
      <c r="BU1467" s="4">
        <v>301463</v>
      </c>
      <c r="BV1467" s="4" t="s">
        <v>60</v>
      </c>
      <c r="BW1467" s="4">
        <v>3128000</v>
      </c>
      <c r="BX1467" s="10">
        <v>1546.2575374179</v>
      </c>
      <c r="BY1467" s="4">
        <f t="shared" si="724"/>
        <v>953.74246258209996</v>
      </c>
      <c r="BZ1467" s="3">
        <f t="shared" si="725"/>
        <v>95.374246258209993</v>
      </c>
      <c r="CA1467" s="3">
        <v>1000</v>
      </c>
      <c r="CB1467" s="4">
        <v>2500</v>
      </c>
      <c r="CC1467" s="8" t="str">
        <f t="shared" si="726"/>
        <v>High Headroom</v>
      </c>
      <c r="CD1467" s="10">
        <v>3</v>
      </c>
      <c r="CE1467" s="10">
        <v>0.1104544186255</v>
      </c>
      <c r="CF1467" s="4">
        <f t="shared" si="727"/>
        <v>2.9545581374500016E-2</v>
      </c>
      <c r="CG1467" s="3">
        <f t="shared" si="728"/>
        <v>49.242635624166681</v>
      </c>
      <c r="CH1467" s="3">
        <v>6.0000000000000012E-2</v>
      </c>
      <c r="CI1467" s="4">
        <v>0.14000000000000001</v>
      </c>
      <c r="CJ1467" s="8" t="str">
        <f t="shared" si="729"/>
        <v>Moderate Headroom</v>
      </c>
      <c r="CK1467" s="10">
        <v>2</v>
      </c>
      <c r="CL1467" s="4">
        <v>305.54134812102899</v>
      </c>
      <c r="CM1467" s="4">
        <f t="shared" si="730"/>
        <v>194.45865187897101</v>
      </c>
      <c r="CN1467" s="8">
        <f t="shared" si="731"/>
        <v>38.891730375794204</v>
      </c>
      <c r="CO1467" s="3">
        <v>500</v>
      </c>
      <c r="CP1467" s="4">
        <v>500</v>
      </c>
      <c r="CQ1467" s="8" t="str">
        <f t="shared" si="732"/>
        <v>Moderate Headroom</v>
      </c>
      <c r="CR1467" s="4">
        <v>1</v>
      </c>
      <c r="CS1467" s="4">
        <v>2</v>
      </c>
      <c r="CT1467" s="10">
        <v>0.83747261078570001</v>
      </c>
      <c r="CU1467" s="4">
        <f t="shared" si="733"/>
        <v>0.68747261078569999</v>
      </c>
      <c r="CV1467" s="4">
        <f t="shared" si="734"/>
        <v>458.31507385713337</v>
      </c>
      <c r="CW1467" s="4">
        <v>0.15</v>
      </c>
      <c r="CX1467" s="4">
        <v>0.15</v>
      </c>
      <c r="CY1467" s="8" t="str">
        <f t="shared" si="735"/>
        <v>High Headroom</v>
      </c>
      <c r="CZ1467" s="10">
        <v>1</v>
      </c>
      <c r="DC1467" s="4" t="s">
        <v>115</v>
      </c>
      <c r="DD1467" s="4" t="s">
        <v>5479</v>
      </c>
      <c r="DE1467" s="4"/>
      <c r="DF1467" s="4" t="s">
        <v>60</v>
      </c>
      <c r="DG1467" s="4" t="s">
        <v>9560</v>
      </c>
      <c r="DH1467" s="4">
        <v>301463</v>
      </c>
      <c r="DI1467" s="4">
        <v>4463</v>
      </c>
      <c r="DJ1467" s="29">
        <v>3128000</v>
      </c>
      <c r="DK1467" s="4" t="s">
        <v>17</v>
      </c>
      <c r="DL1467" s="10" t="s">
        <v>1387</v>
      </c>
      <c r="DM1467" s="30">
        <v>3</v>
      </c>
      <c r="DN1467" s="10">
        <v>0.1105</v>
      </c>
      <c r="DO1467" s="30">
        <v>2</v>
      </c>
      <c r="DP1467" s="10">
        <v>0.83750000000000002</v>
      </c>
      <c r="DQ1467" s="30">
        <v>1</v>
      </c>
      <c r="DR1467" s="4">
        <v>953.74249999999995</v>
      </c>
      <c r="DS1467" s="31">
        <v>0.95374199999999998</v>
      </c>
      <c r="DT1467" s="4" t="s">
        <v>118</v>
      </c>
      <c r="DU1467" s="4" t="s">
        <v>117</v>
      </c>
      <c r="DV1467" s="4">
        <v>2.9499999999999998E-2</v>
      </c>
      <c r="DW1467" s="31">
        <v>0.49242600000000003</v>
      </c>
      <c r="DX1467" s="4" t="s">
        <v>116</v>
      </c>
      <c r="DY1467" s="4" t="s">
        <v>117</v>
      </c>
      <c r="DZ1467" s="4">
        <v>0.6875</v>
      </c>
      <c r="EA1467" s="31">
        <v>4.583151</v>
      </c>
      <c r="EB1467" s="4" t="s">
        <v>118</v>
      </c>
      <c r="EC1467" s="4" t="s">
        <v>117</v>
      </c>
      <c r="EE1467" s="4" t="b">
        <f t="shared" si="736"/>
        <v>1</v>
      </c>
      <c r="EF1467" s="4" t="b">
        <f t="shared" si="737"/>
        <v>1</v>
      </c>
      <c r="EG1467" s="4" t="b">
        <f t="shared" si="738"/>
        <v>1</v>
      </c>
      <c r="EH1467" s="4" t="b">
        <f t="shared" si="739"/>
        <v>1</v>
      </c>
      <c r="EI1467" s="4" t="b">
        <f t="shared" si="740"/>
        <v>1</v>
      </c>
      <c r="EJ1467" s="4" t="b">
        <f t="shared" si="741"/>
        <v>1</v>
      </c>
    </row>
    <row r="1468" spans="69:140" ht="45" x14ac:dyDescent="0.25">
      <c r="BQ1468" s="4" t="s">
        <v>5480</v>
      </c>
      <c r="BR1468" s="4" t="s">
        <v>9561</v>
      </c>
      <c r="BS1468" s="4" t="s">
        <v>70</v>
      </c>
      <c r="BT1468" s="4" t="s">
        <v>13642</v>
      </c>
      <c r="BU1468" s="4">
        <v>301464</v>
      </c>
      <c r="BV1468" s="4" t="s">
        <v>32</v>
      </c>
      <c r="BW1468" s="4">
        <v>2079000</v>
      </c>
      <c r="BX1468" s="10">
        <v>1699.9256023611799</v>
      </c>
      <c r="BY1468" s="4">
        <f t="shared" si="724"/>
        <v>800.07439763882007</v>
      </c>
      <c r="BZ1468" s="3">
        <f t="shared" si="725"/>
        <v>80.007439763882005</v>
      </c>
      <c r="CA1468" s="3">
        <v>1000</v>
      </c>
      <c r="CB1468" s="4">
        <v>2500</v>
      </c>
      <c r="CC1468" s="8" t="str">
        <f t="shared" si="726"/>
        <v>High Headroom</v>
      </c>
      <c r="CD1468" s="10">
        <v>3</v>
      </c>
      <c r="CE1468" s="10">
        <v>0.18078426198309999</v>
      </c>
      <c r="CF1468" s="4">
        <f t="shared" si="727"/>
        <v>1.9215738016900019E-2</v>
      </c>
      <c r="CG1468" s="3">
        <f t="shared" si="728"/>
        <v>32.026230028166701</v>
      </c>
      <c r="CH1468" s="3">
        <v>0.06</v>
      </c>
      <c r="CI1468" s="4">
        <v>0.2</v>
      </c>
      <c r="CJ1468" s="8" t="str">
        <f t="shared" si="729"/>
        <v>Moderate Headroom</v>
      </c>
      <c r="CK1468" s="10">
        <v>3</v>
      </c>
      <c r="CL1468" s="4">
        <v>583.35260755012996</v>
      </c>
      <c r="CM1468" s="4">
        <f t="shared" si="730"/>
        <v>916.64739244987004</v>
      </c>
      <c r="CN1468" s="8">
        <f t="shared" si="731"/>
        <v>91.664739244987004</v>
      </c>
      <c r="CO1468" s="3">
        <v>1000</v>
      </c>
      <c r="CP1468" s="4">
        <v>1500</v>
      </c>
      <c r="CQ1468" s="8" t="str">
        <f t="shared" si="732"/>
        <v>High Headroom</v>
      </c>
      <c r="CR1468" s="4">
        <v>2</v>
      </c>
      <c r="CS1468" s="4">
        <v>2.75</v>
      </c>
      <c r="CT1468" s="10">
        <v>0.2866437214102</v>
      </c>
      <c r="CU1468" s="4">
        <f t="shared" si="733"/>
        <v>0.13664372141020001</v>
      </c>
      <c r="CV1468" s="4">
        <f t="shared" si="734"/>
        <v>91.095814273466686</v>
      </c>
      <c r="CW1468" s="4">
        <v>0.15</v>
      </c>
      <c r="CX1468" s="4">
        <v>0.15</v>
      </c>
      <c r="CY1468" s="8" t="str">
        <f t="shared" si="735"/>
        <v>High Headroom</v>
      </c>
      <c r="CZ1468" s="10">
        <v>1</v>
      </c>
      <c r="DC1468" s="4" t="s">
        <v>115</v>
      </c>
      <c r="DD1468" s="4" t="s">
        <v>5480</v>
      </c>
      <c r="DE1468" s="4"/>
      <c r="DF1468" s="4" t="s">
        <v>32</v>
      </c>
      <c r="DG1468" s="4" t="s">
        <v>9561</v>
      </c>
      <c r="DH1468" s="4">
        <v>301464</v>
      </c>
      <c r="DI1468" s="4">
        <v>4464</v>
      </c>
      <c r="DJ1468" s="29">
        <v>2079000</v>
      </c>
      <c r="DK1468" s="4" t="s">
        <v>17</v>
      </c>
      <c r="DL1468" s="10" t="s">
        <v>1388</v>
      </c>
      <c r="DM1468" s="30">
        <v>3</v>
      </c>
      <c r="DN1468" s="10">
        <v>0.18079999999999999</v>
      </c>
      <c r="DO1468" s="30">
        <v>3</v>
      </c>
      <c r="DP1468" s="10">
        <v>0.28660000000000002</v>
      </c>
      <c r="DQ1468" s="30">
        <v>1</v>
      </c>
      <c r="DR1468" s="4">
        <v>800.07439999999997</v>
      </c>
      <c r="DS1468" s="31">
        <v>0.80007400000000006</v>
      </c>
      <c r="DT1468" s="4" t="s">
        <v>118</v>
      </c>
      <c r="DU1468" s="4" t="s">
        <v>117</v>
      </c>
      <c r="DV1468" s="4">
        <v>1.9199999999999998E-2</v>
      </c>
      <c r="DW1468" s="31">
        <v>0.32026200000000005</v>
      </c>
      <c r="DX1468" s="4" t="s">
        <v>116</v>
      </c>
      <c r="DY1468" s="4" t="s">
        <v>117</v>
      </c>
      <c r="DZ1468" s="4">
        <v>0.1366</v>
      </c>
      <c r="EA1468" s="31">
        <v>0.91095799999999993</v>
      </c>
      <c r="EB1468" s="4" t="s">
        <v>118</v>
      </c>
      <c r="EC1468" s="4" t="s">
        <v>117</v>
      </c>
      <c r="EE1468" s="4" t="b">
        <f t="shared" si="736"/>
        <v>1</v>
      </c>
      <c r="EF1468" s="4" t="b">
        <f t="shared" si="737"/>
        <v>1</v>
      </c>
      <c r="EG1468" s="4" t="b">
        <f t="shared" si="738"/>
        <v>1</v>
      </c>
      <c r="EH1468" s="4" t="b">
        <f t="shared" si="739"/>
        <v>1</v>
      </c>
      <c r="EI1468" s="4" t="b">
        <f t="shared" si="740"/>
        <v>1</v>
      </c>
      <c r="EJ1468" s="4" t="b">
        <f t="shared" si="741"/>
        <v>1</v>
      </c>
    </row>
    <row r="1469" spans="69:140" ht="45" x14ac:dyDescent="0.25">
      <c r="BQ1469" s="4" t="s">
        <v>5481</v>
      </c>
      <c r="BR1469" s="4" t="s">
        <v>9562</v>
      </c>
      <c r="BS1469" s="4" t="s">
        <v>70</v>
      </c>
      <c r="BT1469" s="4" t="s">
        <v>13643</v>
      </c>
      <c r="BU1469" s="4">
        <v>301465</v>
      </c>
      <c r="BV1469" s="4" t="s">
        <v>22</v>
      </c>
      <c r="BW1469" s="4">
        <v>641474</v>
      </c>
      <c r="BX1469" s="10">
        <v>490.77518936140001</v>
      </c>
      <c r="BY1469" s="4">
        <f t="shared" si="724"/>
        <v>9.2248106385999904</v>
      </c>
      <c r="BZ1469" s="3">
        <f t="shared" si="725"/>
        <v>1.8449621277199981</v>
      </c>
      <c r="CA1469" s="3">
        <v>500</v>
      </c>
      <c r="CB1469" s="4">
        <v>500</v>
      </c>
      <c r="CC1469" s="8" t="str">
        <f t="shared" si="726"/>
        <v>Low Headroom</v>
      </c>
      <c r="CD1469" s="10">
        <v>1</v>
      </c>
      <c r="CE1469" s="10">
        <v>0.14596526512999999</v>
      </c>
      <c r="CF1469" s="4">
        <f t="shared" si="727"/>
        <v>5.4034734870000017E-2</v>
      </c>
      <c r="CG1469" s="3">
        <f t="shared" si="728"/>
        <v>90.057891450000028</v>
      </c>
      <c r="CH1469" s="3">
        <v>0.06</v>
      </c>
      <c r="CI1469" s="4">
        <v>0.2</v>
      </c>
      <c r="CJ1469" s="8" t="str">
        <f t="shared" si="729"/>
        <v>High Headroom</v>
      </c>
      <c r="CK1469" s="10">
        <v>3</v>
      </c>
      <c r="CL1469" s="4">
        <v>558.80705414227998</v>
      </c>
      <c r="CM1469" s="4">
        <f t="shared" si="730"/>
        <v>941.19294585772002</v>
      </c>
      <c r="CN1469" s="8">
        <f t="shared" si="731"/>
        <v>94.11929458577201</v>
      </c>
      <c r="CO1469" s="3">
        <v>1000</v>
      </c>
      <c r="CP1469" s="4">
        <v>1500</v>
      </c>
      <c r="CQ1469" s="8" t="str">
        <f t="shared" si="732"/>
        <v>High Headroom</v>
      </c>
      <c r="CR1469" s="4">
        <v>2</v>
      </c>
      <c r="CS1469" s="4">
        <v>1.25</v>
      </c>
      <c r="CT1469" s="10">
        <v>0.39254637051000002</v>
      </c>
      <c r="CU1469" s="4">
        <f t="shared" si="733"/>
        <v>0.24254637051000003</v>
      </c>
      <c r="CV1469" s="4">
        <f t="shared" si="734"/>
        <v>161.69758034</v>
      </c>
      <c r="CW1469" s="4">
        <v>0.15</v>
      </c>
      <c r="CX1469" s="4">
        <v>0.15</v>
      </c>
      <c r="CY1469" s="8" t="str">
        <f t="shared" si="735"/>
        <v>High Headroom</v>
      </c>
      <c r="CZ1469" s="10">
        <v>1</v>
      </c>
      <c r="DC1469" s="4" t="s">
        <v>115</v>
      </c>
      <c r="DD1469" s="4" t="s">
        <v>5481</v>
      </c>
      <c r="DE1469" s="4"/>
      <c r="DF1469" s="4" t="s">
        <v>22</v>
      </c>
      <c r="DG1469" s="4" t="s">
        <v>9562</v>
      </c>
      <c r="DH1469" s="4">
        <v>301465</v>
      </c>
      <c r="DI1469" s="4">
        <v>4465</v>
      </c>
      <c r="DJ1469" s="29">
        <v>641474</v>
      </c>
      <c r="DK1469" s="4" t="s">
        <v>17</v>
      </c>
      <c r="DL1469" s="10">
        <v>490.77519999999998</v>
      </c>
      <c r="DM1469" s="30">
        <v>1</v>
      </c>
      <c r="DN1469" s="10">
        <v>0.14599999999999999</v>
      </c>
      <c r="DO1469" s="30">
        <v>3</v>
      </c>
      <c r="DP1469" s="10">
        <v>0.39250000000000002</v>
      </c>
      <c r="DQ1469" s="30">
        <v>1</v>
      </c>
      <c r="DR1469" s="4">
        <v>9.2248000000000001</v>
      </c>
      <c r="DS1469" s="31">
        <v>1.8450000000000001E-2</v>
      </c>
      <c r="DT1469" s="4" t="s">
        <v>120</v>
      </c>
      <c r="DU1469" s="4" t="s">
        <v>117</v>
      </c>
      <c r="DV1469" s="4">
        <v>5.3999999999999999E-2</v>
      </c>
      <c r="DW1469" s="31">
        <v>0.90057900000000002</v>
      </c>
      <c r="DX1469" s="4" t="s">
        <v>118</v>
      </c>
      <c r="DY1469" s="4" t="s">
        <v>117</v>
      </c>
      <c r="DZ1469" s="4">
        <v>0.24249999999999999</v>
      </c>
      <c r="EA1469" s="31">
        <v>1.616976</v>
      </c>
      <c r="EB1469" s="4" t="s">
        <v>118</v>
      </c>
      <c r="EC1469" s="4" t="s">
        <v>117</v>
      </c>
      <c r="EE1469" s="4" t="b">
        <f t="shared" si="736"/>
        <v>1</v>
      </c>
      <c r="EF1469" s="4" t="b">
        <f t="shared" si="737"/>
        <v>1</v>
      </c>
      <c r="EG1469" s="4" t="b">
        <f t="shared" si="738"/>
        <v>1</v>
      </c>
      <c r="EH1469" s="4" t="b">
        <f t="shared" si="739"/>
        <v>1</v>
      </c>
      <c r="EI1469" s="4" t="b">
        <f t="shared" si="740"/>
        <v>1</v>
      </c>
      <c r="EJ1469" s="4" t="b">
        <f t="shared" si="741"/>
        <v>1</v>
      </c>
    </row>
    <row r="1470" spans="69:140" ht="60" x14ac:dyDescent="0.25">
      <c r="BQ1470" s="4" t="s">
        <v>5482</v>
      </c>
      <c r="BR1470" s="4" t="s">
        <v>9563</v>
      </c>
      <c r="BS1470" s="4" t="s">
        <v>70</v>
      </c>
      <c r="BT1470" s="4" t="s">
        <v>13644</v>
      </c>
      <c r="BU1470" s="4">
        <v>301466</v>
      </c>
      <c r="BV1470" s="4" t="s">
        <v>16</v>
      </c>
      <c r="BW1470" s="4">
        <v>143120</v>
      </c>
      <c r="BX1470" s="10">
        <v>6114.5695364237999</v>
      </c>
      <c r="BY1470" s="4" t="str">
        <f t="shared" si="724"/>
        <v>Bottomed Out</v>
      </c>
      <c r="BZ1470" s="3" t="str">
        <f t="shared" si="725"/>
        <v>Bottomed Out</v>
      </c>
      <c r="CA1470" s="3" t="s">
        <v>72</v>
      </c>
      <c r="CB1470" s="4" t="s">
        <v>4015</v>
      </c>
      <c r="CC1470" s="8" t="str">
        <f t="shared" si="726"/>
        <v>At the lowest level</v>
      </c>
      <c r="CD1470" s="10">
        <v>6</v>
      </c>
      <c r="CE1470" s="10">
        <v>0.12313929565999999</v>
      </c>
      <c r="CF1470" s="4">
        <f t="shared" si="727"/>
        <v>1.6860704340000018E-2</v>
      </c>
      <c r="CG1470" s="3">
        <f t="shared" si="728"/>
        <v>28.101173900000028</v>
      </c>
      <c r="CH1470" s="3">
        <v>6.0000000000000012E-2</v>
      </c>
      <c r="CI1470" s="4">
        <v>0.14000000000000001</v>
      </c>
      <c r="CJ1470" s="8" t="str">
        <f t="shared" si="729"/>
        <v>Low Headroom</v>
      </c>
      <c r="CK1470" s="10">
        <v>2</v>
      </c>
      <c r="CL1470" s="4">
        <v>610.68056925459996</v>
      </c>
      <c r="CM1470" s="4">
        <f t="shared" si="730"/>
        <v>889.31943074540004</v>
      </c>
      <c r="CN1470" s="8">
        <f t="shared" si="731"/>
        <v>88.931943074540001</v>
      </c>
      <c r="CO1470" s="3">
        <v>1000</v>
      </c>
      <c r="CP1470" s="4">
        <v>1500</v>
      </c>
      <c r="CQ1470" s="8" t="str">
        <f t="shared" si="732"/>
        <v>High Headroom</v>
      </c>
      <c r="CR1470" s="4">
        <v>2</v>
      </c>
      <c r="CS1470" s="4">
        <v>3</v>
      </c>
      <c r="CT1470" s="10">
        <v>0.19791932601000001</v>
      </c>
      <c r="CU1470" s="4">
        <f t="shared" si="733"/>
        <v>4.7919326010000013E-2</v>
      </c>
      <c r="CV1470" s="4">
        <f t="shared" si="734"/>
        <v>31.946217340000011</v>
      </c>
      <c r="CW1470" s="4">
        <v>0.15</v>
      </c>
      <c r="CX1470" s="4">
        <v>0.15</v>
      </c>
      <c r="CY1470" s="8" t="str">
        <f t="shared" si="735"/>
        <v>Moderate Headroom</v>
      </c>
      <c r="CZ1470" s="10">
        <v>1</v>
      </c>
      <c r="DC1470" s="4" t="s">
        <v>115</v>
      </c>
      <c r="DD1470" s="4" t="s">
        <v>5482</v>
      </c>
      <c r="DE1470" s="4"/>
      <c r="DF1470" s="4" t="s">
        <v>16</v>
      </c>
      <c r="DG1470" s="4" t="s">
        <v>9563</v>
      </c>
      <c r="DH1470" s="4">
        <v>301466</v>
      </c>
      <c r="DI1470" s="4">
        <v>4466</v>
      </c>
      <c r="DJ1470" s="29">
        <v>143120</v>
      </c>
      <c r="DK1470" s="4" t="s">
        <v>17</v>
      </c>
      <c r="DL1470" s="10" t="s">
        <v>1389</v>
      </c>
      <c r="DM1470" s="30">
        <v>6</v>
      </c>
      <c r="DN1470" s="10">
        <v>0.1231</v>
      </c>
      <c r="DO1470" s="30">
        <v>2</v>
      </c>
      <c r="DP1470" s="10">
        <v>0.19789999999999999</v>
      </c>
      <c r="DQ1470" s="30">
        <v>1</v>
      </c>
      <c r="DR1470" s="4" t="s">
        <v>1390</v>
      </c>
      <c r="DS1470" s="4"/>
      <c r="DT1470" s="4" t="s">
        <v>124</v>
      </c>
      <c r="DU1470" s="4" t="s">
        <v>125</v>
      </c>
      <c r="DV1470" s="4">
        <v>1.6899999999999998E-2</v>
      </c>
      <c r="DW1470" s="31">
        <v>0.28101199999999998</v>
      </c>
      <c r="DX1470" s="4" t="s">
        <v>120</v>
      </c>
      <c r="DY1470" s="4" t="s">
        <v>117</v>
      </c>
      <c r="DZ1470" s="4">
        <v>4.7899999999999998E-2</v>
      </c>
      <c r="EA1470" s="31">
        <v>0.31946200000000002</v>
      </c>
      <c r="EB1470" s="4" t="s">
        <v>116</v>
      </c>
      <c r="EC1470" s="4" t="s">
        <v>117</v>
      </c>
      <c r="EE1470" s="4" t="b">
        <f t="shared" si="736"/>
        <v>1</v>
      </c>
      <c r="EF1470" s="4" t="b">
        <f t="shared" si="737"/>
        <v>1</v>
      </c>
      <c r="EG1470" s="4" t="b">
        <f t="shared" si="738"/>
        <v>1</v>
      </c>
      <c r="EH1470" s="4" t="b">
        <f t="shared" si="739"/>
        <v>1</v>
      </c>
      <c r="EI1470" s="4" t="b">
        <f t="shared" si="740"/>
        <v>1</v>
      </c>
      <c r="EJ1470" s="4" t="b">
        <f t="shared" si="741"/>
        <v>1</v>
      </c>
    </row>
    <row r="1471" spans="69:140" ht="45" x14ac:dyDescent="0.25">
      <c r="BQ1471" s="4" t="s">
        <v>5483</v>
      </c>
      <c r="BR1471" s="4" t="s">
        <v>9564</v>
      </c>
      <c r="BS1471" s="4" t="s">
        <v>70</v>
      </c>
      <c r="BT1471" s="4" t="s">
        <v>13645</v>
      </c>
      <c r="BU1471" s="4">
        <v>301467</v>
      </c>
      <c r="BV1471" s="4" t="s">
        <v>65</v>
      </c>
      <c r="BW1471" s="4">
        <v>2500159735</v>
      </c>
      <c r="BX1471" s="10">
        <v>2837.1956009426999</v>
      </c>
      <c r="BY1471" s="4">
        <f t="shared" si="724"/>
        <v>662.80439905730009</v>
      </c>
      <c r="BZ1471" s="3">
        <f t="shared" si="725"/>
        <v>66.280439905730006</v>
      </c>
      <c r="CA1471" s="3">
        <v>1000</v>
      </c>
      <c r="CB1471" s="4">
        <v>3500</v>
      </c>
      <c r="CC1471" s="8" t="str">
        <f t="shared" si="726"/>
        <v>High Headroom</v>
      </c>
      <c r="CD1471" s="10">
        <v>4</v>
      </c>
      <c r="CE1471" s="10">
        <v>0.12884601506000001</v>
      </c>
      <c r="CF1471" s="4">
        <f t="shared" si="727"/>
        <v>1.115398494E-2</v>
      </c>
      <c r="CG1471" s="3">
        <f t="shared" si="728"/>
        <v>18.589974899999998</v>
      </c>
      <c r="CH1471" s="3">
        <v>6.0000000000000012E-2</v>
      </c>
      <c r="CI1471" s="4">
        <v>0.14000000000000001</v>
      </c>
      <c r="CJ1471" s="8" t="str">
        <f t="shared" si="729"/>
        <v>Low Headroom</v>
      </c>
      <c r="CK1471" s="10">
        <v>2</v>
      </c>
      <c r="CL1471" s="4">
        <v>2431.4225157108999</v>
      </c>
      <c r="CM1471" s="4">
        <f t="shared" si="730"/>
        <v>68.577484289100084</v>
      </c>
      <c r="CN1471" s="8">
        <f t="shared" si="731"/>
        <v>6.8577484289100088</v>
      </c>
      <c r="CO1471" s="3">
        <v>1000</v>
      </c>
      <c r="CP1471" s="4">
        <v>2500</v>
      </c>
      <c r="CQ1471" s="8" t="str">
        <f t="shared" si="732"/>
        <v>Low Headroom</v>
      </c>
      <c r="CR1471" s="4">
        <v>3</v>
      </c>
      <c r="CS1471" s="4">
        <v>2.75</v>
      </c>
      <c r="CT1471" s="10">
        <v>0.15205696202999999</v>
      </c>
      <c r="CU1471" s="4">
        <f t="shared" si="733"/>
        <v>2.056962029999998E-3</v>
      </c>
      <c r="CV1471" s="4">
        <f t="shared" si="734"/>
        <v>1.3713080199999987</v>
      </c>
      <c r="CW1471" s="4">
        <v>0.15</v>
      </c>
      <c r="CX1471" s="4">
        <v>0.15</v>
      </c>
      <c r="CY1471" s="8" t="str">
        <f t="shared" si="735"/>
        <v>Low Headroom</v>
      </c>
      <c r="CZ1471" s="10">
        <v>1</v>
      </c>
      <c r="DC1471" s="4" t="s">
        <v>115</v>
      </c>
      <c r="DD1471" s="4" t="s">
        <v>5483</v>
      </c>
      <c r="DE1471" s="4"/>
      <c r="DF1471" s="4" t="s">
        <v>65</v>
      </c>
      <c r="DG1471" s="4" t="s">
        <v>9564</v>
      </c>
      <c r="DH1471" s="4">
        <v>301467</v>
      </c>
      <c r="DI1471" s="4">
        <v>4467</v>
      </c>
      <c r="DJ1471" s="29">
        <v>2500159735</v>
      </c>
      <c r="DK1471" s="4" t="s">
        <v>17</v>
      </c>
      <c r="DL1471" s="10" t="s">
        <v>1391</v>
      </c>
      <c r="DM1471" s="30">
        <v>4</v>
      </c>
      <c r="DN1471" s="10">
        <v>0.1288</v>
      </c>
      <c r="DO1471" s="30">
        <v>2</v>
      </c>
      <c r="DP1471" s="10">
        <v>0.15210000000000001</v>
      </c>
      <c r="DQ1471" s="30">
        <v>1</v>
      </c>
      <c r="DR1471" s="4">
        <v>662.80439999999999</v>
      </c>
      <c r="DS1471" s="31">
        <v>0.66280399999999995</v>
      </c>
      <c r="DT1471" s="4" t="s">
        <v>118</v>
      </c>
      <c r="DU1471" s="4" t="s">
        <v>117</v>
      </c>
      <c r="DV1471" s="4">
        <v>1.12E-2</v>
      </c>
      <c r="DW1471" s="31">
        <v>0.18590000000000001</v>
      </c>
      <c r="DX1471" s="4" t="s">
        <v>120</v>
      </c>
      <c r="DY1471" s="4" t="s">
        <v>117</v>
      </c>
      <c r="DZ1471" s="4">
        <v>2.0999999999999999E-3</v>
      </c>
      <c r="EA1471" s="31">
        <v>1.3712999999999999E-2</v>
      </c>
      <c r="EB1471" s="4" t="s">
        <v>120</v>
      </c>
      <c r="EC1471" s="4" t="s">
        <v>117</v>
      </c>
      <c r="EE1471" s="4" t="b">
        <f t="shared" si="736"/>
        <v>1</v>
      </c>
      <c r="EF1471" s="4" t="b">
        <f t="shared" si="737"/>
        <v>1</v>
      </c>
      <c r="EG1471" s="4" t="b">
        <f t="shared" si="738"/>
        <v>1</v>
      </c>
      <c r="EH1471" s="4" t="b">
        <f t="shared" si="739"/>
        <v>1</v>
      </c>
      <c r="EI1471" s="4" t="b">
        <f t="shared" si="740"/>
        <v>1</v>
      </c>
      <c r="EJ1471" s="4" t="b">
        <f t="shared" si="741"/>
        <v>1</v>
      </c>
    </row>
    <row r="1472" spans="69:140" ht="60" x14ac:dyDescent="0.25">
      <c r="BQ1472" s="4" t="s">
        <v>5484</v>
      </c>
      <c r="BR1472" s="4" t="s">
        <v>9565</v>
      </c>
      <c r="BS1472" s="4" t="s">
        <v>70</v>
      </c>
      <c r="BT1472" s="4" t="s">
        <v>13646</v>
      </c>
      <c r="BU1472" s="4">
        <v>301468</v>
      </c>
      <c r="BV1472" s="4" t="s">
        <v>33</v>
      </c>
      <c r="BW1472" s="4">
        <v>4842568</v>
      </c>
      <c r="BX1472" s="10">
        <v>1922.3419620042</v>
      </c>
      <c r="BY1472" s="4">
        <f t="shared" si="724"/>
        <v>577.65803799579999</v>
      </c>
      <c r="BZ1472" s="3">
        <f t="shared" si="725"/>
        <v>57.765803799579999</v>
      </c>
      <c r="CA1472" s="3">
        <v>1000</v>
      </c>
      <c r="CB1472" s="4">
        <v>2500</v>
      </c>
      <c r="CC1472" s="8" t="str">
        <f t="shared" si="726"/>
        <v>Moderate Headroom</v>
      </c>
      <c r="CD1472" s="10">
        <v>3</v>
      </c>
      <c r="CE1472" s="10">
        <v>0.15268655783000001</v>
      </c>
      <c r="CF1472" s="4">
        <f t="shared" si="727"/>
        <v>4.7313442169999997E-2</v>
      </c>
      <c r="CG1472" s="3">
        <f t="shared" si="728"/>
        <v>78.855736949999994</v>
      </c>
      <c r="CH1472" s="3">
        <v>0.06</v>
      </c>
      <c r="CI1472" s="4">
        <v>0.2</v>
      </c>
      <c r="CJ1472" s="8" t="str">
        <f t="shared" si="729"/>
        <v>High Headroom</v>
      </c>
      <c r="CK1472" s="10">
        <v>3</v>
      </c>
      <c r="CL1472" s="4">
        <v>296.74982833600399</v>
      </c>
      <c r="CM1472" s="4">
        <f t="shared" si="730"/>
        <v>203.25017166399601</v>
      </c>
      <c r="CN1472" s="8">
        <f t="shared" si="731"/>
        <v>40.650034332799201</v>
      </c>
      <c r="CO1472" s="3">
        <v>500</v>
      </c>
      <c r="CP1472" s="4">
        <v>500</v>
      </c>
      <c r="CQ1472" s="8" t="str">
        <f t="shared" si="732"/>
        <v>Moderate Headroom</v>
      </c>
      <c r="CR1472" s="4">
        <v>1</v>
      </c>
      <c r="CS1472" s="4">
        <v>2.25</v>
      </c>
      <c r="CT1472" s="10">
        <v>0.36681933841999997</v>
      </c>
      <c r="CU1472" s="4">
        <f t="shared" si="733"/>
        <v>0.21681933841999998</v>
      </c>
      <c r="CV1472" s="4">
        <f t="shared" si="734"/>
        <v>144.54622561333332</v>
      </c>
      <c r="CW1472" s="4">
        <v>0.15</v>
      </c>
      <c r="CX1472" s="4">
        <v>0.15</v>
      </c>
      <c r="CY1472" s="8" t="str">
        <f t="shared" si="735"/>
        <v>High Headroom</v>
      </c>
      <c r="CZ1472" s="10">
        <v>1</v>
      </c>
      <c r="DC1472" s="4" t="s">
        <v>115</v>
      </c>
      <c r="DD1472" s="4" t="s">
        <v>5484</v>
      </c>
      <c r="DE1472" s="4"/>
      <c r="DF1472" s="4" t="s">
        <v>33</v>
      </c>
      <c r="DG1472" s="4" t="s">
        <v>9565</v>
      </c>
      <c r="DH1472" s="4">
        <v>301468</v>
      </c>
      <c r="DI1472" s="4">
        <v>4468</v>
      </c>
      <c r="DJ1472" s="29">
        <v>4842568</v>
      </c>
      <c r="DK1472" s="4" t="s">
        <v>17</v>
      </c>
      <c r="DL1472" s="10" t="s">
        <v>1392</v>
      </c>
      <c r="DM1472" s="30">
        <v>3</v>
      </c>
      <c r="DN1472" s="10">
        <v>0.1527</v>
      </c>
      <c r="DO1472" s="30">
        <v>3</v>
      </c>
      <c r="DP1472" s="10">
        <v>0.36680000000000001</v>
      </c>
      <c r="DQ1472" s="30">
        <v>1</v>
      </c>
      <c r="DR1472" s="4">
        <v>577.65800000000002</v>
      </c>
      <c r="DS1472" s="31">
        <v>0.577658</v>
      </c>
      <c r="DT1472" s="4" t="s">
        <v>116</v>
      </c>
      <c r="DU1472" s="4" t="s">
        <v>117</v>
      </c>
      <c r="DV1472" s="4">
        <v>4.7300000000000002E-2</v>
      </c>
      <c r="DW1472" s="31">
        <v>0.78855699999999995</v>
      </c>
      <c r="DX1472" s="4" t="s">
        <v>118</v>
      </c>
      <c r="DY1472" s="4" t="s">
        <v>117</v>
      </c>
      <c r="DZ1472" s="4">
        <v>0.21679999999999999</v>
      </c>
      <c r="EA1472" s="31">
        <v>1.445462</v>
      </c>
      <c r="EB1472" s="4" t="s">
        <v>118</v>
      </c>
      <c r="EC1472" s="4" t="s">
        <v>117</v>
      </c>
      <c r="EE1472" s="4" t="b">
        <f t="shared" si="736"/>
        <v>1</v>
      </c>
      <c r="EF1472" s="4" t="b">
        <f t="shared" si="737"/>
        <v>1</v>
      </c>
      <c r="EG1472" s="4" t="b">
        <f t="shared" si="738"/>
        <v>1</v>
      </c>
      <c r="EH1472" s="4" t="b">
        <f t="shared" si="739"/>
        <v>1</v>
      </c>
      <c r="EI1472" s="4" t="b">
        <f t="shared" si="740"/>
        <v>1</v>
      </c>
      <c r="EJ1472" s="4" t="b">
        <f t="shared" si="741"/>
        <v>1</v>
      </c>
    </row>
    <row r="1473" spans="69:140" ht="45" x14ac:dyDescent="0.25">
      <c r="BQ1473" s="4" t="s">
        <v>5485</v>
      </c>
      <c r="BR1473" s="4" t="s">
        <v>9566</v>
      </c>
      <c r="BS1473" s="4" t="s">
        <v>70</v>
      </c>
      <c r="BT1473" s="4" t="s">
        <v>13647</v>
      </c>
      <c r="BU1473" s="4">
        <v>301469</v>
      </c>
      <c r="BV1473" s="4" t="s">
        <v>32</v>
      </c>
      <c r="BW1473" s="4">
        <v>2039825</v>
      </c>
      <c r="BX1473" s="10">
        <v>353.99866454363303</v>
      </c>
      <c r="BY1473" s="4">
        <f t="shared" si="724"/>
        <v>146.00133545636697</v>
      </c>
      <c r="BZ1473" s="3">
        <f t="shared" si="725"/>
        <v>29.200267091273396</v>
      </c>
      <c r="CA1473" s="3">
        <v>500</v>
      </c>
      <c r="CB1473" s="4">
        <v>500</v>
      </c>
      <c r="CC1473" s="8" t="str">
        <f t="shared" si="726"/>
        <v>Low Headroom</v>
      </c>
      <c r="CD1473" s="10">
        <v>1</v>
      </c>
      <c r="CE1473" s="10">
        <v>9.3102200951600003E-2</v>
      </c>
      <c r="CF1473" s="4">
        <f t="shared" si="727"/>
        <v>4.689779904840001E-2</v>
      </c>
      <c r="CG1473" s="3">
        <f t="shared" si="728"/>
        <v>78.162998414</v>
      </c>
      <c r="CH1473" s="3">
        <v>6.0000000000000012E-2</v>
      </c>
      <c r="CI1473" s="4">
        <v>0.14000000000000001</v>
      </c>
      <c r="CJ1473" s="8" t="str">
        <f t="shared" si="729"/>
        <v>High Headroom</v>
      </c>
      <c r="CK1473" s="10">
        <v>2</v>
      </c>
      <c r="CL1473" s="4">
        <v>783.039746915558</v>
      </c>
      <c r="CM1473" s="4">
        <f t="shared" si="730"/>
        <v>716.960253084442</v>
      </c>
      <c r="CN1473" s="8">
        <f t="shared" si="731"/>
        <v>71.696025308444206</v>
      </c>
      <c r="CO1473" s="3">
        <v>1000</v>
      </c>
      <c r="CP1473" s="4">
        <v>1500</v>
      </c>
      <c r="CQ1473" s="8" t="str">
        <f t="shared" si="732"/>
        <v>High Headroom</v>
      </c>
      <c r="CR1473" s="4">
        <v>2</v>
      </c>
      <c r="CS1473" s="4">
        <v>1.75</v>
      </c>
      <c r="CT1473" s="10">
        <v>0.1428742300102</v>
      </c>
      <c r="CU1473" s="4">
        <f t="shared" si="733"/>
        <v>6.2874230010199997E-2</v>
      </c>
      <c r="CV1473" s="4">
        <f t="shared" si="734"/>
        <v>89.820328586000002</v>
      </c>
      <c r="CW1473" s="4">
        <v>6.9999999999999993E-2</v>
      </c>
      <c r="CX1473" s="4">
        <v>0.08</v>
      </c>
      <c r="CY1473" s="8" t="str">
        <f t="shared" si="735"/>
        <v>High Headroom</v>
      </c>
      <c r="CZ1473" s="10">
        <v>2</v>
      </c>
      <c r="DC1473" s="4" t="s">
        <v>115</v>
      </c>
      <c r="DD1473" s="4" t="s">
        <v>5485</v>
      </c>
      <c r="DE1473" s="4"/>
      <c r="DF1473" s="4" t="s">
        <v>32</v>
      </c>
      <c r="DG1473" s="4" t="s">
        <v>9566</v>
      </c>
      <c r="DH1473" s="4">
        <v>301469</v>
      </c>
      <c r="DI1473" s="4">
        <v>4469</v>
      </c>
      <c r="DJ1473" s="29">
        <v>2039825</v>
      </c>
      <c r="DK1473" s="4" t="s">
        <v>17</v>
      </c>
      <c r="DL1473" s="10">
        <v>353.99869999999999</v>
      </c>
      <c r="DM1473" s="30">
        <v>1</v>
      </c>
      <c r="DN1473" s="10">
        <v>9.3100000000000002E-2</v>
      </c>
      <c r="DO1473" s="30">
        <v>2</v>
      </c>
      <c r="DP1473" s="10">
        <v>0.1429</v>
      </c>
      <c r="DQ1473" s="30">
        <v>2</v>
      </c>
      <c r="DR1473" s="4">
        <v>146.00129999999999</v>
      </c>
      <c r="DS1473" s="31">
        <v>0.29200300000000001</v>
      </c>
      <c r="DT1473" s="4" t="s">
        <v>120</v>
      </c>
      <c r="DU1473" s="4" t="s">
        <v>117</v>
      </c>
      <c r="DV1473" s="4">
        <v>4.6899999999999997E-2</v>
      </c>
      <c r="DW1473" s="31">
        <v>0.78162999999999994</v>
      </c>
      <c r="DX1473" s="4" t="s">
        <v>118</v>
      </c>
      <c r="DY1473" s="4" t="s">
        <v>117</v>
      </c>
      <c r="DZ1473" s="4">
        <v>6.2899999999999998E-2</v>
      </c>
      <c r="EA1473" s="31">
        <v>0.89820300000000008</v>
      </c>
      <c r="EB1473" s="4" t="s">
        <v>118</v>
      </c>
      <c r="EC1473" s="4" t="s">
        <v>117</v>
      </c>
      <c r="EE1473" s="4" t="b">
        <f t="shared" si="736"/>
        <v>1</v>
      </c>
      <c r="EF1473" s="4" t="b">
        <f t="shared" si="737"/>
        <v>1</v>
      </c>
      <c r="EG1473" s="4" t="b">
        <f t="shared" si="738"/>
        <v>1</v>
      </c>
      <c r="EH1473" s="4" t="b">
        <f t="shared" si="739"/>
        <v>1</v>
      </c>
      <c r="EI1473" s="4" t="b">
        <f t="shared" si="740"/>
        <v>1</v>
      </c>
      <c r="EJ1473" s="4" t="b">
        <f t="shared" si="741"/>
        <v>1</v>
      </c>
    </row>
    <row r="1474" spans="69:140" ht="45" x14ac:dyDescent="0.25">
      <c r="BQ1474" s="4" t="s">
        <v>5486</v>
      </c>
      <c r="BR1474" s="4" t="s">
        <v>9567</v>
      </c>
      <c r="BS1474" s="4" t="s">
        <v>70</v>
      </c>
      <c r="BT1474" s="4" t="s">
        <v>13648</v>
      </c>
      <c r="BU1474" s="4">
        <v>301470</v>
      </c>
      <c r="BV1474" s="4" t="s">
        <v>65</v>
      </c>
      <c r="BW1474" s="4">
        <v>2501735425</v>
      </c>
      <c r="BX1474" s="10">
        <v>14715.5269058296</v>
      </c>
      <c r="BY1474" s="4" t="str">
        <f t="shared" si="724"/>
        <v>Bottomed Out</v>
      </c>
      <c r="BZ1474" s="3" t="str">
        <f t="shared" si="725"/>
        <v>Bottomed Out</v>
      </c>
      <c r="CA1474" s="3" t="s">
        <v>72</v>
      </c>
      <c r="CB1474" s="4" t="s">
        <v>4015</v>
      </c>
      <c r="CC1474" s="8" t="str">
        <f t="shared" si="726"/>
        <v>At the lowest level</v>
      </c>
      <c r="CD1474" s="10">
        <v>6</v>
      </c>
      <c r="CE1474" s="10">
        <v>0.14316988311330001</v>
      </c>
      <c r="CF1474" s="4">
        <f t="shared" si="727"/>
        <v>5.6830116886700005E-2</v>
      </c>
      <c r="CG1474" s="3">
        <f t="shared" si="728"/>
        <v>94.716861477833348</v>
      </c>
      <c r="CH1474" s="3">
        <v>0.06</v>
      </c>
      <c r="CI1474" s="4">
        <v>0.2</v>
      </c>
      <c r="CJ1474" s="8" t="str">
        <f t="shared" si="729"/>
        <v>High Headroom</v>
      </c>
      <c r="CK1474" s="10">
        <v>3</v>
      </c>
      <c r="CL1474" s="4">
        <v>4502.5340526905802</v>
      </c>
      <c r="CM1474" s="4" t="str">
        <f t="shared" si="730"/>
        <v>Bottomed Out</v>
      </c>
      <c r="CN1474" s="8" t="str">
        <f t="shared" si="731"/>
        <v>Bottomed Out</v>
      </c>
      <c r="CO1474" s="3" t="s">
        <v>72</v>
      </c>
      <c r="CP1474" s="4" t="s">
        <v>4015</v>
      </c>
      <c r="CQ1474" s="8" t="str">
        <f t="shared" si="732"/>
        <v>At the lowest level</v>
      </c>
      <c r="CR1474" s="4">
        <v>6</v>
      </c>
      <c r="CS1474" s="4">
        <v>4.5</v>
      </c>
      <c r="CT1474" s="10">
        <v>0.50259617653999999</v>
      </c>
      <c r="CU1474" s="4">
        <f t="shared" si="733"/>
        <v>0.35259617653999997</v>
      </c>
      <c r="CV1474" s="4">
        <f t="shared" si="734"/>
        <v>235.06411769333334</v>
      </c>
      <c r="CW1474" s="4">
        <v>0.15</v>
      </c>
      <c r="CX1474" s="4">
        <v>0.15</v>
      </c>
      <c r="CY1474" s="8" t="str">
        <f t="shared" si="735"/>
        <v>High Headroom</v>
      </c>
      <c r="CZ1474" s="10">
        <v>1</v>
      </c>
      <c r="DC1474" s="4" t="s">
        <v>115</v>
      </c>
      <c r="DD1474" s="4" t="s">
        <v>5486</v>
      </c>
      <c r="DE1474" s="4"/>
      <c r="DF1474" s="4" t="s">
        <v>65</v>
      </c>
      <c r="DG1474" s="4" t="s">
        <v>9567</v>
      </c>
      <c r="DH1474" s="4">
        <v>301470</v>
      </c>
      <c r="DI1474" s="4">
        <v>4470</v>
      </c>
      <c r="DJ1474" s="29">
        <v>2501735425</v>
      </c>
      <c r="DK1474" s="4" t="s">
        <v>17</v>
      </c>
      <c r="DL1474" s="10" t="s">
        <v>1393</v>
      </c>
      <c r="DM1474" s="30">
        <v>6</v>
      </c>
      <c r="DN1474" s="10">
        <v>0.14319999999999999</v>
      </c>
      <c r="DO1474" s="30">
        <v>3</v>
      </c>
      <c r="DP1474" s="10">
        <v>0.50260000000000005</v>
      </c>
      <c r="DQ1474" s="30">
        <v>1</v>
      </c>
      <c r="DR1474" s="4" t="s">
        <v>1394</v>
      </c>
      <c r="DS1474" s="4"/>
      <c r="DT1474" s="4" t="s">
        <v>124</v>
      </c>
      <c r="DU1474" s="4" t="s">
        <v>125</v>
      </c>
      <c r="DV1474" s="4">
        <v>5.6800000000000003E-2</v>
      </c>
      <c r="DW1474" s="31">
        <v>0.94716899999999993</v>
      </c>
      <c r="DX1474" s="4" t="s">
        <v>118</v>
      </c>
      <c r="DY1474" s="4" t="s">
        <v>117</v>
      </c>
      <c r="DZ1474" s="4">
        <v>0.35260000000000002</v>
      </c>
      <c r="EA1474" s="31">
        <v>2.350641</v>
      </c>
      <c r="EB1474" s="4" t="s">
        <v>118</v>
      </c>
      <c r="EC1474" s="4" t="s">
        <v>117</v>
      </c>
      <c r="EE1474" s="4" t="b">
        <f t="shared" si="736"/>
        <v>1</v>
      </c>
      <c r="EF1474" s="4" t="b">
        <f t="shared" si="737"/>
        <v>1</v>
      </c>
      <c r="EG1474" s="4" t="b">
        <f t="shared" si="738"/>
        <v>1</v>
      </c>
      <c r="EH1474" s="4" t="b">
        <f t="shared" si="739"/>
        <v>1</v>
      </c>
      <c r="EI1474" s="4" t="b">
        <f t="shared" si="740"/>
        <v>1</v>
      </c>
      <c r="EJ1474" s="4" t="b">
        <f t="shared" si="741"/>
        <v>1</v>
      </c>
    </row>
    <row r="1475" spans="69:140" ht="45" x14ac:dyDescent="0.25">
      <c r="BQ1475" s="4" t="s">
        <v>5487</v>
      </c>
      <c r="BR1475" s="4" t="s">
        <v>9568</v>
      </c>
      <c r="BS1475" s="4" t="s">
        <v>70</v>
      </c>
      <c r="BT1475" s="4" t="s">
        <v>13649</v>
      </c>
      <c r="BU1475" s="4">
        <v>301471</v>
      </c>
      <c r="BV1475" s="4" t="s">
        <v>22</v>
      </c>
      <c r="BW1475" s="4">
        <v>680238</v>
      </c>
      <c r="BX1475" s="10">
        <v>2789.9328651424998</v>
      </c>
      <c r="BY1475" s="4">
        <f t="shared" si="724"/>
        <v>710.06713485750015</v>
      </c>
      <c r="BZ1475" s="3">
        <f t="shared" si="725"/>
        <v>71.006713485750012</v>
      </c>
      <c r="CA1475" s="3">
        <v>1000</v>
      </c>
      <c r="CB1475" s="4">
        <v>3500</v>
      </c>
      <c r="CC1475" s="8" t="str">
        <f t="shared" si="726"/>
        <v>High Headroom</v>
      </c>
      <c r="CD1475" s="10">
        <v>4</v>
      </c>
      <c r="CE1475" s="10">
        <v>7.8882080834000001E-2</v>
      </c>
      <c r="CF1475" s="4">
        <f t="shared" si="727"/>
        <v>1.1179191660000004E-3</v>
      </c>
      <c r="CG1475" s="3">
        <f t="shared" si="728"/>
        <v>1.3973989575000005</v>
      </c>
      <c r="CH1475" s="3">
        <v>0.08</v>
      </c>
      <c r="CI1475" s="4">
        <v>0.08</v>
      </c>
      <c r="CJ1475" s="8" t="str">
        <f t="shared" si="729"/>
        <v>Low Headroom</v>
      </c>
      <c r="CK1475" s="10">
        <v>1</v>
      </c>
      <c r="CL1475" s="4">
        <v>1204.6633460178</v>
      </c>
      <c r="CM1475" s="4">
        <f t="shared" si="730"/>
        <v>295.3366539822</v>
      </c>
      <c r="CN1475" s="8">
        <f t="shared" si="731"/>
        <v>29.533665398219998</v>
      </c>
      <c r="CO1475" s="3">
        <v>1000</v>
      </c>
      <c r="CP1475" s="4">
        <v>1500</v>
      </c>
      <c r="CQ1475" s="8" t="str">
        <f t="shared" si="732"/>
        <v>Low Headroom</v>
      </c>
      <c r="CR1475" s="4">
        <v>2</v>
      </c>
      <c r="CS1475" s="4">
        <v>2</v>
      </c>
      <c r="CT1475" s="10">
        <v>0.17028430510000001</v>
      </c>
      <c r="CU1475" s="4">
        <f t="shared" si="733"/>
        <v>2.0284305100000011E-2</v>
      </c>
      <c r="CV1475" s="4">
        <f t="shared" si="734"/>
        <v>13.522870066666675</v>
      </c>
      <c r="CW1475" s="4">
        <v>0.15</v>
      </c>
      <c r="CX1475" s="4">
        <v>0.15</v>
      </c>
      <c r="CY1475" s="8" t="str">
        <f t="shared" si="735"/>
        <v>Low Headroom</v>
      </c>
      <c r="CZ1475" s="10">
        <v>1</v>
      </c>
      <c r="DC1475" s="4" t="s">
        <v>115</v>
      </c>
      <c r="DD1475" s="4" t="s">
        <v>5487</v>
      </c>
      <c r="DE1475" s="4"/>
      <c r="DF1475" s="4" t="s">
        <v>22</v>
      </c>
      <c r="DG1475" s="4" t="s">
        <v>9568</v>
      </c>
      <c r="DH1475" s="4">
        <v>301471</v>
      </c>
      <c r="DI1475" s="4">
        <v>4471</v>
      </c>
      <c r="DJ1475" s="29">
        <v>680238</v>
      </c>
      <c r="DK1475" s="4" t="s">
        <v>17</v>
      </c>
      <c r="DL1475" s="10" t="s">
        <v>1395</v>
      </c>
      <c r="DM1475" s="30">
        <v>4</v>
      </c>
      <c r="DN1475" s="10">
        <v>7.8899999999999998E-2</v>
      </c>
      <c r="DO1475" s="30">
        <v>1</v>
      </c>
      <c r="DP1475" s="10">
        <v>0.17030000000000001</v>
      </c>
      <c r="DQ1475" s="30">
        <v>1</v>
      </c>
      <c r="DR1475" s="4">
        <v>710.06709999999998</v>
      </c>
      <c r="DS1475" s="31">
        <v>0.710067</v>
      </c>
      <c r="DT1475" s="4" t="s">
        <v>118</v>
      </c>
      <c r="DU1475" s="4" t="s">
        <v>117</v>
      </c>
      <c r="DV1475" s="4">
        <v>1.1000000000000001E-3</v>
      </c>
      <c r="DW1475" s="31">
        <v>1.3974E-2</v>
      </c>
      <c r="DX1475" s="4" t="s">
        <v>120</v>
      </c>
      <c r="DY1475" s="4" t="s">
        <v>117</v>
      </c>
      <c r="DZ1475" s="4">
        <v>2.0299999999999999E-2</v>
      </c>
      <c r="EA1475" s="31">
        <v>0.13522899999999999</v>
      </c>
      <c r="EB1475" s="4" t="s">
        <v>120</v>
      </c>
      <c r="EC1475" s="4" t="s">
        <v>117</v>
      </c>
      <c r="EE1475" s="4" t="b">
        <f t="shared" si="736"/>
        <v>1</v>
      </c>
      <c r="EF1475" s="4" t="b">
        <f t="shared" si="737"/>
        <v>1</v>
      </c>
      <c r="EG1475" s="4" t="b">
        <f t="shared" si="738"/>
        <v>1</v>
      </c>
      <c r="EH1475" s="4" t="b">
        <f t="shared" si="739"/>
        <v>1</v>
      </c>
      <c r="EI1475" s="4" t="b">
        <f t="shared" si="740"/>
        <v>1</v>
      </c>
      <c r="EJ1475" s="4" t="b">
        <f t="shared" si="741"/>
        <v>1</v>
      </c>
    </row>
    <row r="1476" spans="69:140" ht="60" x14ac:dyDescent="0.25">
      <c r="BQ1476" s="4" t="s">
        <v>5488</v>
      </c>
      <c r="BR1476" s="4" t="s">
        <v>9569</v>
      </c>
      <c r="BS1476" s="4" t="s">
        <v>70</v>
      </c>
      <c r="BT1476" s="4" t="s">
        <v>13650</v>
      </c>
      <c r="BU1476" s="4">
        <v>301472</v>
      </c>
      <c r="BV1476" s="4" t="s">
        <v>53</v>
      </c>
      <c r="BW1476" s="4">
        <v>2647800</v>
      </c>
      <c r="BX1476" s="10">
        <v>833.24365183079999</v>
      </c>
      <c r="BY1476" s="4">
        <f t="shared" si="724"/>
        <v>666.75634816920001</v>
      </c>
      <c r="BZ1476" s="3">
        <f t="shared" si="725"/>
        <v>66.675634816920009</v>
      </c>
      <c r="CA1476" s="3">
        <v>1000</v>
      </c>
      <c r="CB1476" s="4">
        <v>1500</v>
      </c>
      <c r="CC1476" s="8" t="str">
        <f t="shared" si="726"/>
        <v>High Headroom</v>
      </c>
      <c r="CD1476" s="10">
        <v>2</v>
      </c>
      <c r="CE1476" s="10">
        <v>0.24681263234</v>
      </c>
      <c r="CF1476" s="4">
        <f t="shared" si="727"/>
        <v>3.1873676599999956E-3</v>
      </c>
      <c r="CG1476" s="3">
        <f t="shared" si="728"/>
        <v>6.374735319999993</v>
      </c>
      <c r="CH1476" s="3">
        <v>4.9999999999999989E-2</v>
      </c>
      <c r="CI1476" s="4">
        <v>0.25</v>
      </c>
      <c r="CJ1476" s="8" t="str">
        <f t="shared" si="729"/>
        <v>Low Headroom</v>
      </c>
      <c r="CK1476" s="10">
        <v>4</v>
      </c>
      <c r="CL1476" s="4">
        <v>1147.1289107540899</v>
      </c>
      <c r="CM1476" s="4">
        <f t="shared" si="730"/>
        <v>352.87108924591007</v>
      </c>
      <c r="CN1476" s="8">
        <f t="shared" si="731"/>
        <v>35.28710892459101</v>
      </c>
      <c r="CO1476" s="3">
        <v>1000</v>
      </c>
      <c r="CP1476" s="4">
        <v>1500</v>
      </c>
      <c r="CQ1476" s="8" t="str">
        <f t="shared" si="732"/>
        <v>Moderate Headroom</v>
      </c>
      <c r="CR1476" s="4">
        <v>2</v>
      </c>
      <c r="CS1476" s="4">
        <v>3</v>
      </c>
      <c r="CT1476" s="10">
        <v>0.15877795446000001</v>
      </c>
      <c r="CU1476" s="4">
        <f t="shared" si="733"/>
        <v>8.7779544600000148E-3</v>
      </c>
      <c r="CV1476" s="4">
        <f t="shared" si="734"/>
        <v>5.8519696400000099</v>
      </c>
      <c r="CW1476" s="4">
        <v>0.15</v>
      </c>
      <c r="CX1476" s="4">
        <v>0.15</v>
      </c>
      <c r="CY1476" s="8" t="str">
        <f t="shared" si="735"/>
        <v>Low Headroom</v>
      </c>
      <c r="CZ1476" s="10">
        <v>1</v>
      </c>
      <c r="DC1476" s="4" t="s">
        <v>115</v>
      </c>
      <c r="DD1476" s="4" t="s">
        <v>5488</v>
      </c>
      <c r="DE1476" s="4"/>
      <c r="DF1476" s="4" t="s">
        <v>53</v>
      </c>
      <c r="DG1476" s="4" t="s">
        <v>9569</v>
      </c>
      <c r="DH1476" s="4">
        <v>301472</v>
      </c>
      <c r="DI1476" s="4">
        <v>4472</v>
      </c>
      <c r="DJ1476" s="29">
        <v>2647800</v>
      </c>
      <c r="DK1476" s="4" t="s">
        <v>17</v>
      </c>
      <c r="DL1476" s="10">
        <v>833.24369999999999</v>
      </c>
      <c r="DM1476" s="30">
        <v>2</v>
      </c>
      <c r="DN1476" s="10">
        <v>0.24679999999999999</v>
      </c>
      <c r="DO1476" s="30">
        <v>4</v>
      </c>
      <c r="DP1476" s="10">
        <v>0.1588</v>
      </c>
      <c r="DQ1476" s="30">
        <v>1</v>
      </c>
      <c r="DR1476" s="4">
        <v>666.75630000000001</v>
      </c>
      <c r="DS1476" s="31">
        <v>0.66675600000000002</v>
      </c>
      <c r="DT1476" s="4" t="s">
        <v>118</v>
      </c>
      <c r="DU1476" s="4" t="s">
        <v>117</v>
      </c>
      <c r="DV1476" s="4">
        <v>3.2000000000000002E-3</v>
      </c>
      <c r="DW1476" s="31">
        <v>6.3746999999999998E-2</v>
      </c>
      <c r="DX1476" s="4" t="s">
        <v>120</v>
      </c>
      <c r="DY1476" s="4" t="s">
        <v>117</v>
      </c>
      <c r="DZ1476" s="4">
        <v>8.8000000000000005E-3</v>
      </c>
      <c r="EA1476" s="31">
        <v>5.8520000000000003E-2</v>
      </c>
      <c r="EB1476" s="4" t="s">
        <v>120</v>
      </c>
      <c r="EC1476" s="4" t="s">
        <v>117</v>
      </c>
      <c r="EE1476" s="4" t="b">
        <f t="shared" si="736"/>
        <v>1</v>
      </c>
      <c r="EF1476" s="4" t="b">
        <f t="shared" si="737"/>
        <v>1</v>
      </c>
      <c r="EG1476" s="4" t="b">
        <f t="shared" si="738"/>
        <v>1</v>
      </c>
      <c r="EH1476" s="4" t="b">
        <f t="shared" si="739"/>
        <v>1</v>
      </c>
      <c r="EI1476" s="4" t="b">
        <f t="shared" si="740"/>
        <v>1</v>
      </c>
      <c r="EJ1476" s="4" t="b">
        <f t="shared" si="741"/>
        <v>1</v>
      </c>
    </row>
    <row r="1477" spans="69:140" ht="45" x14ac:dyDescent="0.25">
      <c r="BQ1477" s="4" t="s">
        <v>5489</v>
      </c>
      <c r="BR1477" s="4" t="s">
        <v>9570</v>
      </c>
      <c r="BS1477" s="4" t="s">
        <v>70</v>
      </c>
      <c r="BT1477" s="4" t="s">
        <v>13651</v>
      </c>
      <c r="BU1477" s="4">
        <v>301473</v>
      </c>
      <c r="BV1477" s="4" t="s">
        <v>42</v>
      </c>
      <c r="BW1477" s="4">
        <v>2962912</v>
      </c>
      <c r="BX1477" s="10">
        <v>352.51271020727398</v>
      </c>
      <c r="BY1477" s="4">
        <f t="shared" si="724"/>
        <v>147.48728979272602</v>
      </c>
      <c r="BZ1477" s="3">
        <f t="shared" si="725"/>
        <v>29.497457958545205</v>
      </c>
      <c r="CA1477" s="3">
        <v>500</v>
      </c>
      <c r="CB1477" s="4">
        <v>500</v>
      </c>
      <c r="CC1477" s="8" t="str">
        <f t="shared" si="726"/>
        <v>Low Headroom</v>
      </c>
      <c r="CD1477" s="10">
        <v>1</v>
      </c>
      <c r="CE1477" s="10">
        <v>9.3409090909100004E-2</v>
      </c>
      <c r="CF1477" s="4">
        <f t="shared" si="727"/>
        <v>4.659090909090001E-2</v>
      </c>
      <c r="CG1477" s="3">
        <f t="shared" si="728"/>
        <v>77.651515151500007</v>
      </c>
      <c r="CH1477" s="3">
        <v>6.0000000000000012E-2</v>
      </c>
      <c r="CI1477" s="4">
        <v>0.14000000000000001</v>
      </c>
      <c r="CJ1477" s="8" t="str">
        <f t="shared" si="729"/>
        <v>High Headroom</v>
      </c>
      <c r="CK1477" s="10">
        <v>2</v>
      </c>
      <c r="CL1477" s="4">
        <v>0</v>
      </c>
      <c r="CM1477" s="4">
        <f t="shared" si="730"/>
        <v>500</v>
      </c>
      <c r="CN1477" s="8">
        <f t="shared" si="731"/>
        <v>100</v>
      </c>
      <c r="CO1477" s="3">
        <v>500</v>
      </c>
      <c r="CP1477" s="4">
        <v>500</v>
      </c>
      <c r="CQ1477" s="8" t="str">
        <f t="shared" si="732"/>
        <v>High Headroom</v>
      </c>
      <c r="CR1477" s="4">
        <v>1</v>
      </c>
      <c r="CS1477" s="4">
        <v>1.5</v>
      </c>
      <c r="CT1477" s="10">
        <v>0.48375017662850001</v>
      </c>
      <c r="CU1477" s="4">
        <f t="shared" si="733"/>
        <v>0.33375017662850004</v>
      </c>
      <c r="CV1477" s="4">
        <f t="shared" si="734"/>
        <v>222.50011775233335</v>
      </c>
      <c r="CW1477" s="4">
        <v>0.15</v>
      </c>
      <c r="CX1477" s="4">
        <v>0.15</v>
      </c>
      <c r="CY1477" s="8" t="str">
        <f t="shared" si="735"/>
        <v>High Headroom</v>
      </c>
      <c r="CZ1477" s="10">
        <v>1</v>
      </c>
      <c r="DC1477" s="4" t="s">
        <v>115</v>
      </c>
      <c r="DD1477" s="4" t="s">
        <v>5489</v>
      </c>
      <c r="DE1477" s="4"/>
      <c r="DF1477" s="4" t="s">
        <v>42</v>
      </c>
      <c r="DG1477" s="4" t="s">
        <v>9570</v>
      </c>
      <c r="DH1477" s="4">
        <v>301473</v>
      </c>
      <c r="DI1477" s="4">
        <v>4473</v>
      </c>
      <c r="DJ1477" s="29">
        <v>2962912</v>
      </c>
      <c r="DK1477" s="4" t="s">
        <v>17</v>
      </c>
      <c r="DL1477" s="10">
        <v>352.5127</v>
      </c>
      <c r="DM1477" s="30">
        <v>1</v>
      </c>
      <c r="DN1477" s="10">
        <v>9.3399999999999997E-2</v>
      </c>
      <c r="DO1477" s="30">
        <v>2</v>
      </c>
      <c r="DP1477" s="10">
        <v>0.48380000000000001</v>
      </c>
      <c r="DQ1477" s="30">
        <v>1</v>
      </c>
      <c r="DR1477" s="4">
        <v>147.4873</v>
      </c>
      <c r="DS1477" s="31">
        <v>0.29497499999999999</v>
      </c>
      <c r="DT1477" s="4" t="s">
        <v>120</v>
      </c>
      <c r="DU1477" s="4" t="s">
        <v>117</v>
      </c>
      <c r="DV1477" s="4">
        <v>4.6600000000000003E-2</v>
      </c>
      <c r="DW1477" s="31">
        <v>0.77651499999999996</v>
      </c>
      <c r="DX1477" s="4" t="s">
        <v>118</v>
      </c>
      <c r="DY1477" s="4" t="s">
        <v>117</v>
      </c>
      <c r="DZ1477" s="4">
        <v>0.33379999999999999</v>
      </c>
      <c r="EA1477" s="31">
        <v>2.2250010000000002</v>
      </c>
      <c r="EB1477" s="4" t="s">
        <v>118</v>
      </c>
      <c r="EC1477" s="4" t="s">
        <v>117</v>
      </c>
      <c r="EE1477" s="4" t="b">
        <f t="shared" si="736"/>
        <v>1</v>
      </c>
      <c r="EF1477" s="4" t="b">
        <f t="shared" si="737"/>
        <v>1</v>
      </c>
      <c r="EG1477" s="4" t="b">
        <f t="shared" si="738"/>
        <v>1</v>
      </c>
      <c r="EH1477" s="4" t="b">
        <f t="shared" si="739"/>
        <v>1</v>
      </c>
      <c r="EI1477" s="4" t="b">
        <f t="shared" si="740"/>
        <v>1</v>
      </c>
      <c r="EJ1477" s="4" t="b">
        <f t="shared" si="741"/>
        <v>1</v>
      </c>
    </row>
    <row r="1478" spans="69:140" ht="45" x14ac:dyDescent="0.25">
      <c r="BQ1478" s="4" t="s">
        <v>5490</v>
      </c>
      <c r="BR1478" s="4" t="s">
        <v>9571</v>
      </c>
      <c r="BS1478" s="4" t="s">
        <v>70</v>
      </c>
      <c r="BT1478" s="4" t="s">
        <v>13652</v>
      </c>
      <c r="BU1478" s="4">
        <v>301474</v>
      </c>
      <c r="BV1478" s="4" t="s">
        <v>53</v>
      </c>
      <c r="BW1478" s="4">
        <v>2669400</v>
      </c>
      <c r="BX1478" s="10">
        <v>1472.9870129870001</v>
      </c>
      <c r="BY1478" s="4">
        <f t="shared" ref="BY1478:BY1541" si="742">IFERROR(CB1478-BX1478,"Bottomed Out")</f>
        <v>27.012987012999929</v>
      </c>
      <c r="BZ1478" s="3">
        <f t="shared" ref="BZ1478:BZ1541" si="743">IFERROR(BY1478/CA1478*100,"Bottomed Out")</f>
        <v>2.7012987012999932</v>
      </c>
      <c r="CA1478" s="3">
        <v>1000</v>
      </c>
      <c r="CB1478" s="4">
        <v>1500</v>
      </c>
      <c r="CC1478" s="8" t="str">
        <f t="shared" ref="CC1478:CC1541" si="744">IF(BZ1478="Bottomed Out","At the lowest level",IF(BZ1478&lt;30,"Low Headroom",(IF(BZ1478&lt;60, "Moderate Headroom","High Headroom"))))</f>
        <v>Low Headroom</v>
      </c>
      <c r="CD1478" s="10">
        <v>2</v>
      </c>
      <c r="CE1478" s="10">
        <v>0.24324746291999999</v>
      </c>
      <c r="CF1478" s="4">
        <f t="shared" ref="CF1478:CF1541" si="745">IFERROR(CI1478-CE1478,"Bottomed Out")</f>
        <v>6.7525370800000095E-3</v>
      </c>
      <c r="CG1478" s="3">
        <f t="shared" ref="CG1478:CG1541" si="746">IFERROR(CF1478/CH1478*100,"Bottomed Out")</f>
        <v>13.505074160000023</v>
      </c>
      <c r="CH1478" s="3">
        <v>4.9999999999999989E-2</v>
      </c>
      <c r="CI1478" s="4">
        <v>0.25</v>
      </c>
      <c r="CJ1478" s="8" t="str">
        <f t="shared" ref="CJ1478:CJ1541" si="747">IF(CG1478="Bottomed Out","At the lowest level",IF(CG1478&lt;30,"Low Headroom",(IF(CG1478&lt;60, "Moderate Headroom","High Headroom"))))</f>
        <v>Low Headroom</v>
      </c>
      <c r="CK1478" s="10">
        <v>4</v>
      </c>
      <c r="CL1478" s="4">
        <v>1327.2727272727</v>
      </c>
      <c r="CM1478" s="4">
        <f t="shared" ref="CM1478:CM1541" si="748">IFERROR(CP1478-CL1478,"Bottomed Out")</f>
        <v>172.72727272730003</v>
      </c>
      <c r="CN1478" s="8">
        <f t="shared" ref="CN1478:CN1541" si="749">IFERROR(CM1478/CO1478*100,"Bottomed Out")</f>
        <v>17.272727272730005</v>
      </c>
      <c r="CO1478" s="3">
        <v>1000</v>
      </c>
      <c r="CP1478" s="4">
        <v>1500</v>
      </c>
      <c r="CQ1478" s="8" t="str">
        <f t="shared" ref="CQ1478:CQ1541" si="750">IF(CN1478="Bottomed Out","At the lowest level",IF(CN1478&lt;30,"Low Headroom",(IF(CN1478&lt;60, "Moderate Headroom","High Headroom"))))</f>
        <v>Low Headroom</v>
      </c>
      <c r="CR1478" s="4">
        <v>2</v>
      </c>
      <c r="CS1478" s="4">
        <v>3</v>
      </c>
      <c r="CT1478" s="10">
        <v>1.0448396794000001</v>
      </c>
      <c r="CU1478" s="4">
        <f t="shared" ref="CU1478:CU1541" si="751">IFERROR(CT1478-CX1478,"Bottomed Out")</f>
        <v>0.89483967940000009</v>
      </c>
      <c r="CV1478" s="4">
        <f t="shared" ref="CV1478:CV1541" si="752">IFERROR(CU1478/CW1478*100,"Bottomed Out")</f>
        <v>596.55978626666672</v>
      </c>
      <c r="CW1478" s="4">
        <v>0.15</v>
      </c>
      <c r="CX1478" s="4">
        <v>0.15</v>
      </c>
      <c r="CY1478" s="8" t="str">
        <f t="shared" ref="CY1478:CY1541" si="753">IF(CV1478="Bottomed Out","At the lowest level",IF(CV1478&lt;30,"Low Headroom",(IF(CV1478&lt;60, "Moderate Headroom","High Headroom"))))</f>
        <v>High Headroom</v>
      </c>
      <c r="CZ1478" s="10">
        <v>1</v>
      </c>
      <c r="DC1478" s="4" t="s">
        <v>115</v>
      </c>
      <c r="DD1478" s="4" t="s">
        <v>5490</v>
      </c>
      <c r="DE1478" s="4"/>
      <c r="DF1478" s="4" t="s">
        <v>53</v>
      </c>
      <c r="DG1478" s="4" t="s">
        <v>9571</v>
      </c>
      <c r="DH1478" s="4">
        <v>301474</v>
      </c>
      <c r="DI1478" s="4">
        <v>4474</v>
      </c>
      <c r="DJ1478" s="29">
        <v>2669400</v>
      </c>
      <c r="DK1478" s="4" t="s">
        <v>17</v>
      </c>
      <c r="DL1478" s="10" t="s">
        <v>1396</v>
      </c>
      <c r="DM1478" s="30">
        <v>2</v>
      </c>
      <c r="DN1478" s="10">
        <v>0.2432</v>
      </c>
      <c r="DO1478" s="30">
        <v>4</v>
      </c>
      <c r="DP1478" s="10">
        <v>1.0448</v>
      </c>
      <c r="DQ1478" s="30">
        <v>1</v>
      </c>
      <c r="DR1478" s="4">
        <v>27.013000000000002</v>
      </c>
      <c r="DS1478" s="31">
        <v>2.7012999999999999E-2</v>
      </c>
      <c r="DT1478" s="4" t="s">
        <v>120</v>
      </c>
      <c r="DU1478" s="4" t="s">
        <v>117</v>
      </c>
      <c r="DV1478" s="4">
        <v>6.7999999999999996E-3</v>
      </c>
      <c r="DW1478" s="31">
        <v>0.135051</v>
      </c>
      <c r="DX1478" s="4" t="s">
        <v>120</v>
      </c>
      <c r="DY1478" s="4" t="s">
        <v>117</v>
      </c>
      <c r="DZ1478" s="4">
        <v>0.89480000000000004</v>
      </c>
      <c r="EA1478" s="31">
        <v>5.965598</v>
      </c>
      <c r="EB1478" s="4" t="s">
        <v>118</v>
      </c>
      <c r="EC1478" s="4" t="s">
        <v>117</v>
      </c>
      <c r="EE1478" s="4" t="b">
        <f t="shared" ref="EE1478:EE1541" si="754">ROUND(VALUE(BX1478),4)=ROUND(VALUE(DL1478),4)</f>
        <v>1</v>
      </c>
      <c r="EF1478" s="4" t="b">
        <f t="shared" ref="EF1478:EF1541" si="755">ROUND(VALUE(CD1478),4)=ROUND(VALUE(DM1478),4)</f>
        <v>1</v>
      </c>
      <c r="EG1478" s="4" t="b">
        <f t="shared" ref="EG1478:EG1541" si="756">ROUND(VALUE(CE1478),4)=ROUND(VALUE(DN1478),4)</f>
        <v>1</v>
      </c>
      <c r="EH1478" s="4" t="b">
        <f t="shared" ref="EH1478:EH1541" si="757">ROUND(VALUE(CK1478),4)=ROUND(VALUE(DO1478),4)</f>
        <v>1</v>
      </c>
      <c r="EI1478" s="4" t="b">
        <f t="shared" ref="EI1478:EI1541" si="758">ROUND(VALUE(CT1478),4)=ROUND(VALUE(DP1478),4)</f>
        <v>1</v>
      </c>
      <c r="EJ1478" s="4" t="b">
        <f t="shared" ref="EJ1478:EJ1541" si="759">ROUND(VALUE(CZ1478),4)=ROUND(VALUE(DQ1478),4)</f>
        <v>1</v>
      </c>
    </row>
    <row r="1479" spans="69:140" ht="45" x14ac:dyDescent="0.25">
      <c r="BQ1479" s="4" t="s">
        <v>5491</v>
      </c>
      <c r="BR1479" s="4" t="s">
        <v>9572</v>
      </c>
      <c r="BS1479" s="4" t="s">
        <v>70</v>
      </c>
      <c r="BT1479" s="4" t="s">
        <v>13653</v>
      </c>
      <c r="BU1479" s="4">
        <v>301475</v>
      </c>
      <c r="BV1479" s="4" t="s">
        <v>47</v>
      </c>
      <c r="BW1479" s="4">
        <v>3663418</v>
      </c>
      <c r="BX1479" s="10">
        <v>3269.7465997664799</v>
      </c>
      <c r="BY1479" s="4">
        <f t="shared" si="742"/>
        <v>230.2534002335201</v>
      </c>
      <c r="BZ1479" s="3">
        <f t="shared" si="743"/>
        <v>23.025340023352008</v>
      </c>
      <c r="CA1479" s="3">
        <v>1000</v>
      </c>
      <c r="CB1479" s="4">
        <v>3500</v>
      </c>
      <c r="CC1479" s="8" t="str">
        <f t="shared" si="744"/>
        <v>Low Headroom</v>
      </c>
      <c r="CD1479" s="10">
        <v>4</v>
      </c>
      <c r="CE1479" s="10">
        <v>0.1899840298912</v>
      </c>
      <c r="CF1479" s="4">
        <f t="shared" si="745"/>
        <v>1.001597010880001E-2</v>
      </c>
      <c r="CG1479" s="3">
        <f t="shared" si="746"/>
        <v>16.693283514666685</v>
      </c>
      <c r="CH1479" s="3">
        <v>0.06</v>
      </c>
      <c r="CI1479" s="4">
        <v>0.2</v>
      </c>
      <c r="CJ1479" s="8" t="str">
        <f t="shared" si="747"/>
        <v>Low Headroom</v>
      </c>
      <c r="CK1479" s="10">
        <v>3</v>
      </c>
      <c r="CL1479" s="4">
        <v>581.1214443005</v>
      </c>
      <c r="CM1479" s="4">
        <f t="shared" si="748"/>
        <v>918.8785556995</v>
      </c>
      <c r="CN1479" s="8">
        <f t="shared" si="749"/>
        <v>91.887855569949991</v>
      </c>
      <c r="CO1479" s="3">
        <v>1000</v>
      </c>
      <c r="CP1479" s="4">
        <v>1500</v>
      </c>
      <c r="CQ1479" s="8" t="str">
        <f t="shared" si="750"/>
        <v>High Headroom</v>
      </c>
      <c r="CR1479" s="4">
        <v>2</v>
      </c>
      <c r="CS1479" s="4">
        <v>2.75</v>
      </c>
      <c r="CT1479" s="10">
        <v>0.25621584699450001</v>
      </c>
      <c r="CU1479" s="4">
        <f t="shared" si="751"/>
        <v>0.10621584699450001</v>
      </c>
      <c r="CV1479" s="4">
        <f t="shared" si="752"/>
        <v>70.810564663000008</v>
      </c>
      <c r="CW1479" s="4">
        <v>0.15</v>
      </c>
      <c r="CX1479" s="4">
        <v>0.15</v>
      </c>
      <c r="CY1479" s="8" t="str">
        <f t="shared" si="753"/>
        <v>High Headroom</v>
      </c>
      <c r="CZ1479" s="10">
        <v>1</v>
      </c>
      <c r="DC1479" s="4" t="s">
        <v>115</v>
      </c>
      <c r="DD1479" s="4" t="s">
        <v>5491</v>
      </c>
      <c r="DE1479" s="4"/>
      <c r="DF1479" s="4" t="s">
        <v>47</v>
      </c>
      <c r="DG1479" s="4" t="s">
        <v>9572</v>
      </c>
      <c r="DH1479" s="4">
        <v>301475</v>
      </c>
      <c r="DI1479" s="4">
        <v>4475</v>
      </c>
      <c r="DJ1479" s="29">
        <v>3663418</v>
      </c>
      <c r="DK1479" s="4" t="s">
        <v>17</v>
      </c>
      <c r="DL1479" s="10" t="s">
        <v>1397</v>
      </c>
      <c r="DM1479" s="30">
        <v>4</v>
      </c>
      <c r="DN1479" s="10">
        <v>0.19</v>
      </c>
      <c r="DO1479" s="30">
        <v>3</v>
      </c>
      <c r="DP1479" s="10">
        <v>0.25619999999999998</v>
      </c>
      <c r="DQ1479" s="30">
        <v>1</v>
      </c>
      <c r="DR1479" s="4">
        <v>230.2534</v>
      </c>
      <c r="DS1479" s="31">
        <v>0.23025300000000001</v>
      </c>
      <c r="DT1479" s="4" t="s">
        <v>120</v>
      </c>
      <c r="DU1479" s="4" t="s">
        <v>117</v>
      </c>
      <c r="DV1479" s="4">
        <v>0.01</v>
      </c>
      <c r="DW1479" s="31">
        <v>0.166933</v>
      </c>
      <c r="DX1479" s="4" t="s">
        <v>120</v>
      </c>
      <c r="DY1479" s="4" t="s">
        <v>117</v>
      </c>
      <c r="DZ1479" s="4">
        <v>0.1062</v>
      </c>
      <c r="EA1479" s="31">
        <v>0.7081059999999999</v>
      </c>
      <c r="EB1479" s="4" t="s">
        <v>118</v>
      </c>
      <c r="EC1479" s="4" t="s">
        <v>117</v>
      </c>
      <c r="EE1479" s="4" t="b">
        <f t="shared" si="754"/>
        <v>1</v>
      </c>
      <c r="EF1479" s="4" t="b">
        <f t="shared" si="755"/>
        <v>1</v>
      </c>
      <c r="EG1479" s="4" t="b">
        <f t="shared" si="756"/>
        <v>1</v>
      </c>
      <c r="EH1479" s="4" t="b">
        <f t="shared" si="757"/>
        <v>1</v>
      </c>
      <c r="EI1479" s="4" t="b">
        <f t="shared" si="758"/>
        <v>1</v>
      </c>
      <c r="EJ1479" s="4" t="b">
        <f t="shared" si="759"/>
        <v>1</v>
      </c>
    </row>
    <row r="1480" spans="69:140" ht="45" x14ac:dyDescent="0.25">
      <c r="BQ1480" s="4" t="s">
        <v>5492</v>
      </c>
      <c r="BR1480" s="4" t="s">
        <v>9573</v>
      </c>
      <c r="BS1480" s="4" t="s">
        <v>70</v>
      </c>
      <c r="BT1480" s="4" t="s">
        <v>13654</v>
      </c>
      <c r="BU1480" s="4">
        <v>301476</v>
      </c>
      <c r="BV1480" s="4" t="s">
        <v>49</v>
      </c>
      <c r="BW1480" s="4">
        <v>4277272</v>
      </c>
      <c r="BX1480" s="10">
        <v>1359.41765241128</v>
      </c>
      <c r="BY1480" s="4">
        <f t="shared" si="742"/>
        <v>140.58234758872004</v>
      </c>
      <c r="BZ1480" s="3">
        <f t="shared" si="743"/>
        <v>14.058234758872004</v>
      </c>
      <c r="CA1480" s="3">
        <v>1000</v>
      </c>
      <c r="CB1480" s="4">
        <v>1500</v>
      </c>
      <c r="CC1480" s="8" t="str">
        <f t="shared" si="744"/>
        <v>Low Headroom</v>
      </c>
      <c r="CD1480" s="10">
        <v>2</v>
      </c>
      <c r="CE1480" s="10">
        <v>8.3846518237799997E-2</v>
      </c>
      <c r="CF1480" s="4">
        <f t="shared" si="745"/>
        <v>5.6153481762200017E-2</v>
      </c>
      <c r="CG1480" s="3">
        <f t="shared" si="746"/>
        <v>93.589136270333341</v>
      </c>
      <c r="CH1480" s="3">
        <v>6.0000000000000012E-2</v>
      </c>
      <c r="CI1480" s="4">
        <v>0.14000000000000001</v>
      </c>
      <c r="CJ1480" s="8" t="str">
        <f t="shared" si="747"/>
        <v>High Headroom</v>
      </c>
      <c r="CK1480" s="10">
        <v>2</v>
      </c>
      <c r="CL1480" s="4">
        <v>0</v>
      </c>
      <c r="CM1480" s="4">
        <f t="shared" si="748"/>
        <v>500</v>
      </c>
      <c r="CN1480" s="8">
        <f t="shared" si="749"/>
        <v>100</v>
      </c>
      <c r="CO1480" s="3">
        <v>500</v>
      </c>
      <c r="CP1480" s="4">
        <v>500</v>
      </c>
      <c r="CQ1480" s="8" t="str">
        <f t="shared" si="750"/>
        <v>High Headroom</v>
      </c>
      <c r="CR1480" s="4">
        <v>1</v>
      </c>
      <c r="CS1480" s="4">
        <v>1.75</v>
      </c>
      <c r="CT1480" s="10">
        <v>0.27557840616969997</v>
      </c>
      <c r="CU1480" s="4">
        <f t="shared" si="751"/>
        <v>0.12557840616969998</v>
      </c>
      <c r="CV1480" s="4">
        <f t="shared" si="752"/>
        <v>83.718937446466654</v>
      </c>
      <c r="CW1480" s="4">
        <v>0.15</v>
      </c>
      <c r="CX1480" s="4">
        <v>0.15</v>
      </c>
      <c r="CY1480" s="8" t="str">
        <f t="shared" si="753"/>
        <v>High Headroom</v>
      </c>
      <c r="CZ1480" s="10">
        <v>1</v>
      </c>
      <c r="DC1480" s="4" t="s">
        <v>115</v>
      </c>
      <c r="DD1480" s="4" t="s">
        <v>5492</v>
      </c>
      <c r="DE1480" s="4"/>
      <c r="DF1480" s="4" t="s">
        <v>49</v>
      </c>
      <c r="DG1480" s="4" t="s">
        <v>9573</v>
      </c>
      <c r="DH1480" s="4">
        <v>301476</v>
      </c>
      <c r="DI1480" s="4">
        <v>4476</v>
      </c>
      <c r="DJ1480" s="29">
        <v>4277272</v>
      </c>
      <c r="DK1480" s="4" t="s">
        <v>17</v>
      </c>
      <c r="DL1480" s="10" t="s">
        <v>1398</v>
      </c>
      <c r="DM1480" s="30">
        <v>2</v>
      </c>
      <c r="DN1480" s="10">
        <v>8.3799999999999999E-2</v>
      </c>
      <c r="DO1480" s="30">
        <v>2</v>
      </c>
      <c r="DP1480" s="10">
        <v>0.27560000000000001</v>
      </c>
      <c r="DQ1480" s="30">
        <v>1</v>
      </c>
      <c r="DR1480" s="4">
        <v>140.5823</v>
      </c>
      <c r="DS1480" s="31">
        <v>0.14058199999999998</v>
      </c>
      <c r="DT1480" s="4" t="s">
        <v>120</v>
      </c>
      <c r="DU1480" s="4" t="s">
        <v>117</v>
      </c>
      <c r="DV1480" s="4">
        <v>5.62E-2</v>
      </c>
      <c r="DW1480" s="31">
        <v>0.93589100000000003</v>
      </c>
      <c r="DX1480" s="4" t="s">
        <v>118</v>
      </c>
      <c r="DY1480" s="4" t="s">
        <v>117</v>
      </c>
      <c r="DZ1480" s="4">
        <v>0.12559999999999999</v>
      </c>
      <c r="EA1480" s="31">
        <v>0.83718900000000007</v>
      </c>
      <c r="EB1480" s="4" t="s">
        <v>118</v>
      </c>
      <c r="EC1480" s="4" t="s">
        <v>117</v>
      </c>
      <c r="EE1480" s="4" t="b">
        <f t="shared" si="754"/>
        <v>1</v>
      </c>
      <c r="EF1480" s="4" t="b">
        <f t="shared" si="755"/>
        <v>1</v>
      </c>
      <c r="EG1480" s="4" t="b">
        <f t="shared" si="756"/>
        <v>1</v>
      </c>
      <c r="EH1480" s="4" t="b">
        <f t="shared" si="757"/>
        <v>1</v>
      </c>
      <c r="EI1480" s="4" t="b">
        <f t="shared" si="758"/>
        <v>1</v>
      </c>
      <c r="EJ1480" s="4" t="b">
        <f t="shared" si="759"/>
        <v>1</v>
      </c>
    </row>
    <row r="1481" spans="69:140" ht="60" x14ac:dyDescent="0.25">
      <c r="BQ1481" s="4" t="s">
        <v>5493</v>
      </c>
      <c r="BR1481" s="4" t="s">
        <v>9574</v>
      </c>
      <c r="BS1481" s="4" t="s">
        <v>70</v>
      </c>
      <c r="BT1481" s="4" t="s">
        <v>13655</v>
      </c>
      <c r="BU1481" s="4">
        <v>301477</v>
      </c>
      <c r="BV1481" s="4" t="s">
        <v>55</v>
      </c>
      <c r="BW1481" s="4">
        <v>2765308</v>
      </c>
      <c r="BX1481" s="10">
        <v>12418.208373904599</v>
      </c>
      <c r="BY1481" s="4" t="str">
        <f t="shared" si="742"/>
        <v>Bottomed Out</v>
      </c>
      <c r="BZ1481" s="3" t="str">
        <f t="shared" si="743"/>
        <v>Bottomed Out</v>
      </c>
      <c r="CA1481" s="3" t="s">
        <v>72</v>
      </c>
      <c r="CB1481" s="4" t="s">
        <v>4015</v>
      </c>
      <c r="CC1481" s="8" t="str">
        <f t="shared" si="744"/>
        <v>At the lowest level</v>
      </c>
      <c r="CD1481" s="10">
        <v>6</v>
      </c>
      <c r="CE1481" s="10">
        <v>0.24431107777</v>
      </c>
      <c r="CF1481" s="4">
        <f t="shared" si="745"/>
        <v>5.6889222300000042E-3</v>
      </c>
      <c r="CG1481" s="3">
        <f t="shared" si="746"/>
        <v>11.377844460000011</v>
      </c>
      <c r="CH1481" s="3">
        <v>4.9999999999999989E-2</v>
      </c>
      <c r="CI1481" s="4">
        <v>0.25</v>
      </c>
      <c r="CJ1481" s="8" t="str">
        <f t="shared" si="747"/>
        <v>Low Headroom</v>
      </c>
      <c r="CK1481" s="10">
        <v>4</v>
      </c>
      <c r="CL1481" s="4">
        <v>324.7171338851</v>
      </c>
      <c r="CM1481" s="4">
        <f t="shared" si="748"/>
        <v>175.2828661149</v>
      </c>
      <c r="CN1481" s="8">
        <f t="shared" si="749"/>
        <v>35.056573222980006</v>
      </c>
      <c r="CO1481" s="3">
        <v>500</v>
      </c>
      <c r="CP1481" s="4">
        <v>500</v>
      </c>
      <c r="CQ1481" s="8" t="str">
        <f t="shared" si="750"/>
        <v>Moderate Headroom</v>
      </c>
      <c r="CR1481" s="4">
        <v>1</v>
      </c>
      <c r="CS1481" s="4">
        <v>3.75</v>
      </c>
      <c r="CT1481" s="10">
        <v>0.46053153511</v>
      </c>
      <c r="CU1481" s="4">
        <f t="shared" si="751"/>
        <v>0.31053153510999998</v>
      </c>
      <c r="CV1481" s="4">
        <f t="shared" si="752"/>
        <v>207.02102340666667</v>
      </c>
      <c r="CW1481" s="4">
        <v>0.15</v>
      </c>
      <c r="CX1481" s="4">
        <v>0.15</v>
      </c>
      <c r="CY1481" s="8" t="str">
        <f t="shared" si="753"/>
        <v>High Headroom</v>
      </c>
      <c r="CZ1481" s="10">
        <v>1</v>
      </c>
      <c r="DC1481" s="4" t="s">
        <v>115</v>
      </c>
      <c r="DD1481" s="4" t="s">
        <v>5493</v>
      </c>
      <c r="DE1481" s="4"/>
      <c r="DF1481" s="4" t="s">
        <v>55</v>
      </c>
      <c r="DG1481" s="4" t="s">
        <v>9574</v>
      </c>
      <c r="DH1481" s="4">
        <v>301477</v>
      </c>
      <c r="DI1481" s="4">
        <v>4477</v>
      </c>
      <c r="DJ1481" s="29">
        <v>2765308</v>
      </c>
      <c r="DK1481" s="4" t="s">
        <v>17</v>
      </c>
      <c r="DL1481" s="10" t="s">
        <v>1399</v>
      </c>
      <c r="DM1481" s="30">
        <v>6</v>
      </c>
      <c r="DN1481" s="10">
        <v>0.24429999999999999</v>
      </c>
      <c r="DO1481" s="30">
        <v>4</v>
      </c>
      <c r="DP1481" s="10">
        <v>0.46050000000000002</v>
      </c>
      <c r="DQ1481" s="30">
        <v>1</v>
      </c>
      <c r="DR1481" s="4" t="s">
        <v>1400</v>
      </c>
      <c r="DS1481" s="4"/>
      <c r="DT1481" s="4" t="s">
        <v>124</v>
      </c>
      <c r="DU1481" s="4" t="s">
        <v>125</v>
      </c>
      <c r="DV1481" s="4">
        <v>5.7000000000000002E-3</v>
      </c>
      <c r="DW1481" s="31">
        <v>0.113778</v>
      </c>
      <c r="DX1481" s="4" t="s">
        <v>120</v>
      </c>
      <c r="DY1481" s="4" t="s">
        <v>117</v>
      </c>
      <c r="DZ1481" s="4">
        <v>0.3105</v>
      </c>
      <c r="EA1481" s="31">
        <v>2.0702099999999999</v>
      </c>
      <c r="EB1481" s="4" t="s">
        <v>118</v>
      </c>
      <c r="EC1481" s="4" t="s">
        <v>117</v>
      </c>
      <c r="EE1481" s="4" t="b">
        <f t="shared" si="754"/>
        <v>1</v>
      </c>
      <c r="EF1481" s="4" t="b">
        <f t="shared" si="755"/>
        <v>1</v>
      </c>
      <c r="EG1481" s="4" t="b">
        <f t="shared" si="756"/>
        <v>1</v>
      </c>
      <c r="EH1481" s="4" t="b">
        <f t="shared" si="757"/>
        <v>1</v>
      </c>
      <c r="EI1481" s="4" t="b">
        <f t="shared" si="758"/>
        <v>1</v>
      </c>
      <c r="EJ1481" s="4" t="b">
        <f t="shared" si="759"/>
        <v>1</v>
      </c>
    </row>
    <row r="1482" spans="69:140" ht="45" x14ac:dyDescent="0.25">
      <c r="BQ1482" s="4" t="s">
        <v>5494</v>
      </c>
      <c r="BR1482" s="4" t="s">
        <v>9575</v>
      </c>
      <c r="BS1482" s="4" t="s">
        <v>70</v>
      </c>
      <c r="BT1482" s="4" t="s">
        <v>13656</v>
      </c>
      <c r="BU1482" s="4">
        <v>301478</v>
      </c>
      <c r="BV1482" s="4" t="s">
        <v>57</v>
      </c>
      <c r="BW1482" s="4">
        <v>3464620</v>
      </c>
      <c r="BX1482" s="10">
        <v>1676.42269423171</v>
      </c>
      <c r="BY1482" s="4">
        <f t="shared" si="742"/>
        <v>823.57730576828999</v>
      </c>
      <c r="BZ1482" s="3">
        <f t="shared" si="743"/>
        <v>82.357730576828999</v>
      </c>
      <c r="CA1482" s="3">
        <v>1000</v>
      </c>
      <c r="CB1482" s="4">
        <v>2500</v>
      </c>
      <c r="CC1482" s="8" t="str">
        <f t="shared" si="744"/>
        <v>High Headroom</v>
      </c>
      <c r="CD1482" s="10">
        <v>3</v>
      </c>
      <c r="CE1482" s="10">
        <v>0.22055634134839999</v>
      </c>
      <c r="CF1482" s="4">
        <f t="shared" si="745"/>
        <v>2.9443658651600008E-2</v>
      </c>
      <c r="CG1482" s="3">
        <f t="shared" si="746"/>
        <v>58.887317303200028</v>
      </c>
      <c r="CH1482" s="3">
        <v>4.9999999999999989E-2</v>
      </c>
      <c r="CI1482" s="4">
        <v>0.25</v>
      </c>
      <c r="CJ1482" s="8" t="str">
        <f t="shared" si="747"/>
        <v>Moderate Headroom</v>
      </c>
      <c r="CK1482" s="10">
        <v>4</v>
      </c>
      <c r="CL1482" s="4">
        <v>1610.3855858690999</v>
      </c>
      <c r="CM1482" s="4">
        <f t="shared" si="748"/>
        <v>889.61441413090006</v>
      </c>
      <c r="CN1482" s="8">
        <f t="shared" si="749"/>
        <v>88.96144141309</v>
      </c>
      <c r="CO1482" s="3">
        <v>1000</v>
      </c>
      <c r="CP1482" s="4">
        <v>2500</v>
      </c>
      <c r="CQ1482" s="8" t="str">
        <f t="shared" si="750"/>
        <v>High Headroom</v>
      </c>
      <c r="CR1482" s="4">
        <v>3</v>
      </c>
      <c r="CS1482" s="4">
        <v>3</v>
      </c>
      <c r="CT1482" s="10">
        <v>0.14031117397449999</v>
      </c>
      <c r="CU1482" s="4">
        <f t="shared" si="751"/>
        <v>6.031117397449999E-2</v>
      </c>
      <c r="CV1482" s="4">
        <f t="shared" si="752"/>
        <v>86.158819963571418</v>
      </c>
      <c r="CW1482" s="4">
        <v>6.9999999999999993E-2</v>
      </c>
      <c r="CX1482" s="4">
        <v>0.08</v>
      </c>
      <c r="CY1482" s="8" t="str">
        <f t="shared" si="753"/>
        <v>High Headroom</v>
      </c>
      <c r="CZ1482" s="10">
        <v>2</v>
      </c>
      <c r="DC1482" s="4" t="s">
        <v>115</v>
      </c>
      <c r="DD1482" s="4" t="s">
        <v>5494</v>
      </c>
      <c r="DE1482" s="4"/>
      <c r="DF1482" s="4" t="s">
        <v>57</v>
      </c>
      <c r="DG1482" s="4" t="s">
        <v>9575</v>
      </c>
      <c r="DH1482" s="4">
        <v>301478</v>
      </c>
      <c r="DI1482" s="4">
        <v>4478</v>
      </c>
      <c r="DJ1482" s="29">
        <v>3464620</v>
      </c>
      <c r="DK1482" s="4" t="s">
        <v>17</v>
      </c>
      <c r="DL1482" s="10" t="s">
        <v>1401</v>
      </c>
      <c r="DM1482" s="30">
        <v>3</v>
      </c>
      <c r="DN1482" s="10">
        <v>0.22059999999999999</v>
      </c>
      <c r="DO1482" s="30">
        <v>4</v>
      </c>
      <c r="DP1482" s="10">
        <v>0.14030000000000001</v>
      </c>
      <c r="DQ1482" s="30">
        <v>2</v>
      </c>
      <c r="DR1482" s="4">
        <v>823.57730000000004</v>
      </c>
      <c r="DS1482" s="31">
        <v>0.82357699999999989</v>
      </c>
      <c r="DT1482" s="4" t="s">
        <v>118</v>
      </c>
      <c r="DU1482" s="4" t="s">
        <v>117</v>
      </c>
      <c r="DV1482" s="4">
        <v>2.9399999999999999E-2</v>
      </c>
      <c r="DW1482" s="31">
        <v>0.58887299999999998</v>
      </c>
      <c r="DX1482" s="4" t="s">
        <v>116</v>
      </c>
      <c r="DY1482" s="4" t="s">
        <v>117</v>
      </c>
      <c r="DZ1482" s="4">
        <v>6.0299999999999999E-2</v>
      </c>
      <c r="EA1482" s="31">
        <v>0.86158800000000002</v>
      </c>
      <c r="EB1482" s="4" t="s">
        <v>118</v>
      </c>
      <c r="EC1482" s="4" t="s">
        <v>117</v>
      </c>
      <c r="EE1482" s="4" t="b">
        <f t="shared" si="754"/>
        <v>1</v>
      </c>
      <c r="EF1482" s="4" t="b">
        <f t="shared" si="755"/>
        <v>1</v>
      </c>
      <c r="EG1482" s="4" t="b">
        <f t="shared" si="756"/>
        <v>1</v>
      </c>
      <c r="EH1482" s="4" t="b">
        <f t="shared" si="757"/>
        <v>1</v>
      </c>
      <c r="EI1482" s="4" t="b">
        <f t="shared" si="758"/>
        <v>1</v>
      </c>
      <c r="EJ1482" s="4" t="b">
        <f t="shared" si="759"/>
        <v>1</v>
      </c>
    </row>
    <row r="1483" spans="69:140" ht="45" x14ac:dyDescent="0.25">
      <c r="BQ1483" s="4" t="s">
        <v>5495</v>
      </c>
      <c r="BR1483" s="4" t="s">
        <v>9576</v>
      </c>
      <c r="BS1483" s="4" t="s">
        <v>70</v>
      </c>
      <c r="BT1483" s="4" t="s">
        <v>13657</v>
      </c>
      <c r="BU1483" s="4">
        <v>301479</v>
      </c>
      <c r="BV1483" s="4" t="s">
        <v>40</v>
      </c>
      <c r="BW1483" s="4">
        <v>1765338</v>
      </c>
      <c r="BX1483" s="10">
        <v>1023.05537599655</v>
      </c>
      <c r="BY1483" s="4">
        <f t="shared" si="742"/>
        <v>476.94462400345003</v>
      </c>
      <c r="BZ1483" s="3">
        <f t="shared" si="743"/>
        <v>47.694462400345003</v>
      </c>
      <c r="CA1483" s="3">
        <v>1000</v>
      </c>
      <c r="CB1483" s="4">
        <v>1500</v>
      </c>
      <c r="CC1483" s="8" t="str">
        <f t="shared" si="744"/>
        <v>Moderate Headroom</v>
      </c>
      <c r="CD1483" s="10">
        <v>2</v>
      </c>
      <c r="CE1483" s="10">
        <v>0.20501134378700001</v>
      </c>
      <c r="CF1483" s="4">
        <f t="shared" si="745"/>
        <v>4.4988656212999995E-2</v>
      </c>
      <c r="CG1483" s="3">
        <f t="shared" si="746"/>
        <v>89.977312426000012</v>
      </c>
      <c r="CH1483" s="3">
        <v>4.9999999999999989E-2</v>
      </c>
      <c r="CI1483" s="4">
        <v>0.25</v>
      </c>
      <c r="CJ1483" s="8" t="str">
        <f t="shared" si="747"/>
        <v>High Headroom</v>
      </c>
      <c r="CK1483" s="10">
        <v>4</v>
      </c>
      <c r="CL1483" s="4">
        <v>3466.8390433096301</v>
      </c>
      <c r="CM1483" s="4">
        <f t="shared" si="748"/>
        <v>33.160956690369858</v>
      </c>
      <c r="CN1483" s="8">
        <f t="shared" si="749"/>
        <v>3.3160956690369856</v>
      </c>
      <c r="CO1483" s="3">
        <v>1000</v>
      </c>
      <c r="CP1483" s="4">
        <v>3500</v>
      </c>
      <c r="CQ1483" s="8" t="str">
        <f t="shared" si="750"/>
        <v>Low Headroom</v>
      </c>
      <c r="CR1483" s="4">
        <v>4</v>
      </c>
      <c r="CS1483" s="4">
        <v>3.5</v>
      </c>
      <c r="CT1483" s="10">
        <v>0.445630702662</v>
      </c>
      <c r="CU1483" s="4">
        <f t="shared" si="751"/>
        <v>0.29563070266199998</v>
      </c>
      <c r="CV1483" s="4">
        <f t="shared" si="752"/>
        <v>197.08713510800001</v>
      </c>
      <c r="CW1483" s="4">
        <v>0.15</v>
      </c>
      <c r="CX1483" s="4">
        <v>0.15</v>
      </c>
      <c r="CY1483" s="8" t="str">
        <f t="shared" si="753"/>
        <v>High Headroom</v>
      </c>
      <c r="CZ1483" s="10">
        <v>1</v>
      </c>
      <c r="DC1483" s="4" t="s">
        <v>115</v>
      </c>
      <c r="DD1483" s="4" t="s">
        <v>5495</v>
      </c>
      <c r="DE1483" s="4"/>
      <c r="DF1483" s="4" t="s">
        <v>40</v>
      </c>
      <c r="DG1483" s="4" t="s">
        <v>9576</v>
      </c>
      <c r="DH1483" s="4">
        <v>301479</v>
      </c>
      <c r="DI1483" s="4">
        <v>4479</v>
      </c>
      <c r="DJ1483" s="29">
        <v>1765338</v>
      </c>
      <c r="DK1483" s="4" t="s">
        <v>17</v>
      </c>
      <c r="DL1483" s="10" t="s">
        <v>1402</v>
      </c>
      <c r="DM1483" s="30">
        <v>2</v>
      </c>
      <c r="DN1483" s="10">
        <v>0.20499999999999999</v>
      </c>
      <c r="DO1483" s="30">
        <v>4</v>
      </c>
      <c r="DP1483" s="10">
        <v>0.4456</v>
      </c>
      <c r="DQ1483" s="30">
        <v>1</v>
      </c>
      <c r="DR1483" s="4">
        <v>476.94459999999998</v>
      </c>
      <c r="DS1483" s="31">
        <v>0.47694499999999995</v>
      </c>
      <c r="DT1483" s="4" t="s">
        <v>116</v>
      </c>
      <c r="DU1483" s="4" t="s">
        <v>117</v>
      </c>
      <c r="DV1483" s="4">
        <v>4.4999999999999998E-2</v>
      </c>
      <c r="DW1483" s="31">
        <v>0.89977300000000004</v>
      </c>
      <c r="DX1483" s="4" t="s">
        <v>118</v>
      </c>
      <c r="DY1483" s="4" t="s">
        <v>117</v>
      </c>
      <c r="DZ1483" s="4">
        <v>0.29559999999999997</v>
      </c>
      <c r="EA1483" s="31">
        <v>1.9708709999999998</v>
      </c>
      <c r="EB1483" s="4" t="s">
        <v>118</v>
      </c>
      <c r="EC1483" s="4" t="s">
        <v>117</v>
      </c>
      <c r="EE1483" s="4" t="b">
        <f t="shared" si="754"/>
        <v>1</v>
      </c>
      <c r="EF1483" s="4" t="b">
        <f t="shared" si="755"/>
        <v>1</v>
      </c>
      <c r="EG1483" s="4" t="b">
        <f t="shared" si="756"/>
        <v>1</v>
      </c>
      <c r="EH1483" s="4" t="b">
        <f t="shared" si="757"/>
        <v>1</v>
      </c>
      <c r="EI1483" s="4" t="b">
        <f t="shared" si="758"/>
        <v>1</v>
      </c>
      <c r="EJ1483" s="4" t="b">
        <f t="shared" si="759"/>
        <v>1</v>
      </c>
    </row>
    <row r="1484" spans="69:140" ht="45" x14ac:dyDescent="0.25">
      <c r="BQ1484" s="4" t="s">
        <v>5496</v>
      </c>
      <c r="BR1484" s="4" t="s">
        <v>9577</v>
      </c>
      <c r="BS1484" s="4" t="s">
        <v>70</v>
      </c>
      <c r="BT1484" s="4" t="s">
        <v>13658</v>
      </c>
      <c r="BU1484" s="4">
        <v>301480</v>
      </c>
      <c r="BV1484" s="4" t="s">
        <v>33</v>
      </c>
      <c r="BW1484" s="4">
        <v>4863008</v>
      </c>
      <c r="BX1484" s="10">
        <v>10419.6610169492</v>
      </c>
      <c r="BY1484" s="4" t="str">
        <f t="shared" si="742"/>
        <v>Bottomed Out</v>
      </c>
      <c r="BZ1484" s="3" t="str">
        <f t="shared" si="743"/>
        <v>Bottomed Out</v>
      </c>
      <c r="CA1484" s="3" t="s">
        <v>72</v>
      </c>
      <c r="CB1484" s="4" t="s">
        <v>4015</v>
      </c>
      <c r="CC1484" s="8" t="str">
        <f t="shared" si="744"/>
        <v>At the lowest level</v>
      </c>
      <c r="CD1484" s="10">
        <v>6</v>
      </c>
      <c r="CE1484" s="10">
        <v>0.14208199357000001</v>
      </c>
      <c r="CF1484" s="4">
        <f t="shared" si="745"/>
        <v>5.7918006430000002E-2</v>
      </c>
      <c r="CG1484" s="3">
        <f t="shared" si="746"/>
        <v>96.530010716666666</v>
      </c>
      <c r="CH1484" s="3">
        <v>0.06</v>
      </c>
      <c r="CI1484" s="4">
        <v>0.2</v>
      </c>
      <c r="CJ1484" s="8" t="str">
        <f t="shared" si="747"/>
        <v>High Headroom</v>
      </c>
      <c r="CK1484" s="10">
        <v>3</v>
      </c>
      <c r="CL1484" s="4">
        <v>187.79661016950001</v>
      </c>
      <c r="CM1484" s="4">
        <f t="shared" si="748"/>
        <v>312.20338983049999</v>
      </c>
      <c r="CN1484" s="8">
        <f t="shared" si="749"/>
        <v>62.440677966099997</v>
      </c>
      <c r="CO1484" s="3">
        <v>500</v>
      </c>
      <c r="CP1484" s="4">
        <v>500</v>
      </c>
      <c r="CQ1484" s="8" t="str">
        <f t="shared" si="750"/>
        <v>High Headroom</v>
      </c>
      <c r="CR1484" s="4">
        <v>1</v>
      </c>
      <c r="CS1484" s="4">
        <v>3.25</v>
      </c>
      <c r="CT1484" s="10">
        <v>1.6963499056</v>
      </c>
      <c r="CU1484" s="4">
        <f t="shared" si="751"/>
        <v>1.5463499056000001</v>
      </c>
      <c r="CV1484" s="4">
        <f t="shared" si="752"/>
        <v>1030.8999370666668</v>
      </c>
      <c r="CW1484" s="4">
        <v>0.15</v>
      </c>
      <c r="CX1484" s="4">
        <v>0.15</v>
      </c>
      <c r="CY1484" s="8" t="str">
        <f t="shared" si="753"/>
        <v>High Headroom</v>
      </c>
      <c r="CZ1484" s="10">
        <v>1</v>
      </c>
      <c r="DC1484" s="4" t="s">
        <v>115</v>
      </c>
      <c r="DD1484" s="4" t="s">
        <v>5496</v>
      </c>
      <c r="DE1484" s="4"/>
      <c r="DF1484" s="4" t="s">
        <v>33</v>
      </c>
      <c r="DG1484" s="4" t="s">
        <v>9577</v>
      </c>
      <c r="DH1484" s="4">
        <v>301480</v>
      </c>
      <c r="DI1484" s="4">
        <v>4480</v>
      </c>
      <c r="DJ1484" s="29">
        <v>4863008</v>
      </c>
      <c r="DK1484" s="4" t="s">
        <v>17</v>
      </c>
      <c r="DL1484" s="10" t="s">
        <v>1403</v>
      </c>
      <c r="DM1484" s="30">
        <v>6</v>
      </c>
      <c r="DN1484" s="10">
        <v>0.1421</v>
      </c>
      <c r="DO1484" s="30">
        <v>3</v>
      </c>
      <c r="DP1484" s="10">
        <v>1.6962999999999999</v>
      </c>
      <c r="DQ1484" s="30">
        <v>1</v>
      </c>
      <c r="DR1484" s="4" t="s">
        <v>1404</v>
      </c>
      <c r="DS1484" s="4"/>
      <c r="DT1484" s="4" t="s">
        <v>124</v>
      </c>
      <c r="DU1484" s="4" t="s">
        <v>125</v>
      </c>
      <c r="DV1484" s="4">
        <v>5.79E-2</v>
      </c>
      <c r="DW1484" s="31">
        <v>0.96530000000000005</v>
      </c>
      <c r="DX1484" s="4" t="s">
        <v>118</v>
      </c>
      <c r="DY1484" s="4" t="s">
        <v>117</v>
      </c>
      <c r="DZ1484" s="4">
        <v>1.5463</v>
      </c>
      <c r="EA1484" s="4" t="s">
        <v>1405</v>
      </c>
      <c r="EB1484" s="4" t="s">
        <v>118</v>
      </c>
      <c r="EC1484" s="4" t="s">
        <v>117</v>
      </c>
      <c r="EE1484" s="4" t="b">
        <f t="shared" si="754"/>
        <v>1</v>
      </c>
      <c r="EF1484" s="4" t="b">
        <f t="shared" si="755"/>
        <v>1</v>
      </c>
      <c r="EG1484" s="4" t="b">
        <f t="shared" si="756"/>
        <v>1</v>
      </c>
      <c r="EH1484" s="4" t="b">
        <f t="shared" si="757"/>
        <v>1</v>
      </c>
      <c r="EI1484" s="4" t="b">
        <f t="shared" si="758"/>
        <v>1</v>
      </c>
      <c r="EJ1484" s="4" t="b">
        <f t="shared" si="759"/>
        <v>1</v>
      </c>
    </row>
    <row r="1485" spans="69:140" ht="45" x14ac:dyDescent="0.25">
      <c r="BQ1485" s="4" t="s">
        <v>5497</v>
      </c>
      <c r="BR1485" s="4" t="s">
        <v>9578</v>
      </c>
      <c r="BS1485" s="4" t="s">
        <v>70</v>
      </c>
      <c r="BT1485" s="4" t="s">
        <v>13659</v>
      </c>
      <c r="BU1485" s="4">
        <v>301481</v>
      </c>
      <c r="BV1485" s="4" t="s">
        <v>53</v>
      </c>
      <c r="BW1485" s="4">
        <v>2680340</v>
      </c>
      <c r="BX1485" s="10">
        <v>1206.1377423576</v>
      </c>
      <c r="BY1485" s="4">
        <f t="shared" si="742"/>
        <v>293.86225764239998</v>
      </c>
      <c r="BZ1485" s="3">
        <f t="shared" si="743"/>
        <v>29.386225764239999</v>
      </c>
      <c r="CA1485" s="3">
        <v>1000</v>
      </c>
      <c r="CB1485" s="4">
        <v>1500</v>
      </c>
      <c r="CC1485" s="8" t="str">
        <f t="shared" si="744"/>
        <v>Low Headroom</v>
      </c>
      <c r="CD1485" s="10">
        <v>2</v>
      </c>
      <c r="CE1485" s="10">
        <v>0.18203394707000001</v>
      </c>
      <c r="CF1485" s="4">
        <f t="shared" si="745"/>
        <v>1.7966052930000004E-2</v>
      </c>
      <c r="CG1485" s="3">
        <f t="shared" si="746"/>
        <v>29.943421550000011</v>
      </c>
      <c r="CH1485" s="3">
        <v>0.06</v>
      </c>
      <c r="CI1485" s="4">
        <v>0.2</v>
      </c>
      <c r="CJ1485" s="8" t="str">
        <f t="shared" si="747"/>
        <v>Low Headroom</v>
      </c>
      <c r="CK1485" s="10">
        <v>3</v>
      </c>
      <c r="CL1485" s="4">
        <v>2255.5003983575398</v>
      </c>
      <c r="CM1485" s="4">
        <f t="shared" si="748"/>
        <v>244.49960164246022</v>
      </c>
      <c r="CN1485" s="8">
        <f t="shared" si="749"/>
        <v>24.449960164246022</v>
      </c>
      <c r="CO1485" s="3">
        <v>1000</v>
      </c>
      <c r="CP1485" s="4">
        <v>2500</v>
      </c>
      <c r="CQ1485" s="8" t="str">
        <f t="shared" si="750"/>
        <v>Low Headroom</v>
      </c>
      <c r="CR1485" s="4">
        <v>3</v>
      </c>
      <c r="CS1485" s="4">
        <v>2.75</v>
      </c>
      <c r="CT1485" s="10">
        <v>0.49462582835000002</v>
      </c>
      <c r="CU1485" s="4">
        <f t="shared" si="751"/>
        <v>0.34462582835</v>
      </c>
      <c r="CV1485" s="4">
        <f t="shared" si="752"/>
        <v>229.75055223333337</v>
      </c>
      <c r="CW1485" s="4">
        <v>0.15</v>
      </c>
      <c r="CX1485" s="4">
        <v>0.15</v>
      </c>
      <c r="CY1485" s="8" t="str">
        <f t="shared" si="753"/>
        <v>High Headroom</v>
      </c>
      <c r="CZ1485" s="10">
        <v>1</v>
      </c>
      <c r="DC1485" s="4" t="s">
        <v>115</v>
      </c>
      <c r="DD1485" s="4" t="s">
        <v>5497</v>
      </c>
      <c r="DE1485" s="4"/>
      <c r="DF1485" s="4" t="s">
        <v>53</v>
      </c>
      <c r="DG1485" s="4" t="s">
        <v>9578</v>
      </c>
      <c r="DH1485" s="4">
        <v>301481</v>
      </c>
      <c r="DI1485" s="4">
        <v>4481</v>
      </c>
      <c r="DJ1485" s="29">
        <v>2680340</v>
      </c>
      <c r="DK1485" s="4" t="s">
        <v>17</v>
      </c>
      <c r="DL1485" s="10" t="s">
        <v>1406</v>
      </c>
      <c r="DM1485" s="30">
        <v>2</v>
      </c>
      <c r="DN1485" s="10">
        <v>0.182</v>
      </c>
      <c r="DO1485" s="30">
        <v>3</v>
      </c>
      <c r="DP1485" s="10">
        <v>0.49459999999999998</v>
      </c>
      <c r="DQ1485" s="30">
        <v>1</v>
      </c>
      <c r="DR1485" s="4">
        <v>293.8623</v>
      </c>
      <c r="DS1485" s="31">
        <v>0.29386200000000001</v>
      </c>
      <c r="DT1485" s="4" t="s">
        <v>120</v>
      </c>
      <c r="DU1485" s="4" t="s">
        <v>117</v>
      </c>
      <c r="DV1485" s="4">
        <v>1.7999999999999999E-2</v>
      </c>
      <c r="DW1485" s="31">
        <v>0.29943399999999998</v>
      </c>
      <c r="DX1485" s="4" t="s">
        <v>120</v>
      </c>
      <c r="DY1485" s="4" t="s">
        <v>117</v>
      </c>
      <c r="DZ1485" s="4">
        <v>0.34460000000000002</v>
      </c>
      <c r="EA1485" s="31">
        <v>2.2975059999999998</v>
      </c>
      <c r="EB1485" s="4" t="s">
        <v>118</v>
      </c>
      <c r="EC1485" s="4" t="s">
        <v>117</v>
      </c>
      <c r="EE1485" s="4" t="b">
        <f t="shared" si="754"/>
        <v>1</v>
      </c>
      <c r="EF1485" s="4" t="b">
        <f t="shared" si="755"/>
        <v>1</v>
      </c>
      <c r="EG1485" s="4" t="b">
        <f t="shared" si="756"/>
        <v>1</v>
      </c>
      <c r="EH1485" s="4" t="b">
        <f t="shared" si="757"/>
        <v>1</v>
      </c>
      <c r="EI1485" s="4" t="b">
        <f t="shared" si="758"/>
        <v>1</v>
      </c>
      <c r="EJ1485" s="4" t="b">
        <f t="shared" si="759"/>
        <v>1</v>
      </c>
    </row>
    <row r="1486" spans="69:140" ht="60" x14ac:dyDescent="0.25">
      <c r="BQ1486" s="4" t="s">
        <v>5498</v>
      </c>
      <c r="BR1486" s="4" t="s">
        <v>9579</v>
      </c>
      <c r="BS1486" s="4" t="s">
        <v>70</v>
      </c>
      <c r="BT1486" s="4" t="s">
        <v>13660</v>
      </c>
      <c r="BU1486" s="4">
        <v>301482</v>
      </c>
      <c r="BV1486" s="4" t="s">
        <v>22</v>
      </c>
      <c r="BW1486" s="4">
        <v>665028</v>
      </c>
      <c r="BX1486" s="10">
        <v>988.70828538550097</v>
      </c>
      <c r="BY1486" s="4">
        <f t="shared" si="742"/>
        <v>511.29171461449903</v>
      </c>
      <c r="BZ1486" s="3">
        <f t="shared" si="743"/>
        <v>51.129171461449907</v>
      </c>
      <c r="CA1486" s="3">
        <v>1000</v>
      </c>
      <c r="CB1486" s="4">
        <v>1500</v>
      </c>
      <c r="CC1486" s="8" t="str">
        <f t="shared" si="744"/>
        <v>Moderate Headroom</v>
      </c>
      <c r="CD1486" s="10">
        <v>2</v>
      </c>
      <c r="CE1486" s="10">
        <v>0.2650805565528</v>
      </c>
      <c r="CF1486" s="4">
        <f t="shared" si="745"/>
        <v>3.4919443447199994E-2</v>
      </c>
      <c r="CG1486" s="3">
        <f t="shared" si="746"/>
        <v>69.838886894400005</v>
      </c>
      <c r="CH1486" s="3">
        <v>4.9999999999999989E-2</v>
      </c>
      <c r="CI1486" s="4">
        <v>0.3</v>
      </c>
      <c r="CJ1486" s="8" t="str">
        <f t="shared" si="747"/>
        <v>High Headroom</v>
      </c>
      <c r="CK1486" s="10">
        <v>5</v>
      </c>
      <c r="CL1486" s="4">
        <v>2913.5980053702001</v>
      </c>
      <c r="CM1486" s="4">
        <f t="shared" si="748"/>
        <v>586.4019946297999</v>
      </c>
      <c r="CN1486" s="8">
        <f t="shared" si="749"/>
        <v>58.640199462979993</v>
      </c>
      <c r="CO1486" s="3">
        <v>1000</v>
      </c>
      <c r="CP1486" s="4">
        <v>3500</v>
      </c>
      <c r="CQ1486" s="8" t="str">
        <f t="shared" si="750"/>
        <v>Moderate Headroom</v>
      </c>
      <c r="CR1486" s="4">
        <v>4</v>
      </c>
      <c r="CS1486" s="4">
        <v>3.75</v>
      </c>
      <c r="CT1486" s="10">
        <v>0.87066219961119995</v>
      </c>
      <c r="CU1486" s="4">
        <f t="shared" si="751"/>
        <v>0.72066219961119993</v>
      </c>
      <c r="CV1486" s="4">
        <f t="shared" si="752"/>
        <v>480.44146640746669</v>
      </c>
      <c r="CW1486" s="4">
        <v>0.15</v>
      </c>
      <c r="CX1486" s="4">
        <v>0.15</v>
      </c>
      <c r="CY1486" s="8" t="str">
        <f t="shared" si="753"/>
        <v>High Headroom</v>
      </c>
      <c r="CZ1486" s="10">
        <v>1</v>
      </c>
      <c r="DC1486" s="4" t="s">
        <v>115</v>
      </c>
      <c r="DD1486" s="4" t="s">
        <v>5498</v>
      </c>
      <c r="DE1486" s="4"/>
      <c r="DF1486" s="4" t="s">
        <v>22</v>
      </c>
      <c r="DG1486" s="4" t="s">
        <v>9579</v>
      </c>
      <c r="DH1486" s="4">
        <v>301482</v>
      </c>
      <c r="DI1486" s="4">
        <v>4482</v>
      </c>
      <c r="DJ1486" s="29">
        <v>665028</v>
      </c>
      <c r="DK1486" s="4" t="s">
        <v>17</v>
      </c>
      <c r="DL1486" s="10">
        <v>988.70830000000001</v>
      </c>
      <c r="DM1486" s="30">
        <v>2</v>
      </c>
      <c r="DN1486" s="10">
        <v>0.2651</v>
      </c>
      <c r="DO1486" s="30">
        <v>5</v>
      </c>
      <c r="DP1486" s="10">
        <v>0.87070000000000003</v>
      </c>
      <c r="DQ1486" s="30">
        <v>1</v>
      </c>
      <c r="DR1486" s="4">
        <v>511.29169999999999</v>
      </c>
      <c r="DS1486" s="31">
        <v>0.51129199999999997</v>
      </c>
      <c r="DT1486" s="4" t="s">
        <v>116</v>
      </c>
      <c r="DU1486" s="4" t="s">
        <v>117</v>
      </c>
      <c r="DV1486" s="4">
        <v>3.49E-2</v>
      </c>
      <c r="DW1486" s="31">
        <v>0.69838899999999993</v>
      </c>
      <c r="DX1486" s="4" t="s">
        <v>118</v>
      </c>
      <c r="DY1486" s="4" t="s">
        <v>117</v>
      </c>
      <c r="DZ1486" s="4">
        <v>0.72070000000000001</v>
      </c>
      <c r="EA1486" s="31">
        <v>4.8044150000000005</v>
      </c>
      <c r="EB1486" s="4" t="s">
        <v>118</v>
      </c>
      <c r="EC1486" s="4" t="s">
        <v>117</v>
      </c>
      <c r="EE1486" s="4" t="b">
        <f t="shared" si="754"/>
        <v>1</v>
      </c>
      <c r="EF1486" s="4" t="b">
        <f t="shared" si="755"/>
        <v>1</v>
      </c>
      <c r="EG1486" s="4" t="b">
        <f t="shared" si="756"/>
        <v>1</v>
      </c>
      <c r="EH1486" s="4" t="b">
        <f t="shared" si="757"/>
        <v>1</v>
      </c>
      <c r="EI1486" s="4" t="b">
        <f t="shared" si="758"/>
        <v>1</v>
      </c>
      <c r="EJ1486" s="4" t="b">
        <f t="shared" si="759"/>
        <v>1</v>
      </c>
    </row>
    <row r="1487" spans="69:140" ht="60" x14ac:dyDescent="0.25">
      <c r="BQ1487" s="4" t="s">
        <v>5499</v>
      </c>
      <c r="BR1487" s="4" t="s">
        <v>9580</v>
      </c>
      <c r="BS1487" s="4" t="s">
        <v>70</v>
      </c>
      <c r="BT1487" s="4" t="s">
        <v>13661</v>
      </c>
      <c r="BU1487" s="4">
        <v>301483</v>
      </c>
      <c r="BV1487" s="4" t="s">
        <v>22</v>
      </c>
      <c r="BW1487" s="4">
        <v>666000</v>
      </c>
      <c r="BX1487" s="10">
        <v>1166.5418578478</v>
      </c>
      <c r="BY1487" s="4">
        <f t="shared" si="742"/>
        <v>333.45814215220003</v>
      </c>
      <c r="BZ1487" s="3">
        <f t="shared" si="743"/>
        <v>33.345814215220003</v>
      </c>
      <c r="CA1487" s="3">
        <v>1000</v>
      </c>
      <c r="CB1487" s="4">
        <v>1500</v>
      </c>
      <c r="CC1487" s="8" t="str">
        <f t="shared" si="744"/>
        <v>Moderate Headroom</v>
      </c>
      <c r="CD1487" s="10">
        <v>2</v>
      </c>
      <c r="CE1487" s="10">
        <v>0.21893423974000001</v>
      </c>
      <c r="CF1487" s="4">
        <f t="shared" si="745"/>
        <v>3.1065760259999992E-2</v>
      </c>
      <c r="CG1487" s="3">
        <f t="shared" si="746"/>
        <v>62.131520519999995</v>
      </c>
      <c r="CH1487" s="3">
        <v>4.9999999999999989E-2</v>
      </c>
      <c r="CI1487" s="4">
        <v>0.25</v>
      </c>
      <c r="CJ1487" s="8" t="str">
        <f t="shared" si="747"/>
        <v>High Headroom</v>
      </c>
      <c r="CK1487" s="10">
        <v>4</v>
      </c>
      <c r="CL1487" s="4">
        <v>2021.4454736963601</v>
      </c>
      <c r="CM1487" s="4">
        <f t="shared" si="748"/>
        <v>478.55452630363993</v>
      </c>
      <c r="CN1487" s="8">
        <f t="shared" si="749"/>
        <v>47.855452630363992</v>
      </c>
      <c r="CO1487" s="3">
        <v>1000</v>
      </c>
      <c r="CP1487" s="4">
        <v>2500</v>
      </c>
      <c r="CQ1487" s="8" t="str">
        <f t="shared" si="750"/>
        <v>Moderate Headroom</v>
      </c>
      <c r="CR1487" s="4">
        <v>3</v>
      </c>
      <c r="CS1487" s="4">
        <v>3.25</v>
      </c>
      <c r="CT1487" s="10">
        <v>0.10159716989000001</v>
      </c>
      <c r="CU1487" s="4">
        <f t="shared" si="751"/>
        <v>2.1597169890000004E-2</v>
      </c>
      <c r="CV1487" s="4">
        <f t="shared" si="752"/>
        <v>30.853099842857151</v>
      </c>
      <c r="CW1487" s="4">
        <v>6.9999999999999993E-2</v>
      </c>
      <c r="CX1487" s="4">
        <v>0.08</v>
      </c>
      <c r="CY1487" s="8" t="str">
        <f t="shared" si="753"/>
        <v>Moderate Headroom</v>
      </c>
      <c r="CZ1487" s="10">
        <v>2</v>
      </c>
      <c r="DC1487" s="4" t="s">
        <v>115</v>
      </c>
      <c r="DD1487" s="4" t="s">
        <v>5499</v>
      </c>
      <c r="DE1487" s="4"/>
      <c r="DF1487" s="4" t="s">
        <v>22</v>
      </c>
      <c r="DG1487" s="4" t="s">
        <v>9580</v>
      </c>
      <c r="DH1487" s="4">
        <v>301483</v>
      </c>
      <c r="DI1487" s="4">
        <v>4483</v>
      </c>
      <c r="DJ1487" s="29">
        <v>666000</v>
      </c>
      <c r="DK1487" s="4" t="s">
        <v>17</v>
      </c>
      <c r="DL1487" s="10" t="s">
        <v>1407</v>
      </c>
      <c r="DM1487" s="30">
        <v>2</v>
      </c>
      <c r="DN1487" s="10">
        <v>0.21890000000000001</v>
      </c>
      <c r="DO1487" s="30">
        <v>4</v>
      </c>
      <c r="DP1487" s="10">
        <v>0.1016</v>
      </c>
      <c r="DQ1487" s="30">
        <v>2</v>
      </c>
      <c r="DR1487" s="4">
        <v>333.4581</v>
      </c>
      <c r="DS1487" s="31">
        <v>0.33345799999999998</v>
      </c>
      <c r="DT1487" s="4" t="s">
        <v>116</v>
      </c>
      <c r="DU1487" s="4" t="s">
        <v>117</v>
      </c>
      <c r="DV1487" s="4">
        <v>3.1099999999999999E-2</v>
      </c>
      <c r="DW1487" s="31">
        <v>0.62131500000000006</v>
      </c>
      <c r="DX1487" s="4" t="s">
        <v>118</v>
      </c>
      <c r="DY1487" s="4" t="s">
        <v>117</v>
      </c>
      <c r="DZ1487" s="4">
        <v>2.1600000000000001E-2</v>
      </c>
      <c r="EA1487" s="31">
        <v>0.308531</v>
      </c>
      <c r="EB1487" s="4" t="s">
        <v>116</v>
      </c>
      <c r="EC1487" s="4" t="s">
        <v>117</v>
      </c>
      <c r="EE1487" s="4" t="b">
        <f t="shared" si="754"/>
        <v>1</v>
      </c>
      <c r="EF1487" s="4" t="b">
        <f t="shared" si="755"/>
        <v>1</v>
      </c>
      <c r="EG1487" s="4" t="b">
        <f t="shared" si="756"/>
        <v>1</v>
      </c>
      <c r="EH1487" s="4" t="b">
        <f t="shared" si="757"/>
        <v>1</v>
      </c>
      <c r="EI1487" s="4" t="b">
        <f t="shared" si="758"/>
        <v>1</v>
      </c>
      <c r="EJ1487" s="4" t="b">
        <f t="shared" si="759"/>
        <v>1</v>
      </c>
    </row>
    <row r="1488" spans="69:140" ht="60" x14ac:dyDescent="0.25">
      <c r="BQ1488" s="4" t="s">
        <v>5500</v>
      </c>
      <c r="BR1488" s="4" t="s">
        <v>9581</v>
      </c>
      <c r="BS1488" s="4" t="s">
        <v>70</v>
      </c>
      <c r="BT1488" s="4" t="s">
        <v>13662</v>
      </c>
      <c r="BU1488" s="4">
        <v>301484</v>
      </c>
      <c r="BV1488" s="4" t="s">
        <v>22</v>
      </c>
      <c r="BW1488" s="4">
        <v>665042</v>
      </c>
      <c r="BX1488" s="10">
        <v>275.23252912192498</v>
      </c>
      <c r="BY1488" s="4">
        <f t="shared" si="742"/>
        <v>224.76747087807502</v>
      </c>
      <c r="BZ1488" s="3">
        <f t="shared" si="743"/>
        <v>44.953494175615006</v>
      </c>
      <c r="CA1488" s="3">
        <v>500</v>
      </c>
      <c r="CB1488" s="4">
        <v>500</v>
      </c>
      <c r="CC1488" s="8" t="str">
        <f t="shared" si="744"/>
        <v>Moderate Headroom</v>
      </c>
      <c r="CD1488" s="10">
        <v>1</v>
      </c>
      <c r="CE1488" s="10">
        <v>0.2061342926136</v>
      </c>
      <c r="CF1488" s="4">
        <f t="shared" si="745"/>
        <v>4.3865707386399999E-2</v>
      </c>
      <c r="CG1488" s="3">
        <f t="shared" si="746"/>
        <v>87.731414772800022</v>
      </c>
      <c r="CH1488" s="3">
        <v>4.9999999999999989E-2</v>
      </c>
      <c r="CI1488" s="4">
        <v>0.25</v>
      </c>
      <c r="CJ1488" s="8" t="str">
        <f t="shared" si="747"/>
        <v>High Headroom</v>
      </c>
      <c r="CK1488" s="10">
        <v>4</v>
      </c>
      <c r="CL1488" s="4">
        <v>2337.8052223649102</v>
      </c>
      <c r="CM1488" s="4">
        <f t="shared" si="748"/>
        <v>162.19477763508985</v>
      </c>
      <c r="CN1488" s="8">
        <f t="shared" si="749"/>
        <v>16.219477763508987</v>
      </c>
      <c r="CO1488" s="3">
        <v>1000</v>
      </c>
      <c r="CP1488" s="4">
        <v>2500</v>
      </c>
      <c r="CQ1488" s="8" t="str">
        <f t="shared" si="750"/>
        <v>Low Headroom</v>
      </c>
      <c r="CR1488" s="4">
        <v>3</v>
      </c>
      <c r="CS1488" s="4">
        <v>3</v>
      </c>
      <c r="CT1488" s="10">
        <v>0.21379978501919999</v>
      </c>
      <c r="CU1488" s="4">
        <f t="shared" si="751"/>
        <v>6.37997850192E-2</v>
      </c>
      <c r="CV1488" s="4">
        <f t="shared" si="752"/>
        <v>42.533190012800006</v>
      </c>
      <c r="CW1488" s="4">
        <v>0.15</v>
      </c>
      <c r="CX1488" s="4">
        <v>0.15</v>
      </c>
      <c r="CY1488" s="8" t="str">
        <f t="shared" si="753"/>
        <v>Moderate Headroom</v>
      </c>
      <c r="CZ1488" s="10">
        <v>1</v>
      </c>
      <c r="DC1488" s="4" t="s">
        <v>115</v>
      </c>
      <c r="DD1488" s="4" t="s">
        <v>5500</v>
      </c>
      <c r="DE1488" s="4"/>
      <c r="DF1488" s="4" t="s">
        <v>22</v>
      </c>
      <c r="DG1488" s="4" t="s">
        <v>9581</v>
      </c>
      <c r="DH1488" s="4">
        <v>301484</v>
      </c>
      <c r="DI1488" s="4">
        <v>4484</v>
      </c>
      <c r="DJ1488" s="29">
        <v>665042</v>
      </c>
      <c r="DK1488" s="4" t="s">
        <v>17</v>
      </c>
      <c r="DL1488" s="10">
        <v>275.23250000000002</v>
      </c>
      <c r="DM1488" s="30">
        <v>1</v>
      </c>
      <c r="DN1488" s="10">
        <v>0.20610000000000001</v>
      </c>
      <c r="DO1488" s="30">
        <v>4</v>
      </c>
      <c r="DP1488" s="10">
        <v>0.21379999999999999</v>
      </c>
      <c r="DQ1488" s="30">
        <v>1</v>
      </c>
      <c r="DR1488" s="4">
        <v>224.76750000000001</v>
      </c>
      <c r="DS1488" s="31">
        <v>0.44953499999999996</v>
      </c>
      <c r="DT1488" s="4" t="s">
        <v>116</v>
      </c>
      <c r="DU1488" s="4" t="s">
        <v>117</v>
      </c>
      <c r="DV1488" s="4">
        <v>4.3900000000000002E-2</v>
      </c>
      <c r="DW1488" s="31">
        <v>0.87731399999999993</v>
      </c>
      <c r="DX1488" s="4" t="s">
        <v>118</v>
      </c>
      <c r="DY1488" s="4" t="s">
        <v>117</v>
      </c>
      <c r="DZ1488" s="4">
        <v>6.3799999999999996E-2</v>
      </c>
      <c r="EA1488" s="31">
        <v>0.42533199999999999</v>
      </c>
      <c r="EB1488" s="4" t="s">
        <v>116</v>
      </c>
      <c r="EC1488" s="4" t="s">
        <v>117</v>
      </c>
      <c r="EE1488" s="4" t="b">
        <f t="shared" si="754"/>
        <v>1</v>
      </c>
      <c r="EF1488" s="4" t="b">
        <f t="shared" si="755"/>
        <v>1</v>
      </c>
      <c r="EG1488" s="4" t="b">
        <f t="shared" si="756"/>
        <v>1</v>
      </c>
      <c r="EH1488" s="4" t="b">
        <f t="shared" si="757"/>
        <v>1</v>
      </c>
      <c r="EI1488" s="4" t="b">
        <f t="shared" si="758"/>
        <v>1</v>
      </c>
      <c r="EJ1488" s="4" t="b">
        <f t="shared" si="759"/>
        <v>1</v>
      </c>
    </row>
    <row r="1489" spans="69:140" ht="60" x14ac:dyDescent="0.25">
      <c r="BQ1489" s="4" t="s">
        <v>5501</v>
      </c>
      <c r="BR1489" s="4" t="s">
        <v>9582</v>
      </c>
      <c r="BS1489" s="4" t="s">
        <v>70</v>
      </c>
      <c r="BT1489" s="4" t="s">
        <v>13663</v>
      </c>
      <c r="BU1489" s="4">
        <v>301485</v>
      </c>
      <c r="BV1489" s="4" t="s">
        <v>53</v>
      </c>
      <c r="BW1489" s="4">
        <v>2669520</v>
      </c>
      <c r="BX1489" s="10">
        <v>1238.4121701925001</v>
      </c>
      <c r="BY1489" s="4">
        <f t="shared" si="742"/>
        <v>261.58782980749993</v>
      </c>
      <c r="BZ1489" s="3">
        <f t="shared" si="743"/>
        <v>26.158782980749994</v>
      </c>
      <c r="CA1489" s="3">
        <v>1000</v>
      </c>
      <c r="CB1489" s="4">
        <v>1500</v>
      </c>
      <c r="CC1489" s="8" t="str">
        <f t="shared" si="744"/>
        <v>Low Headroom</v>
      </c>
      <c r="CD1489" s="10">
        <v>2</v>
      </c>
      <c r="CE1489" s="10">
        <v>0.16674333026999999</v>
      </c>
      <c r="CF1489" s="4">
        <f t="shared" si="745"/>
        <v>3.3256669730000021E-2</v>
      </c>
      <c r="CG1489" s="3">
        <f t="shared" si="746"/>
        <v>55.427782883333379</v>
      </c>
      <c r="CH1489" s="3">
        <v>0.06</v>
      </c>
      <c r="CI1489" s="4">
        <v>0.2</v>
      </c>
      <c r="CJ1489" s="8" t="str">
        <f t="shared" si="747"/>
        <v>Moderate Headroom</v>
      </c>
      <c r="CK1489" s="10">
        <v>3</v>
      </c>
      <c r="CL1489" s="4">
        <v>345.85215117659999</v>
      </c>
      <c r="CM1489" s="4">
        <f t="shared" si="748"/>
        <v>154.14784882340001</v>
      </c>
      <c r="CN1489" s="8">
        <f t="shared" si="749"/>
        <v>30.829569764680002</v>
      </c>
      <c r="CO1489" s="3">
        <v>500</v>
      </c>
      <c r="CP1489" s="4">
        <v>500</v>
      </c>
      <c r="CQ1489" s="8" t="str">
        <f t="shared" si="750"/>
        <v>Moderate Headroom</v>
      </c>
      <c r="CR1489" s="4">
        <v>1</v>
      </c>
      <c r="CS1489" s="4">
        <v>2.25</v>
      </c>
      <c r="CT1489" s="10">
        <v>0.38371411834000002</v>
      </c>
      <c r="CU1489" s="4">
        <f t="shared" si="751"/>
        <v>0.23371411834000003</v>
      </c>
      <c r="CV1489" s="4">
        <f t="shared" si="752"/>
        <v>155.80941222666669</v>
      </c>
      <c r="CW1489" s="4">
        <v>0.15</v>
      </c>
      <c r="CX1489" s="4">
        <v>0.15</v>
      </c>
      <c r="CY1489" s="8" t="str">
        <f t="shared" si="753"/>
        <v>High Headroom</v>
      </c>
      <c r="CZ1489" s="10">
        <v>1</v>
      </c>
      <c r="DC1489" s="4" t="s">
        <v>115</v>
      </c>
      <c r="DD1489" s="4" t="s">
        <v>5501</v>
      </c>
      <c r="DE1489" s="4"/>
      <c r="DF1489" s="4" t="s">
        <v>53</v>
      </c>
      <c r="DG1489" s="4" t="s">
        <v>9582</v>
      </c>
      <c r="DH1489" s="4">
        <v>301485</v>
      </c>
      <c r="DI1489" s="4">
        <v>4485</v>
      </c>
      <c r="DJ1489" s="29">
        <v>2669520</v>
      </c>
      <c r="DK1489" s="4" t="s">
        <v>17</v>
      </c>
      <c r="DL1489" s="10" t="s">
        <v>1408</v>
      </c>
      <c r="DM1489" s="30">
        <v>2</v>
      </c>
      <c r="DN1489" s="10">
        <v>0.16669999999999999</v>
      </c>
      <c r="DO1489" s="30">
        <v>3</v>
      </c>
      <c r="DP1489" s="10">
        <v>0.38369999999999999</v>
      </c>
      <c r="DQ1489" s="30">
        <v>1</v>
      </c>
      <c r="DR1489" s="4">
        <v>261.58780000000002</v>
      </c>
      <c r="DS1489" s="31">
        <v>0.26158799999999999</v>
      </c>
      <c r="DT1489" s="4" t="s">
        <v>120</v>
      </c>
      <c r="DU1489" s="4" t="s">
        <v>117</v>
      </c>
      <c r="DV1489" s="4">
        <v>3.3300000000000003E-2</v>
      </c>
      <c r="DW1489" s="31">
        <v>0.55427799999999994</v>
      </c>
      <c r="DX1489" s="4" t="s">
        <v>116</v>
      </c>
      <c r="DY1489" s="4" t="s">
        <v>117</v>
      </c>
      <c r="DZ1489" s="4">
        <v>0.23369999999999999</v>
      </c>
      <c r="EA1489" s="31">
        <v>1.5580940000000001</v>
      </c>
      <c r="EB1489" s="4" t="s">
        <v>118</v>
      </c>
      <c r="EC1489" s="4" t="s">
        <v>117</v>
      </c>
      <c r="EE1489" s="4" t="b">
        <f t="shared" si="754"/>
        <v>1</v>
      </c>
      <c r="EF1489" s="4" t="b">
        <f t="shared" si="755"/>
        <v>1</v>
      </c>
      <c r="EG1489" s="4" t="b">
        <f t="shared" si="756"/>
        <v>1</v>
      </c>
      <c r="EH1489" s="4" t="b">
        <f t="shared" si="757"/>
        <v>1</v>
      </c>
      <c r="EI1489" s="4" t="b">
        <f t="shared" si="758"/>
        <v>1</v>
      </c>
      <c r="EJ1489" s="4" t="b">
        <f t="shared" si="759"/>
        <v>1</v>
      </c>
    </row>
    <row r="1490" spans="69:140" ht="45" x14ac:dyDescent="0.25">
      <c r="BQ1490" s="4" t="s">
        <v>5502</v>
      </c>
      <c r="BR1490" s="4" t="s">
        <v>9583</v>
      </c>
      <c r="BS1490" s="4" t="s">
        <v>70</v>
      </c>
      <c r="BT1490" s="4" t="s">
        <v>13664</v>
      </c>
      <c r="BU1490" s="4">
        <v>301486</v>
      </c>
      <c r="BV1490" s="4" t="s">
        <v>40</v>
      </c>
      <c r="BW1490" s="4">
        <v>1765819</v>
      </c>
      <c r="BX1490" s="10">
        <v>72273.876782351406</v>
      </c>
      <c r="BY1490" s="4" t="str">
        <f t="shared" si="742"/>
        <v>Bottomed Out</v>
      </c>
      <c r="BZ1490" s="3" t="str">
        <f t="shared" si="743"/>
        <v>Bottomed Out</v>
      </c>
      <c r="CA1490" s="3" t="s">
        <v>72</v>
      </c>
      <c r="CB1490" s="4" t="s">
        <v>4015</v>
      </c>
      <c r="CC1490" s="8" t="str">
        <f t="shared" si="744"/>
        <v>At the lowest level</v>
      </c>
      <c r="CD1490" s="10">
        <v>6</v>
      </c>
      <c r="CE1490" s="10">
        <v>0.25001750761579999</v>
      </c>
      <c r="CF1490" s="4">
        <f t="shared" si="745"/>
        <v>4.9982492384199995E-2</v>
      </c>
      <c r="CG1490" s="3">
        <f t="shared" si="746"/>
        <v>99.964984768400015</v>
      </c>
      <c r="CH1490" s="3">
        <v>4.9999999999999989E-2</v>
      </c>
      <c r="CI1490" s="4">
        <v>0.3</v>
      </c>
      <c r="CJ1490" s="8" t="str">
        <f t="shared" si="747"/>
        <v>High Headroom</v>
      </c>
      <c r="CK1490" s="10">
        <v>5</v>
      </c>
      <c r="CL1490" s="4">
        <v>2671.7783158461102</v>
      </c>
      <c r="CM1490" s="4">
        <f t="shared" si="748"/>
        <v>828.22168415388978</v>
      </c>
      <c r="CN1490" s="8">
        <f t="shared" si="749"/>
        <v>82.822168415388973</v>
      </c>
      <c r="CO1490" s="3">
        <v>1000</v>
      </c>
      <c r="CP1490" s="4">
        <v>3500</v>
      </c>
      <c r="CQ1490" s="8" t="str">
        <f t="shared" si="750"/>
        <v>High Headroom</v>
      </c>
      <c r="CR1490" s="4">
        <v>4</v>
      </c>
      <c r="CS1490" s="4">
        <v>5</v>
      </c>
      <c r="CT1490" s="10">
        <v>2.2762519948323998</v>
      </c>
      <c r="CU1490" s="4">
        <f t="shared" si="751"/>
        <v>2.1262519948323999</v>
      </c>
      <c r="CV1490" s="4">
        <f t="shared" si="752"/>
        <v>1417.5013298882666</v>
      </c>
      <c r="CW1490" s="4">
        <v>0.15</v>
      </c>
      <c r="CX1490" s="4">
        <v>0.15</v>
      </c>
      <c r="CY1490" s="8" t="str">
        <f t="shared" si="753"/>
        <v>High Headroom</v>
      </c>
      <c r="CZ1490" s="10">
        <v>1</v>
      </c>
      <c r="DC1490" s="4" t="s">
        <v>115</v>
      </c>
      <c r="DD1490" s="4" t="s">
        <v>5502</v>
      </c>
      <c r="DE1490" s="4"/>
      <c r="DF1490" s="4" t="s">
        <v>40</v>
      </c>
      <c r="DG1490" s="4" t="s">
        <v>9583</v>
      </c>
      <c r="DH1490" s="4">
        <v>301486</v>
      </c>
      <c r="DI1490" s="4">
        <v>4486</v>
      </c>
      <c r="DJ1490" s="29">
        <v>1765819</v>
      </c>
      <c r="DK1490" s="4" t="s">
        <v>17</v>
      </c>
      <c r="DL1490" s="10" t="s">
        <v>1409</v>
      </c>
      <c r="DM1490" s="30">
        <v>6</v>
      </c>
      <c r="DN1490" s="10">
        <v>0.25</v>
      </c>
      <c r="DO1490" s="30">
        <v>5</v>
      </c>
      <c r="DP1490" s="10">
        <v>2.2763</v>
      </c>
      <c r="DQ1490" s="30">
        <v>1</v>
      </c>
      <c r="DR1490" s="4" t="s">
        <v>1410</v>
      </c>
      <c r="DS1490" s="4"/>
      <c r="DT1490" s="4" t="s">
        <v>124</v>
      </c>
      <c r="DU1490" s="4" t="s">
        <v>125</v>
      </c>
      <c r="DV1490" s="4">
        <v>0.05</v>
      </c>
      <c r="DW1490" s="31">
        <v>0.99965000000000004</v>
      </c>
      <c r="DX1490" s="4" t="s">
        <v>118</v>
      </c>
      <c r="DY1490" s="4" t="s">
        <v>117</v>
      </c>
      <c r="DZ1490" s="4">
        <v>2.1263000000000001</v>
      </c>
      <c r="EA1490" s="4" t="s">
        <v>1411</v>
      </c>
      <c r="EB1490" s="4" t="s">
        <v>118</v>
      </c>
      <c r="EC1490" s="4" t="s">
        <v>117</v>
      </c>
      <c r="EE1490" s="4" t="b">
        <f t="shared" si="754"/>
        <v>1</v>
      </c>
      <c r="EF1490" s="4" t="b">
        <f t="shared" si="755"/>
        <v>1</v>
      </c>
      <c r="EG1490" s="4" t="b">
        <f t="shared" si="756"/>
        <v>1</v>
      </c>
      <c r="EH1490" s="4" t="b">
        <f t="shared" si="757"/>
        <v>1</v>
      </c>
      <c r="EI1490" s="4" t="b">
        <f t="shared" si="758"/>
        <v>1</v>
      </c>
      <c r="EJ1490" s="4" t="b">
        <f t="shared" si="759"/>
        <v>1</v>
      </c>
    </row>
    <row r="1491" spans="69:140" ht="45" x14ac:dyDescent="0.25">
      <c r="BQ1491" s="4" t="s">
        <v>5503</v>
      </c>
      <c r="BR1491" s="4" t="s">
        <v>9584</v>
      </c>
      <c r="BS1491" s="4" t="s">
        <v>70</v>
      </c>
      <c r="BT1491" s="4" t="s">
        <v>13665</v>
      </c>
      <c r="BU1491" s="4">
        <v>301487</v>
      </c>
      <c r="BV1491" s="4" t="s">
        <v>33</v>
      </c>
      <c r="BW1491" s="4">
        <v>4865036</v>
      </c>
      <c r="BX1491" s="10">
        <v>441.94444444440001</v>
      </c>
      <c r="BY1491" s="4">
        <f t="shared" si="742"/>
        <v>58.055555555599994</v>
      </c>
      <c r="BZ1491" s="3">
        <f t="shared" si="743"/>
        <v>11.611111111119998</v>
      </c>
      <c r="CA1491" s="3">
        <v>500</v>
      </c>
      <c r="CB1491" s="4">
        <v>500</v>
      </c>
      <c r="CC1491" s="8" t="str">
        <f t="shared" si="744"/>
        <v>Low Headroom</v>
      </c>
      <c r="CD1491" s="10">
        <v>1</v>
      </c>
      <c r="CE1491" s="10">
        <v>6.8470301058000005E-2</v>
      </c>
      <c r="CF1491" s="4">
        <f t="shared" si="745"/>
        <v>1.1529698941999997E-2</v>
      </c>
      <c r="CG1491" s="3">
        <f t="shared" si="746"/>
        <v>14.412123677499997</v>
      </c>
      <c r="CH1491" s="3">
        <v>0.08</v>
      </c>
      <c r="CI1491" s="4">
        <v>0.08</v>
      </c>
      <c r="CJ1491" s="8" t="str">
        <f t="shared" si="747"/>
        <v>Low Headroom</v>
      </c>
      <c r="CK1491" s="10">
        <v>1</v>
      </c>
      <c r="CL1491" s="4">
        <v>176.67633848722099</v>
      </c>
      <c r="CM1491" s="4">
        <f t="shared" si="748"/>
        <v>323.32366151277904</v>
      </c>
      <c r="CN1491" s="8">
        <f t="shared" si="749"/>
        <v>64.664732302555805</v>
      </c>
      <c r="CO1491" s="3">
        <v>500</v>
      </c>
      <c r="CP1491" s="4">
        <v>500</v>
      </c>
      <c r="CQ1491" s="8" t="str">
        <f t="shared" si="750"/>
        <v>High Headroom</v>
      </c>
      <c r="CR1491" s="4">
        <v>1</v>
      </c>
      <c r="CS1491" s="4">
        <v>1.75</v>
      </c>
      <c r="CT1491" s="10">
        <v>0.67375114573999995</v>
      </c>
      <c r="CU1491" s="4">
        <f t="shared" si="751"/>
        <v>0.52375114573999992</v>
      </c>
      <c r="CV1491" s="4">
        <f t="shared" si="752"/>
        <v>349.16743049333331</v>
      </c>
      <c r="CW1491" s="4">
        <v>0.15</v>
      </c>
      <c r="CX1491" s="4">
        <v>0.15</v>
      </c>
      <c r="CY1491" s="8" t="str">
        <f t="shared" si="753"/>
        <v>High Headroom</v>
      </c>
      <c r="CZ1491" s="10">
        <v>1</v>
      </c>
      <c r="DC1491" s="4" t="s">
        <v>115</v>
      </c>
      <c r="DD1491" s="4" t="s">
        <v>5503</v>
      </c>
      <c r="DE1491" s="4"/>
      <c r="DF1491" s="4" t="s">
        <v>33</v>
      </c>
      <c r="DG1491" s="4" t="s">
        <v>9584</v>
      </c>
      <c r="DH1491" s="4">
        <v>301487</v>
      </c>
      <c r="DI1491" s="4">
        <v>4487</v>
      </c>
      <c r="DJ1491" s="29">
        <v>4865036</v>
      </c>
      <c r="DK1491" s="4" t="s">
        <v>17</v>
      </c>
      <c r="DL1491" s="10">
        <v>441.94439999999997</v>
      </c>
      <c r="DM1491" s="30">
        <v>1</v>
      </c>
      <c r="DN1491" s="10">
        <v>6.8500000000000005E-2</v>
      </c>
      <c r="DO1491" s="30">
        <v>1</v>
      </c>
      <c r="DP1491" s="10">
        <v>0.67379999999999995</v>
      </c>
      <c r="DQ1491" s="30">
        <v>1</v>
      </c>
      <c r="DR1491" s="4">
        <v>58.055599999999998</v>
      </c>
      <c r="DS1491" s="31">
        <v>0.11611100000000001</v>
      </c>
      <c r="DT1491" s="4" t="s">
        <v>120</v>
      </c>
      <c r="DU1491" s="4" t="s">
        <v>117</v>
      </c>
      <c r="DV1491" s="4">
        <v>1.15E-2</v>
      </c>
      <c r="DW1491" s="31">
        <v>0.144121</v>
      </c>
      <c r="DX1491" s="4" t="s">
        <v>120</v>
      </c>
      <c r="DY1491" s="4" t="s">
        <v>117</v>
      </c>
      <c r="DZ1491" s="4">
        <v>0.52380000000000004</v>
      </c>
      <c r="EA1491" s="31">
        <v>3.4916739999999997</v>
      </c>
      <c r="EB1491" s="4" t="s">
        <v>118</v>
      </c>
      <c r="EC1491" s="4" t="s">
        <v>117</v>
      </c>
      <c r="EE1491" s="4" t="b">
        <f t="shared" si="754"/>
        <v>1</v>
      </c>
      <c r="EF1491" s="4" t="b">
        <f t="shared" si="755"/>
        <v>1</v>
      </c>
      <c r="EG1491" s="4" t="b">
        <f t="shared" si="756"/>
        <v>1</v>
      </c>
      <c r="EH1491" s="4" t="b">
        <f t="shared" si="757"/>
        <v>1</v>
      </c>
      <c r="EI1491" s="4" t="b">
        <f t="shared" si="758"/>
        <v>1</v>
      </c>
      <c r="EJ1491" s="4" t="b">
        <f t="shared" si="759"/>
        <v>1</v>
      </c>
    </row>
    <row r="1492" spans="69:140" ht="45" x14ac:dyDescent="0.25">
      <c r="BQ1492" s="4" t="s">
        <v>5504</v>
      </c>
      <c r="BR1492" s="4" t="s">
        <v>9585</v>
      </c>
      <c r="BS1492" s="4" t="s">
        <v>70</v>
      </c>
      <c r="BT1492" s="4" t="s">
        <v>13666</v>
      </c>
      <c r="BU1492" s="4">
        <v>301488</v>
      </c>
      <c r="BV1492" s="4" t="s">
        <v>40</v>
      </c>
      <c r="BW1492" s="4">
        <v>1765806</v>
      </c>
      <c r="BX1492" s="10">
        <v>818.44788832894801</v>
      </c>
      <c r="BY1492" s="4">
        <f t="shared" si="742"/>
        <v>681.55211167105199</v>
      </c>
      <c r="BZ1492" s="3">
        <f t="shared" si="743"/>
        <v>68.155211167105207</v>
      </c>
      <c r="CA1492" s="3">
        <v>1000</v>
      </c>
      <c r="CB1492" s="4">
        <v>1500</v>
      </c>
      <c r="CC1492" s="8" t="str">
        <f t="shared" si="744"/>
        <v>High Headroom</v>
      </c>
      <c r="CD1492" s="10">
        <v>2</v>
      </c>
      <c r="CE1492" s="10">
        <v>0.15827338129499999</v>
      </c>
      <c r="CF1492" s="4">
        <f t="shared" si="745"/>
        <v>4.1726618705000024E-2</v>
      </c>
      <c r="CG1492" s="3">
        <f t="shared" si="746"/>
        <v>69.544364508333373</v>
      </c>
      <c r="CH1492" s="3">
        <v>0.06</v>
      </c>
      <c r="CI1492" s="4">
        <v>0.2</v>
      </c>
      <c r="CJ1492" s="8" t="str">
        <f t="shared" si="747"/>
        <v>High Headroom</v>
      </c>
      <c r="CK1492" s="10">
        <v>3</v>
      </c>
      <c r="CL1492" s="4">
        <v>1396.64630067342</v>
      </c>
      <c r="CM1492" s="4">
        <f t="shared" si="748"/>
        <v>103.35369932658</v>
      </c>
      <c r="CN1492" s="8">
        <f t="shared" si="749"/>
        <v>10.335369932657999</v>
      </c>
      <c r="CO1492" s="3">
        <v>1000</v>
      </c>
      <c r="CP1492" s="4">
        <v>1500</v>
      </c>
      <c r="CQ1492" s="8" t="str">
        <f t="shared" si="750"/>
        <v>Low Headroom</v>
      </c>
      <c r="CR1492" s="4">
        <v>2</v>
      </c>
      <c r="CS1492" s="4">
        <v>2.5</v>
      </c>
      <c r="CT1492" s="10">
        <v>0.4711385701677</v>
      </c>
      <c r="CU1492" s="4">
        <f t="shared" si="751"/>
        <v>0.32113857016769998</v>
      </c>
      <c r="CV1492" s="4">
        <f t="shared" si="752"/>
        <v>214.0923801118</v>
      </c>
      <c r="CW1492" s="4">
        <v>0.15</v>
      </c>
      <c r="CX1492" s="4">
        <v>0.15</v>
      </c>
      <c r="CY1492" s="8" t="str">
        <f t="shared" si="753"/>
        <v>High Headroom</v>
      </c>
      <c r="CZ1492" s="10">
        <v>1</v>
      </c>
      <c r="DC1492" s="4" t="s">
        <v>115</v>
      </c>
      <c r="DD1492" s="4" t="s">
        <v>5504</v>
      </c>
      <c r="DE1492" s="4"/>
      <c r="DF1492" s="4" t="s">
        <v>40</v>
      </c>
      <c r="DG1492" s="4" t="s">
        <v>9585</v>
      </c>
      <c r="DH1492" s="4">
        <v>301488</v>
      </c>
      <c r="DI1492" s="4">
        <v>4488</v>
      </c>
      <c r="DJ1492" s="29">
        <v>1765806</v>
      </c>
      <c r="DK1492" s="4" t="s">
        <v>17</v>
      </c>
      <c r="DL1492" s="10">
        <v>818.4479</v>
      </c>
      <c r="DM1492" s="30">
        <v>2</v>
      </c>
      <c r="DN1492" s="10">
        <v>0.1583</v>
      </c>
      <c r="DO1492" s="30">
        <v>3</v>
      </c>
      <c r="DP1492" s="10">
        <v>0.47110000000000002</v>
      </c>
      <c r="DQ1492" s="30">
        <v>1</v>
      </c>
      <c r="DR1492" s="4">
        <v>681.5521</v>
      </c>
      <c r="DS1492" s="31">
        <v>0.68155199999999994</v>
      </c>
      <c r="DT1492" s="4" t="s">
        <v>118</v>
      </c>
      <c r="DU1492" s="4" t="s">
        <v>117</v>
      </c>
      <c r="DV1492" s="4">
        <v>4.1700000000000001E-2</v>
      </c>
      <c r="DW1492" s="31">
        <v>0.69544399999999995</v>
      </c>
      <c r="DX1492" s="4" t="s">
        <v>118</v>
      </c>
      <c r="DY1492" s="4" t="s">
        <v>117</v>
      </c>
      <c r="DZ1492" s="4">
        <v>0.3211</v>
      </c>
      <c r="EA1492" s="31">
        <v>2.140924</v>
      </c>
      <c r="EB1492" s="4" t="s">
        <v>118</v>
      </c>
      <c r="EC1492" s="4" t="s">
        <v>117</v>
      </c>
      <c r="EE1492" s="4" t="b">
        <f t="shared" si="754"/>
        <v>1</v>
      </c>
      <c r="EF1492" s="4" t="b">
        <f t="shared" si="755"/>
        <v>1</v>
      </c>
      <c r="EG1492" s="4" t="b">
        <f t="shared" si="756"/>
        <v>1</v>
      </c>
      <c r="EH1492" s="4" t="b">
        <f t="shared" si="757"/>
        <v>1</v>
      </c>
      <c r="EI1492" s="4" t="b">
        <f t="shared" si="758"/>
        <v>1</v>
      </c>
      <c r="EJ1492" s="4" t="b">
        <f t="shared" si="759"/>
        <v>1</v>
      </c>
    </row>
    <row r="1493" spans="69:140" ht="45" x14ac:dyDescent="0.25">
      <c r="BQ1493" s="4" t="s">
        <v>5505</v>
      </c>
      <c r="BR1493" s="4" t="s">
        <v>9586</v>
      </c>
      <c r="BS1493" s="4" t="s">
        <v>70</v>
      </c>
      <c r="BT1493" s="4" t="s">
        <v>13667</v>
      </c>
      <c r="BU1493" s="4">
        <v>301489</v>
      </c>
      <c r="BV1493" s="4" t="s">
        <v>22</v>
      </c>
      <c r="BW1493" s="4">
        <v>665070</v>
      </c>
      <c r="BX1493" s="10">
        <v>481.38736263739997</v>
      </c>
      <c r="BY1493" s="4">
        <f t="shared" si="742"/>
        <v>18.612637362600026</v>
      </c>
      <c r="BZ1493" s="3">
        <f t="shared" si="743"/>
        <v>3.7225274725200048</v>
      </c>
      <c r="CA1493" s="3">
        <v>500</v>
      </c>
      <c r="CB1493" s="4">
        <v>500</v>
      </c>
      <c r="CC1493" s="8" t="str">
        <f t="shared" si="744"/>
        <v>Low Headroom</v>
      </c>
      <c r="CD1493" s="10">
        <v>1</v>
      </c>
      <c r="CE1493" s="10">
        <v>0.13534239863</v>
      </c>
      <c r="CF1493" s="4">
        <f t="shared" si="745"/>
        <v>4.6576013700000141E-3</v>
      </c>
      <c r="CG1493" s="3">
        <f t="shared" si="746"/>
        <v>7.7626689500000223</v>
      </c>
      <c r="CH1493" s="3">
        <v>6.0000000000000012E-2</v>
      </c>
      <c r="CI1493" s="4">
        <v>0.14000000000000001</v>
      </c>
      <c r="CJ1493" s="8" t="str">
        <f t="shared" si="747"/>
        <v>Low Headroom</v>
      </c>
      <c r="CK1493" s="10">
        <v>2</v>
      </c>
      <c r="CL1493" s="4">
        <v>1627.6442307692</v>
      </c>
      <c r="CM1493" s="4">
        <f t="shared" si="748"/>
        <v>872.35576923079998</v>
      </c>
      <c r="CN1493" s="8">
        <f t="shared" si="749"/>
        <v>87.235576923079989</v>
      </c>
      <c r="CO1493" s="3">
        <v>1000</v>
      </c>
      <c r="CP1493" s="4">
        <v>2500</v>
      </c>
      <c r="CQ1493" s="8" t="str">
        <f t="shared" si="750"/>
        <v>High Headroom</v>
      </c>
      <c r="CR1493" s="4">
        <v>3</v>
      </c>
      <c r="CS1493" s="4">
        <v>2</v>
      </c>
      <c r="CT1493" s="10">
        <v>0.57830177264000004</v>
      </c>
      <c r="CU1493" s="4">
        <f t="shared" si="751"/>
        <v>0.42830177264000002</v>
      </c>
      <c r="CV1493" s="4">
        <f t="shared" si="752"/>
        <v>285.53451509333337</v>
      </c>
      <c r="CW1493" s="4">
        <v>0.15</v>
      </c>
      <c r="CX1493" s="4">
        <v>0.15</v>
      </c>
      <c r="CY1493" s="8" t="str">
        <f t="shared" si="753"/>
        <v>High Headroom</v>
      </c>
      <c r="CZ1493" s="10">
        <v>1</v>
      </c>
      <c r="DC1493" s="4" t="s">
        <v>115</v>
      </c>
      <c r="DD1493" s="4" t="s">
        <v>5505</v>
      </c>
      <c r="DE1493" s="4"/>
      <c r="DF1493" s="4" t="s">
        <v>22</v>
      </c>
      <c r="DG1493" s="4" t="s">
        <v>9586</v>
      </c>
      <c r="DH1493" s="4">
        <v>301489</v>
      </c>
      <c r="DI1493" s="4">
        <v>4489</v>
      </c>
      <c r="DJ1493" s="29">
        <v>665070</v>
      </c>
      <c r="DK1493" s="4" t="s">
        <v>17</v>
      </c>
      <c r="DL1493" s="10">
        <v>481.38740000000001</v>
      </c>
      <c r="DM1493" s="30">
        <v>1</v>
      </c>
      <c r="DN1493" s="10">
        <v>0.1353</v>
      </c>
      <c r="DO1493" s="30">
        <v>2</v>
      </c>
      <c r="DP1493" s="10">
        <v>0.57830000000000004</v>
      </c>
      <c r="DQ1493" s="30">
        <v>1</v>
      </c>
      <c r="DR1493" s="4">
        <v>18.6126</v>
      </c>
      <c r="DS1493" s="31">
        <v>3.7225000000000001E-2</v>
      </c>
      <c r="DT1493" s="4" t="s">
        <v>120</v>
      </c>
      <c r="DU1493" s="4" t="s">
        <v>117</v>
      </c>
      <c r="DV1493" s="4">
        <v>4.7000000000000002E-3</v>
      </c>
      <c r="DW1493" s="31">
        <v>7.7627000000000002E-2</v>
      </c>
      <c r="DX1493" s="4" t="s">
        <v>120</v>
      </c>
      <c r="DY1493" s="4" t="s">
        <v>117</v>
      </c>
      <c r="DZ1493" s="4">
        <v>0.42830000000000001</v>
      </c>
      <c r="EA1493" s="31">
        <v>2.8553449999999998</v>
      </c>
      <c r="EB1493" s="4" t="s">
        <v>118</v>
      </c>
      <c r="EC1493" s="4" t="s">
        <v>117</v>
      </c>
      <c r="EE1493" s="4" t="b">
        <f t="shared" si="754"/>
        <v>1</v>
      </c>
      <c r="EF1493" s="4" t="b">
        <f t="shared" si="755"/>
        <v>1</v>
      </c>
      <c r="EG1493" s="4" t="b">
        <f t="shared" si="756"/>
        <v>1</v>
      </c>
      <c r="EH1493" s="4" t="b">
        <f t="shared" si="757"/>
        <v>1</v>
      </c>
      <c r="EI1493" s="4" t="b">
        <f t="shared" si="758"/>
        <v>1</v>
      </c>
      <c r="EJ1493" s="4" t="b">
        <f t="shared" si="759"/>
        <v>1</v>
      </c>
    </row>
    <row r="1494" spans="69:140" ht="60" x14ac:dyDescent="0.25">
      <c r="BQ1494" s="4" t="s">
        <v>5506</v>
      </c>
      <c r="BR1494" s="4" t="s">
        <v>9587</v>
      </c>
      <c r="BS1494" s="4" t="s">
        <v>70</v>
      </c>
      <c r="BT1494" s="4" t="s">
        <v>13668</v>
      </c>
      <c r="BU1494" s="4">
        <v>301490</v>
      </c>
      <c r="BV1494" s="4" t="s">
        <v>53</v>
      </c>
      <c r="BW1494" s="4">
        <v>2669420</v>
      </c>
      <c r="BX1494" s="10">
        <v>928.25928623452296</v>
      </c>
      <c r="BY1494" s="4">
        <f t="shared" si="742"/>
        <v>571.74071376547704</v>
      </c>
      <c r="BZ1494" s="3">
        <f t="shared" si="743"/>
        <v>57.174071376547708</v>
      </c>
      <c r="CA1494" s="3">
        <v>1000</v>
      </c>
      <c r="CB1494" s="4">
        <v>1500</v>
      </c>
      <c r="CC1494" s="8" t="str">
        <f t="shared" si="744"/>
        <v>Moderate Headroom</v>
      </c>
      <c r="CD1494" s="10">
        <v>2</v>
      </c>
      <c r="CE1494" s="10">
        <v>0.16457723100960001</v>
      </c>
      <c r="CF1494" s="4">
        <f t="shared" si="745"/>
        <v>3.5422768990400005E-2</v>
      </c>
      <c r="CG1494" s="3">
        <f t="shared" si="746"/>
        <v>59.037948317333345</v>
      </c>
      <c r="CH1494" s="3">
        <v>0.06</v>
      </c>
      <c r="CI1494" s="4">
        <v>0.2</v>
      </c>
      <c r="CJ1494" s="8" t="str">
        <f t="shared" si="747"/>
        <v>Moderate Headroom</v>
      </c>
      <c r="CK1494" s="10">
        <v>3</v>
      </c>
      <c r="CL1494" s="4">
        <v>1066.11637128753</v>
      </c>
      <c r="CM1494" s="4">
        <f t="shared" si="748"/>
        <v>433.88362871247</v>
      </c>
      <c r="CN1494" s="8">
        <f t="shared" si="749"/>
        <v>43.388362871246997</v>
      </c>
      <c r="CO1494" s="3">
        <v>1000</v>
      </c>
      <c r="CP1494" s="4">
        <v>1500</v>
      </c>
      <c r="CQ1494" s="8" t="str">
        <f t="shared" si="750"/>
        <v>Moderate Headroom</v>
      </c>
      <c r="CR1494" s="4">
        <v>2</v>
      </c>
      <c r="CS1494" s="4">
        <v>2.5</v>
      </c>
      <c r="CT1494" s="10">
        <v>0.4674817275748</v>
      </c>
      <c r="CU1494" s="4">
        <f t="shared" si="751"/>
        <v>0.31748172757479998</v>
      </c>
      <c r="CV1494" s="4">
        <f t="shared" si="752"/>
        <v>211.65448504986668</v>
      </c>
      <c r="CW1494" s="4">
        <v>0.15</v>
      </c>
      <c r="CX1494" s="4">
        <v>0.15</v>
      </c>
      <c r="CY1494" s="8" t="str">
        <f t="shared" si="753"/>
        <v>High Headroom</v>
      </c>
      <c r="CZ1494" s="10">
        <v>1</v>
      </c>
      <c r="DC1494" s="4" t="s">
        <v>115</v>
      </c>
      <c r="DD1494" s="4" t="s">
        <v>5506</v>
      </c>
      <c r="DE1494" s="4"/>
      <c r="DF1494" s="4" t="s">
        <v>53</v>
      </c>
      <c r="DG1494" s="4" t="s">
        <v>9587</v>
      </c>
      <c r="DH1494" s="4">
        <v>301490</v>
      </c>
      <c r="DI1494" s="4">
        <v>4490</v>
      </c>
      <c r="DJ1494" s="29">
        <v>2669420</v>
      </c>
      <c r="DK1494" s="4" t="s">
        <v>17</v>
      </c>
      <c r="DL1494" s="10">
        <v>928.25930000000005</v>
      </c>
      <c r="DM1494" s="30">
        <v>2</v>
      </c>
      <c r="DN1494" s="10">
        <v>0.1646</v>
      </c>
      <c r="DO1494" s="30">
        <v>3</v>
      </c>
      <c r="DP1494" s="10">
        <v>0.46750000000000003</v>
      </c>
      <c r="DQ1494" s="30">
        <v>1</v>
      </c>
      <c r="DR1494" s="4">
        <v>571.74069999999995</v>
      </c>
      <c r="DS1494" s="31">
        <v>0.57174100000000005</v>
      </c>
      <c r="DT1494" s="4" t="s">
        <v>116</v>
      </c>
      <c r="DU1494" s="4" t="s">
        <v>117</v>
      </c>
      <c r="DV1494" s="4">
        <v>3.5400000000000001E-2</v>
      </c>
      <c r="DW1494" s="31">
        <v>0.59037899999999999</v>
      </c>
      <c r="DX1494" s="4" t="s">
        <v>116</v>
      </c>
      <c r="DY1494" s="4" t="s">
        <v>117</v>
      </c>
      <c r="DZ1494" s="4">
        <v>0.3175</v>
      </c>
      <c r="EA1494" s="31">
        <v>2.1165450000000003</v>
      </c>
      <c r="EB1494" s="4" t="s">
        <v>118</v>
      </c>
      <c r="EC1494" s="4" t="s">
        <v>117</v>
      </c>
      <c r="EE1494" s="4" t="b">
        <f t="shared" si="754"/>
        <v>1</v>
      </c>
      <c r="EF1494" s="4" t="b">
        <f t="shared" si="755"/>
        <v>1</v>
      </c>
      <c r="EG1494" s="4" t="b">
        <f t="shared" si="756"/>
        <v>1</v>
      </c>
      <c r="EH1494" s="4" t="b">
        <f t="shared" si="757"/>
        <v>1</v>
      </c>
      <c r="EI1494" s="4" t="b">
        <f t="shared" si="758"/>
        <v>1</v>
      </c>
      <c r="EJ1494" s="4" t="b">
        <f t="shared" si="759"/>
        <v>1</v>
      </c>
    </row>
    <row r="1495" spans="69:140" ht="45" x14ac:dyDescent="0.25">
      <c r="BQ1495" s="4" t="s">
        <v>5507</v>
      </c>
      <c r="BR1495" s="4" t="s">
        <v>9588</v>
      </c>
      <c r="BS1495" s="4" t="s">
        <v>70</v>
      </c>
      <c r="BT1495" s="4" t="s">
        <v>13669</v>
      </c>
      <c r="BU1495" s="4">
        <v>301491</v>
      </c>
      <c r="BV1495" s="4" t="s">
        <v>66</v>
      </c>
      <c r="BW1495" s="4">
        <v>3983342</v>
      </c>
      <c r="BX1495" s="10">
        <v>2588.2569890094001</v>
      </c>
      <c r="BY1495" s="4">
        <f t="shared" si="742"/>
        <v>911.74301099059994</v>
      </c>
      <c r="BZ1495" s="3">
        <f t="shared" si="743"/>
        <v>91.174301099059988</v>
      </c>
      <c r="CA1495" s="3">
        <v>1000</v>
      </c>
      <c r="CB1495" s="4">
        <v>3500</v>
      </c>
      <c r="CC1495" s="8" t="str">
        <f t="shared" si="744"/>
        <v>High Headroom</v>
      </c>
      <c r="CD1495" s="10">
        <v>4</v>
      </c>
      <c r="CE1495" s="10">
        <v>0.12136417345</v>
      </c>
      <c r="CF1495" s="4">
        <f t="shared" si="745"/>
        <v>1.8635826550000012E-2</v>
      </c>
      <c r="CG1495" s="3">
        <f t="shared" si="746"/>
        <v>31.059710916666681</v>
      </c>
      <c r="CH1495" s="3">
        <v>6.0000000000000012E-2</v>
      </c>
      <c r="CI1495" s="4">
        <v>0.14000000000000001</v>
      </c>
      <c r="CJ1495" s="8" t="str">
        <f t="shared" si="747"/>
        <v>Moderate Headroom</v>
      </c>
      <c r="CK1495" s="10">
        <v>2</v>
      </c>
      <c r="CL1495" s="4">
        <v>2467.1977516068</v>
      </c>
      <c r="CM1495" s="4">
        <f t="shared" si="748"/>
        <v>32.802248393199989</v>
      </c>
      <c r="CN1495" s="8">
        <f t="shared" si="749"/>
        <v>3.2802248393199984</v>
      </c>
      <c r="CO1495" s="3">
        <v>1000</v>
      </c>
      <c r="CP1495" s="4">
        <v>2500</v>
      </c>
      <c r="CQ1495" s="8" t="str">
        <f t="shared" si="750"/>
        <v>Low Headroom</v>
      </c>
      <c r="CR1495" s="4">
        <v>3</v>
      </c>
      <c r="CS1495" s="4">
        <v>2.75</v>
      </c>
      <c r="CT1495" s="10">
        <v>0.89278266555999997</v>
      </c>
      <c r="CU1495" s="4">
        <f t="shared" si="751"/>
        <v>0.74278266555999994</v>
      </c>
      <c r="CV1495" s="4">
        <f t="shared" si="752"/>
        <v>495.18844370666659</v>
      </c>
      <c r="CW1495" s="4">
        <v>0.15</v>
      </c>
      <c r="CX1495" s="4">
        <v>0.15</v>
      </c>
      <c r="CY1495" s="8" t="str">
        <f t="shared" si="753"/>
        <v>High Headroom</v>
      </c>
      <c r="CZ1495" s="10">
        <v>1</v>
      </c>
      <c r="DC1495" s="4" t="s">
        <v>115</v>
      </c>
      <c r="DD1495" s="4" t="s">
        <v>5507</v>
      </c>
      <c r="DE1495" s="4"/>
      <c r="DF1495" s="4" t="s">
        <v>66</v>
      </c>
      <c r="DG1495" s="4" t="s">
        <v>9588</v>
      </c>
      <c r="DH1495" s="4">
        <v>301491</v>
      </c>
      <c r="DI1495" s="4">
        <v>4491</v>
      </c>
      <c r="DJ1495" s="29">
        <v>3983342</v>
      </c>
      <c r="DK1495" s="4" t="s">
        <v>17</v>
      </c>
      <c r="DL1495" s="10" t="s">
        <v>1412</v>
      </c>
      <c r="DM1495" s="30">
        <v>4</v>
      </c>
      <c r="DN1495" s="10">
        <v>0.12139999999999999</v>
      </c>
      <c r="DO1495" s="30">
        <v>2</v>
      </c>
      <c r="DP1495" s="10">
        <v>0.89280000000000004</v>
      </c>
      <c r="DQ1495" s="30">
        <v>1</v>
      </c>
      <c r="DR1495" s="4">
        <v>911.74300000000005</v>
      </c>
      <c r="DS1495" s="31">
        <v>0.91174299999999997</v>
      </c>
      <c r="DT1495" s="4" t="s">
        <v>118</v>
      </c>
      <c r="DU1495" s="4" t="s">
        <v>117</v>
      </c>
      <c r="DV1495" s="4">
        <v>1.8599999999999998E-2</v>
      </c>
      <c r="DW1495" s="31">
        <v>0.31059700000000001</v>
      </c>
      <c r="DX1495" s="4" t="s">
        <v>116</v>
      </c>
      <c r="DY1495" s="4" t="s">
        <v>117</v>
      </c>
      <c r="DZ1495" s="4">
        <v>0.74280000000000002</v>
      </c>
      <c r="EA1495" s="31">
        <v>4.9518839999999997</v>
      </c>
      <c r="EB1495" s="4" t="s">
        <v>118</v>
      </c>
      <c r="EC1495" s="4" t="s">
        <v>117</v>
      </c>
      <c r="EE1495" s="4" t="b">
        <f t="shared" si="754"/>
        <v>1</v>
      </c>
      <c r="EF1495" s="4" t="b">
        <f t="shared" si="755"/>
        <v>1</v>
      </c>
      <c r="EG1495" s="4" t="b">
        <f t="shared" si="756"/>
        <v>1</v>
      </c>
      <c r="EH1495" s="4" t="b">
        <f t="shared" si="757"/>
        <v>1</v>
      </c>
      <c r="EI1495" s="4" t="b">
        <f t="shared" si="758"/>
        <v>1</v>
      </c>
      <c r="EJ1495" s="4" t="b">
        <f t="shared" si="759"/>
        <v>1</v>
      </c>
    </row>
    <row r="1496" spans="69:140" ht="60" x14ac:dyDescent="0.25">
      <c r="BQ1496" s="4" t="s">
        <v>5508</v>
      </c>
      <c r="BR1496" s="4" t="s">
        <v>9589</v>
      </c>
      <c r="BS1496" s="4" t="s">
        <v>70</v>
      </c>
      <c r="BT1496" s="4" t="s">
        <v>13670</v>
      </c>
      <c r="BU1496" s="4">
        <v>301492</v>
      </c>
      <c r="BV1496" s="4" t="s">
        <v>33</v>
      </c>
      <c r="BW1496" s="4">
        <v>4835000</v>
      </c>
      <c r="BX1496" s="10">
        <v>1703.45994943806</v>
      </c>
      <c r="BY1496" s="4">
        <f t="shared" si="742"/>
        <v>796.54005056194001</v>
      </c>
      <c r="BZ1496" s="3">
        <f t="shared" si="743"/>
        <v>79.654005056193995</v>
      </c>
      <c r="CA1496" s="3">
        <v>1000</v>
      </c>
      <c r="CB1496" s="4">
        <v>2500</v>
      </c>
      <c r="CC1496" s="8" t="str">
        <f t="shared" si="744"/>
        <v>High Headroom</v>
      </c>
      <c r="CD1496" s="10">
        <v>3</v>
      </c>
      <c r="CE1496" s="10">
        <v>0.2618600191562</v>
      </c>
      <c r="CF1496" s="4">
        <f t="shared" si="745"/>
        <v>3.8139980843799992E-2</v>
      </c>
      <c r="CG1496" s="3">
        <f t="shared" si="746"/>
        <v>76.279961687600007</v>
      </c>
      <c r="CH1496" s="3">
        <v>4.9999999999999989E-2</v>
      </c>
      <c r="CI1496" s="4">
        <v>0.3</v>
      </c>
      <c r="CJ1496" s="8" t="str">
        <f t="shared" si="747"/>
        <v>High Headroom</v>
      </c>
      <c r="CK1496" s="10">
        <v>5</v>
      </c>
      <c r="CL1496" s="4">
        <v>704.58222200090495</v>
      </c>
      <c r="CM1496" s="4">
        <f t="shared" si="748"/>
        <v>795.41777799909505</v>
      </c>
      <c r="CN1496" s="8">
        <f t="shared" si="749"/>
        <v>79.541777799909511</v>
      </c>
      <c r="CO1496" s="3">
        <v>1000</v>
      </c>
      <c r="CP1496" s="4">
        <v>1500</v>
      </c>
      <c r="CQ1496" s="8" t="str">
        <f t="shared" si="750"/>
        <v>High Headroom</v>
      </c>
      <c r="CR1496" s="4">
        <v>2</v>
      </c>
      <c r="CS1496" s="4">
        <v>3.75</v>
      </c>
      <c r="CT1496" s="10">
        <v>0.2038994816112</v>
      </c>
      <c r="CU1496" s="4">
        <f t="shared" si="751"/>
        <v>5.3899481611200006E-2</v>
      </c>
      <c r="CV1496" s="4">
        <f t="shared" si="752"/>
        <v>35.932987740800002</v>
      </c>
      <c r="CW1496" s="4">
        <v>0.15</v>
      </c>
      <c r="CX1496" s="4">
        <v>0.15</v>
      </c>
      <c r="CY1496" s="8" t="str">
        <f t="shared" si="753"/>
        <v>Moderate Headroom</v>
      </c>
      <c r="CZ1496" s="10">
        <v>1</v>
      </c>
      <c r="DC1496" s="4" t="s">
        <v>115</v>
      </c>
      <c r="DD1496" s="4" t="s">
        <v>5508</v>
      </c>
      <c r="DE1496" s="4"/>
      <c r="DF1496" s="4" t="s">
        <v>33</v>
      </c>
      <c r="DG1496" s="4" t="s">
        <v>9589</v>
      </c>
      <c r="DH1496" s="4">
        <v>301492</v>
      </c>
      <c r="DI1496" s="4">
        <v>4492</v>
      </c>
      <c r="DJ1496" s="29">
        <v>4835000</v>
      </c>
      <c r="DK1496" s="4" t="s">
        <v>17</v>
      </c>
      <c r="DL1496" s="10" t="s">
        <v>1413</v>
      </c>
      <c r="DM1496" s="30">
        <v>3</v>
      </c>
      <c r="DN1496" s="10">
        <v>0.26190000000000002</v>
      </c>
      <c r="DO1496" s="30">
        <v>5</v>
      </c>
      <c r="DP1496" s="10">
        <v>0.2039</v>
      </c>
      <c r="DQ1496" s="30">
        <v>1</v>
      </c>
      <c r="DR1496" s="4">
        <v>796.54010000000005</v>
      </c>
      <c r="DS1496" s="31">
        <v>0.79653999999999991</v>
      </c>
      <c r="DT1496" s="4" t="s">
        <v>118</v>
      </c>
      <c r="DU1496" s="4" t="s">
        <v>117</v>
      </c>
      <c r="DV1496" s="4">
        <v>3.8100000000000002E-2</v>
      </c>
      <c r="DW1496" s="31">
        <v>0.76280000000000003</v>
      </c>
      <c r="DX1496" s="4" t="s">
        <v>118</v>
      </c>
      <c r="DY1496" s="4" t="s">
        <v>117</v>
      </c>
      <c r="DZ1496" s="4">
        <v>5.3900000000000003E-2</v>
      </c>
      <c r="EA1496" s="31">
        <v>0.35932999999999998</v>
      </c>
      <c r="EB1496" s="4" t="s">
        <v>116</v>
      </c>
      <c r="EC1496" s="4" t="s">
        <v>117</v>
      </c>
      <c r="EE1496" s="4" t="b">
        <f t="shared" si="754"/>
        <v>1</v>
      </c>
      <c r="EF1496" s="4" t="b">
        <f t="shared" si="755"/>
        <v>1</v>
      </c>
      <c r="EG1496" s="4" t="b">
        <f t="shared" si="756"/>
        <v>1</v>
      </c>
      <c r="EH1496" s="4" t="b">
        <f t="shared" si="757"/>
        <v>1</v>
      </c>
      <c r="EI1496" s="4" t="b">
        <f t="shared" si="758"/>
        <v>1</v>
      </c>
      <c r="EJ1496" s="4" t="b">
        <f t="shared" si="759"/>
        <v>1</v>
      </c>
    </row>
    <row r="1497" spans="69:140" ht="45" x14ac:dyDescent="0.25">
      <c r="BQ1497" s="4" t="s">
        <v>5509</v>
      </c>
      <c r="BR1497" s="4" t="s">
        <v>9590</v>
      </c>
      <c r="BS1497" s="4" t="s">
        <v>70</v>
      </c>
      <c r="BT1497" s="4" t="s">
        <v>13671</v>
      </c>
      <c r="BU1497" s="4">
        <v>301493</v>
      </c>
      <c r="BV1497" s="4" t="s">
        <v>53</v>
      </c>
      <c r="BW1497" s="4">
        <v>2639540</v>
      </c>
      <c r="BX1497" s="10">
        <v>1778.6081723769801</v>
      </c>
      <c r="BY1497" s="4">
        <f t="shared" si="742"/>
        <v>721.39182762301994</v>
      </c>
      <c r="BZ1497" s="3">
        <f t="shared" si="743"/>
        <v>72.139182762301985</v>
      </c>
      <c r="CA1497" s="3">
        <v>1000</v>
      </c>
      <c r="CB1497" s="4">
        <v>2500</v>
      </c>
      <c r="CC1497" s="8" t="str">
        <f t="shared" si="744"/>
        <v>High Headroom</v>
      </c>
      <c r="CD1497" s="10">
        <v>3</v>
      </c>
      <c r="CE1497" s="10">
        <v>0.21205531877879999</v>
      </c>
      <c r="CF1497" s="4">
        <f t="shared" si="745"/>
        <v>3.7944681221200011E-2</v>
      </c>
      <c r="CG1497" s="3">
        <f t="shared" si="746"/>
        <v>75.889362442400042</v>
      </c>
      <c r="CH1497" s="3">
        <v>4.9999999999999989E-2</v>
      </c>
      <c r="CI1497" s="4">
        <v>0.25</v>
      </c>
      <c r="CJ1497" s="8" t="str">
        <f t="shared" si="747"/>
        <v>High Headroom</v>
      </c>
      <c r="CK1497" s="10">
        <v>4</v>
      </c>
      <c r="CL1497" s="4">
        <v>1259.82723478598</v>
      </c>
      <c r="CM1497" s="4">
        <f t="shared" si="748"/>
        <v>240.17276521402005</v>
      </c>
      <c r="CN1497" s="8">
        <f t="shared" si="749"/>
        <v>24.017276521402003</v>
      </c>
      <c r="CO1497" s="3">
        <v>1000</v>
      </c>
      <c r="CP1497" s="4">
        <v>1500</v>
      </c>
      <c r="CQ1497" s="8" t="str">
        <f t="shared" si="750"/>
        <v>Low Headroom</v>
      </c>
      <c r="CR1497" s="4">
        <v>2</v>
      </c>
      <c r="CS1497" s="4">
        <v>3.25</v>
      </c>
      <c r="CT1497" s="10">
        <v>0.4579588121516</v>
      </c>
      <c r="CU1497" s="4">
        <f t="shared" si="751"/>
        <v>0.30795881215160004</v>
      </c>
      <c r="CV1497" s="4">
        <f t="shared" si="752"/>
        <v>205.3058747677334</v>
      </c>
      <c r="CW1497" s="4">
        <v>0.15</v>
      </c>
      <c r="CX1497" s="4">
        <v>0.15</v>
      </c>
      <c r="CY1497" s="8" t="str">
        <f t="shared" si="753"/>
        <v>High Headroom</v>
      </c>
      <c r="CZ1497" s="10">
        <v>1</v>
      </c>
      <c r="DC1497" s="4" t="s">
        <v>115</v>
      </c>
      <c r="DD1497" s="4" t="s">
        <v>5509</v>
      </c>
      <c r="DE1497" s="4"/>
      <c r="DF1497" s="4" t="s">
        <v>53</v>
      </c>
      <c r="DG1497" s="4" t="s">
        <v>9590</v>
      </c>
      <c r="DH1497" s="4">
        <v>301493</v>
      </c>
      <c r="DI1497" s="4">
        <v>4493</v>
      </c>
      <c r="DJ1497" s="29">
        <v>2639540</v>
      </c>
      <c r="DK1497" s="4" t="s">
        <v>17</v>
      </c>
      <c r="DL1497" s="10" t="s">
        <v>1414</v>
      </c>
      <c r="DM1497" s="30">
        <v>3</v>
      </c>
      <c r="DN1497" s="10">
        <v>0.21210000000000001</v>
      </c>
      <c r="DO1497" s="30">
        <v>4</v>
      </c>
      <c r="DP1497" s="10">
        <v>0.45800000000000002</v>
      </c>
      <c r="DQ1497" s="30">
        <v>1</v>
      </c>
      <c r="DR1497" s="4">
        <v>721.39179999999999</v>
      </c>
      <c r="DS1497" s="31">
        <v>0.72139200000000003</v>
      </c>
      <c r="DT1497" s="4" t="s">
        <v>118</v>
      </c>
      <c r="DU1497" s="4" t="s">
        <v>117</v>
      </c>
      <c r="DV1497" s="4">
        <v>3.7900000000000003E-2</v>
      </c>
      <c r="DW1497" s="31">
        <v>0.75889399999999996</v>
      </c>
      <c r="DX1497" s="4" t="s">
        <v>118</v>
      </c>
      <c r="DY1497" s="4" t="s">
        <v>117</v>
      </c>
      <c r="DZ1497" s="4">
        <v>0.308</v>
      </c>
      <c r="EA1497" s="31">
        <v>2.0530590000000002</v>
      </c>
      <c r="EB1497" s="4" t="s">
        <v>118</v>
      </c>
      <c r="EC1497" s="4" t="s">
        <v>117</v>
      </c>
      <c r="EE1497" s="4" t="b">
        <f t="shared" si="754"/>
        <v>1</v>
      </c>
      <c r="EF1497" s="4" t="b">
        <f t="shared" si="755"/>
        <v>1</v>
      </c>
      <c r="EG1497" s="4" t="b">
        <f t="shared" si="756"/>
        <v>1</v>
      </c>
      <c r="EH1497" s="4" t="b">
        <f t="shared" si="757"/>
        <v>1</v>
      </c>
      <c r="EI1497" s="4" t="b">
        <f t="shared" si="758"/>
        <v>1</v>
      </c>
      <c r="EJ1497" s="4" t="b">
        <f t="shared" si="759"/>
        <v>1</v>
      </c>
    </row>
    <row r="1498" spans="69:140" ht="45" x14ac:dyDescent="0.25">
      <c r="BQ1498" s="4" t="s">
        <v>5510</v>
      </c>
      <c r="BR1498" s="4" t="s">
        <v>9591</v>
      </c>
      <c r="BS1498" s="4" t="s">
        <v>70</v>
      </c>
      <c r="BT1498" s="4" t="s">
        <v>13672</v>
      </c>
      <c r="BU1498" s="4">
        <v>301494</v>
      </c>
      <c r="BV1498" s="4" t="s">
        <v>47</v>
      </c>
      <c r="BW1498" s="4">
        <v>3642554</v>
      </c>
      <c r="BX1498" s="10">
        <v>529.37884722999399</v>
      </c>
      <c r="BY1498" s="4">
        <f t="shared" si="742"/>
        <v>970.62115277000601</v>
      </c>
      <c r="BZ1498" s="3">
        <f t="shared" si="743"/>
        <v>97.062115277000601</v>
      </c>
      <c r="CA1498" s="3">
        <v>1000</v>
      </c>
      <c r="CB1498" s="4">
        <v>1500</v>
      </c>
      <c r="CC1498" s="8" t="str">
        <f t="shared" si="744"/>
        <v>High Headroom</v>
      </c>
      <c r="CD1498" s="10">
        <v>2</v>
      </c>
      <c r="CE1498" s="10">
        <v>0.140748179764</v>
      </c>
      <c r="CF1498" s="4">
        <f t="shared" si="745"/>
        <v>5.9251820236000008E-2</v>
      </c>
      <c r="CG1498" s="3">
        <f t="shared" si="746"/>
        <v>98.753033726666686</v>
      </c>
      <c r="CH1498" s="3">
        <v>0.06</v>
      </c>
      <c r="CI1498" s="4">
        <v>0.2</v>
      </c>
      <c r="CJ1498" s="8" t="str">
        <f t="shared" si="747"/>
        <v>High Headroom</v>
      </c>
      <c r="CK1498" s="10">
        <v>3</v>
      </c>
      <c r="CL1498" s="4">
        <v>600.84970073613101</v>
      </c>
      <c r="CM1498" s="4">
        <f t="shared" si="748"/>
        <v>899.15029926386899</v>
      </c>
      <c r="CN1498" s="8">
        <f t="shared" si="749"/>
        <v>89.915029926386907</v>
      </c>
      <c r="CO1498" s="3">
        <v>1000</v>
      </c>
      <c r="CP1498" s="4">
        <v>1500</v>
      </c>
      <c r="CQ1498" s="8" t="str">
        <f t="shared" si="750"/>
        <v>High Headroom</v>
      </c>
      <c r="CR1498" s="4">
        <v>2</v>
      </c>
      <c r="CS1498" s="4">
        <v>2.5</v>
      </c>
      <c r="CT1498" s="10">
        <v>0.3843307314253</v>
      </c>
      <c r="CU1498" s="4">
        <f t="shared" si="751"/>
        <v>0.2343307314253</v>
      </c>
      <c r="CV1498" s="4">
        <f t="shared" si="752"/>
        <v>156.22048761686668</v>
      </c>
      <c r="CW1498" s="4">
        <v>0.15</v>
      </c>
      <c r="CX1498" s="4">
        <v>0.15</v>
      </c>
      <c r="CY1498" s="8" t="str">
        <f t="shared" si="753"/>
        <v>High Headroom</v>
      </c>
      <c r="CZ1498" s="10">
        <v>1</v>
      </c>
      <c r="DC1498" s="4" t="s">
        <v>115</v>
      </c>
      <c r="DD1498" s="4" t="s">
        <v>5510</v>
      </c>
      <c r="DE1498" s="4"/>
      <c r="DF1498" s="4" t="s">
        <v>47</v>
      </c>
      <c r="DG1498" s="4" t="s">
        <v>9591</v>
      </c>
      <c r="DH1498" s="4">
        <v>301494</v>
      </c>
      <c r="DI1498" s="4">
        <v>4494</v>
      </c>
      <c r="DJ1498" s="29">
        <v>3642554</v>
      </c>
      <c r="DK1498" s="4" t="s">
        <v>17</v>
      </c>
      <c r="DL1498" s="10">
        <v>529.37879999999996</v>
      </c>
      <c r="DM1498" s="30">
        <v>2</v>
      </c>
      <c r="DN1498" s="10">
        <v>0.14069999999999999</v>
      </c>
      <c r="DO1498" s="30">
        <v>3</v>
      </c>
      <c r="DP1498" s="10">
        <v>0.38429999999999997</v>
      </c>
      <c r="DQ1498" s="30">
        <v>1</v>
      </c>
      <c r="DR1498" s="4">
        <v>970.62120000000004</v>
      </c>
      <c r="DS1498" s="31">
        <v>0.97062099999999996</v>
      </c>
      <c r="DT1498" s="4" t="s">
        <v>118</v>
      </c>
      <c r="DU1498" s="4" t="s">
        <v>117</v>
      </c>
      <c r="DV1498" s="4">
        <v>5.9299999999999999E-2</v>
      </c>
      <c r="DW1498" s="31">
        <v>0.98753000000000002</v>
      </c>
      <c r="DX1498" s="4" t="s">
        <v>118</v>
      </c>
      <c r="DY1498" s="4" t="s">
        <v>117</v>
      </c>
      <c r="DZ1498" s="4">
        <v>0.23430000000000001</v>
      </c>
      <c r="EA1498" s="31">
        <v>1.5622049999999998</v>
      </c>
      <c r="EB1498" s="4" t="s">
        <v>118</v>
      </c>
      <c r="EC1498" s="4" t="s">
        <v>117</v>
      </c>
      <c r="EE1498" s="4" t="b">
        <f t="shared" si="754"/>
        <v>1</v>
      </c>
      <c r="EF1498" s="4" t="b">
        <f t="shared" si="755"/>
        <v>1</v>
      </c>
      <c r="EG1498" s="4" t="b">
        <f t="shared" si="756"/>
        <v>1</v>
      </c>
      <c r="EH1498" s="4" t="b">
        <f t="shared" si="757"/>
        <v>1</v>
      </c>
      <c r="EI1498" s="4" t="b">
        <f t="shared" si="758"/>
        <v>1</v>
      </c>
      <c r="EJ1498" s="4" t="b">
        <f t="shared" si="759"/>
        <v>1</v>
      </c>
    </row>
    <row r="1499" spans="69:140" ht="60" x14ac:dyDescent="0.25">
      <c r="BQ1499" s="4" t="s">
        <v>5511</v>
      </c>
      <c r="BR1499" s="4" t="s">
        <v>9592</v>
      </c>
      <c r="BS1499" s="4" t="s">
        <v>70</v>
      </c>
      <c r="BT1499" s="4" t="s">
        <v>13673</v>
      </c>
      <c r="BU1499" s="4">
        <v>301495</v>
      </c>
      <c r="BV1499" s="4" t="s">
        <v>55</v>
      </c>
      <c r="BW1499" s="4">
        <v>2730284</v>
      </c>
      <c r="BX1499" s="10">
        <v>12777.863209655799</v>
      </c>
      <c r="BY1499" s="4" t="str">
        <f t="shared" si="742"/>
        <v>Bottomed Out</v>
      </c>
      <c r="BZ1499" s="3" t="str">
        <f t="shared" si="743"/>
        <v>Bottomed Out</v>
      </c>
      <c r="CA1499" s="3" t="s">
        <v>72</v>
      </c>
      <c r="CB1499" s="4" t="s">
        <v>4015</v>
      </c>
      <c r="CC1499" s="8" t="str">
        <f t="shared" si="744"/>
        <v>At the lowest level</v>
      </c>
      <c r="CD1499" s="10">
        <v>6</v>
      </c>
      <c r="CE1499" s="10">
        <v>0.99415676002419995</v>
      </c>
      <c r="CF1499" s="4" t="str">
        <f t="shared" si="745"/>
        <v>Bottomed Out</v>
      </c>
      <c r="CG1499" s="3" t="str">
        <f t="shared" si="746"/>
        <v>Bottomed Out</v>
      </c>
      <c r="CH1499" s="3" t="s">
        <v>72</v>
      </c>
      <c r="CI1499" s="4" t="s">
        <v>16260</v>
      </c>
      <c r="CJ1499" s="8" t="str">
        <f t="shared" si="747"/>
        <v>At the lowest level</v>
      </c>
      <c r="CK1499" s="10">
        <v>6</v>
      </c>
      <c r="CL1499" s="4">
        <v>294.11217299955302</v>
      </c>
      <c r="CM1499" s="4">
        <f t="shared" si="748"/>
        <v>205.88782700044698</v>
      </c>
      <c r="CN1499" s="8">
        <f t="shared" si="749"/>
        <v>41.177565400089392</v>
      </c>
      <c r="CO1499" s="3">
        <v>500</v>
      </c>
      <c r="CP1499" s="4">
        <v>500</v>
      </c>
      <c r="CQ1499" s="8" t="str">
        <f t="shared" si="750"/>
        <v>Moderate Headroom</v>
      </c>
      <c r="CR1499" s="4">
        <v>1</v>
      </c>
      <c r="CS1499" s="4">
        <v>4.75</v>
      </c>
      <c r="CT1499" s="10">
        <v>6.2942271880799996E-2</v>
      </c>
      <c r="CU1499" s="4">
        <f t="shared" si="751"/>
        <v>2.2942271880799996E-2</v>
      </c>
      <c r="CV1499" s="4">
        <f t="shared" si="752"/>
        <v>57.355679701999982</v>
      </c>
      <c r="CW1499" s="4">
        <v>0.04</v>
      </c>
      <c r="CX1499" s="4">
        <v>0.04</v>
      </c>
      <c r="CY1499" s="8" t="str">
        <f t="shared" si="753"/>
        <v>Moderate Headroom</v>
      </c>
      <c r="CZ1499" s="10">
        <v>3</v>
      </c>
      <c r="DC1499" s="4" t="s">
        <v>115</v>
      </c>
      <c r="DD1499" s="4" t="s">
        <v>5511</v>
      </c>
      <c r="DE1499" s="4"/>
      <c r="DF1499" s="4" t="s">
        <v>55</v>
      </c>
      <c r="DG1499" s="4" t="s">
        <v>9592</v>
      </c>
      <c r="DH1499" s="4">
        <v>301495</v>
      </c>
      <c r="DI1499" s="4">
        <v>4495</v>
      </c>
      <c r="DJ1499" s="29">
        <v>2730284</v>
      </c>
      <c r="DK1499" s="4" t="s">
        <v>17</v>
      </c>
      <c r="DL1499" s="10" t="s">
        <v>1415</v>
      </c>
      <c r="DM1499" s="30">
        <v>6</v>
      </c>
      <c r="DN1499" s="10">
        <v>0.99419999999999997</v>
      </c>
      <c r="DO1499" s="30">
        <v>6</v>
      </c>
      <c r="DP1499" s="10">
        <v>6.2899999999999998E-2</v>
      </c>
      <c r="DQ1499" s="30">
        <v>3</v>
      </c>
      <c r="DR1499" s="4" t="s">
        <v>1416</v>
      </c>
      <c r="DS1499" s="4"/>
      <c r="DT1499" s="4" t="s">
        <v>124</v>
      </c>
      <c r="DU1499" s="4" t="s">
        <v>125</v>
      </c>
      <c r="DV1499" s="4">
        <v>0.69420000000000004</v>
      </c>
      <c r="DW1499" s="4"/>
      <c r="DX1499" s="4" t="s">
        <v>124</v>
      </c>
      <c r="DY1499" s="4" t="s">
        <v>125</v>
      </c>
      <c r="DZ1499" s="4">
        <v>2.29E-2</v>
      </c>
      <c r="EA1499" s="31">
        <v>0.57355699999999998</v>
      </c>
      <c r="EB1499" s="4" t="s">
        <v>116</v>
      </c>
      <c r="EC1499" s="4" t="s">
        <v>117</v>
      </c>
      <c r="EE1499" s="4" t="b">
        <f t="shared" si="754"/>
        <v>1</v>
      </c>
      <c r="EF1499" s="4" t="b">
        <f t="shared" si="755"/>
        <v>1</v>
      </c>
      <c r="EG1499" s="4" t="b">
        <f t="shared" si="756"/>
        <v>1</v>
      </c>
      <c r="EH1499" s="4" t="b">
        <f t="shared" si="757"/>
        <v>1</v>
      </c>
      <c r="EI1499" s="4" t="b">
        <f t="shared" si="758"/>
        <v>1</v>
      </c>
      <c r="EJ1499" s="4" t="b">
        <f t="shared" si="759"/>
        <v>1</v>
      </c>
    </row>
    <row r="1500" spans="69:140" ht="45" x14ac:dyDescent="0.25">
      <c r="BQ1500" s="4" t="s">
        <v>5512</v>
      </c>
      <c r="BR1500" s="4" t="s">
        <v>9593</v>
      </c>
      <c r="BS1500" s="4" t="s">
        <v>70</v>
      </c>
      <c r="BT1500" s="4" t="s">
        <v>13674</v>
      </c>
      <c r="BU1500" s="4">
        <v>301496</v>
      </c>
      <c r="BV1500" s="4" t="s">
        <v>43</v>
      </c>
      <c r="BW1500" s="4">
        <v>5535950</v>
      </c>
      <c r="BX1500" s="10">
        <v>3156.4405487804902</v>
      </c>
      <c r="BY1500" s="4">
        <f t="shared" si="742"/>
        <v>343.55945121950981</v>
      </c>
      <c r="BZ1500" s="3">
        <f t="shared" si="743"/>
        <v>34.355945121950981</v>
      </c>
      <c r="CA1500" s="3">
        <v>1000</v>
      </c>
      <c r="CB1500" s="4">
        <v>3500</v>
      </c>
      <c r="CC1500" s="8" t="str">
        <f t="shared" si="744"/>
        <v>Moderate Headroom</v>
      </c>
      <c r="CD1500" s="10">
        <v>4</v>
      </c>
      <c r="CE1500" s="10">
        <v>0.135507149539</v>
      </c>
      <c r="CF1500" s="4">
        <f t="shared" si="745"/>
        <v>4.4928504610000086E-3</v>
      </c>
      <c r="CG1500" s="3">
        <f t="shared" si="746"/>
        <v>7.4880841016666793</v>
      </c>
      <c r="CH1500" s="3">
        <v>6.0000000000000012E-2</v>
      </c>
      <c r="CI1500" s="4">
        <v>0.14000000000000001</v>
      </c>
      <c r="CJ1500" s="8" t="str">
        <f t="shared" si="747"/>
        <v>Low Headroom</v>
      </c>
      <c r="CK1500" s="10">
        <v>2</v>
      </c>
      <c r="CL1500" s="4">
        <v>18.484669283536601</v>
      </c>
      <c r="CM1500" s="4">
        <f t="shared" si="748"/>
        <v>481.51533071646338</v>
      </c>
      <c r="CN1500" s="8">
        <f t="shared" si="749"/>
        <v>96.303066143292682</v>
      </c>
      <c r="CO1500" s="3">
        <v>500</v>
      </c>
      <c r="CP1500" s="4">
        <v>500</v>
      </c>
      <c r="CQ1500" s="8" t="str">
        <f t="shared" si="750"/>
        <v>High Headroom</v>
      </c>
      <c r="CR1500" s="4">
        <v>1</v>
      </c>
      <c r="CS1500" s="4">
        <v>2.25</v>
      </c>
      <c r="CT1500" s="10">
        <v>0.27687747035569998</v>
      </c>
      <c r="CU1500" s="4">
        <f t="shared" si="751"/>
        <v>0.12687747035569999</v>
      </c>
      <c r="CV1500" s="4">
        <f t="shared" si="752"/>
        <v>84.584980237133337</v>
      </c>
      <c r="CW1500" s="4">
        <v>0.15</v>
      </c>
      <c r="CX1500" s="4">
        <v>0.15</v>
      </c>
      <c r="CY1500" s="8" t="str">
        <f t="shared" si="753"/>
        <v>High Headroom</v>
      </c>
      <c r="CZ1500" s="10">
        <v>1</v>
      </c>
      <c r="DC1500" s="4" t="s">
        <v>115</v>
      </c>
      <c r="DD1500" s="4" t="s">
        <v>5512</v>
      </c>
      <c r="DE1500" s="4"/>
      <c r="DF1500" s="4" t="s">
        <v>43</v>
      </c>
      <c r="DG1500" s="4" t="s">
        <v>9593</v>
      </c>
      <c r="DH1500" s="4">
        <v>301496</v>
      </c>
      <c r="DI1500" s="4">
        <v>4496</v>
      </c>
      <c r="DJ1500" s="29">
        <v>5535950</v>
      </c>
      <c r="DK1500" s="4" t="s">
        <v>17</v>
      </c>
      <c r="DL1500" s="10" t="s">
        <v>1417</v>
      </c>
      <c r="DM1500" s="30">
        <v>4</v>
      </c>
      <c r="DN1500" s="10">
        <v>0.13550000000000001</v>
      </c>
      <c r="DO1500" s="30">
        <v>2</v>
      </c>
      <c r="DP1500" s="10">
        <v>0.27689999999999998</v>
      </c>
      <c r="DQ1500" s="30">
        <v>1</v>
      </c>
      <c r="DR1500" s="4">
        <v>343.55950000000001</v>
      </c>
      <c r="DS1500" s="31">
        <v>0.343559</v>
      </c>
      <c r="DT1500" s="4" t="s">
        <v>116</v>
      </c>
      <c r="DU1500" s="4" t="s">
        <v>117</v>
      </c>
      <c r="DV1500" s="4">
        <v>4.4999999999999997E-3</v>
      </c>
      <c r="DW1500" s="31">
        <v>7.4881000000000003E-2</v>
      </c>
      <c r="DX1500" s="4" t="s">
        <v>120</v>
      </c>
      <c r="DY1500" s="4" t="s">
        <v>117</v>
      </c>
      <c r="DZ1500" s="4">
        <v>0.12690000000000001</v>
      </c>
      <c r="EA1500" s="31">
        <v>0.84584999999999999</v>
      </c>
      <c r="EB1500" s="4" t="s">
        <v>118</v>
      </c>
      <c r="EC1500" s="4" t="s">
        <v>117</v>
      </c>
      <c r="EE1500" s="4" t="b">
        <f t="shared" si="754"/>
        <v>1</v>
      </c>
      <c r="EF1500" s="4" t="b">
        <f t="shared" si="755"/>
        <v>1</v>
      </c>
      <c r="EG1500" s="4" t="b">
        <f t="shared" si="756"/>
        <v>1</v>
      </c>
      <c r="EH1500" s="4" t="b">
        <f t="shared" si="757"/>
        <v>1</v>
      </c>
      <c r="EI1500" s="4" t="b">
        <f t="shared" si="758"/>
        <v>1</v>
      </c>
      <c r="EJ1500" s="4" t="b">
        <f t="shared" si="759"/>
        <v>1</v>
      </c>
    </row>
    <row r="1501" spans="69:140" ht="45" x14ac:dyDescent="0.25">
      <c r="BQ1501" s="4" t="s">
        <v>5513</v>
      </c>
      <c r="BR1501" s="4" t="s">
        <v>9594</v>
      </c>
      <c r="BS1501" s="4" t="s">
        <v>70</v>
      </c>
      <c r="BT1501" s="4" t="s">
        <v>13675</v>
      </c>
      <c r="BU1501" s="4">
        <v>301497</v>
      </c>
      <c r="BV1501" s="4" t="s">
        <v>55</v>
      </c>
      <c r="BW1501" s="4">
        <v>2737304</v>
      </c>
      <c r="BX1501" s="10">
        <v>1263.6893203883501</v>
      </c>
      <c r="BY1501" s="4">
        <f t="shared" si="742"/>
        <v>236.3106796116499</v>
      </c>
      <c r="BZ1501" s="3">
        <f t="shared" si="743"/>
        <v>23.631067961164991</v>
      </c>
      <c r="CA1501" s="3">
        <v>1000</v>
      </c>
      <c r="CB1501" s="4">
        <v>1500</v>
      </c>
      <c r="CC1501" s="8" t="str">
        <f t="shared" si="744"/>
        <v>Low Headroom</v>
      </c>
      <c r="CD1501" s="10">
        <v>2</v>
      </c>
      <c r="CE1501" s="10">
        <v>0.16319845857420001</v>
      </c>
      <c r="CF1501" s="4">
        <f t="shared" si="745"/>
        <v>3.68015414258E-2</v>
      </c>
      <c r="CG1501" s="3">
        <f t="shared" si="746"/>
        <v>61.335902376333337</v>
      </c>
      <c r="CH1501" s="3">
        <v>0.06</v>
      </c>
      <c r="CI1501" s="4">
        <v>0.2</v>
      </c>
      <c r="CJ1501" s="8" t="str">
        <f t="shared" si="747"/>
        <v>High Headroom</v>
      </c>
      <c r="CK1501" s="10">
        <v>3</v>
      </c>
      <c r="CL1501" s="4">
        <v>109.831094563107</v>
      </c>
      <c r="CM1501" s="4">
        <f t="shared" si="748"/>
        <v>390.168905436893</v>
      </c>
      <c r="CN1501" s="8">
        <f t="shared" si="749"/>
        <v>78.0337810873786</v>
      </c>
      <c r="CO1501" s="3">
        <v>500</v>
      </c>
      <c r="CP1501" s="4">
        <v>500</v>
      </c>
      <c r="CQ1501" s="8" t="str">
        <f t="shared" si="750"/>
        <v>High Headroom</v>
      </c>
      <c r="CR1501" s="4">
        <v>1</v>
      </c>
      <c r="CS1501" s="4">
        <v>2.25</v>
      </c>
      <c r="CT1501" s="10">
        <v>0.31887309897779997</v>
      </c>
      <c r="CU1501" s="4">
        <f t="shared" si="751"/>
        <v>0.16887309897779998</v>
      </c>
      <c r="CV1501" s="4">
        <f t="shared" si="752"/>
        <v>112.5820659852</v>
      </c>
      <c r="CW1501" s="4">
        <v>0.15</v>
      </c>
      <c r="CX1501" s="4">
        <v>0.15</v>
      </c>
      <c r="CY1501" s="8" t="str">
        <f t="shared" si="753"/>
        <v>High Headroom</v>
      </c>
      <c r="CZ1501" s="10">
        <v>1</v>
      </c>
      <c r="DC1501" s="4" t="s">
        <v>115</v>
      </c>
      <c r="DD1501" s="4" t="s">
        <v>5513</v>
      </c>
      <c r="DE1501" s="4"/>
      <c r="DF1501" s="4" t="s">
        <v>55</v>
      </c>
      <c r="DG1501" s="4" t="s">
        <v>9594</v>
      </c>
      <c r="DH1501" s="4">
        <v>301497</v>
      </c>
      <c r="DI1501" s="4">
        <v>4497</v>
      </c>
      <c r="DJ1501" s="29">
        <v>2737304</v>
      </c>
      <c r="DK1501" s="4" t="s">
        <v>17</v>
      </c>
      <c r="DL1501" s="10" t="s">
        <v>1418</v>
      </c>
      <c r="DM1501" s="30">
        <v>2</v>
      </c>
      <c r="DN1501" s="10">
        <v>0.16320000000000001</v>
      </c>
      <c r="DO1501" s="30">
        <v>3</v>
      </c>
      <c r="DP1501" s="10">
        <v>0.31890000000000002</v>
      </c>
      <c r="DQ1501" s="30">
        <v>1</v>
      </c>
      <c r="DR1501" s="4">
        <v>236.3107</v>
      </c>
      <c r="DS1501" s="31">
        <v>0.23631099999999999</v>
      </c>
      <c r="DT1501" s="4" t="s">
        <v>120</v>
      </c>
      <c r="DU1501" s="4" t="s">
        <v>117</v>
      </c>
      <c r="DV1501" s="4">
        <v>3.6799999999999999E-2</v>
      </c>
      <c r="DW1501" s="31">
        <v>0.61335899999999999</v>
      </c>
      <c r="DX1501" s="4" t="s">
        <v>118</v>
      </c>
      <c r="DY1501" s="4" t="s">
        <v>117</v>
      </c>
      <c r="DZ1501" s="4">
        <v>0.16889999999999999</v>
      </c>
      <c r="EA1501" s="31">
        <v>1.125821</v>
      </c>
      <c r="EB1501" s="4" t="s">
        <v>118</v>
      </c>
      <c r="EC1501" s="4" t="s">
        <v>117</v>
      </c>
      <c r="EE1501" s="4" t="b">
        <f t="shared" si="754"/>
        <v>1</v>
      </c>
      <c r="EF1501" s="4" t="b">
        <f t="shared" si="755"/>
        <v>1</v>
      </c>
      <c r="EG1501" s="4" t="b">
        <f t="shared" si="756"/>
        <v>1</v>
      </c>
      <c r="EH1501" s="4" t="b">
        <f t="shared" si="757"/>
        <v>1</v>
      </c>
      <c r="EI1501" s="4" t="b">
        <f t="shared" si="758"/>
        <v>1</v>
      </c>
      <c r="EJ1501" s="4" t="b">
        <f t="shared" si="759"/>
        <v>1</v>
      </c>
    </row>
    <row r="1502" spans="69:140" ht="45" x14ac:dyDescent="0.25">
      <c r="BQ1502" s="4" t="s">
        <v>5514</v>
      </c>
      <c r="BR1502" s="4" t="s">
        <v>9595</v>
      </c>
      <c r="BS1502" s="4" t="s">
        <v>70</v>
      </c>
      <c r="BT1502" s="4" t="s">
        <v>13676</v>
      </c>
      <c r="BU1502" s="4">
        <v>301498</v>
      </c>
      <c r="BV1502" s="4" t="s">
        <v>57</v>
      </c>
      <c r="BW1502" s="4">
        <v>3440350</v>
      </c>
      <c r="BX1502" s="10">
        <v>1938.32742959911</v>
      </c>
      <c r="BY1502" s="4">
        <f t="shared" si="742"/>
        <v>561.67257040088998</v>
      </c>
      <c r="BZ1502" s="3">
        <f t="shared" si="743"/>
        <v>56.167257040089005</v>
      </c>
      <c r="CA1502" s="3">
        <v>1000</v>
      </c>
      <c r="CB1502" s="4">
        <v>2500</v>
      </c>
      <c r="CC1502" s="8" t="str">
        <f t="shared" si="744"/>
        <v>Moderate Headroom</v>
      </c>
      <c r="CD1502" s="10">
        <v>3</v>
      </c>
      <c r="CE1502" s="10">
        <v>0.27986113385520001</v>
      </c>
      <c r="CF1502" s="4">
        <f t="shared" si="745"/>
        <v>2.0138866144799983E-2</v>
      </c>
      <c r="CG1502" s="3">
        <f t="shared" si="746"/>
        <v>40.277732289599975</v>
      </c>
      <c r="CH1502" s="3">
        <v>4.9999999999999989E-2</v>
      </c>
      <c r="CI1502" s="4">
        <v>0.3</v>
      </c>
      <c r="CJ1502" s="8" t="str">
        <f t="shared" si="747"/>
        <v>Moderate Headroom</v>
      </c>
      <c r="CK1502" s="10">
        <v>5</v>
      </c>
      <c r="CL1502" s="4">
        <v>2381.2922939118498</v>
      </c>
      <c r="CM1502" s="4">
        <f t="shared" si="748"/>
        <v>118.70770608815019</v>
      </c>
      <c r="CN1502" s="8">
        <f t="shared" si="749"/>
        <v>11.87077060881502</v>
      </c>
      <c r="CO1502" s="3">
        <v>1000</v>
      </c>
      <c r="CP1502" s="4">
        <v>2500</v>
      </c>
      <c r="CQ1502" s="8" t="str">
        <f t="shared" si="750"/>
        <v>Low Headroom</v>
      </c>
      <c r="CR1502" s="4">
        <v>3</v>
      </c>
      <c r="CS1502" s="4">
        <v>4</v>
      </c>
      <c r="CT1502" s="10">
        <v>0.1316362624046</v>
      </c>
      <c r="CU1502" s="4">
        <f t="shared" si="751"/>
        <v>5.1636262404599995E-2</v>
      </c>
      <c r="CV1502" s="4">
        <f t="shared" si="752"/>
        <v>73.766089149428566</v>
      </c>
      <c r="CW1502" s="4">
        <v>6.9999999999999993E-2</v>
      </c>
      <c r="CX1502" s="4">
        <v>0.08</v>
      </c>
      <c r="CY1502" s="8" t="str">
        <f t="shared" si="753"/>
        <v>High Headroom</v>
      </c>
      <c r="CZ1502" s="10">
        <v>2</v>
      </c>
      <c r="DC1502" s="4" t="s">
        <v>115</v>
      </c>
      <c r="DD1502" s="4" t="s">
        <v>5514</v>
      </c>
      <c r="DE1502" s="4"/>
      <c r="DF1502" s="4" t="s">
        <v>57</v>
      </c>
      <c r="DG1502" s="4" t="s">
        <v>9595</v>
      </c>
      <c r="DH1502" s="4">
        <v>301498</v>
      </c>
      <c r="DI1502" s="4">
        <v>4498</v>
      </c>
      <c r="DJ1502" s="29">
        <v>3440350</v>
      </c>
      <c r="DK1502" s="4" t="s">
        <v>17</v>
      </c>
      <c r="DL1502" s="10" t="s">
        <v>1419</v>
      </c>
      <c r="DM1502" s="30">
        <v>3</v>
      </c>
      <c r="DN1502" s="10">
        <v>0.27989999999999998</v>
      </c>
      <c r="DO1502" s="30">
        <v>5</v>
      </c>
      <c r="DP1502" s="10">
        <v>0.13159999999999999</v>
      </c>
      <c r="DQ1502" s="30">
        <v>2</v>
      </c>
      <c r="DR1502" s="4">
        <v>561.67259999999999</v>
      </c>
      <c r="DS1502" s="31">
        <v>0.56167299999999998</v>
      </c>
      <c r="DT1502" s="4" t="s">
        <v>116</v>
      </c>
      <c r="DU1502" s="4" t="s">
        <v>117</v>
      </c>
      <c r="DV1502" s="4">
        <v>2.01E-2</v>
      </c>
      <c r="DW1502" s="31">
        <v>0.40277700000000005</v>
      </c>
      <c r="DX1502" s="4" t="s">
        <v>116</v>
      </c>
      <c r="DY1502" s="4" t="s">
        <v>117</v>
      </c>
      <c r="DZ1502" s="4">
        <v>5.16E-2</v>
      </c>
      <c r="EA1502" s="31">
        <v>0.7376609999999999</v>
      </c>
      <c r="EB1502" s="4" t="s">
        <v>118</v>
      </c>
      <c r="EC1502" s="4" t="s">
        <v>117</v>
      </c>
      <c r="EE1502" s="4" t="b">
        <f t="shared" si="754"/>
        <v>1</v>
      </c>
      <c r="EF1502" s="4" t="b">
        <f t="shared" si="755"/>
        <v>1</v>
      </c>
      <c r="EG1502" s="4" t="b">
        <f t="shared" si="756"/>
        <v>1</v>
      </c>
      <c r="EH1502" s="4" t="b">
        <f t="shared" si="757"/>
        <v>1</v>
      </c>
      <c r="EI1502" s="4" t="b">
        <f t="shared" si="758"/>
        <v>1</v>
      </c>
      <c r="EJ1502" s="4" t="b">
        <f t="shared" si="759"/>
        <v>1</v>
      </c>
    </row>
    <row r="1503" spans="69:140" ht="45" x14ac:dyDescent="0.25">
      <c r="BQ1503" s="4" t="s">
        <v>5515</v>
      </c>
      <c r="BR1503" s="4" t="s">
        <v>9596</v>
      </c>
      <c r="BS1503" s="4" t="s">
        <v>70</v>
      </c>
      <c r="BT1503" s="4" t="s">
        <v>13677</v>
      </c>
      <c r="BU1503" s="4">
        <v>301499</v>
      </c>
      <c r="BV1503" s="4" t="s">
        <v>53</v>
      </c>
      <c r="BW1503" s="4">
        <v>2647820</v>
      </c>
      <c r="BX1503" s="10">
        <v>2040.8013681896</v>
      </c>
      <c r="BY1503" s="4">
        <f t="shared" si="742"/>
        <v>459.1986318104</v>
      </c>
      <c r="BZ1503" s="3">
        <f t="shared" si="743"/>
        <v>45.91986318104</v>
      </c>
      <c r="CA1503" s="3">
        <v>1000</v>
      </c>
      <c r="CB1503" s="4">
        <v>2500</v>
      </c>
      <c r="CC1503" s="8" t="str">
        <f t="shared" si="744"/>
        <v>Moderate Headroom</v>
      </c>
      <c r="CD1503" s="10">
        <v>3</v>
      </c>
      <c r="CE1503" s="10">
        <v>6.8544415994000005E-2</v>
      </c>
      <c r="CF1503" s="4">
        <f t="shared" si="745"/>
        <v>1.1455584005999997E-2</v>
      </c>
      <c r="CG1503" s="3">
        <f t="shared" si="746"/>
        <v>14.319480007499996</v>
      </c>
      <c r="CH1503" s="3">
        <v>0.08</v>
      </c>
      <c r="CI1503" s="4">
        <v>0.08</v>
      </c>
      <c r="CJ1503" s="8" t="str">
        <f t="shared" si="747"/>
        <v>Low Headroom</v>
      </c>
      <c r="CK1503" s="10">
        <v>1</v>
      </c>
      <c r="CL1503" s="4">
        <v>0</v>
      </c>
      <c r="CM1503" s="4">
        <f t="shared" si="748"/>
        <v>500</v>
      </c>
      <c r="CN1503" s="8">
        <f t="shared" si="749"/>
        <v>100</v>
      </c>
      <c r="CO1503" s="3">
        <v>500</v>
      </c>
      <c r="CP1503" s="4">
        <v>500</v>
      </c>
      <c r="CQ1503" s="8" t="str">
        <f t="shared" si="750"/>
        <v>High Headroom</v>
      </c>
      <c r="CR1503" s="4">
        <v>1</v>
      </c>
      <c r="CS1503" s="4">
        <v>1.5</v>
      </c>
      <c r="CT1503" s="10">
        <v>1.0293816194000001</v>
      </c>
      <c r="CU1503" s="4">
        <f t="shared" si="751"/>
        <v>0.87938161940000004</v>
      </c>
      <c r="CV1503" s="4">
        <f t="shared" si="752"/>
        <v>586.25441293333336</v>
      </c>
      <c r="CW1503" s="4">
        <v>0.15</v>
      </c>
      <c r="CX1503" s="4">
        <v>0.15</v>
      </c>
      <c r="CY1503" s="8" t="str">
        <f t="shared" si="753"/>
        <v>High Headroom</v>
      </c>
      <c r="CZ1503" s="10">
        <v>1</v>
      </c>
      <c r="DC1503" s="4" t="s">
        <v>115</v>
      </c>
      <c r="DD1503" s="4" t="s">
        <v>5515</v>
      </c>
      <c r="DE1503" s="4"/>
      <c r="DF1503" s="4" t="s">
        <v>53</v>
      </c>
      <c r="DG1503" s="4" t="s">
        <v>9596</v>
      </c>
      <c r="DH1503" s="4">
        <v>301499</v>
      </c>
      <c r="DI1503" s="4">
        <v>4499</v>
      </c>
      <c r="DJ1503" s="29">
        <v>2647820</v>
      </c>
      <c r="DK1503" s="4" t="s">
        <v>17</v>
      </c>
      <c r="DL1503" s="10" t="s">
        <v>1420</v>
      </c>
      <c r="DM1503" s="30">
        <v>3</v>
      </c>
      <c r="DN1503" s="10">
        <v>6.8500000000000005E-2</v>
      </c>
      <c r="DO1503" s="30">
        <v>1</v>
      </c>
      <c r="DP1503" s="10">
        <v>1.0294000000000001</v>
      </c>
      <c r="DQ1503" s="30">
        <v>1</v>
      </c>
      <c r="DR1503" s="4">
        <v>459.1986</v>
      </c>
      <c r="DS1503" s="31">
        <v>0.45919899999999997</v>
      </c>
      <c r="DT1503" s="4" t="s">
        <v>116</v>
      </c>
      <c r="DU1503" s="4" t="s">
        <v>117</v>
      </c>
      <c r="DV1503" s="4">
        <v>1.15E-2</v>
      </c>
      <c r="DW1503" s="31">
        <v>0.14319499999999999</v>
      </c>
      <c r="DX1503" s="4" t="s">
        <v>120</v>
      </c>
      <c r="DY1503" s="4" t="s">
        <v>117</v>
      </c>
      <c r="DZ1503" s="4">
        <v>0.87939999999999996</v>
      </c>
      <c r="EA1503" s="31">
        <v>5.8625440000000006</v>
      </c>
      <c r="EB1503" s="4" t="s">
        <v>118</v>
      </c>
      <c r="EC1503" s="4" t="s">
        <v>117</v>
      </c>
      <c r="EE1503" s="4" t="b">
        <f t="shared" si="754"/>
        <v>1</v>
      </c>
      <c r="EF1503" s="4" t="b">
        <f t="shared" si="755"/>
        <v>1</v>
      </c>
      <c r="EG1503" s="4" t="b">
        <f t="shared" si="756"/>
        <v>1</v>
      </c>
      <c r="EH1503" s="4" t="b">
        <f t="shared" si="757"/>
        <v>1</v>
      </c>
      <c r="EI1503" s="4" t="b">
        <f t="shared" si="758"/>
        <v>1</v>
      </c>
      <c r="EJ1503" s="4" t="b">
        <f t="shared" si="759"/>
        <v>1</v>
      </c>
    </row>
    <row r="1504" spans="69:140" ht="45" x14ac:dyDescent="0.25">
      <c r="BQ1504" s="4" t="s">
        <v>5516</v>
      </c>
      <c r="BR1504" s="4" t="s">
        <v>9597</v>
      </c>
      <c r="BS1504" s="4" t="s">
        <v>70</v>
      </c>
      <c r="BT1504" s="4" t="s">
        <v>13678</v>
      </c>
      <c r="BU1504" s="4">
        <v>301500</v>
      </c>
      <c r="BV1504" s="4" t="s">
        <v>57</v>
      </c>
      <c r="BW1504" s="4">
        <v>3440440</v>
      </c>
      <c r="BX1504" s="10">
        <v>801.48148148148096</v>
      </c>
      <c r="BY1504" s="4">
        <f t="shared" si="742"/>
        <v>698.51851851851904</v>
      </c>
      <c r="BZ1504" s="3">
        <f t="shared" si="743"/>
        <v>69.851851851851904</v>
      </c>
      <c r="CA1504" s="3">
        <v>1000</v>
      </c>
      <c r="CB1504" s="4">
        <v>1500</v>
      </c>
      <c r="CC1504" s="8" t="str">
        <f t="shared" si="744"/>
        <v>High Headroom</v>
      </c>
      <c r="CD1504" s="10">
        <v>2</v>
      </c>
      <c r="CE1504" s="10">
        <v>0.17730041680030001</v>
      </c>
      <c r="CF1504" s="4">
        <f t="shared" si="745"/>
        <v>2.2699583199700002E-2</v>
      </c>
      <c r="CG1504" s="3">
        <f t="shared" si="746"/>
        <v>37.832638666166673</v>
      </c>
      <c r="CH1504" s="3">
        <v>0.06</v>
      </c>
      <c r="CI1504" s="4">
        <v>0.2</v>
      </c>
      <c r="CJ1504" s="8" t="str">
        <f t="shared" si="747"/>
        <v>Moderate Headroom</v>
      </c>
      <c r="CK1504" s="10">
        <v>3</v>
      </c>
      <c r="CL1504" s="4">
        <v>722.10998880638203</v>
      </c>
      <c r="CM1504" s="4">
        <f t="shared" si="748"/>
        <v>777.89001119361797</v>
      </c>
      <c r="CN1504" s="8">
        <f t="shared" si="749"/>
        <v>77.789001119361799</v>
      </c>
      <c r="CO1504" s="3">
        <v>1000</v>
      </c>
      <c r="CP1504" s="4">
        <v>1500</v>
      </c>
      <c r="CQ1504" s="8" t="str">
        <f t="shared" si="750"/>
        <v>High Headroom</v>
      </c>
      <c r="CR1504" s="4">
        <v>2</v>
      </c>
      <c r="CS1504" s="4">
        <v>2.5</v>
      </c>
      <c r="CT1504" s="10">
        <v>0.37757828363790003</v>
      </c>
      <c r="CU1504" s="4">
        <f t="shared" si="751"/>
        <v>0.22757828363790003</v>
      </c>
      <c r="CV1504" s="4">
        <f t="shared" si="752"/>
        <v>151.71885575860003</v>
      </c>
      <c r="CW1504" s="4">
        <v>0.15</v>
      </c>
      <c r="CX1504" s="4">
        <v>0.15</v>
      </c>
      <c r="CY1504" s="8" t="str">
        <f t="shared" si="753"/>
        <v>High Headroom</v>
      </c>
      <c r="CZ1504" s="10">
        <v>1</v>
      </c>
      <c r="DC1504" s="4" t="s">
        <v>115</v>
      </c>
      <c r="DD1504" s="4" t="s">
        <v>5516</v>
      </c>
      <c r="DE1504" s="4"/>
      <c r="DF1504" s="4" t="s">
        <v>57</v>
      </c>
      <c r="DG1504" s="4" t="s">
        <v>9597</v>
      </c>
      <c r="DH1504" s="4">
        <v>301500</v>
      </c>
      <c r="DI1504" s="4">
        <v>4500</v>
      </c>
      <c r="DJ1504" s="29">
        <v>3440440</v>
      </c>
      <c r="DK1504" s="4" t="s">
        <v>17</v>
      </c>
      <c r="DL1504" s="10">
        <v>801.48149999999998</v>
      </c>
      <c r="DM1504" s="30">
        <v>2</v>
      </c>
      <c r="DN1504" s="10">
        <v>0.17730000000000001</v>
      </c>
      <c r="DO1504" s="30">
        <v>3</v>
      </c>
      <c r="DP1504" s="10">
        <v>0.37759999999999999</v>
      </c>
      <c r="DQ1504" s="30">
        <v>1</v>
      </c>
      <c r="DR1504" s="4">
        <v>698.51850000000002</v>
      </c>
      <c r="DS1504" s="31">
        <v>0.698519</v>
      </c>
      <c r="DT1504" s="4" t="s">
        <v>118</v>
      </c>
      <c r="DU1504" s="4" t="s">
        <v>117</v>
      </c>
      <c r="DV1504" s="4">
        <v>2.2700000000000001E-2</v>
      </c>
      <c r="DW1504" s="31">
        <v>0.378326</v>
      </c>
      <c r="DX1504" s="4" t="s">
        <v>116</v>
      </c>
      <c r="DY1504" s="4" t="s">
        <v>117</v>
      </c>
      <c r="DZ1504" s="4">
        <v>0.2276</v>
      </c>
      <c r="EA1504" s="31">
        <v>1.5171889999999999</v>
      </c>
      <c r="EB1504" s="4" t="s">
        <v>118</v>
      </c>
      <c r="EC1504" s="4" t="s">
        <v>117</v>
      </c>
      <c r="EE1504" s="4" t="b">
        <f t="shared" si="754"/>
        <v>1</v>
      </c>
      <c r="EF1504" s="4" t="b">
        <f t="shared" si="755"/>
        <v>1</v>
      </c>
      <c r="EG1504" s="4" t="b">
        <f t="shared" si="756"/>
        <v>1</v>
      </c>
      <c r="EH1504" s="4" t="b">
        <f t="shared" si="757"/>
        <v>1</v>
      </c>
      <c r="EI1504" s="4" t="b">
        <f t="shared" si="758"/>
        <v>1</v>
      </c>
      <c r="EJ1504" s="4" t="b">
        <f t="shared" si="759"/>
        <v>1</v>
      </c>
    </row>
    <row r="1505" spans="69:140" ht="45" x14ac:dyDescent="0.25">
      <c r="BQ1505" s="4" t="s">
        <v>5517</v>
      </c>
      <c r="BR1505" s="4" t="s">
        <v>9598</v>
      </c>
      <c r="BS1505" s="4" t="s">
        <v>70</v>
      </c>
      <c r="BT1505" s="4" t="s">
        <v>13679</v>
      </c>
      <c r="BU1505" s="4">
        <v>301501</v>
      </c>
      <c r="BV1505" s="4" t="s">
        <v>33</v>
      </c>
      <c r="BW1505" s="4">
        <v>4842820</v>
      </c>
      <c r="BX1505" s="10">
        <v>4091.1263818345001</v>
      </c>
      <c r="BY1505" s="4">
        <f t="shared" si="742"/>
        <v>408.87361816549992</v>
      </c>
      <c r="BZ1505" s="3">
        <f t="shared" si="743"/>
        <v>40.887361816549998</v>
      </c>
      <c r="CA1505" s="3">
        <v>1000</v>
      </c>
      <c r="CB1505" s="4">
        <v>4500</v>
      </c>
      <c r="CC1505" s="8" t="str">
        <f t="shared" si="744"/>
        <v>Moderate Headroom</v>
      </c>
      <c r="CD1505" s="10">
        <v>5</v>
      </c>
      <c r="CE1505" s="10">
        <v>0.17294079794</v>
      </c>
      <c r="CF1505" s="4">
        <f t="shared" si="745"/>
        <v>2.7059202060000009E-2</v>
      </c>
      <c r="CG1505" s="3">
        <f t="shared" si="746"/>
        <v>45.098670100000014</v>
      </c>
      <c r="CH1505" s="3">
        <v>0.06</v>
      </c>
      <c r="CI1505" s="4">
        <v>0.2</v>
      </c>
      <c r="CJ1505" s="8" t="str">
        <f t="shared" si="747"/>
        <v>Moderate Headroom</v>
      </c>
      <c r="CK1505" s="10">
        <v>3</v>
      </c>
      <c r="CL1505" s="4">
        <v>393.59054138145598</v>
      </c>
      <c r="CM1505" s="4">
        <f t="shared" si="748"/>
        <v>106.40945861854402</v>
      </c>
      <c r="CN1505" s="8">
        <f t="shared" si="749"/>
        <v>21.281891723708803</v>
      </c>
      <c r="CO1505" s="3">
        <v>500</v>
      </c>
      <c r="CP1505" s="4">
        <v>500</v>
      </c>
      <c r="CQ1505" s="8" t="str">
        <f t="shared" si="750"/>
        <v>Low Headroom</v>
      </c>
      <c r="CR1505" s="4">
        <v>1</v>
      </c>
      <c r="CS1505" s="4">
        <v>3.25</v>
      </c>
      <c r="CT1505" s="10">
        <v>0.43454982517000001</v>
      </c>
      <c r="CU1505" s="4">
        <f t="shared" si="751"/>
        <v>0.28454982517000005</v>
      </c>
      <c r="CV1505" s="4">
        <f t="shared" si="752"/>
        <v>189.69988344666672</v>
      </c>
      <c r="CW1505" s="4">
        <v>0.15</v>
      </c>
      <c r="CX1505" s="4">
        <v>0.15</v>
      </c>
      <c r="CY1505" s="8" t="str">
        <f t="shared" si="753"/>
        <v>High Headroom</v>
      </c>
      <c r="CZ1505" s="10">
        <v>1</v>
      </c>
      <c r="DC1505" s="4" t="s">
        <v>115</v>
      </c>
      <c r="DD1505" s="4" t="s">
        <v>5517</v>
      </c>
      <c r="DE1505" s="4"/>
      <c r="DF1505" s="4" t="s">
        <v>33</v>
      </c>
      <c r="DG1505" s="4" t="s">
        <v>9598</v>
      </c>
      <c r="DH1505" s="4">
        <v>301501</v>
      </c>
      <c r="DI1505" s="4">
        <v>4501</v>
      </c>
      <c r="DJ1505" s="29">
        <v>4842820</v>
      </c>
      <c r="DK1505" s="4" t="s">
        <v>17</v>
      </c>
      <c r="DL1505" s="10" t="s">
        <v>1421</v>
      </c>
      <c r="DM1505" s="30">
        <v>5</v>
      </c>
      <c r="DN1505" s="10">
        <v>0.1729</v>
      </c>
      <c r="DO1505" s="30">
        <v>3</v>
      </c>
      <c r="DP1505" s="10">
        <v>0.4345</v>
      </c>
      <c r="DQ1505" s="30">
        <v>1</v>
      </c>
      <c r="DR1505" s="4">
        <v>408.87360000000001</v>
      </c>
      <c r="DS1505" s="31">
        <v>0.40887400000000002</v>
      </c>
      <c r="DT1505" s="4" t="s">
        <v>116</v>
      </c>
      <c r="DU1505" s="4" t="s">
        <v>117</v>
      </c>
      <c r="DV1505" s="4">
        <v>2.7099999999999999E-2</v>
      </c>
      <c r="DW1505" s="31">
        <v>0.45098700000000003</v>
      </c>
      <c r="DX1505" s="4" t="s">
        <v>116</v>
      </c>
      <c r="DY1505" s="4" t="s">
        <v>117</v>
      </c>
      <c r="DZ1505" s="4">
        <v>0.28449999999999998</v>
      </c>
      <c r="EA1505" s="31">
        <v>1.8969990000000001</v>
      </c>
      <c r="EB1505" s="4" t="s">
        <v>118</v>
      </c>
      <c r="EC1505" s="4" t="s">
        <v>117</v>
      </c>
      <c r="EE1505" s="4" t="b">
        <f t="shared" si="754"/>
        <v>1</v>
      </c>
      <c r="EF1505" s="4" t="b">
        <f t="shared" si="755"/>
        <v>1</v>
      </c>
      <c r="EG1505" s="4" t="b">
        <f t="shared" si="756"/>
        <v>1</v>
      </c>
      <c r="EH1505" s="4" t="b">
        <f t="shared" si="757"/>
        <v>1</v>
      </c>
      <c r="EI1505" s="4" t="b">
        <f t="shared" si="758"/>
        <v>1</v>
      </c>
      <c r="EJ1505" s="4" t="b">
        <f t="shared" si="759"/>
        <v>1</v>
      </c>
    </row>
    <row r="1506" spans="69:140" ht="60" x14ac:dyDescent="0.25">
      <c r="BQ1506" s="4" t="s">
        <v>5518</v>
      </c>
      <c r="BR1506" s="4" t="s">
        <v>9599</v>
      </c>
      <c r="BS1506" s="4" t="s">
        <v>70</v>
      </c>
      <c r="BT1506" s="4" t="s">
        <v>13680</v>
      </c>
      <c r="BU1506" s="4">
        <v>301502</v>
      </c>
      <c r="BV1506" s="4" t="s">
        <v>57</v>
      </c>
      <c r="BW1506" s="4">
        <v>3440680</v>
      </c>
      <c r="BX1506" s="10">
        <v>1009.0967564091</v>
      </c>
      <c r="BY1506" s="4">
        <f t="shared" si="742"/>
        <v>490.90324359090005</v>
      </c>
      <c r="BZ1506" s="3">
        <f t="shared" si="743"/>
        <v>49.090324359090005</v>
      </c>
      <c r="CA1506" s="3">
        <v>1000</v>
      </c>
      <c r="CB1506" s="4">
        <v>1500</v>
      </c>
      <c r="CC1506" s="8" t="str">
        <f t="shared" si="744"/>
        <v>Moderate Headroom</v>
      </c>
      <c r="CD1506" s="10">
        <v>2</v>
      </c>
      <c r="CE1506" s="10">
        <v>0.21859145709</v>
      </c>
      <c r="CF1506" s="4">
        <f t="shared" si="745"/>
        <v>3.1408542910000004E-2</v>
      </c>
      <c r="CG1506" s="3">
        <f t="shared" si="746"/>
        <v>62.817085820000017</v>
      </c>
      <c r="CH1506" s="3">
        <v>4.9999999999999989E-2</v>
      </c>
      <c r="CI1506" s="4">
        <v>0.25</v>
      </c>
      <c r="CJ1506" s="8" t="str">
        <f t="shared" si="747"/>
        <v>High Headroom</v>
      </c>
      <c r="CK1506" s="10">
        <v>4</v>
      </c>
      <c r="CL1506" s="4">
        <v>1124.2304510464</v>
      </c>
      <c r="CM1506" s="4">
        <f t="shared" si="748"/>
        <v>375.76954895359995</v>
      </c>
      <c r="CN1506" s="8">
        <f t="shared" si="749"/>
        <v>37.576954895359989</v>
      </c>
      <c r="CO1506" s="3">
        <v>1000</v>
      </c>
      <c r="CP1506" s="4">
        <v>1500</v>
      </c>
      <c r="CQ1506" s="8" t="str">
        <f t="shared" si="750"/>
        <v>Moderate Headroom</v>
      </c>
      <c r="CR1506" s="4">
        <v>2</v>
      </c>
      <c r="CS1506" s="4">
        <v>3</v>
      </c>
      <c r="CT1506" s="10">
        <v>0.44607495498999999</v>
      </c>
      <c r="CU1506" s="4">
        <f t="shared" si="751"/>
        <v>0.29607495499000003</v>
      </c>
      <c r="CV1506" s="4">
        <f t="shared" si="752"/>
        <v>197.38330332666669</v>
      </c>
      <c r="CW1506" s="4">
        <v>0.15</v>
      </c>
      <c r="CX1506" s="4">
        <v>0.15</v>
      </c>
      <c r="CY1506" s="8" t="str">
        <f t="shared" si="753"/>
        <v>High Headroom</v>
      </c>
      <c r="CZ1506" s="10">
        <v>1</v>
      </c>
      <c r="DC1506" s="4" t="s">
        <v>115</v>
      </c>
      <c r="DD1506" s="4" t="s">
        <v>5518</v>
      </c>
      <c r="DE1506" s="4"/>
      <c r="DF1506" s="4" t="s">
        <v>57</v>
      </c>
      <c r="DG1506" s="4" t="s">
        <v>9599</v>
      </c>
      <c r="DH1506" s="4">
        <v>301502</v>
      </c>
      <c r="DI1506" s="4">
        <v>4502</v>
      </c>
      <c r="DJ1506" s="29">
        <v>3440680</v>
      </c>
      <c r="DK1506" s="4" t="s">
        <v>17</v>
      </c>
      <c r="DL1506" s="10" t="s">
        <v>1422</v>
      </c>
      <c r="DM1506" s="30">
        <v>2</v>
      </c>
      <c r="DN1506" s="10">
        <v>0.21859999999999999</v>
      </c>
      <c r="DO1506" s="30">
        <v>4</v>
      </c>
      <c r="DP1506" s="10">
        <v>0.4461</v>
      </c>
      <c r="DQ1506" s="30">
        <v>1</v>
      </c>
      <c r="DR1506" s="4">
        <v>490.90320000000003</v>
      </c>
      <c r="DS1506" s="31">
        <v>0.49090299999999998</v>
      </c>
      <c r="DT1506" s="4" t="s">
        <v>116</v>
      </c>
      <c r="DU1506" s="4" t="s">
        <v>117</v>
      </c>
      <c r="DV1506" s="4">
        <v>3.1399999999999997E-2</v>
      </c>
      <c r="DW1506" s="31">
        <v>0.62817100000000003</v>
      </c>
      <c r="DX1506" s="4" t="s">
        <v>118</v>
      </c>
      <c r="DY1506" s="4" t="s">
        <v>117</v>
      </c>
      <c r="DZ1506" s="4">
        <v>0.29609999999999997</v>
      </c>
      <c r="EA1506" s="31">
        <v>1.9738329999999999</v>
      </c>
      <c r="EB1506" s="4" t="s">
        <v>118</v>
      </c>
      <c r="EC1506" s="4" t="s">
        <v>117</v>
      </c>
      <c r="EE1506" s="4" t="b">
        <f t="shared" si="754"/>
        <v>1</v>
      </c>
      <c r="EF1506" s="4" t="b">
        <f t="shared" si="755"/>
        <v>1</v>
      </c>
      <c r="EG1506" s="4" t="b">
        <f t="shared" si="756"/>
        <v>1</v>
      </c>
      <c r="EH1506" s="4" t="b">
        <f t="shared" si="757"/>
        <v>1</v>
      </c>
      <c r="EI1506" s="4" t="b">
        <f t="shared" si="758"/>
        <v>1</v>
      </c>
      <c r="EJ1506" s="4" t="b">
        <f t="shared" si="759"/>
        <v>1</v>
      </c>
    </row>
    <row r="1507" spans="69:140" ht="45" x14ac:dyDescent="0.25">
      <c r="BQ1507" s="4" t="s">
        <v>5519</v>
      </c>
      <c r="BR1507" s="4" t="s">
        <v>9600</v>
      </c>
      <c r="BS1507" s="4" t="s">
        <v>70</v>
      </c>
      <c r="BT1507" s="4" t="s">
        <v>13681</v>
      </c>
      <c r="BU1507" s="4">
        <v>301503</v>
      </c>
      <c r="BV1507" s="4" t="s">
        <v>55</v>
      </c>
      <c r="BW1507" s="4">
        <v>2755852</v>
      </c>
      <c r="BX1507" s="10">
        <v>317.33933342709997</v>
      </c>
      <c r="BY1507" s="4">
        <f t="shared" si="742"/>
        <v>182.66066657290003</v>
      </c>
      <c r="BZ1507" s="3">
        <f t="shared" si="743"/>
        <v>36.532133314580008</v>
      </c>
      <c r="CA1507" s="3">
        <v>500</v>
      </c>
      <c r="CB1507" s="4">
        <v>500</v>
      </c>
      <c r="CC1507" s="8" t="str">
        <f t="shared" si="744"/>
        <v>Moderate Headroom</v>
      </c>
      <c r="CD1507" s="10">
        <v>1</v>
      </c>
      <c r="CE1507" s="10">
        <v>0.10008918286</v>
      </c>
      <c r="CF1507" s="4">
        <f t="shared" si="745"/>
        <v>3.9910817140000013E-2</v>
      </c>
      <c r="CG1507" s="3">
        <f t="shared" si="746"/>
        <v>66.518028566666672</v>
      </c>
      <c r="CH1507" s="3">
        <v>6.0000000000000012E-2</v>
      </c>
      <c r="CI1507" s="4">
        <v>0.14000000000000001</v>
      </c>
      <c r="CJ1507" s="8" t="str">
        <f t="shared" si="747"/>
        <v>High Headroom</v>
      </c>
      <c r="CK1507" s="10">
        <v>2</v>
      </c>
      <c r="CL1507" s="4">
        <v>362.52386422013302</v>
      </c>
      <c r="CM1507" s="4">
        <f t="shared" si="748"/>
        <v>137.47613577986698</v>
      </c>
      <c r="CN1507" s="8">
        <f t="shared" si="749"/>
        <v>27.495227155973396</v>
      </c>
      <c r="CO1507" s="3">
        <v>500</v>
      </c>
      <c r="CP1507" s="4">
        <v>500</v>
      </c>
      <c r="CQ1507" s="8" t="str">
        <f t="shared" si="750"/>
        <v>Low Headroom</v>
      </c>
      <c r="CR1507" s="4">
        <v>1</v>
      </c>
      <c r="CS1507" s="4">
        <v>1.5</v>
      </c>
      <c r="CT1507" s="10">
        <v>0.3868969538</v>
      </c>
      <c r="CU1507" s="4">
        <f t="shared" si="751"/>
        <v>0.2368969538</v>
      </c>
      <c r="CV1507" s="4">
        <f t="shared" si="752"/>
        <v>157.93130253333334</v>
      </c>
      <c r="CW1507" s="4">
        <v>0.15</v>
      </c>
      <c r="CX1507" s="4">
        <v>0.15</v>
      </c>
      <c r="CY1507" s="8" t="str">
        <f t="shared" si="753"/>
        <v>High Headroom</v>
      </c>
      <c r="CZ1507" s="10">
        <v>1</v>
      </c>
      <c r="DC1507" s="4" t="s">
        <v>115</v>
      </c>
      <c r="DD1507" s="4" t="s">
        <v>5519</v>
      </c>
      <c r="DE1507" s="4"/>
      <c r="DF1507" s="4" t="s">
        <v>55</v>
      </c>
      <c r="DG1507" s="4" t="s">
        <v>9600</v>
      </c>
      <c r="DH1507" s="4">
        <v>301503</v>
      </c>
      <c r="DI1507" s="4">
        <v>4503</v>
      </c>
      <c r="DJ1507" s="29">
        <v>2755852</v>
      </c>
      <c r="DK1507" s="4" t="s">
        <v>17</v>
      </c>
      <c r="DL1507" s="10">
        <v>317.33929999999998</v>
      </c>
      <c r="DM1507" s="30">
        <v>1</v>
      </c>
      <c r="DN1507" s="10">
        <v>0.10009999999999999</v>
      </c>
      <c r="DO1507" s="30">
        <v>2</v>
      </c>
      <c r="DP1507" s="10">
        <v>0.38690000000000002</v>
      </c>
      <c r="DQ1507" s="30">
        <v>1</v>
      </c>
      <c r="DR1507" s="4">
        <v>182.66069999999999</v>
      </c>
      <c r="DS1507" s="31">
        <v>0.36532100000000001</v>
      </c>
      <c r="DT1507" s="4" t="s">
        <v>116</v>
      </c>
      <c r="DU1507" s="4" t="s">
        <v>117</v>
      </c>
      <c r="DV1507" s="4">
        <v>3.9899999999999998E-2</v>
      </c>
      <c r="DW1507" s="31">
        <v>0.66517999999999999</v>
      </c>
      <c r="DX1507" s="4" t="s">
        <v>118</v>
      </c>
      <c r="DY1507" s="4" t="s">
        <v>117</v>
      </c>
      <c r="DZ1507" s="4">
        <v>0.2369</v>
      </c>
      <c r="EA1507" s="31">
        <v>1.579313</v>
      </c>
      <c r="EB1507" s="4" t="s">
        <v>118</v>
      </c>
      <c r="EC1507" s="4" t="s">
        <v>117</v>
      </c>
      <c r="EE1507" s="4" t="b">
        <f t="shared" si="754"/>
        <v>1</v>
      </c>
      <c r="EF1507" s="4" t="b">
        <f t="shared" si="755"/>
        <v>1</v>
      </c>
      <c r="EG1507" s="4" t="b">
        <f t="shared" si="756"/>
        <v>1</v>
      </c>
      <c r="EH1507" s="4" t="b">
        <f t="shared" si="757"/>
        <v>1</v>
      </c>
      <c r="EI1507" s="4" t="b">
        <f t="shared" si="758"/>
        <v>1</v>
      </c>
      <c r="EJ1507" s="4" t="b">
        <f t="shared" si="759"/>
        <v>1</v>
      </c>
    </row>
    <row r="1508" spans="69:140" ht="60" x14ac:dyDescent="0.25">
      <c r="BQ1508" s="4" t="s">
        <v>5520</v>
      </c>
      <c r="BR1508" s="4" t="s">
        <v>9601</v>
      </c>
      <c r="BS1508" s="4" t="s">
        <v>70</v>
      </c>
      <c r="BT1508" s="4" t="s">
        <v>13682</v>
      </c>
      <c r="BU1508" s="4">
        <v>301504</v>
      </c>
      <c r="BV1508" s="4" t="s">
        <v>55</v>
      </c>
      <c r="BW1508" s="4">
        <v>2737448</v>
      </c>
      <c r="BX1508" s="10">
        <v>3480.6697108067001</v>
      </c>
      <c r="BY1508" s="4">
        <f t="shared" si="742"/>
        <v>19.330289193299905</v>
      </c>
      <c r="BZ1508" s="3">
        <f t="shared" si="743"/>
        <v>1.9330289193299905</v>
      </c>
      <c r="CA1508" s="3">
        <v>1000</v>
      </c>
      <c r="CB1508" s="4">
        <v>3500</v>
      </c>
      <c r="CC1508" s="8" t="str">
        <f t="shared" si="744"/>
        <v>Low Headroom</v>
      </c>
      <c r="CD1508" s="10">
        <v>4</v>
      </c>
      <c r="CE1508" s="10">
        <v>0.1048585157501</v>
      </c>
      <c r="CF1508" s="4">
        <f t="shared" si="745"/>
        <v>3.5141484249900018E-2</v>
      </c>
      <c r="CG1508" s="3">
        <f t="shared" si="746"/>
        <v>58.569140416500019</v>
      </c>
      <c r="CH1508" s="3">
        <v>6.0000000000000012E-2</v>
      </c>
      <c r="CI1508" s="4">
        <v>0.14000000000000001</v>
      </c>
      <c r="CJ1508" s="8" t="str">
        <f t="shared" si="747"/>
        <v>Moderate Headroom</v>
      </c>
      <c r="CK1508" s="10">
        <v>2</v>
      </c>
      <c r="CL1508" s="4">
        <v>290.34813455098902</v>
      </c>
      <c r="CM1508" s="4">
        <f t="shared" si="748"/>
        <v>209.65186544901098</v>
      </c>
      <c r="CN1508" s="8">
        <f t="shared" si="749"/>
        <v>41.930373089802195</v>
      </c>
      <c r="CO1508" s="3">
        <v>500</v>
      </c>
      <c r="CP1508" s="4">
        <v>500</v>
      </c>
      <c r="CQ1508" s="8" t="str">
        <f t="shared" si="750"/>
        <v>Moderate Headroom</v>
      </c>
      <c r="CR1508" s="4">
        <v>1</v>
      </c>
      <c r="CS1508" s="4">
        <v>2.25</v>
      </c>
      <c r="CT1508" s="10">
        <v>0.74012699396000003</v>
      </c>
      <c r="CU1508" s="4">
        <f t="shared" si="751"/>
        <v>0.59012699396000001</v>
      </c>
      <c r="CV1508" s="4">
        <f t="shared" si="752"/>
        <v>393.41799597333335</v>
      </c>
      <c r="CW1508" s="4">
        <v>0.15</v>
      </c>
      <c r="CX1508" s="4">
        <v>0.15</v>
      </c>
      <c r="CY1508" s="8" t="str">
        <f t="shared" si="753"/>
        <v>High Headroom</v>
      </c>
      <c r="CZ1508" s="10">
        <v>1</v>
      </c>
      <c r="DC1508" s="4" t="s">
        <v>115</v>
      </c>
      <c r="DD1508" s="4" t="s">
        <v>5520</v>
      </c>
      <c r="DE1508" s="4"/>
      <c r="DF1508" s="4" t="s">
        <v>55</v>
      </c>
      <c r="DG1508" s="4" t="s">
        <v>9601</v>
      </c>
      <c r="DH1508" s="4">
        <v>301504</v>
      </c>
      <c r="DI1508" s="4">
        <v>4504</v>
      </c>
      <c r="DJ1508" s="29">
        <v>2737448</v>
      </c>
      <c r="DK1508" s="4" t="s">
        <v>17</v>
      </c>
      <c r="DL1508" s="10" t="s">
        <v>1423</v>
      </c>
      <c r="DM1508" s="30">
        <v>4</v>
      </c>
      <c r="DN1508" s="10">
        <v>0.10489999999999999</v>
      </c>
      <c r="DO1508" s="30">
        <v>2</v>
      </c>
      <c r="DP1508" s="10">
        <v>0.74009999999999998</v>
      </c>
      <c r="DQ1508" s="30">
        <v>1</v>
      </c>
      <c r="DR1508" s="4">
        <v>19.330300000000001</v>
      </c>
      <c r="DS1508" s="31">
        <v>1.933E-2</v>
      </c>
      <c r="DT1508" s="4" t="s">
        <v>120</v>
      </c>
      <c r="DU1508" s="4" t="s">
        <v>117</v>
      </c>
      <c r="DV1508" s="4">
        <v>3.5099999999999999E-2</v>
      </c>
      <c r="DW1508" s="31">
        <v>0.58569099999999996</v>
      </c>
      <c r="DX1508" s="4" t="s">
        <v>116</v>
      </c>
      <c r="DY1508" s="4" t="s">
        <v>117</v>
      </c>
      <c r="DZ1508" s="4">
        <v>0.59009999999999996</v>
      </c>
      <c r="EA1508" s="31">
        <v>3.93418</v>
      </c>
      <c r="EB1508" s="4" t="s">
        <v>118</v>
      </c>
      <c r="EC1508" s="4" t="s">
        <v>117</v>
      </c>
      <c r="EE1508" s="4" t="b">
        <f t="shared" si="754"/>
        <v>1</v>
      </c>
      <c r="EF1508" s="4" t="b">
        <f t="shared" si="755"/>
        <v>1</v>
      </c>
      <c r="EG1508" s="4" t="b">
        <f t="shared" si="756"/>
        <v>1</v>
      </c>
      <c r="EH1508" s="4" t="b">
        <f t="shared" si="757"/>
        <v>1</v>
      </c>
      <c r="EI1508" s="4" t="b">
        <f t="shared" si="758"/>
        <v>1</v>
      </c>
      <c r="EJ1508" s="4" t="b">
        <f t="shared" si="759"/>
        <v>1</v>
      </c>
    </row>
    <row r="1509" spans="69:140" ht="45" x14ac:dyDescent="0.25">
      <c r="BQ1509" s="4" t="s">
        <v>5521</v>
      </c>
      <c r="BR1509" s="4" t="s">
        <v>9602</v>
      </c>
      <c r="BS1509" s="4" t="s">
        <v>70</v>
      </c>
      <c r="BT1509" s="4" t="s">
        <v>13683</v>
      </c>
      <c r="BU1509" s="4">
        <v>301505</v>
      </c>
      <c r="BV1509" s="4" t="s">
        <v>55</v>
      </c>
      <c r="BW1509" s="4">
        <v>2737502</v>
      </c>
      <c r="BX1509" s="10">
        <v>210.536307546274</v>
      </c>
      <c r="BY1509" s="4">
        <f t="shared" si="742"/>
        <v>289.46369245372603</v>
      </c>
      <c r="BZ1509" s="3">
        <f t="shared" si="743"/>
        <v>57.892738490745209</v>
      </c>
      <c r="CA1509" s="3">
        <v>500</v>
      </c>
      <c r="CB1509" s="4">
        <v>500</v>
      </c>
      <c r="CC1509" s="8" t="str">
        <f t="shared" si="744"/>
        <v>Moderate Headroom</v>
      </c>
      <c r="CD1509" s="10">
        <v>1</v>
      </c>
      <c r="CE1509" s="10">
        <v>4.0036745004999999E-2</v>
      </c>
      <c r="CF1509" s="4">
        <f t="shared" si="745"/>
        <v>3.9963254995000003E-2</v>
      </c>
      <c r="CG1509" s="3">
        <f t="shared" si="746"/>
        <v>49.95406874375</v>
      </c>
      <c r="CH1509" s="3">
        <v>0.08</v>
      </c>
      <c r="CI1509" s="4">
        <v>0.08</v>
      </c>
      <c r="CJ1509" s="8" t="str">
        <f t="shared" si="747"/>
        <v>Moderate Headroom</v>
      </c>
      <c r="CK1509" s="10">
        <v>1</v>
      </c>
      <c r="CL1509" s="4">
        <v>74.043855624110094</v>
      </c>
      <c r="CM1509" s="4">
        <f t="shared" si="748"/>
        <v>425.95614437588989</v>
      </c>
      <c r="CN1509" s="8">
        <f t="shared" si="749"/>
        <v>85.191228875177984</v>
      </c>
      <c r="CO1509" s="3">
        <v>500</v>
      </c>
      <c r="CP1509" s="4">
        <v>500</v>
      </c>
      <c r="CQ1509" s="8" t="str">
        <f t="shared" si="750"/>
        <v>High Headroom</v>
      </c>
      <c r="CR1509" s="4">
        <v>1</v>
      </c>
      <c r="CS1509" s="4">
        <v>1</v>
      </c>
      <c r="CT1509" s="10">
        <v>0.79657621562559999</v>
      </c>
      <c r="CU1509" s="4">
        <f t="shared" si="751"/>
        <v>0.64657621562559997</v>
      </c>
      <c r="CV1509" s="4">
        <f t="shared" si="752"/>
        <v>431.05081041706666</v>
      </c>
      <c r="CW1509" s="4">
        <v>0.15</v>
      </c>
      <c r="CX1509" s="4">
        <v>0.15</v>
      </c>
      <c r="CY1509" s="8" t="str">
        <f t="shared" si="753"/>
        <v>High Headroom</v>
      </c>
      <c r="CZ1509" s="10">
        <v>1</v>
      </c>
      <c r="DC1509" s="4" t="s">
        <v>115</v>
      </c>
      <c r="DD1509" s="4" t="s">
        <v>5521</v>
      </c>
      <c r="DE1509" s="4"/>
      <c r="DF1509" s="4" t="s">
        <v>55</v>
      </c>
      <c r="DG1509" s="4" t="s">
        <v>9602</v>
      </c>
      <c r="DH1509" s="4">
        <v>301505</v>
      </c>
      <c r="DI1509" s="4">
        <v>4505</v>
      </c>
      <c r="DJ1509" s="29">
        <v>2737502</v>
      </c>
      <c r="DK1509" s="4" t="s">
        <v>17</v>
      </c>
      <c r="DL1509" s="10">
        <v>210.53630000000001</v>
      </c>
      <c r="DM1509" s="30">
        <v>1</v>
      </c>
      <c r="DN1509" s="10">
        <v>0.04</v>
      </c>
      <c r="DO1509" s="30">
        <v>1</v>
      </c>
      <c r="DP1509" s="10">
        <v>0.79659999999999997</v>
      </c>
      <c r="DQ1509" s="30">
        <v>1</v>
      </c>
      <c r="DR1509" s="4">
        <v>289.46370000000002</v>
      </c>
      <c r="DS1509" s="31">
        <v>0.57892699999999997</v>
      </c>
      <c r="DT1509" s="4" t="s">
        <v>116</v>
      </c>
      <c r="DU1509" s="4" t="s">
        <v>117</v>
      </c>
      <c r="DV1509" s="4">
        <v>0.04</v>
      </c>
      <c r="DW1509" s="31">
        <v>0.49954099999999996</v>
      </c>
      <c r="DX1509" s="4" t="s">
        <v>116</v>
      </c>
      <c r="DY1509" s="4" t="s">
        <v>117</v>
      </c>
      <c r="DZ1509" s="4">
        <v>0.64659999999999995</v>
      </c>
      <c r="EA1509" s="31">
        <v>4.3105079999999996</v>
      </c>
      <c r="EB1509" s="4" t="s">
        <v>118</v>
      </c>
      <c r="EC1509" s="4" t="s">
        <v>117</v>
      </c>
      <c r="EE1509" s="4" t="b">
        <f t="shared" si="754"/>
        <v>1</v>
      </c>
      <c r="EF1509" s="4" t="b">
        <f t="shared" si="755"/>
        <v>1</v>
      </c>
      <c r="EG1509" s="4" t="b">
        <f t="shared" si="756"/>
        <v>1</v>
      </c>
      <c r="EH1509" s="4" t="b">
        <f t="shared" si="757"/>
        <v>1</v>
      </c>
      <c r="EI1509" s="4" t="b">
        <f t="shared" si="758"/>
        <v>1</v>
      </c>
      <c r="EJ1509" s="4" t="b">
        <f t="shared" si="759"/>
        <v>1</v>
      </c>
    </row>
    <row r="1510" spans="69:140" ht="60" x14ac:dyDescent="0.25">
      <c r="BQ1510" s="4" t="s">
        <v>5522</v>
      </c>
      <c r="BR1510" s="4" t="s">
        <v>9603</v>
      </c>
      <c r="BS1510" s="4" t="s">
        <v>70</v>
      </c>
      <c r="BT1510" s="4" t="s">
        <v>13684</v>
      </c>
      <c r="BU1510" s="4">
        <v>301506</v>
      </c>
      <c r="BV1510" s="4" t="s">
        <v>66</v>
      </c>
      <c r="BW1510" s="4">
        <v>3968686</v>
      </c>
      <c r="BX1510" s="10">
        <v>832.06462637874802</v>
      </c>
      <c r="BY1510" s="4">
        <f t="shared" si="742"/>
        <v>667.93537362125198</v>
      </c>
      <c r="BZ1510" s="3">
        <f t="shared" si="743"/>
        <v>66.793537362125193</v>
      </c>
      <c r="CA1510" s="3">
        <v>1000</v>
      </c>
      <c r="CB1510" s="4">
        <v>1500</v>
      </c>
      <c r="CC1510" s="8" t="str">
        <f t="shared" si="744"/>
        <v>High Headroom</v>
      </c>
      <c r="CD1510" s="10">
        <v>2</v>
      </c>
      <c r="CE1510" s="10">
        <v>6.5585331452800003E-2</v>
      </c>
      <c r="CF1510" s="4">
        <f t="shared" si="745"/>
        <v>1.4414668547199999E-2</v>
      </c>
      <c r="CG1510" s="3">
        <f t="shared" si="746"/>
        <v>18.018335683999997</v>
      </c>
      <c r="CH1510" s="3">
        <v>0.08</v>
      </c>
      <c r="CI1510" s="4">
        <v>0.08</v>
      </c>
      <c r="CJ1510" s="8" t="str">
        <f t="shared" si="747"/>
        <v>Low Headroom</v>
      </c>
      <c r="CK1510" s="10">
        <v>1</v>
      </c>
      <c r="CL1510" s="4">
        <v>976.78459482989001</v>
      </c>
      <c r="CM1510" s="4">
        <f t="shared" si="748"/>
        <v>523.21540517010999</v>
      </c>
      <c r="CN1510" s="8">
        <f t="shared" si="749"/>
        <v>52.321540517011002</v>
      </c>
      <c r="CO1510" s="3">
        <v>1000</v>
      </c>
      <c r="CP1510" s="4">
        <v>1500</v>
      </c>
      <c r="CQ1510" s="8" t="str">
        <f t="shared" si="750"/>
        <v>Moderate Headroom</v>
      </c>
      <c r="CR1510" s="4">
        <v>2</v>
      </c>
      <c r="CS1510" s="4">
        <v>1.5</v>
      </c>
      <c r="CT1510" s="10">
        <v>1.6252741005441</v>
      </c>
      <c r="CU1510" s="4">
        <f t="shared" si="751"/>
        <v>1.4752741005441001</v>
      </c>
      <c r="CV1510" s="4">
        <f t="shared" si="752"/>
        <v>983.51606702940012</v>
      </c>
      <c r="CW1510" s="4">
        <v>0.15</v>
      </c>
      <c r="CX1510" s="4">
        <v>0.15</v>
      </c>
      <c r="CY1510" s="8" t="str">
        <f t="shared" si="753"/>
        <v>High Headroom</v>
      </c>
      <c r="CZ1510" s="10">
        <v>1</v>
      </c>
      <c r="DC1510" s="4" t="s">
        <v>115</v>
      </c>
      <c r="DD1510" s="4" t="s">
        <v>5522</v>
      </c>
      <c r="DE1510" s="4"/>
      <c r="DF1510" s="4" t="s">
        <v>66</v>
      </c>
      <c r="DG1510" s="4" t="s">
        <v>9603</v>
      </c>
      <c r="DH1510" s="4">
        <v>301506</v>
      </c>
      <c r="DI1510" s="4">
        <v>4506</v>
      </c>
      <c r="DJ1510" s="29">
        <v>3968686</v>
      </c>
      <c r="DK1510" s="4" t="s">
        <v>17</v>
      </c>
      <c r="DL1510" s="10">
        <v>832.06460000000004</v>
      </c>
      <c r="DM1510" s="30">
        <v>2</v>
      </c>
      <c r="DN1510" s="10">
        <v>6.5600000000000006E-2</v>
      </c>
      <c r="DO1510" s="30">
        <v>1</v>
      </c>
      <c r="DP1510" s="10">
        <v>1.6253</v>
      </c>
      <c r="DQ1510" s="30">
        <v>1</v>
      </c>
      <c r="DR1510" s="4">
        <v>667.93539999999996</v>
      </c>
      <c r="DS1510" s="31">
        <v>0.66793499999999995</v>
      </c>
      <c r="DT1510" s="4" t="s">
        <v>118</v>
      </c>
      <c r="DU1510" s="4" t="s">
        <v>117</v>
      </c>
      <c r="DV1510" s="4">
        <v>1.44E-2</v>
      </c>
      <c r="DW1510" s="31">
        <v>0.18018300000000001</v>
      </c>
      <c r="DX1510" s="4" t="s">
        <v>120</v>
      </c>
      <c r="DY1510" s="4" t="s">
        <v>117</v>
      </c>
      <c r="DZ1510" s="4">
        <v>1.4753000000000001</v>
      </c>
      <c r="EA1510" s="31">
        <v>9.8351610000000012</v>
      </c>
      <c r="EB1510" s="4" t="s">
        <v>118</v>
      </c>
      <c r="EC1510" s="4" t="s">
        <v>117</v>
      </c>
      <c r="EE1510" s="4" t="b">
        <f t="shared" si="754"/>
        <v>1</v>
      </c>
      <c r="EF1510" s="4" t="b">
        <f t="shared" si="755"/>
        <v>1</v>
      </c>
      <c r="EG1510" s="4" t="b">
        <f t="shared" si="756"/>
        <v>1</v>
      </c>
      <c r="EH1510" s="4" t="b">
        <f t="shared" si="757"/>
        <v>1</v>
      </c>
      <c r="EI1510" s="4" t="b">
        <f t="shared" si="758"/>
        <v>1</v>
      </c>
      <c r="EJ1510" s="4" t="b">
        <f t="shared" si="759"/>
        <v>1</v>
      </c>
    </row>
    <row r="1511" spans="69:140" ht="60" x14ac:dyDescent="0.25">
      <c r="BQ1511" s="4" t="s">
        <v>5523</v>
      </c>
      <c r="BR1511" s="4" t="s">
        <v>9604</v>
      </c>
      <c r="BS1511" s="4" t="s">
        <v>70</v>
      </c>
      <c r="BT1511" s="4" t="s">
        <v>13685</v>
      </c>
      <c r="BU1511" s="4">
        <v>301507</v>
      </c>
      <c r="BV1511" s="4" t="s">
        <v>57</v>
      </c>
      <c r="BW1511" s="4">
        <v>3403140620</v>
      </c>
      <c r="BX1511" s="10">
        <v>2285.8446099285402</v>
      </c>
      <c r="BY1511" s="4">
        <f t="shared" si="742"/>
        <v>214.15539007145981</v>
      </c>
      <c r="BZ1511" s="3">
        <f t="shared" si="743"/>
        <v>21.415539007145981</v>
      </c>
      <c r="CA1511" s="3">
        <v>1000</v>
      </c>
      <c r="CB1511" s="4">
        <v>2500</v>
      </c>
      <c r="CC1511" s="8" t="str">
        <f t="shared" si="744"/>
        <v>Low Headroom</v>
      </c>
      <c r="CD1511" s="10">
        <v>3</v>
      </c>
      <c r="CE1511" s="10">
        <v>0.21082660094030001</v>
      </c>
      <c r="CF1511" s="4">
        <f t="shared" si="745"/>
        <v>3.9173399059699993E-2</v>
      </c>
      <c r="CG1511" s="3">
        <f t="shared" si="746"/>
        <v>78.346798119400006</v>
      </c>
      <c r="CH1511" s="3">
        <v>4.9999999999999989E-2</v>
      </c>
      <c r="CI1511" s="4">
        <v>0.25</v>
      </c>
      <c r="CJ1511" s="8" t="str">
        <f t="shared" si="747"/>
        <v>High Headroom</v>
      </c>
      <c r="CK1511" s="10">
        <v>4</v>
      </c>
      <c r="CL1511" s="4">
        <v>1195.37783178466</v>
      </c>
      <c r="CM1511" s="4">
        <f t="shared" si="748"/>
        <v>304.62216821534003</v>
      </c>
      <c r="CN1511" s="8">
        <f t="shared" si="749"/>
        <v>30.462216821534007</v>
      </c>
      <c r="CO1511" s="3">
        <v>1000</v>
      </c>
      <c r="CP1511" s="4">
        <v>1500</v>
      </c>
      <c r="CQ1511" s="8" t="str">
        <f t="shared" si="750"/>
        <v>Moderate Headroom</v>
      </c>
      <c r="CR1511" s="4">
        <v>2</v>
      </c>
      <c r="CS1511" s="4">
        <v>3.25</v>
      </c>
      <c r="CT1511" s="10">
        <v>8.2340590624899998E-2</v>
      </c>
      <c r="CU1511" s="4">
        <f t="shared" si="751"/>
        <v>2.3405906248999964E-3</v>
      </c>
      <c r="CV1511" s="4">
        <f t="shared" si="752"/>
        <v>3.3437008927142813</v>
      </c>
      <c r="CW1511" s="4">
        <v>6.9999999999999993E-2</v>
      </c>
      <c r="CX1511" s="4">
        <v>0.08</v>
      </c>
      <c r="CY1511" s="8" t="str">
        <f t="shared" si="753"/>
        <v>Low Headroom</v>
      </c>
      <c r="CZ1511" s="10">
        <v>2</v>
      </c>
      <c r="DC1511" s="4" t="s">
        <v>115</v>
      </c>
      <c r="DD1511" s="4" t="s">
        <v>5523</v>
      </c>
      <c r="DE1511" s="4"/>
      <c r="DF1511" s="4" t="s">
        <v>57</v>
      </c>
      <c r="DG1511" s="4" t="s">
        <v>9604</v>
      </c>
      <c r="DH1511" s="4">
        <v>301507</v>
      </c>
      <c r="DI1511" s="4">
        <v>4507</v>
      </c>
      <c r="DJ1511" s="29">
        <v>3403140620</v>
      </c>
      <c r="DK1511" s="4" t="s">
        <v>17</v>
      </c>
      <c r="DL1511" s="10" t="s">
        <v>1424</v>
      </c>
      <c r="DM1511" s="30">
        <v>3</v>
      </c>
      <c r="DN1511" s="10">
        <v>0.21079999999999999</v>
      </c>
      <c r="DO1511" s="30">
        <v>4</v>
      </c>
      <c r="DP1511" s="10">
        <v>8.2299999999999998E-2</v>
      </c>
      <c r="DQ1511" s="30">
        <v>2</v>
      </c>
      <c r="DR1511" s="4">
        <v>214.15539999999999</v>
      </c>
      <c r="DS1511" s="31">
        <v>0.21415500000000001</v>
      </c>
      <c r="DT1511" s="4" t="s">
        <v>120</v>
      </c>
      <c r="DU1511" s="4" t="s">
        <v>117</v>
      </c>
      <c r="DV1511" s="4">
        <v>3.9199999999999999E-2</v>
      </c>
      <c r="DW1511" s="31">
        <v>0.78346800000000005</v>
      </c>
      <c r="DX1511" s="4" t="s">
        <v>118</v>
      </c>
      <c r="DY1511" s="4" t="s">
        <v>117</v>
      </c>
      <c r="DZ1511" s="4">
        <v>2.3E-3</v>
      </c>
      <c r="EA1511" s="31">
        <v>3.3437000000000001E-2</v>
      </c>
      <c r="EB1511" s="4" t="s">
        <v>120</v>
      </c>
      <c r="EC1511" s="4" t="s">
        <v>117</v>
      </c>
      <c r="EE1511" s="4" t="b">
        <f t="shared" si="754"/>
        <v>1</v>
      </c>
      <c r="EF1511" s="4" t="b">
        <f t="shared" si="755"/>
        <v>1</v>
      </c>
      <c r="EG1511" s="4" t="b">
        <f t="shared" si="756"/>
        <v>1</v>
      </c>
      <c r="EH1511" s="4" t="b">
        <f t="shared" si="757"/>
        <v>1</v>
      </c>
      <c r="EI1511" s="4" t="b">
        <f t="shared" si="758"/>
        <v>1</v>
      </c>
      <c r="EJ1511" s="4" t="b">
        <f t="shared" si="759"/>
        <v>1</v>
      </c>
    </row>
    <row r="1512" spans="69:140" ht="45" x14ac:dyDescent="0.25">
      <c r="BQ1512" s="4" t="s">
        <v>5524</v>
      </c>
      <c r="BR1512" s="4" t="s">
        <v>9605</v>
      </c>
      <c r="BS1512" s="4" t="s">
        <v>70</v>
      </c>
      <c r="BT1512" s="4" t="s">
        <v>13686</v>
      </c>
      <c r="BU1512" s="4">
        <v>301508</v>
      </c>
      <c r="BV1512" s="4" t="s">
        <v>49</v>
      </c>
      <c r="BW1512" s="4">
        <v>4212966376</v>
      </c>
      <c r="BX1512" s="10">
        <v>1225.0198080816999</v>
      </c>
      <c r="BY1512" s="4">
        <f t="shared" si="742"/>
        <v>274.98019191830008</v>
      </c>
      <c r="BZ1512" s="3">
        <f t="shared" si="743"/>
        <v>27.498019191830007</v>
      </c>
      <c r="CA1512" s="3">
        <v>1000</v>
      </c>
      <c r="CB1512" s="4">
        <v>1500</v>
      </c>
      <c r="CC1512" s="8" t="str">
        <f t="shared" si="744"/>
        <v>Low Headroom</v>
      </c>
      <c r="CD1512" s="10">
        <v>2</v>
      </c>
      <c r="CE1512" s="10">
        <v>0.13806849066999999</v>
      </c>
      <c r="CF1512" s="4">
        <f t="shared" si="745"/>
        <v>1.9315093300000252E-3</v>
      </c>
      <c r="CG1512" s="3">
        <f t="shared" si="746"/>
        <v>3.2191822166667077</v>
      </c>
      <c r="CH1512" s="3">
        <v>6.0000000000000012E-2</v>
      </c>
      <c r="CI1512" s="4">
        <v>0.14000000000000001</v>
      </c>
      <c r="CJ1512" s="8" t="str">
        <f t="shared" si="747"/>
        <v>Low Headroom</v>
      </c>
      <c r="CK1512" s="10">
        <v>2</v>
      </c>
      <c r="CL1512" s="4">
        <v>29.4376872906751</v>
      </c>
      <c r="CM1512" s="4">
        <f t="shared" si="748"/>
        <v>470.56231270932489</v>
      </c>
      <c r="CN1512" s="8">
        <f t="shared" si="749"/>
        <v>94.112462541864971</v>
      </c>
      <c r="CO1512" s="3">
        <v>500</v>
      </c>
      <c r="CP1512" s="4">
        <v>500</v>
      </c>
      <c r="CQ1512" s="8" t="str">
        <f t="shared" si="750"/>
        <v>High Headroom</v>
      </c>
      <c r="CR1512" s="4">
        <v>1</v>
      </c>
      <c r="CS1512" s="4">
        <v>1.75</v>
      </c>
      <c r="CT1512" s="10">
        <v>6.8655684829000002E-2</v>
      </c>
      <c r="CU1512" s="4">
        <f t="shared" si="751"/>
        <v>2.8655684829000001E-2</v>
      </c>
      <c r="CV1512" s="4">
        <f t="shared" si="752"/>
        <v>71.639212072500001</v>
      </c>
      <c r="CW1512" s="4">
        <v>0.04</v>
      </c>
      <c r="CX1512" s="4">
        <v>0.04</v>
      </c>
      <c r="CY1512" s="8" t="str">
        <f t="shared" si="753"/>
        <v>High Headroom</v>
      </c>
      <c r="CZ1512" s="10">
        <v>3</v>
      </c>
      <c r="DC1512" s="4" t="s">
        <v>115</v>
      </c>
      <c r="DD1512" s="4" t="s">
        <v>5524</v>
      </c>
      <c r="DE1512" s="4"/>
      <c r="DF1512" s="4" t="s">
        <v>49</v>
      </c>
      <c r="DG1512" s="4" t="s">
        <v>9605</v>
      </c>
      <c r="DH1512" s="4">
        <v>301508</v>
      </c>
      <c r="DI1512" s="4">
        <v>4508</v>
      </c>
      <c r="DJ1512" s="29">
        <v>4212966376</v>
      </c>
      <c r="DK1512" s="4" t="s">
        <v>17</v>
      </c>
      <c r="DL1512" s="10" t="s">
        <v>1425</v>
      </c>
      <c r="DM1512" s="30">
        <v>2</v>
      </c>
      <c r="DN1512" s="10">
        <v>0.1381</v>
      </c>
      <c r="DO1512" s="30">
        <v>2</v>
      </c>
      <c r="DP1512" s="10">
        <v>6.8699999999999997E-2</v>
      </c>
      <c r="DQ1512" s="30">
        <v>3</v>
      </c>
      <c r="DR1512" s="4">
        <v>274.98020000000002</v>
      </c>
      <c r="DS1512" s="31">
        <v>0.27498</v>
      </c>
      <c r="DT1512" s="4" t="s">
        <v>120</v>
      </c>
      <c r="DU1512" s="4" t="s">
        <v>117</v>
      </c>
      <c r="DV1512" s="4">
        <v>1.9E-3</v>
      </c>
      <c r="DW1512" s="31">
        <v>3.2191999999999998E-2</v>
      </c>
      <c r="DX1512" s="4" t="s">
        <v>120</v>
      </c>
      <c r="DY1512" s="4" t="s">
        <v>117</v>
      </c>
      <c r="DZ1512" s="4">
        <v>2.87E-2</v>
      </c>
      <c r="EA1512" s="31">
        <v>0.71639200000000003</v>
      </c>
      <c r="EB1512" s="4" t="s">
        <v>118</v>
      </c>
      <c r="EC1512" s="4" t="s">
        <v>117</v>
      </c>
      <c r="EE1512" s="4" t="b">
        <f t="shared" si="754"/>
        <v>1</v>
      </c>
      <c r="EF1512" s="4" t="b">
        <f t="shared" si="755"/>
        <v>1</v>
      </c>
      <c r="EG1512" s="4" t="b">
        <f t="shared" si="756"/>
        <v>1</v>
      </c>
      <c r="EH1512" s="4" t="b">
        <f t="shared" si="757"/>
        <v>1</v>
      </c>
      <c r="EI1512" s="4" t="b">
        <f t="shared" si="758"/>
        <v>1</v>
      </c>
      <c r="EJ1512" s="4" t="b">
        <f t="shared" si="759"/>
        <v>1</v>
      </c>
    </row>
    <row r="1513" spans="69:140" ht="45" x14ac:dyDescent="0.25">
      <c r="BQ1513" s="4" t="s">
        <v>5525</v>
      </c>
      <c r="BR1513" s="4" t="s">
        <v>9606</v>
      </c>
      <c r="BS1513" s="4" t="s">
        <v>70</v>
      </c>
      <c r="BT1513" s="4" t="s">
        <v>13687</v>
      </c>
      <c r="BU1513" s="4">
        <v>301509</v>
      </c>
      <c r="BV1513" s="4" t="s">
        <v>46</v>
      </c>
      <c r="BW1513" s="4">
        <v>2303181475</v>
      </c>
      <c r="BX1513" s="10">
        <v>1269.667578546</v>
      </c>
      <c r="BY1513" s="4">
        <f t="shared" si="742"/>
        <v>230.33242145400004</v>
      </c>
      <c r="BZ1513" s="3">
        <f t="shared" si="743"/>
        <v>23.033242145400003</v>
      </c>
      <c r="CA1513" s="3">
        <v>1000</v>
      </c>
      <c r="CB1513" s="4">
        <v>1500</v>
      </c>
      <c r="CC1513" s="8" t="str">
        <f t="shared" si="744"/>
        <v>Low Headroom</v>
      </c>
      <c r="CD1513" s="10">
        <v>2</v>
      </c>
      <c r="CE1513" s="10">
        <v>5.8166807393000002E-2</v>
      </c>
      <c r="CF1513" s="4">
        <f t="shared" si="745"/>
        <v>2.1833192607E-2</v>
      </c>
      <c r="CG1513" s="3">
        <f t="shared" si="746"/>
        <v>27.291490758749998</v>
      </c>
      <c r="CH1513" s="3">
        <v>0.08</v>
      </c>
      <c r="CI1513" s="4">
        <v>0.08</v>
      </c>
      <c r="CJ1513" s="8" t="str">
        <f t="shared" si="747"/>
        <v>Low Headroom</v>
      </c>
      <c r="CK1513" s="10">
        <v>1</v>
      </c>
      <c r="CL1513" s="4">
        <v>169.295200198955</v>
      </c>
      <c r="CM1513" s="4">
        <f t="shared" si="748"/>
        <v>330.704799801045</v>
      </c>
      <c r="CN1513" s="8">
        <f t="shared" si="749"/>
        <v>66.140959960209003</v>
      </c>
      <c r="CO1513" s="3">
        <v>500</v>
      </c>
      <c r="CP1513" s="4">
        <v>500</v>
      </c>
      <c r="CQ1513" s="8" t="str">
        <f t="shared" si="750"/>
        <v>High Headroom</v>
      </c>
      <c r="CR1513" s="4">
        <v>1</v>
      </c>
      <c r="CS1513" s="4">
        <v>1.25</v>
      </c>
      <c r="CT1513" s="10">
        <v>0.29699904401999999</v>
      </c>
      <c r="CU1513" s="4">
        <f t="shared" si="751"/>
        <v>0.14699904402</v>
      </c>
      <c r="CV1513" s="4">
        <f t="shared" si="752"/>
        <v>97.999362680000004</v>
      </c>
      <c r="CW1513" s="4">
        <v>0.15</v>
      </c>
      <c r="CX1513" s="4">
        <v>0.15</v>
      </c>
      <c r="CY1513" s="8" t="str">
        <f t="shared" si="753"/>
        <v>High Headroom</v>
      </c>
      <c r="CZ1513" s="10">
        <v>1</v>
      </c>
      <c r="DC1513" s="4" t="s">
        <v>115</v>
      </c>
      <c r="DD1513" s="4" t="s">
        <v>5525</v>
      </c>
      <c r="DE1513" s="4"/>
      <c r="DF1513" s="4" t="s">
        <v>46</v>
      </c>
      <c r="DG1513" s="4" t="s">
        <v>9606</v>
      </c>
      <c r="DH1513" s="4">
        <v>301509</v>
      </c>
      <c r="DI1513" s="4">
        <v>4509</v>
      </c>
      <c r="DJ1513" s="29">
        <v>2303181475</v>
      </c>
      <c r="DK1513" s="4" t="s">
        <v>17</v>
      </c>
      <c r="DL1513" s="10" t="s">
        <v>1426</v>
      </c>
      <c r="DM1513" s="30">
        <v>2</v>
      </c>
      <c r="DN1513" s="10">
        <v>5.8200000000000002E-2</v>
      </c>
      <c r="DO1513" s="30">
        <v>1</v>
      </c>
      <c r="DP1513" s="10">
        <v>0.29699999999999999</v>
      </c>
      <c r="DQ1513" s="30">
        <v>1</v>
      </c>
      <c r="DR1513" s="4">
        <v>230.33240000000001</v>
      </c>
      <c r="DS1513" s="31">
        <v>0.23033200000000001</v>
      </c>
      <c r="DT1513" s="4" t="s">
        <v>120</v>
      </c>
      <c r="DU1513" s="4" t="s">
        <v>117</v>
      </c>
      <c r="DV1513" s="4">
        <v>2.18E-2</v>
      </c>
      <c r="DW1513" s="31">
        <v>0.27291500000000002</v>
      </c>
      <c r="DX1513" s="4" t="s">
        <v>120</v>
      </c>
      <c r="DY1513" s="4" t="s">
        <v>117</v>
      </c>
      <c r="DZ1513" s="4">
        <v>0.14699999999999999</v>
      </c>
      <c r="EA1513" s="31">
        <v>0.97999399999999992</v>
      </c>
      <c r="EB1513" s="4" t="s">
        <v>118</v>
      </c>
      <c r="EC1513" s="4" t="s">
        <v>117</v>
      </c>
      <c r="EE1513" s="4" t="b">
        <f t="shared" si="754"/>
        <v>1</v>
      </c>
      <c r="EF1513" s="4" t="b">
        <f t="shared" si="755"/>
        <v>1</v>
      </c>
      <c r="EG1513" s="4" t="b">
        <f t="shared" si="756"/>
        <v>1</v>
      </c>
      <c r="EH1513" s="4" t="b">
        <f t="shared" si="757"/>
        <v>1</v>
      </c>
      <c r="EI1513" s="4" t="b">
        <f t="shared" si="758"/>
        <v>1</v>
      </c>
      <c r="EJ1513" s="4" t="b">
        <f t="shared" si="759"/>
        <v>1</v>
      </c>
    </row>
    <row r="1514" spans="69:140" ht="45" x14ac:dyDescent="0.25">
      <c r="BQ1514" s="4" t="s">
        <v>5526</v>
      </c>
      <c r="BR1514" s="4" t="s">
        <v>9607</v>
      </c>
      <c r="BS1514" s="4" t="s">
        <v>70</v>
      </c>
      <c r="BT1514" s="4" t="s">
        <v>13688</v>
      </c>
      <c r="BU1514" s="4">
        <v>301510</v>
      </c>
      <c r="BV1514" s="4" t="s">
        <v>32</v>
      </c>
      <c r="BW1514" s="4">
        <v>2076475</v>
      </c>
      <c r="BX1514" s="10">
        <v>1997.9447655747999</v>
      </c>
      <c r="BY1514" s="4">
        <f t="shared" si="742"/>
        <v>502.05523442520007</v>
      </c>
      <c r="BZ1514" s="3">
        <f t="shared" si="743"/>
        <v>50.205523442520004</v>
      </c>
      <c r="CA1514" s="3">
        <v>1000</v>
      </c>
      <c r="CB1514" s="4">
        <v>2500</v>
      </c>
      <c r="CC1514" s="8" t="str">
        <f t="shared" si="744"/>
        <v>Moderate Headroom</v>
      </c>
      <c r="CD1514" s="10">
        <v>3</v>
      </c>
      <c r="CE1514" s="10">
        <v>8.2289803219999999E-2</v>
      </c>
      <c r="CF1514" s="4">
        <f t="shared" si="745"/>
        <v>5.7710196780000014E-2</v>
      </c>
      <c r="CG1514" s="3">
        <f t="shared" si="746"/>
        <v>96.183661299999997</v>
      </c>
      <c r="CH1514" s="3">
        <v>6.0000000000000012E-2</v>
      </c>
      <c r="CI1514" s="4">
        <v>0.14000000000000001</v>
      </c>
      <c r="CJ1514" s="8" t="str">
        <f t="shared" si="747"/>
        <v>High Headroom</v>
      </c>
      <c r="CK1514" s="10">
        <v>2</v>
      </c>
      <c r="CL1514" s="4">
        <v>1201.74921241264</v>
      </c>
      <c r="CM1514" s="4">
        <f t="shared" si="748"/>
        <v>298.25078758736004</v>
      </c>
      <c r="CN1514" s="8">
        <f t="shared" si="749"/>
        <v>29.825078758736002</v>
      </c>
      <c r="CO1514" s="3">
        <v>1000</v>
      </c>
      <c r="CP1514" s="4">
        <v>1500</v>
      </c>
      <c r="CQ1514" s="8" t="str">
        <f t="shared" si="750"/>
        <v>Low Headroom</v>
      </c>
      <c r="CR1514" s="4">
        <v>2</v>
      </c>
      <c r="CS1514" s="4">
        <v>2.25</v>
      </c>
      <c r="CT1514" s="10">
        <v>0.38426542388000001</v>
      </c>
      <c r="CU1514" s="4">
        <f t="shared" si="751"/>
        <v>0.23426542388000002</v>
      </c>
      <c r="CV1514" s="4">
        <f t="shared" si="752"/>
        <v>156.17694925333333</v>
      </c>
      <c r="CW1514" s="4">
        <v>0.15</v>
      </c>
      <c r="CX1514" s="4">
        <v>0.15</v>
      </c>
      <c r="CY1514" s="8" t="str">
        <f t="shared" si="753"/>
        <v>High Headroom</v>
      </c>
      <c r="CZ1514" s="10">
        <v>1</v>
      </c>
      <c r="DC1514" s="4" t="s">
        <v>115</v>
      </c>
      <c r="DD1514" s="4" t="s">
        <v>5526</v>
      </c>
      <c r="DE1514" s="4"/>
      <c r="DF1514" s="4" t="s">
        <v>32</v>
      </c>
      <c r="DG1514" s="4" t="s">
        <v>9607</v>
      </c>
      <c r="DH1514" s="4">
        <v>301510</v>
      </c>
      <c r="DI1514" s="4">
        <v>4510</v>
      </c>
      <c r="DJ1514" s="29">
        <v>2076475</v>
      </c>
      <c r="DK1514" s="4" t="s">
        <v>17</v>
      </c>
      <c r="DL1514" s="10" t="s">
        <v>1427</v>
      </c>
      <c r="DM1514" s="30">
        <v>3</v>
      </c>
      <c r="DN1514" s="10">
        <v>8.2299999999999998E-2</v>
      </c>
      <c r="DO1514" s="30">
        <v>2</v>
      </c>
      <c r="DP1514" s="10">
        <v>0.38429999999999997</v>
      </c>
      <c r="DQ1514" s="30">
        <v>1</v>
      </c>
      <c r="DR1514" s="4">
        <v>502.05520000000001</v>
      </c>
      <c r="DS1514" s="31">
        <v>0.50205500000000003</v>
      </c>
      <c r="DT1514" s="4" t="s">
        <v>116</v>
      </c>
      <c r="DU1514" s="4" t="s">
        <v>117</v>
      </c>
      <c r="DV1514" s="4">
        <v>5.7700000000000001E-2</v>
      </c>
      <c r="DW1514" s="31">
        <v>0.96183700000000005</v>
      </c>
      <c r="DX1514" s="4" t="s">
        <v>118</v>
      </c>
      <c r="DY1514" s="4" t="s">
        <v>117</v>
      </c>
      <c r="DZ1514" s="4">
        <v>0.23430000000000001</v>
      </c>
      <c r="EA1514" s="31">
        <v>1.561769</v>
      </c>
      <c r="EB1514" s="4" t="s">
        <v>118</v>
      </c>
      <c r="EC1514" s="4" t="s">
        <v>117</v>
      </c>
      <c r="EE1514" s="4" t="b">
        <f t="shared" si="754"/>
        <v>1</v>
      </c>
      <c r="EF1514" s="4" t="b">
        <f t="shared" si="755"/>
        <v>1</v>
      </c>
      <c r="EG1514" s="4" t="b">
        <f t="shared" si="756"/>
        <v>1</v>
      </c>
      <c r="EH1514" s="4" t="b">
        <f t="shared" si="757"/>
        <v>1</v>
      </c>
      <c r="EI1514" s="4" t="b">
        <f t="shared" si="758"/>
        <v>1</v>
      </c>
      <c r="EJ1514" s="4" t="b">
        <f t="shared" si="759"/>
        <v>1</v>
      </c>
    </row>
    <row r="1515" spans="69:140" ht="45" x14ac:dyDescent="0.25">
      <c r="BQ1515" s="4" t="s">
        <v>5527</v>
      </c>
      <c r="BR1515" s="4" t="s">
        <v>9608</v>
      </c>
      <c r="BS1515" s="4" t="s">
        <v>70</v>
      </c>
      <c r="BT1515" s="4" t="s">
        <v>13689</v>
      </c>
      <c r="BU1515" s="4">
        <v>301511</v>
      </c>
      <c r="BV1515" s="4" t="s">
        <v>53</v>
      </c>
      <c r="BW1515" s="4">
        <v>2669800</v>
      </c>
      <c r="BX1515" s="10">
        <v>330.73838672519997</v>
      </c>
      <c r="BY1515" s="4">
        <f t="shared" si="742"/>
        <v>169.26161327480003</v>
      </c>
      <c r="BZ1515" s="3">
        <f t="shared" si="743"/>
        <v>33.852322654960005</v>
      </c>
      <c r="CA1515" s="3">
        <v>500</v>
      </c>
      <c r="CB1515" s="4">
        <v>500</v>
      </c>
      <c r="CC1515" s="8" t="str">
        <f t="shared" si="744"/>
        <v>Moderate Headroom</v>
      </c>
      <c r="CD1515" s="10">
        <v>1</v>
      </c>
      <c r="CE1515" s="10">
        <v>0.18981210731000001</v>
      </c>
      <c r="CF1515" s="4">
        <f t="shared" si="745"/>
        <v>1.0187892690000006E-2</v>
      </c>
      <c r="CG1515" s="3">
        <f t="shared" si="746"/>
        <v>16.97982115000001</v>
      </c>
      <c r="CH1515" s="3">
        <v>0.06</v>
      </c>
      <c r="CI1515" s="4">
        <v>0.2</v>
      </c>
      <c r="CJ1515" s="8" t="str">
        <f t="shared" si="747"/>
        <v>Low Headroom</v>
      </c>
      <c r="CK1515" s="10">
        <v>3</v>
      </c>
      <c r="CL1515" s="4">
        <v>1823.2094868403999</v>
      </c>
      <c r="CM1515" s="4">
        <f t="shared" si="748"/>
        <v>676.7905131596001</v>
      </c>
      <c r="CN1515" s="8">
        <f t="shared" si="749"/>
        <v>67.67905131596001</v>
      </c>
      <c r="CO1515" s="3">
        <v>1000</v>
      </c>
      <c r="CP1515" s="4">
        <v>2500</v>
      </c>
      <c r="CQ1515" s="8" t="str">
        <f t="shared" si="750"/>
        <v>High Headroom</v>
      </c>
      <c r="CR1515" s="4">
        <v>3</v>
      </c>
      <c r="CS1515" s="4">
        <v>2.5</v>
      </c>
      <c r="CT1515" s="10">
        <v>0.41195762975</v>
      </c>
      <c r="CU1515" s="4">
        <f t="shared" si="751"/>
        <v>0.26195762975000003</v>
      </c>
      <c r="CV1515" s="4">
        <f t="shared" si="752"/>
        <v>174.63841983333336</v>
      </c>
      <c r="CW1515" s="4">
        <v>0.15</v>
      </c>
      <c r="CX1515" s="4">
        <v>0.15</v>
      </c>
      <c r="CY1515" s="8" t="str">
        <f t="shared" si="753"/>
        <v>High Headroom</v>
      </c>
      <c r="CZ1515" s="10">
        <v>1</v>
      </c>
      <c r="DC1515" s="4" t="s">
        <v>115</v>
      </c>
      <c r="DD1515" s="4" t="s">
        <v>5527</v>
      </c>
      <c r="DE1515" s="4"/>
      <c r="DF1515" s="4" t="s">
        <v>53</v>
      </c>
      <c r="DG1515" s="4" t="s">
        <v>9608</v>
      </c>
      <c r="DH1515" s="4">
        <v>301511</v>
      </c>
      <c r="DI1515" s="4">
        <v>4511</v>
      </c>
      <c r="DJ1515" s="29">
        <v>2669800</v>
      </c>
      <c r="DK1515" s="4" t="s">
        <v>17</v>
      </c>
      <c r="DL1515" s="10">
        <v>330.73840000000001</v>
      </c>
      <c r="DM1515" s="30">
        <v>1</v>
      </c>
      <c r="DN1515" s="10">
        <v>0.1898</v>
      </c>
      <c r="DO1515" s="30">
        <v>3</v>
      </c>
      <c r="DP1515" s="10">
        <v>0.41199999999999998</v>
      </c>
      <c r="DQ1515" s="30">
        <v>1</v>
      </c>
      <c r="DR1515" s="4">
        <v>169.26159999999999</v>
      </c>
      <c r="DS1515" s="31">
        <v>0.33852300000000002</v>
      </c>
      <c r="DT1515" s="4" t="s">
        <v>116</v>
      </c>
      <c r="DU1515" s="4" t="s">
        <v>117</v>
      </c>
      <c r="DV1515" s="4">
        <v>1.0200000000000001E-2</v>
      </c>
      <c r="DW1515" s="31">
        <v>0.169798</v>
      </c>
      <c r="DX1515" s="4" t="s">
        <v>120</v>
      </c>
      <c r="DY1515" s="4" t="s">
        <v>117</v>
      </c>
      <c r="DZ1515" s="4">
        <v>0.26200000000000001</v>
      </c>
      <c r="EA1515" s="31">
        <v>1.7463839999999999</v>
      </c>
      <c r="EB1515" s="4" t="s">
        <v>118</v>
      </c>
      <c r="EC1515" s="4" t="s">
        <v>117</v>
      </c>
      <c r="EE1515" s="4" t="b">
        <f t="shared" si="754"/>
        <v>1</v>
      </c>
      <c r="EF1515" s="4" t="b">
        <f t="shared" si="755"/>
        <v>1</v>
      </c>
      <c r="EG1515" s="4" t="b">
        <f t="shared" si="756"/>
        <v>1</v>
      </c>
      <c r="EH1515" s="4" t="b">
        <f t="shared" si="757"/>
        <v>1</v>
      </c>
      <c r="EI1515" s="4" t="b">
        <f t="shared" si="758"/>
        <v>1</v>
      </c>
      <c r="EJ1515" s="4" t="b">
        <f t="shared" si="759"/>
        <v>1</v>
      </c>
    </row>
    <row r="1516" spans="69:140" ht="60" x14ac:dyDescent="0.25">
      <c r="BQ1516" s="4" t="s">
        <v>5528</v>
      </c>
      <c r="BR1516" s="4" t="s">
        <v>9609</v>
      </c>
      <c r="BS1516" s="4" t="s">
        <v>70</v>
      </c>
      <c r="BT1516" s="4" t="s">
        <v>13690</v>
      </c>
      <c r="BU1516" s="4">
        <v>301512</v>
      </c>
      <c r="BV1516" s="4" t="s">
        <v>49</v>
      </c>
      <c r="BW1516" s="4">
        <v>4200366264</v>
      </c>
      <c r="BX1516" s="10">
        <v>182.90119131040001</v>
      </c>
      <c r="BY1516" s="4">
        <f t="shared" si="742"/>
        <v>317.09880868959999</v>
      </c>
      <c r="BZ1516" s="3">
        <f t="shared" si="743"/>
        <v>63.419761737919998</v>
      </c>
      <c r="CA1516" s="3">
        <v>500</v>
      </c>
      <c r="CB1516" s="4">
        <v>500</v>
      </c>
      <c r="CC1516" s="8" t="str">
        <f t="shared" si="744"/>
        <v>High Headroom</v>
      </c>
      <c r="CD1516" s="10">
        <v>1</v>
      </c>
      <c r="CE1516" s="10">
        <v>4.5769988928999999E-2</v>
      </c>
      <c r="CF1516" s="4">
        <f t="shared" si="745"/>
        <v>3.4230011071000002E-2</v>
      </c>
      <c r="CG1516" s="3">
        <f t="shared" si="746"/>
        <v>42.787513838750002</v>
      </c>
      <c r="CH1516" s="3">
        <v>0.08</v>
      </c>
      <c r="CI1516" s="4">
        <v>0.08</v>
      </c>
      <c r="CJ1516" s="8" t="str">
        <f t="shared" si="747"/>
        <v>Moderate Headroom</v>
      </c>
      <c r="CK1516" s="10">
        <v>1</v>
      </c>
      <c r="CL1516" s="4">
        <v>206.27037567409999</v>
      </c>
      <c r="CM1516" s="4">
        <f t="shared" si="748"/>
        <v>293.72962432589998</v>
      </c>
      <c r="CN1516" s="8">
        <f t="shared" si="749"/>
        <v>58.745924865180001</v>
      </c>
      <c r="CO1516" s="3">
        <v>500</v>
      </c>
      <c r="CP1516" s="4">
        <v>500</v>
      </c>
      <c r="CQ1516" s="8" t="str">
        <f t="shared" si="750"/>
        <v>Moderate Headroom</v>
      </c>
      <c r="CR1516" s="4">
        <v>1</v>
      </c>
      <c r="CS1516" s="4">
        <v>1</v>
      </c>
      <c r="CT1516" s="10">
        <v>0.26662163874</v>
      </c>
      <c r="CU1516" s="4">
        <f t="shared" si="751"/>
        <v>0.11662163874000001</v>
      </c>
      <c r="CV1516" s="4">
        <f t="shared" si="752"/>
        <v>77.747759160000001</v>
      </c>
      <c r="CW1516" s="4">
        <v>0.15</v>
      </c>
      <c r="CX1516" s="4">
        <v>0.15</v>
      </c>
      <c r="CY1516" s="8" t="str">
        <f t="shared" si="753"/>
        <v>High Headroom</v>
      </c>
      <c r="CZ1516" s="10">
        <v>1</v>
      </c>
      <c r="DC1516" s="4" t="s">
        <v>115</v>
      </c>
      <c r="DD1516" s="4" t="s">
        <v>5528</v>
      </c>
      <c r="DE1516" s="4"/>
      <c r="DF1516" s="4" t="s">
        <v>49</v>
      </c>
      <c r="DG1516" s="4" t="s">
        <v>9609</v>
      </c>
      <c r="DH1516" s="4">
        <v>301512</v>
      </c>
      <c r="DI1516" s="4">
        <v>4512</v>
      </c>
      <c r="DJ1516" s="29">
        <v>4200366264</v>
      </c>
      <c r="DK1516" s="4" t="s">
        <v>17</v>
      </c>
      <c r="DL1516" s="10">
        <v>182.90119999999999</v>
      </c>
      <c r="DM1516" s="30">
        <v>1</v>
      </c>
      <c r="DN1516" s="10">
        <v>4.58E-2</v>
      </c>
      <c r="DO1516" s="30">
        <v>1</v>
      </c>
      <c r="DP1516" s="10">
        <v>0.2666</v>
      </c>
      <c r="DQ1516" s="30">
        <v>1</v>
      </c>
      <c r="DR1516" s="4">
        <v>317.09879999999998</v>
      </c>
      <c r="DS1516" s="31">
        <v>0.63419800000000004</v>
      </c>
      <c r="DT1516" s="4" t="s">
        <v>118</v>
      </c>
      <c r="DU1516" s="4" t="s">
        <v>117</v>
      </c>
      <c r="DV1516" s="4">
        <v>3.4200000000000001E-2</v>
      </c>
      <c r="DW1516" s="31">
        <v>0.42787500000000001</v>
      </c>
      <c r="DX1516" s="4" t="s">
        <v>116</v>
      </c>
      <c r="DY1516" s="4" t="s">
        <v>117</v>
      </c>
      <c r="DZ1516" s="4">
        <v>0.1166</v>
      </c>
      <c r="EA1516" s="31">
        <v>0.777478</v>
      </c>
      <c r="EB1516" s="4" t="s">
        <v>118</v>
      </c>
      <c r="EC1516" s="4" t="s">
        <v>117</v>
      </c>
      <c r="EE1516" s="4" t="b">
        <f t="shared" si="754"/>
        <v>1</v>
      </c>
      <c r="EF1516" s="4" t="b">
        <f t="shared" si="755"/>
        <v>1</v>
      </c>
      <c r="EG1516" s="4" t="b">
        <f t="shared" si="756"/>
        <v>1</v>
      </c>
      <c r="EH1516" s="4" t="b">
        <f t="shared" si="757"/>
        <v>1</v>
      </c>
      <c r="EI1516" s="4" t="b">
        <f t="shared" si="758"/>
        <v>1</v>
      </c>
      <c r="EJ1516" s="4" t="b">
        <f t="shared" si="759"/>
        <v>1</v>
      </c>
    </row>
    <row r="1517" spans="69:140" ht="45" x14ac:dyDescent="0.25">
      <c r="BQ1517" s="4" t="s">
        <v>5529</v>
      </c>
      <c r="BR1517" s="4" t="s">
        <v>9610</v>
      </c>
      <c r="BS1517" s="4" t="s">
        <v>70</v>
      </c>
      <c r="BT1517" s="4" t="s">
        <v>13691</v>
      </c>
      <c r="BU1517" s="4">
        <v>301513</v>
      </c>
      <c r="BV1517" s="4" t="s">
        <v>33</v>
      </c>
      <c r="BW1517" s="4">
        <v>4863500</v>
      </c>
      <c r="BX1517" s="10">
        <v>5137.5835452770998</v>
      </c>
      <c r="BY1517" s="4" t="str">
        <f t="shared" si="742"/>
        <v>Bottomed Out</v>
      </c>
      <c r="BZ1517" s="3" t="str">
        <f t="shared" si="743"/>
        <v>Bottomed Out</v>
      </c>
      <c r="CA1517" s="3" t="s">
        <v>72</v>
      </c>
      <c r="CB1517" s="4" t="s">
        <v>4015</v>
      </c>
      <c r="CC1517" s="8" t="str">
        <f t="shared" si="744"/>
        <v>At the lowest level</v>
      </c>
      <c r="CD1517" s="10">
        <v>6</v>
      </c>
      <c r="CE1517" s="10">
        <v>0.1793487828291</v>
      </c>
      <c r="CF1517" s="4">
        <f t="shared" si="745"/>
        <v>2.0651217170900016E-2</v>
      </c>
      <c r="CG1517" s="3">
        <f t="shared" si="746"/>
        <v>34.418695284833362</v>
      </c>
      <c r="CH1517" s="3">
        <v>0.06</v>
      </c>
      <c r="CI1517" s="4">
        <v>0.2</v>
      </c>
      <c r="CJ1517" s="8" t="str">
        <f t="shared" si="747"/>
        <v>Moderate Headroom</v>
      </c>
      <c r="CK1517" s="10">
        <v>3</v>
      </c>
      <c r="CL1517" s="4">
        <v>462.31590465490001</v>
      </c>
      <c r="CM1517" s="4">
        <f t="shared" si="748"/>
        <v>37.68409534509999</v>
      </c>
      <c r="CN1517" s="8">
        <f t="shared" si="749"/>
        <v>7.5368190690199981</v>
      </c>
      <c r="CO1517" s="3">
        <v>500</v>
      </c>
      <c r="CP1517" s="4">
        <v>500</v>
      </c>
      <c r="CQ1517" s="8" t="str">
        <f t="shared" si="750"/>
        <v>Low Headroom</v>
      </c>
      <c r="CR1517" s="4">
        <v>1</v>
      </c>
      <c r="CS1517" s="4">
        <v>3.25</v>
      </c>
      <c r="CT1517" s="10">
        <v>0.44640446513429999</v>
      </c>
      <c r="CU1517" s="4">
        <f t="shared" si="751"/>
        <v>0.29640446513429997</v>
      </c>
      <c r="CV1517" s="4">
        <f t="shared" si="752"/>
        <v>197.60297675619998</v>
      </c>
      <c r="CW1517" s="4">
        <v>0.15</v>
      </c>
      <c r="CX1517" s="4">
        <v>0.15</v>
      </c>
      <c r="CY1517" s="8" t="str">
        <f t="shared" si="753"/>
        <v>High Headroom</v>
      </c>
      <c r="CZ1517" s="10">
        <v>1</v>
      </c>
      <c r="DC1517" s="4" t="s">
        <v>115</v>
      </c>
      <c r="DD1517" s="4" t="s">
        <v>5529</v>
      </c>
      <c r="DE1517" s="4"/>
      <c r="DF1517" s="4" t="s">
        <v>33</v>
      </c>
      <c r="DG1517" s="4" t="s">
        <v>9610</v>
      </c>
      <c r="DH1517" s="4">
        <v>301513</v>
      </c>
      <c r="DI1517" s="4">
        <v>4513</v>
      </c>
      <c r="DJ1517" s="29">
        <v>4863500</v>
      </c>
      <c r="DK1517" s="4" t="s">
        <v>17</v>
      </c>
      <c r="DL1517" s="10" t="s">
        <v>1428</v>
      </c>
      <c r="DM1517" s="30">
        <v>6</v>
      </c>
      <c r="DN1517" s="10">
        <v>0.17929999999999999</v>
      </c>
      <c r="DO1517" s="30">
        <v>3</v>
      </c>
      <c r="DP1517" s="10">
        <v>0.44640000000000002</v>
      </c>
      <c r="DQ1517" s="30">
        <v>1</v>
      </c>
      <c r="DR1517" s="4">
        <v>637.58349999999996</v>
      </c>
      <c r="DS1517" s="4"/>
      <c r="DT1517" s="4" t="s">
        <v>124</v>
      </c>
      <c r="DU1517" s="4" t="s">
        <v>125</v>
      </c>
      <c r="DV1517" s="4">
        <v>2.07E-2</v>
      </c>
      <c r="DW1517" s="31">
        <v>0.34418700000000002</v>
      </c>
      <c r="DX1517" s="4" t="s">
        <v>116</v>
      </c>
      <c r="DY1517" s="4" t="s">
        <v>117</v>
      </c>
      <c r="DZ1517" s="4">
        <v>0.2964</v>
      </c>
      <c r="EA1517" s="31">
        <v>1.9760300000000002</v>
      </c>
      <c r="EB1517" s="4" t="s">
        <v>118</v>
      </c>
      <c r="EC1517" s="4" t="s">
        <v>117</v>
      </c>
      <c r="EE1517" s="4" t="b">
        <f t="shared" si="754"/>
        <v>1</v>
      </c>
      <c r="EF1517" s="4" t="b">
        <f t="shared" si="755"/>
        <v>1</v>
      </c>
      <c r="EG1517" s="4" t="b">
        <f t="shared" si="756"/>
        <v>1</v>
      </c>
      <c r="EH1517" s="4" t="b">
        <f t="shared" si="757"/>
        <v>1</v>
      </c>
      <c r="EI1517" s="4" t="b">
        <f t="shared" si="758"/>
        <v>1</v>
      </c>
      <c r="EJ1517" s="4" t="b">
        <f t="shared" si="759"/>
        <v>1</v>
      </c>
    </row>
    <row r="1518" spans="69:140" ht="45" x14ac:dyDescent="0.25">
      <c r="BQ1518" s="4" t="s">
        <v>5530</v>
      </c>
      <c r="BR1518" s="4" t="s">
        <v>9611</v>
      </c>
      <c r="BS1518" s="4" t="s">
        <v>70</v>
      </c>
      <c r="BT1518" s="4" t="s">
        <v>13692</v>
      </c>
      <c r="BU1518" s="4">
        <v>301514</v>
      </c>
      <c r="BV1518" s="4" t="s">
        <v>33</v>
      </c>
      <c r="BW1518" s="4">
        <v>4843012</v>
      </c>
      <c r="BX1518" s="10">
        <v>1928.2053133121999</v>
      </c>
      <c r="BY1518" s="4">
        <f t="shared" si="742"/>
        <v>571.79468668780009</v>
      </c>
      <c r="BZ1518" s="3">
        <f t="shared" si="743"/>
        <v>57.179468668780011</v>
      </c>
      <c r="CA1518" s="3">
        <v>1000</v>
      </c>
      <c r="CB1518" s="4">
        <v>2500</v>
      </c>
      <c r="CC1518" s="8" t="str">
        <f t="shared" si="744"/>
        <v>Moderate Headroom</v>
      </c>
      <c r="CD1518" s="10">
        <v>3</v>
      </c>
      <c r="CE1518" s="10">
        <v>0.14847763573</v>
      </c>
      <c r="CF1518" s="4">
        <f t="shared" si="745"/>
        <v>5.152236427000001E-2</v>
      </c>
      <c r="CG1518" s="3">
        <f t="shared" si="746"/>
        <v>85.87060711666669</v>
      </c>
      <c r="CH1518" s="3">
        <v>0.06</v>
      </c>
      <c r="CI1518" s="4">
        <v>0.2</v>
      </c>
      <c r="CJ1518" s="8" t="str">
        <f t="shared" si="747"/>
        <v>High Headroom</v>
      </c>
      <c r="CK1518" s="10">
        <v>3</v>
      </c>
      <c r="CL1518" s="4">
        <v>174.97068058865801</v>
      </c>
      <c r="CM1518" s="4">
        <f t="shared" si="748"/>
        <v>325.02931941134199</v>
      </c>
      <c r="CN1518" s="8">
        <f t="shared" si="749"/>
        <v>65.0058638822684</v>
      </c>
      <c r="CO1518" s="3">
        <v>500</v>
      </c>
      <c r="CP1518" s="4">
        <v>500</v>
      </c>
      <c r="CQ1518" s="8" t="str">
        <f t="shared" si="750"/>
        <v>High Headroom</v>
      </c>
      <c r="CR1518" s="4">
        <v>1</v>
      </c>
      <c r="CS1518" s="4">
        <v>2</v>
      </c>
      <c r="CT1518" s="10">
        <v>0.81600383325000003</v>
      </c>
      <c r="CU1518" s="4">
        <f t="shared" si="751"/>
        <v>0.66600383325000001</v>
      </c>
      <c r="CV1518" s="4">
        <f t="shared" si="752"/>
        <v>444.00255550000003</v>
      </c>
      <c r="CW1518" s="4">
        <v>0.15</v>
      </c>
      <c r="CX1518" s="4">
        <v>0.15</v>
      </c>
      <c r="CY1518" s="8" t="str">
        <f t="shared" si="753"/>
        <v>High Headroom</v>
      </c>
      <c r="CZ1518" s="10">
        <v>1</v>
      </c>
      <c r="DC1518" s="4" t="s">
        <v>115</v>
      </c>
      <c r="DD1518" s="4" t="s">
        <v>5530</v>
      </c>
      <c r="DE1518" s="4"/>
      <c r="DF1518" s="4" t="s">
        <v>33</v>
      </c>
      <c r="DG1518" s="4" t="s">
        <v>9611</v>
      </c>
      <c r="DH1518" s="4">
        <v>301514</v>
      </c>
      <c r="DI1518" s="4">
        <v>4514</v>
      </c>
      <c r="DJ1518" s="29">
        <v>4843012</v>
      </c>
      <c r="DK1518" s="4" t="s">
        <v>17</v>
      </c>
      <c r="DL1518" s="10" t="s">
        <v>1429</v>
      </c>
      <c r="DM1518" s="30">
        <v>3</v>
      </c>
      <c r="DN1518" s="10">
        <v>0.14849999999999999</v>
      </c>
      <c r="DO1518" s="30">
        <v>3</v>
      </c>
      <c r="DP1518" s="10">
        <v>0.81599999999999995</v>
      </c>
      <c r="DQ1518" s="30">
        <v>1</v>
      </c>
      <c r="DR1518" s="4">
        <v>571.79470000000003</v>
      </c>
      <c r="DS1518" s="31">
        <v>0.57179499999999994</v>
      </c>
      <c r="DT1518" s="4" t="s">
        <v>116</v>
      </c>
      <c r="DU1518" s="4" t="s">
        <v>117</v>
      </c>
      <c r="DV1518" s="4">
        <v>5.1499999999999997E-2</v>
      </c>
      <c r="DW1518" s="31">
        <v>0.85870599999999997</v>
      </c>
      <c r="DX1518" s="4" t="s">
        <v>118</v>
      </c>
      <c r="DY1518" s="4" t="s">
        <v>117</v>
      </c>
      <c r="DZ1518" s="4">
        <v>0.66600000000000004</v>
      </c>
      <c r="EA1518" s="31">
        <v>4.4400259999999996</v>
      </c>
      <c r="EB1518" s="4" t="s">
        <v>118</v>
      </c>
      <c r="EC1518" s="4" t="s">
        <v>117</v>
      </c>
      <c r="EE1518" s="4" t="b">
        <f t="shared" si="754"/>
        <v>1</v>
      </c>
      <c r="EF1518" s="4" t="b">
        <f t="shared" si="755"/>
        <v>1</v>
      </c>
      <c r="EG1518" s="4" t="b">
        <f t="shared" si="756"/>
        <v>1</v>
      </c>
      <c r="EH1518" s="4" t="b">
        <f t="shared" si="757"/>
        <v>1</v>
      </c>
      <c r="EI1518" s="4" t="b">
        <f t="shared" si="758"/>
        <v>1</v>
      </c>
      <c r="EJ1518" s="4" t="b">
        <f t="shared" si="759"/>
        <v>1</v>
      </c>
    </row>
    <row r="1519" spans="69:140" ht="60" x14ac:dyDescent="0.25">
      <c r="BQ1519" s="4" t="s">
        <v>5531</v>
      </c>
      <c r="BR1519" s="4" t="s">
        <v>9612</v>
      </c>
      <c r="BS1519" s="4" t="s">
        <v>70</v>
      </c>
      <c r="BT1519" s="4" t="s">
        <v>13693</v>
      </c>
      <c r="BU1519" s="4">
        <v>301515</v>
      </c>
      <c r="BV1519" s="4" t="s">
        <v>65</v>
      </c>
      <c r="BW1519" s="4">
        <v>2500974595</v>
      </c>
      <c r="BX1519" s="10">
        <v>275.72266019810002</v>
      </c>
      <c r="BY1519" s="4">
        <f t="shared" si="742"/>
        <v>224.27733980189998</v>
      </c>
      <c r="BZ1519" s="3">
        <f t="shared" si="743"/>
        <v>44.855467960379997</v>
      </c>
      <c r="CA1519" s="3">
        <v>500</v>
      </c>
      <c r="CB1519" s="4">
        <v>500</v>
      </c>
      <c r="CC1519" s="8" t="str">
        <f t="shared" si="744"/>
        <v>Moderate Headroom</v>
      </c>
      <c r="CD1519" s="10">
        <v>1</v>
      </c>
      <c r="CE1519" s="10">
        <v>6.6929903435999999E-2</v>
      </c>
      <c r="CF1519" s="4">
        <f t="shared" si="745"/>
        <v>1.3070096564000003E-2</v>
      </c>
      <c r="CG1519" s="3">
        <f t="shared" si="746"/>
        <v>16.337620705000003</v>
      </c>
      <c r="CH1519" s="3">
        <v>0.08</v>
      </c>
      <c r="CI1519" s="4">
        <v>0.08</v>
      </c>
      <c r="CJ1519" s="8" t="str">
        <f t="shared" si="747"/>
        <v>Low Headroom</v>
      </c>
      <c r="CK1519" s="10">
        <v>1</v>
      </c>
      <c r="CL1519" s="4">
        <v>1847.4498079644</v>
      </c>
      <c r="CM1519" s="4">
        <f t="shared" si="748"/>
        <v>652.55019203560005</v>
      </c>
      <c r="CN1519" s="8">
        <f t="shared" si="749"/>
        <v>65.255019203560011</v>
      </c>
      <c r="CO1519" s="3">
        <v>1000</v>
      </c>
      <c r="CP1519" s="4">
        <v>2500</v>
      </c>
      <c r="CQ1519" s="8" t="str">
        <f t="shared" si="750"/>
        <v>High Headroom</v>
      </c>
      <c r="CR1519" s="4">
        <v>3</v>
      </c>
      <c r="CS1519" s="4">
        <v>1.5</v>
      </c>
      <c r="CT1519" s="10">
        <v>0.23375798874000001</v>
      </c>
      <c r="CU1519" s="4">
        <f t="shared" si="751"/>
        <v>8.3757988740000011E-2</v>
      </c>
      <c r="CV1519" s="4">
        <f t="shared" si="752"/>
        <v>55.838659160000013</v>
      </c>
      <c r="CW1519" s="4">
        <v>0.15</v>
      </c>
      <c r="CX1519" s="4">
        <v>0.15</v>
      </c>
      <c r="CY1519" s="8" t="str">
        <f t="shared" si="753"/>
        <v>Moderate Headroom</v>
      </c>
      <c r="CZ1519" s="10">
        <v>1</v>
      </c>
      <c r="DC1519" s="4" t="s">
        <v>115</v>
      </c>
      <c r="DD1519" s="4" t="s">
        <v>5531</v>
      </c>
      <c r="DE1519" s="4"/>
      <c r="DF1519" s="4" t="s">
        <v>65</v>
      </c>
      <c r="DG1519" s="4" t="s">
        <v>9612</v>
      </c>
      <c r="DH1519" s="4">
        <v>301515</v>
      </c>
      <c r="DI1519" s="4">
        <v>4515</v>
      </c>
      <c r="DJ1519" s="29">
        <v>2500974595</v>
      </c>
      <c r="DK1519" s="4" t="s">
        <v>17</v>
      </c>
      <c r="DL1519" s="10">
        <v>275.72269999999997</v>
      </c>
      <c r="DM1519" s="30">
        <v>1</v>
      </c>
      <c r="DN1519" s="10">
        <v>6.6900000000000001E-2</v>
      </c>
      <c r="DO1519" s="30">
        <v>1</v>
      </c>
      <c r="DP1519" s="10">
        <v>0.23380000000000001</v>
      </c>
      <c r="DQ1519" s="30">
        <v>1</v>
      </c>
      <c r="DR1519" s="4">
        <v>224.2773</v>
      </c>
      <c r="DS1519" s="31">
        <v>0.44855499999999998</v>
      </c>
      <c r="DT1519" s="4" t="s">
        <v>116</v>
      </c>
      <c r="DU1519" s="4" t="s">
        <v>117</v>
      </c>
      <c r="DV1519" s="4">
        <v>1.3100000000000001E-2</v>
      </c>
      <c r="DW1519" s="31">
        <v>0.16337599999999999</v>
      </c>
      <c r="DX1519" s="4" t="s">
        <v>120</v>
      </c>
      <c r="DY1519" s="4" t="s">
        <v>117</v>
      </c>
      <c r="DZ1519" s="4">
        <v>8.3799999999999999E-2</v>
      </c>
      <c r="EA1519" s="31">
        <v>0.55838700000000008</v>
      </c>
      <c r="EB1519" s="4" t="s">
        <v>116</v>
      </c>
      <c r="EC1519" s="4" t="s">
        <v>117</v>
      </c>
      <c r="EE1519" s="4" t="b">
        <f t="shared" si="754"/>
        <v>1</v>
      </c>
      <c r="EF1519" s="4" t="b">
        <f t="shared" si="755"/>
        <v>1</v>
      </c>
      <c r="EG1519" s="4" t="b">
        <f t="shared" si="756"/>
        <v>1</v>
      </c>
      <c r="EH1519" s="4" t="b">
        <f t="shared" si="757"/>
        <v>1</v>
      </c>
      <c r="EI1519" s="4" t="b">
        <f t="shared" si="758"/>
        <v>1</v>
      </c>
      <c r="EJ1519" s="4" t="b">
        <f t="shared" si="759"/>
        <v>1</v>
      </c>
    </row>
    <row r="1520" spans="69:140" ht="45" x14ac:dyDescent="0.25">
      <c r="BQ1520" s="4" t="s">
        <v>5532</v>
      </c>
      <c r="BR1520" s="4" t="s">
        <v>9613</v>
      </c>
      <c r="BS1520" s="4" t="s">
        <v>70</v>
      </c>
      <c r="BT1520" s="4" t="s">
        <v>13694</v>
      </c>
      <c r="BU1520" s="4">
        <v>301516</v>
      </c>
      <c r="BV1520" s="4" t="s">
        <v>47</v>
      </c>
      <c r="BW1520" s="4">
        <v>3679092</v>
      </c>
      <c r="BX1520" s="10">
        <v>806.32497273720003</v>
      </c>
      <c r="BY1520" s="4">
        <f t="shared" si="742"/>
        <v>693.67502726279997</v>
      </c>
      <c r="BZ1520" s="3">
        <f t="shared" si="743"/>
        <v>69.367502726279994</v>
      </c>
      <c r="CA1520" s="3">
        <v>1000</v>
      </c>
      <c r="CB1520" s="4">
        <v>1500</v>
      </c>
      <c r="CC1520" s="8" t="str">
        <f t="shared" si="744"/>
        <v>High Headroom</v>
      </c>
      <c r="CD1520" s="10">
        <v>2</v>
      </c>
      <c r="CE1520" s="10">
        <v>0.15406976744000001</v>
      </c>
      <c r="CF1520" s="4">
        <f t="shared" si="745"/>
        <v>4.5930232560000006E-2</v>
      </c>
      <c r="CG1520" s="3">
        <f t="shared" si="746"/>
        <v>76.550387600000008</v>
      </c>
      <c r="CH1520" s="3">
        <v>0.06</v>
      </c>
      <c r="CI1520" s="4">
        <v>0.2</v>
      </c>
      <c r="CJ1520" s="8" t="str">
        <f t="shared" si="747"/>
        <v>High Headroom</v>
      </c>
      <c r="CK1520" s="10">
        <v>3</v>
      </c>
      <c r="CL1520" s="4">
        <v>512.34979475830005</v>
      </c>
      <c r="CM1520" s="4">
        <f t="shared" si="748"/>
        <v>987.65020524169995</v>
      </c>
      <c r="CN1520" s="8">
        <f t="shared" si="749"/>
        <v>98.765020524169998</v>
      </c>
      <c r="CO1520" s="3">
        <v>1000</v>
      </c>
      <c r="CP1520" s="4">
        <v>1500</v>
      </c>
      <c r="CQ1520" s="8" t="str">
        <f t="shared" si="750"/>
        <v>High Headroom</v>
      </c>
      <c r="CR1520" s="4">
        <v>2</v>
      </c>
      <c r="CS1520" s="4">
        <v>2.5</v>
      </c>
      <c r="CT1520" s="10">
        <v>0.42413793103000003</v>
      </c>
      <c r="CU1520" s="4">
        <f t="shared" si="751"/>
        <v>0.27413793103000006</v>
      </c>
      <c r="CV1520" s="4">
        <f t="shared" si="752"/>
        <v>182.75862068666672</v>
      </c>
      <c r="CW1520" s="4">
        <v>0.15</v>
      </c>
      <c r="CX1520" s="4">
        <v>0.15</v>
      </c>
      <c r="CY1520" s="8" t="str">
        <f t="shared" si="753"/>
        <v>High Headroom</v>
      </c>
      <c r="CZ1520" s="10">
        <v>1</v>
      </c>
      <c r="DC1520" s="4" t="s">
        <v>115</v>
      </c>
      <c r="DD1520" s="4" t="s">
        <v>5532</v>
      </c>
      <c r="DE1520" s="4"/>
      <c r="DF1520" s="4" t="s">
        <v>47</v>
      </c>
      <c r="DG1520" s="4" t="s">
        <v>9613</v>
      </c>
      <c r="DH1520" s="4">
        <v>301516</v>
      </c>
      <c r="DI1520" s="4">
        <v>4516</v>
      </c>
      <c r="DJ1520" s="29">
        <v>3679092</v>
      </c>
      <c r="DK1520" s="4" t="s">
        <v>17</v>
      </c>
      <c r="DL1520" s="10">
        <v>806.32500000000005</v>
      </c>
      <c r="DM1520" s="30">
        <v>2</v>
      </c>
      <c r="DN1520" s="10">
        <v>0.15409999999999999</v>
      </c>
      <c r="DO1520" s="30">
        <v>3</v>
      </c>
      <c r="DP1520" s="10">
        <v>0.42409999999999998</v>
      </c>
      <c r="DQ1520" s="30">
        <v>1</v>
      </c>
      <c r="DR1520" s="4">
        <v>693.67499999999995</v>
      </c>
      <c r="DS1520" s="31">
        <v>0.69367500000000004</v>
      </c>
      <c r="DT1520" s="4" t="s">
        <v>118</v>
      </c>
      <c r="DU1520" s="4" t="s">
        <v>117</v>
      </c>
      <c r="DV1520" s="4">
        <v>4.5900000000000003E-2</v>
      </c>
      <c r="DW1520" s="31">
        <v>0.76550399999999996</v>
      </c>
      <c r="DX1520" s="4" t="s">
        <v>118</v>
      </c>
      <c r="DY1520" s="4" t="s">
        <v>117</v>
      </c>
      <c r="DZ1520" s="4">
        <v>0.27410000000000001</v>
      </c>
      <c r="EA1520" s="31">
        <v>1.8275859999999999</v>
      </c>
      <c r="EB1520" s="4" t="s">
        <v>118</v>
      </c>
      <c r="EC1520" s="4" t="s">
        <v>117</v>
      </c>
      <c r="EE1520" s="4" t="b">
        <f t="shared" si="754"/>
        <v>1</v>
      </c>
      <c r="EF1520" s="4" t="b">
        <f t="shared" si="755"/>
        <v>1</v>
      </c>
      <c r="EG1520" s="4" t="b">
        <f t="shared" si="756"/>
        <v>1</v>
      </c>
      <c r="EH1520" s="4" t="b">
        <f t="shared" si="757"/>
        <v>1</v>
      </c>
      <c r="EI1520" s="4" t="b">
        <f t="shared" si="758"/>
        <v>1</v>
      </c>
      <c r="EJ1520" s="4" t="b">
        <f t="shared" si="759"/>
        <v>1</v>
      </c>
    </row>
    <row r="1521" spans="69:140" ht="45" x14ac:dyDescent="0.25">
      <c r="BQ1521" s="4" t="s">
        <v>5533</v>
      </c>
      <c r="BR1521" s="4" t="s">
        <v>9614</v>
      </c>
      <c r="BS1521" s="4" t="s">
        <v>70</v>
      </c>
      <c r="BT1521" s="4" t="s">
        <v>13695</v>
      </c>
      <c r="BU1521" s="4">
        <v>301517</v>
      </c>
      <c r="BV1521" s="4" t="s">
        <v>33</v>
      </c>
      <c r="BW1521" s="4">
        <v>4863284</v>
      </c>
      <c r="BX1521" s="10">
        <v>1825.8391971392</v>
      </c>
      <c r="BY1521" s="4">
        <f t="shared" si="742"/>
        <v>674.1608028608</v>
      </c>
      <c r="BZ1521" s="3">
        <f t="shared" si="743"/>
        <v>67.416080286080003</v>
      </c>
      <c r="CA1521" s="3">
        <v>1000</v>
      </c>
      <c r="CB1521" s="4">
        <v>2500</v>
      </c>
      <c r="CC1521" s="8" t="str">
        <f t="shared" si="744"/>
        <v>High Headroom</v>
      </c>
      <c r="CD1521" s="10">
        <v>3</v>
      </c>
      <c r="CE1521" s="10">
        <v>0.17425926221999999</v>
      </c>
      <c r="CF1521" s="4">
        <f t="shared" si="745"/>
        <v>2.5740737780000023E-2</v>
      </c>
      <c r="CG1521" s="3">
        <f t="shared" si="746"/>
        <v>42.901229633333372</v>
      </c>
      <c r="CH1521" s="3">
        <v>0.06</v>
      </c>
      <c r="CI1521" s="4">
        <v>0.2</v>
      </c>
      <c r="CJ1521" s="8" t="str">
        <f t="shared" si="747"/>
        <v>Moderate Headroom</v>
      </c>
      <c r="CK1521" s="10">
        <v>3</v>
      </c>
      <c r="CL1521" s="4">
        <v>415.50351828309999</v>
      </c>
      <c r="CM1521" s="4">
        <f t="shared" si="748"/>
        <v>84.496481716900007</v>
      </c>
      <c r="CN1521" s="8">
        <f t="shared" si="749"/>
        <v>16.899296343380001</v>
      </c>
      <c r="CO1521" s="3">
        <v>500</v>
      </c>
      <c r="CP1521" s="4">
        <v>500</v>
      </c>
      <c r="CQ1521" s="8" t="str">
        <f t="shared" si="750"/>
        <v>Low Headroom</v>
      </c>
      <c r="CR1521" s="4">
        <v>1</v>
      </c>
      <c r="CS1521" s="4">
        <v>2.5</v>
      </c>
      <c r="CT1521" s="10">
        <v>0.52609911859000003</v>
      </c>
      <c r="CU1521" s="4">
        <f t="shared" si="751"/>
        <v>0.37609911859</v>
      </c>
      <c r="CV1521" s="4">
        <f t="shared" si="752"/>
        <v>250.73274572666668</v>
      </c>
      <c r="CW1521" s="4">
        <v>0.15</v>
      </c>
      <c r="CX1521" s="4">
        <v>0.15</v>
      </c>
      <c r="CY1521" s="8" t="str">
        <f t="shared" si="753"/>
        <v>High Headroom</v>
      </c>
      <c r="CZ1521" s="10">
        <v>1</v>
      </c>
      <c r="DC1521" s="4" t="s">
        <v>115</v>
      </c>
      <c r="DD1521" s="4" t="s">
        <v>5533</v>
      </c>
      <c r="DE1521" s="4"/>
      <c r="DF1521" s="4" t="s">
        <v>33</v>
      </c>
      <c r="DG1521" s="4" t="s">
        <v>9614</v>
      </c>
      <c r="DH1521" s="4">
        <v>301517</v>
      </c>
      <c r="DI1521" s="4">
        <v>4517</v>
      </c>
      <c r="DJ1521" s="29">
        <v>4863284</v>
      </c>
      <c r="DK1521" s="4" t="s">
        <v>17</v>
      </c>
      <c r="DL1521" s="10" t="s">
        <v>1430</v>
      </c>
      <c r="DM1521" s="30">
        <v>3</v>
      </c>
      <c r="DN1521" s="10">
        <v>0.17430000000000001</v>
      </c>
      <c r="DO1521" s="30">
        <v>3</v>
      </c>
      <c r="DP1521" s="10">
        <v>0.52610000000000001</v>
      </c>
      <c r="DQ1521" s="30">
        <v>1</v>
      </c>
      <c r="DR1521" s="4">
        <v>674.16079999999999</v>
      </c>
      <c r="DS1521" s="31">
        <v>0.67416100000000001</v>
      </c>
      <c r="DT1521" s="4" t="s">
        <v>118</v>
      </c>
      <c r="DU1521" s="4" t="s">
        <v>117</v>
      </c>
      <c r="DV1521" s="4">
        <v>2.5700000000000001E-2</v>
      </c>
      <c r="DW1521" s="31">
        <v>0.429012</v>
      </c>
      <c r="DX1521" s="4" t="s">
        <v>116</v>
      </c>
      <c r="DY1521" s="4" t="s">
        <v>117</v>
      </c>
      <c r="DZ1521" s="4">
        <v>0.37609999999999999</v>
      </c>
      <c r="EA1521" s="31">
        <v>2.5073270000000001</v>
      </c>
      <c r="EB1521" s="4" t="s">
        <v>118</v>
      </c>
      <c r="EC1521" s="4" t="s">
        <v>117</v>
      </c>
      <c r="EE1521" s="4" t="b">
        <f t="shared" si="754"/>
        <v>1</v>
      </c>
      <c r="EF1521" s="4" t="b">
        <f t="shared" si="755"/>
        <v>1</v>
      </c>
      <c r="EG1521" s="4" t="b">
        <f t="shared" si="756"/>
        <v>1</v>
      </c>
      <c r="EH1521" s="4" t="b">
        <f t="shared" si="757"/>
        <v>1</v>
      </c>
      <c r="EI1521" s="4" t="b">
        <f t="shared" si="758"/>
        <v>1</v>
      </c>
      <c r="EJ1521" s="4" t="b">
        <f t="shared" si="759"/>
        <v>1</v>
      </c>
    </row>
    <row r="1522" spans="69:140" ht="45" x14ac:dyDescent="0.25">
      <c r="BQ1522" s="4" t="s">
        <v>5534</v>
      </c>
      <c r="BR1522" s="4" t="s">
        <v>9615</v>
      </c>
      <c r="BS1522" s="4" t="s">
        <v>70</v>
      </c>
      <c r="BT1522" s="4" t="s">
        <v>13696</v>
      </c>
      <c r="BU1522" s="4">
        <v>301518</v>
      </c>
      <c r="BV1522" s="4" t="s">
        <v>55</v>
      </c>
      <c r="BW1522" s="4">
        <v>2769070</v>
      </c>
      <c r="BX1522" s="10">
        <v>12744.2196531792</v>
      </c>
      <c r="BY1522" s="4" t="str">
        <f t="shared" si="742"/>
        <v>Bottomed Out</v>
      </c>
      <c r="BZ1522" s="3" t="str">
        <f t="shared" si="743"/>
        <v>Bottomed Out</v>
      </c>
      <c r="CA1522" s="3" t="s">
        <v>72</v>
      </c>
      <c r="CB1522" s="4" t="s">
        <v>4015</v>
      </c>
      <c r="CC1522" s="8" t="str">
        <f t="shared" si="744"/>
        <v>At the lowest level</v>
      </c>
      <c r="CD1522" s="10">
        <v>6</v>
      </c>
      <c r="CE1522" s="10">
        <v>0.20079522862999999</v>
      </c>
      <c r="CF1522" s="4">
        <f t="shared" si="745"/>
        <v>4.9204771370000011E-2</v>
      </c>
      <c r="CG1522" s="3">
        <f t="shared" si="746"/>
        <v>98.409542740000049</v>
      </c>
      <c r="CH1522" s="3">
        <v>4.9999999999999989E-2</v>
      </c>
      <c r="CI1522" s="4">
        <v>0.25</v>
      </c>
      <c r="CJ1522" s="8" t="str">
        <f t="shared" si="747"/>
        <v>High Headroom</v>
      </c>
      <c r="CK1522" s="10">
        <v>4</v>
      </c>
      <c r="CL1522" s="4">
        <v>120.09797598870099</v>
      </c>
      <c r="CM1522" s="4">
        <f t="shared" si="748"/>
        <v>379.90202401129898</v>
      </c>
      <c r="CN1522" s="8">
        <f t="shared" si="749"/>
        <v>75.980404802259798</v>
      </c>
      <c r="CO1522" s="3">
        <v>500</v>
      </c>
      <c r="CP1522" s="4">
        <v>500</v>
      </c>
      <c r="CQ1522" s="8" t="str">
        <f t="shared" si="750"/>
        <v>High Headroom</v>
      </c>
      <c r="CR1522" s="4">
        <v>1</v>
      </c>
      <c r="CS1522" s="4">
        <v>3.25</v>
      </c>
      <c r="CT1522" s="10">
        <v>2.0786026200999999</v>
      </c>
      <c r="CU1522" s="4">
        <f t="shared" si="751"/>
        <v>1.9286026200999999</v>
      </c>
      <c r="CV1522" s="4">
        <f t="shared" si="752"/>
        <v>1285.7350800666668</v>
      </c>
      <c r="CW1522" s="4">
        <v>0.15</v>
      </c>
      <c r="CX1522" s="4">
        <v>0.15</v>
      </c>
      <c r="CY1522" s="8" t="str">
        <f t="shared" si="753"/>
        <v>High Headroom</v>
      </c>
      <c r="CZ1522" s="10">
        <v>1</v>
      </c>
      <c r="DC1522" s="4" t="s">
        <v>115</v>
      </c>
      <c r="DD1522" s="4" t="s">
        <v>5534</v>
      </c>
      <c r="DE1522" s="4"/>
      <c r="DF1522" s="4" t="s">
        <v>55</v>
      </c>
      <c r="DG1522" s="4" t="s">
        <v>9615</v>
      </c>
      <c r="DH1522" s="4">
        <v>301518</v>
      </c>
      <c r="DI1522" s="4">
        <v>4518</v>
      </c>
      <c r="DJ1522" s="29">
        <v>2769070</v>
      </c>
      <c r="DK1522" s="4" t="s">
        <v>17</v>
      </c>
      <c r="DL1522" s="10" t="s">
        <v>1431</v>
      </c>
      <c r="DM1522" s="30">
        <v>6</v>
      </c>
      <c r="DN1522" s="10">
        <v>0.20080000000000001</v>
      </c>
      <c r="DO1522" s="30">
        <v>4</v>
      </c>
      <c r="DP1522" s="10">
        <v>2.0785999999999998</v>
      </c>
      <c r="DQ1522" s="30">
        <v>1</v>
      </c>
      <c r="DR1522" s="4" t="s">
        <v>1432</v>
      </c>
      <c r="DS1522" s="4"/>
      <c r="DT1522" s="4" t="s">
        <v>124</v>
      </c>
      <c r="DU1522" s="4" t="s">
        <v>125</v>
      </c>
      <c r="DV1522" s="4">
        <v>4.9200000000000001E-2</v>
      </c>
      <c r="DW1522" s="31">
        <v>0.98409499999999994</v>
      </c>
      <c r="DX1522" s="4" t="s">
        <v>118</v>
      </c>
      <c r="DY1522" s="4" t="s">
        <v>117</v>
      </c>
      <c r="DZ1522" s="4">
        <v>1.9286000000000001</v>
      </c>
      <c r="EA1522" s="4" t="s">
        <v>1433</v>
      </c>
      <c r="EB1522" s="4" t="s">
        <v>118</v>
      </c>
      <c r="EC1522" s="4" t="s">
        <v>117</v>
      </c>
      <c r="EE1522" s="4" t="b">
        <f t="shared" si="754"/>
        <v>1</v>
      </c>
      <c r="EF1522" s="4" t="b">
        <f t="shared" si="755"/>
        <v>1</v>
      </c>
      <c r="EG1522" s="4" t="b">
        <f t="shared" si="756"/>
        <v>1</v>
      </c>
      <c r="EH1522" s="4" t="b">
        <f t="shared" si="757"/>
        <v>1</v>
      </c>
      <c r="EI1522" s="4" t="b">
        <f t="shared" si="758"/>
        <v>1</v>
      </c>
      <c r="EJ1522" s="4" t="b">
        <f t="shared" si="759"/>
        <v>1</v>
      </c>
    </row>
    <row r="1523" spans="69:140" ht="60" x14ac:dyDescent="0.25">
      <c r="BQ1523" s="4" t="s">
        <v>5535</v>
      </c>
      <c r="BR1523" s="4" t="s">
        <v>9616</v>
      </c>
      <c r="BS1523" s="4" t="s">
        <v>70</v>
      </c>
      <c r="BT1523" s="4" t="s">
        <v>13697</v>
      </c>
      <c r="BU1523" s="4">
        <v>301519</v>
      </c>
      <c r="BV1523" s="4" t="s">
        <v>33</v>
      </c>
      <c r="BW1523" s="4">
        <v>4877620</v>
      </c>
      <c r="BX1523" s="10">
        <v>30715.675057208198</v>
      </c>
      <c r="BY1523" s="4" t="str">
        <f t="shared" si="742"/>
        <v>Bottomed Out</v>
      </c>
      <c r="BZ1523" s="3" t="str">
        <f t="shared" si="743"/>
        <v>Bottomed Out</v>
      </c>
      <c r="CA1523" s="3" t="s">
        <v>72</v>
      </c>
      <c r="CB1523" s="4" t="s">
        <v>4015</v>
      </c>
      <c r="CC1523" s="8" t="str">
        <f t="shared" si="744"/>
        <v>At the lowest level</v>
      </c>
      <c r="CD1523" s="10">
        <v>6</v>
      </c>
      <c r="CE1523" s="10">
        <v>0.11790846955000001</v>
      </c>
      <c r="CF1523" s="4">
        <f t="shared" si="745"/>
        <v>2.2091530450000008E-2</v>
      </c>
      <c r="CG1523" s="3">
        <f t="shared" si="746"/>
        <v>36.819217416666675</v>
      </c>
      <c r="CH1523" s="3">
        <v>6.0000000000000012E-2</v>
      </c>
      <c r="CI1523" s="4">
        <v>0.14000000000000001</v>
      </c>
      <c r="CJ1523" s="8" t="str">
        <f t="shared" si="747"/>
        <v>Moderate Headroom</v>
      </c>
      <c r="CK1523" s="10">
        <v>2</v>
      </c>
      <c r="CL1523" s="4">
        <v>3001.0795186261998</v>
      </c>
      <c r="CM1523" s="4">
        <f t="shared" si="748"/>
        <v>498.92048137380016</v>
      </c>
      <c r="CN1523" s="8">
        <f t="shared" si="749"/>
        <v>49.892048137380016</v>
      </c>
      <c r="CO1523" s="3">
        <v>1000</v>
      </c>
      <c r="CP1523" s="4">
        <v>3500</v>
      </c>
      <c r="CQ1523" s="8" t="str">
        <f t="shared" si="750"/>
        <v>Moderate Headroom</v>
      </c>
      <c r="CR1523" s="4">
        <v>4</v>
      </c>
      <c r="CS1523" s="4">
        <v>3.5</v>
      </c>
      <c r="CT1523" s="10">
        <v>2.1305507077999999</v>
      </c>
      <c r="CU1523" s="4">
        <f t="shared" si="751"/>
        <v>1.9805507078</v>
      </c>
      <c r="CV1523" s="4">
        <f t="shared" si="752"/>
        <v>1320.3671385333332</v>
      </c>
      <c r="CW1523" s="4">
        <v>0.15</v>
      </c>
      <c r="CX1523" s="4">
        <v>0.15</v>
      </c>
      <c r="CY1523" s="8" t="str">
        <f t="shared" si="753"/>
        <v>High Headroom</v>
      </c>
      <c r="CZ1523" s="10">
        <v>1</v>
      </c>
      <c r="DC1523" s="4" t="s">
        <v>115</v>
      </c>
      <c r="DD1523" s="4" t="s">
        <v>5535</v>
      </c>
      <c r="DE1523" s="4"/>
      <c r="DF1523" s="4" t="s">
        <v>33</v>
      </c>
      <c r="DG1523" s="4" t="s">
        <v>9616</v>
      </c>
      <c r="DH1523" s="4">
        <v>301519</v>
      </c>
      <c r="DI1523" s="4">
        <v>4519</v>
      </c>
      <c r="DJ1523" s="29">
        <v>4877620</v>
      </c>
      <c r="DK1523" s="4" t="s">
        <v>17</v>
      </c>
      <c r="DL1523" s="10" t="s">
        <v>1434</v>
      </c>
      <c r="DM1523" s="30">
        <v>6</v>
      </c>
      <c r="DN1523" s="10">
        <v>0.1179</v>
      </c>
      <c r="DO1523" s="30">
        <v>2</v>
      </c>
      <c r="DP1523" s="10">
        <v>2.1305999999999998</v>
      </c>
      <c r="DQ1523" s="30">
        <v>1</v>
      </c>
      <c r="DR1523" s="4" t="s">
        <v>1435</v>
      </c>
      <c r="DS1523" s="4"/>
      <c r="DT1523" s="4" t="s">
        <v>124</v>
      </c>
      <c r="DU1523" s="4" t="s">
        <v>125</v>
      </c>
      <c r="DV1523" s="4">
        <v>2.2100000000000002E-2</v>
      </c>
      <c r="DW1523" s="31">
        <v>0.36819200000000002</v>
      </c>
      <c r="DX1523" s="4" t="s">
        <v>116</v>
      </c>
      <c r="DY1523" s="4" t="s">
        <v>117</v>
      </c>
      <c r="DZ1523" s="4">
        <v>1.9805999999999999</v>
      </c>
      <c r="EA1523" s="4" t="s">
        <v>1436</v>
      </c>
      <c r="EB1523" s="4" t="s">
        <v>118</v>
      </c>
      <c r="EC1523" s="4" t="s">
        <v>117</v>
      </c>
      <c r="EE1523" s="4" t="b">
        <f t="shared" si="754"/>
        <v>1</v>
      </c>
      <c r="EF1523" s="4" t="b">
        <f t="shared" si="755"/>
        <v>1</v>
      </c>
      <c r="EG1523" s="4" t="b">
        <f t="shared" si="756"/>
        <v>1</v>
      </c>
      <c r="EH1523" s="4" t="b">
        <f t="shared" si="757"/>
        <v>1</v>
      </c>
      <c r="EI1523" s="4" t="b">
        <f t="shared" si="758"/>
        <v>1</v>
      </c>
      <c r="EJ1523" s="4" t="b">
        <f t="shared" si="759"/>
        <v>1</v>
      </c>
    </row>
    <row r="1524" spans="69:140" ht="60" x14ac:dyDescent="0.25">
      <c r="BQ1524" s="4" t="s">
        <v>5536</v>
      </c>
      <c r="BR1524" s="4" t="s">
        <v>9617</v>
      </c>
      <c r="BS1524" s="4" t="s">
        <v>70</v>
      </c>
      <c r="BT1524" s="4" t="s">
        <v>13698</v>
      </c>
      <c r="BU1524" s="4">
        <v>301520</v>
      </c>
      <c r="BV1524" s="4" t="s">
        <v>27</v>
      </c>
      <c r="BW1524" s="4">
        <v>1367284</v>
      </c>
      <c r="BX1524" s="10">
        <v>2207.6749677973398</v>
      </c>
      <c r="BY1524" s="4">
        <f t="shared" si="742"/>
        <v>292.32503220266017</v>
      </c>
      <c r="BZ1524" s="3">
        <f t="shared" si="743"/>
        <v>29.232503220266015</v>
      </c>
      <c r="CA1524" s="3">
        <v>1000</v>
      </c>
      <c r="CB1524" s="4">
        <v>2500</v>
      </c>
      <c r="CC1524" s="8" t="str">
        <f t="shared" si="744"/>
        <v>Low Headroom</v>
      </c>
      <c r="CD1524" s="10">
        <v>3</v>
      </c>
      <c r="CE1524" s="10">
        <v>4.9939584742100002E-2</v>
      </c>
      <c r="CF1524" s="4">
        <f t="shared" si="745"/>
        <v>3.00604152579E-2</v>
      </c>
      <c r="CG1524" s="3">
        <f t="shared" si="746"/>
        <v>37.575519072374995</v>
      </c>
      <c r="CH1524" s="3">
        <v>0.08</v>
      </c>
      <c r="CI1524" s="4">
        <v>0.08</v>
      </c>
      <c r="CJ1524" s="8" t="str">
        <f t="shared" si="747"/>
        <v>Moderate Headroom</v>
      </c>
      <c r="CK1524" s="10">
        <v>1</v>
      </c>
      <c r="CL1524" s="4">
        <v>279.87333619579198</v>
      </c>
      <c r="CM1524" s="4">
        <f t="shared" si="748"/>
        <v>220.12666380420802</v>
      </c>
      <c r="CN1524" s="8">
        <f t="shared" si="749"/>
        <v>44.025332760841607</v>
      </c>
      <c r="CO1524" s="3">
        <v>500</v>
      </c>
      <c r="CP1524" s="4">
        <v>500</v>
      </c>
      <c r="CQ1524" s="8" t="str">
        <f t="shared" si="750"/>
        <v>Moderate Headroom</v>
      </c>
      <c r="CR1524" s="4">
        <v>1</v>
      </c>
      <c r="CS1524" s="4">
        <v>1.5</v>
      </c>
      <c r="CT1524" s="10">
        <v>0.59146840331179995</v>
      </c>
      <c r="CU1524" s="4">
        <f t="shared" si="751"/>
        <v>0.44146840331179993</v>
      </c>
      <c r="CV1524" s="4">
        <f t="shared" si="752"/>
        <v>294.31226887453329</v>
      </c>
      <c r="CW1524" s="4">
        <v>0.15</v>
      </c>
      <c r="CX1524" s="4">
        <v>0.15</v>
      </c>
      <c r="CY1524" s="8" t="str">
        <f t="shared" si="753"/>
        <v>High Headroom</v>
      </c>
      <c r="CZ1524" s="10">
        <v>1</v>
      </c>
      <c r="DC1524" s="4" t="s">
        <v>115</v>
      </c>
      <c r="DD1524" s="4" t="s">
        <v>5536</v>
      </c>
      <c r="DE1524" s="4"/>
      <c r="DF1524" s="4" t="s">
        <v>27</v>
      </c>
      <c r="DG1524" s="4" t="s">
        <v>9617</v>
      </c>
      <c r="DH1524" s="4">
        <v>301520</v>
      </c>
      <c r="DI1524" s="4">
        <v>4520</v>
      </c>
      <c r="DJ1524" s="29">
        <v>1367284</v>
      </c>
      <c r="DK1524" s="4" t="s">
        <v>17</v>
      </c>
      <c r="DL1524" s="10" t="s">
        <v>1437</v>
      </c>
      <c r="DM1524" s="30">
        <v>3</v>
      </c>
      <c r="DN1524" s="10">
        <v>4.99E-2</v>
      </c>
      <c r="DO1524" s="30">
        <v>1</v>
      </c>
      <c r="DP1524" s="10">
        <v>0.59150000000000003</v>
      </c>
      <c r="DQ1524" s="30">
        <v>1</v>
      </c>
      <c r="DR1524" s="4">
        <v>292.32499999999999</v>
      </c>
      <c r="DS1524" s="31">
        <v>0.292325</v>
      </c>
      <c r="DT1524" s="4" t="s">
        <v>120</v>
      </c>
      <c r="DU1524" s="4" t="s">
        <v>117</v>
      </c>
      <c r="DV1524" s="4">
        <v>3.0099999999999998E-2</v>
      </c>
      <c r="DW1524" s="31">
        <v>0.37575500000000001</v>
      </c>
      <c r="DX1524" s="4" t="s">
        <v>116</v>
      </c>
      <c r="DY1524" s="4" t="s">
        <v>117</v>
      </c>
      <c r="DZ1524" s="4">
        <v>0.4415</v>
      </c>
      <c r="EA1524" s="31">
        <v>2.9431229999999999</v>
      </c>
      <c r="EB1524" s="4" t="s">
        <v>118</v>
      </c>
      <c r="EC1524" s="4" t="s">
        <v>117</v>
      </c>
      <c r="EE1524" s="4" t="b">
        <f t="shared" si="754"/>
        <v>1</v>
      </c>
      <c r="EF1524" s="4" t="b">
        <f t="shared" si="755"/>
        <v>1</v>
      </c>
      <c r="EG1524" s="4" t="b">
        <f t="shared" si="756"/>
        <v>1</v>
      </c>
      <c r="EH1524" s="4" t="b">
        <f t="shared" si="757"/>
        <v>1</v>
      </c>
      <c r="EI1524" s="4" t="b">
        <f t="shared" si="758"/>
        <v>1</v>
      </c>
      <c r="EJ1524" s="4" t="b">
        <f t="shared" si="759"/>
        <v>1</v>
      </c>
    </row>
    <row r="1525" spans="69:140" ht="45" x14ac:dyDescent="0.25">
      <c r="BQ1525" s="4" t="s">
        <v>5537</v>
      </c>
      <c r="BR1525" s="4" t="s">
        <v>9618</v>
      </c>
      <c r="BS1525" s="4" t="s">
        <v>70</v>
      </c>
      <c r="BT1525" s="4" t="s">
        <v>13699</v>
      </c>
      <c r="BU1525" s="4">
        <v>301521</v>
      </c>
      <c r="BV1525" s="4" t="s">
        <v>43</v>
      </c>
      <c r="BW1525" s="4">
        <v>5569725</v>
      </c>
      <c r="BX1525" s="10">
        <v>2647.9777816351002</v>
      </c>
      <c r="BY1525" s="4">
        <f t="shared" si="742"/>
        <v>852.0222183648998</v>
      </c>
      <c r="BZ1525" s="3">
        <f t="shared" si="743"/>
        <v>85.202221836489983</v>
      </c>
      <c r="CA1525" s="3">
        <v>1000</v>
      </c>
      <c r="CB1525" s="4">
        <v>3500</v>
      </c>
      <c r="CC1525" s="8" t="str">
        <f t="shared" si="744"/>
        <v>High Headroom</v>
      </c>
      <c r="CD1525" s="10">
        <v>4</v>
      </c>
      <c r="CE1525" s="10">
        <v>0.17803427771999999</v>
      </c>
      <c r="CF1525" s="4">
        <f t="shared" si="745"/>
        <v>2.1965722280000016E-2</v>
      </c>
      <c r="CG1525" s="3">
        <f t="shared" si="746"/>
        <v>36.609537133333362</v>
      </c>
      <c r="CH1525" s="3">
        <v>0.06</v>
      </c>
      <c r="CI1525" s="4">
        <v>0.2</v>
      </c>
      <c r="CJ1525" s="8" t="str">
        <f t="shared" si="747"/>
        <v>Moderate Headroom</v>
      </c>
      <c r="CK1525" s="10">
        <v>3</v>
      </c>
      <c r="CL1525" s="4">
        <v>50.382434438499999</v>
      </c>
      <c r="CM1525" s="4">
        <f t="shared" si="748"/>
        <v>449.61756556149999</v>
      </c>
      <c r="CN1525" s="8">
        <f t="shared" si="749"/>
        <v>89.9235131123</v>
      </c>
      <c r="CO1525" s="3">
        <v>500</v>
      </c>
      <c r="CP1525" s="4">
        <v>500</v>
      </c>
      <c r="CQ1525" s="8" t="str">
        <f t="shared" si="750"/>
        <v>High Headroom</v>
      </c>
      <c r="CR1525" s="4">
        <v>1</v>
      </c>
      <c r="CS1525" s="4">
        <v>2.75</v>
      </c>
      <c r="CT1525" s="10">
        <v>0.99113712374999996</v>
      </c>
      <c r="CU1525" s="4">
        <f t="shared" si="751"/>
        <v>0.84113712374999994</v>
      </c>
      <c r="CV1525" s="4">
        <f t="shared" si="752"/>
        <v>560.7580825</v>
      </c>
      <c r="CW1525" s="4">
        <v>0.15</v>
      </c>
      <c r="CX1525" s="4">
        <v>0.15</v>
      </c>
      <c r="CY1525" s="8" t="str">
        <f t="shared" si="753"/>
        <v>High Headroom</v>
      </c>
      <c r="CZ1525" s="10">
        <v>1</v>
      </c>
      <c r="DC1525" s="4" t="s">
        <v>115</v>
      </c>
      <c r="DD1525" s="4" t="s">
        <v>5537</v>
      </c>
      <c r="DE1525" s="4"/>
      <c r="DF1525" s="4" t="s">
        <v>43</v>
      </c>
      <c r="DG1525" s="4" t="s">
        <v>9618</v>
      </c>
      <c r="DH1525" s="4">
        <v>301521</v>
      </c>
      <c r="DI1525" s="4">
        <v>4521</v>
      </c>
      <c r="DJ1525" s="29">
        <v>5569725</v>
      </c>
      <c r="DK1525" s="4" t="s">
        <v>17</v>
      </c>
      <c r="DL1525" s="10" t="s">
        <v>1438</v>
      </c>
      <c r="DM1525" s="30">
        <v>4</v>
      </c>
      <c r="DN1525" s="10">
        <v>0.17799999999999999</v>
      </c>
      <c r="DO1525" s="30">
        <v>3</v>
      </c>
      <c r="DP1525" s="10">
        <v>0.99109999999999998</v>
      </c>
      <c r="DQ1525" s="30">
        <v>1</v>
      </c>
      <c r="DR1525" s="4">
        <v>852.0222</v>
      </c>
      <c r="DS1525" s="31">
        <v>0.85202200000000006</v>
      </c>
      <c r="DT1525" s="4" t="s">
        <v>118</v>
      </c>
      <c r="DU1525" s="4" t="s">
        <v>117</v>
      </c>
      <c r="DV1525" s="4">
        <v>2.1999999999999999E-2</v>
      </c>
      <c r="DW1525" s="31">
        <v>0.36609499999999995</v>
      </c>
      <c r="DX1525" s="4" t="s">
        <v>116</v>
      </c>
      <c r="DY1525" s="4" t="s">
        <v>117</v>
      </c>
      <c r="DZ1525" s="4">
        <v>0.84109999999999996</v>
      </c>
      <c r="EA1525" s="31">
        <v>5.6075809999999997</v>
      </c>
      <c r="EB1525" s="4" t="s">
        <v>118</v>
      </c>
      <c r="EC1525" s="4" t="s">
        <v>117</v>
      </c>
      <c r="EE1525" s="4" t="b">
        <f t="shared" si="754"/>
        <v>1</v>
      </c>
      <c r="EF1525" s="4" t="b">
        <f t="shared" si="755"/>
        <v>1</v>
      </c>
      <c r="EG1525" s="4" t="b">
        <f t="shared" si="756"/>
        <v>1</v>
      </c>
      <c r="EH1525" s="4" t="b">
        <f t="shared" si="757"/>
        <v>1</v>
      </c>
      <c r="EI1525" s="4" t="b">
        <f t="shared" si="758"/>
        <v>1</v>
      </c>
      <c r="EJ1525" s="4" t="b">
        <f t="shared" si="759"/>
        <v>1</v>
      </c>
    </row>
    <row r="1526" spans="69:140" ht="60" x14ac:dyDescent="0.25">
      <c r="BQ1526" s="4" t="s">
        <v>5538</v>
      </c>
      <c r="BR1526" s="4" t="s">
        <v>9619</v>
      </c>
      <c r="BS1526" s="4" t="s">
        <v>70</v>
      </c>
      <c r="BT1526" s="4" t="s">
        <v>13700</v>
      </c>
      <c r="BU1526" s="4">
        <v>301522</v>
      </c>
      <c r="BV1526" s="4" t="s">
        <v>22</v>
      </c>
      <c r="BW1526" s="4">
        <v>662938</v>
      </c>
      <c r="BX1526" s="10">
        <v>231.86119873819999</v>
      </c>
      <c r="BY1526" s="4">
        <f t="shared" si="742"/>
        <v>268.13880126180004</v>
      </c>
      <c r="BZ1526" s="3">
        <f t="shared" si="743"/>
        <v>53.627760252360012</v>
      </c>
      <c r="CA1526" s="3">
        <v>500</v>
      </c>
      <c r="CB1526" s="4">
        <v>500</v>
      </c>
      <c r="CC1526" s="8" t="str">
        <f t="shared" si="744"/>
        <v>Moderate Headroom</v>
      </c>
      <c r="CD1526" s="10">
        <v>1</v>
      </c>
      <c r="CE1526" s="10">
        <v>0.20924791253</v>
      </c>
      <c r="CF1526" s="4">
        <f t="shared" si="745"/>
        <v>4.0752087470000004E-2</v>
      </c>
      <c r="CG1526" s="3">
        <f t="shared" si="746"/>
        <v>81.504174940000027</v>
      </c>
      <c r="CH1526" s="3">
        <v>4.9999999999999989E-2</v>
      </c>
      <c r="CI1526" s="4">
        <v>0.25</v>
      </c>
      <c r="CJ1526" s="8" t="str">
        <f t="shared" si="747"/>
        <v>High Headroom</v>
      </c>
      <c r="CK1526" s="10">
        <v>4</v>
      </c>
      <c r="CL1526" s="4">
        <v>2899.4369525053999</v>
      </c>
      <c r="CM1526" s="4">
        <f t="shared" si="748"/>
        <v>600.56304749460014</v>
      </c>
      <c r="CN1526" s="8">
        <f t="shared" si="749"/>
        <v>60.056304749460011</v>
      </c>
      <c r="CO1526" s="3">
        <v>1000</v>
      </c>
      <c r="CP1526" s="4">
        <v>3500</v>
      </c>
      <c r="CQ1526" s="8" t="str">
        <f t="shared" si="750"/>
        <v>High Headroom</v>
      </c>
      <c r="CR1526" s="4">
        <v>4</v>
      </c>
      <c r="CS1526" s="4">
        <v>3.25</v>
      </c>
      <c r="CT1526" s="10">
        <v>0.19930747863000001</v>
      </c>
      <c r="CU1526" s="4">
        <f t="shared" si="751"/>
        <v>4.9307478630000012E-2</v>
      </c>
      <c r="CV1526" s="4">
        <f t="shared" si="752"/>
        <v>32.871652420000011</v>
      </c>
      <c r="CW1526" s="4">
        <v>0.15</v>
      </c>
      <c r="CX1526" s="4">
        <v>0.15</v>
      </c>
      <c r="CY1526" s="8" t="str">
        <f t="shared" si="753"/>
        <v>Moderate Headroom</v>
      </c>
      <c r="CZ1526" s="10">
        <v>1</v>
      </c>
      <c r="DC1526" s="4" t="s">
        <v>115</v>
      </c>
      <c r="DD1526" s="4" t="s">
        <v>5538</v>
      </c>
      <c r="DE1526" s="4"/>
      <c r="DF1526" s="4" t="s">
        <v>22</v>
      </c>
      <c r="DG1526" s="4" t="s">
        <v>9619</v>
      </c>
      <c r="DH1526" s="4">
        <v>301522</v>
      </c>
      <c r="DI1526" s="4">
        <v>4522</v>
      </c>
      <c r="DJ1526" s="29">
        <v>662938</v>
      </c>
      <c r="DK1526" s="4" t="s">
        <v>17</v>
      </c>
      <c r="DL1526" s="10">
        <v>231.8612</v>
      </c>
      <c r="DM1526" s="30">
        <v>1</v>
      </c>
      <c r="DN1526" s="10">
        <v>0.2092</v>
      </c>
      <c r="DO1526" s="30">
        <v>4</v>
      </c>
      <c r="DP1526" s="10">
        <v>0.1993</v>
      </c>
      <c r="DQ1526" s="30">
        <v>1</v>
      </c>
      <c r="DR1526" s="4">
        <v>268.1388</v>
      </c>
      <c r="DS1526" s="31">
        <v>0.53627800000000003</v>
      </c>
      <c r="DT1526" s="4" t="s">
        <v>116</v>
      </c>
      <c r="DU1526" s="4" t="s">
        <v>117</v>
      </c>
      <c r="DV1526" s="4">
        <v>4.0800000000000003E-2</v>
      </c>
      <c r="DW1526" s="31">
        <v>0.81504199999999993</v>
      </c>
      <c r="DX1526" s="4" t="s">
        <v>118</v>
      </c>
      <c r="DY1526" s="4" t="s">
        <v>117</v>
      </c>
      <c r="DZ1526" s="4">
        <v>4.9299999999999997E-2</v>
      </c>
      <c r="EA1526" s="31">
        <v>0.32871699999999998</v>
      </c>
      <c r="EB1526" s="4" t="s">
        <v>116</v>
      </c>
      <c r="EC1526" s="4" t="s">
        <v>117</v>
      </c>
      <c r="EE1526" s="4" t="b">
        <f t="shared" si="754"/>
        <v>1</v>
      </c>
      <c r="EF1526" s="4" t="b">
        <f t="shared" si="755"/>
        <v>1</v>
      </c>
      <c r="EG1526" s="4" t="b">
        <f t="shared" si="756"/>
        <v>1</v>
      </c>
      <c r="EH1526" s="4" t="b">
        <f t="shared" si="757"/>
        <v>1</v>
      </c>
      <c r="EI1526" s="4" t="b">
        <f t="shared" si="758"/>
        <v>1</v>
      </c>
      <c r="EJ1526" s="4" t="b">
        <f t="shared" si="759"/>
        <v>1</v>
      </c>
    </row>
    <row r="1527" spans="69:140" ht="45" x14ac:dyDescent="0.25">
      <c r="BQ1527" s="4" t="s">
        <v>5539</v>
      </c>
      <c r="BR1527" s="4" t="s">
        <v>9620</v>
      </c>
      <c r="BS1527" s="4" t="s">
        <v>70</v>
      </c>
      <c r="BT1527" s="4" t="s">
        <v>13701</v>
      </c>
      <c r="BU1527" s="4">
        <v>301523</v>
      </c>
      <c r="BV1527" s="4" t="s">
        <v>49</v>
      </c>
      <c r="BW1527" s="4">
        <v>4243816</v>
      </c>
      <c r="BX1527" s="10">
        <v>1002.6784794478</v>
      </c>
      <c r="BY1527" s="4">
        <f t="shared" si="742"/>
        <v>497.32152055220001</v>
      </c>
      <c r="BZ1527" s="3">
        <f t="shared" si="743"/>
        <v>49.732152055220006</v>
      </c>
      <c r="CA1527" s="3">
        <v>1000</v>
      </c>
      <c r="CB1527" s="4">
        <v>1500</v>
      </c>
      <c r="CC1527" s="8" t="str">
        <f t="shared" si="744"/>
        <v>Moderate Headroom</v>
      </c>
      <c r="CD1527" s="10">
        <v>2</v>
      </c>
      <c r="CE1527" s="10">
        <v>0.1186999529</v>
      </c>
      <c r="CF1527" s="4">
        <f t="shared" si="745"/>
        <v>2.1300047100000011E-2</v>
      </c>
      <c r="CG1527" s="3">
        <f t="shared" si="746"/>
        <v>35.500078500000008</v>
      </c>
      <c r="CH1527" s="3">
        <v>6.0000000000000012E-2</v>
      </c>
      <c r="CI1527" s="4">
        <v>0.14000000000000001</v>
      </c>
      <c r="CJ1527" s="8" t="str">
        <f t="shared" si="747"/>
        <v>Moderate Headroom</v>
      </c>
      <c r="CK1527" s="10">
        <v>2</v>
      </c>
      <c r="CL1527" s="4">
        <v>196.66220253430001</v>
      </c>
      <c r="CM1527" s="4">
        <f t="shared" si="748"/>
        <v>303.33779746569996</v>
      </c>
      <c r="CN1527" s="8">
        <f t="shared" si="749"/>
        <v>60.66755949313999</v>
      </c>
      <c r="CO1527" s="3">
        <v>500</v>
      </c>
      <c r="CP1527" s="4">
        <v>500</v>
      </c>
      <c r="CQ1527" s="8" t="str">
        <f t="shared" si="750"/>
        <v>High Headroom</v>
      </c>
      <c r="CR1527" s="4">
        <v>1</v>
      </c>
      <c r="CS1527" s="4">
        <v>1.75</v>
      </c>
      <c r="CT1527" s="10">
        <v>0.61529918090000002</v>
      </c>
      <c r="CU1527" s="4">
        <f t="shared" si="751"/>
        <v>0.4652991809</v>
      </c>
      <c r="CV1527" s="4">
        <f t="shared" si="752"/>
        <v>310.19945393333336</v>
      </c>
      <c r="CW1527" s="4">
        <v>0.15</v>
      </c>
      <c r="CX1527" s="4">
        <v>0.15</v>
      </c>
      <c r="CY1527" s="8" t="str">
        <f t="shared" si="753"/>
        <v>High Headroom</v>
      </c>
      <c r="CZ1527" s="10">
        <v>1</v>
      </c>
      <c r="DC1527" s="4" t="s">
        <v>115</v>
      </c>
      <c r="DD1527" s="4" t="s">
        <v>5539</v>
      </c>
      <c r="DE1527" s="4"/>
      <c r="DF1527" s="4" t="s">
        <v>49</v>
      </c>
      <c r="DG1527" s="4" t="s">
        <v>9620</v>
      </c>
      <c r="DH1527" s="4">
        <v>301523</v>
      </c>
      <c r="DI1527" s="4">
        <v>4523</v>
      </c>
      <c r="DJ1527" s="29">
        <v>4243816</v>
      </c>
      <c r="DK1527" s="4" t="s">
        <v>17</v>
      </c>
      <c r="DL1527" s="10" t="s">
        <v>1439</v>
      </c>
      <c r="DM1527" s="30">
        <v>2</v>
      </c>
      <c r="DN1527" s="10">
        <v>0.1187</v>
      </c>
      <c r="DO1527" s="30">
        <v>2</v>
      </c>
      <c r="DP1527" s="10">
        <v>0.61529999999999996</v>
      </c>
      <c r="DQ1527" s="30">
        <v>1</v>
      </c>
      <c r="DR1527" s="4">
        <v>497.32150000000001</v>
      </c>
      <c r="DS1527" s="31">
        <v>0.49732199999999999</v>
      </c>
      <c r="DT1527" s="4" t="s">
        <v>116</v>
      </c>
      <c r="DU1527" s="4" t="s">
        <v>117</v>
      </c>
      <c r="DV1527" s="4">
        <v>2.1299999999999999E-2</v>
      </c>
      <c r="DW1527" s="31">
        <v>0.35500100000000001</v>
      </c>
      <c r="DX1527" s="4" t="s">
        <v>116</v>
      </c>
      <c r="DY1527" s="4" t="s">
        <v>117</v>
      </c>
      <c r="DZ1527" s="4">
        <v>0.46529999999999999</v>
      </c>
      <c r="EA1527" s="31">
        <v>3.1019950000000001</v>
      </c>
      <c r="EB1527" s="4" t="s">
        <v>118</v>
      </c>
      <c r="EC1527" s="4" t="s">
        <v>117</v>
      </c>
      <c r="EE1527" s="4" t="b">
        <f t="shared" si="754"/>
        <v>1</v>
      </c>
      <c r="EF1527" s="4" t="b">
        <f t="shared" si="755"/>
        <v>1</v>
      </c>
      <c r="EG1527" s="4" t="b">
        <f t="shared" si="756"/>
        <v>1</v>
      </c>
      <c r="EH1527" s="4" t="b">
        <f t="shared" si="757"/>
        <v>1</v>
      </c>
      <c r="EI1527" s="4" t="b">
        <f t="shared" si="758"/>
        <v>1</v>
      </c>
      <c r="EJ1527" s="4" t="b">
        <f t="shared" si="759"/>
        <v>1</v>
      </c>
    </row>
    <row r="1528" spans="69:140" ht="45" x14ac:dyDescent="0.25">
      <c r="BQ1528" s="4" t="s">
        <v>5540</v>
      </c>
      <c r="BR1528" s="4" t="s">
        <v>9621</v>
      </c>
      <c r="BS1528" s="4" t="s">
        <v>70</v>
      </c>
      <c r="BT1528" s="4" t="s">
        <v>13702</v>
      </c>
      <c r="BU1528" s="4">
        <v>301524</v>
      </c>
      <c r="BV1528" s="4" t="s">
        <v>53</v>
      </c>
      <c r="BW1528" s="4">
        <v>2686000</v>
      </c>
      <c r="BX1528" s="10">
        <v>1112.002028716</v>
      </c>
      <c r="BY1528" s="4">
        <f t="shared" si="742"/>
        <v>387.99797128399996</v>
      </c>
      <c r="BZ1528" s="3">
        <f t="shared" si="743"/>
        <v>38.799797128399995</v>
      </c>
      <c r="CA1528" s="3">
        <v>1000</v>
      </c>
      <c r="CB1528" s="4">
        <v>1500</v>
      </c>
      <c r="CC1528" s="8" t="str">
        <f t="shared" si="744"/>
        <v>Moderate Headroom</v>
      </c>
      <c r="CD1528" s="10">
        <v>2</v>
      </c>
      <c r="CE1528" s="10">
        <v>0.21238162817</v>
      </c>
      <c r="CF1528" s="4">
        <f t="shared" si="745"/>
        <v>3.7618371829999997E-2</v>
      </c>
      <c r="CG1528" s="3">
        <f t="shared" si="746"/>
        <v>75.236743660000016</v>
      </c>
      <c r="CH1528" s="3">
        <v>4.9999999999999989E-2</v>
      </c>
      <c r="CI1528" s="4">
        <v>0.25</v>
      </c>
      <c r="CJ1528" s="8" t="str">
        <f t="shared" si="747"/>
        <v>High Headroom</v>
      </c>
      <c r="CK1528" s="10">
        <v>4</v>
      </c>
      <c r="CL1528" s="4">
        <v>848.99349120290003</v>
      </c>
      <c r="CM1528" s="4">
        <f t="shared" si="748"/>
        <v>651.00650879709997</v>
      </c>
      <c r="CN1528" s="8">
        <f t="shared" si="749"/>
        <v>65.100650879710003</v>
      </c>
      <c r="CO1528" s="3">
        <v>1000</v>
      </c>
      <c r="CP1528" s="4">
        <v>1500</v>
      </c>
      <c r="CQ1528" s="8" t="str">
        <f t="shared" si="750"/>
        <v>High Headroom</v>
      </c>
      <c r="CR1528" s="4">
        <v>2</v>
      </c>
      <c r="CS1528" s="4">
        <v>3</v>
      </c>
      <c r="CT1528" s="10">
        <v>8.5097929730999999E-2</v>
      </c>
      <c r="CU1528" s="4">
        <f t="shared" si="751"/>
        <v>5.0979297309999977E-3</v>
      </c>
      <c r="CV1528" s="4">
        <f t="shared" si="752"/>
        <v>7.2827567585714261</v>
      </c>
      <c r="CW1528" s="4">
        <v>6.9999999999999993E-2</v>
      </c>
      <c r="CX1528" s="4">
        <v>0.08</v>
      </c>
      <c r="CY1528" s="8" t="str">
        <f t="shared" si="753"/>
        <v>Low Headroom</v>
      </c>
      <c r="CZ1528" s="10">
        <v>2</v>
      </c>
      <c r="DC1528" s="4" t="s">
        <v>115</v>
      </c>
      <c r="DD1528" s="4" t="s">
        <v>5540</v>
      </c>
      <c r="DE1528" s="4"/>
      <c r="DF1528" s="4" t="s">
        <v>53</v>
      </c>
      <c r="DG1528" s="4" t="s">
        <v>9621</v>
      </c>
      <c r="DH1528" s="4">
        <v>301524</v>
      </c>
      <c r="DI1528" s="4">
        <v>4524</v>
      </c>
      <c r="DJ1528" s="29">
        <v>2686000</v>
      </c>
      <c r="DK1528" s="4" t="s">
        <v>17</v>
      </c>
      <c r="DL1528" s="10" t="s">
        <v>1440</v>
      </c>
      <c r="DM1528" s="30">
        <v>2</v>
      </c>
      <c r="DN1528" s="10">
        <v>0.21240000000000001</v>
      </c>
      <c r="DO1528" s="30">
        <v>4</v>
      </c>
      <c r="DP1528" s="10">
        <v>8.5099999999999995E-2</v>
      </c>
      <c r="DQ1528" s="30">
        <v>2</v>
      </c>
      <c r="DR1528" s="4">
        <v>387.99799999999999</v>
      </c>
      <c r="DS1528" s="31">
        <v>0.38799799999999995</v>
      </c>
      <c r="DT1528" s="4" t="s">
        <v>116</v>
      </c>
      <c r="DU1528" s="4" t="s">
        <v>117</v>
      </c>
      <c r="DV1528" s="4">
        <v>3.7600000000000001E-2</v>
      </c>
      <c r="DW1528" s="31">
        <v>0.75236700000000001</v>
      </c>
      <c r="DX1528" s="4" t="s">
        <v>118</v>
      </c>
      <c r="DY1528" s="4" t="s">
        <v>117</v>
      </c>
      <c r="DZ1528" s="4">
        <v>5.1000000000000004E-3</v>
      </c>
      <c r="EA1528" s="31">
        <v>7.2828000000000004E-2</v>
      </c>
      <c r="EB1528" s="4" t="s">
        <v>120</v>
      </c>
      <c r="EC1528" s="4" t="s">
        <v>117</v>
      </c>
      <c r="EE1528" s="4" t="b">
        <f t="shared" si="754"/>
        <v>1</v>
      </c>
      <c r="EF1528" s="4" t="b">
        <f t="shared" si="755"/>
        <v>1</v>
      </c>
      <c r="EG1528" s="4" t="b">
        <f t="shared" si="756"/>
        <v>1</v>
      </c>
      <c r="EH1528" s="4" t="b">
        <f t="shared" si="757"/>
        <v>1</v>
      </c>
      <c r="EI1528" s="4" t="b">
        <f t="shared" si="758"/>
        <v>1</v>
      </c>
      <c r="EJ1528" s="4" t="b">
        <f t="shared" si="759"/>
        <v>1</v>
      </c>
    </row>
    <row r="1529" spans="69:140" ht="45" x14ac:dyDescent="0.25">
      <c r="BQ1529" s="4" t="s">
        <v>5541</v>
      </c>
      <c r="BR1529" s="4" t="s">
        <v>9622</v>
      </c>
      <c r="BS1529" s="4" t="s">
        <v>70</v>
      </c>
      <c r="BT1529" s="4" t="s">
        <v>13703</v>
      </c>
      <c r="BU1529" s="4">
        <v>301525</v>
      </c>
      <c r="BV1529" s="4" t="s">
        <v>66</v>
      </c>
      <c r="BW1529" s="4">
        <v>3983622</v>
      </c>
      <c r="BX1529" s="10">
        <v>1838.6942912505999</v>
      </c>
      <c r="BY1529" s="4">
        <f t="shared" si="742"/>
        <v>661.30570874940008</v>
      </c>
      <c r="BZ1529" s="3">
        <f t="shared" si="743"/>
        <v>66.130570874940005</v>
      </c>
      <c r="CA1529" s="3">
        <v>1000</v>
      </c>
      <c r="CB1529" s="4">
        <v>2500</v>
      </c>
      <c r="CC1529" s="8" t="str">
        <f t="shared" si="744"/>
        <v>High Headroom</v>
      </c>
      <c r="CD1529" s="10">
        <v>3</v>
      </c>
      <c r="CE1529" s="10">
        <v>9.3019313571999995E-2</v>
      </c>
      <c r="CF1529" s="4">
        <f t="shared" si="745"/>
        <v>4.6980686428000018E-2</v>
      </c>
      <c r="CG1529" s="3">
        <f t="shared" si="746"/>
        <v>78.301144046666678</v>
      </c>
      <c r="CH1529" s="3">
        <v>6.0000000000000012E-2</v>
      </c>
      <c r="CI1529" s="4">
        <v>0.14000000000000001</v>
      </c>
      <c r="CJ1529" s="8" t="str">
        <f t="shared" si="747"/>
        <v>High Headroom</v>
      </c>
      <c r="CK1529" s="10">
        <v>2</v>
      </c>
      <c r="CL1529" s="4">
        <v>1496.4329647376001</v>
      </c>
      <c r="CM1529" s="4">
        <f t="shared" si="748"/>
        <v>3.5670352623999406</v>
      </c>
      <c r="CN1529" s="8">
        <f t="shared" si="749"/>
        <v>0.35670352623999407</v>
      </c>
      <c r="CO1529" s="3">
        <v>1000</v>
      </c>
      <c r="CP1529" s="4">
        <v>1500</v>
      </c>
      <c r="CQ1529" s="8" t="str">
        <f t="shared" si="750"/>
        <v>Low Headroom</v>
      </c>
      <c r="CR1529" s="4">
        <v>2</v>
      </c>
      <c r="CS1529" s="4">
        <v>2.25</v>
      </c>
      <c r="CT1529" s="10">
        <v>2.2624973333999998</v>
      </c>
      <c r="CU1529" s="4">
        <f t="shared" si="751"/>
        <v>2.1124973333999999</v>
      </c>
      <c r="CV1529" s="4">
        <f t="shared" si="752"/>
        <v>1408.3315556</v>
      </c>
      <c r="CW1529" s="4">
        <v>0.15</v>
      </c>
      <c r="CX1529" s="4">
        <v>0.15</v>
      </c>
      <c r="CY1529" s="8" t="str">
        <f t="shared" si="753"/>
        <v>High Headroom</v>
      </c>
      <c r="CZ1529" s="10">
        <v>1</v>
      </c>
      <c r="DC1529" s="4" t="s">
        <v>115</v>
      </c>
      <c r="DD1529" s="4" t="s">
        <v>5541</v>
      </c>
      <c r="DE1529" s="4"/>
      <c r="DF1529" s="4" t="s">
        <v>66</v>
      </c>
      <c r="DG1529" s="4" t="s">
        <v>9622</v>
      </c>
      <c r="DH1529" s="4">
        <v>301525</v>
      </c>
      <c r="DI1529" s="4">
        <v>4525</v>
      </c>
      <c r="DJ1529" s="29">
        <v>3983622</v>
      </c>
      <c r="DK1529" s="4" t="s">
        <v>17</v>
      </c>
      <c r="DL1529" s="10" t="s">
        <v>1441</v>
      </c>
      <c r="DM1529" s="30">
        <v>3</v>
      </c>
      <c r="DN1529" s="10">
        <v>9.2999999999999999E-2</v>
      </c>
      <c r="DO1529" s="30">
        <v>2</v>
      </c>
      <c r="DP1529" s="10">
        <v>2.2625000000000002</v>
      </c>
      <c r="DQ1529" s="30">
        <v>1</v>
      </c>
      <c r="DR1529" s="4">
        <v>661.3057</v>
      </c>
      <c r="DS1529" s="31">
        <v>0.66130600000000006</v>
      </c>
      <c r="DT1529" s="4" t="s">
        <v>118</v>
      </c>
      <c r="DU1529" s="4" t="s">
        <v>117</v>
      </c>
      <c r="DV1529" s="4">
        <v>4.7E-2</v>
      </c>
      <c r="DW1529" s="31">
        <v>0.78301100000000001</v>
      </c>
      <c r="DX1529" s="4" t="s">
        <v>118</v>
      </c>
      <c r="DY1529" s="4" t="s">
        <v>117</v>
      </c>
      <c r="DZ1529" s="4">
        <v>2.1124999999999998</v>
      </c>
      <c r="EA1529" s="4" t="s">
        <v>1442</v>
      </c>
      <c r="EB1529" s="4" t="s">
        <v>118</v>
      </c>
      <c r="EC1529" s="4" t="s">
        <v>117</v>
      </c>
      <c r="EE1529" s="4" t="b">
        <f t="shared" si="754"/>
        <v>1</v>
      </c>
      <c r="EF1529" s="4" t="b">
        <f t="shared" si="755"/>
        <v>1</v>
      </c>
      <c r="EG1529" s="4" t="b">
        <f t="shared" si="756"/>
        <v>1</v>
      </c>
      <c r="EH1529" s="4" t="b">
        <f t="shared" si="757"/>
        <v>1</v>
      </c>
      <c r="EI1529" s="4" t="b">
        <f t="shared" si="758"/>
        <v>1</v>
      </c>
      <c r="EJ1529" s="4" t="b">
        <f t="shared" si="759"/>
        <v>1</v>
      </c>
    </row>
    <row r="1530" spans="69:140" ht="45" x14ac:dyDescent="0.25">
      <c r="BQ1530" s="4" t="s">
        <v>5542</v>
      </c>
      <c r="BR1530" s="4" t="s">
        <v>9623</v>
      </c>
      <c r="BS1530" s="4" t="s">
        <v>70</v>
      </c>
      <c r="BT1530" s="4" t="s">
        <v>13704</v>
      </c>
      <c r="BU1530" s="4">
        <v>301526</v>
      </c>
      <c r="BV1530" s="4" t="s">
        <v>41</v>
      </c>
      <c r="BW1530" s="4">
        <v>5377105</v>
      </c>
      <c r="BX1530" s="10">
        <v>519.16317991631797</v>
      </c>
      <c r="BY1530" s="4">
        <f t="shared" si="742"/>
        <v>980.83682008368203</v>
      </c>
      <c r="BZ1530" s="3">
        <f t="shared" si="743"/>
        <v>98.0836820083682</v>
      </c>
      <c r="CA1530" s="3">
        <v>1000</v>
      </c>
      <c r="CB1530" s="4">
        <v>1500</v>
      </c>
      <c r="CC1530" s="8" t="str">
        <f t="shared" si="744"/>
        <v>High Headroom</v>
      </c>
      <c r="CD1530" s="10">
        <v>2</v>
      </c>
      <c r="CE1530" s="10">
        <v>5.8709447194099998E-2</v>
      </c>
      <c r="CF1530" s="4">
        <f t="shared" si="745"/>
        <v>2.1290552805900004E-2</v>
      </c>
      <c r="CG1530" s="3">
        <f t="shared" si="746"/>
        <v>26.613191007375004</v>
      </c>
      <c r="CH1530" s="3">
        <v>0.08</v>
      </c>
      <c r="CI1530" s="4">
        <v>0.08</v>
      </c>
      <c r="CJ1530" s="8" t="str">
        <f t="shared" si="747"/>
        <v>Low Headroom</v>
      </c>
      <c r="CK1530" s="10">
        <v>1</v>
      </c>
      <c r="CL1530" s="4">
        <v>72.953090974616501</v>
      </c>
      <c r="CM1530" s="4">
        <f t="shared" si="748"/>
        <v>427.04690902538351</v>
      </c>
      <c r="CN1530" s="8">
        <f t="shared" si="749"/>
        <v>85.409381805076706</v>
      </c>
      <c r="CO1530" s="3">
        <v>500</v>
      </c>
      <c r="CP1530" s="4">
        <v>500</v>
      </c>
      <c r="CQ1530" s="8" t="str">
        <f t="shared" si="750"/>
        <v>High Headroom</v>
      </c>
      <c r="CR1530" s="4">
        <v>1</v>
      </c>
      <c r="CS1530" s="4">
        <v>1.25</v>
      </c>
      <c r="CT1530" s="10">
        <v>0.4806183664052</v>
      </c>
      <c r="CU1530" s="4">
        <f t="shared" si="751"/>
        <v>0.33061836640520004</v>
      </c>
      <c r="CV1530" s="4">
        <f t="shared" si="752"/>
        <v>220.41224427013339</v>
      </c>
      <c r="CW1530" s="4">
        <v>0.15</v>
      </c>
      <c r="CX1530" s="4">
        <v>0.15</v>
      </c>
      <c r="CY1530" s="8" t="str">
        <f t="shared" si="753"/>
        <v>High Headroom</v>
      </c>
      <c r="CZ1530" s="10">
        <v>1</v>
      </c>
      <c r="DC1530" s="4" t="s">
        <v>115</v>
      </c>
      <c r="DD1530" s="4" t="s">
        <v>5542</v>
      </c>
      <c r="DE1530" s="4"/>
      <c r="DF1530" s="4" t="s">
        <v>41</v>
      </c>
      <c r="DG1530" s="4" t="s">
        <v>9623</v>
      </c>
      <c r="DH1530" s="4">
        <v>301526</v>
      </c>
      <c r="DI1530" s="4">
        <v>4526</v>
      </c>
      <c r="DJ1530" s="29">
        <v>5377105</v>
      </c>
      <c r="DK1530" s="4" t="s">
        <v>17</v>
      </c>
      <c r="DL1530" s="10">
        <v>519.16319999999996</v>
      </c>
      <c r="DM1530" s="30">
        <v>2</v>
      </c>
      <c r="DN1530" s="10">
        <v>5.8700000000000002E-2</v>
      </c>
      <c r="DO1530" s="30">
        <v>1</v>
      </c>
      <c r="DP1530" s="10">
        <v>0.48060000000000003</v>
      </c>
      <c r="DQ1530" s="30">
        <v>1</v>
      </c>
      <c r="DR1530" s="4">
        <v>980.83680000000004</v>
      </c>
      <c r="DS1530" s="31">
        <v>0.98083699999999996</v>
      </c>
      <c r="DT1530" s="4" t="s">
        <v>118</v>
      </c>
      <c r="DU1530" s="4" t="s">
        <v>117</v>
      </c>
      <c r="DV1530" s="4">
        <v>2.1299999999999999E-2</v>
      </c>
      <c r="DW1530" s="31">
        <v>0.26613199999999998</v>
      </c>
      <c r="DX1530" s="4" t="s">
        <v>120</v>
      </c>
      <c r="DY1530" s="4" t="s">
        <v>117</v>
      </c>
      <c r="DZ1530" s="4">
        <v>0.3306</v>
      </c>
      <c r="EA1530" s="31">
        <v>2.2041219999999999</v>
      </c>
      <c r="EB1530" s="4" t="s">
        <v>118</v>
      </c>
      <c r="EC1530" s="4" t="s">
        <v>117</v>
      </c>
      <c r="EE1530" s="4" t="b">
        <f t="shared" si="754"/>
        <v>1</v>
      </c>
      <c r="EF1530" s="4" t="b">
        <f t="shared" si="755"/>
        <v>1</v>
      </c>
      <c r="EG1530" s="4" t="b">
        <f t="shared" si="756"/>
        <v>1</v>
      </c>
      <c r="EH1530" s="4" t="b">
        <f t="shared" si="757"/>
        <v>1</v>
      </c>
      <c r="EI1530" s="4" t="b">
        <f t="shared" si="758"/>
        <v>1</v>
      </c>
      <c r="EJ1530" s="4" t="b">
        <f t="shared" si="759"/>
        <v>1</v>
      </c>
    </row>
    <row r="1531" spans="69:140" ht="45" x14ac:dyDescent="0.25">
      <c r="BQ1531" s="4" t="s">
        <v>5543</v>
      </c>
      <c r="BR1531" s="4" t="s">
        <v>9624</v>
      </c>
      <c r="BS1531" s="4" t="s">
        <v>70</v>
      </c>
      <c r="BT1531" s="4" t="s">
        <v>13705</v>
      </c>
      <c r="BU1531" s="4">
        <v>301527</v>
      </c>
      <c r="BV1531" s="4" t="s">
        <v>30</v>
      </c>
      <c r="BW1531" s="4">
        <v>1882700</v>
      </c>
      <c r="BX1531" s="10">
        <v>6527.3421676986</v>
      </c>
      <c r="BY1531" s="4" t="str">
        <f t="shared" si="742"/>
        <v>Bottomed Out</v>
      </c>
      <c r="BZ1531" s="3" t="str">
        <f t="shared" si="743"/>
        <v>Bottomed Out</v>
      </c>
      <c r="CA1531" s="3" t="s">
        <v>72</v>
      </c>
      <c r="CB1531" s="4" t="s">
        <v>4015</v>
      </c>
      <c r="CC1531" s="8" t="str">
        <f t="shared" si="744"/>
        <v>At the lowest level</v>
      </c>
      <c r="CD1531" s="10">
        <v>6</v>
      </c>
      <c r="CE1531" s="10">
        <v>0.18406181617</v>
      </c>
      <c r="CF1531" s="4">
        <f t="shared" si="745"/>
        <v>1.5938183830000008E-2</v>
      </c>
      <c r="CG1531" s="3">
        <f t="shared" si="746"/>
        <v>26.563639716666682</v>
      </c>
      <c r="CH1531" s="3">
        <v>0.06</v>
      </c>
      <c r="CI1531" s="4">
        <v>0.2</v>
      </c>
      <c r="CJ1531" s="8" t="str">
        <f t="shared" si="747"/>
        <v>Low Headroom</v>
      </c>
      <c r="CK1531" s="10">
        <v>3</v>
      </c>
      <c r="CL1531" s="4">
        <v>370.76283063480099</v>
      </c>
      <c r="CM1531" s="4">
        <f t="shared" si="748"/>
        <v>129.23716936519901</v>
      </c>
      <c r="CN1531" s="8">
        <f t="shared" si="749"/>
        <v>25.847433873039797</v>
      </c>
      <c r="CO1531" s="3">
        <v>500</v>
      </c>
      <c r="CP1531" s="4">
        <v>500</v>
      </c>
      <c r="CQ1531" s="8" t="str">
        <f t="shared" si="750"/>
        <v>Low Headroom</v>
      </c>
      <c r="CR1531" s="4">
        <v>1</v>
      </c>
      <c r="CS1531" s="4">
        <v>4.75</v>
      </c>
      <c r="CT1531" s="10">
        <v>0.73433230367000002</v>
      </c>
      <c r="CU1531" s="4">
        <f t="shared" si="751"/>
        <v>0.58433230367</v>
      </c>
      <c r="CV1531" s="4">
        <f t="shared" si="752"/>
        <v>389.55486911333333</v>
      </c>
      <c r="CW1531" s="4">
        <v>0.15</v>
      </c>
      <c r="CX1531" s="4">
        <v>0.15</v>
      </c>
      <c r="CY1531" s="8" t="str">
        <f t="shared" si="753"/>
        <v>High Headroom</v>
      </c>
      <c r="CZ1531" s="10">
        <v>1</v>
      </c>
      <c r="DC1531" s="4" t="s">
        <v>115</v>
      </c>
      <c r="DD1531" s="4" t="s">
        <v>5543</v>
      </c>
      <c r="DE1531" s="4"/>
      <c r="DF1531" s="4" t="s">
        <v>30</v>
      </c>
      <c r="DG1531" s="4" t="s">
        <v>9624</v>
      </c>
      <c r="DH1531" s="4">
        <v>301527</v>
      </c>
      <c r="DI1531" s="4">
        <v>4527</v>
      </c>
      <c r="DJ1531" s="29">
        <v>1882700</v>
      </c>
      <c r="DK1531" s="4" t="s">
        <v>17</v>
      </c>
      <c r="DL1531" s="10" t="s">
        <v>1443</v>
      </c>
      <c r="DM1531" s="30">
        <v>6</v>
      </c>
      <c r="DN1531" s="10">
        <v>0.18410000000000001</v>
      </c>
      <c r="DO1531" s="30">
        <v>3</v>
      </c>
      <c r="DP1531" s="10">
        <v>0.73429999999999995</v>
      </c>
      <c r="DQ1531" s="30">
        <v>1</v>
      </c>
      <c r="DR1531" s="4" t="s">
        <v>1444</v>
      </c>
      <c r="DS1531" s="4"/>
      <c r="DT1531" s="4" t="s">
        <v>124</v>
      </c>
      <c r="DU1531" s="4" t="s">
        <v>125</v>
      </c>
      <c r="DV1531" s="4">
        <v>1.5900000000000001E-2</v>
      </c>
      <c r="DW1531" s="31">
        <v>0.26563599999999998</v>
      </c>
      <c r="DX1531" s="4" t="s">
        <v>120</v>
      </c>
      <c r="DY1531" s="4" t="s">
        <v>117</v>
      </c>
      <c r="DZ1531" s="4">
        <v>0.58430000000000004</v>
      </c>
      <c r="EA1531" s="31">
        <v>3.8955489999999999</v>
      </c>
      <c r="EB1531" s="4" t="s">
        <v>118</v>
      </c>
      <c r="EC1531" s="4" t="s">
        <v>117</v>
      </c>
      <c r="EE1531" s="4" t="b">
        <f t="shared" si="754"/>
        <v>1</v>
      </c>
      <c r="EF1531" s="4" t="b">
        <f t="shared" si="755"/>
        <v>1</v>
      </c>
      <c r="EG1531" s="4" t="b">
        <f t="shared" si="756"/>
        <v>1</v>
      </c>
      <c r="EH1531" s="4" t="b">
        <f t="shared" si="757"/>
        <v>1</v>
      </c>
      <c r="EI1531" s="4" t="b">
        <f t="shared" si="758"/>
        <v>1</v>
      </c>
      <c r="EJ1531" s="4" t="b">
        <f t="shared" si="759"/>
        <v>1</v>
      </c>
    </row>
    <row r="1532" spans="69:140" ht="60" x14ac:dyDescent="0.25">
      <c r="BQ1532" s="4" t="s">
        <v>5544</v>
      </c>
      <c r="BR1532" s="4" t="s">
        <v>9625</v>
      </c>
      <c r="BS1532" s="4" t="s">
        <v>70</v>
      </c>
      <c r="BT1532" s="4" t="s">
        <v>13706</v>
      </c>
      <c r="BU1532" s="4">
        <v>301528</v>
      </c>
      <c r="BV1532" s="4" t="s">
        <v>55</v>
      </c>
      <c r="BW1532" s="4">
        <v>2769106</v>
      </c>
      <c r="BX1532" s="10">
        <v>4468.7887556841697</v>
      </c>
      <c r="BY1532" s="4">
        <f t="shared" si="742"/>
        <v>31.211244315830299</v>
      </c>
      <c r="BZ1532" s="3">
        <f t="shared" si="743"/>
        <v>3.1211244315830298</v>
      </c>
      <c r="CA1532" s="3">
        <v>1000</v>
      </c>
      <c r="CB1532" s="4">
        <v>4500</v>
      </c>
      <c r="CC1532" s="8" t="str">
        <f t="shared" si="744"/>
        <v>Low Headroom</v>
      </c>
      <c r="CD1532" s="10">
        <v>5</v>
      </c>
      <c r="CE1532" s="10">
        <v>0.19334719334719999</v>
      </c>
      <c r="CF1532" s="4">
        <f t="shared" si="745"/>
        <v>6.6528066528000196E-3</v>
      </c>
      <c r="CG1532" s="3">
        <f t="shared" si="746"/>
        <v>11.088011088000032</v>
      </c>
      <c r="CH1532" s="3">
        <v>0.06</v>
      </c>
      <c r="CI1532" s="4">
        <v>0.2</v>
      </c>
      <c r="CJ1532" s="8" t="str">
        <f t="shared" si="747"/>
        <v>Low Headroom</v>
      </c>
      <c r="CK1532" s="10">
        <v>3</v>
      </c>
      <c r="CL1532" s="4">
        <v>325.17929516329099</v>
      </c>
      <c r="CM1532" s="4">
        <f t="shared" si="748"/>
        <v>174.82070483670901</v>
      </c>
      <c r="CN1532" s="8">
        <f t="shared" si="749"/>
        <v>34.964140967341798</v>
      </c>
      <c r="CO1532" s="3">
        <v>500</v>
      </c>
      <c r="CP1532" s="4">
        <v>500</v>
      </c>
      <c r="CQ1532" s="8" t="str">
        <f t="shared" si="750"/>
        <v>Moderate Headroom</v>
      </c>
      <c r="CR1532" s="4">
        <v>1</v>
      </c>
      <c r="CS1532" s="4">
        <v>3</v>
      </c>
      <c r="CT1532" s="10">
        <v>0.44619982920579998</v>
      </c>
      <c r="CU1532" s="4">
        <f t="shared" si="751"/>
        <v>0.29619982920580001</v>
      </c>
      <c r="CV1532" s="4">
        <f t="shared" si="752"/>
        <v>197.4665528038667</v>
      </c>
      <c r="CW1532" s="4">
        <v>0.15</v>
      </c>
      <c r="CX1532" s="4">
        <v>0.15</v>
      </c>
      <c r="CY1532" s="8" t="str">
        <f t="shared" si="753"/>
        <v>High Headroom</v>
      </c>
      <c r="CZ1532" s="10">
        <v>1</v>
      </c>
      <c r="DC1532" s="4" t="s">
        <v>115</v>
      </c>
      <c r="DD1532" s="4" t="s">
        <v>5544</v>
      </c>
      <c r="DE1532" s="4"/>
      <c r="DF1532" s="4" t="s">
        <v>55</v>
      </c>
      <c r="DG1532" s="4" t="s">
        <v>9625</v>
      </c>
      <c r="DH1532" s="4">
        <v>301528</v>
      </c>
      <c r="DI1532" s="4">
        <v>4528</v>
      </c>
      <c r="DJ1532" s="29">
        <v>2769106</v>
      </c>
      <c r="DK1532" s="4" t="s">
        <v>17</v>
      </c>
      <c r="DL1532" s="10" t="s">
        <v>1445</v>
      </c>
      <c r="DM1532" s="30">
        <v>5</v>
      </c>
      <c r="DN1532" s="10">
        <v>0.1933</v>
      </c>
      <c r="DO1532" s="30">
        <v>3</v>
      </c>
      <c r="DP1532" s="10">
        <v>0.44619999999999999</v>
      </c>
      <c r="DQ1532" s="30">
        <v>1</v>
      </c>
      <c r="DR1532" s="4">
        <v>31.211200000000002</v>
      </c>
      <c r="DS1532" s="31">
        <v>3.1211000000000003E-2</v>
      </c>
      <c r="DT1532" s="4" t="s">
        <v>120</v>
      </c>
      <c r="DU1532" s="4" t="s">
        <v>117</v>
      </c>
      <c r="DV1532" s="4">
        <v>6.7000000000000002E-3</v>
      </c>
      <c r="DW1532" s="31">
        <v>0.11087999999999999</v>
      </c>
      <c r="DX1532" s="4" t="s">
        <v>120</v>
      </c>
      <c r="DY1532" s="4" t="s">
        <v>117</v>
      </c>
      <c r="DZ1532" s="4">
        <v>0.29620000000000002</v>
      </c>
      <c r="EA1532" s="31">
        <v>1.974666</v>
      </c>
      <c r="EB1532" s="4" t="s">
        <v>118</v>
      </c>
      <c r="EC1532" s="4" t="s">
        <v>117</v>
      </c>
      <c r="EE1532" s="4" t="b">
        <f t="shared" si="754"/>
        <v>1</v>
      </c>
      <c r="EF1532" s="4" t="b">
        <f t="shared" si="755"/>
        <v>1</v>
      </c>
      <c r="EG1532" s="4" t="b">
        <f t="shared" si="756"/>
        <v>1</v>
      </c>
      <c r="EH1532" s="4" t="b">
        <f t="shared" si="757"/>
        <v>1</v>
      </c>
      <c r="EI1532" s="4" t="b">
        <f t="shared" si="758"/>
        <v>1</v>
      </c>
      <c r="EJ1532" s="4" t="b">
        <f t="shared" si="759"/>
        <v>1</v>
      </c>
    </row>
    <row r="1533" spans="69:140" ht="60" x14ac:dyDescent="0.25">
      <c r="BQ1533" s="4" t="s">
        <v>5545</v>
      </c>
      <c r="BR1533" s="4" t="s">
        <v>9626</v>
      </c>
      <c r="BS1533" s="4" t="s">
        <v>70</v>
      </c>
      <c r="BT1533" s="4" t="s">
        <v>13707</v>
      </c>
      <c r="BU1533" s="4">
        <v>301529</v>
      </c>
      <c r="BV1533" s="4" t="s">
        <v>55</v>
      </c>
      <c r="BW1533" s="4">
        <v>2737556</v>
      </c>
      <c r="BX1533" s="10">
        <v>3862.0441850316402</v>
      </c>
      <c r="BY1533" s="4">
        <f t="shared" si="742"/>
        <v>637.95581496835985</v>
      </c>
      <c r="BZ1533" s="3">
        <f t="shared" si="743"/>
        <v>63.795581496835986</v>
      </c>
      <c r="CA1533" s="3">
        <v>1000</v>
      </c>
      <c r="CB1533" s="4">
        <v>4500</v>
      </c>
      <c r="CC1533" s="8" t="str">
        <f t="shared" si="744"/>
        <v>High Headroom</v>
      </c>
      <c r="CD1533" s="10">
        <v>5</v>
      </c>
      <c r="CE1533" s="10">
        <v>0.1824002927186</v>
      </c>
      <c r="CF1533" s="4">
        <f t="shared" si="745"/>
        <v>1.7599707281400007E-2</v>
      </c>
      <c r="CG1533" s="3">
        <f t="shared" si="746"/>
        <v>29.332845469000013</v>
      </c>
      <c r="CH1533" s="3">
        <v>0.06</v>
      </c>
      <c r="CI1533" s="4">
        <v>0.2</v>
      </c>
      <c r="CJ1533" s="8" t="str">
        <f t="shared" si="747"/>
        <v>Low Headroom</v>
      </c>
      <c r="CK1533" s="10">
        <v>3</v>
      </c>
      <c r="CL1533" s="4">
        <v>305.03130602225599</v>
      </c>
      <c r="CM1533" s="4">
        <f t="shared" si="748"/>
        <v>194.96869397774401</v>
      </c>
      <c r="CN1533" s="8">
        <f t="shared" si="749"/>
        <v>38.993738795548808</v>
      </c>
      <c r="CO1533" s="3">
        <v>500</v>
      </c>
      <c r="CP1533" s="4">
        <v>500</v>
      </c>
      <c r="CQ1533" s="8" t="str">
        <f t="shared" si="750"/>
        <v>Moderate Headroom</v>
      </c>
      <c r="CR1533" s="4">
        <v>1</v>
      </c>
      <c r="CS1533" s="4">
        <v>3</v>
      </c>
      <c r="CT1533" s="10">
        <v>0.17047631209299999</v>
      </c>
      <c r="CU1533" s="4">
        <f t="shared" si="751"/>
        <v>2.0476312092999993E-2</v>
      </c>
      <c r="CV1533" s="4">
        <f t="shared" si="752"/>
        <v>13.650874728666661</v>
      </c>
      <c r="CW1533" s="4">
        <v>0.15</v>
      </c>
      <c r="CX1533" s="4">
        <v>0.15</v>
      </c>
      <c r="CY1533" s="8" t="str">
        <f t="shared" si="753"/>
        <v>Low Headroom</v>
      </c>
      <c r="CZ1533" s="10">
        <v>1</v>
      </c>
      <c r="DC1533" s="4" t="s">
        <v>115</v>
      </c>
      <c r="DD1533" s="4" t="s">
        <v>5545</v>
      </c>
      <c r="DE1533" s="4"/>
      <c r="DF1533" s="4" t="s">
        <v>55</v>
      </c>
      <c r="DG1533" s="4" t="s">
        <v>9626</v>
      </c>
      <c r="DH1533" s="4">
        <v>301529</v>
      </c>
      <c r="DI1533" s="4">
        <v>4529</v>
      </c>
      <c r="DJ1533" s="29">
        <v>2737556</v>
      </c>
      <c r="DK1533" s="4" t="s">
        <v>17</v>
      </c>
      <c r="DL1533" s="10" t="s">
        <v>1446</v>
      </c>
      <c r="DM1533" s="30">
        <v>5</v>
      </c>
      <c r="DN1533" s="10">
        <v>0.18240000000000001</v>
      </c>
      <c r="DO1533" s="30">
        <v>3</v>
      </c>
      <c r="DP1533" s="10">
        <v>0.17050000000000001</v>
      </c>
      <c r="DQ1533" s="30">
        <v>1</v>
      </c>
      <c r="DR1533" s="4">
        <v>637.95579999999995</v>
      </c>
      <c r="DS1533" s="31">
        <v>0.63795599999999997</v>
      </c>
      <c r="DT1533" s="4" t="s">
        <v>118</v>
      </c>
      <c r="DU1533" s="4" t="s">
        <v>117</v>
      </c>
      <c r="DV1533" s="4">
        <v>1.7600000000000001E-2</v>
      </c>
      <c r="DW1533" s="31">
        <v>0.29332799999999998</v>
      </c>
      <c r="DX1533" s="4" t="s">
        <v>120</v>
      </c>
      <c r="DY1533" s="4" t="s">
        <v>117</v>
      </c>
      <c r="DZ1533" s="4">
        <v>2.0500000000000001E-2</v>
      </c>
      <c r="EA1533" s="31">
        <v>0.13650899999999999</v>
      </c>
      <c r="EB1533" s="4" t="s">
        <v>120</v>
      </c>
      <c r="EC1533" s="4" t="s">
        <v>117</v>
      </c>
      <c r="EE1533" s="4" t="b">
        <f t="shared" si="754"/>
        <v>1</v>
      </c>
      <c r="EF1533" s="4" t="b">
        <f t="shared" si="755"/>
        <v>1</v>
      </c>
      <c r="EG1533" s="4" t="b">
        <f t="shared" si="756"/>
        <v>1</v>
      </c>
      <c r="EH1533" s="4" t="b">
        <f t="shared" si="757"/>
        <v>1</v>
      </c>
      <c r="EI1533" s="4" t="b">
        <f t="shared" si="758"/>
        <v>1</v>
      </c>
      <c r="EJ1533" s="4" t="b">
        <f t="shared" si="759"/>
        <v>1</v>
      </c>
    </row>
    <row r="1534" spans="69:140" ht="45" x14ac:dyDescent="0.25">
      <c r="BQ1534" s="4" t="s">
        <v>5546</v>
      </c>
      <c r="BR1534" s="4" t="s">
        <v>9627</v>
      </c>
      <c r="BS1534" s="4" t="s">
        <v>70</v>
      </c>
      <c r="BT1534" s="4" t="s">
        <v>13708</v>
      </c>
      <c r="BU1534" s="4">
        <v>301530</v>
      </c>
      <c r="BV1534" s="4" t="s">
        <v>65</v>
      </c>
      <c r="BW1534" s="4">
        <v>2500174385</v>
      </c>
      <c r="BX1534" s="10">
        <v>7531.4042049934296</v>
      </c>
      <c r="BY1534" s="4" t="str">
        <f t="shared" si="742"/>
        <v>Bottomed Out</v>
      </c>
      <c r="BZ1534" s="3" t="str">
        <f t="shared" si="743"/>
        <v>Bottomed Out</v>
      </c>
      <c r="CA1534" s="3" t="s">
        <v>72</v>
      </c>
      <c r="CB1534" s="4" t="s">
        <v>4015</v>
      </c>
      <c r="CC1534" s="8" t="str">
        <f t="shared" si="744"/>
        <v>At the lowest level</v>
      </c>
      <c r="CD1534" s="10">
        <v>6</v>
      </c>
      <c r="CE1534" s="10">
        <v>9.0997856126999996E-2</v>
      </c>
      <c r="CF1534" s="4">
        <f t="shared" si="745"/>
        <v>4.9002143873000018E-2</v>
      </c>
      <c r="CG1534" s="3">
        <f t="shared" si="746"/>
        <v>81.670239788333348</v>
      </c>
      <c r="CH1534" s="3">
        <v>6.0000000000000012E-2</v>
      </c>
      <c r="CI1534" s="4">
        <v>0.14000000000000001</v>
      </c>
      <c r="CJ1534" s="8" t="str">
        <f t="shared" si="747"/>
        <v>High Headroom</v>
      </c>
      <c r="CK1534" s="10">
        <v>2</v>
      </c>
      <c r="CL1534" s="4">
        <v>4502.36086202365</v>
      </c>
      <c r="CM1534" s="4" t="str">
        <f t="shared" si="748"/>
        <v>Bottomed Out</v>
      </c>
      <c r="CN1534" s="8" t="str">
        <f t="shared" si="749"/>
        <v>Bottomed Out</v>
      </c>
      <c r="CO1534" s="3" t="s">
        <v>72</v>
      </c>
      <c r="CP1534" s="4" t="s">
        <v>4015</v>
      </c>
      <c r="CQ1534" s="8" t="str">
        <f t="shared" si="750"/>
        <v>At the lowest level</v>
      </c>
      <c r="CR1534" s="4">
        <v>6</v>
      </c>
      <c r="CS1534" s="4">
        <v>4</v>
      </c>
      <c r="CT1534" s="10">
        <v>0.31906504321489998</v>
      </c>
      <c r="CU1534" s="4">
        <f t="shared" si="751"/>
        <v>0.16906504321489998</v>
      </c>
      <c r="CV1534" s="4">
        <f t="shared" si="752"/>
        <v>112.71002880993333</v>
      </c>
      <c r="CW1534" s="4">
        <v>0.15</v>
      </c>
      <c r="CX1534" s="4">
        <v>0.15</v>
      </c>
      <c r="CY1534" s="8" t="str">
        <f t="shared" si="753"/>
        <v>High Headroom</v>
      </c>
      <c r="CZ1534" s="10">
        <v>1</v>
      </c>
      <c r="DC1534" s="4" t="s">
        <v>115</v>
      </c>
      <c r="DD1534" s="4" t="s">
        <v>5546</v>
      </c>
      <c r="DE1534" s="4"/>
      <c r="DF1534" s="4" t="s">
        <v>65</v>
      </c>
      <c r="DG1534" s="4" t="s">
        <v>9627</v>
      </c>
      <c r="DH1534" s="4">
        <v>301530</v>
      </c>
      <c r="DI1534" s="4">
        <v>4530</v>
      </c>
      <c r="DJ1534" s="29">
        <v>2500174385</v>
      </c>
      <c r="DK1534" s="4" t="s">
        <v>17</v>
      </c>
      <c r="DL1534" s="10" t="s">
        <v>1447</v>
      </c>
      <c r="DM1534" s="30">
        <v>6</v>
      </c>
      <c r="DN1534" s="10">
        <v>9.0999999999999998E-2</v>
      </c>
      <c r="DO1534" s="30">
        <v>2</v>
      </c>
      <c r="DP1534" s="10">
        <v>0.31909999999999999</v>
      </c>
      <c r="DQ1534" s="30">
        <v>1</v>
      </c>
      <c r="DR1534" s="4" t="s">
        <v>1448</v>
      </c>
      <c r="DS1534" s="4"/>
      <c r="DT1534" s="4" t="s">
        <v>124</v>
      </c>
      <c r="DU1534" s="4" t="s">
        <v>125</v>
      </c>
      <c r="DV1534" s="4">
        <v>4.9000000000000002E-2</v>
      </c>
      <c r="DW1534" s="31">
        <v>0.81670199999999993</v>
      </c>
      <c r="DX1534" s="4" t="s">
        <v>118</v>
      </c>
      <c r="DY1534" s="4" t="s">
        <v>117</v>
      </c>
      <c r="DZ1534" s="4">
        <v>0.1691</v>
      </c>
      <c r="EA1534" s="31">
        <v>1.1271</v>
      </c>
      <c r="EB1534" s="4" t="s">
        <v>118</v>
      </c>
      <c r="EC1534" s="4" t="s">
        <v>117</v>
      </c>
      <c r="EE1534" s="4" t="b">
        <f t="shared" si="754"/>
        <v>1</v>
      </c>
      <c r="EF1534" s="4" t="b">
        <f t="shared" si="755"/>
        <v>1</v>
      </c>
      <c r="EG1534" s="4" t="b">
        <f t="shared" si="756"/>
        <v>1</v>
      </c>
      <c r="EH1534" s="4" t="b">
        <f t="shared" si="757"/>
        <v>1</v>
      </c>
      <c r="EI1534" s="4" t="b">
        <f t="shared" si="758"/>
        <v>1</v>
      </c>
      <c r="EJ1534" s="4" t="b">
        <f t="shared" si="759"/>
        <v>1</v>
      </c>
    </row>
    <row r="1535" spans="69:140" ht="45" x14ac:dyDescent="0.25">
      <c r="BQ1535" s="4" t="s">
        <v>5547</v>
      </c>
      <c r="BR1535" s="4" t="s">
        <v>9628</v>
      </c>
      <c r="BS1535" s="4" t="s">
        <v>70</v>
      </c>
      <c r="BT1535" s="4" t="s">
        <v>13709</v>
      </c>
      <c r="BU1535" s="4">
        <v>301531</v>
      </c>
      <c r="BV1535" s="4" t="s">
        <v>65</v>
      </c>
      <c r="BW1535" s="4">
        <v>2501776135</v>
      </c>
      <c r="BX1535" s="10">
        <v>3765.4849390293002</v>
      </c>
      <c r="BY1535" s="4">
        <f t="shared" si="742"/>
        <v>734.51506097069978</v>
      </c>
      <c r="BZ1535" s="3">
        <f t="shared" si="743"/>
        <v>73.451506097069981</v>
      </c>
      <c r="CA1535" s="3">
        <v>1000</v>
      </c>
      <c r="CB1535" s="4">
        <v>4500</v>
      </c>
      <c r="CC1535" s="8" t="str">
        <f t="shared" si="744"/>
        <v>High Headroom</v>
      </c>
      <c r="CD1535" s="10">
        <v>5</v>
      </c>
      <c r="CE1535" s="10">
        <v>9.9471463959E-2</v>
      </c>
      <c r="CF1535" s="4">
        <f t="shared" si="745"/>
        <v>4.0528536041000013E-2</v>
      </c>
      <c r="CG1535" s="3">
        <f t="shared" si="746"/>
        <v>67.54756006833334</v>
      </c>
      <c r="CH1535" s="3">
        <v>6.0000000000000012E-2</v>
      </c>
      <c r="CI1535" s="4">
        <v>0.14000000000000001</v>
      </c>
      <c r="CJ1535" s="8" t="str">
        <f t="shared" si="747"/>
        <v>High Headroom</v>
      </c>
      <c r="CK1535" s="10">
        <v>2</v>
      </c>
      <c r="CL1535" s="4">
        <v>2424.8566583191</v>
      </c>
      <c r="CM1535" s="4">
        <f t="shared" si="748"/>
        <v>75.143341680899994</v>
      </c>
      <c r="CN1535" s="8">
        <f t="shared" si="749"/>
        <v>7.5143341680899995</v>
      </c>
      <c r="CO1535" s="3">
        <v>1000</v>
      </c>
      <c r="CP1535" s="4">
        <v>2500</v>
      </c>
      <c r="CQ1535" s="8" t="str">
        <f t="shared" si="750"/>
        <v>Low Headroom</v>
      </c>
      <c r="CR1535" s="4">
        <v>3</v>
      </c>
      <c r="CS1535" s="4">
        <v>3</v>
      </c>
      <c r="CT1535" s="10">
        <v>0.15069571492</v>
      </c>
      <c r="CU1535" s="4">
        <f t="shared" si="751"/>
        <v>6.9571492000000679E-4</v>
      </c>
      <c r="CV1535" s="4">
        <f t="shared" si="752"/>
        <v>0.46380994666667119</v>
      </c>
      <c r="CW1535" s="4">
        <v>0.15</v>
      </c>
      <c r="CX1535" s="4">
        <v>0.15</v>
      </c>
      <c r="CY1535" s="8" t="str">
        <f t="shared" si="753"/>
        <v>Low Headroom</v>
      </c>
      <c r="CZ1535" s="10">
        <v>1</v>
      </c>
      <c r="DC1535" s="4" t="s">
        <v>115</v>
      </c>
      <c r="DD1535" s="4" t="s">
        <v>5547</v>
      </c>
      <c r="DE1535" s="4"/>
      <c r="DF1535" s="4" t="s">
        <v>65</v>
      </c>
      <c r="DG1535" s="4" t="s">
        <v>9628</v>
      </c>
      <c r="DH1535" s="4">
        <v>301531</v>
      </c>
      <c r="DI1535" s="4">
        <v>4531</v>
      </c>
      <c r="DJ1535" s="29">
        <v>2501776135</v>
      </c>
      <c r="DK1535" s="4" t="s">
        <v>17</v>
      </c>
      <c r="DL1535" s="10" t="s">
        <v>1449</v>
      </c>
      <c r="DM1535" s="30">
        <v>5</v>
      </c>
      <c r="DN1535" s="10">
        <v>9.9500000000000005E-2</v>
      </c>
      <c r="DO1535" s="30">
        <v>2</v>
      </c>
      <c r="DP1535" s="10">
        <v>0.1507</v>
      </c>
      <c r="DQ1535" s="30">
        <v>1</v>
      </c>
      <c r="DR1535" s="4">
        <v>734.51509999999996</v>
      </c>
      <c r="DS1535" s="31">
        <v>0.73451499999999992</v>
      </c>
      <c r="DT1535" s="4" t="s">
        <v>118</v>
      </c>
      <c r="DU1535" s="4" t="s">
        <v>117</v>
      </c>
      <c r="DV1535" s="4">
        <v>4.0500000000000001E-2</v>
      </c>
      <c r="DW1535" s="31">
        <v>0.67547600000000008</v>
      </c>
      <c r="DX1535" s="4" t="s">
        <v>118</v>
      </c>
      <c r="DY1535" s="4" t="s">
        <v>117</v>
      </c>
      <c r="DZ1535" s="4">
        <v>6.9999999999999999E-4</v>
      </c>
      <c r="EA1535" s="31">
        <v>4.6379999999999998E-3</v>
      </c>
      <c r="EB1535" s="4" t="s">
        <v>120</v>
      </c>
      <c r="EC1535" s="4" t="s">
        <v>117</v>
      </c>
      <c r="EE1535" s="4" t="b">
        <f t="shared" si="754"/>
        <v>1</v>
      </c>
      <c r="EF1535" s="4" t="b">
        <f t="shared" si="755"/>
        <v>1</v>
      </c>
      <c r="EG1535" s="4" t="b">
        <f t="shared" si="756"/>
        <v>1</v>
      </c>
      <c r="EH1535" s="4" t="b">
        <f t="shared" si="757"/>
        <v>1</v>
      </c>
      <c r="EI1535" s="4" t="b">
        <f t="shared" si="758"/>
        <v>1</v>
      </c>
      <c r="EJ1535" s="4" t="b">
        <f t="shared" si="759"/>
        <v>1</v>
      </c>
    </row>
    <row r="1536" spans="69:140" ht="60" x14ac:dyDescent="0.25">
      <c r="BQ1536" s="4" t="s">
        <v>5548</v>
      </c>
      <c r="BR1536" s="4" t="s">
        <v>9629</v>
      </c>
      <c r="BS1536" s="4" t="s">
        <v>70</v>
      </c>
      <c r="BT1536" s="4" t="s">
        <v>13710</v>
      </c>
      <c r="BU1536" s="4">
        <v>301532</v>
      </c>
      <c r="BV1536" s="4" t="s">
        <v>21</v>
      </c>
      <c r="BW1536" s="4">
        <v>541000</v>
      </c>
      <c r="BX1536" s="10">
        <v>919.30461221587404</v>
      </c>
      <c r="BY1536" s="4">
        <f t="shared" si="742"/>
        <v>580.69538778412596</v>
      </c>
      <c r="BZ1536" s="3">
        <f t="shared" si="743"/>
        <v>58.0695387784126</v>
      </c>
      <c r="CA1536" s="3">
        <v>1000</v>
      </c>
      <c r="CB1536" s="4">
        <v>1500</v>
      </c>
      <c r="CC1536" s="8" t="str">
        <f t="shared" si="744"/>
        <v>Moderate Headroom</v>
      </c>
      <c r="CD1536" s="10">
        <v>2</v>
      </c>
      <c r="CE1536" s="10">
        <v>0.20931545087049999</v>
      </c>
      <c r="CF1536" s="4">
        <f t="shared" si="745"/>
        <v>4.0684549129500008E-2</v>
      </c>
      <c r="CG1536" s="3">
        <f t="shared" si="746"/>
        <v>81.36909825900004</v>
      </c>
      <c r="CH1536" s="3">
        <v>4.9999999999999989E-2</v>
      </c>
      <c r="CI1536" s="4">
        <v>0.25</v>
      </c>
      <c r="CJ1536" s="8" t="str">
        <f t="shared" si="747"/>
        <v>High Headroom</v>
      </c>
      <c r="CK1536" s="10">
        <v>4</v>
      </c>
      <c r="CL1536" s="4">
        <v>1146.87417925929</v>
      </c>
      <c r="CM1536" s="4">
        <f t="shared" si="748"/>
        <v>353.12582074070997</v>
      </c>
      <c r="CN1536" s="8">
        <f t="shared" si="749"/>
        <v>35.312582074070995</v>
      </c>
      <c r="CO1536" s="3">
        <v>1000</v>
      </c>
      <c r="CP1536" s="4">
        <v>1500</v>
      </c>
      <c r="CQ1536" s="8" t="str">
        <f t="shared" si="750"/>
        <v>Moderate Headroom</v>
      </c>
      <c r="CR1536" s="4">
        <v>2</v>
      </c>
      <c r="CS1536" s="4">
        <v>3</v>
      </c>
      <c r="CT1536" s="10">
        <v>0.31524954395220001</v>
      </c>
      <c r="CU1536" s="4">
        <f t="shared" si="751"/>
        <v>0.16524954395220001</v>
      </c>
      <c r="CV1536" s="4">
        <f t="shared" si="752"/>
        <v>110.16636263480002</v>
      </c>
      <c r="CW1536" s="4">
        <v>0.15</v>
      </c>
      <c r="CX1536" s="4">
        <v>0.15</v>
      </c>
      <c r="CY1536" s="8" t="str">
        <f t="shared" si="753"/>
        <v>High Headroom</v>
      </c>
      <c r="CZ1536" s="10">
        <v>1</v>
      </c>
      <c r="DC1536" s="4" t="s">
        <v>115</v>
      </c>
      <c r="DD1536" s="4" t="s">
        <v>5548</v>
      </c>
      <c r="DE1536" s="4"/>
      <c r="DF1536" s="4" t="s">
        <v>21</v>
      </c>
      <c r="DG1536" s="4" t="s">
        <v>9629</v>
      </c>
      <c r="DH1536" s="4">
        <v>301532</v>
      </c>
      <c r="DI1536" s="4">
        <v>4532</v>
      </c>
      <c r="DJ1536" s="29">
        <v>541000</v>
      </c>
      <c r="DK1536" s="4" t="s">
        <v>17</v>
      </c>
      <c r="DL1536" s="10">
        <v>919.30460000000005</v>
      </c>
      <c r="DM1536" s="30">
        <v>2</v>
      </c>
      <c r="DN1536" s="10">
        <v>0.20930000000000001</v>
      </c>
      <c r="DO1536" s="30">
        <v>4</v>
      </c>
      <c r="DP1536" s="10">
        <v>0.31519999999999998</v>
      </c>
      <c r="DQ1536" s="30">
        <v>1</v>
      </c>
      <c r="DR1536" s="4">
        <v>580.69539999999995</v>
      </c>
      <c r="DS1536" s="31">
        <v>0.58069499999999996</v>
      </c>
      <c r="DT1536" s="4" t="s">
        <v>116</v>
      </c>
      <c r="DU1536" s="4" t="s">
        <v>117</v>
      </c>
      <c r="DV1536" s="4">
        <v>4.07E-2</v>
      </c>
      <c r="DW1536" s="31">
        <v>0.81369100000000005</v>
      </c>
      <c r="DX1536" s="4" t="s">
        <v>118</v>
      </c>
      <c r="DY1536" s="4" t="s">
        <v>117</v>
      </c>
      <c r="DZ1536" s="4">
        <v>0.16520000000000001</v>
      </c>
      <c r="EA1536" s="31">
        <v>1.101664</v>
      </c>
      <c r="EB1536" s="4" t="s">
        <v>118</v>
      </c>
      <c r="EC1536" s="4" t="s">
        <v>117</v>
      </c>
      <c r="EE1536" s="4" t="b">
        <f t="shared" si="754"/>
        <v>1</v>
      </c>
      <c r="EF1536" s="4" t="b">
        <f t="shared" si="755"/>
        <v>1</v>
      </c>
      <c r="EG1536" s="4" t="b">
        <f t="shared" si="756"/>
        <v>1</v>
      </c>
      <c r="EH1536" s="4" t="b">
        <f t="shared" si="757"/>
        <v>1</v>
      </c>
      <c r="EI1536" s="4" t="b">
        <f t="shared" si="758"/>
        <v>1</v>
      </c>
      <c r="EJ1536" s="4" t="b">
        <f t="shared" si="759"/>
        <v>1</v>
      </c>
    </row>
    <row r="1537" spans="69:140" ht="45" x14ac:dyDescent="0.25">
      <c r="BQ1537" s="4" t="s">
        <v>5549</v>
      </c>
      <c r="BR1537" s="4" t="s">
        <v>9630</v>
      </c>
      <c r="BS1537" s="4" t="s">
        <v>70</v>
      </c>
      <c r="BT1537" s="4" t="s">
        <v>13711</v>
      </c>
      <c r="BU1537" s="4">
        <v>301533</v>
      </c>
      <c r="BV1537" s="4" t="s">
        <v>65</v>
      </c>
      <c r="BW1537" s="4">
        <v>2576030</v>
      </c>
      <c r="BX1537" s="10">
        <v>3708.6174829510201</v>
      </c>
      <c r="BY1537" s="4">
        <f t="shared" si="742"/>
        <v>791.38251704897993</v>
      </c>
      <c r="BZ1537" s="3">
        <f t="shared" si="743"/>
        <v>79.138251704897982</v>
      </c>
      <c r="CA1537" s="3">
        <v>1000</v>
      </c>
      <c r="CB1537" s="4">
        <v>4500</v>
      </c>
      <c r="CC1537" s="8" t="str">
        <f t="shared" si="744"/>
        <v>High Headroom</v>
      </c>
      <c r="CD1537" s="10">
        <v>5</v>
      </c>
      <c r="CE1537" s="10">
        <v>0.14608341194489999</v>
      </c>
      <c r="CF1537" s="4">
        <f t="shared" si="745"/>
        <v>5.3916588055100023E-2</v>
      </c>
      <c r="CG1537" s="3">
        <f t="shared" si="746"/>
        <v>89.860980091833369</v>
      </c>
      <c r="CH1537" s="3">
        <v>0.06</v>
      </c>
      <c r="CI1537" s="4">
        <v>0.2</v>
      </c>
      <c r="CJ1537" s="8" t="str">
        <f t="shared" si="747"/>
        <v>High Headroom</v>
      </c>
      <c r="CK1537" s="10">
        <v>3</v>
      </c>
      <c r="CL1537" s="4">
        <v>1787.0551766894</v>
      </c>
      <c r="CM1537" s="4">
        <f t="shared" si="748"/>
        <v>712.94482331059999</v>
      </c>
      <c r="CN1537" s="8">
        <f t="shared" si="749"/>
        <v>71.294482331059996</v>
      </c>
      <c r="CO1537" s="3">
        <v>1000</v>
      </c>
      <c r="CP1537" s="4">
        <v>2500</v>
      </c>
      <c r="CQ1537" s="8" t="str">
        <f t="shared" si="750"/>
        <v>High Headroom</v>
      </c>
      <c r="CR1537" s="4">
        <v>3</v>
      </c>
      <c r="CS1537" s="4">
        <v>3.25</v>
      </c>
      <c r="CT1537" s="10">
        <v>0.24929064107589999</v>
      </c>
      <c r="CU1537" s="4">
        <f t="shared" si="751"/>
        <v>9.9290641075899994E-2</v>
      </c>
      <c r="CV1537" s="4">
        <f t="shared" si="752"/>
        <v>66.19376071726667</v>
      </c>
      <c r="CW1537" s="4">
        <v>0.15</v>
      </c>
      <c r="CX1537" s="4">
        <v>0.15</v>
      </c>
      <c r="CY1537" s="8" t="str">
        <f t="shared" si="753"/>
        <v>High Headroom</v>
      </c>
      <c r="CZ1537" s="10">
        <v>1</v>
      </c>
      <c r="DC1537" s="4" t="s">
        <v>115</v>
      </c>
      <c r="DD1537" s="4" t="s">
        <v>5549</v>
      </c>
      <c r="DE1537" s="4"/>
      <c r="DF1537" s="4" t="s">
        <v>65</v>
      </c>
      <c r="DG1537" s="4" t="s">
        <v>9630</v>
      </c>
      <c r="DH1537" s="4">
        <v>301533</v>
      </c>
      <c r="DI1537" s="4">
        <v>4533</v>
      </c>
      <c r="DJ1537" s="29">
        <v>2576030</v>
      </c>
      <c r="DK1537" s="4" t="s">
        <v>17</v>
      </c>
      <c r="DL1537" s="10" t="s">
        <v>1450</v>
      </c>
      <c r="DM1537" s="30">
        <v>5</v>
      </c>
      <c r="DN1537" s="10">
        <v>0.14610000000000001</v>
      </c>
      <c r="DO1537" s="30">
        <v>3</v>
      </c>
      <c r="DP1537" s="10">
        <v>0.24929999999999999</v>
      </c>
      <c r="DQ1537" s="30">
        <v>1</v>
      </c>
      <c r="DR1537" s="4">
        <v>791.38250000000005</v>
      </c>
      <c r="DS1537" s="31">
        <v>0.79138300000000006</v>
      </c>
      <c r="DT1537" s="4" t="s">
        <v>118</v>
      </c>
      <c r="DU1537" s="4" t="s">
        <v>117</v>
      </c>
      <c r="DV1537" s="4">
        <v>5.3900000000000003E-2</v>
      </c>
      <c r="DW1537" s="31">
        <v>0.89861000000000002</v>
      </c>
      <c r="DX1537" s="4" t="s">
        <v>118</v>
      </c>
      <c r="DY1537" s="4" t="s">
        <v>117</v>
      </c>
      <c r="DZ1537" s="4">
        <v>9.9299999999999999E-2</v>
      </c>
      <c r="EA1537" s="31">
        <v>0.66193799999999992</v>
      </c>
      <c r="EB1537" s="4" t="s">
        <v>118</v>
      </c>
      <c r="EC1537" s="4" t="s">
        <v>117</v>
      </c>
      <c r="EE1537" s="4" t="b">
        <f t="shared" si="754"/>
        <v>1</v>
      </c>
      <c r="EF1537" s="4" t="b">
        <f t="shared" si="755"/>
        <v>1</v>
      </c>
      <c r="EG1537" s="4" t="b">
        <f t="shared" si="756"/>
        <v>1</v>
      </c>
      <c r="EH1537" s="4" t="b">
        <f t="shared" si="757"/>
        <v>1</v>
      </c>
      <c r="EI1537" s="4" t="b">
        <f t="shared" si="758"/>
        <v>1</v>
      </c>
      <c r="EJ1537" s="4" t="b">
        <f t="shared" si="759"/>
        <v>1</v>
      </c>
    </row>
    <row r="1538" spans="69:140" ht="45" x14ac:dyDescent="0.25">
      <c r="BQ1538" s="4" t="s">
        <v>5550</v>
      </c>
      <c r="BR1538" s="4" t="s">
        <v>9631</v>
      </c>
      <c r="BS1538" s="4" t="s">
        <v>70</v>
      </c>
      <c r="BT1538" s="4" t="s">
        <v>13712</v>
      </c>
      <c r="BU1538" s="4">
        <v>301534</v>
      </c>
      <c r="BV1538" s="4" t="s">
        <v>57</v>
      </c>
      <c r="BW1538" s="4">
        <v>3479040</v>
      </c>
      <c r="BX1538" s="10">
        <v>776.0538738322</v>
      </c>
      <c r="BY1538" s="4">
        <f t="shared" si="742"/>
        <v>723.9461261678</v>
      </c>
      <c r="BZ1538" s="3">
        <f t="shared" si="743"/>
        <v>72.394612616779995</v>
      </c>
      <c r="CA1538" s="3">
        <v>1000</v>
      </c>
      <c r="CB1538" s="4">
        <v>1500</v>
      </c>
      <c r="CC1538" s="8" t="str">
        <f t="shared" si="744"/>
        <v>High Headroom</v>
      </c>
      <c r="CD1538" s="10">
        <v>2</v>
      </c>
      <c r="CE1538" s="10">
        <v>0.19715259006999999</v>
      </c>
      <c r="CF1538" s="4">
        <f t="shared" si="745"/>
        <v>2.8474099300000166E-3</v>
      </c>
      <c r="CG1538" s="3">
        <f t="shared" si="746"/>
        <v>4.7456832166666949</v>
      </c>
      <c r="CH1538" s="3">
        <v>0.06</v>
      </c>
      <c r="CI1538" s="4">
        <v>0.2</v>
      </c>
      <c r="CJ1538" s="8" t="str">
        <f t="shared" si="747"/>
        <v>Low Headroom</v>
      </c>
      <c r="CK1538" s="10">
        <v>3</v>
      </c>
      <c r="CL1538" s="4">
        <v>2718.7479918630002</v>
      </c>
      <c r="CM1538" s="4">
        <f t="shared" si="748"/>
        <v>781.25200813699985</v>
      </c>
      <c r="CN1538" s="8">
        <f t="shared" si="749"/>
        <v>78.125200813699976</v>
      </c>
      <c r="CO1538" s="3">
        <v>1000</v>
      </c>
      <c r="CP1538" s="4">
        <v>3500</v>
      </c>
      <c r="CQ1538" s="8" t="str">
        <f t="shared" si="750"/>
        <v>High Headroom</v>
      </c>
      <c r="CR1538" s="4">
        <v>4</v>
      </c>
      <c r="CS1538" s="4">
        <v>3</v>
      </c>
      <c r="CT1538" s="10">
        <v>0.26004369238000002</v>
      </c>
      <c r="CU1538" s="4">
        <f t="shared" si="751"/>
        <v>0.11004369238000003</v>
      </c>
      <c r="CV1538" s="4">
        <f t="shared" si="752"/>
        <v>73.362461586666697</v>
      </c>
      <c r="CW1538" s="4">
        <v>0.15</v>
      </c>
      <c r="CX1538" s="4">
        <v>0.15</v>
      </c>
      <c r="CY1538" s="8" t="str">
        <f t="shared" si="753"/>
        <v>High Headroom</v>
      </c>
      <c r="CZ1538" s="10">
        <v>1</v>
      </c>
      <c r="DC1538" s="4" t="s">
        <v>115</v>
      </c>
      <c r="DD1538" s="4" t="s">
        <v>5550</v>
      </c>
      <c r="DE1538" s="4"/>
      <c r="DF1538" s="4" t="s">
        <v>57</v>
      </c>
      <c r="DG1538" s="4" t="s">
        <v>9631</v>
      </c>
      <c r="DH1538" s="4">
        <v>301534</v>
      </c>
      <c r="DI1538" s="4">
        <v>4534</v>
      </c>
      <c r="DJ1538" s="29">
        <v>3479040</v>
      </c>
      <c r="DK1538" s="4" t="s">
        <v>17</v>
      </c>
      <c r="DL1538" s="10">
        <v>776.0539</v>
      </c>
      <c r="DM1538" s="30">
        <v>2</v>
      </c>
      <c r="DN1538" s="10">
        <v>0.19719999999999999</v>
      </c>
      <c r="DO1538" s="30">
        <v>3</v>
      </c>
      <c r="DP1538" s="10">
        <v>0.26</v>
      </c>
      <c r="DQ1538" s="30">
        <v>1</v>
      </c>
      <c r="DR1538" s="4">
        <v>723.9461</v>
      </c>
      <c r="DS1538" s="31">
        <v>0.72394599999999998</v>
      </c>
      <c r="DT1538" s="4" t="s">
        <v>118</v>
      </c>
      <c r="DU1538" s="4" t="s">
        <v>117</v>
      </c>
      <c r="DV1538" s="4">
        <v>2.8E-3</v>
      </c>
      <c r="DW1538" s="31">
        <v>4.7456999999999999E-2</v>
      </c>
      <c r="DX1538" s="4" t="s">
        <v>120</v>
      </c>
      <c r="DY1538" s="4" t="s">
        <v>117</v>
      </c>
      <c r="DZ1538" s="4">
        <v>0.11</v>
      </c>
      <c r="EA1538" s="31">
        <v>0.73362499999999997</v>
      </c>
      <c r="EB1538" s="4" t="s">
        <v>118</v>
      </c>
      <c r="EC1538" s="4" t="s">
        <v>117</v>
      </c>
      <c r="EE1538" s="4" t="b">
        <f t="shared" si="754"/>
        <v>1</v>
      </c>
      <c r="EF1538" s="4" t="b">
        <f t="shared" si="755"/>
        <v>1</v>
      </c>
      <c r="EG1538" s="4" t="b">
        <f t="shared" si="756"/>
        <v>1</v>
      </c>
      <c r="EH1538" s="4" t="b">
        <f t="shared" si="757"/>
        <v>1</v>
      </c>
      <c r="EI1538" s="4" t="b">
        <f t="shared" si="758"/>
        <v>1</v>
      </c>
      <c r="EJ1538" s="4" t="b">
        <f t="shared" si="759"/>
        <v>1</v>
      </c>
    </row>
    <row r="1539" spans="69:140" ht="45" x14ac:dyDescent="0.25">
      <c r="BQ1539" s="4" t="s">
        <v>5551</v>
      </c>
      <c r="BR1539" s="4" t="s">
        <v>9632</v>
      </c>
      <c r="BS1539" s="4" t="s">
        <v>70</v>
      </c>
      <c r="BT1539" s="4" t="s">
        <v>13713</v>
      </c>
      <c r="BU1539" s="4">
        <v>301535</v>
      </c>
      <c r="BV1539" s="4" t="s">
        <v>65</v>
      </c>
      <c r="BW1539" s="4">
        <v>2502777010</v>
      </c>
      <c r="BX1539" s="10">
        <v>356.37407318823301</v>
      </c>
      <c r="BY1539" s="4">
        <f t="shared" si="742"/>
        <v>143.62592681176699</v>
      </c>
      <c r="BZ1539" s="3">
        <f t="shared" si="743"/>
        <v>28.725185362353393</v>
      </c>
      <c r="CA1539" s="3">
        <v>500</v>
      </c>
      <c r="CB1539" s="4">
        <v>500</v>
      </c>
      <c r="CC1539" s="8" t="str">
        <f t="shared" si="744"/>
        <v>Low Headroom</v>
      </c>
      <c r="CD1539" s="10">
        <v>1</v>
      </c>
      <c r="CE1539" s="10">
        <v>7.2607038024200002E-2</v>
      </c>
      <c r="CF1539" s="4">
        <f t="shared" si="745"/>
        <v>7.3929619757999998E-3</v>
      </c>
      <c r="CG1539" s="3">
        <f t="shared" si="746"/>
        <v>9.2412024697500001</v>
      </c>
      <c r="CH1539" s="3">
        <v>0.08</v>
      </c>
      <c r="CI1539" s="4">
        <v>0.08</v>
      </c>
      <c r="CJ1539" s="8" t="str">
        <f t="shared" si="747"/>
        <v>Low Headroom</v>
      </c>
      <c r="CK1539" s="10">
        <v>1</v>
      </c>
      <c r="CL1539" s="4">
        <v>1840.6221238938101</v>
      </c>
      <c r="CM1539" s="4">
        <f t="shared" si="748"/>
        <v>659.37787610618989</v>
      </c>
      <c r="CN1539" s="8">
        <f t="shared" si="749"/>
        <v>65.937787610618997</v>
      </c>
      <c r="CO1539" s="3">
        <v>1000</v>
      </c>
      <c r="CP1539" s="4">
        <v>2500</v>
      </c>
      <c r="CQ1539" s="8" t="str">
        <f t="shared" si="750"/>
        <v>High Headroom</v>
      </c>
      <c r="CR1539" s="4">
        <v>3</v>
      </c>
      <c r="CS1539" s="4">
        <v>1.5</v>
      </c>
      <c r="CT1539" s="10">
        <v>0.97895255792790004</v>
      </c>
      <c r="CU1539" s="4">
        <f t="shared" si="751"/>
        <v>0.82895255792790001</v>
      </c>
      <c r="CV1539" s="4">
        <f t="shared" si="752"/>
        <v>552.63503861859999</v>
      </c>
      <c r="CW1539" s="4">
        <v>0.15</v>
      </c>
      <c r="CX1539" s="4">
        <v>0.15</v>
      </c>
      <c r="CY1539" s="8" t="str">
        <f t="shared" si="753"/>
        <v>High Headroom</v>
      </c>
      <c r="CZ1539" s="10">
        <v>1</v>
      </c>
      <c r="DC1539" s="4" t="s">
        <v>115</v>
      </c>
      <c r="DD1539" s="4" t="s">
        <v>5551</v>
      </c>
      <c r="DE1539" s="4"/>
      <c r="DF1539" s="4" t="s">
        <v>65</v>
      </c>
      <c r="DG1539" s="4" t="s">
        <v>9632</v>
      </c>
      <c r="DH1539" s="4">
        <v>301535</v>
      </c>
      <c r="DI1539" s="4">
        <v>4535</v>
      </c>
      <c r="DJ1539" s="29">
        <v>2502777010</v>
      </c>
      <c r="DK1539" s="4" t="s">
        <v>17</v>
      </c>
      <c r="DL1539" s="10">
        <v>356.3741</v>
      </c>
      <c r="DM1539" s="30">
        <v>1</v>
      </c>
      <c r="DN1539" s="10">
        <v>7.2599999999999998E-2</v>
      </c>
      <c r="DO1539" s="30">
        <v>1</v>
      </c>
      <c r="DP1539" s="10">
        <v>0.97899999999999998</v>
      </c>
      <c r="DQ1539" s="30">
        <v>1</v>
      </c>
      <c r="DR1539" s="4">
        <v>143.6259</v>
      </c>
      <c r="DS1539" s="31">
        <v>0.28725200000000001</v>
      </c>
      <c r="DT1539" s="4" t="s">
        <v>120</v>
      </c>
      <c r="DU1539" s="4" t="s">
        <v>117</v>
      </c>
      <c r="DV1539" s="4">
        <v>7.4000000000000003E-3</v>
      </c>
      <c r="DW1539" s="31">
        <v>9.2411999999999994E-2</v>
      </c>
      <c r="DX1539" s="4" t="s">
        <v>120</v>
      </c>
      <c r="DY1539" s="4" t="s">
        <v>117</v>
      </c>
      <c r="DZ1539" s="4">
        <v>0.82899999999999996</v>
      </c>
      <c r="EA1539" s="31">
        <v>5.5263499999999999</v>
      </c>
      <c r="EB1539" s="4" t="s">
        <v>118</v>
      </c>
      <c r="EC1539" s="4" t="s">
        <v>117</v>
      </c>
      <c r="EE1539" s="4" t="b">
        <f t="shared" si="754"/>
        <v>1</v>
      </c>
      <c r="EF1539" s="4" t="b">
        <f t="shared" si="755"/>
        <v>1</v>
      </c>
      <c r="EG1539" s="4" t="b">
        <f t="shared" si="756"/>
        <v>1</v>
      </c>
      <c r="EH1539" s="4" t="b">
        <f t="shared" si="757"/>
        <v>1</v>
      </c>
      <c r="EI1539" s="4" t="b">
        <f t="shared" si="758"/>
        <v>1</v>
      </c>
      <c r="EJ1539" s="4" t="b">
        <f t="shared" si="759"/>
        <v>1</v>
      </c>
    </row>
    <row r="1540" spans="69:140" ht="60" x14ac:dyDescent="0.25">
      <c r="BQ1540" s="4" t="s">
        <v>5552</v>
      </c>
      <c r="BR1540" s="4" t="s">
        <v>9633</v>
      </c>
      <c r="BS1540" s="4" t="s">
        <v>70</v>
      </c>
      <c r="BT1540" s="4" t="s">
        <v>13714</v>
      </c>
      <c r="BU1540" s="4">
        <v>301536</v>
      </c>
      <c r="BV1540" s="4" t="s">
        <v>65</v>
      </c>
      <c r="BW1540" s="4">
        <v>2502178690</v>
      </c>
      <c r="BX1540" s="10">
        <v>5423.7277705987299</v>
      </c>
      <c r="BY1540" s="4" t="str">
        <f t="shared" si="742"/>
        <v>Bottomed Out</v>
      </c>
      <c r="BZ1540" s="3" t="str">
        <f t="shared" si="743"/>
        <v>Bottomed Out</v>
      </c>
      <c r="CA1540" s="3" t="s">
        <v>72</v>
      </c>
      <c r="CB1540" s="4" t="s">
        <v>4015</v>
      </c>
      <c r="CC1540" s="8" t="str">
        <f t="shared" si="744"/>
        <v>At the lowest level</v>
      </c>
      <c r="CD1540" s="10">
        <v>6</v>
      </c>
      <c r="CE1540" s="10">
        <v>0.115779963074</v>
      </c>
      <c r="CF1540" s="4">
        <f t="shared" si="745"/>
        <v>2.4220036926000013E-2</v>
      </c>
      <c r="CG1540" s="3">
        <f t="shared" si="746"/>
        <v>40.366728210000012</v>
      </c>
      <c r="CH1540" s="3">
        <v>6.0000000000000012E-2</v>
      </c>
      <c r="CI1540" s="4">
        <v>0.14000000000000001</v>
      </c>
      <c r="CJ1540" s="8" t="str">
        <f t="shared" si="747"/>
        <v>Moderate Headroom</v>
      </c>
      <c r="CK1540" s="10">
        <v>2</v>
      </c>
      <c r="CL1540" s="4">
        <v>2943.7009907082602</v>
      </c>
      <c r="CM1540" s="4">
        <f t="shared" si="748"/>
        <v>556.29900929173982</v>
      </c>
      <c r="CN1540" s="8">
        <f t="shared" si="749"/>
        <v>55.629900929173978</v>
      </c>
      <c r="CO1540" s="3">
        <v>1000</v>
      </c>
      <c r="CP1540" s="4">
        <v>3500</v>
      </c>
      <c r="CQ1540" s="8" t="str">
        <f t="shared" si="750"/>
        <v>Moderate Headroom</v>
      </c>
      <c r="CR1540" s="4">
        <v>4</v>
      </c>
      <c r="CS1540" s="4">
        <v>3.5</v>
      </c>
      <c r="CT1540" s="10">
        <v>0.21132470772629999</v>
      </c>
      <c r="CU1540" s="4">
        <f t="shared" si="751"/>
        <v>6.1324707726299998E-2</v>
      </c>
      <c r="CV1540" s="4">
        <f t="shared" si="752"/>
        <v>40.883138484199996</v>
      </c>
      <c r="CW1540" s="4">
        <v>0.15</v>
      </c>
      <c r="CX1540" s="4">
        <v>0.15</v>
      </c>
      <c r="CY1540" s="8" t="str">
        <f t="shared" si="753"/>
        <v>Moderate Headroom</v>
      </c>
      <c r="CZ1540" s="10">
        <v>1</v>
      </c>
      <c r="DC1540" s="4" t="s">
        <v>115</v>
      </c>
      <c r="DD1540" s="4" t="s">
        <v>5552</v>
      </c>
      <c r="DE1540" s="4"/>
      <c r="DF1540" s="4" t="s">
        <v>65</v>
      </c>
      <c r="DG1540" s="4" t="s">
        <v>9633</v>
      </c>
      <c r="DH1540" s="4">
        <v>301536</v>
      </c>
      <c r="DI1540" s="4">
        <v>4536</v>
      </c>
      <c r="DJ1540" s="29">
        <v>2502178690</v>
      </c>
      <c r="DK1540" s="4" t="s">
        <v>17</v>
      </c>
      <c r="DL1540" s="10" t="s">
        <v>1451</v>
      </c>
      <c r="DM1540" s="30">
        <v>6</v>
      </c>
      <c r="DN1540" s="10">
        <v>0.1158</v>
      </c>
      <c r="DO1540" s="30">
        <v>2</v>
      </c>
      <c r="DP1540" s="10">
        <v>0.21129999999999999</v>
      </c>
      <c r="DQ1540" s="30">
        <v>1</v>
      </c>
      <c r="DR1540" s="4">
        <v>923.7278</v>
      </c>
      <c r="DS1540" s="4"/>
      <c r="DT1540" s="4" t="s">
        <v>124</v>
      </c>
      <c r="DU1540" s="4" t="s">
        <v>125</v>
      </c>
      <c r="DV1540" s="4">
        <v>2.4199999999999999E-2</v>
      </c>
      <c r="DW1540" s="31">
        <v>0.403667</v>
      </c>
      <c r="DX1540" s="4" t="s">
        <v>116</v>
      </c>
      <c r="DY1540" s="4" t="s">
        <v>117</v>
      </c>
      <c r="DZ1540" s="4">
        <v>6.13E-2</v>
      </c>
      <c r="EA1540" s="31">
        <v>0.408831</v>
      </c>
      <c r="EB1540" s="4" t="s">
        <v>116</v>
      </c>
      <c r="EC1540" s="4" t="s">
        <v>117</v>
      </c>
      <c r="EE1540" s="4" t="b">
        <f t="shared" si="754"/>
        <v>1</v>
      </c>
      <c r="EF1540" s="4" t="b">
        <f t="shared" si="755"/>
        <v>1</v>
      </c>
      <c r="EG1540" s="4" t="b">
        <f t="shared" si="756"/>
        <v>1</v>
      </c>
      <c r="EH1540" s="4" t="b">
        <f t="shared" si="757"/>
        <v>1</v>
      </c>
      <c r="EI1540" s="4" t="b">
        <f t="shared" si="758"/>
        <v>1</v>
      </c>
      <c r="EJ1540" s="4" t="b">
        <f t="shared" si="759"/>
        <v>1</v>
      </c>
    </row>
    <row r="1541" spans="69:140" ht="45" x14ac:dyDescent="0.25">
      <c r="BQ1541" s="4" t="s">
        <v>5553</v>
      </c>
      <c r="BR1541" s="4" t="s">
        <v>9634</v>
      </c>
      <c r="BS1541" s="4" t="s">
        <v>70</v>
      </c>
      <c r="BT1541" s="4" t="s">
        <v>13715</v>
      </c>
      <c r="BU1541" s="4">
        <v>301537</v>
      </c>
      <c r="BV1541" s="4" t="s">
        <v>26</v>
      </c>
      <c r="BW1541" s="4">
        <v>1276582</v>
      </c>
      <c r="BX1541" s="10">
        <v>776.04571179166396</v>
      </c>
      <c r="BY1541" s="4">
        <f t="shared" si="742"/>
        <v>723.95428820833604</v>
      </c>
      <c r="BZ1541" s="3">
        <f t="shared" si="743"/>
        <v>72.395428820833601</v>
      </c>
      <c r="CA1541" s="3">
        <v>1000</v>
      </c>
      <c r="CB1541" s="4">
        <v>1500</v>
      </c>
      <c r="CC1541" s="8" t="str">
        <f t="shared" si="744"/>
        <v>High Headroom</v>
      </c>
      <c r="CD1541" s="10">
        <v>2</v>
      </c>
      <c r="CE1541" s="10">
        <v>4.2903259398099997E-2</v>
      </c>
      <c r="CF1541" s="4">
        <f t="shared" si="745"/>
        <v>3.7096740601900005E-2</v>
      </c>
      <c r="CG1541" s="3">
        <f t="shared" si="746"/>
        <v>46.370925752375001</v>
      </c>
      <c r="CH1541" s="3">
        <v>0.08</v>
      </c>
      <c r="CI1541" s="4">
        <v>0.08</v>
      </c>
      <c r="CJ1541" s="8" t="str">
        <f t="shared" si="747"/>
        <v>Moderate Headroom</v>
      </c>
      <c r="CK1541" s="10">
        <v>1</v>
      </c>
      <c r="CL1541" s="4">
        <v>3.50723848767004</v>
      </c>
      <c r="CM1541" s="4">
        <f t="shared" si="748"/>
        <v>496.49276151232993</v>
      </c>
      <c r="CN1541" s="8">
        <f t="shared" si="749"/>
        <v>99.298552302465993</v>
      </c>
      <c r="CO1541" s="3">
        <v>500</v>
      </c>
      <c r="CP1541" s="4">
        <v>500</v>
      </c>
      <c r="CQ1541" s="8" t="str">
        <f t="shared" si="750"/>
        <v>High Headroom</v>
      </c>
      <c r="CR1541" s="4">
        <v>1</v>
      </c>
      <c r="CS1541" s="4">
        <v>1</v>
      </c>
      <c r="CT1541" s="10">
        <v>0.58009065141009997</v>
      </c>
      <c r="CU1541" s="4">
        <f t="shared" si="751"/>
        <v>0.43009065141009994</v>
      </c>
      <c r="CV1541" s="4">
        <f t="shared" si="752"/>
        <v>286.72710094006663</v>
      </c>
      <c r="CW1541" s="4">
        <v>0.15</v>
      </c>
      <c r="CX1541" s="4">
        <v>0.15</v>
      </c>
      <c r="CY1541" s="8" t="str">
        <f t="shared" si="753"/>
        <v>High Headroom</v>
      </c>
      <c r="CZ1541" s="10">
        <v>1</v>
      </c>
      <c r="DC1541" s="4" t="s">
        <v>115</v>
      </c>
      <c r="DD1541" s="4" t="s">
        <v>5553</v>
      </c>
      <c r="DE1541" s="4"/>
      <c r="DF1541" s="4" t="s">
        <v>26</v>
      </c>
      <c r="DG1541" s="4" t="s">
        <v>9634</v>
      </c>
      <c r="DH1541" s="4">
        <v>301537</v>
      </c>
      <c r="DI1541" s="4">
        <v>4537</v>
      </c>
      <c r="DJ1541" s="29">
        <v>1276582</v>
      </c>
      <c r="DK1541" s="4" t="s">
        <v>17</v>
      </c>
      <c r="DL1541" s="10">
        <v>776.04570000000001</v>
      </c>
      <c r="DM1541" s="30">
        <v>2</v>
      </c>
      <c r="DN1541" s="10">
        <v>4.2900000000000001E-2</v>
      </c>
      <c r="DO1541" s="30">
        <v>1</v>
      </c>
      <c r="DP1541" s="10">
        <v>0.58009999999999995</v>
      </c>
      <c r="DQ1541" s="30">
        <v>1</v>
      </c>
      <c r="DR1541" s="4">
        <v>723.95429999999999</v>
      </c>
      <c r="DS1541" s="31">
        <v>0.72395399999999999</v>
      </c>
      <c r="DT1541" s="4" t="s">
        <v>118</v>
      </c>
      <c r="DU1541" s="4" t="s">
        <v>117</v>
      </c>
      <c r="DV1541" s="4">
        <v>3.7100000000000001E-2</v>
      </c>
      <c r="DW1541" s="31">
        <v>0.46370899999999998</v>
      </c>
      <c r="DX1541" s="4" t="s">
        <v>116</v>
      </c>
      <c r="DY1541" s="4" t="s">
        <v>117</v>
      </c>
      <c r="DZ1541" s="4">
        <v>0.43009999999999998</v>
      </c>
      <c r="EA1541" s="31">
        <v>2.8672710000000001</v>
      </c>
      <c r="EB1541" s="4" t="s">
        <v>118</v>
      </c>
      <c r="EC1541" s="4" t="s">
        <v>117</v>
      </c>
      <c r="EE1541" s="4" t="b">
        <f t="shared" si="754"/>
        <v>1</v>
      </c>
      <c r="EF1541" s="4" t="b">
        <f t="shared" si="755"/>
        <v>1</v>
      </c>
      <c r="EG1541" s="4" t="b">
        <f t="shared" si="756"/>
        <v>1</v>
      </c>
      <c r="EH1541" s="4" t="b">
        <f t="shared" si="757"/>
        <v>1</v>
      </c>
      <c r="EI1541" s="4" t="b">
        <f t="shared" si="758"/>
        <v>1</v>
      </c>
      <c r="EJ1541" s="4" t="b">
        <f t="shared" si="759"/>
        <v>1</v>
      </c>
    </row>
    <row r="1542" spans="69:140" ht="60" x14ac:dyDescent="0.25">
      <c r="BQ1542" s="4" t="s">
        <v>5554</v>
      </c>
      <c r="BR1542" s="4" t="s">
        <v>9635</v>
      </c>
      <c r="BS1542" s="4" t="s">
        <v>70</v>
      </c>
      <c r="BT1542" s="4" t="s">
        <v>13716</v>
      </c>
      <c r="BU1542" s="4">
        <v>301538</v>
      </c>
      <c r="BV1542" s="4" t="s">
        <v>65</v>
      </c>
      <c r="BW1542" s="4">
        <v>2501731540</v>
      </c>
      <c r="BX1542" s="10">
        <v>2494.00659274798</v>
      </c>
      <c r="BY1542" s="4">
        <f t="shared" ref="BY1542:BY1605" si="760">IFERROR(CB1542-BX1542,"Bottomed Out")</f>
        <v>5.9934072520200061</v>
      </c>
      <c r="BZ1542" s="3">
        <f t="shared" ref="BZ1542:BZ1605" si="761">IFERROR(BY1542/CA1542*100,"Bottomed Out")</f>
        <v>0.59934072520200066</v>
      </c>
      <c r="CA1542" s="3">
        <v>1000</v>
      </c>
      <c r="CB1542" s="4">
        <v>2500</v>
      </c>
      <c r="CC1542" s="8" t="str">
        <f t="shared" ref="CC1542:CC1605" si="762">IF(BZ1542="Bottomed Out","At the lowest level",IF(BZ1542&lt;30,"Low Headroom",(IF(BZ1542&lt;60, "Moderate Headroom","High Headroom"))))</f>
        <v>Low Headroom</v>
      </c>
      <c r="CD1542" s="10">
        <v>3</v>
      </c>
      <c r="CE1542" s="10">
        <v>0.12821157816209999</v>
      </c>
      <c r="CF1542" s="4">
        <f t="shared" ref="CF1542:CF1605" si="763">IFERROR(CI1542-CE1542,"Bottomed Out")</f>
        <v>1.1788421837900021E-2</v>
      </c>
      <c r="CG1542" s="3">
        <f t="shared" ref="CG1542:CG1605" si="764">IFERROR(CF1542/CH1542*100,"Bottomed Out")</f>
        <v>19.647369729833365</v>
      </c>
      <c r="CH1542" s="3">
        <v>6.0000000000000012E-2</v>
      </c>
      <c r="CI1542" s="4">
        <v>0.14000000000000001</v>
      </c>
      <c r="CJ1542" s="8" t="str">
        <f t="shared" ref="CJ1542:CJ1605" si="765">IF(CG1542="Bottomed Out","At the lowest level",IF(CG1542&lt;30,"Low Headroom",(IF(CG1542&lt;60, "Moderate Headroom","High Headroom"))))</f>
        <v>Low Headroom</v>
      </c>
      <c r="CK1542" s="10">
        <v>2</v>
      </c>
      <c r="CL1542" s="4">
        <v>2303.3575793027699</v>
      </c>
      <c r="CM1542" s="4">
        <f t="shared" ref="CM1542:CM1605" si="766">IFERROR(CP1542-CL1542,"Bottomed Out")</f>
        <v>196.64242069723014</v>
      </c>
      <c r="CN1542" s="8">
        <f t="shared" ref="CN1542:CN1605" si="767">IFERROR(CM1542/CO1542*100,"Bottomed Out")</f>
        <v>19.664242069723016</v>
      </c>
      <c r="CO1542" s="3">
        <v>1000</v>
      </c>
      <c r="CP1542" s="4">
        <v>2500</v>
      </c>
      <c r="CQ1542" s="8" t="str">
        <f t="shared" ref="CQ1542:CQ1605" si="768">IF(CN1542="Bottomed Out","At the lowest level",IF(CN1542&lt;30,"Low Headroom",(IF(CN1542&lt;60, "Moderate Headroom","High Headroom"))))</f>
        <v>Low Headroom</v>
      </c>
      <c r="CR1542" s="4">
        <v>3</v>
      </c>
      <c r="CS1542" s="4">
        <v>2.5</v>
      </c>
      <c r="CT1542" s="10">
        <v>0.21134274029059999</v>
      </c>
      <c r="CU1542" s="4">
        <f t="shared" ref="CU1542:CU1605" si="769">IFERROR(CT1542-CX1542,"Bottomed Out")</f>
        <v>6.1342740290599995E-2</v>
      </c>
      <c r="CV1542" s="4">
        <f t="shared" ref="CV1542:CV1605" si="770">IFERROR(CU1542/CW1542*100,"Bottomed Out")</f>
        <v>40.895160193733332</v>
      </c>
      <c r="CW1542" s="4">
        <v>0.15</v>
      </c>
      <c r="CX1542" s="4">
        <v>0.15</v>
      </c>
      <c r="CY1542" s="8" t="str">
        <f t="shared" ref="CY1542:CY1605" si="771">IF(CV1542="Bottomed Out","At the lowest level",IF(CV1542&lt;30,"Low Headroom",(IF(CV1542&lt;60, "Moderate Headroom","High Headroom"))))</f>
        <v>Moderate Headroom</v>
      </c>
      <c r="CZ1542" s="10">
        <v>1</v>
      </c>
      <c r="DC1542" s="4" t="s">
        <v>115</v>
      </c>
      <c r="DD1542" s="4" t="s">
        <v>5554</v>
      </c>
      <c r="DE1542" s="4"/>
      <c r="DF1542" s="4" t="s">
        <v>65</v>
      </c>
      <c r="DG1542" s="4" t="s">
        <v>9635</v>
      </c>
      <c r="DH1542" s="4">
        <v>301538</v>
      </c>
      <c r="DI1542" s="4">
        <v>4538</v>
      </c>
      <c r="DJ1542" s="29">
        <v>2501731540</v>
      </c>
      <c r="DK1542" s="4" t="s">
        <v>17</v>
      </c>
      <c r="DL1542" s="10" t="s">
        <v>1452</v>
      </c>
      <c r="DM1542" s="30">
        <v>3</v>
      </c>
      <c r="DN1542" s="10">
        <v>0.12820000000000001</v>
      </c>
      <c r="DO1542" s="30">
        <v>2</v>
      </c>
      <c r="DP1542" s="10">
        <v>0.21129999999999999</v>
      </c>
      <c r="DQ1542" s="30">
        <v>1</v>
      </c>
      <c r="DR1542" s="4">
        <v>5.9934000000000003</v>
      </c>
      <c r="DS1542" s="31">
        <v>5.9930000000000009E-3</v>
      </c>
      <c r="DT1542" s="4" t="s">
        <v>120</v>
      </c>
      <c r="DU1542" s="4" t="s">
        <v>117</v>
      </c>
      <c r="DV1542" s="4">
        <v>1.18E-2</v>
      </c>
      <c r="DW1542" s="31">
        <v>0.19647400000000001</v>
      </c>
      <c r="DX1542" s="4" t="s">
        <v>120</v>
      </c>
      <c r="DY1542" s="4" t="s">
        <v>117</v>
      </c>
      <c r="DZ1542" s="4">
        <v>6.13E-2</v>
      </c>
      <c r="EA1542" s="31">
        <v>0.40895200000000004</v>
      </c>
      <c r="EB1542" s="4" t="s">
        <v>116</v>
      </c>
      <c r="EC1542" s="4" t="s">
        <v>117</v>
      </c>
      <c r="EE1542" s="4" t="b">
        <f t="shared" ref="EE1542:EE1605" si="772">ROUND(VALUE(BX1542),4)=ROUND(VALUE(DL1542),4)</f>
        <v>1</v>
      </c>
      <c r="EF1542" s="4" t="b">
        <f t="shared" ref="EF1542:EF1605" si="773">ROUND(VALUE(CD1542),4)=ROUND(VALUE(DM1542),4)</f>
        <v>1</v>
      </c>
      <c r="EG1542" s="4" t="b">
        <f t="shared" ref="EG1542:EG1605" si="774">ROUND(VALUE(CE1542),4)=ROUND(VALUE(DN1542),4)</f>
        <v>1</v>
      </c>
      <c r="EH1542" s="4" t="b">
        <f t="shared" ref="EH1542:EH1605" si="775">ROUND(VALUE(CK1542),4)=ROUND(VALUE(DO1542),4)</f>
        <v>1</v>
      </c>
      <c r="EI1542" s="4" t="b">
        <f t="shared" ref="EI1542:EI1605" si="776">ROUND(VALUE(CT1542),4)=ROUND(VALUE(DP1542),4)</f>
        <v>1</v>
      </c>
      <c r="EJ1542" s="4" t="b">
        <f t="shared" ref="EJ1542:EJ1605" si="777">ROUND(VALUE(CZ1542),4)=ROUND(VALUE(DQ1542),4)</f>
        <v>1</v>
      </c>
    </row>
    <row r="1543" spans="69:140" ht="45" x14ac:dyDescent="0.25">
      <c r="BQ1543" s="4" t="s">
        <v>5555</v>
      </c>
      <c r="BR1543" s="4" t="s">
        <v>9636</v>
      </c>
      <c r="BS1543" s="4" t="s">
        <v>70</v>
      </c>
      <c r="BT1543" s="4" t="s">
        <v>13717</v>
      </c>
      <c r="BU1543" s="4">
        <v>301539</v>
      </c>
      <c r="BV1543" s="4" t="s">
        <v>66</v>
      </c>
      <c r="BW1543" s="4">
        <v>3936651</v>
      </c>
      <c r="BX1543" s="10">
        <v>2061.1306347346999</v>
      </c>
      <c r="BY1543" s="4">
        <f t="shared" si="760"/>
        <v>438.86936526530008</v>
      </c>
      <c r="BZ1543" s="3">
        <f t="shared" si="761"/>
        <v>43.886936526530008</v>
      </c>
      <c r="CA1543" s="3">
        <v>1000</v>
      </c>
      <c r="CB1543" s="4">
        <v>2500</v>
      </c>
      <c r="CC1543" s="8" t="str">
        <f t="shared" si="762"/>
        <v>Moderate Headroom</v>
      </c>
      <c r="CD1543" s="10">
        <v>3</v>
      </c>
      <c r="CE1543" s="10">
        <v>0.1117213147976</v>
      </c>
      <c r="CF1543" s="4">
        <f t="shared" si="763"/>
        <v>2.8278685202400011E-2</v>
      </c>
      <c r="CG1543" s="3">
        <f t="shared" si="764"/>
        <v>47.131142004000012</v>
      </c>
      <c r="CH1543" s="3">
        <v>6.0000000000000012E-2</v>
      </c>
      <c r="CI1543" s="4">
        <v>0.14000000000000001</v>
      </c>
      <c r="CJ1543" s="8" t="str">
        <f t="shared" si="765"/>
        <v>Moderate Headroom</v>
      </c>
      <c r="CK1543" s="10">
        <v>2</v>
      </c>
      <c r="CL1543" s="4">
        <v>542.02210793361996</v>
      </c>
      <c r="CM1543" s="4">
        <f t="shared" si="766"/>
        <v>957.97789206638004</v>
      </c>
      <c r="CN1543" s="8">
        <f t="shared" si="767"/>
        <v>95.797789206638001</v>
      </c>
      <c r="CO1543" s="3">
        <v>1000</v>
      </c>
      <c r="CP1543" s="4">
        <v>1500</v>
      </c>
      <c r="CQ1543" s="8" t="str">
        <f t="shared" si="768"/>
        <v>High Headroom</v>
      </c>
      <c r="CR1543" s="4">
        <v>2</v>
      </c>
      <c r="CS1543" s="4">
        <v>2.25</v>
      </c>
      <c r="CT1543" s="10">
        <v>0.64040207522699999</v>
      </c>
      <c r="CU1543" s="4">
        <f t="shared" si="769"/>
        <v>0.49040207522699997</v>
      </c>
      <c r="CV1543" s="4">
        <f t="shared" si="770"/>
        <v>326.93471681799997</v>
      </c>
      <c r="CW1543" s="4">
        <v>0.15</v>
      </c>
      <c r="CX1543" s="4">
        <v>0.15</v>
      </c>
      <c r="CY1543" s="8" t="str">
        <f t="shared" si="771"/>
        <v>High Headroom</v>
      </c>
      <c r="CZ1543" s="10">
        <v>1</v>
      </c>
      <c r="DC1543" s="4" t="s">
        <v>115</v>
      </c>
      <c r="DD1543" s="4" t="s">
        <v>5555</v>
      </c>
      <c r="DE1543" s="4"/>
      <c r="DF1543" s="4" t="s">
        <v>66</v>
      </c>
      <c r="DG1543" s="4" t="s">
        <v>9636</v>
      </c>
      <c r="DH1543" s="4">
        <v>301539</v>
      </c>
      <c r="DI1543" s="4">
        <v>4539</v>
      </c>
      <c r="DJ1543" s="29">
        <v>3936651</v>
      </c>
      <c r="DK1543" s="4" t="s">
        <v>17</v>
      </c>
      <c r="DL1543" s="10" t="s">
        <v>1453</v>
      </c>
      <c r="DM1543" s="30">
        <v>3</v>
      </c>
      <c r="DN1543" s="10">
        <v>0.11169999999999999</v>
      </c>
      <c r="DO1543" s="30">
        <v>2</v>
      </c>
      <c r="DP1543" s="10">
        <v>0.64039999999999997</v>
      </c>
      <c r="DQ1543" s="30">
        <v>1</v>
      </c>
      <c r="DR1543" s="4">
        <v>438.86939999999998</v>
      </c>
      <c r="DS1543" s="31">
        <v>0.43886899999999995</v>
      </c>
      <c r="DT1543" s="4" t="s">
        <v>116</v>
      </c>
      <c r="DU1543" s="4" t="s">
        <v>117</v>
      </c>
      <c r="DV1543" s="4">
        <v>2.8299999999999999E-2</v>
      </c>
      <c r="DW1543" s="31">
        <v>0.47131100000000004</v>
      </c>
      <c r="DX1543" s="4" t="s">
        <v>116</v>
      </c>
      <c r="DY1543" s="4" t="s">
        <v>117</v>
      </c>
      <c r="DZ1543" s="4">
        <v>0.4904</v>
      </c>
      <c r="EA1543" s="31">
        <v>3.2693470000000002</v>
      </c>
      <c r="EB1543" s="4" t="s">
        <v>118</v>
      </c>
      <c r="EC1543" s="4" t="s">
        <v>117</v>
      </c>
      <c r="EE1543" s="4" t="b">
        <f t="shared" si="772"/>
        <v>1</v>
      </c>
      <c r="EF1543" s="4" t="b">
        <f t="shared" si="773"/>
        <v>1</v>
      </c>
      <c r="EG1543" s="4" t="b">
        <f t="shared" si="774"/>
        <v>1</v>
      </c>
      <c r="EH1543" s="4" t="b">
        <f t="shared" si="775"/>
        <v>1</v>
      </c>
      <c r="EI1543" s="4" t="b">
        <f t="shared" si="776"/>
        <v>1</v>
      </c>
      <c r="EJ1543" s="4" t="b">
        <f t="shared" si="777"/>
        <v>1</v>
      </c>
    </row>
    <row r="1544" spans="69:140" ht="60" x14ac:dyDescent="0.25">
      <c r="BQ1544" s="4" t="s">
        <v>5556</v>
      </c>
      <c r="BR1544" s="4" t="s">
        <v>9637</v>
      </c>
      <c r="BS1544" s="4" t="s">
        <v>70</v>
      </c>
      <c r="BT1544" s="4" t="s">
        <v>13718</v>
      </c>
      <c r="BU1544" s="4">
        <v>301540</v>
      </c>
      <c r="BV1544" s="4" t="s">
        <v>24</v>
      </c>
      <c r="BW1544" s="4">
        <v>883835</v>
      </c>
      <c r="BX1544" s="10">
        <v>1058.8065013239</v>
      </c>
      <c r="BY1544" s="4">
        <f t="shared" si="760"/>
        <v>441.19349867610003</v>
      </c>
      <c r="BZ1544" s="3">
        <f t="shared" si="761"/>
        <v>44.119349867610005</v>
      </c>
      <c r="CA1544" s="3">
        <v>1000</v>
      </c>
      <c r="CB1544" s="4">
        <v>1500</v>
      </c>
      <c r="CC1544" s="8" t="str">
        <f t="shared" si="762"/>
        <v>Moderate Headroom</v>
      </c>
      <c r="CD1544" s="10">
        <v>2</v>
      </c>
      <c r="CE1544" s="10">
        <v>4.7612461670000002E-2</v>
      </c>
      <c r="CF1544" s="4">
        <f t="shared" si="763"/>
        <v>3.238753833E-2</v>
      </c>
      <c r="CG1544" s="3">
        <f t="shared" si="764"/>
        <v>40.484422912500001</v>
      </c>
      <c r="CH1544" s="3">
        <v>0.08</v>
      </c>
      <c r="CI1544" s="4">
        <v>0.08</v>
      </c>
      <c r="CJ1544" s="8" t="str">
        <f t="shared" si="765"/>
        <v>Moderate Headroom</v>
      </c>
      <c r="CK1544" s="10">
        <v>1</v>
      </c>
      <c r="CL1544" s="4">
        <v>0</v>
      </c>
      <c r="CM1544" s="4">
        <f t="shared" si="766"/>
        <v>500</v>
      </c>
      <c r="CN1544" s="8">
        <f t="shared" si="767"/>
        <v>100</v>
      </c>
      <c r="CO1544" s="3">
        <v>500</v>
      </c>
      <c r="CP1544" s="4">
        <v>500</v>
      </c>
      <c r="CQ1544" s="8" t="str">
        <f t="shared" si="768"/>
        <v>High Headroom</v>
      </c>
      <c r="CR1544" s="4">
        <v>1</v>
      </c>
      <c r="CS1544" s="4">
        <v>1.25</v>
      </c>
      <c r="CT1544" s="10">
        <v>0.21326507651000001</v>
      </c>
      <c r="CU1544" s="4">
        <f t="shared" si="769"/>
        <v>6.3265076510000018E-2</v>
      </c>
      <c r="CV1544" s="4">
        <f t="shared" si="770"/>
        <v>42.17671767333335</v>
      </c>
      <c r="CW1544" s="4">
        <v>0.15</v>
      </c>
      <c r="CX1544" s="4">
        <v>0.15</v>
      </c>
      <c r="CY1544" s="8" t="str">
        <f t="shared" si="771"/>
        <v>Moderate Headroom</v>
      </c>
      <c r="CZ1544" s="10">
        <v>1</v>
      </c>
      <c r="DC1544" s="4" t="s">
        <v>115</v>
      </c>
      <c r="DD1544" s="4" t="s">
        <v>5556</v>
      </c>
      <c r="DE1544" s="4"/>
      <c r="DF1544" s="4" t="s">
        <v>24</v>
      </c>
      <c r="DG1544" s="4" t="s">
        <v>9637</v>
      </c>
      <c r="DH1544" s="4">
        <v>301540</v>
      </c>
      <c r="DI1544" s="4">
        <v>4540</v>
      </c>
      <c r="DJ1544" s="29">
        <v>883835</v>
      </c>
      <c r="DK1544" s="4" t="s">
        <v>17</v>
      </c>
      <c r="DL1544" s="10" t="s">
        <v>1454</v>
      </c>
      <c r="DM1544" s="30">
        <v>2</v>
      </c>
      <c r="DN1544" s="10">
        <v>4.7600000000000003E-2</v>
      </c>
      <c r="DO1544" s="30">
        <v>1</v>
      </c>
      <c r="DP1544" s="10">
        <v>0.21329999999999999</v>
      </c>
      <c r="DQ1544" s="30">
        <v>1</v>
      </c>
      <c r="DR1544" s="4">
        <v>441.19349999999997</v>
      </c>
      <c r="DS1544" s="31">
        <v>0.441193</v>
      </c>
      <c r="DT1544" s="4" t="s">
        <v>116</v>
      </c>
      <c r="DU1544" s="4" t="s">
        <v>117</v>
      </c>
      <c r="DV1544" s="4">
        <v>3.2399999999999998E-2</v>
      </c>
      <c r="DW1544" s="31">
        <v>0.40484399999999998</v>
      </c>
      <c r="DX1544" s="4" t="s">
        <v>116</v>
      </c>
      <c r="DY1544" s="4" t="s">
        <v>117</v>
      </c>
      <c r="DZ1544" s="4">
        <v>6.3299999999999995E-2</v>
      </c>
      <c r="EA1544" s="31">
        <v>0.42176699999999995</v>
      </c>
      <c r="EB1544" s="4" t="s">
        <v>116</v>
      </c>
      <c r="EC1544" s="4" t="s">
        <v>117</v>
      </c>
      <c r="EE1544" s="4" t="b">
        <f t="shared" si="772"/>
        <v>1</v>
      </c>
      <c r="EF1544" s="4" t="b">
        <f t="shared" si="773"/>
        <v>1</v>
      </c>
      <c r="EG1544" s="4" t="b">
        <f t="shared" si="774"/>
        <v>1</v>
      </c>
      <c r="EH1544" s="4" t="b">
        <f t="shared" si="775"/>
        <v>1</v>
      </c>
      <c r="EI1544" s="4" t="b">
        <f t="shared" si="776"/>
        <v>1</v>
      </c>
      <c r="EJ1544" s="4" t="b">
        <f t="shared" si="777"/>
        <v>1</v>
      </c>
    </row>
    <row r="1545" spans="69:140" ht="60" x14ac:dyDescent="0.25">
      <c r="BQ1545" s="4" t="s">
        <v>5557</v>
      </c>
      <c r="BR1545" s="4" t="s">
        <v>9638</v>
      </c>
      <c r="BS1545" s="4" t="s">
        <v>70</v>
      </c>
      <c r="BT1545" s="4" t="s">
        <v>13719</v>
      </c>
      <c r="BU1545" s="4">
        <v>301541</v>
      </c>
      <c r="BV1545" s="4" t="s">
        <v>47</v>
      </c>
      <c r="BW1545" s="4">
        <v>3610337000</v>
      </c>
      <c r="BX1545" s="10">
        <v>734.57500111069999</v>
      </c>
      <c r="BY1545" s="4">
        <f t="shared" si="760"/>
        <v>765.42499888930001</v>
      </c>
      <c r="BZ1545" s="3">
        <f t="shared" si="761"/>
        <v>76.54249988893001</v>
      </c>
      <c r="CA1545" s="3">
        <v>1000</v>
      </c>
      <c r="CB1545" s="4">
        <v>1500</v>
      </c>
      <c r="CC1545" s="8" t="str">
        <f t="shared" si="762"/>
        <v>High Headroom</v>
      </c>
      <c r="CD1545" s="10">
        <v>2</v>
      </c>
      <c r="CE1545" s="10">
        <v>0.13578226569999999</v>
      </c>
      <c r="CF1545" s="4">
        <f t="shared" si="763"/>
        <v>4.2177343000000256E-3</v>
      </c>
      <c r="CG1545" s="3">
        <f t="shared" si="764"/>
        <v>7.0295571666667085</v>
      </c>
      <c r="CH1545" s="3">
        <v>6.0000000000000012E-2</v>
      </c>
      <c r="CI1545" s="4">
        <v>0.14000000000000001</v>
      </c>
      <c r="CJ1545" s="8" t="str">
        <f t="shared" si="765"/>
        <v>Low Headroom</v>
      </c>
      <c r="CK1545" s="10">
        <v>2</v>
      </c>
      <c r="CL1545" s="4">
        <v>202.9268274607</v>
      </c>
      <c r="CM1545" s="4">
        <f t="shared" si="766"/>
        <v>297.0731725393</v>
      </c>
      <c r="CN1545" s="8">
        <f t="shared" si="767"/>
        <v>59.414634507860001</v>
      </c>
      <c r="CO1545" s="3">
        <v>500</v>
      </c>
      <c r="CP1545" s="4">
        <v>500</v>
      </c>
      <c r="CQ1545" s="8" t="str">
        <f t="shared" si="768"/>
        <v>Moderate Headroom</v>
      </c>
      <c r="CR1545" s="4">
        <v>1</v>
      </c>
      <c r="CS1545" s="4">
        <v>1.75</v>
      </c>
      <c r="CT1545" s="10">
        <v>0.28177874187000002</v>
      </c>
      <c r="CU1545" s="4">
        <f t="shared" si="769"/>
        <v>0.13177874187000002</v>
      </c>
      <c r="CV1545" s="4">
        <f t="shared" si="770"/>
        <v>87.852494580000013</v>
      </c>
      <c r="CW1545" s="4">
        <v>0.15</v>
      </c>
      <c r="CX1545" s="4">
        <v>0.15</v>
      </c>
      <c r="CY1545" s="8" t="str">
        <f t="shared" si="771"/>
        <v>High Headroom</v>
      </c>
      <c r="CZ1545" s="10">
        <v>1</v>
      </c>
      <c r="DC1545" s="4" t="s">
        <v>115</v>
      </c>
      <c r="DD1545" s="4" t="s">
        <v>5557</v>
      </c>
      <c r="DE1545" s="4"/>
      <c r="DF1545" s="4" t="s">
        <v>47</v>
      </c>
      <c r="DG1545" s="4" t="s">
        <v>9638</v>
      </c>
      <c r="DH1545" s="4">
        <v>301541</v>
      </c>
      <c r="DI1545" s="4">
        <v>4541</v>
      </c>
      <c r="DJ1545" s="29">
        <v>3610337000</v>
      </c>
      <c r="DK1545" s="4" t="s">
        <v>17</v>
      </c>
      <c r="DL1545" s="10">
        <v>734.57500000000005</v>
      </c>
      <c r="DM1545" s="30">
        <v>2</v>
      </c>
      <c r="DN1545" s="10">
        <v>0.1358</v>
      </c>
      <c r="DO1545" s="30">
        <v>2</v>
      </c>
      <c r="DP1545" s="10">
        <v>0.28179999999999999</v>
      </c>
      <c r="DQ1545" s="30">
        <v>1</v>
      </c>
      <c r="DR1545" s="4">
        <v>765.42499999999995</v>
      </c>
      <c r="DS1545" s="31">
        <v>0.76542500000000002</v>
      </c>
      <c r="DT1545" s="4" t="s">
        <v>118</v>
      </c>
      <c r="DU1545" s="4" t="s">
        <v>117</v>
      </c>
      <c r="DV1545" s="4">
        <v>4.1999999999999997E-3</v>
      </c>
      <c r="DW1545" s="31">
        <v>7.0295999999999997E-2</v>
      </c>
      <c r="DX1545" s="4" t="s">
        <v>120</v>
      </c>
      <c r="DY1545" s="4" t="s">
        <v>117</v>
      </c>
      <c r="DZ1545" s="4">
        <v>0.1318</v>
      </c>
      <c r="EA1545" s="31">
        <v>0.87852500000000011</v>
      </c>
      <c r="EB1545" s="4" t="s">
        <v>118</v>
      </c>
      <c r="EC1545" s="4" t="s">
        <v>117</v>
      </c>
      <c r="EE1545" s="4" t="b">
        <f t="shared" si="772"/>
        <v>1</v>
      </c>
      <c r="EF1545" s="4" t="b">
        <f t="shared" si="773"/>
        <v>1</v>
      </c>
      <c r="EG1545" s="4" t="b">
        <f t="shared" si="774"/>
        <v>1</v>
      </c>
      <c r="EH1545" s="4" t="b">
        <f t="shared" si="775"/>
        <v>1</v>
      </c>
      <c r="EI1545" s="4" t="b">
        <f t="shared" si="776"/>
        <v>1</v>
      </c>
      <c r="EJ1545" s="4" t="b">
        <f t="shared" si="777"/>
        <v>1</v>
      </c>
    </row>
    <row r="1546" spans="69:140" ht="45" x14ac:dyDescent="0.25">
      <c r="BQ1546" s="4" t="s">
        <v>5558</v>
      </c>
      <c r="BR1546" s="4" t="s">
        <v>9639</v>
      </c>
      <c r="BS1546" s="4" t="s">
        <v>70</v>
      </c>
      <c r="BT1546" s="4" t="s">
        <v>13720</v>
      </c>
      <c r="BU1546" s="4">
        <v>301542</v>
      </c>
      <c r="BV1546" s="4" t="s">
        <v>31</v>
      </c>
      <c r="BW1546" s="4">
        <v>1937560</v>
      </c>
      <c r="BX1546" s="10">
        <v>2790.4801496570399</v>
      </c>
      <c r="BY1546" s="4">
        <f t="shared" si="760"/>
        <v>709.51985034296013</v>
      </c>
      <c r="BZ1546" s="3">
        <f t="shared" si="761"/>
        <v>70.951985034296015</v>
      </c>
      <c r="CA1546" s="3">
        <v>1000</v>
      </c>
      <c r="CB1546" s="4">
        <v>3500</v>
      </c>
      <c r="CC1546" s="8" t="str">
        <f t="shared" si="762"/>
        <v>High Headroom</v>
      </c>
      <c r="CD1546" s="10">
        <v>4</v>
      </c>
      <c r="CE1546" s="10">
        <v>0.24466684224390001</v>
      </c>
      <c r="CF1546" s="4">
        <f t="shared" si="763"/>
        <v>5.3331577560999932E-3</v>
      </c>
      <c r="CG1546" s="3">
        <f t="shared" si="764"/>
        <v>10.66631551219999</v>
      </c>
      <c r="CH1546" s="3">
        <v>4.9999999999999989E-2</v>
      </c>
      <c r="CI1546" s="4">
        <v>0.25</v>
      </c>
      <c r="CJ1546" s="8" t="str">
        <f t="shared" si="765"/>
        <v>Low Headroom</v>
      </c>
      <c r="CK1546" s="10">
        <v>4</v>
      </c>
      <c r="CL1546" s="4">
        <v>101.448730598628</v>
      </c>
      <c r="CM1546" s="4">
        <f t="shared" si="766"/>
        <v>398.551269401372</v>
      </c>
      <c r="CN1546" s="8">
        <f t="shared" si="767"/>
        <v>79.710253880274394</v>
      </c>
      <c r="CO1546" s="3">
        <v>500</v>
      </c>
      <c r="CP1546" s="4">
        <v>500</v>
      </c>
      <c r="CQ1546" s="8" t="str">
        <f t="shared" si="768"/>
        <v>High Headroom</v>
      </c>
      <c r="CR1546" s="4">
        <v>1</v>
      </c>
      <c r="CS1546" s="4">
        <v>3.25</v>
      </c>
      <c r="CT1546" s="10">
        <v>0.2565386755704</v>
      </c>
      <c r="CU1546" s="4">
        <f t="shared" si="769"/>
        <v>0.1065386755704</v>
      </c>
      <c r="CV1546" s="4">
        <f t="shared" si="770"/>
        <v>71.025783713600006</v>
      </c>
      <c r="CW1546" s="4">
        <v>0.15</v>
      </c>
      <c r="CX1546" s="4">
        <v>0.15</v>
      </c>
      <c r="CY1546" s="8" t="str">
        <f t="shared" si="771"/>
        <v>High Headroom</v>
      </c>
      <c r="CZ1546" s="10">
        <v>1</v>
      </c>
      <c r="DC1546" s="4" t="s">
        <v>115</v>
      </c>
      <c r="DD1546" s="4" t="s">
        <v>5558</v>
      </c>
      <c r="DE1546" s="4"/>
      <c r="DF1546" s="4" t="s">
        <v>31</v>
      </c>
      <c r="DG1546" s="4" t="s">
        <v>9639</v>
      </c>
      <c r="DH1546" s="4">
        <v>301542</v>
      </c>
      <c r="DI1546" s="4">
        <v>4542</v>
      </c>
      <c r="DJ1546" s="29">
        <v>1937560</v>
      </c>
      <c r="DK1546" s="4" t="s">
        <v>17</v>
      </c>
      <c r="DL1546" s="10" t="s">
        <v>1455</v>
      </c>
      <c r="DM1546" s="30">
        <v>4</v>
      </c>
      <c r="DN1546" s="10">
        <v>0.2447</v>
      </c>
      <c r="DO1546" s="30">
        <v>4</v>
      </c>
      <c r="DP1546" s="10">
        <v>0.25650000000000001</v>
      </c>
      <c r="DQ1546" s="30">
        <v>1</v>
      </c>
      <c r="DR1546" s="4">
        <v>709.51990000000001</v>
      </c>
      <c r="DS1546" s="31">
        <v>0.70951999999999993</v>
      </c>
      <c r="DT1546" s="4" t="s">
        <v>118</v>
      </c>
      <c r="DU1546" s="4" t="s">
        <v>117</v>
      </c>
      <c r="DV1546" s="4">
        <v>5.3E-3</v>
      </c>
      <c r="DW1546" s="31">
        <v>0.10666299999999999</v>
      </c>
      <c r="DX1546" s="4" t="s">
        <v>120</v>
      </c>
      <c r="DY1546" s="4" t="s">
        <v>117</v>
      </c>
      <c r="DZ1546" s="4">
        <v>0.1065</v>
      </c>
      <c r="EA1546" s="31">
        <v>0.71025800000000006</v>
      </c>
      <c r="EB1546" s="4" t="s">
        <v>118</v>
      </c>
      <c r="EC1546" s="4" t="s">
        <v>117</v>
      </c>
      <c r="EE1546" s="4" t="b">
        <f t="shared" si="772"/>
        <v>1</v>
      </c>
      <c r="EF1546" s="4" t="b">
        <f t="shared" si="773"/>
        <v>1</v>
      </c>
      <c r="EG1546" s="4" t="b">
        <f t="shared" si="774"/>
        <v>1</v>
      </c>
      <c r="EH1546" s="4" t="b">
        <f t="shared" si="775"/>
        <v>1</v>
      </c>
      <c r="EI1546" s="4" t="b">
        <f t="shared" si="776"/>
        <v>1</v>
      </c>
      <c r="EJ1546" s="4" t="b">
        <f t="shared" si="777"/>
        <v>1</v>
      </c>
    </row>
    <row r="1547" spans="69:140" ht="45" x14ac:dyDescent="0.25">
      <c r="BQ1547" s="4" t="s">
        <v>5559</v>
      </c>
      <c r="BR1547" s="4" t="s">
        <v>9640</v>
      </c>
      <c r="BS1547" s="4" t="s">
        <v>70</v>
      </c>
      <c r="BT1547" s="4" t="s">
        <v>13721</v>
      </c>
      <c r="BU1547" s="4">
        <v>301543</v>
      </c>
      <c r="BV1547" s="4" t="s">
        <v>38</v>
      </c>
      <c r="BW1547" s="4">
        <v>5439460</v>
      </c>
      <c r="BX1547" s="10">
        <v>520.97694188120795</v>
      </c>
      <c r="BY1547" s="4">
        <f t="shared" si="760"/>
        <v>979.02305811879205</v>
      </c>
      <c r="BZ1547" s="3">
        <f t="shared" si="761"/>
        <v>97.902305811879202</v>
      </c>
      <c r="CA1547" s="3">
        <v>1000</v>
      </c>
      <c r="CB1547" s="4">
        <v>1500</v>
      </c>
      <c r="CC1547" s="8" t="str">
        <f t="shared" si="762"/>
        <v>High Headroom</v>
      </c>
      <c r="CD1547" s="10">
        <v>2</v>
      </c>
      <c r="CE1547" s="10">
        <v>0.1810445790038</v>
      </c>
      <c r="CF1547" s="4">
        <f t="shared" si="763"/>
        <v>1.8955420996200012E-2</v>
      </c>
      <c r="CG1547" s="3">
        <f t="shared" si="764"/>
        <v>31.59236832700002</v>
      </c>
      <c r="CH1547" s="3">
        <v>0.06</v>
      </c>
      <c r="CI1547" s="4">
        <v>0.2</v>
      </c>
      <c r="CJ1547" s="8" t="str">
        <f t="shared" si="765"/>
        <v>Moderate Headroom</v>
      </c>
      <c r="CK1547" s="10">
        <v>3</v>
      </c>
      <c r="CL1547" s="4">
        <v>2712.4452176977102</v>
      </c>
      <c r="CM1547" s="4">
        <f t="shared" si="766"/>
        <v>787.55478230228982</v>
      </c>
      <c r="CN1547" s="8">
        <f t="shared" si="767"/>
        <v>78.755478230228988</v>
      </c>
      <c r="CO1547" s="3">
        <v>1000</v>
      </c>
      <c r="CP1547" s="4">
        <v>3500</v>
      </c>
      <c r="CQ1547" s="8" t="str">
        <f t="shared" si="768"/>
        <v>High Headroom</v>
      </c>
      <c r="CR1547" s="4">
        <v>4</v>
      </c>
      <c r="CS1547" s="4">
        <v>3</v>
      </c>
      <c r="CT1547" s="10">
        <v>0.16797732908249999</v>
      </c>
      <c r="CU1547" s="4">
        <f t="shared" si="769"/>
        <v>1.7977329082499993E-2</v>
      </c>
      <c r="CV1547" s="4">
        <f t="shared" si="770"/>
        <v>11.984886054999997</v>
      </c>
      <c r="CW1547" s="4">
        <v>0.15</v>
      </c>
      <c r="CX1547" s="4">
        <v>0.15</v>
      </c>
      <c r="CY1547" s="8" t="str">
        <f t="shared" si="771"/>
        <v>Low Headroom</v>
      </c>
      <c r="CZ1547" s="10">
        <v>1</v>
      </c>
      <c r="DC1547" s="4" t="s">
        <v>115</v>
      </c>
      <c r="DD1547" s="4" t="s">
        <v>5559</v>
      </c>
      <c r="DE1547" s="4"/>
      <c r="DF1547" s="4" t="s">
        <v>38</v>
      </c>
      <c r="DG1547" s="4" t="s">
        <v>9640</v>
      </c>
      <c r="DH1547" s="4">
        <v>301543</v>
      </c>
      <c r="DI1547" s="4">
        <v>4543</v>
      </c>
      <c r="DJ1547" s="29">
        <v>5439460</v>
      </c>
      <c r="DK1547" s="4" t="s">
        <v>17</v>
      </c>
      <c r="DL1547" s="10">
        <v>520.9769</v>
      </c>
      <c r="DM1547" s="30">
        <v>2</v>
      </c>
      <c r="DN1547" s="10">
        <v>0.18099999999999999</v>
      </c>
      <c r="DO1547" s="30">
        <v>3</v>
      </c>
      <c r="DP1547" s="10">
        <v>0.16800000000000001</v>
      </c>
      <c r="DQ1547" s="30">
        <v>1</v>
      </c>
      <c r="DR1547" s="4">
        <v>979.0231</v>
      </c>
      <c r="DS1547" s="31">
        <v>0.97902299999999998</v>
      </c>
      <c r="DT1547" s="4" t="s">
        <v>118</v>
      </c>
      <c r="DU1547" s="4" t="s">
        <v>117</v>
      </c>
      <c r="DV1547" s="4">
        <v>1.9E-2</v>
      </c>
      <c r="DW1547" s="31">
        <v>0.31592400000000004</v>
      </c>
      <c r="DX1547" s="4" t="s">
        <v>116</v>
      </c>
      <c r="DY1547" s="4" t="s">
        <v>117</v>
      </c>
      <c r="DZ1547" s="4">
        <v>1.7999999999999999E-2</v>
      </c>
      <c r="EA1547" s="31">
        <v>0.119849</v>
      </c>
      <c r="EB1547" s="4" t="s">
        <v>120</v>
      </c>
      <c r="EC1547" s="4" t="s">
        <v>117</v>
      </c>
      <c r="EE1547" s="4" t="b">
        <f t="shared" si="772"/>
        <v>1</v>
      </c>
      <c r="EF1547" s="4" t="b">
        <f t="shared" si="773"/>
        <v>1</v>
      </c>
      <c r="EG1547" s="4" t="b">
        <f t="shared" si="774"/>
        <v>1</v>
      </c>
      <c r="EH1547" s="4" t="b">
        <f t="shared" si="775"/>
        <v>1</v>
      </c>
      <c r="EI1547" s="4" t="b">
        <f t="shared" si="776"/>
        <v>1</v>
      </c>
      <c r="EJ1547" s="4" t="b">
        <f t="shared" si="777"/>
        <v>1</v>
      </c>
    </row>
    <row r="1548" spans="69:140" ht="45" x14ac:dyDescent="0.25">
      <c r="BQ1548" s="4" t="s">
        <v>5560</v>
      </c>
      <c r="BR1548" s="4" t="s">
        <v>9641</v>
      </c>
      <c r="BS1548" s="4" t="s">
        <v>70</v>
      </c>
      <c r="BT1548" s="4" t="s">
        <v>13722</v>
      </c>
      <c r="BU1548" s="4">
        <v>301544</v>
      </c>
      <c r="BV1548" s="4" t="s">
        <v>53</v>
      </c>
      <c r="BW1548" s="4">
        <v>2639800</v>
      </c>
      <c r="BX1548" s="10">
        <v>488.82536382540002</v>
      </c>
      <c r="BY1548" s="4">
        <f t="shared" si="760"/>
        <v>11.174636174599982</v>
      </c>
      <c r="BZ1548" s="3">
        <f t="shared" si="761"/>
        <v>2.2349272349199962</v>
      </c>
      <c r="CA1548" s="3">
        <v>500</v>
      </c>
      <c r="CB1548" s="4">
        <v>500</v>
      </c>
      <c r="CC1548" s="8" t="str">
        <f t="shared" si="762"/>
        <v>Low Headroom</v>
      </c>
      <c r="CD1548" s="10">
        <v>1</v>
      </c>
      <c r="CE1548" s="10">
        <v>9.4165694282000001E-2</v>
      </c>
      <c r="CF1548" s="4">
        <f t="shared" si="763"/>
        <v>4.5834305718000012E-2</v>
      </c>
      <c r="CG1548" s="3">
        <f t="shared" si="764"/>
        <v>76.390509530000003</v>
      </c>
      <c r="CH1548" s="3">
        <v>6.0000000000000012E-2</v>
      </c>
      <c r="CI1548" s="4">
        <v>0.14000000000000001</v>
      </c>
      <c r="CJ1548" s="8" t="str">
        <f t="shared" si="765"/>
        <v>High Headroom</v>
      </c>
      <c r="CK1548" s="10">
        <v>2</v>
      </c>
      <c r="CL1548" s="4">
        <v>71.595634095600005</v>
      </c>
      <c r="CM1548" s="4">
        <f t="shared" si="766"/>
        <v>428.40436590439998</v>
      </c>
      <c r="CN1548" s="8">
        <f t="shared" si="767"/>
        <v>85.680873180879999</v>
      </c>
      <c r="CO1548" s="3">
        <v>500</v>
      </c>
      <c r="CP1548" s="4">
        <v>500</v>
      </c>
      <c r="CQ1548" s="8" t="str">
        <f t="shared" si="768"/>
        <v>High Headroom</v>
      </c>
      <c r="CR1548" s="4">
        <v>1</v>
      </c>
      <c r="CS1548" s="4">
        <v>1.5</v>
      </c>
      <c r="CT1548" s="10">
        <v>0.41342925659000002</v>
      </c>
      <c r="CU1548" s="4">
        <f t="shared" si="769"/>
        <v>0.26342925659000005</v>
      </c>
      <c r="CV1548" s="4">
        <f t="shared" si="770"/>
        <v>175.61950439333339</v>
      </c>
      <c r="CW1548" s="4">
        <v>0.15</v>
      </c>
      <c r="CX1548" s="4">
        <v>0.15</v>
      </c>
      <c r="CY1548" s="8" t="str">
        <f t="shared" si="771"/>
        <v>High Headroom</v>
      </c>
      <c r="CZ1548" s="10">
        <v>1</v>
      </c>
      <c r="DC1548" s="4" t="s">
        <v>115</v>
      </c>
      <c r="DD1548" s="4" t="s">
        <v>5560</v>
      </c>
      <c r="DE1548" s="4"/>
      <c r="DF1548" s="4" t="s">
        <v>53</v>
      </c>
      <c r="DG1548" s="4" t="s">
        <v>9641</v>
      </c>
      <c r="DH1548" s="4">
        <v>301544</v>
      </c>
      <c r="DI1548" s="4">
        <v>4544</v>
      </c>
      <c r="DJ1548" s="29">
        <v>2639800</v>
      </c>
      <c r="DK1548" s="4" t="s">
        <v>17</v>
      </c>
      <c r="DL1548" s="10">
        <v>488.8254</v>
      </c>
      <c r="DM1548" s="30">
        <v>1</v>
      </c>
      <c r="DN1548" s="10">
        <v>9.4200000000000006E-2</v>
      </c>
      <c r="DO1548" s="30">
        <v>2</v>
      </c>
      <c r="DP1548" s="10">
        <v>0.41339999999999999</v>
      </c>
      <c r="DQ1548" s="30">
        <v>1</v>
      </c>
      <c r="DR1548" s="4">
        <v>11.1746</v>
      </c>
      <c r="DS1548" s="31">
        <v>2.2349000000000001E-2</v>
      </c>
      <c r="DT1548" s="4" t="s">
        <v>120</v>
      </c>
      <c r="DU1548" s="4" t="s">
        <v>117</v>
      </c>
      <c r="DV1548" s="4">
        <v>4.58E-2</v>
      </c>
      <c r="DW1548" s="31">
        <v>0.76390500000000006</v>
      </c>
      <c r="DX1548" s="4" t="s">
        <v>118</v>
      </c>
      <c r="DY1548" s="4" t="s">
        <v>117</v>
      </c>
      <c r="DZ1548" s="4">
        <v>0.26340000000000002</v>
      </c>
      <c r="EA1548" s="31">
        <v>1.756195</v>
      </c>
      <c r="EB1548" s="4" t="s">
        <v>118</v>
      </c>
      <c r="EC1548" s="4" t="s">
        <v>117</v>
      </c>
      <c r="EE1548" s="4" t="b">
        <f t="shared" si="772"/>
        <v>1</v>
      </c>
      <c r="EF1548" s="4" t="b">
        <f t="shared" si="773"/>
        <v>1</v>
      </c>
      <c r="EG1548" s="4" t="b">
        <f t="shared" si="774"/>
        <v>1</v>
      </c>
      <c r="EH1548" s="4" t="b">
        <f t="shared" si="775"/>
        <v>1</v>
      </c>
      <c r="EI1548" s="4" t="b">
        <f t="shared" si="776"/>
        <v>1</v>
      </c>
      <c r="EJ1548" s="4" t="b">
        <f t="shared" si="777"/>
        <v>1</v>
      </c>
    </row>
    <row r="1549" spans="69:140" ht="45" x14ac:dyDescent="0.25">
      <c r="BQ1549" s="4" t="s">
        <v>5561</v>
      </c>
      <c r="BR1549" s="4" t="s">
        <v>9642</v>
      </c>
      <c r="BS1549" s="4" t="s">
        <v>70</v>
      </c>
      <c r="BT1549" s="4" t="s">
        <v>13723</v>
      </c>
      <c r="BU1549" s="4">
        <v>301545</v>
      </c>
      <c r="BV1549" s="4" t="s">
        <v>65</v>
      </c>
      <c r="BW1549" s="4">
        <v>1276582</v>
      </c>
      <c r="BX1549" s="10">
        <v>7924.9936219066203</v>
      </c>
      <c r="BY1549" s="4" t="str">
        <f t="shared" si="760"/>
        <v>Bottomed Out</v>
      </c>
      <c r="BZ1549" s="3" t="str">
        <f t="shared" si="761"/>
        <v>Bottomed Out</v>
      </c>
      <c r="CA1549" s="3" t="s">
        <v>72</v>
      </c>
      <c r="CB1549" s="4" t="s">
        <v>4015</v>
      </c>
      <c r="CC1549" s="8" t="str">
        <f t="shared" si="762"/>
        <v>At the lowest level</v>
      </c>
      <c r="CD1549" s="10">
        <v>6</v>
      </c>
      <c r="CE1549" s="10">
        <v>0.18131233348270001</v>
      </c>
      <c r="CF1549" s="4">
        <f t="shared" si="763"/>
        <v>1.86876665173E-2</v>
      </c>
      <c r="CG1549" s="3">
        <f t="shared" si="764"/>
        <v>31.146110862166669</v>
      </c>
      <c r="CH1549" s="3">
        <v>0.06</v>
      </c>
      <c r="CI1549" s="4">
        <v>0.2</v>
      </c>
      <c r="CJ1549" s="8" t="str">
        <f t="shared" si="765"/>
        <v>Moderate Headroom</v>
      </c>
      <c r="CK1549" s="10">
        <v>3</v>
      </c>
      <c r="CL1549" s="4">
        <v>6280.8142461093603</v>
      </c>
      <c r="CM1549" s="4" t="str">
        <f t="shared" si="766"/>
        <v>Bottomed Out</v>
      </c>
      <c r="CN1549" s="8" t="str">
        <f t="shared" si="767"/>
        <v>Bottomed Out</v>
      </c>
      <c r="CO1549" s="3" t="s">
        <v>72</v>
      </c>
      <c r="CP1549" s="4" t="s">
        <v>4015</v>
      </c>
      <c r="CQ1549" s="8" t="str">
        <f t="shared" si="768"/>
        <v>At the lowest level</v>
      </c>
      <c r="CR1549" s="4">
        <v>6</v>
      </c>
      <c r="CS1549" s="4">
        <v>4.5</v>
      </c>
      <c r="CT1549" s="10">
        <v>0.1679968680209</v>
      </c>
      <c r="CU1549" s="4">
        <f t="shared" si="769"/>
        <v>1.7996868020900003E-2</v>
      </c>
      <c r="CV1549" s="4">
        <f t="shared" si="770"/>
        <v>11.997912013933336</v>
      </c>
      <c r="CW1549" s="4">
        <v>0.15</v>
      </c>
      <c r="CX1549" s="4">
        <v>0.15</v>
      </c>
      <c r="CY1549" s="8" t="str">
        <f t="shared" si="771"/>
        <v>Low Headroom</v>
      </c>
      <c r="CZ1549" s="10">
        <v>1</v>
      </c>
      <c r="DC1549" s="4" t="s">
        <v>115</v>
      </c>
      <c r="DD1549" s="4" t="s">
        <v>5561</v>
      </c>
      <c r="DE1549" s="4"/>
      <c r="DF1549" s="4" t="s">
        <v>65</v>
      </c>
      <c r="DG1549" s="4" t="s">
        <v>9642</v>
      </c>
      <c r="DH1549" s="4">
        <v>301545</v>
      </c>
      <c r="DI1549" s="4">
        <v>4545</v>
      </c>
      <c r="DJ1549" s="29">
        <v>1276582</v>
      </c>
      <c r="DK1549" s="4" t="s">
        <v>17</v>
      </c>
      <c r="DL1549" s="10" t="s">
        <v>1456</v>
      </c>
      <c r="DM1549" s="30">
        <v>6</v>
      </c>
      <c r="DN1549" s="10">
        <v>0.18129999999999999</v>
      </c>
      <c r="DO1549" s="30">
        <v>3</v>
      </c>
      <c r="DP1549" s="10">
        <v>0.16800000000000001</v>
      </c>
      <c r="DQ1549" s="30">
        <v>1</v>
      </c>
      <c r="DR1549" s="4" t="s">
        <v>1457</v>
      </c>
      <c r="DS1549" s="4"/>
      <c r="DT1549" s="4" t="s">
        <v>124</v>
      </c>
      <c r="DU1549" s="4" t="s">
        <v>125</v>
      </c>
      <c r="DV1549" s="4">
        <v>1.8700000000000001E-2</v>
      </c>
      <c r="DW1549" s="31">
        <v>0.31146099999999999</v>
      </c>
      <c r="DX1549" s="4" t="s">
        <v>116</v>
      </c>
      <c r="DY1549" s="4" t="s">
        <v>117</v>
      </c>
      <c r="DZ1549" s="4">
        <v>1.7999999999999999E-2</v>
      </c>
      <c r="EA1549" s="31">
        <v>0.119979</v>
      </c>
      <c r="EB1549" s="4" t="s">
        <v>120</v>
      </c>
      <c r="EC1549" s="4" t="s">
        <v>117</v>
      </c>
      <c r="EE1549" s="4" t="b">
        <f t="shared" si="772"/>
        <v>1</v>
      </c>
      <c r="EF1549" s="4" t="b">
        <f t="shared" si="773"/>
        <v>1</v>
      </c>
      <c r="EG1549" s="4" t="b">
        <f t="shared" si="774"/>
        <v>1</v>
      </c>
      <c r="EH1549" s="4" t="b">
        <f t="shared" si="775"/>
        <v>1</v>
      </c>
      <c r="EI1549" s="4" t="b">
        <f t="shared" si="776"/>
        <v>1</v>
      </c>
      <c r="EJ1549" s="4" t="b">
        <f t="shared" si="777"/>
        <v>1</v>
      </c>
    </row>
    <row r="1550" spans="69:140" ht="60" x14ac:dyDescent="0.25">
      <c r="BQ1550" s="4" t="s">
        <v>5562</v>
      </c>
      <c r="BR1550" s="4" t="s">
        <v>9643</v>
      </c>
      <c r="BS1550" s="4" t="s">
        <v>70</v>
      </c>
      <c r="BT1550" s="4" t="s">
        <v>13724</v>
      </c>
      <c r="BU1550" s="4">
        <v>301546</v>
      </c>
      <c r="BV1550" s="4" t="s">
        <v>48</v>
      </c>
      <c r="BW1550" s="4">
        <v>3733120</v>
      </c>
      <c r="BX1550" s="10">
        <v>1272.1410146174001</v>
      </c>
      <c r="BY1550" s="4">
        <f t="shared" si="760"/>
        <v>227.85898538259994</v>
      </c>
      <c r="BZ1550" s="3">
        <f t="shared" si="761"/>
        <v>22.785898538259993</v>
      </c>
      <c r="CA1550" s="3">
        <v>1000</v>
      </c>
      <c r="CB1550" s="4">
        <v>1500</v>
      </c>
      <c r="CC1550" s="8" t="str">
        <f t="shared" si="762"/>
        <v>Low Headroom</v>
      </c>
      <c r="CD1550" s="10">
        <v>2</v>
      </c>
      <c r="CE1550" s="10">
        <v>0.1233365896</v>
      </c>
      <c r="CF1550" s="4">
        <f t="shared" si="763"/>
        <v>1.6663410400000009E-2</v>
      </c>
      <c r="CG1550" s="3">
        <f t="shared" si="764"/>
        <v>27.772350666666679</v>
      </c>
      <c r="CH1550" s="3">
        <v>6.0000000000000012E-2</v>
      </c>
      <c r="CI1550" s="4">
        <v>0.14000000000000001</v>
      </c>
      <c r="CJ1550" s="8" t="str">
        <f t="shared" si="765"/>
        <v>Low Headroom</v>
      </c>
      <c r="CK1550" s="10">
        <v>2</v>
      </c>
      <c r="CL1550" s="4">
        <v>300.612241724</v>
      </c>
      <c r="CM1550" s="4">
        <f t="shared" si="766"/>
        <v>199.387758276</v>
      </c>
      <c r="CN1550" s="8">
        <f t="shared" si="767"/>
        <v>39.877551655200001</v>
      </c>
      <c r="CO1550" s="3">
        <v>500</v>
      </c>
      <c r="CP1550" s="4">
        <v>500</v>
      </c>
      <c r="CQ1550" s="8" t="str">
        <f t="shared" si="768"/>
        <v>Moderate Headroom</v>
      </c>
      <c r="CR1550" s="4">
        <v>1</v>
      </c>
      <c r="CS1550" s="4">
        <v>1.75</v>
      </c>
      <c r="CT1550" s="10">
        <v>0.64848750548</v>
      </c>
      <c r="CU1550" s="4">
        <f t="shared" si="769"/>
        <v>0.49848750547999998</v>
      </c>
      <c r="CV1550" s="4">
        <f t="shared" si="770"/>
        <v>332.32500365333334</v>
      </c>
      <c r="CW1550" s="4">
        <v>0.15</v>
      </c>
      <c r="CX1550" s="4">
        <v>0.15</v>
      </c>
      <c r="CY1550" s="8" t="str">
        <f t="shared" si="771"/>
        <v>High Headroom</v>
      </c>
      <c r="CZ1550" s="10">
        <v>1</v>
      </c>
      <c r="DC1550" s="4" t="s">
        <v>115</v>
      </c>
      <c r="DD1550" s="4" t="s">
        <v>5562</v>
      </c>
      <c r="DE1550" s="4"/>
      <c r="DF1550" s="4" t="s">
        <v>48</v>
      </c>
      <c r="DG1550" s="4" t="s">
        <v>9643</v>
      </c>
      <c r="DH1550" s="4">
        <v>301546</v>
      </c>
      <c r="DI1550" s="4">
        <v>4546</v>
      </c>
      <c r="DJ1550" s="29">
        <v>3733120</v>
      </c>
      <c r="DK1550" s="4" t="s">
        <v>17</v>
      </c>
      <c r="DL1550" s="10" t="s">
        <v>1458</v>
      </c>
      <c r="DM1550" s="30">
        <v>2</v>
      </c>
      <c r="DN1550" s="10">
        <v>0.12330000000000001</v>
      </c>
      <c r="DO1550" s="30">
        <v>2</v>
      </c>
      <c r="DP1550" s="10">
        <v>0.64849999999999997</v>
      </c>
      <c r="DQ1550" s="30">
        <v>1</v>
      </c>
      <c r="DR1550" s="4">
        <v>227.85900000000001</v>
      </c>
      <c r="DS1550" s="31">
        <v>0.22785900000000001</v>
      </c>
      <c r="DT1550" s="4" t="s">
        <v>120</v>
      </c>
      <c r="DU1550" s="4" t="s">
        <v>117</v>
      </c>
      <c r="DV1550" s="4">
        <v>1.67E-2</v>
      </c>
      <c r="DW1550" s="31">
        <v>0.27772400000000003</v>
      </c>
      <c r="DX1550" s="4" t="s">
        <v>120</v>
      </c>
      <c r="DY1550" s="4" t="s">
        <v>117</v>
      </c>
      <c r="DZ1550" s="4">
        <v>0.4985</v>
      </c>
      <c r="EA1550" s="31">
        <v>3.3232499999999998</v>
      </c>
      <c r="EB1550" s="4" t="s">
        <v>118</v>
      </c>
      <c r="EC1550" s="4" t="s">
        <v>117</v>
      </c>
      <c r="EE1550" s="4" t="b">
        <f t="shared" si="772"/>
        <v>1</v>
      </c>
      <c r="EF1550" s="4" t="b">
        <f t="shared" si="773"/>
        <v>1</v>
      </c>
      <c r="EG1550" s="4" t="b">
        <f t="shared" si="774"/>
        <v>1</v>
      </c>
      <c r="EH1550" s="4" t="b">
        <f t="shared" si="775"/>
        <v>1</v>
      </c>
      <c r="EI1550" s="4" t="b">
        <f t="shared" si="776"/>
        <v>1</v>
      </c>
      <c r="EJ1550" s="4" t="b">
        <f t="shared" si="777"/>
        <v>1</v>
      </c>
    </row>
    <row r="1551" spans="69:140" ht="60" x14ac:dyDescent="0.25">
      <c r="BQ1551" s="4" t="s">
        <v>5563</v>
      </c>
      <c r="BR1551" s="4" t="s">
        <v>9644</v>
      </c>
      <c r="BS1551" s="4" t="s">
        <v>70</v>
      </c>
      <c r="BT1551" s="4" t="s">
        <v>13725</v>
      </c>
      <c r="BU1551" s="4">
        <v>301547</v>
      </c>
      <c r="BV1551" s="4" t="s">
        <v>53</v>
      </c>
      <c r="BW1551" s="4">
        <v>2640000</v>
      </c>
      <c r="BX1551" s="10">
        <v>3384.9502487562199</v>
      </c>
      <c r="BY1551" s="4">
        <f t="shared" si="760"/>
        <v>115.04975124378007</v>
      </c>
      <c r="BZ1551" s="3">
        <f t="shared" si="761"/>
        <v>11.504975124378007</v>
      </c>
      <c r="CA1551" s="3">
        <v>1000</v>
      </c>
      <c r="CB1551" s="4">
        <v>3500</v>
      </c>
      <c r="CC1551" s="8" t="str">
        <f t="shared" si="762"/>
        <v>Low Headroom</v>
      </c>
      <c r="CD1551" s="10">
        <v>4</v>
      </c>
      <c r="CE1551" s="10">
        <v>0.3171660424469</v>
      </c>
      <c r="CF1551" s="4" t="str">
        <f t="shared" si="763"/>
        <v>Bottomed Out</v>
      </c>
      <c r="CG1551" s="3" t="str">
        <f t="shared" si="764"/>
        <v>Bottomed Out</v>
      </c>
      <c r="CH1551" s="3" t="s">
        <v>72</v>
      </c>
      <c r="CI1551" s="4" t="s">
        <v>16260</v>
      </c>
      <c r="CJ1551" s="8" t="str">
        <f t="shared" si="765"/>
        <v>At the lowest level</v>
      </c>
      <c r="CK1551" s="10">
        <v>6</v>
      </c>
      <c r="CL1551" s="4">
        <v>1427.23880597015</v>
      </c>
      <c r="CM1551" s="4">
        <f t="shared" si="766"/>
        <v>72.761194029850003</v>
      </c>
      <c r="CN1551" s="8">
        <f t="shared" si="767"/>
        <v>7.2761194029849996</v>
      </c>
      <c r="CO1551" s="3">
        <v>1000</v>
      </c>
      <c r="CP1551" s="4">
        <v>1500</v>
      </c>
      <c r="CQ1551" s="8" t="str">
        <f t="shared" si="768"/>
        <v>Low Headroom</v>
      </c>
      <c r="CR1551" s="4">
        <v>2</v>
      </c>
      <c r="CS1551" s="4">
        <v>4.5</v>
      </c>
      <c r="CT1551" s="10">
        <v>0.23555082490689999</v>
      </c>
      <c r="CU1551" s="4">
        <f t="shared" si="769"/>
        <v>8.5550824906899997E-2</v>
      </c>
      <c r="CV1551" s="4">
        <f t="shared" si="770"/>
        <v>57.033883271266674</v>
      </c>
      <c r="CW1551" s="4">
        <v>0.15</v>
      </c>
      <c r="CX1551" s="4">
        <v>0.15</v>
      </c>
      <c r="CY1551" s="8" t="str">
        <f t="shared" si="771"/>
        <v>Moderate Headroom</v>
      </c>
      <c r="CZ1551" s="10">
        <v>1</v>
      </c>
      <c r="DC1551" s="4" t="s">
        <v>115</v>
      </c>
      <c r="DD1551" s="4" t="s">
        <v>5563</v>
      </c>
      <c r="DE1551" s="4"/>
      <c r="DF1551" s="4" t="s">
        <v>53</v>
      </c>
      <c r="DG1551" s="4" t="s">
        <v>9644</v>
      </c>
      <c r="DH1551" s="4">
        <v>301547</v>
      </c>
      <c r="DI1551" s="4">
        <v>4547</v>
      </c>
      <c r="DJ1551" s="29">
        <v>2640000</v>
      </c>
      <c r="DK1551" s="4" t="s">
        <v>17</v>
      </c>
      <c r="DL1551" s="10" t="s">
        <v>1459</v>
      </c>
      <c r="DM1551" s="30">
        <v>4</v>
      </c>
      <c r="DN1551" s="10">
        <v>0.31719999999999998</v>
      </c>
      <c r="DO1551" s="30">
        <v>6</v>
      </c>
      <c r="DP1551" s="10">
        <v>0.2356</v>
      </c>
      <c r="DQ1551" s="30">
        <v>1</v>
      </c>
      <c r="DR1551" s="4">
        <v>115.0498</v>
      </c>
      <c r="DS1551" s="31">
        <v>0.11505000000000001</v>
      </c>
      <c r="DT1551" s="4" t="s">
        <v>120</v>
      </c>
      <c r="DU1551" s="4" t="s">
        <v>117</v>
      </c>
      <c r="DV1551" s="4">
        <v>1.72E-2</v>
      </c>
      <c r="DW1551" s="4"/>
      <c r="DX1551" s="4" t="s">
        <v>124</v>
      </c>
      <c r="DY1551" s="4" t="s">
        <v>125</v>
      </c>
      <c r="DZ1551" s="4">
        <v>8.5599999999999996E-2</v>
      </c>
      <c r="EA1551" s="31">
        <v>0.57033900000000004</v>
      </c>
      <c r="EB1551" s="4" t="s">
        <v>116</v>
      </c>
      <c r="EC1551" s="4" t="s">
        <v>117</v>
      </c>
      <c r="EE1551" s="4" t="b">
        <f t="shared" si="772"/>
        <v>1</v>
      </c>
      <c r="EF1551" s="4" t="b">
        <f t="shared" si="773"/>
        <v>1</v>
      </c>
      <c r="EG1551" s="4" t="b">
        <f t="shared" si="774"/>
        <v>1</v>
      </c>
      <c r="EH1551" s="4" t="b">
        <f t="shared" si="775"/>
        <v>1</v>
      </c>
      <c r="EI1551" s="4" t="b">
        <f t="shared" si="776"/>
        <v>1</v>
      </c>
      <c r="EJ1551" s="4" t="b">
        <f t="shared" si="777"/>
        <v>1</v>
      </c>
    </row>
    <row r="1552" spans="69:140" ht="45" x14ac:dyDescent="0.25">
      <c r="BQ1552" s="4" t="s">
        <v>5564</v>
      </c>
      <c r="BR1552" s="4" t="s">
        <v>9645</v>
      </c>
      <c r="BS1552" s="4" t="s">
        <v>70</v>
      </c>
      <c r="BT1552" s="4" t="s">
        <v>13726</v>
      </c>
      <c r="BU1552" s="4">
        <v>301548</v>
      </c>
      <c r="BV1552" s="4" t="s">
        <v>55</v>
      </c>
      <c r="BW1552" s="4">
        <v>2761816</v>
      </c>
      <c r="BX1552" s="10">
        <v>2451.5474378488002</v>
      </c>
      <c r="BY1552" s="4">
        <f t="shared" si="760"/>
        <v>48.4525621511998</v>
      </c>
      <c r="BZ1552" s="3">
        <f t="shared" si="761"/>
        <v>4.8452562151199796</v>
      </c>
      <c r="CA1552" s="3">
        <v>1000</v>
      </c>
      <c r="CB1552" s="4">
        <v>2500</v>
      </c>
      <c r="CC1552" s="8" t="str">
        <f t="shared" si="762"/>
        <v>Low Headroom</v>
      </c>
      <c r="CD1552" s="10">
        <v>3</v>
      </c>
      <c r="CE1552" s="10">
        <v>0.12468093462</v>
      </c>
      <c r="CF1552" s="4">
        <f t="shared" si="763"/>
        <v>1.531906538000001E-2</v>
      </c>
      <c r="CG1552" s="3">
        <f t="shared" si="764"/>
        <v>25.531775633333346</v>
      </c>
      <c r="CH1552" s="3">
        <v>6.0000000000000012E-2</v>
      </c>
      <c r="CI1552" s="4">
        <v>0.14000000000000001</v>
      </c>
      <c r="CJ1552" s="8" t="str">
        <f t="shared" si="765"/>
        <v>Low Headroom</v>
      </c>
      <c r="CK1552" s="10">
        <v>2</v>
      </c>
      <c r="CL1552" s="4">
        <v>427.90837899540003</v>
      </c>
      <c r="CM1552" s="4">
        <f t="shared" si="766"/>
        <v>72.091621004599972</v>
      </c>
      <c r="CN1552" s="8">
        <f t="shared" si="767"/>
        <v>14.418324200919994</v>
      </c>
      <c r="CO1552" s="3">
        <v>500</v>
      </c>
      <c r="CP1552" s="4">
        <v>500</v>
      </c>
      <c r="CQ1552" s="8" t="str">
        <f t="shared" si="768"/>
        <v>Low Headroom</v>
      </c>
      <c r="CR1552" s="4">
        <v>1</v>
      </c>
      <c r="CS1552" s="4">
        <v>2.25</v>
      </c>
      <c r="CT1552" s="10">
        <v>0.39252948886</v>
      </c>
      <c r="CU1552" s="4">
        <f t="shared" si="769"/>
        <v>0.24252948886</v>
      </c>
      <c r="CV1552" s="4">
        <f t="shared" si="770"/>
        <v>161.68632590666667</v>
      </c>
      <c r="CW1552" s="4">
        <v>0.15</v>
      </c>
      <c r="CX1552" s="4">
        <v>0.15</v>
      </c>
      <c r="CY1552" s="8" t="str">
        <f t="shared" si="771"/>
        <v>High Headroom</v>
      </c>
      <c r="CZ1552" s="10">
        <v>1</v>
      </c>
      <c r="DC1552" s="4" t="s">
        <v>115</v>
      </c>
      <c r="DD1552" s="4" t="s">
        <v>5564</v>
      </c>
      <c r="DE1552" s="4"/>
      <c r="DF1552" s="4" t="s">
        <v>55</v>
      </c>
      <c r="DG1552" s="4" t="s">
        <v>9645</v>
      </c>
      <c r="DH1552" s="4">
        <v>301548</v>
      </c>
      <c r="DI1552" s="4">
        <v>4548</v>
      </c>
      <c r="DJ1552" s="29">
        <v>2761816</v>
      </c>
      <c r="DK1552" s="4" t="s">
        <v>17</v>
      </c>
      <c r="DL1552" s="10" t="s">
        <v>1460</v>
      </c>
      <c r="DM1552" s="30">
        <v>3</v>
      </c>
      <c r="DN1552" s="10">
        <v>0.12470000000000001</v>
      </c>
      <c r="DO1552" s="30">
        <v>2</v>
      </c>
      <c r="DP1552" s="10">
        <v>0.39250000000000002</v>
      </c>
      <c r="DQ1552" s="30">
        <v>1</v>
      </c>
      <c r="DR1552" s="4">
        <v>48.452599999999997</v>
      </c>
      <c r="DS1552" s="31">
        <v>4.8452999999999996E-2</v>
      </c>
      <c r="DT1552" s="4" t="s">
        <v>120</v>
      </c>
      <c r="DU1552" s="4" t="s">
        <v>117</v>
      </c>
      <c r="DV1552" s="4">
        <v>1.5299999999999999E-2</v>
      </c>
      <c r="DW1552" s="31">
        <v>0.25531799999999999</v>
      </c>
      <c r="DX1552" s="4" t="s">
        <v>120</v>
      </c>
      <c r="DY1552" s="4" t="s">
        <v>117</v>
      </c>
      <c r="DZ1552" s="4">
        <v>0.24249999999999999</v>
      </c>
      <c r="EA1552" s="31">
        <v>1.6168629999999999</v>
      </c>
      <c r="EB1552" s="4" t="s">
        <v>118</v>
      </c>
      <c r="EC1552" s="4" t="s">
        <v>117</v>
      </c>
      <c r="EE1552" s="4" t="b">
        <f t="shared" si="772"/>
        <v>1</v>
      </c>
      <c r="EF1552" s="4" t="b">
        <f t="shared" si="773"/>
        <v>1</v>
      </c>
      <c r="EG1552" s="4" t="b">
        <f t="shared" si="774"/>
        <v>1</v>
      </c>
      <c r="EH1552" s="4" t="b">
        <f t="shared" si="775"/>
        <v>1</v>
      </c>
      <c r="EI1552" s="4" t="b">
        <f t="shared" si="776"/>
        <v>1</v>
      </c>
      <c r="EJ1552" s="4" t="b">
        <f t="shared" si="777"/>
        <v>1</v>
      </c>
    </row>
    <row r="1553" spans="69:140" ht="60" x14ac:dyDescent="0.25">
      <c r="BQ1553" s="4" t="s">
        <v>5565</v>
      </c>
      <c r="BR1553" s="4" t="s">
        <v>9646</v>
      </c>
      <c r="BS1553" s="4" t="s">
        <v>70</v>
      </c>
      <c r="BT1553" s="4" t="s">
        <v>13727</v>
      </c>
      <c r="BU1553" s="4">
        <v>301549</v>
      </c>
      <c r="BV1553" s="4" t="s">
        <v>65</v>
      </c>
      <c r="BW1553" s="4">
        <v>2502331645</v>
      </c>
      <c r="BX1553" s="10">
        <v>6960.6386183351697</v>
      </c>
      <c r="BY1553" s="4" t="str">
        <f t="shared" si="760"/>
        <v>Bottomed Out</v>
      </c>
      <c r="BZ1553" s="3" t="str">
        <f t="shared" si="761"/>
        <v>Bottomed Out</v>
      </c>
      <c r="CA1553" s="3" t="s">
        <v>72</v>
      </c>
      <c r="CB1553" s="4" t="s">
        <v>4015</v>
      </c>
      <c r="CC1553" s="8" t="str">
        <f t="shared" si="762"/>
        <v>At the lowest level</v>
      </c>
      <c r="CD1553" s="10">
        <v>6</v>
      </c>
      <c r="CE1553" s="10">
        <v>0.15411068458089999</v>
      </c>
      <c r="CF1553" s="4">
        <f t="shared" si="763"/>
        <v>4.5889315419100019E-2</v>
      </c>
      <c r="CG1553" s="3">
        <f t="shared" si="764"/>
        <v>76.482192365166696</v>
      </c>
      <c r="CH1553" s="3">
        <v>0.06</v>
      </c>
      <c r="CI1553" s="4">
        <v>0.2</v>
      </c>
      <c r="CJ1553" s="8" t="str">
        <f t="shared" si="765"/>
        <v>High Headroom</v>
      </c>
      <c r="CK1553" s="10">
        <v>3</v>
      </c>
      <c r="CL1553" s="4">
        <v>1757.40536198413</v>
      </c>
      <c r="CM1553" s="4">
        <f t="shared" si="766"/>
        <v>742.59463801587003</v>
      </c>
      <c r="CN1553" s="8">
        <f t="shared" si="767"/>
        <v>74.259463801587003</v>
      </c>
      <c r="CO1553" s="3">
        <v>1000</v>
      </c>
      <c r="CP1553" s="4">
        <v>2500</v>
      </c>
      <c r="CQ1553" s="8" t="str">
        <f t="shared" si="768"/>
        <v>High Headroom</v>
      </c>
      <c r="CR1553" s="4">
        <v>3</v>
      </c>
      <c r="CS1553" s="4">
        <v>3.75</v>
      </c>
      <c r="CT1553" s="10">
        <v>0.2215500799507</v>
      </c>
      <c r="CU1553" s="4">
        <f t="shared" si="769"/>
        <v>7.1550079950700007E-2</v>
      </c>
      <c r="CV1553" s="4">
        <f t="shared" si="770"/>
        <v>47.700053300466671</v>
      </c>
      <c r="CW1553" s="4">
        <v>0.15</v>
      </c>
      <c r="CX1553" s="4">
        <v>0.15</v>
      </c>
      <c r="CY1553" s="8" t="str">
        <f t="shared" si="771"/>
        <v>Moderate Headroom</v>
      </c>
      <c r="CZ1553" s="10">
        <v>1</v>
      </c>
      <c r="DC1553" s="4" t="s">
        <v>115</v>
      </c>
      <c r="DD1553" s="4" t="s">
        <v>5565</v>
      </c>
      <c r="DE1553" s="4"/>
      <c r="DF1553" s="4" t="s">
        <v>65</v>
      </c>
      <c r="DG1553" s="4" t="s">
        <v>9646</v>
      </c>
      <c r="DH1553" s="4">
        <v>301549</v>
      </c>
      <c r="DI1553" s="4">
        <v>4549</v>
      </c>
      <c r="DJ1553" s="29">
        <v>2502331645</v>
      </c>
      <c r="DK1553" s="4" t="s">
        <v>17</v>
      </c>
      <c r="DL1553" s="10" t="s">
        <v>1461</v>
      </c>
      <c r="DM1553" s="30">
        <v>6</v>
      </c>
      <c r="DN1553" s="10">
        <v>0.15409999999999999</v>
      </c>
      <c r="DO1553" s="30">
        <v>3</v>
      </c>
      <c r="DP1553" s="10">
        <v>0.22159999999999999</v>
      </c>
      <c r="DQ1553" s="30">
        <v>1</v>
      </c>
      <c r="DR1553" s="4" t="s">
        <v>1462</v>
      </c>
      <c r="DS1553" s="4"/>
      <c r="DT1553" s="4" t="s">
        <v>124</v>
      </c>
      <c r="DU1553" s="4" t="s">
        <v>125</v>
      </c>
      <c r="DV1553" s="4">
        <v>4.5900000000000003E-2</v>
      </c>
      <c r="DW1553" s="31">
        <v>0.76482200000000011</v>
      </c>
      <c r="DX1553" s="4" t="s">
        <v>118</v>
      </c>
      <c r="DY1553" s="4" t="s">
        <v>117</v>
      </c>
      <c r="DZ1553" s="4">
        <v>7.1599999999999997E-2</v>
      </c>
      <c r="EA1553" s="31">
        <v>0.47700100000000001</v>
      </c>
      <c r="EB1553" s="4" t="s">
        <v>116</v>
      </c>
      <c r="EC1553" s="4" t="s">
        <v>117</v>
      </c>
      <c r="EE1553" s="4" t="b">
        <f t="shared" si="772"/>
        <v>1</v>
      </c>
      <c r="EF1553" s="4" t="b">
        <f t="shared" si="773"/>
        <v>1</v>
      </c>
      <c r="EG1553" s="4" t="b">
        <f t="shared" si="774"/>
        <v>1</v>
      </c>
      <c r="EH1553" s="4" t="b">
        <f t="shared" si="775"/>
        <v>1</v>
      </c>
      <c r="EI1553" s="4" t="b">
        <f t="shared" si="776"/>
        <v>1</v>
      </c>
      <c r="EJ1553" s="4" t="b">
        <f t="shared" si="777"/>
        <v>1</v>
      </c>
    </row>
    <row r="1554" spans="69:140" ht="60" x14ac:dyDescent="0.25">
      <c r="BQ1554" s="4" t="s">
        <v>5566</v>
      </c>
      <c r="BR1554" s="4" t="s">
        <v>9647</v>
      </c>
      <c r="BS1554" s="4" t="s">
        <v>70</v>
      </c>
      <c r="BT1554" s="4" t="s">
        <v>13728</v>
      </c>
      <c r="BU1554" s="4">
        <v>301550</v>
      </c>
      <c r="BV1554" s="4" t="s">
        <v>33</v>
      </c>
      <c r="BW1554" s="4">
        <v>4835254</v>
      </c>
      <c r="BX1554" s="10">
        <v>7981.2161731933002</v>
      </c>
      <c r="BY1554" s="4" t="str">
        <f t="shared" si="760"/>
        <v>Bottomed Out</v>
      </c>
      <c r="BZ1554" s="3" t="str">
        <f t="shared" si="761"/>
        <v>Bottomed Out</v>
      </c>
      <c r="CA1554" s="3" t="s">
        <v>72</v>
      </c>
      <c r="CB1554" s="4" t="s">
        <v>4015</v>
      </c>
      <c r="CC1554" s="8" t="str">
        <f t="shared" si="762"/>
        <v>At the lowest level</v>
      </c>
      <c r="CD1554" s="10">
        <v>6</v>
      </c>
      <c r="CE1554" s="10">
        <v>0.21175263775</v>
      </c>
      <c r="CF1554" s="4">
        <f t="shared" si="763"/>
        <v>3.824736225E-2</v>
      </c>
      <c r="CG1554" s="3">
        <f t="shared" si="764"/>
        <v>76.494724500000018</v>
      </c>
      <c r="CH1554" s="3">
        <v>4.9999999999999989E-2</v>
      </c>
      <c r="CI1554" s="4">
        <v>0.25</v>
      </c>
      <c r="CJ1554" s="8" t="str">
        <f t="shared" si="765"/>
        <v>High Headroom</v>
      </c>
      <c r="CK1554" s="10">
        <v>4</v>
      </c>
      <c r="CL1554" s="4">
        <v>299.68005687877701</v>
      </c>
      <c r="CM1554" s="4">
        <f t="shared" si="766"/>
        <v>200.31994312122299</v>
      </c>
      <c r="CN1554" s="8">
        <f t="shared" si="767"/>
        <v>40.063988624244601</v>
      </c>
      <c r="CO1554" s="3">
        <v>500</v>
      </c>
      <c r="CP1554" s="4">
        <v>500</v>
      </c>
      <c r="CQ1554" s="8" t="str">
        <f t="shared" si="768"/>
        <v>Moderate Headroom</v>
      </c>
      <c r="CR1554" s="4">
        <v>1</v>
      </c>
      <c r="CS1554" s="4">
        <v>3.75</v>
      </c>
      <c r="CT1554" s="10">
        <v>0.77816236627000002</v>
      </c>
      <c r="CU1554" s="4">
        <f t="shared" si="769"/>
        <v>0.62816236626999999</v>
      </c>
      <c r="CV1554" s="4">
        <f t="shared" si="770"/>
        <v>418.77491084666667</v>
      </c>
      <c r="CW1554" s="4">
        <v>0.15</v>
      </c>
      <c r="CX1554" s="4">
        <v>0.15</v>
      </c>
      <c r="CY1554" s="8" t="str">
        <f t="shared" si="771"/>
        <v>High Headroom</v>
      </c>
      <c r="CZ1554" s="10">
        <v>1</v>
      </c>
      <c r="DC1554" s="4" t="s">
        <v>115</v>
      </c>
      <c r="DD1554" s="4" t="s">
        <v>5566</v>
      </c>
      <c r="DE1554" s="4"/>
      <c r="DF1554" s="4" t="s">
        <v>33</v>
      </c>
      <c r="DG1554" s="4" t="s">
        <v>9647</v>
      </c>
      <c r="DH1554" s="4">
        <v>301550</v>
      </c>
      <c r="DI1554" s="4">
        <v>4550</v>
      </c>
      <c r="DJ1554" s="29">
        <v>4835254</v>
      </c>
      <c r="DK1554" s="4" t="s">
        <v>17</v>
      </c>
      <c r="DL1554" s="10" t="s">
        <v>1463</v>
      </c>
      <c r="DM1554" s="30">
        <v>6</v>
      </c>
      <c r="DN1554" s="10">
        <v>0.21179999999999999</v>
      </c>
      <c r="DO1554" s="30">
        <v>4</v>
      </c>
      <c r="DP1554" s="10">
        <v>0.7782</v>
      </c>
      <c r="DQ1554" s="30">
        <v>1</v>
      </c>
      <c r="DR1554" s="4" t="s">
        <v>1464</v>
      </c>
      <c r="DS1554" s="4"/>
      <c r="DT1554" s="4" t="s">
        <v>124</v>
      </c>
      <c r="DU1554" s="4" t="s">
        <v>125</v>
      </c>
      <c r="DV1554" s="4">
        <v>3.8199999999999998E-2</v>
      </c>
      <c r="DW1554" s="31">
        <v>0.76494699999999993</v>
      </c>
      <c r="DX1554" s="4" t="s">
        <v>118</v>
      </c>
      <c r="DY1554" s="4" t="s">
        <v>117</v>
      </c>
      <c r="DZ1554" s="4">
        <v>0.62819999999999998</v>
      </c>
      <c r="EA1554" s="31">
        <v>4.1877490000000002</v>
      </c>
      <c r="EB1554" s="4" t="s">
        <v>118</v>
      </c>
      <c r="EC1554" s="4" t="s">
        <v>117</v>
      </c>
      <c r="EE1554" s="4" t="b">
        <f t="shared" si="772"/>
        <v>1</v>
      </c>
      <c r="EF1554" s="4" t="b">
        <f t="shared" si="773"/>
        <v>1</v>
      </c>
      <c r="EG1554" s="4" t="b">
        <f t="shared" si="774"/>
        <v>1</v>
      </c>
      <c r="EH1554" s="4" t="b">
        <f t="shared" si="775"/>
        <v>1</v>
      </c>
      <c r="EI1554" s="4" t="b">
        <f t="shared" si="776"/>
        <v>1</v>
      </c>
      <c r="EJ1554" s="4" t="b">
        <f t="shared" si="777"/>
        <v>1</v>
      </c>
    </row>
    <row r="1555" spans="69:140" ht="45" x14ac:dyDescent="0.25">
      <c r="BQ1555" s="4" t="s">
        <v>5567</v>
      </c>
      <c r="BR1555" s="4" t="s">
        <v>9648</v>
      </c>
      <c r="BS1555" s="4" t="s">
        <v>70</v>
      </c>
      <c r="BT1555" s="4" t="s">
        <v>13729</v>
      </c>
      <c r="BU1555" s="4">
        <v>301551</v>
      </c>
      <c r="BV1555" s="4" t="s">
        <v>49</v>
      </c>
      <c r="BW1555" s="4">
        <v>4236232</v>
      </c>
      <c r="BX1555" s="10">
        <v>1115.6897311590999</v>
      </c>
      <c r="BY1555" s="4">
        <f t="shared" si="760"/>
        <v>384.31026884090011</v>
      </c>
      <c r="BZ1555" s="3">
        <f t="shared" si="761"/>
        <v>38.431026884090009</v>
      </c>
      <c r="CA1555" s="3">
        <v>1000</v>
      </c>
      <c r="CB1555" s="4">
        <v>1500</v>
      </c>
      <c r="CC1555" s="8" t="str">
        <f t="shared" si="762"/>
        <v>Moderate Headroom</v>
      </c>
      <c r="CD1555" s="10">
        <v>2</v>
      </c>
      <c r="CE1555" s="10">
        <v>5.1616136307000002E-2</v>
      </c>
      <c r="CF1555" s="4">
        <f t="shared" si="763"/>
        <v>2.8383863693E-2</v>
      </c>
      <c r="CG1555" s="3">
        <f t="shared" si="764"/>
        <v>35.479829616249994</v>
      </c>
      <c r="CH1555" s="3">
        <v>0.08</v>
      </c>
      <c r="CI1555" s="4">
        <v>0.08</v>
      </c>
      <c r="CJ1555" s="8" t="str">
        <f t="shared" si="765"/>
        <v>Moderate Headroom</v>
      </c>
      <c r="CK1555" s="10">
        <v>1</v>
      </c>
      <c r="CL1555" s="4">
        <v>89.907448215100004</v>
      </c>
      <c r="CM1555" s="4">
        <f t="shared" si="766"/>
        <v>410.09255178490002</v>
      </c>
      <c r="CN1555" s="8">
        <f t="shared" si="767"/>
        <v>82.018510356980002</v>
      </c>
      <c r="CO1555" s="3">
        <v>500</v>
      </c>
      <c r="CP1555" s="4">
        <v>500</v>
      </c>
      <c r="CQ1555" s="8" t="str">
        <f t="shared" si="768"/>
        <v>High Headroom</v>
      </c>
      <c r="CR1555" s="4">
        <v>1</v>
      </c>
      <c r="CS1555" s="4">
        <v>1.25</v>
      </c>
      <c r="CT1555" s="10">
        <v>0.64690939880999998</v>
      </c>
      <c r="CU1555" s="4">
        <f t="shared" si="769"/>
        <v>0.49690939880999996</v>
      </c>
      <c r="CV1555" s="4">
        <f t="shared" si="770"/>
        <v>331.27293254</v>
      </c>
      <c r="CW1555" s="4">
        <v>0.15</v>
      </c>
      <c r="CX1555" s="4">
        <v>0.15</v>
      </c>
      <c r="CY1555" s="8" t="str">
        <f t="shared" si="771"/>
        <v>High Headroom</v>
      </c>
      <c r="CZ1555" s="10">
        <v>1</v>
      </c>
      <c r="DC1555" s="4" t="s">
        <v>115</v>
      </c>
      <c r="DD1555" s="4" t="s">
        <v>5567</v>
      </c>
      <c r="DE1555" s="4"/>
      <c r="DF1555" s="4" t="s">
        <v>49</v>
      </c>
      <c r="DG1555" s="4" t="s">
        <v>9648</v>
      </c>
      <c r="DH1555" s="4">
        <v>301551</v>
      </c>
      <c r="DI1555" s="4">
        <v>4551</v>
      </c>
      <c r="DJ1555" s="29">
        <v>4236232</v>
      </c>
      <c r="DK1555" s="4" t="s">
        <v>17</v>
      </c>
      <c r="DL1555" s="10" t="s">
        <v>1465</v>
      </c>
      <c r="DM1555" s="30">
        <v>2</v>
      </c>
      <c r="DN1555" s="10">
        <v>5.16E-2</v>
      </c>
      <c r="DO1555" s="30">
        <v>1</v>
      </c>
      <c r="DP1555" s="10">
        <v>0.64690000000000003</v>
      </c>
      <c r="DQ1555" s="30">
        <v>1</v>
      </c>
      <c r="DR1555" s="4">
        <v>384.31029999999998</v>
      </c>
      <c r="DS1555" s="31">
        <v>0.38430999999999998</v>
      </c>
      <c r="DT1555" s="4" t="s">
        <v>116</v>
      </c>
      <c r="DU1555" s="4" t="s">
        <v>117</v>
      </c>
      <c r="DV1555" s="4">
        <v>2.8400000000000002E-2</v>
      </c>
      <c r="DW1555" s="31">
        <v>0.35479799999999995</v>
      </c>
      <c r="DX1555" s="4" t="s">
        <v>116</v>
      </c>
      <c r="DY1555" s="4" t="s">
        <v>117</v>
      </c>
      <c r="DZ1555" s="4">
        <v>0.49690000000000001</v>
      </c>
      <c r="EA1555" s="31">
        <v>3.312729</v>
      </c>
      <c r="EB1555" s="4" t="s">
        <v>118</v>
      </c>
      <c r="EC1555" s="4" t="s">
        <v>117</v>
      </c>
      <c r="EE1555" s="4" t="b">
        <f t="shared" si="772"/>
        <v>1</v>
      </c>
      <c r="EF1555" s="4" t="b">
        <f t="shared" si="773"/>
        <v>1</v>
      </c>
      <c r="EG1555" s="4" t="b">
        <f t="shared" si="774"/>
        <v>1</v>
      </c>
      <c r="EH1555" s="4" t="b">
        <f t="shared" si="775"/>
        <v>1</v>
      </c>
      <c r="EI1555" s="4" t="b">
        <f t="shared" si="776"/>
        <v>1</v>
      </c>
      <c r="EJ1555" s="4" t="b">
        <f t="shared" si="777"/>
        <v>1</v>
      </c>
    </row>
    <row r="1556" spans="69:140" ht="45" x14ac:dyDescent="0.25">
      <c r="BQ1556" s="4" t="s">
        <v>5568</v>
      </c>
      <c r="BR1556" s="4" t="s">
        <v>9649</v>
      </c>
      <c r="BS1556" s="4" t="s">
        <v>70</v>
      </c>
      <c r="BT1556" s="4" t="s">
        <v>13730</v>
      </c>
      <c r="BU1556" s="4">
        <v>301552</v>
      </c>
      <c r="BV1556" s="4" t="s">
        <v>57</v>
      </c>
      <c r="BW1556" s="4">
        <v>3480270</v>
      </c>
      <c r="BX1556" s="10">
        <v>1008.69955156951</v>
      </c>
      <c r="BY1556" s="4">
        <f t="shared" si="760"/>
        <v>491.30044843048995</v>
      </c>
      <c r="BZ1556" s="3">
        <f t="shared" si="761"/>
        <v>49.130044843048999</v>
      </c>
      <c r="CA1556" s="3">
        <v>1000</v>
      </c>
      <c r="CB1556" s="4">
        <v>1500</v>
      </c>
      <c r="CC1556" s="8" t="str">
        <f t="shared" si="762"/>
        <v>Moderate Headroom</v>
      </c>
      <c r="CD1556" s="10">
        <v>2</v>
      </c>
      <c r="CE1556" s="10">
        <v>0.14329147389290001</v>
      </c>
      <c r="CF1556" s="4">
        <f t="shared" si="763"/>
        <v>5.6708526107100005E-2</v>
      </c>
      <c r="CG1556" s="3">
        <f t="shared" si="764"/>
        <v>94.514210178500008</v>
      </c>
      <c r="CH1556" s="3">
        <v>0.06</v>
      </c>
      <c r="CI1556" s="4">
        <v>0.2</v>
      </c>
      <c r="CJ1556" s="8" t="str">
        <f t="shared" si="765"/>
        <v>High Headroom</v>
      </c>
      <c r="CK1556" s="10">
        <v>3</v>
      </c>
      <c r="CL1556" s="4">
        <v>1329.86514071139</v>
      </c>
      <c r="CM1556" s="4">
        <f t="shared" si="766"/>
        <v>170.13485928860996</v>
      </c>
      <c r="CN1556" s="8">
        <f t="shared" si="767"/>
        <v>17.013485928860998</v>
      </c>
      <c r="CO1556" s="3">
        <v>1000</v>
      </c>
      <c r="CP1556" s="4">
        <v>1500</v>
      </c>
      <c r="CQ1556" s="8" t="str">
        <f t="shared" si="768"/>
        <v>Low Headroom</v>
      </c>
      <c r="CR1556" s="4">
        <v>2</v>
      </c>
      <c r="CS1556" s="4">
        <v>2.5</v>
      </c>
      <c r="CT1556" s="10">
        <v>0.3505617977528</v>
      </c>
      <c r="CU1556" s="4">
        <f t="shared" si="769"/>
        <v>0.2005617977528</v>
      </c>
      <c r="CV1556" s="4">
        <f t="shared" si="770"/>
        <v>133.70786516853335</v>
      </c>
      <c r="CW1556" s="4">
        <v>0.15</v>
      </c>
      <c r="CX1556" s="4">
        <v>0.15</v>
      </c>
      <c r="CY1556" s="8" t="str">
        <f t="shared" si="771"/>
        <v>High Headroom</v>
      </c>
      <c r="CZ1556" s="10">
        <v>1</v>
      </c>
      <c r="DC1556" s="4" t="s">
        <v>115</v>
      </c>
      <c r="DD1556" s="4" t="s">
        <v>5568</v>
      </c>
      <c r="DE1556" s="4"/>
      <c r="DF1556" s="4" t="s">
        <v>57</v>
      </c>
      <c r="DG1556" s="4" t="s">
        <v>9649</v>
      </c>
      <c r="DH1556" s="4">
        <v>301552</v>
      </c>
      <c r="DI1556" s="4">
        <v>4552</v>
      </c>
      <c r="DJ1556" s="29">
        <v>3480270</v>
      </c>
      <c r="DK1556" s="4" t="s">
        <v>17</v>
      </c>
      <c r="DL1556" s="10" t="s">
        <v>1466</v>
      </c>
      <c r="DM1556" s="30">
        <v>2</v>
      </c>
      <c r="DN1556" s="10">
        <v>0.14330000000000001</v>
      </c>
      <c r="DO1556" s="30">
        <v>3</v>
      </c>
      <c r="DP1556" s="10">
        <v>0.35060000000000002</v>
      </c>
      <c r="DQ1556" s="30">
        <v>1</v>
      </c>
      <c r="DR1556" s="4">
        <v>491.30040000000002</v>
      </c>
      <c r="DS1556" s="31">
        <v>0.49130000000000001</v>
      </c>
      <c r="DT1556" s="4" t="s">
        <v>116</v>
      </c>
      <c r="DU1556" s="4" t="s">
        <v>117</v>
      </c>
      <c r="DV1556" s="4">
        <v>5.67E-2</v>
      </c>
      <c r="DW1556" s="31">
        <v>0.94514200000000004</v>
      </c>
      <c r="DX1556" s="4" t="s">
        <v>118</v>
      </c>
      <c r="DY1556" s="4" t="s">
        <v>117</v>
      </c>
      <c r="DZ1556" s="4">
        <v>0.2006</v>
      </c>
      <c r="EA1556" s="31">
        <v>1.3370789999999999</v>
      </c>
      <c r="EB1556" s="4" t="s">
        <v>118</v>
      </c>
      <c r="EC1556" s="4" t="s">
        <v>117</v>
      </c>
      <c r="EE1556" s="4" t="b">
        <f t="shared" si="772"/>
        <v>1</v>
      </c>
      <c r="EF1556" s="4" t="b">
        <f t="shared" si="773"/>
        <v>1</v>
      </c>
      <c r="EG1556" s="4" t="b">
        <f t="shared" si="774"/>
        <v>1</v>
      </c>
      <c r="EH1556" s="4" t="b">
        <f t="shared" si="775"/>
        <v>1</v>
      </c>
      <c r="EI1556" s="4" t="b">
        <f t="shared" si="776"/>
        <v>1</v>
      </c>
      <c r="EJ1556" s="4" t="b">
        <f t="shared" si="777"/>
        <v>1</v>
      </c>
    </row>
    <row r="1557" spans="69:140" ht="45" x14ac:dyDescent="0.25">
      <c r="BQ1557" s="4" t="s">
        <v>5569</v>
      </c>
      <c r="BR1557" s="4" t="s">
        <v>9650</v>
      </c>
      <c r="BS1557" s="4" t="s">
        <v>70</v>
      </c>
      <c r="BT1557" s="4" t="s">
        <v>13731</v>
      </c>
      <c r="BU1557" s="4">
        <v>301553</v>
      </c>
      <c r="BV1557" s="4" t="s">
        <v>40</v>
      </c>
      <c r="BW1557" s="4">
        <v>1736750</v>
      </c>
      <c r="BX1557" s="10">
        <v>396.08911574010199</v>
      </c>
      <c r="BY1557" s="4">
        <f t="shared" si="760"/>
        <v>103.91088425989801</v>
      </c>
      <c r="BZ1557" s="3">
        <f t="shared" si="761"/>
        <v>20.782176851979603</v>
      </c>
      <c r="CA1557" s="3">
        <v>500</v>
      </c>
      <c r="CB1557" s="4">
        <v>500</v>
      </c>
      <c r="CC1557" s="8" t="str">
        <f t="shared" si="762"/>
        <v>Low Headroom</v>
      </c>
      <c r="CD1557" s="10">
        <v>1</v>
      </c>
      <c r="CE1557" s="10">
        <v>8.1295917138399995E-2</v>
      </c>
      <c r="CF1557" s="4">
        <f t="shared" si="763"/>
        <v>5.8704082861600018E-2</v>
      </c>
      <c r="CG1557" s="3">
        <f t="shared" si="764"/>
        <v>97.840138102666671</v>
      </c>
      <c r="CH1557" s="3">
        <v>6.0000000000000012E-2</v>
      </c>
      <c r="CI1557" s="4">
        <v>0.14000000000000001</v>
      </c>
      <c r="CJ1557" s="8" t="str">
        <f t="shared" si="765"/>
        <v>High Headroom</v>
      </c>
      <c r="CK1557" s="10">
        <v>2</v>
      </c>
      <c r="CL1557" s="4">
        <v>600.70354531659996</v>
      </c>
      <c r="CM1557" s="4">
        <f t="shared" si="766"/>
        <v>899.29645468340004</v>
      </c>
      <c r="CN1557" s="8">
        <f t="shared" si="767"/>
        <v>89.929645468339999</v>
      </c>
      <c r="CO1557" s="3">
        <v>1000</v>
      </c>
      <c r="CP1557" s="4">
        <v>1500</v>
      </c>
      <c r="CQ1557" s="8" t="str">
        <f t="shared" si="768"/>
        <v>High Headroom</v>
      </c>
      <c r="CR1557" s="4">
        <v>2</v>
      </c>
      <c r="CS1557" s="4">
        <v>1.75</v>
      </c>
      <c r="CT1557" s="10">
        <v>0.77813393398599995</v>
      </c>
      <c r="CU1557" s="4">
        <f t="shared" si="769"/>
        <v>0.62813393398599993</v>
      </c>
      <c r="CV1557" s="4">
        <f t="shared" si="770"/>
        <v>418.75595599066662</v>
      </c>
      <c r="CW1557" s="4">
        <v>0.15</v>
      </c>
      <c r="CX1557" s="4">
        <v>0.15</v>
      </c>
      <c r="CY1557" s="8" t="str">
        <f t="shared" si="771"/>
        <v>High Headroom</v>
      </c>
      <c r="CZ1557" s="10">
        <v>1</v>
      </c>
      <c r="DC1557" s="4" t="s">
        <v>115</v>
      </c>
      <c r="DD1557" s="4" t="s">
        <v>5569</v>
      </c>
      <c r="DE1557" s="4"/>
      <c r="DF1557" s="4" t="s">
        <v>40</v>
      </c>
      <c r="DG1557" s="4" t="s">
        <v>9650</v>
      </c>
      <c r="DH1557" s="4">
        <v>301553</v>
      </c>
      <c r="DI1557" s="4">
        <v>4553</v>
      </c>
      <c r="DJ1557" s="29">
        <v>1736750</v>
      </c>
      <c r="DK1557" s="4" t="s">
        <v>17</v>
      </c>
      <c r="DL1557" s="10">
        <v>396.08909999999997</v>
      </c>
      <c r="DM1557" s="30">
        <v>1</v>
      </c>
      <c r="DN1557" s="10">
        <v>8.1299999999999997E-2</v>
      </c>
      <c r="DO1557" s="30">
        <v>2</v>
      </c>
      <c r="DP1557" s="10">
        <v>0.77810000000000001</v>
      </c>
      <c r="DQ1557" s="30">
        <v>1</v>
      </c>
      <c r="DR1557" s="4">
        <v>103.9109</v>
      </c>
      <c r="DS1557" s="31">
        <v>0.20782200000000001</v>
      </c>
      <c r="DT1557" s="4" t="s">
        <v>120</v>
      </c>
      <c r="DU1557" s="4" t="s">
        <v>117</v>
      </c>
      <c r="DV1557" s="4">
        <v>5.8700000000000002E-2</v>
      </c>
      <c r="DW1557" s="31">
        <v>0.97840100000000008</v>
      </c>
      <c r="DX1557" s="4" t="s">
        <v>118</v>
      </c>
      <c r="DY1557" s="4" t="s">
        <v>117</v>
      </c>
      <c r="DZ1557" s="4">
        <v>0.62809999999999999</v>
      </c>
      <c r="EA1557" s="31">
        <v>4.1875599999999995</v>
      </c>
      <c r="EB1557" s="4" t="s">
        <v>118</v>
      </c>
      <c r="EC1557" s="4" t="s">
        <v>117</v>
      </c>
      <c r="EE1557" s="4" t="b">
        <f t="shared" si="772"/>
        <v>1</v>
      </c>
      <c r="EF1557" s="4" t="b">
        <f t="shared" si="773"/>
        <v>1</v>
      </c>
      <c r="EG1557" s="4" t="b">
        <f t="shared" si="774"/>
        <v>1</v>
      </c>
      <c r="EH1557" s="4" t="b">
        <f t="shared" si="775"/>
        <v>1</v>
      </c>
      <c r="EI1557" s="4" t="b">
        <f t="shared" si="776"/>
        <v>1</v>
      </c>
      <c r="EJ1557" s="4" t="b">
        <f t="shared" si="777"/>
        <v>1</v>
      </c>
    </row>
    <row r="1558" spans="69:140" ht="45" x14ac:dyDescent="0.25">
      <c r="BQ1558" s="4" t="s">
        <v>5570</v>
      </c>
      <c r="BR1558" s="4" t="s">
        <v>9651</v>
      </c>
      <c r="BS1558" s="4" t="s">
        <v>70</v>
      </c>
      <c r="BT1558" s="4" t="s">
        <v>13732</v>
      </c>
      <c r="BU1558" s="4">
        <v>301554</v>
      </c>
      <c r="BV1558" s="4" t="s">
        <v>33</v>
      </c>
      <c r="BW1558" s="4">
        <v>4878076</v>
      </c>
      <c r="BX1558" s="10">
        <v>1951.4967790830001</v>
      </c>
      <c r="BY1558" s="4">
        <f t="shared" si="760"/>
        <v>548.50322091699991</v>
      </c>
      <c r="BZ1558" s="3">
        <f t="shared" si="761"/>
        <v>54.850322091699987</v>
      </c>
      <c r="CA1558" s="3">
        <v>1000</v>
      </c>
      <c r="CB1558" s="4">
        <v>2500</v>
      </c>
      <c r="CC1558" s="8" t="str">
        <f t="shared" si="762"/>
        <v>Moderate Headroom</v>
      </c>
      <c r="CD1558" s="10">
        <v>3</v>
      </c>
      <c r="CE1558" s="10">
        <v>0.16544064618000001</v>
      </c>
      <c r="CF1558" s="4">
        <f t="shared" si="763"/>
        <v>3.4559353819999999E-2</v>
      </c>
      <c r="CG1558" s="3">
        <f t="shared" si="764"/>
        <v>57.598923033333335</v>
      </c>
      <c r="CH1558" s="3">
        <v>0.06</v>
      </c>
      <c r="CI1558" s="4">
        <v>0.2</v>
      </c>
      <c r="CJ1558" s="8" t="str">
        <f t="shared" si="765"/>
        <v>Moderate Headroom</v>
      </c>
      <c r="CK1558" s="10">
        <v>3</v>
      </c>
      <c r="CL1558" s="4">
        <v>0</v>
      </c>
      <c r="CM1558" s="4">
        <f t="shared" si="766"/>
        <v>500</v>
      </c>
      <c r="CN1558" s="8">
        <f t="shared" si="767"/>
        <v>100</v>
      </c>
      <c r="CO1558" s="3">
        <v>500</v>
      </c>
      <c r="CP1558" s="4">
        <v>500</v>
      </c>
      <c r="CQ1558" s="8" t="str">
        <f t="shared" si="768"/>
        <v>High Headroom</v>
      </c>
      <c r="CR1558" s="4">
        <v>1</v>
      </c>
      <c r="CS1558" s="4">
        <v>2.5</v>
      </c>
      <c r="CT1558" s="10">
        <v>1.8293476180999999</v>
      </c>
      <c r="CU1558" s="4">
        <f t="shared" si="769"/>
        <v>1.6793476181</v>
      </c>
      <c r="CV1558" s="4">
        <f t="shared" si="770"/>
        <v>1119.5650787333334</v>
      </c>
      <c r="CW1558" s="4">
        <v>0.15</v>
      </c>
      <c r="CX1558" s="4">
        <v>0.15</v>
      </c>
      <c r="CY1558" s="8" t="str">
        <f t="shared" si="771"/>
        <v>High Headroom</v>
      </c>
      <c r="CZ1558" s="10">
        <v>1</v>
      </c>
      <c r="DC1558" s="4" t="s">
        <v>115</v>
      </c>
      <c r="DD1558" s="4" t="s">
        <v>5570</v>
      </c>
      <c r="DE1558" s="4"/>
      <c r="DF1558" s="4" t="s">
        <v>33</v>
      </c>
      <c r="DG1558" s="4" t="s">
        <v>9651</v>
      </c>
      <c r="DH1558" s="4">
        <v>301554</v>
      </c>
      <c r="DI1558" s="4">
        <v>4554</v>
      </c>
      <c r="DJ1558" s="29">
        <v>4878076</v>
      </c>
      <c r="DK1558" s="4" t="s">
        <v>17</v>
      </c>
      <c r="DL1558" s="10" t="s">
        <v>1467</v>
      </c>
      <c r="DM1558" s="30">
        <v>3</v>
      </c>
      <c r="DN1558" s="10">
        <v>0.16539999999999999</v>
      </c>
      <c r="DO1558" s="30">
        <v>3</v>
      </c>
      <c r="DP1558" s="10">
        <v>1.8292999999999999</v>
      </c>
      <c r="DQ1558" s="30">
        <v>1</v>
      </c>
      <c r="DR1558" s="4">
        <v>548.50319999999999</v>
      </c>
      <c r="DS1558" s="31">
        <v>0.54850299999999996</v>
      </c>
      <c r="DT1558" s="4" t="s">
        <v>116</v>
      </c>
      <c r="DU1558" s="4" t="s">
        <v>117</v>
      </c>
      <c r="DV1558" s="4">
        <v>3.4599999999999999E-2</v>
      </c>
      <c r="DW1558" s="31">
        <v>0.57598899999999997</v>
      </c>
      <c r="DX1558" s="4" t="s">
        <v>116</v>
      </c>
      <c r="DY1558" s="4" t="s">
        <v>117</v>
      </c>
      <c r="DZ1558" s="4">
        <v>1.6793</v>
      </c>
      <c r="EA1558" s="4" t="s">
        <v>1468</v>
      </c>
      <c r="EB1558" s="4" t="s">
        <v>118</v>
      </c>
      <c r="EC1558" s="4" t="s">
        <v>117</v>
      </c>
      <c r="EE1558" s="4" t="b">
        <f t="shared" si="772"/>
        <v>1</v>
      </c>
      <c r="EF1558" s="4" t="b">
        <f t="shared" si="773"/>
        <v>1</v>
      </c>
      <c r="EG1558" s="4" t="b">
        <f t="shared" si="774"/>
        <v>1</v>
      </c>
      <c r="EH1558" s="4" t="b">
        <f t="shared" si="775"/>
        <v>1</v>
      </c>
      <c r="EI1558" s="4" t="b">
        <f t="shared" si="776"/>
        <v>1</v>
      </c>
      <c r="EJ1558" s="4" t="b">
        <f t="shared" si="777"/>
        <v>1</v>
      </c>
    </row>
    <row r="1559" spans="69:140" ht="45" x14ac:dyDescent="0.25">
      <c r="BQ1559" s="4" t="s">
        <v>5571</v>
      </c>
      <c r="BR1559" s="4" t="s">
        <v>9652</v>
      </c>
      <c r="BS1559" s="4" t="s">
        <v>70</v>
      </c>
      <c r="BT1559" s="4" t="s">
        <v>13733</v>
      </c>
      <c r="BU1559" s="4">
        <v>301555</v>
      </c>
      <c r="BV1559" s="4" t="s">
        <v>16</v>
      </c>
      <c r="BW1559" s="4">
        <v>137000</v>
      </c>
      <c r="BX1559" s="10">
        <v>5385.5783275212598</v>
      </c>
      <c r="BY1559" s="4" t="str">
        <f t="shared" si="760"/>
        <v>Bottomed Out</v>
      </c>
      <c r="BZ1559" s="3" t="str">
        <f t="shared" si="761"/>
        <v>Bottomed Out</v>
      </c>
      <c r="CA1559" s="3" t="s">
        <v>72</v>
      </c>
      <c r="CB1559" s="4" t="s">
        <v>4015</v>
      </c>
      <c r="CC1559" s="8" t="str">
        <f t="shared" si="762"/>
        <v>At the lowest level</v>
      </c>
      <c r="CD1559" s="10">
        <v>6</v>
      </c>
      <c r="CE1559" s="10">
        <v>0.19237918500209999</v>
      </c>
      <c r="CF1559" s="4">
        <f t="shared" si="763"/>
        <v>7.6208149979000162E-3</v>
      </c>
      <c r="CG1559" s="3">
        <f t="shared" si="764"/>
        <v>12.701358329833361</v>
      </c>
      <c r="CH1559" s="3">
        <v>0.06</v>
      </c>
      <c r="CI1559" s="4">
        <v>0.2</v>
      </c>
      <c r="CJ1559" s="8" t="str">
        <f t="shared" si="765"/>
        <v>Low Headroom</v>
      </c>
      <c r="CK1559" s="10">
        <v>3</v>
      </c>
      <c r="CL1559" s="4">
        <v>1310.88911612785</v>
      </c>
      <c r="CM1559" s="4">
        <f t="shared" si="766"/>
        <v>189.11088387215</v>
      </c>
      <c r="CN1559" s="8">
        <f t="shared" si="767"/>
        <v>18.911088387214999</v>
      </c>
      <c r="CO1559" s="3">
        <v>1000</v>
      </c>
      <c r="CP1559" s="4">
        <v>1500</v>
      </c>
      <c r="CQ1559" s="8" t="str">
        <f t="shared" si="768"/>
        <v>Low Headroom</v>
      </c>
      <c r="CR1559" s="4">
        <v>2</v>
      </c>
      <c r="CS1559" s="4">
        <v>3.5</v>
      </c>
      <c r="CT1559" s="10">
        <v>0.59068165572810005</v>
      </c>
      <c r="CU1559" s="4">
        <f t="shared" si="769"/>
        <v>0.44068165572810003</v>
      </c>
      <c r="CV1559" s="4">
        <f t="shared" si="770"/>
        <v>293.78777048540002</v>
      </c>
      <c r="CW1559" s="4">
        <v>0.15</v>
      </c>
      <c r="CX1559" s="4">
        <v>0.15</v>
      </c>
      <c r="CY1559" s="8" t="str">
        <f t="shared" si="771"/>
        <v>High Headroom</v>
      </c>
      <c r="CZ1559" s="10">
        <v>1</v>
      </c>
      <c r="DC1559" s="4" t="s">
        <v>115</v>
      </c>
      <c r="DD1559" s="4" t="s">
        <v>5571</v>
      </c>
      <c r="DE1559" s="4"/>
      <c r="DF1559" s="4" t="s">
        <v>16</v>
      </c>
      <c r="DG1559" s="4" t="s">
        <v>9652</v>
      </c>
      <c r="DH1559" s="4">
        <v>301555</v>
      </c>
      <c r="DI1559" s="4">
        <v>4555</v>
      </c>
      <c r="DJ1559" s="29">
        <v>137000</v>
      </c>
      <c r="DK1559" s="4" t="s">
        <v>17</v>
      </c>
      <c r="DL1559" s="10" t="s">
        <v>1469</v>
      </c>
      <c r="DM1559" s="30">
        <v>6</v>
      </c>
      <c r="DN1559" s="10">
        <v>0.19239999999999999</v>
      </c>
      <c r="DO1559" s="30">
        <v>3</v>
      </c>
      <c r="DP1559" s="10">
        <v>0.5907</v>
      </c>
      <c r="DQ1559" s="30">
        <v>1</v>
      </c>
      <c r="DR1559" s="4">
        <v>885.57830000000001</v>
      </c>
      <c r="DS1559" s="4"/>
      <c r="DT1559" s="4" t="s">
        <v>124</v>
      </c>
      <c r="DU1559" s="4" t="s">
        <v>125</v>
      </c>
      <c r="DV1559" s="4">
        <v>7.6E-3</v>
      </c>
      <c r="DW1559" s="31">
        <v>0.12701399999999999</v>
      </c>
      <c r="DX1559" s="4" t="s">
        <v>120</v>
      </c>
      <c r="DY1559" s="4" t="s">
        <v>117</v>
      </c>
      <c r="DZ1559" s="4">
        <v>0.44069999999999998</v>
      </c>
      <c r="EA1559" s="31">
        <v>2.937878</v>
      </c>
      <c r="EB1559" s="4" t="s">
        <v>118</v>
      </c>
      <c r="EC1559" s="4" t="s">
        <v>117</v>
      </c>
      <c r="EE1559" s="4" t="b">
        <f t="shared" si="772"/>
        <v>1</v>
      </c>
      <c r="EF1559" s="4" t="b">
        <f t="shared" si="773"/>
        <v>1</v>
      </c>
      <c r="EG1559" s="4" t="b">
        <f t="shared" si="774"/>
        <v>1</v>
      </c>
      <c r="EH1559" s="4" t="b">
        <f t="shared" si="775"/>
        <v>1</v>
      </c>
      <c r="EI1559" s="4" t="b">
        <f t="shared" si="776"/>
        <v>1</v>
      </c>
      <c r="EJ1559" s="4" t="b">
        <f t="shared" si="777"/>
        <v>1</v>
      </c>
    </row>
    <row r="1560" spans="69:140" ht="45" x14ac:dyDescent="0.25">
      <c r="BQ1560" s="4" t="s">
        <v>5572</v>
      </c>
      <c r="BR1560" s="4" t="s">
        <v>9653</v>
      </c>
      <c r="BS1560" s="4" t="s">
        <v>70</v>
      </c>
      <c r="BT1560" s="4" t="s">
        <v>13734</v>
      </c>
      <c r="BU1560" s="4">
        <v>301556</v>
      </c>
      <c r="BV1560" s="4" t="s">
        <v>33</v>
      </c>
      <c r="BW1560" s="4">
        <v>4835528</v>
      </c>
      <c r="BX1560" s="10">
        <v>1189.3396147753001</v>
      </c>
      <c r="BY1560" s="4">
        <f t="shared" si="760"/>
        <v>310.66038522469989</v>
      </c>
      <c r="BZ1560" s="3">
        <f t="shared" si="761"/>
        <v>31.066038522469992</v>
      </c>
      <c r="CA1560" s="3">
        <v>1000</v>
      </c>
      <c r="CB1560" s="4">
        <v>1500</v>
      </c>
      <c r="CC1560" s="8" t="str">
        <f t="shared" si="762"/>
        <v>Moderate Headroom</v>
      </c>
      <c r="CD1560" s="10">
        <v>2</v>
      </c>
      <c r="CE1560" s="10">
        <v>0.22296483621999999</v>
      </c>
      <c r="CF1560" s="4">
        <f t="shared" si="763"/>
        <v>2.703516378000001E-2</v>
      </c>
      <c r="CG1560" s="3">
        <f t="shared" si="764"/>
        <v>54.070327560000031</v>
      </c>
      <c r="CH1560" s="3">
        <v>4.9999999999999989E-2</v>
      </c>
      <c r="CI1560" s="4">
        <v>0.25</v>
      </c>
      <c r="CJ1560" s="8" t="str">
        <f t="shared" si="765"/>
        <v>Moderate Headroom</v>
      </c>
      <c r="CK1560" s="10">
        <v>4</v>
      </c>
      <c r="CL1560" s="4">
        <v>459.562898671965</v>
      </c>
      <c r="CM1560" s="4">
        <f t="shared" si="766"/>
        <v>40.437101328034998</v>
      </c>
      <c r="CN1560" s="8">
        <f t="shared" si="767"/>
        <v>8.0874202656069993</v>
      </c>
      <c r="CO1560" s="3">
        <v>500</v>
      </c>
      <c r="CP1560" s="4">
        <v>500</v>
      </c>
      <c r="CQ1560" s="8" t="str">
        <f t="shared" si="768"/>
        <v>Low Headroom</v>
      </c>
      <c r="CR1560" s="4">
        <v>1</v>
      </c>
      <c r="CS1560" s="4">
        <v>2.25</v>
      </c>
      <c r="CT1560" s="10">
        <v>0.65621038141999999</v>
      </c>
      <c r="CU1560" s="4">
        <f t="shared" si="769"/>
        <v>0.50621038141999997</v>
      </c>
      <c r="CV1560" s="4">
        <f t="shared" si="770"/>
        <v>337.47358761333334</v>
      </c>
      <c r="CW1560" s="4">
        <v>0.15</v>
      </c>
      <c r="CX1560" s="4">
        <v>0.15</v>
      </c>
      <c r="CY1560" s="8" t="str">
        <f t="shared" si="771"/>
        <v>High Headroom</v>
      </c>
      <c r="CZ1560" s="10">
        <v>1</v>
      </c>
      <c r="DC1560" s="4" t="s">
        <v>115</v>
      </c>
      <c r="DD1560" s="4" t="s">
        <v>5572</v>
      </c>
      <c r="DE1560" s="4"/>
      <c r="DF1560" s="4" t="s">
        <v>33</v>
      </c>
      <c r="DG1560" s="4" t="s">
        <v>9653</v>
      </c>
      <c r="DH1560" s="4">
        <v>301556</v>
      </c>
      <c r="DI1560" s="4">
        <v>4556</v>
      </c>
      <c r="DJ1560" s="29">
        <v>4835528</v>
      </c>
      <c r="DK1560" s="4" t="s">
        <v>17</v>
      </c>
      <c r="DL1560" s="10" t="s">
        <v>1470</v>
      </c>
      <c r="DM1560" s="30">
        <v>2</v>
      </c>
      <c r="DN1560" s="10">
        <v>0.223</v>
      </c>
      <c r="DO1560" s="30">
        <v>4</v>
      </c>
      <c r="DP1560" s="10">
        <v>0.65620000000000001</v>
      </c>
      <c r="DQ1560" s="30">
        <v>1</v>
      </c>
      <c r="DR1560" s="4">
        <v>310.66039999999998</v>
      </c>
      <c r="DS1560" s="31">
        <v>0.31065999999999999</v>
      </c>
      <c r="DT1560" s="4" t="s">
        <v>116</v>
      </c>
      <c r="DU1560" s="4" t="s">
        <v>117</v>
      </c>
      <c r="DV1560" s="4">
        <v>2.7E-2</v>
      </c>
      <c r="DW1560" s="31">
        <v>0.54070300000000004</v>
      </c>
      <c r="DX1560" s="4" t="s">
        <v>116</v>
      </c>
      <c r="DY1560" s="4" t="s">
        <v>117</v>
      </c>
      <c r="DZ1560" s="4">
        <v>0.50619999999999998</v>
      </c>
      <c r="EA1560" s="31">
        <v>3.374736</v>
      </c>
      <c r="EB1560" s="4" t="s">
        <v>118</v>
      </c>
      <c r="EC1560" s="4" t="s">
        <v>117</v>
      </c>
      <c r="EE1560" s="4" t="b">
        <f t="shared" si="772"/>
        <v>1</v>
      </c>
      <c r="EF1560" s="4" t="b">
        <f t="shared" si="773"/>
        <v>1</v>
      </c>
      <c r="EG1560" s="4" t="b">
        <f t="shared" si="774"/>
        <v>1</v>
      </c>
      <c r="EH1560" s="4" t="b">
        <f t="shared" si="775"/>
        <v>1</v>
      </c>
      <c r="EI1560" s="4" t="b">
        <f t="shared" si="776"/>
        <v>1</v>
      </c>
      <c r="EJ1560" s="4" t="b">
        <f t="shared" si="777"/>
        <v>1</v>
      </c>
    </row>
    <row r="1561" spans="69:140" ht="45" x14ac:dyDescent="0.25">
      <c r="BQ1561" s="4" t="s">
        <v>5573</v>
      </c>
      <c r="BR1561" s="4" t="s">
        <v>9654</v>
      </c>
      <c r="BS1561" s="4" t="s">
        <v>70</v>
      </c>
      <c r="BT1561" s="4" t="s">
        <v>13735</v>
      </c>
      <c r="BU1561" s="4">
        <v>301557</v>
      </c>
      <c r="BV1561" s="4" t="s">
        <v>55</v>
      </c>
      <c r="BW1561" s="4">
        <v>2730392</v>
      </c>
      <c r="BX1561" s="10">
        <v>893.744846271646</v>
      </c>
      <c r="BY1561" s="4">
        <f t="shared" si="760"/>
        <v>606.255153728354</v>
      </c>
      <c r="BZ1561" s="3">
        <f t="shared" si="761"/>
        <v>60.625515372835402</v>
      </c>
      <c r="CA1561" s="3">
        <v>1000</v>
      </c>
      <c r="CB1561" s="4">
        <v>1500</v>
      </c>
      <c r="CC1561" s="8" t="str">
        <f t="shared" si="762"/>
        <v>High Headroom</v>
      </c>
      <c r="CD1561" s="10">
        <v>2</v>
      </c>
      <c r="CE1561" s="10">
        <v>6.6084229390699994E-2</v>
      </c>
      <c r="CF1561" s="4">
        <f t="shared" si="763"/>
        <v>1.3915770609300007E-2</v>
      </c>
      <c r="CG1561" s="3">
        <f t="shared" si="764"/>
        <v>17.394713261625007</v>
      </c>
      <c r="CH1561" s="3">
        <v>0.08</v>
      </c>
      <c r="CI1561" s="4">
        <v>0.08</v>
      </c>
      <c r="CJ1561" s="8" t="str">
        <f t="shared" si="765"/>
        <v>Low Headroom</v>
      </c>
      <c r="CK1561" s="10">
        <v>1</v>
      </c>
      <c r="CL1561" s="4">
        <v>66.445675697962102</v>
      </c>
      <c r="CM1561" s="4">
        <f t="shared" si="766"/>
        <v>433.55432430203791</v>
      </c>
      <c r="CN1561" s="8">
        <f t="shared" si="767"/>
        <v>86.710864860407582</v>
      </c>
      <c r="CO1561" s="3">
        <v>500</v>
      </c>
      <c r="CP1561" s="4">
        <v>500</v>
      </c>
      <c r="CQ1561" s="8" t="str">
        <f t="shared" si="768"/>
        <v>High Headroom</v>
      </c>
      <c r="CR1561" s="4">
        <v>1</v>
      </c>
      <c r="CS1561" s="4">
        <v>1.25</v>
      </c>
      <c r="CT1561" s="10">
        <v>0.41296009140619999</v>
      </c>
      <c r="CU1561" s="4">
        <f t="shared" si="769"/>
        <v>0.26296009140620002</v>
      </c>
      <c r="CV1561" s="4">
        <f t="shared" si="770"/>
        <v>175.30672760413336</v>
      </c>
      <c r="CW1561" s="4">
        <v>0.15</v>
      </c>
      <c r="CX1561" s="4">
        <v>0.15</v>
      </c>
      <c r="CY1561" s="8" t="str">
        <f t="shared" si="771"/>
        <v>High Headroom</v>
      </c>
      <c r="CZ1561" s="10">
        <v>1</v>
      </c>
      <c r="DC1561" s="4" t="s">
        <v>115</v>
      </c>
      <c r="DD1561" s="4" t="s">
        <v>5573</v>
      </c>
      <c r="DE1561" s="4"/>
      <c r="DF1561" s="4" t="s">
        <v>55</v>
      </c>
      <c r="DG1561" s="4" t="s">
        <v>9654</v>
      </c>
      <c r="DH1561" s="4">
        <v>301557</v>
      </c>
      <c r="DI1561" s="4">
        <v>4557</v>
      </c>
      <c r="DJ1561" s="29">
        <v>2730392</v>
      </c>
      <c r="DK1561" s="4" t="s">
        <v>17</v>
      </c>
      <c r="DL1561" s="10">
        <v>893.74480000000005</v>
      </c>
      <c r="DM1561" s="30">
        <v>2</v>
      </c>
      <c r="DN1561" s="10">
        <v>6.6100000000000006E-2</v>
      </c>
      <c r="DO1561" s="30">
        <v>1</v>
      </c>
      <c r="DP1561" s="10">
        <v>0.41299999999999998</v>
      </c>
      <c r="DQ1561" s="30">
        <v>1</v>
      </c>
      <c r="DR1561" s="4">
        <v>606.25519999999995</v>
      </c>
      <c r="DS1561" s="31">
        <v>0.60625499999999999</v>
      </c>
      <c r="DT1561" s="4" t="s">
        <v>118</v>
      </c>
      <c r="DU1561" s="4" t="s">
        <v>117</v>
      </c>
      <c r="DV1561" s="4">
        <v>1.3899999999999999E-2</v>
      </c>
      <c r="DW1561" s="31">
        <v>0.17394699999999999</v>
      </c>
      <c r="DX1561" s="4" t="s">
        <v>120</v>
      </c>
      <c r="DY1561" s="4" t="s">
        <v>117</v>
      </c>
      <c r="DZ1561" s="4">
        <v>0.26300000000000001</v>
      </c>
      <c r="EA1561" s="31">
        <v>1.7530670000000002</v>
      </c>
      <c r="EB1561" s="4" t="s">
        <v>118</v>
      </c>
      <c r="EC1561" s="4" t="s">
        <v>117</v>
      </c>
      <c r="EE1561" s="4" t="b">
        <f t="shared" si="772"/>
        <v>1</v>
      </c>
      <c r="EF1561" s="4" t="b">
        <f t="shared" si="773"/>
        <v>1</v>
      </c>
      <c r="EG1561" s="4" t="b">
        <f t="shared" si="774"/>
        <v>1</v>
      </c>
      <c r="EH1561" s="4" t="b">
        <f t="shared" si="775"/>
        <v>1</v>
      </c>
      <c r="EI1561" s="4" t="b">
        <f t="shared" si="776"/>
        <v>1</v>
      </c>
      <c r="EJ1561" s="4" t="b">
        <f t="shared" si="777"/>
        <v>1</v>
      </c>
    </row>
    <row r="1562" spans="69:140" ht="60" x14ac:dyDescent="0.25">
      <c r="BQ1562" s="4" t="s">
        <v>5574</v>
      </c>
      <c r="BR1562" s="4" t="s">
        <v>9655</v>
      </c>
      <c r="BS1562" s="4" t="s">
        <v>70</v>
      </c>
      <c r="BT1562" s="4" t="s">
        <v>13736</v>
      </c>
      <c r="BU1562" s="4">
        <v>301558</v>
      </c>
      <c r="BV1562" s="4" t="s">
        <v>22</v>
      </c>
      <c r="BW1562" s="4">
        <v>636000</v>
      </c>
      <c r="BX1562" s="10">
        <v>1756.1577363281001</v>
      </c>
      <c r="BY1562" s="4">
        <f t="shared" si="760"/>
        <v>743.8422636718999</v>
      </c>
      <c r="BZ1562" s="3">
        <f t="shared" si="761"/>
        <v>74.384226367189981</v>
      </c>
      <c r="CA1562" s="3">
        <v>1000</v>
      </c>
      <c r="CB1562" s="4">
        <v>2500</v>
      </c>
      <c r="CC1562" s="8" t="str">
        <f t="shared" si="762"/>
        <v>High Headroom</v>
      </c>
      <c r="CD1562" s="10">
        <v>3</v>
      </c>
      <c r="CE1562" s="10">
        <v>0.15292670828999999</v>
      </c>
      <c r="CF1562" s="4">
        <f t="shared" si="763"/>
        <v>4.707329171000002E-2</v>
      </c>
      <c r="CG1562" s="3">
        <f t="shared" si="764"/>
        <v>78.455486183333363</v>
      </c>
      <c r="CH1562" s="3">
        <v>0.06</v>
      </c>
      <c r="CI1562" s="4">
        <v>0.2</v>
      </c>
      <c r="CJ1562" s="8" t="str">
        <f t="shared" si="765"/>
        <v>High Headroom</v>
      </c>
      <c r="CK1562" s="10">
        <v>3</v>
      </c>
      <c r="CL1562" s="4">
        <v>980.48169810747004</v>
      </c>
      <c r="CM1562" s="4">
        <f t="shared" si="766"/>
        <v>519.51830189252996</v>
      </c>
      <c r="CN1562" s="8">
        <f t="shared" si="767"/>
        <v>51.951830189253002</v>
      </c>
      <c r="CO1562" s="3">
        <v>1000</v>
      </c>
      <c r="CP1562" s="4">
        <v>1500</v>
      </c>
      <c r="CQ1562" s="8" t="str">
        <f t="shared" si="768"/>
        <v>Moderate Headroom</v>
      </c>
      <c r="CR1562" s="4">
        <v>2</v>
      </c>
      <c r="CS1562" s="4">
        <v>2.25</v>
      </c>
      <c r="CT1562" s="10">
        <v>0.20833805833999999</v>
      </c>
      <c r="CU1562" s="4">
        <f t="shared" si="769"/>
        <v>5.8338058339999999E-2</v>
      </c>
      <c r="CV1562" s="4">
        <f t="shared" si="770"/>
        <v>38.892038893333336</v>
      </c>
      <c r="CW1562" s="4">
        <v>0.15</v>
      </c>
      <c r="CX1562" s="4">
        <v>0.15</v>
      </c>
      <c r="CY1562" s="8" t="str">
        <f t="shared" si="771"/>
        <v>Moderate Headroom</v>
      </c>
      <c r="CZ1562" s="10">
        <v>1</v>
      </c>
      <c r="DC1562" s="4" t="s">
        <v>115</v>
      </c>
      <c r="DD1562" s="4" t="s">
        <v>5574</v>
      </c>
      <c r="DE1562" s="4"/>
      <c r="DF1562" s="4" t="s">
        <v>22</v>
      </c>
      <c r="DG1562" s="4" t="s">
        <v>9655</v>
      </c>
      <c r="DH1562" s="4">
        <v>301558</v>
      </c>
      <c r="DI1562" s="4">
        <v>4558</v>
      </c>
      <c r="DJ1562" s="29">
        <v>636000</v>
      </c>
      <c r="DK1562" s="4" t="s">
        <v>17</v>
      </c>
      <c r="DL1562" s="10" t="s">
        <v>1471</v>
      </c>
      <c r="DM1562" s="30">
        <v>3</v>
      </c>
      <c r="DN1562" s="10">
        <v>0.15290000000000001</v>
      </c>
      <c r="DO1562" s="30">
        <v>3</v>
      </c>
      <c r="DP1562" s="10">
        <v>0.20830000000000001</v>
      </c>
      <c r="DQ1562" s="30">
        <v>1</v>
      </c>
      <c r="DR1562" s="4">
        <v>743.84230000000002</v>
      </c>
      <c r="DS1562" s="31">
        <v>0.74384200000000011</v>
      </c>
      <c r="DT1562" s="4" t="s">
        <v>118</v>
      </c>
      <c r="DU1562" s="4" t="s">
        <v>117</v>
      </c>
      <c r="DV1562" s="4">
        <v>4.7100000000000003E-2</v>
      </c>
      <c r="DW1562" s="31">
        <v>0.784555</v>
      </c>
      <c r="DX1562" s="4" t="s">
        <v>118</v>
      </c>
      <c r="DY1562" s="4" t="s">
        <v>117</v>
      </c>
      <c r="DZ1562" s="4">
        <v>5.8299999999999998E-2</v>
      </c>
      <c r="EA1562" s="31">
        <v>0.38892000000000004</v>
      </c>
      <c r="EB1562" s="4" t="s">
        <v>116</v>
      </c>
      <c r="EC1562" s="4" t="s">
        <v>117</v>
      </c>
      <c r="EE1562" s="4" t="b">
        <f t="shared" si="772"/>
        <v>1</v>
      </c>
      <c r="EF1562" s="4" t="b">
        <f t="shared" si="773"/>
        <v>1</v>
      </c>
      <c r="EG1562" s="4" t="b">
        <f t="shared" si="774"/>
        <v>1</v>
      </c>
      <c r="EH1562" s="4" t="b">
        <f t="shared" si="775"/>
        <v>1</v>
      </c>
      <c r="EI1562" s="4" t="b">
        <f t="shared" si="776"/>
        <v>1</v>
      </c>
      <c r="EJ1562" s="4" t="b">
        <f t="shared" si="777"/>
        <v>1</v>
      </c>
    </row>
    <row r="1563" spans="69:140" ht="60" x14ac:dyDescent="0.25">
      <c r="BQ1563" s="4" t="s">
        <v>5575</v>
      </c>
      <c r="BR1563" s="4" t="s">
        <v>9656</v>
      </c>
      <c r="BS1563" s="4" t="s">
        <v>70</v>
      </c>
      <c r="BT1563" s="4" t="s">
        <v>13737</v>
      </c>
      <c r="BU1563" s="4">
        <v>301559</v>
      </c>
      <c r="BV1563" s="4" t="s">
        <v>49</v>
      </c>
      <c r="BW1563" s="4">
        <v>4236368</v>
      </c>
      <c r="BX1563" s="10">
        <v>1044.8688797938</v>
      </c>
      <c r="BY1563" s="4">
        <f t="shared" si="760"/>
        <v>455.13112020619997</v>
      </c>
      <c r="BZ1563" s="3">
        <f t="shared" si="761"/>
        <v>45.513112020619992</v>
      </c>
      <c r="CA1563" s="3">
        <v>1000</v>
      </c>
      <c r="CB1563" s="4">
        <v>1500</v>
      </c>
      <c r="CC1563" s="8" t="str">
        <f t="shared" si="762"/>
        <v>Moderate Headroom</v>
      </c>
      <c r="CD1563" s="10">
        <v>2</v>
      </c>
      <c r="CE1563" s="10">
        <v>0.29271736937999998</v>
      </c>
      <c r="CF1563" s="4">
        <f t="shared" si="763"/>
        <v>7.2826306200000079E-3</v>
      </c>
      <c r="CG1563" s="3">
        <f t="shared" si="764"/>
        <v>14.565261240000019</v>
      </c>
      <c r="CH1563" s="3">
        <v>4.9999999999999989E-2</v>
      </c>
      <c r="CI1563" s="4">
        <v>0.3</v>
      </c>
      <c r="CJ1563" s="8" t="str">
        <f t="shared" si="765"/>
        <v>Low Headroom</v>
      </c>
      <c r="CK1563" s="10">
        <v>5</v>
      </c>
      <c r="CL1563" s="4">
        <v>211.47857036927201</v>
      </c>
      <c r="CM1563" s="4">
        <f t="shared" si="766"/>
        <v>288.52142963072799</v>
      </c>
      <c r="CN1563" s="8">
        <f t="shared" si="767"/>
        <v>57.704285926145602</v>
      </c>
      <c r="CO1563" s="3">
        <v>500</v>
      </c>
      <c r="CP1563" s="4">
        <v>500</v>
      </c>
      <c r="CQ1563" s="8" t="str">
        <f t="shared" si="768"/>
        <v>Moderate Headroom</v>
      </c>
      <c r="CR1563" s="4">
        <v>1</v>
      </c>
      <c r="CS1563" s="4">
        <v>3.25</v>
      </c>
      <c r="CT1563" s="10">
        <v>0.16396479852000001</v>
      </c>
      <c r="CU1563" s="4">
        <f t="shared" si="769"/>
        <v>1.3964798520000016E-2</v>
      </c>
      <c r="CV1563" s="4">
        <f t="shared" si="770"/>
        <v>9.3098656800000104</v>
      </c>
      <c r="CW1563" s="4">
        <v>0.15</v>
      </c>
      <c r="CX1563" s="4">
        <v>0.15</v>
      </c>
      <c r="CY1563" s="8" t="str">
        <f t="shared" si="771"/>
        <v>Low Headroom</v>
      </c>
      <c r="CZ1563" s="10">
        <v>1</v>
      </c>
      <c r="DC1563" s="4" t="s">
        <v>115</v>
      </c>
      <c r="DD1563" s="4" t="s">
        <v>5575</v>
      </c>
      <c r="DE1563" s="4"/>
      <c r="DF1563" s="4" t="s">
        <v>49</v>
      </c>
      <c r="DG1563" s="4" t="s">
        <v>9656</v>
      </c>
      <c r="DH1563" s="4">
        <v>301559</v>
      </c>
      <c r="DI1563" s="4">
        <v>4559</v>
      </c>
      <c r="DJ1563" s="29">
        <v>4236368</v>
      </c>
      <c r="DK1563" s="4" t="s">
        <v>17</v>
      </c>
      <c r="DL1563" s="10" t="s">
        <v>1472</v>
      </c>
      <c r="DM1563" s="30">
        <v>2</v>
      </c>
      <c r="DN1563" s="10">
        <v>0.29270000000000002</v>
      </c>
      <c r="DO1563" s="30">
        <v>5</v>
      </c>
      <c r="DP1563" s="10">
        <v>0.16400000000000001</v>
      </c>
      <c r="DQ1563" s="30">
        <v>1</v>
      </c>
      <c r="DR1563" s="4">
        <v>455.1311</v>
      </c>
      <c r="DS1563" s="31">
        <v>0.45513100000000001</v>
      </c>
      <c r="DT1563" s="4" t="s">
        <v>116</v>
      </c>
      <c r="DU1563" s="4" t="s">
        <v>117</v>
      </c>
      <c r="DV1563" s="4">
        <v>7.3000000000000001E-3</v>
      </c>
      <c r="DW1563" s="31">
        <v>0.145653</v>
      </c>
      <c r="DX1563" s="4" t="s">
        <v>120</v>
      </c>
      <c r="DY1563" s="4" t="s">
        <v>117</v>
      </c>
      <c r="DZ1563" s="4">
        <v>1.4E-2</v>
      </c>
      <c r="EA1563" s="31">
        <v>9.3099000000000001E-2</v>
      </c>
      <c r="EB1563" s="4" t="s">
        <v>120</v>
      </c>
      <c r="EC1563" s="4" t="s">
        <v>117</v>
      </c>
      <c r="EE1563" s="4" t="b">
        <f t="shared" si="772"/>
        <v>1</v>
      </c>
      <c r="EF1563" s="4" t="b">
        <f t="shared" si="773"/>
        <v>1</v>
      </c>
      <c r="EG1563" s="4" t="b">
        <f t="shared" si="774"/>
        <v>1</v>
      </c>
      <c r="EH1563" s="4" t="b">
        <f t="shared" si="775"/>
        <v>1</v>
      </c>
      <c r="EI1563" s="4" t="b">
        <f t="shared" si="776"/>
        <v>1</v>
      </c>
      <c r="EJ1563" s="4" t="b">
        <f t="shared" si="777"/>
        <v>1</v>
      </c>
    </row>
    <row r="1564" spans="69:140" ht="45" x14ac:dyDescent="0.25">
      <c r="BQ1564" s="4" t="s">
        <v>5576</v>
      </c>
      <c r="BR1564" s="4" t="s">
        <v>9657</v>
      </c>
      <c r="BS1564" s="4" t="s">
        <v>70</v>
      </c>
      <c r="BT1564" s="4" t="s">
        <v>13738</v>
      </c>
      <c r="BU1564" s="4">
        <v>301560</v>
      </c>
      <c r="BV1564" s="4" t="s">
        <v>55</v>
      </c>
      <c r="BW1564" s="4">
        <v>2734172</v>
      </c>
      <c r="BX1564" s="10">
        <v>1471.70474516696</v>
      </c>
      <c r="BY1564" s="4">
        <f t="shared" si="760"/>
        <v>28.295254833039962</v>
      </c>
      <c r="BZ1564" s="3">
        <f t="shared" si="761"/>
        <v>2.8295254833039962</v>
      </c>
      <c r="CA1564" s="3">
        <v>1000</v>
      </c>
      <c r="CB1564" s="4">
        <v>1500</v>
      </c>
      <c r="CC1564" s="8" t="str">
        <f t="shared" si="762"/>
        <v>Low Headroom</v>
      </c>
      <c r="CD1564" s="10">
        <v>2</v>
      </c>
      <c r="CE1564" s="10">
        <v>9.6902303415400001E-2</v>
      </c>
      <c r="CF1564" s="4">
        <f t="shared" si="763"/>
        <v>4.3097696584600012E-2</v>
      </c>
      <c r="CG1564" s="3">
        <f t="shared" si="764"/>
        <v>71.829494307666678</v>
      </c>
      <c r="CH1564" s="3">
        <v>6.0000000000000012E-2</v>
      </c>
      <c r="CI1564" s="4">
        <v>0.14000000000000001</v>
      </c>
      <c r="CJ1564" s="8" t="str">
        <f t="shared" si="765"/>
        <v>High Headroom</v>
      </c>
      <c r="CK1564" s="10">
        <v>2</v>
      </c>
      <c r="CL1564" s="4" t="s">
        <v>72</v>
      </c>
      <c r="CM1564" s="4" t="str">
        <f t="shared" si="766"/>
        <v>Bottomed Out</v>
      </c>
      <c r="CN1564" s="8" t="str">
        <f t="shared" si="767"/>
        <v>Bottomed Out</v>
      </c>
      <c r="CO1564" s="3" t="s">
        <v>72</v>
      </c>
      <c r="CP1564" s="4" t="s">
        <v>4015</v>
      </c>
      <c r="CQ1564" s="8" t="str">
        <f t="shared" si="768"/>
        <v>At the lowest level</v>
      </c>
      <c r="CR1564" s="4">
        <v>6</v>
      </c>
      <c r="CS1564" s="4">
        <v>3</v>
      </c>
      <c r="CT1564" s="10">
        <v>0.81370390753989996</v>
      </c>
      <c r="CU1564" s="4">
        <f t="shared" si="769"/>
        <v>0.66370390753989994</v>
      </c>
      <c r="CV1564" s="4">
        <f t="shared" si="770"/>
        <v>442.46927169326665</v>
      </c>
      <c r="CW1564" s="4">
        <v>0.15</v>
      </c>
      <c r="CX1564" s="4">
        <v>0.15</v>
      </c>
      <c r="CY1564" s="8" t="str">
        <f t="shared" si="771"/>
        <v>High Headroom</v>
      </c>
      <c r="CZ1564" s="10">
        <v>1</v>
      </c>
      <c r="DC1564" s="4" t="s">
        <v>115</v>
      </c>
      <c r="DD1564" s="4" t="s">
        <v>5576</v>
      </c>
      <c r="DE1564" s="4"/>
      <c r="DF1564" s="4" t="s">
        <v>55</v>
      </c>
      <c r="DG1564" s="4" t="s">
        <v>9657</v>
      </c>
      <c r="DH1564" s="4">
        <v>301560</v>
      </c>
      <c r="DI1564" s="4">
        <v>4560</v>
      </c>
      <c r="DJ1564" s="29">
        <v>2734172</v>
      </c>
      <c r="DK1564" s="4" t="s">
        <v>17</v>
      </c>
      <c r="DL1564" s="10" t="s">
        <v>1473</v>
      </c>
      <c r="DM1564" s="30">
        <v>2</v>
      </c>
      <c r="DN1564" s="10">
        <v>9.69E-2</v>
      </c>
      <c r="DO1564" s="30">
        <v>2</v>
      </c>
      <c r="DP1564" s="10">
        <v>0.81369999999999998</v>
      </c>
      <c r="DQ1564" s="30">
        <v>1</v>
      </c>
      <c r="DR1564" s="4">
        <v>28.295300000000001</v>
      </c>
      <c r="DS1564" s="31">
        <v>2.8295000000000001E-2</v>
      </c>
      <c r="DT1564" s="4" t="s">
        <v>120</v>
      </c>
      <c r="DU1564" s="4" t="s">
        <v>117</v>
      </c>
      <c r="DV1564" s="4">
        <v>4.3099999999999999E-2</v>
      </c>
      <c r="DW1564" s="31">
        <v>0.71829499999999991</v>
      </c>
      <c r="DX1564" s="4" t="s">
        <v>118</v>
      </c>
      <c r="DY1564" s="4" t="s">
        <v>117</v>
      </c>
      <c r="DZ1564" s="4">
        <v>0.66369999999999996</v>
      </c>
      <c r="EA1564" s="31">
        <v>4.4246929999999995</v>
      </c>
      <c r="EB1564" s="4" t="s">
        <v>118</v>
      </c>
      <c r="EC1564" s="4" t="s">
        <v>117</v>
      </c>
      <c r="EE1564" s="4" t="b">
        <f t="shared" si="772"/>
        <v>1</v>
      </c>
      <c r="EF1564" s="4" t="b">
        <f t="shared" si="773"/>
        <v>1</v>
      </c>
      <c r="EG1564" s="4" t="b">
        <f t="shared" si="774"/>
        <v>1</v>
      </c>
      <c r="EH1564" s="4" t="b">
        <f t="shared" si="775"/>
        <v>1</v>
      </c>
      <c r="EI1564" s="4" t="b">
        <f t="shared" si="776"/>
        <v>1</v>
      </c>
      <c r="EJ1564" s="4" t="b">
        <f t="shared" si="777"/>
        <v>1</v>
      </c>
    </row>
    <row r="1565" spans="69:140" ht="45" x14ac:dyDescent="0.25">
      <c r="BQ1565" s="4" t="s">
        <v>5577</v>
      </c>
      <c r="BR1565" s="4" t="s">
        <v>9658</v>
      </c>
      <c r="BS1565" s="4" t="s">
        <v>70</v>
      </c>
      <c r="BT1565" s="4" t="s">
        <v>13739</v>
      </c>
      <c r="BU1565" s="4">
        <v>301561</v>
      </c>
      <c r="BV1565" s="4" t="s">
        <v>53</v>
      </c>
      <c r="BW1565" s="4">
        <v>2602144260</v>
      </c>
      <c r="BX1565" s="10">
        <v>3579.4743429287</v>
      </c>
      <c r="BY1565" s="4">
        <f t="shared" si="760"/>
        <v>920.52565707129997</v>
      </c>
      <c r="BZ1565" s="3">
        <f t="shared" si="761"/>
        <v>92.05256570713</v>
      </c>
      <c r="CA1565" s="3">
        <v>1000</v>
      </c>
      <c r="CB1565" s="4">
        <v>4500</v>
      </c>
      <c r="CC1565" s="8" t="str">
        <f t="shared" si="762"/>
        <v>High Headroom</v>
      </c>
      <c r="CD1565" s="10">
        <v>5</v>
      </c>
      <c r="CE1565" s="10">
        <v>0</v>
      </c>
      <c r="CF1565" s="4">
        <f t="shared" si="763"/>
        <v>0.08</v>
      </c>
      <c r="CG1565" s="3">
        <f t="shared" si="764"/>
        <v>100</v>
      </c>
      <c r="CH1565" s="3">
        <v>0.08</v>
      </c>
      <c r="CI1565" s="4">
        <v>0.08</v>
      </c>
      <c r="CJ1565" s="8" t="str">
        <f t="shared" si="765"/>
        <v>High Headroom</v>
      </c>
      <c r="CK1565" s="10">
        <v>1</v>
      </c>
      <c r="CL1565" s="4">
        <v>0</v>
      </c>
      <c r="CM1565" s="4">
        <f t="shared" si="766"/>
        <v>500</v>
      </c>
      <c r="CN1565" s="8">
        <f t="shared" si="767"/>
        <v>100</v>
      </c>
      <c r="CO1565" s="3">
        <v>500</v>
      </c>
      <c r="CP1565" s="4">
        <v>500</v>
      </c>
      <c r="CQ1565" s="8" t="str">
        <f t="shared" si="768"/>
        <v>High Headroom</v>
      </c>
      <c r="CR1565" s="4">
        <v>1</v>
      </c>
      <c r="CS1565" s="4">
        <v>2</v>
      </c>
      <c r="CT1565" s="10">
        <v>1.7333820307000001</v>
      </c>
      <c r="CU1565" s="4">
        <f t="shared" si="769"/>
        <v>1.5833820307000002</v>
      </c>
      <c r="CV1565" s="4">
        <f t="shared" si="770"/>
        <v>1055.5880204666669</v>
      </c>
      <c r="CW1565" s="4">
        <v>0.15</v>
      </c>
      <c r="CX1565" s="4">
        <v>0.15</v>
      </c>
      <c r="CY1565" s="8" t="str">
        <f t="shared" si="771"/>
        <v>High Headroom</v>
      </c>
      <c r="CZ1565" s="10">
        <v>1</v>
      </c>
      <c r="DC1565" s="4" t="s">
        <v>115</v>
      </c>
      <c r="DD1565" s="4" t="s">
        <v>5577</v>
      </c>
      <c r="DE1565" s="4"/>
      <c r="DF1565" s="4" t="s">
        <v>53</v>
      </c>
      <c r="DG1565" s="4" t="s">
        <v>9658</v>
      </c>
      <c r="DH1565" s="4">
        <v>301561</v>
      </c>
      <c r="DI1565" s="4">
        <v>4561</v>
      </c>
      <c r="DJ1565" s="29">
        <v>2602144260</v>
      </c>
      <c r="DK1565" s="4" t="s">
        <v>17</v>
      </c>
      <c r="DL1565" s="10" t="s">
        <v>1474</v>
      </c>
      <c r="DM1565" s="30">
        <v>5</v>
      </c>
      <c r="DN1565" s="10">
        <v>0</v>
      </c>
      <c r="DO1565" s="30">
        <v>1</v>
      </c>
      <c r="DP1565" s="10">
        <v>1.7334000000000001</v>
      </c>
      <c r="DQ1565" s="30">
        <v>1</v>
      </c>
      <c r="DR1565" s="4">
        <v>920.52570000000003</v>
      </c>
      <c r="DS1565" s="31">
        <v>0.92052599999999996</v>
      </c>
      <c r="DT1565" s="4" t="s">
        <v>118</v>
      </c>
      <c r="DU1565" s="4" t="s">
        <v>117</v>
      </c>
      <c r="DV1565" s="4">
        <v>0.08</v>
      </c>
      <c r="DW1565" s="31">
        <v>1</v>
      </c>
      <c r="DX1565" s="4" t="s">
        <v>118</v>
      </c>
      <c r="DY1565" s="4" t="s">
        <v>117</v>
      </c>
      <c r="DZ1565" s="4">
        <v>1.5833999999999999</v>
      </c>
      <c r="EA1565" s="4" t="s">
        <v>1475</v>
      </c>
      <c r="EB1565" s="4" t="s">
        <v>118</v>
      </c>
      <c r="EC1565" s="4" t="s">
        <v>117</v>
      </c>
      <c r="EE1565" s="4" t="b">
        <f t="shared" si="772"/>
        <v>1</v>
      </c>
      <c r="EF1565" s="4" t="b">
        <f t="shared" si="773"/>
        <v>1</v>
      </c>
      <c r="EG1565" s="4" t="b">
        <f t="shared" si="774"/>
        <v>1</v>
      </c>
      <c r="EH1565" s="4" t="b">
        <f t="shared" si="775"/>
        <v>1</v>
      </c>
      <c r="EI1565" s="4" t="b">
        <f t="shared" si="776"/>
        <v>1</v>
      </c>
      <c r="EJ1565" s="4" t="b">
        <f t="shared" si="777"/>
        <v>1</v>
      </c>
    </row>
    <row r="1566" spans="69:140" ht="45" x14ac:dyDescent="0.25">
      <c r="BQ1566" s="4" t="s">
        <v>5578</v>
      </c>
      <c r="BR1566" s="4" t="s">
        <v>9659</v>
      </c>
      <c r="BS1566" s="4" t="s">
        <v>70</v>
      </c>
      <c r="BT1566" s="4" t="s">
        <v>13740</v>
      </c>
      <c r="BU1566" s="4">
        <v>301562</v>
      </c>
      <c r="BV1566" s="4" t="s">
        <v>43</v>
      </c>
      <c r="BW1566" s="4">
        <v>5585300</v>
      </c>
      <c r="BX1566" s="10">
        <v>1785.42156072635</v>
      </c>
      <c r="BY1566" s="4">
        <f t="shared" si="760"/>
        <v>714.57843927365002</v>
      </c>
      <c r="BZ1566" s="3">
        <f t="shared" si="761"/>
        <v>71.457843927365005</v>
      </c>
      <c r="CA1566" s="3">
        <v>1000</v>
      </c>
      <c r="CB1566" s="4">
        <v>2500</v>
      </c>
      <c r="CC1566" s="8" t="str">
        <f t="shared" si="762"/>
        <v>High Headroom</v>
      </c>
      <c r="CD1566" s="10">
        <v>3</v>
      </c>
      <c r="CE1566" s="10">
        <v>0.1132594340423</v>
      </c>
      <c r="CF1566" s="4">
        <f t="shared" si="763"/>
        <v>2.674056595770001E-2</v>
      </c>
      <c r="CG1566" s="3">
        <f t="shared" si="764"/>
        <v>44.567609929500009</v>
      </c>
      <c r="CH1566" s="3">
        <v>6.0000000000000012E-2</v>
      </c>
      <c r="CI1566" s="4">
        <v>0.14000000000000001</v>
      </c>
      <c r="CJ1566" s="8" t="str">
        <f t="shared" si="765"/>
        <v>Moderate Headroom</v>
      </c>
      <c r="CK1566" s="10">
        <v>2</v>
      </c>
      <c r="CL1566" s="4">
        <v>89.637425387952504</v>
      </c>
      <c r="CM1566" s="4">
        <f t="shared" si="766"/>
        <v>410.36257461204752</v>
      </c>
      <c r="CN1566" s="8">
        <f t="shared" si="767"/>
        <v>82.072514922409496</v>
      </c>
      <c r="CO1566" s="3">
        <v>500</v>
      </c>
      <c r="CP1566" s="4">
        <v>500</v>
      </c>
      <c r="CQ1566" s="8" t="str">
        <f t="shared" si="768"/>
        <v>High Headroom</v>
      </c>
      <c r="CR1566" s="4">
        <v>1</v>
      </c>
      <c r="CS1566" s="4">
        <v>2</v>
      </c>
      <c r="CT1566" s="10">
        <v>0.31763998396370002</v>
      </c>
      <c r="CU1566" s="4">
        <f t="shared" si="769"/>
        <v>0.16763998396370003</v>
      </c>
      <c r="CV1566" s="4">
        <f t="shared" si="770"/>
        <v>111.75998930913336</v>
      </c>
      <c r="CW1566" s="4">
        <v>0.15</v>
      </c>
      <c r="CX1566" s="4">
        <v>0.15</v>
      </c>
      <c r="CY1566" s="8" t="str">
        <f t="shared" si="771"/>
        <v>High Headroom</v>
      </c>
      <c r="CZ1566" s="10">
        <v>1</v>
      </c>
      <c r="DC1566" s="4" t="s">
        <v>115</v>
      </c>
      <c r="DD1566" s="4" t="s">
        <v>5578</v>
      </c>
      <c r="DE1566" s="4"/>
      <c r="DF1566" s="4" t="s">
        <v>43</v>
      </c>
      <c r="DG1566" s="4" t="s">
        <v>9659</v>
      </c>
      <c r="DH1566" s="4">
        <v>301562</v>
      </c>
      <c r="DI1566" s="4">
        <v>4562</v>
      </c>
      <c r="DJ1566" s="29">
        <v>5585300</v>
      </c>
      <c r="DK1566" s="4" t="s">
        <v>17</v>
      </c>
      <c r="DL1566" s="10" t="s">
        <v>1476</v>
      </c>
      <c r="DM1566" s="30">
        <v>3</v>
      </c>
      <c r="DN1566" s="10">
        <v>0.1133</v>
      </c>
      <c r="DO1566" s="30">
        <v>2</v>
      </c>
      <c r="DP1566" s="10">
        <v>0.31759999999999999</v>
      </c>
      <c r="DQ1566" s="30">
        <v>1</v>
      </c>
      <c r="DR1566" s="4">
        <v>714.57839999999999</v>
      </c>
      <c r="DS1566" s="31">
        <v>0.71457800000000005</v>
      </c>
      <c r="DT1566" s="4" t="s">
        <v>118</v>
      </c>
      <c r="DU1566" s="4" t="s">
        <v>117</v>
      </c>
      <c r="DV1566" s="4">
        <v>2.6700000000000002E-2</v>
      </c>
      <c r="DW1566" s="31">
        <v>0.44567599999999996</v>
      </c>
      <c r="DX1566" s="4" t="s">
        <v>116</v>
      </c>
      <c r="DY1566" s="4" t="s">
        <v>117</v>
      </c>
      <c r="DZ1566" s="4">
        <v>0.1676</v>
      </c>
      <c r="EA1566" s="31">
        <v>1.1176000000000001</v>
      </c>
      <c r="EB1566" s="4" t="s">
        <v>118</v>
      </c>
      <c r="EC1566" s="4" t="s">
        <v>117</v>
      </c>
      <c r="EE1566" s="4" t="b">
        <f t="shared" si="772"/>
        <v>1</v>
      </c>
      <c r="EF1566" s="4" t="b">
        <f t="shared" si="773"/>
        <v>1</v>
      </c>
      <c r="EG1566" s="4" t="b">
        <f t="shared" si="774"/>
        <v>1</v>
      </c>
      <c r="EH1566" s="4" t="b">
        <f t="shared" si="775"/>
        <v>1</v>
      </c>
      <c r="EI1566" s="4" t="b">
        <f t="shared" si="776"/>
        <v>1</v>
      </c>
      <c r="EJ1566" s="4" t="b">
        <f t="shared" si="777"/>
        <v>1</v>
      </c>
    </row>
    <row r="1567" spans="69:140" ht="45" x14ac:dyDescent="0.25">
      <c r="BQ1567" s="4" t="s">
        <v>5579</v>
      </c>
      <c r="BR1567" s="4" t="s">
        <v>9660</v>
      </c>
      <c r="BS1567" s="4" t="s">
        <v>70</v>
      </c>
      <c r="BT1567" s="4" t="s">
        <v>13741</v>
      </c>
      <c r="BU1567" s="4">
        <v>301563</v>
      </c>
      <c r="BV1567" s="4" t="s">
        <v>52</v>
      </c>
      <c r="BW1567" s="4">
        <v>2241155</v>
      </c>
      <c r="BX1567" s="10">
        <v>1104.1917533875001</v>
      </c>
      <c r="BY1567" s="4">
        <f t="shared" si="760"/>
        <v>395.80824661249994</v>
      </c>
      <c r="BZ1567" s="3">
        <f t="shared" si="761"/>
        <v>39.580824661249999</v>
      </c>
      <c r="CA1567" s="3">
        <v>1000</v>
      </c>
      <c r="CB1567" s="4">
        <v>1500</v>
      </c>
      <c r="CC1567" s="8" t="str">
        <f t="shared" si="762"/>
        <v>Moderate Headroom</v>
      </c>
      <c r="CD1567" s="10">
        <v>2</v>
      </c>
      <c r="CE1567" s="10">
        <v>0.1059767635439</v>
      </c>
      <c r="CF1567" s="4">
        <f t="shared" si="763"/>
        <v>3.4023236456100017E-2</v>
      </c>
      <c r="CG1567" s="3">
        <f t="shared" si="764"/>
        <v>56.705394093500018</v>
      </c>
      <c r="CH1567" s="3">
        <v>6.0000000000000012E-2</v>
      </c>
      <c r="CI1567" s="4">
        <v>0.14000000000000001</v>
      </c>
      <c r="CJ1567" s="8" t="str">
        <f t="shared" si="765"/>
        <v>Moderate Headroom</v>
      </c>
      <c r="CK1567" s="10">
        <v>2</v>
      </c>
      <c r="CL1567" s="4">
        <v>714.37735979034903</v>
      </c>
      <c r="CM1567" s="4">
        <f t="shared" si="766"/>
        <v>785.62264020965097</v>
      </c>
      <c r="CN1567" s="8">
        <f t="shared" si="767"/>
        <v>78.562264020965102</v>
      </c>
      <c r="CO1567" s="3">
        <v>1000</v>
      </c>
      <c r="CP1567" s="4">
        <v>1500</v>
      </c>
      <c r="CQ1567" s="8" t="str">
        <f t="shared" si="768"/>
        <v>High Headroom</v>
      </c>
      <c r="CR1567" s="4">
        <v>2</v>
      </c>
      <c r="CS1567" s="4">
        <v>2</v>
      </c>
      <c r="CT1567" s="10">
        <v>0.42065413285269998</v>
      </c>
      <c r="CU1567" s="4">
        <f t="shared" si="769"/>
        <v>0.27065413285270001</v>
      </c>
      <c r="CV1567" s="4">
        <f t="shared" si="770"/>
        <v>180.43608856846669</v>
      </c>
      <c r="CW1567" s="4">
        <v>0.15</v>
      </c>
      <c r="CX1567" s="4">
        <v>0.15</v>
      </c>
      <c r="CY1567" s="8" t="str">
        <f t="shared" si="771"/>
        <v>High Headroom</v>
      </c>
      <c r="CZ1567" s="10">
        <v>1</v>
      </c>
      <c r="DC1567" s="4" t="s">
        <v>115</v>
      </c>
      <c r="DD1567" s="4" t="s">
        <v>5579</v>
      </c>
      <c r="DE1567" s="4"/>
      <c r="DF1567" s="4" t="s">
        <v>52</v>
      </c>
      <c r="DG1567" s="4" t="s">
        <v>9660</v>
      </c>
      <c r="DH1567" s="4">
        <v>301563</v>
      </c>
      <c r="DI1567" s="4">
        <v>4563</v>
      </c>
      <c r="DJ1567" s="29">
        <v>2241155</v>
      </c>
      <c r="DK1567" s="4" t="s">
        <v>17</v>
      </c>
      <c r="DL1567" s="10" t="s">
        <v>1477</v>
      </c>
      <c r="DM1567" s="30">
        <v>2</v>
      </c>
      <c r="DN1567" s="10">
        <v>0.106</v>
      </c>
      <c r="DO1567" s="30">
        <v>2</v>
      </c>
      <c r="DP1567" s="10">
        <v>0.42070000000000002</v>
      </c>
      <c r="DQ1567" s="30">
        <v>1</v>
      </c>
      <c r="DR1567" s="4">
        <v>395.8082</v>
      </c>
      <c r="DS1567" s="31">
        <v>0.39580800000000005</v>
      </c>
      <c r="DT1567" s="4" t="s">
        <v>116</v>
      </c>
      <c r="DU1567" s="4" t="s">
        <v>117</v>
      </c>
      <c r="DV1567" s="4">
        <v>3.4000000000000002E-2</v>
      </c>
      <c r="DW1567" s="31">
        <v>0.56705399999999995</v>
      </c>
      <c r="DX1567" s="4" t="s">
        <v>116</v>
      </c>
      <c r="DY1567" s="4" t="s">
        <v>117</v>
      </c>
      <c r="DZ1567" s="4">
        <v>0.2707</v>
      </c>
      <c r="EA1567" s="31">
        <v>1.8043610000000001</v>
      </c>
      <c r="EB1567" s="4" t="s">
        <v>118</v>
      </c>
      <c r="EC1567" s="4" t="s">
        <v>117</v>
      </c>
      <c r="EE1567" s="4" t="b">
        <f t="shared" si="772"/>
        <v>1</v>
      </c>
      <c r="EF1567" s="4" t="b">
        <f t="shared" si="773"/>
        <v>1</v>
      </c>
      <c r="EG1567" s="4" t="b">
        <f t="shared" si="774"/>
        <v>1</v>
      </c>
      <c r="EH1567" s="4" t="b">
        <f t="shared" si="775"/>
        <v>1</v>
      </c>
      <c r="EI1567" s="4" t="b">
        <f t="shared" si="776"/>
        <v>1</v>
      </c>
      <c r="EJ1567" s="4" t="b">
        <f t="shared" si="777"/>
        <v>1</v>
      </c>
    </row>
    <row r="1568" spans="69:140" ht="45" x14ac:dyDescent="0.25">
      <c r="BQ1568" s="4" t="s">
        <v>5580</v>
      </c>
      <c r="BR1568" s="4" t="s">
        <v>9661</v>
      </c>
      <c r="BS1568" s="4" t="s">
        <v>70</v>
      </c>
      <c r="BT1568" s="4" t="s">
        <v>13742</v>
      </c>
      <c r="BU1568" s="4">
        <v>301564</v>
      </c>
      <c r="BV1568" s="4" t="s">
        <v>65</v>
      </c>
      <c r="BW1568" s="4">
        <v>2502775155</v>
      </c>
      <c r="BX1568" s="10">
        <v>2003.4017890891</v>
      </c>
      <c r="BY1568" s="4">
        <f t="shared" si="760"/>
        <v>496.59821091089998</v>
      </c>
      <c r="BZ1568" s="3">
        <f t="shared" si="761"/>
        <v>49.659821091090002</v>
      </c>
      <c r="CA1568" s="3">
        <v>1000</v>
      </c>
      <c r="CB1568" s="4">
        <v>2500</v>
      </c>
      <c r="CC1568" s="8" t="str">
        <f t="shared" si="762"/>
        <v>Moderate Headroom</v>
      </c>
      <c r="CD1568" s="10">
        <v>3</v>
      </c>
      <c r="CE1568" s="10">
        <v>0.11675361723</v>
      </c>
      <c r="CF1568" s="4">
        <f t="shared" si="763"/>
        <v>2.3246382770000018E-2</v>
      </c>
      <c r="CG1568" s="3">
        <f t="shared" si="764"/>
        <v>38.743971283333359</v>
      </c>
      <c r="CH1568" s="3">
        <v>6.0000000000000012E-2</v>
      </c>
      <c r="CI1568" s="4">
        <v>0.14000000000000001</v>
      </c>
      <c r="CJ1568" s="8" t="str">
        <f t="shared" si="765"/>
        <v>Moderate Headroom</v>
      </c>
      <c r="CK1568" s="10">
        <v>2</v>
      </c>
      <c r="CL1568" s="4">
        <v>2642.9947837053901</v>
      </c>
      <c r="CM1568" s="4">
        <f t="shared" si="766"/>
        <v>857.00521629460991</v>
      </c>
      <c r="CN1568" s="8">
        <f t="shared" si="767"/>
        <v>85.700521629460994</v>
      </c>
      <c r="CO1568" s="3">
        <v>1000</v>
      </c>
      <c r="CP1568" s="4">
        <v>3500</v>
      </c>
      <c r="CQ1568" s="8" t="str">
        <f t="shared" si="768"/>
        <v>High Headroom</v>
      </c>
      <c r="CR1568" s="4">
        <v>4</v>
      </c>
      <c r="CS1568" s="4">
        <v>2.75</v>
      </c>
      <c r="CT1568" s="10">
        <v>0.19237549580999999</v>
      </c>
      <c r="CU1568" s="4">
        <f t="shared" si="769"/>
        <v>4.2375495809999997E-2</v>
      </c>
      <c r="CV1568" s="4">
        <f t="shared" si="770"/>
        <v>28.25033054</v>
      </c>
      <c r="CW1568" s="4">
        <v>0.15</v>
      </c>
      <c r="CX1568" s="4">
        <v>0.15</v>
      </c>
      <c r="CY1568" s="8" t="str">
        <f t="shared" si="771"/>
        <v>Low Headroom</v>
      </c>
      <c r="CZ1568" s="10">
        <v>1</v>
      </c>
      <c r="DC1568" s="4" t="s">
        <v>115</v>
      </c>
      <c r="DD1568" s="4" t="s">
        <v>5580</v>
      </c>
      <c r="DE1568" s="4"/>
      <c r="DF1568" s="4" t="s">
        <v>65</v>
      </c>
      <c r="DG1568" s="4" t="s">
        <v>9661</v>
      </c>
      <c r="DH1568" s="4">
        <v>301564</v>
      </c>
      <c r="DI1568" s="4">
        <v>4564</v>
      </c>
      <c r="DJ1568" s="29">
        <v>2502775155</v>
      </c>
      <c r="DK1568" s="4" t="s">
        <v>17</v>
      </c>
      <c r="DL1568" s="10" t="s">
        <v>1478</v>
      </c>
      <c r="DM1568" s="30">
        <v>3</v>
      </c>
      <c r="DN1568" s="10">
        <v>0.1168</v>
      </c>
      <c r="DO1568" s="30">
        <v>2</v>
      </c>
      <c r="DP1568" s="10">
        <v>0.19239999999999999</v>
      </c>
      <c r="DQ1568" s="30">
        <v>1</v>
      </c>
      <c r="DR1568" s="4">
        <v>496.59820000000002</v>
      </c>
      <c r="DS1568" s="31">
        <v>0.49659799999999998</v>
      </c>
      <c r="DT1568" s="4" t="s">
        <v>116</v>
      </c>
      <c r="DU1568" s="4" t="s">
        <v>117</v>
      </c>
      <c r="DV1568" s="4">
        <v>2.3199999999999998E-2</v>
      </c>
      <c r="DW1568" s="31">
        <v>0.38744000000000001</v>
      </c>
      <c r="DX1568" s="4" t="s">
        <v>116</v>
      </c>
      <c r="DY1568" s="4" t="s">
        <v>117</v>
      </c>
      <c r="DZ1568" s="4">
        <v>4.24E-2</v>
      </c>
      <c r="EA1568" s="31">
        <v>0.282503</v>
      </c>
      <c r="EB1568" s="4" t="s">
        <v>120</v>
      </c>
      <c r="EC1568" s="4" t="s">
        <v>117</v>
      </c>
      <c r="EE1568" s="4" t="b">
        <f t="shared" si="772"/>
        <v>1</v>
      </c>
      <c r="EF1568" s="4" t="b">
        <f t="shared" si="773"/>
        <v>1</v>
      </c>
      <c r="EG1568" s="4" t="b">
        <f t="shared" si="774"/>
        <v>1</v>
      </c>
      <c r="EH1568" s="4" t="b">
        <f t="shared" si="775"/>
        <v>1</v>
      </c>
      <c r="EI1568" s="4" t="b">
        <f t="shared" si="776"/>
        <v>1</v>
      </c>
      <c r="EJ1568" s="4" t="b">
        <f t="shared" si="777"/>
        <v>1</v>
      </c>
    </row>
    <row r="1569" spans="69:140" ht="45" x14ac:dyDescent="0.25">
      <c r="BQ1569" s="4" t="s">
        <v>5581</v>
      </c>
      <c r="BR1569" s="4" t="s">
        <v>9662</v>
      </c>
      <c r="BS1569" s="4" t="s">
        <v>70</v>
      </c>
      <c r="BT1569" s="4" t="s">
        <v>13743</v>
      </c>
      <c r="BU1569" s="4">
        <v>301565</v>
      </c>
      <c r="BV1569" s="4" t="s">
        <v>23</v>
      </c>
      <c r="BW1569" s="4">
        <v>900371390</v>
      </c>
      <c r="BX1569" s="10">
        <v>5368.8491105581797</v>
      </c>
      <c r="BY1569" s="4" t="str">
        <f t="shared" si="760"/>
        <v>Bottomed Out</v>
      </c>
      <c r="BZ1569" s="3" t="str">
        <f t="shared" si="761"/>
        <v>Bottomed Out</v>
      </c>
      <c r="CA1569" s="3" t="s">
        <v>72</v>
      </c>
      <c r="CB1569" s="4" t="s">
        <v>4015</v>
      </c>
      <c r="CC1569" s="8" t="str">
        <f t="shared" si="762"/>
        <v>At the lowest level</v>
      </c>
      <c r="CD1569" s="10">
        <v>6</v>
      </c>
      <c r="CE1569" s="10">
        <v>8.8220126712799996E-2</v>
      </c>
      <c r="CF1569" s="4">
        <f t="shared" si="763"/>
        <v>5.1779873287200018E-2</v>
      </c>
      <c r="CG1569" s="3">
        <f t="shared" si="764"/>
        <v>86.299788812000017</v>
      </c>
      <c r="CH1569" s="3">
        <v>6.0000000000000012E-2</v>
      </c>
      <c r="CI1569" s="4">
        <v>0.14000000000000001</v>
      </c>
      <c r="CJ1569" s="8" t="str">
        <f t="shared" si="765"/>
        <v>High Headroom</v>
      </c>
      <c r="CK1569" s="10">
        <v>2</v>
      </c>
      <c r="CL1569" s="4">
        <v>523.63798417944804</v>
      </c>
      <c r="CM1569" s="4">
        <f t="shared" si="766"/>
        <v>976.36201582055196</v>
      </c>
      <c r="CN1569" s="8">
        <f t="shared" si="767"/>
        <v>97.636201582055193</v>
      </c>
      <c r="CO1569" s="3">
        <v>1000</v>
      </c>
      <c r="CP1569" s="4">
        <v>1500</v>
      </c>
      <c r="CQ1569" s="8" t="str">
        <f t="shared" si="768"/>
        <v>High Headroom</v>
      </c>
      <c r="CR1569" s="4">
        <v>2</v>
      </c>
      <c r="CS1569" s="4">
        <v>3</v>
      </c>
      <c r="CT1569" s="10">
        <v>0.28918962752060001</v>
      </c>
      <c r="CU1569" s="4">
        <f t="shared" si="769"/>
        <v>0.13918962752060002</v>
      </c>
      <c r="CV1569" s="4">
        <f t="shared" si="770"/>
        <v>92.793085013733346</v>
      </c>
      <c r="CW1569" s="4">
        <v>0.15</v>
      </c>
      <c r="CX1569" s="4">
        <v>0.15</v>
      </c>
      <c r="CY1569" s="8" t="str">
        <f t="shared" si="771"/>
        <v>High Headroom</v>
      </c>
      <c r="CZ1569" s="10">
        <v>1</v>
      </c>
      <c r="DC1569" s="4" t="s">
        <v>115</v>
      </c>
      <c r="DD1569" s="4" t="s">
        <v>5581</v>
      </c>
      <c r="DE1569" s="4"/>
      <c r="DF1569" s="4" t="s">
        <v>23</v>
      </c>
      <c r="DG1569" s="4" t="s">
        <v>9662</v>
      </c>
      <c r="DH1569" s="4">
        <v>301565</v>
      </c>
      <c r="DI1569" s="4">
        <v>4565</v>
      </c>
      <c r="DJ1569" s="29">
        <v>900371390</v>
      </c>
      <c r="DK1569" s="4" t="s">
        <v>17</v>
      </c>
      <c r="DL1569" s="10" t="s">
        <v>1479</v>
      </c>
      <c r="DM1569" s="30">
        <v>6</v>
      </c>
      <c r="DN1569" s="10">
        <v>8.8200000000000001E-2</v>
      </c>
      <c r="DO1569" s="30">
        <v>2</v>
      </c>
      <c r="DP1569" s="10">
        <v>0.28920000000000001</v>
      </c>
      <c r="DQ1569" s="30">
        <v>1</v>
      </c>
      <c r="DR1569" s="4">
        <v>868.84910000000002</v>
      </c>
      <c r="DS1569" s="4"/>
      <c r="DT1569" s="4" t="s">
        <v>124</v>
      </c>
      <c r="DU1569" s="4" t="s">
        <v>125</v>
      </c>
      <c r="DV1569" s="4">
        <v>5.1799999999999999E-2</v>
      </c>
      <c r="DW1569" s="31">
        <v>0.86299800000000004</v>
      </c>
      <c r="DX1569" s="4" t="s">
        <v>118</v>
      </c>
      <c r="DY1569" s="4" t="s">
        <v>117</v>
      </c>
      <c r="DZ1569" s="4">
        <v>0.13919999999999999</v>
      </c>
      <c r="EA1569" s="31">
        <v>0.92793099999999995</v>
      </c>
      <c r="EB1569" s="4" t="s">
        <v>118</v>
      </c>
      <c r="EC1569" s="4" t="s">
        <v>117</v>
      </c>
      <c r="EE1569" s="4" t="b">
        <f t="shared" si="772"/>
        <v>1</v>
      </c>
      <c r="EF1569" s="4" t="b">
        <f t="shared" si="773"/>
        <v>1</v>
      </c>
      <c r="EG1569" s="4" t="b">
        <f t="shared" si="774"/>
        <v>1</v>
      </c>
      <c r="EH1569" s="4" t="b">
        <f t="shared" si="775"/>
        <v>1</v>
      </c>
      <c r="EI1569" s="4" t="b">
        <f t="shared" si="776"/>
        <v>1</v>
      </c>
      <c r="EJ1569" s="4" t="b">
        <f t="shared" si="777"/>
        <v>1</v>
      </c>
    </row>
    <row r="1570" spans="69:140" ht="45" x14ac:dyDescent="0.25">
      <c r="BQ1570" s="4" t="s">
        <v>5582</v>
      </c>
      <c r="BR1570" s="4" t="s">
        <v>9663</v>
      </c>
      <c r="BS1570" s="4" t="s">
        <v>70</v>
      </c>
      <c r="BT1570" s="4" t="s">
        <v>13744</v>
      </c>
      <c r="BU1570" s="4">
        <v>301566</v>
      </c>
      <c r="BV1570" s="4" t="s">
        <v>53</v>
      </c>
      <c r="BW1570" s="4">
        <v>2612585480</v>
      </c>
      <c r="BX1570" s="10">
        <v>1182.25371946366</v>
      </c>
      <c r="BY1570" s="4">
        <f t="shared" si="760"/>
        <v>317.74628053634001</v>
      </c>
      <c r="BZ1570" s="3">
        <f t="shared" si="761"/>
        <v>31.774628053634004</v>
      </c>
      <c r="CA1570" s="3">
        <v>1000</v>
      </c>
      <c r="CB1570" s="4">
        <v>1500</v>
      </c>
      <c r="CC1570" s="8" t="str">
        <f t="shared" si="762"/>
        <v>Moderate Headroom</v>
      </c>
      <c r="CD1570" s="10">
        <v>2</v>
      </c>
      <c r="CE1570" s="10">
        <v>0.15504857818080001</v>
      </c>
      <c r="CF1570" s="4">
        <f t="shared" si="763"/>
        <v>4.4951421819200005E-2</v>
      </c>
      <c r="CG1570" s="3">
        <f t="shared" si="764"/>
        <v>74.919036365333341</v>
      </c>
      <c r="CH1570" s="3">
        <v>0.06</v>
      </c>
      <c r="CI1570" s="4">
        <v>0.2</v>
      </c>
      <c r="CJ1570" s="8" t="str">
        <f t="shared" si="765"/>
        <v>High Headroom</v>
      </c>
      <c r="CK1570" s="10">
        <v>3</v>
      </c>
      <c r="CL1570" s="4">
        <v>351.81840445723401</v>
      </c>
      <c r="CM1570" s="4">
        <f t="shared" si="766"/>
        <v>148.18159554276599</v>
      </c>
      <c r="CN1570" s="8">
        <f t="shared" si="767"/>
        <v>29.636319108553199</v>
      </c>
      <c r="CO1570" s="3">
        <v>500</v>
      </c>
      <c r="CP1570" s="4">
        <v>500</v>
      </c>
      <c r="CQ1570" s="8" t="str">
        <f t="shared" si="768"/>
        <v>Low Headroom</v>
      </c>
      <c r="CR1570" s="4">
        <v>1</v>
      </c>
      <c r="CS1570" s="4">
        <v>2.25</v>
      </c>
      <c r="CT1570" s="10">
        <v>0.85588102312360004</v>
      </c>
      <c r="CU1570" s="4">
        <f t="shared" si="769"/>
        <v>0.70588102312360002</v>
      </c>
      <c r="CV1570" s="4">
        <f t="shared" si="770"/>
        <v>470.58734874906668</v>
      </c>
      <c r="CW1570" s="4">
        <v>0.15</v>
      </c>
      <c r="CX1570" s="4">
        <v>0.15</v>
      </c>
      <c r="CY1570" s="8" t="str">
        <f t="shared" si="771"/>
        <v>High Headroom</v>
      </c>
      <c r="CZ1570" s="10">
        <v>1</v>
      </c>
      <c r="DC1570" s="4" t="s">
        <v>115</v>
      </c>
      <c r="DD1570" s="4" t="s">
        <v>5582</v>
      </c>
      <c r="DE1570" s="4"/>
      <c r="DF1570" s="4" t="s">
        <v>53</v>
      </c>
      <c r="DG1570" s="4" t="s">
        <v>9663</v>
      </c>
      <c r="DH1570" s="4">
        <v>301566</v>
      </c>
      <c r="DI1570" s="4">
        <v>4566</v>
      </c>
      <c r="DJ1570" s="29">
        <v>2612585480</v>
      </c>
      <c r="DK1570" s="4" t="s">
        <v>17</v>
      </c>
      <c r="DL1570" s="10" t="s">
        <v>1480</v>
      </c>
      <c r="DM1570" s="30">
        <v>2</v>
      </c>
      <c r="DN1570" s="10">
        <v>0.155</v>
      </c>
      <c r="DO1570" s="30">
        <v>3</v>
      </c>
      <c r="DP1570" s="10">
        <v>0.85589999999999999</v>
      </c>
      <c r="DQ1570" s="30">
        <v>1</v>
      </c>
      <c r="DR1570" s="4">
        <v>317.74630000000002</v>
      </c>
      <c r="DS1570" s="31">
        <v>0.31774599999999997</v>
      </c>
      <c r="DT1570" s="4" t="s">
        <v>116</v>
      </c>
      <c r="DU1570" s="4" t="s">
        <v>117</v>
      </c>
      <c r="DV1570" s="4">
        <v>4.4999999999999998E-2</v>
      </c>
      <c r="DW1570" s="31">
        <v>0.74919000000000002</v>
      </c>
      <c r="DX1570" s="4" t="s">
        <v>118</v>
      </c>
      <c r="DY1570" s="4" t="s">
        <v>117</v>
      </c>
      <c r="DZ1570" s="4">
        <v>0.70589999999999997</v>
      </c>
      <c r="EA1570" s="31">
        <v>4.7058730000000004</v>
      </c>
      <c r="EB1570" s="4" t="s">
        <v>118</v>
      </c>
      <c r="EC1570" s="4" t="s">
        <v>117</v>
      </c>
      <c r="EE1570" s="4" t="b">
        <f t="shared" si="772"/>
        <v>1</v>
      </c>
      <c r="EF1570" s="4" t="b">
        <f t="shared" si="773"/>
        <v>1</v>
      </c>
      <c r="EG1570" s="4" t="b">
        <f t="shared" si="774"/>
        <v>1</v>
      </c>
      <c r="EH1570" s="4" t="b">
        <f t="shared" si="775"/>
        <v>1</v>
      </c>
      <c r="EI1570" s="4" t="b">
        <f t="shared" si="776"/>
        <v>1</v>
      </c>
      <c r="EJ1570" s="4" t="b">
        <f t="shared" si="777"/>
        <v>1</v>
      </c>
    </row>
    <row r="1571" spans="69:140" ht="45" x14ac:dyDescent="0.25">
      <c r="BQ1571" s="4" t="s">
        <v>5583</v>
      </c>
      <c r="BR1571" s="4" t="s">
        <v>9664</v>
      </c>
      <c r="BS1571" s="4" t="s">
        <v>70</v>
      </c>
      <c r="BT1571" s="4" t="s">
        <v>13745</v>
      </c>
      <c r="BU1571" s="4">
        <v>301567</v>
      </c>
      <c r="BV1571" s="4" t="s">
        <v>65</v>
      </c>
      <c r="BW1571" s="4">
        <v>2502375260</v>
      </c>
      <c r="BX1571" s="10">
        <v>3567.7802141106699</v>
      </c>
      <c r="BY1571" s="4">
        <f t="shared" si="760"/>
        <v>932.21978588933007</v>
      </c>
      <c r="BZ1571" s="3">
        <f t="shared" si="761"/>
        <v>93.221978588933013</v>
      </c>
      <c r="CA1571" s="3">
        <v>1000</v>
      </c>
      <c r="CB1571" s="4">
        <v>4500</v>
      </c>
      <c r="CC1571" s="8" t="str">
        <f t="shared" si="762"/>
        <v>High Headroom</v>
      </c>
      <c r="CD1571" s="10">
        <v>5</v>
      </c>
      <c r="CE1571" s="10">
        <v>0.1434371556174</v>
      </c>
      <c r="CF1571" s="4">
        <f t="shared" si="763"/>
        <v>5.6562844382600008E-2</v>
      </c>
      <c r="CG1571" s="3">
        <f t="shared" si="764"/>
        <v>94.271407304333351</v>
      </c>
      <c r="CH1571" s="3">
        <v>0.06</v>
      </c>
      <c r="CI1571" s="4">
        <v>0.2</v>
      </c>
      <c r="CJ1571" s="8" t="str">
        <f t="shared" si="765"/>
        <v>High Headroom</v>
      </c>
      <c r="CK1571" s="10">
        <v>3</v>
      </c>
      <c r="CL1571" s="4">
        <v>2421.3904295111602</v>
      </c>
      <c r="CM1571" s="4">
        <f t="shared" si="766"/>
        <v>78.609570488839836</v>
      </c>
      <c r="CN1571" s="8">
        <f t="shared" si="767"/>
        <v>7.8609570488839831</v>
      </c>
      <c r="CO1571" s="3">
        <v>1000</v>
      </c>
      <c r="CP1571" s="4">
        <v>2500</v>
      </c>
      <c r="CQ1571" s="8" t="str">
        <f t="shared" si="768"/>
        <v>Low Headroom</v>
      </c>
      <c r="CR1571" s="4">
        <v>3</v>
      </c>
      <c r="CS1571" s="4">
        <v>3.5</v>
      </c>
      <c r="CT1571" s="10">
        <v>0.25185135013089999</v>
      </c>
      <c r="CU1571" s="4">
        <f t="shared" si="769"/>
        <v>0.10185135013089999</v>
      </c>
      <c r="CV1571" s="4">
        <f t="shared" si="770"/>
        <v>67.900900087266663</v>
      </c>
      <c r="CW1571" s="4">
        <v>0.15</v>
      </c>
      <c r="CX1571" s="4">
        <v>0.15</v>
      </c>
      <c r="CY1571" s="8" t="str">
        <f t="shared" si="771"/>
        <v>High Headroom</v>
      </c>
      <c r="CZ1571" s="10">
        <v>1</v>
      </c>
      <c r="DC1571" s="4" t="s">
        <v>115</v>
      </c>
      <c r="DD1571" s="4" t="s">
        <v>5583</v>
      </c>
      <c r="DE1571" s="4"/>
      <c r="DF1571" s="4" t="s">
        <v>65</v>
      </c>
      <c r="DG1571" s="4" t="s">
        <v>9664</v>
      </c>
      <c r="DH1571" s="4">
        <v>301567</v>
      </c>
      <c r="DI1571" s="4">
        <v>4567</v>
      </c>
      <c r="DJ1571" s="29">
        <v>2502375260</v>
      </c>
      <c r="DK1571" s="4" t="s">
        <v>17</v>
      </c>
      <c r="DL1571" s="10" t="s">
        <v>1481</v>
      </c>
      <c r="DM1571" s="30">
        <v>5</v>
      </c>
      <c r="DN1571" s="10">
        <v>0.1434</v>
      </c>
      <c r="DO1571" s="30">
        <v>3</v>
      </c>
      <c r="DP1571" s="10">
        <v>0.25190000000000001</v>
      </c>
      <c r="DQ1571" s="30">
        <v>1</v>
      </c>
      <c r="DR1571" s="4">
        <v>932.21979999999996</v>
      </c>
      <c r="DS1571" s="31">
        <v>0.93221999999999994</v>
      </c>
      <c r="DT1571" s="4" t="s">
        <v>118</v>
      </c>
      <c r="DU1571" s="4" t="s">
        <v>117</v>
      </c>
      <c r="DV1571" s="4">
        <v>5.6599999999999998E-2</v>
      </c>
      <c r="DW1571" s="31">
        <v>0.94271400000000005</v>
      </c>
      <c r="DX1571" s="4" t="s">
        <v>118</v>
      </c>
      <c r="DY1571" s="4" t="s">
        <v>117</v>
      </c>
      <c r="DZ1571" s="4">
        <v>0.1019</v>
      </c>
      <c r="EA1571" s="31">
        <v>0.67900899999999997</v>
      </c>
      <c r="EB1571" s="4" t="s">
        <v>118</v>
      </c>
      <c r="EC1571" s="4" t="s">
        <v>117</v>
      </c>
      <c r="EE1571" s="4" t="b">
        <f t="shared" si="772"/>
        <v>1</v>
      </c>
      <c r="EF1571" s="4" t="b">
        <f t="shared" si="773"/>
        <v>1</v>
      </c>
      <c r="EG1571" s="4" t="b">
        <f t="shared" si="774"/>
        <v>1</v>
      </c>
      <c r="EH1571" s="4" t="b">
        <f t="shared" si="775"/>
        <v>1</v>
      </c>
      <c r="EI1571" s="4" t="b">
        <f t="shared" si="776"/>
        <v>1</v>
      </c>
      <c r="EJ1571" s="4" t="b">
        <f t="shared" si="777"/>
        <v>1</v>
      </c>
    </row>
    <row r="1572" spans="69:140" ht="45" x14ac:dyDescent="0.25">
      <c r="BQ1572" s="4" t="s">
        <v>5584</v>
      </c>
      <c r="BR1572" s="4" t="s">
        <v>9665</v>
      </c>
      <c r="BS1572" s="4" t="s">
        <v>70</v>
      </c>
      <c r="BT1572" s="4" t="s">
        <v>13746</v>
      </c>
      <c r="BU1572" s="4">
        <v>301568</v>
      </c>
      <c r="BV1572" s="4" t="s">
        <v>33</v>
      </c>
      <c r="BW1572" s="4">
        <v>4840264</v>
      </c>
      <c r="BX1572" s="10">
        <v>4712.6831733198596</v>
      </c>
      <c r="BY1572" s="4" t="str">
        <f t="shared" si="760"/>
        <v>Bottomed Out</v>
      </c>
      <c r="BZ1572" s="3" t="str">
        <f t="shared" si="761"/>
        <v>Bottomed Out</v>
      </c>
      <c r="CA1572" s="3" t="s">
        <v>72</v>
      </c>
      <c r="CB1572" s="4" t="s">
        <v>4015</v>
      </c>
      <c r="CC1572" s="8" t="str">
        <f t="shared" si="762"/>
        <v>At the lowest level</v>
      </c>
      <c r="CD1572" s="10">
        <v>6</v>
      </c>
      <c r="CE1572" s="10">
        <v>0.17085612116109999</v>
      </c>
      <c r="CF1572" s="4">
        <f t="shared" si="763"/>
        <v>2.9143878838900017E-2</v>
      </c>
      <c r="CG1572" s="3">
        <f t="shared" si="764"/>
        <v>48.573131398166694</v>
      </c>
      <c r="CH1572" s="3">
        <v>0.06</v>
      </c>
      <c r="CI1572" s="4">
        <v>0.2</v>
      </c>
      <c r="CJ1572" s="8" t="str">
        <f t="shared" si="765"/>
        <v>Moderate Headroom</v>
      </c>
      <c r="CK1572" s="10">
        <v>3</v>
      </c>
      <c r="CL1572" s="4">
        <v>110.05558362809499</v>
      </c>
      <c r="CM1572" s="4">
        <f t="shared" si="766"/>
        <v>389.94441637190499</v>
      </c>
      <c r="CN1572" s="8">
        <f t="shared" si="767"/>
        <v>77.988883274380996</v>
      </c>
      <c r="CO1572" s="3">
        <v>500</v>
      </c>
      <c r="CP1572" s="4">
        <v>500</v>
      </c>
      <c r="CQ1572" s="8" t="str">
        <f t="shared" si="768"/>
        <v>High Headroom</v>
      </c>
      <c r="CR1572" s="4">
        <v>1</v>
      </c>
      <c r="CS1572" s="4">
        <v>3.25</v>
      </c>
      <c r="CT1572" s="10">
        <v>0.89618541767259996</v>
      </c>
      <c r="CU1572" s="4">
        <f t="shared" si="769"/>
        <v>0.74618541767259994</v>
      </c>
      <c r="CV1572" s="4">
        <f t="shared" si="770"/>
        <v>497.45694511506667</v>
      </c>
      <c r="CW1572" s="4">
        <v>0.15</v>
      </c>
      <c r="CX1572" s="4">
        <v>0.15</v>
      </c>
      <c r="CY1572" s="8" t="str">
        <f t="shared" si="771"/>
        <v>High Headroom</v>
      </c>
      <c r="CZ1572" s="10">
        <v>1</v>
      </c>
      <c r="DC1572" s="4" t="s">
        <v>115</v>
      </c>
      <c r="DD1572" s="4" t="s">
        <v>5584</v>
      </c>
      <c r="DE1572" s="4"/>
      <c r="DF1572" s="4" t="s">
        <v>33</v>
      </c>
      <c r="DG1572" s="4" t="s">
        <v>9665</v>
      </c>
      <c r="DH1572" s="4">
        <v>301568</v>
      </c>
      <c r="DI1572" s="4">
        <v>4568</v>
      </c>
      <c r="DJ1572" s="29">
        <v>4840264</v>
      </c>
      <c r="DK1572" s="4" t="s">
        <v>17</v>
      </c>
      <c r="DL1572" s="10" t="s">
        <v>1482</v>
      </c>
      <c r="DM1572" s="30">
        <v>6</v>
      </c>
      <c r="DN1572" s="10">
        <v>0.1709</v>
      </c>
      <c r="DO1572" s="30">
        <v>3</v>
      </c>
      <c r="DP1572" s="10">
        <v>0.8962</v>
      </c>
      <c r="DQ1572" s="30">
        <v>1</v>
      </c>
      <c r="DR1572" s="4">
        <v>212.6832</v>
      </c>
      <c r="DS1572" s="4"/>
      <c r="DT1572" s="4" t="s">
        <v>124</v>
      </c>
      <c r="DU1572" s="4" t="s">
        <v>125</v>
      </c>
      <c r="DV1572" s="4">
        <v>2.9100000000000001E-2</v>
      </c>
      <c r="DW1572" s="31">
        <v>0.48573099999999997</v>
      </c>
      <c r="DX1572" s="4" t="s">
        <v>116</v>
      </c>
      <c r="DY1572" s="4" t="s">
        <v>117</v>
      </c>
      <c r="DZ1572" s="4">
        <v>0.74619999999999997</v>
      </c>
      <c r="EA1572" s="31">
        <v>4.9745689999999998</v>
      </c>
      <c r="EB1572" s="4" t="s">
        <v>118</v>
      </c>
      <c r="EC1572" s="4" t="s">
        <v>117</v>
      </c>
      <c r="EE1572" s="4" t="b">
        <f t="shared" si="772"/>
        <v>1</v>
      </c>
      <c r="EF1572" s="4" t="b">
        <f t="shared" si="773"/>
        <v>1</v>
      </c>
      <c r="EG1572" s="4" t="b">
        <f t="shared" si="774"/>
        <v>1</v>
      </c>
      <c r="EH1572" s="4" t="b">
        <f t="shared" si="775"/>
        <v>1</v>
      </c>
      <c r="EI1572" s="4" t="b">
        <f t="shared" si="776"/>
        <v>1</v>
      </c>
      <c r="EJ1572" s="4" t="b">
        <f t="shared" si="777"/>
        <v>1</v>
      </c>
    </row>
    <row r="1573" spans="69:140" ht="60" x14ac:dyDescent="0.25">
      <c r="BQ1573" s="4" t="s">
        <v>5585</v>
      </c>
      <c r="BR1573" s="4" t="s">
        <v>9666</v>
      </c>
      <c r="BS1573" s="4" t="s">
        <v>70</v>
      </c>
      <c r="BT1573" s="4" t="s">
        <v>13747</v>
      </c>
      <c r="BU1573" s="4">
        <v>301569</v>
      </c>
      <c r="BV1573" s="4" t="s">
        <v>33</v>
      </c>
      <c r="BW1573" s="4">
        <v>4877272</v>
      </c>
      <c r="BX1573" s="10">
        <v>2499.9304396215998</v>
      </c>
      <c r="BY1573" s="4">
        <f t="shared" si="760"/>
        <v>6.9560378400183254E-2</v>
      </c>
      <c r="BZ1573" s="3">
        <f t="shared" si="761"/>
        <v>6.9560378400183248E-3</v>
      </c>
      <c r="CA1573" s="3">
        <v>1000</v>
      </c>
      <c r="CB1573" s="4">
        <v>2500</v>
      </c>
      <c r="CC1573" s="8" t="str">
        <f t="shared" si="762"/>
        <v>Low Headroom</v>
      </c>
      <c r="CD1573" s="10">
        <v>3</v>
      </c>
      <c r="CE1573" s="10">
        <v>0.16952113973999999</v>
      </c>
      <c r="CF1573" s="4">
        <f t="shared" si="763"/>
        <v>3.0478860260000018E-2</v>
      </c>
      <c r="CG1573" s="3">
        <f t="shared" si="764"/>
        <v>50.798100433333374</v>
      </c>
      <c r="CH1573" s="3">
        <v>0.06</v>
      </c>
      <c r="CI1573" s="4">
        <v>0.2</v>
      </c>
      <c r="CJ1573" s="8" t="str">
        <f t="shared" si="765"/>
        <v>Moderate Headroom</v>
      </c>
      <c r="CK1573" s="10">
        <v>3</v>
      </c>
      <c r="CL1573" s="4">
        <v>229.80445678518501</v>
      </c>
      <c r="CM1573" s="4">
        <f t="shared" si="766"/>
        <v>270.19554321481496</v>
      </c>
      <c r="CN1573" s="8">
        <f t="shared" si="767"/>
        <v>54.039108642962994</v>
      </c>
      <c r="CO1573" s="3">
        <v>500</v>
      </c>
      <c r="CP1573" s="4">
        <v>500</v>
      </c>
      <c r="CQ1573" s="8" t="str">
        <f t="shared" si="768"/>
        <v>Moderate Headroom</v>
      </c>
      <c r="CR1573" s="4">
        <v>1</v>
      </c>
      <c r="CS1573" s="4">
        <v>2.5</v>
      </c>
      <c r="CT1573" s="10">
        <v>0.50570744613999996</v>
      </c>
      <c r="CU1573" s="4">
        <f t="shared" si="769"/>
        <v>0.35570744613999994</v>
      </c>
      <c r="CV1573" s="4">
        <f t="shared" si="770"/>
        <v>237.13829742666667</v>
      </c>
      <c r="CW1573" s="4">
        <v>0.15</v>
      </c>
      <c r="CX1573" s="4">
        <v>0.15</v>
      </c>
      <c r="CY1573" s="8" t="str">
        <f t="shared" si="771"/>
        <v>High Headroom</v>
      </c>
      <c r="CZ1573" s="10">
        <v>1</v>
      </c>
      <c r="DC1573" s="4" t="s">
        <v>115</v>
      </c>
      <c r="DD1573" s="4" t="s">
        <v>5585</v>
      </c>
      <c r="DE1573" s="4"/>
      <c r="DF1573" s="4" t="s">
        <v>33</v>
      </c>
      <c r="DG1573" s="4" t="s">
        <v>9666</v>
      </c>
      <c r="DH1573" s="4">
        <v>301569</v>
      </c>
      <c r="DI1573" s="4">
        <v>4569</v>
      </c>
      <c r="DJ1573" s="29">
        <v>4877272</v>
      </c>
      <c r="DK1573" s="4" t="s">
        <v>17</v>
      </c>
      <c r="DL1573" s="10" t="s">
        <v>1483</v>
      </c>
      <c r="DM1573" s="30">
        <v>3</v>
      </c>
      <c r="DN1573" s="10">
        <v>0.16950000000000001</v>
      </c>
      <c r="DO1573" s="30">
        <v>3</v>
      </c>
      <c r="DP1573" s="10">
        <v>0.50570000000000004</v>
      </c>
      <c r="DQ1573" s="30">
        <v>1</v>
      </c>
      <c r="DR1573" s="4">
        <v>6.9599999999999995E-2</v>
      </c>
      <c r="DS1573" s="31">
        <v>7.0000000000000007E-5</v>
      </c>
      <c r="DT1573" s="4" t="s">
        <v>120</v>
      </c>
      <c r="DU1573" s="4" t="s">
        <v>117</v>
      </c>
      <c r="DV1573" s="4">
        <v>3.0499999999999999E-2</v>
      </c>
      <c r="DW1573" s="31">
        <v>0.50798100000000002</v>
      </c>
      <c r="DX1573" s="4" t="s">
        <v>116</v>
      </c>
      <c r="DY1573" s="4" t="s">
        <v>117</v>
      </c>
      <c r="DZ1573" s="4">
        <v>0.35570000000000002</v>
      </c>
      <c r="EA1573" s="31">
        <v>2.3713829999999998</v>
      </c>
      <c r="EB1573" s="4" t="s">
        <v>118</v>
      </c>
      <c r="EC1573" s="4" t="s">
        <v>117</v>
      </c>
      <c r="EE1573" s="4" t="b">
        <f t="shared" si="772"/>
        <v>1</v>
      </c>
      <c r="EF1573" s="4" t="b">
        <f t="shared" si="773"/>
        <v>1</v>
      </c>
      <c r="EG1573" s="4" t="b">
        <f t="shared" si="774"/>
        <v>1</v>
      </c>
      <c r="EH1573" s="4" t="b">
        <f t="shared" si="775"/>
        <v>1</v>
      </c>
      <c r="EI1573" s="4" t="b">
        <f t="shared" si="776"/>
        <v>1</v>
      </c>
      <c r="EJ1573" s="4" t="b">
        <f t="shared" si="777"/>
        <v>1</v>
      </c>
    </row>
    <row r="1574" spans="69:140" ht="45" x14ac:dyDescent="0.25">
      <c r="BQ1574" s="4" t="s">
        <v>5586</v>
      </c>
      <c r="BR1574" s="4" t="s">
        <v>9667</v>
      </c>
      <c r="BS1574" s="4" t="s">
        <v>70</v>
      </c>
      <c r="BT1574" s="4" t="s">
        <v>13748</v>
      </c>
      <c r="BU1574" s="4">
        <v>301570</v>
      </c>
      <c r="BV1574" s="4" t="s">
        <v>47</v>
      </c>
      <c r="BW1574" s="4">
        <v>3610368473</v>
      </c>
      <c r="BX1574" s="10">
        <v>1495.4018227009101</v>
      </c>
      <c r="BY1574" s="4">
        <f t="shared" si="760"/>
        <v>4.5981772990899117</v>
      </c>
      <c r="BZ1574" s="3">
        <f t="shared" si="761"/>
        <v>0.45981772990899117</v>
      </c>
      <c r="CA1574" s="3">
        <v>1000</v>
      </c>
      <c r="CB1574" s="4">
        <v>1500</v>
      </c>
      <c r="CC1574" s="8" t="str">
        <f t="shared" si="762"/>
        <v>Low Headroom</v>
      </c>
      <c r="CD1574" s="10">
        <v>2</v>
      </c>
      <c r="CE1574" s="10">
        <v>0.1290247886043</v>
      </c>
      <c r="CF1574" s="4">
        <f t="shared" si="763"/>
        <v>1.0975211395700013E-2</v>
      </c>
      <c r="CG1574" s="3">
        <f t="shared" si="764"/>
        <v>18.292018992833352</v>
      </c>
      <c r="CH1574" s="3">
        <v>6.0000000000000012E-2</v>
      </c>
      <c r="CI1574" s="4">
        <v>0.14000000000000001</v>
      </c>
      <c r="CJ1574" s="8" t="str">
        <f t="shared" si="765"/>
        <v>Low Headroom</v>
      </c>
      <c r="CK1574" s="10">
        <v>2</v>
      </c>
      <c r="CL1574" s="4">
        <v>469.53083069593998</v>
      </c>
      <c r="CM1574" s="4">
        <f t="shared" si="766"/>
        <v>30.469169304060017</v>
      </c>
      <c r="CN1574" s="8">
        <f t="shared" si="767"/>
        <v>6.0938338608120031</v>
      </c>
      <c r="CO1574" s="3">
        <v>500</v>
      </c>
      <c r="CP1574" s="4">
        <v>500</v>
      </c>
      <c r="CQ1574" s="8" t="str">
        <f t="shared" si="768"/>
        <v>Low Headroom</v>
      </c>
      <c r="CR1574" s="4">
        <v>1</v>
      </c>
      <c r="CS1574" s="4">
        <v>1.75</v>
      </c>
      <c r="CT1574" s="10">
        <v>0.76942956586980005</v>
      </c>
      <c r="CU1574" s="4">
        <f t="shared" si="769"/>
        <v>0.61942956586980003</v>
      </c>
      <c r="CV1574" s="4">
        <f t="shared" si="770"/>
        <v>412.95304391320002</v>
      </c>
      <c r="CW1574" s="4">
        <v>0.15</v>
      </c>
      <c r="CX1574" s="4">
        <v>0.15</v>
      </c>
      <c r="CY1574" s="8" t="str">
        <f t="shared" si="771"/>
        <v>High Headroom</v>
      </c>
      <c r="CZ1574" s="10">
        <v>1</v>
      </c>
      <c r="DC1574" s="4" t="s">
        <v>115</v>
      </c>
      <c r="DD1574" s="4" t="s">
        <v>5586</v>
      </c>
      <c r="DE1574" s="4"/>
      <c r="DF1574" s="4" t="s">
        <v>47</v>
      </c>
      <c r="DG1574" s="4" t="s">
        <v>9667</v>
      </c>
      <c r="DH1574" s="4">
        <v>301570</v>
      </c>
      <c r="DI1574" s="4">
        <v>4570</v>
      </c>
      <c r="DJ1574" s="29">
        <v>3610368473</v>
      </c>
      <c r="DK1574" s="4" t="s">
        <v>17</v>
      </c>
      <c r="DL1574" s="10" t="s">
        <v>1484</v>
      </c>
      <c r="DM1574" s="30">
        <v>2</v>
      </c>
      <c r="DN1574" s="10">
        <v>0.129</v>
      </c>
      <c r="DO1574" s="30">
        <v>2</v>
      </c>
      <c r="DP1574" s="10">
        <v>0.76939999999999997</v>
      </c>
      <c r="DQ1574" s="30">
        <v>1</v>
      </c>
      <c r="DR1574" s="4">
        <v>4.5982000000000003</v>
      </c>
      <c r="DS1574" s="31">
        <v>4.5979999999999997E-3</v>
      </c>
      <c r="DT1574" s="4" t="s">
        <v>120</v>
      </c>
      <c r="DU1574" s="4" t="s">
        <v>117</v>
      </c>
      <c r="DV1574" s="4">
        <v>1.0999999999999999E-2</v>
      </c>
      <c r="DW1574" s="31">
        <v>0.18292000000000003</v>
      </c>
      <c r="DX1574" s="4" t="s">
        <v>120</v>
      </c>
      <c r="DY1574" s="4" t="s">
        <v>117</v>
      </c>
      <c r="DZ1574" s="4">
        <v>0.61939999999999995</v>
      </c>
      <c r="EA1574" s="31">
        <v>4.1295299999999999</v>
      </c>
      <c r="EB1574" s="4" t="s">
        <v>118</v>
      </c>
      <c r="EC1574" s="4" t="s">
        <v>117</v>
      </c>
      <c r="EE1574" s="4" t="b">
        <f t="shared" si="772"/>
        <v>1</v>
      </c>
      <c r="EF1574" s="4" t="b">
        <f t="shared" si="773"/>
        <v>1</v>
      </c>
      <c r="EG1574" s="4" t="b">
        <f t="shared" si="774"/>
        <v>1</v>
      </c>
      <c r="EH1574" s="4" t="b">
        <f t="shared" si="775"/>
        <v>1</v>
      </c>
      <c r="EI1574" s="4" t="b">
        <f t="shared" si="776"/>
        <v>1</v>
      </c>
      <c r="EJ1574" s="4" t="b">
        <f t="shared" si="777"/>
        <v>1</v>
      </c>
    </row>
    <row r="1575" spans="69:140" ht="45" x14ac:dyDescent="0.25">
      <c r="BQ1575" s="4" t="s">
        <v>5587</v>
      </c>
      <c r="BR1575" s="4" t="s">
        <v>9668</v>
      </c>
      <c r="BS1575" s="4" t="s">
        <v>70</v>
      </c>
      <c r="BT1575" s="4" t="s">
        <v>13749</v>
      </c>
      <c r="BU1575" s="4">
        <v>301571</v>
      </c>
      <c r="BV1575" s="4" t="s">
        <v>49</v>
      </c>
      <c r="BW1575" s="4">
        <v>4282704</v>
      </c>
      <c r="BX1575" s="10">
        <v>1037.5896549919</v>
      </c>
      <c r="BY1575" s="4">
        <f t="shared" si="760"/>
        <v>462.41034500809997</v>
      </c>
      <c r="BZ1575" s="3">
        <f t="shared" si="761"/>
        <v>46.241034500809995</v>
      </c>
      <c r="CA1575" s="3">
        <v>1000</v>
      </c>
      <c r="CB1575" s="4">
        <v>1500</v>
      </c>
      <c r="CC1575" s="8" t="str">
        <f t="shared" si="762"/>
        <v>Moderate Headroom</v>
      </c>
      <c r="CD1575" s="10">
        <v>2</v>
      </c>
      <c r="CE1575" s="10">
        <v>0.14237862873000001</v>
      </c>
      <c r="CF1575" s="4">
        <f t="shared" si="763"/>
        <v>5.7621371269999999E-2</v>
      </c>
      <c r="CG1575" s="3">
        <f t="shared" si="764"/>
        <v>96.035618783333334</v>
      </c>
      <c r="CH1575" s="3">
        <v>0.06</v>
      </c>
      <c r="CI1575" s="4">
        <v>0.2</v>
      </c>
      <c r="CJ1575" s="8" t="str">
        <f t="shared" si="765"/>
        <v>High Headroom</v>
      </c>
      <c r="CK1575" s="10">
        <v>3</v>
      </c>
      <c r="CL1575" s="4">
        <v>139.050311502</v>
      </c>
      <c r="CM1575" s="4">
        <f t="shared" si="766"/>
        <v>360.949688498</v>
      </c>
      <c r="CN1575" s="8">
        <f t="shared" si="767"/>
        <v>72.189937699600009</v>
      </c>
      <c r="CO1575" s="3">
        <v>500</v>
      </c>
      <c r="CP1575" s="4">
        <v>500</v>
      </c>
      <c r="CQ1575" s="8" t="str">
        <f t="shared" si="768"/>
        <v>High Headroom</v>
      </c>
      <c r="CR1575" s="4">
        <v>1</v>
      </c>
      <c r="CS1575" s="4">
        <v>2.25</v>
      </c>
      <c r="CT1575" s="10">
        <v>0.24686830198000001</v>
      </c>
      <c r="CU1575" s="4">
        <f t="shared" si="769"/>
        <v>9.6868301980000016E-2</v>
      </c>
      <c r="CV1575" s="4">
        <f t="shared" si="770"/>
        <v>64.57886798666668</v>
      </c>
      <c r="CW1575" s="4">
        <v>0.15</v>
      </c>
      <c r="CX1575" s="4">
        <v>0.15</v>
      </c>
      <c r="CY1575" s="8" t="str">
        <f t="shared" si="771"/>
        <v>High Headroom</v>
      </c>
      <c r="CZ1575" s="10">
        <v>1</v>
      </c>
      <c r="DC1575" s="4" t="s">
        <v>115</v>
      </c>
      <c r="DD1575" s="4" t="s">
        <v>5587</v>
      </c>
      <c r="DE1575" s="4"/>
      <c r="DF1575" s="4" t="s">
        <v>49</v>
      </c>
      <c r="DG1575" s="4" t="s">
        <v>9668</v>
      </c>
      <c r="DH1575" s="4">
        <v>301571</v>
      </c>
      <c r="DI1575" s="4">
        <v>4571</v>
      </c>
      <c r="DJ1575" s="29">
        <v>4282704</v>
      </c>
      <c r="DK1575" s="4" t="s">
        <v>17</v>
      </c>
      <c r="DL1575" s="10" t="s">
        <v>1485</v>
      </c>
      <c r="DM1575" s="30">
        <v>2</v>
      </c>
      <c r="DN1575" s="10">
        <v>0.1424</v>
      </c>
      <c r="DO1575" s="30">
        <v>3</v>
      </c>
      <c r="DP1575" s="10">
        <v>0.24690000000000001</v>
      </c>
      <c r="DQ1575" s="30">
        <v>1</v>
      </c>
      <c r="DR1575" s="4">
        <v>462.41030000000001</v>
      </c>
      <c r="DS1575" s="31">
        <v>0.46240999999999999</v>
      </c>
      <c r="DT1575" s="4" t="s">
        <v>116</v>
      </c>
      <c r="DU1575" s="4" t="s">
        <v>117</v>
      </c>
      <c r="DV1575" s="4">
        <v>5.7599999999999998E-2</v>
      </c>
      <c r="DW1575" s="31">
        <v>0.96035599999999999</v>
      </c>
      <c r="DX1575" s="4" t="s">
        <v>118</v>
      </c>
      <c r="DY1575" s="4" t="s">
        <v>117</v>
      </c>
      <c r="DZ1575" s="4">
        <v>9.69E-2</v>
      </c>
      <c r="EA1575" s="31">
        <v>0.64578900000000006</v>
      </c>
      <c r="EB1575" s="4" t="s">
        <v>118</v>
      </c>
      <c r="EC1575" s="4" t="s">
        <v>117</v>
      </c>
      <c r="EE1575" s="4" t="b">
        <f t="shared" si="772"/>
        <v>1</v>
      </c>
      <c r="EF1575" s="4" t="b">
        <f t="shared" si="773"/>
        <v>1</v>
      </c>
      <c r="EG1575" s="4" t="b">
        <f t="shared" si="774"/>
        <v>1</v>
      </c>
      <c r="EH1575" s="4" t="b">
        <f t="shared" si="775"/>
        <v>1</v>
      </c>
      <c r="EI1575" s="4" t="b">
        <f t="shared" si="776"/>
        <v>1</v>
      </c>
      <c r="EJ1575" s="4" t="b">
        <f t="shared" si="777"/>
        <v>1</v>
      </c>
    </row>
    <row r="1576" spans="69:140" ht="45" x14ac:dyDescent="0.25">
      <c r="BQ1576" s="4" t="s">
        <v>5588</v>
      </c>
      <c r="BR1576" s="4" t="s">
        <v>9669</v>
      </c>
      <c r="BS1576" s="4" t="s">
        <v>70</v>
      </c>
      <c r="BT1576" s="4" t="s">
        <v>13750</v>
      </c>
      <c r="BU1576" s="4">
        <v>301572</v>
      </c>
      <c r="BV1576" s="4" t="s">
        <v>56</v>
      </c>
      <c r="BW1576" s="4">
        <v>2869280</v>
      </c>
      <c r="BX1576" s="10">
        <v>1004.5689864841401</v>
      </c>
      <c r="BY1576" s="4">
        <f t="shared" si="760"/>
        <v>495.43101351585995</v>
      </c>
      <c r="BZ1576" s="3">
        <f t="shared" si="761"/>
        <v>49.543101351585996</v>
      </c>
      <c r="CA1576" s="3">
        <v>1000</v>
      </c>
      <c r="CB1576" s="4">
        <v>1500</v>
      </c>
      <c r="CC1576" s="8" t="str">
        <f t="shared" si="762"/>
        <v>Moderate Headroom</v>
      </c>
      <c r="CD1576" s="10">
        <v>2</v>
      </c>
      <c r="CE1576" s="10">
        <v>0.13422130004569999</v>
      </c>
      <c r="CF1576" s="4">
        <f t="shared" si="763"/>
        <v>5.7786999543000261E-3</v>
      </c>
      <c r="CG1576" s="3">
        <f t="shared" si="764"/>
        <v>9.6311665905000421</v>
      </c>
      <c r="CH1576" s="3">
        <v>6.0000000000000012E-2</v>
      </c>
      <c r="CI1576" s="4">
        <v>0.14000000000000001</v>
      </c>
      <c r="CJ1576" s="8" t="str">
        <f t="shared" si="765"/>
        <v>Low Headroom</v>
      </c>
      <c r="CK1576" s="10">
        <v>2</v>
      </c>
      <c r="CL1576" s="4">
        <v>1843.56454109273</v>
      </c>
      <c r="CM1576" s="4">
        <f t="shared" si="766"/>
        <v>656.43545890727</v>
      </c>
      <c r="CN1576" s="8">
        <f t="shared" si="767"/>
        <v>65.643545890726998</v>
      </c>
      <c r="CO1576" s="3">
        <v>1000</v>
      </c>
      <c r="CP1576" s="4">
        <v>2500</v>
      </c>
      <c r="CQ1576" s="8" t="str">
        <f t="shared" si="768"/>
        <v>High Headroom</v>
      </c>
      <c r="CR1576" s="4">
        <v>3</v>
      </c>
      <c r="CS1576" s="4">
        <v>2.25</v>
      </c>
      <c r="CT1576" s="10">
        <v>0.15673141326189999</v>
      </c>
      <c r="CU1576" s="4">
        <f t="shared" si="769"/>
        <v>6.7314132618999933E-3</v>
      </c>
      <c r="CV1576" s="4">
        <f t="shared" si="770"/>
        <v>4.4876088412666624</v>
      </c>
      <c r="CW1576" s="4">
        <v>0.15</v>
      </c>
      <c r="CX1576" s="4">
        <v>0.15</v>
      </c>
      <c r="CY1576" s="8" t="str">
        <f t="shared" si="771"/>
        <v>Low Headroom</v>
      </c>
      <c r="CZ1576" s="10">
        <v>1</v>
      </c>
      <c r="DC1576" s="4" t="s">
        <v>115</v>
      </c>
      <c r="DD1576" s="4" t="s">
        <v>5588</v>
      </c>
      <c r="DE1576" s="4"/>
      <c r="DF1576" s="4" t="s">
        <v>56</v>
      </c>
      <c r="DG1576" s="4" t="s">
        <v>9669</v>
      </c>
      <c r="DH1576" s="4">
        <v>301572</v>
      </c>
      <c r="DI1576" s="4">
        <v>4572</v>
      </c>
      <c r="DJ1576" s="29">
        <v>2869280</v>
      </c>
      <c r="DK1576" s="4" t="s">
        <v>17</v>
      </c>
      <c r="DL1576" s="10" t="s">
        <v>1486</v>
      </c>
      <c r="DM1576" s="30">
        <v>2</v>
      </c>
      <c r="DN1576" s="10">
        <v>0.13420000000000001</v>
      </c>
      <c r="DO1576" s="30">
        <v>2</v>
      </c>
      <c r="DP1576" s="10">
        <v>0.15670000000000001</v>
      </c>
      <c r="DQ1576" s="30">
        <v>1</v>
      </c>
      <c r="DR1576" s="4">
        <v>495.43099999999998</v>
      </c>
      <c r="DS1576" s="31">
        <v>0.49543100000000001</v>
      </c>
      <c r="DT1576" s="4" t="s">
        <v>116</v>
      </c>
      <c r="DU1576" s="4" t="s">
        <v>117</v>
      </c>
      <c r="DV1576" s="4">
        <v>5.7999999999999996E-3</v>
      </c>
      <c r="DW1576" s="31">
        <v>9.6311999999999995E-2</v>
      </c>
      <c r="DX1576" s="4" t="s">
        <v>120</v>
      </c>
      <c r="DY1576" s="4" t="s">
        <v>117</v>
      </c>
      <c r="DZ1576" s="4">
        <v>6.7000000000000002E-3</v>
      </c>
      <c r="EA1576" s="31">
        <v>4.4875999999999999E-2</v>
      </c>
      <c r="EB1576" s="4" t="s">
        <v>120</v>
      </c>
      <c r="EC1576" s="4" t="s">
        <v>117</v>
      </c>
      <c r="EE1576" s="4" t="b">
        <f t="shared" si="772"/>
        <v>1</v>
      </c>
      <c r="EF1576" s="4" t="b">
        <f t="shared" si="773"/>
        <v>1</v>
      </c>
      <c r="EG1576" s="4" t="b">
        <f t="shared" si="774"/>
        <v>1</v>
      </c>
      <c r="EH1576" s="4" t="b">
        <f t="shared" si="775"/>
        <v>1</v>
      </c>
      <c r="EI1576" s="4" t="b">
        <f t="shared" si="776"/>
        <v>1</v>
      </c>
      <c r="EJ1576" s="4" t="b">
        <f t="shared" si="777"/>
        <v>1</v>
      </c>
    </row>
    <row r="1577" spans="69:140" ht="45" x14ac:dyDescent="0.25">
      <c r="BQ1577" s="4" t="s">
        <v>5589</v>
      </c>
      <c r="BR1577" s="4" t="s">
        <v>9670</v>
      </c>
      <c r="BS1577" s="4" t="s">
        <v>70</v>
      </c>
      <c r="BT1577" s="4" t="s">
        <v>13751</v>
      </c>
      <c r="BU1577" s="4">
        <v>301573</v>
      </c>
      <c r="BV1577" s="4" t="s">
        <v>65</v>
      </c>
      <c r="BW1577" s="4">
        <v>2563345</v>
      </c>
      <c r="BX1577" s="10">
        <v>3068.9443420979201</v>
      </c>
      <c r="BY1577" s="4">
        <f t="shared" si="760"/>
        <v>431.05565790207993</v>
      </c>
      <c r="BZ1577" s="3">
        <f t="shared" si="761"/>
        <v>43.105565790207997</v>
      </c>
      <c r="CA1577" s="3">
        <v>1000</v>
      </c>
      <c r="CB1577" s="4">
        <v>3500</v>
      </c>
      <c r="CC1577" s="8" t="str">
        <f t="shared" si="762"/>
        <v>Moderate Headroom</v>
      </c>
      <c r="CD1577" s="10">
        <v>4</v>
      </c>
      <c r="CE1577" s="10">
        <v>9.7153546580299996E-2</v>
      </c>
      <c r="CF1577" s="4">
        <f t="shared" si="763"/>
        <v>4.2846453419700017E-2</v>
      </c>
      <c r="CG1577" s="3">
        <f t="shared" si="764"/>
        <v>71.410755699500015</v>
      </c>
      <c r="CH1577" s="3">
        <v>6.0000000000000012E-2</v>
      </c>
      <c r="CI1577" s="4">
        <v>0.14000000000000001</v>
      </c>
      <c r="CJ1577" s="8" t="str">
        <f t="shared" si="765"/>
        <v>High Headroom</v>
      </c>
      <c r="CK1577" s="10">
        <v>2</v>
      </c>
      <c r="CL1577" s="4">
        <v>1232.34522413889</v>
      </c>
      <c r="CM1577" s="4">
        <f t="shared" si="766"/>
        <v>267.65477586111001</v>
      </c>
      <c r="CN1577" s="8">
        <f t="shared" si="767"/>
        <v>26.765477586111004</v>
      </c>
      <c r="CO1577" s="3">
        <v>1000</v>
      </c>
      <c r="CP1577" s="4">
        <v>1500</v>
      </c>
      <c r="CQ1577" s="8" t="str">
        <f t="shared" si="768"/>
        <v>Low Headroom</v>
      </c>
      <c r="CR1577" s="4">
        <v>2</v>
      </c>
      <c r="CS1577" s="4">
        <v>2.5</v>
      </c>
      <c r="CT1577" s="10">
        <v>0.184297987947</v>
      </c>
      <c r="CU1577" s="4">
        <f t="shared" si="769"/>
        <v>3.4297987947000008E-2</v>
      </c>
      <c r="CV1577" s="4">
        <f t="shared" si="770"/>
        <v>22.865325298000005</v>
      </c>
      <c r="CW1577" s="4">
        <v>0.15</v>
      </c>
      <c r="CX1577" s="4">
        <v>0.15</v>
      </c>
      <c r="CY1577" s="8" t="str">
        <f t="shared" si="771"/>
        <v>Low Headroom</v>
      </c>
      <c r="CZ1577" s="10">
        <v>1</v>
      </c>
      <c r="DC1577" s="4" t="s">
        <v>115</v>
      </c>
      <c r="DD1577" s="4" t="s">
        <v>5589</v>
      </c>
      <c r="DE1577" s="4"/>
      <c r="DF1577" s="4" t="s">
        <v>65</v>
      </c>
      <c r="DG1577" s="4" t="s">
        <v>9670</v>
      </c>
      <c r="DH1577" s="4">
        <v>301573</v>
      </c>
      <c r="DI1577" s="4">
        <v>4573</v>
      </c>
      <c r="DJ1577" s="29">
        <v>2563345</v>
      </c>
      <c r="DK1577" s="4" t="s">
        <v>17</v>
      </c>
      <c r="DL1577" s="10" t="s">
        <v>1487</v>
      </c>
      <c r="DM1577" s="30">
        <v>4</v>
      </c>
      <c r="DN1577" s="10">
        <v>9.7199999999999995E-2</v>
      </c>
      <c r="DO1577" s="30">
        <v>2</v>
      </c>
      <c r="DP1577" s="10">
        <v>0.18429999999999999</v>
      </c>
      <c r="DQ1577" s="30">
        <v>1</v>
      </c>
      <c r="DR1577" s="4">
        <v>431.0557</v>
      </c>
      <c r="DS1577" s="31">
        <v>0.43105600000000005</v>
      </c>
      <c r="DT1577" s="4" t="s">
        <v>116</v>
      </c>
      <c r="DU1577" s="4" t="s">
        <v>117</v>
      </c>
      <c r="DV1577" s="4">
        <v>4.2799999999999998E-2</v>
      </c>
      <c r="DW1577" s="31">
        <v>0.71410799999999997</v>
      </c>
      <c r="DX1577" s="4" t="s">
        <v>118</v>
      </c>
      <c r="DY1577" s="4" t="s">
        <v>117</v>
      </c>
      <c r="DZ1577" s="4">
        <v>3.4299999999999997E-2</v>
      </c>
      <c r="EA1577" s="31">
        <v>0.22865300000000002</v>
      </c>
      <c r="EB1577" s="4" t="s">
        <v>120</v>
      </c>
      <c r="EC1577" s="4" t="s">
        <v>117</v>
      </c>
      <c r="EE1577" s="4" t="b">
        <f t="shared" si="772"/>
        <v>1</v>
      </c>
      <c r="EF1577" s="4" t="b">
        <f t="shared" si="773"/>
        <v>1</v>
      </c>
      <c r="EG1577" s="4" t="b">
        <f t="shared" si="774"/>
        <v>1</v>
      </c>
      <c r="EH1577" s="4" t="b">
        <f t="shared" si="775"/>
        <v>1</v>
      </c>
      <c r="EI1577" s="4" t="b">
        <f t="shared" si="776"/>
        <v>1</v>
      </c>
      <c r="EJ1577" s="4" t="b">
        <f t="shared" si="777"/>
        <v>1</v>
      </c>
    </row>
    <row r="1578" spans="69:140" ht="45" x14ac:dyDescent="0.25">
      <c r="BQ1578" s="4" t="s">
        <v>5590</v>
      </c>
      <c r="BR1578" s="4" t="s">
        <v>9671</v>
      </c>
      <c r="BS1578" s="4" t="s">
        <v>70</v>
      </c>
      <c r="BT1578" s="4" t="s">
        <v>13752</v>
      </c>
      <c r="BU1578" s="4">
        <v>301574</v>
      </c>
      <c r="BV1578" s="4" t="s">
        <v>55</v>
      </c>
      <c r="BW1578" s="4">
        <v>2756680</v>
      </c>
      <c r="BX1578" s="10">
        <v>2310.6806741081</v>
      </c>
      <c r="BY1578" s="4">
        <f t="shared" si="760"/>
        <v>189.31932589190001</v>
      </c>
      <c r="BZ1578" s="3">
        <f t="shared" si="761"/>
        <v>18.931932589190001</v>
      </c>
      <c r="CA1578" s="3">
        <v>1000</v>
      </c>
      <c r="CB1578" s="4">
        <v>2500</v>
      </c>
      <c r="CC1578" s="8" t="str">
        <f t="shared" si="762"/>
        <v>Low Headroom</v>
      </c>
      <c r="CD1578" s="10">
        <v>3</v>
      </c>
      <c r="CE1578" s="10">
        <v>0.25209193941000002</v>
      </c>
      <c r="CF1578" s="4">
        <f t="shared" si="763"/>
        <v>4.7908060589999968E-2</v>
      </c>
      <c r="CG1578" s="3">
        <f t="shared" si="764"/>
        <v>95.816121179999953</v>
      </c>
      <c r="CH1578" s="3">
        <v>4.9999999999999989E-2</v>
      </c>
      <c r="CI1578" s="4">
        <v>0.3</v>
      </c>
      <c r="CJ1578" s="8" t="str">
        <f t="shared" si="765"/>
        <v>High Headroom</v>
      </c>
      <c r="CK1578" s="10">
        <v>5</v>
      </c>
      <c r="CL1578" s="4">
        <v>446.85008339659498</v>
      </c>
      <c r="CM1578" s="4">
        <f t="shared" si="766"/>
        <v>53.149916603405018</v>
      </c>
      <c r="CN1578" s="8">
        <f t="shared" si="767"/>
        <v>10.629983320681005</v>
      </c>
      <c r="CO1578" s="3">
        <v>500</v>
      </c>
      <c r="CP1578" s="4">
        <v>500</v>
      </c>
      <c r="CQ1578" s="8" t="str">
        <f t="shared" si="768"/>
        <v>Low Headroom</v>
      </c>
      <c r="CR1578" s="4">
        <v>1</v>
      </c>
      <c r="CS1578" s="4">
        <v>3.5</v>
      </c>
      <c r="CT1578" s="10">
        <v>0.49994959168999997</v>
      </c>
      <c r="CU1578" s="4">
        <f t="shared" si="769"/>
        <v>0.34994959168999995</v>
      </c>
      <c r="CV1578" s="4">
        <f t="shared" si="770"/>
        <v>233.29972779333329</v>
      </c>
      <c r="CW1578" s="4">
        <v>0.15</v>
      </c>
      <c r="CX1578" s="4">
        <v>0.15</v>
      </c>
      <c r="CY1578" s="8" t="str">
        <f t="shared" si="771"/>
        <v>High Headroom</v>
      </c>
      <c r="CZ1578" s="10">
        <v>1</v>
      </c>
      <c r="DC1578" s="4" t="s">
        <v>115</v>
      </c>
      <c r="DD1578" s="4" t="s">
        <v>5590</v>
      </c>
      <c r="DE1578" s="4"/>
      <c r="DF1578" s="4" t="s">
        <v>55</v>
      </c>
      <c r="DG1578" s="4" t="s">
        <v>9671</v>
      </c>
      <c r="DH1578" s="4">
        <v>301574</v>
      </c>
      <c r="DI1578" s="4">
        <v>4574</v>
      </c>
      <c r="DJ1578" s="29">
        <v>2756680</v>
      </c>
      <c r="DK1578" s="4" t="s">
        <v>17</v>
      </c>
      <c r="DL1578" s="10" t="s">
        <v>1488</v>
      </c>
      <c r="DM1578" s="30">
        <v>3</v>
      </c>
      <c r="DN1578" s="10">
        <v>0.25209999999999999</v>
      </c>
      <c r="DO1578" s="30">
        <v>5</v>
      </c>
      <c r="DP1578" s="10">
        <v>0.49990000000000001</v>
      </c>
      <c r="DQ1578" s="30">
        <v>1</v>
      </c>
      <c r="DR1578" s="4">
        <v>189.3193</v>
      </c>
      <c r="DS1578" s="31">
        <v>0.18931899999999999</v>
      </c>
      <c r="DT1578" s="4" t="s">
        <v>120</v>
      </c>
      <c r="DU1578" s="4" t="s">
        <v>117</v>
      </c>
      <c r="DV1578" s="4">
        <v>4.7899999999999998E-2</v>
      </c>
      <c r="DW1578" s="31">
        <v>0.95816100000000004</v>
      </c>
      <c r="DX1578" s="4" t="s">
        <v>118</v>
      </c>
      <c r="DY1578" s="4" t="s">
        <v>117</v>
      </c>
      <c r="DZ1578" s="4">
        <v>0.34989999999999999</v>
      </c>
      <c r="EA1578" s="31">
        <v>2.3329970000000002</v>
      </c>
      <c r="EB1578" s="4" t="s">
        <v>118</v>
      </c>
      <c r="EC1578" s="4" t="s">
        <v>117</v>
      </c>
      <c r="EE1578" s="4" t="b">
        <f t="shared" si="772"/>
        <v>1</v>
      </c>
      <c r="EF1578" s="4" t="b">
        <f t="shared" si="773"/>
        <v>1</v>
      </c>
      <c r="EG1578" s="4" t="b">
        <f t="shared" si="774"/>
        <v>1</v>
      </c>
      <c r="EH1578" s="4" t="b">
        <f t="shared" si="775"/>
        <v>1</v>
      </c>
      <c r="EI1578" s="4" t="b">
        <f t="shared" si="776"/>
        <v>1</v>
      </c>
      <c r="EJ1578" s="4" t="b">
        <f t="shared" si="777"/>
        <v>1</v>
      </c>
    </row>
    <row r="1579" spans="69:140" ht="45" x14ac:dyDescent="0.25">
      <c r="BQ1579" s="4" t="s">
        <v>5591</v>
      </c>
      <c r="BR1579" s="4" t="s">
        <v>9672</v>
      </c>
      <c r="BS1579" s="4" t="s">
        <v>70</v>
      </c>
      <c r="BT1579" s="4" t="s">
        <v>13753</v>
      </c>
      <c r="BU1579" s="4">
        <v>301575</v>
      </c>
      <c r="BV1579" s="4" t="s">
        <v>47</v>
      </c>
      <c r="BW1579" s="4">
        <v>3670442</v>
      </c>
      <c r="BX1579" s="10">
        <v>3856.3931297709901</v>
      </c>
      <c r="BY1579" s="4">
        <f t="shared" si="760"/>
        <v>643.60687022900993</v>
      </c>
      <c r="BZ1579" s="3">
        <f t="shared" si="761"/>
        <v>64.360687022901004</v>
      </c>
      <c r="CA1579" s="3">
        <v>1000</v>
      </c>
      <c r="CB1579" s="4">
        <v>4500</v>
      </c>
      <c r="CC1579" s="8" t="str">
        <f t="shared" si="762"/>
        <v>High Headroom</v>
      </c>
      <c r="CD1579" s="10">
        <v>5</v>
      </c>
      <c r="CE1579" s="10">
        <v>0.20075097224079999</v>
      </c>
      <c r="CF1579" s="4">
        <f t="shared" si="763"/>
        <v>4.9249027759200009E-2</v>
      </c>
      <c r="CG1579" s="3">
        <f t="shared" si="764"/>
        <v>98.498055518400037</v>
      </c>
      <c r="CH1579" s="3">
        <v>4.9999999999999989E-2</v>
      </c>
      <c r="CI1579" s="4">
        <v>0.25</v>
      </c>
      <c r="CJ1579" s="8" t="str">
        <f t="shared" si="765"/>
        <v>High Headroom</v>
      </c>
      <c r="CK1579" s="10">
        <v>4</v>
      </c>
      <c r="CL1579" s="4">
        <v>635.14587664122098</v>
      </c>
      <c r="CM1579" s="4">
        <f t="shared" si="766"/>
        <v>864.85412335877902</v>
      </c>
      <c r="CN1579" s="8">
        <f t="shared" si="767"/>
        <v>86.485412335877896</v>
      </c>
      <c r="CO1579" s="3">
        <v>1000</v>
      </c>
      <c r="CP1579" s="4">
        <v>1500</v>
      </c>
      <c r="CQ1579" s="8" t="str">
        <f t="shared" si="768"/>
        <v>High Headroom</v>
      </c>
      <c r="CR1579" s="4">
        <v>2</v>
      </c>
      <c r="CS1579" s="4">
        <v>3.75</v>
      </c>
      <c r="CT1579" s="10">
        <v>0.69531074713929997</v>
      </c>
      <c r="CU1579" s="4">
        <f t="shared" si="769"/>
        <v>0.54531074713929995</v>
      </c>
      <c r="CV1579" s="4">
        <f t="shared" si="770"/>
        <v>363.54049809286664</v>
      </c>
      <c r="CW1579" s="4">
        <v>0.15</v>
      </c>
      <c r="CX1579" s="4">
        <v>0.15</v>
      </c>
      <c r="CY1579" s="8" t="str">
        <f t="shared" si="771"/>
        <v>High Headroom</v>
      </c>
      <c r="CZ1579" s="10">
        <v>1</v>
      </c>
      <c r="DC1579" s="4" t="s">
        <v>115</v>
      </c>
      <c r="DD1579" s="4" t="s">
        <v>5591</v>
      </c>
      <c r="DE1579" s="4"/>
      <c r="DF1579" s="4" t="s">
        <v>47</v>
      </c>
      <c r="DG1579" s="4" t="s">
        <v>9672</v>
      </c>
      <c r="DH1579" s="4">
        <v>301575</v>
      </c>
      <c r="DI1579" s="4">
        <v>4575</v>
      </c>
      <c r="DJ1579" s="29">
        <v>3670442</v>
      </c>
      <c r="DK1579" s="4" t="s">
        <v>17</v>
      </c>
      <c r="DL1579" s="10" t="s">
        <v>1489</v>
      </c>
      <c r="DM1579" s="30">
        <v>5</v>
      </c>
      <c r="DN1579" s="10">
        <v>0.20080000000000001</v>
      </c>
      <c r="DO1579" s="30">
        <v>4</v>
      </c>
      <c r="DP1579" s="10">
        <v>0.69530000000000003</v>
      </c>
      <c r="DQ1579" s="30">
        <v>1</v>
      </c>
      <c r="DR1579" s="4">
        <v>643.6069</v>
      </c>
      <c r="DS1579" s="31">
        <v>0.64360699999999993</v>
      </c>
      <c r="DT1579" s="4" t="s">
        <v>118</v>
      </c>
      <c r="DU1579" s="4" t="s">
        <v>117</v>
      </c>
      <c r="DV1579" s="4">
        <v>4.9200000000000001E-2</v>
      </c>
      <c r="DW1579" s="31">
        <v>0.98498099999999988</v>
      </c>
      <c r="DX1579" s="4" t="s">
        <v>118</v>
      </c>
      <c r="DY1579" s="4" t="s">
        <v>117</v>
      </c>
      <c r="DZ1579" s="4">
        <v>0.54530000000000001</v>
      </c>
      <c r="EA1579" s="31">
        <v>3.635405</v>
      </c>
      <c r="EB1579" s="4" t="s">
        <v>118</v>
      </c>
      <c r="EC1579" s="4" t="s">
        <v>117</v>
      </c>
      <c r="EE1579" s="4" t="b">
        <f t="shared" si="772"/>
        <v>1</v>
      </c>
      <c r="EF1579" s="4" t="b">
        <f t="shared" si="773"/>
        <v>1</v>
      </c>
      <c r="EG1579" s="4" t="b">
        <f t="shared" si="774"/>
        <v>1</v>
      </c>
      <c r="EH1579" s="4" t="b">
        <f t="shared" si="775"/>
        <v>1</v>
      </c>
      <c r="EI1579" s="4" t="b">
        <f t="shared" si="776"/>
        <v>1</v>
      </c>
      <c r="EJ1579" s="4" t="b">
        <f t="shared" si="777"/>
        <v>1</v>
      </c>
    </row>
    <row r="1580" spans="69:140" ht="60" x14ac:dyDescent="0.25">
      <c r="BQ1580" s="4" t="s">
        <v>5592</v>
      </c>
      <c r="BR1580" s="4" t="s">
        <v>9673</v>
      </c>
      <c r="BS1580" s="4" t="s">
        <v>70</v>
      </c>
      <c r="BT1580" s="4" t="s">
        <v>13754</v>
      </c>
      <c r="BU1580" s="4">
        <v>301576</v>
      </c>
      <c r="BV1580" s="4" t="s">
        <v>53</v>
      </c>
      <c r="BW1580" s="4">
        <v>2670680</v>
      </c>
      <c r="BX1580" s="10">
        <v>1584.63494369778</v>
      </c>
      <c r="BY1580" s="4">
        <f t="shared" si="760"/>
        <v>915.36505630221995</v>
      </c>
      <c r="BZ1580" s="3">
        <f t="shared" si="761"/>
        <v>91.536505630221995</v>
      </c>
      <c r="CA1580" s="3">
        <v>1000</v>
      </c>
      <c r="CB1580" s="4">
        <v>2500</v>
      </c>
      <c r="CC1580" s="8" t="str">
        <f t="shared" si="762"/>
        <v>High Headroom</v>
      </c>
      <c r="CD1580" s="10">
        <v>3</v>
      </c>
      <c r="CE1580" s="10">
        <v>0.12370916754480001</v>
      </c>
      <c r="CF1580" s="4">
        <f t="shared" si="763"/>
        <v>1.6290832455200008E-2</v>
      </c>
      <c r="CG1580" s="3">
        <f t="shared" si="764"/>
        <v>27.15138742533334</v>
      </c>
      <c r="CH1580" s="3">
        <v>6.0000000000000012E-2</v>
      </c>
      <c r="CI1580" s="4">
        <v>0.14000000000000001</v>
      </c>
      <c r="CJ1580" s="8" t="str">
        <f t="shared" si="765"/>
        <v>Low Headroom</v>
      </c>
      <c r="CK1580" s="10">
        <v>2</v>
      </c>
      <c r="CL1580" s="4">
        <v>1910.4613149291699</v>
      </c>
      <c r="CM1580" s="4">
        <f t="shared" si="766"/>
        <v>589.53868507083007</v>
      </c>
      <c r="CN1580" s="8">
        <f t="shared" si="767"/>
        <v>58.953868507083008</v>
      </c>
      <c r="CO1580" s="3">
        <v>1000</v>
      </c>
      <c r="CP1580" s="4">
        <v>2500</v>
      </c>
      <c r="CQ1580" s="8" t="str">
        <f t="shared" si="768"/>
        <v>Moderate Headroom</v>
      </c>
      <c r="CR1580" s="4">
        <v>3</v>
      </c>
      <c r="CS1580" s="4">
        <v>2.5</v>
      </c>
      <c r="CT1580" s="10">
        <v>1.1939575317086999</v>
      </c>
      <c r="CU1580" s="4">
        <f t="shared" si="769"/>
        <v>1.0439575317087</v>
      </c>
      <c r="CV1580" s="4">
        <f t="shared" si="770"/>
        <v>695.9716878058</v>
      </c>
      <c r="CW1580" s="4">
        <v>0.15</v>
      </c>
      <c r="CX1580" s="4">
        <v>0.15</v>
      </c>
      <c r="CY1580" s="8" t="str">
        <f t="shared" si="771"/>
        <v>High Headroom</v>
      </c>
      <c r="CZ1580" s="10">
        <v>1</v>
      </c>
      <c r="DC1580" s="4" t="s">
        <v>115</v>
      </c>
      <c r="DD1580" s="4" t="s">
        <v>5592</v>
      </c>
      <c r="DE1580" s="4"/>
      <c r="DF1580" s="4" t="s">
        <v>53</v>
      </c>
      <c r="DG1580" s="4" t="s">
        <v>9673</v>
      </c>
      <c r="DH1580" s="4">
        <v>301576</v>
      </c>
      <c r="DI1580" s="4">
        <v>4576</v>
      </c>
      <c r="DJ1580" s="29">
        <v>2670680</v>
      </c>
      <c r="DK1580" s="4" t="s">
        <v>17</v>
      </c>
      <c r="DL1580" s="10" t="s">
        <v>1490</v>
      </c>
      <c r="DM1580" s="30">
        <v>3</v>
      </c>
      <c r="DN1580" s="10">
        <v>0.1237</v>
      </c>
      <c r="DO1580" s="30">
        <v>2</v>
      </c>
      <c r="DP1580" s="10">
        <v>1.194</v>
      </c>
      <c r="DQ1580" s="30">
        <v>1</v>
      </c>
      <c r="DR1580" s="4">
        <v>915.36509999999998</v>
      </c>
      <c r="DS1580" s="31">
        <v>0.91536499999999998</v>
      </c>
      <c r="DT1580" s="4" t="s">
        <v>118</v>
      </c>
      <c r="DU1580" s="4" t="s">
        <v>117</v>
      </c>
      <c r="DV1580" s="4">
        <v>1.6299999999999999E-2</v>
      </c>
      <c r="DW1580" s="31">
        <v>0.27151399999999998</v>
      </c>
      <c r="DX1580" s="4" t="s">
        <v>120</v>
      </c>
      <c r="DY1580" s="4" t="s">
        <v>117</v>
      </c>
      <c r="DZ1580" s="4">
        <v>1.044</v>
      </c>
      <c r="EA1580" s="31">
        <v>6.9597170000000004</v>
      </c>
      <c r="EB1580" s="4" t="s">
        <v>118</v>
      </c>
      <c r="EC1580" s="4" t="s">
        <v>117</v>
      </c>
      <c r="EE1580" s="4" t="b">
        <f t="shared" si="772"/>
        <v>1</v>
      </c>
      <c r="EF1580" s="4" t="b">
        <f t="shared" si="773"/>
        <v>1</v>
      </c>
      <c r="EG1580" s="4" t="b">
        <f t="shared" si="774"/>
        <v>1</v>
      </c>
      <c r="EH1580" s="4" t="b">
        <f t="shared" si="775"/>
        <v>1</v>
      </c>
      <c r="EI1580" s="4" t="b">
        <f t="shared" si="776"/>
        <v>1</v>
      </c>
      <c r="EJ1580" s="4" t="b">
        <f t="shared" si="777"/>
        <v>1</v>
      </c>
    </row>
    <row r="1581" spans="69:140" ht="45" x14ac:dyDescent="0.25">
      <c r="BQ1581" s="4" t="s">
        <v>5593</v>
      </c>
      <c r="BR1581" s="4" t="s">
        <v>9674</v>
      </c>
      <c r="BS1581" s="4" t="s">
        <v>70</v>
      </c>
      <c r="BT1581" s="4" t="s">
        <v>13755</v>
      </c>
      <c r="BU1581" s="4">
        <v>301577</v>
      </c>
      <c r="BV1581" s="4" t="s">
        <v>55</v>
      </c>
      <c r="BW1581" s="4">
        <v>2730644</v>
      </c>
      <c r="BX1581" s="10">
        <v>2240.1271301054899</v>
      </c>
      <c r="BY1581" s="4">
        <f t="shared" si="760"/>
        <v>259.87286989451013</v>
      </c>
      <c r="BZ1581" s="3">
        <f t="shared" si="761"/>
        <v>25.987286989451015</v>
      </c>
      <c r="CA1581" s="3">
        <v>1000</v>
      </c>
      <c r="CB1581" s="4">
        <v>2500</v>
      </c>
      <c r="CC1581" s="8" t="str">
        <f t="shared" si="762"/>
        <v>Low Headroom</v>
      </c>
      <c r="CD1581" s="10">
        <v>3</v>
      </c>
      <c r="CE1581" s="10">
        <v>0.22440568929990001</v>
      </c>
      <c r="CF1581" s="4">
        <f t="shared" si="763"/>
        <v>2.5594310700099987E-2</v>
      </c>
      <c r="CG1581" s="3">
        <f t="shared" si="764"/>
        <v>51.188621400199985</v>
      </c>
      <c r="CH1581" s="3">
        <v>4.9999999999999989E-2</v>
      </c>
      <c r="CI1581" s="4">
        <v>0.25</v>
      </c>
      <c r="CJ1581" s="8" t="str">
        <f t="shared" si="765"/>
        <v>Moderate Headroom</v>
      </c>
      <c r="CK1581" s="10">
        <v>4</v>
      </c>
      <c r="CL1581" s="4">
        <v>512.59077414119599</v>
      </c>
      <c r="CM1581" s="4">
        <f t="shared" si="766"/>
        <v>987.40922585880401</v>
      </c>
      <c r="CN1581" s="8">
        <f t="shared" si="767"/>
        <v>98.740922585880398</v>
      </c>
      <c r="CO1581" s="3">
        <v>1000</v>
      </c>
      <c r="CP1581" s="4">
        <v>1500</v>
      </c>
      <c r="CQ1581" s="8" t="str">
        <f t="shared" si="768"/>
        <v>High Headroom</v>
      </c>
      <c r="CR1581" s="4">
        <v>2</v>
      </c>
      <c r="CS1581" s="4">
        <v>3.25</v>
      </c>
      <c r="CT1581" s="10">
        <v>0.68189026324140001</v>
      </c>
      <c r="CU1581" s="4">
        <f t="shared" si="769"/>
        <v>0.53189026324139999</v>
      </c>
      <c r="CV1581" s="4">
        <f t="shared" si="770"/>
        <v>354.59350882759998</v>
      </c>
      <c r="CW1581" s="4">
        <v>0.15</v>
      </c>
      <c r="CX1581" s="4">
        <v>0.15</v>
      </c>
      <c r="CY1581" s="8" t="str">
        <f t="shared" si="771"/>
        <v>High Headroom</v>
      </c>
      <c r="CZ1581" s="10">
        <v>1</v>
      </c>
      <c r="DC1581" s="4" t="s">
        <v>115</v>
      </c>
      <c r="DD1581" s="4" t="s">
        <v>5593</v>
      </c>
      <c r="DE1581" s="4"/>
      <c r="DF1581" s="4" t="s">
        <v>55</v>
      </c>
      <c r="DG1581" s="4" t="s">
        <v>9674</v>
      </c>
      <c r="DH1581" s="4">
        <v>301577</v>
      </c>
      <c r="DI1581" s="4">
        <v>4577</v>
      </c>
      <c r="DJ1581" s="29">
        <v>2730644</v>
      </c>
      <c r="DK1581" s="4" t="s">
        <v>17</v>
      </c>
      <c r="DL1581" s="10" t="s">
        <v>1491</v>
      </c>
      <c r="DM1581" s="30">
        <v>3</v>
      </c>
      <c r="DN1581" s="10">
        <v>0.22439999999999999</v>
      </c>
      <c r="DO1581" s="30">
        <v>4</v>
      </c>
      <c r="DP1581" s="10">
        <v>0.68189999999999995</v>
      </c>
      <c r="DQ1581" s="30">
        <v>1</v>
      </c>
      <c r="DR1581" s="4">
        <v>259.87290000000002</v>
      </c>
      <c r="DS1581" s="31">
        <v>0.25987300000000002</v>
      </c>
      <c r="DT1581" s="4" t="s">
        <v>120</v>
      </c>
      <c r="DU1581" s="4" t="s">
        <v>117</v>
      </c>
      <c r="DV1581" s="4">
        <v>2.5600000000000001E-2</v>
      </c>
      <c r="DW1581" s="31">
        <v>0.51188600000000006</v>
      </c>
      <c r="DX1581" s="4" t="s">
        <v>116</v>
      </c>
      <c r="DY1581" s="4" t="s">
        <v>117</v>
      </c>
      <c r="DZ1581" s="4">
        <v>0.53190000000000004</v>
      </c>
      <c r="EA1581" s="31">
        <v>3.5459350000000001</v>
      </c>
      <c r="EB1581" s="4" t="s">
        <v>118</v>
      </c>
      <c r="EC1581" s="4" t="s">
        <v>117</v>
      </c>
      <c r="EE1581" s="4" t="b">
        <f t="shared" si="772"/>
        <v>1</v>
      </c>
      <c r="EF1581" s="4" t="b">
        <f t="shared" si="773"/>
        <v>1</v>
      </c>
      <c r="EG1581" s="4" t="b">
        <f t="shared" si="774"/>
        <v>1</v>
      </c>
      <c r="EH1581" s="4" t="b">
        <f t="shared" si="775"/>
        <v>1</v>
      </c>
      <c r="EI1581" s="4" t="b">
        <f t="shared" si="776"/>
        <v>1</v>
      </c>
      <c r="EJ1581" s="4" t="b">
        <f t="shared" si="777"/>
        <v>1</v>
      </c>
    </row>
    <row r="1582" spans="69:140" ht="45" x14ac:dyDescent="0.25">
      <c r="BQ1582" s="4" t="s">
        <v>5594</v>
      </c>
      <c r="BR1582" s="4" t="s">
        <v>9675</v>
      </c>
      <c r="BS1582" s="4" t="s">
        <v>70</v>
      </c>
      <c r="BT1582" s="4" t="s">
        <v>13756</v>
      </c>
      <c r="BU1582" s="4">
        <v>301578</v>
      </c>
      <c r="BV1582" s="4" t="s">
        <v>53</v>
      </c>
      <c r="BW1582" s="4">
        <v>2612575760</v>
      </c>
      <c r="BX1582" s="10">
        <v>106.92719994572199</v>
      </c>
      <c r="BY1582" s="4">
        <f t="shared" si="760"/>
        <v>393.07280005427799</v>
      </c>
      <c r="BZ1582" s="3">
        <f t="shared" si="761"/>
        <v>78.614560010855598</v>
      </c>
      <c r="CA1582" s="3">
        <v>500</v>
      </c>
      <c r="CB1582" s="4">
        <v>500</v>
      </c>
      <c r="CC1582" s="8" t="str">
        <f t="shared" si="762"/>
        <v>High Headroom</v>
      </c>
      <c r="CD1582" s="10">
        <v>1</v>
      </c>
      <c r="CE1582" s="10">
        <v>5.9871703492499997E-2</v>
      </c>
      <c r="CF1582" s="4">
        <f t="shared" si="763"/>
        <v>2.0128296507500004E-2</v>
      </c>
      <c r="CG1582" s="3">
        <f t="shared" si="764"/>
        <v>25.160370634375006</v>
      </c>
      <c r="CH1582" s="3">
        <v>0.08</v>
      </c>
      <c r="CI1582" s="4">
        <v>0.08</v>
      </c>
      <c r="CJ1582" s="8" t="str">
        <f t="shared" si="765"/>
        <v>Low Headroom</v>
      </c>
      <c r="CK1582" s="10">
        <v>1</v>
      </c>
      <c r="CL1582" s="4">
        <v>0</v>
      </c>
      <c r="CM1582" s="4">
        <f t="shared" si="766"/>
        <v>500</v>
      </c>
      <c r="CN1582" s="8">
        <f t="shared" si="767"/>
        <v>100</v>
      </c>
      <c r="CO1582" s="3">
        <v>500</v>
      </c>
      <c r="CP1582" s="4">
        <v>500</v>
      </c>
      <c r="CQ1582" s="8" t="str">
        <f t="shared" si="768"/>
        <v>High Headroom</v>
      </c>
      <c r="CR1582" s="4">
        <v>1</v>
      </c>
      <c r="CS1582" s="4">
        <v>1</v>
      </c>
      <c r="CT1582" s="10">
        <v>0.67806589001630002</v>
      </c>
      <c r="CU1582" s="4">
        <f t="shared" si="769"/>
        <v>0.5280658900163</v>
      </c>
      <c r="CV1582" s="4">
        <f t="shared" si="770"/>
        <v>352.04392667753336</v>
      </c>
      <c r="CW1582" s="4">
        <v>0.15</v>
      </c>
      <c r="CX1582" s="4">
        <v>0.15</v>
      </c>
      <c r="CY1582" s="8" t="str">
        <f t="shared" si="771"/>
        <v>High Headroom</v>
      </c>
      <c r="CZ1582" s="10">
        <v>1</v>
      </c>
      <c r="DC1582" s="4" t="s">
        <v>115</v>
      </c>
      <c r="DD1582" s="4" t="s">
        <v>5594</v>
      </c>
      <c r="DE1582" s="4"/>
      <c r="DF1582" s="4" t="s">
        <v>53</v>
      </c>
      <c r="DG1582" s="4" t="s">
        <v>9675</v>
      </c>
      <c r="DH1582" s="4">
        <v>301578</v>
      </c>
      <c r="DI1582" s="4">
        <v>4578</v>
      </c>
      <c r="DJ1582" s="29">
        <v>2612575760</v>
      </c>
      <c r="DK1582" s="4" t="s">
        <v>17</v>
      </c>
      <c r="DL1582" s="10">
        <v>106.9272</v>
      </c>
      <c r="DM1582" s="30">
        <v>1</v>
      </c>
      <c r="DN1582" s="10">
        <v>5.9900000000000002E-2</v>
      </c>
      <c r="DO1582" s="30">
        <v>1</v>
      </c>
      <c r="DP1582" s="10">
        <v>0.67810000000000004</v>
      </c>
      <c r="DQ1582" s="30">
        <v>1</v>
      </c>
      <c r="DR1582" s="4">
        <v>393.07279999999997</v>
      </c>
      <c r="DS1582" s="31">
        <v>0.78614600000000001</v>
      </c>
      <c r="DT1582" s="4" t="s">
        <v>118</v>
      </c>
      <c r="DU1582" s="4" t="s">
        <v>117</v>
      </c>
      <c r="DV1582" s="4">
        <v>2.01E-2</v>
      </c>
      <c r="DW1582" s="31">
        <v>0.25160399999999999</v>
      </c>
      <c r="DX1582" s="4" t="s">
        <v>120</v>
      </c>
      <c r="DY1582" s="4" t="s">
        <v>117</v>
      </c>
      <c r="DZ1582" s="4">
        <v>0.52810000000000001</v>
      </c>
      <c r="EA1582" s="31">
        <v>3.5204390000000001</v>
      </c>
      <c r="EB1582" s="4" t="s">
        <v>118</v>
      </c>
      <c r="EC1582" s="4" t="s">
        <v>117</v>
      </c>
      <c r="EE1582" s="4" t="b">
        <f t="shared" si="772"/>
        <v>1</v>
      </c>
      <c r="EF1582" s="4" t="b">
        <f t="shared" si="773"/>
        <v>1</v>
      </c>
      <c r="EG1582" s="4" t="b">
        <f t="shared" si="774"/>
        <v>1</v>
      </c>
      <c r="EH1582" s="4" t="b">
        <f t="shared" si="775"/>
        <v>1</v>
      </c>
      <c r="EI1582" s="4" t="b">
        <f t="shared" si="776"/>
        <v>1</v>
      </c>
      <c r="EJ1582" s="4" t="b">
        <f t="shared" si="777"/>
        <v>1</v>
      </c>
    </row>
    <row r="1583" spans="69:140" ht="45" x14ac:dyDescent="0.25">
      <c r="BQ1583" s="4" t="s">
        <v>5595</v>
      </c>
      <c r="BR1583" s="4" t="s">
        <v>9676</v>
      </c>
      <c r="BS1583" s="4" t="s">
        <v>70</v>
      </c>
      <c r="BT1583" s="4" t="s">
        <v>13757</v>
      </c>
      <c r="BU1583" s="4">
        <v>301579</v>
      </c>
      <c r="BV1583" s="4" t="s">
        <v>16</v>
      </c>
      <c r="BW1583" s="4">
        <v>172600</v>
      </c>
      <c r="BX1583" s="10">
        <v>2207.4328826180699</v>
      </c>
      <c r="BY1583" s="4">
        <f t="shared" si="760"/>
        <v>292.56711738193007</v>
      </c>
      <c r="BZ1583" s="3">
        <f t="shared" si="761"/>
        <v>29.256711738193008</v>
      </c>
      <c r="CA1583" s="3">
        <v>1000</v>
      </c>
      <c r="CB1583" s="4">
        <v>2500</v>
      </c>
      <c r="CC1583" s="8" t="str">
        <f t="shared" si="762"/>
        <v>Low Headroom</v>
      </c>
      <c r="CD1583" s="10">
        <v>3</v>
      </c>
      <c r="CE1583" s="10">
        <v>0.11363636363640001</v>
      </c>
      <c r="CF1583" s="4">
        <f t="shared" si="763"/>
        <v>2.6363636363600007E-2</v>
      </c>
      <c r="CG1583" s="3">
        <f t="shared" si="764"/>
        <v>43.939393939333335</v>
      </c>
      <c r="CH1583" s="3">
        <v>6.0000000000000012E-2</v>
      </c>
      <c r="CI1583" s="4">
        <v>0.14000000000000001</v>
      </c>
      <c r="CJ1583" s="8" t="str">
        <f t="shared" si="765"/>
        <v>Moderate Headroom</v>
      </c>
      <c r="CK1583" s="10">
        <v>2</v>
      </c>
      <c r="CL1583" s="4">
        <v>409.17107583774202</v>
      </c>
      <c r="CM1583" s="4">
        <f t="shared" si="766"/>
        <v>90.828924162257977</v>
      </c>
      <c r="CN1583" s="8">
        <f t="shared" si="767"/>
        <v>18.165784832451596</v>
      </c>
      <c r="CO1583" s="3">
        <v>500</v>
      </c>
      <c r="CP1583" s="4">
        <v>500</v>
      </c>
      <c r="CQ1583" s="8" t="str">
        <f t="shared" si="768"/>
        <v>Low Headroom</v>
      </c>
      <c r="CR1583" s="4">
        <v>1</v>
      </c>
      <c r="CS1583" s="4">
        <v>2</v>
      </c>
      <c r="CT1583" s="10">
        <v>0.39849545502040001</v>
      </c>
      <c r="CU1583" s="4">
        <f t="shared" si="769"/>
        <v>0.24849545502040002</v>
      </c>
      <c r="CV1583" s="4">
        <f t="shared" si="770"/>
        <v>165.66363668026668</v>
      </c>
      <c r="CW1583" s="4">
        <v>0.15</v>
      </c>
      <c r="CX1583" s="4">
        <v>0.15</v>
      </c>
      <c r="CY1583" s="8" t="str">
        <f t="shared" si="771"/>
        <v>High Headroom</v>
      </c>
      <c r="CZ1583" s="10">
        <v>1</v>
      </c>
      <c r="DC1583" s="4" t="s">
        <v>115</v>
      </c>
      <c r="DD1583" s="4" t="s">
        <v>5595</v>
      </c>
      <c r="DE1583" s="4"/>
      <c r="DF1583" s="4" t="s">
        <v>16</v>
      </c>
      <c r="DG1583" s="4" t="s">
        <v>9676</v>
      </c>
      <c r="DH1583" s="4">
        <v>301579</v>
      </c>
      <c r="DI1583" s="4">
        <v>4579</v>
      </c>
      <c r="DJ1583" s="29">
        <v>172600</v>
      </c>
      <c r="DK1583" s="4" t="s">
        <v>17</v>
      </c>
      <c r="DL1583" s="10" t="s">
        <v>1492</v>
      </c>
      <c r="DM1583" s="30">
        <v>3</v>
      </c>
      <c r="DN1583" s="10">
        <v>0.11360000000000001</v>
      </c>
      <c r="DO1583" s="30">
        <v>2</v>
      </c>
      <c r="DP1583" s="10">
        <v>0.39850000000000002</v>
      </c>
      <c r="DQ1583" s="30">
        <v>1</v>
      </c>
      <c r="DR1583" s="4">
        <v>292.56709999999998</v>
      </c>
      <c r="DS1583" s="31">
        <v>0.29256699999999997</v>
      </c>
      <c r="DT1583" s="4" t="s">
        <v>120</v>
      </c>
      <c r="DU1583" s="4" t="s">
        <v>117</v>
      </c>
      <c r="DV1583" s="4">
        <v>2.64E-2</v>
      </c>
      <c r="DW1583" s="31">
        <v>0.43939400000000001</v>
      </c>
      <c r="DX1583" s="4" t="s">
        <v>116</v>
      </c>
      <c r="DY1583" s="4" t="s">
        <v>117</v>
      </c>
      <c r="DZ1583" s="4">
        <v>0.2485</v>
      </c>
      <c r="EA1583" s="31">
        <v>1.656636</v>
      </c>
      <c r="EB1583" s="4" t="s">
        <v>118</v>
      </c>
      <c r="EC1583" s="4" t="s">
        <v>117</v>
      </c>
      <c r="EE1583" s="4" t="b">
        <f t="shared" si="772"/>
        <v>1</v>
      </c>
      <c r="EF1583" s="4" t="b">
        <f t="shared" si="773"/>
        <v>1</v>
      </c>
      <c r="EG1583" s="4" t="b">
        <f t="shared" si="774"/>
        <v>1</v>
      </c>
      <c r="EH1583" s="4" t="b">
        <f t="shared" si="775"/>
        <v>1</v>
      </c>
      <c r="EI1583" s="4" t="b">
        <f t="shared" si="776"/>
        <v>1</v>
      </c>
      <c r="EJ1583" s="4" t="b">
        <f t="shared" si="777"/>
        <v>1</v>
      </c>
    </row>
    <row r="1584" spans="69:140" ht="60" x14ac:dyDescent="0.25">
      <c r="BQ1584" s="4" t="s">
        <v>5596</v>
      </c>
      <c r="BR1584" s="4" t="s">
        <v>9677</v>
      </c>
      <c r="BS1584" s="4" t="s">
        <v>70</v>
      </c>
      <c r="BT1584" s="4" t="s">
        <v>13758</v>
      </c>
      <c r="BU1584" s="4">
        <v>301580</v>
      </c>
      <c r="BV1584" s="4" t="s">
        <v>26</v>
      </c>
      <c r="BW1584" s="4">
        <v>1262500</v>
      </c>
      <c r="BX1584" s="10">
        <v>1139.3902439024</v>
      </c>
      <c r="BY1584" s="4">
        <f t="shared" si="760"/>
        <v>360.60975609759998</v>
      </c>
      <c r="BZ1584" s="3">
        <f t="shared" si="761"/>
        <v>36.06097560976</v>
      </c>
      <c r="CA1584" s="3">
        <v>1000</v>
      </c>
      <c r="CB1584" s="4">
        <v>1500</v>
      </c>
      <c r="CC1584" s="8" t="str">
        <f t="shared" si="762"/>
        <v>Moderate Headroom</v>
      </c>
      <c r="CD1584" s="10">
        <v>2</v>
      </c>
      <c r="CE1584" s="10">
        <v>0.12863524477999999</v>
      </c>
      <c r="CF1584" s="4">
        <f t="shared" si="763"/>
        <v>1.1364755220000022E-2</v>
      </c>
      <c r="CG1584" s="3">
        <f t="shared" si="764"/>
        <v>18.941258700000034</v>
      </c>
      <c r="CH1584" s="3">
        <v>6.0000000000000012E-2</v>
      </c>
      <c r="CI1584" s="4">
        <v>0.14000000000000001</v>
      </c>
      <c r="CJ1584" s="8" t="str">
        <f t="shared" si="765"/>
        <v>Low Headroom</v>
      </c>
      <c r="CK1584" s="10">
        <v>2</v>
      </c>
      <c r="CL1584" s="4">
        <v>216.34146341460001</v>
      </c>
      <c r="CM1584" s="4">
        <f t="shared" si="766"/>
        <v>283.65853658539999</v>
      </c>
      <c r="CN1584" s="8">
        <f t="shared" si="767"/>
        <v>56.731707317079994</v>
      </c>
      <c r="CO1584" s="3">
        <v>500</v>
      </c>
      <c r="CP1584" s="4">
        <v>500</v>
      </c>
      <c r="CQ1584" s="8" t="str">
        <f t="shared" si="768"/>
        <v>Moderate Headroom</v>
      </c>
      <c r="CR1584" s="4">
        <v>1</v>
      </c>
      <c r="CS1584" s="4">
        <v>1.75</v>
      </c>
      <c r="CT1584" s="10">
        <v>0.55665340448</v>
      </c>
      <c r="CU1584" s="4">
        <f t="shared" si="769"/>
        <v>0.40665340447999998</v>
      </c>
      <c r="CV1584" s="4">
        <f t="shared" si="770"/>
        <v>271.10226965333334</v>
      </c>
      <c r="CW1584" s="4">
        <v>0.15</v>
      </c>
      <c r="CX1584" s="4">
        <v>0.15</v>
      </c>
      <c r="CY1584" s="8" t="str">
        <f t="shared" si="771"/>
        <v>High Headroom</v>
      </c>
      <c r="CZ1584" s="10">
        <v>1</v>
      </c>
      <c r="DC1584" s="4" t="s">
        <v>115</v>
      </c>
      <c r="DD1584" s="4" t="s">
        <v>5596</v>
      </c>
      <c r="DE1584" s="4"/>
      <c r="DF1584" s="4" t="s">
        <v>26</v>
      </c>
      <c r="DG1584" s="4" t="s">
        <v>9677</v>
      </c>
      <c r="DH1584" s="4">
        <v>301580</v>
      </c>
      <c r="DI1584" s="4">
        <v>4580</v>
      </c>
      <c r="DJ1584" s="29">
        <v>1262500</v>
      </c>
      <c r="DK1584" s="4" t="s">
        <v>17</v>
      </c>
      <c r="DL1584" s="10" t="s">
        <v>1493</v>
      </c>
      <c r="DM1584" s="30">
        <v>2</v>
      </c>
      <c r="DN1584" s="10">
        <v>0.12859999999999999</v>
      </c>
      <c r="DO1584" s="30">
        <v>2</v>
      </c>
      <c r="DP1584" s="10">
        <v>0.55669999999999997</v>
      </c>
      <c r="DQ1584" s="30">
        <v>1</v>
      </c>
      <c r="DR1584" s="4">
        <v>360.60980000000001</v>
      </c>
      <c r="DS1584" s="31">
        <v>0.36060999999999999</v>
      </c>
      <c r="DT1584" s="4" t="s">
        <v>116</v>
      </c>
      <c r="DU1584" s="4" t="s">
        <v>117</v>
      </c>
      <c r="DV1584" s="4">
        <v>1.14E-2</v>
      </c>
      <c r="DW1584" s="31">
        <v>0.18941299999999997</v>
      </c>
      <c r="DX1584" s="4" t="s">
        <v>120</v>
      </c>
      <c r="DY1584" s="4" t="s">
        <v>117</v>
      </c>
      <c r="DZ1584" s="4">
        <v>0.40670000000000001</v>
      </c>
      <c r="EA1584" s="31">
        <v>2.711023</v>
      </c>
      <c r="EB1584" s="4" t="s">
        <v>118</v>
      </c>
      <c r="EC1584" s="4" t="s">
        <v>117</v>
      </c>
      <c r="EE1584" s="4" t="b">
        <f t="shared" si="772"/>
        <v>1</v>
      </c>
      <c r="EF1584" s="4" t="b">
        <f t="shared" si="773"/>
        <v>1</v>
      </c>
      <c r="EG1584" s="4" t="b">
        <f t="shared" si="774"/>
        <v>1</v>
      </c>
      <c r="EH1584" s="4" t="b">
        <f t="shared" si="775"/>
        <v>1</v>
      </c>
      <c r="EI1584" s="4" t="b">
        <f t="shared" si="776"/>
        <v>1</v>
      </c>
      <c r="EJ1584" s="4" t="b">
        <f t="shared" si="777"/>
        <v>1</v>
      </c>
    </row>
    <row r="1585" spans="69:140" ht="45" x14ac:dyDescent="0.25">
      <c r="BQ1585" s="4" t="s">
        <v>5597</v>
      </c>
      <c r="BR1585" s="4" t="s">
        <v>9678</v>
      </c>
      <c r="BS1585" s="4" t="s">
        <v>70</v>
      </c>
      <c r="BT1585" s="4" t="s">
        <v>13759</v>
      </c>
      <c r="BU1585" s="4">
        <v>301581</v>
      </c>
      <c r="BV1585" s="4" t="s">
        <v>57</v>
      </c>
      <c r="BW1585" s="4">
        <v>3403970020</v>
      </c>
      <c r="BX1585" s="10">
        <v>1064.1748942172101</v>
      </c>
      <c r="BY1585" s="4">
        <f t="shared" si="760"/>
        <v>435.82510578278993</v>
      </c>
      <c r="BZ1585" s="3">
        <f t="shared" si="761"/>
        <v>43.582510578278992</v>
      </c>
      <c r="CA1585" s="3">
        <v>1000</v>
      </c>
      <c r="CB1585" s="4">
        <v>1500</v>
      </c>
      <c r="CC1585" s="8" t="str">
        <f t="shared" si="762"/>
        <v>Moderate Headroom</v>
      </c>
      <c r="CD1585" s="10">
        <v>2</v>
      </c>
      <c r="CE1585" s="10">
        <v>0.2034078293189</v>
      </c>
      <c r="CF1585" s="4">
        <f t="shared" si="763"/>
        <v>4.6592170681099998E-2</v>
      </c>
      <c r="CG1585" s="3">
        <f t="shared" si="764"/>
        <v>93.184341362200016</v>
      </c>
      <c r="CH1585" s="3">
        <v>4.9999999999999989E-2</v>
      </c>
      <c r="CI1585" s="4">
        <v>0.25</v>
      </c>
      <c r="CJ1585" s="8" t="str">
        <f t="shared" si="765"/>
        <v>High Headroom</v>
      </c>
      <c r="CK1585" s="10">
        <v>4</v>
      </c>
      <c r="CL1585" s="4">
        <v>1705.2186178413299</v>
      </c>
      <c r="CM1585" s="4">
        <f t="shared" si="766"/>
        <v>794.78138215867011</v>
      </c>
      <c r="CN1585" s="8">
        <f t="shared" si="767"/>
        <v>79.478138215867006</v>
      </c>
      <c r="CO1585" s="3">
        <v>1000</v>
      </c>
      <c r="CP1585" s="4">
        <v>2500</v>
      </c>
      <c r="CQ1585" s="8" t="str">
        <f t="shared" si="768"/>
        <v>High Headroom</v>
      </c>
      <c r="CR1585" s="4">
        <v>3</v>
      </c>
      <c r="CS1585" s="4">
        <v>3.25</v>
      </c>
      <c r="CT1585" s="10">
        <v>0.14147801322590001</v>
      </c>
      <c r="CU1585" s="4">
        <f t="shared" si="769"/>
        <v>6.1478013225900005E-2</v>
      </c>
      <c r="CV1585" s="4">
        <f t="shared" si="770"/>
        <v>87.825733179857153</v>
      </c>
      <c r="CW1585" s="4">
        <v>6.9999999999999993E-2</v>
      </c>
      <c r="CX1585" s="4">
        <v>0.08</v>
      </c>
      <c r="CY1585" s="8" t="str">
        <f t="shared" si="771"/>
        <v>High Headroom</v>
      </c>
      <c r="CZ1585" s="10">
        <v>2</v>
      </c>
      <c r="DC1585" s="4" t="s">
        <v>115</v>
      </c>
      <c r="DD1585" s="4" t="s">
        <v>5597</v>
      </c>
      <c r="DE1585" s="4"/>
      <c r="DF1585" s="4" t="s">
        <v>57</v>
      </c>
      <c r="DG1585" s="4" t="s">
        <v>9678</v>
      </c>
      <c r="DH1585" s="4">
        <v>301581</v>
      </c>
      <c r="DI1585" s="4">
        <v>4581</v>
      </c>
      <c r="DJ1585" s="29">
        <v>3403970020</v>
      </c>
      <c r="DK1585" s="4" t="s">
        <v>17</v>
      </c>
      <c r="DL1585" s="10" t="s">
        <v>1494</v>
      </c>
      <c r="DM1585" s="30">
        <v>2</v>
      </c>
      <c r="DN1585" s="10">
        <v>0.2034</v>
      </c>
      <c r="DO1585" s="30">
        <v>4</v>
      </c>
      <c r="DP1585" s="10">
        <v>0.14149999999999999</v>
      </c>
      <c r="DQ1585" s="30">
        <v>2</v>
      </c>
      <c r="DR1585" s="4">
        <v>435.82510000000002</v>
      </c>
      <c r="DS1585" s="31">
        <v>0.43582500000000002</v>
      </c>
      <c r="DT1585" s="4" t="s">
        <v>116</v>
      </c>
      <c r="DU1585" s="4" t="s">
        <v>117</v>
      </c>
      <c r="DV1585" s="4">
        <v>4.6600000000000003E-2</v>
      </c>
      <c r="DW1585" s="31">
        <v>0.93184299999999998</v>
      </c>
      <c r="DX1585" s="4" t="s">
        <v>118</v>
      </c>
      <c r="DY1585" s="4" t="s">
        <v>117</v>
      </c>
      <c r="DZ1585" s="4">
        <v>6.1499999999999999E-2</v>
      </c>
      <c r="EA1585" s="31">
        <v>0.87825699999999995</v>
      </c>
      <c r="EB1585" s="4" t="s">
        <v>118</v>
      </c>
      <c r="EC1585" s="4" t="s">
        <v>117</v>
      </c>
      <c r="EE1585" s="4" t="b">
        <f t="shared" si="772"/>
        <v>1</v>
      </c>
      <c r="EF1585" s="4" t="b">
        <f t="shared" si="773"/>
        <v>1</v>
      </c>
      <c r="EG1585" s="4" t="b">
        <f t="shared" si="774"/>
        <v>1</v>
      </c>
      <c r="EH1585" s="4" t="b">
        <f t="shared" si="775"/>
        <v>1</v>
      </c>
      <c r="EI1585" s="4" t="b">
        <f t="shared" si="776"/>
        <v>1</v>
      </c>
      <c r="EJ1585" s="4" t="b">
        <f t="shared" si="777"/>
        <v>1</v>
      </c>
    </row>
    <row r="1586" spans="69:140" ht="45" x14ac:dyDescent="0.25">
      <c r="BQ1586" s="4" t="s">
        <v>5598</v>
      </c>
      <c r="BR1586" s="4" t="s">
        <v>9679</v>
      </c>
      <c r="BS1586" s="4" t="s">
        <v>70</v>
      </c>
      <c r="BT1586" s="4" t="s">
        <v>13760</v>
      </c>
      <c r="BU1586" s="4">
        <v>301582</v>
      </c>
      <c r="BV1586" s="4" t="s">
        <v>33</v>
      </c>
      <c r="BW1586" s="4">
        <v>4835612</v>
      </c>
      <c r="BX1586" s="10">
        <v>13445.617563264601</v>
      </c>
      <c r="BY1586" s="4" t="str">
        <f t="shared" si="760"/>
        <v>Bottomed Out</v>
      </c>
      <c r="BZ1586" s="3" t="str">
        <f t="shared" si="761"/>
        <v>Bottomed Out</v>
      </c>
      <c r="CA1586" s="3" t="s">
        <v>72</v>
      </c>
      <c r="CB1586" s="4" t="s">
        <v>4015</v>
      </c>
      <c r="CC1586" s="8" t="str">
        <f t="shared" si="762"/>
        <v>At the lowest level</v>
      </c>
      <c r="CD1586" s="10">
        <v>6</v>
      </c>
      <c r="CE1586" s="10">
        <v>0.13241204646999999</v>
      </c>
      <c r="CF1586" s="4">
        <f t="shared" si="763"/>
        <v>7.5879535300000245E-3</v>
      </c>
      <c r="CG1586" s="3">
        <f t="shared" si="764"/>
        <v>12.646589216666705</v>
      </c>
      <c r="CH1586" s="3">
        <v>6.0000000000000012E-2</v>
      </c>
      <c r="CI1586" s="4">
        <v>0.14000000000000001</v>
      </c>
      <c r="CJ1586" s="8" t="str">
        <f t="shared" si="765"/>
        <v>Low Headroom</v>
      </c>
      <c r="CK1586" s="10">
        <v>2</v>
      </c>
      <c r="CL1586" s="4">
        <v>0</v>
      </c>
      <c r="CM1586" s="4">
        <f t="shared" si="766"/>
        <v>500</v>
      </c>
      <c r="CN1586" s="8">
        <f t="shared" si="767"/>
        <v>100</v>
      </c>
      <c r="CO1586" s="3">
        <v>500</v>
      </c>
      <c r="CP1586" s="4">
        <v>500</v>
      </c>
      <c r="CQ1586" s="8" t="str">
        <f t="shared" si="768"/>
        <v>High Headroom</v>
      </c>
      <c r="CR1586" s="4">
        <v>1</v>
      </c>
      <c r="CS1586" s="4">
        <v>2.75</v>
      </c>
      <c r="CT1586" s="10">
        <v>0.96289410489000005</v>
      </c>
      <c r="CU1586" s="4">
        <f t="shared" si="769"/>
        <v>0.81289410489000002</v>
      </c>
      <c r="CV1586" s="4">
        <f t="shared" si="770"/>
        <v>541.92940326000007</v>
      </c>
      <c r="CW1586" s="4">
        <v>0.15</v>
      </c>
      <c r="CX1586" s="4">
        <v>0.15</v>
      </c>
      <c r="CY1586" s="8" t="str">
        <f t="shared" si="771"/>
        <v>High Headroom</v>
      </c>
      <c r="CZ1586" s="10">
        <v>1</v>
      </c>
      <c r="DC1586" s="4" t="s">
        <v>115</v>
      </c>
      <c r="DD1586" s="4" t="s">
        <v>5598</v>
      </c>
      <c r="DE1586" s="4"/>
      <c r="DF1586" s="4" t="s">
        <v>33</v>
      </c>
      <c r="DG1586" s="4" t="s">
        <v>9679</v>
      </c>
      <c r="DH1586" s="4">
        <v>301582</v>
      </c>
      <c r="DI1586" s="4">
        <v>4582</v>
      </c>
      <c r="DJ1586" s="29">
        <v>4835612</v>
      </c>
      <c r="DK1586" s="4" t="s">
        <v>17</v>
      </c>
      <c r="DL1586" s="10" t="s">
        <v>1495</v>
      </c>
      <c r="DM1586" s="30">
        <v>6</v>
      </c>
      <c r="DN1586" s="10">
        <v>0.13239999999999999</v>
      </c>
      <c r="DO1586" s="30">
        <v>2</v>
      </c>
      <c r="DP1586" s="10">
        <v>0.96289999999999998</v>
      </c>
      <c r="DQ1586" s="30">
        <v>1</v>
      </c>
      <c r="DR1586" s="4" t="s">
        <v>1496</v>
      </c>
      <c r="DS1586" s="4"/>
      <c r="DT1586" s="4" t="s">
        <v>124</v>
      </c>
      <c r="DU1586" s="4" t="s">
        <v>125</v>
      </c>
      <c r="DV1586" s="4">
        <v>7.6E-3</v>
      </c>
      <c r="DW1586" s="31">
        <v>0.126466</v>
      </c>
      <c r="DX1586" s="4" t="s">
        <v>120</v>
      </c>
      <c r="DY1586" s="4" t="s">
        <v>117</v>
      </c>
      <c r="DZ1586" s="4">
        <v>0.81289999999999996</v>
      </c>
      <c r="EA1586" s="31">
        <v>5.4192939999999998</v>
      </c>
      <c r="EB1586" s="4" t="s">
        <v>118</v>
      </c>
      <c r="EC1586" s="4" t="s">
        <v>117</v>
      </c>
      <c r="EE1586" s="4" t="b">
        <f t="shared" si="772"/>
        <v>1</v>
      </c>
      <c r="EF1586" s="4" t="b">
        <f t="shared" si="773"/>
        <v>1</v>
      </c>
      <c r="EG1586" s="4" t="b">
        <f t="shared" si="774"/>
        <v>1</v>
      </c>
      <c r="EH1586" s="4" t="b">
        <f t="shared" si="775"/>
        <v>1</v>
      </c>
      <c r="EI1586" s="4" t="b">
        <f t="shared" si="776"/>
        <v>1</v>
      </c>
      <c r="EJ1586" s="4" t="b">
        <f t="shared" si="777"/>
        <v>1</v>
      </c>
    </row>
    <row r="1587" spans="69:140" ht="45" x14ac:dyDescent="0.25">
      <c r="BQ1587" s="4" t="s">
        <v>5599</v>
      </c>
      <c r="BR1587" s="4" t="s">
        <v>9680</v>
      </c>
      <c r="BS1587" s="4" t="s">
        <v>70</v>
      </c>
      <c r="BT1587" s="4" t="s">
        <v>13761</v>
      </c>
      <c r="BU1587" s="4">
        <v>301583</v>
      </c>
      <c r="BV1587" s="4" t="s">
        <v>55</v>
      </c>
      <c r="BW1587" s="4">
        <v>2756770</v>
      </c>
      <c r="BX1587" s="10">
        <v>3779.41656050955</v>
      </c>
      <c r="BY1587" s="4">
        <f t="shared" si="760"/>
        <v>720.58343949045002</v>
      </c>
      <c r="BZ1587" s="3">
        <f t="shared" si="761"/>
        <v>72.058343949044996</v>
      </c>
      <c r="CA1587" s="3">
        <v>1000</v>
      </c>
      <c r="CB1587" s="4">
        <v>4500</v>
      </c>
      <c r="CC1587" s="8" t="str">
        <f t="shared" si="762"/>
        <v>High Headroom</v>
      </c>
      <c r="CD1587" s="10">
        <v>5</v>
      </c>
      <c r="CE1587" s="10">
        <v>0.23098147418209999</v>
      </c>
      <c r="CF1587" s="4">
        <f t="shared" si="763"/>
        <v>1.9018525817900006E-2</v>
      </c>
      <c r="CG1587" s="3">
        <f t="shared" si="764"/>
        <v>38.037051635800026</v>
      </c>
      <c r="CH1587" s="3">
        <v>4.9999999999999989E-2</v>
      </c>
      <c r="CI1587" s="4">
        <v>0.25</v>
      </c>
      <c r="CJ1587" s="8" t="str">
        <f t="shared" si="765"/>
        <v>Moderate Headroom</v>
      </c>
      <c r="CK1587" s="10">
        <v>4</v>
      </c>
      <c r="CL1587" s="4">
        <v>58.083385562632699</v>
      </c>
      <c r="CM1587" s="4">
        <f t="shared" si="766"/>
        <v>441.91661443736729</v>
      </c>
      <c r="CN1587" s="8">
        <f t="shared" si="767"/>
        <v>88.383322887473454</v>
      </c>
      <c r="CO1587" s="3">
        <v>500</v>
      </c>
      <c r="CP1587" s="4">
        <v>500</v>
      </c>
      <c r="CQ1587" s="8" t="str">
        <f t="shared" si="768"/>
        <v>High Headroom</v>
      </c>
      <c r="CR1587" s="4">
        <v>1</v>
      </c>
      <c r="CS1587" s="4">
        <v>3.5</v>
      </c>
      <c r="CT1587" s="10">
        <v>0.2528062469497</v>
      </c>
      <c r="CU1587" s="4">
        <f t="shared" si="769"/>
        <v>0.1028062469497</v>
      </c>
      <c r="CV1587" s="4">
        <f t="shared" si="770"/>
        <v>68.537497966466674</v>
      </c>
      <c r="CW1587" s="4">
        <v>0.15</v>
      </c>
      <c r="CX1587" s="4">
        <v>0.15</v>
      </c>
      <c r="CY1587" s="8" t="str">
        <f t="shared" si="771"/>
        <v>High Headroom</v>
      </c>
      <c r="CZ1587" s="10">
        <v>1</v>
      </c>
      <c r="DC1587" s="4" t="s">
        <v>115</v>
      </c>
      <c r="DD1587" s="4" t="s">
        <v>5599</v>
      </c>
      <c r="DE1587" s="4"/>
      <c r="DF1587" s="4" t="s">
        <v>55</v>
      </c>
      <c r="DG1587" s="4" t="s">
        <v>9680</v>
      </c>
      <c r="DH1587" s="4">
        <v>301583</v>
      </c>
      <c r="DI1587" s="4">
        <v>4583</v>
      </c>
      <c r="DJ1587" s="29">
        <v>2756770</v>
      </c>
      <c r="DK1587" s="4" t="s">
        <v>17</v>
      </c>
      <c r="DL1587" s="10" t="s">
        <v>1497</v>
      </c>
      <c r="DM1587" s="30">
        <v>5</v>
      </c>
      <c r="DN1587" s="10">
        <v>0.23100000000000001</v>
      </c>
      <c r="DO1587" s="30">
        <v>4</v>
      </c>
      <c r="DP1587" s="10">
        <v>0.25280000000000002</v>
      </c>
      <c r="DQ1587" s="30">
        <v>1</v>
      </c>
      <c r="DR1587" s="4">
        <v>720.58339999999998</v>
      </c>
      <c r="DS1587" s="31">
        <v>0.72058299999999997</v>
      </c>
      <c r="DT1587" s="4" t="s">
        <v>118</v>
      </c>
      <c r="DU1587" s="4" t="s">
        <v>117</v>
      </c>
      <c r="DV1587" s="4">
        <v>1.9E-2</v>
      </c>
      <c r="DW1587" s="31">
        <v>0.38037100000000001</v>
      </c>
      <c r="DX1587" s="4" t="s">
        <v>116</v>
      </c>
      <c r="DY1587" s="4" t="s">
        <v>117</v>
      </c>
      <c r="DZ1587" s="4">
        <v>0.1028</v>
      </c>
      <c r="EA1587" s="31">
        <v>0.68537499999999996</v>
      </c>
      <c r="EB1587" s="4" t="s">
        <v>118</v>
      </c>
      <c r="EC1587" s="4" t="s">
        <v>117</v>
      </c>
      <c r="EE1587" s="4" t="b">
        <f t="shared" si="772"/>
        <v>1</v>
      </c>
      <c r="EF1587" s="4" t="b">
        <f t="shared" si="773"/>
        <v>1</v>
      </c>
      <c r="EG1587" s="4" t="b">
        <f t="shared" si="774"/>
        <v>1</v>
      </c>
      <c r="EH1587" s="4" t="b">
        <f t="shared" si="775"/>
        <v>1</v>
      </c>
      <c r="EI1587" s="4" t="b">
        <f t="shared" si="776"/>
        <v>1</v>
      </c>
      <c r="EJ1587" s="4" t="b">
        <f t="shared" si="777"/>
        <v>1</v>
      </c>
    </row>
    <row r="1588" spans="69:140" ht="60" x14ac:dyDescent="0.25">
      <c r="BQ1588" s="4" t="s">
        <v>5600</v>
      </c>
      <c r="BR1588" s="4" t="s">
        <v>9681</v>
      </c>
      <c r="BS1588" s="4" t="s">
        <v>70</v>
      </c>
      <c r="BT1588" s="4" t="s">
        <v>13762</v>
      </c>
      <c r="BU1588" s="4">
        <v>301584</v>
      </c>
      <c r="BV1588" s="4" t="s">
        <v>65</v>
      </c>
      <c r="BW1588" s="4">
        <v>2502763165</v>
      </c>
      <c r="BX1588" s="10">
        <v>3847.4495622382901</v>
      </c>
      <c r="BY1588" s="4">
        <f t="shared" si="760"/>
        <v>652.55043776170987</v>
      </c>
      <c r="BZ1588" s="3">
        <f t="shared" si="761"/>
        <v>65.255043776170979</v>
      </c>
      <c r="CA1588" s="3">
        <v>1000</v>
      </c>
      <c r="CB1588" s="4">
        <v>4500</v>
      </c>
      <c r="CC1588" s="8" t="str">
        <f t="shared" si="762"/>
        <v>High Headroom</v>
      </c>
      <c r="CD1588" s="10">
        <v>5</v>
      </c>
      <c r="CE1588" s="10">
        <v>0.1096742726829</v>
      </c>
      <c r="CF1588" s="4">
        <f t="shared" si="763"/>
        <v>3.032572731710001E-2</v>
      </c>
      <c r="CG1588" s="3">
        <f t="shared" si="764"/>
        <v>50.542878861833337</v>
      </c>
      <c r="CH1588" s="3">
        <v>6.0000000000000012E-2</v>
      </c>
      <c r="CI1588" s="4">
        <v>0.14000000000000001</v>
      </c>
      <c r="CJ1588" s="8" t="str">
        <f t="shared" si="765"/>
        <v>Moderate Headroom</v>
      </c>
      <c r="CK1588" s="10">
        <v>2</v>
      </c>
      <c r="CL1588" s="4">
        <v>3128.7225352113001</v>
      </c>
      <c r="CM1588" s="4">
        <f t="shared" si="766"/>
        <v>371.27746478869994</v>
      </c>
      <c r="CN1588" s="8">
        <f t="shared" si="767"/>
        <v>37.127746478869994</v>
      </c>
      <c r="CO1588" s="3">
        <v>1000</v>
      </c>
      <c r="CP1588" s="4">
        <v>3500</v>
      </c>
      <c r="CQ1588" s="8" t="str">
        <f t="shared" si="768"/>
        <v>Moderate Headroom</v>
      </c>
      <c r="CR1588" s="4">
        <v>4</v>
      </c>
      <c r="CS1588" s="4">
        <v>2.5</v>
      </c>
      <c r="CT1588" s="10">
        <v>0.1328448550494</v>
      </c>
      <c r="CU1588" s="4">
        <f t="shared" si="769"/>
        <v>5.2844855049399994E-2</v>
      </c>
      <c r="CV1588" s="4">
        <f t="shared" si="770"/>
        <v>75.492650070571429</v>
      </c>
      <c r="CW1588" s="4">
        <v>6.9999999999999993E-2</v>
      </c>
      <c r="CX1588" s="4">
        <v>0.08</v>
      </c>
      <c r="CY1588" s="8" t="str">
        <f t="shared" si="771"/>
        <v>High Headroom</v>
      </c>
      <c r="CZ1588" s="10">
        <v>2</v>
      </c>
      <c r="DC1588" s="4" t="s">
        <v>115</v>
      </c>
      <c r="DD1588" s="4" t="s">
        <v>5600</v>
      </c>
      <c r="DE1588" s="4"/>
      <c r="DF1588" s="4" t="s">
        <v>65</v>
      </c>
      <c r="DG1588" s="4" t="s">
        <v>9681</v>
      </c>
      <c r="DH1588" s="4">
        <v>301584</v>
      </c>
      <c r="DI1588" s="4">
        <v>4584</v>
      </c>
      <c r="DJ1588" s="29">
        <v>2502763165</v>
      </c>
      <c r="DK1588" s="4" t="s">
        <v>17</v>
      </c>
      <c r="DL1588" s="10" t="s">
        <v>1498</v>
      </c>
      <c r="DM1588" s="30">
        <v>5</v>
      </c>
      <c r="DN1588" s="10">
        <v>0.10970000000000001</v>
      </c>
      <c r="DO1588" s="30">
        <v>2</v>
      </c>
      <c r="DP1588" s="10">
        <v>0.1328</v>
      </c>
      <c r="DQ1588" s="30">
        <v>2</v>
      </c>
      <c r="DR1588" s="4">
        <v>652.55039999999997</v>
      </c>
      <c r="DS1588" s="31">
        <v>0.65254999999999996</v>
      </c>
      <c r="DT1588" s="4" t="s">
        <v>118</v>
      </c>
      <c r="DU1588" s="4" t="s">
        <v>117</v>
      </c>
      <c r="DV1588" s="4">
        <v>3.0300000000000001E-2</v>
      </c>
      <c r="DW1588" s="31">
        <v>0.50542900000000002</v>
      </c>
      <c r="DX1588" s="4" t="s">
        <v>116</v>
      </c>
      <c r="DY1588" s="4" t="s">
        <v>117</v>
      </c>
      <c r="DZ1588" s="4">
        <v>5.28E-2</v>
      </c>
      <c r="EA1588" s="31">
        <v>0.75492700000000001</v>
      </c>
      <c r="EB1588" s="4" t="s">
        <v>118</v>
      </c>
      <c r="EC1588" s="4" t="s">
        <v>117</v>
      </c>
      <c r="EE1588" s="4" t="b">
        <f t="shared" si="772"/>
        <v>1</v>
      </c>
      <c r="EF1588" s="4" t="b">
        <f t="shared" si="773"/>
        <v>1</v>
      </c>
      <c r="EG1588" s="4" t="b">
        <f t="shared" si="774"/>
        <v>1</v>
      </c>
      <c r="EH1588" s="4" t="b">
        <f t="shared" si="775"/>
        <v>1</v>
      </c>
      <c r="EI1588" s="4" t="b">
        <f t="shared" si="776"/>
        <v>1</v>
      </c>
      <c r="EJ1588" s="4" t="b">
        <f t="shared" si="777"/>
        <v>1</v>
      </c>
    </row>
    <row r="1589" spans="69:140" ht="45" x14ac:dyDescent="0.25">
      <c r="BQ1589" s="4" t="s">
        <v>5601</v>
      </c>
      <c r="BR1589" s="4" t="s">
        <v>9682</v>
      </c>
      <c r="BS1589" s="4" t="s">
        <v>70</v>
      </c>
      <c r="BT1589" s="4" t="s">
        <v>13763</v>
      </c>
      <c r="BU1589" s="4">
        <v>301585</v>
      </c>
      <c r="BV1589" s="4" t="s">
        <v>55</v>
      </c>
      <c r="BW1589" s="4">
        <v>2756788</v>
      </c>
      <c r="BX1589" s="10">
        <v>2175.9416767921998</v>
      </c>
      <c r="BY1589" s="4">
        <f t="shared" si="760"/>
        <v>324.05832320780019</v>
      </c>
      <c r="BZ1589" s="3">
        <f t="shared" si="761"/>
        <v>32.405832320780021</v>
      </c>
      <c r="CA1589" s="3">
        <v>1000</v>
      </c>
      <c r="CB1589" s="4">
        <v>2500</v>
      </c>
      <c r="CC1589" s="8" t="str">
        <f t="shared" si="762"/>
        <v>Moderate Headroom</v>
      </c>
      <c r="CD1589" s="10">
        <v>3</v>
      </c>
      <c r="CE1589" s="10">
        <v>0.34125269978</v>
      </c>
      <c r="CF1589" s="4" t="str">
        <f t="shared" si="763"/>
        <v>Bottomed Out</v>
      </c>
      <c r="CG1589" s="3" t="str">
        <f t="shared" si="764"/>
        <v>Bottomed Out</v>
      </c>
      <c r="CH1589" s="3" t="s">
        <v>72</v>
      </c>
      <c r="CI1589" s="4" t="s">
        <v>16260</v>
      </c>
      <c r="CJ1589" s="8" t="str">
        <f t="shared" si="765"/>
        <v>At the lowest level</v>
      </c>
      <c r="CK1589" s="10">
        <v>6</v>
      </c>
      <c r="CL1589" s="4">
        <v>354.53014554102299</v>
      </c>
      <c r="CM1589" s="4">
        <f t="shared" si="766"/>
        <v>145.46985445897701</v>
      </c>
      <c r="CN1589" s="8">
        <f t="shared" si="767"/>
        <v>29.093970891795401</v>
      </c>
      <c r="CO1589" s="3">
        <v>500</v>
      </c>
      <c r="CP1589" s="4">
        <v>500</v>
      </c>
      <c r="CQ1589" s="8" t="str">
        <f t="shared" si="768"/>
        <v>Low Headroom</v>
      </c>
      <c r="CR1589" s="4">
        <v>1</v>
      </c>
      <c r="CS1589" s="4">
        <v>3.5</v>
      </c>
      <c r="CT1589" s="10">
        <v>0.52153846154000005</v>
      </c>
      <c r="CU1589" s="4">
        <f t="shared" si="769"/>
        <v>0.37153846154000003</v>
      </c>
      <c r="CV1589" s="4">
        <f t="shared" si="770"/>
        <v>247.69230769333336</v>
      </c>
      <c r="CW1589" s="4">
        <v>0.15</v>
      </c>
      <c r="CX1589" s="4">
        <v>0.15</v>
      </c>
      <c r="CY1589" s="8" t="str">
        <f t="shared" si="771"/>
        <v>High Headroom</v>
      </c>
      <c r="CZ1589" s="10">
        <v>1</v>
      </c>
      <c r="DC1589" s="4" t="s">
        <v>115</v>
      </c>
      <c r="DD1589" s="4" t="s">
        <v>5601</v>
      </c>
      <c r="DE1589" s="4"/>
      <c r="DF1589" s="4" t="s">
        <v>55</v>
      </c>
      <c r="DG1589" s="4" t="s">
        <v>9682</v>
      </c>
      <c r="DH1589" s="4">
        <v>301585</v>
      </c>
      <c r="DI1589" s="4">
        <v>4585</v>
      </c>
      <c r="DJ1589" s="29">
        <v>2756788</v>
      </c>
      <c r="DK1589" s="4" t="s">
        <v>17</v>
      </c>
      <c r="DL1589" s="10" t="s">
        <v>1499</v>
      </c>
      <c r="DM1589" s="30">
        <v>3</v>
      </c>
      <c r="DN1589" s="10">
        <v>0.34129999999999999</v>
      </c>
      <c r="DO1589" s="30">
        <v>6</v>
      </c>
      <c r="DP1589" s="10">
        <v>0.52149999999999996</v>
      </c>
      <c r="DQ1589" s="30">
        <v>1</v>
      </c>
      <c r="DR1589" s="4">
        <v>324.05829999999997</v>
      </c>
      <c r="DS1589" s="31">
        <v>0.32405800000000001</v>
      </c>
      <c r="DT1589" s="4" t="s">
        <v>116</v>
      </c>
      <c r="DU1589" s="4" t="s">
        <v>117</v>
      </c>
      <c r="DV1589" s="4">
        <v>4.1300000000000003E-2</v>
      </c>
      <c r="DW1589" s="4"/>
      <c r="DX1589" s="4" t="s">
        <v>124</v>
      </c>
      <c r="DY1589" s="4" t="s">
        <v>125</v>
      </c>
      <c r="DZ1589" s="4">
        <v>0.3715</v>
      </c>
      <c r="EA1589" s="31">
        <v>2.4769229999999998</v>
      </c>
      <c r="EB1589" s="4" t="s">
        <v>118</v>
      </c>
      <c r="EC1589" s="4" t="s">
        <v>117</v>
      </c>
      <c r="EE1589" s="4" t="b">
        <f t="shared" si="772"/>
        <v>1</v>
      </c>
      <c r="EF1589" s="4" t="b">
        <f t="shared" si="773"/>
        <v>1</v>
      </c>
      <c r="EG1589" s="4" t="b">
        <f t="shared" si="774"/>
        <v>1</v>
      </c>
      <c r="EH1589" s="4" t="b">
        <f t="shared" si="775"/>
        <v>1</v>
      </c>
      <c r="EI1589" s="4" t="b">
        <f t="shared" si="776"/>
        <v>1</v>
      </c>
      <c r="EJ1589" s="4" t="b">
        <f t="shared" si="777"/>
        <v>1</v>
      </c>
    </row>
    <row r="1590" spans="69:140" ht="45" x14ac:dyDescent="0.25">
      <c r="BQ1590" s="4" t="s">
        <v>5602</v>
      </c>
      <c r="BR1590" s="4" t="s">
        <v>9683</v>
      </c>
      <c r="BS1590" s="4" t="s">
        <v>70</v>
      </c>
      <c r="BT1590" s="4" t="s">
        <v>13764</v>
      </c>
      <c r="BU1590" s="4">
        <v>301586</v>
      </c>
      <c r="BV1590" s="4" t="s">
        <v>33</v>
      </c>
      <c r="BW1590" s="4">
        <v>4835576</v>
      </c>
      <c r="BX1590" s="10">
        <v>1414.78384194053</v>
      </c>
      <c r="BY1590" s="4">
        <f t="shared" si="760"/>
        <v>85.21615805946999</v>
      </c>
      <c r="BZ1590" s="3">
        <f t="shared" si="761"/>
        <v>8.5216158059469986</v>
      </c>
      <c r="CA1590" s="3">
        <v>1000</v>
      </c>
      <c r="CB1590" s="4">
        <v>1500</v>
      </c>
      <c r="CC1590" s="8" t="str">
        <f t="shared" si="762"/>
        <v>Low Headroom</v>
      </c>
      <c r="CD1590" s="10">
        <v>2</v>
      </c>
      <c r="CE1590" s="10">
        <v>0.1739506039523</v>
      </c>
      <c r="CF1590" s="4">
        <f t="shared" si="763"/>
        <v>2.6049396047700013E-2</v>
      </c>
      <c r="CG1590" s="3">
        <f t="shared" si="764"/>
        <v>43.415660079500022</v>
      </c>
      <c r="CH1590" s="3">
        <v>0.06</v>
      </c>
      <c r="CI1590" s="4">
        <v>0.2</v>
      </c>
      <c r="CJ1590" s="8" t="str">
        <f t="shared" si="765"/>
        <v>Moderate Headroom</v>
      </c>
      <c r="CK1590" s="10">
        <v>3</v>
      </c>
      <c r="CL1590" s="4">
        <v>761.42892217039002</v>
      </c>
      <c r="CM1590" s="4">
        <f t="shared" si="766"/>
        <v>738.57107782960998</v>
      </c>
      <c r="CN1590" s="8">
        <f t="shared" si="767"/>
        <v>73.857107782960995</v>
      </c>
      <c r="CO1590" s="3">
        <v>1000</v>
      </c>
      <c r="CP1590" s="4">
        <v>1500</v>
      </c>
      <c r="CQ1590" s="8" t="str">
        <f t="shared" si="768"/>
        <v>High Headroom</v>
      </c>
      <c r="CR1590" s="4">
        <v>2</v>
      </c>
      <c r="CS1590" s="4">
        <v>2.5</v>
      </c>
      <c r="CT1590" s="10">
        <v>0.24934975602420001</v>
      </c>
      <c r="CU1590" s="4">
        <f t="shared" si="769"/>
        <v>9.9349756024200014E-2</v>
      </c>
      <c r="CV1590" s="4">
        <f t="shared" si="770"/>
        <v>66.233170682800008</v>
      </c>
      <c r="CW1590" s="4">
        <v>0.15</v>
      </c>
      <c r="CX1590" s="4">
        <v>0.15</v>
      </c>
      <c r="CY1590" s="8" t="str">
        <f t="shared" si="771"/>
        <v>High Headroom</v>
      </c>
      <c r="CZ1590" s="10">
        <v>1</v>
      </c>
      <c r="DC1590" s="4" t="s">
        <v>115</v>
      </c>
      <c r="DD1590" s="4" t="s">
        <v>5602</v>
      </c>
      <c r="DE1590" s="4"/>
      <c r="DF1590" s="4" t="s">
        <v>33</v>
      </c>
      <c r="DG1590" s="4" t="s">
        <v>9683</v>
      </c>
      <c r="DH1590" s="4">
        <v>301586</v>
      </c>
      <c r="DI1590" s="4">
        <v>4586</v>
      </c>
      <c r="DJ1590" s="29">
        <v>4835576</v>
      </c>
      <c r="DK1590" s="4" t="s">
        <v>17</v>
      </c>
      <c r="DL1590" s="10" t="s">
        <v>1500</v>
      </c>
      <c r="DM1590" s="30">
        <v>2</v>
      </c>
      <c r="DN1590" s="10">
        <v>0.17399999999999999</v>
      </c>
      <c r="DO1590" s="30">
        <v>3</v>
      </c>
      <c r="DP1590" s="10">
        <v>0.24929999999999999</v>
      </c>
      <c r="DQ1590" s="30">
        <v>1</v>
      </c>
      <c r="DR1590" s="4">
        <v>85.216200000000001</v>
      </c>
      <c r="DS1590" s="31">
        <v>8.5216E-2</v>
      </c>
      <c r="DT1590" s="4" t="s">
        <v>120</v>
      </c>
      <c r="DU1590" s="4" t="s">
        <v>117</v>
      </c>
      <c r="DV1590" s="4">
        <v>2.5999999999999999E-2</v>
      </c>
      <c r="DW1590" s="31">
        <v>0.43415700000000002</v>
      </c>
      <c r="DX1590" s="4" t="s">
        <v>116</v>
      </c>
      <c r="DY1590" s="4" t="s">
        <v>117</v>
      </c>
      <c r="DZ1590" s="4">
        <v>9.9299999999999999E-2</v>
      </c>
      <c r="EA1590" s="31">
        <v>0.66233199999999992</v>
      </c>
      <c r="EB1590" s="4" t="s">
        <v>118</v>
      </c>
      <c r="EC1590" s="4" t="s">
        <v>117</v>
      </c>
      <c r="EE1590" s="4" t="b">
        <f t="shared" si="772"/>
        <v>1</v>
      </c>
      <c r="EF1590" s="4" t="b">
        <f t="shared" si="773"/>
        <v>1</v>
      </c>
      <c r="EG1590" s="4" t="b">
        <f t="shared" si="774"/>
        <v>1</v>
      </c>
      <c r="EH1590" s="4" t="b">
        <f t="shared" si="775"/>
        <v>1</v>
      </c>
      <c r="EI1590" s="4" t="b">
        <f t="shared" si="776"/>
        <v>1</v>
      </c>
      <c r="EJ1590" s="4" t="b">
        <f t="shared" si="777"/>
        <v>1</v>
      </c>
    </row>
    <row r="1591" spans="69:140" ht="60" x14ac:dyDescent="0.25">
      <c r="BQ1591" s="4" t="s">
        <v>5603</v>
      </c>
      <c r="BR1591" s="4" t="s">
        <v>9684</v>
      </c>
      <c r="BS1591" s="4" t="s">
        <v>70</v>
      </c>
      <c r="BT1591" s="4" t="s">
        <v>13765</v>
      </c>
      <c r="BU1591" s="4">
        <v>301587</v>
      </c>
      <c r="BV1591" s="4" t="s">
        <v>35</v>
      </c>
      <c r="BW1591" s="4">
        <v>4972280</v>
      </c>
      <c r="BX1591" s="10">
        <v>327.48204423470003</v>
      </c>
      <c r="BY1591" s="4">
        <f t="shared" si="760"/>
        <v>172.51795576529997</v>
      </c>
      <c r="BZ1591" s="3">
        <f t="shared" si="761"/>
        <v>34.503591153059993</v>
      </c>
      <c r="CA1591" s="3">
        <v>500</v>
      </c>
      <c r="CB1591" s="4">
        <v>500</v>
      </c>
      <c r="CC1591" s="8" t="str">
        <f t="shared" si="762"/>
        <v>Moderate Headroom</v>
      </c>
      <c r="CD1591" s="10">
        <v>1</v>
      </c>
      <c r="CE1591" s="10">
        <v>0.11807281567</v>
      </c>
      <c r="CF1591" s="4">
        <f t="shared" si="763"/>
        <v>2.1927184330000016E-2</v>
      </c>
      <c r="CG1591" s="3">
        <f t="shared" si="764"/>
        <v>36.545307216666686</v>
      </c>
      <c r="CH1591" s="3">
        <v>6.0000000000000012E-2</v>
      </c>
      <c r="CI1591" s="4">
        <v>0.14000000000000001</v>
      </c>
      <c r="CJ1591" s="8" t="str">
        <f t="shared" si="765"/>
        <v>Moderate Headroom</v>
      </c>
      <c r="CK1591" s="10">
        <v>2</v>
      </c>
      <c r="CL1591" s="4">
        <v>471.39462894119998</v>
      </c>
      <c r="CM1591" s="4">
        <f t="shared" si="766"/>
        <v>28.605371058800017</v>
      </c>
      <c r="CN1591" s="8">
        <f t="shared" si="767"/>
        <v>5.721074211760004</v>
      </c>
      <c r="CO1591" s="3">
        <v>500</v>
      </c>
      <c r="CP1591" s="4">
        <v>500</v>
      </c>
      <c r="CQ1591" s="8" t="str">
        <f t="shared" si="768"/>
        <v>Low Headroom</v>
      </c>
      <c r="CR1591" s="4">
        <v>1</v>
      </c>
      <c r="CS1591" s="4">
        <v>1.5</v>
      </c>
      <c r="CT1591" s="10">
        <v>0.23729298452</v>
      </c>
      <c r="CU1591" s="4">
        <f t="shared" si="769"/>
        <v>8.7292984520000005E-2</v>
      </c>
      <c r="CV1591" s="4">
        <f t="shared" si="770"/>
        <v>58.195323013333343</v>
      </c>
      <c r="CW1591" s="4">
        <v>0.15</v>
      </c>
      <c r="CX1591" s="4">
        <v>0.15</v>
      </c>
      <c r="CY1591" s="8" t="str">
        <f t="shared" si="771"/>
        <v>Moderate Headroom</v>
      </c>
      <c r="CZ1591" s="10">
        <v>1</v>
      </c>
      <c r="DC1591" s="4" t="s">
        <v>115</v>
      </c>
      <c r="DD1591" s="4" t="s">
        <v>5603</v>
      </c>
      <c r="DE1591" s="4"/>
      <c r="DF1591" s="4" t="s">
        <v>35</v>
      </c>
      <c r="DG1591" s="4" t="s">
        <v>9684</v>
      </c>
      <c r="DH1591" s="4">
        <v>301587</v>
      </c>
      <c r="DI1591" s="4">
        <v>4587</v>
      </c>
      <c r="DJ1591" s="29">
        <v>4972280</v>
      </c>
      <c r="DK1591" s="4" t="s">
        <v>17</v>
      </c>
      <c r="DL1591" s="10">
        <v>327.48200000000003</v>
      </c>
      <c r="DM1591" s="30">
        <v>1</v>
      </c>
      <c r="DN1591" s="10">
        <v>0.1181</v>
      </c>
      <c r="DO1591" s="30">
        <v>2</v>
      </c>
      <c r="DP1591" s="10">
        <v>0.23730000000000001</v>
      </c>
      <c r="DQ1591" s="30">
        <v>1</v>
      </c>
      <c r="DR1591" s="4">
        <v>172.518</v>
      </c>
      <c r="DS1591" s="31">
        <v>0.34503600000000001</v>
      </c>
      <c r="DT1591" s="4" t="s">
        <v>116</v>
      </c>
      <c r="DU1591" s="4" t="s">
        <v>117</v>
      </c>
      <c r="DV1591" s="4">
        <v>2.1899999999999999E-2</v>
      </c>
      <c r="DW1591" s="31">
        <v>0.36545299999999997</v>
      </c>
      <c r="DX1591" s="4" t="s">
        <v>116</v>
      </c>
      <c r="DY1591" s="4" t="s">
        <v>117</v>
      </c>
      <c r="DZ1591" s="4">
        <v>8.7300000000000003E-2</v>
      </c>
      <c r="EA1591" s="31">
        <v>0.58195300000000005</v>
      </c>
      <c r="EB1591" s="4" t="s">
        <v>116</v>
      </c>
      <c r="EC1591" s="4" t="s">
        <v>117</v>
      </c>
      <c r="EE1591" s="4" t="b">
        <f t="shared" si="772"/>
        <v>1</v>
      </c>
      <c r="EF1591" s="4" t="b">
        <f t="shared" si="773"/>
        <v>1</v>
      </c>
      <c r="EG1591" s="4" t="b">
        <f t="shared" si="774"/>
        <v>1</v>
      </c>
      <c r="EH1591" s="4" t="b">
        <f t="shared" si="775"/>
        <v>1</v>
      </c>
      <c r="EI1591" s="4" t="b">
        <f t="shared" si="776"/>
        <v>1</v>
      </c>
      <c r="EJ1591" s="4" t="b">
        <f t="shared" si="777"/>
        <v>1</v>
      </c>
    </row>
    <row r="1592" spans="69:140" ht="45" x14ac:dyDescent="0.25">
      <c r="BQ1592" s="4" t="s">
        <v>5604</v>
      </c>
      <c r="BR1592" s="4" t="s">
        <v>9685</v>
      </c>
      <c r="BS1592" s="4" t="s">
        <v>70</v>
      </c>
      <c r="BT1592" s="4" t="s">
        <v>13766</v>
      </c>
      <c r="BU1592" s="4">
        <v>301588</v>
      </c>
      <c r="BV1592" s="4" t="s">
        <v>33</v>
      </c>
      <c r="BW1592" s="4">
        <v>4835624</v>
      </c>
      <c r="BX1592" s="10">
        <v>21080.7170966331</v>
      </c>
      <c r="BY1592" s="4" t="str">
        <f t="shared" si="760"/>
        <v>Bottomed Out</v>
      </c>
      <c r="BZ1592" s="3" t="str">
        <f t="shared" si="761"/>
        <v>Bottomed Out</v>
      </c>
      <c r="CA1592" s="3" t="s">
        <v>72</v>
      </c>
      <c r="CB1592" s="4" t="s">
        <v>4015</v>
      </c>
      <c r="CC1592" s="8" t="str">
        <f t="shared" si="762"/>
        <v>At the lowest level</v>
      </c>
      <c r="CD1592" s="10">
        <v>6</v>
      </c>
      <c r="CE1592" s="10">
        <v>0.33298852556370001</v>
      </c>
      <c r="CF1592" s="4" t="str">
        <f t="shared" si="763"/>
        <v>Bottomed Out</v>
      </c>
      <c r="CG1592" s="3" t="str">
        <f t="shared" si="764"/>
        <v>Bottomed Out</v>
      </c>
      <c r="CH1592" s="3" t="s">
        <v>72</v>
      </c>
      <c r="CI1592" s="4" t="s">
        <v>16260</v>
      </c>
      <c r="CJ1592" s="8" t="str">
        <f t="shared" si="765"/>
        <v>At the lowest level</v>
      </c>
      <c r="CK1592" s="10">
        <v>6</v>
      </c>
      <c r="CL1592" s="4">
        <v>4.6348928727590701</v>
      </c>
      <c r="CM1592" s="4">
        <f t="shared" si="766"/>
        <v>495.36510712724095</v>
      </c>
      <c r="CN1592" s="8">
        <f t="shared" si="767"/>
        <v>99.073021425448189</v>
      </c>
      <c r="CO1592" s="3">
        <v>500</v>
      </c>
      <c r="CP1592" s="4">
        <v>500</v>
      </c>
      <c r="CQ1592" s="8" t="str">
        <f t="shared" si="768"/>
        <v>High Headroom</v>
      </c>
      <c r="CR1592" s="4">
        <v>1</v>
      </c>
      <c r="CS1592" s="4">
        <v>4.75</v>
      </c>
      <c r="CT1592" s="10">
        <v>0.25196748806609998</v>
      </c>
      <c r="CU1592" s="4">
        <f t="shared" si="769"/>
        <v>0.10196748806609998</v>
      </c>
      <c r="CV1592" s="4">
        <f t="shared" si="770"/>
        <v>67.978325377399997</v>
      </c>
      <c r="CW1592" s="4">
        <v>0.15</v>
      </c>
      <c r="CX1592" s="4">
        <v>0.15</v>
      </c>
      <c r="CY1592" s="8" t="str">
        <f t="shared" si="771"/>
        <v>High Headroom</v>
      </c>
      <c r="CZ1592" s="10">
        <v>1</v>
      </c>
      <c r="DC1592" s="4" t="s">
        <v>115</v>
      </c>
      <c r="DD1592" s="4" t="s">
        <v>5604</v>
      </c>
      <c r="DE1592" s="4"/>
      <c r="DF1592" s="4" t="s">
        <v>33</v>
      </c>
      <c r="DG1592" s="4" t="s">
        <v>9685</v>
      </c>
      <c r="DH1592" s="4">
        <v>301588</v>
      </c>
      <c r="DI1592" s="4">
        <v>4588</v>
      </c>
      <c r="DJ1592" s="29">
        <v>4835624</v>
      </c>
      <c r="DK1592" s="4" t="s">
        <v>17</v>
      </c>
      <c r="DL1592" s="10" t="s">
        <v>1501</v>
      </c>
      <c r="DM1592" s="30">
        <v>6</v>
      </c>
      <c r="DN1592" s="10">
        <v>0.33300000000000002</v>
      </c>
      <c r="DO1592" s="30">
        <v>6</v>
      </c>
      <c r="DP1592" s="10">
        <v>0.252</v>
      </c>
      <c r="DQ1592" s="30">
        <v>1</v>
      </c>
      <c r="DR1592" s="4" t="s">
        <v>1502</v>
      </c>
      <c r="DS1592" s="4"/>
      <c r="DT1592" s="4" t="s">
        <v>124</v>
      </c>
      <c r="DU1592" s="4" t="s">
        <v>125</v>
      </c>
      <c r="DV1592" s="4">
        <v>3.3000000000000002E-2</v>
      </c>
      <c r="DW1592" s="4"/>
      <c r="DX1592" s="4" t="s">
        <v>124</v>
      </c>
      <c r="DY1592" s="4" t="s">
        <v>125</v>
      </c>
      <c r="DZ1592" s="4">
        <v>0.10199999999999999</v>
      </c>
      <c r="EA1592" s="31">
        <v>0.67978300000000003</v>
      </c>
      <c r="EB1592" s="4" t="s">
        <v>118</v>
      </c>
      <c r="EC1592" s="4" t="s">
        <v>117</v>
      </c>
      <c r="EE1592" s="4" t="b">
        <f t="shared" si="772"/>
        <v>1</v>
      </c>
      <c r="EF1592" s="4" t="b">
        <f t="shared" si="773"/>
        <v>1</v>
      </c>
      <c r="EG1592" s="4" t="b">
        <f t="shared" si="774"/>
        <v>1</v>
      </c>
      <c r="EH1592" s="4" t="b">
        <f t="shared" si="775"/>
        <v>1</v>
      </c>
      <c r="EI1592" s="4" t="b">
        <f t="shared" si="776"/>
        <v>1</v>
      </c>
      <c r="EJ1592" s="4" t="b">
        <f t="shared" si="777"/>
        <v>1</v>
      </c>
    </row>
    <row r="1593" spans="69:140" ht="45" x14ac:dyDescent="0.25">
      <c r="BQ1593" s="4" t="s">
        <v>5605</v>
      </c>
      <c r="BR1593" s="4" t="s">
        <v>9686</v>
      </c>
      <c r="BS1593" s="4" t="s">
        <v>70</v>
      </c>
      <c r="BT1593" s="4" t="s">
        <v>13767</v>
      </c>
      <c r="BU1593" s="4">
        <v>301589</v>
      </c>
      <c r="BV1593" s="4" t="s">
        <v>33</v>
      </c>
      <c r="BW1593" s="4">
        <v>4840516</v>
      </c>
      <c r="BX1593" s="10">
        <v>1459.0016681637001</v>
      </c>
      <c r="BY1593" s="4">
        <f t="shared" si="760"/>
        <v>40.99833183629994</v>
      </c>
      <c r="BZ1593" s="3">
        <f t="shared" si="761"/>
        <v>4.0998331836299942</v>
      </c>
      <c r="CA1593" s="3">
        <v>1000</v>
      </c>
      <c r="CB1593" s="4">
        <v>1500</v>
      </c>
      <c r="CC1593" s="8" t="str">
        <f t="shared" si="762"/>
        <v>Low Headroom</v>
      </c>
      <c r="CD1593" s="10">
        <v>2</v>
      </c>
      <c r="CE1593" s="10">
        <v>0.12866466384</v>
      </c>
      <c r="CF1593" s="4">
        <f t="shared" si="763"/>
        <v>1.1335336160000015E-2</v>
      </c>
      <c r="CG1593" s="3">
        <f t="shared" si="764"/>
        <v>18.892226933333355</v>
      </c>
      <c r="CH1593" s="3">
        <v>6.0000000000000012E-2</v>
      </c>
      <c r="CI1593" s="4">
        <v>0.14000000000000001</v>
      </c>
      <c r="CJ1593" s="8" t="str">
        <f t="shared" si="765"/>
        <v>Low Headroom</v>
      </c>
      <c r="CK1593" s="10">
        <v>2</v>
      </c>
      <c r="CL1593" s="4">
        <v>89.065606361828998</v>
      </c>
      <c r="CM1593" s="4">
        <f t="shared" si="766"/>
        <v>410.934393638171</v>
      </c>
      <c r="CN1593" s="8">
        <f t="shared" si="767"/>
        <v>82.186878727634209</v>
      </c>
      <c r="CO1593" s="3">
        <v>500</v>
      </c>
      <c r="CP1593" s="4">
        <v>500</v>
      </c>
      <c r="CQ1593" s="8" t="str">
        <f t="shared" si="768"/>
        <v>High Headroom</v>
      </c>
      <c r="CR1593" s="4">
        <v>1</v>
      </c>
      <c r="CS1593" s="4">
        <v>2</v>
      </c>
      <c r="CT1593" s="10">
        <v>0.57418524870999998</v>
      </c>
      <c r="CU1593" s="4">
        <f t="shared" si="769"/>
        <v>0.42418524870999996</v>
      </c>
      <c r="CV1593" s="4">
        <f t="shared" si="770"/>
        <v>282.79016580666666</v>
      </c>
      <c r="CW1593" s="4">
        <v>0.15</v>
      </c>
      <c r="CX1593" s="4">
        <v>0.15</v>
      </c>
      <c r="CY1593" s="8" t="str">
        <f t="shared" si="771"/>
        <v>High Headroom</v>
      </c>
      <c r="CZ1593" s="10">
        <v>1</v>
      </c>
      <c r="DC1593" s="4" t="s">
        <v>115</v>
      </c>
      <c r="DD1593" s="4" t="s">
        <v>5605</v>
      </c>
      <c r="DE1593" s="4"/>
      <c r="DF1593" s="4" t="s">
        <v>33</v>
      </c>
      <c r="DG1593" s="4" t="s">
        <v>9686</v>
      </c>
      <c r="DH1593" s="4">
        <v>301589</v>
      </c>
      <c r="DI1593" s="4">
        <v>4589</v>
      </c>
      <c r="DJ1593" s="29">
        <v>4840516</v>
      </c>
      <c r="DK1593" s="4" t="s">
        <v>17</v>
      </c>
      <c r="DL1593" s="10" t="s">
        <v>1503</v>
      </c>
      <c r="DM1593" s="30">
        <v>2</v>
      </c>
      <c r="DN1593" s="10">
        <v>0.12870000000000001</v>
      </c>
      <c r="DO1593" s="30">
        <v>2</v>
      </c>
      <c r="DP1593" s="10">
        <v>0.57420000000000004</v>
      </c>
      <c r="DQ1593" s="30">
        <v>1</v>
      </c>
      <c r="DR1593" s="4">
        <v>40.9983</v>
      </c>
      <c r="DS1593" s="31">
        <v>4.0998E-2</v>
      </c>
      <c r="DT1593" s="4" t="s">
        <v>120</v>
      </c>
      <c r="DU1593" s="4" t="s">
        <v>117</v>
      </c>
      <c r="DV1593" s="4">
        <v>1.1299999999999999E-2</v>
      </c>
      <c r="DW1593" s="31">
        <v>0.18892199999999998</v>
      </c>
      <c r="DX1593" s="4" t="s">
        <v>120</v>
      </c>
      <c r="DY1593" s="4" t="s">
        <v>117</v>
      </c>
      <c r="DZ1593" s="4">
        <v>0.42420000000000002</v>
      </c>
      <c r="EA1593" s="31">
        <v>2.8279020000000004</v>
      </c>
      <c r="EB1593" s="4" t="s">
        <v>118</v>
      </c>
      <c r="EC1593" s="4" t="s">
        <v>117</v>
      </c>
      <c r="EE1593" s="4" t="b">
        <f t="shared" si="772"/>
        <v>1</v>
      </c>
      <c r="EF1593" s="4" t="b">
        <f t="shared" si="773"/>
        <v>1</v>
      </c>
      <c r="EG1593" s="4" t="b">
        <f t="shared" si="774"/>
        <v>1</v>
      </c>
      <c r="EH1593" s="4" t="b">
        <f t="shared" si="775"/>
        <v>1</v>
      </c>
      <c r="EI1593" s="4" t="b">
        <f t="shared" si="776"/>
        <v>1</v>
      </c>
      <c r="EJ1593" s="4" t="b">
        <f t="shared" si="777"/>
        <v>1</v>
      </c>
    </row>
    <row r="1594" spans="69:140" ht="60" x14ac:dyDescent="0.25">
      <c r="BQ1594" s="4" t="s">
        <v>5606</v>
      </c>
      <c r="BR1594" s="4" t="s">
        <v>9687</v>
      </c>
      <c r="BS1594" s="4" t="s">
        <v>70</v>
      </c>
      <c r="BT1594" s="4" t="s">
        <v>13768</v>
      </c>
      <c r="BU1594" s="4">
        <v>301590</v>
      </c>
      <c r="BV1594" s="4" t="s">
        <v>47</v>
      </c>
      <c r="BW1594" s="4">
        <v>3640508</v>
      </c>
      <c r="BX1594" s="10">
        <v>13620.6896551724</v>
      </c>
      <c r="BY1594" s="4" t="str">
        <f t="shared" si="760"/>
        <v>Bottomed Out</v>
      </c>
      <c r="BZ1594" s="3" t="str">
        <f t="shared" si="761"/>
        <v>Bottomed Out</v>
      </c>
      <c r="CA1594" s="3" t="s">
        <v>72</v>
      </c>
      <c r="CB1594" s="4" t="s">
        <v>4015</v>
      </c>
      <c r="CC1594" s="8" t="str">
        <f t="shared" si="762"/>
        <v>At the lowest level</v>
      </c>
      <c r="CD1594" s="10">
        <v>6</v>
      </c>
      <c r="CE1594" s="10">
        <v>0.15658669730999999</v>
      </c>
      <c r="CF1594" s="4">
        <f t="shared" si="763"/>
        <v>4.3413302690000016E-2</v>
      </c>
      <c r="CG1594" s="3">
        <f t="shared" si="764"/>
        <v>72.355504483333362</v>
      </c>
      <c r="CH1594" s="3">
        <v>0.06</v>
      </c>
      <c r="CI1594" s="4">
        <v>0.2</v>
      </c>
      <c r="CJ1594" s="8" t="str">
        <f t="shared" si="765"/>
        <v>High Headroom</v>
      </c>
      <c r="CK1594" s="10">
        <v>3</v>
      </c>
      <c r="CL1594" s="4">
        <v>932.92430857609997</v>
      </c>
      <c r="CM1594" s="4">
        <f t="shared" si="766"/>
        <v>567.07569142390003</v>
      </c>
      <c r="CN1594" s="8">
        <f t="shared" si="767"/>
        <v>56.70756914239</v>
      </c>
      <c r="CO1594" s="3">
        <v>1000</v>
      </c>
      <c r="CP1594" s="4">
        <v>1500</v>
      </c>
      <c r="CQ1594" s="8" t="str">
        <f t="shared" si="768"/>
        <v>Moderate Headroom</v>
      </c>
      <c r="CR1594" s="4">
        <v>2</v>
      </c>
      <c r="CS1594" s="4">
        <v>3.5</v>
      </c>
      <c r="CT1594" s="10">
        <v>1.1370438877</v>
      </c>
      <c r="CU1594" s="4">
        <f t="shared" si="769"/>
        <v>0.98704388769999996</v>
      </c>
      <c r="CV1594" s="4">
        <f t="shared" si="770"/>
        <v>658.02925846666665</v>
      </c>
      <c r="CW1594" s="4">
        <v>0.15</v>
      </c>
      <c r="CX1594" s="4">
        <v>0.15</v>
      </c>
      <c r="CY1594" s="8" t="str">
        <f t="shared" si="771"/>
        <v>High Headroom</v>
      </c>
      <c r="CZ1594" s="10">
        <v>1</v>
      </c>
      <c r="DC1594" s="4" t="s">
        <v>115</v>
      </c>
      <c r="DD1594" s="4" t="s">
        <v>5606</v>
      </c>
      <c r="DE1594" s="4"/>
      <c r="DF1594" s="4" t="s">
        <v>47</v>
      </c>
      <c r="DG1594" s="4" t="s">
        <v>9687</v>
      </c>
      <c r="DH1594" s="4">
        <v>301590</v>
      </c>
      <c r="DI1594" s="4">
        <v>4590</v>
      </c>
      <c r="DJ1594" s="29">
        <v>3640508</v>
      </c>
      <c r="DK1594" s="4" t="s">
        <v>17</v>
      </c>
      <c r="DL1594" s="10" t="s">
        <v>1504</v>
      </c>
      <c r="DM1594" s="30">
        <v>6</v>
      </c>
      <c r="DN1594" s="10">
        <v>0.15659999999999999</v>
      </c>
      <c r="DO1594" s="30">
        <v>3</v>
      </c>
      <c r="DP1594" s="10">
        <v>1.137</v>
      </c>
      <c r="DQ1594" s="30">
        <v>1</v>
      </c>
      <c r="DR1594" s="4" t="s">
        <v>1505</v>
      </c>
      <c r="DS1594" s="4"/>
      <c r="DT1594" s="4" t="s">
        <v>124</v>
      </c>
      <c r="DU1594" s="4" t="s">
        <v>125</v>
      </c>
      <c r="DV1594" s="4">
        <v>4.3400000000000001E-2</v>
      </c>
      <c r="DW1594" s="31">
        <v>0.72355500000000006</v>
      </c>
      <c r="DX1594" s="4" t="s">
        <v>118</v>
      </c>
      <c r="DY1594" s="4" t="s">
        <v>117</v>
      </c>
      <c r="DZ1594" s="4">
        <v>0.98699999999999999</v>
      </c>
      <c r="EA1594" s="31">
        <v>6.5802930000000002</v>
      </c>
      <c r="EB1594" s="4" t="s">
        <v>118</v>
      </c>
      <c r="EC1594" s="4" t="s">
        <v>117</v>
      </c>
      <c r="EE1594" s="4" t="b">
        <f t="shared" si="772"/>
        <v>1</v>
      </c>
      <c r="EF1594" s="4" t="b">
        <f t="shared" si="773"/>
        <v>1</v>
      </c>
      <c r="EG1594" s="4" t="b">
        <f t="shared" si="774"/>
        <v>1</v>
      </c>
      <c r="EH1594" s="4" t="b">
        <f t="shared" si="775"/>
        <v>1</v>
      </c>
      <c r="EI1594" s="4" t="b">
        <f t="shared" si="776"/>
        <v>1</v>
      </c>
      <c r="EJ1594" s="4" t="b">
        <f t="shared" si="777"/>
        <v>1</v>
      </c>
    </row>
    <row r="1595" spans="69:140" ht="60" x14ac:dyDescent="0.25">
      <c r="BQ1595" s="4" t="s">
        <v>5607</v>
      </c>
      <c r="BR1595" s="4" t="s">
        <v>9688</v>
      </c>
      <c r="BS1595" s="4" t="s">
        <v>70</v>
      </c>
      <c r="BT1595" s="4" t="s">
        <v>13769</v>
      </c>
      <c r="BU1595" s="4">
        <v>301591</v>
      </c>
      <c r="BV1595" s="4" t="s">
        <v>55</v>
      </c>
      <c r="BW1595" s="4">
        <v>2734190</v>
      </c>
      <c r="BX1595" s="10">
        <v>5268.0412371133998</v>
      </c>
      <c r="BY1595" s="4" t="str">
        <f t="shared" si="760"/>
        <v>Bottomed Out</v>
      </c>
      <c r="BZ1595" s="3" t="str">
        <f t="shared" si="761"/>
        <v>Bottomed Out</v>
      </c>
      <c r="CA1595" s="3" t="s">
        <v>72</v>
      </c>
      <c r="CB1595" s="4" t="s">
        <v>4015</v>
      </c>
      <c r="CC1595" s="8" t="str">
        <f t="shared" si="762"/>
        <v>At the lowest level</v>
      </c>
      <c r="CD1595" s="10">
        <v>6</v>
      </c>
      <c r="CE1595" s="10">
        <v>0.23639274279620001</v>
      </c>
      <c r="CF1595" s="4">
        <f t="shared" si="763"/>
        <v>1.3607257203799988E-2</v>
      </c>
      <c r="CG1595" s="3">
        <f t="shared" si="764"/>
        <v>27.214514407599982</v>
      </c>
      <c r="CH1595" s="3">
        <v>4.9999999999999989E-2</v>
      </c>
      <c r="CI1595" s="4">
        <v>0.25</v>
      </c>
      <c r="CJ1595" s="8" t="str">
        <f t="shared" si="765"/>
        <v>Low Headroom</v>
      </c>
      <c r="CK1595" s="10">
        <v>4</v>
      </c>
      <c r="CL1595" s="4">
        <v>311.87329072164903</v>
      </c>
      <c r="CM1595" s="4">
        <f t="shared" si="766"/>
        <v>188.12670927835097</v>
      </c>
      <c r="CN1595" s="8">
        <f t="shared" si="767"/>
        <v>37.6253418556702</v>
      </c>
      <c r="CO1595" s="3">
        <v>500</v>
      </c>
      <c r="CP1595" s="4">
        <v>500</v>
      </c>
      <c r="CQ1595" s="8" t="str">
        <f t="shared" si="768"/>
        <v>Moderate Headroom</v>
      </c>
      <c r="CR1595" s="4">
        <v>1</v>
      </c>
      <c r="CS1595" s="4">
        <v>3.75</v>
      </c>
      <c r="CT1595" s="10">
        <v>1.1710452766909001</v>
      </c>
      <c r="CU1595" s="4">
        <f t="shared" si="769"/>
        <v>1.0210452766909002</v>
      </c>
      <c r="CV1595" s="4">
        <f t="shared" si="770"/>
        <v>680.69685112726677</v>
      </c>
      <c r="CW1595" s="4">
        <v>0.15</v>
      </c>
      <c r="CX1595" s="4">
        <v>0.15</v>
      </c>
      <c r="CY1595" s="8" t="str">
        <f t="shared" si="771"/>
        <v>High Headroom</v>
      </c>
      <c r="CZ1595" s="10">
        <v>1</v>
      </c>
      <c r="DC1595" s="4" t="s">
        <v>115</v>
      </c>
      <c r="DD1595" s="4" t="s">
        <v>5607</v>
      </c>
      <c r="DE1595" s="4"/>
      <c r="DF1595" s="4" t="s">
        <v>55</v>
      </c>
      <c r="DG1595" s="4" t="s">
        <v>9688</v>
      </c>
      <c r="DH1595" s="4">
        <v>301591</v>
      </c>
      <c r="DI1595" s="4">
        <v>4591</v>
      </c>
      <c r="DJ1595" s="29">
        <v>2734190</v>
      </c>
      <c r="DK1595" s="4" t="s">
        <v>17</v>
      </c>
      <c r="DL1595" s="10" t="s">
        <v>1506</v>
      </c>
      <c r="DM1595" s="30">
        <v>6</v>
      </c>
      <c r="DN1595" s="10">
        <v>0.2364</v>
      </c>
      <c r="DO1595" s="30">
        <v>4</v>
      </c>
      <c r="DP1595" s="10">
        <v>1.171</v>
      </c>
      <c r="DQ1595" s="30">
        <v>1</v>
      </c>
      <c r="DR1595" s="4">
        <v>768.0412</v>
      </c>
      <c r="DS1595" s="4"/>
      <c r="DT1595" s="4" t="s">
        <v>124</v>
      </c>
      <c r="DU1595" s="4" t="s">
        <v>125</v>
      </c>
      <c r="DV1595" s="4">
        <v>1.3599999999999999E-2</v>
      </c>
      <c r="DW1595" s="31">
        <v>0.27214500000000003</v>
      </c>
      <c r="DX1595" s="4" t="s">
        <v>120</v>
      </c>
      <c r="DY1595" s="4" t="s">
        <v>117</v>
      </c>
      <c r="DZ1595" s="4">
        <v>1.0209999999999999</v>
      </c>
      <c r="EA1595" s="31">
        <v>6.8069690000000005</v>
      </c>
      <c r="EB1595" s="4" t="s">
        <v>118</v>
      </c>
      <c r="EC1595" s="4" t="s">
        <v>117</v>
      </c>
      <c r="EE1595" s="4" t="b">
        <f t="shared" si="772"/>
        <v>1</v>
      </c>
      <c r="EF1595" s="4" t="b">
        <f t="shared" si="773"/>
        <v>1</v>
      </c>
      <c r="EG1595" s="4" t="b">
        <f t="shared" si="774"/>
        <v>1</v>
      </c>
      <c r="EH1595" s="4" t="b">
        <f t="shared" si="775"/>
        <v>1</v>
      </c>
      <c r="EI1595" s="4" t="b">
        <f t="shared" si="776"/>
        <v>1</v>
      </c>
      <c r="EJ1595" s="4" t="b">
        <f t="shared" si="777"/>
        <v>1</v>
      </c>
    </row>
    <row r="1596" spans="69:140" ht="60" x14ac:dyDescent="0.25">
      <c r="BQ1596" s="4" t="s">
        <v>5608</v>
      </c>
      <c r="BR1596" s="4" t="s">
        <v>9689</v>
      </c>
      <c r="BS1596" s="4" t="s">
        <v>70</v>
      </c>
      <c r="BT1596" s="4" t="s">
        <v>13770</v>
      </c>
      <c r="BU1596" s="4">
        <v>301592</v>
      </c>
      <c r="BV1596" s="4" t="s">
        <v>33</v>
      </c>
      <c r="BW1596" s="4">
        <v>4840588</v>
      </c>
      <c r="BX1596" s="10">
        <v>2170.5263157895001</v>
      </c>
      <c r="BY1596" s="4">
        <f t="shared" si="760"/>
        <v>329.47368421049987</v>
      </c>
      <c r="BZ1596" s="3">
        <f t="shared" si="761"/>
        <v>32.947368421049987</v>
      </c>
      <c r="CA1596" s="3">
        <v>1000</v>
      </c>
      <c r="CB1596" s="4">
        <v>2500</v>
      </c>
      <c r="CC1596" s="8" t="str">
        <f t="shared" si="762"/>
        <v>Moderate Headroom</v>
      </c>
      <c r="CD1596" s="10">
        <v>3</v>
      </c>
      <c r="CE1596" s="10">
        <v>0.20129268167</v>
      </c>
      <c r="CF1596" s="4">
        <f t="shared" si="763"/>
        <v>4.8707318329999999E-2</v>
      </c>
      <c r="CG1596" s="3">
        <f t="shared" si="764"/>
        <v>97.414636660000014</v>
      </c>
      <c r="CH1596" s="3">
        <v>4.9999999999999989E-2</v>
      </c>
      <c r="CI1596" s="4">
        <v>0.25</v>
      </c>
      <c r="CJ1596" s="8" t="str">
        <f t="shared" si="765"/>
        <v>High Headroom</v>
      </c>
      <c r="CK1596" s="10">
        <v>4</v>
      </c>
      <c r="CL1596" s="4">
        <v>249.212523971873</v>
      </c>
      <c r="CM1596" s="4">
        <f t="shared" si="766"/>
        <v>250.787476028127</v>
      </c>
      <c r="CN1596" s="8">
        <f t="shared" si="767"/>
        <v>50.157495205625402</v>
      </c>
      <c r="CO1596" s="3">
        <v>500</v>
      </c>
      <c r="CP1596" s="4">
        <v>500</v>
      </c>
      <c r="CQ1596" s="8" t="str">
        <f t="shared" si="768"/>
        <v>Moderate Headroom</v>
      </c>
      <c r="CR1596" s="4">
        <v>1</v>
      </c>
      <c r="CS1596" s="4">
        <v>3</v>
      </c>
      <c r="CT1596" s="10">
        <v>0.58795232625000005</v>
      </c>
      <c r="CU1596" s="4">
        <f t="shared" si="769"/>
        <v>0.43795232625000002</v>
      </c>
      <c r="CV1596" s="4">
        <f t="shared" si="770"/>
        <v>291.96821750000004</v>
      </c>
      <c r="CW1596" s="4">
        <v>0.15</v>
      </c>
      <c r="CX1596" s="4">
        <v>0.15</v>
      </c>
      <c r="CY1596" s="8" t="str">
        <f t="shared" si="771"/>
        <v>High Headroom</v>
      </c>
      <c r="CZ1596" s="10">
        <v>1</v>
      </c>
      <c r="DC1596" s="4" t="s">
        <v>115</v>
      </c>
      <c r="DD1596" s="4" t="s">
        <v>5608</v>
      </c>
      <c r="DE1596" s="4"/>
      <c r="DF1596" s="4" t="s">
        <v>33</v>
      </c>
      <c r="DG1596" s="4" t="s">
        <v>9689</v>
      </c>
      <c r="DH1596" s="4">
        <v>301592</v>
      </c>
      <c r="DI1596" s="4">
        <v>4592</v>
      </c>
      <c r="DJ1596" s="29">
        <v>4840588</v>
      </c>
      <c r="DK1596" s="4" t="s">
        <v>17</v>
      </c>
      <c r="DL1596" s="10" t="s">
        <v>1507</v>
      </c>
      <c r="DM1596" s="30">
        <v>3</v>
      </c>
      <c r="DN1596" s="10">
        <v>0.20130000000000001</v>
      </c>
      <c r="DO1596" s="30">
        <v>4</v>
      </c>
      <c r="DP1596" s="10">
        <v>0.58799999999999997</v>
      </c>
      <c r="DQ1596" s="30">
        <v>1</v>
      </c>
      <c r="DR1596" s="4">
        <v>329.47370000000001</v>
      </c>
      <c r="DS1596" s="31">
        <v>0.32947400000000004</v>
      </c>
      <c r="DT1596" s="4" t="s">
        <v>116</v>
      </c>
      <c r="DU1596" s="4" t="s">
        <v>117</v>
      </c>
      <c r="DV1596" s="4">
        <v>4.87E-2</v>
      </c>
      <c r="DW1596" s="31">
        <v>0.97414599999999996</v>
      </c>
      <c r="DX1596" s="4" t="s">
        <v>118</v>
      </c>
      <c r="DY1596" s="4" t="s">
        <v>117</v>
      </c>
      <c r="DZ1596" s="4">
        <v>0.438</v>
      </c>
      <c r="EA1596" s="31">
        <v>2.9196820000000003</v>
      </c>
      <c r="EB1596" s="4" t="s">
        <v>118</v>
      </c>
      <c r="EC1596" s="4" t="s">
        <v>117</v>
      </c>
      <c r="EE1596" s="4" t="b">
        <f t="shared" si="772"/>
        <v>1</v>
      </c>
      <c r="EF1596" s="4" t="b">
        <f t="shared" si="773"/>
        <v>1</v>
      </c>
      <c r="EG1596" s="4" t="b">
        <f t="shared" si="774"/>
        <v>1</v>
      </c>
      <c r="EH1596" s="4" t="b">
        <f t="shared" si="775"/>
        <v>1</v>
      </c>
      <c r="EI1596" s="4" t="b">
        <f t="shared" si="776"/>
        <v>1</v>
      </c>
      <c r="EJ1596" s="4" t="b">
        <f t="shared" si="777"/>
        <v>1</v>
      </c>
    </row>
    <row r="1597" spans="69:140" ht="45" x14ac:dyDescent="0.25">
      <c r="BQ1597" s="4" t="s">
        <v>5609</v>
      </c>
      <c r="BR1597" s="4" t="s">
        <v>9690</v>
      </c>
      <c r="BS1597" s="4" t="s">
        <v>70</v>
      </c>
      <c r="BT1597" s="4" t="s">
        <v>13771</v>
      </c>
      <c r="BU1597" s="4">
        <v>301593</v>
      </c>
      <c r="BV1597" s="4" t="s">
        <v>43</v>
      </c>
      <c r="BW1597" s="4">
        <v>5541675</v>
      </c>
      <c r="BX1597" s="10">
        <v>3859.4005754475702</v>
      </c>
      <c r="BY1597" s="4">
        <f t="shared" si="760"/>
        <v>640.59942455242981</v>
      </c>
      <c r="BZ1597" s="3">
        <f t="shared" si="761"/>
        <v>64.059942455242975</v>
      </c>
      <c r="CA1597" s="3">
        <v>1000</v>
      </c>
      <c r="CB1597" s="4">
        <v>4500</v>
      </c>
      <c r="CC1597" s="8" t="str">
        <f t="shared" si="762"/>
        <v>High Headroom</v>
      </c>
      <c r="CD1597" s="10">
        <v>5</v>
      </c>
      <c r="CE1597" s="10">
        <v>0.28806021211080002</v>
      </c>
      <c r="CF1597" s="4">
        <f t="shared" si="763"/>
        <v>1.1939787889199971E-2</v>
      </c>
      <c r="CG1597" s="3">
        <f t="shared" si="764"/>
        <v>23.879575778399946</v>
      </c>
      <c r="CH1597" s="3">
        <v>4.9999999999999989E-2</v>
      </c>
      <c r="CI1597" s="4">
        <v>0.3</v>
      </c>
      <c r="CJ1597" s="8" t="str">
        <f t="shared" si="765"/>
        <v>Low Headroom</v>
      </c>
      <c r="CK1597" s="10">
        <v>5</v>
      </c>
      <c r="CL1597" s="4">
        <v>55.048716121758702</v>
      </c>
      <c r="CM1597" s="4">
        <f t="shared" si="766"/>
        <v>444.95128387824127</v>
      </c>
      <c r="CN1597" s="8">
        <f t="shared" si="767"/>
        <v>88.990256775648263</v>
      </c>
      <c r="CO1597" s="3">
        <v>500</v>
      </c>
      <c r="CP1597" s="4">
        <v>500</v>
      </c>
      <c r="CQ1597" s="8" t="str">
        <f t="shared" si="768"/>
        <v>High Headroom</v>
      </c>
      <c r="CR1597" s="4">
        <v>1</v>
      </c>
      <c r="CS1597" s="4">
        <v>4</v>
      </c>
      <c r="CT1597" s="10">
        <v>1.0666773521398001</v>
      </c>
      <c r="CU1597" s="4">
        <f t="shared" si="769"/>
        <v>0.91667735213980006</v>
      </c>
      <c r="CV1597" s="4">
        <f t="shared" si="770"/>
        <v>611.11823475986671</v>
      </c>
      <c r="CW1597" s="4">
        <v>0.15</v>
      </c>
      <c r="CX1597" s="4">
        <v>0.15</v>
      </c>
      <c r="CY1597" s="8" t="str">
        <f t="shared" si="771"/>
        <v>High Headroom</v>
      </c>
      <c r="CZ1597" s="10">
        <v>1</v>
      </c>
      <c r="DC1597" s="4" t="s">
        <v>115</v>
      </c>
      <c r="DD1597" s="4" t="s">
        <v>5609</v>
      </c>
      <c r="DE1597" s="4"/>
      <c r="DF1597" s="4" t="s">
        <v>43</v>
      </c>
      <c r="DG1597" s="4" t="s">
        <v>9690</v>
      </c>
      <c r="DH1597" s="4">
        <v>301593</v>
      </c>
      <c r="DI1597" s="4">
        <v>4593</v>
      </c>
      <c r="DJ1597" s="29">
        <v>5541675</v>
      </c>
      <c r="DK1597" s="4" t="s">
        <v>17</v>
      </c>
      <c r="DL1597" s="10" t="s">
        <v>1508</v>
      </c>
      <c r="DM1597" s="30">
        <v>5</v>
      </c>
      <c r="DN1597" s="10">
        <v>0.28810000000000002</v>
      </c>
      <c r="DO1597" s="30">
        <v>5</v>
      </c>
      <c r="DP1597" s="10">
        <v>1.0667</v>
      </c>
      <c r="DQ1597" s="30">
        <v>1</v>
      </c>
      <c r="DR1597" s="4">
        <v>640.59939999999995</v>
      </c>
      <c r="DS1597" s="31">
        <v>0.64059900000000003</v>
      </c>
      <c r="DT1597" s="4" t="s">
        <v>118</v>
      </c>
      <c r="DU1597" s="4" t="s">
        <v>117</v>
      </c>
      <c r="DV1597" s="4">
        <v>1.1900000000000001E-2</v>
      </c>
      <c r="DW1597" s="31">
        <v>0.23879600000000001</v>
      </c>
      <c r="DX1597" s="4" t="s">
        <v>120</v>
      </c>
      <c r="DY1597" s="4" t="s">
        <v>117</v>
      </c>
      <c r="DZ1597" s="4">
        <v>0.91669999999999996</v>
      </c>
      <c r="EA1597" s="31">
        <v>6.1111820000000003</v>
      </c>
      <c r="EB1597" s="4" t="s">
        <v>118</v>
      </c>
      <c r="EC1597" s="4" t="s">
        <v>117</v>
      </c>
      <c r="EE1597" s="4" t="b">
        <f t="shared" si="772"/>
        <v>1</v>
      </c>
      <c r="EF1597" s="4" t="b">
        <f t="shared" si="773"/>
        <v>1</v>
      </c>
      <c r="EG1597" s="4" t="b">
        <f t="shared" si="774"/>
        <v>1</v>
      </c>
      <c r="EH1597" s="4" t="b">
        <f t="shared" si="775"/>
        <v>1</v>
      </c>
      <c r="EI1597" s="4" t="b">
        <f t="shared" si="776"/>
        <v>1</v>
      </c>
      <c r="EJ1597" s="4" t="b">
        <f t="shared" si="777"/>
        <v>1</v>
      </c>
    </row>
    <row r="1598" spans="69:140" ht="45" x14ac:dyDescent="0.25">
      <c r="BQ1598" s="4" t="s">
        <v>5610</v>
      </c>
      <c r="BR1598" s="4" t="s">
        <v>9691</v>
      </c>
      <c r="BS1598" s="4" t="s">
        <v>70</v>
      </c>
      <c r="BT1598" s="4" t="s">
        <v>13772</v>
      </c>
      <c r="BU1598" s="4">
        <v>301594</v>
      </c>
      <c r="BV1598" s="4" t="s">
        <v>53</v>
      </c>
      <c r="BW1598" s="4">
        <v>2644940</v>
      </c>
      <c r="BX1598" s="10">
        <v>3501.5906680806002</v>
      </c>
      <c r="BY1598" s="4">
        <f t="shared" si="760"/>
        <v>998.40933191939985</v>
      </c>
      <c r="BZ1598" s="3">
        <f t="shared" si="761"/>
        <v>99.840933191939982</v>
      </c>
      <c r="CA1598" s="3">
        <v>1000</v>
      </c>
      <c r="CB1598" s="4">
        <v>4500</v>
      </c>
      <c r="CC1598" s="8" t="str">
        <f t="shared" si="762"/>
        <v>High Headroom</v>
      </c>
      <c r="CD1598" s="10">
        <v>5</v>
      </c>
      <c r="CE1598" s="10">
        <v>0.17864321608</v>
      </c>
      <c r="CF1598" s="4">
        <f t="shared" si="763"/>
        <v>2.1356783920000011E-2</v>
      </c>
      <c r="CG1598" s="3">
        <f t="shared" si="764"/>
        <v>35.594639866666689</v>
      </c>
      <c r="CH1598" s="3">
        <v>0.06</v>
      </c>
      <c r="CI1598" s="4">
        <v>0.2</v>
      </c>
      <c r="CJ1598" s="8" t="str">
        <f t="shared" si="765"/>
        <v>Moderate Headroom</v>
      </c>
      <c r="CK1598" s="10">
        <v>3</v>
      </c>
      <c r="CL1598" s="4">
        <v>528.45528455279998</v>
      </c>
      <c r="CM1598" s="4">
        <f t="shared" si="766"/>
        <v>971.54471544720002</v>
      </c>
      <c r="CN1598" s="8">
        <f t="shared" si="767"/>
        <v>97.154471544719996</v>
      </c>
      <c r="CO1598" s="3">
        <v>1000</v>
      </c>
      <c r="CP1598" s="4">
        <v>1500</v>
      </c>
      <c r="CQ1598" s="8" t="str">
        <f t="shared" si="768"/>
        <v>High Headroom</v>
      </c>
      <c r="CR1598" s="4">
        <v>2</v>
      </c>
      <c r="CS1598" s="4">
        <v>3.25</v>
      </c>
      <c r="CT1598" s="10">
        <v>0.56973293769</v>
      </c>
      <c r="CU1598" s="4">
        <f t="shared" si="769"/>
        <v>0.41973293768999997</v>
      </c>
      <c r="CV1598" s="4">
        <f t="shared" si="770"/>
        <v>279.82195846000002</v>
      </c>
      <c r="CW1598" s="4">
        <v>0.15</v>
      </c>
      <c r="CX1598" s="4">
        <v>0.15</v>
      </c>
      <c r="CY1598" s="8" t="str">
        <f t="shared" si="771"/>
        <v>High Headroom</v>
      </c>
      <c r="CZ1598" s="10">
        <v>1</v>
      </c>
      <c r="DC1598" s="4" t="s">
        <v>115</v>
      </c>
      <c r="DD1598" s="4" t="s">
        <v>5610</v>
      </c>
      <c r="DE1598" s="4"/>
      <c r="DF1598" s="4" t="s">
        <v>53</v>
      </c>
      <c r="DG1598" s="4" t="s">
        <v>9691</v>
      </c>
      <c r="DH1598" s="4">
        <v>301594</v>
      </c>
      <c r="DI1598" s="4">
        <v>4594</v>
      </c>
      <c r="DJ1598" s="29">
        <v>2644940</v>
      </c>
      <c r="DK1598" s="4" t="s">
        <v>17</v>
      </c>
      <c r="DL1598" s="10" t="s">
        <v>1509</v>
      </c>
      <c r="DM1598" s="30">
        <v>5</v>
      </c>
      <c r="DN1598" s="10">
        <v>0.17860000000000001</v>
      </c>
      <c r="DO1598" s="30">
        <v>3</v>
      </c>
      <c r="DP1598" s="10">
        <v>0.56969999999999998</v>
      </c>
      <c r="DQ1598" s="30">
        <v>1</v>
      </c>
      <c r="DR1598" s="4">
        <v>998.40930000000003</v>
      </c>
      <c r="DS1598" s="31">
        <v>0.9984090000000001</v>
      </c>
      <c r="DT1598" s="4" t="s">
        <v>118</v>
      </c>
      <c r="DU1598" s="4" t="s">
        <v>117</v>
      </c>
      <c r="DV1598" s="4">
        <v>2.1399999999999999E-2</v>
      </c>
      <c r="DW1598" s="31">
        <v>0.35594599999999998</v>
      </c>
      <c r="DX1598" s="4" t="s">
        <v>116</v>
      </c>
      <c r="DY1598" s="4" t="s">
        <v>117</v>
      </c>
      <c r="DZ1598" s="4">
        <v>0.41970000000000002</v>
      </c>
      <c r="EA1598" s="31">
        <v>2.7982200000000002</v>
      </c>
      <c r="EB1598" s="4" t="s">
        <v>118</v>
      </c>
      <c r="EC1598" s="4" t="s">
        <v>117</v>
      </c>
      <c r="EE1598" s="4" t="b">
        <f t="shared" si="772"/>
        <v>1</v>
      </c>
      <c r="EF1598" s="4" t="b">
        <f t="shared" si="773"/>
        <v>1</v>
      </c>
      <c r="EG1598" s="4" t="b">
        <f t="shared" si="774"/>
        <v>1</v>
      </c>
      <c r="EH1598" s="4" t="b">
        <f t="shared" si="775"/>
        <v>1</v>
      </c>
      <c r="EI1598" s="4" t="b">
        <f t="shared" si="776"/>
        <v>1</v>
      </c>
      <c r="EJ1598" s="4" t="b">
        <f t="shared" si="777"/>
        <v>1</v>
      </c>
    </row>
    <row r="1599" spans="69:140" ht="45" x14ac:dyDescent="0.25">
      <c r="BQ1599" s="4" t="s">
        <v>5611</v>
      </c>
      <c r="BR1599" s="4" t="s">
        <v>9692</v>
      </c>
      <c r="BS1599" s="4" t="s">
        <v>70</v>
      </c>
      <c r="BT1599" s="4" t="s">
        <v>13773</v>
      </c>
      <c r="BU1599" s="4">
        <v>301595</v>
      </c>
      <c r="BV1599" s="4" t="s">
        <v>40</v>
      </c>
      <c r="BW1599" s="4">
        <v>1741742</v>
      </c>
      <c r="BX1599" s="10">
        <v>805.51152921929997</v>
      </c>
      <c r="BY1599" s="4">
        <f t="shared" si="760"/>
        <v>694.48847078070003</v>
      </c>
      <c r="BZ1599" s="3">
        <f t="shared" si="761"/>
        <v>69.448847078070003</v>
      </c>
      <c r="CA1599" s="3">
        <v>1000</v>
      </c>
      <c r="CB1599" s="4">
        <v>1500</v>
      </c>
      <c r="CC1599" s="8" t="str">
        <f t="shared" si="762"/>
        <v>High Headroom</v>
      </c>
      <c r="CD1599" s="10">
        <v>2</v>
      </c>
      <c r="CE1599" s="10">
        <v>0.15252970009</v>
      </c>
      <c r="CF1599" s="4">
        <f t="shared" si="763"/>
        <v>4.7470299910000013E-2</v>
      </c>
      <c r="CG1599" s="3">
        <f t="shared" si="764"/>
        <v>79.117166516666686</v>
      </c>
      <c r="CH1599" s="3">
        <v>0.06</v>
      </c>
      <c r="CI1599" s="4">
        <v>0.2</v>
      </c>
      <c r="CJ1599" s="8" t="str">
        <f t="shared" si="765"/>
        <v>High Headroom</v>
      </c>
      <c r="CK1599" s="10">
        <v>3</v>
      </c>
      <c r="CL1599" s="4">
        <v>2843.2435196073002</v>
      </c>
      <c r="CM1599" s="4">
        <f t="shared" si="766"/>
        <v>656.75648039269981</v>
      </c>
      <c r="CN1599" s="8">
        <f t="shared" si="767"/>
        <v>65.675648039269987</v>
      </c>
      <c r="CO1599" s="3">
        <v>1000</v>
      </c>
      <c r="CP1599" s="4">
        <v>3500</v>
      </c>
      <c r="CQ1599" s="8" t="str">
        <f t="shared" si="768"/>
        <v>High Headroom</v>
      </c>
      <c r="CR1599" s="4">
        <v>4</v>
      </c>
      <c r="CS1599" s="4">
        <v>3</v>
      </c>
      <c r="CT1599" s="10">
        <v>0.36729100046000002</v>
      </c>
      <c r="CU1599" s="4">
        <f t="shared" si="769"/>
        <v>0.21729100046000002</v>
      </c>
      <c r="CV1599" s="4">
        <f t="shared" si="770"/>
        <v>144.86066697333337</v>
      </c>
      <c r="CW1599" s="4">
        <v>0.15</v>
      </c>
      <c r="CX1599" s="4">
        <v>0.15</v>
      </c>
      <c r="CY1599" s="8" t="str">
        <f t="shared" si="771"/>
        <v>High Headroom</v>
      </c>
      <c r="CZ1599" s="10">
        <v>1</v>
      </c>
      <c r="DC1599" s="4" t="s">
        <v>115</v>
      </c>
      <c r="DD1599" s="4" t="s">
        <v>5611</v>
      </c>
      <c r="DE1599" s="4"/>
      <c r="DF1599" s="4" t="s">
        <v>40</v>
      </c>
      <c r="DG1599" s="4" t="s">
        <v>9692</v>
      </c>
      <c r="DH1599" s="4">
        <v>301595</v>
      </c>
      <c r="DI1599" s="4">
        <v>4595</v>
      </c>
      <c r="DJ1599" s="29">
        <v>1741742</v>
      </c>
      <c r="DK1599" s="4" t="s">
        <v>17</v>
      </c>
      <c r="DL1599" s="10">
        <v>805.51149999999996</v>
      </c>
      <c r="DM1599" s="30">
        <v>2</v>
      </c>
      <c r="DN1599" s="10">
        <v>0.1525</v>
      </c>
      <c r="DO1599" s="30">
        <v>3</v>
      </c>
      <c r="DP1599" s="10">
        <v>0.36730000000000002</v>
      </c>
      <c r="DQ1599" s="30">
        <v>1</v>
      </c>
      <c r="DR1599" s="4">
        <v>694.48850000000004</v>
      </c>
      <c r="DS1599" s="31">
        <v>0.69448800000000011</v>
      </c>
      <c r="DT1599" s="4" t="s">
        <v>118</v>
      </c>
      <c r="DU1599" s="4" t="s">
        <v>117</v>
      </c>
      <c r="DV1599" s="4">
        <v>4.7500000000000001E-2</v>
      </c>
      <c r="DW1599" s="31">
        <v>0.79117199999999999</v>
      </c>
      <c r="DX1599" s="4" t="s">
        <v>118</v>
      </c>
      <c r="DY1599" s="4" t="s">
        <v>117</v>
      </c>
      <c r="DZ1599" s="4">
        <v>0.21729999999999999</v>
      </c>
      <c r="EA1599" s="31">
        <v>1.448607</v>
      </c>
      <c r="EB1599" s="4" t="s">
        <v>118</v>
      </c>
      <c r="EC1599" s="4" t="s">
        <v>117</v>
      </c>
      <c r="EE1599" s="4" t="b">
        <f t="shared" si="772"/>
        <v>1</v>
      </c>
      <c r="EF1599" s="4" t="b">
        <f t="shared" si="773"/>
        <v>1</v>
      </c>
      <c r="EG1599" s="4" t="b">
        <f t="shared" si="774"/>
        <v>1</v>
      </c>
      <c r="EH1599" s="4" t="b">
        <f t="shared" si="775"/>
        <v>1</v>
      </c>
      <c r="EI1599" s="4" t="b">
        <f t="shared" si="776"/>
        <v>1</v>
      </c>
      <c r="EJ1599" s="4" t="b">
        <f t="shared" si="777"/>
        <v>1</v>
      </c>
    </row>
    <row r="1600" spans="69:140" ht="45" x14ac:dyDescent="0.25">
      <c r="BQ1600" s="4" t="s">
        <v>5612</v>
      </c>
      <c r="BR1600" s="4" t="s">
        <v>9693</v>
      </c>
      <c r="BS1600" s="4" t="s">
        <v>70</v>
      </c>
      <c r="BT1600" s="4" t="s">
        <v>13774</v>
      </c>
      <c r="BU1600" s="4">
        <v>301596</v>
      </c>
      <c r="BV1600" s="4" t="s">
        <v>33</v>
      </c>
      <c r="BW1600" s="4">
        <v>4841056</v>
      </c>
      <c r="BX1600" s="10">
        <v>7026.7199663371002</v>
      </c>
      <c r="BY1600" s="4" t="str">
        <f t="shared" si="760"/>
        <v>Bottomed Out</v>
      </c>
      <c r="BZ1600" s="3" t="str">
        <f t="shared" si="761"/>
        <v>Bottomed Out</v>
      </c>
      <c r="CA1600" s="3" t="s">
        <v>72</v>
      </c>
      <c r="CB1600" s="4" t="s">
        <v>4015</v>
      </c>
      <c r="CC1600" s="8" t="str">
        <f t="shared" si="762"/>
        <v>At the lowest level</v>
      </c>
      <c r="CD1600" s="10">
        <v>6</v>
      </c>
      <c r="CE1600" s="10">
        <v>0.19790986283000001</v>
      </c>
      <c r="CF1600" s="4">
        <f t="shared" si="763"/>
        <v>2.090137170000006E-3</v>
      </c>
      <c r="CG1600" s="3">
        <f t="shared" si="764"/>
        <v>3.4835619500000101</v>
      </c>
      <c r="CH1600" s="3">
        <v>0.06</v>
      </c>
      <c r="CI1600" s="4">
        <v>0.2</v>
      </c>
      <c r="CJ1600" s="8" t="str">
        <f t="shared" si="765"/>
        <v>Low Headroom</v>
      </c>
      <c r="CK1600" s="10">
        <v>3</v>
      </c>
      <c r="CL1600" s="4">
        <v>1259.204712813</v>
      </c>
      <c r="CM1600" s="4">
        <f t="shared" si="766"/>
        <v>240.79528718699999</v>
      </c>
      <c r="CN1600" s="8">
        <f t="shared" si="767"/>
        <v>24.079528718700001</v>
      </c>
      <c r="CO1600" s="3">
        <v>1000</v>
      </c>
      <c r="CP1600" s="4">
        <v>1500</v>
      </c>
      <c r="CQ1600" s="8" t="str">
        <f t="shared" si="768"/>
        <v>Low Headroom</v>
      </c>
      <c r="CR1600" s="4">
        <v>2</v>
      </c>
      <c r="CS1600" s="4">
        <v>3.5</v>
      </c>
      <c r="CT1600" s="10">
        <v>0.51588163865000003</v>
      </c>
      <c r="CU1600" s="4">
        <f t="shared" si="769"/>
        <v>0.36588163865000001</v>
      </c>
      <c r="CV1600" s="4">
        <f t="shared" si="770"/>
        <v>243.92109243333334</v>
      </c>
      <c r="CW1600" s="4">
        <v>0.15</v>
      </c>
      <c r="CX1600" s="4">
        <v>0.15</v>
      </c>
      <c r="CY1600" s="8" t="str">
        <f t="shared" si="771"/>
        <v>High Headroom</v>
      </c>
      <c r="CZ1600" s="10">
        <v>1</v>
      </c>
      <c r="DC1600" s="4" t="s">
        <v>115</v>
      </c>
      <c r="DD1600" s="4" t="s">
        <v>5612</v>
      </c>
      <c r="DE1600" s="4"/>
      <c r="DF1600" s="4" t="s">
        <v>33</v>
      </c>
      <c r="DG1600" s="4" t="s">
        <v>9693</v>
      </c>
      <c r="DH1600" s="4">
        <v>301596</v>
      </c>
      <c r="DI1600" s="4">
        <v>4596</v>
      </c>
      <c r="DJ1600" s="29">
        <v>4841056</v>
      </c>
      <c r="DK1600" s="4" t="s">
        <v>17</v>
      </c>
      <c r="DL1600" s="10" t="s">
        <v>1510</v>
      </c>
      <c r="DM1600" s="30">
        <v>6</v>
      </c>
      <c r="DN1600" s="10">
        <v>0.19789999999999999</v>
      </c>
      <c r="DO1600" s="30">
        <v>3</v>
      </c>
      <c r="DP1600" s="10">
        <v>0.51590000000000003</v>
      </c>
      <c r="DQ1600" s="30">
        <v>1</v>
      </c>
      <c r="DR1600" s="4" t="s">
        <v>1511</v>
      </c>
      <c r="DS1600" s="4"/>
      <c r="DT1600" s="4" t="s">
        <v>124</v>
      </c>
      <c r="DU1600" s="4" t="s">
        <v>125</v>
      </c>
      <c r="DV1600" s="4">
        <v>2.0999999999999999E-3</v>
      </c>
      <c r="DW1600" s="31">
        <v>3.4835999999999999E-2</v>
      </c>
      <c r="DX1600" s="4" t="s">
        <v>120</v>
      </c>
      <c r="DY1600" s="4" t="s">
        <v>117</v>
      </c>
      <c r="DZ1600" s="4">
        <v>0.3659</v>
      </c>
      <c r="EA1600" s="31">
        <v>2.4392109999999998</v>
      </c>
      <c r="EB1600" s="4" t="s">
        <v>118</v>
      </c>
      <c r="EC1600" s="4" t="s">
        <v>117</v>
      </c>
      <c r="EE1600" s="4" t="b">
        <f t="shared" si="772"/>
        <v>1</v>
      </c>
      <c r="EF1600" s="4" t="b">
        <f t="shared" si="773"/>
        <v>1</v>
      </c>
      <c r="EG1600" s="4" t="b">
        <f t="shared" si="774"/>
        <v>1</v>
      </c>
      <c r="EH1600" s="4" t="b">
        <f t="shared" si="775"/>
        <v>1</v>
      </c>
      <c r="EI1600" s="4" t="b">
        <f t="shared" si="776"/>
        <v>1</v>
      </c>
      <c r="EJ1600" s="4" t="b">
        <f t="shared" si="777"/>
        <v>1</v>
      </c>
    </row>
    <row r="1601" spans="69:140" ht="45" x14ac:dyDescent="0.25">
      <c r="BQ1601" s="4" t="s">
        <v>5613</v>
      </c>
      <c r="BR1601" s="4" t="s">
        <v>9694</v>
      </c>
      <c r="BS1601" s="4" t="s">
        <v>70</v>
      </c>
      <c r="BT1601" s="4" t="s">
        <v>13775</v>
      </c>
      <c r="BU1601" s="4">
        <v>301597</v>
      </c>
      <c r="BV1601" s="4" t="s">
        <v>59</v>
      </c>
      <c r="BW1601" s="4">
        <v>4140550</v>
      </c>
      <c r="BX1601" s="10">
        <v>8524.6157682452304</v>
      </c>
      <c r="BY1601" s="4" t="str">
        <f t="shared" si="760"/>
        <v>Bottomed Out</v>
      </c>
      <c r="BZ1601" s="3" t="str">
        <f t="shared" si="761"/>
        <v>Bottomed Out</v>
      </c>
      <c r="CA1601" s="3" t="s">
        <v>72</v>
      </c>
      <c r="CB1601" s="4" t="s">
        <v>4015</v>
      </c>
      <c r="CC1601" s="8" t="str">
        <f t="shared" si="762"/>
        <v>At the lowest level</v>
      </c>
      <c r="CD1601" s="10">
        <v>6</v>
      </c>
      <c r="CE1601" s="10">
        <v>0.13129205164400001</v>
      </c>
      <c r="CF1601" s="4">
        <f t="shared" si="763"/>
        <v>8.7079483560000004E-3</v>
      </c>
      <c r="CG1601" s="3">
        <f t="shared" si="764"/>
        <v>14.513247259999998</v>
      </c>
      <c r="CH1601" s="3">
        <v>6.0000000000000012E-2</v>
      </c>
      <c r="CI1601" s="4">
        <v>0.14000000000000001</v>
      </c>
      <c r="CJ1601" s="8" t="str">
        <f t="shared" si="765"/>
        <v>Low Headroom</v>
      </c>
      <c r="CK1601" s="10">
        <v>2</v>
      </c>
      <c r="CL1601" s="4">
        <v>1749.7011574451899</v>
      </c>
      <c r="CM1601" s="4">
        <f t="shared" si="766"/>
        <v>750.29884255481011</v>
      </c>
      <c r="CN1601" s="8">
        <f t="shared" si="767"/>
        <v>75.029884255481008</v>
      </c>
      <c r="CO1601" s="3">
        <v>1000</v>
      </c>
      <c r="CP1601" s="4">
        <v>2500</v>
      </c>
      <c r="CQ1601" s="8" t="str">
        <f t="shared" si="768"/>
        <v>High Headroom</v>
      </c>
      <c r="CR1601" s="4">
        <v>3</v>
      </c>
      <c r="CS1601" s="4">
        <v>3.25</v>
      </c>
      <c r="CT1601" s="10">
        <v>0.55065812831200001</v>
      </c>
      <c r="CU1601" s="4">
        <f t="shared" si="769"/>
        <v>0.40065812831199998</v>
      </c>
      <c r="CV1601" s="4">
        <f t="shared" si="770"/>
        <v>267.10541887466667</v>
      </c>
      <c r="CW1601" s="4">
        <v>0.15</v>
      </c>
      <c r="CX1601" s="4">
        <v>0.15</v>
      </c>
      <c r="CY1601" s="8" t="str">
        <f t="shared" si="771"/>
        <v>High Headroom</v>
      </c>
      <c r="CZ1601" s="10">
        <v>1</v>
      </c>
      <c r="DC1601" s="4" t="s">
        <v>115</v>
      </c>
      <c r="DD1601" s="4" t="s">
        <v>5613</v>
      </c>
      <c r="DE1601" s="4"/>
      <c r="DF1601" s="4" t="s">
        <v>59</v>
      </c>
      <c r="DG1601" s="4" t="s">
        <v>9694</v>
      </c>
      <c r="DH1601" s="4">
        <v>301597</v>
      </c>
      <c r="DI1601" s="4">
        <v>4597</v>
      </c>
      <c r="DJ1601" s="29">
        <v>4140550</v>
      </c>
      <c r="DK1601" s="4" t="s">
        <v>17</v>
      </c>
      <c r="DL1601" s="10" t="s">
        <v>1512</v>
      </c>
      <c r="DM1601" s="30">
        <v>6</v>
      </c>
      <c r="DN1601" s="10">
        <v>0.1313</v>
      </c>
      <c r="DO1601" s="30">
        <v>2</v>
      </c>
      <c r="DP1601" s="10">
        <v>0.55069999999999997</v>
      </c>
      <c r="DQ1601" s="30">
        <v>1</v>
      </c>
      <c r="DR1601" s="4" t="s">
        <v>1513</v>
      </c>
      <c r="DS1601" s="4"/>
      <c r="DT1601" s="4" t="s">
        <v>124</v>
      </c>
      <c r="DU1601" s="4" t="s">
        <v>125</v>
      </c>
      <c r="DV1601" s="4">
        <v>8.6999999999999994E-3</v>
      </c>
      <c r="DW1601" s="31">
        <v>0.14513199999999998</v>
      </c>
      <c r="DX1601" s="4" t="s">
        <v>120</v>
      </c>
      <c r="DY1601" s="4" t="s">
        <v>117</v>
      </c>
      <c r="DZ1601" s="4">
        <v>0.4007</v>
      </c>
      <c r="EA1601" s="31">
        <v>2.6710539999999998</v>
      </c>
      <c r="EB1601" s="4" t="s">
        <v>118</v>
      </c>
      <c r="EC1601" s="4" t="s">
        <v>117</v>
      </c>
      <c r="EE1601" s="4" t="b">
        <f t="shared" si="772"/>
        <v>1</v>
      </c>
      <c r="EF1601" s="4" t="b">
        <f t="shared" si="773"/>
        <v>1</v>
      </c>
      <c r="EG1601" s="4" t="b">
        <f t="shared" si="774"/>
        <v>1</v>
      </c>
      <c r="EH1601" s="4" t="b">
        <f t="shared" si="775"/>
        <v>1</v>
      </c>
      <c r="EI1601" s="4" t="b">
        <f t="shared" si="776"/>
        <v>1</v>
      </c>
      <c r="EJ1601" s="4" t="b">
        <f t="shared" si="777"/>
        <v>1</v>
      </c>
    </row>
    <row r="1602" spans="69:140" ht="45" x14ac:dyDescent="0.25">
      <c r="BQ1602" s="4" t="s">
        <v>5614</v>
      </c>
      <c r="BR1602" s="4" t="s">
        <v>9695</v>
      </c>
      <c r="BS1602" s="4" t="s">
        <v>70</v>
      </c>
      <c r="BT1602" s="4" t="s">
        <v>13776</v>
      </c>
      <c r="BU1602" s="4">
        <v>301598</v>
      </c>
      <c r="BV1602" s="4" t="s">
        <v>22</v>
      </c>
      <c r="BW1602" s="4">
        <v>639496</v>
      </c>
      <c r="BX1602" s="10">
        <v>51.456962846300002</v>
      </c>
      <c r="BY1602" s="4">
        <f t="shared" si="760"/>
        <v>448.54303715369997</v>
      </c>
      <c r="BZ1602" s="3">
        <f t="shared" si="761"/>
        <v>89.708607430739988</v>
      </c>
      <c r="CA1602" s="3">
        <v>500</v>
      </c>
      <c r="CB1602" s="4">
        <v>500</v>
      </c>
      <c r="CC1602" s="8" t="str">
        <f t="shared" si="762"/>
        <v>High Headroom</v>
      </c>
      <c r="CD1602" s="10">
        <v>1</v>
      </c>
      <c r="CE1602" s="10">
        <v>1.2645433471E-2</v>
      </c>
      <c r="CF1602" s="4">
        <f t="shared" si="763"/>
        <v>6.7354566529000001E-2</v>
      </c>
      <c r="CG1602" s="3">
        <f t="shared" si="764"/>
        <v>84.193208161249999</v>
      </c>
      <c r="CH1602" s="3">
        <v>0.08</v>
      </c>
      <c r="CI1602" s="4">
        <v>0.08</v>
      </c>
      <c r="CJ1602" s="8" t="str">
        <f t="shared" si="765"/>
        <v>High Headroom</v>
      </c>
      <c r="CK1602" s="10">
        <v>1</v>
      </c>
      <c r="CL1602" s="4">
        <v>0</v>
      </c>
      <c r="CM1602" s="4">
        <f t="shared" si="766"/>
        <v>500</v>
      </c>
      <c r="CN1602" s="8">
        <f t="shared" si="767"/>
        <v>100</v>
      </c>
      <c r="CO1602" s="3">
        <v>500</v>
      </c>
      <c r="CP1602" s="4">
        <v>500</v>
      </c>
      <c r="CQ1602" s="8" t="str">
        <f t="shared" si="768"/>
        <v>High Headroom</v>
      </c>
      <c r="CR1602" s="4">
        <v>1</v>
      </c>
      <c r="CS1602" s="4">
        <v>1</v>
      </c>
      <c r="CT1602" s="10">
        <v>1.7214685616000001</v>
      </c>
      <c r="CU1602" s="4">
        <f t="shared" si="769"/>
        <v>1.5714685616000001</v>
      </c>
      <c r="CV1602" s="4">
        <f t="shared" si="770"/>
        <v>1047.6457077333334</v>
      </c>
      <c r="CW1602" s="4">
        <v>0.15</v>
      </c>
      <c r="CX1602" s="4">
        <v>0.15</v>
      </c>
      <c r="CY1602" s="8" t="str">
        <f t="shared" si="771"/>
        <v>High Headroom</v>
      </c>
      <c r="CZ1602" s="10">
        <v>1</v>
      </c>
      <c r="DC1602" s="4" t="s">
        <v>115</v>
      </c>
      <c r="DD1602" s="4" t="s">
        <v>5614</v>
      </c>
      <c r="DE1602" s="4"/>
      <c r="DF1602" s="4" t="s">
        <v>22</v>
      </c>
      <c r="DG1602" s="4" t="s">
        <v>9695</v>
      </c>
      <c r="DH1602" s="4">
        <v>301598</v>
      </c>
      <c r="DI1602" s="4">
        <v>4598</v>
      </c>
      <c r="DJ1602" s="29">
        <v>639496</v>
      </c>
      <c r="DK1602" s="4" t="s">
        <v>17</v>
      </c>
      <c r="DL1602" s="10">
        <v>51.457000000000001</v>
      </c>
      <c r="DM1602" s="30">
        <v>1</v>
      </c>
      <c r="DN1602" s="10">
        <v>1.26E-2</v>
      </c>
      <c r="DO1602" s="30">
        <v>1</v>
      </c>
      <c r="DP1602" s="10">
        <v>1.7215</v>
      </c>
      <c r="DQ1602" s="30">
        <v>1</v>
      </c>
      <c r="DR1602" s="4">
        <v>448.54300000000001</v>
      </c>
      <c r="DS1602" s="31">
        <v>0.89708600000000005</v>
      </c>
      <c r="DT1602" s="4" t="s">
        <v>118</v>
      </c>
      <c r="DU1602" s="4" t="s">
        <v>117</v>
      </c>
      <c r="DV1602" s="4">
        <v>6.7400000000000002E-2</v>
      </c>
      <c r="DW1602" s="31">
        <v>0.84193200000000001</v>
      </c>
      <c r="DX1602" s="4" t="s">
        <v>118</v>
      </c>
      <c r="DY1602" s="4" t="s">
        <v>117</v>
      </c>
      <c r="DZ1602" s="4">
        <v>1.5714999999999999</v>
      </c>
      <c r="EA1602" s="4" t="s">
        <v>1514</v>
      </c>
      <c r="EB1602" s="4" t="s">
        <v>118</v>
      </c>
      <c r="EC1602" s="4" t="s">
        <v>117</v>
      </c>
      <c r="EE1602" s="4" t="b">
        <f t="shared" si="772"/>
        <v>1</v>
      </c>
      <c r="EF1602" s="4" t="b">
        <f t="shared" si="773"/>
        <v>1</v>
      </c>
      <c r="EG1602" s="4" t="b">
        <f t="shared" si="774"/>
        <v>1</v>
      </c>
      <c r="EH1602" s="4" t="b">
        <f t="shared" si="775"/>
        <v>1</v>
      </c>
      <c r="EI1602" s="4" t="b">
        <f t="shared" si="776"/>
        <v>1</v>
      </c>
      <c r="EJ1602" s="4" t="b">
        <f t="shared" si="777"/>
        <v>1</v>
      </c>
    </row>
    <row r="1603" spans="69:140" ht="45" x14ac:dyDescent="0.25">
      <c r="BQ1603" s="4" t="s">
        <v>5615</v>
      </c>
      <c r="BR1603" s="4" t="s">
        <v>9696</v>
      </c>
      <c r="BS1603" s="4" t="s">
        <v>70</v>
      </c>
      <c r="BT1603" s="4" t="s">
        <v>13777</v>
      </c>
      <c r="BU1603" s="4">
        <v>301599</v>
      </c>
      <c r="BV1603" s="4" t="s">
        <v>55</v>
      </c>
      <c r="BW1603" s="4">
        <v>2734622</v>
      </c>
      <c r="BX1603" s="10">
        <v>180.72289156626499</v>
      </c>
      <c r="BY1603" s="4">
        <f t="shared" si="760"/>
        <v>319.27710843373501</v>
      </c>
      <c r="BZ1603" s="3">
        <f t="shared" si="761"/>
        <v>63.855421686747007</v>
      </c>
      <c r="CA1603" s="3">
        <v>500</v>
      </c>
      <c r="CB1603" s="4">
        <v>500</v>
      </c>
      <c r="CC1603" s="8" t="str">
        <f t="shared" si="762"/>
        <v>High Headroom</v>
      </c>
      <c r="CD1603" s="10">
        <v>1</v>
      </c>
      <c r="CE1603" s="10">
        <v>3.28173374613E-2</v>
      </c>
      <c r="CF1603" s="4">
        <f t="shared" si="763"/>
        <v>4.7182662538700001E-2</v>
      </c>
      <c r="CG1603" s="3">
        <f t="shared" si="764"/>
        <v>58.978328173375004</v>
      </c>
      <c r="CH1603" s="3">
        <v>0.08</v>
      </c>
      <c r="CI1603" s="4">
        <v>0.08</v>
      </c>
      <c r="CJ1603" s="8" t="str">
        <f t="shared" si="765"/>
        <v>Moderate Headroom</v>
      </c>
      <c r="CK1603" s="10">
        <v>1</v>
      </c>
      <c r="CL1603" s="4">
        <v>23.331164084911101</v>
      </c>
      <c r="CM1603" s="4">
        <f t="shared" si="766"/>
        <v>476.66883591508889</v>
      </c>
      <c r="CN1603" s="8">
        <f t="shared" si="767"/>
        <v>95.333767183017784</v>
      </c>
      <c r="CO1603" s="3">
        <v>500</v>
      </c>
      <c r="CP1603" s="4">
        <v>500</v>
      </c>
      <c r="CQ1603" s="8" t="str">
        <f t="shared" si="768"/>
        <v>High Headroom</v>
      </c>
      <c r="CR1603" s="4">
        <v>1</v>
      </c>
      <c r="CS1603" s="4">
        <v>1</v>
      </c>
      <c r="CT1603" s="10">
        <v>1.8114807566861999</v>
      </c>
      <c r="CU1603" s="4">
        <f t="shared" si="769"/>
        <v>1.6614807566862</v>
      </c>
      <c r="CV1603" s="4">
        <f t="shared" si="770"/>
        <v>1107.6538377908</v>
      </c>
      <c r="CW1603" s="4">
        <v>0.15</v>
      </c>
      <c r="CX1603" s="4">
        <v>0.15</v>
      </c>
      <c r="CY1603" s="8" t="str">
        <f t="shared" si="771"/>
        <v>High Headroom</v>
      </c>
      <c r="CZ1603" s="10">
        <v>1</v>
      </c>
      <c r="DC1603" s="4" t="s">
        <v>115</v>
      </c>
      <c r="DD1603" s="4" t="s">
        <v>5615</v>
      </c>
      <c r="DE1603" s="4"/>
      <c r="DF1603" s="4" t="s">
        <v>55</v>
      </c>
      <c r="DG1603" s="4" t="s">
        <v>9696</v>
      </c>
      <c r="DH1603" s="4">
        <v>301599</v>
      </c>
      <c r="DI1603" s="4">
        <v>4599</v>
      </c>
      <c r="DJ1603" s="29">
        <v>2734622</v>
      </c>
      <c r="DK1603" s="4" t="s">
        <v>17</v>
      </c>
      <c r="DL1603" s="10">
        <v>180.72290000000001</v>
      </c>
      <c r="DM1603" s="30">
        <v>1</v>
      </c>
      <c r="DN1603" s="10">
        <v>3.2800000000000003E-2</v>
      </c>
      <c r="DO1603" s="30">
        <v>1</v>
      </c>
      <c r="DP1603" s="10">
        <v>1.8115000000000001</v>
      </c>
      <c r="DQ1603" s="30">
        <v>1</v>
      </c>
      <c r="DR1603" s="4">
        <v>319.27710000000002</v>
      </c>
      <c r="DS1603" s="31">
        <v>0.63855400000000007</v>
      </c>
      <c r="DT1603" s="4" t="s">
        <v>118</v>
      </c>
      <c r="DU1603" s="4" t="s">
        <v>117</v>
      </c>
      <c r="DV1603" s="4">
        <v>4.7199999999999999E-2</v>
      </c>
      <c r="DW1603" s="31">
        <v>0.58978299999999995</v>
      </c>
      <c r="DX1603" s="4" t="s">
        <v>116</v>
      </c>
      <c r="DY1603" s="4" t="s">
        <v>117</v>
      </c>
      <c r="DZ1603" s="4">
        <v>1.6615</v>
      </c>
      <c r="EA1603" s="4" t="s">
        <v>1515</v>
      </c>
      <c r="EB1603" s="4" t="s">
        <v>118</v>
      </c>
      <c r="EC1603" s="4" t="s">
        <v>117</v>
      </c>
      <c r="EE1603" s="4" t="b">
        <f t="shared" si="772"/>
        <v>1</v>
      </c>
      <c r="EF1603" s="4" t="b">
        <f t="shared" si="773"/>
        <v>1</v>
      </c>
      <c r="EG1603" s="4" t="b">
        <f t="shared" si="774"/>
        <v>1</v>
      </c>
      <c r="EH1603" s="4" t="b">
        <f t="shared" si="775"/>
        <v>1</v>
      </c>
      <c r="EI1603" s="4" t="b">
        <f t="shared" si="776"/>
        <v>1</v>
      </c>
      <c r="EJ1603" s="4" t="b">
        <f t="shared" si="777"/>
        <v>1</v>
      </c>
    </row>
    <row r="1604" spans="69:140" ht="45" x14ac:dyDescent="0.25">
      <c r="BQ1604" s="4" t="s">
        <v>5616</v>
      </c>
      <c r="BR1604" s="4" t="s">
        <v>9697</v>
      </c>
      <c r="BS1604" s="4" t="s">
        <v>70</v>
      </c>
      <c r="BT1604" s="4" t="s">
        <v>13778</v>
      </c>
      <c r="BU1604" s="4">
        <v>301600</v>
      </c>
      <c r="BV1604" s="4" t="s">
        <v>20</v>
      </c>
      <c r="BW1604" s="4">
        <v>439370</v>
      </c>
      <c r="BX1604" s="10">
        <v>727.70853307770005</v>
      </c>
      <c r="BY1604" s="4">
        <f t="shared" si="760"/>
        <v>772.29146692229995</v>
      </c>
      <c r="BZ1604" s="3">
        <f t="shared" si="761"/>
        <v>77.229146692230003</v>
      </c>
      <c r="CA1604" s="3">
        <v>1000</v>
      </c>
      <c r="CB1604" s="4">
        <v>1500</v>
      </c>
      <c r="CC1604" s="8" t="str">
        <f t="shared" si="762"/>
        <v>High Headroom</v>
      </c>
      <c r="CD1604" s="10">
        <v>2</v>
      </c>
      <c r="CE1604" s="10">
        <v>0.14944735657</v>
      </c>
      <c r="CF1604" s="4">
        <f t="shared" si="763"/>
        <v>5.0552643430000016E-2</v>
      </c>
      <c r="CG1604" s="3">
        <f t="shared" si="764"/>
        <v>84.254405716666696</v>
      </c>
      <c r="CH1604" s="3">
        <v>0.06</v>
      </c>
      <c r="CI1604" s="4">
        <v>0.2</v>
      </c>
      <c r="CJ1604" s="8" t="str">
        <f t="shared" si="765"/>
        <v>High Headroom</v>
      </c>
      <c r="CK1604" s="10">
        <v>3</v>
      </c>
      <c r="CL1604" s="4">
        <v>1658.2813283208</v>
      </c>
      <c r="CM1604" s="4">
        <f t="shared" si="766"/>
        <v>841.71867167920004</v>
      </c>
      <c r="CN1604" s="8">
        <f t="shared" si="767"/>
        <v>84.171867167919999</v>
      </c>
      <c r="CO1604" s="3">
        <v>1000</v>
      </c>
      <c r="CP1604" s="4">
        <v>2500</v>
      </c>
      <c r="CQ1604" s="8" t="str">
        <f t="shared" si="768"/>
        <v>High Headroom</v>
      </c>
      <c r="CR1604" s="4">
        <v>3</v>
      </c>
      <c r="CS1604" s="4">
        <v>2.75</v>
      </c>
      <c r="CT1604" s="10">
        <v>0.93961720352</v>
      </c>
      <c r="CU1604" s="4">
        <f t="shared" si="769"/>
        <v>0.78961720351999998</v>
      </c>
      <c r="CV1604" s="4">
        <f t="shared" si="770"/>
        <v>526.41146901333343</v>
      </c>
      <c r="CW1604" s="4">
        <v>0.15</v>
      </c>
      <c r="CX1604" s="4">
        <v>0.15</v>
      </c>
      <c r="CY1604" s="8" t="str">
        <f t="shared" si="771"/>
        <v>High Headroom</v>
      </c>
      <c r="CZ1604" s="10">
        <v>1</v>
      </c>
      <c r="DC1604" s="4" t="s">
        <v>115</v>
      </c>
      <c r="DD1604" s="4" t="s">
        <v>5616</v>
      </c>
      <c r="DE1604" s="4"/>
      <c r="DF1604" s="4" t="s">
        <v>20</v>
      </c>
      <c r="DG1604" s="4" t="s">
        <v>9697</v>
      </c>
      <c r="DH1604" s="4">
        <v>301600</v>
      </c>
      <c r="DI1604" s="4">
        <v>4600</v>
      </c>
      <c r="DJ1604" s="29">
        <v>439370</v>
      </c>
      <c r="DK1604" s="4" t="s">
        <v>17</v>
      </c>
      <c r="DL1604" s="10">
        <v>727.70849999999996</v>
      </c>
      <c r="DM1604" s="30">
        <v>2</v>
      </c>
      <c r="DN1604" s="10">
        <v>0.14940000000000001</v>
      </c>
      <c r="DO1604" s="30">
        <v>3</v>
      </c>
      <c r="DP1604" s="10">
        <v>0.93959999999999999</v>
      </c>
      <c r="DQ1604" s="30">
        <v>1</v>
      </c>
      <c r="DR1604" s="4">
        <v>772.29150000000004</v>
      </c>
      <c r="DS1604" s="31">
        <v>0.77229100000000006</v>
      </c>
      <c r="DT1604" s="4" t="s">
        <v>118</v>
      </c>
      <c r="DU1604" s="4" t="s">
        <v>117</v>
      </c>
      <c r="DV1604" s="4">
        <v>5.0599999999999999E-2</v>
      </c>
      <c r="DW1604" s="31">
        <v>0.84254400000000007</v>
      </c>
      <c r="DX1604" s="4" t="s">
        <v>118</v>
      </c>
      <c r="DY1604" s="4" t="s">
        <v>117</v>
      </c>
      <c r="DZ1604" s="4">
        <v>0.78959999999999997</v>
      </c>
      <c r="EA1604" s="31">
        <v>5.2641150000000003</v>
      </c>
      <c r="EB1604" s="4" t="s">
        <v>118</v>
      </c>
      <c r="EC1604" s="4" t="s">
        <v>117</v>
      </c>
      <c r="EE1604" s="4" t="b">
        <f t="shared" si="772"/>
        <v>1</v>
      </c>
      <c r="EF1604" s="4" t="b">
        <f t="shared" si="773"/>
        <v>1</v>
      </c>
      <c r="EG1604" s="4" t="b">
        <f t="shared" si="774"/>
        <v>1</v>
      </c>
      <c r="EH1604" s="4" t="b">
        <f t="shared" si="775"/>
        <v>1</v>
      </c>
      <c r="EI1604" s="4" t="b">
        <f t="shared" si="776"/>
        <v>1</v>
      </c>
      <c r="EJ1604" s="4" t="b">
        <f t="shared" si="777"/>
        <v>1</v>
      </c>
    </row>
    <row r="1605" spans="69:140" ht="60" x14ac:dyDescent="0.25">
      <c r="BQ1605" s="4" t="s">
        <v>5617</v>
      </c>
      <c r="BR1605" s="4" t="s">
        <v>9698</v>
      </c>
      <c r="BS1605" s="4" t="s">
        <v>70</v>
      </c>
      <c r="BT1605" s="4" t="s">
        <v>13779</v>
      </c>
      <c r="BU1605" s="4">
        <v>301601</v>
      </c>
      <c r="BV1605" s="4" t="s">
        <v>53</v>
      </c>
      <c r="BW1605" s="4">
        <v>2670760</v>
      </c>
      <c r="BX1605" s="10">
        <v>426.298070248508</v>
      </c>
      <c r="BY1605" s="4">
        <f t="shared" si="760"/>
        <v>73.701929751492003</v>
      </c>
      <c r="BZ1605" s="3">
        <f t="shared" si="761"/>
        <v>14.740385950298402</v>
      </c>
      <c r="CA1605" s="3">
        <v>500</v>
      </c>
      <c r="CB1605" s="4">
        <v>500</v>
      </c>
      <c r="CC1605" s="8" t="str">
        <f t="shared" si="762"/>
        <v>Low Headroom</v>
      </c>
      <c r="CD1605" s="10">
        <v>1</v>
      </c>
      <c r="CE1605" s="10">
        <v>0.2301530337597</v>
      </c>
      <c r="CF1605" s="4">
        <f t="shared" si="763"/>
        <v>1.9846966240299996E-2</v>
      </c>
      <c r="CG1605" s="3">
        <f t="shared" si="764"/>
        <v>39.693932480600004</v>
      </c>
      <c r="CH1605" s="3">
        <v>4.9999999999999989E-2</v>
      </c>
      <c r="CI1605" s="4">
        <v>0.25</v>
      </c>
      <c r="CJ1605" s="8" t="str">
        <f t="shared" si="765"/>
        <v>Moderate Headroom</v>
      </c>
      <c r="CK1605" s="10">
        <v>4</v>
      </c>
      <c r="CL1605" s="4">
        <v>1945.3179230876001</v>
      </c>
      <c r="CM1605" s="4">
        <f t="shared" si="766"/>
        <v>554.68207691239991</v>
      </c>
      <c r="CN1605" s="8">
        <f t="shared" si="767"/>
        <v>55.468207691239989</v>
      </c>
      <c r="CO1605" s="3">
        <v>1000</v>
      </c>
      <c r="CP1605" s="4">
        <v>2500</v>
      </c>
      <c r="CQ1605" s="8" t="str">
        <f t="shared" si="768"/>
        <v>Moderate Headroom</v>
      </c>
      <c r="CR1605" s="4">
        <v>3</v>
      </c>
      <c r="CS1605" s="4">
        <v>3</v>
      </c>
      <c r="CT1605" s="10">
        <v>0.40800235796919998</v>
      </c>
      <c r="CU1605" s="4">
        <f t="shared" si="769"/>
        <v>0.25800235796920001</v>
      </c>
      <c r="CV1605" s="4">
        <f t="shared" si="770"/>
        <v>172.00157197946669</v>
      </c>
      <c r="CW1605" s="4">
        <v>0.15</v>
      </c>
      <c r="CX1605" s="4">
        <v>0.15</v>
      </c>
      <c r="CY1605" s="8" t="str">
        <f t="shared" si="771"/>
        <v>High Headroom</v>
      </c>
      <c r="CZ1605" s="10">
        <v>1</v>
      </c>
      <c r="DC1605" s="4" t="s">
        <v>115</v>
      </c>
      <c r="DD1605" s="4" t="s">
        <v>5617</v>
      </c>
      <c r="DE1605" s="4"/>
      <c r="DF1605" s="4" t="s">
        <v>53</v>
      </c>
      <c r="DG1605" s="4" t="s">
        <v>9698</v>
      </c>
      <c r="DH1605" s="4">
        <v>301601</v>
      </c>
      <c r="DI1605" s="4">
        <v>4601</v>
      </c>
      <c r="DJ1605" s="29">
        <v>2670760</v>
      </c>
      <c r="DK1605" s="4" t="s">
        <v>17</v>
      </c>
      <c r="DL1605" s="10">
        <v>426.29809999999998</v>
      </c>
      <c r="DM1605" s="30">
        <v>1</v>
      </c>
      <c r="DN1605" s="10">
        <v>0.23019999999999999</v>
      </c>
      <c r="DO1605" s="30">
        <v>4</v>
      </c>
      <c r="DP1605" s="10">
        <v>0.40799999999999997</v>
      </c>
      <c r="DQ1605" s="30">
        <v>1</v>
      </c>
      <c r="DR1605" s="4">
        <v>73.701899999999995</v>
      </c>
      <c r="DS1605" s="31">
        <v>0.14740399999999998</v>
      </c>
      <c r="DT1605" s="4" t="s">
        <v>120</v>
      </c>
      <c r="DU1605" s="4" t="s">
        <v>117</v>
      </c>
      <c r="DV1605" s="4">
        <v>1.9800000000000002E-2</v>
      </c>
      <c r="DW1605" s="31">
        <v>0.39693899999999999</v>
      </c>
      <c r="DX1605" s="4" t="s">
        <v>116</v>
      </c>
      <c r="DY1605" s="4" t="s">
        <v>117</v>
      </c>
      <c r="DZ1605" s="4">
        <v>0.25800000000000001</v>
      </c>
      <c r="EA1605" s="31">
        <v>1.720016</v>
      </c>
      <c r="EB1605" s="4" t="s">
        <v>118</v>
      </c>
      <c r="EC1605" s="4" t="s">
        <v>117</v>
      </c>
      <c r="EE1605" s="4" t="b">
        <f t="shared" si="772"/>
        <v>1</v>
      </c>
      <c r="EF1605" s="4" t="b">
        <f t="shared" si="773"/>
        <v>1</v>
      </c>
      <c r="EG1605" s="4" t="b">
        <f t="shared" si="774"/>
        <v>1</v>
      </c>
      <c r="EH1605" s="4" t="b">
        <f t="shared" si="775"/>
        <v>1</v>
      </c>
      <c r="EI1605" s="4" t="b">
        <f t="shared" si="776"/>
        <v>1</v>
      </c>
      <c r="EJ1605" s="4" t="b">
        <f t="shared" si="777"/>
        <v>1</v>
      </c>
    </row>
    <row r="1606" spans="69:140" ht="45" x14ac:dyDescent="0.25">
      <c r="BQ1606" s="4" t="s">
        <v>5618</v>
      </c>
      <c r="BR1606" s="4" t="s">
        <v>9699</v>
      </c>
      <c r="BS1606" s="4" t="s">
        <v>70</v>
      </c>
      <c r="BT1606" s="4" t="s">
        <v>13780</v>
      </c>
      <c r="BU1606" s="4">
        <v>301602</v>
      </c>
      <c r="BV1606" s="4" t="s">
        <v>53</v>
      </c>
      <c r="BW1606" s="4">
        <v>2680420</v>
      </c>
      <c r="BX1606" s="10">
        <v>2745.6388104336002</v>
      </c>
      <c r="BY1606" s="4">
        <f t="shared" ref="BY1606:BY1669" si="778">IFERROR(CB1606-BX1606,"Bottomed Out")</f>
        <v>754.36118956639984</v>
      </c>
      <c r="BZ1606" s="3">
        <f t="shared" ref="BZ1606:BZ1669" si="779">IFERROR(BY1606/CA1606*100,"Bottomed Out")</f>
        <v>75.436118956639987</v>
      </c>
      <c r="CA1606" s="3">
        <v>1000</v>
      </c>
      <c r="CB1606" s="4">
        <v>3500</v>
      </c>
      <c r="CC1606" s="8" t="str">
        <f t="shared" ref="CC1606:CC1669" si="780">IF(BZ1606="Bottomed Out","At the lowest level",IF(BZ1606&lt;30,"Low Headroom",(IF(BZ1606&lt;60, "Moderate Headroom","High Headroom"))))</f>
        <v>High Headroom</v>
      </c>
      <c r="CD1606" s="10">
        <v>4</v>
      </c>
      <c r="CE1606" s="10">
        <v>0.25043646339999998</v>
      </c>
      <c r="CF1606" s="4">
        <f t="shared" ref="CF1606:CF1669" si="781">IFERROR(CI1606-CE1606,"Bottomed Out")</f>
        <v>4.9563536600000013E-2</v>
      </c>
      <c r="CG1606" s="3">
        <f t="shared" ref="CG1606:CG1669" si="782">IFERROR(CF1606/CH1606*100,"Bottomed Out")</f>
        <v>99.127073200000055</v>
      </c>
      <c r="CH1606" s="3">
        <v>4.9999999999999989E-2</v>
      </c>
      <c r="CI1606" s="4">
        <v>0.3</v>
      </c>
      <c r="CJ1606" s="8" t="str">
        <f t="shared" ref="CJ1606:CJ1669" si="783">IF(CG1606="Bottomed Out","At the lowest level",IF(CG1606&lt;30,"Low Headroom",(IF(CG1606&lt;60, "Moderate Headroom","High Headroom"))))</f>
        <v>High Headroom</v>
      </c>
      <c r="CK1606" s="10">
        <v>5</v>
      </c>
      <c r="CL1606" s="4">
        <v>1703.6052500415001</v>
      </c>
      <c r="CM1606" s="4">
        <f t="shared" ref="CM1606:CM1669" si="784">IFERROR(CP1606-CL1606,"Bottomed Out")</f>
        <v>796.39474995849992</v>
      </c>
      <c r="CN1606" s="8">
        <f t="shared" ref="CN1606:CN1669" si="785">IFERROR(CM1606/CO1606*100,"Bottomed Out")</f>
        <v>79.639474995849994</v>
      </c>
      <c r="CO1606" s="3">
        <v>1000</v>
      </c>
      <c r="CP1606" s="4">
        <v>2500</v>
      </c>
      <c r="CQ1606" s="8" t="str">
        <f t="shared" ref="CQ1606:CQ1669" si="786">IF(CN1606="Bottomed Out","At the lowest level",IF(CN1606&lt;30,"Low Headroom",(IF(CN1606&lt;60, "Moderate Headroom","High Headroom"))))</f>
        <v>High Headroom</v>
      </c>
      <c r="CR1606" s="4">
        <v>3</v>
      </c>
      <c r="CS1606" s="4">
        <v>4.25</v>
      </c>
      <c r="CT1606" s="10">
        <v>0.37023379304999998</v>
      </c>
      <c r="CU1606" s="4">
        <f t="shared" ref="CU1606:CU1669" si="787">IFERROR(CT1606-CX1606,"Bottomed Out")</f>
        <v>0.22023379304999999</v>
      </c>
      <c r="CV1606" s="4">
        <f t="shared" ref="CV1606:CV1669" si="788">IFERROR(CU1606/CW1606*100,"Bottomed Out")</f>
        <v>146.82252869999999</v>
      </c>
      <c r="CW1606" s="4">
        <v>0.15</v>
      </c>
      <c r="CX1606" s="4">
        <v>0.15</v>
      </c>
      <c r="CY1606" s="8" t="str">
        <f t="shared" ref="CY1606:CY1669" si="789">IF(CV1606="Bottomed Out","At the lowest level",IF(CV1606&lt;30,"Low Headroom",(IF(CV1606&lt;60, "Moderate Headroom","High Headroom"))))</f>
        <v>High Headroom</v>
      </c>
      <c r="CZ1606" s="10">
        <v>1</v>
      </c>
      <c r="DC1606" s="4" t="s">
        <v>115</v>
      </c>
      <c r="DD1606" s="4" t="s">
        <v>5618</v>
      </c>
      <c r="DE1606" s="4"/>
      <c r="DF1606" s="4" t="s">
        <v>53</v>
      </c>
      <c r="DG1606" s="4" t="s">
        <v>9699</v>
      </c>
      <c r="DH1606" s="4">
        <v>301602</v>
      </c>
      <c r="DI1606" s="4">
        <v>4602</v>
      </c>
      <c r="DJ1606" s="29">
        <v>2680420</v>
      </c>
      <c r="DK1606" s="4" t="s">
        <v>17</v>
      </c>
      <c r="DL1606" s="10" t="s">
        <v>1516</v>
      </c>
      <c r="DM1606" s="30">
        <v>4</v>
      </c>
      <c r="DN1606" s="10">
        <v>0.25040000000000001</v>
      </c>
      <c r="DO1606" s="30">
        <v>5</v>
      </c>
      <c r="DP1606" s="10">
        <v>0.37019999999999997</v>
      </c>
      <c r="DQ1606" s="30">
        <v>1</v>
      </c>
      <c r="DR1606" s="4">
        <v>754.36120000000005</v>
      </c>
      <c r="DS1606" s="31">
        <v>0.75436099999999995</v>
      </c>
      <c r="DT1606" s="4" t="s">
        <v>118</v>
      </c>
      <c r="DU1606" s="4" t="s">
        <v>117</v>
      </c>
      <c r="DV1606" s="4">
        <v>4.9599999999999998E-2</v>
      </c>
      <c r="DW1606" s="31">
        <v>0.99127100000000001</v>
      </c>
      <c r="DX1606" s="4" t="s">
        <v>118</v>
      </c>
      <c r="DY1606" s="4" t="s">
        <v>117</v>
      </c>
      <c r="DZ1606" s="4">
        <v>0.22020000000000001</v>
      </c>
      <c r="EA1606" s="31">
        <v>1.4682249999999999</v>
      </c>
      <c r="EB1606" s="4" t="s">
        <v>118</v>
      </c>
      <c r="EC1606" s="4" t="s">
        <v>117</v>
      </c>
      <c r="EE1606" s="4" t="b">
        <f t="shared" ref="EE1606:EE1669" si="790">ROUND(VALUE(BX1606),4)=ROUND(VALUE(DL1606),4)</f>
        <v>1</v>
      </c>
      <c r="EF1606" s="4" t="b">
        <f t="shared" ref="EF1606:EF1669" si="791">ROUND(VALUE(CD1606),4)=ROUND(VALUE(DM1606),4)</f>
        <v>1</v>
      </c>
      <c r="EG1606" s="4" t="b">
        <f t="shared" ref="EG1606:EG1669" si="792">ROUND(VALUE(CE1606),4)=ROUND(VALUE(DN1606),4)</f>
        <v>1</v>
      </c>
      <c r="EH1606" s="4" t="b">
        <f t="shared" ref="EH1606:EH1669" si="793">ROUND(VALUE(CK1606),4)=ROUND(VALUE(DO1606),4)</f>
        <v>1</v>
      </c>
      <c r="EI1606" s="4" t="b">
        <f t="shared" ref="EI1606:EI1669" si="794">ROUND(VALUE(CT1606),4)=ROUND(VALUE(DP1606),4)</f>
        <v>1</v>
      </c>
      <c r="EJ1606" s="4" t="b">
        <f t="shared" ref="EJ1606:EJ1669" si="795">ROUND(VALUE(CZ1606),4)=ROUND(VALUE(DQ1606),4)</f>
        <v>1</v>
      </c>
    </row>
    <row r="1607" spans="69:140" ht="60" x14ac:dyDescent="0.25">
      <c r="BQ1607" s="4" t="s">
        <v>5619</v>
      </c>
      <c r="BR1607" s="4" t="s">
        <v>9700</v>
      </c>
      <c r="BS1607" s="4" t="s">
        <v>70</v>
      </c>
      <c r="BT1607" s="4" t="s">
        <v>13781</v>
      </c>
      <c r="BU1607" s="4">
        <v>301603</v>
      </c>
      <c r="BV1607" s="4" t="s">
        <v>57</v>
      </c>
      <c r="BW1607" s="4">
        <v>3403974480</v>
      </c>
      <c r="BX1607" s="10">
        <v>3298.89591234724</v>
      </c>
      <c r="BY1607" s="4">
        <f t="shared" si="778"/>
        <v>201.10408765275997</v>
      </c>
      <c r="BZ1607" s="3">
        <f t="shared" si="779"/>
        <v>20.110408765275999</v>
      </c>
      <c r="CA1607" s="3">
        <v>1000</v>
      </c>
      <c r="CB1607" s="4">
        <v>3500</v>
      </c>
      <c r="CC1607" s="8" t="str">
        <f t="shared" si="780"/>
        <v>Low Headroom</v>
      </c>
      <c r="CD1607" s="10">
        <v>4</v>
      </c>
      <c r="CE1607" s="10">
        <v>0.25647617966230002</v>
      </c>
      <c r="CF1607" s="4">
        <f t="shared" si="781"/>
        <v>4.352382033769997E-2</v>
      </c>
      <c r="CG1607" s="3">
        <f t="shared" si="782"/>
        <v>87.047640675399961</v>
      </c>
      <c r="CH1607" s="3">
        <v>4.9999999999999989E-2</v>
      </c>
      <c r="CI1607" s="4">
        <v>0.3</v>
      </c>
      <c r="CJ1607" s="8" t="str">
        <f t="shared" si="783"/>
        <v>High Headroom</v>
      </c>
      <c r="CK1607" s="10">
        <v>5</v>
      </c>
      <c r="CL1607" s="4">
        <v>1824.0539401322901</v>
      </c>
      <c r="CM1607" s="4">
        <f t="shared" si="784"/>
        <v>675.94605986770989</v>
      </c>
      <c r="CN1607" s="8">
        <f t="shared" si="785"/>
        <v>67.594605986770986</v>
      </c>
      <c r="CO1607" s="3">
        <v>1000</v>
      </c>
      <c r="CP1607" s="4">
        <v>2500</v>
      </c>
      <c r="CQ1607" s="8" t="str">
        <f t="shared" si="786"/>
        <v>High Headroom</v>
      </c>
      <c r="CR1607" s="4">
        <v>3</v>
      </c>
      <c r="CS1607" s="4">
        <v>4.25</v>
      </c>
      <c r="CT1607" s="10">
        <v>5.4777855277500002E-2</v>
      </c>
      <c r="CU1607" s="4">
        <f t="shared" si="787"/>
        <v>1.4777855277500002E-2</v>
      </c>
      <c r="CV1607" s="4">
        <f t="shared" si="788"/>
        <v>36.944638193750002</v>
      </c>
      <c r="CW1607" s="4">
        <v>0.04</v>
      </c>
      <c r="CX1607" s="4">
        <v>0.04</v>
      </c>
      <c r="CY1607" s="8" t="str">
        <f t="shared" si="789"/>
        <v>Moderate Headroom</v>
      </c>
      <c r="CZ1607" s="10">
        <v>3</v>
      </c>
      <c r="DC1607" s="4" t="s">
        <v>115</v>
      </c>
      <c r="DD1607" s="4" t="s">
        <v>5619</v>
      </c>
      <c r="DE1607" s="4"/>
      <c r="DF1607" s="4" t="s">
        <v>57</v>
      </c>
      <c r="DG1607" s="4" t="s">
        <v>9700</v>
      </c>
      <c r="DH1607" s="4">
        <v>301603</v>
      </c>
      <c r="DI1607" s="4">
        <v>4603</v>
      </c>
      <c r="DJ1607" s="29">
        <v>3403974480</v>
      </c>
      <c r="DK1607" s="4" t="s">
        <v>17</v>
      </c>
      <c r="DL1607" s="10" t="s">
        <v>1517</v>
      </c>
      <c r="DM1607" s="30">
        <v>4</v>
      </c>
      <c r="DN1607" s="10">
        <v>0.25650000000000001</v>
      </c>
      <c r="DO1607" s="30">
        <v>5</v>
      </c>
      <c r="DP1607" s="10">
        <v>5.4800000000000001E-2</v>
      </c>
      <c r="DQ1607" s="30">
        <v>3</v>
      </c>
      <c r="DR1607" s="4">
        <v>201.10409999999999</v>
      </c>
      <c r="DS1607" s="31">
        <v>0.20110399999999998</v>
      </c>
      <c r="DT1607" s="4" t="s">
        <v>120</v>
      </c>
      <c r="DU1607" s="4" t="s">
        <v>117</v>
      </c>
      <c r="DV1607" s="4">
        <v>4.3499999999999997E-2</v>
      </c>
      <c r="DW1607" s="31">
        <v>0.87047600000000003</v>
      </c>
      <c r="DX1607" s="4" t="s">
        <v>118</v>
      </c>
      <c r="DY1607" s="4" t="s">
        <v>117</v>
      </c>
      <c r="DZ1607" s="4">
        <v>1.4800000000000001E-2</v>
      </c>
      <c r="EA1607" s="31">
        <v>0.369446</v>
      </c>
      <c r="EB1607" s="4" t="s">
        <v>116</v>
      </c>
      <c r="EC1607" s="4" t="s">
        <v>117</v>
      </c>
      <c r="EE1607" s="4" t="b">
        <f t="shared" si="790"/>
        <v>1</v>
      </c>
      <c r="EF1607" s="4" t="b">
        <f t="shared" si="791"/>
        <v>1</v>
      </c>
      <c r="EG1607" s="4" t="b">
        <f t="shared" si="792"/>
        <v>1</v>
      </c>
      <c r="EH1607" s="4" t="b">
        <f t="shared" si="793"/>
        <v>1</v>
      </c>
      <c r="EI1607" s="4" t="b">
        <f t="shared" si="794"/>
        <v>1</v>
      </c>
      <c r="EJ1607" s="4" t="b">
        <f t="shared" si="795"/>
        <v>1</v>
      </c>
    </row>
    <row r="1608" spans="69:140" ht="45" x14ac:dyDescent="0.25">
      <c r="BQ1608" s="4" t="s">
        <v>5620</v>
      </c>
      <c r="BR1608" s="4" t="s">
        <v>9701</v>
      </c>
      <c r="BS1608" s="4" t="s">
        <v>70</v>
      </c>
      <c r="BT1608" s="4" t="s">
        <v>13782</v>
      </c>
      <c r="BU1608" s="4">
        <v>301604</v>
      </c>
      <c r="BV1608" s="4" t="s">
        <v>44</v>
      </c>
      <c r="BW1608" s="4">
        <v>4738540</v>
      </c>
      <c r="BX1608" s="10">
        <v>10414.663461538499</v>
      </c>
      <c r="BY1608" s="4" t="str">
        <f t="shared" si="778"/>
        <v>Bottomed Out</v>
      </c>
      <c r="BZ1608" s="3" t="str">
        <f t="shared" si="779"/>
        <v>Bottomed Out</v>
      </c>
      <c r="CA1608" s="3" t="s">
        <v>72</v>
      </c>
      <c r="CB1608" s="4" t="s">
        <v>4015</v>
      </c>
      <c r="CC1608" s="8" t="str">
        <f t="shared" si="780"/>
        <v>At the lowest level</v>
      </c>
      <c r="CD1608" s="10">
        <v>6</v>
      </c>
      <c r="CE1608" s="10">
        <v>0.89757213489779997</v>
      </c>
      <c r="CF1608" s="4" t="str">
        <f t="shared" si="781"/>
        <v>Bottomed Out</v>
      </c>
      <c r="CG1608" s="3" t="str">
        <f t="shared" si="782"/>
        <v>Bottomed Out</v>
      </c>
      <c r="CH1608" s="3" t="s">
        <v>72</v>
      </c>
      <c r="CI1608" s="4" t="s">
        <v>16260</v>
      </c>
      <c r="CJ1608" s="8" t="str">
        <f t="shared" si="783"/>
        <v>At the lowest level</v>
      </c>
      <c r="CK1608" s="10">
        <v>6</v>
      </c>
      <c r="CL1608" s="4">
        <v>160.88765603328699</v>
      </c>
      <c r="CM1608" s="4">
        <f t="shared" si="784"/>
        <v>339.11234396671301</v>
      </c>
      <c r="CN1608" s="8">
        <f t="shared" si="785"/>
        <v>67.822468793342608</v>
      </c>
      <c r="CO1608" s="3">
        <v>500</v>
      </c>
      <c r="CP1608" s="4">
        <v>500</v>
      </c>
      <c r="CQ1608" s="8" t="str">
        <f t="shared" si="786"/>
        <v>High Headroom</v>
      </c>
      <c r="CR1608" s="4">
        <v>1</v>
      </c>
      <c r="CS1608" s="4">
        <v>3.25</v>
      </c>
      <c r="CT1608" s="10">
        <v>0.30910006715920002</v>
      </c>
      <c r="CU1608" s="4">
        <f t="shared" si="787"/>
        <v>0.15910006715920003</v>
      </c>
      <c r="CV1608" s="4">
        <f t="shared" si="788"/>
        <v>106.06671143946669</v>
      </c>
      <c r="CW1608" s="4">
        <v>0.15</v>
      </c>
      <c r="CX1608" s="4">
        <v>0.15</v>
      </c>
      <c r="CY1608" s="8" t="str">
        <f t="shared" si="789"/>
        <v>High Headroom</v>
      </c>
      <c r="CZ1608" s="10">
        <v>1</v>
      </c>
      <c r="DC1608" s="4" t="s">
        <v>115</v>
      </c>
      <c r="DD1608" s="4" t="s">
        <v>5620</v>
      </c>
      <c r="DE1608" s="4"/>
      <c r="DF1608" s="4" t="s">
        <v>44</v>
      </c>
      <c r="DG1608" s="4" t="s">
        <v>9701</v>
      </c>
      <c r="DH1608" s="4">
        <v>301604</v>
      </c>
      <c r="DI1608" s="4">
        <v>4604</v>
      </c>
      <c r="DJ1608" s="29">
        <v>4738540</v>
      </c>
      <c r="DK1608" s="4" t="s">
        <v>17</v>
      </c>
      <c r="DL1608" s="10" t="s">
        <v>1518</v>
      </c>
      <c r="DM1608" s="30">
        <v>6</v>
      </c>
      <c r="DN1608" s="10">
        <v>0.89759999999999995</v>
      </c>
      <c r="DO1608" s="30">
        <v>6</v>
      </c>
      <c r="DP1608" s="10">
        <v>0.30909999999999999</v>
      </c>
      <c r="DQ1608" s="30">
        <v>1</v>
      </c>
      <c r="DR1608" s="4" t="s">
        <v>1519</v>
      </c>
      <c r="DS1608" s="4"/>
      <c r="DT1608" s="4" t="s">
        <v>124</v>
      </c>
      <c r="DU1608" s="4" t="s">
        <v>125</v>
      </c>
      <c r="DV1608" s="4">
        <v>0.59760000000000002</v>
      </c>
      <c r="DW1608" s="4"/>
      <c r="DX1608" s="4" t="s">
        <v>124</v>
      </c>
      <c r="DY1608" s="4" t="s">
        <v>125</v>
      </c>
      <c r="DZ1608" s="4">
        <v>0.15909999999999999</v>
      </c>
      <c r="EA1608" s="31">
        <v>1.060667</v>
      </c>
      <c r="EB1608" s="4" t="s">
        <v>118</v>
      </c>
      <c r="EC1608" s="4" t="s">
        <v>117</v>
      </c>
      <c r="EE1608" s="4" t="b">
        <f t="shared" si="790"/>
        <v>1</v>
      </c>
      <c r="EF1608" s="4" t="b">
        <f t="shared" si="791"/>
        <v>1</v>
      </c>
      <c r="EG1608" s="4" t="b">
        <f t="shared" si="792"/>
        <v>1</v>
      </c>
      <c r="EH1608" s="4" t="b">
        <f t="shared" si="793"/>
        <v>1</v>
      </c>
      <c r="EI1608" s="4" t="b">
        <f t="shared" si="794"/>
        <v>1</v>
      </c>
      <c r="EJ1608" s="4" t="b">
        <f t="shared" si="795"/>
        <v>1</v>
      </c>
    </row>
    <row r="1609" spans="69:140" ht="45" x14ac:dyDescent="0.25">
      <c r="BQ1609" s="4" t="s">
        <v>5621</v>
      </c>
      <c r="BR1609" s="4" t="s">
        <v>9702</v>
      </c>
      <c r="BS1609" s="4" t="s">
        <v>70</v>
      </c>
      <c r="BT1609" s="4" t="s">
        <v>13783</v>
      </c>
      <c r="BU1609" s="4">
        <v>301605</v>
      </c>
      <c r="BV1609" s="4" t="s">
        <v>40</v>
      </c>
      <c r="BW1609" s="4">
        <v>1738570</v>
      </c>
      <c r="BX1609" s="10">
        <v>657.48988390500006</v>
      </c>
      <c r="BY1609" s="4">
        <f t="shared" si="778"/>
        <v>842.51011609499994</v>
      </c>
      <c r="BZ1609" s="3">
        <f t="shared" si="779"/>
        <v>84.251011609499997</v>
      </c>
      <c r="CA1609" s="3">
        <v>1000</v>
      </c>
      <c r="CB1609" s="4">
        <v>1500</v>
      </c>
      <c r="CC1609" s="8" t="str">
        <f t="shared" si="780"/>
        <v>High Headroom</v>
      </c>
      <c r="CD1609" s="10">
        <v>2</v>
      </c>
      <c r="CE1609" s="10">
        <v>0.22360111617</v>
      </c>
      <c r="CF1609" s="4">
        <f t="shared" si="781"/>
        <v>2.6398883829999997E-2</v>
      </c>
      <c r="CG1609" s="3">
        <f t="shared" si="782"/>
        <v>52.797767660000005</v>
      </c>
      <c r="CH1609" s="3">
        <v>4.9999999999999989E-2</v>
      </c>
      <c r="CI1609" s="4">
        <v>0.25</v>
      </c>
      <c r="CJ1609" s="8" t="str">
        <f t="shared" si="783"/>
        <v>Moderate Headroom</v>
      </c>
      <c r="CK1609" s="10">
        <v>4</v>
      </c>
      <c r="CL1609" s="4">
        <v>2757.56133042386</v>
      </c>
      <c r="CM1609" s="4">
        <f t="shared" si="784"/>
        <v>742.43866957614</v>
      </c>
      <c r="CN1609" s="8">
        <f t="shared" si="785"/>
        <v>74.243866957614003</v>
      </c>
      <c r="CO1609" s="3">
        <v>1000</v>
      </c>
      <c r="CP1609" s="4">
        <v>3500</v>
      </c>
      <c r="CQ1609" s="8" t="str">
        <f t="shared" si="786"/>
        <v>High Headroom</v>
      </c>
      <c r="CR1609" s="4">
        <v>4</v>
      </c>
      <c r="CS1609" s="4">
        <v>3.5</v>
      </c>
      <c r="CT1609" s="10">
        <v>0.40907835296</v>
      </c>
      <c r="CU1609" s="4">
        <f t="shared" si="787"/>
        <v>0.25907835296000004</v>
      </c>
      <c r="CV1609" s="4">
        <f t="shared" si="788"/>
        <v>172.71890197333337</v>
      </c>
      <c r="CW1609" s="4">
        <v>0.15</v>
      </c>
      <c r="CX1609" s="4">
        <v>0.15</v>
      </c>
      <c r="CY1609" s="8" t="str">
        <f t="shared" si="789"/>
        <v>High Headroom</v>
      </c>
      <c r="CZ1609" s="10">
        <v>1</v>
      </c>
      <c r="DC1609" s="4" t="s">
        <v>115</v>
      </c>
      <c r="DD1609" s="4" t="s">
        <v>5621</v>
      </c>
      <c r="DE1609" s="4"/>
      <c r="DF1609" s="4" t="s">
        <v>40</v>
      </c>
      <c r="DG1609" s="4" t="s">
        <v>9702</v>
      </c>
      <c r="DH1609" s="4">
        <v>301605</v>
      </c>
      <c r="DI1609" s="4">
        <v>4605</v>
      </c>
      <c r="DJ1609" s="29">
        <v>1738570</v>
      </c>
      <c r="DK1609" s="4" t="s">
        <v>17</v>
      </c>
      <c r="DL1609" s="10">
        <v>657.48990000000003</v>
      </c>
      <c r="DM1609" s="30">
        <v>2</v>
      </c>
      <c r="DN1609" s="10">
        <v>0.22359999999999999</v>
      </c>
      <c r="DO1609" s="30">
        <v>4</v>
      </c>
      <c r="DP1609" s="10">
        <v>0.40910000000000002</v>
      </c>
      <c r="DQ1609" s="30">
        <v>1</v>
      </c>
      <c r="DR1609" s="4">
        <v>842.51009999999997</v>
      </c>
      <c r="DS1609" s="31">
        <v>0.84251000000000009</v>
      </c>
      <c r="DT1609" s="4" t="s">
        <v>118</v>
      </c>
      <c r="DU1609" s="4" t="s">
        <v>117</v>
      </c>
      <c r="DV1609" s="4">
        <v>2.64E-2</v>
      </c>
      <c r="DW1609" s="31">
        <v>0.52797800000000006</v>
      </c>
      <c r="DX1609" s="4" t="s">
        <v>116</v>
      </c>
      <c r="DY1609" s="4" t="s">
        <v>117</v>
      </c>
      <c r="DZ1609" s="4">
        <v>0.2591</v>
      </c>
      <c r="EA1609" s="31">
        <v>1.7271889999999999</v>
      </c>
      <c r="EB1609" s="4" t="s">
        <v>118</v>
      </c>
      <c r="EC1609" s="4" t="s">
        <v>117</v>
      </c>
      <c r="EE1609" s="4" t="b">
        <f t="shared" si="790"/>
        <v>1</v>
      </c>
      <c r="EF1609" s="4" t="b">
        <f t="shared" si="791"/>
        <v>1</v>
      </c>
      <c r="EG1609" s="4" t="b">
        <f t="shared" si="792"/>
        <v>1</v>
      </c>
      <c r="EH1609" s="4" t="b">
        <f t="shared" si="793"/>
        <v>1</v>
      </c>
      <c r="EI1609" s="4" t="b">
        <f t="shared" si="794"/>
        <v>1</v>
      </c>
      <c r="EJ1609" s="4" t="b">
        <f t="shared" si="795"/>
        <v>1</v>
      </c>
    </row>
    <row r="1610" spans="69:140" ht="60" x14ac:dyDescent="0.25">
      <c r="BQ1610" s="4" t="s">
        <v>5622</v>
      </c>
      <c r="BR1610" s="4" t="s">
        <v>9703</v>
      </c>
      <c r="BS1610" s="4" t="s">
        <v>70</v>
      </c>
      <c r="BT1610" s="4" t="s">
        <v>13784</v>
      </c>
      <c r="BU1610" s="4">
        <v>301606</v>
      </c>
      <c r="BV1610" s="4" t="s">
        <v>64</v>
      </c>
      <c r="BW1610" s="4">
        <v>4400737720</v>
      </c>
      <c r="BX1610" s="10">
        <v>3284.8807625766999</v>
      </c>
      <c r="BY1610" s="4">
        <f t="shared" si="778"/>
        <v>215.11923742330009</v>
      </c>
      <c r="BZ1610" s="3">
        <f t="shared" si="779"/>
        <v>21.511923742330008</v>
      </c>
      <c r="CA1610" s="3">
        <v>1000</v>
      </c>
      <c r="CB1610" s="4">
        <v>3500</v>
      </c>
      <c r="CC1610" s="8" t="str">
        <f t="shared" si="780"/>
        <v>Low Headroom</v>
      </c>
      <c r="CD1610" s="10">
        <v>4</v>
      </c>
      <c r="CE1610" s="10">
        <v>0.17015682333000001</v>
      </c>
      <c r="CF1610" s="4">
        <f t="shared" si="781"/>
        <v>2.9843176669999999E-2</v>
      </c>
      <c r="CG1610" s="3">
        <f t="shared" si="782"/>
        <v>49.738627783333335</v>
      </c>
      <c r="CH1610" s="3">
        <v>0.06</v>
      </c>
      <c r="CI1610" s="4">
        <v>0.2</v>
      </c>
      <c r="CJ1610" s="8" t="str">
        <f t="shared" si="783"/>
        <v>Moderate Headroom</v>
      </c>
      <c r="CK1610" s="10">
        <v>3</v>
      </c>
      <c r="CL1610" s="4">
        <v>4094.1687302825999</v>
      </c>
      <c r="CM1610" s="4">
        <f t="shared" si="784"/>
        <v>405.83126971740012</v>
      </c>
      <c r="CN1610" s="8">
        <f t="shared" si="785"/>
        <v>40.583126971740015</v>
      </c>
      <c r="CO1610" s="3">
        <v>1000</v>
      </c>
      <c r="CP1610" s="4">
        <v>4500</v>
      </c>
      <c r="CQ1610" s="8" t="str">
        <f t="shared" si="786"/>
        <v>Moderate Headroom</v>
      </c>
      <c r="CR1610" s="4">
        <v>5</v>
      </c>
      <c r="CS1610" s="4">
        <v>3.75</v>
      </c>
      <c r="CT1610" s="10">
        <v>0.21993298097</v>
      </c>
      <c r="CU1610" s="4">
        <f t="shared" si="787"/>
        <v>6.9932980970000003E-2</v>
      </c>
      <c r="CV1610" s="4">
        <f t="shared" si="788"/>
        <v>46.621987313333335</v>
      </c>
      <c r="CW1610" s="4">
        <v>0.15</v>
      </c>
      <c r="CX1610" s="4">
        <v>0.15</v>
      </c>
      <c r="CY1610" s="8" t="str">
        <f t="shared" si="789"/>
        <v>Moderate Headroom</v>
      </c>
      <c r="CZ1610" s="10">
        <v>1</v>
      </c>
      <c r="DC1610" s="4" t="s">
        <v>115</v>
      </c>
      <c r="DD1610" s="4" t="s">
        <v>5622</v>
      </c>
      <c r="DE1610" s="4"/>
      <c r="DF1610" s="4" t="s">
        <v>64</v>
      </c>
      <c r="DG1610" s="4" t="s">
        <v>9703</v>
      </c>
      <c r="DH1610" s="4">
        <v>301606</v>
      </c>
      <c r="DI1610" s="4">
        <v>4606</v>
      </c>
      <c r="DJ1610" s="29">
        <v>4400737720</v>
      </c>
      <c r="DK1610" s="4" t="s">
        <v>17</v>
      </c>
      <c r="DL1610" s="10" t="s">
        <v>1520</v>
      </c>
      <c r="DM1610" s="30">
        <v>4</v>
      </c>
      <c r="DN1610" s="10">
        <v>0.17019999999999999</v>
      </c>
      <c r="DO1610" s="30">
        <v>3</v>
      </c>
      <c r="DP1610" s="10">
        <v>0.21990000000000001</v>
      </c>
      <c r="DQ1610" s="30">
        <v>1</v>
      </c>
      <c r="DR1610" s="4">
        <v>215.11920000000001</v>
      </c>
      <c r="DS1610" s="31">
        <v>0.215119</v>
      </c>
      <c r="DT1610" s="4" t="s">
        <v>120</v>
      </c>
      <c r="DU1610" s="4" t="s">
        <v>117</v>
      </c>
      <c r="DV1610" s="4">
        <v>2.98E-2</v>
      </c>
      <c r="DW1610" s="31">
        <v>0.49738599999999999</v>
      </c>
      <c r="DX1610" s="4" t="s">
        <v>116</v>
      </c>
      <c r="DY1610" s="4" t="s">
        <v>117</v>
      </c>
      <c r="DZ1610" s="4">
        <v>6.9900000000000004E-2</v>
      </c>
      <c r="EA1610" s="31">
        <v>0.46622000000000002</v>
      </c>
      <c r="EB1610" s="4" t="s">
        <v>116</v>
      </c>
      <c r="EC1610" s="4" t="s">
        <v>117</v>
      </c>
      <c r="EE1610" s="4" t="b">
        <f t="shared" si="790"/>
        <v>1</v>
      </c>
      <c r="EF1610" s="4" t="b">
        <f t="shared" si="791"/>
        <v>1</v>
      </c>
      <c r="EG1610" s="4" t="b">
        <f t="shared" si="792"/>
        <v>1</v>
      </c>
      <c r="EH1610" s="4" t="b">
        <f t="shared" si="793"/>
        <v>1</v>
      </c>
      <c r="EI1610" s="4" t="b">
        <f t="shared" si="794"/>
        <v>1</v>
      </c>
      <c r="EJ1610" s="4" t="b">
        <f t="shared" si="795"/>
        <v>1</v>
      </c>
    </row>
    <row r="1611" spans="69:140" ht="60" x14ac:dyDescent="0.25">
      <c r="BQ1611" s="4" t="s">
        <v>5623</v>
      </c>
      <c r="BR1611" s="4" t="s">
        <v>9704</v>
      </c>
      <c r="BS1611" s="4" t="s">
        <v>70</v>
      </c>
      <c r="BT1611" s="4" t="s">
        <v>13785</v>
      </c>
      <c r="BU1611" s="4">
        <v>301607</v>
      </c>
      <c r="BV1611" s="4" t="s">
        <v>32</v>
      </c>
      <c r="BW1611" s="4">
        <v>2035750</v>
      </c>
      <c r="BX1611" s="10">
        <v>2151.1494516588</v>
      </c>
      <c r="BY1611" s="4">
        <f t="shared" si="778"/>
        <v>348.85054834120001</v>
      </c>
      <c r="BZ1611" s="3">
        <f t="shared" si="779"/>
        <v>34.885054834119998</v>
      </c>
      <c r="CA1611" s="3">
        <v>1000</v>
      </c>
      <c r="CB1611" s="4">
        <v>2500</v>
      </c>
      <c r="CC1611" s="8" t="str">
        <f t="shared" si="780"/>
        <v>Moderate Headroom</v>
      </c>
      <c r="CD1611" s="10">
        <v>3</v>
      </c>
      <c r="CE1611" s="10">
        <v>0.31015136595999998</v>
      </c>
      <c r="CF1611" s="4" t="str">
        <f t="shared" si="781"/>
        <v>Bottomed Out</v>
      </c>
      <c r="CG1611" s="3" t="str">
        <f t="shared" si="782"/>
        <v>Bottomed Out</v>
      </c>
      <c r="CH1611" s="3" t="s">
        <v>72</v>
      </c>
      <c r="CI1611" s="4" t="s">
        <v>16260</v>
      </c>
      <c r="CJ1611" s="8" t="str">
        <f t="shared" si="783"/>
        <v>At the lowest level</v>
      </c>
      <c r="CK1611" s="10">
        <v>6</v>
      </c>
      <c r="CL1611" s="4">
        <v>968.22195951277899</v>
      </c>
      <c r="CM1611" s="4">
        <f t="shared" si="784"/>
        <v>531.77804048722101</v>
      </c>
      <c r="CN1611" s="8">
        <f t="shared" si="785"/>
        <v>53.177804048722102</v>
      </c>
      <c r="CO1611" s="3">
        <v>1000</v>
      </c>
      <c r="CP1611" s="4">
        <v>1500</v>
      </c>
      <c r="CQ1611" s="8" t="str">
        <f t="shared" si="786"/>
        <v>Moderate Headroom</v>
      </c>
      <c r="CR1611" s="4">
        <v>2</v>
      </c>
      <c r="CS1611" s="4">
        <v>4.5</v>
      </c>
      <c r="CT1611" s="10">
        <v>0.31230872583000002</v>
      </c>
      <c r="CU1611" s="4">
        <f t="shared" si="787"/>
        <v>0.16230872583000003</v>
      </c>
      <c r="CV1611" s="4">
        <f t="shared" si="788"/>
        <v>108.20581722000003</v>
      </c>
      <c r="CW1611" s="4">
        <v>0.15</v>
      </c>
      <c r="CX1611" s="4">
        <v>0.15</v>
      </c>
      <c r="CY1611" s="8" t="str">
        <f t="shared" si="789"/>
        <v>High Headroom</v>
      </c>
      <c r="CZ1611" s="10">
        <v>1</v>
      </c>
      <c r="DC1611" s="4" t="s">
        <v>115</v>
      </c>
      <c r="DD1611" s="4" t="s">
        <v>5623</v>
      </c>
      <c r="DE1611" s="4"/>
      <c r="DF1611" s="4" t="s">
        <v>32</v>
      </c>
      <c r="DG1611" s="4" t="s">
        <v>9704</v>
      </c>
      <c r="DH1611" s="4">
        <v>301607</v>
      </c>
      <c r="DI1611" s="4">
        <v>4607</v>
      </c>
      <c r="DJ1611" s="29">
        <v>2035750</v>
      </c>
      <c r="DK1611" s="4" t="s">
        <v>17</v>
      </c>
      <c r="DL1611" s="10" t="s">
        <v>1521</v>
      </c>
      <c r="DM1611" s="30">
        <v>3</v>
      </c>
      <c r="DN1611" s="10">
        <v>0.31019999999999998</v>
      </c>
      <c r="DO1611" s="30">
        <v>6</v>
      </c>
      <c r="DP1611" s="10">
        <v>0.31230000000000002</v>
      </c>
      <c r="DQ1611" s="30">
        <v>1</v>
      </c>
      <c r="DR1611" s="4">
        <v>348.85050000000001</v>
      </c>
      <c r="DS1611" s="31">
        <v>0.34885100000000002</v>
      </c>
      <c r="DT1611" s="4" t="s">
        <v>116</v>
      </c>
      <c r="DU1611" s="4" t="s">
        <v>117</v>
      </c>
      <c r="DV1611" s="4">
        <v>1.0200000000000001E-2</v>
      </c>
      <c r="DW1611" s="4"/>
      <c r="DX1611" s="4" t="s">
        <v>124</v>
      </c>
      <c r="DY1611" s="4" t="s">
        <v>125</v>
      </c>
      <c r="DZ1611" s="4">
        <v>0.1623</v>
      </c>
      <c r="EA1611" s="31">
        <v>1.082058</v>
      </c>
      <c r="EB1611" s="4" t="s">
        <v>118</v>
      </c>
      <c r="EC1611" s="4" t="s">
        <v>117</v>
      </c>
      <c r="EE1611" s="4" t="b">
        <f t="shared" si="790"/>
        <v>1</v>
      </c>
      <c r="EF1611" s="4" t="b">
        <f t="shared" si="791"/>
        <v>1</v>
      </c>
      <c r="EG1611" s="4" t="b">
        <f t="shared" si="792"/>
        <v>1</v>
      </c>
      <c r="EH1611" s="4" t="b">
        <f t="shared" si="793"/>
        <v>1</v>
      </c>
      <c r="EI1611" s="4" t="b">
        <f t="shared" si="794"/>
        <v>1</v>
      </c>
      <c r="EJ1611" s="4" t="b">
        <f t="shared" si="795"/>
        <v>1</v>
      </c>
    </row>
    <row r="1612" spans="69:140" ht="60" x14ac:dyDescent="0.25">
      <c r="BQ1612" s="4" t="s">
        <v>5624</v>
      </c>
      <c r="BR1612" s="4" t="s">
        <v>9705</v>
      </c>
      <c r="BS1612" s="4" t="s">
        <v>70</v>
      </c>
      <c r="BT1612" s="4" t="s">
        <v>13786</v>
      </c>
      <c r="BU1612" s="4">
        <v>301608</v>
      </c>
      <c r="BV1612" s="4" t="s">
        <v>33</v>
      </c>
      <c r="BW1612" s="4">
        <v>4838080</v>
      </c>
      <c r="BX1612" s="10">
        <v>1462.3236265385799</v>
      </c>
      <c r="BY1612" s="4">
        <f t="shared" si="778"/>
        <v>37.676373461420098</v>
      </c>
      <c r="BZ1612" s="3">
        <f t="shared" si="779"/>
        <v>3.7676373461420094</v>
      </c>
      <c r="CA1612" s="3">
        <v>1000</v>
      </c>
      <c r="CB1612" s="4">
        <v>1500</v>
      </c>
      <c r="CC1612" s="8" t="str">
        <f t="shared" si="780"/>
        <v>Low Headroom</v>
      </c>
      <c r="CD1612" s="10">
        <v>2</v>
      </c>
      <c r="CE1612" s="10">
        <v>0.2179040989946</v>
      </c>
      <c r="CF1612" s="4">
        <f t="shared" si="781"/>
        <v>3.2095901005399996E-2</v>
      </c>
      <c r="CG1612" s="3">
        <f t="shared" si="782"/>
        <v>64.191802010800004</v>
      </c>
      <c r="CH1612" s="3">
        <v>4.9999999999999989E-2</v>
      </c>
      <c r="CI1612" s="4">
        <v>0.25</v>
      </c>
      <c r="CJ1612" s="8" t="str">
        <f t="shared" si="783"/>
        <v>High Headroom</v>
      </c>
      <c r="CK1612" s="10">
        <v>4</v>
      </c>
      <c r="CL1612" s="4">
        <v>0</v>
      </c>
      <c r="CM1612" s="4">
        <f t="shared" si="784"/>
        <v>500</v>
      </c>
      <c r="CN1612" s="8">
        <f t="shared" si="785"/>
        <v>100</v>
      </c>
      <c r="CO1612" s="3">
        <v>500</v>
      </c>
      <c r="CP1612" s="4">
        <v>500</v>
      </c>
      <c r="CQ1612" s="8" t="str">
        <f t="shared" si="786"/>
        <v>High Headroom</v>
      </c>
      <c r="CR1612" s="4">
        <v>1</v>
      </c>
      <c r="CS1612" s="4">
        <v>2.75</v>
      </c>
      <c r="CT1612" s="10">
        <v>0.2385123298747</v>
      </c>
      <c r="CU1612" s="4">
        <f t="shared" si="787"/>
        <v>8.8512329874700008E-2</v>
      </c>
      <c r="CV1612" s="4">
        <f t="shared" si="788"/>
        <v>59.008219916466672</v>
      </c>
      <c r="CW1612" s="4">
        <v>0.15</v>
      </c>
      <c r="CX1612" s="4">
        <v>0.15</v>
      </c>
      <c r="CY1612" s="8" t="str">
        <f t="shared" si="789"/>
        <v>Moderate Headroom</v>
      </c>
      <c r="CZ1612" s="10">
        <v>1</v>
      </c>
      <c r="DC1612" s="4" t="s">
        <v>115</v>
      </c>
      <c r="DD1612" s="4" t="s">
        <v>5624</v>
      </c>
      <c r="DE1612" s="4"/>
      <c r="DF1612" s="4" t="s">
        <v>33</v>
      </c>
      <c r="DG1612" s="4" t="s">
        <v>9705</v>
      </c>
      <c r="DH1612" s="4">
        <v>301608</v>
      </c>
      <c r="DI1612" s="4">
        <v>4608</v>
      </c>
      <c r="DJ1612" s="29">
        <v>4838080</v>
      </c>
      <c r="DK1612" s="4" t="s">
        <v>17</v>
      </c>
      <c r="DL1612" s="10" t="s">
        <v>1522</v>
      </c>
      <c r="DM1612" s="30">
        <v>2</v>
      </c>
      <c r="DN1612" s="10">
        <v>0.21790000000000001</v>
      </c>
      <c r="DO1612" s="30">
        <v>4</v>
      </c>
      <c r="DP1612" s="10">
        <v>0.23849999999999999</v>
      </c>
      <c r="DQ1612" s="30">
        <v>1</v>
      </c>
      <c r="DR1612" s="4">
        <v>37.676400000000001</v>
      </c>
      <c r="DS1612" s="31">
        <v>3.7676000000000001E-2</v>
      </c>
      <c r="DT1612" s="4" t="s">
        <v>120</v>
      </c>
      <c r="DU1612" s="4" t="s">
        <v>117</v>
      </c>
      <c r="DV1612" s="4">
        <v>3.2099999999999997E-2</v>
      </c>
      <c r="DW1612" s="31">
        <v>0.64191799999999999</v>
      </c>
      <c r="DX1612" s="4" t="s">
        <v>118</v>
      </c>
      <c r="DY1612" s="4" t="s">
        <v>117</v>
      </c>
      <c r="DZ1612" s="4">
        <v>8.8499999999999995E-2</v>
      </c>
      <c r="EA1612" s="31">
        <v>0.590082</v>
      </c>
      <c r="EB1612" s="4" t="s">
        <v>116</v>
      </c>
      <c r="EC1612" s="4" t="s">
        <v>117</v>
      </c>
      <c r="EE1612" s="4" t="b">
        <f t="shared" si="790"/>
        <v>1</v>
      </c>
      <c r="EF1612" s="4" t="b">
        <f t="shared" si="791"/>
        <v>1</v>
      </c>
      <c r="EG1612" s="4" t="b">
        <f t="shared" si="792"/>
        <v>1</v>
      </c>
      <c r="EH1612" s="4" t="b">
        <f t="shared" si="793"/>
        <v>1</v>
      </c>
      <c r="EI1612" s="4" t="b">
        <f t="shared" si="794"/>
        <v>1</v>
      </c>
      <c r="EJ1612" s="4" t="b">
        <f t="shared" si="795"/>
        <v>1</v>
      </c>
    </row>
    <row r="1613" spans="69:140" ht="45" x14ac:dyDescent="0.25">
      <c r="BQ1613" s="4" t="s">
        <v>5625</v>
      </c>
      <c r="BR1613" s="4" t="s">
        <v>9706</v>
      </c>
      <c r="BS1613" s="4" t="s">
        <v>70</v>
      </c>
      <c r="BT1613" s="4" t="s">
        <v>13787</v>
      </c>
      <c r="BU1613" s="4">
        <v>301609</v>
      </c>
      <c r="BV1613" s="4" t="s">
        <v>31</v>
      </c>
      <c r="BW1613" s="4">
        <v>1939765</v>
      </c>
      <c r="BX1613" s="10">
        <v>5245.1225222413004</v>
      </c>
      <c r="BY1613" s="4" t="str">
        <f t="shared" si="778"/>
        <v>Bottomed Out</v>
      </c>
      <c r="BZ1613" s="3" t="str">
        <f t="shared" si="779"/>
        <v>Bottomed Out</v>
      </c>
      <c r="CA1613" s="3" t="s">
        <v>72</v>
      </c>
      <c r="CB1613" s="4" t="s">
        <v>4015</v>
      </c>
      <c r="CC1613" s="8" t="str">
        <f t="shared" si="780"/>
        <v>At the lowest level</v>
      </c>
      <c r="CD1613" s="10">
        <v>6</v>
      </c>
      <c r="CE1613" s="10">
        <v>0.34832285970780003</v>
      </c>
      <c r="CF1613" s="4" t="str">
        <f t="shared" si="781"/>
        <v>Bottomed Out</v>
      </c>
      <c r="CG1613" s="3" t="str">
        <f t="shared" si="782"/>
        <v>Bottomed Out</v>
      </c>
      <c r="CH1613" s="3" t="s">
        <v>72</v>
      </c>
      <c r="CI1613" s="4" t="s">
        <v>16260</v>
      </c>
      <c r="CJ1613" s="8" t="str">
        <f t="shared" si="783"/>
        <v>At the lowest level</v>
      </c>
      <c r="CK1613" s="10">
        <v>6</v>
      </c>
      <c r="CL1613" s="4">
        <v>66.046184644890303</v>
      </c>
      <c r="CM1613" s="4">
        <f t="shared" si="784"/>
        <v>433.95381535510967</v>
      </c>
      <c r="CN1613" s="8">
        <f t="shared" si="785"/>
        <v>86.790763071021942</v>
      </c>
      <c r="CO1613" s="3">
        <v>500</v>
      </c>
      <c r="CP1613" s="4">
        <v>500</v>
      </c>
      <c r="CQ1613" s="8" t="str">
        <f t="shared" si="786"/>
        <v>High Headroom</v>
      </c>
      <c r="CR1613" s="4">
        <v>1</v>
      </c>
      <c r="CS1613" s="4">
        <v>4.75</v>
      </c>
      <c r="CT1613" s="10">
        <v>0.69706403306319997</v>
      </c>
      <c r="CU1613" s="4">
        <f t="shared" si="787"/>
        <v>0.54706403306319995</v>
      </c>
      <c r="CV1613" s="4">
        <f t="shared" si="788"/>
        <v>364.70935537546666</v>
      </c>
      <c r="CW1613" s="4">
        <v>0.15</v>
      </c>
      <c r="CX1613" s="4">
        <v>0.15</v>
      </c>
      <c r="CY1613" s="8" t="str">
        <f t="shared" si="789"/>
        <v>High Headroom</v>
      </c>
      <c r="CZ1613" s="10">
        <v>1</v>
      </c>
      <c r="DC1613" s="4" t="s">
        <v>115</v>
      </c>
      <c r="DD1613" s="4" t="s">
        <v>5625</v>
      </c>
      <c r="DE1613" s="4"/>
      <c r="DF1613" s="4" t="s">
        <v>31</v>
      </c>
      <c r="DG1613" s="4" t="s">
        <v>9706</v>
      </c>
      <c r="DH1613" s="4">
        <v>301609</v>
      </c>
      <c r="DI1613" s="4">
        <v>4609</v>
      </c>
      <c r="DJ1613" s="29">
        <v>1939765</v>
      </c>
      <c r="DK1613" s="4" t="s">
        <v>17</v>
      </c>
      <c r="DL1613" s="10" t="s">
        <v>1523</v>
      </c>
      <c r="DM1613" s="30">
        <v>6</v>
      </c>
      <c r="DN1613" s="10">
        <v>0.3483</v>
      </c>
      <c r="DO1613" s="30">
        <v>6</v>
      </c>
      <c r="DP1613" s="10">
        <v>0.69710000000000005</v>
      </c>
      <c r="DQ1613" s="30">
        <v>1</v>
      </c>
      <c r="DR1613" s="4">
        <v>745.12249999999995</v>
      </c>
      <c r="DS1613" s="4"/>
      <c r="DT1613" s="4" t="s">
        <v>124</v>
      </c>
      <c r="DU1613" s="4" t="s">
        <v>125</v>
      </c>
      <c r="DV1613" s="4">
        <v>4.8300000000000003E-2</v>
      </c>
      <c r="DW1613" s="4"/>
      <c r="DX1613" s="4" t="s">
        <v>124</v>
      </c>
      <c r="DY1613" s="4" t="s">
        <v>125</v>
      </c>
      <c r="DZ1613" s="4">
        <v>0.54710000000000003</v>
      </c>
      <c r="EA1613" s="31">
        <v>3.6470940000000001</v>
      </c>
      <c r="EB1613" s="4" t="s">
        <v>118</v>
      </c>
      <c r="EC1613" s="4" t="s">
        <v>117</v>
      </c>
      <c r="EE1613" s="4" t="b">
        <f t="shared" si="790"/>
        <v>1</v>
      </c>
      <c r="EF1613" s="4" t="b">
        <f t="shared" si="791"/>
        <v>1</v>
      </c>
      <c r="EG1613" s="4" t="b">
        <f t="shared" si="792"/>
        <v>1</v>
      </c>
      <c r="EH1613" s="4" t="b">
        <f t="shared" si="793"/>
        <v>1</v>
      </c>
      <c r="EI1613" s="4" t="b">
        <f t="shared" si="794"/>
        <v>1</v>
      </c>
      <c r="EJ1613" s="4" t="b">
        <f t="shared" si="795"/>
        <v>1</v>
      </c>
    </row>
    <row r="1614" spans="69:140" ht="45" x14ac:dyDescent="0.25">
      <c r="BQ1614" s="4" t="s">
        <v>5626</v>
      </c>
      <c r="BR1614" s="4" t="s">
        <v>9707</v>
      </c>
      <c r="BS1614" s="4" t="s">
        <v>70</v>
      </c>
      <c r="BT1614" s="4" t="s">
        <v>13788</v>
      </c>
      <c r="BU1614" s="4">
        <v>301610</v>
      </c>
      <c r="BV1614" s="4" t="s">
        <v>33</v>
      </c>
      <c r="BW1614" s="4">
        <v>4838332</v>
      </c>
      <c r="BX1614" s="10">
        <v>6508.3333333333003</v>
      </c>
      <c r="BY1614" s="4" t="str">
        <f t="shared" si="778"/>
        <v>Bottomed Out</v>
      </c>
      <c r="BZ1614" s="3" t="str">
        <f t="shared" si="779"/>
        <v>Bottomed Out</v>
      </c>
      <c r="CA1614" s="3" t="s">
        <v>72</v>
      </c>
      <c r="CB1614" s="4" t="s">
        <v>4015</v>
      </c>
      <c r="CC1614" s="8" t="str">
        <f t="shared" si="780"/>
        <v>At the lowest level</v>
      </c>
      <c r="CD1614" s="10">
        <v>6</v>
      </c>
      <c r="CE1614" s="10">
        <v>0.11171751351</v>
      </c>
      <c r="CF1614" s="4">
        <f t="shared" si="781"/>
        <v>2.8282486490000008E-2</v>
      </c>
      <c r="CG1614" s="3">
        <f t="shared" si="782"/>
        <v>47.137477483333342</v>
      </c>
      <c r="CH1614" s="3">
        <v>6.0000000000000012E-2</v>
      </c>
      <c r="CI1614" s="4">
        <v>0.14000000000000001</v>
      </c>
      <c r="CJ1614" s="8" t="str">
        <f t="shared" si="783"/>
        <v>Moderate Headroom</v>
      </c>
      <c r="CK1614" s="10">
        <v>2</v>
      </c>
      <c r="CL1614" s="4">
        <v>56.833333333299997</v>
      </c>
      <c r="CM1614" s="4">
        <f t="shared" si="784"/>
        <v>443.1666666667</v>
      </c>
      <c r="CN1614" s="8">
        <f t="shared" si="785"/>
        <v>88.633333333340005</v>
      </c>
      <c r="CO1614" s="3">
        <v>500</v>
      </c>
      <c r="CP1614" s="4">
        <v>500</v>
      </c>
      <c r="CQ1614" s="8" t="str">
        <f t="shared" si="786"/>
        <v>High Headroom</v>
      </c>
      <c r="CR1614" s="4">
        <v>1</v>
      </c>
      <c r="CS1614" s="4">
        <v>2.75</v>
      </c>
      <c r="CT1614" s="10">
        <v>0.44608851437000002</v>
      </c>
      <c r="CU1614" s="4">
        <f t="shared" si="787"/>
        <v>0.29608851437000006</v>
      </c>
      <c r="CV1614" s="4">
        <f t="shared" si="788"/>
        <v>197.39234291333338</v>
      </c>
      <c r="CW1614" s="4">
        <v>0.15</v>
      </c>
      <c r="CX1614" s="4">
        <v>0.15</v>
      </c>
      <c r="CY1614" s="8" t="str">
        <f t="shared" si="789"/>
        <v>High Headroom</v>
      </c>
      <c r="CZ1614" s="10">
        <v>1</v>
      </c>
      <c r="DC1614" s="4" t="s">
        <v>115</v>
      </c>
      <c r="DD1614" s="4" t="s">
        <v>5626</v>
      </c>
      <c r="DE1614" s="4"/>
      <c r="DF1614" s="4" t="s">
        <v>33</v>
      </c>
      <c r="DG1614" s="4" t="s">
        <v>9707</v>
      </c>
      <c r="DH1614" s="4">
        <v>301610</v>
      </c>
      <c r="DI1614" s="4">
        <v>4610</v>
      </c>
      <c r="DJ1614" s="29">
        <v>4838332</v>
      </c>
      <c r="DK1614" s="4" t="s">
        <v>17</v>
      </c>
      <c r="DL1614" s="10" t="s">
        <v>1524</v>
      </c>
      <c r="DM1614" s="30">
        <v>6</v>
      </c>
      <c r="DN1614" s="10">
        <v>0.11169999999999999</v>
      </c>
      <c r="DO1614" s="30">
        <v>2</v>
      </c>
      <c r="DP1614" s="10">
        <v>0.4461</v>
      </c>
      <c r="DQ1614" s="30">
        <v>1</v>
      </c>
      <c r="DR1614" s="4" t="s">
        <v>1525</v>
      </c>
      <c r="DS1614" s="4"/>
      <c r="DT1614" s="4" t="s">
        <v>124</v>
      </c>
      <c r="DU1614" s="4" t="s">
        <v>125</v>
      </c>
      <c r="DV1614" s="4">
        <v>2.8299999999999999E-2</v>
      </c>
      <c r="DW1614" s="31">
        <v>0.47137500000000004</v>
      </c>
      <c r="DX1614" s="4" t="s">
        <v>116</v>
      </c>
      <c r="DY1614" s="4" t="s">
        <v>117</v>
      </c>
      <c r="DZ1614" s="4">
        <v>0.29609999999999997</v>
      </c>
      <c r="EA1614" s="31">
        <v>1.9739230000000001</v>
      </c>
      <c r="EB1614" s="4" t="s">
        <v>118</v>
      </c>
      <c r="EC1614" s="4" t="s">
        <v>117</v>
      </c>
      <c r="EE1614" s="4" t="b">
        <f t="shared" si="790"/>
        <v>1</v>
      </c>
      <c r="EF1614" s="4" t="b">
        <f t="shared" si="791"/>
        <v>1</v>
      </c>
      <c r="EG1614" s="4" t="b">
        <f t="shared" si="792"/>
        <v>1</v>
      </c>
      <c r="EH1614" s="4" t="b">
        <f t="shared" si="793"/>
        <v>1</v>
      </c>
      <c r="EI1614" s="4" t="b">
        <f t="shared" si="794"/>
        <v>1</v>
      </c>
      <c r="EJ1614" s="4" t="b">
        <f t="shared" si="795"/>
        <v>1</v>
      </c>
    </row>
    <row r="1615" spans="69:140" ht="45" x14ac:dyDescent="0.25">
      <c r="BQ1615" s="4" t="s">
        <v>5627</v>
      </c>
      <c r="BR1615" s="4" t="s">
        <v>9708</v>
      </c>
      <c r="BS1615" s="4" t="s">
        <v>70</v>
      </c>
      <c r="BT1615" s="4" t="s">
        <v>13789</v>
      </c>
      <c r="BU1615" s="4">
        <v>301611</v>
      </c>
      <c r="BV1615" s="4" t="s">
        <v>22</v>
      </c>
      <c r="BW1615" s="4">
        <v>640130</v>
      </c>
      <c r="BX1615" s="10">
        <v>1528.2380687187999</v>
      </c>
      <c r="BY1615" s="4">
        <f t="shared" si="778"/>
        <v>971.76193128120008</v>
      </c>
      <c r="BZ1615" s="3">
        <f t="shared" si="779"/>
        <v>97.176193128120005</v>
      </c>
      <c r="CA1615" s="3">
        <v>1000</v>
      </c>
      <c r="CB1615" s="4">
        <v>2500</v>
      </c>
      <c r="CC1615" s="8" t="str">
        <f t="shared" si="780"/>
        <v>High Headroom</v>
      </c>
      <c r="CD1615" s="10">
        <v>3</v>
      </c>
      <c r="CE1615" s="10">
        <v>0.12294847783</v>
      </c>
      <c r="CF1615" s="4">
        <f t="shared" si="781"/>
        <v>1.7051522170000014E-2</v>
      </c>
      <c r="CG1615" s="3">
        <f t="shared" si="782"/>
        <v>28.419203616666682</v>
      </c>
      <c r="CH1615" s="3">
        <v>6.0000000000000012E-2</v>
      </c>
      <c r="CI1615" s="4">
        <v>0.14000000000000001</v>
      </c>
      <c r="CJ1615" s="8" t="str">
        <f t="shared" si="783"/>
        <v>Low Headroom</v>
      </c>
      <c r="CK1615" s="10">
        <v>2</v>
      </c>
      <c r="CL1615" s="4">
        <v>487.07407231884702</v>
      </c>
      <c r="CM1615" s="4">
        <f t="shared" si="784"/>
        <v>12.925927681152984</v>
      </c>
      <c r="CN1615" s="8">
        <f t="shared" si="785"/>
        <v>2.5851855362305969</v>
      </c>
      <c r="CO1615" s="3">
        <v>500</v>
      </c>
      <c r="CP1615" s="4">
        <v>500</v>
      </c>
      <c r="CQ1615" s="8" t="str">
        <f t="shared" si="786"/>
        <v>Low Headroom</v>
      </c>
      <c r="CR1615" s="4">
        <v>1</v>
      </c>
      <c r="CS1615" s="4">
        <v>2</v>
      </c>
      <c r="CT1615" s="10">
        <v>0.60489260238999998</v>
      </c>
      <c r="CU1615" s="4">
        <f t="shared" si="787"/>
        <v>0.45489260238999996</v>
      </c>
      <c r="CV1615" s="4">
        <f t="shared" si="788"/>
        <v>303.26173492666663</v>
      </c>
      <c r="CW1615" s="4">
        <v>0.15</v>
      </c>
      <c r="CX1615" s="4">
        <v>0.15</v>
      </c>
      <c r="CY1615" s="8" t="str">
        <f t="shared" si="789"/>
        <v>High Headroom</v>
      </c>
      <c r="CZ1615" s="10">
        <v>1</v>
      </c>
      <c r="DC1615" s="4" t="s">
        <v>115</v>
      </c>
      <c r="DD1615" s="4" t="s">
        <v>5627</v>
      </c>
      <c r="DE1615" s="4"/>
      <c r="DF1615" s="4" t="s">
        <v>22</v>
      </c>
      <c r="DG1615" s="4" t="s">
        <v>9708</v>
      </c>
      <c r="DH1615" s="4">
        <v>301611</v>
      </c>
      <c r="DI1615" s="4">
        <v>4611</v>
      </c>
      <c r="DJ1615" s="29">
        <v>640130</v>
      </c>
      <c r="DK1615" s="4" t="s">
        <v>17</v>
      </c>
      <c r="DL1615" s="10" t="s">
        <v>1526</v>
      </c>
      <c r="DM1615" s="30">
        <v>3</v>
      </c>
      <c r="DN1615" s="10">
        <v>0.1229</v>
      </c>
      <c r="DO1615" s="30">
        <v>2</v>
      </c>
      <c r="DP1615" s="10">
        <v>0.60489999999999999</v>
      </c>
      <c r="DQ1615" s="30">
        <v>1</v>
      </c>
      <c r="DR1615" s="4">
        <v>971.76189999999997</v>
      </c>
      <c r="DS1615" s="31">
        <v>0.9717619999999999</v>
      </c>
      <c r="DT1615" s="4" t="s">
        <v>118</v>
      </c>
      <c r="DU1615" s="4" t="s">
        <v>117</v>
      </c>
      <c r="DV1615" s="4">
        <v>1.7100000000000001E-2</v>
      </c>
      <c r="DW1615" s="31">
        <v>0.284192</v>
      </c>
      <c r="DX1615" s="4" t="s">
        <v>120</v>
      </c>
      <c r="DY1615" s="4" t="s">
        <v>117</v>
      </c>
      <c r="DZ1615" s="4">
        <v>0.45490000000000003</v>
      </c>
      <c r="EA1615" s="31">
        <v>3.0326170000000001</v>
      </c>
      <c r="EB1615" s="4" t="s">
        <v>118</v>
      </c>
      <c r="EC1615" s="4" t="s">
        <v>117</v>
      </c>
      <c r="EE1615" s="4" t="b">
        <f t="shared" si="790"/>
        <v>1</v>
      </c>
      <c r="EF1615" s="4" t="b">
        <f t="shared" si="791"/>
        <v>1</v>
      </c>
      <c r="EG1615" s="4" t="b">
        <f t="shared" si="792"/>
        <v>1</v>
      </c>
      <c r="EH1615" s="4" t="b">
        <f t="shared" si="793"/>
        <v>1</v>
      </c>
      <c r="EI1615" s="4" t="b">
        <f t="shared" si="794"/>
        <v>1</v>
      </c>
      <c r="EJ1615" s="4" t="b">
        <f t="shared" si="795"/>
        <v>1</v>
      </c>
    </row>
    <row r="1616" spans="69:140" ht="45" x14ac:dyDescent="0.25">
      <c r="BQ1616" s="4" t="s">
        <v>5628</v>
      </c>
      <c r="BR1616" s="4" t="s">
        <v>9709</v>
      </c>
      <c r="BS1616" s="4" t="s">
        <v>70</v>
      </c>
      <c r="BT1616" s="4" t="s">
        <v>13790</v>
      </c>
      <c r="BU1616" s="4">
        <v>301612</v>
      </c>
      <c r="BV1616" s="4" t="s">
        <v>57</v>
      </c>
      <c r="BW1616" s="4">
        <v>3402938550</v>
      </c>
      <c r="BX1616" s="10">
        <v>820.90847587352096</v>
      </c>
      <c r="BY1616" s="4">
        <f t="shared" si="778"/>
        <v>679.09152412647904</v>
      </c>
      <c r="BZ1616" s="3">
        <f t="shared" si="779"/>
        <v>67.909152412647899</v>
      </c>
      <c r="CA1616" s="3">
        <v>1000</v>
      </c>
      <c r="CB1616" s="4">
        <v>1500</v>
      </c>
      <c r="CC1616" s="8" t="str">
        <f t="shared" si="780"/>
        <v>High Headroom</v>
      </c>
      <c r="CD1616" s="10">
        <v>2</v>
      </c>
      <c r="CE1616" s="10">
        <v>0.13445036582059999</v>
      </c>
      <c r="CF1616" s="4">
        <f t="shared" si="781"/>
        <v>5.5496341794000204E-3</v>
      </c>
      <c r="CG1616" s="3">
        <f t="shared" si="782"/>
        <v>9.2493902990000318</v>
      </c>
      <c r="CH1616" s="3">
        <v>6.0000000000000012E-2</v>
      </c>
      <c r="CI1616" s="4">
        <v>0.14000000000000001</v>
      </c>
      <c r="CJ1616" s="8" t="str">
        <f t="shared" si="783"/>
        <v>Low Headroom</v>
      </c>
      <c r="CK1616" s="10">
        <v>2</v>
      </c>
      <c r="CL1616" s="4">
        <v>584.22912124989</v>
      </c>
      <c r="CM1616" s="4">
        <f t="shared" si="784"/>
        <v>915.77087875011</v>
      </c>
      <c r="CN1616" s="8">
        <f t="shared" si="785"/>
        <v>91.577087875011003</v>
      </c>
      <c r="CO1616" s="3">
        <v>1000</v>
      </c>
      <c r="CP1616" s="4">
        <v>1500</v>
      </c>
      <c r="CQ1616" s="8" t="str">
        <f t="shared" si="786"/>
        <v>High Headroom</v>
      </c>
      <c r="CR1616" s="4">
        <v>2</v>
      </c>
      <c r="CS1616" s="4">
        <v>2</v>
      </c>
      <c r="CT1616" s="10">
        <v>0.1543930732803</v>
      </c>
      <c r="CU1616" s="4">
        <f t="shared" si="787"/>
        <v>4.3930732803000028E-3</v>
      </c>
      <c r="CV1616" s="4">
        <f t="shared" si="788"/>
        <v>2.9287155202000021</v>
      </c>
      <c r="CW1616" s="4">
        <v>0.15</v>
      </c>
      <c r="CX1616" s="4">
        <v>0.15</v>
      </c>
      <c r="CY1616" s="8" t="str">
        <f t="shared" si="789"/>
        <v>Low Headroom</v>
      </c>
      <c r="CZ1616" s="10">
        <v>1</v>
      </c>
      <c r="DC1616" s="4" t="s">
        <v>115</v>
      </c>
      <c r="DD1616" s="4" t="s">
        <v>5628</v>
      </c>
      <c r="DE1616" s="4"/>
      <c r="DF1616" s="4" t="s">
        <v>57</v>
      </c>
      <c r="DG1616" s="4" t="s">
        <v>9709</v>
      </c>
      <c r="DH1616" s="4">
        <v>301612</v>
      </c>
      <c r="DI1616" s="4">
        <v>4612</v>
      </c>
      <c r="DJ1616" s="29">
        <v>3402938550</v>
      </c>
      <c r="DK1616" s="4" t="s">
        <v>17</v>
      </c>
      <c r="DL1616" s="10">
        <v>820.9085</v>
      </c>
      <c r="DM1616" s="30">
        <v>2</v>
      </c>
      <c r="DN1616" s="10">
        <v>0.13450000000000001</v>
      </c>
      <c r="DO1616" s="30">
        <v>2</v>
      </c>
      <c r="DP1616" s="10">
        <v>0.15440000000000001</v>
      </c>
      <c r="DQ1616" s="30">
        <v>1</v>
      </c>
      <c r="DR1616" s="4">
        <v>679.0915</v>
      </c>
      <c r="DS1616" s="31">
        <v>0.67909200000000003</v>
      </c>
      <c r="DT1616" s="4" t="s">
        <v>118</v>
      </c>
      <c r="DU1616" s="4" t="s">
        <v>117</v>
      </c>
      <c r="DV1616" s="4">
        <v>5.4999999999999997E-3</v>
      </c>
      <c r="DW1616" s="31">
        <v>9.2493999999999993E-2</v>
      </c>
      <c r="DX1616" s="4" t="s">
        <v>120</v>
      </c>
      <c r="DY1616" s="4" t="s">
        <v>117</v>
      </c>
      <c r="DZ1616" s="4">
        <v>4.4000000000000003E-3</v>
      </c>
      <c r="EA1616" s="31">
        <v>2.9287000000000001E-2</v>
      </c>
      <c r="EB1616" s="4" t="s">
        <v>120</v>
      </c>
      <c r="EC1616" s="4" t="s">
        <v>117</v>
      </c>
      <c r="EE1616" s="4" t="b">
        <f t="shared" si="790"/>
        <v>1</v>
      </c>
      <c r="EF1616" s="4" t="b">
        <f t="shared" si="791"/>
        <v>1</v>
      </c>
      <c r="EG1616" s="4" t="b">
        <f t="shared" si="792"/>
        <v>1</v>
      </c>
      <c r="EH1616" s="4" t="b">
        <f t="shared" si="793"/>
        <v>1</v>
      </c>
      <c r="EI1616" s="4" t="b">
        <f t="shared" si="794"/>
        <v>1</v>
      </c>
      <c r="EJ1616" s="4" t="b">
        <f t="shared" si="795"/>
        <v>1</v>
      </c>
    </row>
    <row r="1617" spans="69:140" ht="60" x14ac:dyDescent="0.25">
      <c r="BQ1617" s="4" t="s">
        <v>5629</v>
      </c>
      <c r="BR1617" s="4" t="s">
        <v>9710</v>
      </c>
      <c r="BS1617" s="4" t="s">
        <v>70</v>
      </c>
      <c r="BT1617" s="4" t="s">
        <v>13791</v>
      </c>
      <c r="BU1617" s="4">
        <v>301613</v>
      </c>
      <c r="BV1617" s="4" t="s">
        <v>33</v>
      </c>
      <c r="BW1617" s="4">
        <v>4841212</v>
      </c>
      <c r="BX1617" s="10">
        <v>3286.8502573359001</v>
      </c>
      <c r="BY1617" s="4">
        <f t="shared" si="778"/>
        <v>213.1497426640999</v>
      </c>
      <c r="BZ1617" s="3">
        <f t="shared" si="779"/>
        <v>21.31497426640999</v>
      </c>
      <c r="CA1617" s="3">
        <v>1000</v>
      </c>
      <c r="CB1617" s="4">
        <v>3500</v>
      </c>
      <c r="CC1617" s="8" t="str">
        <f t="shared" si="780"/>
        <v>Low Headroom</v>
      </c>
      <c r="CD1617" s="10">
        <v>4</v>
      </c>
      <c r="CE1617" s="10">
        <v>0.18172295421269999</v>
      </c>
      <c r="CF1617" s="4">
        <f t="shared" si="781"/>
        <v>1.8277045787300022E-2</v>
      </c>
      <c r="CG1617" s="3">
        <f t="shared" si="782"/>
        <v>30.461742978833371</v>
      </c>
      <c r="CH1617" s="3">
        <v>0.06</v>
      </c>
      <c r="CI1617" s="4">
        <v>0.2</v>
      </c>
      <c r="CJ1617" s="8" t="str">
        <f t="shared" si="783"/>
        <v>Moderate Headroom</v>
      </c>
      <c r="CK1617" s="10">
        <v>3</v>
      </c>
      <c r="CL1617" s="4">
        <v>427.20199038954098</v>
      </c>
      <c r="CM1617" s="4">
        <f t="shared" si="784"/>
        <v>72.798009610459019</v>
      </c>
      <c r="CN1617" s="8">
        <f t="shared" si="785"/>
        <v>14.559601922091803</v>
      </c>
      <c r="CO1617" s="3">
        <v>500</v>
      </c>
      <c r="CP1617" s="4">
        <v>500</v>
      </c>
      <c r="CQ1617" s="8" t="str">
        <f t="shared" si="786"/>
        <v>Low Headroom</v>
      </c>
      <c r="CR1617" s="4">
        <v>1</v>
      </c>
      <c r="CS1617" s="4">
        <v>2.75</v>
      </c>
      <c r="CT1617" s="10">
        <v>0.23087138986770001</v>
      </c>
      <c r="CU1617" s="4">
        <f t="shared" si="787"/>
        <v>8.0871389867700011E-2</v>
      </c>
      <c r="CV1617" s="4">
        <f t="shared" si="788"/>
        <v>53.914259911800009</v>
      </c>
      <c r="CW1617" s="4">
        <v>0.15</v>
      </c>
      <c r="CX1617" s="4">
        <v>0.15</v>
      </c>
      <c r="CY1617" s="8" t="str">
        <f t="shared" si="789"/>
        <v>Moderate Headroom</v>
      </c>
      <c r="CZ1617" s="10">
        <v>1</v>
      </c>
      <c r="DC1617" s="4" t="s">
        <v>115</v>
      </c>
      <c r="DD1617" s="4" t="s">
        <v>5629</v>
      </c>
      <c r="DE1617" s="4"/>
      <c r="DF1617" s="4" t="s">
        <v>33</v>
      </c>
      <c r="DG1617" s="4" t="s">
        <v>9710</v>
      </c>
      <c r="DH1617" s="4">
        <v>301613</v>
      </c>
      <c r="DI1617" s="4">
        <v>4613</v>
      </c>
      <c r="DJ1617" s="29">
        <v>4841212</v>
      </c>
      <c r="DK1617" s="4" t="s">
        <v>17</v>
      </c>
      <c r="DL1617" s="10" t="s">
        <v>1527</v>
      </c>
      <c r="DM1617" s="30">
        <v>4</v>
      </c>
      <c r="DN1617" s="10">
        <v>0.1817</v>
      </c>
      <c r="DO1617" s="30">
        <v>3</v>
      </c>
      <c r="DP1617" s="10">
        <v>0.23089999999999999</v>
      </c>
      <c r="DQ1617" s="30">
        <v>1</v>
      </c>
      <c r="DR1617" s="4">
        <v>213.1497</v>
      </c>
      <c r="DS1617" s="31">
        <v>0.21315000000000001</v>
      </c>
      <c r="DT1617" s="4" t="s">
        <v>120</v>
      </c>
      <c r="DU1617" s="4" t="s">
        <v>117</v>
      </c>
      <c r="DV1617" s="4">
        <v>1.83E-2</v>
      </c>
      <c r="DW1617" s="31">
        <v>0.30461700000000003</v>
      </c>
      <c r="DX1617" s="4" t="s">
        <v>116</v>
      </c>
      <c r="DY1617" s="4" t="s">
        <v>117</v>
      </c>
      <c r="DZ1617" s="4">
        <v>8.09E-2</v>
      </c>
      <c r="EA1617" s="31">
        <v>0.53914299999999993</v>
      </c>
      <c r="EB1617" s="4" t="s">
        <v>116</v>
      </c>
      <c r="EC1617" s="4" t="s">
        <v>117</v>
      </c>
      <c r="EE1617" s="4" t="b">
        <f t="shared" si="790"/>
        <v>1</v>
      </c>
      <c r="EF1617" s="4" t="b">
        <f t="shared" si="791"/>
        <v>1</v>
      </c>
      <c r="EG1617" s="4" t="b">
        <f t="shared" si="792"/>
        <v>1</v>
      </c>
      <c r="EH1617" s="4" t="b">
        <f t="shared" si="793"/>
        <v>1</v>
      </c>
      <c r="EI1617" s="4" t="b">
        <f t="shared" si="794"/>
        <v>1</v>
      </c>
      <c r="EJ1617" s="4" t="b">
        <f t="shared" si="795"/>
        <v>1</v>
      </c>
    </row>
    <row r="1618" spans="69:140" ht="60" x14ac:dyDescent="0.25">
      <c r="BQ1618" s="4" t="s">
        <v>5630</v>
      </c>
      <c r="BR1618" s="4" t="s">
        <v>9711</v>
      </c>
      <c r="BS1618" s="4" t="s">
        <v>70</v>
      </c>
      <c r="BT1618" s="4" t="s">
        <v>13792</v>
      </c>
      <c r="BU1618" s="4">
        <v>301614</v>
      </c>
      <c r="BV1618" s="4" t="s">
        <v>53</v>
      </c>
      <c r="BW1618" s="4">
        <v>2642160</v>
      </c>
      <c r="BX1618" s="10">
        <v>2376.8212641957002</v>
      </c>
      <c r="BY1618" s="4">
        <f t="shared" si="778"/>
        <v>123.17873580429978</v>
      </c>
      <c r="BZ1618" s="3">
        <f t="shared" si="779"/>
        <v>12.317873580429978</v>
      </c>
      <c r="CA1618" s="3">
        <v>1000</v>
      </c>
      <c r="CB1618" s="4">
        <v>2500</v>
      </c>
      <c r="CC1618" s="8" t="str">
        <f t="shared" si="780"/>
        <v>Low Headroom</v>
      </c>
      <c r="CD1618" s="10">
        <v>3</v>
      </c>
      <c r="CE1618" s="10">
        <v>0.16341552044999999</v>
      </c>
      <c r="CF1618" s="4">
        <f t="shared" si="781"/>
        <v>3.6584479550000021E-2</v>
      </c>
      <c r="CG1618" s="3">
        <f t="shared" si="782"/>
        <v>60.974132583333372</v>
      </c>
      <c r="CH1618" s="3">
        <v>0.06</v>
      </c>
      <c r="CI1618" s="4">
        <v>0.2</v>
      </c>
      <c r="CJ1618" s="8" t="str">
        <f t="shared" si="783"/>
        <v>High Headroom</v>
      </c>
      <c r="CK1618" s="10">
        <v>3</v>
      </c>
      <c r="CL1618" s="4">
        <v>0</v>
      </c>
      <c r="CM1618" s="4">
        <f t="shared" si="784"/>
        <v>500</v>
      </c>
      <c r="CN1618" s="8">
        <f t="shared" si="785"/>
        <v>100</v>
      </c>
      <c r="CO1618" s="3">
        <v>500</v>
      </c>
      <c r="CP1618" s="4">
        <v>500</v>
      </c>
      <c r="CQ1618" s="8" t="str">
        <f t="shared" si="786"/>
        <v>High Headroom</v>
      </c>
      <c r="CR1618" s="4">
        <v>1</v>
      </c>
      <c r="CS1618" s="4">
        <v>2.5</v>
      </c>
      <c r="CT1618" s="10">
        <v>0.23233252386</v>
      </c>
      <c r="CU1618" s="4">
        <f t="shared" si="787"/>
        <v>8.2332523860000006E-2</v>
      </c>
      <c r="CV1618" s="4">
        <f t="shared" si="788"/>
        <v>54.888349240000011</v>
      </c>
      <c r="CW1618" s="4">
        <v>0.15</v>
      </c>
      <c r="CX1618" s="4">
        <v>0.15</v>
      </c>
      <c r="CY1618" s="8" t="str">
        <f t="shared" si="789"/>
        <v>Moderate Headroom</v>
      </c>
      <c r="CZ1618" s="10">
        <v>1</v>
      </c>
      <c r="DC1618" s="4" t="s">
        <v>115</v>
      </c>
      <c r="DD1618" s="4" t="s">
        <v>5630</v>
      </c>
      <c r="DE1618" s="4"/>
      <c r="DF1618" s="4" t="s">
        <v>53</v>
      </c>
      <c r="DG1618" s="4" t="s">
        <v>9711</v>
      </c>
      <c r="DH1618" s="4">
        <v>301614</v>
      </c>
      <c r="DI1618" s="4">
        <v>4614</v>
      </c>
      <c r="DJ1618" s="29">
        <v>2642160</v>
      </c>
      <c r="DK1618" s="4" t="s">
        <v>17</v>
      </c>
      <c r="DL1618" s="10" t="s">
        <v>1528</v>
      </c>
      <c r="DM1618" s="30">
        <v>3</v>
      </c>
      <c r="DN1618" s="10">
        <v>0.16339999999999999</v>
      </c>
      <c r="DO1618" s="30">
        <v>3</v>
      </c>
      <c r="DP1618" s="10">
        <v>0.23230000000000001</v>
      </c>
      <c r="DQ1618" s="30">
        <v>1</v>
      </c>
      <c r="DR1618" s="4">
        <v>123.17870000000001</v>
      </c>
      <c r="DS1618" s="31">
        <v>0.123179</v>
      </c>
      <c r="DT1618" s="4" t="s">
        <v>120</v>
      </c>
      <c r="DU1618" s="4" t="s">
        <v>117</v>
      </c>
      <c r="DV1618" s="4">
        <v>3.6600000000000001E-2</v>
      </c>
      <c r="DW1618" s="31">
        <v>0.60974099999999998</v>
      </c>
      <c r="DX1618" s="4" t="s">
        <v>118</v>
      </c>
      <c r="DY1618" s="4" t="s">
        <v>117</v>
      </c>
      <c r="DZ1618" s="4">
        <v>8.2299999999999998E-2</v>
      </c>
      <c r="EA1618" s="31">
        <v>0.54888300000000001</v>
      </c>
      <c r="EB1618" s="4" t="s">
        <v>116</v>
      </c>
      <c r="EC1618" s="4" t="s">
        <v>117</v>
      </c>
      <c r="EE1618" s="4" t="b">
        <f t="shared" si="790"/>
        <v>1</v>
      </c>
      <c r="EF1618" s="4" t="b">
        <f t="shared" si="791"/>
        <v>1</v>
      </c>
      <c r="EG1618" s="4" t="b">
        <f t="shared" si="792"/>
        <v>1</v>
      </c>
      <c r="EH1618" s="4" t="b">
        <f t="shared" si="793"/>
        <v>1</v>
      </c>
      <c r="EI1618" s="4" t="b">
        <f t="shared" si="794"/>
        <v>1</v>
      </c>
      <c r="EJ1618" s="4" t="b">
        <f t="shared" si="795"/>
        <v>1</v>
      </c>
    </row>
    <row r="1619" spans="69:140" ht="45" x14ac:dyDescent="0.25">
      <c r="BQ1619" s="4" t="s">
        <v>5631</v>
      </c>
      <c r="BR1619" s="4" t="s">
        <v>9712</v>
      </c>
      <c r="BS1619" s="4" t="s">
        <v>70</v>
      </c>
      <c r="BT1619" s="4" t="s">
        <v>13793</v>
      </c>
      <c r="BU1619" s="4">
        <v>301615</v>
      </c>
      <c r="BV1619" s="4" t="s">
        <v>53</v>
      </c>
      <c r="BW1619" s="4">
        <v>2689140</v>
      </c>
      <c r="BX1619" s="10">
        <v>262.63031275060001</v>
      </c>
      <c r="BY1619" s="4">
        <f t="shared" si="778"/>
        <v>237.36968724939999</v>
      </c>
      <c r="BZ1619" s="3">
        <f t="shared" si="779"/>
        <v>47.473937449879998</v>
      </c>
      <c r="CA1619" s="3">
        <v>500</v>
      </c>
      <c r="CB1619" s="4">
        <v>500</v>
      </c>
      <c r="CC1619" s="8" t="str">
        <f t="shared" si="780"/>
        <v>Moderate Headroom</v>
      </c>
      <c r="CD1619" s="10">
        <v>1</v>
      </c>
      <c r="CE1619" s="10">
        <v>0.21723198651</v>
      </c>
      <c r="CF1619" s="4">
        <f t="shared" si="781"/>
        <v>3.2768013489999998E-2</v>
      </c>
      <c r="CG1619" s="3">
        <f t="shared" si="782"/>
        <v>65.536026980000003</v>
      </c>
      <c r="CH1619" s="3">
        <v>4.9999999999999989E-2</v>
      </c>
      <c r="CI1619" s="4">
        <v>0.25</v>
      </c>
      <c r="CJ1619" s="8" t="str">
        <f t="shared" si="783"/>
        <v>High Headroom</v>
      </c>
      <c r="CK1619" s="10">
        <v>4</v>
      </c>
      <c r="CL1619" s="4">
        <v>853.74899759419998</v>
      </c>
      <c r="CM1619" s="4">
        <f t="shared" si="784"/>
        <v>646.25100240580002</v>
      </c>
      <c r="CN1619" s="8">
        <f t="shared" si="785"/>
        <v>64.625100240579997</v>
      </c>
      <c r="CO1619" s="3">
        <v>1000</v>
      </c>
      <c r="CP1619" s="4">
        <v>1500</v>
      </c>
      <c r="CQ1619" s="8" t="str">
        <f t="shared" si="786"/>
        <v>High Headroom</v>
      </c>
      <c r="CR1619" s="4">
        <v>2</v>
      </c>
      <c r="CS1619" s="4">
        <v>2.75</v>
      </c>
      <c r="CT1619" s="10">
        <v>0.46671108361000002</v>
      </c>
      <c r="CU1619" s="4">
        <f t="shared" si="787"/>
        <v>0.31671108361</v>
      </c>
      <c r="CV1619" s="4">
        <f t="shared" si="788"/>
        <v>211.14072240666667</v>
      </c>
      <c r="CW1619" s="4">
        <v>0.15</v>
      </c>
      <c r="CX1619" s="4">
        <v>0.15</v>
      </c>
      <c r="CY1619" s="8" t="str">
        <f t="shared" si="789"/>
        <v>High Headroom</v>
      </c>
      <c r="CZ1619" s="10">
        <v>1</v>
      </c>
      <c r="DC1619" s="4" t="s">
        <v>115</v>
      </c>
      <c r="DD1619" s="4" t="s">
        <v>5631</v>
      </c>
      <c r="DE1619" s="4"/>
      <c r="DF1619" s="4" t="s">
        <v>53</v>
      </c>
      <c r="DG1619" s="4" t="s">
        <v>9712</v>
      </c>
      <c r="DH1619" s="4">
        <v>301615</v>
      </c>
      <c r="DI1619" s="4">
        <v>4615</v>
      </c>
      <c r="DJ1619" s="29">
        <v>2689140</v>
      </c>
      <c r="DK1619" s="4" t="s">
        <v>17</v>
      </c>
      <c r="DL1619" s="10">
        <v>262.63029999999998</v>
      </c>
      <c r="DM1619" s="30">
        <v>1</v>
      </c>
      <c r="DN1619" s="10">
        <v>0.2172</v>
      </c>
      <c r="DO1619" s="30">
        <v>4</v>
      </c>
      <c r="DP1619" s="10">
        <v>0.4667</v>
      </c>
      <c r="DQ1619" s="30">
        <v>1</v>
      </c>
      <c r="DR1619" s="4">
        <v>237.36969999999999</v>
      </c>
      <c r="DS1619" s="31">
        <v>0.47473900000000002</v>
      </c>
      <c r="DT1619" s="4" t="s">
        <v>116</v>
      </c>
      <c r="DU1619" s="4" t="s">
        <v>117</v>
      </c>
      <c r="DV1619" s="4">
        <v>3.2800000000000003E-2</v>
      </c>
      <c r="DW1619" s="31">
        <v>0.65536000000000005</v>
      </c>
      <c r="DX1619" s="4" t="s">
        <v>118</v>
      </c>
      <c r="DY1619" s="4" t="s">
        <v>117</v>
      </c>
      <c r="DZ1619" s="4">
        <v>0.31669999999999998</v>
      </c>
      <c r="EA1619" s="31">
        <v>2.1114070000000003</v>
      </c>
      <c r="EB1619" s="4" t="s">
        <v>118</v>
      </c>
      <c r="EC1619" s="4" t="s">
        <v>117</v>
      </c>
      <c r="EE1619" s="4" t="b">
        <f t="shared" si="790"/>
        <v>1</v>
      </c>
      <c r="EF1619" s="4" t="b">
        <f t="shared" si="791"/>
        <v>1</v>
      </c>
      <c r="EG1619" s="4" t="b">
        <f t="shared" si="792"/>
        <v>1</v>
      </c>
      <c r="EH1619" s="4" t="b">
        <f t="shared" si="793"/>
        <v>1</v>
      </c>
      <c r="EI1619" s="4" t="b">
        <f t="shared" si="794"/>
        <v>1</v>
      </c>
      <c r="EJ1619" s="4" t="b">
        <f t="shared" si="795"/>
        <v>1</v>
      </c>
    </row>
    <row r="1620" spans="69:140" ht="45" x14ac:dyDescent="0.25">
      <c r="BQ1620" s="4" t="s">
        <v>5632</v>
      </c>
      <c r="BR1620" s="4" t="s">
        <v>9713</v>
      </c>
      <c r="BS1620" s="4" t="s">
        <v>70</v>
      </c>
      <c r="BT1620" s="4" t="s">
        <v>13794</v>
      </c>
      <c r="BU1620" s="4">
        <v>301616</v>
      </c>
      <c r="BV1620" s="4" t="s">
        <v>22</v>
      </c>
      <c r="BW1620" s="4">
        <v>686972</v>
      </c>
      <c r="BX1620" s="10">
        <v>555.20672056883996</v>
      </c>
      <c r="BY1620" s="4">
        <f t="shared" si="778"/>
        <v>944.79327943116004</v>
      </c>
      <c r="BZ1620" s="3">
        <f t="shared" si="779"/>
        <v>94.479327943116004</v>
      </c>
      <c r="CA1620" s="3">
        <v>1000</v>
      </c>
      <c r="CB1620" s="4">
        <v>1500</v>
      </c>
      <c r="CC1620" s="8" t="str">
        <f t="shared" si="780"/>
        <v>High Headroom</v>
      </c>
      <c r="CD1620" s="10">
        <v>2</v>
      </c>
      <c r="CE1620" s="10">
        <v>0.17034106940329999</v>
      </c>
      <c r="CF1620" s="4">
        <f t="shared" si="781"/>
        <v>2.9658930596700023E-2</v>
      </c>
      <c r="CG1620" s="3">
        <f t="shared" si="782"/>
        <v>49.431550994500043</v>
      </c>
      <c r="CH1620" s="3">
        <v>0.06</v>
      </c>
      <c r="CI1620" s="4">
        <v>0.2</v>
      </c>
      <c r="CJ1620" s="8" t="str">
        <f t="shared" si="783"/>
        <v>Moderate Headroom</v>
      </c>
      <c r="CK1620" s="10">
        <v>3</v>
      </c>
      <c r="CL1620" s="4">
        <v>1374.67744710132</v>
      </c>
      <c r="CM1620" s="4">
        <f t="shared" si="784"/>
        <v>125.32255289867999</v>
      </c>
      <c r="CN1620" s="8">
        <f t="shared" si="785"/>
        <v>12.532255289867999</v>
      </c>
      <c r="CO1620" s="3">
        <v>1000</v>
      </c>
      <c r="CP1620" s="4">
        <v>1500</v>
      </c>
      <c r="CQ1620" s="8" t="str">
        <f t="shared" si="786"/>
        <v>Low Headroom</v>
      </c>
      <c r="CR1620" s="4">
        <v>2</v>
      </c>
      <c r="CS1620" s="4">
        <v>2.5</v>
      </c>
      <c r="CT1620" s="10">
        <v>9.25271465456E-2</v>
      </c>
      <c r="CU1620" s="4">
        <f t="shared" si="787"/>
        <v>1.2527146545599999E-2</v>
      </c>
      <c r="CV1620" s="4">
        <f t="shared" si="788"/>
        <v>17.895923636571428</v>
      </c>
      <c r="CW1620" s="4">
        <v>6.9999999999999993E-2</v>
      </c>
      <c r="CX1620" s="4">
        <v>0.08</v>
      </c>
      <c r="CY1620" s="8" t="str">
        <f t="shared" si="789"/>
        <v>Low Headroom</v>
      </c>
      <c r="CZ1620" s="10">
        <v>2</v>
      </c>
      <c r="DC1620" s="4" t="s">
        <v>115</v>
      </c>
      <c r="DD1620" s="4" t="s">
        <v>5632</v>
      </c>
      <c r="DE1620" s="4"/>
      <c r="DF1620" s="4" t="s">
        <v>22</v>
      </c>
      <c r="DG1620" s="4" t="s">
        <v>9713</v>
      </c>
      <c r="DH1620" s="4">
        <v>301616</v>
      </c>
      <c r="DI1620" s="4">
        <v>4616</v>
      </c>
      <c r="DJ1620" s="29">
        <v>686972</v>
      </c>
      <c r="DK1620" s="4" t="s">
        <v>17</v>
      </c>
      <c r="DL1620" s="10">
        <v>555.20669999999996</v>
      </c>
      <c r="DM1620" s="30">
        <v>2</v>
      </c>
      <c r="DN1620" s="10">
        <v>0.17030000000000001</v>
      </c>
      <c r="DO1620" s="30">
        <v>3</v>
      </c>
      <c r="DP1620" s="10">
        <v>9.2499999999999999E-2</v>
      </c>
      <c r="DQ1620" s="30">
        <v>2</v>
      </c>
      <c r="DR1620" s="4">
        <v>944.79330000000004</v>
      </c>
      <c r="DS1620" s="31">
        <v>0.94479299999999999</v>
      </c>
      <c r="DT1620" s="4" t="s">
        <v>118</v>
      </c>
      <c r="DU1620" s="4" t="s">
        <v>117</v>
      </c>
      <c r="DV1620" s="4">
        <v>2.9700000000000001E-2</v>
      </c>
      <c r="DW1620" s="31">
        <v>0.49431600000000003</v>
      </c>
      <c r="DX1620" s="4" t="s">
        <v>116</v>
      </c>
      <c r="DY1620" s="4" t="s">
        <v>117</v>
      </c>
      <c r="DZ1620" s="4">
        <v>1.2500000000000001E-2</v>
      </c>
      <c r="EA1620" s="31">
        <v>0.17895900000000001</v>
      </c>
      <c r="EB1620" s="4" t="s">
        <v>120</v>
      </c>
      <c r="EC1620" s="4" t="s">
        <v>117</v>
      </c>
      <c r="EE1620" s="4" t="b">
        <f t="shared" si="790"/>
        <v>1</v>
      </c>
      <c r="EF1620" s="4" t="b">
        <f t="shared" si="791"/>
        <v>1</v>
      </c>
      <c r="EG1620" s="4" t="b">
        <f t="shared" si="792"/>
        <v>1</v>
      </c>
      <c r="EH1620" s="4" t="b">
        <f t="shared" si="793"/>
        <v>1</v>
      </c>
      <c r="EI1620" s="4" t="b">
        <f t="shared" si="794"/>
        <v>1</v>
      </c>
      <c r="EJ1620" s="4" t="b">
        <f t="shared" si="795"/>
        <v>1</v>
      </c>
    </row>
    <row r="1621" spans="69:140" ht="60" x14ac:dyDescent="0.25">
      <c r="BQ1621" s="4" t="s">
        <v>5633</v>
      </c>
      <c r="BR1621" s="4" t="s">
        <v>9714</v>
      </c>
      <c r="BS1621" s="4" t="s">
        <v>70</v>
      </c>
      <c r="BT1621" s="4" t="s">
        <v>13795</v>
      </c>
      <c r="BU1621" s="4">
        <v>301617</v>
      </c>
      <c r="BV1621" s="4" t="s">
        <v>41</v>
      </c>
      <c r="BW1621" s="4">
        <v>5338038</v>
      </c>
      <c r="BX1621" s="10">
        <v>424.44083153987702</v>
      </c>
      <c r="BY1621" s="4">
        <f t="shared" si="778"/>
        <v>75.559168460122976</v>
      </c>
      <c r="BZ1621" s="3">
        <f t="shared" si="779"/>
        <v>15.111833692024595</v>
      </c>
      <c r="CA1621" s="3">
        <v>500</v>
      </c>
      <c r="CB1621" s="4">
        <v>500</v>
      </c>
      <c r="CC1621" s="8" t="str">
        <f t="shared" si="780"/>
        <v>Low Headroom</v>
      </c>
      <c r="CD1621" s="10">
        <v>1</v>
      </c>
      <c r="CE1621" s="10">
        <v>5.9468019363499998E-2</v>
      </c>
      <c r="CF1621" s="4">
        <f t="shared" si="781"/>
        <v>2.0531980636500004E-2</v>
      </c>
      <c r="CG1621" s="3">
        <f t="shared" si="782"/>
        <v>25.664975795625004</v>
      </c>
      <c r="CH1621" s="3">
        <v>0.08</v>
      </c>
      <c r="CI1621" s="4">
        <v>0.08</v>
      </c>
      <c r="CJ1621" s="8" t="str">
        <f t="shared" si="783"/>
        <v>Low Headroom</v>
      </c>
      <c r="CK1621" s="10">
        <v>1</v>
      </c>
      <c r="CL1621" s="4">
        <v>15.8502750382084</v>
      </c>
      <c r="CM1621" s="4">
        <f t="shared" si="784"/>
        <v>484.14972496179161</v>
      </c>
      <c r="CN1621" s="8">
        <f t="shared" si="785"/>
        <v>96.829944992358321</v>
      </c>
      <c r="CO1621" s="3">
        <v>500</v>
      </c>
      <c r="CP1621" s="4">
        <v>500</v>
      </c>
      <c r="CQ1621" s="8" t="str">
        <f t="shared" si="786"/>
        <v>High Headroom</v>
      </c>
      <c r="CR1621" s="4">
        <v>1</v>
      </c>
      <c r="CS1621" s="4">
        <v>1</v>
      </c>
      <c r="CT1621" s="10">
        <v>0.1956483831593</v>
      </c>
      <c r="CU1621" s="4">
        <f t="shared" si="787"/>
        <v>4.5648383159300004E-2</v>
      </c>
      <c r="CV1621" s="4">
        <f t="shared" si="788"/>
        <v>30.432255439533339</v>
      </c>
      <c r="CW1621" s="4">
        <v>0.15</v>
      </c>
      <c r="CX1621" s="4">
        <v>0.15</v>
      </c>
      <c r="CY1621" s="8" t="str">
        <f t="shared" si="789"/>
        <v>Moderate Headroom</v>
      </c>
      <c r="CZ1621" s="10">
        <v>1</v>
      </c>
      <c r="DC1621" s="4" t="s">
        <v>115</v>
      </c>
      <c r="DD1621" s="4" t="s">
        <v>5633</v>
      </c>
      <c r="DE1621" s="4"/>
      <c r="DF1621" s="4" t="s">
        <v>41</v>
      </c>
      <c r="DG1621" s="4" t="s">
        <v>9714</v>
      </c>
      <c r="DH1621" s="4">
        <v>301617</v>
      </c>
      <c r="DI1621" s="4">
        <v>4617</v>
      </c>
      <c r="DJ1621" s="29">
        <v>5338038</v>
      </c>
      <c r="DK1621" s="4" t="s">
        <v>17</v>
      </c>
      <c r="DL1621" s="10">
        <v>424.44080000000002</v>
      </c>
      <c r="DM1621" s="30">
        <v>1</v>
      </c>
      <c r="DN1621" s="10">
        <v>5.9499999999999997E-2</v>
      </c>
      <c r="DO1621" s="30">
        <v>1</v>
      </c>
      <c r="DP1621" s="10">
        <v>0.1956</v>
      </c>
      <c r="DQ1621" s="30">
        <v>1</v>
      </c>
      <c r="DR1621" s="4">
        <v>75.559200000000004</v>
      </c>
      <c r="DS1621" s="31">
        <v>0.151118</v>
      </c>
      <c r="DT1621" s="4" t="s">
        <v>120</v>
      </c>
      <c r="DU1621" s="4" t="s">
        <v>117</v>
      </c>
      <c r="DV1621" s="4">
        <v>2.0500000000000001E-2</v>
      </c>
      <c r="DW1621" s="31">
        <v>0.25664999999999999</v>
      </c>
      <c r="DX1621" s="4" t="s">
        <v>120</v>
      </c>
      <c r="DY1621" s="4" t="s">
        <v>117</v>
      </c>
      <c r="DZ1621" s="4">
        <v>4.5600000000000002E-2</v>
      </c>
      <c r="EA1621" s="31">
        <v>0.30432300000000001</v>
      </c>
      <c r="EB1621" s="4" t="s">
        <v>116</v>
      </c>
      <c r="EC1621" s="4" t="s">
        <v>117</v>
      </c>
      <c r="EE1621" s="4" t="b">
        <f t="shared" si="790"/>
        <v>1</v>
      </c>
      <c r="EF1621" s="4" t="b">
        <f t="shared" si="791"/>
        <v>1</v>
      </c>
      <c r="EG1621" s="4" t="b">
        <f t="shared" si="792"/>
        <v>1</v>
      </c>
      <c r="EH1621" s="4" t="b">
        <f t="shared" si="793"/>
        <v>1</v>
      </c>
      <c r="EI1621" s="4" t="b">
        <f t="shared" si="794"/>
        <v>1</v>
      </c>
      <c r="EJ1621" s="4" t="b">
        <f t="shared" si="795"/>
        <v>1</v>
      </c>
    </row>
    <row r="1622" spans="69:140" ht="45" x14ac:dyDescent="0.25">
      <c r="BQ1622" s="4" t="s">
        <v>5634</v>
      </c>
      <c r="BR1622" s="4" t="s">
        <v>9715</v>
      </c>
      <c r="BS1622" s="4" t="s">
        <v>70</v>
      </c>
      <c r="BT1622" s="4" t="s">
        <v>13796</v>
      </c>
      <c r="BU1622" s="4">
        <v>301618</v>
      </c>
      <c r="BV1622" s="4" t="s">
        <v>33</v>
      </c>
      <c r="BW1622" s="4">
        <v>4841188</v>
      </c>
      <c r="BX1622" s="10">
        <v>1863.6421079237</v>
      </c>
      <c r="BY1622" s="4">
        <f t="shared" si="778"/>
        <v>636.3578920763</v>
      </c>
      <c r="BZ1622" s="3">
        <f t="shared" si="779"/>
        <v>63.635789207629998</v>
      </c>
      <c r="CA1622" s="3">
        <v>1000</v>
      </c>
      <c r="CB1622" s="4">
        <v>2500</v>
      </c>
      <c r="CC1622" s="8" t="str">
        <f t="shared" si="780"/>
        <v>High Headroom</v>
      </c>
      <c r="CD1622" s="10">
        <v>3</v>
      </c>
      <c r="CE1622" s="10">
        <v>0.22771012518</v>
      </c>
      <c r="CF1622" s="4">
        <f t="shared" si="781"/>
        <v>2.228987482E-2</v>
      </c>
      <c r="CG1622" s="3">
        <f t="shared" si="782"/>
        <v>44.57974964000001</v>
      </c>
      <c r="CH1622" s="3">
        <v>4.9999999999999989E-2</v>
      </c>
      <c r="CI1622" s="4">
        <v>0.25</v>
      </c>
      <c r="CJ1622" s="8" t="str">
        <f t="shared" si="783"/>
        <v>Moderate Headroom</v>
      </c>
      <c r="CK1622" s="10">
        <v>4</v>
      </c>
      <c r="CL1622" s="4">
        <v>568.30532035889996</v>
      </c>
      <c r="CM1622" s="4">
        <f t="shared" si="784"/>
        <v>931.69467964110004</v>
      </c>
      <c r="CN1622" s="8">
        <f t="shared" si="785"/>
        <v>93.169467964110012</v>
      </c>
      <c r="CO1622" s="3">
        <v>1000</v>
      </c>
      <c r="CP1622" s="4">
        <v>1500</v>
      </c>
      <c r="CQ1622" s="8" t="str">
        <f t="shared" si="786"/>
        <v>High Headroom</v>
      </c>
      <c r="CR1622" s="4">
        <v>2</v>
      </c>
      <c r="CS1622" s="4">
        <v>3.25</v>
      </c>
      <c r="CT1622" s="10">
        <v>0.2772307074</v>
      </c>
      <c r="CU1622" s="4">
        <f t="shared" si="787"/>
        <v>0.1272307074</v>
      </c>
      <c r="CV1622" s="4">
        <f t="shared" si="788"/>
        <v>84.820471600000005</v>
      </c>
      <c r="CW1622" s="4">
        <v>0.15</v>
      </c>
      <c r="CX1622" s="4">
        <v>0.15</v>
      </c>
      <c r="CY1622" s="8" t="str">
        <f t="shared" si="789"/>
        <v>High Headroom</v>
      </c>
      <c r="CZ1622" s="10">
        <v>1</v>
      </c>
      <c r="DC1622" s="4" t="s">
        <v>115</v>
      </c>
      <c r="DD1622" s="4" t="s">
        <v>5634</v>
      </c>
      <c r="DE1622" s="4"/>
      <c r="DF1622" s="4" t="s">
        <v>33</v>
      </c>
      <c r="DG1622" s="4" t="s">
        <v>9715</v>
      </c>
      <c r="DH1622" s="4">
        <v>301618</v>
      </c>
      <c r="DI1622" s="4">
        <v>4618</v>
      </c>
      <c r="DJ1622" s="29">
        <v>4841188</v>
      </c>
      <c r="DK1622" s="4" t="s">
        <v>17</v>
      </c>
      <c r="DL1622" s="10" t="s">
        <v>1529</v>
      </c>
      <c r="DM1622" s="30">
        <v>3</v>
      </c>
      <c r="DN1622" s="10">
        <v>0.22770000000000001</v>
      </c>
      <c r="DO1622" s="30">
        <v>4</v>
      </c>
      <c r="DP1622" s="10">
        <v>0.2772</v>
      </c>
      <c r="DQ1622" s="30">
        <v>1</v>
      </c>
      <c r="DR1622" s="4">
        <v>636.35789999999997</v>
      </c>
      <c r="DS1622" s="31">
        <v>0.63635799999999998</v>
      </c>
      <c r="DT1622" s="4" t="s">
        <v>118</v>
      </c>
      <c r="DU1622" s="4" t="s">
        <v>117</v>
      </c>
      <c r="DV1622" s="4">
        <v>2.23E-2</v>
      </c>
      <c r="DW1622" s="31">
        <v>0.445797</v>
      </c>
      <c r="DX1622" s="4" t="s">
        <v>116</v>
      </c>
      <c r="DY1622" s="4" t="s">
        <v>117</v>
      </c>
      <c r="DZ1622" s="4">
        <v>0.12720000000000001</v>
      </c>
      <c r="EA1622" s="31">
        <v>0.84820499999999999</v>
      </c>
      <c r="EB1622" s="4" t="s">
        <v>118</v>
      </c>
      <c r="EC1622" s="4" t="s">
        <v>117</v>
      </c>
      <c r="EE1622" s="4" t="b">
        <f t="shared" si="790"/>
        <v>1</v>
      </c>
      <c r="EF1622" s="4" t="b">
        <f t="shared" si="791"/>
        <v>1</v>
      </c>
      <c r="EG1622" s="4" t="b">
        <f t="shared" si="792"/>
        <v>1</v>
      </c>
      <c r="EH1622" s="4" t="b">
        <f t="shared" si="793"/>
        <v>1</v>
      </c>
      <c r="EI1622" s="4" t="b">
        <f t="shared" si="794"/>
        <v>1</v>
      </c>
      <c r="EJ1622" s="4" t="b">
        <f t="shared" si="795"/>
        <v>1</v>
      </c>
    </row>
    <row r="1623" spans="69:140" ht="60" x14ac:dyDescent="0.25">
      <c r="BQ1623" s="4" t="s">
        <v>5635</v>
      </c>
      <c r="BR1623" s="4" t="s">
        <v>9716</v>
      </c>
      <c r="BS1623" s="4" t="s">
        <v>70</v>
      </c>
      <c r="BT1623" s="4" t="s">
        <v>13797</v>
      </c>
      <c r="BU1623" s="4">
        <v>301619</v>
      </c>
      <c r="BV1623" s="4" t="s">
        <v>65</v>
      </c>
      <c r="BW1623" s="4">
        <v>2502333920</v>
      </c>
      <c r="BX1623" s="10">
        <v>1680.6495263870099</v>
      </c>
      <c r="BY1623" s="4">
        <f t="shared" si="778"/>
        <v>819.35047361299007</v>
      </c>
      <c r="BZ1623" s="3">
        <f t="shared" si="779"/>
        <v>81.935047361299013</v>
      </c>
      <c r="CA1623" s="3">
        <v>1000</v>
      </c>
      <c r="CB1623" s="4">
        <v>2500</v>
      </c>
      <c r="CC1623" s="8" t="str">
        <f t="shared" si="780"/>
        <v>High Headroom</v>
      </c>
      <c r="CD1623" s="10">
        <v>3</v>
      </c>
      <c r="CE1623" s="10">
        <v>8.8770694434E-2</v>
      </c>
      <c r="CF1623" s="4">
        <f t="shared" si="781"/>
        <v>5.1229305566000014E-2</v>
      </c>
      <c r="CG1623" s="3">
        <f t="shared" si="782"/>
        <v>85.382175943333337</v>
      </c>
      <c r="CH1623" s="3">
        <v>6.0000000000000012E-2</v>
      </c>
      <c r="CI1623" s="4">
        <v>0.14000000000000001</v>
      </c>
      <c r="CJ1623" s="8" t="str">
        <f t="shared" si="783"/>
        <v>High Headroom</v>
      </c>
      <c r="CK1623" s="10">
        <v>2</v>
      </c>
      <c r="CL1623" s="4">
        <v>986.85063430311197</v>
      </c>
      <c r="CM1623" s="4">
        <f t="shared" si="784"/>
        <v>513.14936569688803</v>
      </c>
      <c r="CN1623" s="8">
        <f t="shared" si="785"/>
        <v>51.314936569688804</v>
      </c>
      <c r="CO1623" s="3">
        <v>1000</v>
      </c>
      <c r="CP1623" s="4">
        <v>1500</v>
      </c>
      <c r="CQ1623" s="8" t="str">
        <f t="shared" si="786"/>
        <v>Moderate Headroom</v>
      </c>
      <c r="CR1623" s="4">
        <v>2</v>
      </c>
      <c r="CS1623" s="4">
        <v>2.25</v>
      </c>
      <c r="CT1623" s="10">
        <v>0.21054265315910001</v>
      </c>
      <c r="CU1623" s="4">
        <f t="shared" si="787"/>
        <v>6.0542653159100013E-2</v>
      </c>
      <c r="CV1623" s="4">
        <f t="shared" si="788"/>
        <v>40.361768772733342</v>
      </c>
      <c r="CW1623" s="4">
        <v>0.15</v>
      </c>
      <c r="CX1623" s="4">
        <v>0.15</v>
      </c>
      <c r="CY1623" s="8" t="str">
        <f t="shared" si="789"/>
        <v>Moderate Headroom</v>
      </c>
      <c r="CZ1623" s="10">
        <v>1</v>
      </c>
      <c r="DC1623" s="4" t="s">
        <v>115</v>
      </c>
      <c r="DD1623" s="4" t="s">
        <v>5635</v>
      </c>
      <c r="DE1623" s="4"/>
      <c r="DF1623" s="4" t="s">
        <v>65</v>
      </c>
      <c r="DG1623" s="4" t="s">
        <v>9716</v>
      </c>
      <c r="DH1623" s="4">
        <v>301619</v>
      </c>
      <c r="DI1623" s="4">
        <v>4619</v>
      </c>
      <c r="DJ1623" s="29">
        <v>2502333920</v>
      </c>
      <c r="DK1623" s="4" t="s">
        <v>17</v>
      </c>
      <c r="DL1623" s="10" t="s">
        <v>1530</v>
      </c>
      <c r="DM1623" s="30">
        <v>3</v>
      </c>
      <c r="DN1623" s="10">
        <v>8.8800000000000004E-2</v>
      </c>
      <c r="DO1623" s="30">
        <v>2</v>
      </c>
      <c r="DP1623" s="10">
        <v>0.21049999999999999</v>
      </c>
      <c r="DQ1623" s="30">
        <v>1</v>
      </c>
      <c r="DR1623" s="4">
        <v>819.35050000000001</v>
      </c>
      <c r="DS1623" s="31">
        <v>0.81935000000000002</v>
      </c>
      <c r="DT1623" s="4" t="s">
        <v>118</v>
      </c>
      <c r="DU1623" s="4" t="s">
        <v>117</v>
      </c>
      <c r="DV1623" s="4">
        <v>5.1200000000000002E-2</v>
      </c>
      <c r="DW1623" s="31">
        <v>0.85382199999999997</v>
      </c>
      <c r="DX1623" s="4" t="s">
        <v>118</v>
      </c>
      <c r="DY1623" s="4" t="s">
        <v>117</v>
      </c>
      <c r="DZ1623" s="4">
        <v>6.0499999999999998E-2</v>
      </c>
      <c r="EA1623" s="31">
        <v>0.40361800000000003</v>
      </c>
      <c r="EB1623" s="4" t="s">
        <v>116</v>
      </c>
      <c r="EC1623" s="4" t="s">
        <v>117</v>
      </c>
      <c r="EE1623" s="4" t="b">
        <f t="shared" si="790"/>
        <v>1</v>
      </c>
      <c r="EF1623" s="4" t="b">
        <f t="shared" si="791"/>
        <v>1</v>
      </c>
      <c r="EG1623" s="4" t="b">
        <f t="shared" si="792"/>
        <v>1</v>
      </c>
      <c r="EH1623" s="4" t="b">
        <f t="shared" si="793"/>
        <v>1</v>
      </c>
      <c r="EI1623" s="4" t="b">
        <f t="shared" si="794"/>
        <v>1</v>
      </c>
      <c r="EJ1623" s="4" t="b">
        <f t="shared" si="795"/>
        <v>1</v>
      </c>
    </row>
    <row r="1624" spans="69:140" ht="45" x14ac:dyDescent="0.25">
      <c r="BQ1624" s="4" t="s">
        <v>5636</v>
      </c>
      <c r="BR1624" s="4" t="s">
        <v>9717</v>
      </c>
      <c r="BS1624" s="4" t="s">
        <v>70</v>
      </c>
      <c r="BT1624" s="4" t="s">
        <v>13798</v>
      </c>
      <c r="BU1624" s="4">
        <v>301620</v>
      </c>
      <c r="BV1624" s="4" t="s">
        <v>48</v>
      </c>
      <c r="BW1624" s="4">
        <v>3776220</v>
      </c>
      <c r="BX1624" s="10">
        <v>216.2388059701</v>
      </c>
      <c r="BY1624" s="4">
        <f t="shared" si="778"/>
        <v>283.76119402990003</v>
      </c>
      <c r="BZ1624" s="3">
        <f t="shared" si="779"/>
        <v>56.752238805980006</v>
      </c>
      <c r="CA1624" s="3">
        <v>500</v>
      </c>
      <c r="CB1624" s="4">
        <v>500</v>
      </c>
      <c r="CC1624" s="8" t="str">
        <f t="shared" si="780"/>
        <v>Moderate Headroom</v>
      </c>
      <c r="CD1624" s="10">
        <v>1</v>
      </c>
      <c r="CE1624" s="10">
        <v>6.1236917221999997E-2</v>
      </c>
      <c r="CF1624" s="4">
        <f t="shared" si="781"/>
        <v>1.8763082778000005E-2</v>
      </c>
      <c r="CG1624" s="3">
        <f t="shared" si="782"/>
        <v>23.453853472500004</v>
      </c>
      <c r="CH1624" s="3">
        <v>0.08</v>
      </c>
      <c r="CI1624" s="4">
        <v>0.08</v>
      </c>
      <c r="CJ1624" s="8" t="str">
        <f t="shared" si="783"/>
        <v>Low Headroom</v>
      </c>
      <c r="CK1624" s="10">
        <v>1</v>
      </c>
      <c r="CL1624" s="4">
        <v>680.9351962746</v>
      </c>
      <c r="CM1624" s="4">
        <f t="shared" si="784"/>
        <v>819.0648037254</v>
      </c>
      <c r="CN1624" s="8">
        <f t="shared" si="785"/>
        <v>81.906480372540003</v>
      </c>
      <c r="CO1624" s="3">
        <v>1000</v>
      </c>
      <c r="CP1624" s="4">
        <v>1500</v>
      </c>
      <c r="CQ1624" s="8" t="str">
        <f t="shared" si="786"/>
        <v>High Headroom</v>
      </c>
      <c r="CR1624" s="4">
        <v>2</v>
      </c>
      <c r="CS1624" s="4">
        <v>1.25</v>
      </c>
      <c r="CT1624" s="10">
        <v>0.48083271838000002</v>
      </c>
      <c r="CU1624" s="4">
        <f t="shared" si="787"/>
        <v>0.33083271838000006</v>
      </c>
      <c r="CV1624" s="4">
        <f t="shared" si="788"/>
        <v>220.55514558666673</v>
      </c>
      <c r="CW1624" s="4">
        <v>0.15</v>
      </c>
      <c r="CX1624" s="4">
        <v>0.15</v>
      </c>
      <c r="CY1624" s="8" t="str">
        <f t="shared" si="789"/>
        <v>High Headroom</v>
      </c>
      <c r="CZ1624" s="10">
        <v>1</v>
      </c>
      <c r="DC1624" s="4" t="s">
        <v>115</v>
      </c>
      <c r="DD1624" s="4" t="s">
        <v>5636</v>
      </c>
      <c r="DE1624" s="4"/>
      <c r="DF1624" s="4" t="s">
        <v>48</v>
      </c>
      <c r="DG1624" s="4" t="s">
        <v>9717</v>
      </c>
      <c r="DH1624" s="4">
        <v>301620</v>
      </c>
      <c r="DI1624" s="4">
        <v>4620</v>
      </c>
      <c r="DJ1624" s="29">
        <v>3776220</v>
      </c>
      <c r="DK1624" s="4" t="s">
        <v>17</v>
      </c>
      <c r="DL1624" s="10">
        <v>216.2388</v>
      </c>
      <c r="DM1624" s="30">
        <v>1</v>
      </c>
      <c r="DN1624" s="10">
        <v>6.1199999999999997E-2</v>
      </c>
      <c r="DO1624" s="30">
        <v>1</v>
      </c>
      <c r="DP1624" s="10">
        <v>0.48080000000000001</v>
      </c>
      <c r="DQ1624" s="30">
        <v>1</v>
      </c>
      <c r="DR1624" s="4">
        <v>283.76119999999997</v>
      </c>
      <c r="DS1624" s="31">
        <v>0.56752199999999997</v>
      </c>
      <c r="DT1624" s="4" t="s">
        <v>116</v>
      </c>
      <c r="DU1624" s="4" t="s">
        <v>117</v>
      </c>
      <c r="DV1624" s="4">
        <v>1.8800000000000001E-2</v>
      </c>
      <c r="DW1624" s="31">
        <v>0.234539</v>
      </c>
      <c r="DX1624" s="4" t="s">
        <v>120</v>
      </c>
      <c r="DY1624" s="4" t="s">
        <v>117</v>
      </c>
      <c r="DZ1624" s="4">
        <v>0.33079999999999998</v>
      </c>
      <c r="EA1624" s="31">
        <v>2.2055510000000003</v>
      </c>
      <c r="EB1624" s="4" t="s">
        <v>118</v>
      </c>
      <c r="EC1624" s="4" t="s">
        <v>117</v>
      </c>
      <c r="EE1624" s="4" t="b">
        <f t="shared" si="790"/>
        <v>1</v>
      </c>
      <c r="EF1624" s="4" t="b">
        <f t="shared" si="791"/>
        <v>1</v>
      </c>
      <c r="EG1624" s="4" t="b">
        <f t="shared" si="792"/>
        <v>1</v>
      </c>
      <c r="EH1624" s="4" t="b">
        <f t="shared" si="793"/>
        <v>1</v>
      </c>
      <c r="EI1624" s="4" t="b">
        <f t="shared" si="794"/>
        <v>1</v>
      </c>
      <c r="EJ1624" s="4" t="b">
        <f t="shared" si="795"/>
        <v>1</v>
      </c>
    </row>
    <row r="1625" spans="69:140" ht="45" x14ac:dyDescent="0.25">
      <c r="BQ1625" s="4" t="s">
        <v>5637</v>
      </c>
      <c r="BR1625" s="4" t="s">
        <v>9718</v>
      </c>
      <c r="BS1625" s="4" t="s">
        <v>70</v>
      </c>
      <c r="BT1625" s="4" t="s">
        <v>13799</v>
      </c>
      <c r="BU1625" s="4">
        <v>301621</v>
      </c>
      <c r="BV1625" s="4" t="s">
        <v>20</v>
      </c>
      <c r="BW1625" s="4">
        <v>485540</v>
      </c>
      <c r="BX1625" s="10">
        <v>2478.9733000777001</v>
      </c>
      <c r="BY1625" s="4">
        <f t="shared" si="778"/>
        <v>21.02669992229994</v>
      </c>
      <c r="BZ1625" s="3">
        <f t="shared" si="779"/>
        <v>2.1026699922299938</v>
      </c>
      <c r="CA1625" s="3">
        <v>1000</v>
      </c>
      <c r="CB1625" s="4">
        <v>2500</v>
      </c>
      <c r="CC1625" s="8" t="str">
        <f t="shared" si="780"/>
        <v>Low Headroom</v>
      </c>
      <c r="CD1625" s="10">
        <v>3</v>
      </c>
      <c r="CE1625" s="10">
        <v>0.14318591714000001</v>
      </c>
      <c r="CF1625" s="4">
        <f t="shared" si="781"/>
        <v>5.6814082860000004E-2</v>
      </c>
      <c r="CG1625" s="3">
        <f t="shared" si="782"/>
        <v>94.690138100000013</v>
      </c>
      <c r="CH1625" s="3">
        <v>0.06</v>
      </c>
      <c r="CI1625" s="4">
        <v>0.2</v>
      </c>
      <c r="CJ1625" s="8" t="str">
        <f t="shared" si="783"/>
        <v>High Headroom</v>
      </c>
      <c r="CK1625" s="10">
        <v>3</v>
      </c>
      <c r="CL1625" s="4">
        <v>641.24105863842703</v>
      </c>
      <c r="CM1625" s="4">
        <f t="shared" si="784"/>
        <v>858.75894136157297</v>
      </c>
      <c r="CN1625" s="8">
        <f t="shared" si="785"/>
        <v>85.875894136157299</v>
      </c>
      <c r="CO1625" s="3">
        <v>1000</v>
      </c>
      <c r="CP1625" s="4">
        <v>1500</v>
      </c>
      <c r="CQ1625" s="8" t="str">
        <f t="shared" si="786"/>
        <v>High Headroom</v>
      </c>
      <c r="CR1625" s="4">
        <v>2</v>
      </c>
      <c r="CS1625" s="4">
        <v>2.75</v>
      </c>
      <c r="CT1625" s="10">
        <v>0.60682497273000002</v>
      </c>
      <c r="CU1625" s="4">
        <f t="shared" si="787"/>
        <v>0.45682497273</v>
      </c>
      <c r="CV1625" s="4">
        <f t="shared" si="788"/>
        <v>304.54998182000003</v>
      </c>
      <c r="CW1625" s="4">
        <v>0.15</v>
      </c>
      <c r="CX1625" s="4">
        <v>0.15</v>
      </c>
      <c r="CY1625" s="8" t="str">
        <f t="shared" si="789"/>
        <v>High Headroom</v>
      </c>
      <c r="CZ1625" s="10">
        <v>1</v>
      </c>
      <c r="DC1625" s="4" t="s">
        <v>115</v>
      </c>
      <c r="DD1625" s="4" t="s">
        <v>5637</v>
      </c>
      <c r="DE1625" s="4"/>
      <c r="DF1625" s="4" t="s">
        <v>20</v>
      </c>
      <c r="DG1625" s="4" t="s">
        <v>9718</v>
      </c>
      <c r="DH1625" s="4">
        <v>301621</v>
      </c>
      <c r="DI1625" s="4">
        <v>4621</v>
      </c>
      <c r="DJ1625" s="29">
        <v>485540</v>
      </c>
      <c r="DK1625" s="4" t="s">
        <v>17</v>
      </c>
      <c r="DL1625" s="10" t="s">
        <v>1531</v>
      </c>
      <c r="DM1625" s="30">
        <v>3</v>
      </c>
      <c r="DN1625" s="10">
        <v>0.14319999999999999</v>
      </c>
      <c r="DO1625" s="30">
        <v>3</v>
      </c>
      <c r="DP1625" s="10">
        <v>0.60680000000000001</v>
      </c>
      <c r="DQ1625" s="30">
        <v>1</v>
      </c>
      <c r="DR1625" s="4">
        <v>21.026700000000002</v>
      </c>
      <c r="DS1625" s="31">
        <v>2.1027000000000001E-2</v>
      </c>
      <c r="DT1625" s="4" t="s">
        <v>120</v>
      </c>
      <c r="DU1625" s="4" t="s">
        <v>117</v>
      </c>
      <c r="DV1625" s="4">
        <v>5.6800000000000003E-2</v>
      </c>
      <c r="DW1625" s="31">
        <v>0.94690099999999999</v>
      </c>
      <c r="DX1625" s="4" t="s">
        <v>118</v>
      </c>
      <c r="DY1625" s="4" t="s">
        <v>117</v>
      </c>
      <c r="DZ1625" s="4">
        <v>0.45679999999999998</v>
      </c>
      <c r="EA1625" s="31">
        <v>3.0455000000000001</v>
      </c>
      <c r="EB1625" s="4" t="s">
        <v>118</v>
      </c>
      <c r="EC1625" s="4" t="s">
        <v>117</v>
      </c>
      <c r="EE1625" s="4" t="b">
        <f t="shared" si="790"/>
        <v>1</v>
      </c>
      <c r="EF1625" s="4" t="b">
        <f t="shared" si="791"/>
        <v>1</v>
      </c>
      <c r="EG1625" s="4" t="b">
        <f t="shared" si="792"/>
        <v>1</v>
      </c>
      <c r="EH1625" s="4" t="b">
        <f t="shared" si="793"/>
        <v>1</v>
      </c>
      <c r="EI1625" s="4" t="b">
        <f t="shared" si="794"/>
        <v>1</v>
      </c>
      <c r="EJ1625" s="4" t="b">
        <f t="shared" si="795"/>
        <v>1</v>
      </c>
    </row>
    <row r="1626" spans="69:140" ht="60" x14ac:dyDescent="0.25">
      <c r="BQ1626" s="4" t="s">
        <v>5638</v>
      </c>
      <c r="BR1626" s="4" t="s">
        <v>9719</v>
      </c>
      <c r="BS1626" s="4" t="s">
        <v>70</v>
      </c>
      <c r="BT1626" s="4" t="s">
        <v>13800</v>
      </c>
      <c r="BU1626" s="4">
        <v>301622</v>
      </c>
      <c r="BV1626" s="4" t="s">
        <v>53</v>
      </c>
      <c r="BW1626" s="4">
        <v>2616189160</v>
      </c>
      <c r="BX1626" s="10">
        <v>981.27151792630002</v>
      </c>
      <c r="BY1626" s="4">
        <f t="shared" si="778"/>
        <v>518.72848207369998</v>
      </c>
      <c r="BZ1626" s="3">
        <f t="shared" si="779"/>
        <v>51.872848207369991</v>
      </c>
      <c r="CA1626" s="3">
        <v>1000</v>
      </c>
      <c r="CB1626" s="4">
        <v>1500</v>
      </c>
      <c r="CC1626" s="8" t="str">
        <f t="shared" si="780"/>
        <v>Moderate Headroom</v>
      </c>
      <c r="CD1626" s="10">
        <v>2</v>
      </c>
      <c r="CE1626" s="10">
        <v>6.6179265321000005E-2</v>
      </c>
      <c r="CF1626" s="4">
        <f t="shared" si="781"/>
        <v>1.3820734678999996E-2</v>
      </c>
      <c r="CG1626" s="3">
        <f t="shared" si="782"/>
        <v>17.275918348749993</v>
      </c>
      <c r="CH1626" s="3">
        <v>0.08</v>
      </c>
      <c r="CI1626" s="4">
        <v>0.08</v>
      </c>
      <c r="CJ1626" s="8" t="str">
        <f t="shared" si="783"/>
        <v>Low Headroom</v>
      </c>
      <c r="CK1626" s="10">
        <v>1</v>
      </c>
      <c r="CL1626" s="4">
        <v>357.41390162755101</v>
      </c>
      <c r="CM1626" s="4">
        <f t="shared" si="784"/>
        <v>142.58609837244899</v>
      </c>
      <c r="CN1626" s="8">
        <f t="shared" si="785"/>
        <v>28.517219674489798</v>
      </c>
      <c r="CO1626" s="3">
        <v>500</v>
      </c>
      <c r="CP1626" s="4">
        <v>500</v>
      </c>
      <c r="CQ1626" s="8" t="str">
        <f t="shared" si="786"/>
        <v>Low Headroom</v>
      </c>
      <c r="CR1626" s="4">
        <v>1</v>
      </c>
      <c r="CS1626" s="4">
        <v>1.25</v>
      </c>
      <c r="CT1626" s="10">
        <v>0.20488578307999999</v>
      </c>
      <c r="CU1626" s="4">
        <f t="shared" si="787"/>
        <v>5.488578308E-2</v>
      </c>
      <c r="CV1626" s="4">
        <f t="shared" si="788"/>
        <v>36.590522053333338</v>
      </c>
      <c r="CW1626" s="4">
        <v>0.15</v>
      </c>
      <c r="CX1626" s="4">
        <v>0.15</v>
      </c>
      <c r="CY1626" s="8" t="str">
        <f t="shared" si="789"/>
        <v>Moderate Headroom</v>
      </c>
      <c r="CZ1626" s="10">
        <v>1</v>
      </c>
      <c r="DC1626" s="4" t="s">
        <v>115</v>
      </c>
      <c r="DD1626" s="4" t="s">
        <v>5638</v>
      </c>
      <c r="DE1626" s="4"/>
      <c r="DF1626" s="4" t="s">
        <v>53</v>
      </c>
      <c r="DG1626" s="4" t="s">
        <v>9719</v>
      </c>
      <c r="DH1626" s="4">
        <v>301622</v>
      </c>
      <c r="DI1626" s="4">
        <v>4622</v>
      </c>
      <c r="DJ1626" s="29">
        <v>2616189160</v>
      </c>
      <c r="DK1626" s="4" t="s">
        <v>17</v>
      </c>
      <c r="DL1626" s="10">
        <v>981.27149999999995</v>
      </c>
      <c r="DM1626" s="30">
        <v>2</v>
      </c>
      <c r="DN1626" s="10">
        <v>6.6199999999999995E-2</v>
      </c>
      <c r="DO1626" s="30">
        <v>1</v>
      </c>
      <c r="DP1626" s="10">
        <v>0.2049</v>
      </c>
      <c r="DQ1626" s="30">
        <v>1</v>
      </c>
      <c r="DR1626" s="4">
        <v>518.72850000000005</v>
      </c>
      <c r="DS1626" s="31">
        <v>0.51872799999999997</v>
      </c>
      <c r="DT1626" s="4" t="s">
        <v>116</v>
      </c>
      <c r="DU1626" s="4" t="s">
        <v>117</v>
      </c>
      <c r="DV1626" s="4">
        <v>1.38E-2</v>
      </c>
      <c r="DW1626" s="31">
        <v>0.172759</v>
      </c>
      <c r="DX1626" s="4" t="s">
        <v>120</v>
      </c>
      <c r="DY1626" s="4" t="s">
        <v>117</v>
      </c>
      <c r="DZ1626" s="4">
        <v>5.4899999999999997E-2</v>
      </c>
      <c r="EA1626" s="31">
        <v>0.36590499999999998</v>
      </c>
      <c r="EB1626" s="4" t="s">
        <v>116</v>
      </c>
      <c r="EC1626" s="4" t="s">
        <v>117</v>
      </c>
      <c r="EE1626" s="4" t="b">
        <f t="shared" si="790"/>
        <v>1</v>
      </c>
      <c r="EF1626" s="4" t="b">
        <f t="shared" si="791"/>
        <v>1</v>
      </c>
      <c r="EG1626" s="4" t="b">
        <f t="shared" si="792"/>
        <v>1</v>
      </c>
      <c r="EH1626" s="4" t="b">
        <f t="shared" si="793"/>
        <v>1</v>
      </c>
      <c r="EI1626" s="4" t="b">
        <f t="shared" si="794"/>
        <v>1</v>
      </c>
      <c r="EJ1626" s="4" t="b">
        <f t="shared" si="795"/>
        <v>1</v>
      </c>
    </row>
    <row r="1627" spans="69:140" ht="60" x14ac:dyDescent="0.25">
      <c r="BQ1627" s="4" t="s">
        <v>5639</v>
      </c>
      <c r="BR1627" s="4" t="s">
        <v>9720</v>
      </c>
      <c r="BS1627" s="4" t="s">
        <v>70</v>
      </c>
      <c r="BT1627" s="4" t="s">
        <v>13801</v>
      </c>
      <c r="BU1627" s="4">
        <v>301623</v>
      </c>
      <c r="BV1627" s="4" t="s">
        <v>57</v>
      </c>
      <c r="BW1627" s="4">
        <v>3438610</v>
      </c>
      <c r="BX1627" s="10">
        <v>3387.8715814505999</v>
      </c>
      <c r="BY1627" s="4">
        <f t="shared" si="778"/>
        <v>112.12841854940007</v>
      </c>
      <c r="BZ1627" s="3">
        <f t="shared" si="779"/>
        <v>11.212841854940006</v>
      </c>
      <c r="CA1627" s="3">
        <v>1000</v>
      </c>
      <c r="CB1627" s="4">
        <v>3500</v>
      </c>
      <c r="CC1627" s="8" t="str">
        <f t="shared" si="780"/>
        <v>Low Headroom</v>
      </c>
      <c r="CD1627" s="10">
        <v>4</v>
      </c>
      <c r="CE1627" s="10">
        <v>0.26174339799000002</v>
      </c>
      <c r="CF1627" s="4">
        <f t="shared" si="781"/>
        <v>3.8256602009999974E-2</v>
      </c>
      <c r="CG1627" s="3">
        <f t="shared" si="782"/>
        <v>76.513204019999975</v>
      </c>
      <c r="CH1627" s="3">
        <v>4.9999999999999989E-2</v>
      </c>
      <c r="CI1627" s="4">
        <v>0.3</v>
      </c>
      <c r="CJ1627" s="8" t="str">
        <f t="shared" si="783"/>
        <v>High Headroom</v>
      </c>
      <c r="CK1627" s="10">
        <v>5</v>
      </c>
      <c r="CL1627" s="4">
        <v>971.46254492790001</v>
      </c>
      <c r="CM1627" s="4">
        <f t="shared" si="784"/>
        <v>528.53745507209999</v>
      </c>
      <c r="CN1627" s="8">
        <f t="shared" si="785"/>
        <v>52.853745507210007</v>
      </c>
      <c r="CO1627" s="3">
        <v>1000</v>
      </c>
      <c r="CP1627" s="4">
        <v>1500</v>
      </c>
      <c r="CQ1627" s="8" t="str">
        <f t="shared" si="786"/>
        <v>Moderate Headroom</v>
      </c>
      <c r="CR1627" s="4">
        <v>2</v>
      </c>
      <c r="CS1627" s="4">
        <v>4</v>
      </c>
      <c r="CT1627" s="10">
        <v>0.18520682401999999</v>
      </c>
      <c r="CU1627" s="4">
        <f t="shared" si="787"/>
        <v>3.5206824019999999E-2</v>
      </c>
      <c r="CV1627" s="4">
        <f t="shared" si="788"/>
        <v>23.471216013333336</v>
      </c>
      <c r="CW1627" s="4">
        <v>0.15</v>
      </c>
      <c r="CX1627" s="4">
        <v>0.15</v>
      </c>
      <c r="CY1627" s="8" t="str">
        <f t="shared" si="789"/>
        <v>Low Headroom</v>
      </c>
      <c r="CZ1627" s="10">
        <v>1</v>
      </c>
      <c r="DC1627" s="4" t="s">
        <v>115</v>
      </c>
      <c r="DD1627" s="4" t="s">
        <v>5639</v>
      </c>
      <c r="DE1627" s="4"/>
      <c r="DF1627" s="4" t="s">
        <v>57</v>
      </c>
      <c r="DG1627" s="4" t="s">
        <v>9720</v>
      </c>
      <c r="DH1627" s="4">
        <v>301623</v>
      </c>
      <c r="DI1627" s="4">
        <v>4623</v>
      </c>
      <c r="DJ1627" s="29">
        <v>3438610</v>
      </c>
      <c r="DK1627" s="4" t="s">
        <v>17</v>
      </c>
      <c r="DL1627" s="10" t="s">
        <v>1532</v>
      </c>
      <c r="DM1627" s="30">
        <v>4</v>
      </c>
      <c r="DN1627" s="10">
        <v>0.26169999999999999</v>
      </c>
      <c r="DO1627" s="30">
        <v>5</v>
      </c>
      <c r="DP1627" s="10">
        <v>0.1852</v>
      </c>
      <c r="DQ1627" s="30">
        <v>1</v>
      </c>
      <c r="DR1627" s="4">
        <v>112.1284</v>
      </c>
      <c r="DS1627" s="31">
        <v>0.11212799999999999</v>
      </c>
      <c r="DT1627" s="4" t="s">
        <v>120</v>
      </c>
      <c r="DU1627" s="4" t="s">
        <v>117</v>
      </c>
      <c r="DV1627" s="4">
        <v>3.8300000000000001E-2</v>
      </c>
      <c r="DW1627" s="31">
        <v>0.76513199999999992</v>
      </c>
      <c r="DX1627" s="4" t="s">
        <v>118</v>
      </c>
      <c r="DY1627" s="4" t="s">
        <v>117</v>
      </c>
      <c r="DZ1627" s="4">
        <v>3.5200000000000002E-2</v>
      </c>
      <c r="EA1627" s="31">
        <v>0.234712</v>
      </c>
      <c r="EB1627" s="4" t="s">
        <v>120</v>
      </c>
      <c r="EC1627" s="4" t="s">
        <v>117</v>
      </c>
      <c r="EE1627" s="4" t="b">
        <f t="shared" si="790"/>
        <v>1</v>
      </c>
      <c r="EF1627" s="4" t="b">
        <f t="shared" si="791"/>
        <v>1</v>
      </c>
      <c r="EG1627" s="4" t="b">
        <f t="shared" si="792"/>
        <v>1</v>
      </c>
      <c r="EH1627" s="4" t="b">
        <f t="shared" si="793"/>
        <v>1</v>
      </c>
      <c r="EI1627" s="4" t="b">
        <f t="shared" si="794"/>
        <v>1</v>
      </c>
      <c r="EJ1627" s="4" t="b">
        <f t="shared" si="795"/>
        <v>1</v>
      </c>
    </row>
    <row r="1628" spans="69:140" ht="45" x14ac:dyDescent="0.25">
      <c r="BQ1628" s="4" t="s">
        <v>5640</v>
      </c>
      <c r="BR1628" s="4" t="s">
        <v>9721</v>
      </c>
      <c r="BS1628" s="4" t="s">
        <v>70</v>
      </c>
      <c r="BT1628" s="4" t="s">
        <v>13802</v>
      </c>
      <c r="BU1628" s="4">
        <v>301624</v>
      </c>
      <c r="BV1628" s="4" t="s">
        <v>49</v>
      </c>
      <c r="BW1628" s="4">
        <v>4204375528</v>
      </c>
      <c r="BX1628" s="10">
        <v>1431.1795697350999</v>
      </c>
      <c r="BY1628" s="4">
        <f t="shared" si="778"/>
        <v>68.820430264900097</v>
      </c>
      <c r="BZ1628" s="3">
        <f t="shared" si="779"/>
        <v>6.8820430264900088</v>
      </c>
      <c r="CA1628" s="3">
        <v>1000</v>
      </c>
      <c r="CB1628" s="4">
        <v>1500</v>
      </c>
      <c r="CC1628" s="8" t="str">
        <f t="shared" si="780"/>
        <v>Low Headroom</v>
      </c>
      <c r="CD1628" s="10">
        <v>2</v>
      </c>
      <c r="CE1628" s="10">
        <v>0.33021806854000002</v>
      </c>
      <c r="CF1628" s="4" t="str">
        <f t="shared" si="781"/>
        <v>Bottomed Out</v>
      </c>
      <c r="CG1628" s="3" t="str">
        <f t="shared" si="782"/>
        <v>Bottomed Out</v>
      </c>
      <c r="CH1628" s="3" t="s">
        <v>72</v>
      </c>
      <c r="CI1628" s="4" t="s">
        <v>16260</v>
      </c>
      <c r="CJ1628" s="8" t="str">
        <f t="shared" si="783"/>
        <v>At the lowest level</v>
      </c>
      <c r="CK1628" s="10">
        <v>6</v>
      </c>
      <c r="CL1628" s="4">
        <v>412.26401287869999</v>
      </c>
      <c r="CM1628" s="4">
        <f t="shared" si="784"/>
        <v>87.735987121300013</v>
      </c>
      <c r="CN1628" s="8">
        <f t="shared" si="785"/>
        <v>17.547197424260002</v>
      </c>
      <c r="CO1628" s="3">
        <v>500</v>
      </c>
      <c r="CP1628" s="4">
        <v>500</v>
      </c>
      <c r="CQ1628" s="8" t="str">
        <f t="shared" si="786"/>
        <v>Low Headroom</v>
      </c>
      <c r="CR1628" s="4">
        <v>1</v>
      </c>
      <c r="CS1628" s="4">
        <v>3.75</v>
      </c>
      <c r="CT1628" s="10">
        <v>0.38499257058000003</v>
      </c>
      <c r="CU1628" s="4">
        <f t="shared" si="787"/>
        <v>0.23499257058000003</v>
      </c>
      <c r="CV1628" s="4">
        <f t="shared" si="788"/>
        <v>156.66171372000002</v>
      </c>
      <c r="CW1628" s="4">
        <v>0.15</v>
      </c>
      <c r="CX1628" s="4">
        <v>0.15</v>
      </c>
      <c r="CY1628" s="8" t="str">
        <f t="shared" si="789"/>
        <v>High Headroom</v>
      </c>
      <c r="CZ1628" s="10">
        <v>1</v>
      </c>
      <c r="DC1628" s="4" t="s">
        <v>115</v>
      </c>
      <c r="DD1628" s="4" t="s">
        <v>5640</v>
      </c>
      <c r="DE1628" s="4"/>
      <c r="DF1628" s="4" t="s">
        <v>49</v>
      </c>
      <c r="DG1628" s="4" t="s">
        <v>9721</v>
      </c>
      <c r="DH1628" s="4">
        <v>301624</v>
      </c>
      <c r="DI1628" s="4">
        <v>4624</v>
      </c>
      <c r="DJ1628" s="29">
        <v>4204375528</v>
      </c>
      <c r="DK1628" s="4" t="s">
        <v>17</v>
      </c>
      <c r="DL1628" s="10" t="s">
        <v>1533</v>
      </c>
      <c r="DM1628" s="30">
        <v>2</v>
      </c>
      <c r="DN1628" s="10">
        <v>0.33019999999999999</v>
      </c>
      <c r="DO1628" s="30">
        <v>6</v>
      </c>
      <c r="DP1628" s="10">
        <v>0.38500000000000001</v>
      </c>
      <c r="DQ1628" s="30">
        <v>1</v>
      </c>
      <c r="DR1628" s="4">
        <v>68.820400000000006</v>
      </c>
      <c r="DS1628" s="31">
        <v>6.8819999999999992E-2</v>
      </c>
      <c r="DT1628" s="4" t="s">
        <v>120</v>
      </c>
      <c r="DU1628" s="4" t="s">
        <v>117</v>
      </c>
      <c r="DV1628" s="4">
        <v>3.0200000000000001E-2</v>
      </c>
      <c r="DW1628" s="4"/>
      <c r="DX1628" s="4" t="s">
        <v>124</v>
      </c>
      <c r="DY1628" s="4" t="s">
        <v>125</v>
      </c>
      <c r="DZ1628" s="4">
        <v>0.23499999999999999</v>
      </c>
      <c r="EA1628" s="31">
        <v>1.5666169999999999</v>
      </c>
      <c r="EB1628" s="4" t="s">
        <v>118</v>
      </c>
      <c r="EC1628" s="4" t="s">
        <v>117</v>
      </c>
      <c r="EE1628" s="4" t="b">
        <f t="shared" si="790"/>
        <v>1</v>
      </c>
      <c r="EF1628" s="4" t="b">
        <f t="shared" si="791"/>
        <v>1</v>
      </c>
      <c r="EG1628" s="4" t="b">
        <f t="shared" si="792"/>
        <v>1</v>
      </c>
      <c r="EH1628" s="4" t="b">
        <f t="shared" si="793"/>
        <v>1</v>
      </c>
      <c r="EI1628" s="4" t="b">
        <f t="shared" si="794"/>
        <v>1</v>
      </c>
      <c r="EJ1628" s="4" t="b">
        <f t="shared" si="795"/>
        <v>1</v>
      </c>
    </row>
    <row r="1629" spans="69:140" ht="45" x14ac:dyDescent="0.25">
      <c r="BQ1629" s="4" t="s">
        <v>5641</v>
      </c>
      <c r="BR1629" s="4" t="s">
        <v>9722</v>
      </c>
      <c r="BS1629" s="4" t="s">
        <v>70</v>
      </c>
      <c r="BT1629" s="4" t="s">
        <v>13803</v>
      </c>
      <c r="BU1629" s="4">
        <v>301625</v>
      </c>
      <c r="BV1629" s="4" t="s">
        <v>49</v>
      </c>
      <c r="BW1629" s="4">
        <v>4287272</v>
      </c>
      <c r="BX1629" s="10">
        <v>1903.3645332659</v>
      </c>
      <c r="BY1629" s="4">
        <f t="shared" si="778"/>
        <v>596.63546673409996</v>
      </c>
      <c r="BZ1629" s="3">
        <f t="shared" si="779"/>
        <v>59.663546673409996</v>
      </c>
      <c r="CA1629" s="3">
        <v>1000</v>
      </c>
      <c r="CB1629" s="4">
        <v>2500</v>
      </c>
      <c r="CC1629" s="8" t="str">
        <f t="shared" si="780"/>
        <v>Moderate Headroom</v>
      </c>
      <c r="CD1629" s="10">
        <v>3</v>
      </c>
      <c r="CE1629" s="10">
        <v>0.20247295208999999</v>
      </c>
      <c r="CF1629" s="4">
        <f t="shared" si="781"/>
        <v>4.7527047910000009E-2</v>
      </c>
      <c r="CG1629" s="3">
        <f t="shared" si="782"/>
        <v>95.054095820000043</v>
      </c>
      <c r="CH1629" s="3">
        <v>4.9999999999999989E-2</v>
      </c>
      <c r="CI1629" s="4">
        <v>0.25</v>
      </c>
      <c r="CJ1629" s="8" t="str">
        <f t="shared" si="783"/>
        <v>High Headroom</v>
      </c>
      <c r="CK1629" s="10">
        <v>4</v>
      </c>
      <c r="CL1629" s="4" t="s">
        <v>158</v>
      </c>
      <c r="CM1629" s="4" t="str">
        <f t="shared" si="784"/>
        <v>Bottomed Out</v>
      </c>
      <c r="CN1629" s="8" t="str">
        <f t="shared" si="785"/>
        <v>Bottomed Out</v>
      </c>
      <c r="CO1629" s="3" t="s">
        <v>72</v>
      </c>
      <c r="CP1629" s="4" t="s">
        <v>4015</v>
      </c>
      <c r="CQ1629" s="8" t="str">
        <f t="shared" si="786"/>
        <v>At the lowest level</v>
      </c>
      <c r="CR1629" s="4">
        <v>6</v>
      </c>
      <c r="CS1629" s="4">
        <v>4.25</v>
      </c>
      <c r="CT1629" s="10">
        <v>1.5843621399000001</v>
      </c>
      <c r="CU1629" s="4">
        <f t="shared" si="787"/>
        <v>1.4343621399000002</v>
      </c>
      <c r="CV1629" s="4">
        <f t="shared" si="788"/>
        <v>956.24142660000007</v>
      </c>
      <c r="CW1629" s="4">
        <v>0.15</v>
      </c>
      <c r="CX1629" s="4">
        <v>0.15</v>
      </c>
      <c r="CY1629" s="8" t="str">
        <f t="shared" si="789"/>
        <v>High Headroom</v>
      </c>
      <c r="CZ1629" s="10">
        <v>1</v>
      </c>
      <c r="DC1629" s="4" t="s">
        <v>115</v>
      </c>
      <c r="DD1629" s="4" t="s">
        <v>5641</v>
      </c>
      <c r="DE1629" s="4"/>
      <c r="DF1629" s="4" t="s">
        <v>49</v>
      </c>
      <c r="DG1629" s="4" t="s">
        <v>9722</v>
      </c>
      <c r="DH1629" s="4">
        <v>301625</v>
      </c>
      <c r="DI1629" s="4">
        <v>4625</v>
      </c>
      <c r="DJ1629" s="29">
        <v>4287272</v>
      </c>
      <c r="DK1629" s="4" t="s">
        <v>17</v>
      </c>
      <c r="DL1629" s="10" t="s">
        <v>1534</v>
      </c>
      <c r="DM1629" s="30">
        <v>3</v>
      </c>
      <c r="DN1629" s="10">
        <v>0.20250000000000001</v>
      </c>
      <c r="DO1629" s="30">
        <v>4</v>
      </c>
      <c r="DP1629" s="10">
        <v>1.5844</v>
      </c>
      <c r="DQ1629" s="30">
        <v>1</v>
      </c>
      <c r="DR1629" s="4">
        <v>596.63549999999998</v>
      </c>
      <c r="DS1629" s="31">
        <v>0.59663500000000003</v>
      </c>
      <c r="DT1629" s="4" t="s">
        <v>116</v>
      </c>
      <c r="DU1629" s="4" t="s">
        <v>117</v>
      </c>
      <c r="DV1629" s="4">
        <v>4.7500000000000001E-2</v>
      </c>
      <c r="DW1629" s="31">
        <v>0.95054100000000008</v>
      </c>
      <c r="DX1629" s="4" t="s">
        <v>118</v>
      </c>
      <c r="DY1629" s="4" t="s">
        <v>117</v>
      </c>
      <c r="DZ1629" s="4">
        <v>1.4343999999999999</v>
      </c>
      <c r="EA1629" s="31">
        <v>9.5624140000000004</v>
      </c>
      <c r="EB1629" s="4" t="s">
        <v>118</v>
      </c>
      <c r="EC1629" s="4" t="s">
        <v>117</v>
      </c>
      <c r="EE1629" s="4" t="b">
        <f t="shared" si="790"/>
        <v>1</v>
      </c>
      <c r="EF1629" s="4" t="b">
        <f t="shared" si="791"/>
        <v>1</v>
      </c>
      <c r="EG1629" s="4" t="b">
        <f t="shared" si="792"/>
        <v>1</v>
      </c>
      <c r="EH1629" s="4" t="b">
        <f t="shared" si="793"/>
        <v>1</v>
      </c>
      <c r="EI1629" s="4" t="b">
        <f t="shared" si="794"/>
        <v>1</v>
      </c>
      <c r="EJ1629" s="4" t="b">
        <f t="shared" si="795"/>
        <v>1</v>
      </c>
    </row>
    <row r="1630" spans="69:140" ht="60" x14ac:dyDescent="0.25">
      <c r="BQ1630" s="4" t="s">
        <v>5642</v>
      </c>
      <c r="BR1630" s="4" t="s">
        <v>9723</v>
      </c>
      <c r="BS1630" s="4" t="s">
        <v>70</v>
      </c>
      <c r="BT1630" s="4" t="s">
        <v>13804</v>
      </c>
      <c r="BU1630" s="4">
        <v>301626</v>
      </c>
      <c r="BV1630" s="4" t="s">
        <v>40</v>
      </c>
      <c r="BW1630" s="4">
        <v>1741651</v>
      </c>
      <c r="BX1630" s="10">
        <v>1436.35943635944</v>
      </c>
      <c r="BY1630" s="4">
        <f t="shared" si="778"/>
        <v>63.640563640560003</v>
      </c>
      <c r="BZ1630" s="3">
        <f t="shared" si="779"/>
        <v>6.3640563640560002</v>
      </c>
      <c r="CA1630" s="3">
        <v>1000</v>
      </c>
      <c r="CB1630" s="4">
        <v>1500</v>
      </c>
      <c r="CC1630" s="8" t="str">
        <f t="shared" si="780"/>
        <v>Low Headroom</v>
      </c>
      <c r="CD1630" s="10">
        <v>2</v>
      </c>
      <c r="CE1630" s="10">
        <v>8.4397163120599999E-2</v>
      </c>
      <c r="CF1630" s="4">
        <f t="shared" si="781"/>
        <v>5.5602836879400014E-2</v>
      </c>
      <c r="CG1630" s="3">
        <f t="shared" si="782"/>
        <v>92.671394799000012</v>
      </c>
      <c r="CH1630" s="3">
        <v>6.0000000000000012E-2</v>
      </c>
      <c r="CI1630" s="4">
        <v>0.14000000000000001</v>
      </c>
      <c r="CJ1630" s="8" t="str">
        <f t="shared" si="783"/>
        <v>High Headroom</v>
      </c>
      <c r="CK1630" s="10">
        <v>2</v>
      </c>
      <c r="CL1630" s="4">
        <v>224.532224532225</v>
      </c>
      <c r="CM1630" s="4">
        <f t="shared" si="784"/>
        <v>275.46777546777503</v>
      </c>
      <c r="CN1630" s="8">
        <f t="shared" si="785"/>
        <v>55.093555093555004</v>
      </c>
      <c r="CO1630" s="3">
        <v>500</v>
      </c>
      <c r="CP1630" s="4">
        <v>500</v>
      </c>
      <c r="CQ1630" s="8" t="str">
        <f t="shared" si="786"/>
        <v>Moderate Headroom</v>
      </c>
      <c r="CR1630" s="4">
        <v>1</v>
      </c>
      <c r="CS1630" s="4">
        <v>1.75</v>
      </c>
      <c r="CT1630" s="10">
        <v>0.61635058944129995</v>
      </c>
      <c r="CU1630" s="4">
        <f t="shared" si="787"/>
        <v>0.46635058944129992</v>
      </c>
      <c r="CV1630" s="4">
        <f t="shared" si="788"/>
        <v>310.90039296086667</v>
      </c>
      <c r="CW1630" s="4">
        <v>0.15</v>
      </c>
      <c r="CX1630" s="4">
        <v>0.15</v>
      </c>
      <c r="CY1630" s="8" t="str">
        <f t="shared" si="789"/>
        <v>High Headroom</v>
      </c>
      <c r="CZ1630" s="10">
        <v>1</v>
      </c>
      <c r="DC1630" s="4" t="s">
        <v>115</v>
      </c>
      <c r="DD1630" s="4" t="s">
        <v>5642</v>
      </c>
      <c r="DE1630" s="4"/>
      <c r="DF1630" s="4" t="s">
        <v>40</v>
      </c>
      <c r="DG1630" s="4" t="s">
        <v>9723</v>
      </c>
      <c r="DH1630" s="4">
        <v>301626</v>
      </c>
      <c r="DI1630" s="4">
        <v>4626</v>
      </c>
      <c r="DJ1630" s="29">
        <v>1741651</v>
      </c>
      <c r="DK1630" s="4" t="s">
        <v>17</v>
      </c>
      <c r="DL1630" s="10" t="s">
        <v>1535</v>
      </c>
      <c r="DM1630" s="30">
        <v>2</v>
      </c>
      <c r="DN1630" s="10">
        <v>8.4400000000000003E-2</v>
      </c>
      <c r="DO1630" s="30">
        <v>2</v>
      </c>
      <c r="DP1630" s="10">
        <v>0.61639999999999995</v>
      </c>
      <c r="DQ1630" s="30">
        <v>1</v>
      </c>
      <c r="DR1630" s="4">
        <v>63.640599999999999</v>
      </c>
      <c r="DS1630" s="31">
        <v>6.3641000000000003E-2</v>
      </c>
      <c r="DT1630" s="4" t="s">
        <v>120</v>
      </c>
      <c r="DU1630" s="4" t="s">
        <v>117</v>
      </c>
      <c r="DV1630" s="4">
        <v>5.5599999999999997E-2</v>
      </c>
      <c r="DW1630" s="31">
        <v>0.92671400000000004</v>
      </c>
      <c r="DX1630" s="4" t="s">
        <v>118</v>
      </c>
      <c r="DY1630" s="4" t="s">
        <v>117</v>
      </c>
      <c r="DZ1630" s="4">
        <v>0.46639999999999998</v>
      </c>
      <c r="EA1630" s="31">
        <v>3.1090040000000001</v>
      </c>
      <c r="EB1630" s="4" t="s">
        <v>118</v>
      </c>
      <c r="EC1630" s="4" t="s">
        <v>117</v>
      </c>
      <c r="EE1630" s="4" t="b">
        <f t="shared" si="790"/>
        <v>1</v>
      </c>
      <c r="EF1630" s="4" t="b">
        <f t="shared" si="791"/>
        <v>1</v>
      </c>
      <c r="EG1630" s="4" t="b">
        <f t="shared" si="792"/>
        <v>1</v>
      </c>
      <c r="EH1630" s="4" t="b">
        <f t="shared" si="793"/>
        <v>1</v>
      </c>
      <c r="EI1630" s="4" t="b">
        <f t="shared" si="794"/>
        <v>1</v>
      </c>
      <c r="EJ1630" s="4" t="b">
        <f t="shared" si="795"/>
        <v>1</v>
      </c>
    </row>
    <row r="1631" spans="69:140" ht="45" x14ac:dyDescent="0.25">
      <c r="BQ1631" s="4" t="s">
        <v>5643</v>
      </c>
      <c r="BR1631" s="4" t="s">
        <v>9724</v>
      </c>
      <c r="BS1631" s="4" t="s">
        <v>70</v>
      </c>
      <c r="BT1631" s="4" t="s">
        <v>13805</v>
      </c>
      <c r="BU1631" s="4">
        <v>301627</v>
      </c>
      <c r="BV1631" s="4" t="s">
        <v>27</v>
      </c>
      <c r="BW1631" s="4">
        <v>1374936</v>
      </c>
      <c r="BX1631" s="10">
        <v>224.37477985206101</v>
      </c>
      <c r="BY1631" s="4">
        <f t="shared" si="778"/>
        <v>275.62522014793899</v>
      </c>
      <c r="BZ1631" s="3">
        <f t="shared" si="779"/>
        <v>55.125044029587798</v>
      </c>
      <c r="CA1631" s="3">
        <v>500</v>
      </c>
      <c r="CB1631" s="4">
        <v>500</v>
      </c>
      <c r="CC1631" s="8" t="str">
        <f t="shared" si="780"/>
        <v>Moderate Headroom</v>
      </c>
      <c r="CD1631" s="10">
        <v>1</v>
      </c>
      <c r="CE1631" s="10">
        <v>0.12064950393980001</v>
      </c>
      <c r="CF1631" s="4">
        <f t="shared" si="781"/>
        <v>1.9350496060200006E-2</v>
      </c>
      <c r="CG1631" s="3">
        <f t="shared" si="782"/>
        <v>32.250826767000007</v>
      </c>
      <c r="CH1631" s="3">
        <v>6.0000000000000012E-2</v>
      </c>
      <c r="CI1631" s="4">
        <v>0.14000000000000001</v>
      </c>
      <c r="CJ1631" s="8" t="str">
        <f t="shared" si="783"/>
        <v>Moderate Headroom</v>
      </c>
      <c r="CK1631" s="10">
        <v>2</v>
      </c>
      <c r="CL1631" s="4">
        <v>0</v>
      </c>
      <c r="CM1631" s="4">
        <f t="shared" si="784"/>
        <v>500</v>
      </c>
      <c r="CN1631" s="8">
        <f t="shared" si="785"/>
        <v>100</v>
      </c>
      <c r="CO1631" s="3">
        <v>500</v>
      </c>
      <c r="CP1631" s="4">
        <v>500</v>
      </c>
      <c r="CQ1631" s="8" t="str">
        <f t="shared" si="786"/>
        <v>High Headroom</v>
      </c>
      <c r="CR1631" s="4">
        <v>1</v>
      </c>
      <c r="CS1631" s="4">
        <v>1.5</v>
      </c>
      <c r="CT1631" s="10">
        <v>0.17894307284229999</v>
      </c>
      <c r="CU1631" s="4">
        <f t="shared" si="787"/>
        <v>2.8943072842299994E-2</v>
      </c>
      <c r="CV1631" s="4">
        <f t="shared" si="788"/>
        <v>19.295381894866665</v>
      </c>
      <c r="CW1631" s="4">
        <v>0.15</v>
      </c>
      <c r="CX1631" s="4">
        <v>0.15</v>
      </c>
      <c r="CY1631" s="8" t="str">
        <f t="shared" si="789"/>
        <v>Low Headroom</v>
      </c>
      <c r="CZ1631" s="10">
        <v>1</v>
      </c>
      <c r="DC1631" s="4" t="s">
        <v>115</v>
      </c>
      <c r="DD1631" s="4" t="s">
        <v>5643</v>
      </c>
      <c r="DE1631" s="4"/>
      <c r="DF1631" s="4" t="s">
        <v>27</v>
      </c>
      <c r="DG1631" s="4" t="s">
        <v>9724</v>
      </c>
      <c r="DH1631" s="4">
        <v>301627</v>
      </c>
      <c r="DI1631" s="4">
        <v>4627</v>
      </c>
      <c r="DJ1631" s="29">
        <v>1374936</v>
      </c>
      <c r="DK1631" s="4" t="s">
        <v>17</v>
      </c>
      <c r="DL1631" s="10">
        <v>224.37479999999999</v>
      </c>
      <c r="DM1631" s="30">
        <v>1</v>
      </c>
      <c r="DN1631" s="10">
        <v>0.1206</v>
      </c>
      <c r="DO1631" s="30">
        <v>2</v>
      </c>
      <c r="DP1631" s="10">
        <v>0.1789</v>
      </c>
      <c r="DQ1631" s="30">
        <v>1</v>
      </c>
      <c r="DR1631" s="4">
        <v>275.62520000000001</v>
      </c>
      <c r="DS1631" s="31">
        <v>0.55125000000000002</v>
      </c>
      <c r="DT1631" s="4" t="s">
        <v>116</v>
      </c>
      <c r="DU1631" s="4" t="s">
        <v>117</v>
      </c>
      <c r="DV1631" s="4">
        <v>1.9400000000000001E-2</v>
      </c>
      <c r="DW1631" s="31">
        <v>0.32250799999999996</v>
      </c>
      <c r="DX1631" s="4" t="s">
        <v>116</v>
      </c>
      <c r="DY1631" s="4" t="s">
        <v>117</v>
      </c>
      <c r="DZ1631" s="4">
        <v>2.8899999999999999E-2</v>
      </c>
      <c r="EA1631" s="31">
        <v>0.19295400000000001</v>
      </c>
      <c r="EB1631" s="4" t="s">
        <v>120</v>
      </c>
      <c r="EC1631" s="4" t="s">
        <v>117</v>
      </c>
      <c r="EE1631" s="4" t="b">
        <f t="shared" si="790"/>
        <v>1</v>
      </c>
      <c r="EF1631" s="4" t="b">
        <f t="shared" si="791"/>
        <v>1</v>
      </c>
      <c r="EG1631" s="4" t="b">
        <f t="shared" si="792"/>
        <v>1</v>
      </c>
      <c r="EH1631" s="4" t="b">
        <f t="shared" si="793"/>
        <v>1</v>
      </c>
      <c r="EI1631" s="4" t="b">
        <f t="shared" si="794"/>
        <v>1</v>
      </c>
      <c r="EJ1631" s="4" t="b">
        <f t="shared" si="795"/>
        <v>1</v>
      </c>
    </row>
    <row r="1632" spans="69:140" ht="60" x14ac:dyDescent="0.25">
      <c r="BQ1632" s="4" t="s">
        <v>5644</v>
      </c>
      <c r="BR1632" s="4" t="s">
        <v>9725</v>
      </c>
      <c r="BS1632" s="4" t="s">
        <v>70</v>
      </c>
      <c r="BT1632" s="4" t="s">
        <v>13806</v>
      </c>
      <c r="BU1632" s="4">
        <v>301628</v>
      </c>
      <c r="BV1632" s="4" t="s">
        <v>57</v>
      </c>
      <c r="BW1632" s="4">
        <v>3471850</v>
      </c>
      <c r="BX1632" s="10">
        <v>2739.3330942990301</v>
      </c>
      <c r="BY1632" s="4">
        <f t="shared" si="778"/>
        <v>760.66690570096989</v>
      </c>
      <c r="BZ1632" s="3">
        <f t="shared" si="779"/>
        <v>76.066690570096981</v>
      </c>
      <c r="CA1632" s="3">
        <v>1000</v>
      </c>
      <c r="CB1632" s="4">
        <v>3500</v>
      </c>
      <c r="CC1632" s="8" t="str">
        <f t="shared" si="780"/>
        <v>High Headroom</v>
      </c>
      <c r="CD1632" s="10">
        <v>4</v>
      </c>
      <c r="CE1632" s="10">
        <v>0.15993754182469999</v>
      </c>
      <c r="CF1632" s="4">
        <f t="shared" si="781"/>
        <v>4.006245817530002E-2</v>
      </c>
      <c r="CG1632" s="3">
        <f t="shared" si="782"/>
        <v>66.770763625500038</v>
      </c>
      <c r="CH1632" s="3">
        <v>0.06</v>
      </c>
      <c r="CI1632" s="4">
        <v>0.2</v>
      </c>
      <c r="CJ1632" s="8" t="str">
        <f t="shared" si="783"/>
        <v>High Headroom</v>
      </c>
      <c r="CK1632" s="10">
        <v>3</v>
      </c>
      <c r="CL1632" s="4">
        <v>932.84350633201905</v>
      </c>
      <c r="CM1632" s="4">
        <f t="shared" si="784"/>
        <v>567.15649366798095</v>
      </c>
      <c r="CN1632" s="8">
        <f t="shared" si="785"/>
        <v>56.71564936679809</v>
      </c>
      <c r="CO1632" s="3">
        <v>1000</v>
      </c>
      <c r="CP1632" s="4">
        <v>1500</v>
      </c>
      <c r="CQ1632" s="8" t="str">
        <f t="shared" si="786"/>
        <v>Moderate Headroom</v>
      </c>
      <c r="CR1632" s="4">
        <v>2</v>
      </c>
      <c r="CS1632" s="4">
        <v>3</v>
      </c>
      <c r="CT1632" s="10">
        <v>0.24871737675659999</v>
      </c>
      <c r="CU1632" s="4">
        <f t="shared" si="787"/>
        <v>9.87173767566E-2</v>
      </c>
      <c r="CV1632" s="4">
        <f t="shared" si="788"/>
        <v>65.811584504400003</v>
      </c>
      <c r="CW1632" s="4">
        <v>0.15</v>
      </c>
      <c r="CX1632" s="4">
        <v>0.15</v>
      </c>
      <c r="CY1632" s="8" t="str">
        <f t="shared" si="789"/>
        <v>High Headroom</v>
      </c>
      <c r="CZ1632" s="10">
        <v>1</v>
      </c>
      <c r="DC1632" s="4" t="s">
        <v>115</v>
      </c>
      <c r="DD1632" s="4" t="s">
        <v>5644</v>
      </c>
      <c r="DE1632" s="4"/>
      <c r="DF1632" s="4" t="s">
        <v>57</v>
      </c>
      <c r="DG1632" s="4" t="s">
        <v>9725</v>
      </c>
      <c r="DH1632" s="4">
        <v>301628</v>
      </c>
      <c r="DI1632" s="4">
        <v>4628</v>
      </c>
      <c r="DJ1632" s="29">
        <v>3471850</v>
      </c>
      <c r="DK1632" s="4" t="s">
        <v>17</v>
      </c>
      <c r="DL1632" s="10" t="s">
        <v>1536</v>
      </c>
      <c r="DM1632" s="30">
        <v>4</v>
      </c>
      <c r="DN1632" s="10">
        <v>0.15989999999999999</v>
      </c>
      <c r="DO1632" s="30">
        <v>3</v>
      </c>
      <c r="DP1632" s="10">
        <v>0.2487</v>
      </c>
      <c r="DQ1632" s="30">
        <v>1</v>
      </c>
      <c r="DR1632" s="4">
        <v>760.66690000000006</v>
      </c>
      <c r="DS1632" s="31">
        <v>0.76066699999999998</v>
      </c>
      <c r="DT1632" s="4" t="s">
        <v>118</v>
      </c>
      <c r="DU1632" s="4" t="s">
        <v>117</v>
      </c>
      <c r="DV1632" s="4">
        <v>4.0099999999999997E-2</v>
      </c>
      <c r="DW1632" s="31">
        <v>0.66770799999999997</v>
      </c>
      <c r="DX1632" s="4" t="s">
        <v>118</v>
      </c>
      <c r="DY1632" s="4" t="s">
        <v>117</v>
      </c>
      <c r="DZ1632" s="4">
        <v>9.8699999999999996E-2</v>
      </c>
      <c r="EA1632" s="31">
        <v>0.65811600000000003</v>
      </c>
      <c r="EB1632" s="4" t="s">
        <v>118</v>
      </c>
      <c r="EC1632" s="4" t="s">
        <v>117</v>
      </c>
      <c r="EE1632" s="4" t="b">
        <f t="shared" si="790"/>
        <v>1</v>
      </c>
      <c r="EF1632" s="4" t="b">
        <f t="shared" si="791"/>
        <v>1</v>
      </c>
      <c r="EG1632" s="4" t="b">
        <f t="shared" si="792"/>
        <v>1</v>
      </c>
      <c r="EH1632" s="4" t="b">
        <f t="shared" si="793"/>
        <v>1</v>
      </c>
      <c r="EI1632" s="4" t="b">
        <f t="shared" si="794"/>
        <v>1</v>
      </c>
      <c r="EJ1632" s="4" t="b">
        <f t="shared" si="795"/>
        <v>1</v>
      </c>
    </row>
    <row r="1633" spans="69:140" ht="45" x14ac:dyDescent="0.25">
      <c r="BQ1633" s="4" t="s">
        <v>5645</v>
      </c>
      <c r="BR1633" s="4" t="s">
        <v>9726</v>
      </c>
      <c r="BS1633" s="4" t="s">
        <v>70</v>
      </c>
      <c r="BT1633" s="4" t="s">
        <v>13807</v>
      </c>
      <c r="BU1633" s="4">
        <v>301629</v>
      </c>
      <c r="BV1633" s="4" t="s">
        <v>65</v>
      </c>
      <c r="BW1633" s="4">
        <v>2502768610</v>
      </c>
      <c r="BX1633" s="10">
        <v>1926.4628081684</v>
      </c>
      <c r="BY1633" s="4">
        <f t="shared" si="778"/>
        <v>573.53719183160001</v>
      </c>
      <c r="BZ1633" s="3">
        <f t="shared" si="779"/>
        <v>57.353719183160003</v>
      </c>
      <c r="CA1633" s="3">
        <v>1000</v>
      </c>
      <c r="CB1633" s="4">
        <v>2500</v>
      </c>
      <c r="CC1633" s="8" t="str">
        <f t="shared" si="780"/>
        <v>Moderate Headroom</v>
      </c>
      <c r="CD1633" s="10">
        <v>3</v>
      </c>
      <c r="CE1633" s="10">
        <v>0.11721626222000001</v>
      </c>
      <c r="CF1633" s="4">
        <f t="shared" si="781"/>
        <v>2.2783737780000007E-2</v>
      </c>
      <c r="CG1633" s="3">
        <f t="shared" si="782"/>
        <v>37.972896300000002</v>
      </c>
      <c r="CH1633" s="3">
        <v>6.0000000000000012E-2</v>
      </c>
      <c r="CI1633" s="4">
        <v>0.14000000000000001</v>
      </c>
      <c r="CJ1633" s="8" t="str">
        <f t="shared" si="783"/>
        <v>Moderate Headroom</v>
      </c>
      <c r="CK1633" s="10">
        <v>2</v>
      </c>
      <c r="CL1633" s="4">
        <v>2288.2508949783</v>
      </c>
      <c r="CM1633" s="4">
        <f t="shared" si="784"/>
        <v>211.74910502169996</v>
      </c>
      <c r="CN1633" s="8">
        <f t="shared" si="785"/>
        <v>21.174910502169997</v>
      </c>
      <c r="CO1633" s="3">
        <v>1000</v>
      </c>
      <c r="CP1633" s="4">
        <v>2500</v>
      </c>
      <c r="CQ1633" s="8" t="str">
        <f t="shared" si="786"/>
        <v>Low Headroom</v>
      </c>
      <c r="CR1633" s="4">
        <v>3</v>
      </c>
      <c r="CS1633" s="4">
        <v>2.5</v>
      </c>
      <c r="CT1633" s="10">
        <v>0.31396236895000001</v>
      </c>
      <c r="CU1633" s="4">
        <f t="shared" si="787"/>
        <v>0.16396236895000002</v>
      </c>
      <c r="CV1633" s="4">
        <f t="shared" si="788"/>
        <v>109.30824596666669</v>
      </c>
      <c r="CW1633" s="4">
        <v>0.15</v>
      </c>
      <c r="CX1633" s="4">
        <v>0.15</v>
      </c>
      <c r="CY1633" s="8" t="str">
        <f t="shared" si="789"/>
        <v>High Headroom</v>
      </c>
      <c r="CZ1633" s="10">
        <v>1</v>
      </c>
      <c r="DC1633" s="4" t="s">
        <v>115</v>
      </c>
      <c r="DD1633" s="4" t="s">
        <v>5645</v>
      </c>
      <c r="DE1633" s="4"/>
      <c r="DF1633" s="4" t="s">
        <v>65</v>
      </c>
      <c r="DG1633" s="4" t="s">
        <v>9726</v>
      </c>
      <c r="DH1633" s="4">
        <v>301629</v>
      </c>
      <c r="DI1633" s="4">
        <v>4629</v>
      </c>
      <c r="DJ1633" s="29">
        <v>2502768610</v>
      </c>
      <c r="DK1633" s="4" t="s">
        <v>17</v>
      </c>
      <c r="DL1633" s="10" t="s">
        <v>1537</v>
      </c>
      <c r="DM1633" s="30">
        <v>3</v>
      </c>
      <c r="DN1633" s="10">
        <v>0.1172</v>
      </c>
      <c r="DO1633" s="30">
        <v>2</v>
      </c>
      <c r="DP1633" s="10">
        <v>0.314</v>
      </c>
      <c r="DQ1633" s="30">
        <v>1</v>
      </c>
      <c r="DR1633" s="4">
        <v>573.53719999999998</v>
      </c>
      <c r="DS1633" s="31">
        <v>0.57353700000000007</v>
      </c>
      <c r="DT1633" s="4" t="s">
        <v>116</v>
      </c>
      <c r="DU1633" s="4" t="s">
        <v>117</v>
      </c>
      <c r="DV1633" s="4">
        <v>2.2800000000000001E-2</v>
      </c>
      <c r="DW1633" s="31">
        <v>0.37972900000000004</v>
      </c>
      <c r="DX1633" s="4" t="s">
        <v>116</v>
      </c>
      <c r="DY1633" s="4" t="s">
        <v>117</v>
      </c>
      <c r="DZ1633" s="4">
        <v>0.16400000000000001</v>
      </c>
      <c r="EA1633" s="31">
        <v>1.0930819999999999</v>
      </c>
      <c r="EB1633" s="4" t="s">
        <v>118</v>
      </c>
      <c r="EC1633" s="4" t="s">
        <v>117</v>
      </c>
      <c r="EE1633" s="4" t="b">
        <f t="shared" si="790"/>
        <v>1</v>
      </c>
      <c r="EF1633" s="4" t="b">
        <f t="shared" si="791"/>
        <v>1</v>
      </c>
      <c r="EG1633" s="4" t="b">
        <f t="shared" si="792"/>
        <v>1</v>
      </c>
      <c r="EH1633" s="4" t="b">
        <f t="shared" si="793"/>
        <v>1</v>
      </c>
      <c r="EI1633" s="4" t="b">
        <f t="shared" si="794"/>
        <v>1</v>
      </c>
      <c r="EJ1633" s="4" t="b">
        <f t="shared" si="795"/>
        <v>1</v>
      </c>
    </row>
    <row r="1634" spans="69:140" ht="45" x14ac:dyDescent="0.25">
      <c r="BQ1634" s="4" t="s">
        <v>5646</v>
      </c>
      <c r="BR1634" s="4" t="s">
        <v>9727</v>
      </c>
      <c r="BS1634" s="4" t="s">
        <v>70</v>
      </c>
      <c r="BT1634" s="4" t="s">
        <v>13808</v>
      </c>
      <c r="BU1634" s="4">
        <v>301630</v>
      </c>
      <c r="BV1634" s="4" t="s">
        <v>53</v>
      </c>
      <c r="BW1634" s="4">
        <v>2679000</v>
      </c>
      <c r="BX1634" s="10">
        <v>691.732608379</v>
      </c>
      <c r="BY1634" s="4">
        <f t="shared" si="778"/>
        <v>808.267391621</v>
      </c>
      <c r="BZ1634" s="3">
        <f t="shared" si="779"/>
        <v>80.826739162099997</v>
      </c>
      <c r="CA1634" s="3">
        <v>1000</v>
      </c>
      <c r="CB1634" s="4">
        <v>1500</v>
      </c>
      <c r="CC1634" s="8" t="str">
        <f t="shared" si="780"/>
        <v>High Headroom</v>
      </c>
      <c r="CD1634" s="10">
        <v>2</v>
      </c>
      <c r="CE1634" s="10">
        <v>0.23286946235</v>
      </c>
      <c r="CF1634" s="4">
        <f t="shared" si="781"/>
        <v>1.713053765E-2</v>
      </c>
      <c r="CG1634" s="3">
        <f t="shared" si="782"/>
        <v>34.261075300000002</v>
      </c>
      <c r="CH1634" s="3">
        <v>4.9999999999999989E-2</v>
      </c>
      <c r="CI1634" s="4">
        <v>0.25</v>
      </c>
      <c r="CJ1634" s="8" t="str">
        <f t="shared" si="783"/>
        <v>Moderate Headroom</v>
      </c>
      <c r="CK1634" s="10">
        <v>4</v>
      </c>
      <c r="CL1634" s="4">
        <v>1548.3275887179</v>
      </c>
      <c r="CM1634" s="4">
        <f t="shared" si="784"/>
        <v>951.67241128210003</v>
      </c>
      <c r="CN1634" s="8">
        <f t="shared" si="785"/>
        <v>95.167241128209994</v>
      </c>
      <c r="CO1634" s="3">
        <v>1000</v>
      </c>
      <c r="CP1634" s="4">
        <v>2500</v>
      </c>
      <c r="CQ1634" s="8" t="str">
        <f t="shared" si="786"/>
        <v>High Headroom</v>
      </c>
      <c r="CR1634" s="4">
        <v>3</v>
      </c>
      <c r="CS1634" s="4">
        <v>3.25</v>
      </c>
      <c r="CT1634" s="10">
        <v>0.42139129191000002</v>
      </c>
      <c r="CU1634" s="4">
        <f t="shared" si="787"/>
        <v>0.27139129191</v>
      </c>
      <c r="CV1634" s="4">
        <f t="shared" si="788"/>
        <v>180.92752794</v>
      </c>
      <c r="CW1634" s="4">
        <v>0.15</v>
      </c>
      <c r="CX1634" s="4">
        <v>0.15</v>
      </c>
      <c r="CY1634" s="8" t="str">
        <f t="shared" si="789"/>
        <v>High Headroom</v>
      </c>
      <c r="CZ1634" s="10">
        <v>1</v>
      </c>
      <c r="DC1634" s="4" t="s">
        <v>115</v>
      </c>
      <c r="DD1634" s="4" t="s">
        <v>5646</v>
      </c>
      <c r="DE1634" s="4"/>
      <c r="DF1634" s="4" t="s">
        <v>53</v>
      </c>
      <c r="DG1634" s="4" t="s">
        <v>9727</v>
      </c>
      <c r="DH1634" s="4">
        <v>301630</v>
      </c>
      <c r="DI1634" s="4">
        <v>4630</v>
      </c>
      <c r="DJ1634" s="29">
        <v>2679000</v>
      </c>
      <c r="DK1634" s="4" t="s">
        <v>17</v>
      </c>
      <c r="DL1634" s="10">
        <v>691.73260000000005</v>
      </c>
      <c r="DM1634" s="30">
        <v>2</v>
      </c>
      <c r="DN1634" s="10">
        <v>0.2329</v>
      </c>
      <c r="DO1634" s="30">
        <v>4</v>
      </c>
      <c r="DP1634" s="10">
        <v>0.4214</v>
      </c>
      <c r="DQ1634" s="30">
        <v>1</v>
      </c>
      <c r="DR1634" s="4">
        <v>808.26739999999995</v>
      </c>
      <c r="DS1634" s="31">
        <v>0.80826700000000007</v>
      </c>
      <c r="DT1634" s="4" t="s">
        <v>118</v>
      </c>
      <c r="DU1634" s="4" t="s">
        <v>117</v>
      </c>
      <c r="DV1634" s="4">
        <v>1.7100000000000001E-2</v>
      </c>
      <c r="DW1634" s="31">
        <v>0.342611</v>
      </c>
      <c r="DX1634" s="4" t="s">
        <v>116</v>
      </c>
      <c r="DY1634" s="4" t="s">
        <v>117</v>
      </c>
      <c r="DZ1634" s="4">
        <v>0.27139999999999997</v>
      </c>
      <c r="EA1634" s="31">
        <v>1.8092750000000002</v>
      </c>
      <c r="EB1634" s="4" t="s">
        <v>118</v>
      </c>
      <c r="EC1634" s="4" t="s">
        <v>117</v>
      </c>
      <c r="EE1634" s="4" t="b">
        <f t="shared" si="790"/>
        <v>1</v>
      </c>
      <c r="EF1634" s="4" t="b">
        <f t="shared" si="791"/>
        <v>1</v>
      </c>
      <c r="EG1634" s="4" t="b">
        <f t="shared" si="792"/>
        <v>1</v>
      </c>
      <c r="EH1634" s="4" t="b">
        <f t="shared" si="793"/>
        <v>1</v>
      </c>
      <c r="EI1634" s="4" t="b">
        <f t="shared" si="794"/>
        <v>1</v>
      </c>
      <c r="EJ1634" s="4" t="b">
        <f t="shared" si="795"/>
        <v>1</v>
      </c>
    </row>
    <row r="1635" spans="69:140" ht="45" x14ac:dyDescent="0.25">
      <c r="BQ1635" s="4" t="s">
        <v>5647</v>
      </c>
      <c r="BR1635" s="4" t="s">
        <v>9728</v>
      </c>
      <c r="BS1635" s="4" t="s">
        <v>70</v>
      </c>
      <c r="BT1635" s="4" t="s">
        <v>13809</v>
      </c>
      <c r="BU1635" s="4">
        <v>301631</v>
      </c>
      <c r="BV1635" s="4" t="s">
        <v>65</v>
      </c>
      <c r="BW1635" s="4">
        <v>2500568750</v>
      </c>
      <c r="BX1635" s="10">
        <v>410.79339508658899</v>
      </c>
      <c r="BY1635" s="4">
        <f t="shared" si="778"/>
        <v>89.206604913411013</v>
      </c>
      <c r="BZ1635" s="3">
        <f t="shared" si="779"/>
        <v>17.841320982682202</v>
      </c>
      <c r="CA1635" s="3">
        <v>500</v>
      </c>
      <c r="CB1635" s="4">
        <v>500</v>
      </c>
      <c r="CC1635" s="8" t="str">
        <f t="shared" si="780"/>
        <v>Low Headroom</v>
      </c>
      <c r="CD1635" s="10">
        <v>1</v>
      </c>
      <c r="CE1635" s="10">
        <v>5.93941646534E-2</v>
      </c>
      <c r="CF1635" s="4">
        <f t="shared" si="781"/>
        <v>2.0605835346600002E-2</v>
      </c>
      <c r="CG1635" s="3">
        <f t="shared" si="782"/>
        <v>25.75729418325</v>
      </c>
      <c r="CH1635" s="3">
        <v>0.08</v>
      </c>
      <c r="CI1635" s="4">
        <v>0.08</v>
      </c>
      <c r="CJ1635" s="8" t="str">
        <f t="shared" si="783"/>
        <v>Low Headroom</v>
      </c>
      <c r="CK1635" s="10">
        <v>1</v>
      </c>
      <c r="CL1635" s="4">
        <v>1584.33968126115</v>
      </c>
      <c r="CM1635" s="4">
        <f t="shared" si="784"/>
        <v>915.66031873885004</v>
      </c>
      <c r="CN1635" s="8">
        <f t="shared" si="785"/>
        <v>91.566031873884995</v>
      </c>
      <c r="CO1635" s="3">
        <v>1000</v>
      </c>
      <c r="CP1635" s="4">
        <v>2500</v>
      </c>
      <c r="CQ1635" s="8" t="str">
        <f t="shared" si="786"/>
        <v>High Headroom</v>
      </c>
      <c r="CR1635" s="4">
        <v>3</v>
      </c>
      <c r="CS1635" s="4">
        <v>1.5</v>
      </c>
      <c r="CT1635" s="10">
        <v>0.1926890275141</v>
      </c>
      <c r="CU1635" s="4">
        <f t="shared" si="787"/>
        <v>4.2689027514100003E-2</v>
      </c>
      <c r="CV1635" s="4">
        <f t="shared" si="788"/>
        <v>28.459351676066667</v>
      </c>
      <c r="CW1635" s="4">
        <v>0.15</v>
      </c>
      <c r="CX1635" s="4">
        <v>0.15</v>
      </c>
      <c r="CY1635" s="8" t="str">
        <f t="shared" si="789"/>
        <v>Low Headroom</v>
      </c>
      <c r="CZ1635" s="10">
        <v>1</v>
      </c>
      <c r="DC1635" s="4" t="s">
        <v>115</v>
      </c>
      <c r="DD1635" s="4" t="s">
        <v>5647</v>
      </c>
      <c r="DE1635" s="4"/>
      <c r="DF1635" s="4" t="s">
        <v>65</v>
      </c>
      <c r="DG1635" s="4" t="s">
        <v>9728</v>
      </c>
      <c r="DH1635" s="4">
        <v>301631</v>
      </c>
      <c r="DI1635" s="4">
        <v>4631</v>
      </c>
      <c r="DJ1635" s="29">
        <v>2500568750</v>
      </c>
      <c r="DK1635" s="4" t="s">
        <v>17</v>
      </c>
      <c r="DL1635" s="10">
        <v>410.79340000000002</v>
      </c>
      <c r="DM1635" s="30">
        <v>1</v>
      </c>
      <c r="DN1635" s="10">
        <v>5.9400000000000001E-2</v>
      </c>
      <c r="DO1635" s="30">
        <v>1</v>
      </c>
      <c r="DP1635" s="10">
        <v>0.19270000000000001</v>
      </c>
      <c r="DQ1635" s="30">
        <v>1</v>
      </c>
      <c r="DR1635" s="4">
        <v>89.206599999999995</v>
      </c>
      <c r="DS1635" s="31">
        <v>0.17841300000000002</v>
      </c>
      <c r="DT1635" s="4" t="s">
        <v>120</v>
      </c>
      <c r="DU1635" s="4" t="s">
        <v>117</v>
      </c>
      <c r="DV1635" s="4">
        <v>2.06E-2</v>
      </c>
      <c r="DW1635" s="31">
        <v>0.257573</v>
      </c>
      <c r="DX1635" s="4" t="s">
        <v>120</v>
      </c>
      <c r="DY1635" s="4" t="s">
        <v>117</v>
      </c>
      <c r="DZ1635" s="4">
        <v>4.2700000000000002E-2</v>
      </c>
      <c r="EA1635" s="31">
        <v>0.28459400000000001</v>
      </c>
      <c r="EB1635" s="4" t="s">
        <v>120</v>
      </c>
      <c r="EC1635" s="4" t="s">
        <v>117</v>
      </c>
      <c r="EE1635" s="4" t="b">
        <f t="shared" si="790"/>
        <v>1</v>
      </c>
      <c r="EF1635" s="4" t="b">
        <f t="shared" si="791"/>
        <v>1</v>
      </c>
      <c r="EG1635" s="4" t="b">
        <f t="shared" si="792"/>
        <v>1</v>
      </c>
      <c r="EH1635" s="4" t="b">
        <f t="shared" si="793"/>
        <v>1</v>
      </c>
      <c r="EI1635" s="4" t="b">
        <f t="shared" si="794"/>
        <v>1</v>
      </c>
      <c r="EJ1635" s="4" t="b">
        <f t="shared" si="795"/>
        <v>1</v>
      </c>
    </row>
    <row r="1636" spans="69:140" ht="45" x14ac:dyDescent="0.25">
      <c r="BQ1636" s="4" t="s">
        <v>5648</v>
      </c>
      <c r="BR1636" s="4" t="s">
        <v>9729</v>
      </c>
      <c r="BS1636" s="4" t="s">
        <v>70</v>
      </c>
      <c r="BT1636" s="4" t="s">
        <v>13810</v>
      </c>
      <c r="BU1636" s="4">
        <v>301632</v>
      </c>
      <c r="BV1636" s="4" t="s">
        <v>42</v>
      </c>
      <c r="BW1636" s="4">
        <v>2977416</v>
      </c>
      <c r="BX1636" s="10">
        <v>2722.5185377910998</v>
      </c>
      <c r="BY1636" s="4">
        <f t="shared" si="778"/>
        <v>777.48146220890021</v>
      </c>
      <c r="BZ1636" s="3">
        <f t="shared" si="779"/>
        <v>77.748146220890021</v>
      </c>
      <c r="CA1636" s="3">
        <v>1000</v>
      </c>
      <c r="CB1636" s="4">
        <v>3500</v>
      </c>
      <c r="CC1636" s="8" t="str">
        <f t="shared" si="780"/>
        <v>High Headroom</v>
      </c>
      <c r="CD1636" s="10">
        <v>4</v>
      </c>
      <c r="CE1636" s="10">
        <v>0.11512052070999999</v>
      </c>
      <c r="CF1636" s="4">
        <f t="shared" si="781"/>
        <v>2.487947929000002E-2</v>
      </c>
      <c r="CG1636" s="3">
        <f t="shared" si="782"/>
        <v>41.465798816666691</v>
      </c>
      <c r="CH1636" s="3">
        <v>6.0000000000000012E-2</v>
      </c>
      <c r="CI1636" s="4">
        <v>0.14000000000000001</v>
      </c>
      <c r="CJ1636" s="8" t="str">
        <f t="shared" si="783"/>
        <v>Moderate Headroom</v>
      </c>
      <c r="CK1636" s="10">
        <v>2</v>
      </c>
      <c r="CL1636" s="4">
        <v>0</v>
      </c>
      <c r="CM1636" s="4">
        <f t="shared" si="784"/>
        <v>500</v>
      </c>
      <c r="CN1636" s="8">
        <f t="shared" si="785"/>
        <v>100</v>
      </c>
      <c r="CO1636" s="3">
        <v>500</v>
      </c>
      <c r="CP1636" s="4">
        <v>500</v>
      </c>
      <c r="CQ1636" s="8" t="str">
        <f t="shared" si="786"/>
        <v>High Headroom</v>
      </c>
      <c r="CR1636" s="4">
        <v>1</v>
      </c>
      <c r="CS1636" s="4">
        <v>2.25</v>
      </c>
      <c r="CT1636" s="10">
        <v>0.32870596869000002</v>
      </c>
      <c r="CU1636" s="4">
        <f t="shared" si="787"/>
        <v>0.17870596869000002</v>
      </c>
      <c r="CV1636" s="4">
        <f t="shared" si="788"/>
        <v>119.13731246</v>
      </c>
      <c r="CW1636" s="4">
        <v>0.15</v>
      </c>
      <c r="CX1636" s="4">
        <v>0.15</v>
      </c>
      <c r="CY1636" s="8" t="str">
        <f t="shared" si="789"/>
        <v>High Headroom</v>
      </c>
      <c r="CZ1636" s="10">
        <v>1</v>
      </c>
      <c r="DC1636" s="4" t="s">
        <v>115</v>
      </c>
      <c r="DD1636" s="4" t="s">
        <v>5648</v>
      </c>
      <c r="DE1636" s="4"/>
      <c r="DF1636" s="4" t="s">
        <v>42</v>
      </c>
      <c r="DG1636" s="4" t="s">
        <v>9729</v>
      </c>
      <c r="DH1636" s="4">
        <v>301632</v>
      </c>
      <c r="DI1636" s="4">
        <v>4632</v>
      </c>
      <c r="DJ1636" s="29">
        <v>2977416</v>
      </c>
      <c r="DK1636" s="4" t="s">
        <v>17</v>
      </c>
      <c r="DL1636" s="10" t="s">
        <v>1538</v>
      </c>
      <c r="DM1636" s="30">
        <v>4</v>
      </c>
      <c r="DN1636" s="10">
        <v>0.11509999999999999</v>
      </c>
      <c r="DO1636" s="30">
        <v>2</v>
      </c>
      <c r="DP1636" s="10">
        <v>0.32869999999999999</v>
      </c>
      <c r="DQ1636" s="30">
        <v>1</v>
      </c>
      <c r="DR1636" s="4">
        <v>777.48149999999998</v>
      </c>
      <c r="DS1636" s="31">
        <v>0.77748099999999998</v>
      </c>
      <c r="DT1636" s="4" t="s">
        <v>118</v>
      </c>
      <c r="DU1636" s="4" t="s">
        <v>117</v>
      </c>
      <c r="DV1636" s="4">
        <v>2.4899999999999999E-2</v>
      </c>
      <c r="DW1636" s="31">
        <v>0.41465800000000003</v>
      </c>
      <c r="DX1636" s="4" t="s">
        <v>116</v>
      </c>
      <c r="DY1636" s="4" t="s">
        <v>117</v>
      </c>
      <c r="DZ1636" s="4">
        <v>0.1787</v>
      </c>
      <c r="EA1636" s="31">
        <v>1.191373</v>
      </c>
      <c r="EB1636" s="4" t="s">
        <v>118</v>
      </c>
      <c r="EC1636" s="4" t="s">
        <v>117</v>
      </c>
      <c r="EE1636" s="4" t="b">
        <f t="shared" si="790"/>
        <v>1</v>
      </c>
      <c r="EF1636" s="4" t="b">
        <f t="shared" si="791"/>
        <v>1</v>
      </c>
      <c r="EG1636" s="4" t="b">
        <f t="shared" si="792"/>
        <v>1</v>
      </c>
      <c r="EH1636" s="4" t="b">
        <f t="shared" si="793"/>
        <v>1</v>
      </c>
      <c r="EI1636" s="4" t="b">
        <f t="shared" si="794"/>
        <v>1</v>
      </c>
      <c r="EJ1636" s="4" t="b">
        <f t="shared" si="795"/>
        <v>1</v>
      </c>
    </row>
    <row r="1637" spans="69:140" ht="45" x14ac:dyDescent="0.25">
      <c r="BQ1637" s="4" t="s">
        <v>5649</v>
      </c>
      <c r="BR1637" s="4" t="s">
        <v>9730</v>
      </c>
      <c r="BS1637" s="4" t="s">
        <v>70</v>
      </c>
      <c r="BT1637" s="4" t="s">
        <v>13811</v>
      </c>
      <c r="BU1637" s="4">
        <v>301633</v>
      </c>
      <c r="BV1637" s="4" t="s">
        <v>49</v>
      </c>
      <c r="BW1637" s="4">
        <v>4281328</v>
      </c>
      <c r="BX1637" s="10">
        <v>375.34414193943098</v>
      </c>
      <c r="BY1637" s="4">
        <f t="shared" si="778"/>
        <v>124.65585806056902</v>
      </c>
      <c r="BZ1637" s="3">
        <f t="shared" si="779"/>
        <v>24.931171612113804</v>
      </c>
      <c r="CA1637" s="3">
        <v>500</v>
      </c>
      <c r="CB1637" s="4">
        <v>500</v>
      </c>
      <c r="CC1637" s="8" t="str">
        <f t="shared" si="780"/>
        <v>Low Headroom</v>
      </c>
      <c r="CD1637" s="10">
        <v>1</v>
      </c>
      <c r="CE1637" s="10">
        <v>0.28309043721299998</v>
      </c>
      <c r="CF1637" s="4">
        <f t="shared" si="781"/>
        <v>1.690956278700001E-2</v>
      </c>
      <c r="CG1637" s="3">
        <f t="shared" si="782"/>
        <v>33.819125574000026</v>
      </c>
      <c r="CH1637" s="3">
        <v>4.9999999999999989E-2</v>
      </c>
      <c r="CI1637" s="4">
        <v>0.3</v>
      </c>
      <c r="CJ1637" s="8" t="str">
        <f t="shared" si="783"/>
        <v>Moderate Headroom</v>
      </c>
      <c r="CK1637" s="10">
        <v>5</v>
      </c>
      <c r="CL1637" s="4">
        <v>0</v>
      </c>
      <c r="CM1637" s="4">
        <f t="shared" si="784"/>
        <v>500</v>
      </c>
      <c r="CN1637" s="8">
        <f t="shared" si="785"/>
        <v>100</v>
      </c>
      <c r="CO1637" s="3">
        <v>500</v>
      </c>
      <c r="CP1637" s="4">
        <v>500</v>
      </c>
      <c r="CQ1637" s="8" t="str">
        <f t="shared" si="786"/>
        <v>High Headroom</v>
      </c>
      <c r="CR1637" s="4">
        <v>1</v>
      </c>
      <c r="CS1637" s="4">
        <v>3</v>
      </c>
      <c r="CT1637" s="10">
        <v>3.8559918148100003E-2</v>
      </c>
      <c r="CU1637" s="4">
        <f t="shared" si="787"/>
        <v>2.8559918148100001E-2</v>
      </c>
      <c r="CV1637" s="4">
        <f t="shared" si="788"/>
        <v>95.199727160333339</v>
      </c>
      <c r="CW1637" s="4">
        <v>0.03</v>
      </c>
      <c r="CX1637" s="4">
        <v>0.01</v>
      </c>
      <c r="CY1637" s="8" t="str">
        <f t="shared" si="789"/>
        <v>High Headroom</v>
      </c>
      <c r="CZ1637" s="10">
        <v>4</v>
      </c>
      <c r="DC1637" s="4" t="s">
        <v>115</v>
      </c>
      <c r="DD1637" s="4" t="s">
        <v>5649</v>
      </c>
      <c r="DE1637" s="4"/>
      <c r="DF1637" s="4" t="s">
        <v>49</v>
      </c>
      <c r="DG1637" s="4" t="s">
        <v>9730</v>
      </c>
      <c r="DH1637" s="4">
        <v>301633</v>
      </c>
      <c r="DI1637" s="4">
        <v>4633</v>
      </c>
      <c r="DJ1637" s="29">
        <v>4281328</v>
      </c>
      <c r="DK1637" s="4" t="s">
        <v>17</v>
      </c>
      <c r="DL1637" s="10">
        <v>375.34410000000003</v>
      </c>
      <c r="DM1637" s="30">
        <v>1</v>
      </c>
      <c r="DN1637" s="10">
        <v>0.28310000000000002</v>
      </c>
      <c r="DO1637" s="30">
        <v>5</v>
      </c>
      <c r="DP1637" s="10">
        <v>3.8600000000000002E-2</v>
      </c>
      <c r="DQ1637" s="30">
        <v>4</v>
      </c>
      <c r="DR1637" s="4">
        <v>124.6559</v>
      </c>
      <c r="DS1637" s="31">
        <v>0.24931200000000001</v>
      </c>
      <c r="DT1637" s="4" t="s">
        <v>120</v>
      </c>
      <c r="DU1637" s="4" t="s">
        <v>117</v>
      </c>
      <c r="DV1637" s="4">
        <v>1.6899999999999998E-2</v>
      </c>
      <c r="DW1637" s="31">
        <v>0.33819099999999996</v>
      </c>
      <c r="DX1637" s="4" t="s">
        <v>116</v>
      </c>
      <c r="DY1637" s="4" t="s">
        <v>117</v>
      </c>
      <c r="DZ1637" s="4">
        <v>2.86E-2</v>
      </c>
      <c r="EA1637" s="31">
        <v>0.95199700000000009</v>
      </c>
      <c r="EB1637" s="4" t="s">
        <v>118</v>
      </c>
      <c r="EC1637" s="4" t="s">
        <v>117</v>
      </c>
      <c r="EE1637" s="4" t="b">
        <f t="shared" si="790"/>
        <v>1</v>
      </c>
      <c r="EF1637" s="4" t="b">
        <f t="shared" si="791"/>
        <v>1</v>
      </c>
      <c r="EG1637" s="4" t="b">
        <f t="shared" si="792"/>
        <v>1</v>
      </c>
      <c r="EH1637" s="4" t="b">
        <f t="shared" si="793"/>
        <v>1</v>
      </c>
      <c r="EI1637" s="4" t="b">
        <f t="shared" si="794"/>
        <v>1</v>
      </c>
      <c r="EJ1637" s="4" t="b">
        <f t="shared" si="795"/>
        <v>1</v>
      </c>
    </row>
    <row r="1638" spans="69:140" ht="45" x14ac:dyDescent="0.25">
      <c r="BQ1638" s="4" t="s">
        <v>5650</v>
      </c>
      <c r="BR1638" s="4" t="s">
        <v>9731</v>
      </c>
      <c r="BS1638" s="4" t="s">
        <v>70</v>
      </c>
      <c r="BT1638" s="4" t="s">
        <v>13812</v>
      </c>
      <c r="BU1638" s="4">
        <v>301634</v>
      </c>
      <c r="BV1638" s="4" t="s">
        <v>40</v>
      </c>
      <c r="BW1638" s="4">
        <v>1774574</v>
      </c>
      <c r="BX1638" s="10">
        <v>446.95585264980002</v>
      </c>
      <c r="BY1638" s="4">
        <f t="shared" si="778"/>
        <v>53.044147350199978</v>
      </c>
      <c r="BZ1638" s="3">
        <f t="shared" si="779"/>
        <v>10.608829470039996</v>
      </c>
      <c r="CA1638" s="3">
        <v>500</v>
      </c>
      <c r="CB1638" s="4">
        <v>500</v>
      </c>
      <c r="CC1638" s="8" t="str">
        <f t="shared" si="780"/>
        <v>Low Headroom</v>
      </c>
      <c r="CD1638" s="10">
        <v>1</v>
      </c>
      <c r="CE1638" s="10">
        <v>2.1525756447999998E-2</v>
      </c>
      <c r="CF1638" s="4">
        <f t="shared" si="781"/>
        <v>5.8474243552000003E-2</v>
      </c>
      <c r="CG1638" s="3">
        <f t="shared" si="782"/>
        <v>73.092804440000009</v>
      </c>
      <c r="CH1638" s="3">
        <v>0.08</v>
      </c>
      <c r="CI1638" s="4">
        <v>0.08</v>
      </c>
      <c r="CJ1638" s="8" t="str">
        <f t="shared" si="783"/>
        <v>High Headroom</v>
      </c>
      <c r="CK1638" s="10">
        <v>1</v>
      </c>
      <c r="CL1638" s="4">
        <v>0</v>
      </c>
      <c r="CM1638" s="4">
        <f t="shared" si="784"/>
        <v>500</v>
      </c>
      <c r="CN1638" s="8">
        <f t="shared" si="785"/>
        <v>100</v>
      </c>
      <c r="CO1638" s="3">
        <v>500</v>
      </c>
      <c r="CP1638" s="4">
        <v>500</v>
      </c>
      <c r="CQ1638" s="8" t="str">
        <f t="shared" si="786"/>
        <v>High Headroom</v>
      </c>
      <c r="CR1638" s="4">
        <v>1</v>
      </c>
      <c r="CS1638" s="4">
        <v>1</v>
      </c>
      <c r="CT1638" s="10">
        <v>0.40363479012999998</v>
      </c>
      <c r="CU1638" s="4">
        <f t="shared" si="787"/>
        <v>0.25363479013000001</v>
      </c>
      <c r="CV1638" s="4">
        <f t="shared" si="788"/>
        <v>169.08986008666668</v>
      </c>
      <c r="CW1638" s="4">
        <v>0.15</v>
      </c>
      <c r="CX1638" s="4">
        <v>0.15</v>
      </c>
      <c r="CY1638" s="8" t="str">
        <f t="shared" si="789"/>
        <v>High Headroom</v>
      </c>
      <c r="CZ1638" s="10">
        <v>1</v>
      </c>
      <c r="DC1638" s="4" t="s">
        <v>115</v>
      </c>
      <c r="DD1638" s="4" t="s">
        <v>5650</v>
      </c>
      <c r="DE1638" s="4"/>
      <c r="DF1638" s="4" t="s">
        <v>40</v>
      </c>
      <c r="DG1638" s="4" t="s">
        <v>9731</v>
      </c>
      <c r="DH1638" s="4">
        <v>301634</v>
      </c>
      <c r="DI1638" s="4">
        <v>4634</v>
      </c>
      <c r="DJ1638" s="29">
        <v>1774574</v>
      </c>
      <c r="DK1638" s="4" t="s">
        <v>17</v>
      </c>
      <c r="DL1638" s="10">
        <v>446.95589999999999</v>
      </c>
      <c r="DM1638" s="30">
        <v>1</v>
      </c>
      <c r="DN1638" s="10">
        <v>2.1499999999999998E-2</v>
      </c>
      <c r="DO1638" s="30">
        <v>1</v>
      </c>
      <c r="DP1638" s="10">
        <v>0.40360000000000001</v>
      </c>
      <c r="DQ1638" s="30">
        <v>1</v>
      </c>
      <c r="DR1638" s="4">
        <v>53.0441</v>
      </c>
      <c r="DS1638" s="31">
        <v>0.106088</v>
      </c>
      <c r="DT1638" s="4" t="s">
        <v>120</v>
      </c>
      <c r="DU1638" s="4" t="s">
        <v>117</v>
      </c>
      <c r="DV1638" s="4">
        <v>5.8500000000000003E-2</v>
      </c>
      <c r="DW1638" s="31">
        <v>0.73092800000000002</v>
      </c>
      <c r="DX1638" s="4" t="s">
        <v>118</v>
      </c>
      <c r="DY1638" s="4" t="s">
        <v>117</v>
      </c>
      <c r="DZ1638" s="4">
        <v>0.25359999999999999</v>
      </c>
      <c r="EA1638" s="31">
        <v>1.6908989999999999</v>
      </c>
      <c r="EB1638" s="4" t="s">
        <v>118</v>
      </c>
      <c r="EC1638" s="4" t="s">
        <v>117</v>
      </c>
      <c r="EE1638" s="4" t="b">
        <f t="shared" si="790"/>
        <v>1</v>
      </c>
      <c r="EF1638" s="4" t="b">
        <f t="shared" si="791"/>
        <v>1</v>
      </c>
      <c r="EG1638" s="4" t="b">
        <f t="shared" si="792"/>
        <v>1</v>
      </c>
      <c r="EH1638" s="4" t="b">
        <f t="shared" si="793"/>
        <v>1</v>
      </c>
      <c r="EI1638" s="4" t="b">
        <f t="shared" si="794"/>
        <v>1</v>
      </c>
      <c r="EJ1638" s="4" t="b">
        <f t="shared" si="795"/>
        <v>1</v>
      </c>
    </row>
    <row r="1639" spans="69:140" ht="60" x14ac:dyDescent="0.25">
      <c r="BQ1639" s="4" t="s">
        <v>5651</v>
      </c>
      <c r="BR1639" s="4" t="s">
        <v>9732</v>
      </c>
      <c r="BS1639" s="4" t="s">
        <v>70</v>
      </c>
      <c r="BT1639" s="4" t="s">
        <v>13813</v>
      </c>
      <c r="BU1639" s="4">
        <v>301635</v>
      </c>
      <c r="BV1639" s="4" t="s">
        <v>65</v>
      </c>
      <c r="BW1639" s="4">
        <v>2569170</v>
      </c>
      <c r="BX1639" s="10">
        <v>2683.4925193694999</v>
      </c>
      <c r="BY1639" s="4">
        <f t="shared" si="778"/>
        <v>816.50748063050014</v>
      </c>
      <c r="BZ1639" s="3">
        <f t="shared" si="779"/>
        <v>81.650748063050017</v>
      </c>
      <c r="CA1639" s="3">
        <v>1000</v>
      </c>
      <c r="CB1639" s="4">
        <v>3500</v>
      </c>
      <c r="CC1639" s="8" t="str">
        <f t="shared" si="780"/>
        <v>High Headroom</v>
      </c>
      <c r="CD1639" s="10">
        <v>4</v>
      </c>
      <c r="CE1639" s="10">
        <v>8.5623340618999996E-2</v>
      </c>
      <c r="CF1639" s="4">
        <f t="shared" si="781"/>
        <v>5.4376659381000017E-2</v>
      </c>
      <c r="CG1639" s="3">
        <f t="shared" si="782"/>
        <v>90.627765635000017</v>
      </c>
      <c r="CH1639" s="3">
        <v>6.0000000000000012E-2</v>
      </c>
      <c r="CI1639" s="4">
        <v>0.14000000000000001</v>
      </c>
      <c r="CJ1639" s="8" t="str">
        <f t="shared" si="783"/>
        <v>High Headroom</v>
      </c>
      <c r="CK1639" s="10">
        <v>2</v>
      </c>
      <c r="CL1639" s="4">
        <v>2342.1052631579</v>
      </c>
      <c r="CM1639" s="4">
        <f t="shared" si="784"/>
        <v>157.89473684209997</v>
      </c>
      <c r="CN1639" s="8">
        <f t="shared" si="785"/>
        <v>15.789473684209998</v>
      </c>
      <c r="CO1639" s="3">
        <v>1000</v>
      </c>
      <c r="CP1639" s="4">
        <v>2500</v>
      </c>
      <c r="CQ1639" s="8" t="str">
        <f t="shared" si="786"/>
        <v>Low Headroom</v>
      </c>
      <c r="CR1639" s="4">
        <v>3</v>
      </c>
      <c r="CS1639" s="4">
        <v>2.75</v>
      </c>
      <c r="CT1639" s="10">
        <v>0.23601669038</v>
      </c>
      <c r="CU1639" s="4">
        <f t="shared" si="787"/>
        <v>8.601669038000001E-2</v>
      </c>
      <c r="CV1639" s="4">
        <f t="shared" si="788"/>
        <v>57.344460253333338</v>
      </c>
      <c r="CW1639" s="4">
        <v>0.15</v>
      </c>
      <c r="CX1639" s="4">
        <v>0.15</v>
      </c>
      <c r="CY1639" s="8" t="str">
        <f t="shared" si="789"/>
        <v>Moderate Headroom</v>
      </c>
      <c r="CZ1639" s="10">
        <v>1</v>
      </c>
      <c r="DC1639" s="4" t="s">
        <v>115</v>
      </c>
      <c r="DD1639" s="4" t="s">
        <v>5651</v>
      </c>
      <c r="DE1639" s="4"/>
      <c r="DF1639" s="4" t="s">
        <v>65</v>
      </c>
      <c r="DG1639" s="4" t="s">
        <v>9732</v>
      </c>
      <c r="DH1639" s="4">
        <v>301635</v>
      </c>
      <c r="DI1639" s="4">
        <v>4635</v>
      </c>
      <c r="DJ1639" s="29">
        <v>2569170</v>
      </c>
      <c r="DK1639" s="4" t="s">
        <v>17</v>
      </c>
      <c r="DL1639" s="10" t="s">
        <v>1539</v>
      </c>
      <c r="DM1639" s="30">
        <v>4</v>
      </c>
      <c r="DN1639" s="10">
        <v>8.5599999999999996E-2</v>
      </c>
      <c r="DO1639" s="30">
        <v>2</v>
      </c>
      <c r="DP1639" s="10">
        <v>0.23599999999999999</v>
      </c>
      <c r="DQ1639" s="30">
        <v>1</v>
      </c>
      <c r="DR1639" s="4">
        <v>816.50750000000005</v>
      </c>
      <c r="DS1639" s="31">
        <v>0.81650699999999998</v>
      </c>
      <c r="DT1639" s="4" t="s">
        <v>118</v>
      </c>
      <c r="DU1639" s="4" t="s">
        <v>117</v>
      </c>
      <c r="DV1639" s="4">
        <v>5.4399999999999997E-2</v>
      </c>
      <c r="DW1639" s="31">
        <v>0.90627799999999992</v>
      </c>
      <c r="DX1639" s="4" t="s">
        <v>118</v>
      </c>
      <c r="DY1639" s="4" t="s">
        <v>117</v>
      </c>
      <c r="DZ1639" s="4">
        <v>8.5999999999999993E-2</v>
      </c>
      <c r="EA1639" s="31">
        <v>0.57344499999999998</v>
      </c>
      <c r="EB1639" s="4" t="s">
        <v>116</v>
      </c>
      <c r="EC1639" s="4" t="s">
        <v>117</v>
      </c>
      <c r="EE1639" s="4" t="b">
        <f t="shared" si="790"/>
        <v>1</v>
      </c>
      <c r="EF1639" s="4" t="b">
        <f t="shared" si="791"/>
        <v>1</v>
      </c>
      <c r="EG1639" s="4" t="b">
        <f t="shared" si="792"/>
        <v>1</v>
      </c>
      <c r="EH1639" s="4" t="b">
        <f t="shared" si="793"/>
        <v>1</v>
      </c>
      <c r="EI1639" s="4" t="b">
        <f t="shared" si="794"/>
        <v>1</v>
      </c>
      <c r="EJ1639" s="4" t="b">
        <f t="shared" si="795"/>
        <v>1</v>
      </c>
    </row>
    <row r="1640" spans="69:140" ht="60" x14ac:dyDescent="0.25">
      <c r="BQ1640" s="4" t="s">
        <v>5652</v>
      </c>
      <c r="BR1640" s="4" t="s">
        <v>9733</v>
      </c>
      <c r="BS1640" s="4" t="s">
        <v>70</v>
      </c>
      <c r="BT1640" s="4" t="s">
        <v>13814</v>
      </c>
      <c r="BU1640" s="4">
        <v>301636</v>
      </c>
      <c r="BV1640" s="4" t="s">
        <v>49</v>
      </c>
      <c r="BW1640" s="4">
        <v>4204375672</v>
      </c>
      <c r="BX1640" s="10">
        <v>865.82765250830005</v>
      </c>
      <c r="BY1640" s="4">
        <f t="shared" si="778"/>
        <v>634.17234749169995</v>
      </c>
      <c r="BZ1640" s="3">
        <f t="shared" si="779"/>
        <v>63.417234749169992</v>
      </c>
      <c r="CA1640" s="3">
        <v>1000</v>
      </c>
      <c r="CB1640" s="4">
        <v>1500</v>
      </c>
      <c r="CC1640" s="8" t="str">
        <f t="shared" si="780"/>
        <v>High Headroom</v>
      </c>
      <c r="CD1640" s="10">
        <v>2</v>
      </c>
      <c r="CE1640" s="10">
        <v>0.19553147070999999</v>
      </c>
      <c r="CF1640" s="4">
        <f t="shared" si="781"/>
        <v>4.4685292900000229E-3</v>
      </c>
      <c r="CG1640" s="3">
        <f t="shared" si="782"/>
        <v>7.4475488166667052</v>
      </c>
      <c r="CH1640" s="3">
        <v>0.06</v>
      </c>
      <c r="CI1640" s="4">
        <v>0.2</v>
      </c>
      <c r="CJ1640" s="8" t="str">
        <f t="shared" si="783"/>
        <v>Low Headroom</v>
      </c>
      <c r="CK1640" s="10">
        <v>3</v>
      </c>
      <c r="CL1640" s="4">
        <v>269.70809299069998</v>
      </c>
      <c r="CM1640" s="4">
        <f t="shared" si="784"/>
        <v>230.29190700930002</v>
      </c>
      <c r="CN1640" s="8">
        <f t="shared" si="785"/>
        <v>46.058381401860004</v>
      </c>
      <c r="CO1640" s="3">
        <v>500</v>
      </c>
      <c r="CP1640" s="4">
        <v>500</v>
      </c>
      <c r="CQ1640" s="8" t="str">
        <f t="shared" si="786"/>
        <v>Moderate Headroom</v>
      </c>
      <c r="CR1640" s="4">
        <v>1</v>
      </c>
      <c r="CS1640" s="4">
        <v>2.25</v>
      </c>
      <c r="CT1640" s="10">
        <v>0.15823650034</v>
      </c>
      <c r="CU1640" s="4">
        <f t="shared" si="787"/>
        <v>8.2365003400000081E-3</v>
      </c>
      <c r="CV1640" s="4">
        <f t="shared" si="788"/>
        <v>5.4910002266666726</v>
      </c>
      <c r="CW1640" s="4">
        <v>0.15</v>
      </c>
      <c r="CX1640" s="4">
        <v>0.15</v>
      </c>
      <c r="CY1640" s="8" t="str">
        <f t="shared" si="789"/>
        <v>Low Headroom</v>
      </c>
      <c r="CZ1640" s="10">
        <v>1</v>
      </c>
      <c r="DC1640" s="4" t="s">
        <v>115</v>
      </c>
      <c r="DD1640" s="4" t="s">
        <v>5652</v>
      </c>
      <c r="DE1640" s="4"/>
      <c r="DF1640" s="4" t="s">
        <v>49</v>
      </c>
      <c r="DG1640" s="4" t="s">
        <v>9733</v>
      </c>
      <c r="DH1640" s="4">
        <v>301636</v>
      </c>
      <c r="DI1640" s="4">
        <v>4636</v>
      </c>
      <c r="DJ1640" s="29">
        <v>4204375672</v>
      </c>
      <c r="DK1640" s="4" t="s">
        <v>17</v>
      </c>
      <c r="DL1640" s="10">
        <v>865.82770000000005</v>
      </c>
      <c r="DM1640" s="30">
        <v>2</v>
      </c>
      <c r="DN1640" s="10">
        <v>0.19550000000000001</v>
      </c>
      <c r="DO1640" s="30">
        <v>3</v>
      </c>
      <c r="DP1640" s="10">
        <v>0.15820000000000001</v>
      </c>
      <c r="DQ1640" s="30">
        <v>1</v>
      </c>
      <c r="DR1640" s="4">
        <v>634.17229999999995</v>
      </c>
      <c r="DS1640" s="31">
        <v>0.63417199999999996</v>
      </c>
      <c r="DT1640" s="4" t="s">
        <v>118</v>
      </c>
      <c r="DU1640" s="4" t="s">
        <v>117</v>
      </c>
      <c r="DV1640" s="4">
        <v>4.4999999999999997E-3</v>
      </c>
      <c r="DW1640" s="31">
        <v>7.4475E-2</v>
      </c>
      <c r="DX1640" s="4" t="s">
        <v>120</v>
      </c>
      <c r="DY1640" s="4" t="s">
        <v>117</v>
      </c>
      <c r="DZ1640" s="4">
        <v>8.2000000000000007E-3</v>
      </c>
      <c r="EA1640" s="31">
        <v>5.4909999999999994E-2</v>
      </c>
      <c r="EB1640" s="4" t="s">
        <v>120</v>
      </c>
      <c r="EC1640" s="4" t="s">
        <v>117</v>
      </c>
      <c r="EE1640" s="4" t="b">
        <f t="shared" si="790"/>
        <v>1</v>
      </c>
      <c r="EF1640" s="4" t="b">
        <f t="shared" si="791"/>
        <v>1</v>
      </c>
      <c r="EG1640" s="4" t="b">
        <f t="shared" si="792"/>
        <v>1</v>
      </c>
      <c r="EH1640" s="4" t="b">
        <f t="shared" si="793"/>
        <v>1</v>
      </c>
      <c r="EI1640" s="4" t="b">
        <f t="shared" si="794"/>
        <v>1</v>
      </c>
      <c r="EJ1640" s="4" t="b">
        <f t="shared" si="795"/>
        <v>1</v>
      </c>
    </row>
    <row r="1641" spans="69:140" ht="60" x14ac:dyDescent="0.25">
      <c r="BQ1641" s="4" t="s">
        <v>5653</v>
      </c>
      <c r="BR1641" s="4" t="s">
        <v>9734</v>
      </c>
      <c r="BS1641" s="4" t="s">
        <v>70</v>
      </c>
      <c r="BT1641" s="4" t="s">
        <v>13815</v>
      </c>
      <c r="BU1641" s="4">
        <v>301637</v>
      </c>
      <c r="BV1641" s="4" t="s">
        <v>57</v>
      </c>
      <c r="BW1641" s="4">
        <v>3477270</v>
      </c>
      <c r="BX1641" s="10">
        <v>375.41440127300001</v>
      </c>
      <c r="BY1641" s="4">
        <f t="shared" si="778"/>
        <v>124.58559872699999</v>
      </c>
      <c r="BZ1641" s="3">
        <f t="shared" si="779"/>
        <v>24.917119745399997</v>
      </c>
      <c r="CA1641" s="3">
        <v>500</v>
      </c>
      <c r="CB1641" s="4">
        <v>500</v>
      </c>
      <c r="CC1641" s="8" t="str">
        <f t="shared" si="780"/>
        <v>Low Headroom</v>
      </c>
      <c r="CD1641" s="10">
        <v>1</v>
      </c>
      <c r="CE1641" s="10">
        <v>9.9473376242999997E-2</v>
      </c>
      <c r="CF1641" s="4">
        <f t="shared" si="781"/>
        <v>4.0526623757000016E-2</v>
      </c>
      <c r="CG1641" s="3">
        <f t="shared" si="782"/>
        <v>67.544372928333345</v>
      </c>
      <c r="CH1641" s="3">
        <v>6.0000000000000012E-2</v>
      </c>
      <c r="CI1641" s="4">
        <v>0.14000000000000001</v>
      </c>
      <c r="CJ1641" s="8" t="str">
        <f t="shared" si="783"/>
        <v>High Headroom</v>
      </c>
      <c r="CK1641" s="10">
        <v>2</v>
      </c>
      <c r="CL1641" s="4">
        <v>293.0645805076</v>
      </c>
      <c r="CM1641" s="4">
        <f t="shared" si="784"/>
        <v>206.9354194924</v>
      </c>
      <c r="CN1641" s="8">
        <f t="shared" si="785"/>
        <v>41.38708389848</v>
      </c>
      <c r="CO1641" s="3">
        <v>500</v>
      </c>
      <c r="CP1641" s="4">
        <v>500</v>
      </c>
      <c r="CQ1641" s="8" t="str">
        <f t="shared" si="786"/>
        <v>Moderate Headroom</v>
      </c>
      <c r="CR1641" s="4">
        <v>1</v>
      </c>
      <c r="CS1641" s="4">
        <v>1.5</v>
      </c>
      <c r="CT1641" s="10">
        <v>0.26647162082999998</v>
      </c>
      <c r="CU1641" s="4">
        <f t="shared" si="787"/>
        <v>0.11647162082999998</v>
      </c>
      <c r="CV1641" s="4">
        <f t="shared" si="788"/>
        <v>77.647747219999999</v>
      </c>
      <c r="CW1641" s="4">
        <v>0.15</v>
      </c>
      <c r="CX1641" s="4">
        <v>0.15</v>
      </c>
      <c r="CY1641" s="8" t="str">
        <f t="shared" si="789"/>
        <v>High Headroom</v>
      </c>
      <c r="CZ1641" s="10">
        <v>1</v>
      </c>
      <c r="DC1641" s="4" t="s">
        <v>115</v>
      </c>
      <c r="DD1641" s="4" t="s">
        <v>5653</v>
      </c>
      <c r="DE1641" s="4"/>
      <c r="DF1641" s="4" t="s">
        <v>57</v>
      </c>
      <c r="DG1641" s="4" t="s">
        <v>9734</v>
      </c>
      <c r="DH1641" s="4">
        <v>301637</v>
      </c>
      <c r="DI1641" s="4">
        <v>4637</v>
      </c>
      <c r="DJ1641" s="29">
        <v>3477270</v>
      </c>
      <c r="DK1641" s="4" t="s">
        <v>17</v>
      </c>
      <c r="DL1641" s="10">
        <v>375.4144</v>
      </c>
      <c r="DM1641" s="30">
        <v>1</v>
      </c>
      <c r="DN1641" s="10">
        <v>9.9500000000000005E-2</v>
      </c>
      <c r="DO1641" s="30">
        <v>2</v>
      </c>
      <c r="DP1641" s="10">
        <v>0.26650000000000001</v>
      </c>
      <c r="DQ1641" s="30">
        <v>1</v>
      </c>
      <c r="DR1641" s="4">
        <v>124.5856</v>
      </c>
      <c r="DS1641" s="31">
        <v>0.249171</v>
      </c>
      <c r="DT1641" s="4" t="s">
        <v>120</v>
      </c>
      <c r="DU1641" s="4" t="s">
        <v>117</v>
      </c>
      <c r="DV1641" s="4">
        <v>4.0500000000000001E-2</v>
      </c>
      <c r="DW1641" s="31">
        <v>0.67544399999999993</v>
      </c>
      <c r="DX1641" s="4" t="s">
        <v>118</v>
      </c>
      <c r="DY1641" s="4" t="s">
        <v>117</v>
      </c>
      <c r="DZ1641" s="4">
        <v>0.11650000000000001</v>
      </c>
      <c r="EA1641" s="31">
        <v>0.77647699999999997</v>
      </c>
      <c r="EB1641" s="4" t="s">
        <v>118</v>
      </c>
      <c r="EC1641" s="4" t="s">
        <v>117</v>
      </c>
      <c r="EE1641" s="4" t="b">
        <f t="shared" si="790"/>
        <v>1</v>
      </c>
      <c r="EF1641" s="4" t="b">
        <f t="shared" si="791"/>
        <v>1</v>
      </c>
      <c r="EG1641" s="4" t="b">
        <f t="shared" si="792"/>
        <v>1</v>
      </c>
      <c r="EH1641" s="4" t="b">
        <f t="shared" si="793"/>
        <v>1</v>
      </c>
      <c r="EI1641" s="4" t="b">
        <f t="shared" si="794"/>
        <v>1</v>
      </c>
      <c r="EJ1641" s="4" t="b">
        <f t="shared" si="795"/>
        <v>1</v>
      </c>
    </row>
    <row r="1642" spans="69:140" ht="45" x14ac:dyDescent="0.25">
      <c r="BQ1642" s="4" t="s">
        <v>5654</v>
      </c>
      <c r="BR1642" s="4" t="s">
        <v>9735</v>
      </c>
      <c r="BS1642" s="4" t="s">
        <v>70</v>
      </c>
      <c r="BT1642" s="4" t="s">
        <v>13816</v>
      </c>
      <c r="BU1642" s="4">
        <v>301638</v>
      </c>
      <c r="BV1642" s="4" t="s">
        <v>16</v>
      </c>
      <c r="BW1642" s="4">
        <v>150000</v>
      </c>
      <c r="BX1642" s="10">
        <v>2004.0741406449999</v>
      </c>
      <c r="BY1642" s="4">
        <f t="shared" si="778"/>
        <v>495.92585935500006</v>
      </c>
      <c r="BZ1642" s="3">
        <f t="shared" si="779"/>
        <v>49.592585935500004</v>
      </c>
      <c r="CA1642" s="3">
        <v>1000</v>
      </c>
      <c r="CB1642" s="4">
        <v>2500</v>
      </c>
      <c r="CC1642" s="8" t="str">
        <f t="shared" si="780"/>
        <v>Moderate Headroom</v>
      </c>
      <c r="CD1642" s="10">
        <v>3</v>
      </c>
      <c r="CE1642" s="10">
        <v>0.12708739096999999</v>
      </c>
      <c r="CF1642" s="4">
        <f t="shared" si="781"/>
        <v>1.2912609030000022E-2</v>
      </c>
      <c r="CG1642" s="3">
        <f t="shared" si="782"/>
        <v>21.521015050000031</v>
      </c>
      <c r="CH1642" s="3">
        <v>6.0000000000000012E-2</v>
      </c>
      <c r="CI1642" s="4">
        <v>0.14000000000000001</v>
      </c>
      <c r="CJ1642" s="8" t="str">
        <f t="shared" si="783"/>
        <v>Low Headroom</v>
      </c>
      <c r="CK1642" s="10">
        <v>2</v>
      </c>
      <c r="CL1642" s="4">
        <v>661.56854414830002</v>
      </c>
      <c r="CM1642" s="4">
        <f t="shared" si="784"/>
        <v>838.43145585169998</v>
      </c>
      <c r="CN1642" s="8">
        <f t="shared" si="785"/>
        <v>83.843145585169992</v>
      </c>
      <c r="CO1642" s="3">
        <v>1000</v>
      </c>
      <c r="CP1642" s="4">
        <v>1500</v>
      </c>
      <c r="CQ1642" s="8" t="str">
        <f t="shared" si="786"/>
        <v>High Headroom</v>
      </c>
      <c r="CR1642" s="4">
        <v>2</v>
      </c>
      <c r="CS1642" s="4">
        <v>2.25</v>
      </c>
      <c r="CT1642" s="10">
        <v>0.33885675457999997</v>
      </c>
      <c r="CU1642" s="4">
        <f t="shared" si="787"/>
        <v>0.18885675457999998</v>
      </c>
      <c r="CV1642" s="4">
        <f t="shared" si="788"/>
        <v>125.90450305333331</v>
      </c>
      <c r="CW1642" s="4">
        <v>0.15</v>
      </c>
      <c r="CX1642" s="4">
        <v>0.15</v>
      </c>
      <c r="CY1642" s="8" t="str">
        <f t="shared" si="789"/>
        <v>High Headroom</v>
      </c>
      <c r="CZ1642" s="10">
        <v>1</v>
      </c>
      <c r="DC1642" s="4" t="s">
        <v>115</v>
      </c>
      <c r="DD1642" s="4" t="s">
        <v>5654</v>
      </c>
      <c r="DE1642" s="4"/>
      <c r="DF1642" s="4" t="s">
        <v>16</v>
      </c>
      <c r="DG1642" s="4" t="s">
        <v>9735</v>
      </c>
      <c r="DH1642" s="4">
        <v>301638</v>
      </c>
      <c r="DI1642" s="4">
        <v>4638</v>
      </c>
      <c r="DJ1642" s="29">
        <v>150000</v>
      </c>
      <c r="DK1642" s="4" t="s">
        <v>17</v>
      </c>
      <c r="DL1642" s="10" t="s">
        <v>1540</v>
      </c>
      <c r="DM1642" s="30">
        <v>3</v>
      </c>
      <c r="DN1642" s="10">
        <v>0.12709999999999999</v>
      </c>
      <c r="DO1642" s="30">
        <v>2</v>
      </c>
      <c r="DP1642" s="10">
        <v>0.33889999999999998</v>
      </c>
      <c r="DQ1642" s="30">
        <v>1</v>
      </c>
      <c r="DR1642" s="4">
        <v>495.92590000000001</v>
      </c>
      <c r="DS1642" s="31">
        <v>0.49592599999999998</v>
      </c>
      <c r="DT1642" s="4" t="s">
        <v>116</v>
      </c>
      <c r="DU1642" s="4" t="s">
        <v>117</v>
      </c>
      <c r="DV1642" s="4">
        <v>1.29E-2</v>
      </c>
      <c r="DW1642" s="31">
        <v>0.21521000000000001</v>
      </c>
      <c r="DX1642" s="4" t="s">
        <v>120</v>
      </c>
      <c r="DY1642" s="4" t="s">
        <v>117</v>
      </c>
      <c r="DZ1642" s="4">
        <v>0.18890000000000001</v>
      </c>
      <c r="EA1642" s="31">
        <v>1.259045</v>
      </c>
      <c r="EB1642" s="4" t="s">
        <v>118</v>
      </c>
      <c r="EC1642" s="4" t="s">
        <v>117</v>
      </c>
      <c r="EE1642" s="4" t="b">
        <f t="shared" si="790"/>
        <v>1</v>
      </c>
      <c r="EF1642" s="4" t="b">
        <f t="shared" si="791"/>
        <v>1</v>
      </c>
      <c r="EG1642" s="4" t="b">
        <f t="shared" si="792"/>
        <v>1</v>
      </c>
      <c r="EH1642" s="4" t="b">
        <f t="shared" si="793"/>
        <v>1</v>
      </c>
      <c r="EI1642" s="4" t="b">
        <f t="shared" si="794"/>
        <v>1</v>
      </c>
      <c r="EJ1642" s="4" t="b">
        <f t="shared" si="795"/>
        <v>1</v>
      </c>
    </row>
    <row r="1643" spans="69:140" ht="45" x14ac:dyDescent="0.25">
      <c r="BQ1643" s="4" t="s">
        <v>5655</v>
      </c>
      <c r="BR1643" s="4" t="s">
        <v>9736</v>
      </c>
      <c r="BS1643" s="4" t="s">
        <v>70</v>
      </c>
      <c r="BT1643" s="4" t="s">
        <v>13817</v>
      </c>
      <c r="BU1643" s="4">
        <v>301639</v>
      </c>
      <c r="BV1643" s="4" t="s">
        <v>31</v>
      </c>
      <c r="BW1643" s="4">
        <v>1952860</v>
      </c>
      <c r="BX1643" s="10">
        <v>1000</v>
      </c>
      <c r="BY1643" s="4">
        <f t="shared" si="778"/>
        <v>500</v>
      </c>
      <c r="BZ1643" s="3">
        <f t="shared" si="779"/>
        <v>50</v>
      </c>
      <c r="CA1643" s="3">
        <v>1000</v>
      </c>
      <c r="CB1643" s="4">
        <v>1500</v>
      </c>
      <c r="CC1643" s="8" t="str">
        <f t="shared" si="780"/>
        <v>Moderate Headroom</v>
      </c>
      <c r="CD1643" s="10">
        <v>2</v>
      </c>
      <c r="CE1643" s="10">
        <v>0.20257387989</v>
      </c>
      <c r="CF1643" s="4">
        <f t="shared" si="781"/>
        <v>4.7426120109999997E-2</v>
      </c>
      <c r="CG1643" s="3">
        <f t="shared" si="782"/>
        <v>94.852240220000013</v>
      </c>
      <c r="CH1643" s="3">
        <v>4.9999999999999989E-2</v>
      </c>
      <c r="CI1643" s="4">
        <v>0.25</v>
      </c>
      <c r="CJ1643" s="8" t="str">
        <f t="shared" si="783"/>
        <v>High Headroom</v>
      </c>
      <c r="CK1643" s="10">
        <v>4</v>
      </c>
      <c r="CL1643" s="4">
        <v>39.091317756999999</v>
      </c>
      <c r="CM1643" s="4">
        <f t="shared" si="784"/>
        <v>460.90868224299999</v>
      </c>
      <c r="CN1643" s="8">
        <f t="shared" si="785"/>
        <v>92.181736448599992</v>
      </c>
      <c r="CO1643" s="3">
        <v>500</v>
      </c>
      <c r="CP1643" s="4">
        <v>500</v>
      </c>
      <c r="CQ1643" s="8" t="str">
        <f t="shared" si="786"/>
        <v>High Headroom</v>
      </c>
      <c r="CR1643" s="4">
        <v>1</v>
      </c>
      <c r="CS1643" s="4">
        <v>2.75</v>
      </c>
      <c r="CT1643" s="10">
        <v>0.38940329218000003</v>
      </c>
      <c r="CU1643" s="4">
        <f t="shared" si="787"/>
        <v>0.23940329218000003</v>
      </c>
      <c r="CV1643" s="4">
        <f t="shared" si="788"/>
        <v>159.60219478666667</v>
      </c>
      <c r="CW1643" s="4">
        <v>0.15</v>
      </c>
      <c r="CX1643" s="4">
        <v>0.15</v>
      </c>
      <c r="CY1643" s="8" t="str">
        <f t="shared" si="789"/>
        <v>High Headroom</v>
      </c>
      <c r="CZ1643" s="10">
        <v>1</v>
      </c>
      <c r="DC1643" s="4" t="s">
        <v>115</v>
      </c>
      <c r="DD1643" s="4" t="s">
        <v>5655</v>
      </c>
      <c r="DE1643" s="4"/>
      <c r="DF1643" s="4" t="s">
        <v>31</v>
      </c>
      <c r="DG1643" s="4" t="s">
        <v>9736</v>
      </c>
      <c r="DH1643" s="4">
        <v>301639</v>
      </c>
      <c r="DI1643" s="4">
        <v>4639</v>
      </c>
      <c r="DJ1643" s="29">
        <v>1952860</v>
      </c>
      <c r="DK1643" s="4" t="s">
        <v>17</v>
      </c>
      <c r="DL1643" s="10" t="s">
        <v>1541</v>
      </c>
      <c r="DM1643" s="30">
        <v>2</v>
      </c>
      <c r="DN1643" s="10">
        <v>0.2026</v>
      </c>
      <c r="DO1643" s="30">
        <v>4</v>
      </c>
      <c r="DP1643" s="10">
        <v>0.38940000000000002</v>
      </c>
      <c r="DQ1643" s="30">
        <v>1</v>
      </c>
      <c r="DR1643" s="4">
        <v>500</v>
      </c>
      <c r="DS1643" s="31">
        <v>0.5</v>
      </c>
      <c r="DT1643" s="4" t="s">
        <v>116</v>
      </c>
      <c r="DU1643" s="4" t="s">
        <v>117</v>
      </c>
      <c r="DV1643" s="4">
        <v>4.7399999999999998E-2</v>
      </c>
      <c r="DW1643" s="31">
        <v>0.94852199999999998</v>
      </c>
      <c r="DX1643" s="4" t="s">
        <v>118</v>
      </c>
      <c r="DY1643" s="4" t="s">
        <v>117</v>
      </c>
      <c r="DZ1643" s="4">
        <v>0.2394</v>
      </c>
      <c r="EA1643" s="31">
        <v>1.5960220000000001</v>
      </c>
      <c r="EB1643" s="4" t="s">
        <v>118</v>
      </c>
      <c r="EC1643" s="4" t="s">
        <v>117</v>
      </c>
      <c r="EE1643" s="4" t="b">
        <f t="shared" si="790"/>
        <v>1</v>
      </c>
      <c r="EF1643" s="4" t="b">
        <f t="shared" si="791"/>
        <v>1</v>
      </c>
      <c r="EG1643" s="4" t="b">
        <f t="shared" si="792"/>
        <v>1</v>
      </c>
      <c r="EH1643" s="4" t="b">
        <f t="shared" si="793"/>
        <v>1</v>
      </c>
      <c r="EI1643" s="4" t="b">
        <f t="shared" si="794"/>
        <v>1</v>
      </c>
      <c r="EJ1643" s="4" t="b">
        <f t="shared" si="795"/>
        <v>1</v>
      </c>
    </row>
    <row r="1644" spans="69:140" ht="45" x14ac:dyDescent="0.25">
      <c r="BQ1644" s="4" t="s">
        <v>5656</v>
      </c>
      <c r="BR1644" s="4" t="s">
        <v>9737</v>
      </c>
      <c r="BS1644" s="4" t="s">
        <v>70</v>
      </c>
      <c r="BT1644" s="4" t="s">
        <v>13818</v>
      </c>
      <c r="BU1644" s="4">
        <v>301640</v>
      </c>
      <c r="BV1644" s="4" t="s">
        <v>16</v>
      </c>
      <c r="BW1644" s="4">
        <v>175096</v>
      </c>
      <c r="BX1644" s="10">
        <v>619.62931760740003</v>
      </c>
      <c r="BY1644" s="4">
        <f t="shared" si="778"/>
        <v>880.37068239259997</v>
      </c>
      <c r="BZ1644" s="3">
        <f t="shared" si="779"/>
        <v>88.037068239259995</v>
      </c>
      <c r="CA1644" s="3">
        <v>1000</v>
      </c>
      <c r="CB1644" s="4">
        <v>1500</v>
      </c>
      <c r="CC1644" s="8" t="str">
        <f t="shared" si="780"/>
        <v>High Headroom</v>
      </c>
      <c r="CD1644" s="10">
        <v>2</v>
      </c>
      <c r="CE1644" s="10">
        <v>8.2876294941999995E-2</v>
      </c>
      <c r="CF1644" s="4">
        <f t="shared" si="781"/>
        <v>5.7123705058000018E-2</v>
      </c>
      <c r="CG1644" s="3">
        <f t="shared" si="782"/>
        <v>95.206175096666684</v>
      </c>
      <c r="CH1644" s="3">
        <v>6.0000000000000012E-2</v>
      </c>
      <c r="CI1644" s="4">
        <v>0.14000000000000001</v>
      </c>
      <c r="CJ1644" s="8" t="str">
        <f t="shared" si="783"/>
        <v>High Headroom</v>
      </c>
      <c r="CK1644" s="10">
        <v>2</v>
      </c>
      <c r="CL1644" s="4">
        <v>112.999150382328</v>
      </c>
      <c r="CM1644" s="4">
        <f t="shared" si="784"/>
        <v>387.00084961767197</v>
      </c>
      <c r="CN1644" s="8">
        <f t="shared" si="785"/>
        <v>77.400169923534392</v>
      </c>
      <c r="CO1644" s="3">
        <v>500</v>
      </c>
      <c r="CP1644" s="4">
        <v>500</v>
      </c>
      <c r="CQ1644" s="8" t="str">
        <f t="shared" si="786"/>
        <v>High Headroom</v>
      </c>
      <c r="CR1644" s="4">
        <v>1</v>
      </c>
      <c r="CS1644" s="4">
        <v>1.25</v>
      </c>
      <c r="CT1644" s="10">
        <v>2.8248847925999998</v>
      </c>
      <c r="CU1644" s="4">
        <f t="shared" si="787"/>
        <v>2.6748847925999999</v>
      </c>
      <c r="CV1644" s="4">
        <f t="shared" si="788"/>
        <v>1783.2565284000002</v>
      </c>
      <c r="CW1644" s="4">
        <v>0.15</v>
      </c>
      <c r="CX1644" s="4">
        <v>0.15</v>
      </c>
      <c r="CY1644" s="8" t="str">
        <f t="shared" si="789"/>
        <v>High Headroom</v>
      </c>
      <c r="CZ1644" s="10">
        <v>1</v>
      </c>
      <c r="DC1644" s="4" t="s">
        <v>115</v>
      </c>
      <c r="DD1644" s="4" t="s">
        <v>5656</v>
      </c>
      <c r="DE1644" s="4"/>
      <c r="DF1644" s="4" t="s">
        <v>16</v>
      </c>
      <c r="DG1644" s="4" t="s">
        <v>9737</v>
      </c>
      <c r="DH1644" s="4">
        <v>301640</v>
      </c>
      <c r="DI1644" s="4">
        <v>4640</v>
      </c>
      <c r="DJ1644" s="29">
        <v>175096</v>
      </c>
      <c r="DK1644" s="4" t="s">
        <v>17</v>
      </c>
      <c r="DL1644" s="10">
        <v>619.62929999999994</v>
      </c>
      <c r="DM1644" s="30">
        <v>2</v>
      </c>
      <c r="DN1644" s="10">
        <v>8.2900000000000001E-2</v>
      </c>
      <c r="DO1644" s="30">
        <v>2</v>
      </c>
      <c r="DP1644" s="10">
        <v>2.8249</v>
      </c>
      <c r="DQ1644" s="30">
        <v>1</v>
      </c>
      <c r="DR1644" s="4">
        <v>880.37070000000006</v>
      </c>
      <c r="DS1644" s="31">
        <v>0.8803709999999999</v>
      </c>
      <c r="DT1644" s="4" t="s">
        <v>118</v>
      </c>
      <c r="DU1644" s="4" t="s">
        <v>117</v>
      </c>
      <c r="DV1644" s="4">
        <v>5.7099999999999998E-2</v>
      </c>
      <c r="DW1644" s="31">
        <v>0.95206199999999996</v>
      </c>
      <c r="DX1644" s="4" t="s">
        <v>118</v>
      </c>
      <c r="DY1644" s="4" t="s">
        <v>117</v>
      </c>
      <c r="DZ1644" s="4">
        <v>2.6749000000000001</v>
      </c>
      <c r="EA1644" s="4" t="s">
        <v>1542</v>
      </c>
      <c r="EB1644" s="4" t="s">
        <v>118</v>
      </c>
      <c r="EC1644" s="4" t="s">
        <v>117</v>
      </c>
      <c r="EE1644" s="4" t="b">
        <f t="shared" si="790"/>
        <v>1</v>
      </c>
      <c r="EF1644" s="4" t="b">
        <f t="shared" si="791"/>
        <v>1</v>
      </c>
      <c r="EG1644" s="4" t="b">
        <f t="shared" si="792"/>
        <v>1</v>
      </c>
      <c r="EH1644" s="4" t="b">
        <f t="shared" si="793"/>
        <v>1</v>
      </c>
      <c r="EI1644" s="4" t="b">
        <f t="shared" si="794"/>
        <v>1</v>
      </c>
      <c r="EJ1644" s="4" t="b">
        <f t="shared" si="795"/>
        <v>1</v>
      </c>
    </row>
    <row r="1645" spans="69:140" ht="45" x14ac:dyDescent="0.25">
      <c r="BQ1645" s="4" t="s">
        <v>5657</v>
      </c>
      <c r="BR1645" s="4" t="s">
        <v>9738</v>
      </c>
      <c r="BS1645" s="4" t="s">
        <v>70</v>
      </c>
      <c r="BT1645" s="4" t="s">
        <v>13819</v>
      </c>
      <c r="BU1645" s="4">
        <v>301641</v>
      </c>
      <c r="BV1645" s="4" t="s">
        <v>33</v>
      </c>
      <c r="BW1645" s="4">
        <v>4871948</v>
      </c>
      <c r="BX1645" s="10">
        <v>8773.0970689846999</v>
      </c>
      <c r="BY1645" s="4" t="str">
        <f t="shared" si="778"/>
        <v>Bottomed Out</v>
      </c>
      <c r="BZ1645" s="3" t="str">
        <f t="shared" si="779"/>
        <v>Bottomed Out</v>
      </c>
      <c r="CA1645" s="3" t="s">
        <v>72</v>
      </c>
      <c r="CB1645" s="4" t="s">
        <v>4015</v>
      </c>
      <c r="CC1645" s="8" t="str">
        <f t="shared" si="780"/>
        <v>At the lowest level</v>
      </c>
      <c r="CD1645" s="10">
        <v>6</v>
      </c>
      <c r="CE1645" s="10">
        <v>0.21821305841999999</v>
      </c>
      <c r="CF1645" s="4">
        <f t="shared" si="781"/>
        <v>3.1786941580000005E-2</v>
      </c>
      <c r="CG1645" s="3">
        <f t="shared" si="782"/>
        <v>63.573883160000022</v>
      </c>
      <c r="CH1645" s="3">
        <v>4.9999999999999989E-2</v>
      </c>
      <c r="CI1645" s="4">
        <v>0.25</v>
      </c>
      <c r="CJ1645" s="8" t="str">
        <f t="shared" si="783"/>
        <v>High Headroom</v>
      </c>
      <c r="CK1645" s="10">
        <v>4</v>
      </c>
      <c r="CL1645" s="4">
        <v>353.93258426966298</v>
      </c>
      <c r="CM1645" s="4">
        <f t="shared" si="784"/>
        <v>146.06741573033702</v>
      </c>
      <c r="CN1645" s="8">
        <f t="shared" si="785"/>
        <v>29.213483146067404</v>
      </c>
      <c r="CO1645" s="3">
        <v>500</v>
      </c>
      <c r="CP1645" s="4">
        <v>500</v>
      </c>
      <c r="CQ1645" s="8" t="str">
        <f t="shared" si="786"/>
        <v>Low Headroom</v>
      </c>
      <c r="CR1645" s="4">
        <v>1</v>
      </c>
      <c r="CS1645" s="4">
        <v>3.25</v>
      </c>
      <c r="CT1645" s="10">
        <v>0.86330709895000002</v>
      </c>
      <c r="CU1645" s="4">
        <f t="shared" si="787"/>
        <v>0.71330709895</v>
      </c>
      <c r="CV1645" s="4">
        <f t="shared" si="788"/>
        <v>475.53806596666669</v>
      </c>
      <c r="CW1645" s="4">
        <v>0.15</v>
      </c>
      <c r="CX1645" s="4">
        <v>0.15</v>
      </c>
      <c r="CY1645" s="8" t="str">
        <f t="shared" si="789"/>
        <v>High Headroom</v>
      </c>
      <c r="CZ1645" s="10">
        <v>1</v>
      </c>
      <c r="DC1645" s="4" t="s">
        <v>115</v>
      </c>
      <c r="DD1645" s="4" t="s">
        <v>5657</v>
      </c>
      <c r="DE1645" s="4"/>
      <c r="DF1645" s="4" t="s">
        <v>33</v>
      </c>
      <c r="DG1645" s="4" t="s">
        <v>9738</v>
      </c>
      <c r="DH1645" s="4">
        <v>301641</v>
      </c>
      <c r="DI1645" s="4">
        <v>4641</v>
      </c>
      <c r="DJ1645" s="29">
        <v>4871948</v>
      </c>
      <c r="DK1645" s="4" t="s">
        <v>17</v>
      </c>
      <c r="DL1645" s="10" t="s">
        <v>1543</v>
      </c>
      <c r="DM1645" s="30">
        <v>6</v>
      </c>
      <c r="DN1645" s="10">
        <v>0.21820000000000001</v>
      </c>
      <c r="DO1645" s="30">
        <v>4</v>
      </c>
      <c r="DP1645" s="10">
        <v>0.86329999999999996</v>
      </c>
      <c r="DQ1645" s="30">
        <v>1</v>
      </c>
      <c r="DR1645" s="4" t="s">
        <v>1544</v>
      </c>
      <c r="DS1645" s="4"/>
      <c r="DT1645" s="4" t="s">
        <v>124</v>
      </c>
      <c r="DU1645" s="4" t="s">
        <v>125</v>
      </c>
      <c r="DV1645" s="4">
        <v>3.1800000000000002E-2</v>
      </c>
      <c r="DW1645" s="31">
        <v>0.63573900000000005</v>
      </c>
      <c r="DX1645" s="4" t="s">
        <v>118</v>
      </c>
      <c r="DY1645" s="4" t="s">
        <v>117</v>
      </c>
      <c r="DZ1645" s="4">
        <v>0.71330000000000005</v>
      </c>
      <c r="EA1645" s="31">
        <v>4.7553809999999999</v>
      </c>
      <c r="EB1645" s="4" t="s">
        <v>118</v>
      </c>
      <c r="EC1645" s="4" t="s">
        <v>117</v>
      </c>
      <c r="EE1645" s="4" t="b">
        <f t="shared" si="790"/>
        <v>1</v>
      </c>
      <c r="EF1645" s="4" t="b">
        <f t="shared" si="791"/>
        <v>1</v>
      </c>
      <c r="EG1645" s="4" t="b">
        <f t="shared" si="792"/>
        <v>1</v>
      </c>
      <c r="EH1645" s="4" t="b">
        <f t="shared" si="793"/>
        <v>1</v>
      </c>
      <c r="EI1645" s="4" t="b">
        <f t="shared" si="794"/>
        <v>1</v>
      </c>
      <c r="EJ1645" s="4" t="b">
        <f t="shared" si="795"/>
        <v>1</v>
      </c>
    </row>
    <row r="1646" spans="69:140" ht="45" x14ac:dyDescent="0.25">
      <c r="BQ1646" s="4" t="s">
        <v>5658</v>
      </c>
      <c r="BR1646" s="4" t="s">
        <v>9739</v>
      </c>
      <c r="BS1646" s="4" t="s">
        <v>70</v>
      </c>
      <c r="BT1646" s="4" t="s">
        <v>13820</v>
      </c>
      <c r="BU1646" s="4">
        <v>301642</v>
      </c>
      <c r="BV1646" s="4" t="s">
        <v>33</v>
      </c>
      <c r="BW1646" s="4">
        <v>4852356</v>
      </c>
      <c r="BX1646" s="10">
        <v>2004.8998273126999</v>
      </c>
      <c r="BY1646" s="4">
        <f t="shared" si="778"/>
        <v>495.10017268730007</v>
      </c>
      <c r="BZ1646" s="3">
        <f t="shared" si="779"/>
        <v>49.510017268730003</v>
      </c>
      <c r="CA1646" s="3">
        <v>1000</v>
      </c>
      <c r="CB1646" s="4">
        <v>2500</v>
      </c>
      <c r="CC1646" s="8" t="str">
        <f t="shared" si="780"/>
        <v>Moderate Headroom</v>
      </c>
      <c r="CD1646" s="10">
        <v>3</v>
      </c>
      <c r="CE1646" s="10">
        <v>0.24824441832999999</v>
      </c>
      <c r="CF1646" s="4">
        <f t="shared" si="781"/>
        <v>1.755581670000006E-3</v>
      </c>
      <c r="CG1646" s="3">
        <f t="shared" si="782"/>
        <v>3.5111633400000128</v>
      </c>
      <c r="CH1646" s="3">
        <v>4.9999999999999989E-2</v>
      </c>
      <c r="CI1646" s="4">
        <v>0.25</v>
      </c>
      <c r="CJ1646" s="8" t="str">
        <f t="shared" si="783"/>
        <v>Low Headroom</v>
      </c>
      <c r="CK1646" s="10">
        <v>4</v>
      </c>
      <c r="CL1646" s="4">
        <v>351.59419882909998</v>
      </c>
      <c r="CM1646" s="4">
        <f t="shared" si="784"/>
        <v>148.40580117090002</v>
      </c>
      <c r="CN1646" s="8">
        <f t="shared" si="785"/>
        <v>29.681160234180005</v>
      </c>
      <c r="CO1646" s="3">
        <v>500</v>
      </c>
      <c r="CP1646" s="4">
        <v>500</v>
      </c>
      <c r="CQ1646" s="8" t="str">
        <f t="shared" si="786"/>
        <v>Low Headroom</v>
      </c>
      <c r="CR1646" s="4">
        <v>1</v>
      </c>
      <c r="CS1646" s="4">
        <v>3</v>
      </c>
      <c r="CT1646" s="10">
        <v>0.48307105388999999</v>
      </c>
      <c r="CU1646" s="4">
        <f t="shared" si="787"/>
        <v>0.33307105389000002</v>
      </c>
      <c r="CV1646" s="4">
        <f t="shared" si="788"/>
        <v>222.04736926000001</v>
      </c>
      <c r="CW1646" s="4">
        <v>0.15</v>
      </c>
      <c r="CX1646" s="4">
        <v>0.15</v>
      </c>
      <c r="CY1646" s="8" t="str">
        <f t="shared" si="789"/>
        <v>High Headroom</v>
      </c>
      <c r="CZ1646" s="10">
        <v>1</v>
      </c>
      <c r="DC1646" s="4" t="s">
        <v>115</v>
      </c>
      <c r="DD1646" s="4" t="s">
        <v>5658</v>
      </c>
      <c r="DE1646" s="4"/>
      <c r="DF1646" s="4" t="s">
        <v>33</v>
      </c>
      <c r="DG1646" s="4" t="s">
        <v>9739</v>
      </c>
      <c r="DH1646" s="4">
        <v>301642</v>
      </c>
      <c r="DI1646" s="4">
        <v>4642</v>
      </c>
      <c r="DJ1646" s="29">
        <v>4852356</v>
      </c>
      <c r="DK1646" s="4" t="s">
        <v>17</v>
      </c>
      <c r="DL1646" s="10" t="s">
        <v>1545</v>
      </c>
      <c r="DM1646" s="30">
        <v>3</v>
      </c>
      <c r="DN1646" s="10">
        <v>0.2482</v>
      </c>
      <c r="DO1646" s="30">
        <v>4</v>
      </c>
      <c r="DP1646" s="10">
        <v>0.48309999999999997</v>
      </c>
      <c r="DQ1646" s="30">
        <v>1</v>
      </c>
      <c r="DR1646" s="4">
        <v>495.10019999999997</v>
      </c>
      <c r="DS1646" s="31">
        <v>0.49509999999999998</v>
      </c>
      <c r="DT1646" s="4" t="s">
        <v>116</v>
      </c>
      <c r="DU1646" s="4" t="s">
        <v>117</v>
      </c>
      <c r="DV1646" s="4">
        <v>1.8E-3</v>
      </c>
      <c r="DW1646" s="31">
        <v>3.5112000000000004E-2</v>
      </c>
      <c r="DX1646" s="4" t="s">
        <v>120</v>
      </c>
      <c r="DY1646" s="4" t="s">
        <v>117</v>
      </c>
      <c r="DZ1646" s="4">
        <v>0.33310000000000001</v>
      </c>
      <c r="EA1646" s="31">
        <v>2.2204740000000003</v>
      </c>
      <c r="EB1646" s="4" t="s">
        <v>118</v>
      </c>
      <c r="EC1646" s="4" t="s">
        <v>117</v>
      </c>
      <c r="EE1646" s="4" t="b">
        <f t="shared" si="790"/>
        <v>1</v>
      </c>
      <c r="EF1646" s="4" t="b">
        <f t="shared" si="791"/>
        <v>1</v>
      </c>
      <c r="EG1646" s="4" t="b">
        <f t="shared" si="792"/>
        <v>1</v>
      </c>
      <c r="EH1646" s="4" t="b">
        <f t="shared" si="793"/>
        <v>1</v>
      </c>
      <c r="EI1646" s="4" t="b">
        <f t="shared" si="794"/>
        <v>1</v>
      </c>
      <c r="EJ1646" s="4" t="b">
        <f t="shared" si="795"/>
        <v>1</v>
      </c>
    </row>
    <row r="1647" spans="69:140" ht="45" x14ac:dyDescent="0.25">
      <c r="BQ1647" s="4" t="s">
        <v>5659</v>
      </c>
      <c r="BR1647" s="4" t="s">
        <v>9740</v>
      </c>
      <c r="BS1647" s="4" t="s">
        <v>70</v>
      </c>
      <c r="BT1647" s="4" t="s">
        <v>13821</v>
      </c>
      <c r="BU1647" s="4">
        <v>301643</v>
      </c>
      <c r="BV1647" s="4" t="s">
        <v>55</v>
      </c>
      <c r="BW1647" s="4">
        <v>2764318</v>
      </c>
      <c r="BX1647" s="10">
        <v>2139.1450125732999</v>
      </c>
      <c r="BY1647" s="4">
        <f t="shared" si="778"/>
        <v>360.85498742670006</v>
      </c>
      <c r="BZ1647" s="3">
        <f t="shared" si="779"/>
        <v>36.085498742670005</v>
      </c>
      <c r="CA1647" s="3">
        <v>1000</v>
      </c>
      <c r="CB1647" s="4">
        <v>2500</v>
      </c>
      <c r="CC1647" s="8" t="str">
        <f t="shared" si="780"/>
        <v>Moderate Headroom</v>
      </c>
      <c r="CD1647" s="10">
        <v>3</v>
      </c>
      <c r="CE1647" s="10">
        <v>0.13920704846000001</v>
      </c>
      <c r="CF1647" s="4">
        <f t="shared" si="781"/>
        <v>7.9295154000000312E-4</v>
      </c>
      <c r="CG1647" s="3">
        <f t="shared" si="782"/>
        <v>1.321585900000005</v>
      </c>
      <c r="CH1647" s="3">
        <v>6.0000000000000012E-2</v>
      </c>
      <c r="CI1647" s="4">
        <v>0.14000000000000001</v>
      </c>
      <c r="CJ1647" s="8" t="str">
        <f t="shared" si="783"/>
        <v>Low Headroom</v>
      </c>
      <c r="CK1647" s="10">
        <v>2</v>
      </c>
      <c r="CL1647" s="4" t="s">
        <v>72</v>
      </c>
      <c r="CM1647" s="4" t="str">
        <f t="shared" si="784"/>
        <v>Bottomed Out</v>
      </c>
      <c r="CN1647" s="8" t="str">
        <f t="shared" si="785"/>
        <v>Bottomed Out</v>
      </c>
      <c r="CO1647" s="3" t="s">
        <v>72</v>
      </c>
      <c r="CP1647" s="4" t="s">
        <v>4015</v>
      </c>
      <c r="CQ1647" s="8" t="str">
        <f t="shared" si="786"/>
        <v>At the lowest level</v>
      </c>
      <c r="CR1647" s="4">
        <v>6</v>
      </c>
      <c r="CS1647" s="4">
        <v>3.25</v>
      </c>
      <c r="CT1647" s="10">
        <v>0.28448275862</v>
      </c>
      <c r="CU1647" s="4">
        <f t="shared" si="787"/>
        <v>0.13448275862</v>
      </c>
      <c r="CV1647" s="4">
        <f t="shared" si="788"/>
        <v>89.655172413333332</v>
      </c>
      <c r="CW1647" s="4">
        <v>0.15</v>
      </c>
      <c r="CX1647" s="4">
        <v>0.15</v>
      </c>
      <c r="CY1647" s="8" t="str">
        <f t="shared" si="789"/>
        <v>High Headroom</v>
      </c>
      <c r="CZ1647" s="10">
        <v>1</v>
      </c>
      <c r="DC1647" s="4" t="s">
        <v>115</v>
      </c>
      <c r="DD1647" s="4" t="s">
        <v>5659</v>
      </c>
      <c r="DE1647" s="4"/>
      <c r="DF1647" s="4" t="s">
        <v>55</v>
      </c>
      <c r="DG1647" s="4" t="s">
        <v>9740</v>
      </c>
      <c r="DH1647" s="4">
        <v>301643</v>
      </c>
      <c r="DI1647" s="4">
        <v>4643</v>
      </c>
      <c r="DJ1647" s="29">
        <v>2764318</v>
      </c>
      <c r="DK1647" s="4" t="s">
        <v>17</v>
      </c>
      <c r="DL1647" s="10" t="s">
        <v>1546</v>
      </c>
      <c r="DM1647" s="30">
        <v>3</v>
      </c>
      <c r="DN1647" s="10">
        <v>0.13919999999999999</v>
      </c>
      <c r="DO1647" s="30">
        <v>2</v>
      </c>
      <c r="DP1647" s="10">
        <v>0.28449999999999998</v>
      </c>
      <c r="DQ1647" s="30">
        <v>1</v>
      </c>
      <c r="DR1647" s="4">
        <v>360.85500000000002</v>
      </c>
      <c r="DS1647" s="31">
        <v>0.36085500000000004</v>
      </c>
      <c r="DT1647" s="4" t="s">
        <v>116</v>
      </c>
      <c r="DU1647" s="4" t="s">
        <v>117</v>
      </c>
      <c r="DV1647" s="4">
        <v>8.0000000000000004E-4</v>
      </c>
      <c r="DW1647" s="31">
        <v>1.3216E-2</v>
      </c>
      <c r="DX1647" s="4" t="s">
        <v>120</v>
      </c>
      <c r="DY1647" s="4" t="s">
        <v>117</v>
      </c>
      <c r="DZ1647" s="4">
        <v>0.13450000000000001</v>
      </c>
      <c r="EA1647" s="31">
        <v>0.8965519999999999</v>
      </c>
      <c r="EB1647" s="4" t="s">
        <v>118</v>
      </c>
      <c r="EC1647" s="4" t="s">
        <v>117</v>
      </c>
      <c r="EE1647" s="4" t="b">
        <f t="shared" si="790"/>
        <v>1</v>
      </c>
      <c r="EF1647" s="4" t="b">
        <f t="shared" si="791"/>
        <v>1</v>
      </c>
      <c r="EG1647" s="4" t="b">
        <f t="shared" si="792"/>
        <v>1</v>
      </c>
      <c r="EH1647" s="4" t="b">
        <f t="shared" si="793"/>
        <v>1</v>
      </c>
      <c r="EI1647" s="4" t="b">
        <f t="shared" si="794"/>
        <v>1</v>
      </c>
      <c r="EJ1647" s="4" t="b">
        <f t="shared" si="795"/>
        <v>1</v>
      </c>
    </row>
    <row r="1648" spans="69:140" ht="60" x14ac:dyDescent="0.25">
      <c r="BQ1648" s="4" t="s">
        <v>5660</v>
      </c>
      <c r="BR1648" s="4" t="s">
        <v>9741</v>
      </c>
      <c r="BS1648" s="4" t="s">
        <v>70</v>
      </c>
      <c r="BT1648" s="4" t="s">
        <v>13822</v>
      </c>
      <c r="BU1648" s="4">
        <v>301644</v>
      </c>
      <c r="BV1648" s="4" t="s">
        <v>55</v>
      </c>
      <c r="BW1648" s="4">
        <v>2747221</v>
      </c>
      <c r="BX1648" s="10">
        <v>2564.4176908284999</v>
      </c>
      <c r="BY1648" s="4">
        <f t="shared" si="778"/>
        <v>935.58230917150013</v>
      </c>
      <c r="BZ1648" s="3">
        <f t="shared" si="779"/>
        <v>93.558230917150013</v>
      </c>
      <c r="CA1648" s="3">
        <v>1000</v>
      </c>
      <c r="CB1648" s="4">
        <v>3500</v>
      </c>
      <c r="CC1648" s="8" t="str">
        <f t="shared" si="780"/>
        <v>High Headroom</v>
      </c>
      <c r="CD1648" s="10">
        <v>4</v>
      </c>
      <c r="CE1648" s="10">
        <v>0.17366092779</v>
      </c>
      <c r="CF1648" s="4">
        <f t="shared" si="781"/>
        <v>2.6339072210000009E-2</v>
      </c>
      <c r="CG1648" s="3">
        <f t="shared" si="782"/>
        <v>43.898453683333351</v>
      </c>
      <c r="CH1648" s="3">
        <v>0.06</v>
      </c>
      <c r="CI1648" s="4">
        <v>0.2</v>
      </c>
      <c r="CJ1648" s="8" t="str">
        <f t="shared" si="783"/>
        <v>Moderate Headroom</v>
      </c>
      <c r="CK1648" s="10">
        <v>3</v>
      </c>
      <c r="CL1648" s="4">
        <v>310.68231519099999</v>
      </c>
      <c r="CM1648" s="4">
        <f t="shared" si="784"/>
        <v>189.31768480900001</v>
      </c>
      <c r="CN1648" s="8">
        <f t="shared" si="785"/>
        <v>37.863536961800001</v>
      </c>
      <c r="CO1648" s="3">
        <v>500</v>
      </c>
      <c r="CP1648" s="4">
        <v>500</v>
      </c>
      <c r="CQ1648" s="8" t="str">
        <f t="shared" si="786"/>
        <v>Moderate Headroom</v>
      </c>
      <c r="CR1648" s="4">
        <v>1</v>
      </c>
      <c r="CS1648" s="4">
        <v>2.75</v>
      </c>
      <c r="CT1648" s="10">
        <v>0.63956349630999998</v>
      </c>
      <c r="CU1648" s="4">
        <f t="shared" si="787"/>
        <v>0.48956349630999996</v>
      </c>
      <c r="CV1648" s="4">
        <f t="shared" si="788"/>
        <v>326.37566420666661</v>
      </c>
      <c r="CW1648" s="4">
        <v>0.15</v>
      </c>
      <c r="CX1648" s="4">
        <v>0.15</v>
      </c>
      <c r="CY1648" s="8" t="str">
        <f t="shared" si="789"/>
        <v>High Headroom</v>
      </c>
      <c r="CZ1648" s="10">
        <v>1</v>
      </c>
      <c r="DC1648" s="4" t="s">
        <v>115</v>
      </c>
      <c r="DD1648" s="4" t="s">
        <v>5660</v>
      </c>
      <c r="DE1648" s="4"/>
      <c r="DF1648" s="4" t="s">
        <v>55</v>
      </c>
      <c r="DG1648" s="4" t="s">
        <v>9741</v>
      </c>
      <c r="DH1648" s="4">
        <v>301644</v>
      </c>
      <c r="DI1648" s="4">
        <v>4644</v>
      </c>
      <c r="DJ1648" s="29">
        <v>2747221</v>
      </c>
      <c r="DK1648" s="4" t="s">
        <v>17</v>
      </c>
      <c r="DL1648" s="10" t="s">
        <v>1547</v>
      </c>
      <c r="DM1648" s="30">
        <v>4</v>
      </c>
      <c r="DN1648" s="10">
        <v>0.17369999999999999</v>
      </c>
      <c r="DO1648" s="30">
        <v>3</v>
      </c>
      <c r="DP1648" s="10">
        <v>0.63959999999999995</v>
      </c>
      <c r="DQ1648" s="30">
        <v>1</v>
      </c>
      <c r="DR1648" s="4">
        <v>935.58230000000003</v>
      </c>
      <c r="DS1648" s="31">
        <v>0.93558200000000002</v>
      </c>
      <c r="DT1648" s="4" t="s">
        <v>118</v>
      </c>
      <c r="DU1648" s="4" t="s">
        <v>117</v>
      </c>
      <c r="DV1648" s="4">
        <v>2.63E-2</v>
      </c>
      <c r="DW1648" s="31">
        <v>0.43898499999999996</v>
      </c>
      <c r="DX1648" s="4" t="s">
        <v>116</v>
      </c>
      <c r="DY1648" s="4" t="s">
        <v>117</v>
      </c>
      <c r="DZ1648" s="4">
        <v>0.48959999999999998</v>
      </c>
      <c r="EA1648" s="31">
        <v>3.263757</v>
      </c>
      <c r="EB1648" s="4" t="s">
        <v>118</v>
      </c>
      <c r="EC1648" s="4" t="s">
        <v>117</v>
      </c>
      <c r="EE1648" s="4" t="b">
        <f t="shared" si="790"/>
        <v>1</v>
      </c>
      <c r="EF1648" s="4" t="b">
        <f t="shared" si="791"/>
        <v>1</v>
      </c>
      <c r="EG1648" s="4" t="b">
        <f t="shared" si="792"/>
        <v>1</v>
      </c>
      <c r="EH1648" s="4" t="b">
        <f t="shared" si="793"/>
        <v>1</v>
      </c>
      <c r="EI1648" s="4" t="b">
        <f t="shared" si="794"/>
        <v>1</v>
      </c>
      <c r="EJ1648" s="4" t="b">
        <f t="shared" si="795"/>
        <v>1</v>
      </c>
    </row>
    <row r="1649" spans="69:140" ht="45" x14ac:dyDescent="0.25">
      <c r="BQ1649" s="4" t="s">
        <v>5661</v>
      </c>
      <c r="BR1649" s="4" t="s">
        <v>9742</v>
      </c>
      <c r="BS1649" s="4" t="s">
        <v>70</v>
      </c>
      <c r="BT1649" s="4" t="s">
        <v>13823</v>
      </c>
      <c r="BU1649" s="4">
        <v>301645</v>
      </c>
      <c r="BV1649" s="4" t="s">
        <v>49</v>
      </c>
      <c r="BW1649" s="4">
        <v>4212555432</v>
      </c>
      <c r="BX1649" s="10">
        <v>2784.17310285644</v>
      </c>
      <c r="BY1649" s="4">
        <f t="shared" si="778"/>
        <v>715.82689714356002</v>
      </c>
      <c r="BZ1649" s="3">
        <f t="shared" si="779"/>
        <v>71.582689714356007</v>
      </c>
      <c r="CA1649" s="3">
        <v>1000</v>
      </c>
      <c r="CB1649" s="4">
        <v>3500</v>
      </c>
      <c r="CC1649" s="8" t="str">
        <f t="shared" si="780"/>
        <v>High Headroom</v>
      </c>
      <c r="CD1649" s="10">
        <v>4</v>
      </c>
      <c r="CE1649" s="10">
        <v>0.132229628037</v>
      </c>
      <c r="CF1649" s="4">
        <f t="shared" si="781"/>
        <v>7.7703719630000112E-3</v>
      </c>
      <c r="CG1649" s="3">
        <f t="shared" si="782"/>
        <v>12.950619938333348</v>
      </c>
      <c r="CH1649" s="3">
        <v>6.0000000000000012E-2</v>
      </c>
      <c r="CI1649" s="4">
        <v>0.14000000000000001</v>
      </c>
      <c r="CJ1649" s="8" t="str">
        <f t="shared" si="783"/>
        <v>Low Headroom</v>
      </c>
      <c r="CK1649" s="10">
        <v>2</v>
      </c>
      <c r="CL1649" s="4">
        <v>0</v>
      </c>
      <c r="CM1649" s="4">
        <f t="shared" si="784"/>
        <v>500</v>
      </c>
      <c r="CN1649" s="8">
        <f t="shared" si="785"/>
        <v>100</v>
      </c>
      <c r="CO1649" s="3">
        <v>500</v>
      </c>
      <c r="CP1649" s="4">
        <v>500</v>
      </c>
      <c r="CQ1649" s="8" t="str">
        <f t="shared" si="786"/>
        <v>High Headroom</v>
      </c>
      <c r="CR1649" s="4">
        <v>1</v>
      </c>
      <c r="CS1649" s="4">
        <v>2</v>
      </c>
      <c r="CT1649" s="10">
        <v>4.2247615054000001E-2</v>
      </c>
      <c r="CU1649" s="4">
        <f t="shared" si="787"/>
        <v>2.2476150540000003E-3</v>
      </c>
      <c r="CV1649" s="4">
        <f t="shared" si="788"/>
        <v>5.6190376350000006</v>
      </c>
      <c r="CW1649" s="4">
        <v>0.04</v>
      </c>
      <c r="CX1649" s="4">
        <v>0.04</v>
      </c>
      <c r="CY1649" s="8" t="str">
        <f t="shared" si="789"/>
        <v>Low Headroom</v>
      </c>
      <c r="CZ1649" s="10">
        <v>3</v>
      </c>
      <c r="DC1649" s="4" t="s">
        <v>115</v>
      </c>
      <c r="DD1649" s="4" t="s">
        <v>5661</v>
      </c>
      <c r="DE1649" s="4"/>
      <c r="DF1649" s="4" t="s">
        <v>49</v>
      </c>
      <c r="DG1649" s="4" t="s">
        <v>9742</v>
      </c>
      <c r="DH1649" s="4">
        <v>301645</v>
      </c>
      <c r="DI1649" s="4">
        <v>4645</v>
      </c>
      <c r="DJ1649" s="29">
        <v>4212555432</v>
      </c>
      <c r="DK1649" s="4" t="s">
        <v>17</v>
      </c>
      <c r="DL1649" s="10" t="s">
        <v>1548</v>
      </c>
      <c r="DM1649" s="30">
        <v>4</v>
      </c>
      <c r="DN1649" s="10">
        <v>0.13220000000000001</v>
      </c>
      <c r="DO1649" s="30">
        <v>2</v>
      </c>
      <c r="DP1649" s="10">
        <v>4.2200000000000001E-2</v>
      </c>
      <c r="DQ1649" s="30">
        <v>3</v>
      </c>
      <c r="DR1649" s="4">
        <v>715.82690000000002</v>
      </c>
      <c r="DS1649" s="31">
        <v>0.71582699999999999</v>
      </c>
      <c r="DT1649" s="4" t="s">
        <v>118</v>
      </c>
      <c r="DU1649" s="4" t="s">
        <v>117</v>
      </c>
      <c r="DV1649" s="4">
        <v>7.7999999999999996E-3</v>
      </c>
      <c r="DW1649" s="31">
        <v>0.12950600000000001</v>
      </c>
      <c r="DX1649" s="4" t="s">
        <v>120</v>
      </c>
      <c r="DY1649" s="4" t="s">
        <v>117</v>
      </c>
      <c r="DZ1649" s="4">
        <v>2.2000000000000001E-3</v>
      </c>
      <c r="EA1649" s="31">
        <v>5.6189999999999997E-2</v>
      </c>
      <c r="EB1649" s="4" t="s">
        <v>120</v>
      </c>
      <c r="EC1649" s="4" t="s">
        <v>117</v>
      </c>
      <c r="EE1649" s="4" t="b">
        <f t="shared" si="790"/>
        <v>1</v>
      </c>
      <c r="EF1649" s="4" t="b">
        <f t="shared" si="791"/>
        <v>1</v>
      </c>
      <c r="EG1649" s="4" t="b">
        <f t="shared" si="792"/>
        <v>1</v>
      </c>
      <c r="EH1649" s="4" t="b">
        <f t="shared" si="793"/>
        <v>1</v>
      </c>
      <c r="EI1649" s="4" t="b">
        <f t="shared" si="794"/>
        <v>1</v>
      </c>
      <c r="EJ1649" s="4" t="b">
        <f t="shared" si="795"/>
        <v>1</v>
      </c>
    </row>
    <row r="1650" spans="69:140" ht="60" x14ac:dyDescent="0.25">
      <c r="BQ1650" s="4" t="s">
        <v>5662</v>
      </c>
      <c r="BR1650" s="4" t="s">
        <v>9743</v>
      </c>
      <c r="BS1650" s="4" t="s">
        <v>70</v>
      </c>
      <c r="BT1650" s="4" t="s">
        <v>13824</v>
      </c>
      <c r="BU1650" s="4">
        <v>301646</v>
      </c>
      <c r="BV1650" s="4" t="s">
        <v>35</v>
      </c>
      <c r="BW1650" s="4">
        <v>4955210</v>
      </c>
      <c r="BX1650" s="10">
        <v>756.44990640510002</v>
      </c>
      <c r="BY1650" s="4">
        <f t="shared" si="778"/>
        <v>743.55009359489998</v>
      </c>
      <c r="BZ1650" s="3">
        <f t="shared" si="779"/>
        <v>74.355009359489998</v>
      </c>
      <c r="CA1650" s="3">
        <v>1000</v>
      </c>
      <c r="CB1650" s="4">
        <v>1500</v>
      </c>
      <c r="CC1650" s="8" t="str">
        <f t="shared" si="780"/>
        <v>High Headroom</v>
      </c>
      <c r="CD1650" s="10">
        <v>2</v>
      </c>
      <c r="CE1650" s="10">
        <v>0.15051444488999999</v>
      </c>
      <c r="CF1650" s="4">
        <f t="shared" si="781"/>
        <v>4.9485555110000023E-2</v>
      </c>
      <c r="CG1650" s="3">
        <f t="shared" si="782"/>
        <v>82.475925183333374</v>
      </c>
      <c r="CH1650" s="3">
        <v>0.06</v>
      </c>
      <c r="CI1650" s="4">
        <v>0.2</v>
      </c>
      <c r="CJ1650" s="8" t="str">
        <f t="shared" si="783"/>
        <v>High Headroom</v>
      </c>
      <c r="CK1650" s="10">
        <v>3</v>
      </c>
      <c r="CL1650" s="4">
        <v>339.8754105479</v>
      </c>
      <c r="CM1650" s="4">
        <f t="shared" si="784"/>
        <v>160.1245894521</v>
      </c>
      <c r="CN1650" s="8">
        <f t="shared" si="785"/>
        <v>32.024917890419999</v>
      </c>
      <c r="CO1650" s="3">
        <v>500</v>
      </c>
      <c r="CP1650" s="4">
        <v>500</v>
      </c>
      <c r="CQ1650" s="8" t="str">
        <f t="shared" si="786"/>
        <v>Moderate Headroom</v>
      </c>
      <c r="CR1650" s="4">
        <v>1</v>
      </c>
      <c r="CS1650" s="4">
        <v>2.25</v>
      </c>
      <c r="CT1650" s="10">
        <v>0.36987910190000001</v>
      </c>
      <c r="CU1650" s="4">
        <f t="shared" si="787"/>
        <v>0.21987910190000001</v>
      </c>
      <c r="CV1650" s="4">
        <f t="shared" si="788"/>
        <v>146.58606793333334</v>
      </c>
      <c r="CW1650" s="4">
        <v>0.15</v>
      </c>
      <c r="CX1650" s="4">
        <v>0.15</v>
      </c>
      <c r="CY1650" s="8" t="str">
        <f t="shared" si="789"/>
        <v>High Headroom</v>
      </c>
      <c r="CZ1650" s="10">
        <v>1</v>
      </c>
      <c r="DC1650" s="4" t="s">
        <v>115</v>
      </c>
      <c r="DD1650" s="4" t="s">
        <v>5662</v>
      </c>
      <c r="DE1650" s="4"/>
      <c r="DF1650" s="4" t="s">
        <v>35</v>
      </c>
      <c r="DG1650" s="4" t="s">
        <v>9743</v>
      </c>
      <c r="DH1650" s="4">
        <v>301646</v>
      </c>
      <c r="DI1650" s="4">
        <v>4646</v>
      </c>
      <c r="DJ1650" s="29">
        <v>4955210</v>
      </c>
      <c r="DK1650" s="4" t="s">
        <v>17</v>
      </c>
      <c r="DL1650" s="10">
        <v>756.44989999999996</v>
      </c>
      <c r="DM1650" s="30">
        <v>2</v>
      </c>
      <c r="DN1650" s="10">
        <v>0.15049999999999999</v>
      </c>
      <c r="DO1650" s="30">
        <v>3</v>
      </c>
      <c r="DP1650" s="10">
        <v>0.36990000000000001</v>
      </c>
      <c r="DQ1650" s="30">
        <v>1</v>
      </c>
      <c r="DR1650" s="4">
        <v>743.55010000000004</v>
      </c>
      <c r="DS1650" s="31">
        <v>0.74355000000000004</v>
      </c>
      <c r="DT1650" s="4" t="s">
        <v>118</v>
      </c>
      <c r="DU1650" s="4" t="s">
        <v>117</v>
      </c>
      <c r="DV1650" s="4">
        <v>4.9500000000000002E-2</v>
      </c>
      <c r="DW1650" s="31">
        <v>0.82475899999999991</v>
      </c>
      <c r="DX1650" s="4" t="s">
        <v>118</v>
      </c>
      <c r="DY1650" s="4" t="s">
        <v>117</v>
      </c>
      <c r="DZ1650" s="4">
        <v>0.21990000000000001</v>
      </c>
      <c r="EA1650" s="31">
        <v>1.4658609999999999</v>
      </c>
      <c r="EB1650" s="4" t="s">
        <v>118</v>
      </c>
      <c r="EC1650" s="4" t="s">
        <v>117</v>
      </c>
      <c r="EE1650" s="4" t="b">
        <f t="shared" si="790"/>
        <v>1</v>
      </c>
      <c r="EF1650" s="4" t="b">
        <f t="shared" si="791"/>
        <v>1</v>
      </c>
      <c r="EG1650" s="4" t="b">
        <f t="shared" si="792"/>
        <v>1</v>
      </c>
      <c r="EH1650" s="4" t="b">
        <f t="shared" si="793"/>
        <v>1</v>
      </c>
      <c r="EI1650" s="4" t="b">
        <f t="shared" si="794"/>
        <v>1</v>
      </c>
      <c r="EJ1650" s="4" t="b">
        <f t="shared" si="795"/>
        <v>1</v>
      </c>
    </row>
    <row r="1651" spans="69:140" ht="45" x14ac:dyDescent="0.25">
      <c r="BQ1651" s="4" t="s">
        <v>5663</v>
      </c>
      <c r="BR1651" s="4" t="s">
        <v>9744</v>
      </c>
      <c r="BS1651" s="4" t="s">
        <v>70</v>
      </c>
      <c r="BT1651" s="4" t="s">
        <v>13825</v>
      </c>
      <c r="BU1651" s="4">
        <v>301647</v>
      </c>
      <c r="BV1651" s="4" t="s">
        <v>47</v>
      </c>
      <c r="BW1651" s="4">
        <v>3611953517</v>
      </c>
      <c r="BX1651" s="10">
        <v>1724.08477842</v>
      </c>
      <c r="BY1651" s="4">
        <f t="shared" si="778"/>
        <v>775.91522157999998</v>
      </c>
      <c r="BZ1651" s="3">
        <f t="shared" si="779"/>
        <v>77.591522157999989</v>
      </c>
      <c r="CA1651" s="3">
        <v>1000</v>
      </c>
      <c r="CB1651" s="4">
        <v>2500</v>
      </c>
      <c r="CC1651" s="8" t="str">
        <f t="shared" si="780"/>
        <v>High Headroom</v>
      </c>
      <c r="CD1651" s="10">
        <v>3</v>
      </c>
      <c r="CE1651" s="10">
        <v>0.13864042934000001</v>
      </c>
      <c r="CF1651" s="4">
        <f t="shared" si="781"/>
        <v>1.3595706600000035E-3</v>
      </c>
      <c r="CG1651" s="3">
        <f t="shared" si="782"/>
        <v>2.2659511000000054</v>
      </c>
      <c r="CH1651" s="3">
        <v>6.0000000000000012E-2</v>
      </c>
      <c r="CI1651" s="4">
        <v>0.14000000000000001</v>
      </c>
      <c r="CJ1651" s="8" t="str">
        <f t="shared" si="783"/>
        <v>Low Headroom</v>
      </c>
      <c r="CK1651" s="10">
        <v>2</v>
      </c>
      <c r="CL1651" s="4">
        <v>179.64785788629999</v>
      </c>
      <c r="CM1651" s="4">
        <f t="shared" si="784"/>
        <v>320.35214211369998</v>
      </c>
      <c r="CN1651" s="8">
        <f t="shared" si="785"/>
        <v>64.070428422739994</v>
      </c>
      <c r="CO1651" s="3">
        <v>500</v>
      </c>
      <c r="CP1651" s="4">
        <v>500</v>
      </c>
      <c r="CQ1651" s="8" t="str">
        <f t="shared" si="786"/>
        <v>High Headroom</v>
      </c>
      <c r="CR1651" s="4">
        <v>1</v>
      </c>
      <c r="CS1651" s="4">
        <v>2</v>
      </c>
      <c r="CT1651" s="10">
        <v>0.40669395617999998</v>
      </c>
      <c r="CU1651" s="4">
        <f t="shared" si="787"/>
        <v>0.25669395618000002</v>
      </c>
      <c r="CV1651" s="4">
        <f t="shared" si="788"/>
        <v>171.12930412000003</v>
      </c>
      <c r="CW1651" s="4">
        <v>0.15</v>
      </c>
      <c r="CX1651" s="4">
        <v>0.15</v>
      </c>
      <c r="CY1651" s="8" t="str">
        <f t="shared" si="789"/>
        <v>High Headroom</v>
      </c>
      <c r="CZ1651" s="10">
        <v>1</v>
      </c>
      <c r="DC1651" s="4" t="s">
        <v>115</v>
      </c>
      <c r="DD1651" s="4" t="s">
        <v>5663</v>
      </c>
      <c r="DE1651" s="4"/>
      <c r="DF1651" s="4" t="s">
        <v>47</v>
      </c>
      <c r="DG1651" s="4" t="s">
        <v>9744</v>
      </c>
      <c r="DH1651" s="4">
        <v>301647</v>
      </c>
      <c r="DI1651" s="4">
        <v>4647</v>
      </c>
      <c r="DJ1651" s="29">
        <v>3611953517</v>
      </c>
      <c r="DK1651" s="4" t="s">
        <v>17</v>
      </c>
      <c r="DL1651" s="10" t="s">
        <v>1549</v>
      </c>
      <c r="DM1651" s="30">
        <v>3</v>
      </c>
      <c r="DN1651" s="10">
        <v>0.1386</v>
      </c>
      <c r="DO1651" s="30">
        <v>2</v>
      </c>
      <c r="DP1651" s="10">
        <v>0.40670000000000001</v>
      </c>
      <c r="DQ1651" s="30">
        <v>1</v>
      </c>
      <c r="DR1651" s="4">
        <v>775.91520000000003</v>
      </c>
      <c r="DS1651" s="31">
        <v>0.77591499999999991</v>
      </c>
      <c r="DT1651" s="4" t="s">
        <v>118</v>
      </c>
      <c r="DU1651" s="4" t="s">
        <v>117</v>
      </c>
      <c r="DV1651" s="4">
        <v>1.4E-3</v>
      </c>
      <c r="DW1651" s="31">
        <v>2.266E-2</v>
      </c>
      <c r="DX1651" s="4" t="s">
        <v>120</v>
      </c>
      <c r="DY1651" s="4" t="s">
        <v>117</v>
      </c>
      <c r="DZ1651" s="4">
        <v>0.25669999999999998</v>
      </c>
      <c r="EA1651" s="31">
        <v>1.711293</v>
      </c>
      <c r="EB1651" s="4" t="s">
        <v>118</v>
      </c>
      <c r="EC1651" s="4" t="s">
        <v>117</v>
      </c>
      <c r="EE1651" s="4" t="b">
        <f t="shared" si="790"/>
        <v>1</v>
      </c>
      <c r="EF1651" s="4" t="b">
        <f t="shared" si="791"/>
        <v>1</v>
      </c>
      <c r="EG1651" s="4" t="b">
        <f t="shared" si="792"/>
        <v>1</v>
      </c>
      <c r="EH1651" s="4" t="b">
        <f t="shared" si="793"/>
        <v>1</v>
      </c>
      <c r="EI1651" s="4" t="b">
        <f t="shared" si="794"/>
        <v>1</v>
      </c>
      <c r="EJ1651" s="4" t="b">
        <f t="shared" si="795"/>
        <v>1</v>
      </c>
    </row>
    <row r="1652" spans="69:140" ht="60" x14ac:dyDescent="0.25">
      <c r="BQ1652" s="4" t="s">
        <v>5664</v>
      </c>
      <c r="BR1652" s="4" t="s">
        <v>9745</v>
      </c>
      <c r="BS1652" s="4" t="s">
        <v>70</v>
      </c>
      <c r="BT1652" s="4" t="s">
        <v>13826</v>
      </c>
      <c r="BU1652" s="4">
        <v>301648</v>
      </c>
      <c r="BV1652" s="4" t="s">
        <v>47</v>
      </c>
      <c r="BW1652" s="4">
        <v>3611165299</v>
      </c>
      <c r="BX1652" s="10">
        <v>427.67562971619998</v>
      </c>
      <c r="BY1652" s="4">
        <f t="shared" si="778"/>
        <v>72.324370283800022</v>
      </c>
      <c r="BZ1652" s="3">
        <f t="shared" si="779"/>
        <v>14.464874056760005</v>
      </c>
      <c r="CA1652" s="3">
        <v>500</v>
      </c>
      <c r="CB1652" s="4">
        <v>500</v>
      </c>
      <c r="CC1652" s="8" t="str">
        <f t="shared" si="780"/>
        <v>Low Headroom</v>
      </c>
      <c r="CD1652" s="10">
        <v>1</v>
      </c>
      <c r="CE1652" s="10">
        <v>7.797787732E-2</v>
      </c>
      <c r="CF1652" s="4">
        <f t="shared" si="781"/>
        <v>2.0221226800000019E-3</v>
      </c>
      <c r="CG1652" s="3">
        <f t="shared" si="782"/>
        <v>2.5276533500000022</v>
      </c>
      <c r="CH1652" s="3">
        <v>0.08</v>
      </c>
      <c r="CI1652" s="4">
        <v>0.08</v>
      </c>
      <c r="CJ1652" s="8" t="str">
        <f t="shared" si="783"/>
        <v>Low Headroom</v>
      </c>
      <c r="CK1652" s="10">
        <v>1</v>
      </c>
      <c r="CL1652" s="4">
        <v>310.01567197060001</v>
      </c>
      <c r="CM1652" s="4">
        <f t="shared" si="784"/>
        <v>189.98432802939999</v>
      </c>
      <c r="CN1652" s="8">
        <f t="shared" si="785"/>
        <v>37.996865605879997</v>
      </c>
      <c r="CO1652" s="3">
        <v>500</v>
      </c>
      <c r="CP1652" s="4">
        <v>500</v>
      </c>
      <c r="CQ1652" s="8" t="str">
        <f t="shared" si="786"/>
        <v>Moderate Headroom</v>
      </c>
      <c r="CR1652" s="4">
        <v>1</v>
      </c>
      <c r="CS1652" s="4">
        <v>1</v>
      </c>
      <c r="CT1652" s="10">
        <v>0.14523128058000001</v>
      </c>
      <c r="CU1652" s="4">
        <f t="shared" si="787"/>
        <v>6.5231280580000009E-2</v>
      </c>
      <c r="CV1652" s="4">
        <f t="shared" si="788"/>
        <v>93.187543685714317</v>
      </c>
      <c r="CW1652" s="4">
        <v>6.9999999999999993E-2</v>
      </c>
      <c r="CX1652" s="4">
        <v>0.08</v>
      </c>
      <c r="CY1652" s="8" t="str">
        <f t="shared" si="789"/>
        <v>High Headroom</v>
      </c>
      <c r="CZ1652" s="10">
        <v>2</v>
      </c>
      <c r="DC1652" s="4" t="s">
        <v>115</v>
      </c>
      <c r="DD1652" s="4" t="s">
        <v>5664</v>
      </c>
      <c r="DE1652" s="4"/>
      <c r="DF1652" s="4" t="s">
        <v>47</v>
      </c>
      <c r="DG1652" s="4" t="s">
        <v>9745</v>
      </c>
      <c r="DH1652" s="4">
        <v>301648</v>
      </c>
      <c r="DI1652" s="4">
        <v>4648</v>
      </c>
      <c r="DJ1652" s="29">
        <v>3611165299</v>
      </c>
      <c r="DK1652" s="4" t="s">
        <v>17</v>
      </c>
      <c r="DL1652" s="10">
        <v>427.67559999999997</v>
      </c>
      <c r="DM1652" s="30">
        <v>1</v>
      </c>
      <c r="DN1652" s="10">
        <v>7.8E-2</v>
      </c>
      <c r="DO1652" s="30">
        <v>1</v>
      </c>
      <c r="DP1652" s="10">
        <v>0.1452</v>
      </c>
      <c r="DQ1652" s="30">
        <v>2</v>
      </c>
      <c r="DR1652" s="4">
        <v>72.324399999999997</v>
      </c>
      <c r="DS1652" s="31">
        <v>0.144649</v>
      </c>
      <c r="DT1652" s="4" t="s">
        <v>120</v>
      </c>
      <c r="DU1652" s="4" t="s">
        <v>117</v>
      </c>
      <c r="DV1652" s="4">
        <v>2E-3</v>
      </c>
      <c r="DW1652" s="31">
        <v>2.5276999999999997E-2</v>
      </c>
      <c r="DX1652" s="4" t="s">
        <v>120</v>
      </c>
      <c r="DY1652" s="4" t="s">
        <v>117</v>
      </c>
      <c r="DZ1652" s="4">
        <v>6.5199999999999994E-2</v>
      </c>
      <c r="EA1652" s="31">
        <v>0.93187500000000001</v>
      </c>
      <c r="EB1652" s="4" t="s">
        <v>118</v>
      </c>
      <c r="EC1652" s="4" t="s">
        <v>117</v>
      </c>
      <c r="EE1652" s="4" t="b">
        <f t="shared" si="790"/>
        <v>1</v>
      </c>
      <c r="EF1652" s="4" t="b">
        <f t="shared" si="791"/>
        <v>1</v>
      </c>
      <c r="EG1652" s="4" t="b">
        <f t="shared" si="792"/>
        <v>1</v>
      </c>
      <c r="EH1652" s="4" t="b">
        <f t="shared" si="793"/>
        <v>1</v>
      </c>
      <c r="EI1652" s="4" t="b">
        <f t="shared" si="794"/>
        <v>1</v>
      </c>
      <c r="EJ1652" s="4" t="b">
        <f t="shared" si="795"/>
        <v>1</v>
      </c>
    </row>
    <row r="1653" spans="69:140" ht="60" x14ac:dyDescent="0.25">
      <c r="BQ1653" s="4" t="s">
        <v>5665</v>
      </c>
      <c r="BR1653" s="4" t="s">
        <v>9746</v>
      </c>
      <c r="BS1653" s="4" t="s">
        <v>70</v>
      </c>
      <c r="BT1653" s="4" t="s">
        <v>13827</v>
      </c>
      <c r="BU1653" s="4">
        <v>301649</v>
      </c>
      <c r="BV1653" s="4" t="s">
        <v>55</v>
      </c>
      <c r="BW1653" s="4">
        <v>2758648</v>
      </c>
      <c r="BX1653" s="10">
        <v>4276.4705882353001</v>
      </c>
      <c r="BY1653" s="4">
        <f t="shared" si="778"/>
        <v>223.52941176469994</v>
      </c>
      <c r="BZ1653" s="3">
        <f t="shared" si="779"/>
        <v>22.352941176469994</v>
      </c>
      <c r="CA1653" s="3">
        <v>1000</v>
      </c>
      <c r="CB1653" s="4">
        <v>4500</v>
      </c>
      <c r="CC1653" s="8" t="str">
        <f t="shared" si="780"/>
        <v>Low Headroom</v>
      </c>
      <c r="CD1653" s="10">
        <v>5</v>
      </c>
      <c r="CE1653" s="10">
        <v>0.19371212121</v>
      </c>
      <c r="CF1653" s="4">
        <f t="shared" si="781"/>
        <v>6.2878787900000066E-3</v>
      </c>
      <c r="CG1653" s="3">
        <f t="shared" si="782"/>
        <v>10.479797983333345</v>
      </c>
      <c r="CH1653" s="3">
        <v>0.06</v>
      </c>
      <c r="CI1653" s="4">
        <v>0.2</v>
      </c>
      <c r="CJ1653" s="8" t="str">
        <f t="shared" si="783"/>
        <v>Low Headroom</v>
      </c>
      <c r="CK1653" s="10">
        <v>3</v>
      </c>
      <c r="CL1653" s="4">
        <v>238.303640665514</v>
      </c>
      <c r="CM1653" s="4">
        <f t="shared" si="784"/>
        <v>261.69635933448603</v>
      </c>
      <c r="CN1653" s="8">
        <f t="shared" si="785"/>
        <v>52.339271866897207</v>
      </c>
      <c r="CO1653" s="3">
        <v>500</v>
      </c>
      <c r="CP1653" s="4">
        <v>500</v>
      </c>
      <c r="CQ1653" s="8" t="str">
        <f t="shared" si="786"/>
        <v>Moderate Headroom</v>
      </c>
      <c r="CR1653" s="4">
        <v>1</v>
      </c>
      <c r="CS1653" s="4">
        <v>4.25</v>
      </c>
      <c r="CT1653" s="10">
        <v>0.43838716313999998</v>
      </c>
      <c r="CU1653" s="4">
        <f t="shared" si="787"/>
        <v>0.28838716314000001</v>
      </c>
      <c r="CV1653" s="4">
        <f t="shared" si="788"/>
        <v>192.25810876000003</v>
      </c>
      <c r="CW1653" s="4">
        <v>0.15</v>
      </c>
      <c r="CX1653" s="4">
        <v>0.15</v>
      </c>
      <c r="CY1653" s="8" t="str">
        <f t="shared" si="789"/>
        <v>High Headroom</v>
      </c>
      <c r="CZ1653" s="10">
        <v>1</v>
      </c>
      <c r="DC1653" s="4" t="s">
        <v>115</v>
      </c>
      <c r="DD1653" s="4" t="s">
        <v>5665</v>
      </c>
      <c r="DE1653" s="4"/>
      <c r="DF1653" s="4" t="s">
        <v>55</v>
      </c>
      <c r="DG1653" s="4" t="s">
        <v>9746</v>
      </c>
      <c r="DH1653" s="4">
        <v>301649</v>
      </c>
      <c r="DI1653" s="4">
        <v>4649</v>
      </c>
      <c r="DJ1653" s="29">
        <v>2758648</v>
      </c>
      <c r="DK1653" s="4" t="s">
        <v>17</v>
      </c>
      <c r="DL1653" s="10" t="s">
        <v>1550</v>
      </c>
      <c r="DM1653" s="30">
        <v>5</v>
      </c>
      <c r="DN1653" s="10">
        <v>0.19370000000000001</v>
      </c>
      <c r="DO1653" s="30">
        <v>3</v>
      </c>
      <c r="DP1653" s="10">
        <v>0.43840000000000001</v>
      </c>
      <c r="DQ1653" s="30">
        <v>1</v>
      </c>
      <c r="DR1653" s="4">
        <v>223.52940000000001</v>
      </c>
      <c r="DS1653" s="31">
        <v>0.22352900000000001</v>
      </c>
      <c r="DT1653" s="4" t="s">
        <v>120</v>
      </c>
      <c r="DU1653" s="4" t="s">
        <v>117</v>
      </c>
      <c r="DV1653" s="4">
        <v>6.3E-3</v>
      </c>
      <c r="DW1653" s="31">
        <v>0.10479799999999999</v>
      </c>
      <c r="DX1653" s="4" t="s">
        <v>120</v>
      </c>
      <c r="DY1653" s="4" t="s">
        <v>117</v>
      </c>
      <c r="DZ1653" s="4">
        <v>0.28839999999999999</v>
      </c>
      <c r="EA1653" s="31">
        <v>1.9225810000000001</v>
      </c>
      <c r="EB1653" s="4" t="s">
        <v>118</v>
      </c>
      <c r="EC1653" s="4" t="s">
        <v>117</v>
      </c>
      <c r="EE1653" s="4" t="b">
        <f t="shared" si="790"/>
        <v>1</v>
      </c>
      <c r="EF1653" s="4" t="b">
        <f t="shared" si="791"/>
        <v>1</v>
      </c>
      <c r="EG1653" s="4" t="b">
        <f t="shared" si="792"/>
        <v>1</v>
      </c>
      <c r="EH1653" s="4" t="b">
        <f t="shared" si="793"/>
        <v>1</v>
      </c>
      <c r="EI1653" s="4" t="b">
        <f t="shared" si="794"/>
        <v>1</v>
      </c>
      <c r="EJ1653" s="4" t="b">
        <f t="shared" si="795"/>
        <v>1</v>
      </c>
    </row>
    <row r="1654" spans="69:140" ht="60" x14ac:dyDescent="0.25">
      <c r="BQ1654" s="4" t="s">
        <v>5666</v>
      </c>
      <c r="BR1654" s="4" t="s">
        <v>9747</v>
      </c>
      <c r="BS1654" s="4" t="s">
        <v>70</v>
      </c>
      <c r="BT1654" s="4" t="s">
        <v>13828</v>
      </c>
      <c r="BU1654" s="4">
        <v>301650</v>
      </c>
      <c r="BV1654" s="4" t="s">
        <v>55</v>
      </c>
      <c r="BW1654" s="4">
        <v>2758738</v>
      </c>
      <c r="BX1654" s="10">
        <v>936.30838894179999</v>
      </c>
      <c r="BY1654" s="4">
        <f t="shared" si="778"/>
        <v>563.69161105820001</v>
      </c>
      <c r="BZ1654" s="3">
        <f t="shared" si="779"/>
        <v>56.369161105819998</v>
      </c>
      <c r="CA1654" s="3">
        <v>1000</v>
      </c>
      <c r="CB1654" s="4">
        <v>1500</v>
      </c>
      <c r="CC1654" s="8" t="str">
        <f t="shared" si="780"/>
        <v>Moderate Headroom</v>
      </c>
      <c r="CD1654" s="10">
        <v>2</v>
      </c>
      <c r="CE1654" s="10">
        <v>0.22591003381999999</v>
      </c>
      <c r="CF1654" s="4">
        <f t="shared" si="781"/>
        <v>2.4089966180000005E-2</v>
      </c>
      <c r="CG1654" s="3">
        <f t="shared" si="782"/>
        <v>48.179932360000024</v>
      </c>
      <c r="CH1654" s="3">
        <v>4.9999999999999989E-2</v>
      </c>
      <c r="CI1654" s="4">
        <v>0.25</v>
      </c>
      <c r="CJ1654" s="8" t="str">
        <f t="shared" si="783"/>
        <v>Moderate Headroom</v>
      </c>
      <c r="CK1654" s="10">
        <v>4</v>
      </c>
      <c r="CL1654" s="4">
        <v>253.516571904648</v>
      </c>
      <c r="CM1654" s="4">
        <f t="shared" si="784"/>
        <v>246.483428095352</v>
      </c>
      <c r="CN1654" s="8">
        <f t="shared" si="785"/>
        <v>49.296685619070402</v>
      </c>
      <c r="CO1654" s="3">
        <v>500</v>
      </c>
      <c r="CP1654" s="4">
        <v>500</v>
      </c>
      <c r="CQ1654" s="8" t="str">
        <f t="shared" si="786"/>
        <v>Moderate Headroom</v>
      </c>
      <c r="CR1654" s="4">
        <v>1</v>
      </c>
      <c r="CS1654" s="4">
        <v>2.75</v>
      </c>
      <c r="CT1654" s="10">
        <v>0.48341115753000002</v>
      </c>
      <c r="CU1654" s="4">
        <f t="shared" si="787"/>
        <v>0.33341115753000006</v>
      </c>
      <c r="CV1654" s="4">
        <f t="shared" si="788"/>
        <v>222.27410502000006</v>
      </c>
      <c r="CW1654" s="4">
        <v>0.15</v>
      </c>
      <c r="CX1654" s="4">
        <v>0.15</v>
      </c>
      <c r="CY1654" s="8" t="str">
        <f t="shared" si="789"/>
        <v>High Headroom</v>
      </c>
      <c r="CZ1654" s="10">
        <v>1</v>
      </c>
      <c r="DC1654" s="4" t="s">
        <v>115</v>
      </c>
      <c r="DD1654" s="4" t="s">
        <v>5666</v>
      </c>
      <c r="DE1654" s="4"/>
      <c r="DF1654" s="4" t="s">
        <v>55</v>
      </c>
      <c r="DG1654" s="4" t="s">
        <v>9747</v>
      </c>
      <c r="DH1654" s="4">
        <v>301650</v>
      </c>
      <c r="DI1654" s="4">
        <v>4650</v>
      </c>
      <c r="DJ1654" s="29">
        <v>2758738</v>
      </c>
      <c r="DK1654" s="4" t="s">
        <v>17</v>
      </c>
      <c r="DL1654" s="10">
        <v>936.30840000000001</v>
      </c>
      <c r="DM1654" s="30">
        <v>2</v>
      </c>
      <c r="DN1654" s="10">
        <v>0.22589999999999999</v>
      </c>
      <c r="DO1654" s="30">
        <v>4</v>
      </c>
      <c r="DP1654" s="10">
        <v>0.4834</v>
      </c>
      <c r="DQ1654" s="30">
        <v>1</v>
      </c>
      <c r="DR1654" s="4">
        <v>563.69159999999999</v>
      </c>
      <c r="DS1654" s="31">
        <v>0.56369199999999997</v>
      </c>
      <c r="DT1654" s="4" t="s">
        <v>116</v>
      </c>
      <c r="DU1654" s="4" t="s">
        <v>117</v>
      </c>
      <c r="DV1654" s="4">
        <v>2.41E-2</v>
      </c>
      <c r="DW1654" s="31">
        <v>0.48179900000000003</v>
      </c>
      <c r="DX1654" s="4" t="s">
        <v>116</v>
      </c>
      <c r="DY1654" s="4" t="s">
        <v>117</v>
      </c>
      <c r="DZ1654" s="4">
        <v>0.33339999999999997</v>
      </c>
      <c r="EA1654" s="31">
        <v>2.2227410000000001</v>
      </c>
      <c r="EB1654" s="4" t="s">
        <v>118</v>
      </c>
      <c r="EC1654" s="4" t="s">
        <v>117</v>
      </c>
      <c r="EE1654" s="4" t="b">
        <f t="shared" si="790"/>
        <v>1</v>
      </c>
      <c r="EF1654" s="4" t="b">
        <f t="shared" si="791"/>
        <v>1</v>
      </c>
      <c r="EG1654" s="4" t="b">
        <f t="shared" si="792"/>
        <v>1</v>
      </c>
      <c r="EH1654" s="4" t="b">
        <f t="shared" si="793"/>
        <v>1</v>
      </c>
      <c r="EI1654" s="4" t="b">
        <f t="shared" si="794"/>
        <v>1</v>
      </c>
      <c r="EJ1654" s="4" t="b">
        <f t="shared" si="795"/>
        <v>1</v>
      </c>
    </row>
    <row r="1655" spans="69:140" ht="45" x14ac:dyDescent="0.25">
      <c r="BQ1655" s="4" t="s">
        <v>5667</v>
      </c>
      <c r="BR1655" s="4" t="s">
        <v>9748</v>
      </c>
      <c r="BS1655" s="4" t="s">
        <v>70</v>
      </c>
      <c r="BT1655" s="4" t="s">
        <v>13829</v>
      </c>
      <c r="BU1655" s="4">
        <v>301651</v>
      </c>
      <c r="BV1655" s="4" t="s">
        <v>44</v>
      </c>
      <c r="BW1655" s="4">
        <v>4766720</v>
      </c>
      <c r="BX1655" s="10">
        <v>984.61330813879999</v>
      </c>
      <c r="BY1655" s="4">
        <f t="shared" si="778"/>
        <v>515.38669186120001</v>
      </c>
      <c r="BZ1655" s="3">
        <f t="shared" si="779"/>
        <v>51.538669186120003</v>
      </c>
      <c r="CA1655" s="3">
        <v>1000</v>
      </c>
      <c r="CB1655" s="4">
        <v>1500</v>
      </c>
      <c r="CC1655" s="8" t="str">
        <f t="shared" si="780"/>
        <v>Moderate Headroom</v>
      </c>
      <c r="CD1655" s="10">
        <v>2</v>
      </c>
      <c r="CE1655" s="10">
        <v>2.1132411948000002E-2</v>
      </c>
      <c r="CF1655" s="4">
        <f t="shared" si="781"/>
        <v>5.8867588052E-2</v>
      </c>
      <c r="CG1655" s="3">
        <f t="shared" si="782"/>
        <v>73.584485064999996</v>
      </c>
      <c r="CH1655" s="3">
        <v>0.08</v>
      </c>
      <c r="CI1655" s="4">
        <v>0.08</v>
      </c>
      <c r="CJ1655" s="8" t="str">
        <f t="shared" si="783"/>
        <v>High Headroom</v>
      </c>
      <c r="CK1655" s="10">
        <v>1</v>
      </c>
      <c r="CL1655" s="4">
        <v>90.025644486399997</v>
      </c>
      <c r="CM1655" s="4">
        <f t="shared" si="784"/>
        <v>409.97435551360002</v>
      </c>
      <c r="CN1655" s="8">
        <f t="shared" si="785"/>
        <v>81.994871102719998</v>
      </c>
      <c r="CO1655" s="3">
        <v>500</v>
      </c>
      <c r="CP1655" s="4">
        <v>500</v>
      </c>
      <c r="CQ1655" s="8" t="str">
        <f t="shared" si="786"/>
        <v>High Headroom</v>
      </c>
      <c r="CR1655" s="4">
        <v>1</v>
      </c>
      <c r="CS1655" s="4">
        <v>1.25</v>
      </c>
      <c r="CT1655" s="10">
        <v>0.97293961260999995</v>
      </c>
      <c r="CU1655" s="4">
        <f t="shared" si="787"/>
        <v>0.82293961260999993</v>
      </c>
      <c r="CV1655" s="4">
        <f t="shared" si="788"/>
        <v>548.62640840666666</v>
      </c>
      <c r="CW1655" s="4">
        <v>0.15</v>
      </c>
      <c r="CX1655" s="4">
        <v>0.15</v>
      </c>
      <c r="CY1655" s="8" t="str">
        <f t="shared" si="789"/>
        <v>High Headroom</v>
      </c>
      <c r="CZ1655" s="10">
        <v>1</v>
      </c>
      <c r="DC1655" s="4" t="s">
        <v>115</v>
      </c>
      <c r="DD1655" s="4" t="s">
        <v>5667</v>
      </c>
      <c r="DE1655" s="4"/>
      <c r="DF1655" s="4" t="s">
        <v>44</v>
      </c>
      <c r="DG1655" s="4" t="s">
        <v>9748</v>
      </c>
      <c r="DH1655" s="4">
        <v>301651</v>
      </c>
      <c r="DI1655" s="4">
        <v>4651</v>
      </c>
      <c r="DJ1655" s="29">
        <v>4766720</v>
      </c>
      <c r="DK1655" s="4" t="s">
        <v>17</v>
      </c>
      <c r="DL1655" s="10">
        <v>984.61329999999998</v>
      </c>
      <c r="DM1655" s="30">
        <v>2</v>
      </c>
      <c r="DN1655" s="10">
        <v>2.1100000000000001E-2</v>
      </c>
      <c r="DO1655" s="30">
        <v>1</v>
      </c>
      <c r="DP1655" s="10">
        <v>0.97289999999999999</v>
      </c>
      <c r="DQ1655" s="30">
        <v>1</v>
      </c>
      <c r="DR1655" s="4">
        <v>515.38670000000002</v>
      </c>
      <c r="DS1655" s="31">
        <v>0.51538700000000004</v>
      </c>
      <c r="DT1655" s="4" t="s">
        <v>116</v>
      </c>
      <c r="DU1655" s="4" t="s">
        <v>117</v>
      </c>
      <c r="DV1655" s="4">
        <v>5.8900000000000001E-2</v>
      </c>
      <c r="DW1655" s="31">
        <v>0.73584500000000008</v>
      </c>
      <c r="DX1655" s="4" t="s">
        <v>118</v>
      </c>
      <c r="DY1655" s="4" t="s">
        <v>117</v>
      </c>
      <c r="DZ1655" s="4">
        <v>0.82289999999999996</v>
      </c>
      <c r="EA1655" s="31">
        <v>5.4862640000000003</v>
      </c>
      <c r="EB1655" s="4" t="s">
        <v>118</v>
      </c>
      <c r="EC1655" s="4" t="s">
        <v>117</v>
      </c>
      <c r="EE1655" s="4" t="b">
        <f t="shared" si="790"/>
        <v>1</v>
      </c>
      <c r="EF1655" s="4" t="b">
        <f t="shared" si="791"/>
        <v>1</v>
      </c>
      <c r="EG1655" s="4" t="b">
        <f t="shared" si="792"/>
        <v>1</v>
      </c>
      <c r="EH1655" s="4" t="b">
        <f t="shared" si="793"/>
        <v>1</v>
      </c>
      <c r="EI1655" s="4" t="b">
        <f t="shared" si="794"/>
        <v>1</v>
      </c>
      <c r="EJ1655" s="4" t="b">
        <f t="shared" si="795"/>
        <v>1</v>
      </c>
    </row>
    <row r="1656" spans="69:140" ht="45" x14ac:dyDescent="0.25">
      <c r="BQ1656" s="4" t="s">
        <v>5668</v>
      </c>
      <c r="BR1656" s="4" t="s">
        <v>9749</v>
      </c>
      <c r="BS1656" s="4" t="s">
        <v>70</v>
      </c>
      <c r="BT1656" s="4" t="s">
        <v>13830</v>
      </c>
      <c r="BU1656" s="4">
        <v>301652</v>
      </c>
      <c r="BV1656" s="4" t="s">
        <v>42</v>
      </c>
      <c r="BW1656" s="4">
        <v>2966044</v>
      </c>
      <c r="BX1656" s="10">
        <v>95.497953615300005</v>
      </c>
      <c r="BY1656" s="4">
        <f t="shared" si="778"/>
        <v>404.50204638470001</v>
      </c>
      <c r="BZ1656" s="3">
        <f t="shared" si="779"/>
        <v>80.900409276939996</v>
      </c>
      <c r="CA1656" s="3">
        <v>500</v>
      </c>
      <c r="CB1656" s="4">
        <v>500</v>
      </c>
      <c r="CC1656" s="8" t="str">
        <f t="shared" si="780"/>
        <v>High Headroom</v>
      </c>
      <c r="CD1656" s="10">
        <v>1</v>
      </c>
      <c r="CE1656" s="10">
        <v>0.12423208191</v>
      </c>
      <c r="CF1656" s="4">
        <f t="shared" si="781"/>
        <v>1.5767918090000013E-2</v>
      </c>
      <c r="CG1656" s="3">
        <f t="shared" si="782"/>
        <v>26.279863483333347</v>
      </c>
      <c r="CH1656" s="3">
        <v>6.0000000000000012E-2</v>
      </c>
      <c r="CI1656" s="4">
        <v>0.14000000000000001</v>
      </c>
      <c r="CJ1656" s="8" t="str">
        <f t="shared" si="783"/>
        <v>Low Headroom</v>
      </c>
      <c r="CK1656" s="10">
        <v>2</v>
      </c>
      <c r="CL1656" s="4">
        <v>0</v>
      </c>
      <c r="CM1656" s="4">
        <f t="shared" si="784"/>
        <v>500</v>
      </c>
      <c r="CN1656" s="8">
        <f t="shared" si="785"/>
        <v>100</v>
      </c>
      <c r="CO1656" s="3">
        <v>500</v>
      </c>
      <c r="CP1656" s="4">
        <v>500</v>
      </c>
      <c r="CQ1656" s="8" t="str">
        <f t="shared" si="786"/>
        <v>High Headroom</v>
      </c>
      <c r="CR1656" s="4">
        <v>1</v>
      </c>
      <c r="CS1656" s="4">
        <v>1.5</v>
      </c>
      <c r="CT1656" s="10">
        <v>0.68033946251999999</v>
      </c>
      <c r="CU1656" s="4">
        <f t="shared" si="787"/>
        <v>0.53033946251999997</v>
      </c>
      <c r="CV1656" s="4">
        <f t="shared" si="788"/>
        <v>353.55964167999997</v>
      </c>
      <c r="CW1656" s="4">
        <v>0.15</v>
      </c>
      <c r="CX1656" s="4">
        <v>0.15</v>
      </c>
      <c r="CY1656" s="8" t="str">
        <f t="shared" si="789"/>
        <v>High Headroom</v>
      </c>
      <c r="CZ1656" s="10">
        <v>1</v>
      </c>
      <c r="DC1656" s="4" t="s">
        <v>115</v>
      </c>
      <c r="DD1656" s="4" t="s">
        <v>5668</v>
      </c>
      <c r="DE1656" s="4"/>
      <c r="DF1656" s="4" t="s">
        <v>42</v>
      </c>
      <c r="DG1656" s="4" t="s">
        <v>9749</v>
      </c>
      <c r="DH1656" s="4">
        <v>301652</v>
      </c>
      <c r="DI1656" s="4">
        <v>4652</v>
      </c>
      <c r="DJ1656" s="29">
        <v>2966044</v>
      </c>
      <c r="DK1656" s="4" t="s">
        <v>17</v>
      </c>
      <c r="DL1656" s="10">
        <v>95.498000000000005</v>
      </c>
      <c r="DM1656" s="30">
        <v>1</v>
      </c>
      <c r="DN1656" s="10">
        <v>0.1242</v>
      </c>
      <c r="DO1656" s="30">
        <v>2</v>
      </c>
      <c r="DP1656" s="10">
        <v>0.68030000000000002</v>
      </c>
      <c r="DQ1656" s="30">
        <v>1</v>
      </c>
      <c r="DR1656" s="4">
        <v>404.50200000000001</v>
      </c>
      <c r="DS1656" s="31">
        <v>0.80900400000000006</v>
      </c>
      <c r="DT1656" s="4" t="s">
        <v>118</v>
      </c>
      <c r="DU1656" s="4" t="s">
        <v>117</v>
      </c>
      <c r="DV1656" s="4">
        <v>1.5800000000000002E-2</v>
      </c>
      <c r="DW1656" s="31">
        <v>0.262799</v>
      </c>
      <c r="DX1656" s="4" t="s">
        <v>120</v>
      </c>
      <c r="DY1656" s="4" t="s">
        <v>117</v>
      </c>
      <c r="DZ1656" s="4">
        <v>0.53029999999999999</v>
      </c>
      <c r="EA1656" s="31">
        <v>3.535596</v>
      </c>
      <c r="EB1656" s="4" t="s">
        <v>118</v>
      </c>
      <c r="EC1656" s="4" t="s">
        <v>117</v>
      </c>
      <c r="EE1656" s="4" t="b">
        <f t="shared" si="790"/>
        <v>1</v>
      </c>
      <c r="EF1656" s="4" t="b">
        <f t="shared" si="791"/>
        <v>1</v>
      </c>
      <c r="EG1656" s="4" t="b">
        <f t="shared" si="792"/>
        <v>1</v>
      </c>
      <c r="EH1656" s="4" t="b">
        <f t="shared" si="793"/>
        <v>1</v>
      </c>
      <c r="EI1656" s="4" t="b">
        <f t="shared" si="794"/>
        <v>1</v>
      </c>
      <c r="EJ1656" s="4" t="b">
        <f t="shared" si="795"/>
        <v>1</v>
      </c>
    </row>
    <row r="1657" spans="69:140" ht="45" x14ac:dyDescent="0.25">
      <c r="BQ1657" s="4" t="s">
        <v>5669</v>
      </c>
      <c r="BR1657" s="4" t="s">
        <v>9750</v>
      </c>
      <c r="BS1657" s="4" t="s">
        <v>70</v>
      </c>
      <c r="BT1657" s="4" t="s">
        <v>13831</v>
      </c>
      <c r="BU1657" s="4">
        <v>301653</v>
      </c>
      <c r="BV1657" s="4" t="s">
        <v>22</v>
      </c>
      <c r="BW1657" s="4">
        <v>670364</v>
      </c>
      <c r="BX1657" s="10">
        <v>2734.6676197284</v>
      </c>
      <c r="BY1657" s="4">
        <f t="shared" si="778"/>
        <v>765.33238027159996</v>
      </c>
      <c r="BZ1657" s="3">
        <f t="shared" si="779"/>
        <v>76.533238027159996</v>
      </c>
      <c r="CA1657" s="3">
        <v>1000</v>
      </c>
      <c r="CB1657" s="4">
        <v>3500</v>
      </c>
      <c r="CC1657" s="8" t="str">
        <f t="shared" si="780"/>
        <v>High Headroom</v>
      </c>
      <c r="CD1657" s="10">
        <v>4</v>
      </c>
      <c r="CE1657" s="10">
        <v>0.17825129140000001</v>
      </c>
      <c r="CF1657" s="4">
        <f t="shared" si="781"/>
        <v>2.17487086E-2</v>
      </c>
      <c r="CG1657" s="3">
        <f t="shared" si="782"/>
        <v>36.247847666666665</v>
      </c>
      <c r="CH1657" s="3">
        <v>0.06</v>
      </c>
      <c r="CI1657" s="4">
        <v>0.2</v>
      </c>
      <c r="CJ1657" s="8" t="str">
        <f t="shared" si="783"/>
        <v>Moderate Headroom</v>
      </c>
      <c r="CK1657" s="10">
        <v>3</v>
      </c>
      <c r="CL1657" s="4">
        <v>5313.0807719799996</v>
      </c>
      <c r="CM1657" s="4" t="str">
        <f t="shared" si="784"/>
        <v>Bottomed Out</v>
      </c>
      <c r="CN1657" s="8" t="str">
        <f t="shared" si="785"/>
        <v>Bottomed Out</v>
      </c>
      <c r="CO1657" s="3" t="s">
        <v>72</v>
      </c>
      <c r="CP1657" s="4" t="s">
        <v>4015</v>
      </c>
      <c r="CQ1657" s="8" t="str">
        <f t="shared" si="786"/>
        <v>At the lowest level</v>
      </c>
      <c r="CR1657" s="4">
        <v>6</v>
      </c>
      <c r="CS1657" s="4">
        <v>4</v>
      </c>
      <c r="CT1657" s="10">
        <v>0.76808308013000004</v>
      </c>
      <c r="CU1657" s="4">
        <f t="shared" si="787"/>
        <v>0.61808308013000002</v>
      </c>
      <c r="CV1657" s="4">
        <f t="shared" si="788"/>
        <v>412.05538675333332</v>
      </c>
      <c r="CW1657" s="4">
        <v>0.15</v>
      </c>
      <c r="CX1657" s="4">
        <v>0.15</v>
      </c>
      <c r="CY1657" s="8" t="str">
        <f t="shared" si="789"/>
        <v>High Headroom</v>
      </c>
      <c r="CZ1657" s="10">
        <v>1</v>
      </c>
      <c r="DC1657" s="4" t="s">
        <v>115</v>
      </c>
      <c r="DD1657" s="4" t="s">
        <v>5669</v>
      </c>
      <c r="DE1657" s="4"/>
      <c r="DF1657" s="4" t="s">
        <v>22</v>
      </c>
      <c r="DG1657" s="4" t="s">
        <v>9750</v>
      </c>
      <c r="DH1657" s="4">
        <v>301653</v>
      </c>
      <c r="DI1657" s="4">
        <v>4653</v>
      </c>
      <c r="DJ1657" s="29">
        <v>670364</v>
      </c>
      <c r="DK1657" s="4" t="s">
        <v>17</v>
      </c>
      <c r="DL1657" s="10" t="s">
        <v>1551</v>
      </c>
      <c r="DM1657" s="30">
        <v>4</v>
      </c>
      <c r="DN1657" s="10">
        <v>0.17829999999999999</v>
      </c>
      <c r="DO1657" s="30">
        <v>3</v>
      </c>
      <c r="DP1657" s="10">
        <v>0.7681</v>
      </c>
      <c r="DQ1657" s="30">
        <v>1</v>
      </c>
      <c r="DR1657" s="4">
        <v>765.33240000000001</v>
      </c>
      <c r="DS1657" s="31">
        <v>0.7653319999999999</v>
      </c>
      <c r="DT1657" s="4" t="s">
        <v>118</v>
      </c>
      <c r="DU1657" s="4" t="s">
        <v>117</v>
      </c>
      <c r="DV1657" s="4">
        <v>2.1700000000000001E-2</v>
      </c>
      <c r="DW1657" s="31">
        <v>0.36247799999999997</v>
      </c>
      <c r="DX1657" s="4" t="s">
        <v>116</v>
      </c>
      <c r="DY1657" s="4" t="s">
        <v>117</v>
      </c>
      <c r="DZ1657" s="4">
        <v>0.61809999999999998</v>
      </c>
      <c r="EA1657" s="31">
        <v>4.1205540000000003</v>
      </c>
      <c r="EB1657" s="4" t="s">
        <v>118</v>
      </c>
      <c r="EC1657" s="4" t="s">
        <v>117</v>
      </c>
      <c r="EE1657" s="4" t="b">
        <f t="shared" si="790"/>
        <v>1</v>
      </c>
      <c r="EF1657" s="4" t="b">
        <f t="shared" si="791"/>
        <v>1</v>
      </c>
      <c r="EG1657" s="4" t="b">
        <f t="shared" si="792"/>
        <v>1</v>
      </c>
      <c r="EH1657" s="4" t="b">
        <f t="shared" si="793"/>
        <v>1</v>
      </c>
      <c r="EI1657" s="4" t="b">
        <f t="shared" si="794"/>
        <v>1</v>
      </c>
      <c r="EJ1657" s="4" t="b">
        <f t="shared" si="795"/>
        <v>1</v>
      </c>
    </row>
    <row r="1658" spans="69:140" ht="45" x14ac:dyDescent="0.25">
      <c r="BQ1658" s="4" t="s">
        <v>5670</v>
      </c>
      <c r="BR1658" s="4" t="s">
        <v>9751</v>
      </c>
      <c r="BS1658" s="4" t="s">
        <v>70</v>
      </c>
      <c r="BT1658" s="4" t="s">
        <v>13832</v>
      </c>
      <c r="BU1658" s="4">
        <v>301654</v>
      </c>
      <c r="BV1658" s="4" t="s">
        <v>22</v>
      </c>
      <c r="BW1658" s="4">
        <v>670280</v>
      </c>
      <c r="BX1658" s="10">
        <v>241.67765047820001</v>
      </c>
      <c r="BY1658" s="4">
        <f t="shared" si="778"/>
        <v>258.32234952179999</v>
      </c>
      <c r="BZ1658" s="3">
        <f t="shared" si="779"/>
        <v>51.664469904359997</v>
      </c>
      <c r="CA1658" s="3">
        <v>500</v>
      </c>
      <c r="CB1658" s="4">
        <v>500</v>
      </c>
      <c r="CC1658" s="8" t="str">
        <f t="shared" si="780"/>
        <v>Moderate Headroom</v>
      </c>
      <c r="CD1658" s="10">
        <v>1</v>
      </c>
      <c r="CE1658" s="10">
        <v>8.2247453580000005E-2</v>
      </c>
      <c r="CF1658" s="4">
        <f t="shared" si="781"/>
        <v>5.7752546420000009E-2</v>
      </c>
      <c r="CG1658" s="3">
        <f t="shared" si="782"/>
        <v>96.254244033333322</v>
      </c>
      <c r="CH1658" s="3">
        <v>6.0000000000000012E-2</v>
      </c>
      <c r="CI1658" s="4">
        <v>0.14000000000000001</v>
      </c>
      <c r="CJ1658" s="8" t="str">
        <f t="shared" si="783"/>
        <v>High Headroom</v>
      </c>
      <c r="CK1658" s="10">
        <v>2</v>
      </c>
      <c r="CL1658" s="4">
        <v>382.06766027920003</v>
      </c>
      <c r="CM1658" s="4">
        <f t="shared" si="784"/>
        <v>117.93233972079997</v>
      </c>
      <c r="CN1658" s="8">
        <f t="shared" si="785"/>
        <v>23.586467944159995</v>
      </c>
      <c r="CO1658" s="3">
        <v>500</v>
      </c>
      <c r="CP1658" s="4">
        <v>500</v>
      </c>
      <c r="CQ1658" s="8" t="str">
        <f t="shared" si="786"/>
        <v>Low Headroom</v>
      </c>
      <c r="CR1658" s="4">
        <v>1</v>
      </c>
      <c r="CS1658" s="4">
        <v>1.5</v>
      </c>
      <c r="CT1658" s="10">
        <v>0.52258163422000004</v>
      </c>
      <c r="CU1658" s="4">
        <f t="shared" si="787"/>
        <v>0.37258163422000001</v>
      </c>
      <c r="CV1658" s="4">
        <f t="shared" si="788"/>
        <v>248.3877561466667</v>
      </c>
      <c r="CW1658" s="4">
        <v>0.15</v>
      </c>
      <c r="CX1658" s="4">
        <v>0.15</v>
      </c>
      <c r="CY1658" s="8" t="str">
        <f t="shared" si="789"/>
        <v>High Headroom</v>
      </c>
      <c r="CZ1658" s="10">
        <v>1</v>
      </c>
      <c r="DC1658" s="4" t="s">
        <v>115</v>
      </c>
      <c r="DD1658" s="4" t="s">
        <v>5670</v>
      </c>
      <c r="DE1658" s="4"/>
      <c r="DF1658" s="4" t="s">
        <v>22</v>
      </c>
      <c r="DG1658" s="4" t="s">
        <v>9751</v>
      </c>
      <c r="DH1658" s="4">
        <v>301654</v>
      </c>
      <c r="DI1658" s="4">
        <v>4654</v>
      </c>
      <c r="DJ1658" s="29">
        <v>670280</v>
      </c>
      <c r="DK1658" s="4" t="s">
        <v>17</v>
      </c>
      <c r="DL1658" s="10">
        <v>241.67769999999999</v>
      </c>
      <c r="DM1658" s="30">
        <v>1</v>
      </c>
      <c r="DN1658" s="10">
        <v>8.2199999999999995E-2</v>
      </c>
      <c r="DO1658" s="30">
        <v>2</v>
      </c>
      <c r="DP1658" s="10">
        <v>0.52259999999999995</v>
      </c>
      <c r="DQ1658" s="30">
        <v>1</v>
      </c>
      <c r="DR1658" s="4">
        <v>258.32229999999998</v>
      </c>
      <c r="DS1658" s="31">
        <v>0.51664500000000002</v>
      </c>
      <c r="DT1658" s="4" t="s">
        <v>116</v>
      </c>
      <c r="DU1658" s="4" t="s">
        <v>117</v>
      </c>
      <c r="DV1658" s="4">
        <v>5.7799999999999997E-2</v>
      </c>
      <c r="DW1658" s="31">
        <v>0.96254200000000001</v>
      </c>
      <c r="DX1658" s="4" t="s">
        <v>118</v>
      </c>
      <c r="DY1658" s="4" t="s">
        <v>117</v>
      </c>
      <c r="DZ1658" s="4">
        <v>0.37259999999999999</v>
      </c>
      <c r="EA1658" s="31">
        <v>2.4838779999999998</v>
      </c>
      <c r="EB1658" s="4" t="s">
        <v>118</v>
      </c>
      <c r="EC1658" s="4" t="s">
        <v>117</v>
      </c>
      <c r="EE1658" s="4" t="b">
        <f t="shared" si="790"/>
        <v>1</v>
      </c>
      <c r="EF1658" s="4" t="b">
        <f t="shared" si="791"/>
        <v>1</v>
      </c>
      <c r="EG1658" s="4" t="b">
        <f t="shared" si="792"/>
        <v>1</v>
      </c>
      <c r="EH1658" s="4" t="b">
        <f t="shared" si="793"/>
        <v>1</v>
      </c>
      <c r="EI1658" s="4" t="b">
        <f t="shared" si="794"/>
        <v>1</v>
      </c>
      <c r="EJ1658" s="4" t="b">
        <f t="shared" si="795"/>
        <v>1</v>
      </c>
    </row>
    <row r="1659" spans="69:140" ht="45" x14ac:dyDescent="0.25">
      <c r="BQ1659" s="4" t="s">
        <v>5671</v>
      </c>
      <c r="BR1659" s="4" t="s">
        <v>9752</v>
      </c>
      <c r="BS1659" s="4" t="s">
        <v>70</v>
      </c>
      <c r="BT1659" s="4" t="s">
        <v>13833</v>
      </c>
      <c r="BU1659" s="4">
        <v>301655</v>
      </c>
      <c r="BV1659" s="4" t="s">
        <v>55</v>
      </c>
      <c r="BW1659" s="4">
        <v>2758612</v>
      </c>
      <c r="BX1659" s="10">
        <v>3744.2317380353002</v>
      </c>
      <c r="BY1659" s="4">
        <f t="shared" si="778"/>
        <v>755.76826196469983</v>
      </c>
      <c r="BZ1659" s="3">
        <f t="shared" si="779"/>
        <v>75.57682619646998</v>
      </c>
      <c r="CA1659" s="3">
        <v>1000</v>
      </c>
      <c r="CB1659" s="4">
        <v>4500</v>
      </c>
      <c r="CC1659" s="8" t="str">
        <f t="shared" si="780"/>
        <v>High Headroom</v>
      </c>
      <c r="CD1659" s="10">
        <v>5</v>
      </c>
      <c r="CE1659" s="10">
        <v>0.30821002622999999</v>
      </c>
      <c r="CF1659" s="4" t="str">
        <f t="shared" si="781"/>
        <v>Bottomed Out</v>
      </c>
      <c r="CG1659" s="3" t="str">
        <f t="shared" si="782"/>
        <v>Bottomed Out</v>
      </c>
      <c r="CH1659" s="3" t="s">
        <v>72</v>
      </c>
      <c r="CI1659" s="4" t="s">
        <v>16260</v>
      </c>
      <c r="CJ1659" s="8" t="str">
        <f t="shared" si="783"/>
        <v>At the lowest level</v>
      </c>
      <c r="CK1659" s="10">
        <v>6</v>
      </c>
      <c r="CL1659" s="4">
        <v>189.34554468510001</v>
      </c>
      <c r="CM1659" s="4">
        <f t="shared" si="784"/>
        <v>310.65445531490002</v>
      </c>
      <c r="CN1659" s="8">
        <f t="shared" si="785"/>
        <v>62.130891062980012</v>
      </c>
      <c r="CO1659" s="3">
        <v>500</v>
      </c>
      <c r="CP1659" s="4">
        <v>500</v>
      </c>
      <c r="CQ1659" s="8" t="str">
        <f t="shared" si="786"/>
        <v>High Headroom</v>
      </c>
      <c r="CR1659" s="4">
        <v>1</v>
      </c>
      <c r="CS1659" s="4">
        <v>4.5</v>
      </c>
      <c r="CT1659" s="10">
        <v>0.46626506023999997</v>
      </c>
      <c r="CU1659" s="4">
        <f t="shared" si="787"/>
        <v>0.31626506024000001</v>
      </c>
      <c r="CV1659" s="4">
        <f t="shared" si="788"/>
        <v>210.84337349333336</v>
      </c>
      <c r="CW1659" s="4">
        <v>0.15</v>
      </c>
      <c r="CX1659" s="4">
        <v>0.15</v>
      </c>
      <c r="CY1659" s="8" t="str">
        <f t="shared" si="789"/>
        <v>High Headroom</v>
      </c>
      <c r="CZ1659" s="10">
        <v>1</v>
      </c>
      <c r="DC1659" s="4" t="s">
        <v>115</v>
      </c>
      <c r="DD1659" s="4" t="s">
        <v>5671</v>
      </c>
      <c r="DE1659" s="4"/>
      <c r="DF1659" s="4" t="s">
        <v>55</v>
      </c>
      <c r="DG1659" s="4" t="s">
        <v>9752</v>
      </c>
      <c r="DH1659" s="4">
        <v>301655</v>
      </c>
      <c r="DI1659" s="4">
        <v>4655</v>
      </c>
      <c r="DJ1659" s="29">
        <v>2758612</v>
      </c>
      <c r="DK1659" s="4" t="s">
        <v>17</v>
      </c>
      <c r="DL1659" s="10" t="s">
        <v>1552</v>
      </c>
      <c r="DM1659" s="30">
        <v>5</v>
      </c>
      <c r="DN1659" s="10">
        <v>0.30819999999999997</v>
      </c>
      <c r="DO1659" s="30">
        <v>6</v>
      </c>
      <c r="DP1659" s="10">
        <v>0.46629999999999999</v>
      </c>
      <c r="DQ1659" s="30">
        <v>1</v>
      </c>
      <c r="DR1659" s="4">
        <v>755.76829999999995</v>
      </c>
      <c r="DS1659" s="31">
        <v>0.75576800000000011</v>
      </c>
      <c r="DT1659" s="4" t="s">
        <v>118</v>
      </c>
      <c r="DU1659" s="4" t="s">
        <v>117</v>
      </c>
      <c r="DV1659" s="4">
        <v>8.2000000000000007E-3</v>
      </c>
      <c r="DW1659" s="4"/>
      <c r="DX1659" s="4" t="s">
        <v>124</v>
      </c>
      <c r="DY1659" s="4" t="s">
        <v>125</v>
      </c>
      <c r="DZ1659" s="4">
        <v>0.31630000000000003</v>
      </c>
      <c r="EA1659" s="31">
        <v>2.1084339999999999</v>
      </c>
      <c r="EB1659" s="4" t="s">
        <v>118</v>
      </c>
      <c r="EC1659" s="4" t="s">
        <v>117</v>
      </c>
      <c r="EE1659" s="4" t="b">
        <f t="shared" si="790"/>
        <v>1</v>
      </c>
      <c r="EF1659" s="4" t="b">
        <f t="shared" si="791"/>
        <v>1</v>
      </c>
      <c r="EG1659" s="4" t="b">
        <f t="shared" si="792"/>
        <v>1</v>
      </c>
      <c r="EH1659" s="4" t="b">
        <f t="shared" si="793"/>
        <v>1</v>
      </c>
      <c r="EI1659" s="4" t="b">
        <f t="shared" si="794"/>
        <v>1</v>
      </c>
      <c r="EJ1659" s="4" t="b">
        <f t="shared" si="795"/>
        <v>1</v>
      </c>
    </row>
    <row r="1660" spans="69:140" ht="45" x14ac:dyDescent="0.25">
      <c r="BQ1660" s="4" t="s">
        <v>5672</v>
      </c>
      <c r="BR1660" s="4" t="s">
        <v>9753</v>
      </c>
      <c r="BS1660" s="4" t="s">
        <v>70</v>
      </c>
      <c r="BT1660" s="4" t="s">
        <v>13834</v>
      </c>
      <c r="BU1660" s="4">
        <v>301656</v>
      </c>
      <c r="BV1660" s="4" t="s">
        <v>16</v>
      </c>
      <c r="BW1660" s="4">
        <v>174352</v>
      </c>
      <c r="BX1660" s="10">
        <v>3168.7330651120801</v>
      </c>
      <c r="BY1660" s="4">
        <f t="shared" si="778"/>
        <v>331.26693488791989</v>
      </c>
      <c r="BZ1660" s="3">
        <f t="shared" si="779"/>
        <v>33.126693488791986</v>
      </c>
      <c r="CA1660" s="3">
        <v>1000</v>
      </c>
      <c r="CB1660" s="4">
        <v>3500</v>
      </c>
      <c r="CC1660" s="8" t="str">
        <f t="shared" si="780"/>
        <v>Moderate Headroom</v>
      </c>
      <c r="CD1660" s="10">
        <v>4</v>
      </c>
      <c r="CE1660" s="10">
        <v>0.1276732654529</v>
      </c>
      <c r="CF1660" s="4">
        <f t="shared" si="781"/>
        <v>1.232673454710001E-2</v>
      </c>
      <c r="CG1660" s="3">
        <f t="shared" si="782"/>
        <v>20.544557578500015</v>
      </c>
      <c r="CH1660" s="3">
        <v>6.0000000000000012E-2</v>
      </c>
      <c r="CI1660" s="4">
        <v>0.14000000000000001</v>
      </c>
      <c r="CJ1660" s="8" t="str">
        <f t="shared" si="783"/>
        <v>Low Headroom</v>
      </c>
      <c r="CK1660" s="10">
        <v>2</v>
      </c>
      <c r="CL1660" s="4">
        <v>744.31398308563905</v>
      </c>
      <c r="CM1660" s="4">
        <f t="shared" si="784"/>
        <v>755.68601691436095</v>
      </c>
      <c r="CN1660" s="8">
        <f t="shared" si="785"/>
        <v>75.568601691436101</v>
      </c>
      <c r="CO1660" s="3">
        <v>1000</v>
      </c>
      <c r="CP1660" s="4">
        <v>1500</v>
      </c>
      <c r="CQ1660" s="8" t="str">
        <f t="shared" si="786"/>
        <v>High Headroom</v>
      </c>
      <c r="CR1660" s="4">
        <v>2</v>
      </c>
      <c r="CS1660" s="4">
        <v>2.5</v>
      </c>
      <c r="CT1660" s="10">
        <v>0.78584959272590005</v>
      </c>
      <c r="CU1660" s="4">
        <f t="shared" si="787"/>
        <v>0.63584959272590003</v>
      </c>
      <c r="CV1660" s="4">
        <f t="shared" si="788"/>
        <v>423.89972848393336</v>
      </c>
      <c r="CW1660" s="4">
        <v>0.15</v>
      </c>
      <c r="CX1660" s="4">
        <v>0.15</v>
      </c>
      <c r="CY1660" s="8" t="str">
        <f t="shared" si="789"/>
        <v>High Headroom</v>
      </c>
      <c r="CZ1660" s="10">
        <v>1</v>
      </c>
      <c r="DC1660" s="4" t="s">
        <v>115</v>
      </c>
      <c r="DD1660" s="4" t="s">
        <v>5672</v>
      </c>
      <c r="DE1660" s="4"/>
      <c r="DF1660" s="4" t="s">
        <v>16</v>
      </c>
      <c r="DG1660" s="4" t="s">
        <v>9753</v>
      </c>
      <c r="DH1660" s="4">
        <v>301656</v>
      </c>
      <c r="DI1660" s="4">
        <v>4656</v>
      </c>
      <c r="DJ1660" s="29">
        <v>174352</v>
      </c>
      <c r="DK1660" s="4" t="s">
        <v>17</v>
      </c>
      <c r="DL1660" s="10" t="s">
        <v>1553</v>
      </c>
      <c r="DM1660" s="30">
        <v>4</v>
      </c>
      <c r="DN1660" s="10">
        <v>0.12770000000000001</v>
      </c>
      <c r="DO1660" s="30">
        <v>2</v>
      </c>
      <c r="DP1660" s="10">
        <v>0.78580000000000005</v>
      </c>
      <c r="DQ1660" s="30">
        <v>1</v>
      </c>
      <c r="DR1660" s="4">
        <v>331.26690000000002</v>
      </c>
      <c r="DS1660" s="31">
        <v>0.33126699999999998</v>
      </c>
      <c r="DT1660" s="4" t="s">
        <v>116</v>
      </c>
      <c r="DU1660" s="4" t="s">
        <v>117</v>
      </c>
      <c r="DV1660" s="4">
        <v>1.23E-2</v>
      </c>
      <c r="DW1660" s="31">
        <v>0.20544599999999999</v>
      </c>
      <c r="DX1660" s="4" t="s">
        <v>120</v>
      </c>
      <c r="DY1660" s="4" t="s">
        <v>117</v>
      </c>
      <c r="DZ1660" s="4">
        <v>0.63580000000000003</v>
      </c>
      <c r="EA1660" s="31">
        <v>4.2389970000000003</v>
      </c>
      <c r="EB1660" s="4" t="s">
        <v>118</v>
      </c>
      <c r="EC1660" s="4" t="s">
        <v>117</v>
      </c>
      <c r="EE1660" s="4" t="b">
        <f t="shared" si="790"/>
        <v>1</v>
      </c>
      <c r="EF1660" s="4" t="b">
        <f t="shared" si="791"/>
        <v>1</v>
      </c>
      <c r="EG1660" s="4" t="b">
        <f t="shared" si="792"/>
        <v>1</v>
      </c>
      <c r="EH1660" s="4" t="b">
        <f t="shared" si="793"/>
        <v>1</v>
      </c>
      <c r="EI1660" s="4" t="b">
        <f t="shared" si="794"/>
        <v>1</v>
      </c>
      <c r="EJ1660" s="4" t="b">
        <f t="shared" si="795"/>
        <v>1</v>
      </c>
    </row>
    <row r="1661" spans="69:140" ht="60" x14ac:dyDescent="0.25">
      <c r="BQ1661" s="4" t="s">
        <v>5673</v>
      </c>
      <c r="BR1661" s="4" t="s">
        <v>9754</v>
      </c>
      <c r="BS1661" s="4" t="s">
        <v>70</v>
      </c>
      <c r="BT1661" s="4" t="s">
        <v>13835</v>
      </c>
      <c r="BU1661" s="4">
        <v>301657</v>
      </c>
      <c r="BV1661" s="4" t="s">
        <v>27</v>
      </c>
      <c r="BW1661" s="4">
        <v>1369000</v>
      </c>
      <c r="BX1661" s="10">
        <v>2037.2160718637001</v>
      </c>
      <c r="BY1661" s="4">
        <f t="shared" si="778"/>
        <v>462.78392813629989</v>
      </c>
      <c r="BZ1661" s="3">
        <f t="shared" si="779"/>
        <v>46.278392813629985</v>
      </c>
      <c r="CA1661" s="3">
        <v>1000</v>
      </c>
      <c r="CB1661" s="4">
        <v>2500</v>
      </c>
      <c r="CC1661" s="8" t="str">
        <f t="shared" si="780"/>
        <v>Moderate Headroom</v>
      </c>
      <c r="CD1661" s="10">
        <v>3</v>
      </c>
      <c r="CE1661" s="10">
        <v>6.4297027514800001E-2</v>
      </c>
      <c r="CF1661" s="4">
        <f t="shared" si="781"/>
        <v>1.5702972485200001E-2</v>
      </c>
      <c r="CG1661" s="3">
        <f t="shared" si="782"/>
        <v>19.628715606499998</v>
      </c>
      <c r="CH1661" s="3">
        <v>0.08</v>
      </c>
      <c r="CI1661" s="4">
        <v>0.08</v>
      </c>
      <c r="CJ1661" s="8" t="str">
        <f t="shared" si="783"/>
        <v>Low Headroom</v>
      </c>
      <c r="CK1661" s="10">
        <v>1</v>
      </c>
      <c r="CL1661" s="4">
        <v>995.58634642360903</v>
      </c>
      <c r="CM1661" s="4">
        <f t="shared" si="784"/>
        <v>504.41365357639097</v>
      </c>
      <c r="CN1661" s="8">
        <f t="shared" si="785"/>
        <v>50.4413653576391</v>
      </c>
      <c r="CO1661" s="3">
        <v>1000</v>
      </c>
      <c r="CP1661" s="4">
        <v>1500</v>
      </c>
      <c r="CQ1661" s="8" t="str">
        <f t="shared" si="786"/>
        <v>Moderate Headroom</v>
      </c>
      <c r="CR1661" s="4">
        <v>2</v>
      </c>
      <c r="CS1661" s="4">
        <v>1.75</v>
      </c>
      <c r="CT1661" s="10">
        <v>0.21831888814809999</v>
      </c>
      <c r="CU1661" s="4">
        <f t="shared" si="787"/>
        <v>6.8318888148099999E-2</v>
      </c>
      <c r="CV1661" s="4">
        <f t="shared" si="788"/>
        <v>45.545925432066667</v>
      </c>
      <c r="CW1661" s="4">
        <v>0.15</v>
      </c>
      <c r="CX1661" s="4">
        <v>0.15</v>
      </c>
      <c r="CY1661" s="8" t="str">
        <f t="shared" si="789"/>
        <v>Moderate Headroom</v>
      </c>
      <c r="CZ1661" s="10">
        <v>1</v>
      </c>
      <c r="DC1661" s="4" t="s">
        <v>115</v>
      </c>
      <c r="DD1661" s="4" t="s">
        <v>5673</v>
      </c>
      <c r="DE1661" s="4"/>
      <c r="DF1661" s="4" t="s">
        <v>27</v>
      </c>
      <c r="DG1661" s="4" t="s">
        <v>9754</v>
      </c>
      <c r="DH1661" s="4">
        <v>301657</v>
      </c>
      <c r="DI1661" s="4">
        <v>4657</v>
      </c>
      <c r="DJ1661" s="29">
        <v>1369000</v>
      </c>
      <c r="DK1661" s="4" t="s">
        <v>17</v>
      </c>
      <c r="DL1661" s="10" t="s">
        <v>1554</v>
      </c>
      <c r="DM1661" s="30">
        <v>3</v>
      </c>
      <c r="DN1661" s="10">
        <v>6.4299999999999996E-2</v>
      </c>
      <c r="DO1661" s="30">
        <v>1</v>
      </c>
      <c r="DP1661" s="10">
        <v>0.21829999999999999</v>
      </c>
      <c r="DQ1661" s="30">
        <v>1</v>
      </c>
      <c r="DR1661" s="4">
        <v>462.78390000000002</v>
      </c>
      <c r="DS1661" s="31">
        <v>0.46278399999999997</v>
      </c>
      <c r="DT1661" s="4" t="s">
        <v>116</v>
      </c>
      <c r="DU1661" s="4" t="s">
        <v>117</v>
      </c>
      <c r="DV1661" s="4">
        <v>1.5699999999999999E-2</v>
      </c>
      <c r="DW1661" s="31">
        <v>0.19628699999999999</v>
      </c>
      <c r="DX1661" s="4" t="s">
        <v>120</v>
      </c>
      <c r="DY1661" s="4" t="s">
        <v>117</v>
      </c>
      <c r="DZ1661" s="4">
        <v>6.83E-2</v>
      </c>
      <c r="EA1661" s="31">
        <v>0.45545900000000006</v>
      </c>
      <c r="EB1661" s="4" t="s">
        <v>116</v>
      </c>
      <c r="EC1661" s="4" t="s">
        <v>117</v>
      </c>
      <c r="EE1661" s="4" t="b">
        <f t="shared" si="790"/>
        <v>1</v>
      </c>
      <c r="EF1661" s="4" t="b">
        <f t="shared" si="791"/>
        <v>1</v>
      </c>
      <c r="EG1661" s="4" t="b">
        <f t="shared" si="792"/>
        <v>1</v>
      </c>
      <c r="EH1661" s="4" t="b">
        <f t="shared" si="793"/>
        <v>1</v>
      </c>
      <c r="EI1661" s="4" t="b">
        <f t="shared" si="794"/>
        <v>1</v>
      </c>
      <c r="EJ1661" s="4" t="b">
        <f t="shared" si="795"/>
        <v>1</v>
      </c>
    </row>
    <row r="1662" spans="69:140" ht="60" x14ac:dyDescent="0.25">
      <c r="BQ1662" s="4" t="s">
        <v>5674</v>
      </c>
      <c r="BR1662" s="4" t="s">
        <v>9755</v>
      </c>
      <c r="BS1662" s="4" t="s">
        <v>70</v>
      </c>
      <c r="BT1662" s="4" t="s">
        <v>13836</v>
      </c>
      <c r="BU1662" s="4">
        <v>301658</v>
      </c>
      <c r="BV1662" s="4" t="s">
        <v>53</v>
      </c>
      <c r="BW1662" s="4">
        <v>2671740</v>
      </c>
      <c r="BX1662" s="10">
        <v>1274.3846855059001</v>
      </c>
      <c r="BY1662" s="4">
        <f t="shared" si="778"/>
        <v>225.61531449409995</v>
      </c>
      <c r="BZ1662" s="3">
        <f t="shared" si="779"/>
        <v>22.561531449409994</v>
      </c>
      <c r="CA1662" s="3">
        <v>1000</v>
      </c>
      <c r="CB1662" s="4">
        <v>1500</v>
      </c>
      <c r="CC1662" s="8" t="str">
        <f t="shared" si="780"/>
        <v>Low Headroom</v>
      </c>
      <c r="CD1662" s="10">
        <v>2</v>
      </c>
      <c r="CE1662" s="10">
        <v>0.11495539184</v>
      </c>
      <c r="CF1662" s="4">
        <f t="shared" si="781"/>
        <v>2.5044608160000009E-2</v>
      </c>
      <c r="CG1662" s="3">
        <f t="shared" si="782"/>
        <v>41.741013600000009</v>
      </c>
      <c r="CH1662" s="3">
        <v>6.0000000000000012E-2</v>
      </c>
      <c r="CI1662" s="4">
        <v>0.14000000000000001</v>
      </c>
      <c r="CJ1662" s="8" t="str">
        <f t="shared" si="783"/>
        <v>Moderate Headroom</v>
      </c>
      <c r="CK1662" s="10">
        <v>2</v>
      </c>
      <c r="CL1662" s="4">
        <v>2064.8738985110999</v>
      </c>
      <c r="CM1662" s="4">
        <f t="shared" si="784"/>
        <v>435.12610148890008</v>
      </c>
      <c r="CN1662" s="8">
        <f t="shared" si="785"/>
        <v>43.512610148890005</v>
      </c>
      <c r="CO1662" s="3">
        <v>1000</v>
      </c>
      <c r="CP1662" s="4">
        <v>2500</v>
      </c>
      <c r="CQ1662" s="8" t="str">
        <f t="shared" si="786"/>
        <v>Moderate Headroom</v>
      </c>
      <c r="CR1662" s="4">
        <v>3</v>
      </c>
      <c r="CS1662" s="4">
        <v>2.25</v>
      </c>
      <c r="CT1662" s="10">
        <v>0.13052234927</v>
      </c>
      <c r="CU1662" s="4">
        <f t="shared" si="787"/>
        <v>5.0522349270000003E-2</v>
      </c>
      <c r="CV1662" s="4">
        <f t="shared" si="788"/>
        <v>72.174784671428583</v>
      </c>
      <c r="CW1662" s="4">
        <v>6.9999999999999993E-2</v>
      </c>
      <c r="CX1662" s="4">
        <v>0.08</v>
      </c>
      <c r="CY1662" s="8" t="str">
        <f t="shared" si="789"/>
        <v>High Headroom</v>
      </c>
      <c r="CZ1662" s="10">
        <v>2</v>
      </c>
      <c r="DC1662" s="4" t="s">
        <v>115</v>
      </c>
      <c r="DD1662" s="4" t="s">
        <v>5674</v>
      </c>
      <c r="DE1662" s="4"/>
      <c r="DF1662" s="4" t="s">
        <v>53</v>
      </c>
      <c r="DG1662" s="4" t="s">
        <v>9755</v>
      </c>
      <c r="DH1662" s="4">
        <v>301658</v>
      </c>
      <c r="DI1662" s="4">
        <v>4658</v>
      </c>
      <c r="DJ1662" s="29">
        <v>2671740</v>
      </c>
      <c r="DK1662" s="4" t="s">
        <v>17</v>
      </c>
      <c r="DL1662" s="10" t="s">
        <v>1555</v>
      </c>
      <c r="DM1662" s="30">
        <v>2</v>
      </c>
      <c r="DN1662" s="10">
        <v>0.115</v>
      </c>
      <c r="DO1662" s="30">
        <v>2</v>
      </c>
      <c r="DP1662" s="10">
        <v>0.1305</v>
      </c>
      <c r="DQ1662" s="30">
        <v>2</v>
      </c>
      <c r="DR1662" s="4">
        <v>225.61529999999999</v>
      </c>
      <c r="DS1662" s="31">
        <v>0.22561499999999998</v>
      </c>
      <c r="DT1662" s="4" t="s">
        <v>120</v>
      </c>
      <c r="DU1662" s="4" t="s">
        <v>117</v>
      </c>
      <c r="DV1662" s="4">
        <v>2.5000000000000001E-2</v>
      </c>
      <c r="DW1662" s="31">
        <v>0.41741</v>
      </c>
      <c r="DX1662" s="4" t="s">
        <v>116</v>
      </c>
      <c r="DY1662" s="4" t="s">
        <v>117</v>
      </c>
      <c r="DZ1662" s="4">
        <v>5.0500000000000003E-2</v>
      </c>
      <c r="EA1662" s="31">
        <v>0.72174800000000006</v>
      </c>
      <c r="EB1662" s="4" t="s">
        <v>118</v>
      </c>
      <c r="EC1662" s="4" t="s">
        <v>117</v>
      </c>
      <c r="EE1662" s="4" t="b">
        <f t="shared" si="790"/>
        <v>1</v>
      </c>
      <c r="EF1662" s="4" t="b">
        <f t="shared" si="791"/>
        <v>1</v>
      </c>
      <c r="EG1662" s="4" t="b">
        <f t="shared" si="792"/>
        <v>1</v>
      </c>
      <c r="EH1662" s="4" t="b">
        <f t="shared" si="793"/>
        <v>1</v>
      </c>
      <c r="EI1662" s="4" t="b">
        <f t="shared" si="794"/>
        <v>1</v>
      </c>
      <c r="EJ1662" s="4" t="b">
        <f t="shared" si="795"/>
        <v>1</v>
      </c>
    </row>
    <row r="1663" spans="69:140" ht="45" x14ac:dyDescent="0.25">
      <c r="BQ1663" s="4" t="s">
        <v>5675</v>
      </c>
      <c r="BR1663" s="4" t="s">
        <v>9756</v>
      </c>
      <c r="BS1663" s="4" t="s">
        <v>70</v>
      </c>
      <c r="BT1663" s="4" t="s">
        <v>13837</v>
      </c>
      <c r="BU1663" s="4">
        <v>301659</v>
      </c>
      <c r="BV1663" s="4" t="s">
        <v>16</v>
      </c>
      <c r="BW1663" s="4">
        <v>168160</v>
      </c>
      <c r="BX1663" s="10">
        <v>6081.4004104222004</v>
      </c>
      <c r="BY1663" s="4" t="str">
        <f t="shared" si="778"/>
        <v>Bottomed Out</v>
      </c>
      <c r="BZ1663" s="3" t="str">
        <f t="shared" si="779"/>
        <v>Bottomed Out</v>
      </c>
      <c r="CA1663" s="3" t="s">
        <v>72</v>
      </c>
      <c r="CB1663" s="4" t="s">
        <v>4015</v>
      </c>
      <c r="CC1663" s="8" t="str">
        <f t="shared" si="780"/>
        <v>At the lowest level</v>
      </c>
      <c r="CD1663" s="10">
        <v>6</v>
      </c>
      <c r="CE1663" s="10">
        <v>0.19160711571</v>
      </c>
      <c r="CF1663" s="4">
        <f t="shared" si="781"/>
        <v>8.3928842900000133E-3</v>
      </c>
      <c r="CG1663" s="3">
        <f t="shared" si="782"/>
        <v>13.988140483333355</v>
      </c>
      <c r="CH1663" s="3">
        <v>0.06</v>
      </c>
      <c r="CI1663" s="4">
        <v>0.2</v>
      </c>
      <c r="CJ1663" s="8" t="str">
        <f t="shared" si="783"/>
        <v>Low Headroom</v>
      </c>
      <c r="CK1663" s="10">
        <v>3</v>
      </c>
      <c r="CL1663" s="4">
        <v>567.26205345990502</v>
      </c>
      <c r="CM1663" s="4">
        <f t="shared" si="784"/>
        <v>932.73794654009498</v>
      </c>
      <c r="CN1663" s="8">
        <f t="shared" si="785"/>
        <v>93.273794654009507</v>
      </c>
      <c r="CO1663" s="3">
        <v>1000</v>
      </c>
      <c r="CP1663" s="4">
        <v>1500</v>
      </c>
      <c r="CQ1663" s="8" t="str">
        <f t="shared" si="786"/>
        <v>High Headroom</v>
      </c>
      <c r="CR1663" s="4">
        <v>2</v>
      </c>
      <c r="CS1663" s="4">
        <v>3.5</v>
      </c>
      <c r="CT1663" s="10">
        <v>0.25363142217000001</v>
      </c>
      <c r="CU1663" s="4">
        <f t="shared" si="787"/>
        <v>0.10363142217000001</v>
      </c>
      <c r="CV1663" s="4">
        <f t="shared" si="788"/>
        <v>69.087614780000024</v>
      </c>
      <c r="CW1663" s="4">
        <v>0.15</v>
      </c>
      <c r="CX1663" s="4">
        <v>0.15</v>
      </c>
      <c r="CY1663" s="8" t="str">
        <f t="shared" si="789"/>
        <v>High Headroom</v>
      </c>
      <c r="CZ1663" s="10">
        <v>1</v>
      </c>
      <c r="DC1663" s="4" t="s">
        <v>115</v>
      </c>
      <c r="DD1663" s="4" t="s">
        <v>5675</v>
      </c>
      <c r="DE1663" s="4"/>
      <c r="DF1663" s="4" t="s">
        <v>16</v>
      </c>
      <c r="DG1663" s="4" t="s">
        <v>9756</v>
      </c>
      <c r="DH1663" s="4">
        <v>301659</v>
      </c>
      <c r="DI1663" s="4">
        <v>4659</v>
      </c>
      <c r="DJ1663" s="29">
        <v>168160</v>
      </c>
      <c r="DK1663" s="4" t="s">
        <v>17</v>
      </c>
      <c r="DL1663" s="10" t="s">
        <v>1556</v>
      </c>
      <c r="DM1663" s="30">
        <v>6</v>
      </c>
      <c r="DN1663" s="10">
        <v>0.19159999999999999</v>
      </c>
      <c r="DO1663" s="30">
        <v>3</v>
      </c>
      <c r="DP1663" s="10">
        <v>0.25359999999999999</v>
      </c>
      <c r="DQ1663" s="30">
        <v>1</v>
      </c>
      <c r="DR1663" s="4" t="s">
        <v>1557</v>
      </c>
      <c r="DS1663" s="4"/>
      <c r="DT1663" s="4" t="s">
        <v>124</v>
      </c>
      <c r="DU1663" s="4" t="s">
        <v>125</v>
      </c>
      <c r="DV1663" s="4">
        <v>8.3999999999999995E-3</v>
      </c>
      <c r="DW1663" s="31">
        <v>0.13988100000000001</v>
      </c>
      <c r="DX1663" s="4" t="s">
        <v>120</v>
      </c>
      <c r="DY1663" s="4" t="s">
        <v>117</v>
      </c>
      <c r="DZ1663" s="4">
        <v>0.1036</v>
      </c>
      <c r="EA1663" s="31">
        <v>0.69087599999999993</v>
      </c>
      <c r="EB1663" s="4" t="s">
        <v>118</v>
      </c>
      <c r="EC1663" s="4" t="s">
        <v>117</v>
      </c>
      <c r="EE1663" s="4" t="b">
        <f t="shared" si="790"/>
        <v>1</v>
      </c>
      <c r="EF1663" s="4" t="b">
        <f t="shared" si="791"/>
        <v>1</v>
      </c>
      <c r="EG1663" s="4" t="b">
        <f t="shared" si="792"/>
        <v>1</v>
      </c>
      <c r="EH1663" s="4" t="b">
        <f t="shared" si="793"/>
        <v>1</v>
      </c>
      <c r="EI1663" s="4" t="b">
        <f t="shared" si="794"/>
        <v>1</v>
      </c>
      <c r="EJ1663" s="4" t="b">
        <f t="shared" si="795"/>
        <v>1</v>
      </c>
    </row>
    <row r="1664" spans="69:140" ht="45" x14ac:dyDescent="0.25">
      <c r="BQ1664" s="4" t="s">
        <v>5676</v>
      </c>
      <c r="BR1664" s="4" t="s">
        <v>9757</v>
      </c>
      <c r="BS1664" s="4" t="s">
        <v>70</v>
      </c>
      <c r="BT1664" s="4" t="s">
        <v>13838</v>
      </c>
      <c r="BU1664" s="4">
        <v>301660</v>
      </c>
      <c r="BV1664" s="4" t="s">
        <v>53</v>
      </c>
      <c r="BW1664" s="4">
        <v>2671700</v>
      </c>
      <c r="BX1664" s="10">
        <v>1456.6160520607</v>
      </c>
      <c r="BY1664" s="4">
        <f t="shared" si="778"/>
        <v>43.383947939300015</v>
      </c>
      <c r="BZ1664" s="3">
        <f t="shared" si="779"/>
        <v>4.3383947939300009</v>
      </c>
      <c r="CA1664" s="3">
        <v>1000</v>
      </c>
      <c r="CB1664" s="4">
        <v>1500</v>
      </c>
      <c r="CC1664" s="8" t="str">
        <f t="shared" si="780"/>
        <v>Low Headroom</v>
      </c>
      <c r="CD1664" s="10">
        <v>2</v>
      </c>
      <c r="CE1664" s="10">
        <v>7.0441079658000005E-2</v>
      </c>
      <c r="CF1664" s="4">
        <f t="shared" si="781"/>
        <v>9.5589203419999963E-3</v>
      </c>
      <c r="CG1664" s="3">
        <f t="shared" si="782"/>
        <v>11.948650427499995</v>
      </c>
      <c r="CH1664" s="3">
        <v>0.08</v>
      </c>
      <c r="CI1664" s="4">
        <v>0.08</v>
      </c>
      <c r="CJ1664" s="8" t="str">
        <f t="shared" si="783"/>
        <v>Low Headroom</v>
      </c>
      <c r="CK1664" s="10">
        <v>1</v>
      </c>
      <c r="CL1664" s="4">
        <v>0</v>
      </c>
      <c r="CM1664" s="4">
        <f t="shared" si="784"/>
        <v>500</v>
      </c>
      <c r="CN1664" s="8">
        <f t="shared" si="785"/>
        <v>100</v>
      </c>
      <c r="CO1664" s="3">
        <v>500</v>
      </c>
      <c r="CP1664" s="4">
        <v>500</v>
      </c>
      <c r="CQ1664" s="8" t="str">
        <f t="shared" si="786"/>
        <v>High Headroom</v>
      </c>
      <c r="CR1664" s="4">
        <v>1</v>
      </c>
      <c r="CS1664" s="4">
        <v>1.25</v>
      </c>
      <c r="CT1664" s="10">
        <v>1.4155271283999999</v>
      </c>
      <c r="CU1664" s="4">
        <f t="shared" si="787"/>
        <v>1.2655271284</v>
      </c>
      <c r="CV1664" s="4">
        <f t="shared" si="788"/>
        <v>843.68475226666669</v>
      </c>
      <c r="CW1664" s="4">
        <v>0.15</v>
      </c>
      <c r="CX1664" s="4">
        <v>0.15</v>
      </c>
      <c r="CY1664" s="8" t="str">
        <f t="shared" si="789"/>
        <v>High Headroom</v>
      </c>
      <c r="CZ1664" s="10">
        <v>1</v>
      </c>
      <c r="DC1664" s="4" t="s">
        <v>115</v>
      </c>
      <c r="DD1664" s="4" t="s">
        <v>5676</v>
      </c>
      <c r="DE1664" s="4"/>
      <c r="DF1664" s="4" t="s">
        <v>53</v>
      </c>
      <c r="DG1664" s="4" t="s">
        <v>9757</v>
      </c>
      <c r="DH1664" s="4">
        <v>301660</v>
      </c>
      <c r="DI1664" s="4">
        <v>4660</v>
      </c>
      <c r="DJ1664" s="29">
        <v>2671700</v>
      </c>
      <c r="DK1664" s="4" t="s">
        <v>17</v>
      </c>
      <c r="DL1664" s="10" t="s">
        <v>1558</v>
      </c>
      <c r="DM1664" s="30">
        <v>2</v>
      </c>
      <c r="DN1664" s="10">
        <v>7.0400000000000004E-2</v>
      </c>
      <c r="DO1664" s="30">
        <v>1</v>
      </c>
      <c r="DP1664" s="10">
        <v>1.4155</v>
      </c>
      <c r="DQ1664" s="30">
        <v>1</v>
      </c>
      <c r="DR1664" s="4">
        <v>43.383899999999997</v>
      </c>
      <c r="DS1664" s="31">
        <v>4.3383999999999999E-2</v>
      </c>
      <c r="DT1664" s="4" t="s">
        <v>120</v>
      </c>
      <c r="DU1664" s="4" t="s">
        <v>117</v>
      </c>
      <c r="DV1664" s="4">
        <v>9.5999999999999992E-3</v>
      </c>
      <c r="DW1664" s="31">
        <v>0.11948700000000001</v>
      </c>
      <c r="DX1664" s="4" t="s">
        <v>120</v>
      </c>
      <c r="DY1664" s="4" t="s">
        <v>117</v>
      </c>
      <c r="DZ1664" s="4">
        <v>1.2655000000000001</v>
      </c>
      <c r="EA1664" s="31">
        <v>8.4368479999999995</v>
      </c>
      <c r="EB1664" s="4" t="s">
        <v>118</v>
      </c>
      <c r="EC1664" s="4" t="s">
        <v>117</v>
      </c>
      <c r="EE1664" s="4" t="b">
        <f t="shared" si="790"/>
        <v>1</v>
      </c>
      <c r="EF1664" s="4" t="b">
        <f t="shared" si="791"/>
        <v>1</v>
      </c>
      <c r="EG1664" s="4" t="b">
        <f t="shared" si="792"/>
        <v>1</v>
      </c>
      <c r="EH1664" s="4" t="b">
        <f t="shared" si="793"/>
        <v>1</v>
      </c>
      <c r="EI1664" s="4" t="b">
        <f t="shared" si="794"/>
        <v>1</v>
      </c>
      <c r="EJ1664" s="4" t="b">
        <f t="shared" si="795"/>
        <v>1</v>
      </c>
    </row>
    <row r="1665" spans="69:140" ht="60" x14ac:dyDescent="0.25">
      <c r="BQ1665" s="4" t="s">
        <v>5677</v>
      </c>
      <c r="BR1665" s="4" t="s">
        <v>9758</v>
      </c>
      <c r="BS1665" s="4" t="s">
        <v>70</v>
      </c>
      <c r="BT1665" s="4" t="s">
        <v>13839</v>
      </c>
      <c r="BU1665" s="4">
        <v>301661</v>
      </c>
      <c r="BV1665" s="4" t="s">
        <v>33</v>
      </c>
      <c r="BW1665" s="4">
        <v>4871540</v>
      </c>
      <c r="BX1665" s="10">
        <v>1317.68779455612</v>
      </c>
      <c r="BY1665" s="4">
        <f t="shared" si="778"/>
        <v>182.31220544387998</v>
      </c>
      <c r="BZ1665" s="3">
        <f t="shared" si="779"/>
        <v>18.231220544387998</v>
      </c>
      <c r="CA1665" s="3">
        <v>1000</v>
      </c>
      <c r="CB1665" s="4">
        <v>1500</v>
      </c>
      <c r="CC1665" s="8" t="str">
        <f t="shared" si="780"/>
        <v>Low Headroom</v>
      </c>
      <c r="CD1665" s="10">
        <v>2</v>
      </c>
      <c r="CE1665" s="10">
        <v>0.13764850471119999</v>
      </c>
      <c r="CF1665" s="4">
        <f t="shared" si="781"/>
        <v>2.3514952888000207E-3</v>
      </c>
      <c r="CG1665" s="3">
        <f t="shared" si="782"/>
        <v>3.9191588146667002</v>
      </c>
      <c r="CH1665" s="3">
        <v>6.0000000000000012E-2</v>
      </c>
      <c r="CI1665" s="4">
        <v>0.14000000000000001</v>
      </c>
      <c r="CJ1665" s="8" t="str">
        <f t="shared" si="783"/>
        <v>Low Headroom</v>
      </c>
      <c r="CK1665" s="10">
        <v>2</v>
      </c>
      <c r="CL1665" s="4">
        <v>1928.2485332307399</v>
      </c>
      <c r="CM1665" s="4">
        <f t="shared" si="784"/>
        <v>571.75146676926011</v>
      </c>
      <c r="CN1665" s="8">
        <f t="shared" si="785"/>
        <v>57.175146676926012</v>
      </c>
      <c r="CO1665" s="3">
        <v>1000</v>
      </c>
      <c r="CP1665" s="4">
        <v>2500</v>
      </c>
      <c r="CQ1665" s="8" t="str">
        <f t="shared" si="786"/>
        <v>Moderate Headroom</v>
      </c>
      <c r="CR1665" s="4">
        <v>3</v>
      </c>
      <c r="CS1665" s="4">
        <v>2.25</v>
      </c>
      <c r="CT1665" s="10">
        <v>0.2354284872154</v>
      </c>
      <c r="CU1665" s="4">
        <f t="shared" si="787"/>
        <v>8.5428487215400001E-2</v>
      </c>
      <c r="CV1665" s="4">
        <f t="shared" si="788"/>
        <v>56.952324810266674</v>
      </c>
      <c r="CW1665" s="4">
        <v>0.15</v>
      </c>
      <c r="CX1665" s="4">
        <v>0.15</v>
      </c>
      <c r="CY1665" s="8" t="str">
        <f t="shared" si="789"/>
        <v>Moderate Headroom</v>
      </c>
      <c r="CZ1665" s="10">
        <v>1</v>
      </c>
      <c r="DC1665" s="4" t="s">
        <v>115</v>
      </c>
      <c r="DD1665" s="4" t="s">
        <v>5677</v>
      </c>
      <c r="DE1665" s="4"/>
      <c r="DF1665" s="4" t="s">
        <v>33</v>
      </c>
      <c r="DG1665" s="4" t="s">
        <v>9758</v>
      </c>
      <c r="DH1665" s="4">
        <v>301661</v>
      </c>
      <c r="DI1665" s="4">
        <v>4661</v>
      </c>
      <c r="DJ1665" s="29">
        <v>4871540</v>
      </c>
      <c r="DK1665" s="4" t="s">
        <v>17</v>
      </c>
      <c r="DL1665" s="10" t="s">
        <v>1559</v>
      </c>
      <c r="DM1665" s="30">
        <v>2</v>
      </c>
      <c r="DN1665" s="10">
        <v>0.1376</v>
      </c>
      <c r="DO1665" s="30">
        <v>2</v>
      </c>
      <c r="DP1665" s="10">
        <v>0.2354</v>
      </c>
      <c r="DQ1665" s="30">
        <v>1</v>
      </c>
      <c r="DR1665" s="4">
        <v>182.31219999999999</v>
      </c>
      <c r="DS1665" s="31">
        <v>0.182312</v>
      </c>
      <c r="DT1665" s="4" t="s">
        <v>120</v>
      </c>
      <c r="DU1665" s="4" t="s">
        <v>117</v>
      </c>
      <c r="DV1665" s="4">
        <v>2.3999999999999998E-3</v>
      </c>
      <c r="DW1665" s="31">
        <v>3.9191999999999998E-2</v>
      </c>
      <c r="DX1665" s="4" t="s">
        <v>120</v>
      </c>
      <c r="DY1665" s="4" t="s">
        <v>117</v>
      </c>
      <c r="DZ1665" s="4">
        <v>8.5400000000000004E-2</v>
      </c>
      <c r="EA1665" s="31">
        <v>0.569523</v>
      </c>
      <c r="EB1665" s="4" t="s">
        <v>116</v>
      </c>
      <c r="EC1665" s="4" t="s">
        <v>117</v>
      </c>
      <c r="EE1665" s="4" t="b">
        <f t="shared" si="790"/>
        <v>1</v>
      </c>
      <c r="EF1665" s="4" t="b">
        <f t="shared" si="791"/>
        <v>1</v>
      </c>
      <c r="EG1665" s="4" t="b">
        <f t="shared" si="792"/>
        <v>1</v>
      </c>
      <c r="EH1665" s="4" t="b">
        <f t="shared" si="793"/>
        <v>1</v>
      </c>
      <c r="EI1665" s="4" t="b">
        <f t="shared" si="794"/>
        <v>1</v>
      </c>
      <c r="EJ1665" s="4" t="b">
        <f t="shared" si="795"/>
        <v>1</v>
      </c>
    </row>
    <row r="1666" spans="69:140" ht="60" x14ac:dyDescent="0.25">
      <c r="BQ1666" s="4" t="s">
        <v>5678</v>
      </c>
      <c r="BR1666" s="4" t="s">
        <v>9759</v>
      </c>
      <c r="BS1666" s="4" t="s">
        <v>70</v>
      </c>
      <c r="BT1666" s="4" t="s">
        <v>13840</v>
      </c>
      <c r="BU1666" s="4">
        <v>301662</v>
      </c>
      <c r="BV1666" s="4" t="s">
        <v>66</v>
      </c>
      <c r="BW1666" s="4">
        <v>3976022</v>
      </c>
      <c r="BX1666" s="10">
        <v>394.77798624140098</v>
      </c>
      <c r="BY1666" s="4">
        <f t="shared" si="778"/>
        <v>105.22201375859902</v>
      </c>
      <c r="BZ1666" s="3">
        <f t="shared" si="779"/>
        <v>21.044402751719804</v>
      </c>
      <c r="CA1666" s="3">
        <v>500</v>
      </c>
      <c r="CB1666" s="4">
        <v>500</v>
      </c>
      <c r="CC1666" s="8" t="str">
        <f t="shared" si="780"/>
        <v>Low Headroom</v>
      </c>
      <c r="CD1666" s="10">
        <v>1</v>
      </c>
      <c r="CE1666" s="10">
        <v>9.7343295973399996E-2</v>
      </c>
      <c r="CF1666" s="4">
        <f t="shared" si="781"/>
        <v>4.2656704026600017E-2</v>
      </c>
      <c r="CG1666" s="3">
        <f t="shared" si="782"/>
        <v>71.094506711000022</v>
      </c>
      <c r="CH1666" s="3">
        <v>6.0000000000000012E-2</v>
      </c>
      <c r="CI1666" s="4">
        <v>0.14000000000000001</v>
      </c>
      <c r="CJ1666" s="8" t="str">
        <f t="shared" si="783"/>
        <v>High Headroom</v>
      </c>
      <c r="CK1666" s="10">
        <v>2</v>
      </c>
      <c r="CL1666" s="4">
        <v>918.61550550031302</v>
      </c>
      <c r="CM1666" s="4">
        <f t="shared" si="784"/>
        <v>581.38449449968698</v>
      </c>
      <c r="CN1666" s="8">
        <f t="shared" si="785"/>
        <v>58.138449449968697</v>
      </c>
      <c r="CO1666" s="3">
        <v>1000</v>
      </c>
      <c r="CP1666" s="4">
        <v>1500</v>
      </c>
      <c r="CQ1666" s="8" t="str">
        <f t="shared" si="786"/>
        <v>Moderate Headroom</v>
      </c>
      <c r="CR1666" s="4">
        <v>2</v>
      </c>
      <c r="CS1666" s="4">
        <v>1.75</v>
      </c>
      <c r="CT1666" s="10">
        <v>0.33523787973070002</v>
      </c>
      <c r="CU1666" s="4">
        <f t="shared" si="787"/>
        <v>0.18523787973070002</v>
      </c>
      <c r="CV1666" s="4">
        <f t="shared" si="788"/>
        <v>123.49191982046668</v>
      </c>
      <c r="CW1666" s="4">
        <v>0.15</v>
      </c>
      <c r="CX1666" s="4">
        <v>0.15</v>
      </c>
      <c r="CY1666" s="8" t="str">
        <f t="shared" si="789"/>
        <v>High Headroom</v>
      </c>
      <c r="CZ1666" s="10">
        <v>1</v>
      </c>
      <c r="DC1666" s="4" t="s">
        <v>115</v>
      </c>
      <c r="DD1666" s="4" t="s">
        <v>5678</v>
      </c>
      <c r="DE1666" s="4"/>
      <c r="DF1666" s="4" t="s">
        <v>66</v>
      </c>
      <c r="DG1666" s="4" t="s">
        <v>9759</v>
      </c>
      <c r="DH1666" s="4">
        <v>301662</v>
      </c>
      <c r="DI1666" s="4">
        <v>4662</v>
      </c>
      <c r="DJ1666" s="29">
        <v>3976022</v>
      </c>
      <c r="DK1666" s="4" t="s">
        <v>17</v>
      </c>
      <c r="DL1666" s="10">
        <v>394.77800000000002</v>
      </c>
      <c r="DM1666" s="30">
        <v>1</v>
      </c>
      <c r="DN1666" s="10">
        <v>9.7299999999999998E-2</v>
      </c>
      <c r="DO1666" s="30">
        <v>2</v>
      </c>
      <c r="DP1666" s="10">
        <v>0.3352</v>
      </c>
      <c r="DQ1666" s="30">
        <v>1</v>
      </c>
      <c r="DR1666" s="4">
        <v>105.22199999999999</v>
      </c>
      <c r="DS1666" s="31">
        <v>0.21044399999999999</v>
      </c>
      <c r="DT1666" s="4" t="s">
        <v>120</v>
      </c>
      <c r="DU1666" s="4" t="s">
        <v>117</v>
      </c>
      <c r="DV1666" s="4">
        <v>4.2700000000000002E-2</v>
      </c>
      <c r="DW1666" s="31">
        <v>0.71094499999999994</v>
      </c>
      <c r="DX1666" s="4" t="s">
        <v>118</v>
      </c>
      <c r="DY1666" s="4" t="s">
        <v>117</v>
      </c>
      <c r="DZ1666" s="4">
        <v>0.1852</v>
      </c>
      <c r="EA1666" s="31">
        <v>1.2349190000000001</v>
      </c>
      <c r="EB1666" s="4" t="s">
        <v>118</v>
      </c>
      <c r="EC1666" s="4" t="s">
        <v>117</v>
      </c>
      <c r="EE1666" s="4" t="b">
        <f t="shared" si="790"/>
        <v>1</v>
      </c>
      <c r="EF1666" s="4" t="b">
        <f t="shared" si="791"/>
        <v>1</v>
      </c>
      <c r="EG1666" s="4" t="b">
        <f t="shared" si="792"/>
        <v>1</v>
      </c>
      <c r="EH1666" s="4" t="b">
        <f t="shared" si="793"/>
        <v>1</v>
      </c>
      <c r="EI1666" s="4" t="b">
        <f t="shared" si="794"/>
        <v>1</v>
      </c>
      <c r="EJ1666" s="4" t="b">
        <f t="shared" si="795"/>
        <v>1</v>
      </c>
    </row>
    <row r="1667" spans="69:140" ht="45" x14ac:dyDescent="0.25">
      <c r="BQ1667" s="4" t="s">
        <v>5679</v>
      </c>
      <c r="BR1667" s="4" t="s">
        <v>9760</v>
      </c>
      <c r="BS1667" s="4" t="s">
        <v>70</v>
      </c>
      <c r="BT1667" s="4" t="s">
        <v>13841</v>
      </c>
      <c r="BU1667" s="4">
        <v>301663</v>
      </c>
      <c r="BV1667" s="4" t="s">
        <v>47</v>
      </c>
      <c r="BW1667" s="4">
        <v>3665255</v>
      </c>
      <c r="BX1667" s="10">
        <v>3658.3195932949002</v>
      </c>
      <c r="BY1667" s="4">
        <f t="shared" si="778"/>
        <v>841.68040670509981</v>
      </c>
      <c r="BZ1667" s="3">
        <f t="shared" si="779"/>
        <v>84.168040670509981</v>
      </c>
      <c r="CA1667" s="3">
        <v>1000</v>
      </c>
      <c r="CB1667" s="4">
        <v>4500</v>
      </c>
      <c r="CC1667" s="8" t="str">
        <f t="shared" si="780"/>
        <v>High Headroom</v>
      </c>
      <c r="CD1667" s="10">
        <v>5</v>
      </c>
      <c r="CE1667" s="10">
        <v>0.21129682546</v>
      </c>
      <c r="CF1667" s="4">
        <f t="shared" si="781"/>
        <v>3.8703174539999996E-2</v>
      </c>
      <c r="CG1667" s="3">
        <f t="shared" si="782"/>
        <v>77.406349080000012</v>
      </c>
      <c r="CH1667" s="3">
        <v>4.9999999999999989E-2</v>
      </c>
      <c r="CI1667" s="4">
        <v>0.25</v>
      </c>
      <c r="CJ1667" s="8" t="str">
        <f t="shared" si="783"/>
        <v>High Headroom</v>
      </c>
      <c r="CK1667" s="10">
        <v>4</v>
      </c>
      <c r="CL1667" s="4">
        <v>865.31327286869998</v>
      </c>
      <c r="CM1667" s="4">
        <f t="shared" si="784"/>
        <v>634.68672713130002</v>
      </c>
      <c r="CN1667" s="8">
        <f t="shared" si="785"/>
        <v>63.468672713130005</v>
      </c>
      <c r="CO1667" s="3">
        <v>1000</v>
      </c>
      <c r="CP1667" s="4">
        <v>1500</v>
      </c>
      <c r="CQ1667" s="8" t="str">
        <f t="shared" si="786"/>
        <v>High Headroom</v>
      </c>
      <c r="CR1667" s="4">
        <v>2</v>
      </c>
      <c r="CS1667" s="4">
        <v>3.75</v>
      </c>
      <c r="CT1667" s="10">
        <v>0.39435741818999998</v>
      </c>
      <c r="CU1667" s="4">
        <f t="shared" si="787"/>
        <v>0.24435741818999998</v>
      </c>
      <c r="CV1667" s="4">
        <f t="shared" si="788"/>
        <v>162.90494545999999</v>
      </c>
      <c r="CW1667" s="4">
        <v>0.15</v>
      </c>
      <c r="CX1667" s="4">
        <v>0.15</v>
      </c>
      <c r="CY1667" s="8" t="str">
        <f t="shared" si="789"/>
        <v>High Headroom</v>
      </c>
      <c r="CZ1667" s="10">
        <v>1</v>
      </c>
      <c r="DC1667" s="4" t="s">
        <v>115</v>
      </c>
      <c r="DD1667" s="4" t="s">
        <v>5679</v>
      </c>
      <c r="DE1667" s="4"/>
      <c r="DF1667" s="4" t="s">
        <v>47</v>
      </c>
      <c r="DG1667" s="4" t="s">
        <v>9760</v>
      </c>
      <c r="DH1667" s="4">
        <v>301663</v>
      </c>
      <c r="DI1667" s="4">
        <v>4663</v>
      </c>
      <c r="DJ1667" s="29">
        <v>3665255</v>
      </c>
      <c r="DK1667" s="4" t="s">
        <v>17</v>
      </c>
      <c r="DL1667" s="10" t="s">
        <v>1560</v>
      </c>
      <c r="DM1667" s="30">
        <v>5</v>
      </c>
      <c r="DN1667" s="10">
        <v>0.21129999999999999</v>
      </c>
      <c r="DO1667" s="30">
        <v>4</v>
      </c>
      <c r="DP1667" s="10">
        <v>0.39439999999999997</v>
      </c>
      <c r="DQ1667" s="30">
        <v>1</v>
      </c>
      <c r="DR1667" s="4">
        <v>841.68039999999996</v>
      </c>
      <c r="DS1667" s="31">
        <v>0.84168000000000009</v>
      </c>
      <c r="DT1667" s="4" t="s">
        <v>118</v>
      </c>
      <c r="DU1667" s="4" t="s">
        <v>117</v>
      </c>
      <c r="DV1667" s="4">
        <v>3.8699999999999998E-2</v>
      </c>
      <c r="DW1667" s="31">
        <v>0.77406300000000006</v>
      </c>
      <c r="DX1667" s="4" t="s">
        <v>118</v>
      </c>
      <c r="DY1667" s="4" t="s">
        <v>117</v>
      </c>
      <c r="DZ1667" s="4">
        <v>0.24440000000000001</v>
      </c>
      <c r="EA1667" s="31">
        <v>1.629049</v>
      </c>
      <c r="EB1667" s="4" t="s">
        <v>118</v>
      </c>
      <c r="EC1667" s="4" t="s">
        <v>117</v>
      </c>
      <c r="EE1667" s="4" t="b">
        <f t="shared" si="790"/>
        <v>1</v>
      </c>
      <c r="EF1667" s="4" t="b">
        <f t="shared" si="791"/>
        <v>1</v>
      </c>
      <c r="EG1667" s="4" t="b">
        <f t="shared" si="792"/>
        <v>1</v>
      </c>
      <c r="EH1667" s="4" t="b">
        <f t="shared" si="793"/>
        <v>1</v>
      </c>
      <c r="EI1667" s="4" t="b">
        <f t="shared" si="794"/>
        <v>1</v>
      </c>
      <c r="EJ1667" s="4" t="b">
        <f t="shared" si="795"/>
        <v>1</v>
      </c>
    </row>
    <row r="1668" spans="69:140" ht="45" x14ac:dyDescent="0.25">
      <c r="BQ1668" s="4" t="s">
        <v>5680</v>
      </c>
      <c r="BR1668" s="4" t="s">
        <v>9761</v>
      </c>
      <c r="BS1668" s="4" t="s">
        <v>70</v>
      </c>
      <c r="BT1668" s="4" t="s">
        <v>13842</v>
      </c>
      <c r="BU1668" s="4">
        <v>301664</v>
      </c>
      <c r="BV1668" s="4" t="s">
        <v>30</v>
      </c>
      <c r="BW1668" s="4">
        <v>1878326</v>
      </c>
      <c r="BX1668" s="10">
        <v>1824.8679514632399</v>
      </c>
      <c r="BY1668" s="4">
        <f t="shared" si="778"/>
        <v>675.13204853676007</v>
      </c>
      <c r="BZ1668" s="3">
        <f t="shared" si="779"/>
        <v>67.513204853676015</v>
      </c>
      <c r="CA1668" s="3">
        <v>1000</v>
      </c>
      <c r="CB1668" s="4">
        <v>2500</v>
      </c>
      <c r="CC1668" s="8" t="str">
        <f t="shared" si="780"/>
        <v>High Headroom</v>
      </c>
      <c r="CD1668" s="10">
        <v>3</v>
      </c>
      <c r="CE1668" s="10">
        <v>5.3526885122200003E-2</v>
      </c>
      <c r="CF1668" s="4">
        <f t="shared" si="781"/>
        <v>2.6473114877799998E-2</v>
      </c>
      <c r="CG1668" s="3">
        <f t="shared" si="782"/>
        <v>33.091393597249997</v>
      </c>
      <c r="CH1668" s="3">
        <v>0.08</v>
      </c>
      <c r="CI1668" s="4">
        <v>0.08</v>
      </c>
      <c r="CJ1668" s="8" t="str">
        <f t="shared" si="783"/>
        <v>Moderate Headroom</v>
      </c>
      <c r="CK1668" s="10">
        <v>1</v>
      </c>
      <c r="CL1668" s="4">
        <v>451.52492010849397</v>
      </c>
      <c r="CM1668" s="4">
        <f t="shared" si="784"/>
        <v>48.475079891506027</v>
      </c>
      <c r="CN1668" s="8">
        <f t="shared" si="785"/>
        <v>9.6950159783012051</v>
      </c>
      <c r="CO1668" s="3">
        <v>500</v>
      </c>
      <c r="CP1668" s="4">
        <v>500</v>
      </c>
      <c r="CQ1668" s="8" t="str">
        <f t="shared" si="786"/>
        <v>Low Headroom</v>
      </c>
      <c r="CR1668" s="4">
        <v>1</v>
      </c>
      <c r="CS1668" s="4">
        <v>1.5</v>
      </c>
      <c r="CT1668" s="10">
        <v>0.64198317275789996</v>
      </c>
      <c r="CU1668" s="4">
        <f t="shared" si="787"/>
        <v>0.49198317275789993</v>
      </c>
      <c r="CV1668" s="4">
        <f t="shared" si="788"/>
        <v>327.9887818386</v>
      </c>
      <c r="CW1668" s="4">
        <v>0.15</v>
      </c>
      <c r="CX1668" s="4">
        <v>0.15</v>
      </c>
      <c r="CY1668" s="8" t="str">
        <f t="shared" si="789"/>
        <v>High Headroom</v>
      </c>
      <c r="CZ1668" s="10">
        <v>1</v>
      </c>
      <c r="DC1668" s="4" t="s">
        <v>115</v>
      </c>
      <c r="DD1668" s="4" t="s">
        <v>5680</v>
      </c>
      <c r="DE1668" s="4"/>
      <c r="DF1668" s="4" t="s">
        <v>30</v>
      </c>
      <c r="DG1668" s="4" t="s">
        <v>9761</v>
      </c>
      <c r="DH1668" s="4">
        <v>301664</v>
      </c>
      <c r="DI1668" s="4">
        <v>4664</v>
      </c>
      <c r="DJ1668" s="29">
        <v>1878326</v>
      </c>
      <c r="DK1668" s="4" t="s">
        <v>17</v>
      </c>
      <c r="DL1668" s="10" t="s">
        <v>1561</v>
      </c>
      <c r="DM1668" s="30">
        <v>3</v>
      </c>
      <c r="DN1668" s="10">
        <v>5.3499999999999999E-2</v>
      </c>
      <c r="DO1668" s="30">
        <v>1</v>
      </c>
      <c r="DP1668" s="10">
        <v>0.64200000000000002</v>
      </c>
      <c r="DQ1668" s="30">
        <v>1</v>
      </c>
      <c r="DR1668" s="4">
        <v>675.13199999999995</v>
      </c>
      <c r="DS1668" s="31">
        <v>0.67513199999999995</v>
      </c>
      <c r="DT1668" s="4" t="s">
        <v>118</v>
      </c>
      <c r="DU1668" s="4" t="s">
        <v>117</v>
      </c>
      <c r="DV1668" s="4">
        <v>2.6499999999999999E-2</v>
      </c>
      <c r="DW1668" s="31">
        <v>0.33091399999999999</v>
      </c>
      <c r="DX1668" s="4" t="s">
        <v>116</v>
      </c>
      <c r="DY1668" s="4" t="s">
        <v>117</v>
      </c>
      <c r="DZ1668" s="4">
        <v>0.49199999999999999</v>
      </c>
      <c r="EA1668" s="31">
        <v>3.2798880000000001</v>
      </c>
      <c r="EB1668" s="4" t="s">
        <v>118</v>
      </c>
      <c r="EC1668" s="4" t="s">
        <v>117</v>
      </c>
      <c r="EE1668" s="4" t="b">
        <f t="shared" si="790"/>
        <v>1</v>
      </c>
      <c r="EF1668" s="4" t="b">
        <f t="shared" si="791"/>
        <v>1</v>
      </c>
      <c r="EG1668" s="4" t="b">
        <f t="shared" si="792"/>
        <v>1</v>
      </c>
      <c r="EH1668" s="4" t="b">
        <f t="shared" si="793"/>
        <v>1</v>
      </c>
      <c r="EI1668" s="4" t="b">
        <f t="shared" si="794"/>
        <v>1</v>
      </c>
      <c r="EJ1668" s="4" t="b">
        <f t="shared" si="795"/>
        <v>1</v>
      </c>
    </row>
    <row r="1669" spans="69:140" ht="60" x14ac:dyDescent="0.25">
      <c r="BQ1669" s="4" t="s">
        <v>5681</v>
      </c>
      <c r="BR1669" s="4" t="s">
        <v>9762</v>
      </c>
      <c r="BS1669" s="4" t="s">
        <v>70</v>
      </c>
      <c r="BT1669" s="4" t="s">
        <v>13843</v>
      </c>
      <c r="BU1669" s="4">
        <v>301665</v>
      </c>
      <c r="BV1669" s="4" t="s">
        <v>55</v>
      </c>
      <c r="BW1669" s="4">
        <v>2758684</v>
      </c>
      <c r="BX1669" s="10">
        <v>679.35098952270005</v>
      </c>
      <c r="BY1669" s="4">
        <f t="shared" si="778"/>
        <v>820.64901047729995</v>
      </c>
      <c r="BZ1669" s="3">
        <f t="shared" si="779"/>
        <v>82.064901047730004</v>
      </c>
      <c r="CA1669" s="3">
        <v>1000</v>
      </c>
      <c r="CB1669" s="4">
        <v>1500</v>
      </c>
      <c r="CC1669" s="8" t="str">
        <f t="shared" si="780"/>
        <v>High Headroom</v>
      </c>
      <c r="CD1669" s="10">
        <v>2</v>
      </c>
      <c r="CE1669" s="10">
        <v>7.7757239680000007E-2</v>
      </c>
      <c r="CF1669" s="4">
        <f t="shared" si="781"/>
        <v>2.2427603199999951E-3</v>
      </c>
      <c r="CG1669" s="3">
        <f t="shared" si="782"/>
        <v>2.8034503999999938</v>
      </c>
      <c r="CH1669" s="3">
        <v>0.08</v>
      </c>
      <c r="CI1669" s="4">
        <v>0.08</v>
      </c>
      <c r="CJ1669" s="8" t="str">
        <f t="shared" si="783"/>
        <v>Low Headroom</v>
      </c>
      <c r="CK1669" s="10">
        <v>1</v>
      </c>
      <c r="CL1669" s="4">
        <v>205.69184618739999</v>
      </c>
      <c r="CM1669" s="4">
        <f t="shared" si="784"/>
        <v>294.30815381260004</v>
      </c>
      <c r="CN1669" s="8">
        <f t="shared" si="785"/>
        <v>58.861630762520015</v>
      </c>
      <c r="CO1669" s="3">
        <v>500</v>
      </c>
      <c r="CP1669" s="4">
        <v>500</v>
      </c>
      <c r="CQ1669" s="8" t="str">
        <f t="shared" si="786"/>
        <v>Moderate Headroom</v>
      </c>
      <c r="CR1669" s="4">
        <v>1</v>
      </c>
      <c r="CS1669" s="4">
        <v>1.25</v>
      </c>
      <c r="CT1669" s="10">
        <v>0.64493412085000001</v>
      </c>
      <c r="CU1669" s="4">
        <f t="shared" si="787"/>
        <v>0.49493412084999999</v>
      </c>
      <c r="CV1669" s="4">
        <f t="shared" si="788"/>
        <v>329.95608056666669</v>
      </c>
      <c r="CW1669" s="4">
        <v>0.15</v>
      </c>
      <c r="CX1669" s="4">
        <v>0.15</v>
      </c>
      <c r="CY1669" s="8" t="str">
        <f t="shared" si="789"/>
        <v>High Headroom</v>
      </c>
      <c r="CZ1669" s="10">
        <v>1</v>
      </c>
      <c r="DC1669" s="4" t="s">
        <v>115</v>
      </c>
      <c r="DD1669" s="4" t="s">
        <v>5681</v>
      </c>
      <c r="DE1669" s="4"/>
      <c r="DF1669" s="4" t="s">
        <v>55</v>
      </c>
      <c r="DG1669" s="4" t="s">
        <v>9762</v>
      </c>
      <c r="DH1669" s="4">
        <v>301665</v>
      </c>
      <c r="DI1669" s="4">
        <v>4665</v>
      </c>
      <c r="DJ1669" s="29">
        <v>2758684</v>
      </c>
      <c r="DK1669" s="4" t="s">
        <v>17</v>
      </c>
      <c r="DL1669" s="10">
        <v>679.351</v>
      </c>
      <c r="DM1669" s="30">
        <v>2</v>
      </c>
      <c r="DN1669" s="10">
        <v>7.7799999999999994E-2</v>
      </c>
      <c r="DO1669" s="30">
        <v>1</v>
      </c>
      <c r="DP1669" s="10">
        <v>0.64490000000000003</v>
      </c>
      <c r="DQ1669" s="30">
        <v>1</v>
      </c>
      <c r="DR1669" s="4">
        <v>820.649</v>
      </c>
      <c r="DS1669" s="31">
        <v>0.82064899999999996</v>
      </c>
      <c r="DT1669" s="4" t="s">
        <v>118</v>
      </c>
      <c r="DU1669" s="4" t="s">
        <v>117</v>
      </c>
      <c r="DV1669" s="4">
        <v>2.2000000000000001E-3</v>
      </c>
      <c r="DW1669" s="31">
        <v>2.8035000000000001E-2</v>
      </c>
      <c r="DX1669" s="4" t="s">
        <v>120</v>
      </c>
      <c r="DY1669" s="4" t="s">
        <v>117</v>
      </c>
      <c r="DZ1669" s="4">
        <v>0.49490000000000001</v>
      </c>
      <c r="EA1669" s="31">
        <v>3.2995609999999997</v>
      </c>
      <c r="EB1669" s="4" t="s">
        <v>118</v>
      </c>
      <c r="EC1669" s="4" t="s">
        <v>117</v>
      </c>
      <c r="EE1669" s="4" t="b">
        <f t="shared" si="790"/>
        <v>1</v>
      </c>
      <c r="EF1669" s="4" t="b">
        <f t="shared" si="791"/>
        <v>1</v>
      </c>
      <c r="EG1669" s="4" t="b">
        <f t="shared" si="792"/>
        <v>1</v>
      </c>
      <c r="EH1669" s="4" t="b">
        <f t="shared" si="793"/>
        <v>1</v>
      </c>
      <c r="EI1669" s="4" t="b">
        <f t="shared" si="794"/>
        <v>1</v>
      </c>
      <c r="EJ1669" s="4" t="b">
        <f t="shared" si="795"/>
        <v>1</v>
      </c>
    </row>
    <row r="1670" spans="69:140" ht="60" x14ac:dyDescent="0.25">
      <c r="BQ1670" s="4" t="s">
        <v>5682</v>
      </c>
      <c r="BR1670" s="4" t="s">
        <v>9763</v>
      </c>
      <c r="BS1670" s="4" t="s">
        <v>70</v>
      </c>
      <c r="BT1670" s="4" t="s">
        <v>13844</v>
      </c>
      <c r="BU1670" s="4">
        <v>301666</v>
      </c>
      <c r="BV1670" s="4" t="s">
        <v>47</v>
      </c>
      <c r="BW1670" s="4">
        <v>3673000</v>
      </c>
      <c r="BX1670" s="10">
        <v>1413.38724168913</v>
      </c>
      <c r="BY1670" s="4">
        <f t="shared" ref="BY1670:BY1733" si="796">IFERROR(CB1670-BX1670,"Bottomed Out")</f>
        <v>86.612758310870049</v>
      </c>
      <c r="BZ1670" s="3">
        <f t="shared" ref="BZ1670:BZ1733" si="797">IFERROR(BY1670/CA1670*100,"Bottomed Out")</f>
        <v>8.6612758310870053</v>
      </c>
      <c r="CA1670" s="3">
        <v>1000</v>
      </c>
      <c r="CB1670" s="4">
        <v>1500</v>
      </c>
      <c r="CC1670" s="8" t="str">
        <f t="shared" ref="CC1670:CC1733" si="798">IF(BZ1670="Bottomed Out","At the lowest level",IF(BZ1670&lt;30,"Low Headroom",(IF(BZ1670&lt;60, "Moderate Headroom","High Headroom"))))</f>
        <v>Low Headroom</v>
      </c>
      <c r="CD1670" s="10">
        <v>2</v>
      </c>
      <c r="CE1670" s="10">
        <v>0.13600792306170001</v>
      </c>
      <c r="CF1670" s="4">
        <f t="shared" ref="CF1670:CF1733" si="799">IFERROR(CI1670-CE1670,"Bottomed Out")</f>
        <v>3.9920769383000043E-3</v>
      </c>
      <c r="CG1670" s="3">
        <f t="shared" ref="CG1670:CG1733" si="800">IFERROR(CF1670/CH1670*100,"Bottomed Out")</f>
        <v>6.6534615638333392</v>
      </c>
      <c r="CH1670" s="3">
        <v>6.0000000000000012E-2</v>
      </c>
      <c r="CI1670" s="4">
        <v>0.14000000000000001</v>
      </c>
      <c r="CJ1670" s="8" t="str">
        <f t="shared" ref="CJ1670:CJ1733" si="801">IF(CG1670="Bottomed Out","At the lowest level",IF(CG1670&lt;30,"Low Headroom",(IF(CG1670&lt;60, "Moderate Headroom","High Headroom"))))</f>
        <v>Low Headroom</v>
      </c>
      <c r="CK1670" s="10">
        <v>2</v>
      </c>
      <c r="CL1670" s="4">
        <v>1048.38317160713</v>
      </c>
      <c r="CM1670" s="4">
        <f t="shared" ref="CM1670:CM1733" si="802">IFERROR(CP1670-CL1670,"Bottomed Out")</f>
        <v>451.61682839287005</v>
      </c>
      <c r="CN1670" s="8">
        <f t="shared" ref="CN1670:CN1733" si="803">IFERROR(CM1670/CO1670*100,"Bottomed Out")</f>
        <v>45.161682839287003</v>
      </c>
      <c r="CO1670" s="3">
        <v>1000</v>
      </c>
      <c r="CP1670" s="4">
        <v>1500</v>
      </c>
      <c r="CQ1670" s="8" t="str">
        <f t="shared" ref="CQ1670:CQ1733" si="804">IF(CN1670="Bottomed Out","At the lowest level",IF(CN1670&lt;30,"Low Headroom",(IF(CN1670&lt;60, "Moderate Headroom","High Headroom"))))</f>
        <v>Moderate Headroom</v>
      </c>
      <c r="CR1670" s="4">
        <v>2</v>
      </c>
      <c r="CS1670" s="4">
        <v>2</v>
      </c>
      <c r="CT1670" s="10">
        <v>0.45030902390720001</v>
      </c>
      <c r="CU1670" s="4">
        <f t="shared" ref="CU1670:CU1733" si="805">IFERROR(CT1670-CX1670,"Bottomed Out")</f>
        <v>0.30030902390720005</v>
      </c>
      <c r="CV1670" s="4">
        <f t="shared" ref="CV1670:CV1733" si="806">IFERROR(CU1670/CW1670*100,"Bottomed Out")</f>
        <v>200.20601593813336</v>
      </c>
      <c r="CW1670" s="4">
        <v>0.15</v>
      </c>
      <c r="CX1670" s="4">
        <v>0.15</v>
      </c>
      <c r="CY1670" s="8" t="str">
        <f t="shared" ref="CY1670:CY1733" si="807">IF(CV1670="Bottomed Out","At the lowest level",IF(CV1670&lt;30,"Low Headroom",(IF(CV1670&lt;60, "Moderate Headroom","High Headroom"))))</f>
        <v>High Headroom</v>
      </c>
      <c r="CZ1670" s="10">
        <v>1</v>
      </c>
      <c r="DC1670" s="4" t="s">
        <v>115</v>
      </c>
      <c r="DD1670" s="4" t="s">
        <v>5682</v>
      </c>
      <c r="DE1670" s="4"/>
      <c r="DF1670" s="4" t="s">
        <v>47</v>
      </c>
      <c r="DG1670" s="4" t="s">
        <v>9763</v>
      </c>
      <c r="DH1670" s="4">
        <v>301666</v>
      </c>
      <c r="DI1670" s="4">
        <v>4666</v>
      </c>
      <c r="DJ1670" s="29">
        <v>3673000</v>
      </c>
      <c r="DK1670" s="4" t="s">
        <v>17</v>
      </c>
      <c r="DL1670" s="10" t="s">
        <v>1562</v>
      </c>
      <c r="DM1670" s="30">
        <v>2</v>
      </c>
      <c r="DN1670" s="10">
        <v>0.13600000000000001</v>
      </c>
      <c r="DO1670" s="30">
        <v>2</v>
      </c>
      <c r="DP1670" s="10">
        <v>0.45029999999999998</v>
      </c>
      <c r="DQ1670" s="30">
        <v>1</v>
      </c>
      <c r="DR1670" s="4">
        <v>86.612799999999993</v>
      </c>
      <c r="DS1670" s="31">
        <v>8.6613000000000009E-2</v>
      </c>
      <c r="DT1670" s="4" t="s">
        <v>120</v>
      </c>
      <c r="DU1670" s="4" t="s">
        <v>117</v>
      </c>
      <c r="DV1670" s="4">
        <v>4.0000000000000001E-3</v>
      </c>
      <c r="DW1670" s="31">
        <v>6.6534999999999997E-2</v>
      </c>
      <c r="DX1670" s="4" t="s">
        <v>120</v>
      </c>
      <c r="DY1670" s="4" t="s">
        <v>117</v>
      </c>
      <c r="DZ1670" s="4">
        <v>0.30030000000000001</v>
      </c>
      <c r="EA1670" s="31">
        <v>2.0020599999999997</v>
      </c>
      <c r="EB1670" s="4" t="s">
        <v>118</v>
      </c>
      <c r="EC1670" s="4" t="s">
        <v>117</v>
      </c>
      <c r="EE1670" s="4" t="b">
        <f t="shared" ref="EE1670:EE1733" si="808">ROUND(VALUE(BX1670),4)=ROUND(VALUE(DL1670),4)</f>
        <v>1</v>
      </c>
      <c r="EF1670" s="4" t="b">
        <f t="shared" ref="EF1670:EF1733" si="809">ROUND(VALUE(CD1670),4)=ROUND(VALUE(DM1670),4)</f>
        <v>1</v>
      </c>
      <c r="EG1670" s="4" t="b">
        <f t="shared" ref="EG1670:EG1733" si="810">ROUND(VALUE(CE1670),4)=ROUND(VALUE(DN1670),4)</f>
        <v>1</v>
      </c>
      <c r="EH1670" s="4" t="b">
        <f t="shared" ref="EH1670:EH1733" si="811">ROUND(VALUE(CK1670),4)=ROUND(VALUE(DO1670),4)</f>
        <v>1</v>
      </c>
      <c r="EI1670" s="4" t="b">
        <f t="shared" ref="EI1670:EI1733" si="812">ROUND(VALUE(CT1670),4)=ROUND(VALUE(DP1670),4)</f>
        <v>1</v>
      </c>
      <c r="EJ1670" s="4" t="b">
        <f t="shared" ref="EJ1670:EJ1733" si="813">ROUND(VALUE(CZ1670),4)=ROUND(VALUE(DQ1670),4)</f>
        <v>1</v>
      </c>
    </row>
    <row r="1671" spans="69:140" ht="45" x14ac:dyDescent="0.25">
      <c r="BQ1671" s="4" t="s">
        <v>5683</v>
      </c>
      <c r="BR1671" s="4" t="s">
        <v>9764</v>
      </c>
      <c r="BS1671" s="4" t="s">
        <v>70</v>
      </c>
      <c r="BT1671" s="4" t="s">
        <v>13845</v>
      </c>
      <c r="BU1671" s="4">
        <v>301667</v>
      </c>
      <c r="BV1671" s="4" t="s">
        <v>41</v>
      </c>
      <c r="BW1671" s="4">
        <v>5370000</v>
      </c>
      <c r="BX1671" s="10">
        <v>746.92578897579995</v>
      </c>
      <c r="BY1671" s="4">
        <f t="shared" si="796"/>
        <v>753.07421102420005</v>
      </c>
      <c r="BZ1671" s="3">
        <f t="shared" si="797"/>
        <v>75.307421102420008</v>
      </c>
      <c r="CA1671" s="3">
        <v>1000</v>
      </c>
      <c r="CB1671" s="4">
        <v>1500</v>
      </c>
      <c r="CC1671" s="8" t="str">
        <f t="shared" si="798"/>
        <v>High Headroom</v>
      </c>
      <c r="CD1671" s="10">
        <v>2</v>
      </c>
      <c r="CE1671" s="10">
        <v>4.9158202031999998E-2</v>
      </c>
      <c r="CF1671" s="4">
        <f t="shared" si="799"/>
        <v>3.0841797968000004E-2</v>
      </c>
      <c r="CG1671" s="3">
        <f t="shared" si="800"/>
        <v>38.552247460000004</v>
      </c>
      <c r="CH1671" s="3">
        <v>0.08</v>
      </c>
      <c r="CI1671" s="4">
        <v>0.08</v>
      </c>
      <c r="CJ1671" s="8" t="str">
        <f t="shared" si="801"/>
        <v>Moderate Headroom</v>
      </c>
      <c r="CK1671" s="10">
        <v>1</v>
      </c>
      <c r="CL1671" s="4">
        <v>752.75307737909998</v>
      </c>
      <c r="CM1671" s="4">
        <f t="shared" si="802"/>
        <v>747.24692262090002</v>
      </c>
      <c r="CN1671" s="8">
        <f t="shared" si="803"/>
        <v>74.724692262090002</v>
      </c>
      <c r="CO1671" s="3">
        <v>1000</v>
      </c>
      <c r="CP1671" s="4">
        <v>1500</v>
      </c>
      <c r="CQ1671" s="8" t="str">
        <f t="shared" si="804"/>
        <v>High Headroom</v>
      </c>
      <c r="CR1671" s="4">
        <v>2</v>
      </c>
      <c r="CS1671" s="4">
        <v>1.5</v>
      </c>
      <c r="CT1671" s="10">
        <v>0.40483653111000001</v>
      </c>
      <c r="CU1671" s="4">
        <f t="shared" si="805"/>
        <v>0.25483653111000004</v>
      </c>
      <c r="CV1671" s="4">
        <f t="shared" si="806"/>
        <v>169.89102074000004</v>
      </c>
      <c r="CW1671" s="4">
        <v>0.15</v>
      </c>
      <c r="CX1671" s="4">
        <v>0.15</v>
      </c>
      <c r="CY1671" s="8" t="str">
        <f t="shared" si="807"/>
        <v>High Headroom</v>
      </c>
      <c r="CZ1671" s="10">
        <v>1</v>
      </c>
      <c r="DC1671" s="4" t="s">
        <v>115</v>
      </c>
      <c r="DD1671" s="4" t="s">
        <v>5683</v>
      </c>
      <c r="DE1671" s="4"/>
      <c r="DF1671" s="4" t="s">
        <v>41</v>
      </c>
      <c r="DG1671" s="4" t="s">
        <v>9764</v>
      </c>
      <c r="DH1671" s="4">
        <v>301667</v>
      </c>
      <c r="DI1671" s="4">
        <v>4667</v>
      </c>
      <c r="DJ1671" s="29">
        <v>5370000</v>
      </c>
      <c r="DK1671" s="4" t="s">
        <v>17</v>
      </c>
      <c r="DL1671" s="10">
        <v>746.92579999999998</v>
      </c>
      <c r="DM1671" s="30">
        <v>2</v>
      </c>
      <c r="DN1671" s="10">
        <v>4.9200000000000001E-2</v>
      </c>
      <c r="DO1671" s="30">
        <v>1</v>
      </c>
      <c r="DP1671" s="10">
        <v>0.40479999999999999</v>
      </c>
      <c r="DQ1671" s="30">
        <v>1</v>
      </c>
      <c r="DR1671" s="4">
        <v>753.07420000000002</v>
      </c>
      <c r="DS1671" s="31">
        <v>0.75307400000000002</v>
      </c>
      <c r="DT1671" s="4" t="s">
        <v>118</v>
      </c>
      <c r="DU1671" s="4" t="s">
        <v>117</v>
      </c>
      <c r="DV1671" s="4">
        <v>3.0800000000000001E-2</v>
      </c>
      <c r="DW1671" s="31">
        <v>0.38552199999999998</v>
      </c>
      <c r="DX1671" s="4" t="s">
        <v>116</v>
      </c>
      <c r="DY1671" s="4" t="s">
        <v>117</v>
      </c>
      <c r="DZ1671" s="4">
        <v>0.25480000000000003</v>
      </c>
      <c r="EA1671" s="31">
        <v>1.6989099999999999</v>
      </c>
      <c r="EB1671" s="4" t="s">
        <v>118</v>
      </c>
      <c r="EC1671" s="4" t="s">
        <v>117</v>
      </c>
      <c r="EE1671" s="4" t="b">
        <f t="shared" si="808"/>
        <v>1</v>
      </c>
      <c r="EF1671" s="4" t="b">
        <f t="shared" si="809"/>
        <v>1</v>
      </c>
      <c r="EG1671" s="4" t="b">
        <f t="shared" si="810"/>
        <v>1</v>
      </c>
      <c r="EH1671" s="4" t="b">
        <f t="shared" si="811"/>
        <v>1</v>
      </c>
      <c r="EI1671" s="4" t="b">
        <f t="shared" si="812"/>
        <v>1</v>
      </c>
      <c r="EJ1671" s="4" t="b">
        <f t="shared" si="813"/>
        <v>1</v>
      </c>
    </row>
    <row r="1672" spans="69:140" ht="45" x14ac:dyDescent="0.25">
      <c r="BQ1672" s="4" t="s">
        <v>5684</v>
      </c>
      <c r="BR1672" s="4" t="s">
        <v>9765</v>
      </c>
      <c r="BS1672" s="4" t="s">
        <v>70</v>
      </c>
      <c r="BT1672" s="4" t="s">
        <v>13846</v>
      </c>
      <c r="BU1672" s="4">
        <v>301668</v>
      </c>
      <c r="BV1672" s="4" t="s">
        <v>65</v>
      </c>
      <c r="BW1672" s="4">
        <v>2572600</v>
      </c>
      <c r="BX1672" s="10">
        <v>6220.9159555528304</v>
      </c>
      <c r="BY1672" s="4" t="str">
        <f t="shared" si="796"/>
        <v>Bottomed Out</v>
      </c>
      <c r="BZ1672" s="3" t="str">
        <f t="shared" si="797"/>
        <v>Bottomed Out</v>
      </c>
      <c r="CA1672" s="3" t="s">
        <v>72</v>
      </c>
      <c r="CB1672" s="4" t="s">
        <v>4015</v>
      </c>
      <c r="CC1672" s="8" t="str">
        <f t="shared" si="798"/>
        <v>At the lowest level</v>
      </c>
      <c r="CD1672" s="10">
        <v>6</v>
      </c>
      <c r="CE1672" s="10">
        <v>0.18368334538760001</v>
      </c>
      <c r="CF1672" s="4">
        <f t="shared" si="799"/>
        <v>1.6316654612400006E-2</v>
      </c>
      <c r="CG1672" s="3">
        <f t="shared" si="800"/>
        <v>27.194424354000013</v>
      </c>
      <c r="CH1672" s="3">
        <v>0.06</v>
      </c>
      <c r="CI1672" s="4">
        <v>0.2</v>
      </c>
      <c r="CJ1672" s="8" t="str">
        <f t="shared" si="801"/>
        <v>Low Headroom</v>
      </c>
      <c r="CK1672" s="10">
        <v>3</v>
      </c>
      <c r="CL1672" s="4">
        <v>2660.70661182393</v>
      </c>
      <c r="CM1672" s="4">
        <f t="shared" si="802"/>
        <v>839.29338817607004</v>
      </c>
      <c r="CN1672" s="8">
        <f t="shared" si="803"/>
        <v>83.929338817607004</v>
      </c>
      <c r="CO1672" s="3">
        <v>1000</v>
      </c>
      <c r="CP1672" s="4">
        <v>3500</v>
      </c>
      <c r="CQ1672" s="8" t="str">
        <f t="shared" si="804"/>
        <v>High Headroom</v>
      </c>
      <c r="CR1672" s="4">
        <v>4</v>
      </c>
      <c r="CS1672" s="4">
        <v>4</v>
      </c>
      <c r="CT1672" s="10">
        <v>0.1870675285116</v>
      </c>
      <c r="CU1672" s="4">
        <f t="shared" si="805"/>
        <v>3.7067528511600001E-2</v>
      </c>
      <c r="CV1672" s="4">
        <f t="shared" si="806"/>
        <v>24.711685674400002</v>
      </c>
      <c r="CW1672" s="4">
        <v>0.15</v>
      </c>
      <c r="CX1672" s="4">
        <v>0.15</v>
      </c>
      <c r="CY1672" s="8" t="str">
        <f t="shared" si="807"/>
        <v>Low Headroom</v>
      </c>
      <c r="CZ1672" s="10">
        <v>1</v>
      </c>
      <c r="DC1672" s="4" t="s">
        <v>115</v>
      </c>
      <c r="DD1672" s="4" t="s">
        <v>5684</v>
      </c>
      <c r="DE1672" s="4"/>
      <c r="DF1672" s="4" t="s">
        <v>65</v>
      </c>
      <c r="DG1672" s="4" t="s">
        <v>9765</v>
      </c>
      <c r="DH1672" s="4">
        <v>301668</v>
      </c>
      <c r="DI1672" s="4">
        <v>4668</v>
      </c>
      <c r="DJ1672" s="29">
        <v>2572600</v>
      </c>
      <c r="DK1672" s="4" t="s">
        <v>17</v>
      </c>
      <c r="DL1672" s="10" t="s">
        <v>1563</v>
      </c>
      <c r="DM1672" s="30">
        <v>6</v>
      </c>
      <c r="DN1672" s="10">
        <v>0.1837</v>
      </c>
      <c r="DO1672" s="30">
        <v>3</v>
      </c>
      <c r="DP1672" s="10">
        <v>0.18709999999999999</v>
      </c>
      <c r="DQ1672" s="30">
        <v>1</v>
      </c>
      <c r="DR1672" s="4" t="s">
        <v>1564</v>
      </c>
      <c r="DS1672" s="4"/>
      <c r="DT1672" s="4" t="s">
        <v>124</v>
      </c>
      <c r="DU1672" s="4" t="s">
        <v>125</v>
      </c>
      <c r="DV1672" s="4">
        <v>1.6299999999999999E-2</v>
      </c>
      <c r="DW1672" s="31">
        <v>0.27194400000000002</v>
      </c>
      <c r="DX1672" s="4" t="s">
        <v>120</v>
      </c>
      <c r="DY1672" s="4" t="s">
        <v>117</v>
      </c>
      <c r="DZ1672" s="4">
        <v>3.7100000000000001E-2</v>
      </c>
      <c r="EA1672" s="31">
        <v>0.247117</v>
      </c>
      <c r="EB1672" s="4" t="s">
        <v>120</v>
      </c>
      <c r="EC1672" s="4" t="s">
        <v>117</v>
      </c>
      <c r="EE1672" s="4" t="b">
        <f t="shared" si="808"/>
        <v>1</v>
      </c>
      <c r="EF1672" s="4" t="b">
        <f t="shared" si="809"/>
        <v>1</v>
      </c>
      <c r="EG1672" s="4" t="b">
        <f t="shared" si="810"/>
        <v>1</v>
      </c>
      <c r="EH1672" s="4" t="b">
        <f t="shared" si="811"/>
        <v>1</v>
      </c>
      <c r="EI1672" s="4" t="b">
        <f t="shared" si="812"/>
        <v>1</v>
      </c>
      <c r="EJ1672" s="4" t="b">
        <f t="shared" si="813"/>
        <v>1</v>
      </c>
    </row>
    <row r="1673" spans="69:140" ht="45" x14ac:dyDescent="0.25">
      <c r="BQ1673" s="4" t="s">
        <v>5685</v>
      </c>
      <c r="BR1673" s="4" t="s">
        <v>9766</v>
      </c>
      <c r="BS1673" s="4" t="s">
        <v>70</v>
      </c>
      <c r="BT1673" s="4" t="s">
        <v>13847</v>
      </c>
      <c r="BU1673" s="4">
        <v>301669</v>
      </c>
      <c r="BV1673" s="4" t="s">
        <v>55</v>
      </c>
      <c r="BW1673" s="4">
        <v>2767972</v>
      </c>
      <c r="BX1673" s="10">
        <v>5165.9610499576602</v>
      </c>
      <c r="BY1673" s="4" t="str">
        <f t="shared" si="796"/>
        <v>Bottomed Out</v>
      </c>
      <c r="BZ1673" s="3" t="str">
        <f t="shared" si="797"/>
        <v>Bottomed Out</v>
      </c>
      <c r="CA1673" s="3" t="s">
        <v>72</v>
      </c>
      <c r="CB1673" s="4" t="s">
        <v>4015</v>
      </c>
      <c r="CC1673" s="8" t="str">
        <f t="shared" si="798"/>
        <v>At the lowest level</v>
      </c>
      <c r="CD1673" s="10">
        <v>6</v>
      </c>
      <c r="CE1673" s="10">
        <v>0.2490765171504</v>
      </c>
      <c r="CF1673" s="4">
        <f t="shared" si="799"/>
        <v>9.2348284960000471E-4</v>
      </c>
      <c r="CG1673" s="3">
        <f t="shared" si="800"/>
        <v>1.8469656992000099</v>
      </c>
      <c r="CH1673" s="3">
        <v>4.9999999999999989E-2</v>
      </c>
      <c r="CI1673" s="4">
        <v>0.25</v>
      </c>
      <c r="CJ1673" s="8" t="str">
        <f t="shared" si="801"/>
        <v>Low Headroom</v>
      </c>
      <c r="CK1673" s="10">
        <v>4</v>
      </c>
      <c r="CL1673" s="4">
        <v>118.95283827265</v>
      </c>
      <c r="CM1673" s="4">
        <f t="shared" si="802"/>
        <v>381.04716172734999</v>
      </c>
      <c r="CN1673" s="8">
        <f t="shared" si="803"/>
        <v>76.209432345469992</v>
      </c>
      <c r="CO1673" s="3">
        <v>500</v>
      </c>
      <c r="CP1673" s="4">
        <v>500</v>
      </c>
      <c r="CQ1673" s="8" t="str">
        <f t="shared" si="804"/>
        <v>High Headroom</v>
      </c>
      <c r="CR1673" s="4">
        <v>1</v>
      </c>
      <c r="CS1673" s="4">
        <v>3.75</v>
      </c>
      <c r="CT1673" s="10">
        <v>0.57874015748030005</v>
      </c>
      <c r="CU1673" s="4">
        <f t="shared" si="805"/>
        <v>0.42874015748030003</v>
      </c>
      <c r="CV1673" s="4">
        <f t="shared" si="806"/>
        <v>285.8267716535334</v>
      </c>
      <c r="CW1673" s="4">
        <v>0.15</v>
      </c>
      <c r="CX1673" s="4">
        <v>0.15</v>
      </c>
      <c r="CY1673" s="8" t="str">
        <f t="shared" si="807"/>
        <v>High Headroom</v>
      </c>
      <c r="CZ1673" s="10">
        <v>1</v>
      </c>
      <c r="DC1673" s="4" t="s">
        <v>115</v>
      </c>
      <c r="DD1673" s="4" t="s">
        <v>5685</v>
      </c>
      <c r="DE1673" s="4"/>
      <c r="DF1673" s="4" t="s">
        <v>55</v>
      </c>
      <c r="DG1673" s="4" t="s">
        <v>9766</v>
      </c>
      <c r="DH1673" s="4">
        <v>301669</v>
      </c>
      <c r="DI1673" s="4">
        <v>4669</v>
      </c>
      <c r="DJ1673" s="29">
        <v>2767972</v>
      </c>
      <c r="DK1673" s="4" t="s">
        <v>17</v>
      </c>
      <c r="DL1673" s="10" t="s">
        <v>1565</v>
      </c>
      <c r="DM1673" s="30">
        <v>6</v>
      </c>
      <c r="DN1673" s="10">
        <v>0.24909999999999999</v>
      </c>
      <c r="DO1673" s="30">
        <v>4</v>
      </c>
      <c r="DP1673" s="10">
        <v>0.57869999999999999</v>
      </c>
      <c r="DQ1673" s="30">
        <v>1</v>
      </c>
      <c r="DR1673" s="4">
        <v>665.96100000000001</v>
      </c>
      <c r="DS1673" s="4"/>
      <c r="DT1673" s="4" t="s">
        <v>124</v>
      </c>
      <c r="DU1673" s="4" t="s">
        <v>125</v>
      </c>
      <c r="DV1673" s="4">
        <v>8.9999999999999998E-4</v>
      </c>
      <c r="DW1673" s="31">
        <v>1.847E-2</v>
      </c>
      <c r="DX1673" s="4" t="s">
        <v>120</v>
      </c>
      <c r="DY1673" s="4" t="s">
        <v>117</v>
      </c>
      <c r="DZ1673" s="4">
        <v>0.42870000000000003</v>
      </c>
      <c r="EA1673" s="31">
        <v>2.8582679999999998</v>
      </c>
      <c r="EB1673" s="4" t="s">
        <v>118</v>
      </c>
      <c r="EC1673" s="4" t="s">
        <v>117</v>
      </c>
      <c r="EE1673" s="4" t="b">
        <f t="shared" si="808"/>
        <v>1</v>
      </c>
      <c r="EF1673" s="4" t="b">
        <f t="shared" si="809"/>
        <v>1</v>
      </c>
      <c r="EG1673" s="4" t="b">
        <f t="shared" si="810"/>
        <v>1</v>
      </c>
      <c r="EH1673" s="4" t="b">
        <f t="shared" si="811"/>
        <v>1</v>
      </c>
      <c r="EI1673" s="4" t="b">
        <f t="shared" si="812"/>
        <v>1</v>
      </c>
      <c r="EJ1673" s="4" t="b">
        <f t="shared" si="813"/>
        <v>1</v>
      </c>
    </row>
    <row r="1674" spans="69:140" ht="60" x14ac:dyDescent="0.25">
      <c r="BQ1674" s="4" t="s">
        <v>5686</v>
      </c>
      <c r="BR1674" s="4" t="s">
        <v>9767</v>
      </c>
      <c r="BS1674" s="4" t="s">
        <v>70</v>
      </c>
      <c r="BT1674" s="4" t="s">
        <v>13848</v>
      </c>
      <c r="BU1674" s="4">
        <v>301670</v>
      </c>
      <c r="BV1674" s="4" t="s">
        <v>57</v>
      </c>
      <c r="BW1674" s="4">
        <v>3476730</v>
      </c>
      <c r="BX1674" s="10">
        <v>2202.0915266357001</v>
      </c>
      <c r="BY1674" s="4">
        <f t="shared" si="796"/>
        <v>297.90847336429988</v>
      </c>
      <c r="BZ1674" s="3">
        <f t="shared" si="797"/>
        <v>29.790847336429987</v>
      </c>
      <c r="CA1674" s="3">
        <v>1000</v>
      </c>
      <c r="CB1674" s="4">
        <v>2500</v>
      </c>
      <c r="CC1674" s="8" t="str">
        <f t="shared" si="798"/>
        <v>Low Headroom</v>
      </c>
      <c r="CD1674" s="10">
        <v>3</v>
      </c>
      <c r="CE1674" s="10">
        <v>0.19276891714</v>
      </c>
      <c r="CF1674" s="4">
        <f t="shared" si="799"/>
        <v>7.2310828600000154E-3</v>
      </c>
      <c r="CG1674" s="3">
        <f t="shared" si="800"/>
        <v>12.051804766666693</v>
      </c>
      <c r="CH1674" s="3">
        <v>0.06</v>
      </c>
      <c r="CI1674" s="4">
        <v>0.2</v>
      </c>
      <c r="CJ1674" s="8" t="str">
        <f t="shared" si="801"/>
        <v>Low Headroom</v>
      </c>
      <c r="CK1674" s="10">
        <v>3</v>
      </c>
      <c r="CL1674" s="4">
        <v>1039.8296768985699</v>
      </c>
      <c r="CM1674" s="4">
        <f t="shared" si="802"/>
        <v>460.17032310143009</v>
      </c>
      <c r="CN1674" s="8">
        <f t="shared" si="803"/>
        <v>46.017032310143009</v>
      </c>
      <c r="CO1674" s="3">
        <v>1000</v>
      </c>
      <c r="CP1674" s="4">
        <v>1500</v>
      </c>
      <c r="CQ1674" s="8" t="str">
        <f t="shared" si="804"/>
        <v>Moderate Headroom</v>
      </c>
      <c r="CR1674" s="4">
        <v>2</v>
      </c>
      <c r="CS1674" s="4">
        <v>3.25</v>
      </c>
      <c r="CT1674" s="10">
        <v>0.13970500059999999</v>
      </c>
      <c r="CU1674" s="4">
        <f t="shared" si="805"/>
        <v>5.9705000599999988E-2</v>
      </c>
      <c r="CV1674" s="4">
        <f t="shared" si="806"/>
        <v>85.292857999999995</v>
      </c>
      <c r="CW1674" s="4">
        <v>6.9999999999999993E-2</v>
      </c>
      <c r="CX1674" s="4">
        <v>0.08</v>
      </c>
      <c r="CY1674" s="8" t="str">
        <f t="shared" si="807"/>
        <v>High Headroom</v>
      </c>
      <c r="CZ1674" s="10">
        <v>2</v>
      </c>
      <c r="DC1674" s="4" t="s">
        <v>115</v>
      </c>
      <c r="DD1674" s="4" t="s">
        <v>5686</v>
      </c>
      <c r="DE1674" s="4"/>
      <c r="DF1674" s="4" t="s">
        <v>57</v>
      </c>
      <c r="DG1674" s="4" t="s">
        <v>9767</v>
      </c>
      <c r="DH1674" s="4">
        <v>301670</v>
      </c>
      <c r="DI1674" s="4">
        <v>4670</v>
      </c>
      <c r="DJ1674" s="29">
        <v>3476730</v>
      </c>
      <c r="DK1674" s="4" t="s">
        <v>17</v>
      </c>
      <c r="DL1674" s="10" t="s">
        <v>1566</v>
      </c>
      <c r="DM1674" s="30">
        <v>3</v>
      </c>
      <c r="DN1674" s="10">
        <v>0.1928</v>
      </c>
      <c r="DO1674" s="30">
        <v>3</v>
      </c>
      <c r="DP1674" s="10">
        <v>0.13969999999999999</v>
      </c>
      <c r="DQ1674" s="30">
        <v>2</v>
      </c>
      <c r="DR1674" s="4">
        <v>297.9085</v>
      </c>
      <c r="DS1674" s="31">
        <v>0.29790800000000001</v>
      </c>
      <c r="DT1674" s="4" t="s">
        <v>120</v>
      </c>
      <c r="DU1674" s="4" t="s">
        <v>117</v>
      </c>
      <c r="DV1674" s="4">
        <v>7.1999999999999998E-3</v>
      </c>
      <c r="DW1674" s="31">
        <v>0.120518</v>
      </c>
      <c r="DX1674" s="4" t="s">
        <v>120</v>
      </c>
      <c r="DY1674" s="4" t="s">
        <v>117</v>
      </c>
      <c r="DZ1674" s="4">
        <v>5.9700000000000003E-2</v>
      </c>
      <c r="EA1674" s="31">
        <v>0.85292900000000005</v>
      </c>
      <c r="EB1674" s="4" t="s">
        <v>118</v>
      </c>
      <c r="EC1674" s="4" t="s">
        <v>117</v>
      </c>
      <c r="EE1674" s="4" t="b">
        <f t="shared" si="808"/>
        <v>1</v>
      </c>
      <c r="EF1674" s="4" t="b">
        <f t="shared" si="809"/>
        <v>1</v>
      </c>
      <c r="EG1674" s="4" t="b">
        <f t="shared" si="810"/>
        <v>1</v>
      </c>
      <c r="EH1674" s="4" t="b">
        <f t="shared" si="811"/>
        <v>1</v>
      </c>
      <c r="EI1674" s="4" t="b">
        <f t="shared" si="812"/>
        <v>1</v>
      </c>
      <c r="EJ1674" s="4" t="b">
        <f t="shared" si="813"/>
        <v>1</v>
      </c>
    </row>
    <row r="1675" spans="69:140" ht="60" x14ac:dyDescent="0.25">
      <c r="BQ1675" s="4" t="s">
        <v>5687</v>
      </c>
      <c r="BR1675" s="4" t="s">
        <v>9768</v>
      </c>
      <c r="BS1675" s="4" t="s">
        <v>70</v>
      </c>
      <c r="BT1675" s="4" t="s">
        <v>13849</v>
      </c>
      <c r="BU1675" s="4">
        <v>301671</v>
      </c>
      <c r="BV1675" s="4" t="s">
        <v>40</v>
      </c>
      <c r="BW1675" s="4">
        <v>1769979</v>
      </c>
      <c r="BX1675" s="10">
        <v>542.14239897370101</v>
      </c>
      <c r="BY1675" s="4">
        <f t="shared" si="796"/>
        <v>957.85760102629899</v>
      </c>
      <c r="BZ1675" s="3">
        <f t="shared" si="797"/>
        <v>95.785760102629908</v>
      </c>
      <c r="CA1675" s="3">
        <v>1000</v>
      </c>
      <c r="CB1675" s="4">
        <v>1500</v>
      </c>
      <c r="CC1675" s="8" t="str">
        <f t="shared" si="798"/>
        <v>High Headroom</v>
      </c>
      <c r="CD1675" s="10">
        <v>2</v>
      </c>
      <c r="CE1675" s="10">
        <v>0.1382383092816</v>
      </c>
      <c r="CF1675" s="4">
        <f t="shared" si="799"/>
        <v>1.7616907184000163E-3</v>
      </c>
      <c r="CG1675" s="3">
        <f t="shared" si="800"/>
        <v>2.9361511973333601</v>
      </c>
      <c r="CH1675" s="3">
        <v>6.0000000000000012E-2</v>
      </c>
      <c r="CI1675" s="4">
        <v>0.14000000000000001</v>
      </c>
      <c r="CJ1675" s="8" t="str">
        <f t="shared" si="801"/>
        <v>Low Headroom</v>
      </c>
      <c r="CK1675" s="10">
        <v>2</v>
      </c>
      <c r="CL1675" s="4">
        <v>1188.7107119948701</v>
      </c>
      <c r="CM1675" s="4">
        <f t="shared" si="802"/>
        <v>311.28928800512995</v>
      </c>
      <c r="CN1675" s="8">
        <f t="shared" si="803"/>
        <v>31.128928800512995</v>
      </c>
      <c r="CO1675" s="3">
        <v>1000</v>
      </c>
      <c r="CP1675" s="4">
        <v>1500</v>
      </c>
      <c r="CQ1675" s="8" t="str">
        <f t="shared" si="804"/>
        <v>Moderate Headroom</v>
      </c>
      <c r="CR1675" s="4">
        <v>2</v>
      </c>
      <c r="CS1675" s="4">
        <v>2</v>
      </c>
      <c r="CT1675" s="10">
        <v>0.54838709677419994</v>
      </c>
      <c r="CU1675" s="4">
        <f t="shared" si="805"/>
        <v>0.39838709677419992</v>
      </c>
      <c r="CV1675" s="4">
        <f t="shared" si="806"/>
        <v>265.5913978494666</v>
      </c>
      <c r="CW1675" s="4">
        <v>0.15</v>
      </c>
      <c r="CX1675" s="4">
        <v>0.15</v>
      </c>
      <c r="CY1675" s="8" t="str">
        <f t="shared" si="807"/>
        <v>High Headroom</v>
      </c>
      <c r="CZ1675" s="10">
        <v>1</v>
      </c>
      <c r="DC1675" s="4" t="s">
        <v>115</v>
      </c>
      <c r="DD1675" s="4" t="s">
        <v>5687</v>
      </c>
      <c r="DE1675" s="4"/>
      <c r="DF1675" s="4" t="s">
        <v>40</v>
      </c>
      <c r="DG1675" s="4" t="s">
        <v>9768</v>
      </c>
      <c r="DH1675" s="4">
        <v>301671</v>
      </c>
      <c r="DI1675" s="4">
        <v>4671</v>
      </c>
      <c r="DJ1675" s="29">
        <v>1769979</v>
      </c>
      <c r="DK1675" s="4" t="s">
        <v>17</v>
      </c>
      <c r="DL1675" s="10">
        <v>542.14239999999995</v>
      </c>
      <c r="DM1675" s="30">
        <v>2</v>
      </c>
      <c r="DN1675" s="10">
        <v>0.13819999999999999</v>
      </c>
      <c r="DO1675" s="30">
        <v>2</v>
      </c>
      <c r="DP1675" s="10">
        <v>0.5484</v>
      </c>
      <c r="DQ1675" s="30">
        <v>1</v>
      </c>
      <c r="DR1675" s="4">
        <v>957.85760000000005</v>
      </c>
      <c r="DS1675" s="31">
        <v>0.95785799999999999</v>
      </c>
      <c r="DT1675" s="4" t="s">
        <v>118</v>
      </c>
      <c r="DU1675" s="4" t="s">
        <v>117</v>
      </c>
      <c r="DV1675" s="4">
        <v>1.8E-3</v>
      </c>
      <c r="DW1675" s="31">
        <v>2.9361999999999999E-2</v>
      </c>
      <c r="DX1675" s="4" t="s">
        <v>120</v>
      </c>
      <c r="DY1675" s="4" t="s">
        <v>117</v>
      </c>
      <c r="DZ1675" s="4">
        <v>0.39839999999999998</v>
      </c>
      <c r="EA1675" s="31">
        <v>2.6559140000000001</v>
      </c>
      <c r="EB1675" s="4" t="s">
        <v>118</v>
      </c>
      <c r="EC1675" s="4" t="s">
        <v>117</v>
      </c>
      <c r="EE1675" s="4" t="b">
        <f t="shared" si="808"/>
        <v>1</v>
      </c>
      <c r="EF1675" s="4" t="b">
        <f t="shared" si="809"/>
        <v>1</v>
      </c>
      <c r="EG1675" s="4" t="b">
        <f t="shared" si="810"/>
        <v>1</v>
      </c>
      <c r="EH1675" s="4" t="b">
        <f t="shared" si="811"/>
        <v>1</v>
      </c>
      <c r="EI1675" s="4" t="b">
        <f t="shared" si="812"/>
        <v>1</v>
      </c>
      <c r="EJ1675" s="4" t="b">
        <f t="shared" si="813"/>
        <v>1</v>
      </c>
    </row>
    <row r="1676" spans="69:140" ht="60" x14ac:dyDescent="0.25">
      <c r="BQ1676" s="4" t="s">
        <v>5688</v>
      </c>
      <c r="BR1676" s="4" t="s">
        <v>9769</v>
      </c>
      <c r="BS1676" s="4" t="s">
        <v>70</v>
      </c>
      <c r="BT1676" s="4" t="s">
        <v>13850</v>
      </c>
      <c r="BU1676" s="4">
        <v>301672</v>
      </c>
      <c r="BV1676" s="4" t="s">
        <v>57</v>
      </c>
      <c r="BW1676" s="4">
        <v>3400377135</v>
      </c>
      <c r="BX1676" s="10">
        <v>1620.8432949359001</v>
      </c>
      <c r="BY1676" s="4">
        <f t="shared" si="796"/>
        <v>879.15670506409992</v>
      </c>
      <c r="BZ1676" s="3">
        <f t="shared" si="797"/>
        <v>87.915670506409995</v>
      </c>
      <c r="CA1676" s="3">
        <v>1000</v>
      </c>
      <c r="CB1676" s="4">
        <v>2500</v>
      </c>
      <c r="CC1676" s="8" t="str">
        <f t="shared" si="798"/>
        <v>High Headroom</v>
      </c>
      <c r="CD1676" s="10">
        <v>3</v>
      </c>
      <c r="CE1676" s="10">
        <v>0.19539699288000001</v>
      </c>
      <c r="CF1676" s="4">
        <f t="shared" si="799"/>
        <v>4.6030071200000022E-3</v>
      </c>
      <c r="CG1676" s="3">
        <f t="shared" si="800"/>
        <v>7.6716785333333366</v>
      </c>
      <c r="CH1676" s="3">
        <v>0.06</v>
      </c>
      <c r="CI1676" s="4">
        <v>0.2</v>
      </c>
      <c r="CJ1676" s="8" t="str">
        <f t="shared" si="801"/>
        <v>Low Headroom</v>
      </c>
      <c r="CK1676" s="10">
        <v>3</v>
      </c>
      <c r="CL1676" s="4">
        <v>1150.2934144915</v>
      </c>
      <c r="CM1676" s="4">
        <f t="shared" si="802"/>
        <v>349.70658550849998</v>
      </c>
      <c r="CN1676" s="8">
        <f t="shared" si="803"/>
        <v>34.970658550849997</v>
      </c>
      <c r="CO1676" s="3">
        <v>1000</v>
      </c>
      <c r="CP1676" s="4">
        <v>1500</v>
      </c>
      <c r="CQ1676" s="8" t="str">
        <f t="shared" si="804"/>
        <v>Moderate Headroom</v>
      </c>
      <c r="CR1676" s="4">
        <v>2</v>
      </c>
      <c r="CS1676" s="4">
        <v>2.75</v>
      </c>
      <c r="CT1676" s="10">
        <v>0.16598522817</v>
      </c>
      <c r="CU1676" s="4">
        <f t="shared" si="805"/>
        <v>1.5985228170000004E-2</v>
      </c>
      <c r="CV1676" s="4">
        <f t="shared" si="806"/>
        <v>10.656818780000004</v>
      </c>
      <c r="CW1676" s="4">
        <v>0.15</v>
      </c>
      <c r="CX1676" s="4">
        <v>0.15</v>
      </c>
      <c r="CY1676" s="8" t="str">
        <f t="shared" si="807"/>
        <v>Low Headroom</v>
      </c>
      <c r="CZ1676" s="10">
        <v>1</v>
      </c>
      <c r="DC1676" s="4" t="s">
        <v>115</v>
      </c>
      <c r="DD1676" s="4" t="s">
        <v>5688</v>
      </c>
      <c r="DE1676" s="4"/>
      <c r="DF1676" s="4" t="s">
        <v>57</v>
      </c>
      <c r="DG1676" s="4" t="s">
        <v>9769</v>
      </c>
      <c r="DH1676" s="4">
        <v>301672</v>
      </c>
      <c r="DI1676" s="4">
        <v>4672</v>
      </c>
      <c r="DJ1676" s="29">
        <v>3400377135</v>
      </c>
      <c r="DK1676" s="4" t="s">
        <v>17</v>
      </c>
      <c r="DL1676" s="10" t="s">
        <v>1567</v>
      </c>
      <c r="DM1676" s="30">
        <v>3</v>
      </c>
      <c r="DN1676" s="10">
        <v>0.19539999999999999</v>
      </c>
      <c r="DO1676" s="30">
        <v>3</v>
      </c>
      <c r="DP1676" s="10">
        <v>0.16600000000000001</v>
      </c>
      <c r="DQ1676" s="30">
        <v>1</v>
      </c>
      <c r="DR1676" s="4">
        <v>879.1567</v>
      </c>
      <c r="DS1676" s="31">
        <v>0.87915699999999997</v>
      </c>
      <c r="DT1676" s="4" t="s">
        <v>118</v>
      </c>
      <c r="DU1676" s="4" t="s">
        <v>117</v>
      </c>
      <c r="DV1676" s="4">
        <v>4.5999999999999999E-3</v>
      </c>
      <c r="DW1676" s="31">
        <v>7.6717000000000007E-2</v>
      </c>
      <c r="DX1676" s="4" t="s">
        <v>120</v>
      </c>
      <c r="DY1676" s="4" t="s">
        <v>117</v>
      </c>
      <c r="DZ1676" s="4">
        <v>1.6E-2</v>
      </c>
      <c r="EA1676" s="31">
        <v>0.10656800000000001</v>
      </c>
      <c r="EB1676" s="4" t="s">
        <v>120</v>
      </c>
      <c r="EC1676" s="4" t="s">
        <v>117</v>
      </c>
      <c r="EE1676" s="4" t="b">
        <f t="shared" si="808"/>
        <v>1</v>
      </c>
      <c r="EF1676" s="4" t="b">
        <f t="shared" si="809"/>
        <v>1</v>
      </c>
      <c r="EG1676" s="4" t="b">
        <f t="shared" si="810"/>
        <v>1</v>
      </c>
      <c r="EH1676" s="4" t="b">
        <f t="shared" si="811"/>
        <v>1</v>
      </c>
      <c r="EI1676" s="4" t="b">
        <f t="shared" si="812"/>
        <v>1</v>
      </c>
      <c r="EJ1676" s="4" t="b">
        <f t="shared" si="813"/>
        <v>1</v>
      </c>
    </row>
    <row r="1677" spans="69:140" ht="45" x14ac:dyDescent="0.25">
      <c r="BQ1677" s="4" t="s">
        <v>5689</v>
      </c>
      <c r="BR1677" s="4" t="s">
        <v>9770</v>
      </c>
      <c r="BS1677" s="4" t="s">
        <v>70</v>
      </c>
      <c r="BT1677" s="4" t="s">
        <v>13851</v>
      </c>
      <c r="BU1677" s="4">
        <v>301673</v>
      </c>
      <c r="BV1677" s="4" t="s">
        <v>30</v>
      </c>
      <c r="BW1677" s="4">
        <v>1806380702</v>
      </c>
      <c r="BX1677" s="10">
        <v>459.16222689281</v>
      </c>
      <c r="BY1677" s="4">
        <f t="shared" si="796"/>
        <v>40.837773107190003</v>
      </c>
      <c r="BZ1677" s="3">
        <f t="shared" si="797"/>
        <v>8.1675546214380006</v>
      </c>
      <c r="CA1677" s="3">
        <v>500</v>
      </c>
      <c r="CB1677" s="4">
        <v>500</v>
      </c>
      <c r="CC1677" s="8" t="str">
        <f t="shared" si="798"/>
        <v>Low Headroom</v>
      </c>
      <c r="CD1677" s="10">
        <v>1</v>
      </c>
      <c r="CE1677" s="10">
        <v>6.4536947401999997E-3</v>
      </c>
      <c r="CF1677" s="4">
        <f t="shared" si="799"/>
        <v>7.3546305259800007E-2</v>
      </c>
      <c r="CG1677" s="3">
        <f t="shared" si="800"/>
        <v>91.932881574749999</v>
      </c>
      <c r="CH1677" s="3">
        <v>0.08</v>
      </c>
      <c r="CI1677" s="4">
        <v>0.08</v>
      </c>
      <c r="CJ1677" s="8" t="str">
        <f t="shared" si="801"/>
        <v>High Headroom</v>
      </c>
      <c r="CK1677" s="10">
        <v>1</v>
      </c>
      <c r="CL1677" s="4" t="s">
        <v>72</v>
      </c>
      <c r="CM1677" s="4" t="str">
        <f t="shared" si="802"/>
        <v>Bottomed Out</v>
      </c>
      <c r="CN1677" s="8" t="str">
        <f t="shared" si="803"/>
        <v>Bottomed Out</v>
      </c>
      <c r="CO1677" s="3" t="s">
        <v>72</v>
      </c>
      <c r="CP1677" s="4" t="s">
        <v>4015</v>
      </c>
      <c r="CQ1677" s="8" t="str">
        <f t="shared" si="804"/>
        <v>At the lowest level</v>
      </c>
      <c r="CR1677" s="4">
        <v>6</v>
      </c>
      <c r="CS1677" s="4">
        <v>2.25</v>
      </c>
      <c r="CT1677" s="10">
        <v>0.6691038755223</v>
      </c>
      <c r="CU1677" s="4">
        <f t="shared" si="805"/>
        <v>0.51910387552229997</v>
      </c>
      <c r="CV1677" s="4">
        <f t="shared" si="806"/>
        <v>346.0692503482</v>
      </c>
      <c r="CW1677" s="4">
        <v>0.15</v>
      </c>
      <c r="CX1677" s="4">
        <v>0.15</v>
      </c>
      <c r="CY1677" s="8" t="str">
        <f t="shared" si="807"/>
        <v>High Headroom</v>
      </c>
      <c r="CZ1677" s="10">
        <v>1</v>
      </c>
      <c r="DC1677" s="4" t="s">
        <v>115</v>
      </c>
      <c r="DD1677" s="4" t="s">
        <v>5689</v>
      </c>
      <c r="DE1677" s="4"/>
      <c r="DF1677" s="4" t="s">
        <v>30</v>
      </c>
      <c r="DG1677" s="4" t="s">
        <v>9770</v>
      </c>
      <c r="DH1677" s="4">
        <v>301673</v>
      </c>
      <c r="DI1677" s="4">
        <v>4673</v>
      </c>
      <c r="DJ1677" s="29">
        <v>1806380702</v>
      </c>
      <c r="DK1677" s="4" t="s">
        <v>17</v>
      </c>
      <c r="DL1677" s="10">
        <v>459.16219999999998</v>
      </c>
      <c r="DM1677" s="30">
        <v>1</v>
      </c>
      <c r="DN1677" s="10">
        <v>6.4999999999999997E-3</v>
      </c>
      <c r="DO1677" s="30">
        <v>1</v>
      </c>
      <c r="DP1677" s="10">
        <v>0.66910000000000003</v>
      </c>
      <c r="DQ1677" s="30">
        <v>1</v>
      </c>
      <c r="DR1677" s="4">
        <v>40.837800000000001</v>
      </c>
      <c r="DS1677" s="31">
        <v>8.1675999999999999E-2</v>
      </c>
      <c r="DT1677" s="4" t="s">
        <v>120</v>
      </c>
      <c r="DU1677" s="4" t="s">
        <v>117</v>
      </c>
      <c r="DV1677" s="4">
        <v>7.3499999999999996E-2</v>
      </c>
      <c r="DW1677" s="31">
        <v>0.91932900000000006</v>
      </c>
      <c r="DX1677" s="4" t="s">
        <v>118</v>
      </c>
      <c r="DY1677" s="4" t="s">
        <v>117</v>
      </c>
      <c r="DZ1677" s="4">
        <v>0.51910000000000001</v>
      </c>
      <c r="EA1677" s="31">
        <v>3.460693</v>
      </c>
      <c r="EB1677" s="4" t="s">
        <v>118</v>
      </c>
      <c r="EC1677" s="4" t="s">
        <v>117</v>
      </c>
      <c r="EE1677" s="4" t="b">
        <f t="shared" si="808"/>
        <v>1</v>
      </c>
      <c r="EF1677" s="4" t="b">
        <f t="shared" si="809"/>
        <v>1</v>
      </c>
      <c r="EG1677" s="4" t="b">
        <f t="shared" si="810"/>
        <v>1</v>
      </c>
      <c r="EH1677" s="4" t="b">
        <f t="shared" si="811"/>
        <v>1</v>
      </c>
      <c r="EI1677" s="4" t="b">
        <f t="shared" si="812"/>
        <v>1</v>
      </c>
      <c r="EJ1677" s="4" t="b">
        <f t="shared" si="813"/>
        <v>1</v>
      </c>
    </row>
    <row r="1678" spans="69:140" ht="45" x14ac:dyDescent="0.25">
      <c r="BQ1678" s="4" t="s">
        <v>5690</v>
      </c>
      <c r="BR1678" s="4" t="s">
        <v>9771</v>
      </c>
      <c r="BS1678" s="4" t="s">
        <v>70</v>
      </c>
      <c r="BT1678" s="4" t="s">
        <v>13852</v>
      </c>
      <c r="BU1678" s="4">
        <v>301674</v>
      </c>
      <c r="BV1678" s="4" t="s">
        <v>22</v>
      </c>
      <c r="BW1678" s="4">
        <v>672016</v>
      </c>
      <c r="BX1678" s="10">
        <v>299.23065780370001</v>
      </c>
      <c r="BY1678" s="4">
        <f t="shared" si="796"/>
        <v>200.76934219629999</v>
      </c>
      <c r="BZ1678" s="3">
        <f t="shared" si="797"/>
        <v>40.153868439260002</v>
      </c>
      <c r="CA1678" s="3">
        <v>500</v>
      </c>
      <c r="CB1678" s="4">
        <v>500</v>
      </c>
      <c r="CC1678" s="8" t="str">
        <f t="shared" si="798"/>
        <v>Moderate Headroom</v>
      </c>
      <c r="CD1678" s="10">
        <v>1</v>
      </c>
      <c r="CE1678" s="10">
        <v>0.24418890324</v>
      </c>
      <c r="CF1678" s="4">
        <f t="shared" si="799"/>
        <v>5.8110967599999952E-3</v>
      </c>
      <c r="CG1678" s="3">
        <f t="shared" si="800"/>
        <v>11.622193519999993</v>
      </c>
      <c r="CH1678" s="3">
        <v>4.9999999999999989E-2</v>
      </c>
      <c r="CI1678" s="4">
        <v>0.25</v>
      </c>
      <c r="CJ1678" s="8" t="str">
        <f t="shared" si="801"/>
        <v>Low Headroom</v>
      </c>
      <c r="CK1678" s="10">
        <v>4</v>
      </c>
      <c r="CL1678" s="4">
        <v>1256.5386039175</v>
      </c>
      <c r="CM1678" s="4">
        <f t="shared" si="802"/>
        <v>243.46139608249996</v>
      </c>
      <c r="CN1678" s="8">
        <f t="shared" si="803"/>
        <v>24.346139608249995</v>
      </c>
      <c r="CO1678" s="3">
        <v>1000</v>
      </c>
      <c r="CP1678" s="4">
        <v>1500</v>
      </c>
      <c r="CQ1678" s="8" t="str">
        <f t="shared" si="804"/>
        <v>Low Headroom</v>
      </c>
      <c r="CR1678" s="4">
        <v>2</v>
      </c>
      <c r="CS1678" s="4">
        <v>2.75</v>
      </c>
      <c r="CT1678" s="10">
        <v>0.44587128565</v>
      </c>
      <c r="CU1678" s="4">
        <f t="shared" si="805"/>
        <v>0.29587128564999998</v>
      </c>
      <c r="CV1678" s="4">
        <f t="shared" si="806"/>
        <v>197.24752376666666</v>
      </c>
      <c r="CW1678" s="4">
        <v>0.15</v>
      </c>
      <c r="CX1678" s="4">
        <v>0.15</v>
      </c>
      <c r="CY1678" s="8" t="str">
        <f t="shared" si="807"/>
        <v>High Headroom</v>
      </c>
      <c r="CZ1678" s="10">
        <v>1</v>
      </c>
      <c r="DC1678" s="4" t="s">
        <v>115</v>
      </c>
      <c r="DD1678" s="4" t="s">
        <v>5690</v>
      </c>
      <c r="DE1678" s="4"/>
      <c r="DF1678" s="4" t="s">
        <v>22</v>
      </c>
      <c r="DG1678" s="4" t="s">
        <v>9771</v>
      </c>
      <c r="DH1678" s="4">
        <v>301674</v>
      </c>
      <c r="DI1678" s="4">
        <v>4674</v>
      </c>
      <c r="DJ1678" s="29">
        <v>672016</v>
      </c>
      <c r="DK1678" s="4" t="s">
        <v>17</v>
      </c>
      <c r="DL1678" s="10">
        <v>299.23070000000001</v>
      </c>
      <c r="DM1678" s="30">
        <v>1</v>
      </c>
      <c r="DN1678" s="10">
        <v>0.2442</v>
      </c>
      <c r="DO1678" s="30">
        <v>4</v>
      </c>
      <c r="DP1678" s="10">
        <v>0.44590000000000002</v>
      </c>
      <c r="DQ1678" s="30">
        <v>1</v>
      </c>
      <c r="DR1678" s="4">
        <v>200.76929999999999</v>
      </c>
      <c r="DS1678" s="31">
        <v>0.40153899999999998</v>
      </c>
      <c r="DT1678" s="4" t="s">
        <v>116</v>
      </c>
      <c r="DU1678" s="4" t="s">
        <v>117</v>
      </c>
      <c r="DV1678" s="4">
        <v>5.7999999999999996E-3</v>
      </c>
      <c r="DW1678" s="31">
        <v>0.11622199999999999</v>
      </c>
      <c r="DX1678" s="4" t="s">
        <v>120</v>
      </c>
      <c r="DY1678" s="4" t="s">
        <v>117</v>
      </c>
      <c r="DZ1678" s="4">
        <v>0.2959</v>
      </c>
      <c r="EA1678" s="31">
        <v>1.972475</v>
      </c>
      <c r="EB1678" s="4" t="s">
        <v>118</v>
      </c>
      <c r="EC1678" s="4" t="s">
        <v>117</v>
      </c>
      <c r="EE1678" s="4" t="b">
        <f t="shared" si="808"/>
        <v>1</v>
      </c>
      <c r="EF1678" s="4" t="b">
        <f t="shared" si="809"/>
        <v>1</v>
      </c>
      <c r="EG1678" s="4" t="b">
        <f t="shared" si="810"/>
        <v>1</v>
      </c>
      <c r="EH1678" s="4" t="b">
        <f t="shared" si="811"/>
        <v>1</v>
      </c>
      <c r="EI1678" s="4" t="b">
        <f t="shared" si="812"/>
        <v>1</v>
      </c>
      <c r="EJ1678" s="4" t="b">
        <f t="shared" si="813"/>
        <v>1</v>
      </c>
    </row>
    <row r="1679" spans="69:140" ht="45" x14ac:dyDescent="0.25">
      <c r="BQ1679" s="4" t="s">
        <v>5691</v>
      </c>
      <c r="BR1679" s="4" t="s">
        <v>9772</v>
      </c>
      <c r="BS1679" s="4" t="s">
        <v>70</v>
      </c>
      <c r="BT1679" s="4" t="s">
        <v>13853</v>
      </c>
      <c r="BU1679" s="4">
        <v>301675</v>
      </c>
      <c r="BV1679" s="4" t="s">
        <v>66</v>
      </c>
      <c r="BW1679" s="4">
        <v>3909576025</v>
      </c>
      <c r="BX1679" s="10">
        <v>125.727823957</v>
      </c>
      <c r="BY1679" s="4">
        <f t="shared" si="796"/>
        <v>374.272176043</v>
      </c>
      <c r="BZ1679" s="3">
        <f t="shared" si="797"/>
        <v>74.854435208599995</v>
      </c>
      <c r="CA1679" s="3">
        <v>500</v>
      </c>
      <c r="CB1679" s="4">
        <v>500</v>
      </c>
      <c r="CC1679" s="8" t="str">
        <f t="shared" si="798"/>
        <v>High Headroom</v>
      </c>
      <c r="CD1679" s="10">
        <v>1</v>
      </c>
      <c r="CE1679" s="10">
        <v>3.9546774397000002E-2</v>
      </c>
      <c r="CF1679" s="4">
        <f t="shared" si="799"/>
        <v>4.0453225603E-2</v>
      </c>
      <c r="CG1679" s="3">
        <f t="shared" si="800"/>
        <v>50.566532003749998</v>
      </c>
      <c r="CH1679" s="3">
        <v>0.08</v>
      </c>
      <c r="CI1679" s="4">
        <v>0.08</v>
      </c>
      <c r="CJ1679" s="8" t="str">
        <f t="shared" si="801"/>
        <v>Moderate Headroom</v>
      </c>
      <c r="CK1679" s="10">
        <v>1</v>
      </c>
      <c r="CL1679" s="4" t="s">
        <v>158</v>
      </c>
      <c r="CM1679" s="4" t="str">
        <f t="shared" si="802"/>
        <v>Bottomed Out</v>
      </c>
      <c r="CN1679" s="8" t="str">
        <f t="shared" si="803"/>
        <v>Bottomed Out</v>
      </c>
      <c r="CO1679" s="3" t="s">
        <v>72</v>
      </c>
      <c r="CP1679" s="4" t="s">
        <v>4015</v>
      </c>
      <c r="CQ1679" s="8" t="str">
        <f t="shared" si="804"/>
        <v>At the lowest level</v>
      </c>
      <c r="CR1679" s="4">
        <v>6</v>
      </c>
      <c r="CS1679" s="4">
        <v>2.25</v>
      </c>
      <c r="CT1679" s="10">
        <v>4.2968540830000004</v>
      </c>
      <c r="CU1679" s="4">
        <f t="shared" si="805"/>
        <v>4.146854083</v>
      </c>
      <c r="CV1679" s="4">
        <f t="shared" si="806"/>
        <v>2764.5693886666668</v>
      </c>
      <c r="CW1679" s="4">
        <v>0.15</v>
      </c>
      <c r="CX1679" s="4">
        <v>0.15</v>
      </c>
      <c r="CY1679" s="8" t="str">
        <f t="shared" si="807"/>
        <v>High Headroom</v>
      </c>
      <c r="CZ1679" s="10">
        <v>1</v>
      </c>
      <c r="DC1679" s="4" t="s">
        <v>115</v>
      </c>
      <c r="DD1679" s="4" t="s">
        <v>5691</v>
      </c>
      <c r="DE1679" s="4"/>
      <c r="DF1679" s="4" t="s">
        <v>66</v>
      </c>
      <c r="DG1679" s="4" t="s">
        <v>9772</v>
      </c>
      <c r="DH1679" s="4">
        <v>301675</v>
      </c>
      <c r="DI1679" s="4">
        <v>4675</v>
      </c>
      <c r="DJ1679" s="29">
        <v>3909576025</v>
      </c>
      <c r="DK1679" s="4" t="s">
        <v>17</v>
      </c>
      <c r="DL1679" s="10">
        <v>125.7278</v>
      </c>
      <c r="DM1679" s="30">
        <v>1</v>
      </c>
      <c r="DN1679" s="10">
        <v>3.95E-2</v>
      </c>
      <c r="DO1679" s="30">
        <v>1</v>
      </c>
      <c r="DP1679" s="10">
        <v>4.2968999999999999</v>
      </c>
      <c r="DQ1679" s="30">
        <v>1</v>
      </c>
      <c r="DR1679" s="4">
        <v>374.2722</v>
      </c>
      <c r="DS1679" s="31">
        <v>0.74854399999999999</v>
      </c>
      <c r="DT1679" s="4" t="s">
        <v>118</v>
      </c>
      <c r="DU1679" s="4" t="s">
        <v>117</v>
      </c>
      <c r="DV1679" s="4">
        <v>4.0500000000000001E-2</v>
      </c>
      <c r="DW1679" s="31">
        <v>0.50566500000000003</v>
      </c>
      <c r="DX1679" s="4" t="s">
        <v>116</v>
      </c>
      <c r="DY1679" s="4" t="s">
        <v>117</v>
      </c>
      <c r="DZ1679" s="4">
        <v>4.1468999999999996</v>
      </c>
      <c r="EA1679" s="4" t="s">
        <v>1568</v>
      </c>
      <c r="EB1679" s="4" t="s">
        <v>118</v>
      </c>
      <c r="EC1679" s="4" t="s">
        <v>117</v>
      </c>
      <c r="EE1679" s="4" t="b">
        <f t="shared" si="808"/>
        <v>1</v>
      </c>
      <c r="EF1679" s="4" t="b">
        <f t="shared" si="809"/>
        <v>1</v>
      </c>
      <c r="EG1679" s="4" t="b">
        <f t="shared" si="810"/>
        <v>1</v>
      </c>
      <c r="EH1679" s="4" t="b">
        <f t="shared" si="811"/>
        <v>1</v>
      </c>
      <c r="EI1679" s="4" t="b">
        <f t="shared" si="812"/>
        <v>1</v>
      </c>
      <c r="EJ1679" s="4" t="b">
        <f t="shared" si="813"/>
        <v>1</v>
      </c>
    </row>
    <row r="1680" spans="69:140" ht="45" x14ac:dyDescent="0.25">
      <c r="BQ1680" s="4" t="s">
        <v>5692</v>
      </c>
      <c r="BR1680" s="4" t="s">
        <v>9773</v>
      </c>
      <c r="BS1680" s="4" t="s">
        <v>70</v>
      </c>
      <c r="BT1680" s="4" t="s">
        <v>13854</v>
      </c>
      <c r="BU1680" s="4">
        <v>301676</v>
      </c>
      <c r="BV1680" s="4" t="s">
        <v>35</v>
      </c>
      <c r="BW1680" s="4">
        <v>4974810</v>
      </c>
      <c r="BX1680" s="10">
        <v>421.22655552250001</v>
      </c>
      <c r="BY1680" s="4">
        <f t="shared" si="796"/>
        <v>78.773444477499993</v>
      </c>
      <c r="BZ1680" s="3">
        <f t="shared" si="797"/>
        <v>15.754688895499999</v>
      </c>
      <c r="CA1680" s="3">
        <v>500</v>
      </c>
      <c r="CB1680" s="4">
        <v>500</v>
      </c>
      <c r="CC1680" s="8" t="str">
        <f t="shared" si="798"/>
        <v>Low Headroom</v>
      </c>
      <c r="CD1680" s="10">
        <v>1</v>
      </c>
      <c r="CE1680" s="10">
        <v>0.10732081256999999</v>
      </c>
      <c r="CF1680" s="4">
        <f t="shared" si="799"/>
        <v>3.267918743000002E-2</v>
      </c>
      <c r="CG1680" s="3">
        <f t="shared" si="800"/>
        <v>54.465312383333355</v>
      </c>
      <c r="CH1680" s="3">
        <v>6.0000000000000012E-2</v>
      </c>
      <c r="CI1680" s="4">
        <v>0.14000000000000001</v>
      </c>
      <c r="CJ1680" s="8" t="str">
        <f t="shared" si="801"/>
        <v>Moderate Headroom</v>
      </c>
      <c r="CK1680" s="10">
        <v>2</v>
      </c>
      <c r="CL1680" s="4">
        <v>73.352360188299997</v>
      </c>
      <c r="CM1680" s="4">
        <f t="shared" si="802"/>
        <v>426.6476398117</v>
      </c>
      <c r="CN1680" s="8">
        <f t="shared" si="803"/>
        <v>85.329527962339995</v>
      </c>
      <c r="CO1680" s="3">
        <v>500</v>
      </c>
      <c r="CP1680" s="4">
        <v>500</v>
      </c>
      <c r="CQ1680" s="8" t="str">
        <f t="shared" si="804"/>
        <v>High Headroom</v>
      </c>
      <c r="CR1680" s="4">
        <v>1</v>
      </c>
      <c r="CS1680" s="4">
        <v>1.5</v>
      </c>
      <c r="CT1680" s="10">
        <v>0.25486968450000003</v>
      </c>
      <c r="CU1680" s="4">
        <f t="shared" si="805"/>
        <v>0.10486968450000003</v>
      </c>
      <c r="CV1680" s="4">
        <f t="shared" si="806"/>
        <v>69.913123000000027</v>
      </c>
      <c r="CW1680" s="4">
        <v>0.15</v>
      </c>
      <c r="CX1680" s="4">
        <v>0.15</v>
      </c>
      <c r="CY1680" s="8" t="str">
        <f t="shared" si="807"/>
        <v>High Headroom</v>
      </c>
      <c r="CZ1680" s="10">
        <v>1</v>
      </c>
      <c r="DC1680" s="4" t="s">
        <v>115</v>
      </c>
      <c r="DD1680" s="4" t="s">
        <v>5692</v>
      </c>
      <c r="DE1680" s="4"/>
      <c r="DF1680" s="4" t="s">
        <v>35</v>
      </c>
      <c r="DG1680" s="4" t="s">
        <v>9773</v>
      </c>
      <c r="DH1680" s="4">
        <v>301676</v>
      </c>
      <c r="DI1680" s="4">
        <v>4676</v>
      </c>
      <c r="DJ1680" s="29">
        <v>4974810</v>
      </c>
      <c r="DK1680" s="4" t="s">
        <v>17</v>
      </c>
      <c r="DL1680" s="10">
        <v>421.22660000000002</v>
      </c>
      <c r="DM1680" s="30">
        <v>1</v>
      </c>
      <c r="DN1680" s="10">
        <v>0.10730000000000001</v>
      </c>
      <c r="DO1680" s="30">
        <v>2</v>
      </c>
      <c r="DP1680" s="10">
        <v>0.25490000000000002</v>
      </c>
      <c r="DQ1680" s="30">
        <v>1</v>
      </c>
      <c r="DR1680" s="4">
        <v>78.773399999999995</v>
      </c>
      <c r="DS1680" s="31">
        <v>0.15754699999999999</v>
      </c>
      <c r="DT1680" s="4" t="s">
        <v>120</v>
      </c>
      <c r="DU1680" s="4" t="s">
        <v>117</v>
      </c>
      <c r="DV1680" s="4">
        <v>3.27E-2</v>
      </c>
      <c r="DW1680" s="31">
        <v>0.54465299999999994</v>
      </c>
      <c r="DX1680" s="4" t="s">
        <v>116</v>
      </c>
      <c r="DY1680" s="4" t="s">
        <v>117</v>
      </c>
      <c r="DZ1680" s="4">
        <v>0.10489999999999999</v>
      </c>
      <c r="EA1680" s="31">
        <v>0.69913099999999995</v>
      </c>
      <c r="EB1680" s="4" t="s">
        <v>118</v>
      </c>
      <c r="EC1680" s="4" t="s">
        <v>117</v>
      </c>
      <c r="EE1680" s="4" t="b">
        <f t="shared" si="808"/>
        <v>1</v>
      </c>
      <c r="EF1680" s="4" t="b">
        <f t="shared" si="809"/>
        <v>1</v>
      </c>
      <c r="EG1680" s="4" t="b">
        <f t="shared" si="810"/>
        <v>1</v>
      </c>
      <c r="EH1680" s="4" t="b">
        <f t="shared" si="811"/>
        <v>1</v>
      </c>
      <c r="EI1680" s="4" t="b">
        <f t="shared" si="812"/>
        <v>1</v>
      </c>
      <c r="EJ1680" s="4" t="b">
        <f t="shared" si="813"/>
        <v>1</v>
      </c>
    </row>
    <row r="1681" spans="69:140" ht="45" x14ac:dyDescent="0.25">
      <c r="BQ1681" s="4" t="s">
        <v>5693</v>
      </c>
      <c r="BR1681" s="4" t="s">
        <v>9774</v>
      </c>
      <c r="BS1681" s="4" t="s">
        <v>70</v>
      </c>
      <c r="BT1681" s="4" t="s">
        <v>13855</v>
      </c>
      <c r="BU1681" s="4">
        <v>301677</v>
      </c>
      <c r="BV1681" s="4" t="s">
        <v>49</v>
      </c>
      <c r="BW1681" s="4">
        <v>4200355488</v>
      </c>
      <c r="BX1681" s="10">
        <v>234.04473630207301</v>
      </c>
      <c r="BY1681" s="4">
        <f t="shared" si="796"/>
        <v>265.95526369792697</v>
      </c>
      <c r="BZ1681" s="3">
        <f t="shared" si="797"/>
        <v>53.191052739585402</v>
      </c>
      <c r="CA1681" s="3">
        <v>500</v>
      </c>
      <c r="CB1681" s="4">
        <v>500</v>
      </c>
      <c r="CC1681" s="8" t="str">
        <f t="shared" si="798"/>
        <v>Moderate Headroom</v>
      </c>
      <c r="CD1681" s="10">
        <v>1</v>
      </c>
      <c r="CE1681" s="10">
        <v>5.41098246016E-2</v>
      </c>
      <c r="CF1681" s="4">
        <f t="shared" si="799"/>
        <v>2.5890175398400002E-2</v>
      </c>
      <c r="CG1681" s="3">
        <f t="shared" si="800"/>
        <v>32.362719247999998</v>
      </c>
      <c r="CH1681" s="3">
        <v>0.08</v>
      </c>
      <c r="CI1681" s="4">
        <v>0.08</v>
      </c>
      <c r="CJ1681" s="8" t="str">
        <f t="shared" si="801"/>
        <v>Moderate Headroom</v>
      </c>
      <c r="CK1681" s="10">
        <v>1</v>
      </c>
      <c r="CL1681" s="4">
        <v>0</v>
      </c>
      <c r="CM1681" s="4">
        <f t="shared" si="802"/>
        <v>500</v>
      </c>
      <c r="CN1681" s="8">
        <f t="shared" si="803"/>
        <v>100</v>
      </c>
      <c r="CO1681" s="3">
        <v>500</v>
      </c>
      <c r="CP1681" s="4">
        <v>500</v>
      </c>
      <c r="CQ1681" s="8" t="str">
        <f t="shared" si="804"/>
        <v>High Headroom</v>
      </c>
      <c r="CR1681" s="4">
        <v>1</v>
      </c>
      <c r="CS1681" s="4">
        <v>1</v>
      </c>
      <c r="CT1681" s="10">
        <v>0.65507104360610002</v>
      </c>
      <c r="CU1681" s="4">
        <f t="shared" si="805"/>
        <v>0.5050710436061</v>
      </c>
      <c r="CV1681" s="4">
        <f t="shared" si="806"/>
        <v>336.71402907073332</v>
      </c>
      <c r="CW1681" s="4">
        <v>0.15</v>
      </c>
      <c r="CX1681" s="4">
        <v>0.15</v>
      </c>
      <c r="CY1681" s="8" t="str">
        <f t="shared" si="807"/>
        <v>High Headroom</v>
      </c>
      <c r="CZ1681" s="10">
        <v>1</v>
      </c>
      <c r="DC1681" s="4" t="s">
        <v>115</v>
      </c>
      <c r="DD1681" s="4" t="s">
        <v>5693</v>
      </c>
      <c r="DE1681" s="4"/>
      <c r="DF1681" s="4" t="s">
        <v>49</v>
      </c>
      <c r="DG1681" s="4" t="s">
        <v>9774</v>
      </c>
      <c r="DH1681" s="4">
        <v>301677</v>
      </c>
      <c r="DI1681" s="4">
        <v>4677</v>
      </c>
      <c r="DJ1681" s="29">
        <v>4200355488</v>
      </c>
      <c r="DK1681" s="4" t="s">
        <v>17</v>
      </c>
      <c r="DL1681" s="10">
        <v>234.04470000000001</v>
      </c>
      <c r="DM1681" s="30">
        <v>1</v>
      </c>
      <c r="DN1681" s="10">
        <v>5.4100000000000002E-2</v>
      </c>
      <c r="DO1681" s="30">
        <v>1</v>
      </c>
      <c r="DP1681" s="10">
        <v>0.65510000000000002</v>
      </c>
      <c r="DQ1681" s="30">
        <v>1</v>
      </c>
      <c r="DR1681" s="4">
        <v>265.95530000000002</v>
      </c>
      <c r="DS1681" s="31">
        <v>0.53191100000000002</v>
      </c>
      <c r="DT1681" s="4" t="s">
        <v>116</v>
      </c>
      <c r="DU1681" s="4" t="s">
        <v>117</v>
      </c>
      <c r="DV1681" s="4">
        <v>2.5899999999999999E-2</v>
      </c>
      <c r="DW1681" s="31">
        <v>0.32362699999999994</v>
      </c>
      <c r="DX1681" s="4" t="s">
        <v>116</v>
      </c>
      <c r="DY1681" s="4" t="s">
        <v>117</v>
      </c>
      <c r="DZ1681" s="4">
        <v>0.50509999999999999</v>
      </c>
      <c r="EA1681" s="31">
        <v>3.36714</v>
      </c>
      <c r="EB1681" s="4" t="s">
        <v>118</v>
      </c>
      <c r="EC1681" s="4" t="s">
        <v>117</v>
      </c>
      <c r="EE1681" s="4" t="b">
        <f t="shared" si="808"/>
        <v>1</v>
      </c>
      <c r="EF1681" s="4" t="b">
        <f t="shared" si="809"/>
        <v>1</v>
      </c>
      <c r="EG1681" s="4" t="b">
        <f t="shared" si="810"/>
        <v>1</v>
      </c>
      <c r="EH1681" s="4" t="b">
        <f t="shared" si="811"/>
        <v>1</v>
      </c>
      <c r="EI1681" s="4" t="b">
        <f t="shared" si="812"/>
        <v>1</v>
      </c>
      <c r="EJ1681" s="4" t="b">
        <f t="shared" si="813"/>
        <v>1</v>
      </c>
    </row>
    <row r="1682" spans="69:140" ht="45" x14ac:dyDescent="0.25">
      <c r="BQ1682" s="4" t="s">
        <v>5694</v>
      </c>
      <c r="BR1682" s="4" t="s">
        <v>9775</v>
      </c>
      <c r="BS1682" s="4" t="s">
        <v>70</v>
      </c>
      <c r="BT1682" s="4" t="s">
        <v>13856</v>
      </c>
      <c r="BU1682" s="4">
        <v>301678</v>
      </c>
      <c r="BV1682" s="4" t="s">
        <v>57</v>
      </c>
      <c r="BW1682" s="4">
        <v>3404177300</v>
      </c>
      <c r="BX1682" s="10">
        <v>963.3943427621</v>
      </c>
      <c r="BY1682" s="4">
        <f t="shared" si="796"/>
        <v>536.6056572379</v>
      </c>
      <c r="BZ1682" s="3">
        <f t="shared" si="797"/>
        <v>53.66056572379</v>
      </c>
      <c r="CA1682" s="3">
        <v>1000</v>
      </c>
      <c r="CB1682" s="4">
        <v>1500</v>
      </c>
      <c r="CC1682" s="8" t="str">
        <f t="shared" si="798"/>
        <v>Moderate Headroom</v>
      </c>
      <c r="CD1682" s="10">
        <v>2</v>
      </c>
      <c r="CE1682" s="10">
        <v>0.14221379474000001</v>
      </c>
      <c r="CF1682" s="4">
        <f t="shared" si="799"/>
        <v>5.7786205260000001E-2</v>
      </c>
      <c r="CG1682" s="3">
        <f t="shared" si="800"/>
        <v>96.3103421</v>
      </c>
      <c r="CH1682" s="3">
        <v>0.06</v>
      </c>
      <c r="CI1682" s="4">
        <v>0.2</v>
      </c>
      <c r="CJ1682" s="8" t="str">
        <f t="shared" si="801"/>
        <v>High Headroom</v>
      </c>
      <c r="CK1682" s="10">
        <v>3</v>
      </c>
      <c r="CL1682" s="4">
        <v>1682.1963394085999</v>
      </c>
      <c r="CM1682" s="4">
        <f t="shared" si="802"/>
        <v>817.8036605914001</v>
      </c>
      <c r="CN1682" s="8">
        <f t="shared" si="803"/>
        <v>81.780366059140007</v>
      </c>
      <c r="CO1682" s="3">
        <v>1000</v>
      </c>
      <c r="CP1682" s="4">
        <v>2500</v>
      </c>
      <c r="CQ1682" s="8" t="str">
        <f t="shared" si="804"/>
        <v>High Headroom</v>
      </c>
      <c r="CR1682" s="4">
        <v>3</v>
      </c>
      <c r="CS1682" s="4">
        <v>2.75</v>
      </c>
      <c r="CT1682" s="10">
        <v>0.18953938532</v>
      </c>
      <c r="CU1682" s="4">
        <f t="shared" si="805"/>
        <v>3.9539385320000009E-2</v>
      </c>
      <c r="CV1682" s="4">
        <f t="shared" si="806"/>
        <v>26.359590213333341</v>
      </c>
      <c r="CW1682" s="4">
        <v>0.15</v>
      </c>
      <c r="CX1682" s="4">
        <v>0.15</v>
      </c>
      <c r="CY1682" s="8" t="str">
        <f t="shared" si="807"/>
        <v>Low Headroom</v>
      </c>
      <c r="CZ1682" s="10">
        <v>1</v>
      </c>
      <c r="DC1682" s="4" t="s">
        <v>115</v>
      </c>
      <c r="DD1682" s="4" t="s">
        <v>5694</v>
      </c>
      <c r="DE1682" s="4"/>
      <c r="DF1682" s="4" t="s">
        <v>57</v>
      </c>
      <c r="DG1682" s="4" t="s">
        <v>9775</v>
      </c>
      <c r="DH1682" s="4">
        <v>301678</v>
      </c>
      <c r="DI1682" s="4">
        <v>4678</v>
      </c>
      <c r="DJ1682" s="29">
        <v>3404177300</v>
      </c>
      <c r="DK1682" s="4" t="s">
        <v>17</v>
      </c>
      <c r="DL1682" s="10">
        <v>963.39430000000004</v>
      </c>
      <c r="DM1682" s="30">
        <v>2</v>
      </c>
      <c r="DN1682" s="10">
        <v>0.14219999999999999</v>
      </c>
      <c r="DO1682" s="30">
        <v>3</v>
      </c>
      <c r="DP1682" s="10">
        <v>0.1895</v>
      </c>
      <c r="DQ1682" s="30">
        <v>1</v>
      </c>
      <c r="DR1682" s="4">
        <v>536.60569999999996</v>
      </c>
      <c r="DS1682" s="31">
        <v>0.53660600000000003</v>
      </c>
      <c r="DT1682" s="4" t="s">
        <v>116</v>
      </c>
      <c r="DU1682" s="4" t="s">
        <v>117</v>
      </c>
      <c r="DV1682" s="4">
        <v>5.7799999999999997E-2</v>
      </c>
      <c r="DW1682" s="31">
        <v>0.96310299999999993</v>
      </c>
      <c r="DX1682" s="4" t="s">
        <v>118</v>
      </c>
      <c r="DY1682" s="4" t="s">
        <v>117</v>
      </c>
      <c r="DZ1682" s="4">
        <v>3.95E-2</v>
      </c>
      <c r="EA1682" s="31">
        <v>0.263596</v>
      </c>
      <c r="EB1682" s="4" t="s">
        <v>120</v>
      </c>
      <c r="EC1682" s="4" t="s">
        <v>117</v>
      </c>
      <c r="EE1682" s="4" t="b">
        <f t="shared" si="808"/>
        <v>1</v>
      </c>
      <c r="EF1682" s="4" t="b">
        <f t="shared" si="809"/>
        <v>1</v>
      </c>
      <c r="EG1682" s="4" t="b">
        <f t="shared" si="810"/>
        <v>1</v>
      </c>
      <c r="EH1682" s="4" t="b">
        <f t="shared" si="811"/>
        <v>1</v>
      </c>
      <c r="EI1682" s="4" t="b">
        <f t="shared" si="812"/>
        <v>1</v>
      </c>
      <c r="EJ1682" s="4" t="b">
        <f t="shared" si="813"/>
        <v>1</v>
      </c>
    </row>
    <row r="1683" spans="69:140" ht="45" x14ac:dyDescent="0.25">
      <c r="BQ1683" s="4" t="s">
        <v>5695</v>
      </c>
      <c r="BR1683" s="4" t="s">
        <v>9776</v>
      </c>
      <c r="BS1683" s="4" t="s">
        <v>70</v>
      </c>
      <c r="BT1683" s="4" t="s">
        <v>13857</v>
      </c>
      <c r="BU1683" s="4">
        <v>301679</v>
      </c>
      <c r="BV1683" s="4" t="s">
        <v>57</v>
      </c>
      <c r="BW1683" s="4">
        <v>3453490</v>
      </c>
      <c r="BX1683" s="10">
        <v>18651.076268934401</v>
      </c>
      <c r="BY1683" s="4" t="str">
        <f t="shared" si="796"/>
        <v>Bottomed Out</v>
      </c>
      <c r="BZ1683" s="3" t="str">
        <f t="shared" si="797"/>
        <v>Bottomed Out</v>
      </c>
      <c r="CA1683" s="3" t="s">
        <v>72</v>
      </c>
      <c r="CB1683" s="4" t="s">
        <v>4015</v>
      </c>
      <c r="CC1683" s="8" t="str">
        <f t="shared" si="798"/>
        <v>At the lowest level</v>
      </c>
      <c r="CD1683" s="10">
        <v>6</v>
      </c>
      <c r="CE1683" s="10">
        <v>0.13769269917999999</v>
      </c>
      <c r="CF1683" s="4">
        <f t="shared" si="799"/>
        <v>2.3073008200000245E-3</v>
      </c>
      <c r="CG1683" s="3">
        <f t="shared" si="800"/>
        <v>3.8455013666667064</v>
      </c>
      <c r="CH1683" s="3">
        <v>6.0000000000000012E-2</v>
      </c>
      <c r="CI1683" s="4">
        <v>0.14000000000000001</v>
      </c>
      <c r="CJ1683" s="8" t="str">
        <f t="shared" si="801"/>
        <v>Low Headroom</v>
      </c>
      <c r="CK1683" s="10">
        <v>2</v>
      </c>
      <c r="CL1683" s="4">
        <v>4532.4422512517003</v>
      </c>
      <c r="CM1683" s="4" t="str">
        <f t="shared" si="802"/>
        <v>Bottomed Out</v>
      </c>
      <c r="CN1683" s="8" t="str">
        <f t="shared" si="803"/>
        <v>Bottomed Out</v>
      </c>
      <c r="CO1683" s="3" t="s">
        <v>72</v>
      </c>
      <c r="CP1683" s="4" t="s">
        <v>4015</v>
      </c>
      <c r="CQ1683" s="8" t="str">
        <f t="shared" si="804"/>
        <v>At the lowest level</v>
      </c>
      <c r="CR1683" s="4">
        <v>6</v>
      </c>
      <c r="CS1683" s="4">
        <v>4</v>
      </c>
      <c r="CT1683" s="10">
        <v>0.14051649126999999</v>
      </c>
      <c r="CU1683" s="4">
        <f t="shared" si="805"/>
        <v>6.0516491269999986E-2</v>
      </c>
      <c r="CV1683" s="4">
        <f t="shared" si="806"/>
        <v>86.45213038571427</v>
      </c>
      <c r="CW1683" s="4">
        <v>6.9999999999999993E-2</v>
      </c>
      <c r="CX1683" s="4">
        <v>0.08</v>
      </c>
      <c r="CY1683" s="8" t="str">
        <f t="shared" si="807"/>
        <v>High Headroom</v>
      </c>
      <c r="CZ1683" s="10">
        <v>2</v>
      </c>
      <c r="DC1683" s="4" t="s">
        <v>115</v>
      </c>
      <c r="DD1683" s="4" t="s">
        <v>5695</v>
      </c>
      <c r="DE1683" s="4"/>
      <c r="DF1683" s="4" t="s">
        <v>57</v>
      </c>
      <c r="DG1683" s="4" t="s">
        <v>9776</v>
      </c>
      <c r="DH1683" s="4">
        <v>301679</v>
      </c>
      <c r="DI1683" s="4">
        <v>4679</v>
      </c>
      <c r="DJ1683" s="29">
        <v>3453490</v>
      </c>
      <c r="DK1683" s="4" t="s">
        <v>17</v>
      </c>
      <c r="DL1683" s="10" t="s">
        <v>1569</v>
      </c>
      <c r="DM1683" s="30">
        <v>6</v>
      </c>
      <c r="DN1683" s="10">
        <v>0.13769999999999999</v>
      </c>
      <c r="DO1683" s="30">
        <v>2</v>
      </c>
      <c r="DP1683" s="10">
        <v>0.14050000000000001</v>
      </c>
      <c r="DQ1683" s="30">
        <v>2</v>
      </c>
      <c r="DR1683" s="4" t="s">
        <v>1570</v>
      </c>
      <c r="DS1683" s="4"/>
      <c r="DT1683" s="4" t="s">
        <v>124</v>
      </c>
      <c r="DU1683" s="4" t="s">
        <v>125</v>
      </c>
      <c r="DV1683" s="4">
        <v>2.3E-3</v>
      </c>
      <c r="DW1683" s="31">
        <v>3.8454999999999996E-2</v>
      </c>
      <c r="DX1683" s="4" t="s">
        <v>120</v>
      </c>
      <c r="DY1683" s="4" t="s">
        <v>117</v>
      </c>
      <c r="DZ1683" s="4">
        <v>6.0499999999999998E-2</v>
      </c>
      <c r="EA1683" s="31">
        <v>0.86452099999999998</v>
      </c>
      <c r="EB1683" s="4" t="s">
        <v>118</v>
      </c>
      <c r="EC1683" s="4" t="s">
        <v>117</v>
      </c>
      <c r="EE1683" s="4" t="b">
        <f t="shared" si="808"/>
        <v>1</v>
      </c>
      <c r="EF1683" s="4" t="b">
        <f t="shared" si="809"/>
        <v>1</v>
      </c>
      <c r="EG1683" s="4" t="b">
        <f t="shared" si="810"/>
        <v>1</v>
      </c>
      <c r="EH1683" s="4" t="b">
        <f t="shared" si="811"/>
        <v>1</v>
      </c>
      <c r="EI1683" s="4" t="b">
        <f t="shared" si="812"/>
        <v>1</v>
      </c>
      <c r="EJ1683" s="4" t="b">
        <f t="shared" si="813"/>
        <v>1</v>
      </c>
    </row>
    <row r="1684" spans="69:140" ht="45" x14ac:dyDescent="0.25">
      <c r="BQ1684" s="4" t="s">
        <v>5696</v>
      </c>
      <c r="BR1684" s="4" t="s">
        <v>9777</v>
      </c>
      <c r="BS1684" s="4" t="s">
        <v>70</v>
      </c>
      <c r="BT1684" s="4" t="s">
        <v>13858</v>
      </c>
      <c r="BU1684" s="4">
        <v>301680</v>
      </c>
      <c r="BV1684" s="4" t="s">
        <v>65</v>
      </c>
      <c r="BW1684" s="4">
        <v>2546330</v>
      </c>
      <c r="BX1684" s="10">
        <v>2264.0164513524401</v>
      </c>
      <c r="BY1684" s="4">
        <f t="shared" si="796"/>
        <v>235.98354864755993</v>
      </c>
      <c r="BZ1684" s="3">
        <f t="shared" si="797"/>
        <v>23.598354864755994</v>
      </c>
      <c r="CA1684" s="3">
        <v>1000</v>
      </c>
      <c r="CB1684" s="4">
        <v>2500</v>
      </c>
      <c r="CC1684" s="8" t="str">
        <f t="shared" si="798"/>
        <v>Low Headroom</v>
      </c>
      <c r="CD1684" s="10">
        <v>3</v>
      </c>
      <c r="CE1684" s="10">
        <v>0.1173301097673</v>
      </c>
      <c r="CF1684" s="4">
        <f t="shared" si="799"/>
        <v>2.266989023270001E-2</v>
      </c>
      <c r="CG1684" s="3">
        <f t="shared" si="800"/>
        <v>37.783150387833345</v>
      </c>
      <c r="CH1684" s="3">
        <v>6.0000000000000012E-2</v>
      </c>
      <c r="CI1684" s="4">
        <v>0.14000000000000001</v>
      </c>
      <c r="CJ1684" s="8" t="str">
        <f t="shared" si="801"/>
        <v>Moderate Headroom</v>
      </c>
      <c r="CK1684" s="10">
        <v>2</v>
      </c>
      <c r="CL1684" s="4">
        <v>1836.4957610012</v>
      </c>
      <c r="CM1684" s="4">
        <f t="shared" si="802"/>
        <v>663.50423899880002</v>
      </c>
      <c r="CN1684" s="8">
        <f t="shared" si="803"/>
        <v>66.350423899880013</v>
      </c>
      <c r="CO1684" s="3">
        <v>1000</v>
      </c>
      <c r="CP1684" s="4">
        <v>2500</v>
      </c>
      <c r="CQ1684" s="8" t="str">
        <f t="shared" si="804"/>
        <v>High Headroom</v>
      </c>
      <c r="CR1684" s="4">
        <v>3</v>
      </c>
      <c r="CS1684" s="4">
        <v>2.5</v>
      </c>
      <c r="CT1684" s="10">
        <v>0.41100301294879998</v>
      </c>
      <c r="CU1684" s="4">
        <f t="shared" si="805"/>
        <v>0.26100301294880002</v>
      </c>
      <c r="CV1684" s="4">
        <f t="shared" si="806"/>
        <v>174.00200863253335</v>
      </c>
      <c r="CW1684" s="4">
        <v>0.15</v>
      </c>
      <c r="CX1684" s="4">
        <v>0.15</v>
      </c>
      <c r="CY1684" s="8" t="str">
        <f t="shared" si="807"/>
        <v>High Headroom</v>
      </c>
      <c r="CZ1684" s="10">
        <v>1</v>
      </c>
      <c r="DC1684" s="4" t="s">
        <v>115</v>
      </c>
      <c r="DD1684" s="4" t="s">
        <v>5696</v>
      </c>
      <c r="DE1684" s="4"/>
      <c r="DF1684" s="4" t="s">
        <v>65</v>
      </c>
      <c r="DG1684" s="4" t="s">
        <v>9777</v>
      </c>
      <c r="DH1684" s="4">
        <v>301680</v>
      </c>
      <c r="DI1684" s="4">
        <v>4680</v>
      </c>
      <c r="DJ1684" s="29">
        <v>2546330</v>
      </c>
      <c r="DK1684" s="4" t="s">
        <v>17</v>
      </c>
      <c r="DL1684" s="10" t="s">
        <v>1571</v>
      </c>
      <c r="DM1684" s="30">
        <v>3</v>
      </c>
      <c r="DN1684" s="10">
        <v>0.1173</v>
      </c>
      <c r="DO1684" s="30">
        <v>2</v>
      </c>
      <c r="DP1684" s="10">
        <v>0.41099999999999998</v>
      </c>
      <c r="DQ1684" s="30">
        <v>1</v>
      </c>
      <c r="DR1684" s="4">
        <v>235.98349999999999</v>
      </c>
      <c r="DS1684" s="31">
        <v>0.23598400000000003</v>
      </c>
      <c r="DT1684" s="4" t="s">
        <v>120</v>
      </c>
      <c r="DU1684" s="4" t="s">
        <v>117</v>
      </c>
      <c r="DV1684" s="4">
        <v>2.2700000000000001E-2</v>
      </c>
      <c r="DW1684" s="31">
        <v>0.377832</v>
      </c>
      <c r="DX1684" s="4" t="s">
        <v>116</v>
      </c>
      <c r="DY1684" s="4" t="s">
        <v>117</v>
      </c>
      <c r="DZ1684" s="4">
        <v>0.26100000000000001</v>
      </c>
      <c r="EA1684" s="31">
        <v>1.7400200000000001</v>
      </c>
      <c r="EB1684" s="4" t="s">
        <v>118</v>
      </c>
      <c r="EC1684" s="4" t="s">
        <v>117</v>
      </c>
      <c r="EE1684" s="4" t="b">
        <f t="shared" si="808"/>
        <v>1</v>
      </c>
      <c r="EF1684" s="4" t="b">
        <f t="shared" si="809"/>
        <v>1</v>
      </c>
      <c r="EG1684" s="4" t="b">
        <f t="shared" si="810"/>
        <v>1</v>
      </c>
      <c r="EH1684" s="4" t="b">
        <f t="shared" si="811"/>
        <v>1</v>
      </c>
      <c r="EI1684" s="4" t="b">
        <f t="shared" si="812"/>
        <v>1</v>
      </c>
      <c r="EJ1684" s="4" t="b">
        <f t="shared" si="813"/>
        <v>1</v>
      </c>
    </row>
    <row r="1685" spans="69:140" ht="45" x14ac:dyDescent="0.25">
      <c r="BQ1685" s="4" t="s">
        <v>5697</v>
      </c>
      <c r="BR1685" s="4" t="s">
        <v>9778</v>
      </c>
      <c r="BS1685" s="4" t="s">
        <v>70</v>
      </c>
      <c r="BT1685" s="4" t="s">
        <v>13859</v>
      </c>
      <c r="BU1685" s="4">
        <v>301681</v>
      </c>
      <c r="BV1685" s="4" t="s">
        <v>22</v>
      </c>
      <c r="BW1685" s="4">
        <v>657526</v>
      </c>
      <c r="BX1685" s="10">
        <v>1445.5575854008</v>
      </c>
      <c r="BY1685" s="4">
        <f t="shared" si="796"/>
        <v>54.442414599199992</v>
      </c>
      <c r="BZ1685" s="3">
        <f t="shared" si="797"/>
        <v>5.4442414599199989</v>
      </c>
      <c r="CA1685" s="3">
        <v>1000</v>
      </c>
      <c r="CB1685" s="4">
        <v>1500</v>
      </c>
      <c r="CC1685" s="8" t="str">
        <f t="shared" si="798"/>
        <v>Low Headroom</v>
      </c>
      <c r="CD1685" s="10">
        <v>2</v>
      </c>
      <c r="CE1685" s="10">
        <v>0.13731158082</v>
      </c>
      <c r="CF1685" s="4">
        <f t="shared" si="799"/>
        <v>2.6884191800000123E-3</v>
      </c>
      <c r="CG1685" s="3">
        <f t="shared" si="800"/>
        <v>4.4806986333333532</v>
      </c>
      <c r="CH1685" s="3">
        <v>6.0000000000000012E-2</v>
      </c>
      <c r="CI1685" s="4">
        <v>0.14000000000000001</v>
      </c>
      <c r="CJ1685" s="8" t="str">
        <f t="shared" si="801"/>
        <v>Low Headroom</v>
      </c>
      <c r="CK1685" s="10">
        <v>2</v>
      </c>
      <c r="CL1685" s="4">
        <v>157.10563161169901</v>
      </c>
      <c r="CM1685" s="4">
        <f t="shared" si="802"/>
        <v>342.89436838830102</v>
      </c>
      <c r="CN1685" s="8">
        <f t="shared" si="803"/>
        <v>68.578873677660198</v>
      </c>
      <c r="CO1685" s="3">
        <v>500</v>
      </c>
      <c r="CP1685" s="4">
        <v>500</v>
      </c>
      <c r="CQ1685" s="8" t="str">
        <f t="shared" si="804"/>
        <v>High Headroom</v>
      </c>
      <c r="CR1685" s="4">
        <v>1</v>
      </c>
      <c r="CS1685" s="4">
        <v>2.5</v>
      </c>
      <c r="CT1685" s="10">
        <v>0.18479833444999999</v>
      </c>
      <c r="CU1685" s="4">
        <f t="shared" si="805"/>
        <v>3.4798334449999996E-2</v>
      </c>
      <c r="CV1685" s="4">
        <f t="shared" si="806"/>
        <v>23.19888963333333</v>
      </c>
      <c r="CW1685" s="4">
        <v>0.15</v>
      </c>
      <c r="CX1685" s="4">
        <v>0.15</v>
      </c>
      <c r="CY1685" s="8" t="str">
        <f t="shared" si="807"/>
        <v>Low Headroom</v>
      </c>
      <c r="CZ1685" s="10">
        <v>1</v>
      </c>
      <c r="DC1685" s="4" t="s">
        <v>115</v>
      </c>
      <c r="DD1685" s="4" t="s">
        <v>5697</v>
      </c>
      <c r="DE1685" s="4"/>
      <c r="DF1685" s="4" t="s">
        <v>22</v>
      </c>
      <c r="DG1685" s="4" t="s">
        <v>9778</v>
      </c>
      <c r="DH1685" s="4">
        <v>301681</v>
      </c>
      <c r="DI1685" s="4">
        <v>4681</v>
      </c>
      <c r="DJ1685" s="29">
        <v>657526</v>
      </c>
      <c r="DK1685" s="4" t="s">
        <v>17</v>
      </c>
      <c r="DL1685" s="10" t="s">
        <v>1572</v>
      </c>
      <c r="DM1685" s="30">
        <v>2</v>
      </c>
      <c r="DN1685" s="10">
        <v>0.13730000000000001</v>
      </c>
      <c r="DO1685" s="30">
        <v>2</v>
      </c>
      <c r="DP1685" s="10">
        <v>0.18479999999999999</v>
      </c>
      <c r="DQ1685" s="30">
        <v>1</v>
      </c>
      <c r="DR1685" s="4">
        <v>54.442399999999999</v>
      </c>
      <c r="DS1685" s="31">
        <v>5.4442000000000004E-2</v>
      </c>
      <c r="DT1685" s="4" t="s">
        <v>120</v>
      </c>
      <c r="DU1685" s="4" t="s">
        <v>117</v>
      </c>
      <c r="DV1685" s="4">
        <v>2.7000000000000001E-3</v>
      </c>
      <c r="DW1685" s="31">
        <v>4.4807E-2</v>
      </c>
      <c r="DX1685" s="4" t="s">
        <v>120</v>
      </c>
      <c r="DY1685" s="4" t="s">
        <v>117</v>
      </c>
      <c r="DZ1685" s="4">
        <v>3.4799999999999998E-2</v>
      </c>
      <c r="EA1685" s="31">
        <v>0.23198899999999997</v>
      </c>
      <c r="EB1685" s="4" t="s">
        <v>120</v>
      </c>
      <c r="EC1685" s="4" t="s">
        <v>117</v>
      </c>
      <c r="EE1685" s="4" t="b">
        <f t="shared" si="808"/>
        <v>1</v>
      </c>
      <c r="EF1685" s="4" t="b">
        <f t="shared" si="809"/>
        <v>1</v>
      </c>
      <c r="EG1685" s="4" t="b">
        <f t="shared" si="810"/>
        <v>1</v>
      </c>
      <c r="EH1685" s="4" t="b">
        <f t="shared" si="811"/>
        <v>1</v>
      </c>
      <c r="EI1685" s="4" t="b">
        <f t="shared" si="812"/>
        <v>1</v>
      </c>
      <c r="EJ1685" s="4" t="b">
        <f t="shared" si="813"/>
        <v>1</v>
      </c>
    </row>
    <row r="1686" spans="69:140" ht="60" x14ac:dyDescent="0.25">
      <c r="BQ1686" s="4" t="s">
        <v>5698</v>
      </c>
      <c r="BR1686" s="4" t="s">
        <v>9779</v>
      </c>
      <c r="BS1686" s="4" t="s">
        <v>70</v>
      </c>
      <c r="BT1686" s="4" t="s">
        <v>13860</v>
      </c>
      <c r="BU1686" s="4">
        <v>301682</v>
      </c>
      <c r="BV1686" s="4" t="s">
        <v>46</v>
      </c>
      <c r="BW1686" s="4">
        <v>2300566145</v>
      </c>
      <c r="BX1686" s="10">
        <v>4256.56495507618</v>
      </c>
      <c r="BY1686" s="4">
        <f t="shared" si="796"/>
        <v>243.43504492381999</v>
      </c>
      <c r="BZ1686" s="3">
        <f t="shared" si="797"/>
        <v>24.343504492381999</v>
      </c>
      <c r="CA1686" s="3">
        <v>1000</v>
      </c>
      <c r="CB1686" s="4">
        <v>4500</v>
      </c>
      <c r="CC1686" s="8" t="str">
        <f t="shared" si="798"/>
        <v>Low Headroom</v>
      </c>
      <c r="CD1686" s="10">
        <v>5</v>
      </c>
      <c r="CE1686" s="10">
        <v>6.1057416631500001E-2</v>
      </c>
      <c r="CF1686" s="4">
        <f t="shared" si="799"/>
        <v>1.89425833685E-2</v>
      </c>
      <c r="CG1686" s="3">
        <f t="shared" si="800"/>
        <v>23.678229210624998</v>
      </c>
      <c r="CH1686" s="3">
        <v>0.08</v>
      </c>
      <c r="CI1686" s="4">
        <v>0.08</v>
      </c>
      <c r="CJ1686" s="8" t="str">
        <f t="shared" si="801"/>
        <v>Low Headroom</v>
      </c>
      <c r="CK1686" s="10">
        <v>1</v>
      </c>
      <c r="CL1686" s="4">
        <v>295.02000087123298</v>
      </c>
      <c r="CM1686" s="4">
        <f t="shared" si="802"/>
        <v>204.97999912876702</v>
      </c>
      <c r="CN1686" s="8">
        <f t="shared" si="803"/>
        <v>40.995999825753401</v>
      </c>
      <c r="CO1686" s="3">
        <v>500</v>
      </c>
      <c r="CP1686" s="4">
        <v>500</v>
      </c>
      <c r="CQ1686" s="8" t="str">
        <f t="shared" si="804"/>
        <v>Moderate Headroom</v>
      </c>
      <c r="CR1686" s="4">
        <v>1</v>
      </c>
      <c r="CS1686" s="4">
        <v>2</v>
      </c>
      <c r="CT1686" s="10">
        <v>0.1736146601446</v>
      </c>
      <c r="CU1686" s="4">
        <f t="shared" si="805"/>
        <v>2.3614660144600008E-2</v>
      </c>
      <c r="CV1686" s="4">
        <f t="shared" si="806"/>
        <v>15.743106763066672</v>
      </c>
      <c r="CW1686" s="4">
        <v>0.15</v>
      </c>
      <c r="CX1686" s="4">
        <v>0.15</v>
      </c>
      <c r="CY1686" s="8" t="str">
        <f t="shared" si="807"/>
        <v>Low Headroom</v>
      </c>
      <c r="CZ1686" s="10">
        <v>1</v>
      </c>
      <c r="DC1686" s="4" t="s">
        <v>115</v>
      </c>
      <c r="DD1686" s="4" t="s">
        <v>5698</v>
      </c>
      <c r="DE1686" s="4"/>
      <c r="DF1686" s="4" t="s">
        <v>46</v>
      </c>
      <c r="DG1686" s="4" t="s">
        <v>9779</v>
      </c>
      <c r="DH1686" s="4">
        <v>301682</v>
      </c>
      <c r="DI1686" s="4">
        <v>4682</v>
      </c>
      <c r="DJ1686" s="29">
        <v>2300566145</v>
      </c>
      <c r="DK1686" s="4" t="s">
        <v>17</v>
      </c>
      <c r="DL1686" s="10" t="s">
        <v>1573</v>
      </c>
      <c r="DM1686" s="30">
        <v>5</v>
      </c>
      <c r="DN1686" s="10">
        <v>6.1100000000000002E-2</v>
      </c>
      <c r="DO1686" s="30">
        <v>1</v>
      </c>
      <c r="DP1686" s="10">
        <v>0.1736</v>
      </c>
      <c r="DQ1686" s="30">
        <v>1</v>
      </c>
      <c r="DR1686" s="4">
        <v>243.435</v>
      </c>
      <c r="DS1686" s="31">
        <v>0.24343499999999998</v>
      </c>
      <c r="DT1686" s="4" t="s">
        <v>120</v>
      </c>
      <c r="DU1686" s="4" t="s">
        <v>117</v>
      </c>
      <c r="DV1686" s="4">
        <v>1.89E-2</v>
      </c>
      <c r="DW1686" s="31">
        <v>0.23678199999999999</v>
      </c>
      <c r="DX1686" s="4" t="s">
        <v>120</v>
      </c>
      <c r="DY1686" s="4" t="s">
        <v>117</v>
      </c>
      <c r="DZ1686" s="4">
        <v>2.3599999999999999E-2</v>
      </c>
      <c r="EA1686" s="31">
        <v>0.15743099999999999</v>
      </c>
      <c r="EB1686" s="4" t="s">
        <v>120</v>
      </c>
      <c r="EC1686" s="4" t="s">
        <v>117</v>
      </c>
      <c r="EE1686" s="4" t="b">
        <f t="shared" si="808"/>
        <v>1</v>
      </c>
      <c r="EF1686" s="4" t="b">
        <f t="shared" si="809"/>
        <v>1</v>
      </c>
      <c r="EG1686" s="4" t="b">
        <f t="shared" si="810"/>
        <v>1</v>
      </c>
      <c r="EH1686" s="4" t="b">
        <f t="shared" si="811"/>
        <v>1</v>
      </c>
      <c r="EI1686" s="4" t="b">
        <f t="shared" si="812"/>
        <v>1</v>
      </c>
      <c r="EJ1686" s="4" t="b">
        <f t="shared" si="813"/>
        <v>1</v>
      </c>
    </row>
    <row r="1687" spans="69:140" ht="45" x14ac:dyDescent="0.25">
      <c r="BQ1687" s="4" t="s">
        <v>5699</v>
      </c>
      <c r="BR1687" s="4" t="s">
        <v>9780</v>
      </c>
      <c r="BS1687" s="4" t="s">
        <v>70</v>
      </c>
      <c r="BT1687" s="4" t="s">
        <v>13861</v>
      </c>
      <c r="BU1687" s="4">
        <v>301683</v>
      </c>
      <c r="BV1687" s="4" t="s">
        <v>40</v>
      </c>
      <c r="BW1687" s="4">
        <v>1760287</v>
      </c>
      <c r="BX1687" s="10">
        <v>57.751028897600001</v>
      </c>
      <c r="BY1687" s="4">
        <f t="shared" si="796"/>
        <v>442.24897110239999</v>
      </c>
      <c r="BZ1687" s="3">
        <f t="shared" si="797"/>
        <v>88.449794220479987</v>
      </c>
      <c r="CA1687" s="3">
        <v>500</v>
      </c>
      <c r="CB1687" s="4">
        <v>500</v>
      </c>
      <c r="CC1687" s="8" t="str">
        <f t="shared" si="798"/>
        <v>High Headroom</v>
      </c>
      <c r="CD1687" s="10">
        <v>1</v>
      </c>
      <c r="CE1687" s="10">
        <v>7.8140174209000005E-2</v>
      </c>
      <c r="CF1687" s="4">
        <f t="shared" si="799"/>
        <v>1.8598257909999971E-3</v>
      </c>
      <c r="CG1687" s="3">
        <f t="shared" si="800"/>
        <v>2.3247822387499966</v>
      </c>
      <c r="CH1687" s="3">
        <v>0.08</v>
      </c>
      <c r="CI1687" s="4">
        <v>0.08</v>
      </c>
      <c r="CJ1687" s="8" t="str">
        <f t="shared" si="801"/>
        <v>Low Headroom</v>
      </c>
      <c r="CK1687" s="10">
        <v>1</v>
      </c>
      <c r="CL1687" s="4">
        <v>490.37482851710001</v>
      </c>
      <c r="CM1687" s="4">
        <f t="shared" si="802"/>
        <v>9.6251714828999866</v>
      </c>
      <c r="CN1687" s="8">
        <f t="shared" si="803"/>
        <v>1.9250342965799976</v>
      </c>
      <c r="CO1687" s="3">
        <v>500</v>
      </c>
      <c r="CP1687" s="4">
        <v>500</v>
      </c>
      <c r="CQ1687" s="8" t="str">
        <f t="shared" si="804"/>
        <v>Low Headroom</v>
      </c>
      <c r="CR1687" s="4">
        <v>1</v>
      </c>
      <c r="CS1687" s="4">
        <v>1</v>
      </c>
      <c r="CT1687" s="10">
        <v>0.35685815891</v>
      </c>
      <c r="CU1687" s="4">
        <f t="shared" si="805"/>
        <v>0.20685815891000001</v>
      </c>
      <c r="CV1687" s="4">
        <f t="shared" si="806"/>
        <v>137.90543927333334</v>
      </c>
      <c r="CW1687" s="4">
        <v>0.15</v>
      </c>
      <c r="CX1687" s="4">
        <v>0.15</v>
      </c>
      <c r="CY1687" s="8" t="str">
        <f t="shared" si="807"/>
        <v>High Headroom</v>
      </c>
      <c r="CZ1687" s="10">
        <v>1</v>
      </c>
      <c r="DC1687" s="4" t="s">
        <v>115</v>
      </c>
      <c r="DD1687" s="4" t="s">
        <v>5699</v>
      </c>
      <c r="DE1687" s="4"/>
      <c r="DF1687" s="4" t="s">
        <v>40</v>
      </c>
      <c r="DG1687" s="4" t="s">
        <v>9780</v>
      </c>
      <c r="DH1687" s="4">
        <v>301683</v>
      </c>
      <c r="DI1687" s="4">
        <v>4683</v>
      </c>
      <c r="DJ1687" s="29">
        <v>1760287</v>
      </c>
      <c r="DK1687" s="4" t="s">
        <v>17</v>
      </c>
      <c r="DL1687" s="10">
        <v>57.750999999999998</v>
      </c>
      <c r="DM1687" s="30">
        <v>1</v>
      </c>
      <c r="DN1687" s="10">
        <v>7.8100000000000003E-2</v>
      </c>
      <c r="DO1687" s="30">
        <v>1</v>
      </c>
      <c r="DP1687" s="10">
        <v>0.3569</v>
      </c>
      <c r="DQ1687" s="30">
        <v>1</v>
      </c>
      <c r="DR1687" s="4">
        <v>442.24900000000002</v>
      </c>
      <c r="DS1687" s="31">
        <v>0.88449800000000001</v>
      </c>
      <c r="DT1687" s="4" t="s">
        <v>118</v>
      </c>
      <c r="DU1687" s="4" t="s">
        <v>117</v>
      </c>
      <c r="DV1687" s="4">
        <v>1.9E-3</v>
      </c>
      <c r="DW1687" s="31">
        <v>2.3248000000000001E-2</v>
      </c>
      <c r="DX1687" s="4" t="s">
        <v>120</v>
      </c>
      <c r="DY1687" s="4" t="s">
        <v>117</v>
      </c>
      <c r="DZ1687" s="4">
        <v>0.2069</v>
      </c>
      <c r="EA1687" s="31">
        <v>1.3790539999999998</v>
      </c>
      <c r="EB1687" s="4" t="s">
        <v>118</v>
      </c>
      <c r="EC1687" s="4" t="s">
        <v>117</v>
      </c>
      <c r="EE1687" s="4" t="b">
        <f t="shared" si="808"/>
        <v>1</v>
      </c>
      <c r="EF1687" s="4" t="b">
        <f t="shared" si="809"/>
        <v>1</v>
      </c>
      <c r="EG1687" s="4" t="b">
        <f t="shared" si="810"/>
        <v>1</v>
      </c>
      <c r="EH1687" s="4" t="b">
        <f t="shared" si="811"/>
        <v>1</v>
      </c>
      <c r="EI1687" s="4" t="b">
        <f t="shared" si="812"/>
        <v>1</v>
      </c>
      <c r="EJ1687" s="4" t="b">
        <f t="shared" si="813"/>
        <v>1</v>
      </c>
    </row>
    <row r="1688" spans="69:140" ht="45" x14ac:dyDescent="0.25">
      <c r="BQ1688" s="4" t="s">
        <v>5700</v>
      </c>
      <c r="BR1688" s="4" t="s">
        <v>9781</v>
      </c>
      <c r="BS1688" s="4" t="s">
        <v>70</v>
      </c>
      <c r="BT1688" s="4" t="s">
        <v>13862</v>
      </c>
      <c r="BU1688" s="4">
        <v>301684</v>
      </c>
      <c r="BV1688" s="4" t="s">
        <v>33</v>
      </c>
      <c r="BW1688" s="4">
        <v>4866128</v>
      </c>
      <c r="BX1688" s="10">
        <v>3589.9451349233</v>
      </c>
      <c r="BY1688" s="4">
        <f t="shared" si="796"/>
        <v>910.05486507670003</v>
      </c>
      <c r="BZ1688" s="3">
        <f t="shared" si="797"/>
        <v>91.00548650767</v>
      </c>
      <c r="CA1688" s="3">
        <v>1000</v>
      </c>
      <c r="CB1688" s="4">
        <v>4500</v>
      </c>
      <c r="CC1688" s="8" t="str">
        <f t="shared" si="798"/>
        <v>High Headroom</v>
      </c>
      <c r="CD1688" s="10">
        <v>5</v>
      </c>
      <c r="CE1688" s="10">
        <v>0.19812042557490001</v>
      </c>
      <c r="CF1688" s="4">
        <f t="shared" si="799"/>
        <v>1.8795744251000057E-3</v>
      </c>
      <c r="CG1688" s="3">
        <f t="shared" si="800"/>
        <v>3.1326240418333429</v>
      </c>
      <c r="CH1688" s="3">
        <v>0.06</v>
      </c>
      <c r="CI1688" s="4">
        <v>0.2</v>
      </c>
      <c r="CJ1688" s="8" t="str">
        <f t="shared" si="801"/>
        <v>Low Headroom</v>
      </c>
      <c r="CK1688" s="10">
        <v>3</v>
      </c>
      <c r="CL1688" s="4">
        <v>492.53163139626002</v>
      </c>
      <c r="CM1688" s="4">
        <f t="shared" si="802"/>
        <v>7.4683686037399752</v>
      </c>
      <c r="CN1688" s="8">
        <f t="shared" si="803"/>
        <v>1.4936737207479951</v>
      </c>
      <c r="CO1688" s="3">
        <v>500</v>
      </c>
      <c r="CP1688" s="4">
        <v>500</v>
      </c>
      <c r="CQ1688" s="8" t="str">
        <f t="shared" si="804"/>
        <v>Low Headroom</v>
      </c>
      <c r="CR1688" s="4">
        <v>1</v>
      </c>
      <c r="CS1688" s="4">
        <v>3</v>
      </c>
      <c r="CT1688" s="10">
        <v>0.336062071292</v>
      </c>
      <c r="CU1688" s="4">
        <f t="shared" si="805"/>
        <v>0.186062071292</v>
      </c>
      <c r="CV1688" s="4">
        <f t="shared" si="806"/>
        <v>124.04138086133334</v>
      </c>
      <c r="CW1688" s="4">
        <v>0.15</v>
      </c>
      <c r="CX1688" s="4">
        <v>0.15</v>
      </c>
      <c r="CY1688" s="8" t="str">
        <f t="shared" si="807"/>
        <v>High Headroom</v>
      </c>
      <c r="CZ1688" s="10">
        <v>1</v>
      </c>
      <c r="DC1688" s="4" t="s">
        <v>115</v>
      </c>
      <c r="DD1688" s="4" t="s">
        <v>5700</v>
      </c>
      <c r="DE1688" s="4"/>
      <c r="DF1688" s="4" t="s">
        <v>33</v>
      </c>
      <c r="DG1688" s="4" t="s">
        <v>9781</v>
      </c>
      <c r="DH1688" s="4">
        <v>301684</v>
      </c>
      <c r="DI1688" s="4">
        <v>4684</v>
      </c>
      <c r="DJ1688" s="29">
        <v>4866128</v>
      </c>
      <c r="DK1688" s="4" t="s">
        <v>17</v>
      </c>
      <c r="DL1688" s="10" t="s">
        <v>1574</v>
      </c>
      <c r="DM1688" s="30">
        <v>5</v>
      </c>
      <c r="DN1688" s="10">
        <v>0.1981</v>
      </c>
      <c r="DO1688" s="30">
        <v>3</v>
      </c>
      <c r="DP1688" s="10">
        <v>0.33610000000000001</v>
      </c>
      <c r="DQ1688" s="30">
        <v>1</v>
      </c>
      <c r="DR1688" s="4">
        <v>910.05489999999998</v>
      </c>
      <c r="DS1688" s="31">
        <v>0.91005499999999995</v>
      </c>
      <c r="DT1688" s="4" t="s">
        <v>118</v>
      </c>
      <c r="DU1688" s="4" t="s">
        <v>117</v>
      </c>
      <c r="DV1688" s="4">
        <v>1.9E-3</v>
      </c>
      <c r="DW1688" s="31">
        <v>3.1326E-2</v>
      </c>
      <c r="DX1688" s="4" t="s">
        <v>120</v>
      </c>
      <c r="DY1688" s="4" t="s">
        <v>117</v>
      </c>
      <c r="DZ1688" s="4">
        <v>0.18609999999999999</v>
      </c>
      <c r="EA1688" s="31">
        <v>1.2404139999999999</v>
      </c>
      <c r="EB1688" s="4" t="s">
        <v>118</v>
      </c>
      <c r="EC1688" s="4" t="s">
        <v>117</v>
      </c>
      <c r="EE1688" s="4" t="b">
        <f t="shared" si="808"/>
        <v>1</v>
      </c>
      <c r="EF1688" s="4" t="b">
        <f t="shared" si="809"/>
        <v>1</v>
      </c>
      <c r="EG1688" s="4" t="b">
        <f t="shared" si="810"/>
        <v>1</v>
      </c>
      <c r="EH1688" s="4" t="b">
        <f t="shared" si="811"/>
        <v>1</v>
      </c>
      <c r="EI1688" s="4" t="b">
        <f t="shared" si="812"/>
        <v>1</v>
      </c>
      <c r="EJ1688" s="4" t="b">
        <f t="shared" si="813"/>
        <v>1</v>
      </c>
    </row>
    <row r="1689" spans="69:140" ht="60" x14ac:dyDescent="0.25">
      <c r="BQ1689" s="4" t="s">
        <v>5701</v>
      </c>
      <c r="BR1689" s="4" t="s">
        <v>9782</v>
      </c>
      <c r="BS1689" s="4" t="s">
        <v>70</v>
      </c>
      <c r="BT1689" s="4" t="s">
        <v>13863</v>
      </c>
      <c r="BU1689" s="4">
        <v>301685</v>
      </c>
      <c r="BV1689" s="4" t="s">
        <v>32</v>
      </c>
      <c r="BW1689" s="4">
        <v>2079950</v>
      </c>
      <c r="BX1689" s="10">
        <v>2861.1230175739402</v>
      </c>
      <c r="BY1689" s="4">
        <f t="shared" si="796"/>
        <v>638.87698242605984</v>
      </c>
      <c r="BZ1689" s="3">
        <f t="shared" si="797"/>
        <v>63.887698242605985</v>
      </c>
      <c r="CA1689" s="3">
        <v>1000</v>
      </c>
      <c r="CB1689" s="4">
        <v>3500</v>
      </c>
      <c r="CC1689" s="8" t="str">
        <f t="shared" si="798"/>
        <v>High Headroom</v>
      </c>
      <c r="CD1689" s="10">
        <v>4</v>
      </c>
      <c r="CE1689" s="10">
        <v>0.25701191567370002</v>
      </c>
      <c r="CF1689" s="4">
        <f t="shared" si="799"/>
        <v>4.2988084326299969E-2</v>
      </c>
      <c r="CG1689" s="3">
        <f t="shared" si="800"/>
        <v>85.976168652599966</v>
      </c>
      <c r="CH1689" s="3">
        <v>4.9999999999999989E-2</v>
      </c>
      <c r="CI1689" s="4">
        <v>0.3</v>
      </c>
      <c r="CJ1689" s="8" t="str">
        <f t="shared" si="801"/>
        <v>High Headroom</v>
      </c>
      <c r="CK1689" s="10">
        <v>5</v>
      </c>
      <c r="CL1689" s="4">
        <v>1186.9695690261501</v>
      </c>
      <c r="CM1689" s="4">
        <f t="shared" si="802"/>
        <v>313.03043097384989</v>
      </c>
      <c r="CN1689" s="8">
        <f t="shared" si="803"/>
        <v>31.303043097384993</v>
      </c>
      <c r="CO1689" s="3">
        <v>1000</v>
      </c>
      <c r="CP1689" s="4">
        <v>1500</v>
      </c>
      <c r="CQ1689" s="8" t="str">
        <f t="shared" si="804"/>
        <v>Moderate Headroom</v>
      </c>
      <c r="CR1689" s="4">
        <v>2</v>
      </c>
      <c r="CS1689" s="4">
        <v>4</v>
      </c>
      <c r="CT1689" s="10">
        <v>0.26508490906900001</v>
      </c>
      <c r="CU1689" s="4">
        <f t="shared" si="805"/>
        <v>0.11508490906900001</v>
      </c>
      <c r="CV1689" s="4">
        <f t="shared" si="806"/>
        <v>76.723272712666684</v>
      </c>
      <c r="CW1689" s="4">
        <v>0.15</v>
      </c>
      <c r="CX1689" s="4">
        <v>0.15</v>
      </c>
      <c r="CY1689" s="8" t="str">
        <f t="shared" si="807"/>
        <v>High Headroom</v>
      </c>
      <c r="CZ1689" s="10">
        <v>1</v>
      </c>
      <c r="DC1689" s="4" t="s">
        <v>115</v>
      </c>
      <c r="DD1689" s="4" t="s">
        <v>5701</v>
      </c>
      <c r="DE1689" s="4"/>
      <c r="DF1689" s="4" t="s">
        <v>32</v>
      </c>
      <c r="DG1689" s="4" t="s">
        <v>9782</v>
      </c>
      <c r="DH1689" s="4">
        <v>301685</v>
      </c>
      <c r="DI1689" s="4">
        <v>4685</v>
      </c>
      <c r="DJ1689" s="29">
        <v>2079950</v>
      </c>
      <c r="DK1689" s="4" t="s">
        <v>17</v>
      </c>
      <c r="DL1689" s="10" t="s">
        <v>1575</v>
      </c>
      <c r="DM1689" s="30">
        <v>4</v>
      </c>
      <c r="DN1689" s="10">
        <v>0.25700000000000001</v>
      </c>
      <c r="DO1689" s="30">
        <v>5</v>
      </c>
      <c r="DP1689" s="10">
        <v>0.2651</v>
      </c>
      <c r="DQ1689" s="30">
        <v>1</v>
      </c>
      <c r="DR1689" s="4">
        <v>638.87699999999995</v>
      </c>
      <c r="DS1689" s="31">
        <v>0.63887700000000003</v>
      </c>
      <c r="DT1689" s="4" t="s">
        <v>118</v>
      </c>
      <c r="DU1689" s="4" t="s">
        <v>117</v>
      </c>
      <c r="DV1689" s="4">
        <v>4.2999999999999997E-2</v>
      </c>
      <c r="DW1689" s="31">
        <v>0.85976200000000003</v>
      </c>
      <c r="DX1689" s="4" t="s">
        <v>118</v>
      </c>
      <c r="DY1689" s="4" t="s">
        <v>117</v>
      </c>
      <c r="DZ1689" s="4">
        <v>0.11509999999999999</v>
      </c>
      <c r="EA1689" s="31">
        <v>0.76723299999999994</v>
      </c>
      <c r="EB1689" s="4" t="s">
        <v>118</v>
      </c>
      <c r="EC1689" s="4" t="s">
        <v>117</v>
      </c>
      <c r="EE1689" s="4" t="b">
        <f t="shared" si="808"/>
        <v>1</v>
      </c>
      <c r="EF1689" s="4" t="b">
        <f t="shared" si="809"/>
        <v>1</v>
      </c>
      <c r="EG1689" s="4" t="b">
        <f t="shared" si="810"/>
        <v>1</v>
      </c>
      <c r="EH1689" s="4" t="b">
        <f t="shared" si="811"/>
        <v>1</v>
      </c>
      <c r="EI1689" s="4" t="b">
        <f t="shared" si="812"/>
        <v>1</v>
      </c>
      <c r="EJ1689" s="4" t="b">
        <f t="shared" si="813"/>
        <v>1</v>
      </c>
    </row>
    <row r="1690" spans="69:140" ht="45" x14ac:dyDescent="0.25">
      <c r="BQ1690" s="4" t="s">
        <v>5702</v>
      </c>
      <c r="BR1690" s="4" t="s">
        <v>9783</v>
      </c>
      <c r="BS1690" s="4" t="s">
        <v>70</v>
      </c>
      <c r="BT1690" s="4" t="s">
        <v>13864</v>
      </c>
      <c r="BU1690" s="4">
        <v>301686</v>
      </c>
      <c r="BV1690" s="4" t="s">
        <v>65</v>
      </c>
      <c r="BW1690" s="4">
        <v>2502746925</v>
      </c>
      <c r="BX1690" s="10">
        <v>3686.4920577179601</v>
      </c>
      <c r="BY1690" s="4">
        <f t="shared" si="796"/>
        <v>813.50794228203995</v>
      </c>
      <c r="BZ1690" s="3">
        <f t="shared" si="797"/>
        <v>81.350794228203995</v>
      </c>
      <c r="CA1690" s="3">
        <v>1000</v>
      </c>
      <c r="CB1690" s="4">
        <v>4500</v>
      </c>
      <c r="CC1690" s="8" t="str">
        <f t="shared" si="798"/>
        <v>High Headroom</v>
      </c>
      <c r="CD1690" s="10">
        <v>5</v>
      </c>
      <c r="CE1690" s="10">
        <v>0.1133124966891</v>
      </c>
      <c r="CF1690" s="4">
        <f t="shared" si="799"/>
        <v>2.6687503310900015E-2</v>
      </c>
      <c r="CG1690" s="3">
        <f t="shared" si="800"/>
        <v>44.479172184833345</v>
      </c>
      <c r="CH1690" s="3">
        <v>6.0000000000000012E-2</v>
      </c>
      <c r="CI1690" s="4">
        <v>0.14000000000000001</v>
      </c>
      <c r="CJ1690" s="8" t="str">
        <f t="shared" si="801"/>
        <v>Moderate Headroom</v>
      </c>
      <c r="CK1690" s="10">
        <v>2</v>
      </c>
      <c r="CL1690" s="4">
        <v>622.52339856569802</v>
      </c>
      <c r="CM1690" s="4">
        <f t="shared" si="802"/>
        <v>877.47660143430198</v>
      </c>
      <c r="CN1690" s="8">
        <f t="shared" si="803"/>
        <v>87.747660143430195</v>
      </c>
      <c r="CO1690" s="3">
        <v>1000</v>
      </c>
      <c r="CP1690" s="4">
        <v>1500</v>
      </c>
      <c r="CQ1690" s="8" t="str">
        <f t="shared" si="804"/>
        <v>High Headroom</v>
      </c>
      <c r="CR1690" s="4">
        <v>2</v>
      </c>
      <c r="CS1690" s="4">
        <v>2.75</v>
      </c>
      <c r="CT1690" s="10">
        <v>0.1516891947649</v>
      </c>
      <c r="CU1690" s="4">
        <f t="shared" si="805"/>
        <v>1.6891947649000094E-3</v>
      </c>
      <c r="CV1690" s="4">
        <f t="shared" si="806"/>
        <v>1.1261298432666731</v>
      </c>
      <c r="CW1690" s="4">
        <v>0.15</v>
      </c>
      <c r="CX1690" s="4">
        <v>0.15</v>
      </c>
      <c r="CY1690" s="8" t="str">
        <f t="shared" si="807"/>
        <v>Low Headroom</v>
      </c>
      <c r="CZ1690" s="10">
        <v>1</v>
      </c>
      <c r="DC1690" s="4" t="s">
        <v>115</v>
      </c>
      <c r="DD1690" s="4" t="s">
        <v>5702</v>
      </c>
      <c r="DE1690" s="4"/>
      <c r="DF1690" s="4" t="s">
        <v>65</v>
      </c>
      <c r="DG1690" s="4" t="s">
        <v>9783</v>
      </c>
      <c r="DH1690" s="4">
        <v>301686</v>
      </c>
      <c r="DI1690" s="4">
        <v>4686</v>
      </c>
      <c r="DJ1690" s="29">
        <v>2502746925</v>
      </c>
      <c r="DK1690" s="4" t="s">
        <v>17</v>
      </c>
      <c r="DL1690" s="10" t="s">
        <v>1576</v>
      </c>
      <c r="DM1690" s="30">
        <v>5</v>
      </c>
      <c r="DN1690" s="10">
        <v>0.1133</v>
      </c>
      <c r="DO1690" s="30">
        <v>2</v>
      </c>
      <c r="DP1690" s="10">
        <v>0.1517</v>
      </c>
      <c r="DQ1690" s="30">
        <v>1</v>
      </c>
      <c r="DR1690" s="4">
        <v>813.50789999999995</v>
      </c>
      <c r="DS1690" s="31">
        <v>0.81350800000000012</v>
      </c>
      <c r="DT1690" s="4" t="s">
        <v>118</v>
      </c>
      <c r="DU1690" s="4" t="s">
        <v>117</v>
      </c>
      <c r="DV1690" s="4">
        <v>2.6700000000000002E-2</v>
      </c>
      <c r="DW1690" s="31">
        <v>0.44479199999999997</v>
      </c>
      <c r="DX1690" s="4" t="s">
        <v>116</v>
      </c>
      <c r="DY1690" s="4" t="s">
        <v>117</v>
      </c>
      <c r="DZ1690" s="4">
        <v>1.6999999999999999E-3</v>
      </c>
      <c r="EA1690" s="31">
        <v>1.1261E-2</v>
      </c>
      <c r="EB1690" s="4" t="s">
        <v>120</v>
      </c>
      <c r="EC1690" s="4" t="s">
        <v>117</v>
      </c>
      <c r="EE1690" s="4" t="b">
        <f t="shared" si="808"/>
        <v>1</v>
      </c>
      <c r="EF1690" s="4" t="b">
        <f t="shared" si="809"/>
        <v>1</v>
      </c>
      <c r="EG1690" s="4" t="b">
        <f t="shared" si="810"/>
        <v>1</v>
      </c>
      <c r="EH1690" s="4" t="b">
        <f t="shared" si="811"/>
        <v>1</v>
      </c>
      <c r="EI1690" s="4" t="b">
        <f t="shared" si="812"/>
        <v>1</v>
      </c>
      <c r="EJ1690" s="4" t="b">
        <f t="shared" si="813"/>
        <v>1</v>
      </c>
    </row>
    <row r="1691" spans="69:140" ht="45" x14ac:dyDescent="0.25">
      <c r="BQ1691" s="4" t="s">
        <v>5703</v>
      </c>
      <c r="BR1691" s="4" t="s">
        <v>9784</v>
      </c>
      <c r="BS1691" s="4" t="s">
        <v>70</v>
      </c>
      <c r="BT1691" s="4" t="s">
        <v>13865</v>
      </c>
      <c r="BU1691" s="4">
        <v>301687</v>
      </c>
      <c r="BV1691" s="4" t="s">
        <v>40</v>
      </c>
      <c r="BW1691" s="4">
        <v>1753481</v>
      </c>
      <c r="BX1691" s="10">
        <v>3662.6315632546998</v>
      </c>
      <c r="BY1691" s="4">
        <f t="shared" si="796"/>
        <v>837.36843674530019</v>
      </c>
      <c r="BZ1691" s="3">
        <f t="shared" si="797"/>
        <v>83.736843674530022</v>
      </c>
      <c r="CA1691" s="3">
        <v>1000</v>
      </c>
      <c r="CB1691" s="4">
        <v>4500</v>
      </c>
      <c r="CC1691" s="8" t="str">
        <f t="shared" si="798"/>
        <v>High Headroom</v>
      </c>
      <c r="CD1691" s="10">
        <v>5</v>
      </c>
      <c r="CE1691" s="10">
        <v>0.24835670321</v>
      </c>
      <c r="CF1691" s="4">
        <f t="shared" si="799"/>
        <v>1.6432967899999984E-3</v>
      </c>
      <c r="CG1691" s="3">
        <f t="shared" si="800"/>
        <v>3.2865935799999977</v>
      </c>
      <c r="CH1691" s="3">
        <v>4.9999999999999989E-2</v>
      </c>
      <c r="CI1691" s="4">
        <v>0.25</v>
      </c>
      <c r="CJ1691" s="8" t="str">
        <f t="shared" si="801"/>
        <v>Low Headroom</v>
      </c>
      <c r="CK1691" s="10">
        <v>4</v>
      </c>
      <c r="CL1691" s="4">
        <v>3274.6951310415002</v>
      </c>
      <c r="CM1691" s="4">
        <f t="shared" si="802"/>
        <v>225.30486895849981</v>
      </c>
      <c r="CN1691" s="8">
        <f t="shared" si="803"/>
        <v>22.530486895849979</v>
      </c>
      <c r="CO1691" s="3">
        <v>1000</v>
      </c>
      <c r="CP1691" s="4">
        <v>3500</v>
      </c>
      <c r="CQ1691" s="8" t="str">
        <f t="shared" si="804"/>
        <v>Low Headroom</v>
      </c>
      <c r="CR1691" s="4">
        <v>4</v>
      </c>
      <c r="CS1691" s="4">
        <v>4.25</v>
      </c>
      <c r="CT1691" s="10">
        <v>0.39465981721999999</v>
      </c>
      <c r="CU1691" s="4">
        <f t="shared" si="805"/>
        <v>0.24465981721999999</v>
      </c>
      <c r="CV1691" s="4">
        <f t="shared" si="806"/>
        <v>163.10654481333333</v>
      </c>
      <c r="CW1691" s="4">
        <v>0.15</v>
      </c>
      <c r="CX1691" s="4">
        <v>0.15</v>
      </c>
      <c r="CY1691" s="8" t="str">
        <f t="shared" si="807"/>
        <v>High Headroom</v>
      </c>
      <c r="CZ1691" s="10">
        <v>1</v>
      </c>
      <c r="DC1691" s="4" t="s">
        <v>115</v>
      </c>
      <c r="DD1691" s="4" t="s">
        <v>5703</v>
      </c>
      <c r="DE1691" s="4"/>
      <c r="DF1691" s="4" t="s">
        <v>40</v>
      </c>
      <c r="DG1691" s="4" t="s">
        <v>9784</v>
      </c>
      <c r="DH1691" s="4">
        <v>301687</v>
      </c>
      <c r="DI1691" s="4">
        <v>4687</v>
      </c>
      <c r="DJ1691" s="29">
        <v>1753481</v>
      </c>
      <c r="DK1691" s="4" t="s">
        <v>17</v>
      </c>
      <c r="DL1691" s="10" t="s">
        <v>1577</v>
      </c>
      <c r="DM1691" s="30">
        <v>5</v>
      </c>
      <c r="DN1691" s="10">
        <v>0.24840000000000001</v>
      </c>
      <c r="DO1691" s="30">
        <v>4</v>
      </c>
      <c r="DP1691" s="10">
        <v>0.3947</v>
      </c>
      <c r="DQ1691" s="30">
        <v>1</v>
      </c>
      <c r="DR1691" s="4">
        <v>837.36839999999995</v>
      </c>
      <c r="DS1691" s="31">
        <v>0.837368</v>
      </c>
      <c r="DT1691" s="4" t="s">
        <v>118</v>
      </c>
      <c r="DU1691" s="4" t="s">
        <v>117</v>
      </c>
      <c r="DV1691" s="4">
        <v>1.6000000000000001E-3</v>
      </c>
      <c r="DW1691" s="31">
        <v>3.2865999999999999E-2</v>
      </c>
      <c r="DX1691" s="4" t="s">
        <v>120</v>
      </c>
      <c r="DY1691" s="4" t="s">
        <v>117</v>
      </c>
      <c r="DZ1691" s="4">
        <v>0.2447</v>
      </c>
      <c r="EA1691" s="31">
        <v>1.6310650000000002</v>
      </c>
      <c r="EB1691" s="4" t="s">
        <v>118</v>
      </c>
      <c r="EC1691" s="4" t="s">
        <v>117</v>
      </c>
      <c r="EE1691" s="4" t="b">
        <f t="shared" si="808"/>
        <v>1</v>
      </c>
      <c r="EF1691" s="4" t="b">
        <f t="shared" si="809"/>
        <v>1</v>
      </c>
      <c r="EG1691" s="4" t="b">
        <f t="shared" si="810"/>
        <v>1</v>
      </c>
      <c r="EH1691" s="4" t="b">
        <f t="shared" si="811"/>
        <v>1</v>
      </c>
      <c r="EI1691" s="4" t="b">
        <f t="shared" si="812"/>
        <v>1</v>
      </c>
      <c r="EJ1691" s="4" t="b">
        <f t="shared" si="813"/>
        <v>1</v>
      </c>
    </row>
    <row r="1692" spans="69:140" ht="45" x14ac:dyDescent="0.25">
      <c r="BQ1692" s="4" t="s">
        <v>5704</v>
      </c>
      <c r="BR1692" s="4" t="s">
        <v>9785</v>
      </c>
      <c r="BS1692" s="4" t="s">
        <v>70</v>
      </c>
      <c r="BT1692" s="4" t="s">
        <v>13866</v>
      </c>
      <c r="BU1692" s="4">
        <v>301688</v>
      </c>
      <c r="BV1692" s="4" t="s">
        <v>47</v>
      </c>
      <c r="BW1692" s="4">
        <v>3665508</v>
      </c>
      <c r="BX1692" s="10">
        <v>2600.3460328527299</v>
      </c>
      <c r="BY1692" s="4">
        <f t="shared" si="796"/>
        <v>899.65396714727012</v>
      </c>
      <c r="BZ1692" s="3">
        <f t="shared" si="797"/>
        <v>89.965396714727007</v>
      </c>
      <c r="CA1692" s="3">
        <v>1000</v>
      </c>
      <c r="CB1692" s="4">
        <v>3500</v>
      </c>
      <c r="CC1692" s="8" t="str">
        <f t="shared" si="798"/>
        <v>High Headroom</v>
      </c>
      <c r="CD1692" s="10">
        <v>4</v>
      </c>
      <c r="CE1692" s="10">
        <v>0.21852855295420001</v>
      </c>
      <c r="CF1692" s="4">
        <f t="shared" si="799"/>
        <v>3.1471447045799988E-2</v>
      </c>
      <c r="CG1692" s="3">
        <f t="shared" si="800"/>
        <v>62.942894091599989</v>
      </c>
      <c r="CH1692" s="3">
        <v>4.9999999999999989E-2</v>
      </c>
      <c r="CI1692" s="4">
        <v>0.25</v>
      </c>
      <c r="CJ1692" s="8" t="str">
        <f t="shared" si="801"/>
        <v>High Headroom</v>
      </c>
      <c r="CK1692" s="10">
        <v>4</v>
      </c>
      <c r="CL1692" s="4">
        <v>624.022374898782</v>
      </c>
      <c r="CM1692" s="4">
        <f t="shared" si="802"/>
        <v>875.977625101218</v>
      </c>
      <c r="CN1692" s="8">
        <f t="shared" si="803"/>
        <v>87.597762510121797</v>
      </c>
      <c r="CO1692" s="3">
        <v>1000</v>
      </c>
      <c r="CP1692" s="4">
        <v>1500</v>
      </c>
      <c r="CQ1692" s="8" t="str">
        <f t="shared" si="804"/>
        <v>High Headroom</v>
      </c>
      <c r="CR1692" s="4">
        <v>2</v>
      </c>
      <c r="CS1692" s="4">
        <v>3.5</v>
      </c>
      <c r="CT1692" s="10">
        <v>0.1776938683499</v>
      </c>
      <c r="CU1692" s="4">
        <f t="shared" si="805"/>
        <v>2.7693868349900008E-2</v>
      </c>
      <c r="CV1692" s="4">
        <f t="shared" si="806"/>
        <v>18.462578899933341</v>
      </c>
      <c r="CW1692" s="4">
        <v>0.15</v>
      </c>
      <c r="CX1692" s="4">
        <v>0.15</v>
      </c>
      <c r="CY1692" s="8" t="str">
        <f t="shared" si="807"/>
        <v>Low Headroom</v>
      </c>
      <c r="CZ1692" s="10">
        <v>1</v>
      </c>
      <c r="DC1692" s="4" t="s">
        <v>115</v>
      </c>
      <c r="DD1692" s="4" t="s">
        <v>5704</v>
      </c>
      <c r="DE1692" s="4"/>
      <c r="DF1692" s="4" t="s">
        <v>47</v>
      </c>
      <c r="DG1692" s="4" t="s">
        <v>9785</v>
      </c>
      <c r="DH1692" s="4">
        <v>301688</v>
      </c>
      <c r="DI1692" s="4">
        <v>4688</v>
      </c>
      <c r="DJ1692" s="29">
        <v>3665508</v>
      </c>
      <c r="DK1692" s="4" t="s">
        <v>17</v>
      </c>
      <c r="DL1692" s="10" t="s">
        <v>1578</v>
      </c>
      <c r="DM1692" s="30">
        <v>4</v>
      </c>
      <c r="DN1692" s="10">
        <v>0.2185</v>
      </c>
      <c r="DO1692" s="30">
        <v>4</v>
      </c>
      <c r="DP1692" s="10">
        <v>0.1777</v>
      </c>
      <c r="DQ1692" s="30">
        <v>1</v>
      </c>
      <c r="DR1692" s="4">
        <v>899.654</v>
      </c>
      <c r="DS1692" s="31">
        <v>0.89965400000000006</v>
      </c>
      <c r="DT1692" s="4" t="s">
        <v>118</v>
      </c>
      <c r="DU1692" s="4" t="s">
        <v>117</v>
      </c>
      <c r="DV1692" s="4">
        <v>3.15E-2</v>
      </c>
      <c r="DW1692" s="31">
        <v>0.62942900000000002</v>
      </c>
      <c r="DX1692" s="4" t="s">
        <v>118</v>
      </c>
      <c r="DY1692" s="4" t="s">
        <v>117</v>
      </c>
      <c r="DZ1692" s="4">
        <v>2.7699999999999999E-2</v>
      </c>
      <c r="EA1692" s="31">
        <v>0.18462599999999998</v>
      </c>
      <c r="EB1692" s="4" t="s">
        <v>120</v>
      </c>
      <c r="EC1692" s="4" t="s">
        <v>117</v>
      </c>
      <c r="EE1692" s="4" t="b">
        <f t="shared" si="808"/>
        <v>1</v>
      </c>
      <c r="EF1692" s="4" t="b">
        <f t="shared" si="809"/>
        <v>1</v>
      </c>
      <c r="EG1692" s="4" t="b">
        <f t="shared" si="810"/>
        <v>1</v>
      </c>
      <c r="EH1692" s="4" t="b">
        <f t="shared" si="811"/>
        <v>1</v>
      </c>
      <c r="EI1692" s="4" t="b">
        <f t="shared" si="812"/>
        <v>1</v>
      </c>
      <c r="EJ1692" s="4" t="b">
        <f t="shared" si="813"/>
        <v>1</v>
      </c>
    </row>
    <row r="1693" spans="69:140" ht="60" x14ac:dyDescent="0.25">
      <c r="BQ1693" s="4" t="s">
        <v>5705</v>
      </c>
      <c r="BR1693" s="4" t="s">
        <v>9786</v>
      </c>
      <c r="BS1693" s="4" t="s">
        <v>70</v>
      </c>
      <c r="BT1693" s="4" t="s">
        <v>13867</v>
      </c>
      <c r="BU1693" s="4">
        <v>301689</v>
      </c>
      <c r="BV1693" s="4" t="s">
        <v>30</v>
      </c>
      <c r="BW1693" s="4">
        <v>1868220</v>
      </c>
      <c r="BX1693" s="10">
        <v>381.53556288269999</v>
      </c>
      <c r="BY1693" s="4">
        <f t="shared" si="796"/>
        <v>118.46443711730001</v>
      </c>
      <c r="BZ1693" s="3">
        <f t="shared" si="797"/>
        <v>23.69288742346</v>
      </c>
      <c r="CA1693" s="3">
        <v>500</v>
      </c>
      <c r="CB1693" s="4">
        <v>500</v>
      </c>
      <c r="CC1693" s="8" t="str">
        <f t="shared" si="798"/>
        <v>Low Headroom</v>
      </c>
      <c r="CD1693" s="10">
        <v>1</v>
      </c>
      <c r="CE1693" s="10">
        <v>0.17159362198</v>
      </c>
      <c r="CF1693" s="4">
        <f t="shared" si="799"/>
        <v>2.8406378020000012E-2</v>
      </c>
      <c r="CG1693" s="3">
        <f t="shared" si="800"/>
        <v>47.343963366666685</v>
      </c>
      <c r="CH1693" s="3">
        <v>0.06</v>
      </c>
      <c r="CI1693" s="4">
        <v>0.2</v>
      </c>
      <c r="CJ1693" s="8" t="str">
        <f t="shared" si="801"/>
        <v>Moderate Headroom</v>
      </c>
      <c r="CK1693" s="10">
        <v>3</v>
      </c>
      <c r="CL1693" s="4">
        <v>321.24441212162202</v>
      </c>
      <c r="CM1693" s="4">
        <f t="shared" si="802"/>
        <v>178.75558787837798</v>
      </c>
      <c r="CN1693" s="8">
        <f t="shared" si="803"/>
        <v>35.751117575675593</v>
      </c>
      <c r="CO1693" s="3">
        <v>500</v>
      </c>
      <c r="CP1693" s="4">
        <v>500</v>
      </c>
      <c r="CQ1693" s="8" t="str">
        <f t="shared" si="804"/>
        <v>Moderate Headroom</v>
      </c>
      <c r="CR1693" s="4">
        <v>1</v>
      </c>
      <c r="CS1693" s="4">
        <v>2</v>
      </c>
      <c r="CT1693" s="10">
        <v>0.46590996833999998</v>
      </c>
      <c r="CU1693" s="4">
        <f t="shared" si="805"/>
        <v>0.31590996833999996</v>
      </c>
      <c r="CV1693" s="4">
        <f t="shared" si="806"/>
        <v>210.60664555999998</v>
      </c>
      <c r="CW1693" s="4">
        <v>0.15</v>
      </c>
      <c r="CX1693" s="4">
        <v>0.15</v>
      </c>
      <c r="CY1693" s="8" t="str">
        <f t="shared" si="807"/>
        <v>High Headroom</v>
      </c>
      <c r="CZ1693" s="10">
        <v>1</v>
      </c>
      <c r="DC1693" s="4" t="s">
        <v>115</v>
      </c>
      <c r="DD1693" s="4" t="s">
        <v>5705</v>
      </c>
      <c r="DE1693" s="4"/>
      <c r="DF1693" s="4" t="s">
        <v>30</v>
      </c>
      <c r="DG1693" s="4" t="s">
        <v>9786</v>
      </c>
      <c r="DH1693" s="4">
        <v>301689</v>
      </c>
      <c r="DI1693" s="4">
        <v>4689</v>
      </c>
      <c r="DJ1693" s="29">
        <v>1868220</v>
      </c>
      <c r="DK1693" s="4" t="s">
        <v>17</v>
      </c>
      <c r="DL1693" s="10">
        <v>381.53559999999999</v>
      </c>
      <c r="DM1693" s="30">
        <v>1</v>
      </c>
      <c r="DN1693" s="10">
        <v>0.1716</v>
      </c>
      <c r="DO1693" s="30">
        <v>3</v>
      </c>
      <c r="DP1693" s="10">
        <v>0.46589999999999998</v>
      </c>
      <c r="DQ1693" s="30">
        <v>1</v>
      </c>
      <c r="DR1693" s="4">
        <v>118.4644</v>
      </c>
      <c r="DS1693" s="31">
        <v>0.23692900000000003</v>
      </c>
      <c r="DT1693" s="4" t="s">
        <v>120</v>
      </c>
      <c r="DU1693" s="4" t="s">
        <v>117</v>
      </c>
      <c r="DV1693" s="4">
        <v>2.8400000000000002E-2</v>
      </c>
      <c r="DW1693" s="31">
        <v>0.47344000000000003</v>
      </c>
      <c r="DX1693" s="4" t="s">
        <v>116</v>
      </c>
      <c r="DY1693" s="4" t="s">
        <v>117</v>
      </c>
      <c r="DZ1693" s="4">
        <v>0.31590000000000001</v>
      </c>
      <c r="EA1693" s="31">
        <v>2.1060659999999998</v>
      </c>
      <c r="EB1693" s="4" t="s">
        <v>118</v>
      </c>
      <c r="EC1693" s="4" t="s">
        <v>117</v>
      </c>
      <c r="EE1693" s="4" t="b">
        <f t="shared" si="808"/>
        <v>1</v>
      </c>
      <c r="EF1693" s="4" t="b">
        <f t="shared" si="809"/>
        <v>1</v>
      </c>
      <c r="EG1693" s="4" t="b">
        <f t="shared" si="810"/>
        <v>1</v>
      </c>
      <c r="EH1693" s="4" t="b">
        <f t="shared" si="811"/>
        <v>1</v>
      </c>
      <c r="EI1693" s="4" t="b">
        <f t="shared" si="812"/>
        <v>1</v>
      </c>
      <c r="EJ1693" s="4" t="b">
        <f t="shared" si="813"/>
        <v>1</v>
      </c>
    </row>
    <row r="1694" spans="69:140" ht="45" x14ac:dyDescent="0.25">
      <c r="BQ1694" s="4" t="s">
        <v>5706</v>
      </c>
      <c r="BR1694" s="4" t="s">
        <v>9787</v>
      </c>
      <c r="BS1694" s="4" t="s">
        <v>70</v>
      </c>
      <c r="BT1694" s="4" t="s">
        <v>13868</v>
      </c>
      <c r="BU1694" s="4">
        <v>301690</v>
      </c>
      <c r="BV1694" s="4" t="s">
        <v>57</v>
      </c>
      <c r="BW1694" s="4">
        <v>3400781740</v>
      </c>
      <c r="BX1694" s="10">
        <v>764.19622903498703</v>
      </c>
      <c r="BY1694" s="4">
        <f t="shared" si="796"/>
        <v>735.80377096501297</v>
      </c>
      <c r="BZ1694" s="3">
        <f t="shared" si="797"/>
        <v>73.580377096501294</v>
      </c>
      <c r="CA1694" s="3">
        <v>1000</v>
      </c>
      <c r="CB1694" s="4">
        <v>1500</v>
      </c>
      <c r="CC1694" s="8" t="str">
        <f t="shared" si="798"/>
        <v>High Headroom</v>
      </c>
      <c r="CD1694" s="10">
        <v>2</v>
      </c>
      <c r="CE1694" s="10">
        <v>0.2264282916457</v>
      </c>
      <c r="CF1694" s="4">
        <f t="shared" si="799"/>
        <v>2.3571708354300003E-2</v>
      </c>
      <c r="CG1694" s="3">
        <f t="shared" si="800"/>
        <v>47.143416708600014</v>
      </c>
      <c r="CH1694" s="3">
        <v>4.9999999999999989E-2</v>
      </c>
      <c r="CI1694" s="4">
        <v>0.25</v>
      </c>
      <c r="CJ1694" s="8" t="str">
        <f t="shared" si="801"/>
        <v>Moderate Headroom</v>
      </c>
      <c r="CK1694" s="10">
        <v>4</v>
      </c>
      <c r="CL1694" s="4">
        <v>882.96919320382801</v>
      </c>
      <c r="CM1694" s="4">
        <f t="shared" si="802"/>
        <v>617.03080679617199</v>
      </c>
      <c r="CN1694" s="8">
        <f t="shared" si="803"/>
        <v>61.703080679617194</v>
      </c>
      <c r="CO1694" s="3">
        <v>1000</v>
      </c>
      <c r="CP1694" s="4">
        <v>1500</v>
      </c>
      <c r="CQ1694" s="8" t="str">
        <f t="shared" si="804"/>
        <v>High Headroom</v>
      </c>
      <c r="CR1694" s="4">
        <v>2</v>
      </c>
      <c r="CS1694" s="4">
        <v>3</v>
      </c>
      <c r="CT1694" s="10">
        <v>7.6296793688099995E-2</v>
      </c>
      <c r="CU1694" s="4">
        <f t="shared" si="805"/>
        <v>3.6296793688099994E-2</v>
      </c>
      <c r="CV1694" s="4">
        <f t="shared" si="806"/>
        <v>90.741984220249989</v>
      </c>
      <c r="CW1694" s="4">
        <v>0.04</v>
      </c>
      <c r="CX1694" s="4">
        <v>0.04</v>
      </c>
      <c r="CY1694" s="8" t="str">
        <f t="shared" si="807"/>
        <v>High Headroom</v>
      </c>
      <c r="CZ1694" s="10">
        <v>3</v>
      </c>
      <c r="DC1694" s="4" t="s">
        <v>115</v>
      </c>
      <c r="DD1694" s="4" t="s">
        <v>5706</v>
      </c>
      <c r="DE1694" s="4"/>
      <c r="DF1694" s="4" t="s">
        <v>57</v>
      </c>
      <c r="DG1694" s="4" t="s">
        <v>9787</v>
      </c>
      <c r="DH1694" s="4">
        <v>301690</v>
      </c>
      <c r="DI1694" s="4">
        <v>4690</v>
      </c>
      <c r="DJ1694" s="29">
        <v>3400781740</v>
      </c>
      <c r="DK1694" s="4" t="s">
        <v>17</v>
      </c>
      <c r="DL1694" s="10">
        <v>764.19619999999998</v>
      </c>
      <c r="DM1694" s="30">
        <v>2</v>
      </c>
      <c r="DN1694" s="10">
        <v>0.22639999999999999</v>
      </c>
      <c r="DO1694" s="30">
        <v>4</v>
      </c>
      <c r="DP1694" s="10">
        <v>7.6300000000000007E-2</v>
      </c>
      <c r="DQ1694" s="30">
        <v>3</v>
      </c>
      <c r="DR1694" s="4">
        <v>735.80380000000002</v>
      </c>
      <c r="DS1694" s="31">
        <v>0.73580400000000001</v>
      </c>
      <c r="DT1694" s="4" t="s">
        <v>118</v>
      </c>
      <c r="DU1694" s="4" t="s">
        <v>117</v>
      </c>
      <c r="DV1694" s="4">
        <v>2.3599999999999999E-2</v>
      </c>
      <c r="DW1694" s="31">
        <v>0.47143400000000002</v>
      </c>
      <c r="DX1694" s="4" t="s">
        <v>116</v>
      </c>
      <c r="DY1694" s="4" t="s">
        <v>117</v>
      </c>
      <c r="DZ1694" s="4">
        <v>3.6299999999999999E-2</v>
      </c>
      <c r="EA1694" s="31">
        <v>0.90742</v>
      </c>
      <c r="EB1694" s="4" t="s">
        <v>118</v>
      </c>
      <c r="EC1694" s="4" t="s">
        <v>117</v>
      </c>
      <c r="EE1694" s="4" t="b">
        <f t="shared" si="808"/>
        <v>1</v>
      </c>
      <c r="EF1694" s="4" t="b">
        <f t="shared" si="809"/>
        <v>1</v>
      </c>
      <c r="EG1694" s="4" t="b">
        <f t="shared" si="810"/>
        <v>1</v>
      </c>
      <c r="EH1694" s="4" t="b">
        <f t="shared" si="811"/>
        <v>1</v>
      </c>
      <c r="EI1694" s="4" t="b">
        <f t="shared" si="812"/>
        <v>1</v>
      </c>
      <c r="EJ1694" s="4" t="b">
        <f t="shared" si="813"/>
        <v>1</v>
      </c>
    </row>
    <row r="1695" spans="69:140" ht="60" x14ac:dyDescent="0.25">
      <c r="BQ1695" s="4" t="s">
        <v>5707</v>
      </c>
      <c r="BR1695" s="4" t="s">
        <v>9788</v>
      </c>
      <c r="BS1695" s="4" t="s">
        <v>70</v>
      </c>
      <c r="BT1695" s="4" t="s">
        <v>13869</v>
      </c>
      <c r="BU1695" s="4">
        <v>301691</v>
      </c>
      <c r="BV1695" s="4" t="s">
        <v>55</v>
      </c>
      <c r="BW1695" s="4">
        <v>2770924</v>
      </c>
      <c r="BX1695" s="10">
        <v>9221.0526315788993</v>
      </c>
      <c r="BY1695" s="4" t="str">
        <f t="shared" si="796"/>
        <v>Bottomed Out</v>
      </c>
      <c r="BZ1695" s="3" t="str">
        <f t="shared" si="797"/>
        <v>Bottomed Out</v>
      </c>
      <c r="CA1695" s="3" t="s">
        <v>72</v>
      </c>
      <c r="CB1695" s="4" t="s">
        <v>4015</v>
      </c>
      <c r="CC1695" s="8" t="str">
        <f t="shared" si="798"/>
        <v>At the lowest level</v>
      </c>
      <c r="CD1695" s="10">
        <v>6</v>
      </c>
      <c r="CE1695" s="10">
        <v>0.13629842180999999</v>
      </c>
      <c r="CF1695" s="4">
        <f t="shared" si="799"/>
        <v>3.7015781900000266E-3</v>
      </c>
      <c r="CG1695" s="3">
        <f t="shared" si="800"/>
        <v>6.1692969833333766</v>
      </c>
      <c r="CH1695" s="3">
        <v>6.0000000000000012E-2</v>
      </c>
      <c r="CI1695" s="4">
        <v>0.14000000000000001</v>
      </c>
      <c r="CJ1695" s="8" t="str">
        <f t="shared" si="801"/>
        <v>Low Headroom</v>
      </c>
      <c r="CK1695" s="10">
        <v>2</v>
      </c>
      <c r="CL1695" s="4">
        <v>211.43001804510001</v>
      </c>
      <c r="CM1695" s="4">
        <f t="shared" si="802"/>
        <v>288.56998195489996</v>
      </c>
      <c r="CN1695" s="8">
        <f t="shared" si="803"/>
        <v>57.713996390979993</v>
      </c>
      <c r="CO1695" s="3">
        <v>500</v>
      </c>
      <c r="CP1695" s="4">
        <v>500</v>
      </c>
      <c r="CQ1695" s="8" t="str">
        <f t="shared" si="804"/>
        <v>Moderate Headroom</v>
      </c>
      <c r="CR1695" s="4">
        <v>1</v>
      </c>
      <c r="CS1695" s="4">
        <v>2.75</v>
      </c>
      <c r="CT1695" s="10">
        <v>0.45532646047999997</v>
      </c>
      <c r="CU1695" s="4">
        <f t="shared" si="805"/>
        <v>0.30532646048000001</v>
      </c>
      <c r="CV1695" s="4">
        <f t="shared" si="806"/>
        <v>203.55097365333336</v>
      </c>
      <c r="CW1695" s="4">
        <v>0.15</v>
      </c>
      <c r="CX1695" s="4">
        <v>0.15</v>
      </c>
      <c r="CY1695" s="8" t="str">
        <f t="shared" si="807"/>
        <v>High Headroom</v>
      </c>
      <c r="CZ1695" s="10">
        <v>1</v>
      </c>
      <c r="DC1695" s="4" t="s">
        <v>115</v>
      </c>
      <c r="DD1695" s="4" t="s">
        <v>5707</v>
      </c>
      <c r="DE1695" s="4"/>
      <c r="DF1695" s="4" t="s">
        <v>55</v>
      </c>
      <c r="DG1695" s="4" t="s">
        <v>9788</v>
      </c>
      <c r="DH1695" s="4">
        <v>301691</v>
      </c>
      <c r="DI1695" s="4">
        <v>4691</v>
      </c>
      <c r="DJ1695" s="29">
        <v>2770924</v>
      </c>
      <c r="DK1695" s="4" t="s">
        <v>17</v>
      </c>
      <c r="DL1695" s="10" t="s">
        <v>1579</v>
      </c>
      <c r="DM1695" s="30">
        <v>6</v>
      </c>
      <c r="DN1695" s="10">
        <v>0.1363</v>
      </c>
      <c r="DO1695" s="30">
        <v>2</v>
      </c>
      <c r="DP1695" s="10">
        <v>0.45529999999999998</v>
      </c>
      <c r="DQ1695" s="30">
        <v>1</v>
      </c>
      <c r="DR1695" s="4" t="s">
        <v>1580</v>
      </c>
      <c r="DS1695" s="4"/>
      <c r="DT1695" s="4" t="s">
        <v>124</v>
      </c>
      <c r="DU1695" s="4" t="s">
        <v>125</v>
      </c>
      <c r="DV1695" s="4">
        <v>3.7000000000000002E-3</v>
      </c>
      <c r="DW1695" s="31">
        <v>6.1692999999999998E-2</v>
      </c>
      <c r="DX1695" s="4" t="s">
        <v>120</v>
      </c>
      <c r="DY1695" s="4" t="s">
        <v>117</v>
      </c>
      <c r="DZ1695" s="4">
        <v>0.30530000000000002</v>
      </c>
      <c r="EA1695" s="31">
        <v>2.0355099999999999</v>
      </c>
      <c r="EB1695" s="4" t="s">
        <v>118</v>
      </c>
      <c r="EC1695" s="4" t="s">
        <v>117</v>
      </c>
      <c r="EE1695" s="4" t="b">
        <f t="shared" si="808"/>
        <v>1</v>
      </c>
      <c r="EF1695" s="4" t="b">
        <f t="shared" si="809"/>
        <v>1</v>
      </c>
      <c r="EG1695" s="4" t="b">
        <f t="shared" si="810"/>
        <v>1</v>
      </c>
      <c r="EH1695" s="4" t="b">
        <f t="shared" si="811"/>
        <v>1</v>
      </c>
      <c r="EI1695" s="4" t="b">
        <f t="shared" si="812"/>
        <v>1</v>
      </c>
      <c r="EJ1695" s="4" t="b">
        <f t="shared" si="813"/>
        <v>1</v>
      </c>
    </row>
    <row r="1696" spans="69:140" ht="45" x14ac:dyDescent="0.25">
      <c r="BQ1696" s="4" t="s">
        <v>5708</v>
      </c>
      <c r="BR1696" s="4" t="s">
        <v>9789</v>
      </c>
      <c r="BS1696" s="4" t="s">
        <v>70</v>
      </c>
      <c r="BT1696" s="4" t="s">
        <v>13870</v>
      </c>
      <c r="BU1696" s="4">
        <v>301692</v>
      </c>
      <c r="BV1696" s="4" t="s">
        <v>40</v>
      </c>
      <c r="BW1696" s="4">
        <v>1768003</v>
      </c>
      <c r="BX1696" s="10">
        <v>3445.3026764863998</v>
      </c>
      <c r="BY1696" s="4">
        <f t="shared" si="796"/>
        <v>54.697323513600168</v>
      </c>
      <c r="BZ1696" s="3">
        <f t="shared" si="797"/>
        <v>5.4697323513600171</v>
      </c>
      <c r="CA1696" s="3">
        <v>1000</v>
      </c>
      <c r="CB1696" s="4">
        <v>3500</v>
      </c>
      <c r="CC1696" s="8" t="str">
        <f t="shared" si="798"/>
        <v>Low Headroom</v>
      </c>
      <c r="CD1696" s="10">
        <v>4</v>
      </c>
      <c r="CE1696" s="10">
        <v>0.16356759826</v>
      </c>
      <c r="CF1696" s="4">
        <f t="shared" si="799"/>
        <v>3.6432401740000009E-2</v>
      </c>
      <c r="CG1696" s="3">
        <f t="shared" si="800"/>
        <v>60.720669566666686</v>
      </c>
      <c r="CH1696" s="3">
        <v>0.06</v>
      </c>
      <c r="CI1696" s="4">
        <v>0.2</v>
      </c>
      <c r="CJ1696" s="8" t="str">
        <f t="shared" si="801"/>
        <v>High Headroom</v>
      </c>
      <c r="CK1696" s="10">
        <v>3</v>
      </c>
      <c r="CL1696" s="4">
        <v>2857.6817470297001</v>
      </c>
      <c r="CM1696" s="4">
        <f t="shared" si="802"/>
        <v>642.31825297029991</v>
      </c>
      <c r="CN1696" s="8">
        <f t="shared" si="803"/>
        <v>64.231825297029985</v>
      </c>
      <c r="CO1696" s="3">
        <v>1000</v>
      </c>
      <c r="CP1696" s="4">
        <v>3500</v>
      </c>
      <c r="CQ1696" s="8" t="str">
        <f t="shared" si="804"/>
        <v>High Headroom</v>
      </c>
      <c r="CR1696" s="4">
        <v>4</v>
      </c>
      <c r="CS1696" s="4">
        <v>3.5</v>
      </c>
      <c r="CT1696" s="10">
        <v>0.49069814542000001</v>
      </c>
      <c r="CU1696" s="4">
        <f t="shared" si="805"/>
        <v>0.34069814541999999</v>
      </c>
      <c r="CV1696" s="4">
        <f t="shared" si="806"/>
        <v>227.13209694666668</v>
      </c>
      <c r="CW1696" s="4">
        <v>0.15</v>
      </c>
      <c r="CX1696" s="4">
        <v>0.15</v>
      </c>
      <c r="CY1696" s="8" t="str">
        <f t="shared" si="807"/>
        <v>High Headroom</v>
      </c>
      <c r="CZ1696" s="10">
        <v>1</v>
      </c>
      <c r="DC1696" s="4" t="s">
        <v>115</v>
      </c>
      <c r="DD1696" s="4" t="s">
        <v>5708</v>
      </c>
      <c r="DE1696" s="4"/>
      <c r="DF1696" s="4" t="s">
        <v>40</v>
      </c>
      <c r="DG1696" s="4" t="s">
        <v>9789</v>
      </c>
      <c r="DH1696" s="4">
        <v>301692</v>
      </c>
      <c r="DI1696" s="4">
        <v>4692</v>
      </c>
      <c r="DJ1696" s="29">
        <v>1768003</v>
      </c>
      <c r="DK1696" s="4" t="s">
        <v>17</v>
      </c>
      <c r="DL1696" s="10" t="s">
        <v>1581</v>
      </c>
      <c r="DM1696" s="30">
        <v>4</v>
      </c>
      <c r="DN1696" s="10">
        <v>0.1636</v>
      </c>
      <c r="DO1696" s="30">
        <v>3</v>
      </c>
      <c r="DP1696" s="10">
        <v>0.49070000000000003</v>
      </c>
      <c r="DQ1696" s="30">
        <v>1</v>
      </c>
      <c r="DR1696" s="4">
        <v>54.697299999999998</v>
      </c>
      <c r="DS1696" s="31">
        <v>5.4696999999999996E-2</v>
      </c>
      <c r="DT1696" s="4" t="s">
        <v>120</v>
      </c>
      <c r="DU1696" s="4" t="s">
        <v>117</v>
      </c>
      <c r="DV1696" s="4">
        <v>3.6400000000000002E-2</v>
      </c>
      <c r="DW1696" s="31">
        <v>0.60720700000000005</v>
      </c>
      <c r="DX1696" s="4" t="s">
        <v>118</v>
      </c>
      <c r="DY1696" s="4" t="s">
        <v>117</v>
      </c>
      <c r="DZ1696" s="4">
        <v>0.3407</v>
      </c>
      <c r="EA1696" s="31">
        <v>2.2713209999999999</v>
      </c>
      <c r="EB1696" s="4" t="s">
        <v>118</v>
      </c>
      <c r="EC1696" s="4" t="s">
        <v>117</v>
      </c>
      <c r="EE1696" s="4" t="b">
        <f t="shared" si="808"/>
        <v>1</v>
      </c>
      <c r="EF1696" s="4" t="b">
        <f t="shared" si="809"/>
        <v>1</v>
      </c>
      <c r="EG1696" s="4" t="b">
        <f t="shared" si="810"/>
        <v>1</v>
      </c>
      <c r="EH1696" s="4" t="b">
        <f t="shared" si="811"/>
        <v>1</v>
      </c>
      <c r="EI1696" s="4" t="b">
        <f t="shared" si="812"/>
        <v>1</v>
      </c>
      <c r="EJ1696" s="4" t="b">
        <f t="shared" si="813"/>
        <v>1</v>
      </c>
    </row>
    <row r="1697" spans="69:140" ht="45" x14ac:dyDescent="0.25">
      <c r="BQ1697" s="4" t="s">
        <v>5709</v>
      </c>
      <c r="BR1697" s="4" t="s">
        <v>9790</v>
      </c>
      <c r="BS1697" s="4" t="s">
        <v>70</v>
      </c>
      <c r="BT1697" s="4" t="s">
        <v>13871</v>
      </c>
      <c r="BU1697" s="4">
        <v>301693</v>
      </c>
      <c r="BV1697" s="4" t="s">
        <v>30</v>
      </c>
      <c r="BW1697" s="4">
        <v>1860246</v>
      </c>
      <c r="BX1697" s="10">
        <v>5619.7333904384604</v>
      </c>
      <c r="BY1697" s="4" t="str">
        <f t="shared" si="796"/>
        <v>Bottomed Out</v>
      </c>
      <c r="BZ1697" s="3" t="str">
        <f t="shared" si="797"/>
        <v>Bottomed Out</v>
      </c>
      <c r="CA1697" s="3" t="s">
        <v>72</v>
      </c>
      <c r="CB1697" s="4" t="s">
        <v>4015</v>
      </c>
      <c r="CC1697" s="8" t="str">
        <f t="shared" si="798"/>
        <v>At the lowest level</v>
      </c>
      <c r="CD1697" s="10">
        <v>6</v>
      </c>
      <c r="CE1697" s="10">
        <v>0.21531075600540001</v>
      </c>
      <c r="CF1697" s="4">
        <f t="shared" si="799"/>
        <v>3.4689243994599994E-2</v>
      </c>
      <c r="CG1697" s="3">
        <f t="shared" si="800"/>
        <v>69.378487989199996</v>
      </c>
      <c r="CH1697" s="3">
        <v>4.9999999999999989E-2</v>
      </c>
      <c r="CI1697" s="4">
        <v>0.25</v>
      </c>
      <c r="CJ1697" s="8" t="str">
        <f t="shared" si="801"/>
        <v>High Headroom</v>
      </c>
      <c r="CK1697" s="10">
        <v>4</v>
      </c>
      <c r="CL1697" s="4">
        <v>547.210568049681</v>
      </c>
      <c r="CM1697" s="4">
        <f t="shared" si="802"/>
        <v>952.789431950319</v>
      </c>
      <c r="CN1697" s="8">
        <f t="shared" si="803"/>
        <v>95.2789431950319</v>
      </c>
      <c r="CO1697" s="3">
        <v>1000</v>
      </c>
      <c r="CP1697" s="4">
        <v>1500</v>
      </c>
      <c r="CQ1697" s="8" t="str">
        <f t="shared" si="804"/>
        <v>High Headroom</v>
      </c>
      <c r="CR1697" s="4">
        <v>2</v>
      </c>
      <c r="CS1697" s="4">
        <v>4</v>
      </c>
      <c r="CT1697" s="10">
        <v>0.82897472906519998</v>
      </c>
      <c r="CU1697" s="4">
        <f t="shared" si="805"/>
        <v>0.67897472906519996</v>
      </c>
      <c r="CV1697" s="4">
        <f t="shared" si="806"/>
        <v>452.6498193768</v>
      </c>
      <c r="CW1697" s="4">
        <v>0.15</v>
      </c>
      <c r="CX1697" s="4">
        <v>0.15</v>
      </c>
      <c r="CY1697" s="8" t="str">
        <f t="shared" si="807"/>
        <v>High Headroom</v>
      </c>
      <c r="CZ1697" s="10">
        <v>1</v>
      </c>
      <c r="DC1697" s="4" t="s">
        <v>115</v>
      </c>
      <c r="DD1697" s="4" t="s">
        <v>5709</v>
      </c>
      <c r="DE1697" s="4"/>
      <c r="DF1697" s="4" t="s">
        <v>30</v>
      </c>
      <c r="DG1697" s="4" t="s">
        <v>9790</v>
      </c>
      <c r="DH1697" s="4">
        <v>301693</v>
      </c>
      <c r="DI1697" s="4">
        <v>4693</v>
      </c>
      <c r="DJ1697" s="29">
        <v>1860246</v>
      </c>
      <c r="DK1697" s="4" t="s">
        <v>17</v>
      </c>
      <c r="DL1697" s="10" t="s">
        <v>1582</v>
      </c>
      <c r="DM1697" s="30">
        <v>6</v>
      </c>
      <c r="DN1697" s="10">
        <v>0.21529999999999999</v>
      </c>
      <c r="DO1697" s="30">
        <v>4</v>
      </c>
      <c r="DP1697" s="10">
        <v>0.82899999999999996</v>
      </c>
      <c r="DQ1697" s="30">
        <v>1</v>
      </c>
      <c r="DR1697" s="4" t="s">
        <v>1583</v>
      </c>
      <c r="DS1697" s="4"/>
      <c r="DT1697" s="4" t="s">
        <v>124</v>
      </c>
      <c r="DU1697" s="4" t="s">
        <v>125</v>
      </c>
      <c r="DV1697" s="4">
        <v>3.4700000000000002E-2</v>
      </c>
      <c r="DW1697" s="31">
        <v>0.69378499999999999</v>
      </c>
      <c r="DX1697" s="4" t="s">
        <v>118</v>
      </c>
      <c r="DY1697" s="4" t="s">
        <v>117</v>
      </c>
      <c r="DZ1697" s="4">
        <v>0.67900000000000005</v>
      </c>
      <c r="EA1697" s="31">
        <v>4.5264980000000001</v>
      </c>
      <c r="EB1697" s="4" t="s">
        <v>118</v>
      </c>
      <c r="EC1697" s="4" t="s">
        <v>117</v>
      </c>
      <c r="EE1697" s="4" t="b">
        <f t="shared" si="808"/>
        <v>1</v>
      </c>
      <c r="EF1697" s="4" t="b">
        <f t="shared" si="809"/>
        <v>1</v>
      </c>
      <c r="EG1697" s="4" t="b">
        <f t="shared" si="810"/>
        <v>1</v>
      </c>
      <c r="EH1697" s="4" t="b">
        <f t="shared" si="811"/>
        <v>1</v>
      </c>
      <c r="EI1697" s="4" t="b">
        <f t="shared" si="812"/>
        <v>1</v>
      </c>
      <c r="EJ1697" s="4" t="b">
        <f t="shared" si="813"/>
        <v>1</v>
      </c>
    </row>
    <row r="1698" spans="69:140" ht="60" x14ac:dyDescent="0.25">
      <c r="BQ1698" s="4" t="s">
        <v>5710</v>
      </c>
      <c r="BR1698" s="4" t="s">
        <v>9791</v>
      </c>
      <c r="BS1698" s="4" t="s">
        <v>70</v>
      </c>
      <c r="BT1698" s="4" t="s">
        <v>13872</v>
      </c>
      <c r="BU1698" s="4">
        <v>301694</v>
      </c>
      <c r="BV1698" s="4" t="s">
        <v>46</v>
      </c>
      <c r="BW1698" s="4">
        <v>2301186515</v>
      </c>
      <c r="BX1698" s="10">
        <v>1427.3040906850699</v>
      </c>
      <c r="BY1698" s="4">
        <f t="shared" si="796"/>
        <v>72.695909314930077</v>
      </c>
      <c r="BZ1698" s="3">
        <f t="shared" si="797"/>
        <v>7.2695909314930072</v>
      </c>
      <c r="CA1698" s="3">
        <v>1000</v>
      </c>
      <c r="CB1698" s="4">
        <v>1500</v>
      </c>
      <c r="CC1698" s="8" t="str">
        <f t="shared" si="798"/>
        <v>Low Headroom</v>
      </c>
      <c r="CD1698" s="10">
        <v>2</v>
      </c>
      <c r="CE1698" s="10">
        <v>5.99652375435E-2</v>
      </c>
      <c r="CF1698" s="4">
        <f t="shared" si="799"/>
        <v>2.0034762456500002E-2</v>
      </c>
      <c r="CG1698" s="3">
        <f t="shared" si="800"/>
        <v>25.043453070625006</v>
      </c>
      <c r="CH1698" s="3">
        <v>0.08</v>
      </c>
      <c r="CI1698" s="4">
        <v>0.08</v>
      </c>
      <c r="CJ1698" s="8" t="str">
        <f t="shared" si="801"/>
        <v>Low Headroom</v>
      </c>
      <c r="CK1698" s="10">
        <v>1</v>
      </c>
      <c r="CL1698" s="4">
        <v>282.972102883194</v>
      </c>
      <c r="CM1698" s="4">
        <f t="shared" si="802"/>
        <v>217.027897116806</v>
      </c>
      <c r="CN1698" s="8">
        <f t="shared" si="803"/>
        <v>43.405579423361203</v>
      </c>
      <c r="CO1698" s="3">
        <v>500</v>
      </c>
      <c r="CP1698" s="4">
        <v>500</v>
      </c>
      <c r="CQ1698" s="8" t="str">
        <f t="shared" si="804"/>
        <v>Moderate Headroom</v>
      </c>
      <c r="CR1698" s="4">
        <v>1</v>
      </c>
      <c r="CS1698" s="4">
        <v>1.25</v>
      </c>
      <c r="CT1698" s="10">
        <v>0.2751787168582</v>
      </c>
      <c r="CU1698" s="4">
        <f t="shared" si="805"/>
        <v>0.12517871685820001</v>
      </c>
      <c r="CV1698" s="4">
        <f t="shared" si="806"/>
        <v>83.452477905466665</v>
      </c>
      <c r="CW1698" s="4">
        <v>0.15</v>
      </c>
      <c r="CX1698" s="4">
        <v>0.15</v>
      </c>
      <c r="CY1698" s="8" t="str">
        <f t="shared" si="807"/>
        <v>High Headroom</v>
      </c>
      <c r="CZ1698" s="10">
        <v>1</v>
      </c>
      <c r="DC1698" s="4" t="s">
        <v>115</v>
      </c>
      <c r="DD1698" s="4" t="s">
        <v>5710</v>
      </c>
      <c r="DE1698" s="4"/>
      <c r="DF1698" s="4" t="s">
        <v>46</v>
      </c>
      <c r="DG1698" s="4" t="s">
        <v>9791</v>
      </c>
      <c r="DH1698" s="4">
        <v>301694</v>
      </c>
      <c r="DI1698" s="4">
        <v>4694</v>
      </c>
      <c r="DJ1698" s="29">
        <v>2301186515</v>
      </c>
      <c r="DK1698" s="4" t="s">
        <v>17</v>
      </c>
      <c r="DL1698" s="10" t="s">
        <v>1584</v>
      </c>
      <c r="DM1698" s="30">
        <v>2</v>
      </c>
      <c r="DN1698" s="10">
        <v>0.06</v>
      </c>
      <c r="DO1698" s="30">
        <v>1</v>
      </c>
      <c r="DP1698" s="10">
        <v>0.2752</v>
      </c>
      <c r="DQ1698" s="30">
        <v>1</v>
      </c>
      <c r="DR1698" s="4">
        <v>72.695899999999995</v>
      </c>
      <c r="DS1698" s="31">
        <v>7.2695999999999997E-2</v>
      </c>
      <c r="DT1698" s="4" t="s">
        <v>120</v>
      </c>
      <c r="DU1698" s="4" t="s">
        <v>117</v>
      </c>
      <c r="DV1698" s="4">
        <v>0.02</v>
      </c>
      <c r="DW1698" s="31">
        <v>0.25043500000000002</v>
      </c>
      <c r="DX1698" s="4" t="s">
        <v>120</v>
      </c>
      <c r="DY1698" s="4" t="s">
        <v>117</v>
      </c>
      <c r="DZ1698" s="4">
        <v>0.12520000000000001</v>
      </c>
      <c r="EA1698" s="31">
        <v>0.83452499999999996</v>
      </c>
      <c r="EB1698" s="4" t="s">
        <v>118</v>
      </c>
      <c r="EC1698" s="4" t="s">
        <v>117</v>
      </c>
      <c r="EE1698" s="4" t="b">
        <f t="shared" si="808"/>
        <v>1</v>
      </c>
      <c r="EF1698" s="4" t="b">
        <f t="shared" si="809"/>
        <v>1</v>
      </c>
      <c r="EG1698" s="4" t="b">
        <f t="shared" si="810"/>
        <v>1</v>
      </c>
      <c r="EH1698" s="4" t="b">
        <f t="shared" si="811"/>
        <v>1</v>
      </c>
      <c r="EI1698" s="4" t="b">
        <f t="shared" si="812"/>
        <v>1</v>
      </c>
      <c r="EJ1698" s="4" t="b">
        <f t="shared" si="813"/>
        <v>1</v>
      </c>
    </row>
    <row r="1699" spans="69:140" ht="45" x14ac:dyDescent="0.25">
      <c r="BQ1699" s="4" t="s">
        <v>5711</v>
      </c>
      <c r="BR1699" s="4" t="s">
        <v>9792</v>
      </c>
      <c r="BS1699" s="4" t="s">
        <v>70</v>
      </c>
      <c r="BT1699" s="4" t="s">
        <v>13873</v>
      </c>
      <c r="BU1699" s="4">
        <v>301695</v>
      </c>
      <c r="BV1699" s="4" t="s">
        <v>43</v>
      </c>
      <c r="BW1699" s="4">
        <v>5502587750</v>
      </c>
      <c r="BX1699" s="10">
        <v>5643.3216075045302</v>
      </c>
      <c r="BY1699" s="4" t="str">
        <f t="shared" si="796"/>
        <v>Bottomed Out</v>
      </c>
      <c r="BZ1699" s="3" t="str">
        <f t="shared" si="797"/>
        <v>Bottomed Out</v>
      </c>
      <c r="CA1699" s="3" t="s">
        <v>72</v>
      </c>
      <c r="CB1699" s="4" t="s">
        <v>4015</v>
      </c>
      <c r="CC1699" s="8" t="str">
        <f t="shared" si="798"/>
        <v>At the lowest level</v>
      </c>
      <c r="CD1699" s="10">
        <v>6</v>
      </c>
      <c r="CE1699" s="10">
        <v>0.35653570079340002</v>
      </c>
      <c r="CF1699" s="4" t="str">
        <f t="shared" si="799"/>
        <v>Bottomed Out</v>
      </c>
      <c r="CG1699" s="3" t="str">
        <f t="shared" si="800"/>
        <v>Bottomed Out</v>
      </c>
      <c r="CH1699" s="3" t="s">
        <v>72</v>
      </c>
      <c r="CI1699" s="4" t="s">
        <v>16260</v>
      </c>
      <c r="CJ1699" s="8" t="str">
        <f t="shared" si="801"/>
        <v>At the lowest level</v>
      </c>
      <c r="CK1699" s="10">
        <v>6</v>
      </c>
      <c r="CL1699" s="4">
        <v>11.1874577123974</v>
      </c>
      <c r="CM1699" s="4">
        <f t="shared" si="802"/>
        <v>488.81254228760258</v>
      </c>
      <c r="CN1699" s="8">
        <f t="shared" si="803"/>
        <v>97.762508457520511</v>
      </c>
      <c r="CO1699" s="3">
        <v>500</v>
      </c>
      <c r="CP1699" s="4">
        <v>500</v>
      </c>
      <c r="CQ1699" s="8" t="str">
        <f t="shared" si="804"/>
        <v>High Headroom</v>
      </c>
      <c r="CR1699" s="4">
        <v>1</v>
      </c>
      <c r="CS1699" s="4">
        <v>4.75</v>
      </c>
      <c r="CT1699" s="10">
        <v>0.85623293903550002</v>
      </c>
      <c r="CU1699" s="4">
        <f t="shared" si="805"/>
        <v>0.7062329390355</v>
      </c>
      <c r="CV1699" s="4">
        <f t="shared" si="806"/>
        <v>470.82195935699997</v>
      </c>
      <c r="CW1699" s="4">
        <v>0.15</v>
      </c>
      <c r="CX1699" s="4">
        <v>0.15</v>
      </c>
      <c r="CY1699" s="8" t="str">
        <f t="shared" si="807"/>
        <v>High Headroom</v>
      </c>
      <c r="CZ1699" s="10">
        <v>1</v>
      </c>
      <c r="DC1699" s="4" t="s">
        <v>115</v>
      </c>
      <c r="DD1699" s="4" t="s">
        <v>5711</v>
      </c>
      <c r="DE1699" s="4"/>
      <c r="DF1699" s="4" t="s">
        <v>43</v>
      </c>
      <c r="DG1699" s="4" t="s">
        <v>9792</v>
      </c>
      <c r="DH1699" s="4">
        <v>301695</v>
      </c>
      <c r="DI1699" s="4">
        <v>4695</v>
      </c>
      <c r="DJ1699" s="29">
        <v>5502587750</v>
      </c>
      <c r="DK1699" s="4" t="s">
        <v>17</v>
      </c>
      <c r="DL1699" s="10" t="s">
        <v>1585</v>
      </c>
      <c r="DM1699" s="30">
        <v>6</v>
      </c>
      <c r="DN1699" s="10">
        <v>0.35649999999999998</v>
      </c>
      <c r="DO1699" s="30">
        <v>6</v>
      </c>
      <c r="DP1699" s="10">
        <v>0.85619999999999996</v>
      </c>
      <c r="DQ1699" s="30">
        <v>1</v>
      </c>
      <c r="DR1699" s="4" t="s">
        <v>1586</v>
      </c>
      <c r="DS1699" s="4"/>
      <c r="DT1699" s="4" t="s">
        <v>124</v>
      </c>
      <c r="DU1699" s="4" t="s">
        <v>125</v>
      </c>
      <c r="DV1699" s="4">
        <v>5.6500000000000002E-2</v>
      </c>
      <c r="DW1699" s="4"/>
      <c r="DX1699" s="4" t="s">
        <v>124</v>
      </c>
      <c r="DY1699" s="4" t="s">
        <v>125</v>
      </c>
      <c r="DZ1699" s="4">
        <v>0.70620000000000005</v>
      </c>
      <c r="EA1699" s="31">
        <v>4.7082199999999998</v>
      </c>
      <c r="EB1699" s="4" t="s">
        <v>118</v>
      </c>
      <c r="EC1699" s="4" t="s">
        <v>117</v>
      </c>
      <c r="EE1699" s="4" t="b">
        <f t="shared" si="808"/>
        <v>1</v>
      </c>
      <c r="EF1699" s="4" t="b">
        <f t="shared" si="809"/>
        <v>1</v>
      </c>
      <c r="EG1699" s="4" t="b">
        <f t="shared" si="810"/>
        <v>1</v>
      </c>
      <c r="EH1699" s="4" t="b">
        <f t="shared" si="811"/>
        <v>1</v>
      </c>
      <c r="EI1699" s="4" t="b">
        <f t="shared" si="812"/>
        <v>1</v>
      </c>
      <c r="EJ1699" s="4" t="b">
        <f t="shared" si="813"/>
        <v>1</v>
      </c>
    </row>
    <row r="1700" spans="69:140" ht="60" x14ac:dyDescent="0.25">
      <c r="BQ1700" s="4" t="s">
        <v>5712</v>
      </c>
      <c r="BR1700" s="4" t="s">
        <v>9793</v>
      </c>
      <c r="BS1700" s="4" t="s">
        <v>70</v>
      </c>
      <c r="BT1700" s="4" t="s">
        <v>13874</v>
      </c>
      <c r="BU1700" s="4">
        <v>301696</v>
      </c>
      <c r="BV1700" s="4" t="s">
        <v>55</v>
      </c>
      <c r="BW1700" s="4">
        <v>2771086</v>
      </c>
      <c r="BX1700" s="10">
        <v>4589.9972972973001</v>
      </c>
      <c r="BY1700" s="4" t="str">
        <f t="shared" si="796"/>
        <v>Bottomed Out</v>
      </c>
      <c r="BZ1700" s="3" t="str">
        <f t="shared" si="797"/>
        <v>Bottomed Out</v>
      </c>
      <c r="CA1700" s="3" t="s">
        <v>72</v>
      </c>
      <c r="CB1700" s="4" t="s">
        <v>4015</v>
      </c>
      <c r="CC1700" s="8" t="str">
        <f t="shared" si="798"/>
        <v>At the lowest level</v>
      </c>
      <c r="CD1700" s="10">
        <v>6</v>
      </c>
      <c r="CE1700" s="10">
        <v>8.9028072922500007E-2</v>
      </c>
      <c r="CF1700" s="4">
        <f t="shared" si="799"/>
        <v>5.0971927077500007E-2</v>
      </c>
      <c r="CG1700" s="3">
        <f t="shared" si="800"/>
        <v>84.953211795833326</v>
      </c>
      <c r="CH1700" s="3">
        <v>6.0000000000000012E-2</v>
      </c>
      <c r="CI1700" s="4">
        <v>0.14000000000000001</v>
      </c>
      <c r="CJ1700" s="8" t="str">
        <f t="shared" si="801"/>
        <v>High Headroom</v>
      </c>
      <c r="CK1700" s="10">
        <v>2</v>
      </c>
      <c r="CL1700" s="4">
        <v>296.37580875781998</v>
      </c>
      <c r="CM1700" s="4">
        <f t="shared" si="802"/>
        <v>203.62419124218002</v>
      </c>
      <c r="CN1700" s="8">
        <f t="shared" si="803"/>
        <v>40.724838248436001</v>
      </c>
      <c r="CO1700" s="3">
        <v>500</v>
      </c>
      <c r="CP1700" s="4">
        <v>500</v>
      </c>
      <c r="CQ1700" s="8" t="str">
        <f t="shared" si="804"/>
        <v>Moderate Headroom</v>
      </c>
      <c r="CR1700" s="4">
        <v>1</v>
      </c>
      <c r="CS1700" s="4">
        <v>2.75</v>
      </c>
      <c r="CT1700" s="10">
        <v>0.64200140944329998</v>
      </c>
      <c r="CU1700" s="4">
        <f t="shared" si="805"/>
        <v>0.49200140944329995</v>
      </c>
      <c r="CV1700" s="4">
        <f t="shared" si="806"/>
        <v>328.00093962886666</v>
      </c>
      <c r="CW1700" s="4">
        <v>0.15</v>
      </c>
      <c r="CX1700" s="4">
        <v>0.15</v>
      </c>
      <c r="CY1700" s="8" t="str">
        <f t="shared" si="807"/>
        <v>High Headroom</v>
      </c>
      <c r="CZ1700" s="10">
        <v>1</v>
      </c>
      <c r="DC1700" s="4" t="s">
        <v>115</v>
      </c>
      <c r="DD1700" s="4" t="s">
        <v>5712</v>
      </c>
      <c r="DE1700" s="4"/>
      <c r="DF1700" s="4" t="s">
        <v>55</v>
      </c>
      <c r="DG1700" s="4" t="s">
        <v>9793</v>
      </c>
      <c r="DH1700" s="4">
        <v>301696</v>
      </c>
      <c r="DI1700" s="4">
        <v>4696</v>
      </c>
      <c r="DJ1700" s="29">
        <v>2771086</v>
      </c>
      <c r="DK1700" s="4" t="s">
        <v>17</v>
      </c>
      <c r="DL1700" s="10" t="s">
        <v>1587</v>
      </c>
      <c r="DM1700" s="30">
        <v>6</v>
      </c>
      <c r="DN1700" s="10">
        <v>8.8999999999999996E-2</v>
      </c>
      <c r="DO1700" s="30">
        <v>2</v>
      </c>
      <c r="DP1700" s="10">
        <v>0.64200000000000002</v>
      </c>
      <c r="DQ1700" s="30">
        <v>1</v>
      </c>
      <c r="DR1700" s="4">
        <v>89.997299999999996</v>
      </c>
      <c r="DS1700" s="4"/>
      <c r="DT1700" s="4" t="s">
        <v>124</v>
      </c>
      <c r="DU1700" s="4" t="s">
        <v>125</v>
      </c>
      <c r="DV1700" s="4">
        <v>5.0999999999999997E-2</v>
      </c>
      <c r="DW1700" s="31">
        <v>0.84953199999999995</v>
      </c>
      <c r="DX1700" s="4" t="s">
        <v>118</v>
      </c>
      <c r="DY1700" s="4" t="s">
        <v>117</v>
      </c>
      <c r="DZ1700" s="4">
        <v>0.49199999999999999</v>
      </c>
      <c r="EA1700" s="31">
        <v>3.2800090000000002</v>
      </c>
      <c r="EB1700" s="4" t="s">
        <v>118</v>
      </c>
      <c r="EC1700" s="4" t="s">
        <v>117</v>
      </c>
      <c r="EE1700" s="4" t="b">
        <f t="shared" si="808"/>
        <v>1</v>
      </c>
      <c r="EF1700" s="4" t="b">
        <f t="shared" si="809"/>
        <v>1</v>
      </c>
      <c r="EG1700" s="4" t="b">
        <f t="shared" si="810"/>
        <v>1</v>
      </c>
      <c r="EH1700" s="4" t="b">
        <f t="shared" si="811"/>
        <v>1</v>
      </c>
      <c r="EI1700" s="4" t="b">
        <f t="shared" si="812"/>
        <v>1</v>
      </c>
      <c r="EJ1700" s="4" t="b">
        <f t="shared" si="813"/>
        <v>1</v>
      </c>
    </row>
    <row r="1701" spans="69:140" ht="45" x14ac:dyDescent="0.25">
      <c r="BQ1701" s="4" t="s">
        <v>5713</v>
      </c>
      <c r="BR1701" s="4" t="s">
        <v>9794</v>
      </c>
      <c r="BS1701" s="4" t="s">
        <v>70</v>
      </c>
      <c r="BT1701" s="4" t="s">
        <v>13875</v>
      </c>
      <c r="BU1701" s="4">
        <v>301697</v>
      </c>
      <c r="BV1701" s="4" t="s">
        <v>48</v>
      </c>
      <c r="BW1701" s="4">
        <v>3775000</v>
      </c>
      <c r="BX1701" s="10">
        <v>1547.00550428568</v>
      </c>
      <c r="BY1701" s="4">
        <f t="shared" si="796"/>
        <v>952.99449571432001</v>
      </c>
      <c r="BZ1701" s="3">
        <f t="shared" si="797"/>
        <v>95.299449571432007</v>
      </c>
      <c r="CA1701" s="3">
        <v>1000</v>
      </c>
      <c r="CB1701" s="4">
        <v>2500</v>
      </c>
      <c r="CC1701" s="8" t="str">
        <f t="shared" si="798"/>
        <v>High Headroom</v>
      </c>
      <c r="CD1701" s="10">
        <v>3</v>
      </c>
      <c r="CE1701" s="10">
        <v>0.2529477961371</v>
      </c>
      <c r="CF1701" s="4">
        <f t="shared" si="799"/>
        <v>4.7052203862899988E-2</v>
      </c>
      <c r="CG1701" s="3">
        <f t="shared" si="800"/>
        <v>94.104407725800002</v>
      </c>
      <c r="CH1701" s="3">
        <v>4.9999999999999989E-2</v>
      </c>
      <c r="CI1701" s="4">
        <v>0.3</v>
      </c>
      <c r="CJ1701" s="8" t="str">
        <f t="shared" si="801"/>
        <v>High Headroom</v>
      </c>
      <c r="CK1701" s="10">
        <v>5</v>
      </c>
      <c r="CL1701" s="4">
        <v>565.17811419299801</v>
      </c>
      <c r="CM1701" s="4">
        <f t="shared" si="802"/>
        <v>934.82188580700199</v>
      </c>
      <c r="CN1701" s="8">
        <f t="shared" si="803"/>
        <v>93.482188580700196</v>
      </c>
      <c r="CO1701" s="3">
        <v>1000</v>
      </c>
      <c r="CP1701" s="4">
        <v>1500</v>
      </c>
      <c r="CQ1701" s="8" t="str">
        <f t="shared" si="804"/>
        <v>High Headroom</v>
      </c>
      <c r="CR1701" s="4">
        <v>2</v>
      </c>
      <c r="CS1701" s="4">
        <v>3.75</v>
      </c>
      <c r="CT1701" s="10">
        <v>0.26147858808719998</v>
      </c>
      <c r="CU1701" s="4">
        <f t="shared" si="805"/>
        <v>0.11147858808719999</v>
      </c>
      <c r="CV1701" s="4">
        <f t="shared" si="806"/>
        <v>74.319058724799987</v>
      </c>
      <c r="CW1701" s="4">
        <v>0.15</v>
      </c>
      <c r="CX1701" s="4">
        <v>0.15</v>
      </c>
      <c r="CY1701" s="8" t="str">
        <f t="shared" si="807"/>
        <v>High Headroom</v>
      </c>
      <c r="CZ1701" s="10">
        <v>1</v>
      </c>
      <c r="DC1701" s="4" t="s">
        <v>115</v>
      </c>
      <c r="DD1701" s="4" t="s">
        <v>5713</v>
      </c>
      <c r="DE1701" s="4"/>
      <c r="DF1701" s="4" t="s">
        <v>48</v>
      </c>
      <c r="DG1701" s="4" t="s">
        <v>9794</v>
      </c>
      <c r="DH1701" s="4">
        <v>301697</v>
      </c>
      <c r="DI1701" s="4">
        <v>4697</v>
      </c>
      <c r="DJ1701" s="29">
        <v>3775000</v>
      </c>
      <c r="DK1701" s="4" t="s">
        <v>17</v>
      </c>
      <c r="DL1701" s="10" t="s">
        <v>1588</v>
      </c>
      <c r="DM1701" s="30">
        <v>3</v>
      </c>
      <c r="DN1701" s="10">
        <v>0.25290000000000001</v>
      </c>
      <c r="DO1701" s="30">
        <v>5</v>
      </c>
      <c r="DP1701" s="10">
        <v>0.26150000000000001</v>
      </c>
      <c r="DQ1701" s="30">
        <v>1</v>
      </c>
      <c r="DR1701" s="4">
        <v>952.99450000000002</v>
      </c>
      <c r="DS1701" s="31">
        <v>0.95299400000000001</v>
      </c>
      <c r="DT1701" s="4" t="s">
        <v>118</v>
      </c>
      <c r="DU1701" s="4" t="s">
        <v>117</v>
      </c>
      <c r="DV1701" s="4">
        <v>4.7100000000000003E-2</v>
      </c>
      <c r="DW1701" s="31">
        <v>0.94104399999999999</v>
      </c>
      <c r="DX1701" s="4" t="s">
        <v>118</v>
      </c>
      <c r="DY1701" s="4" t="s">
        <v>117</v>
      </c>
      <c r="DZ1701" s="4">
        <v>0.1115</v>
      </c>
      <c r="EA1701" s="31">
        <v>0.74319100000000005</v>
      </c>
      <c r="EB1701" s="4" t="s">
        <v>118</v>
      </c>
      <c r="EC1701" s="4" t="s">
        <v>117</v>
      </c>
      <c r="EE1701" s="4" t="b">
        <f t="shared" si="808"/>
        <v>1</v>
      </c>
      <c r="EF1701" s="4" t="b">
        <f t="shared" si="809"/>
        <v>1</v>
      </c>
      <c r="EG1701" s="4" t="b">
        <f t="shared" si="810"/>
        <v>1</v>
      </c>
      <c r="EH1701" s="4" t="b">
        <f t="shared" si="811"/>
        <v>1</v>
      </c>
      <c r="EI1701" s="4" t="b">
        <f t="shared" si="812"/>
        <v>1</v>
      </c>
      <c r="EJ1701" s="4" t="b">
        <f t="shared" si="813"/>
        <v>1</v>
      </c>
    </row>
    <row r="1702" spans="69:140" ht="45" x14ac:dyDescent="0.25">
      <c r="BQ1702" s="4" t="s">
        <v>5714</v>
      </c>
      <c r="BR1702" s="4" t="s">
        <v>9795</v>
      </c>
      <c r="BS1702" s="4" t="s">
        <v>70</v>
      </c>
      <c r="BT1702" s="4" t="s">
        <v>13876</v>
      </c>
      <c r="BU1702" s="4">
        <v>301698</v>
      </c>
      <c r="BV1702" s="4" t="s">
        <v>23</v>
      </c>
      <c r="BW1702" s="4">
        <v>900387070</v>
      </c>
      <c r="BX1702" s="10">
        <v>4475.0574986121001</v>
      </c>
      <c r="BY1702" s="4">
        <f t="shared" si="796"/>
        <v>24.942501387899938</v>
      </c>
      <c r="BZ1702" s="3">
        <f t="shared" si="797"/>
        <v>2.4942501387899938</v>
      </c>
      <c r="CA1702" s="3">
        <v>1000</v>
      </c>
      <c r="CB1702" s="4">
        <v>4500</v>
      </c>
      <c r="CC1702" s="8" t="str">
        <f t="shared" si="798"/>
        <v>Low Headroom</v>
      </c>
      <c r="CD1702" s="10">
        <v>5</v>
      </c>
      <c r="CE1702" s="10">
        <v>6.1698630136986302E-2</v>
      </c>
      <c r="CF1702" s="4">
        <f t="shared" si="799"/>
        <v>1.83013698630137E-2</v>
      </c>
      <c r="CG1702" s="3">
        <f t="shared" si="800"/>
        <v>22.876712328767123</v>
      </c>
      <c r="CH1702" s="3">
        <v>0.08</v>
      </c>
      <c r="CI1702" s="4">
        <v>0.08</v>
      </c>
      <c r="CJ1702" s="8" t="str">
        <f t="shared" si="801"/>
        <v>Low Headroom</v>
      </c>
      <c r="CK1702" s="10">
        <v>1</v>
      </c>
      <c r="CL1702" s="4">
        <v>1622.0439226640201</v>
      </c>
      <c r="CM1702" s="4">
        <f t="shared" si="802"/>
        <v>877.9560773359799</v>
      </c>
      <c r="CN1702" s="8">
        <f t="shared" si="803"/>
        <v>87.79560773359799</v>
      </c>
      <c r="CO1702" s="3">
        <v>1000</v>
      </c>
      <c r="CP1702" s="4">
        <v>2500</v>
      </c>
      <c r="CQ1702" s="8" t="str">
        <f t="shared" si="804"/>
        <v>High Headroom</v>
      </c>
      <c r="CR1702" s="4">
        <v>3</v>
      </c>
      <c r="CS1702" s="4">
        <v>2.5</v>
      </c>
      <c r="CT1702" s="10">
        <v>0.27090301003344502</v>
      </c>
      <c r="CU1702" s="4">
        <f t="shared" si="805"/>
        <v>0.12090301003344503</v>
      </c>
      <c r="CV1702" s="4">
        <f t="shared" si="806"/>
        <v>80.602006688963357</v>
      </c>
      <c r="CW1702" s="4">
        <v>0.15</v>
      </c>
      <c r="CX1702" s="4">
        <v>0.15</v>
      </c>
      <c r="CY1702" s="8" t="str">
        <f t="shared" si="807"/>
        <v>High Headroom</v>
      </c>
      <c r="CZ1702" s="10">
        <v>1</v>
      </c>
      <c r="DC1702" s="4" t="s">
        <v>115</v>
      </c>
      <c r="DD1702" s="4" t="s">
        <v>5714</v>
      </c>
      <c r="DE1702" s="4"/>
      <c r="DF1702" s="4" t="s">
        <v>23</v>
      </c>
      <c r="DG1702" s="4" t="s">
        <v>9795</v>
      </c>
      <c r="DH1702" s="4">
        <v>301698</v>
      </c>
      <c r="DI1702" s="4">
        <v>4698</v>
      </c>
      <c r="DJ1702" s="29">
        <v>900387070</v>
      </c>
      <c r="DK1702" s="4" t="s">
        <v>17</v>
      </c>
      <c r="DL1702" s="10" t="s">
        <v>1589</v>
      </c>
      <c r="DM1702" s="30">
        <v>5</v>
      </c>
      <c r="DN1702" s="10">
        <v>6.1699999999999998E-2</v>
      </c>
      <c r="DO1702" s="30">
        <v>1</v>
      </c>
      <c r="DP1702" s="10">
        <v>0.27089999999999997</v>
      </c>
      <c r="DQ1702" s="30">
        <v>1</v>
      </c>
      <c r="DR1702" s="4">
        <v>24.942499999999999</v>
      </c>
      <c r="DS1702" s="31">
        <v>2.4943E-2</v>
      </c>
      <c r="DT1702" s="4" t="s">
        <v>120</v>
      </c>
      <c r="DU1702" s="4" t="s">
        <v>117</v>
      </c>
      <c r="DV1702" s="4">
        <v>1.83E-2</v>
      </c>
      <c r="DW1702" s="31">
        <v>0.228767</v>
      </c>
      <c r="DX1702" s="4" t="s">
        <v>120</v>
      </c>
      <c r="DY1702" s="4" t="s">
        <v>117</v>
      </c>
      <c r="DZ1702" s="4">
        <v>0.12089999999999999</v>
      </c>
      <c r="EA1702" s="31">
        <v>0.80602000000000007</v>
      </c>
      <c r="EB1702" s="4" t="s">
        <v>118</v>
      </c>
      <c r="EC1702" s="4" t="s">
        <v>117</v>
      </c>
      <c r="EE1702" s="4" t="b">
        <f t="shared" si="808"/>
        <v>1</v>
      </c>
      <c r="EF1702" s="4" t="b">
        <f t="shared" si="809"/>
        <v>1</v>
      </c>
      <c r="EG1702" s="4" t="b">
        <f t="shared" si="810"/>
        <v>1</v>
      </c>
      <c r="EH1702" s="4" t="b">
        <f t="shared" si="811"/>
        <v>1</v>
      </c>
      <c r="EI1702" s="4" t="b">
        <f t="shared" si="812"/>
        <v>1</v>
      </c>
      <c r="EJ1702" s="4" t="b">
        <f t="shared" si="813"/>
        <v>1</v>
      </c>
    </row>
    <row r="1703" spans="69:140" ht="45" x14ac:dyDescent="0.25">
      <c r="BQ1703" s="4" t="s">
        <v>5715</v>
      </c>
      <c r="BR1703" s="4" t="s">
        <v>9796</v>
      </c>
      <c r="BS1703" s="4" t="s">
        <v>70</v>
      </c>
      <c r="BT1703" s="4" t="s">
        <v>13877</v>
      </c>
      <c r="BU1703" s="4">
        <v>301699</v>
      </c>
      <c r="BV1703" s="4" t="s">
        <v>23</v>
      </c>
      <c r="BW1703" s="4">
        <v>900387000</v>
      </c>
      <c r="BX1703" s="10">
        <v>2331.5635606035098</v>
      </c>
      <c r="BY1703" s="4">
        <f t="shared" si="796"/>
        <v>168.43643939649019</v>
      </c>
      <c r="BZ1703" s="3">
        <f t="shared" si="797"/>
        <v>16.84364393964902</v>
      </c>
      <c r="CA1703" s="3">
        <v>1000</v>
      </c>
      <c r="CB1703" s="4">
        <v>2500</v>
      </c>
      <c r="CC1703" s="8" t="str">
        <f t="shared" si="798"/>
        <v>Low Headroom</v>
      </c>
      <c r="CD1703" s="10">
        <v>3</v>
      </c>
      <c r="CE1703" s="10">
        <v>9.0217535597000006E-2</v>
      </c>
      <c r="CF1703" s="4">
        <f t="shared" si="799"/>
        <v>4.9782464403000007E-2</v>
      </c>
      <c r="CG1703" s="3">
        <f t="shared" si="800"/>
        <v>82.970774004999996</v>
      </c>
      <c r="CH1703" s="3">
        <v>6.0000000000000012E-2</v>
      </c>
      <c r="CI1703" s="4">
        <v>0.14000000000000001</v>
      </c>
      <c r="CJ1703" s="8" t="str">
        <f t="shared" si="801"/>
        <v>High Headroom</v>
      </c>
      <c r="CK1703" s="10">
        <v>2</v>
      </c>
      <c r="CL1703" s="4">
        <v>1724.1008257625999</v>
      </c>
      <c r="CM1703" s="4">
        <f t="shared" si="802"/>
        <v>775.89917423740008</v>
      </c>
      <c r="CN1703" s="8">
        <f t="shared" si="803"/>
        <v>77.589917423740005</v>
      </c>
      <c r="CO1703" s="3">
        <v>1000</v>
      </c>
      <c r="CP1703" s="4">
        <v>2500</v>
      </c>
      <c r="CQ1703" s="8" t="str">
        <f t="shared" si="804"/>
        <v>High Headroom</v>
      </c>
      <c r="CR1703" s="4">
        <v>3</v>
      </c>
      <c r="CS1703" s="4">
        <v>2.5</v>
      </c>
      <c r="CT1703" s="10">
        <v>0.28195565286020002</v>
      </c>
      <c r="CU1703" s="4">
        <f t="shared" si="805"/>
        <v>0.13195565286020003</v>
      </c>
      <c r="CV1703" s="4">
        <f t="shared" si="806"/>
        <v>87.970435240133355</v>
      </c>
      <c r="CW1703" s="4">
        <v>0.15</v>
      </c>
      <c r="CX1703" s="4">
        <v>0.15</v>
      </c>
      <c r="CY1703" s="8" t="str">
        <f t="shared" si="807"/>
        <v>High Headroom</v>
      </c>
      <c r="CZ1703" s="10">
        <v>1</v>
      </c>
      <c r="DC1703" s="4" t="s">
        <v>115</v>
      </c>
      <c r="DD1703" s="4" t="s">
        <v>5715</v>
      </c>
      <c r="DE1703" s="4"/>
      <c r="DF1703" s="4" t="s">
        <v>23</v>
      </c>
      <c r="DG1703" s="4" t="s">
        <v>9796</v>
      </c>
      <c r="DH1703" s="4">
        <v>301699</v>
      </c>
      <c r="DI1703" s="4">
        <v>4699</v>
      </c>
      <c r="DJ1703" s="29">
        <v>900387000</v>
      </c>
      <c r="DK1703" s="4" t="s">
        <v>17</v>
      </c>
      <c r="DL1703" s="10" t="s">
        <v>1590</v>
      </c>
      <c r="DM1703" s="30">
        <v>3</v>
      </c>
      <c r="DN1703" s="10">
        <v>9.0200000000000002E-2</v>
      </c>
      <c r="DO1703" s="30">
        <v>2</v>
      </c>
      <c r="DP1703" s="10">
        <v>0.28199999999999997</v>
      </c>
      <c r="DQ1703" s="30">
        <v>1</v>
      </c>
      <c r="DR1703" s="4">
        <v>168.43639999999999</v>
      </c>
      <c r="DS1703" s="31">
        <v>0.16843599999999997</v>
      </c>
      <c r="DT1703" s="4" t="s">
        <v>120</v>
      </c>
      <c r="DU1703" s="4" t="s">
        <v>117</v>
      </c>
      <c r="DV1703" s="4">
        <v>4.9799999999999997E-2</v>
      </c>
      <c r="DW1703" s="31">
        <v>0.829708</v>
      </c>
      <c r="DX1703" s="4" t="s">
        <v>118</v>
      </c>
      <c r="DY1703" s="4" t="s">
        <v>117</v>
      </c>
      <c r="DZ1703" s="4">
        <v>0.13200000000000001</v>
      </c>
      <c r="EA1703" s="31">
        <v>0.87970399999999993</v>
      </c>
      <c r="EB1703" s="4" t="s">
        <v>118</v>
      </c>
      <c r="EC1703" s="4" t="s">
        <v>117</v>
      </c>
      <c r="EE1703" s="4" t="b">
        <f t="shared" si="808"/>
        <v>1</v>
      </c>
      <c r="EF1703" s="4" t="b">
        <f t="shared" si="809"/>
        <v>1</v>
      </c>
      <c r="EG1703" s="4" t="b">
        <f t="shared" si="810"/>
        <v>1</v>
      </c>
      <c r="EH1703" s="4" t="b">
        <f t="shared" si="811"/>
        <v>1</v>
      </c>
      <c r="EI1703" s="4" t="b">
        <f t="shared" si="812"/>
        <v>1</v>
      </c>
      <c r="EJ1703" s="4" t="b">
        <f t="shared" si="813"/>
        <v>1</v>
      </c>
    </row>
    <row r="1704" spans="69:140" ht="45" x14ac:dyDescent="0.25">
      <c r="BQ1704" s="4" t="s">
        <v>5716</v>
      </c>
      <c r="BR1704" s="4" t="s">
        <v>9797</v>
      </c>
      <c r="BS1704" s="4" t="s">
        <v>70</v>
      </c>
      <c r="BT1704" s="4" t="s">
        <v>13878</v>
      </c>
      <c r="BU1704" s="4">
        <v>301700</v>
      </c>
      <c r="BV1704" s="4" t="s">
        <v>53</v>
      </c>
      <c r="BW1704" s="4">
        <v>2608164660</v>
      </c>
      <c r="BX1704" s="10">
        <v>558.72254780086405</v>
      </c>
      <c r="BY1704" s="4">
        <f t="shared" si="796"/>
        <v>941.27745219913595</v>
      </c>
      <c r="BZ1704" s="3">
        <f t="shared" si="797"/>
        <v>94.127745219913592</v>
      </c>
      <c r="CA1704" s="3">
        <v>1000</v>
      </c>
      <c r="CB1704" s="4">
        <v>1500</v>
      </c>
      <c r="CC1704" s="8" t="str">
        <f t="shared" si="798"/>
        <v>High Headroom</v>
      </c>
      <c r="CD1704" s="10">
        <v>2</v>
      </c>
      <c r="CE1704" s="10">
        <v>4.37487182993E-2</v>
      </c>
      <c r="CF1704" s="4">
        <f t="shared" si="799"/>
        <v>3.6251281700700001E-2</v>
      </c>
      <c r="CG1704" s="3">
        <f t="shared" si="800"/>
        <v>45.314102125875003</v>
      </c>
      <c r="CH1704" s="3">
        <v>0.08</v>
      </c>
      <c r="CI1704" s="4">
        <v>0.08</v>
      </c>
      <c r="CJ1704" s="8" t="str">
        <f t="shared" si="801"/>
        <v>Moderate Headroom</v>
      </c>
      <c r="CK1704" s="10">
        <v>1</v>
      </c>
      <c r="CL1704" s="4" t="s">
        <v>72</v>
      </c>
      <c r="CM1704" s="4" t="str">
        <f t="shared" si="802"/>
        <v>Bottomed Out</v>
      </c>
      <c r="CN1704" s="8" t="str">
        <f t="shared" si="803"/>
        <v>Bottomed Out</v>
      </c>
      <c r="CO1704" s="3" t="s">
        <v>72</v>
      </c>
      <c r="CP1704" s="4" t="s">
        <v>4015</v>
      </c>
      <c r="CQ1704" s="8" t="str">
        <f t="shared" si="804"/>
        <v>At the lowest level</v>
      </c>
      <c r="CR1704" s="4">
        <v>6</v>
      </c>
      <c r="CS1704" s="4">
        <v>2.5</v>
      </c>
      <c r="CT1704" s="10">
        <v>0.58901356556689999</v>
      </c>
      <c r="CU1704" s="4">
        <f t="shared" si="805"/>
        <v>0.43901356556689997</v>
      </c>
      <c r="CV1704" s="4">
        <f t="shared" si="806"/>
        <v>292.67571037793334</v>
      </c>
      <c r="CW1704" s="4">
        <v>0.15</v>
      </c>
      <c r="CX1704" s="4">
        <v>0.15</v>
      </c>
      <c r="CY1704" s="8" t="str">
        <f t="shared" si="807"/>
        <v>High Headroom</v>
      </c>
      <c r="CZ1704" s="10">
        <v>1</v>
      </c>
      <c r="DC1704" s="4" t="s">
        <v>115</v>
      </c>
      <c r="DD1704" s="4" t="s">
        <v>5716</v>
      </c>
      <c r="DE1704" s="4"/>
      <c r="DF1704" s="4" t="s">
        <v>53</v>
      </c>
      <c r="DG1704" s="4" t="s">
        <v>9797</v>
      </c>
      <c r="DH1704" s="4">
        <v>301700</v>
      </c>
      <c r="DI1704" s="4">
        <v>4700</v>
      </c>
      <c r="DJ1704" s="29">
        <v>2608164660</v>
      </c>
      <c r="DK1704" s="4" t="s">
        <v>17</v>
      </c>
      <c r="DL1704" s="10">
        <v>558.72249999999997</v>
      </c>
      <c r="DM1704" s="30">
        <v>2</v>
      </c>
      <c r="DN1704" s="10">
        <v>4.3700000000000003E-2</v>
      </c>
      <c r="DO1704" s="30">
        <v>1</v>
      </c>
      <c r="DP1704" s="10">
        <v>0.58899999999999997</v>
      </c>
      <c r="DQ1704" s="30">
        <v>1</v>
      </c>
      <c r="DR1704" s="4">
        <v>941.27750000000003</v>
      </c>
      <c r="DS1704" s="31">
        <v>0.94127700000000003</v>
      </c>
      <c r="DT1704" s="4" t="s">
        <v>118</v>
      </c>
      <c r="DU1704" s="4" t="s">
        <v>117</v>
      </c>
      <c r="DV1704" s="4">
        <v>3.6299999999999999E-2</v>
      </c>
      <c r="DW1704" s="31">
        <v>0.45314100000000002</v>
      </c>
      <c r="DX1704" s="4" t="s">
        <v>116</v>
      </c>
      <c r="DY1704" s="4" t="s">
        <v>117</v>
      </c>
      <c r="DZ1704" s="4">
        <v>0.439</v>
      </c>
      <c r="EA1704" s="31">
        <v>2.9267570000000003</v>
      </c>
      <c r="EB1704" s="4" t="s">
        <v>118</v>
      </c>
      <c r="EC1704" s="4" t="s">
        <v>117</v>
      </c>
      <c r="EE1704" s="4" t="b">
        <f t="shared" si="808"/>
        <v>1</v>
      </c>
      <c r="EF1704" s="4" t="b">
        <f t="shared" si="809"/>
        <v>1</v>
      </c>
      <c r="EG1704" s="4" t="b">
        <f t="shared" si="810"/>
        <v>1</v>
      </c>
      <c r="EH1704" s="4" t="b">
        <f t="shared" si="811"/>
        <v>1</v>
      </c>
      <c r="EI1704" s="4" t="b">
        <f t="shared" si="812"/>
        <v>1</v>
      </c>
      <c r="EJ1704" s="4" t="b">
        <f t="shared" si="813"/>
        <v>1</v>
      </c>
    </row>
    <row r="1705" spans="69:140" ht="45" x14ac:dyDescent="0.25">
      <c r="BQ1705" s="4" t="s">
        <v>5717</v>
      </c>
      <c r="BR1705" s="4" t="s">
        <v>9798</v>
      </c>
      <c r="BS1705" s="4" t="s">
        <v>70</v>
      </c>
      <c r="BT1705" s="4" t="s">
        <v>13879</v>
      </c>
      <c r="BU1705" s="4">
        <v>301701</v>
      </c>
      <c r="BV1705" s="4" t="s">
        <v>55</v>
      </c>
      <c r="BW1705" s="4">
        <v>2771122</v>
      </c>
      <c r="BX1705" s="10">
        <v>11253.3632286996</v>
      </c>
      <c r="BY1705" s="4" t="str">
        <f t="shared" si="796"/>
        <v>Bottomed Out</v>
      </c>
      <c r="BZ1705" s="3" t="str">
        <f t="shared" si="797"/>
        <v>Bottomed Out</v>
      </c>
      <c r="CA1705" s="3" t="s">
        <v>72</v>
      </c>
      <c r="CB1705" s="4" t="s">
        <v>4015</v>
      </c>
      <c r="CC1705" s="8" t="str">
        <f t="shared" si="798"/>
        <v>At the lowest level</v>
      </c>
      <c r="CD1705" s="10">
        <v>6</v>
      </c>
      <c r="CE1705" s="10">
        <v>9.1119244847E-2</v>
      </c>
      <c r="CF1705" s="4">
        <f t="shared" si="799"/>
        <v>4.8880755153000013E-2</v>
      </c>
      <c r="CG1705" s="3">
        <f t="shared" si="800"/>
        <v>81.467925255000011</v>
      </c>
      <c r="CH1705" s="3">
        <v>6.0000000000000012E-2</v>
      </c>
      <c r="CI1705" s="4">
        <v>0.14000000000000001</v>
      </c>
      <c r="CJ1705" s="8" t="str">
        <f t="shared" si="801"/>
        <v>High Headroom</v>
      </c>
      <c r="CK1705" s="10">
        <v>2</v>
      </c>
      <c r="CL1705" s="4">
        <v>593.28099622071102</v>
      </c>
      <c r="CM1705" s="4">
        <f t="shared" si="802"/>
        <v>906.71900377928898</v>
      </c>
      <c r="CN1705" s="8">
        <f t="shared" si="803"/>
        <v>90.671900377928893</v>
      </c>
      <c r="CO1705" s="3">
        <v>1000</v>
      </c>
      <c r="CP1705" s="4">
        <v>1500</v>
      </c>
      <c r="CQ1705" s="8" t="str">
        <f t="shared" si="804"/>
        <v>High Headroom</v>
      </c>
      <c r="CR1705" s="4">
        <v>2</v>
      </c>
      <c r="CS1705" s="4">
        <v>3.5</v>
      </c>
      <c r="CT1705" s="10">
        <v>0.38371569951000001</v>
      </c>
      <c r="CU1705" s="4">
        <f t="shared" si="805"/>
        <v>0.23371569951000001</v>
      </c>
      <c r="CV1705" s="4">
        <f t="shared" si="806"/>
        <v>155.81046634000003</v>
      </c>
      <c r="CW1705" s="4">
        <v>0.15</v>
      </c>
      <c r="CX1705" s="4">
        <v>0.15</v>
      </c>
      <c r="CY1705" s="8" t="str">
        <f t="shared" si="807"/>
        <v>High Headroom</v>
      </c>
      <c r="CZ1705" s="10">
        <v>1</v>
      </c>
      <c r="DC1705" s="4" t="s">
        <v>115</v>
      </c>
      <c r="DD1705" s="4" t="s">
        <v>5717</v>
      </c>
      <c r="DE1705" s="4"/>
      <c r="DF1705" s="4" t="s">
        <v>55</v>
      </c>
      <c r="DG1705" s="4" t="s">
        <v>9798</v>
      </c>
      <c r="DH1705" s="4">
        <v>301701</v>
      </c>
      <c r="DI1705" s="4">
        <v>4701</v>
      </c>
      <c r="DJ1705" s="29">
        <v>2771122</v>
      </c>
      <c r="DK1705" s="4" t="s">
        <v>17</v>
      </c>
      <c r="DL1705" s="10" t="s">
        <v>1591</v>
      </c>
      <c r="DM1705" s="30">
        <v>6</v>
      </c>
      <c r="DN1705" s="10">
        <v>9.11E-2</v>
      </c>
      <c r="DO1705" s="30">
        <v>2</v>
      </c>
      <c r="DP1705" s="10">
        <v>0.38369999999999999</v>
      </c>
      <c r="DQ1705" s="30">
        <v>1</v>
      </c>
      <c r="DR1705" s="4" t="s">
        <v>1592</v>
      </c>
      <c r="DS1705" s="4"/>
      <c r="DT1705" s="4" t="s">
        <v>124</v>
      </c>
      <c r="DU1705" s="4" t="s">
        <v>125</v>
      </c>
      <c r="DV1705" s="4">
        <v>4.8899999999999999E-2</v>
      </c>
      <c r="DW1705" s="31">
        <v>0.81467900000000004</v>
      </c>
      <c r="DX1705" s="4" t="s">
        <v>118</v>
      </c>
      <c r="DY1705" s="4" t="s">
        <v>117</v>
      </c>
      <c r="DZ1705" s="4">
        <v>0.23369999999999999</v>
      </c>
      <c r="EA1705" s="31">
        <v>1.5581049999999999</v>
      </c>
      <c r="EB1705" s="4" t="s">
        <v>118</v>
      </c>
      <c r="EC1705" s="4" t="s">
        <v>117</v>
      </c>
      <c r="EE1705" s="4" t="b">
        <f t="shared" si="808"/>
        <v>1</v>
      </c>
      <c r="EF1705" s="4" t="b">
        <f t="shared" si="809"/>
        <v>1</v>
      </c>
      <c r="EG1705" s="4" t="b">
        <f t="shared" si="810"/>
        <v>1</v>
      </c>
      <c r="EH1705" s="4" t="b">
        <f t="shared" si="811"/>
        <v>1</v>
      </c>
      <c r="EI1705" s="4" t="b">
        <f t="shared" si="812"/>
        <v>1</v>
      </c>
      <c r="EJ1705" s="4" t="b">
        <f t="shared" si="813"/>
        <v>1</v>
      </c>
    </row>
    <row r="1706" spans="69:140" ht="45" x14ac:dyDescent="0.25">
      <c r="BQ1706" s="4" t="s">
        <v>5718</v>
      </c>
      <c r="BR1706" s="4" t="s">
        <v>9799</v>
      </c>
      <c r="BS1706" s="4" t="s">
        <v>70</v>
      </c>
      <c r="BT1706" s="4" t="s">
        <v>13880</v>
      </c>
      <c r="BU1706" s="4">
        <v>301702</v>
      </c>
      <c r="BV1706" s="4" t="s">
        <v>31</v>
      </c>
      <c r="BW1706" s="4">
        <v>1973335</v>
      </c>
      <c r="BX1706" s="10">
        <v>2020.6941502362999</v>
      </c>
      <c r="BY1706" s="4">
        <f t="shared" si="796"/>
        <v>479.30584976370005</v>
      </c>
      <c r="BZ1706" s="3">
        <f t="shared" si="797"/>
        <v>47.930584976370007</v>
      </c>
      <c r="CA1706" s="3">
        <v>1000</v>
      </c>
      <c r="CB1706" s="4">
        <v>2500</v>
      </c>
      <c r="CC1706" s="8" t="str">
        <f t="shared" si="798"/>
        <v>Moderate Headroom</v>
      </c>
      <c r="CD1706" s="10">
        <v>3</v>
      </c>
      <c r="CE1706" s="10">
        <v>0.17416166781</v>
      </c>
      <c r="CF1706" s="4">
        <f t="shared" si="799"/>
        <v>2.5838332190000007E-2</v>
      </c>
      <c r="CG1706" s="3">
        <f t="shared" si="800"/>
        <v>43.063886983333347</v>
      </c>
      <c r="CH1706" s="3">
        <v>0.06</v>
      </c>
      <c r="CI1706" s="4">
        <v>0.2</v>
      </c>
      <c r="CJ1706" s="8" t="str">
        <f t="shared" si="801"/>
        <v>Moderate Headroom</v>
      </c>
      <c r="CK1706" s="10">
        <v>3</v>
      </c>
      <c r="CL1706" s="4">
        <v>613.70242409289995</v>
      </c>
      <c r="CM1706" s="4">
        <f t="shared" si="802"/>
        <v>886.29757590710005</v>
      </c>
      <c r="CN1706" s="8">
        <f t="shared" si="803"/>
        <v>88.62975759071</v>
      </c>
      <c r="CO1706" s="3">
        <v>1000</v>
      </c>
      <c r="CP1706" s="4">
        <v>1500</v>
      </c>
      <c r="CQ1706" s="8" t="str">
        <f t="shared" si="804"/>
        <v>High Headroom</v>
      </c>
      <c r="CR1706" s="4">
        <v>2</v>
      </c>
      <c r="CS1706" s="4">
        <v>2.75</v>
      </c>
      <c r="CT1706" s="10">
        <v>0.43209031816999999</v>
      </c>
      <c r="CU1706" s="4">
        <f t="shared" si="805"/>
        <v>0.28209031816999997</v>
      </c>
      <c r="CV1706" s="4">
        <f t="shared" si="806"/>
        <v>188.06021211333334</v>
      </c>
      <c r="CW1706" s="4">
        <v>0.15</v>
      </c>
      <c r="CX1706" s="4">
        <v>0.15</v>
      </c>
      <c r="CY1706" s="8" t="str">
        <f t="shared" si="807"/>
        <v>High Headroom</v>
      </c>
      <c r="CZ1706" s="10">
        <v>1</v>
      </c>
      <c r="DC1706" s="4" t="s">
        <v>115</v>
      </c>
      <c r="DD1706" s="4" t="s">
        <v>5718</v>
      </c>
      <c r="DE1706" s="4"/>
      <c r="DF1706" s="4" t="s">
        <v>31</v>
      </c>
      <c r="DG1706" s="4" t="s">
        <v>9799</v>
      </c>
      <c r="DH1706" s="4">
        <v>301702</v>
      </c>
      <c r="DI1706" s="4">
        <v>4702</v>
      </c>
      <c r="DJ1706" s="29">
        <v>1973335</v>
      </c>
      <c r="DK1706" s="4" t="s">
        <v>17</v>
      </c>
      <c r="DL1706" s="10" t="s">
        <v>1593</v>
      </c>
      <c r="DM1706" s="30">
        <v>3</v>
      </c>
      <c r="DN1706" s="10">
        <v>0.17419999999999999</v>
      </c>
      <c r="DO1706" s="30">
        <v>3</v>
      </c>
      <c r="DP1706" s="10">
        <v>0.43209999999999998</v>
      </c>
      <c r="DQ1706" s="30">
        <v>1</v>
      </c>
      <c r="DR1706" s="4">
        <v>479.30579999999998</v>
      </c>
      <c r="DS1706" s="31">
        <v>0.47930600000000001</v>
      </c>
      <c r="DT1706" s="4" t="s">
        <v>116</v>
      </c>
      <c r="DU1706" s="4" t="s">
        <v>117</v>
      </c>
      <c r="DV1706" s="4">
        <v>2.58E-2</v>
      </c>
      <c r="DW1706" s="31">
        <v>0.43063899999999999</v>
      </c>
      <c r="DX1706" s="4" t="s">
        <v>116</v>
      </c>
      <c r="DY1706" s="4" t="s">
        <v>117</v>
      </c>
      <c r="DZ1706" s="4">
        <v>0.28210000000000002</v>
      </c>
      <c r="EA1706" s="31">
        <v>1.8806020000000001</v>
      </c>
      <c r="EB1706" s="4" t="s">
        <v>118</v>
      </c>
      <c r="EC1706" s="4" t="s">
        <v>117</v>
      </c>
      <c r="EE1706" s="4" t="b">
        <f t="shared" si="808"/>
        <v>1</v>
      </c>
      <c r="EF1706" s="4" t="b">
        <f t="shared" si="809"/>
        <v>1</v>
      </c>
      <c r="EG1706" s="4" t="b">
        <f t="shared" si="810"/>
        <v>1</v>
      </c>
      <c r="EH1706" s="4" t="b">
        <f t="shared" si="811"/>
        <v>1</v>
      </c>
      <c r="EI1706" s="4" t="b">
        <f t="shared" si="812"/>
        <v>1</v>
      </c>
      <c r="EJ1706" s="4" t="b">
        <f t="shared" si="813"/>
        <v>1</v>
      </c>
    </row>
    <row r="1707" spans="69:140" ht="45" x14ac:dyDescent="0.25">
      <c r="BQ1707" s="4" t="s">
        <v>5719</v>
      </c>
      <c r="BR1707" s="4" t="s">
        <v>9800</v>
      </c>
      <c r="BS1707" s="4" t="s">
        <v>70</v>
      </c>
      <c r="BT1707" s="4" t="s">
        <v>13881</v>
      </c>
      <c r="BU1707" s="4">
        <v>301703</v>
      </c>
      <c r="BV1707" s="4" t="s">
        <v>31</v>
      </c>
      <c r="BW1707" s="4">
        <v>1986520</v>
      </c>
      <c r="BX1707" s="10">
        <v>1189.5261845386501</v>
      </c>
      <c r="BY1707" s="4">
        <f t="shared" si="796"/>
        <v>310.47381546134989</v>
      </c>
      <c r="BZ1707" s="3">
        <f t="shared" si="797"/>
        <v>31.047381546134989</v>
      </c>
      <c r="CA1707" s="3">
        <v>1000</v>
      </c>
      <c r="CB1707" s="4">
        <v>1500</v>
      </c>
      <c r="CC1707" s="8" t="str">
        <f t="shared" si="798"/>
        <v>Moderate Headroom</v>
      </c>
      <c r="CD1707" s="10">
        <v>2</v>
      </c>
      <c r="CE1707" s="10">
        <v>0.14504536349710001</v>
      </c>
      <c r="CF1707" s="4">
        <f t="shared" si="799"/>
        <v>5.4954636502900001E-2</v>
      </c>
      <c r="CG1707" s="3">
        <f t="shared" si="800"/>
        <v>91.591060838166669</v>
      </c>
      <c r="CH1707" s="3">
        <v>0.06</v>
      </c>
      <c r="CI1707" s="4">
        <v>0.2</v>
      </c>
      <c r="CJ1707" s="8" t="str">
        <f t="shared" si="801"/>
        <v>High Headroom</v>
      </c>
      <c r="CK1707" s="10">
        <v>3</v>
      </c>
      <c r="CL1707" s="4">
        <v>140.08801337548999</v>
      </c>
      <c r="CM1707" s="4">
        <f t="shared" si="802"/>
        <v>359.91198662451001</v>
      </c>
      <c r="CN1707" s="8">
        <f t="shared" si="803"/>
        <v>71.98239732490201</v>
      </c>
      <c r="CO1707" s="3">
        <v>500</v>
      </c>
      <c r="CP1707" s="4">
        <v>500</v>
      </c>
      <c r="CQ1707" s="8" t="str">
        <f t="shared" si="804"/>
        <v>High Headroom</v>
      </c>
      <c r="CR1707" s="4">
        <v>1</v>
      </c>
      <c r="CS1707" s="4">
        <v>2.25</v>
      </c>
      <c r="CT1707" s="10">
        <v>0.91386606920589997</v>
      </c>
      <c r="CU1707" s="4">
        <f t="shared" si="805"/>
        <v>0.76386606920589994</v>
      </c>
      <c r="CV1707" s="4">
        <f t="shared" si="806"/>
        <v>509.24404613726659</v>
      </c>
      <c r="CW1707" s="4">
        <v>0.15</v>
      </c>
      <c r="CX1707" s="4">
        <v>0.15</v>
      </c>
      <c r="CY1707" s="8" t="str">
        <f t="shared" si="807"/>
        <v>High Headroom</v>
      </c>
      <c r="CZ1707" s="10">
        <v>1</v>
      </c>
      <c r="DC1707" s="4" t="s">
        <v>115</v>
      </c>
      <c r="DD1707" s="4" t="s">
        <v>5719</v>
      </c>
      <c r="DE1707" s="4"/>
      <c r="DF1707" s="4" t="s">
        <v>31</v>
      </c>
      <c r="DG1707" s="4" t="s">
        <v>9800</v>
      </c>
      <c r="DH1707" s="4">
        <v>301703</v>
      </c>
      <c r="DI1707" s="4">
        <v>4703</v>
      </c>
      <c r="DJ1707" s="29">
        <v>1986520</v>
      </c>
      <c r="DK1707" s="4" t="s">
        <v>17</v>
      </c>
      <c r="DL1707" s="10" t="s">
        <v>1594</v>
      </c>
      <c r="DM1707" s="30">
        <v>2</v>
      </c>
      <c r="DN1707" s="10">
        <v>0.14499999999999999</v>
      </c>
      <c r="DO1707" s="30">
        <v>3</v>
      </c>
      <c r="DP1707" s="10">
        <v>0.91390000000000005</v>
      </c>
      <c r="DQ1707" s="30">
        <v>1</v>
      </c>
      <c r="DR1707" s="4">
        <v>310.47379999999998</v>
      </c>
      <c r="DS1707" s="31">
        <v>0.31047399999999997</v>
      </c>
      <c r="DT1707" s="4" t="s">
        <v>116</v>
      </c>
      <c r="DU1707" s="4" t="s">
        <v>117</v>
      </c>
      <c r="DV1707" s="4">
        <v>5.5E-2</v>
      </c>
      <c r="DW1707" s="31">
        <v>0.91591099999999992</v>
      </c>
      <c r="DX1707" s="4" t="s">
        <v>118</v>
      </c>
      <c r="DY1707" s="4" t="s">
        <v>117</v>
      </c>
      <c r="DZ1707" s="4">
        <v>0.76390000000000002</v>
      </c>
      <c r="EA1707" s="31">
        <v>5.0924399999999999</v>
      </c>
      <c r="EB1707" s="4" t="s">
        <v>118</v>
      </c>
      <c r="EC1707" s="4" t="s">
        <v>117</v>
      </c>
      <c r="EE1707" s="4" t="b">
        <f t="shared" si="808"/>
        <v>1</v>
      </c>
      <c r="EF1707" s="4" t="b">
        <f t="shared" si="809"/>
        <v>1</v>
      </c>
      <c r="EG1707" s="4" t="b">
        <f t="shared" si="810"/>
        <v>1</v>
      </c>
      <c r="EH1707" s="4" t="b">
        <f t="shared" si="811"/>
        <v>1</v>
      </c>
      <c r="EI1707" s="4" t="b">
        <f t="shared" si="812"/>
        <v>1</v>
      </c>
      <c r="EJ1707" s="4" t="b">
        <f t="shared" si="813"/>
        <v>1</v>
      </c>
    </row>
    <row r="1708" spans="69:140" ht="45" x14ac:dyDescent="0.25">
      <c r="BQ1708" s="4" t="s">
        <v>5720</v>
      </c>
      <c r="BR1708" s="4" t="s">
        <v>9801</v>
      </c>
      <c r="BS1708" s="4" t="s">
        <v>70</v>
      </c>
      <c r="BT1708" s="4" t="s">
        <v>13882</v>
      </c>
      <c r="BU1708" s="4">
        <v>301704</v>
      </c>
      <c r="BV1708" s="4" t="s">
        <v>49</v>
      </c>
      <c r="BW1708" s="4">
        <v>4208971344</v>
      </c>
      <c r="BX1708" s="10">
        <v>140.9964592817</v>
      </c>
      <c r="BY1708" s="4">
        <f t="shared" si="796"/>
        <v>359.00354071829997</v>
      </c>
      <c r="BZ1708" s="3">
        <f t="shared" si="797"/>
        <v>71.800708143660003</v>
      </c>
      <c r="CA1708" s="3">
        <v>500</v>
      </c>
      <c r="CB1708" s="4">
        <v>500</v>
      </c>
      <c r="CC1708" s="8" t="str">
        <f t="shared" si="798"/>
        <v>High Headroom</v>
      </c>
      <c r="CD1708" s="10">
        <v>1</v>
      </c>
      <c r="CE1708" s="10">
        <v>5.2654867256999999E-2</v>
      </c>
      <c r="CF1708" s="4">
        <f t="shared" si="799"/>
        <v>2.7345132743000003E-2</v>
      </c>
      <c r="CG1708" s="3">
        <f t="shared" si="800"/>
        <v>34.181415928750006</v>
      </c>
      <c r="CH1708" s="3">
        <v>0.08</v>
      </c>
      <c r="CI1708" s="4">
        <v>0.08</v>
      </c>
      <c r="CJ1708" s="8" t="str">
        <f t="shared" si="801"/>
        <v>Moderate Headroom</v>
      </c>
      <c r="CK1708" s="10">
        <v>1</v>
      </c>
      <c r="CL1708" s="4">
        <v>0</v>
      </c>
      <c r="CM1708" s="4">
        <f t="shared" si="802"/>
        <v>500</v>
      </c>
      <c r="CN1708" s="8">
        <f t="shared" si="803"/>
        <v>100</v>
      </c>
      <c r="CO1708" s="3">
        <v>500</v>
      </c>
      <c r="CP1708" s="4">
        <v>500</v>
      </c>
      <c r="CQ1708" s="8" t="str">
        <f t="shared" si="804"/>
        <v>High Headroom</v>
      </c>
      <c r="CR1708" s="4">
        <v>1</v>
      </c>
      <c r="CS1708" s="4">
        <v>1</v>
      </c>
      <c r="CT1708" s="10">
        <v>1.0815249267</v>
      </c>
      <c r="CU1708" s="4">
        <f t="shared" si="805"/>
        <v>0.93152492669999998</v>
      </c>
      <c r="CV1708" s="4">
        <f t="shared" si="806"/>
        <v>621.01661779999995</v>
      </c>
      <c r="CW1708" s="4">
        <v>0.15</v>
      </c>
      <c r="CX1708" s="4">
        <v>0.15</v>
      </c>
      <c r="CY1708" s="8" t="str">
        <f t="shared" si="807"/>
        <v>High Headroom</v>
      </c>
      <c r="CZ1708" s="10">
        <v>1</v>
      </c>
      <c r="DC1708" s="4" t="s">
        <v>115</v>
      </c>
      <c r="DD1708" s="4" t="s">
        <v>5720</v>
      </c>
      <c r="DE1708" s="4"/>
      <c r="DF1708" s="4" t="s">
        <v>49</v>
      </c>
      <c r="DG1708" s="4" t="s">
        <v>9801</v>
      </c>
      <c r="DH1708" s="4">
        <v>301704</v>
      </c>
      <c r="DI1708" s="4">
        <v>4704</v>
      </c>
      <c r="DJ1708" s="29">
        <v>4208971344</v>
      </c>
      <c r="DK1708" s="4" t="s">
        <v>17</v>
      </c>
      <c r="DL1708" s="10">
        <v>140.9965</v>
      </c>
      <c r="DM1708" s="30">
        <v>1</v>
      </c>
      <c r="DN1708" s="10">
        <v>5.2699999999999997E-2</v>
      </c>
      <c r="DO1708" s="30">
        <v>1</v>
      </c>
      <c r="DP1708" s="10">
        <v>1.0814999999999999</v>
      </c>
      <c r="DQ1708" s="30">
        <v>1</v>
      </c>
      <c r="DR1708" s="4">
        <v>359.00349999999997</v>
      </c>
      <c r="DS1708" s="31">
        <v>0.71800700000000006</v>
      </c>
      <c r="DT1708" s="4" t="s">
        <v>118</v>
      </c>
      <c r="DU1708" s="4" t="s">
        <v>117</v>
      </c>
      <c r="DV1708" s="4">
        <v>2.7300000000000001E-2</v>
      </c>
      <c r="DW1708" s="31">
        <v>0.34181399999999995</v>
      </c>
      <c r="DX1708" s="4" t="s">
        <v>116</v>
      </c>
      <c r="DY1708" s="4" t="s">
        <v>117</v>
      </c>
      <c r="DZ1708" s="4">
        <v>0.93149999999999999</v>
      </c>
      <c r="EA1708" s="31">
        <v>6.2101660000000001</v>
      </c>
      <c r="EB1708" s="4" t="s">
        <v>118</v>
      </c>
      <c r="EC1708" s="4" t="s">
        <v>117</v>
      </c>
      <c r="EE1708" s="4" t="b">
        <f t="shared" si="808"/>
        <v>1</v>
      </c>
      <c r="EF1708" s="4" t="b">
        <f t="shared" si="809"/>
        <v>1</v>
      </c>
      <c r="EG1708" s="4" t="b">
        <f t="shared" si="810"/>
        <v>1</v>
      </c>
      <c r="EH1708" s="4" t="b">
        <f t="shared" si="811"/>
        <v>1</v>
      </c>
      <c r="EI1708" s="4" t="b">
        <f t="shared" si="812"/>
        <v>1</v>
      </c>
      <c r="EJ1708" s="4" t="b">
        <f t="shared" si="813"/>
        <v>1</v>
      </c>
    </row>
    <row r="1709" spans="69:140" ht="60" x14ac:dyDescent="0.25">
      <c r="BQ1709" s="4" t="s">
        <v>5721</v>
      </c>
      <c r="BR1709" s="4" t="s">
        <v>9802</v>
      </c>
      <c r="BS1709" s="4" t="s">
        <v>70</v>
      </c>
      <c r="BT1709" s="4" t="s">
        <v>13883</v>
      </c>
      <c r="BU1709" s="4">
        <v>301705</v>
      </c>
      <c r="BV1709" s="4" t="s">
        <v>65</v>
      </c>
      <c r="BW1709" s="4">
        <v>2502340850</v>
      </c>
      <c r="BX1709" s="10">
        <v>4915.6572085574699</v>
      </c>
      <c r="BY1709" s="4" t="str">
        <f t="shared" si="796"/>
        <v>Bottomed Out</v>
      </c>
      <c r="BZ1709" s="3" t="str">
        <f t="shared" si="797"/>
        <v>Bottomed Out</v>
      </c>
      <c r="CA1709" s="3" t="s">
        <v>72</v>
      </c>
      <c r="CB1709" s="4" t="s">
        <v>4015</v>
      </c>
      <c r="CC1709" s="8" t="str">
        <f t="shared" si="798"/>
        <v>At the lowest level</v>
      </c>
      <c r="CD1709" s="10">
        <v>6</v>
      </c>
      <c r="CE1709" s="10">
        <v>0.1742054272062</v>
      </c>
      <c r="CF1709" s="4">
        <f t="shared" si="799"/>
        <v>2.5794572793800014E-2</v>
      </c>
      <c r="CG1709" s="3">
        <f t="shared" si="800"/>
        <v>42.990954656333358</v>
      </c>
      <c r="CH1709" s="3">
        <v>0.06</v>
      </c>
      <c r="CI1709" s="4">
        <v>0.2</v>
      </c>
      <c r="CJ1709" s="8" t="str">
        <f t="shared" si="801"/>
        <v>Moderate Headroom</v>
      </c>
      <c r="CK1709" s="10">
        <v>3</v>
      </c>
      <c r="CL1709" s="4">
        <v>2962.8517759618899</v>
      </c>
      <c r="CM1709" s="4">
        <f t="shared" si="802"/>
        <v>537.14822403811013</v>
      </c>
      <c r="CN1709" s="8">
        <f t="shared" si="803"/>
        <v>53.714822403811013</v>
      </c>
      <c r="CO1709" s="3">
        <v>1000</v>
      </c>
      <c r="CP1709" s="4">
        <v>3500</v>
      </c>
      <c r="CQ1709" s="8" t="str">
        <f t="shared" si="804"/>
        <v>Moderate Headroom</v>
      </c>
      <c r="CR1709" s="4">
        <v>4</v>
      </c>
      <c r="CS1709" s="4">
        <v>4</v>
      </c>
      <c r="CT1709" s="10">
        <v>0.15517413133569999</v>
      </c>
      <c r="CU1709" s="4">
        <f t="shared" si="805"/>
        <v>5.1741313356999941E-3</v>
      </c>
      <c r="CV1709" s="4">
        <f t="shared" si="806"/>
        <v>3.449420890466663</v>
      </c>
      <c r="CW1709" s="4">
        <v>0.15</v>
      </c>
      <c r="CX1709" s="4">
        <v>0.15</v>
      </c>
      <c r="CY1709" s="8" t="str">
        <f t="shared" si="807"/>
        <v>Low Headroom</v>
      </c>
      <c r="CZ1709" s="10">
        <v>1</v>
      </c>
      <c r="DC1709" s="4" t="s">
        <v>115</v>
      </c>
      <c r="DD1709" s="4" t="s">
        <v>5721</v>
      </c>
      <c r="DE1709" s="4"/>
      <c r="DF1709" s="4" t="s">
        <v>65</v>
      </c>
      <c r="DG1709" s="4" t="s">
        <v>9802</v>
      </c>
      <c r="DH1709" s="4">
        <v>301705</v>
      </c>
      <c r="DI1709" s="4">
        <v>4705</v>
      </c>
      <c r="DJ1709" s="29">
        <v>2502340850</v>
      </c>
      <c r="DK1709" s="4" t="s">
        <v>17</v>
      </c>
      <c r="DL1709" s="10" t="s">
        <v>1595</v>
      </c>
      <c r="DM1709" s="30">
        <v>6</v>
      </c>
      <c r="DN1709" s="10">
        <v>0.17419999999999999</v>
      </c>
      <c r="DO1709" s="30">
        <v>3</v>
      </c>
      <c r="DP1709" s="10">
        <v>0.1552</v>
      </c>
      <c r="DQ1709" s="30">
        <v>1</v>
      </c>
      <c r="DR1709" s="4">
        <v>415.65719999999999</v>
      </c>
      <c r="DS1709" s="4"/>
      <c r="DT1709" s="4" t="s">
        <v>124</v>
      </c>
      <c r="DU1709" s="4" t="s">
        <v>125</v>
      </c>
      <c r="DV1709" s="4">
        <v>2.58E-2</v>
      </c>
      <c r="DW1709" s="31">
        <v>0.42991000000000001</v>
      </c>
      <c r="DX1709" s="4" t="s">
        <v>116</v>
      </c>
      <c r="DY1709" s="4" t="s">
        <v>117</v>
      </c>
      <c r="DZ1709" s="4">
        <v>5.1999999999999998E-3</v>
      </c>
      <c r="EA1709" s="31">
        <v>3.4493999999999997E-2</v>
      </c>
      <c r="EB1709" s="4" t="s">
        <v>120</v>
      </c>
      <c r="EC1709" s="4" t="s">
        <v>117</v>
      </c>
      <c r="EE1709" s="4" t="b">
        <f t="shared" si="808"/>
        <v>1</v>
      </c>
      <c r="EF1709" s="4" t="b">
        <f t="shared" si="809"/>
        <v>1</v>
      </c>
      <c r="EG1709" s="4" t="b">
        <f t="shared" si="810"/>
        <v>1</v>
      </c>
      <c r="EH1709" s="4" t="b">
        <f t="shared" si="811"/>
        <v>1</v>
      </c>
      <c r="EI1709" s="4" t="b">
        <f t="shared" si="812"/>
        <v>1</v>
      </c>
      <c r="EJ1709" s="4" t="b">
        <f t="shared" si="813"/>
        <v>1</v>
      </c>
    </row>
    <row r="1710" spans="69:140" ht="60" x14ac:dyDescent="0.25">
      <c r="BQ1710" s="4" t="s">
        <v>5722</v>
      </c>
      <c r="BR1710" s="4" t="s">
        <v>9803</v>
      </c>
      <c r="BS1710" s="4" t="s">
        <v>70</v>
      </c>
      <c r="BT1710" s="4" t="s">
        <v>13884</v>
      </c>
      <c r="BU1710" s="4">
        <v>301706</v>
      </c>
      <c r="BV1710" s="4" t="s">
        <v>57</v>
      </c>
      <c r="BW1710" s="4">
        <v>3402545990</v>
      </c>
      <c r="BX1710" s="10">
        <v>825.78344004543499</v>
      </c>
      <c r="BY1710" s="4">
        <f t="shared" si="796"/>
        <v>674.21655995456501</v>
      </c>
      <c r="BZ1710" s="3">
        <f t="shared" si="797"/>
        <v>67.421655995456504</v>
      </c>
      <c r="CA1710" s="3">
        <v>1000</v>
      </c>
      <c r="CB1710" s="4">
        <v>1500</v>
      </c>
      <c r="CC1710" s="8" t="str">
        <f t="shared" si="798"/>
        <v>High Headroom</v>
      </c>
      <c r="CD1710" s="10">
        <v>2</v>
      </c>
      <c r="CE1710" s="10">
        <v>0.30760332423460002</v>
      </c>
      <c r="CF1710" s="4" t="str">
        <f t="shared" si="799"/>
        <v>Bottomed Out</v>
      </c>
      <c r="CG1710" s="3" t="str">
        <f t="shared" si="800"/>
        <v>Bottomed Out</v>
      </c>
      <c r="CH1710" s="3" t="s">
        <v>72</v>
      </c>
      <c r="CI1710" s="4" t="s">
        <v>16260</v>
      </c>
      <c r="CJ1710" s="8" t="str">
        <f t="shared" si="801"/>
        <v>At the lowest level</v>
      </c>
      <c r="CK1710" s="10">
        <v>6</v>
      </c>
      <c r="CL1710" s="4">
        <v>930.42789457265303</v>
      </c>
      <c r="CM1710" s="4">
        <f t="shared" si="802"/>
        <v>569.57210542734697</v>
      </c>
      <c r="CN1710" s="8">
        <f t="shared" si="803"/>
        <v>56.957210542734693</v>
      </c>
      <c r="CO1710" s="3">
        <v>1000</v>
      </c>
      <c r="CP1710" s="4">
        <v>1500</v>
      </c>
      <c r="CQ1710" s="8" t="str">
        <f t="shared" si="804"/>
        <v>Moderate Headroom</v>
      </c>
      <c r="CR1710" s="4">
        <v>2</v>
      </c>
      <c r="CS1710" s="4">
        <v>4</v>
      </c>
      <c r="CT1710" s="10">
        <v>0.27157048777769999</v>
      </c>
      <c r="CU1710" s="4">
        <f t="shared" si="805"/>
        <v>0.12157048777769999</v>
      </c>
      <c r="CV1710" s="4">
        <f t="shared" si="806"/>
        <v>81.046991851800001</v>
      </c>
      <c r="CW1710" s="4">
        <v>0.15</v>
      </c>
      <c r="CX1710" s="4">
        <v>0.15</v>
      </c>
      <c r="CY1710" s="8" t="str">
        <f t="shared" si="807"/>
        <v>High Headroom</v>
      </c>
      <c r="CZ1710" s="10">
        <v>1</v>
      </c>
      <c r="DC1710" s="4" t="s">
        <v>115</v>
      </c>
      <c r="DD1710" s="4" t="s">
        <v>5722</v>
      </c>
      <c r="DE1710" s="4"/>
      <c r="DF1710" s="4" t="s">
        <v>57</v>
      </c>
      <c r="DG1710" s="4" t="s">
        <v>9803</v>
      </c>
      <c r="DH1710" s="4">
        <v>301706</v>
      </c>
      <c r="DI1710" s="4">
        <v>4706</v>
      </c>
      <c r="DJ1710" s="29">
        <v>3402545990</v>
      </c>
      <c r="DK1710" s="4" t="s">
        <v>17</v>
      </c>
      <c r="DL1710" s="10">
        <v>825.78340000000003</v>
      </c>
      <c r="DM1710" s="30">
        <v>2</v>
      </c>
      <c r="DN1710" s="10">
        <v>0.30759999999999998</v>
      </c>
      <c r="DO1710" s="30">
        <v>6</v>
      </c>
      <c r="DP1710" s="10">
        <v>0.27160000000000001</v>
      </c>
      <c r="DQ1710" s="30">
        <v>1</v>
      </c>
      <c r="DR1710" s="4">
        <v>674.21659999999997</v>
      </c>
      <c r="DS1710" s="31">
        <v>0.67421700000000007</v>
      </c>
      <c r="DT1710" s="4" t="s">
        <v>118</v>
      </c>
      <c r="DU1710" s="4" t="s">
        <v>117</v>
      </c>
      <c r="DV1710" s="4">
        <v>7.6E-3</v>
      </c>
      <c r="DW1710" s="4"/>
      <c r="DX1710" s="4" t="s">
        <v>124</v>
      </c>
      <c r="DY1710" s="4" t="s">
        <v>125</v>
      </c>
      <c r="DZ1710" s="4">
        <v>0.1216</v>
      </c>
      <c r="EA1710" s="31">
        <v>0.81047000000000002</v>
      </c>
      <c r="EB1710" s="4" t="s">
        <v>118</v>
      </c>
      <c r="EC1710" s="4" t="s">
        <v>117</v>
      </c>
      <c r="EE1710" s="4" t="b">
        <f t="shared" si="808"/>
        <v>1</v>
      </c>
      <c r="EF1710" s="4" t="b">
        <f t="shared" si="809"/>
        <v>1</v>
      </c>
      <c r="EG1710" s="4" t="b">
        <f t="shared" si="810"/>
        <v>1</v>
      </c>
      <c r="EH1710" s="4" t="b">
        <f t="shared" si="811"/>
        <v>1</v>
      </c>
      <c r="EI1710" s="4" t="b">
        <f t="shared" si="812"/>
        <v>1</v>
      </c>
      <c r="EJ1710" s="4" t="b">
        <f t="shared" si="813"/>
        <v>1</v>
      </c>
    </row>
    <row r="1711" spans="69:140" ht="45" x14ac:dyDescent="0.25">
      <c r="BQ1711" s="4" t="s">
        <v>5723</v>
      </c>
      <c r="BR1711" s="4" t="s">
        <v>9804</v>
      </c>
      <c r="BS1711" s="4" t="s">
        <v>70</v>
      </c>
      <c r="BT1711" s="4" t="s">
        <v>13885</v>
      </c>
      <c r="BU1711" s="4">
        <v>301707</v>
      </c>
      <c r="BV1711" s="4" t="s">
        <v>55</v>
      </c>
      <c r="BW1711" s="4">
        <v>2760844</v>
      </c>
      <c r="BX1711" s="10">
        <v>4243.3392539963997</v>
      </c>
      <c r="BY1711" s="4">
        <f t="shared" si="796"/>
        <v>256.66074600360025</v>
      </c>
      <c r="BZ1711" s="3">
        <f t="shared" si="797"/>
        <v>25.666074600360023</v>
      </c>
      <c r="CA1711" s="3">
        <v>1000</v>
      </c>
      <c r="CB1711" s="4">
        <v>4500</v>
      </c>
      <c r="CC1711" s="8" t="str">
        <f t="shared" si="798"/>
        <v>Low Headroom</v>
      </c>
      <c r="CD1711" s="10">
        <v>5</v>
      </c>
      <c r="CE1711" s="10">
        <v>0.32403240323999999</v>
      </c>
      <c r="CF1711" s="4" t="str">
        <f t="shared" si="799"/>
        <v>Bottomed Out</v>
      </c>
      <c r="CG1711" s="3" t="str">
        <f t="shared" si="800"/>
        <v>Bottomed Out</v>
      </c>
      <c r="CH1711" s="3" t="s">
        <v>72</v>
      </c>
      <c r="CI1711" s="4" t="s">
        <v>16260</v>
      </c>
      <c r="CJ1711" s="8" t="str">
        <f t="shared" si="801"/>
        <v>At the lowest level</v>
      </c>
      <c r="CK1711" s="10">
        <v>6</v>
      </c>
      <c r="CL1711" s="4">
        <v>1471.7493505032601</v>
      </c>
      <c r="CM1711" s="4">
        <f t="shared" si="802"/>
        <v>28.250649496739925</v>
      </c>
      <c r="CN1711" s="8">
        <f t="shared" si="803"/>
        <v>2.8250649496739926</v>
      </c>
      <c r="CO1711" s="3">
        <v>1000</v>
      </c>
      <c r="CP1711" s="4">
        <v>1500</v>
      </c>
      <c r="CQ1711" s="8" t="str">
        <f t="shared" si="804"/>
        <v>Low Headroom</v>
      </c>
      <c r="CR1711" s="4">
        <v>2</v>
      </c>
      <c r="CS1711" s="4">
        <v>4.75</v>
      </c>
      <c r="CT1711" s="10">
        <v>0.68743743743999997</v>
      </c>
      <c r="CU1711" s="4">
        <f t="shared" si="805"/>
        <v>0.53743743743999994</v>
      </c>
      <c r="CV1711" s="4">
        <f t="shared" si="806"/>
        <v>358.29162495999998</v>
      </c>
      <c r="CW1711" s="4">
        <v>0.15</v>
      </c>
      <c r="CX1711" s="4">
        <v>0.15</v>
      </c>
      <c r="CY1711" s="8" t="str">
        <f t="shared" si="807"/>
        <v>High Headroom</v>
      </c>
      <c r="CZ1711" s="10">
        <v>1</v>
      </c>
      <c r="DC1711" s="4" t="s">
        <v>115</v>
      </c>
      <c r="DD1711" s="4" t="s">
        <v>5723</v>
      </c>
      <c r="DE1711" s="4"/>
      <c r="DF1711" s="4" t="s">
        <v>55</v>
      </c>
      <c r="DG1711" s="4" t="s">
        <v>9804</v>
      </c>
      <c r="DH1711" s="4">
        <v>301707</v>
      </c>
      <c r="DI1711" s="4">
        <v>4707</v>
      </c>
      <c r="DJ1711" s="29">
        <v>2760844</v>
      </c>
      <c r="DK1711" s="4" t="s">
        <v>17</v>
      </c>
      <c r="DL1711" s="10" t="s">
        <v>1596</v>
      </c>
      <c r="DM1711" s="30">
        <v>5</v>
      </c>
      <c r="DN1711" s="10">
        <v>0.32400000000000001</v>
      </c>
      <c r="DO1711" s="30">
        <v>6</v>
      </c>
      <c r="DP1711" s="10">
        <v>0.68740000000000001</v>
      </c>
      <c r="DQ1711" s="30">
        <v>1</v>
      </c>
      <c r="DR1711" s="4">
        <v>256.66070000000002</v>
      </c>
      <c r="DS1711" s="31">
        <v>0.25666100000000003</v>
      </c>
      <c r="DT1711" s="4" t="s">
        <v>120</v>
      </c>
      <c r="DU1711" s="4" t="s">
        <v>117</v>
      </c>
      <c r="DV1711" s="4">
        <v>2.4E-2</v>
      </c>
      <c r="DW1711" s="4"/>
      <c r="DX1711" s="4" t="s">
        <v>124</v>
      </c>
      <c r="DY1711" s="4" t="s">
        <v>125</v>
      </c>
      <c r="DZ1711" s="4">
        <v>0.53739999999999999</v>
      </c>
      <c r="EA1711" s="31">
        <v>3.582916</v>
      </c>
      <c r="EB1711" s="4" t="s">
        <v>118</v>
      </c>
      <c r="EC1711" s="4" t="s">
        <v>117</v>
      </c>
      <c r="EE1711" s="4" t="b">
        <f t="shared" si="808"/>
        <v>1</v>
      </c>
      <c r="EF1711" s="4" t="b">
        <f t="shared" si="809"/>
        <v>1</v>
      </c>
      <c r="EG1711" s="4" t="b">
        <f t="shared" si="810"/>
        <v>1</v>
      </c>
      <c r="EH1711" s="4" t="b">
        <f t="shared" si="811"/>
        <v>1</v>
      </c>
      <c r="EI1711" s="4" t="b">
        <f t="shared" si="812"/>
        <v>1</v>
      </c>
      <c r="EJ1711" s="4" t="b">
        <f t="shared" si="813"/>
        <v>1</v>
      </c>
    </row>
    <row r="1712" spans="69:140" ht="45" x14ac:dyDescent="0.25">
      <c r="BQ1712" s="4" t="s">
        <v>5724</v>
      </c>
      <c r="BR1712" s="4" t="s">
        <v>9805</v>
      </c>
      <c r="BS1712" s="4" t="s">
        <v>70</v>
      </c>
      <c r="BT1712" s="4" t="s">
        <v>13886</v>
      </c>
      <c r="BU1712" s="4">
        <v>301708</v>
      </c>
      <c r="BV1712" s="4" t="s">
        <v>36</v>
      </c>
      <c r="BW1712" s="4">
        <v>4566580</v>
      </c>
      <c r="BX1712" s="10">
        <v>833.62741638240004</v>
      </c>
      <c r="BY1712" s="4">
        <f t="shared" si="796"/>
        <v>666.37258361759996</v>
      </c>
      <c r="BZ1712" s="3">
        <f t="shared" si="797"/>
        <v>66.637258361760004</v>
      </c>
      <c r="CA1712" s="3">
        <v>1000</v>
      </c>
      <c r="CB1712" s="4">
        <v>1500</v>
      </c>
      <c r="CC1712" s="8" t="str">
        <f t="shared" si="798"/>
        <v>High Headroom</v>
      </c>
      <c r="CD1712" s="10">
        <v>2</v>
      </c>
      <c r="CE1712" s="10">
        <v>0.13108857177</v>
      </c>
      <c r="CF1712" s="4">
        <f t="shared" si="799"/>
        <v>8.911428230000018E-3</v>
      </c>
      <c r="CG1712" s="3">
        <f t="shared" si="800"/>
        <v>14.85238038333336</v>
      </c>
      <c r="CH1712" s="3">
        <v>6.0000000000000012E-2</v>
      </c>
      <c r="CI1712" s="4">
        <v>0.14000000000000001</v>
      </c>
      <c r="CJ1712" s="8" t="str">
        <f t="shared" si="801"/>
        <v>Low Headroom</v>
      </c>
      <c r="CK1712" s="10">
        <v>2</v>
      </c>
      <c r="CL1712" s="4">
        <v>635.47136005569996</v>
      </c>
      <c r="CM1712" s="4">
        <f t="shared" si="802"/>
        <v>864.52863994430004</v>
      </c>
      <c r="CN1712" s="8">
        <f t="shared" si="803"/>
        <v>86.452863994430004</v>
      </c>
      <c r="CO1712" s="3">
        <v>1000</v>
      </c>
      <c r="CP1712" s="4">
        <v>1500</v>
      </c>
      <c r="CQ1712" s="8" t="str">
        <f t="shared" si="804"/>
        <v>High Headroom</v>
      </c>
      <c r="CR1712" s="4">
        <v>2</v>
      </c>
      <c r="CS1712" s="4">
        <v>2</v>
      </c>
      <c r="CT1712" s="10">
        <v>0.92328483098000003</v>
      </c>
      <c r="CU1712" s="4">
        <f t="shared" si="805"/>
        <v>0.77328483098</v>
      </c>
      <c r="CV1712" s="4">
        <f t="shared" si="806"/>
        <v>515.52322065333328</v>
      </c>
      <c r="CW1712" s="4">
        <v>0.15</v>
      </c>
      <c r="CX1712" s="4">
        <v>0.15</v>
      </c>
      <c r="CY1712" s="8" t="str">
        <f t="shared" si="807"/>
        <v>High Headroom</v>
      </c>
      <c r="CZ1712" s="10">
        <v>1</v>
      </c>
      <c r="DC1712" s="4" t="s">
        <v>115</v>
      </c>
      <c r="DD1712" s="4" t="s">
        <v>5724</v>
      </c>
      <c r="DE1712" s="4"/>
      <c r="DF1712" s="4" t="s">
        <v>36</v>
      </c>
      <c r="DG1712" s="4" t="s">
        <v>9805</v>
      </c>
      <c r="DH1712" s="4">
        <v>301708</v>
      </c>
      <c r="DI1712" s="4">
        <v>4708</v>
      </c>
      <c r="DJ1712" s="29">
        <v>4566580</v>
      </c>
      <c r="DK1712" s="4" t="s">
        <v>17</v>
      </c>
      <c r="DL1712" s="10">
        <v>833.62739999999997</v>
      </c>
      <c r="DM1712" s="30">
        <v>2</v>
      </c>
      <c r="DN1712" s="10">
        <v>0.13109999999999999</v>
      </c>
      <c r="DO1712" s="30">
        <v>2</v>
      </c>
      <c r="DP1712" s="10">
        <v>0.92330000000000001</v>
      </c>
      <c r="DQ1712" s="30">
        <v>1</v>
      </c>
      <c r="DR1712" s="4">
        <v>666.37260000000003</v>
      </c>
      <c r="DS1712" s="31">
        <v>0.66637299999999999</v>
      </c>
      <c r="DT1712" s="4" t="s">
        <v>118</v>
      </c>
      <c r="DU1712" s="4" t="s">
        <v>117</v>
      </c>
      <c r="DV1712" s="4">
        <v>8.8999999999999999E-3</v>
      </c>
      <c r="DW1712" s="31">
        <v>0.14852399999999999</v>
      </c>
      <c r="DX1712" s="4" t="s">
        <v>120</v>
      </c>
      <c r="DY1712" s="4" t="s">
        <v>117</v>
      </c>
      <c r="DZ1712" s="4">
        <v>0.77329999999999999</v>
      </c>
      <c r="EA1712" s="31">
        <v>5.1552319999999998</v>
      </c>
      <c r="EB1712" s="4" t="s">
        <v>118</v>
      </c>
      <c r="EC1712" s="4" t="s">
        <v>117</v>
      </c>
      <c r="EE1712" s="4" t="b">
        <f t="shared" si="808"/>
        <v>1</v>
      </c>
      <c r="EF1712" s="4" t="b">
        <f t="shared" si="809"/>
        <v>1</v>
      </c>
      <c r="EG1712" s="4" t="b">
        <f t="shared" si="810"/>
        <v>1</v>
      </c>
      <c r="EH1712" s="4" t="b">
        <f t="shared" si="811"/>
        <v>1</v>
      </c>
      <c r="EI1712" s="4" t="b">
        <f t="shared" si="812"/>
        <v>1</v>
      </c>
      <c r="EJ1712" s="4" t="b">
        <f t="shared" si="813"/>
        <v>1</v>
      </c>
    </row>
    <row r="1713" spans="69:140" ht="60" x14ac:dyDescent="0.25">
      <c r="BQ1713" s="4" t="s">
        <v>5725</v>
      </c>
      <c r="BR1713" s="4" t="s">
        <v>9806</v>
      </c>
      <c r="BS1713" s="4" t="s">
        <v>70</v>
      </c>
      <c r="BT1713" s="4" t="s">
        <v>13887</v>
      </c>
      <c r="BU1713" s="4">
        <v>301709</v>
      </c>
      <c r="BV1713" s="4" t="s">
        <v>64</v>
      </c>
      <c r="BW1713" s="4">
        <v>4400766200</v>
      </c>
      <c r="BX1713" s="10">
        <v>2454.1442998817001</v>
      </c>
      <c r="BY1713" s="4">
        <f t="shared" si="796"/>
        <v>45.855700118299865</v>
      </c>
      <c r="BZ1713" s="3">
        <f t="shared" si="797"/>
        <v>4.5855700118299865</v>
      </c>
      <c r="CA1713" s="3">
        <v>1000</v>
      </c>
      <c r="CB1713" s="4">
        <v>2500</v>
      </c>
      <c r="CC1713" s="8" t="str">
        <f t="shared" si="798"/>
        <v>Low Headroom</v>
      </c>
      <c r="CD1713" s="10">
        <v>3</v>
      </c>
      <c r="CE1713" s="10">
        <v>0.14017203847000001</v>
      </c>
      <c r="CF1713" s="4">
        <f t="shared" si="799"/>
        <v>5.9827961530000001E-2</v>
      </c>
      <c r="CG1713" s="3">
        <f t="shared" si="800"/>
        <v>99.71326921666666</v>
      </c>
      <c r="CH1713" s="3">
        <v>0.06</v>
      </c>
      <c r="CI1713" s="4">
        <v>0.2</v>
      </c>
      <c r="CJ1713" s="8" t="str">
        <f t="shared" si="801"/>
        <v>High Headroom</v>
      </c>
      <c r="CK1713" s="10">
        <v>3</v>
      </c>
      <c r="CL1713" s="4">
        <v>2279.0519236342002</v>
      </c>
      <c r="CM1713" s="4">
        <f t="shared" si="802"/>
        <v>220.94807636579981</v>
      </c>
      <c r="CN1713" s="8">
        <f t="shared" si="803"/>
        <v>22.094807636579979</v>
      </c>
      <c r="CO1713" s="3">
        <v>1000</v>
      </c>
      <c r="CP1713" s="4">
        <v>2500</v>
      </c>
      <c r="CQ1713" s="8" t="str">
        <f t="shared" si="804"/>
        <v>Low Headroom</v>
      </c>
      <c r="CR1713" s="4">
        <v>3</v>
      </c>
      <c r="CS1713" s="4">
        <v>3</v>
      </c>
      <c r="CT1713" s="10">
        <v>0.10681564246</v>
      </c>
      <c r="CU1713" s="4">
        <f t="shared" si="805"/>
        <v>2.6815642459999997E-2</v>
      </c>
      <c r="CV1713" s="4">
        <f t="shared" si="806"/>
        <v>38.308060657142853</v>
      </c>
      <c r="CW1713" s="4">
        <v>6.9999999999999993E-2</v>
      </c>
      <c r="CX1713" s="4">
        <v>0.08</v>
      </c>
      <c r="CY1713" s="8" t="str">
        <f t="shared" si="807"/>
        <v>Moderate Headroom</v>
      </c>
      <c r="CZ1713" s="10">
        <v>2</v>
      </c>
      <c r="DC1713" s="4" t="s">
        <v>115</v>
      </c>
      <c r="DD1713" s="4" t="s">
        <v>5725</v>
      </c>
      <c r="DE1713" s="4"/>
      <c r="DF1713" s="4" t="s">
        <v>64</v>
      </c>
      <c r="DG1713" s="4" t="s">
        <v>9806</v>
      </c>
      <c r="DH1713" s="4">
        <v>301709</v>
      </c>
      <c r="DI1713" s="4">
        <v>4709</v>
      </c>
      <c r="DJ1713" s="29">
        <v>4400766200</v>
      </c>
      <c r="DK1713" s="4" t="s">
        <v>17</v>
      </c>
      <c r="DL1713" s="10" t="s">
        <v>1597</v>
      </c>
      <c r="DM1713" s="30">
        <v>3</v>
      </c>
      <c r="DN1713" s="10">
        <v>0.14019999999999999</v>
      </c>
      <c r="DO1713" s="30">
        <v>3</v>
      </c>
      <c r="DP1713" s="10">
        <v>0.10680000000000001</v>
      </c>
      <c r="DQ1713" s="30">
        <v>2</v>
      </c>
      <c r="DR1713" s="4">
        <v>45.855699999999999</v>
      </c>
      <c r="DS1713" s="31">
        <v>4.5856000000000001E-2</v>
      </c>
      <c r="DT1713" s="4" t="s">
        <v>120</v>
      </c>
      <c r="DU1713" s="4" t="s">
        <v>117</v>
      </c>
      <c r="DV1713" s="4">
        <v>5.9799999999999999E-2</v>
      </c>
      <c r="DW1713" s="31">
        <v>0.99713300000000005</v>
      </c>
      <c r="DX1713" s="4" t="s">
        <v>118</v>
      </c>
      <c r="DY1713" s="4" t="s">
        <v>117</v>
      </c>
      <c r="DZ1713" s="4">
        <v>2.6800000000000001E-2</v>
      </c>
      <c r="EA1713" s="31">
        <v>0.383081</v>
      </c>
      <c r="EB1713" s="4" t="s">
        <v>116</v>
      </c>
      <c r="EC1713" s="4" t="s">
        <v>117</v>
      </c>
      <c r="EE1713" s="4" t="b">
        <f t="shared" si="808"/>
        <v>1</v>
      </c>
      <c r="EF1713" s="4" t="b">
        <f t="shared" si="809"/>
        <v>1</v>
      </c>
      <c r="EG1713" s="4" t="b">
        <f t="shared" si="810"/>
        <v>1</v>
      </c>
      <c r="EH1713" s="4" t="b">
        <f t="shared" si="811"/>
        <v>1</v>
      </c>
      <c r="EI1713" s="4" t="b">
        <f t="shared" si="812"/>
        <v>1</v>
      </c>
      <c r="EJ1713" s="4" t="b">
        <f t="shared" si="813"/>
        <v>1</v>
      </c>
    </row>
    <row r="1714" spans="69:140" ht="60" x14ac:dyDescent="0.25">
      <c r="BQ1714" s="4" t="s">
        <v>5726</v>
      </c>
      <c r="BR1714" s="4" t="s">
        <v>9807</v>
      </c>
      <c r="BS1714" s="4" t="s">
        <v>70</v>
      </c>
      <c r="BT1714" s="4" t="s">
        <v>13888</v>
      </c>
      <c r="BU1714" s="4">
        <v>301710</v>
      </c>
      <c r="BV1714" s="4" t="s">
        <v>57</v>
      </c>
      <c r="BW1714" s="4">
        <v>3445900</v>
      </c>
      <c r="BX1714" s="10">
        <v>1139.3041587388</v>
      </c>
      <c r="BY1714" s="4">
        <f t="shared" si="796"/>
        <v>360.69584126120003</v>
      </c>
      <c r="BZ1714" s="3">
        <f t="shared" si="797"/>
        <v>36.069584126120006</v>
      </c>
      <c r="CA1714" s="3">
        <v>1000</v>
      </c>
      <c r="CB1714" s="4">
        <v>1500</v>
      </c>
      <c r="CC1714" s="8" t="str">
        <f t="shared" si="798"/>
        <v>Moderate Headroom</v>
      </c>
      <c r="CD1714" s="10">
        <v>2</v>
      </c>
      <c r="CE1714" s="10">
        <v>0.22614125040999999</v>
      </c>
      <c r="CF1714" s="4">
        <f t="shared" si="799"/>
        <v>2.3858749590000006E-2</v>
      </c>
      <c r="CG1714" s="3">
        <f t="shared" si="800"/>
        <v>47.717499180000026</v>
      </c>
      <c r="CH1714" s="3">
        <v>4.9999999999999989E-2</v>
      </c>
      <c r="CI1714" s="4">
        <v>0.25</v>
      </c>
      <c r="CJ1714" s="8" t="str">
        <f t="shared" si="801"/>
        <v>Moderate Headroom</v>
      </c>
      <c r="CK1714" s="10">
        <v>4</v>
      </c>
      <c r="CL1714" s="4">
        <v>1028.1995917112999</v>
      </c>
      <c r="CM1714" s="4">
        <f t="shared" si="802"/>
        <v>471.80040828870005</v>
      </c>
      <c r="CN1714" s="8">
        <f t="shared" si="803"/>
        <v>47.180040828870005</v>
      </c>
      <c r="CO1714" s="3">
        <v>1000</v>
      </c>
      <c r="CP1714" s="4">
        <v>1500</v>
      </c>
      <c r="CQ1714" s="8" t="str">
        <f t="shared" si="804"/>
        <v>Moderate Headroom</v>
      </c>
      <c r="CR1714" s="4">
        <v>2</v>
      </c>
      <c r="CS1714" s="4">
        <v>3</v>
      </c>
      <c r="CT1714" s="10">
        <v>0.12437975521</v>
      </c>
      <c r="CU1714" s="4">
        <f t="shared" si="805"/>
        <v>4.4379755209999996E-2</v>
      </c>
      <c r="CV1714" s="4">
        <f t="shared" si="806"/>
        <v>63.399650299999998</v>
      </c>
      <c r="CW1714" s="4">
        <v>6.9999999999999993E-2</v>
      </c>
      <c r="CX1714" s="4">
        <v>0.08</v>
      </c>
      <c r="CY1714" s="8" t="str">
        <f t="shared" si="807"/>
        <v>High Headroom</v>
      </c>
      <c r="CZ1714" s="10">
        <v>2</v>
      </c>
      <c r="DC1714" s="4" t="s">
        <v>115</v>
      </c>
      <c r="DD1714" s="4" t="s">
        <v>5726</v>
      </c>
      <c r="DE1714" s="4"/>
      <c r="DF1714" s="4" t="s">
        <v>57</v>
      </c>
      <c r="DG1714" s="4" t="s">
        <v>9807</v>
      </c>
      <c r="DH1714" s="4">
        <v>301710</v>
      </c>
      <c r="DI1714" s="4">
        <v>4710</v>
      </c>
      <c r="DJ1714" s="29">
        <v>3445900</v>
      </c>
      <c r="DK1714" s="4" t="s">
        <v>17</v>
      </c>
      <c r="DL1714" s="10" t="s">
        <v>1598</v>
      </c>
      <c r="DM1714" s="30">
        <v>2</v>
      </c>
      <c r="DN1714" s="10">
        <v>0.2261</v>
      </c>
      <c r="DO1714" s="30">
        <v>4</v>
      </c>
      <c r="DP1714" s="10">
        <v>0.1244</v>
      </c>
      <c r="DQ1714" s="30">
        <v>2</v>
      </c>
      <c r="DR1714" s="4">
        <v>360.69580000000002</v>
      </c>
      <c r="DS1714" s="31">
        <v>0.36069600000000002</v>
      </c>
      <c r="DT1714" s="4" t="s">
        <v>116</v>
      </c>
      <c r="DU1714" s="4" t="s">
        <v>117</v>
      </c>
      <c r="DV1714" s="4">
        <v>2.3900000000000001E-2</v>
      </c>
      <c r="DW1714" s="31">
        <v>0.47717500000000002</v>
      </c>
      <c r="DX1714" s="4" t="s">
        <v>116</v>
      </c>
      <c r="DY1714" s="4" t="s">
        <v>117</v>
      </c>
      <c r="DZ1714" s="4">
        <v>4.4400000000000002E-2</v>
      </c>
      <c r="EA1714" s="31">
        <v>0.63399700000000003</v>
      </c>
      <c r="EB1714" s="4" t="s">
        <v>118</v>
      </c>
      <c r="EC1714" s="4" t="s">
        <v>117</v>
      </c>
      <c r="EE1714" s="4" t="b">
        <f t="shared" si="808"/>
        <v>1</v>
      </c>
      <c r="EF1714" s="4" t="b">
        <f t="shared" si="809"/>
        <v>1</v>
      </c>
      <c r="EG1714" s="4" t="b">
        <f t="shared" si="810"/>
        <v>1</v>
      </c>
      <c r="EH1714" s="4" t="b">
        <f t="shared" si="811"/>
        <v>1</v>
      </c>
      <c r="EI1714" s="4" t="b">
        <f t="shared" si="812"/>
        <v>1</v>
      </c>
      <c r="EJ1714" s="4" t="b">
        <f t="shared" si="813"/>
        <v>1</v>
      </c>
    </row>
    <row r="1715" spans="69:140" ht="60" x14ac:dyDescent="0.25">
      <c r="BQ1715" s="4" t="s">
        <v>5727</v>
      </c>
      <c r="BR1715" s="4" t="s">
        <v>9808</v>
      </c>
      <c r="BS1715" s="4" t="s">
        <v>70</v>
      </c>
      <c r="BT1715" s="4" t="s">
        <v>13889</v>
      </c>
      <c r="BU1715" s="4">
        <v>301711</v>
      </c>
      <c r="BV1715" s="4" t="s">
        <v>51</v>
      </c>
      <c r="BW1715" s="4">
        <v>5156000</v>
      </c>
      <c r="BX1715" s="10">
        <v>2661.5494097771102</v>
      </c>
      <c r="BY1715" s="4">
        <f t="shared" si="796"/>
        <v>838.45059022288979</v>
      </c>
      <c r="BZ1715" s="3">
        <f t="shared" si="797"/>
        <v>83.845059022288979</v>
      </c>
      <c r="CA1715" s="3">
        <v>1000</v>
      </c>
      <c r="CB1715" s="4">
        <v>3500</v>
      </c>
      <c r="CC1715" s="8" t="str">
        <f t="shared" si="798"/>
        <v>High Headroom</v>
      </c>
      <c r="CD1715" s="10">
        <v>4</v>
      </c>
      <c r="CE1715" s="10">
        <v>0.17149728670889999</v>
      </c>
      <c r="CF1715" s="4">
        <f t="shared" si="799"/>
        <v>2.8502713291100018E-2</v>
      </c>
      <c r="CG1715" s="3">
        <f t="shared" si="800"/>
        <v>47.50452215183337</v>
      </c>
      <c r="CH1715" s="3">
        <v>0.06</v>
      </c>
      <c r="CI1715" s="4">
        <v>0.2</v>
      </c>
      <c r="CJ1715" s="8" t="str">
        <f t="shared" si="801"/>
        <v>Moderate Headroom</v>
      </c>
      <c r="CK1715" s="10">
        <v>3</v>
      </c>
      <c r="CL1715" s="4">
        <v>2102.1876001586202</v>
      </c>
      <c r="CM1715" s="4">
        <f t="shared" si="802"/>
        <v>397.81239984137983</v>
      </c>
      <c r="CN1715" s="8">
        <f t="shared" si="803"/>
        <v>39.781239984137983</v>
      </c>
      <c r="CO1715" s="3">
        <v>1000</v>
      </c>
      <c r="CP1715" s="4">
        <v>2500</v>
      </c>
      <c r="CQ1715" s="8" t="str">
        <f t="shared" si="804"/>
        <v>Moderate Headroom</v>
      </c>
      <c r="CR1715" s="4">
        <v>3</v>
      </c>
      <c r="CS1715" s="4">
        <v>3.25</v>
      </c>
      <c r="CT1715" s="10">
        <v>0.31235093644270001</v>
      </c>
      <c r="CU1715" s="4">
        <f t="shared" si="805"/>
        <v>0.16235093644270002</v>
      </c>
      <c r="CV1715" s="4">
        <f t="shared" si="806"/>
        <v>108.23395762846668</v>
      </c>
      <c r="CW1715" s="4">
        <v>0.15</v>
      </c>
      <c r="CX1715" s="4">
        <v>0.15</v>
      </c>
      <c r="CY1715" s="8" t="str">
        <f t="shared" si="807"/>
        <v>High Headroom</v>
      </c>
      <c r="CZ1715" s="10">
        <v>1</v>
      </c>
      <c r="DC1715" s="4" t="s">
        <v>115</v>
      </c>
      <c r="DD1715" s="4" t="s">
        <v>5727</v>
      </c>
      <c r="DE1715" s="4"/>
      <c r="DF1715" s="4" t="s">
        <v>51</v>
      </c>
      <c r="DG1715" s="4" t="s">
        <v>9808</v>
      </c>
      <c r="DH1715" s="4">
        <v>301711</v>
      </c>
      <c r="DI1715" s="4">
        <v>4711</v>
      </c>
      <c r="DJ1715" s="29">
        <v>5156000</v>
      </c>
      <c r="DK1715" s="4" t="s">
        <v>17</v>
      </c>
      <c r="DL1715" s="10" t="s">
        <v>1599</v>
      </c>
      <c r="DM1715" s="30">
        <v>4</v>
      </c>
      <c r="DN1715" s="10">
        <v>0.17150000000000001</v>
      </c>
      <c r="DO1715" s="30">
        <v>3</v>
      </c>
      <c r="DP1715" s="10">
        <v>0.31240000000000001</v>
      </c>
      <c r="DQ1715" s="30">
        <v>1</v>
      </c>
      <c r="DR1715" s="4">
        <v>838.45060000000001</v>
      </c>
      <c r="DS1715" s="31">
        <v>0.83845100000000006</v>
      </c>
      <c r="DT1715" s="4" t="s">
        <v>118</v>
      </c>
      <c r="DU1715" s="4" t="s">
        <v>117</v>
      </c>
      <c r="DV1715" s="4">
        <v>2.8500000000000001E-2</v>
      </c>
      <c r="DW1715" s="31">
        <v>0.475045</v>
      </c>
      <c r="DX1715" s="4" t="s">
        <v>116</v>
      </c>
      <c r="DY1715" s="4" t="s">
        <v>117</v>
      </c>
      <c r="DZ1715" s="4">
        <v>0.16239999999999999</v>
      </c>
      <c r="EA1715" s="31">
        <v>1.0823399999999999</v>
      </c>
      <c r="EB1715" s="4" t="s">
        <v>118</v>
      </c>
      <c r="EC1715" s="4" t="s">
        <v>117</v>
      </c>
      <c r="EE1715" s="4" t="b">
        <f t="shared" si="808"/>
        <v>1</v>
      </c>
      <c r="EF1715" s="4" t="b">
        <f t="shared" si="809"/>
        <v>1</v>
      </c>
      <c r="EG1715" s="4" t="b">
        <f t="shared" si="810"/>
        <v>1</v>
      </c>
      <c r="EH1715" s="4" t="b">
        <f t="shared" si="811"/>
        <v>1</v>
      </c>
      <c r="EI1715" s="4" t="b">
        <f t="shared" si="812"/>
        <v>1</v>
      </c>
      <c r="EJ1715" s="4" t="b">
        <f t="shared" si="813"/>
        <v>1</v>
      </c>
    </row>
    <row r="1716" spans="69:140" ht="60" x14ac:dyDescent="0.25">
      <c r="BQ1716" s="4" t="s">
        <v>5728</v>
      </c>
      <c r="BR1716" s="4" t="s">
        <v>9809</v>
      </c>
      <c r="BS1716" s="4" t="s">
        <v>70</v>
      </c>
      <c r="BT1716" s="4" t="s">
        <v>13890</v>
      </c>
      <c r="BU1716" s="4">
        <v>301712</v>
      </c>
      <c r="BV1716" s="4" t="s">
        <v>23</v>
      </c>
      <c r="BW1716" s="4">
        <v>947290</v>
      </c>
      <c r="BX1716" s="10">
        <v>3291.4927306751101</v>
      </c>
      <c r="BY1716" s="4">
        <f t="shared" si="796"/>
        <v>208.50726932488988</v>
      </c>
      <c r="BZ1716" s="3">
        <f t="shared" si="797"/>
        <v>20.850726932488989</v>
      </c>
      <c r="CA1716" s="3">
        <v>1000</v>
      </c>
      <c r="CB1716" s="4">
        <v>3500</v>
      </c>
      <c r="CC1716" s="8" t="str">
        <f t="shared" si="798"/>
        <v>Low Headroom</v>
      </c>
      <c r="CD1716" s="10">
        <v>4</v>
      </c>
      <c r="CE1716" s="10">
        <v>0.1607812844847</v>
      </c>
      <c r="CF1716" s="4">
        <f t="shared" si="799"/>
        <v>3.9218715515300012E-2</v>
      </c>
      <c r="CG1716" s="3">
        <f t="shared" si="800"/>
        <v>65.36452585883336</v>
      </c>
      <c r="CH1716" s="3">
        <v>0.06</v>
      </c>
      <c r="CI1716" s="4">
        <v>0.2</v>
      </c>
      <c r="CJ1716" s="8" t="str">
        <f t="shared" si="801"/>
        <v>High Headroom</v>
      </c>
      <c r="CK1716" s="10">
        <v>3</v>
      </c>
      <c r="CL1716" s="4">
        <v>411.50342388286799</v>
      </c>
      <c r="CM1716" s="4">
        <f t="shared" si="802"/>
        <v>88.496576117132008</v>
      </c>
      <c r="CN1716" s="8">
        <f t="shared" si="803"/>
        <v>17.6993152234264</v>
      </c>
      <c r="CO1716" s="3">
        <v>500</v>
      </c>
      <c r="CP1716" s="4">
        <v>500</v>
      </c>
      <c r="CQ1716" s="8" t="str">
        <f t="shared" si="804"/>
        <v>Low Headroom</v>
      </c>
      <c r="CR1716" s="4">
        <v>1</v>
      </c>
      <c r="CS1716" s="4">
        <v>2.75</v>
      </c>
      <c r="CT1716" s="10">
        <v>0.22476881749470001</v>
      </c>
      <c r="CU1716" s="4">
        <f t="shared" si="805"/>
        <v>7.4768817494700018E-2</v>
      </c>
      <c r="CV1716" s="4">
        <f t="shared" si="806"/>
        <v>49.845878329800016</v>
      </c>
      <c r="CW1716" s="4">
        <v>0.15</v>
      </c>
      <c r="CX1716" s="4">
        <v>0.15</v>
      </c>
      <c r="CY1716" s="8" t="str">
        <f t="shared" si="807"/>
        <v>Moderate Headroom</v>
      </c>
      <c r="CZ1716" s="10">
        <v>1</v>
      </c>
      <c r="DC1716" s="4" t="s">
        <v>115</v>
      </c>
      <c r="DD1716" s="4" t="s">
        <v>5728</v>
      </c>
      <c r="DE1716" s="4"/>
      <c r="DF1716" s="4" t="s">
        <v>23</v>
      </c>
      <c r="DG1716" s="4" t="s">
        <v>9809</v>
      </c>
      <c r="DH1716" s="4">
        <v>301712</v>
      </c>
      <c r="DI1716" s="4">
        <v>4712</v>
      </c>
      <c r="DJ1716" s="29">
        <v>947290</v>
      </c>
      <c r="DK1716" s="4" t="s">
        <v>17</v>
      </c>
      <c r="DL1716" s="10" t="s">
        <v>1600</v>
      </c>
      <c r="DM1716" s="30">
        <v>4</v>
      </c>
      <c r="DN1716" s="10">
        <v>0.1608</v>
      </c>
      <c r="DO1716" s="30">
        <v>3</v>
      </c>
      <c r="DP1716" s="10">
        <v>0.2248</v>
      </c>
      <c r="DQ1716" s="30">
        <v>1</v>
      </c>
      <c r="DR1716" s="4">
        <v>208.50729999999999</v>
      </c>
      <c r="DS1716" s="31">
        <v>0.208507</v>
      </c>
      <c r="DT1716" s="4" t="s">
        <v>120</v>
      </c>
      <c r="DU1716" s="4" t="s">
        <v>117</v>
      </c>
      <c r="DV1716" s="4">
        <v>3.9199999999999999E-2</v>
      </c>
      <c r="DW1716" s="31">
        <v>0.65364500000000003</v>
      </c>
      <c r="DX1716" s="4" t="s">
        <v>118</v>
      </c>
      <c r="DY1716" s="4" t="s">
        <v>117</v>
      </c>
      <c r="DZ1716" s="4">
        <v>7.4800000000000005E-2</v>
      </c>
      <c r="EA1716" s="31">
        <v>0.49845899999999999</v>
      </c>
      <c r="EB1716" s="4" t="s">
        <v>116</v>
      </c>
      <c r="EC1716" s="4" t="s">
        <v>117</v>
      </c>
      <c r="EE1716" s="4" t="b">
        <f t="shared" si="808"/>
        <v>1</v>
      </c>
      <c r="EF1716" s="4" t="b">
        <f t="shared" si="809"/>
        <v>1</v>
      </c>
      <c r="EG1716" s="4" t="b">
        <f t="shared" si="810"/>
        <v>1</v>
      </c>
      <c r="EH1716" s="4" t="b">
        <f t="shared" si="811"/>
        <v>1</v>
      </c>
      <c r="EI1716" s="4" t="b">
        <f t="shared" si="812"/>
        <v>1</v>
      </c>
      <c r="EJ1716" s="4" t="b">
        <f t="shared" si="813"/>
        <v>1</v>
      </c>
    </row>
    <row r="1717" spans="69:140" ht="45" x14ac:dyDescent="0.25">
      <c r="BQ1717" s="4" t="s">
        <v>5729</v>
      </c>
      <c r="BR1717" s="4" t="s">
        <v>9810</v>
      </c>
      <c r="BS1717" s="4" t="s">
        <v>70</v>
      </c>
      <c r="BT1717" s="4" t="s">
        <v>13891</v>
      </c>
      <c r="BU1717" s="4">
        <v>301713</v>
      </c>
      <c r="BV1717" s="4" t="s">
        <v>26</v>
      </c>
      <c r="BW1717" s="4">
        <v>1278275</v>
      </c>
      <c r="BX1717" s="10">
        <v>1454.5616567752099</v>
      </c>
      <c r="BY1717" s="4">
        <f t="shared" si="796"/>
        <v>45.43834322479006</v>
      </c>
      <c r="BZ1717" s="3">
        <f t="shared" si="797"/>
        <v>4.5438343224790056</v>
      </c>
      <c r="CA1717" s="3">
        <v>1000</v>
      </c>
      <c r="CB1717" s="4">
        <v>1500</v>
      </c>
      <c r="CC1717" s="8" t="str">
        <f t="shared" si="798"/>
        <v>Low Headroom</v>
      </c>
      <c r="CD1717" s="10">
        <v>2</v>
      </c>
      <c r="CE1717" s="10">
        <v>0.12906452710720001</v>
      </c>
      <c r="CF1717" s="4">
        <f t="shared" si="799"/>
        <v>1.0935472892800002E-2</v>
      </c>
      <c r="CG1717" s="3">
        <f t="shared" si="800"/>
        <v>18.225788154666667</v>
      </c>
      <c r="CH1717" s="3">
        <v>6.0000000000000012E-2</v>
      </c>
      <c r="CI1717" s="4">
        <v>0.14000000000000001</v>
      </c>
      <c r="CJ1717" s="8" t="str">
        <f t="shared" si="801"/>
        <v>Low Headroom</v>
      </c>
      <c r="CK1717" s="10">
        <v>2</v>
      </c>
      <c r="CL1717" s="4">
        <v>372.27539253952102</v>
      </c>
      <c r="CM1717" s="4">
        <f t="shared" si="802"/>
        <v>127.72460746047898</v>
      </c>
      <c r="CN1717" s="8">
        <f t="shared" si="803"/>
        <v>25.544921492095796</v>
      </c>
      <c r="CO1717" s="3">
        <v>500</v>
      </c>
      <c r="CP1717" s="4">
        <v>500</v>
      </c>
      <c r="CQ1717" s="8" t="str">
        <f t="shared" si="804"/>
        <v>Low Headroom</v>
      </c>
      <c r="CR1717" s="4">
        <v>1</v>
      </c>
      <c r="CS1717" s="4">
        <v>1.75</v>
      </c>
      <c r="CT1717" s="10">
        <v>0.40306337612389997</v>
      </c>
      <c r="CU1717" s="4">
        <f t="shared" si="805"/>
        <v>0.25306337612389995</v>
      </c>
      <c r="CV1717" s="4">
        <f t="shared" si="806"/>
        <v>168.70891741593331</v>
      </c>
      <c r="CW1717" s="4">
        <v>0.15</v>
      </c>
      <c r="CX1717" s="4">
        <v>0.15</v>
      </c>
      <c r="CY1717" s="8" t="str">
        <f t="shared" si="807"/>
        <v>High Headroom</v>
      </c>
      <c r="CZ1717" s="10">
        <v>1</v>
      </c>
      <c r="DC1717" s="4" t="s">
        <v>115</v>
      </c>
      <c r="DD1717" s="4" t="s">
        <v>5729</v>
      </c>
      <c r="DE1717" s="4"/>
      <c r="DF1717" s="4" t="s">
        <v>26</v>
      </c>
      <c r="DG1717" s="4" t="s">
        <v>9810</v>
      </c>
      <c r="DH1717" s="4">
        <v>301713</v>
      </c>
      <c r="DI1717" s="4">
        <v>4713</v>
      </c>
      <c r="DJ1717" s="29">
        <v>1278275</v>
      </c>
      <c r="DK1717" s="4" t="s">
        <v>17</v>
      </c>
      <c r="DL1717" s="10" t="s">
        <v>1601</v>
      </c>
      <c r="DM1717" s="30">
        <v>2</v>
      </c>
      <c r="DN1717" s="10">
        <v>0.12909999999999999</v>
      </c>
      <c r="DO1717" s="30">
        <v>2</v>
      </c>
      <c r="DP1717" s="10">
        <v>0.40310000000000001</v>
      </c>
      <c r="DQ1717" s="30">
        <v>1</v>
      </c>
      <c r="DR1717" s="4">
        <v>45.438299999999998</v>
      </c>
      <c r="DS1717" s="31">
        <v>4.5437999999999999E-2</v>
      </c>
      <c r="DT1717" s="4" t="s">
        <v>120</v>
      </c>
      <c r="DU1717" s="4" t="s">
        <v>117</v>
      </c>
      <c r="DV1717" s="4">
        <v>1.09E-2</v>
      </c>
      <c r="DW1717" s="31">
        <v>0.182258</v>
      </c>
      <c r="DX1717" s="4" t="s">
        <v>120</v>
      </c>
      <c r="DY1717" s="4" t="s">
        <v>117</v>
      </c>
      <c r="DZ1717" s="4">
        <v>0.25309999999999999</v>
      </c>
      <c r="EA1717" s="31">
        <v>1.6870890000000001</v>
      </c>
      <c r="EB1717" s="4" t="s">
        <v>118</v>
      </c>
      <c r="EC1717" s="4" t="s">
        <v>117</v>
      </c>
      <c r="EE1717" s="4" t="b">
        <f t="shared" si="808"/>
        <v>1</v>
      </c>
      <c r="EF1717" s="4" t="b">
        <f t="shared" si="809"/>
        <v>1</v>
      </c>
      <c r="EG1717" s="4" t="b">
        <f t="shared" si="810"/>
        <v>1</v>
      </c>
      <c r="EH1717" s="4" t="b">
        <f t="shared" si="811"/>
        <v>1</v>
      </c>
      <c r="EI1717" s="4" t="b">
        <f t="shared" si="812"/>
        <v>1</v>
      </c>
      <c r="EJ1717" s="4" t="b">
        <f t="shared" si="813"/>
        <v>1</v>
      </c>
    </row>
    <row r="1718" spans="69:140" ht="45" x14ac:dyDescent="0.25">
      <c r="BQ1718" s="4" t="s">
        <v>5730</v>
      </c>
      <c r="BR1718" s="4" t="s">
        <v>9811</v>
      </c>
      <c r="BS1718" s="4" t="s">
        <v>70</v>
      </c>
      <c r="BT1718" s="4" t="s">
        <v>13892</v>
      </c>
      <c r="BU1718" s="4">
        <v>301714</v>
      </c>
      <c r="BV1718" s="4" t="s">
        <v>52</v>
      </c>
      <c r="BW1718" s="4">
        <v>2270805</v>
      </c>
      <c r="BX1718" s="10">
        <v>1042.8369802340201</v>
      </c>
      <c r="BY1718" s="4">
        <f t="shared" si="796"/>
        <v>457.16301976597993</v>
      </c>
      <c r="BZ1718" s="3">
        <f t="shared" si="797"/>
        <v>45.716301976597997</v>
      </c>
      <c r="CA1718" s="3">
        <v>1000</v>
      </c>
      <c r="CB1718" s="4">
        <v>1500</v>
      </c>
      <c r="CC1718" s="8" t="str">
        <f t="shared" si="798"/>
        <v>Moderate Headroom</v>
      </c>
      <c r="CD1718" s="10">
        <v>2</v>
      </c>
      <c r="CE1718" s="10">
        <v>0.15253384047429999</v>
      </c>
      <c r="CF1718" s="4">
        <f t="shared" si="799"/>
        <v>4.7466159525700019E-2</v>
      </c>
      <c r="CG1718" s="3">
        <f t="shared" si="800"/>
        <v>79.110265876166693</v>
      </c>
      <c r="CH1718" s="3">
        <v>0.06</v>
      </c>
      <c r="CI1718" s="4">
        <v>0.2</v>
      </c>
      <c r="CJ1718" s="8" t="str">
        <f t="shared" si="801"/>
        <v>High Headroom</v>
      </c>
      <c r="CK1718" s="10">
        <v>3</v>
      </c>
      <c r="CL1718" s="4">
        <v>876.03510525484205</v>
      </c>
      <c r="CM1718" s="4">
        <f t="shared" si="802"/>
        <v>623.96489474515795</v>
      </c>
      <c r="CN1718" s="8">
        <f t="shared" si="803"/>
        <v>62.396489474515789</v>
      </c>
      <c r="CO1718" s="3">
        <v>1000</v>
      </c>
      <c r="CP1718" s="4">
        <v>1500</v>
      </c>
      <c r="CQ1718" s="8" t="str">
        <f t="shared" si="804"/>
        <v>High Headroom</v>
      </c>
      <c r="CR1718" s="4">
        <v>2</v>
      </c>
      <c r="CS1718" s="4">
        <v>2.5</v>
      </c>
      <c r="CT1718" s="10">
        <v>1.0653795076106001</v>
      </c>
      <c r="CU1718" s="4">
        <f t="shared" si="805"/>
        <v>0.91537950761060005</v>
      </c>
      <c r="CV1718" s="4">
        <f t="shared" si="806"/>
        <v>610.25300507373345</v>
      </c>
      <c r="CW1718" s="4">
        <v>0.15</v>
      </c>
      <c r="CX1718" s="4">
        <v>0.15</v>
      </c>
      <c r="CY1718" s="8" t="str">
        <f t="shared" si="807"/>
        <v>High Headroom</v>
      </c>
      <c r="CZ1718" s="10">
        <v>1</v>
      </c>
      <c r="DC1718" s="4" t="s">
        <v>115</v>
      </c>
      <c r="DD1718" s="4" t="s">
        <v>5730</v>
      </c>
      <c r="DE1718" s="4"/>
      <c r="DF1718" s="4" t="s">
        <v>52</v>
      </c>
      <c r="DG1718" s="4" t="s">
        <v>9811</v>
      </c>
      <c r="DH1718" s="4">
        <v>301714</v>
      </c>
      <c r="DI1718" s="4">
        <v>4714</v>
      </c>
      <c r="DJ1718" s="29">
        <v>2270805</v>
      </c>
      <c r="DK1718" s="4" t="s">
        <v>17</v>
      </c>
      <c r="DL1718" s="10" t="s">
        <v>1602</v>
      </c>
      <c r="DM1718" s="30">
        <v>2</v>
      </c>
      <c r="DN1718" s="10">
        <v>0.1525</v>
      </c>
      <c r="DO1718" s="30">
        <v>3</v>
      </c>
      <c r="DP1718" s="10">
        <v>1.0653999999999999</v>
      </c>
      <c r="DQ1718" s="30">
        <v>1</v>
      </c>
      <c r="DR1718" s="4">
        <v>457.16300000000001</v>
      </c>
      <c r="DS1718" s="31">
        <v>0.45716299999999999</v>
      </c>
      <c r="DT1718" s="4" t="s">
        <v>116</v>
      </c>
      <c r="DU1718" s="4" t="s">
        <v>117</v>
      </c>
      <c r="DV1718" s="4">
        <v>4.7500000000000001E-2</v>
      </c>
      <c r="DW1718" s="31">
        <v>0.791103</v>
      </c>
      <c r="DX1718" s="4" t="s">
        <v>118</v>
      </c>
      <c r="DY1718" s="4" t="s">
        <v>117</v>
      </c>
      <c r="DZ1718" s="4">
        <v>0.91539999999999999</v>
      </c>
      <c r="EA1718" s="31">
        <v>6.1025300000000007</v>
      </c>
      <c r="EB1718" s="4" t="s">
        <v>118</v>
      </c>
      <c r="EC1718" s="4" t="s">
        <v>117</v>
      </c>
      <c r="EE1718" s="4" t="b">
        <f t="shared" si="808"/>
        <v>1</v>
      </c>
      <c r="EF1718" s="4" t="b">
        <f t="shared" si="809"/>
        <v>1</v>
      </c>
      <c r="EG1718" s="4" t="b">
        <f t="shared" si="810"/>
        <v>1</v>
      </c>
      <c r="EH1718" s="4" t="b">
        <f t="shared" si="811"/>
        <v>1</v>
      </c>
      <c r="EI1718" s="4" t="b">
        <f t="shared" si="812"/>
        <v>1</v>
      </c>
      <c r="EJ1718" s="4" t="b">
        <f t="shared" si="813"/>
        <v>1</v>
      </c>
    </row>
    <row r="1719" spans="69:140" ht="45" x14ac:dyDescent="0.25">
      <c r="BQ1719" s="4" t="s">
        <v>5731</v>
      </c>
      <c r="BR1719" s="4" t="s">
        <v>9812</v>
      </c>
      <c r="BS1719" s="4" t="s">
        <v>70</v>
      </c>
      <c r="BT1719" s="4" t="s">
        <v>13893</v>
      </c>
      <c r="BU1719" s="4">
        <v>301715</v>
      </c>
      <c r="BV1719" s="4" t="s">
        <v>43</v>
      </c>
      <c r="BW1719" s="4">
        <v>5502551600</v>
      </c>
      <c r="BX1719" s="10">
        <v>429.1141426351</v>
      </c>
      <c r="BY1719" s="4">
        <f t="shared" si="796"/>
        <v>70.885857364900005</v>
      </c>
      <c r="BZ1719" s="3">
        <f t="shared" si="797"/>
        <v>14.177171472980001</v>
      </c>
      <c r="CA1719" s="3">
        <v>500</v>
      </c>
      <c r="CB1719" s="4">
        <v>500</v>
      </c>
      <c r="CC1719" s="8" t="str">
        <f t="shared" si="798"/>
        <v>Low Headroom</v>
      </c>
      <c r="CD1719" s="10">
        <v>1</v>
      </c>
      <c r="CE1719" s="10">
        <v>0.1548729495</v>
      </c>
      <c r="CF1719" s="4">
        <f t="shared" si="799"/>
        <v>4.5127050500000015E-2</v>
      </c>
      <c r="CG1719" s="3">
        <f t="shared" si="800"/>
        <v>75.211750833333355</v>
      </c>
      <c r="CH1719" s="3">
        <v>0.06</v>
      </c>
      <c r="CI1719" s="4">
        <v>0.2</v>
      </c>
      <c r="CJ1719" s="8" t="str">
        <f t="shared" si="801"/>
        <v>High Headroom</v>
      </c>
      <c r="CK1719" s="10">
        <v>3</v>
      </c>
      <c r="CL1719" s="4">
        <v>6.5850012778</v>
      </c>
      <c r="CM1719" s="4">
        <f t="shared" si="802"/>
        <v>493.41499872219998</v>
      </c>
      <c r="CN1719" s="8">
        <f t="shared" si="803"/>
        <v>98.682999744439996</v>
      </c>
      <c r="CO1719" s="3">
        <v>500</v>
      </c>
      <c r="CP1719" s="4">
        <v>500</v>
      </c>
      <c r="CQ1719" s="8" t="str">
        <f t="shared" si="804"/>
        <v>High Headroom</v>
      </c>
      <c r="CR1719" s="4">
        <v>1</v>
      </c>
      <c r="CS1719" s="4">
        <v>2</v>
      </c>
      <c r="CT1719" s="10">
        <v>1.7952755906</v>
      </c>
      <c r="CU1719" s="4">
        <f t="shared" si="805"/>
        <v>1.6452755906000001</v>
      </c>
      <c r="CV1719" s="4">
        <f t="shared" si="806"/>
        <v>1096.8503937333335</v>
      </c>
      <c r="CW1719" s="4">
        <v>0.15</v>
      </c>
      <c r="CX1719" s="4">
        <v>0.15</v>
      </c>
      <c r="CY1719" s="8" t="str">
        <f t="shared" si="807"/>
        <v>High Headroom</v>
      </c>
      <c r="CZ1719" s="10">
        <v>1</v>
      </c>
      <c r="DC1719" s="4" t="s">
        <v>115</v>
      </c>
      <c r="DD1719" s="4" t="s">
        <v>5731</v>
      </c>
      <c r="DE1719" s="4"/>
      <c r="DF1719" s="4" t="s">
        <v>43</v>
      </c>
      <c r="DG1719" s="4" t="s">
        <v>9812</v>
      </c>
      <c r="DH1719" s="4">
        <v>301715</v>
      </c>
      <c r="DI1719" s="4">
        <v>4715</v>
      </c>
      <c r="DJ1719" s="29">
        <v>5502551600</v>
      </c>
      <c r="DK1719" s="4" t="s">
        <v>17</v>
      </c>
      <c r="DL1719" s="10">
        <v>429.11410000000001</v>
      </c>
      <c r="DM1719" s="30">
        <v>1</v>
      </c>
      <c r="DN1719" s="10">
        <v>0.15490000000000001</v>
      </c>
      <c r="DO1719" s="30">
        <v>3</v>
      </c>
      <c r="DP1719" s="10">
        <v>1.7952999999999999</v>
      </c>
      <c r="DQ1719" s="30">
        <v>1</v>
      </c>
      <c r="DR1719" s="4">
        <v>70.885900000000007</v>
      </c>
      <c r="DS1719" s="31">
        <v>0.14177199999999998</v>
      </c>
      <c r="DT1719" s="4" t="s">
        <v>120</v>
      </c>
      <c r="DU1719" s="4" t="s">
        <v>117</v>
      </c>
      <c r="DV1719" s="4">
        <v>4.5100000000000001E-2</v>
      </c>
      <c r="DW1719" s="31">
        <v>0.75211799999999995</v>
      </c>
      <c r="DX1719" s="4" t="s">
        <v>118</v>
      </c>
      <c r="DY1719" s="4" t="s">
        <v>117</v>
      </c>
      <c r="DZ1719" s="4">
        <v>1.6453</v>
      </c>
      <c r="EA1719" s="4" t="s">
        <v>1603</v>
      </c>
      <c r="EB1719" s="4" t="s">
        <v>118</v>
      </c>
      <c r="EC1719" s="4" t="s">
        <v>117</v>
      </c>
      <c r="EE1719" s="4" t="b">
        <f t="shared" si="808"/>
        <v>1</v>
      </c>
      <c r="EF1719" s="4" t="b">
        <f t="shared" si="809"/>
        <v>1</v>
      </c>
      <c r="EG1719" s="4" t="b">
        <f t="shared" si="810"/>
        <v>1</v>
      </c>
      <c r="EH1719" s="4" t="b">
        <f t="shared" si="811"/>
        <v>1</v>
      </c>
      <c r="EI1719" s="4" t="b">
        <f t="shared" si="812"/>
        <v>1</v>
      </c>
      <c r="EJ1719" s="4" t="b">
        <f t="shared" si="813"/>
        <v>1</v>
      </c>
    </row>
    <row r="1720" spans="69:140" ht="45" x14ac:dyDescent="0.25">
      <c r="BQ1720" s="4" t="s">
        <v>5732</v>
      </c>
      <c r="BR1720" s="4" t="s">
        <v>9813</v>
      </c>
      <c r="BS1720" s="4" t="s">
        <v>70</v>
      </c>
      <c r="BT1720" s="4" t="s">
        <v>13894</v>
      </c>
      <c r="BU1720" s="4">
        <v>301716</v>
      </c>
      <c r="BV1720" s="4" t="s">
        <v>22</v>
      </c>
      <c r="BW1720" s="4">
        <v>651182</v>
      </c>
      <c r="BX1720" s="10">
        <v>1237.8597979413</v>
      </c>
      <c r="BY1720" s="4">
        <f t="shared" si="796"/>
        <v>262.14020205869997</v>
      </c>
      <c r="BZ1720" s="3">
        <f t="shared" si="797"/>
        <v>26.214020205869996</v>
      </c>
      <c r="CA1720" s="3">
        <v>1000</v>
      </c>
      <c r="CB1720" s="4">
        <v>1500</v>
      </c>
      <c r="CC1720" s="8" t="str">
        <f t="shared" si="798"/>
        <v>Low Headroom</v>
      </c>
      <c r="CD1720" s="10">
        <v>2</v>
      </c>
      <c r="CE1720" s="10">
        <v>0.19864718894</v>
      </c>
      <c r="CF1720" s="4">
        <f t="shared" si="799"/>
        <v>1.3528110600000143E-3</v>
      </c>
      <c r="CG1720" s="3">
        <f t="shared" si="800"/>
        <v>2.2546851000000241</v>
      </c>
      <c r="CH1720" s="3">
        <v>0.06</v>
      </c>
      <c r="CI1720" s="4">
        <v>0.2</v>
      </c>
      <c r="CJ1720" s="8" t="str">
        <f t="shared" si="801"/>
        <v>Low Headroom</v>
      </c>
      <c r="CK1720" s="10">
        <v>3</v>
      </c>
      <c r="CL1720" s="4">
        <v>3756.1203934115401</v>
      </c>
      <c r="CM1720" s="4">
        <f t="shared" si="802"/>
        <v>743.87960658845986</v>
      </c>
      <c r="CN1720" s="8">
        <f t="shared" si="803"/>
        <v>74.387960658845984</v>
      </c>
      <c r="CO1720" s="3">
        <v>1000</v>
      </c>
      <c r="CP1720" s="4">
        <v>4500</v>
      </c>
      <c r="CQ1720" s="8" t="str">
        <f t="shared" si="804"/>
        <v>High Headroom</v>
      </c>
      <c r="CR1720" s="4">
        <v>5</v>
      </c>
      <c r="CS1720" s="4">
        <v>3.75</v>
      </c>
      <c r="CT1720" s="10">
        <v>0.31359054946999998</v>
      </c>
      <c r="CU1720" s="4">
        <f t="shared" si="805"/>
        <v>0.16359054946999999</v>
      </c>
      <c r="CV1720" s="4">
        <f t="shared" si="806"/>
        <v>109.06036631333333</v>
      </c>
      <c r="CW1720" s="4">
        <v>0.15</v>
      </c>
      <c r="CX1720" s="4">
        <v>0.15</v>
      </c>
      <c r="CY1720" s="8" t="str">
        <f t="shared" si="807"/>
        <v>High Headroom</v>
      </c>
      <c r="CZ1720" s="10">
        <v>1</v>
      </c>
      <c r="DC1720" s="4" t="s">
        <v>115</v>
      </c>
      <c r="DD1720" s="4" t="s">
        <v>5732</v>
      </c>
      <c r="DE1720" s="4"/>
      <c r="DF1720" s="4" t="s">
        <v>22</v>
      </c>
      <c r="DG1720" s="4" t="s">
        <v>9813</v>
      </c>
      <c r="DH1720" s="4">
        <v>301716</v>
      </c>
      <c r="DI1720" s="4">
        <v>4716</v>
      </c>
      <c r="DJ1720" s="29">
        <v>651182</v>
      </c>
      <c r="DK1720" s="4" t="s">
        <v>17</v>
      </c>
      <c r="DL1720" s="10" t="s">
        <v>1604</v>
      </c>
      <c r="DM1720" s="30">
        <v>2</v>
      </c>
      <c r="DN1720" s="10">
        <v>0.1986</v>
      </c>
      <c r="DO1720" s="30">
        <v>3</v>
      </c>
      <c r="DP1720" s="10">
        <v>0.31359999999999999</v>
      </c>
      <c r="DQ1720" s="30">
        <v>1</v>
      </c>
      <c r="DR1720" s="4">
        <v>262.14019999999999</v>
      </c>
      <c r="DS1720" s="31">
        <v>0.26213999999999998</v>
      </c>
      <c r="DT1720" s="4" t="s">
        <v>120</v>
      </c>
      <c r="DU1720" s="4" t="s">
        <v>117</v>
      </c>
      <c r="DV1720" s="4">
        <v>1.4E-3</v>
      </c>
      <c r="DW1720" s="31">
        <v>2.2547000000000001E-2</v>
      </c>
      <c r="DX1720" s="4" t="s">
        <v>120</v>
      </c>
      <c r="DY1720" s="4" t="s">
        <v>117</v>
      </c>
      <c r="DZ1720" s="4">
        <v>0.1636</v>
      </c>
      <c r="EA1720" s="31">
        <v>1.0906039999999999</v>
      </c>
      <c r="EB1720" s="4" t="s">
        <v>118</v>
      </c>
      <c r="EC1720" s="4" t="s">
        <v>117</v>
      </c>
      <c r="EE1720" s="4" t="b">
        <f t="shared" si="808"/>
        <v>1</v>
      </c>
      <c r="EF1720" s="4" t="b">
        <f t="shared" si="809"/>
        <v>1</v>
      </c>
      <c r="EG1720" s="4" t="b">
        <f t="shared" si="810"/>
        <v>1</v>
      </c>
      <c r="EH1720" s="4" t="b">
        <f t="shared" si="811"/>
        <v>1</v>
      </c>
      <c r="EI1720" s="4" t="b">
        <f t="shared" si="812"/>
        <v>1</v>
      </c>
      <c r="EJ1720" s="4" t="b">
        <f t="shared" si="813"/>
        <v>1</v>
      </c>
    </row>
    <row r="1721" spans="69:140" ht="60" x14ac:dyDescent="0.25">
      <c r="BQ1721" s="4" t="s">
        <v>5733</v>
      </c>
      <c r="BR1721" s="4" t="s">
        <v>9814</v>
      </c>
      <c r="BS1721" s="4" t="s">
        <v>70</v>
      </c>
      <c r="BT1721" s="4" t="s">
        <v>13895</v>
      </c>
      <c r="BU1721" s="4">
        <v>301717</v>
      </c>
      <c r="BV1721" s="4" t="s">
        <v>53</v>
      </c>
      <c r="BW1721" s="4">
        <v>2679120</v>
      </c>
      <c r="BX1721" s="10">
        <v>1507.6871657754</v>
      </c>
      <c r="BY1721" s="4">
        <f t="shared" si="796"/>
        <v>992.31283422460001</v>
      </c>
      <c r="BZ1721" s="3">
        <f t="shared" si="797"/>
        <v>99.23128342246001</v>
      </c>
      <c r="CA1721" s="3">
        <v>1000</v>
      </c>
      <c r="CB1721" s="4">
        <v>2500</v>
      </c>
      <c r="CC1721" s="8" t="str">
        <f t="shared" si="798"/>
        <v>High Headroom</v>
      </c>
      <c r="CD1721" s="10">
        <v>3</v>
      </c>
      <c r="CE1721" s="10">
        <v>0.17296099291</v>
      </c>
      <c r="CF1721" s="4">
        <f t="shared" si="799"/>
        <v>2.7039007090000011E-2</v>
      </c>
      <c r="CG1721" s="3">
        <f t="shared" si="800"/>
        <v>45.06501181666669</v>
      </c>
      <c r="CH1721" s="3">
        <v>0.06</v>
      </c>
      <c r="CI1721" s="4">
        <v>0.2</v>
      </c>
      <c r="CJ1721" s="8" t="str">
        <f t="shared" si="801"/>
        <v>Moderate Headroom</v>
      </c>
      <c r="CK1721" s="10">
        <v>3</v>
      </c>
      <c r="CL1721" s="4">
        <v>1100.26737967914</v>
      </c>
      <c r="CM1721" s="4">
        <f t="shared" si="802"/>
        <v>399.73262032085995</v>
      </c>
      <c r="CN1721" s="8">
        <f t="shared" si="803"/>
        <v>39.973262032085991</v>
      </c>
      <c r="CO1721" s="3">
        <v>1000</v>
      </c>
      <c r="CP1721" s="4">
        <v>1500</v>
      </c>
      <c r="CQ1721" s="8" t="str">
        <f t="shared" si="804"/>
        <v>Moderate Headroom</v>
      </c>
      <c r="CR1721" s="4">
        <v>2</v>
      </c>
      <c r="CS1721" s="4">
        <v>3.25</v>
      </c>
      <c r="CT1721" s="10">
        <v>0.55710405102000005</v>
      </c>
      <c r="CU1721" s="4">
        <f t="shared" si="805"/>
        <v>0.40710405102000002</v>
      </c>
      <c r="CV1721" s="4">
        <f t="shared" si="806"/>
        <v>271.40270068000001</v>
      </c>
      <c r="CW1721" s="4">
        <v>0.15</v>
      </c>
      <c r="CX1721" s="4">
        <v>0.15</v>
      </c>
      <c r="CY1721" s="8" t="str">
        <f t="shared" si="807"/>
        <v>High Headroom</v>
      </c>
      <c r="CZ1721" s="10">
        <v>1</v>
      </c>
      <c r="DC1721" s="4" t="s">
        <v>115</v>
      </c>
      <c r="DD1721" s="4" t="s">
        <v>5733</v>
      </c>
      <c r="DE1721" s="4"/>
      <c r="DF1721" s="4" t="s">
        <v>53</v>
      </c>
      <c r="DG1721" s="4" t="s">
        <v>9814</v>
      </c>
      <c r="DH1721" s="4">
        <v>301717</v>
      </c>
      <c r="DI1721" s="4">
        <v>4717</v>
      </c>
      <c r="DJ1721" s="29">
        <v>2679120</v>
      </c>
      <c r="DK1721" s="4" t="s">
        <v>17</v>
      </c>
      <c r="DL1721" s="10" t="s">
        <v>1605</v>
      </c>
      <c r="DM1721" s="30">
        <v>3</v>
      </c>
      <c r="DN1721" s="10">
        <v>0.17299999999999999</v>
      </c>
      <c r="DO1721" s="30">
        <v>3</v>
      </c>
      <c r="DP1721" s="10">
        <v>0.55710000000000004</v>
      </c>
      <c r="DQ1721" s="30">
        <v>1</v>
      </c>
      <c r="DR1721" s="4">
        <v>992.31280000000004</v>
      </c>
      <c r="DS1721" s="31">
        <v>0.992313</v>
      </c>
      <c r="DT1721" s="4" t="s">
        <v>118</v>
      </c>
      <c r="DU1721" s="4" t="s">
        <v>117</v>
      </c>
      <c r="DV1721" s="4">
        <v>2.7E-2</v>
      </c>
      <c r="DW1721" s="31">
        <v>0.45065</v>
      </c>
      <c r="DX1721" s="4" t="s">
        <v>116</v>
      </c>
      <c r="DY1721" s="4" t="s">
        <v>117</v>
      </c>
      <c r="DZ1721" s="4">
        <v>0.40710000000000002</v>
      </c>
      <c r="EA1721" s="31">
        <v>2.7140269999999997</v>
      </c>
      <c r="EB1721" s="4" t="s">
        <v>118</v>
      </c>
      <c r="EC1721" s="4" t="s">
        <v>117</v>
      </c>
      <c r="EE1721" s="4" t="b">
        <f t="shared" si="808"/>
        <v>1</v>
      </c>
      <c r="EF1721" s="4" t="b">
        <f t="shared" si="809"/>
        <v>1</v>
      </c>
      <c r="EG1721" s="4" t="b">
        <f t="shared" si="810"/>
        <v>1</v>
      </c>
      <c r="EH1721" s="4" t="b">
        <f t="shared" si="811"/>
        <v>1</v>
      </c>
      <c r="EI1721" s="4" t="b">
        <f t="shared" si="812"/>
        <v>1</v>
      </c>
      <c r="EJ1721" s="4" t="b">
        <f t="shared" si="813"/>
        <v>1</v>
      </c>
    </row>
    <row r="1722" spans="69:140" ht="45" x14ac:dyDescent="0.25">
      <c r="BQ1722" s="4" t="s">
        <v>5734</v>
      </c>
      <c r="BR1722" s="4" t="s">
        <v>9815</v>
      </c>
      <c r="BS1722" s="4" t="s">
        <v>70</v>
      </c>
      <c r="BT1722" s="4" t="s">
        <v>13896</v>
      </c>
      <c r="BU1722" s="4">
        <v>301718</v>
      </c>
      <c r="BV1722" s="4" t="s">
        <v>57</v>
      </c>
      <c r="BW1722" s="4">
        <v>3451930</v>
      </c>
      <c r="BX1722" s="10">
        <v>2637.1165286363998</v>
      </c>
      <c r="BY1722" s="4">
        <f t="shared" si="796"/>
        <v>862.88347136360017</v>
      </c>
      <c r="BZ1722" s="3">
        <f t="shared" si="797"/>
        <v>86.288347136360017</v>
      </c>
      <c r="CA1722" s="3">
        <v>1000</v>
      </c>
      <c r="CB1722" s="4">
        <v>3500</v>
      </c>
      <c r="CC1722" s="8" t="str">
        <f t="shared" si="798"/>
        <v>High Headroom</v>
      </c>
      <c r="CD1722" s="10">
        <v>4</v>
      </c>
      <c r="CE1722" s="10">
        <v>0.20524220304999999</v>
      </c>
      <c r="CF1722" s="4">
        <f t="shared" si="799"/>
        <v>4.4757796950000012E-2</v>
      </c>
      <c r="CG1722" s="3">
        <f t="shared" si="800"/>
        <v>89.515593900000042</v>
      </c>
      <c r="CH1722" s="3">
        <v>4.9999999999999989E-2</v>
      </c>
      <c r="CI1722" s="4">
        <v>0.25</v>
      </c>
      <c r="CJ1722" s="8" t="str">
        <f t="shared" si="801"/>
        <v>High Headroom</v>
      </c>
      <c r="CK1722" s="10">
        <v>4</v>
      </c>
      <c r="CL1722" s="4">
        <v>1279.1321591382</v>
      </c>
      <c r="CM1722" s="4">
        <f t="shared" si="802"/>
        <v>220.8678408618</v>
      </c>
      <c r="CN1722" s="8">
        <f t="shared" si="803"/>
        <v>22.08678408618</v>
      </c>
      <c r="CO1722" s="3">
        <v>1000</v>
      </c>
      <c r="CP1722" s="4">
        <v>1500</v>
      </c>
      <c r="CQ1722" s="8" t="str">
        <f t="shared" si="804"/>
        <v>Low Headroom</v>
      </c>
      <c r="CR1722" s="4">
        <v>2</v>
      </c>
      <c r="CS1722" s="4">
        <v>3.5</v>
      </c>
      <c r="CT1722" s="10">
        <v>0.28354346384000001</v>
      </c>
      <c r="CU1722" s="4">
        <f t="shared" si="805"/>
        <v>0.13354346384000002</v>
      </c>
      <c r="CV1722" s="4">
        <f t="shared" si="806"/>
        <v>89.028975893333353</v>
      </c>
      <c r="CW1722" s="4">
        <v>0.15</v>
      </c>
      <c r="CX1722" s="4">
        <v>0.15</v>
      </c>
      <c r="CY1722" s="8" t="str">
        <f t="shared" si="807"/>
        <v>High Headroom</v>
      </c>
      <c r="CZ1722" s="10">
        <v>1</v>
      </c>
      <c r="DC1722" s="4" t="s">
        <v>115</v>
      </c>
      <c r="DD1722" s="4" t="s">
        <v>5734</v>
      </c>
      <c r="DE1722" s="4"/>
      <c r="DF1722" s="4" t="s">
        <v>57</v>
      </c>
      <c r="DG1722" s="4" t="s">
        <v>9815</v>
      </c>
      <c r="DH1722" s="4">
        <v>301718</v>
      </c>
      <c r="DI1722" s="4">
        <v>4718</v>
      </c>
      <c r="DJ1722" s="29">
        <v>3451930</v>
      </c>
      <c r="DK1722" s="4" t="s">
        <v>17</v>
      </c>
      <c r="DL1722" s="10" t="s">
        <v>1606</v>
      </c>
      <c r="DM1722" s="30">
        <v>4</v>
      </c>
      <c r="DN1722" s="10">
        <v>0.20519999999999999</v>
      </c>
      <c r="DO1722" s="30">
        <v>4</v>
      </c>
      <c r="DP1722" s="10">
        <v>0.28349999999999997</v>
      </c>
      <c r="DQ1722" s="30">
        <v>1</v>
      </c>
      <c r="DR1722" s="4">
        <v>862.88350000000003</v>
      </c>
      <c r="DS1722" s="31">
        <v>0.86288300000000007</v>
      </c>
      <c r="DT1722" s="4" t="s">
        <v>118</v>
      </c>
      <c r="DU1722" s="4" t="s">
        <v>117</v>
      </c>
      <c r="DV1722" s="4">
        <v>4.48E-2</v>
      </c>
      <c r="DW1722" s="31">
        <v>0.89515600000000006</v>
      </c>
      <c r="DX1722" s="4" t="s">
        <v>118</v>
      </c>
      <c r="DY1722" s="4" t="s">
        <v>117</v>
      </c>
      <c r="DZ1722" s="4">
        <v>0.13350000000000001</v>
      </c>
      <c r="EA1722" s="31">
        <v>0.89028999999999991</v>
      </c>
      <c r="EB1722" s="4" t="s">
        <v>118</v>
      </c>
      <c r="EC1722" s="4" t="s">
        <v>117</v>
      </c>
      <c r="EE1722" s="4" t="b">
        <f t="shared" si="808"/>
        <v>1</v>
      </c>
      <c r="EF1722" s="4" t="b">
        <f t="shared" si="809"/>
        <v>1</v>
      </c>
      <c r="EG1722" s="4" t="b">
        <f t="shared" si="810"/>
        <v>1</v>
      </c>
      <c r="EH1722" s="4" t="b">
        <f t="shared" si="811"/>
        <v>1</v>
      </c>
      <c r="EI1722" s="4" t="b">
        <f t="shared" si="812"/>
        <v>1</v>
      </c>
      <c r="EJ1722" s="4" t="b">
        <f t="shared" si="813"/>
        <v>1</v>
      </c>
    </row>
    <row r="1723" spans="69:140" ht="60" x14ac:dyDescent="0.25">
      <c r="BQ1723" s="4" t="s">
        <v>5735</v>
      </c>
      <c r="BR1723" s="4" t="s">
        <v>9816</v>
      </c>
      <c r="BS1723" s="4" t="s">
        <v>70</v>
      </c>
      <c r="BT1723" s="4" t="s">
        <v>13897</v>
      </c>
      <c r="BU1723" s="4">
        <v>301719</v>
      </c>
      <c r="BV1723" s="4" t="s">
        <v>55</v>
      </c>
      <c r="BW1723" s="4">
        <v>2760808</v>
      </c>
      <c r="BX1723" s="10">
        <v>795.33035270740004</v>
      </c>
      <c r="BY1723" s="4">
        <f t="shared" si="796"/>
        <v>704.66964729259996</v>
      </c>
      <c r="BZ1723" s="3">
        <f t="shared" si="797"/>
        <v>70.466964729259999</v>
      </c>
      <c r="CA1723" s="3">
        <v>1000</v>
      </c>
      <c r="CB1723" s="4">
        <v>1500</v>
      </c>
      <c r="CC1723" s="8" t="str">
        <f t="shared" si="798"/>
        <v>High Headroom</v>
      </c>
      <c r="CD1723" s="10">
        <v>2</v>
      </c>
      <c r="CE1723" s="10">
        <v>0.10285110876</v>
      </c>
      <c r="CF1723" s="4">
        <f t="shared" si="799"/>
        <v>3.7148891240000009E-2</v>
      </c>
      <c r="CG1723" s="3">
        <f t="shared" si="800"/>
        <v>61.914818733333334</v>
      </c>
      <c r="CH1723" s="3">
        <v>6.0000000000000012E-2</v>
      </c>
      <c r="CI1723" s="4">
        <v>0.14000000000000001</v>
      </c>
      <c r="CJ1723" s="8" t="str">
        <f t="shared" si="801"/>
        <v>High Headroom</v>
      </c>
      <c r="CK1723" s="10">
        <v>2</v>
      </c>
      <c r="CL1723" s="4">
        <v>290.23360606059998</v>
      </c>
      <c r="CM1723" s="4">
        <f t="shared" si="802"/>
        <v>209.76639393940002</v>
      </c>
      <c r="CN1723" s="8">
        <f t="shared" si="803"/>
        <v>41.953278787880002</v>
      </c>
      <c r="CO1723" s="3">
        <v>500</v>
      </c>
      <c r="CP1723" s="4">
        <v>500</v>
      </c>
      <c r="CQ1723" s="8" t="str">
        <f t="shared" si="804"/>
        <v>Moderate Headroom</v>
      </c>
      <c r="CR1723" s="4">
        <v>1</v>
      </c>
      <c r="CS1723" s="4">
        <v>1.75</v>
      </c>
      <c r="CT1723" s="10">
        <v>0.34465457352000001</v>
      </c>
      <c r="CU1723" s="4">
        <f t="shared" si="805"/>
        <v>0.19465457352000001</v>
      </c>
      <c r="CV1723" s="4">
        <f t="shared" si="806"/>
        <v>129.76971568000002</v>
      </c>
      <c r="CW1723" s="4">
        <v>0.15</v>
      </c>
      <c r="CX1723" s="4">
        <v>0.15</v>
      </c>
      <c r="CY1723" s="8" t="str">
        <f t="shared" si="807"/>
        <v>High Headroom</v>
      </c>
      <c r="CZ1723" s="10">
        <v>1</v>
      </c>
      <c r="DC1723" s="4" t="s">
        <v>115</v>
      </c>
      <c r="DD1723" s="4" t="s">
        <v>5735</v>
      </c>
      <c r="DE1723" s="4"/>
      <c r="DF1723" s="4" t="s">
        <v>55</v>
      </c>
      <c r="DG1723" s="4" t="s">
        <v>9816</v>
      </c>
      <c r="DH1723" s="4">
        <v>301719</v>
      </c>
      <c r="DI1723" s="4">
        <v>4719</v>
      </c>
      <c r="DJ1723" s="29">
        <v>2760808</v>
      </c>
      <c r="DK1723" s="4" t="s">
        <v>17</v>
      </c>
      <c r="DL1723" s="10">
        <v>795.33040000000005</v>
      </c>
      <c r="DM1723" s="30">
        <v>2</v>
      </c>
      <c r="DN1723" s="10">
        <v>0.10290000000000001</v>
      </c>
      <c r="DO1723" s="30">
        <v>2</v>
      </c>
      <c r="DP1723" s="10">
        <v>0.34470000000000001</v>
      </c>
      <c r="DQ1723" s="30">
        <v>1</v>
      </c>
      <c r="DR1723" s="4">
        <v>704.66959999999995</v>
      </c>
      <c r="DS1723" s="31">
        <v>0.70467000000000002</v>
      </c>
      <c r="DT1723" s="4" t="s">
        <v>118</v>
      </c>
      <c r="DU1723" s="4" t="s">
        <v>117</v>
      </c>
      <c r="DV1723" s="4">
        <v>3.7100000000000001E-2</v>
      </c>
      <c r="DW1723" s="31">
        <v>0.61914800000000003</v>
      </c>
      <c r="DX1723" s="4" t="s">
        <v>118</v>
      </c>
      <c r="DY1723" s="4" t="s">
        <v>117</v>
      </c>
      <c r="DZ1723" s="4">
        <v>0.19470000000000001</v>
      </c>
      <c r="EA1723" s="31">
        <v>1.2976970000000001</v>
      </c>
      <c r="EB1723" s="4" t="s">
        <v>118</v>
      </c>
      <c r="EC1723" s="4" t="s">
        <v>117</v>
      </c>
      <c r="EE1723" s="4" t="b">
        <f t="shared" si="808"/>
        <v>1</v>
      </c>
      <c r="EF1723" s="4" t="b">
        <f t="shared" si="809"/>
        <v>1</v>
      </c>
      <c r="EG1723" s="4" t="b">
        <f t="shared" si="810"/>
        <v>1</v>
      </c>
      <c r="EH1723" s="4" t="b">
        <f t="shared" si="811"/>
        <v>1</v>
      </c>
      <c r="EI1723" s="4" t="b">
        <f t="shared" si="812"/>
        <v>1</v>
      </c>
      <c r="EJ1723" s="4" t="b">
        <f t="shared" si="813"/>
        <v>1</v>
      </c>
    </row>
    <row r="1724" spans="69:140" ht="45" x14ac:dyDescent="0.25">
      <c r="BQ1724" s="4" t="s">
        <v>5736</v>
      </c>
      <c r="BR1724" s="4" t="s">
        <v>9817</v>
      </c>
      <c r="BS1724" s="4" t="s">
        <v>70</v>
      </c>
      <c r="BT1724" s="4" t="s">
        <v>13898</v>
      </c>
      <c r="BU1724" s="4">
        <v>301720</v>
      </c>
      <c r="BV1724" s="4" t="s">
        <v>47</v>
      </c>
      <c r="BW1724" s="4">
        <v>3651055</v>
      </c>
      <c r="BX1724" s="10">
        <v>632.89407207814099</v>
      </c>
      <c r="BY1724" s="4">
        <f t="shared" si="796"/>
        <v>867.10592792185901</v>
      </c>
      <c r="BZ1724" s="3">
        <f t="shared" si="797"/>
        <v>86.710592792185906</v>
      </c>
      <c r="CA1724" s="3">
        <v>1000</v>
      </c>
      <c r="CB1724" s="4">
        <v>1500</v>
      </c>
      <c r="CC1724" s="8" t="str">
        <f t="shared" si="798"/>
        <v>High Headroom</v>
      </c>
      <c r="CD1724" s="10">
        <v>2</v>
      </c>
      <c r="CE1724" s="10">
        <v>0.14279897317869999</v>
      </c>
      <c r="CF1724" s="4">
        <f t="shared" si="799"/>
        <v>5.7201026821300016E-2</v>
      </c>
      <c r="CG1724" s="3">
        <f t="shared" si="800"/>
        <v>95.335044702166698</v>
      </c>
      <c r="CH1724" s="3">
        <v>0.06</v>
      </c>
      <c r="CI1724" s="4">
        <v>0.2</v>
      </c>
      <c r="CJ1724" s="8" t="str">
        <f t="shared" si="801"/>
        <v>High Headroom</v>
      </c>
      <c r="CK1724" s="10">
        <v>3</v>
      </c>
      <c r="CL1724" s="4">
        <v>805.49138822528596</v>
      </c>
      <c r="CM1724" s="4">
        <f t="shared" si="802"/>
        <v>694.50861177471404</v>
      </c>
      <c r="CN1724" s="8">
        <f t="shared" si="803"/>
        <v>69.450861177471396</v>
      </c>
      <c r="CO1724" s="3">
        <v>1000</v>
      </c>
      <c r="CP1724" s="4">
        <v>1500</v>
      </c>
      <c r="CQ1724" s="8" t="str">
        <f t="shared" si="804"/>
        <v>High Headroom</v>
      </c>
      <c r="CR1724" s="4">
        <v>2</v>
      </c>
      <c r="CS1724" s="4">
        <v>2.5</v>
      </c>
      <c r="CT1724" s="10">
        <v>0.1709143681301</v>
      </c>
      <c r="CU1724" s="4">
        <f t="shared" si="805"/>
        <v>2.0914368130100003E-2</v>
      </c>
      <c r="CV1724" s="4">
        <f t="shared" si="806"/>
        <v>13.942912086733337</v>
      </c>
      <c r="CW1724" s="4">
        <v>0.15</v>
      </c>
      <c r="CX1724" s="4">
        <v>0.15</v>
      </c>
      <c r="CY1724" s="8" t="str">
        <f t="shared" si="807"/>
        <v>Low Headroom</v>
      </c>
      <c r="CZ1724" s="10">
        <v>1</v>
      </c>
      <c r="DC1724" s="4" t="s">
        <v>115</v>
      </c>
      <c r="DD1724" s="4" t="s">
        <v>5736</v>
      </c>
      <c r="DE1724" s="4"/>
      <c r="DF1724" s="4" t="s">
        <v>47</v>
      </c>
      <c r="DG1724" s="4" t="s">
        <v>9817</v>
      </c>
      <c r="DH1724" s="4">
        <v>301720</v>
      </c>
      <c r="DI1724" s="4">
        <v>4720</v>
      </c>
      <c r="DJ1724" s="29">
        <v>3651055</v>
      </c>
      <c r="DK1724" s="4" t="s">
        <v>17</v>
      </c>
      <c r="DL1724" s="10">
        <v>632.89409999999998</v>
      </c>
      <c r="DM1724" s="30">
        <v>2</v>
      </c>
      <c r="DN1724" s="10">
        <v>0.14280000000000001</v>
      </c>
      <c r="DO1724" s="30">
        <v>3</v>
      </c>
      <c r="DP1724" s="10">
        <v>0.1709</v>
      </c>
      <c r="DQ1724" s="30">
        <v>1</v>
      </c>
      <c r="DR1724" s="4">
        <v>867.10590000000002</v>
      </c>
      <c r="DS1724" s="31">
        <v>0.86710600000000004</v>
      </c>
      <c r="DT1724" s="4" t="s">
        <v>118</v>
      </c>
      <c r="DU1724" s="4" t="s">
        <v>117</v>
      </c>
      <c r="DV1724" s="4">
        <v>5.7200000000000001E-2</v>
      </c>
      <c r="DW1724" s="31">
        <v>0.95334999999999992</v>
      </c>
      <c r="DX1724" s="4" t="s">
        <v>118</v>
      </c>
      <c r="DY1724" s="4" t="s">
        <v>117</v>
      </c>
      <c r="DZ1724" s="4">
        <v>2.0899999999999998E-2</v>
      </c>
      <c r="EA1724" s="31">
        <v>0.139429</v>
      </c>
      <c r="EB1724" s="4" t="s">
        <v>120</v>
      </c>
      <c r="EC1724" s="4" t="s">
        <v>117</v>
      </c>
      <c r="EE1724" s="4" t="b">
        <f t="shared" si="808"/>
        <v>1</v>
      </c>
      <c r="EF1724" s="4" t="b">
        <f t="shared" si="809"/>
        <v>1</v>
      </c>
      <c r="EG1724" s="4" t="b">
        <f t="shared" si="810"/>
        <v>1</v>
      </c>
      <c r="EH1724" s="4" t="b">
        <f t="shared" si="811"/>
        <v>1</v>
      </c>
      <c r="EI1724" s="4" t="b">
        <f t="shared" si="812"/>
        <v>1</v>
      </c>
      <c r="EJ1724" s="4" t="b">
        <f t="shared" si="813"/>
        <v>1</v>
      </c>
    </row>
    <row r="1725" spans="69:140" ht="45" x14ac:dyDescent="0.25">
      <c r="BQ1725" s="4" t="s">
        <v>5737</v>
      </c>
      <c r="BR1725" s="4" t="s">
        <v>9818</v>
      </c>
      <c r="BS1725" s="4" t="s">
        <v>70</v>
      </c>
      <c r="BT1725" s="4" t="s">
        <v>13899</v>
      </c>
      <c r="BU1725" s="4">
        <v>301721</v>
      </c>
      <c r="BV1725" s="4" t="s">
        <v>33</v>
      </c>
      <c r="BW1725" s="4">
        <v>4857980</v>
      </c>
      <c r="BX1725" s="10">
        <v>1177.5935308869</v>
      </c>
      <c r="BY1725" s="4">
        <f t="shared" si="796"/>
        <v>322.4064691131</v>
      </c>
      <c r="BZ1725" s="3">
        <f t="shared" si="797"/>
        <v>32.240646911310002</v>
      </c>
      <c r="CA1725" s="3">
        <v>1000</v>
      </c>
      <c r="CB1725" s="4">
        <v>1500</v>
      </c>
      <c r="CC1725" s="8" t="str">
        <f t="shared" si="798"/>
        <v>Moderate Headroom</v>
      </c>
      <c r="CD1725" s="10">
        <v>2</v>
      </c>
      <c r="CE1725" s="10">
        <v>0.13618423730000001</v>
      </c>
      <c r="CF1725" s="4">
        <f t="shared" si="799"/>
        <v>3.8157627000000027E-3</v>
      </c>
      <c r="CG1725" s="3">
        <f t="shared" si="800"/>
        <v>6.3596045000000032</v>
      </c>
      <c r="CH1725" s="3">
        <v>6.0000000000000012E-2</v>
      </c>
      <c r="CI1725" s="4">
        <v>0.14000000000000001</v>
      </c>
      <c r="CJ1725" s="8" t="str">
        <f t="shared" si="801"/>
        <v>Low Headroom</v>
      </c>
      <c r="CK1725" s="10">
        <v>2</v>
      </c>
      <c r="CL1725" s="4">
        <v>684.37484006349996</v>
      </c>
      <c r="CM1725" s="4">
        <f t="shared" si="802"/>
        <v>815.62515993650004</v>
      </c>
      <c r="CN1725" s="8">
        <f t="shared" si="803"/>
        <v>81.56251599365001</v>
      </c>
      <c r="CO1725" s="3">
        <v>1000</v>
      </c>
      <c r="CP1725" s="4">
        <v>1500</v>
      </c>
      <c r="CQ1725" s="8" t="str">
        <f t="shared" si="804"/>
        <v>High Headroom</v>
      </c>
      <c r="CR1725" s="4">
        <v>2</v>
      </c>
      <c r="CS1725" s="4">
        <v>2</v>
      </c>
      <c r="CT1725" s="10">
        <v>1.1702690274000001</v>
      </c>
      <c r="CU1725" s="4">
        <f t="shared" si="805"/>
        <v>1.0202690274000001</v>
      </c>
      <c r="CV1725" s="4">
        <f t="shared" si="806"/>
        <v>680.17935160000013</v>
      </c>
      <c r="CW1725" s="4">
        <v>0.15</v>
      </c>
      <c r="CX1725" s="4">
        <v>0.15</v>
      </c>
      <c r="CY1725" s="8" t="str">
        <f t="shared" si="807"/>
        <v>High Headroom</v>
      </c>
      <c r="CZ1725" s="10">
        <v>1</v>
      </c>
      <c r="DC1725" s="4" t="s">
        <v>115</v>
      </c>
      <c r="DD1725" s="4" t="s">
        <v>5737</v>
      </c>
      <c r="DE1725" s="4"/>
      <c r="DF1725" s="4" t="s">
        <v>33</v>
      </c>
      <c r="DG1725" s="4" t="s">
        <v>9818</v>
      </c>
      <c r="DH1725" s="4">
        <v>301721</v>
      </c>
      <c r="DI1725" s="4">
        <v>4721</v>
      </c>
      <c r="DJ1725" s="29">
        <v>4857980</v>
      </c>
      <c r="DK1725" s="4" t="s">
        <v>17</v>
      </c>
      <c r="DL1725" s="10" t="s">
        <v>1607</v>
      </c>
      <c r="DM1725" s="30">
        <v>2</v>
      </c>
      <c r="DN1725" s="10">
        <v>0.13619999999999999</v>
      </c>
      <c r="DO1725" s="30">
        <v>2</v>
      </c>
      <c r="DP1725" s="10">
        <v>1.1702999999999999</v>
      </c>
      <c r="DQ1725" s="30">
        <v>1</v>
      </c>
      <c r="DR1725" s="4">
        <v>322.40649999999999</v>
      </c>
      <c r="DS1725" s="31">
        <v>0.32240600000000003</v>
      </c>
      <c r="DT1725" s="4" t="s">
        <v>116</v>
      </c>
      <c r="DU1725" s="4" t="s">
        <v>117</v>
      </c>
      <c r="DV1725" s="4">
        <v>3.8E-3</v>
      </c>
      <c r="DW1725" s="31">
        <v>6.3596E-2</v>
      </c>
      <c r="DX1725" s="4" t="s">
        <v>120</v>
      </c>
      <c r="DY1725" s="4" t="s">
        <v>117</v>
      </c>
      <c r="DZ1725" s="4">
        <v>1.0203</v>
      </c>
      <c r="EA1725" s="31">
        <v>6.8017940000000001</v>
      </c>
      <c r="EB1725" s="4" t="s">
        <v>118</v>
      </c>
      <c r="EC1725" s="4" t="s">
        <v>117</v>
      </c>
      <c r="EE1725" s="4" t="b">
        <f t="shared" si="808"/>
        <v>1</v>
      </c>
      <c r="EF1725" s="4" t="b">
        <f t="shared" si="809"/>
        <v>1</v>
      </c>
      <c r="EG1725" s="4" t="b">
        <f t="shared" si="810"/>
        <v>1</v>
      </c>
      <c r="EH1725" s="4" t="b">
        <f t="shared" si="811"/>
        <v>1</v>
      </c>
      <c r="EI1725" s="4" t="b">
        <f t="shared" si="812"/>
        <v>1</v>
      </c>
      <c r="EJ1725" s="4" t="b">
        <f t="shared" si="813"/>
        <v>1</v>
      </c>
    </row>
    <row r="1726" spans="69:140" ht="45" x14ac:dyDescent="0.25">
      <c r="BQ1726" s="4" t="s">
        <v>5738</v>
      </c>
      <c r="BR1726" s="4" t="s">
        <v>9819</v>
      </c>
      <c r="BS1726" s="4" t="s">
        <v>70</v>
      </c>
      <c r="BT1726" s="4" t="s">
        <v>13900</v>
      </c>
      <c r="BU1726" s="4">
        <v>301722</v>
      </c>
      <c r="BV1726" s="4" t="s">
        <v>47</v>
      </c>
      <c r="BW1726" s="4">
        <v>3609351264</v>
      </c>
      <c r="BX1726" s="10">
        <v>1594.0241576604999</v>
      </c>
      <c r="BY1726" s="4">
        <f t="shared" si="796"/>
        <v>905.9758423395001</v>
      </c>
      <c r="BZ1726" s="3">
        <f t="shared" si="797"/>
        <v>90.597584233950016</v>
      </c>
      <c r="CA1726" s="3">
        <v>1000</v>
      </c>
      <c r="CB1726" s="4">
        <v>2500</v>
      </c>
      <c r="CC1726" s="8" t="str">
        <f t="shared" si="798"/>
        <v>High Headroom</v>
      </c>
      <c r="CD1726" s="10">
        <v>3</v>
      </c>
      <c r="CE1726" s="10">
        <v>0.20958913367000001</v>
      </c>
      <c r="CF1726" s="4">
        <f t="shared" si="799"/>
        <v>4.0410866329999989E-2</v>
      </c>
      <c r="CG1726" s="3">
        <f t="shared" si="800"/>
        <v>80.821732659999995</v>
      </c>
      <c r="CH1726" s="3">
        <v>4.9999999999999989E-2</v>
      </c>
      <c r="CI1726" s="4">
        <v>0.25</v>
      </c>
      <c r="CJ1726" s="8" t="str">
        <f t="shared" si="801"/>
        <v>High Headroom</v>
      </c>
      <c r="CK1726" s="10">
        <v>4</v>
      </c>
      <c r="CL1726" s="4">
        <v>356.67222970969999</v>
      </c>
      <c r="CM1726" s="4">
        <f t="shared" si="802"/>
        <v>143.32777029030001</v>
      </c>
      <c r="CN1726" s="8">
        <f t="shared" si="803"/>
        <v>28.66555405806</v>
      </c>
      <c r="CO1726" s="3">
        <v>500</v>
      </c>
      <c r="CP1726" s="4">
        <v>500</v>
      </c>
      <c r="CQ1726" s="8" t="str">
        <f t="shared" si="804"/>
        <v>Low Headroom</v>
      </c>
      <c r="CR1726" s="4">
        <v>1</v>
      </c>
      <c r="CS1726" s="4">
        <v>3</v>
      </c>
      <c r="CT1726" s="10">
        <v>0.27743758831999998</v>
      </c>
      <c r="CU1726" s="4">
        <f t="shared" si="805"/>
        <v>0.12743758831999999</v>
      </c>
      <c r="CV1726" s="4">
        <f t="shared" si="806"/>
        <v>84.95839221333334</v>
      </c>
      <c r="CW1726" s="4">
        <v>0.15</v>
      </c>
      <c r="CX1726" s="4">
        <v>0.15</v>
      </c>
      <c r="CY1726" s="8" t="str">
        <f t="shared" si="807"/>
        <v>High Headroom</v>
      </c>
      <c r="CZ1726" s="10">
        <v>1</v>
      </c>
      <c r="DC1726" s="4" t="s">
        <v>115</v>
      </c>
      <c r="DD1726" s="4" t="s">
        <v>5738</v>
      </c>
      <c r="DE1726" s="4"/>
      <c r="DF1726" s="4" t="s">
        <v>47</v>
      </c>
      <c r="DG1726" s="4" t="s">
        <v>9819</v>
      </c>
      <c r="DH1726" s="4">
        <v>301722</v>
      </c>
      <c r="DI1726" s="4">
        <v>4722</v>
      </c>
      <c r="DJ1726" s="29">
        <v>3609351264</v>
      </c>
      <c r="DK1726" s="4" t="s">
        <v>17</v>
      </c>
      <c r="DL1726" s="10" t="s">
        <v>1608</v>
      </c>
      <c r="DM1726" s="30">
        <v>3</v>
      </c>
      <c r="DN1726" s="10">
        <v>0.20960000000000001</v>
      </c>
      <c r="DO1726" s="30">
        <v>4</v>
      </c>
      <c r="DP1726" s="10">
        <v>0.27739999999999998</v>
      </c>
      <c r="DQ1726" s="30">
        <v>1</v>
      </c>
      <c r="DR1726" s="4">
        <v>905.97580000000005</v>
      </c>
      <c r="DS1726" s="31">
        <v>0.905976</v>
      </c>
      <c r="DT1726" s="4" t="s">
        <v>118</v>
      </c>
      <c r="DU1726" s="4" t="s">
        <v>117</v>
      </c>
      <c r="DV1726" s="4">
        <v>4.0399999999999998E-2</v>
      </c>
      <c r="DW1726" s="31">
        <v>0.80821700000000007</v>
      </c>
      <c r="DX1726" s="4" t="s">
        <v>118</v>
      </c>
      <c r="DY1726" s="4" t="s">
        <v>117</v>
      </c>
      <c r="DZ1726" s="4">
        <v>0.12740000000000001</v>
      </c>
      <c r="EA1726" s="31">
        <v>0.84958400000000001</v>
      </c>
      <c r="EB1726" s="4" t="s">
        <v>118</v>
      </c>
      <c r="EC1726" s="4" t="s">
        <v>117</v>
      </c>
      <c r="EE1726" s="4" t="b">
        <f t="shared" si="808"/>
        <v>1</v>
      </c>
      <c r="EF1726" s="4" t="b">
        <f t="shared" si="809"/>
        <v>1</v>
      </c>
      <c r="EG1726" s="4" t="b">
        <f t="shared" si="810"/>
        <v>1</v>
      </c>
      <c r="EH1726" s="4" t="b">
        <f t="shared" si="811"/>
        <v>1</v>
      </c>
      <c r="EI1726" s="4" t="b">
        <f t="shared" si="812"/>
        <v>1</v>
      </c>
      <c r="EJ1726" s="4" t="b">
        <f t="shared" si="813"/>
        <v>1</v>
      </c>
    </row>
    <row r="1727" spans="69:140" ht="45" x14ac:dyDescent="0.25">
      <c r="BQ1727" s="4" t="s">
        <v>5739</v>
      </c>
      <c r="BR1727" s="4" t="s">
        <v>9820</v>
      </c>
      <c r="BS1727" s="4" t="s">
        <v>70</v>
      </c>
      <c r="BT1727" s="4" t="s">
        <v>13901</v>
      </c>
      <c r="BU1727" s="4">
        <v>301723</v>
      </c>
      <c r="BV1727" s="4" t="s">
        <v>23</v>
      </c>
      <c r="BW1727" s="4">
        <v>900360120</v>
      </c>
      <c r="BX1727" s="10">
        <v>3358.6329084986</v>
      </c>
      <c r="BY1727" s="4">
        <f t="shared" si="796"/>
        <v>141.36709150139995</v>
      </c>
      <c r="BZ1727" s="3">
        <f t="shared" si="797"/>
        <v>14.136709150139994</v>
      </c>
      <c r="CA1727" s="3">
        <v>1000</v>
      </c>
      <c r="CB1727" s="4">
        <v>3500</v>
      </c>
      <c r="CC1727" s="8" t="str">
        <f t="shared" si="798"/>
        <v>Low Headroom</v>
      </c>
      <c r="CD1727" s="10">
        <v>4</v>
      </c>
      <c r="CE1727" s="10">
        <v>7.5902978011599995E-2</v>
      </c>
      <c r="CF1727" s="4">
        <f t="shared" si="799"/>
        <v>4.097021988400007E-3</v>
      </c>
      <c r="CG1727" s="3">
        <f t="shared" si="800"/>
        <v>5.1212774855000092</v>
      </c>
      <c r="CH1727" s="3">
        <v>0.08</v>
      </c>
      <c r="CI1727" s="4">
        <v>0.08</v>
      </c>
      <c r="CJ1727" s="8" t="str">
        <f t="shared" si="801"/>
        <v>Low Headroom</v>
      </c>
      <c r="CK1727" s="10">
        <v>1</v>
      </c>
      <c r="CL1727" s="4">
        <v>656.79830828139995</v>
      </c>
      <c r="CM1727" s="4">
        <f t="shared" si="802"/>
        <v>843.20169171860005</v>
      </c>
      <c r="CN1727" s="8">
        <f t="shared" si="803"/>
        <v>84.320169171860002</v>
      </c>
      <c r="CO1727" s="3">
        <v>1000</v>
      </c>
      <c r="CP1727" s="4">
        <v>1500</v>
      </c>
      <c r="CQ1727" s="8" t="str">
        <f t="shared" si="804"/>
        <v>High Headroom</v>
      </c>
      <c r="CR1727" s="4">
        <v>2</v>
      </c>
      <c r="CS1727" s="4">
        <v>1.75</v>
      </c>
      <c r="CT1727" s="10">
        <v>0.17863038500449999</v>
      </c>
      <c r="CU1727" s="4">
        <f t="shared" si="805"/>
        <v>2.8630385004499992E-2</v>
      </c>
      <c r="CV1727" s="4">
        <f t="shared" si="806"/>
        <v>19.086923336333328</v>
      </c>
      <c r="CW1727" s="4">
        <v>0.15</v>
      </c>
      <c r="CX1727" s="4">
        <v>0.15</v>
      </c>
      <c r="CY1727" s="8" t="str">
        <f t="shared" si="807"/>
        <v>Low Headroom</v>
      </c>
      <c r="CZ1727" s="10">
        <v>1</v>
      </c>
      <c r="DC1727" s="4" t="s">
        <v>115</v>
      </c>
      <c r="DD1727" s="4" t="s">
        <v>5739</v>
      </c>
      <c r="DE1727" s="4"/>
      <c r="DF1727" s="4" t="s">
        <v>23</v>
      </c>
      <c r="DG1727" s="4" t="s">
        <v>9820</v>
      </c>
      <c r="DH1727" s="4">
        <v>301723</v>
      </c>
      <c r="DI1727" s="4">
        <v>4723</v>
      </c>
      <c r="DJ1727" s="29">
        <v>900360120</v>
      </c>
      <c r="DK1727" s="4" t="s">
        <v>17</v>
      </c>
      <c r="DL1727" s="10" t="s">
        <v>1609</v>
      </c>
      <c r="DM1727" s="30">
        <v>4</v>
      </c>
      <c r="DN1727" s="10">
        <v>7.5899999999999995E-2</v>
      </c>
      <c r="DO1727" s="30">
        <v>1</v>
      </c>
      <c r="DP1727" s="10">
        <v>0.17860000000000001</v>
      </c>
      <c r="DQ1727" s="30">
        <v>1</v>
      </c>
      <c r="DR1727" s="4">
        <v>141.36709999999999</v>
      </c>
      <c r="DS1727" s="31">
        <v>0.14136699999999999</v>
      </c>
      <c r="DT1727" s="4" t="s">
        <v>120</v>
      </c>
      <c r="DU1727" s="4" t="s">
        <v>117</v>
      </c>
      <c r="DV1727" s="4">
        <v>4.1000000000000003E-3</v>
      </c>
      <c r="DW1727" s="31">
        <v>5.1212999999999995E-2</v>
      </c>
      <c r="DX1727" s="4" t="s">
        <v>120</v>
      </c>
      <c r="DY1727" s="4" t="s">
        <v>117</v>
      </c>
      <c r="DZ1727" s="4">
        <v>2.86E-2</v>
      </c>
      <c r="EA1727" s="31">
        <v>0.19086900000000001</v>
      </c>
      <c r="EB1727" s="4" t="s">
        <v>120</v>
      </c>
      <c r="EC1727" s="4" t="s">
        <v>117</v>
      </c>
      <c r="EE1727" s="4" t="b">
        <f t="shared" si="808"/>
        <v>1</v>
      </c>
      <c r="EF1727" s="4" t="b">
        <f t="shared" si="809"/>
        <v>1</v>
      </c>
      <c r="EG1727" s="4" t="b">
        <f t="shared" si="810"/>
        <v>1</v>
      </c>
      <c r="EH1727" s="4" t="b">
        <f t="shared" si="811"/>
        <v>1</v>
      </c>
      <c r="EI1727" s="4" t="b">
        <f t="shared" si="812"/>
        <v>1</v>
      </c>
      <c r="EJ1727" s="4" t="b">
        <f t="shared" si="813"/>
        <v>1</v>
      </c>
    </row>
    <row r="1728" spans="69:140" ht="60" x14ac:dyDescent="0.25">
      <c r="BQ1728" s="4" t="s">
        <v>5740</v>
      </c>
      <c r="BR1728" s="4" t="s">
        <v>9821</v>
      </c>
      <c r="BS1728" s="4" t="s">
        <v>70</v>
      </c>
      <c r="BT1728" s="4" t="s">
        <v>13902</v>
      </c>
      <c r="BU1728" s="4">
        <v>301724</v>
      </c>
      <c r="BV1728" s="4" t="s">
        <v>33</v>
      </c>
      <c r="BW1728" s="4">
        <v>4858016</v>
      </c>
      <c r="BX1728" s="10">
        <v>2390.5123623735999</v>
      </c>
      <c r="BY1728" s="4">
        <f t="shared" si="796"/>
        <v>109.4876376264001</v>
      </c>
      <c r="BZ1728" s="3">
        <f t="shared" si="797"/>
        <v>10.948763762640009</v>
      </c>
      <c r="CA1728" s="3">
        <v>1000</v>
      </c>
      <c r="CB1728" s="4">
        <v>2500</v>
      </c>
      <c r="CC1728" s="8" t="str">
        <f t="shared" si="798"/>
        <v>Low Headroom</v>
      </c>
      <c r="CD1728" s="10">
        <v>3</v>
      </c>
      <c r="CE1728" s="10">
        <v>0.2359927834991</v>
      </c>
      <c r="CF1728" s="4">
        <f t="shared" si="799"/>
        <v>1.4007216500900005E-2</v>
      </c>
      <c r="CG1728" s="3">
        <f t="shared" si="800"/>
        <v>28.014433001800015</v>
      </c>
      <c r="CH1728" s="3">
        <v>4.9999999999999989E-2</v>
      </c>
      <c r="CI1728" s="4">
        <v>0.25</v>
      </c>
      <c r="CJ1728" s="8" t="str">
        <f t="shared" si="801"/>
        <v>Low Headroom</v>
      </c>
      <c r="CK1728" s="10">
        <v>4</v>
      </c>
      <c r="CL1728" s="4">
        <v>303.52173870592901</v>
      </c>
      <c r="CM1728" s="4">
        <f t="shared" si="802"/>
        <v>196.47826129407099</v>
      </c>
      <c r="CN1728" s="8">
        <f t="shared" si="803"/>
        <v>39.295652258814194</v>
      </c>
      <c r="CO1728" s="3">
        <v>500</v>
      </c>
      <c r="CP1728" s="4">
        <v>500</v>
      </c>
      <c r="CQ1728" s="8" t="str">
        <f t="shared" si="804"/>
        <v>Moderate Headroom</v>
      </c>
      <c r="CR1728" s="4">
        <v>1</v>
      </c>
      <c r="CS1728" s="4">
        <v>3</v>
      </c>
      <c r="CT1728" s="10">
        <v>0.18886374780369999</v>
      </c>
      <c r="CU1728" s="4">
        <f t="shared" si="805"/>
        <v>3.8863747803699999E-2</v>
      </c>
      <c r="CV1728" s="4">
        <f t="shared" si="806"/>
        <v>25.909165202466667</v>
      </c>
      <c r="CW1728" s="4">
        <v>0.15</v>
      </c>
      <c r="CX1728" s="4">
        <v>0.15</v>
      </c>
      <c r="CY1728" s="8" t="str">
        <f t="shared" si="807"/>
        <v>Low Headroom</v>
      </c>
      <c r="CZ1728" s="10">
        <v>1</v>
      </c>
      <c r="DC1728" s="4" t="s">
        <v>115</v>
      </c>
      <c r="DD1728" s="4" t="s">
        <v>5740</v>
      </c>
      <c r="DE1728" s="4"/>
      <c r="DF1728" s="4" t="s">
        <v>33</v>
      </c>
      <c r="DG1728" s="4" t="s">
        <v>9821</v>
      </c>
      <c r="DH1728" s="4">
        <v>301724</v>
      </c>
      <c r="DI1728" s="4">
        <v>4724</v>
      </c>
      <c r="DJ1728" s="29">
        <v>4858016</v>
      </c>
      <c r="DK1728" s="4" t="s">
        <v>17</v>
      </c>
      <c r="DL1728" s="10" t="s">
        <v>1610</v>
      </c>
      <c r="DM1728" s="30">
        <v>3</v>
      </c>
      <c r="DN1728" s="10">
        <v>0.23599999999999999</v>
      </c>
      <c r="DO1728" s="30">
        <v>4</v>
      </c>
      <c r="DP1728" s="10">
        <v>0.18890000000000001</v>
      </c>
      <c r="DQ1728" s="30">
        <v>1</v>
      </c>
      <c r="DR1728" s="4">
        <v>109.4876</v>
      </c>
      <c r="DS1728" s="31">
        <v>0.109488</v>
      </c>
      <c r="DT1728" s="4" t="s">
        <v>120</v>
      </c>
      <c r="DU1728" s="4" t="s">
        <v>117</v>
      </c>
      <c r="DV1728" s="4">
        <v>1.4E-2</v>
      </c>
      <c r="DW1728" s="31">
        <v>0.280144</v>
      </c>
      <c r="DX1728" s="4" t="s">
        <v>120</v>
      </c>
      <c r="DY1728" s="4" t="s">
        <v>117</v>
      </c>
      <c r="DZ1728" s="4">
        <v>3.8899999999999997E-2</v>
      </c>
      <c r="EA1728" s="31">
        <v>0.25909199999999999</v>
      </c>
      <c r="EB1728" s="4" t="s">
        <v>120</v>
      </c>
      <c r="EC1728" s="4" t="s">
        <v>117</v>
      </c>
      <c r="EE1728" s="4" t="b">
        <f t="shared" si="808"/>
        <v>1</v>
      </c>
      <c r="EF1728" s="4" t="b">
        <f t="shared" si="809"/>
        <v>1</v>
      </c>
      <c r="EG1728" s="4" t="b">
        <f t="shared" si="810"/>
        <v>1</v>
      </c>
      <c r="EH1728" s="4" t="b">
        <f t="shared" si="811"/>
        <v>1</v>
      </c>
      <c r="EI1728" s="4" t="b">
        <f t="shared" si="812"/>
        <v>1</v>
      </c>
      <c r="EJ1728" s="4" t="b">
        <f t="shared" si="813"/>
        <v>1</v>
      </c>
    </row>
    <row r="1729" spans="69:140" ht="60" x14ac:dyDescent="0.25">
      <c r="BQ1729" s="4" t="s">
        <v>5741</v>
      </c>
      <c r="BR1729" s="4" t="s">
        <v>9822</v>
      </c>
      <c r="BS1729" s="4" t="s">
        <v>70</v>
      </c>
      <c r="BT1729" s="4" t="s">
        <v>13903</v>
      </c>
      <c r="BU1729" s="4">
        <v>301725</v>
      </c>
      <c r="BV1729" s="4" t="s">
        <v>55</v>
      </c>
      <c r="BW1729" s="4">
        <v>2751424</v>
      </c>
      <c r="BX1729" s="10">
        <v>2431.85926548921</v>
      </c>
      <c r="BY1729" s="4">
        <f t="shared" si="796"/>
        <v>68.140734510790026</v>
      </c>
      <c r="BZ1729" s="3">
        <f t="shared" si="797"/>
        <v>6.8140734510790031</v>
      </c>
      <c r="CA1729" s="3">
        <v>1000</v>
      </c>
      <c r="CB1729" s="4">
        <v>2500</v>
      </c>
      <c r="CC1729" s="8" t="str">
        <f t="shared" si="798"/>
        <v>Low Headroom</v>
      </c>
      <c r="CD1729" s="10">
        <v>3</v>
      </c>
      <c r="CE1729" s="10">
        <v>0.17518115942029999</v>
      </c>
      <c r="CF1729" s="4">
        <f t="shared" si="799"/>
        <v>2.4818840579700019E-2</v>
      </c>
      <c r="CG1729" s="3">
        <f t="shared" si="800"/>
        <v>41.364734299500036</v>
      </c>
      <c r="CH1729" s="3">
        <v>0.06</v>
      </c>
      <c r="CI1729" s="4">
        <v>0.2</v>
      </c>
      <c r="CJ1729" s="8" t="str">
        <f t="shared" si="801"/>
        <v>Moderate Headroom</v>
      </c>
      <c r="CK1729" s="10">
        <v>3</v>
      </c>
      <c r="CL1729" s="4">
        <v>276.729929072049</v>
      </c>
      <c r="CM1729" s="4">
        <f t="shared" si="802"/>
        <v>223.270070927951</v>
      </c>
      <c r="CN1729" s="8">
        <f t="shared" si="803"/>
        <v>44.654014185590199</v>
      </c>
      <c r="CO1729" s="3">
        <v>500</v>
      </c>
      <c r="CP1729" s="4">
        <v>500</v>
      </c>
      <c r="CQ1729" s="8" t="str">
        <f t="shared" si="804"/>
        <v>Moderate Headroom</v>
      </c>
      <c r="CR1729" s="4">
        <v>1</v>
      </c>
      <c r="CS1729" s="4">
        <v>2.5</v>
      </c>
      <c r="CT1729" s="10">
        <v>0.55760986066450002</v>
      </c>
      <c r="CU1729" s="4">
        <f t="shared" si="805"/>
        <v>0.4076098606645</v>
      </c>
      <c r="CV1729" s="4">
        <f t="shared" si="806"/>
        <v>271.73990710966666</v>
      </c>
      <c r="CW1729" s="4">
        <v>0.15</v>
      </c>
      <c r="CX1729" s="4">
        <v>0.15</v>
      </c>
      <c r="CY1729" s="8" t="str">
        <f t="shared" si="807"/>
        <v>High Headroom</v>
      </c>
      <c r="CZ1729" s="10">
        <v>1</v>
      </c>
      <c r="DC1729" s="4" t="s">
        <v>115</v>
      </c>
      <c r="DD1729" s="4" t="s">
        <v>5741</v>
      </c>
      <c r="DE1729" s="4"/>
      <c r="DF1729" s="4" t="s">
        <v>55</v>
      </c>
      <c r="DG1729" s="4" t="s">
        <v>9822</v>
      </c>
      <c r="DH1729" s="4">
        <v>301725</v>
      </c>
      <c r="DI1729" s="4">
        <v>4725</v>
      </c>
      <c r="DJ1729" s="29">
        <v>2751424</v>
      </c>
      <c r="DK1729" s="4" t="s">
        <v>17</v>
      </c>
      <c r="DL1729" s="10" t="s">
        <v>1611</v>
      </c>
      <c r="DM1729" s="30">
        <v>3</v>
      </c>
      <c r="DN1729" s="10">
        <v>0.17519999999999999</v>
      </c>
      <c r="DO1729" s="30">
        <v>3</v>
      </c>
      <c r="DP1729" s="10">
        <v>0.55759999999999998</v>
      </c>
      <c r="DQ1729" s="30">
        <v>1</v>
      </c>
      <c r="DR1729" s="4">
        <v>68.140699999999995</v>
      </c>
      <c r="DS1729" s="31">
        <v>6.8140999999999993E-2</v>
      </c>
      <c r="DT1729" s="4" t="s">
        <v>120</v>
      </c>
      <c r="DU1729" s="4" t="s">
        <v>117</v>
      </c>
      <c r="DV1729" s="4">
        <v>2.4799999999999999E-2</v>
      </c>
      <c r="DW1729" s="31">
        <v>0.41364699999999999</v>
      </c>
      <c r="DX1729" s="4" t="s">
        <v>116</v>
      </c>
      <c r="DY1729" s="4" t="s">
        <v>117</v>
      </c>
      <c r="DZ1729" s="4">
        <v>0.40760000000000002</v>
      </c>
      <c r="EA1729" s="31">
        <v>2.7173989999999999</v>
      </c>
      <c r="EB1729" s="4" t="s">
        <v>118</v>
      </c>
      <c r="EC1729" s="4" t="s">
        <v>117</v>
      </c>
      <c r="EE1729" s="4" t="b">
        <f t="shared" si="808"/>
        <v>1</v>
      </c>
      <c r="EF1729" s="4" t="b">
        <f t="shared" si="809"/>
        <v>1</v>
      </c>
      <c r="EG1729" s="4" t="b">
        <f t="shared" si="810"/>
        <v>1</v>
      </c>
      <c r="EH1729" s="4" t="b">
        <f t="shared" si="811"/>
        <v>1</v>
      </c>
      <c r="EI1729" s="4" t="b">
        <f t="shared" si="812"/>
        <v>1</v>
      </c>
      <c r="EJ1729" s="4" t="b">
        <f t="shared" si="813"/>
        <v>1</v>
      </c>
    </row>
    <row r="1730" spans="69:140" ht="45" x14ac:dyDescent="0.25">
      <c r="BQ1730" s="4" t="s">
        <v>5742</v>
      </c>
      <c r="BR1730" s="4" t="s">
        <v>9823</v>
      </c>
      <c r="BS1730" s="4" t="s">
        <v>70</v>
      </c>
      <c r="BT1730" s="4" t="s">
        <v>13904</v>
      </c>
      <c r="BU1730" s="4">
        <v>301726</v>
      </c>
      <c r="BV1730" s="4" t="s">
        <v>42</v>
      </c>
      <c r="BW1730" s="4">
        <v>2958178</v>
      </c>
      <c r="BX1730" s="10">
        <v>1701.8066309311</v>
      </c>
      <c r="BY1730" s="4">
        <f t="shared" si="796"/>
        <v>798.19336906889998</v>
      </c>
      <c r="BZ1730" s="3">
        <f t="shared" si="797"/>
        <v>79.819336906890001</v>
      </c>
      <c r="CA1730" s="3">
        <v>1000</v>
      </c>
      <c r="CB1730" s="4">
        <v>2500</v>
      </c>
      <c r="CC1730" s="8" t="str">
        <f t="shared" si="798"/>
        <v>High Headroom</v>
      </c>
      <c r="CD1730" s="10">
        <v>3</v>
      </c>
      <c r="CE1730" s="10">
        <v>0.10922619048</v>
      </c>
      <c r="CF1730" s="4">
        <f t="shared" si="799"/>
        <v>3.0773809520000014E-2</v>
      </c>
      <c r="CG1730" s="3">
        <f t="shared" si="800"/>
        <v>51.289682533333348</v>
      </c>
      <c r="CH1730" s="3">
        <v>6.0000000000000012E-2</v>
      </c>
      <c r="CI1730" s="4">
        <v>0.14000000000000001</v>
      </c>
      <c r="CJ1730" s="8" t="str">
        <f t="shared" si="801"/>
        <v>Moderate Headroom</v>
      </c>
      <c r="CK1730" s="10">
        <v>2</v>
      </c>
      <c r="CL1730" s="4">
        <v>0</v>
      </c>
      <c r="CM1730" s="4">
        <f t="shared" si="802"/>
        <v>500</v>
      </c>
      <c r="CN1730" s="8">
        <f t="shared" si="803"/>
        <v>100</v>
      </c>
      <c r="CO1730" s="3">
        <v>500</v>
      </c>
      <c r="CP1730" s="4">
        <v>500</v>
      </c>
      <c r="CQ1730" s="8" t="str">
        <f t="shared" si="804"/>
        <v>High Headroom</v>
      </c>
      <c r="CR1730" s="4">
        <v>1</v>
      </c>
      <c r="CS1730" s="4">
        <v>2</v>
      </c>
      <c r="CT1730" s="10">
        <v>1.2276516239999999</v>
      </c>
      <c r="CU1730" s="4">
        <f t="shared" si="805"/>
        <v>1.077651624</v>
      </c>
      <c r="CV1730" s="4">
        <f t="shared" si="806"/>
        <v>718.43441600000006</v>
      </c>
      <c r="CW1730" s="4">
        <v>0.15</v>
      </c>
      <c r="CX1730" s="4">
        <v>0.15</v>
      </c>
      <c r="CY1730" s="8" t="str">
        <f t="shared" si="807"/>
        <v>High Headroom</v>
      </c>
      <c r="CZ1730" s="10">
        <v>1</v>
      </c>
      <c r="DC1730" s="4" t="s">
        <v>115</v>
      </c>
      <c r="DD1730" s="4" t="s">
        <v>5742</v>
      </c>
      <c r="DE1730" s="4"/>
      <c r="DF1730" s="4" t="s">
        <v>42</v>
      </c>
      <c r="DG1730" s="4" t="s">
        <v>9823</v>
      </c>
      <c r="DH1730" s="4">
        <v>301726</v>
      </c>
      <c r="DI1730" s="4">
        <v>4726</v>
      </c>
      <c r="DJ1730" s="29">
        <v>2958178</v>
      </c>
      <c r="DK1730" s="4" t="s">
        <v>17</v>
      </c>
      <c r="DL1730" s="10" t="s">
        <v>1612</v>
      </c>
      <c r="DM1730" s="30">
        <v>3</v>
      </c>
      <c r="DN1730" s="10">
        <v>0.10920000000000001</v>
      </c>
      <c r="DO1730" s="30">
        <v>2</v>
      </c>
      <c r="DP1730" s="10">
        <v>1.2277</v>
      </c>
      <c r="DQ1730" s="30">
        <v>1</v>
      </c>
      <c r="DR1730" s="4">
        <v>798.1934</v>
      </c>
      <c r="DS1730" s="31">
        <v>0.79819299999999993</v>
      </c>
      <c r="DT1730" s="4" t="s">
        <v>118</v>
      </c>
      <c r="DU1730" s="4" t="s">
        <v>117</v>
      </c>
      <c r="DV1730" s="4">
        <v>3.0800000000000001E-2</v>
      </c>
      <c r="DW1730" s="31">
        <v>0.51289700000000005</v>
      </c>
      <c r="DX1730" s="4" t="s">
        <v>116</v>
      </c>
      <c r="DY1730" s="4" t="s">
        <v>117</v>
      </c>
      <c r="DZ1730" s="4">
        <v>1.0777000000000001</v>
      </c>
      <c r="EA1730" s="31">
        <v>7.1843439999999994</v>
      </c>
      <c r="EB1730" s="4" t="s">
        <v>118</v>
      </c>
      <c r="EC1730" s="4" t="s">
        <v>117</v>
      </c>
      <c r="EE1730" s="4" t="b">
        <f t="shared" si="808"/>
        <v>1</v>
      </c>
      <c r="EF1730" s="4" t="b">
        <f t="shared" si="809"/>
        <v>1</v>
      </c>
      <c r="EG1730" s="4" t="b">
        <f t="shared" si="810"/>
        <v>1</v>
      </c>
      <c r="EH1730" s="4" t="b">
        <f t="shared" si="811"/>
        <v>1</v>
      </c>
      <c r="EI1730" s="4" t="b">
        <f t="shared" si="812"/>
        <v>1</v>
      </c>
      <c r="EJ1730" s="4" t="b">
        <f t="shared" si="813"/>
        <v>1</v>
      </c>
    </row>
    <row r="1731" spans="69:140" ht="45" x14ac:dyDescent="0.25">
      <c r="BQ1731" s="4" t="s">
        <v>5743</v>
      </c>
      <c r="BR1731" s="4" t="s">
        <v>9824</v>
      </c>
      <c r="BS1731" s="4" t="s">
        <v>70</v>
      </c>
      <c r="BT1731" s="4" t="s">
        <v>13905</v>
      </c>
      <c r="BU1731" s="4">
        <v>301727</v>
      </c>
      <c r="BV1731" s="4" t="s">
        <v>43</v>
      </c>
      <c r="BW1731" s="4">
        <v>5563300</v>
      </c>
      <c r="BX1731" s="10">
        <v>3657.4029134759298</v>
      </c>
      <c r="BY1731" s="4">
        <f t="shared" si="796"/>
        <v>842.59708652407016</v>
      </c>
      <c r="BZ1731" s="3">
        <f t="shared" si="797"/>
        <v>84.259708652407014</v>
      </c>
      <c r="CA1731" s="3">
        <v>1000</v>
      </c>
      <c r="CB1731" s="4">
        <v>4500</v>
      </c>
      <c r="CC1731" s="8" t="str">
        <f t="shared" si="798"/>
        <v>High Headroom</v>
      </c>
      <c r="CD1731" s="10">
        <v>5</v>
      </c>
      <c r="CE1731" s="10">
        <v>0.40544886734410002</v>
      </c>
      <c r="CF1731" s="4" t="str">
        <f t="shared" si="799"/>
        <v>Bottomed Out</v>
      </c>
      <c r="CG1731" s="3" t="str">
        <f t="shared" si="800"/>
        <v>Bottomed Out</v>
      </c>
      <c r="CH1731" s="3" t="s">
        <v>72</v>
      </c>
      <c r="CI1731" s="4" t="s">
        <v>16260</v>
      </c>
      <c r="CJ1731" s="8" t="str">
        <f t="shared" si="801"/>
        <v>At the lowest level</v>
      </c>
      <c r="CK1731" s="10">
        <v>6</v>
      </c>
      <c r="CL1731" s="4">
        <v>82.845353683654594</v>
      </c>
      <c r="CM1731" s="4">
        <f t="shared" si="802"/>
        <v>417.15464631634541</v>
      </c>
      <c r="CN1731" s="8">
        <f t="shared" si="803"/>
        <v>83.430929263269078</v>
      </c>
      <c r="CO1731" s="3">
        <v>500</v>
      </c>
      <c r="CP1731" s="4">
        <v>500</v>
      </c>
      <c r="CQ1731" s="8" t="str">
        <f t="shared" si="804"/>
        <v>High Headroom</v>
      </c>
      <c r="CR1731" s="4">
        <v>1</v>
      </c>
      <c r="CS1731" s="4">
        <v>4.5</v>
      </c>
      <c r="CT1731" s="10">
        <v>0.59857179290999996</v>
      </c>
      <c r="CU1731" s="4">
        <f t="shared" si="805"/>
        <v>0.44857179290999993</v>
      </c>
      <c r="CV1731" s="4">
        <f t="shared" si="806"/>
        <v>299.04786193999996</v>
      </c>
      <c r="CW1731" s="4">
        <v>0.15</v>
      </c>
      <c r="CX1731" s="4">
        <v>0.15</v>
      </c>
      <c r="CY1731" s="8" t="str">
        <f t="shared" si="807"/>
        <v>High Headroom</v>
      </c>
      <c r="CZ1731" s="10">
        <v>1</v>
      </c>
      <c r="DC1731" s="4" t="s">
        <v>115</v>
      </c>
      <c r="DD1731" s="4" t="s">
        <v>5743</v>
      </c>
      <c r="DE1731" s="4"/>
      <c r="DF1731" s="4" t="s">
        <v>43</v>
      </c>
      <c r="DG1731" s="4" t="s">
        <v>9824</v>
      </c>
      <c r="DH1731" s="4">
        <v>301727</v>
      </c>
      <c r="DI1731" s="4">
        <v>4727</v>
      </c>
      <c r="DJ1731" s="29">
        <v>5563300</v>
      </c>
      <c r="DK1731" s="4" t="s">
        <v>17</v>
      </c>
      <c r="DL1731" s="10" t="s">
        <v>1613</v>
      </c>
      <c r="DM1731" s="30">
        <v>5</v>
      </c>
      <c r="DN1731" s="10">
        <v>0.40539999999999998</v>
      </c>
      <c r="DO1731" s="30">
        <v>6</v>
      </c>
      <c r="DP1731" s="10">
        <v>0.59860000000000002</v>
      </c>
      <c r="DQ1731" s="30">
        <v>1</v>
      </c>
      <c r="DR1731" s="4">
        <v>842.59709999999995</v>
      </c>
      <c r="DS1731" s="31">
        <v>0.84259699999999993</v>
      </c>
      <c r="DT1731" s="4" t="s">
        <v>118</v>
      </c>
      <c r="DU1731" s="4" t="s">
        <v>117</v>
      </c>
      <c r="DV1731" s="4">
        <v>0.10539999999999999</v>
      </c>
      <c r="DW1731" s="4"/>
      <c r="DX1731" s="4" t="s">
        <v>124</v>
      </c>
      <c r="DY1731" s="4" t="s">
        <v>125</v>
      </c>
      <c r="DZ1731" s="4">
        <v>0.4486</v>
      </c>
      <c r="EA1731" s="31">
        <v>2.9904790000000001</v>
      </c>
      <c r="EB1731" s="4" t="s">
        <v>118</v>
      </c>
      <c r="EC1731" s="4" t="s">
        <v>117</v>
      </c>
      <c r="EE1731" s="4" t="b">
        <f t="shared" si="808"/>
        <v>1</v>
      </c>
      <c r="EF1731" s="4" t="b">
        <f t="shared" si="809"/>
        <v>1</v>
      </c>
      <c r="EG1731" s="4" t="b">
        <f t="shared" si="810"/>
        <v>1</v>
      </c>
      <c r="EH1731" s="4" t="b">
        <f t="shared" si="811"/>
        <v>1</v>
      </c>
      <c r="EI1731" s="4" t="b">
        <f t="shared" si="812"/>
        <v>1</v>
      </c>
      <c r="EJ1731" s="4" t="b">
        <f t="shared" si="813"/>
        <v>1</v>
      </c>
    </row>
    <row r="1732" spans="69:140" ht="60" x14ac:dyDescent="0.25">
      <c r="BQ1732" s="4" t="s">
        <v>5744</v>
      </c>
      <c r="BR1732" s="4" t="s">
        <v>9825</v>
      </c>
      <c r="BS1732" s="4" t="s">
        <v>70</v>
      </c>
      <c r="BT1732" s="4" t="s">
        <v>13906</v>
      </c>
      <c r="BU1732" s="4">
        <v>301728</v>
      </c>
      <c r="BV1732" s="4" t="s">
        <v>35</v>
      </c>
      <c r="BW1732" s="4">
        <v>4960930</v>
      </c>
      <c r="BX1732" s="10">
        <v>1682.8228375398</v>
      </c>
      <c r="BY1732" s="4">
        <f t="shared" si="796"/>
        <v>817.17716246019995</v>
      </c>
      <c r="BZ1732" s="3">
        <f t="shared" si="797"/>
        <v>81.717716246020004</v>
      </c>
      <c r="CA1732" s="3">
        <v>1000</v>
      </c>
      <c r="CB1732" s="4">
        <v>2500</v>
      </c>
      <c r="CC1732" s="8" t="str">
        <f t="shared" si="798"/>
        <v>High Headroom</v>
      </c>
      <c r="CD1732" s="10">
        <v>3</v>
      </c>
      <c r="CE1732" s="10">
        <v>0.12211436107</v>
      </c>
      <c r="CF1732" s="4">
        <f t="shared" si="799"/>
        <v>1.7885638930000017E-2</v>
      </c>
      <c r="CG1732" s="3">
        <f t="shared" si="800"/>
        <v>29.80939821666669</v>
      </c>
      <c r="CH1732" s="3">
        <v>6.0000000000000012E-2</v>
      </c>
      <c r="CI1732" s="4">
        <v>0.14000000000000001</v>
      </c>
      <c r="CJ1732" s="8" t="str">
        <f t="shared" si="801"/>
        <v>Low Headroom</v>
      </c>
      <c r="CK1732" s="10">
        <v>2</v>
      </c>
      <c r="CL1732" s="4">
        <v>207.98699600769999</v>
      </c>
      <c r="CM1732" s="4">
        <f t="shared" si="802"/>
        <v>292.01300399230001</v>
      </c>
      <c r="CN1732" s="8">
        <f t="shared" si="803"/>
        <v>58.40260079846</v>
      </c>
      <c r="CO1732" s="3">
        <v>500</v>
      </c>
      <c r="CP1732" s="4">
        <v>500</v>
      </c>
      <c r="CQ1732" s="8" t="str">
        <f t="shared" si="804"/>
        <v>Moderate Headroom</v>
      </c>
      <c r="CR1732" s="4">
        <v>1</v>
      </c>
      <c r="CS1732" s="4">
        <v>2</v>
      </c>
      <c r="CT1732" s="10">
        <v>0.31112807094</v>
      </c>
      <c r="CU1732" s="4">
        <f t="shared" si="805"/>
        <v>0.16112807094000001</v>
      </c>
      <c r="CV1732" s="4">
        <f t="shared" si="806"/>
        <v>107.41871396000001</v>
      </c>
      <c r="CW1732" s="4">
        <v>0.15</v>
      </c>
      <c r="CX1732" s="4">
        <v>0.15</v>
      </c>
      <c r="CY1732" s="8" t="str">
        <f t="shared" si="807"/>
        <v>High Headroom</v>
      </c>
      <c r="CZ1732" s="10">
        <v>1</v>
      </c>
      <c r="DC1732" s="4" t="s">
        <v>115</v>
      </c>
      <c r="DD1732" s="4" t="s">
        <v>5744</v>
      </c>
      <c r="DE1732" s="4"/>
      <c r="DF1732" s="4" t="s">
        <v>35</v>
      </c>
      <c r="DG1732" s="4" t="s">
        <v>9825</v>
      </c>
      <c r="DH1732" s="4">
        <v>301728</v>
      </c>
      <c r="DI1732" s="4">
        <v>4728</v>
      </c>
      <c r="DJ1732" s="29">
        <v>4960930</v>
      </c>
      <c r="DK1732" s="4" t="s">
        <v>17</v>
      </c>
      <c r="DL1732" s="10" t="s">
        <v>1614</v>
      </c>
      <c r="DM1732" s="30">
        <v>3</v>
      </c>
      <c r="DN1732" s="10">
        <v>0.1221</v>
      </c>
      <c r="DO1732" s="30">
        <v>2</v>
      </c>
      <c r="DP1732" s="10">
        <v>0.31109999999999999</v>
      </c>
      <c r="DQ1732" s="30">
        <v>1</v>
      </c>
      <c r="DR1732" s="4">
        <v>817.17719999999997</v>
      </c>
      <c r="DS1732" s="31">
        <v>0.81717699999999993</v>
      </c>
      <c r="DT1732" s="4" t="s">
        <v>118</v>
      </c>
      <c r="DU1732" s="4" t="s">
        <v>117</v>
      </c>
      <c r="DV1732" s="4">
        <v>1.7899999999999999E-2</v>
      </c>
      <c r="DW1732" s="31">
        <v>0.29809400000000003</v>
      </c>
      <c r="DX1732" s="4" t="s">
        <v>120</v>
      </c>
      <c r="DY1732" s="4" t="s">
        <v>117</v>
      </c>
      <c r="DZ1732" s="4">
        <v>0.16109999999999999</v>
      </c>
      <c r="EA1732" s="31">
        <v>1.074187</v>
      </c>
      <c r="EB1732" s="4" t="s">
        <v>118</v>
      </c>
      <c r="EC1732" s="4" t="s">
        <v>117</v>
      </c>
      <c r="EE1732" s="4" t="b">
        <f t="shared" si="808"/>
        <v>1</v>
      </c>
      <c r="EF1732" s="4" t="b">
        <f t="shared" si="809"/>
        <v>1</v>
      </c>
      <c r="EG1732" s="4" t="b">
        <f t="shared" si="810"/>
        <v>1</v>
      </c>
      <c r="EH1732" s="4" t="b">
        <f t="shared" si="811"/>
        <v>1</v>
      </c>
      <c r="EI1732" s="4" t="b">
        <f t="shared" si="812"/>
        <v>1</v>
      </c>
      <c r="EJ1732" s="4" t="b">
        <f t="shared" si="813"/>
        <v>1</v>
      </c>
    </row>
    <row r="1733" spans="69:140" ht="45" x14ac:dyDescent="0.25">
      <c r="BQ1733" s="4" t="s">
        <v>5745</v>
      </c>
      <c r="BR1733" s="4" t="s">
        <v>9826</v>
      </c>
      <c r="BS1733" s="4" t="s">
        <v>70</v>
      </c>
      <c r="BT1733" s="4" t="s">
        <v>13907</v>
      </c>
      <c r="BU1733" s="4">
        <v>301729</v>
      </c>
      <c r="BV1733" s="4" t="s">
        <v>34</v>
      </c>
      <c r="BW1733" s="4">
        <v>2156136</v>
      </c>
      <c r="BX1733" s="10">
        <v>2582.3206829936998</v>
      </c>
      <c r="BY1733" s="4">
        <f t="shared" si="796"/>
        <v>917.67931700630015</v>
      </c>
      <c r="BZ1733" s="3">
        <f t="shared" si="797"/>
        <v>91.767931700630015</v>
      </c>
      <c r="CA1733" s="3">
        <v>1000</v>
      </c>
      <c r="CB1733" s="4">
        <v>3500</v>
      </c>
      <c r="CC1733" s="8" t="str">
        <f t="shared" si="798"/>
        <v>High Headroom</v>
      </c>
      <c r="CD1733" s="10">
        <v>4</v>
      </c>
      <c r="CE1733" s="10">
        <v>0.17223048598999999</v>
      </c>
      <c r="CF1733" s="4">
        <f t="shared" si="799"/>
        <v>2.7769514010000024E-2</v>
      </c>
      <c r="CG1733" s="3">
        <f t="shared" si="800"/>
        <v>46.282523350000041</v>
      </c>
      <c r="CH1733" s="3">
        <v>0.06</v>
      </c>
      <c r="CI1733" s="4">
        <v>0.2</v>
      </c>
      <c r="CJ1733" s="8" t="str">
        <f t="shared" si="801"/>
        <v>Moderate Headroom</v>
      </c>
      <c r="CK1733" s="10">
        <v>3</v>
      </c>
      <c r="CL1733" s="4">
        <v>1316.6554479983799</v>
      </c>
      <c r="CM1733" s="4">
        <f t="shared" si="802"/>
        <v>183.34455200162006</v>
      </c>
      <c r="CN1733" s="8">
        <f t="shared" si="803"/>
        <v>18.334455200162004</v>
      </c>
      <c r="CO1733" s="3">
        <v>1000</v>
      </c>
      <c r="CP1733" s="4">
        <v>1500</v>
      </c>
      <c r="CQ1733" s="8" t="str">
        <f t="shared" si="804"/>
        <v>Low Headroom</v>
      </c>
      <c r="CR1733" s="4">
        <v>2</v>
      </c>
      <c r="CS1733" s="4">
        <v>2.75</v>
      </c>
      <c r="CT1733" s="10">
        <v>1.1732248781000001</v>
      </c>
      <c r="CU1733" s="4">
        <f t="shared" si="805"/>
        <v>1.0232248781000002</v>
      </c>
      <c r="CV1733" s="4">
        <f t="shared" si="806"/>
        <v>682.14991873333349</v>
      </c>
      <c r="CW1733" s="4">
        <v>0.15</v>
      </c>
      <c r="CX1733" s="4">
        <v>0.15</v>
      </c>
      <c r="CY1733" s="8" t="str">
        <f t="shared" si="807"/>
        <v>High Headroom</v>
      </c>
      <c r="CZ1733" s="10">
        <v>1</v>
      </c>
      <c r="DC1733" s="4" t="s">
        <v>115</v>
      </c>
      <c r="DD1733" s="4" t="s">
        <v>5745</v>
      </c>
      <c r="DE1733" s="4"/>
      <c r="DF1733" s="4" t="s">
        <v>34</v>
      </c>
      <c r="DG1733" s="4" t="s">
        <v>9826</v>
      </c>
      <c r="DH1733" s="4">
        <v>301729</v>
      </c>
      <c r="DI1733" s="4">
        <v>4729</v>
      </c>
      <c r="DJ1733" s="29">
        <v>2156136</v>
      </c>
      <c r="DK1733" s="4" t="s">
        <v>17</v>
      </c>
      <c r="DL1733" s="10" t="s">
        <v>1615</v>
      </c>
      <c r="DM1733" s="30">
        <v>4</v>
      </c>
      <c r="DN1733" s="10">
        <v>0.17219999999999999</v>
      </c>
      <c r="DO1733" s="30">
        <v>3</v>
      </c>
      <c r="DP1733" s="10">
        <v>1.1732</v>
      </c>
      <c r="DQ1733" s="30">
        <v>1</v>
      </c>
      <c r="DR1733" s="4">
        <v>917.67930000000001</v>
      </c>
      <c r="DS1733" s="31">
        <v>0.91767900000000002</v>
      </c>
      <c r="DT1733" s="4" t="s">
        <v>118</v>
      </c>
      <c r="DU1733" s="4" t="s">
        <v>117</v>
      </c>
      <c r="DV1733" s="4">
        <v>2.7799999999999998E-2</v>
      </c>
      <c r="DW1733" s="31">
        <v>0.46282499999999999</v>
      </c>
      <c r="DX1733" s="4" t="s">
        <v>116</v>
      </c>
      <c r="DY1733" s="4" t="s">
        <v>117</v>
      </c>
      <c r="DZ1733" s="4">
        <v>1.0232000000000001</v>
      </c>
      <c r="EA1733" s="31">
        <v>6.8214990000000002</v>
      </c>
      <c r="EB1733" s="4" t="s">
        <v>118</v>
      </c>
      <c r="EC1733" s="4" t="s">
        <v>117</v>
      </c>
      <c r="EE1733" s="4" t="b">
        <f t="shared" si="808"/>
        <v>1</v>
      </c>
      <c r="EF1733" s="4" t="b">
        <f t="shared" si="809"/>
        <v>1</v>
      </c>
      <c r="EG1733" s="4" t="b">
        <f t="shared" si="810"/>
        <v>1</v>
      </c>
      <c r="EH1733" s="4" t="b">
        <f t="shared" si="811"/>
        <v>1</v>
      </c>
      <c r="EI1733" s="4" t="b">
        <f t="shared" si="812"/>
        <v>1</v>
      </c>
      <c r="EJ1733" s="4" t="b">
        <f t="shared" si="813"/>
        <v>1</v>
      </c>
    </row>
    <row r="1734" spans="69:140" ht="45" x14ac:dyDescent="0.25">
      <c r="BQ1734" s="4" t="s">
        <v>5746</v>
      </c>
      <c r="BR1734" s="4" t="s">
        <v>9827</v>
      </c>
      <c r="BS1734" s="4" t="s">
        <v>70</v>
      </c>
      <c r="BT1734" s="4" t="s">
        <v>13908</v>
      </c>
      <c r="BU1734" s="4">
        <v>301730</v>
      </c>
      <c r="BV1734" s="4" t="s">
        <v>65</v>
      </c>
      <c r="BW1734" s="4">
        <v>2501337175</v>
      </c>
      <c r="BX1734" s="10">
        <v>2140.8538936005998</v>
      </c>
      <c r="BY1734" s="4">
        <f t="shared" ref="BY1734:BY1797" si="814">IFERROR(CB1734-BX1734,"Bottomed Out")</f>
        <v>359.1461063994002</v>
      </c>
      <c r="BZ1734" s="3">
        <f t="shared" ref="BZ1734:BZ1797" si="815">IFERROR(BY1734/CA1734*100,"Bottomed Out")</f>
        <v>35.914610639940022</v>
      </c>
      <c r="CA1734" s="3">
        <v>1000</v>
      </c>
      <c r="CB1734" s="4">
        <v>2500</v>
      </c>
      <c r="CC1734" s="8" t="str">
        <f t="shared" ref="CC1734:CC1797" si="816">IF(BZ1734="Bottomed Out","At the lowest level",IF(BZ1734&lt;30,"Low Headroom",(IF(BZ1734&lt;60, "Moderate Headroom","High Headroom"))))</f>
        <v>Moderate Headroom</v>
      </c>
      <c r="CD1734" s="10">
        <v>3</v>
      </c>
      <c r="CE1734" s="10">
        <v>2.7652097518000001E-2</v>
      </c>
      <c r="CF1734" s="4">
        <f t="shared" ref="CF1734:CF1797" si="817">IFERROR(CI1734-CE1734,"Bottomed Out")</f>
        <v>5.2347902481999997E-2</v>
      </c>
      <c r="CG1734" s="3">
        <f t="shared" ref="CG1734:CG1797" si="818">IFERROR(CF1734/CH1734*100,"Bottomed Out")</f>
        <v>65.434878102499994</v>
      </c>
      <c r="CH1734" s="3">
        <v>0.08</v>
      </c>
      <c r="CI1734" s="4">
        <v>0.08</v>
      </c>
      <c r="CJ1734" s="8" t="str">
        <f t="shared" ref="CJ1734:CJ1797" si="819">IF(CG1734="Bottomed Out","At the lowest level",IF(CG1734&lt;30,"Low Headroom",(IF(CG1734&lt;60, "Moderate Headroom","High Headroom"))))</f>
        <v>High Headroom</v>
      </c>
      <c r="CK1734" s="10">
        <v>1</v>
      </c>
      <c r="CL1734" s="4">
        <v>2868.5986266384002</v>
      </c>
      <c r="CM1734" s="4">
        <f t="shared" ref="CM1734:CM1797" si="820">IFERROR(CP1734-CL1734,"Bottomed Out")</f>
        <v>631.40137336159978</v>
      </c>
      <c r="CN1734" s="8">
        <f t="shared" ref="CN1734:CN1797" si="821">IFERROR(CM1734/CO1734*100,"Bottomed Out")</f>
        <v>63.140137336159974</v>
      </c>
      <c r="CO1734" s="3">
        <v>1000</v>
      </c>
      <c r="CP1734" s="4">
        <v>3500</v>
      </c>
      <c r="CQ1734" s="8" t="str">
        <f t="shared" ref="CQ1734:CQ1797" si="822">IF(CN1734="Bottomed Out","At the lowest level",IF(CN1734&lt;30,"Low Headroom",(IF(CN1734&lt;60, "Moderate Headroom","High Headroom"))))</f>
        <v>High Headroom</v>
      </c>
      <c r="CR1734" s="4">
        <v>4</v>
      </c>
      <c r="CS1734" s="4">
        <v>2.25</v>
      </c>
      <c r="CT1734" s="10">
        <v>0.24088838978999999</v>
      </c>
      <c r="CU1734" s="4">
        <f t="shared" ref="CU1734:CU1797" si="823">IFERROR(CT1734-CX1734,"Bottomed Out")</f>
        <v>9.0888389789999996E-2</v>
      </c>
      <c r="CV1734" s="4">
        <f t="shared" ref="CV1734:CV1797" si="824">IFERROR(CU1734/CW1734*100,"Bottomed Out")</f>
        <v>60.592259859999999</v>
      </c>
      <c r="CW1734" s="4">
        <v>0.15</v>
      </c>
      <c r="CX1734" s="4">
        <v>0.15</v>
      </c>
      <c r="CY1734" s="8" t="str">
        <f t="shared" ref="CY1734:CY1797" si="825">IF(CV1734="Bottomed Out","At the lowest level",IF(CV1734&lt;30,"Low Headroom",(IF(CV1734&lt;60, "Moderate Headroom","High Headroom"))))</f>
        <v>High Headroom</v>
      </c>
      <c r="CZ1734" s="10">
        <v>1</v>
      </c>
      <c r="DC1734" s="4" t="s">
        <v>115</v>
      </c>
      <c r="DD1734" s="4" t="s">
        <v>5746</v>
      </c>
      <c r="DE1734" s="4"/>
      <c r="DF1734" s="4" t="s">
        <v>65</v>
      </c>
      <c r="DG1734" s="4" t="s">
        <v>9827</v>
      </c>
      <c r="DH1734" s="4">
        <v>301730</v>
      </c>
      <c r="DI1734" s="4">
        <v>4730</v>
      </c>
      <c r="DJ1734" s="29">
        <v>2501337175</v>
      </c>
      <c r="DK1734" s="4" t="s">
        <v>17</v>
      </c>
      <c r="DL1734" s="10" t="s">
        <v>1616</v>
      </c>
      <c r="DM1734" s="30">
        <v>3</v>
      </c>
      <c r="DN1734" s="10">
        <v>2.7699999999999999E-2</v>
      </c>
      <c r="DO1734" s="30">
        <v>1</v>
      </c>
      <c r="DP1734" s="10">
        <v>0.2409</v>
      </c>
      <c r="DQ1734" s="30">
        <v>1</v>
      </c>
      <c r="DR1734" s="4">
        <v>359.14609999999999</v>
      </c>
      <c r="DS1734" s="31">
        <v>0.35914600000000002</v>
      </c>
      <c r="DT1734" s="4" t="s">
        <v>116</v>
      </c>
      <c r="DU1734" s="4" t="s">
        <v>117</v>
      </c>
      <c r="DV1734" s="4">
        <v>5.2299999999999999E-2</v>
      </c>
      <c r="DW1734" s="31">
        <v>0.65434899999999996</v>
      </c>
      <c r="DX1734" s="4" t="s">
        <v>118</v>
      </c>
      <c r="DY1734" s="4" t="s">
        <v>117</v>
      </c>
      <c r="DZ1734" s="4">
        <v>9.0899999999999995E-2</v>
      </c>
      <c r="EA1734" s="31">
        <v>0.60592299999999999</v>
      </c>
      <c r="EB1734" s="4" t="s">
        <v>118</v>
      </c>
      <c r="EC1734" s="4" t="s">
        <v>117</v>
      </c>
      <c r="EE1734" s="4" t="b">
        <f t="shared" ref="EE1734:EE1797" si="826">ROUND(VALUE(BX1734),4)=ROUND(VALUE(DL1734),4)</f>
        <v>1</v>
      </c>
      <c r="EF1734" s="4" t="b">
        <f t="shared" ref="EF1734:EF1797" si="827">ROUND(VALUE(CD1734),4)=ROUND(VALUE(DM1734),4)</f>
        <v>1</v>
      </c>
      <c r="EG1734" s="4" t="b">
        <f t="shared" ref="EG1734:EG1797" si="828">ROUND(VALUE(CE1734),4)=ROUND(VALUE(DN1734),4)</f>
        <v>1</v>
      </c>
      <c r="EH1734" s="4" t="b">
        <f t="shared" ref="EH1734:EH1797" si="829">ROUND(VALUE(CK1734),4)=ROUND(VALUE(DO1734),4)</f>
        <v>1</v>
      </c>
      <c r="EI1734" s="4" t="b">
        <f t="shared" ref="EI1734:EI1797" si="830">ROUND(VALUE(CT1734),4)=ROUND(VALUE(DP1734),4)</f>
        <v>1</v>
      </c>
      <c r="EJ1734" s="4" t="b">
        <f t="shared" ref="EJ1734:EJ1797" si="831">ROUND(VALUE(CZ1734),4)=ROUND(VALUE(DQ1734),4)</f>
        <v>1</v>
      </c>
    </row>
    <row r="1735" spans="69:140" ht="45" x14ac:dyDescent="0.25">
      <c r="BQ1735" s="4" t="s">
        <v>5747</v>
      </c>
      <c r="BR1735" s="4" t="s">
        <v>9828</v>
      </c>
      <c r="BS1735" s="4" t="s">
        <v>70</v>
      </c>
      <c r="BT1735" s="4" t="s">
        <v>13909</v>
      </c>
      <c r="BU1735" s="4">
        <v>301731</v>
      </c>
      <c r="BV1735" s="4" t="s">
        <v>43</v>
      </c>
      <c r="BW1735" s="4">
        <v>5563250</v>
      </c>
      <c r="BX1735" s="10">
        <v>2487.6625617899599</v>
      </c>
      <c r="BY1735" s="4">
        <f t="shared" si="814"/>
        <v>12.337438210040091</v>
      </c>
      <c r="BZ1735" s="3">
        <f t="shared" si="815"/>
        <v>1.233743821004009</v>
      </c>
      <c r="CA1735" s="3">
        <v>1000</v>
      </c>
      <c r="CB1735" s="4">
        <v>2500</v>
      </c>
      <c r="CC1735" s="8" t="str">
        <f t="shared" si="816"/>
        <v>Low Headroom</v>
      </c>
      <c r="CD1735" s="10">
        <v>3</v>
      </c>
      <c r="CE1735" s="10">
        <v>0.19873749531910001</v>
      </c>
      <c r="CF1735" s="4">
        <f t="shared" si="817"/>
        <v>1.2625046809000007E-3</v>
      </c>
      <c r="CG1735" s="3">
        <f t="shared" si="818"/>
        <v>2.1041744681666681</v>
      </c>
      <c r="CH1735" s="3">
        <v>0.06</v>
      </c>
      <c r="CI1735" s="4">
        <v>0.2</v>
      </c>
      <c r="CJ1735" s="8" t="str">
        <f t="shared" si="819"/>
        <v>Low Headroom</v>
      </c>
      <c r="CK1735" s="10">
        <v>3</v>
      </c>
      <c r="CL1735" s="4">
        <v>43.706326944757599</v>
      </c>
      <c r="CM1735" s="4">
        <f t="shared" si="820"/>
        <v>456.29367305524238</v>
      </c>
      <c r="CN1735" s="8">
        <f t="shared" si="821"/>
        <v>91.258734611048482</v>
      </c>
      <c r="CO1735" s="3">
        <v>500</v>
      </c>
      <c r="CP1735" s="4">
        <v>500</v>
      </c>
      <c r="CQ1735" s="8" t="str">
        <f t="shared" si="822"/>
        <v>High Headroom</v>
      </c>
      <c r="CR1735" s="4">
        <v>1</v>
      </c>
      <c r="CS1735" s="4">
        <v>2.5</v>
      </c>
      <c r="CT1735" s="10">
        <v>0.40648301574149998</v>
      </c>
      <c r="CU1735" s="4">
        <f t="shared" si="823"/>
        <v>0.25648301574150001</v>
      </c>
      <c r="CV1735" s="4">
        <f t="shared" si="824"/>
        <v>170.98867716100003</v>
      </c>
      <c r="CW1735" s="4">
        <v>0.15</v>
      </c>
      <c r="CX1735" s="4">
        <v>0.15</v>
      </c>
      <c r="CY1735" s="8" t="str">
        <f t="shared" si="825"/>
        <v>High Headroom</v>
      </c>
      <c r="CZ1735" s="10">
        <v>1</v>
      </c>
      <c r="DC1735" s="4" t="s">
        <v>115</v>
      </c>
      <c r="DD1735" s="4" t="s">
        <v>5747</v>
      </c>
      <c r="DE1735" s="4"/>
      <c r="DF1735" s="4" t="s">
        <v>43</v>
      </c>
      <c r="DG1735" s="4" t="s">
        <v>9828</v>
      </c>
      <c r="DH1735" s="4">
        <v>301731</v>
      </c>
      <c r="DI1735" s="4">
        <v>4731</v>
      </c>
      <c r="DJ1735" s="29">
        <v>5563250</v>
      </c>
      <c r="DK1735" s="4" t="s">
        <v>17</v>
      </c>
      <c r="DL1735" s="10" t="s">
        <v>1617</v>
      </c>
      <c r="DM1735" s="30">
        <v>3</v>
      </c>
      <c r="DN1735" s="10">
        <v>0.19869999999999999</v>
      </c>
      <c r="DO1735" s="30">
        <v>3</v>
      </c>
      <c r="DP1735" s="10">
        <v>0.40649999999999997</v>
      </c>
      <c r="DQ1735" s="30">
        <v>1</v>
      </c>
      <c r="DR1735" s="4">
        <v>12.337400000000001</v>
      </c>
      <c r="DS1735" s="31">
        <v>1.2337000000000001E-2</v>
      </c>
      <c r="DT1735" s="4" t="s">
        <v>120</v>
      </c>
      <c r="DU1735" s="4" t="s">
        <v>117</v>
      </c>
      <c r="DV1735" s="4">
        <v>1.2999999999999999E-3</v>
      </c>
      <c r="DW1735" s="31">
        <v>2.1042000000000002E-2</v>
      </c>
      <c r="DX1735" s="4" t="s">
        <v>120</v>
      </c>
      <c r="DY1735" s="4" t="s">
        <v>117</v>
      </c>
      <c r="DZ1735" s="4">
        <v>0.25650000000000001</v>
      </c>
      <c r="EA1735" s="31">
        <v>1.7098869999999999</v>
      </c>
      <c r="EB1735" s="4" t="s">
        <v>118</v>
      </c>
      <c r="EC1735" s="4" t="s">
        <v>117</v>
      </c>
      <c r="EE1735" s="4" t="b">
        <f t="shared" si="826"/>
        <v>1</v>
      </c>
      <c r="EF1735" s="4" t="b">
        <f t="shared" si="827"/>
        <v>1</v>
      </c>
      <c r="EG1735" s="4" t="b">
        <f t="shared" si="828"/>
        <v>1</v>
      </c>
      <c r="EH1735" s="4" t="b">
        <f t="shared" si="829"/>
        <v>1</v>
      </c>
      <c r="EI1735" s="4" t="b">
        <f t="shared" si="830"/>
        <v>1</v>
      </c>
      <c r="EJ1735" s="4" t="b">
        <f t="shared" si="831"/>
        <v>1</v>
      </c>
    </row>
    <row r="1736" spans="69:140" ht="60" x14ac:dyDescent="0.25">
      <c r="BQ1736" s="4" t="s">
        <v>5748</v>
      </c>
      <c r="BR1736" s="4" t="s">
        <v>9829</v>
      </c>
      <c r="BS1736" s="4" t="s">
        <v>70</v>
      </c>
      <c r="BT1736" s="4" t="s">
        <v>13910</v>
      </c>
      <c r="BU1736" s="4">
        <v>301732</v>
      </c>
      <c r="BV1736" s="4" t="s">
        <v>33</v>
      </c>
      <c r="BW1736" s="4">
        <v>4845072</v>
      </c>
      <c r="BX1736" s="10">
        <v>721.74314307960003</v>
      </c>
      <c r="BY1736" s="4">
        <f t="shared" si="814"/>
        <v>778.25685692039997</v>
      </c>
      <c r="BZ1736" s="3">
        <f t="shared" si="815"/>
        <v>77.825685692039997</v>
      </c>
      <c r="CA1736" s="3">
        <v>1000</v>
      </c>
      <c r="CB1736" s="4">
        <v>1500</v>
      </c>
      <c r="CC1736" s="8" t="str">
        <f t="shared" si="816"/>
        <v>High Headroom</v>
      </c>
      <c r="CD1736" s="10">
        <v>2</v>
      </c>
      <c r="CE1736" s="10">
        <v>0.17818021371000001</v>
      </c>
      <c r="CF1736" s="4">
        <f t="shared" si="817"/>
        <v>2.1819786290000004E-2</v>
      </c>
      <c r="CG1736" s="3">
        <f t="shared" si="818"/>
        <v>36.366310483333343</v>
      </c>
      <c r="CH1736" s="3">
        <v>0.06</v>
      </c>
      <c r="CI1736" s="4">
        <v>0.2</v>
      </c>
      <c r="CJ1736" s="8" t="str">
        <f t="shared" si="819"/>
        <v>Moderate Headroom</v>
      </c>
      <c r="CK1736" s="10">
        <v>3</v>
      </c>
      <c r="CL1736" s="4">
        <v>1328.8892787182399</v>
      </c>
      <c r="CM1736" s="4">
        <f t="shared" si="820"/>
        <v>171.11072128176011</v>
      </c>
      <c r="CN1736" s="8">
        <f t="shared" si="821"/>
        <v>17.111072128176012</v>
      </c>
      <c r="CO1736" s="3">
        <v>1000</v>
      </c>
      <c r="CP1736" s="4">
        <v>1500</v>
      </c>
      <c r="CQ1736" s="8" t="str">
        <f t="shared" si="822"/>
        <v>Low Headroom</v>
      </c>
      <c r="CR1736" s="4">
        <v>2</v>
      </c>
      <c r="CS1736" s="4">
        <v>2.5</v>
      </c>
      <c r="CT1736" s="10">
        <v>0.10110701107</v>
      </c>
      <c r="CU1736" s="4">
        <f t="shared" si="823"/>
        <v>2.1107011070000001E-2</v>
      </c>
      <c r="CV1736" s="4">
        <f t="shared" si="824"/>
        <v>30.152872957142861</v>
      </c>
      <c r="CW1736" s="4">
        <v>6.9999999999999993E-2</v>
      </c>
      <c r="CX1736" s="4">
        <v>0.08</v>
      </c>
      <c r="CY1736" s="8" t="str">
        <f t="shared" si="825"/>
        <v>Moderate Headroom</v>
      </c>
      <c r="CZ1736" s="10">
        <v>2</v>
      </c>
      <c r="DC1736" s="4" t="s">
        <v>115</v>
      </c>
      <c r="DD1736" s="4" t="s">
        <v>5748</v>
      </c>
      <c r="DE1736" s="4"/>
      <c r="DF1736" s="4" t="s">
        <v>33</v>
      </c>
      <c r="DG1736" s="4" t="s">
        <v>9829</v>
      </c>
      <c r="DH1736" s="4">
        <v>301732</v>
      </c>
      <c r="DI1736" s="4">
        <v>4732</v>
      </c>
      <c r="DJ1736" s="29">
        <v>4845072</v>
      </c>
      <c r="DK1736" s="4" t="s">
        <v>17</v>
      </c>
      <c r="DL1736" s="10">
        <v>721.74310000000003</v>
      </c>
      <c r="DM1736" s="30">
        <v>2</v>
      </c>
      <c r="DN1736" s="10">
        <v>0.1782</v>
      </c>
      <c r="DO1736" s="30">
        <v>3</v>
      </c>
      <c r="DP1736" s="10">
        <v>0.1011</v>
      </c>
      <c r="DQ1736" s="30">
        <v>2</v>
      </c>
      <c r="DR1736" s="4">
        <v>778.25689999999997</v>
      </c>
      <c r="DS1736" s="31">
        <v>0.77825699999999998</v>
      </c>
      <c r="DT1736" s="4" t="s">
        <v>118</v>
      </c>
      <c r="DU1736" s="4" t="s">
        <v>117</v>
      </c>
      <c r="DV1736" s="4">
        <v>2.18E-2</v>
      </c>
      <c r="DW1736" s="31">
        <v>0.36366300000000001</v>
      </c>
      <c r="DX1736" s="4" t="s">
        <v>116</v>
      </c>
      <c r="DY1736" s="4" t="s">
        <v>117</v>
      </c>
      <c r="DZ1736" s="4">
        <v>2.1100000000000001E-2</v>
      </c>
      <c r="EA1736" s="31">
        <v>0.30152899999999999</v>
      </c>
      <c r="EB1736" s="4" t="s">
        <v>116</v>
      </c>
      <c r="EC1736" s="4" t="s">
        <v>117</v>
      </c>
      <c r="EE1736" s="4" t="b">
        <f t="shared" si="826"/>
        <v>1</v>
      </c>
      <c r="EF1736" s="4" t="b">
        <f t="shared" si="827"/>
        <v>1</v>
      </c>
      <c r="EG1736" s="4" t="b">
        <f t="shared" si="828"/>
        <v>1</v>
      </c>
      <c r="EH1736" s="4" t="b">
        <f t="shared" si="829"/>
        <v>1</v>
      </c>
      <c r="EI1736" s="4" t="b">
        <f t="shared" si="830"/>
        <v>1</v>
      </c>
      <c r="EJ1736" s="4" t="b">
        <f t="shared" si="831"/>
        <v>1</v>
      </c>
    </row>
    <row r="1737" spans="69:140" ht="45" x14ac:dyDescent="0.25">
      <c r="BQ1737" s="4" t="s">
        <v>5749</v>
      </c>
      <c r="BR1737" s="4" t="s">
        <v>9830</v>
      </c>
      <c r="BS1737" s="4" t="s">
        <v>70</v>
      </c>
      <c r="BT1737" s="4" t="s">
        <v>13911</v>
      </c>
      <c r="BU1737" s="4">
        <v>301733</v>
      </c>
      <c r="BV1737" s="4" t="s">
        <v>33</v>
      </c>
      <c r="BW1737" s="4">
        <v>4858280</v>
      </c>
      <c r="BX1737" s="10">
        <v>4401.6433629925596</v>
      </c>
      <c r="BY1737" s="4">
        <f t="shared" si="814"/>
        <v>98.35663700744044</v>
      </c>
      <c r="BZ1737" s="3">
        <f t="shared" si="815"/>
        <v>9.8356637007440426</v>
      </c>
      <c r="CA1737" s="3">
        <v>1000</v>
      </c>
      <c r="CB1737" s="4">
        <v>4500</v>
      </c>
      <c r="CC1737" s="8" t="str">
        <f t="shared" si="816"/>
        <v>Low Headroom</v>
      </c>
      <c r="CD1737" s="10">
        <v>5</v>
      </c>
      <c r="CE1737" s="10">
        <v>0.26722338204590002</v>
      </c>
      <c r="CF1737" s="4">
        <f t="shared" si="817"/>
        <v>3.2776617954099974E-2</v>
      </c>
      <c r="CG1737" s="3">
        <f t="shared" si="818"/>
        <v>65.553235908199952</v>
      </c>
      <c r="CH1737" s="3">
        <v>4.9999999999999989E-2</v>
      </c>
      <c r="CI1737" s="4">
        <v>0.3</v>
      </c>
      <c r="CJ1737" s="8" t="str">
        <f t="shared" si="819"/>
        <v>High Headroom</v>
      </c>
      <c r="CK1737" s="10">
        <v>5</v>
      </c>
      <c r="CL1737" s="4">
        <v>495.55111676048699</v>
      </c>
      <c r="CM1737" s="4">
        <f t="shared" si="820"/>
        <v>4.4488832395130089</v>
      </c>
      <c r="CN1737" s="8">
        <f t="shared" si="821"/>
        <v>0.8897766479026018</v>
      </c>
      <c r="CO1737" s="3">
        <v>500</v>
      </c>
      <c r="CP1737" s="4">
        <v>500</v>
      </c>
      <c r="CQ1737" s="8" t="str">
        <f t="shared" si="822"/>
        <v>Low Headroom</v>
      </c>
      <c r="CR1737" s="4">
        <v>1</v>
      </c>
      <c r="CS1737" s="4">
        <v>4</v>
      </c>
      <c r="CT1737" s="10">
        <v>0.63745082612119996</v>
      </c>
      <c r="CU1737" s="4">
        <f t="shared" si="823"/>
        <v>0.48745082612119994</v>
      </c>
      <c r="CV1737" s="4">
        <f t="shared" si="824"/>
        <v>324.9672174141333</v>
      </c>
      <c r="CW1737" s="4">
        <v>0.15</v>
      </c>
      <c r="CX1737" s="4">
        <v>0.15</v>
      </c>
      <c r="CY1737" s="8" t="str">
        <f t="shared" si="825"/>
        <v>High Headroom</v>
      </c>
      <c r="CZ1737" s="10">
        <v>1</v>
      </c>
      <c r="DC1737" s="4" t="s">
        <v>115</v>
      </c>
      <c r="DD1737" s="4" t="s">
        <v>5749</v>
      </c>
      <c r="DE1737" s="4"/>
      <c r="DF1737" s="4" t="s">
        <v>33</v>
      </c>
      <c r="DG1737" s="4" t="s">
        <v>9830</v>
      </c>
      <c r="DH1737" s="4">
        <v>301733</v>
      </c>
      <c r="DI1737" s="4">
        <v>4733</v>
      </c>
      <c r="DJ1737" s="29">
        <v>4858280</v>
      </c>
      <c r="DK1737" s="4" t="s">
        <v>17</v>
      </c>
      <c r="DL1737" s="10" t="s">
        <v>1618</v>
      </c>
      <c r="DM1737" s="30">
        <v>5</v>
      </c>
      <c r="DN1737" s="10">
        <v>0.26719999999999999</v>
      </c>
      <c r="DO1737" s="30">
        <v>5</v>
      </c>
      <c r="DP1737" s="10">
        <v>0.63749999999999996</v>
      </c>
      <c r="DQ1737" s="30">
        <v>1</v>
      </c>
      <c r="DR1737" s="4">
        <v>98.3566</v>
      </c>
      <c r="DS1737" s="31">
        <v>9.8356999999999986E-2</v>
      </c>
      <c r="DT1737" s="4" t="s">
        <v>120</v>
      </c>
      <c r="DU1737" s="4" t="s">
        <v>117</v>
      </c>
      <c r="DV1737" s="4">
        <v>3.2800000000000003E-2</v>
      </c>
      <c r="DW1737" s="31">
        <v>0.655532</v>
      </c>
      <c r="DX1737" s="4" t="s">
        <v>118</v>
      </c>
      <c r="DY1737" s="4" t="s">
        <v>117</v>
      </c>
      <c r="DZ1737" s="4">
        <v>0.48749999999999999</v>
      </c>
      <c r="EA1737" s="31">
        <v>3.2496719999999999</v>
      </c>
      <c r="EB1737" s="4" t="s">
        <v>118</v>
      </c>
      <c r="EC1737" s="4" t="s">
        <v>117</v>
      </c>
      <c r="EE1737" s="4" t="b">
        <f t="shared" si="826"/>
        <v>1</v>
      </c>
      <c r="EF1737" s="4" t="b">
        <f t="shared" si="827"/>
        <v>1</v>
      </c>
      <c r="EG1737" s="4" t="b">
        <f t="shared" si="828"/>
        <v>1</v>
      </c>
      <c r="EH1737" s="4" t="b">
        <f t="shared" si="829"/>
        <v>1</v>
      </c>
      <c r="EI1737" s="4" t="b">
        <f t="shared" si="830"/>
        <v>1</v>
      </c>
      <c r="EJ1737" s="4" t="b">
        <f t="shared" si="831"/>
        <v>1</v>
      </c>
    </row>
    <row r="1738" spans="69:140" ht="60" x14ac:dyDescent="0.25">
      <c r="BQ1738" s="4" t="s">
        <v>5750</v>
      </c>
      <c r="BR1738" s="4" t="s">
        <v>9831</v>
      </c>
      <c r="BS1738" s="4" t="s">
        <v>70</v>
      </c>
      <c r="BT1738" s="4" t="s">
        <v>13912</v>
      </c>
      <c r="BU1738" s="4">
        <v>301734</v>
      </c>
      <c r="BV1738" s="4" t="s">
        <v>23</v>
      </c>
      <c r="BW1738" s="4">
        <v>900152980</v>
      </c>
      <c r="BX1738" s="10">
        <v>3190.6177494199501</v>
      </c>
      <c r="BY1738" s="4">
        <f t="shared" si="814"/>
        <v>309.38225058004991</v>
      </c>
      <c r="BZ1738" s="3">
        <f t="shared" si="815"/>
        <v>30.938225058004992</v>
      </c>
      <c r="CA1738" s="3">
        <v>1000</v>
      </c>
      <c r="CB1738" s="4">
        <v>3500</v>
      </c>
      <c r="CC1738" s="8" t="str">
        <f t="shared" si="816"/>
        <v>Moderate Headroom</v>
      </c>
      <c r="CD1738" s="10">
        <v>4</v>
      </c>
      <c r="CE1738" s="10">
        <v>8.4317269691499996E-2</v>
      </c>
      <c r="CF1738" s="4">
        <f t="shared" si="817"/>
        <v>5.5682730308500017E-2</v>
      </c>
      <c r="CG1738" s="3">
        <f t="shared" si="818"/>
        <v>92.804550514166678</v>
      </c>
      <c r="CH1738" s="3">
        <v>6.0000000000000012E-2</v>
      </c>
      <c r="CI1738" s="4">
        <v>0.14000000000000001</v>
      </c>
      <c r="CJ1738" s="8" t="str">
        <f t="shared" si="819"/>
        <v>High Headroom</v>
      </c>
      <c r="CK1738" s="10">
        <v>2</v>
      </c>
      <c r="CL1738" s="4">
        <v>577.10991879350297</v>
      </c>
      <c r="CM1738" s="4">
        <f t="shared" si="820"/>
        <v>922.89008120649703</v>
      </c>
      <c r="CN1738" s="8">
        <f t="shared" si="821"/>
        <v>92.289008120649711</v>
      </c>
      <c r="CO1738" s="3">
        <v>1000</v>
      </c>
      <c r="CP1738" s="4">
        <v>1500</v>
      </c>
      <c r="CQ1738" s="8" t="str">
        <f t="shared" si="822"/>
        <v>High Headroom</v>
      </c>
      <c r="CR1738" s="4">
        <v>2</v>
      </c>
      <c r="CS1738" s="4">
        <v>2.5</v>
      </c>
      <c r="CT1738" s="10">
        <v>0.1016694984626</v>
      </c>
      <c r="CU1738" s="4">
        <f t="shared" si="823"/>
        <v>2.1669498462599995E-2</v>
      </c>
      <c r="CV1738" s="4">
        <f t="shared" si="824"/>
        <v>30.956426375142854</v>
      </c>
      <c r="CW1738" s="4">
        <v>6.9999999999999993E-2</v>
      </c>
      <c r="CX1738" s="4">
        <v>0.08</v>
      </c>
      <c r="CY1738" s="8" t="str">
        <f t="shared" si="825"/>
        <v>Moderate Headroom</v>
      </c>
      <c r="CZ1738" s="10">
        <v>2</v>
      </c>
      <c r="DC1738" s="4" t="s">
        <v>115</v>
      </c>
      <c r="DD1738" s="4" t="s">
        <v>5750</v>
      </c>
      <c r="DE1738" s="4"/>
      <c r="DF1738" s="4" t="s">
        <v>23</v>
      </c>
      <c r="DG1738" s="4" t="s">
        <v>9831</v>
      </c>
      <c r="DH1738" s="4">
        <v>301734</v>
      </c>
      <c r="DI1738" s="4">
        <v>4734</v>
      </c>
      <c r="DJ1738" s="29">
        <v>900152980</v>
      </c>
      <c r="DK1738" s="4" t="s">
        <v>17</v>
      </c>
      <c r="DL1738" s="10" t="s">
        <v>1619</v>
      </c>
      <c r="DM1738" s="30">
        <v>4</v>
      </c>
      <c r="DN1738" s="10">
        <v>8.43E-2</v>
      </c>
      <c r="DO1738" s="30">
        <v>2</v>
      </c>
      <c r="DP1738" s="10">
        <v>0.1017</v>
      </c>
      <c r="DQ1738" s="30">
        <v>2</v>
      </c>
      <c r="DR1738" s="4">
        <v>309.38229999999999</v>
      </c>
      <c r="DS1738" s="31">
        <v>0.30938199999999999</v>
      </c>
      <c r="DT1738" s="4" t="s">
        <v>116</v>
      </c>
      <c r="DU1738" s="4" t="s">
        <v>117</v>
      </c>
      <c r="DV1738" s="4">
        <v>5.57E-2</v>
      </c>
      <c r="DW1738" s="31">
        <v>0.92804599999999993</v>
      </c>
      <c r="DX1738" s="4" t="s">
        <v>118</v>
      </c>
      <c r="DY1738" s="4" t="s">
        <v>117</v>
      </c>
      <c r="DZ1738" s="4">
        <v>2.1700000000000001E-2</v>
      </c>
      <c r="EA1738" s="31">
        <v>0.30956400000000001</v>
      </c>
      <c r="EB1738" s="4" t="s">
        <v>116</v>
      </c>
      <c r="EC1738" s="4" t="s">
        <v>117</v>
      </c>
      <c r="EE1738" s="4" t="b">
        <f t="shared" si="826"/>
        <v>1</v>
      </c>
      <c r="EF1738" s="4" t="b">
        <f t="shared" si="827"/>
        <v>1</v>
      </c>
      <c r="EG1738" s="4" t="b">
        <f t="shared" si="828"/>
        <v>1</v>
      </c>
      <c r="EH1738" s="4" t="b">
        <f t="shared" si="829"/>
        <v>1</v>
      </c>
      <c r="EI1738" s="4" t="b">
        <f t="shared" si="830"/>
        <v>1</v>
      </c>
      <c r="EJ1738" s="4" t="b">
        <f t="shared" si="831"/>
        <v>1</v>
      </c>
    </row>
    <row r="1739" spans="69:140" ht="45" x14ac:dyDescent="0.25">
      <c r="BQ1739" s="4" t="s">
        <v>5751</v>
      </c>
      <c r="BR1739" s="4" t="s">
        <v>9832</v>
      </c>
      <c r="BS1739" s="4" t="s">
        <v>70</v>
      </c>
      <c r="BT1739" s="4" t="s">
        <v>13913</v>
      </c>
      <c r="BU1739" s="4">
        <v>301735</v>
      </c>
      <c r="BV1739" s="4" t="s">
        <v>33</v>
      </c>
      <c r="BW1739" s="4">
        <v>4845096</v>
      </c>
      <c r="BX1739" s="10">
        <v>598.68761871870095</v>
      </c>
      <c r="BY1739" s="4">
        <f t="shared" si="814"/>
        <v>901.31238128129905</v>
      </c>
      <c r="BZ1739" s="3">
        <f t="shared" si="815"/>
        <v>90.131238128129908</v>
      </c>
      <c r="CA1739" s="3">
        <v>1000</v>
      </c>
      <c r="CB1739" s="4">
        <v>1500</v>
      </c>
      <c r="CC1739" s="8" t="str">
        <f t="shared" si="816"/>
        <v>High Headroom</v>
      </c>
      <c r="CD1739" s="10">
        <v>2</v>
      </c>
      <c r="CE1739" s="10">
        <v>8.0668395275100002E-2</v>
      </c>
      <c r="CF1739" s="4">
        <f t="shared" si="817"/>
        <v>5.9331604724900011E-2</v>
      </c>
      <c r="CG1739" s="3">
        <f t="shared" si="818"/>
        <v>98.886007874833339</v>
      </c>
      <c r="CH1739" s="3">
        <v>6.0000000000000012E-2</v>
      </c>
      <c r="CI1739" s="4">
        <v>0.14000000000000001</v>
      </c>
      <c r="CJ1739" s="8" t="str">
        <f t="shared" si="819"/>
        <v>High Headroom</v>
      </c>
      <c r="CK1739" s="10">
        <v>2</v>
      </c>
      <c r="CL1739" s="4">
        <v>0</v>
      </c>
      <c r="CM1739" s="4">
        <f t="shared" si="820"/>
        <v>500</v>
      </c>
      <c r="CN1739" s="8">
        <f t="shared" si="821"/>
        <v>100</v>
      </c>
      <c r="CO1739" s="3">
        <v>500</v>
      </c>
      <c r="CP1739" s="4">
        <v>500</v>
      </c>
      <c r="CQ1739" s="8" t="str">
        <f t="shared" si="822"/>
        <v>High Headroom</v>
      </c>
      <c r="CR1739" s="4">
        <v>1</v>
      </c>
      <c r="CS1739" s="4">
        <v>1.75</v>
      </c>
      <c r="CT1739" s="10">
        <v>0.6012112314186</v>
      </c>
      <c r="CU1739" s="4">
        <f t="shared" si="823"/>
        <v>0.45121123141859998</v>
      </c>
      <c r="CV1739" s="4">
        <f t="shared" si="824"/>
        <v>300.8074876124</v>
      </c>
      <c r="CW1739" s="4">
        <v>0.15</v>
      </c>
      <c r="CX1739" s="4">
        <v>0.15</v>
      </c>
      <c r="CY1739" s="8" t="str">
        <f t="shared" si="825"/>
        <v>High Headroom</v>
      </c>
      <c r="CZ1739" s="10">
        <v>1</v>
      </c>
      <c r="DC1739" s="4" t="s">
        <v>115</v>
      </c>
      <c r="DD1739" s="4" t="s">
        <v>5751</v>
      </c>
      <c r="DE1739" s="4"/>
      <c r="DF1739" s="4" t="s">
        <v>33</v>
      </c>
      <c r="DG1739" s="4" t="s">
        <v>9832</v>
      </c>
      <c r="DH1739" s="4">
        <v>301735</v>
      </c>
      <c r="DI1739" s="4">
        <v>4735</v>
      </c>
      <c r="DJ1739" s="29">
        <v>4845096</v>
      </c>
      <c r="DK1739" s="4" t="s">
        <v>17</v>
      </c>
      <c r="DL1739" s="10">
        <v>598.68759999999997</v>
      </c>
      <c r="DM1739" s="30">
        <v>2</v>
      </c>
      <c r="DN1739" s="10">
        <v>8.0699999999999994E-2</v>
      </c>
      <c r="DO1739" s="30">
        <v>2</v>
      </c>
      <c r="DP1739" s="10">
        <v>0.60119999999999996</v>
      </c>
      <c r="DQ1739" s="30">
        <v>1</v>
      </c>
      <c r="DR1739" s="4">
        <v>901.31240000000003</v>
      </c>
      <c r="DS1739" s="31">
        <v>0.90131200000000011</v>
      </c>
      <c r="DT1739" s="4" t="s">
        <v>118</v>
      </c>
      <c r="DU1739" s="4" t="s">
        <v>117</v>
      </c>
      <c r="DV1739" s="4">
        <v>5.9299999999999999E-2</v>
      </c>
      <c r="DW1739" s="31">
        <v>0.98885999999999996</v>
      </c>
      <c r="DX1739" s="4" t="s">
        <v>118</v>
      </c>
      <c r="DY1739" s="4" t="s">
        <v>117</v>
      </c>
      <c r="DZ1739" s="4">
        <v>0.45119999999999999</v>
      </c>
      <c r="EA1739" s="31">
        <v>3.0080749999999998</v>
      </c>
      <c r="EB1739" s="4" t="s">
        <v>118</v>
      </c>
      <c r="EC1739" s="4" t="s">
        <v>117</v>
      </c>
      <c r="EE1739" s="4" t="b">
        <f t="shared" si="826"/>
        <v>1</v>
      </c>
      <c r="EF1739" s="4" t="b">
        <f t="shared" si="827"/>
        <v>1</v>
      </c>
      <c r="EG1739" s="4" t="b">
        <f t="shared" si="828"/>
        <v>1</v>
      </c>
      <c r="EH1739" s="4" t="b">
        <f t="shared" si="829"/>
        <v>1</v>
      </c>
      <c r="EI1739" s="4" t="b">
        <f t="shared" si="830"/>
        <v>1</v>
      </c>
      <c r="EJ1739" s="4" t="b">
        <f t="shared" si="831"/>
        <v>1</v>
      </c>
    </row>
    <row r="1740" spans="69:140" ht="45" x14ac:dyDescent="0.25">
      <c r="BQ1740" s="4" t="s">
        <v>5752</v>
      </c>
      <c r="BR1740" s="4" t="s">
        <v>9833</v>
      </c>
      <c r="BS1740" s="4" t="s">
        <v>70</v>
      </c>
      <c r="BT1740" s="4" t="s">
        <v>13914</v>
      </c>
      <c r="BU1740" s="4">
        <v>301736</v>
      </c>
      <c r="BV1740" s="4" t="s">
        <v>55</v>
      </c>
      <c r="BW1740" s="4">
        <v>2746150</v>
      </c>
      <c r="BX1740" s="10">
        <v>3101.6799292661399</v>
      </c>
      <c r="BY1740" s="4">
        <f t="shared" si="814"/>
        <v>398.32007073386012</v>
      </c>
      <c r="BZ1740" s="3">
        <f t="shared" si="815"/>
        <v>39.832007073386009</v>
      </c>
      <c r="CA1740" s="3">
        <v>1000</v>
      </c>
      <c r="CB1740" s="4">
        <v>3500</v>
      </c>
      <c r="CC1740" s="8" t="str">
        <f t="shared" si="816"/>
        <v>Moderate Headroom</v>
      </c>
      <c r="CD1740" s="10">
        <v>4</v>
      </c>
      <c r="CE1740" s="10">
        <v>0.27782724844169998</v>
      </c>
      <c r="CF1740" s="4">
        <f t="shared" si="817"/>
        <v>2.2172751558300008E-2</v>
      </c>
      <c r="CG1740" s="3">
        <f t="shared" si="818"/>
        <v>44.345503116600028</v>
      </c>
      <c r="CH1740" s="3">
        <v>4.9999999999999989E-2</v>
      </c>
      <c r="CI1740" s="4">
        <v>0.3</v>
      </c>
      <c r="CJ1740" s="8" t="str">
        <f t="shared" si="819"/>
        <v>Moderate Headroom</v>
      </c>
      <c r="CK1740" s="10">
        <v>5</v>
      </c>
      <c r="CL1740" s="4">
        <v>68.643244031830207</v>
      </c>
      <c r="CM1740" s="4">
        <f t="shared" si="820"/>
        <v>431.35675596816981</v>
      </c>
      <c r="CN1740" s="8">
        <f t="shared" si="821"/>
        <v>86.271351193633961</v>
      </c>
      <c r="CO1740" s="3">
        <v>500</v>
      </c>
      <c r="CP1740" s="4">
        <v>500</v>
      </c>
      <c r="CQ1740" s="8" t="str">
        <f t="shared" si="822"/>
        <v>High Headroom</v>
      </c>
      <c r="CR1740" s="4">
        <v>1</v>
      </c>
      <c r="CS1740" s="4">
        <v>3.75</v>
      </c>
      <c r="CT1740" s="10">
        <v>0.423487544484</v>
      </c>
      <c r="CU1740" s="4">
        <f t="shared" si="823"/>
        <v>0.27348754448400003</v>
      </c>
      <c r="CV1740" s="4">
        <f t="shared" si="824"/>
        <v>182.32502965600003</v>
      </c>
      <c r="CW1740" s="4">
        <v>0.15</v>
      </c>
      <c r="CX1740" s="4">
        <v>0.15</v>
      </c>
      <c r="CY1740" s="8" t="str">
        <f t="shared" si="825"/>
        <v>High Headroom</v>
      </c>
      <c r="CZ1740" s="10">
        <v>1</v>
      </c>
      <c r="DC1740" s="4" t="s">
        <v>115</v>
      </c>
      <c r="DD1740" s="4" t="s">
        <v>5752</v>
      </c>
      <c r="DE1740" s="4"/>
      <c r="DF1740" s="4" t="s">
        <v>55</v>
      </c>
      <c r="DG1740" s="4" t="s">
        <v>9833</v>
      </c>
      <c r="DH1740" s="4">
        <v>301736</v>
      </c>
      <c r="DI1740" s="4">
        <v>4736</v>
      </c>
      <c r="DJ1740" s="29">
        <v>2746150</v>
      </c>
      <c r="DK1740" s="4" t="s">
        <v>17</v>
      </c>
      <c r="DL1740" s="10" t="s">
        <v>1620</v>
      </c>
      <c r="DM1740" s="30">
        <v>4</v>
      </c>
      <c r="DN1740" s="10">
        <v>0.27779999999999999</v>
      </c>
      <c r="DO1740" s="30">
        <v>5</v>
      </c>
      <c r="DP1740" s="10">
        <v>0.42349999999999999</v>
      </c>
      <c r="DQ1740" s="30">
        <v>1</v>
      </c>
      <c r="DR1740" s="4">
        <v>398.32010000000002</v>
      </c>
      <c r="DS1740" s="31">
        <v>0.39832000000000001</v>
      </c>
      <c r="DT1740" s="4" t="s">
        <v>116</v>
      </c>
      <c r="DU1740" s="4" t="s">
        <v>117</v>
      </c>
      <c r="DV1740" s="4">
        <v>2.2200000000000001E-2</v>
      </c>
      <c r="DW1740" s="31">
        <v>0.44345499999999999</v>
      </c>
      <c r="DX1740" s="4" t="s">
        <v>116</v>
      </c>
      <c r="DY1740" s="4" t="s">
        <v>117</v>
      </c>
      <c r="DZ1740" s="4">
        <v>0.27350000000000002</v>
      </c>
      <c r="EA1740" s="31">
        <v>1.8232499999999998</v>
      </c>
      <c r="EB1740" s="4" t="s">
        <v>118</v>
      </c>
      <c r="EC1740" s="4" t="s">
        <v>117</v>
      </c>
      <c r="EE1740" s="4" t="b">
        <f t="shared" si="826"/>
        <v>1</v>
      </c>
      <c r="EF1740" s="4" t="b">
        <f t="shared" si="827"/>
        <v>1</v>
      </c>
      <c r="EG1740" s="4" t="b">
        <f t="shared" si="828"/>
        <v>1</v>
      </c>
      <c r="EH1740" s="4" t="b">
        <f t="shared" si="829"/>
        <v>1</v>
      </c>
      <c r="EI1740" s="4" t="b">
        <f t="shared" si="830"/>
        <v>1</v>
      </c>
      <c r="EJ1740" s="4" t="b">
        <f t="shared" si="831"/>
        <v>1</v>
      </c>
    </row>
    <row r="1741" spans="69:140" ht="60" x14ac:dyDescent="0.25">
      <c r="BQ1741" s="4" t="s">
        <v>5753</v>
      </c>
      <c r="BR1741" s="4" t="s">
        <v>9834</v>
      </c>
      <c r="BS1741" s="4" t="s">
        <v>70</v>
      </c>
      <c r="BT1741" s="4" t="s">
        <v>13915</v>
      </c>
      <c r="BU1741" s="4">
        <v>301737</v>
      </c>
      <c r="BV1741" s="4" t="s">
        <v>46</v>
      </c>
      <c r="BW1741" s="4">
        <v>2301186970</v>
      </c>
      <c r="BX1741" s="10">
        <v>871.50024275769999</v>
      </c>
      <c r="BY1741" s="4">
        <f t="shared" si="814"/>
        <v>628.49975724230001</v>
      </c>
      <c r="BZ1741" s="3">
        <f t="shared" si="815"/>
        <v>62.849975724229999</v>
      </c>
      <c r="CA1741" s="3">
        <v>1000</v>
      </c>
      <c r="CB1741" s="4">
        <v>1500</v>
      </c>
      <c r="CC1741" s="8" t="str">
        <f t="shared" si="816"/>
        <v>High Headroom</v>
      </c>
      <c r="CD1741" s="10">
        <v>2</v>
      </c>
      <c r="CE1741" s="10">
        <v>6.5235118238999995E-2</v>
      </c>
      <c r="CF1741" s="4">
        <f t="shared" si="817"/>
        <v>1.4764881761000007E-2</v>
      </c>
      <c r="CG1741" s="3">
        <f t="shared" si="818"/>
        <v>18.456102201250008</v>
      </c>
      <c r="CH1741" s="3">
        <v>0.08</v>
      </c>
      <c r="CI1741" s="4">
        <v>0.08</v>
      </c>
      <c r="CJ1741" s="8" t="str">
        <f t="shared" si="819"/>
        <v>Low Headroom</v>
      </c>
      <c r="CK1741" s="10">
        <v>1</v>
      </c>
      <c r="CL1741" s="4">
        <v>326.708196310083</v>
      </c>
      <c r="CM1741" s="4">
        <f t="shared" si="820"/>
        <v>173.291803689917</v>
      </c>
      <c r="CN1741" s="8">
        <f t="shared" si="821"/>
        <v>34.658360737983401</v>
      </c>
      <c r="CO1741" s="3">
        <v>500</v>
      </c>
      <c r="CP1741" s="4">
        <v>500</v>
      </c>
      <c r="CQ1741" s="8" t="str">
        <f t="shared" si="822"/>
        <v>Moderate Headroom</v>
      </c>
      <c r="CR1741" s="4">
        <v>1</v>
      </c>
      <c r="CS1741" s="4">
        <v>1.25</v>
      </c>
      <c r="CT1741" s="10">
        <v>0.32277131783000002</v>
      </c>
      <c r="CU1741" s="4">
        <f t="shared" si="823"/>
        <v>0.17277131783000002</v>
      </c>
      <c r="CV1741" s="4">
        <f t="shared" si="824"/>
        <v>115.18087855333334</v>
      </c>
      <c r="CW1741" s="4">
        <v>0.15</v>
      </c>
      <c r="CX1741" s="4">
        <v>0.15</v>
      </c>
      <c r="CY1741" s="8" t="str">
        <f t="shared" si="825"/>
        <v>High Headroom</v>
      </c>
      <c r="CZ1741" s="10">
        <v>1</v>
      </c>
      <c r="DC1741" s="4" t="s">
        <v>115</v>
      </c>
      <c r="DD1741" s="4" t="s">
        <v>5753</v>
      </c>
      <c r="DE1741" s="4"/>
      <c r="DF1741" s="4" t="s">
        <v>46</v>
      </c>
      <c r="DG1741" s="4" t="s">
        <v>9834</v>
      </c>
      <c r="DH1741" s="4">
        <v>301737</v>
      </c>
      <c r="DI1741" s="4">
        <v>4737</v>
      </c>
      <c r="DJ1741" s="29">
        <v>2301186970</v>
      </c>
      <c r="DK1741" s="4" t="s">
        <v>17</v>
      </c>
      <c r="DL1741" s="10">
        <v>871.50019999999995</v>
      </c>
      <c r="DM1741" s="30">
        <v>2</v>
      </c>
      <c r="DN1741" s="10">
        <v>6.5199999999999994E-2</v>
      </c>
      <c r="DO1741" s="30">
        <v>1</v>
      </c>
      <c r="DP1741" s="10">
        <v>0.32279999999999998</v>
      </c>
      <c r="DQ1741" s="30">
        <v>1</v>
      </c>
      <c r="DR1741" s="4">
        <v>628.49980000000005</v>
      </c>
      <c r="DS1741" s="31">
        <v>0.62850000000000006</v>
      </c>
      <c r="DT1741" s="4" t="s">
        <v>118</v>
      </c>
      <c r="DU1741" s="4" t="s">
        <v>117</v>
      </c>
      <c r="DV1741" s="4">
        <v>1.4800000000000001E-2</v>
      </c>
      <c r="DW1741" s="31">
        <v>0.184561</v>
      </c>
      <c r="DX1741" s="4" t="s">
        <v>120</v>
      </c>
      <c r="DY1741" s="4" t="s">
        <v>117</v>
      </c>
      <c r="DZ1741" s="4">
        <v>0.17280000000000001</v>
      </c>
      <c r="EA1741" s="31">
        <v>1.1518089999999999</v>
      </c>
      <c r="EB1741" s="4" t="s">
        <v>118</v>
      </c>
      <c r="EC1741" s="4" t="s">
        <v>117</v>
      </c>
      <c r="EE1741" s="4" t="b">
        <f t="shared" si="826"/>
        <v>1</v>
      </c>
      <c r="EF1741" s="4" t="b">
        <f t="shared" si="827"/>
        <v>1</v>
      </c>
      <c r="EG1741" s="4" t="b">
        <f t="shared" si="828"/>
        <v>1</v>
      </c>
      <c r="EH1741" s="4" t="b">
        <f t="shared" si="829"/>
        <v>1</v>
      </c>
      <c r="EI1741" s="4" t="b">
        <f t="shared" si="830"/>
        <v>1</v>
      </c>
      <c r="EJ1741" s="4" t="b">
        <f t="shared" si="831"/>
        <v>1</v>
      </c>
    </row>
    <row r="1742" spans="69:140" ht="60" x14ac:dyDescent="0.25">
      <c r="BQ1742" s="4" t="s">
        <v>5754</v>
      </c>
      <c r="BR1742" s="4" t="s">
        <v>9835</v>
      </c>
      <c r="BS1742" s="4" t="s">
        <v>70</v>
      </c>
      <c r="BT1742" s="4" t="s">
        <v>13916</v>
      </c>
      <c r="BU1742" s="4">
        <v>301738</v>
      </c>
      <c r="BV1742" s="4" t="s">
        <v>57</v>
      </c>
      <c r="BW1742" s="4">
        <v>3402359280</v>
      </c>
      <c r="BX1742" s="10">
        <v>761.22594440479998</v>
      </c>
      <c r="BY1742" s="4">
        <f t="shared" si="814"/>
        <v>738.77405559520002</v>
      </c>
      <c r="BZ1742" s="3">
        <f t="shared" si="815"/>
        <v>73.87740555952</v>
      </c>
      <c r="CA1742" s="3">
        <v>1000</v>
      </c>
      <c r="CB1742" s="4">
        <v>1500</v>
      </c>
      <c r="CC1742" s="8" t="str">
        <f t="shared" si="816"/>
        <v>High Headroom</v>
      </c>
      <c r="CD1742" s="10">
        <v>2</v>
      </c>
      <c r="CE1742" s="10">
        <v>0.40875795753999999</v>
      </c>
      <c r="CF1742" s="4" t="str">
        <f t="shared" si="817"/>
        <v>Bottomed Out</v>
      </c>
      <c r="CG1742" s="3" t="str">
        <f t="shared" si="818"/>
        <v>Bottomed Out</v>
      </c>
      <c r="CH1742" s="3" t="s">
        <v>72</v>
      </c>
      <c r="CI1742" s="4" t="s">
        <v>16260</v>
      </c>
      <c r="CJ1742" s="8" t="str">
        <f t="shared" si="819"/>
        <v>At the lowest level</v>
      </c>
      <c r="CK1742" s="10">
        <v>6</v>
      </c>
      <c r="CL1742" s="4">
        <v>975.51395630916397</v>
      </c>
      <c r="CM1742" s="4">
        <f t="shared" si="820"/>
        <v>524.48604369083603</v>
      </c>
      <c r="CN1742" s="8">
        <f t="shared" si="821"/>
        <v>52.448604369083604</v>
      </c>
      <c r="CO1742" s="3">
        <v>1000</v>
      </c>
      <c r="CP1742" s="4">
        <v>1500</v>
      </c>
      <c r="CQ1742" s="8" t="str">
        <f t="shared" si="822"/>
        <v>Moderate Headroom</v>
      </c>
      <c r="CR1742" s="4">
        <v>2</v>
      </c>
      <c r="CS1742" s="4">
        <v>3</v>
      </c>
      <c r="CT1742" s="10">
        <v>0.31736941639999999</v>
      </c>
      <c r="CU1742" s="4">
        <f t="shared" si="823"/>
        <v>0.1673694164</v>
      </c>
      <c r="CV1742" s="4">
        <f t="shared" si="824"/>
        <v>111.57961093333333</v>
      </c>
      <c r="CW1742" s="4">
        <v>0.15</v>
      </c>
      <c r="CX1742" s="4">
        <v>0.15</v>
      </c>
      <c r="CY1742" s="8" t="str">
        <f t="shared" si="825"/>
        <v>High Headroom</v>
      </c>
      <c r="CZ1742" s="10">
        <v>1</v>
      </c>
      <c r="DC1742" s="4" t="s">
        <v>115</v>
      </c>
      <c r="DD1742" s="4" t="s">
        <v>5754</v>
      </c>
      <c r="DE1742" s="4"/>
      <c r="DF1742" s="4" t="s">
        <v>57</v>
      </c>
      <c r="DG1742" s="4" t="s">
        <v>9835</v>
      </c>
      <c r="DH1742" s="4">
        <v>301738</v>
      </c>
      <c r="DI1742" s="4">
        <v>4738</v>
      </c>
      <c r="DJ1742" s="29">
        <v>3402359280</v>
      </c>
      <c r="DK1742" s="4" t="s">
        <v>17</v>
      </c>
      <c r="DL1742" s="10">
        <v>761.22590000000002</v>
      </c>
      <c r="DM1742" s="30">
        <v>2</v>
      </c>
      <c r="DN1742" s="10">
        <v>0.4088</v>
      </c>
      <c r="DO1742" s="30">
        <v>6</v>
      </c>
      <c r="DP1742" s="10">
        <v>0.31740000000000002</v>
      </c>
      <c r="DQ1742" s="30">
        <v>1</v>
      </c>
      <c r="DR1742" s="4">
        <v>738.77409999999998</v>
      </c>
      <c r="DS1742" s="31">
        <v>0.73877399999999993</v>
      </c>
      <c r="DT1742" s="4" t="s">
        <v>118</v>
      </c>
      <c r="DU1742" s="4" t="s">
        <v>117</v>
      </c>
      <c r="DV1742" s="4">
        <v>0.10879999999999999</v>
      </c>
      <c r="DW1742" s="4"/>
      <c r="DX1742" s="4" t="s">
        <v>124</v>
      </c>
      <c r="DY1742" s="4" t="s">
        <v>125</v>
      </c>
      <c r="DZ1742" s="4">
        <v>0.16739999999999999</v>
      </c>
      <c r="EA1742" s="31">
        <v>1.115796</v>
      </c>
      <c r="EB1742" s="4" t="s">
        <v>118</v>
      </c>
      <c r="EC1742" s="4" t="s">
        <v>117</v>
      </c>
      <c r="EE1742" s="4" t="b">
        <f t="shared" si="826"/>
        <v>1</v>
      </c>
      <c r="EF1742" s="4" t="b">
        <f t="shared" si="827"/>
        <v>1</v>
      </c>
      <c r="EG1742" s="4" t="b">
        <f t="shared" si="828"/>
        <v>1</v>
      </c>
      <c r="EH1742" s="4" t="b">
        <f t="shared" si="829"/>
        <v>1</v>
      </c>
      <c r="EI1742" s="4" t="b">
        <f t="shared" si="830"/>
        <v>1</v>
      </c>
      <c r="EJ1742" s="4" t="b">
        <f t="shared" si="831"/>
        <v>1</v>
      </c>
    </row>
    <row r="1743" spans="69:140" ht="45" x14ac:dyDescent="0.25">
      <c r="BQ1743" s="4" t="s">
        <v>5755</v>
      </c>
      <c r="BR1743" s="4" t="s">
        <v>9836</v>
      </c>
      <c r="BS1743" s="4" t="s">
        <v>70</v>
      </c>
      <c r="BT1743" s="4" t="s">
        <v>13917</v>
      </c>
      <c r="BU1743" s="4">
        <v>301739</v>
      </c>
      <c r="BV1743" s="4" t="s">
        <v>55</v>
      </c>
      <c r="BW1743" s="4">
        <v>2762500</v>
      </c>
      <c r="BX1743" s="10">
        <v>2070.1107011069998</v>
      </c>
      <c r="BY1743" s="4">
        <f t="shared" si="814"/>
        <v>429.88929889300016</v>
      </c>
      <c r="BZ1743" s="3">
        <f t="shared" si="815"/>
        <v>42.988929889300017</v>
      </c>
      <c r="CA1743" s="3">
        <v>1000</v>
      </c>
      <c r="CB1743" s="4">
        <v>2500</v>
      </c>
      <c r="CC1743" s="8" t="str">
        <f t="shared" si="816"/>
        <v>Moderate Headroom</v>
      </c>
      <c r="CD1743" s="10">
        <v>3</v>
      </c>
      <c r="CE1743" s="10">
        <v>0.25311942959</v>
      </c>
      <c r="CF1743" s="4">
        <f t="shared" si="817"/>
        <v>4.6880570409999989E-2</v>
      </c>
      <c r="CG1743" s="3">
        <f t="shared" si="818"/>
        <v>93.761140819999994</v>
      </c>
      <c r="CH1743" s="3">
        <v>4.9999999999999989E-2</v>
      </c>
      <c r="CI1743" s="4">
        <v>0.3</v>
      </c>
      <c r="CJ1743" s="8" t="str">
        <f t="shared" si="819"/>
        <v>High Headroom</v>
      </c>
      <c r="CK1743" s="10">
        <v>5</v>
      </c>
      <c r="CL1743" s="4" t="s">
        <v>72</v>
      </c>
      <c r="CM1743" s="4" t="str">
        <f t="shared" si="820"/>
        <v>Bottomed Out</v>
      </c>
      <c r="CN1743" s="8" t="str">
        <f t="shared" si="821"/>
        <v>Bottomed Out</v>
      </c>
      <c r="CO1743" s="3" t="s">
        <v>72</v>
      </c>
      <c r="CP1743" s="4" t="s">
        <v>4015</v>
      </c>
      <c r="CQ1743" s="8" t="str">
        <f t="shared" si="822"/>
        <v>At the lowest level</v>
      </c>
      <c r="CR1743" s="4">
        <v>6</v>
      </c>
      <c r="CS1743" s="4">
        <v>4.25</v>
      </c>
      <c r="CT1743" s="10">
        <v>1.1321321321</v>
      </c>
      <c r="CU1743" s="4">
        <f t="shared" si="823"/>
        <v>0.98213213209999994</v>
      </c>
      <c r="CV1743" s="4">
        <f t="shared" si="824"/>
        <v>654.75475473333336</v>
      </c>
      <c r="CW1743" s="4">
        <v>0.15</v>
      </c>
      <c r="CX1743" s="4">
        <v>0.15</v>
      </c>
      <c r="CY1743" s="8" t="str">
        <f t="shared" si="825"/>
        <v>High Headroom</v>
      </c>
      <c r="CZ1743" s="10">
        <v>1</v>
      </c>
      <c r="DC1743" s="4" t="s">
        <v>115</v>
      </c>
      <c r="DD1743" s="4" t="s">
        <v>5755</v>
      </c>
      <c r="DE1743" s="4"/>
      <c r="DF1743" s="4" t="s">
        <v>55</v>
      </c>
      <c r="DG1743" s="4" t="s">
        <v>9836</v>
      </c>
      <c r="DH1743" s="4">
        <v>301739</v>
      </c>
      <c r="DI1743" s="4">
        <v>4739</v>
      </c>
      <c r="DJ1743" s="29">
        <v>2762500</v>
      </c>
      <c r="DK1743" s="4" t="s">
        <v>17</v>
      </c>
      <c r="DL1743" s="10" t="s">
        <v>1621</v>
      </c>
      <c r="DM1743" s="30">
        <v>3</v>
      </c>
      <c r="DN1743" s="10">
        <v>0.25309999999999999</v>
      </c>
      <c r="DO1743" s="30">
        <v>5</v>
      </c>
      <c r="DP1743" s="10">
        <v>1.1321000000000001</v>
      </c>
      <c r="DQ1743" s="30">
        <v>1</v>
      </c>
      <c r="DR1743" s="4">
        <v>429.88929999999999</v>
      </c>
      <c r="DS1743" s="31">
        <v>0.42988900000000002</v>
      </c>
      <c r="DT1743" s="4" t="s">
        <v>116</v>
      </c>
      <c r="DU1743" s="4" t="s">
        <v>117</v>
      </c>
      <c r="DV1743" s="4">
        <v>4.6899999999999997E-2</v>
      </c>
      <c r="DW1743" s="31">
        <v>0.93761099999999997</v>
      </c>
      <c r="DX1743" s="4" t="s">
        <v>118</v>
      </c>
      <c r="DY1743" s="4" t="s">
        <v>117</v>
      </c>
      <c r="DZ1743" s="4">
        <v>0.98209999999999997</v>
      </c>
      <c r="EA1743" s="31">
        <v>6.5475480000000008</v>
      </c>
      <c r="EB1743" s="4" t="s">
        <v>118</v>
      </c>
      <c r="EC1743" s="4" t="s">
        <v>117</v>
      </c>
      <c r="EE1743" s="4" t="b">
        <f t="shared" si="826"/>
        <v>1</v>
      </c>
      <c r="EF1743" s="4" t="b">
        <f t="shared" si="827"/>
        <v>1</v>
      </c>
      <c r="EG1743" s="4" t="b">
        <f t="shared" si="828"/>
        <v>1</v>
      </c>
      <c r="EH1743" s="4" t="b">
        <f t="shared" si="829"/>
        <v>1</v>
      </c>
      <c r="EI1743" s="4" t="b">
        <f t="shared" si="830"/>
        <v>1</v>
      </c>
      <c r="EJ1743" s="4" t="b">
        <f t="shared" si="831"/>
        <v>1</v>
      </c>
    </row>
    <row r="1744" spans="69:140" ht="45" x14ac:dyDescent="0.25">
      <c r="BQ1744" s="4" t="s">
        <v>5756</v>
      </c>
      <c r="BR1744" s="4" t="s">
        <v>9837</v>
      </c>
      <c r="BS1744" s="4" t="s">
        <v>70</v>
      </c>
      <c r="BT1744" s="4" t="s">
        <v>13918</v>
      </c>
      <c r="BU1744" s="4">
        <v>301740</v>
      </c>
      <c r="BV1744" s="4" t="s">
        <v>42</v>
      </c>
      <c r="BW1744" s="4">
        <v>2964180</v>
      </c>
      <c r="BX1744" s="10">
        <v>2304.4422507404001</v>
      </c>
      <c r="BY1744" s="4">
        <f t="shared" si="814"/>
        <v>195.55774925959986</v>
      </c>
      <c r="BZ1744" s="3">
        <f t="shared" si="815"/>
        <v>19.555774925959987</v>
      </c>
      <c r="CA1744" s="3">
        <v>1000</v>
      </c>
      <c r="CB1744" s="4">
        <v>2500</v>
      </c>
      <c r="CC1744" s="8" t="str">
        <f t="shared" si="816"/>
        <v>Low Headroom</v>
      </c>
      <c r="CD1744" s="10">
        <v>3</v>
      </c>
      <c r="CE1744" s="10">
        <v>5.7748049051999997E-2</v>
      </c>
      <c r="CF1744" s="4">
        <f t="shared" si="817"/>
        <v>2.2251950948000004E-2</v>
      </c>
      <c r="CG1744" s="3">
        <f t="shared" si="818"/>
        <v>27.814938685000008</v>
      </c>
      <c r="CH1744" s="3">
        <v>0.08</v>
      </c>
      <c r="CI1744" s="4">
        <v>0.08</v>
      </c>
      <c r="CJ1744" s="8" t="str">
        <f t="shared" si="819"/>
        <v>Low Headroom</v>
      </c>
      <c r="CK1744" s="10">
        <v>1</v>
      </c>
      <c r="CL1744" s="4" t="s">
        <v>158</v>
      </c>
      <c r="CM1744" s="4" t="str">
        <f t="shared" si="820"/>
        <v>Bottomed Out</v>
      </c>
      <c r="CN1744" s="8" t="str">
        <f t="shared" si="821"/>
        <v>Bottomed Out</v>
      </c>
      <c r="CO1744" s="3" t="s">
        <v>72</v>
      </c>
      <c r="CP1744" s="4" t="s">
        <v>4015</v>
      </c>
      <c r="CQ1744" s="8" t="str">
        <f t="shared" si="822"/>
        <v>At the lowest level</v>
      </c>
      <c r="CR1744" s="4">
        <v>6</v>
      </c>
      <c r="CS1744" s="4">
        <v>2.75</v>
      </c>
      <c r="CT1744" s="10">
        <v>0.45669591759</v>
      </c>
      <c r="CU1744" s="4">
        <f t="shared" si="823"/>
        <v>0.30669591759000003</v>
      </c>
      <c r="CV1744" s="4">
        <f t="shared" si="824"/>
        <v>204.46394506000004</v>
      </c>
      <c r="CW1744" s="4">
        <v>0.15</v>
      </c>
      <c r="CX1744" s="4">
        <v>0.15</v>
      </c>
      <c r="CY1744" s="8" t="str">
        <f t="shared" si="825"/>
        <v>High Headroom</v>
      </c>
      <c r="CZ1744" s="10">
        <v>1</v>
      </c>
      <c r="DC1744" s="4" t="s">
        <v>115</v>
      </c>
      <c r="DD1744" s="4" t="s">
        <v>5756</v>
      </c>
      <c r="DE1744" s="4"/>
      <c r="DF1744" s="4" t="s">
        <v>42</v>
      </c>
      <c r="DG1744" s="4" t="s">
        <v>9837</v>
      </c>
      <c r="DH1744" s="4">
        <v>301740</v>
      </c>
      <c r="DI1744" s="4">
        <v>4740</v>
      </c>
      <c r="DJ1744" s="29">
        <v>2964180</v>
      </c>
      <c r="DK1744" s="4" t="s">
        <v>17</v>
      </c>
      <c r="DL1744" s="10" t="s">
        <v>1622</v>
      </c>
      <c r="DM1744" s="30">
        <v>3</v>
      </c>
      <c r="DN1744" s="10">
        <v>5.7700000000000001E-2</v>
      </c>
      <c r="DO1744" s="30">
        <v>1</v>
      </c>
      <c r="DP1744" s="10">
        <v>0.45669999999999999</v>
      </c>
      <c r="DQ1744" s="30">
        <v>1</v>
      </c>
      <c r="DR1744" s="4">
        <v>195.55770000000001</v>
      </c>
      <c r="DS1744" s="31">
        <v>0.19555800000000001</v>
      </c>
      <c r="DT1744" s="4" t="s">
        <v>120</v>
      </c>
      <c r="DU1744" s="4" t="s">
        <v>117</v>
      </c>
      <c r="DV1744" s="4">
        <v>2.23E-2</v>
      </c>
      <c r="DW1744" s="31">
        <v>0.27814900000000004</v>
      </c>
      <c r="DX1744" s="4" t="s">
        <v>120</v>
      </c>
      <c r="DY1744" s="4" t="s">
        <v>117</v>
      </c>
      <c r="DZ1744" s="4">
        <v>0.30669999999999997</v>
      </c>
      <c r="EA1744" s="31">
        <v>2.0446390000000001</v>
      </c>
      <c r="EB1744" s="4" t="s">
        <v>118</v>
      </c>
      <c r="EC1744" s="4" t="s">
        <v>117</v>
      </c>
      <c r="EE1744" s="4" t="b">
        <f t="shared" si="826"/>
        <v>1</v>
      </c>
      <c r="EF1744" s="4" t="b">
        <f t="shared" si="827"/>
        <v>1</v>
      </c>
      <c r="EG1744" s="4" t="b">
        <f t="shared" si="828"/>
        <v>1</v>
      </c>
      <c r="EH1744" s="4" t="b">
        <f t="shared" si="829"/>
        <v>1</v>
      </c>
      <c r="EI1744" s="4" t="b">
        <f t="shared" si="830"/>
        <v>1</v>
      </c>
      <c r="EJ1744" s="4" t="b">
        <f t="shared" si="831"/>
        <v>1</v>
      </c>
    </row>
    <row r="1745" spans="69:140" ht="60" x14ac:dyDescent="0.25">
      <c r="BQ1745" s="4" t="s">
        <v>5757</v>
      </c>
      <c r="BR1745" s="4" t="s">
        <v>9838</v>
      </c>
      <c r="BS1745" s="4" t="s">
        <v>70</v>
      </c>
      <c r="BT1745" s="4" t="s">
        <v>13919</v>
      </c>
      <c r="BU1745" s="4">
        <v>301741</v>
      </c>
      <c r="BV1745" s="4" t="s">
        <v>55</v>
      </c>
      <c r="BW1745" s="4">
        <v>2762446</v>
      </c>
      <c r="BX1745" s="10">
        <v>3196.2495958616</v>
      </c>
      <c r="BY1745" s="4">
        <f t="shared" si="814"/>
        <v>303.75040413839997</v>
      </c>
      <c r="BZ1745" s="3">
        <f t="shared" si="815"/>
        <v>30.375040413839997</v>
      </c>
      <c r="CA1745" s="3">
        <v>1000</v>
      </c>
      <c r="CB1745" s="4">
        <v>3500</v>
      </c>
      <c r="CC1745" s="8" t="str">
        <f t="shared" si="816"/>
        <v>Moderate Headroom</v>
      </c>
      <c r="CD1745" s="10">
        <v>4</v>
      </c>
      <c r="CE1745" s="10">
        <v>0.17241379309999999</v>
      </c>
      <c r="CF1745" s="4">
        <f t="shared" si="817"/>
        <v>2.7586206900000021E-2</v>
      </c>
      <c r="CG1745" s="3">
        <f t="shared" si="818"/>
        <v>45.977011500000039</v>
      </c>
      <c r="CH1745" s="3">
        <v>0.06</v>
      </c>
      <c r="CI1745" s="4">
        <v>0.2</v>
      </c>
      <c r="CJ1745" s="8" t="str">
        <f t="shared" si="819"/>
        <v>Moderate Headroom</v>
      </c>
      <c r="CK1745" s="10">
        <v>3</v>
      </c>
      <c r="CL1745" s="4">
        <v>345.68133430329999</v>
      </c>
      <c r="CM1745" s="4">
        <f t="shared" si="820"/>
        <v>154.31866569670001</v>
      </c>
      <c r="CN1745" s="8">
        <f t="shared" si="821"/>
        <v>30.863733139339999</v>
      </c>
      <c r="CO1745" s="3">
        <v>500</v>
      </c>
      <c r="CP1745" s="4">
        <v>500</v>
      </c>
      <c r="CQ1745" s="8" t="str">
        <f t="shared" si="822"/>
        <v>Moderate Headroom</v>
      </c>
      <c r="CR1745" s="4">
        <v>1</v>
      </c>
      <c r="CS1745" s="4">
        <v>2.75</v>
      </c>
      <c r="CT1745" s="10">
        <v>0.28771929824999998</v>
      </c>
      <c r="CU1745" s="4">
        <f t="shared" si="823"/>
        <v>0.13771929824999998</v>
      </c>
      <c r="CV1745" s="4">
        <f t="shared" si="824"/>
        <v>91.812865500000001</v>
      </c>
      <c r="CW1745" s="4">
        <v>0.15</v>
      </c>
      <c r="CX1745" s="4">
        <v>0.15</v>
      </c>
      <c r="CY1745" s="8" t="str">
        <f t="shared" si="825"/>
        <v>High Headroom</v>
      </c>
      <c r="CZ1745" s="10">
        <v>1</v>
      </c>
      <c r="DC1745" s="4" t="s">
        <v>115</v>
      </c>
      <c r="DD1745" s="4" t="s">
        <v>5757</v>
      </c>
      <c r="DE1745" s="4"/>
      <c r="DF1745" s="4" t="s">
        <v>55</v>
      </c>
      <c r="DG1745" s="4" t="s">
        <v>9838</v>
      </c>
      <c r="DH1745" s="4">
        <v>301741</v>
      </c>
      <c r="DI1745" s="4">
        <v>4741</v>
      </c>
      <c r="DJ1745" s="29">
        <v>2762446</v>
      </c>
      <c r="DK1745" s="4" t="s">
        <v>17</v>
      </c>
      <c r="DL1745" s="10" t="s">
        <v>1623</v>
      </c>
      <c r="DM1745" s="30">
        <v>4</v>
      </c>
      <c r="DN1745" s="10">
        <v>0.1724</v>
      </c>
      <c r="DO1745" s="30">
        <v>3</v>
      </c>
      <c r="DP1745" s="10">
        <v>0.28770000000000001</v>
      </c>
      <c r="DQ1745" s="30">
        <v>1</v>
      </c>
      <c r="DR1745" s="4">
        <v>303.75040000000001</v>
      </c>
      <c r="DS1745" s="31">
        <v>0.30375000000000002</v>
      </c>
      <c r="DT1745" s="4" t="s">
        <v>116</v>
      </c>
      <c r="DU1745" s="4" t="s">
        <v>117</v>
      </c>
      <c r="DV1745" s="4">
        <v>2.76E-2</v>
      </c>
      <c r="DW1745" s="31">
        <v>0.45976999999999996</v>
      </c>
      <c r="DX1745" s="4" t="s">
        <v>116</v>
      </c>
      <c r="DY1745" s="4" t="s">
        <v>117</v>
      </c>
      <c r="DZ1745" s="4">
        <v>0.13769999999999999</v>
      </c>
      <c r="EA1745" s="31">
        <v>0.91812899999999997</v>
      </c>
      <c r="EB1745" s="4" t="s">
        <v>118</v>
      </c>
      <c r="EC1745" s="4" t="s">
        <v>117</v>
      </c>
      <c r="EE1745" s="4" t="b">
        <f t="shared" si="826"/>
        <v>1</v>
      </c>
      <c r="EF1745" s="4" t="b">
        <f t="shared" si="827"/>
        <v>1</v>
      </c>
      <c r="EG1745" s="4" t="b">
        <f t="shared" si="828"/>
        <v>1</v>
      </c>
      <c r="EH1745" s="4" t="b">
        <f t="shared" si="829"/>
        <v>1</v>
      </c>
      <c r="EI1745" s="4" t="b">
        <f t="shared" si="830"/>
        <v>1</v>
      </c>
      <c r="EJ1745" s="4" t="b">
        <f t="shared" si="831"/>
        <v>1</v>
      </c>
    </row>
    <row r="1746" spans="69:140" ht="45" x14ac:dyDescent="0.25">
      <c r="BQ1746" s="4" t="s">
        <v>5758</v>
      </c>
      <c r="BR1746" s="4" t="s">
        <v>9839</v>
      </c>
      <c r="BS1746" s="4" t="s">
        <v>70</v>
      </c>
      <c r="BT1746" s="4" t="s">
        <v>13920</v>
      </c>
      <c r="BU1746" s="4">
        <v>301742</v>
      </c>
      <c r="BV1746" s="4" t="s">
        <v>24</v>
      </c>
      <c r="BW1746" s="4">
        <v>876795</v>
      </c>
      <c r="BX1746" s="10">
        <v>36335.744194899104</v>
      </c>
      <c r="BY1746" s="4" t="str">
        <f t="shared" si="814"/>
        <v>Bottomed Out</v>
      </c>
      <c r="BZ1746" s="3" t="str">
        <f t="shared" si="815"/>
        <v>Bottomed Out</v>
      </c>
      <c r="CA1746" s="3" t="s">
        <v>72</v>
      </c>
      <c r="CB1746" s="4" t="s">
        <v>4015</v>
      </c>
      <c r="CC1746" s="8" t="str">
        <f t="shared" si="816"/>
        <v>At the lowest level</v>
      </c>
      <c r="CD1746" s="10">
        <v>6</v>
      </c>
      <c r="CE1746" s="10">
        <v>6.4217891054000002E-3</v>
      </c>
      <c r="CF1746" s="4">
        <f t="shared" si="817"/>
        <v>7.3578210894599996E-2</v>
      </c>
      <c r="CG1746" s="3">
        <f t="shared" si="818"/>
        <v>91.972763618249999</v>
      </c>
      <c r="CH1746" s="3">
        <v>0.08</v>
      </c>
      <c r="CI1746" s="4">
        <v>0.08</v>
      </c>
      <c r="CJ1746" s="8" t="str">
        <f t="shared" si="819"/>
        <v>High Headroom</v>
      </c>
      <c r="CK1746" s="10">
        <v>1</v>
      </c>
      <c r="CL1746" s="4">
        <v>0</v>
      </c>
      <c r="CM1746" s="4">
        <f t="shared" si="820"/>
        <v>500</v>
      </c>
      <c r="CN1746" s="8">
        <f t="shared" si="821"/>
        <v>100</v>
      </c>
      <c r="CO1746" s="3">
        <v>500</v>
      </c>
      <c r="CP1746" s="4">
        <v>500</v>
      </c>
      <c r="CQ1746" s="8" t="str">
        <f t="shared" si="822"/>
        <v>High Headroom</v>
      </c>
      <c r="CR1746" s="4">
        <v>1</v>
      </c>
      <c r="CS1746" s="4">
        <v>2.25</v>
      </c>
      <c r="CT1746" s="10">
        <v>0.73369360311679999</v>
      </c>
      <c r="CU1746" s="4">
        <f t="shared" si="823"/>
        <v>0.58369360311679996</v>
      </c>
      <c r="CV1746" s="4">
        <f t="shared" si="824"/>
        <v>389.1290687445333</v>
      </c>
      <c r="CW1746" s="4">
        <v>0.15</v>
      </c>
      <c r="CX1746" s="4">
        <v>0.15</v>
      </c>
      <c r="CY1746" s="8" t="str">
        <f t="shared" si="825"/>
        <v>High Headroom</v>
      </c>
      <c r="CZ1746" s="10">
        <v>1</v>
      </c>
      <c r="DC1746" s="4" t="s">
        <v>115</v>
      </c>
      <c r="DD1746" s="4" t="s">
        <v>5758</v>
      </c>
      <c r="DE1746" s="4"/>
      <c r="DF1746" s="4" t="s">
        <v>24</v>
      </c>
      <c r="DG1746" s="4" t="s">
        <v>9839</v>
      </c>
      <c r="DH1746" s="4">
        <v>301742</v>
      </c>
      <c r="DI1746" s="4">
        <v>4742</v>
      </c>
      <c r="DJ1746" s="29">
        <v>876795</v>
      </c>
      <c r="DK1746" s="4" t="s">
        <v>17</v>
      </c>
      <c r="DL1746" s="10" t="s">
        <v>1624</v>
      </c>
      <c r="DM1746" s="30">
        <v>6</v>
      </c>
      <c r="DN1746" s="10">
        <v>6.4000000000000003E-3</v>
      </c>
      <c r="DO1746" s="30">
        <v>1</v>
      </c>
      <c r="DP1746" s="10">
        <v>0.73370000000000002</v>
      </c>
      <c r="DQ1746" s="30">
        <v>1</v>
      </c>
      <c r="DR1746" s="4" t="s">
        <v>1625</v>
      </c>
      <c r="DS1746" s="4"/>
      <c r="DT1746" s="4" t="s">
        <v>124</v>
      </c>
      <c r="DU1746" s="4" t="s">
        <v>125</v>
      </c>
      <c r="DV1746" s="4">
        <v>7.3599999999999999E-2</v>
      </c>
      <c r="DW1746" s="31">
        <v>0.9197280000000001</v>
      </c>
      <c r="DX1746" s="4" t="s">
        <v>118</v>
      </c>
      <c r="DY1746" s="4" t="s">
        <v>117</v>
      </c>
      <c r="DZ1746" s="4">
        <v>0.5837</v>
      </c>
      <c r="EA1746" s="31">
        <v>3.8912909999999998</v>
      </c>
      <c r="EB1746" s="4" t="s">
        <v>118</v>
      </c>
      <c r="EC1746" s="4" t="s">
        <v>117</v>
      </c>
      <c r="EE1746" s="4" t="b">
        <f t="shared" si="826"/>
        <v>1</v>
      </c>
      <c r="EF1746" s="4" t="b">
        <f t="shared" si="827"/>
        <v>1</v>
      </c>
      <c r="EG1746" s="4" t="b">
        <f t="shared" si="828"/>
        <v>1</v>
      </c>
      <c r="EH1746" s="4" t="b">
        <f t="shared" si="829"/>
        <v>1</v>
      </c>
      <c r="EI1746" s="4" t="b">
        <f t="shared" si="830"/>
        <v>1</v>
      </c>
      <c r="EJ1746" s="4" t="b">
        <f t="shared" si="831"/>
        <v>1</v>
      </c>
    </row>
    <row r="1747" spans="69:140" ht="60" x14ac:dyDescent="0.25">
      <c r="BQ1747" s="4" t="s">
        <v>5759</v>
      </c>
      <c r="BR1747" s="4" t="s">
        <v>9840</v>
      </c>
      <c r="BS1747" s="4" t="s">
        <v>70</v>
      </c>
      <c r="BT1747" s="4" t="s">
        <v>13921</v>
      </c>
      <c r="BU1747" s="4">
        <v>301743</v>
      </c>
      <c r="BV1747" s="4" t="s">
        <v>20</v>
      </c>
      <c r="BW1747" s="4">
        <v>473000</v>
      </c>
      <c r="BX1747" s="10">
        <v>6116.46046261431</v>
      </c>
      <c r="BY1747" s="4" t="str">
        <f t="shared" si="814"/>
        <v>Bottomed Out</v>
      </c>
      <c r="BZ1747" s="3" t="str">
        <f t="shared" si="815"/>
        <v>Bottomed Out</v>
      </c>
      <c r="CA1747" s="3" t="s">
        <v>72</v>
      </c>
      <c r="CB1747" s="4" t="s">
        <v>4015</v>
      </c>
      <c r="CC1747" s="8" t="str">
        <f t="shared" si="816"/>
        <v>At the lowest level</v>
      </c>
      <c r="CD1747" s="10">
        <v>6</v>
      </c>
      <c r="CE1747" s="10">
        <v>0.2181015444494</v>
      </c>
      <c r="CF1747" s="4">
        <f t="shared" si="817"/>
        <v>3.1898455550600002E-2</v>
      </c>
      <c r="CG1747" s="3">
        <f t="shared" si="818"/>
        <v>63.796911101200017</v>
      </c>
      <c r="CH1747" s="3">
        <v>4.9999999999999989E-2</v>
      </c>
      <c r="CI1747" s="4">
        <v>0.25</v>
      </c>
      <c r="CJ1747" s="8" t="str">
        <f t="shared" si="819"/>
        <v>High Headroom</v>
      </c>
      <c r="CK1747" s="10">
        <v>4</v>
      </c>
      <c r="CL1747" s="4">
        <v>988.37845512479998</v>
      </c>
      <c r="CM1747" s="4">
        <f t="shared" si="820"/>
        <v>511.62154487520002</v>
      </c>
      <c r="CN1747" s="8">
        <f t="shared" si="821"/>
        <v>51.162154487520006</v>
      </c>
      <c r="CO1747" s="3">
        <v>1000</v>
      </c>
      <c r="CP1747" s="4">
        <v>1500</v>
      </c>
      <c r="CQ1747" s="8" t="str">
        <f t="shared" si="822"/>
        <v>Moderate Headroom</v>
      </c>
      <c r="CR1747" s="4">
        <v>2</v>
      </c>
      <c r="CS1747" s="4">
        <v>4</v>
      </c>
      <c r="CT1747" s="10">
        <v>0.49114647522310001</v>
      </c>
      <c r="CU1747" s="4">
        <f t="shared" si="823"/>
        <v>0.34114647522310004</v>
      </c>
      <c r="CV1747" s="4">
        <f t="shared" si="824"/>
        <v>227.43098348206669</v>
      </c>
      <c r="CW1747" s="4">
        <v>0.15</v>
      </c>
      <c r="CX1747" s="4">
        <v>0.15</v>
      </c>
      <c r="CY1747" s="8" t="str">
        <f t="shared" si="825"/>
        <v>High Headroom</v>
      </c>
      <c r="CZ1747" s="10">
        <v>1</v>
      </c>
      <c r="DC1747" s="4" t="s">
        <v>115</v>
      </c>
      <c r="DD1747" s="4" t="s">
        <v>5759</v>
      </c>
      <c r="DE1747" s="4"/>
      <c r="DF1747" s="4" t="s">
        <v>20</v>
      </c>
      <c r="DG1747" s="4" t="s">
        <v>9840</v>
      </c>
      <c r="DH1747" s="4">
        <v>301743</v>
      </c>
      <c r="DI1747" s="4">
        <v>4743</v>
      </c>
      <c r="DJ1747" s="29">
        <v>473000</v>
      </c>
      <c r="DK1747" s="4" t="s">
        <v>17</v>
      </c>
      <c r="DL1747" s="10" t="s">
        <v>1626</v>
      </c>
      <c r="DM1747" s="30">
        <v>6</v>
      </c>
      <c r="DN1747" s="10">
        <v>0.21809999999999999</v>
      </c>
      <c r="DO1747" s="30">
        <v>4</v>
      </c>
      <c r="DP1747" s="10">
        <v>0.49109999999999998</v>
      </c>
      <c r="DQ1747" s="30">
        <v>1</v>
      </c>
      <c r="DR1747" s="4" t="s">
        <v>1627</v>
      </c>
      <c r="DS1747" s="4"/>
      <c r="DT1747" s="4" t="s">
        <v>124</v>
      </c>
      <c r="DU1747" s="4" t="s">
        <v>125</v>
      </c>
      <c r="DV1747" s="4">
        <v>3.1899999999999998E-2</v>
      </c>
      <c r="DW1747" s="31">
        <v>0.63796900000000001</v>
      </c>
      <c r="DX1747" s="4" t="s">
        <v>118</v>
      </c>
      <c r="DY1747" s="4" t="s">
        <v>117</v>
      </c>
      <c r="DZ1747" s="4">
        <v>0.34110000000000001</v>
      </c>
      <c r="EA1747" s="31">
        <v>2.2743100000000003</v>
      </c>
      <c r="EB1747" s="4" t="s">
        <v>118</v>
      </c>
      <c r="EC1747" s="4" t="s">
        <v>117</v>
      </c>
      <c r="EE1747" s="4" t="b">
        <f t="shared" si="826"/>
        <v>1</v>
      </c>
      <c r="EF1747" s="4" t="b">
        <f t="shared" si="827"/>
        <v>1</v>
      </c>
      <c r="EG1747" s="4" t="b">
        <f t="shared" si="828"/>
        <v>1</v>
      </c>
      <c r="EH1747" s="4" t="b">
        <f t="shared" si="829"/>
        <v>1</v>
      </c>
      <c r="EI1747" s="4" t="b">
        <f t="shared" si="830"/>
        <v>1</v>
      </c>
      <c r="EJ1747" s="4" t="b">
        <f t="shared" si="831"/>
        <v>1</v>
      </c>
    </row>
    <row r="1748" spans="69:140" ht="45" x14ac:dyDescent="0.25">
      <c r="BQ1748" s="4" t="s">
        <v>5760</v>
      </c>
      <c r="BR1748" s="4" t="s">
        <v>9841</v>
      </c>
      <c r="BS1748" s="4" t="s">
        <v>70</v>
      </c>
      <c r="BT1748" s="4" t="s">
        <v>13922</v>
      </c>
      <c r="BU1748" s="4">
        <v>301744</v>
      </c>
      <c r="BV1748" s="4" t="s">
        <v>49</v>
      </c>
      <c r="BW1748" s="4">
        <v>4273808</v>
      </c>
      <c r="BX1748" s="10">
        <v>582.69422310760001</v>
      </c>
      <c r="BY1748" s="4">
        <f t="shared" si="814"/>
        <v>917.30577689239999</v>
      </c>
      <c r="BZ1748" s="3">
        <f t="shared" si="815"/>
        <v>91.730577689239993</v>
      </c>
      <c r="CA1748" s="3">
        <v>1000</v>
      </c>
      <c r="CB1748" s="4">
        <v>1500</v>
      </c>
      <c r="CC1748" s="8" t="str">
        <f t="shared" si="816"/>
        <v>High Headroom</v>
      </c>
      <c r="CD1748" s="10">
        <v>2</v>
      </c>
      <c r="CE1748" s="10">
        <v>7.0383822518999994E-2</v>
      </c>
      <c r="CF1748" s="4">
        <f t="shared" si="817"/>
        <v>9.6161774810000072E-3</v>
      </c>
      <c r="CG1748" s="3">
        <f t="shared" si="818"/>
        <v>12.020221851250009</v>
      </c>
      <c r="CH1748" s="3">
        <v>0.08</v>
      </c>
      <c r="CI1748" s="4">
        <v>0.08</v>
      </c>
      <c r="CJ1748" s="8" t="str">
        <f t="shared" si="819"/>
        <v>Low Headroom</v>
      </c>
      <c r="CK1748" s="10">
        <v>1</v>
      </c>
      <c r="CL1748" s="4">
        <v>169.93388446220001</v>
      </c>
      <c r="CM1748" s="4">
        <f t="shared" si="820"/>
        <v>330.06611553779999</v>
      </c>
      <c r="CN1748" s="8">
        <f t="shared" si="821"/>
        <v>66.013223107559995</v>
      </c>
      <c r="CO1748" s="3">
        <v>500</v>
      </c>
      <c r="CP1748" s="4">
        <v>500</v>
      </c>
      <c r="CQ1748" s="8" t="str">
        <f t="shared" si="822"/>
        <v>High Headroom</v>
      </c>
      <c r="CR1748" s="4">
        <v>1</v>
      </c>
      <c r="CS1748" s="4">
        <v>1.25</v>
      </c>
      <c r="CT1748" s="10">
        <v>0.53105888161000003</v>
      </c>
      <c r="CU1748" s="4">
        <f t="shared" si="823"/>
        <v>0.38105888161000001</v>
      </c>
      <c r="CV1748" s="4">
        <f t="shared" si="824"/>
        <v>254.03925440666671</v>
      </c>
      <c r="CW1748" s="4">
        <v>0.15</v>
      </c>
      <c r="CX1748" s="4">
        <v>0.15</v>
      </c>
      <c r="CY1748" s="8" t="str">
        <f t="shared" si="825"/>
        <v>High Headroom</v>
      </c>
      <c r="CZ1748" s="10">
        <v>1</v>
      </c>
      <c r="DC1748" s="4" t="s">
        <v>115</v>
      </c>
      <c r="DD1748" s="4" t="s">
        <v>5760</v>
      </c>
      <c r="DE1748" s="4"/>
      <c r="DF1748" s="4" t="s">
        <v>49</v>
      </c>
      <c r="DG1748" s="4" t="s">
        <v>9841</v>
      </c>
      <c r="DH1748" s="4">
        <v>301744</v>
      </c>
      <c r="DI1748" s="4">
        <v>4744</v>
      </c>
      <c r="DJ1748" s="29">
        <v>4273808</v>
      </c>
      <c r="DK1748" s="4" t="s">
        <v>17</v>
      </c>
      <c r="DL1748" s="10">
        <v>582.69420000000002</v>
      </c>
      <c r="DM1748" s="30">
        <v>2</v>
      </c>
      <c r="DN1748" s="10">
        <v>7.0400000000000004E-2</v>
      </c>
      <c r="DO1748" s="30">
        <v>1</v>
      </c>
      <c r="DP1748" s="10">
        <v>0.53110000000000002</v>
      </c>
      <c r="DQ1748" s="30">
        <v>1</v>
      </c>
      <c r="DR1748" s="4">
        <v>917.30579999999998</v>
      </c>
      <c r="DS1748" s="31">
        <v>0.91730599999999995</v>
      </c>
      <c r="DT1748" s="4" t="s">
        <v>118</v>
      </c>
      <c r="DU1748" s="4" t="s">
        <v>117</v>
      </c>
      <c r="DV1748" s="4">
        <v>9.5999999999999992E-3</v>
      </c>
      <c r="DW1748" s="31">
        <v>0.120202</v>
      </c>
      <c r="DX1748" s="4" t="s">
        <v>120</v>
      </c>
      <c r="DY1748" s="4" t="s">
        <v>117</v>
      </c>
      <c r="DZ1748" s="4">
        <v>0.38109999999999999</v>
      </c>
      <c r="EA1748" s="31">
        <v>2.5403929999999999</v>
      </c>
      <c r="EB1748" s="4" t="s">
        <v>118</v>
      </c>
      <c r="EC1748" s="4" t="s">
        <v>117</v>
      </c>
      <c r="EE1748" s="4" t="b">
        <f t="shared" si="826"/>
        <v>1</v>
      </c>
      <c r="EF1748" s="4" t="b">
        <f t="shared" si="827"/>
        <v>1</v>
      </c>
      <c r="EG1748" s="4" t="b">
        <f t="shared" si="828"/>
        <v>1</v>
      </c>
      <c r="EH1748" s="4" t="b">
        <f t="shared" si="829"/>
        <v>1</v>
      </c>
      <c r="EI1748" s="4" t="b">
        <f t="shared" si="830"/>
        <v>1</v>
      </c>
      <c r="EJ1748" s="4" t="b">
        <f t="shared" si="831"/>
        <v>1</v>
      </c>
    </row>
    <row r="1749" spans="69:140" ht="60" x14ac:dyDescent="0.25">
      <c r="BQ1749" s="4" t="s">
        <v>5761</v>
      </c>
      <c r="BR1749" s="4" t="s">
        <v>9842</v>
      </c>
      <c r="BS1749" s="4" t="s">
        <v>70</v>
      </c>
      <c r="BT1749" s="4" t="s">
        <v>13923</v>
      </c>
      <c r="BU1749" s="4">
        <v>301745</v>
      </c>
      <c r="BV1749" s="4" t="s">
        <v>33</v>
      </c>
      <c r="BW1749" s="4">
        <v>4872368</v>
      </c>
      <c r="BX1749" s="10">
        <v>1656.8630226173</v>
      </c>
      <c r="BY1749" s="4">
        <f t="shared" si="814"/>
        <v>843.13697738270002</v>
      </c>
      <c r="BZ1749" s="3">
        <f t="shared" si="815"/>
        <v>84.313697738269994</v>
      </c>
      <c r="CA1749" s="3">
        <v>1000</v>
      </c>
      <c r="CB1749" s="4">
        <v>2500</v>
      </c>
      <c r="CC1749" s="8" t="str">
        <f t="shared" si="816"/>
        <v>High Headroom</v>
      </c>
      <c r="CD1749" s="10">
        <v>3</v>
      </c>
      <c r="CE1749" s="10">
        <v>0.18784988595999999</v>
      </c>
      <c r="CF1749" s="4">
        <f t="shared" si="817"/>
        <v>1.2150114040000021E-2</v>
      </c>
      <c r="CG1749" s="3">
        <f t="shared" si="818"/>
        <v>20.250190066666701</v>
      </c>
      <c r="CH1749" s="3">
        <v>0.06</v>
      </c>
      <c r="CI1749" s="4">
        <v>0.2</v>
      </c>
      <c r="CJ1749" s="8" t="str">
        <f t="shared" si="819"/>
        <v>Low Headroom</v>
      </c>
      <c r="CK1749" s="10">
        <v>3</v>
      </c>
      <c r="CL1749" s="4">
        <v>1183.53900273605</v>
      </c>
      <c r="CM1749" s="4">
        <f t="shared" si="820"/>
        <v>316.46099726395005</v>
      </c>
      <c r="CN1749" s="8">
        <f t="shared" si="821"/>
        <v>31.646099726395004</v>
      </c>
      <c r="CO1749" s="3">
        <v>1000</v>
      </c>
      <c r="CP1749" s="4">
        <v>1500</v>
      </c>
      <c r="CQ1749" s="8" t="str">
        <f t="shared" si="822"/>
        <v>Moderate Headroom</v>
      </c>
      <c r="CR1749" s="4">
        <v>2</v>
      </c>
      <c r="CS1749" s="4">
        <v>2.75</v>
      </c>
      <c r="CT1749" s="10">
        <v>0.74164947050999996</v>
      </c>
      <c r="CU1749" s="4">
        <f t="shared" si="823"/>
        <v>0.59164947050999994</v>
      </c>
      <c r="CV1749" s="4">
        <f t="shared" si="824"/>
        <v>394.43298033999997</v>
      </c>
      <c r="CW1749" s="4">
        <v>0.15</v>
      </c>
      <c r="CX1749" s="4">
        <v>0.15</v>
      </c>
      <c r="CY1749" s="8" t="str">
        <f t="shared" si="825"/>
        <v>High Headroom</v>
      </c>
      <c r="CZ1749" s="10">
        <v>1</v>
      </c>
      <c r="DC1749" s="4" t="s">
        <v>115</v>
      </c>
      <c r="DD1749" s="4" t="s">
        <v>5761</v>
      </c>
      <c r="DE1749" s="4"/>
      <c r="DF1749" s="4" t="s">
        <v>33</v>
      </c>
      <c r="DG1749" s="4" t="s">
        <v>9842</v>
      </c>
      <c r="DH1749" s="4">
        <v>301745</v>
      </c>
      <c r="DI1749" s="4">
        <v>4745</v>
      </c>
      <c r="DJ1749" s="29">
        <v>4872368</v>
      </c>
      <c r="DK1749" s="4" t="s">
        <v>17</v>
      </c>
      <c r="DL1749" s="10" t="s">
        <v>1628</v>
      </c>
      <c r="DM1749" s="30">
        <v>3</v>
      </c>
      <c r="DN1749" s="10">
        <v>0.18779999999999999</v>
      </c>
      <c r="DO1749" s="30">
        <v>3</v>
      </c>
      <c r="DP1749" s="10">
        <v>0.74160000000000004</v>
      </c>
      <c r="DQ1749" s="30">
        <v>1</v>
      </c>
      <c r="DR1749" s="4">
        <v>843.13699999999994</v>
      </c>
      <c r="DS1749" s="31">
        <v>0.84313700000000003</v>
      </c>
      <c r="DT1749" s="4" t="s">
        <v>118</v>
      </c>
      <c r="DU1749" s="4" t="s">
        <v>117</v>
      </c>
      <c r="DV1749" s="4">
        <v>1.2200000000000001E-2</v>
      </c>
      <c r="DW1749" s="31">
        <v>0.20250199999999999</v>
      </c>
      <c r="DX1749" s="4" t="s">
        <v>120</v>
      </c>
      <c r="DY1749" s="4" t="s">
        <v>117</v>
      </c>
      <c r="DZ1749" s="4">
        <v>0.59160000000000001</v>
      </c>
      <c r="EA1749" s="31">
        <v>3.9443299999999999</v>
      </c>
      <c r="EB1749" s="4" t="s">
        <v>118</v>
      </c>
      <c r="EC1749" s="4" t="s">
        <v>117</v>
      </c>
      <c r="EE1749" s="4" t="b">
        <f t="shared" si="826"/>
        <v>1</v>
      </c>
      <c r="EF1749" s="4" t="b">
        <f t="shared" si="827"/>
        <v>1</v>
      </c>
      <c r="EG1749" s="4" t="b">
        <f t="shared" si="828"/>
        <v>1</v>
      </c>
      <c r="EH1749" s="4" t="b">
        <f t="shared" si="829"/>
        <v>1</v>
      </c>
      <c r="EI1749" s="4" t="b">
        <f t="shared" si="830"/>
        <v>1</v>
      </c>
      <c r="EJ1749" s="4" t="b">
        <f t="shared" si="831"/>
        <v>1</v>
      </c>
    </row>
    <row r="1750" spans="69:140" ht="45" x14ac:dyDescent="0.25">
      <c r="BQ1750" s="4" t="s">
        <v>5762</v>
      </c>
      <c r="BR1750" s="4" t="s">
        <v>9843</v>
      </c>
      <c r="BS1750" s="4" t="s">
        <v>70</v>
      </c>
      <c r="BT1750" s="4" t="s">
        <v>13924</v>
      </c>
      <c r="BU1750" s="4">
        <v>301746</v>
      </c>
      <c r="BV1750" s="4" t="s">
        <v>33</v>
      </c>
      <c r="BW1750" s="4">
        <v>4872176</v>
      </c>
      <c r="BX1750" s="10">
        <v>5865.9406344103099</v>
      </c>
      <c r="BY1750" s="4" t="str">
        <f t="shared" si="814"/>
        <v>Bottomed Out</v>
      </c>
      <c r="BZ1750" s="3" t="str">
        <f t="shared" si="815"/>
        <v>Bottomed Out</v>
      </c>
      <c r="CA1750" s="3" t="s">
        <v>72</v>
      </c>
      <c r="CB1750" s="4" t="s">
        <v>4015</v>
      </c>
      <c r="CC1750" s="8" t="str">
        <f t="shared" si="816"/>
        <v>At the lowest level</v>
      </c>
      <c r="CD1750" s="10">
        <v>6</v>
      </c>
      <c r="CE1750" s="10">
        <v>0.25358130048569999</v>
      </c>
      <c r="CF1750" s="4">
        <f t="shared" si="817"/>
        <v>4.6418699514299999E-2</v>
      </c>
      <c r="CG1750" s="3">
        <f t="shared" si="818"/>
        <v>92.837399028600018</v>
      </c>
      <c r="CH1750" s="3">
        <v>4.9999999999999989E-2</v>
      </c>
      <c r="CI1750" s="4">
        <v>0.3</v>
      </c>
      <c r="CJ1750" s="8" t="str">
        <f t="shared" si="819"/>
        <v>High Headroom</v>
      </c>
      <c r="CK1750" s="10">
        <v>5</v>
      </c>
      <c r="CL1750" s="4">
        <v>652.56865985920001</v>
      </c>
      <c r="CM1750" s="4">
        <f t="shared" si="820"/>
        <v>847.43134014079999</v>
      </c>
      <c r="CN1750" s="8">
        <f t="shared" si="821"/>
        <v>84.743134014079999</v>
      </c>
      <c r="CO1750" s="3">
        <v>1000</v>
      </c>
      <c r="CP1750" s="4">
        <v>1500</v>
      </c>
      <c r="CQ1750" s="8" t="str">
        <f t="shared" si="822"/>
        <v>High Headroom</v>
      </c>
      <c r="CR1750" s="4">
        <v>2</v>
      </c>
      <c r="CS1750" s="4">
        <v>4.25</v>
      </c>
      <c r="CT1750" s="10">
        <v>0.38256750144570001</v>
      </c>
      <c r="CU1750" s="4">
        <f t="shared" si="823"/>
        <v>0.23256750144570001</v>
      </c>
      <c r="CV1750" s="4">
        <f t="shared" si="824"/>
        <v>155.04500096379999</v>
      </c>
      <c r="CW1750" s="4">
        <v>0.15</v>
      </c>
      <c r="CX1750" s="4">
        <v>0.15</v>
      </c>
      <c r="CY1750" s="8" t="str">
        <f t="shared" si="825"/>
        <v>High Headroom</v>
      </c>
      <c r="CZ1750" s="10">
        <v>1</v>
      </c>
      <c r="DC1750" s="4" t="s">
        <v>115</v>
      </c>
      <c r="DD1750" s="4" t="s">
        <v>5762</v>
      </c>
      <c r="DE1750" s="4"/>
      <c r="DF1750" s="4" t="s">
        <v>33</v>
      </c>
      <c r="DG1750" s="4" t="s">
        <v>9843</v>
      </c>
      <c r="DH1750" s="4">
        <v>301746</v>
      </c>
      <c r="DI1750" s="4">
        <v>4746</v>
      </c>
      <c r="DJ1750" s="29">
        <v>4872176</v>
      </c>
      <c r="DK1750" s="4" t="s">
        <v>17</v>
      </c>
      <c r="DL1750" s="10" t="s">
        <v>1629</v>
      </c>
      <c r="DM1750" s="30">
        <v>6</v>
      </c>
      <c r="DN1750" s="10">
        <v>0.25359999999999999</v>
      </c>
      <c r="DO1750" s="30">
        <v>5</v>
      </c>
      <c r="DP1750" s="10">
        <v>0.3826</v>
      </c>
      <c r="DQ1750" s="30">
        <v>1</v>
      </c>
      <c r="DR1750" s="4" t="s">
        <v>1630</v>
      </c>
      <c r="DS1750" s="4"/>
      <c r="DT1750" s="4" t="s">
        <v>124</v>
      </c>
      <c r="DU1750" s="4" t="s">
        <v>125</v>
      </c>
      <c r="DV1750" s="4">
        <v>4.6399999999999997E-2</v>
      </c>
      <c r="DW1750" s="31">
        <v>0.92837400000000003</v>
      </c>
      <c r="DX1750" s="4" t="s">
        <v>118</v>
      </c>
      <c r="DY1750" s="4" t="s">
        <v>117</v>
      </c>
      <c r="DZ1750" s="4">
        <v>0.2326</v>
      </c>
      <c r="EA1750" s="31">
        <v>1.5504499999999999</v>
      </c>
      <c r="EB1750" s="4" t="s">
        <v>118</v>
      </c>
      <c r="EC1750" s="4" t="s">
        <v>117</v>
      </c>
      <c r="EE1750" s="4" t="b">
        <f t="shared" si="826"/>
        <v>1</v>
      </c>
      <c r="EF1750" s="4" t="b">
        <f t="shared" si="827"/>
        <v>1</v>
      </c>
      <c r="EG1750" s="4" t="b">
        <f t="shared" si="828"/>
        <v>1</v>
      </c>
      <c r="EH1750" s="4" t="b">
        <f t="shared" si="829"/>
        <v>1</v>
      </c>
      <c r="EI1750" s="4" t="b">
        <f t="shared" si="830"/>
        <v>1</v>
      </c>
      <c r="EJ1750" s="4" t="b">
        <f t="shared" si="831"/>
        <v>1</v>
      </c>
    </row>
    <row r="1751" spans="69:140" ht="45" x14ac:dyDescent="0.25">
      <c r="BQ1751" s="4" t="s">
        <v>5763</v>
      </c>
      <c r="BR1751" s="4" t="s">
        <v>9844</v>
      </c>
      <c r="BS1751" s="4" t="s">
        <v>70</v>
      </c>
      <c r="BT1751" s="4" t="s">
        <v>13925</v>
      </c>
      <c r="BU1751" s="4">
        <v>301747</v>
      </c>
      <c r="BV1751" s="4" t="s">
        <v>30</v>
      </c>
      <c r="BW1751" s="4">
        <v>1854180</v>
      </c>
      <c r="BX1751" s="10">
        <v>5773.3435890628998</v>
      </c>
      <c r="BY1751" s="4" t="str">
        <f t="shared" si="814"/>
        <v>Bottomed Out</v>
      </c>
      <c r="BZ1751" s="3" t="str">
        <f t="shared" si="815"/>
        <v>Bottomed Out</v>
      </c>
      <c r="CA1751" s="3" t="s">
        <v>72</v>
      </c>
      <c r="CB1751" s="4" t="s">
        <v>4015</v>
      </c>
      <c r="CC1751" s="8" t="str">
        <f t="shared" si="816"/>
        <v>At the lowest level</v>
      </c>
      <c r="CD1751" s="10">
        <v>6</v>
      </c>
      <c r="CE1751" s="10">
        <v>0.32011742437000001</v>
      </c>
      <c r="CF1751" s="4" t="str">
        <f t="shared" si="817"/>
        <v>Bottomed Out</v>
      </c>
      <c r="CG1751" s="3" t="str">
        <f t="shared" si="818"/>
        <v>Bottomed Out</v>
      </c>
      <c r="CH1751" s="3" t="s">
        <v>72</v>
      </c>
      <c r="CI1751" s="4" t="s">
        <v>16260</v>
      </c>
      <c r="CJ1751" s="8" t="str">
        <f t="shared" si="819"/>
        <v>At the lowest level</v>
      </c>
      <c r="CK1751" s="10">
        <v>6</v>
      </c>
      <c r="CL1751" s="4">
        <v>550.987216660473</v>
      </c>
      <c r="CM1751" s="4">
        <f t="shared" si="820"/>
        <v>949.012783339527</v>
      </c>
      <c r="CN1751" s="8">
        <f t="shared" si="821"/>
        <v>94.901278333952703</v>
      </c>
      <c r="CO1751" s="3">
        <v>1000</v>
      </c>
      <c r="CP1751" s="4">
        <v>1500</v>
      </c>
      <c r="CQ1751" s="8" t="str">
        <f t="shared" si="822"/>
        <v>High Headroom</v>
      </c>
      <c r="CR1751" s="4">
        <v>2</v>
      </c>
      <c r="CS1751" s="4">
        <v>5</v>
      </c>
      <c r="CT1751" s="10">
        <v>0.58375147929000004</v>
      </c>
      <c r="CU1751" s="4">
        <f t="shared" si="823"/>
        <v>0.43375147929000002</v>
      </c>
      <c r="CV1751" s="4">
        <f t="shared" si="824"/>
        <v>289.16765286000003</v>
      </c>
      <c r="CW1751" s="4">
        <v>0.15</v>
      </c>
      <c r="CX1751" s="4">
        <v>0.15</v>
      </c>
      <c r="CY1751" s="8" t="str">
        <f t="shared" si="825"/>
        <v>High Headroom</v>
      </c>
      <c r="CZ1751" s="10">
        <v>1</v>
      </c>
      <c r="DC1751" s="4" t="s">
        <v>115</v>
      </c>
      <c r="DD1751" s="4" t="s">
        <v>5763</v>
      </c>
      <c r="DE1751" s="4"/>
      <c r="DF1751" s="4" t="s">
        <v>30</v>
      </c>
      <c r="DG1751" s="4" t="s">
        <v>9844</v>
      </c>
      <c r="DH1751" s="4">
        <v>301747</v>
      </c>
      <c r="DI1751" s="4">
        <v>4747</v>
      </c>
      <c r="DJ1751" s="29">
        <v>1854180</v>
      </c>
      <c r="DK1751" s="4" t="s">
        <v>17</v>
      </c>
      <c r="DL1751" s="10" t="s">
        <v>1631</v>
      </c>
      <c r="DM1751" s="30">
        <v>6</v>
      </c>
      <c r="DN1751" s="10">
        <v>0.3201</v>
      </c>
      <c r="DO1751" s="30">
        <v>6</v>
      </c>
      <c r="DP1751" s="10">
        <v>0.58379999999999999</v>
      </c>
      <c r="DQ1751" s="30">
        <v>1</v>
      </c>
      <c r="DR1751" s="4" t="s">
        <v>1632</v>
      </c>
      <c r="DS1751" s="4"/>
      <c r="DT1751" s="4" t="s">
        <v>124</v>
      </c>
      <c r="DU1751" s="4" t="s">
        <v>125</v>
      </c>
      <c r="DV1751" s="4">
        <v>2.01E-2</v>
      </c>
      <c r="DW1751" s="4"/>
      <c r="DX1751" s="4" t="s">
        <v>124</v>
      </c>
      <c r="DY1751" s="4" t="s">
        <v>125</v>
      </c>
      <c r="DZ1751" s="4">
        <v>0.43380000000000002</v>
      </c>
      <c r="EA1751" s="31">
        <v>2.8916770000000001</v>
      </c>
      <c r="EB1751" s="4" t="s">
        <v>118</v>
      </c>
      <c r="EC1751" s="4" t="s">
        <v>117</v>
      </c>
      <c r="EE1751" s="4" t="b">
        <f t="shared" si="826"/>
        <v>1</v>
      </c>
      <c r="EF1751" s="4" t="b">
        <f t="shared" si="827"/>
        <v>1</v>
      </c>
      <c r="EG1751" s="4" t="b">
        <f t="shared" si="828"/>
        <v>1</v>
      </c>
      <c r="EH1751" s="4" t="b">
        <f t="shared" si="829"/>
        <v>1</v>
      </c>
      <c r="EI1751" s="4" t="b">
        <f t="shared" si="830"/>
        <v>1</v>
      </c>
      <c r="EJ1751" s="4" t="b">
        <f t="shared" si="831"/>
        <v>1</v>
      </c>
    </row>
    <row r="1752" spans="69:140" ht="45" x14ac:dyDescent="0.25">
      <c r="BQ1752" s="4" t="s">
        <v>5764</v>
      </c>
      <c r="BR1752" s="4" t="s">
        <v>9845</v>
      </c>
      <c r="BS1752" s="4" t="s">
        <v>70</v>
      </c>
      <c r="BT1752" s="4" t="s">
        <v>13926</v>
      </c>
      <c r="BU1752" s="4">
        <v>301748</v>
      </c>
      <c r="BV1752" s="4" t="s">
        <v>33</v>
      </c>
      <c r="BW1752" s="4">
        <v>4872284</v>
      </c>
      <c r="BX1752" s="10">
        <v>5376.2018667042003</v>
      </c>
      <c r="BY1752" s="4" t="str">
        <f t="shared" si="814"/>
        <v>Bottomed Out</v>
      </c>
      <c r="BZ1752" s="3" t="str">
        <f t="shared" si="815"/>
        <v>Bottomed Out</v>
      </c>
      <c r="CA1752" s="3" t="s">
        <v>72</v>
      </c>
      <c r="CB1752" s="4" t="s">
        <v>4015</v>
      </c>
      <c r="CC1752" s="8" t="str">
        <f t="shared" si="816"/>
        <v>At the lowest level</v>
      </c>
      <c r="CD1752" s="10">
        <v>6</v>
      </c>
      <c r="CE1752" s="10">
        <v>0.14216745198</v>
      </c>
      <c r="CF1752" s="4">
        <f t="shared" si="817"/>
        <v>5.7832548020000013E-2</v>
      </c>
      <c r="CG1752" s="3">
        <f t="shared" si="818"/>
        <v>96.38758003333335</v>
      </c>
      <c r="CH1752" s="3">
        <v>0.06</v>
      </c>
      <c r="CI1752" s="4">
        <v>0.2</v>
      </c>
      <c r="CJ1752" s="8" t="str">
        <f t="shared" si="819"/>
        <v>High Headroom</v>
      </c>
      <c r="CK1752" s="10">
        <v>3</v>
      </c>
      <c r="CL1752" s="4">
        <v>750</v>
      </c>
      <c r="CM1752" s="4">
        <f t="shared" si="820"/>
        <v>750</v>
      </c>
      <c r="CN1752" s="8">
        <f t="shared" si="821"/>
        <v>75</v>
      </c>
      <c r="CO1752" s="3">
        <v>1000</v>
      </c>
      <c r="CP1752" s="4">
        <v>1500</v>
      </c>
      <c r="CQ1752" s="8" t="str">
        <f t="shared" si="822"/>
        <v>High Headroom</v>
      </c>
      <c r="CR1752" s="4">
        <v>2</v>
      </c>
      <c r="CS1752" s="4">
        <v>3</v>
      </c>
      <c r="CT1752" s="10">
        <v>0.15302389539</v>
      </c>
      <c r="CU1752" s="4">
        <f t="shared" si="823"/>
        <v>3.0238953900000032E-3</v>
      </c>
      <c r="CV1752" s="4">
        <f t="shared" si="824"/>
        <v>2.0159302600000024</v>
      </c>
      <c r="CW1752" s="4">
        <v>0.15</v>
      </c>
      <c r="CX1752" s="4">
        <v>0.15</v>
      </c>
      <c r="CY1752" s="8" t="str">
        <f t="shared" si="825"/>
        <v>Low Headroom</v>
      </c>
      <c r="CZ1752" s="10">
        <v>1</v>
      </c>
      <c r="DC1752" s="4" t="s">
        <v>115</v>
      </c>
      <c r="DD1752" s="4" t="s">
        <v>5764</v>
      </c>
      <c r="DE1752" s="4"/>
      <c r="DF1752" s="4" t="s">
        <v>33</v>
      </c>
      <c r="DG1752" s="4" t="s">
        <v>9845</v>
      </c>
      <c r="DH1752" s="4">
        <v>301748</v>
      </c>
      <c r="DI1752" s="4">
        <v>4748</v>
      </c>
      <c r="DJ1752" s="29">
        <v>4872284</v>
      </c>
      <c r="DK1752" s="4" t="s">
        <v>17</v>
      </c>
      <c r="DL1752" s="10" t="s">
        <v>1633</v>
      </c>
      <c r="DM1752" s="30">
        <v>6</v>
      </c>
      <c r="DN1752" s="10">
        <v>0.14219999999999999</v>
      </c>
      <c r="DO1752" s="30">
        <v>3</v>
      </c>
      <c r="DP1752" s="10">
        <v>0.153</v>
      </c>
      <c r="DQ1752" s="30">
        <v>1</v>
      </c>
      <c r="DR1752" s="4">
        <v>876.20190000000002</v>
      </c>
      <c r="DS1752" s="4"/>
      <c r="DT1752" s="4" t="s">
        <v>124</v>
      </c>
      <c r="DU1752" s="4" t="s">
        <v>125</v>
      </c>
      <c r="DV1752" s="4">
        <v>5.7799999999999997E-2</v>
      </c>
      <c r="DW1752" s="31">
        <v>0.96387600000000007</v>
      </c>
      <c r="DX1752" s="4" t="s">
        <v>118</v>
      </c>
      <c r="DY1752" s="4" t="s">
        <v>117</v>
      </c>
      <c r="DZ1752" s="4">
        <v>3.0000000000000001E-3</v>
      </c>
      <c r="EA1752" s="31">
        <v>2.0158999999999996E-2</v>
      </c>
      <c r="EB1752" s="4" t="s">
        <v>120</v>
      </c>
      <c r="EC1752" s="4" t="s">
        <v>117</v>
      </c>
      <c r="EE1752" s="4" t="b">
        <f t="shared" si="826"/>
        <v>1</v>
      </c>
      <c r="EF1752" s="4" t="b">
        <f t="shared" si="827"/>
        <v>1</v>
      </c>
      <c r="EG1752" s="4" t="b">
        <f t="shared" si="828"/>
        <v>1</v>
      </c>
      <c r="EH1752" s="4" t="b">
        <f t="shared" si="829"/>
        <v>1</v>
      </c>
      <c r="EI1752" s="4" t="b">
        <f t="shared" si="830"/>
        <v>1</v>
      </c>
      <c r="EJ1752" s="4" t="b">
        <f t="shared" si="831"/>
        <v>1</v>
      </c>
    </row>
    <row r="1753" spans="69:140" ht="45" x14ac:dyDescent="0.25">
      <c r="BQ1753" s="4" t="s">
        <v>5765</v>
      </c>
      <c r="BR1753" s="4" t="s">
        <v>9846</v>
      </c>
      <c r="BS1753" s="4" t="s">
        <v>70</v>
      </c>
      <c r="BT1753" s="4" t="s">
        <v>13927</v>
      </c>
      <c r="BU1753" s="4">
        <v>301749</v>
      </c>
      <c r="BV1753" s="4" t="s">
        <v>65</v>
      </c>
      <c r="BW1753" s="4">
        <v>2501769415</v>
      </c>
      <c r="BX1753" s="10">
        <v>4477.3070375485804</v>
      </c>
      <c r="BY1753" s="4">
        <f t="shared" si="814"/>
        <v>22.692962451419589</v>
      </c>
      <c r="BZ1753" s="3">
        <f t="shared" si="815"/>
        <v>2.2692962451419589</v>
      </c>
      <c r="CA1753" s="3">
        <v>1000</v>
      </c>
      <c r="CB1753" s="4">
        <v>4500</v>
      </c>
      <c r="CC1753" s="8" t="str">
        <f t="shared" si="816"/>
        <v>Low Headroom</v>
      </c>
      <c r="CD1753" s="10">
        <v>5</v>
      </c>
      <c r="CE1753" s="10">
        <v>0.1595924311967</v>
      </c>
      <c r="CF1753" s="4">
        <f t="shared" si="817"/>
        <v>4.0407568803300015E-2</v>
      </c>
      <c r="CG1753" s="3">
        <f t="shared" si="818"/>
        <v>67.34594800550002</v>
      </c>
      <c r="CH1753" s="3">
        <v>0.06</v>
      </c>
      <c r="CI1753" s="4">
        <v>0.2</v>
      </c>
      <c r="CJ1753" s="8" t="str">
        <f t="shared" si="819"/>
        <v>High Headroom</v>
      </c>
      <c r="CK1753" s="10">
        <v>3</v>
      </c>
      <c r="CL1753" s="4">
        <v>3757.1198628464999</v>
      </c>
      <c r="CM1753" s="4">
        <f t="shared" si="820"/>
        <v>742.88013715350007</v>
      </c>
      <c r="CN1753" s="8">
        <f t="shared" si="821"/>
        <v>74.288013715350004</v>
      </c>
      <c r="CO1753" s="3">
        <v>1000</v>
      </c>
      <c r="CP1753" s="4">
        <v>4500</v>
      </c>
      <c r="CQ1753" s="8" t="str">
        <f t="shared" si="822"/>
        <v>High Headroom</v>
      </c>
      <c r="CR1753" s="4">
        <v>5</v>
      </c>
      <c r="CS1753" s="4">
        <v>4</v>
      </c>
      <c r="CT1753" s="10">
        <v>0.24374975236740001</v>
      </c>
      <c r="CU1753" s="4">
        <f t="shared" si="823"/>
        <v>9.3749752367400019E-2</v>
      </c>
      <c r="CV1753" s="4">
        <f t="shared" si="824"/>
        <v>62.499834911600018</v>
      </c>
      <c r="CW1753" s="4">
        <v>0.15</v>
      </c>
      <c r="CX1753" s="4">
        <v>0.15</v>
      </c>
      <c r="CY1753" s="8" t="str">
        <f t="shared" si="825"/>
        <v>High Headroom</v>
      </c>
      <c r="CZ1753" s="10">
        <v>1</v>
      </c>
      <c r="DC1753" s="4" t="s">
        <v>115</v>
      </c>
      <c r="DD1753" s="4" t="s">
        <v>5765</v>
      </c>
      <c r="DE1753" s="4"/>
      <c r="DF1753" s="4" t="s">
        <v>65</v>
      </c>
      <c r="DG1753" s="4" t="s">
        <v>9846</v>
      </c>
      <c r="DH1753" s="4">
        <v>301749</v>
      </c>
      <c r="DI1753" s="4">
        <v>4749</v>
      </c>
      <c r="DJ1753" s="29">
        <v>2501769415</v>
      </c>
      <c r="DK1753" s="4" t="s">
        <v>17</v>
      </c>
      <c r="DL1753" s="10" t="s">
        <v>1634</v>
      </c>
      <c r="DM1753" s="30">
        <v>5</v>
      </c>
      <c r="DN1753" s="10">
        <v>0.15959999999999999</v>
      </c>
      <c r="DO1753" s="30">
        <v>3</v>
      </c>
      <c r="DP1753" s="10">
        <v>0.2437</v>
      </c>
      <c r="DQ1753" s="30">
        <v>1</v>
      </c>
      <c r="DR1753" s="4">
        <v>22.693000000000001</v>
      </c>
      <c r="DS1753" s="31">
        <v>2.2692999999999998E-2</v>
      </c>
      <c r="DT1753" s="4" t="s">
        <v>120</v>
      </c>
      <c r="DU1753" s="4" t="s">
        <v>117</v>
      </c>
      <c r="DV1753" s="4">
        <v>4.0399999999999998E-2</v>
      </c>
      <c r="DW1753" s="31">
        <v>0.67345900000000003</v>
      </c>
      <c r="DX1753" s="4" t="s">
        <v>118</v>
      </c>
      <c r="DY1753" s="4" t="s">
        <v>117</v>
      </c>
      <c r="DZ1753" s="4">
        <v>9.3700000000000006E-2</v>
      </c>
      <c r="EA1753" s="31">
        <v>0.62499800000000005</v>
      </c>
      <c r="EB1753" s="4" t="s">
        <v>118</v>
      </c>
      <c r="EC1753" s="4" t="s">
        <v>117</v>
      </c>
      <c r="EE1753" s="4" t="b">
        <f t="shared" si="826"/>
        <v>1</v>
      </c>
      <c r="EF1753" s="4" t="b">
        <f t="shared" si="827"/>
        <v>1</v>
      </c>
      <c r="EG1753" s="4" t="b">
        <f t="shared" si="828"/>
        <v>1</v>
      </c>
      <c r="EH1753" s="4" t="b">
        <f t="shared" si="829"/>
        <v>1</v>
      </c>
      <c r="EI1753" s="4" t="b">
        <f t="shared" si="830"/>
        <v>1</v>
      </c>
      <c r="EJ1753" s="4" t="b">
        <f t="shared" si="831"/>
        <v>1</v>
      </c>
    </row>
    <row r="1754" spans="69:140" ht="45" x14ac:dyDescent="0.25">
      <c r="BQ1754" s="4" t="s">
        <v>5766</v>
      </c>
      <c r="BR1754" s="4" t="s">
        <v>9847</v>
      </c>
      <c r="BS1754" s="4" t="s">
        <v>70</v>
      </c>
      <c r="BT1754" s="4" t="s">
        <v>13928</v>
      </c>
      <c r="BU1754" s="4">
        <v>301750</v>
      </c>
      <c r="BV1754" s="4" t="s">
        <v>51</v>
      </c>
      <c r="BW1754" s="4">
        <v>5157000</v>
      </c>
      <c r="BX1754" s="10">
        <v>5632.0942471308399</v>
      </c>
      <c r="BY1754" s="4" t="str">
        <f t="shared" si="814"/>
        <v>Bottomed Out</v>
      </c>
      <c r="BZ1754" s="3" t="str">
        <f t="shared" si="815"/>
        <v>Bottomed Out</v>
      </c>
      <c r="CA1754" s="3" t="s">
        <v>72</v>
      </c>
      <c r="CB1754" s="4" t="s">
        <v>4015</v>
      </c>
      <c r="CC1754" s="8" t="str">
        <f t="shared" si="816"/>
        <v>At the lowest level</v>
      </c>
      <c r="CD1754" s="10">
        <v>6</v>
      </c>
      <c r="CE1754" s="10">
        <v>0.1832772050208</v>
      </c>
      <c r="CF1754" s="4">
        <f t="shared" si="817"/>
        <v>1.6722794979200012E-2</v>
      </c>
      <c r="CG1754" s="3">
        <f t="shared" si="818"/>
        <v>27.871324965333354</v>
      </c>
      <c r="CH1754" s="3">
        <v>0.06</v>
      </c>
      <c r="CI1754" s="4">
        <v>0.2</v>
      </c>
      <c r="CJ1754" s="8" t="str">
        <f t="shared" si="819"/>
        <v>Low Headroom</v>
      </c>
      <c r="CK1754" s="10">
        <v>3</v>
      </c>
      <c r="CL1754" s="4">
        <v>1222.7103375410099</v>
      </c>
      <c r="CM1754" s="4">
        <f t="shared" si="820"/>
        <v>277.28966245899005</v>
      </c>
      <c r="CN1754" s="8">
        <f t="shared" si="821"/>
        <v>27.728966245899006</v>
      </c>
      <c r="CO1754" s="3">
        <v>1000</v>
      </c>
      <c r="CP1754" s="4">
        <v>1500</v>
      </c>
      <c r="CQ1754" s="8" t="str">
        <f t="shared" si="822"/>
        <v>Low Headroom</v>
      </c>
      <c r="CR1754" s="4">
        <v>2</v>
      </c>
      <c r="CS1754" s="4">
        <v>3.5</v>
      </c>
      <c r="CT1754" s="10">
        <v>0.38099222746529998</v>
      </c>
      <c r="CU1754" s="4">
        <f t="shared" si="823"/>
        <v>0.23099222746529999</v>
      </c>
      <c r="CV1754" s="4">
        <f t="shared" si="824"/>
        <v>153.99481831019997</v>
      </c>
      <c r="CW1754" s="4">
        <v>0.15</v>
      </c>
      <c r="CX1754" s="4">
        <v>0.15</v>
      </c>
      <c r="CY1754" s="8" t="str">
        <f t="shared" si="825"/>
        <v>High Headroom</v>
      </c>
      <c r="CZ1754" s="10">
        <v>1</v>
      </c>
      <c r="DC1754" s="4" t="s">
        <v>115</v>
      </c>
      <c r="DD1754" s="4" t="s">
        <v>5766</v>
      </c>
      <c r="DE1754" s="4"/>
      <c r="DF1754" s="4" t="s">
        <v>51</v>
      </c>
      <c r="DG1754" s="4" t="s">
        <v>9847</v>
      </c>
      <c r="DH1754" s="4">
        <v>301750</v>
      </c>
      <c r="DI1754" s="4">
        <v>4750</v>
      </c>
      <c r="DJ1754" s="29">
        <v>5157000</v>
      </c>
      <c r="DK1754" s="4" t="s">
        <v>17</v>
      </c>
      <c r="DL1754" s="10" t="s">
        <v>1635</v>
      </c>
      <c r="DM1754" s="30">
        <v>6</v>
      </c>
      <c r="DN1754" s="10">
        <v>0.18329999999999999</v>
      </c>
      <c r="DO1754" s="30">
        <v>3</v>
      </c>
      <c r="DP1754" s="10">
        <v>0.38100000000000001</v>
      </c>
      <c r="DQ1754" s="30">
        <v>1</v>
      </c>
      <c r="DR1754" s="4" t="s">
        <v>1636</v>
      </c>
      <c r="DS1754" s="4"/>
      <c r="DT1754" s="4" t="s">
        <v>124</v>
      </c>
      <c r="DU1754" s="4" t="s">
        <v>125</v>
      </c>
      <c r="DV1754" s="4">
        <v>1.67E-2</v>
      </c>
      <c r="DW1754" s="31">
        <v>0.27871299999999999</v>
      </c>
      <c r="DX1754" s="4" t="s">
        <v>120</v>
      </c>
      <c r="DY1754" s="4" t="s">
        <v>117</v>
      </c>
      <c r="DZ1754" s="4">
        <v>0.23100000000000001</v>
      </c>
      <c r="EA1754" s="31">
        <v>1.5399479999999999</v>
      </c>
      <c r="EB1754" s="4" t="s">
        <v>118</v>
      </c>
      <c r="EC1754" s="4" t="s">
        <v>117</v>
      </c>
      <c r="EE1754" s="4" t="b">
        <f t="shared" si="826"/>
        <v>1</v>
      </c>
      <c r="EF1754" s="4" t="b">
        <f t="shared" si="827"/>
        <v>1</v>
      </c>
      <c r="EG1754" s="4" t="b">
        <f t="shared" si="828"/>
        <v>1</v>
      </c>
      <c r="EH1754" s="4" t="b">
        <f t="shared" si="829"/>
        <v>1</v>
      </c>
      <c r="EI1754" s="4" t="b">
        <f t="shared" si="830"/>
        <v>1</v>
      </c>
      <c r="EJ1754" s="4" t="b">
        <f t="shared" si="831"/>
        <v>1</v>
      </c>
    </row>
    <row r="1755" spans="69:140" ht="45" x14ac:dyDescent="0.25">
      <c r="BQ1755" s="4" t="s">
        <v>5767</v>
      </c>
      <c r="BR1755" s="4" t="s">
        <v>9848</v>
      </c>
      <c r="BS1755" s="4" t="s">
        <v>70</v>
      </c>
      <c r="BT1755" s="4" t="s">
        <v>13929</v>
      </c>
      <c r="BU1755" s="4">
        <v>301751</v>
      </c>
      <c r="BV1755" s="4" t="s">
        <v>66</v>
      </c>
      <c r="BW1755" s="4">
        <v>3962148</v>
      </c>
      <c r="BX1755" s="10">
        <v>979.3142426526</v>
      </c>
      <c r="BY1755" s="4">
        <f t="shared" si="814"/>
        <v>520.6857573474</v>
      </c>
      <c r="BZ1755" s="3">
        <f t="shared" si="815"/>
        <v>52.068575734739994</v>
      </c>
      <c r="CA1755" s="3">
        <v>1000</v>
      </c>
      <c r="CB1755" s="4">
        <v>1500</v>
      </c>
      <c r="CC1755" s="8" t="str">
        <f t="shared" si="816"/>
        <v>Moderate Headroom</v>
      </c>
      <c r="CD1755" s="10">
        <v>2</v>
      </c>
      <c r="CE1755" s="10">
        <v>7.0896539195200003E-2</v>
      </c>
      <c r="CF1755" s="4">
        <f t="shared" si="817"/>
        <v>9.1034608047999982E-3</v>
      </c>
      <c r="CG1755" s="3">
        <f t="shared" si="818"/>
        <v>11.379326005999998</v>
      </c>
      <c r="CH1755" s="3">
        <v>0.08</v>
      </c>
      <c r="CI1755" s="4">
        <v>0.08</v>
      </c>
      <c r="CJ1755" s="8" t="str">
        <f t="shared" si="819"/>
        <v>Low Headroom</v>
      </c>
      <c r="CK1755" s="10">
        <v>1</v>
      </c>
      <c r="CL1755" s="4">
        <v>1287.8586248116101</v>
      </c>
      <c r="CM1755" s="4">
        <f t="shared" si="820"/>
        <v>212.14137518838993</v>
      </c>
      <c r="CN1755" s="8">
        <f t="shared" si="821"/>
        <v>21.214137518838992</v>
      </c>
      <c r="CO1755" s="3">
        <v>1000</v>
      </c>
      <c r="CP1755" s="4">
        <v>1500</v>
      </c>
      <c r="CQ1755" s="8" t="str">
        <f t="shared" si="822"/>
        <v>Low Headroom</v>
      </c>
      <c r="CR1755" s="4">
        <v>2</v>
      </c>
      <c r="CS1755" s="4">
        <v>1.5</v>
      </c>
      <c r="CT1755" s="10">
        <v>0.99183865434630003</v>
      </c>
      <c r="CU1755" s="4">
        <f t="shared" si="823"/>
        <v>0.84183865434630001</v>
      </c>
      <c r="CV1755" s="4">
        <f t="shared" si="824"/>
        <v>561.22576956420005</v>
      </c>
      <c r="CW1755" s="4">
        <v>0.15</v>
      </c>
      <c r="CX1755" s="4">
        <v>0.15</v>
      </c>
      <c r="CY1755" s="8" t="str">
        <f t="shared" si="825"/>
        <v>High Headroom</v>
      </c>
      <c r="CZ1755" s="10">
        <v>1</v>
      </c>
      <c r="DC1755" s="4" t="s">
        <v>115</v>
      </c>
      <c r="DD1755" s="4" t="s">
        <v>5767</v>
      </c>
      <c r="DE1755" s="4"/>
      <c r="DF1755" s="4" t="s">
        <v>66</v>
      </c>
      <c r="DG1755" s="4" t="s">
        <v>9848</v>
      </c>
      <c r="DH1755" s="4">
        <v>301751</v>
      </c>
      <c r="DI1755" s="4">
        <v>4751</v>
      </c>
      <c r="DJ1755" s="29">
        <v>3962148</v>
      </c>
      <c r="DK1755" s="4" t="s">
        <v>17</v>
      </c>
      <c r="DL1755" s="10">
        <v>979.31420000000003</v>
      </c>
      <c r="DM1755" s="30">
        <v>2</v>
      </c>
      <c r="DN1755" s="10">
        <v>7.0900000000000005E-2</v>
      </c>
      <c r="DO1755" s="30">
        <v>1</v>
      </c>
      <c r="DP1755" s="10">
        <v>0.99180000000000001</v>
      </c>
      <c r="DQ1755" s="30">
        <v>1</v>
      </c>
      <c r="DR1755" s="4">
        <v>520.68579999999997</v>
      </c>
      <c r="DS1755" s="31">
        <v>0.52068599999999998</v>
      </c>
      <c r="DT1755" s="4" t="s">
        <v>116</v>
      </c>
      <c r="DU1755" s="4" t="s">
        <v>117</v>
      </c>
      <c r="DV1755" s="4">
        <v>9.1000000000000004E-3</v>
      </c>
      <c r="DW1755" s="31">
        <v>0.11379300000000001</v>
      </c>
      <c r="DX1755" s="4" t="s">
        <v>120</v>
      </c>
      <c r="DY1755" s="4" t="s">
        <v>117</v>
      </c>
      <c r="DZ1755" s="4">
        <v>0.84179999999999999</v>
      </c>
      <c r="EA1755" s="31">
        <v>5.6122580000000006</v>
      </c>
      <c r="EB1755" s="4" t="s">
        <v>118</v>
      </c>
      <c r="EC1755" s="4" t="s">
        <v>117</v>
      </c>
      <c r="EE1755" s="4" t="b">
        <f t="shared" si="826"/>
        <v>1</v>
      </c>
      <c r="EF1755" s="4" t="b">
        <f t="shared" si="827"/>
        <v>1</v>
      </c>
      <c r="EG1755" s="4" t="b">
        <f t="shared" si="828"/>
        <v>1</v>
      </c>
      <c r="EH1755" s="4" t="b">
        <f t="shared" si="829"/>
        <v>1</v>
      </c>
      <c r="EI1755" s="4" t="b">
        <f t="shared" si="830"/>
        <v>1</v>
      </c>
      <c r="EJ1755" s="4" t="b">
        <f t="shared" si="831"/>
        <v>1</v>
      </c>
    </row>
    <row r="1756" spans="69:140" ht="45" x14ac:dyDescent="0.25">
      <c r="BQ1756" s="4" t="s">
        <v>5768</v>
      </c>
      <c r="BR1756" s="4" t="s">
        <v>9849</v>
      </c>
      <c r="BS1756" s="4" t="s">
        <v>70</v>
      </c>
      <c r="BT1756" s="4" t="s">
        <v>13930</v>
      </c>
      <c r="BU1756" s="4">
        <v>301752</v>
      </c>
      <c r="BV1756" s="4" t="s">
        <v>57</v>
      </c>
      <c r="BW1756" s="4">
        <v>3458200</v>
      </c>
      <c r="BX1756" s="10">
        <v>2299.5849735487</v>
      </c>
      <c r="BY1756" s="4">
        <f t="shared" si="814"/>
        <v>200.41502645130004</v>
      </c>
      <c r="BZ1756" s="3">
        <f t="shared" si="815"/>
        <v>20.041502645130006</v>
      </c>
      <c r="CA1756" s="3">
        <v>1000</v>
      </c>
      <c r="CB1756" s="4">
        <v>2500</v>
      </c>
      <c r="CC1756" s="8" t="str">
        <f t="shared" si="816"/>
        <v>Low Headroom</v>
      </c>
      <c r="CD1756" s="10">
        <v>3</v>
      </c>
      <c r="CE1756" s="10">
        <v>0.28414894698999998</v>
      </c>
      <c r="CF1756" s="4">
        <f t="shared" si="817"/>
        <v>1.5851053010000005E-2</v>
      </c>
      <c r="CG1756" s="3">
        <f t="shared" si="818"/>
        <v>31.702106020000016</v>
      </c>
      <c r="CH1756" s="3">
        <v>4.9999999999999989E-2</v>
      </c>
      <c r="CI1756" s="4">
        <v>0.3</v>
      </c>
      <c r="CJ1756" s="8" t="str">
        <f t="shared" si="819"/>
        <v>Moderate Headroom</v>
      </c>
      <c r="CK1756" s="10">
        <v>5</v>
      </c>
      <c r="CL1756" s="4">
        <v>1278.9225143044</v>
      </c>
      <c r="CM1756" s="4">
        <f t="shared" si="820"/>
        <v>221.07748569559999</v>
      </c>
      <c r="CN1756" s="8">
        <f t="shared" si="821"/>
        <v>22.107748569559998</v>
      </c>
      <c r="CO1756" s="3">
        <v>1000</v>
      </c>
      <c r="CP1756" s="4">
        <v>1500</v>
      </c>
      <c r="CQ1756" s="8" t="str">
        <f t="shared" si="822"/>
        <v>Low Headroom</v>
      </c>
      <c r="CR1756" s="4">
        <v>2</v>
      </c>
      <c r="CS1756" s="4">
        <v>3.75</v>
      </c>
      <c r="CT1756" s="10">
        <v>0.14221182216</v>
      </c>
      <c r="CU1756" s="4">
        <f t="shared" si="823"/>
        <v>6.2211822159999999E-2</v>
      </c>
      <c r="CV1756" s="4">
        <f t="shared" si="824"/>
        <v>88.874031657142865</v>
      </c>
      <c r="CW1756" s="4">
        <v>6.9999999999999993E-2</v>
      </c>
      <c r="CX1756" s="4">
        <v>0.08</v>
      </c>
      <c r="CY1756" s="8" t="str">
        <f t="shared" si="825"/>
        <v>High Headroom</v>
      </c>
      <c r="CZ1756" s="10">
        <v>2</v>
      </c>
      <c r="DC1756" s="4" t="s">
        <v>115</v>
      </c>
      <c r="DD1756" s="4" t="s">
        <v>5768</v>
      </c>
      <c r="DE1756" s="4"/>
      <c r="DF1756" s="4" t="s">
        <v>57</v>
      </c>
      <c r="DG1756" s="4" t="s">
        <v>9849</v>
      </c>
      <c r="DH1756" s="4">
        <v>301752</v>
      </c>
      <c r="DI1756" s="4">
        <v>4752</v>
      </c>
      <c r="DJ1756" s="29">
        <v>3458200</v>
      </c>
      <c r="DK1756" s="4" t="s">
        <v>17</v>
      </c>
      <c r="DL1756" s="10" t="s">
        <v>1637</v>
      </c>
      <c r="DM1756" s="30">
        <v>3</v>
      </c>
      <c r="DN1756" s="10">
        <v>0.28410000000000002</v>
      </c>
      <c r="DO1756" s="30">
        <v>5</v>
      </c>
      <c r="DP1756" s="10">
        <v>0.14219999999999999</v>
      </c>
      <c r="DQ1756" s="30">
        <v>2</v>
      </c>
      <c r="DR1756" s="4">
        <v>200.41499999999999</v>
      </c>
      <c r="DS1756" s="31">
        <v>0.20041499999999998</v>
      </c>
      <c r="DT1756" s="4" t="s">
        <v>120</v>
      </c>
      <c r="DU1756" s="4" t="s">
        <v>117</v>
      </c>
      <c r="DV1756" s="4">
        <v>1.5900000000000001E-2</v>
      </c>
      <c r="DW1756" s="31">
        <v>0.317021</v>
      </c>
      <c r="DX1756" s="4" t="s">
        <v>116</v>
      </c>
      <c r="DY1756" s="4" t="s">
        <v>117</v>
      </c>
      <c r="DZ1756" s="4">
        <v>6.2199999999999998E-2</v>
      </c>
      <c r="EA1756" s="31">
        <v>0.88873999999999997</v>
      </c>
      <c r="EB1756" s="4" t="s">
        <v>118</v>
      </c>
      <c r="EC1756" s="4" t="s">
        <v>117</v>
      </c>
      <c r="EE1756" s="4" t="b">
        <f t="shared" si="826"/>
        <v>1</v>
      </c>
      <c r="EF1756" s="4" t="b">
        <f t="shared" si="827"/>
        <v>1</v>
      </c>
      <c r="EG1756" s="4" t="b">
        <f t="shared" si="828"/>
        <v>1</v>
      </c>
      <c r="EH1756" s="4" t="b">
        <f t="shared" si="829"/>
        <v>1</v>
      </c>
      <c r="EI1756" s="4" t="b">
        <f t="shared" si="830"/>
        <v>1</v>
      </c>
      <c r="EJ1756" s="4" t="b">
        <f t="shared" si="831"/>
        <v>1</v>
      </c>
    </row>
    <row r="1757" spans="69:140" ht="45" x14ac:dyDescent="0.25">
      <c r="BQ1757" s="4" t="s">
        <v>5769</v>
      </c>
      <c r="BR1757" s="4" t="s">
        <v>9850</v>
      </c>
      <c r="BS1757" s="4" t="s">
        <v>70</v>
      </c>
      <c r="BT1757" s="4" t="s">
        <v>13931</v>
      </c>
      <c r="BU1757" s="4">
        <v>301753</v>
      </c>
      <c r="BV1757" s="4" t="s">
        <v>51</v>
      </c>
      <c r="BW1757" s="4">
        <v>5161832</v>
      </c>
      <c r="BX1757" s="10">
        <v>3869.8374832264799</v>
      </c>
      <c r="BY1757" s="4">
        <f t="shared" si="814"/>
        <v>630.16251677352011</v>
      </c>
      <c r="BZ1757" s="3">
        <f t="shared" si="815"/>
        <v>63.01625167735201</v>
      </c>
      <c r="CA1757" s="3">
        <v>1000</v>
      </c>
      <c r="CB1757" s="4">
        <v>4500</v>
      </c>
      <c r="CC1757" s="8" t="str">
        <f t="shared" si="816"/>
        <v>High Headroom</v>
      </c>
      <c r="CD1757" s="10">
        <v>5</v>
      </c>
      <c r="CE1757" s="10">
        <v>5.83925770168E-2</v>
      </c>
      <c r="CF1757" s="4">
        <f t="shared" si="817"/>
        <v>2.1607422983200002E-2</v>
      </c>
      <c r="CG1757" s="3">
        <f t="shared" si="818"/>
        <v>27.009278729000002</v>
      </c>
      <c r="CH1757" s="3">
        <v>0.08</v>
      </c>
      <c r="CI1757" s="4">
        <v>0.08</v>
      </c>
      <c r="CJ1757" s="8" t="str">
        <f t="shared" si="819"/>
        <v>Low Headroom</v>
      </c>
      <c r="CK1757" s="10">
        <v>1</v>
      </c>
      <c r="CL1757" s="4">
        <v>184.13597733711001</v>
      </c>
      <c r="CM1757" s="4">
        <f t="shared" si="820"/>
        <v>315.86402266288997</v>
      </c>
      <c r="CN1757" s="8">
        <f t="shared" si="821"/>
        <v>63.172804532577999</v>
      </c>
      <c r="CO1757" s="3">
        <v>500</v>
      </c>
      <c r="CP1757" s="4">
        <v>500</v>
      </c>
      <c r="CQ1757" s="8" t="str">
        <f t="shared" si="822"/>
        <v>High Headroom</v>
      </c>
      <c r="CR1757" s="4">
        <v>1</v>
      </c>
      <c r="CS1757" s="4">
        <v>2</v>
      </c>
      <c r="CT1757" s="10">
        <v>0.53786284566169995</v>
      </c>
      <c r="CU1757" s="4">
        <f t="shared" si="823"/>
        <v>0.38786284566169993</v>
      </c>
      <c r="CV1757" s="4">
        <f t="shared" si="824"/>
        <v>258.57523044113327</v>
      </c>
      <c r="CW1757" s="4">
        <v>0.15</v>
      </c>
      <c r="CX1757" s="4">
        <v>0.15</v>
      </c>
      <c r="CY1757" s="8" t="str">
        <f t="shared" si="825"/>
        <v>High Headroom</v>
      </c>
      <c r="CZ1757" s="10">
        <v>1</v>
      </c>
      <c r="DC1757" s="4" t="s">
        <v>115</v>
      </c>
      <c r="DD1757" s="4" t="s">
        <v>5769</v>
      </c>
      <c r="DE1757" s="4"/>
      <c r="DF1757" s="4" t="s">
        <v>51</v>
      </c>
      <c r="DG1757" s="4" t="s">
        <v>9850</v>
      </c>
      <c r="DH1757" s="4">
        <v>301753</v>
      </c>
      <c r="DI1757" s="4">
        <v>4753</v>
      </c>
      <c r="DJ1757" s="29">
        <v>5161832</v>
      </c>
      <c r="DK1757" s="4" t="s">
        <v>17</v>
      </c>
      <c r="DL1757" s="10" t="s">
        <v>1638</v>
      </c>
      <c r="DM1757" s="30">
        <v>5</v>
      </c>
      <c r="DN1757" s="10">
        <v>5.8400000000000001E-2</v>
      </c>
      <c r="DO1757" s="30">
        <v>1</v>
      </c>
      <c r="DP1757" s="10">
        <v>0.53790000000000004</v>
      </c>
      <c r="DQ1757" s="30">
        <v>1</v>
      </c>
      <c r="DR1757" s="4">
        <v>630.16250000000002</v>
      </c>
      <c r="DS1757" s="31">
        <v>0.63016300000000003</v>
      </c>
      <c r="DT1757" s="4" t="s">
        <v>118</v>
      </c>
      <c r="DU1757" s="4" t="s">
        <v>117</v>
      </c>
      <c r="DV1757" s="4">
        <v>2.1600000000000001E-2</v>
      </c>
      <c r="DW1757" s="31">
        <v>0.27009299999999997</v>
      </c>
      <c r="DX1757" s="4" t="s">
        <v>120</v>
      </c>
      <c r="DY1757" s="4" t="s">
        <v>117</v>
      </c>
      <c r="DZ1757" s="4">
        <v>0.38790000000000002</v>
      </c>
      <c r="EA1757" s="31">
        <v>2.5857519999999998</v>
      </c>
      <c r="EB1757" s="4" t="s">
        <v>118</v>
      </c>
      <c r="EC1757" s="4" t="s">
        <v>117</v>
      </c>
      <c r="EE1757" s="4" t="b">
        <f t="shared" si="826"/>
        <v>1</v>
      </c>
      <c r="EF1757" s="4" t="b">
        <f t="shared" si="827"/>
        <v>1</v>
      </c>
      <c r="EG1757" s="4" t="b">
        <f t="shared" si="828"/>
        <v>1</v>
      </c>
      <c r="EH1757" s="4" t="b">
        <f t="shared" si="829"/>
        <v>1</v>
      </c>
      <c r="EI1757" s="4" t="b">
        <f t="shared" si="830"/>
        <v>1</v>
      </c>
      <c r="EJ1757" s="4" t="b">
        <f t="shared" si="831"/>
        <v>1</v>
      </c>
    </row>
    <row r="1758" spans="69:140" ht="45" x14ac:dyDescent="0.25">
      <c r="BQ1758" s="4" t="s">
        <v>5770</v>
      </c>
      <c r="BR1758" s="4" t="s">
        <v>9851</v>
      </c>
      <c r="BS1758" s="4" t="s">
        <v>70</v>
      </c>
      <c r="BT1758" s="4" t="s">
        <v>13932</v>
      </c>
      <c r="BU1758" s="4">
        <v>301754</v>
      </c>
      <c r="BV1758" s="4" t="s">
        <v>53</v>
      </c>
      <c r="BW1758" s="4">
        <v>2663820</v>
      </c>
      <c r="BX1758" s="10">
        <v>354.938271604938</v>
      </c>
      <c r="BY1758" s="4">
        <f t="shared" si="814"/>
        <v>145.061728395062</v>
      </c>
      <c r="BZ1758" s="3">
        <f t="shared" si="815"/>
        <v>29.012345679012402</v>
      </c>
      <c r="CA1758" s="3">
        <v>500</v>
      </c>
      <c r="CB1758" s="4">
        <v>500</v>
      </c>
      <c r="CC1758" s="8" t="str">
        <f t="shared" si="816"/>
        <v>Low Headroom</v>
      </c>
      <c r="CD1758" s="10">
        <v>1</v>
      </c>
      <c r="CE1758" s="10">
        <v>0.13516483516479999</v>
      </c>
      <c r="CF1758" s="4">
        <f t="shared" si="817"/>
        <v>4.8351648352000232E-3</v>
      </c>
      <c r="CG1758" s="3">
        <f t="shared" si="818"/>
        <v>8.058608058666703</v>
      </c>
      <c r="CH1758" s="3">
        <v>6.0000000000000012E-2</v>
      </c>
      <c r="CI1758" s="4">
        <v>0.14000000000000001</v>
      </c>
      <c r="CJ1758" s="8" t="str">
        <f t="shared" si="819"/>
        <v>Low Headroom</v>
      </c>
      <c r="CK1758" s="10">
        <v>2</v>
      </c>
      <c r="CL1758" s="4">
        <v>773.14814814814804</v>
      </c>
      <c r="CM1758" s="4">
        <f t="shared" si="820"/>
        <v>726.85185185185196</v>
      </c>
      <c r="CN1758" s="8">
        <f t="shared" si="821"/>
        <v>72.68518518518519</v>
      </c>
      <c r="CO1758" s="3">
        <v>1000</v>
      </c>
      <c r="CP1758" s="4">
        <v>1500</v>
      </c>
      <c r="CQ1758" s="8" t="str">
        <f t="shared" si="822"/>
        <v>High Headroom</v>
      </c>
      <c r="CR1758" s="4">
        <v>2</v>
      </c>
      <c r="CS1758" s="4">
        <v>1.75</v>
      </c>
      <c r="CT1758" s="10">
        <v>0.51335344731249999</v>
      </c>
      <c r="CU1758" s="4">
        <f t="shared" si="823"/>
        <v>0.36335344731249997</v>
      </c>
      <c r="CV1758" s="4">
        <f t="shared" si="824"/>
        <v>242.23563154166666</v>
      </c>
      <c r="CW1758" s="4">
        <v>0.15</v>
      </c>
      <c r="CX1758" s="4">
        <v>0.15</v>
      </c>
      <c r="CY1758" s="8" t="str">
        <f t="shared" si="825"/>
        <v>High Headroom</v>
      </c>
      <c r="CZ1758" s="10">
        <v>1</v>
      </c>
      <c r="DC1758" s="4" t="s">
        <v>115</v>
      </c>
      <c r="DD1758" s="4" t="s">
        <v>5770</v>
      </c>
      <c r="DE1758" s="4"/>
      <c r="DF1758" s="4" t="s">
        <v>53</v>
      </c>
      <c r="DG1758" s="4" t="s">
        <v>9851</v>
      </c>
      <c r="DH1758" s="4">
        <v>301754</v>
      </c>
      <c r="DI1758" s="4">
        <v>4754</v>
      </c>
      <c r="DJ1758" s="29">
        <v>2663820</v>
      </c>
      <c r="DK1758" s="4" t="s">
        <v>17</v>
      </c>
      <c r="DL1758" s="10">
        <v>354.93830000000003</v>
      </c>
      <c r="DM1758" s="30">
        <v>1</v>
      </c>
      <c r="DN1758" s="10">
        <v>0.13519999999999999</v>
      </c>
      <c r="DO1758" s="30">
        <v>2</v>
      </c>
      <c r="DP1758" s="10">
        <v>0.51339999999999997</v>
      </c>
      <c r="DQ1758" s="30">
        <v>1</v>
      </c>
      <c r="DR1758" s="4">
        <v>145.0617</v>
      </c>
      <c r="DS1758" s="31">
        <v>0.29012300000000002</v>
      </c>
      <c r="DT1758" s="4" t="s">
        <v>120</v>
      </c>
      <c r="DU1758" s="4" t="s">
        <v>117</v>
      </c>
      <c r="DV1758" s="4">
        <v>4.7999999999999996E-3</v>
      </c>
      <c r="DW1758" s="31">
        <v>8.0586000000000005E-2</v>
      </c>
      <c r="DX1758" s="4" t="s">
        <v>120</v>
      </c>
      <c r="DY1758" s="4" t="s">
        <v>117</v>
      </c>
      <c r="DZ1758" s="4">
        <v>0.3634</v>
      </c>
      <c r="EA1758" s="31">
        <v>2.4223560000000002</v>
      </c>
      <c r="EB1758" s="4" t="s">
        <v>118</v>
      </c>
      <c r="EC1758" s="4" t="s">
        <v>117</v>
      </c>
      <c r="EE1758" s="4" t="b">
        <f t="shared" si="826"/>
        <v>1</v>
      </c>
      <c r="EF1758" s="4" t="b">
        <f t="shared" si="827"/>
        <v>1</v>
      </c>
      <c r="EG1758" s="4" t="b">
        <f t="shared" si="828"/>
        <v>1</v>
      </c>
      <c r="EH1758" s="4" t="b">
        <f t="shared" si="829"/>
        <v>1</v>
      </c>
      <c r="EI1758" s="4" t="b">
        <f t="shared" si="830"/>
        <v>1</v>
      </c>
      <c r="EJ1758" s="4" t="b">
        <f t="shared" si="831"/>
        <v>1</v>
      </c>
    </row>
    <row r="1759" spans="69:140" ht="45" x14ac:dyDescent="0.25">
      <c r="BQ1759" s="4" t="s">
        <v>5771</v>
      </c>
      <c r="BR1759" s="4" t="s">
        <v>9852</v>
      </c>
      <c r="BS1759" s="4" t="s">
        <v>70</v>
      </c>
      <c r="BT1759" s="4" t="s">
        <v>13933</v>
      </c>
      <c r="BU1759" s="4">
        <v>301755</v>
      </c>
      <c r="BV1759" s="4" t="s">
        <v>47</v>
      </c>
      <c r="BW1759" s="4">
        <v>3643874</v>
      </c>
      <c r="BX1759" s="10">
        <v>778.76019735240004</v>
      </c>
      <c r="BY1759" s="4">
        <f t="shared" si="814"/>
        <v>721.23980264759996</v>
      </c>
      <c r="BZ1759" s="3">
        <f t="shared" si="815"/>
        <v>72.123980264759993</v>
      </c>
      <c r="CA1759" s="3">
        <v>1000</v>
      </c>
      <c r="CB1759" s="4">
        <v>1500</v>
      </c>
      <c r="CC1759" s="8" t="str">
        <f t="shared" si="816"/>
        <v>High Headroom</v>
      </c>
      <c r="CD1759" s="10">
        <v>2</v>
      </c>
      <c r="CE1759" s="10">
        <v>0.14976655093999999</v>
      </c>
      <c r="CF1759" s="4">
        <f t="shared" si="817"/>
        <v>5.0233449060000018E-2</v>
      </c>
      <c r="CG1759" s="3">
        <f t="shared" si="818"/>
        <v>83.722415100000035</v>
      </c>
      <c r="CH1759" s="3">
        <v>0.06</v>
      </c>
      <c r="CI1759" s="4">
        <v>0.2</v>
      </c>
      <c r="CJ1759" s="8" t="str">
        <f t="shared" si="819"/>
        <v>High Headroom</v>
      </c>
      <c r="CK1759" s="10">
        <v>3</v>
      </c>
      <c r="CL1759" s="4">
        <v>1327.6857581243</v>
      </c>
      <c r="CM1759" s="4">
        <f t="shared" si="820"/>
        <v>172.31424187569996</v>
      </c>
      <c r="CN1759" s="8">
        <f t="shared" si="821"/>
        <v>17.231424187569996</v>
      </c>
      <c r="CO1759" s="3">
        <v>1000</v>
      </c>
      <c r="CP1759" s="4">
        <v>1500</v>
      </c>
      <c r="CQ1759" s="8" t="str">
        <f t="shared" si="822"/>
        <v>Low Headroom</v>
      </c>
      <c r="CR1759" s="4">
        <v>2</v>
      </c>
      <c r="CS1759" s="4">
        <v>2.5</v>
      </c>
      <c r="CT1759" s="10">
        <v>0.26641944787999999</v>
      </c>
      <c r="CU1759" s="4">
        <f t="shared" si="823"/>
        <v>0.11641944788</v>
      </c>
      <c r="CV1759" s="4">
        <f t="shared" si="824"/>
        <v>77.612965253333329</v>
      </c>
      <c r="CW1759" s="4">
        <v>0.15</v>
      </c>
      <c r="CX1759" s="4">
        <v>0.15</v>
      </c>
      <c r="CY1759" s="8" t="str">
        <f t="shared" si="825"/>
        <v>High Headroom</v>
      </c>
      <c r="CZ1759" s="10">
        <v>1</v>
      </c>
      <c r="DC1759" s="4" t="s">
        <v>115</v>
      </c>
      <c r="DD1759" s="4" t="s">
        <v>5771</v>
      </c>
      <c r="DE1759" s="4"/>
      <c r="DF1759" s="4" t="s">
        <v>47</v>
      </c>
      <c r="DG1759" s="4" t="s">
        <v>9852</v>
      </c>
      <c r="DH1759" s="4">
        <v>301755</v>
      </c>
      <c r="DI1759" s="4">
        <v>4755</v>
      </c>
      <c r="DJ1759" s="29">
        <v>3643874</v>
      </c>
      <c r="DK1759" s="4" t="s">
        <v>17</v>
      </c>
      <c r="DL1759" s="10">
        <v>778.76020000000005</v>
      </c>
      <c r="DM1759" s="30">
        <v>2</v>
      </c>
      <c r="DN1759" s="10">
        <v>0.14979999999999999</v>
      </c>
      <c r="DO1759" s="30">
        <v>3</v>
      </c>
      <c r="DP1759" s="10">
        <v>0.26640000000000003</v>
      </c>
      <c r="DQ1759" s="30">
        <v>1</v>
      </c>
      <c r="DR1759" s="4">
        <v>721.23979999999995</v>
      </c>
      <c r="DS1759" s="31">
        <v>0.72123999999999999</v>
      </c>
      <c r="DT1759" s="4" t="s">
        <v>118</v>
      </c>
      <c r="DU1759" s="4" t="s">
        <v>117</v>
      </c>
      <c r="DV1759" s="4">
        <v>5.0200000000000002E-2</v>
      </c>
      <c r="DW1759" s="31">
        <v>0.83722399999999997</v>
      </c>
      <c r="DX1759" s="4" t="s">
        <v>118</v>
      </c>
      <c r="DY1759" s="4" t="s">
        <v>117</v>
      </c>
      <c r="DZ1759" s="4">
        <v>0.1164</v>
      </c>
      <c r="EA1759" s="31">
        <v>0.77612999999999999</v>
      </c>
      <c r="EB1759" s="4" t="s">
        <v>118</v>
      </c>
      <c r="EC1759" s="4" t="s">
        <v>117</v>
      </c>
      <c r="EE1759" s="4" t="b">
        <f t="shared" si="826"/>
        <v>1</v>
      </c>
      <c r="EF1759" s="4" t="b">
        <f t="shared" si="827"/>
        <v>1</v>
      </c>
      <c r="EG1759" s="4" t="b">
        <f t="shared" si="828"/>
        <v>1</v>
      </c>
      <c r="EH1759" s="4" t="b">
        <f t="shared" si="829"/>
        <v>1</v>
      </c>
      <c r="EI1759" s="4" t="b">
        <f t="shared" si="830"/>
        <v>1</v>
      </c>
      <c r="EJ1759" s="4" t="b">
        <f t="shared" si="831"/>
        <v>1</v>
      </c>
    </row>
    <row r="1760" spans="69:140" ht="45" x14ac:dyDescent="0.25">
      <c r="BQ1760" s="4" t="s">
        <v>5772</v>
      </c>
      <c r="BR1760" s="4" t="s">
        <v>9853</v>
      </c>
      <c r="BS1760" s="4" t="s">
        <v>70</v>
      </c>
      <c r="BT1760" s="4" t="s">
        <v>13934</v>
      </c>
      <c r="BU1760" s="4">
        <v>301756</v>
      </c>
      <c r="BV1760" s="4" t="s">
        <v>53</v>
      </c>
      <c r="BW1760" s="4">
        <v>2612549820</v>
      </c>
      <c r="BX1760" s="10">
        <v>1031.18240071834</v>
      </c>
      <c r="BY1760" s="4">
        <f t="shared" si="814"/>
        <v>468.81759928166002</v>
      </c>
      <c r="BZ1760" s="3">
        <f t="shared" si="815"/>
        <v>46.881759928165998</v>
      </c>
      <c r="CA1760" s="3">
        <v>1000</v>
      </c>
      <c r="CB1760" s="4">
        <v>1500</v>
      </c>
      <c r="CC1760" s="8" t="str">
        <f t="shared" si="816"/>
        <v>Moderate Headroom</v>
      </c>
      <c r="CD1760" s="10">
        <v>2</v>
      </c>
      <c r="CE1760" s="10">
        <v>0.1094044607956</v>
      </c>
      <c r="CF1760" s="4">
        <f t="shared" si="817"/>
        <v>3.0595539204400016E-2</v>
      </c>
      <c r="CG1760" s="3">
        <f t="shared" si="818"/>
        <v>50.992565340666687</v>
      </c>
      <c r="CH1760" s="3">
        <v>6.0000000000000012E-2</v>
      </c>
      <c r="CI1760" s="4">
        <v>0.14000000000000001</v>
      </c>
      <c r="CJ1760" s="8" t="str">
        <f t="shared" si="819"/>
        <v>Moderate Headroom</v>
      </c>
      <c r="CK1760" s="10">
        <v>2</v>
      </c>
      <c r="CL1760" s="4">
        <v>0</v>
      </c>
      <c r="CM1760" s="4">
        <f t="shared" si="820"/>
        <v>500</v>
      </c>
      <c r="CN1760" s="8">
        <f t="shared" si="821"/>
        <v>100</v>
      </c>
      <c r="CO1760" s="3">
        <v>500</v>
      </c>
      <c r="CP1760" s="4">
        <v>500</v>
      </c>
      <c r="CQ1760" s="8" t="str">
        <f t="shared" si="822"/>
        <v>High Headroom</v>
      </c>
      <c r="CR1760" s="4">
        <v>1</v>
      </c>
      <c r="CS1760" s="4">
        <v>1.75</v>
      </c>
      <c r="CT1760" s="10">
        <v>1.5531317236433</v>
      </c>
      <c r="CU1760" s="4">
        <f t="shared" si="823"/>
        <v>1.4031317236433001</v>
      </c>
      <c r="CV1760" s="4">
        <f t="shared" si="824"/>
        <v>935.42114909553345</v>
      </c>
      <c r="CW1760" s="4">
        <v>0.15</v>
      </c>
      <c r="CX1760" s="4">
        <v>0.15</v>
      </c>
      <c r="CY1760" s="8" t="str">
        <f t="shared" si="825"/>
        <v>High Headroom</v>
      </c>
      <c r="CZ1760" s="10">
        <v>1</v>
      </c>
      <c r="DC1760" s="4" t="s">
        <v>115</v>
      </c>
      <c r="DD1760" s="4" t="s">
        <v>5772</v>
      </c>
      <c r="DE1760" s="4"/>
      <c r="DF1760" s="4" t="s">
        <v>53</v>
      </c>
      <c r="DG1760" s="4" t="s">
        <v>9853</v>
      </c>
      <c r="DH1760" s="4">
        <v>301756</v>
      </c>
      <c r="DI1760" s="4">
        <v>4756</v>
      </c>
      <c r="DJ1760" s="29">
        <v>2612549820</v>
      </c>
      <c r="DK1760" s="4" t="s">
        <v>17</v>
      </c>
      <c r="DL1760" s="10" t="s">
        <v>1639</v>
      </c>
      <c r="DM1760" s="30">
        <v>2</v>
      </c>
      <c r="DN1760" s="10">
        <v>0.1094</v>
      </c>
      <c r="DO1760" s="30">
        <v>2</v>
      </c>
      <c r="DP1760" s="10">
        <v>1.5530999999999999</v>
      </c>
      <c r="DQ1760" s="30">
        <v>1</v>
      </c>
      <c r="DR1760" s="4">
        <v>468.81760000000003</v>
      </c>
      <c r="DS1760" s="31">
        <v>0.46881799999999996</v>
      </c>
      <c r="DT1760" s="4" t="s">
        <v>116</v>
      </c>
      <c r="DU1760" s="4" t="s">
        <v>117</v>
      </c>
      <c r="DV1760" s="4">
        <v>3.0599999999999999E-2</v>
      </c>
      <c r="DW1760" s="31">
        <v>0.50992599999999999</v>
      </c>
      <c r="DX1760" s="4" t="s">
        <v>116</v>
      </c>
      <c r="DY1760" s="4" t="s">
        <v>117</v>
      </c>
      <c r="DZ1760" s="4">
        <v>1.4031</v>
      </c>
      <c r="EA1760" s="31">
        <v>9.3542109999999994</v>
      </c>
      <c r="EB1760" s="4" t="s">
        <v>118</v>
      </c>
      <c r="EC1760" s="4" t="s">
        <v>117</v>
      </c>
      <c r="EE1760" s="4" t="b">
        <f t="shared" si="826"/>
        <v>1</v>
      </c>
      <c r="EF1760" s="4" t="b">
        <f t="shared" si="827"/>
        <v>1</v>
      </c>
      <c r="EG1760" s="4" t="b">
        <f t="shared" si="828"/>
        <v>1</v>
      </c>
      <c r="EH1760" s="4" t="b">
        <f t="shared" si="829"/>
        <v>1</v>
      </c>
      <c r="EI1760" s="4" t="b">
        <f t="shared" si="830"/>
        <v>1</v>
      </c>
      <c r="EJ1760" s="4" t="b">
        <f t="shared" si="831"/>
        <v>1</v>
      </c>
    </row>
    <row r="1761" spans="69:140" ht="60" x14ac:dyDescent="0.25">
      <c r="BQ1761" s="4" t="s">
        <v>5773</v>
      </c>
      <c r="BR1761" s="4" t="s">
        <v>9854</v>
      </c>
      <c r="BS1761" s="4" t="s">
        <v>70</v>
      </c>
      <c r="BT1761" s="4" t="s">
        <v>13935</v>
      </c>
      <c r="BU1761" s="4">
        <v>301757</v>
      </c>
      <c r="BV1761" s="4" t="s">
        <v>51</v>
      </c>
      <c r="BW1761" s="4">
        <v>5147672</v>
      </c>
      <c r="BX1761" s="10">
        <v>4920.4744062063801</v>
      </c>
      <c r="BY1761" s="4" t="str">
        <f t="shared" si="814"/>
        <v>Bottomed Out</v>
      </c>
      <c r="BZ1761" s="3" t="str">
        <f t="shared" si="815"/>
        <v>Bottomed Out</v>
      </c>
      <c r="CA1761" s="3" t="s">
        <v>72</v>
      </c>
      <c r="CB1761" s="4" t="s">
        <v>4015</v>
      </c>
      <c r="CC1761" s="8" t="str">
        <f t="shared" si="816"/>
        <v>At the lowest level</v>
      </c>
      <c r="CD1761" s="10">
        <v>6</v>
      </c>
      <c r="CE1761" s="10">
        <v>0.1424256326501</v>
      </c>
      <c r="CF1761" s="4">
        <f t="shared" si="817"/>
        <v>5.7574367349900013E-2</v>
      </c>
      <c r="CG1761" s="3">
        <f t="shared" si="818"/>
        <v>95.957278916500016</v>
      </c>
      <c r="CH1761" s="3">
        <v>0.06</v>
      </c>
      <c r="CI1761" s="4">
        <v>0.2</v>
      </c>
      <c r="CJ1761" s="8" t="str">
        <f t="shared" si="819"/>
        <v>High Headroom</v>
      </c>
      <c r="CK1761" s="10">
        <v>3</v>
      </c>
      <c r="CL1761" s="4">
        <v>1159.53527555293</v>
      </c>
      <c r="CM1761" s="4">
        <f t="shared" si="820"/>
        <v>340.46472444707001</v>
      </c>
      <c r="CN1761" s="8">
        <f t="shared" si="821"/>
        <v>34.046472444707</v>
      </c>
      <c r="CO1761" s="3">
        <v>1000</v>
      </c>
      <c r="CP1761" s="4">
        <v>1500</v>
      </c>
      <c r="CQ1761" s="8" t="str">
        <f t="shared" si="822"/>
        <v>Moderate Headroom</v>
      </c>
      <c r="CR1761" s="4">
        <v>2</v>
      </c>
      <c r="CS1761" s="4">
        <v>3.5</v>
      </c>
      <c r="CT1761" s="10">
        <v>0.26874943767749998</v>
      </c>
      <c r="CU1761" s="4">
        <f t="shared" si="823"/>
        <v>0.11874943767749999</v>
      </c>
      <c r="CV1761" s="4">
        <f t="shared" si="824"/>
        <v>79.166291784999999</v>
      </c>
      <c r="CW1761" s="4">
        <v>0.15</v>
      </c>
      <c r="CX1761" s="4">
        <v>0.15</v>
      </c>
      <c r="CY1761" s="8" t="str">
        <f t="shared" si="825"/>
        <v>High Headroom</v>
      </c>
      <c r="CZ1761" s="10">
        <v>1</v>
      </c>
      <c r="DC1761" s="4" t="s">
        <v>115</v>
      </c>
      <c r="DD1761" s="4" t="s">
        <v>5773</v>
      </c>
      <c r="DE1761" s="4"/>
      <c r="DF1761" s="4" t="s">
        <v>51</v>
      </c>
      <c r="DG1761" s="4" t="s">
        <v>9854</v>
      </c>
      <c r="DH1761" s="4">
        <v>301757</v>
      </c>
      <c r="DI1761" s="4">
        <v>4757</v>
      </c>
      <c r="DJ1761" s="29">
        <v>5147672</v>
      </c>
      <c r="DK1761" s="4" t="s">
        <v>17</v>
      </c>
      <c r="DL1761" s="10" t="s">
        <v>1640</v>
      </c>
      <c r="DM1761" s="30">
        <v>6</v>
      </c>
      <c r="DN1761" s="10">
        <v>0.1424</v>
      </c>
      <c r="DO1761" s="30">
        <v>3</v>
      </c>
      <c r="DP1761" s="10">
        <v>0.26869999999999999</v>
      </c>
      <c r="DQ1761" s="30">
        <v>1</v>
      </c>
      <c r="DR1761" s="4">
        <v>420.4744</v>
      </c>
      <c r="DS1761" s="4"/>
      <c r="DT1761" s="4" t="s">
        <v>124</v>
      </c>
      <c r="DU1761" s="4" t="s">
        <v>125</v>
      </c>
      <c r="DV1761" s="4">
        <v>5.7599999999999998E-2</v>
      </c>
      <c r="DW1761" s="31">
        <v>0.95957300000000001</v>
      </c>
      <c r="DX1761" s="4" t="s">
        <v>118</v>
      </c>
      <c r="DY1761" s="4" t="s">
        <v>117</v>
      </c>
      <c r="DZ1761" s="4">
        <v>0.1187</v>
      </c>
      <c r="EA1761" s="31">
        <v>0.79166300000000012</v>
      </c>
      <c r="EB1761" s="4" t="s">
        <v>118</v>
      </c>
      <c r="EC1761" s="4" t="s">
        <v>117</v>
      </c>
      <c r="EE1761" s="4" t="b">
        <f t="shared" si="826"/>
        <v>1</v>
      </c>
      <c r="EF1761" s="4" t="b">
        <f t="shared" si="827"/>
        <v>1</v>
      </c>
      <c r="EG1761" s="4" t="b">
        <f t="shared" si="828"/>
        <v>1</v>
      </c>
      <c r="EH1761" s="4" t="b">
        <f t="shared" si="829"/>
        <v>1</v>
      </c>
      <c r="EI1761" s="4" t="b">
        <f t="shared" si="830"/>
        <v>1</v>
      </c>
      <c r="EJ1761" s="4" t="b">
        <f t="shared" si="831"/>
        <v>1</v>
      </c>
    </row>
    <row r="1762" spans="69:140" ht="45" x14ac:dyDescent="0.25">
      <c r="BQ1762" s="4" t="s">
        <v>5774</v>
      </c>
      <c r="BR1762" s="4" t="s">
        <v>9855</v>
      </c>
      <c r="BS1762" s="4" t="s">
        <v>70</v>
      </c>
      <c r="BT1762" s="4" t="s">
        <v>13936</v>
      </c>
      <c r="BU1762" s="4">
        <v>301758</v>
      </c>
      <c r="BV1762" s="4" t="s">
        <v>65</v>
      </c>
      <c r="BW1762" s="4">
        <v>2500937560</v>
      </c>
      <c r="BX1762" s="10">
        <v>6981.2601218478003</v>
      </c>
      <c r="BY1762" s="4" t="str">
        <f t="shared" si="814"/>
        <v>Bottomed Out</v>
      </c>
      <c r="BZ1762" s="3" t="str">
        <f t="shared" si="815"/>
        <v>Bottomed Out</v>
      </c>
      <c r="CA1762" s="3" t="s">
        <v>72</v>
      </c>
      <c r="CB1762" s="4" t="s">
        <v>4015</v>
      </c>
      <c r="CC1762" s="8" t="str">
        <f t="shared" si="816"/>
        <v>At the lowest level</v>
      </c>
      <c r="CD1762" s="10">
        <v>6</v>
      </c>
      <c r="CE1762" s="10">
        <v>0.10922775962</v>
      </c>
      <c r="CF1762" s="4">
        <f t="shared" si="817"/>
        <v>3.077224038000001E-2</v>
      </c>
      <c r="CG1762" s="3">
        <f t="shared" si="818"/>
        <v>51.287067300000011</v>
      </c>
      <c r="CH1762" s="3">
        <v>6.0000000000000012E-2</v>
      </c>
      <c r="CI1762" s="4">
        <v>0.14000000000000001</v>
      </c>
      <c r="CJ1762" s="8" t="str">
        <f t="shared" si="819"/>
        <v>Moderate Headroom</v>
      </c>
      <c r="CK1762" s="10">
        <v>2</v>
      </c>
      <c r="CL1762" s="4">
        <v>2652.6357067941999</v>
      </c>
      <c r="CM1762" s="4">
        <f t="shared" si="820"/>
        <v>847.3642932058001</v>
      </c>
      <c r="CN1762" s="8">
        <f t="shared" si="821"/>
        <v>84.736429320580015</v>
      </c>
      <c r="CO1762" s="3">
        <v>1000</v>
      </c>
      <c r="CP1762" s="4">
        <v>3500</v>
      </c>
      <c r="CQ1762" s="8" t="str">
        <f t="shared" si="822"/>
        <v>High Headroom</v>
      </c>
      <c r="CR1762" s="4">
        <v>4</v>
      </c>
      <c r="CS1762" s="4">
        <v>3.5</v>
      </c>
      <c r="CT1762" s="10">
        <v>0.12737995408</v>
      </c>
      <c r="CU1762" s="4">
        <f t="shared" si="823"/>
        <v>4.7379954079999995E-2</v>
      </c>
      <c r="CV1762" s="4">
        <f t="shared" si="824"/>
        <v>67.685648685714284</v>
      </c>
      <c r="CW1762" s="4">
        <v>6.9999999999999993E-2</v>
      </c>
      <c r="CX1762" s="4">
        <v>0.08</v>
      </c>
      <c r="CY1762" s="8" t="str">
        <f t="shared" si="825"/>
        <v>High Headroom</v>
      </c>
      <c r="CZ1762" s="10">
        <v>2</v>
      </c>
      <c r="DC1762" s="4" t="s">
        <v>115</v>
      </c>
      <c r="DD1762" s="4" t="s">
        <v>5774</v>
      </c>
      <c r="DE1762" s="4"/>
      <c r="DF1762" s="4" t="s">
        <v>65</v>
      </c>
      <c r="DG1762" s="4" t="s">
        <v>9855</v>
      </c>
      <c r="DH1762" s="4">
        <v>301758</v>
      </c>
      <c r="DI1762" s="4">
        <v>4758</v>
      </c>
      <c r="DJ1762" s="29">
        <v>2500937560</v>
      </c>
      <c r="DK1762" s="4" t="s">
        <v>17</v>
      </c>
      <c r="DL1762" s="10" t="s">
        <v>1641</v>
      </c>
      <c r="DM1762" s="30">
        <v>6</v>
      </c>
      <c r="DN1762" s="10">
        <v>0.10920000000000001</v>
      </c>
      <c r="DO1762" s="30">
        <v>2</v>
      </c>
      <c r="DP1762" s="10">
        <v>0.12740000000000001</v>
      </c>
      <c r="DQ1762" s="30">
        <v>2</v>
      </c>
      <c r="DR1762" s="4" t="s">
        <v>1642</v>
      </c>
      <c r="DS1762" s="4"/>
      <c r="DT1762" s="4" t="s">
        <v>124</v>
      </c>
      <c r="DU1762" s="4" t="s">
        <v>125</v>
      </c>
      <c r="DV1762" s="4">
        <v>3.0800000000000001E-2</v>
      </c>
      <c r="DW1762" s="31">
        <v>0.51287100000000008</v>
      </c>
      <c r="DX1762" s="4" t="s">
        <v>116</v>
      </c>
      <c r="DY1762" s="4" t="s">
        <v>117</v>
      </c>
      <c r="DZ1762" s="4">
        <v>4.7399999999999998E-2</v>
      </c>
      <c r="EA1762" s="31">
        <v>0.6768559999999999</v>
      </c>
      <c r="EB1762" s="4" t="s">
        <v>118</v>
      </c>
      <c r="EC1762" s="4" t="s">
        <v>117</v>
      </c>
      <c r="EE1762" s="4" t="b">
        <f t="shared" si="826"/>
        <v>1</v>
      </c>
      <c r="EF1762" s="4" t="b">
        <f t="shared" si="827"/>
        <v>1</v>
      </c>
      <c r="EG1762" s="4" t="b">
        <f t="shared" si="828"/>
        <v>1</v>
      </c>
      <c r="EH1762" s="4" t="b">
        <f t="shared" si="829"/>
        <v>1</v>
      </c>
      <c r="EI1762" s="4" t="b">
        <f t="shared" si="830"/>
        <v>1</v>
      </c>
      <c r="EJ1762" s="4" t="b">
        <f t="shared" si="831"/>
        <v>1</v>
      </c>
    </row>
    <row r="1763" spans="69:140" ht="60" x14ac:dyDescent="0.25">
      <c r="BQ1763" s="4" t="s">
        <v>5775</v>
      </c>
      <c r="BR1763" s="4" t="s">
        <v>9856</v>
      </c>
      <c r="BS1763" s="4" t="s">
        <v>70</v>
      </c>
      <c r="BT1763" s="4" t="s">
        <v>13937</v>
      </c>
      <c r="BU1763" s="4">
        <v>301759</v>
      </c>
      <c r="BV1763" s="4" t="s">
        <v>65</v>
      </c>
      <c r="BW1763" s="4">
        <v>2502737420</v>
      </c>
      <c r="BX1763" s="10">
        <v>2747.3684210525998</v>
      </c>
      <c r="BY1763" s="4">
        <f t="shared" si="814"/>
        <v>752.63157894740016</v>
      </c>
      <c r="BZ1763" s="3">
        <f t="shared" si="815"/>
        <v>75.263157894740019</v>
      </c>
      <c r="CA1763" s="3">
        <v>1000</v>
      </c>
      <c r="CB1763" s="4">
        <v>3500</v>
      </c>
      <c r="CC1763" s="8" t="str">
        <f t="shared" si="816"/>
        <v>High Headroom</v>
      </c>
      <c r="CD1763" s="10">
        <v>4</v>
      </c>
      <c r="CE1763" s="10">
        <v>0.1184167201</v>
      </c>
      <c r="CF1763" s="4">
        <f t="shared" si="817"/>
        <v>2.1583279900000016E-2</v>
      </c>
      <c r="CG1763" s="3">
        <f t="shared" si="818"/>
        <v>35.972133166666687</v>
      </c>
      <c r="CH1763" s="3">
        <v>6.0000000000000012E-2</v>
      </c>
      <c r="CI1763" s="4">
        <v>0.14000000000000001</v>
      </c>
      <c r="CJ1763" s="8" t="str">
        <f t="shared" si="819"/>
        <v>Moderate Headroom</v>
      </c>
      <c r="CK1763" s="10">
        <v>2</v>
      </c>
      <c r="CL1763" s="4">
        <v>1846.0721578947</v>
      </c>
      <c r="CM1763" s="4">
        <f t="shared" si="820"/>
        <v>653.92784210529999</v>
      </c>
      <c r="CN1763" s="8">
        <f t="shared" si="821"/>
        <v>65.392784210529996</v>
      </c>
      <c r="CO1763" s="3">
        <v>1000</v>
      </c>
      <c r="CP1763" s="4">
        <v>2500</v>
      </c>
      <c r="CQ1763" s="8" t="str">
        <f t="shared" si="822"/>
        <v>High Headroom</v>
      </c>
      <c r="CR1763" s="4">
        <v>3</v>
      </c>
      <c r="CS1763" s="4">
        <v>2.75</v>
      </c>
      <c r="CT1763" s="10">
        <v>0.21355689480000001</v>
      </c>
      <c r="CU1763" s="4">
        <f t="shared" si="823"/>
        <v>6.3556894800000013E-2</v>
      </c>
      <c r="CV1763" s="4">
        <f t="shared" si="824"/>
        <v>42.371263200000008</v>
      </c>
      <c r="CW1763" s="4">
        <v>0.15</v>
      </c>
      <c r="CX1763" s="4">
        <v>0.15</v>
      </c>
      <c r="CY1763" s="8" t="str">
        <f t="shared" si="825"/>
        <v>Moderate Headroom</v>
      </c>
      <c r="CZ1763" s="10">
        <v>1</v>
      </c>
      <c r="DC1763" s="4" t="s">
        <v>115</v>
      </c>
      <c r="DD1763" s="4" t="s">
        <v>5775</v>
      </c>
      <c r="DE1763" s="4"/>
      <c r="DF1763" s="4" t="s">
        <v>65</v>
      </c>
      <c r="DG1763" s="4" t="s">
        <v>9856</v>
      </c>
      <c r="DH1763" s="4">
        <v>301759</v>
      </c>
      <c r="DI1763" s="4">
        <v>4759</v>
      </c>
      <c r="DJ1763" s="29">
        <v>2502737420</v>
      </c>
      <c r="DK1763" s="4" t="s">
        <v>17</v>
      </c>
      <c r="DL1763" s="10" t="s">
        <v>1643</v>
      </c>
      <c r="DM1763" s="30">
        <v>4</v>
      </c>
      <c r="DN1763" s="10">
        <v>0.11840000000000001</v>
      </c>
      <c r="DO1763" s="30">
        <v>2</v>
      </c>
      <c r="DP1763" s="10">
        <v>0.21360000000000001</v>
      </c>
      <c r="DQ1763" s="30">
        <v>1</v>
      </c>
      <c r="DR1763" s="4">
        <v>752.63160000000005</v>
      </c>
      <c r="DS1763" s="31">
        <v>0.75263199999999997</v>
      </c>
      <c r="DT1763" s="4" t="s">
        <v>118</v>
      </c>
      <c r="DU1763" s="4" t="s">
        <v>117</v>
      </c>
      <c r="DV1763" s="4">
        <v>2.1600000000000001E-2</v>
      </c>
      <c r="DW1763" s="31">
        <v>0.35972099999999996</v>
      </c>
      <c r="DX1763" s="4" t="s">
        <v>116</v>
      </c>
      <c r="DY1763" s="4" t="s">
        <v>117</v>
      </c>
      <c r="DZ1763" s="4">
        <v>6.3600000000000004E-2</v>
      </c>
      <c r="EA1763" s="31">
        <v>0.42371300000000001</v>
      </c>
      <c r="EB1763" s="4" t="s">
        <v>116</v>
      </c>
      <c r="EC1763" s="4" t="s">
        <v>117</v>
      </c>
      <c r="EE1763" s="4" t="b">
        <f t="shared" si="826"/>
        <v>1</v>
      </c>
      <c r="EF1763" s="4" t="b">
        <f t="shared" si="827"/>
        <v>1</v>
      </c>
      <c r="EG1763" s="4" t="b">
        <f t="shared" si="828"/>
        <v>1</v>
      </c>
      <c r="EH1763" s="4" t="b">
        <f t="shared" si="829"/>
        <v>1</v>
      </c>
      <c r="EI1763" s="4" t="b">
        <f t="shared" si="830"/>
        <v>1</v>
      </c>
      <c r="EJ1763" s="4" t="b">
        <f t="shared" si="831"/>
        <v>1</v>
      </c>
    </row>
    <row r="1764" spans="69:140" ht="60" x14ac:dyDescent="0.25">
      <c r="BQ1764" s="4" t="s">
        <v>5776</v>
      </c>
      <c r="BR1764" s="4" t="s">
        <v>9857</v>
      </c>
      <c r="BS1764" s="4" t="s">
        <v>70</v>
      </c>
      <c r="BT1764" s="4" t="s">
        <v>13938</v>
      </c>
      <c r="BU1764" s="4">
        <v>301760</v>
      </c>
      <c r="BV1764" s="4" t="s">
        <v>41</v>
      </c>
      <c r="BW1764" s="4">
        <v>5340805</v>
      </c>
      <c r="BX1764" s="10">
        <v>520.93476144110002</v>
      </c>
      <c r="BY1764" s="4">
        <f t="shared" si="814"/>
        <v>979.06523855889998</v>
      </c>
      <c r="BZ1764" s="3">
        <f t="shared" si="815"/>
        <v>97.906523855889986</v>
      </c>
      <c r="CA1764" s="3">
        <v>1000</v>
      </c>
      <c r="CB1764" s="4">
        <v>1500</v>
      </c>
      <c r="CC1764" s="8" t="str">
        <f t="shared" si="816"/>
        <v>High Headroom</v>
      </c>
      <c r="CD1764" s="10">
        <v>2</v>
      </c>
      <c r="CE1764" s="10">
        <v>0.24054054053999999</v>
      </c>
      <c r="CF1764" s="4">
        <f t="shared" si="817"/>
        <v>9.4594594600000137E-3</v>
      </c>
      <c r="CG1764" s="3">
        <f t="shared" si="818"/>
        <v>18.918918920000031</v>
      </c>
      <c r="CH1764" s="3">
        <v>4.9999999999999989E-2</v>
      </c>
      <c r="CI1764" s="4">
        <v>0.25</v>
      </c>
      <c r="CJ1764" s="8" t="str">
        <f t="shared" si="819"/>
        <v>Low Headroom</v>
      </c>
      <c r="CK1764" s="10">
        <v>4</v>
      </c>
      <c r="CL1764" s="4">
        <v>26.536867914999998</v>
      </c>
      <c r="CM1764" s="4">
        <f t="shared" si="820"/>
        <v>473.46313208499998</v>
      </c>
      <c r="CN1764" s="8">
        <f t="shared" si="821"/>
        <v>94.692626416999985</v>
      </c>
      <c r="CO1764" s="3">
        <v>500</v>
      </c>
      <c r="CP1764" s="4">
        <v>500</v>
      </c>
      <c r="CQ1764" s="8" t="str">
        <f t="shared" si="822"/>
        <v>High Headroom</v>
      </c>
      <c r="CR1764" s="4">
        <v>1</v>
      </c>
      <c r="CS1764" s="4">
        <v>2.75</v>
      </c>
      <c r="CT1764" s="10">
        <v>0.20683672814000001</v>
      </c>
      <c r="CU1764" s="4">
        <f t="shared" si="823"/>
        <v>5.6836728140000015E-2</v>
      </c>
      <c r="CV1764" s="4">
        <f t="shared" si="824"/>
        <v>37.891152093333346</v>
      </c>
      <c r="CW1764" s="4">
        <v>0.15</v>
      </c>
      <c r="CX1764" s="4">
        <v>0.15</v>
      </c>
      <c r="CY1764" s="8" t="str">
        <f t="shared" si="825"/>
        <v>Moderate Headroom</v>
      </c>
      <c r="CZ1764" s="10">
        <v>1</v>
      </c>
      <c r="DC1764" s="4" t="s">
        <v>115</v>
      </c>
      <c r="DD1764" s="4" t="s">
        <v>5776</v>
      </c>
      <c r="DE1764" s="4"/>
      <c r="DF1764" s="4" t="s">
        <v>41</v>
      </c>
      <c r="DG1764" s="4" t="s">
        <v>9857</v>
      </c>
      <c r="DH1764" s="4">
        <v>301760</v>
      </c>
      <c r="DI1764" s="4">
        <v>4760</v>
      </c>
      <c r="DJ1764" s="29">
        <v>5340805</v>
      </c>
      <c r="DK1764" s="4" t="s">
        <v>17</v>
      </c>
      <c r="DL1764" s="10">
        <v>520.9348</v>
      </c>
      <c r="DM1764" s="30">
        <v>2</v>
      </c>
      <c r="DN1764" s="10">
        <v>0.24049999999999999</v>
      </c>
      <c r="DO1764" s="30">
        <v>4</v>
      </c>
      <c r="DP1764" s="10">
        <v>0.20680000000000001</v>
      </c>
      <c r="DQ1764" s="30">
        <v>1</v>
      </c>
      <c r="DR1764" s="4">
        <v>979.0652</v>
      </c>
      <c r="DS1764" s="31">
        <v>0.97906499999999996</v>
      </c>
      <c r="DT1764" s="4" t="s">
        <v>118</v>
      </c>
      <c r="DU1764" s="4" t="s">
        <v>117</v>
      </c>
      <c r="DV1764" s="4">
        <v>9.4999999999999998E-3</v>
      </c>
      <c r="DW1764" s="31">
        <v>0.189189</v>
      </c>
      <c r="DX1764" s="4" t="s">
        <v>120</v>
      </c>
      <c r="DY1764" s="4" t="s">
        <v>117</v>
      </c>
      <c r="DZ1764" s="4">
        <v>5.6800000000000003E-2</v>
      </c>
      <c r="EA1764" s="31">
        <v>0.37891199999999997</v>
      </c>
      <c r="EB1764" s="4" t="s">
        <v>116</v>
      </c>
      <c r="EC1764" s="4" t="s">
        <v>117</v>
      </c>
      <c r="EE1764" s="4" t="b">
        <f t="shared" si="826"/>
        <v>1</v>
      </c>
      <c r="EF1764" s="4" t="b">
        <f t="shared" si="827"/>
        <v>1</v>
      </c>
      <c r="EG1764" s="4" t="b">
        <f t="shared" si="828"/>
        <v>1</v>
      </c>
      <c r="EH1764" s="4" t="b">
        <f t="shared" si="829"/>
        <v>1</v>
      </c>
      <c r="EI1764" s="4" t="b">
        <f t="shared" si="830"/>
        <v>1</v>
      </c>
      <c r="EJ1764" s="4" t="b">
        <f t="shared" si="831"/>
        <v>1</v>
      </c>
    </row>
    <row r="1765" spans="69:140" ht="45" x14ac:dyDescent="0.25">
      <c r="BQ1765" s="4" t="s">
        <v>5777</v>
      </c>
      <c r="BR1765" s="4" t="s">
        <v>9858</v>
      </c>
      <c r="BS1765" s="4" t="s">
        <v>70</v>
      </c>
      <c r="BT1765" s="4" t="s">
        <v>13939</v>
      </c>
      <c r="BU1765" s="4">
        <v>301761</v>
      </c>
      <c r="BV1765" s="4" t="s">
        <v>49</v>
      </c>
      <c r="BW1765" s="4">
        <v>4212559608</v>
      </c>
      <c r="BX1765" s="10">
        <v>1281.9291455790401</v>
      </c>
      <c r="BY1765" s="4">
        <f t="shared" si="814"/>
        <v>218.0708544209599</v>
      </c>
      <c r="BZ1765" s="3">
        <f t="shared" si="815"/>
        <v>21.807085442095993</v>
      </c>
      <c r="CA1765" s="3">
        <v>1000</v>
      </c>
      <c r="CB1765" s="4">
        <v>1500</v>
      </c>
      <c r="CC1765" s="8" t="str">
        <f t="shared" si="816"/>
        <v>Low Headroom</v>
      </c>
      <c r="CD1765" s="10">
        <v>2</v>
      </c>
      <c r="CE1765" s="10">
        <v>0.1107932712834</v>
      </c>
      <c r="CF1765" s="4">
        <f t="shared" si="817"/>
        <v>2.9206728716600017E-2</v>
      </c>
      <c r="CG1765" s="3">
        <f t="shared" si="818"/>
        <v>48.677881194333352</v>
      </c>
      <c r="CH1765" s="3">
        <v>6.0000000000000012E-2</v>
      </c>
      <c r="CI1765" s="4">
        <v>0.14000000000000001</v>
      </c>
      <c r="CJ1765" s="8" t="str">
        <f t="shared" si="819"/>
        <v>Moderate Headroom</v>
      </c>
      <c r="CK1765" s="10">
        <v>2</v>
      </c>
      <c r="CL1765" s="4">
        <v>97.945817207502202</v>
      </c>
      <c r="CM1765" s="4">
        <f t="shared" si="820"/>
        <v>402.05418279249778</v>
      </c>
      <c r="CN1765" s="8">
        <f t="shared" si="821"/>
        <v>80.410836558499554</v>
      </c>
      <c r="CO1765" s="3">
        <v>500</v>
      </c>
      <c r="CP1765" s="4">
        <v>500</v>
      </c>
      <c r="CQ1765" s="8" t="str">
        <f t="shared" si="822"/>
        <v>High Headroom</v>
      </c>
      <c r="CR1765" s="4">
        <v>1</v>
      </c>
      <c r="CS1765" s="4">
        <v>1.75</v>
      </c>
      <c r="CT1765" s="10">
        <v>0.25105474508210002</v>
      </c>
      <c r="CU1765" s="4">
        <f t="shared" si="823"/>
        <v>0.10105474508210002</v>
      </c>
      <c r="CV1765" s="4">
        <f t="shared" si="824"/>
        <v>67.369830054733342</v>
      </c>
      <c r="CW1765" s="4">
        <v>0.15</v>
      </c>
      <c r="CX1765" s="4">
        <v>0.15</v>
      </c>
      <c r="CY1765" s="8" t="str">
        <f t="shared" si="825"/>
        <v>High Headroom</v>
      </c>
      <c r="CZ1765" s="10">
        <v>1</v>
      </c>
      <c r="DC1765" s="4" t="s">
        <v>115</v>
      </c>
      <c r="DD1765" s="4" t="s">
        <v>5777</v>
      </c>
      <c r="DE1765" s="4"/>
      <c r="DF1765" s="4" t="s">
        <v>49</v>
      </c>
      <c r="DG1765" s="4" t="s">
        <v>9858</v>
      </c>
      <c r="DH1765" s="4">
        <v>301761</v>
      </c>
      <c r="DI1765" s="4">
        <v>4761</v>
      </c>
      <c r="DJ1765" s="29">
        <v>4212559608</v>
      </c>
      <c r="DK1765" s="4" t="s">
        <v>17</v>
      </c>
      <c r="DL1765" s="10" t="s">
        <v>1644</v>
      </c>
      <c r="DM1765" s="30">
        <v>2</v>
      </c>
      <c r="DN1765" s="10">
        <v>0.1108</v>
      </c>
      <c r="DO1765" s="30">
        <v>2</v>
      </c>
      <c r="DP1765" s="10">
        <v>0.25109999999999999</v>
      </c>
      <c r="DQ1765" s="30">
        <v>1</v>
      </c>
      <c r="DR1765" s="4">
        <v>218.07089999999999</v>
      </c>
      <c r="DS1765" s="31">
        <v>0.21807099999999999</v>
      </c>
      <c r="DT1765" s="4" t="s">
        <v>120</v>
      </c>
      <c r="DU1765" s="4" t="s">
        <v>117</v>
      </c>
      <c r="DV1765" s="4">
        <v>2.92E-2</v>
      </c>
      <c r="DW1765" s="31">
        <v>0.48677900000000002</v>
      </c>
      <c r="DX1765" s="4" t="s">
        <v>116</v>
      </c>
      <c r="DY1765" s="4" t="s">
        <v>117</v>
      </c>
      <c r="DZ1765" s="4">
        <v>0.1011</v>
      </c>
      <c r="EA1765" s="31">
        <v>0.67369800000000002</v>
      </c>
      <c r="EB1765" s="4" t="s">
        <v>118</v>
      </c>
      <c r="EC1765" s="4" t="s">
        <v>117</v>
      </c>
      <c r="EE1765" s="4" t="b">
        <f t="shared" si="826"/>
        <v>1</v>
      </c>
      <c r="EF1765" s="4" t="b">
        <f t="shared" si="827"/>
        <v>1</v>
      </c>
      <c r="EG1765" s="4" t="b">
        <f t="shared" si="828"/>
        <v>1</v>
      </c>
      <c r="EH1765" s="4" t="b">
        <f t="shared" si="829"/>
        <v>1</v>
      </c>
      <c r="EI1765" s="4" t="b">
        <f t="shared" si="830"/>
        <v>1</v>
      </c>
      <c r="EJ1765" s="4" t="b">
        <f t="shared" si="831"/>
        <v>1</v>
      </c>
    </row>
    <row r="1766" spans="69:140" ht="45" x14ac:dyDescent="0.25">
      <c r="BQ1766" s="4" t="s">
        <v>5778</v>
      </c>
      <c r="BR1766" s="4" t="s">
        <v>9859</v>
      </c>
      <c r="BS1766" s="4" t="s">
        <v>70</v>
      </c>
      <c r="BT1766" s="4" t="s">
        <v>13940</v>
      </c>
      <c r="BU1766" s="4">
        <v>301762</v>
      </c>
      <c r="BV1766" s="4" t="s">
        <v>40</v>
      </c>
      <c r="BW1766" s="4">
        <v>1703145447</v>
      </c>
      <c r="BX1766" s="10">
        <v>5.6862496145683998</v>
      </c>
      <c r="BY1766" s="4">
        <f t="shared" si="814"/>
        <v>494.3137503854316</v>
      </c>
      <c r="BZ1766" s="3">
        <f t="shared" si="815"/>
        <v>98.862750077086332</v>
      </c>
      <c r="CA1766" s="3">
        <v>500</v>
      </c>
      <c r="CB1766" s="4">
        <v>500</v>
      </c>
      <c r="CC1766" s="8" t="str">
        <f t="shared" si="816"/>
        <v>High Headroom</v>
      </c>
      <c r="CD1766" s="10">
        <v>1</v>
      </c>
      <c r="CE1766" s="10">
        <v>6.0570351166599999E-2</v>
      </c>
      <c r="CF1766" s="4">
        <f t="shared" si="817"/>
        <v>1.9429648833400003E-2</v>
      </c>
      <c r="CG1766" s="3">
        <f t="shared" si="818"/>
        <v>24.28706104175</v>
      </c>
      <c r="CH1766" s="3">
        <v>0.08</v>
      </c>
      <c r="CI1766" s="4">
        <v>0.08</v>
      </c>
      <c r="CJ1766" s="8" t="str">
        <f t="shared" si="819"/>
        <v>Low Headroom</v>
      </c>
      <c r="CK1766" s="10">
        <v>1</v>
      </c>
      <c r="CL1766" s="4">
        <v>0</v>
      </c>
      <c r="CM1766" s="4">
        <f t="shared" si="820"/>
        <v>500</v>
      </c>
      <c r="CN1766" s="8">
        <f t="shared" si="821"/>
        <v>100</v>
      </c>
      <c r="CO1766" s="3">
        <v>500</v>
      </c>
      <c r="CP1766" s="4">
        <v>500</v>
      </c>
      <c r="CQ1766" s="8" t="str">
        <f t="shared" si="822"/>
        <v>High Headroom</v>
      </c>
      <c r="CR1766" s="4">
        <v>1</v>
      </c>
      <c r="CS1766" s="4">
        <v>1</v>
      </c>
      <c r="CT1766" s="10">
        <v>1.2842526690391001</v>
      </c>
      <c r="CU1766" s="4">
        <f t="shared" si="823"/>
        <v>1.1342526690391002</v>
      </c>
      <c r="CV1766" s="4">
        <f t="shared" si="824"/>
        <v>756.16844602606682</v>
      </c>
      <c r="CW1766" s="4">
        <v>0.15</v>
      </c>
      <c r="CX1766" s="4">
        <v>0.15</v>
      </c>
      <c r="CY1766" s="8" t="str">
        <f t="shared" si="825"/>
        <v>High Headroom</v>
      </c>
      <c r="CZ1766" s="10">
        <v>1</v>
      </c>
      <c r="DC1766" s="4" t="s">
        <v>115</v>
      </c>
      <c r="DD1766" s="4" t="s">
        <v>5778</v>
      </c>
      <c r="DE1766" s="4"/>
      <c r="DF1766" s="4" t="s">
        <v>40</v>
      </c>
      <c r="DG1766" s="4" t="s">
        <v>9859</v>
      </c>
      <c r="DH1766" s="4">
        <v>301762</v>
      </c>
      <c r="DI1766" s="4">
        <v>4762</v>
      </c>
      <c r="DJ1766" s="29">
        <v>1703145447</v>
      </c>
      <c r="DK1766" s="4" t="s">
        <v>17</v>
      </c>
      <c r="DL1766" s="10">
        <v>5.6862000000000004</v>
      </c>
      <c r="DM1766" s="30">
        <v>1</v>
      </c>
      <c r="DN1766" s="10">
        <v>6.0600000000000001E-2</v>
      </c>
      <c r="DO1766" s="30">
        <v>1</v>
      </c>
      <c r="DP1766" s="10">
        <v>1.2843</v>
      </c>
      <c r="DQ1766" s="30">
        <v>1</v>
      </c>
      <c r="DR1766" s="4">
        <v>494.31380000000001</v>
      </c>
      <c r="DS1766" s="31">
        <v>0.98862799999999995</v>
      </c>
      <c r="DT1766" s="4" t="s">
        <v>118</v>
      </c>
      <c r="DU1766" s="4" t="s">
        <v>117</v>
      </c>
      <c r="DV1766" s="4">
        <v>1.9400000000000001E-2</v>
      </c>
      <c r="DW1766" s="31">
        <v>0.24287099999999998</v>
      </c>
      <c r="DX1766" s="4" t="s">
        <v>120</v>
      </c>
      <c r="DY1766" s="4" t="s">
        <v>117</v>
      </c>
      <c r="DZ1766" s="4">
        <v>1.1343000000000001</v>
      </c>
      <c r="EA1766" s="31">
        <v>7.5616840000000005</v>
      </c>
      <c r="EB1766" s="4" t="s">
        <v>118</v>
      </c>
      <c r="EC1766" s="4" t="s">
        <v>117</v>
      </c>
      <c r="EE1766" s="4" t="b">
        <f t="shared" si="826"/>
        <v>1</v>
      </c>
      <c r="EF1766" s="4" t="b">
        <f t="shared" si="827"/>
        <v>1</v>
      </c>
      <c r="EG1766" s="4" t="b">
        <f t="shared" si="828"/>
        <v>1</v>
      </c>
      <c r="EH1766" s="4" t="b">
        <f t="shared" si="829"/>
        <v>1</v>
      </c>
      <c r="EI1766" s="4" t="b">
        <f t="shared" si="830"/>
        <v>1</v>
      </c>
      <c r="EJ1766" s="4" t="b">
        <f t="shared" si="831"/>
        <v>1</v>
      </c>
    </row>
    <row r="1767" spans="69:140" ht="60" x14ac:dyDescent="0.25">
      <c r="BQ1767" s="4" t="s">
        <v>5779</v>
      </c>
      <c r="BR1767" s="4" t="s">
        <v>9860</v>
      </c>
      <c r="BS1767" s="4" t="s">
        <v>70</v>
      </c>
      <c r="BT1767" s="4" t="s">
        <v>13941</v>
      </c>
      <c r="BU1767" s="4">
        <v>301763</v>
      </c>
      <c r="BV1767" s="4" t="s">
        <v>55</v>
      </c>
      <c r="BW1767" s="4">
        <v>2738564</v>
      </c>
      <c r="BX1767" s="10">
        <v>4256.0801144492098</v>
      </c>
      <c r="BY1767" s="4">
        <f t="shared" si="814"/>
        <v>243.91988555079024</v>
      </c>
      <c r="BZ1767" s="3">
        <f t="shared" si="815"/>
        <v>24.391988555079024</v>
      </c>
      <c r="CA1767" s="3">
        <v>1000</v>
      </c>
      <c r="CB1767" s="4">
        <v>4500</v>
      </c>
      <c r="CC1767" s="8" t="str">
        <f t="shared" si="816"/>
        <v>Low Headroom</v>
      </c>
      <c r="CD1767" s="10">
        <v>5</v>
      </c>
      <c r="CE1767" s="10">
        <v>6.2446462223699997E-2</v>
      </c>
      <c r="CF1767" s="4">
        <f t="shared" si="817"/>
        <v>1.7553537776300004E-2</v>
      </c>
      <c r="CG1767" s="3">
        <f t="shared" si="818"/>
        <v>21.941922220375005</v>
      </c>
      <c r="CH1767" s="3">
        <v>0.08</v>
      </c>
      <c r="CI1767" s="4">
        <v>0.08</v>
      </c>
      <c r="CJ1767" s="8" t="str">
        <f t="shared" si="819"/>
        <v>Low Headroom</v>
      </c>
      <c r="CK1767" s="10">
        <v>1</v>
      </c>
      <c r="CL1767" s="4">
        <v>219.86640895156299</v>
      </c>
      <c r="CM1767" s="4">
        <f t="shared" si="820"/>
        <v>280.13359104843698</v>
      </c>
      <c r="CN1767" s="8">
        <f t="shared" si="821"/>
        <v>56.026718209687395</v>
      </c>
      <c r="CO1767" s="3">
        <v>500</v>
      </c>
      <c r="CP1767" s="4">
        <v>500</v>
      </c>
      <c r="CQ1767" s="8" t="str">
        <f t="shared" si="822"/>
        <v>Moderate Headroom</v>
      </c>
      <c r="CR1767" s="4">
        <v>1</v>
      </c>
      <c r="CS1767" s="4">
        <v>2</v>
      </c>
      <c r="CT1767" s="10">
        <v>0.28287637497950002</v>
      </c>
      <c r="CU1767" s="4">
        <f t="shared" si="823"/>
        <v>0.13287637497950003</v>
      </c>
      <c r="CV1767" s="4">
        <f t="shared" si="824"/>
        <v>88.584249986333347</v>
      </c>
      <c r="CW1767" s="4">
        <v>0.15</v>
      </c>
      <c r="CX1767" s="4">
        <v>0.15</v>
      </c>
      <c r="CY1767" s="8" t="str">
        <f t="shared" si="825"/>
        <v>High Headroom</v>
      </c>
      <c r="CZ1767" s="10">
        <v>1</v>
      </c>
      <c r="DC1767" s="4" t="s">
        <v>115</v>
      </c>
      <c r="DD1767" s="4" t="s">
        <v>5779</v>
      </c>
      <c r="DE1767" s="4"/>
      <c r="DF1767" s="4" t="s">
        <v>55</v>
      </c>
      <c r="DG1767" s="4" t="s">
        <v>9860</v>
      </c>
      <c r="DH1767" s="4">
        <v>301763</v>
      </c>
      <c r="DI1767" s="4">
        <v>4763</v>
      </c>
      <c r="DJ1767" s="29">
        <v>2738564</v>
      </c>
      <c r="DK1767" s="4" t="s">
        <v>17</v>
      </c>
      <c r="DL1767" s="10" t="s">
        <v>1645</v>
      </c>
      <c r="DM1767" s="30">
        <v>5</v>
      </c>
      <c r="DN1767" s="10">
        <v>6.2399999999999997E-2</v>
      </c>
      <c r="DO1767" s="30">
        <v>1</v>
      </c>
      <c r="DP1767" s="10">
        <v>0.28289999999999998</v>
      </c>
      <c r="DQ1767" s="30">
        <v>1</v>
      </c>
      <c r="DR1767" s="4">
        <v>243.91990000000001</v>
      </c>
      <c r="DS1767" s="31">
        <v>0.24392</v>
      </c>
      <c r="DT1767" s="4" t="s">
        <v>120</v>
      </c>
      <c r="DU1767" s="4" t="s">
        <v>117</v>
      </c>
      <c r="DV1767" s="4">
        <v>1.7600000000000001E-2</v>
      </c>
      <c r="DW1767" s="31">
        <v>0.219419</v>
      </c>
      <c r="DX1767" s="4" t="s">
        <v>120</v>
      </c>
      <c r="DY1767" s="4" t="s">
        <v>117</v>
      </c>
      <c r="DZ1767" s="4">
        <v>0.13289999999999999</v>
      </c>
      <c r="EA1767" s="31">
        <v>0.88584199999999991</v>
      </c>
      <c r="EB1767" s="4" t="s">
        <v>118</v>
      </c>
      <c r="EC1767" s="4" t="s">
        <v>117</v>
      </c>
      <c r="EE1767" s="4" t="b">
        <f t="shared" si="826"/>
        <v>1</v>
      </c>
      <c r="EF1767" s="4" t="b">
        <f t="shared" si="827"/>
        <v>1</v>
      </c>
      <c r="EG1767" s="4" t="b">
        <f t="shared" si="828"/>
        <v>1</v>
      </c>
      <c r="EH1767" s="4" t="b">
        <f t="shared" si="829"/>
        <v>1</v>
      </c>
      <c r="EI1767" s="4" t="b">
        <f t="shared" si="830"/>
        <v>1</v>
      </c>
      <c r="EJ1767" s="4" t="b">
        <f t="shared" si="831"/>
        <v>1</v>
      </c>
    </row>
    <row r="1768" spans="69:140" ht="45" x14ac:dyDescent="0.25">
      <c r="BQ1768" s="4" t="s">
        <v>5780</v>
      </c>
      <c r="BR1768" s="4" t="s">
        <v>9861</v>
      </c>
      <c r="BS1768" s="4" t="s">
        <v>70</v>
      </c>
      <c r="BT1768" s="4" t="s">
        <v>13942</v>
      </c>
      <c r="BU1768" s="4">
        <v>301764</v>
      </c>
      <c r="BV1768" s="4" t="s">
        <v>41</v>
      </c>
      <c r="BW1768" s="4">
        <v>5340840</v>
      </c>
      <c r="BX1768" s="10">
        <v>1989.7179345366801</v>
      </c>
      <c r="BY1768" s="4">
        <f t="shared" si="814"/>
        <v>510.2820654633199</v>
      </c>
      <c r="BZ1768" s="3">
        <f t="shared" si="815"/>
        <v>51.028206546331987</v>
      </c>
      <c r="CA1768" s="3">
        <v>1000</v>
      </c>
      <c r="CB1768" s="4">
        <v>2500</v>
      </c>
      <c r="CC1768" s="8" t="str">
        <f t="shared" si="816"/>
        <v>Moderate Headroom</v>
      </c>
      <c r="CD1768" s="10">
        <v>3</v>
      </c>
      <c r="CE1768" s="10">
        <v>9.6634161686100006E-2</v>
      </c>
      <c r="CF1768" s="4">
        <f t="shared" si="817"/>
        <v>4.3365838313900007E-2</v>
      </c>
      <c r="CG1768" s="3">
        <f t="shared" si="818"/>
        <v>72.276397189833332</v>
      </c>
      <c r="CH1768" s="3">
        <v>6.0000000000000012E-2</v>
      </c>
      <c r="CI1768" s="4">
        <v>0.14000000000000001</v>
      </c>
      <c r="CJ1768" s="8" t="str">
        <f t="shared" si="819"/>
        <v>High Headroom</v>
      </c>
      <c r="CK1768" s="10">
        <v>2</v>
      </c>
      <c r="CL1768" s="4">
        <v>115.614516743929</v>
      </c>
      <c r="CM1768" s="4">
        <f t="shared" si="820"/>
        <v>384.38548325607098</v>
      </c>
      <c r="CN1768" s="8">
        <f t="shared" si="821"/>
        <v>76.877096651214188</v>
      </c>
      <c r="CO1768" s="3">
        <v>500</v>
      </c>
      <c r="CP1768" s="4">
        <v>500</v>
      </c>
      <c r="CQ1768" s="8" t="str">
        <f t="shared" si="822"/>
        <v>High Headroom</v>
      </c>
      <c r="CR1768" s="4">
        <v>1</v>
      </c>
      <c r="CS1768" s="4">
        <v>2</v>
      </c>
      <c r="CT1768" s="10">
        <v>0.2682512733447</v>
      </c>
      <c r="CU1768" s="4">
        <f t="shared" si="823"/>
        <v>0.11825127334470001</v>
      </c>
      <c r="CV1768" s="4">
        <f t="shared" si="824"/>
        <v>78.834182229800007</v>
      </c>
      <c r="CW1768" s="4">
        <v>0.15</v>
      </c>
      <c r="CX1768" s="4">
        <v>0.15</v>
      </c>
      <c r="CY1768" s="8" t="str">
        <f t="shared" si="825"/>
        <v>High Headroom</v>
      </c>
      <c r="CZ1768" s="10">
        <v>1</v>
      </c>
      <c r="DC1768" s="4" t="s">
        <v>115</v>
      </c>
      <c r="DD1768" s="4" t="s">
        <v>5780</v>
      </c>
      <c r="DE1768" s="4"/>
      <c r="DF1768" s="4" t="s">
        <v>41</v>
      </c>
      <c r="DG1768" s="4" t="s">
        <v>9861</v>
      </c>
      <c r="DH1768" s="4">
        <v>301764</v>
      </c>
      <c r="DI1768" s="4">
        <v>4764</v>
      </c>
      <c r="DJ1768" s="29">
        <v>5340840</v>
      </c>
      <c r="DK1768" s="4" t="s">
        <v>17</v>
      </c>
      <c r="DL1768" s="10" t="s">
        <v>1646</v>
      </c>
      <c r="DM1768" s="30">
        <v>3</v>
      </c>
      <c r="DN1768" s="10">
        <v>9.6600000000000005E-2</v>
      </c>
      <c r="DO1768" s="30">
        <v>2</v>
      </c>
      <c r="DP1768" s="10">
        <v>0.26829999999999998</v>
      </c>
      <c r="DQ1768" s="30">
        <v>1</v>
      </c>
      <c r="DR1768" s="4">
        <v>510.28210000000001</v>
      </c>
      <c r="DS1768" s="31">
        <v>0.51028200000000001</v>
      </c>
      <c r="DT1768" s="4" t="s">
        <v>116</v>
      </c>
      <c r="DU1768" s="4" t="s">
        <v>117</v>
      </c>
      <c r="DV1768" s="4">
        <v>4.3400000000000001E-2</v>
      </c>
      <c r="DW1768" s="31">
        <v>0.72276399999999996</v>
      </c>
      <c r="DX1768" s="4" t="s">
        <v>118</v>
      </c>
      <c r="DY1768" s="4" t="s">
        <v>117</v>
      </c>
      <c r="DZ1768" s="4">
        <v>0.1183</v>
      </c>
      <c r="EA1768" s="31">
        <v>0.78834199999999999</v>
      </c>
      <c r="EB1768" s="4" t="s">
        <v>118</v>
      </c>
      <c r="EC1768" s="4" t="s">
        <v>117</v>
      </c>
      <c r="EE1768" s="4" t="b">
        <f t="shared" si="826"/>
        <v>1</v>
      </c>
      <c r="EF1768" s="4" t="b">
        <f t="shared" si="827"/>
        <v>1</v>
      </c>
      <c r="EG1768" s="4" t="b">
        <f t="shared" si="828"/>
        <v>1</v>
      </c>
      <c r="EH1768" s="4" t="b">
        <f t="shared" si="829"/>
        <v>1</v>
      </c>
      <c r="EI1768" s="4" t="b">
        <f t="shared" si="830"/>
        <v>1</v>
      </c>
      <c r="EJ1768" s="4" t="b">
        <f t="shared" si="831"/>
        <v>1</v>
      </c>
    </row>
    <row r="1769" spans="69:140" ht="45" x14ac:dyDescent="0.25">
      <c r="BQ1769" s="4" t="s">
        <v>5781</v>
      </c>
      <c r="BR1769" s="4" t="s">
        <v>9862</v>
      </c>
      <c r="BS1769" s="4" t="s">
        <v>70</v>
      </c>
      <c r="BT1769" s="4" t="s">
        <v>13943</v>
      </c>
      <c r="BU1769" s="4">
        <v>301765</v>
      </c>
      <c r="BV1769" s="4" t="s">
        <v>47</v>
      </c>
      <c r="BW1769" s="4">
        <v>3601957375</v>
      </c>
      <c r="BX1769" s="10">
        <v>1687.3687368736901</v>
      </c>
      <c r="BY1769" s="4">
        <f t="shared" si="814"/>
        <v>812.63126312630993</v>
      </c>
      <c r="BZ1769" s="3">
        <f t="shared" si="815"/>
        <v>81.263126312631002</v>
      </c>
      <c r="CA1769" s="3">
        <v>1000</v>
      </c>
      <c r="CB1769" s="4">
        <v>2500</v>
      </c>
      <c r="CC1769" s="8" t="str">
        <f t="shared" si="816"/>
        <v>High Headroom</v>
      </c>
      <c r="CD1769" s="10">
        <v>3</v>
      </c>
      <c r="CE1769" s="10">
        <v>0.18655007287110001</v>
      </c>
      <c r="CF1769" s="4">
        <f t="shared" si="817"/>
        <v>1.3449927128900002E-2</v>
      </c>
      <c r="CG1769" s="3">
        <f t="shared" si="818"/>
        <v>22.416545214833338</v>
      </c>
      <c r="CH1769" s="3">
        <v>0.06</v>
      </c>
      <c r="CI1769" s="4">
        <v>0.2</v>
      </c>
      <c r="CJ1769" s="8" t="str">
        <f t="shared" si="819"/>
        <v>Low Headroom</v>
      </c>
      <c r="CK1769" s="10">
        <v>3</v>
      </c>
      <c r="CL1769" s="4">
        <v>72.564430033003305</v>
      </c>
      <c r="CM1769" s="4">
        <f t="shared" si="820"/>
        <v>427.4355699669967</v>
      </c>
      <c r="CN1769" s="8">
        <f t="shared" si="821"/>
        <v>85.487113993399348</v>
      </c>
      <c r="CO1769" s="3">
        <v>500</v>
      </c>
      <c r="CP1769" s="4">
        <v>500</v>
      </c>
      <c r="CQ1769" s="8" t="str">
        <f t="shared" si="822"/>
        <v>High Headroom</v>
      </c>
      <c r="CR1769" s="4">
        <v>1</v>
      </c>
      <c r="CS1769" s="4">
        <v>2.5</v>
      </c>
      <c r="CT1769" s="10">
        <v>1.0190718372537</v>
      </c>
      <c r="CU1769" s="4">
        <f t="shared" si="823"/>
        <v>0.86907183725369996</v>
      </c>
      <c r="CV1769" s="4">
        <f t="shared" si="824"/>
        <v>579.38122483580003</v>
      </c>
      <c r="CW1769" s="4">
        <v>0.15</v>
      </c>
      <c r="CX1769" s="4">
        <v>0.15</v>
      </c>
      <c r="CY1769" s="8" t="str">
        <f t="shared" si="825"/>
        <v>High Headroom</v>
      </c>
      <c r="CZ1769" s="10">
        <v>1</v>
      </c>
      <c r="DC1769" s="4" t="s">
        <v>115</v>
      </c>
      <c r="DD1769" s="4" t="s">
        <v>5781</v>
      </c>
      <c r="DE1769" s="4"/>
      <c r="DF1769" s="4" t="s">
        <v>47</v>
      </c>
      <c r="DG1769" s="4" t="s">
        <v>9862</v>
      </c>
      <c r="DH1769" s="4">
        <v>301765</v>
      </c>
      <c r="DI1769" s="4">
        <v>4765</v>
      </c>
      <c r="DJ1769" s="29">
        <v>3601957375</v>
      </c>
      <c r="DK1769" s="4" t="s">
        <v>17</v>
      </c>
      <c r="DL1769" s="10" t="s">
        <v>1647</v>
      </c>
      <c r="DM1769" s="30">
        <v>3</v>
      </c>
      <c r="DN1769" s="10">
        <v>0.18659999999999999</v>
      </c>
      <c r="DO1769" s="30">
        <v>3</v>
      </c>
      <c r="DP1769" s="10">
        <v>1.0190999999999999</v>
      </c>
      <c r="DQ1769" s="30">
        <v>1</v>
      </c>
      <c r="DR1769" s="4">
        <v>812.63130000000001</v>
      </c>
      <c r="DS1769" s="31">
        <v>0.81263099999999999</v>
      </c>
      <c r="DT1769" s="4" t="s">
        <v>118</v>
      </c>
      <c r="DU1769" s="4" t="s">
        <v>117</v>
      </c>
      <c r="DV1769" s="4">
        <v>1.34E-2</v>
      </c>
      <c r="DW1769" s="31">
        <v>0.224165</v>
      </c>
      <c r="DX1769" s="4" t="s">
        <v>120</v>
      </c>
      <c r="DY1769" s="4" t="s">
        <v>117</v>
      </c>
      <c r="DZ1769" s="4">
        <v>0.86909999999999998</v>
      </c>
      <c r="EA1769" s="31">
        <v>5.793812</v>
      </c>
      <c r="EB1769" s="4" t="s">
        <v>118</v>
      </c>
      <c r="EC1769" s="4" t="s">
        <v>117</v>
      </c>
      <c r="EE1769" s="4" t="b">
        <f t="shared" si="826"/>
        <v>1</v>
      </c>
      <c r="EF1769" s="4" t="b">
        <f t="shared" si="827"/>
        <v>1</v>
      </c>
      <c r="EG1769" s="4" t="b">
        <f t="shared" si="828"/>
        <v>1</v>
      </c>
      <c r="EH1769" s="4" t="b">
        <f t="shared" si="829"/>
        <v>1</v>
      </c>
      <c r="EI1769" s="4" t="b">
        <f t="shared" si="830"/>
        <v>1</v>
      </c>
      <c r="EJ1769" s="4" t="b">
        <f t="shared" si="831"/>
        <v>1</v>
      </c>
    </row>
    <row r="1770" spans="69:140" ht="45" x14ac:dyDescent="0.25">
      <c r="BQ1770" s="4" t="s">
        <v>5782</v>
      </c>
      <c r="BR1770" s="4" t="s">
        <v>9863</v>
      </c>
      <c r="BS1770" s="4" t="s">
        <v>70</v>
      </c>
      <c r="BT1770" s="4" t="s">
        <v>13944</v>
      </c>
      <c r="BU1770" s="4">
        <v>301766</v>
      </c>
      <c r="BV1770" s="4" t="s">
        <v>40</v>
      </c>
      <c r="BW1770" s="4">
        <v>1753234</v>
      </c>
      <c r="BX1770" s="10">
        <v>1315.0939849624001</v>
      </c>
      <c r="BY1770" s="4">
        <f t="shared" si="814"/>
        <v>184.9060150375999</v>
      </c>
      <c r="BZ1770" s="3">
        <f t="shared" si="815"/>
        <v>18.49060150375999</v>
      </c>
      <c r="CA1770" s="3">
        <v>1000</v>
      </c>
      <c r="CB1770" s="4">
        <v>1500</v>
      </c>
      <c r="CC1770" s="8" t="str">
        <f t="shared" si="816"/>
        <v>Low Headroom</v>
      </c>
      <c r="CD1770" s="10">
        <v>2</v>
      </c>
      <c r="CE1770" s="10">
        <v>0.14460910447</v>
      </c>
      <c r="CF1770" s="4">
        <f t="shared" si="817"/>
        <v>5.5390895530000012E-2</v>
      </c>
      <c r="CG1770" s="3">
        <f t="shared" si="818"/>
        <v>92.318159216666686</v>
      </c>
      <c r="CH1770" s="3">
        <v>0.06</v>
      </c>
      <c r="CI1770" s="4">
        <v>0.2</v>
      </c>
      <c r="CJ1770" s="8" t="str">
        <f t="shared" si="819"/>
        <v>High Headroom</v>
      </c>
      <c r="CK1770" s="10">
        <v>3</v>
      </c>
      <c r="CL1770" s="4">
        <v>1841.82713327124</v>
      </c>
      <c r="CM1770" s="4">
        <f t="shared" si="820"/>
        <v>658.17286672876003</v>
      </c>
      <c r="CN1770" s="8">
        <f t="shared" si="821"/>
        <v>65.817286672876008</v>
      </c>
      <c r="CO1770" s="3">
        <v>1000</v>
      </c>
      <c r="CP1770" s="4">
        <v>2500</v>
      </c>
      <c r="CQ1770" s="8" t="str">
        <f t="shared" si="822"/>
        <v>High Headroom</v>
      </c>
      <c r="CR1770" s="4">
        <v>3</v>
      </c>
      <c r="CS1770" s="4">
        <v>2.75</v>
      </c>
      <c r="CT1770" s="10">
        <v>0.53775532895</v>
      </c>
      <c r="CU1770" s="4">
        <f t="shared" si="823"/>
        <v>0.38775532894999998</v>
      </c>
      <c r="CV1770" s="4">
        <f t="shared" si="824"/>
        <v>258.50355263333336</v>
      </c>
      <c r="CW1770" s="4">
        <v>0.15</v>
      </c>
      <c r="CX1770" s="4">
        <v>0.15</v>
      </c>
      <c r="CY1770" s="8" t="str">
        <f t="shared" si="825"/>
        <v>High Headroom</v>
      </c>
      <c r="CZ1770" s="10">
        <v>1</v>
      </c>
      <c r="DC1770" s="4" t="s">
        <v>115</v>
      </c>
      <c r="DD1770" s="4" t="s">
        <v>5782</v>
      </c>
      <c r="DE1770" s="4"/>
      <c r="DF1770" s="4" t="s">
        <v>40</v>
      </c>
      <c r="DG1770" s="4" t="s">
        <v>9863</v>
      </c>
      <c r="DH1770" s="4">
        <v>301766</v>
      </c>
      <c r="DI1770" s="4">
        <v>4766</v>
      </c>
      <c r="DJ1770" s="29">
        <v>1753234</v>
      </c>
      <c r="DK1770" s="4" t="s">
        <v>17</v>
      </c>
      <c r="DL1770" s="10" t="s">
        <v>1648</v>
      </c>
      <c r="DM1770" s="30">
        <v>2</v>
      </c>
      <c r="DN1770" s="10">
        <v>0.14460000000000001</v>
      </c>
      <c r="DO1770" s="30">
        <v>3</v>
      </c>
      <c r="DP1770" s="10">
        <v>0.53779999999999994</v>
      </c>
      <c r="DQ1770" s="30">
        <v>1</v>
      </c>
      <c r="DR1770" s="4">
        <v>184.90600000000001</v>
      </c>
      <c r="DS1770" s="31">
        <v>0.18490600000000001</v>
      </c>
      <c r="DT1770" s="4" t="s">
        <v>120</v>
      </c>
      <c r="DU1770" s="4" t="s">
        <v>117</v>
      </c>
      <c r="DV1770" s="4">
        <v>5.5399999999999998E-2</v>
      </c>
      <c r="DW1770" s="31">
        <v>0.92318200000000006</v>
      </c>
      <c r="DX1770" s="4" t="s">
        <v>118</v>
      </c>
      <c r="DY1770" s="4" t="s">
        <v>117</v>
      </c>
      <c r="DZ1770" s="4">
        <v>0.38779999999999998</v>
      </c>
      <c r="EA1770" s="31">
        <v>2.5850360000000001</v>
      </c>
      <c r="EB1770" s="4" t="s">
        <v>118</v>
      </c>
      <c r="EC1770" s="4" t="s">
        <v>117</v>
      </c>
      <c r="EE1770" s="4" t="b">
        <f t="shared" si="826"/>
        <v>1</v>
      </c>
      <c r="EF1770" s="4" t="b">
        <f t="shared" si="827"/>
        <v>1</v>
      </c>
      <c r="EG1770" s="4" t="b">
        <f t="shared" si="828"/>
        <v>1</v>
      </c>
      <c r="EH1770" s="4" t="b">
        <f t="shared" si="829"/>
        <v>1</v>
      </c>
      <c r="EI1770" s="4" t="b">
        <f t="shared" si="830"/>
        <v>1</v>
      </c>
      <c r="EJ1770" s="4" t="b">
        <f t="shared" si="831"/>
        <v>1</v>
      </c>
    </row>
    <row r="1771" spans="69:140" ht="45" x14ac:dyDescent="0.25">
      <c r="BQ1771" s="4" t="s">
        <v>5783</v>
      </c>
      <c r="BR1771" s="4" t="s">
        <v>9864</v>
      </c>
      <c r="BS1771" s="4" t="s">
        <v>70</v>
      </c>
      <c r="BT1771" s="4" t="s">
        <v>13945</v>
      </c>
      <c r="BU1771" s="4">
        <v>301767</v>
      </c>
      <c r="BV1771" s="4" t="s">
        <v>47</v>
      </c>
      <c r="BW1771" s="4">
        <v>3606744039</v>
      </c>
      <c r="BX1771" s="10">
        <v>94.922187445661606</v>
      </c>
      <c r="BY1771" s="4">
        <f t="shared" si="814"/>
        <v>405.07781255433838</v>
      </c>
      <c r="BZ1771" s="3">
        <f t="shared" si="815"/>
        <v>81.015562510867682</v>
      </c>
      <c r="CA1771" s="3">
        <v>500</v>
      </c>
      <c r="CB1771" s="4">
        <v>500</v>
      </c>
      <c r="CC1771" s="8" t="str">
        <f t="shared" si="816"/>
        <v>High Headroom</v>
      </c>
      <c r="CD1771" s="10">
        <v>1</v>
      </c>
      <c r="CE1771" s="10">
        <v>9.5285149632999999E-2</v>
      </c>
      <c r="CF1771" s="4">
        <f t="shared" si="817"/>
        <v>4.4714850367000014E-2</v>
      </c>
      <c r="CG1771" s="3">
        <f t="shared" si="818"/>
        <v>74.524750611666676</v>
      </c>
      <c r="CH1771" s="3">
        <v>6.0000000000000012E-2</v>
      </c>
      <c r="CI1771" s="4">
        <v>0.14000000000000001</v>
      </c>
      <c r="CJ1771" s="8" t="str">
        <f t="shared" si="819"/>
        <v>High Headroom</v>
      </c>
      <c r="CK1771" s="10">
        <v>2</v>
      </c>
      <c r="CL1771" s="4">
        <v>24.126238894352099</v>
      </c>
      <c r="CM1771" s="4">
        <f t="shared" si="820"/>
        <v>475.87376110564787</v>
      </c>
      <c r="CN1771" s="8">
        <f t="shared" si="821"/>
        <v>95.17475222112958</v>
      </c>
      <c r="CO1771" s="3">
        <v>500</v>
      </c>
      <c r="CP1771" s="4">
        <v>500</v>
      </c>
      <c r="CQ1771" s="8" t="str">
        <f t="shared" si="822"/>
        <v>High Headroom</v>
      </c>
      <c r="CR1771" s="4">
        <v>1</v>
      </c>
      <c r="CS1771" s="4">
        <v>1.5</v>
      </c>
      <c r="CT1771" s="10">
        <v>0.76180613090310001</v>
      </c>
      <c r="CU1771" s="4">
        <f t="shared" si="823"/>
        <v>0.61180613090309999</v>
      </c>
      <c r="CV1771" s="4">
        <f t="shared" si="824"/>
        <v>407.87075393540005</v>
      </c>
      <c r="CW1771" s="4">
        <v>0.15</v>
      </c>
      <c r="CX1771" s="4">
        <v>0.15</v>
      </c>
      <c r="CY1771" s="8" t="str">
        <f t="shared" si="825"/>
        <v>High Headroom</v>
      </c>
      <c r="CZ1771" s="10">
        <v>1</v>
      </c>
      <c r="DC1771" s="4" t="s">
        <v>115</v>
      </c>
      <c r="DD1771" s="4" t="s">
        <v>5783</v>
      </c>
      <c r="DE1771" s="4"/>
      <c r="DF1771" s="4" t="s">
        <v>47</v>
      </c>
      <c r="DG1771" s="4" t="s">
        <v>9864</v>
      </c>
      <c r="DH1771" s="4">
        <v>301767</v>
      </c>
      <c r="DI1771" s="4">
        <v>4767</v>
      </c>
      <c r="DJ1771" s="29">
        <v>3606744039</v>
      </c>
      <c r="DK1771" s="4" t="s">
        <v>17</v>
      </c>
      <c r="DL1771" s="10">
        <v>94.922200000000004</v>
      </c>
      <c r="DM1771" s="30">
        <v>1</v>
      </c>
      <c r="DN1771" s="10">
        <v>9.5299999999999996E-2</v>
      </c>
      <c r="DO1771" s="30">
        <v>2</v>
      </c>
      <c r="DP1771" s="10">
        <v>0.76180000000000003</v>
      </c>
      <c r="DQ1771" s="30">
        <v>1</v>
      </c>
      <c r="DR1771" s="4">
        <v>405.07780000000002</v>
      </c>
      <c r="DS1771" s="31">
        <v>0.8101560000000001</v>
      </c>
      <c r="DT1771" s="4" t="s">
        <v>118</v>
      </c>
      <c r="DU1771" s="4" t="s">
        <v>117</v>
      </c>
      <c r="DV1771" s="4">
        <v>4.4699999999999997E-2</v>
      </c>
      <c r="DW1771" s="31">
        <v>0.74524800000000002</v>
      </c>
      <c r="DX1771" s="4" t="s">
        <v>118</v>
      </c>
      <c r="DY1771" s="4" t="s">
        <v>117</v>
      </c>
      <c r="DZ1771" s="4">
        <v>0.61180000000000001</v>
      </c>
      <c r="EA1771" s="31">
        <v>4.0787079999999998</v>
      </c>
      <c r="EB1771" s="4" t="s">
        <v>118</v>
      </c>
      <c r="EC1771" s="4" t="s">
        <v>117</v>
      </c>
      <c r="EE1771" s="4" t="b">
        <f t="shared" si="826"/>
        <v>1</v>
      </c>
      <c r="EF1771" s="4" t="b">
        <f t="shared" si="827"/>
        <v>1</v>
      </c>
      <c r="EG1771" s="4" t="b">
        <f t="shared" si="828"/>
        <v>1</v>
      </c>
      <c r="EH1771" s="4" t="b">
        <f t="shared" si="829"/>
        <v>1</v>
      </c>
      <c r="EI1771" s="4" t="b">
        <f t="shared" si="830"/>
        <v>1</v>
      </c>
      <c r="EJ1771" s="4" t="b">
        <f t="shared" si="831"/>
        <v>1</v>
      </c>
    </row>
    <row r="1772" spans="69:140" ht="45" x14ac:dyDescent="0.25">
      <c r="BQ1772" s="4" t="s">
        <v>5784</v>
      </c>
      <c r="BR1772" s="4" t="s">
        <v>9865</v>
      </c>
      <c r="BS1772" s="4" t="s">
        <v>70</v>
      </c>
      <c r="BT1772" s="4" t="s">
        <v>13946</v>
      </c>
      <c r="BU1772" s="4">
        <v>301768</v>
      </c>
      <c r="BV1772" s="4" t="s">
        <v>42</v>
      </c>
      <c r="BW1772" s="4">
        <v>2957116</v>
      </c>
      <c r="BX1772" s="10">
        <v>1356.7169414241</v>
      </c>
      <c r="BY1772" s="4">
        <f t="shared" si="814"/>
        <v>143.28305857589999</v>
      </c>
      <c r="BZ1772" s="3">
        <f t="shared" si="815"/>
        <v>14.328305857589999</v>
      </c>
      <c r="CA1772" s="3">
        <v>1000</v>
      </c>
      <c r="CB1772" s="4">
        <v>1500</v>
      </c>
      <c r="CC1772" s="8" t="str">
        <f t="shared" si="816"/>
        <v>Low Headroom</v>
      </c>
      <c r="CD1772" s="10">
        <v>2</v>
      </c>
      <c r="CE1772" s="10">
        <v>2.8972605511000001E-2</v>
      </c>
      <c r="CF1772" s="4">
        <f t="shared" si="817"/>
        <v>5.1027394488999997E-2</v>
      </c>
      <c r="CG1772" s="3">
        <f t="shared" si="818"/>
        <v>63.784243111249992</v>
      </c>
      <c r="CH1772" s="3">
        <v>0.08</v>
      </c>
      <c r="CI1772" s="4">
        <v>0.08</v>
      </c>
      <c r="CJ1772" s="8" t="str">
        <f t="shared" si="819"/>
        <v>High Headroom</v>
      </c>
      <c r="CK1772" s="10">
        <v>1</v>
      </c>
      <c r="CL1772" s="4">
        <v>60.563544954999998</v>
      </c>
      <c r="CM1772" s="4">
        <f t="shared" si="820"/>
        <v>439.436455045</v>
      </c>
      <c r="CN1772" s="8">
        <f t="shared" si="821"/>
        <v>87.887291008999995</v>
      </c>
      <c r="CO1772" s="3">
        <v>500</v>
      </c>
      <c r="CP1772" s="4">
        <v>500</v>
      </c>
      <c r="CQ1772" s="8" t="str">
        <f t="shared" si="822"/>
        <v>High Headroom</v>
      </c>
      <c r="CR1772" s="4">
        <v>1</v>
      </c>
      <c r="CS1772" s="4">
        <v>1.25</v>
      </c>
      <c r="CT1772" s="10">
        <v>0.38312829524999997</v>
      </c>
      <c r="CU1772" s="4">
        <f t="shared" si="823"/>
        <v>0.23312829524999998</v>
      </c>
      <c r="CV1772" s="4">
        <f t="shared" si="824"/>
        <v>155.41886349999999</v>
      </c>
      <c r="CW1772" s="4">
        <v>0.15</v>
      </c>
      <c r="CX1772" s="4">
        <v>0.15</v>
      </c>
      <c r="CY1772" s="8" t="str">
        <f t="shared" si="825"/>
        <v>High Headroom</v>
      </c>
      <c r="CZ1772" s="10">
        <v>1</v>
      </c>
      <c r="DC1772" s="4" t="s">
        <v>115</v>
      </c>
      <c r="DD1772" s="4" t="s">
        <v>5784</v>
      </c>
      <c r="DE1772" s="4"/>
      <c r="DF1772" s="4" t="s">
        <v>42</v>
      </c>
      <c r="DG1772" s="4" t="s">
        <v>9865</v>
      </c>
      <c r="DH1772" s="4">
        <v>301768</v>
      </c>
      <c r="DI1772" s="4">
        <v>4768</v>
      </c>
      <c r="DJ1772" s="29">
        <v>2957116</v>
      </c>
      <c r="DK1772" s="4" t="s">
        <v>17</v>
      </c>
      <c r="DL1772" s="10" t="s">
        <v>1649</v>
      </c>
      <c r="DM1772" s="30">
        <v>2</v>
      </c>
      <c r="DN1772" s="10">
        <v>2.9000000000000001E-2</v>
      </c>
      <c r="DO1772" s="30">
        <v>1</v>
      </c>
      <c r="DP1772" s="10">
        <v>0.3831</v>
      </c>
      <c r="DQ1772" s="30">
        <v>1</v>
      </c>
      <c r="DR1772" s="4">
        <v>143.28309999999999</v>
      </c>
      <c r="DS1772" s="31">
        <v>0.14328299999999999</v>
      </c>
      <c r="DT1772" s="4" t="s">
        <v>120</v>
      </c>
      <c r="DU1772" s="4" t="s">
        <v>117</v>
      </c>
      <c r="DV1772" s="4">
        <v>5.0999999999999997E-2</v>
      </c>
      <c r="DW1772" s="31">
        <v>0.63784200000000002</v>
      </c>
      <c r="DX1772" s="4" t="s">
        <v>118</v>
      </c>
      <c r="DY1772" s="4" t="s">
        <v>117</v>
      </c>
      <c r="DZ1772" s="4">
        <v>0.2331</v>
      </c>
      <c r="EA1772" s="31">
        <v>1.554189</v>
      </c>
      <c r="EB1772" s="4" t="s">
        <v>118</v>
      </c>
      <c r="EC1772" s="4" t="s">
        <v>117</v>
      </c>
      <c r="EE1772" s="4" t="b">
        <f t="shared" si="826"/>
        <v>1</v>
      </c>
      <c r="EF1772" s="4" t="b">
        <f t="shared" si="827"/>
        <v>1</v>
      </c>
      <c r="EG1772" s="4" t="b">
        <f t="shared" si="828"/>
        <v>1</v>
      </c>
      <c r="EH1772" s="4" t="b">
        <f t="shared" si="829"/>
        <v>1</v>
      </c>
      <c r="EI1772" s="4" t="b">
        <f t="shared" si="830"/>
        <v>1</v>
      </c>
      <c r="EJ1772" s="4" t="b">
        <f t="shared" si="831"/>
        <v>1</v>
      </c>
    </row>
    <row r="1773" spans="69:140" ht="60" x14ac:dyDescent="0.25">
      <c r="BQ1773" s="4" t="s">
        <v>5785</v>
      </c>
      <c r="BR1773" s="4" t="s">
        <v>9866</v>
      </c>
      <c r="BS1773" s="4" t="s">
        <v>70</v>
      </c>
      <c r="BT1773" s="4" t="s">
        <v>13947</v>
      </c>
      <c r="BU1773" s="4">
        <v>301769</v>
      </c>
      <c r="BV1773" s="4" t="s">
        <v>40</v>
      </c>
      <c r="BW1773" s="4">
        <v>1745434</v>
      </c>
      <c r="BX1773" s="10">
        <v>2722.0716088622999</v>
      </c>
      <c r="BY1773" s="4">
        <f t="shared" si="814"/>
        <v>777.92839113770015</v>
      </c>
      <c r="BZ1773" s="3">
        <f t="shared" si="815"/>
        <v>77.792839113770015</v>
      </c>
      <c r="CA1773" s="3">
        <v>1000</v>
      </c>
      <c r="CB1773" s="4">
        <v>3500</v>
      </c>
      <c r="CC1773" s="8" t="str">
        <f t="shared" si="816"/>
        <v>High Headroom</v>
      </c>
      <c r="CD1773" s="10">
        <v>4</v>
      </c>
      <c r="CE1773" s="10">
        <v>0.31567086241960002</v>
      </c>
      <c r="CF1773" s="4" t="str">
        <f t="shared" si="817"/>
        <v>Bottomed Out</v>
      </c>
      <c r="CG1773" s="3" t="str">
        <f t="shared" si="818"/>
        <v>Bottomed Out</v>
      </c>
      <c r="CH1773" s="3" t="s">
        <v>72</v>
      </c>
      <c r="CI1773" s="4" t="s">
        <v>16260</v>
      </c>
      <c r="CJ1773" s="8" t="str">
        <f t="shared" si="819"/>
        <v>At the lowest level</v>
      </c>
      <c r="CK1773" s="10">
        <v>6</v>
      </c>
      <c r="CL1773" s="4">
        <v>2342.8063943161601</v>
      </c>
      <c r="CM1773" s="4">
        <f t="shared" si="820"/>
        <v>157.19360568383991</v>
      </c>
      <c r="CN1773" s="8">
        <f t="shared" si="821"/>
        <v>15.719360568383992</v>
      </c>
      <c r="CO1773" s="3">
        <v>1000</v>
      </c>
      <c r="CP1773" s="4">
        <v>2500</v>
      </c>
      <c r="CQ1773" s="8" t="str">
        <f t="shared" si="822"/>
        <v>Low Headroom</v>
      </c>
      <c r="CR1773" s="4">
        <v>3</v>
      </c>
      <c r="CS1773" s="4">
        <v>4.75</v>
      </c>
      <c r="CT1773" s="10">
        <v>5.3622850027199999E-2</v>
      </c>
      <c r="CU1773" s="4">
        <f t="shared" si="823"/>
        <v>1.3622850027199998E-2</v>
      </c>
      <c r="CV1773" s="4">
        <f t="shared" si="824"/>
        <v>34.057125067999991</v>
      </c>
      <c r="CW1773" s="4">
        <v>0.04</v>
      </c>
      <c r="CX1773" s="4">
        <v>0.04</v>
      </c>
      <c r="CY1773" s="8" t="str">
        <f t="shared" si="825"/>
        <v>Moderate Headroom</v>
      </c>
      <c r="CZ1773" s="10">
        <v>3</v>
      </c>
      <c r="DC1773" s="4" t="s">
        <v>115</v>
      </c>
      <c r="DD1773" s="4" t="s">
        <v>5785</v>
      </c>
      <c r="DE1773" s="4"/>
      <c r="DF1773" s="4" t="s">
        <v>40</v>
      </c>
      <c r="DG1773" s="4" t="s">
        <v>9866</v>
      </c>
      <c r="DH1773" s="4">
        <v>301769</v>
      </c>
      <c r="DI1773" s="4">
        <v>4769</v>
      </c>
      <c r="DJ1773" s="29">
        <v>1745434</v>
      </c>
      <c r="DK1773" s="4" t="s">
        <v>17</v>
      </c>
      <c r="DL1773" s="10" t="s">
        <v>1650</v>
      </c>
      <c r="DM1773" s="30">
        <v>4</v>
      </c>
      <c r="DN1773" s="10">
        <v>0.31569999999999998</v>
      </c>
      <c r="DO1773" s="30">
        <v>6</v>
      </c>
      <c r="DP1773" s="10">
        <v>5.3600000000000002E-2</v>
      </c>
      <c r="DQ1773" s="30">
        <v>3</v>
      </c>
      <c r="DR1773" s="4">
        <v>777.92840000000001</v>
      </c>
      <c r="DS1773" s="31">
        <v>0.77792799999999995</v>
      </c>
      <c r="DT1773" s="4" t="s">
        <v>118</v>
      </c>
      <c r="DU1773" s="4" t="s">
        <v>117</v>
      </c>
      <c r="DV1773" s="4">
        <v>1.5699999999999999E-2</v>
      </c>
      <c r="DW1773" s="4"/>
      <c r="DX1773" s="4" t="s">
        <v>124</v>
      </c>
      <c r="DY1773" s="4" t="s">
        <v>125</v>
      </c>
      <c r="DZ1773" s="4">
        <v>1.3599999999999999E-2</v>
      </c>
      <c r="EA1773" s="31">
        <v>0.34057099999999996</v>
      </c>
      <c r="EB1773" s="4" t="s">
        <v>116</v>
      </c>
      <c r="EC1773" s="4" t="s">
        <v>117</v>
      </c>
      <c r="EE1773" s="4" t="b">
        <f t="shared" si="826"/>
        <v>1</v>
      </c>
      <c r="EF1773" s="4" t="b">
        <f t="shared" si="827"/>
        <v>1</v>
      </c>
      <c r="EG1773" s="4" t="b">
        <f t="shared" si="828"/>
        <v>1</v>
      </c>
      <c r="EH1773" s="4" t="b">
        <f t="shared" si="829"/>
        <v>1</v>
      </c>
      <c r="EI1773" s="4" t="b">
        <f t="shared" si="830"/>
        <v>1</v>
      </c>
      <c r="EJ1773" s="4" t="b">
        <f t="shared" si="831"/>
        <v>1</v>
      </c>
    </row>
    <row r="1774" spans="69:140" ht="45" x14ac:dyDescent="0.25">
      <c r="BQ1774" s="4" t="s">
        <v>5786</v>
      </c>
      <c r="BR1774" s="4" t="s">
        <v>9867</v>
      </c>
      <c r="BS1774" s="4" t="s">
        <v>70</v>
      </c>
      <c r="BT1774" s="4" t="s">
        <v>13948</v>
      </c>
      <c r="BU1774" s="4">
        <v>301770</v>
      </c>
      <c r="BV1774" s="4" t="s">
        <v>32</v>
      </c>
      <c r="BW1774" s="4">
        <v>2043525</v>
      </c>
      <c r="BX1774" s="10">
        <v>1246.7206251744001</v>
      </c>
      <c r="BY1774" s="4">
        <f t="shared" si="814"/>
        <v>253.27937482559992</v>
      </c>
      <c r="BZ1774" s="3">
        <f t="shared" si="815"/>
        <v>25.327937482559992</v>
      </c>
      <c r="CA1774" s="3">
        <v>1000</v>
      </c>
      <c r="CB1774" s="4">
        <v>1500</v>
      </c>
      <c r="CC1774" s="8" t="str">
        <f t="shared" si="816"/>
        <v>Low Headroom</v>
      </c>
      <c r="CD1774" s="10">
        <v>2</v>
      </c>
      <c r="CE1774" s="10">
        <v>0.11262241567</v>
      </c>
      <c r="CF1774" s="4">
        <f t="shared" si="817"/>
        <v>2.737758433000001E-2</v>
      </c>
      <c r="CG1774" s="3">
        <f t="shared" si="818"/>
        <v>45.629307216666675</v>
      </c>
      <c r="CH1774" s="3">
        <v>6.0000000000000012E-2</v>
      </c>
      <c r="CI1774" s="4">
        <v>0.14000000000000001</v>
      </c>
      <c r="CJ1774" s="8" t="str">
        <f t="shared" si="819"/>
        <v>Moderate Headroom</v>
      </c>
      <c r="CK1774" s="10">
        <v>2</v>
      </c>
      <c r="CL1774" s="4">
        <v>357.60377479786303</v>
      </c>
      <c r="CM1774" s="4">
        <f t="shared" si="820"/>
        <v>142.39622520213697</v>
      </c>
      <c r="CN1774" s="8">
        <f t="shared" si="821"/>
        <v>28.479245040427394</v>
      </c>
      <c r="CO1774" s="3">
        <v>500</v>
      </c>
      <c r="CP1774" s="4">
        <v>500</v>
      </c>
      <c r="CQ1774" s="8" t="str">
        <f t="shared" si="822"/>
        <v>Low Headroom</v>
      </c>
      <c r="CR1774" s="4">
        <v>1</v>
      </c>
      <c r="CS1774" s="4">
        <v>1.5</v>
      </c>
      <c r="CT1774" s="10">
        <v>8.8828666064E-2</v>
      </c>
      <c r="CU1774" s="4">
        <f t="shared" si="823"/>
        <v>8.8286660639999986E-3</v>
      </c>
      <c r="CV1774" s="4">
        <f t="shared" si="824"/>
        <v>12.612380091428571</v>
      </c>
      <c r="CW1774" s="4">
        <v>6.9999999999999993E-2</v>
      </c>
      <c r="CX1774" s="4">
        <v>0.08</v>
      </c>
      <c r="CY1774" s="8" t="str">
        <f t="shared" si="825"/>
        <v>Low Headroom</v>
      </c>
      <c r="CZ1774" s="10">
        <v>2</v>
      </c>
      <c r="DC1774" s="4" t="s">
        <v>115</v>
      </c>
      <c r="DD1774" s="4" t="s">
        <v>5786</v>
      </c>
      <c r="DE1774" s="4"/>
      <c r="DF1774" s="4" t="s">
        <v>32</v>
      </c>
      <c r="DG1774" s="4" t="s">
        <v>9867</v>
      </c>
      <c r="DH1774" s="4">
        <v>301770</v>
      </c>
      <c r="DI1774" s="4">
        <v>4770</v>
      </c>
      <c r="DJ1774" s="29">
        <v>2043525</v>
      </c>
      <c r="DK1774" s="4" t="s">
        <v>17</v>
      </c>
      <c r="DL1774" s="10" t="s">
        <v>1651</v>
      </c>
      <c r="DM1774" s="30">
        <v>2</v>
      </c>
      <c r="DN1774" s="10">
        <v>0.11260000000000001</v>
      </c>
      <c r="DO1774" s="30">
        <v>2</v>
      </c>
      <c r="DP1774" s="10">
        <v>8.8800000000000004E-2</v>
      </c>
      <c r="DQ1774" s="30">
        <v>2</v>
      </c>
      <c r="DR1774" s="4">
        <v>253.27940000000001</v>
      </c>
      <c r="DS1774" s="31">
        <v>0.25327899999999998</v>
      </c>
      <c r="DT1774" s="4" t="s">
        <v>120</v>
      </c>
      <c r="DU1774" s="4" t="s">
        <v>117</v>
      </c>
      <c r="DV1774" s="4">
        <v>2.7400000000000001E-2</v>
      </c>
      <c r="DW1774" s="31">
        <v>0.456293</v>
      </c>
      <c r="DX1774" s="4" t="s">
        <v>116</v>
      </c>
      <c r="DY1774" s="4" t="s">
        <v>117</v>
      </c>
      <c r="DZ1774" s="4">
        <v>8.8000000000000005E-3</v>
      </c>
      <c r="EA1774" s="31">
        <v>0.12612399999999999</v>
      </c>
      <c r="EB1774" s="4" t="s">
        <v>120</v>
      </c>
      <c r="EC1774" s="4" t="s">
        <v>117</v>
      </c>
      <c r="EE1774" s="4" t="b">
        <f t="shared" si="826"/>
        <v>1</v>
      </c>
      <c r="EF1774" s="4" t="b">
        <f t="shared" si="827"/>
        <v>1</v>
      </c>
      <c r="EG1774" s="4" t="b">
        <f t="shared" si="828"/>
        <v>1</v>
      </c>
      <c r="EH1774" s="4" t="b">
        <f t="shared" si="829"/>
        <v>1</v>
      </c>
      <c r="EI1774" s="4" t="b">
        <f t="shared" si="830"/>
        <v>1</v>
      </c>
      <c r="EJ1774" s="4" t="b">
        <f t="shared" si="831"/>
        <v>1</v>
      </c>
    </row>
    <row r="1775" spans="69:140" ht="45" x14ac:dyDescent="0.25">
      <c r="BQ1775" s="4" t="s">
        <v>5787</v>
      </c>
      <c r="BR1775" s="4" t="s">
        <v>9868</v>
      </c>
      <c r="BS1775" s="4" t="s">
        <v>70</v>
      </c>
      <c r="BT1775" s="4" t="s">
        <v>13949</v>
      </c>
      <c r="BU1775" s="4">
        <v>301771</v>
      </c>
      <c r="BV1775" s="4" t="s">
        <v>22</v>
      </c>
      <c r="BW1775" s="4">
        <v>644574</v>
      </c>
      <c r="BX1775" s="10">
        <v>1236.3503513462999</v>
      </c>
      <c r="BY1775" s="4">
        <f t="shared" si="814"/>
        <v>263.64964865370007</v>
      </c>
      <c r="BZ1775" s="3">
        <f t="shared" si="815"/>
        <v>26.364964865370005</v>
      </c>
      <c r="CA1775" s="3">
        <v>1000</v>
      </c>
      <c r="CB1775" s="4">
        <v>1500</v>
      </c>
      <c r="CC1775" s="8" t="str">
        <f t="shared" si="816"/>
        <v>Low Headroom</v>
      </c>
      <c r="CD1775" s="10">
        <v>2</v>
      </c>
      <c r="CE1775" s="10">
        <v>0.17060672495000001</v>
      </c>
      <c r="CF1775" s="4">
        <f t="shared" si="817"/>
        <v>2.9393275050000001E-2</v>
      </c>
      <c r="CG1775" s="3">
        <f t="shared" si="818"/>
        <v>48.988791750000004</v>
      </c>
      <c r="CH1775" s="3">
        <v>0.06</v>
      </c>
      <c r="CI1775" s="4">
        <v>0.2</v>
      </c>
      <c r="CJ1775" s="8" t="str">
        <f t="shared" si="819"/>
        <v>Moderate Headroom</v>
      </c>
      <c r="CK1775" s="10">
        <v>3</v>
      </c>
      <c r="CL1775" s="4">
        <v>694.25097941670003</v>
      </c>
      <c r="CM1775" s="4">
        <f t="shared" si="820"/>
        <v>805.74902058329997</v>
      </c>
      <c r="CN1775" s="8">
        <f t="shared" si="821"/>
        <v>80.574902058329997</v>
      </c>
      <c r="CO1775" s="3">
        <v>1000</v>
      </c>
      <c r="CP1775" s="4">
        <v>1500</v>
      </c>
      <c r="CQ1775" s="8" t="str">
        <f t="shared" si="822"/>
        <v>High Headroom</v>
      </c>
      <c r="CR1775" s="4">
        <v>2</v>
      </c>
      <c r="CS1775" s="4">
        <v>2.5</v>
      </c>
      <c r="CT1775" s="10">
        <v>0.97043386583000002</v>
      </c>
      <c r="CU1775" s="4">
        <f t="shared" si="823"/>
        <v>0.82043386583</v>
      </c>
      <c r="CV1775" s="4">
        <f t="shared" si="824"/>
        <v>546.9559105533333</v>
      </c>
      <c r="CW1775" s="4">
        <v>0.15</v>
      </c>
      <c r="CX1775" s="4">
        <v>0.15</v>
      </c>
      <c r="CY1775" s="8" t="str">
        <f t="shared" si="825"/>
        <v>High Headroom</v>
      </c>
      <c r="CZ1775" s="10">
        <v>1</v>
      </c>
      <c r="DC1775" s="4" t="s">
        <v>115</v>
      </c>
      <c r="DD1775" s="4" t="s">
        <v>5787</v>
      </c>
      <c r="DE1775" s="4"/>
      <c r="DF1775" s="4" t="s">
        <v>22</v>
      </c>
      <c r="DG1775" s="4" t="s">
        <v>9868</v>
      </c>
      <c r="DH1775" s="4">
        <v>301771</v>
      </c>
      <c r="DI1775" s="4">
        <v>4771</v>
      </c>
      <c r="DJ1775" s="29">
        <v>644574</v>
      </c>
      <c r="DK1775" s="4" t="s">
        <v>17</v>
      </c>
      <c r="DL1775" s="10" t="s">
        <v>1652</v>
      </c>
      <c r="DM1775" s="30">
        <v>2</v>
      </c>
      <c r="DN1775" s="10">
        <v>0.1706</v>
      </c>
      <c r="DO1775" s="30">
        <v>3</v>
      </c>
      <c r="DP1775" s="10">
        <v>0.97040000000000004</v>
      </c>
      <c r="DQ1775" s="30">
        <v>1</v>
      </c>
      <c r="DR1775" s="4">
        <v>263.64960000000002</v>
      </c>
      <c r="DS1775" s="31">
        <v>0.26365</v>
      </c>
      <c r="DT1775" s="4" t="s">
        <v>120</v>
      </c>
      <c r="DU1775" s="4" t="s">
        <v>117</v>
      </c>
      <c r="DV1775" s="4">
        <v>2.9399999999999999E-2</v>
      </c>
      <c r="DW1775" s="31">
        <v>0.48988799999999999</v>
      </c>
      <c r="DX1775" s="4" t="s">
        <v>116</v>
      </c>
      <c r="DY1775" s="4" t="s">
        <v>117</v>
      </c>
      <c r="DZ1775" s="4">
        <v>0.82040000000000002</v>
      </c>
      <c r="EA1775" s="31">
        <v>5.4695590000000003</v>
      </c>
      <c r="EB1775" s="4" t="s">
        <v>118</v>
      </c>
      <c r="EC1775" s="4" t="s">
        <v>117</v>
      </c>
      <c r="EE1775" s="4" t="b">
        <f t="shared" si="826"/>
        <v>1</v>
      </c>
      <c r="EF1775" s="4" t="b">
        <f t="shared" si="827"/>
        <v>1</v>
      </c>
      <c r="EG1775" s="4" t="b">
        <f t="shared" si="828"/>
        <v>1</v>
      </c>
      <c r="EH1775" s="4" t="b">
        <f t="shared" si="829"/>
        <v>1</v>
      </c>
      <c r="EI1775" s="4" t="b">
        <f t="shared" si="830"/>
        <v>1</v>
      </c>
      <c r="EJ1775" s="4" t="b">
        <f t="shared" si="831"/>
        <v>1</v>
      </c>
    </row>
    <row r="1776" spans="69:140" ht="60" x14ac:dyDescent="0.25">
      <c r="BQ1776" s="4" t="s">
        <v>5788</v>
      </c>
      <c r="BR1776" s="4" t="s">
        <v>9869</v>
      </c>
      <c r="BS1776" s="4" t="s">
        <v>70</v>
      </c>
      <c r="BT1776" s="4" t="s">
        <v>13950</v>
      </c>
      <c r="BU1776" s="4">
        <v>301772</v>
      </c>
      <c r="BV1776" s="4" t="s">
        <v>65</v>
      </c>
      <c r="BW1776" s="4">
        <v>2502753120</v>
      </c>
      <c r="BX1776" s="10">
        <v>848.58569051580696</v>
      </c>
      <c r="BY1776" s="4">
        <f t="shared" si="814"/>
        <v>651.41430948419304</v>
      </c>
      <c r="BZ1776" s="3">
        <f t="shared" si="815"/>
        <v>65.141430948419298</v>
      </c>
      <c r="CA1776" s="3">
        <v>1000</v>
      </c>
      <c r="CB1776" s="4">
        <v>1500</v>
      </c>
      <c r="CC1776" s="8" t="str">
        <f t="shared" si="816"/>
        <v>High Headroom</v>
      </c>
      <c r="CD1776" s="10">
        <v>2</v>
      </c>
      <c r="CE1776" s="10">
        <v>7.2724429152299999E-2</v>
      </c>
      <c r="CF1776" s="4">
        <f t="shared" si="817"/>
        <v>7.2755708477000025E-3</v>
      </c>
      <c r="CG1776" s="3">
        <f t="shared" si="818"/>
        <v>9.0944635596250034</v>
      </c>
      <c r="CH1776" s="3">
        <v>0.08</v>
      </c>
      <c r="CI1776" s="4">
        <v>0.08</v>
      </c>
      <c r="CJ1776" s="8" t="str">
        <f t="shared" si="819"/>
        <v>Low Headroom</v>
      </c>
      <c r="CK1776" s="10">
        <v>1</v>
      </c>
      <c r="CL1776" s="4">
        <v>2152.7624424958399</v>
      </c>
      <c r="CM1776" s="4">
        <f t="shared" si="820"/>
        <v>347.23755750416012</v>
      </c>
      <c r="CN1776" s="8">
        <f t="shared" si="821"/>
        <v>34.723755750416011</v>
      </c>
      <c r="CO1776" s="3">
        <v>1000</v>
      </c>
      <c r="CP1776" s="4">
        <v>2500</v>
      </c>
      <c r="CQ1776" s="8" t="str">
        <f t="shared" si="822"/>
        <v>Moderate Headroom</v>
      </c>
      <c r="CR1776" s="4">
        <v>3</v>
      </c>
      <c r="CS1776" s="4">
        <v>1.75</v>
      </c>
      <c r="CT1776" s="10">
        <v>0.17918706107679999</v>
      </c>
      <c r="CU1776" s="4">
        <f t="shared" si="823"/>
        <v>2.9187061076799997E-2</v>
      </c>
      <c r="CV1776" s="4">
        <f t="shared" si="824"/>
        <v>19.458040717866666</v>
      </c>
      <c r="CW1776" s="4">
        <v>0.15</v>
      </c>
      <c r="CX1776" s="4">
        <v>0.15</v>
      </c>
      <c r="CY1776" s="8" t="str">
        <f t="shared" si="825"/>
        <v>Low Headroom</v>
      </c>
      <c r="CZ1776" s="10">
        <v>1</v>
      </c>
      <c r="DC1776" s="4" t="s">
        <v>115</v>
      </c>
      <c r="DD1776" s="4" t="s">
        <v>5788</v>
      </c>
      <c r="DE1776" s="4"/>
      <c r="DF1776" s="4" t="s">
        <v>65</v>
      </c>
      <c r="DG1776" s="4" t="s">
        <v>9869</v>
      </c>
      <c r="DH1776" s="4">
        <v>301772</v>
      </c>
      <c r="DI1776" s="4">
        <v>4772</v>
      </c>
      <c r="DJ1776" s="29">
        <v>2502753120</v>
      </c>
      <c r="DK1776" s="4" t="s">
        <v>17</v>
      </c>
      <c r="DL1776" s="10">
        <v>848.58569999999997</v>
      </c>
      <c r="DM1776" s="30">
        <v>2</v>
      </c>
      <c r="DN1776" s="10">
        <v>7.2700000000000001E-2</v>
      </c>
      <c r="DO1776" s="30">
        <v>1</v>
      </c>
      <c r="DP1776" s="10">
        <v>0.1792</v>
      </c>
      <c r="DQ1776" s="30">
        <v>1</v>
      </c>
      <c r="DR1776" s="4">
        <v>651.41430000000003</v>
      </c>
      <c r="DS1776" s="31">
        <v>0.65141400000000005</v>
      </c>
      <c r="DT1776" s="4" t="s">
        <v>118</v>
      </c>
      <c r="DU1776" s="4" t="s">
        <v>117</v>
      </c>
      <c r="DV1776" s="4">
        <v>7.3000000000000001E-3</v>
      </c>
      <c r="DW1776" s="31">
        <v>9.0944999999999998E-2</v>
      </c>
      <c r="DX1776" s="4" t="s">
        <v>120</v>
      </c>
      <c r="DY1776" s="4" t="s">
        <v>117</v>
      </c>
      <c r="DZ1776" s="4">
        <v>2.92E-2</v>
      </c>
      <c r="EA1776" s="31">
        <v>0.19457999999999998</v>
      </c>
      <c r="EB1776" s="4" t="s">
        <v>120</v>
      </c>
      <c r="EC1776" s="4" t="s">
        <v>117</v>
      </c>
      <c r="EE1776" s="4" t="b">
        <f t="shared" si="826"/>
        <v>1</v>
      </c>
      <c r="EF1776" s="4" t="b">
        <f t="shared" si="827"/>
        <v>1</v>
      </c>
      <c r="EG1776" s="4" t="b">
        <f t="shared" si="828"/>
        <v>1</v>
      </c>
      <c r="EH1776" s="4" t="b">
        <f t="shared" si="829"/>
        <v>1</v>
      </c>
      <c r="EI1776" s="4" t="b">
        <f t="shared" si="830"/>
        <v>1</v>
      </c>
      <c r="EJ1776" s="4" t="b">
        <f t="shared" si="831"/>
        <v>1</v>
      </c>
    </row>
    <row r="1777" spans="69:140" ht="45" x14ac:dyDescent="0.25">
      <c r="BQ1777" s="4" t="s">
        <v>5789</v>
      </c>
      <c r="BR1777" s="4" t="s">
        <v>9870</v>
      </c>
      <c r="BS1777" s="4" t="s">
        <v>70</v>
      </c>
      <c r="BT1777" s="4" t="s">
        <v>13951</v>
      </c>
      <c r="BU1777" s="4">
        <v>301773</v>
      </c>
      <c r="BV1777" s="4" t="s">
        <v>65</v>
      </c>
      <c r="BW1777" s="4" t="s">
        <v>72</v>
      </c>
      <c r="BX1777" s="10">
        <v>3830.3335323722999</v>
      </c>
      <c r="BY1777" s="4">
        <f t="shared" si="814"/>
        <v>669.66646762770006</v>
      </c>
      <c r="BZ1777" s="3">
        <f t="shared" si="815"/>
        <v>66.966646762770011</v>
      </c>
      <c r="CA1777" s="3">
        <v>1000</v>
      </c>
      <c r="CB1777" s="4">
        <v>4500</v>
      </c>
      <c r="CC1777" s="8" t="str">
        <f t="shared" si="816"/>
        <v>High Headroom</v>
      </c>
      <c r="CD1777" s="10">
        <v>5</v>
      </c>
      <c r="CE1777" s="10">
        <v>0.12898323672000001</v>
      </c>
      <c r="CF1777" s="4">
        <f t="shared" si="817"/>
        <v>1.1016763280000008E-2</v>
      </c>
      <c r="CG1777" s="3">
        <f t="shared" si="818"/>
        <v>18.361272133333344</v>
      </c>
      <c r="CH1777" s="3">
        <v>6.0000000000000012E-2</v>
      </c>
      <c r="CI1777" s="4">
        <v>0.14000000000000001</v>
      </c>
      <c r="CJ1777" s="8" t="str">
        <f t="shared" si="819"/>
        <v>Low Headroom</v>
      </c>
      <c r="CK1777" s="10">
        <v>2</v>
      </c>
      <c r="CL1777" s="4">
        <v>1653.8976030025999</v>
      </c>
      <c r="CM1777" s="4">
        <f t="shared" si="820"/>
        <v>846.10239699740009</v>
      </c>
      <c r="CN1777" s="8">
        <f t="shared" si="821"/>
        <v>84.610239699740006</v>
      </c>
      <c r="CO1777" s="3">
        <v>1000</v>
      </c>
      <c r="CP1777" s="4">
        <v>2500</v>
      </c>
      <c r="CQ1777" s="8" t="str">
        <f t="shared" si="822"/>
        <v>High Headroom</v>
      </c>
      <c r="CR1777" s="4">
        <v>3</v>
      </c>
      <c r="CS1777" s="4">
        <v>3</v>
      </c>
      <c r="CT1777" s="10">
        <v>0.13348119233</v>
      </c>
      <c r="CU1777" s="4">
        <f t="shared" si="823"/>
        <v>5.3481192329999996E-2</v>
      </c>
      <c r="CV1777" s="4">
        <f t="shared" si="824"/>
        <v>76.401703328571429</v>
      </c>
      <c r="CW1777" s="4">
        <v>6.9999999999999993E-2</v>
      </c>
      <c r="CX1777" s="4">
        <v>0.08</v>
      </c>
      <c r="CY1777" s="8" t="str">
        <f t="shared" si="825"/>
        <v>High Headroom</v>
      </c>
      <c r="CZ1777" s="10">
        <v>2</v>
      </c>
      <c r="DC1777" s="4" t="s">
        <v>115</v>
      </c>
      <c r="DD1777" s="4" t="s">
        <v>5789</v>
      </c>
      <c r="DE1777" s="4"/>
      <c r="DF1777" s="4" t="s">
        <v>65</v>
      </c>
      <c r="DG1777" s="4" t="s">
        <v>9870</v>
      </c>
      <c r="DH1777" s="4">
        <v>301773</v>
      </c>
      <c r="DI1777" s="4">
        <v>4773</v>
      </c>
      <c r="DJ1777" s="4" t="s">
        <v>72</v>
      </c>
      <c r="DK1777" s="4" t="s">
        <v>17</v>
      </c>
      <c r="DL1777" s="10" t="s">
        <v>1653</v>
      </c>
      <c r="DM1777" s="30">
        <v>5</v>
      </c>
      <c r="DN1777" s="10">
        <v>0.129</v>
      </c>
      <c r="DO1777" s="30">
        <v>2</v>
      </c>
      <c r="DP1777" s="10">
        <v>0.13350000000000001</v>
      </c>
      <c r="DQ1777" s="30">
        <v>2</v>
      </c>
      <c r="DR1777" s="4">
        <v>669.66650000000004</v>
      </c>
      <c r="DS1777" s="31">
        <v>0.66966599999999998</v>
      </c>
      <c r="DT1777" s="4" t="s">
        <v>118</v>
      </c>
      <c r="DU1777" s="4" t="s">
        <v>117</v>
      </c>
      <c r="DV1777" s="4">
        <v>1.0999999999999999E-2</v>
      </c>
      <c r="DW1777" s="31">
        <v>0.183613</v>
      </c>
      <c r="DX1777" s="4" t="s">
        <v>120</v>
      </c>
      <c r="DY1777" s="4" t="s">
        <v>117</v>
      </c>
      <c r="DZ1777" s="4">
        <v>5.3499999999999999E-2</v>
      </c>
      <c r="EA1777" s="31">
        <v>0.76401700000000006</v>
      </c>
      <c r="EB1777" s="4" t="s">
        <v>118</v>
      </c>
      <c r="EC1777" s="4" t="s">
        <v>117</v>
      </c>
      <c r="EE1777" s="4" t="b">
        <f t="shared" si="826"/>
        <v>1</v>
      </c>
      <c r="EF1777" s="4" t="b">
        <f t="shared" si="827"/>
        <v>1</v>
      </c>
      <c r="EG1777" s="4" t="b">
        <f t="shared" si="828"/>
        <v>1</v>
      </c>
      <c r="EH1777" s="4" t="b">
        <f t="shared" si="829"/>
        <v>1</v>
      </c>
      <c r="EI1777" s="4" t="b">
        <f t="shared" si="830"/>
        <v>1</v>
      </c>
      <c r="EJ1777" s="4" t="b">
        <f t="shared" si="831"/>
        <v>1</v>
      </c>
    </row>
    <row r="1778" spans="69:140" ht="45" x14ac:dyDescent="0.25">
      <c r="BQ1778" s="4" t="s">
        <v>5790</v>
      </c>
      <c r="BR1778" s="4" t="s">
        <v>9871</v>
      </c>
      <c r="BS1778" s="4" t="s">
        <v>70</v>
      </c>
      <c r="BT1778" s="4" t="s">
        <v>13952</v>
      </c>
      <c r="BU1778" s="4">
        <v>301774</v>
      </c>
      <c r="BV1778" s="4" t="s">
        <v>53</v>
      </c>
      <c r="BW1778" s="4" t="s">
        <v>72</v>
      </c>
      <c r="BX1778" s="10">
        <v>390.60097455329998</v>
      </c>
      <c r="BY1778" s="4">
        <f t="shared" si="814"/>
        <v>109.39902544670002</v>
      </c>
      <c r="BZ1778" s="3">
        <f t="shared" si="815"/>
        <v>21.879805089340003</v>
      </c>
      <c r="CA1778" s="3">
        <v>500</v>
      </c>
      <c r="CB1778" s="4">
        <v>500</v>
      </c>
      <c r="CC1778" s="8" t="str">
        <f t="shared" si="816"/>
        <v>Low Headroom</v>
      </c>
      <c r="CD1778" s="10">
        <v>1</v>
      </c>
      <c r="CE1778" s="10">
        <v>5.2285890571999998E-2</v>
      </c>
      <c r="CF1778" s="4">
        <f t="shared" si="817"/>
        <v>2.7714109428000004E-2</v>
      </c>
      <c r="CG1778" s="3">
        <f t="shared" si="818"/>
        <v>34.642636785000001</v>
      </c>
      <c r="CH1778" s="3">
        <v>0.08</v>
      </c>
      <c r="CI1778" s="4">
        <v>0.08</v>
      </c>
      <c r="CJ1778" s="8" t="str">
        <f t="shared" si="819"/>
        <v>Moderate Headroom</v>
      </c>
      <c r="CK1778" s="10">
        <v>1</v>
      </c>
      <c r="CL1778" s="4">
        <v>0</v>
      </c>
      <c r="CM1778" s="4">
        <f t="shared" si="820"/>
        <v>500</v>
      </c>
      <c r="CN1778" s="8">
        <f t="shared" si="821"/>
        <v>100</v>
      </c>
      <c r="CO1778" s="3">
        <v>500</v>
      </c>
      <c r="CP1778" s="4">
        <v>500</v>
      </c>
      <c r="CQ1778" s="8" t="str">
        <f t="shared" si="822"/>
        <v>High Headroom</v>
      </c>
      <c r="CR1778" s="4">
        <v>1</v>
      </c>
      <c r="CS1778" s="4">
        <v>1</v>
      </c>
      <c r="CT1778" s="10">
        <v>0.95744893122999997</v>
      </c>
      <c r="CU1778" s="4">
        <f t="shared" si="823"/>
        <v>0.80744893122999994</v>
      </c>
      <c r="CV1778" s="4">
        <f t="shared" si="824"/>
        <v>538.29928748666669</v>
      </c>
      <c r="CW1778" s="4">
        <v>0.15</v>
      </c>
      <c r="CX1778" s="4">
        <v>0.15</v>
      </c>
      <c r="CY1778" s="8" t="str">
        <f t="shared" si="825"/>
        <v>High Headroom</v>
      </c>
      <c r="CZ1778" s="10">
        <v>1</v>
      </c>
      <c r="DC1778" s="4" t="s">
        <v>115</v>
      </c>
      <c r="DD1778" s="4" t="s">
        <v>5790</v>
      </c>
      <c r="DE1778" s="4"/>
      <c r="DF1778" s="4" t="s">
        <v>53</v>
      </c>
      <c r="DG1778" s="4" t="s">
        <v>9871</v>
      </c>
      <c r="DH1778" s="4">
        <v>301774</v>
      </c>
      <c r="DI1778" s="4">
        <v>4774</v>
      </c>
      <c r="DJ1778" s="4" t="s">
        <v>72</v>
      </c>
      <c r="DK1778" s="4" t="s">
        <v>17</v>
      </c>
      <c r="DL1778" s="10">
        <v>390.601</v>
      </c>
      <c r="DM1778" s="30">
        <v>1</v>
      </c>
      <c r="DN1778" s="10">
        <v>5.2299999999999999E-2</v>
      </c>
      <c r="DO1778" s="30">
        <v>1</v>
      </c>
      <c r="DP1778" s="10">
        <v>0.95740000000000003</v>
      </c>
      <c r="DQ1778" s="30">
        <v>1</v>
      </c>
      <c r="DR1778" s="4">
        <v>109.399</v>
      </c>
      <c r="DS1778" s="31">
        <v>0.21879799999999999</v>
      </c>
      <c r="DT1778" s="4" t="s">
        <v>120</v>
      </c>
      <c r="DU1778" s="4" t="s">
        <v>117</v>
      </c>
      <c r="DV1778" s="4">
        <v>2.7699999999999999E-2</v>
      </c>
      <c r="DW1778" s="31">
        <v>0.34642600000000001</v>
      </c>
      <c r="DX1778" s="4" t="s">
        <v>116</v>
      </c>
      <c r="DY1778" s="4" t="s">
        <v>117</v>
      </c>
      <c r="DZ1778" s="4">
        <v>0.80740000000000001</v>
      </c>
      <c r="EA1778" s="31">
        <v>5.3829929999999999</v>
      </c>
      <c r="EB1778" s="4" t="s">
        <v>118</v>
      </c>
      <c r="EC1778" s="4" t="s">
        <v>117</v>
      </c>
      <c r="EE1778" s="4" t="b">
        <f t="shared" si="826"/>
        <v>1</v>
      </c>
      <c r="EF1778" s="4" t="b">
        <f t="shared" si="827"/>
        <v>1</v>
      </c>
      <c r="EG1778" s="4" t="b">
        <f t="shared" si="828"/>
        <v>1</v>
      </c>
      <c r="EH1778" s="4" t="b">
        <f t="shared" si="829"/>
        <v>1</v>
      </c>
      <c r="EI1778" s="4" t="b">
        <f t="shared" si="830"/>
        <v>1</v>
      </c>
      <c r="EJ1778" s="4" t="b">
        <f t="shared" si="831"/>
        <v>1</v>
      </c>
    </row>
    <row r="1779" spans="69:140" ht="60" x14ac:dyDescent="0.25">
      <c r="BQ1779" s="4" t="s">
        <v>5791</v>
      </c>
      <c r="BR1779" s="4" t="s">
        <v>9872</v>
      </c>
      <c r="BS1779" s="4" t="s">
        <v>70</v>
      </c>
      <c r="BT1779" s="4" t="s">
        <v>13953</v>
      </c>
      <c r="BU1779" s="4">
        <v>301775</v>
      </c>
      <c r="BV1779" s="4" t="s">
        <v>65</v>
      </c>
      <c r="BW1779" s="4">
        <v>2537490</v>
      </c>
      <c r="BX1779" s="10">
        <v>1372.95818601987</v>
      </c>
      <c r="BY1779" s="4">
        <f t="shared" si="814"/>
        <v>127.04181398012997</v>
      </c>
      <c r="BZ1779" s="3">
        <f t="shared" si="815"/>
        <v>12.704181398012999</v>
      </c>
      <c r="CA1779" s="3">
        <v>1000</v>
      </c>
      <c r="CB1779" s="4">
        <v>1500</v>
      </c>
      <c r="CC1779" s="8" t="str">
        <f t="shared" si="816"/>
        <v>Low Headroom</v>
      </c>
      <c r="CD1779" s="10">
        <v>2</v>
      </c>
      <c r="CE1779" s="10">
        <v>0.1044799010973</v>
      </c>
      <c r="CF1779" s="4">
        <f t="shared" si="817"/>
        <v>3.5520098902700012E-2</v>
      </c>
      <c r="CG1779" s="3">
        <f t="shared" si="818"/>
        <v>59.200164837833348</v>
      </c>
      <c r="CH1779" s="3">
        <v>6.0000000000000012E-2</v>
      </c>
      <c r="CI1779" s="4">
        <v>0.14000000000000001</v>
      </c>
      <c r="CJ1779" s="8" t="str">
        <f t="shared" si="819"/>
        <v>Moderate Headroom</v>
      </c>
      <c r="CK1779" s="10">
        <v>2</v>
      </c>
      <c r="CL1779" s="4">
        <v>2374.0741472278701</v>
      </c>
      <c r="CM1779" s="4">
        <f t="shared" si="820"/>
        <v>125.92585277212993</v>
      </c>
      <c r="CN1779" s="8">
        <f t="shared" si="821"/>
        <v>12.592585277212992</v>
      </c>
      <c r="CO1779" s="3">
        <v>1000</v>
      </c>
      <c r="CP1779" s="4">
        <v>2500</v>
      </c>
      <c r="CQ1779" s="8" t="str">
        <f t="shared" si="822"/>
        <v>Low Headroom</v>
      </c>
      <c r="CR1779" s="4">
        <v>3</v>
      </c>
      <c r="CS1779" s="4">
        <v>2.25</v>
      </c>
      <c r="CT1779" s="10">
        <v>0.1098971830591</v>
      </c>
      <c r="CU1779" s="4">
        <f t="shared" si="823"/>
        <v>2.9897183059099997E-2</v>
      </c>
      <c r="CV1779" s="4">
        <f t="shared" si="824"/>
        <v>42.710261512999999</v>
      </c>
      <c r="CW1779" s="4">
        <v>6.9999999999999993E-2</v>
      </c>
      <c r="CX1779" s="4">
        <v>0.08</v>
      </c>
      <c r="CY1779" s="8" t="str">
        <f t="shared" si="825"/>
        <v>Moderate Headroom</v>
      </c>
      <c r="CZ1779" s="10">
        <v>2</v>
      </c>
      <c r="DC1779" s="4" t="s">
        <v>115</v>
      </c>
      <c r="DD1779" s="4" t="s">
        <v>5791</v>
      </c>
      <c r="DE1779" s="4"/>
      <c r="DF1779" s="4" t="s">
        <v>65</v>
      </c>
      <c r="DG1779" s="4" t="s">
        <v>9872</v>
      </c>
      <c r="DH1779" s="4">
        <v>301775</v>
      </c>
      <c r="DI1779" s="4">
        <v>4775</v>
      </c>
      <c r="DJ1779" s="29">
        <v>2537490</v>
      </c>
      <c r="DK1779" s="4" t="s">
        <v>17</v>
      </c>
      <c r="DL1779" s="10" t="s">
        <v>1654</v>
      </c>
      <c r="DM1779" s="30">
        <v>2</v>
      </c>
      <c r="DN1779" s="10">
        <v>0.1045</v>
      </c>
      <c r="DO1779" s="30">
        <v>2</v>
      </c>
      <c r="DP1779" s="10">
        <v>0.1099</v>
      </c>
      <c r="DQ1779" s="30">
        <v>2</v>
      </c>
      <c r="DR1779" s="4">
        <v>127.04179999999999</v>
      </c>
      <c r="DS1779" s="31">
        <v>0.12704199999999999</v>
      </c>
      <c r="DT1779" s="4" t="s">
        <v>120</v>
      </c>
      <c r="DU1779" s="4" t="s">
        <v>117</v>
      </c>
      <c r="DV1779" s="4">
        <v>3.5499999999999997E-2</v>
      </c>
      <c r="DW1779" s="31">
        <v>0.59200200000000003</v>
      </c>
      <c r="DX1779" s="4" t="s">
        <v>116</v>
      </c>
      <c r="DY1779" s="4" t="s">
        <v>117</v>
      </c>
      <c r="DZ1779" s="4">
        <v>2.9899999999999999E-2</v>
      </c>
      <c r="EA1779" s="31">
        <v>0.42710299999999995</v>
      </c>
      <c r="EB1779" s="4" t="s">
        <v>116</v>
      </c>
      <c r="EC1779" s="4" t="s">
        <v>117</v>
      </c>
      <c r="EE1779" s="4" t="b">
        <f t="shared" si="826"/>
        <v>1</v>
      </c>
      <c r="EF1779" s="4" t="b">
        <f t="shared" si="827"/>
        <v>1</v>
      </c>
      <c r="EG1779" s="4" t="b">
        <f t="shared" si="828"/>
        <v>1</v>
      </c>
      <c r="EH1779" s="4" t="b">
        <f t="shared" si="829"/>
        <v>1</v>
      </c>
      <c r="EI1779" s="4" t="b">
        <f t="shared" si="830"/>
        <v>1</v>
      </c>
      <c r="EJ1779" s="4" t="b">
        <f t="shared" si="831"/>
        <v>1</v>
      </c>
    </row>
    <row r="1780" spans="69:140" ht="45" x14ac:dyDescent="0.25">
      <c r="BQ1780" s="4" t="s">
        <v>5792</v>
      </c>
      <c r="BR1780" s="4" t="s">
        <v>9873</v>
      </c>
      <c r="BS1780" s="4" t="s">
        <v>70</v>
      </c>
      <c r="BT1780" s="4" t="s">
        <v>13954</v>
      </c>
      <c r="BU1780" s="4">
        <v>301776</v>
      </c>
      <c r="BV1780" s="4" t="s">
        <v>53</v>
      </c>
      <c r="BW1780" s="4">
        <v>2676460</v>
      </c>
      <c r="BX1780" s="10">
        <v>1229.8574983035501</v>
      </c>
      <c r="BY1780" s="4">
        <f t="shared" si="814"/>
        <v>270.14250169644993</v>
      </c>
      <c r="BZ1780" s="3">
        <f t="shared" si="815"/>
        <v>27.014250169644992</v>
      </c>
      <c r="CA1780" s="3">
        <v>1000</v>
      </c>
      <c r="CB1780" s="4">
        <v>1500</v>
      </c>
      <c r="CC1780" s="8" t="str">
        <f t="shared" si="816"/>
        <v>Low Headroom</v>
      </c>
      <c r="CD1780" s="10">
        <v>2</v>
      </c>
      <c r="CE1780" s="10">
        <v>0.21751174756889999</v>
      </c>
      <c r="CF1780" s="4">
        <f t="shared" si="817"/>
        <v>3.2488252431100012E-2</v>
      </c>
      <c r="CG1780" s="3">
        <f t="shared" si="818"/>
        <v>64.976504862200031</v>
      </c>
      <c r="CH1780" s="3">
        <v>4.9999999999999989E-2</v>
      </c>
      <c r="CI1780" s="4">
        <v>0.25</v>
      </c>
      <c r="CJ1780" s="8" t="str">
        <f t="shared" si="819"/>
        <v>High Headroom</v>
      </c>
      <c r="CK1780" s="10">
        <v>4</v>
      </c>
      <c r="CL1780" s="4">
        <v>1447.9227927316599</v>
      </c>
      <c r="CM1780" s="4">
        <f t="shared" si="820"/>
        <v>52.077207268340089</v>
      </c>
      <c r="CN1780" s="8">
        <f t="shared" si="821"/>
        <v>5.2077207268340082</v>
      </c>
      <c r="CO1780" s="3">
        <v>1000</v>
      </c>
      <c r="CP1780" s="4">
        <v>1500</v>
      </c>
      <c r="CQ1780" s="8" t="str">
        <f t="shared" si="822"/>
        <v>Low Headroom</v>
      </c>
      <c r="CR1780" s="4">
        <v>2</v>
      </c>
      <c r="CS1780" s="4">
        <v>3</v>
      </c>
      <c r="CT1780" s="10">
        <v>0.30620874508020002</v>
      </c>
      <c r="CU1780" s="4">
        <f t="shared" si="823"/>
        <v>0.15620874508020002</v>
      </c>
      <c r="CV1780" s="4">
        <f t="shared" si="824"/>
        <v>104.13916338680002</v>
      </c>
      <c r="CW1780" s="4">
        <v>0.15</v>
      </c>
      <c r="CX1780" s="4">
        <v>0.15</v>
      </c>
      <c r="CY1780" s="8" t="str">
        <f t="shared" si="825"/>
        <v>High Headroom</v>
      </c>
      <c r="CZ1780" s="10">
        <v>1</v>
      </c>
      <c r="DC1780" s="4" t="s">
        <v>115</v>
      </c>
      <c r="DD1780" s="4" t="s">
        <v>5792</v>
      </c>
      <c r="DE1780" s="4"/>
      <c r="DF1780" s="4" t="s">
        <v>53</v>
      </c>
      <c r="DG1780" s="4" t="s">
        <v>9873</v>
      </c>
      <c r="DH1780" s="4">
        <v>301776</v>
      </c>
      <c r="DI1780" s="4">
        <v>4776</v>
      </c>
      <c r="DJ1780" s="29">
        <v>2676460</v>
      </c>
      <c r="DK1780" s="4" t="s">
        <v>17</v>
      </c>
      <c r="DL1780" s="10" t="s">
        <v>1655</v>
      </c>
      <c r="DM1780" s="30">
        <v>2</v>
      </c>
      <c r="DN1780" s="10">
        <v>0.2175</v>
      </c>
      <c r="DO1780" s="30">
        <v>4</v>
      </c>
      <c r="DP1780" s="10">
        <v>0.30620000000000003</v>
      </c>
      <c r="DQ1780" s="30">
        <v>1</v>
      </c>
      <c r="DR1780" s="4">
        <v>270.14249999999998</v>
      </c>
      <c r="DS1780" s="31">
        <v>0.27014299999999997</v>
      </c>
      <c r="DT1780" s="4" t="s">
        <v>120</v>
      </c>
      <c r="DU1780" s="4" t="s">
        <v>117</v>
      </c>
      <c r="DV1780" s="4">
        <v>3.2500000000000001E-2</v>
      </c>
      <c r="DW1780" s="31">
        <v>0.64976500000000004</v>
      </c>
      <c r="DX1780" s="4" t="s">
        <v>118</v>
      </c>
      <c r="DY1780" s="4" t="s">
        <v>117</v>
      </c>
      <c r="DZ1780" s="4">
        <v>0.15620000000000001</v>
      </c>
      <c r="EA1780" s="31">
        <v>1.0413920000000001</v>
      </c>
      <c r="EB1780" s="4" t="s">
        <v>118</v>
      </c>
      <c r="EC1780" s="4" t="s">
        <v>117</v>
      </c>
      <c r="EE1780" s="4" t="b">
        <f t="shared" si="826"/>
        <v>1</v>
      </c>
      <c r="EF1780" s="4" t="b">
        <f t="shared" si="827"/>
        <v>1</v>
      </c>
      <c r="EG1780" s="4" t="b">
        <f t="shared" si="828"/>
        <v>1</v>
      </c>
      <c r="EH1780" s="4" t="b">
        <f t="shared" si="829"/>
        <v>1</v>
      </c>
      <c r="EI1780" s="4" t="b">
        <f t="shared" si="830"/>
        <v>1</v>
      </c>
      <c r="EJ1780" s="4" t="b">
        <f t="shared" si="831"/>
        <v>1</v>
      </c>
    </row>
    <row r="1781" spans="69:140" ht="45" x14ac:dyDescent="0.25">
      <c r="BQ1781" s="4" t="s">
        <v>5793</v>
      </c>
      <c r="BR1781" s="4" t="s">
        <v>9874</v>
      </c>
      <c r="BS1781" s="4" t="s">
        <v>70</v>
      </c>
      <c r="BT1781" s="4" t="s">
        <v>13955</v>
      </c>
      <c r="BU1781" s="4">
        <v>301777</v>
      </c>
      <c r="BV1781" s="4" t="s">
        <v>61</v>
      </c>
      <c r="BW1781" s="4">
        <v>4070300</v>
      </c>
      <c r="BX1781" s="10">
        <v>451.94994532859999</v>
      </c>
      <c r="BY1781" s="4">
        <f t="shared" si="814"/>
        <v>48.050054671400005</v>
      </c>
      <c r="BZ1781" s="3">
        <f t="shared" si="815"/>
        <v>9.6100109342800017</v>
      </c>
      <c r="CA1781" s="3">
        <v>500</v>
      </c>
      <c r="CB1781" s="4">
        <v>500</v>
      </c>
      <c r="CC1781" s="8" t="str">
        <f t="shared" si="816"/>
        <v>Low Headroom</v>
      </c>
      <c r="CD1781" s="10">
        <v>1</v>
      </c>
      <c r="CE1781" s="10">
        <v>6.8421474144999994E-2</v>
      </c>
      <c r="CF1781" s="4">
        <f t="shared" si="817"/>
        <v>1.1578525855000008E-2</v>
      </c>
      <c r="CG1781" s="3">
        <f t="shared" si="818"/>
        <v>14.47315731875001</v>
      </c>
      <c r="CH1781" s="3">
        <v>0.08</v>
      </c>
      <c r="CI1781" s="4">
        <v>0.08</v>
      </c>
      <c r="CJ1781" s="8" t="str">
        <f t="shared" si="819"/>
        <v>Low Headroom</v>
      </c>
      <c r="CK1781" s="10">
        <v>1</v>
      </c>
      <c r="CL1781" s="4">
        <v>547.35094419469999</v>
      </c>
      <c r="CM1781" s="4">
        <f t="shared" si="820"/>
        <v>952.64905580530001</v>
      </c>
      <c r="CN1781" s="8">
        <f t="shared" si="821"/>
        <v>95.264905580529998</v>
      </c>
      <c r="CO1781" s="3">
        <v>1000</v>
      </c>
      <c r="CP1781" s="4">
        <v>1500</v>
      </c>
      <c r="CQ1781" s="8" t="str">
        <f t="shared" si="822"/>
        <v>High Headroom</v>
      </c>
      <c r="CR1781" s="4">
        <v>2</v>
      </c>
      <c r="CS1781" s="4">
        <v>1.25</v>
      </c>
      <c r="CT1781" s="10">
        <v>0.28300134344</v>
      </c>
      <c r="CU1781" s="4">
        <f t="shared" si="823"/>
        <v>0.13300134344</v>
      </c>
      <c r="CV1781" s="4">
        <f t="shared" si="824"/>
        <v>88.667562293333333</v>
      </c>
      <c r="CW1781" s="4">
        <v>0.15</v>
      </c>
      <c r="CX1781" s="4">
        <v>0.15</v>
      </c>
      <c r="CY1781" s="8" t="str">
        <f t="shared" si="825"/>
        <v>High Headroom</v>
      </c>
      <c r="CZ1781" s="10">
        <v>1</v>
      </c>
      <c r="DC1781" s="4" t="s">
        <v>115</v>
      </c>
      <c r="DD1781" s="4" t="s">
        <v>5793</v>
      </c>
      <c r="DE1781" s="4"/>
      <c r="DF1781" s="4" t="s">
        <v>61</v>
      </c>
      <c r="DG1781" s="4" t="s">
        <v>9874</v>
      </c>
      <c r="DH1781" s="4">
        <v>301777</v>
      </c>
      <c r="DI1781" s="4">
        <v>4777</v>
      </c>
      <c r="DJ1781" s="29">
        <v>4070300</v>
      </c>
      <c r="DK1781" s="4" t="s">
        <v>17</v>
      </c>
      <c r="DL1781" s="10">
        <v>451.94990000000001</v>
      </c>
      <c r="DM1781" s="30">
        <v>1</v>
      </c>
      <c r="DN1781" s="10">
        <v>6.8400000000000002E-2</v>
      </c>
      <c r="DO1781" s="30">
        <v>1</v>
      </c>
      <c r="DP1781" s="10">
        <v>0.28299999999999997</v>
      </c>
      <c r="DQ1781" s="30">
        <v>1</v>
      </c>
      <c r="DR1781" s="4">
        <v>48.0501</v>
      </c>
      <c r="DS1781" s="31">
        <v>9.6099999999999991E-2</v>
      </c>
      <c r="DT1781" s="4" t="s">
        <v>120</v>
      </c>
      <c r="DU1781" s="4" t="s">
        <v>117</v>
      </c>
      <c r="DV1781" s="4">
        <v>1.1599999999999999E-2</v>
      </c>
      <c r="DW1781" s="31">
        <v>0.144732</v>
      </c>
      <c r="DX1781" s="4" t="s">
        <v>120</v>
      </c>
      <c r="DY1781" s="4" t="s">
        <v>117</v>
      </c>
      <c r="DZ1781" s="4">
        <v>0.13300000000000001</v>
      </c>
      <c r="EA1781" s="31">
        <v>0.88667599999999991</v>
      </c>
      <c r="EB1781" s="4" t="s">
        <v>118</v>
      </c>
      <c r="EC1781" s="4" t="s">
        <v>117</v>
      </c>
      <c r="EE1781" s="4" t="b">
        <f t="shared" si="826"/>
        <v>1</v>
      </c>
      <c r="EF1781" s="4" t="b">
        <f t="shared" si="827"/>
        <v>1</v>
      </c>
      <c r="EG1781" s="4" t="b">
        <f t="shared" si="828"/>
        <v>1</v>
      </c>
      <c r="EH1781" s="4" t="b">
        <f t="shared" si="829"/>
        <v>1</v>
      </c>
      <c r="EI1781" s="4" t="b">
        <f t="shared" si="830"/>
        <v>1</v>
      </c>
      <c r="EJ1781" s="4" t="b">
        <f t="shared" si="831"/>
        <v>1</v>
      </c>
    </row>
    <row r="1782" spans="69:140" ht="45" x14ac:dyDescent="0.25">
      <c r="BQ1782" s="4" t="s">
        <v>5794</v>
      </c>
      <c r="BR1782" s="4" t="s">
        <v>9875</v>
      </c>
      <c r="BS1782" s="4" t="s">
        <v>70</v>
      </c>
      <c r="BT1782" s="4" t="s">
        <v>13956</v>
      </c>
      <c r="BU1782" s="4">
        <v>301778</v>
      </c>
      <c r="BV1782" s="4" t="s">
        <v>41</v>
      </c>
      <c r="BW1782" s="4">
        <v>5374060</v>
      </c>
      <c r="BX1782" s="10">
        <v>243.15630473074401</v>
      </c>
      <c r="BY1782" s="4">
        <f t="shared" si="814"/>
        <v>256.84369526925599</v>
      </c>
      <c r="BZ1782" s="3">
        <f t="shared" si="815"/>
        <v>51.368739053851201</v>
      </c>
      <c r="CA1782" s="3">
        <v>500</v>
      </c>
      <c r="CB1782" s="4">
        <v>500</v>
      </c>
      <c r="CC1782" s="8" t="str">
        <f t="shared" si="816"/>
        <v>Moderate Headroom</v>
      </c>
      <c r="CD1782" s="10">
        <v>1</v>
      </c>
      <c r="CE1782" s="10">
        <v>5.4395766755700001E-2</v>
      </c>
      <c r="CF1782" s="4">
        <f t="shared" si="817"/>
        <v>2.5604233244300001E-2</v>
      </c>
      <c r="CG1782" s="3">
        <f t="shared" si="818"/>
        <v>32.005291555374995</v>
      </c>
      <c r="CH1782" s="3">
        <v>0.08</v>
      </c>
      <c r="CI1782" s="4">
        <v>0.08</v>
      </c>
      <c r="CJ1782" s="8" t="str">
        <f t="shared" si="819"/>
        <v>Moderate Headroom</v>
      </c>
      <c r="CK1782" s="10">
        <v>1</v>
      </c>
      <c r="CL1782" s="4">
        <v>68.814302296269901</v>
      </c>
      <c r="CM1782" s="4">
        <f t="shared" si="820"/>
        <v>431.18569770373011</v>
      </c>
      <c r="CN1782" s="8">
        <f t="shared" si="821"/>
        <v>86.237139540746028</v>
      </c>
      <c r="CO1782" s="3">
        <v>500</v>
      </c>
      <c r="CP1782" s="4">
        <v>500</v>
      </c>
      <c r="CQ1782" s="8" t="str">
        <f t="shared" si="822"/>
        <v>High Headroom</v>
      </c>
      <c r="CR1782" s="4">
        <v>1</v>
      </c>
      <c r="CS1782" s="4">
        <v>1</v>
      </c>
      <c r="CT1782" s="10">
        <v>0.53010493684939997</v>
      </c>
      <c r="CU1782" s="4">
        <f t="shared" si="823"/>
        <v>0.38010493684939994</v>
      </c>
      <c r="CV1782" s="4">
        <f t="shared" si="824"/>
        <v>253.40329123293333</v>
      </c>
      <c r="CW1782" s="4">
        <v>0.15</v>
      </c>
      <c r="CX1782" s="4">
        <v>0.15</v>
      </c>
      <c r="CY1782" s="8" t="str">
        <f t="shared" si="825"/>
        <v>High Headroom</v>
      </c>
      <c r="CZ1782" s="10">
        <v>1</v>
      </c>
      <c r="DC1782" s="4" t="s">
        <v>115</v>
      </c>
      <c r="DD1782" s="4" t="s">
        <v>5794</v>
      </c>
      <c r="DE1782" s="4"/>
      <c r="DF1782" s="4" t="s">
        <v>41</v>
      </c>
      <c r="DG1782" s="4" t="s">
        <v>9875</v>
      </c>
      <c r="DH1782" s="4">
        <v>301778</v>
      </c>
      <c r="DI1782" s="4">
        <v>4778</v>
      </c>
      <c r="DJ1782" s="29">
        <v>5374060</v>
      </c>
      <c r="DK1782" s="4" t="s">
        <v>17</v>
      </c>
      <c r="DL1782" s="10">
        <v>243.15629999999999</v>
      </c>
      <c r="DM1782" s="30">
        <v>1</v>
      </c>
      <c r="DN1782" s="10">
        <v>5.4399999999999997E-2</v>
      </c>
      <c r="DO1782" s="30">
        <v>1</v>
      </c>
      <c r="DP1782" s="10">
        <v>0.53010000000000002</v>
      </c>
      <c r="DQ1782" s="30">
        <v>1</v>
      </c>
      <c r="DR1782" s="4">
        <v>256.84370000000001</v>
      </c>
      <c r="DS1782" s="31">
        <v>0.513687</v>
      </c>
      <c r="DT1782" s="4" t="s">
        <v>116</v>
      </c>
      <c r="DU1782" s="4" t="s">
        <v>117</v>
      </c>
      <c r="DV1782" s="4">
        <v>2.5600000000000001E-2</v>
      </c>
      <c r="DW1782" s="31">
        <v>0.32005299999999998</v>
      </c>
      <c r="DX1782" s="4" t="s">
        <v>116</v>
      </c>
      <c r="DY1782" s="4" t="s">
        <v>117</v>
      </c>
      <c r="DZ1782" s="4">
        <v>0.38009999999999999</v>
      </c>
      <c r="EA1782" s="31">
        <v>2.534033</v>
      </c>
      <c r="EB1782" s="4" t="s">
        <v>118</v>
      </c>
      <c r="EC1782" s="4" t="s">
        <v>117</v>
      </c>
      <c r="EE1782" s="4" t="b">
        <f t="shared" si="826"/>
        <v>1</v>
      </c>
      <c r="EF1782" s="4" t="b">
        <f t="shared" si="827"/>
        <v>1</v>
      </c>
      <c r="EG1782" s="4" t="b">
        <f t="shared" si="828"/>
        <v>1</v>
      </c>
      <c r="EH1782" s="4" t="b">
        <f t="shared" si="829"/>
        <v>1</v>
      </c>
      <c r="EI1782" s="4" t="b">
        <f t="shared" si="830"/>
        <v>1</v>
      </c>
      <c r="EJ1782" s="4" t="b">
        <f t="shared" si="831"/>
        <v>1</v>
      </c>
    </row>
    <row r="1783" spans="69:140" ht="60" x14ac:dyDescent="0.25">
      <c r="BQ1783" s="4" t="s">
        <v>5795</v>
      </c>
      <c r="BR1783" s="4" t="s">
        <v>9876</v>
      </c>
      <c r="BS1783" s="4" t="s">
        <v>70</v>
      </c>
      <c r="BT1783" s="4" t="s">
        <v>13957</v>
      </c>
      <c r="BU1783" s="4">
        <v>301779</v>
      </c>
      <c r="BV1783" s="4" t="s">
        <v>40</v>
      </c>
      <c r="BW1783" s="4">
        <v>1772676</v>
      </c>
      <c r="BX1783" s="10">
        <v>556.06644912490003</v>
      </c>
      <c r="BY1783" s="4">
        <f t="shared" si="814"/>
        <v>943.93355087509997</v>
      </c>
      <c r="BZ1783" s="3">
        <f t="shared" si="815"/>
        <v>94.393355087510002</v>
      </c>
      <c r="CA1783" s="3">
        <v>1000</v>
      </c>
      <c r="CB1783" s="4">
        <v>1500</v>
      </c>
      <c r="CC1783" s="8" t="str">
        <f t="shared" si="816"/>
        <v>High Headroom</v>
      </c>
      <c r="CD1783" s="10">
        <v>2</v>
      </c>
      <c r="CE1783" s="10">
        <v>0.18267208747999999</v>
      </c>
      <c r="CF1783" s="4">
        <f t="shared" si="817"/>
        <v>1.7327912520000016E-2</v>
      </c>
      <c r="CG1783" s="3">
        <f t="shared" si="818"/>
        <v>28.879854200000025</v>
      </c>
      <c r="CH1783" s="3">
        <v>0.06</v>
      </c>
      <c r="CI1783" s="4">
        <v>0.2</v>
      </c>
      <c r="CJ1783" s="8" t="str">
        <f t="shared" si="819"/>
        <v>Low Headroom</v>
      </c>
      <c r="CK1783" s="10">
        <v>3</v>
      </c>
      <c r="CL1783" s="4">
        <v>2097.2745723398102</v>
      </c>
      <c r="CM1783" s="4">
        <f t="shared" si="820"/>
        <v>402.72542766018978</v>
      </c>
      <c r="CN1783" s="8">
        <f t="shared" si="821"/>
        <v>40.272542766018979</v>
      </c>
      <c r="CO1783" s="3">
        <v>1000</v>
      </c>
      <c r="CP1783" s="4">
        <v>2500</v>
      </c>
      <c r="CQ1783" s="8" t="str">
        <f t="shared" si="822"/>
        <v>Moderate Headroom</v>
      </c>
      <c r="CR1783" s="4">
        <v>3</v>
      </c>
      <c r="CS1783" s="4">
        <v>2.75</v>
      </c>
      <c r="CT1783" s="10">
        <v>0.38848214285999999</v>
      </c>
      <c r="CU1783" s="4">
        <f t="shared" si="823"/>
        <v>0.23848214286</v>
      </c>
      <c r="CV1783" s="4">
        <f t="shared" si="824"/>
        <v>158.98809524000001</v>
      </c>
      <c r="CW1783" s="4">
        <v>0.15</v>
      </c>
      <c r="CX1783" s="4">
        <v>0.15</v>
      </c>
      <c r="CY1783" s="8" t="str">
        <f t="shared" si="825"/>
        <v>High Headroom</v>
      </c>
      <c r="CZ1783" s="10">
        <v>1</v>
      </c>
      <c r="DC1783" s="4" t="s">
        <v>115</v>
      </c>
      <c r="DD1783" s="4" t="s">
        <v>5795</v>
      </c>
      <c r="DE1783" s="4"/>
      <c r="DF1783" s="4" t="s">
        <v>40</v>
      </c>
      <c r="DG1783" s="4" t="s">
        <v>9876</v>
      </c>
      <c r="DH1783" s="4">
        <v>301779</v>
      </c>
      <c r="DI1783" s="4">
        <v>4779</v>
      </c>
      <c r="DJ1783" s="29">
        <v>1772676</v>
      </c>
      <c r="DK1783" s="4" t="s">
        <v>17</v>
      </c>
      <c r="DL1783" s="10">
        <v>556.06640000000004</v>
      </c>
      <c r="DM1783" s="30">
        <v>2</v>
      </c>
      <c r="DN1783" s="10">
        <v>0.1827</v>
      </c>
      <c r="DO1783" s="30">
        <v>3</v>
      </c>
      <c r="DP1783" s="10">
        <v>0.38850000000000001</v>
      </c>
      <c r="DQ1783" s="30">
        <v>1</v>
      </c>
      <c r="DR1783" s="4">
        <v>943.93359999999996</v>
      </c>
      <c r="DS1783" s="31">
        <v>0.94393400000000005</v>
      </c>
      <c r="DT1783" s="4" t="s">
        <v>118</v>
      </c>
      <c r="DU1783" s="4" t="s">
        <v>117</v>
      </c>
      <c r="DV1783" s="4">
        <v>1.7299999999999999E-2</v>
      </c>
      <c r="DW1783" s="31">
        <v>0.28879899999999997</v>
      </c>
      <c r="DX1783" s="4" t="s">
        <v>120</v>
      </c>
      <c r="DY1783" s="4" t="s">
        <v>117</v>
      </c>
      <c r="DZ1783" s="4">
        <v>0.23849999999999999</v>
      </c>
      <c r="EA1783" s="31">
        <v>1.5898810000000001</v>
      </c>
      <c r="EB1783" s="4" t="s">
        <v>118</v>
      </c>
      <c r="EC1783" s="4" t="s">
        <v>117</v>
      </c>
      <c r="EE1783" s="4" t="b">
        <f t="shared" si="826"/>
        <v>1</v>
      </c>
      <c r="EF1783" s="4" t="b">
        <f t="shared" si="827"/>
        <v>1</v>
      </c>
      <c r="EG1783" s="4" t="b">
        <f t="shared" si="828"/>
        <v>1</v>
      </c>
      <c r="EH1783" s="4" t="b">
        <f t="shared" si="829"/>
        <v>1</v>
      </c>
      <c r="EI1783" s="4" t="b">
        <f t="shared" si="830"/>
        <v>1</v>
      </c>
      <c r="EJ1783" s="4" t="b">
        <f t="shared" si="831"/>
        <v>1</v>
      </c>
    </row>
    <row r="1784" spans="69:140" ht="45" x14ac:dyDescent="0.25">
      <c r="BQ1784" s="4" t="s">
        <v>5796</v>
      </c>
      <c r="BR1784" s="4" t="s">
        <v>9877</v>
      </c>
      <c r="BS1784" s="4" t="s">
        <v>70</v>
      </c>
      <c r="BT1784" s="4" t="s">
        <v>13958</v>
      </c>
      <c r="BU1784" s="4">
        <v>301780</v>
      </c>
      <c r="BV1784" s="4" t="s">
        <v>65</v>
      </c>
      <c r="BW1784" s="4">
        <v>2500367595</v>
      </c>
      <c r="BX1784" s="10">
        <v>4849.5752123938</v>
      </c>
      <c r="BY1784" s="4" t="str">
        <f t="shared" si="814"/>
        <v>Bottomed Out</v>
      </c>
      <c r="BZ1784" s="3" t="str">
        <f t="shared" si="815"/>
        <v>Bottomed Out</v>
      </c>
      <c r="CA1784" s="3" t="s">
        <v>72</v>
      </c>
      <c r="CB1784" s="4" t="s">
        <v>4015</v>
      </c>
      <c r="CC1784" s="8" t="str">
        <f t="shared" si="816"/>
        <v>At the lowest level</v>
      </c>
      <c r="CD1784" s="10">
        <v>6</v>
      </c>
      <c r="CE1784" s="10">
        <v>0.13310217945</v>
      </c>
      <c r="CF1784" s="4">
        <f t="shared" si="817"/>
        <v>6.8978205500000167E-3</v>
      </c>
      <c r="CG1784" s="3">
        <f t="shared" si="818"/>
        <v>11.496367583333358</v>
      </c>
      <c r="CH1784" s="3">
        <v>6.0000000000000012E-2</v>
      </c>
      <c r="CI1784" s="4">
        <v>0.14000000000000001</v>
      </c>
      <c r="CJ1784" s="8" t="str">
        <f t="shared" si="819"/>
        <v>Low Headroom</v>
      </c>
      <c r="CK1784" s="10">
        <v>2</v>
      </c>
      <c r="CL1784" s="4">
        <v>557.24917869586898</v>
      </c>
      <c r="CM1784" s="4">
        <f t="shared" si="820"/>
        <v>942.75082130413102</v>
      </c>
      <c r="CN1784" s="8">
        <f t="shared" si="821"/>
        <v>94.275082130413097</v>
      </c>
      <c r="CO1784" s="3">
        <v>1000</v>
      </c>
      <c r="CP1784" s="4">
        <v>1500</v>
      </c>
      <c r="CQ1784" s="8" t="str">
        <f t="shared" si="822"/>
        <v>High Headroom</v>
      </c>
      <c r="CR1784" s="4">
        <v>2</v>
      </c>
      <c r="CS1784" s="4">
        <v>4</v>
      </c>
      <c r="CT1784" s="10">
        <v>0.34218095160000001</v>
      </c>
      <c r="CU1784" s="4">
        <f t="shared" si="823"/>
        <v>0.19218095160000001</v>
      </c>
      <c r="CV1784" s="4">
        <f t="shared" si="824"/>
        <v>128.1206344</v>
      </c>
      <c r="CW1784" s="4">
        <v>0.15</v>
      </c>
      <c r="CX1784" s="4">
        <v>0.15</v>
      </c>
      <c r="CY1784" s="8" t="str">
        <f t="shared" si="825"/>
        <v>High Headroom</v>
      </c>
      <c r="CZ1784" s="10">
        <v>1</v>
      </c>
      <c r="DC1784" s="4" t="s">
        <v>115</v>
      </c>
      <c r="DD1784" s="4" t="s">
        <v>5796</v>
      </c>
      <c r="DE1784" s="4"/>
      <c r="DF1784" s="4" t="s">
        <v>65</v>
      </c>
      <c r="DG1784" s="4" t="s">
        <v>9877</v>
      </c>
      <c r="DH1784" s="4">
        <v>301780</v>
      </c>
      <c r="DI1784" s="4">
        <v>4780</v>
      </c>
      <c r="DJ1784" s="29">
        <v>2500367595</v>
      </c>
      <c r="DK1784" s="4" t="s">
        <v>17</v>
      </c>
      <c r="DL1784" s="10" t="s">
        <v>1656</v>
      </c>
      <c r="DM1784" s="30">
        <v>6</v>
      </c>
      <c r="DN1784" s="10">
        <v>0.1331</v>
      </c>
      <c r="DO1784" s="30">
        <v>2</v>
      </c>
      <c r="DP1784" s="10">
        <v>0.3422</v>
      </c>
      <c r="DQ1784" s="30">
        <v>1</v>
      </c>
      <c r="DR1784" s="4">
        <v>349.5752</v>
      </c>
      <c r="DS1784" s="4"/>
      <c r="DT1784" s="4" t="s">
        <v>124</v>
      </c>
      <c r="DU1784" s="4" t="s">
        <v>125</v>
      </c>
      <c r="DV1784" s="4">
        <v>6.8999999999999999E-3</v>
      </c>
      <c r="DW1784" s="31">
        <v>0.114964</v>
      </c>
      <c r="DX1784" s="4" t="s">
        <v>120</v>
      </c>
      <c r="DY1784" s="4" t="s">
        <v>117</v>
      </c>
      <c r="DZ1784" s="4">
        <v>0.19220000000000001</v>
      </c>
      <c r="EA1784" s="31">
        <v>1.2812060000000001</v>
      </c>
      <c r="EB1784" s="4" t="s">
        <v>118</v>
      </c>
      <c r="EC1784" s="4" t="s">
        <v>117</v>
      </c>
      <c r="EE1784" s="4" t="b">
        <f t="shared" si="826"/>
        <v>1</v>
      </c>
      <c r="EF1784" s="4" t="b">
        <f t="shared" si="827"/>
        <v>1</v>
      </c>
      <c r="EG1784" s="4" t="b">
        <f t="shared" si="828"/>
        <v>1</v>
      </c>
      <c r="EH1784" s="4" t="b">
        <f t="shared" si="829"/>
        <v>1</v>
      </c>
      <c r="EI1784" s="4" t="b">
        <f t="shared" si="830"/>
        <v>1</v>
      </c>
      <c r="EJ1784" s="4" t="b">
        <f t="shared" si="831"/>
        <v>1</v>
      </c>
    </row>
    <row r="1785" spans="69:140" ht="45" x14ac:dyDescent="0.25">
      <c r="BQ1785" s="4" t="s">
        <v>5797</v>
      </c>
      <c r="BR1785" s="4" t="s">
        <v>9878</v>
      </c>
      <c r="BS1785" s="4" t="s">
        <v>70</v>
      </c>
      <c r="BT1785" s="4" t="s">
        <v>13959</v>
      </c>
      <c r="BU1785" s="4">
        <v>301781</v>
      </c>
      <c r="BV1785" s="4" t="s">
        <v>20</v>
      </c>
      <c r="BW1785" s="4">
        <v>453700</v>
      </c>
      <c r="BX1785" s="10">
        <v>107.998792635074</v>
      </c>
      <c r="BY1785" s="4">
        <f t="shared" si="814"/>
        <v>392.00120736492602</v>
      </c>
      <c r="BZ1785" s="3">
        <f t="shared" si="815"/>
        <v>78.400241472985201</v>
      </c>
      <c r="CA1785" s="3">
        <v>500</v>
      </c>
      <c r="CB1785" s="4">
        <v>500</v>
      </c>
      <c r="CC1785" s="8" t="str">
        <f t="shared" si="816"/>
        <v>High Headroom</v>
      </c>
      <c r="CD1785" s="10">
        <v>1</v>
      </c>
      <c r="CE1785" s="10">
        <v>0.114545542495</v>
      </c>
      <c r="CF1785" s="4">
        <f t="shared" si="817"/>
        <v>2.5454457505000014E-2</v>
      </c>
      <c r="CG1785" s="3">
        <f t="shared" si="818"/>
        <v>42.424095841666684</v>
      </c>
      <c r="CH1785" s="3">
        <v>6.0000000000000012E-2</v>
      </c>
      <c r="CI1785" s="4">
        <v>0.14000000000000001</v>
      </c>
      <c r="CJ1785" s="8" t="str">
        <f t="shared" si="819"/>
        <v>Moderate Headroom</v>
      </c>
      <c r="CK1785" s="10">
        <v>2</v>
      </c>
      <c r="CL1785" s="4">
        <v>1741.78356513734</v>
      </c>
      <c r="CM1785" s="4">
        <f t="shared" si="820"/>
        <v>758.21643486265998</v>
      </c>
      <c r="CN1785" s="8">
        <f t="shared" si="821"/>
        <v>75.821643486265998</v>
      </c>
      <c r="CO1785" s="3">
        <v>1000</v>
      </c>
      <c r="CP1785" s="4">
        <v>2500</v>
      </c>
      <c r="CQ1785" s="8" t="str">
        <f t="shared" si="822"/>
        <v>High Headroom</v>
      </c>
      <c r="CR1785" s="4">
        <v>3</v>
      </c>
      <c r="CS1785" s="4">
        <v>2</v>
      </c>
      <c r="CT1785" s="10">
        <v>0.61181773809179996</v>
      </c>
      <c r="CU1785" s="4">
        <f t="shared" si="823"/>
        <v>0.46181773809179993</v>
      </c>
      <c r="CV1785" s="4">
        <f t="shared" si="824"/>
        <v>307.87849206119995</v>
      </c>
      <c r="CW1785" s="4">
        <v>0.15</v>
      </c>
      <c r="CX1785" s="4">
        <v>0.15</v>
      </c>
      <c r="CY1785" s="8" t="str">
        <f t="shared" si="825"/>
        <v>High Headroom</v>
      </c>
      <c r="CZ1785" s="10">
        <v>1</v>
      </c>
      <c r="DC1785" s="4" t="s">
        <v>115</v>
      </c>
      <c r="DD1785" s="4" t="s">
        <v>5797</v>
      </c>
      <c r="DE1785" s="4"/>
      <c r="DF1785" s="4" t="s">
        <v>20</v>
      </c>
      <c r="DG1785" s="4" t="s">
        <v>9878</v>
      </c>
      <c r="DH1785" s="4">
        <v>301781</v>
      </c>
      <c r="DI1785" s="4">
        <v>4781</v>
      </c>
      <c r="DJ1785" s="29">
        <v>453700</v>
      </c>
      <c r="DK1785" s="4" t="s">
        <v>17</v>
      </c>
      <c r="DL1785" s="10">
        <v>107.9988</v>
      </c>
      <c r="DM1785" s="30">
        <v>1</v>
      </c>
      <c r="DN1785" s="10">
        <v>0.1145</v>
      </c>
      <c r="DO1785" s="30">
        <v>2</v>
      </c>
      <c r="DP1785" s="10">
        <v>0.61180000000000001</v>
      </c>
      <c r="DQ1785" s="30">
        <v>1</v>
      </c>
      <c r="DR1785" s="4">
        <v>392.00119999999998</v>
      </c>
      <c r="DS1785" s="31">
        <v>0.78400199999999998</v>
      </c>
      <c r="DT1785" s="4" t="s">
        <v>118</v>
      </c>
      <c r="DU1785" s="4" t="s">
        <v>117</v>
      </c>
      <c r="DV1785" s="4">
        <v>2.5499999999999998E-2</v>
      </c>
      <c r="DW1785" s="31">
        <v>0.42424100000000003</v>
      </c>
      <c r="DX1785" s="4" t="s">
        <v>116</v>
      </c>
      <c r="DY1785" s="4" t="s">
        <v>117</v>
      </c>
      <c r="DZ1785" s="4">
        <v>0.46179999999999999</v>
      </c>
      <c r="EA1785" s="31">
        <v>3.0787849999999999</v>
      </c>
      <c r="EB1785" s="4" t="s">
        <v>118</v>
      </c>
      <c r="EC1785" s="4" t="s">
        <v>117</v>
      </c>
      <c r="EE1785" s="4" t="b">
        <f t="shared" si="826"/>
        <v>1</v>
      </c>
      <c r="EF1785" s="4" t="b">
        <f t="shared" si="827"/>
        <v>1</v>
      </c>
      <c r="EG1785" s="4" t="b">
        <f t="shared" si="828"/>
        <v>1</v>
      </c>
      <c r="EH1785" s="4" t="b">
        <f t="shared" si="829"/>
        <v>1</v>
      </c>
      <c r="EI1785" s="4" t="b">
        <f t="shared" si="830"/>
        <v>1</v>
      </c>
      <c r="EJ1785" s="4" t="b">
        <f t="shared" si="831"/>
        <v>1</v>
      </c>
    </row>
    <row r="1786" spans="69:140" ht="45" x14ac:dyDescent="0.25">
      <c r="BQ1786" s="4" t="s">
        <v>5798</v>
      </c>
      <c r="BR1786" s="4" t="s">
        <v>9879</v>
      </c>
      <c r="BS1786" s="4" t="s">
        <v>70</v>
      </c>
      <c r="BT1786" s="4" t="s">
        <v>13960</v>
      </c>
      <c r="BU1786" s="4">
        <v>301782</v>
      </c>
      <c r="BV1786" s="4" t="s">
        <v>33</v>
      </c>
      <c r="BW1786" s="4">
        <v>4870208</v>
      </c>
      <c r="BX1786" s="10">
        <v>3485.4071363221001</v>
      </c>
      <c r="BY1786" s="4">
        <f t="shared" si="814"/>
        <v>14.592863677899913</v>
      </c>
      <c r="BZ1786" s="3">
        <f t="shared" si="815"/>
        <v>1.4592863677899912</v>
      </c>
      <c r="CA1786" s="3">
        <v>1000</v>
      </c>
      <c r="CB1786" s="4">
        <v>3500</v>
      </c>
      <c r="CC1786" s="8" t="str">
        <f t="shared" si="816"/>
        <v>Low Headroom</v>
      </c>
      <c r="CD1786" s="10">
        <v>4</v>
      </c>
      <c r="CE1786" s="10">
        <v>0.12451947846</v>
      </c>
      <c r="CF1786" s="4">
        <f t="shared" si="817"/>
        <v>1.5480521540000014E-2</v>
      </c>
      <c r="CG1786" s="3">
        <f t="shared" si="818"/>
        <v>25.800869233333351</v>
      </c>
      <c r="CH1786" s="3">
        <v>6.0000000000000012E-2</v>
      </c>
      <c r="CI1786" s="4">
        <v>0.14000000000000001</v>
      </c>
      <c r="CJ1786" s="8" t="str">
        <f t="shared" si="819"/>
        <v>Low Headroom</v>
      </c>
      <c r="CK1786" s="10">
        <v>2</v>
      </c>
      <c r="CL1786" s="4">
        <v>0</v>
      </c>
      <c r="CM1786" s="4">
        <f t="shared" si="820"/>
        <v>500</v>
      </c>
      <c r="CN1786" s="8">
        <f t="shared" si="821"/>
        <v>100</v>
      </c>
      <c r="CO1786" s="3">
        <v>500</v>
      </c>
      <c r="CP1786" s="4">
        <v>500</v>
      </c>
      <c r="CQ1786" s="8" t="str">
        <f t="shared" si="822"/>
        <v>High Headroom</v>
      </c>
      <c r="CR1786" s="4">
        <v>1</v>
      </c>
      <c r="CS1786" s="4">
        <v>2.25</v>
      </c>
      <c r="CT1786" s="10">
        <v>0.81673608482000004</v>
      </c>
      <c r="CU1786" s="4">
        <f t="shared" si="823"/>
        <v>0.66673608482000002</v>
      </c>
      <c r="CV1786" s="4">
        <f t="shared" si="824"/>
        <v>444.49072321333335</v>
      </c>
      <c r="CW1786" s="4">
        <v>0.15</v>
      </c>
      <c r="CX1786" s="4">
        <v>0.15</v>
      </c>
      <c r="CY1786" s="8" t="str">
        <f t="shared" si="825"/>
        <v>High Headroom</v>
      </c>
      <c r="CZ1786" s="10">
        <v>1</v>
      </c>
      <c r="DC1786" s="4" t="s">
        <v>115</v>
      </c>
      <c r="DD1786" s="4" t="s">
        <v>5798</v>
      </c>
      <c r="DE1786" s="4"/>
      <c r="DF1786" s="4" t="s">
        <v>33</v>
      </c>
      <c r="DG1786" s="4" t="s">
        <v>9879</v>
      </c>
      <c r="DH1786" s="4">
        <v>301782</v>
      </c>
      <c r="DI1786" s="4">
        <v>4782</v>
      </c>
      <c r="DJ1786" s="29">
        <v>4870208</v>
      </c>
      <c r="DK1786" s="4" t="s">
        <v>17</v>
      </c>
      <c r="DL1786" s="10" t="s">
        <v>1657</v>
      </c>
      <c r="DM1786" s="30">
        <v>4</v>
      </c>
      <c r="DN1786" s="10">
        <v>0.1245</v>
      </c>
      <c r="DO1786" s="30">
        <v>2</v>
      </c>
      <c r="DP1786" s="10">
        <v>0.81669999999999998</v>
      </c>
      <c r="DQ1786" s="30">
        <v>1</v>
      </c>
      <c r="DR1786" s="4">
        <v>14.5929</v>
      </c>
      <c r="DS1786" s="31">
        <v>1.4593E-2</v>
      </c>
      <c r="DT1786" s="4" t="s">
        <v>120</v>
      </c>
      <c r="DU1786" s="4" t="s">
        <v>117</v>
      </c>
      <c r="DV1786" s="4">
        <v>1.55E-2</v>
      </c>
      <c r="DW1786" s="31">
        <v>0.25800899999999999</v>
      </c>
      <c r="DX1786" s="4" t="s">
        <v>120</v>
      </c>
      <c r="DY1786" s="4" t="s">
        <v>117</v>
      </c>
      <c r="DZ1786" s="4">
        <v>0.66669999999999996</v>
      </c>
      <c r="EA1786" s="31">
        <v>4.4449069999999997</v>
      </c>
      <c r="EB1786" s="4" t="s">
        <v>118</v>
      </c>
      <c r="EC1786" s="4" t="s">
        <v>117</v>
      </c>
      <c r="EE1786" s="4" t="b">
        <f t="shared" si="826"/>
        <v>1</v>
      </c>
      <c r="EF1786" s="4" t="b">
        <f t="shared" si="827"/>
        <v>1</v>
      </c>
      <c r="EG1786" s="4" t="b">
        <f t="shared" si="828"/>
        <v>1</v>
      </c>
      <c r="EH1786" s="4" t="b">
        <f t="shared" si="829"/>
        <v>1</v>
      </c>
      <c r="EI1786" s="4" t="b">
        <f t="shared" si="830"/>
        <v>1</v>
      </c>
      <c r="EJ1786" s="4" t="b">
        <f t="shared" si="831"/>
        <v>1</v>
      </c>
    </row>
    <row r="1787" spans="69:140" ht="45" x14ac:dyDescent="0.25">
      <c r="BQ1787" s="4" t="s">
        <v>5799</v>
      </c>
      <c r="BR1787" s="4" t="s">
        <v>9880</v>
      </c>
      <c r="BS1787" s="4" t="s">
        <v>70</v>
      </c>
      <c r="BT1787" s="4" t="s">
        <v>13961</v>
      </c>
      <c r="BU1787" s="4">
        <v>301783</v>
      </c>
      <c r="BV1787" s="4" t="s">
        <v>66</v>
      </c>
      <c r="BW1787" s="4">
        <v>3974608</v>
      </c>
      <c r="BX1787" s="10">
        <v>443.85296424969999</v>
      </c>
      <c r="BY1787" s="4">
        <f t="shared" si="814"/>
        <v>56.147035750300006</v>
      </c>
      <c r="BZ1787" s="3">
        <f t="shared" si="815"/>
        <v>11.229407150060002</v>
      </c>
      <c r="CA1787" s="3">
        <v>500</v>
      </c>
      <c r="CB1787" s="4">
        <v>500</v>
      </c>
      <c r="CC1787" s="8" t="str">
        <f t="shared" si="816"/>
        <v>Low Headroom</v>
      </c>
      <c r="CD1787" s="10">
        <v>1</v>
      </c>
      <c r="CE1787" s="10">
        <v>9.5170748533999996E-2</v>
      </c>
      <c r="CF1787" s="4">
        <f t="shared" si="817"/>
        <v>4.4829251466000017E-2</v>
      </c>
      <c r="CG1787" s="3">
        <f t="shared" si="818"/>
        <v>74.715419110000013</v>
      </c>
      <c r="CH1787" s="3">
        <v>6.0000000000000012E-2</v>
      </c>
      <c r="CI1787" s="4">
        <v>0.14000000000000001</v>
      </c>
      <c r="CJ1787" s="8" t="str">
        <f t="shared" si="819"/>
        <v>High Headroom</v>
      </c>
      <c r="CK1787" s="10">
        <v>2</v>
      </c>
      <c r="CL1787" s="4">
        <v>1627.8389276804701</v>
      </c>
      <c r="CM1787" s="4">
        <f t="shared" si="820"/>
        <v>872.16107231952992</v>
      </c>
      <c r="CN1787" s="8">
        <f t="shared" si="821"/>
        <v>87.216107231952989</v>
      </c>
      <c r="CO1787" s="3">
        <v>1000</v>
      </c>
      <c r="CP1787" s="4">
        <v>2500</v>
      </c>
      <c r="CQ1787" s="8" t="str">
        <f t="shared" si="822"/>
        <v>High Headroom</v>
      </c>
      <c r="CR1787" s="4">
        <v>3</v>
      </c>
      <c r="CS1787" s="4">
        <v>2</v>
      </c>
      <c r="CT1787" s="10">
        <v>0.6119795952</v>
      </c>
      <c r="CU1787" s="4">
        <f t="shared" si="823"/>
        <v>0.46197959519999998</v>
      </c>
      <c r="CV1787" s="4">
        <f t="shared" si="824"/>
        <v>307.98639680000002</v>
      </c>
      <c r="CW1787" s="4">
        <v>0.15</v>
      </c>
      <c r="CX1787" s="4">
        <v>0.15</v>
      </c>
      <c r="CY1787" s="8" t="str">
        <f t="shared" si="825"/>
        <v>High Headroom</v>
      </c>
      <c r="CZ1787" s="10">
        <v>1</v>
      </c>
      <c r="DC1787" s="4" t="s">
        <v>115</v>
      </c>
      <c r="DD1787" s="4" t="s">
        <v>5799</v>
      </c>
      <c r="DE1787" s="4"/>
      <c r="DF1787" s="4" t="s">
        <v>66</v>
      </c>
      <c r="DG1787" s="4" t="s">
        <v>9880</v>
      </c>
      <c r="DH1787" s="4">
        <v>301783</v>
      </c>
      <c r="DI1787" s="4">
        <v>4783</v>
      </c>
      <c r="DJ1787" s="29">
        <v>3974608</v>
      </c>
      <c r="DK1787" s="4" t="s">
        <v>17</v>
      </c>
      <c r="DL1787" s="10">
        <v>443.85300000000001</v>
      </c>
      <c r="DM1787" s="30">
        <v>1</v>
      </c>
      <c r="DN1787" s="10">
        <v>9.5200000000000007E-2</v>
      </c>
      <c r="DO1787" s="30">
        <v>2</v>
      </c>
      <c r="DP1787" s="10">
        <v>0.61199999999999999</v>
      </c>
      <c r="DQ1787" s="30">
        <v>1</v>
      </c>
      <c r="DR1787" s="4">
        <v>56.146999999999998</v>
      </c>
      <c r="DS1787" s="31">
        <v>0.112294</v>
      </c>
      <c r="DT1787" s="4" t="s">
        <v>120</v>
      </c>
      <c r="DU1787" s="4" t="s">
        <v>117</v>
      </c>
      <c r="DV1787" s="4">
        <v>4.48E-2</v>
      </c>
      <c r="DW1787" s="31">
        <v>0.74715399999999998</v>
      </c>
      <c r="DX1787" s="4" t="s">
        <v>118</v>
      </c>
      <c r="DY1787" s="4" t="s">
        <v>117</v>
      </c>
      <c r="DZ1787" s="4">
        <v>0.46200000000000002</v>
      </c>
      <c r="EA1787" s="31">
        <v>3.0798640000000002</v>
      </c>
      <c r="EB1787" s="4" t="s">
        <v>118</v>
      </c>
      <c r="EC1787" s="4" t="s">
        <v>117</v>
      </c>
      <c r="EE1787" s="4" t="b">
        <f t="shared" si="826"/>
        <v>1</v>
      </c>
      <c r="EF1787" s="4" t="b">
        <f t="shared" si="827"/>
        <v>1</v>
      </c>
      <c r="EG1787" s="4" t="b">
        <f t="shared" si="828"/>
        <v>1</v>
      </c>
      <c r="EH1787" s="4" t="b">
        <f t="shared" si="829"/>
        <v>1</v>
      </c>
      <c r="EI1787" s="4" t="b">
        <f t="shared" si="830"/>
        <v>1</v>
      </c>
      <c r="EJ1787" s="4" t="b">
        <f t="shared" si="831"/>
        <v>1</v>
      </c>
    </row>
    <row r="1788" spans="69:140" ht="45" x14ac:dyDescent="0.25">
      <c r="BQ1788" s="4" t="s">
        <v>5800</v>
      </c>
      <c r="BR1788" s="4" t="s">
        <v>9881</v>
      </c>
      <c r="BS1788" s="4" t="s">
        <v>70</v>
      </c>
      <c r="BT1788" s="4" t="s">
        <v>13962</v>
      </c>
      <c r="BU1788" s="4">
        <v>301784</v>
      </c>
      <c r="BV1788" s="4" t="s">
        <v>53</v>
      </c>
      <c r="BW1788" s="4">
        <v>2616381660</v>
      </c>
      <c r="BX1788" s="10">
        <v>680.67535941156802</v>
      </c>
      <c r="BY1788" s="4">
        <f t="shared" si="814"/>
        <v>819.32464058843198</v>
      </c>
      <c r="BZ1788" s="3">
        <f t="shared" si="815"/>
        <v>81.932464058843209</v>
      </c>
      <c r="CA1788" s="3">
        <v>1000</v>
      </c>
      <c r="CB1788" s="4">
        <v>1500</v>
      </c>
      <c r="CC1788" s="8" t="str">
        <f t="shared" si="816"/>
        <v>High Headroom</v>
      </c>
      <c r="CD1788" s="10">
        <v>2</v>
      </c>
      <c r="CE1788" s="10">
        <v>7.4726684175199995E-2</v>
      </c>
      <c r="CF1788" s="4">
        <f t="shared" si="817"/>
        <v>5.2733158248000067E-3</v>
      </c>
      <c r="CG1788" s="3">
        <f t="shared" si="818"/>
        <v>6.5916447810000083</v>
      </c>
      <c r="CH1788" s="3">
        <v>0.08</v>
      </c>
      <c r="CI1788" s="4">
        <v>0.08</v>
      </c>
      <c r="CJ1788" s="8" t="str">
        <f t="shared" si="819"/>
        <v>Low Headroom</v>
      </c>
      <c r="CK1788" s="10">
        <v>1</v>
      </c>
      <c r="CL1788" s="4">
        <v>357.87362086258798</v>
      </c>
      <c r="CM1788" s="4">
        <f t="shared" si="820"/>
        <v>142.12637913741202</v>
      </c>
      <c r="CN1788" s="8">
        <f t="shared" si="821"/>
        <v>28.425275827482405</v>
      </c>
      <c r="CO1788" s="3">
        <v>500</v>
      </c>
      <c r="CP1788" s="4">
        <v>500</v>
      </c>
      <c r="CQ1788" s="8" t="str">
        <f t="shared" si="822"/>
        <v>Low Headroom</v>
      </c>
      <c r="CR1788" s="4">
        <v>1</v>
      </c>
      <c r="CS1788" s="4">
        <v>1.25</v>
      </c>
      <c r="CT1788" s="10">
        <v>0.68008159036460003</v>
      </c>
      <c r="CU1788" s="4">
        <f t="shared" si="823"/>
        <v>0.53008159036460001</v>
      </c>
      <c r="CV1788" s="4">
        <f t="shared" si="824"/>
        <v>353.38772690973337</v>
      </c>
      <c r="CW1788" s="4">
        <v>0.15</v>
      </c>
      <c r="CX1788" s="4">
        <v>0.15</v>
      </c>
      <c r="CY1788" s="8" t="str">
        <f t="shared" si="825"/>
        <v>High Headroom</v>
      </c>
      <c r="CZ1788" s="10">
        <v>1</v>
      </c>
      <c r="DC1788" s="4" t="s">
        <v>115</v>
      </c>
      <c r="DD1788" s="4" t="s">
        <v>5800</v>
      </c>
      <c r="DE1788" s="4"/>
      <c r="DF1788" s="4" t="s">
        <v>53</v>
      </c>
      <c r="DG1788" s="4" t="s">
        <v>9881</v>
      </c>
      <c r="DH1788" s="4">
        <v>301784</v>
      </c>
      <c r="DI1788" s="4">
        <v>4784</v>
      </c>
      <c r="DJ1788" s="29">
        <v>2616381660</v>
      </c>
      <c r="DK1788" s="4" t="s">
        <v>17</v>
      </c>
      <c r="DL1788" s="10">
        <v>680.67539999999997</v>
      </c>
      <c r="DM1788" s="30">
        <v>2</v>
      </c>
      <c r="DN1788" s="10">
        <v>7.4700000000000003E-2</v>
      </c>
      <c r="DO1788" s="30">
        <v>1</v>
      </c>
      <c r="DP1788" s="10">
        <v>0.68010000000000004</v>
      </c>
      <c r="DQ1788" s="30">
        <v>1</v>
      </c>
      <c r="DR1788" s="4">
        <v>819.32460000000003</v>
      </c>
      <c r="DS1788" s="31">
        <v>0.81932500000000008</v>
      </c>
      <c r="DT1788" s="4" t="s">
        <v>118</v>
      </c>
      <c r="DU1788" s="4" t="s">
        <v>117</v>
      </c>
      <c r="DV1788" s="4">
        <v>5.3E-3</v>
      </c>
      <c r="DW1788" s="31">
        <v>6.5916000000000002E-2</v>
      </c>
      <c r="DX1788" s="4" t="s">
        <v>120</v>
      </c>
      <c r="DY1788" s="4" t="s">
        <v>117</v>
      </c>
      <c r="DZ1788" s="4">
        <v>0.53010000000000002</v>
      </c>
      <c r="EA1788" s="31">
        <v>3.5338769999999999</v>
      </c>
      <c r="EB1788" s="4" t="s">
        <v>118</v>
      </c>
      <c r="EC1788" s="4" t="s">
        <v>117</v>
      </c>
      <c r="EE1788" s="4" t="b">
        <f t="shared" si="826"/>
        <v>1</v>
      </c>
      <c r="EF1788" s="4" t="b">
        <f t="shared" si="827"/>
        <v>1</v>
      </c>
      <c r="EG1788" s="4" t="b">
        <f t="shared" si="828"/>
        <v>1</v>
      </c>
      <c r="EH1788" s="4" t="b">
        <f t="shared" si="829"/>
        <v>1</v>
      </c>
      <c r="EI1788" s="4" t="b">
        <f t="shared" si="830"/>
        <v>1</v>
      </c>
      <c r="EJ1788" s="4" t="b">
        <f t="shared" si="831"/>
        <v>1</v>
      </c>
    </row>
    <row r="1789" spans="69:140" ht="60" x14ac:dyDescent="0.25">
      <c r="BQ1789" s="4" t="s">
        <v>5801</v>
      </c>
      <c r="BR1789" s="4" t="s">
        <v>9882</v>
      </c>
      <c r="BS1789" s="4" t="s">
        <v>70</v>
      </c>
      <c r="BT1789" s="4" t="s">
        <v>13963</v>
      </c>
      <c r="BU1789" s="4">
        <v>301785</v>
      </c>
      <c r="BV1789" s="4" t="s">
        <v>57</v>
      </c>
      <c r="BW1789" s="4">
        <v>3457150</v>
      </c>
      <c r="BX1789" s="10">
        <v>3360</v>
      </c>
      <c r="BY1789" s="4">
        <f t="shared" si="814"/>
        <v>140</v>
      </c>
      <c r="BZ1789" s="3">
        <f t="shared" si="815"/>
        <v>14.000000000000002</v>
      </c>
      <c r="CA1789" s="3">
        <v>1000</v>
      </c>
      <c r="CB1789" s="4">
        <v>3500</v>
      </c>
      <c r="CC1789" s="8" t="str">
        <f t="shared" si="816"/>
        <v>Low Headroom</v>
      </c>
      <c r="CD1789" s="10">
        <v>4</v>
      </c>
      <c r="CE1789" s="10">
        <v>0.1906175772</v>
      </c>
      <c r="CF1789" s="4">
        <f t="shared" si="817"/>
        <v>9.3824228000000121E-3</v>
      </c>
      <c r="CG1789" s="3">
        <f t="shared" si="818"/>
        <v>15.637371333333355</v>
      </c>
      <c r="CH1789" s="3">
        <v>0.06</v>
      </c>
      <c r="CI1789" s="4">
        <v>0.2</v>
      </c>
      <c r="CJ1789" s="8" t="str">
        <f t="shared" si="819"/>
        <v>Low Headroom</v>
      </c>
      <c r="CK1789" s="10">
        <v>3</v>
      </c>
      <c r="CL1789" s="4">
        <v>1165.7766988890501</v>
      </c>
      <c r="CM1789" s="4">
        <f t="shared" si="820"/>
        <v>334.22330111094993</v>
      </c>
      <c r="CN1789" s="8">
        <f t="shared" si="821"/>
        <v>33.422330111094993</v>
      </c>
      <c r="CO1789" s="3">
        <v>1000</v>
      </c>
      <c r="CP1789" s="4">
        <v>1500</v>
      </c>
      <c r="CQ1789" s="8" t="str">
        <f t="shared" si="822"/>
        <v>Moderate Headroom</v>
      </c>
      <c r="CR1789" s="4">
        <v>2</v>
      </c>
      <c r="CS1789" s="4">
        <v>3</v>
      </c>
      <c r="CT1789" s="10">
        <v>0.27892772311000003</v>
      </c>
      <c r="CU1789" s="4">
        <f t="shared" si="823"/>
        <v>0.12892772311000003</v>
      </c>
      <c r="CV1789" s="4">
        <f t="shared" si="824"/>
        <v>85.951815406666682</v>
      </c>
      <c r="CW1789" s="4">
        <v>0.15</v>
      </c>
      <c r="CX1789" s="4">
        <v>0.15</v>
      </c>
      <c r="CY1789" s="8" t="str">
        <f t="shared" si="825"/>
        <v>High Headroom</v>
      </c>
      <c r="CZ1789" s="10">
        <v>1</v>
      </c>
      <c r="DC1789" s="4" t="s">
        <v>115</v>
      </c>
      <c r="DD1789" s="4" t="s">
        <v>5801</v>
      </c>
      <c r="DE1789" s="4"/>
      <c r="DF1789" s="4" t="s">
        <v>57</v>
      </c>
      <c r="DG1789" s="4" t="s">
        <v>9882</v>
      </c>
      <c r="DH1789" s="4">
        <v>301785</v>
      </c>
      <c r="DI1789" s="4">
        <v>4785</v>
      </c>
      <c r="DJ1789" s="29">
        <v>3457150</v>
      </c>
      <c r="DK1789" s="4" t="s">
        <v>17</v>
      </c>
      <c r="DL1789" s="10" t="s">
        <v>1658</v>
      </c>
      <c r="DM1789" s="30">
        <v>4</v>
      </c>
      <c r="DN1789" s="10">
        <v>0.19059999999999999</v>
      </c>
      <c r="DO1789" s="30">
        <v>3</v>
      </c>
      <c r="DP1789" s="10">
        <v>0.27889999999999998</v>
      </c>
      <c r="DQ1789" s="30">
        <v>1</v>
      </c>
      <c r="DR1789" s="4">
        <v>140</v>
      </c>
      <c r="DS1789" s="31">
        <v>0.14000000000000001</v>
      </c>
      <c r="DT1789" s="4" t="s">
        <v>120</v>
      </c>
      <c r="DU1789" s="4" t="s">
        <v>117</v>
      </c>
      <c r="DV1789" s="4">
        <v>9.4000000000000004E-3</v>
      </c>
      <c r="DW1789" s="31">
        <v>0.15637399999999999</v>
      </c>
      <c r="DX1789" s="4" t="s">
        <v>120</v>
      </c>
      <c r="DY1789" s="4" t="s">
        <v>117</v>
      </c>
      <c r="DZ1789" s="4">
        <v>0.12889999999999999</v>
      </c>
      <c r="EA1789" s="31">
        <v>0.859518</v>
      </c>
      <c r="EB1789" s="4" t="s">
        <v>118</v>
      </c>
      <c r="EC1789" s="4" t="s">
        <v>117</v>
      </c>
      <c r="EE1789" s="4" t="b">
        <f t="shared" si="826"/>
        <v>1</v>
      </c>
      <c r="EF1789" s="4" t="b">
        <f t="shared" si="827"/>
        <v>1</v>
      </c>
      <c r="EG1789" s="4" t="b">
        <f t="shared" si="828"/>
        <v>1</v>
      </c>
      <c r="EH1789" s="4" t="b">
        <f t="shared" si="829"/>
        <v>1</v>
      </c>
      <c r="EI1789" s="4" t="b">
        <f t="shared" si="830"/>
        <v>1</v>
      </c>
      <c r="EJ1789" s="4" t="b">
        <f t="shared" si="831"/>
        <v>1</v>
      </c>
    </row>
    <row r="1790" spans="69:140" ht="45" x14ac:dyDescent="0.25">
      <c r="BQ1790" s="4" t="s">
        <v>5802</v>
      </c>
      <c r="BR1790" s="4" t="s">
        <v>9883</v>
      </c>
      <c r="BS1790" s="4" t="s">
        <v>70</v>
      </c>
      <c r="BT1790" s="4" t="s">
        <v>13964</v>
      </c>
      <c r="BU1790" s="4">
        <v>301786</v>
      </c>
      <c r="BV1790" s="4" t="s">
        <v>65</v>
      </c>
      <c r="BW1790" s="4">
        <v>2501552560</v>
      </c>
      <c r="BX1790" s="10">
        <v>143.31210191082801</v>
      </c>
      <c r="BY1790" s="4">
        <f t="shared" si="814"/>
        <v>356.68789808917199</v>
      </c>
      <c r="BZ1790" s="3">
        <f t="shared" si="815"/>
        <v>71.337579617834407</v>
      </c>
      <c r="CA1790" s="3">
        <v>500</v>
      </c>
      <c r="CB1790" s="4">
        <v>500</v>
      </c>
      <c r="CC1790" s="8" t="str">
        <f t="shared" si="816"/>
        <v>High Headroom</v>
      </c>
      <c r="CD1790" s="10">
        <v>1</v>
      </c>
      <c r="CE1790" s="10">
        <v>1.0347376201034699E-2</v>
      </c>
      <c r="CF1790" s="4">
        <f t="shared" si="817"/>
        <v>6.9652623798965307E-2</v>
      </c>
      <c r="CG1790" s="3">
        <f t="shared" si="818"/>
        <v>87.065779748706632</v>
      </c>
      <c r="CH1790" s="3">
        <v>0.08</v>
      </c>
      <c r="CI1790" s="4">
        <v>0.08</v>
      </c>
      <c r="CJ1790" s="8" t="str">
        <f t="shared" si="819"/>
        <v>High Headroom</v>
      </c>
      <c r="CK1790" s="10">
        <v>1</v>
      </c>
      <c r="CL1790" s="4" t="s">
        <v>72</v>
      </c>
      <c r="CM1790" s="4" t="str">
        <f t="shared" si="820"/>
        <v>Bottomed Out</v>
      </c>
      <c r="CN1790" s="8" t="str">
        <f t="shared" si="821"/>
        <v>Bottomed Out</v>
      </c>
      <c r="CO1790" s="3" t="s">
        <v>72</v>
      </c>
      <c r="CP1790" s="4" t="s">
        <v>4015</v>
      </c>
      <c r="CQ1790" s="8" t="str">
        <f t="shared" si="822"/>
        <v>At the lowest level</v>
      </c>
      <c r="CR1790" s="4">
        <v>6</v>
      </c>
      <c r="CS1790" s="4">
        <v>2.25</v>
      </c>
      <c r="CT1790" s="10">
        <v>0.36770464292369998</v>
      </c>
      <c r="CU1790" s="4">
        <f t="shared" si="823"/>
        <v>0.21770464292369998</v>
      </c>
      <c r="CV1790" s="4">
        <f t="shared" si="824"/>
        <v>145.13642861579999</v>
      </c>
      <c r="CW1790" s="4">
        <v>0.15</v>
      </c>
      <c r="CX1790" s="4">
        <v>0.15</v>
      </c>
      <c r="CY1790" s="8" t="str">
        <f t="shared" si="825"/>
        <v>High Headroom</v>
      </c>
      <c r="CZ1790" s="10">
        <v>1</v>
      </c>
      <c r="DC1790" s="4" t="s">
        <v>115</v>
      </c>
      <c r="DD1790" s="4" t="s">
        <v>5802</v>
      </c>
      <c r="DE1790" s="4"/>
      <c r="DF1790" s="4" t="s">
        <v>65</v>
      </c>
      <c r="DG1790" s="4" t="s">
        <v>9883</v>
      </c>
      <c r="DH1790" s="4">
        <v>301786</v>
      </c>
      <c r="DI1790" s="4">
        <v>4786</v>
      </c>
      <c r="DJ1790" s="29">
        <v>2501552560</v>
      </c>
      <c r="DK1790" s="4" t="s">
        <v>17</v>
      </c>
      <c r="DL1790" s="10">
        <v>143.31209999999999</v>
      </c>
      <c r="DM1790" s="30">
        <v>1</v>
      </c>
      <c r="DN1790" s="10">
        <v>1.03E-2</v>
      </c>
      <c r="DO1790" s="30">
        <v>1</v>
      </c>
      <c r="DP1790" s="10">
        <v>0.36770000000000003</v>
      </c>
      <c r="DQ1790" s="30">
        <v>1</v>
      </c>
      <c r="DR1790" s="4">
        <v>356.68790000000001</v>
      </c>
      <c r="DS1790" s="31">
        <v>0.7133759999999999</v>
      </c>
      <c r="DT1790" s="4" t="s">
        <v>118</v>
      </c>
      <c r="DU1790" s="4" t="s">
        <v>117</v>
      </c>
      <c r="DV1790" s="4">
        <v>6.9699999999999998E-2</v>
      </c>
      <c r="DW1790" s="31">
        <v>0.87065799999999993</v>
      </c>
      <c r="DX1790" s="4" t="s">
        <v>118</v>
      </c>
      <c r="DY1790" s="4" t="s">
        <v>117</v>
      </c>
      <c r="DZ1790" s="4">
        <v>0.2177</v>
      </c>
      <c r="EA1790" s="31">
        <v>1.4513640000000001</v>
      </c>
      <c r="EB1790" s="4" t="s">
        <v>118</v>
      </c>
      <c r="EC1790" s="4" t="s">
        <v>117</v>
      </c>
      <c r="EE1790" s="4" t="b">
        <f t="shared" si="826"/>
        <v>1</v>
      </c>
      <c r="EF1790" s="4" t="b">
        <f t="shared" si="827"/>
        <v>1</v>
      </c>
      <c r="EG1790" s="4" t="b">
        <f t="shared" si="828"/>
        <v>1</v>
      </c>
      <c r="EH1790" s="4" t="b">
        <f t="shared" si="829"/>
        <v>1</v>
      </c>
      <c r="EI1790" s="4" t="b">
        <f t="shared" si="830"/>
        <v>1</v>
      </c>
      <c r="EJ1790" s="4" t="b">
        <f t="shared" si="831"/>
        <v>1</v>
      </c>
    </row>
    <row r="1791" spans="69:140" ht="60" x14ac:dyDescent="0.25">
      <c r="BQ1791" s="4" t="s">
        <v>5803</v>
      </c>
      <c r="BR1791" s="4" t="s">
        <v>9884</v>
      </c>
      <c r="BS1791" s="4" t="s">
        <v>70</v>
      </c>
      <c r="BT1791" s="4" t="s">
        <v>13965</v>
      </c>
      <c r="BU1791" s="4">
        <v>301787</v>
      </c>
      <c r="BV1791" s="4" t="s">
        <v>27</v>
      </c>
      <c r="BW1791" s="4">
        <v>1359724</v>
      </c>
      <c r="BX1791" s="10">
        <v>288.35503667115699</v>
      </c>
      <c r="BY1791" s="4">
        <f t="shared" si="814"/>
        <v>211.64496332884301</v>
      </c>
      <c r="BZ1791" s="3">
        <f t="shared" si="815"/>
        <v>42.328992665768602</v>
      </c>
      <c r="CA1791" s="3">
        <v>500</v>
      </c>
      <c r="CB1791" s="4">
        <v>500</v>
      </c>
      <c r="CC1791" s="8" t="str">
        <f t="shared" si="816"/>
        <v>Moderate Headroom</v>
      </c>
      <c r="CD1791" s="10">
        <v>1</v>
      </c>
      <c r="CE1791" s="10">
        <v>8.2772052260000006E-2</v>
      </c>
      <c r="CF1791" s="4">
        <f t="shared" si="817"/>
        <v>5.7227947740000007E-2</v>
      </c>
      <c r="CG1791" s="3">
        <f t="shared" si="818"/>
        <v>95.379912899999994</v>
      </c>
      <c r="CH1791" s="3">
        <v>6.0000000000000012E-2</v>
      </c>
      <c r="CI1791" s="4">
        <v>0.14000000000000001</v>
      </c>
      <c r="CJ1791" s="8" t="str">
        <f t="shared" si="819"/>
        <v>High Headroom</v>
      </c>
      <c r="CK1791" s="10">
        <v>2</v>
      </c>
      <c r="CL1791" s="4">
        <v>237.239934141596</v>
      </c>
      <c r="CM1791" s="4">
        <f t="shared" si="820"/>
        <v>262.760065858404</v>
      </c>
      <c r="CN1791" s="8">
        <f t="shared" si="821"/>
        <v>52.552013171680798</v>
      </c>
      <c r="CO1791" s="3">
        <v>500</v>
      </c>
      <c r="CP1791" s="4">
        <v>500</v>
      </c>
      <c r="CQ1791" s="8" t="str">
        <f t="shared" si="822"/>
        <v>Moderate Headroom</v>
      </c>
      <c r="CR1791" s="4">
        <v>1</v>
      </c>
      <c r="CS1791" s="4">
        <v>1.5</v>
      </c>
      <c r="CT1791" s="10">
        <v>0.61989900115109997</v>
      </c>
      <c r="CU1791" s="4">
        <f t="shared" si="823"/>
        <v>0.46989900115109995</v>
      </c>
      <c r="CV1791" s="4">
        <f t="shared" si="824"/>
        <v>313.26600076739999</v>
      </c>
      <c r="CW1791" s="4">
        <v>0.15</v>
      </c>
      <c r="CX1791" s="4">
        <v>0.15</v>
      </c>
      <c r="CY1791" s="8" t="str">
        <f t="shared" si="825"/>
        <v>High Headroom</v>
      </c>
      <c r="CZ1791" s="10">
        <v>1</v>
      </c>
      <c r="DC1791" s="4" t="s">
        <v>115</v>
      </c>
      <c r="DD1791" s="4" t="s">
        <v>5803</v>
      </c>
      <c r="DE1791" s="4"/>
      <c r="DF1791" s="4" t="s">
        <v>27</v>
      </c>
      <c r="DG1791" s="4" t="s">
        <v>9884</v>
      </c>
      <c r="DH1791" s="4">
        <v>301787</v>
      </c>
      <c r="DI1791" s="4">
        <v>4787</v>
      </c>
      <c r="DJ1791" s="29">
        <v>1359724</v>
      </c>
      <c r="DK1791" s="4" t="s">
        <v>17</v>
      </c>
      <c r="DL1791" s="10">
        <v>288.35500000000002</v>
      </c>
      <c r="DM1791" s="30">
        <v>1</v>
      </c>
      <c r="DN1791" s="10">
        <v>8.2799999999999999E-2</v>
      </c>
      <c r="DO1791" s="30">
        <v>2</v>
      </c>
      <c r="DP1791" s="10">
        <v>0.61990000000000001</v>
      </c>
      <c r="DQ1791" s="30">
        <v>1</v>
      </c>
      <c r="DR1791" s="4">
        <v>211.64500000000001</v>
      </c>
      <c r="DS1791" s="31">
        <v>0.42329</v>
      </c>
      <c r="DT1791" s="4" t="s">
        <v>116</v>
      </c>
      <c r="DU1791" s="4" t="s">
        <v>117</v>
      </c>
      <c r="DV1791" s="4">
        <v>5.7200000000000001E-2</v>
      </c>
      <c r="DW1791" s="31">
        <v>0.95379900000000006</v>
      </c>
      <c r="DX1791" s="4" t="s">
        <v>118</v>
      </c>
      <c r="DY1791" s="4" t="s">
        <v>117</v>
      </c>
      <c r="DZ1791" s="4">
        <v>0.46989999999999998</v>
      </c>
      <c r="EA1791" s="31">
        <v>3.13266</v>
      </c>
      <c r="EB1791" s="4" t="s">
        <v>118</v>
      </c>
      <c r="EC1791" s="4" t="s">
        <v>117</v>
      </c>
      <c r="EE1791" s="4" t="b">
        <f t="shared" si="826"/>
        <v>1</v>
      </c>
      <c r="EF1791" s="4" t="b">
        <f t="shared" si="827"/>
        <v>1</v>
      </c>
      <c r="EG1791" s="4" t="b">
        <f t="shared" si="828"/>
        <v>1</v>
      </c>
      <c r="EH1791" s="4" t="b">
        <f t="shared" si="829"/>
        <v>1</v>
      </c>
      <c r="EI1791" s="4" t="b">
        <f t="shared" si="830"/>
        <v>1</v>
      </c>
      <c r="EJ1791" s="4" t="b">
        <f t="shared" si="831"/>
        <v>1</v>
      </c>
    </row>
    <row r="1792" spans="69:140" ht="45" x14ac:dyDescent="0.25">
      <c r="BQ1792" s="4" t="s">
        <v>5804</v>
      </c>
      <c r="BR1792" s="4" t="s">
        <v>9885</v>
      </c>
      <c r="BS1792" s="4" t="s">
        <v>70</v>
      </c>
      <c r="BT1792" s="4" t="s">
        <v>13966</v>
      </c>
      <c r="BU1792" s="4">
        <v>301788</v>
      </c>
      <c r="BV1792" s="4" t="s">
        <v>42</v>
      </c>
      <c r="BW1792" s="4">
        <v>2956756</v>
      </c>
      <c r="BX1792" s="10">
        <v>975.45909849749603</v>
      </c>
      <c r="BY1792" s="4">
        <f t="shared" si="814"/>
        <v>524.54090150250397</v>
      </c>
      <c r="BZ1792" s="3">
        <f t="shared" si="815"/>
        <v>52.454090150250401</v>
      </c>
      <c r="CA1792" s="3">
        <v>1000</v>
      </c>
      <c r="CB1792" s="4">
        <v>1500</v>
      </c>
      <c r="CC1792" s="8" t="str">
        <f t="shared" si="816"/>
        <v>Moderate Headroom</v>
      </c>
      <c r="CD1792" s="10">
        <v>2</v>
      </c>
      <c r="CE1792" s="10">
        <v>0.16596228868660001</v>
      </c>
      <c r="CF1792" s="4">
        <f t="shared" si="817"/>
        <v>3.4037711313399999E-2</v>
      </c>
      <c r="CG1792" s="3">
        <f t="shared" si="818"/>
        <v>56.729518855666669</v>
      </c>
      <c r="CH1792" s="3">
        <v>0.06</v>
      </c>
      <c r="CI1792" s="4">
        <v>0.2</v>
      </c>
      <c r="CJ1792" s="8" t="str">
        <f t="shared" si="819"/>
        <v>Moderate Headroom</v>
      </c>
      <c r="CK1792" s="10">
        <v>3</v>
      </c>
      <c r="CL1792" s="4">
        <v>0</v>
      </c>
      <c r="CM1792" s="4">
        <f t="shared" si="820"/>
        <v>500</v>
      </c>
      <c r="CN1792" s="8">
        <f t="shared" si="821"/>
        <v>100</v>
      </c>
      <c r="CO1792" s="3">
        <v>500</v>
      </c>
      <c r="CP1792" s="4">
        <v>500</v>
      </c>
      <c r="CQ1792" s="8" t="str">
        <f t="shared" si="822"/>
        <v>High Headroom</v>
      </c>
      <c r="CR1792" s="4">
        <v>1</v>
      </c>
      <c r="CS1792" s="4">
        <v>2.25</v>
      </c>
      <c r="CT1792" s="10">
        <v>0.86097630602340003</v>
      </c>
      <c r="CU1792" s="4">
        <f t="shared" si="823"/>
        <v>0.71097630602340001</v>
      </c>
      <c r="CV1792" s="4">
        <f t="shared" si="824"/>
        <v>473.98420401560008</v>
      </c>
      <c r="CW1792" s="4">
        <v>0.15</v>
      </c>
      <c r="CX1792" s="4">
        <v>0.15</v>
      </c>
      <c r="CY1792" s="8" t="str">
        <f t="shared" si="825"/>
        <v>High Headroom</v>
      </c>
      <c r="CZ1792" s="10">
        <v>1</v>
      </c>
      <c r="DC1792" s="4" t="s">
        <v>115</v>
      </c>
      <c r="DD1792" s="4" t="s">
        <v>5804</v>
      </c>
      <c r="DE1792" s="4"/>
      <c r="DF1792" s="4" t="s">
        <v>42</v>
      </c>
      <c r="DG1792" s="4" t="s">
        <v>9885</v>
      </c>
      <c r="DH1792" s="4">
        <v>301788</v>
      </c>
      <c r="DI1792" s="4">
        <v>4788</v>
      </c>
      <c r="DJ1792" s="29">
        <v>2956756</v>
      </c>
      <c r="DK1792" s="4" t="s">
        <v>17</v>
      </c>
      <c r="DL1792" s="10">
        <v>975.45910000000003</v>
      </c>
      <c r="DM1792" s="30">
        <v>2</v>
      </c>
      <c r="DN1792" s="10">
        <v>0.16600000000000001</v>
      </c>
      <c r="DO1792" s="30">
        <v>3</v>
      </c>
      <c r="DP1792" s="10">
        <v>0.86099999999999999</v>
      </c>
      <c r="DQ1792" s="30">
        <v>1</v>
      </c>
      <c r="DR1792" s="4">
        <v>524.54089999999997</v>
      </c>
      <c r="DS1792" s="31">
        <v>0.52454099999999992</v>
      </c>
      <c r="DT1792" s="4" t="s">
        <v>116</v>
      </c>
      <c r="DU1792" s="4" t="s">
        <v>117</v>
      </c>
      <c r="DV1792" s="4">
        <v>3.4000000000000002E-2</v>
      </c>
      <c r="DW1792" s="31">
        <v>0.56729499999999999</v>
      </c>
      <c r="DX1792" s="4" t="s">
        <v>116</v>
      </c>
      <c r="DY1792" s="4" t="s">
        <v>117</v>
      </c>
      <c r="DZ1792" s="4">
        <v>0.71099999999999997</v>
      </c>
      <c r="EA1792" s="31">
        <v>4.7398419999999994</v>
      </c>
      <c r="EB1792" s="4" t="s">
        <v>118</v>
      </c>
      <c r="EC1792" s="4" t="s">
        <v>117</v>
      </c>
      <c r="EE1792" s="4" t="b">
        <f t="shared" si="826"/>
        <v>1</v>
      </c>
      <c r="EF1792" s="4" t="b">
        <f t="shared" si="827"/>
        <v>1</v>
      </c>
      <c r="EG1792" s="4" t="b">
        <f t="shared" si="828"/>
        <v>1</v>
      </c>
      <c r="EH1792" s="4" t="b">
        <f t="shared" si="829"/>
        <v>1</v>
      </c>
      <c r="EI1792" s="4" t="b">
        <f t="shared" si="830"/>
        <v>1</v>
      </c>
      <c r="EJ1792" s="4" t="b">
        <f t="shared" si="831"/>
        <v>1</v>
      </c>
    </row>
    <row r="1793" spans="69:140" ht="45" x14ac:dyDescent="0.25">
      <c r="BQ1793" s="4" t="s">
        <v>5805</v>
      </c>
      <c r="BR1793" s="4" t="s">
        <v>9886</v>
      </c>
      <c r="BS1793" s="4" t="s">
        <v>70</v>
      </c>
      <c r="BT1793" s="4" t="s">
        <v>13967</v>
      </c>
      <c r="BU1793" s="4">
        <v>301789</v>
      </c>
      <c r="BV1793" s="4" t="s">
        <v>16</v>
      </c>
      <c r="BW1793" s="4">
        <v>158848</v>
      </c>
      <c r="BX1793" s="10">
        <v>2718.7312026305999</v>
      </c>
      <c r="BY1793" s="4">
        <f t="shared" si="814"/>
        <v>781.26879736940009</v>
      </c>
      <c r="BZ1793" s="3">
        <f t="shared" si="815"/>
        <v>78.126879736940012</v>
      </c>
      <c r="CA1793" s="3">
        <v>1000</v>
      </c>
      <c r="CB1793" s="4">
        <v>3500</v>
      </c>
      <c r="CC1793" s="8" t="str">
        <f t="shared" si="816"/>
        <v>High Headroom</v>
      </c>
      <c r="CD1793" s="10">
        <v>4</v>
      </c>
      <c r="CE1793" s="10">
        <v>0.12791640393000001</v>
      </c>
      <c r="CF1793" s="4">
        <f t="shared" si="817"/>
        <v>1.2083596070000008E-2</v>
      </c>
      <c r="CG1793" s="3">
        <f t="shared" si="818"/>
        <v>20.139326783333342</v>
      </c>
      <c r="CH1793" s="3">
        <v>6.0000000000000012E-2</v>
      </c>
      <c r="CI1793" s="4">
        <v>0.14000000000000001</v>
      </c>
      <c r="CJ1793" s="8" t="str">
        <f t="shared" si="819"/>
        <v>Low Headroom</v>
      </c>
      <c r="CK1793" s="10">
        <v>2</v>
      </c>
      <c r="CL1793" s="4">
        <v>1890.9652323856001</v>
      </c>
      <c r="CM1793" s="4">
        <f t="shared" si="820"/>
        <v>609.03476761439993</v>
      </c>
      <c r="CN1793" s="8">
        <f t="shared" si="821"/>
        <v>60.90347676143999</v>
      </c>
      <c r="CO1793" s="3">
        <v>1000</v>
      </c>
      <c r="CP1793" s="4">
        <v>2500</v>
      </c>
      <c r="CQ1793" s="8" t="str">
        <f t="shared" si="822"/>
        <v>High Headroom</v>
      </c>
      <c r="CR1793" s="4">
        <v>3</v>
      </c>
      <c r="CS1793" s="4">
        <v>2.75</v>
      </c>
      <c r="CT1793" s="10">
        <v>0.52725421846999998</v>
      </c>
      <c r="CU1793" s="4">
        <f t="shared" si="823"/>
        <v>0.37725421846999996</v>
      </c>
      <c r="CV1793" s="4">
        <f t="shared" si="824"/>
        <v>251.50281231333332</v>
      </c>
      <c r="CW1793" s="4">
        <v>0.15</v>
      </c>
      <c r="CX1793" s="4">
        <v>0.15</v>
      </c>
      <c r="CY1793" s="8" t="str">
        <f t="shared" si="825"/>
        <v>High Headroom</v>
      </c>
      <c r="CZ1793" s="10">
        <v>1</v>
      </c>
      <c r="DC1793" s="4" t="s">
        <v>115</v>
      </c>
      <c r="DD1793" s="4" t="s">
        <v>5805</v>
      </c>
      <c r="DE1793" s="4"/>
      <c r="DF1793" s="4" t="s">
        <v>16</v>
      </c>
      <c r="DG1793" s="4" t="s">
        <v>9886</v>
      </c>
      <c r="DH1793" s="4">
        <v>301789</v>
      </c>
      <c r="DI1793" s="4">
        <v>4789</v>
      </c>
      <c r="DJ1793" s="29">
        <v>158848</v>
      </c>
      <c r="DK1793" s="4" t="s">
        <v>17</v>
      </c>
      <c r="DL1793" s="10" t="s">
        <v>1659</v>
      </c>
      <c r="DM1793" s="30">
        <v>4</v>
      </c>
      <c r="DN1793" s="10">
        <v>0.12790000000000001</v>
      </c>
      <c r="DO1793" s="30">
        <v>2</v>
      </c>
      <c r="DP1793" s="10">
        <v>0.52729999999999999</v>
      </c>
      <c r="DQ1793" s="30">
        <v>1</v>
      </c>
      <c r="DR1793" s="4">
        <v>781.26880000000006</v>
      </c>
      <c r="DS1793" s="31">
        <v>0.7812690000000001</v>
      </c>
      <c r="DT1793" s="4" t="s">
        <v>118</v>
      </c>
      <c r="DU1793" s="4" t="s">
        <v>117</v>
      </c>
      <c r="DV1793" s="4">
        <v>1.21E-2</v>
      </c>
      <c r="DW1793" s="31">
        <v>0.20139299999999999</v>
      </c>
      <c r="DX1793" s="4" t="s">
        <v>120</v>
      </c>
      <c r="DY1793" s="4" t="s">
        <v>117</v>
      </c>
      <c r="DZ1793" s="4">
        <v>0.37730000000000002</v>
      </c>
      <c r="EA1793" s="31">
        <v>2.515028</v>
      </c>
      <c r="EB1793" s="4" t="s">
        <v>118</v>
      </c>
      <c r="EC1793" s="4" t="s">
        <v>117</v>
      </c>
      <c r="EE1793" s="4" t="b">
        <f t="shared" si="826"/>
        <v>1</v>
      </c>
      <c r="EF1793" s="4" t="b">
        <f t="shared" si="827"/>
        <v>1</v>
      </c>
      <c r="EG1793" s="4" t="b">
        <f t="shared" si="828"/>
        <v>1</v>
      </c>
      <c r="EH1793" s="4" t="b">
        <f t="shared" si="829"/>
        <v>1</v>
      </c>
      <c r="EI1793" s="4" t="b">
        <f t="shared" si="830"/>
        <v>1</v>
      </c>
      <c r="EJ1793" s="4" t="b">
        <f t="shared" si="831"/>
        <v>1</v>
      </c>
    </row>
    <row r="1794" spans="69:140" ht="60" x14ac:dyDescent="0.25">
      <c r="BQ1794" s="4" t="s">
        <v>5806</v>
      </c>
      <c r="BR1794" s="4" t="s">
        <v>9887</v>
      </c>
      <c r="BS1794" s="4" t="s">
        <v>70</v>
      </c>
      <c r="BT1794" s="4" t="s">
        <v>13968</v>
      </c>
      <c r="BU1794" s="4">
        <v>301790</v>
      </c>
      <c r="BV1794" s="4" t="s">
        <v>33</v>
      </c>
      <c r="BW1794" s="4">
        <v>4856348</v>
      </c>
      <c r="BX1794" s="10">
        <v>5375.0211342668999</v>
      </c>
      <c r="BY1794" s="4" t="str">
        <f t="shared" si="814"/>
        <v>Bottomed Out</v>
      </c>
      <c r="BZ1794" s="3" t="str">
        <f t="shared" si="815"/>
        <v>Bottomed Out</v>
      </c>
      <c r="CA1794" s="3" t="s">
        <v>72</v>
      </c>
      <c r="CB1794" s="4" t="s">
        <v>4015</v>
      </c>
      <c r="CC1794" s="8" t="str">
        <f t="shared" si="816"/>
        <v>At the lowest level</v>
      </c>
      <c r="CD1794" s="10">
        <v>6</v>
      </c>
      <c r="CE1794" s="10">
        <v>0.33517728189000001</v>
      </c>
      <c r="CF1794" s="4" t="str">
        <f t="shared" si="817"/>
        <v>Bottomed Out</v>
      </c>
      <c r="CG1794" s="3" t="str">
        <f t="shared" si="818"/>
        <v>Bottomed Out</v>
      </c>
      <c r="CH1794" s="3" t="s">
        <v>72</v>
      </c>
      <c r="CI1794" s="4" t="s">
        <v>16260</v>
      </c>
      <c r="CJ1794" s="8" t="str">
        <f t="shared" si="819"/>
        <v>At the lowest level</v>
      </c>
      <c r="CK1794" s="10">
        <v>6</v>
      </c>
      <c r="CL1794" s="4">
        <v>268.80604980868799</v>
      </c>
      <c r="CM1794" s="4">
        <f t="shared" si="820"/>
        <v>231.19395019131201</v>
      </c>
      <c r="CN1794" s="8">
        <f t="shared" si="821"/>
        <v>46.238790038262401</v>
      </c>
      <c r="CO1794" s="3">
        <v>500</v>
      </c>
      <c r="CP1794" s="4">
        <v>500</v>
      </c>
      <c r="CQ1794" s="8" t="str">
        <f t="shared" si="822"/>
        <v>Moderate Headroom</v>
      </c>
      <c r="CR1794" s="4">
        <v>1</v>
      </c>
      <c r="CS1794" s="4">
        <v>4.75</v>
      </c>
      <c r="CT1794" s="10">
        <v>0.30185487729999999</v>
      </c>
      <c r="CU1794" s="4">
        <f t="shared" si="823"/>
        <v>0.1518548773</v>
      </c>
      <c r="CV1794" s="4">
        <f t="shared" si="824"/>
        <v>101.23658486666667</v>
      </c>
      <c r="CW1794" s="4">
        <v>0.15</v>
      </c>
      <c r="CX1794" s="4">
        <v>0.15</v>
      </c>
      <c r="CY1794" s="8" t="str">
        <f t="shared" si="825"/>
        <v>High Headroom</v>
      </c>
      <c r="CZ1794" s="10">
        <v>1</v>
      </c>
      <c r="DC1794" s="4" t="s">
        <v>115</v>
      </c>
      <c r="DD1794" s="4" t="s">
        <v>5806</v>
      </c>
      <c r="DE1794" s="4"/>
      <c r="DF1794" s="4" t="s">
        <v>33</v>
      </c>
      <c r="DG1794" s="4" t="s">
        <v>9887</v>
      </c>
      <c r="DH1794" s="4">
        <v>301790</v>
      </c>
      <c r="DI1794" s="4">
        <v>4790</v>
      </c>
      <c r="DJ1794" s="29">
        <v>4856348</v>
      </c>
      <c r="DK1794" s="4" t="s">
        <v>17</v>
      </c>
      <c r="DL1794" s="10" t="s">
        <v>1660</v>
      </c>
      <c r="DM1794" s="30">
        <v>6</v>
      </c>
      <c r="DN1794" s="10">
        <v>0.3352</v>
      </c>
      <c r="DO1794" s="30">
        <v>6</v>
      </c>
      <c r="DP1794" s="10">
        <v>0.3019</v>
      </c>
      <c r="DQ1794" s="30">
        <v>1</v>
      </c>
      <c r="DR1794" s="4">
        <v>875.02110000000005</v>
      </c>
      <c r="DS1794" s="4"/>
      <c r="DT1794" s="4" t="s">
        <v>124</v>
      </c>
      <c r="DU1794" s="4" t="s">
        <v>125</v>
      </c>
      <c r="DV1794" s="4">
        <v>3.5200000000000002E-2</v>
      </c>
      <c r="DW1794" s="4"/>
      <c r="DX1794" s="4" t="s">
        <v>124</v>
      </c>
      <c r="DY1794" s="4" t="s">
        <v>125</v>
      </c>
      <c r="DZ1794" s="4">
        <v>0.15190000000000001</v>
      </c>
      <c r="EA1794" s="31">
        <v>1.0123659999999999</v>
      </c>
      <c r="EB1794" s="4" t="s">
        <v>118</v>
      </c>
      <c r="EC1794" s="4" t="s">
        <v>117</v>
      </c>
      <c r="EE1794" s="4" t="b">
        <f t="shared" si="826"/>
        <v>1</v>
      </c>
      <c r="EF1794" s="4" t="b">
        <f t="shared" si="827"/>
        <v>1</v>
      </c>
      <c r="EG1794" s="4" t="b">
        <f t="shared" si="828"/>
        <v>1</v>
      </c>
      <c r="EH1794" s="4" t="b">
        <f t="shared" si="829"/>
        <v>1</v>
      </c>
      <c r="EI1794" s="4" t="b">
        <f t="shared" si="830"/>
        <v>1</v>
      </c>
      <c r="EJ1794" s="4" t="b">
        <f t="shared" si="831"/>
        <v>1</v>
      </c>
    </row>
    <row r="1795" spans="69:140" ht="60" x14ac:dyDescent="0.25">
      <c r="BQ1795" s="4" t="s">
        <v>5807</v>
      </c>
      <c r="BR1795" s="4" t="s">
        <v>9888</v>
      </c>
      <c r="BS1795" s="4" t="s">
        <v>70</v>
      </c>
      <c r="BT1795" s="4" t="s">
        <v>13969</v>
      </c>
      <c r="BU1795" s="4">
        <v>301791</v>
      </c>
      <c r="BV1795" s="4" t="s">
        <v>40</v>
      </c>
      <c r="BW1795" s="4">
        <v>1772546</v>
      </c>
      <c r="BX1795" s="10">
        <v>8170.2550740537599</v>
      </c>
      <c r="BY1795" s="4" t="str">
        <f t="shared" si="814"/>
        <v>Bottomed Out</v>
      </c>
      <c r="BZ1795" s="3" t="str">
        <f t="shared" si="815"/>
        <v>Bottomed Out</v>
      </c>
      <c r="CA1795" s="3" t="s">
        <v>72</v>
      </c>
      <c r="CB1795" s="4" t="s">
        <v>4015</v>
      </c>
      <c r="CC1795" s="8" t="str">
        <f t="shared" si="816"/>
        <v>At the lowest level</v>
      </c>
      <c r="CD1795" s="10">
        <v>6</v>
      </c>
      <c r="CE1795" s="10">
        <v>0.3514740639383</v>
      </c>
      <c r="CF1795" s="4" t="str">
        <f t="shared" si="817"/>
        <v>Bottomed Out</v>
      </c>
      <c r="CG1795" s="3" t="str">
        <f t="shared" si="818"/>
        <v>Bottomed Out</v>
      </c>
      <c r="CH1795" s="3" t="s">
        <v>72</v>
      </c>
      <c r="CI1795" s="4" t="s">
        <v>16260</v>
      </c>
      <c r="CJ1795" s="8" t="str">
        <f t="shared" si="819"/>
        <v>At the lowest level</v>
      </c>
      <c r="CK1795" s="10">
        <v>6</v>
      </c>
      <c r="CL1795" s="4">
        <v>342.70433351618198</v>
      </c>
      <c r="CM1795" s="4">
        <f t="shared" si="820"/>
        <v>157.29566648381802</v>
      </c>
      <c r="CN1795" s="8">
        <f t="shared" si="821"/>
        <v>31.459133296763603</v>
      </c>
      <c r="CO1795" s="3">
        <v>500</v>
      </c>
      <c r="CP1795" s="4">
        <v>500</v>
      </c>
      <c r="CQ1795" s="8" t="str">
        <f t="shared" si="822"/>
        <v>Moderate Headroom</v>
      </c>
      <c r="CR1795" s="4">
        <v>1</v>
      </c>
      <c r="CS1795" s="4">
        <v>4.75</v>
      </c>
      <c r="CT1795" s="10">
        <v>0.46133563206729999</v>
      </c>
      <c r="CU1795" s="4">
        <f t="shared" si="823"/>
        <v>0.31133563206729997</v>
      </c>
      <c r="CV1795" s="4">
        <f t="shared" si="824"/>
        <v>207.55708804486667</v>
      </c>
      <c r="CW1795" s="4">
        <v>0.15</v>
      </c>
      <c r="CX1795" s="4">
        <v>0.15</v>
      </c>
      <c r="CY1795" s="8" t="str">
        <f t="shared" si="825"/>
        <v>High Headroom</v>
      </c>
      <c r="CZ1795" s="10">
        <v>1</v>
      </c>
      <c r="DC1795" s="4" t="s">
        <v>115</v>
      </c>
      <c r="DD1795" s="4" t="s">
        <v>5807</v>
      </c>
      <c r="DE1795" s="4"/>
      <c r="DF1795" s="4" t="s">
        <v>40</v>
      </c>
      <c r="DG1795" s="4" t="s">
        <v>9888</v>
      </c>
      <c r="DH1795" s="4">
        <v>301791</v>
      </c>
      <c r="DI1795" s="4">
        <v>4791</v>
      </c>
      <c r="DJ1795" s="29">
        <v>1772546</v>
      </c>
      <c r="DK1795" s="4" t="s">
        <v>17</v>
      </c>
      <c r="DL1795" s="10" t="s">
        <v>1661</v>
      </c>
      <c r="DM1795" s="30">
        <v>6</v>
      </c>
      <c r="DN1795" s="10">
        <v>0.35149999999999998</v>
      </c>
      <c r="DO1795" s="30">
        <v>6</v>
      </c>
      <c r="DP1795" s="10">
        <v>0.46129999999999999</v>
      </c>
      <c r="DQ1795" s="30">
        <v>1</v>
      </c>
      <c r="DR1795" s="4" t="s">
        <v>1662</v>
      </c>
      <c r="DS1795" s="4"/>
      <c r="DT1795" s="4" t="s">
        <v>124</v>
      </c>
      <c r="DU1795" s="4" t="s">
        <v>125</v>
      </c>
      <c r="DV1795" s="4">
        <v>5.1499999999999997E-2</v>
      </c>
      <c r="DW1795" s="4"/>
      <c r="DX1795" s="4" t="s">
        <v>124</v>
      </c>
      <c r="DY1795" s="4" t="s">
        <v>125</v>
      </c>
      <c r="DZ1795" s="4">
        <v>0.31130000000000002</v>
      </c>
      <c r="EA1795" s="31">
        <v>2.0755710000000001</v>
      </c>
      <c r="EB1795" s="4" t="s">
        <v>118</v>
      </c>
      <c r="EC1795" s="4" t="s">
        <v>117</v>
      </c>
      <c r="EE1795" s="4" t="b">
        <f t="shared" si="826"/>
        <v>1</v>
      </c>
      <c r="EF1795" s="4" t="b">
        <f t="shared" si="827"/>
        <v>1</v>
      </c>
      <c r="EG1795" s="4" t="b">
        <f t="shared" si="828"/>
        <v>1</v>
      </c>
      <c r="EH1795" s="4" t="b">
        <f t="shared" si="829"/>
        <v>1</v>
      </c>
      <c r="EI1795" s="4" t="b">
        <f t="shared" si="830"/>
        <v>1</v>
      </c>
      <c r="EJ1795" s="4" t="b">
        <f t="shared" si="831"/>
        <v>1</v>
      </c>
    </row>
    <row r="1796" spans="69:140" ht="45" x14ac:dyDescent="0.25">
      <c r="BQ1796" s="4" t="s">
        <v>5808</v>
      </c>
      <c r="BR1796" s="4" t="s">
        <v>9889</v>
      </c>
      <c r="BS1796" s="4" t="s">
        <v>70</v>
      </c>
      <c r="BT1796" s="4" t="s">
        <v>13970</v>
      </c>
      <c r="BU1796" s="4">
        <v>301792</v>
      </c>
      <c r="BV1796" s="4" t="s">
        <v>16</v>
      </c>
      <c r="BW1796" s="4">
        <v>178264</v>
      </c>
      <c r="BX1796" s="10">
        <v>1696.9972702457001</v>
      </c>
      <c r="BY1796" s="4">
        <f t="shared" si="814"/>
        <v>803.00272975429993</v>
      </c>
      <c r="BZ1796" s="3">
        <f t="shared" si="815"/>
        <v>80.300272975430005</v>
      </c>
      <c r="CA1796" s="3">
        <v>1000</v>
      </c>
      <c r="CB1796" s="4">
        <v>2500</v>
      </c>
      <c r="CC1796" s="8" t="str">
        <f t="shared" si="816"/>
        <v>High Headroom</v>
      </c>
      <c r="CD1796" s="10">
        <v>3</v>
      </c>
      <c r="CE1796" s="10">
        <v>5.8977719527999999E-3</v>
      </c>
      <c r="CF1796" s="4">
        <f t="shared" si="817"/>
        <v>7.41022280472E-2</v>
      </c>
      <c r="CG1796" s="3">
        <f t="shared" si="818"/>
        <v>92.627785059000004</v>
      </c>
      <c r="CH1796" s="3">
        <v>0.08</v>
      </c>
      <c r="CI1796" s="4">
        <v>0.08</v>
      </c>
      <c r="CJ1796" s="8" t="str">
        <f t="shared" si="819"/>
        <v>High Headroom</v>
      </c>
      <c r="CK1796" s="10">
        <v>1</v>
      </c>
      <c r="CL1796" s="4">
        <v>87.3698506111363</v>
      </c>
      <c r="CM1796" s="4">
        <f t="shared" si="820"/>
        <v>412.63014938886369</v>
      </c>
      <c r="CN1796" s="8">
        <f t="shared" si="821"/>
        <v>82.526029877772729</v>
      </c>
      <c r="CO1796" s="3">
        <v>500</v>
      </c>
      <c r="CP1796" s="4">
        <v>500</v>
      </c>
      <c r="CQ1796" s="8" t="str">
        <f t="shared" si="822"/>
        <v>High Headroom</v>
      </c>
      <c r="CR1796" s="4">
        <v>1</v>
      </c>
      <c r="CS1796" s="4">
        <v>1.5</v>
      </c>
      <c r="CT1796" s="10">
        <v>2.0087209302</v>
      </c>
      <c r="CU1796" s="4">
        <f t="shared" si="823"/>
        <v>1.8587209302000001</v>
      </c>
      <c r="CV1796" s="4">
        <f t="shared" si="824"/>
        <v>1239.1472868000001</v>
      </c>
      <c r="CW1796" s="4">
        <v>0.15</v>
      </c>
      <c r="CX1796" s="4">
        <v>0.15</v>
      </c>
      <c r="CY1796" s="8" t="str">
        <f t="shared" si="825"/>
        <v>High Headroom</v>
      </c>
      <c r="CZ1796" s="10">
        <v>1</v>
      </c>
      <c r="DC1796" s="4" t="s">
        <v>115</v>
      </c>
      <c r="DD1796" s="4" t="s">
        <v>5808</v>
      </c>
      <c r="DE1796" s="4"/>
      <c r="DF1796" s="4" t="s">
        <v>16</v>
      </c>
      <c r="DG1796" s="4" t="s">
        <v>9889</v>
      </c>
      <c r="DH1796" s="4">
        <v>301792</v>
      </c>
      <c r="DI1796" s="4">
        <v>4792</v>
      </c>
      <c r="DJ1796" s="29">
        <v>178264</v>
      </c>
      <c r="DK1796" s="4" t="s">
        <v>17</v>
      </c>
      <c r="DL1796" s="10" t="s">
        <v>1663</v>
      </c>
      <c r="DM1796" s="30">
        <v>3</v>
      </c>
      <c r="DN1796" s="10">
        <v>5.8999999999999999E-3</v>
      </c>
      <c r="DO1796" s="30">
        <v>1</v>
      </c>
      <c r="DP1796" s="10">
        <v>2.0087000000000002</v>
      </c>
      <c r="DQ1796" s="30">
        <v>1</v>
      </c>
      <c r="DR1796" s="4">
        <v>803.0027</v>
      </c>
      <c r="DS1796" s="31">
        <v>0.80300299999999991</v>
      </c>
      <c r="DT1796" s="4" t="s">
        <v>118</v>
      </c>
      <c r="DU1796" s="4" t="s">
        <v>117</v>
      </c>
      <c r="DV1796" s="4">
        <v>7.4099999999999999E-2</v>
      </c>
      <c r="DW1796" s="31">
        <v>0.92627799999999993</v>
      </c>
      <c r="DX1796" s="4" t="s">
        <v>118</v>
      </c>
      <c r="DY1796" s="4" t="s">
        <v>117</v>
      </c>
      <c r="DZ1796" s="4">
        <v>1.8587</v>
      </c>
      <c r="EA1796" s="4" t="s">
        <v>1664</v>
      </c>
      <c r="EB1796" s="4" t="s">
        <v>118</v>
      </c>
      <c r="EC1796" s="4" t="s">
        <v>117</v>
      </c>
      <c r="EE1796" s="4" t="b">
        <f t="shared" si="826"/>
        <v>1</v>
      </c>
      <c r="EF1796" s="4" t="b">
        <f t="shared" si="827"/>
        <v>1</v>
      </c>
      <c r="EG1796" s="4" t="b">
        <f t="shared" si="828"/>
        <v>1</v>
      </c>
      <c r="EH1796" s="4" t="b">
        <f t="shared" si="829"/>
        <v>1</v>
      </c>
      <c r="EI1796" s="4" t="b">
        <f t="shared" si="830"/>
        <v>1</v>
      </c>
      <c r="EJ1796" s="4" t="b">
        <f t="shared" si="831"/>
        <v>1</v>
      </c>
    </row>
    <row r="1797" spans="69:140" ht="60" x14ac:dyDescent="0.25">
      <c r="BQ1797" s="4" t="s">
        <v>5809</v>
      </c>
      <c r="BR1797" s="4" t="s">
        <v>9890</v>
      </c>
      <c r="BS1797" s="4" t="s">
        <v>70</v>
      </c>
      <c r="BT1797" s="4" t="s">
        <v>13971</v>
      </c>
      <c r="BU1797" s="4">
        <v>301793</v>
      </c>
      <c r="BV1797" s="4" t="s">
        <v>55</v>
      </c>
      <c r="BW1797" s="4">
        <v>2749966</v>
      </c>
      <c r="BX1797" s="10">
        <v>3905.7851239668998</v>
      </c>
      <c r="BY1797" s="4">
        <f t="shared" si="814"/>
        <v>594.21487603310015</v>
      </c>
      <c r="BZ1797" s="3">
        <f t="shared" si="815"/>
        <v>59.42148760331002</v>
      </c>
      <c r="CA1797" s="3">
        <v>1000</v>
      </c>
      <c r="CB1797" s="4">
        <v>4500</v>
      </c>
      <c r="CC1797" s="8" t="str">
        <f t="shared" si="816"/>
        <v>Moderate Headroom</v>
      </c>
      <c r="CD1797" s="10">
        <v>5</v>
      </c>
      <c r="CE1797" s="10">
        <v>0.17355008787000001</v>
      </c>
      <c r="CF1797" s="4">
        <f t="shared" si="817"/>
        <v>2.6449912130000003E-2</v>
      </c>
      <c r="CG1797" s="3">
        <f t="shared" si="818"/>
        <v>44.08318688333334</v>
      </c>
      <c r="CH1797" s="3">
        <v>0.06</v>
      </c>
      <c r="CI1797" s="4">
        <v>0.2</v>
      </c>
      <c r="CJ1797" s="8" t="str">
        <f t="shared" si="819"/>
        <v>Moderate Headroom</v>
      </c>
      <c r="CK1797" s="10">
        <v>3</v>
      </c>
      <c r="CL1797" s="4">
        <v>303.38845745992597</v>
      </c>
      <c r="CM1797" s="4">
        <f t="shared" si="820"/>
        <v>196.61154254007403</v>
      </c>
      <c r="CN1797" s="8">
        <f t="shared" si="821"/>
        <v>39.3223085080148</v>
      </c>
      <c r="CO1797" s="3">
        <v>500</v>
      </c>
      <c r="CP1797" s="4">
        <v>500</v>
      </c>
      <c r="CQ1797" s="8" t="str">
        <f t="shared" si="822"/>
        <v>Moderate Headroom</v>
      </c>
      <c r="CR1797" s="4">
        <v>1</v>
      </c>
      <c r="CS1797" s="4">
        <v>3</v>
      </c>
      <c r="CT1797" s="10">
        <v>0.52791718945999999</v>
      </c>
      <c r="CU1797" s="4">
        <f t="shared" si="823"/>
        <v>0.37791718945999997</v>
      </c>
      <c r="CV1797" s="4">
        <f t="shared" si="824"/>
        <v>251.94479297333334</v>
      </c>
      <c r="CW1797" s="4">
        <v>0.15</v>
      </c>
      <c r="CX1797" s="4">
        <v>0.15</v>
      </c>
      <c r="CY1797" s="8" t="str">
        <f t="shared" si="825"/>
        <v>High Headroom</v>
      </c>
      <c r="CZ1797" s="10">
        <v>1</v>
      </c>
      <c r="DC1797" s="4" t="s">
        <v>115</v>
      </c>
      <c r="DD1797" s="4" t="s">
        <v>5809</v>
      </c>
      <c r="DE1797" s="4"/>
      <c r="DF1797" s="4" t="s">
        <v>55</v>
      </c>
      <c r="DG1797" s="4" t="s">
        <v>9890</v>
      </c>
      <c r="DH1797" s="4">
        <v>301793</v>
      </c>
      <c r="DI1797" s="4">
        <v>4793</v>
      </c>
      <c r="DJ1797" s="29">
        <v>2749966</v>
      </c>
      <c r="DK1797" s="4" t="s">
        <v>17</v>
      </c>
      <c r="DL1797" s="10" t="s">
        <v>1665</v>
      </c>
      <c r="DM1797" s="30">
        <v>5</v>
      </c>
      <c r="DN1797" s="10">
        <v>0.1736</v>
      </c>
      <c r="DO1797" s="30">
        <v>3</v>
      </c>
      <c r="DP1797" s="10">
        <v>0.52790000000000004</v>
      </c>
      <c r="DQ1797" s="30">
        <v>1</v>
      </c>
      <c r="DR1797" s="4">
        <v>594.21489999999994</v>
      </c>
      <c r="DS1797" s="31">
        <v>0.59421500000000005</v>
      </c>
      <c r="DT1797" s="4" t="s">
        <v>116</v>
      </c>
      <c r="DU1797" s="4" t="s">
        <v>117</v>
      </c>
      <c r="DV1797" s="4">
        <v>2.64E-2</v>
      </c>
      <c r="DW1797" s="31">
        <v>0.440832</v>
      </c>
      <c r="DX1797" s="4" t="s">
        <v>116</v>
      </c>
      <c r="DY1797" s="4" t="s">
        <v>117</v>
      </c>
      <c r="DZ1797" s="4">
        <v>0.37790000000000001</v>
      </c>
      <c r="EA1797" s="31">
        <v>2.5194479999999997</v>
      </c>
      <c r="EB1797" s="4" t="s">
        <v>118</v>
      </c>
      <c r="EC1797" s="4" t="s">
        <v>117</v>
      </c>
      <c r="EE1797" s="4" t="b">
        <f t="shared" si="826"/>
        <v>1</v>
      </c>
      <c r="EF1797" s="4" t="b">
        <f t="shared" si="827"/>
        <v>1</v>
      </c>
      <c r="EG1797" s="4" t="b">
        <f t="shared" si="828"/>
        <v>1</v>
      </c>
      <c r="EH1797" s="4" t="b">
        <f t="shared" si="829"/>
        <v>1</v>
      </c>
      <c r="EI1797" s="4" t="b">
        <f t="shared" si="830"/>
        <v>1</v>
      </c>
      <c r="EJ1797" s="4" t="b">
        <f t="shared" si="831"/>
        <v>1</v>
      </c>
    </row>
    <row r="1798" spans="69:140" ht="60" x14ac:dyDescent="0.25">
      <c r="BQ1798" s="4" t="s">
        <v>5810</v>
      </c>
      <c r="BR1798" s="4" t="s">
        <v>9891</v>
      </c>
      <c r="BS1798" s="4" t="s">
        <v>70</v>
      </c>
      <c r="BT1798" s="4" t="s">
        <v>13972</v>
      </c>
      <c r="BU1798" s="4">
        <v>301794</v>
      </c>
      <c r="BV1798" s="4" t="s">
        <v>47</v>
      </c>
      <c r="BW1798" s="4">
        <v>3657001</v>
      </c>
      <c r="BX1798" s="10">
        <v>1467.2119588210401</v>
      </c>
      <c r="BY1798" s="4">
        <f t="shared" ref="BY1798:BY1861" si="832">IFERROR(CB1798-BX1798,"Bottomed Out")</f>
        <v>32.788041178959929</v>
      </c>
      <c r="BZ1798" s="3">
        <f t="shared" ref="BZ1798:BZ1861" si="833">IFERROR(BY1798/CA1798*100,"Bottomed Out")</f>
        <v>3.2788041178959926</v>
      </c>
      <c r="CA1798" s="3">
        <v>1000</v>
      </c>
      <c r="CB1798" s="4">
        <v>1500</v>
      </c>
      <c r="CC1798" s="8" t="str">
        <f t="shared" ref="CC1798:CC1861" si="834">IF(BZ1798="Bottomed Out","At the lowest level",IF(BZ1798&lt;30,"Low Headroom",(IF(BZ1798&lt;60, "Moderate Headroom","High Headroom"))))</f>
        <v>Low Headroom</v>
      </c>
      <c r="CD1798" s="10">
        <v>2</v>
      </c>
      <c r="CE1798" s="10">
        <v>0.19289667400999999</v>
      </c>
      <c r="CF1798" s="4">
        <f t="shared" ref="CF1798:CF1861" si="835">IFERROR(CI1798-CE1798,"Bottomed Out")</f>
        <v>7.1033259900000201E-3</v>
      </c>
      <c r="CG1798" s="3">
        <f t="shared" ref="CG1798:CG1861" si="836">IFERROR(CF1798/CH1798*100,"Bottomed Out")</f>
        <v>11.838876650000033</v>
      </c>
      <c r="CH1798" s="3">
        <v>0.06</v>
      </c>
      <c r="CI1798" s="4">
        <v>0.2</v>
      </c>
      <c r="CJ1798" s="8" t="str">
        <f t="shared" ref="CJ1798:CJ1861" si="837">IF(CG1798="Bottomed Out","At the lowest level",IF(CG1798&lt;30,"Low Headroom",(IF(CG1798&lt;60, "Moderate Headroom","High Headroom"))))</f>
        <v>Low Headroom</v>
      </c>
      <c r="CK1798" s="10">
        <v>3</v>
      </c>
      <c r="CL1798" s="4">
        <v>1020.88411952757</v>
      </c>
      <c r="CM1798" s="4">
        <f t="shared" ref="CM1798:CM1861" si="838">IFERROR(CP1798-CL1798,"Bottomed Out")</f>
        <v>479.11588047243004</v>
      </c>
      <c r="CN1798" s="8">
        <f t="shared" ref="CN1798:CN1861" si="839">IFERROR(CM1798/CO1798*100,"Bottomed Out")</f>
        <v>47.911588047243001</v>
      </c>
      <c r="CO1798" s="3">
        <v>1000</v>
      </c>
      <c r="CP1798" s="4">
        <v>1500</v>
      </c>
      <c r="CQ1798" s="8" t="str">
        <f t="shared" ref="CQ1798:CQ1861" si="840">IF(CN1798="Bottomed Out","At the lowest level",IF(CN1798&lt;30,"Low Headroom",(IF(CN1798&lt;60, "Moderate Headroom","High Headroom"))))</f>
        <v>Moderate Headroom</v>
      </c>
      <c r="CR1798" s="4">
        <v>2</v>
      </c>
      <c r="CS1798" s="4">
        <v>2.5</v>
      </c>
      <c r="CT1798" s="10">
        <v>0.19257428402560001</v>
      </c>
      <c r="CU1798" s="4">
        <f t="shared" ref="CU1798:CU1861" si="841">IFERROR(CT1798-CX1798,"Bottomed Out")</f>
        <v>4.2574284025600012E-2</v>
      </c>
      <c r="CV1798" s="4">
        <f t="shared" ref="CV1798:CV1861" si="842">IFERROR(CU1798/CW1798*100,"Bottomed Out")</f>
        <v>28.382856017066675</v>
      </c>
      <c r="CW1798" s="4">
        <v>0.15</v>
      </c>
      <c r="CX1798" s="4">
        <v>0.15</v>
      </c>
      <c r="CY1798" s="8" t="str">
        <f t="shared" ref="CY1798:CY1861" si="843">IF(CV1798="Bottomed Out","At the lowest level",IF(CV1798&lt;30,"Low Headroom",(IF(CV1798&lt;60, "Moderate Headroom","High Headroom"))))</f>
        <v>Low Headroom</v>
      </c>
      <c r="CZ1798" s="10">
        <v>1</v>
      </c>
      <c r="DC1798" s="4" t="s">
        <v>115</v>
      </c>
      <c r="DD1798" s="4" t="s">
        <v>5810</v>
      </c>
      <c r="DE1798" s="4"/>
      <c r="DF1798" s="4" t="s">
        <v>47</v>
      </c>
      <c r="DG1798" s="4" t="s">
        <v>9891</v>
      </c>
      <c r="DH1798" s="4">
        <v>301794</v>
      </c>
      <c r="DI1798" s="4">
        <v>4794</v>
      </c>
      <c r="DJ1798" s="29">
        <v>3657001</v>
      </c>
      <c r="DK1798" s="4" t="s">
        <v>17</v>
      </c>
      <c r="DL1798" s="10" t="s">
        <v>1666</v>
      </c>
      <c r="DM1798" s="30">
        <v>2</v>
      </c>
      <c r="DN1798" s="10">
        <v>0.19289999999999999</v>
      </c>
      <c r="DO1798" s="30">
        <v>3</v>
      </c>
      <c r="DP1798" s="10">
        <v>0.19259999999999999</v>
      </c>
      <c r="DQ1798" s="30">
        <v>1</v>
      </c>
      <c r="DR1798" s="4">
        <v>32.787999999999997</v>
      </c>
      <c r="DS1798" s="31">
        <v>3.2787999999999998E-2</v>
      </c>
      <c r="DT1798" s="4" t="s">
        <v>120</v>
      </c>
      <c r="DU1798" s="4" t="s">
        <v>117</v>
      </c>
      <c r="DV1798" s="4">
        <v>7.1000000000000004E-3</v>
      </c>
      <c r="DW1798" s="31">
        <v>0.11838900000000001</v>
      </c>
      <c r="DX1798" s="4" t="s">
        <v>120</v>
      </c>
      <c r="DY1798" s="4" t="s">
        <v>117</v>
      </c>
      <c r="DZ1798" s="4">
        <v>4.2599999999999999E-2</v>
      </c>
      <c r="EA1798" s="31">
        <v>0.283829</v>
      </c>
      <c r="EB1798" s="4" t="s">
        <v>120</v>
      </c>
      <c r="EC1798" s="4" t="s">
        <v>117</v>
      </c>
      <c r="EE1798" s="4" t="b">
        <f t="shared" ref="EE1798:EE1861" si="844">ROUND(VALUE(BX1798),4)=ROUND(VALUE(DL1798),4)</f>
        <v>1</v>
      </c>
      <c r="EF1798" s="4" t="b">
        <f t="shared" ref="EF1798:EF1861" si="845">ROUND(VALUE(CD1798),4)=ROUND(VALUE(DM1798),4)</f>
        <v>1</v>
      </c>
      <c r="EG1798" s="4" t="b">
        <f t="shared" ref="EG1798:EG1861" si="846">ROUND(VALUE(CE1798),4)=ROUND(VALUE(DN1798),4)</f>
        <v>1</v>
      </c>
      <c r="EH1798" s="4" t="b">
        <f t="shared" ref="EH1798:EH1861" si="847">ROUND(VALUE(CK1798),4)=ROUND(VALUE(DO1798),4)</f>
        <v>1</v>
      </c>
      <c r="EI1798" s="4" t="b">
        <f t="shared" ref="EI1798:EI1861" si="848">ROUND(VALUE(CT1798),4)=ROUND(VALUE(DP1798),4)</f>
        <v>1</v>
      </c>
      <c r="EJ1798" s="4" t="b">
        <f t="shared" ref="EJ1798:EJ1861" si="849">ROUND(VALUE(CZ1798),4)=ROUND(VALUE(DQ1798),4)</f>
        <v>1</v>
      </c>
    </row>
    <row r="1799" spans="69:140" ht="60" x14ac:dyDescent="0.25">
      <c r="BQ1799" s="4" t="s">
        <v>5811</v>
      </c>
      <c r="BR1799" s="4" t="s">
        <v>9892</v>
      </c>
      <c r="BS1799" s="4" t="s">
        <v>70</v>
      </c>
      <c r="BT1799" s="4" t="s">
        <v>13973</v>
      </c>
      <c r="BU1799" s="4">
        <v>301795</v>
      </c>
      <c r="BV1799" s="4" t="s">
        <v>55</v>
      </c>
      <c r="BW1799" s="4">
        <v>2750164</v>
      </c>
      <c r="BX1799" s="10">
        <v>6932.3857087975002</v>
      </c>
      <c r="BY1799" s="4" t="str">
        <f t="shared" si="832"/>
        <v>Bottomed Out</v>
      </c>
      <c r="BZ1799" s="3" t="str">
        <f t="shared" si="833"/>
        <v>Bottomed Out</v>
      </c>
      <c r="CA1799" s="3" t="s">
        <v>72</v>
      </c>
      <c r="CB1799" s="4" t="s">
        <v>4015</v>
      </c>
      <c r="CC1799" s="8" t="str">
        <f t="shared" si="834"/>
        <v>At the lowest level</v>
      </c>
      <c r="CD1799" s="10">
        <v>6</v>
      </c>
      <c r="CE1799" s="10">
        <v>9.0118085767999997E-2</v>
      </c>
      <c r="CF1799" s="4">
        <f t="shared" si="835"/>
        <v>4.9881914232000016E-2</v>
      </c>
      <c r="CG1799" s="3">
        <f t="shared" si="836"/>
        <v>83.136523720000014</v>
      </c>
      <c r="CH1799" s="3">
        <v>6.0000000000000012E-2</v>
      </c>
      <c r="CI1799" s="4">
        <v>0.14000000000000001</v>
      </c>
      <c r="CJ1799" s="8" t="str">
        <f t="shared" si="837"/>
        <v>High Headroom</v>
      </c>
      <c r="CK1799" s="10">
        <v>2</v>
      </c>
      <c r="CL1799" s="4">
        <v>250.28164579329999</v>
      </c>
      <c r="CM1799" s="4">
        <f t="shared" si="838"/>
        <v>249.71835420670001</v>
      </c>
      <c r="CN1799" s="8">
        <f t="shared" si="839"/>
        <v>49.943670841340001</v>
      </c>
      <c r="CO1799" s="3">
        <v>500</v>
      </c>
      <c r="CP1799" s="4">
        <v>500</v>
      </c>
      <c r="CQ1799" s="8" t="str">
        <f t="shared" si="840"/>
        <v>Moderate Headroom</v>
      </c>
      <c r="CR1799" s="4">
        <v>1</v>
      </c>
      <c r="CS1799" s="4">
        <v>2.75</v>
      </c>
      <c r="CT1799" s="10">
        <v>1.4116856951000001</v>
      </c>
      <c r="CU1799" s="4">
        <f t="shared" si="841"/>
        <v>1.2616856951000002</v>
      </c>
      <c r="CV1799" s="4">
        <f t="shared" si="842"/>
        <v>841.12379673333351</v>
      </c>
      <c r="CW1799" s="4">
        <v>0.15</v>
      </c>
      <c r="CX1799" s="4">
        <v>0.15</v>
      </c>
      <c r="CY1799" s="8" t="str">
        <f t="shared" si="843"/>
        <v>High Headroom</v>
      </c>
      <c r="CZ1799" s="10">
        <v>1</v>
      </c>
      <c r="DC1799" s="4" t="s">
        <v>115</v>
      </c>
      <c r="DD1799" s="4" t="s">
        <v>5811</v>
      </c>
      <c r="DE1799" s="4"/>
      <c r="DF1799" s="4" t="s">
        <v>55</v>
      </c>
      <c r="DG1799" s="4" t="s">
        <v>9892</v>
      </c>
      <c r="DH1799" s="4">
        <v>301795</v>
      </c>
      <c r="DI1799" s="4">
        <v>4795</v>
      </c>
      <c r="DJ1799" s="29">
        <v>2750164</v>
      </c>
      <c r="DK1799" s="4" t="s">
        <v>17</v>
      </c>
      <c r="DL1799" s="10" t="s">
        <v>1667</v>
      </c>
      <c r="DM1799" s="30">
        <v>6</v>
      </c>
      <c r="DN1799" s="10">
        <v>9.01E-2</v>
      </c>
      <c r="DO1799" s="30">
        <v>2</v>
      </c>
      <c r="DP1799" s="10">
        <v>1.4117</v>
      </c>
      <c r="DQ1799" s="30">
        <v>1</v>
      </c>
      <c r="DR1799" s="4" t="s">
        <v>1668</v>
      </c>
      <c r="DS1799" s="4"/>
      <c r="DT1799" s="4" t="s">
        <v>124</v>
      </c>
      <c r="DU1799" s="4" t="s">
        <v>125</v>
      </c>
      <c r="DV1799" s="4">
        <v>4.99E-2</v>
      </c>
      <c r="DW1799" s="31">
        <v>0.83136500000000002</v>
      </c>
      <c r="DX1799" s="4" t="s">
        <v>118</v>
      </c>
      <c r="DY1799" s="4" t="s">
        <v>117</v>
      </c>
      <c r="DZ1799" s="4">
        <v>1.2617</v>
      </c>
      <c r="EA1799" s="31">
        <v>8.4112379999999991</v>
      </c>
      <c r="EB1799" s="4" t="s">
        <v>118</v>
      </c>
      <c r="EC1799" s="4" t="s">
        <v>117</v>
      </c>
      <c r="EE1799" s="4" t="b">
        <f t="shared" si="844"/>
        <v>1</v>
      </c>
      <c r="EF1799" s="4" t="b">
        <f t="shared" si="845"/>
        <v>1</v>
      </c>
      <c r="EG1799" s="4" t="b">
        <f t="shared" si="846"/>
        <v>1</v>
      </c>
      <c r="EH1799" s="4" t="b">
        <f t="shared" si="847"/>
        <v>1</v>
      </c>
      <c r="EI1799" s="4" t="b">
        <f t="shared" si="848"/>
        <v>1</v>
      </c>
      <c r="EJ1799" s="4" t="b">
        <f t="shared" si="849"/>
        <v>1</v>
      </c>
    </row>
    <row r="1800" spans="69:140" ht="45" x14ac:dyDescent="0.25">
      <c r="BQ1800" s="4" t="s">
        <v>5812</v>
      </c>
      <c r="BR1800" s="4" t="s">
        <v>9893</v>
      </c>
      <c r="BS1800" s="4" t="s">
        <v>70</v>
      </c>
      <c r="BT1800" s="4" t="s">
        <v>13974</v>
      </c>
      <c r="BU1800" s="4">
        <v>301796</v>
      </c>
      <c r="BV1800" s="4" t="s">
        <v>16</v>
      </c>
      <c r="BW1800" s="4">
        <v>158896</v>
      </c>
      <c r="BX1800" s="10">
        <v>5521.8052738337001</v>
      </c>
      <c r="BY1800" s="4" t="str">
        <f t="shared" si="832"/>
        <v>Bottomed Out</v>
      </c>
      <c r="BZ1800" s="3" t="str">
        <f t="shared" si="833"/>
        <v>Bottomed Out</v>
      </c>
      <c r="CA1800" s="3" t="s">
        <v>72</v>
      </c>
      <c r="CB1800" s="4" t="s">
        <v>4015</v>
      </c>
      <c r="CC1800" s="8" t="str">
        <f t="shared" si="834"/>
        <v>At the lowest level</v>
      </c>
      <c r="CD1800" s="10">
        <v>6</v>
      </c>
      <c r="CE1800" s="10">
        <v>0.10831623477000001</v>
      </c>
      <c r="CF1800" s="4">
        <f t="shared" si="835"/>
        <v>3.1683765230000008E-2</v>
      </c>
      <c r="CG1800" s="3">
        <f t="shared" si="836"/>
        <v>52.806275383333336</v>
      </c>
      <c r="CH1800" s="3">
        <v>6.0000000000000012E-2</v>
      </c>
      <c r="CI1800" s="4">
        <v>0.14000000000000001</v>
      </c>
      <c r="CJ1800" s="8" t="str">
        <f t="shared" si="837"/>
        <v>Moderate Headroom</v>
      </c>
      <c r="CK1800" s="10">
        <v>2</v>
      </c>
      <c r="CL1800" s="4">
        <v>737.81028368794296</v>
      </c>
      <c r="CM1800" s="4">
        <f t="shared" si="838"/>
        <v>762.18971631205704</v>
      </c>
      <c r="CN1800" s="8">
        <f t="shared" si="839"/>
        <v>76.218971631205704</v>
      </c>
      <c r="CO1800" s="3">
        <v>1000</v>
      </c>
      <c r="CP1800" s="4">
        <v>1500</v>
      </c>
      <c r="CQ1800" s="8" t="str">
        <f t="shared" si="840"/>
        <v>High Headroom</v>
      </c>
      <c r="CR1800" s="4">
        <v>2</v>
      </c>
      <c r="CS1800" s="4">
        <v>3</v>
      </c>
      <c r="CT1800" s="10">
        <v>1.0531564200000001</v>
      </c>
      <c r="CU1800" s="4">
        <f t="shared" si="841"/>
        <v>0.90315642000000007</v>
      </c>
      <c r="CV1800" s="4">
        <f t="shared" si="842"/>
        <v>602.10428000000013</v>
      </c>
      <c r="CW1800" s="4">
        <v>0.15</v>
      </c>
      <c r="CX1800" s="4">
        <v>0.15</v>
      </c>
      <c r="CY1800" s="8" t="str">
        <f t="shared" si="843"/>
        <v>High Headroom</v>
      </c>
      <c r="CZ1800" s="10">
        <v>1</v>
      </c>
      <c r="DC1800" s="4" t="s">
        <v>115</v>
      </c>
      <c r="DD1800" s="4" t="s">
        <v>5812</v>
      </c>
      <c r="DE1800" s="4"/>
      <c r="DF1800" s="4" t="s">
        <v>16</v>
      </c>
      <c r="DG1800" s="4" t="s">
        <v>9893</v>
      </c>
      <c r="DH1800" s="4">
        <v>301796</v>
      </c>
      <c r="DI1800" s="4">
        <v>4796</v>
      </c>
      <c r="DJ1800" s="29">
        <v>158896</v>
      </c>
      <c r="DK1800" s="4" t="s">
        <v>17</v>
      </c>
      <c r="DL1800" s="10" t="s">
        <v>1669</v>
      </c>
      <c r="DM1800" s="30">
        <v>6</v>
      </c>
      <c r="DN1800" s="10">
        <v>0.10829999999999999</v>
      </c>
      <c r="DO1800" s="30">
        <v>2</v>
      </c>
      <c r="DP1800" s="10">
        <v>1.0531999999999999</v>
      </c>
      <c r="DQ1800" s="30">
        <v>1</v>
      </c>
      <c r="DR1800" s="4" t="s">
        <v>1670</v>
      </c>
      <c r="DS1800" s="4"/>
      <c r="DT1800" s="4" t="s">
        <v>124</v>
      </c>
      <c r="DU1800" s="4" t="s">
        <v>125</v>
      </c>
      <c r="DV1800" s="4">
        <v>3.1699999999999999E-2</v>
      </c>
      <c r="DW1800" s="31">
        <v>0.52806299999999995</v>
      </c>
      <c r="DX1800" s="4" t="s">
        <v>116</v>
      </c>
      <c r="DY1800" s="4" t="s">
        <v>117</v>
      </c>
      <c r="DZ1800" s="4">
        <v>0.9032</v>
      </c>
      <c r="EA1800" s="31">
        <v>6.0210429999999997</v>
      </c>
      <c r="EB1800" s="4" t="s">
        <v>118</v>
      </c>
      <c r="EC1800" s="4" t="s">
        <v>117</v>
      </c>
      <c r="EE1800" s="4" t="b">
        <f t="shared" si="844"/>
        <v>1</v>
      </c>
      <c r="EF1800" s="4" t="b">
        <f t="shared" si="845"/>
        <v>1</v>
      </c>
      <c r="EG1800" s="4" t="b">
        <f t="shared" si="846"/>
        <v>1</v>
      </c>
      <c r="EH1800" s="4" t="b">
        <f t="shared" si="847"/>
        <v>1</v>
      </c>
      <c r="EI1800" s="4" t="b">
        <f t="shared" si="848"/>
        <v>1</v>
      </c>
      <c r="EJ1800" s="4" t="b">
        <f t="shared" si="849"/>
        <v>1</v>
      </c>
    </row>
    <row r="1801" spans="69:140" ht="60" x14ac:dyDescent="0.25">
      <c r="BQ1801" s="4" t="s">
        <v>5813</v>
      </c>
      <c r="BR1801" s="4" t="s">
        <v>9894</v>
      </c>
      <c r="BS1801" s="4" t="s">
        <v>70</v>
      </c>
      <c r="BT1801" s="4" t="s">
        <v>13975</v>
      </c>
      <c r="BU1801" s="4">
        <v>301797</v>
      </c>
      <c r="BV1801" s="4" t="s">
        <v>65</v>
      </c>
      <c r="BW1801" s="4">
        <v>2502352630</v>
      </c>
      <c r="BX1801" s="10">
        <v>5300.84689775073</v>
      </c>
      <c r="BY1801" s="4" t="str">
        <f t="shared" si="832"/>
        <v>Bottomed Out</v>
      </c>
      <c r="BZ1801" s="3" t="str">
        <f t="shared" si="833"/>
        <v>Bottomed Out</v>
      </c>
      <c r="CA1801" s="3" t="s">
        <v>72</v>
      </c>
      <c r="CB1801" s="4" t="s">
        <v>4015</v>
      </c>
      <c r="CC1801" s="8" t="str">
        <f t="shared" si="834"/>
        <v>At the lowest level</v>
      </c>
      <c r="CD1801" s="10">
        <v>6</v>
      </c>
      <c r="CE1801" s="10">
        <v>0.12677482601859999</v>
      </c>
      <c r="CF1801" s="4">
        <f t="shared" si="835"/>
        <v>1.3225173981400024E-2</v>
      </c>
      <c r="CG1801" s="3">
        <f t="shared" si="836"/>
        <v>22.0419566356667</v>
      </c>
      <c r="CH1801" s="3">
        <v>6.0000000000000012E-2</v>
      </c>
      <c r="CI1801" s="4">
        <v>0.14000000000000001</v>
      </c>
      <c r="CJ1801" s="8" t="str">
        <f t="shared" si="837"/>
        <v>Low Headroom</v>
      </c>
      <c r="CK1801" s="10">
        <v>2</v>
      </c>
      <c r="CL1801" s="4">
        <v>2044.6032581766799</v>
      </c>
      <c r="CM1801" s="4">
        <f t="shared" si="838"/>
        <v>455.3967418233201</v>
      </c>
      <c r="CN1801" s="8">
        <f t="shared" si="839"/>
        <v>45.539674182332007</v>
      </c>
      <c r="CO1801" s="3">
        <v>1000</v>
      </c>
      <c r="CP1801" s="4">
        <v>2500</v>
      </c>
      <c r="CQ1801" s="8" t="str">
        <f t="shared" si="840"/>
        <v>Moderate Headroom</v>
      </c>
      <c r="CR1801" s="4">
        <v>3</v>
      </c>
      <c r="CS1801" s="4">
        <v>3.25</v>
      </c>
      <c r="CT1801" s="10">
        <v>0.1419288474083</v>
      </c>
      <c r="CU1801" s="4">
        <f t="shared" si="841"/>
        <v>6.19288474083E-2</v>
      </c>
      <c r="CV1801" s="4">
        <f t="shared" si="842"/>
        <v>88.469782011857163</v>
      </c>
      <c r="CW1801" s="4">
        <v>6.9999999999999993E-2</v>
      </c>
      <c r="CX1801" s="4">
        <v>0.08</v>
      </c>
      <c r="CY1801" s="8" t="str">
        <f t="shared" si="843"/>
        <v>High Headroom</v>
      </c>
      <c r="CZ1801" s="10">
        <v>2</v>
      </c>
      <c r="DC1801" s="4" t="s">
        <v>115</v>
      </c>
      <c r="DD1801" s="4" t="s">
        <v>5813</v>
      </c>
      <c r="DE1801" s="4"/>
      <c r="DF1801" s="4" t="s">
        <v>65</v>
      </c>
      <c r="DG1801" s="4" t="s">
        <v>9894</v>
      </c>
      <c r="DH1801" s="4">
        <v>301797</v>
      </c>
      <c r="DI1801" s="4">
        <v>4797</v>
      </c>
      <c r="DJ1801" s="29">
        <v>2502352630</v>
      </c>
      <c r="DK1801" s="4" t="s">
        <v>17</v>
      </c>
      <c r="DL1801" s="10" t="s">
        <v>1671</v>
      </c>
      <c r="DM1801" s="30">
        <v>6</v>
      </c>
      <c r="DN1801" s="10">
        <v>0.1268</v>
      </c>
      <c r="DO1801" s="30">
        <v>2</v>
      </c>
      <c r="DP1801" s="10">
        <v>0.1419</v>
      </c>
      <c r="DQ1801" s="30">
        <v>2</v>
      </c>
      <c r="DR1801" s="4">
        <v>800.84690000000001</v>
      </c>
      <c r="DS1801" s="4"/>
      <c r="DT1801" s="4" t="s">
        <v>124</v>
      </c>
      <c r="DU1801" s="4" t="s">
        <v>125</v>
      </c>
      <c r="DV1801" s="4">
        <v>1.32E-2</v>
      </c>
      <c r="DW1801" s="31">
        <v>0.22042</v>
      </c>
      <c r="DX1801" s="4" t="s">
        <v>120</v>
      </c>
      <c r="DY1801" s="4" t="s">
        <v>117</v>
      </c>
      <c r="DZ1801" s="4">
        <v>6.1899999999999997E-2</v>
      </c>
      <c r="EA1801" s="31">
        <v>0.8846980000000001</v>
      </c>
      <c r="EB1801" s="4" t="s">
        <v>118</v>
      </c>
      <c r="EC1801" s="4" t="s">
        <v>117</v>
      </c>
      <c r="EE1801" s="4" t="b">
        <f t="shared" si="844"/>
        <v>1</v>
      </c>
      <c r="EF1801" s="4" t="b">
        <f t="shared" si="845"/>
        <v>1</v>
      </c>
      <c r="EG1801" s="4" t="b">
        <f t="shared" si="846"/>
        <v>1</v>
      </c>
      <c r="EH1801" s="4" t="b">
        <f t="shared" si="847"/>
        <v>1</v>
      </c>
      <c r="EI1801" s="4" t="b">
        <f t="shared" si="848"/>
        <v>1</v>
      </c>
      <c r="EJ1801" s="4" t="b">
        <f t="shared" si="849"/>
        <v>1</v>
      </c>
    </row>
    <row r="1802" spans="69:140" ht="45" x14ac:dyDescent="0.25">
      <c r="BQ1802" s="4" t="s">
        <v>5814</v>
      </c>
      <c r="BR1802" s="4" t="s">
        <v>9895</v>
      </c>
      <c r="BS1802" s="4" t="s">
        <v>70</v>
      </c>
      <c r="BT1802" s="4" t="s">
        <v>13976</v>
      </c>
      <c r="BU1802" s="4">
        <v>301798</v>
      </c>
      <c r="BV1802" s="4" t="s">
        <v>49</v>
      </c>
      <c r="BW1802" s="4">
        <v>4258696</v>
      </c>
      <c r="BX1802" s="10">
        <v>495.18958687039998</v>
      </c>
      <c r="BY1802" s="4">
        <f t="shared" si="832"/>
        <v>4.8104131296000219</v>
      </c>
      <c r="BZ1802" s="3">
        <f t="shared" si="833"/>
        <v>0.96208262592000438</v>
      </c>
      <c r="CA1802" s="3">
        <v>500</v>
      </c>
      <c r="CB1802" s="4">
        <v>500</v>
      </c>
      <c r="CC1802" s="8" t="str">
        <f t="shared" si="834"/>
        <v>Low Headroom</v>
      </c>
      <c r="CD1802" s="10">
        <v>1</v>
      </c>
      <c r="CE1802" s="10">
        <v>5.2409426661999998E-2</v>
      </c>
      <c r="CF1802" s="4">
        <f t="shared" si="835"/>
        <v>2.7590573338000003E-2</v>
      </c>
      <c r="CG1802" s="3">
        <f t="shared" si="836"/>
        <v>34.488216672500002</v>
      </c>
      <c r="CH1802" s="3">
        <v>0.08</v>
      </c>
      <c r="CI1802" s="4">
        <v>0.08</v>
      </c>
      <c r="CJ1802" s="8" t="str">
        <f t="shared" si="837"/>
        <v>Moderate Headroom</v>
      </c>
      <c r="CK1802" s="10">
        <v>1</v>
      </c>
      <c r="CL1802" s="4">
        <v>0</v>
      </c>
      <c r="CM1802" s="4">
        <f t="shared" si="838"/>
        <v>500</v>
      </c>
      <c r="CN1802" s="8">
        <f t="shared" si="839"/>
        <v>100</v>
      </c>
      <c r="CO1802" s="3">
        <v>500</v>
      </c>
      <c r="CP1802" s="4">
        <v>500</v>
      </c>
      <c r="CQ1802" s="8" t="str">
        <f t="shared" si="840"/>
        <v>High Headroom</v>
      </c>
      <c r="CR1802" s="4">
        <v>1</v>
      </c>
      <c r="CS1802" s="4">
        <v>1.25</v>
      </c>
      <c r="CT1802" s="10">
        <v>0.52414194299000005</v>
      </c>
      <c r="CU1802" s="4">
        <f t="shared" si="841"/>
        <v>0.37414194299000003</v>
      </c>
      <c r="CV1802" s="4">
        <f t="shared" si="842"/>
        <v>249.42796199333338</v>
      </c>
      <c r="CW1802" s="4">
        <v>0.15</v>
      </c>
      <c r="CX1802" s="4">
        <v>0.15</v>
      </c>
      <c r="CY1802" s="8" t="str">
        <f t="shared" si="843"/>
        <v>High Headroom</v>
      </c>
      <c r="CZ1802" s="10">
        <v>1</v>
      </c>
      <c r="DC1802" s="4" t="s">
        <v>115</v>
      </c>
      <c r="DD1802" s="4" t="s">
        <v>5814</v>
      </c>
      <c r="DE1802" s="4"/>
      <c r="DF1802" s="4" t="s">
        <v>49</v>
      </c>
      <c r="DG1802" s="4" t="s">
        <v>9895</v>
      </c>
      <c r="DH1802" s="4">
        <v>301798</v>
      </c>
      <c r="DI1802" s="4">
        <v>4798</v>
      </c>
      <c r="DJ1802" s="29">
        <v>4258696</v>
      </c>
      <c r="DK1802" s="4" t="s">
        <v>17</v>
      </c>
      <c r="DL1802" s="10">
        <v>495.18959999999998</v>
      </c>
      <c r="DM1802" s="30">
        <v>1</v>
      </c>
      <c r="DN1802" s="10">
        <v>5.2400000000000002E-2</v>
      </c>
      <c r="DO1802" s="30">
        <v>1</v>
      </c>
      <c r="DP1802" s="10">
        <v>0.52410000000000001</v>
      </c>
      <c r="DQ1802" s="30">
        <v>1</v>
      </c>
      <c r="DR1802" s="4">
        <v>4.8103999999999996</v>
      </c>
      <c r="DS1802" s="31">
        <v>9.6209999999999993E-3</v>
      </c>
      <c r="DT1802" s="4" t="s">
        <v>120</v>
      </c>
      <c r="DU1802" s="4" t="s">
        <v>117</v>
      </c>
      <c r="DV1802" s="4">
        <v>2.76E-2</v>
      </c>
      <c r="DW1802" s="31">
        <v>0.34488199999999997</v>
      </c>
      <c r="DX1802" s="4" t="s">
        <v>116</v>
      </c>
      <c r="DY1802" s="4" t="s">
        <v>117</v>
      </c>
      <c r="DZ1802" s="4">
        <v>0.37409999999999999</v>
      </c>
      <c r="EA1802" s="31">
        <v>2.4942799999999998</v>
      </c>
      <c r="EB1802" s="4" t="s">
        <v>118</v>
      </c>
      <c r="EC1802" s="4" t="s">
        <v>117</v>
      </c>
      <c r="EE1802" s="4" t="b">
        <f t="shared" si="844"/>
        <v>1</v>
      </c>
      <c r="EF1802" s="4" t="b">
        <f t="shared" si="845"/>
        <v>1</v>
      </c>
      <c r="EG1802" s="4" t="b">
        <f t="shared" si="846"/>
        <v>1</v>
      </c>
      <c r="EH1802" s="4" t="b">
        <f t="shared" si="847"/>
        <v>1</v>
      </c>
      <c r="EI1802" s="4" t="b">
        <f t="shared" si="848"/>
        <v>1</v>
      </c>
      <c r="EJ1802" s="4" t="b">
        <f t="shared" si="849"/>
        <v>1</v>
      </c>
    </row>
    <row r="1803" spans="69:140" ht="60" x14ac:dyDescent="0.25">
      <c r="BQ1803" s="4" t="s">
        <v>5815</v>
      </c>
      <c r="BR1803" s="4" t="s">
        <v>9896</v>
      </c>
      <c r="BS1803" s="4" t="s">
        <v>70</v>
      </c>
      <c r="BT1803" s="4" t="s">
        <v>13977</v>
      </c>
      <c r="BU1803" s="4">
        <v>301799</v>
      </c>
      <c r="BV1803" s="4" t="s">
        <v>59</v>
      </c>
      <c r="BW1803" s="4">
        <v>4157450</v>
      </c>
      <c r="BX1803" s="10">
        <v>1058.5744530699001</v>
      </c>
      <c r="BY1803" s="4">
        <f t="shared" si="832"/>
        <v>441.42554693009993</v>
      </c>
      <c r="BZ1803" s="3">
        <f t="shared" si="833"/>
        <v>44.142554693009991</v>
      </c>
      <c r="CA1803" s="3">
        <v>1000</v>
      </c>
      <c r="CB1803" s="4">
        <v>1500</v>
      </c>
      <c r="CC1803" s="8" t="str">
        <f t="shared" si="834"/>
        <v>Moderate Headroom</v>
      </c>
      <c r="CD1803" s="10">
        <v>2</v>
      </c>
      <c r="CE1803" s="10">
        <v>7.1506789311999996E-2</v>
      </c>
      <c r="CF1803" s="4">
        <f t="shared" si="835"/>
        <v>8.4932106880000052E-3</v>
      </c>
      <c r="CG1803" s="3">
        <f t="shared" si="836"/>
        <v>10.616513360000006</v>
      </c>
      <c r="CH1803" s="3">
        <v>0.08</v>
      </c>
      <c r="CI1803" s="4">
        <v>0.08</v>
      </c>
      <c r="CJ1803" s="8" t="str">
        <f t="shared" si="837"/>
        <v>Low Headroom</v>
      </c>
      <c r="CK1803" s="10">
        <v>1</v>
      </c>
      <c r="CL1803" s="4">
        <v>1145.547849259</v>
      </c>
      <c r="CM1803" s="4">
        <f t="shared" si="838"/>
        <v>354.45215074099997</v>
      </c>
      <c r="CN1803" s="8">
        <f t="shared" si="839"/>
        <v>35.445215074099998</v>
      </c>
      <c r="CO1803" s="3">
        <v>1000</v>
      </c>
      <c r="CP1803" s="4">
        <v>1500</v>
      </c>
      <c r="CQ1803" s="8" t="str">
        <f t="shared" si="840"/>
        <v>Moderate Headroom</v>
      </c>
      <c r="CR1803" s="4">
        <v>2</v>
      </c>
      <c r="CS1803" s="4">
        <v>1.5</v>
      </c>
      <c r="CT1803" s="10">
        <v>0.43914081146</v>
      </c>
      <c r="CU1803" s="4">
        <f t="shared" si="841"/>
        <v>0.28914081146000004</v>
      </c>
      <c r="CV1803" s="4">
        <f t="shared" si="842"/>
        <v>192.76054097333338</v>
      </c>
      <c r="CW1803" s="4">
        <v>0.15</v>
      </c>
      <c r="CX1803" s="4">
        <v>0.15</v>
      </c>
      <c r="CY1803" s="8" t="str">
        <f t="shared" si="843"/>
        <v>High Headroom</v>
      </c>
      <c r="CZ1803" s="10">
        <v>1</v>
      </c>
      <c r="DC1803" s="4" t="s">
        <v>115</v>
      </c>
      <c r="DD1803" s="4" t="s">
        <v>5815</v>
      </c>
      <c r="DE1803" s="4"/>
      <c r="DF1803" s="4" t="s">
        <v>59</v>
      </c>
      <c r="DG1803" s="4" t="s">
        <v>9896</v>
      </c>
      <c r="DH1803" s="4">
        <v>301799</v>
      </c>
      <c r="DI1803" s="4">
        <v>4799</v>
      </c>
      <c r="DJ1803" s="29">
        <v>4157450</v>
      </c>
      <c r="DK1803" s="4" t="s">
        <v>17</v>
      </c>
      <c r="DL1803" s="10" t="s">
        <v>1672</v>
      </c>
      <c r="DM1803" s="30">
        <v>2</v>
      </c>
      <c r="DN1803" s="10">
        <v>7.1499999999999994E-2</v>
      </c>
      <c r="DO1803" s="30">
        <v>1</v>
      </c>
      <c r="DP1803" s="10">
        <v>0.43909999999999999</v>
      </c>
      <c r="DQ1803" s="30">
        <v>1</v>
      </c>
      <c r="DR1803" s="4">
        <v>441.4255</v>
      </c>
      <c r="DS1803" s="31">
        <v>0.44142600000000004</v>
      </c>
      <c r="DT1803" s="4" t="s">
        <v>116</v>
      </c>
      <c r="DU1803" s="4" t="s">
        <v>117</v>
      </c>
      <c r="DV1803" s="4">
        <v>8.5000000000000006E-3</v>
      </c>
      <c r="DW1803" s="31">
        <v>0.10616500000000001</v>
      </c>
      <c r="DX1803" s="4" t="s">
        <v>120</v>
      </c>
      <c r="DY1803" s="4" t="s">
        <v>117</v>
      </c>
      <c r="DZ1803" s="4">
        <v>0.28910000000000002</v>
      </c>
      <c r="EA1803" s="31">
        <v>1.927605</v>
      </c>
      <c r="EB1803" s="4" t="s">
        <v>118</v>
      </c>
      <c r="EC1803" s="4" t="s">
        <v>117</v>
      </c>
      <c r="EE1803" s="4" t="b">
        <f t="shared" si="844"/>
        <v>1</v>
      </c>
      <c r="EF1803" s="4" t="b">
        <f t="shared" si="845"/>
        <v>1</v>
      </c>
      <c r="EG1803" s="4" t="b">
        <f t="shared" si="846"/>
        <v>1</v>
      </c>
      <c r="EH1803" s="4" t="b">
        <f t="shared" si="847"/>
        <v>1</v>
      </c>
      <c r="EI1803" s="4" t="b">
        <f t="shared" si="848"/>
        <v>1</v>
      </c>
      <c r="EJ1803" s="4" t="b">
        <f t="shared" si="849"/>
        <v>1</v>
      </c>
    </row>
    <row r="1804" spans="69:140" ht="60" x14ac:dyDescent="0.25">
      <c r="BQ1804" s="4" t="s">
        <v>5816</v>
      </c>
      <c r="BR1804" s="4" t="s">
        <v>9897</v>
      </c>
      <c r="BS1804" s="4" t="s">
        <v>70</v>
      </c>
      <c r="BT1804" s="4" t="s">
        <v>13978</v>
      </c>
      <c r="BU1804" s="4">
        <v>301800</v>
      </c>
      <c r="BV1804" s="4" t="s">
        <v>49</v>
      </c>
      <c r="BW1804" s="4">
        <v>4260000</v>
      </c>
      <c r="BX1804" s="10">
        <v>4716.3468978739302</v>
      </c>
      <c r="BY1804" s="4" t="str">
        <f t="shared" si="832"/>
        <v>Bottomed Out</v>
      </c>
      <c r="BZ1804" s="3" t="str">
        <f t="shared" si="833"/>
        <v>Bottomed Out</v>
      </c>
      <c r="CA1804" s="3" t="s">
        <v>72</v>
      </c>
      <c r="CB1804" s="4" t="s">
        <v>4015</v>
      </c>
      <c r="CC1804" s="8" t="str">
        <f t="shared" si="834"/>
        <v>At the lowest level</v>
      </c>
      <c r="CD1804" s="10">
        <v>6</v>
      </c>
      <c r="CE1804" s="10">
        <v>0.1056704909684</v>
      </c>
      <c r="CF1804" s="4">
        <f t="shared" si="835"/>
        <v>3.4329509031600008E-2</v>
      </c>
      <c r="CG1804" s="3">
        <f t="shared" si="836"/>
        <v>57.215848386000005</v>
      </c>
      <c r="CH1804" s="3">
        <v>6.0000000000000012E-2</v>
      </c>
      <c r="CI1804" s="4">
        <v>0.14000000000000001</v>
      </c>
      <c r="CJ1804" s="8" t="str">
        <f t="shared" si="837"/>
        <v>Moderate Headroom</v>
      </c>
      <c r="CK1804" s="10">
        <v>2</v>
      </c>
      <c r="CL1804" s="4">
        <v>2362.9344888580999</v>
      </c>
      <c r="CM1804" s="4">
        <f t="shared" si="838"/>
        <v>137.06551114190006</v>
      </c>
      <c r="CN1804" s="8">
        <f t="shared" si="839"/>
        <v>13.706551114190004</v>
      </c>
      <c r="CO1804" s="3">
        <v>1000</v>
      </c>
      <c r="CP1804" s="4">
        <v>2500</v>
      </c>
      <c r="CQ1804" s="8" t="str">
        <f t="shared" si="840"/>
        <v>Low Headroom</v>
      </c>
      <c r="CR1804" s="4">
        <v>3</v>
      </c>
      <c r="CS1804" s="4">
        <v>3.25</v>
      </c>
      <c r="CT1804" s="10">
        <v>0.20736636169459999</v>
      </c>
      <c r="CU1804" s="4">
        <f t="shared" si="841"/>
        <v>5.7366361694599993E-2</v>
      </c>
      <c r="CV1804" s="4">
        <f t="shared" si="842"/>
        <v>38.244241129733332</v>
      </c>
      <c r="CW1804" s="4">
        <v>0.15</v>
      </c>
      <c r="CX1804" s="4">
        <v>0.15</v>
      </c>
      <c r="CY1804" s="8" t="str">
        <f t="shared" si="843"/>
        <v>Moderate Headroom</v>
      </c>
      <c r="CZ1804" s="10">
        <v>1</v>
      </c>
      <c r="DC1804" s="4" t="s">
        <v>115</v>
      </c>
      <c r="DD1804" s="4" t="s">
        <v>5816</v>
      </c>
      <c r="DE1804" s="4"/>
      <c r="DF1804" s="4" t="s">
        <v>49</v>
      </c>
      <c r="DG1804" s="4" t="s">
        <v>9897</v>
      </c>
      <c r="DH1804" s="4">
        <v>301800</v>
      </c>
      <c r="DI1804" s="4">
        <v>4800</v>
      </c>
      <c r="DJ1804" s="29">
        <v>4260000</v>
      </c>
      <c r="DK1804" s="4" t="s">
        <v>17</v>
      </c>
      <c r="DL1804" s="10" t="s">
        <v>1673</v>
      </c>
      <c r="DM1804" s="30">
        <v>6</v>
      </c>
      <c r="DN1804" s="10">
        <v>0.1057</v>
      </c>
      <c r="DO1804" s="30">
        <v>2</v>
      </c>
      <c r="DP1804" s="10">
        <v>0.2074</v>
      </c>
      <c r="DQ1804" s="30">
        <v>1</v>
      </c>
      <c r="DR1804" s="4">
        <v>216.34690000000001</v>
      </c>
      <c r="DS1804" s="4"/>
      <c r="DT1804" s="4" t="s">
        <v>124</v>
      </c>
      <c r="DU1804" s="4" t="s">
        <v>125</v>
      </c>
      <c r="DV1804" s="4">
        <v>3.4299999999999997E-2</v>
      </c>
      <c r="DW1804" s="31">
        <v>0.57215800000000006</v>
      </c>
      <c r="DX1804" s="4" t="s">
        <v>116</v>
      </c>
      <c r="DY1804" s="4" t="s">
        <v>117</v>
      </c>
      <c r="DZ1804" s="4">
        <v>5.74E-2</v>
      </c>
      <c r="EA1804" s="31">
        <v>0.382442</v>
      </c>
      <c r="EB1804" s="4" t="s">
        <v>116</v>
      </c>
      <c r="EC1804" s="4" t="s">
        <v>117</v>
      </c>
      <c r="EE1804" s="4" t="b">
        <f t="shared" si="844"/>
        <v>1</v>
      </c>
      <c r="EF1804" s="4" t="b">
        <f t="shared" si="845"/>
        <v>1</v>
      </c>
      <c r="EG1804" s="4" t="b">
        <f t="shared" si="846"/>
        <v>1</v>
      </c>
      <c r="EH1804" s="4" t="b">
        <f t="shared" si="847"/>
        <v>1</v>
      </c>
      <c r="EI1804" s="4" t="b">
        <f t="shared" si="848"/>
        <v>1</v>
      </c>
      <c r="EJ1804" s="4" t="b">
        <f t="shared" si="849"/>
        <v>1</v>
      </c>
    </row>
    <row r="1805" spans="69:140" ht="60" x14ac:dyDescent="0.25">
      <c r="BQ1805" s="4" t="s">
        <v>5817</v>
      </c>
      <c r="BR1805" s="4" t="s">
        <v>9898</v>
      </c>
      <c r="BS1805" s="4" t="s">
        <v>70</v>
      </c>
      <c r="BT1805" s="4" t="s">
        <v>13979</v>
      </c>
      <c r="BU1805" s="4">
        <v>301801</v>
      </c>
      <c r="BV1805" s="4" t="s">
        <v>22</v>
      </c>
      <c r="BW1805" s="4">
        <v>643000</v>
      </c>
      <c r="BX1805" s="10">
        <v>717.404981966734</v>
      </c>
      <c r="BY1805" s="4">
        <f t="shared" si="832"/>
        <v>782.595018033266</v>
      </c>
      <c r="BZ1805" s="3">
        <f t="shared" si="833"/>
        <v>78.2595018033266</v>
      </c>
      <c r="CA1805" s="3">
        <v>1000</v>
      </c>
      <c r="CB1805" s="4">
        <v>1500</v>
      </c>
      <c r="CC1805" s="8" t="str">
        <f t="shared" si="834"/>
        <v>High Headroom</v>
      </c>
      <c r="CD1805" s="10">
        <v>2</v>
      </c>
      <c r="CE1805" s="10">
        <v>0.18289185375040001</v>
      </c>
      <c r="CF1805" s="4">
        <f t="shared" si="835"/>
        <v>1.7108146249599998E-2</v>
      </c>
      <c r="CG1805" s="3">
        <f t="shared" si="836"/>
        <v>28.513577082666664</v>
      </c>
      <c r="CH1805" s="3">
        <v>0.06</v>
      </c>
      <c r="CI1805" s="4">
        <v>0.2</v>
      </c>
      <c r="CJ1805" s="8" t="str">
        <f t="shared" si="837"/>
        <v>Low Headroom</v>
      </c>
      <c r="CK1805" s="10">
        <v>3</v>
      </c>
      <c r="CL1805" s="4">
        <v>2935.1046106674999</v>
      </c>
      <c r="CM1805" s="4">
        <f t="shared" si="838"/>
        <v>564.89538933250014</v>
      </c>
      <c r="CN1805" s="8">
        <f t="shared" si="839"/>
        <v>56.489538933250017</v>
      </c>
      <c r="CO1805" s="3">
        <v>1000</v>
      </c>
      <c r="CP1805" s="4">
        <v>3500</v>
      </c>
      <c r="CQ1805" s="8" t="str">
        <f t="shared" si="840"/>
        <v>Moderate Headroom</v>
      </c>
      <c r="CR1805" s="4">
        <v>4</v>
      </c>
      <c r="CS1805" s="4">
        <v>3</v>
      </c>
      <c r="CT1805" s="10">
        <v>0.1113565320726</v>
      </c>
      <c r="CU1805" s="4">
        <f t="shared" si="841"/>
        <v>3.1356532072600002E-2</v>
      </c>
      <c r="CV1805" s="4">
        <f t="shared" si="842"/>
        <v>44.795045818000006</v>
      </c>
      <c r="CW1805" s="4">
        <v>6.9999999999999993E-2</v>
      </c>
      <c r="CX1805" s="4">
        <v>0.08</v>
      </c>
      <c r="CY1805" s="8" t="str">
        <f t="shared" si="843"/>
        <v>Moderate Headroom</v>
      </c>
      <c r="CZ1805" s="10">
        <v>2</v>
      </c>
      <c r="DC1805" s="4" t="s">
        <v>115</v>
      </c>
      <c r="DD1805" s="4" t="s">
        <v>5817</v>
      </c>
      <c r="DE1805" s="4"/>
      <c r="DF1805" s="4" t="s">
        <v>22</v>
      </c>
      <c r="DG1805" s="4" t="s">
        <v>9898</v>
      </c>
      <c r="DH1805" s="4">
        <v>301801</v>
      </c>
      <c r="DI1805" s="4">
        <v>4801</v>
      </c>
      <c r="DJ1805" s="29">
        <v>643000</v>
      </c>
      <c r="DK1805" s="4" t="s">
        <v>17</v>
      </c>
      <c r="DL1805" s="10">
        <v>717.40499999999997</v>
      </c>
      <c r="DM1805" s="30">
        <v>2</v>
      </c>
      <c r="DN1805" s="10">
        <v>0.18290000000000001</v>
      </c>
      <c r="DO1805" s="30">
        <v>3</v>
      </c>
      <c r="DP1805" s="10">
        <v>0.1114</v>
      </c>
      <c r="DQ1805" s="30">
        <v>2</v>
      </c>
      <c r="DR1805" s="4">
        <v>782.59500000000003</v>
      </c>
      <c r="DS1805" s="31">
        <v>0.78259500000000004</v>
      </c>
      <c r="DT1805" s="4" t="s">
        <v>118</v>
      </c>
      <c r="DU1805" s="4" t="s">
        <v>117</v>
      </c>
      <c r="DV1805" s="4">
        <v>1.7100000000000001E-2</v>
      </c>
      <c r="DW1805" s="31">
        <v>0.285136</v>
      </c>
      <c r="DX1805" s="4" t="s">
        <v>120</v>
      </c>
      <c r="DY1805" s="4" t="s">
        <v>117</v>
      </c>
      <c r="DZ1805" s="4">
        <v>3.1399999999999997E-2</v>
      </c>
      <c r="EA1805" s="31">
        <v>0.44795000000000001</v>
      </c>
      <c r="EB1805" s="4" t="s">
        <v>116</v>
      </c>
      <c r="EC1805" s="4" t="s">
        <v>117</v>
      </c>
      <c r="EE1805" s="4" t="b">
        <f t="shared" si="844"/>
        <v>1</v>
      </c>
      <c r="EF1805" s="4" t="b">
        <f t="shared" si="845"/>
        <v>1</v>
      </c>
      <c r="EG1805" s="4" t="b">
        <f t="shared" si="846"/>
        <v>1</v>
      </c>
      <c r="EH1805" s="4" t="b">
        <f t="shared" si="847"/>
        <v>1</v>
      </c>
      <c r="EI1805" s="4" t="b">
        <f t="shared" si="848"/>
        <v>1</v>
      </c>
      <c r="EJ1805" s="4" t="b">
        <f t="shared" si="849"/>
        <v>1</v>
      </c>
    </row>
    <row r="1806" spans="69:140" ht="60" x14ac:dyDescent="0.25">
      <c r="BQ1806" s="4" t="s">
        <v>5818</v>
      </c>
      <c r="BR1806" s="4" t="s">
        <v>9899</v>
      </c>
      <c r="BS1806" s="4" t="s">
        <v>70</v>
      </c>
      <c r="BT1806" s="4" t="s">
        <v>13980</v>
      </c>
      <c r="BU1806" s="4">
        <v>301802</v>
      </c>
      <c r="BV1806" s="4" t="s">
        <v>33</v>
      </c>
      <c r="BW1806" s="4">
        <v>4857200</v>
      </c>
      <c r="BX1806" s="10">
        <v>2968.8227763213999</v>
      </c>
      <c r="BY1806" s="4">
        <f t="shared" si="832"/>
        <v>531.17722367860006</v>
      </c>
      <c r="BZ1806" s="3">
        <f t="shared" si="833"/>
        <v>53.117722367860011</v>
      </c>
      <c r="CA1806" s="3">
        <v>1000</v>
      </c>
      <c r="CB1806" s="4">
        <v>3500</v>
      </c>
      <c r="CC1806" s="8" t="str">
        <f t="shared" si="834"/>
        <v>Moderate Headroom</v>
      </c>
      <c r="CD1806" s="10">
        <v>4</v>
      </c>
      <c r="CE1806" s="10">
        <v>0.25349739285259998</v>
      </c>
      <c r="CF1806" s="4">
        <f t="shared" si="835"/>
        <v>4.650260714740001E-2</v>
      </c>
      <c r="CG1806" s="3">
        <f t="shared" si="836"/>
        <v>93.005214294800041</v>
      </c>
      <c r="CH1806" s="3">
        <v>4.9999999999999989E-2</v>
      </c>
      <c r="CI1806" s="4">
        <v>0.3</v>
      </c>
      <c r="CJ1806" s="8" t="str">
        <f t="shared" si="837"/>
        <v>High Headroom</v>
      </c>
      <c r="CK1806" s="10">
        <v>5</v>
      </c>
      <c r="CL1806" s="4">
        <v>229.47021886240299</v>
      </c>
      <c r="CM1806" s="4">
        <f t="shared" si="838"/>
        <v>270.52978113759701</v>
      </c>
      <c r="CN1806" s="8">
        <f t="shared" si="839"/>
        <v>54.1059562275194</v>
      </c>
      <c r="CO1806" s="3">
        <v>500</v>
      </c>
      <c r="CP1806" s="4">
        <v>500</v>
      </c>
      <c r="CQ1806" s="8" t="str">
        <f t="shared" si="840"/>
        <v>Moderate Headroom</v>
      </c>
      <c r="CR1806" s="4">
        <v>1</v>
      </c>
      <c r="CS1806" s="4">
        <v>3.75</v>
      </c>
      <c r="CT1806" s="10">
        <v>5.4823380326299999E-2</v>
      </c>
      <c r="CU1806" s="4">
        <f t="shared" si="841"/>
        <v>1.4823380326299998E-2</v>
      </c>
      <c r="CV1806" s="4">
        <f t="shared" si="842"/>
        <v>37.058450815749993</v>
      </c>
      <c r="CW1806" s="4">
        <v>0.04</v>
      </c>
      <c r="CX1806" s="4">
        <v>0.04</v>
      </c>
      <c r="CY1806" s="8" t="str">
        <f t="shared" si="843"/>
        <v>Moderate Headroom</v>
      </c>
      <c r="CZ1806" s="10">
        <v>3</v>
      </c>
      <c r="DC1806" s="4" t="s">
        <v>115</v>
      </c>
      <c r="DD1806" s="4" t="s">
        <v>5818</v>
      </c>
      <c r="DE1806" s="4"/>
      <c r="DF1806" s="4" t="s">
        <v>33</v>
      </c>
      <c r="DG1806" s="4" t="s">
        <v>9899</v>
      </c>
      <c r="DH1806" s="4">
        <v>301802</v>
      </c>
      <c r="DI1806" s="4">
        <v>4802</v>
      </c>
      <c r="DJ1806" s="29">
        <v>4857200</v>
      </c>
      <c r="DK1806" s="4" t="s">
        <v>17</v>
      </c>
      <c r="DL1806" s="10" t="s">
        <v>1674</v>
      </c>
      <c r="DM1806" s="30">
        <v>4</v>
      </c>
      <c r="DN1806" s="10">
        <v>0.2535</v>
      </c>
      <c r="DO1806" s="30">
        <v>5</v>
      </c>
      <c r="DP1806" s="10">
        <v>5.4800000000000001E-2</v>
      </c>
      <c r="DQ1806" s="30">
        <v>3</v>
      </c>
      <c r="DR1806" s="4">
        <v>531.17719999999997</v>
      </c>
      <c r="DS1806" s="31">
        <v>0.53117700000000001</v>
      </c>
      <c r="DT1806" s="4" t="s">
        <v>116</v>
      </c>
      <c r="DU1806" s="4" t="s">
        <v>117</v>
      </c>
      <c r="DV1806" s="4">
        <v>4.65E-2</v>
      </c>
      <c r="DW1806" s="31">
        <v>0.93005199999999999</v>
      </c>
      <c r="DX1806" s="4" t="s">
        <v>118</v>
      </c>
      <c r="DY1806" s="4" t="s">
        <v>117</v>
      </c>
      <c r="DZ1806" s="4">
        <v>1.4800000000000001E-2</v>
      </c>
      <c r="EA1806" s="31">
        <v>0.370585</v>
      </c>
      <c r="EB1806" s="4" t="s">
        <v>116</v>
      </c>
      <c r="EC1806" s="4" t="s">
        <v>117</v>
      </c>
      <c r="EE1806" s="4" t="b">
        <f t="shared" si="844"/>
        <v>1</v>
      </c>
      <c r="EF1806" s="4" t="b">
        <f t="shared" si="845"/>
        <v>1</v>
      </c>
      <c r="EG1806" s="4" t="b">
        <f t="shared" si="846"/>
        <v>1</v>
      </c>
      <c r="EH1806" s="4" t="b">
        <f t="shared" si="847"/>
        <v>1</v>
      </c>
      <c r="EI1806" s="4" t="b">
        <f t="shared" si="848"/>
        <v>1</v>
      </c>
      <c r="EJ1806" s="4" t="b">
        <f t="shared" si="849"/>
        <v>1</v>
      </c>
    </row>
    <row r="1807" spans="69:140" ht="60" x14ac:dyDescent="0.25">
      <c r="BQ1807" s="4" t="s">
        <v>5819</v>
      </c>
      <c r="BR1807" s="4" t="s">
        <v>9900</v>
      </c>
      <c r="BS1807" s="4" t="s">
        <v>70</v>
      </c>
      <c r="BT1807" s="4" t="s">
        <v>13981</v>
      </c>
      <c r="BU1807" s="4">
        <v>301803</v>
      </c>
      <c r="BV1807" s="4" t="s">
        <v>33</v>
      </c>
      <c r="BW1807" s="4">
        <v>4857176</v>
      </c>
      <c r="BX1807" s="10">
        <v>14072.4957069589</v>
      </c>
      <c r="BY1807" s="4" t="str">
        <f t="shared" si="832"/>
        <v>Bottomed Out</v>
      </c>
      <c r="BZ1807" s="3" t="str">
        <f t="shared" si="833"/>
        <v>Bottomed Out</v>
      </c>
      <c r="CA1807" s="3" t="s">
        <v>72</v>
      </c>
      <c r="CB1807" s="4" t="s">
        <v>4015</v>
      </c>
      <c r="CC1807" s="8" t="str">
        <f t="shared" si="834"/>
        <v>At the lowest level</v>
      </c>
      <c r="CD1807" s="10">
        <v>6</v>
      </c>
      <c r="CE1807" s="10">
        <v>0.36397253794669998</v>
      </c>
      <c r="CF1807" s="4" t="str">
        <f t="shared" si="835"/>
        <v>Bottomed Out</v>
      </c>
      <c r="CG1807" s="3" t="str">
        <f t="shared" si="836"/>
        <v>Bottomed Out</v>
      </c>
      <c r="CH1807" s="3" t="s">
        <v>72</v>
      </c>
      <c r="CI1807" s="4" t="s">
        <v>16260</v>
      </c>
      <c r="CJ1807" s="8" t="str">
        <f t="shared" si="837"/>
        <v>At the lowest level</v>
      </c>
      <c r="CK1807" s="10">
        <v>6</v>
      </c>
      <c r="CL1807" s="4">
        <v>230.809891852508</v>
      </c>
      <c r="CM1807" s="4">
        <f t="shared" si="838"/>
        <v>269.19010814749197</v>
      </c>
      <c r="CN1807" s="8">
        <f t="shared" si="839"/>
        <v>53.838021629498392</v>
      </c>
      <c r="CO1807" s="3">
        <v>500</v>
      </c>
      <c r="CP1807" s="4">
        <v>500</v>
      </c>
      <c r="CQ1807" s="8" t="str">
        <f t="shared" si="840"/>
        <v>Moderate Headroom</v>
      </c>
      <c r="CR1807" s="4">
        <v>1</v>
      </c>
      <c r="CS1807" s="4">
        <v>4.75</v>
      </c>
      <c r="CT1807" s="10">
        <v>0.3339271796014</v>
      </c>
      <c r="CU1807" s="4">
        <f t="shared" si="841"/>
        <v>0.18392717960140001</v>
      </c>
      <c r="CV1807" s="4">
        <f t="shared" si="842"/>
        <v>122.61811973426668</v>
      </c>
      <c r="CW1807" s="4">
        <v>0.15</v>
      </c>
      <c r="CX1807" s="4">
        <v>0.15</v>
      </c>
      <c r="CY1807" s="8" t="str">
        <f t="shared" si="843"/>
        <v>High Headroom</v>
      </c>
      <c r="CZ1807" s="10">
        <v>1</v>
      </c>
      <c r="DC1807" s="4" t="s">
        <v>115</v>
      </c>
      <c r="DD1807" s="4" t="s">
        <v>5819</v>
      </c>
      <c r="DE1807" s="4"/>
      <c r="DF1807" s="4" t="s">
        <v>33</v>
      </c>
      <c r="DG1807" s="4" t="s">
        <v>9900</v>
      </c>
      <c r="DH1807" s="4">
        <v>301803</v>
      </c>
      <c r="DI1807" s="4">
        <v>4803</v>
      </c>
      <c r="DJ1807" s="29">
        <v>4857176</v>
      </c>
      <c r="DK1807" s="4" t="s">
        <v>17</v>
      </c>
      <c r="DL1807" s="10" t="s">
        <v>1675</v>
      </c>
      <c r="DM1807" s="30">
        <v>6</v>
      </c>
      <c r="DN1807" s="10">
        <v>0.36399999999999999</v>
      </c>
      <c r="DO1807" s="30">
        <v>6</v>
      </c>
      <c r="DP1807" s="10">
        <v>0.33389999999999997</v>
      </c>
      <c r="DQ1807" s="30">
        <v>1</v>
      </c>
      <c r="DR1807" s="4" t="s">
        <v>1676</v>
      </c>
      <c r="DS1807" s="4"/>
      <c r="DT1807" s="4" t="s">
        <v>124</v>
      </c>
      <c r="DU1807" s="4" t="s">
        <v>125</v>
      </c>
      <c r="DV1807" s="4">
        <v>6.4000000000000001E-2</v>
      </c>
      <c r="DW1807" s="4"/>
      <c r="DX1807" s="4" t="s">
        <v>124</v>
      </c>
      <c r="DY1807" s="4" t="s">
        <v>125</v>
      </c>
      <c r="DZ1807" s="4">
        <v>0.18390000000000001</v>
      </c>
      <c r="EA1807" s="31">
        <v>1.226181</v>
      </c>
      <c r="EB1807" s="4" t="s">
        <v>118</v>
      </c>
      <c r="EC1807" s="4" t="s">
        <v>117</v>
      </c>
      <c r="EE1807" s="4" t="b">
        <f t="shared" si="844"/>
        <v>1</v>
      </c>
      <c r="EF1807" s="4" t="b">
        <f t="shared" si="845"/>
        <v>1</v>
      </c>
      <c r="EG1807" s="4" t="b">
        <f t="shared" si="846"/>
        <v>1</v>
      </c>
      <c r="EH1807" s="4" t="b">
        <f t="shared" si="847"/>
        <v>1</v>
      </c>
      <c r="EI1807" s="4" t="b">
        <f t="shared" si="848"/>
        <v>1</v>
      </c>
      <c r="EJ1807" s="4" t="b">
        <f t="shared" si="849"/>
        <v>1</v>
      </c>
    </row>
    <row r="1808" spans="69:140" ht="60" x14ac:dyDescent="0.25">
      <c r="BQ1808" s="4" t="s">
        <v>5820</v>
      </c>
      <c r="BR1808" s="4" t="s">
        <v>9901</v>
      </c>
      <c r="BS1808" s="4" t="s">
        <v>70</v>
      </c>
      <c r="BT1808" s="4" t="s">
        <v>13982</v>
      </c>
      <c r="BU1808" s="4">
        <v>301804</v>
      </c>
      <c r="BV1808" s="4" t="s">
        <v>20</v>
      </c>
      <c r="BW1808" s="4">
        <v>455000</v>
      </c>
      <c r="BX1808" s="10">
        <v>963.21481660710003</v>
      </c>
      <c r="BY1808" s="4">
        <f t="shared" si="832"/>
        <v>536.78518339289997</v>
      </c>
      <c r="BZ1808" s="3">
        <f t="shared" si="833"/>
        <v>53.678518339289994</v>
      </c>
      <c r="CA1808" s="3">
        <v>1000</v>
      </c>
      <c r="CB1808" s="4">
        <v>1500</v>
      </c>
      <c r="CC1808" s="8" t="str">
        <f t="shared" si="834"/>
        <v>Moderate Headroom</v>
      </c>
      <c r="CD1808" s="10">
        <v>2</v>
      </c>
      <c r="CE1808" s="10">
        <v>0.22348834215999999</v>
      </c>
      <c r="CF1808" s="4">
        <f t="shared" si="835"/>
        <v>2.6511657840000008E-2</v>
      </c>
      <c r="CG1808" s="3">
        <f t="shared" si="836"/>
        <v>53.023315680000024</v>
      </c>
      <c r="CH1808" s="3">
        <v>4.9999999999999989E-2</v>
      </c>
      <c r="CI1808" s="4">
        <v>0.25</v>
      </c>
      <c r="CJ1808" s="8" t="str">
        <f t="shared" si="837"/>
        <v>Moderate Headroom</v>
      </c>
      <c r="CK1808" s="10">
        <v>4</v>
      </c>
      <c r="CL1808" s="4">
        <v>3197.59241039377</v>
      </c>
      <c r="CM1808" s="4">
        <f t="shared" si="838"/>
        <v>302.40758960622998</v>
      </c>
      <c r="CN1808" s="8">
        <f t="shared" si="839"/>
        <v>30.240758960622998</v>
      </c>
      <c r="CO1808" s="3">
        <v>1000</v>
      </c>
      <c r="CP1808" s="4">
        <v>3500</v>
      </c>
      <c r="CQ1808" s="8" t="str">
        <f t="shared" si="840"/>
        <v>Moderate Headroom</v>
      </c>
      <c r="CR1808" s="4">
        <v>4</v>
      </c>
      <c r="CS1808" s="4">
        <v>3.5</v>
      </c>
      <c r="CT1808" s="10">
        <v>0.20855082521000001</v>
      </c>
      <c r="CU1808" s="4">
        <f t="shared" si="841"/>
        <v>5.8550825210000018E-2</v>
      </c>
      <c r="CV1808" s="4">
        <f t="shared" si="842"/>
        <v>39.033883473333347</v>
      </c>
      <c r="CW1808" s="4">
        <v>0.15</v>
      </c>
      <c r="CX1808" s="4">
        <v>0.15</v>
      </c>
      <c r="CY1808" s="8" t="str">
        <f t="shared" si="843"/>
        <v>Moderate Headroom</v>
      </c>
      <c r="CZ1808" s="10">
        <v>1</v>
      </c>
      <c r="DC1808" s="4" t="s">
        <v>115</v>
      </c>
      <c r="DD1808" s="4" t="s">
        <v>5820</v>
      </c>
      <c r="DE1808" s="4"/>
      <c r="DF1808" s="4" t="s">
        <v>20</v>
      </c>
      <c r="DG1808" s="4" t="s">
        <v>9901</v>
      </c>
      <c r="DH1808" s="4">
        <v>301804</v>
      </c>
      <c r="DI1808" s="4">
        <v>4804</v>
      </c>
      <c r="DJ1808" s="29">
        <v>455000</v>
      </c>
      <c r="DK1808" s="4" t="s">
        <v>17</v>
      </c>
      <c r="DL1808" s="10">
        <v>963.21479999999997</v>
      </c>
      <c r="DM1808" s="30">
        <v>2</v>
      </c>
      <c r="DN1808" s="10">
        <v>0.2235</v>
      </c>
      <c r="DO1808" s="30">
        <v>4</v>
      </c>
      <c r="DP1808" s="10">
        <v>0.20860000000000001</v>
      </c>
      <c r="DQ1808" s="30">
        <v>1</v>
      </c>
      <c r="DR1808" s="4">
        <v>536.78520000000003</v>
      </c>
      <c r="DS1808" s="31">
        <v>0.53678499999999996</v>
      </c>
      <c r="DT1808" s="4" t="s">
        <v>116</v>
      </c>
      <c r="DU1808" s="4" t="s">
        <v>117</v>
      </c>
      <c r="DV1808" s="4">
        <v>2.6499999999999999E-2</v>
      </c>
      <c r="DW1808" s="31">
        <v>0.53023299999999995</v>
      </c>
      <c r="DX1808" s="4" t="s">
        <v>116</v>
      </c>
      <c r="DY1808" s="4" t="s">
        <v>117</v>
      </c>
      <c r="DZ1808" s="4">
        <v>5.8599999999999999E-2</v>
      </c>
      <c r="EA1808" s="31">
        <v>0.39033900000000005</v>
      </c>
      <c r="EB1808" s="4" t="s">
        <v>116</v>
      </c>
      <c r="EC1808" s="4" t="s">
        <v>117</v>
      </c>
      <c r="EE1808" s="4" t="b">
        <f t="shared" si="844"/>
        <v>1</v>
      </c>
      <c r="EF1808" s="4" t="b">
        <f t="shared" si="845"/>
        <v>1</v>
      </c>
      <c r="EG1808" s="4" t="b">
        <f t="shared" si="846"/>
        <v>1</v>
      </c>
      <c r="EH1808" s="4" t="b">
        <f t="shared" si="847"/>
        <v>1</v>
      </c>
      <c r="EI1808" s="4" t="b">
        <f t="shared" si="848"/>
        <v>1</v>
      </c>
      <c r="EJ1808" s="4" t="b">
        <f t="shared" si="849"/>
        <v>1</v>
      </c>
    </row>
    <row r="1809" spans="69:140" ht="45" x14ac:dyDescent="0.25">
      <c r="BQ1809" s="4" t="s">
        <v>5821</v>
      </c>
      <c r="BR1809" s="4" t="s">
        <v>9902</v>
      </c>
      <c r="BS1809" s="4" t="s">
        <v>70</v>
      </c>
      <c r="BT1809" s="4" t="s">
        <v>13983</v>
      </c>
      <c r="BU1809" s="4">
        <v>301805</v>
      </c>
      <c r="BV1809" s="4" t="s">
        <v>49</v>
      </c>
      <c r="BW1809" s="4">
        <v>4250320</v>
      </c>
      <c r="BX1809" s="10">
        <v>3160.0145799161701</v>
      </c>
      <c r="BY1809" s="4">
        <f t="shared" si="832"/>
        <v>339.98542008382992</v>
      </c>
      <c r="BZ1809" s="3">
        <f t="shared" si="833"/>
        <v>33.998542008382991</v>
      </c>
      <c r="CA1809" s="3">
        <v>1000</v>
      </c>
      <c r="CB1809" s="4">
        <v>3500</v>
      </c>
      <c r="CC1809" s="8" t="str">
        <f t="shared" si="834"/>
        <v>Moderate Headroom</v>
      </c>
      <c r="CD1809" s="10">
        <v>4</v>
      </c>
      <c r="CE1809" s="10">
        <v>8.6115992970100003E-2</v>
      </c>
      <c r="CF1809" s="4">
        <f t="shared" si="835"/>
        <v>5.3884007029900011E-2</v>
      </c>
      <c r="CG1809" s="3">
        <f t="shared" si="836"/>
        <v>89.80667838316667</v>
      </c>
      <c r="CH1809" s="3">
        <v>6.0000000000000012E-2</v>
      </c>
      <c r="CI1809" s="4">
        <v>0.14000000000000001</v>
      </c>
      <c r="CJ1809" s="8" t="str">
        <f t="shared" si="837"/>
        <v>High Headroom</v>
      </c>
      <c r="CK1809" s="10">
        <v>2</v>
      </c>
      <c r="CL1809" s="4" t="s">
        <v>158</v>
      </c>
      <c r="CM1809" s="4" t="str">
        <f t="shared" si="838"/>
        <v>Bottomed Out</v>
      </c>
      <c r="CN1809" s="8" t="str">
        <f t="shared" si="839"/>
        <v>Bottomed Out</v>
      </c>
      <c r="CO1809" s="3" t="s">
        <v>72</v>
      </c>
      <c r="CP1809" s="4" t="s">
        <v>4015</v>
      </c>
      <c r="CQ1809" s="8" t="str">
        <f t="shared" si="840"/>
        <v>At the lowest level</v>
      </c>
      <c r="CR1809" s="4">
        <v>6</v>
      </c>
      <c r="CS1809" s="4">
        <v>3.5</v>
      </c>
      <c r="CT1809" s="10">
        <v>4.7579529737199998E-2</v>
      </c>
      <c r="CU1809" s="4">
        <f t="shared" si="841"/>
        <v>7.579529737199997E-3</v>
      </c>
      <c r="CV1809" s="4">
        <f t="shared" si="842"/>
        <v>18.948824342999991</v>
      </c>
      <c r="CW1809" s="4">
        <v>0.04</v>
      </c>
      <c r="CX1809" s="4">
        <v>0.04</v>
      </c>
      <c r="CY1809" s="8" t="str">
        <f t="shared" si="843"/>
        <v>Low Headroom</v>
      </c>
      <c r="CZ1809" s="10">
        <v>3</v>
      </c>
      <c r="DC1809" s="4" t="s">
        <v>115</v>
      </c>
      <c r="DD1809" s="4" t="s">
        <v>5821</v>
      </c>
      <c r="DE1809" s="4"/>
      <c r="DF1809" s="4" t="s">
        <v>49</v>
      </c>
      <c r="DG1809" s="4" t="s">
        <v>9902</v>
      </c>
      <c r="DH1809" s="4">
        <v>301805</v>
      </c>
      <c r="DI1809" s="4">
        <v>4805</v>
      </c>
      <c r="DJ1809" s="29">
        <v>4250320</v>
      </c>
      <c r="DK1809" s="4" t="s">
        <v>17</v>
      </c>
      <c r="DL1809" s="10" t="s">
        <v>1677</v>
      </c>
      <c r="DM1809" s="30">
        <v>4</v>
      </c>
      <c r="DN1809" s="10">
        <v>8.6099999999999996E-2</v>
      </c>
      <c r="DO1809" s="30">
        <v>2</v>
      </c>
      <c r="DP1809" s="10">
        <v>4.7600000000000003E-2</v>
      </c>
      <c r="DQ1809" s="30">
        <v>3</v>
      </c>
      <c r="DR1809" s="4">
        <v>339.98540000000003</v>
      </c>
      <c r="DS1809" s="31">
        <v>0.33998499999999998</v>
      </c>
      <c r="DT1809" s="4" t="s">
        <v>116</v>
      </c>
      <c r="DU1809" s="4" t="s">
        <v>117</v>
      </c>
      <c r="DV1809" s="4">
        <v>5.3900000000000003E-2</v>
      </c>
      <c r="DW1809" s="31">
        <v>0.89806700000000006</v>
      </c>
      <c r="DX1809" s="4" t="s">
        <v>118</v>
      </c>
      <c r="DY1809" s="4" t="s">
        <v>117</v>
      </c>
      <c r="DZ1809" s="4">
        <v>7.6E-3</v>
      </c>
      <c r="EA1809" s="31">
        <v>0.18948799999999999</v>
      </c>
      <c r="EB1809" s="4" t="s">
        <v>120</v>
      </c>
      <c r="EC1809" s="4" t="s">
        <v>117</v>
      </c>
      <c r="EE1809" s="4" t="b">
        <f t="shared" si="844"/>
        <v>1</v>
      </c>
      <c r="EF1809" s="4" t="b">
        <f t="shared" si="845"/>
        <v>1</v>
      </c>
      <c r="EG1809" s="4" t="b">
        <f t="shared" si="846"/>
        <v>1</v>
      </c>
      <c r="EH1809" s="4" t="b">
        <f t="shared" si="847"/>
        <v>1</v>
      </c>
      <c r="EI1809" s="4" t="b">
        <f t="shared" si="848"/>
        <v>1</v>
      </c>
      <c r="EJ1809" s="4" t="b">
        <f t="shared" si="849"/>
        <v>1</v>
      </c>
    </row>
    <row r="1810" spans="69:140" ht="60" x14ac:dyDescent="0.25">
      <c r="BQ1810" s="4" t="s">
        <v>5822</v>
      </c>
      <c r="BR1810" s="4" t="s">
        <v>9903</v>
      </c>
      <c r="BS1810" s="4" t="s">
        <v>70</v>
      </c>
      <c r="BT1810" s="4" t="s">
        <v>13984</v>
      </c>
      <c r="BU1810" s="4">
        <v>301806</v>
      </c>
      <c r="BV1810" s="4" t="s">
        <v>40</v>
      </c>
      <c r="BW1810" s="4">
        <v>1744407</v>
      </c>
      <c r="BX1810" s="10">
        <v>1.9876872471885101</v>
      </c>
      <c r="BY1810" s="4">
        <f t="shared" si="832"/>
        <v>498.01231275281151</v>
      </c>
      <c r="BZ1810" s="3">
        <f t="shared" si="833"/>
        <v>99.602462550562294</v>
      </c>
      <c r="CA1810" s="3">
        <v>500</v>
      </c>
      <c r="CB1810" s="4">
        <v>500</v>
      </c>
      <c r="CC1810" s="8" t="str">
        <f t="shared" si="834"/>
        <v>High Headroom</v>
      </c>
      <c r="CD1810" s="10">
        <v>1</v>
      </c>
      <c r="CE1810" s="10">
        <v>0.18629878390759999</v>
      </c>
      <c r="CF1810" s="4">
        <f t="shared" si="835"/>
        <v>1.370121609240002E-2</v>
      </c>
      <c r="CG1810" s="3">
        <f t="shared" si="836"/>
        <v>22.835360154000035</v>
      </c>
      <c r="CH1810" s="3">
        <v>0.06</v>
      </c>
      <c r="CI1810" s="4">
        <v>0.2</v>
      </c>
      <c r="CJ1810" s="8" t="str">
        <f t="shared" si="837"/>
        <v>Low Headroom</v>
      </c>
      <c r="CK1810" s="10">
        <v>3</v>
      </c>
      <c r="CL1810" s="4">
        <v>1509.4012535004699</v>
      </c>
      <c r="CM1810" s="4">
        <f t="shared" si="838"/>
        <v>990.59874649953008</v>
      </c>
      <c r="CN1810" s="8">
        <f t="shared" si="839"/>
        <v>99.059874649953002</v>
      </c>
      <c r="CO1810" s="3">
        <v>1000</v>
      </c>
      <c r="CP1810" s="4">
        <v>2500</v>
      </c>
      <c r="CQ1810" s="8" t="str">
        <f t="shared" si="840"/>
        <v>High Headroom</v>
      </c>
      <c r="CR1810" s="4">
        <v>3</v>
      </c>
      <c r="CS1810" s="4">
        <v>2.5</v>
      </c>
      <c r="CT1810" s="10">
        <v>0.2344696436118</v>
      </c>
      <c r="CU1810" s="4">
        <f t="shared" si="841"/>
        <v>8.446964361180001E-2</v>
      </c>
      <c r="CV1810" s="4">
        <f t="shared" si="842"/>
        <v>56.313095741200016</v>
      </c>
      <c r="CW1810" s="4">
        <v>0.15</v>
      </c>
      <c r="CX1810" s="4">
        <v>0.15</v>
      </c>
      <c r="CY1810" s="8" t="str">
        <f t="shared" si="843"/>
        <v>Moderate Headroom</v>
      </c>
      <c r="CZ1810" s="10">
        <v>1</v>
      </c>
      <c r="DC1810" s="4" t="s">
        <v>115</v>
      </c>
      <c r="DD1810" s="4" t="s">
        <v>5822</v>
      </c>
      <c r="DE1810" s="4"/>
      <c r="DF1810" s="4" t="s">
        <v>40</v>
      </c>
      <c r="DG1810" s="4" t="s">
        <v>9903</v>
      </c>
      <c r="DH1810" s="4">
        <v>301806</v>
      </c>
      <c r="DI1810" s="4">
        <v>4806</v>
      </c>
      <c r="DJ1810" s="29">
        <v>1744407</v>
      </c>
      <c r="DK1810" s="4" t="s">
        <v>17</v>
      </c>
      <c r="DL1810" s="10">
        <v>1.9877</v>
      </c>
      <c r="DM1810" s="30">
        <v>1</v>
      </c>
      <c r="DN1810" s="10">
        <v>0.18629999999999999</v>
      </c>
      <c r="DO1810" s="30">
        <v>3</v>
      </c>
      <c r="DP1810" s="10">
        <v>0.23449999999999999</v>
      </c>
      <c r="DQ1810" s="30">
        <v>1</v>
      </c>
      <c r="DR1810" s="4">
        <v>498.01229999999998</v>
      </c>
      <c r="DS1810" s="31">
        <v>0.99602500000000005</v>
      </c>
      <c r="DT1810" s="4" t="s">
        <v>118</v>
      </c>
      <c r="DU1810" s="4" t="s">
        <v>117</v>
      </c>
      <c r="DV1810" s="4">
        <v>1.37E-2</v>
      </c>
      <c r="DW1810" s="31">
        <v>0.228354</v>
      </c>
      <c r="DX1810" s="4" t="s">
        <v>120</v>
      </c>
      <c r="DY1810" s="4" t="s">
        <v>117</v>
      </c>
      <c r="DZ1810" s="4">
        <v>8.4500000000000006E-2</v>
      </c>
      <c r="EA1810" s="31">
        <v>0.56313099999999994</v>
      </c>
      <c r="EB1810" s="4" t="s">
        <v>116</v>
      </c>
      <c r="EC1810" s="4" t="s">
        <v>117</v>
      </c>
      <c r="EE1810" s="4" t="b">
        <f t="shared" si="844"/>
        <v>1</v>
      </c>
      <c r="EF1810" s="4" t="b">
        <f t="shared" si="845"/>
        <v>1</v>
      </c>
      <c r="EG1810" s="4" t="b">
        <f t="shared" si="846"/>
        <v>1</v>
      </c>
      <c r="EH1810" s="4" t="b">
        <f t="shared" si="847"/>
        <v>1</v>
      </c>
      <c r="EI1810" s="4" t="b">
        <f t="shared" si="848"/>
        <v>1</v>
      </c>
      <c r="EJ1810" s="4" t="b">
        <f t="shared" si="849"/>
        <v>1</v>
      </c>
    </row>
    <row r="1811" spans="69:140" ht="60" x14ac:dyDescent="0.25">
      <c r="BQ1811" s="4" t="s">
        <v>5823</v>
      </c>
      <c r="BR1811" s="4" t="s">
        <v>9904</v>
      </c>
      <c r="BS1811" s="4" t="s">
        <v>70</v>
      </c>
      <c r="BT1811" s="4" t="s">
        <v>13985</v>
      </c>
      <c r="BU1811" s="4">
        <v>301807</v>
      </c>
      <c r="BV1811" s="4" t="s">
        <v>16</v>
      </c>
      <c r="BW1811" s="4">
        <v>159472</v>
      </c>
      <c r="BX1811" s="10">
        <v>1325.3726683837001</v>
      </c>
      <c r="BY1811" s="4">
        <f t="shared" si="832"/>
        <v>174.6273316162999</v>
      </c>
      <c r="BZ1811" s="3">
        <f t="shared" si="833"/>
        <v>17.462733161629991</v>
      </c>
      <c r="CA1811" s="3">
        <v>1000</v>
      </c>
      <c r="CB1811" s="4">
        <v>1500</v>
      </c>
      <c r="CC1811" s="8" t="str">
        <f t="shared" si="834"/>
        <v>Low Headroom</v>
      </c>
      <c r="CD1811" s="10">
        <v>2</v>
      </c>
      <c r="CE1811" s="10">
        <v>0.11312626545</v>
      </c>
      <c r="CF1811" s="4">
        <f t="shared" si="835"/>
        <v>2.6873734550000014E-2</v>
      </c>
      <c r="CG1811" s="3">
        <f t="shared" si="836"/>
        <v>44.789557583333348</v>
      </c>
      <c r="CH1811" s="3">
        <v>6.0000000000000012E-2</v>
      </c>
      <c r="CI1811" s="4">
        <v>0.14000000000000001</v>
      </c>
      <c r="CJ1811" s="8" t="str">
        <f t="shared" si="837"/>
        <v>Moderate Headroom</v>
      </c>
      <c r="CK1811" s="10">
        <v>2</v>
      </c>
      <c r="CL1811" s="4">
        <v>1143.7862587476</v>
      </c>
      <c r="CM1811" s="4">
        <f t="shared" si="838"/>
        <v>356.21374125240004</v>
      </c>
      <c r="CN1811" s="8">
        <f t="shared" si="839"/>
        <v>35.621374125240003</v>
      </c>
      <c r="CO1811" s="3">
        <v>1000</v>
      </c>
      <c r="CP1811" s="4">
        <v>1500</v>
      </c>
      <c r="CQ1811" s="8" t="str">
        <f t="shared" si="840"/>
        <v>Moderate Headroom</v>
      </c>
      <c r="CR1811" s="4">
        <v>2</v>
      </c>
      <c r="CS1811" s="4">
        <v>2</v>
      </c>
      <c r="CT1811" s="10">
        <v>1.0662391330000001</v>
      </c>
      <c r="CU1811" s="4">
        <f t="shared" si="841"/>
        <v>0.91623913300000004</v>
      </c>
      <c r="CV1811" s="4">
        <f t="shared" si="842"/>
        <v>610.82608866666669</v>
      </c>
      <c r="CW1811" s="4">
        <v>0.15</v>
      </c>
      <c r="CX1811" s="4">
        <v>0.15</v>
      </c>
      <c r="CY1811" s="8" t="str">
        <f t="shared" si="843"/>
        <v>High Headroom</v>
      </c>
      <c r="CZ1811" s="10">
        <v>1</v>
      </c>
      <c r="DC1811" s="4" t="s">
        <v>115</v>
      </c>
      <c r="DD1811" s="4" t="s">
        <v>5823</v>
      </c>
      <c r="DE1811" s="4"/>
      <c r="DF1811" s="4" t="s">
        <v>16</v>
      </c>
      <c r="DG1811" s="4" t="s">
        <v>9904</v>
      </c>
      <c r="DH1811" s="4">
        <v>301807</v>
      </c>
      <c r="DI1811" s="4">
        <v>4807</v>
      </c>
      <c r="DJ1811" s="29">
        <v>159472</v>
      </c>
      <c r="DK1811" s="4" t="s">
        <v>17</v>
      </c>
      <c r="DL1811" s="10" t="s">
        <v>1678</v>
      </c>
      <c r="DM1811" s="30">
        <v>2</v>
      </c>
      <c r="DN1811" s="10">
        <v>0.11310000000000001</v>
      </c>
      <c r="DO1811" s="30">
        <v>2</v>
      </c>
      <c r="DP1811" s="10">
        <v>1.0662</v>
      </c>
      <c r="DQ1811" s="30">
        <v>1</v>
      </c>
      <c r="DR1811" s="4">
        <v>174.62729999999999</v>
      </c>
      <c r="DS1811" s="31">
        <v>0.174627</v>
      </c>
      <c r="DT1811" s="4" t="s">
        <v>120</v>
      </c>
      <c r="DU1811" s="4" t="s">
        <v>117</v>
      </c>
      <c r="DV1811" s="4">
        <v>2.69E-2</v>
      </c>
      <c r="DW1811" s="31">
        <v>0.44789600000000002</v>
      </c>
      <c r="DX1811" s="4" t="s">
        <v>116</v>
      </c>
      <c r="DY1811" s="4" t="s">
        <v>117</v>
      </c>
      <c r="DZ1811" s="4">
        <v>0.91620000000000001</v>
      </c>
      <c r="EA1811" s="31">
        <v>6.1082609999999997</v>
      </c>
      <c r="EB1811" s="4" t="s">
        <v>118</v>
      </c>
      <c r="EC1811" s="4" t="s">
        <v>117</v>
      </c>
      <c r="EE1811" s="4" t="b">
        <f t="shared" si="844"/>
        <v>1</v>
      </c>
      <c r="EF1811" s="4" t="b">
        <f t="shared" si="845"/>
        <v>1</v>
      </c>
      <c r="EG1811" s="4" t="b">
        <f t="shared" si="846"/>
        <v>1</v>
      </c>
      <c r="EH1811" s="4" t="b">
        <f t="shared" si="847"/>
        <v>1</v>
      </c>
      <c r="EI1811" s="4" t="b">
        <f t="shared" si="848"/>
        <v>1</v>
      </c>
      <c r="EJ1811" s="4" t="b">
        <f t="shared" si="849"/>
        <v>1</v>
      </c>
    </row>
    <row r="1812" spans="69:140" ht="45" x14ac:dyDescent="0.25">
      <c r="BQ1812" s="4" t="s">
        <v>5824</v>
      </c>
      <c r="BR1812" s="4" t="s">
        <v>9905</v>
      </c>
      <c r="BS1812" s="4" t="s">
        <v>70</v>
      </c>
      <c r="BT1812" s="4" t="s">
        <v>13986</v>
      </c>
      <c r="BU1812" s="4">
        <v>301808</v>
      </c>
      <c r="BV1812" s="4" t="s">
        <v>41</v>
      </c>
      <c r="BW1812" s="4">
        <v>5346685</v>
      </c>
      <c r="BX1812" s="10">
        <v>823.59265050821</v>
      </c>
      <c r="BY1812" s="4">
        <f t="shared" si="832"/>
        <v>676.40734949179</v>
      </c>
      <c r="BZ1812" s="3">
        <f t="shared" si="833"/>
        <v>67.640734949179006</v>
      </c>
      <c r="CA1812" s="3">
        <v>1000</v>
      </c>
      <c r="CB1812" s="4">
        <v>1500</v>
      </c>
      <c r="CC1812" s="8" t="str">
        <f t="shared" si="834"/>
        <v>High Headroom</v>
      </c>
      <c r="CD1812" s="10">
        <v>2</v>
      </c>
      <c r="CE1812" s="10">
        <v>3.3951375245599998E-2</v>
      </c>
      <c r="CF1812" s="4">
        <f t="shared" si="835"/>
        <v>4.6048624754400004E-2</v>
      </c>
      <c r="CG1812" s="3">
        <f t="shared" si="836"/>
        <v>57.560780942999997</v>
      </c>
      <c r="CH1812" s="3">
        <v>0.08</v>
      </c>
      <c r="CI1812" s="4">
        <v>0.08</v>
      </c>
      <c r="CJ1812" s="8" t="str">
        <f t="shared" si="837"/>
        <v>Moderate Headroom</v>
      </c>
      <c r="CK1812" s="10">
        <v>1</v>
      </c>
      <c r="CL1812" s="4">
        <v>44.806464108678703</v>
      </c>
      <c r="CM1812" s="4">
        <f t="shared" si="838"/>
        <v>455.19353589132129</v>
      </c>
      <c r="CN1812" s="8">
        <f t="shared" si="839"/>
        <v>91.038707178264261</v>
      </c>
      <c r="CO1812" s="3">
        <v>500</v>
      </c>
      <c r="CP1812" s="4">
        <v>500</v>
      </c>
      <c r="CQ1812" s="8" t="str">
        <f t="shared" si="840"/>
        <v>High Headroom</v>
      </c>
      <c r="CR1812" s="4">
        <v>1</v>
      </c>
      <c r="CS1812" s="4">
        <v>1.25</v>
      </c>
      <c r="CT1812" s="10">
        <v>0.36204317161790001</v>
      </c>
      <c r="CU1812" s="4">
        <f t="shared" si="841"/>
        <v>0.21204317161790001</v>
      </c>
      <c r="CV1812" s="4">
        <f t="shared" si="842"/>
        <v>141.36211441193333</v>
      </c>
      <c r="CW1812" s="4">
        <v>0.15</v>
      </c>
      <c r="CX1812" s="4">
        <v>0.15</v>
      </c>
      <c r="CY1812" s="8" t="str">
        <f t="shared" si="843"/>
        <v>High Headroom</v>
      </c>
      <c r="CZ1812" s="10">
        <v>1</v>
      </c>
      <c r="DC1812" s="4" t="s">
        <v>115</v>
      </c>
      <c r="DD1812" s="4" t="s">
        <v>5824</v>
      </c>
      <c r="DE1812" s="4"/>
      <c r="DF1812" s="4" t="s">
        <v>41</v>
      </c>
      <c r="DG1812" s="4" t="s">
        <v>9905</v>
      </c>
      <c r="DH1812" s="4">
        <v>301808</v>
      </c>
      <c r="DI1812" s="4">
        <v>4808</v>
      </c>
      <c r="DJ1812" s="29">
        <v>5346685</v>
      </c>
      <c r="DK1812" s="4" t="s">
        <v>17</v>
      </c>
      <c r="DL1812" s="10">
        <v>823.59270000000004</v>
      </c>
      <c r="DM1812" s="30">
        <v>2</v>
      </c>
      <c r="DN1812" s="10">
        <v>3.4000000000000002E-2</v>
      </c>
      <c r="DO1812" s="30">
        <v>1</v>
      </c>
      <c r="DP1812" s="10">
        <v>0.36199999999999999</v>
      </c>
      <c r="DQ1812" s="30">
        <v>1</v>
      </c>
      <c r="DR1812" s="4">
        <v>676.40729999999996</v>
      </c>
      <c r="DS1812" s="31">
        <v>0.67640699999999998</v>
      </c>
      <c r="DT1812" s="4" t="s">
        <v>118</v>
      </c>
      <c r="DU1812" s="4" t="s">
        <v>117</v>
      </c>
      <c r="DV1812" s="4">
        <v>4.5999999999999999E-2</v>
      </c>
      <c r="DW1812" s="31">
        <v>0.57560800000000001</v>
      </c>
      <c r="DX1812" s="4" t="s">
        <v>116</v>
      </c>
      <c r="DY1812" s="4" t="s">
        <v>117</v>
      </c>
      <c r="DZ1812" s="4">
        <v>0.21199999999999999</v>
      </c>
      <c r="EA1812" s="31">
        <v>1.413621</v>
      </c>
      <c r="EB1812" s="4" t="s">
        <v>118</v>
      </c>
      <c r="EC1812" s="4" t="s">
        <v>117</v>
      </c>
      <c r="EE1812" s="4" t="b">
        <f t="shared" si="844"/>
        <v>1</v>
      </c>
      <c r="EF1812" s="4" t="b">
        <f t="shared" si="845"/>
        <v>1</v>
      </c>
      <c r="EG1812" s="4" t="b">
        <f t="shared" si="846"/>
        <v>1</v>
      </c>
      <c r="EH1812" s="4" t="b">
        <f t="shared" si="847"/>
        <v>1</v>
      </c>
      <c r="EI1812" s="4" t="b">
        <f t="shared" si="848"/>
        <v>1</v>
      </c>
      <c r="EJ1812" s="4" t="b">
        <f t="shared" si="849"/>
        <v>1</v>
      </c>
    </row>
    <row r="1813" spans="69:140" ht="45" x14ac:dyDescent="0.25">
      <c r="BQ1813" s="4" t="s">
        <v>5825</v>
      </c>
      <c r="BR1813" s="4" t="s">
        <v>9906</v>
      </c>
      <c r="BS1813" s="4" t="s">
        <v>70</v>
      </c>
      <c r="BT1813" s="4" t="s">
        <v>13987</v>
      </c>
      <c r="BU1813" s="4">
        <v>301809</v>
      </c>
      <c r="BV1813" s="4" t="s">
        <v>53</v>
      </c>
      <c r="BW1813" s="4">
        <v>2655020</v>
      </c>
      <c r="BX1813" s="10">
        <v>3955.9016792407001</v>
      </c>
      <c r="BY1813" s="4">
        <f t="shared" si="832"/>
        <v>544.0983207592999</v>
      </c>
      <c r="BZ1813" s="3">
        <f t="shared" si="833"/>
        <v>54.409832075929984</v>
      </c>
      <c r="CA1813" s="3">
        <v>1000</v>
      </c>
      <c r="CB1813" s="4">
        <v>4500</v>
      </c>
      <c r="CC1813" s="8" t="str">
        <f t="shared" si="834"/>
        <v>Moderate Headroom</v>
      </c>
      <c r="CD1813" s="10">
        <v>5</v>
      </c>
      <c r="CE1813" s="10">
        <v>0.14510989900999999</v>
      </c>
      <c r="CF1813" s="4">
        <f t="shared" si="835"/>
        <v>5.4890100990000024E-2</v>
      </c>
      <c r="CG1813" s="3">
        <f t="shared" si="836"/>
        <v>91.483501650000036</v>
      </c>
      <c r="CH1813" s="3">
        <v>0.06</v>
      </c>
      <c r="CI1813" s="4">
        <v>0.2</v>
      </c>
      <c r="CJ1813" s="8" t="str">
        <f t="shared" si="837"/>
        <v>High Headroom</v>
      </c>
      <c r="CK1813" s="10">
        <v>3</v>
      </c>
      <c r="CL1813" s="4">
        <v>1573.5702117302999</v>
      </c>
      <c r="CM1813" s="4">
        <f t="shared" si="838"/>
        <v>926.42978826970011</v>
      </c>
      <c r="CN1813" s="8">
        <f t="shared" si="839"/>
        <v>92.642978826970008</v>
      </c>
      <c r="CO1813" s="3">
        <v>1000</v>
      </c>
      <c r="CP1813" s="4">
        <v>2500</v>
      </c>
      <c r="CQ1813" s="8" t="str">
        <f t="shared" si="840"/>
        <v>High Headroom</v>
      </c>
      <c r="CR1813" s="4">
        <v>3</v>
      </c>
      <c r="CS1813" s="4">
        <v>3.5</v>
      </c>
      <c r="CT1813" s="10">
        <v>0.31407309096000002</v>
      </c>
      <c r="CU1813" s="4">
        <f t="shared" si="841"/>
        <v>0.16407309096000003</v>
      </c>
      <c r="CV1813" s="4">
        <f t="shared" si="842"/>
        <v>109.38206064000002</v>
      </c>
      <c r="CW1813" s="4">
        <v>0.15</v>
      </c>
      <c r="CX1813" s="4">
        <v>0.15</v>
      </c>
      <c r="CY1813" s="8" t="str">
        <f t="shared" si="843"/>
        <v>High Headroom</v>
      </c>
      <c r="CZ1813" s="10">
        <v>1</v>
      </c>
      <c r="DC1813" s="4" t="s">
        <v>115</v>
      </c>
      <c r="DD1813" s="4" t="s">
        <v>5825</v>
      </c>
      <c r="DE1813" s="4"/>
      <c r="DF1813" s="4" t="s">
        <v>53</v>
      </c>
      <c r="DG1813" s="4" t="s">
        <v>9906</v>
      </c>
      <c r="DH1813" s="4">
        <v>301809</v>
      </c>
      <c r="DI1813" s="4">
        <v>4809</v>
      </c>
      <c r="DJ1813" s="29">
        <v>2655020</v>
      </c>
      <c r="DK1813" s="4" t="s">
        <v>17</v>
      </c>
      <c r="DL1813" s="10" t="s">
        <v>1679</v>
      </c>
      <c r="DM1813" s="30">
        <v>5</v>
      </c>
      <c r="DN1813" s="10">
        <v>0.14510000000000001</v>
      </c>
      <c r="DO1813" s="30">
        <v>3</v>
      </c>
      <c r="DP1813" s="10">
        <v>0.31409999999999999</v>
      </c>
      <c r="DQ1813" s="30">
        <v>1</v>
      </c>
      <c r="DR1813" s="4">
        <v>544.09829999999999</v>
      </c>
      <c r="DS1813" s="31">
        <v>0.54409799999999997</v>
      </c>
      <c r="DT1813" s="4" t="s">
        <v>116</v>
      </c>
      <c r="DU1813" s="4" t="s">
        <v>117</v>
      </c>
      <c r="DV1813" s="4">
        <v>5.4899999999999997E-2</v>
      </c>
      <c r="DW1813" s="31">
        <v>0.91483500000000006</v>
      </c>
      <c r="DX1813" s="4" t="s">
        <v>118</v>
      </c>
      <c r="DY1813" s="4" t="s">
        <v>117</v>
      </c>
      <c r="DZ1813" s="4">
        <v>0.1641</v>
      </c>
      <c r="EA1813" s="31">
        <v>1.0938209999999999</v>
      </c>
      <c r="EB1813" s="4" t="s">
        <v>118</v>
      </c>
      <c r="EC1813" s="4" t="s">
        <v>117</v>
      </c>
      <c r="EE1813" s="4" t="b">
        <f t="shared" si="844"/>
        <v>1</v>
      </c>
      <c r="EF1813" s="4" t="b">
        <f t="shared" si="845"/>
        <v>1</v>
      </c>
      <c r="EG1813" s="4" t="b">
        <f t="shared" si="846"/>
        <v>1</v>
      </c>
      <c r="EH1813" s="4" t="b">
        <f t="shared" si="847"/>
        <v>1</v>
      </c>
      <c r="EI1813" s="4" t="b">
        <f t="shared" si="848"/>
        <v>1</v>
      </c>
      <c r="EJ1813" s="4" t="b">
        <f t="shared" si="849"/>
        <v>1</v>
      </c>
    </row>
    <row r="1814" spans="69:140" ht="45" x14ac:dyDescent="0.25">
      <c r="BQ1814" s="4" t="s">
        <v>5826</v>
      </c>
      <c r="BR1814" s="4" t="s">
        <v>9907</v>
      </c>
      <c r="BS1814" s="4" t="s">
        <v>70</v>
      </c>
      <c r="BT1814" s="4" t="s">
        <v>13988</v>
      </c>
      <c r="BU1814" s="4">
        <v>301810</v>
      </c>
      <c r="BV1814" s="4" t="s">
        <v>40</v>
      </c>
      <c r="BW1814" s="4">
        <v>1750010</v>
      </c>
      <c r="BX1814" s="10">
        <v>3907.7157598499002</v>
      </c>
      <c r="BY1814" s="4">
        <f t="shared" si="832"/>
        <v>592.28424015009978</v>
      </c>
      <c r="BZ1814" s="3">
        <f t="shared" si="833"/>
        <v>59.228424015009971</v>
      </c>
      <c r="CA1814" s="3">
        <v>1000</v>
      </c>
      <c r="CB1814" s="4">
        <v>4500</v>
      </c>
      <c r="CC1814" s="8" t="str">
        <f t="shared" si="834"/>
        <v>Moderate Headroom</v>
      </c>
      <c r="CD1814" s="10">
        <v>5</v>
      </c>
      <c r="CE1814" s="10">
        <v>0.19680430312</v>
      </c>
      <c r="CF1814" s="4">
        <f t="shared" si="835"/>
        <v>3.1956968800000152E-3</v>
      </c>
      <c r="CG1814" s="3">
        <f t="shared" si="836"/>
        <v>5.3261614666666919</v>
      </c>
      <c r="CH1814" s="3">
        <v>0.06</v>
      </c>
      <c r="CI1814" s="4">
        <v>0.2</v>
      </c>
      <c r="CJ1814" s="8" t="str">
        <f t="shared" si="837"/>
        <v>Low Headroom</v>
      </c>
      <c r="CK1814" s="10">
        <v>3</v>
      </c>
      <c r="CL1814" s="4">
        <v>2605.7692307692</v>
      </c>
      <c r="CM1814" s="4">
        <f t="shared" si="838"/>
        <v>894.23076923079998</v>
      </c>
      <c r="CN1814" s="8">
        <f t="shared" si="839"/>
        <v>89.423076923080004</v>
      </c>
      <c r="CO1814" s="3">
        <v>1000</v>
      </c>
      <c r="CP1814" s="4">
        <v>3500</v>
      </c>
      <c r="CQ1814" s="8" t="str">
        <f t="shared" si="840"/>
        <v>High Headroom</v>
      </c>
      <c r="CR1814" s="4">
        <v>4</v>
      </c>
      <c r="CS1814" s="4">
        <v>3.75</v>
      </c>
      <c r="CT1814" s="10">
        <v>1.2748988254</v>
      </c>
      <c r="CU1814" s="4">
        <f t="shared" si="841"/>
        <v>1.1248988254000001</v>
      </c>
      <c r="CV1814" s="4">
        <f t="shared" si="842"/>
        <v>749.93255026666668</v>
      </c>
      <c r="CW1814" s="4">
        <v>0.15</v>
      </c>
      <c r="CX1814" s="4">
        <v>0.15</v>
      </c>
      <c r="CY1814" s="8" t="str">
        <f t="shared" si="843"/>
        <v>High Headroom</v>
      </c>
      <c r="CZ1814" s="10">
        <v>1</v>
      </c>
      <c r="DC1814" s="4" t="s">
        <v>115</v>
      </c>
      <c r="DD1814" s="4" t="s">
        <v>5826</v>
      </c>
      <c r="DE1814" s="4"/>
      <c r="DF1814" s="4" t="s">
        <v>40</v>
      </c>
      <c r="DG1814" s="4" t="s">
        <v>9907</v>
      </c>
      <c r="DH1814" s="4">
        <v>301810</v>
      </c>
      <c r="DI1814" s="4">
        <v>4810</v>
      </c>
      <c r="DJ1814" s="29">
        <v>1750010</v>
      </c>
      <c r="DK1814" s="4" t="s">
        <v>17</v>
      </c>
      <c r="DL1814" s="10" t="s">
        <v>1680</v>
      </c>
      <c r="DM1814" s="30">
        <v>5</v>
      </c>
      <c r="DN1814" s="10">
        <v>0.1968</v>
      </c>
      <c r="DO1814" s="30">
        <v>3</v>
      </c>
      <c r="DP1814" s="10">
        <v>1.2748999999999999</v>
      </c>
      <c r="DQ1814" s="30">
        <v>1</v>
      </c>
      <c r="DR1814" s="4">
        <v>592.28420000000006</v>
      </c>
      <c r="DS1814" s="31">
        <v>0.59228400000000003</v>
      </c>
      <c r="DT1814" s="4" t="s">
        <v>116</v>
      </c>
      <c r="DU1814" s="4" t="s">
        <v>117</v>
      </c>
      <c r="DV1814" s="4">
        <v>3.2000000000000002E-3</v>
      </c>
      <c r="DW1814" s="31">
        <v>5.3262000000000004E-2</v>
      </c>
      <c r="DX1814" s="4" t="s">
        <v>120</v>
      </c>
      <c r="DY1814" s="4" t="s">
        <v>117</v>
      </c>
      <c r="DZ1814" s="4">
        <v>1.1249</v>
      </c>
      <c r="EA1814" s="31">
        <v>7.4993259999999999</v>
      </c>
      <c r="EB1814" s="4" t="s">
        <v>118</v>
      </c>
      <c r="EC1814" s="4" t="s">
        <v>117</v>
      </c>
      <c r="EE1814" s="4" t="b">
        <f t="shared" si="844"/>
        <v>1</v>
      </c>
      <c r="EF1814" s="4" t="b">
        <f t="shared" si="845"/>
        <v>1</v>
      </c>
      <c r="EG1814" s="4" t="b">
        <f t="shared" si="846"/>
        <v>1</v>
      </c>
      <c r="EH1814" s="4" t="b">
        <f t="shared" si="847"/>
        <v>1</v>
      </c>
      <c r="EI1814" s="4" t="b">
        <f t="shared" si="848"/>
        <v>1</v>
      </c>
      <c r="EJ1814" s="4" t="b">
        <f t="shared" si="849"/>
        <v>1</v>
      </c>
    </row>
    <row r="1815" spans="69:140" ht="45" x14ac:dyDescent="0.25">
      <c r="BQ1815" s="4" t="s">
        <v>5827</v>
      </c>
      <c r="BR1815" s="4" t="s">
        <v>9908</v>
      </c>
      <c r="BS1815" s="4" t="s">
        <v>70</v>
      </c>
      <c r="BT1815" s="4" t="s">
        <v>13989</v>
      </c>
      <c r="BU1815" s="4">
        <v>301811</v>
      </c>
      <c r="BV1815" s="4" t="s">
        <v>33</v>
      </c>
      <c r="BW1815" s="4">
        <v>4875308</v>
      </c>
      <c r="BX1815" s="10">
        <v>1417.1293440263</v>
      </c>
      <c r="BY1815" s="4">
        <f t="shared" si="832"/>
        <v>82.870655973699968</v>
      </c>
      <c r="BZ1815" s="3">
        <f t="shared" si="833"/>
        <v>8.2870655973699971</v>
      </c>
      <c r="CA1815" s="3">
        <v>1000</v>
      </c>
      <c r="CB1815" s="4">
        <v>1500</v>
      </c>
      <c r="CC1815" s="8" t="str">
        <f t="shared" si="834"/>
        <v>Low Headroom</v>
      </c>
      <c r="CD1815" s="10">
        <v>2</v>
      </c>
      <c r="CE1815" s="10">
        <v>8.6451892830000002E-2</v>
      </c>
      <c r="CF1815" s="4">
        <f t="shared" si="835"/>
        <v>5.3548107170000012E-2</v>
      </c>
      <c r="CG1815" s="3">
        <f t="shared" si="836"/>
        <v>89.246845283333329</v>
      </c>
      <c r="CH1815" s="3">
        <v>6.0000000000000012E-2</v>
      </c>
      <c r="CI1815" s="4">
        <v>0.14000000000000001</v>
      </c>
      <c r="CJ1815" s="8" t="str">
        <f t="shared" si="837"/>
        <v>High Headroom</v>
      </c>
      <c r="CK1815" s="10">
        <v>2</v>
      </c>
      <c r="CL1815" s="4">
        <v>362.58143322475598</v>
      </c>
      <c r="CM1815" s="4">
        <f t="shared" si="838"/>
        <v>137.41856677524402</v>
      </c>
      <c r="CN1815" s="8">
        <f t="shared" si="839"/>
        <v>27.483713355048806</v>
      </c>
      <c r="CO1815" s="3">
        <v>500</v>
      </c>
      <c r="CP1815" s="4">
        <v>500</v>
      </c>
      <c r="CQ1815" s="8" t="str">
        <f t="shared" si="840"/>
        <v>Low Headroom</v>
      </c>
      <c r="CR1815" s="4">
        <v>1</v>
      </c>
      <c r="CS1815" s="4">
        <v>1.5</v>
      </c>
      <c r="CT1815" s="10">
        <v>0.71355788281999999</v>
      </c>
      <c r="CU1815" s="4">
        <f t="shared" si="841"/>
        <v>0.56355788281999997</v>
      </c>
      <c r="CV1815" s="4">
        <f t="shared" si="842"/>
        <v>375.70525521333332</v>
      </c>
      <c r="CW1815" s="4">
        <v>0.15</v>
      </c>
      <c r="CX1815" s="4">
        <v>0.15</v>
      </c>
      <c r="CY1815" s="8" t="str">
        <f t="shared" si="843"/>
        <v>High Headroom</v>
      </c>
      <c r="CZ1815" s="10">
        <v>1</v>
      </c>
      <c r="DC1815" s="4" t="s">
        <v>115</v>
      </c>
      <c r="DD1815" s="4" t="s">
        <v>5827</v>
      </c>
      <c r="DE1815" s="4"/>
      <c r="DF1815" s="4" t="s">
        <v>33</v>
      </c>
      <c r="DG1815" s="4" t="s">
        <v>9908</v>
      </c>
      <c r="DH1815" s="4">
        <v>301811</v>
      </c>
      <c r="DI1815" s="4">
        <v>4811</v>
      </c>
      <c r="DJ1815" s="29">
        <v>4875308</v>
      </c>
      <c r="DK1815" s="4" t="s">
        <v>17</v>
      </c>
      <c r="DL1815" s="10" t="s">
        <v>1681</v>
      </c>
      <c r="DM1815" s="30">
        <v>2</v>
      </c>
      <c r="DN1815" s="10">
        <v>8.6499999999999994E-2</v>
      </c>
      <c r="DO1815" s="30">
        <v>2</v>
      </c>
      <c r="DP1815" s="10">
        <v>0.71360000000000001</v>
      </c>
      <c r="DQ1815" s="30">
        <v>1</v>
      </c>
      <c r="DR1815" s="4">
        <v>82.870699999999999</v>
      </c>
      <c r="DS1815" s="31">
        <v>8.2871E-2</v>
      </c>
      <c r="DT1815" s="4" t="s">
        <v>120</v>
      </c>
      <c r="DU1815" s="4" t="s">
        <v>117</v>
      </c>
      <c r="DV1815" s="4">
        <v>5.3499999999999999E-2</v>
      </c>
      <c r="DW1815" s="31">
        <v>0.89246799999999993</v>
      </c>
      <c r="DX1815" s="4" t="s">
        <v>118</v>
      </c>
      <c r="DY1815" s="4" t="s">
        <v>117</v>
      </c>
      <c r="DZ1815" s="4">
        <v>0.56359999999999999</v>
      </c>
      <c r="EA1815" s="31">
        <v>3.7570530000000004</v>
      </c>
      <c r="EB1815" s="4" t="s">
        <v>118</v>
      </c>
      <c r="EC1815" s="4" t="s">
        <v>117</v>
      </c>
      <c r="EE1815" s="4" t="b">
        <f t="shared" si="844"/>
        <v>1</v>
      </c>
      <c r="EF1815" s="4" t="b">
        <f t="shared" si="845"/>
        <v>1</v>
      </c>
      <c r="EG1815" s="4" t="b">
        <f t="shared" si="846"/>
        <v>1</v>
      </c>
      <c r="EH1815" s="4" t="b">
        <f t="shared" si="847"/>
        <v>1</v>
      </c>
      <c r="EI1815" s="4" t="b">
        <f t="shared" si="848"/>
        <v>1</v>
      </c>
      <c r="EJ1815" s="4" t="b">
        <f t="shared" si="849"/>
        <v>1</v>
      </c>
    </row>
    <row r="1816" spans="69:140" ht="45" x14ac:dyDescent="0.25">
      <c r="BQ1816" s="4" t="s">
        <v>5828</v>
      </c>
      <c r="BR1816" s="4" t="s">
        <v>9909</v>
      </c>
      <c r="BS1816" s="4" t="s">
        <v>70</v>
      </c>
      <c r="BT1816" s="4" t="s">
        <v>13990</v>
      </c>
      <c r="BU1816" s="4">
        <v>301812</v>
      </c>
      <c r="BV1816" s="4" t="s">
        <v>52</v>
      </c>
      <c r="BW1816" s="4">
        <v>2251410</v>
      </c>
      <c r="BX1816" s="10">
        <v>1524.0663456394</v>
      </c>
      <c r="BY1816" s="4">
        <f t="shared" si="832"/>
        <v>975.93365436060003</v>
      </c>
      <c r="BZ1816" s="3">
        <f t="shared" si="833"/>
        <v>97.593365436059997</v>
      </c>
      <c r="CA1816" s="3">
        <v>1000</v>
      </c>
      <c r="CB1816" s="4">
        <v>2500</v>
      </c>
      <c r="CC1816" s="8" t="str">
        <f t="shared" si="834"/>
        <v>High Headroom</v>
      </c>
      <c r="CD1816" s="10">
        <v>3</v>
      </c>
      <c r="CE1816" s="10">
        <v>0.20545841677000001</v>
      </c>
      <c r="CF1816" s="4">
        <f t="shared" si="835"/>
        <v>4.4541583229999987E-2</v>
      </c>
      <c r="CG1816" s="3">
        <f t="shared" si="836"/>
        <v>89.083166460000001</v>
      </c>
      <c r="CH1816" s="3">
        <v>4.9999999999999989E-2</v>
      </c>
      <c r="CI1816" s="4">
        <v>0.25</v>
      </c>
      <c r="CJ1816" s="8" t="str">
        <f t="shared" si="837"/>
        <v>High Headroom</v>
      </c>
      <c r="CK1816" s="10">
        <v>4</v>
      </c>
      <c r="CL1816" s="4">
        <v>1401.4052662147001</v>
      </c>
      <c r="CM1816" s="4">
        <f t="shared" si="838"/>
        <v>98.594733785299923</v>
      </c>
      <c r="CN1816" s="8">
        <f t="shared" si="839"/>
        <v>9.8594733785299926</v>
      </c>
      <c r="CO1816" s="3">
        <v>1000</v>
      </c>
      <c r="CP1816" s="4">
        <v>1500</v>
      </c>
      <c r="CQ1816" s="8" t="str">
        <f t="shared" si="840"/>
        <v>Low Headroom</v>
      </c>
      <c r="CR1816" s="4">
        <v>2</v>
      </c>
      <c r="CS1816" s="4">
        <v>3.25</v>
      </c>
      <c r="CT1816" s="10">
        <v>0.25768548202000002</v>
      </c>
      <c r="CU1816" s="4">
        <f t="shared" si="841"/>
        <v>0.10768548202000003</v>
      </c>
      <c r="CV1816" s="4">
        <f t="shared" si="842"/>
        <v>71.790321346666687</v>
      </c>
      <c r="CW1816" s="4">
        <v>0.15</v>
      </c>
      <c r="CX1816" s="4">
        <v>0.15</v>
      </c>
      <c r="CY1816" s="8" t="str">
        <f t="shared" si="843"/>
        <v>High Headroom</v>
      </c>
      <c r="CZ1816" s="10">
        <v>1</v>
      </c>
      <c r="DC1816" s="4" t="s">
        <v>115</v>
      </c>
      <c r="DD1816" s="4" t="s">
        <v>5828</v>
      </c>
      <c r="DE1816" s="4"/>
      <c r="DF1816" s="4" t="s">
        <v>52</v>
      </c>
      <c r="DG1816" s="4" t="s">
        <v>9909</v>
      </c>
      <c r="DH1816" s="4">
        <v>301812</v>
      </c>
      <c r="DI1816" s="4">
        <v>4812</v>
      </c>
      <c r="DJ1816" s="29">
        <v>2251410</v>
      </c>
      <c r="DK1816" s="4" t="s">
        <v>17</v>
      </c>
      <c r="DL1816" s="10" t="s">
        <v>1682</v>
      </c>
      <c r="DM1816" s="30">
        <v>3</v>
      </c>
      <c r="DN1816" s="10">
        <v>0.20549999999999999</v>
      </c>
      <c r="DO1816" s="30">
        <v>4</v>
      </c>
      <c r="DP1816" s="10">
        <v>0.25769999999999998</v>
      </c>
      <c r="DQ1816" s="30">
        <v>1</v>
      </c>
      <c r="DR1816" s="4">
        <v>975.93370000000004</v>
      </c>
      <c r="DS1816" s="31">
        <v>0.97593400000000008</v>
      </c>
      <c r="DT1816" s="4" t="s">
        <v>118</v>
      </c>
      <c r="DU1816" s="4" t="s">
        <v>117</v>
      </c>
      <c r="DV1816" s="4">
        <v>4.4499999999999998E-2</v>
      </c>
      <c r="DW1816" s="31">
        <v>0.89083200000000007</v>
      </c>
      <c r="DX1816" s="4" t="s">
        <v>118</v>
      </c>
      <c r="DY1816" s="4" t="s">
        <v>117</v>
      </c>
      <c r="DZ1816" s="4">
        <v>0.1077</v>
      </c>
      <c r="EA1816" s="31">
        <v>0.71790300000000007</v>
      </c>
      <c r="EB1816" s="4" t="s">
        <v>118</v>
      </c>
      <c r="EC1816" s="4" t="s">
        <v>117</v>
      </c>
      <c r="EE1816" s="4" t="b">
        <f t="shared" si="844"/>
        <v>1</v>
      </c>
      <c r="EF1816" s="4" t="b">
        <f t="shared" si="845"/>
        <v>1</v>
      </c>
      <c r="EG1816" s="4" t="b">
        <f t="shared" si="846"/>
        <v>1</v>
      </c>
      <c r="EH1816" s="4" t="b">
        <f t="shared" si="847"/>
        <v>1</v>
      </c>
      <c r="EI1816" s="4" t="b">
        <f t="shared" si="848"/>
        <v>1</v>
      </c>
      <c r="EJ1816" s="4" t="b">
        <f t="shared" si="849"/>
        <v>1</v>
      </c>
    </row>
    <row r="1817" spans="69:140" ht="45" x14ac:dyDescent="0.25">
      <c r="BQ1817" s="4" t="s">
        <v>5829</v>
      </c>
      <c r="BR1817" s="4" t="s">
        <v>9910</v>
      </c>
      <c r="BS1817" s="4" t="s">
        <v>70</v>
      </c>
      <c r="BT1817" s="4" t="s">
        <v>13991</v>
      </c>
      <c r="BU1817" s="4">
        <v>301813</v>
      </c>
      <c r="BV1817" s="4" t="s">
        <v>26</v>
      </c>
      <c r="BW1817" s="4">
        <v>1211593484</v>
      </c>
      <c r="BX1817" s="10">
        <v>1536.8075801749301</v>
      </c>
      <c r="BY1817" s="4">
        <f t="shared" si="832"/>
        <v>963.19241982506992</v>
      </c>
      <c r="BZ1817" s="3">
        <f t="shared" si="833"/>
        <v>96.319241982506981</v>
      </c>
      <c r="CA1817" s="3">
        <v>1000</v>
      </c>
      <c r="CB1817" s="4">
        <v>2500</v>
      </c>
      <c r="CC1817" s="8" t="str">
        <f t="shared" si="834"/>
        <v>High Headroom</v>
      </c>
      <c r="CD1817" s="10">
        <v>3</v>
      </c>
      <c r="CE1817" s="10">
        <v>0.19804477100779999</v>
      </c>
      <c r="CF1817" s="4">
        <f t="shared" si="835"/>
        <v>1.9552289922000199E-3</v>
      </c>
      <c r="CG1817" s="3">
        <f t="shared" si="836"/>
        <v>3.2587149870000331</v>
      </c>
      <c r="CH1817" s="3">
        <v>0.06</v>
      </c>
      <c r="CI1817" s="4">
        <v>0.2</v>
      </c>
      <c r="CJ1817" s="8" t="str">
        <f t="shared" si="837"/>
        <v>Low Headroom</v>
      </c>
      <c r="CK1817" s="10">
        <v>3</v>
      </c>
      <c r="CL1817" s="4">
        <v>1836.63607226676</v>
      </c>
      <c r="CM1817" s="4">
        <f t="shared" si="838"/>
        <v>663.36392773323996</v>
      </c>
      <c r="CN1817" s="8">
        <f t="shared" si="839"/>
        <v>66.336392773323993</v>
      </c>
      <c r="CO1817" s="3">
        <v>1000</v>
      </c>
      <c r="CP1817" s="4">
        <v>2500</v>
      </c>
      <c r="CQ1817" s="8" t="str">
        <f t="shared" si="840"/>
        <v>High Headroom</v>
      </c>
      <c r="CR1817" s="4">
        <v>3</v>
      </c>
      <c r="CS1817" s="4">
        <v>3</v>
      </c>
      <c r="CT1817" s="10">
        <v>0.62514022054310003</v>
      </c>
      <c r="CU1817" s="4">
        <f t="shared" si="841"/>
        <v>0.47514022054310001</v>
      </c>
      <c r="CV1817" s="4">
        <f t="shared" si="842"/>
        <v>316.76014702873334</v>
      </c>
      <c r="CW1817" s="4">
        <v>0.15</v>
      </c>
      <c r="CX1817" s="4">
        <v>0.15</v>
      </c>
      <c r="CY1817" s="8" t="str">
        <f t="shared" si="843"/>
        <v>High Headroom</v>
      </c>
      <c r="CZ1817" s="10">
        <v>1</v>
      </c>
      <c r="DC1817" s="4" t="s">
        <v>115</v>
      </c>
      <c r="DD1817" s="4" t="s">
        <v>5829</v>
      </c>
      <c r="DE1817" s="4"/>
      <c r="DF1817" s="4" t="s">
        <v>26</v>
      </c>
      <c r="DG1817" s="4" t="s">
        <v>9910</v>
      </c>
      <c r="DH1817" s="4">
        <v>301813</v>
      </c>
      <c r="DI1817" s="4">
        <v>4813</v>
      </c>
      <c r="DJ1817" s="29">
        <v>1211593484</v>
      </c>
      <c r="DK1817" s="4" t="s">
        <v>17</v>
      </c>
      <c r="DL1817" s="10" t="s">
        <v>1683</v>
      </c>
      <c r="DM1817" s="30">
        <v>3</v>
      </c>
      <c r="DN1817" s="10">
        <v>0.19800000000000001</v>
      </c>
      <c r="DO1817" s="30">
        <v>3</v>
      </c>
      <c r="DP1817" s="10">
        <v>0.62509999999999999</v>
      </c>
      <c r="DQ1817" s="30">
        <v>1</v>
      </c>
      <c r="DR1817" s="4">
        <v>963.19240000000002</v>
      </c>
      <c r="DS1817" s="31">
        <v>0.96319199999999994</v>
      </c>
      <c r="DT1817" s="4" t="s">
        <v>118</v>
      </c>
      <c r="DU1817" s="4" t="s">
        <v>117</v>
      </c>
      <c r="DV1817" s="4">
        <v>2E-3</v>
      </c>
      <c r="DW1817" s="31">
        <v>3.2587000000000005E-2</v>
      </c>
      <c r="DX1817" s="4" t="s">
        <v>120</v>
      </c>
      <c r="DY1817" s="4" t="s">
        <v>117</v>
      </c>
      <c r="DZ1817" s="4">
        <v>0.47510000000000002</v>
      </c>
      <c r="EA1817" s="31">
        <v>3.1676010000000003</v>
      </c>
      <c r="EB1817" s="4" t="s">
        <v>118</v>
      </c>
      <c r="EC1817" s="4" t="s">
        <v>117</v>
      </c>
      <c r="EE1817" s="4" t="b">
        <f t="shared" si="844"/>
        <v>1</v>
      </c>
      <c r="EF1817" s="4" t="b">
        <f t="shared" si="845"/>
        <v>1</v>
      </c>
      <c r="EG1817" s="4" t="b">
        <f t="shared" si="846"/>
        <v>1</v>
      </c>
      <c r="EH1817" s="4" t="b">
        <f t="shared" si="847"/>
        <v>1</v>
      </c>
      <c r="EI1817" s="4" t="b">
        <f t="shared" si="848"/>
        <v>1</v>
      </c>
      <c r="EJ1817" s="4" t="b">
        <f t="shared" si="849"/>
        <v>1</v>
      </c>
    </row>
    <row r="1818" spans="69:140" ht="45" x14ac:dyDescent="0.25">
      <c r="BQ1818" s="4" t="s">
        <v>5830</v>
      </c>
      <c r="BR1818" s="4" t="s">
        <v>9911</v>
      </c>
      <c r="BS1818" s="4" t="s">
        <v>70</v>
      </c>
      <c r="BT1818" s="4" t="s">
        <v>13992</v>
      </c>
      <c r="BU1818" s="4">
        <v>301814</v>
      </c>
      <c r="BV1818" s="4" t="s">
        <v>47</v>
      </c>
      <c r="BW1818" s="4">
        <v>3600777255</v>
      </c>
      <c r="BX1818" s="10">
        <v>857.25836337299995</v>
      </c>
      <c r="BY1818" s="4">
        <f t="shared" si="832"/>
        <v>642.74163662700005</v>
      </c>
      <c r="BZ1818" s="3">
        <f t="shared" si="833"/>
        <v>64.274163662700005</v>
      </c>
      <c r="CA1818" s="3">
        <v>1000</v>
      </c>
      <c r="CB1818" s="4">
        <v>1500</v>
      </c>
      <c r="CC1818" s="8" t="str">
        <f t="shared" si="834"/>
        <v>High Headroom</v>
      </c>
      <c r="CD1818" s="10">
        <v>2</v>
      </c>
      <c r="CE1818" s="10">
        <v>0.11394896903</v>
      </c>
      <c r="CF1818" s="4">
        <f t="shared" si="835"/>
        <v>2.6051030970000014E-2</v>
      </c>
      <c r="CG1818" s="3">
        <f t="shared" si="836"/>
        <v>43.418384950000018</v>
      </c>
      <c r="CH1818" s="3">
        <v>6.0000000000000012E-2</v>
      </c>
      <c r="CI1818" s="4">
        <v>0.14000000000000001</v>
      </c>
      <c r="CJ1818" s="8" t="str">
        <f t="shared" si="837"/>
        <v>Moderate Headroom</v>
      </c>
      <c r="CK1818" s="10">
        <v>2</v>
      </c>
      <c r="CL1818" s="4">
        <v>474.138568245096</v>
      </c>
      <c r="CM1818" s="4">
        <f t="shared" si="838"/>
        <v>25.861431754904004</v>
      </c>
      <c r="CN1818" s="8">
        <f t="shared" si="839"/>
        <v>5.1722863509808006</v>
      </c>
      <c r="CO1818" s="3">
        <v>500</v>
      </c>
      <c r="CP1818" s="4">
        <v>500</v>
      </c>
      <c r="CQ1818" s="8" t="str">
        <f t="shared" si="840"/>
        <v>Low Headroom</v>
      </c>
      <c r="CR1818" s="4">
        <v>1</v>
      </c>
      <c r="CS1818" s="4">
        <v>1.75</v>
      </c>
      <c r="CT1818" s="10">
        <v>0.26763419058999999</v>
      </c>
      <c r="CU1818" s="4">
        <f t="shared" si="841"/>
        <v>0.11763419058999999</v>
      </c>
      <c r="CV1818" s="4">
        <f t="shared" si="842"/>
        <v>78.422793726666669</v>
      </c>
      <c r="CW1818" s="4">
        <v>0.15</v>
      </c>
      <c r="CX1818" s="4">
        <v>0.15</v>
      </c>
      <c r="CY1818" s="8" t="str">
        <f t="shared" si="843"/>
        <v>High Headroom</v>
      </c>
      <c r="CZ1818" s="10">
        <v>1</v>
      </c>
      <c r="DC1818" s="4" t="s">
        <v>115</v>
      </c>
      <c r="DD1818" s="4" t="s">
        <v>5830</v>
      </c>
      <c r="DE1818" s="4"/>
      <c r="DF1818" s="4" t="s">
        <v>47</v>
      </c>
      <c r="DG1818" s="4" t="s">
        <v>9911</v>
      </c>
      <c r="DH1818" s="4">
        <v>301814</v>
      </c>
      <c r="DI1818" s="4">
        <v>4814</v>
      </c>
      <c r="DJ1818" s="29">
        <v>3600777255</v>
      </c>
      <c r="DK1818" s="4" t="s">
        <v>17</v>
      </c>
      <c r="DL1818" s="10">
        <v>857.25840000000005</v>
      </c>
      <c r="DM1818" s="30">
        <v>2</v>
      </c>
      <c r="DN1818" s="10">
        <v>0.1139</v>
      </c>
      <c r="DO1818" s="30">
        <v>2</v>
      </c>
      <c r="DP1818" s="10">
        <v>0.2676</v>
      </c>
      <c r="DQ1818" s="30">
        <v>1</v>
      </c>
      <c r="DR1818" s="4">
        <v>642.74159999999995</v>
      </c>
      <c r="DS1818" s="31">
        <v>0.64274199999999992</v>
      </c>
      <c r="DT1818" s="4" t="s">
        <v>118</v>
      </c>
      <c r="DU1818" s="4" t="s">
        <v>117</v>
      </c>
      <c r="DV1818" s="4">
        <v>2.6100000000000002E-2</v>
      </c>
      <c r="DW1818" s="31">
        <v>0.43418399999999996</v>
      </c>
      <c r="DX1818" s="4" t="s">
        <v>116</v>
      </c>
      <c r="DY1818" s="4" t="s">
        <v>117</v>
      </c>
      <c r="DZ1818" s="4">
        <v>0.1176</v>
      </c>
      <c r="EA1818" s="31">
        <v>0.78422799999999993</v>
      </c>
      <c r="EB1818" s="4" t="s">
        <v>118</v>
      </c>
      <c r="EC1818" s="4" t="s">
        <v>117</v>
      </c>
      <c r="EE1818" s="4" t="b">
        <f t="shared" si="844"/>
        <v>1</v>
      </c>
      <c r="EF1818" s="4" t="b">
        <f t="shared" si="845"/>
        <v>1</v>
      </c>
      <c r="EG1818" s="4" t="b">
        <f t="shared" si="846"/>
        <v>1</v>
      </c>
      <c r="EH1818" s="4" t="b">
        <f t="shared" si="847"/>
        <v>1</v>
      </c>
      <c r="EI1818" s="4" t="b">
        <f t="shared" si="848"/>
        <v>1</v>
      </c>
      <c r="EJ1818" s="4" t="b">
        <f t="shared" si="849"/>
        <v>1</v>
      </c>
    </row>
    <row r="1819" spans="69:140" ht="45" x14ac:dyDescent="0.25">
      <c r="BQ1819" s="4" t="s">
        <v>5831</v>
      </c>
      <c r="BR1819" s="4" t="s">
        <v>9912</v>
      </c>
      <c r="BS1819" s="4" t="s">
        <v>70</v>
      </c>
      <c r="BT1819" s="4" t="s">
        <v>13993</v>
      </c>
      <c r="BU1819" s="4">
        <v>301815</v>
      </c>
      <c r="BV1819" s="4" t="s">
        <v>57</v>
      </c>
      <c r="BW1819" s="4">
        <v>3401375815</v>
      </c>
      <c r="BX1819" s="10">
        <v>3904.8148405474899</v>
      </c>
      <c r="BY1819" s="4">
        <f t="shared" si="832"/>
        <v>595.18515945251011</v>
      </c>
      <c r="BZ1819" s="3">
        <f t="shared" si="833"/>
        <v>59.518515945251018</v>
      </c>
      <c r="CA1819" s="3">
        <v>1000</v>
      </c>
      <c r="CB1819" s="4">
        <v>4500</v>
      </c>
      <c r="CC1819" s="8" t="str">
        <f t="shared" si="834"/>
        <v>Moderate Headroom</v>
      </c>
      <c r="CD1819" s="10">
        <v>5</v>
      </c>
      <c r="CE1819" s="10">
        <v>0.25180176833349999</v>
      </c>
      <c r="CF1819" s="4">
        <f t="shared" si="835"/>
        <v>4.8198231666500002E-2</v>
      </c>
      <c r="CG1819" s="3">
        <f t="shared" si="836"/>
        <v>96.396463333000028</v>
      </c>
      <c r="CH1819" s="3">
        <v>4.9999999999999989E-2</v>
      </c>
      <c r="CI1819" s="4">
        <v>0.3</v>
      </c>
      <c r="CJ1819" s="8" t="str">
        <f t="shared" si="837"/>
        <v>High Headroom</v>
      </c>
      <c r="CK1819" s="10">
        <v>5</v>
      </c>
      <c r="CL1819" s="4">
        <v>1308.9001598846901</v>
      </c>
      <c r="CM1819" s="4">
        <f t="shared" si="838"/>
        <v>191.09984011530992</v>
      </c>
      <c r="CN1819" s="8">
        <f t="shared" si="839"/>
        <v>19.109984011530994</v>
      </c>
      <c r="CO1819" s="3">
        <v>1000</v>
      </c>
      <c r="CP1819" s="4">
        <v>1500</v>
      </c>
      <c r="CQ1819" s="8" t="str">
        <f t="shared" si="840"/>
        <v>Low Headroom</v>
      </c>
      <c r="CR1819" s="4">
        <v>2</v>
      </c>
      <c r="CS1819" s="4">
        <v>4.25</v>
      </c>
      <c r="CT1819" s="10">
        <v>0.27795527156549998</v>
      </c>
      <c r="CU1819" s="4">
        <f t="shared" si="841"/>
        <v>0.12795527156549999</v>
      </c>
      <c r="CV1819" s="4">
        <f t="shared" si="842"/>
        <v>85.303514376999999</v>
      </c>
      <c r="CW1819" s="4">
        <v>0.15</v>
      </c>
      <c r="CX1819" s="4">
        <v>0.15</v>
      </c>
      <c r="CY1819" s="8" t="str">
        <f t="shared" si="843"/>
        <v>High Headroom</v>
      </c>
      <c r="CZ1819" s="10">
        <v>1</v>
      </c>
      <c r="DC1819" s="4" t="s">
        <v>115</v>
      </c>
      <c r="DD1819" s="4" t="s">
        <v>5831</v>
      </c>
      <c r="DE1819" s="4"/>
      <c r="DF1819" s="4" t="s">
        <v>57</v>
      </c>
      <c r="DG1819" s="4" t="s">
        <v>9912</v>
      </c>
      <c r="DH1819" s="4">
        <v>301815</v>
      </c>
      <c r="DI1819" s="4">
        <v>4815</v>
      </c>
      <c r="DJ1819" s="29">
        <v>3401375815</v>
      </c>
      <c r="DK1819" s="4" t="s">
        <v>17</v>
      </c>
      <c r="DL1819" s="10" t="s">
        <v>1684</v>
      </c>
      <c r="DM1819" s="30">
        <v>5</v>
      </c>
      <c r="DN1819" s="10">
        <v>0.25180000000000002</v>
      </c>
      <c r="DO1819" s="30">
        <v>5</v>
      </c>
      <c r="DP1819" s="10">
        <v>0.27800000000000002</v>
      </c>
      <c r="DQ1819" s="30">
        <v>1</v>
      </c>
      <c r="DR1819" s="4">
        <v>595.18520000000001</v>
      </c>
      <c r="DS1819" s="31">
        <v>0.59518500000000008</v>
      </c>
      <c r="DT1819" s="4" t="s">
        <v>116</v>
      </c>
      <c r="DU1819" s="4" t="s">
        <v>117</v>
      </c>
      <c r="DV1819" s="4">
        <v>4.82E-2</v>
      </c>
      <c r="DW1819" s="31">
        <v>0.96396500000000007</v>
      </c>
      <c r="DX1819" s="4" t="s">
        <v>118</v>
      </c>
      <c r="DY1819" s="4" t="s">
        <v>117</v>
      </c>
      <c r="DZ1819" s="4">
        <v>0.128</v>
      </c>
      <c r="EA1819" s="31">
        <v>0.85303499999999999</v>
      </c>
      <c r="EB1819" s="4" t="s">
        <v>118</v>
      </c>
      <c r="EC1819" s="4" t="s">
        <v>117</v>
      </c>
      <c r="EE1819" s="4" t="b">
        <f t="shared" si="844"/>
        <v>1</v>
      </c>
      <c r="EF1819" s="4" t="b">
        <f t="shared" si="845"/>
        <v>1</v>
      </c>
      <c r="EG1819" s="4" t="b">
        <f t="shared" si="846"/>
        <v>1</v>
      </c>
      <c r="EH1819" s="4" t="b">
        <f t="shared" si="847"/>
        <v>1</v>
      </c>
      <c r="EI1819" s="4" t="b">
        <f t="shared" si="848"/>
        <v>1</v>
      </c>
      <c r="EJ1819" s="4" t="b">
        <f t="shared" si="849"/>
        <v>1</v>
      </c>
    </row>
    <row r="1820" spans="69:140" ht="45" x14ac:dyDescent="0.25">
      <c r="BQ1820" s="4" t="s">
        <v>5832</v>
      </c>
      <c r="BR1820" s="4" t="s">
        <v>9913</v>
      </c>
      <c r="BS1820" s="4" t="s">
        <v>70</v>
      </c>
      <c r="BT1820" s="4" t="s">
        <v>13994</v>
      </c>
      <c r="BU1820" s="4">
        <v>301816</v>
      </c>
      <c r="BV1820" s="4" t="s">
        <v>49</v>
      </c>
      <c r="BW1820" s="4">
        <v>4200359032</v>
      </c>
      <c r="BX1820" s="10">
        <v>840.41145482239995</v>
      </c>
      <c r="BY1820" s="4">
        <f t="shared" si="832"/>
        <v>659.58854517760005</v>
      </c>
      <c r="BZ1820" s="3">
        <f t="shared" si="833"/>
        <v>65.958854517760003</v>
      </c>
      <c r="CA1820" s="3">
        <v>1000</v>
      </c>
      <c r="CB1820" s="4">
        <v>1500</v>
      </c>
      <c r="CC1820" s="8" t="str">
        <f t="shared" si="834"/>
        <v>High Headroom</v>
      </c>
      <c r="CD1820" s="10">
        <v>2</v>
      </c>
      <c r="CE1820" s="10">
        <v>0.28803641091999999</v>
      </c>
      <c r="CF1820" s="4">
        <f t="shared" si="835"/>
        <v>1.1963589080000003E-2</v>
      </c>
      <c r="CG1820" s="3">
        <f t="shared" si="836"/>
        <v>23.927178160000011</v>
      </c>
      <c r="CH1820" s="3">
        <v>4.9999999999999989E-2</v>
      </c>
      <c r="CI1820" s="4">
        <v>0.3</v>
      </c>
      <c r="CJ1820" s="8" t="str">
        <f t="shared" si="837"/>
        <v>Low Headroom</v>
      </c>
      <c r="CK1820" s="10">
        <v>5</v>
      </c>
      <c r="CL1820" s="4" t="s">
        <v>158</v>
      </c>
      <c r="CM1820" s="4" t="str">
        <f t="shared" si="838"/>
        <v>Bottomed Out</v>
      </c>
      <c r="CN1820" s="8" t="str">
        <f t="shared" si="839"/>
        <v>Bottomed Out</v>
      </c>
      <c r="CO1820" s="3" t="s">
        <v>72</v>
      </c>
      <c r="CP1820" s="4" t="s">
        <v>4015</v>
      </c>
      <c r="CQ1820" s="8" t="str">
        <f t="shared" si="840"/>
        <v>At the lowest level</v>
      </c>
      <c r="CR1820" s="4">
        <v>6</v>
      </c>
      <c r="CS1820" s="4">
        <v>4.5</v>
      </c>
      <c r="CT1820" s="10">
        <v>0.38260780392999999</v>
      </c>
      <c r="CU1820" s="4">
        <f t="shared" si="841"/>
        <v>0.23260780393</v>
      </c>
      <c r="CV1820" s="4">
        <f t="shared" si="842"/>
        <v>155.07186928666667</v>
      </c>
      <c r="CW1820" s="4">
        <v>0.15</v>
      </c>
      <c r="CX1820" s="4">
        <v>0.15</v>
      </c>
      <c r="CY1820" s="8" t="str">
        <f t="shared" si="843"/>
        <v>High Headroom</v>
      </c>
      <c r="CZ1820" s="10">
        <v>1</v>
      </c>
      <c r="DC1820" s="4" t="s">
        <v>115</v>
      </c>
      <c r="DD1820" s="4" t="s">
        <v>5832</v>
      </c>
      <c r="DE1820" s="4"/>
      <c r="DF1820" s="4" t="s">
        <v>49</v>
      </c>
      <c r="DG1820" s="4" t="s">
        <v>9913</v>
      </c>
      <c r="DH1820" s="4">
        <v>301816</v>
      </c>
      <c r="DI1820" s="4">
        <v>4816</v>
      </c>
      <c r="DJ1820" s="29">
        <v>4200359032</v>
      </c>
      <c r="DK1820" s="4" t="s">
        <v>17</v>
      </c>
      <c r="DL1820" s="10">
        <v>840.41150000000005</v>
      </c>
      <c r="DM1820" s="30">
        <v>2</v>
      </c>
      <c r="DN1820" s="10">
        <v>0.28799999999999998</v>
      </c>
      <c r="DO1820" s="30">
        <v>5</v>
      </c>
      <c r="DP1820" s="10">
        <v>0.3826</v>
      </c>
      <c r="DQ1820" s="30">
        <v>1</v>
      </c>
      <c r="DR1820" s="4">
        <v>659.58849999999995</v>
      </c>
      <c r="DS1820" s="31">
        <v>0.65958899999999998</v>
      </c>
      <c r="DT1820" s="4" t="s">
        <v>118</v>
      </c>
      <c r="DU1820" s="4" t="s">
        <v>117</v>
      </c>
      <c r="DV1820" s="4">
        <v>1.2E-2</v>
      </c>
      <c r="DW1820" s="31">
        <v>0.23927199999999998</v>
      </c>
      <c r="DX1820" s="4" t="s">
        <v>120</v>
      </c>
      <c r="DY1820" s="4" t="s">
        <v>117</v>
      </c>
      <c r="DZ1820" s="4">
        <v>0.2326</v>
      </c>
      <c r="EA1820" s="31">
        <v>1.550719</v>
      </c>
      <c r="EB1820" s="4" t="s">
        <v>118</v>
      </c>
      <c r="EC1820" s="4" t="s">
        <v>117</v>
      </c>
      <c r="EE1820" s="4" t="b">
        <f t="shared" si="844"/>
        <v>1</v>
      </c>
      <c r="EF1820" s="4" t="b">
        <f t="shared" si="845"/>
        <v>1</v>
      </c>
      <c r="EG1820" s="4" t="b">
        <f t="shared" si="846"/>
        <v>1</v>
      </c>
      <c r="EH1820" s="4" t="b">
        <f t="shared" si="847"/>
        <v>1</v>
      </c>
      <c r="EI1820" s="4" t="b">
        <f t="shared" si="848"/>
        <v>1</v>
      </c>
      <c r="EJ1820" s="4" t="b">
        <f t="shared" si="849"/>
        <v>1</v>
      </c>
    </row>
    <row r="1821" spans="69:140" ht="45" x14ac:dyDescent="0.25">
      <c r="BQ1821" s="4" t="s">
        <v>5833</v>
      </c>
      <c r="BR1821" s="4" t="s">
        <v>9914</v>
      </c>
      <c r="BS1821" s="4" t="s">
        <v>70</v>
      </c>
      <c r="BT1821" s="4" t="s">
        <v>13995</v>
      </c>
      <c r="BU1821" s="4">
        <v>301817</v>
      </c>
      <c r="BV1821" s="4" t="s">
        <v>27</v>
      </c>
      <c r="BW1821" s="4">
        <v>1365464</v>
      </c>
      <c r="BX1821" s="10">
        <v>760.09624764258297</v>
      </c>
      <c r="BY1821" s="4">
        <f t="shared" si="832"/>
        <v>739.90375235741703</v>
      </c>
      <c r="BZ1821" s="3">
        <f t="shared" si="833"/>
        <v>73.990375235741695</v>
      </c>
      <c r="CA1821" s="3">
        <v>1000</v>
      </c>
      <c r="CB1821" s="4">
        <v>1500</v>
      </c>
      <c r="CC1821" s="8" t="str">
        <f t="shared" si="834"/>
        <v>High Headroom</v>
      </c>
      <c r="CD1821" s="10">
        <v>2</v>
      </c>
      <c r="CE1821" s="10">
        <v>6.2123565286599999E-2</v>
      </c>
      <c r="CF1821" s="4">
        <f t="shared" si="835"/>
        <v>1.7876434713400002E-2</v>
      </c>
      <c r="CG1821" s="3">
        <f t="shared" si="836"/>
        <v>22.345543391750002</v>
      </c>
      <c r="CH1821" s="3">
        <v>0.08</v>
      </c>
      <c r="CI1821" s="4">
        <v>0.08</v>
      </c>
      <c r="CJ1821" s="8" t="str">
        <f t="shared" si="837"/>
        <v>Low Headroom</v>
      </c>
      <c r="CK1821" s="10">
        <v>1</v>
      </c>
      <c r="CL1821" s="4">
        <v>0</v>
      </c>
      <c r="CM1821" s="4">
        <f t="shared" si="838"/>
        <v>500</v>
      </c>
      <c r="CN1821" s="8">
        <f t="shared" si="839"/>
        <v>100</v>
      </c>
      <c r="CO1821" s="3">
        <v>500</v>
      </c>
      <c r="CP1821" s="4">
        <v>500</v>
      </c>
      <c r="CQ1821" s="8" t="str">
        <f t="shared" si="840"/>
        <v>High Headroom</v>
      </c>
      <c r="CR1821" s="4">
        <v>1</v>
      </c>
      <c r="CS1821" s="4">
        <v>1.25</v>
      </c>
      <c r="CT1821" s="10">
        <v>0.43262995933620002</v>
      </c>
      <c r="CU1821" s="4">
        <f t="shared" si="841"/>
        <v>0.28262995933620005</v>
      </c>
      <c r="CV1821" s="4">
        <f t="shared" si="842"/>
        <v>188.41997289080004</v>
      </c>
      <c r="CW1821" s="4">
        <v>0.15</v>
      </c>
      <c r="CX1821" s="4">
        <v>0.15</v>
      </c>
      <c r="CY1821" s="8" t="str">
        <f t="shared" si="843"/>
        <v>High Headroom</v>
      </c>
      <c r="CZ1821" s="10">
        <v>1</v>
      </c>
      <c r="DC1821" s="4" t="s">
        <v>115</v>
      </c>
      <c r="DD1821" s="4" t="s">
        <v>5833</v>
      </c>
      <c r="DE1821" s="4"/>
      <c r="DF1821" s="4" t="s">
        <v>27</v>
      </c>
      <c r="DG1821" s="4" t="s">
        <v>9914</v>
      </c>
      <c r="DH1821" s="4">
        <v>301817</v>
      </c>
      <c r="DI1821" s="4">
        <v>4817</v>
      </c>
      <c r="DJ1821" s="29">
        <v>1365464</v>
      </c>
      <c r="DK1821" s="4" t="s">
        <v>17</v>
      </c>
      <c r="DL1821" s="10">
        <v>760.09619999999995</v>
      </c>
      <c r="DM1821" s="30">
        <v>2</v>
      </c>
      <c r="DN1821" s="10">
        <v>6.2100000000000002E-2</v>
      </c>
      <c r="DO1821" s="30">
        <v>1</v>
      </c>
      <c r="DP1821" s="10">
        <v>0.43259999999999998</v>
      </c>
      <c r="DQ1821" s="30">
        <v>1</v>
      </c>
      <c r="DR1821" s="4">
        <v>739.90380000000005</v>
      </c>
      <c r="DS1821" s="31">
        <v>0.7399039999999999</v>
      </c>
      <c r="DT1821" s="4" t="s">
        <v>118</v>
      </c>
      <c r="DU1821" s="4" t="s">
        <v>117</v>
      </c>
      <c r="DV1821" s="4">
        <v>1.7899999999999999E-2</v>
      </c>
      <c r="DW1821" s="31">
        <v>0.22345500000000001</v>
      </c>
      <c r="DX1821" s="4" t="s">
        <v>120</v>
      </c>
      <c r="DY1821" s="4" t="s">
        <v>117</v>
      </c>
      <c r="DZ1821" s="4">
        <v>0.28260000000000002</v>
      </c>
      <c r="EA1821" s="31">
        <v>1.8841999999999999</v>
      </c>
      <c r="EB1821" s="4" t="s">
        <v>118</v>
      </c>
      <c r="EC1821" s="4" t="s">
        <v>117</v>
      </c>
      <c r="EE1821" s="4" t="b">
        <f t="shared" si="844"/>
        <v>1</v>
      </c>
      <c r="EF1821" s="4" t="b">
        <f t="shared" si="845"/>
        <v>1</v>
      </c>
      <c r="EG1821" s="4" t="b">
        <f t="shared" si="846"/>
        <v>1</v>
      </c>
      <c r="EH1821" s="4" t="b">
        <f t="shared" si="847"/>
        <v>1</v>
      </c>
      <c r="EI1821" s="4" t="b">
        <f t="shared" si="848"/>
        <v>1</v>
      </c>
      <c r="EJ1821" s="4" t="b">
        <f t="shared" si="849"/>
        <v>1</v>
      </c>
    </row>
    <row r="1822" spans="69:140" ht="45" x14ac:dyDescent="0.25">
      <c r="BQ1822" s="4" t="s">
        <v>5834</v>
      </c>
      <c r="BR1822" s="4" t="s">
        <v>9915</v>
      </c>
      <c r="BS1822" s="4" t="s">
        <v>70</v>
      </c>
      <c r="BT1822" s="4" t="s">
        <v>13996</v>
      </c>
      <c r="BU1822" s="4">
        <v>301818</v>
      </c>
      <c r="BV1822" s="4" t="s">
        <v>53</v>
      </c>
      <c r="BW1822" s="4">
        <v>2605563340</v>
      </c>
      <c r="BX1822" s="10">
        <v>403.68672397325702</v>
      </c>
      <c r="BY1822" s="4">
        <f t="shared" si="832"/>
        <v>96.313276026742983</v>
      </c>
      <c r="BZ1822" s="3">
        <f t="shared" si="833"/>
        <v>19.262655205348597</v>
      </c>
      <c r="CA1822" s="3">
        <v>500</v>
      </c>
      <c r="CB1822" s="4">
        <v>500</v>
      </c>
      <c r="CC1822" s="8" t="str">
        <f t="shared" si="834"/>
        <v>Low Headroom</v>
      </c>
      <c r="CD1822" s="10">
        <v>1</v>
      </c>
      <c r="CE1822" s="10">
        <v>3.1824534996199999E-2</v>
      </c>
      <c r="CF1822" s="4">
        <f t="shared" si="835"/>
        <v>4.8175465003800003E-2</v>
      </c>
      <c r="CG1822" s="3">
        <f t="shared" si="836"/>
        <v>60.219331254749996</v>
      </c>
      <c r="CH1822" s="3">
        <v>0.08</v>
      </c>
      <c r="CI1822" s="4">
        <v>0.08</v>
      </c>
      <c r="CJ1822" s="8" t="str">
        <f t="shared" si="837"/>
        <v>High Headroom</v>
      </c>
      <c r="CK1822" s="10">
        <v>1</v>
      </c>
      <c r="CL1822" s="4">
        <v>0</v>
      </c>
      <c r="CM1822" s="4">
        <f t="shared" si="838"/>
        <v>500</v>
      </c>
      <c r="CN1822" s="8">
        <f t="shared" si="839"/>
        <v>100</v>
      </c>
      <c r="CO1822" s="3">
        <v>500</v>
      </c>
      <c r="CP1822" s="4">
        <v>500</v>
      </c>
      <c r="CQ1822" s="8" t="str">
        <f t="shared" si="840"/>
        <v>High Headroom</v>
      </c>
      <c r="CR1822" s="4">
        <v>1</v>
      </c>
      <c r="CS1822" s="4">
        <v>1</v>
      </c>
      <c r="CT1822" s="10">
        <v>0.99235740839090003</v>
      </c>
      <c r="CU1822" s="4">
        <f t="shared" si="841"/>
        <v>0.84235740839090001</v>
      </c>
      <c r="CV1822" s="4">
        <f t="shared" si="842"/>
        <v>561.57160559393344</v>
      </c>
      <c r="CW1822" s="4">
        <v>0.15</v>
      </c>
      <c r="CX1822" s="4">
        <v>0.15</v>
      </c>
      <c r="CY1822" s="8" t="str">
        <f t="shared" si="843"/>
        <v>High Headroom</v>
      </c>
      <c r="CZ1822" s="10">
        <v>1</v>
      </c>
      <c r="DC1822" s="4" t="s">
        <v>115</v>
      </c>
      <c r="DD1822" s="4" t="s">
        <v>5834</v>
      </c>
      <c r="DE1822" s="4"/>
      <c r="DF1822" s="4" t="s">
        <v>53</v>
      </c>
      <c r="DG1822" s="4" t="s">
        <v>9915</v>
      </c>
      <c r="DH1822" s="4">
        <v>301818</v>
      </c>
      <c r="DI1822" s="4">
        <v>4818</v>
      </c>
      <c r="DJ1822" s="29">
        <v>2605563340</v>
      </c>
      <c r="DK1822" s="4" t="s">
        <v>17</v>
      </c>
      <c r="DL1822" s="10">
        <v>403.68669999999997</v>
      </c>
      <c r="DM1822" s="30">
        <v>1</v>
      </c>
      <c r="DN1822" s="10">
        <v>3.1800000000000002E-2</v>
      </c>
      <c r="DO1822" s="30">
        <v>1</v>
      </c>
      <c r="DP1822" s="10">
        <v>0.99239999999999995</v>
      </c>
      <c r="DQ1822" s="30">
        <v>1</v>
      </c>
      <c r="DR1822" s="4">
        <v>96.313299999999998</v>
      </c>
      <c r="DS1822" s="31">
        <v>0.19262699999999999</v>
      </c>
      <c r="DT1822" s="4" t="s">
        <v>120</v>
      </c>
      <c r="DU1822" s="4" t="s">
        <v>117</v>
      </c>
      <c r="DV1822" s="4">
        <v>4.82E-2</v>
      </c>
      <c r="DW1822" s="31">
        <v>0.60219299999999998</v>
      </c>
      <c r="DX1822" s="4" t="s">
        <v>118</v>
      </c>
      <c r="DY1822" s="4" t="s">
        <v>117</v>
      </c>
      <c r="DZ1822" s="4">
        <v>0.84240000000000004</v>
      </c>
      <c r="EA1822" s="31">
        <v>5.6157159999999999</v>
      </c>
      <c r="EB1822" s="4" t="s">
        <v>118</v>
      </c>
      <c r="EC1822" s="4" t="s">
        <v>117</v>
      </c>
      <c r="EE1822" s="4" t="b">
        <f t="shared" si="844"/>
        <v>1</v>
      </c>
      <c r="EF1822" s="4" t="b">
        <f t="shared" si="845"/>
        <v>1</v>
      </c>
      <c r="EG1822" s="4" t="b">
        <f t="shared" si="846"/>
        <v>1</v>
      </c>
      <c r="EH1822" s="4" t="b">
        <f t="shared" si="847"/>
        <v>1</v>
      </c>
      <c r="EI1822" s="4" t="b">
        <f t="shared" si="848"/>
        <v>1</v>
      </c>
      <c r="EJ1822" s="4" t="b">
        <f t="shared" si="849"/>
        <v>1</v>
      </c>
    </row>
    <row r="1823" spans="69:140" ht="60" x14ac:dyDescent="0.25">
      <c r="BQ1823" s="4" t="s">
        <v>5835</v>
      </c>
      <c r="BR1823" s="4" t="s">
        <v>9916</v>
      </c>
      <c r="BS1823" s="4" t="s">
        <v>70</v>
      </c>
      <c r="BT1823" s="4" t="s">
        <v>13997</v>
      </c>
      <c r="BU1823" s="4">
        <v>301819</v>
      </c>
      <c r="BV1823" s="4" t="s">
        <v>57</v>
      </c>
      <c r="BW1823" s="4">
        <v>3475620</v>
      </c>
      <c r="BX1823" s="10">
        <v>6585.7205817540998</v>
      </c>
      <c r="BY1823" s="4" t="str">
        <f t="shared" si="832"/>
        <v>Bottomed Out</v>
      </c>
      <c r="BZ1823" s="3" t="str">
        <f t="shared" si="833"/>
        <v>Bottomed Out</v>
      </c>
      <c r="CA1823" s="3" t="s">
        <v>72</v>
      </c>
      <c r="CB1823" s="4" t="s">
        <v>4015</v>
      </c>
      <c r="CC1823" s="8" t="str">
        <f t="shared" si="834"/>
        <v>At the lowest level</v>
      </c>
      <c r="CD1823" s="10">
        <v>6</v>
      </c>
      <c r="CE1823" s="10">
        <v>0.21560411311</v>
      </c>
      <c r="CF1823" s="4">
        <f t="shared" si="835"/>
        <v>3.4395886890000005E-2</v>
      </c>
      <c r="CG1823" s="3">
        <f t="shared" si="836"/>
        <v>68.791773780000014</v>
      </c>
      <c r="CH1823" s="3">
        <v>4.9999999999999989E-2</v>
      </c>
      <c r="CI1823" s="4">
        <v>0.25</v>
      </c>
      <c r="CJ1823" s="8" t="str">
        <f t="shared" si="837"/>
        <v>High Headroom</v>
      </c>
      <c r="CK1823" s="10">
        <v>4</v>
      </c>
      <c r="CL1823" s="4">
        <v>3517.79274776805</v>
      </c>
      <c r="CM1823" s="4">
        <f t="shared" si="838"/>
        <v>982.20725223194995</v>
      </c>
      <c r="CN1823" s="8">
        <f t="shared" si="839"/>
        <v>98.220725223194989</v>
      </c>
      <c r="CO1823" s="3">
        <v>1000</v>
      </c>
      <c r="CP1823" s="4">
        <v>4500</v>
      </c>
      <c r="CQ1823" s="8" t="str">
        <f t="shared" si="840"/>
        <v>High Headroom</v>
      </c>
      <c r="CR1823" s="4">
        <v>5</v>
      </c>
      <c r="CS1823" s="4">
        <v>4.75</v>
      </c>
      <c r="CT1823" s="10">
        <v>0.23341902313999999</v>
      </c>
      <c r="CU1823" s="4">
        <f t="shared" si="841"/>
        <v>8.3419023139999993E-2</v>
      </c>
      <c r="CV1823" s="4">
        <f t="shared" si="842"/>
        <v>55.612682093333333</v>
      </c>
      <c r="CW1823" s="4">
        <v>0.15</v>
      </c>
      <c r="CX1823" s="4">
        <v>0.15</v>
      </c>
      <c r="CY1823" s="8" t="str">
        <f t="shared" si="843"/>
        <v>Moderate Headroom</v>
      </c>
      <c r="CZ1823" s="10">
        <v>1</v>
      </c>
      <c r="DC1823" s="4" t="s">
        <v>115</v>
      </c>
      <c r="DD1823" s="4" t="s">
        <v>5835</v>
      </c>
      <c r="DE1823" s="4"/>
      <c r="DF1823" s="4" t="s">
        <v>57</v>
      </c>
      <c r="DG1823" s="4" t="s">
        <v>9916</v>
      </c>
      <c r="DH1823" s="4">
        <v>301819</v>
      </c>
      <c r="DI1823" s="4">
        <v>4819</v>
      </c>
      <c r="DJ1823" s="29">
        <v>3475620</v>
      </c>
      <c r="DK1823" s="4" t="s">
        <v>17</v>
      </c>
      <c r="DL1823" s="10" t="s">
        <v>1685</v>
      </c>
      <c r="DM1823" s="30">
        <v>6</v>
      </c>
      <c r="DN1823" s="10">
        <v>0.21560000000000001</v>
      </c>
      <c r="DO1823" s="30">
        <v>4</v>
      </c>
      <c r="DP1823" s="10">
        <v>0.2334</v>
      </c>
      <c r="DQ1823" s="30">
        <v>1</v>
      </c>
      <c r="DR1823" s="4" t="s">
        <v>1686</v>
      </c>
      <c r="DS1823" s="4"/>
      <c r="DT1823" s="4" t="s">
        <v>124</v>
      </c>
      <c r="DU1823" s="4" t="s">
        <v>125</v>
      </c>
      <c r="DV1823" s="4">
        <v>3.44E-2</v>
      </c>
      <c r="DW1823" s="31">
        <v>0.68791799999999992</v>
      </c>
      <c r="DX1823" s="4" t="s">
        <v>118</v>
      </c>
      <c r="DY1823" s="4" t="s">
        <v>117</v>
      </c>
      <c r="DZ1823" s="4">
        <v>8.3400000000000002E-2</v>
      </c>
      <c r="EA1823" s="31">
        <v>0.55612699999999993</v>
      </c>
      <c r="EB1823" s="4" t="s">
        <v>116</v>
      </c>
      <c r="EC1823" s="4" t="s">
        <v>117</v>
      </c>
      <c r="EE1823" s="4" t="b">
        <f t="shared" si="844"/>
        <v>1</v>
      </c>
      <c r="EF1823" s="4" t="b">
        <f t="shared" si="845"/>
        <v>1</v>
      </c>
      <c r="EG1823" s="4" t="b">
        <f t="shared" si="846"/>
        <v>1</v>
      </c>
      <c r="EH1823" s="4" t="b">
        <f t="shared" si="847"/>
        <v>1</v>
      </c>
      <c r="EI1823" s="4" t="b">
        <f t="shared" si="848"/>
        <v>1</v>
      </c>
      <c r="EJ1823" s="4" t="b">
        <f t="shared" si="849"/>
        <v>1</v>
      </c>
    </row>
    <row r="1824" spans="69:140" ht="60" x14ac:dyDescent="0.25">
      <c r="BQ1824" s="4" t="s">
        <v>5836</v>
      </c>
      <c r="BR1824" s="4" t="s">
        <v>9917</v>
      </c>
      <c r="BS1824" s="4" t="s">
        <v>70</v>
      </c>
      <c r="BT1824" s="4" t="s">
        <v>13998</v>
      </c>
      <c r="BU1824" s="4">
        <v>301820</v>
      </c>
      <c r="BV1824" s="4" t="s">
        <v>40</v>
      </c>
      <c r="BW1824" s="4">
        <v>1777694</v>
      </c>
      <c r="BX1824" s="10">
        <v>802.25801706380003</v>
      </c>
      <c r="BY1824" s="4">
        <f t="shared" si="832"/>
        <v>697.74198293619997</v>
      </c>
      <c r="BZ1824" s="3">
        <f t="shared" si="833"/>
        <v>69.774198293619989</v>
      </c>
      <c r="CA1824" s="3">
        <v>1000</v>
      </c>
      <c r="CB1824" s="4">
        <v>1500</v>
      </c>
      <c r="CC1824" s="8" t="str">
        <f t="shared" si="834"/>
        <v>High Headroom</v>
      </c>
      <c r="CD1824" s="10">
        <v>2</v>
      </c>
      <c r="CE1824" s="10">
        <v>0.13871355854</v>
      </c>
      <c r="CF1824" s="4">
        <f t="shared" si="835"/>
        <v>1.2864414600000096E-3</v>
      </c>
      <c r="CG1824" s="3">
        <f t="shared" si="836"/>
        <v>2.1440691000000154</v>
      </c>
      <c r="CH1824" s="3">
        <v>6.0000000000000012E-2</v>
      </c>
      <c r="CI1824" s="4">
        <v>0.14000000000000001</v>
      </c>
      <c r="CJ1824" s="8" t="str">
        <f t="shared" si="837"/>
        <v>Low Headroom</v>
      </c>
      <c r="CK1824" s="10">
        <v>2</v>
      </c>
      <c r="CL1824" s="4">
        <v>902.91262135919999</v>
      </c>
      <c r="CM1824" s="4">
        <f t="shared" si="838"/>
        <v>597.08737864080001</v>
      </c>
      <c r="CN1824" s="8">
        <f t="shared" si="839"/>
        <v>59.70873786408</v>
      </c>
      <c r="CO1824" s="3">
        <v>1000</v>
      </c>
      <c r="CP1824" s="4">
        <v>1500</v>
      </c>
      <c r="CQ1824" s="8" t="str">
        <f t="shared" si="840"/>
        <v>Moderate Headroom</v>
      </c>
      <c r="CR1824" s="4">
        <v>2</v>
      </c>
      <c r="CS1824" s="4">
        <v>2</v>
      </c>
      <c r="CT1824" s="10">
        <v>1.0101314278</v>
      </c>
      <c r="CU1824" s="4">
        <f t="shared" si="841"/>
        <v>0.86013142779999996</v>
      </c>
      <c r="CV1824" s="4">
        <f t="shared" si="842"/>
        <v>573.42095186666666</v>
      </c>
      <c r="CW1824" s="4">
        <v>0.15</v>
      </c>
      <c r="CX1824" s="4">
        <v>0.15</v>
      </c>
      <c r="CY1824" s="8" t="str">
        <f t="shared" si="843"/>
        <v>High Headroom</v>
      </c>
      <c r="CZ1824" s="10">
        <v>1</v>
      </c>
      <c r="DC1824" s="4" t="s">
        <v>115</v>
      </c>
      <c r="DD1824" s="4" t="s">
        <v>5836</v>
      </c>
      <c r="DE1824" s="4"/>
      <c r="DF1824" s="4" t="s">
        <v>40</v>
      </c>
      <c r="DG1824" s="4" t="s">
        <v>9917</v>
      </c>
      <c r="DH1824" s="4">
        <v>301820</v>
      </c>
      <c r="DI1824" s="4">
        <v>4820</v>
      </c>
      <c r="DJ1824" s="29">
        <v>1777694</v>
      </c>
      <c r="DK1824" s="4" t="s">
        <v>17</v>
      </c>
      <c r="DL1824" s="10">
        <v>802.25800000000004</v>
      </c>
      <c r="DM1824" s="30">
        <v>2</v>
      </c>
      <c r="DN1824" s="10">
        <v>0.13869999999999999</v>
      </c>
      <c r="DO1824" s="30">
        <v>2</v>
      </c>
      <c r="DP1824" s="10">
        <v>1.0101</v>
      </c>
      <c r="DQ1824" s="30">
        <v>1</v>
      </c>
      <c r="DR1824" s="4">
        <v>697.74199999999996</v>
      </c>
      <c r="DS1824" s="31">
        <v>0.69774199999999997</v>
      </c>
      <c r="DT1824" s="4" t="s">
        <v>118</v>
      </c>
      <c r="DU1824" s="4" t="s">
        <v>117</v>
      </c>
      <c r="DV1824" s="4">
        <v>1.2999999999999999E-3</v>
      </c>
      <c r="DW1824" s="31">
        <v>2.1440999999999998E-2</v>
      </c>
      <c r="DX1824" s="4" t="s">
        <v>120</v>
      </c>
      <c r="DY1824" s="4" t="s">
        <v>117</v>
      </c>
      <c r="DZ1824" s="4">
        <v>0.86009999999999998</v>
      </c>
      <c r="EA1824" s="31">
        <v>5.7342100000000009</v>
      </c>
      <c r="EB1824" s="4" t="s">
        <v>118</v>
      </c>
      <c r="EC1824" s="4" t="s">
        <v>117</v>
      </c>
      <c r="EE1824" s="4" t="b">
        <f t="shared" si="844"/>
        <v>1</v>
      </c>
      <c r="EF1824" s="4" t="b">
        <f t="shared" si="845"/>
        <v>1</v>
      </c>
      <c r="EG1824" s="4" t="b">
        <f t="shared" si="846"/>
        <v>1</v>
      </c>
      <c r="EH1824" s="4" t="b">
        <f t="shared" si="847"/>
        <v>1</v>
      </c>
      <c r="EI1824" s="4" t="b">
        <f t="shared" si="848"/>
        <v>1</v>
      </c>
      <c r="EJ1824" s="4" t="b">
        <f t="shared" si="849"/>
        <v>1</v>
      </c>
    </row>
    <row r="1825" spans="69:140" ht="45" x14ac:dyDescent="0.25">
      <c r="BQ1825" s="4" t="s">
        <v>5837</v>
      </c>
      <c r="BR1825" s="4" t="s">
        <v>9918</v>
      </c>
      <c r="BS1825" s="4" t="s">
        <v>70</v>
      </c>
      <c r="BT1825" s="4" t="s">
        <v>13999</v>
      </c>
      <c r="BU1825" s="4">
        <v>301821</v>
      </c>
      <c r="BV1825" s="4" t="s">
        <v>40</v>
      </c>
      <c r="BW1825" s="4">
        <v>1768081</v>
      </c>
      <c r="BX1825" s="10">
        <v>578.72073203549996</v>
      </c>
      <c r="BY1825" s="4">
        <f t="shared" si="832"/>
        <v>921.27926796450004</v>
      </c>
      <c r="BZ1825" s="3">
        <f t="shared" si="833"/>
        <v>92.127926796449998</v>
      </c>
      <c r="CA1825" s="3">
        <v>1000</v>
      </c>
      <c r="CB1825" s="4">
        <v>1500</v>
      </c>
      <c r="CC1825" s="8" t="str">
        <f t="shared" si="834"/>
        <v>High Headroom</v>
      </c>
      <c r="CD1825" s="10">
        <v>2</v>
      </c>
      <c r="CE1825" s="10">
        <v>0.19460898702000001</v>
      </c>
      <c r="CF1825" s="4">
        <f t="shared" si="835"/>
        <v>5.3910129799999984E-3</v>
      </c>
      <c r="CG1825" s="3">
        <f t="shared" si="836"/>
        <v>8.9850216333333321</v>
      </c>
      <c r="CH1825" s="3">
        <v>0.06</v>
      </c>
      <c r="CI1825" s="4">
        <v>0.2</v>
      </c>
      <c r="CJ1825" s="8" t="str">
        <f t="shared" si="837"/>
        <v>Low Headroom</v>
      </c>
      <c r="CK1825" s="10">
        <v>3</v>
      </c>
      <c r="CL1825" s="4">
        <v>3700.5472324391999</v>
      </c>
      <c r="CM1825" s="4">
        <f t="shared" si="838"/>
        <v>799.45276756080011</v>
      </c>
      <c r="CN1825" s="8">
        <f t="shared" si="839"/>
        <v>79.945276756080005</v>
      </c>
      <c r="CO1825" s="3">
        <v>1000</v>
      </c>
      <c r="CP1825" s="4">
        <v>4500</v>
      </c>
      <c r="CQ1825" s="8" t="str">
        <f t="shared" si="840"/>
        <v>High Headroom</v>
      </c>
      <c r="CR1825" s="4">
        <v>5</v>
      </c>
      <c r="CS1825" s="4">
        <v>3.25</v>
      </c>
      <c r="CT1825" s="10">
        <v>0.70462022077999997</v>
      </c>
      <c r="CU1825" s="4">
        <f t="shared" si="841"/>
        <v>0.55462022077999995</v>
      </c>
      <c r="CV1825" s="4">
        <f t="shared" si="842"/>
        <v>369.74681385333332</v>
      </c>
      <c r="CW1825" s="4">
        <v>0.15</v>
      </c>
      <c r="CX1825" s="4">
        <v>0.15</v>
      </c>
      <c r="CY1825" s="8" t="str">
        <f t="shared" si="843"/>
        <v>High Headroom</v>
      </c>
      <c r="CZ1825" s="10">
        <v>1</v>
      </c>
      <c r="DC1825" s="4" t="s">
        <v>115</v>
      </c>
      <c r="DD1825" s="4" t="s">
        <v>5837</v>
      </c>
      <c r="DE1825" s="4"/>
      <c r="DF1825" s="4" t="s">
        <v>40</v>
      </c>
      <c r="DG1825" s="4" t="s">
        <v>9918</v>
      </c>
      <c r="DH1825" s="4">
        <v>301821</v>
      </c>
      <c r="DI1825" s="4">
        <v>4821</v>
      </c>
      <c r="DJ1825" s="29">
        <v>1768081</v>
      </c>
      <c r="DK1825" s="4" t="s">
        <v>17</v>
      </c>
      <c r="DL1825" s="10">
        <v>578.72069999999997</v>
      </c>
      <c r="DM1825" s="30">
        <v>2</v>
      </c>
      <c r="DN1825" s="10">
        <v>0.1946</v>
      </c>
      <c r="DO1825" s="30">
        <v>3</v>
      </c>
      <c r="DP1825" s="10">
        <v>0.7046</v>
      </c>
      <c r="DQ1825" s="30">
        <v>1</v>
      </c>
      <c r="DR1825" s="4">
        <v>921.27930000000003</v>
      </c>
      <c r="DS1825" s="31">
        <v>0.92127899999999996</v>
      </c>
      <c r="DT1825" s="4" t="s">
        <v>118</v>
      </c>
      <c r="DU1825" s="4" t="s">
        <v>117</v>
      </c>
      <c r="DV1825" s="4">
        <v>5.4000000000000003E-3</v>
      </c>
      <c r="DW1825" s="31">
        <v>8.9849999999999999E-2</v>
      </c>
      <c r="DX1825" s="4" t="s">
        <v>120</v>
      </c>
      <c r="DY1825" s="4" t="s">
        <v>117</v>
      </c>
      <c r="DZ1825" s="4">
        <v>0.55459999999999998</v>
      </c>
      <c r="EA1825" s="31">
        <v>3.6974680000000002</v>
      </c>
      <c r="EB1825" s="4" t="s">
        <v>118</v>
      </c>
      <c r="EC1825" s="4" t="s">
        <v>117</v>
      </c>
      <c r="EE1825" s="4" t="b">
        <f t="shared" si="844"/>
        <v>1</v>
      </c>
      <c r="EF1825" s="4" t="b">
        <f t="shared" si="845"/>
        <v>1</v>
      </c>
      <c r="EG1825" s="4" t="b">
        <f t="shared" si="846"/>
        <v>1</v>
      </c>
      <c r="EH1825" s="4" t="b">
        <f t="shared" si="847"/>
        <v>1</v>
      </c>
      <c r="EI1825" s="4" t="b">
        <f t="shared" si="848"/>
        <v>1</v>
      </c>
      <c r="EJ1825" s="4" t="b">
        <f t="shared" si="849"/>
        <v>1</v>
      </c>
    </row>
    <row r="1826" spans="69:140" ht="45" x14ac:dyDescent="0.25">
      <c r="BQ1826" s="4" t="s">
        <v>5838</v>
      </c>
      <c r="BR1826" s="4" t="s">
        <v>9919</v>
      </c>
      <c r="BS1826" s="4" t="s">
        <v>70</v>
      </c>
      <c r="BT1826" s="4" t="s">
        <v>14000</v>
      </c>
      <c r="BU1826" s="4">
        <v>301822</v>
      </c>
      <c r="BV1826" s="4" t="s">
        <v>42</v>
      </c>
      <c r="BW1826" s="4">
        <v>2962156</v>
      </c>
      <c r="BX1826" s="10">
        <v>1305.6415139252599</v>
      </c>
      <c r="BY1826" s="4">
        <f t="shared" si="832"/>
        <v>194.35848607474009</v>
      </c>
      <c r="BZ1826" s="3">
        <f t="shared" si="833"/>
        <v>19.435848607474007</v>
      </c>
      <c r="CA1826" s="3">
        <v>1000</v>
      </c>
      <c r="CB1826" s="4">
        <v>1500</v>
      </c>
      <c r="CC1826" s="8" t="str">
        <f t="shared" si="834"/>
        <v>Low Headroom</v>
      </c>
      <c r="CD1826" s="10">
        <v>2</v>
      </c>
      <c r="CE1826" s="10">
        <v>0.14274061990209999</v>
      </c>
      <c r="CF1826" s="4">
        <f t="shared" si="835"/>
        <v>5.725938009790002E-2</v>
      </c>
      <c r="CG1826" s="3">
        <f t="shared" si="836"/>
        <v>95.432300163166701</v>
      </c>
      <c r="CH1826" s="3">
        <v>0.06</v>
      </c>
      <c r="CI1826" s="4">
        <v>0.2</v>
      </c>
      <c r="CJ1826" s="8" t="str">
        <f t="shared" si="837"/>
        <v>High Headroom</v>
      </c>
      <c r="CK1826" s="10">
        <v>3</v>
      </c>
      <c r="CL1826" s="4">
        <v>462.03284932158999</v>
      </c>
      <c r="CM1826" s="4">
        <f t="shared" si="838"/>
        <v>37.967150678410007</v>
      </c>
      <c r="CN1826" s="8">
        <f t="shared" si="839"/>
        <v>7.5934301356820013</v>
      </c>
      <c r="CO1826" s="3">
        <v>500</v>
      </c>
      <c r="CP1826" s="4">
        <v>500</v>
      </c>
      <c r="CQ1826" s="8" t="str">
        <f t="shared" si="840"/>
        <v>Low Headroom</v>
      </c>
      <c r="CR1826" s="4">
        <v>1</v>
      </c>
      <c r="CS1826" s="4">
        <v>2.25</v>
      </c>
      <c r="CT1826" s="10">
        <v>1.5548423423422999</v>
      </c>
      <c r="CU1826" s="4">
        <f t="shared" si="841"/>
        <v>1.4048423423423</v>
      </c>
      <c r="CV1826" s="4">
        <f t="shared" si="842"/>
        <v>936.56156156153327</v>
      </c>
      <c r="CW1826" s="4">
        <v>0.15</v>
      </c>
      <c r="CX1826" s="4">
        <v>0.15</v>
      </c>
      <c r="CY1826" s="8" t="str">
        <f t="shared" si="843"/>
        <v>High Headroom</v>
      </c>
      <c r="CZ1826" s="10">
        <v>1</v>
      </c>
      <c r="DC1826" s="4" t="s">
        <v>115</v>
      </c>
      <c r="DD1826" s="4" t="s">
        <v>5838</v>
      </c>
      <c r="DE1826" s="4"/>
      <c r="DF1826" s="4" t="s">
        <v>42</v>
      </c>
      <c r="DG1826" s="4" t="s">
        <v>9919</v>
      </c>
      <c r="DH1826" s="4">
        <v>301822</v>
      </c>
      <c r="DI1826" s="4">
        <v>4822</v>
      </c>
      <c r="DJ1826" s="29">
        <v>2962156</v>
      </c>
      <c r="DK1826" s="4" t="s">
        <v>17</v>
      </c>
      <c r="DL1826" s="10" t="s">
        <v>1687</v>
      </c>
      <c r="DM1826" s="30">
        <v>2</v>
      </c>
      <c r="DN1826" s="10">
        <v>0.14269999999999999</v>
      </c>
      <c r="DO1826" s="30">
        <v>3</v>
      </c>
      <c r="DP1826" s="10">
        <v>1.5548</v>
      </c>
      <c r="DQ1826" s="30">
        <v>1</v>
      </c>
      <c r="DR1826" s="4">
        <v>194.35849999999999</v>
      </c>
      <c r="DS1826" s="31">
        <v>0.194358</v>
      </c>
      <c r="DT1826" s="4" t="s">
        <v>120</v>
      </c>
      <c r="DU1826" s="4" t="s">
        <v>117</v>
      </c>
      <c r="DV1826" s="4">
        <v>5.7299999999999997E-2</v>
      </c>
      <c r="DW1826" s="31">
        <v>0.95432300000000003</v>
      </c>
      <c r="DX1826" s="4" t="s">
        <v>118</v>
      </c>
      <c r="DY1826" s="4" t="s">
        <v>117</v>
      </c>
      <c r="DZ1826" s="4">
        <v>1.4048</v>
      </c>
      <c r="EA1826" s="31">
        <v>9.3656159999999993</v>
      </c>
      <c r="EB1826" s="4" t="s">
        <v>118</v>
      </c>
      <c r="EC1826" s="4" t="s">
        <v>117</v>
      </c>
      <c r="EE1826" s="4" t="b">
        <f t="shared" si="844"/>
        <v>1</v>
      </c>
      <c r="EF1826" s="4" t="b">
        <f t="shared" si="845"/>
        <v>1</v>
      </c>
      <c r="EG1826" s="4" t="b">
        <f t="shared" si="846"/>
        <v>1</v>
      </c>
      <c r="EH1826" s="4" t="b">
        <f t="shared" si="847"/>
        <v>1</v>
      </c>
      <c r="EI1826" s="4" t="b">
        <f t="shared" si="848"/>
        <v>1</v>
      </c>
      <c r="EJ1826" s="4" t="b">
        <f t="shared" si="849"/>
        <v>1</v>
      </c>
    </row>
    <row r="1827" spans="69:140" ht="45" x14ac:dyDescent="0.25">
      <c r="BQ1827" s="4" t="s">
        <v>5839</v>
      </c>
      <c r="BR1827" s="4" t="s">
        <v>9920</v>
      </c>
      <c r="BS1827" s="4" t="s">
        <v>70</v>
      </c>
      <c r="BT1827" s="4" t="s">
        <v>14001</v>
      </c>
      <c r="BU1827" s="4">
        <v>301823</v>
      </c>
      <c r="BV1827" s="4" t="s">
        <v>47</v>
      </c>
      <c r="BW1827" s="4">
        <v>3657177</v>
      </c>
      <c r="BX1827" s="10">
        <v>354.48742020280002</v>
      </c>
      <c r="BY1827" s="4">
        <f t="shared" si="832"/>
        <v>145.51257979719998</v>
      </c>
      <c r="BZ1827" s="3">
        <f t="shared" si="833"/>
        <v>29.102515959439994</v>
      </c>
      <c r="CA1827" s="3">
        <v>500</v>
      </c>
      <c r="CB1827" s="4">
        <v>500</v>
      </c>
      <c r="CC1827" s="8" t="str">
        <f t="shared" si="834"/>
        <v>Low Headroom</v>
      </c>
      <c r="CD1827" s="10">
        <v>1</v>
      </c>
      <c r="CE1827" s="10">
        <v>0.16473220528999999</v>
      </c>
      <c r="CF1827" s="4">
        <f t="shared" si="835"/>
        <v>3.5267794710000022E-2</v>
      </c>
      <c r="CG1827" s="3">
        <f t="shared" si="836"/>
        <v>58.779657850000042</v>
      </c>
      <c r="CH1827" s="3">
        <v>0.06</v>
      </c>
      <c r="CI1827" s="4">
        <v>0.2</v>
      </c>
      <c r="CJ1827" s="8" t="str">
        <f t="shared" si="837"/>
        <v>Moderate Headroom</v>
      </c>
      <c r="CK1827" s="10">
        <v>3</v>
      </c>
      <c r="CL1827" s="4" t="s">
        <v>158</v>
      </c>
      <c r="CM1827" s="4" t="str">
        <f t="shared" si="838"/>
        <v>Bottomed Out</v>
      </c>
      <c r="CN1827" s="8" t="str">
        <f t="shared" si="839"/>
        <v>Bottomed Out</v>
      </c>
      <c r="CO1827" s="3" t="s">
        <v>72</v>
      </c>
      <c r="CP1827" s="4" t="s">
        <v>4015</v>
      </c>
      <c r="CQ1827" s="8" t="str">
        <f t="shared" si="840"/>
        <v>At the lowest level</v>
      </c>
      <c r="CR1827" s="4">
        <v>6</v>
      </c>
      <c r="CS1827" s="4">
        <v>3.25</v>
      </c>
      <c r="CT1827" s="10">
        <v>0.48763195209999999</v>
      </c>
      <c r="CU1827" s="4">
        <f t="shared" si="841"/>
        <v>0.33763195209999997</v>
      </c>
      <c r="CV1827" s="4">
        <f t="shared" si="842"/>
        <v>225.08796806666663</v>
      </c>
      <c r="CW1827" s="4">
        <v>0.15</v>
      </c>
      <c r="CX1827" s="4">
        <v>0.15</v>
      </c>
      <c r="CY1827" s="8" t="str">
        <f t="shared" si="843"/>
        <v>High Headroom</v>
      </c>
      <c r="CZ1827" s="10">
        <v>1</v>
      </c>
      <c r="DC1827" s="4" t="s">
        <v>115</v>
      </c>
      <c r="DD1827" s="4" t="s">
        <v>5839</v>
      </c>
      <c r="DE1827" s="4"/>
      <c r="DF1827" s="4" t="s">
        <v>47</v>
      </c>
      <c r="DG1827" s="4" t="s">
        <v>9920</v>
      </c>
      <c r="DH1827" s="4">
        <v>301823</v>
      </c>
      <c r="DI1827" s="4">
        <v>4823</v>
      </c>
      <c r="DJ1827" s="29">
        <v>3657177</v>
      </c>
      <c r="DK1827" s="4" t="s">
        <v>17</v>
      </c>
      <c r="DL1827" s="10">
        <v>354.48739999999998</v>
      </c>
      <c r="DM1827" s="30">
        <v>1</v>
      </c>
      <c r="DN1827" s="10">
        <v>0.16470000000000001</v>
      </c>
      <c r="DO1827" s="30">
        <v>3</v>
      </c>
      <c r="DP1827" s="10">
        <v>0.48759999999999998</v>
      </c>
      <c r="DQ1827" s="30">
        <v>1</v>
      </c>
      <c r="DR1827" s="4">
        <v>145.51259999999999</v>
      </c>
      <c r="DS1827" s="31">
        <v>0.29102499999999998</v>
      </c>
      <c r="DT1827" s="4" t="s">
        <v>120</v>
      </c>
      <c r="DU1827" s="4" t="s">
        <v>117</v>
      </c>
      <c r="DV1827" s="4">
        <v>3.5299999999999998E-2</v>
      </c>
      <c r="DW1827" s="31">
        <v>0.58779700000000001</v>
      </c>
      <c r="DX1827" s="4" t="s">
        <v>116</v>
      </c>
      <c r="DY1827" s="4" t="s">
        <v>117</v>
      </c>
      <c r="DZ1827" s="4">
        <v>0.33760000000000001</v>
      </c>
      <c r="EA1827" s="31">
        <v>2.25088</v>
      </c>
      <c r="EB1827" s="4" t="s">
        <v>118</v>
      </c>
      <c r="EC1827" s="4" t="s">
        <v>117</v>
      </c>
      <c r="EE1827" s="4" t="b">
        <f t="shared" si="844"/>
        <v>1</v>
      </c>
      <c r="EF1827" s="4" t="b">
        <f t="shared" si="845"/>
        <v>1</v>
      </c>
      <c r="EG1827" s="4" t="b">
        <f t="shared" si="846"/>
        <v>1</v>
      </c>
      <c r="EH1827" s="4" t="b">
        <f t="shared" si="847"/>
        <v>1</v>
      </c>
      <c r="EI1827" s="4" t="b">
        <f t="shared" si="848"/>
        <v>1</v>
      </c>
      <c r="EJ1827" s="4" t="b">
        <f t="shared" si="849"/>
        <v>1</v>
      </c>
    </row>
    <row r="1828" spans="69:140" ht="45" x14ac:dyDescent="0.25">
      <c r="BQ1828" s="4" t="s">
        <v>5840</v>
      </c>
      <c r="BR1828" s="4" t="s">
        <v>9921</v>
      </c>
      <c r="BS1828" s="4" t="s">
        <v>70</v>
      </c>
      <c r="BT1828" s="4" t="s">
        <v>14002</v>
      </c>
      <c r="BU1828" s="4">
        <v>301824</v>
      </c>
      <c r="BV1828" s="4" t="s">
        <v>43</v>
      </c>
      <c r="BW1828" s="4">
        <v>5553675</v>
      </c>
      <c r="BX1828" s="10">
        <v>6572.05720572057</v>
      </c>
      <c r="BY1828" s="4" t="str">
        <f t="shared" si="832"/>
        <v>Bottomed Out</v>
      </c>
      <c r="BZ1828" s="3" t="str">
        <f t="shared" si="833"/>
        <v>Bottomed Out</v>
      </c>
      <c r="CA1828" s="3" t="s">
        <v>72</v>
      </c>
      <c r="CB1828" s="4" t="s">
        <v>4015</v>
      </c>
      <c r="CC1828" s="8" t="str">
        <f t="shared" si="834"/>
        <v>At the lowest level</v>
      </c>
      <c r="CD1828" s="10">
        <v>6</v>
      </c>
      <c r="CE1828" s="10">
        <v>0.39820660627690002</v>
      </c>
      <c r="CF1828" s="4" t="str">
        <f t="shared" si="835"/>
        <v>Bottomed Out</v>
      </c>
      <c r="CG1828" s="3" t="str">
        <f t="shared" si="836"/>
        <v>Bottomed Out</v>
      </c>
      <c r="CH1828" s="3" t="s">
        <v>72</v>
      </c>
      <c r="CI1828" s="4" t="s">
        <v>16260</v>
      </c>
      <c r="CJ1828" s="8" t="str">
        <f t="shared" si="837"/>
        <v>At the lowest level</v>
      </c>
      <c r="CK1828" s="10">
        <v>6</v>
      </c>
      <c r="CL1828" s="4">
        <v>74.225097469746999</v>
      </c>
      <c r="CM1828" s="4">
        <f t="shared" si="838"/>
        <v>425.77490253025303</v>
      </c>
      <c r="CN1828" s="8">
        <f t="shared" si="839"/>
        <v>85.154980506050606</v>
      </c>
      <c r="CO1828" s="3">
        <v>500</v>
      </c>
      <c r="CP1828" s="4">
        <v>500</v>
      </c>
      <c r="CQ1828" s="8" t="str">
        <f t="shared" si="840"/>
        <v>High Headroom</v>
      </c>
      <c r="CR1828" s="4">
        <v>1</v>
      </c>
      <c r="CS1828" s="4">
        <v>4.75</v>
      </c>
      <c r="CT1828" s="10">
        <v>0.29242032730400003</v>
      </c>
      <c r="CU1828" s="4">
        <f t="shared" si="841"/>
        <v>0.14242032730400003</v>
      </c>
      <c r="CV1828" s="4">
        <f t="shared" si="842"/>
        <v>94.94688486933336</v>
      </c>
      <c r="CW1828" s="4">
        <v>0.15</v>
      </c>
      <c r="CX1828" s="4">
        <v>0.15</v>
      </c>
      <c r="CY1828" s="8" t="str">
        <f t="shared" si="843"/>
        <v>High Headroom</v>
      </c>
      <c r="CZ1828" s="10">
        <v>1</v>
      </c>
      <c r="DC1828" s="4" t="s">
        <v>115</v>
      </c>
      <c r="DD1828" s="4" t="s">
        <v>5840</v>
      </c>
      <c r="DE1828" s="4"/>
      <c r="DF1828" s="4" t="s">
        <v>43</v>
      </c>
      <c r="DG1828" s="4" t="s">
        <v>9921</v>
      </c>
      <c r="DH1828" s="4">
        <v>301824</v>
      </c>
      <c r="DI1828" s="4">
        <v>4824</v>
      </c>
      <c r="DJ1828" s="29">
        <v>5553675</v>
      </c>
      <c r="DK1828" s="4" t="s">
        <v>17</v>
      </c>
      <c r="DL1828" s="10" t="s">
        <v>1688</v>
      </c>
      <c r="DM1828" s="30">
        <v>6</v>
      </c>
      <c r="DN1828" s="10">
        <v>0.3982</v>
      </c>
      <c r="DO1828" s="30">
        <v>6</v>
      </c>
      <c r="DP1828" s="10">
        <v>0.29239999999999999</v>
      </c>
      <c r="DQ1828" s="30">
        <v>1</v>
      </c>
      <c r="DR1828" s="4" t="s">
        <v>1689</v>
      </c>
      <c r="DS1828" s="4"/>
      <c r="DT1828" s="4" t="s">
        <v>124</v>
      </c>
      <c r="DU1828" s="4" t="s">
        <v>125</v>
      </c>
      <c r="DV1828" s="4">
        <v>9.8199999999999996E-2</v>
      </c>
      <c r="DW1828" s="4"/>
      <c r="DX1828" s="4" t="s">
        <v>124</v>
      </c>
      <c r="DY1828" s="4" t="s">
        <v>125</v>
      </c>
      <c r="DZ1828" s="4">
        <v>0.1424</v>
      </c>
      <c r="EA1828" s="31">
        <v>0.94946900000000001</v>
      </c>
      <c r="EB1828" s="4" t="s">
        <v>118</v>
      </c>
      <c r="EC1828" s="4" t="s">
        <v>117</v>
      </c>
      <c r="EE1828" s="4" t="b">
        <f t="shared" si="844"/>
        <v>1</v>
      </c>
      <c r="EF1828" s="4" t="b">
        <f t="shared" si="845"/>
        <v>1</v>
      </c>
      <c r="EG1828" s="4" t="b">
        <f t="shared" si="846"/>
        <v>1</v>
      </c>
      <c r="EH1828" s="4" t="b">
        <f t="shared" si="847"/>
        <v>1</v>
      </c>
      <c r="EI1828" s="4" t="b">
        <f t="shared" si="848"/>
        <v>1</v>
      </c>
      <c r="EJ1828" s="4" t="b">
        <f t="shared" si="849"/>
        <v>1</v>
      </c>
    </row>
    <row r="1829" spans="69:140" ht="60" x14ac:dyDescent="0.25">
      <c r="BQ1829" s="4" t="s">
        <v>5841</v>
      </c>
      <c r="BR1829" s="4" t="s">
        <v>9922</v>
      </c>
      <c r="BS1829" s="4" t="s">
        <v>70</v>
      </c>
      <c r="BT1829" s="4" t="s">
        <v>14003</v>
      </c>
      <c r="BU1829" s="4">
        <v>301825</v>
      </c>
      <c r="BV1829" s="4" t="s">
        <v>22</v>
      </c>
      <c r="BW1829" s="4">
        <v>2962156</v>
      </c>
      <c r="BX1829" s="10">
        <v>2008.7450535790699</v>
      </c>
      <c r="BY1829" s="4">
        <f t="shared" si="832"/>
        <v>491.25494642093008</v>
      </c>
      <c r="BZ1829" s="3">
        <f t="shared" si="833"/>
        <v>49.12549464209301</v>
      </c>
      <c r="CA1829" s="3">
        <v>1000</v>
      </c>
      <c r="CB1829" s="4">
        <v>2500</v>
      </c>
      <c r="CC1829" s="8" t="str">
        <f t="shared" si="834"/>
        <v>Moderate Headroom</v>
      </c>
      <c r="CD1829" s="10">
        <v>3</v>
      </c>
      <c r="CE1829" s="10">
        <v>0.1944430483474</v>
      </c>
      <c r="CF1829" s="4">
        <f t="shared" si="835"/>
        <v>5.5569516526000062E-3</v>
      </c>
      <c r="CG1829" s="3">
        <f t="shared" si="836"/>
        <v>9.2615860876666769</v>
      </c>
      <c r="CH1829" s="3">
        <v>0.06</v>
      </c>
      <c r="CI1829" s="4">
        <v>0.2</v>
      </c>
      <c r="CJ1829" s="8" t="str">
        <f t="shared" si="837"/>
        <v>Low Headroom</v>
      </c>
      <c r="CK1829" s="10">
        <v>3</v>
      </c>
      <c r="CL1829" s="4">
        <v>1034.6085495391701</v>
      </c>
      <c r="CM1829" s="4">
        <f t="shared" si="838"/>
        <v>465.3914504608299</v>
      </c>
      <c r="CN1829" s="8">
        <f t="shared" si="839"/>
        <v>46.539145046082993</v>
      </c>
      <c r="CO1829" s="3">
        <v>1000</v>
      </c>
      <c r="CP1829" s="4">
        <v>1500</v>
      </c>
      <c r="CQ1829" s="8" t="str">
        <f t="shared" si="840"/>
        <v>Moderate Headroom</v>
      </c>
      <c r="CR1829" s="4">
        <v>2</v>
      </c>
      <c r="CS1829" s="4">
        <v>2.75</v>
      </c>
      <c r="CT1829" s="10">
        <v>0.44066112842779998</v>
      </c>
      <c r="CU1829" s="4">
        <f t="shared" si="841"/>
        <v>0.29066112842780001</v>
      </c>
      <c r="CV1829" s="4">
        <f t="shared" si="842"/>
        <v>193.77408561853335</v>
      </c>
      <c r="CW1829" s="4">
        <v>0.15</v>
      </c>
      <c r="CX1829" s="4">
        <v>0.15</v>
      </c>
      <c r="CY1829" s="8" t="str">
        <f t="shared" si="843"/>
        <v>High Headroom</v>
      </c>
      <c r="CZ1829" s="10">
        <v>1</v>
      </c>
      <c r="DC1829" s="4" t="s">
        <v>115</v>
      </c>
      <c r="DD1829" s="4" t="s">
        <v>5841</v>
      </c>
      <c r="DE1829" s="4"/>
      <c r="DF1829" s="4" t="s">
        <v>22</v>
      </c>
      <c r="DG1829" s="4" t="s">
        <v>9922</v>
      </c>
      <c r="DH1829" s="4">
        <v>301825</v>
      </c>
      <c r="DI1829" s="4">
        <v>4825</v>
      </c>
      <c r="DJ1829" s="29">
        <v>2962156</v>
      </c>
      <c r="DK1829" s="4" t="s">
        <v>17</v>
      </c>
      <c r="DL1829" s="10" t="s">
        <v>1690</v>
      </c>
      <c r="DM1829" s="30">
        <v>3</v>
      </c>
      <c r="DN1829" s="10">
        <v>0.19439999999999999</v>
      </c>
      <c r="DO1829" s="30">
        <v>3</v>
      </c>
      <c r="DP1829" s="10">
        <v>0.44069999999999998</v>
      </c>
      <c r="DQ1829" s="30">
        <v>1</v>
      </c>
      <c r="DR1829" s="4">
        <v>491.25490000000002</v>
      </c>
      <c r="DS1829" s="31">
        <v>0.491255</v>
      </c>
      <c r="DT1829" s="4" t="s">
        <v>116</v>
      </c>
      <c r="DU1829" s="4" t="s">
        <v>117</v>
      </c>
      <c r="DV1829" s="4">
        <v>5.5999999999999999E-3</v>
      </c>
      <c r="DW1829" s="31">
        <v>9.261599999999999E-2</v>
      </c>
      <c r="DX1829" s="4" t="s">
        <v>120</v>
      </c>
      <c r="DY1829" s="4" t="s">
        <v>117</v>
      </c>
      <c r="DZ1829" s="4">
        <v>0.29070000000000001</v>
      </c>
      <c r="EA1829" s="31">
        <v>1.9377409999999999</v>
      </c>
      <c r="EB1829" s="4" t="s">
        <v>118</v>
      </c>
      <c r="EC1829" s="4" t="s">
        <v>117</v>
      </c>
      <c r="EE1829" s="4" t="b">
        <f t="shared" si="844"/>
        <v>1</v>
      </c>
      <c r="EF1829" s="4" t="b">
        <f t="shared" si="845"/>
        <v>1</v>
      </c>
      <c r="EG1829" s="4" t="b">
        <f t="shared" si="846"/>
        <v>1</v>
      </c>
      <c r="EH1829" s="4" t="b">
        <f t="shared" si="847"/>
        <v>1</v>
      </c>
      <c r="EI1829" s="4" t="b">
        <f t="shared" si="848"/>
        <v>1</v>
      </c>
      <c r="EJ1829" s="4" t="b">
        <f t="shared" si="849"/>
        <v>1</v>
      </c>
    </row>
    <row r="1830" spans="69:140" ht="45" x14ac:dyDescent="0.25">
      <c r="BQ1830" s="4" t="s">
        <v>5842</v>
      </c>
      <c r="BR1830" s="4" t="s">
        <v>9923</v>
      </c>
      <c r="BS1830" s="4" t="s">
        <v>70</v>
      </c>
      <c r="BT1830" s="4" t="s">
        <v>14004</v>
      </c>
      <c r="BU1830" s="4">
        <v>301826</v>
      </c>
      <c r="BV1830" s="4" t="s">
        <v>49</v>
      </c>
      <c r="BW1830" s="4">
        <v>4213358888</v>
      </c>
      <c r="BX1830" s="10">
        <v>403.98015496959999</v>
      </c>
      <c r="BY1830" s="4">
        <f t="shared" si="832"/>
        <v>96.019845030400006</v>
      </c>
      <c r="BZ1830" s="3">
        <f t="shared" si="833"/>
        <v>19.203969006080001</v>
      </c>
      <c r="CA1830" s="3">
        <v>500</v>
      </c>
      <c r="CB1830" s="4">
        <v>500</v>
      </c>
      <c r="CC1830" s="8" t="str">
        <f t="shared" si="834"/>
        <v>Low Headroom</v>
      </c>
      <c r="CD1830" s="10">
        <v>1</v>
      </c>
      <c r="CE1830" s="10">
        <v>2.2153765485000001E-2</v>
      </c>
      <c r="CF1830" s="4">
        <f t="shared" si="835"/>
        <v>5.7846234514999997E-2</v>
      </c>
      <c r="CG1830" s="3">
        <f t="shared" si="836"/>
        <v>72.307793143750004</v>
      </c>
      <c r="CH1830" s="3">
        <v>0.08</v>
      </c>
      <c r="CI1830" s="4">
        <v>0.08</v>
      </c>
      <c r="CJ1830" s="8" t="str">
        <f t="shared" si="837"/>
        <v>High Headroom</v>
      </c>
      <c r="CK1830" s="10">
        <v>1</v>
      </c>
      <c r="CL1830" s="4">
        <v>0</v>
      </c>
      <c r="CM1830" s="4">
        <f t="shared" si="838"/>
        <v>500</v>
      </c>
      <c r="CN1830" s="8">
        <f t="shared" si="839"/>
        <v>100</v>
      </c>
      <c r="CO1830" s="3">
        <v>500</v>
      </c>
      <c r="CP1830" s="4">
        <v>500</v>
      </c>
      <c r="CQ1830" s="8" t="str">
        <f t="shared" si="840"/>
        <v>High Headroom</v>
      </c>
      <c r="CR1830" s="4">
        <v>1</v>
      </c>
      <c r="CS1830" s="4">
        <v>1</v>
      </c>
      <c r="CT1830" s="10">
        <v>0.58912968696000001</v>
      </c>
      <c r="CU1830" s="4">
        <f t="shared" si="841"/>
        <v>0.43912968695999999</v>
      </c>
      <c r="CV1830" s="4">
        <f t="shared" si="842"/>
        <v>292.75312464000001</v>
      </c>
      <c r="CW1830" s="4">
        <v>0.15</v>
      </c>
      <c r="CX1830" s="4">
        <v>0.15</v>
      </c>
      <c r="CY1830" s="8" t="str">
        <f t="shared" si="843"/>
        <v>High Headroom</v>
      </c>
      <c r="CZ1830" s="10">
        <v>1</v>
      </c>
      <c r="DC1830" s="4" t="s">
        <v>115</v>
      </c>
      <c r="DD1830" s="4" t="s">
        <v>5842</v>
      </c>
      <c r="DE1830" s="4"/>
      <c r="DF1830" s="4" t="s">
        <v>49</v>
      </c>
      <c r="DG1830" s="4" t="s">
        <v>9923</v>
      </c>
      <c r="DH1830" s="4">
        <v>301826</v>
      </c>
      <c r="DI1830" s="4">
        <v>4826</v>
      </c>
      <c r="DJ1830" s="29">
        <v>4213358888</v>
      </c>
      <c r="DK1830" s="4" t="s">
        <v>17</v>
      </c>
      <c r="DL1830" s="10">
        <v>403.98020000000002</v>
      </c>
      <c r="DM1830" s="30">
        <v>1</v>
      </c>
      <c r="DN1830" s="10">
        <v>2.2200000000000001E-2</v>
      </c>
      <c r="DO1830" s="30">
        <v>1</v>
      </c>
      <c r="DP1830" s="10">
        <v>0.58909999999999996</v>
      </c>
      <c r="DQ1830" s="30">
        <v>1</v>
      </c>
      <c r="DR1830" s="4">
        <v>96.019800000000004</v>
      </c>
      <c r="DS1830" s="31">
        <v>0.19204000000000002</v>
      </c>
      <c r="DT1830" s="4" t="s">
        <v>120</v>
      </c>
      <c r="DU1830" s="4" t="s">
        <v>117</v>
      </c>
      <c r="DV1830" s="4">
        <v>5.7799999999999997E-2</v>
      </c>
      <c r="DW1830" s="31">
        <v>0.723078</v>
      </c>
      <c r="DX1830" s="4" t="s">
        <v>118</v>
      </c>
      <c r="DY1830" s="4" t="s">
        <v>117</v>
      </c>
      <c r="DZ1830" s="4">
        <v>0.43909999999999999</v>
      </c>
      <c r="EA1830" s="31">
        <v>2.9275310000000001</v>
      </c>
      <c r="EB1830" s="4" t="s">
        <v>118</v>
      </c>
      <c r="EC1830" s="4" t="s">
        <v>117</v>
      </c>
      <c r="EE1830" s="4" t="b">
        <f t="shared" si="844"/>
        <v>1</v>
      </c>
      <c r="EF1830" s="4" t="b">
        <f t="shared" si="845"/>
        <v>1</v>
      </c>
      <c r="EG1830" s="4" t="b">
        <f t="shared" si="846"/>
        <v>1</v>
      </c>
      <c r="EH1830" s="4" t="b">
        <f t="shared" si="847"/>
        <v>1</v>
      </c>
      <c r="EI1830" s="4" t="b">
        <f t="shared" si="848"/>
        <v>1</v>
      </c>
      <c r="EJ1830" s="4" t="b">
        <f t="shared" si="849"/>
        <v>1</v>
      </c>
    </row>
    <row r="1831" spans="69:140" ht="45" x14ac:dyDescent="0.25">
      <c r="BQ1831" s="4" t="s">
        <v>5843</v>
      </c>
      <c r="BR1831" s="4" t="s">
        <v>9924</v>
      </c>
      <c r="BS1831" s="4" t="s">
        <v>70</v>
      </c>
      <c r="BT1831" s="4" t="s">
        <v>14005</v>
      </c>
      <c r="BU1831" s="4">
        <v>301827</v>
      </c>
      <c r="BV1831" s="4" t="s">
        <v>48</v>
      </c>
      <c r="BW1831" s="4">
        <v>3743920</v>
      </c>
      <c r="BX1831" s="10">
        <v>1423.5100247185001</v>
      </c>
      <c r="BY1831" s="4">
        <f t="shared" si="832"/>
        <v>76.489975281499937</v>
      </c>
      <c r="BZ1831" s="3">
        <f t="shared" si="833"/>
        <v>7.6489975281499936</v>
      </c>
      <c r="CA1831" s="3">
        <v>1000</v>
      </c>
      <c r="CB1831" s="4">
        <v>1500</v>
      </c>
      <c r="CC1831" s="8" t="str">
        <f t="shared" si="834"/>
        <v>Low Headroom</v>
      </c>
      <c r="CD1831" s="10">
        <v>2</v>
      </c>
      <c r="CE1831" s="10">
        <v>0.1479578564</v>
      </c>
      <c r="CF1831" s="4">
        <f t="shared" si="835"/>
        <v>5.2042143600000007E-2</v>
      </c>
      <c r="CG1831" s="3">
        <f t="shared" si="836"/>
        <v>86.736906000000019</v>
      </c>
      <c r="CH1831" s="3">
        <v>0.06</v>
      </c>
      <c r="CI1831" s="4">
        <v>0.2</v>
      </c>
      <c r="CJ1831" s="8" t="str">
        <f t="shared" si="837"/>
        <v>High Headroom</v>
      </c>
      <c r="CK1831" s="10">
        <v>3</v>
      </c>
      <c r="CL1831" s="4">
        <v>869.93405219989995</v>
      </c>
      <c r="CM1831" s="4">
        <f t="shared" si="838"/>
        <v>630.06594780010005</v>
      </c>
      <c r="CN1831" s="8">
        <f t="shared" si="839"/>
        <v>63.006594780010005</v>
      </c>
      <c r="CO1831" s="3">
        <v>1000</v>
      </c>
      <c r="CP1831" s="4">
        <v>1500</v>
      </c>
      <c r="CQ1831" s="8" t="str">
        <f t="shared" si="840"/>
        <v>High Headroom</v>
      </c>
      <c r="CR1831" s="4">
        <v>2</v>
      </c>
      <c r="CS1831" s="4">
        <v>2.5</v>
      </c>
      <c r="CT1831" s="10">
        <v>0.39381134587</v>
      </c>
      <c r="CU1831" s="4">
        <f t="shared" si="841"/>
        <v>0.24381134587</v>
      </c>
      <c r="CV1831" s="4">
        <f t="shared" si="842"/>
        <v>162.54089724666667</v>
      </c>
      <c r="CW1831" s="4">
        <v>0.15</v>
      </c>
      <c r="CX1831" s="4">
        <v>0.15</v>
      </c>
      <c r="CY1831" s="8" t="str">
        <f t="shared" si="843"/>
        <v>High Headroom</v>
      </c>
      <c r="CZ1831" s="10">
        <v>1</v>
      </c>
      <c r="DC1831" s="4" t="s">
        <v>115</v>
      </c>
      <c r="DD1831" s="4" t="s">
        <v>5843</v>
      </c>
      <c r="DE1831" s="4"/>
      <c r="DF1831" s="4" t="s">
        <v>48</v>
      </c>
      <c r="DG1831" s="4" t="s">
        <v>9924</v>
      </c>
      <c r="DH1831" s="4">
        <v>301827</v>
      </c>
      <c r="DI1831" s="4">
        <v>4827</v>
      </c>
      <c r="DJ1831" s="29">
        <v>3743920</v>
      </c>
      <c r="DK1831" s="4" t="s">
        <v>17</v>
      </c>
      <c r="DL1831" s="10" t="s">
        <v>1691</v>
      </c>
      <c r="DM1831" s="30">
        <v>2</v>
      </c>
      <c r="DN1831" s="10">
        <v>0.14799999999999999</v>
      </c>
      <c r="DO1831" s="30">
        <v>3</v>
      </c>
      <c r="DP1831" s="10">
        <v>0.39379999999999998</v>
      </c>
      <c r="DQ1831" s="30">
        <v>1</v>
      </c>
      <c r="DR1831" s="4">
        <v>76.489999999999995</v>
      </c>
      <c r="DS1831" s="31">
        <v>7.6490000000000002E-2</v>
      </c>
      <c r="DT1831" s="4" t="s">
        <v>120</v>
      </c>
      <c r="DU1831" s="4" t="s">
        <v>117</v>
      </c>
      <c r="DV1831" s="4">
        <v>5.1999999999999998E-2</v>
      </c>
      <c r="DW1831" s="31">
        <v>0.86736900000000006</v>
      </c>
      <c r="DX1831" s="4" t="s">
        <v>118</v>
      </c>
      <c r="DY1831" s="4" t="s">
        <v>117</v>
      </c>
      <c r="DZ1831" s="4">
        <v>0.24379999999999999</v>
      </c>
      <c r="EA1831" s="31">
        <v>1.6254089999999999</v>
      </c>
      <c r="EB1831" s="4" t="s">
        <v>118</v>
      </c>
      <c r="EC1831" s="4" t="s">
        <v>117</v>
      </c>
      <c r="EE1831" s="4" t="b">
        <f t="shared" si="844"/>
        <v>1</v>
      </c>
      <c r="EF1831" s="4" t="b">
        <f t="shared" si="845"/>
        <v>1</v>
      </c>
      <c r="EG1831" s="4" t="b">
        <f t="shared" si="846"/>
        <v>1</v>
      </c>
      <c r="EH1831" s="4" t="b">
        <f t="shared" si="847"/>
        <v>1</v>
      </c>
      <c r="EI1831" s="4" t="b">
        <f t="shared" si="848"/>
        <v>1</v>
      </c>
      <c r="EJ1831" s="4" t="b">
        <f t="shared" si="849"/>
        <v>1</v>
      </c>
    </row>
    <row r="1832" spans="69:140" ht="45" x14ac:dyDescent="0.25">
      <c r="BQ1832" s="4" t="s">
        <v>5844</v>
      </c>
      <c r="BR1832" s="4" t="s">
        <v>9925</v>
      </c>
      <c r="BS1832" s="4" t="s">
        <v>70</v>
      </c>
      <c r="BT1832" s="4" t="s">
        <v>14006</v>
      </c>
      <c r="BU1832" s="4">
        <v>301828</v>
      </c>
      <c r="BV1832" s="4" t="s">
        <v>16</v>
      </c>
      <c r="BW1832" s="4">
        <v>165040</v>
      </c>
      <c r="BX1832" s="10">
        <v>1595.6253505328</v>
      </c>
      <c r="BY1832" s="4">
        <f t="shared" si="832"/>
        <v>904.37464946720002</v>
      </c>
      <c r="BZ1832" s="3">
        <f t="shared" si="833"/>
        <v>90.437464946719999</v>
      </c>
      <c r="CA1832" s="3">
        <v>1000</v>
      </c>
      <c r="CB1832" s="4">
        <v>2500</v>
      </c>
      <c r="CC1832" s="8" t="str">
        <f t="shared" si="834"/>
        <v>High Headroom</v>
      </c>
      <c r="CD1832" s="10">
        <v>3</v>
      </c>
      <c r="CE1832" s="10">
        <v>9.8545892376999997E-2</v>
      </c>
      <c r="CF1832" s="4">
        <f t="shared" si="835"/>
        <v>4.1454107623000017E-2</v>
      </c>
      <c r="CG1832" s="3">
        <f t="shared" si="836"/>
        <v>69.090179371666679</v>
      </c>
      <c r="CH1832" s="3">
        <v>6.0000000000000012E-2</v>
      </c>
      <c r="CI1832" s="4">
        <v>0.14000000000000001</v>
      </c>
      <c r="CJ1832" s="8" t="str">
        <f t="shared" si="837"/>
        <v>High Headroom</v>
      </c>
      <c r="CK1832" s="10">
        <v>2</v>
      </c>
      <c r="CL1832" s="4">
        <v>590.75907590759095</v>
      </c>
      <c r="CM1832" s="4">
        <f t="shared" si="838"/>
        <v>909.24092409240905</v>
      </c>
      <c r="CN1832" s="8">
        <f t="shared" si="839"/>
        <v>90.924092409240913</v>
      </c>
      <c r="CO1832" s="3">
        <v>1000</v>
      </c>
      <c r="CP1832" s="4">
        <v>1500</v>
      </c>
      <c r="CQ1832" s="8" t="str">
        <f t="shared" si="840"/>
        <v>High Headroom</v>
      </c>
      <c r="CR1832" s="4">
        <v>2</v>
      </c>
      <c r="CS1832" s="4">
        <v>2.25</v>
      </c>
      <c r="CT1832" s="10">
        <v>0.33793405630000001</v>
      </c>
      <c r="CU1832" s="4">
        <f t="shared" si="841"/>
        <v>0.18793405630000001</v>
      </c>
      <c r="CV1832" s="4">
        <f t="shared" si="842"/>
        <v>125.28937086666667</v>
      </c>
      <c r="CW1832" s="4">
        <v>0.15</v>
      </c>
      <c r="CX1832" s="4">
        <v>0.15</v>
      </c>
      <c r="CY1832" s="8" t="str">
        <f t="shared" si="843"/>
        <v>High Headroom</v>
      </c>
      <c r="CZ1832" s="10">
        <v>1</v>
      </c>
      <c r="DC1832" s="4" t="s">
        <v>115</v>
      </c>
      <c r="DD1832" s="4" t="s">
        <v>5844</v>
      </c>
      <c r="DE1832" s="4"/>
      <c r="DF1832" s="4" t="s">
        <v>16</v>
      </c>
      <c r="DG1832" s="4" t="s">
        <v>9925</v>
      </c>
      <c r="DH1832" s="4">
        <v>301828</v>
      </c>
      <c r="DI1832" s="4">
        <v>4828</v>
      </c>
      <c r="DJ1832" s="29">
        <v>165040</v>
      </c>
      <c r="DK1832" s="4" t="s">
        <v>17</v>
      </c>
      <c r="DL1832" s="10" t="s">
        <v>1692</v>
      </c>
      <c r="DM1832" s="30">
        <v>3</v>
      </c>
      <c r="DN1832" s="10">
        <v>9.8500000000000004E-2</v>
      </c>
      <c r="DO1832" s="30">
        <v>2</v>
      </c>
      <c r="DP1832" s="10">
        <v>0.33789999999999998</v>
      </c>
      <c r="DQ1832" s="30">
        <v>1</v>
      </c>
      <c r="DR1832" s="4">
        <v>904.37459999999999</v>
      </c>
      <c r="DS1832" s="31">
        <v>0.90437500000000004</v>
      </c>
      <c r="DT1832" s="4" t="s">
        <v>118</v>
      </c>
      <c r="DU1832" s="4" t="s">
        <v>117</v>
      </c>
      <c r="DV1832" s="4">
        <v>4.1500000000000002E-2</v>
      </c>
      <c r="DW1832" s="31">
        <v>0.69090199999999991</v>
      </c>
      <c r="DX1832" s="4" t="s">
        <v>118</v>
      </c>
      <c r="DY1832" s="4" t="s">
        <v>117</v>
      </c>
      <c r="DZ1832" s="4">
        <v>0.18790000000000001</v>
      </c>
      <c r="EA1832" s="31">
        <v>1.252894</v>
      </c>
      <c r="EB1832" s="4" t="s">
        <v>118</v>
      </c>
      <c r="EC1832" s="4" t="s">
        <v>117</v>
      </c>
      <c r="EE1832" s="4" t="b">
        <f t="shared" si="844"/>
        <v>1</v>
      </c>
      <c r="EF1832" s="4" t="b">
        <f t="shared" si="845"/>
        <v>1</v>
      </c>
      <c r="EG1832" s="4" t="b">
        <f t="shared" si="846"/>
        <v>1</v>
      </c>
      <c r="EH1832" s="4" t="b">
        <f t="shared" si="847"/>
        <v>1</v>
      </c>
      <c r="EI1832" s="4" t="b">
        <f t="shared" si="848"/>
        <v>1</v>
      </c>
      <c r="EJ1832" s="4" t="b">
        <f t="shared" si="849"/>
        <v>1</v>
      </c>
    </row>
    <row r="1833" spans="69:140" ht="45" x14ac:dyDescent="0.25">
      <c r="BQ1833" s="4" t="s">
        <v>5845</v>
      </c>
      <c r="BR1833" s="4" t="s">
        <v>9926</v>
      </c>
      <c r="BS1833" s="4" t="s">
        <v>70</v>
      </c>
      <c r="BT1833" s="4" t="s">
        <v>14007</v>
      </c>
      <c r="BU1833" s="4">
        <v>301829</v>
      </c>
      <c r="BV1833" s="4" t="s">
        <v>57</v>
      </c>
      <c r="BW1833" s="4">
        <v>3441370</v>
      </c>
      <c r="BX1833" s="10">
        <v>18253.012048192799</v>
      </c>
      <c r="BY1833" s="4" t="str">
        <f t="shared" si="832"/>
        <v>Bottomed Out</v>
      </c>
      <c r="BZ1833" s="3" t="str">
        <f t="shared" si="833"/>
        <v>Bottomed Out</v>
      </c>
      <c r="CA1833" s="3" t="s">
        <v>72</v>
      </c>
      <c r="CB1833" s="4" t="s">
        <v>4015</v>
      </c>
      <c r="CC1833" s="8" t="str">
        <f t="shared" si="834"/>
        <v>At the lowest level</v>
      </c>
      <c r="CD1833" s="10">
        <v>6</v>
      </c>
      <c r="CE1833" s="10">
        <v>0.16402714932000001</v>
      </c>
      <c r="CF1833" s="4">
        <f t="shared" si="835"/>
        <v>3.5972850680000001E-2</v>
      </c>
      <c r="CG1833" s="3">
        <f t="shared" si="836"/>
        <v>59.954751133333339</v>
      </c>
      <c r="CH1833" s="3">
        <v>0.06</v>
      </c>
      <c r="CI1833" s="4">
        <v>0.2</v>
      </c>
      <c r="CJ1833" s="8" t="str">
        <f t="shared" si="837"/>
        <v>Moderate Headroom</v>
      </c>
      <c r="CK1833" s="10">
        <v>3</v>
      </c>
      <c r="CL1833" s="4">
        <v>5966.8700271415701</v>
      </c>
      <c r="CM1833" s="4" t="str">
        <f t="shared" si="838"/>
        <v>Bottomed Out</v>
      </c>
      <c r="CN1833" s="8" t="str">
        <f t="shared" si="839"/>
        <v>Bottomed Out</v>
      </c>
      <c r="CO1833" s="3" t="s">
        <v>72</v>
      </c>
      <c r="CP1833" s="4" t="s">
        <v>4015</v>
      </c>
      <c r="CQ1833" s="8" t="str">
        <f t="shared" si="840"/>
        <v>At the lowest level</v>
      </c>
      <c r="CR1833" s="4">
        <v>6</v>
      </c>
      <c r="CS1833" s="4">
        <v>4.5</v>
      </c>
      <c r="CT1833" s="10">
        <v>0.18412808911</v>
      </c>
      <c r="CU1833" s="4">
        <f t="shared" si="841"/>
        <v>3.4128089110000009E-2</v>
      </c>
      <c r="CV1833" s="4">
        <f t="shared" si="842"/>
        <v>22.752059406666675</v>
      </c>
      <c r="CW1833" s="4">
        <v>0.15</v>
      </c>
      <c r="CX1833" s="4">
        <v>0.15</v>
      </c>
      <c r="CY1833" s="8" t="str">
        <f t="shared" si="843"/>
        <v>Low Headroom</v>
      </c>
      <c r="CZ1833" s="10">
        <v>1</v>
      </c>
      <c r="DC1833" s="4" t="s">
        <v>115</v>
      </c>
      <c r="DD1833" s="4" t="s">
        <v>5845</v>
      </c>
      <c r="DE1833" s="4"/>
      <c r="DF1833" s="4" t="s">
        <v>57</v>
      </c>
      <c r="DG1833" s="4" t="s">
        <v>9926</v>
      </c>
      <c r="DH1833" s="4">
        <v>301829</v>
      </c>
      <c r="DI1833" s="4">
        <v>4829</v>
      </c>
      <c r="DJ1833" s="29">
        <v>3441370</v>
      </c>
      <c r="DK1833" s="4" t="s">
        <v>17</v>
      </c>
      <c r="DL1833" s="10" t="s">
        <v>1693</v>
      </c>
      <c r="DM1833" s="30">
        <v>6</v>
      </c>
      <c r="DN1833" s="10">
        <v>0.16400000000000001</v>
      </c>
      <c r="DO1833" s="30">
        <v>3</v>
      </c>
      <c r="DP1833" s="10">
        <v>0.18410000000000001</v>
      </c>
      <c r="DQ1833" s="30">
        <v>1</v>
      </c>
      <c r="DR1833" s="4" t="s">
        <v>1694</v>
      </c>
      <c r="DS1833" s="4"/>
      <c r="DT1833" s="4" t="s">
        <v>124</v>
      </c>
      <c r="DU1833" s="4" t="s">
        <v>125</v>
      </c>
      <c r="DV1833" s="4">
        <v>3.5999999999999997E-2</v>
      </c>
      <c r="DW1833" s="31">
        <v>0.59954799999999997</v>
      </c>
      <c r="DX1833" s="4" t="s">
        <v>116</v>
      </c>
      <c r="DY1833" s="4" t="s">
        <v>117</v>
      </c>
      <c r="DZ1833" s="4">
        <v>3.4099999999999998E-2</v>
      </c>
      <c r="EA1833" s="31">
        <v>0.22752099999999997</v>
      </c>
      <c r="EB1833" s="4" t="s">
        <v>120</v>
      </c>
      <c r="EC1833" s="4" t="s">
        <v>117</v>
      </c>
      <c r="EE1833" s="4" t="b">
        <f t="shared" si="844"/>
        <v>1</v>
      </c>
      <c r="EF1833" s="4" t="b">
        <f t="shared" si="845"/>
        <v>1</v>
      </c>
      <c r="EG1833" s="4" t="b">
        <f t="shared" si="846"/>
        <v>1</v>
      </c>
      <c r="EH1833" s="4" t="b">
        <f t="shared" si="847"/>
        <v>1</v>
      </c>
      <c r="EI1833" s="4" t="b">
        <f t="shared" si="848"/>
        <v>1</v>
      </c>
      <c r="EJ1833" s="4" t="b">
        <f t="shared" si="849"/>
        <v>1</v>
      </c>
    </row>
    <row r="1834" spans="69:140" ht="60" x14ac:dyDescent="0.25">
      <c r="BQ1834" s="4" t="s">
        <v>5846</v>
      </c>
      <c r="BR1834" s="4" t="s">
        <v>9927</v>
      </c>
      <c r="BS1834" s="4" t="s">
        <v>70</v>
      </c>
      <c r="BT1834" s="4" t="s">
        <v>14008</v>
      </c>
      <c r="BU1834" s="4">
        <v>301830</v>
      </c>
      <c r="BV1834" s="4" t="s">
        <v>55</v>
      </c>
      <c r="BW1834" s="4">
        <v>2738150</v>
      </c>
      <c r="BX1834" s="10">
        <v>4359.8820058997098</v>
      </c>
      <c r="BY1834" s="4">
        <f t="shared" si="832"/>
        <v>140.11799410029016</v>
      </c>
      <c r="BZ1834" s="3">
        <f t="shared" si="833"/>
        <v>14.011799410029017</v>
      </c>
      <c r="CA1834" s="3">
        <v>1000</v>
      </c>
      <c r="CB1834" s="4">
        <v>4500</v>
      </c>
      <c r="CC1834" s="8" t="str">
        <f t="shared" si="834"/>
        <v>Low Headroom</v>
      </c>
      <c r="CD1834" s="10">
        <v>5</v>
      </c>
      <c r="CE1834" s="10">
        <v>0.31601569800040002</v>
      </c>
      <c r="CF1834" s="4" t="str">
        <f t="shared" si="835"/>
        <v>Bottomed Out</v>
      </c>
      <c r="CG1834" s="3" t="str">
        <f t="shared" si="836"/>
        <v>Bottomed Out</v>
      </c>
      <c r="CH1834" s="3" t="s">
        <v>72</v>
      </c>
      <c r="CI1834" s="4" t="s">
        <v>16260</v>
      </c>
      <c r="CJ1834" s="8" t="str">
        <f t="shared" si="837"/>
        <v>At the lowest level</v>
      </c>
      <c r="CK1834" s="10">
        <v>6</v>
      </c>
      <c r="CL1834" s="4">
        <v>222.219668984408</v>
      </c>
      <c r="CM1834" s="4">
        <f t="shared" si="838"/>
        <v>277.78033101559197</v>
      </c>
      <c r="CN1834" s="8">
        <f t="shared" si="839"/>
        <v>55.556066203118391</v>
      </c>
      <c r="CO1834" s="3">
        <v>500</v>
      </c>
      <c r="CP1834" s="4">
        <v>500</v>
      </c>
      <c r="CQ1834" s="8" t="str">
        <f t="shared" si="840"/>
        <v>Moderate Headroom</v>
      </c>
      <c r="CR1834" s="4">
        <v>1</v>
      </c>
      <c r="CS1834" s="4">
        <v>4.5</v>
      </c>
      <c r="CT1834" s="10">
        <v>0.80784410458809996</v>
      </c>
      <c r="CU1834" s="4">
        <f t="shared" si="841"/>
        <v>0.65784410458809994</v>
      </c>
      <c r="CV1834" s="4">
        <f t="shared" si="842"/>
        <v>438.56273639206665</v>
      </c>
      <c r="CW1834" s="4">
        <v>0.15</v>
      </c>
      <c r="CX1834" s="4">
        <v>0.15</v>
      </c>
      <c r="CY1834" s="8" t="str">
        <f t="shared" si="843"/>
        <v>High Headroom</v>
      </c>
      <c r="CZ1834" s="10">
        <v>1</v>
      </c>
      <c r="DC1834" s="4" t="s">
        <v>115</v>
      </c>
      <c r="DD1834" s="4" t="s">
        <v>5846</v>
      </c>
      <c r="DE1834" s="4"/>
      <c r="DF1834" s="4" t="s">
        <v>55</v>
      </c>
      <c r="DG1834" s="4" t="s">
        <v>9927</v>
      </c>
      <c r="DH1834" s="4">
        <v>301830</v>
      </c>
      <c r="DI1834" s="4">
        <v>4830</v>
      </c>
      <c r="DJ1834" s="29">
        <v>2738150</v>
      </c>
      <c r="DK1834" s="4" t="s">
        <v>17</v>
      </c>
      <c r="DL1834" s="10" t="s">
        <v>1695</v>
      </c>
      <c r="DM1834" s="30">
        <v>5</v>
      </c>
      <c r="DN1834" s="10">
        <v>0.316</v>
      </c>
      <c r="DO1834" s="30">
        <v>6</v>
      </c>
      <c r="DP1834" s="10">
        <v>0.80779999999999996</v>
      </c>
      <c r="DQ1834" s="30">
        <v>1</v>
      </c>
      <c r="DR1834" s="4">
        <v>140.11799999999999</v>
      </c>
      <c r="DS1834" s="31">
        <v>0.14011799999999999</v>
      </c>
      <c r="DT1834" s="4" t="s">
        <v>120</v>
      </c>
      <c r="DU1834" s="4" t="s">
        <v>117</v>
      </c>
      <c r="DV1834" s="4">
        <v>1.6E-2</v>
      </c>
      <c r="DW1834" s="4"/>
      <c r="DX1834" s="4" t="s">
        <v>124</v>
      </c>
      <c r="DY1834" s="4" t="s">
        <v>125</v>
      </c>
      <c r="DZ1834" s="4">
        <v>0.65780000000000005</v>
      </c>
      <c r="EA1834" s="31">
        <v>4.3856270000000004</v>
      </c>
      <c r="EB1834" s="4" t="s">
        <v>118</v>
      </c>
      <c r="EC1834" s="4" t="s">
        <v>117</v>
      </c>
      <c r="EE1834" s="4" t="b">
        <f t="shared" si="844"/>
        <v>1</v>
      </c>
      <c r="EF1834" s="4" t="b">
        <f t="shared" si="845"/>
        <v>1</v>
      </c>
      <c r="EG1834" s="4" t="b">
        <f t="shared" si="846"/>
        <v>1</v>
      </c>
      <c r="EH1834" s="4" t="b">
        <f t="shared" si="847"/>
        <v>1</v>
      </c>
      <c r="EI1834" s="4" t="b">
        <f t="shared" si="848"/>
        <v>1</v>
      </c>
      <c r="EJ1834" s="4" t="b">
        <f t="shared" si="849"/>
        <v>1</v>
      </c>
    </row>
    <row r="1835" spans="69:140" ht="45" x14ac:dyDescent="0.25">
      <c r="BQ1835" s="4" t="s">
        <v>5847</v>
      </c>
      <c r="BR1835" s="4" t="s">
        <v>9928</v>
      </c>
      <c r="BS1835" s="4" t="s">
        <v>70</v>
      </c>
      <c r="BT1835" s="4" t="s">
        <v>14009</v>
      </c>
      <c r="BU1835" s="4">
        <v>301831</v>
      </c>
      <c r="BV1835" s="4" t="s">
        <v>22</v>
      </c>
      <c r="BW1835" s="4">
        <v>643224</v>
      </c>
      <c r="BX1835" s="10">
        <v>323.90358218950001</v>
      </c>
      <c r="BY1835" s="4">
        <f t="shared" si="832"/>
        <v>176.09641781049999</v>
      </c>
      <c r="BZ1835" s="3">
        <f t="shared" si="833"/>
        <v>35.219283562099996</v>
      </c>
      <c r="CA1835" s="3">
        <v>500</v>
      </c>
      <c r="CB1835" s="4">
        <v>500</v>
      </c>
      <c r="CC1835" s="8" t="str">
        <f t="shared" si="834"/>
        <v>Moderate Headroom</v>
      </c>
      <c r="CD1835" s="10">
        <v>1</v>
      </c>
      <c r="CE1835" s="10">
        <v>0.15516493056</v>
      </c>
      <c r="CF1835" s="4">
        <f t="shared" si="835"/>
        <v>4.4835069440000014E-2</v>
      </c>
      <c r="CG1835" s="3">
        <f t="shared" si="836"/>
        <v>74.725115733333354</v>
      </c>
      <c r="CH1835" s="3">
        <v>0.06</v>
      </c>
      <c r="CI1835" s="4">
        <v>0.2</v>
      </c>
      <c r="CJ1835" s="8" t="str">
        <f t="shared" si="837"/>
        <v>High Headroom</v>
      </c>
      <c r="CK1835" s="10">
        <v>3</v>
      </c>
      <c r="CL1835" s="4">
        <v>2238.5336457984999</v>
      </c>
      <c r="CM1835" s="4">
        <f t="shared" si="838"/>
        <v>261.46635420150005</v>
      </c>
      <c r="CN1835" s="8">
        <f t="shared" si="839"/>
        <v>26.146635420150005</v>
      </c>
      <c r="CO1835" s="3">
        <v>1000</v>
      </c>
      <c r="CP1835" s="4">
        <v>2500</v>
      </c>
      <c r="CQ1835" s="8" t="str">
        <f t="shared" si="840"/>
        <v>Low Headroom</v>
      </c>
      <c r="CR1835" s="4">
        <v>3</v>
      </c>
      <c r="CS1835" s="4">
        <v>2.5</v>
      </c>
      <c r="CT1835" s="10">
        <v>0.68343956610000001</v>
      </c>
      <c r="CU1835" s="4">
        <f t="shared" si="841"/>
        <v>0.53343956609999998</v>
      </c>
      <c r="CV1835" s="4">
        <f t="shared" si="842"/>
        <v>355.62637740000002</v>
      </c>
      <c r="CW1835" s="4">
        <v>0.15</v>
      </c>
      <c r="CX1835" s="4">
        <v>0.15</v>
      </c>
      <c r="CY1835" s="8" t="str">
        <f t="shared" si="843"/>
        <v>High Headroom</v>
      </c>
      <c r="CZ1835" s="10">
        <v>1</v>
      </c>
      <c r="DC1835" s="4" t="s">
        <v>115</v>
      </c>
      <c r="DD1835" s="4" t="s">
        <v>5847</v>
      </c>
      <c r="DE1835" s="4"/>
      <c r="DF1835" s="4" t="s">
        <v>22</v>
      </c>
      <c r="DG1835" s="4" t="s">
        <v>9928</v>
      </c>
      <c r="DH1835" s="4">
        <v>301831</v>
      </c>
      <c r="DI1835" s="4">
        <v>4831</v>
      </c>
      <c r="DJ1835" s="29">
        <v>643224</v>
      </c>
      <c r="DK1835" s="4" t="s">
        <v>17</v>
      </c>
      <c r="DL1835" s="10">
        <v>323.90359999999998</v>
      </c>
      <c r="DM1835" s="30">
        <v>1</v>
      </c>
      <c r="DN1835" s="10">
        <v>0.1552</v>
      </c>
      <c r="DO1835" s="30">
        <v>3</v>
      </c>
      <c r="DP1835" s="10">
        <v>0.68340000000000001</v>
      </c>
      <c r="DQ1835" s="30">
        <v>1</v>
      </c>
      <c r="DR1835" s="4">
        <v>176.09639999999999</v>
      </c>
      <c r="DS1835" s="31">
        <v>0.35219299999999998</v>
      </c>
      <c r="DT1835" s="4" t="s">
        <v>116</v>
      </c>
      <c r="DU1835" s="4" t="s">
        <v>117</v>
      </c>
      <c r="DV1835" s="4">
        <v>4.48E-2</v>
      </c>
      <c r="DW1835" s="31">
        <v>0.747251</v>
      </c>
      <c r="DX1835" s="4" t="s">
        <v>118</v>
      </c>
      <c r="DY1835" s="4" t="s">
        <v>117</v>
      </c>
      <c r="DZ1835" s="4">
        <v>0.53339999999999999</v>
      </c>
      <c r="EA1835" s="31">
        <v>3.5562640000000001</v>
      </c>
      <c r="EB1835" s="4" t="s">
        <v>118</v>
      </c>
      <c r="EC1835" s="4" t="s">
        <v>117</v>
      </c>
      <c r="EE1835" s="4" t="b">
        <f t="shared" si="844"/>
        <v>1</v>
      </c>
      <c r="EF1835" s="4" t="b">
        <f t="shared" si="845"/>
        <v>1</v>
      </c>
      <c r="EG1835" s="4" t="b">
        <f t="shared" si="846"/>
        <v>1</v>
      </c>
      <c r="EH1835" s="4" t="b">
        <f t="shared" si="847"/>
        <v>1</v>
      </c>
      <c r="EI1835" s="4" t="b">
        <f t="shared" si="848"/>
        <v>1</v>
      </c>
      <c r="EJ1835" s="4" t="b">
        <f t="shared" si="849"/>
        <v>1</v>
      </c>
    </row>
    <row r="1836" spans="69:140" ht="60" x14ac:dyDescent="0.25">
      <c r="BQ1836" s="4" t="s">
        <v>5848</v>
      </c>
      <c r="BR1836" s="4" t="s">
        <v>9929</v>
      </c>
      <c r="BS1836" s="4" t="s">
        <v>70</v>
      </c>
      <c r="BT1836" s="4" t="s">
        <v>14010</v>
      </c>
      <c r="BU1836" s="4">
        <v>301832</v>
      </c>
      <c r="BV1836" s="4" t="s">
        <v>33</v>
      </c>
      <c r="BW1836" s="4">
        <v>4862504</v>
      </c>
      <c r="BX1836" s="10">
        <v>10114.755579651201</v>
      </c>
      <c r="BY1836" s="4" t="str">
        <f t="shared" si="832"/>
        <v>Bottomed Out</v>
      </c>
      <c r="BZ1836" s="3" t="str">
        <f t="shared" si="833"/>
        <v>Bottomed Out</v>
      </c>
      <c r="CA1836" s="3" t="s">
        <v>72</v>
      </c>
      <c r="CB1836" s="4" t="s">
        <v>4015</v>
      </c>
      <c r="CC1836" s="8" t="str">
        <f t="shared" si="834"/>
        <v>At the lowest level</v>
      </c>
      <c r="CD1836" s="10">
        <v>6</v>
      </c>
      <c r="CE1836" s="10">
        <v>0.24233672464719999</v>
      </c>
      <c r="CF1836" s="4">
        <f t="shared" si="835"/>
        <v>7.6632753528000086E-3</v>
      </c>
      <c r="CG1836" s="3">
        <f t="shared" si="836"/>
        <v>15.32655070560002</v>
      </c>
      <c r="CH1836" s="3">
        <v>4.9999999999999989E-2</v>
      </c>
      <c r="CI1836" s="4">
        <v>0.25</v>
      </c>
      <c r="CJ1836" s="8" t="str">
        <f t="shared" si="837"/>
        <v>Low Headroom</v>
      </c>
      <c r="CK1836" s="10">
        <v>4</v>
      </c>
      <c r="CL1836" s="4">
        <v>1007.31905665492</v>
      </c>
      <c r="CM1836" s="4">
        <f t="shared" si="838"/>
        <v>492.68094334507998</v>
      </c>
      <c r="CN1836" s="8">
        <f t="shared" si="839"/>
        <v>49.268094334508</v>
      </c>
      <c r="CO1836" s="3">
        <v>1000</v>
      </c>
      <c r="CP1836" s="4">
        <v>1500</v>
      </c>
      <c r="CQ1836" s="8" t="str">
        <f t="shared" si="840"/>
        <v>Moderate Headroom</v>
      </c>
      <c r="CR1836" s="4">
        <v>2</v>
      </c>
      <c r="CS1836" s="4">
        <v>4</v>
      </c>
      <c r="CT1836" s="10">
        <v>0.69807939406240005</v>
      </c>
      <c r="CU1836" s="4">
        <f t="shared" si="841"/>
        <v>0.54807939406240003</v>
      </c>
      <c r="CV1836" s="4">
        <f t="shared" si="842"/>
        <v>365.38626270826671</v>
      </c>
      <c r="CW1836" s="4">
        <v>0.15</v>
      </c>
      <c r="CX1836" s="4">
        <v>0.15</v>
      </c>
      <c r="CY1836" s="8" t="str">
        <f t="shared" si="843"/>
        <v>High Headroom</v>
      </c>
      <c r="CZ1836" s="10">
        <v>1</v>
      </c>
      <c r="DC1836" s="4" t="s">
        <v>115</v>
      </c>
      <c r="DD1836" s="4" t="s">
        <v>5848</v>
      </c>
      <c r="DE1836" s="4"/>
      <c r="DF1836" s="4" t="s">
        <v>33</v>
      </c>
      <c r="DG1836" s="4" t="s">
        <v>9929</v>
      </c>
      <c r="DH1836" s="4">
        <v>301832</v>
      </c>
      <c r="DI1836" s="4">
        <v>4832</v>
      </c>
      <c r="DJ1836" s="29">
        <v>4862504</v>
      </c>
      <c r="DK1836" s="4" t="s">
        <v>17</v>
      </c>
      <c r="DL1836" s="10" t="s">
        <v>1696</v>
      </c>
      <c r="DM1836" s="30">
        <v>6</v>
      </c>
      <c r="DN1836" s="10">
        <v>0.24229999999999999</v>
      </c>
      <c r="DO1836" s="30">
        <v>4</v>
      </c>
      <c r="DP1836" s="10">
        <v>0.69810000000000005</v>
      </c>
      <c r="DQ1836" s="30">
        <v>1</v>
      </c>
      <c r="DR1836" s="4" t="s">
        <v>1697</v>
      </c>
      <c r="DS1836" s="4"/>
      <c r="DT1836" s="4" t="s">
        <v>124</v>
      </c>
      <c r="DU1836" s="4" t="s">
        <v>125</v>
      </c>
      <c r="DV1836" s="4">
        <v>7.7000000000000002E-3</v>
      </c>
      <c r="DW1836" s="31">
        <v>0.15326599999999999</v>
      </c>
      <c r="DX1836" s="4" t="s">
        <v>120</v>
      </c>
      <c r="DY1836" s="4" t="s">
        <v>117</v>
      </c>
      <c r="DZ1836" s="4">
        <v>0.54810000000000003</v>
      </c>
      <c r="EA1836" s="31">
        <v>3.6538629999999999</v>
      </c>
      <c r="EB1836" s="4" t="s">
        <v>118</v>
      </c>
      <c r="EC1836" s="4" t="s">
        <v>117</v>
      </c>
      <c r="EE1836" s="4" t="b">
        <f t="shared" si="844"/>
        <v>1</v>
      </c>
      <c r="EF1836" s="4" t="b">
        <f t="shared" si="845"/>
        <v>1</v>
      </c>
      <c r="EG1836" s="4" t="b">
        <f t="shared" si="846"/>
        <v>1</v>
      </c>
      <c r="EH1836" s="4" t="b">
        <f t="shared" si="847"/>
        <v>1</v>
      </c>
      <c r="EI1836" s="4" t="b">
        <f t="shared" si="848"/>
        <v>1</v>
      </c>
      <c r="EJ1836" s="4" t="b">
        <f t="shared" si="849"/>
        <v>1</v>
      </c>
    </row>
    <row r="1837" spans="69:140" ht="45" x14ac:dyDescent="0.25">
      <c r="BQ1837" s="4" t="s">
        <v>5849</v>
      </c>
      <c r="BR1837" s="4" t="s">
        <v>9930</v>
      </c>
      <c r="BS1837" s="4" t="s">
        <v>70</v>
      </c>
      <c r="BT1837" s="4" t="s">
        <v>14011</v>
      </c>
      <c r="BU1837" s="4">
        <v>301833</v>
      </c>
      <c r="BV1837" s="4" t="s">
        <v>26</v>
      </c>
      <c r="BW1837" s="4">
        <v>1241150</v>
      </c>
      <c r="BX1837" s="10">
        <v>5936.5219586067597</v>
      </c>
      <c r="BY1837" s="4" t="str">
        <f t="shared" si="832"/>
        <v>Bottomed Out</v>
      </c>
      <c r="BZ1837" s="3" t="str">
        <f t="shared" si="833"/>
        <v>Bottomed Out</v>
      </c>
      <c r="CA1837" s="3" t="s">
        <v>72</v>
      </c>
      <c r="CB1837" s="4" t="s">
        <v>4015</v>
      </c>
      <c r="CC1837" s="8" t="str">
        <f t="shared" si="834"/>
        <v>At the lowest level</v>
      </c>
      <c r="CD1837" s="10">
        <v>6</v>
      </c>
      <c r="CE1837" s="10">
        <v>0.27554657461199999</v>
      </c>
      <c r="CF1837" s="4">
        <f t="shared" si="835"/>
        <v>2.4453425387999994E-2</v>
      </c>
      <c r="CG1837" s="3">
        <f t="shared" si="836"/>
        <v>48.906850775999999</v>
      </c>
      <c r="CH1837" s="3">
        <v>4.9999999999999989E-2</v>
      </c>
      <c r="CI1837" s="4">
        <v>0.3</v>
      </c>
      <c r="CJ1837" s="8" t="str">
        <f t="shared" si="837"/>
        <v>Moderate Headroom</v>
      </c>
      <c r="CK1837" s="10">
        <v>5</v>
      </c>
      <c r="CL1837" s="4">
        <v>2401.8053472353599</v>
      </c>
      <c r="CM1837" s="4">
        <f t="shared" si="838"/>
        <v>98.194652764640068</v>
      </c>
      <c r="CN1837" s="8">
        <f t="shared" si="839"/>
        <v>9.8194652764640065</v>
      </c>
      <c r="CO1837" s="3">
        <v>1000</v>
      </c>
      <c r="CP1837" s="4">
        <v>2500</v>
      </c>
      <c r="CQ1837" s="8" t="str">
        <f t="shared" si="840"/>
        <v>Low Headroom</v>
      </c>
      <c r="CR1837" s="4">
        <v>3</v>
      </c>
      <c r="CS1837" s="4">
        <v>4.75</v>
      </c>
      <c r="CT1837" s="10">
        <v>0.72197055492640005</v>
      </c>
      <c r="CU1837" s="4">
        <f t="shared" si="841"/>
        <v>0.57197055492640003</v>
      </c>
      <c r="CV1837" s="4">
        <f t="shared" si="842"/>
        <v>381.31370328426669</v>
      </c>
      <c r="CW1837" s="4">
        <v>0.15</v>
      </c>
      <c r="CX1837" s="4">
        <v>0.15</v>
      </c>
      <c r="CY1837" s="8" t="str">
        <f t="shared" si="843"/>
        <v>High Headroom</v>
      </c>
      <c r="CZ1837" s="10">
        <v>1</v>
      </c>
      <c r="DC1837" s="4" t="s">
        <v>115</v>
      </c>
      <c r="DD1837" s="4" t="s">
        <v>5849</v>
      </c>
      <c r="DE1837" s="4"/>
      <c r="DF1837" s="4" t="s">
        <v>26</v>
      </c>
      <c r="DG1837" s="4" t="s">
        <v>9930</v>
      </c>
      <c r="DH1837" s="4">
        <v>301833</v>
      </c>
      <c r="DI1837" s="4">
        <v>4833</v>
      </c>
      <c r="DJ1837" s="29">
        <v>1241150</v>
      </c>
      <c r="DK1837" s="4" t="s">
        <v>17</v>
      </c>
      <c r="DL1837" s="10" t="s">
        <v>1698</v>
      </c>
      <c r="DM1837" s="30">
        <v>6</v>
      </c>
      <c r="DN1837" s="10">
        <v>0.27550000000000002</v>
      </c>
      <c r="DO1837" s="30">
        <v>5</v>
      </c>
      <c r="DP1837" s="10">
        <v>0.72199999999999998</v>
      </c>
      <c r="DQ1837" s="30">
        <v>1</v>
      </c>
      <c r="DR1837" s="4" t="s">
        <v>1699</v>
      </c>
      <c r="DS1837" s="4"/>
      <c r="DT1837" s="4" t="s">
        <v>124</v>
      </c>
      <c r="DU1837" s="4" t="s">
        <v>125</v>
      </c>
      <c r="DV1837" s="4">
        <v>2.4500000000000001E-2</v>
      </c>
      <c r="DW1837" s="31">
        <v>0.48906899999999998</v>
      </c>
      <c r="DX1837" s="4" t="s">
        <v>116</v>
      </c>
      <c r="DY1837" s="4" t="s">
        <v>117</v>
      </c>
      <c r="DZ1837" s="4">
        <v>0.57199999999999995</v>
      </c>
      <c r="EA1837" s="31">
        <v>3.8131369999999998</v>
      </c>
      <c r="EB1837" s="4" t="s">
        <v>118</v>
      </c>
      <c r="EC1837" s="4" t="s">
        <v>117</v>
      </c>
      <c r="EE1837" s="4" t="b">
        <f t="shared" si="844"/>
        <v>1</v>
      </c>
      <c r="EF1837" s="4" t="b">
        <f t="shared" si="845"/>
        <v>1</v>
      </c>
      <c r="EG1837" s="4" t="b">
        <f t="shared" si="846"/>
        <v>1</v>
      </c>
      <c r="EH1837" s="4" t="b">
        <f t="shared" si="847"/>
        <v>1</v>
      </c>
      <c r="EI1837" s="4" t="b">
        <f t="shared" si="848"/>
        <v>1</v>
      </c>
      <c r="EJ1837" s="4" t="b">
        <f t="shared" si="849"/>
        <v>1</v>
      </c>
    </row>
    <row r="1838" spans="69:140" ht="45" x14ac:dyDescent="0.25">
      <c r="BQ1838" s="4" t="s">
        <v>5850</v>
      </c>
      <c r="BR1838" s="4" t="s">
        <v>9931</v>
      </c>
      <c r="BS1838" s="4" t="s">
        <v>70</v>
      </c>
      <c r="BT1838" s="4" t="s">
        <v>14012</v>
      </c>
      <c r="BU1838" s="4">
        <v>301834</v>
      </c>
      <c r="BV1838" s="4" t="s">
        <v>49</v>
      </c>
      <c r="BW1838" s="4">
        <v>4204549136</v>
      </c>
      <c r="BX1838" s="10">
        <v>1146.991300145</v>
      </c>
      <c r="BY1838" s="4">
        <f t="shared" si="832"/>
        <v>353.00869985500003</v>
      </c>
      <c r="BZ1838" s="3">
        <f t="shared" si="833"/>
        <v>35.300869985500007</v>
      </c>
      <c r="CA1838" s="3">
        <v>1000</v>
      </c>
      <c r="CB1838" s="4">
        <v>1500</v>
      </c>
      <c r="CC1838" s="8" t="str">
        <f t="shared" si="834"/>
        <v>Moderate Headroom</v>
      </c>
      <c r="CD1838" s="10">
        <v>2</v>
      </c>
      <c r="CE1838" s="10">
        <v>0.18288665301000001</v>
      </c>
      <c r="CF1838" s="4">
        <f t="shared" si="835"/>
        <v>1.711334699E-2</v>
      </c>
      <c r="CG1838" s="3">
        <f t="shared" si="836"/>
        <v>28.522244983333334</v>
      </c>
      <c r="CH1838" s="3">
        <v>0.06</v>
      </c>
      <c r="CI1838" s="4">
        <v>0.2</v>
      </c>
      <c r="CJ1838" s="8" t="str">
        <f t="shared" si="837"/>
        <v>Low Headroom</v>
      </c>
      <c r="CK1838" s="10">
        <v>3</v>
      </c>
      <c r="CL1838" s="4">
        <v>1.2272197336933199</v>
      </c>
      <c r="CM1838" s="4">
        <f t="shared" si="838"/>
        <v>498.77278026630665</v>
      </c>
      <c r="CN1838" s="8">
        <f t="shared" si="839"/>
        <v>99.754556053261339</v>
      </c>
      <c r="CO1838" s="3">
        <v>500</v>
      </c>
      <c r="CP1838" s="4">
        <v>500</v>
      </c>
      <c r="CQ1838" s="8" t="str">
        <f t="shared" si="840"/>
        <v>High Headroom</v>
      </c>
      <c r="CR1838" s="4">
        <v>1</v>
      </c>
      <c r="CS1838" s="4">
        <v>2.75</v>
      </c>
      <c r="CT1838" s="10">
        <v>0.68435393660999999</v>
      </c>
      <c r="CU1838" s="4">
        <f t="shared" si="841"/>
        <v>0.53435393660999997</v>
      </c>
      <c r="CV1838" s="4">
        <f t="shared" si="842"/>
        <v>356.23595774</v>
      </c>
      <c r="CW1838" s="4">
        <v>0.15</v>
      </c>
      <c r="CX1838" s="4">
        <v>0.15</v>
      </c>
      <c r="CY1838" s="8" t="str">
        <f t="shared" si="843"/>
        <v>High Headroom</v>
      </c>
      <c r="CZ1838" s="10">
        <v>1</v>
      </c>
      <c r="DC1838" s="4" t="s">
        <v>115</v>
      </c>
      <c r="DD1838" s="4" t="s">
        <v>5850</v>
      </c>
      <c r="DE1838" s="4"/>
      <c r="DF1838" s="4" t="s">
        <v>49</v>
      </c>
      <c r="DG1838" s="4" t="s">
        <v>9931</v>
      </c>
      <c r="DH1838" s="4">
        <v>301834</v>
      </c>
      <c r="DI1838" s="4">
        <v>4834</v>
      </c>
      <c r="DJ1838" s="29">
        <v>4204549136</v>
      </c>
      <c r="DK1838" s="4" t="s">
        <v>17</v>
      </c>
      <c r="DL1838" s="10" t="s">
        <v>1700</v>
      </c>
      <c r="DM1838" s="30">
        <v>2</v>
      </c>
      <c r="DN1838" s="10">
        <v>0.18290000000000001</v>
      </c>
      <c r="DO1838" s="30">
        <v>3</v>
      </c>
      <c r="DP1838" s="10">
        <v>0.68440000000000001</v>
      </c>
      <c r="DQ1838" s="30">
        <v>1</v>
      </c>
      <c r="DR1838" s="4">
        <v>353.00869999999998</v>
      </c>
      <c r="DS1838" s="31">
        <v>0.35300899999999996</v>
      </c>
      <c r="DT1838" s="4" t="s">
        <v>116</v>
      </c>
      <c r="DU1838" s="4" t="s">
        <v>117</v>
      </c>
      <c r="DV1838" s="4">
        <v>1.7100000000000001E-2</v>
      </c>
      <c r="DW1838" s="31">
        <v>0.28522200000000003</v>
      </c>
      <c r="DX1838" s="4" t="s">
        <v>120</v>
      </c>
      <c r="DY1838" s="4" t="s">
        <v>117</v>
      </c>
      <c r="DZ1838" s="4">
        <v>0.53439999999999999</v>
      </c>
      <c r="EA1838" s="31">
        <v>3.56236</v>
      </c>
      <c r="EB1838" s="4" t="s">
        <v>118</v>
      </c>
      <c r="EC1838" s="4" t="s">
        <v>117</v>
      </c>
      <c r="EE1838" s="4" t="b">
        <f t="shared" si="844"/>
        <v>1</v>
      </c>
      <c r="EF1838" s="4" t="b">
        <f t="shared" si="845"/>
        <v>1</v>
      </c>
      <c r="EG1838" s="4" t="b">
        <f t="shared" si="846"/>
        <v>1</v>
      </c>
      <c r="EH1838" s="4" t="b">
        <f t="shared" si="847"/>
        <v>1</v>
      </c>
      <c r="EI1838" s="4" t="b">
        <f t="shared" si="848"/>
        <v>1</v>
      </c>
      <c r="EJ1838" s="4" t="b">
        <f t="shared" si="849"/>
        <v>1</v>
      </c>
    </row>
    <row r="1839" spans="69:140" ht="60" x14ac:dyDescent="0.25">
      <c r="BQ1839" s="4" t="s">
        <v>5851</v>
      </c>
      <c r="BR1839" s="4" t="s">
        <v>9932</v>
      </c>
      <c r="BS1839" s="4" t="s">
        <v>70</v>
      </c>
      <c r="BT1839" s="4" t="s">
        <v>14013</v>
      </c>
      <c r="BU1839" s="4">
        <v>301835</v>
      </c>
      <c r="BV1839" s="4" t="s">
        <v>53</v>
      </c>
      <c r="BW1839" s="4">
        <v>2653780</v>
      </c>
      <c r="BX1839" s="10">
        <v>667.60087089451997</v>
      </c>
      <c r="BY1839" s="4">
        <f t="shared" si="832"/>
        <v>832.39912910548003</v>
      </c>
      <c r="BZ1839" s="3">
        <f t="shared" si="833"/>
        <v>83.239912910548</v>
      </c>
      <c r="CA1839" s="3">
        <v>1000</v>
      </c>
      <c r="CB1839" s="4">
        <v>1500</v>
      </c>
      <c r="CC1839" s="8" t="str">
        <f t="shared" si="834"/>
        <v>High Headroom</v>
      </c>
      <c r="CD1839" s="10">
        <v>2</v>
      </c>
      <c r="CE1839" s="10">
        <v>0.17608516755379999</v>
      </c>
      <c r="CF1839" s="4">
        <f t="shared" si="835"/>
        <v>2.3914832446200018E-2</v>
      </c>
      <c r="CG1839" s="3">
        <f t="shared" si="836"/>
        <v>39.858054077000034</v>
      </c>
      <c r="CH1839" s="3">
        <v>0.06</v>
      </c>
      <c r="CI1839" s="4">
        <v>0.2</v>
      </c>
      <c r="CJ1839" s="8" t="str">
        <f t="shared" si="837"/>
        <v>Moderate Headroom</v>
      </c>
      <c r="CK1839" s="10">
        <v>3</v>
      </c>
      <c r="CL1839" s="4">
        <v>2145.06415898457</v>
      </c>
      <c r="CM1839" s="4">
        <f t="shared" si="838"/>
        <v>354.93584101543001</v>
      </c>
      <c r="CN1839" s="8">
        <f t="shared" si="839"/>
        <v>35.493584101543</v>
      </c>
      <c r="CO1839" s="3">
        <v>1000</v>
      </c>
      <c r="CP1839" s="4">
        <v>2500</v>
      </c>
      <c r="CQ1839" s="8" t="str">
        <f t="shared" si="840"/>
        <v>Moderate Headroom</v>
      </c>
      <c r="CR1839" s="4">
        <v>3</v>
      </c>
      <c r="CS1839" s="4">
        <v>2.75</v>
      </c>
      <c r="CT1839" s="10">
        <v>0.52510072171819999</v>
      </c>
      <c r="CU1839" s="4">
        <f t="shared" si="841"/>
        <v>0.37510072171819997</v>
      </c>
      <c r="CV1839" s="4">
        <f t="shared" si="842"/>
        <v>250.06714781213333</v>
      </c>
      <c r="CW1839" s="4">
        <v>0.15</v>
      </c>
      <c r="CX1839" s="4">
        <v>0.15</v>
      </c>
      <c r="CY1839" s="8" t="str">
        <f t="shared" si="843"/>
        <v>High Headroom</v>
      </c>
      <c r="CZ1839" s="10">
        <v>1</v>
      </c>
      <c r="DC1839" s="4" t="s">
        <v>115</v>
      </c>
      <c r="DD1839" s="4" t="s">
        <v>5851</v>
      </c>
      <c r="DE1839" s="4"/>
      <c r="DF1839" s="4" t="s">
        <v>53</v>
      </c>
      <c r="DG1839" s="4" t="s">
        <v>9932</v>
      </c>
      <c r="DH1839" s="4">
        <v>301835</v>
      </c>
      <c r="DI1839" s="4">
        <v>4835</v>
      </c>
      <c r="DJ1839" s="29">
        <v>2653780</v>
      </c>
      <c r="DK1839" s="4" t="s">
        <v>17</v>
      </c>
      <c r="DL1839" s="10">
        <v>667.60090000000002</v>
      </c>
      <c r="DM1839" s="30">
        <v>2</v>
      </c>
      <c r="DN1839" s="10">
        <v>0.17610000000000001</v>
      </c>
      <c r="DO1839" s="30">
        <v>3</v>
      </c>
      <c r="DP1839" s="10">
        <v>0.52510000000000001</v>
      </c>
      <c r="DQ1839" s="30">
        <v>1</v>
      </c>
      <c r="DR1839" s="4">
        <v>832.39909999999998</v>
      </c>
      <c r="DS1839" s="31">
        <v>0.83239900000000011</v>
      </c>
      <c r="DT1839" s="4" t="s">
        <v>118</v>
      </c>
      <c r="DU1839" s="4" t="s">
        <v>117</v>
      </c>
      <c r="DV1839" s="4">
        <v>2.3900000000000001E-2</v>
      </c>
      <c r="DW1839" s="31">
        <v>0.39858100000000002</v>
      </c>
      <c r="DX1839" s="4" t="s">
        <v>116</v>
      </c>
      <c r="DY1839" s="4" t="s">
        <v>117</v>
      </c>
      <c r="DZ1839" s="4">
        <v>0.37509999999999999</v>
      </c>
      <c r="EA1839" s="31">
        <v>2.5006710000000001</v>
      </c>
      <c r="EB1839" s="4" t="s">
        <v>118</v>
      </c>
      <c r="EC1839" s="4" t="s">
        <v>117</v>
      </c>
      <c r="EE1839" s="4" t="b">
        <f t="shared" si="844"/>
        <v>1</v>
      </c>
      <c r="EF1839" s="4" t="b">
        <f t="shared" si="845"/>
        <v>1</v>
      </c>
      <c r="EG1839" s="4" t="b">
        <f t="shared" si="846"/>
        <v>1</v>
      </c>
      <c r="EH1839" s="4" t="b">
        <f t="shared" si="847"/>
        <v>1</v>
      </c>
      <c r="EI1839" s="4" t="b">
        <f t="shared" si="848"/>
        <v>1</v>
      </c>
      <c r="EJ1839" s="4" t="b">
        <f t="shared" si="849"/>
        <v>1</v>
      </c>
    </row>
    <row r="1840" spans="69:140" ht="60" x14ac:dyDescent="0.25">
      <c r="BQ1840" s="4" t="s">
        <v>5852</v>
      </c>
      <c r="BR1840" s="4" t="s">
        <v>9933</v>
      </c>
      <c r="BS1840" s="4" t="s">
        <v>70</v>
      </c>
      <c r="BT1840" s="4" t="s">
        <v>14014</v>
      </c>
      <c r="BU1840" s="4">
        <v>301836</v>
      </c>
      <c r="BV1840" s="4" t="s">
        <v>16</v>
      </c>
      <c r="BW1840" s="4">
        <v>155200</v>
      </c>
      <c r="BX1840" s="10">
        <v>2452.4026238975998</v>
      </c>
      <c r="BY1840" s="4">
        <f t="shared" si="832"/>
        <v>47.597376102400176</v>
      </c>
      <c r="BZ1840" s="3">
        <f t="shared" si="833"/>
        <v>4.759737610240018</v>
      </c>
      <c r="CA1840" s="3">
        <v>1000</v>
      </c>
      <c r="CB1840" s="4">
        <v>2500</v>
      </c>
      <c r="CC1840" s="8" t="str">
        <f t="shared" si="834"/>
        <v>Low Headroom</v>
      </c>
      <c r="CD1840" s="10">
        <v>3</v>
      </c>
      <c r="CE1840" s="10">
        <v>0.15520537329</v>
      </c>
      <c r="CF1840" s="4">
        <f t="shared" si="835"/>
        <v>4.4794626710000007E-2</v>
      </c>
      <c r="CG1840" s="3">
        <f t="shared" si="836"/>
        <v>74.657711183333348</v>
      </c>
      <c r="CH1840" s="3">
        <v>0.06</v>
      </c>
      <c r="CI1840" s="4">
        <v>0.2</v>
      </c>
      <c r="CJ1840" s="8" t="str">
        <f t="shared" si="837"/>
        <v>High Headroom</v>
      </c>
      <c r="CK1840" s="10">
        <v>3</v>
      </c>
      <c r="CL1840" s="4">
        <v>947.55343523429997</v>
      </c>
      <c r="CM1840" s="4">
        <f t="shared" si="838"/>
        <v>552.44656476570003</v>
      </c>
      <c r="CN1840" s="8">
        <f t="shared" si="839"/>
        <v>55.24465647657</v>
      </c>
      <c r="CO1840" s="3">
        <v>1000</v>
      </c>
      <c r="CP1840" s="4">
        <v>1500</v>
      </c>
      <c r="CQ1840" s="8" t="str">
        <f t="shared" si="840"/>
        <v>Moderate Headroom</v>
      </c>
      <c r="CR1840" s="4">
        <v>2</v>
      </c>
      <c r="CS1840" s="4">
        <v>2.75</v>
      </c>
      <c r="CT1840" s="10">
        <v>0.53580106774000003</v>
      </c>
      <c r="CU1840" s="4">
        <f t="shared" si="841"/>
        <v>0.38580106774</v>
      </c>
      <c r="CV1840" s="4">
        <f t="shared" si="842"/>
        <v>257.20071182666669</v>
      </c>
      <c r="CW1840" s="4">
        <v>0.15</v>
      </c>
      <c r="CX1840" s="4">
        <v>0.15</v>
      </c>
      <c r="CY1840" s="8" t="str">
        <f t="shared" si="843"/>
        <v>High Headroom</v>
      </c>
      <c r="CZ1840" s="10">
        <v>1</v>
      </c>
      <c r="DC1840" s="4" t="s">
        <v>115</v>
      </c>
      <c r="DD1840" s="4" t="s">
        <v>5852</v>
      </c>
      <c r="DE1840" s="4"/>
      <c r="DF1840" s="4" t="s">
        <v>16</v>
      </c>
      <c r="DG1840" s="4" t="s">
        <v>9933</v>
      </c>
      <c r="DH1840" s="4">
        <v>301836</v>
      </c>
      <c r="DI1840" s="4">
        <v>4836</v>
      </c>
      <c r="DJ1840" s="29">
        <v>155200</v>
      </c>
      <c r="DK1840" s="4" t="s">
        <v>17</v>
      </c>
      <c r="DL1840" s="10" t="s">
        <v>1701</v>
      </c>
      <c r="DM1840" s="30">
        <v>3</v>
      </c>
      <c r="DN1840" s="10">
        <v>0.1552</v>
      </c>
      <c r="DO1840" s="30">
        <v>3</v>
      </c>
      <c r="DP1840" s="10">
        <v>0.53580000000000005</v>
      </c>
      <c r="DQ1840" s="30">
        <v>1</v>
      </c>
      <c r="DR1840" s="4">
        <v>47.5974</v>
      </c>
      <c r="DS1840" s="31">
        <v>4.7596999999999993E-2</v>
      </c>
      <c r="DT1840" s="4" t="s">
        <v>120</v>
      </c>
      <c r="DU1840" s="4" t="s">
        <v>117</v>
      </c>
      <c r="DV1840" s="4">
        <v>4.48E-2</v>
      </c>
      <c r="DW1840" s="31">
        <v>0.74657700000000005</v>
      </c>
      <c r="DX1840" s="4" t="s">
        <v>118</v>
      </c>
      <c r="DY1840" s="4" t="s">
        <v>117</v>
      </c>
      <c r="DZ1840" s="4">
        <v>0.38579999999999998</v>
      </c>
      <c r="EA1840" s="31">
        <v>2.5720069999999997</v>
      </c>
      <c r="EB1840" s="4" t="s">
        <v>118</v>
      </c>
      <c r="EC1840" s="4" t="s">
        <v>117</v>
      </c>
      <c r="EE1840" s="4" t="b">
        <f t="shared" si="844"/>
        <v>1</v>
      </c>
      <c r="EF1840" s="4" t="b">
        <f t="shared" si="845"/>
        <v>1</v>
      </c>
      <c r="EG1840" s="4" t="b">
        <f t="shared" si="846"/>
        <v>1</v>
      </c>
      <c r="EH1840" s="4" t="b">
        <f t="shared" si="847"/>
        <v>1</v>
      </c>
      <c r="EI1840" s="4" t="b">
        <f t="shared" si="848"/>
        <v>1</v>
      </c>
      <c r="EJ1840" s="4" t="b">
        <f t="shared" si="849"/>
        <v>1</v>
      </c>
    </row>
    <row r="1841" spans="69:140" ht="60" x14ac:dyDescent="0.25">
      <c r="BQ1841" s="4" t="s">
        <v>5853</v>
      </c>
      <c r="BR1841" s="4" t="s">
        <v>9934</v>
      </c>
      <c r="BS1841" s="4" t="s">
        <v>70</v>
      </c>
      <c r="BT1841" s="4" t="s">
        <v>14015</v>
      </c>
      <c r="BU1841" s="4">
        <v>301837</v>
      </c>
      <c r="BV1841" s="4" t="s">
        <v>24</v>
      </c>
      <c r="BW1841" s="4">
        <v>854330</v>
      </c>
      <c r="BX1841" s="10">
        <v>1489.0894819466</v>
      </c>
      <c r="BY1841" s="4">
        <f t="shared" si="832"/>
        <v>10.910518053399983</v>
      </c>
      <c r="BZ1841" s="3">
        <f t="shared" si="833"/>
        <v>1.0910518053399982</v>
      </c>
      <c r="CA1841" s="3">
        <v>1000</v>
      </c>
      <c r="CB1841" s="4">
        <v>1500</v>
      </c>
      <c r="CC1841" s="8" t="str">
        <f t="shared" si="834"/>
        <v>Low Headroom</v>
      </c>
      <c r="CD1841" s="10">
        <v>2</v>
      </c>
      <c r="CE1841" s="10">
        <v>8.7023667757999995E-2</v>
      </c>
      <c r="CF1841" s="4">
        <f t="shared" si="835"/>
        <v>5.2976332242000018E-2</v>
      </c>
      <c r="CG1841" s="3">
        <f t="shared" si="836"/>
        <v>88.293887070000011</v>
      </c>
      <c r="CH1841" s="3">
        <v>6.0000000000000012E-2</v>
      </c>
      <c r="CI1841" s="4">
        <v>0.14000000000000001</v>
      </c>
      <c r="CJ1841" s="8" t="str">
        <f t="shared" si="837"/>
        <v>High Headroom</v>
      </c>
      <c r="CK1841" s="10">
        <v>2</v>
      </c>
      <c r="CL1841" s="4">
        <v>0</v>
      </c>
      <c r="CM1841" s="4">
        <f t="shared" si="838"/>
        <v>500</v>
      </c>
      <c r="CN1841" s="8">
        <f t="shared" si="839"/>
        <v>100</v>
      </c>
      <c r="CO1841" s="3">
        <v>500</v>
      </c>
      <c r="CP1841" s="4">
        <v>500</v>
      </c>
      <c r="CQ1841" s="8" t="str">
        <f t="shared" si="840"/>
        <v>High Headroom</v>
      </c>
      <c r="CR1841" s="4">
        <v>1</v>
      </c>
      <c r="CS1841" s="4">
        <v>1.75</v>
      </c>
      <c r="CT1841" s="10">
        <v>0.21409809566999999</v>
      </c>
      <c r="CU1841" s="4">
        <f t="shared" si="841"/>
        <v>6.4098095669999994E-2</v>
      </c>
      <c r="CV1841" s="4">
        <f t="shared" si="842"/>
        <v>42.732063779999997</v>
      </c>
      <c r="CW1841" s="4">
        <v>0.15</v>
      </c>
      <c r="CX1841" s="4">
        <v>0.15</v>
      </c>
      <c r="CY1841" s="8" t="str">
        <f t="shared" si="843"/>
        <v>Moderate Headroom</v>
      </c>
      <c r="CZ1841" s="10">
        <v>1</v>
      </c>
      <c r="DC1841" s="4" t="s">
        <v>115</v>
      </c>
      <c r="DD1841" s="4" t="s">
        <v>5853</v>
      </c>
      <c r="DE1841" s="4"/>
      <c r="DF1841" s="4" t="s">
        <v>24</v>
      </c>
      <c r="DG1841" s="4" t="s">
        <v>9934</v>
      </c>
      <c r="DH1841" s="4">
        <v>301837</v>
      </c>
      <c r="DI1841" s="4">
        <v>4837</v>
      </c>
      <c r="DJ1841" s="29">
        <v>854330</v>
      </c>
      <c r="DK1841" s="4" t="s">
        <v>17</v>
      </c>
      <c r="DL1841" s="10" t="s">
        <v>1702</v>
      </c>
      <c r="DM1841" s="30">
        <v>2</v>
      </c>
      <c r="DN1841" s="10">
        <v>8.6999999999999994E-2</v>
      </c>
      <c r="DO1841" s="30">
        <v>2</v>
      </c>
      <c r="DP1841" s="10">
        <v>0.21410000000000001</v>
      </c>
      <c r="DQ1841" s="30">
        <v>1</v>
      </c>
      <c r="DR1841" s="4">
        <v>10.910500000000001</v>
      </c>
      <c r="DS1841" s="31">
        <v>1.0910999999999999E-2</v>
      </c>
      <c r="DT1841" s="4" t="s">
        <v>120</v>
      </c>
      <c r="DU1841" s="4" t="s">
        <v>117</v>
      </c>
      <c r="DV1841" s="4">
        <v>5.2999999999999999E-2</v>
      </c>
      <c r="DW1841" s="31">
        <v>0.88293899999999992</v>
      </c>
      <c r="DX1841" s="4" t="s">
        <v>118</v>
      </c>
      <c r="DY1841" s="4" t="s">
        <v>117</v>
      </c>
      <c r="DZ1841" s="4">
        <v>6.4100000000000004E-2</v>
      </c>
      <c r="EA1841" s="31">
        <v>0.42732100000000001</v>
      </c>
      <c r="EB1841" s="4" t="s">
        <v>116</v>
      </c>
      <c r="EC1841" s="4" t="s">
        <v>117</v>
      </c>
      <c r="EE1841" s="4" t="b">
        <f t="shared" si="844"/>
        <v>1</v>
      </c>
      <c r="EF1841" s="4" t="b">
        <f t="shared" si="845"/>
        <v>1</v>
      </c>
      <c r="EG1841" s="4" t="b">
        <f t="shared" si="846"/>
        <v>1</v>
      </c>
      <c r="EH1841" s="4" t="b">
        <f t="shared" si="847"/>
        <v>1</v>
      </c>
      <c r="EI1841" s="4" t="b">
        <f t="shared" si="848"/>
        <v>1</v>
      </c>
      <c r="EJ1841" s="4" t="b">
        <f t="shared" si="849"/>
        <v>1</v>
      </c>
    </row>
    <row r="1842" spans="69:140" ht="45" x14ac:dyDescent="0.25">
      <c r="BQ1842" s="4" t="s">
        <v>5854</v>
      </c>
      <c r="BR1842" s="4" t="s">
        <v>9935</v>
      </c>
      <c r="BS1842" s="4" t="s">
        <v>70</v>
      </c>
      <c r="BT1842" s="4" t="s">
        <v>14016</v>
      </c>
      <c r="BU1842" s="4">
        <v>301838</v>
      </c>
      <c r="BV1842" s="4" t="s">
        <v>51</v>
      </c>
      <c r="BW1842" s="4">
        <v>5168000</v>
      </c>
      <c r="BX1842" s="10">
        <v>4114.47925456745</v>
      </c>
      <c r="BY1842" s="4">
        <f t="shared" si="832"/>
        <v>385.52074543255003</v>
      </c>
      <c r="BZ1842" s="3">
        <f t="shared" si="833"/>
        <v>38.552074543255003</v>
      </c>
      <c r="CA1842" s="3">
        <v>1000</v>
      </c>
      <c r="CB1842" s="4">
        <v>4500</v>
      </c>
      <c r="CC1842" s="8" t="str">
        <f t="shared" si="834"/>
        <v>Moderate Headroom</v>
      </c>
      <c r="CD1842" s="10">
        <v>5</v>
      </c>
      <c r="CE1842" s="10">
        <v>0.1120118714685</v>
      </c>
      <c r="CF1842" s="4">
        <f t="shared" si="835"/>
        <v>2.7988128531500012E-2</v>
      </c>
      <c r="CG1842" s="3">
        <f t="shared" si="836"/>
        <v>46.64688088583334</v>
      </c>
      <c r="CH1842" s="3">
        <v>6.0000000000000012E-2</v>
      </c>
      <c r="CI1842" s="4">
        <v>0.14000000000000001</v>
      </c>
      <c r="CJ1842" s="8" t="str">
        <f t="shared" si="837"/>
        <v>Moderate Headroom</v>
      </c>
      <c r="CK1842" s="10">
        <v>2</v>
      </c>
      <c r="CL1842" s="4">
        <v>2556.4532599965401</v>
      </c>
      <c r="CM1842" s="4">
        <f t="shared" si="838"/>
        <v>943.54674000345995</v>
      </c>
      <c r="CN1842" s="8">
        <f t="shared" si="839"/>
        <v>94.354674000345995</v>
      </c>
      <c r="CO1842" s="3">
        <v>1000</v>
      </c>
      <c r="CP1842" s="4">
        <v>3500</v>
      </c>
      <c r="CQ1842" s="8" t="str">
        <f t="shared" si="840"/>
        <v>High Headroom</v>
      </c>
      <c r="CR1842" s="4">
        <v>4</v>
      </c>
      <c r="CS1842" s="4">
        <v>3.25</v>
      </c>
      <c r="CT1842" s="10">
        <v>0.176936617367</v>
      </c>
      <c r="CU1842" s="4">
        <f t="shared" si="841"/>
        <v>2.693661736700001E-2</v>
      </c>
      <c r="CV1842" s="4">
        <f t="shared" si="842"/>
        <v>17.957744911333339</v>
      </c>
      <c r="CW1842" s="4">
        <v>0.15</v>
      </c>
      <c r="CX1842" s="4">
        <v>0.15</v>
      </c>
      <c r="CY1842" s="8" t="str">
        <f t="shared" si="843"/>
        <v>Low Headroom</v>
      </c>
      <c r="CZ1842" s="10">
        <v>1</v>
      </c>
      <c r="DC1842" s="4" t="s">
        <v>115</v>
      </c>
      <c r="DD1842" s="4" t="s">
        <v>5854</v>
      </c>
      <c r="DE1842" s="4"/>
      <c r="DF1842" s="4" t="s">
        <v>51</v>
      </c>
      <c r="DG1842" s="4" t="s">
        <v>9935</v>
      </c>
      <c r="DH1842" s="4">
        <v>301838</v>
      </c>
      <c r="DI1842" s="4">
        <v>4838</v>
      </c>
      <c r="DJ1842" s="29">
        <v>5168000</v>
      </c>
      <c r="DK1842" s="4" t="s">
        <v>17</v>
      </c>
      <c r="DL1842" s="10" t="s">
        <v>1703</v>
      </c>
      <c r="DM1842" s="30">
        <v>5</v>
      </c>
      <c r="DN1842" s="10">
        <v>0.112</v>
      </c>
      <c r="DO1842" s="30">
        <v>2</v>
      </c>
      <c r="DP1842" s="10">
        <v>0.1769</v>
      </c>
      <c r="DQ1842" s="30">
        <v>1</v>
      </c>
      <c r="DR1842" s="4">
        <v>385.52069999999998</v>
      </c>
      <c r="DS1842" s="31">
        <v>0.385521</v>
      </c>
      <c r="DT1842" s="4" t="s">
        <v>116</v>
      </c>
      <c r="DU1842" s="4" t="s">
        <v>117</v>
      </c>
      <c r="DV1842" s="4">
        <v>2.8000000000000001E-2</v>
      </c>
      <c r="DW1842" s="31">
        <v>0.46646900000000002</v>
      </c>
      <c r="DX1842" s="4" t="s">
        <v>116</v>
      </c>
      <c r="DY1842" s="4" t="s">
        <v>117</v>
      </c>
      <c r="DZ1842" s="4">
        <v>2.69E-2</v>
      </c>
      <c r="EA1842" s="31">
        <v>0.17957699999999999</v>
      </c>
      <c r="EB1842" s="4" t="s">
        <v>120</v>
      </c>
      <c r="EC1842" s="4" t="s">
        <v>117</v>
      </c>
      <c r="EE1842" s="4" t="b">
        <f t="shared" si="844"/>
        <v>1</v>
      </c>
      <c r="EF1842" s="4" t="b">
        <f t="shared" si="845"/>
        <v>1</v>
      </c>
      <c r="EG1842" s="4" t="b">
        <f t="shared" si="846"/>
        <v>1</v>
      </c>
      <c r="EH1842" s="4" t="b">
        <f t="shared" si="847"/>
        <v>1</v>
      </c>
      <c r="EI1842" s="4" t="b">
        <f t="shared" si="848"/>
        <v>1</v>
      </c>
      <c r="EJ1842" s="4" t="b">
        <f t="shared" si="849"/>
        <v>1</v>
      </c>
    </row>
    <row r="1843" spans="69:140" ht="60" x14ac:dyDescent="0.25">
      <c r="BQ1843" s="4" t="s">
        <v>5855</v>
      </c>
      <c r="BR1843" s="4" t="s">
        <v>9936</v>
      </c>
      <c r="BS1843" s="4" t="s">
        <v>70</v>
      </c>
      <c r="BT1843" s="4" t="s">
        <v>14017</v>
      </c>
      <c r="BU1843" s="4">
        <v>301839</v>
      </c>
      <c r="BV1843" s="4" t="s">
        <v>40</v>
      </c>
      <c r="BW1843" s="4">
        <v>1753871</v>
      </c>
      <c r="BX1843" s="10">
        <v>327.39557739560001</v>
      </c>
      <c r="BY1843" s="4">
        <f t="shared" si="832"/>
        <v>172.60442260439999</v>
      </c>
      <c r="BZ1843" s="3">
        <f t="shared" si="833"/>
        <v>34.520884520879996</v>
      </c>
      <c r="CA1843" s="3">
        <v>500</v>
      </c>
      <c r="CB1843" s="4">
        <v>500</v>
      </c>
      <c r="CC1843" s="8" t="str">
        <f t="shared" si="834"/>
        <v>Moderate Headroom</v>
      </c>
      <c r="CD1843" s="10">
        <v>1</v>
      </c>
      <c r="CE1843" s="10">
        <v>0.22212609869</v>
      </c>
      <c r="CF1843" s="4">
        <f t="shared" si="835"/>
        <v>2.7873901310000004E-2</v>
      </c>
      <c r="CG1843" s="3">
        <f t="shared" si="836"/>
        <v>55.747802620000023</v>
      </c>
      <c r="CH1843" s="3">
        <v>4.9999999999999989E-2</v>
      </c>
      <c r="CI1843" s="4">
        <v>0.25</v>
      </c>
      <c r="CJ1843" s="8" t="str">
        <f t="shared" si="837"/>
        <v>Moderate Headroom</v>
      </c>
      <c r="CK1843" s="10">
        <v>4</v>
      </c>
      <c r="CL1843" s="4">
        <v>989.38253012048199</v>
      </c>
      <c r="CM1843" s="4">
        <f t="shared" si="838"/>
        <v>510.61746987951801</v>
      </c>
      <c r="CN1843" s="8">
        <f t="shared" si="839"/>
        <v>51.061746987951807</v>
      </c>
      <c r="CO1843" s="3">
        <v>1000</v>
      </c>
      <c r="CP1843" s="4">
        <v>1500</v>
      </c>
      <c r="CQ1843" s="8" t="str">
        <f t="shared" si="840"/>
        <v>Moderate Headroom</v>
      </c>
      <c r="CR1843" s="4">
        <v>2</v>
      </c>
      <c r="CS1843" s="4">
        <v>2</v>
      </c>
      <c r="CT1843" s="10">
        <v>0.24535480445999999</v>
      </c>
      <c r="CU1843" s="4">
        <f t="shared" si="841"/>
        <v>9.5354804459999998E-2</v>
      </c>
      <c r="CV1843" s="4">
        <f t="shared" si="842"/>
        <v>63.56986964</v>
      </c>
      <c r="CW1843" s="4">
        <v>0.15</v>
      </c>
      <c r="CX1843" s="4">
        <v>0.15</v>
      </c>
      <c r="CY1843" s="8" t="str">
        <f t="shared" si="843"/>
        <v>High Headroom</v>
      </c>
      <c r="CZ1843" s="10">
        <v>1</v>
      </c>
      <c r="DC1843" s="4" t="s">
        <v>115</v>
      </c>
      <c r="DD1843" s="4" t="s">
        <v>5855</v>
      </c>
      <c r="DE1843" s="4"/>
      <c r="DF1843" s="4" t="s">
        <v>40</v>
      </c>
      <c r="DG1843" s="4" t="s">
        <v>9936</v>
      </c>
      <c r="DH1843" s="4">
        <v>301839</v>
      </c>
      <c r="DI1843" s="4">
        <v>4839</v>
      </c>
      <c r="DJ1843" s="29">
        <v>1753871</v>
      </c>
      <c r="DK1843" s="4" t="s">
        <v>17</v>
      </c>
      <c r="DL1843" s="10">
        <v>327.3956</v>
      </c>
      <c r="DM1843" s="30">
        <v>1</v>
      </c>
      <c r="DN1843" s="10">
        <v>0.22209999999999999</v>
      </c>
      <c r="DO1843" s="30">
        <v>4</v>
      </c>
      <c r="DP1843" s="10">
        <v>0.24540000000000001</v>
      </c>
      <c r="DQ1843" s="30">
        <v>1</v>
      </c>
      <c r="DR1843" s="4">
        <v>172.6044</v>
      </c>
      <c r="DS1843" s="31">
        <v>0.34520899999999999</v>
      </c>
      <c r="DT1843" s="4" t="s">
        <v>116</v>
      </c>
      <c r="DU1843" s="4" t="s">
        <v>117</v>
      </c>
      <c r="DV1843" s="4">
        <v>2.7900000000000001E-2</v>
      </c>
      <c r="DW1843" s="31">
        <v>0.55747800000000003</v>
      </c>
      <c r="DX1843" s="4" t="s">
        <v>116</v>
      </c>
      <c r="DY1843" s="4" t="s">
        <v>117</v>
      </c>
      <c r="DZ1843" s="4">
        <v>9.5399999999999999E-2</v>
      </c>
      <c r="EA1843" s="31">
        <v>0.63569900000000001</v>
      </c>
      <c r="EB1843" s="4" t="s">
        <v>118</v>
      </c>
      <c r="EC1843" s="4" t="s">
        <v>117</v>
      </c>
      <c r="EE1843" s="4" t="b">
        <f t="shared" si="844"/>
        <v>1</v>
      </c>
      <c r="EF1843" s="4" t="b">
        <f t="shared" si="845"/>
        <v>1</v>
      </c>
      <c r="EG1843" s="4" t="b">
        <f t="shared" si="846"/>
        <v>1</v>
      </c>
      <c r="EH1843" s="4" t="b">
        <f t="shared" si="847"/>
        <v>1</v>
      </c>
      <c r="EI1843" s="4" t="b">
        <f t="shared" si="848"/>
        <v>1</v>
      </c>
      <c r="EJ1843" s="4" t="b">
        <f t="shared" si="849"/>
        <v>1</v>
      </c>
    </row>
    <row r="1844" spans="69:140" ht="45" x14ac:dyDescent="0.25">
      <c r="BQ1844" s="4" t="s">
        <v>5856</v>
      </c>
      <c r="BR1844" s="4" t="s">
        <v>9937</v>
      </c>
      <c r="BS1844" s="4" t="s">
        <v>70</v>
      </c>
      <c r="BT1844" s="4" t="s">
        <v>14018</v>
      </c>
      <c r="BU1844" s="4">
        <v>301840</v>
      </c>
      <c r="BV1844" s="4" t="s">
        <v>49</v>
      </c>
      <c r="BW1844" s="4">
        <v>4249128</v>
      </c>
      <c r="BX1844" s="10">
        <v>939.67469631460006</v>
      </c>
      <c r="BY1844" s="4">
        <f t="shared" si="832"/>
        <v>560.32530368539994</v>
      </c>
      <c r="BZ1844" s="3">
        <f t="shared" si="833"/>
        <v>56.032530368539987</v>
      </c>
      <c r="CA1844" s="3">
        <v>1000</v>
      </c>
      <c r="CB1844" s="4">
        <v>1500</v>
      </c>
      <c r="CC1844" s="8" t="str">
        <f t="shared" si="834"/>
        <v>Moderate Headroom</v>
      </c>
      <c r="CD1844" s="10">
        <v>2</v>
      </c>
      <c r="CE1844" s="10">
        <v>0.10774448841000001</v>
      </c>
      <c r="CF1844" s="4">
        <f t="shared" si="835"/>
        <v>3.2255511590000008E-2</v>
      </c>
      <c r="CG1844" s="3">
        <f t="shared" si="836"/>
        <v>53.759185983333339</v>
      </c>
      <c r="CH1844" s="3">
        <v>6.0000000000000012E-2</v>
      </c>
      <c r="CI1844" s="4">
        <v>0.14000000000000001</v>
      </c>
      <c r="CJ1844" s="8" t="str">
        <f t="shared" si="837"/>
        <v>Moderate Headroom</v>
      </c>
      <c r="CK1844" s="10">
        <v>2</v>
      </c>
      <c r="CL1844" s="4">
        <v>76.590487955499995</v>
      </c>
      <c r="CM1844" s="4">
        <f t="shared" si="838"/>
        <v>423.40951204449999</v>
      </c>
      <c r="CN1844" s="8">
        <f t="shared" si="839"/>
        <v>84.681902408900001</v>
      </c>
      <c r="CO1844" s="3">
        <v>500</v>
      </c>
      <c r="CP1844" s="4">
        <v>500</v>
      </c>
      <c r="CQ1844" s="8" t="str">
        <f t="shared" si="840"/>
        <v>High Headroom</v>
      </c>
      <c r="CR1844" s="4">
        <v>1</v>
      </c>
      <c r="CS1844" s="4">
        <v>1.75</v>
      </c>
      <c r="CT1844" s="10">
        <v>2.3024581404000002</v>
      </c>
      <c r="CU1844" s="4">
        <f t="shared" si="841"/>
        <v>2.1524581404000003</v>
      </c>
      <c r="CV1844" s="4">
        <f t="shared" si="842"/>
        <v>1434.9720936000003</v>
      </c>
      <c r="CW1844" s="4">
        <v>0.15</v>
      </c>
      <c r="CX1844" s="4">
        <v>0.15</v>
      </c>
      <c r="CY1844" s="8" t="str">
        <f t="shared" si="843"/>
        <v>High Headroom</v>
      </c>
      <c r="CZ1844" s="10">
        <v>1</v>
      </c>
      <c r="DC1844" s="4" t="s">
        <v>115</v>
      </c>
      <c r="DD1844" s="4" t="s">
        <v>5856</v>
      </c>
      <c r="DE1844" s="4"/>
      <c r="DF1844" s="4" t="s">
        <v>49</v>
      </c>
      <c r="DG1844" s="4" t="s">
        <v>9937</v>
      </c>
      <c r="DH1844" s="4">
        <v>301840</v>
      </c>
      <c r="DI1844" s="4">
        <v>4840</v>
      </c>
      <c r="DJ1844" s="29">
        <v>4249128</v>
      </c>
      <c r="DK1844" s="4" t="s">
        <v>17</v>
      </c>
      <c r="DL1844" s="10">
        <v>939.67470000000003</v>
      </c>
      <c r="DM1844" s="30">
        <v>2</v>
      </c>
      <c r="DN1844" s="10">
        <v>0.1077</v>
      </c>
      <c r="DO1844" s="30">
        <v>2</v>
      </c>
      <c r="DP1844" s="10">
        <v>2.3025000000000002</v>
      </c>
      <c r="DQ1844" s="30">
        <v>1</v>
      </c>
      <c r="DR1844" s="4">
        <v>560.32529999999997</v>
      </c>
      <c r="DS1844" s="31">
        <v>0.56032499999999996</v>
      </c>
      <c r="DT1844" s="4" t="s">
        <v>116</v>
      </c>
      <c r="DU1844" s="4" t="s">
        <v>117</v>
      </c>
      <c r="DV1844" s="4">
        <v>3.2300000000000002E-2</v>
      </c>
      <c r="DW1844" s="31">
        <v>0.53759199999999996</v>
      </c>
      <c r="DX1844" s="4" t="s">
        <v>116</v>
      </c>
      <c r="DY1844" s="4" t="s">
        <v>117</v>
      </c>
      <c r="DZ1844" s="4">
        <v>2.1524999999999999</v>
      </c>
      <c r="EA1844" s="4" t="s">
        <v>1704</v>
      </c>
      <c r="EB1844" s="4" t="s">
        <v>118</v>
      </c>
      <c r="EC1844" s="4" t="s">
        <v>117</v>
      </c>
      <c r="EE1844" s="4" t="b">
        <f t="shared" si="844"/>
        <v>1</v>
      </c>
      <c r="EF1844" s="4" t="b">
        <f t="shared" si="845"/>
        <v>1</v>
      </c>
      <c r="EG1844" s="4" t="b">
        <f t="shared" si="846"/>
        <v>1</v>
      </c>
      <c r="EH1844" s="4" t="b">
        <f t="shared" si="847"/>
        <v>1</v>
      </c>
      <c r="EI1844" s="4" t="b">
        <f t="shared" si="848"/>
        <v>1</v>
      </c>
      <c r="EJ1844" s="4" t="b">
        <f t="shared" si="849"/>
        <v>1</v>
      </c>
    </row>
    <row r="1845" spans="69:140" ht="60" x14ac:dyDescent="0.25">
      <c r="BQ1845" s="4" t="s">
        <v>5857</v>
      </c>
      <c r="BR1845" s="4" t="s">
        <v>9938</v>
      </c>
      <c r="BS1845" s="4" t="s">
        <v>70</v>
      </c>
      <c r="BT1845" s="4" t="s">
        <v>14019</v>
      </c>
      <c r="BU1845" s="4">
        <v>301841</v>
      </c>
      <c r="BV1845" s="4" t="s">
        <v>33</v>
      </c>
      <c r="BW1845" s="4">
        <v>2653780</v>
      </c>
      <c r="BX1845" s="10">
        <v>4393.2641643479001</v>
      </c>
      <c r="BY1845" s="4">
        <f t="shared" si="832"/>
        <v>106.73583565209992</v>
      </c>
      <c r="BZ1845" s="3">
        <f t="shared" si="833"/>
        <v>10.673583565209992</v>
      </c>
      <c r="CA1845" s="3">
        <v>1000</v>
      </c>
      <c r="CB1845" s="4">
        <v>4500</v>
      </c>
      <c r="CC1845" s="8" t="str">
        <f t="shared" si="834"/>
        <v>Low Headroom</v>
      </c>
      <c r="CD1845" s="10">
        <v>5</v>
      </c>
      <c r="CE1845" s="10">
        <v>0.38851548234</v>
      </c>
      <c r="CF1845" s="4" t="str">
        <f t="shared" si="835"/>
        <v>Bottomed Out</v>
      </c>
      <c r="CG1845" s="3" t="str">
        <f t="shared" si="836"/>
        <v>Bottomed Out</v>
      </c>
      <c r="CH1845" s="3" t="s">
        <v>72</v>
      </c>
      <c r="CI1845" s="4" t="s">
        <v>16260</v>
      </c>
      <c r="CJ1845" s="8" t="str">
        <f t="shared" si="837"/>
        <v>At the lowest level</v>
      </c>
      <c r="CK1845" s="10">
        <v>6</v>
      </c>
      <c r="CL1845" s="4">
        <v>2071.0095569591799</v>
      </c>
      <c r="CM1845" s="4">
        <f t="shared" si="838"/>
        <v>428.99044304082008</v>
      </c>
      <c r="CN1845" s="8">
        <f t="shared" si="839"/>
        <v>42.899044304082004</v>
      </c>
      <c r="CO1845" s="3">
        <v>1000</v>
      </c>
      <c r="CP1845" s="4">
        <v>2500</v>
      </c>
      <c r="CQ1845" s="8" t="str">
        <f t="shared" si="840"/>
        <v>Moderate Headroom</v>
      </c>
      <c r="CR1845" s="4">
        <v>3</v>
      </c>
      <c r="CS1845" s="4">
        <v>3</v>
      </c>
      <c r="CT1845" s="10">
        <v>0.65599049678999999</v>
      </c>
      <c r="CU1845" s="4">
        <f t="shared" si="841"/>
        <v>0.50599049678999997</v>
      </c>
      <c r="CV1845" s="4">
        <f t="shared" si="842"/>
        <v>337.32699786000001</v>
      </c>
      <c r="CW1845" s="4">
        <v>0.15</v>
      </c>
      <c r="CX1845" s="4">
        <v>0.15</v>
      </c>
      <c r="CY1845" s="8" t="str">
        <f t="shared" si="843"/>
        <v>High Headroom</v>
      </c>
      <c r="CZ1845" s="10">
        <v>1</v>
      </c>
      <c r="DC1845" s="4" t="s">
        <v>115</v>
      </c>
      <c r="DD1845" s="4" t="s">
        <v>5857</v>
      </c>
      <c r="DE1845" s="4"/>
      <c r="DF1845" s="4" t="s">
        <v>33</v>
      </c>
      <c r="DG1845" s="4" t="s">
        <v>9938</v>
      </c>
      <c r="DH1845" s="4">
        <v>301841</v>
      </c>
      <c r="DI1845" s="4">
        <v>4841</v>
      </c>
      <c r="DJ1845" s="29">
        <v>2653780</v>
      </c>
      <c r="DK1845" s="4" t="s">
        <v>17</v>
      </c>
      <c r="DL1845" s="10" t="s">
        <v>1705</v>
      </c>
      <c r="DM1845" s="30">
        <v>5</v>
      </c>
      <c r="DN1845" s="10">
        <v>0.38850000000000001</v>
      </c>
      <c r="DO1845" s="30">
        <v>6</v>
      </c>
      <c r="DP1845" s="10">
        <v>0.65600000000000003</v>
      </c>
      <c r="DQ1845" s="30">
        <v>1</v>
      </c>
      <c r="DR1845" s="4">
        <v>106.7358</v>
      </c>
      <c r="DS1845" s="31">
        <v>0.106736</v>
      </c>
      <c r="DT1845" s="4" t="s">
        <v>120</v>
      </c>
      <c r="DU1845" s="4" t="s">
        <v>117</v>
      </c>
      <c r="DV1845" s="4">
        <v>8.8499999999999995E-2</v>
      </c>
      <c r="DW1845" s="4"/>
      <c r="DX1845" s="4" t="s">
        <v>124</v>
      </c>
      <c r="DY1845" s="4" t="s">
        <v>125</v>
      </c>
      <c r="DZ1845" s="4">
        <v>0.50600000000000001</v>
      </c>
      <c r="EA1845" s="31">
        <v>3.3732699999999998</v>
      </c>
      <c r="EB1845" s="4" t="s">
        <v>118</v>
      </c>
      <c r="EC1845" s="4" t="s">
        <v>117</v>
      </c>
      <c r="EE1845" s="4" t="b">
        <f t="shared" si="844"/>
        <v>1</v>
      </c>
      <c r="EF1845" s="4" t="b">
        <f t="shared" si="845"/>
        <v>1</v>
      </c>
      <c r="EG1845" s="4" t="b">
        <f t="shared" si="846"/>
        <v>1</v>
      </c>
      <c r="EH1845" s="4" t="b">
        <f t="shared" si="847"/>
        <v>1</v>
      </c>
      <c r="EI1845" s="4" t="b">
        <f t="shared" si="848"/>
        <v>1</v>
      </c>
      <c r="EJ1845" s="4" t="b">
        <f t="shared" si="849"/>
        <v>1</v>
      </c>
    </row>
    <row r="1846" spans="69:140" ht="60" x14ac:dyDescent="0.25">
      <c r="BQ1846" s="4" t="s">
        <v>5858</v>
      </c>
      <c r="BR1846" s="4" t="s">
        <v>9939</v>
      </c>
      <c r="BS1846" s="4" t="s">
        <v>70</v>
      </c>
      <c r="BT1846" s="4" t="s">
        <v>14020</v>
      </c>
      <c r="BU1846" s="4">
        <v>301842</v>
      </c>
      <c r="BV1846" s="4" t="s">
        <v>25</v>
      </c>
      <c r="BW1846" s="4">
        <v>1047030</v>
      </c>
      <c r="BX1846" s="10">
        <v>1460.5455431076</v>
      </c>
      <c r="BY1846" s="4">
        <f t="shared" si="832"/>
        <v>39.454456892400003</v>
      </c>
      <c r="BZ1846" s="3">
        <f t="shared" si="833"/>
        <v>3.9454456892400001</v>
      </c>
      <c r="CA1846" s="3">
        <v>1000</v>
      </c>
      <c r="CB1846" s="4">
        <v>1500</v>
      </c>
      <c r="CC1846" s="8" t="str">
        <f t="shared" si="834"/>
        <v>Low Headroom</v>
      </c>
      <c r="CD1846" s="10">
        <v>2</v>
      </c>
      <c r="CE1846" s="10">
        <v>0.18356922421999999</v>
      </c>
      <c r="CF1846" s="4">
        <f t="shared" si="835"/>
        <v>1.6430775780000018E-2</v>
      </c>
      <c r="CG1846" s="3">
        <f t="shared" si="836"/>
        <v>27.384626300000033</v>
      </c>
      <c r="CH1846" s="3">
        <v>0.06</v>
      </c>
      <c r="CI1846" s="4">
        <v>0.2</v>
      </c>
      <c r="CJ1846" s="8" t="str">
        <f t="shared" si="837"/>
        <v>Low Headroom</v>
      </c>
      <c r="CK1846" s="10">
        <v>3</v>
      </c>
      <c r="CL1846" s="4">
        <v>0</v>
      </c>
      <c r="CM1846" s="4">
        <f t="shared" si="838"/>
        <v>500</v>
      </c>
      <c r="CN1846" s="8">
        <f t="shared" si="839"/>
        <v>100</v>
      </c>
      <c r="CO1846" s="3">
        <v>500</v>
      </c>
      <c r="CP1846" s="4">
        <v>500</v>
      </c>
      <c r="CQ1846" s="8" t="str">
        <f t="shared" si="840"/>
        <v>High Headroom</v>
      </c>
      <c r="CR1846" s="4">
        <v>1</v>
      </c>
      <c r="CS1846" s="4">
        <v>2.25</v>
      </c>
      <c r="CT1846" s="10">
        <v>0.11653755473000001</v>
      </c>
      <c r="CU1846" s="4">
        <f t="shared" si="841"/>
        <v>3.6537554730000005E-2</v>
      </c>
      <c r="CV1846" s="4">
        <f t="shared" si="842"/>
        <v>52.19650675714287</v>
      </c>
      <c r="CW1846" s="4">
        <v>6.9999999999999993E-2</v>
      </c>
      <c r="CX1846" s="4">
        <v>0.08</v>
      </c>
      <c r="CY1846" s="8" t="str">
        <f t="shared" si="843"/>
        <v>Moderate Headroom</v>
      </c>
      <c r="CZ1846" s="10">
        <v>2</v>
      </c>
      <c r="DC1846" s="4" t="s">
        <v>115</v>
      </c>
      <c r="DD1846" s="4" t="s">
        <v>5858</v>
      </c>
      <c r="DE1846" s="4"/>
      <c r="DF1846" s="4" t="s">
        <v>25</v>
      </c>
      <c r="DG1846" s="4" t="s">
        <v>9939</v>
      </c>
      <c r="DH1846" s="4">
        <v>301842</v>
      </c>
      <c r="DI1846" s="4">
        <v>4842</v>
      </c>
      <c r="DJ1846" s="29">
        <v>1047030</v>
      </c>
      <c r="DK1846" s="4" t="s">
        <v>17</v>
      </c>
      <c r="DL1846" s="10" t="s">
        <v>1706</v>
      </c>
      <c r="DM1846" s="30">
        <v>2</v>
      </c>
      <c r="DN1846" s="10">
        <v>0.18360000000000001</v>
      </c>
      <c r="DO1846" s="30">
        <v>3</v>
      </c>
      <c r="DP1846" s="10">
        <v>0.11650000000000001</v>
      </c>
      <c r="DQ1846" s="30">
        <v>2</v>
      </c>
      <c r="DR1846" s="4">
        <v>39.454500000000003</v>
      </c>
      <c r="DS1846" s="31">
        <v>3.9453999999999996E-2</v>
      </c>
      <c r="DT1846" s="4" t="s">
        <v>120</v>
      </c>
      <c r="DU1846" s="4" t="s">
        <v>117</v>
      </c>
      <c r="DV1846" s="4">
        <v>1.6400000000000001E-2</v>
      </c>
      <c r="DW1846" s="31">
        <v>0.27384599999999998</v>
      </c>
      <c r="DX1846" s="4" t="s">
        <v>120</v>
      </c>
      <c r="DY1846" s="4" t="s">
        <v>117</v>
      </c>
      <c r="DZ1846" s="4">
        <v>3.6499999999999998E-2</v>
      </c>
      <c r="EA1846" s="31">
        <v>0.52196500000000001</v>
      </c>
      <c r="EB1846" s="4" t="s">
        <v>116</v>
      </c>
      <c r="EC1846" s="4" t="s">
        <v>117</v>
      </c>
      <c r="EE1846" s="4" t="b">
        <f t="shared" si="844"/>
        <v>1</v>
      </c>
      <c r="EF1846" s="4" t="b">
        <f t="shared" si="845"/>
        <v>1</v>
      </c>
      <c r="EG1846" s="4" t="b">
        <f t="shared" si="846"/>
        <v>1</v>
      </c>
      <c r="EH1846" s="4" t="b">
        <f t="shared" si="847"/>
        <v>1</v>
      </c>
      <c r="EI1846" s="4" t="b">
        <f t="shared" si="848"/>
        <v>1</v>
      </c>
      <c r="EJ1846" s="4" t="b">
        <f t="shared" si="849"/>
        <v>1</v>
      </c>
    </row>
    <row r="1847" spans="69:140" ht="45" x14ac:dyDescent="0.25">
      <c r="BQ1847" s="4" t="s">
        <v>5859</v>
      </c>
      <c r="BR1847" s="4" t="s">
        <v>9940</v>
      </c>
      <c r="BS1847" s="4" t="s">
        <v>70</v>
      </c>
      <c r="BT1847" s="4" t="s">
        <v>14021</v>
      </c>
      <c r="BU1847" s="4">
        <v>301843</v>
      </c>
      <c r="BV1847" s="4" t="s">
        <v>33</v>
      </c>
      <c r="BW1847" s="4">
        <v>4843888</v>
      </c>
      <c r="BX1847" s="10">
        <v>2087.6933520826301</v>
      </c>
      <c r="BY1847" s="4">
        <f t="shared" si="832"/>
        <v>412.3066479173699</v>
      </c>
      <c r="BZ1847" s="3">
        <f t="shared" si="833"/>
        <v>41.230664791736992</v>
      </c>
      <c r="CA1847" s="3">
        <v>1000</v>
      </c>
      <c r="CB1847" s="4">
        <v>2500</v>
      </c>
      <c r="CC1847" s="8" t="str">
        <f t="shared" si="834"/>
        <v>Moderate Headroom</v>
      </c>
      <c r="CD1847" s="10">
        <v>3</v>
      </c>
      <c r="CE1847" s="10">
        <v>0.19615920472939999</v>
      </c>
      <c r="CF1847" s="4">
        <f t="shared" si="835"/>
        <v>3.8407952706000226E-3</v>
      </c>
      <c r="CG1847" s="3">
        <f t="shared" si="836"/>
        <v>6.4013254510000381</v>
      </c>
      <c r="CH1847" s="3">
        <v>0.06</v>
      </c>
      <c r="CI1847" s="4">
        <v>0.2</v>
      </c>
      <c r="CJ1847" s="8" t="str">
        <f t="shared" si="837"/>
        <v>Low Headroom</v>
      </c>
      <c r="CK1847" s="10">
        <v>3</v>
      </c>
      <c r="CL1847" s="4">
        <v>792.12529699849699</v>
      </c>
      <c r="CM1847" s="4">
        <f t="shared" si="838"/>
        <v>707.87470300150301</v>
      </c>
      <c r="CN1847" s="8">
        <f t="shared" si="839"/>
        <v>70.787470300150304</v>
      </c>
      <c r="CO1847" s="3">
        <v>1000</v>
      </c>
      <c r="CP1847" s="4">
        <v>1500</v>
      </c>
      <c r="CQ1847" s="8" t="str">
        <f t="shared" si="840"/>
        <v>High Headroom</v>
      </c>
      <c r="CR1847" s="4">
        <v>2</v>
      </c>
      <c r="CS1847" s="4">
        <v>2.75</v>
      </c>
      <c r="CT1847" s="10">
        <v>0.37124063375850003</v>
      </c>
      <c r="CU1847" s="4">
        <f t="shared" si="841"/>
        <v>0.22124063375850003</v>
      </c>
      <c r="CV1847" s="4">
        <f t="shared" si="842"/>
        <v>147.49375583900002</v>
      </c>
      <c r="CW1847" s="4">
        <v>0.15</v>
      </c>
      <c r="CX1847" s="4">
        <v>0.15</v>
      </c>
      <c r="CY1847" s="8" t="str">
        <f t="shared" si="843"/>
        <v>High Headroom</v>
      </c>
      <c r="CZ1847" s="10">
        <v>1</v>
      </c>
      <c r="DC1847" s="4" t="s">
        <v>115</v>
      </c>
      <c r="DD1847" s="4" t="s">
        <v>5859</v>
      </c>
      <c r="DE1847" s="4"/>
      <c r="DF1847" s="4" t="s">
        <v>33</v>
      </c>
      <c r="DG1847" s="4" t="s">
        <v>9940</v>
      </c>
      <c r="DH1847" s="4">
        <v>301843</v>
      </c>
      <c r="DI1847" s="4">
        <v>4843</v>
      </c>
      <c r="DJ1847" s="29">
        <v>4843888</v>
      </c>
      <c r="DK1847" s="4" t="s">
        <v>17</v>
      </c>
      <c r="DL1847" s="10" t="s">
        <v>1707</v>
      </c>
      <c r="DM1847" s="30">
        <v>3</v>
      </c>
      <c r="DN1847" s="10">
        <v>0.19620000000000001</v>
      </c>
      <c r="DO1847" s="30">
        <v>3</v>
      </c>
      <c r="DP1847" s="10">
        <v>0.37119999999999997</v>
      </c>
      <c r="DQ1847" s="30">
        <v>1</v>
      </c>
      <c r="DR1847" s="4">
        <v>412.3066</v>
      </c>
      <c r="DS1847" s="31">
        <v>0.41230699999999998</v>
      </c>
      <c r="DT1847" s="4" t="s">
        <v>116</v>
      </c>
      <c r="DU1847" s="4" t="s">
        <v>117</v>
      </c>
      <c r="DV1847" s="4">
        <v>3.8E-3</v>
      </c>
      <c r="DW1847" s="31">
        <v>6.4013E-2</v>
      </c>
      <c r="DX1847" s="4" t="s">
        <v>120</v>
      </c>
      <c r="DY1847" s="4" t="s">
        <v>117</v>
      </c>
      <c r="DZ1847" s="4">
        <v>0.22120000000000001</v>
      </c>
      <c r="EA1847" s="31">
        <v>1.4749379999999999</v>
      </c>
      <c r="EB1847" s="4" t="s">
        <v>118</v>
      </c>
      <c r="EC1847" s="4" t="s">
        <v>117</v>
      </c>
      <c r="EE1847" s="4" t="b">
        <f t="shared" si="844"/>
        <v>1</v>
      </c>
      <c r="EF1847" s="4" t="b">
        <f t="shared" si="845"/>
        <v>1</v>
      </c>
      <c r="EG1847" s="4" t="b">
        <f t="shared" si="846"/>
        <v>1</v>
      </c>
      <c r="EH1847" s="4" t="b">
        <f t="shared" si="847"/>
        <v>1</v>
      </c>
      <c r="EI1847" s="4" t="b">
        <f t="shared" si="848"/>
        <v>1</v>
      </c>
      <c r="EJ1847" s="4" t="b">
        <f t="shared" si="849"/>
        <v>1</v>
      </c>
    </row>
    <row r="1848" spans="69:140" ht="60" x14ac:dyDescent="0.25">
      <c r="BQ1848" s="4" t="s">
        <v>5860</v>
      </c>
      <c r="BR1848" s="4" t="s">
        <v>9941</v>
      </c>
      <c r="BS1848" s="4" t="s">
        <v>70</v>
      </c>
      <c r="BT1848" s="4" t="s">
        <v>14022</v>
      </c>
      <c r="BU1848" s="4">
        <v>301844</v>
      </c>
      <c r="BV1848" s="4" t="s">
        <v>22</v>
      </c>
      <c r="BW1848" s="4">
        <v>644000</v>
      </c>
      <c r="BX1848" s="10">
        <v>1085.36990062104</v>
      </c>
      <c r="BY1848" s="4">
        <f t="shared" si="832"/>
        <v>414.63009937896004</v>
      </c>
      <c r="BZ1848" s="3">
        <f t="shared" si="833"/>
        <v>41.463009937896004</v>
      </c>
      <c r="CA1848" s="3">
        <v>1000</v>
      </c>
      <c r="CB1848" s="4">
        <v>1500</v>
      </c>
      <c r="CC1848" s="8" t="str">
        <f t="shared" si="834"/>
        <v>Moderate Headroom</v>
      </c>
      <c r="CD1848" s="10">
        <v>2</v>
      </c>
      <c r="CE1848" s="10">
        <v>0.2280419235094</v>
      </c>
      <c r="CF1848" s="4">
        <f t="shared" si="835"/>
        <v>2.1958076490599998E-2</v>
      </c>
      <c r="CG1848" s="3">
        <f t="shared" si="836"/>
        <v>43.916152981200007</v>
      </c>
      <c r="CH1848" s="3">
        <v>4.9999999999999989E-2</v>
      </c>
      <c r="CI1848" s="4">
        <v>0.25</v>
      </c>
      <c r="CJ1848" s="8" t="str">
        <f t="shared" si="837"/>
        <v>Moderate Headroom</v>
      </c>
      <c r="CK1848" s="10">
        <v>4</v>
      </c>
      <c r="CL1848" s="4">
        <v>1933.8621894949999</v>
      </c>
      <c r="CM1848" s="4">
        <f t="shared" si="838"/>
        <v>566.13781050500006</v>
      </c>
      <c r="CN1848" s="8">
        <f t="shared" si="839"/>
        <v>56.613781050500009</v>
      </c>
      <c r="CO1848" s="3">
        <v>1000</v>
      </c>
      <c r="CP1848" s="4">
        <v>2500</v>
      </c>
      <c r="CQ1848" s="8" t="str">
        <f t="shared" si="840"/>
        <v>Moderate Headroom</v>
      </c>
      <c r="CR1848" s="4">
        <v>3</v>
      </c>
      <c r="CS1848" s="4">
        <v>3.25</v>
      </c>
      <c r="CT1848" s="10">
        <v>0.16056803715869999</v>
      </c>
      <c r="CU1848" s="4">
        <f t="shared" si="841"/>
        <v>1.05680371587E-2</v>
      </c>
      <c r="CV1848" s="4">
        <f t="shared" si="842"/>
        <v>7.045358105800001</v>
      </c>
      <c r="CW1848" s="4">
        <v>0.15</v>
      </c>
      <c r="CX1848" s="4">
        <v>0.15</v>
      </c>
      <c r="CY1848" s="8" t="str">
        <f t="shared" si="843"/>
        <v>Low Headroom</v>
      </c>
      <c r="CZ1848" s="10">
        <v>1</v>
      </c>
      <c r="DC1848" s="4" t="s">
        <v>115</v>
      </c>
      <c r="DD1848" s="4" t="s">
        <v>5860</v>
      </c>
      <c r="DE1848" s="4"/>
      <c r="DF1848" s="4" t="s">
        <v>22</v>
      </c>
      <c r="DG1848" s="4" t="s">
        <v>9941</v>
      </c>
      <c r="DH1848" s="4">
        <v>301844</v>
      </c>
      <c r="DI1848" s="4">
        <v>4844</v>
      </c>
      <c r="DJ1848" s="29">
        <v>644000</v>
      </c>
      <c r="DK1848" s="4" t="s">
        <v>17</v>
      </c>
      <c r="DL1848" s="10" t="s">
        <v>1708</v>
      </c>
      <c r="DM1848" s="30">
        <v>2</v>
      </c>
      <c r="DN1848" s="10">
        <v>0.22800000000000001</v>
      </c>
      <c r="DO1848" s="30">
        <v>4</v>
      </c>
      <c r="DP1848" s="10">
        <v>0.16059999999999999</v>
      </c>
      <c r="DQ1848" s="30">
        <v>1</v>
      </c>
      <c r="DR1848" s="4">
        <v>414.63010000000003</v>
      </c>
      <c r="DS1848" s="31">
        <v>0.41463</v>
      </c>
      <c r="DT1848" s="4" t="s">
        <v>116</v>
      </c>
      <c r="DU1848" s="4" t="s">
        <v>117</v>
      </c>
      <c r="DV1848" s="4">
        <v>2.1999999999999999E-2</v>
      </c>
      <c r="DW1848" s="31">
        <v>0.43916200000000005</v>
      </c>
      <c r="DX1848" s="4" t="s">
        <v>116</v>
      </c>
      <c r="DY1848" s="4" t="s">
        <v>117</v>
      </c>
      <c r="DZ1848" s="4">
        <v>1.06E-2</v>
      </c>
      <c r="EA1848" s="31">
        <v>7.0454000000000003E-2</v>
      </c>
      <c r="EB1848" s="4" t="s">
        <v>120</v>
      </c>
      <c r="EC1848" s="4" t="s">
        <v>117</v>
      </c>
      <c r="EE1848" s="4" t="b">
        <f t="shared" si="844"/>
        <v>1</v>
      </c>
      <c r="EF1848" s="4" t="b">
        <f t="shared" si="845"/>
        <v>1</v>
      </c>
      <c r="EG1848" s="4" t="b">
        <f t="shared" si="846"/>
        <v>1</v>
      </c>
      <c r="EH1848" s="4" t="b">
        <f t="shared" si="847"/>
        <v>1</v>
      </c>
      <c r="EI1848" s="4" t="b">
        <f t="shared" si="848"/>
        <v>1</v>
      </c>
      <c r="EJ1848" s="4" t="b">
        <f t="shared" si="849"/>
        <v>1</v>
      </c>
    </row>
    <row r="1849" spans="69:140" ht="45" x14ac:dyDescent="0.25">
      <c r="BQ1849" s="4" t="s">
        <v>5861</v>
      </c>
      <c r="BR1849" s="4" t="s">
        <v>9942</v>
      </c>
      <c r="BS1849" s="4" t="s">
        <v>70</v>
      </c>
      <c r="BT1849" s="4" t="s">
        <v>14023</v>
      </c>
      <c r="BU1849" s="4">
        <v>301845</v>
      </c>
      <c r="BV1849" s="4" t="s">
        <v>24</v>
      </c>
      <c r="BW1849" s="4">
        <v>845970</v>
      </c>
      <c r="BX1849" s="10">
        <v>650.89958511154498</v>
      </c>
      <c r="BY1849" s="4">
        <f t="shared" si="832"/>
        <v>849.10041488845502</v>
      </c>
      <c r="BZ1849" s="3">
        <f t="shared" si="833"/>
        <v>84.910041488845494</v>
      </c>
      <c r="CA1849" s="3">
        <v>1000</v>
      </c>
      <c r="CB1849" s="4">
        <v>1500</v>
      </c>
      <c r="CC1849" s="8" t="str">
        <f t="shared" si="834"/>
        <v>High Headroom</v>
      </c>
      <c r="CD1849" s="10">
        <v>2</v>
      </c>
      <c r="CE1849" s="10">
        <v>6.3145789927100002E-2</v>
      </c>
      <c r="CF1849" s="4">
        <f t="shared" si="835"/>
        <v>1.68542100729E-2</v>
      </c>
      <c r="CG1849" s="3">
        <f t="shared" si="836"/>
        <v>21.067762591125</v>
      </c>
      <c r="CH1849" s="3">
        <v>0.08</v>
      </c>
      <c r="CI1849" s="4">
        <v>0.08</v>
      </c>
      <c r="CJ1849" s="8" t="str">
        <f t="shared" si="837"/>
        <v>Low Headroom</v>
      </c>
      <c r="CK1849" s="10">
        <v>1</v>
      </c>
      <c r="CL1849" s="4">
        <v>396.83734194136099</v>
      </c>
      <c r="CM1849" s="4">
        <f t="shared" si="838"/>
        <v>103.16265805863901</v>
      </c>
      <c r="CN1849" s="8">
        <f t="shared" si="839"/>
        <v>20.632531611727803</v>
      </c>
      <c r="CO1849" s="3">
        <v>500</v>
      </c>
      <c r="CP1849" s="4">
        <v>500</v>
      </c>
      <c r="CQ1849" s="8" t="str">
        <f t="shared" si="840"/>
        <v>Low Headroom</v>
      </c>
      <c r="CR1849" s="4">
        <v>1</v>
      </c>
      <c r="CS1849" s="4">
        <v>1.25</v>
      </c>
      <c r="CT1849" s="10">
        <v>0.36799174567580001</v>
      </c>
      <c r="CU1849" s="4">
        <f t="shared" si="841"/>
        <v>0.21799174567580001</v>
      </c>
      <c r="CV1849" s="4">
        <f t="shared" si="842"/>
        <v>145.32783045053336</v>
      </c>
      <c r="CW1849" s="4">
        <v>0.15</v>
      </c>
      <c r="CX1849" s="4">
        <v>0.15</v>
      </c>
      <c r="CY1849" s="8" t="str">
        <f t="shared" si="843"/>
        <v>High Headroom</v>
      </c>
      <c r="CZ1849" s="10">
        <v>1</v>
      </c>
      <c r="DC1849" s="4" t="s">
        <v>115</v>
      </c>
      <c r="DD1849" s="4" t="s">
        <v>5861</v>
      </c>
      <c r="DE1849" s="4"/>
      <c r="DF1849" s="4" t="s">
        <v>24</v>
      </c>
      <c r="DG1849" s="4" t="s">
        <v>9942</v>
      </c>
      <c r="DH1849" s="4">
        <v>301845</v>
      </c>
      <c r="DI1849" s="4">
        <v>4845</v>
      </c>
      <c r="DJ1849" s="29">
        <v>845970</v>
      </c>
      <c r="DK1849" s="4" t="s">
        <v>17</v>
      </c>
      <c r="DL1849" s="10">
        <v>650.89959999999996</v>
      </c>
      <c r="DM1849" s="30">
        <v>2</v>
      </c>
      <c r="DN1849" s="10">
        <v>6.3100000000000003E-2</v>
      </c>
      <c r="DO1849" s="30">
        <v>1</v>
      </c>
      <c r="DP1849" s="10">
        <v>0.36799999999999999</v>
      </c>
      <c r="DQ1849" s="30">
        <v>1</v>
      </c>
      <c r="DR1849" s="4">
        <v>849.10040000000004</v>
      </c>
      <c r="DS1849" s="31">
        <v>0.84909999999999997</v>
      </c>
      <c r="DT1849" s="4" t="s">
        <v>118</v>
      </c>
      <c r="DU1849" s="4" t="s">
        <v>117</v>
      </c>
      <c r="DV1849" s="4">
        <v>1.6899999999999998E-2</v>
      </c>
      <c r="DW1849" s="31">
        <v>0.21067799999999998</v>
      </c>
      <c r="DX1849" s="4" t="s">
        <v>120</v>
      </c>
      <c r="DY1849" s="4" t="s">
        <v>117</v>
      </c>
      <c r="DZ1849" s="4">
        <v>0.218</v>
      </c>
      <c r="EA1849" s="31">
        <v>1.4532780000000001</v>
      </c>
      <c r="EB1849" s="4" t="s">
        <v>118</v>
      </c>
      <c r="EC1849" s="4" t="s">
        <v>117</v>
      </c>
      <c r="EE1849" s="4" t="b">
        <f t="shared" si="844"/>
        <v>1</v>
      </c>
      <c r="EF1849" s="4" t="b">
        <f t="shared" si="845"/>
        <v>1</v>
      </c>
      <c r="EG1849" s="4" t="b">
        <f t="shared" si="846"/>
        <v>1</v>
      </c>
      <c r="EH1849" s="4" t="b">
        <f t="shared" si="847"/>
        <v>1</v>
      </c>
      <c r="EI1849" s="4" t="b">
        <f t="shared" si="848"/>
        <v>1</v>
      </c>
      <c r="EJ1849" s="4" t="b">
        <f t="shared" si="849"/>
        <v>1</v>
      </c>
    </row>
    <row r="1850" spans="69:140" ht="45" x14ac:dyDescent="0.25">
      <c r="BQ1850" s="4" t="s">
        <v>5862</v>
      </c>
      <c r="BR1850" s="4" t="s">
        <v>9943</v>
      </c>
      <c r="BS1850" s="4" t="s">
        <v>70</v>
      </c>
      <c r="BT1850" s="4" t="s">
        <v>14024</v>
      </c>
      <c r="BU1850" s="4">
        <v>301846</v>
      </c>
      <c r="BV1850" s="4" t="s">
        <v>22</v>
      </c>
      <c r="BW1850" s="4">
        <v>643280</v>
      </c>
      <c r="BX1850" s="10">
        <v>283.28808845920003</v>
      </c>
      <c r="BY1850" s="4">
        <f t="shared" si="832"/>
        <v>216.71191154079997</v>
      </c>
      <c r="BZ1850" s="3">
        <f t="shared" si="833"/>
        <v>43.342382308159991</v>
      </c>
      <c r="CA1850" s="3">
        <v>500</v>
      </c>
      <c r="CB1850" s="4">
        <v>500</v>
      </c>
      <c r="CC1850" s="8" t="str">
        <f t="shared" si="834"/>
        <v>Moderate Headroom</v>
      </c>
      <c r="CD1850" s="10">
        <v>1</v>
      </c>
      <c r="CE1850" s="10">
        <v>8.7692659941999998E-2</v>
      </c>
      <c r="CF1850" s="4">
        <f t="shared" si="835"/>
        <v>5.2307340058000015E-2</v>
      </c>
      <c r="CG1850" s="3">
        <f t="shared" si="836"/>
        <v>87.17890009666668</v>
      </c>
      <c r="CH1850" s="3">
        <v>6.0000000000000012E-2</v>
      </c>
      <c r="CI1850" s="4">
        <v>0.14000000000000001</v>
      </c>
      <c r="CJ1850" s="8" t="str">
        <f t="shared" si="837"/>
        <v>High Headroom</v>
      </c>
      <c r="CK1850" s="10">
        <v>2</v>
      </c>
      <c r="CL1850" s="4">
        <v>1548.4009799378</v>
      </c>
      <c r="CM1850" s="4">
        <f t="shared" si="838"/>
        <v>951.5990200622</v>
      </c>
      <c r="CN1850" s="8">
        <f t="shared" si="839"/>
        <v>95.159902006219994</v>
      </c>
      <c r="CO1850" s="3">
        <v>1000</v>
      </c>
      <c r="CP1850" s="4">
        <v>2500</v>
      </c>
      <c r="CQ1850" s="8" t="str">
        <f t="shared" si="840"/>
        <v>High Headroom</v>
      </c>
      <c r="CR1850" s="4">
        <v>3</v>
      </c>
      <c r="CS1850" s="4">
        <v>2</v>
      </c>
      <c r="CT1850" s="10">
        <v>0.70115802388000004</v>
      </c>
      <c r="CU1850" s="4">
        <f t="shared" si="841"/>
        <v>0.55115802388000001</v>
      </c>
      <c r="CV1850" s="4">
        <f t="shared" si="842"/>
        <v>367.43868258666669</v>
      </c>
      <c r="CW1850" s="4">
        <v>0.15</v>
      </c>
      <c r="CX1850" s="4">
        <v>0.15</v>
      </c>
      <c r="CY1850" s="8" t="str">
        <f t="shared" si="843"/>
        <v>High Headroom</v>
      </c>
      <c r="CZ1850" s="10">
        <v>1</v>
      </c>
      <c r="DC1850" s="4" t="s">
        <v>115</v>
      </c>
      <c r="DD1850" s="4" t="s">
        <v>5862</v>
      </c>
      <c r="DE1850" s="4"/>
      <c r="DF1850" s="4" t="s">
        <v>22</v>
      </c>
      <c r="DG1850" s="4" t="s">
        <v>9943</v>
      </c>
      <c r="DH1850" s="4">
        <v>301846</v>
      </c>
      <c r="DI1850" s="4">
        <v>4846</v>
      </c>
      <c r="DJ1850" s="29">
        <v>643280</v>
      </c>
      <c r="DK1850" s="4" t="s">
        <v>17</v>
      </c>
      <c r="DL1850" s="10">
        <v>283.28809999999999</v>
      </c>
      <c r="DM1850" s="30">
        <v>1</v>
      </c>
      <c r="DN1850" s="10">
        <v>8.77E-2</v>
      </c>
      <c r="DO1850" s="30">
        <v>2</v>
      </c>
      <c r="DP1850" s="10">
        <v>0.70120000000000005</v>
      </c>
      <c r="DQ1850" s="30">
        <v>1</v>
      </c>
      <c r="DR1850" s="4">
        <v>216.71190000000001</v>
      </c>
      <c r="DS1850" s="31">
        <v>0.43342399999999998</v>
      </c>
      <c r="DT1850" s="4" t="s">
        <v>116</v>
      </c>
      <c r="DU1850" s="4" t="s">
        <v>117</v>
      </c>
      <c r="DV1850" s="4">
        <v>5.2299999999999999E-2</v>
      </c>
      <c r="DW1850" s="31">
        <v>0.87178900000000004</v>
      </c>
      <c r="DX1850" s="4" t="s">
        <v>118</v>
      </c>
      <c r="DY1850" s="4" t="s">
        <v>117</v>
      </c>
      <c r="DZ1850" s="4">
        <v>0.55120000000000002</v>
      </c>
      <c r="EA1850" s="31">
        <v>3.6743869999999998</v>
      </c>
      <c r="EB1850" s="4" t="s">
        <v>118</v>
      </c>
      <c r="EC1850" s="4" t="s">
        <v>117</v>
      </c>
      <c r="EE1850" s="4" t="b">
        <f t="shared" si="844"/>
        <v>1</v>
      </c>
      <c r="EF1850" s="4" t="b">
        <f t="shared" si="845"/>
        <v>1</v>
      </c>
      <c r="EG1850" s="4" t="b">
        <f t="shared" si="846"/>
        <v>1</v>
      </c>
      <c r="EH1850" s="4" t="b">
        <f t="shared" si="847"/>
        <v>1</v>
      </c>
      <c r="EI1850" s="4" t="b">
        <f t="shared" si="848"/>
        <v>1</v>
      </c>
      <c r="EJ1850" s="4" t="b">
        <f t="shared" si="849"/>
        <v>1</v>
      </c>
    </row>
    <row r="1851" spans="69:140" ht="60" x14ac:dyDescent="0.25">
      <c r="BQ1851" s="4" t="s">
        <v>5863</v>
      </c>
      <c r="BR1851" s="4" t="s">
        <v>9944</v>
      </c>
      <c r="BS1851" s="4" t="s">
        <v>70</v>
      </c>
      <c r="BT1851" s="4" t="s">
        <v>14025</v>
      </c>
      <c r="BU1851" s="4">
        <v>301847</v>
      </c>
      <c r="BV1851" s="4" t="s">
        <v>53</v>
      </c>
      <c r="BW1851" s="4">
        <v>2616359000</v>
      </c>
      <c r="BX1851" s="10">
        <v>1138.83888388839</v>
      </c>
      <c r="BY1851" s="4">
        <f t="shared" si="832"/>
        <v>361.16111611161</v>
      </c>
      <c r="BZ1851" s="3">
        <f t="shared" si="833"/>
        <v>36.116111611161003</v>
      </c>
      <c r="CA1851" s="3">
        <v>1000</v>
      </c>
      <c r="CB1851" s="4">
        <v>1500</v>
      </c>
      <c r="CC1851" s="8" t="str">
        <f t="shared" si="834"/>
        <v>Moderate Headroom</v>
      </c>
      <c r="CD1851" s="10">
        <v>2</v>
      </c>
      <c r="CE1851" s="10">
        <v>0.1358778980625</v>
      </c>
      <c r="CF1851" s="4">
        <f t="shared" si="835"/>
        <v>4.1221019375000112E-3</v>
      </c>
      <c r="CG1851" s="3">
        <f t="shared" si="836"/>
        <v>6.8701698958333504</v>
      </c>
      <c r="CH1851" s="3">
        <v>6.0000000000000012E-2</v>
      </c>
      <c r="CI1851" s="4">
        <v>0.14000000000000001</v>
      </c>
      <c r="CJ1851" s="8" t="str">
        <f t="shared" si="837"/>
        <v>Low Headroom</v>
      </c>
      <c r="CK1851" s="10">
        <v>2</v>
      </c>
      <c r="CL1851" s="4">
        <v>310.82036775106099</v>
      </c>
      <c r="CM1851" s="4">
        <f t="shared" si="838"/>
        <v>189.17963224893901</v>
      </c>
      <c r="CN1851" s="8">
        <f t="shared" si="839"/>
        <v>37.835926449787806</v>
      </c>
      <c r="CO1851" s="3">
        <v>500</v>
      </c>
      <c r="CP1851" s="4">
        <v>500</v>
      </c>
      <c r="CQ1851" s="8" t="str">
        <f t="shared" si="840"/>
        <v>Moderate Headroom</v>
      </c>
      <c r="CR1851" s="4">
        <v>1</v>
      </c>
      <c r="CS1851" s="4">
        <v>1.75</v>
      </c>
      <c r="CT1851" s="10">
        <v>0.60839398680360002</v>
      </c>
      <c r="CU1851" s="4">
        <f t="shared" si="841"/>
        <v>0.4583939868036</v>
      </c>
      <c r="CV1851" s="4">
        <f t="shared" si="842"/>
        <v>305.5959912024</v>
      </c>
      <c r="CW1851" s="4">
        <v>0.15</v>
      </c>
      <c r="CX1851" s="4">
        <v>0.15</v>
      </c>
      <c r="CY1851" s="8" t="str">
        <f t="shared" si="843"/>
        <v>High Headroom</v>
      </c>
      <c r="CZ1851" s="10">
        <v>1</v>
      </c>
      <c r="DC1851" s="4" t="s">
        <v>115</v>
      </c>
      <c r="DD1851" s="4" t="s">
        <v>5863</v>
      </c>
      <c r="DE1851" s="4"/>
      <c r="DF1851" s="4" t="s">
        <v>53</v>
      </c>
      <c r="DG1851" s="4" t="s">
        <v>9944</v>
      </c>
      <c r="DH1851" s="4">
        <v>301847</v>
      </c>
      <c r="DI1851" s="4">
        <v>4847</v>
      </c>
      <c r="DJ1851" s="29">
        <v>2616359000</v>
      </c>
      <c r="DK1851" s="4" t="s">
        <v>17</v>
      </c>
      <c r="DL1851" s="10" t="s">
        <v>1709</v>
      </c>
      <c r="DM1851" s="30">
        <v>2</v>
      </c>
      <c r="DN1851" s="10">
        <v>0.13589999999999999</v>
      </c>
      <c r="DO1851" s="30">
        <v>2</v>
      </c>
      <c r="DP1851" s="10">
        <v>0.60840000000000005</v>
      </c>
      <c r="DQ1851" s="30">
        <v>1</v>
      </c>
      <c r="DR1851" s="4">
        <v>361.16109999999998</v>
      </c>
      <c r="DS1851" s="31">
        <v>0.36116100000000001</v>
      </c>
      <c r="DT1851" s="4" t="s">
        <v>116</v>
      </c>
      <c r="DU1851" s="4" t="s">
        <v>117</v>
      </c>
      <c r="DV1851" s="4">
        <v>4.1000000000000003E-3</v>
      </c>
      <c r="DW1851" s="31">
        <v>6.8701999999999999E-2</v>
      </c>
      <c r="DX1851" s="4" t="s">
        <v>120</v>
      </c>
      <c r="DY1851" s="4" t="s">
        <v>117</v>
      </c>
      <c r="DZ1851" s="4">
        <v>0.45839999999999997</v>
      </c>
      <c r="EA1851" s="31">
        <v>3.0559600000000002</v>
      </c>
      <c r="EB1851" s="4" t="s">
        <v>118</v>
      </c>
      <c r="EC1851" s="4" t="s">
        <v>117</v>
      </c>
      <c r="EE1851" s="4" t="b">
        <f t="shared" si="844"/>
        <v>1</v>
      </c>
      <c r="EF1851" s="4" t="b">
        <f t="shared" si="845"/>
        <v>1</v>
      </c>
      <c r="EG1851" s="4" t="b">
        <f t="shared" si="846"/>
        <v>1</v>
      </c>
      <c r="EH1851" s="4" t="b">
        <f t="shared" si="847"/>
        <v>1</v>
      </c>
      <c r="EI1851" s="4" t="b">
        <f t="shared" si="848"/>
        <v>1</v>
      </c>
      <c r="EJ1851" s="4" t="b">
        <f t="shared" si="849"/>
        <v>1</v>
      </c>
    </row>
    <row r="1852" spans="69:140" ht="45" x14ac:dyDescent="0.25">
      <c r="BQ1852" s="4" t="s">
        <v>5864</v>
      </c>
      <c r="BR1852" s="4" t="s">
        <v>9945</v>
      </c>
      <c r="BS1852" s="4" t="s">
        <v>70</v>
      </c>
      <c r="BT1852" s="4" t="s">
        <v>14026</v>
      </c>
      <c r="BU1852" s="4">
        <v>301848</v>
      </c>
      <c r="BV1852" s="4" t="s">
        <v>53</v>
      </c>
      <c r="BW1852" s="4">
        <v>2658980</v>
      </c>
      <c r="BX1852" s="10">
        <v>2847.8695073235999</v>
      </c>
      <c r="BY1852" s="4">
        <f t="shared" si="832"/>
        <v>652.13049267640008</v>
      </c>
      <c r="BZ1852" s="3">
        <f t="shared" si="833"/>
        <v>65.213049267640017</v>
      </c>
      <c r="CA1852" s="3">
        <v>1000</v>
      </c>
      <c r="CB1852" s="4">
        <v>3500</v>
      </c>
      <c r="CC1852" s="8" t="str">
        <f t="shared" si="834"/>
        <v>High Headroom</v>
      </c>
      <c r="CD1852" s="10">
        <v>4</v>
      </c>
      <c r="CE1852" s="10">
        <v>0.17464788732</v>
      </c>
      <c r="CF1852" s="4">
        <f t="shared" si="835"/>
        <v>2.5352112680000011E-2</v>
      </c>
      <c r="CG1852" s="3">
        <f t="shared" si="836"/>
        <v>42.253521133333358</v>
      </c>
      <c r="CH1852" s="3">
        <v>0.06</v>
      </c>
      <c r="CI1852" s="4">
        <v>0.2</v>
      </c>
      <c r="CJ1852" s="8" t="str">
        <f t="shared" si="837"/>
        <v>Moderate Headroom</v>
      </c>
      <c r="CK1852" s="10">
        <v>3</v>
      </c>
      <c r="CL1852" s="4">
        <v>118.587608261159</v>
      </c>
      <c r="CM1852" s="4">
        <f t="shared" si="838"/>
        <v>381.412391738841</v>
      </c>
      <c r="CN1852" s="8">
        <f t="shared" si="839"/>
        <v>76.282478347768205</v>
      </c>
      <c r="CO1852" s="3">
        <v>500</v>
      </c>
      <c r="CP1852" s="4">
        <v>500</v>
      </c>
      <c r="CQ1852" s="8" t="str">
        <f t="shared" si="840"/>
        <v>High Headroom</v>
      </c>
      <c r="CR1852" s="4">
        <v>1</v>
      </c>
      <c r="CS1852" s="4">
        <v>3.25</v>
      </c>
      <c r="CT1852" s="10">
        <v>0.33670095517999998</v>
      </c>
      <c r="CU1852" s="4">
        <f t="shared" si="841"/>
        <v>0.18670095517999999</v>
      </c>
      <c r="CV1852" s="4">
        <f t="shared" si="842"/>
        <v>124.46730345333333</v>
      </c>
      <c r="CW1852" s="4">
        <v>0.15</v>
      </c>
      <c r="CX1852" s="4">
        <v>0.15</v>
      </c>
      <c r="CY1852" s="8" t="str">
        <f t="shared" si="843"/>
        <v>High Headroom</v>
      </c>
      <c r="CZ1852" s="10">
        <v>1</v>
      </c>
      <c r="DC1852" s="4" t="s">
        <v>115</v>
      </c>
      <c r="DD1852" s="4" t="s">
        <v>5864</v>
      </c>
      <c r="DE1852" s="4"/>
      <c r="DF1852" s="4" t="s">
        <v>53</v>
      </c>
      <c r="DG1852" s="4" t="s">
        <v>9945</v>
      </c>
      <c r="DH1852" s="4">
        <v>301848</v>
      </c>
      <c r="DI1852" s="4">
        <v>4848</v>
      </c>
      <c r="DJ1852" s="29">
        <v>2658980</v>
      </c>
      <c r="DK1852" s="4" t="s">
        <v>17</v>
      </c>
      <c r="DL1852" s="10" t="s">
        <v>1710</v>
      </c>
      <c r="DM1852" s="30">
        <v>4</v>
      </c>
      <c r="DN1852" s="10">
        <v>0.17460000000000001</v>
      </c>
      <c r="DO1852" s="30">
        <v>3</v>
      </c>
      <c r="DP1852" s="10">
        <v>0.3367</v>
      </c>
      <c r="DQ1852" s="30">
        <v>1</v>
      </c>
      <c r="DR1852" s="4">
        <v>652.13049999999998</v>
      </c>
      <c r="DS1852" s="31">
        <v>0.65212999999999999</v>
      </c>
      <c r="DT1852" s="4" t="s">
        <v>118</v>
      </c>
      <c r="DU1852" s="4" t="s">
        <v>117</v>
      </c>
      <c r="DV1852" s="4">
        <v>2.5399999999999999E-2</v>
      </c>
      <c r="DW1852" s="31">
        <v>0.42253500000000005</v>
      </c>
      <c r="DX1852" s="4" t="s">
        <v>116</v>
      </c>
      <c r="DY1852" s="4" t="s">
        <v>117</v>
      </c>
      <c r="DZ1852" s="4">
        <v>0.1867</v>
      </c>
      <c r="EA1852" s="31">
        <v>1.2446729999999999</v>
      </c>
      <c r="EB1852" s="4" t="s">
        <v>118</v>
      </c>
      <c r="EC1852" s="4" t="s">
        <v>117</v>
      </c>
      <c r="EE1852" s="4" t="b">
        <f t="shared" si="844"/>
        <v>1</v>
      </c>
      <c r="EF1852" s="4" t="b">
        <f t="shared" si="845"/>
        <v>1</v>
      </c>
      <c r="EG1852" s="4" t="b">
        <f t="shared" si="846"/>
        <v>1</v>
      </c>
      <c r="EH1852" s="4" t="b">
        <f t="shared" si="847"/>
        <v>1</v>
      </c>
      <c r="EI1852" s="4" t="b">
        <f t="shared" si="848"/>
        <v>1</v>
      </c>
      <c r="EJ1852" s="4" t="b">
        <f t="shared" si="849"/>
        <v>1</v>
      </c>
    </row>
    <row r="1853" spans="69:140" ht="45" x14ac:dyDescent="0.25">
      <c r="BQ1853" s="4" t="s">
        <v>5865</v>
      </c>
      <c r="BR1853" s="4" t="s">
        <v>9946</v>
      </c>
      <c r="BS1853" s="4" t="s">
        <v>70</v>
      </c>
      <c r="BT1853" s="4" t="s">
        <v>14027</v>
      </c>
      <c r="BU1853" s="4">
        <v>301849</v>
      </c>
      <c r="BV1853" s="4" t="s">
        <v>57</v>
      </c>
      <c r="BW1853" s="4">
        <v>3453430</v>
      </c>
      <c r="BX1853" s="10">
        <v>1852.7777777778001</v>
      </c>
      <c r="BY1853" s="4">
        <f t="shared" si="832"/>
        <v>647.22222222219989</v>
      </c>
      <c r="BZ1853" s="3">
        <f t="shared" si="833"/>
        <v>64.722222222219997</v>
      </c>
      <c r="CA1853" s="3">
        <v>1000</v>
      </c>
      <c r="CB1853" s="4">
        <v>2500</v>
      </c>
      <c r="CC1853" s="8" t="str">
        <f t="shared" si="834"/>
        <v>High Headroom</v>
      </c>
      <c r="CD1853" s="10">
        <v>3</v>
      </c>
      <c r="CE1853" s="10">
        <v>0.14580667179000001</v>
      </c>
      <c r="CF1853" s="4">
        <f t="shared" si="835"/>
        <v>5.4193328210000002E-2</v>
      </c>
      <c r="CG1853" s="3">
        <f t="shared" si="836"/>
        <v>90.322213683333345</v>
      </c>
      <c r="CH1853" s="3">
        <v>0.06</v>
      </c>
      <c r="CI1853" s="4">
        <v>0.2</v>
      </c>
      <c r="CJ1853" s="8" t="str">
        <f t="shared" si="837"/>
        <v>High Headroom</v>
      </c>
      <c r="CK1853" s="10">
        <v>3</v>
      </c>
      <c r="CL1853" s="4">
        <v>1396.7948720341999</v>
      </c>
      <c r="CM1853" s="4">
        <f t="shared" si="838"/>
        <v>103.2051279658001</v>
      </c>
      <c r="CN1853" s="8">
        <f t="shared" si="839"/>
        <v>10.32051279658001</v>
      </c>
      <c r="CO1853" s="3">
        <v>1000</v>
      </c>
      <c r="CP1853" s="4">
        <v>1500</v>
      </c>
      <c r="CQ1853" s="8" t="str">
        <f t="shared" si="840"/>
        <v>Low Headroom</v>
      </c>
      <c r="CR1853" s="4">
        <v>2</v>
      </c>
      <c r="CS1853" s="4">
        <v>2.75</v>
      </c>
      <c r="CT1853" s="10">
        <v>0.14077297158999999</v>
      </c>
      <c r="CU1853" s="4">
        <f t="shared" si="841"/>
        <v>6.0772971589999988E-2</v>
      </c>
      <c r="CV1853" s="4">
        <f t="shared" si="842"/>
        <v>86.818530842857129</v>
      </c>
      <c r="CW1853" s="4">
        <v>6.9999999999999993E-2</v>
      </c>
      <c r="CX1853" s="4">
        <v>0.08</v>
      </c>
      <c r="CY1853" s="8" t="str">
        <f t="shared" si="843"/>
        <v>High Headroom</v>
      </c>
      <c r="CZ1853" s="10">
        <v>2</v>
      </c>
      <c r="DC1853" s="4" t="s">
        <v>115</v>
      </c>
      <c r="DD1853" s="4" t="s">
        <v>5865</v>
      </c>
      <c r="DE1853" s="4"/>
      <c r="DF1853" s="4" t="s">
        <v>57</v>
      </c>
      <c r="DG1853" s="4" t="s">
        <v>9946</v>
      </c>
      <c r="DH1853" s="4">
        <v>301849</v>
      </c>
      <c r="DI1853" s="4">
        <v>4849</v>
      </c>
      <c r="DJ1853" s="29">
        <v>3453430</v>
      </c>
      <c r="DK1853" s="4" t="s">
        <v>17</v>
      </c>
      <c r="DL1853" s="10" t="s">
        <v>1711</v>
      </c>
      <c r="DM1853" s="30">
        <v>3</v>
      </c>
      <c r="DN1853" s="10">
        <v>0.14580000000000001</v>
      </c>
      <c r="DO1853" s="30">
        <v>3</v>
      </c>
      <c r="DP1853" s="10">
        <v>0.14080000000000001</v>
      </c>
      <c r="DQ1853" s="30">
        <v>2</v>
      </c>
      <c r="DR1853" s="4">
        <v>647.22220000000004</v>
      </c>
      <c r="DS1853" s="31">
        <v>0.64722199999999996</v>
      </c>
      <c r="DT1853" s="4" t="s">
        <v>118</v>
      </c>
      <c r="DU1853" s="4" t="s">
        <v>117</v>
      </c>
      <c r="DV1853" s="4">
        <v>5.4199999999999998E-2</v>
      </c>
      <c r="DW1853" s="31">
        <v>0.90322199999999997</v>
      </c>
      <c r="DX1853" s="4" t="s">
        <v>118</v>
      </c>
      <c r="DY1853" s="4" t="s">
        <v>117</v>
      </c>
      <c r="DZ1853" s="4">
        <v>6.08E-2</v>
      </c>
      <c r="EA1853" s="31">
        <v>0.86818499999999998</v>
      </c>
      <c r="EB1853" s="4" t="s">
        <v>118</v>
      </c>
      <c r="EC1853" s="4" t="s">
        <v>117</v>
      </c>
      <c r="EE1853" s="4" t="b">
        <f t="shared" si="844"/>
        <v>1</v>
      </c>
      <c r="EF1853" s="4" t="b">
        <f t="shared" si="845"/>
        <v>1</v>
      </c>
      <c r="EG1853" s="4" t="b">
        <f t="shared" si="846"/>
        <v>1</v>
      </c>
      <c r="EH1853" s="4" t="b">
        <f t="shared" si="847"/>
        <v>1</v>
      </c>
      <c r="EI1853" s="4" t="b">
        <f t="shared" si="848"/>
        <v>1</v>
      </c>
      <c r="EJ1853" s="4" t="b">
        <f t="shared" si="849"/>
        <v>1</v>
      </c>
    </row>
    <row r="1854" spans="69:140" ht="60" x14ac:dyDescent="0.25">
      <c r="BQ1854" s="4" t="s">
        <v>5866</v>
      </c>
      <c r="BR1854" s="4" t="s">
        <v>9947</v>
      </c>
      <c r="BS1854" s="4" t="s">
        <v>70</v>
      </c>
      <c r="BT1854" s="4" t="s">
        <v>14028</v>
      </c>
      <c r="BU1854" s="4">
        <v>301850</v>
      </c>
      <c r="BV1854" s="4" t="s">
        <v>53</v>
      </c>
      <c r="BW1854" s="4">
        <v>2665060</v>
      </c>
      <c r="BX1854" s="10">
        <v>963.19964742180002</v>
      </c>
      <c r="BY1854" s="4">
        <f t="shared" si="832"/>
        <v>536.80035257819998</v>
      </c>
      <c r="BZ1854" s="3">
        <f t="shared" si="833"/>
        <v>53.680035257820002</v>
      </c>
      <c r="CA1854" s="3">
        <v>1000</v>
      </c>
      <c r="CB1854" s="4">
        <v>1500</v>
      </c>
      <c r="CC1854" s="8" t="str">
        <f t="shared" si="834"/>
        <v>Moderate Headroom</v>
      </c>
      <c r="CD1854" s="10">
        <v>2</v>
      </c>
      <c r="CE1854" s="10">
        <v>0.18379191745000001</v>
      </c>
      <c r="CF1854" s="4">
        <f t="shared" si="835"/>
        <v>1.6208082550000003E-2</v>
      </c>
      <c r="CG1854" s="3">
        <f t="shared" si="836"/>
        <v>27.01347091666667</v>
      </c>
      <c r="CH1854" s="3">
        <v>0.06</v>
      </c>
      <c r="CI1854" s="4">
        <v>0.2</v>
      </c>
      <c r="CJ1854" s="8" t="str">
        <f t="shared" si="837"/>
        <v>Low Headroom</v>
      </c>
      <c r="CK1854" s="10">
        <v>3</v>
      </c>
      <c r="CL1854" s="4">
        <v>348.61172322610003</v>
      </c>
      <c r="CM1854" s="4">
        <f t="shared" si="838"/>
        <v>151.38827677389997</v>
      </c>
      <c r="CN1854" s="8">
        <f t="shared" si="839"/>
        <v>30.277655354779998</v>
      </c>
      <c r="CO1854" s="3">
        <v>500</v>
      </c>
      <c r="CP1854" s="4">
        <v>500</v>
      </c>
      <c r="CQ1854" s="8" t="str">
        <f t="shared" si="840"/>
        <v>Moderate Headroom</v>
      </c>
      <c r="CR1854" s="4">
        <v>1</v>
      </c>
      <c r="CS1854" s="4">
        <v>2.25</v>
      </c>
      <c r="CT1854" s="10">
        <v>0.38897131552999997</v>
      </c>
      <c r="CU1854" s="4">
        <f t="shared" si="841"/>
        <v>0.23897131552999998</v>
      </c>
      <c r="CV1854" s="4">
        <f t="shared" si="842"/>
        <v>159.31421035333332</v>
      </c>
      <c r="CW1854" s="4">
        <v>0.15</v>
      </c>
      <c r="CX1854" s="4">
        <v>0.15</v>
      </c>
      <c r="CY1854" s="8" t="str">
        <f t="shared" si="843"/>
        <v>High Headroom</v>
      </c>
      <c r="CZ1854" s="10">
        <v>1</v>
      </c>
      <c r="DC1854" s="4" t="s">
        <v>115</v>
      </c>
      <c r="DD1854" s="4" t="s">
        <v>5866</v>
      </c>
      <c r="DE1854" s="4"/>
      <c r="DF1854" s="4" t="s">
        <v>53</v>
      </c>
      <c r="DG1854" s="4" t="s">
        <v>9947</v>
      </c>
      <c r="DH1854" s="4">
        <v>301850</v>
      </c>
      <c r="DI1854" s="4">
        <v>4850</v>
      </c>
      <c r="DJ1854" s="29">
        <v>2665060</v>
      </c>
      <c r="DK1854" s="4" t="s">
        <v>17</v>
      </c>
      <c r="DL1854" s="10">
        <v>963.19960000000003</v>
      </c>
      <c r="DM1854" s="30">
        <v>2</v>
      </c>
      <c r="DN1854" s="10">
        <v>0.18379999999999999</v>
      </c>
      <c r="DO1854" s="30">
        <v>3</v>
      </c>
      <c r="DP1854" s="10">
        <v>0.38900000000000001</v>
      </c>
      <c r="DQ1854" s="30">
        <v>1</v>
      </c>
      <c r="DR1854" s="4">
        <v>536.80039999999997</v>
      </c>
      <c r="DS1854" s="31">
        <v>0.53679999999999994</v>
      </c>
      <c r="DT1854" s="4" t="s">
        <v>116</v>
      </c>
      <c r="DU1854" s="4" t="s">
        <v>117</v>
      </c>
      <c r="DV1854" s="4">
        <v>1.6199999999999999E-2</v>
      </c>
      <c r="DW1854" s="31">
        <v>0.27013500000000001</v>
      </c>
      <c r="DX1854" s="4" t="s">
        <v>120</v>
      </c>
      <c r="DY1854" s="4" t="s">
        <v>117</v>
      </c>
      <c r="DZ1854" s="4">
        <v>0.23899999999999999</v>
      </c>
      <c r="EA1854" s="31">
        <v>1.5931420000000001</v>
      </c>
      <c r="EB1854" s="4" t="s">
        <v>118</v>
      </c>
      <c r="EC1854" s="4" t="s">
        <v>117</v>
      </c>
      <c r="EE1854" s="4" t="b">
        <f t="shared" si="844"/>
        <v>1</v>
      </c>
      <c r="EF1854" s="4" t="b">
        <f t="shared" si="845"/>
        <v>1</v>
      </c>
      <c r="EG1854" s="4" t="b">
        <f t="shared" si="846"/>
        <v>1</v>
      </c>
      <c r="EH1854" s="4" t="b">
        <f t="shared" si="847"/>
        <v>1</v>
      </c>
      <c r="EI1854" s="4" t="b">
        <f t="shared" si="848"/>
        <v>1</v>
      </c>
      <c r="EJ1854" s="4" t="b">
        <f t="shared" si="849"/>
        <v>1</v>
      </c>
    </row>
    <row r="1855" spans="69:140" ht="45" x14ac:dyDescent="0.25">
      <c r="BQ1855" s="4" t="s">
        <v>5867</v>
      </c>
      <c r="BR1855" s="4" t="s">
        <v>9948</v>
      </c>
      <c r="BS1855" s="4" t="s">
        <v>70</v>
      </c>
      <c r="BT1855" s="4" t="s">
        <v>14029</v>
      </c>
      <c r="BU1855" s="4">
        <v>301851</v>
      </c>
      <c r="BV1855" s="4" t="s">
        <v>65</v>
      </c>
      <c r="BW1855" s="4">
        <v>2502354415</v>
      </c>
      <c r="BX1855" s="10">
        <v>904.84369632430003</v>
      </c>
      <c r="BY1855" s="4">
        <f t="shared" si="832"/>
        <v>595.15630367569997</v>
      </c>
      <c r="BZ1855" s="3">
        <f t="shared" si="833"/>
        <v>59.515630367569997</v>
      </c>
      <c r="CA1855" s="3">
        <v>1000</v>
      </c>
      <c r="CB1855" s="4">
        <v>1500</v>
      </c>
      <c r="CC1855" s="8" t="str">
        <f t="shared" si="834"/>
        <v>Moderate Headroom</v>
      </c>
      <c r="CD1855" s="10">
        <v>2</v>
      </c>
      <c r="CE1855" s="10">
        <v>6.7956409943000007E-2</v>
      </c>
      <c r="CF1855" s="4">
        <f t="shared" si="835"/>
        <v>1.2043590056999995E-2</v>
      </c>
      <c r="CG1855" s="3">
        <f t="shared" si="836"/>
        <v>15.054487571249995</v>
      </c>
      <c r="CH1855" s="3">
        <v>0.08</v>
      </c>
      <c r="CI1855" s="4">
        <v>0.08</v>
      </c>
      <c r="CJ1855" s="8" t="str">
        <f t="shared" si="837"/>
        <v>Low Headroom</v>
      </c>
      <c r="CK1855" s="10">
        <v>1</v>
      </c>
      <c r="CL1855" s="4">
        <v>1892.2523940318799</v>
      </c>
      <c r="CM1855" s="4">
        <f t="shared" si="838"/>
        <v>607.74760596812007</v>
      </c>
      <c r="CN1855" s="8">
        <f t="shared" si="839"/>
        <v>60.774760596812008</v>
      </c>
      <c r="CO1855" s="3">
        <v>1000</v>
      </c>
      <c r="CP1855" s="4">
        <v>2500</v>
      </c>
      <c r="CQ1855" s="8" t="str">
        <f t="shared" si="840"/>
        <v>High Headroom</v>
      </c>
      <c r="CR1855" s="4">
        <v>3</v>
      </c>
      <c r="CS1855" s="4">
        <v>1.75</v>
      </c>
      <c r="CT1855" s="10">
        <v>9.9345208759000006E-2</v>
      </c>
      <c r="CU1855" s="4">
        <f t="shared" si="841"/>
        <v>1.9345208759000004E-2</v>
      </c>
      <c r="CV1855" s="4">
        <f t="shared" si="842"/>
        <v>27.63601251285715</v>
      </c>
      <c r="CW1855" s="4">
        <v>6.9999999999999993E-2</v>
      </c>
      <c r="CX1855" s="4">
        <v>0.08</v>
      </c>
      <c r="CY1855" s="8" t="str">
        <f t="shared" si="843"/>
        <v>Low Headroom</v>
      </c>
      <c r="CZ1855" s="10">
        <v>2</v>
      </c>
      <c r="DC1855" s="4" t="s">
        <v>115</v>
      </c>
      <c r="DD1855" s="4" t="s">
        <v>5867</v>
      </c>
      <c r="DE1855" s="4"/>
      <c r="DF1855" s="4" t="s">
        <v>65</v>
      </c>
      <c r="DG1855" s="4" t="s">
        <v>9948</v>
      </c>
      <c r="DH1855" s="4">
        <v>301851</v>
      </c>
      <c r="DI1855" s="4">
        <v>4851</v>
      </c>
      <c r="DJ1855" s="29">
        <v>2502354415</v>
      </c>
      <c r="DK1855" s="4" t="s">
        <v>17</v>
      </c>
      <c r="DL1855" s="10">
        <v>904.84370000000001</v>
      </c>
      <c r="DM1855" s="30">
        <v>2</v>
      </c>
      <c r="DN1855" s="10">
        <v>6.8000000000000005E-2</v>
      </c>
      <c r="DO1855" s="30">
        <v>1</v>
      </c>
      <c r="DP1855" s="10">
        <v>9.9299999999999999E-2</v>
      </c>
      <c r="DQ1855" s="30">
        <v>2</v>
      </c>
      <c r="DR1855" s="4">
        <v>595.15629999999999</v>
      </c>
      <c r="DS1855" s="31">
        <v>0.59515600000000002</v>
      </c>
      <c r="DT1855" s="4" t="s">
        <v>116</v>
      </c>
      <c r="DU1855" s="4" t="s">
        <v>117</v>
      </c>
      <c r="DV1855" s="4">
        <v>1.2E-2</v>
      </c>
      <c r="DW1855" s="31">
        <v>0.15054500000000001</v>
      </c>
      <c r="DX1855" s="4" t="s">
        <v>120</v>
      </c>
      <c r="DY1855" s="4" t="s">
        <v>117</v>
      </c>
      <c r="DZ1855" s="4">
        <v>1.9300000000000001E-2</v>
      </c>
      <c r="EA1855" s="31">
        <v>0.27635999999999999</v>
      </c>
      <c r="EB1855" s="4" t="s">
        <v>120</v>
      </c>
      <c r="EC1855" s="4" t="s">
        <v>117</v>
      </c>
      <c r="EE1855" s="4" t="b">
        <f t="shared" si="844"/>
        <v>1</v>
      </c>
      <c r="EF1855" s="4" t="b">
        <f t="shared" si="845"/>
        <v>1</v>
      </c>
      <c r="EG1855" s="4" t="b">
        <f t="shared" si="846"/>
        <v>1</v>
      </c>
      <c r="EH1855" s="4" t="b">
        <f t="shared" si="847"/>
        <v>1</v>
      </c>
      <c r="EI1855" s="4" t="b">
        <f t="shared" si="848"/>
        <v>1</v>
      </c>
      <c r="EJ1855" s="4" t="b">
        <f t="shared" si="849"/>
        <v>1</v>
      </c>
    </row>
    <row r="1856" spans="69:140" ht="60" x14ac:dyDescent="0.25">
      <c r="BQ1856" s="4" t="s">
        <v>5868</v>
      </c>
      <c r="BR1856" s="4" t="s">
        <v>9949</v>
      </c>
      <c r="BS1856" s="4" t="s">
        <v>70</v>
      </c>
      <c r="BT1856" s="4" t="s">
        <v>14030</v>
      </c>
      <c r="BU1856" s="4">
        <v>301852</v>
      </c>
      <c r="BV1856" s="4" t="s">
        <v>49</v>
      </c>
      <c r="BW1856" s="4">
        <v>4261536</v>
      </c>
      <c r="BX1856" s="10">
        <v>1435.4411207876001</v>
      </c>
      <c r="BY1856" s="4">
        <f t="shared" si="832"/>
        <v>64.558879212399916</v>
      </c>
      <c r="BZ1856" s="3">
        <f t="shared" si="833"/>
        <v>6.4558879212399916</v>
      </c>
      <c r="CA1856" s="3">
        <v>1000</v>
      </c>
      <c r="CB1856" s="4">
        <v>1500</v>
      </c>
      <c r="CC1856" s="8" t="str">
        <f t="shared" si="834"/>
        <v>Low Headroom</v>
      </c>
      <c r="CD1856" s="10">
        <v>2</v>
      </c>
      <c r="CE1856" s="10">
        <v>0.16736932586</v>
      </c>
      <c r="CF1856" s="4">
        <f t="shared" si="835"/>
        <v>3.263067414000001E-2</v>
      </c>
      <c r="CG1856" s="3">
        <f t="shared" si="836"/>
        <v>54.384456900000025</v>
      </c>
      <c r="CH1856" s="3">
        <v>0.06</v>
      </c>
      <c r="CI1856" s="4">
        <v>0.2</v>
      </c>
      <c r="CJ1856" s="8" t="str">
        <f t="shared" si="837"/>
        <v>Moderate Headroom</v>
      </c>
      <c r="CK1856" s="10">
        <v>3</v>
      </c>
      <c r="CL1856" s="4">
        <v>216.43316925409999</v>
      </c>
      <c r="CM1856" s="4">
        <f t="shared" si="838"/>
        <v>283.56683074590001</v>
      </c>
      <c r="CN1856" s="8">
        <f t="shared" si="839"/>
        <v>56.713366149179997</v>
      </c>
      <c r="CO1856" s="3">
        <v>500</v>
      </c>
      <c r="CP1856" s="4">
        <v>500</v>
      </c>
      <c r="CQ1856" s="8" t="str">
        <f t="shared" si="840"/>
        <v>Moderate Headroom</v>
      </c>
      <c r="CR1856" s="4">
        <v>1</v>
      </c>
      <c r="CS1856" s="4">
        <v>2.25</v>
      </c>
      <c r="CT1856" s="10">
        <v>0.39185967302000002</v>
      </c>
      <c r="CU1856" s="4">
        <f t="shared" si="841"/>
        <v>0.24185967302000003</v>
      </c>
      <c r="CV1856" s="4">
        <f t="shared" si="842"/>
        <v>161.23978201333335</v>
      </c>
      <c r="CW1856" s="4">
        <v>0.15</v>
      </c>
      <c r="CX1856" s="4">
        <v>0.15</v>
      </c>
      <c r="CY1856" s="8" t="str">
        <f t="shared" si="843"/>
        <v>High Headroom</v>
      </c>
      <c r="CZ1856" s="10">
        <v>1</v>
      </c>
      <c r="DC1856" s="4" t="s">
        <v>115</v>
      </c>
      <c r="DD1856" s="4" t="s">
        <v>5868</v>
      </c>
      <c r="DE1856" s="4"/>
      <c r="DF1856" s="4" t="s">
        <v>49</v>
      </c>
      <c r="DG1856" s="4" t="s">
        <v>9949</v>
      </c>
      <c r="DH1856" s="4">
        <v>301852</v>
      </c>
      <c r="DI1856" s="4">
        <v>4852</v>
      </c>
      <c r="DJ1856" s="29">
        <v>4261536</v>
      </c>
      <c r="DK1856" s="4" t="s">
        <v>17</v>
      </c>
      <c r="DL1856" s="10" t="s">
        <v>1712</v>
      </c>
      <c r="DM1856" s="30">
        <v>2</v>
      </c>
      <c r="DN1856" s="10">
        <v>0.16739999999999999</v>
      </c>
      <c r="DO1856" s="30">
        <v>3</v>
      </c>
      <c r="DP1856" s="10">
        <v>0.39190000000000003</v>
      </c>
      <c r="DQ1856" s="30">
        <v>1</v>
      </c>
      <c r="DR1856" s="4">
        <v>64.558899999999994</v>
      </c>
      <c r="DS1856" s="31">
        <v>6.4558999999999991E-2</v>
      </c>
      <c r="DT1856" s="4" t="s">
        <v>120</v>
      </c>
      <c r="DU1856" s="4" t="s">
        <v>117</v>
      </c>
      <c r="DV1856" s="4">
        <v>3.2599999999999997E-2</v>
      </c>
      <c r="DW1856" s="31">
        <v>0.54384500000000002</v>
      </c>
      <c r="DX1856" s="4" t="s">
        <v>116</v>
      </c>
      <c r="DY1856" s="4" t="s">
        <v>117</v>
      </c>
      <c r="DZ1856" s="4">
        <v>0.2419</v>
      </c>
      <c r="EA1856" s="31">
        <v>1.612398</v>
      </c>
      <c r="EB1856" s="4" t="s">
        <v>118</v>
      </c>
      <c r="EC1856" s="4" t="s">
        <v>117</v>
      </c>
      <c r="EE1856" s="4" t="b">
        <f t="shared" si="844"/>
        <v>1</v>
      </c>
      <c r="EF1856" s="4" t="b">
        <f t="shared" si="845"/>
        <v>1</v>
      </c>
      <c r="EG1856" s="4" t="b">
        <f t="shared" si="846"/>
        <v>1</v>
      </c>
      <c r="EH1856" s="4" t="b">
        <f t="shared" si="847"/>
        <v>1</v>
      </c>
      <c r="EI1856" s="4" t="b">
        <f t="shared" si="848"/>
        <v>1</v>
      </c>
      <c r="EJ1856" s="4" t="b">
        <f t="shared" si="849"/>
        <v>1</v>
      </c>
    </row>
    <row r="1857" spans="69:140" ht="60" x14ac:dyDescent="0.25">
      <c r="BQ1857" s="4" t="s">
        <v>5869</v>
      </c>
      <c r="BR1857" s="4" t="s">
        <v>9950</v>
      </c>
      <c r="BS1857" s="4" t="s">
        <v>70</v>
      </c>
      <c r="BT1857" s="4" t="s">
        <v>14031</v>
      </c>
      <c r="BU1857" s="4">
        <v>301853</v>
      </c>
      <c r="BV1857" s="4" t="s">
        <v>55</v>
      </c>
      <c r="BW1857" s="4">
        <v>2751730</v>
      </c>
      <c r="BX1857" s="10">
        <v>759.2887571773</v>
      </c>
      <c r="BY1857" s="4">
        <f t="shared" si="832"/>
        <v>740.7112428227</v>
      </c>
      <c r="BZ1857" s="3">
        <f t="shared" si="833"/>
        <v>74.071124282269992</v>
      </c>
      <c r="CA1857" s="3">
        <v>1000</v>
      </c>
      <c r="CB1857" s="4">
        <v>1500</v>
      </c>
      <c r="CC1857" s="8" t="str">
        <f t="shared" si="834"/>
        <v>High Headroom</v>
      </c>
      <c r="CD1857" s="10">
        <v>2</v>
      </c>
      <c r="CE1857" s="10">
        <v>7.4871680428000006E-2</v>
      </c>
      <c r="CF1857" s="4">
        <f t="shared" si="835"/>
        <v>5.1283195719999952E-3</v>
      </c>
      <c r="CG1857" s="3">
        <f t="shared" si="836"/>
        <v>6.410399464999994</v>
      </c>
      <c r="CH1857" s="3">
        <v>0.08</v>
      </c>
      <c r="CI1857" s="4">
        <v>0.08</v>
      </c>
      <c r="CJ1857" s="8" t="str">
        <f t="shared" si="837"/>
        <v>Low Headroom</v>
      </c>
      <c r="CK1857" s="10">
        <v>1</v>
      </c>
      <c r="CL1857" s="4">
        <v>331.729487472171</v>
      </c>
      <c r="CM1857" s="4">
        <f t="shared" si="838"/>
        <v>168.270512527829</v>
      </c>
      <c r="CN1857" s="8">
        <f t="shared" si="839"/>
        <v>33.654102505565795</v>
      </c>
      <c r="CO1857" s="3">
        <v>500</v>
      </c>
      <c r="CP1857" s="4">
        <v>500</v>
      </c>
      <c r="CQ1857" s="8" t="str">
        <f t="shared" si="840"/>
        <v>Moderate Headroom</v>
      </c>
      <c r="CR1857" s="4">
        <v>1</v>
      </c>
      <c r="CS1857" s="4">
        <v>1.75</v>
      </c>
      <c r="CT1857" s="10">
        <v>0.39216447542999999</v>
      </c>
      <c r="CU1857" s="4">
        <f t="shared" si="841"/>
        <v>0.24216447543</v>
      </c>
      <c r="CV1857" s="4">
        <f t="shared" si="842"/>
        <v>161.44298362000001</v>
      </c>
      <c r="CW1857" s="4">
        <v>0.15</v>
      </c>
      <c r="CX1857" s="4">
        <v>0.15</v>
      </c>
      <c r="CY1857" s="8" t="str">
        <f t="shared" si="843"/>
        <v>High Headroom</v>
      </c>
      <c r="CZ1857" s="10">
        <v>1</v>
      </c>
      <c r="DC1857" s="4" t="s">
        <v>115</v>
      </c>
      <c r="DD1857" s="4" t="s">
        <v>5869</v>
      </c>
      <c r="DE1857" s="4"/>
      <c r="DF1857" s="4" t="s">
        <v>55</v>
      </c>
      <c r="DG1857" s="4" t="s">
        <v>9950</v>
      </c>
      <c r="DH1857" s="4">
        <v>301853</v>
      </c>
      <c r="DI1857" s="4">
        <v>4853</v>
      </c>
      <c r="DJ1857" s="29">
        <v>2751730</v>
      </c>
      <c r="DK1857" s="4" t="s">
        <v>17</v>
      </c>
      <c r="DL1857" s="10">
        <v>759.28880000000004</v>
      </c>
      <c r="DM1857" s="30">
        <v>2</v>
      </c>
      <c r="DN1857" s="10">
        <v>7.4899999999999994E-2</v>
      </c>
      <c r="DO1857" s="30">
        <v>1</v>
      </c>
      <c r="DP1857" s="10">
        <v>0.39219999999999999</v>
      </c>
      <c r="DQ1857" s="30">
        <v>1</v>
      </c>
      <c r="DR1857" s="4">
        <v>740.71119999999996</v>
      </c>
      <c r="DS1857" s="31">
        <v>0.74071100000000001</v>
      </c>
      <c r="DT1857" s="4" t="s">
        <v>118</v>
      </c>
      <c r="DU1857" s="4" t="s">
        <v>117</v>
      </c>
      <c r="DV1857" s="4">
        <v>5.1000000000000004E-3</v>
      </c>
      <c r="DW1857" s="31">
        <v>6.4103999999999994E-2</v>
      </c>
      <c r="DX1857" s="4" t="s">
        <v>120</v>
      </c>
      <c r="DY1857" s="4" t="s">
        <v>117</v>
      </c>
      <c r="DZ1857" s="4">
        <v>0.2422</v>
      </c>
      <c r="EA1857" s="31">
        <v>1.61443</v>
      </c>
      <c r="EB1857" s="4" t="s">
        <v>118</v>
      </c>
      <c r="EC1857" s="4" t="s">
        <v>117</v>
      </c>
      <c r="EE1857" s="4" t="b">
        <f t="shared" si="844"/>
        <v>1</v>
      </c>
      <c r="EF1857" s="4" t="b">
        <f t="shared" si="845"/>
        <v>1</v>
      </c>
      <c r="EG1857" s="4" t="b">
        <f t="shared" si="846"/>
        <v>1</v>
      </c>
      <c r="EH1857" s="4" t="b">
        <f t="shared" si="847"/>
        <v>1</v>
      </c>
      <c r="EI1857" s="4" t="b">
        <f t="shared" si="848"/>
        <v>1</v>
      </c>
      <c r="EJ1857" s="4" t="b">
        <f t="shared" si="849"/>
        <v>1</v>
      </c>
    </row>
    <row r="1858" spans="69:140" ht="45" x14ac:dyDescent="0.25">
      <c r="BQ1858" s="4" t="s">
        <v>5870</v>
      </c>
      <c r="BR1858" s="4" t="s">
        <v>9951</v>
      </c>
      <c r="BS1858" s="4" t="s">
        <v>70</v>
      </c>
      <c r="BT1858" s="4" t="s">
        <v>14032</v>
      </c>
      <c r="BU1858" s="4">
        <v>301854</v>
      </c>
      <c r="BV1858" s="4" t="s">
        <v>49</v>
      </c>
      <c r="BW1858" s="4">
        <v>4201761616</v>
      </c>
      <c r="BX1858" s="10">
        <v>850.48585006029998</v>
      </c>
      <c r="BY1858" s="4">
        <f t="shared" si="832"/>
        <v>649.51414993970002</v>
      </c>
      <c r="BZ1858" s="3">
        <f t="shared" si="833"/>
        <v>64.951414993970005</v>
      </c>
      <c r="CA1858" s="3">
        <v>1000</v>
      </c>
      <c r="CB1858" s="4">
        <v>1500</v>
      </c>
      <c r="CC1858" s="8" t="str">
        <f t="shared" si="834"/>
        <v>High Headroom</v>
      </c>
      <c r="CD1858" s="10">
        <v>2</v>
      </c>
      <c r="CE1858" s="10">
        <v>0.12042396452</v>
      </c>
      <c r="CF1858" s="4">
        <f t="shared" si="835"/>
        <v>1.9576035480000017E-2</v>
      </c>
      <c r="CG1858" s="3">
        <f t="shared" si="836"/>
        <v>32.626725800000024</v>
      </c>
      <c r="CH1858" s="3">
        <v>6.0000000000000012E-2</v>
      </c>
      <c r="CI1858" s="4">
        <v>0.14000000000000001</v>
      </c>
      <c r="CJ1858" s="8" t="str">
        <f t="shared" si="837"/>
        <v>Moderate Headroom</v>
      </c>
      <c r="CK1858" s="10">
        <v>2</v>
      </c>
      <c r="CL1858" s="4">
        <v>44.896801191599998</v>
      </c>
      <c r="CM1858" s="4">
        <f t="shared" si="838"/>
        <v>455.10319880840001</v>
      </c>
      <c r="CN1858" s="8">
        <f t="shared" si="839"/>
        <v>91.020639761680002</v>
      </c>
      <c r="CO1858" s="3">
        <v>500</v>
      </c>
      <c r="CP1858" s="4">
        <v>500</v>
      </c>
      <c r="CQ1858" s="8" t="str">
        <f t="shared" si="840"/>
        <v>High Headroom</v>
      </c>
      <c r="CR1858" s="4">
        <v>1</v>
      </c>
      <c r="CS1858" s="4">
        <v>1.75</v>
      </c>
      <c r="CT1858" s="10">
        <v>0.66663198418000003</v>
      </c>
      <c r="CU1858" s="4">
        <f t="shared" si="841"/>
        <v>0.51663198418</v>
      </c>
      <c r="CV1858" s="4">
        <f t="shared" si="842"/>
        <v>344.42132278666668</v>
      </c>
      <c r="CW1858" s="4">
        <v>0.15</v>
      </c>
      <c r="CX1858" s="4">
        <v>0.15</v>
      </c>
      <c r="CY1858" s="8" t="str">
        <f t="shared" si="843"/>
        <v>High Headroom</v>
      </c>
      <c r="CZ1858" s="10">
        <v>1</v>
      </c>
      <c r="DC1858" s="4" t="s">
        <v>115</v>
      </c>
      <c r="DD1858" s="4" t="s">
        <v>5870</v>
      </c>
      <c r="DE1858" s="4"/>
      <c r="DF1858" s="4" t="s">
        <v>49</v>
      </c>
      <c r="DG1858" s="4" t="s">
        <v>9951</v>
      </c>
      <c r="DH1858" s="4">
        <v>301854</v>
      </c>
      <c r="DI1858" s="4">
        <v>4854</v>
      </c>
      <c r="DJ1858" s="29">
        <v>4201761616</v>
      </c>
      <c r="DK1858" s="4" t="s">
        <v>17</v>
      </c>
      <c r="DL1858" s="10">
        <v>850.48590000000002</v>
      </c>
      <c r="DM1858" s="30">
        <v>2</v>
      </c>
      <c r="DN1858" s="10">
        <v>0.12039999999999999</v>
      </c>
      <c r="DO1858" s="30">
        <v>2</v>
      </c>
      <c r="DP1858" s="10">
        <v>0.66659999999999997</v>
      </c>
      <c r="DQ1858" s="30">
        <v>1</v>
      </c>
      <c r="DR1858" s="4">
        <v>649.51409999999998</v>
      </c>
      <c r="DS1858" s="31">
        <v>0.64951400000000004</v>
      </c>
      <c r="DT1858" s="4" t="s">
        <v>118</v>
      </c>
      <c r="DU1858" s="4" t="s">
        <v>117</v>
      </c>
      <c r="DV1858" s="4">
        <v>1.9599999999999999E-2</v>
      </c>
      <c r="DW1858" s="31">
        <v>0.32626699999999997</v>
      </c>
      <c r="DX1858" s="4" t="s">
        <v>116</v>
      </c>
      <c r="DY1858" s="4" t="s">
        <v>117</v>
      </c>
      <c r="DZ1858" s="4">
        <v>0.51659999999999995</v>
      </c>
      <c r="EA1858" s="31">
        <v>3.4442129999999995</v>
      </c>
      <c r="EB1858" s="4" t="s">
        <v>118</v>
      </c>
      <c r="EC1858" s="4" t="s">
        <v>117</v>
      </c>
      <c r="EE1858" s="4" t="b">
        <f t="shared" si="844"/>
        <v>1</v>
      </c>
      <c r="EF1858" s="4" t="b">
        <f t="shared" si="845"/>
        <v>1</v>
      </c>
      <c r="EG1858" s="4" t="b">
        <f t="shared" si="846"/>
        <v>1</v>
      </c>
      <c r="EH1858" s="4" t="b">
        <f t="shared" si="847"/>
        <v>1</v>
      </c>
      <c r="EI1858" s="4" t="b">
        <f t="shared" si="848"/>
        <v>1</v>
      </c>
      <c r="EJ1858" s="4" t="b">
        <f t="shared" si="849"/>
        <v>1</v>
      </c>
    </row>
    <row r="1859" spans="69:140" ht="45" x14ac:dyDescent="0.25">
      <c r="BQ1859" s="4" t="s">
        <v>5871</v>
      </c>
      <c r="BR1859" s="4" t="s">
        <v>9952</v>
      </c>
      <c r="BS1859" s="4" t="s">
        <v>70</v>
      </c>
      <c r="BT1859" s="4" t="s">
        <v>14033</v>
      </c>
      <c r="BU1859" s="4">
        <v>301855</v>
      </c>
      <c r="BV1859" s="4" t="s">
        <v>57</v>
      </c>
      <c r="BW1859" s="4">
        <v>3459910</v>
      </c>
      <c r="BX1859" s="10">
        <v>5673.59967051071</v>
      </c>
      <c r="BY1859" s="4" t="str">
        <f t="shared" si="832"/>
        <v>Bottomed Out</v>
      </c>
      <c r="BZ1859" s="3" t="str">
        <f t="shared" si="833"/>
        <v>Bottomed Out</v>
      </c>
      <c r="CA1859" s="3" t="s">
        <v>72</v>
      </c>
      <c r="CB1859" s="4" t="s">
        <v>4015</v>
      </c>
      <c r="CC1859" s="8" t="str">
        <f t="shared" si="834"/>
        <v>At the lowest level</v>
      </c>
      <c r="CD1859" s="10">
        <v>6</v>
      </c>
      <c r="CE1859" s="10">
        <v>0.22670383122919999</v>
      </c>
      <c r="CF1859" s="4">
        <f t="shared" si="835"/>
        <v>2.3296168770800013E-2</v>
      </c>
      <c r="CG1859" s="3">
        <f t="shared" si="836"/>
        <v>46.592337541600038</v>
      </c>
      <c r="CH1859" s="3">
        <v>4.9999999999999989E-2</v>
      </c>
      <c r="CI1859" s="4">
        <v>0.25</v>
      </c>
      <c r="CJ1859" s="8" t="str">
        <f t="shared" si="837"/>
        <v>Moderate Headroom</v>
      </c>
      <c r="CK1859" s="10">
        <v>4</v>
      </c>
      <c r="CL1859" s="4">
        <v>5398.6327181700999</v>
      </c>
      <c r="CM1859" s="4" t="str">
        <f t="shared" si="838"/>
        <v>Bottomed Out</v>
      </c>
      <c r="CN1859" s="8" t="str">
        <f t="shared" si="839"/>
        <v>Bottomed Out</v>
      </c>
      <c r="CO1859" s="3" t="s">
        <v>72</v>
      </c>
      <c r="CP1859" s="4" t="s">
        <v>4015</v>
      </c>
      <c r="CQ1859" s="8" t="str">
        <f t="shared" si="840"/>
        <v>At the lowest level</v>
      </c>
      <c r="CR1859" s="4">
        <v>6</v>
      </c>
      <c r="CS1859" s="4">
        <v>5</v>
      </c>
      <c r="CT1859" s="10">
        <v>0.30420287478820002</v>
      </c>
      <c r="CU1859" s="4">
        <f t="shared" si="841"/>
        <v>0.15420287478820002</v>
      </c>
      <c r="CV1859" s="4">
        <f t="shared" si="842"/>
        <v>102.80191652546668</v>
      </c>
      <c r="CW1859" s="4">
        <v>0.15</v>
      </c>
      <c r="CX1859" s="4">
        <v>0.15</v>
      </c>
      <c r="CY1859" s="8" t="str">
        <f t="shared" si="843"/>
        <v>High Headroom</v>
      </c>
      <c r="CZ1859" s="10">
        <v>1</v>
      </c>
      <c r="DC1859" s="4" t="s">
        <v>115</v>
      </c>
      <c r="DD1859" s="4" t="s">
        <v>5871</v>
      </c>
      <c r="DE1859" s="4"/>
      <c r="DF1859" s="4" t="s">
        <v>57</v>
      </c>
      <c r="DG1859" s="4" t="s">
        <v>9952</v>
      </c>
      <c r="DH1859" s="4">
        <v>301855</v>
      </c>
      <c r="DI1859" s="4">
        <v>4855</v>
      </c>
      <c r="DJ1859" s="29">
        <v>3459910</v>
      </c>
      <c r="DK1859" s="4" t="s">
        <v>17</v>
      </c>
      <c r="DL1859" s="10" t="s">
        <v>1713</v>
      </c>
      <c r="DM1859" s="30">
        <v>6</v>
      </c>
      <c r="DN1859" s="10">
        <v>0.22670000000000001</v>
      </c>
      <c r="DO1859" s="30">
        <v>4</v>
      </c>
      <c r="DP1859" s="10">
        <v>0.30420000000000003</v>
      </c>
      <c r="DQ1859" s="30">
        <v>1</v>
      </c>
      <c r="DR1859" s="4" t="s">
        <v>1714</v>
      </c>
      <c r="DS1859" s="4"/>
      <c r="DT1859" s="4" t="s">
        <v>124</v>
      </c>
      <c r="DU1859" s="4" t="s">
        <v>125</v>
      </c>
      <c r="DV1859" s="4">
        <v>2.3300000000000001E-2</v>
      </c>
      <c r="DW1859" s="31">
        <v>0.46592300000000003</v>
      </c>
      <c r="DX1859" s="4" t="s">
        <v>116</v>
      </c>
      <c r="DY1859" s="4" t="s">
        <v>117</v>
      </c>
      <c r="DZ1859" s="4">
        <v>0.1542</v>
      </c>
      <c r="EA1859" s="31">
        <v>1.028019</v>
      </c>
      <c r="EB1859" s="4" t="s">
        <v>118</v>
      </c>
      <c r="EC1859" s="4" t="s">
        <v>117</v>
      </c>
      <c r="EE1859" s="4" t="b">
        <f t="shared" si="844"/>
        <v>1</v>
      </c>
      <c r="EF1859" s="4" t="b">
        <f t="shared" si="845"/>
        <v>1</v>
      </c>
      <c r="EG1859" s="4" t="b">
        <f t="shared" si="846"/>
        <v>1</v>
      </c>
      <c r="EH1859" s="4" t="b">
        <f t="shared" si="847"/>
        <v>1</v>
      </c>
      <c r="EI1859" s="4" t="b">
        <f t="shared" si="848"/>
        <v>1</v>
      </c>
      <c r="EJ1859" s="4" t="b">
        <f t="shared" si="849"/>
        <v>1</v>
      </c>
    </row>
    <row r="1860" spans="69:140" ht="45" x14ac:dyDescent="0.25">
      <c r="BQ1860" s="4" t="s">
        <v>5872</v>
      </c>
      <c r="BR1860" s="4" t="s">
        <v>9953</v>
      </c>
      <c r="BS1860" s="4" t="s">
        <v>70</v>
      </c>
      <c r="BT1860" s="4" t="s">
        <v>14034</v>
      </c>
      <c r="BU1860" s="4">
        <v>301856</v>
      </c>
      <c r="BV1860" s="4" t="s">
        <v>49</v>
      </c>
      <c r="BW1860" s="4">
        <v>4268312</v>
      </c>
      <c r="BX1860" s="10">
        <v>1283.4705995020099</v>
      </c>
      <c r="BY1860" s="4">
        <f t="shared" si="832"/>
        <v>216.52940049799008</v>
      </c>
      <c r="BZ1860" s="3">
        <f t="shared" si="833"/>
        <v>21.652940049799007</v>
      </c>
      <c r="CA1860" s="3">
        <v>1000</v>
      </c>
      <c r="CB1860" s="4">
        <v>1500</v>
      </c>
      <c r="CC1860" s="8" t="str">
        <f t="shared" si="834"/>
        <v>Low Headroom</v>
      </c>
      <c r="CD1860" s="10">
        <v>2</v>
      </c>
      <c r="CE1860" s="10">
        <v>0.3095502498612</v>
      </c>
      <c r="CF1860" s="4" t="str">
        <f t="shared" si="835"/>
        <v>Bottomed Out</v>
      </c>
      <c r="CG1860" s="3" t="str">
        <f t="shared" si="836"/>
        <v>Bottomed Out</v>
      </c>
      <c r="CH1860" s="3" t="s">
        <v>72</v>
      </c>
      <c r="CI1860" s="4" t="s">
        <v>16260</v>
      </c>
      <c r="CJ1860" s="8" t="str">
        <f t="shared" si="837"/>
        <v>At the lowest level</v>
      </c>
      <c r="CK1860" s="10">
        <v>6</v>
      </c>
      <c r="CL1860" s="4">
        <v>351.08216816701798</v>
      </c>
      <c r="CM1860" s="4">
        <f t="shared" si="838"/>
        <v>148.91783183298202</v>
      </c>
      <c r="CN1860" s="8">
        <f t="shared" si="839"/>
        <v>29.783566366596403</v>
      </c>
      <c r="CO1860" s="3">
        <v>500</v>
      </c>
      <c r="CP1860" s="4">
        <v>500</v>
      </c>
      <c r="CQ1860" s="8" t="str">
        <f t="shared" si="840"/>
        <v>Low Headroom</v>
      </c>
      <c r="CR1860" s="4">
        <v>1</v>
      </c>
      <c r="CS1860" s="4">
        <v>3.75</v>
      </c>
      <c r="CT1860" s="10">
        <v>0.60088691796009996</v>
      </c>
      <c r="CU1860" s="4">
        <f t="shared" si="841"/>
        <v>0.45088691796009994</v>
      </c>
      <c r="CV1860" s="4">
        <f t="shared" si="842"/>
        <v>300.59127864006661</v>
      </c>
      <c r="CW1860" s="4">
        <v>0.15</v>
      </c>
      <c r="CX1860" s="4">
        <v>0.15</v>
      </c>
      <c r="CY1860" s="8" t="str">
        <f t="shared" si="843"/>
        <v>High Headroom</v>
      </c>
      <c r="CZ1860" s="10">
        <v>1</v>
      </c>
      <c r="DC1860" s="4" t="s">
        <v>115</v>
      </c>
      <c r="DD1860" s="4" t="s">
        <v>5872</v>
      </c>
      <c r="DE1860" s="4"/>
      <c r="DF1860" s="4" t="s">
        <v>49</v>
      </c>
      <c r="DG1860" s="4" t="s">
        <v>9953</v>
      </c>
      <c r="DH1860" s="4">
        <v>301856</v>
      </c>
      <c r="DI1860" s="4">
        <v>4856</v>
      </c>
      <c r="DJ1860" s="29">
        <v>4268312</v>
      </c>
      <c r="DK1860" s="4" t="s">
        <v>17</v>
      </c>
      <c r="DL1860" s="10" t="s">
        <v>1715</v>
      </c>
      <c r="DM1860" s="30">
        <v>2</v>
      </c>
      <c r="DN1860" s="10">
        <v>0.30959999999999999</v>
      </c>
      <c r="DO1860" s="30">
        <v>6</v>
      </c>
      <c r="DP1860" s="10">
        <v>0.60089999999999999</v>
      </c>
      <c r="DQ1860" s="30">
        <v>1</v>
      </c>
      <c r="DR1860" s="4">
        <v>216.52940000000001</v>
      </c>
      <c r="DS1860" s="31">
        <v>0.216529</v>
      </c>
      <c r="DT1860" s="4" t="s">
        <v>120</v>
      </c>
      <c r="DU1860" s="4" t="s">
        <v>117</v>
      </c>
      <c r="DV1860" s="4">
        <v>9.5999999999999992E-3</v>
      </c>
      <c r="DW1860" s="4"/>
      <c r="DX1860" s="4" t="s">
        <v>124</v>
      </c>
      <c r="DY1860" s="4" t="s">
        <v>125</v>
      </c>
      <c r="DZ1860" s="4">
        <v>0.45090000000000002</v>
      </c>
      <c r="EA1860" s="31">
        <v>3.0059130000000001</v>
      </c>
      <c r="EB1860" s="4" t="s">
        <v>118</v>
      </c>
      <c r="EC1860" s="4" t="s">
        <v>117</v>
      </c>
      <c r="EE1860" s="4" t="b">
        <f t="shared" si="844"/>
        <v>1</v>
      </c>
      <c r="EF1860" s="4" t="b">
        <f t="shared" si="845"/>
        <v>1</v>
      </c>
      <c r="EG1860" s="4" t="b">
        <f t="shared" si="846"/>
        <v>1</v>
      </c>
      <c r="EH1860" s="4" t="b">
        <f t="shared" si="847"/>
        <v>1</v>
      </c>
      <c r="EI1860" s="4" t="b">
        <f t="shared" si="848"/>
        <v>1</v>
      </c>
      <c r="EJ1860" s="4" t="b">
        <f t="shared" si="849"/>
        <v>1</v>
      </c>
    </row>
    <row r="1861" spans="69:140" ht="45" x14ac:dyDescent="0.25">
      <c r="BQ1861" s="4" t="s">
        <v>5873</v>
      </c>
      <c r="BR1861" s="4" t="s">
        <v>9954</v>
      </c>
      <c r="BS1861" s="4" t="s">
        <v>70</v>
      </c>
      <c r="BT1861" s="4" t="s">
        <v>14035</v>
      </c>
      <c r="BU1861" s="4">
        <v>301857</v>
      </c>
      <c r="BV1861" s="4" t="s">
        <v>53</v>
      </c>
      <c r="BW1861" s="4">
        <v>2616171940</v>
      </c>
      <c r="BX1861" s="10">
        <v>1053.2743851892801</v>
      </c>
      <c r="BY1861" s="4">
        <f t="shared" si="832"/>
        <v>446.72561481071989</v>
      </c>
      <c r="BZ1861" s="3">
        <f t="shared" si="833"/>
        <v>44.672561481071988</v>
      </c>
      <c r="CA1861" s="3">
        <v>1000</v>
      </c>
      <c r="CB1861" s="4">
        <v>1500</v>
      </c>
      <c r="CC1861" s="8" t="str">
        <f t="shared" si="834"/>
        <v>Moderate Headroom</v>
      </c>
      <c r="CD1861" s="10">
        <v>2</v>
      </c>
      <c r="CE1861" s="10">
        <v>2.7352804821500001E-2</v>
      </c>
      <c r="CF1861" s="4">
        <f t="shared" si="835"/>
        <v>5.26471951785E-2</v>
      </c>
      <c r="CG1861" s="3">
        <f t="shared" si="836"/>
        <v>65.808993973124998</v>
      </c>
      <c r="CH1861" s="3">
        <v>0.08</v>
      </c>
      <c r="CI1861" s="4">
        <v>0.08</v>
      </c>
      <c r="CJ1861" s="8" t="str">
        <f t="shared" si="837"/>
        <v>High Headroom</v>
      </c>
      <c r="CK1861" s="10">
        <v>1</v>
      </c>
      <c r="CL1861" s="4">
        <v>120.862116606797</v>
      </c>
      <c r="CM1861" s="4">
        <f t="shared" si="838"/>
        <v>379.13788339320297</v>
      </c>
      <c r="CN1861" s="8">
        <f t="shared" si="839"/>
        <v>75.827576678640597</v>
      </c>
      <c r="CO1861" s="3">
        <v>500</v>
      </c>
      <c r="CP1861" s="4">
        <v>500</v>
      </c>
      <c r="CQ1861" s="8" t="str">
        <f t="shared" si="840"/>
        <v>High Headroom</v>
      </c>
      <c r="CR1861" s="4">
        <v>1</v>
      </c>
      <c r="CS1861" s="4">
        <v>1.25</v>
      </c>
      <c r="CT1861" s="10">
        <v>1.1953447628581999</v>
      </c>
      <c r="CU1861" s="4">
        <f t="shared" si="841"/>
        <v>1.0453447628582</v>
      </c>
      <c r="CV1861" s="4">
        <f t="shared" si="842"/>
        <v>696.89650857213337</v>
      </c>
      <c r="CW1861" s="4">
        <v>0.15</v>
      </c>
      <c r="CX1861" s="4">
        <v>0.15</v>
      </c>
      <c r="CY1861" s="8" t="str">
        <f t="shared" si="843"/>
        <v>High Headroom</v>
      </c>
      <c r="CZ1861" s="10">
        <v>1</v>
      </c>
      <c r="DC1861" s="4" t="s">
        <v>115</v>
      </c>
      <c r="DD1861" s="4" t="s">
        <v>5873</v>
      </c>
      <c r="DE1861" s="4"/>
      <c r="DF1861" s="4" t="s">
        <v>53</v>
      </c>
      <c r="DG1861" s="4" t="s">
        <v>9954</v>
      </c>
      <c r="DH1861" s="4">
        <v>301857</v>
      </c>
      <c r="DI1861" s="4">
        <v>4857</v>
      </c>
      <c r="DJ1861" s="29">
        <v>2616171940</v>
      </c>
      <c r="DK1861" s="4" t="s">
        <v>17</v>
      </c>
      <c r="DL1861" s="10" t="s">
        <v>1716</v>
      </c>
      <c r="DM1861" s="30">
        <v>2</v>
      </c>
      <c r="DN1861" s="10">
        <v>2.7400000000000001E-2</v>
      </c>
      <c r="DO1861" s="30">
        <v>1</v>
      </c>
      <c r="DP1861" s="10">
        <v>1.1953</v>
      </c>
      <c r="DQ1861" s="30">
        <v>1</v>
      </c>
      <c r="DR1861" s="4">
        <v>446.72559999999999</v>
      </c>
      <c r="DS1861" s="31">
        <v>0.44672600000000001</v>
      </c>
      <c r="DT1861" s="4" t="s">
        <v>116</v>
      </c>
      <c r="DU1861" s="4" t="s">
        <v>117</v>
      </c>
      <c r="DV1861" s="4">
        <v>5.2600000000000001E-2</v>
      </c>
      <c r="DW1861" s="31">
        <v>0.65808999999999995</v>
      </c>
      <c r="DX1861" s="4" t="s">
        <v>118</v>
      </c>
      <c r="DY1861" s="4" t="s">
        <v>117</v>
      </c>
      <c r="DZ1861" s="4">
        <v>1.0452999999999999</v>
      </c>
      <c r="EA1861" s="31">
        <v>6.9689649999999999</v>
      </c>
      <c r="EB1861" s="4" t="s">
        <v>118</v>
      </c>
      <c r="EC1861" s="4" t="s">
        <v>117</v>
      </c>
      <c r="EE1861" s="4" t="b">
        <f t="shared" si="844"/>
        <v>1</v>
      </c>
      <c r="EF1861" s="4" t="b">
        <f t="shared" si="845"/>
        <v>1</v>
      </c>
      <c r="EG1861" s="4" t="b">
        <f t="shared" si="846"/>
        <v>1</v>
      </c>
      <c r="EH1861" s="4" t="b">
        <f t="shared" si="847"/>
        <v>1</v>
      </c>
      <c r="EI1861" s="4" t="b">
        <f t="shared" si="848"/>
        <v>1</v>
      </c>
      <c r="EJ1861" s="4" t="b">
        <f t="shared" si="849"/>
        <v>1</v>
      </c>
    </row>
    <row r="1862" spans="69:140" ht="45" x14ac:dyDescent="0.25">
      <c r="BQ1862" s="4" t="s">
        <v>5874</v>
      </c>
      <c r="BR1862" s="4" t="s">
        <v>9955</v>
      </c>
      <c r="BS1862" s="4" t="s">
        <v>70</v>
      </c>
      <c r="BT1862" s="4" t="s">
        <v>14036</v>
      </c>
      <c r="BU1862" s="4">
        <v>301858</v>
      </c>
      <c r="BV1862" s="4" t="s">
        <v>16</v>
      </c>
      <c r="BW1862" s="4">
        <v>168736</v>
      </c>
      <c r="BX1862" s="10">
        <v>3564.7404005612998</v>
      </c>
      <c r="BY1862" s="4">
        <f t="shared" ref="BY1862:BY1925" si="850">IFERROR(CB1862-BX1862,"Bottomed Out")</f>
        <v>935.25959943870021</v>
      </c>
      <c r="BZ1862" s="3">
        <f t="shared" ref="BZ1862:BZ1925" si="851">IFERROR(BY1862/CA1862*100,"Bottomed Out")</f>
        <v>93.525959943870021</v>
      </c>
      <c r="CA1862" s="3">
        <v>1000</v>
      </c>
      <c r="CB1862" s="4">
        <v>4500</v>
      </c>
      <c r="CC1862" s="8" t="str">
        <f t="shared" ref="CC1862:CC1925" si="852">IF(BZ1862="Bottomed Out","At the lowest level",IF(BZ1862&lt;30,"Low Headroom",(IF(BZ1862&lt;60, "Moderate Headroom","High Headroom"))))</f>
        <v>High Headroom</v>
      </c>
      <c r="CD1862" s="10">
        <v>5</v>
      </c>
      <c r="CE1862" s="10">
        <v>0.25501794687719997</v>
      </c>
      <c r="CF1862" s="4">
        <f t="shared" ref="CF1862:CF1925" si="853">IFERROR(CI1862-CE1862,"Bottomed Out")</f>
        <v>4.4982053122800014E-2</v>
      </c>
      <c r="CG1862" s="3">
        <f t="shared" ref="CG1862:CG1925" si="854">IFERROR(CF1862/CH1862*100,"Bottomed Out")</f>
        <v>89.96410624560005</v>
      </c>
      <c r="CH1862" s="3">
        <v>4.9999999999999989E-2</v>
      </c>
      <c r="CI1862" s="4">
        <v>0.3</v>
      </c>
      <c r="CJ1862" s="8" t="str">
        <f t="shared" ref="CJ1862:CJ1925" si="855">IF(CG1862="Bottomed Out","At the lowest level",IF(CG1862&lt;30,"Low Headroom",(IF(CG1862&lt;60, "Moderate Headroom","High Headroom"))))</f>
        <v>High Headroom</v>
      </c>
      <c r="CK1862" s="10">
        <v>5</v>
      </c>
      <c r="CL1862" s="4">
        <v>1401.90075264702</v>
      </c>
      <c r="CM1862" s="4">
        <f t="shared" ref="CM1862:CM1925" si="856">IFERROR(CP1862-CL1862,"Bottomed Out")</f>
        <v>98.099247352980001</v>
      </c>
      <c r="CN1862" s="8">
        <f t="shared" ref="CN1862:CN1925" si="857">IFERROR(CM1862/CO1862*100,"Bottomed Out")</f>
        <v>9.8099247352980008</v>
      </c>
      <c r="CO1862" s="3">
        <v>1000</v>
      </c>
      <c r="CP1862" s="4">
        <v>1500</v>
      </c>
      <c r="CQ1862" s="8" t="str">
        <f t="shared" ref="CQ1862:CQ1925" si="858">IF(CN1862="Bottomed Out","At the lowest level",IF(CN1862&lt;30,"Low Headroom",(IF(CN1862&lt;60, "Moderate Headroom","High Headroom"))))</f>
        <v>Low Headroom</v>
      </c>
      <c r="CR1862" s="4">
        <v>2</v>
      </c>
      <c r="CS1862" s="4">
        <v>4.25</v>
      </c>
      <c r="CT1862" s="10">
        <v>0.51104395074429998</v>
      </c>
      <c r="CU1862" s="4">
        <f t="shared" ref="CU1862:CU1925" si="859">IFERROR(CT1862-CX1862,"Bottomed Out")</f>
        <v>0.36104395074429996</v>
      </c>
      <c r="CV1862" s="4">
        <f t="shared" ref="CV1862:CV1925" si="860">IFERROR(CU1862/CW1862*100,"Bottomed Out")</f>
        <v>240.69596716286665</v>
      </c>
      <c r="CW1862" s="4">
        <v>0.15</v>
      </c>
      <c r="CX1862" s="4">
        <v>0.15</v>
      </c>
      <c r="CY1862" s="8" t="str">
        <f t="shared" ref="CY1862:CY1925" si="861">IF(CV1862="Bottomed Out","At the lowest level",IF(CV1862&lt;30,"Low Headroom",(IF(CV1862&lt;60, "Moderate Headroom","High Headroom"))))</f>
        <v>High Headroom</v>
      </c>
      <c r="CZ1862" s="10">
        <v>1</v>
      </c>
      <c r="DC1862" s="4" t="s">
        <v>115</v>
      </c>
      <c r="DD1862" s="4" t="s">
        <v>5874</v>
      </c>
      <c r="DE1862" s="4"/>
      <c r="DF1862" s="4" t="s">
        <v>16</v>
      </c>
      <c r="DG1862" s="4" t="s">
        <v>9955</v>
      </c>
      <c r="DH1862" s="4">
        <v>301858</v>
      </c>
      <c r="DI1862" s="4">
        <v>4858</v>
      </c>
      <c r="DJ1862" s="29">
        <v>168736</v>
      </c>
      <c r="DK1862" s="4" t="s">
        <v>17</v>
      </c>
      <c r="DL1862" s="10" t="s">
        <v>1717</v>
      </c>
      <c r="DM1862" s="30">
        <v>5</v>
      </c>
      <c r="DN1862" s="10">
        <v>0.255</v>
      </c>
      <c r="DO1862" s="30">
        <v>5</v>
      </c>
      <c r="DP1862" s="10">
        <v>0.51100000000000001</v>
      </c>
      <c r="DQ1862" s="30">
        <v>1</v>
      </c>
      <c r="DR1862" s="4">
        <v>935.25959999999998</v>
      </c>
      <c r="DS1862" s="31">
        <v>0.93525999999999998</v>
      </c>
      <c r="DT1862" s="4" t="s">
        <v>118</v>
      </c>
      <c r="DU1862" s="4" t="s">
        <v>117</v>
      </c>
      <c r="DV1862" s="4">
        <v>4.4999999999999998E-2</v>
      </c>
      <c r="DW1862" s="31">
        <v>0.89964100000000002</v>
      </c>
      <c r="DX1862" s="4" t="s">
        <v>118</v>
      </c>
      <c r="DY1862" s="4" t="s">
        <v>117</v>
      </c>
      <c r="DZ1862" s="4">
        <v>0.36099999999999999</v>
      </c>
      <c r="EA1862" s="31">
        <v>2.4069599999999998</v>
      </c>
      <c r="EB1862" s="4" t="s">
        <v>118</v>
      </c>
      <c r="EC1862" s="4" t="s">
        <v>117</v>
      </c>
      <c r="EE1862" s="4" t="b">
        <f t="shared" ref="EE1862:EE1925" si="862">ROUND(VALUE(BX1862),4)=ROUND(VALUE(DL1862),4)</f>
        <v>1</v>
      </c>
      <c r="EF1862" s="4" t="b">
        <f t="shared" ref="EF1862:EF1925" si="863">ROUND(VALUE(CD1862),4)=ROUND(VALUE(DM1862),4)</f>
        <v>1</v>
      </c>
      <c r="EG1862" s="4" t="b">
        <f t="shared" ref="EG1862:EG1925" si="864">ROUND(VALUE(CE1862),4)=ROUND(VALUE(DN1862),4)</f>
        <v>1</v>
      </c>
      <c r="EH1862" s="4" t="b">
        <f t="shared" ref="EH1862:EH1925" si="865">ROUND(VALUE(CK1862),4)=ROUND(VALUE(DO1862),4)</f>
        <v>1</v>
      </c>
      <c r="EI1862" s="4" t="b">
        <f t="shared" ref="EI1862:EI1925" si="866">ROUND(VALUE(CT1862),4)=ROUND(VALUE(DP1862),4)</f>
        <v>1</v>
      </c>
      <c r="EJ1862" s="4" t="b">
        <f t="shared" ref="EJ1862:EJ1925" si="867">ROUND(VALUE(CZ1862),4)=ROUND(VALUE(DQ1862),4)</f>
        <v>1</v>
      </c>
    </row>
    <row r="1863" spans="69:140" ht="45" x14ac:dyDescent="0.25">
      <c r="BQ1863" s="4" t="s">
        <v>5875</v>
      </c>
      <c r="BR1863" s="4" t="s">
        <v>9956</v>
      </c>
      <c r="BS1863" s="4" t="s">
        <v>70</v>
      </c>
      <c r="BT1863" s="4" t="s">
        <v>14037</v>
      </c>
      <c r="BU1863" s="4">
        <v>301859</v>
      </c>
      <c r="BV1863" s="4" t="s">
        <v>20</v>
      </c>
      <c r="BW1863" s="4">
        <v>465000</v>
      </c>
      <c r="BX1863" s="10">
        <v>2248.1485186148002</v>
      </c>
      <c r="BY1863" s="4">
        <f t="shared" si="850"/>
        <v>251.8514813851998</v>
      </c>
      <c r="BZ1863" s="3">
        <f t="shared" si="851"/>
        <v>25.185148138519981</v>
      </c>
      <c r="CA1863" s="3">
        <v>1000</v>
      </c>
      <c r="CB1863" s="4">
        <v>2500</v>
      </c>
      <c r="CC1863" s="8" t="str">
        <f t="shared" si="852"/>
        <v>Low Headroom</v>
      </c>
      <c r="CD1863" s="10">
        <v>3</v>
      </c>
      <c r="CE1863" s="10">
        <v>0.18523898068</v>
      </c>
      <c r="CF1863" s="4">
        <f t="shared" si="853"/>
        <v>1.4761019320000013E-2</v>
      </c>
      <c r="CG1863" s="3">
        <f t="shared" si="854"/>
        <v>24.601698866666688</v>
      </c>
      <c r="CH1863" s="3">
        <v>0.06</v>
      </c>
      <c r="CI1863" s="4">
        <v>0.2</v>
      </c>
      <c r="CJ1863" s="8" t="str">
        <f t="shared" si="855"/>
        <v>Low Headroom</v>
      </c>
      <c r="CK1863" s="10">
        <v>3</v>
      </c>
      <c r="CL1863" s="4">
        <v>1343.9558474343</v>
      </c>
      <c r="CM1863" s="4">
        <f t="shared" si="856"/>
        <v>156.04415256569996</v>
      </c>
      <c r="CN1863" s="8">
        <f t="shared" si="857"/>
        <v>15.604415256569995</v>
      </c>
      <c r="CO1863" s="3">
        <v>1000</v>
      </c>
      <c r="CP1863" s="4">
        <v>1500</v>
      </c>
      <c r="CQ1863" s="8" t="str">
        <f t="shared" si="858"/>
        <v>Low Headroom</v>
      </c>
      <c r="CR1863" s="4">
        <v>2</v>
      </c>
      <c r="CS1863" s="4">
        <v>2.75</v>
      </c>
      <c r="CT1863" s="10">
        <v>0.96763262168999997</v>
      </c>
      <c r="CU1863" s="4">
        <f t="shared" si="859"/>
        <v>0.81763262168999995</v>
      </c>
      <c r="CV1863" s="4">
        <f t="shared" si="860"/>
        <v>545.08841445999997</v>
      </c>
      <c r="CW1863" s="4">
        <v>0.15</v>
      </c>
      <c r="CX1863" s="4">
        <v>0.15</v>
      </c>
      <c r="CY1863" s="8" t="str">
        <f t="shared" si="861"/>
        <v>High Headroom</v>
      </c>
      <c r="CZ1863" s="10">
        <v>1</v>
      </c>
      <c r="DC1863" s="4" t="s">
        <v>115</v>
      </c>
      <c r="DD1863" s="4" t="s">
        <v>5875</v>
      </c>
      <c r="DE1863" s="4"/>
      <c r="DF1863" s="4" t="s">
        <v>20</v>
      </c>
      <c r="DG1863" s="4" t="s">
        <v>9956</v>
      </c>
      <c r="DH1863" s="4">
        <v>301859</v>
      </c>
      <c r="DI1863" s="4">
        <v>4859</v>
      </c>
      <c r="DJ1863" s="29">
        <v>465000</v>
      </c>
      <c r="DK1863" s="4" t="s">
        <v>17</v>
      </c>
      <c r="DL1863" s="10" t="s">
        <v>1718</v>
      </c>
      <c r="DM1863" s="30">
        <v>3</v>
      </c>
      <c r="DN1863" s="10">
        <v>0.1852</v>
      </c>
      <c r="DO1863" s="30">
        <v>3</v>
      </c>
      <c r="DP1863" s="10">
        <v>0.96760000000000002</v>
      </c>
      <c r="DQ1863" s="30">
        <v>1</v>
      </c>
      <c r="DR1863" s="4">
        <v>251.85149999999999</v>
      </c>
      <c r="DS1863" s="31">
        <v>0.25185099999999999</v>
      </c>
      <c r="DT1863" s="4" t="s">
        <v>120</v>
      </c>
      <c r="DU1863" s="4" t="s">
        <v>117</v>
      </c>
      <c r="DV1863" s="4">
        <v>1.4800000000000001E-2</v>
      </c>
      <c r="DW1863" s="31">
        <v>0.24601700000000001</v>
      </c>
      <c r="DX1863" s="4" t="s">
        <v>120</v>
      </c>
      <c r="DY1863" s="4" t="s">
        <v>117</v>
      </c>
      <c r="DZ1863" s="4">
        <v>0.81759999999999999</v>
      </c>
      <c r="EA1863" s="31">
        <v>5.4508839999999994</v>
      </c>
      <c r="EB1863" s="4" t="s">
        <v>118</v>
      </c>
      <c r="EC1863" s="4" t="s">
        <v>117</v>
      </c>
      <c r="EE1863" s="4" t="b">
        <f t="shared" si="862"/>
        <v>1</v>
      </c>
      <c r="EF1863" s="4" t="b">
        <f t="shared" si="863"/>
        <v>1</v>
      </c>
      <c r="EG1863" s="4" t="b">
        <f t="shared" si="864"/>
        <v>1</v>
      </c>
      <c r="EH1863" s="4" t="b">
        <f t="shared" si="865"/>
        <v>1</v>
      </c>
      <c r="EI1863" s="4" t="b">
        <f t="shared" si="866"/>
        <v>1</v>
      </c>
      <c r="EJ1863" s="4" t="b">
        <f t="shared" si="867"/>
        <v>1</v>
      </c>
    </row>
    <row r="1864" spans="69:140" ht="45" x14ac:dyDescent="0.25">
      <c r="BQ1864" s="4" t="s">
        <v>5876</v>
      </c>
      <c r="BR1864" s="4" t="s">
        <v>9957</v>
      </c>
      <c r="BS1864" s="4" t="s">
        <v>70</v>
      </c>
      <c r="BT1864" s="4" t="s">
        <v>14038</v>
      </c>
      <c r="BU1864" s="4">
        <v>301860</v>
      </c>
      <c r="BV1864" s="4" t="s">
        <v>53</v>
      </c>
      <c r="BW1864" s="4">
        <v>2616365080</v>
      </c>
      <c r="BX1864" s="10">
        <v>78.824661387017997</v>
      </c>
      <c r="BY1864" s="4">
        <f t="shared" si="850"/>
        <v>421.17533861298199</v>
      </c>
      <c r="BZ1864" s="3">
        <f t="shared" si="851"/>
        <v>84.235067722596398</v>
      </c>
      <c r="CA1864" s="3">
        <v>500</v>
      </c>
      <c r="CB1864" s="4">
        <v>500</v>
      </c>
      <c r="CC1864" s="8" t="str">
        <f t="shared" si="852"/>
        <v>High Headroom</v>
      </c>
      <c r="CD1864" s="10">
        <v>1</v>
      </c>
      <c r="CE1864" s="10">
        <v>0.15827808385469999</v>
      </c>
      <c r="CF1864" s="4">
        <f t="shared" si="853"/>
        <v>4.172191614530002E-2</v>
      </c>
      <c r="CG1864" s="3">
        <f t="shared" si="854"/>
        <v>69.53652690883338</v>
      </c>
      <c r="CH1864" s="3">
        <v>0.06</v>
      </c>
      <c r="CI1864" s="4">
        <v>0.2</v>
      </c>
      <c r="CJ1864" s="8" t="str">
        <f t="shared" si="855"/>
        <v>High Headroom</v>
      </c>
      <c r="CK1864" s="10">
        <v>3</v>
      </c>
      <c r="CL1864" s="4">
        <v>557.73073791725301</v>
      </c>
      <c r="CM1864" s="4">
        <f t="shared" si="856"/>
        <v>942.26926208274699</v>
      </c>
      <c r="CN1864" s="8">
        <f t="shared" si="857"/>
        <v>94.226926208274691</v>
      </c>
      <c r="CO1864" s="3">
        <v>1000</v>
      </c>
      <c r="CP1864" s="4">
        <v>1500</v>
      </c>
      <c r="CQ1864" s="8" t="str">
        <f t="shared" si="858"/>
        <v>High Headroom</v>
      </c>
      <c r="CR1864" s="4">
        <v>2</v>
      </c>
      <c r="CS1864" s="4">
        <v>2.25</v>
      </c>
      <c r="CT1864" s="10">
        <v>0.25968381334480001</v>
      </c>
      <c r="CU1864" s="4">
        <f t="shared" si="859"/>
        <v>0.10968381334480001</v>
      </c>
      <c r="CV1864" s="4">
        <f t="shared" si="860"/>
        <v>73.122542229866681</v>
      </c>
      <c r="CW1864" s="4">
        <v>0.15</v>
      </c>
      <c r="CX1864" s="4">
        <v>0.15</v>
      </c>
      <c r="CY1864" s="8" t="str">
        <f t="shared" si="861"/>
        <v>High Headroom</v>
      </c>
      <c r="CZ1864" s="10">
        <v>1</v>
      </c>
      <c r="DC1864" s="4" t="s">
        <v>115</v>
      </c>
      <c r="DD1864" s="4" t="s">
        <v>5876</v>
      </c>
      <c r="DE1864" s="4"/>
      <c r="DF1864" s="4" t="s">
        <v>53</v>
      </c>
      <c r="DG1864" s="4" t="s">
        <v>9957</v>
      </c>
      <c r="DH1864" s="4">
        <v>301860</v>
      </c>
      <c r="DI1864" s="4">
        <v>4860</v>
      </c>
      <c r="DJ1864" s="29">
        <v>2616365080</v>
      </c>
      <c r="DK1864" s="4" t="s">
        <v>17</v>
      </c>
      <c r="DL1864" s="10">
        <v>78.824700000000007</v>
      </c>
      <c r="DM1864" s="30">
        <v>1</v>
      </c>
      <c r="DN1864" s="10">
        <v>0.1583</v>
      </c>
      <c r="DO1864" s="30">
        <v>3</v>
      </c>
      <c r="DP1864" s="10">
        <v>0.25969999999999999</v>
      </c>
      <c r="DQ1864" s="30">
        <v>1</v>
      </c>
      <c r="DR1864" s="4">
        <v>421.17529999999999</v>
      </c>
      <c r="DS1864" s="31">
        <v>0.84235100000000007</v>
      </c>
      <c r="DT1864" s="4" t="s">
        <v>118</v>
      </c>
      <c r="DU1864" s="4" t="s">
        <v>117</v>
      </c>
      <c r="DV1864" s="4">
        <v>4.1700000000000001E-2</v>
      </c>
      <c r="DW1864" s="31">
        <v>0.69536500000000001</v>
      </c>
      <c r="DX1864" s="4" t="s">
        <v>118</v>
      </c>
      <c r="DY1864" s="4" t="s">
        <v>117</v>
      </c>
      <c r="DZ1864" s="4">
        <v>0.10970000000000001</v>
      </c>
      <c r="EA1864" s="31">
        <v>0.73122500000000001</v>
      </c>
      <c r="EB1864" s="4" t="s">
        <v>118</v>
      </c>
      <c r="EC1864" s="4" t="s">
        <v>117</v>
      </c>
      <c r="EE1864" s="4" t="b">
        <f t="shared" si="862"/>
        <v>1</v>
      </c>
      <c r="EF1864" s="4" t="b">
        <f t="shared" si="863"/>
        <v>1</v>
      </c>
      <c r="EG1864" s="4" t="b">
        <f t="shared" si="864"/>
        <v>1</v>
      </c>
      <c r="EH1864" s="4" t="b">
        <f t="shared" si="865"/>
        <v>1</v>
      </c>
      <c r="EI1864" s="4" t="b">
        <f t="shared" si="866"/>
        <v>1</v>
      </c>
      <c r="EJ1864" s="4" t="b">
        <f t="shared" si="867"/>
        <v>1</v>
      </c>
    </row>
    <row r="1865" spans="69:140" ht="45" x14ac:dyDescent="0.25">
      <c r="BQ1865" s="4" t="s">
        <v>5877</v>
      </c>
      <c r="BR1865" s="4" t="s">
        <v>9958</v>
      </c>
      <c r="BS1865" s="4" t="s">
        <v>70</v>
      </c>
      <c r="BT1865" s="4" t="s">
        <v>14039</v>
      </c>
      <c r="BU1865" s="4">
        <v>301861</v>
      </c>
      <c r="BV1865" s="4" t="s">
        <v>65</v>
      </c>
      <c r="BW1865" s="4">
        <v>2502360330</v>
      </c>
      <c r="BX1865" s="10">
        <v>8941.1491644316102</v>
      </c>
      <c r="BY1865" s="4" t="str">
        <f t="shared" si="850"/>
        <v>Bottomed Out</v>
      </c>
      <c r="BZ1865" s="3" t="str">
        <f t="shared" si="851"/>
        <v>Bottomed Out</v>
      </c>
      <c r="CA1865" s="3" t="s">
        <v>72</v>
      </c>
      <c r="CB1865" s="4" t="s">
        <v>4015</v>
      </c>
      <c r="CC1865" s="8" t="str">
        <f t="shared" si="852"/>
        <v>At the lowest level</v>
      </c>
      <c r="CD1865" s="10">
        <v>6</v>
      </c>
      <c r="CE1865" s="10">
        <v>0.1464412430415</v>
      </c>
      <c r="CF1865" s="4">
        <f t="shared" si="853"/>
        <v>5.3558756958500015E-2</v>
      </c>
      <c r="CG1865" s="3">
        <f t="shared" si="854"/>
        <v>89.264594930833368</v>
      </c>
      <c r="CH1865" s="3">
        <v>0.06</v>
      </c>
      <c r="CI1865" s="4">
        <v>0.2</v>
      </c>
      <c r="CJ1865" s="8" t="str">
        <f t="shared" si="855"/>
        <v>High Headroom</v>
      </c>
      <c r="CK1865" s="10">
        <v>3</v>
      </c>
      <c r="CL1865" s="4">
        <v>2736.5408850835602</v>
      </c>
      <c r="CM1865" s="4">
        <f t="shared" si="856"/>
        <v>763.45911491643983</v>
      </c>
      <c r="CN1865" s="8">
        <f t="shared" si="857"/>
        <v>76.345911491643975</v>
      </c>
      <c r="CO1865" s="3">
        <v>1000</v>
      </c>
      <c r="CP1865" s="4">
        <v>3500</v>
      </c>
      <c r="CQ1865" s="8" t="str">
        <f t="shared" si="858"/>
        <v>High Headroom</v>
      </c>
      <c r="CR1865" s="4">
        <v>4</v>
      </c>
      <c r="CS1865" s="4">
        <v>4</v>
      </c>
      <c r="CT1865" s="10">
        <v>0.17448340751999999</v>
      </c>
      <c r="CU1865" s="4">
        <f t="shared" si="859"/>
        <v>2.448340752E-2</v>
      </c>
      <c r="CV1865" s="4">
        <f t="shared" si="860"/>
        <v>16.32227168</v>
      </c>
      <c r="CW1865" s="4">
        <v>0.15</v>
      </c>
      <c r="CX1865" s="4">
        <v>0.15</v>
      </c>
      <c r="CY1865" s="8" t="str">
        <f t="shared" si="861"/>
        <v>Low Headroom</v>
      </c>
      <c r="CZ1865" s="10">
        <v>1</v>
      </c>
      <c r="DC1865" s="4" t="s">
        <v>115</v>
      </c>
      <c r="DD1865" s="4" t="s">
        <v>5877</v>
      </c>
      <c r="DE1865" s="4"/>
      <c r="DF1865" s="4" t="s">
        <v>65</v>
      </c>
      <c r="DG1865" s="4" t="s">
        <v>9958</v>
      </c>
      <c r="DH1865" s="4">
        <v>301861</v>
      </c>
      <c r="DI1865" s="4">
        <v>4861</v>
      </c>
      <c r="DJ1865" s="29">
        <v>2502360330</v>
      </c>
      <c r="DK1865" s="4" t="s">
        <v>17</v>
      </c>
      <c r="DL1865" s="10" t="s">
        <v>1719</v>
      </c>
      <c r="DM1865" s="30">
        <v>6</v>
      </c>
      <c r="DN1865" s="10">
        <v>0.1464</v>
      </c>
      <c r="DO1865" s="30">
        <v>3</v>
      </c>
      <c r="DP1865" s="10">
        <v>0.17449999999999999</v>
      </c>
      <c r="DQ1865" s="30">
        <v>1</v>
      </c>
      <c r="DR1865" s="4" t="s">
        <v>1720</v>
      </c>
      <c r="DS1865" s="4"/>
      <c r="DT1865" s="4" t="s">
        <v>124</v>
      </c>
      <c r="DU1865" s="4" t="s">
        <v>125</v>
      </c>
      <c r="DV1865" s="4">
        <v>5.3600000000000002E-2</v>
      </c>
      <c r="DW1865" s="31">
        <v>0.89264600000000005</v>
      </c>
      <c r="DX1865" s="4" t="s">
        <v>118</v>
      </c>
      <c r="DY1865" s="4" t="s">
        <v>117</v>
      </c>
      <c r="DZ1865" s="4">
        <v>2.4500000000000001E-2</v>
      </c>
      <c r="EA1865" s="31">
        <v>0.16322299999999998</v>
      </c>
      <c r="EB1865" s="4" t="s">
        <v>120</v>
      </c>
      <c r="EC1865" s="4" t="s">
        <v>117</v>
      </c>
      <c r="EE1865" s="4" t="b">
        <f t="shared" si="862"/>
        <v>1</v>
      </c>
      <c r="EF1865" s="4" t="b">
        <f t="shared" si="863"/>
        <v>1</v>
      </c>
      <c r="EG1865" s="4" t="b">
        <f t="shared" si="864"/>
        <v>1</v>
      </c>
      <c r="EH1865" s="4" t="b">
        <f t="shared" si="865"/>
        <v>1</v>
      </c>
      <c r="EI1865" s="4" t="b">
        <f t="shared" si="866"/>
        <v>1</v>
      </c>
      <c r="EJ1865" s="4" t="b">
        <f t="shared" si="867"/>
        <v>1</v>
      </c>
    </row>
    <row r="1866" spans="69:140" ht="45" x14ac:dyDescent="0.25">
      <c r="BQ1866" s="4" t="s">
        <v>5878</v>
      </c>
      <c r="BR1866" s="4" t="s">
        <v>9959</v>
      </c>
      <c r="BS1866" s="4" t="s">
        <v>70</v>
      </c>
      <c r="BT1866" s="4" t="s">
        <v>14040</v>
      </c>
      <c r="BU1866" s="4">
        <v>301862</v>
      </c>
      <c r="BV1866" s="4" t="s">
        <v>49</v>
      </c>
      <c r="BW1866" s="4">
        <v>4200368388</v>
      </c>
      <c r="BX1866" s="10">
        <v>1223.2065311793999</v>
      </c>
      <c r="BY1866" s="4">
        <f t="shared" si="850"/>
        <v>276.79346882060008</v>
      </c>
      <c r="BZ1866" s="3">
        <f t="shared" si="851"/>
        <v>27.679346882060006</v>
      </c>
      <c r="CA1866" s="3">
        <v>1000</v>
      </c>
      <c r="CB1866" s="4">
        <v>1500</v>
      </c>
      <c r="CC1866" s="8" t="str">
        <f t="shared" si="852"/>
        <v>Low Headroom</v>
      </c>
      <c r="CD1866" s="10">
        <v>2</v>
      </c>
      <c r="CE1866" s="10">
        <v>0.12910517218000001</v>
      </c>
      <c r="CF1866" s="4">
        <f t="shared" si="853"/>
        <v>1.0894827820000008E-2</v>
      </c>
      <c r="CG1866" s="3">
        <f t="shared" si="854"/>
        <v>18.158046366666678</v>
      </c>
      <c r="CH1866" s="3">
        <v>6.0000000000000012E-2</v>
      </c>
      <c r="CI1866" s="4">
        <v>0.14000000000000001</v>
      </c>
      <c r="CJ1866" s="8" t="str">
        <f t="shared" si="855"/>
        <v>Low Headroom</v>
      </c>
      <c r="CK1866" s="10">
        <v>2</v>
      </c>
      <c r="CL1866" s="4">
        <v>175.2069943836</v>
      </c>
      <c r="CM1866" s="4">
        <f t="shared" si="856"/>
        <v>324.79300561640002</v>
      </c>
      <c r="CN1866" s="8">
        <f t="shared" si="857"/>
        <v>64.958601123280005</v>
      </c>
      <c r="CO1866" s="3">
        <v>500</v>
      </c>
      <c r="CP1866" s="4">
        <v>500</v>
      </c>
      <c r="CQ1866" s="8" t="str">
        <f t="shared" si="858"/>
        <v>High Headroom</v>
      </c>
      <c r="CR1866" s="4">
        <v>1</v>
      </c>
      <c r="CS1866" s="4">
        <v>1.75</v>
      </c>
      <c r="CT1866" s="10">
        <v>0.12899638588000001</v>
      </c>
      <c r="CU1866" s="4">
        <f t="shared" si="859"/>
        <v>4.8996385880000007E-2</v>
      </c>
      <c r="CV1866" s="4">
        <f t="shared" si="860"/>
        <v>69.994836971428583</v>
      </c>
      <c r="CW1866" s="4">
        <v>6.9999999999999993E-2</v>
      </c>
      <c r="CX1866" s="4">
        <v>0.08</v>
      </c>
      <c r="CY1866" s="8" t="str">
        <f t="shared" si="861"/>
        <v>High Headroom</v>
      </c>
      <c r="CZ1866" s="10">
        <v>2</v>
      </c>
      <c r="DC1866" s="4" t="s">
        <v>115</v>
      </c>
      <c r="DD1866" s="4" t="s">
        <v>5878</v>
      </c>
      <c r="DE1866" s="4"/>
      <c r="DF1866" s="4" t="s">
        <v>49</v>
      </c>
      <c r="DG1866" s="4" t="s">
        <v>9959</v>
      </c>
      <c r="DH1866" s="4">
        <v>301862</v>
      </c>
      <c r="DI1866" s="4">
        <v>4862</v>
      </c>
      <c r="DJ1866" s="29">
        <v>4200368388</v>
      </c>
      <c r="DK1866" s="4" t="s">
        <v>17</v>
      </c>
      <c r="DL1866" s="10" t="s">
        <v>1721</v>
      </c>
      <c r="DM1866" s="30">
        <v>2</v>
      </c>
      <c r="DN1866" s="10">
        <v>0.12909999999999999</v>
      </c>
      <c r="DO1866" s="30">
        <v>2</v>
      </c>
      <c r="DP1866" s="10">
        <v>0.129</v>
      </c>
      <c r="DQ1866" s="30">
        <v>2</v>
      </c>
      <c r="DR1866" s="4">
        <v>276.79349999999999</v>
      </c>
      <c r="DS1866" s="31">
        <v>0.27679300000000001</v>
      </c>
      <c r="DT1866" s="4" t="s">
        <v>120</v>
      </c>
      <c r="DU1866" s="4" t="s">
        <v>117</v>
      </c>
      <c r="DV1866" s="4">
        <v>1.09E-2</v>
      </c>
      <c r="DW1866" s="31">
        <v>0.18158000000000002</v>
      </c>
      <c r="DX1866" s="4" t="s">
        <v>120</v>
      </c>
      <c r="DY1866" s="4" t="s">
        <v>117</v>
      </c>
      <c r="DZ1866" s="4">
        <v>4.9000000000000002E-2</v>
      </c>
      <c r="EA1866" s="31">
        <v>0.69994800000000001</v>
      </c>
      <c r="EB1866" s="4" t="s">
        <v>118</v>
      </c>
      <c r="EC1866" s="4" t="s">
        <v>117</v>
      </c>
      <c r="EE1866" s="4" t="b">
        <f t="shared" si="862"/>
        <v>1</v>
      </c>
      <c r="EF1866" s="4" t="b">
        <f t="shared" si="863"/>
        <v>1</v>
      </c>
      <c r="EG1866" s="4" t="b">
        <f t="shared" si="864"/>
        <v>1</v>
      </c>
      <c r="EH1866" s="4" t="b">
        <f t="shared" si="865"/>
        <v>1</v>
      </c>
      <c r="EI1866" s="4" t="b">
        <f t="shared" si="866"/>
        <v>1</v>
      </c>
      <c r="EJ1866" s="4" t="b">
        <f t="shared" si="867"/>
        <v>1</v>
      </c>
    </row>
    <row r="1867" spans="69:140" ht="45" x14ac:dyDescent="0.25">
      <c r="BQ1867" s="4" t="s">
        <v>5879</v>
      </c>
      <c r="BR1867" s="4" t="s">
        <v>9960</v>
      </c>
      <c r="BS1867" s="4" t="s">
        <v>70</v>
      </c>
      <c r="BT1867" s="4" t="s">
        <v>14041</v>
      </c>
      <c r="BU1867" s="4">
        <v>301863</v>
      </c>
      <c r="BV1867" s="4" t="s">
        <v>57</v>
      </c>
      <c r="BW1867" s="4">
        <v>3466390</v>
      </c>
      <c r="BX1867" s="10">
        <v>36525.797373358299</v>
      </c>
      <c r="BY1867" s="4" t="str">
        <f t="shared" si="850"/>
        <v>Bottomed Out</v>
      </c>
      <c r="BZ1867" s="3" t="str">
        <f t="shared" si="851"/>
        <v>Bottomed Out</v>
      </c>
      <c r="CA1867" s="3" t="s">
        <v>72</v>
      </c>
      <c r="CB1867" s="4" t="s">
        <v>4015</v>
      </c>
      <c r="CC1867" s="8" t="str">
        <f t="shared" si="852"/>
        <v>At the lowest level</v>
      </c>
      <c r="CD1867" s="10">
        <v>6</v>
      </c>
      <c r="CE1867" s="10">
        <v>0.32579710145000002</v>
      </c>
      <c r="CF1867" s="4" t="str">
        <f t="shared" si="853"/>
        <v>Bottomed Out</v>
      </c>
      <c r="CG1867" s="3" t="str">
        <f t="shared" si="854"/>
        <v>Bottomed Out</v>
      </c>
      <c r="CH1867" s="3" t="s">
        <v>72</v>
      </c>
      <c r="CI1867" s="4" t="s">
        <v>16260</v>
      </c>
      <c r="CJ1867" s="8" t="str">
        <f t="shared" si="855"/>
        <v>At the lowest level</v>
      </c>
      <c r="CK1867" s="10">
        <v>6</v>
      </c>
      <c r="CL1867" s="4">
        <v>7410.8818008168801</v>
      </c>
      <c r="CM1867" s="4" t="str">
        <f t="shared" si="856"/>
        <v>Bottomed Out</v>
      </c>
      <c r="CN1867" s="8" t="str">
        <f t="shared" si="857"/>
        <v>Bottomed Out</v>
      </c>
      <c r="CO1867" s="3" t="s">
        <v>72</v>
      </c>
      <c r="CP1867" s="4" t="s">
        <v>4015</v>
      </c>
      <c r="CQ1867" s="8" t="str">
        <f t="shared" si="858"/>
        <v>At the lowest level</v>
      </c>
      <c r="CR1867" s="4">
        <v>6</v>
      </c>
      <c r="CS1867" s="4">
        <v>5.5</v>
      </c>
      <c r="CT1867" s="10">
        <v>0.28552250191</v>
      </c>
      <c r="CU1867" s="4">
        <f t="shared" si="859"/>
        <v>0.13552250191000001</v>
      </c>
      <c r="CV1867" s="4">
        <f t="shared" si="860"/>
        <v>90.348334606666683</v>
      </c>
      <c r="CW1867" s="4">
        <v>0.15</v>
      </c>
      <c r="CX1867" s="4">
        <v>0.15</v>
      </c>
      <c r="CY1867" s="8" t="str">
        <f t="shared" si="861"/>
        <v>High Headroom</v>
      </c>
      <c r="CZ1867" s="10">
        <v>1</v>
      </c>
      <c r="DC1867" s="4" t="s">
        <v>115</v>
      </c>
      <c r="DD1867" s="4" t="s">
        <v>5879</v>
      </c>
      <c r="DE1867" s="4"/>
      <c r="DF1867" s="4" t="s">
        <v>57</v>
      </c>
      <c r="DG1867" s="4" t="s">
        <v>9960</v>
      </c>
      <c r="DH1867" s="4">
        <v>301863</v>
      </c>
      <c r="DI1867" s="4">
        <v>4863</v>
      </c>
      <c r="DJ1867" s="29">
        <v>3466390</v>
      </c>
      <c r="DK1867" s="4" t="s">
        <v>17</v>
      </c>
      <c r="DL1867" s="10" t="s">
        <v>1722</v>
      </c>
      <c r="DM1867" s="30">
        <v>6</v>
      </c>
      <c r="DN1867" s="10">
        <v>0.32579999999999998</v>
      </c>
      <c r="DO1867" s="30">
        <v>6</v>
      </c>
      <c r="DP1867" s="10">
        <v>0.28549999999999998</v>
      </c>
      <c r="DQ1867" s="30">
        <v>1</v>
      </c>
      <c r="DR1867" s="4" t="s">
        <v>1723</v>
      </c>
      <c r="DS1867" s="4"/>
      <c r="DT1867" s="4" t="s">
        <v>124</v>
      </c>
      <c r="DU1867" s="4" t="s">
        <v>125</v>
      </c>
      <c r="DV1867" s="4">
        <v>2.58E-2</v>
      </c>
      <c r="DW1867" s="4"/>
      <c r="DX1867" s="4" t="s">
        <v>124</v>
      </c>
      <c r="DY1867" s="4" t="s">
        <v>125</v>
      </c>
      <c r="DZ1867" s="4">
        <v>0.13550000000000001</v>
      </c>
      <c r="EA1867" s="31">
        <v>0.90348299999999993</v>
      </c>
      <c r="EB1867" s="4" t="s">
        <v>118</v>
      </c>
      <c r="EC1867" s="4" t="s">
        <v>117</v>
      </c>
      <c r="EE1867" s="4" t="b">
        <f t="shared" si="862"/>
        <v>1</v>
      </c>
      <c r="EF1867" s="4" t="b">
        <f t="shared" si="863"/>
        <v>1</v>
      </c>
      <c r="EG1867" s="4" t="b">
        <f t="shared" si="864"/>
        <v>1</v>
      </c>
      <c r="EH1867" s="4" t="b">
        <f t="shared" si="865"/>
        <v>1</v>
      </c>
      <c r="EI1867" s="4" t="b">
        <f t="shared" si="866"/>
        <v>1</v>
      </c>
      <c r="EJ1867" s="4" t="b">
        <f t="shared" si="867"/>
        <v>1</v>
      </c>
    </row>
    <row r="1868" spans="69:140" ht="60" x14ac:dyDescent="0.25">
      <c r="BQ1868" s="4" t="s">
        <v>5880</v>
      </c>
      <c r="BR1868" s="4" t="s">
        <v>9961</v>
      </c>
      <c r="BS1868" s="4" t="s">
        <v>70</v>
      </c>
      <c r="BT1868" s="4" t="s">
        <v>14042</v>
      </c>
      <c r="BU1868" s="4">
        <v>301864</v>
      </c>
      <c r="BV1868" s="4" t="s">
        <v>33</v>
      </c>
      <c r="BW1868" s="4">
        <v>4866392</v>
      </c>
      <c r="BX1868" s="10">
        <v>3033.4806019605098</v>
      </c>
      <c r="BY1868" s="4">
        <f t="shared" si="850"/>
        <v>466.51939803949017</v>
      </c>
      <c r="BZ1868" s="3">
        <f t="shared" si="851"/>
        <v>46.65193980394902</v>
      </c>
      <c r="CA1868" s="3">
        <v>1000</v>
      </c>
      <c r="CB1868" s="4">
        <v>3500</v>
      </c>
      <c r="CC1868" s="8" t="str">
        <f t="shared" si="852"/>
        <v>Moderate Headroom</v>
      </c>
      <c r="CD1868" s="10">
        <v>4</v>
      </c>
      <c r="CE1868" s="10">
        <v>0.19552647595860001</v>
      </c>
      <c r="CF1868" s="4">
        <f t="shared" si="853"/>
        <v>4.473524041400001E-3</v>
      </c>
      <c r="CG1868" s="3">
        <f t="shared" si="854"/>
        <v>7.4558734023333351</v>
      </c>
      <c r="CH1868" s="3">
        <v>0.06</v>
      </c>
      <c r="CI1868" s="4">
        <v>0.2</v>
      </c>
      <c r="CJ1868" s="8" t="str">
        <f t="shared" si="855"/>
        <v>Low Headroom</v>
      </c>
      <c r="CK1868" s="10">
        <v>3</v>
      </c>
      <c r="CL1868" s="4">
        <v>338.602788899627</v>
      </c>
      <c r="CM1868" s="4">
        <f t="shared" si="856"/>
        <v>161.397211100373</v>
      </c>
      <c r="CN1868" s="8">
        <f t="shared" si="857"/>
        <v>32.2794422200746</v>
      </c>
      <c r="CO1868" s="3">
        <v>500</v>
      </c>
      <c r="CP1868" s="4">
        <v>500</v>
      </c>
      <c r="CQ1868" s="8" t="str">
        <f t="shared" si="858"/>
        <v>Moderate Headroom</v>
      </c>
      <c r="CR1868" s="4">
        <v>1</v>
      </c>
      <c r="CS1868" s="4">
        <v>2.75</v>
      </c>
      <c r="CT1868" s="10">
        <v>0.49275955166489999</v>
      </c>
      <c r="CU1868" s="4">
        <f t="shared" si="859"/>
        <v>0.34275955166490002</v>
      </c>
      <c r="CV1868" s="4">
        <f t="shared" si="860"/>
        <v>228.50636777660003</v>
      </c>
      <c r="CW1868" s="4">
        <v>0.15</v>
      </c>
      <c r="CX1868" s="4">
        <v>0.15</v>
      </c>
      <c r="CY1868" s="8" t="str">
        <f t="shared" si="861"/>
        <v>High Headroom</v>
      </c>
      <c r="CZ1868" s="10">
        <v>1</v>
      </c>
      <c r="DC1868" s="4" t="s">
        <v>115</v>
      </c>
      <c r="DD1868" s="4" t="s">
        <v>5880</v>
      </c>
      <c r="DE1868" s="4"/>
      <c r="DF1868" s="4" t="s">
        <v>33</v>
      </c>
      <c r="DG1868" s="4" t="s">
        <v>9961</v>
      </c>
      <c r="DH1868" s="4">
        <v>301864</v>
      </c>
      <c r="DI1868" s="4">
        <v>4864</v>
      </c>
      <c r="DJ1868" s="29">
        <v>4866392</v>
      </c>
      <c r="DK1868" s="4" t="s">
        <v>17</v>
      </c>
      <c r="DL1868" s="10" t="s">
        <v>1724</v>
      </c>
      <c r="DM1868" s="30">
        <v>4</v>
      </c>
      <c r="DN1868" s="10">
        <v>0.19550000000000001</v>
      </c>
      <c r="DO1868" s="30">
        <v>3</v>
      </c>
      <c r="DP1868" s="10">
        <v>0.49280000000000002</v>
      </c>
      <c r="DQ1868" s="30">
        <v>1</v>
      </c>
      <c r="DR1868" s="4">
        <v>466.51940000000002</v>
      </c>
      <c r="DS1868" s="31">
        <v>0.46651899999999996</v>
      </c>
      <c r="DT1868" s="4" t="s">
        <v>116</v>
      </c>
      <c r="DU1868" s="4" t="s">
        <v>117</v>
      </c>
      <c r="DV1868" s="4">
        <v>4.4999999999999997E-3</v>
      </c>
      <c r="DW1868" s="31">
        <v>7.4559E-2</v>
      </c>
      <c r="DX1868" s="4" t="s">
        <v>120</v>
      </c>
      <c r="DY1868" s="4" t="s">
        <v>117</v>
      </c>
      <c r="DZ1868" s="4">
        <v>0.34279999999999999</v>
      </c>
      <c r="EA1868" s="31">
        <v>2.2850640000000002</v>
      </c>
      <c r="EB1868" s="4" t="s">
        <v>118</v>
      </c>
      <c r="EC1868" s="4" t="s">
        <v>117</v>
      </c>
      <c r="EE1868" s="4" t="b">
        <f t="shared" si="862"/>
        <v>1</v>
      </c>
      <c r="EF1868" s="4" t="b">
        <f t="shared" si="863"/>
        <v>1</v>
      </c>
      <c r="EG1868" s="4" t="b">
        <f t="shared" si="864"/>
        <v>1</v>
      </c>
      <c r="EH1868" s="4" t="b">
        <f t="shared" si="865"/>
        <v>1</v>
      </c>
      <c r="EI1868" s="4" t="b">
        <f t="shared" si="866"/>
        <v>1</v>
      </c>
      <c r="EJ1868" s="4" t="b">
        <f t="shared" si="867"/>
        <v>1</v>
      </c>
    </row>
    <row r="1869" spans="69:140" ht="45" x14ac:dyDescent="0.25">
      <c r="BQ1869" s="4" t="s">
        <v>5881</v>
      </c>
      <c r="BR1869" s="4" t="s">
        <v>9962</v>
      </c>
      <c r="BS1869" s="4" t="s">
        <v>70</v>
      </c>
      <c r="BT1869" s="4" t="s">
        <v>14043</v>
      </c>
      <c r="BU1869" s="4">
        <v>301865</v>
      </c>
      <c r="BV1869" s="4" t="s">
        <v>57</v>
      </c>
      <c r="BW1869" s="4">
        <v>3466450</v>
      </c>
      <c r="BX1869" s="10">
        <v>7615.4461784713903</v>
      </c>
      <c r="BY1869" s="4" t="str">
        <f t="shared" si="850"/>
        <v>Bottomed Out</v>
      </c>
      <c r="BZ1869" s="3" t="str">
        <f t="shared" si="851"/>
        <v>Bottomed Out</v>
      </c>
      <c r="CA1869" s="3" t="s">
        <v>72</v>
      </c>
      <c r="CB1869" s="4" t="s">
        <v>4015</v>
      </c>
      <c r="CC1869" s="8" t="str">
        <f t="shared" si="852"/>
        <v>At the lowest level</v>
      </c>
      <c r="CD1869" s="10">
        <v>6</v>
      </c>
      <c r="CE1869" s="10">
        <v>0.1535888329066</v>
      </c>
      <c r="CF1869" s="4">
        <f t="shared" si="853"/>
        <v>4.6411167093400013E-2</v>
      </c>
      <c r="CG1869" s="3">
        <f t="shared" si="854"/>
        <v>77.351945155666684</v>
      </c>
      <c r="CH1869" s="3">
        <v>0.06</v>
      </c>
      <c r="CI1869" s="4">
        <v>0.2</v>
      </c>
      <c r="CJ1869" s="8" t="str">
        <f t="shared" si="855"/>
        <v>High Headroom</v>
      </c>
      <c r="CK1869" s="10">
        <v>3</v>
      </c>
      <c r="CL1869" s="4">
        <v>5025.6102435335697</v>
      </c>
      <c r="CM1869" s="4" t="str">
        <f t="shared" si="856"/>
        <v>Bottomed Out</v>
      </c>
      <c r="CN1869" s="8" t="str">
        <f t="shared" si="857"/>
        <v>Bottomed Out</v>
      </c>
      <c r="CO1869" s="3" t="s">
        <v>72</v>
      </c>
      <c r="CP1869" s="4" t="s">
        <v>4015</v>
      </c>
      <c r="CQ1869" s="8" t="str">
        <f t="shared" si="858"/>
        <v>At the lowest level</v>
      </c>
      <c r="CR1869" s="4">
        <v>6</v>
      </c>
      <c r="CS1869" s="4">
        <v>4.5</v>
      </c>
      <c r="CT1869" s="10">
        <v>0.1001486743206</v>
      </c>
      <c r="CU1869" s="4">
        <f t="shared" si="859"/>
        <v>2.0148674320599996E-2</v>
      </c>
      <c r="CV1869" s="4">
        <f t="shared" si="860"/>
        <v>28.783820457999997</v>
      </c>
      <c r="CW1869" s="4">
        <v>6.9999999999999993E-2</v>
      </c>
      <c r="CX1869" s="4">
        <v>0.08</v>
      </c>
      <c r="CY1869" s="8" t="str">
        <f t="shared" si="861"/>
        <v>Low Headroom</v>
      </c>
      <c r="CZ1869" s="10">
        <v>2</v>
      </c>
      <c r="DC1869" s="4" t="s">
        <v>115</v>
      </c>
      <c r="DD1869" s="4" t="s">
        <v>5881</v>
      </c>
      <c r="DE1869" s="4"/>
      <c r="DF1869" s="4" t="s">
        <v>57</v>
      </c>
      <c r="DG1869" s="4" t="s">
        <v>9962</v>
      </c>
      <c r="DH1869" s="4">
        <v>301865</v>
      </c>
      <c r="DI1869" s="4">
        <v>4865</v>
      </c>
      <c r="DJ1869" s="29">
        <v>3466450</v>
      </c>
      <c r="DK1869" s="4" t="s">
        <v>17</v>
      </c>
      <c r="DL1869" s="10" t="s">
        <v>1725</v>
      </c>
      <c r="DM1869" s="30">
        <v>6</v>
      </c>
      <c r="DN1869" s="10">
        <v>0.15359999999999999</v>
      </c>
      <c r="DO1869" s="30">
        <v>3</v>
      </c>
      <c r="DP1869" s="10">
        <v>0.10009999999999999</v>
      </c>
      <c r="DQ1869" s="30">
        <v>2</v>
      </c>
      <c r="DR1869" s="4" t="s">
        <v>1726</v>
      </c>
      <c r="DS1869" s="4"/>
      <c r="DT1869" s="4" t="s">
        <v>124</v>
      </c>
      <c r="DU1869" s="4" t="s">
        <v>125</v>
      </c>
      <c r="DV1869" s="4">
        <v>4.6399999999999997E-2</v>
      </c>
      <c r="DW1869" s="31">
        <v>0.77351899999999996</v>
      </c>
      <c r="DX1869" s="4" t="s">
        <v>118</v>
      </c>
      <c r="DY1869" s="4" t="s">
        <v>117</v>
      </c>
      <c r="DZ1869" s="4">
        <v>2.01E-2</v>
      </c>
      <c r="EA1869" s="31">
        <v>0.28783799999999998</v>
      </c>
      <c r="EB1869" s="4" t="s">
        <v>120</v>
      </c>
      <c r="EC1869" s="4" t="s">
        <v>117</v>
      </c>
      <c r="EE1869" s="4" t="b">
        <f t="shared" si="862"/>
        <v>1</v>
      </c>
      <c r="EF1869" s="4" t="b">
        <f t="shared" si="863"/>
        <v>1</v>
      </c>
      <c r="EG1869" s="4" t="b">
        <f t="shared" si="864"/>
        <v>1</v>
      </c>
      <c r="EH1869" s="4" t="b">
        <f t="shared" si="865"/>
        <v>1</v>
      </c>
      <c r="EI1869" s="4" t="b">
        <f t="shared" si="866"/>
        <v>1</v>
      </c>
      <c r="EJ1869" s="4" t="b">
        <f t="shared" si="867"/>
        <v>1</v>
      </c>
    </row>
    <row r="1870" spans="69:140" ht="60" x14ac:dyDescent="0.25">
      <c r="BQ1870" s="4" t="s">
        <v>5882</v>
      </c>
      <c r="BR1870" s="4" t="s">
        <v>9963</v>
      </c>
      <c r="BS1870" s="4" t="s">
        <v>70</v>
      </c>
      <c r="BT1870" s="4" t="s">
        <v>14044</v>
      </c>
      <c r="BU1870" s="4">
        <v>301866</v>
      </c>
      <c r="BV1870" s="4" t="s">
        <v>22</v>
      </c>
      <c r="BW1870" s="4">
        <v>670588</v>
      </c>
      <c r="BX1870" s="10">
        <v>1787.98339391937</v>
      </c>
      <c r="BY1870" s="4">
        <f t="shared" si="850"/>
        <v>712.01660608063003</v>
      </c>
      <c r="BZ1870" s="3">
        <f t="shared" si="851"/>
        <v>71.201660608062994</v>
      </c>
      <c r="CA1870" s="3">
        <v>1000</v>
      </c>
      <c r="CB1870" s="4">
        <v>2500</v>
      </c>
      <c r="CC1870" s="8" t="str">
        <f t="shared" si="852"/>
        <v>High Headroom</v>
      </c>
      <c r="CD1870" s="10">
        <v>3</v>
      </c>
      <c r="CE1870" s="10">
        <v>0.1792210963252</v>
      </c>
      <c r="CF1870" s="4">
        <f t="shared" si="853"/>
        <v>2.0778903674800009E-2</v>
      </c>
      <c r="CG1870" s="3">
        <f t="shared" si="854"/>
        <v>34.631506124666686</v>
      </c>
      <c r="CH1870" s="3">
        <v>0.06</v>
      </c>
      <c r="CI1870" s="4">
        <v>0.2</v>
      </c>
      <c r="CJ1870" s="8" t="str">
        <f t="shared" si="855"/>
        <v>Moderate Headroom</v>
      </c>
      <c r="CK1870" s="10">
        <v>3</v>
      </c>
      <c r="CL1870" s="4">
        <v>2015.9526354740599</v>
      </c>
      <c r="CM1870" s="4">
        <f t="shared" si="856"/>
        <v>484.04736452594011</v>
      </c>
      <c r="CN1870" s="8">
        <f t="shared" si="857"/>
        <v>48.404736452594008</v>
      </c>
      <c r="CO1870" s="3">
        <v>1000</v>
      </c>
      <c r="CP1870" s="4">
        <v>2500</v>
      </c>
      <c r="CQ1870" s="8" t="str">
        <f t="shared" si="858"/>
        <v>Moderate Headroom</v>
      </c>
      <c r="CR1870" s="4">
        <v>3</v>
      </c>
      <c r="CS1870" s="4">
        <v>2.75</v>
      </c>
      <c r="CT1870" s="10">
        <v>0.17309883576910001</v>
      </c>
      <c r="CU1870" s="4">
        <f t="shared" si="859"/>
        <v>2.3098835769100018E-2</v>
      </c>
      <c r="CV1870" s="4">
        <f t="shared" si="860"/>
        <v>15.399223846066679</v>
      </c>
      <c r="CW1870" s="4">
        <v>0.15</v>
      </c>
      <c r="CX1870" s="4">
        <v>0.15</v>
      </c>
      <c r="CY1870" s="8" t="str">
        <f t="shared" si="861"/>
        <v>Low Headroom</v>
      </c>
      <c r="CZ1870" s="10">
        <v>1</v>
      </c>
      <c r="DC1870" s="4" t="s">
        <v>115</v>
      </c>
      <c r="DD1870" s="4" t="s">
        <v>5882</v>
      </c>
      <c r="DE1870" s="4"/>
      <c r="DF1870" s="4" t="s">
        <v>22</v>
      </c>
      <c r="DG1870" s="4" t="s">
        <v>9963</v>
      </c>
      <c r="DH1870" s="4">
        <v>301866</v>
      </c>
      <c r="DI1870" s="4">
        <v>4866</v>
      </c>
      <c r="DJ1870" s="29">
        <v>670588</v>
      </c>
      <c r="DK1870" s="4" t="s">
        <v>17</v>
      </c>
      <c r="DL1870" s="10" t="s">
        <v>1727</v>
      </c>
      <c r="DM1870" s="30">
        <v>3</v>
      </c>
      <c r="DN1870" s="10">
        <v>0.1792</v>
      </c>
      <c r="DO1870" s="30">
        <v>3</v>
      </c>
      <c r="DP1870" s="10">
        <v>0.1731</v>
      </c>
      <c r="DQ1870" s="30">
        <v>1</v>
      </c>
      <c r="DR1870" s="4">
        <v>712.01660000000004</v>
      </c>
      <c r="DS1870" s="31">
        <v>0.71201700000000001</v>
      </c>
      <c r="DT1870" s="4" t="s">
        <v>118</v>
      </c>
      <c r="DU1870" s="4" t="s">
        <v>117</v>
      </c>
      <c r="DV1870" s="4">
        <v>2.0799999999999999E-2</v>
      </c>
      <c r="DW1870" s="31">
        <v>0.34631500000000004</v>
      </c>
      <c r="DX1870" s="4" t="s">
        <v>116</v>
      </c>
      <c r="DY1870" s="4" t="s">
        <v>117</v>
      </c>
      <c r="DZ1870" s="4">
        <v>2.3099999999999999E-2</v>
      </c>
      <c r="EA1870" s="31">
        <v>0.15399200000000002</v>
      </c>
      <c r="EB1870" s="4" t="s">
        <v>120</v>
      </c>
      <c r="EC1870" s="4" t="s">
        <v>117</v>
      </c>
      <c r="EE1870" s="4" t="b">
        <f t="shared" si="862"/>
        <v>1</v>
      </c>
      <c r="EF1870" s="4" t="b">
        <f t="shared" si="863"/>
        <v>1</v>
      </c>
      <c r="EG1870" s="4" t="b">
        <f t="shared" si="864"/>
        <v>1</v>
      </c>
      <c r="EH1870" s="4" t="b">
        <f t="shared" si="865"/>
        <v>1</v>
      </c>
      <c r="EI1870" s="4" t="b">
        <f t="shared" si="866"/>
        <v>1</v>
      </c>
      <c r="EJ1870" s="4" t="b">
        <f t="shared" si="867"/>
        <v>1</v>
      </c>
    </row>
    <row r="1871" spans="69:140" ht="60" x14ac:dyDescent="0.25">
      <c r="BQ1871" s="4" t="s">
        <v>5883</v>
      </c>
      <c r="BR1871" s="4" t="s">
        <v>9964</v>
      </c>
      <c r="BS1871" s="4" t="s">
        <v>70</v>
      </c>
      <c r="BT1871" s="4" t="s">
        <v>14045</v>
      </c>
      <c r="BU1871" s="4">
        <v>301867</v>
      </c>
      <c r="BV1871" s="4" t="s">
        <v>33</v>
      </c>
      <c r="BW1871" s="4">
        <v>4866464</v>
      </c>
      <c r="BX1871" s="10">
        <v>8296.9814995131001</v>
      </c>
      <c r="BY1871" s="4" t="str">
        <f t="shared" si="850"/>
        <v>Bottomed Out</v>
      </c>
      <c r="BZ1871" s="3" t="str">
        <f t="shared" si="851"/>
        <v>Bottomed Out</v>
      </c>
      <c r="CA1871" s="3" t="s">
        <v>72</v>
      </c>
      <c r="CB1871" s="4" t="s">
        <v>4015</v>
      </c>
      <c r="CC1871" s="8" t="str">
        <f t="shared" si="852"/>
        <v>At the lowest level</v>
      </c>
      <c r="CD1871" s="10">
        <v>6</v>
      </c>
      <c r="CE1871" s="10">
        <v>0.24147959647</v>
      </c>
      <c r="CF1871" s="4">
        <f t="shared" si="853"/>
        <v>8.5204035299999981E-3</v>
      </c>
      <c r="CG1871" s="3">
        <f t="shared" si="854"/>
        <v>17.040807059999999</v>
      </c>
      <c r="CH1871" s="3">
        <v>4.9999999999999989E-2</v>
      </c>
      <c r="CI1871" s="4">
        <v>0.25</v>
      </c>
      <c r="CJ1871" s="8" t="str">
        <f t="shared" si="855"/>
        <v>Low Headroom</v>
      </c>
      <c r="CK1871" s="10">
        <v>4</v>
      </c>
      <c r="CL1871" s="4">
        <v>332.8696619836</v>
      </c>
      <c r="CM1871" s="4">
        <f t="shared" si="856"/>
        <v>167.1303380164</v>
      </c>
      <c r="CN1871" s="8">
        <f t="shared" si="857"/>
        <v>33.426067603280003</v>
      </c>
      <c r="CO1871" s="3">
        <v>500</v>
      </c>
      <c r="CP1871" s="4">
        <v>500</v>
      </c>
      <c r="CQ1871" s="8" t="str">
        <f t="shared" si="858"/>
        <v>Moderate Headroom</v>
      </c>
      <c r="CR1871" s="4">
        <v>1</v>
      </c>
      <c r="CS1871" s="4">
        <v>3.75</v>
      </c>
      <c r="CT1871" s="10">
        <v>0.36324988191000002</v>
      </c>
      <c r="CU1871" s="4">
        <f t="shared" si="859"/>
        <v>0.21324988191000002</v>
      </c>
      <c r="CV1871" s="4">
        <f t="shared" si="860"/>
        <v>142.16658794</v>
      </c>
      <c r="CW1871" s="4">
        <v>0.15</v>
      </c>
      <c r="CX1871" s="4">
        <v>0.15</v>
      </c>
      <c r="CY1871" s="8" t="str">
        <f t="shared" si="861"/>
        <v>High Headroom</v>
      </c>
      <c r="CZ1871" s="10">
        <v>1</v>
      </c>
      <c r="DC1871" s="4" t="s">
        <v>115</v>
      </c>
      <c r="DD1871" s="4" t="s">
        <v>5883</v>
      </c>
      <c r="DE1871" s="4"/>
      <c r="DF1871" s="4" t="s">
        <v>33</v>
      </c>
      <c r="DG1871" s="4" t="s">
        <v>9964</v>
      </c>
      <c r="DH1871" s="4">
        <v>301867</v>
      </c>
      <c r="DI1871" s="4">
        <v>4867</v>
      </c>
      <c r="DJ1871" s="29">
        <v>4866464</v>
      </c>
      <c r="DK1871" s="4" t="s">
        <v>17</v>
      </c>
      <c r="DL1871" s="10" t="s">
        <v>1728</v>
      </c>
      <c r="DM1871" s="30">
        <v>6</v>
      </c>
      <c r="DN1871" s="10">
        <v>0.24149999999999999</v>
      </c>
      <c r="DO1871" s="30">
        <v>4</v>
      </c>
      <c r="DP1871" s="10">
        <v>0.36320000000000002</v>
      </c>
      <c r="DQ1871" s="30">
        <v>1</v>
      </c>
      <c r="DR1871" s="4" t="s">
        <v>1729</v>
      </c>
      <c r="DS1871" s="4"/>
      <c r="DT1871" s="4" t="s">
        <v>124</v>
      </c>
      <c r="DU1871" s="4" t="s">
        <v>125</v>
      </c>
      <c r="DV1871" s="4">
        <v>8.5000000000000006E-3</v>
      </c>
      <c r="DW1871" s="31">
        <v>0.170408</v>
      </c>
      <c r="DX1871" s="4" t="s">
        <v>120</v>
      </c>
      <c r="DY1871" s="4" t="s">
        <v>117</v>
      </c>
      <c r="DZ1871" s="4">
        <v>0.2132</v>
      </c>
      <c r="EA1871" s="31">
        <v>1.4216659999999999</v>
      </c>
      <c r="EB1871" s="4" t="s">
        <v>118</v>
      </c>
      <c r="EC1871" s="4" t="s">
        <v>117</v>
      </c>
      <c r="EE1871" s="4" t="b">
        <f t="shared" si="862"/>
        <v>1</v>
      </c>
      <c r="EF1871" s="4" t="b">
        <f t="shared" si="863"/>
        <v>1</v>
      </c>
      <c r="EG1871" s="4" t="b">
        <f t="shared" si="864"/>
        <v>1</v>
      </c>
      <c r="EH1871" s="4" t="b">
        <f t="shared" si="865"/>
        <v>1</v>
      </c>
      <c r="EI1871" s="4" t="b">
        <f t="shared" si="866"/>
        <v>1</v>
      </c>
      <c r="EJ1871" s="4" t="b">
        <f t="shared" si="867"/>
        <v>1</v>
      </c>
    </row>
    <row r="1872" spans="69:140" ht="60" x14ac:dyDescent="0.25">
      <c r="BQ1872" s="4" t="s">
        <v>5884</v>
      </c>
      <c r="BR1872" s="4" t="s">
        <v>9965</v>
      </c>
      <c r="BS1872" s="4" t="s">
        <v>70</v>
      </c>
      <c r="BT1872" s="4" t="s">
        <v>14046</v>
      </c>
      <c r="BU1872" s="4">
        <v>301868</v>
      </c>
      <c r="BV1872" s="4" t="s">
        <v>65</v>
      </c>
      <c r="BW1872" s="4">
        <v>2502354310</v>
      </c>
      <c r="BX1872" s="10">
        <v>3711.1586096684</v>
      </c>
      <c r="BY1872" s="4">
        <f t="shared" si="850"/>
        <v>788.8413903316</v>
      </c>
      <c r="BZ1872" s="3">
        <f t="shared" si="851"/>
        <v>78.884139033159997</v>
      </c>
      <c r="CA1872" s="3">
        <v>1000</v>
      </c>
      <c r="CB1872" s="4">
        <v>4500</v>
      </c>
      <c r="CC1872" s="8" t="str">
        <f t="shared" si="852"/>
        <v>High Headroom</v>
      </c>
      <c r="CD1872" s="10">
        <v>5</v>
      </c>
      <c r="CE1872" s="10">
        <v>0.1565425032062</v>
      </c>
      <c r="CF1872" s="4">
        <f t="shared" si="853"/>
        <v>4.345749679380001E-2</v>
      </c>
      <c r="CG1872" s="3">
        <f t="shared" si="854"/>
        <v>72.429161323000031</v>
      </c>
      <c r="CH1872" s="3">
        <v>0.06</v>
      </c>
      <c r="CI1872" s="4">
        <v>0.2</v>
      </c>
      <c r="CJ1872" s="8" t="str">
        <f t="shared" si="855"/>
        <v>High Headroom</v>
      </c>
      <c r="CK1872" s="10">
        <v>3</v>
      </c>
      <c r="CL1872" s="4">
        <v>2920.5010499400701</v>
      </c>
      <c r="CM1872" s="4">
        <f t="shared" si="856"/>
        <v>579.49895005992994</v>
      </c>
      <c r="CN1872" s="8">
        <f t="shared" si="857"/>
        <v>57.949895005992992</v>
      </c>
      <c r="CO1872" s="3">
        <v>1000</v>
      </c>
      <c r="CP1872" s="4">
        <v>3500</v>
      </c>
      <c r="CQ1872" s="8" t="str">
        <f t="shared" si="858"/>
        <v>Moderate Headroom</v>
      </c>
      <c r="CR1872" s="4">
        <v>4</v>
      </c>
      <c r="CS1872" s="4">
        <v>3.75</v>
      </c>
      <c r="CT1872" s="10">
        <v>0.23324782623179999</v>
      </c>
      <c r="CU1872" s="4">
        <f t="shared" si="859"/>
        <v>8.3247826231799993E-2</v>
      </c>
      <c r="CV1872" s="4">
        <f t="shared" si="860"/>
        <v>55.498550821199998</v>
      </c>
      <c r="CW1872" s="4">
        <v>0.15</v>
      </c>
      <c r="CX1872" s="4">
        <v>0.15</v>
      </c>
      <c r="CY1872" s="8" t="str">
        <f t="shared" si="861"/>
        <v>Moderate Headroom</v>
      </c>
      <c r="CZ1872" s="10">
        <v>1</v>
      </c>
      <c r="DC1872" s="4" t="s">
        <v>115</v>
      </c>
      <c r="DD1872" s="4" t="s">
        <v>5884</v>
      </c>
      <c r="DE1872" s="4"/>
      <c r="DF1872" s="4" t="s">
        <v>65</v>
      </c>
      <c r="DG1872" s="4" t="s">
        <v>9965</v>
      </c>
      <c r="DH1872" s="4">
        <v>301868</v>
      </c>
      <c r="DI1872" s="4">
        <v>4868</v>
      </c>
      <c r="DJ1872" s="29">
        <v>2502354310</v>
      </c>
      <c r="DK1872" s="4" t="s">
        <v>17</v>
      </c>
      <c r="DL1872" s="10" t="s">
        <v>1730</v>
      </c>
      <c r="DM1872" s="30">
        <v>5</v>
      </c>
      <c r="DN1872" s="10">
        <v>0.1565</v>
      </c>
      <c r="DO1872" s="30">
        <v>3</v>
      </c>
      <c r="DP1872" s="10">
        <v>0.23319999999999999</v>
      </c>
      <c r="DQ1872" s="30">
        <v>1</v>
      </c>
      <c r="DR1872" s="4">
        <v>788.84140000000002</v>
      </c>
      <c r="DS1872" s="31">
        <v>0.78884100000000001</v>
      </c>
      <c r="DT1872" s="4" t="s">
        <v>118</v>
      </c>
      <c r="DU1872" s="4" t="s">
        <v>117</v>
      </c>
      <c r="DV1872" s="4">
        <v>4.3499999999999997E-2</v>
      </c>
      <c r="DW1872" s="31">
        <v>0.72429199999999994</v>
      </c>
      <c r="DX1872" s="4" t="s">
        <v>118</v>
      </c>
      <c r="DY1872" s="4" t="s">
        <v>117</v>
      </c>
      <c r="DZ1872" s="4">
        <v>8.3199999999999996E-2</v>
      </c>
      <c r="EA1872" s="31">
        <v>0.55498599999999998</v>
      </c>
      <c r="EB1872" s="4" t="s">
        <v>116</v>
      </c>
      <c r="EC1872" s="4" t="s">
        <v>117</v>
      </c>
      <c r="EE1872" s="4" t="b">
        <f t="shared" si="862"/>
        <v>1</v>
      </c>
      <c r="EF1872" s="4" t="b">
        <f t="shared" si="863"/>
        <v>1</v>
      </c>
      <c r="EG1872" s="4" t="b">
        <f t="shared" si="864"/>
        <v>1</v>
      </c>
      <c r="EH1872" s="4" t="b">
        <f t="shared" si="865"/>
        <v>1</v>
      </c>
      <c r="EI1872" s="4" t="b">
        <f t="shared" si="866"/>
        <v>1</v>
      </c>
      <c r="EJ1872" s="4" t="b">
        <f t="shared" si="867"/>
        <v>1</v>
      </c>
    </row>
    <row r="1873" spans="69:140" ht="45" x14ac:dyDescent="0.25">
      <c r="BQ1873" s="4" t="s">
        <v>5885</v>
      </c>
      <c r="BR1873" s="4" t="s">
        <v>9966</v>
      </c>
      <c r="BS1873" s="4" t="s">
        <v>70</v>
      </c>
      <c r="BT1873" s="4" t="s">
        <v>14047</v>
      </c>
      <c r="BU1873" s="4">
        <v>301869</v>
      </c>
      <c r="BV1873" s="4" t="s">
        <v>49</v>
      </c>
      <c r="BW1873" s="4">
        <v>4269000</v>
      </c>
      <c r="BX1873" s="10">
        <v>868.96352511751297</v>
      </c>
      <c r="BY1873" s="4">
        <f t="shared" si="850"/>
        <v>631.03647488248703</v>
      </c>
      <c r="BZ1873" s="3">
        <f t="shared" si="851"/>
        <v>63.103647488248704</v>
      </c>
      <c r="CA1873" s="3">
        <v>1000</v>
      </c>
      <c r="CB1873" s="4">
        <v>1500</v>
      </c>
      <c r="CC1873" s="8" t="str">
        <f t="shared" si="852"/>
        <v>High Headroom</v>
      </c>
      <c r="CD1873" s="10">
        <v>2</v>
      </c>
      <c r="CE1873" s="10">
        <v>0.29288939466250002</v>
      </c>
      <c r="CF1873" s="4">
        <f t="shared" si="853"/>
        <v>7.1106053374999645E-3</v>
      </c>
      <c r="CG1873" s="3">
        <f t="shared" si="854"/>
        <v>14.221210674999933</v>
      </c>
      <c r="CH1873" s="3">
        <v>4.9999999999999989E-2</v>
      </c>
      <c r="CI1873" s="4">
        <v>0.3</v>
      </c>
      <c r="CJ1873" s="8" t="str">
        <f t="shared" si="855"/>
        <v>Low Headroom</v>
      </c>
      <c r="CK1873" s="10">
        <v>5</v>
      </c>
      <c r="CL1873" s="4">
        <v>515.92657755836206</v>
      </c>
      <c r="CM1873" s="4">
        <f t="shared" si="856"/>
        <v>984.07342244163794</v>
      </c>
      <c r="CN1873" s="8">
        <f t="shared" si="857"/>
        <v>98.4073422441638</v>
      </c>
      <c r="CO1873" s="3">
        <v>1000</v>
      </c>
      <c r="CP1873" s="4">
        <v>1500</v>
      </c>
      <c r="CQ1873" s="8" t="str">
        <f t="shared" si="858"/>
        <v>High Headroom</v>
      </c>
      <c r="CR1873" s="4">
        <v>2</v>
      </c>
      <c r="CS1873" s="4">
        <v>3.5</v>
      </c>
      <c r="CT1873" s="10">
        <v>6.5661894453399997E-2</v>
      </c>
      <c r="CU1873" s="4">
        <f t="shared" si="859"/>
        <v>2.5661894453399996E-2</v>
      </c>
      <c r="CV1873" s="4">
        <f t="shared" si="860"/>
        <v>64.154736133499995</v>
      </c>
      <c r="CW1873" s="4">
        <v>0.04</v>
      </c>
      <c r="CX1873" s="4">
        <v>0.04</v>
      </c>
      <c r="CY1873" s="8" t="str">
        <f t="shared" si="861"/>
        <v>High Headroom</v>
      </c>
      <c r="CZ1873" s="10">
        <v>3</v>
      </c>
      <c r="DC1873" s="4" t="s">
        <v>115</v>
      </c>
      <c r="DD1873" s="4" t="s">
        <v>5885</v>
      </c>
      <c r="DE1873" s="4"/>
      <c r="DF1873" s="4" t="s">
        <v>49</v>
      </c>
      <c r="DG1873" s="4" t="s">
        <v>9966</v>
      </c>
      <c r="DH1873" s="4">
        <v>301869</v>
      </c>
      <c r="DI1873" s="4">
        <v>4869</v>
      </c>
      <c r="DJ1873" s="29">
        <v>4269000</v>
      </c>
      <c r="DK1873" s="4" t="s">
        <v>17</v>
      </c>
      <c r="DL1873" s="10">
        <v>868.96349999999995</v>
      </c>
      <c r="DM1873" s="30">
        <v>2</v>
      </c>
      <c r="DN1873" s="10">
        <v>0.29289999999999999</v>
      </c>
      <c r="DO1873" s="30">
        <v>5</v>
      </c>
      <c r="DP1873" s="10">
        <v>6.5699999999999995E-2</v>
      </c>
      <c r="DQ1873" s="30">
        <v>3</v>
      </c>
      <c r="DR1873" s="4">
        <v>631.03650000000005</v>
      </c>
      <c r="DS1873" s="31">
        <v>0.63103600000000004</v>
      </c>
      <c r="DT1873" s="4" t="s">
        <v>118</v>
      </c>
      <c r="DU1873" s="4" t="s">
        <v>117</v>
      </c>
      <c r="DV1873" s="4">
        <v>7.1000000000000004E-3</v>
      </c>
      <c r="DW1873" s="31">
        <v>0.14221200000000001</v>
      </c>
      <c r="DX1873" s="4" t="s">
        <v>120</v>
      </c>
      <c r="DY1873" s="4" t="s">
        <v>117</v>
      </c>
      <c r="DZ1873" s="4">
        <v>2.5700000000000001E-2</v>
      </c>
      <c r="EA1873" s="31">
        <v>0.64154700000000009</v>
      </c>
      <c r="EB1873" s="4" t="s">
        <v>118</v>
      </c>
      <c r="EC1873" s="4" t="s">
        <v>117</v>
      </c>
      <c r="EE1873" s="4" t="b">
        <f t="shared" si="862"/>
        <v>1</v>
      </c>
      <c r="EF1873" s="4" t="b">
        <f t="shared" si="863"/>
        <v>1</v>
      </c>
      <c r="EG1873" s="4" t="b">
        <f t="shared" si="864"/>
        <v>1</v>
      </c>
      <c r="EH1873" s="4" t="b">
        <f t="shared" si="865"/>
        <v>1</v>
      </c>
      <c r="EI1873" s="4" t="b">
        <f t="shared" si="866"/>
        <v>1</v>
      </c>
      <c r="EJ1873" s="4" t="b">
        <f t="shared" si="867"/>
        <v>1</v>
      </c>
    </row>
    <row r="1874" spans="69:140" ht="60" x14ac:dyDescent="0.25">
      <c r="BQ1874" s="4" t="s">
        <v>5886</v>
      </c>
      <c r="BR1874" s="4" t="s">
        <v>9967</v>
      </c>
      <c r="BS1874" s="4" t="s">
        <v>70</v>
      </c>
      <c r="BT1874" s="4" t="s">
        <v>14048</v>
      </c>
      <c r="BU1874" s="4">
        <v>301870</v>
      </c>
      <c r="BV1874" s="4" t="s">
        <v>64</v>
      </c>
      <c r="BW1874" s="4">
        <v>4400764220</v>
      </c>
      <c r="BX1874" s="10">
        <v>1466.8154473122499</v>
      </c>
      <c r="BY1874" s="4">
        <f t="shared" si="850"/>
        <v>33.184552687750056</v>
      </c>
      <c r="BZ1874" s="3">
        <f t="shared" si="851"/>
        <v>3.318455268775006</v>
      </c>
      <c r="CA1874" s="3">
        <v>1000</v>
      </c>
      <c r="CB1874" s="4">
        <v>1500</v>
      </c>
      <c r="CC1874" s="8" t="str">
        <f t="shared" si="852"/>
        <v>Low Headroom</v>
      </c>
      <c r="CD1874" s="10">
        <v>2</v>
      </c>
      <c r="CE1874" s="10">
        <v>0.1145279567871</v>
      </c>
      <c r="CF1874" s="4">
        <f t="shared" si="853"/>
        <v>2.5472043212900017E-2</v>
      </c>
      <c r="CG1874" s="3">
        <f t="shared" si="854"/>
        <v>42.45340535483335</v>
      </c>
      <c r="CH1874" s="3">
        <v>6.0000000000000012E-2</v>
      </c>
      <c r="CI1874" s="4">
        <v>0.14000000000000001</v>
      </c>
      <c r="CJ1874" s="8" t="str">
        <f t="shared" si="855"/>
        <v>Moderate Headroom</v>
      </c>
      <c r="CK1874" s="10">
        <v>2</v>
      </c>
      <c r="CL1874" s="4">
        <v>3089.87680715845</v>
      </c>
      <c r="CM1874" s="4">
        <f t="shared" si="856"/>
        <v>410.12319284155001</v>
      </c>
      <c r="CN1874" s="8">
        <f t="shared" si="857"/>
        <v>41.012319284155005</v>
      </c>
      <c r="CO1874" s="3">
        <v>1000</v>
      </c>
      <c r="CP1874" s="4">
        <v>3500</v>
      </c>
      <c r="CQ1874" s="8" t="str">
        <f t="shared" si="858"/>
        <v>Moderate Headroom</v>
      </c>
      <c r="CR1874" s="4">
        <v>4</v>
      </c>
      <c r="CS1874" s="4">
        <v>2.5</v>
      </c>
      <c r="CT1874" s="10">
        <v>0.1050176335579</v>
      </c>
      <c r="CU1874" s="4">
        <f t="shared" si="859"/>
        <v>2.5017633557900001E-2</v>
      </c>
      <c r="CV1874" s="4">
        <f t="shared" si="860"/>
        <v>35.739476511285723</v>
      </c>
      <c r="CW1874" s="4">
        <v>6.9999999999999993E-2</v>
      </c>
      <c r="CX1874" s="4">
        <v>0.08</v>
      </c>
      <c r="CY1874" s="8" t="str">
        <f t="shared" si="861"/>
        <v>Moderate Headroom</v>
      </c>
      <c r="CZ1874" s="10">
        <v>2</v>
      </c>
      <c r="DC1874" s="4" t="s">
        <v>115</v>
      </c>
      <c r="DD1874" s="4" t="s">
        <v>5886</v>
      </c>
      <c r="DE1874" s="4"/>
      <c r="DF1874" s="4" t="s">
        <v>64</v>
      </c>
      <c r="DG1874" s="4" t="s">
        <v>9967</v>
      </c>
      <c r="DH1874" s="4">
        <v>301870</v>
      </c>
      <c r="DI1874" s="4">
        <v>4870</v>
      </c>
      <c r="DJ1874" s="29">
        <v>4400764220</v>
      </c>
      <c r="DK1874" s="4" t="s">
        <v>17</v>
      </c>
      <c r="DL1874" s="10" t="s">
        <v>1731</v>
      </c>
      <c r="DM1874" s="30">
        <v>2</v>
      </c>
      <c r="DN1874" s="10">
        <v>0.1145</v>
      </c>
      <c r="DO1874" s="30">
        <v>2</v>
      </c>
      <c r="DP1874" s="10">
        <v>0.105</v>
      </c>
      <c r="DQ1874" s="30">
        <v>2</v>
      </c>
      <c r="DR1874" s="4">
        <v>33.184600000000003</v>
      </c>
      <c r="DS1874" s="31">
        <v>3.3184999999999999E-2</v>
      </c>
      <c r="DT1874" s="4" t="s">
        <v>120</v>
      </c>
      <c r="DU1874" s="4" t="s">
        <v>117</v>
      </c>
      <c r="DV1874" s="4">
        <v>2.5499999999999998E-2</v>
      </c>
      <c r="DW1874" s="31">
        <v>0.42453400000000002</v>
      </c>
      <c r="DX1874" s="4" t="s">
        <v>116</v>
      </c>
      <c r="DY1874" s="4" t="s">
        <v>117</v>
      </c>
      <c r="DZ1874" s="4">
        <v>2.5000000000000001E-2</v>
      </c>
      <c r="EA1874" s="31">
        <v>0.35739500000000002</v>
      </c>
      <c r="EB1874" s="4" t="s">
        <v>116</v>
      </c>
      <c r="EC1874" s="4" t="s">
        <v>117</v>
      </c>
      <c r="EE1874" s="4" t="b">
        <f t="shared" si="862"/>
        <v>1</v>
      </c>
      <c r="EF1874" s="4" t="b">
        <f t="shared" si="863"/>
        <v>1</v>
      </c>
      <c r="EG1874" s="4" t="b">
        <f t="shared" si="864"/>
        <v>1</v>
      </c>
      <c r="EH1874" s="4" t="b">
        <f t="shared" si="865"/>
        <v>1</v>
      </c>
      <c r="EI1874" s="4" t="b">
        <f t="shared" si="866"/>
        <v>1</v>
      </c>
      <c r="EJ1874" s="4" t="b">
        <f t="shared" si="867"/>
        <v>1</v>
      </c>
    </row>
    <row r="1875" spans="69:140" ht="60" x14ac:dyDescent="0.25">
      <c r="BQ1875" s="4" t="s">
        <v>5887</v>
      </c>
      <c r="BR1875" s="4" t="s">
        <v>9968</v>
      </c>
      <c r="BS1875" s="4" t="s">
        <v>70</v>
      </c>
      <c r="BT1875" s="4" t="s">
        <v>14049</v>
      </c>
      <c r="BU1875" s="4">
        <v>301871</v>
      </c>
      <c r="BV1875" s="4" t="s">
        <v>57</v>
      </c>
      <c r="BW1875" s="4">
        <v>3403966060</v>
      </c>
      <c r="BX1875" s="10">
        <v>843.62541697179995</v>
      </c>
      <c r="BY1875" s="4">
        <f t="shared" si="850"/>
        <v>656.37458302820005</v>
      </c>
      <c r="BZ1875" s="3">
        <f t="shared" si="851"/>
        <v>65.637458302820008</v>
      </c>
      <c r="CA1875" s="3">
        <v>1000</v>
      </c>
      <c r="CB1875" s="4">
        <v>1500</v>
      </c>
      <c r="CC1875" s="8" t="str">
        <f t="shared" si="852"/>
        <v>High Headroom</v>
      </c>
      <c r="CD1875" s="10">
        <v>2</v>
      </c>
      <c r="CE1875" s="10">
        <v>0.14823839131</v>
      </c>
      <c r="CF1875" s="4">
        <f t="shared" si="853"/>
        <v>5.1761608690000016E-2</v>
      </c>
      <c r="CG1875" s="3">
        <f t="shared" si="854"/>
        <v>86.269347816666695</v>
      </c>
      <c r="CH1875" s="3">
        <v>0.06</v>
      </c>
      <c r="CI1875" s="4">
        <v>0.2</v>
      </c>
      <c r="CJ1875" s="8" t="str">
        <f t="shared" si="855"/>
        <v>High Headroom</v>
      </c>
      <c r="CK1875" s="10">
        <v>3</v>
      </c>
      <c r="CL1875" s="4">
        <v>938.12560091720002</v>
      </c>
      <c r="CM1875" s="4">
        <f t="shared" si="856"/>
        <v>561.87439908279998</v>
      </c>
      <c r="CN1875" s="8">
        <f t="shared" si="857"/>
        <v>56.187439908279998</v>
      </c>
      <c r="CO1875" s="3">
        <v>1000</v>
      </c>
      <c r="CP1875" s="4">
        <v>1500</v>
      </c>
      <c r="CQ1875" s="8" t="str">
        <f t="shared" si="858"/>
        <v>Moderate Headroom</v>
      </c>
      <c r="CR1875" s="4">
        <v>2</v>
      </c>
      <c r="CS1875" s="4">
        <v>2.5</v>
      </c>
      <c r="CT1875" s="10">
        <v>0.34366773091000002</v>
      </c>
      <c r="CU1875" s="4">
        <f t="shared" si="859"/>
        <v>0.19366773091000003</v>
      </c>
      <c r="CV1875" s="4">
        <f t="shared" si="860"/>
        <v>129.1118206066667</v>
      </c>
      <c r="CW1875" s="4">
        <v>0.15</v>
      </c>
      <c r="CX1875" s="4">
        <v>0.15</v>
      </c>
      <c r="CY1875" s="8" t="str">
        <f t="shared" si="861"/>
        <v>High Headroom</v>
      </c>
      <c r="CZ1875" s="10">
        <v>1</v>
      </c>
      <c r="DC1875" s="4" t="s">
        <v>115</v>
      </c>
      <c r="DD1875" s="4" t="s">
        <v>5887</v>
      </c>
      <c r="DE1875" s="4"/>
      <c r="DF1875" s="4" t="s">
        <v>57</v>
      </c>
      <c r="DG1875" s="4" t="s">
        <v>9968</v>
      </c>
      <c r="DH1875" s="4">
        <v>301871</v>
      </c>
      <c r="DI1875" s="4">
        <v>4871</v>
      </c>
      <c r="DJ1875" s="29">
        <v>3403966060</v>
      </c>
      <c r="DK1875" s="4" t="s">
        <v>17</v>
      </c>
      <c r="DL1875" s="10">
        <v>843.62540000000001</v>
      </c>
      <c r="DM1875" s="30">
        <v>2</v>
      </c>
      <c r="DN1875" s="10">
        <v>0.1482</v>
      </c>
      <c r="DO1875" s="30">
        <v>3</v>
      </c>
      <c r="DP1875" s="10">
        <v>0.34370000000000001</v>
      </c>
      <c r="DQ1875" s="30">
        <v>1</v>
      </c>
      <c r="DR1875" s="4">
        <v>656.37459999999999</v>
      </c>
      <c r="DS1875" s="31">
        <v>0.65637500000000004</v>
      </c>
      <c r="DT1875" s="4" t="s">
        <v>118</v>
      </c>
      <c r="DU1875" s="4" t="s">
        <v>117</v>
      </c>
      <c r="DV1875" s="4">
        <v>5.1799999999999999E-2</v>
      </c>
      <c r="DW1875" s="31">
        <v>0.86269300000000004</v>
      </c>
      <c r="DX1875" s="4" t="s">
        <v>118</v>
      </c>
      <c r="DY1875" s="4" t="s">
        <v>117</v>
      </c>
      <c r="DZ1875" s="4">
        <v>0.19370000000000001</v>
      </c>
      <c r="EA1875" s="31">
        <v>1.291118</v>
      </c>
      <c r="EB1875" s="4" t="s">
        <v>118</v>
      </c>
      <c r="EC1875" s="4" t="s">
        <v>117</v>
      </c>
      <c r="EE1875" s="4" t="b">
        <f t="shared" si="862"/>
        <v>1</v>
      </c>
      <c r="EF1875" s="4" t="b">
        <f t="shared" si="863"/>
        <v>1</v>
      </c>
      <c r="EG1875" s="4" t="b">
        <f t="shared" si="864"/>
        <v>1</v>
      </c>
      <c r="EH1875" s="4" t="b">
        <f t="shared" si="865"/>
        <v>1</v>
      </c>
      <c r="EI1875" s="4" t="b">
        <f t="shared" si="866"/>
        <v>1</v>
      </c>
      <c r="EJ1875" s="4" t="b">
        <f t="shared" si="867"/>
        <v>1</v>
      </c>
    </row>
    <row r="1876" spans="69:140" ht="45" x14ac:dyDescent="0.25">
      <c r="BQ1876" s="4" t="s">
        <v>5888</v>
      </c>
      <c r="BR1876" s="4" t="s">
        <v>9969</v>
      </c>
      <c r="BS1876" s="4" t="s">
        <v>70</v>
      </c>
      <c r="BT1876" s="4" t="s">
        <v>14050</v>
      </c>
      <c r="BU1876" s="4">
        <v>301872</v>
      </c>
      <c r="BV1876" s="4" t="s">
        <v>47</v>
      </c>
      <c r="BW1876" s="4">
        <v>3666047</v>
      </c>
      <c r="BX1876" s="10">
        <v>290.545886075949</v>
      </c>
      <c r="BY1876" s="4">
        <f t="shared" si="850"/>
        <v>209.454113924051</v>
      </c>
      <c r="BZ1876" s="3">
        <f t="shared" si="851"/>
        <v>41.890822784810197</v>
      </c>
      <c r="CA1876" s="3">
        <v>500</v>
      </c>
      <c r="CB1876" s="4">
        <v>500</v>
      </c>
      <c r="CC1876" s="8" t="str">
        <f t="shared" si="852"/>
        <v>Moderate Headroom</v>
      </c>
      <c r="CD1876" s="10">
        <v>1</v>
      </c>
      <c r="CE1876" s="10">
        <v>0.107037037037</v>
      </c>
      <c r="CF1876" s="4">
        <f t="shared" si="853"/>
        <v>3.2962962963000011E-2</v>
      </c>
      <c r="CG1876" s="3">
        <f t="shared" si="854"/>
        <v>54.938271605000011</v>
      </c>
      <c r="CH1876" s="3">
        <v>6.0000000000000012E-2</v>
      </c>
      <c r="CI1876" s="4">
        <v>0.14000000000000001</v>
      </c>
      <c r="CJ1876" s="8" t="str">
        <f t="shared" si="855"/>
        <v>Moderate Headroom</v>
      </c>
      <c r="CK1876" s="10">
        <v>2</v>
      </c>
      <c r="CL1876" s="4">
        <v>886.65068109177196</v>
      </c>
      <c r="CM1876" s="4">
        <f t="shared" si="856"/>
        <v>613.34931890822804</v>
      </c>
      <c r="CN1876" s="8">
        <f t="shared" si="857"/>
        <v>61.334931890822808</v>
      </c>
      <c r="CO1876" s="3">
        <v>1000</v>
      </c>
      <c r="CP1876" s="4">
        <v>1500</v>
      </c>
      <c r="CQ1876" s="8" t="str">
        <f t="shared" si="858"/>
        <v>High Headroom</v>
      </c>
      <c r="CR1876" s="4">
        <v>2</v>
      </c>
      <c r="CS1876" s="4">
        <v>1.75</v>
      </c>
      <c r="CT1876" s="10">
        <v>0.69865403788629998</v>
      </c>
      <c r="CU1876" s="4">
        <f t="shared" si="859"/>
        <v>0.54865403788629996</v>
      </c>
      <c r="CV1876" s="4">
        <f t="shared" si="860"/>
        <v>365.76935859086666</v>
      </c>
      <c r="CW1876" s="4">
        <v>0.15</v>
      </c>
      <c r="CX1876" s="4">
        <v>0.15</v>
      </c>
      <c r="CY1876" s="8" t="str">
        <f t="shared" si="861"/>
        <v>High Headroom</v>
      </c>
      <c r="CZ1876" s="10">
        <v>1</v>
      </c>
      <c r="DC1876" s="4" t="s">
        <v>115</v>
      </c>
      <c r="DD1876" s="4" t="s">
        <v>5888</v>
      </c>
      <c r="DE1876" s="4"/>
      <c r="DF1876" s="4" t="s">
        <v>47</v>
      </c>
      <c r="DG1876" s="4" t="s">
        <v>9969</v>
      </c>
      <c r="DH1876" s="4">
        <v>301872</v>
      </c>
      <c r="DI1876" s="4">
        <v>4872</v>
      </c>
      <c r="DJ1876" s="29">
        <v>3666047</v>
      </c>
      <c r="DK1876" s="4" t="s">
        <v>17</v>
      </c>
      <c r="DL1876" s="10">
        <v>290.54590000000002</v>
      </c>
      <c r="DM1876" s="30">
        <v>1</v>
      </c>
      <c r="DN1876" s="10">
        <v>0.107</v>
      </c>
      <c r="DO1876" s="30">
        <v>2</v>
      </c>
      <c r="DP1876" s="10">
        <v>0.69869999999999999</v>
      </c>
      <c r="DQ1876" s="30">
        <v>1</v>
      </c>
      <c r="DR1876" s="4">
        <v>209.45410000000001</v>
      </c>
      <c r="DS1876" s="31">
        <v>0.418908</v>
      </c>
      <c r="DT1876" s="4" t="s">
        <v>116</v>
      </c>
      <c r="DU1876" s="4" t="s">
        <v>117</v>
      </c>
      <c r="DV1876" s="4">
        <v>3.3000000000000002E-2</v>
      </c>
      <c r="DW1876" s="31">
        <v>0.54938299999999995</v>
      </c>
      <c r="DX1876" s="4" t="s">
        <v>116</v>
      </c>
      <c r="DY1876" s="4" t="s">
        <v>117</v>
      </c>
      <c r="DZ1876" s="4">
        <v>0.54869999999999997</v>
      </c>
      <c r="EA1876" s="31">
        <v>3.6576940000000002</v>
      </c>
      <c r="EB1876" s="4" t="s">
        <v>118</v>
      </c>
      <c r="EC1876" s="4" t="s">
        <v>117</v>
      </c>
      <c r="EE1876" s="4" t="b">
        <f t="shared" si="862"/>
        <v>1</v>
      </c>
      <c r="EF1876" s="4" t="b">
        <f t="shared" si="863"/>
        <v>1</v>
      </c>
      <c r="EG1876" s="4" t="b">
        <f t="shared" si="864"/>
        <v>1</v>
      </c>
      <c r="EH1876" s="4" t="b">
        <f t="shared" si="865"/>
        <v>1</v>
      </c>
      <c r="EI1876" s="4" t="b">
        <f t="shared" si="866"/>
        <v>1</v>
      </c>
      <c r="EJ1876" s="4" t="b">
        <f t="shared" si="867"/>
        <v>1</v>
      </c>
    </row>
    <row r="1877" spans="69:140" ht="45" x14ac:dyDescent="0.25">
      <c r="BQ1877" s="4" t="s">
        <v>5889</v>
      </c>
      <c r="BR1877" s="4" t="s">
        <v>9970</v>
      </c>
      <c r="BS1877" s="4" t="s">
        <v>70</v>
      </c>
      <c r="BT1877" s="4" t="s">
        <v>14051</v>
      </c>
      <c r="BU1877" s="4">
        <v>301873</v>
      </c>
      <c r="BV1877" s="4" t="s">
        <v>43</v>
      </c>
      <c r="BW1877" s="4">
        <v>5563525</v>
      </c>
      <c r="BX1877" s="10">
        <v>1342.3320749341101</v>
      </c>
      <c r="BY1877" s="4">
        <f t="shared" si="850"/>
        <v>157.6679250658899</v>
      </c>
      <c r="BZ1877" s="3">
        <f t="shared" si="851"/>
        <v>15.766792506588988</v>
      </c>
      <c r="CA1877" s="3">
        <v>1000</v>
      </c>
      <c r="CB1877" s="4">
        <v>1500</v>
      </c>
      <c r="CC1877" s="8" t="str">
        <f t="shared" si="852"/>
        <v>Low Headroom</v>
      </c>
      <c r="CD1877" s="10">
        <v>2</v>
      </c>
      <c r="CE1877" s="10">
        <v>0.27538500062600002</v>
      </c>
      <c r="CF1877" s="4">
        <f t="shared" si="853"/>
        <v>2.4614999373999968E-2</v>
      </c>
      <c r="CG1877" s="3">
        <f t="shared" si="854"/>
        <v>49.22999874799995</v>
      </c>
      <c r="CH1877" s="3">
        <v>4.9999999999999989E-2</v>
      </c>
      <c r="CI1877" s="4">
        <v>0.3</v>
      </c>
      <c r="CJ1877" s="8" t="str">
        <f t="shared" si="855"/>
        <v>Moderate Headroom</v>
      </c>
      <c r="CK1877" s="10">
        <v>5</v>
      </c>
      <c r="CL1877" s="4">
        <v>41.242893681886201</v>
      </c>
      <c r="CM1877" s="4">
        <f t="shared" si="856"/>
        <v>458.75710631811381</v>
      </c>
      <c r="CN1877" s="8">
        <f t="shared" si="857"/>
        <v>91.751421263622774</v>
      </c>
      <c r="CO1877" s="3">
        <v>500</v>
      </c>
      <c r="CP1877" s="4">
        <v>500</v>
      </c>
      <c r="CQ1877" s="8" t="str">
        <f t="shared" si="858"/>
        <v>High Headroom</v>
      </c>
      <c r="CR1877" s="4">
        <v>1</v>
      </c>
      <c r="CS1877" s="4">
        <v>3.25</v>
      </c>
      <c r="CT1877" s="10">
        <v>0.51536842105259995</v>
      </c>
      <c r="CU1877" s="4">
        <f t="shared" si="859"/>
        <v>0.36536842105259992</v>
      </c>
      <c r="CV1877" s="4">
        <f t="shared" si="860"/>
        <v>243.57894736839998</v>
      </c>
      <c r="CW1877" s="4">
        <v>0.15</v>
      </c>
      <c r="CX1877" s="4">
        <v>0.15</v>
      </c>
      <c r="CY1877" s="8" t="str">
        <f t="shared" si="861"/>
        <v>High Headroom</v>
      </c>
      <c r="CZ1877" s="10">
        <v>1</v>
      </c>
      <c r="DC1877" s="4" t="s">
        <v>115</v>
      </c>
      <c r="DD1877" s="4" t="s">
        <v>5889</v>
      </c>
      <c r="DE1877" s="4"/>
      <c r="DF1877" s="4" t="s">
        <v>43</v>
      </c>
      <c r="DG1877" s="4" t="s">
        <v>9970</v>
      </c>
      <c r="DH1877" s="4">
        <v>301873</v>
      </c>
      <c r="DI1877" s="4">
        <v>4873</v>
      </c>
      <c r="DJ1877" s="29">
        <v>5563525</v>
      </c>
      <c r="DK1877" s="4" t="s">
        <v>17</v>
      </c>
      <c r="DL1877" s="10" t="s">
        <v>1732</v>
      </c>
      <c r="DM1877" s="30">
        <v>2</v>
      </c>
      <c r="DN1877" s="10">
        <v>0.27539999999999998</v>
      </c>
      <c r="DO1877" s="30">
        <v>5</v>
      </c>
      <c r="DP1877" s="10">
        <v>0.51539999999999997</v>
      </c>
      <c r="DQ1877" s="30">
        <v>1</v>
      </c>
      <c r="DR1877" s="4">
        <v>157.6679</v>
      </c>
      <c r="DS1877" s="31">
        <v>0.157668</v>
      </c>
      <c r="DT1877" s="4" t="s">
        <v>120</v>
      </c>
      <c r="DU1877" s="4" t="s">
        <v>117</v>
      </c>
      <c r="DV1877" s="4">
        <v>2.46E-2</v>
      </c>
      <c r="DW1877" s="31">
        <v>0.49229999999999996</v>
      </c>
      <c r="DX1877" s="4" t="s">
        <v>116</v>
      </c>
      <c r="DY1877" s="4" t="s">
        <v>117</v>
      </c>
      <c r="DZ1877" s="4">
        <v>0.3654</v>
      </c>
      <c r="EA1877" s="31">
        <v>2.4357890000000002</v>
      </c>
      <c r="EB1877" s="4" t="s">
        <v>118</v>
      </c>
      <c r="EC1877" s="4" t="s">
        <v>117</v>
      </c>
      <c r="EE1877" s="4" t="b">
        <f t="shared" si="862"/>
        <v>1</v>
      </c>
      <c r="EF1877" s="4" t="b">
        <f t="shared" si="863"/>
        <v>1</v>
      </c>
      <c r="EG1877" s="4" t="b">
        <f t="shared" si="864"/>
        <v>1</v>
      </c>
      <c r="EH1877" s="4" t="b">
        <f t="shared" si="865"/>
        <v>1</v>
      </c>
      <c r="EI1877" s="4" t="b">
        <f t="shared" si="866"/>
        <v>1</v>
      </c>
      <c r="EJ1877" s="4" t="b">
        <f t="shared" si="867"/>
        <v>1</v>
      </c>
    </row>
    <row r="1878" spans="69:140" ht="60" x14ac:dyDescent="0.25">
      <c r="BQ1878" s="4" t="s">
        <v>5890</v>
      </c>
      <c r="BR1878" s="4" t="s">
        <v>9971</v>
      </c>
      <c r="BS1878" s="4" t="s">
        <v>70</v>
      </c>
      <c r="BT1878" s="4" t="s">
        <v>14052</v>
      </c>
      <c r="BU1878" s="4">
        <v>301874</v>
      </c>
      <c r="BV1878" s="4" t="s">
        <v>41</v>
      </c>
      <c r="BW1878" s="4">
        <v>5363000</v>
      </c>
      <c r="BX1878" s="10">
        <v>1728.3474163681001</v>
      </c>
      <c r="BY1878" s="4">
        <f t="shared" si="850"/>
        <v>771.65258363189992</v>
      </c>
      <c r="BZ1878" s="3">
        <f t="shared" si="851"/>
        <v>77.165258363189992</v>
      </c>
      <c r="CA1878" s="3">
        <v>1000</v>
      </c>
      <c r="CB1878" s="4">
        <v>2500</v>
      </c>
      <c r="CC1878" s="8" t="str">
        <f t="shared" si="852"/>
        <v>High Headroom</v>
      </c>
      <c r="CD1878" s="10">
        <v>3</v>
      </c>
      <c r="CE1878" s="10">
        <v>9.8040600069000006E-2</v>
      </c>
      <c r="CF1878" s="4">
        <f t="shared" si="853"/>
        <v>4.1959399931000008E-2</v>
      </c>
      <c r="CG1878" s="3">
        <f t="shared" si="854"/>
        <v>69.932333218333326</v>
      </c>
      <c r="CH1878" s="3">
        <v>6.0000000000000012E-2</v>
      </c>
      <c r="CI1878" s="4">
        <v>0.14000000000000001</v>
      </c>
      <c r="CJ1878" s="8" t="str">
        <f t="shared" si="855"/>
        <v>High Headroom</v>
      </c>
      <c r="CK1878" s="10">
        <v>2</v>
      </c>
      <c r="CL1878" s="4">
        <v>2005.0692618831099</v>
      </c>
      <c r="CM1878" s="4">
        <f t="shared" si="856"/>
        <v>494.9307381168901</v>
      </c>
      <c r="CN1878" s="8">
        <f t="shared" si="857"/>
        <v>49.493073811689008</v>
      </c>
      <c r="CO1878" s="3">
        <v>1000</v>
      </c>
      <c r="CP1878" s="4">
        <v>2500</v>
      </c>
      <c r="CQ1878" s="8" t="str">
        <f t="shared" si="858"/>
        <v>Moderate Headroom</v>
      </c>
      <c r="CR1878" s="4">
        <v>3</v>
      </c>
      <c r="CS1878" s="4">
        <v>2.5</v>
      </c>
      <c r="CT1878" s="10">
        <v>0.40256216885000001</v>
      </c>
      <c r="CU1878" s="4">
        <f t="shared" si="859"/>
        <v>0.25256216885000005</v>
      </c>
      <c r="CV1878" s="4">
        <f t="shared" si="860"/>
        <v>168.37477923333338</v>
      </c>
      <c r="CW1878" s="4">
        <v>0.15</v>
      </c>
      <c r="CX1878" s="4">
        <v>0.15</v>
      </c>
      <c r="CY1878" s="8" t="str">
        <f t="shared" si="861"/>
        <v>High Headroom</v>
      </c>
      <c r="CZ1878" s="10">
        <v>1</v>
      </c>
      <c r="DC1878" s="4" t="s">
        <v>115</v>
      </c>
      <c r="DD1878" s="4" t="s">
        <v>5890</v>
      </c>
      <c r="DE1878" s="4"/>
      <c r="DF1878" s="4" t="s">
        <v>41</v>
      </c>
      <c r="DG1878" s="4" t="s">
        <v>9971</v>
      </c>
      <c r="DH1878" s="4">
        <v>301874</v>
      </c>
      <c r="DI1878" s="4">
        <v>4874</v>
      </c>
      <c r="DJ1878" s="29">
        <v>5363000</v>
      </c>
      <c r="DK1878" s="4" t="s">
        <v>17</v>
      </c>
      <c r="DL1878" s="10" t="s">
        <v>1733</v>
      </c>
      <c r="DM1878" s="30">
        <v>3</v>
      </c>
      <c r="DN1878" s="10">
        <v>9.8000000000000004E-2</v>
      </c>
      <c r="DO1878" s="30">
        <v>2</v>
      </c>
      <c r="DP1878" s="10">
        <v>0.40260000000000001</v>
      </c>
      <c r="DQ1878" s="30">
        <v>1</v>
      </c>
      <c r="DR1878" s="4">
        <v>771.65260000000001</v>
      </c>
      <c r="DS1878" s="31">
        <v>0.77165300000000003</v>
      </c>
      <c r="DT1878" s="4" t="s">
        <v>118</v>
      </c>
      <c r="DU1878" s="4" t="s">
        <v>117</v>
      </c>
      <c r="DV1878" s="4">
        <v>4.2000000000000003E-2</v>
      </c>
      <c r="DW1878" s="31">
        <v>0.69932300000000003</v>
      </c>
      <c r="DX1878" s="4" t="s">
        <v>118</v>
      </c>
      <c r="DY1878" s="4" t="s">
        <v>117</v>
      </c>
      <c r="DZ1878" s="4">
        <v>0.25259999999999999</v>
      </c>
      <c r="EA1878" s="31">
        <v>1.683748</v>
      </c>
      <c r="EB1878" s="4" t="s">
        <v>118</v>
      </c>
      <c r="EC1878" s="4" t="s">
        <v>117</v>
      </c>
      <c r="EE1878" s="4" t="b">
        <f t="shared" si="862"/>
        <v>1</v>
      </c>
      <c r="EF1878" s="4" t="b">
        <f t="shared" si="863"/>
        <v>1</v>
      </c>
      <c r="EG1878" s="4" t="b">
        <f t="shared" si="864"/>
        <v>1</v>
      </c>
      <c r="EH1878" s="4" t="b">
        <f t="shared" si="865"/>
        <v>1</v>
      </c>
      <c r="EI1878" s="4" t="b">
        <f t="shared" si="866"/>
        <v>1</v>
      </c>
      <c r="EJ1878" s="4" t="b">
        <f t="shared" si="867"/>
        <v>1</v>
      </c>
    </row>
    <row r="1879" spans="69:140" ht="45" x14ac:dyDescent="0.25">
      <c r="BQ1879" s="4" t="s">
        <v>5891</v>
      </c>
      <c r="BR1879" s="4" t="s">
        <v>9972</v>
      </c>
      <c r="BS1879" s="4" t="s">
        <v>70</v>
      </c>
      <c r="BT1879" s="4" t="s">
        <v>14053</v>
      </c>
      <c r="BU1879" s="4">
        <v>301875</v>
      </c>
      <c r="BV1879" s="4" t="s">
        <v>40</v>
      </c>
      <c r="BW1879" s="4">
        <v>1764707</v>
      </c>
      <c r="BX1879" s="10">
        <v>812.16084597190002</v>
      </c>
      <c r="BY1879" s="4">
        <f t="shared" si="850"/>
        <v>687.83915402809998</v>
      </c>
      <c r="BZ1879" s="3">
        <f t="shared" si="851"/>
        <v>68.78391540281001</v>
      </c>
      <c r="CA1879" s="3">
        <v>1000</v>
      </c>
      <c r="CB1879" s="4">
        <v>1500</v>
      </c>
      <c r="CC1879" s="8" t="str">
        <f t="shared" si="852"/>
        <v>High Headroom</v>
      </c>
      <c r="CD1879" s="10">
        <v>2</v>
      </c>
      <c r="CE1879" s="10">
        <v>4.6518652771999999E-2</v>
      </c>
      <c r="CF1879" s="4">
        <f t="shared" si="853"/>
        <v>3.3481347228000002E-2</v>
      </c>
      <c r="CG1879" s="3">
        <f t="shared" si="854"/>
        <v>41.851684035000005</v>
      </c>
      <c r="CH1879" s="3">
        <v>0.08</v>
      </c>
      <c r="CI1879" s="4">
        <v>0.08</v>
      </c>
      <c r="CJ1879" s="8" t="str">
        <f t="shared" si="855"/>
        <v>Moderate Headroom</v>
      </c>
      <c r="CK1879" s="10">
        <v>1</v>
      </c>
      <c r="CL1879" s="4">
        <v>0</v>
      </c>
      <c r="CM1879" s="4">
        <f t="shared" si="856"/>
        <v>500</v>
      </c>
      <c r="CN1879" s="8">
        <f t="shared" si="857"/>
        <v>100</v>
      </c>
      <c r="CO1879" s="3">
        <v>500</v>
      </c>
      <c r="CP1879" s="4">
        <v>500</v>
      </c>
      <c r="CQ1879" s="8" t="str">
        <f t="shared" si="858"/>
        <v>High Headroom</v>
      </c>
      <c r="CR1879" s="4">
        <v>1</v>
      </c>
      <c r="CS1879" s="4">
        <v>1.25</v>
      </c>
      <c r="CT1879" s="10">
        <v>0.56695208599000002</v>
      </c>
      <c r="CU1879" s="4">
        <f t="shared" si="859"/>
        <v>0.41695208599</v>
      </c>
      <c r="CV1879" s="4">
        <f t="shared" si="860"/>
        <v>277.96805732666667</v>
      </c>
      <c r="CW1879" s="4">
        <v>0.15</v>
      </c>
      <c r="CX1879" s="4">
        <v>0.15</v>
      </c>
      <c r="CY1879" s="8" t="str">
        <f t="shared" si="861"/>
        <v>High Headroom</v>
      </c>
      <c r="CZ1879" s="10">
        <v>1</v>
      </c>
      <c r="DC1879" s="4" t="s">
        <v>115</v>
      </c>
      <c r="DD1879" s="4" t="s">
        <v>5891</v>
      </c>
      <c r="DE1879" s="4"/>
      <c r="DF1879" s="4" t="s">
        <v>40</v>
      </c>
      <c r="DG1879" s="4" t="s">
        <v>9972</v>
      </c>
      <c r="DH1879" s="4">
        <v>301875</v>
      </c>
      <c r="DI1879" s="4">
        <v>4875</v>
      </c>
      <c r="DJ1879" s="29">
        <v>1764707</v>
      </c>
      <c r="DK1879" s="4" t="s">
        <v>17</v>
      </c>
      <c r="DL1879" s="10">
        <v>812.16079999999999</v>
      </c>
      <c r="DM1879" s="30">
        <v>2</v>
      </c>
      <c r="DN1879" s="10">
        <v>4.65E-2</v>
      </c>
      <c r="DO1879" s="30">
        <v>1</v>
      </c>
      <c r="DP1879" s="10">
        <v>0.56699999999999995</v>
      </c>
      <c r="DQ1879" s="30">
        <v>1</v>
      </c>
      <c r="DR1879" s="4">
        <v>687.83920000000001</v>
      </c>
      <c r="DS1879" s="31">
        <v>0.68783899999999998</v>
      </c>
      <c r="DT1879" s="4" t="s">
        <v>118</v>
      </c>
      <c r="DU1879" s="4" t="s">
        <v>117</v>
      </c>
      <c r="DV1879" s="4">
        <v>3.3500000000000002E-2</v>
      </c>
      <c r="DW1879" s="31">
        <v>0.41851700000000003</v>
      </c>
      <c r="DX1879" s="4" t="s">
        <v>116</v>
      </c>
      <c r="DY1879" s="4" t="s">
        <v>117</v>
      </c>
      <c r="DZ1879" s="4">
        <v>0.41699999999999998</v>
      </c>
      <c r="EA1879" s="31">
        <v>2.7796810000000001</v>
      </c>
      <c r="EB1879" s="4" t="s">
        <v>118</v>
      </c>
      <c r="EC1879" s="4" t="s">
        <v>117</v>
      </c>
      <c r="EE1879" s="4" t="b">
        <f t="shared" si="862"/>
        <v>1</v>
      </c>
      <c r="EF1879" s="4" t="b">
        <f t="shared" si="863"/>
        <v>1</v>
      </c>
      <c r="EG1879" s="4" t="b">
        <f t="shared" si="864"/>
        <v>1</v>
      </c>
      <c r="EH1879" s="4" t="b">
        <f t="shared" si="865"/>
        <v>1</v>
      </c>
      <c r="EI1879" s="4" t="b">
        <f t="shared" si="866"/>
        <v>1</v>
      </c>
      <c r="EJ1879" s="4" t="b">
        <f t="shared" si="867"/>
        <v>1</v>
      </c>
    </row>
    <row r="1880" spans="69:140" ht="45" x14ac:dyDescent="0.25">
      <c r="BQ1880" s="4" t="s">
        <v>5892</v>
      </c>
      <c r="BR1880" s="4" t="s">
        <v>9973</v>
      </c>
      <c r="BS1880" s="4" t="s">
        <v>70</v>
      </c>
      <c r="BT1880" s="4" t="s">
        <v>14054</v>
      </c>
      <c r="BU1880" s="4">
        <v>301876</v>
      </c>
      <c r="BV1880" s="4" t="s">
        <v>40</v>
      </c>
      <c r="BW1880" s="4">
        <v>1764746</v>
      </c>
      <c r="BX1880" s="10">
        <v>2729.6221281101102</v>
      </c>
      <c r="BY1880" s="4">
        <f t="shared" si="850"/>
        <v>770.37787188988978</v>
      </c>
      <c r="BZ1880" s="3">
        <f t="shared" si="851"/>
        <v>77.037787188988986</v>
      </c>
      <c r="CA1880" s="3">
        <v>1000</v>
      </c>
      <c r="CB1880" s="4">
        <v>3500</v>
      </c>
      <c r="CC1880" s="8" t="str">
        <f t="shared" si="852"/>
        <v>High Headroom</v>
      </c>
      <c r="CD1880" s="10">
        <v>4</v>
      </c>
      <c r="CE1880" s="10">
        <v>0.22297518854519999</v>
      </c>
      <c r="CF1880" s="4">
        <f t="shared" si="853"/>
        <v>2.7024811454800013E-2</v>
      </c>
      <c r="CG1880" s="3">
        <f t="shared" si="854"/>
        <v>54.049622909600039</v>
      </c>
      <c r="CH1880" s="3">
        <v>4.9999999999999989E-2</v>
      </c>
      <c r="CI1880" s="4">
        <v>0.25</v>
      </c>
      <c r="CJ1880" s="8" t="str">
        <f t="shared" si="855"/>
        <v>Moderate Headroom</v>
      </c>
      <c r="CK1880" s="10">
        <v>4</v>
      </c>
      <c r="CL1880" s="4">
        <v>1384.8597141344601</v>
      </c>
      <c r="CM1880" s="4">
        <f t="shared" si="856"/>
        <v>115.14028586553991</v>
      </c>
      <c r="CN1880" s="8">
        <f t="shared" si="857"/>
        <v>11.514028586553991</v>
      </c>
      <c r="CO1880" s="3">
        <v>1000</v>
      </c>
      <c r="CP1880" s="4">
        <v>1500</v>
      </c>
      <c r="CQ1880" s="8" t="str">
        <f t="shared" si="858"/>
        <v>Low Headroom</v>
      </c>
      <c r="CR1880" s="4">
        <v>2</v>
      </c>
      <c r="CS1880" s="4">
        <v>3.5</v>
      </c>
      <c r="CT1880" s="10">
        <v>1.0406871609402999</v>
      </c>
      <c r="CU1880" s="4">
        <f t="shared" si="859"/>
        <v>0.89068716094029987</v>
      </c>
      <c r="CV1880" s="4">
        <f t="shared" si="860"/>
        <v>593.79144062686657</v>
      </c>
      <c r="CW1880" s="4">
        <v>0.15</v>
      </c>
      <c r="CX1880" s="4">
        <v>0.15</v>
      </c>
      <c r="CY1880" s="8" t="str">
        <f t="shared" si="861"/>
        <v>High Headroom</v>
      </c>
      <c r="CZ1880" s="10">
        <v>1</v>
      </c>
      <c r="DC1880" s="4" t="s">
        <v>115</v>
      </c>
      <c r="DD1880" s="4" t="s">
        <v>5892</v>
      </c>
      <c r="DE1880" s="4"/>
      <c r="DF1880" s="4" t="s">
        <v>40</v>
      </c>
      <c r="DG1880" s="4" t="s">
        <v>9973</v>
      </c>
      <c r="DH1880" s="4">
        <v>301876</v>
      </c>
      <c r="DI1880" s="4">
        <v>4876</v>
      </c>
      <c r="DJ1880" s="29">
        <v>1764746</v>
      </c>
      <c r="DK1880" s="4" t="s">
        <v>17</v>
      </c>
      <c r="DL1880" s="10" t="s">
        <v>1734</v>
      </c>
      <c r="DM1880" s="30">
        <v>4</v>
      </c>
      <c r="DN1880" s="10">
        <v>0.223</v>
      </c>
      <c r="DO1880" s="30">
        <v>4</v>
      </c>
      <c r="DP1880" s="10">
        <v>1.0407</v>
      </c>
      <c r="DQ1880" s="30">
        <v>1</v>
      </c>
      <c r="DR1880" s="4">
        <v>770.37789999999995</v>
      </c>
      <c r="DS1880" s="31">
        <v>0.77037800000000001</v>
      </c>
      <c r="DT1880" s="4" t="s">
        <v>118</v>
      </c>
      <c r="DU1880" s="4" t="s">
        <v>117</v>
      </c>
      <c r="DV1880" s="4">
        <v>2.7E-2</v>
      </c>
      <c r="DW1880" s="31">
        <v>0.54049599999999998</v>
      </c>
      <c r="DX1880" s="4" t="s">
        <v>116</v>
      </c>
      <c r="DY1880" s="4" t="s">
        <v>117</v>
      </c>
      <c r="DZ1880" s="4">
        <v>0.89070000000000005</v>
      </c>
      <c r="EA1880" s="31">
        <v>5.9379139999999992</v>
      </c>
      <c r="EB1880" s="4" t="s">
        <v>118</v>
      </c>
      <c r="EC1880" s="4" t="s">
        <v>117</v>
      </c>
      <c r="EE1880" s="4" t="b">
        <f t="shared" si="862"/>
        <v>1</v>
      </c>
      <c r="EF1880" s="4" t="b">
        <f t="shared" si="863"/>
        <v>1</v>
      </c>
      <c r="EG1880" s="4" t="b">
        <f t="shared" si="864"/>
        <v>1</v>
      </c>
      <c r="EH1880" s="4" t="b">
        <f t="shared" si="865"/>
        <v>1</v>
      </c>
      <c r="EI1880" s="4" t="b">
        <f t="shared" si="866"/>
        <v>1</v>
      </c>
      <c r="EJ1880" s="4" t="b">
        <f t="shared" si="867"/>
        <v>1</v>
      </c>
    </row>
    <row r="1881" spans="69:140" ht="45" x14ac:dyDescent="0.25">
      <c r="BQ1881" s="4" t="s">
        <v>5893</v>
      </c>
      <c r="BR1881" s="4" t="s">
        <v>9974</v>
      </c>
      <c r="BS1881" s="4" t="s">
        <v>70</v>
      </c>
      <c r="BT1881" s="4" t="s">
        <v>14055</v>
      </c>
      <c r="BU1881" s="4">
        <v>301877</v>
      </c>
      <c r="BV1881" s="4" t="s">
        <v>57</v>
      </c>
      <c r="BW1881" s="4">
        <v>3402163850</v>
      </c>
      <c r="BX1881" s="10">
        <v>4978.5402370555203</v>
      </c>
      <c r="BY1881" s="4" t="str">
        <f t="shared" si="850"/>
        <v>Bottomed Out</v>
      </c>
      <c r="BZ1881" s="3" t="str">
        <f t="shared" si="851"/>
        <v>Bottomed Out</v>
      </c>
      <c r="CA1881" s="3" t="s">
        <v>72</v>
      </c>
      <c r="CB1881" s="4" t="s">
        <v>4015</v>
      </c>
      <c r="CC1881" s="8" t="str">
        <f t="shared" si="852"/>
        <v>At the lowest level</v>
      </c>
      <c r="CD1881" s="10">
        <v>6</v>
      </c>
      <c r="CE1881" s="10">
        <v>0.27682535567290001</v>
      </c>
      <c r="CF1881" s="4">
        <f t="shared" si="853"/>
        <v>2.317464432709998E-2</v>
      </c>
      <c r="CG1881" s="3">
        <f t="shared" si="854"/>
        <v>46.349288654199974</v>
      </c>
      <c r="CH1881" s="3">
        <v>4.9999999999999989E-2</v>
      </c>
      <c r="CI1881" s="4">
        <v>0.3</v>
      </c>
      <c r="CJ1881" s="8" t="str">
        <f t="shared" si="855"/>
        <v>Moderate Headroom</v>
      </c>
      <c r="CK1881" s="10">
        <v>5</v>
      </c>
      <c r="CL1881" s="4">
        <v>1444.40966561865</v>
      </c>
      <c r="CM1881" s="4">
        <f t="shared" si="856"/>
        <v>55.590334381349976</v>
      </c>
      <c r="CN1881" s="8">
        <f t="shared" si="857"/>
        <v>5.559033438134998</v>
      </c>
      <c r="CO1881" s="3">
        <v>1000</v>
      </c>
      <c r="CP1881" s="4">
        <v>1500</v>
      </c>
      <c r="CQ1881" s="8" t="str">
        <f t="shared" si="858"/>
        <v>Low Headroom</v>
      </c>
      <c r="CR1881" s="4">
        <v>2</v>
      </c>
      <c r="CS1881" s="4">
        <v>4.5</v>
      </c>
      <c r="CT1881" s="10">
        <v>0.25271413293579997</v>
      </c>
      <c r="CU1881" s="4">
        <f t="shared" si="859"/>
        <v>0.10271413293579998</v>
      </c>
      <c r="CV1881" s="4">
        <f t="shared" si="860"/>
        <v>68.476088623866659</v>
      </c>
      <c r="CW1881" s="4">
        <v>0.15</v>
      </c>
      <c r="CX1881" s="4">
        <v>0.15</v>
      </c>
      <c r="CY1881" s="8" t="str">
        <f t="shared" si="861"/>
        <v>High Headroom</v>
      </c>
      <c r="CZ1881" s="10">
        <v>1</v>
      </c>
      <c r="DC1881" s="4" t="s">
        <v>115</v>
      </c>
      <c r="DD1881" s="4" t="s">
        <v>5893</v>
      </c>
      <c r="DE1881" s="4"/>
      <c r="DF1881" s="4" t="s">
        <v>57</v>
      </c>
      <c r="DG1881" s="4" t="s">
        <v>9974</v>
      </c>
      <c r="DH1881" s="4">
        <v>301877</v>
      </c>
      <c r="DI1881" s="4">
        <v>4877</v>
      </c>
      <c r="DJ1881" s="29">
        <v>3402163850</v>
      </c>
      <c r="DK1881" s="4" t="s">
        <v>17</v>
      </c>
      <c r="DL1881" s="10" t="s">
        <v>1735</v>
      </c>
      <c r="DM1881" s="30">
        <v>6</v>
      </c>
      <c r="DN1881" s="10">
        <v>0.27679999999999999</v>
      </c>
      <c r="DO1881" s="30">
        <v>5</v>
      </c>
      <c r="DP1881" s="10">
        <v>0.25269999999999998</v>
      </c>
      <c r="DQ1881" s="30">
        <v>1</v>
      </c>
      <c r="DR1881" s="4">
        <v>478.54020000000003</v>
      </c>
      <c r="DS1881" s="4"/>
      <c r="DT1881" s="4" t="s">
        <v>124</v>
      </c>
      <c r="DU1881" s="4" t="s">
        <v>125</v>
      </c>
      <c r="DV1881" s="4">
        <v>2.3199999999999998E-2</v>
      </c>
      <c r="DW1881" s="31">
        <v>0.46349299999999999</v>
      </c>
      <c r="DX1881" s="4" t="s">
        <v>116</v>
      </c>
      <c r="DY1881" s="4" t="s">
        <v>117</v>
      </c>
      <c r="DZ1881" s="4">
        <v>0.1027</v>
      </c>
      <c r="EA1881" s="31">
        <v>0.68476100000000006</v>
      </c>
      <c r="EB1881" s="4" t="s">
        <v>118</v>
      </c>
      <c r="EC1881" s="4" t="s">
        <v>117</v>
      </c>
      <c r="EE1881" s="4" t="b">
        <f t="shared" si="862"/>
        <v>1</v>
      </c>
      <c r="EF1881" s="4" t="b">
        <f t="shared" si="863"/>
        <v>1</v>
      </c>
      <c r="EG1881" s="4" t="b">
        <f t="shared" si="864"/>
        <v>1</v>
      </c>
      <c r="EH1881" s="4" t="b">
        <f t="shared" si="865"/>
        <v>1</v>
      </c>
      <c r="EI1881" s="4" t="b">
        <f t="shared" si="866"/>
        <v>1</v>
      </c>
      <c r="EJ1881" s="4" t="b">
        <f t="shared" si="867"/>
        <v>1</v>
      </c>
    </row>
    <row r="1882" spans="69:140" ht="45" x14ac:dyDescent="0.25">
      <c r="BQ1882" s="4" t="s">
        <v>5894</v>
      </c>
      <c r="BR1882" s="4" t="s">
        <v>9975</v>
      </c>
      <c r="BS1882" s="4" t="s">
        <v>70</v>
      </c>
      <c r="BT1882" s="4" t="s">
        <v>14056</v>
      </c>
      <c r="BU1882" s="4">
        <v>301878</v>
      </c>
      <c r="BV1882" s="4" t="s">
        <v>55</v>
      </c>
      <c r="BW1882" s="4">
        <v>2754880</v>
      </c>
      <c r="BX1882" s="10">
        <v>1946.81375041096</v>
      </c>
      <c r="BY1882" s="4">
        <f t="shared" si="850"/>
        <v>553.18624958904002</v>
      </c>
      <c r="BZ1882" s="3">
        <f t="shared" si="851"/>
        <v>55.318624958904003</v>
      </c>
      <c r="CA1882" s="3">
        <v>1000</v>
      </c>
      <c r="CB1882" s="4">
        <v>2500</v>
      </c>
      <c r="CC1882" s="8" t="str">
        <f t="shared" si="852"/>
        <v>Moderate Headroom</v>
      </c>
      <c r="CD1882" s="10">
        <v>3</v>
      </c>
      <c r="CE1882" s="10">
        <v>6.2402277511199998E-2</v>
      </c>
      <c r="CF1882" s="4">
        <f t="shared" si="853"/>
        <v>1.7597722488800004E-2</v>
      </c>
      <c r="CG1882" s="3">
        <f t="shared" si="854"/>
        <v>21.997153111000003</v>
      </c>
      <c r="CH1882" s="3">
        <v>0.08</v>
      </c>
      <c r="CI1882" s="4">
        <v>0.08</v>
      </c>
      <c r="CJ1882" s="8" t="str">
        <f t="shared" si="855"/>
        <v>Low Headroom</v>
      </c>
      <c r="CK1882" s="10">
        <v>1</v>
      </c>
      <c r="CL1882" s="4">
        <v>443.16284863160001</v>
      </c>
      <c r="CM1882" s="4">
        <f t="shared" si="856"/>
        <v>56.837151368399986</v>
      </c>
      <c r="CN1882" s="8">
        <f t="shared" si="857"/>
        <v>11.367430273679997</v>
      </c>
      <c r="CO1882" s="3">
        <v>500</v>
      </c>
      <c r="CP1882" s="4">
        <v>500</v>
      </c>
      <c r="CQ1882" s="8" t="str">
        <f t="shared" si="858"/>
        <v>Low Headroom</v>
      </c>
      <c r="CR1882" s="4">
        <v>1</v>
      </c>
      <c r="CS1882" s="4">
        <v>1.5</v>
      </c>
      <c r="CT1882" s="10">
        <v>0.53483965569769998</v>
      </c>
      <c r="CU1882" s="4">
        <f t="shared" si="859"/>
        <v>0.38483965569769996</v>
      </c>
      <c r="CV1882" s="4">
        <f t="shared" si="860"/>
        <v>256.55977046513334</v>
      </c>
      <c r="CW1882" s="4">
        <v>0.15</v>
      </c>
      <c r="CX1882" s="4">
        <v>0.15</v>
      </c>
      <c r="CY1882" s="8" t="str">
        <f t="shared" si="861"/>
        <v>High Headroom</v>
      </c>
      <c r="CZ1882" s="10">
        <v>1</v>
      </c>
      <c r="DC1882" s="4" t="s">
        <v>115</v>
      </c>
      <c r="DD1882" s="4" t="s">
        <v>5894</v>
      </c>
      <c r="DE1882" s="4"/>
      <c r="DF1882" s="4" t="s">
        <v>55</v>
      </c>
      <c r="DG1882" s="4" t="s">
        <v>9975</v>
      </c>
      <c r="DH1882" s="4">
        <v>301878</v>
      </c>
      <c r="DI1882" s="4">
        <v>4878</v>
      </c>
      <c r="DJ1882" s="29">
        <v>2754880</v>
      </c>
      <c r="DK1882" s="4" t="s">
        <v>17</v>
      </c>
      <c r="DL1882" s="10" t="s">
        <v>1736</v>
      </c>
      <c r="DM1882" s="30">
        <v>3</v>
      </c>
      <c r="DN1882" s="10">
        <v>6.2399999999999997E-2</v>
      </c>
      <c r="DO1882" s="30">
        <v>1</v>
      </c>
      <c r="DP1882" s="10">
        <v>0.53480000000000005</v>
      </c>
      <c r="DQ1882" s="30">
        <v>1</v>
      </c>
      <c r="DR1882" s="4">
        <v>553.18619999999999</v>
      </c>
      <c r="DS1882" s="31">
        <v>0.55318600000000007</v>
      </c>
      <c r="DT1882" s="4" t="s">
        <v>116</v>
      </c>
      <c r="DU1882" s="4" t="s">
        <v>117</v>
      </c>
      <c r="DV1882" s="4">
        <v>1.7600000000000001E-2</v>
      </c>
      <c r="DW1882" s="31">
        <v>0.219972</v>
      </c>
      <c r="DX1882" s="4" t="s">
        <v>120</v>
      </c>
      <c r="DY1882" s="4" t="s">
        <v>117</v>
      </c>
      <c r="DZ1882" s="4">
        <v>0.38479999999999998</v>
      </c>
      <c r="EA1882" s="31">
        <v>2.565598</v>
      </c>
      <c r="EB1882" s="4" t="s">
        <v>118</v>
      </c>
      <c r="EC1882" s="4" t="s">
        <v>117</v>
      </c>
      <c r="EE1882" s="4" t="b">
        <f t="shared" si="862"/>
        <v>1</v>
      </c>
      <c r="EF1882" s="4" t="b">
        <f t="shared" si="863"/>
        <v>1</v>
      </c>
      <c r="EG1882" s="4" t="b">
        <f t="shared" si="864"/>
        <v>1</v>
      </c>
      <c r="EH1882" s="4" t="b">
        <f t="shared" si="865"/>
        <v>1</v>
      </c>
      <c r="EI1882" s="4" t="b">
        <f t="shared" si="866"/>
        <v>1</v>
      </c>
      <c r="EJ1882" s="4" t="b">
        <f t="shared" si="867"/>
        <v>1</v>
      </c>
    </row>
    <row r="1883" spans="69:140" ht="60" x14ac:dyDescent="0.25">
      <c r="BQ1883" s="4" t="s">
        <v>5895</v>
      </c>
      <c r="BR1883" s="4" t="s">
        <v>9976</v>
      </c>
      <c r="BS1883" s="4" t="s">
        <v>70</v>
      </c>
      <c r="BT1883" s="4" t="s">
        <v>14057</v>
      </c>
      <c r="BU1883" s="4">
        <v>301879</v>
      </c>
      <c r="BV1883" s="4" t="s">
        <v>20</v>
      </c>
      <c r="BW1883" s="4">
        <v>446000</v>
      </c>
      <c r="BX1883" s="10">
        <v>1095.3435173624</v>
      </c>
      <c r="BY1883" s="4">
        <f t="shared" si="850"/>
        <v>404.65648263759999</v>
      </c>
      <c r="BZ1883" s="3">
        <f t="shared" si="851"/>
        <v>40.465648263760002</v>
      </c>
      <c r="CA1883" s="3">
        <v>1000</v>
      </c>
      <c r="CB1883" s="4">
        <v>1500</v>
      </c>
      <c r="CC1883" s="8" t="str">
        <f t="shared" si="852"/>
        <v>Moderate Headroom</v>
      </c>
      <c r="CD1883" s="10">
        <v>2</v>
      </c>
      <c r="CE1883" s="10">
        <v>0.20928995366930001</v>
      </c>
      <c r="CF1883" s="4">
        <f t="shared" si="853"/>
        <v>4.0710046330699995E-2</v>
      </c>
      <c r="CG1883" s="3">
        <f t="shared" si="854"/>
        <v>81.420092661400005</v>
      </c>
      <c r="CH1883" s="3">
        <v>4.9999999999999989E-2</v>
      </c>
      <c r="CI1883" s="4">
        <v>0.25</v>
      </c>
      <c r="CJ1883" s="8" t="str">
        <f t="shared" si="855"/>
        <v>High Headroom</v>
      </c>
      <c r="CK1883" s="10">
        <v>4</v>
      </c>
      <c r="CL1883" s="4">
        <v>1958.05350119288</v>
      </c>
      <c r="CM1883" s="4">
        <f t="shared" si="856"/>
        <v>541.94649880711995</v>
      </c>
      <c r="CN1883" s="8">
        <f t="shared" si="857"/>
        <v>54.194649880711999</v>
      </c>
      <c r="CO1883" s="3">
        <v>1000</v>
      </c>
      <c r="CP1883" s="4">
        <v>2500</v>
      </c>
      <c r="CQ1883" s="8" t="str">
        <f t="shared" si="858"/>
        <v>Moderate Headroom</v>
      </c>
      <c r="CR1883" s="4">
        <v>3</v>
      </c>
      <c r="CS1883" s="4">
        <v>3.25</v>
      </c>
      <c r="CT1883" s="10">
        <v>0.74778581593509996</v>
      </c>
      <c r="CU1883" s="4">
        <f t="shared" si="859"/>
        <v>0.59778581593509994</v>
      </c>
      <c r="CV1883" s="4">
        <f t="shared" si="860"/>
        <v>398.52387729006665</v>
      </c>
      <c r="CW1883" s="4">
        <v>0.15</v>
      </c>
      <c r="CX1883" s="4">
        <v>0.15</v>
      </c>
      <c r="CY1883" s="8" t="str">
        <f t="shared" si="861"/>
        <v>High Headroom</v>
      </c>
      <c r="CZ1883" s="10">
        <v>1</v>
      </c>
      <c r="DC1883" s="4" t="s">
        <v>115</v>
      </c>
      <c r="DD1883" s="4" t="s">
        <v>5895</v>
      </c>
      <c r="DE1883" s="4"/>
      <c r="DF1883" s="4" t="s">
        <v>20</v>
      </c>
      <c r="DG1883" s="4" t="s">
        <v>9976</v>
      </c>
      <c r="DH1883" s="4">
        <v>301879</v>
      </c>
      <c r="DI1883" s="4">
        <v>4879</v>
      </c>
      <c r="DJ1883" s="29">
        <v>446000</v>
      </c>
      <c r="DK1883" s="4" t="s">
        <v>17</v>
      </c>
      <c r="DL1883" s="10" t="s">
        <v>1737</v>
      </c>
      <c r="DM1883" s="30">
        <v>2</v>
      </c>
      <c r="DN1883" s="10">
        <v>0.20930000000000001</v>
      </c>
      <c r="DO1883" s="30">
        <v>4</v>
      </c>
      <c r="DP1883" s="10">
        <v>0.74780000000000002</v>
      </c>
      <c r="DQ1883" s="30">
        <v>1</v>
      </c>
      <c r="DR1883" s="4">
        <v>404.65649999999999</v>
      </c>
      <c r="DS1883" s="31">
        <v>0.40465600000000002</v>
      </c>
      <c r="DT1883" s="4" t="s">
        <v>116</v>
      </c>
      <c r="DU1883" s="4" t="s">
        <v>117</v>
      </c>
      <c r="DV1883" s="4">
        <v>4.07E-2</v>
      </c>
      <c r="DW1883" s="31">
        <v>0.81420100000000006</v>
      </c>
      <c r="DX1883" s="4" t="s">
        <v>118</v>
      </c>
      <c r="DY1883" s="4" t="s">
        <v>117</v>
      </c>
      <c r="DZ1883" s="4">
        <v>0.5978</v>
      </c>
      <c r="EA1883" s="31">
        <v>3.9852390000000004</v>
      </c>
      <c r="EB1883" s="4" t="s">
        <v>118</v>
      </c>
      <c r="EC1883" s="4" t="s">
        <v>117</v>
      </c>
      <c r="EE1883" s="4" t="b">
        <f t="shared" si="862"/>
        <v>1</v>
      </c>
      <c r="EF1883" s="4" t="b">
        <f t="shared" si="863"/>
        <v>1</v>
      </c>
      <c r="EG1883" s="4" t="b">
        <f t="shared" si="864"/>
        <v>1</v>
      </c>
      <c r="EH1883" s="4" t="b">
        <f t="shared" si="865"/>
        <v>1</v>
      </c>
      <c r="EI1883" s="4" t="b">
        <f t="shared" si="866"/>
        <v>1</v>
      </c>
      <c r="EJ1883" s="4" t="b">
        <f t="shared" si="867"/>
        <v>1</v>
      </c>
    </row>
    <row r="1884" spans="69:140" ht="45" x14ac:dyDescent="0.25">
      <c r="BQ1884" s="4" t="s">
        <v>5896</v>
      </c>
      <c r="BR1884" s="4" t="s">
        <v>9977</v>
      </c>
      <c r="BS1884" s="4" t="s">
        <v>70</v>
      </c>
      <c r="BT1884" s="4" t="s">
        <v>14058</v>
      </c>
      <c r="BU1884" s="4">
        <v>301880</v>
      </c>
      <c r="BV1884" s="4" t="s">
        <v>41</v>
      </c>
      <c r="BW1884" s="4">
        <v>5362288</v>
      </c>
      <c r="BX1884" s="10">
        <v>1270.1408538291701</v>
      </c>
      <c r="BY1884" s="4">
        <f t="shared" si="850"/>
        <v>229.85914617082994</v>
      </c>
      <c r="BZ1884" s="3">
        <f t="shared" si="851"/>
        <v>22.985914617082994</v>
      </c>
      <c r="CA1884" s="3">
        <v>1000</v>
      </c>
      <c r="CB1884" s="4">
        <v>1500</v>
      </c>
      <c r="CC1884" s="8" t="str">
        <f t="shared" si="852"/>
        <v>Low Headroom</v>
      </c>
      <c r="CD1884" s="10">
        <v>2</v>
      </c>
      <c r="CE1884" s="10">
        <v>1.7751677104499999E-2</v>
      </c>
      <c r="CF1884" s="4">
        <f t="shared" si="853"/>
        <v>6.2248322895500002E-2</v>
      </c>
      <c r="CG1884" s="3">
        <f t="shared" si="854"/>
        <v>77.810403619374995</v>
      </c>
      <c r="CH1884" s="3">
        <v>0.08</v>
      </c>
      <c r="CI1884" s="4">
        <v>0.08</v>
      </c>
      <c r="CJ1884" s="8" t="str">
        <f t="shared" si="855"/>
        <v>High Headroom</v>
      </c>
      <c r="CK1884" s="10">
        <v>1</v>
      </c>
      <c r="CL1884" s="4">
        <v>41.549423771027001</v>
      </c>
      <c r="CM1884" s="4">
        <f t="shared" si="856"/>
        <v>458.45057622897298</v>
      </c>
      <c r="CN1884" s="8">
        <f t="shared" si="857"/>
        <v>91.690115245794587</v>
      </c>
      <c r="CO1884" s="3">
        <v>500</v>
      </c>
      <c r="CP1884" s="4">
        <v>500</v>
      </c>
      <c r="CQ1884" s="8" t="str">
        <f t="shared" si="858"/>
        <v>High Headroom</v>
      </c>
      <c r="CR1884" s="4">
        <v>1</v>
      </c>
      <c r="CS1884" s="4">
        <v>1.25</v>
      </c>
      <c r="CT1884" s="10">
        <v>1.0819441260275999</v>
      </c>
      <c r="CU1884" s="4">
        <f t="shared" si="859"/>
        <v>0.93194412602759991</v>
      </c>
      <c r="CV1884" s="4">
        <f t="shared" si="860"/>
        <v>621.29608401839994</v>
      </c>
      <c r="CW1884" s="4">
        <v>0.15</v>
      </c>
      <c r="CX1884" s="4">
        <v>0.15</v>
      </c>
      <c r="CY1884" s="8" t="str">
        <f t="shared" si="861"/>
        <v>High Headroom</v>
      </c>
      <c r="CZ1884" s="10">
        <v>1</v>
      </c>
      <c r="DC1884" s="4" t="s">
        <v>115</v>
      </c>
      <c r="DD1884" s="4" t="s">
        <v>5896</v>
      </c>
      <c r="DE1884" s="4"/>
      <c r="DF1884" s="4" t="s">
        <v>41</v>
      </c>
      <c r="DG1884" s="4" t="s">
        <v>9977</v>
      </c>
      <c r="DH1884" s="4">
        <v>301880</v>
      </c>
      <c r="DI1884" s="4">
        <v>4880</v>
      </c>
      <c r="DJ1884" s="29">
        <v>5362288</v>
      </c>
      <c r="DK1884" s="4" t="s">
        <v>17</v>
      </c>
      <c r="DL1884" s="10" t="s">
        <v>1738</v>
      </c>
      <c r="DM1884" s="30">
        <v>2</v>
      </c>
      <c r="DN1884" s="10">
        <v>1.78E-2</v>
      </c>
      <c r="DO1884" s="30">
        <v>1</v>
      </c>
      <c r="DP1884" s="10">
        <v>1.0819000000000001</v>
      </c>
      <c r="DQ1884" s="30">
        <v>1</v>
      </c>
      <c r="DR1884" s="4">
        <v>229.85910000000001</v>
      </c>
      <c r="DS1884" s="31">
        <v>0.22985900000000001</v>
      </c>
      <c r="DT1884" s="4" t="s">
        <v>120</v>
      </c>
      <c r="DU1884" s="4" t="s">
        <v>117</v>
      </c>
      <c r="DV1884" s="4">
        <v>6.2199999999999998E-2</v>
      </c>
      <c r="DW1884" s="31">
        <v>0.77810400000000002</v>
      </c>
      <c r="DX1884" s="4" t="s">
        <v>118</v>
      </c>
      <c r="DY1884" s="4" t="s">
        <v>117</v>
      </c>
      <c r="DZ1884" s="4">
        <v>0.93189999999999995</v>
      </c>
      <c r="EA1884" s="31">
        <v>6.212961</v>
      </c>
      <c r="EB1884" s="4" t="s">
        <v>118</v>
      </c>
      <c r="EC1884" s="4" t="s">
        <v>117</v>
      </c>
      <c r="EE1884" s="4" t="b">
        <f t="shared" si="862"/>
        <v>1</v>
      </c>
      <c r="EF1884" s="4" t="b">
        <f t="shared" si="863"/>
        <v>1</v>
      </c>
      <c r="EG1884" s="4" t="b">
        <f t="shared" si="864"/>
        <v>1</v>
      </c>
      <c r="EH1884" s="4" t="b">
        <f t="shared" si="865"/>
        <v>1</v>
      </c>
      <c r="EI1884" s="4" t="b">
        <f t="shared" si="866"/>
        <v>1</v>
      </c>
      <c r="EJ1884" s="4" t="b">
        <f t="shared" si="867"/>
        <v>1</v>
      </c>
    </row>
    <row r="1885" spans="69:140" ht="60" x14ac:dyDescent="0.25">
      <c r="BQ1885" s="4" t="s">
        <v>5897</v>
      </c>
      <c r="BR1885" s="4" t="s">
        <v>9978</v>
      </c>
      <c r="BS1885" s="4" t="s">
        <v>70</v>
      </c>
      <c r="BT1885" s="4" t="s">
        <v>14059</v>
      </c>
      <c r="BU1885" s="4">
        <v>301881</v>
      </c>
      <c r="BV1885" s="4" t="s">
        <v>33</v>
      </c>
      <c r="BW1885" s="4">
        <v>4848096</v>
      </c>
      <c r="BX1885" s="10">
        <v>4517.1925791143103</v>
      </c>
      <c r="BY1885" s="4" t="str">
        <f t="shared" si="850"/>
        <v>Bottomed Out</v>
      </c>
      <c r="BZ1885" s="3" t="str">
        <f t="shared" si="851"/>
        <v>Bottomed Out</v>
      </c>
      <c r="CA1885" s="3" t="s">
        <v>72</v>
      </c>
      <c r="CB1885" s="4" t="s">
        <v>4015</v>
      </c>
      <c r="CC1885" s="8" t="str">
        <f t="shared" si="852"/>
        <v>At the lowest level</v>
      </c>
      <c r="CD1885" s="10">
        <v>6</v>
      </c>
      <c r="CE1885" s="10">
        <v>0.28703947657310003</v>
      </c>
      <c r="CF1885" s="4">
        <f t="shared" si="853"/>
        <v>1.2960523426899961E-2</v>
      </c>
      <c r="CG1885" s="3">
        <f t="shared" si="854"/>
        <v>25.921046853799929</v>
      </c>
      <c r="CH1885" s="3">
        <v>4.9999999999999989E-2</v>
      </c>
      <c r="CI1885" s="4">
        <v>0.3</v>
      </c>
      <c r="CJ1885" s="8" t="str">
        <f t="shared" si="855"/>
        <v>Low Headroom</v>
      </c>
      <c r="CK1885" s="10">
        <v>5</v>
      </c>
      <c r="CL1885" s="4">
        <v>335.464358602375</v>
      </c>
      <c r="CM1885" s="4">
        <f t="shared" si="856"/>
        <v>164.535641397625</v>
      </c>
      <c r="CN1885" s="8">
        <f t="shared" si="857"/>
        <v>32.907128279524997</v>
      </c>
      <c r="CO1885" s="3">
        <v>500</v>
      </c>
      <c r="CP1885" s="4">
        <v>500</v>
      </c>
      <c r="CQ1885" s="8" t="str">
        <f t="shared" si="858"/>
        <v>Moderate Headroom</v>
      </c>
      <c r="CR1885" s="4">
        <v>1</v>
      </c>
      <c r="CS1885" s="4">
        <v>4.25</v>
      </c>
      <c r="CT1885" s="10">
        <v>0.69733160195330002</v>
      </c>
      <c r="CU1885" s="4">
        <f t="shared" si="859"/>
        <v>0.5473316019533</v>
      </c>
      <c r="CV1885" s="4">
        <f t="shared" si="860"/>
        <v>364.88773463553332</v>
      </c>
      <c r="CW1885" s="4">
        <v>0.15</v>
      </c>
      <c r="CX1885" s="4">
        <v>0.15</v>
      </c>
      <c r="CY1885" s="8" t="str">
        <f t="shared" si="861"/>
        <v>High Headroom</v>
      </c>
      <c r="CZ1885" s="10">
        <v>1</v>
      </c>
      <c r="DC1885" s="4" t="s">
        <v>115</v>
      </c>
      <c r="DD1885" s="4" t="s">
        <v>5897</v>
      </c>
      <c r="DE1885" s="4"/>
      <c r="DF1885" s="4" t="s">
        <v>33</v>
      </c>
      <c r="DG1885" s="4" t="s">
        <v>9978</v>
      </c>
      <c r="DH1885" s="4">
        <v>301881</v>
      </c>
      <c r="DI1885" s="4">
        <v>4881</v>
      </c>
      <c r="DJ1885" s="29">
        <v>4848096</v>
      </c>
      <c r="DK1885" s="4" t="s">
        <v>17</v>
      </c>
      <c r="DL1885" s="10" t="s">
        <v>1739</v>
      </c>
      <c r="DM1885" s="30">
        <v>6</v>
      </c>
      <c r="DN1885" s="10">
        <v>0.28699999999999998</v>
      </c>
      <c r="DO1885" s="30">
        <v>5</v>
      </c>
      <c r="DP1885" s="10">
        <v>0.69730000000000003</v>
      </c>
      <c r="DQ1885" s="30">
        <v>1</v>
      </c>
      <c r="DR1885" s="4">
        <v>17.192599999999999</v>
      </c>
      <c r="DS1885" s="4"/>
      <c r="DT1885" s="4" t="s">
        <v>124</v>
      </c>
      <c r="DU1885" s="4" t="s">
        <v>125</v>
      </c>
      <c r="DV1885" s="4">
        <v>1.2999999999999999E-2</v>
      </c>
      <c r="DW1885" s="31">
        <v>0.25921</v>
      </c>
      <c r="DX1885" s="4" t="s">
        <v>120</v>
      </c>
      <c r="DY1885" s="4" t="s">
        <v>117</v>
      </c>
      <c r="DZ1885" s="4">
        <v>0.54730000000000001</v>
      </c>
      <c r="EA1885" s="31">
        <v>3.6488770000000001</v>
      </c>
      <c r="EB1885" s="4" t="s">
        <v>118</v>
      </c>
      <c r="EC1885" s="4" t="s">
        <v>117</v>
      </c>
      <c r="EE1885" s="4" t="b">
        <f t="shared" si="862"/>
        <v>1</v>
      </c>
      <c r="EF1885" s="4" t="b">
        <f t="shared" si="863"/>
        <v>1</v>
      </c>
      <c r="EG1885" s="4" t="b">
        <f t="shared" si="864"/>
        <v>1</v>
      </c>
      <c r="EH1885" s="4" t="b">
        <f t="shared" si="865"/>
        <v>1</v>
      </c>
      <c r="EI1885" s="4" t="b">
        <f t="shared" si="866"/>
        <v>1</v>
      </c>
      <c r="EJ1885" s="4" t="b">
        <f t="shared" si="867"/>
        <v>1</v>
      </c>
    </row>
    <row r="1886" spans="69:140" ht="45" x14ac:dyDescent="0.25">
      <c r="BQ1886" s="4" t="s">
        <v>5898</v>
      </c>
      <c r="BR1886" s="4" t="s">
        <v>9979</v>
      </c>
      <c r="BS1886" s="4" t="s">
        <v>70</v>
      </c>
      <c r="BT1886" s="4" t="s">
        <v>14060</v>
      </c>
      <c r="BU1886" s="4">
        <v>301882</v>
      </c>
      <c r="BV1886" s="4" t="s">
        <v>57</v>
      </c>
      <c r="BW1886" s="4">
        <v>3400363990</v>
      </c>
      <c r="BX1886" s="10">
        <v>2599.8286203941698</v>
      </c>
      <c r="BY1886" s="4">
        <f t="shared" si="850"/>
        <v>900.17137960583023</v>
      </c>
      <c r="BZ1886" s="3">
        <f t="shared" si="851"/>
        <v>90.017137960583028</v>
      </c>
      <c r="CA1886" s="3">
        <v>1000</v>
      </c>
      <c r="CB1886" s="4">
        <v>3500</v>
      </c>
      <c r="CC1886" s="8" t="str">
        <f t="shared" si="852"/>
        <v>High Headroom</v>
      </c>
      <c r="CD1886" s="10">
        <v>4</v>
      </c>
      <c r="CE1886" s="10">
        <v>0.22010246730479999</v>
      </c>
      <c r="CF1886" s="4">
        <f t="shared" si="853"/>
        <v>2.9897532695200013E-2</v>
      </c>
      <c r="CG1886" s="3">
        <f t="shared" si="854"/>
        <v>59.79506539040004</v>
      </c>
      <c r="CH1886" s="3">
        <v>4.9999999999999989E-2</v>
      </c>
      <c r="CI1886" s="4">
        <v>0.25</v>
      </c>
      <c r="CJ1886" s="8" t="str">
        <f t="shared" si="855"/>
        <v>Moderate Headroom</v>
      </c>
      <c r="CK1886" s="10">
        <v>4</v>
      </c>
      <c r="CL1886" s="4">
        <v>1625.19280167802</v>
      </c>
      <c r="CM1886" s="4">
        <f t="shared" si="856"/>
        <v>874.80719832197997</v>
      </c>
      <c r="CN1886" s="8">
        <f t="shared" si="857"/>
        <v>87.480719832197991</v>
      </c>
      <c r="CO1886" s="3">
        <v>1000</v>
      </c>
      <c r="CP1886" s="4">
        <v>2500</v>
      </c>
      <c r="CQ1886" s="8" t="str">
        <f t="shared" si="858"/>
        <v>High Headroom</v>
      </c>
      <c r="CR1886" s="4">
        <v>3</v>
      </c>
      <c r="CS1886" s="4">
        <v>3.75</v>
      </c>
      <c r="CT1886" s="10">
        <v>0.32621005797489999</v>
      </c>
      <c r="CU1886" s="4">
        <f t="shared" si="859"/>
        <v>0.1762100579749</v>
      </c>
      <c r="CV1886" s="4">
        <f t="shared" si="860"/>
        <v>117.47337198326666</v>
      </c>
      <c r="CW1886" s="4">
        <v>0.15</v>
      </c>
      <c r="CX1886" s="4">
        <v>0.15</v>
      </c>
      <c r="CY1886" s="8" t="str">
        <f t="shared" si="861"/>
        <v>High Headroom</v>
      </c>
      <c r="CZ1886" s="10">
        <v>1</v>
      </c>
      <c r="DC1886" s="4" t="s">
        <v>115</v>
      </c>
      <c r="DD1886" s="4" t="s">
        <v>5898</v>
      </c>
      <c r="DE1886" s="4"/>
      <c r="DF1886" s="4" t="s">
        <v>57</v>
      </c>
      <c r="DG1886" s="4" t="s">
        <v>9979</v>
      </c>
      <c r="DH1886" s="4">
        <v>301882</v>
      </c>
      <c r="DI1886" s="4">
        <v>4882</v>
      </c>
      <c r="DJ1886" s="29">
        <v>3400363990</v>
      </c>
      <c r="DK1886" s="4" t="s">
        <v>17</v>
      </c>
      <c r="DL1886" s="10" t="s">
        <v>1740</v>
      </c>
      <c r="DM1886" s="30">
        <v>4</v>
      </c>
      <c r="DN1886" s="10">
        <v>0.22009999999999999</v>
      </c>
      <c r="DO1886" s="30">
        <v>4</v>
      </c>
      <c r="DP1886" s="10">
        <v>0.32619999999999999</v>
      </c>
      <c r="DQ1886" s="30">
        <v>1</v>
      </c>
      <c r="DR1886" s="4">
        <v>900.17139999999995</v>
      </c>
      <c r="DS1886" s="31">
        <v>0.90017099999999994</v>
      </c>
      <c r="DT1886" s="4" t="s">
        <v>118</v>
      </c>
      <c r="DU1886" s="4" t="s">
        <v>117</v>
      </c>
      <c r="DV1886" s="4">
        <v>2.9899999999999999E-2</v>
      </c>
      <c r="DW1886" s="31">
        <v>0.59795100000000001</v>
      </c>
      <c r="DX1886" s="4" t="s">
        <v>116</v>
      </c>
      <c r="DY1886" s="4" t="s">
        <v>117</v>
      </c>
      <c r="DZ1886" s="4">
        <v>0.1762</v>
      </c>
      <c r="EA1886" s="31">
        <v>1.1747339999999999</v>
      </c>
      <c r="EB1886" s="4" t="s">
        <v>118</v>
      </c>
      <c r="EC1886" s="4" t="s">
        <v>117</v>
      </c>
      <c r="EE1886" s="4" t="b">
        <f t="shared" si="862"/>
        <v>1</v>
      </c>
      <c r="EF1886" s="4" t="b">
        <f t="shared" si="863"/>
        <v>1</v>
      </c>
      <c r="EG1886" s="4" t="b">
        <f t="shared" si="864"/>
        <v>1</v>
      </c>
      <c r="EH1886" s="4" t="b">
        <f t="shared" si="865"/>
        <v>1</v>
      </c>
      <c r="EI1886" s="4" t="b">
        <f t="shared" si="866"/>
        <v>1</v>
      </c>
      <c r="EJ1886" s="4" t="b">
        <f t="shared" si="867"/>
        <v>1</v>
      </c>
    </row>
    <row r="1887" spans="69:140" ht="45" x14ac:dyDescent="0.25">
      <c r="BQ1887" s="4" t="s">
        <v>5899</v>
      </c>
      <c r="BR1887" s="4" t="s">
        <v>9980</v>
      </c>
      <c r="BS1887" s="4" t="s">
        <v>70</v>
      </c>
      <c r="BT1887" s="4" t="s">
        <v>14061</v>
      </c>
      <c r="BU1887" s="4">
        <v>301883</v>
      </c>
      <c r="BV1887" s="4" t="s">
        <v>61</v>
      </c>
      <c r="BW1887" s="4">
        <v>4048350</v>
      </c>
      <c r="BX1887" s="10">
        <v>1777.8098449927099</v>
      </c>
      <c r="BY1887" s="4">
        <f t="shared" si="850"/>
        <v>722.19015500729006</v>
      </c>
      <c r="BZ1887" s="3">
        <f t="shared" si="851"/>
        <v>72.219015500729014</v>
      </c>
      <c r="CA1887" s="3">
        <v>1000</v>
      </c>
      <c r="CB1887" s="4">
        <v>2500</v>
      </c>
      <c r="CC1887" s="8" t="str">
        <f t="shared" si="852"/>
        <v>High Headroom</v>
      </c>
      <c r="CD1887" s="10">
        <v>3</v>
      </c>
      <c r="CE1887" s="10">
        <v>0.1177274928545</v>
      </c>
      <c r="CF1887" s="4">
        <f t="shared" si="853"/>
        <v>2.2272507145500012E-2</v>
      </c>
      <c r="CG1887" s="3">
        <f t="shared" si="854"/>
        <v>37.12084524250001</v>
      </c>
      <c r="CH1887" s="3">
        <v>6.0000000000000012E-2</v>
      </c>
      <c r="CI1887" s="4">
        <v>0.14000000000000001</v>
      </c>
      <c r="CJ1887" s="8" t="str">
        <f t="shared" si="855"/>
        <v>Moderate Headroom</v>
      </c>
      <c r="CK1887" s="10">
        <v>2</v>
      </c>
      <c r="CL1887" s="4">
        <v>694.93205760235901</v>
      </c>
      <c r="CM1887" s="4">
        <f t="shared" si="856"/>
        <v>805.06794239764099</v>
      </c>
      <c r="CN1887" s="8">
        <f t="shared" si="857"/>
        <v>80.506794239764105</v>
      </c>
      <c r="CO1887" s="3">
        <v>1000</v>
      </c>
      <c r="CP1887" s="4">
        <v>1500</v>
      </c>
      <c r="CQ1887" s="8" t="str">
        <f t="shared" si="858"/>
        <v>High Headroom</v>
      </c>
      <c r="CR1887" s="4">
        <v>2</v>
      </c>
      <c r="CS1887" s="4">
        <v>2.25</v>
      </c>
      <c r="CT1887" s="10">
        <v>3.2931568201299999E-2</v>
      </c>
      <c r="CU1887" s="4">
        <f t="shared" si="859"/>
        <v>2.2931568201299997E-2</v>
      </c>
      <c r="CV1887" s="4">
        <f t="shared" si="860"/>
        <v>76.438560670999991</v>
      </c>
      <c r="CW1887" s="4">
        <v>0.03</v>
      </c>
      <c r="CX1887" s="4">
        <v>0.01</v>
      </c>
      <c r="CY1887" s="8" t="str">
        <f t="shared" si="861"/>
        <v>High Headroom</v>
      </c>
      <c r="CZ1887" s="10">
        <v>4</v>
      </c>
      <c r="DC1887" s="4" t="s">
        <v>115</v>
      </c>
      <c r="DD1887" s="4" t="s">
        <v>5899</v>
      </c>
      <c r="DE1887" s="4"/>
      <c r="DF1887" s="4" t="s">
        <v>61</v>
      </c>
      <c r="DG1887" s="4" t="s">
        <v>9980</v>
      </c>
      <c r="DH1887" s="4">
        <v>301883</v>
      </c>
      <c r="DI1887" s="4">
        <v>4883</v>
      </c>
      <c r="DJ1887" s="29">
        <v>4048350</v>
      </c>
      <c r="DK1887" s="4" t="s">
        <v>17</v>
      </c>
      <c r="DL1887" s="10" t="s">
        <v>1741</v>
      </c>
      <c r="DM1887" s="30">
        <v>3</v>
      </c>
      <c r="DN1887" s="10">
        <v>0.1177</v>
      </c>
      <c r="DO1887" s="30">
        <v>2</v>
      </c>
      <c r="DP1887" s="10">
        <v>3.2899999999999999E-2</v>
      </c>
      <c r="DQ1887" s="30">
        <v>4</v>
      </c>
      <c r="DR1887" s="4">
        <v>722.1902</v>
      </c>
      <c r="DS1887" s="31">
        <v>0.72218999999999989</v>
      </c>
      <c r="DT1887" s="4" t="s">
        <v>118</v>
      </c>
      <c r="DU1887" s="4" t="s">
        <v>117</v>
      </c>
      <c r="DV1887" s="4">
        <v>2.23E-2</v>
      </c>
      <c r="DW1887" s="31">
        <v>0.37120800000000004</v>
      </c>
      <c r="DX1887" s="4" t="s">
        <v>116</v>
      </c>
      <c r="DY1887" s="4" t="s">
        <v>117</v>
      </c>
      <c r="DZ1887" s="4">
        <v>2.29E-2</v>
      </c>
      <c r="EA1887" s="31">
        <v>0.7643859999999999</v>
      </c>
      <c r="EB1887" s="4" t="s">
        <v>118</v>
      </c>
      <c r="EC1887" s="4" t="s">
        <v>117</v>
      </c>
      <c r="EE1887" s="4" t="b">
        <f t="shared" si="862"/>
        <v>1</v>
      </c>
      <c r="EF1887" s="4" t="b">
        <f t="shared" si="863"/>
        <v>1</v>
      </c>
      <c r="EG1887" s="4" t="b">
        <f t="shared" si="864"/>
        <v>1</v>
      </c>
      <c r="EH1887" s="4" t="b">
        <f t="shared" si="865"/>
        <v>1</v>
      </c>
      <c r="EI1887" s="4" t="b">
        <f t="shared" si="866"/>
        <v>1</v>
      </c>
      <c r="EJ1887" s="4" t="b">
        <f t="shared" si="867"/>
        <v>1</v>
      </c>
    </row>
    <row r="1888" spans="69:140" ht="60" x14ac:dyDescent="0.25">
      <c r="BQ1888" s="4" t="s">
        <v>5900</v>
      </c>
      <c r="BR1888" s="4" t="s">
        <v>9981</v>
      </c>
      <c r="BS1888" s="4" t="s">
        <v>70</v>
      </c>
      <c r="BT1888" s="4" t="s">
        <v>14062</v>
      </c>
      <c r="BU1888" s="4">
        <v>301884</v>
      </c>
      <c r="BV1888" s="4" t="s">
        <v>40</v>
      </c>
      <c r="BW1888" s="4">
        <v>1749009</v>
      </c>
      <c r="BX1888" s="10">
        <v>1016.969454981</v>
      </c>
      <c r="BY1888" s="4">
        <f t="shared" si="850"/>
        <v>483.03054501899999</v>
      </c>
      <c r="BZ1888" s="3">
        <f t="shared" si="851"/>
        <v>48.3030545019</v>
      </c>
      <c r="CA1888" s="3">
        <v>1000</v>
      </c>
      <c r="CB1888" s="4">
        <v>1500</v>
      </c>
      <c r="CC1888" s="8" t="str">
        <f t="shared" si="852"/>
        <v>Moderate Headroom</v>
      </c>
      <c r="CD1888" s="10">
        <v>2</v>
      </c>
      <c r="CE1888" s="10">
        <v>0.17403164212</v>
      </c>
      <c r="CF1888" s="4">
        <f t="shared" si="853"/>
        <v>2.5968357880000015E-2</v>
      </c>
      <c r="CG1888" s="3">
        <f t="shared" si="854"/>
        <v>43.280596466666694</v>
      </c>
      <c r="CH1888" s="3">
        <v>0.06</v>
      </c>
      <c r="CI1888" s="4">
        <v>0.2</v>
      </c>
      <c r="CJ1888" s="8" t="str">
        <f t="shared" si="855"/>
        <v>Moderate Headroom</v>
      </c>
      <c r="CK1888" s="10">
        <v>3</v>
      </c>
      <c r="CL1888" s="4">
        <v>992.61329606710001</v>
      </c>
      <c r="CM1888" s="4">
        <f t="shared" si="856"/>
        <v>507.38670393289999</v>
      </c>
      <c r="CN1888" s="8">
        <f t="shared" si="857"/>
        <v>50.738670393290001</v>
      </c>
      <c r="CO1888" s="3">
        <v>1000</v>
      </c>
      <c r="CP1888" s="4">
        <v>1500</v>
      </c>
      <c r="CQ1888" s="8" t="str">
        <f t="shared" si="858"/>
        <v>Moderate Headroom</v>
      </c>
      <c r="CR1888" s="4">
        <v>2</v>
      </c>
      <c r="CS1888" s="4">
        <v>2.5</v>
      </c>
      <c r="CT1888" s="10">
        <v>1.1865805905</v>
      </c>
      <c r="CU1888" s="4">
        <f t="shared" si="859"/>
        <v>1.0365805905000001</v>
      </c>
      <c r="CV1888" s="4">
        <f t="shared" si="860"/>
        <v>691.05372700000009</v>
      </c>
      <c r="CW1888" s="4">
        <v>0.15</v>
      </c>
      <c r="CX1888" s="4">
        <v>0.15</v>
      </c>
      <c r="CY1888" s="8" t="str">
        <f t="shared" si="861"/>
        <v>High Headroom</v>
      </c>
      <c r="CZ1888" s="10">
        <v>1</v>
      </c>
      <c r="DC1888" s="4" t="s">
        <v>115</v>
      </c>
      <c r="DD1888" s="4" t="s">
        <v>5900</v>
      </c>
      <c r="DE1888" s="4"/>
      <c r="DF1888" s="4" t="s">
        <v>40</v>
      </c>
      <c r="DG1888" s="4" t="s">
        <v>9981</v>
      </c>
      <c r="DH1888" s="4">
        <v>301884</v>
      </c>
      <c r="DI1888" s="4">
        <v>4884</v>
      </c>
      <c r="DJ1888" s="29">
        <v>1749009</v>
      </c>
      <c r="DK1888" s="4" t="s">
        <v>17</v>
      </c>
      <c r="DL1888" s="10" t="s">
        <v>1742</v>
      </c>
      <c r="DM1888" s="30">
        <v>2</v>
      </c>
      <c r="DN1888" s="10">
        <v>0.17399999999999999</v>
      </c>
      <c r="DO1888" s="30">
        <v>3</v>
      </c>
      <c r="DP1888" s="10">
        <v>1.1866000000000001</v>
      </c>
      <c r="DQ1888" s="30">
        <v>1</v>
      </c>
      <c r="DR1888" s="4">
        <v>483.03050000000002</v>
      </c>
      <c r="DS1888" s="31">
        <v>0.48303099999999999</v>
      </c>
      <c r="DT1888" s="4" t="s">
        <v>116</v>
      </c>
      <c r="DU1888" s="4" t="s">
        <v>117</v>
      </c>
      <c r="DV1888" s="4">
        <v>2.5999999999999999E-2</v>
      </c>
      <c r="DW1888" s="31">
        <v>0.43280600000000002</v>
      </c>
      <c r="DX1888" s="4" t="s">
        <v>116</v>
      </c>
      <c r="DY1888" s="4" t="s">
        <v>117</v>
      </c>
      <c r="DZ1888" s="4">
        <v>1.0366</v>
      </c>
      <c r="EA1888" s="31">
        <v>6.9105370000000006</v>
      </c>
      <c r="EB1888" s="4" t="s">
        <v>118</v>
      </c>
      <c r="EC1888" s="4" t="s">
        <v>117</v>
      </c>
      <c r="EE1888" s="4" t="b">
        <f t="shared" si="862"/>
        <v>1</v>
      </c>
      <c r="EF1888" s="4" t="b">
        <f t="shared" si="863"/>
        <v>1</v>
      </c>
      <c r="EG1888" s="4" t="b">
        <f t="shared" si="864"/>
        <v>1</v>
      </c>
      <c r="EH1888" s="4" t="b">
        <f t="shared" si="865"/>
        <v>1</v>
      </c>
      <c r="EI1888" s="4" t="b">
        <f t="shared" si="866"/>
        <v>1</v>
      </c>
      <c r="EJ1888" s="4" t="b">
        <f t="shared" si="867"/>
        <v>1</v>
      </c>
    </row>
    <row r="1889" spans="69:140" ht="45" x14ac:dyDescent="0.25">
      <c r="BQ1889" s="4" t="s">
        <v>5901</v>
      </c>
      <c r="BR1889" s="4" t="s">
        <v>9982</v>
      </c>
      <c r="BS1889" s="4" t="s">
        <v>70</v>
      </c>
      <c r="BT1889" s="4" t="s">
        <v>14063</v>
      </c>
      <c r="BU1889" s="4">
        <v>301885</v>
      </c>
      <c r="BV1889" s="4" t="s">
        <v>63</v>
      </c>
      <c r="BW1889" s="4">
        <v>3365140</v>
      </c>
      <c r="BX1889" s="10">
        <v>4451.5337423312903</v>
      </c>
      <c r="BY1889" s="4">
        <f t="shared" si="850"/>
        <v>48.466257668709659</v>
      </c>
      <c r="BZ1889" s="3">
        <f t="shared" si="851"/>
        <v>4.8466257668709654</v>
      </c>
      <c r="CA1889" s="3">
        <v>1000</v>
      </c>
      <c r="CB1889" s="4">
        <v>4500</v>
      </c>
      <c r="CC1889" s="8" t="str">
        <f t="shared" si="852"/>
        <v>Low Headroom</v>
      </c>
      <c r="CD1889" s="10">
        <v>5</v>
      </c>
      <c r="CE1889" s="10">
        <v>0.1448595680284</v>
      </c>
      <c r="CF1889" s="4">
        <f t="shared" si="853"/>
        <v>5.5140431971600012E-2</v>
      </c>
      <c r="CG1889" s="3">
        <f t="shared" si="854"/>
        <v>91.900719952666691</v>
      </c>
      <c r="CH1889" s="3">
        <v>0.06</v>
      </c>
      <c r="CI1889" s="4">
        <v>0.2</v>
      </c>
      <c r="CJ1889" s="8" t="str">
        <f t="shared" si="855"/>
        <v>High Headroom</v>
      </c>
      <c r="CK1889" s="10">
        <v>3</v>
      </c>
      <c r="CL1889" s="4">
        <v>2668.2037708786002</v>
      </c>
      <c r="CM1889" s="4">
        <f t="shared" si="856"/>
        <v>831.79622912139985</v>
      </c>
      <c r="CN1889" s="8">
        <f t="shared" si="857"/>
        <v>83.17962291213999</v>
      </c>
      <c r="CO1889" s="3">
        <v>1000</v>
      </c>
      <c r="CP1889" s="4">
        <v>3500</v>
      </c>
      <c r="CQ1889" s="8" t="str">
        <f t="shared" si="858"/>
        <v>High Headroom</v>
      </c>
      <c r="CR1889" s="4">
        <v>4</v>
      </c>
      <c r="CS1889" s="4">
        <v>3</v>
      </c>
      <c r="CT1889" s="10">
        <v>0.135464972287</v>
      </c>
      <c r="CU1889" s="4">
        <f t="shared" si="859"/>
        <v>5.5464972286999994E-2</v>
      </c>
      <c r="CV1889" s="4">
        <f t="shared" si="860"/>
        <v>79.23567469571428</v>
      </c>
      <c r="CW1889" s="4">
        <v>6.9999999999999993E-2</v>
      </c>
      <c r="CX1889" s="4">
        <v>0.08</v>
      </c>
      <c r="CY1889" s="8" t="str">
        <f t="shared" si="861"/>
        <v>High Headroom</v>
      </c>
      <c r="CZ1889" s="10">
        <v>2</v>
      </c>
      <c r="DC1889" s="4" t="s">
        <v>115</v>
      </c>
      <c r="DD1889" s="4" t="s">
        <v>5901</v>
      </c>
      <c r="DE1889" s="4"/>
      <c r="DF1889" s="4" t="s">
        <v>63</v>
      </c>
      <c r="DG1889" s="4" t="s">
        <v>9982</v>
      </c>
      <c r="DH1889" s="4">
        <v>301885</v>
      </c>
      <c r="DI1889" s="4">
        <v>4885</v>
      </c>
      <c r="DJ1889" s="29">
        <v>3365140</v>
      </c>
      <c r="DK1889" s="4" t="s">
        <v>17</v>
      </c>
      <c r="DL1889" s="10" t="s">
        <v>1743</v>
      </c>
      <c r="DM1889" s="30">
        <v>5</v>
      </c>
      <c r="DN1889" s="10">
        <v>0.1449</v>
      </c>
      <c r="DO1889" s="30">
        <v>3</v>
      </c>
      <c r="DP1889" s="10">
        <v>0.13550000000000001</v>
      </c>
      <c r="DQ1889" s="30">
        <v>2</v>
      </c>
      <c r="DR1889" s="4">
        <v>48.466299999999997</v>
      </c>
      <c r="DS1889" s="31">
        <v>4.8465999999999995E-2</v>
      </c>
      <c r="DT1889" s="4" t="s">
        <v>120</v>
      </c>
      <c r="DU1889" s="4" t="s">
        <v>117</v>
      </c>
      <c r="DV1889" s="4">
        <v>5.5100000000000003E-2</v>
      </c>
      <c r="DW1889" s="31">
        <v>0.91900700000000002</v>
      </c>
      <c r="DX1889" s="4" t="s">
        <v>118</v>
      </c>
      <c r="DY1889" s="4" t="s">
        <v>117</v>
      </c>
      <c r="DZ1889" s="4">
        <v>5.5500000000000001E-2</v>
      </c>
      <c r="EA1889" s="31">
        <v>0.79235699999999998</v>
      </c>
      <c r="EB1889" s="4" t="s">
        <v>118</v>
      </c>
      <c r="EC1889" s="4" t="s">
        <v>117</v>
      </c>
      <c r="EE1889" s="4" t="b">
        <f t="shared" si="862"/>
        <v>1</v>
      </c>
      <c r="EF1889" s="4" t="b">
        <f t="shared" si="863"/>
        <v>1</v>
      </c>
      <c r="EG1889" s="4" t="b">
        <f t="shared" si="864"/>
        <v>1</v>
      </c>
      <c r="EH1889" s="4" t="b">
        <f t="shared" si="865"/>
        <v>1</v>
      </c>
      <c r="EI1889" s="4" t="b">
        <f t="shared" si="866"/>
        <v>1</v>
      </c>
      <c r="EJ1889" s="4" t="b">
        <f t="shared" si="867"/>
        <v>1</v>
      </c>
    </row>
    <row r="1890" spans="69:140" ht="45" x14ac:dyDescent="0.25">
      <c r="BQ1890" s="4" t="s">
        <v>5902</v>
      </c>
      <c r="BR1890" s="4" t="s">
        <v>9983</v>
      </c>
      <c r="BS1890" s="4" t="s">
        <v>70</v>
      </c>
      <c r="BT1890" s="4" t="s">
        <v>14064</v>
      </c>
      <c r="BU1890" s="4">
        <v>301886</v>
      </c>
      <c r="BV1890" s="4" t="s">
        <v>47</v>
      </c>
      <c r="BW1890" s="4">
        <v>3663000</v>
      </c>
      <c r="BX1890" s="10">
        <v>1919.3148642624001</v>
      </c>
      <c r="BY1890" s="4">
        <f t="shared" si="850"/>
        <v>580.68513573759992</v>
      </c>
      <c r="BZ1890" s="3">
        <f t="shared" si="851"/>
        <v>58.068513573759994</v>
      </c>
      <c r="CA1890" s="3">
        <v>1000</v>
      </c>
      <c r="CB1890" s="4">
        <v>2500</v>
      </c>
      <c r="CC1890" s="8" t="str">
        <f t="shared" si="852"/>
        <v>Moderate Headroom</v>
      </c>
      <c r="CD1890" s="10">
        <v>3</v>
      </c>
      <c r="CE1890" s="10">
        <v>0.17521039307239999</v>
      </c>
      <c r="CF1890" s="4">
        <f t="shared" si="853"/>
        <v>2.4789606927600016E-2</v>
      </c>
      <c r="CG1890" s="3">
        <f t="shared" si="854"/>
        <v>41.316011546000034</v>
      </c>
      <c r="CH1890" s="3">
        <v>0.06</v>
      </c>
      <c r="CI1890" s="4">
        <v>0.2</v>
      </c>
      <c r="CJ1890" s="8" t="str">
        <f t="shared" si="855"/>
        <v>Moderate Headroom</v>
      </c>
      <c r="CK1890" s="10">
        <v>3</v>
      </c>
      <c r="CL1890" s="4">
        <v>1269.4148559985899</v>
      </c>
      <c r="CM1890" s="4">
        <f t="shared" si="856"/>
        <v>230.58514400141007</v>
      </c>
      <c r="CN1890" s="8">
        <f t="shared" si="857"/>
        <v>23.058514400141007</v>
      </c>
      <c r="CO1890" s="3">
        <v>1000</v>
      </c>
      <c r="CP1890" s="4">
        <v>1500</v>
      </c>
      <c r="CQ1890" s="8" t="str">
        <f t="shared" si="858"/>
        <v>Low Headroom</v>
      </c>
      <c r="CR1890" s="4">
        <v>2</v>
      </c>
      <c r="CS1890" s="4">
        <v>2.75</v>
      </c>
      <c r="CT1890" s="10">
        <v>0.13803606050510001</v>
      </c>
      <c r="CU1890" s="4">
        <f t="shared" si="859"/>
        <v>5.8036060505100004E-2</v>
      </c>
      <c r="CV1890" s="4">
        <f t="shared" si="860"/>
        <v>82.908657864428577</v>
      </c>
      <c r="CW1890" s="4">
        <v>6.9999999999999993E-2</v>
      </c>
      <c r="CX1890" s="4">
        <v>0.08</v>
      </c>
      <c r="CY1890" s="8" t="str">
        <f t="shared" si="861"/>
        <v>High Headroom</v>
      </c>
      <c r="CZ1890" s="10">
        <v>2</v>
      </c>
      <c r="DC1890" s="4" t="s">
        <v>115</v>
      </c>
      <c r="DD1890" s="4" t="s">
        <v>5902</v>
      </c>
      <c r="DE1890" s="4"/>
      <c r="DF1890" s="4" t="s">
        <v>47</v>
      </c>
      <c r="DG1890" s="4" t="s">
        <v>9983</v>
      </c>
      <c r="DH1890" s="4">
        <v>301886</v>
      </c>
      <c r="DI1890" s="4">
        <v>4886</v>
      </c>
      <c r="DJ1890" s="29">
        <v>3663000</v>
      </c>
      <c r="DK1890" s="4" t="s">
        <v>17</v>
      </c>
      <c r="DL1890" s="10" t="s">
        <v>1744</v>
      </c>
      <c r="DM1890" s="30">
        <v>3</v>
      </c>
      <c r="DN1890" s="10">
        <v>0.17519999999999999</v>
      </c>
      <c r="DO1890" s="30">
        <v>3</v>
      </c>
      <c r="DP1890" s="10">
        <v>0.13800000000000001</v>
      </c>
      <c r="DQ1890" s="30">
        <v>2</v>
      </c>
      <c r="DR1890" s="4">
        <v>580.68510000000003</v>
      </c>
      <c r="DS1890" s="31">
        <v>0.58068500000000001</v>
      </c>
      <c r="DT1890" s="4" t="s">
        <v>116</v>
      </c>
      <c r="DU1890" s="4" t="s">
        <v>117</v>
      </c>
      <c r="DV1890" s="4">
        <v>2.4799999999999999E-2</v>
      </c>
      <c r="DW1890" s="31">
        <v>0.41316000000000003</v>
      </c>
      <c r="DX1890" s="4" t="s">
        <v>116</v>
      </c>
      <c r="DY1890" s="4" t="s">
        <v>117</v>
      </c>
      <c r="DZ1890" s="4">
        <v>5.8000000000000003E-2</v>
      </c>
      <c r="EA1890" s="31">
        <v>0.82908699999999991</v>
      </c>
      <c r="EB1890" s="4" t="s">
        <v>118</v>
      </c>
      <c r="EC1890" s="4" t="s">
        <v>117</v>
      </c>
      <c r="EE1890" s="4" t="b">
        <f t="shared" si="862"/>
        <v>1</v>
      </c>
      <c r="EF1890" s="4" t="b">
        <f t="shared" si="863"/>
        <v>1</v>
      </c>
      <c r="EG1890" s="4" t="b">
        <f t="shared" si="864"/>
        <v>1</v>
      </c>
      <c r="EH1890" s="4" t="b">
        <f t="shared" si="865"/>
        <v>1</v>
      </c>
      <c r="EI1890" s="4" t="b">
        <f t="shared" si="866"/>
        <v>1</v>
      </c>
      <c r="EJ1890" s="4" t="b">
        <f t="shared" si="867"/>
        <v>1</v>
      </c>
    </row>
    <row r="1891" spans="69:140" ht="45" x14ac:dyDescent="0.25">
      <c r="BQ1891" s="4" t="s">
        <v>5903</v>
      </c>
      <c r="BR1891" s="4" t="s">
        <v>9984</v>
      </c>
      <c r="BS1891" s="4" t="s">
        <v>70</v>
      </c>
      <c r="BT1891" s="4" t="s">
        <v>14065</v>
      </c>
      <c r="BU1891" s="4">
        <v>301887</v>
      </c>
      <c r="BV1891" s="4" t="s">
        <v>25</v>
      </c>
      <c r="BW1891" s="4">
        <v>1047420</v>
      </c>
      <c r="BX1891" s="10">
        <v>1052.39133914992</v>
      </c>
      <c r="BY1891" s="4">
        <f t="shared" si="850"/>
        <v>447.60866085008001</v>
      </c>
      <c r="BZ1891" s="3">
        <f t="shared" si="851"/>
        <v>44.760866085007997</v>
      </c>
      <c r="CA1891" s="3">
        <v>1000</v>
      </c>
      <c r="CB1891" s="4">
        <v>1500</v>
      </c>
      <c r="CC1891" s="8" t="str">
        <f t="shared" si="852"/>
        <v>Moderate Headroom</v>
      </c>
      <c r="CD1891" s="10">
        <v>2</v>
      </c>
      <c r="CE1891" s="10">
        <v>7.97390051691E-2</v>
      </c>
      <c r="CF1891" s="4">
        <f t="shared" si="853"/>
        <v>2.6099483090000208E-4</v>
      </c>
      <c r="CG1891" s="3">
        <f t="shared" si="854"/>
        <v>0.3262435386250026</v>
      </c>
      <c r="CH1891" s="3">
        <v>0.08</v>
      </c>
      <c r="CI1891" s="4">
        <v>0.08</v>
      </c>
      <c r="CJ1891" s="8" t="str">
        <f t="shared" si="855"/>
        <v>Low Headroom</v>
      </c>
      <c r="CK1891" s="10">
        <v>1</v>
      </c>
      <c r="CL1891" s="4">
        <v>27.5942807972</v>
      </c>
      <c r="CM1891" s="4">
        <f t="shared" si="856"/>
        <v>472.40571920280001</v>
      </c>
      <c r="CN1891" s="8">
        <f t="shared" si="857"/>
        <v>94.481143840559994</v>
      </c>
      <c r="CO1891" s="3">
        <v>500</v>
      </c>
      <c r="CP1891" s="4">
        <v>500</v>
      </c>
      <c r="CQ1891" s="8" t="str">
        <f t="shared" si="858"/>
        <v>High Headroom</v>
      </c>
      <c r="CR1891" s="4">
        <v>1</v>
      </c>
      <c r="CS1891" s="4">
        <v>1.25</v>
      </c>
      <c r="CT1891" s="10">
        <v>-0.5643410852713</v>
      </c>
      <c r="CU1891" s="4" t="str">
        <f t="shared" si="859"/>
        <v>Bottomed Out</v>
      </c>
      <c r="CV1891" s="4" t="str">
        <f t="shared" si="860"/>
        <v>Bottomed Out</v>
      </c>
      <c r="CW1891" s="4" t="s">
        <v>72</v>
      </c>
      <c r="CX1891" s="4" t="s">
        <v>16261</v>
      </c>
      <c r="CY1891" s="8" t="str">
        <f t="shared" si="861"/>
        <v>At the lowest level</v>
      </c>
      <c r="CZ1891" s="10">
        <v>5</v>
      </c>
      <c r="DC1891" s="4" t="s">
        <v>115</v>
      </c>
      <c r="DD1891" s="4" t="s">
        <v>5903</v>
      </c>
      <c r="DE1891" s="4"/>
      <c r="DF1891" s="4" t="s">
        <v>25</v>
      </c>
      <c r="DG1891" s="4" t="s">
        <v>9984</v>
      </c>
      <c r="DH1891" s="4">
        <v>301887</v>
      </c>
      <c r="DI1891" s="4">
        <v>4887</v>
      </c>
      <c r="DJ1891" s="29">
        <v>1047420</v>
      </c>
      <c r="DK1891" s="4" t="s">
        <v>17</v>
      </c>
      <c r="DL1891" s="10" t="s">
        <v>1745</v>
      </c>
      <c r="DM1891" s="30">
        <v>2</v>
      </c>
      <c r="DN1891" s="10">
        <v>7.9699999999999993E-2</v>
      </c>
      <c r="DO1891" s="30">
        <v>1</v>
      </c>
      <c r="DP1891" s="10">
        <v>-0.56430000000000002</v>
      </c>
      <c r="DQ1891" s="30">
        <v>5</v>
      </c>
      <c r="DR1891" s="4">
        <v>447.6087</v>
      </c>
      <c r="DS1891" s="31">
        <v>0.44760899999999998</v>
      </c>
      <c r="DT1891" s="4" t="s">
        <v>116</v>
      </c>
      <c r="DU1891" s="4" t="s">
        <v>117</v>
      </c>
      <c r="DV1891" s="4">
        <v>2.9999999999999997E-4</v>
      </c>
      <c r="DW1891" s="31">
        <v>3.2619999999999997E-3</v>
      </c>
      <c r="DX1891" s="4" t="s">
        <v>120</v>
      </c>
      <c r="DY1891" s="4" t="s">
        <v>117</v>
      </c>
      <c r="DZ1891" s="4">
        <v>0.57430000000000003</v>
      </c>
      <c r="EA1891" s="4"/>
      <c r="EB1891" s="4"/>
      <c r="EC1891" s="4" t="s">
        <v>117</v>
      </c>
      <c r="EE1891" s="4" t="b">
        <f t="shared" si="862"/>
        <v>1</v>
      </c>
      <c r="EF1891" s="4" t="b">
        <f t="shared" si="863"/>
        <v>1</v>
      </c>
      <c r="EG1891" s="4" t="b">
        <f t="shared" si="864"/>
        <v>1</v>
      </c>
      <c r="EH1891" s="4" t="b">
        <f t="shared" si="865"/>
        <v>1</v>
      </c>
      <c r="EI1891" s="4" t="b">
        <f t="shared" si="866"/>
        <v>1</v>
      </c>
      <c r="EJ1891" s="4" t="b">
        <f t="shared" si="867"/>
        <v>1</v>
      </c>
    </row>
    <row r="1892" spans="69:140" ht="45" x14ac:dyDescent="0.25">
      <c r="BQ1892" s="4" t="s">
        <v>5904</v>
      </c>
      <c r="BR1892" s="4" t="s">
        <v>9985</v>
      </c>
      <c r="BS1892" s="4" t="s">
        <v>70</v>
      </c>
      <c r="BT1892" s="4" t="s">
        <v>14066</v>
      </c>
      <c r="BU1892" s="4">
        <v>301888</v>
      </c>
      <c r="BV1892" s="4" t="s">
        <v>55</v>
      </c>
      <c r="BW1892" s="4">
        <v>2742110</v>
      </c>
      <c r="BX1892" s="10">
        <v>1015.0630187519</v>
      </c>
      <c r="BY1892" s="4">
        <f t="shared" si="850"/>
        <v>484.93698124809998</v>
      </c>
      <c r="BZ1892" s="3">
        <f t="shared" si="851"/>
        <v>48.493698124809995</v>
      </c>
      <c r="CA1892" s="3">
        <v>1000</v>
      </c>
      <c r="CB1892" s="4">
        <v>1500</v>
      </c>
      <c r="CC1892" s="8" t="str">
        <f t="shared" si="852"/>
        <v>Moderate Headroom</v>
      </c>
      <c r="CD1892" s="10">
        <v>2</v>
      </c>
      <c r="CE1892" s="10">
        <v>0.1036639857</v>
      </c>
      <c r="CF1892" s="4">
        <f t="shared" si="853"/>
        <v>3.6336014300000011E-2</v>
      </c>
      <c r="CG1892" s="3">
        <f t="shared" si="854"/>
        <v>60.560023833333346</v>
      </c>
      <c r="CH1892" s="3">
        <v>6.0000000000000012E-2</v>
      </c>
      <c r="CI1892" s="4">
        <v>0.14000000000000001</v>
      </c>
      <c r="CJ1892" s="8" t="str">
        <f t="shared" si="855"/>
        <v>High Headroom</v>
      </c>
      <c r="CK1892" s="10">
        <v>2</v>
      </c>
      <c r="CL1892" s="4">
        <v>443.58719321394898</v>
      </c>
      <c r="CM1892" s="4">
        <f t="shared" si="856"/>
        <v>56.412806786051021</v>
      </c>
      <c r="CN1892" s="8">
        <f t="shared" si="857"/>
        <v>11.282561357210204</v>
      </c>
      <c r="CO1892" s="3">
        <v>500</v>
      </c>
      <c r="CP1892" s="4">
        <v>500</v>
      </c>
      <c r="CQ1892" s="8" t="str">
        <f t="shared" si="858"/>
        <v>Low Headroom</v>
      </c>
      <c r="CR1892" s="4">
        <v>1</v>
      </c>
      <c r="CS1892" s="4">
        <v>2.25</v>
      </c>
      <c r="CT1892" s="10">
        <v>0.67740874711999999</v>
      </c>
      <c r="CU1892" s="4">
        <f t="shared" si="859"/>
        <v>0.52740874711999997</v>
      </c>
      <c r="CV1892" s="4">
        <f t="shared" si="860"/>
        <v>351.60583141333331</v>
      </c>
      <c r="CW1892" s="4">
        <v>0.15</v>
      </c>
      <c r="CX1892" s="4">
        <v>0.15</v>
      </c>
      <c r="CY1892" s="8" t="str">
        <f t="shared" si="861"/>
        <v>High Headroom</v>
      </c>
      <c r="CZ1892" s="10">
        <v>1</v>
      </c>
      <c r="DC1892" s="4" t="s">
        <v>115</v>
      </c>
      <c r="DD1892" s="4" t="s">
        <v>5904</v>
      </c>
      <c r="DE1892" s="4"/>
      <c r="DF1892" s="4" t="s">
        <v>55</v>
      </c>
      <c r="DG1892" s="4" t="s">
        <v>9985</v>
      </c>
      <c r="DH1892" s="4">
        <v>301888</v>
      </c>
      <c r="DI1892" s="4">
        <v>4888</v>
      </c>
      <c r="DJ1892" s="29">
        <v>2742110</v>
      </c>
      <c r="DK1892" s="4" t="s">
        <v>17</v>
      </c>
      <c r="DL1892" s="10" t="s">
        <v>1746</v>
      </c>
      <c r="DM1892" s="30">
        <v>2</v>
      </c>
      <c r="DN1892" s="10">
        <v>0.1037</v>
      </c>
      <c r="DO1892" s="30">
        <v>2</v>
      </c>
      <c r="DP1892" s="10">
        <v>0.6774</v>
      </c>
      <c r="DQ1892" s="30">
        <v>1</v>
      </c>
      <c r="DR1892" s="4">
        <v>484.93700000000001</v>
      </c>
      <c r="DS1892" s="31">
        <v>0.48493699999999995</v>
      </c>
      <c r="DT1892" s="4" t="s">
        <v>116</v>
      </c>
      <c r="DU1892" s="4" t="s">
        <v>117</v>
      </c>
      <c r="DV1892" s="4">
        <v>3.6299999999999999E-2</v>
      </c>
      <c r="DW1892" s="31">
        <v>0.60560000000000003</v>
      </c>
      <c r="DX1892" s="4" t="s">
        <v>118</v>
      </c>
      <c r="DY1892" s="4" t="s">
        <v>117</v>
      </c>
      <c r="DZ1892" s="4">
        <v>0.52739999999999998</v>
      </c>
      <c r="EA1892" s="31">
        <v>3.5160579999999997</v>
      </c>
      <c r="EB1892" s="4" t="s">
        <v>118</v>
      </c>
      <c r="EC1892" s="4" t="s">
        <v>117</v>
      </c>
      <c r="EE1892" s="4" t="b">
        <f t="shared" si="862"/>
        <v>1</v>
      </c>
      <c r="EF1892" s="4" t="b">
        <f t="shared" si="863"/>
        <v>1</v>
      </c>
      <c r="EG1892" s="4" t="b">
        <f t="shared" si="864"/>
        <v>1</v>
      </c>
      <c r="EH1892" s="4" t="b">
        <f t="shared" si="865"/>
        <v>1</v>
      </c>
      <c r="EI1892" s="4" t="b">
        <f t="shared" si="866"/>
        <v>1</v>
      </c>
      <c r="EJ1892" s="4" t="b">
        <f t="shared" si="867"/>
        <v>1</v>
      </c>
    </row>
    <row r="1893" spans="69:140" ht="60" x14ac:dyDescent="0.25">
      <c r="BQ1893" s="4" t="s">
        <v>5905</v>
      </c>
      <c r="BR1893" s="4" t="s">
        <v>9986</v>
      </c>
      <c r="BS1893" s="4" t="s">
        <v>70</v>
      </c>
      <c r="BT1893" s="4" t="s">
        <v>14067</v>
      </c>
      <c r="BU1893" s="4">
        <v>301889</v>
      </c>
      <c r="BV1893" s="4" t="s">
        <v>33</v>
      </c>
      <c r="BW1893" s="4">
        <v>4847892</v>
      </c>
      <c r="BX1893" s="10">
        <v>3111.8744661998799</v>
      </c>
      <c r="BY1893" s="4">
        <f t="shared" si="850"/>
        <v>388.12553380012014</v>
      </c>
      <c r="BZ1893" s="3">
        <f t="shared" si="851"/>
        <v>38.812553380012019</v>
      </c>
      <c r="CA1893" s="3">
        <v>1000</v>
      </c>
      <c r="CB1893" s="4">
        <v>3500</v>
      </c>
      <c r="CC1893" s="8" t="str">
        <f t="shared" si="852"/>
        <v>Moderate Headroom</v>
      </c>
      <c r="CD1893" s="10">
        <v>4</v>
      </c>
      <c r="CE1893" s="10">
        <v>0.24895208532259999</v>
      </c>
      <c r="CF1893" s="4">
        <f t="shared" si="853"/>
        <v>1.0479146774000081E-3</v>
      </c>
      <c r="CG1893" s="3">
        <f t="shared" si="854"/>
        <v>2.0958293548000166</v>
      </c>
      <c r="CH1893" s="3">
        <v>4.9999999999999989E-2</v>
      </c>
      <c r="CI1893" s="4">
        <v>0.25</v>
      </c>
      <c r="CJ1893" s="8" t="str">
        <f t="shared" si="855"/>
        <v>Low Headroom</v>
      </c>
      <c r="CK1893" s="10">
        <v>4</v>
      </c>
      <c r="CL1893" s="4">
        <v>892.36724116106905</v>
      </c>
      <c r="CM1893" s="4">
        <f t="shared" si="856"/>
        <v>607.63275883893095</v>
      </c>
      <c r="CN1893" s="8">
        <f t="shared" si="857"/>
        <v>60.763275883893101</v>
      </c>
      <c r="CO1893" s="3">
        <v>1000</v>
      </c>
      <c r="CP1893" s="4">
        <v>1500</v>
      </c>
      <c r="CQ1893" s="8" t="str">
        <f t="shared" si="858"/>
        <v>High Headroom</v>
      </c>
      <c r="CR1893" s="4">
        <v>2</v>
      </c>
      <c r="CS1893" s="4">
        <v>3.5</v>
      </c>
      <c r="CT1893" s="10">
        <v>0.2205702512696</v>
      </c>
      <c r="CU1893" s="4">
        <f t="shared" si="859"/>
        <v>7.0570251269600009E-2</v>
      </c>
      <c r="CV1893" s="4">
        <f t="shared" si="860"/>
        <v>47.046834179733345</v>
      </c>
      <c r="CW1893" s="4">
        <v>0.15</v>
      </c>
      <c r="CX1893" s="4">
        <v>0.15</v>
      </c>
      <c r="CY1893" s="8" t="str">
        <f t="shared" si="861"/>
        <v>Moderate Headroom</v>
      </c>
      <c r="CZ1893" s="10">
        <v>1</v>
      </c>
      <c r="DC1893" s="4" t="s">
        <v>115</v>
      </c>
      <c r="DD1893" s="4" t="s">
        <v>5905</v>
      </c>
      <c r="DE1893" s="4"/>
      <c r="DF1893" s="4" t="s">
        <v>33</v>
      </c>
      <c r="DG1893" s="4" t="s">
        <v>9986</v>
      </c>
      <c r="DH1893" s="4">
        <v>301889</v>
      </c>
      <c r="DI1893" s="4">
        <v>4889</v>
      </c>
      <c r="DJ1893" s="29">
        <v>4847892</v>
      </c>
      <c r="DK1893" s="4" t="s">
        <v>17</v>
      </c>
      <c r="DL1893" s="10" t="s">
        <v>1747</v>
      </c>
      <c r="DM1893" s="30">
        <v>4</v>
      </c>
      <c r="DN1893" s="10">
        <v>0.249</v>
      </c>
      <c r="DO1893" s="30">
        <v>4</v>
      </c>
      <c r="DP1893" s="10">
        <v>0.22059999999999999</v>
      </c>
      <c r="DQ1893" s="30">
        <v>1</v>
      </c>
      <c r="DR1893" s="4">
        <v>388.12549999999999</v>
      </c>
      <c r="DS1893" s="31">
        <v>0.38812600000000003</v>
      </c>
      <c r="DT1893" s="4" t="s">
        <v>116</v>
      </c>
      <c r="DU1893" s="4" t="s">
        <v>117</v>
      </c>
      <c r="DV1893" s="4">
        <v>1E-3</v>
      </c>
      <c r="DW1893" s="31">
        <v>2.0958000000000001E-2</v>
      </c>
      <c r="DX1893" s="4" t="s">
        <v>120</v>
      </c>
      <c r="DY1893" s="4" t="s">
        <v>117</v>
      </c>
      <c r="DZ1893" s="4">
        <v>7.0599999999999996E-2</v>
      </c>
      <c r="EA1893" s="31">
        <v>0.470468</v>
      </c>
      <c r="EB1893" s="4" t="s">
        <v>116</v>
      </c>
      <c r="EC1893" s="4" t="s">
        <v>117</v>
      </c>
      <c r="EE1893" s="4" t="b">
        <f t="shared" si="862"/>
        <v>1</v>
      </c>
      <c r="EF1893" s="4" t="b">
        <f t="shared" si="863"/>
        <v>1</v>
      </c>
      <c r="EG1893" s="4" t="b">
        <f t="shared" si="864"/>
        <v>1</v>
      </c>
      <c r="EH1893" s="4" t="b">
        <f t="shared" si="865"/>
        <v>1</v>
      </c>
      <c r="EI1893" s="4" t="b">
        <f t="shared" si="866"/>
        <v>1</v>
      </c>
      <c r="EJ1893" s="4" t="b">
        <f t="shared" si="867"/>
        <v>1</v>
      </c>
    </row>
    <row r="1894" spans="69:140" ht="60" x14ac:dyDescent="0.25">
      <c r="BQ1894" s="4" t="s">
        <v>5906</v>
      </c>
      <c r="BR1894" s="4" t="s">
        <v>9987</v>
      </c>
      <c r="BS1894" s="4" t="s">
        <v>70</v>
      </c>
      <c r="BT1894" s="4" t="s">
        <v>14068</v>
      </c>
      <c r="BU1894" s="4">
        <v>301890</v>
      </c>
      <c r="BV1894" s="4" t="s">
        <v>55</v>
      </c>
      <c r="BW1894" s="4">
        <v>2754808</v>
      </c>
      <c r="BX1894" s="10">
        <v>4393.6954797237204</v>
      </c>
      <c r="BY1894" s="4">
        <f t="shared" si="850"/>
        <v>106.30452027627962</v>
      </c>
      <c r="BZ1894" s="3">
        <f t="shared" si="851"/>
        <v>10.630452027627962</v>
      </c>
      <c r="CA1894" s="3">
        <v>1000</v>
      </c>
      <c r="CB1894" s="4">
        <v>4500</v>
      </c>
      <c r="CC1894" s="8" t="str">
        <f t="shared" si="852"/>
        <v>Low Headroom</v>
      </c>
      <c r="CD1894" s="10">
        <v>5</v>
      </c>
      <c r="CE1894" s="10">
        <v>0.1443803887557</v>
      </c>
      <c r="CF1894" s="4">
        <f t="shared" si="853"/>
        <v>5.561961124430001E-2</v>
      </c>
      <c r="CG1894" s="3">
        <f t="shared" si="854"/>
        <v>92.699352073833353</v>
      </c>
      <c r="CH1894" s="3">
        <v>0.06</v>
      </c>
      <c r="CI1894" s="4">
        <v>0.2</v>
      </c>
      <c r="CJ1894" s="8" t="str">
        <f t="shared" si="855"/>
        <v>High Headroom</v>
      </c>
      <c r="CK1894" s="10">
        <v>3</v>
      </c>
      <c r="CL1894" s="4">
        <v>315.48451425835998</v>
      </c>
      <c r="CM1894" s="4">
        <f t="shared" si="856"/>
        <v>184.51548574164002</v>
      </c>
      <c r="CN1894" s="8">
        <f t="shared" si="857"/>
        <v>36.903097148328008</v>
      </c>
      <c r="CO1894" s="3">
        <v>500</v>
      </c>
      <c r="CP1894" s="4">
        <v>500</v>
      </c>
      <c r="CQ1894" s="8" t="str">
        <f t="shared" si="858"/>
        <v>Moderate Headroom</v>
      </c>
      <c r="CR1894" s="4">
        <v>1</v>
      </c>
      <c r="CS1894" s="4">
        <v>3</v>
      </c>
      <c r="CT1894" s="10">
        <v>0.52531914893620002</v>
      </c>
      <c r="CU1894" s="4">
        <f t="shared" si="859"/>
        <v>0.3753191489362</v>
      </c>
      <c r="CV1894" s="4">
        <f t="shared" si="860"/>
        <v>250.21276595746667</v>
      </c>
      <c r="CW1894" s="4">
        <v>0.15</v>
      </c>
      <c r="CX1894" s="4">
        <v>0.15</v>
      </c>
      <c r="CY1894" s="8" t="str">
        <f t="shared" si="861"/>
        <v>High Headroom</v>
      </c>
      <c r="CZ1894" s="10">
        <v>1</v>
      </c>
      <c r="DC1894" s="4" t="s">
        <v>115</v>
      </c>
      <c r="DD1894" s="4" t="s">
        <v>5906</v>
      </c>
      <c r="DE1894" s="4"/>
      <c r="DF1894" s="4" t="s">
        <v>55</v>
      </c>
      <c r="DG1894" s="4" t="s">
        <v>9987</v>
      </c>
      <c r="DH1894" s="4">
        <v>301890</v>
      </c>
      <c r="DI1894" s="4">
        <v>4890</v>
      </c>
      <c r="DJ1894" s="29">
        <v>2754808</v>
      </c>
      <c r="DK1894" s="4" t="s">
        <v>17</v>
      </c>
      <c r="DL1894" s="10" t="s">
        <v>1748</v>
      </c>
      <c r="DM1894" s="30">
        <v>5</v>
      </c>
      <c r="DN1894" s="10">
        <v>0.1444</v>
      </c>
      <c r="DO1894" s="30">
        <v>3</v>
      </c>
      <c r="DP1894" s="10">
        <v>0.52529999999999999</v>
      </c>
      <c r="DQ1894" s="30">
        <v>1</v>
      </c>
      <c r="DR1894" s="4">
        <v>106.3045</v>
      </c>
      <c r="DS1894" s="31">
        <v>0.106305</v>
      </c>
      <c r="DT1894" s="4" t="s">
        <v>120</v>
      </c>
      <c r="DU1894" s="4" t="s">
        <v>117</v>
      </c>
      <c r="DV1894" s="4">
        <v>5.5599999999999997E-2</v>
      </c>
      <c r="DW1894" s="31">
        <v>0.92699399999999998</v>
      </c>
      <c r="DX1894" s="4" t="s">
        <v>118</v>
      </c>
      <c r="DY1894" s="4" t="s">
        <v>117</v>
      </c>
      <c r="DZ1894" s="4">
        <v>0.37530000000000002</v>
      </c>
      <c r="EA1894" s="31">
        <v>2.5021279999999999</v>
      </c>
      <c r="EB1894" s="4" t="s">
        <v>118</v>
      </c>
      <c r="EC1894" s="4" t="s">
        <v>117</v>
      </c>
      <c r="EE1894" s="4" t="b">
        <f t="shared" si="862"/>
        <v>1</v>
      </c>
      <c r="EF1894" s="4" t="b">
        <f t="shared" si="863"/>
        <v>1</v>
      </c>
      <c r="EG1894" s="4" t="b">
        <f t="shared" si="864"/>
        <v>1</v>
      </c>
      <c r="EH1894" s="4" t="b">
        <f t="shared" si="865"/>
        <v>1</v>
      </c>
      <c r="EI1894" s="4" t="b">
        <f t="shared" si="866"/>
        <v>1</v>
      </c>
      <c r="EJ1894" s="4" t="b">
        <f t="shared" si="867"/>
        <v>1</v>
      </c>
    </row>
    <row r="1895" spans="69:140" ht="60" x14ac:dyDescent="0.25">
      <c r="BQ1895" s="4" t="s">
        <v>5907</v>
      </c>
      <c r="BR1895" s="4" t="s">
        <v>9988</v>
      </c>
      <c r="BS1895" s="4" t="s">
        <v>70</v>
      </c>
      <c r="BT1895" s="4" t="s">
        <v>14069</v>
      </c>
      <c r="BU1895" s="4">
        <v>301891</v>
      </c>
      <c r="BV1895" s="4" t="s">
        <v>33</v>
      </c>
      <c r="BW1895" s="4">
        <v>4862588</v>
      </c>
      <c r="BX1895" s="10">
        <v>5934.1427802966</v>
      </c>
      <c r="BY1895" s="4" t="str">
        <f t="shared" si="850"/>
        <v>Bottomed Out</v>
      </c>
      <c r="BZ1895" s="3" t="str">
        <f t="shared" si="851"/>
        <v>Bottomed Out</v>
      </c>
      <c r="CA1895" s="3" t="s">
        <v>72</v>
      </c>
      <c r="CB1895" s="4" t="s">
        <v>4015</v>
      </c>
      <c r="CC1895" s="8" t="str">
        <f t="shared" si="852"/>
        <v>At the lowest level</v>
      </c>
      <c r="CD1895" s="10">
        <v>6</v>
      </c>
      <c r="CE1895" s="10">
        <v>0.27451290986999999</v>
      </c>
      <c r="CF1895" s="4">
        <f t="shared" si="853"/>
        <v>2.5487090130000001E-2</v>
      </c>
      <c r="CG1895" s="3">
        <f t="shared" si="854"/>
        <v>50.974180260000011</v>
      </c>
      <c r="CH1895" s="3">
        <v>4.9999999999999989E-2</v>
      </c>
      <c r="CI1895" s="4">
        <v>0.3</v>
      </c>
      <c r="CJ1895" s="8" t="str">
        <f t="shared" si="855"/>
        <v>Moderate Headroom</v>
      </c>
      <c r="CK1895" s="10">
        <v>5</v>
      </c>
      <c r="CL1895" s="4">
        <v>244.90112446684799</v>
      </c>
      <c r="CM1895" s="4">
        <f t="shared" si="856"/>
        <v>255.09887553315201</v>
      </c>
      <c r="CN1895" s="8">
        <f t="shared" si="857"/>
        <v>51.019775106630405</v>
      </c>
      <c r="CO1895" s="3">
        <v>500</v>
      </c>
      <c r="CP1895" s="4">
        <v>500</v>
      </c>
      <c r="CQ1895" s="8" t="str">
        <f t="shared" si="858"/>
        <v>Moderate Headroom</v>
      </c>
      <c r="CR1895" s="4">
        <v>1</v>
      </c>
      <c r="CS1895" s="4">
        <v>3.75</v>
      </c>
      <c r="CT1895" s="10">
        <v>0.76379329182</v>
      </c>
      <c r="CU1895" s="4">
        <f t="shared" si="859"/>
        <v>0.61379329181999998</v>
      </c>
      <c r="CV1895" s="4">
        <f t="shared" si="860"/>
        <v>409.19552788000004</v>
      </c>
      <c r="CW1895" s="4">
        <v>0.15</v>
      </c>
      <c r="CX1895" s="4">
        <v>0.15</v>
      </c>
      <c r="CY1895" s="8" t="str">
        <f t="shared" si="861"/>
        <v>High Headroom</v>
      </c>
      <c r="CZ1895" s="10">
        <v>1</v>
      </c>
      <c r="DC1895" s="4" t="s">
        <v>115</v>
      </c>
      <c r="DD1895" s="4" t="s">
        <v>5907</v>
      </c>
      <c r="DE1895" s="4"/>
      <c r="DF1895" s="4" t="s">
        <v>33</v>
      </c>
      <c r="DG1895" s="4" t="s">
        <v>9988</v>
      </c>
      <c r="DH1895" s="4">
        <v>301891</v>
      </c>
      <c r="DI1895" s="4">
        <v>4891</v>
      </c>
      <c r="DJ1895" s="29">
        <v>4862588</v>
      </c>
      <c r="DK1895" s="4" t="s">
        <v>17</v>
      </c>
      <c r="DL1895" s="10" t="s">
        <v>1749</v>
      </c>
      <c r="DM1895" s="30">
        <v>6</v>
      </c>
      <c r="DN1895" s="10">
        <v>0.27450000000000002</v>
      </c>
      <c r="DO1895" s="30">
        <v>5</v>
      </c>
      <c r="DP1895" s="10">
        <v>0.76380000000000003</v>
      </c>
      <c r="DQ1895" s="30">
        <v>1</v>
      </c>
      <c r="DR1895" s="4" t="s">
        <v>1750</v>
      </c>
      <c r="DS1895" s="4"/>
      <c r="DT1895" s="4" t="s">
        <v>124</v>
      </c>
      <c r="DU1895" s="4" t="s">
        <v>125</v>
      </c>
      <c r="DV1895" s="4">
        <v>2.5499999999999998E-2</v>
      </c>
      <c r="DW1895" s="31">
        <v>0.50974200000000003</v>
      </c>
      <c r="DX1895" s="4" t="s">
        <v>116</v>
      </c>
      <c r="DY1895" s="4" t="s">
        <v>117</v>
      </c>
      <c r="DZ1895" s="4">
        <v>0.61380000000000001</v>
      </c>
      <c r="EA1895" s="31">
        <v>4.0919549999999996</v>
      </c>
      <c r="EB1895" s="4" t="s">
        <v>118</v>
      </c>
      <c r="EC1895" s="4" t="s">
        <v>117</v>
      </c>
      <c r="EE1895" s="4" t="b">
        <f t="shared" si="862"/>
        <v>1</v>
      </c>
      <c r="EF1895" s="4" t="b">
        <f t="shared" si="863"/>
        <v>1</v>
      </c>
      <c r="EG1895" s="4" t="b">
        <f t="shared" si="864"/>
        <v>1</v>
      </c>
      <c r="EH1895" s="4" t="b">
        <f t="shared" si="865"/>
        <v>1</v>
      </c>
      <c r="EI1895" s="4" t="b">
        <f t="shared" si="866"/>
        <v>1</v>
      </c>
      <c r="EJ1895" s="4" t="b">
        <f t="shared" si="867"/>
        <v>1</v>
      </c>
    </row>
    <row r="1896" spans="69:140" ht="45" x14ac:dyDescent="0.25">
      <c r="BQ1896" s="4" t="s">
        <v>5908</v>
      </c>
      <c r="BR1896" s="4" t="s">
        <v>9989</v>
      </c>
      <c r="BS1896" s="4" t="s">
        <v>70</v>
      </c>
      <c r="BT1896" s="4" t="s">
        <v>14070</v>
      </c>
      <c r="BU1896" s="4">
        <v>301892</v>
      </c>
      <c r="BV1896" s="4" t="s">
        <v>31</v>
      </c>
      <c r="BW1896" s="4">
        <v>1952095</v>
      </c>
      <c r="BX1896" s="10">
        <v>4632.3529411765003</v>
      </c>
      <c r="BY1896" s="4" t="str">
        <f t="shared" si="850"/>
        <v>Bottomed Out</v>
      </c>
      <c r="BZ1896" s="3" t="str">
        <f t="shared" si="851"/>
        <v>Bottomed Out</v>
      </c>
      <c r="CA1896" s="3" t="s">
        <v>72</v>
      </c>
      <c r="CB1896" s="4" t="s">
        <v>4015</v>
      </c>
      <c r="CC1896" s="8" t="str">
        <f t="shared" si="852"/>
        <v>At the lowest level</v>
      </c>
      <c r="CD1896" s="10">
        <v>6</v>
      </c>
      <c r="CE1896" s="10">
        <v>0.25497183583999999</v>
      </c>
      <c r="CF1896" s="4">
        <f t="shared" si="853"/>
        <v>4.5028164159999995E-2</v>
      </c>
      <c r="CG1896" s="3">
        <f t="shared" si="854"/>
        <v>90.056328320000006</v>
      </c>
      <c r="CH1896" s="3">
        <v>4.9999999999999989E-2</v>
      </c>
      <c r="CI1896" s="4">
        <v>0.3</v>
      </c>
      <c r="CJ1896" s="8" t="str">
        <f t="shared" si="855"/>
        <v>High Headroom</v>
      </c>
      <c r="CK1896" s="10">
        <v>5</v>
      </c>
      <c r="CL1896" s="4">
        <v>48.010493160264097</v>
      </c>
      <c r="CM1896" s="4">
        <f t="shared" si="856"/>
        <v>451.9895068397359</v>
      </c>
      <c r="CN1896" s="8">
        <f t="shared" si="857"/>
        <v>90.397901367947171</v>
      </c>
      <c r="CO1896" s="3">
        <v>500</v>
      </c>
      <c r="CP1896" s="4">
        <v>500</v>
      </c>
      <c r="CQ1896" s="8" t="str">
        <f t="shared" si="858"/>
        <v>High Headroom</v>
      </c>
      <c r="CR1896" s="4">
        <v>1</v>
      </c>
      <c r="CS1896" s="4">
        <v>4.25</v>
      </c>
      <c r="CT1896" s="10">
        <v>0.81087267524999995</v>
      </c>
      <c r="CU1896" s="4">
        <f t="shared" si="859"/>
        <v>0.66087267524999993</v>
      </c>
      <c r="CV1896" s="4">
        <f t="shared" si="860"/>
        <v>440.58178349999997</v>
      </c>
      <c r="CW1896" s="4">
        <v>0.15</v>
      </c>
      <c r="CX1896" s="4">
        <v>0.15</v>
      </c>
      <c r="CY1896" s="8" t="str">
        <f t="shared" si="861"/>
        <v>High Headroom</v>
      </c>
      <c r="CZ1896" s="10">
        <v>1</v>
      </c>
      <c r="DC1896" s="4" t="s">
        <v>115</v>
      </c>
      <c r="DD1896" s="4" t="s">
        <v>5908</v>
      </c>
      <c r="DE1896" s="4"/>
      <c r="DF1896" s="4" t="s">
        <v>31</v>
      </c>
      <c r="DG1896" s="4" t="s">
        <v>9989</v>
      </c>
      <c r="DH1896" s="4">
        <v>301892</v>
      </c>
      <c r="DI1896" s="4">
        <v>4892</v>
      </c>
      <c r="DJ1896" s="29">
        <v>1952095</v>
      </c>
      <c r="DK1896" s="4" t="s">
        <v>17</v>
      </c>
      <c r="DL1896" s="10" t="s">
        <v>1751</v>
      </c>
      <c r="DM1896" s="30">
        <v>6</v>
      </c>
      <c r="DN1896" s="10">
        <v>0.255</v>
      </c>
      <c r="DO1896" s="30">
        <v>5</v>
      </c>
      <c r="DP1896" s="10">
        <v>0.81089999999999995</v>
      </c>
      <c r="DQ1896" s="30">
        <v>1</v>
      </c>
      <c r="DR1896" s="4">
        <v>132.35290000000001</v>
      </c>
      <c r="DS1896" s="4"/>
      <c r="DT1896" s="4" t="s">
        <v>124</v>
      </c>
      <c r="DU1896" s="4" t="s">
        <v>125</v>
      </c>
      <c r="DV1896" s="4">
        <v>4.4999999999999998E-2</v>
      </c>
      <c r="DW1896" s="31">
        <v>0.90056299999999989</v>
      </c>
      <c r="DX1896" s="4" t="s">
        <v>118</v>
      </c>
      <c r="DY1896" s="4" t="s">
        <v>117</v>
      </c>
      <c r="DZ1896" s="4">
        <v>0.66090000000000004</v>
      </c>
      <c r="EA1896" s="31">
        <v>4.405818</v>
      </c>
      <c r="EB1896" s="4" t="s">
        <v>118</v>
      </c>
      <c r="EC1896" s="4" t="s">
        <v>117</v>
      </c>
      <c r="EE1896" s="4" t="b">
        <f t="shared" si="862"/>
        <v>1</v>
      </c>
      <c r="EF1896" s="4" t="b">
        <f t="shared" si="863"/>
        <v>1</v>
      </c>
      <c r="EG1896" s="4" t="b">
        <f t="shared" si="864"/>
        <v>1</v>
      </c>
      <c r="EH1896" s="4" t="b">
        <f t="shared" si="865"/>
        <v>1</v>
      </c>
      <c r="EI1896" s="4" t="b">
        <f t="shared" si="866"/>
        <v>1</v>
      </c>
      <c r="EJ1896" s="4" t="b">
        <f t="shared" si="867"/>
        <v>1</v>
      </c>
    </row>
    <row r="1897" spans="69:140" ht="45" x14ac:dyDescent="0.25">
      <c r="BQ1897" s="4" t="s">
        <v>5909</v>
      </c>
      <c r="BR1897" s="4" t="s">
        <v>9990</v>
      </c>
      <c r="BS1897" s="4" t="s">
        <v>70</v>
      </c>
      <c r="BT1897" s="4" t="s">
        <v>14071</v>
      </c>
      <c r="BU1897" s="4">
        <v>301893</v>
      </c>
      <c r="BV1897" s="4" t="s">
        <v>23</v>
      </c>
      <c r="BW1897" s="4">
        <v>947515</v>
      </c>
      <c r="BX1897" s="10">
        <v>3711.6223331106798</v>
      </c>
      <c r="BY1897" s="4">
        <f t="shared" si="850"/>
        <v>788.37766688932015</v>
      </c>
      <c r="BZ1897" s="3">
        <f t="shared" si="851"/>
        <v>78.837766688932021</v>
      </c>
      <c r="CA1897" s="3">
        <v>1000</v>
      </c>
      <c r="CB1897" s="4">
        <v>4500</v>
      </c>
      <c r="CC1897" s="8" t="str">
        <f t="shared" si="852"/>
        <v>High Headroom</v>
      </c>
      <c r="CD1897" s="10">
        <v>5</v>
      </c>
      <c r="CE1897" s="10">
        <v>0.14407524613219999</v>
      </c>
      <c r="CF1897" s="4">
        <f t="shared" si="853"/>
        <v>5.592475386780002E-2</v>
      </c>
      <c r="CG1897" s="3">
        <f t="shared" si="854"/>
        <v>93.207923113000035</v>
      </c>
      <c r="CH1897" s="3">
        <v>0.06</v>
      </c>
      <c r="CI1897" s="4">
        <v>0.2</v>
      </c>
      <c r="CJ1897" s="8" t="str">
        <f t="shared" si="855"/>
        <v>High Headroom</v>
      </c>
      <c r="CK1897" s="10">
        <v>3</v>
      </c>
      <c r="CL1897" s="4">
        <v>1632.80421201524</v>
      </c>
      <c r="CM1897" s="4">
        <f t="shared" si="856"/>
        <v>867.19578798476005</v>
      </c>
      <c r="CN1897" s="8">
        <f t="shared" si="857"/>
        <v>86.719578798476007</v>
      </c>
      <c r="CO1897" s="3">
        <v>1000</v>
      </c>
      <c r="CP1897" s="4">
        <v>2500</v>
      </c>
      <c r="CQ1897" s="8" t="str">
        <f t="shared" si="858"/>
        <v>High Headroom</v>
      </c>
      <c r="CR1897" s="4">
        <v>3</v>
      </c>
      <c r="CS1897" s="4">
        <v>3.5</v>
      </c>
      <c r="CT1897" s="10">
        <v>0.1242458670326</v>
      </c>
      <c r="CU1897" s="4">
        <f t="shared" si="859"/>
        <v>4.42458670326E-2</v>
      </c>
      <c r="CV1897" s="4">
        <f t="shared" si="860"/>
        <v>63.208381475142858</v>
      </c>
      <c r="CW1897" s="4">
        <v>6.9999999999999993E-2</v>
      </c>
      <c r="CX1897" s="4">
        <v>0.08</v>
      </c>
      <c r="CY1897" s="8" t="str">
        <f t="shared" si="861"/>
        <v>High Headroom</v>
      </c>
      <c r="CZ1897" s="10">
        <v>2</v>
      </c>
      <c r="DC1897" s="4" t="s">
        <v>115</v>
      </c>
      <c r="DD1897" s="4" t="s">
        <v>5909</v>
      </c>
      <c r="DE1897" s="4"/>
      <c r="DF1897" s="4" t="s">
        <v>23</v>
      </c>
      <c r="DG1897" s="4" t="s">
        <v>9990</v>
      </c>
      <c r="DH1897" s="4">
        <v>301893</v>
      </c>
      <c r="DI1897" s="4">
        <v>4893</v>
      </c>
      <c r="DJ1897" s="29">
        <v>947515</v>
      </c>
      <c r="DK1897" s="4" t="s">
        <v>17</v>
      </c>
      <c r="DL1897" s="10" t="s">
        <v>1752</v>
      </c>
      <c r="DM1897" s="30">
        <v>5</v>
      </c>
      <c r="DN1897" s="10">
        <v>0.14410000000000001</v>
      </c>
      <c r="DO1897" s="30">
        <v>3</v>
      </c>
      <c r="DP1897" s="10">
        <v>0.1242</v>
      </c>
      <c r="DQ1897" s="30">
        <v>2</v>
      </c>
      <c r="DR1897" s="4">
        <v>788.3777</v>
      </c>
      <c r="DS1897" s="31">
        <v>0.78837800000000002</v>
      </c>
      <c r="DT1897" s="4" t="s">
        <v>118</v>
      </c>
      <c r="DU1897" s="4" t="s">
        <v>117</v>
      </c>
      <c r="DV1897" s="4">
        <v>5.5899999999999998E-2</v>
      </c>
      <c r="DW1897" s="31">
        <v>0.93207899999999999</v>
      </c>
      <c r="DX1897" s="4" t="s">
        <v>118</v>
      </c>
      <c r="DY1897" s="4" t="s">
        <v>117</v>
      </c>
      <c r="DZ1897" s="4">
        <v>4.4200000000000003E-2</v>
      </c>
      <c r="EA1897" s="31">
        <v>0.63208399999999998</v>
      </c>
      <c r="EB1897" s="4" t="s">
        <v>118</v>
      </c>
      <c r="EC1897" s="4" t="s">
        <v>117</v>
      </c>
      <c r="EE1897" s="4" t="b">
        <f t="shared" si="862"/>
        <v>1</v>
      </c>
      <c r="EF1897" s="4" t="b">
        <f t="shared" si="863"/>
        <v>1</v>
      </c>
      <c r="EG1897" s="4" t="b">
        <f t="shared" si="864"/>
        <v>1</v>
      </c>
      <c r="EH1897" s="4" t="b">
        <f t="shared" si="865"/>
        <v>1</v>
      </c>
      <c r="EI1897" s="4" t="b">
        <f t="shared" si="866"/>
        <v>1</v>
      </c>
      <c r="EJ1897" s="4" t="b">
        <f t="shared" si="867"/>
        <v>1</v>
      </c>
    </row>
    <row r="1898" spans="69:140" ht="45" x14ac:dyDescent="0.25">
      <c r="BQ1898" s="4" t="s">
        <v>5910</v>
      </c>
      <c r="BR1898" s="4" t="s">
        <v>9991</v>
      </c>
      <c r="BS1898" s="4" t="s">
        <v>70</v>
      </c>
      <c r="BT1898" s="4" t="s">
        <v>14072</v>
      </c>
      <c r="BU1898" s="4">
        <v>301894</v>
      </c>
      <c r="BV1898" s="4" t="s">
        <v>35</v>
      </c>
      <c r="BW1898" s="4">
        <v>4949710</v>
      </c>
      <c r="BX1898" s="10">
        <v>1078.5162869516</v>
      </c>
      <c r="BY1898" s="4">
        <f t="shared" si="850"/>
        <v>421.48371304839998</v>
      </c>
      <c r="BZ1898" s="3">
        <f t="shared" si="851"/>
        <v>42.148371304839998</v>
      </c>
      <c r="CA1898" s="3">
        <v>1000</v>
      </c>
      <c r="CB1898" s="4">
        <v>1500</v>
      </c>
      <c r="CC1898" s="8" t="str">
        <f t="shared" si="852"/>
        <v>Moderate Headroom</v>
      </c>
      <c r="CD1898" s="10">
        <v>2</v>
      </c>
      <c r="CE1898" s="10">
        <v>0.14119446661000001</v>
      </c>
      <c r="CF1898" s="4">
        <f t="shared" si="853"/>
        <v>5.8805533389999998E-2</v>
      </c>
      <c r="CG1898" s="3">
        <f t="shared" si="854"/>
        <v>98.009222316666666</v>
      </c>
      <c r="CH1898" s="3">
        <v>0.06</v>
      </c>
      <c r="CI1898" s="4">
        <v>0.2</v>
      </c>
      <c r="CJ1898" s="8" t="str">
        <f t="shared" si="855"/>
        <v>High Headroom</v>
      </c>
      <c r="CK1898" s="10">
        <v>3</v>
      </c>
      <c r="CL1898" s="4">
        <v>28.062991301020801</v>
      </c>
      <c r="CM1898" s="4">
        <f t="shared" si="856"/>
        <v>471.93700869897918</v>
      </c>
      <c r="CN1898" s="8">
        <f t="shared" si="857"/>
        <v>94.387401739795834</v>
      </c>
      <c r="CO1898" s="3">
        <v>500</v>
      </c>
      <c r="CP1898" s="4">
        <v>500</v>
      </c>
      <c r="CQ1898" s="8" t="str">
        <f t="shared" si="858"/>
        <v>High Headroom</v>
      </c>
      <c r="CR1898" s="4">
        <v>1</v>
      </c>
      <c r="CS1898" s="4">
        <v>2.25</v>
      </c>
      <c r="CT1898" s="10">
        <v>0.27670999639999999</v>
      </c>
      <c r="CU1898" s="4">
        <f t="shared" si="859"/>
        <v>0.1267099964</v>
      </c>
      <c r="CV1898" s="4">
        <f t="shared" si="860"/>
        <v>84.47333093333333</v>
      </c>
      <c r="CW1898" s="4">
        <v>0.15</v>
      </c>
      <c r="CX1898" s="4">
        <v>0.15</v>
      </c>
      <c r="CY1898" s="8" t="str">
        <f t="shared" si="861"/>
        <v>High Headroom</v>
      </c>
      <c r="CZ1898" s="10">
        <v>1</v>
      </c>
      <c r="DC1898" s="4" t="s">
        <v>115</v>
      </c>
      <c r="DD1898" s="4" t="s">
        <v>5910</v>
      </c>
      <c r="DE1898" s="4"/>
      <c r="DF1898" s="4" t="s">
        <v>35</v>
      </c>
      <c r="DG1898" s="4" t="s">
        <v>9991</v>
      </c>
      <c r="DH1898" s="4">
        <v>301894</v>
      </c>
      <c r="DI1898" s="4">
        <v>4894</v>
      </c>
      <c r="DJ1898" s="29">
        <v>4949710</v>
      </c>
      <c r="DK1898" s="4" t="s">
        <v>17</v>
      </c>
      <c r="DL1898" s="10" t="s">
        <v>1753</v>
      </c>
      <c r="DM1898" s="30">
        <v>2</v>
      </c>
      <c r="DN1898" s="10">
        <v>0.14119999999999999</v>
      </c>
      <c r="DO1898" s="30">
        <v>3</v>
      </c>
      <c r="DP1898" s="10">
        <v>0.2767</v>
      </c>
      <c r="DQ1898" s="30">
        <v>1</v>
      </c>
      <c r="DR1898" s="4">
        <v>421.4837</v>
      </c>
      <c r="DS1898" s="31">
        <v>0.42148400000000003</v>
      </c>
      <c r="DT1898" s="4" t="s">
        <v>116</v>
      </c>
      <c r="DU1898" s="4" t="s">
        <v>117</v>
      </c>
      <c r="DV1898" s="4">
        <v>5.8799999999999998E-2</v>
      </c>
      <c r="DW1898" s="31">
        <v>0.98009200000000007</v>
      </c>
      <c r="DX1898" s="4" t="s">
        <v>118</v>
      </c>
      <c r="DY1898" s="4" t="s">
        <v>117</v>
      </c>
      <c r="DZ1898" s="4">
        <v>0.12670000000000001</v>
      </c>
      <c r="EA1898" s="31">
        <v>0.84473299999999996</v>
      </c>
      <c r="EB1898" s="4" t="s">
        <v>118</v>
      </c>
      <c r="EC1898" s="4" t="s">
        <v>117</v>
      </c>
      <c r="EE1898" s="4" t="b">
        <f t="shared" si="862"/>
        <v>1</v>
      </c>
      <c r="EF1898" s="4" t="b">
        <f t="shared" si="863"/>
        <v>1</v>
      </c>
      <c r="EG1898" s="4" t="b">
        <f t="shared" si="864"/>
        <v>1</v>
      </c>
      <c r="EH1898" s="4" t="b">
        <f t="shared" si="865"/>
        <v>1</v>
      </c>
      <c r="EI1898" s="4" t="b">
        <f t="shared" si="866"/>
        <v>1</v>
      </c>
      <c r="EJ1898" s="4" t="b">
        <f t="shared" si="867"/>
        <v>1</v>
      </c>
    </row>
    <row r="1899" spans="69:140" ht="45" x14ac:dyDescent="0.25">
      <c r="BQ1899" s="4" t="s">
        <v>5911</v>
      </c>
      <c r="BR1899" s="4" t="s">
        <v>9992</v>
      </c>
      <c r="BS1899" s="4" t="s">
        <v>70</v>
      </c>
      <c r="BT1899" s="4" t="s">
        <v>14073</v>
      </c>
      <c r="BU1899" s="4">
        <v>301895</v>
      </c>
      <c r="BV1899" s="4" t="s">
        <v>53</v>
      </c>
      <c r="BW1899" s="4">
        <v>2653960</v>
      </c>
      <c r="BX1899" s="10">
        <v>1435.9172328597899</v>
      </c>
      <c r="BY1899" s="4">
        <f t="shared" si="850"/>
        <v>64.08276714021008</v>
      </c>
      <c r="BZ1899" s="3">
        <f t="shared" si="851"/>
        <v>6.4082767140210075</v>
      </c>
      <c r="CA1899" s="3">
        <v>1000</v>
      </c>
      <c r="CB1899" s="4">
        <v>1500</v>
      </c>
      <c r="CC1899" s="8" t="str">
        <f t="shared" si="852"/>
        <v>Low Headroom</v>
      </c>
      <c r="CD1899" s="10">
        <v>2</v>
      </c>
      <c r="CE1899" s="10">
        <v>0.1023728813559</v>
      </c>
      <c r="CF1899" s="4">
        <f t="shared" si="853"/>
        <v>3.7627118644100011E-2</v>
      </c>
      <c r="CG1899" s="3">
        <f t="shared" si="854"/>
        <v>62.711864406833342</v>
      </c>
      <c r="CH1899" s="3">
        <v>6.0000000000000012E-2</v>
      </c>
      <c r="CI1899" s="4">
        <v>0.14000000000000001</v>
      </c>
      <c r="CJ1899" s="8" t="str">
        <f t="shared" si="855"/>
        <v>High Headroom</v>
      </c>
      <c r="CK1899" s="10">
        <v>2</v>
      </c>
      <c r="CL1899" s="4">
        <v>883.87893761581199</v>
      </c>
      <c r="CM1899" s="4">
        <f t="shared" si="856"/>
        <v>616.12106238418801</v>
      </c>
      <c r="CN1899" s="8">
        <f t="shared" si="857"/>
        <v>61.612106238418797</v>
      </c>
      <c r="CO1899" s="3">
        <v>1000</v>
      </c>
      <c r="CP1899" s="4">
        <v>1500</v>
      </c>
      <c r="CQ1899" s="8" t="str">
        <f t="shared" si="858"/>
        <v>High Headroom</v>
      </c>
      <c r="CR1899" s="4">
        <v>2</v>
      </c>
      <c r="CS1899" s="4">
        <v>2</v>
      </c>
      <c r="CT1899" s="10">
        <v>0.91852737905369997</v>
      </c>
      <c r="CU1899" s="4">
        <f t="shared" si="859"/>
        <v>0.76852737905369994</v>
      </c>
      <c r="CV1899" s="4">
        <f t="shared" si="860"/>
        <v>512.35158603579998</v>
      </c>
      <c r="CW1899" s="4">
        <v>0.15</v>
      </c>
      <c r="CX1899" s="4">
        <v>0.15</v>
      </c>
      <c r="CY1899" s="8" t="str">
        <f t="shared" si="861"/>
        <v>High Headroom</v>
      </c>
      <c r="CZ1899" s="10">
        <v>1</v>
      </c>
      <c r="DC1899" s="4" t="s">
        <v>115</v>
      </c>
      <c r="DD1899" s="4" t="s">
        <v>5911</v>
      </c>
      <c r="DE1899" s="4"/>
      <c r="DF1899" s="4" t="s">
        <v>53</v>
      </c>
      <c r="DG1899" s="4" t="s">
        <v>9992</v>
      </c>
      <c r="DH1899" s="4">
        <v>301895</v>
      </c>
      <c r="DI1899" s="4">
        <v>4895</v>
      </c>
      <c r="DJ1899" s="29">
        <v>2653960</v>
      </c>
      <c r="DK1899" s="4" t="s">
        <v>17</v>
      </c>
      <c r="DL1899" s="10" t="s">
        <v>1754</v>
      </c>
      <c r="DM1899" s="30">
        <v>2</v>
      </c>
      <c r="DN1899" s="10">
        <v>0.1024</v>
      </c>
      <c r="DO1899" s="30">
        <v>2</v>
      </c>
      <c r="DP1899" s="10">
        <v>0.91849999999999998</v>
      </c>
      <c r="DQ1899" s="30">
        <v>1</v>
      </c>
      <c r="DR1899" s="4">
        <v>64.082800000000006</v>
      </c>
      <c r="DS1899" s="31">
        <v>6.4083000000000001E-2</v>
      </c>
      <c r="DT1899" s="4" t="s">
        <v>120</v>
      </c>
      <c r="DU1899" s="4" t="s">
        <v>117</v>
      </c>
      <c r="DV1899" s="4">
        <v>3.7600000000000001E-2</v>
      </c>
      <c r="DW1899" s="31">
        <v>0.62711899999999998</v>
      </c>
      <c r="DX1899" s="4" t="s">
        <v>118</v>
      </c>
      <c r="DY1899" s="4" t="s">
        <v>117</v>
      </c>
      <c r="DZ1899" s="4">
        <v>0.76849999999999996</v>
      </c>
      <c r="EA1899" s="31">
        <v>5.1235159999999995</v>
      </c>
      <c r="EB1899" s="4" t="s">
        <v>118</v>
      </c>
      <c r="EC1899" s="4" t="s">
        <v>117</v>
      </c>
      <c r="EE1899" s="4" t="b">
        <f t="shared" si="862"/>
        <v>1</v>
      </c>
      <c r="EF1899" s="4" t="b">
        <f t="shared" si="863"/>
        <v>1</v>
      </c>
      <c r="EG1899" s="4" t="b">
        <f t="shared" si="864"/>
        <v>1</v>
      </c>
      <c r="EH1899" s="4" t="b">
        <f t="shared" si="865"/>
        <v>1</v>
      </c>
      <c r="EI1899" s="4" t="b">
        <f t="shared" si="866"/>
        <v>1</v>
      </c>
      <c r="EJ1899" s="4" t="b">
        <f t="shared" si="867"/>
        <v>1</v>
      </c>
    </row>
    <row r="1900" spans="69:140" ht="45" x14ac:dyDescent="0.25">
      <c r="BQ1900" s="4" t="s">
        <v>5912</v>
      </c>
      <c r="BR1900" s="4" t="s">
        <v>9993</v>
      </c>
      <c r="BS1900" s="4" t="s">
        <v>70</v>
      </c>
      <c r="BT1900" s="4" t="s">
        <v>14074</v>
      </c>
      <c r="BU1900" s="4">
        <v>301896</v>
      </c>
      <c r="BV1900" s="4" t="s">
        <v>53</v>
      </c>
      <c r="BW1900" s="4">
        <v>2612553980</v>
      </c>
      <c r="BX1900" s="10">
        <v>110.50207009155</v>
      </c>
      <c r="BY1900" s="4">
        <f t="shared" si="850"/>
        <v>389.49792990845003</v>
      </c>
      <c r="BZ1900" s="3">
        <f t="shared" si="851"/>
        <v>77.899585981690009</v>
      </c>
      <c r="CA1900" s="3">
        <v>500</v>
      </c>
      <c r="CB1900" s="4">
        <v>500</v>
      </c>
      <c r="CC1900" s="8" t="str">
        <f t="shared" si="852"/>
        <v>High Headroom</v>
      </c>
      <c r="CD1900" s="10">
        <v>1</v>
      </c>
      <c r="CE1900" s="10">
        <v>2.1777221526899999E-2</v>
      </c>
      <c r="CF1900" s="4">
        <f t="shared" si="853"/>
        <v>5.8222778473100006E-2</v>
      </c>
      <c r="CG1900" s="3">
        <f t="shared" si="854"/>
        <v>72.778473091375005</v>
      </c>
      <c r="CH1900" s="3">
        <v>0.08</v>
      </c>
      <c r="CI1900" s="4">
        <v>0.08</v>
      </c>
      <c r="CJ1900" s="8" t="str">
        <f t="shared" si="855"/>
        <v>High Headroom</v>
      </c>
      <c r="CK1900" s="10">
        <v>1</v>
      </c>
      <c r="CL1900" s="4">
        <v>0</v>
      </c>
      <c r="CM1900" s="4">
        <f t="shared" si="856"/>
        <v>500</v>
      </c>
      <c r="CN1900" s="8">
        <f t="shared" si="857"/>
        <v>100</v>
      </c>
      <c r="CO1900" s="3">
        <v>500</v>
      </c>
      <c r="CP1900" s="4">
        <v>500</v>
      </c>
      <c r="CQ1900" s="8" t="str">
        <f t="shared" si="858"/>
        <v>High Headroom</v>
      </c>
      <c r="CR1900" s="4">
        <v>1</v>
      </c>
      <c r="CS1900" s="4">
        <v>1</v>
      </c>
      <c r="CT1900" s="10">
        <v>0.67537661645110003</v>
      </c>
      <c r="CU1900" s="4">
        <f t="shared" si="859"/>
        <v>0.52537661645110001</v>
      </c>
      <c r="CV1900" s="4">
        <f t="shared" si="860"/>
        <v>350.25107763406669</v>
      </c>
      <c r="CW1900" s="4">
        <v>0.15</v>
      </c>
      <c r="CX1900" s="4">
        <v>0.15</v>
      </c>
      <c r="CY1900" s="8" t="str">
        <f t="shared" si="861"/>
        <v>High Headroom</v>
      </c>
      <c r="CZ1900" s="10">
        <v>1</v>
      </c>
      <c r="DC1900" s="4" t="s">
        <v>115</v>
      </c>
      <c r="DD1900" s="4" t="s">
        <v>5912</v>
      </c>
      <c r="DE1900" s="4"/>
      <c r="DF1900" s="4" t="s">
        <v>53</v>
      </c>
      <c r="DG1900" s="4" t="s">
        <v>9993</v>
      </c>
      <c r="DH1900" s="4">
        <v>301896</v>
      </c>
      <c r="DI1900" s="4">
        <v>4896</v>
      </c>
      <c r="DJ1900" s="29">
        <v>2612553980</v>
      </c>
      <c r="DK1900" s="4" t="s">
        <v>17</v>
      </c>
      <c r="DL1900" s="10">
        <v>110.5021</v>
      </c>
      <c r="DM1900" s="30">
        <v>1</v>
      </c>
      <c r="DN1900" s="10">
        <v>2.18E-2</v>
      </c>
      <c r="DO1900" s="30">
        <v>1</v>
      </c>
      <c r="DP1900" s="10">
        <v>0.6754</v>
      </c>
      <c r="DQ1900" s="30">
        <v>1</v>
      </c>
      <c r="DR1900" s="4">
        <v>389.49790000000002</v>
      </c>
      <c r="DS1900" s="31">
        <v>0.77899600000000002</v>
      </c>
      <c r="DT1900" s="4" t="s">
        <v>118</v>
      </c>
      <c r="DU1900" s="4" t="s">
        <v>117</v>
      </c>
      <c r="DV1900" s="4">
        <v>5.8200000000000002E-2</v>
      </c>
      <c r="DW1900" s="31">
        <v>0.7277849999999999</v>
      </c>
      <c r="DX1900" s="4" t="s">
        <v>118</v>
      </c>
      <c r="DY1900" s="4" t="s">
        <v>117</v>
      </c>
      <c r="DZ1900" s="4">
        <v>0.52539999999999998</v>
      </c>
      <c r="EA1900" s="31">
        <v>3.5025110000000002</v>
      </c>
      <c r="EB1900" s="4" t="s">
        <v>118</v>
      </c>
      <c r="EC1900" s="4" t="s">
        <v>117</v>
      </c>
      <c r="EE1900" s="4" t="b">
        <f t="shared" si="862"/>
        <v>1</v>
      </c>
      <c r="EF1900" s="4" t="b">
        <f t="shared" si="863"/>
        <v>1</v>
      </c>
      <c r="EG1900" s="4" t="b">
        <f t="shared" si="864"/>
        <v>1</v>
      </c>
      <c r="EH1900" s="4" t="b">
        <f t="shared" si="865"/>
        <v>1</v>
      </c>
      <c r="EI1900" s="4" t="b">
        <f t="shared" si="866"/>
        <v>1</v>
      </c>
      <c r="EJ1900" s="4" t="b">
        <f t="shared" si="867"/>
        <v>1</v>
      </c>
    </row>
    <row r="1901" spans="69:140" ht="45" x14ac:dyDescent="0.25">
      <c r="BQ1901" s="4" t="s">
        <v>5913</v>
      </c>
      <c r="BR1901" s="4" t="s">
        <v>9994</v>
      </c>
      <c r="BS1901" s="4" t="s">
        <v>70</v>
      </c>
      <c r="BT1901" s="4" t="s">
        <v>14075</v>
      </c>
      <c r="BU1901" s="4">
        <v>301897</v>
      </c>
      <c r="BV1901" s="4" t="s">
        <v>49</v>
      </c>
      <c r="BW1901" s="4">
        <v>4201749384</v>
      </c>
      <c r="BX1901" s="10">
        <v>492.215453051</v>
      </c>
      <c r="BY1901" s="4">
        <f t="shared" si="850"/>
        <v>7.7845469490000028</v>
      </c>
      <c r="BZ1901" s="3">
        <f t="shared" si="851"/>
        <v>1.5569093898000006</v>
      </c>
      <c r="CA1901" s="3">
        <v>500</v>
      </c>
      <c r="CB1901" s="4">
        <v>500</v>
      </c>
      <c r="CC1901" s="8" t="str">
        <f t="shared" si="852"/>
        <v>Low Headroom</v>
      </c>
      <c r="CD1901" s="10">
        <v>1</v>
      </c>
      <c r="CE1901" s="10">
        <v>9.5091164095E-2</v>
      </c>
      <c r="CF1901" s="4">
        <f t="shared" si="853"/>
        <v>4.4908835905000014E-2</v>
      </c>
      <c r="CG1901" s="3">
        <f t="shared" si="854"/>
        <v>74.848059841666668</v>
      </c>
      <c r="CH1901" s="3">
        <v>6.0000000000000012E-2</v>
      </c>
      <c r="CI1901" s="4">
        <v>0.14000000000000001</v>
      </c>
      <c r="CJ1901" s="8" t="str">
        <f t="shared" si="855"/>
        <v>High Headroom</v>
      </c>
      <c r="CK1901" s="10">
        <v>2</v>
      </c>
      <c r="CL1901" s="4">
        <v>28.333816845600001</v>
      </c>
      <c r="CM1901" s="4">
        <f t="shared" si="856"/>
        <v>471.66618315440002</v>
      </c>
      <c r="CN1901" s="8">
        <f t="shared" si="857"/>
        <v>94.333236630880009</v>
      </c>
      <c r="CO1901" s="3">
        <v>500</v>
      </c>
      <c r="CP1901" s="4">
        <v>500</v>
      </c>
      <c r="CQ1901" s="8" t="str">
        <f t="shared" si="858"/>
        <v>High Headroom</v>
      </c>
      <c r="CR1901" s="4">
        <v>1</v>
      </c>
      <c r="CS1901" s="4">
        <v>1.5</v>
      </c>
      <c r="CT1901" s="10">
        <v>0.98969072165000005</v>
      </c>
      <c r="CU1901" s="4">
        <f t="shared" si="859"/>
        <v>0.83969072165000003</v>
      </c>
      <c r="CV1901" s="4">
        <f t="shared" si="860"/>
        <v>559.79381443333341</v>
      </c>
      <c r="CW1901" s="4">
        <v>0.15</v>
      </c>
      <c r="CX1901" s="4">
        <v>0.15</v>
      </c>
      <c r="CY1901" s="8" t="str">
        <f t="shared" si="861"/>
        <v>High Headroom</v>
      </c>
      <c r="CZ1901" s="10">
        <v>1</v>
      </c>
      <c r="DC1901" s="4" t="s">
        <v>115</v>
      </c>
      <c r="DD1901" s="4" t="s">
        <v>5913</v>
      </c>
      <c r="DE1901" s="4"/>
      <c r="DF1901" s="4" t="s">
        <v>49</v>
      </c>
      <c r="DG1901" s="4" t="s">
        <v>9994</v>
      </c>
      <c r="DH1901" s="4">
        <v>301897</v>
      </c>
      <c r="DI1901" s="4">
        <v>4897</v>
      </c>
      <c r="DJ1901" s="29">
        <v>4201749384</v>
      </c>
      <c r="DK1901" s="4" t="s">
        <v>17</v>
      </c>
      <c r="DL1901" s="10">
        <v>492.21550000000002</v>
      </c>
      <c r="DM1901" s="30">
        <v>1</v>
      </c>
      <c r="DN1901" s="10">
        <v>9.5100000000000004E-2</v>
      </c>
      <c r="DO1901" s="30">
        <v>2</v>
      </c>
      <c r="DP1901" s="10">
        <v>0.98970000000000002</v>
      </c>
      <c r="DQ1901" s="30">
        <v>1</v>
      </c>
      <c r="DR1901" s="4">
        <v>7.7845000000000004</v>
      </c>
      <c r="DS1901" s="31">
        <v>1.5569E-2</v>
      </c>
      <c r="DT1901" s="4" t="s">
        <v>120</v>
      </c>
      <c r="DU1901" s="4" t="s">
        <v>117</v>
      </c>
      <c r="DV1901" s="4">
        <v>4.4900000000000002E-2</v>
      </c>
      <c r="DW1901" s="31">
        <v>0.74848100000000006</v>
      </c>
      <c r="DX1901" s="4" t="s">
        <v>118</v>
      </c>
      <c r="DY1901" s="4" t="s">
        <v>117</v>
      </c>
      <c r="DZ1901" s="4">
        <v>0.8397</v>
      </c>
      <c r="EA1901" s="31">
        <v>5.5979380000000001</v>
      </c>
      <c r="EB1901" s="4" t="s">
        <v>118</v>
      </c>
      <c r="EC1901" s="4" t="s">
        <v>117</v>
      </c>
      <c r="EE1901" s="4" t="b">
        <f t="shared" si="862"/>
        <v>1</v>
      </c>
      <c r="EF1901" s="4" t="b">
        <f t="shared" si="863"/>
        <v>1</v>
      </c>
      <c r="EG1901" s="4" t="b">
        <f t="shared" si="864"/>
        <v>1</v>
      </c>
      <c r="EH1901" s="4" t="b">
        <f t="shared" si="865"/>
        <v>1</v>
      </c>
      <c r="EI1901" s="4" t="b">
        <f t="shared" si="866"/>
        <v>1</v>
      </c>
      <c r="EJ1901" s="4" t="b">
        <f t="shared" si="867"/>
        <v>1</v>
      </c>
    </row>
    <row r="1902" spans="69:140" ht="60" x14ac:dyDescent="0.25">
      <c r="BQ1902" s="4" t="s">
        <v>5914</v>
      </c>
      <c r="BR1902" s="4" t="s">
        <v>9995</v>
      </c>
      <c r="BS1902" s="4" t="s">
        <v>70</v>
      </c>
      <c r="BT1902" s="4" t="s">
        <v>14076</v>
      </c>
      <c r="BU1902" s="4">
        <v>301898</v>
      </c>
      <c r="BV1902" s="4" t="s">
        <v>16</v>
      </c>
      <c r="BW1902" s="4">
        <v>148712</v>
      </c>
      <c r="BX1902" s="10">
        <v>4222.4290367612803</v>
      </c>
      <c r="BY1902" s="4">
        <f t="shared" si="850"/>
        <v>277.57096323871974</v>
      </c>
      <c r="BZ1902" s="3">
        <f t="shared" si="851"/>
        <v>27.75709632387197</v>
      </c>
      <c r="CA1902" s="3">
        <v>1000</v>
      </c>
      <c r="CB1902" s="4">
        <v>4500</v>
      </c>
      <c r="CC1902" s="8" t="str">
        <f t="shared" si="852"/>
        <v>Low Headroom</v>
      </c>
      <c r="CD1902" s="10">
        <v>5</v>
      </c>
      <c r="CE1902" s="10">
        <v>0.2358362476857</v>
      </c>
      <c r="CF1902" s="4">
        <f t="shared" si="853"/>
        <v>1.4163752314300004E-2</v>
      </c>
      <c r="CG1902" s="3">
        <f t="shared" si="854"/>
        <v>28.327504628600014</v>
      </c>
      <c r="CH1902" s="3">
        <v>4.9999999999999989E-2</v>
      </c>
      <c r="CI1902" s="4">
        <v>0.25</v>
      </c>
      <c r="CJ1902" s="8" t="str">
        <f t="shared" si="855"/>
        <v>Low Headroom</v>
      </c>
      <c r="CK1902" s="10">
        <v>4</v>
      </c>
      <c r="CL1902" s="4">
        <v>261.16798510935303</v>
      </c>
      <c r="CM1902" s="4">
        <f t="shared" si="856"/>
        <v>238.83201489064697</v>
      </c>
      <c r="CN1902" s="8">
        <f t="shared" si="857"/>
        <v>47.766402978129399</v>
      </c>
      <c r="CO1902" s="3">
        <v>500</v>
      </c>
      <c r="CP1902" s="4">
        <v>500</v>
      </c>
      <c r="CQ1902" s="8" t="str">
        <f t="shared" si="858"/>
        <v>Moderate Headroom</v>
      </c>
      <c r="CR1902" s="4">
        <v>1</v>
      </c>
      <c r="CS1902" s="4">
        <v>3.5</v>
      </c>
      <c r="CT1902" s="10">
        <v>0.66716499048650002</v>
      </c>
      <c r="CU1902" s="4">
        <f t="shared" si="859"/>
        <v>0.5171649904865</v>
      </c>
      <c r="CV1902" s="4">
        <f t="shared" si="860"/>
        <v>344.77666032433336</v>
      </c>
      <c r="CW1902" s="4">
        <v>0.15</v>
      </c>
      <c r="CX1902" s="4">
        <v>0.15</v>
      </c>
      <c r="CY1902" s="8" t="str">
        <f t="shared" si="861"/>
        <v>High Headroom</v>
      </c>
      <c r="CZ1902" s="10">
        <v>1</v>
      </c>
      <c r="DC1902" s="4" t="s">
        <v>115</v>
      </c>
      <c r="DD1902" s="4" t="s">
        <v>5914</v>
      </c>
      <c r="DE1902" s="4"/>
      <c r="DF1902" s="4" t="s">
        <v>16</v>
      </c>
      <c r="DG1902" s="4" t="s">
        <v>9995</v>
      </c>
      <c r="DH1902" s="4">
        <v>301898</v>
      </c>
      <c r="DI1902" s="4">
        <v>4898</v>
      </c>
      <c r="DJ1902" s="29">
        <v>148712</v>
      </c>
      <c r="DK1902" s="4" t="s">
        <v>17</v>
      </c>
      <c r="DL1902" s="10" t="s">
        <v>1755</v>
      </c>
      <c r="DM1902" s="30">
        <v>5</v>
      </c>
      <c r="DN1902" s="10">
        <v>0.23580000000000001</v>
      </c>
      <c r="DO1902" s="30">
        <v>4</v>
      </c>
      <c r="DP1902" s="10">
        <v>0.66720000000000002</v>
      </c>
      <c r="DQ1902" s="30">
        <v>1</v>
      </c>
      <c r="DR1902" s="4">
        <v>277.57100000000003</v>
      </c>
      <c r="DS1902" s="31">
        <v>0.27757100000000001</v>
      </c>
      <c r="DT1902" s="4" t="s">
        <v>120</v>
      </c>
      <c r="DU1902" s="4" t="s">
        <v>117</v>
      </c>
      <c r="DV1902" s="4">
        <v>1.4200000000000001E-2</v>
      </c>
      <c r="DW1902" s="31">
        <v>0.283275</v>
      </c>
      <c r="DX1902" s="4" t="s">
        <v>120</v>
      </c>
      <c r="DY1902" s="4" t="s">
        <v>117</v>
      </c>
      <c r="DZ1902" s="4">
        <v>0.51719999999999999</v>
      </c>
      <c r="EA1902" s="31">
        <v>3.4477670000000002</v>
      </c>
      <c r="EB1902" s="4" t="s">
        <v>118</v>
      </c>
      <c r="EC1902" s="4" t="s">
        <v>117</v>
      </c>
      <c r="EE1902" s="4" t="b">
        <f t="shared" si="862"/>
        <v>1</v>
      </c>
      <c r="EF1902" s="4" t="b">
        <f t="shared" si="863"/>
        <v>1</v>
      </c>
      <c r="EG1902" s="4" t="b">
        <f t="shared" si="864"/>
        <v>1</v>
      </c>
      <c r="EH1902" s="4" t="b">
        <f t="shared" si="865"/>
        <v>1</v>
      </c>
      <c r="EI1902" s="4" t="b">
        <f t="shared" si="866"/>
        <v>1</v>
      </c>
      <c r="EJ1902" s="4" t="b">
        <f t="shared" si="867"/>
        <v>1</v>
      </c>
    </row>
    <row r="1903" spans="69:140" ht="45" x14ac:dyDescent="0.25">
      <c r="BQ1903" s="4" t="s">
        <v>5915</v>
      </c>
      <c r="BR1903" s="4" t="s">
        <v>9996</v>
      </c>
      <c r="BS1903" s="4" t="s">
        <v>70</v>
      </c>
      <c r="BT1903" s="4" t="s">
        <v>14077</v>
      </c>
      <c r="BU1903" s="4">
        <v>301899</v>
      </c>
      <c r="BV1903" s="4" t="s">
        <v>31</v>
      </c>
      <c r="BW1903" s="4">
        <v>1948450</v>
      </c>
      <c r="BX1903" s="10">
        <v>1094.24436216762</v>
      </c>
      <c r="BY1903" s="4">
        <f t="shared" si="850"/>
        <v>405.75563783237999</v>
      </c>
      <c r="BZ1903" s="3">
        <f t="shared" si="851"/>
        <v>40.575563783238003</v>
      </c>
      <c r="CA1903" s="3">
        <v>1000</v>
      </c>
      <c r="CB1903" s="4">
        <v>1500</v>
      </c>
      <c r="CC1903" s="8" t="str">
        <f t="shared" si="852"/>
        <v>Moderate Headroom</v>
      </c>
      <c r="CD1903" s="10">
        <v>2</v>
      </c>
      <c r="CE1903" s="10">
        <v>0.27021883920079998</v>
      </c>
      <c r="CF1903" s="4">
        <f t="shared" si="853"/>
        <v>2.9781160799200013E-2</v>
      </c>
      <c r="CG1903" s="3">
        <f t="shared" si="854"/>
        <v>59.56232159840004</v>
      </c>
      <c r="CH1903" s="3">
        <v>4.9999999999999989E-2</v>
      </c>
      <c r="CI1903" s="4">
        <v>0.3</v>
      </c>
      <c r="CJ1903" s="8" t="str">
        <f t="shared" si="855"/>
        <v>Moderate Headroom</v>
      </c>
      <c r="CK1903" s="10">
        <v>5</v>
      </c>
      <c r="CL1903" s="4">
        <v>84.8906368966678</v>
      </c>
      <c r="CM1903" s="4">
        <f t="shared" si="856"/>
        <v>415.10936310333221</v>
      </c>
      <c r="CN1903" s="8">
        <f t="shared" si="857"/>
        <v>83.021872620666443</v>
      </c>
      <c r="CO1903" s="3">
        <v>500</v>
      </c>
      <c r="CP1903" s="4">
        <v>500</v>
      </c>
      <c r="CQ1903" s="8" t="str">
        <f t="shared" si="858"/>
        <v>High Headroom</v>
      </c>
      <c r="CR1903" s="4">
        <v>1</v>
      </c>
      <c r="CS1903" s="4">
        <v>3.25</v>
      </c>
      <c r="CT1903" s="10">
        <v>0.76721763085399997</v>
      </c>
      <c r="CU1903" s="4">
        <f t="shared" si="859"/>
        <v>0.61721763085399994</v>
      </c>
      <c r="CV1903" s="4">
        <f t="shared" si="860"/>
        <v>411.47842056933325</v>
      </c>
      <c r="CW1903" s="4">
        <v>0.15</v>
      </c>
      <c r="CX1903" s="4">
        <v>0.15</v>
      </c>
      <c r="CY1903" s="8" t="str">
        <f t="shared" si="861"/>
        <v>High Headroom</v>
      </c>
      <c r="CZ1903" s="10">
        <v>1</v>
      </c>
      <c r="DC1903" s="4" t="s">
        <v>115</v>
      </c>
      <c r="DD1903" s="4" t="s">
        <v>5915</v>
      </c>
      <c r="DE1903" s="4"/>
      <c r="DF1903" s="4" t="s">
        <v>31</v>
      </c>
      <c r="DG1903" s="4" t="s">
        <v>9996</v>
      </c>
      <c r="DH1903" s="4">
        <v>301899</v>
      </c>
      <c r="DI1903" s="4">
        <v>4899</v>
      </c>
      <c r="DJ1903" s="29">
        <v>1948450</v>
      </c>
      <c r="DK1903" s="4" t="s">
        <v>17</v>
      </c>
      <c r="DL1903" s="10" t="s">
        <v>1756</v>
      </c>
      <c r="DM1903" s="30">
        <v>2</v>
      </c>
      <c r="DN1903" s="10">
        <v>0.2702</v>
      </c>
      <c r="DO1903" s="30">
        <v>5</v>
      </c>
      <c r="DP1903" s="10">
        <v>0.76719999999999999</v>
      </c>
      <c r="DQ1903" s="30">
        <v>1</v>
      </c>
      <c r="DR1903" s="4">
        <v>405.75560000000002</v>
      </c>
      <c r="DS1903" s="31">
        <v>0.40575600000000001</v>
      </c>
      <c r="DT1903" s="4" t="s">
        <v>116</v>
      </c>
      <c r="DU1903" s="4" t="s">
        <v>117</v>
      </c>
      <c r="DV1903" s="4">
        <v>2.98E-2</v>
      </c>
      <c r="DW1903" s="31">
        <v>0.59562300000000001</v>
      </c>
      <c r="DX1903" s="4" t="s">
        <v>116</v>
      </c>
      <c r="DY1903" s="4" t="s">
        <v>117</v>
      </c>
      <c r="DZ1903" s="4">
        <v>0.61719999999999997</v>
      </c>
      <c r="EA1903" s="31">
        <v>4.1147840000000002</v>
      </c>
      <c r="EB1903" s="4" t="s">
        <v>118</v>
      </c>
      <c r="EC1903" s="4" t="s">
        <v>117</v>
      </c>
      <c r="EE1903" s="4" t="b">
        <f t="shared" si="862"/>
        <v>1</v>
      </c>
      <c r="EF1903" s="4" t="b">
        <f t="shared" si="863"/>
        <v>1</v>
      </c>
      <c r="EG1903" s="4" t="b">
        <f t="shared" si="864"/>
        <v>1</v>
      </c>
      <c r="EH1903" s="4" t="b">
        <f t="shared" si="865"/>
        <v>1</v>
      </c>
      <c r="EI1903" s="4" t="b">
        <f t="shared" si="866"/>
        <v>1</v>
      </c>
      <c r="EJ1903" s="4" t="b">
        <f t="shared" si="867"/>
        <v>1</v>
      </c>
    </row>
    <row r="1904" spans="69:140" ht="60" x14ac:dyDescent="0.25">
      <c r="BQ1904" s="4" t="s">
        <v>5916</v>
      </c>
      <c r="BR1904" s="4" t="s">
        <v>9997</v>
      </c>
      <c r="BS1904" s="4" t="s">
        <v>70</v>
      </c>
      <c r="BT1904" s="4" t="s">
        <v>14078</v>
      </c>
      <c r="BU1904" s="4">
        <v>301900</v>
      </c>
      <c r="BV1904" s="4" t="s">
        <v>22</v>
      </c>
      <c r="BW1904" s="4">
        <v>647710</v>
      </c>
      <c r="BX1904" s="10">
        <v>1833.8690824078999</v>
      </c>
      <c r="BY1904" s="4">
        <f t="shared" si="850"/>
        <v>666.1309175921001</v>
      </c>
      <c r="BZ1904" s="3">
        <f t="shared" si="851"/>
        <v>66.613091759210008</v>
      </c>
      <c r="CA1904" s="3">
        <v>1000</v>
      </c>
      <c r="CB1904" s="4">
        <v>2500</v>
      </c>
      <c r="CC1904" s="8" t="str">
        <f t="shared" si="852"/>
        <v>High Headroom</v>
      </c>
      <c r="CD1904" s="10">
        <v>3</v>
      </c>
      <c r="CE1904" s="10">
        <v>0.16653338308999999</v>
      </c>
      <c r="CF1904" s="4">
        <f t="shared" si="853"/>
        <v>3.3466616910000024E-2</v>
      </c>
      <c r="CG1904" s="3">
        <f t="shared" si="854"/>
        <v>55.777694850000046</v>
      </c>
      <c r="CH1904" s="3">
        <v>0.06</v>
      </c>
      <c r="CI1904" s="4">
        <v>0.2</v>
      </c>
      <c r="CJ1904" s="8" t="str">
        <f t="shared" si="855"/>
        <v>Moderate Headroom</v>
      </c>
      <c r="CK1904" s="10">
        <v>3</v>
      </c>
      <c r="CL1904" s="4">
        <v>4012.4926943308001</v>
      </c>
      <c r="CM1904" s="4">
        <f t="shared" si="856"/>
        <v>487.50730566919992</v>
      </c>
      <c r="CN1904" s="8">
        <f t="shared" si="857"/>
        <v>48.750730566919991</v>
      </c>
      <c r="CO1904" s="3">
        <v>1000</v>
      </c>
      <c r="CP1904" s="4">
        <v>4500</v>
      </c>
      <c r="CQ1904" s="8" t="str">
        <f t="shared" si="858"/>
        <v>Moderate Headroom</v>
      </c>
      <c r="CR1904" s="4">
        <v>5</v>
      </c>
      <c r="CS1904" s="4">
        <v>3.5</v>
      </c>
      <c r="CT1904" s="10">
        <v>0.22125219547</v>
      </c>
      <c r="CU1904" s="4">
        <f t="shared" si="859"/>
        <v>7.1252195470000002E-2</v>
      </c>
      <c r="CV1904" s="4">
        <f t="shared" si="860"/>
        <v>47.501463646666672</v>
      </c>
      <c r="CW1904" s="4">
        <v>0.15</v>
      </c>
      <c r="CX1904" s="4">
        <v>0.15</v>
      </c>
      <c r="CY1904" s="8" t="str">
        <f t="shared" si="861"/>
        <v>Moderate Headroom</v>
      </c>
      <c r="CZ1904" s="10">
        <v>1</v>
      </c>
      <c r="DC1904" s="4" t="s">
        <v>115</v>
      </c>
      <c r="DD1904" s="4" t="s">
        <v>5916</v>
      </c>
      <c r="DE1904" s="4"/>
      <c r="DF1904" s="4" t="s">
        <v>22</v>
      </c>
      <c r="DG1904" s="4" t="s">
        <v>9997</v>
      </c>
      <c r="DH1904" s="4">
        <v>301900</v>
      </c>
      <c r="DI1904" s="4">
        <v>4900</v>
      </c>
      <c r="DJ1904" s="29">
        <v>647710</v>
      </c>
      <c r="DK1904" s="4" t="s">
        <v>17</v>
      </c>
      <c r="DL1904" s="10" t="s">
        <v>1757</v>
      </c>
      <c r="DM1904" s="30">
        <v>3</v>
      </c>
      <c r="DN1904" s="10">
        <v>0.16650000000000001</v>
      </c>
      <c r="DO1904" s="30">
        <v>3</v>
      </c>
      <c r="DP1904" s="10">
        <v>0.2213</v>
      </c>
      <c r="DQ1904" s="30">
        <v>1</v>
      </c>
      <c r="DR1904" s="4">
        <v>666.1309</v>
      </c>
      <c r="DS1904" s="31">
        <v>0.66613100000000003</v>
      </c>
      <c r="DT1904" s="4" t="s">
        <v>118</v>
      </c>
      <c r="DU1904" s="4" t="s">
        <v>117</v>
      </c>
      <c r="DV1904" s="4">
        <v>3.3500000000000002E-2</v>
      </c>
      <c r="DW1904" s="31">
        <v>0.55777700000000008</v>
      </c>
      <c r="DX1904" s="4" t="s">
        <v>116</v>
      </c>
      <c r="DY1904" s="4" t="s">
        <v>117</v>
      </c>
      <c r="DZ1904" s="4">
        <v>7.1300000000000002E-2</v>
      </c>
      <c r="EA1904" s="31">
        <v>0.47501500000000002</v>
      </c>
      <c r="EB1904" s="4" t="s">
        <v>116</v>
      </c>
      <c r="EC1904" s="4" t="s">
        <v>117</v>
      </c>
      <c r="EE1904" s="4" t="b">
        <f t="shared" si="862"/>
        <v>1</v>
      </c>
      <c r="EF1904" s="4" t="b">
        <f t="shared" si="863"/>
        <v>1</v>
      </c>
      <c r="EG1904" s="4" t="b">
        <f t="shared" si="864"/>
        <v>1</v>
      </c>
      <c r="EH1904" s="4" t="b">
        <f t="shared" si="865"/>
        <v>1</v>
      </c>
      <c r="EI1904" s="4" t="b">
        <f t="shared" si="866"/>
        <v>1</v>
      </c>
      <c r="EJ1904" s="4" t="b">
        <f t="shared" si="867"/>
        <v>1</v>
      </c>
    </row>
    <row r="1905" spans="69:140" ht="45" x14ac:dyDescent="0.25">
      <c r="BQ1905" s="4" t="s">
        <v>5917</v>
      </c>
      <c r="BR1905" s="4" t="s">
        <v>9998</v>
      </c>
      <c r="BS1905" s="4" t="s">
        <v>70</v>
      </c>
      <c r="BT1905" s="4" t="s">
        <v>14079</v>
      </c>
      <c r="BU1905" s="4">
        <v>301901</v>
      </c>
      <c r="BV1905" s="4" t="s">
        <v>22</v>
      </c>
      <c r="BW1905" s="4">
        <v>647486</v>
      </c>
      <c r="BX1905" s="10">
        <v>1048.2982757064001</v>
      </c>
      <c r="BY1905" s="4">
        <f t="shared" si="850"/>
        <v>451.70172429359991</v>
      </c>
      <c r="BZ1905" s="3">
        <f t="shared" si="851"/>
        <v>45.170172429359987</v>
      </c>
      <c r="CA1905" s="3">
        <v>1000</v>
      </c>
      <c r="CB1905" s="4">
        <v>1500</v>
      </c>
      <c r="CC1905" s="8" t="str">
        <f t="shared" si="852"/>
        <v>Moderate Headroom</v>
      </c>
      <c r="CD1905" s="10">
        <v>2</v>
      </c>
      <c r="CE1905" s="10">
        <v>0.17006789137</v>
      </c>
      <c r="CF1905" s="4">
        <f t="shared" si="853"/>
        <v>2.9932108630000009E-2</v>
      </c>
      <c r="CG1905" s="3">
        <f t="shared" si="854"/>
        <v>49.886847716666679</v>
      </c>
      <c r="CH1905" s="3">
        <v>0.06</v>
      </c>
      <c r="CI1905" s="4">
        <v>0.2</v>
      </c>
      <c r="CJ1905" s="8" t="str">
        <f t="shared" si="855"/>
        <v>Moderate Headroom</v>
      </c>
      <c r="CK1905" s="10">
        <v>3</v>
      </c>
      <c r="CL1905" s="4">
        <v>2802.7895639613998</v>
      </c>
      <c r="CM1905" s="4">
        <f t="shared" si="856"/>
        <v>697.21043603860016</v>
      </c>
      <c r="CN1905" s="8">
        <f t="shared" si="857"/>
        <v>69.721043603860011</v>
      </c>
      <c r="CO1905" s="3">
        <v>1000</v>
      </c>
      <c r="CP1905" s="4">
        <v>3500</v>
      </c>
      <c r="CQ1905" s="8" t="str">
        <f t="shared" si="858"/>
        <v>High Headroom</v>
      </c>
      <c r="CR1905" s="4">
        <v>4</v>
      </c>
      <c r="CS1905" s="4">
        <v>3</v>
      </c>
      <c r="CT1905" s="10">
        <v>0.43115767113999998</v>
      </c>
      <c r="CU1905" s="4">
        <f t="shared" si="859"/>
        <v>0.28115767114000001</v>
      </c>
      <c r="CV1905" s="4">
        <f t="shared" si="860"/>
        <v>187.4384474266667</v>
      </c>
      <c r="CW1905" s="4">
        <v>0.15</v>
      </c>
      <c r="CX1905" s="4">
        <v>0.15</v>
      </c>
      <c r="CY1905" s="8" t="str">
        <f t="shared" si="861"/>
        <v>High Headroom</v>
      </c>
      <c r="CZ1905" s="10">
        <v>1</v>
      </c>
      <c r="DC1905" s="4" t="s">
        <v>115</v>
      </c>
      <c r="DD1905" s="4" t="s">
        <v>5917</v>
      </c>
      <c r="DE1905" s="4"/>
      <c r="DF1905" s="4" t="s">
        <v>22</v>
      </c>
      <c r="DG1905" s="4" t="s">
        <v>9998</v>
      </c>
      <c r="DH1905" s="4">
        <v>301901</v>
      </c>
      <c r="DI1905" s="4">
        <v>4901</v>
      </c>
      <c r="DJ1905" s="29">
        <v>647486</v>
      </c>
      <c r="DK1905" s="4" t="s">
        <v>17</v>
      </c>
      <c r="DL1905" s="10" t="s">
        <v>1758</v>
      </c>
      <c r="DM1905" s="30">
        <v>2</v>
      </c>
      <c r="DN1905" s="10">
        <v>0.1701</v>
      </c>
      <c r="DO1905" s="30">
        <v>3</v>
      </c>
      <c r="DP1905" s="10">
        <v>0.43120000000000003</v>
      </c>
      <c r="DQ1905" s="30">
        <v>1</v>
      </c>
      <c r="DR1905" s="4">
        <v>451.70170000000002</v>
      </c>
      <c r="DS1905" s="31">
        <v>0.45170199999999999</v>
      </c>
      <c r="DT1905" s="4" t="s">
        <v>116</v>
      </c>
      <c r="DU1905" s="4" t="s">
        <v>117</v>
      </c>
      <c r="DV1905" s="4">
        <v>2.9899999999999999E-2</v>
      </c>
      <c r="DW1905" s="31">
        <v>0.49886800000000003</v>
      </c>
      <c r="DX1905" s="4" t="s">
        <v>116</v>
      </c>
      <c r="DY1905" s="4" t="s">
        <v>117</v>
      </c>
      <c r="DZ1905" s="4">
        <v>0.28120000000000001</v>
      </c>
      <c r="EA1905" s="31">
        <v>1.8743840000000001</v>
      </c>
      <c r="EB1905" s="4" t="s">
        <v>118</v>
      </c>
      <c r="EC1905" s="4" t="s">
        <v>117</v>
      </c>
      <c r="EE1905" s="4" t="b">
        <f t="shared" si="862"/>
        <v>1</v>
      </c>
      <c r="EF1905" s="4" t="b">
        <f t="shared" si="863"/>
        <v>1</v>
      </c>
      <c r="EG1905" s="4" t="b">
        <f t="shared" si="864"/>
        <v>1</v>
      </c>
      <c r="EH1905" s="4" t="b">
        <f t="shared" si="865"/>
        <v>1</v>
      </c>
      <c r="EI1905" s="4" t="b">
        <f t="shared" si="866"/>
        <v>1</v>
      </c>
      <c r="EJ1905" s="4" t="b">
        <f t="shared" si="867"/>
        <v>1</v>
      </c>
    </row>
    <row r="1906" spans="69:140" ht="60" x14ac:dyDescent="0.25">
      <c r="BQ1906" s="4" t="s">
        <v>5918</v>
      </c>
      <c r="BR1906" s="4" t="s">
        <v>9999</v>
      </c>
      <c r="BS1906" s="4" t="s">
        <v>70</v>
      </c>
      <c r="BT1906" s="4" t="s">
        <v>14080</v>
      </c>
      <c r="BU1906" s="4">
        <v>301902</v>
      </c>
      <c r="BV1906" s="4" t="s">
        <v>40</v>
      </c>
      <c r="BW1906" s="4">
        <v>1782985</v>
      </c>
      <c r="BX1906" s="10">
        <v>2928.5832979776601</v>
      </c>
      <c r="BY1906" s="4">
        <f t="shared" si="850"/>
        <v>571.4167020223399</v>
      </c>
      <c r="BZ1906" s="3">
        <f t="shared" si="851"/>
        <v>57.141670202233982</v>
      </c>
      <c r="CA1906" s="3">
        <v>1000</v>
      </c>
      <c r="CB1906" s="4">
        <v>3500</v>
      </c>
      <c r="CC1906" s="8" t="str">
        <f t="shared" si="852"/>
        <v>Moderate Headroom</v>
      </c>
      <c r="CD1906" s="10">
        <v>4</v>
      </c>
      <c r="CE1906" s="10">
        <v>0.5097018638295</v>
      </c>
      <c r="CF1906" s="4" t="str">
        <f t="shared" si="853"/>
        <v>Bottomed Out</v>
      </c>
      <c r="CG1906" s="3" t="str">
        <f t="shared" si="854"/>
        <v>Bottomed Out</v>
      </c>
      <c r="CH1906" s="3" t="s">
        <v>72</v>
      </c>
      <c r="CI1906" s="4" t="s">
        <v>16260</v>
      </c>
      <c r="CJ1906" s="8" t="str">
        <f t="shared" si="855"/>
        <v>At the lowest level</v>
      </c>
      <c r="CK1906" s="10">
        <v>6</v>
      </c>
      <c r="CL1906" s="4">
        <v>2013.2937349738399</v>
      </c>
      <c r="CM1906" s="4">
        <f t="shared" si="856"/>
        <v>486.70626502616005</v>
      </c>
      <c r="CN1906" s="8">
        <f t="shared" si="857"/>
        <v>48.670626502616003</v>
      </c>
      <c r="CO1906" s="3">
        <v>1000</v>
      </c>
      <c r="CP1906" s="4">
        <v>2500</v>
      </c>
      <c r="CQ1906" s="8" t="str">
        <f t="shared" si="858"/>
        <v>Moderate Headroom</v>
      </c>
      <c r="CR1906" s="4">
        <v>3</v>
      </c>
      <c r="CS1906" s="4">
        <v>4.75</v>
      </c>
      <c r="CT1906" s="10">
        <v>0.40784683834430002</v>
      </c>
      <c r="CU1906" s="4">
        <f t="shared" si="859"/>
        <v>0.2578468383443</v>
      </c>
      <c r="CV1906" s="4">
        <f t="shared" si="860"/>
        <v>171.89789222953334</v>
      </c>
      <c r="CW1906" s="4">
        <v>0.15</v>
      </c>
      <c r="CX1906" s="4">
        <v>0.15</v>
      </c>
      <c r="CY1906" s="8" t="str">
        <f t="shared" si="861"/>
        <v>High Headroom</v>
      </c>
      <c r="CZ1906" s="10">
        <v>1</v>
      </c>
      <c r="DC1906" s="4" t="s">
        <v>115</v>
      </c>
      <c r="DD1906" s="4" t="s">
        <v>5918</v>
      </c>
      <c r="DE1906" s="4"/>
      <c r="DF1906" s="4" t="s">
        <v>40</v>
      </c>
      <c r="DG1906" s="4" t="s">
        <v>9999</v>
      </c>
      <c r="DH1906" s="4">
        <v>301902</v>
      </c>
      <c r="DI1906" s="4">
        <v>4902</v>
      </c>
      <c r="DJ1906" s="29">
        <v>1782985</v>
      </c>
      <c r="DK1906" s="4" t="s">
        <v>17</v>
      </c>
      <c r="DL1906" s="10" t="s">
        <v>1759</v>
      </c>
      <c r="DM1906" s="30">
        <v>4</v>
      </c>
      <c r="DN1906" s="10">
        <v>0.50970000000000004</v>
      </c>
      <c r="DO1906" s="30">
        <v>6</v>
      </c>
      <c r="DP1906" s="10">
        <v>0.4078</v>
      </c>
      <c r="DQ1906" s="30">
        <v>1</v>
      </c>
      <c r="DR1906" s="4">
        <v>571.41669999999999</v>
      </c>
      <c r="DS1906" s="31">
        <v>0.57141699999999995</v>
      </c>
      <c r="DT1906" s="4" t="s">
        <v>116</v>
      </c>
      <c r="DU1906" s="4" t="s">
        <v>117</v>
      </c>
      <c r="DV1906" s="4">
        <v>0.2097</v>
      </c>
      <c r="DW1906" s="4"/>
      <c r="DX1906" s="4" t="s">
        <v>124</v>
      </c>
      <c r="DY1906" s="4" t="s">
        <v>125</v>
      </c>
      <c r="DZ1906" s="4">
        <v>0.25779999999999997</v>
      </c>
      <c r="EA1906" s="31">
        <v>1.718979</v>
      </c>
      <c r="EB1906" s="4" t="s">
        <v>118</v>
      </c>
      <c r="EC1906" s="4" t="s">
        <v>117</v>
      </c>
      <c r="EE1906" s="4" t="b">
        <f t="shared" si="862"/>
        <v>1</v>
      </c>
      <c r="EF1906" s="4" t="b">
        <f t="shared" si="863"/>
        <v>1</v>
      </c>
      <c r="EG1906" s="4" t="b">
        <f t="shared" si="864"/>
        <v>1</v>
      </c>
      <c r="EH1906" s="4" t="b">
        <f t="shared" si="865"/>
        <v>1</v>
      </c>
      <c r="EI1906" s="4" t="b">
        <f t="shared" si="866"/>
        <v>1</v>
      </c>
      <c r="EJ1906" s="4" t="b">
        <f t="shared" si="867"/>
        <v>1</v>
      </c>
    </row>
    <row r="1907" spans="69:140" ht="45" x14ac:dyDescent="0.25">
      <c r="BQ1907" s="4" t="s">
        <v>5919</v>
      </c>
      <c r="BR1907" s="4" t="s">
        <v>10000</v>
      </c>
      <c r="BS1907" s="4" t="s">
        <v>70</v>
      </c>
      <c r="BT1907" s="4" t="s">
        <v>14081</v>
      </c>
      <c r="BU1907" s="4">
        <v>301903</v>
      </c>
      <c r="BV1907" s="4" t="s">
        <v>57</v>
      </c>
      <c r="BW1907" s="4">
        <v>3482180</v>
      </c>
      <c r="BX1907" s="10">
        <v>2863.7523931078499</v>
      </c>
      <c r="BY1907" s="4">
        <f t="shared" si="850"/>
        <v>636.24760689215009</v>
      </c>
      <c r="BZ1907" s="3">
        <f t="shared" si="851"/>
        <v>63.624760689215009</v>
      </c>
      <c r="CA1907" s="3">
        <v>1000</v>
      </c>
      <c r="CB1907" s="4">
        <v>3500</v>
      </c>
      <c r="CC1907" s="8" t="str">
        <f t="shared" si="852"/>
        <v>High Headroom</v>
      </c>
      <c r="CD1907" s="10">
        <v>4</v>
      </c>
      <c r="CE1907" s="10">
        <v>0.19415073115859999</v>
      </c>
      <c r="CF1907" s="4">
        <f t="shared" si="853"/>
        <v>5.8492688414000238E-3</v>
      </c>
      <c r="CG1907" s="3">
        <f t="shared" si="854"/>
        <v>9.748781402333373</v>
      </c>
      <c r="CH1907" s="3">
        <v>0.06</v>
      </c>
      <c r="CI1907" s="4">
        <v>0.2</v>
      </c>
      <c r="CJ1907" s="8" t="str">
        <f t="shared" si="855"/>
        <v>Low Headroom</v>
      </c>
      <c r="CK1907" s="10">
        <v>3</v>
      </c>
      <c r="CL1907" s="4">
        <v>579.45118078807502</v>
      </c>
      <c r="CM1907" s="4">
        <f t="shared" si="856"/>
        <v>920.54881921192498</v>
      </c>
      <c r="CN1907" s="8">
        <f t="shared" si="857"/>
        <v>92.054881921192504</v>
      </c>
      <c r="CO1907" s="3">
        <v>1000</v>
      </c>
      <c r="CP1907" s="4">
        <v>1500</v>
      </c>
      <c r="CQ1907" s="8" t="str">
        <f t="shared" si="858"/>
        <v>High Headroom</v>
      </c>
      <c r="CR1907" s="4">
        <v>2</v>
      </c>
      <c r="CS1907" s="4">
        <v>3</v>
      </c>
      <c r="CT1907" s="10">
        <v>0.51271091113610001</v>
      </c>
      <c r="CU1907" s="4">
        <f t="shared" si="859"/>
        <v>0.36271091113609999</v>
      </c>
      <c r="CV1907" s="4">
        <f t="shared" si="860"/>
        <v>241.80727409073333</v>
      </c>
      <c r="CW1907" s="4">
        <v>0.15</v>
      </c>
      <c r="CX1907" s="4">
        <v>0.15</v>
      </c>
      <c r="CY1907" s="8" t="str">
        <f t="shared" si="861"/>
        <v>High Headroom</v>
      </c>
      <c r="CZ1907" s="10">
        <v>1</v>
      </c>
      <c r="DC1907" s="4" t="s">
        <v>115</v>
      </c>
      <c r="DD1907" s="4" t="s">
        <v>5919</v>
      </c>
      <c r="DE1907" s="4"/>
      <c r="DF1907" s="4" t="s">
        <v>57</v>
      </c>
      <c r="DG1907" s="4" t="s">
        <v>10000</v>
      </c>
      <c r="DH1907" s="4">
        <v>301903</v>
      </c>
      <c r="DI1907" s="4">
        <v>4903</v>
      </c>
      <c r="DJ1907" s="29">
        <v>3482180</v>
      </c>
      <c r="DK1907" s="4" t="s">
        <v>17</v>
      </c>
      <c r="DL1907" s="10" t="s">
        <v>1760</v>
      </c>
      <c r="DM1907" s="30">
        <v>4</v>
      </c>
      <c r="DN1907" s="10">
        <v>0.19420000000000001</v>
      </c>
      <c r="DO1907" s="30">
        <v>3</v>
      </c>
      <c r="DP1907" s="10">
        <v>0.51270000000000004</v>
      </c>
      <c r="DQ1907" s="30">
        <v>1</v>
      </c>
      <c r="DR1907" s="4">
        <v>636.24760000000003</v>
      </c>
      <c r="DS1907" s="31">
        <v>0.63624800000000004</v>
      </c>
      <c r="DT1907" s="4" t="s">
        <v>118</v>
      </c>
      <c r="DU1907" s="4" t="s">
        <v>117</v>
      </c>
      <c r="DV1907" s="4">
        <v>5.7999999999999996E-3</v>
      </c>
      <c r="DW1907" s="31">
        <v>9.7487999999999991E-2</v>
      </c>
      <c r="DX1907" s="4" t="s">
        <v>120</v>
      </c>
      <c r="DY1907" s="4" t="s">
        <v>117</v>
      </c>
      <c r="DZ1907" s="4">
        <v>0.36270000000000002</v>
      </c>
      <c r="EA1907" s="31">
        <v>2.4180730000000001</v>
      </c>
      <c r="EB1907" s="4" t="s">
        <v>118</v>
      </c>
      <c r="EC1907" s="4" t="s">
        <v>117</v>
      </c>
      <c r="EE1907" s="4" t="b">
        <f t="shared" si="862"/>
        <v>1</v>
      </c>
      <c r="EF1907" s="4" t="b">
        <f t="shared" si="863"/>
        <v>1</v>
      </c>
      <c r="EG1907" s="4" t="b">
        <f t="shared" si="864"/>
        <v>1</v>
      </c>
      <c r="EH1907" s="4" t="b">
        <f t="shared" si="865"/>
        <v>1</v>
      </c>
      <c r="EI1907" s="4" t="b">
        <f t="shared" si="866"/>
        <v>1</v>
      </c>
      <c r="EJ1907" s="4" t="b">
        <f t="shared" si="867"/>
        <v>1</v>
      </c>
    </row>
    <row r="1908" spans="69:140" ht="45" x14ac:dyDescent="0.25">
      <c r="BQ1908" s="4" t="s">
        <v>5920</v>
      </c>
      <c r="BR1908" s="4" t="s">
        <v>10001</v>
      </c>
      <c r="BS1908" s="4" t="s">
        <v>70</v>
      </c>
      <c r="BT1908" s="4" t="s">
        <v>14082</v>
      </c>
      <c r="BU1908" s="4">
        <v>301904</v>
      </c>
      <c r="BV1908" s="4" t="s">
        <v>57</v>
      </c>
      <c r="BW1908" s="4">
        <v>3400342750</v>
      </c>
      <c r="BX1908" s="10">
        <v>3409.3965039943</v>
      </c>
      <c r="BY1908" s="4">
        <f t="shared" si="850"/>
        <v>90.603496005699981</v>
      </c>
      <c r="BZ1908" s="3">
        <f t="shared" si="851"/>
        <v>9.0603496005699977</v>
      </c>
      <c r="CA1908" s="3">
        <v>1000</v>
      </c>
      <c r="CB1908" s="4">
        <v>3500</v>
      </c>
      <c r="CC1908" s="8" t="str">
        <f t="shared" si="852"/>
        <v>Low Headroom</v>
      </c>
      <c r="CD1908" s="10">
        <v>4</v>
      </c>
      <c r="CE1908" s="10">
        <v>0.23569852861999999</v>
      </c>
      <c r="CF1908" s="4">
        <f t="shared" si="853"/>
        <v>1.4301471380000014E-2</v>
      </c>
      <c r="CG1908" s="3">
        <f t="shared" si="854"/>
        <v>28.602942760000033</v>
      </c>
      <c r="CH1908" s="3">
        <v>4.9999999999999989E-2</v>
      </c>
      <c r="CI1908" s="4">
        <v>0.25</v>
      </c>
      <c r="CJ1908" s="8" t="str">
        <f t="shared" si="855"/>
        <v>Low Headroom</v>
      </c>
      <c r="CK1908" s="10">
        <v>4</v>
      </c>
      <c r="CL1908" s="4">
        <v>1252.7089576819999</v>
      </c>
      <c r="CM1908" s="4">
        <f t="shared" si="856"/>
        <v>247.29104231800011</v>
      </c>
      <c r="CN1908" s="8">
        <f t="shared" si="857"/>
        <v>24.729104231800012</v>
      </c>
      <c r="CO1908" s="3">
        <v>1000</v>
      </c>
      <c r="CP1908" s="4">
        <v>1500</v>
      </c>
      <c r="CQ1908" s="8" t="str">
        <f t="shared" si="858"/>
        <v>Low Headroom</v>
      </c>
      <c r="CR1908" s="4">
        <v>2</v>
      </c>
      <c r="CS1908" s="4">
        <v>3.5</v>
      </c>
      <c r="CT1908" s="10">
        <v>0.17414491015</v>
      </c>
      <c r="CU1908" s="4">
        <f t="shared" si="859"/>
        <v>2.4144910150000004E-2</v>
      </c>
      <c r="CV1908" s="4">
        <f t="shared" si="860"/>
        <v>16.096606766666671</v>
      </c>
      <c r="CW1908" s="4">
        <v>0.15</v>
      </c>
      <c r="CX1908" s="4">
        <v>0.15</v>
      </c>
      <c r="CY1908" s="8" t="str">
        <f t="shared" si="861"/>
        <v>Low Headroom</v>
      </c>
      <c r="CZ1908" s="10">
        <v>1</v>
      </c>
      <c r="DC1908" s="4" t="s">
        <v>115</v>
      </c>
      <c r="DD1908" s="4" t="s">
        <v>5920</v>
      </c>
      <c r="DE1908" s="4"/>
      <c r="DF1908" s="4" t="s">
        <v>57</v>
      </c>
      <c r="DG1908" s="4" t="s">
        <v>10001</v>
      </c>
      <c r="DH1908" s="4">
        <v>301904</v>
      </c>
      <c r="DI1908" s="4">
        <v>4904</v>
      </c>
      <c r="DJ1908" s="29">
        <v>3400342750</v>
      </c>
      <c r="DK1908" s="4" t="s">
        <v>17</v>
      </c>
      <c r="DL1908" s="10" t="s">
        <v>1761</v>
      </c>
      <c r="DM1908" s="30">
        <v>4</v>
      </c>
      <c r="DN1908" s="10">
        <v>0.23569999999999999</v>
      </c>
      <c r="DO1908" s="30">
        <v>4</v>
      </c>
      <c r="DP1908" s="10">
        <v>0.1741</v>
      </c>
      <c r="DQ1908" s="30">
        <v>1</v>
      </c>
      <c r="DR1908" s="4">
        <v>90.603499999999997</v>
      </c>
      <c r="DS1908" s="31">
        <v>9.0603000000000003E-2</v>
      </c>
      <c r="DT1908" s="4" t="s">
        <v>120</v>
      </c>
      <c r="DU1908" s="4" t="s">
        <v>117</v>
      </c>
      <c r="DV1908" s="4">
        <v>1.43E-2</v>
      </c>
      <c r="DW1908" s="31">
        <v>0.28602900000000003</v>
      </c>
      <c r="DX1908" s="4" t="s">
        <v>120</v>
      </c>
      <c r="DY1908" s="4" t="s">
        <v>117</v>
      </c>
      <c r="DZ1908" s="4">
        <v>2.41E-2</v>
      </c>
      <c r="EA1908" s="31">
        <v>0.160966</v>
      </c>
      <c r="EB1908" s="4" t="s">
        <v>120</v>
      </c>
      <c r="EC1908" s="4" t="s">
        <v>117</v>
      </c>
      <c r="EE1908" s="4" t="b">
        <f t="shared" si="862"/>
        <v>1</v>
      </c>
      <c r="EF1908" s="4" t="b">
        <f t="shared" si="863"/>
        <v>1</v>
      </c>
      <c r="EG1908" s="4" t="b">
        <f t="shared" si="864"/>
        <v>1</v>
      </c>
      <c r="EH1908" s="4" t="b">
        <f t="shared" si="865"/>
        <v>1</v>
      </c>
      <c r="EI1908" s="4" t="b">
        <f t="shared" si="866"/>
        <v>1</v>
      </c>
      <c r="EJ1908" s="4" t="b">
        <f t="shared" si="867"/>
        <v>1</v>
      </c>
    </row>
    <row r="1909" spans="69:140" ht="60" x14ac:dyDescent="0.25">
      <c r="BQ1909" s="4" t="s">
        <v>5921</v>
      </c>
      <c r="BR1909" s="4" t="s">
        <v>10002</v>
      </c>
      <c r="BS1909" s="4" t="s">
        <v>70</v>
      </c>
      <c r="BT1909" s="4" t="s">
        <v>14083</v>
      </c>
      <c r="BU1909" s="4">
        <v>301905</v>
      </c>
      <c r="BV1909" s="4" t="s">
        <v>55</v>
      </c>
      <c r="BW1909" s="4">
        <v>2771428</v>
      </c>
      <c r="BX1909" s="10">
        <v>1283.65695178022</v>
      </c>
      <c r="BY1909" s="4">
        <f t="shared" si="850"/>
        <v>216.34304821978003</v>
      </c>
      <c r="BZ1909" s="3">
        <f t="shared" si="851"/>
        <v>21.634304821978002</v>
      </c>
      <c r="CA1909" s="3">
        <v>1000</v>
      </c>
      <c r="CB1909" s="4">
        <v>1500</v>
      </c>
      <c r="CC1909" s="8" t="str">
        <f t="shared" si="852"/>
        <v>Low Headroom</v>
      </c>
      <c r="CD1909" s="10">
        <v>2</v>
      </c>
      <c r="CE1909" s="10">
        <v>0.1084961143673</v>
      </c>
      <c r="CF1909" s="4">
        <f t="shared" si="853"/>
        <v>3.1503885632700013E-2</v>
      </c>
      <c r="CG1909" s="3">
        <f t="shared" si="854"/>
        <v>52.506476054500006</v>
      </c>
      <c r="CH1909" s="3">
        <v>6.0000000000000012E-2</v>
      </c>
      <c r="CI1909" s="4">
        <v>0.14000000000000001</v>
      </c>
      <c r="CJ1909" s="8" t="str">
        <f t="shared" si="855"/>
        <v>Moderate Headroom</v>
      </c>
      <c r="CK1909" s="10">
        <v>2</v>
      </c>
      <c r="CL1909" s="4">
        <v>227.68225399299999</v>
      </c>
      <c r="CM1909" s="4">
        <f t="shared" si="856"/>
        <v>272.31774600699998</v>
      </c>
      <c r="CN1909" s="8">
        <f t="shared" si="857"/>
        <v>54.463549201399999</v>
      </c>
      <c r="CO1909" s="3">
        <v>500</v>
      </c>
      <c r="CP1909" s="4">
        <v>500</v>
      </c>
      <c r="CQ1909" s="8" t="str">
        <f t="shared" si="858"/>
        <v>Moderate Headroom</v>
      </c>
      <c r="CR1909" s="4">
        <v>1</v>
      </c>
      <c r="CS1909" s="4">
        <v>1.75</v>
      </c>
      <c r="CT1909" s="10">
        <v>0.38759767581650001</v>
      </c>
      <c r="CU1909" s="4">
        <f t="shared" si="859"/>
        <v>0.23759767581650001</v>
      </c>
      <c r="CV1909" s="4">
        <f t="shared" si="860"/>
        <v>158.39845054433334</v>
      </c>
      <c r="CW1909" s="4">
        <v>0.15</v>
      </c>
      <c r="CX1909" s="4">
        <v>0.15</v>
      </c>
      <c r="CY1909" s="8" t="str">
        <f t="shared" si="861"/>
        <v>High Headroom</v>
      </c>
      <c r="CZ1909" s="10">
        <v>1</v>
      </c>
      <c r="DC1909" s="4" t="s">
        <v>115</v>
      </c>
      <c r="DD1909" s="4" t="s">
        <v>5921</v>
      </c>
      <c r="DE1909" s="4"/>
      <c r="DF1909" s="4" t="s">
        <v>55</v>
      </c>
      <c r="DG1909" s="4" t="s">
        <v>10002</v>
      </c>
      <c r="DH1909" s="4">
        <v>301905</v>
      </c>
      <c r="DI1909" s="4">
        <v>4905</v>
      </c>
      <c r="DJ1909" s="29">
        <v>2771428</v>
      </c>
      <c r="DK1909" s="4" t="s">
        <v>17</v>
      </c>
      <c r="DL1909" s="10" t="s">
        <v>1762</v>
      </c>
      <c r="DM1909" s="30">
        <v>2</v>
      </c>
      <c r="DN1909" s="10">
        <v>0.1085</v>
      </c>
      <c r="DO1909" s="30">
        <v>2</v>
      </c>
      <c r="DP1909" s="10">
        <v>0.3876</v>
      </c>
      <c r="DQ1909" s="30">
        <v>1</v>
      </c>
      <c r="DR1909" s="4">
        <v>216.34299999999999</v>
      </c>
      <c r="DS1909" s="31">
        <v>0.21634300000000001</v>
      </c>
      <c r="DT1909" s="4" t="s">
        <v>120</v>
      </c>
      <c r="DU1909" s="4" t="s">
        <v>117</v>
      </c>
      <c r="DV1909" s="4">
        <v>3.15E-2</v>
      </c>
      <c r="DW1909" s="31">
        <v>0.525065</v>
      </c>
      <c r="DX1909" s="4" t="s">
        <v>116</v>
      </c>
      <c r="DY1909" s="4" t="s">
        <v>117</v>
      </c>
      <c r="DZ1909" s="4">
        <v>0.23760000000000001</v>
      </c>
      <c r="EA1909" s="31">
        <v>1.5839850000000002</v>
      </c>
      <c r="EB1909" s="4" t="s">
        <v>118</v>
      </c>
      <c r="EC1909" s="4" t="s">
        <v>117</v>
      </c>
      <c r="EE1909" s="4" t="b">
        <f t="shared" si="862"/>
        <v>1</v>
      </c>
      <c r="EF1909" s="4" t="b">
        <f t="shared" si="863"/>
        <v>1</v>
      </c>
      <c r="EG1909" s="4" t="b">
        <f t="shared" si="864"/>
        <v>1</v>
      </c>
      <c r="EH1909" s="4" t="b">
        <f t="shared" si="865"/>
        <v>1</v>
      </c>
      <c r="EI1909" s="4" t="b">
        <f t="shared" si="866"/>
        <v>1</v>
      </c>
      <c r="EJ1909" s="4" t="b">
        <f t="shared" si="867"/>
        <v>1</v>
      </c>
    </row>
    <row r="1910" spans="69:140" ht="45" x14ac:dyDescent="0.25">
      <c r="BQ1910" s="4" t="s">
        <v>5922</v>
      </c>
      <c r="BR1910" s="4" t="s">
        <v>10003</v>
      </c>
      <c r="BS1910" s="4" t="s">
        <v>70</v>
      </c>
      <c r="BT1910" s="4" t="s">
        <v>14084</v>
      </c>
      <c r="BU1910" s="4">
        <v>301906</v>
      </c>
      <c r="BV1910" s="4" t="s">
        <v>57</v>
      </c>
      <c r="BW1910" s="4">
        <v>3482300</v>
      </c>
      <c r="BX1910" s="10">
        <v>2500.5765112831</v>
      </c>
      <c r="BY1910" s="4">
        <f t="shared" si="850"/>
        <v>999.42348871690001</v>
      </c>
      <c r="BZ1910" s="3">
        <f t="shared" si="851"/>
        <v>99.942348871690001</v>
      </c>
      <c r="CA1910" s="3">
        <v>1000</v>
      </c>
      <c r="CB1910" s="4">
        <v>3500</v>
      </c>
      <c r="CC1910" s="8" t="str">
        <f t="shared" si="852"/>
        <v>High Headroom</v>
      </c>
      <c r="CD1910" s="10">
        <v>4</v>
      </c>
      <c r="CE1910" s="10">
        <v>0.15350607884</v>
      </c>
      <c r="CF1910" s="4">
        <f t="shared" si="853"/>
        <v>4.6493921160000007E-2</v>
      </c>
      <c r="CG1910" s="3">
        <f t="shared" si="854"/>
        <v>77.489868600000008</v>
      </c>
      <c r="CH1910" s="3">
        <v>0.06</v>
      </c>
      <c r="CI1910" s="4">
        <v>0.2</v>
      </c>
      <c r="CJ1910" s="8" t="str">
        <f t="shared" si="855"/>
        <v>High Headroom</v>
      </c>
      <c r="CK1910" s="10">
        <v>3</v>
      </c>
      <c r="CL1910" s="4">
        <v>2717.0075833965002</v>
      </c>
      <c r="CM1910" s="4">
        <f t="shared" si="856"/>
        <v>782.99241660349981</v>
      </c>
      <c r="CN1910" s="8">
        <f t="shared" si="857"/>
        <v>78.299241660349978</v>
      </c>
      <c r="CO1910" s="3">
        <v>1000</v>
      </c>
      <c r="CP1910" s="4">
        <v>3500</v>
      </c>
      <c r="CQ1910" s="8" t="str">
        <f t="shared" si="858"/>
        <v>High Headroom</v>
      </c>
      <c r="CR1910" s="4">
        <v>4</v>
      </c>
      <c r="CS1910" s="4">
        <v>3.5</v>
      </c>
      <c r="CT1910" s="10">
        <v>0.26139015105000002</v>
      </c>
      <c r="CU1910" s="4">
        <f t="shared" si="859"/>
        <v>0.11139015105000002</v>
      </c>
      <c r="CV1910" s="4">
        <f t="shared" si="860"/>
        <v>74.260100700000024</v>
      </c>
      <c r="CW1910" s="4">
        <v>0.15</v>
      </c>
      <c r="CX1910" s="4">
        <v>0.15</v>
      </c>
      <c r="CY1910" s="8" t="str">
        <f t="shared" si="861"/>
        <v>High Headroom</v>
      </c>
      <c r="CZ1910" s="10">
        <v>1</v>
      </c>
      <c r="DC1910" s="4" t="s">
        <v>115</v>
      </c>
      <c r="DD1910" s="4" t="s">
        <v>5922</v>
      </c>
      <c r="DE1910" s="4"/>
      <c r="DF1910" s="4" t="s">
        <v>57</v>
      </c>
      <c r="DG1910" s="4" t="s">
        <v>10003</v>
      </c>
      <c r="DH1910" s="4">
        <v>301906</v>
      </c>
      <c r="DI1910" s="4">
        <v>4906</v>
      </c>
      <c r="DJ1910" s="29">
        <v>3482300</v>
      </c>
      <c r="DK1910" s="4" t="s">
        <v>17</v>
      </c>
      <c r="DL1910" s="10" t="s">
        <v>1763</v>
      </c>
      <c r="DM1910" s="30">
        <v>4</v>
      </c>
      <c r="DN1910" s="10">
        <v>0.1535</v>
      </c>
      <c r="DO1910" s="30">
        <v>3</v>
      </c>
      <c r="DP1910" s="10">
        <v>0.26140000000000002</v>
      </c>
      <c r="DQ1910" s="30">
        <v>1</v>
      </c>
      <c r="DR1910" s="4">
        <v>999.42349999999999</v>
      </c>
      <c r="DS1910" s="31">
        <v>0.99942300000000006</v>
      </c>
      <c r="DT1910" s="4" t="s">
        <v>118</v>
      </c>
      <c r="DU1910" s="4" t="s">
        <v>117</v>
      </c>
      <c r="DV1910" s="4">
        <v>4.65E-2</v>
      </c>
      <c r="DW1910" s="31">
        <v>0.774899</v>
      </c>
      <c r="DX1910" s="4" t="s">
        <v>118</v>
      </c>
      <c r="DY1910" s="4" t="s">
        <v>117</v>
      </c>
      <c r="DZ1910" s="4">
        <v>0.1114</v>
      </c>
      <c r="EA1910" s="31">
        <v>0.74260099999999996</v>
      </c>
      <c r="EB1910" s="4" t="s">
        <v>118</v>
      </c>
      <c r="EC1910" s="4" t="s">
        <v>117</v>
      </c>
      <c r="EE1910" s="4" t="b">
        <f t="shared" si="862"/>
        <v>1</v>
      </c>
      <c r="EF1910" s="4" t="b">
        <f t="shared" si="863"/>
        <v>1</v>
      </c>
      <c r="EG1910" s="4" t="b">
        <f t="shared" si="864"/>
        <v>1</v>
      </c>
      <c r="EH1910" s="4" t="b">
        <f t="shared" si="865"/>
        <v>1</v>
      </c>
      <c r="EI1910" s="4" t="b">
        <f t="shared" si="866"/>
        <v>1</v>
      </c>
      <c r="EJ1910" s="4" t="b">
        <f t="shared" si="867"/>
        <v>1</v>
      </c>
    </row>
    <row r="1911" spans="69:140" ht="60" x14ac:dyDescent="0.25">
      <c r="BQ1911" s="4" t="s">
        <v>5923</v>
      </c>
      <c r="BR1911" s="4" t="s">
        <v>10004</v>
      </c>
      <c r="BS1911" s="4" t="s">
        <v>70</v>
      </c>
      <c r="BT1911" s="4" t="s">
        <v>14085</v>
      </c>
      <c r="BU1911" s="4">
        <v>301907</v>
      </c>
      <c r="BV1911" s="4" t="s">
        <v>53</v>
      </c>
      <c r="BW1911" s="4">
        <v>2688380</v>
      </c>
      <c r="BX1911" s="10">
        <v>20.1957433587</v>
      </c>
      <c r="BY1911" s="4">
        <f t="shared" si="850"/>
        <v>479.80425664130001</v>
      </c>
      <c r="BZ1911" s="3">
        <f t="shared" si="851"/>
        <v>95.960851328260006</v>
      </c>
      <c r="CA1911" s="3">
        <v>500</v>
      </c>
      <c r="CB1911" s="4">
        <v>500</v>
      </c>
      <c r="CC1911" s="8" t="str">
        <f t="shared" si="852"/>
        <v>High Headroom</v>
      </c>
      <c r="CD1911" s="10">
        <v>1</v>
      </c>
      <c r="CE1911" s="10">
        <v>0.1875748917</v>
      </c>
      <c r="CF1911" s="4">
        <f t="shared" si="853"/>
        <v>1.2425108300000015E-2</v>
      </c>
      <c r="CG1911" s="3">
        <f t="shared" si="854"/>
        <v>20.70851383333336</v>
      </c>
      <c r="CH1911" s="3">
        <v>0.06</v>
      </c>
      <c r="CI1911" s="4">
        <v>0.2</v>
      </c>
      <c r="CJ1911" s="8" t="str">
        <f t="shared" si="855"/>
        <v>Low Headroom</v>
      </c>
      <c r="CK1911" s="10">
        <v>3</v>
      </c>
      <c r="CL1911" s="4">
        <v>330.43343172290002</v>
      </c>
      <c r="CM1911" s="4">
        <f t="shared" si="856"/>
        <v>169.56656827709998</v>
      </c>
      <c r="CN1911" s="8">
        <f t="shared" si="857"/>
        <v>33.913313655419998</v>
      </c>
      <c r="CO1911" s="3">
        <v>500</v>
      </c>
      <c r="CP1911" s="4">
        <v>500</v>
      </c>
      <c r="CQ1911" s="8" t="str">
        <f t="shared" si="858"/>
        <v>Moderate Headroom</v>
      </c>
      <c r="CR1911" s="4">
        <v>1</v>
      </c>
      <c r="CS1911" s="4">
        <v>2</v>
      </c>
      <c r="CT1911" s="10">
        <v>0.55242729061999996</v>
      </c>
      <c r="CU1911" s="4">
        <f t="shared" si="859"/>
        <v>0.40242729061999993</v>
      </c>
      <c r="CV1911" s="4">
        <f t="shared" si="860"/>
        <v>268.28486041333332</v>
      </c>
      <c r="CW1911" s="4">
        <v>0.15</v>
      </c>
      <c r="CX1911" s="4">
        <v>0.15</v>
      </c>
      <c r="CY1911" s="8" t="str">
        <f t="shared" si="861"/>
        <v>High Headroom</v>
      </c>
      <c r="CZ1911" s="10">
        <v>1</v>
      </c>
      <c r="DC1911" s="4" t="s">
        <v>115</v>
      </c>
      <c r="DD1911" s="4" t="s">
        <v>5923</v>
      </c>
      <c r="DE1911" s="4"/>
      <c r="DF1911" s="4" t="s">
        <v>53</v>
      </c>
      <c r="DG1911" s="4" t="s">
        <v>10004</v>
      </c>
      <c r="DH1911" s="4">
        <v>301907</v>
      </c>
      <c r="DI1911" s="4">
        <v>4907</v>
      </c>
      <c r="DJ1911" s="29">
        <v>2688380</v>
      </c>
      <c r="DK1911" s="4" t="s">
        <v>17</v>
      </c>
      <c r="DL1911" s="10">
        <v>20.195699999999999</v>
      </c>
      <c r="DM1911" s="30">
        <v>1</v>
      </c>
      <c r="DN1911" s="10">
        <v>0.18759999999999999</v>
      </c>
      <c r="DO1911" s="30">
        <v>3</v>
      </c>
      <c r="DP1911" s="10">
        <v>0.5524</v>
      </c>
      <c r="DQ1911" s="30">
        <v>1</v>
      </c>
      <c r="DR1911" s="4">
        <v>479.80430000000001</v>
      </c>
      <c r="DS1911" s="31">
        <v>0.95960899999999993</v>
      </c>
      <c r="DT1911" s="4" t="s">
        <v>118</v>
      </c>
      <c r="DU1911" s="4" t="s">
        <v>117</v>
      </c>
      <c r="DV1911" s="4">
        <v>1.24E-2</v>
      </c>
      <c r="DW1911" s="31">
        <v>0.20708500000000002</v>
      </c>
      <c r="DX1911" s="4" t="s">
        <v>120</v>
      </c>
      <c r="DY1911" s="4" t="s">
        <v>117</v>
      </c>
      <c r="DZ1911" s="4">
        <v>0.40239999999999998</v>
      </c>
      <c r="EA1911" s="31">
        <v>2.682849</v>
      </c>
      <c r="EB1911" s="4" t="s">
        <v>118</v>
      </c>
      <c r="EC1911" s="4" t="s">
        <v>117</v>
      </c>
      <c r="EE1911" s="4" t="b">
        <f t="shared" si="862"/>
        <v>1</v>
      </c>
      <c r="EF1911" s="4" t="b">
        <f t="shared" si="863"/>
        <v>1</v>
      </c>
      <c r="EG1911" s="4" t="b">
        <f t="shared" si="864"/>
        <v>1</v>
      </c>
      <c r="EH1911" s="4" t="b">
        <f t="shared" si="865"/>
        <v>1</v>
      </c>
      <c r="EI1911" s="4" t="b">
        <f t="shared" si="866"/>
        <v>1</v>
      </c>
      <c r="EJ1911" s="4" t="b">
        <f t="shared" si="867"/>
        <v>1</v>
      </c>
    </row>
    <row r="1912" spans="69:140" ht="45" x14ac:dyDescent="0.25">
      <c r="BQ1912" s="4" t="s">
        <v>5924</v>
      </c>
      <c r="BR1912" s="4" t="s">
        <v>10005</v>
      </c>
      <c r="BS1912" s="4" t="s">
        <v>70</v>
      </c>
      <c r="BT1912" s="4" t="s">
        <v>14086</v>
      </c>
      <c r="BU1912" s="4">
        <v>301908</v>
      </c>
      <c r="BV1912" s="4" t="s">
        <v>24</v>
      </c>
      <c r="BW1912" s="4">
        <v>886090</v>
      </c>
      <c r="BX1912" s="10">
        <v>958.77182122080001</v>
      </c>
      <c r="BY1912" s="4">
        <f t="shared" si="850"/>
        <v>541.22817877919999</v>
      </c>
      <c r="BZ1912" s="3">
        <f t="shared" si="851"/>
        <v>54.122817877920006</v>
      </c>
      <c r="CA1912" s="3">
        <v>1000</v>
      </c>
      <c r="CB1912" s="4">
        <v>1500</v>
      </c>
      <c r="CC1912" s="8" t="str">
        <f t="shared" si="852"/>
        <v>Moderate Headroom</v>
      </c>
      <c r="CD1912" s="10">
        <v>2</v>
      </c>
      <c r="CE1912" s="10">
        <v>3.7339802753000001E-2</v>
      </c>
      <c r="CF1912" s="4">
        <f t="shared" si="853"/>
        <v>4.2660197247000001E-2</v>
      </c>
      <c r="CG1912" s="3">
        <f t="shared" si="854"/>
        <v>53.325246558749996</v>
      </c>
      <c r="CH1912" s="3">
        <v>0.08</v>
      </c>
      <c r="CI1912" s="4">
        <v>0.08</v>
      </c>
      <c r="CJ1912" s="8" t="str">
        <f t="shared" si="855"/>
        <v>Moderate Headroom</v>
      </c>
      <c r="CK1912" s="10">
        <v>1</v>
      </c>
      <c r="CL1912" s="4">
        <v>0</v>
      </c>
      <c r="CM1912" s="4">
        <f t="shared" si="856"/>
        <v>500</v>
      </c>
      <c r="CN1912" s="8">
        <f t="shared" si="857"/>
        <v>100</v>
      </c>
      <c r="CO1912" s="3">
        <v>500</v>
      </c>
      <c r="CP1912" s="4">
        <v>500</v>
      </c>
      <c r="CQ1912" s="8" t="str">
        <f t="shared" si="858"/>
        <v>High Headroom</v>
      </c>
      <c r="CR1912" s="4">
        <v>1</v>
      </c>
      <c r="CS1912" s="4">
        <v>1.25</v>
      </c>
      <c r="CT1912" s="10">
        <v>0.32238764436</v>
      </c>
      <c r="CU1912" s="4">
        <f t="shared" si="859"/>
        <v>0.17238764436000001</v>
      </c>
      <c r="CV1912" s="4">
        <f t="shared" si="860"/>
        <v>114.92509624</v>
      </c>
      <c r="CW1912" s="4">
        <v>0.15</v>
      </c>
      <c r="CX1912" s="4">
        <v>0.15</v>
      </c>
      <c r="CY1912" s="8" t="str">
        <f t="shared" si="861"/>
        <v>High Headroom</v>
      </c>
      <c r="CZ1912" s="10">
        <v>1</v>
      </c>
      <c r="DC1912" s="4" t="s">
        <v>115</v>
      </c>
      <c r="DD1912" s="4" t="s">
        <v>5924</v>
      </c>
      <c r="DE1912" s="4"/>
      <c r="DF1912" s="4" t="s">
        <v>24</v>
      </c>
      <c r="DG1912" s="4" t="s">
        <v>10005</v>
      </c>
      <c r="DH1912" s="4">
        <v>301908</v>
      </c>
      <c r="DI1912" s="4">
        <v>4908</v>
      </c>
      <c r="DJ1912" s="29">
        <v>886090</v>
      </c>
      <c r="DK1912" s="4" t="s">
        <v>17</v>
      </c>
      <c r="DL1912" s="10">
        <v>958.77179999999998</v>
      </c>
      <c r="DM1912" s="30">
        <v>2</v>
      </c>
      <c r="DN1912" s="10">
        <v>3.73E-2</v>
      </c>
      <c r="DO1912" s="30">
        <v>1</v>
      </c>
      <c r="DP1912" s="10">
        <v>0.32240000000000002</v>
      </c>
      <c r="DQ1912" s="30">
        <v>1</v>
      </c>
      <c r="DR1912" s="4">
        <v>541.22820000000002</v>
      </c>
      <c r="DS1912" s="31">
        <v>0.54122799999999993</v>
      </c>
      <c r="DT1912" s="4" t="s">
        <v>116</v>
      </c>
      <c r="DU1912" s="4" t="s">
        <v>117</v>
      </c>
      <c r="DV1912" s="4">
        <v>4.2700000000000002E-2</v>
      </c>
      <c r="DW1912" s="31">
        <v>0.53325200000000006</v>
      </c>
      <c r="DX1912" s="4" t="s">
        <v>116</v>
      </c>
      <c r="DY1912" s="4" t="s">
        <v>117</v>
      </c>
      <c r="DZ1912" s="4">
        <v>0.1724</v>
      </c>
      <c r="EA1912" s="31">
        <v>1.149251</v>
      </c>
      <c r="EB1912" s="4" t="s">
        <v>118</v>
      </c>
      <c r="EC1912" s="4" t="s">
        <v>117</v>
      </c>
      <c r="EE1912" s="4" t="b">
        <f t="shared" si="862"/>
        <v>1</v>
      </c>
      <c r="EF1912" s="4" t="b">
        <f t="shared" si="863"/>
        <v>1</v>
      </c>
      <c r="EG1912" s="4" t="b">
        <f t="shared" si="864"/>
        <v>1</v>
      </c>
      <c r="EH1912" s="4" t="b">
        <f t="shared" si="865"/>
        <v>1</v>
      </c>
      <c r="EI1912" s="4" t="b">
        <f t="shared" si="866"/>
        <v>1</v>
      </c>
      <c r="EJ1912" s="4" t="b">
        <f t="shared" si="867"/>
        <v>1</v>
      </c>
    </row>
    <row r="1913" spans="69:140" ht="60" x14ac:dyDescent="0.25">
      <c r="BQ1913" s="4" t="s">
        <v>5925</v>
      </c>
      <c r="BR1913" s="4" t="s">
        <v>10006</v>
      </c>
      <c r="BS1913" s="4" t="s">
        <v>70</v>
      </c>
      <c r="BT1913" s="4" t="s">
        <v>14087</v>
      </c>
      <c r="BU1913" s="4">
        <v>301909</v>
      </c>
      <c r="BV1913" s="4" t="s">
        <v>57</v>
      </c>
      <c r="BW1913" s="4">
        <v>3482423</v>
      </c>
      <c r="BX1913" s="10">
        <v>1963.7887176417801</v>
      </c>
      <c r="BY1913" s="4">
        <f t="shared" si="850"/>
        <v>536.21128235821993</v>
      </c>
      <c r="BZ1913" s="3">
        <f t="shared" si="851"/>
        <v>53.621128235821992</v>
      </c>
      <c r="CA1913" s="3">
        <v>1000</v>
      </c>
      <c r="CB1913" s="4">
        <v>2500</v>
      </c>
      <c r="CC1913" s="8" t="str">
        <f t="shared" si="852"/>
        <v>Moderate Headroom</v>
      </c>
      <c r="CD1913" s="10">
        <v>3</v>
      </c>
      <c r="CE1913" s="10">
        <v>0.18381636089690001</v>
      </c>
      <c r="CF1913" s="4">
        <f t="shared" si="853"/>
        <v>1.61836391031E-2</v>
      </c>
      <c r="CG1913" s="3">
        <f t="shared" si="854"/>
        <v>26.972731838500003</v>
      </c>
      <c r="CH1913" s="3">
        <v>0.06</v>
      </c>
      <c r="CI1913" s="4">
        <v>0.2</v>
      </c>
      <c r="CJ1913" s="8" t="str">
        <f t="shared" si="855"/>
        <v>Low Headroom</v>
      </c>
      <c r="CK1913" s="10">
        <v>3</v>
      </c>
      <c r="CL1913" s="4">
        <v>1141.6280112875299</v>
      </c>
      <c r="CM1913" s="4">
        <f t="shared" si="856"/>
        <v>358.37198871247006</v>
      </c>
      <c r="CN1913" s="8">
        <f t="shared" si="857"/>
        <v>35.837198871247004</v>
      </c>
      <c r="CO1913" s="3">
        <v>1000</v>
      </c>
      <c r="CP1913" s="4">
        <v>1500</v>
      </c>
      <c r="CQ1913" s="8" t="str">
        <f t="shared" si="858"/>
        <v>Moderate Headroom</v>
      </c>
      <c r="CR1913" s="4">
        <v>2</v>
      </c>
      <c r="CS1913" s="4">
        <v>2.75</v>
      </c>
      <c r="CT1913" s="10">
        <v>0.1299299831605</v>
      </c>
      <c r="CU1913" s="4">
        <f t="shared" si="859"/>
        <v>4.9929983160499999E-2</v>
      </c>
      <c r="CV1913" s="4">
        <f t="shared" si="860"/>
        <v>71.328547372142864</v>
      </c>
      <c r="CW1913" s="4">
        <v>6.9999999999999993E-2</v>
      </c>
      <c r="CX1913" s="4">
        <v>0.08</v>
      </c>
      <c r="CY1913" s="8" t="str">
        <f t="shared" si="861"/>
        <v>High Headroom</v>
      </c>
      <c r="CZ1913" s="10">
        <v>2</v>
      </c>
      <c r="DC1913" s="4" t="s">
        <v>115</v>
      </c>
      <c r="DD1913" s="4" t="s">
        <v>5925</v>
      </c>
      <c r="DE1913" s="4"/>
      <c r="DF1913" s="4" t="s">
        <v>57</v>
      </c>
      <c r="DG1913" s="4" t="s">
        <v>10006</v>
      </c>
      <c r="DH1913" s="4">
        <v>301909</v>
      </c>
      <c r="DI1913" s="4">
        <v>4909</v>
      </c>
      <c r="DJ1913" s="29">
        <v>3482423</v>
      </c>
      <c r="DK1913" s="4" t="s">
        <v>17</v>
      </c>
      <c r="DL1913" s="10" t="s">
        <v>1764</v>
      </c>
      <c r="DM1913" s="30">
        <v>3</v>
      </c>
      <c r="DN1913" s="10">
        <v>0.18379999999999999</v>
      </c>
      <c r="DO1913" s="30">
        <v>3</v>
      </c>
      <c r="DP1913" s="10">
        <v>0.12989999999999999</v>
      </c>
      <c r="DQ1913" s="30">
        <v>2</v>
      </c>
      <c r="DR1913" s="4">
        <v>536.21130000000005</v>
      </c>
      <c r="DS1913" s="31">
        <v>0.53621099999999999</v>
      </c>
      <c r="DT1913" s="4" t="s">
        <v>116</v>
      </c>
      <c r="DU1913" s="4" t="s">
        <v>117</v>
      </c>
      <c r="DV1913" s="4">
        <v>1.6199999999999999E-2</v>
      </c>
      <c r="DW1913" s="31">
        <v>0.26972699999999999</v>
      </c>
      <c r="DX1913" s="4" t="s">
        <v>120</v>
      </c>
      <c r="DY1913" s="4" t="s">
        <v>117</v>
      </c>
      <c r="DZ1913" s="4">
        <v>4.99E-2</v>
      </c>
      <c r="EA1913" s="31">
        <v>0.71328500000000006</v>
      </c>
      <c r="EB1913" s="4" t="s">
        <v>118</v>
      </c>
      <c r="EC1913" s="4" t="s">
        <v>117</v>
      </c>
      <c r="EE1913" s="4" t="b">
        <f t="shared" si="862"/>
        <v>1</v>
      </c>
      <c r="EF1913" s="4" t="b">
        <f t="shared" si="863"/>
        <v>1</v>
      </c>
      <c r="EG1913" s="4" t="b">
        <f t="shared" si="864"/>
        <v>1</v>
      </c>
      <c r="EH1913" s="4" t="b">
        <f t="shared" si="865"/>
        <v>1</v>
      </c>
      <c r="EI1913" s="4" t="b">
        <f t="shared" si="866"/>
        <v>1</v>
      </c>
      <c r="EJ1913" s="4" t="b">
        <f t="shared" si="867"/>
        <v>1</v>
      </c>
    </row>
    <row r="1914" spans="69:140" ht="45" x14ac:dyDescent="0.25">
      <c r="BQ1914" s="4" t="s">
        <v>5926</v>
      </c>
      <c r="BR1914" s="4" t="s">
        <v>10007</v>
      </c>
      <c r="BS1914" s="4" t="s">
        <v>70</v>
      </c>
      <c r="BT1914" s="4" t="s">
        <v>14088</v>
      </c>
      <c r="BU1914" s="4">
        <v>301910</v>
      </c>
      <c r="BV1914" s="4" t="s">
        <v>53</v>
      </c>
      <c r="BW1914" s="4">
        <v>2650560</v>
      </c>
      <c r="BX1914" s="10">
        <v>484.73363559080002</v>
      </c>
      <c r="BY1914" s="4">
        <f t="shared" si="850"/>
        <v>15.26636440919998</v>
      </c>
      <c r="BZ1914" s="3">
        <f t="shared" si="851"/>
        <v>3.0532728818399959</v>
      </c>
      <c r="CA1914" s="3">
        <v>500</v>
      </c>
      <c r="CB1914" s="4">
        <v>500</v>
      </c>
      <c r="CC1914" s="8" t="str">
        <f t="shared" si="852"/>
        <v>Low Headroom</v>
      </c>
      <c r="CD1914" s="10">
        <v>1</v>
      </c>
      <c r="CE1914" s="10">
        <v>0.20415224912999999</v>
      </c>
      <c r="CF1914" s="4">
        <f t="shared" si="853"/>
        <v>4.5847750870000009E-2</v>
      </c>
      <c r="CG1914" s="3">
        <f t="shared" si="854"/>
        <v>91.69550174000004</v>
      </c>
      <c r="CH1914" s="3">
        <v>4.9999999999999989E-2</v>
      </c>
      <c r="CI1914" s="4">
        <v>0.25</v>
      </c>
      <c r="CJ1914" s="8" t="str">
        <f t="shared" si="855"/>
        <v>High Headroom</v>
      </c>
      <c r="CK1914" s="10">
        <v>4</v>
      </c>
      <c r="CL1914" s="4">
        <v>1390.3017852083001</v>
      </c>
      <c r="CM1914" s="4">
        <f t="shared" si="856"/>
        <v>109.69821479169991</v>
      </c>
      <c r="CN1914" s="8">
        <f t="shared" si="857"/>
        <v>10.969821479169992</v>
      </c>
      <c r="CO1914" s="3">
        <v>1000</v>
      </c>
      <c r="CP1914" s="4">
        <v>1500</v>
      </c>
      <c r="CQ1914" s="8" t="str">
        <f t="shared" si="858"/>
        <v>Low Headroom</v>
      </c>
      <c r="CR1914" s="4">
        <v>2</v>
      </c>
      <c r="CS1914" s="4">
        <v>2.75</v>
      </c>
      <c r="CT1914" s="10">
        <v>0.42652027027</v>
      </c>
      <c r="CU1914" s="4">
        <f t="shared" si="859"/>
        <v>0.27652027027000003</v>
      </c>
      <c r="CV1914" s="4">
        <f t="shared" si="860"/>
        <v>184.34684684666669</v>
      </c>
      <c r="CW1914" s="4">
        <v>0.15</v>
      </c>
      <c r="CX1914" s="4">
        <v>0.15</v>
      </c>
      <c r="CY1914" s="8" t="str">
        <f t="shared" si="861"/>
        <v>High Headroom</v>
      </c>
      <c r="CZ1914" s="10">
        <v>1</v>
      </c>
      <c r="DC1914" s="4" t="s">
        <v>115</v>
      </c>
      <c r="DD1914" s="4" t="s">
        <v>5926</v>
      </c>
      <c r="DE1914" s="4"/>
      <c r="DF1914" s="4" t="s">
        <v>53</v>
      </c>
      <c r="DG1914" s="4" t="s">
        <v>10007</v>
      </c>
      <c r="DH1914" s="4">
        <v>301910</v>
      </c>
      <c r="DI1914" s="4">
        <v>4910</v>
      </c>
      <c r="DJ1914" s="29">
        <v>2650560</v>
      </c>
      <c r="DK1914" s="4" t="s">
        <v>17</v>
      </c>
      <c r="DL1914" s="10">
        <v>484.73360000000002</v>
      </c>
      <c r="DM1914" s="30">
        <v>1</v>
      </c>
      <c r="DN1914" s="10">
        <v>0.20419999999999999</v>
      </c>
      <c r="DO1914" s="30">
        <v>4</v>
      </c>
      <c r="DP1914" s="10">
        <v>0.42649999999999999</v>
      </c>
      <c r="DQ1914" s="30">
        <v>1</v>
      </c>
      <c r="DR1914" s="4">
        <v>15.266400000000001</v>
      </c>
      <c r="DS1914" s="31">
        <v>3.0533000000000001E-2</v>
      </c>
      <c r="DT1914" s="4" t="s">
        <v>120</v>
      </c>
      <c r="DU1914" s="4" t="s">
        <v>117</v>
      </c>
      <c r="DV1914" s="4">
        <v>4.58E-2</v>
      </c>
      <c r="DW1914" s="31">
        <v>0.91695499999999996</v>
      </c>
      <c r="DX1914" s="4" t="s">
        <v>118</v>
      </c>
      <c r="DY1914" s="4" t="s">
        <v>117</v>
      </c>
      <c r="DZ1914" s="4">
        <v>0.27650000000000002</v>
      </c>
      <c r="EA1914" s="31">
        <v>1.8434680000000001</v>
      </c>
      <c r="EB1914" s="4" t="s">
        <v>118</v>
      </c>
      <c r="EC1914" s="4" t="s">
        <v>117</v>
      </c>
      <c r="EE1914" s="4" t="b">
        <f t="shared" si="862"/>
        <v>1</v>
      </c>
      <c r="EF1914" s="4" t="b">
        <f t="shared" si="863"/>
        <v>1</v>
      </c>
      <c r="EG1914" s="4" t="b">
        <f t="shared" si="864"/>
        <v>1</v>
      </c>
      <c r="EH1914" s="4" t="b">
        <f t="shared" si="865"/>
        <v>1</v>
      </c>
      <c r="EI1914" s="4" t="b">
        <f t="shared" si="866"/>
        <v>1</v>
      </c>
      <c r="EJ1914" s="4" t="b">
        <f t="shared" si="867"/>
        <v>1</v>
      </c>
    </row>
    <row r="1915" spans="69:140" ht="45" x14ac:dyDescent="0.25">
      <c r="BQ1915" s="4" t="s">
        <v>5927</v>
      </c>
      <c r="BR1915" s="4" t="s">
        <v>10008</v>
      </c>
      <c r="BS1915" s="4" t="s">
        <v>70</v>
      </c>
      <c r="BT1915" s="4" t="s">
        <v>14089</v>
      </c>
      <c r="BU1915" s="4">
        <v>301911</v>
      </c>
      <c r="BV1915" s="4" t="s">
        <v>55</v>
      </c>
      <c r="BW1915" s="4">
        <v>2739392</v>
      </c>
      <c r="BX1915" s="10">
        <v>5909.7065462753999</v>
      </c>
      <c r="BY1915" s="4" t="str">
        <f t="shared" si="850"/>
        <v>Bottomed Out</v>
      </c>
      <c r="BZ1915" s="3" t="str">
        <f t="shared" si="851"/>
        <v>Bottomed Out</v>
      </c>
      <c r="CA1915" s="3" t="s">
        <v>72</v>
      </c>
      <c r="CB1915" s="4" t="s">
        <v>4015</v>
      </c>
      <c r="CC1915" s="8" t="str">
        <f t="shared" si="852"/>
        <v>At the lowest level</v>
      </c>
      <c r="CD1915" s="10">
        <v>6</v>
      </c>
      <c r="CE1915" s="10">
        <v>8.4952803997999995E-2</v>
      </c>
      <c r="CF1915" s="4">
        <f t="shared" si="853"/>
        <v>5.5047196002000018E-2</v>
      </c>
      <c r="CG1915" s="3">
        <f t="shared" si="854"/>
        <v>91.745326670000011</v>
      </c>
      <c r="CH1915" s="3">
        <v>6.0000000000000012E-2</v>
      </c>
      <c r="CI1915" s="4">
        <v>0.14000000000000001</v>
      </c>
      <c r="CJ1915" s="8" t="str">
        <f t="shared" si="855"/>
        <v>High Headroom</v>
      </c>
      <c r="CK1915" s="10">
        <v>2</v>
      </c>
      <c r="CL1915" s="4" t="s">
        <v>72</v>
      </c>
      <c r="CM1915" s="4" t="str">
        <f t="shared" si="856"/>
        <v>Bottomed Out</v>
      </c>
      <c r="CN1915" s="8" t="str">
        <f t="shared" si="857"/>
        <v>Bottomed Out</v>
      </c>
      <c r="CO1915" s="3" t="s">
        <v>72</v>
      </c>
      <c r="CP1915" s="4" t="s">
        <v>4015</v>
      </c>
      <c r="CQ1915" s="8" t="str">
        <f t="shared" si="858"/>
        <v>At the lowest level</v>
      </c>
      <c r="CR1915" s="4">
        <v>6</v>
      </c>
      <c r="CS1915" s="4">
        <v>4</v>
      </c>
      <c r="CT1915" s="10">
        <v>0.50058343056999999</v>
      </c>
      <c r="CU1915" s="4">
        <f t="shared" si="859"/>
        <v>0.35058343056999997</v>
      </c>
      <c r="CV1915" s="4">
        <f t="shared" si="860"/>
        <v>233.72228704666665</v>
      </c>
      <c r="CW1915" s="4">
        <v>0.15</v>
      </c>
      <c r="CX1915" s="4">
        <v>0.15</v>
      </c>
      <c r="CY1915" s="8" t="str">
        <f t="shared" si="861"/>
        <v>High Headroom</v>
      </c>
      <c r="CZ1915" s="10">
        <v>1</v>
      </c>
      <c r="DC1915" s="4" t="s">
        <v>115</v>
      </c>
      <c r="DD1915" s="4" t="s">
        <v>5927</v>
      </c>
      <c r="DE1915" s="4"/>
      <c r="DF1915" s="4" t="s">
        <v>55</v>
      </c>
      <c r="DG1915" s="4" t="s">
        <v>10008</v>
      </c>
      <c r="DH1915" s="4">
        <v>301911</v>
      </c>
      <c r="DI1915" s="4">
        <v>4911</v>
      </c>
      <c r="DJ1915" s="29">
        <v>2739392</v>
      </c>
      <c r="DK1915" s="4" t="s">
        <v>17</v>
      </c>
      <c r="DL1915" s="10" t="s">
        <v>1765</v>
      </c>
      <c r="DM1915" s="30">
        <v>6</v>
      </c>
      <c r="DN1915" s="10">
        <v>8.5000000000000006E-2</v>
      </c>
      <c r="DO1915" s="30">
        <v>2</v>
      </c>
      <c r="DP1915" s="10">
        <v>0.50060000000000004</v>
      </c>
      <c r="DQ1915" s="30">
        <v>1</v>
      </c>
      <c r="DR1915" s="4" t="s">
        <v>1766</v>
      </c>
      <c r="DS1915" s="4"/>
      <c r="DT1915" s="4" t="s">
        <v>124</v>
      </c>
      <c r="DU1915" s="4" t="s">
        <v>125</v>
      </c>
      <c r="DV1915" s="4">
        <v>5.5E-2</v>
      </c>
      <c r="DW1915" s="31">
        <v>0.91745299999999996</v>
      </c>
      <c r="DX1915" s="4" t="s">
        <v>118</v>
      </c>
      <c r="DY1915" s="4" t="s">
        <v>117</v>
      </c>
      <c r="DZ1915" s="4">
        <v>0.35060000000000002</v>
      </c>
      <c r="EA1915" s="31">
        <v>2.3372229999999998</v>
      </c>
      <c r="EB1915" s="4" t="s">
        <v>118</v>
      </c>
      <c r="EC1915" s="4" t="s">
        <v>117</v>
      </c>
      <c r="EE1915" s="4" t="b">
        <f t="shared" si="862"/>
        <v>1</v>
      </c>
      <c r="EF1915" s="4" t="b">
        <f t="shared" si="863"/>
        <v>1</v>
      </c>
      <c r="EG1915" s="4" t="b">
        <f t="shared" si="864"/>
        <v>1</v>
      </c>
      <c r="EH1915" s="4" t="b">
        <f t="shared" si="865"/>
        <v>1</v>
      </c>
      <c r="EI1915" s="4" t="b">
        <f t="shared" si="866"/>
        <v>1</v>
      </c>
      <c r="EJ1915" s="4" t="b">
        <f t="shared" si="867"/>
        <v>1</v>
      </c>
    </row>
    <row r="1916" spans="69:140" ht="45" x14ac:dyDescent="0.25">
      <c r="BQ1916" s="4" t="s">
        <v>5928</v>
      </c>
      <c r="BR1916" s="4" t="s">
        <v>10009</v>
      </c>
      <c r="BS1916" s="4" t="s">
        <v>70</v>
      </c>
      <c r="BT1916" s="4" t="s">
        <v>14090</v>
      </c>
      <c r="BU1916" s="4">
        <v>301912</v>
      </c>
      <c r="BV1916" s="4" t="s">
        <v>41</v>
      </c>
      <c r="BW1916" s="4">
        <v>5379625</v>
      </c>
      <c r="BX1916" s="10">
        <v>507.33568075120002</v>
      </c>
      <c r="BY1916" s="4">
        <f t="shared" si="850"/>
        <v>992.66431924879998</v>
      </c>
      <c r="BZ1916" s="3">
        <f t="shared" si="851"/>
        <v>99.266431924879996</v>
      </c>
      <c r="CA1916" s="3">
        <v>1000</v>
      </c>
      <c r="CB1916" s="4">
        <v>1500</v>
      </c>
      <c r="CC1916" s="8" t="str">
        <f t="shared" si="852"/>
        <v>High Headroom</v>
      </c>
      <c r="CD1916" s="10">
        <v>2</v>
      </c>
      <c r="CE1916" s="10">
        <v>5.9148192438999998E-2</v>
      </c>
      <c r="CF1916" s="4">
        <f t="shared" si="853"/>
        <v>2.0851807561000003E-2</v>
      </c>
      <c r="CG1916" s="3">
        <f t="shared" si="854"/>
        <v>26.064759451250001</v>
      </c>
      <c r="CH1916" s="3">
        <v>0.08</v>
      </c>
      <c r="CI1916" s="4">
        <v>0.08</v>
      </c>
      <c r="CJ1916" s="8" t="str">
        <f t="shared" si="855"/>
        <v>Low Headroom</v>
      </c>
      <c r="CK1916" s="10">
        <v>1</v>
      </c>
      <c r="CL1916" s="4">
        <v>25.179692256500001</v>
      </c>
      <c r="CM1916" s="4">
        <f t="shared" si="856"/>
        <v>474.8203077435</v>
      </c>
      <c r="CN1916" s="8">
        <f t="shared" si="857"/>
        <v>94.964061548700002</v>
      </c>
      <c r="CO1916" s="3">
        <v>500</v>
      </c>
      <c r="CP1916" s="4">
        <v>500</v>
      </c>
      <c r="CQ1916" s="8" t="str">
        <f t="shared" si="858"/>
        <v>High Headroom</v>
      </c>
      <c r="CR1916" s="4">
        <v>1</v>
      </c>
      <c r="CS1916" s="4">
        <v>1.25</v>
      </c>
      <c r="CT1916" s="10">
        <v>0.58373393505000004</v>
      </c>
      <c r="CU1916" s="4">
        <f t="shared" si="859"/>
        <v>0.43373393505000002</v>
      </c>
      <c r="CV1916" s="4">
        <f t="shared" si="860"/>
        <v>289.15595670000005</v>
      </c>
      <c r="CW1916" s="4">
        <v>0.15</v>
      </c>
      <c r="CX1916" s="4">
        <v>0.15</v>
      </c>
      <c r="CY1916" s="8" t="str">
        <f t="shared" si="861"/>
        <v>High Headroom</v>
      </c>
      <c r="CZ1916" s="10">
        <v>1</v>
      </c>
      <c r="DC1916" s="4" t="s">
        <v>115</v>
      </c>
      <c r="DD1916" s="4" t="s">
        <v>5928</v>
      </c>
      <c r="DE1916" s="4"/>
      <c r="DF1916" s="4" t="s">
        <v>41</v>
      </c>
      <c r="DG1916" s="4" t="s">
        <v>10009</v>
      </c>
      <c r="DH1916" s="4">
        <v>301912</v>
      </c>
      <c r="DI1916" s="4">
        <v>4912</v>
      </c>
      <c r="DJ1916" s="29">
        <v>5379625</v>
      </c>
      <c r="DK1916" s="4" t="s">
        <v>17</v>
      </c>
      <c r="DL1916" s="10">
        <v>507.33569999999997</v>
      </c>
      <c r="DM1916" s="30">
        <v>2</v>
      </c>
      <c r="DN1916" s="10">
        <v>5.91E-2</v>
      </c>
      <c r="DO1916" s="30">
        <v>1</v>
      </c>
      <c r="DP1916" s="10">
        <v>0.5837</v>
      </c>
      <c r="DQ1916" s="30">
        <v>1</v>
      </c>
      <c r="DR1916" s="4">
        <v>992.66430000000003</v>
      </c>
      <c r="DS1916" s="31">
        <v>0.99266399999999999</v>
      </c>
      <c r="DT1916" s="4" t="s">
        <v>118</v>
      </c>
      <c r="DU1916" s="4" t="s">
        <v>117</v>
      </c>
      <c r="DV1916" s="4">
        <v>2.0899999999999998E-2</v>
      </c>
      <c r="DW1916" s="31">
        <v>0.26064799999999999</v>
      </c>
      <c r="DX1916" s="4" t="s">
        <v>120</v>
      </c>
      <c r="DY1916" s="4" t="s">
        <v>117</v>
      </c>
      <c r="DZ1916" s="4">
        <v>0.43369999999999997</v>
      </c>
      <c r="EA1916" s="31">
        <v>2.8915600000000001</v>
      </c>
      <c r="EB1916" s="4" t="s">
        <v>118</v>
      </c>
      <c r="EC1916" s="4" t="s">
        <v>117</v>
      </c>
      <c r="EE1916" s="4" t="b">
        <f t="shared" si="862"/>
        <v>1</v>
      </c>
      <c r="EF1916" s="4" t="b">
        <f t="shared" si="863"/>
        <v>1</v>
      </c>
      <c r="EG1916" s="4" t="b">
        <f t="shared" si="864"/>
        <v>1</v>
      </c>
      <c r="EH1916" s="4" t="b">
        <f t="shared" si="865"/>
        <v>1</v>
      </c>
      <c r="EI1916" s="4" t="b">
        <f t="shared" si="866"/>
        <v>1</v>
      </c>
      <c r="EJ1916" s="4" t="b">
        <f t="shared" si="867"/>
        <v>1</v>
      </c>
    </row>
    <row r="1917" spans="69:140" ht="60" x14ac:dyDescent="0.25">
      <c r="BQ1917" s="4" t="s">
        <v>5929</v>
      </c>
      <c r="BR1917" s="4" t="s">
        <v>10010</v>
      </c>
      <c r="BS1917" s="4" t="s">
        <v>70</v>
      </c>
      <c r="BT1917" s="4" t="s">
        <v>14091</v>
      </c>
      <c r="BU1917" s="4">
        <v>301913</v>
      </c>
      <c r="BV1917" s="4" t="s">
        <v>33</v>
      </c>
      <c r="BW1917" s="4">
        <v>4879972</v>
      </c>
      <c r="BX1917" s="10">
        <v>6801.2336160370096</v>
      </c>
      <c r="BY1917" s="4" t="str">
        <f t="shared" si="850"/>
        <v>Bottomed Out</v>
      </c>
      <c r="BZ1917" s="3" t="str">
        <f t="shared" si="851"/>
        <v>Bottomed Out</v>
      </c>
      <c r="CA1917" s="3" t="s">
        <v>72</v>
      </c>
      <c r="CB1917" s="4" t="s">
        <v>4015</v>
      </c>
      <c r="CC1917" s="8" t="str">
        <f t="shared" si="852"/>
        <v>At the lowest level</v>
      </c>
      <c r="CD1917" s="10">
        <v>6</v>
      </c>
      <c r="CE1917" s="10">
        <v>0.1345245810573</v>
      </c>
      <c r="CF1917" s="4">
        <f t="shared" si="853"/>
        <v>5.4754189427000111E-3</v>
      </c>
      <c r="CG1917" s="3">
        <f t="shared" si="854"/>
        <v>9.1256982378333511</v>
      </c>
      <c r="CH1917" s="3">
        <v>6.0000000000000012E-2</v>
      </c>
      <c r="CI1917" s="4">
        <v>0.14000000000000001</v>
      </c>
      <c r="CJ1917" s="8" t="str">
        <f t="shared" si="855"/>
        <v>Low Headroom</v>
      </c>
      <c r="CK1917" s="10">
        <v>2</v>
      </c>
      <c r="CL1917" s="4">
        <v>264.89295296838901</v>
      </c>
      <c r="CM1917" s="4">
        <f t="shared" si="856"/>
        <v>235.10704703161099</v>
      </c>
      <c r="CN1917" s="8">
        <f t="shared" si="857"/>
        <v>47.021409406322192</v>
      </c>
      <c r="CO1917" s="3">
        <v>500</v>
      </c>
      <c r="CP1917" s="4">
        <v>500</v>
      </c>
      <c r="CQ1917" s="8" t="str">
        <f t="shared" si="858"/>
        <v>Moderate Headroom</v>
      </c>
      <c r="CR1917" s="4">
        <v>1</v>
      </c>
      <c r="CS1917" s="4">
        <v>2.75</v>
      </c>
      <c r="CT1917" s="10">
        <v>0.40867389491240003</v>
      </c>
      <c r="CU1917" s="4">
        <f t="shared" si="859"/>
        <v>0.2586738949124</v>
      </c>
      <c r="CV1917" s="4">
        <f t="shared" si="860"/>
        <v>172.44926327493334</v>
      </c>
      <c r="CW1917" s="4">
        <v>0.15</v>
      </c>
      <c r="CX1917" s="4">
        <v>0.15</v>
      </c>
      <c r="CY1917" s="8" t="str">
        <f t="shared" si="861"/>
        <v>High Headroom</v>
      </c>
      <c r="CZ1917" s="10">
        <v>1</v>
      </c>
      <c r="DC1917" s="4" t="s">
        <v>115</v>
      </c>
      <c r="DD1917" s="4" t="s">
        <v>5929</v>
      </c>
      <c r="DE1917" s="4"/>
      <c r="DF1917" s="4" t="s">
        <v>33</v>
      </c>
      <c r="DG1917" s="4" t="s">
        <v>10010</v>
      </c>
      <c r="DH1917" s="4">
        <v>301913</v>
      </c>
      <c r="DI1917" s="4">
        <v>4913</v>
      </c>
      <c r="DJ1917" s="29">
        <v>4879972</v>
      </c>
      <c r="DK1917" s="4" t="s">
        <v>17</v>
      </c>
      <c r="DL1917" s="10" t="s">
        <v>1767</v>
      </c>
      <c r="DM1917" s="30">
        <v>6</v>
      </c>
      <c r="DN1917" s="10">
        <v>0.13450000000000001</v>
      </c>
      <c r="DO1917" s="30">
        <v>2</v>
      </c>
      <c r="DP1917" s="10">
        <v>0.40870000000000001</v>
      </c>
      <c r="DQ1917" s="30">
        <v>1</v>
      </c>
      <c r="DR1917" s="4" t="s">
        <v>1768</v>
      </c>
      <c r="DS1917" s="4"/>
      <c r="DT1917" s="4" t="s">
        <v>124</v>
      </c>
      <c r="DU1917" s="4" t="s">
        <v>125</v>
      </c>
      <c r="DV1917" s="4">
        <v>5.4999999999999997E-3</v>
      </c>
      <c r="DW1917" s="31">
        <v>9.1257000000000005E-2</v>
      </c>
      <c r="DX1917" s="4" t="s">
        <v>120</v>
      </c>
      <c r="DY1917" s="4" t="s">
        <v>117</v>
      </c>
      <c r="DZ1917" s="4">
        <v>0.25869999999999999</v>
      </c>
      <c r="EA1917" s="31">
        <v>1.7244929999999998</v>
      </c>
      <c r="EB1917" s="4" t="s">
        <v>118</v>
      </c>
      <c r="EC1917" s="4" t="s">
        <v>117</v>
      </c>
      <c r="EE1917" s="4" t="b">
        <f t="shared" si="862"/>
        <v>1</v>
      </c>
      <c r="EF1917" s="4" t="b">
        <f t="shared" si="863"/>
        <v>1</v>
      </c>
      <c r="EG1917" s="4" t="b">
        <f t="shared" si="864"/>
        <v>1</v>
      </c>
      <c r="EH1917" s="4" t="b">
        <f t="shared" si="865"/>
        <v>1</v>
      </c>
      <c r="EI1917" s="4" t="b">
        <f t="shared" si="866"/>
        <v>1</v>
      </c>
      <c r="EJ1917" s="4" t="b">
        <f t="shared" si="867"/>
        <v>1</v>
      </c>
    </row>
    <row r="1918" spans="69:140" ht="45" x14ac:dyDescent="0.25">
      <c r="BQ1918" s="4" t="s">
        <v>5930</v>
      </c>
      <c r="BR1918" s="4" t="s">
        <v>10011</v>
      </c>
      <c r="BS1918" s="4" t="s">
        <v>70</v>
      </c>
      <c r="BT1918" s="4" t="s">
        <v>14092</v>
      </c>
      <c r="BU1918" s="4">
        <v>301914</v>
      </c>
      <c r="BV1918" s="4" t="s">
        <v>65</v>
      </c>
      <c r="BW1918" s="4">
        <v>2502741340</v>
      </c>
      <c r="BX1918" s="10">
        <v>5654.6943466704997</v>
      </c>
      <c r="BY1918" s="4" t="str">
        <f t="shared" si="850"/>
        <v>Bottomed Out</v>
      </c>
      <c r="BZ1918" s="3" t="str">
        <f t="shared" si="851"/>
        <v>Bottomed Out</v>
      </c>
      <c r="CA1918" s="3" t="s">
        <v>72</v>
      </c>
      <c r="CB1918" s="4" t="s">
        <v>4015</v>
      </c>
      <c r="CC1918" s="8" t="str">
        <f t="shared" si="852"/>
        <v>At the lowest level</v>
      </c>
      <c r="CD1918" s="10">
        <v>6</v>
      </c>
      <c r="CE1918" s="10">
        <v>0.12596965744489999</v>
      </c>
      <c r="CF1918" s="4">
        <f t="shared" si="853"/>
        <v>1.4030342555100023E-2</v>
      </c>
      <c r="CG1918" s="3">
        <f t="shared" si="854"/>
        <v>23.383904258500031</v>
      </c>
      <c r="CH1918" s="3">
        <v>6.0000000000000012E-2</v>
      </c>
      <c r="CI1918" s="4">
        <v>0.14000000000000001</v>
      </c>
      <c r="CJ1918" s="8" t="str">
        <f t="shared" si="855"/>
        <v>Low Headroom</v>
      </c>
      <c r="CK1918" s="10">
        <v>2</v>
      </c>
      <c r="CL1918" s="4">
        <v>2208.5706630270802</v>
      </c>
      <c r="CM1918" s="4">
        <f t="shared" si="856"/>
        <v>291.42933697291983</v>
      </c>
      <c r="CN1918" s="8">
        <f t="shared" si="857"/>
        <v>29.142933697291983</v>
      </c>
      <c r="CO1918" s="3">
        <v>1000</v>
      </c>
      <c r="CP1918" s="4">
        <v>2500</v>
      </c>
      <c r="CQ1918" s="8" t="str">
        <f t="shared" si="858"/>
        <v>Low Headroom</v>
      </c>
      <c r="CR1918" s="4">
        <v>3</v>
      </c>
      <c r="CS1918" s="4">
        <v>3.25</v>
      </c>
      <c r="CT1918" s="10">
        <v>0.16529911735860001</v>
      </c>
      <c r="CU1918" s="4">
        <f t="shared" si="859"/>
        <v>1.5299117358600012E-2</v>
      </c>
      <c r="CV1918" s="4">
        <f t="shared" si="860"/>
        <v>10.199411572400008</v>
      </c>
      <c r="CW1918" s="4">
        <v>0.15</v>
      </c>
      <c r="CX1918" s="4">
        <v>0.15</v>
      </c>
      <c r="CY1918" s="8" t="str">
        <f t="shared" si="861"/>
        <v>Low Headroom</v>
      </c>
      <c r="CZ1918" s="10">
        <v>1</v>
      </c>
      <c r="DC1918" s="4" t="s">
        <v>115</v>
      </c>
      <c r="DD1918" s="4" t="s">
        <v>5930</v>
      </c>
      <c r="DE1918" s="4"/>
      <c r="DF1918" s="4" t="s">
        <v>65</v>
      </c>
      <c r="DG1918" s="4" t="s">
        <v>10011</v>
      </c>
      <c r="DH1918" s="4">
        <v>301914</v>
      </c>
      <c r="DI1918" s="4">
        <v>4914</v>
      </c>
      <c r="DJ1918" s="29">
        <v>2502741340</v>
      </c>
      <c r="DK1918" s="4" t="s">
        <v>17</v>
      </c>
      <c r="DL1918" s="10" t="s">
        <v>1769</v>
      </c>
      <c r="DM1918" s="30">
        <v>6</v>
      </c>
      <c r="DN1918" s="10">
        <v>0.126</v>
      </c>
      <c r="DO1918" s="30">
        <v>2</v>
      </c>
      <c r="DP1918" s="10">
        <v>0.1653</v>
      </c>
      <c r="DQ1918" s="30">
        <v>1</v>
      </c>
      <c r="DR1918" s="4" t="s">
        <v>1770</v>
      </c>
      <c r="DS1918" s="4"/>
      <c r="DT1918" s="4" t="s">
        <v>124</v>
      </c>
      <c r="DU1918" s="4" t="s">
        <v>125</v>
      </c>
      <c r="DV1918" s="4">
        <v>1.4E-2</v>
      </c>
      <c r="DW1918" s="31">
        <v>0.23383900000000002</v>
      </c>
      <c r="DX1918" s="4" t="s">
        <v>120</v>
      </c>
      <c r="DY1918" s="4" t="s">
        <v>117</v>
      </c>
      <c r="DZ1918" s="4">
        <v>1.5299999999999999E-2</v>
      </c>
      <c r="EA1918" s="31">
        <v>0.101994</v>
      </c>
      <c r="EB1918" s="4" t="s">
        <v>120</v>
      </c>
      <c r="EC1918" s="4" t="s">
        <v>117</v>
      </c>
      <c r="EE1918" s="4" t="b">
        <f t="shared" si="862"/>
        <v>1</v>
      </c>
      <c r="EF1918" s="4" t="b">
        <f t="shared" si="863"/>
        <v>1</v>
      </c>
      <c r="EG1918" s="4" t="b">
        <f t="shared" si="864"/>
        <v>1</v>
      </c>
      <c r="EH1918" s="4" t="b">
        <f t="shared" si="865"/>
        <v>1</v>
      </c>
      <c r="EI1918" s="4" t="b">
        <f t="shared" si="866"/>
        <v>1</v>
      </c>
      <c r="EJ1918" s="4" t="b">
        <f t="shared" si="867"/>
        <v>1</v>
      </c>
    </row>
    <row r="1919" spans="69:140" ht="45" x14ac:dyDescent="0.25">
      <c r="BQ1919" s="4" t="s">
        <v>5931</v>
      </c>
      <c r="BR1919" s="4" t="s">
        <v>10012</v>
      </c>
      <c r="BS1919" s="4" t="s">
        <v>70</v>
      </c>
      <c r="BT1919" s="4" t="s">
        <v>14093</v>
      </c>
      <c r="BU1919" s="4">
        <v>301915</v>
      </c>
      <c r="BV1919" s="4" t="s">
        <v>57</v>
      </c>
      <c r="BW1919" s="4">
        <v>3482120</v>
      </c>
      <c r="BX1919" s="10">
        <v>3973.2344986477001</v>
      </c>
      <c r="BY1919" s="4">
        <f t="shared" si="850"/>
        <v>526.76550135229991</v>
      </c>
      <c r="BZ1919" s="3">
        <f t="shared" si="851"/>
        <v>52.676550135229995</v>
      </c>
      <c r="CA1919" s="3">
        <v>1000</v>
      </c>
      <c r="CB1919" s="4">
        <v>4500</v>
      </c>
      <c r="CC1919" s="8" t="str">
        <f t="shared" si="852"/>
        <v>Moderate Headroom</v>
      </c>
      <c r="CD1919" s="10">
        <v>5</v>
      </c>
      <c r="CE1919" s="10">
        <v>0.2444642261044</v>
      </c>
      <c r="CF1919" s="4">
        <f t="shared" si="853"/>
        <v>5.5357738956000047E-3</v>
      </c>
      <c r="CG1919" s="3">
        <f t="shared" si="854"/>
        <v>11.071547791200013</v>
      </c>
      <c r="CH1919" s="3">
        <v>4.9999999999999989E-2</v>
      </c>
      <c r="CI1919" s="4">
        <v>0.25</v>
      </c>
      <c r="CJ1919" s="8" t="str">
        <f t="shared" si="855"/>
        <v>Low Headroom</v>
      </c>
      <c r="CK1919" s="10">
        <v>4</v>
      </c>
      <c r="CL1919" s="4">
        <v>1295.50235413415</v>
      </c>
      <c r="CM1919" s="4">
        <f t="shared" si="856"/>
        <v>204.49764586585002</v>
      </c>
      <c r="CN1919" s="8">
        <f t="shared" si="857"/>
        <v>20.449764586585001</v>
      </c>
      <c r="CO1919" s="3">
        <v>1000</v>
      </c>
      <c r="CP1919" s="4">
        <v>1500</v>
      </c>
      <c r="CQ1919" s="8" t="str">
        <f t="shared" si="858"/>
        <v>Low Headroom</v>
      </c>
      <c r="CR1919" s="4">
        <v>2</v>
      </c>
      <c r="CS1919" s="4">
        <v>3.75</v>
      </c>
      <c r="CT1919" s="10">
        <v>0.1827639924335</v>
      </c>
      <c r="CU1919" s="4">
        <f t="shared" si="859"/>
        <v>3.2763992433500005E-2</v>
      </c>
      <c r="CV1919" s="4">
        <f t="shared" si="860"/>
        <v>21.842661622333338</v>
      </c>
      <c r="CW1919" s="4">
        <v>0.15</v>
      </c>
      <c r="CX1919" s="4">
        <v>0.15</v>
      </c>
      <c r="CY1919" s="8" t="str">
        <f t="shared" si="861"/>
        <v>Low Headroom</v>
      </c>
      <c r="CZ1919" s="10">
        <v>1</v>
      </c>
      <c r="DC1919" s="4" t="s">
        <v>115</v>
      </c>
      <c r="DD1919" s="4" t="s">
        <v>5931</v>
      </c>
      <c r="DE1919" s="4"/>
      <c r="DF1919" s="4" t="s">
        <v>57</v>
      </c>
      <c r="DG1919" s="4" t="s">
        <v>10012</v>
      </c>
      <c r="DH1919" s="4">
        <v>301915</v>
      </c>
      <c r="DI1919" s="4">
        <v>4915</v>
      </c>
      <c r="DJ1919" s="29">
        <v>3482120</v>
      </c>
      <c r="DK1919" s="4" t="s">
        <v>17</v>
      </c>
      <c r="DL1919" s="10" t="s">
        <v>1771</v>
      </c>
      <c r="DM1919" s="30">
        <v>5</v>
      </c>
      <c r="DN1919" s="10">
        <v>0.2445</v>
      </c>
      <c r="DO1919" s="30">
        <v>4</v>
      </c>
      <c r="DP1919" s="10">
        <v>0.18279999999999999</v>
      </c>
      <c r="DQ1919" s="30">
        <v>1</v>
      </c>
      <c r="DR1919" s="4">
        <v>526.76549999999997</v>
      </c>
      <c r="DS1919" s="31">
        <v>0.52676599999999996</v>
      </c>
      <c r="DT1919" s="4" t="s">
        <v>116</v>
      </c>
      <c r="DU1919" s="4" t="s">
        <v>117</v>
      </c>
      <c r="DV1919" s="4">
        <v>5.4999999999999997E-3</v>
      </c>
      <c r="DW1919" s="31">
        <v>0.11071500000000001</v>
      </c>
      <c r="DX1919" s="4" t="s">
        <v>120</v>
      </c>
      <c r="DY1919" s="4" t="s">
        <v>117</v>
      </c>
      <c r="DZ1919" s="4">
        <v>3.2800000000000003E-2</v>
      </c>
      <c r="EA1919" s="31">
        <v>0.21842700000000001</v>
      </c>
      <c r="EB1919" s="4" t="s">
        <v>120</v>
      </c>
      <c r="EC1919" s="4" t="s">
        <v>117</v>
      </c>
      <c r="EE1919" s="4" t="b">
        <f t="shared" si="862"/>
        <v>1</v>
      </c>
      <c r="EF1919" s="4" t="b">
        <f t="shared" si="863"/>
        <v>1</v>
      </c>
      <c r="EG1919" s="4" t="b">
        <f t="shared" si="864"/>
        <v>1</v>
      </c>
      <c r="EH1919" s="4" t="b">
        <f t="shared" si="865"/>
        <v>1</v>
      </c>
      <c r="EI1919" s="4" t="b">
        <f t="shared" si="866"/>
        <v>1</v>
      </c>
      <c r="EJ1919" s="4" t="b">
        <f t="shared" si="867"/>
        <v>1</v>
      </c>
    </row>
    <row r="1920" spans="69:140" ht="60" x14ac:dyDescent="0.25">
      <c r="BQ1920" s="4" t="s">
        <v>5932</v>
      </c>
      <c r="BR1920" s="4" t="s">
        <v>10013</v>
      </c>
      <c r="BS1920" s="4" t="s">
        <v>70</v>
      </c>
      <c r="BT1920" s="4" t="s">
        <v>14094</v>
      </c>
      <c r="BU1920" s="4">
        <v>301916</v>
      </c>
      <c r="BV1920" s="4" t="s">
        <v>57</v>
      </c>
      <c r="BW1920" s="4">
        <v>3402382000</v>
      </c>
      <c r="BX1920" s="10">
        <v>2048.2649388048999</v>
      </c>
      <c r="BY1920" s="4">
        <f t="shared" si="850"/>
        <v>451.73506119510012</v>
      </c>
      <c r="BZ1920" s="3">
        <f t="shared" si="851"/>
        <v>45.173506119510009</v>
      </c>
      <c r="CA1920" s="3">
        <v>1000</v>
      </c>
      <c r="CB1920" s="4">
        <v>2500</v>
      </c>
      <c r="CC1920" s="8" t="str">
        <f t="shared" si="852"/>
        <v>Moderate Headroom</v>
      </c>
      <c r="CD1920" s="10">
        <v>3</v>
      </c>
      <c r="CE1920" s="10">
        <v>0.19302658377000001</v>
      </c>
      <c r="CF1920" s="4">
        <f t="shared" si="853"/>
        <v>6.9734162300000013E-3</v>
      </c>
      <c r="CG1920" s="3">
        <f t="shared" si="854"/>
        <v>11.622360383333335</v>
      </c>
      <c r="CH1920" s="3">
        <v>0.06</v>
      </c>
      <c r="CI1920" s="4">
        <v>0.2</v>
      </c>
      <c r="CJ1920" s="8" t="str">
        <f t="shared" si="855"/>
        <v>Low Headroom</v>
      </c>
      <c r="CK1920" s="10">
        <v>3</v>
      </c>
      <c r="CL1920" s="4">
        <v>1436.4962803144001</v>
      </c>
      <c r="CM1920" s="4">
        <f t="shared" si="856"/>
        <v>63.50371968559989</v>
      </c>
      <c r="CN1920" s="8">
        <f t="shared" si="857"/>
        <v>6.3503719685599895</v>
      </c>
      <c r="CO1920" s="3">
        <v>1000</v>
      </c>
      <c r="CP1920" s="4">
        <v>1500</v>
      </c>
      <c r="CQ1920" s="8" t="str">
        <f t="shared" si="858"/>
        <v>Low Headroom</v>
      </c>
      <c r="CR1920" s="4">
        <v>2</v>
      </c>
      <c r="CS1920" s="4">
        <v>2.75</v>
      </c>
      <c r="CT1920" s="10">
        <v>0.12110926061000001</v>
      </c>
      <c r="CU1920" s="4">
        <f t="shared" si="859"/>
        <v>4.1109260610000004E-2</v>
      </c>
      <c r="CV1920" s="4">
        <f t="shared" si="860"/>
        <v>58.727515157142875</v>
      </c>
      <c r="CW1920" s="4">
        <v>6.9999999999999993E-2</v>
      </c>
      <c r="CX1920" s="4">
        <v>0.08</v>
      </c>
      <c r="CY1920" s="8" t="str">
        <f t="shared" si="861"/>
        <v>Moderate Headroom</v>
      </c>
      <c r="CZ1920" s="10">
        <v>2</v>
      </c>
      <c r="DC1920" s="4" t="s">
        <v>115</v>
      </c>
      <c r="DD1920" s="4" t="s">
        <v>5932</v>
      </c>
      <c r="DE1920" s="4"/>
      <c r="DF1920" s="4" t="s">
        <v>57</v>
      </c>
      <c r="DG1920" s="4" t="s">
        <v>10013</v>
      </c>
      <c r="DH1920" s="4">
        <v>301916</v>
      </c>
      <c r="DI1920" s="4">
        <v>4916</v>
      </c>
      <c r="DJ1920" s="29">
        <v>3402382000</v>
      </c>
      <c r="DK1920" s="4" t="s">
        <v>17</v>
      </c>
      <c r="DL1920" s="10" t="s">
        <v>1772</v>
      </c>
      <c r="DM1920" s="30">
        <v>3</v>
      </c>
      <c r="DN1920" s="10">
        <v>0.193</v>
      </c>
      <c r="DO1920" s="30">
        <v>3</v>
      </c>
      <c r="DP1920" s="10">
        <v>0.1211</v>
      </c>
      <c r="DQ1920" s="30">
        <v>2</v>
      </c>
      <c r="DR1920" s="4">
        <v>451.73509999999999</v>
      </c>
      <c r="DS1920" s="31">
        <v>0.451735</v>
      </c>
      <c r="DT1920" s="4" t="s">
        <v>116</v>
      </c>
      <c r="DU1920" s="4" t="s">
        <v>117</v>
      </c>
      <c r="DV1920" s="4">
        <v>7.0000000000000001E-3</v>
      </c>
      <c r="DW1920" s="31">
        <v>0.11622400000000001</v>
      </c>
      <c r="DX1920" s="4" t="s">
        <v>120</v>
      </c>
      <c r="DY1920" s="4" t="s">
        <v>117</v>
      </c>
      <c r="DZ1920" s="4">
        <v>4.1099999999999998E-2</v>
      </c>
      <c r="EA1920" s="31">
        <v>0.58727499999999999</v>
      </c>
      <c r="EB1920" s="4" t="s">
        <v>116</v>
      </c>
      <c r="EC1920" s="4" t="s">
        <v>117</v>
      </c>
      <c r="EE1920" s="4" t="b">
        <f t="shared" si="862"/>
        <v>1</v>
      </c>
      <c r="EF1920" s="4" t="b">
        <f t="shared" si="863"/>
        <v>1</v>
      </c>
      <c r="EG1920" s="4" t="b">
        <f t="shared" si="864"/>
        <v>1</v>
      </c>
      <c r="EH1920" s="4" t="b">
        <f t="shared" si="865"/>
        <v>1</v>
      </c>
      <c r="EI1920" s="4" t="b">
        <f t="shared" si="866"/>
        <v>1</v>
      </c>
      <c r="EJ1920" s="4" t="b">
        <f t="shared" si="867"/>
        <v>1</v>
      </c>
    </row>
    <row r="1921" spans="69:140" ht="45" x14ac:dyDescent="0.25">
      <c r="BQ1921" s="4" t="s">
        <v>5933</v>
      </c>
      <c r="BR1921" s="4" t="s">
        <v>10014</v>
      </c>
      <c r="BS1921" s="4" t="s">
        <v>70</v>
      </c>
      <c r="BT1921" s="4" t="s">
        <v>14095</v>
      </c>
      <c r="BU1921" s="4">
        <v>301917</v>
      </c>
      <c r="BV1921" s="4" t="s">
        <v>57</v>
      </c>
      <c r="BW1921" s="4">
        <v>3482570</v>
      </c>
      <c r="BX1921" s="10">
        <v>6912.2302158273396</v>
      </c>
      <c r="BY1921" s="4" t="str">
        <f t="shared" si="850"/>
        <v>Bottomed Out</v>
      </c>
      <c r="BZ1921" s="3" t="str">
        <f t="shared" si="851"/>
        <v>Bottomed Out</v>
      </c>
      <c r="CA1921" s="3" t="s">
        <v>72</v>
      </c>
      <c r="CB1921" s="4" t="s">
        <v>4015</v>
      </c>
      <c r="CC1921" s="8" t="str">
        <f t="shared" si="852"/>
        <v>At the lowest level</v>
      </c>
      <c r="CD1921" s="10">
        <v>6</v>
      </c>
      <c r="CE1921" s="10">
        <v>0.3818591151979</v>
      </c>
      <c r="CF1921" s="4" t="str">
        <f t="shared" si="853"/>
        <v>Bottomed Out</v>
      </c>
      <c r="CG1921" s="3" t="str">
        <f t="shared" si="854"/>
        <v>Bottomed Out</v>
      </c>
      <c r="CH1921" s="3" t="s">
        <v>72</v>
      </c>
      <c r="CI1921" s="4" t="s">
        <v>16260</v>
      </c>
      <c r="CJ1921" s="8" t="str">
        <f t="shared" si="855"/>
        <v>At the lowest level</v>
      </c>
      <c r="CK1921" s="10">
        <v>6</v>
      </c>
      <c r="CL1921" s="4">
        <v>1359.32738219971</v>
      </c>
      <c r="CM1921" s="4">
        <f t="shared" si="856"/>
        <v>140.67261780029003</v>
      </c>
      <c r="CN1921" s="8">
        <f t="shared" si="857"/>
        <v>14.067261780029003</v>
      </c>
      <c r="CO1921" s="3">
        <v>1000</v>
      </c>
      <c r="CP1921" s="4">
        <v>1500</v>
      </c>
      <c r="CQ1921" s="8" t="str">
        <f t="shared" si="858"/>
        <v>Low Headroom</v>
      </c>
      <c r="CR1921" s="4">
        <v>2</v>
      </c>
      <c r="CS1921" s="4">
        <v>5</v>
      </c>
      <c r="CT1921" s="10">
        <v>0.18531478015569999</v>
      </c>
      <c r="CU1921" s="4">
        <f t="shared" si="859"/>
        <v>3.5314780155699999E-2</v>
      </c>
      <c r="CV1921" s="4">
        <f t="shared" si="860"/>
        <v>23.543186770466669</v>
      </c>
      <c r="CW1921" s="4">
        <v>0.15</v>
      </c>
      <c r="CX1921" s="4">
        <v>0.15</v>
      </c>
      <c r="CY1921" s="8" t="str">
        <f t="shared" si="861"/>
        <v>Low Headroom</v>
      </c>
      <c r="CZ1921" s="10">
        <v>1</v>
      </c>
      <c r="DC1921" s="4" t="s">
        <v>115</v>
      </c>
      <c r="DD1921" s="4" t="s">
        <v>5933</v>
      </c>
      <c r="DE1921" s="4"/>
      <c r="DF1921" s="4" t="s">
        <v>57</v>
      </c>
      <c r="DG1921" s="4" t="s">
        <v>10014</v>
      </c>
      <c r="DH1921" s="4">
        <v>301917</v>
      </c>
      <c r="DI1921" s="4">
        <v>4917</v>
      </c>
      <c r="DJ1921" s="29">
        <v>3482570</v>
      </c>
      <c r="DK1921" s="4" t="s">
        <v>17</v>
      </c>
      <c r="DL1921" s="10" t="s">
        <v>1773</v>
      </c>
      <c r="DM1921" s="30">
        <v>6</v>
      </c>
      <c r="DN1921" s="10">
        <v>0.38190000000000002</v>
      </c>
      <c r="DO1921" s="30">
        <v>6</v>
      </c>
      <c r="DP1921" s="10">
        <v>0.18529999999999999</v>
      </c>
      <c r="DQ1921" s="30">
        <v>1</v>
      </c>
      <c r="DR1921" s="4" t="s">
        <v>1774</v>
      </c>
      <c r="DS1921" s="4"/>
      <c r="DT1921" s="4" t="s">
        <v>124</v>
      </c>
      <c r="DU1921" s="4" t="s">
        <v>125</v>
      </c>
      <c r="DV1921" s="4">
        <v>8.1900000000000001E-2</v>
      </c>
      <c r="DW1921" s="4"/>
      <c r="DX1921" s="4" t="s">
        <v>124</v>
      </c>
      <c r="DY1921" s="4" t="s">
        <v>125</v>
      </c>
      <c r="DZ1921" s="4">
        <v>3.5299999999999998E-2</v>
      </c>
      <c r="EA1921" s="31">
        <v>0.23543199999999997</v>
      </c>
      <c r="EB1921" s="4" t="s">
        <v>120</v>
      </c>
      <c r="EC1921" s="4" t="s">
        <v>117</v>
      </c>
      <c r="EE1921" s="4" t="b">
        <f t="shared" si="862"/>
        <v>1</v>
      </c>
      <c r="EF1921" s="4" t="b">
        <f t="shared" si="863"/>
        <v>1</v>
      </c>
      <c r="EG1921" s="4" t="b">
        <f t="shared" si="864"/>
        <v>1</v>
      </c>
      <c r="EH1921" s="4" t="b">
        <f t="shared" si="865"/>
        <v>1</v>
      </c>
      <c r="EI1921" s="4" t="b">
        <f t="shared" si="866"/>
        <v>1</v>
      </c>
      <c r="EJ1921" s="4" t="b">
        <f t="shared" si="867"/>
        <v>1</v>
      </c>
    </row>
    <row r="1922" spans="69:140" ht="60" x14ac:dyDescent="0.25">
      <c r="BQ1922" s="4" t="s">
        <v>5934</v>
      </c>
      <c r="BR1922" s="4" t="s">
        <v>10015</v>
      </c>
      <c r="BS1922" s="4" t="s">
        <v>70</v>
      </c>
      <c r="BT1922" s="4" t="s">
        <v>14096</v>
      </c>
      <c r="BU1922" s="4">
        <v>301918</v>
      </c>
      <c r="BV1922" s="4" t="s">
        <v>47</v>
      </c>
      <c r="BW1922" s="4">
        <v>3607182755</v>
      </c>
      <c r="BX1922" s="10">
        <v>317.2537216302</v>
      </c>
      <c r="BY1922" s="4">
        <f t="shared" si="850"/>
        <v>182.7462783698</v>
      </c>
      <c r="BZ1922" s="3">
        <f t="shared" si="851"/>
        <v>36.549255673960005</v>
      </c>
      <c r="CA1922" s="3">
        <v>500</v>
      </c>
      <c r="CB1922" s="4">
        <v>500</v>
      </c>
      <c r="CC1922" s="8" t="str">
        <f t="shared" si="852"/>
        <v>Moderate Headroom</v>
      </c>
      <c r="CD1922" s="10">
        <v>1</v>
      </c>
      <c r="CE1922" s="10">
        <v>8.8773747841000006E-2</v>
      </c>
      <c r="CF1922" s="4">
        <f t="shared" si="853"/>
        <v>5.1226252159000008E-2</v>
      </c>
      <c r="CG1922" s="3">
        <f t="shared" si="854"/>
        <v>85.377086931666668</v>
      </c>
      <c r="CH1922" s="3">
        <v>6.0000000000000012E-2</v>
      </c>
      <c r="CI1922" s="4">
        <v>0.14000000000000001</v>
      </c>
      <c r="CJ1922" s="8" t="str">
        <f t="shared" si="855"/>
        <v>High Headroom</v>
      </c>
      <c r="CK1922" s="10">
        <v>2</v>
      </c>
      <c r="CL1922" s="4">
        <v>333.23189446679999</v>
      </c>
      <c r="CM1922" s="4">
        <f t="shared" si="856"/>
        <v>166.76810553320001</v>
      </c>
      <c r="CN1922" s="8">
        <f t="shared" si="857"/>
        <v>33.353621106640006</v>
      </c>
      <c r="CO1922" s="3">
        <v>500</v>
      </c>
      <c r="CP1922" s="4">
        <v>500</v>
      </c>
      <c r="CQ1922" s="8" t="str">
        <f t="shared" si="858"/>
        <v>Moderate Headroom</v>
      </c>
      <c r="CR1922" s="4">
        <v>1</v>
      </c>
      <c r="CS1922" s="4">
        <v>1.5</v>
      </c>
      <c r="CT1922" s="10">
        <v>0.59163229228000003</v>
      </c>
      <c r="CU1922" s="4">
        <f t="shared" si="859"/>
        <v>0.44163229228000001</v>
      </c>
      <c r="CV1922" s="4">
        <f t="shared" si="860"/>
        <v>294.42152818666665</v>
      </c>
      <c r="CW1922" s="4">
        <v>0.15</v>
      </c>
      <c r="CX1922" s="4">
        <v>0.15</v>
      </c>
      <c r="CY1922" s="8" t="str">
        <f t="shared" si="861"/>
        <v>High Headroom</v>
      </c>
      <c r="CZ1922" s="10">
        <v>1</v>
      </c>
      <c r="DC1922" s="4" t="s">
        <v>115</v>
      </c>
      <c r="DD1922" s="4" t="s">
        <v>5934</v>
      </c>
      <c r="DE1922" s="4"/>
      <c r="DF1922" s="4" t="s">
        <v>47</v>
      </c>
      <c r="DG1922" s="4" t="s">
        <v>10015</v>
      </c>
      <c r="DH1922" s="4">
        <v>301918</v>
      </c>
      <c r="DI1922" s="4">
        <v>4918</v>
      </c>
      <c r="DJ1922" s="29">
        <v>3607182755</v>
      </c>
      <c r="DK1922" s="4" t="s">
        <v>17</v>
      </c>
      <c r="DL1922" s="10">
        <v>317.25369999999998</v>
      </c>
      <c r="DM1922" s="30">
        <v>1</v>
      </c>
      <c r="DN1922" s="10">
        <v>8.8800000000000004E-2</v>
      </c>
      <c r="DO1922" s="30">
        <v>2</v>
      </c>
      <c r="DP1922" s="10">
        <v>0.59160000000000001</v>
      </c>
      <c r="DQ1922" s="30">
        <v>1</v>
      </c>
      <c r="DR1922" s="4">
        <v>182.74629999999999</v>
      </c>
      <c r="DS1922" s="31">
        <v>0.36549300000000001</v>
      </c>
      <c r="DT1922" s="4" t="s">
        <v>116</v>
      </c>
      <c r="DU1922" s="4" t="s">
        <v>117</v>
      </c>
      <c r="DV1922" s="4">
        <v>5.1200000000000002E-2</v>
      </c>
      <c r="DW1922" s="31">
        <v>0.85377099999999995</v>
      </c>
      <c r="DX1922" s="4" t="s">
        <v>118</v>
      </c>
      <c r="DY1922" s="4" t="s">
        <v>117</v>
      </c>
      <c r="DZ1922" s="4">
        <v>0.44159999999999999</v>
      </c>
      <c r="EA1922" s="31">
        <v>2.9442149999999998</v>
      </c>
      <c r="EB1922" s="4" t="s">
        <v>118</v>
      </c>
      <c r="EC1922" s="4" t="s">
        <v>117</v>
      </c>
      <c r="EE1922" s="4" t="b">
        <f t="shared" si="862"/>
        <v>1</v>
      </c>
      <c r="EF1922" s="4" t="b">
        <f t="shared" si="863"/>
        <v>1</v>
      </c>
      <c r="EG1922" s="4" t="b">
        <f t="shared" si="864"/>
        <v>1</v>
      </c>
      <c r="EH1922" s="4" t="b">
        <f t="shared" si="865"/>
        <v>1</v>
      </c>
      <c r="EI1922" s="4" t="b">
        <f t="shared" si="866"/>
        <v>1</v>
      </c>
      <c r="EJ1922" s="4" t="b">
        <f t="shared" si="867"/>
        <v>1</v>
      </c>
    </row>
    <row r="1923" spans="69:140" ht="45" x14ac:dyDescent="0.25">
      <c r="BQ1923" s="4" t="s">
        <v>5935</v>
      </c>
      <c r="BR1923" s="4" t="s">
        <v>10016</v>
      </c>
      <c r="BS1923" s="4" t="s">
        <v>70</v>
      </c>
      <c r="BT1923" s="4" t="s">
        <v>14097</v>
      </c>
      <c r="BU1923" s="4">
        <v>301919</v>
      </c>
      <c r="BV1923" s="4" t="s">
        <v>16</v>
      </c>
      <c r="BW1923" s="4">
        <v>183640</v>
      </c>
      <c r="BX1923" s="10">
        <v>4996.3741841914398</v>
      </c>
      <c r="BY1923" s="4" t="str">
        <f t="shared" si="850"/>
        <v>Bottomed Out</v>
      </c>
      <c r="BZ1923" s="3" t="str">
        <f t="shared" si="851"/>
        <v>Bottomed Out</v>
      </c>
      <c r="CA1923" s="3" t="s">
        <v>72</v>
      </c>
      <c r="CB1923" s="4" t="s">
        <v>4015</v>
      </c>
      <c r="CC1923" s="8" t="str">
        <f t="shared" si="852"/>
        <v>At the lowest level</v>
      </c>
      <c r="CD1923" s="10">
        <v>6</v>
      </c>
      <c r="CE1923" s="10">
        <v>4.3295502311899998E-2</v>
      </c>
      <c r="CF1923" s="4">
        <f t="shared" si="853"/>
        <v>3.6704497688100003E-2</v>
      </c>
      <c r="CG1923" s="3">
        <f t="shared" si="854"/>
        <v>45.880622110125003</v>
      </c>
      <c r="CH1923" s="3">
        <v>0.08</v>
      </c>
      <c r="CI1923" s="4">
        <v>0.08</v>
      </c>
      <c r="CJ1923" s="8" t="str">
        <f t="shared" si="855"/>
        <v>Moderate Headroom</v>
      </c>
      <c r="CK1923" s="10">
        <v>1</v>
      </c>
      <c r="CL1923" s="4">
        <v>174.76432197244401</v>
      </c>
      <c r="CM1923" s="4">
        <f t="shared" si="856"/>
        <v>325.23567802755599</v>
      </c>
      <c r="CN1923" s="8">
        <f t="shared" si="857"/>
        <v>65.047135605511201</v>
      </c>
      <c r="CO1923" s="3">
        <v>500</v>
      </c>
      <c r="CP1923" s="4">
        <v>500</v>
      </c>
      <c r="CQ1923" s="8" t="str">
        <f t="shared" si="858"/>
        <v>High Headroom</v>
      </c>
      <c r="CR1923" s="4">
        <v>1</v>
      </c>
      <c r="CS1923" s="4">
        <v>2.25</v>
      </c>
      <c r="CT1923" s="10">
        <v>1.5939110070258</v>
      </c>
      <c r="CU1923" s="4">
        <f t="shared" si="859"/>
        <v>1.4439110070258001</v>
      </c>
      <c r="CV1923" s="4">
        <f t="shared" si="860"/>
        <v>962.60733801720005</v>
      </c>
      <c r="CW1923" s="4">
        <v>0.15</v>
      </c>
      <c r="CX1923" s="4">
        <v>0.15</v>
      </c>
      <c r="CY1923" s="8" t="str">
        <f t="shared" si="861"/>
        <v>High Headroom</v>
      </c>
      <c r="CZ1923" s="10">
        <v>1</v>
      </c>
      <c r="DC1923" s="4" t="s">
        <v>115</v>
      </c>
      <c r="DD1923" s="4" t="s">
        <v>5935</v>
      </c>
      <c r="DE1923" s="4"/>
      <c r="DF1923" s="4" t="s">
        <v>16</v>
      </c>
      <c r="DG1923" s="4" t="s">
        <v>10016</v>
      </c>
      <c r="DH1923" s="4">
        <v>301919</v>
      </c>
      <c r="DI1923" s="4">
        <v>4919</v>
      </c>
      <c r="DJ1923" s="29">
        <v>183640</v>
      </c>
      <c r="DK1923" s="4" t="s">
        <v>17</v>
      </c>
      <c r="DL1923" s="10" t="s">
        <v>1775</v>
      </c>
      <c r="DM1923" s="30">
        <v>6</v>
      </c>
      <c r="DN1923" s="10">
        <v>4.3299999999999998E-2</v>
      </c>
      <c r="DO1923" s="30">
        <v>1</v>
      </c>
      <c r="DP1923" s="10">
        <v>1.5939000000000001</v>
      </c>
      <c r="DQ1923" s="30">
        <v>1</v>
      </c>
      <c r="DR1923" s="4">
        <v>496.37419999999997</v>
      </c>
      <c r="DS1923" s="4"/>
      <c r="DT1923" s="4" t="s">
        <v>124</v>
      </c>
      <c r="DU1923" s="4" t="s">
        <v>125</v>
      </c>
      <c r="DV1923" s="4">
        <v>3.6700000000000003E-2</v>
      </c>
      <c r="DW1923" s="31">
        <v>0.45880599999999999</v>
      </c>
      <c r="DX1923" s="4" t="s">
        <v>116</v>
      </c>
      <c r="DY1923" s="4" t="s">
        <v>117</v>
      </c>
      <c r="DZ1923" s="4">
        <v>1.4439</v>
      </c>
      <c r="EA1923" s="31">
        <v>9.6260729999999999</v>
      </c>
      <c r="EB1923" s="4" t="s">
        <v>118</v>
      </c>
      <c r="EC1923" s="4" t="s">
        <v>117</v>
      </c>
      <c r="EE1923" s="4" t="b">
        <f t="shared" si="862"/>
        <v>1</v>
      </c>
      <c r="EF1923" s="4" t="b">
        <f t="shared" si="863"/>
        <v>1</v>
      </c>
      <c r="EG1923" s="4" t="b">
        <f t="shared" si="864"/>
        <v>1</v>
      </c>
      <c r="EH1923" s="4" t="b">
        <f t="shared" si="865"/>
        <v>1</v>
      </c>
      <c r="EI1923" s="4" t="b">
        <f t="shared" si="866"/>
        <v>1</v>
      </c>
      <c r="EJ1923" s="4" t="b">
        <f t="shared" si="867"/>
        <v>1</v>
      </c>
    </row>
    <row r="1924" spans="69:140" ht="45" x14ac:dyDescent="0.25">
      <c r="BQ1924" s="4" t="s">
        <v>5936</v>
      </c>
      <c r="BR1924" s="4" t="s">
        <v>10017</v>
      </c>
      <c r="BS1924" s="4" t="s">
        <v>70</v>
      </c>
      <c r="BT1924" s="4" t="s">
        <v>14098</v>
      </c>
      <c r="BU1924" s="4">
        <v>301920</v>
      </c>
      <c r="BV1924" s="4" t="s">
        <v>33</v>
      </c>
      <c r="BW1924" s="4">
        <v>4880224</v>
      </c>
      <c r="BX1924" s="10">
        <v>2875.2759381897999</v>
      </c>
      <c r="BY1924" s="4">
        <f t="shared" si="850"/>
        <v>624.72406181020006</v>
      </c>
      <c r="BZ1924" s="3">
        <f t="shared" si="851"/>
        <v>62.472406181019998</v>
      </c>
      <c r="CA1924" s="3">
        <v>1000</v>
      </c>
      <c r="CB1924" s="4">
        <v>3500</v>
      </c>
      <c r="CC1924" s="8" t="str">
        <f t="shared" si="852"/>
        <v>High Headroom</v>
      </c>
      <c r="CD1924" s="10">
        <v>4</v>
      </c>
      <c r="CE1924" s="10">
        <v>0.13816291160999999</v>
      </c>
      <c r="CF1924" s="4">
        <f t="shared" si="853"/>
        <v>1.837088390000019E-3</v>
      </c>
      <c r="CG1924" s="3">
        <f t="shared" si="854"/>
        <v>3.0618139833333644</v>
      </c>
      <c r="CH1924" s="3">
        <v>6.0000000000000012E-2</v>
      </c>
      <c r="CI1924" s="4">
        <v>0.14000000000000001</v>
      </c>
      <c r="CJ1924" s="8" t="str">
        <f t="shared" si="855"/>
        <v>Low Headroom</v>
      </c>
      <c r="CK1924" s="10">
        <v>2</v>
      </c>
      <c r="CL1924" s="4">
        <v>612.64647357948297</v>
      </c>
      <c r="CM1924" s="4">
        <f t="shared" si="856"/>
        <v>887.35352642051703</v>
      </c>
      <c r="CN1924" s="8">
        <f t="shared" si="857"/>
        <v>88.735352642051708</v>
      </c>
      <c r="CO1924" s="3">
        <v>1000</v>
      </c>
      <c r="CP1924" s="4">
        <v>1500</v>
      </c>
      <c r="CQ1924" s="8" t="str">
        <f t="shared" si="858"/>
        <v>High Headroom</v>
      </c>
      <c r="CR1924" s="4">
        <v>2</v>
      </c>
      <c r="CS1924" s="4">
        <v>2.5</v>
      </c>
      <c r="CT1924" s="10">
        <v>0.37895189003000002</v>
      </c>
      <c r="CU1924" s="4">
        <f t="shared" si="859"/>
        <v>0.22895189003000002</v>
      </c>
      <c r="CV1924" s="4">
        <f t="shared" si="860"/>
        <v>152.63459335333337</v>
      </c>
      <c r="CW1924" s="4">
        <v>0.15</v>
      </c>
      <c r="CX1924" s="4">
        <v>0.15</v>
      </c>
      <c r="CY1924" s="8" t="str">
        <f t="shared" si="861"/>
        <v>High Headroom</v>
      </c>
      <c r="CZ1924" s="10">
        <v>1</v>
      </c>
      <c r="DC1924" s="4" t="s">
        <v>115</v>
      </c>
      <c r="DD1924" s="4" t="s">
        <v>5936</v>
      </c>
      <c r="DE1924" s="4"/>
      <c r="DF1924" s="4" t="s">
        <v>33</v>
      </c>
      <c r="DG1924" s="4" t="s">
        <v>10017</v>
      </c>
      <c r="DH1924" s="4">
        <v>301920</v>
      </c>
      <c r="DI1924" s="4">
        <v>4920</v>
      </c>
      <c r="DJ1924" s="29">
        <v>4880224</v>
      </c>
      <c r="DK1924" s="4" t="s">
        <v>17</v>
      </c>
      <c r="DL1924" s="10" t="s">
        <v>1776</v>
      </c>
      <c r="DM1924" s="30">
        <v>4</v>
      </c>
      <c r="DN1924" s="10">
        <v>0.13819999999999999</v>
      </c>
      <c r="DO1924" s="30">
        <v>2</v>
      </c>
      <c r="DP1924" s="10">
        <v>0.379</v>
      </c>
      <c r="DQ1924" s="30">
        <v>1</v>
      </c>
      <c r="DR1924" s="4">
        <v>624.72410000000002</v>
      </c>
      <c r="DS1924" s="31">
        <v>0.62472400000000006</v>
      </c>
      <c r="DT1924" s="4" t="s">
        <v>118</v>
      </c>
      <c r="DU1924" s="4" t="s">
        <v>117</v>
      </c>
      <c r="DV1924" s="4">
        <v>1.8E-3</v>
      </c>
      <c r="DW1924" s="31">
        <v>3.0617999999999999E-2</v>
      </c>
      <c r="DX1924" s="4" t="s">
        <v>120</v>
      </c>
      <c r="DY1924" s="4" t="s">
        <v>117</v>
      </c>
      <c r="DZ1924" s="4">
        <v>0.22900000000000001</v>
      </c>
      <c r="EA1924" s="31">
        <v>1.526346</v>
      </c>
      <c r="EB1924" s="4" t="s">
        <v>118</v>
      </c>
      <c r="EC1924" s="4" t="s">
        <v>117</v>
      </c>
      <c r="EE1924" s="4" t="b">
        <f t="shared" si="862"/>
        <v>1</v>
      </c>
      <c r="EF1924" s="4" t="b">
        <f t="shared" si="863"/>
        <v>1</v>
      </c>
      <c r="EG1924" s="4" t="b">
        <f t="shared" si="864"/>
        <v>1</v>
      </c>
      <c r="EH1924" s="4" t="b">
        <f t="shared" si="865"/>
        <v>1</v>
      </c>
      <c r="EI1924" s="4" t="b">
        <f t="shared" si="866"/>
        <v>1</v>
      </c>
      <c r="EJ1924" s="4" t="b">
        <f t="shared" si="867"/>
        <v>1</v>
      </c>
    </row>
    <row r="1925" spans="69:140" ht="45" x14ac:dyDescent="0.25">
      <c r="BQ1925" s="4" t="s">
        <v>5937</v>
      </c>
      <c r="BR1925" s="4" t="s">
        <v>10018</v>
      </c>
      <c r="BS1925" s="4" t="s">
        <v>70</v>
      </c>
      <c r="BT1925" s="4" t="s">
        <v>14099</v>
      </c>
      <c r="BU1925" s="4">
        <v>301921</v>
      </c>
      <c r="BV1925" s="4" t="s">
        <v>40</v>
      </c>
      <c r="BW1925" s="4">
        <v>1783349</v>
      </c>
      <c r="BX1925" s="10">
        <v>1815.9911541541001</v>
      </c>
      <c r="BY1925" s="4">
        <f t="shared" si="850"/>
        <v>684.00884584589994</v>
      </c>
      <c r="BZ1925" s="3">
        <f t="shared" si="851"/>
        <v>68.400884584589988</v>
      </c>
      <c r="CA1925" s="3">
        <v>1000</v>
      </c>
      <c r="CB1925" s="4">
        <v>2500</v>
      </c>
      <c r="CC1925" s="8" t="str">
        <f t="shared" si="852"/>
        <v>High Headroom</v>
      </c>
      <c r="CD1925" s="10">
        <v>3</v>
      </c>
      <c r="CE1925" s="10">
        <v>0.16237992756</v>
      </c>
      <c r="CF1925" s="4">
        <f t="shared" si="853"/>
        <v>3.7620072440000013E-2</v>
      </c>
      <c r="CG1925" s="3">
        <f t="shared" si="854"/>
        <v>62.70012073333335</v>
      </c>
      <c r="CH1925" s="3">
        <v>0.06</v>
      </c>
      <c r="CI1925" s="4">
        <v>0.2</v>
      </c>
      <c r="CJ1925" s="8" t="str">
        <f t="shared" si="855"/>
        <v>High Headroom</v>
      </c>
      <c r="CK1925" s="10">
        <v>3</v>
      </c>
      <c r="CL1925" s="4">
        <v>803.33244366489998</v>
      </c>
      <c r="CM1925" s="4">
        <f t="shared" si="856"/>
        <v>696.66755633510002</v>
      </c>
      <c r="CN1925" s="8">
        <f t="shared" si="857"/>
        <v>69.666755633510007</v>
      </c>
      <c r="CO1925" s="3">
        <v>1000</v>
      </c>
      <c r="CP1925" s="4">
        <v>1500</v>
      </c>
      <c r="CQ1925" s="8" t="str">
        <f t="shared" si="858"/>
        <v>High Headroom</v>
      </c>
      <c r="CR1925" s="4">
        <v>2</v>
      </c>
      <c r="CS1925" s="4">
        <v>2.75</v>
      </c>
      <c r="CT1925" s="10">
        <v>0.40628445423999998</v>
      </c>
      <c r="CU1925" s="4">
        <f t="shared" si="859"/>
        <v>0.25628445424000001</v>
      </c>
      <c r="CV1925" s="4">
        <f t="shared" si="860"/>
        <v>170.85630282666668</v>
      </c>
      <c r="CW1925" s="4">
        <v>0.15</v>
      </c>
      <c r="CX1925" s="4">
        <v>0.15</v>
      </c>
      <c r="CY1925" s="8" t="str">
        <f t="shared" si="861"/>
        <v>High Headroom</v>
      </c>
      <c r="CZ1925" s="10">
        <v>1</v>
      </c>
      <c r="DC1925" s="4" t="s">
        <v>115</v>
      </c>
      <c r="DD1925" s="4" t="s">
        <v>5937</v>
      </c>
      <c r="DE1925" s="4"/>
      <c r="DF1925" s="4" t="s">
        <v>40</v>
      </c>
      <c r="DG1925" s="4" t="s">
        <v>10018</v>
      </c>
      <c r="DH1925" s="4">
        <v>301921</v>
      </c>
      <c r="DI1925" s="4">
        <v>4921</v>
      </c>
      <c r="DJ1925" s="29">
        <v>1783349</v>
      </c>
      <c r="DK1925" s="4" t="s">
        <v>17</v>
      </c>
      <c r="DL1925" s="10" t="s">
        <v>1777</v>
      </c>
      <c r="DM1925" s="30">
        <v>3</v>
      </c>
      <c r="DN1925" s="10">
        <v>0.16239999999999999</v>
      </c>
      <c r="DO1925" s="30">
        <v>3</v>
      </c>
      <c r="DP1925" s="10">
        <v>0.40629999999999999</v>
      </c>
      <c r="DQ1925" s="30">
        <v>1</v>
      </c>
      <c r="DR1925" s="4">
        <v>684.00879999999995</v>
      </c>
      <c r="DS1925" s="31">
        <v>0.68400899999999998</v>
      </c>
      <c r="DT1925" s="4" t="s">
        <v>118</v>
      </c>
      <c r="DU1925" s="4" t="s">
        <v>117</v>
      </c>
      <c r="DV1925" s="4">
        <v>3.7600000000000001E-2</v>
      </c>
      <c r="DW1925" s="31">
        <v>0.62700100000000003</v>
      </c>
      <c r="DX1925" s="4" t="s">
        <v>118</v>
      </c>
      <c r="DY1925" s="4" t="s">
        <v>117</v>
      </c>
      <c r="DZ1925" s="4">
        <v>0.25629999999999997</v>
      </c>
      <c r="EA1925" s="31">
        <v>1.7085630000000001</v>
      </c>
      <c r="EB1925" s="4" t="s">
        <v>118</v>
      </c>
      <c r="EC1925" s="4" t="s">
        <v>117</v>
      </c>
      <c r="EE1925" s="4" t="b">
        <f t="shared" si="862"/>
        <v>1</v>
      </c>
      <c r="EF1925" s="4" t="b">
        <f t="shared" si="863"/>
        <v>1</v>
      </c>
      <c r="EG1925" s="4" t="b">
        <f t="shared" si="864"/>
        <v>1</v>
      </c>
      <c r="EH1925" s="4" t="b">
        <f t="shared" si="865"/>
        <v>1</v>
      </c>
      <c r="EI1925" s="4" t="b">
        <f t="shared" si="866"/>
        <v>1</v>
      </c>
      <c r="EJ1925" s="4" t="b">
        <f t="shared" si="867"/>
        <v>1</v>
      </c>
    </row>
    <row r="1926" spans="69:140" ht="45" x14ac:dyDescent="0.25">
      <c r="BQ1926" s="4" t="s">
        <v>5938</v>
      </c>
      <c r="BR1926" s="4" t="s">
        <v>10019</v>
      </c>
      <c r="BS1926" s="4" t="s">
        <v>70</v>
      </c>
      <c r="BT1926" s="4" t="s">
        <v>14100</v>
      </c>
      <c r="BU1926" s="4">
        <v>301922</v>
      </c>
      <c r="BV1926" s="4" t="s">
        <v>33</v>
      </c>
      <c r="BW1926" s="4">
        <v>4847916</v>
      </c>
      <c r="BX1926" s="10">
        <v>1107.5737752580301</v>
      </c>
      <c r="BY1926" s="4">
        <f t="shared" ref="BY1926:BY1989" si="868">IFERROR(CB1926-BX1926,"Bottomed Out")</f>
        <v>392.42622474196992</v>
      </c>
      <c r="BZ1926" s="3">
        <f t="shared" ref="BZ1926:BZ1989" si="869">IFERROR(BY1926/CA1926*100,"Bottomed Out")</f>
        <v>39.242622474196992</v>
      </c>
      <c r="CA1926" s="3">
        <v>1000</v>
      </c>
      <c r="CB1926" s="4">
        <v>1500</v>
      </c>
      <c r="CC1926" s="8" t="str">
        <f t="shared" ref="CC1926:CC1989" si="870">IF(BZ1926="Bottomed Out","At the lowest level",IF(BZ1926&lt;30,"Low Headroom",(IF(BZ1926&lt;60, "Moderate Headroom","High Headroom"))))</f>
        <v>Moderate Headroom</v>
      </c>
      <c r="CD1926" s="10">
        <v>2</v>
      </c>
      <c r="CE1926" s="10">
        <v>9.9100075897200005E-2</v>
      </c>
      <c r="CF1926" s="4">
        <f t="shared" ref="CF1926:CF1989" si="871">IFERROR(CI1926-CE1926,"Bottomed Out")</f>
        <v>4.0899924102800009E-2</v>
      </c>
      <c r="CG1926" s="3">
        <f t="shared" ref="CG1926:CG1989" si="872">IFERROR(CF1926/CH1926*100,"Bottomed Out")</f>
        <v>68.166540171333338</v>
      </c>
      <c r="CH1926" s="3">
        <v>6.0000000000000012E-2</v>
      </c>
      <c r="CI1926" s="4">
        <v>0.14000000000000001</v>
      </c>
      <c r="CJ1926" s="8" t="str">
        <f t="shared" ref="CJ1926:CJ1989" si="873">IF(CG1926="Bottomed Out","At the lowest level",IF(CG1926&lt;30,"Low Headroom",(IF(CG1926&lt;60, "Moderate Headroom","High Headroom"))))</f>
        <v>High Headroom</v>
      </c>
      <c r="CK1926" s="10">
        <v>2</v>
      </c>
      <c r="CL1926" s="4">
        <v>75.010902747492395</v>
      </c>
      <c r="CM1926" s="4">
        <f t="shared" ref="CM1926:CM1989" si="874">IFERROR(CP1926-CL1926,"Bottomed Out")</f>
        <v>424.98909725250758</v>
      </c>
      <c r="CN1926" s="8">
        <f t="shared" ref="CN1926:CN1989" si="875">IFERROR(CM1926/CO1926*100,"Bottomed Out")</f>
        <v>84.99781945050151</v>
      </c>
      <c r="CO1926" s="3">
        <v>500</v>
      </c>
      <c r="CP1926" s="4">
        <v>500</v>
      </c>
      <c r="CQ1926" s="8" t="str">
        <f t="shared" ref="CQ1926:CQ1989" si="876">IF(CN1926="Bottomed Out","At the lowest level",IF(CN1926&lt;30,"Low Headroom",(IF(CN1926&lt;60, "Moderate Headroom","High Headroom"))))</f>
        <v>High Headroom</v>
      </c>
      <c r="CR1926" s="4">
        <v>1</v>
      </c>
      <c r="CS1926" s="4">
        <v>1.75</v>
      </c>
      <c r="CT1926" s="10">
        <v>0.78919491525420005</v>
      </c>
      <c r="CU1926" s="4">
        <f t="shared" ref="CU1926:CU1989" si="877">IFERROR(CT1926-CX1926,"Bottomed Out")</f>
        <v>0.63919491525420002</v>
      </c>
      <c r="CV1926" s="4">
        <f t="shared" ref="CV1926:CV1989" si="878">IFERROR(CU1926/CW1926*100,"Bottomed Out")</f>
        <v>426.12994350280007</v>
      </c>
      <c r="CW1926" s="4">
        <v>0.15</v>
      </c>
      <c r="CX1926" s="4">
        <v>0.15</v>
      </c>
      <c r="CY1926" s="8" t="str">
        <f t="shared" ref="CY1926:CY1989" si="879">IF(CV1926="Bottomed Out","At the lowest level",IF(CV1926&lt;30,"Low Headroom",(IF(CV1926&lt;60, "Moderate Headroom","High Headroom"))))</f>
        <v>High Headroom</v>
      </c>
      <c r="CZ1926" s="10">
        <v>1</v>
      </c>
      <c r="DC1926" s="4" t="s">
        <v>115</v>
      </c>
      <c r="DD1926" s="4" t="s">
        <v>5938</v>
      </c>
      <c r="DE1926" s="4"/>
      <c r="DF1926" s="4" t="s">
        <v>33</v>
      </c>
      <c r="DG1926" s="4" t="s">
        <v>10019</v>
      </c>
      <c r="DH1926" s="4">
        <v>301922</v>
      </c>
      <c r="DI1926" s="4">
        <v>4922</v>
      </c>
      <c r="DJ1926" s="29">
        <v>4847916</v>
      </c>
      <c r="DK1926" s="4" t="s">
        <v>17</v>
      </c>
      <c r="DL1926" s="10" t="s">
        <v>1778</v>
      </c>
      <c r="DM1926" s="30">
        <v>2</v>
      </c>
      <c r="DN1926" s="10">
        <v>9.9099999999999994E-2</v>
      </c>
      <c r="DO1926" s="30">
        <v>2</v>
      </c>
      <c r="DP1926" s="10">
        <v>0.78920000000000001</v>
      </c>
      <c r="DQ1926" s="30">
        <v>1</v>
      </c>
      <c r="DR1926" s="4">
        <v>392.42619999999999</v>
      </c>
      <c r="DS1926" s="31">
        <v>0.39242600000000005</v>
      </c>
      <c r="DT1926" s="4" t="s">
        <v>116</v>
      </c>
      <c r="DU1926" s="4" t="s">
        <v>117</v>
      </c>
      <c r="DV1926" s="4">
        <v>4.0899999999999999E-2</v>
      </c>
      <c r="DW1926" s="31">
        <v>0.68166499999999997</v>
      </c>
      <c r="DX1926" s="4" t="s">
        <v>118</v>
      </c>
      <c r="DY1926" s="4" t="s">
        <v>117</v>
      </c>
      <c r="DZ1926" s="4">
        <v>0.63919999999999999</v>
      </c>
      <c r="EA1926" s="31">
        <v>4.2612990000000002</v>
      </c>
      <c r="EB1926" s="4" t="s">
        <v>118</v>
      </c>
      <c r="EC1926" s="4" t="s">
        <v>117</v>
      </c>
      <c r="EE1926" s="4" t="b">
        <f t="shared" ref="EE1926:EE1989" si="880">ROUND(VALUE(BX1926),4)=ROUND(VALUE(DL1926),4)</f>
        <v>1</v>
      </c>
      <c r="EF1926" s="4" t="b">
        <f t="shared" ref="EF1926:EF1989" si="881">ROUND(VALUE(CD1926),4)=ROUND(VALUE(DM1926),4)</f>
        <v>1</v>
      </c>
      <c r="EG1926" s="4" t="b">
        <f t="shared" ref="EG1926:EG1989" si="882">ROUND(VALUE(CE1926),4)=ROUND(VALUE(DN1926),4)</f>
        <v>1</v>
      </c>
      <c r="EH1926" s="4" t="b">
        <f t="shared" ref="EH1926:EH1989" si="883">ROUND(VALUE(CK1926),4)=ROUND(VALUE(DO1926),4)</f>
        <v>1</v>
      </c>
      <c r="EI1926" s="4" t="b">
        <f t="shared" ref="EI1926:EI1989" si="884">ROUND(VALUE(CT1926),4)=ROUND(VALUE(DP1926),4)</f>
        <v>1</v>
      </c>
      <c r="EJ1926" s="4" t="b">
        <f t="shared" ref="EJ1926:EJ1989" si="885">ROUND(VALUE(CZ1926),4)=ROUND(VALUE(DQ1926),4)</f>
        <v>1</v>
      </c>
    </row>
    <row r="1927" spans="69:140" ht="45" x14ac:dyDescent="0.25">
      <c r="BQ1927" s="4" t="s">
        <v>5939</v>
      </c>
      <c r="BR1927" s="4" t="s">
        <v>10020</v>
      </c>
      <c r="BS1927" s="4" t="s">
        <v>70</v>
      </c>
      <c r="BT1927" s="4" t="s">
        <v>14101</v>
      </c>
      <c r="BU1927" s="4">
        <v>301923</v>
      </c>
      <c r="BV1927" s="4" t="s">
        <v>41</v>
      </c>
      <c r="BW1927" s="4">
        <v>5379835</v>
      </c>
      <c r="BX1927" s="10">
        <v>960.64814814809995</v>
      </c>
      <c r="BY1927" s="4">
        <f t="shared" si="868"/>
        <v>539.35185185190005</v>
      </c>
      <c r="BZ1927" s="3">
        <f t="shared" si="869"/>
        <v>53.935185185190008</v>
      </c>
      <c r="CA1927" s="3">
        <v>1000</v>
      </c>
      <c r="CB1927" s="4">
        <v>1500</v>
      </c>
      <c r="CC1927" s="8" t="str">
        <f t="shared" si="870"/>
        <v>Moderate Headroom</v>
      </c>
      <c r="CD1927" s="10">
        <v>2</v>
      </c>
      <c r="CE1927" s="10">
        <v>6.25E-2</v>
      </c>
      <c r="CF1927" s="4">
        <f t="shared" si="871"/>
        <v>1.7500000000000002E-2</v>
      </c>
      <c r="CG1927" s="3">
        <f t="shared" si="872"/>
        <v>21.875000000000004</v>
      </c>
      <c r="CH1927" s="3">
        <v>0.08</v>
      </c>
      <c r="CI1927" s="4">
        <v>0.08</v>
      </c>
      <c r="CJ1927" s="8" t="str">
        <f t="shared" si="873"/>
        <v>Low Headroom</v>
      </c>
      <c r="CK1927" s="10">
        <v>1</v>
      </c>
      <c r="CL1927" s="4">
        <v>33.658466743799998</v>
      </c>
      <c r="CM1927" s="4">
        <f t="shared" si="874"/>
        <v>466.34153325620002</v>
      </c>
      <c r="CN1927" s="8">
        <f t="shared" si="875"/>
        <v>93.26830665124001</v>
      </c>
      <c r="CO1927" s="3">
        <v>500</v>
      </c>
      <c r="CP1927" s="4">
        <v>500</v>
      </c>
      <c r="CQ1927" s="8" t="str">
        <f t="shared" si="876"/>
        <v>High Headroom</v>
      </c>
      <c r="CR1927" s="4">
        <v>1</v>
      </c>
      <c r="CS1927" s="4">
        <v>1.25</v>
      </c>
      <c r="CT1927" s="10">
        <v>1.1005867561</v>
      </c>
      <c r="CU1927" s="4">
        <f t="shared" si="877"/>
        <v>0.95058675609999999</v>
      </c>
      <c r="CV1927" s="4">
        <f t="shared" si="878"/>
        <v>633.72450406666667</v>
      </c>
      <c r="CW1927" s="4">
        <v>0.15</v>
      </c>
      <c r="CX1927" s="4">
        <v>0.15</v>
      </c>
      <c r="CY1927" s="8" t="str">
        <f t="shared" si="879"/>
        <v>High Headroom</v>
      </c>
      <c r="CZ1927" s="10">
        <v>1</v>
      </c>
      <c r="DC1927" s="4" t="s">
        <v>115</v>
      </c>
      <c r="DD1927" s="4" t="s">
        <v>5939</v>
      </c>
      <c r="DE1927" s="4"/>
      <c r="DF1927" s="4" t="s">
        <v>41</v>
      </c>
      <c r="DG1927" s="4" t="s">
        <v>10020</v>
      </c>
      <c r="DH1927" s="4">
        <v>301923</v>
      </c>
      <c r="DI1927" s="4">
        <v>4923</v>
      </c>
      <c r="DJ1927" s="29">
        <v>5379835</v>
      </c>
      <c r="DK1927" s="4" t="s">
        <v>17</v>
      </c>
      <c r="DL1927" s="10">
        <v>960.6481</v>
      </c>
      <c r="DM1927" s="30">
        <v>2</v>
      </c>
      <c r="DN1927" s="10">
        <v>6.25E-2</v>
      </c>
      <c r="DO1927" s="30">
        <v>1</v>
      </c>
      <c r="DP1927" s="10">
        <v>1.1006</v>
      </c>
      <c r="DQ1927" s="30">
        <v>1</v>
      </c>
      <c r="DR1927" s="4">
        <v>539.3519</v>
      </c>
      <c r="DS1927" s="31">
        <v>0.53935200000000005</v>
      </c>
      <c r="DT1927" s="4" t="s">
        <v>116</v>
      </c>
      <c r="DU1927" s="4" t="s">
        <v>117</v>
      </c>
      <c r="DV1927" s="4">
        <v>1.7500000000000002E-2</v>
      </c>
      <c r="DW1927" s="31">
        <v>0.21875</v>
      </c>
      <c r="DX1927" s="4" t="s">
        <v>120</v>
      </c>
      <c r="DY1927" s="4" t="s">
        <v>117</v>
      </c>
      <c r="DZ1927" s="4">
        <v>0.9506</v>
      </c>
      <c r="EA1927" s="31">
        <v>6.3372450000000002</v>
      </c>
      <c r="EB1927" s="4" t="s">
        <v>118</v>
      </c>
      <c r="EC1927" s="4" t="s">
        <v>117</v>
      </c>
      <c r="EE1927" s="4" t="b">
        <f t="shared" si="880"/>
        <v>1</v>
      </c>
      <c r="EF1927" s="4" t="b">
        <f t="shared" si="881"/>
        <v>1</v>
      </c>
      <c r="EG1927" s="4" t="b">
        <f t="shared" si="882"/>
        <v>1</v>
      </c>
      <c r="EH1927" s="4" t="b">
        <f t="shared" si="883"/>
        <v>1</v>
      </c>
      <c r="EI1927" s="4" t="b">
        <f t="shared" si="884"/>
        <v>1</v>
      </c>
      <c r="EJ1927" s="4" t="b">
        <f t="shared" si="885"/>
        <v>1</v>
      </c>
    </row>
    <row r="1928" spans="69:140" ht="45" x14ac:dyDescent="0.25">
      <c r="BQ1928" s="4" t="s">
        <v>5940</v>
      </c>
      <c r="BR1928" s="4" t="s">
        <v>10021</v>
      </c>
      <c r="BS1928" s="4" t="s">
        <v>70</v>
      </c>
      <c r="BT1928" s="4" t="s">
        <v>14102</v>
      </c>
      <c r="BU1928" s="4">
        <v>301924</v>
      </c>
      <c r="BV1928" s="4" t="s">
        <v>40</v>
      </c>
      <c r="BW1928" s="4">
        <v>1783518</v>
      </c>
      <c r="BX1928" s="10">
        <v>314.12103746399998</v>
      </c>
      <c r="BY1928" s="4">
        <f t="shared" si="868"/>
        <v>185.87896253600002</v>
      </c>
      <c r="BZ1928" s="3">
        <f t="shared" si="869"/>
        <v>37.175792507200008</v>
      </c>
      <c r="CA1928" s="3">
        <v>500</v>
      </c>
      <c r="CB1928" s="4">
        <v>500</v>
      </c>
      <c r="CC1928" s="8" t="str">
        <f t="shared" si="870"/>
        <v>Moderate Headroom</v>
      </c>
      <c r="CD1928" s="10">
        <v>1</v>
      </c>
      <c r="CE1928" s="10">
        <v>0.16461965135000001</v>
      </c>
      <c r="CF1928" s="4">
        <f t="shared" si="871"/>
        <v>3.5380348650000004E-2</v>
      </c>
      <c r="CG1928" s="3">
        <f t="shared" si="872"/>
        <v>58.967247750000006</v>
      </c>
      <c r="CH1928" s="3">
        <v>0.06</v>
      </c>
      <c r="CI1928" s="4">
        <v>0.2</v>
      </c>
      <c r="CJ1928" s="8" t="str">
        <f t="shared" si="873"/>
        <v>Moderate Headroom</v>
      </c>
      <c r="CK1928" s="10">
        <v>3</v>
      </c>
      <c r="CL1928" s="4">
        <v>2707.5888568683999</v>
      </c>
      <c r="CM1928" s="4">
        <f t="shared" si="874"/>
        <v>792.41114313160006</v>
      </c>
      <c r="CN1928" s="8">
        <f t="shared" si="875"/>
        <v>79.241114313160011</v>
      </c>
      <c r="CO1928" s="3">
        <v>1000</v>
      </c>
      <c r="CP1928" s="4">
        <v>3500</v>
      </c>
      <c r="CQ1928" s="8" t="str">
        <f t="shared" si="876"/>
        <v>High Headroom</v>
      </c>
      <c r="CR1928" s="4">
        <v>4</v>
      </c>
      <c r="CS1928" s="4">
        <v>2.75</v>
      </c>
      <c r="CT1928" s="10">
        <v>0.38250633289000002</v>
      </c>
      <c r="CU1928" s="4">
        <f t="shared" si="877"/>
        <v>0.23250633289000003</v>
      </c>
      <c r="CV1928" s="4">
        <f t="shared" si="878"/>
        <v>155.0042219266667</v>
      </c>
      <c r="CW1928" s="4">
        <v>0.15</v>
      </c>
      <c r="CX1928" s="4">
        <v>0.15</v>
      </c>
      <c r="CY1928" s="8" t="str">
        <f t="shared" si="879"/>
        <v>High Headroom</v>
      </c>
      <c r="CZ1928" s="10">
        <v>1</v>
      </c>
      <c r="DC1928" s="4" t="s">
        <v>115</v>
      </c>
      <c r="DD1928" s="4" t="s">
        <v>5940</v>
      </c>
      <c r="DE1928" s="4"/>
      <c r="DF1928" s="4" t="s">
        <v>40</v>
      </c>
      <c r="DG1928" s="4" t="s">
        <v>10021</v>
      </c>
      <c r="DH1928" s="4">
        <v>301924</v>
      </c>
      <c r="DI1928" s="4">
        <v>4924</v>
      </c>
      <c r="DJ1928" s="29">
        <v>1783518</v>
      </c>
      <c r="DK1928" s="4" t="s">
        <v>17</v>
      </c>
      <c r="DL1928" s="10">
        <v>314.12099999999998</v>
      </c>
      <c r="DM1928" s="30">
        <v>1</v>
      </c>
      <c r="DN1928" s="10">
        <v>0.1646</v>
      </c>
      <c r="DO1928" s="30">
        <v>3</v>
      </c>
      <c r="DP1928" s="10">
        <v>0.38250000000000001</v>
      </c>
      <c r="DQ1928" s="30">
        <v>1</v>
      </c>
      <c r="DR1928" s="4">
        <v>185.87899999999999</v>
      </c>
      <c r="DS1928" s="31">
        <v>0.37175800000000003</v>
      </c>
      <c r="DT1928" s="4" t="s">
        <v>116</v>
      </c>
      <c r="DU1928" s="4" t="s">
        <v>117</v>
      </c>
      <c r="DV1928" s="4">
        <v>3.5400000000000001E-2</v>
      </c>
      <c r="DW1928" s="31">
        <v>0.58967199999999997</v>
      </c>
      <c r="DX1928" s="4" t="s">
        <v>116</v>
      </c>
      <c r="DY1928" s="4" t="s">
        <v>117</v>
      </c>
      <c r="DZ1928" s="4">
        <v>0.23250000000000001</v>
      </c>
      <c r="EA1928" s="31">
        <v>1.5500419999999999</v>
      </c>
      <c r="EB1928" s="4" t="s">
        <v>118</v>
      </c>
      <c r="EC1928" s="4" t="s">
        <v>117</v>
      </c>
      <c r="EE1928" s="4" t="b">
        <f t="shared" si="880"/>
        <v>1</v>
      </c>
      <c r="EF1928" s="4" t="b">
        <f t="shared" si="881"/>
        <v>1</v>
      </c>
      <c r="EG1928" s="4" t="b">
        <f t="shared" si="882"/>
        <v>1</v>
      </c>
      <c r="EH1928" s="4" t="b">
        <f t="shared" si="883"/>
        <v>1</v>
      </c>
      <c r="EI1928" s="4" t="b">
        <f t="shared" si="884"/>
        <v>1</v>
      </c>
      <c r="EJ1928" s="4" t="b">
        <f t="shared" si="885"/>
        <v>1</v>
      </c>
    </row>
    <row r="1929" spans="69:140" ht="60" x14ac:dyDescent="0.25">
      <c r="BQ1929" s="4" t="s">
        <v>5941</v>
      </c>
      <c r="BR1929" s="4" t="s">
        <v>10022</v>
      </c>
      <c r="BS1929" s="4" t="s">
        <v>70</v>
      </c>
      <c r="BT1929" s="4" t="s">
        <v>14103</v>
      </c>
      <c r="BU1929" s="4">
        <v>301925</v>
      </c>
      <c r="BV1929" s="4" t="s">
        <v>66</v>
      </c>
      <c r="BW1929" s="4">
        <v>3986548</v>
      </c>
      <c r="BX1929" s="10">
        <v>1676.6167362811</v>
      </c>
      <c r="BY1929" s="4">
        <f t="shared" si="868"/>
        <v>823.38326371890003</v>
      </c>
      <c r="BZ1929" s="3">
        <f t="shared" si="869"/>
        <v>82.338326371890005</v>
      </c>
      <c r="CA1929" s="3">
        <v>1000</v>
      </c>
      <c r="CB1929" s="4">
        <v>2500</v>
      </c>
      <c r="CC1929" s="8" t="str">
        <f t="shared" si="870"/>
        <v>High Headroom</v>
      </c>
      <c r="CD1929" s="10">
        <v>3</v>
      </c>
      <c r="CE1929" s="10">
        <v>0.29691613387999999</v>
      </c>
      <c r="CF1929" s="4">
        <f t="shared" si="871"/>
        <v>3.0838661200000006E-3</v>
      </c>
      <c r="CG1929" s="3">
        <f t="shared" si="872"/>
        <v>6.167732240000003</v>
      </c>
      <c r="CH1929" s="3">
        <v>4.9999999999999989E-2</v>
      </c>
      <c r="CI1929" s="4">
        <v>0.3</v>
      </c>
      <c r="CJ1929" s="8" t="str">
        <f t="shared" si="873"/>
        <v>Low Headroom</v>
      </c>
      <c r="CK1929" s="10">
        <v>5</v>
      </c>
      <c r="CL1929" s="4">
        <v>4173.6683853630002</v>
      </c>
      <c r="CM1929" s="4">
        <f t="shared" si="874"/>
        <v>326.3316146369998</v>
      </c>
      <c r="CN1929" s="8">
        <f t="shared" si="875"/>
        <v>32.633161463699977</v>
      </c>
      <c r="CO1929" s="3">
        <v>1000</v>
      </c>
      <c r="CP1929" s="4">
        <v>4500</v>
      </c>
      <c r="CQ1929" s="8" t="str">
        <f t="shared" si="876"/>
        <v>Moderate Headroom</v>
      </c>
      <c r="CR1929" s="4">
        <v>5</v>
      </c>
      <c r="CS1929" s="4">
        <v>4.5</v>
      </c>
      <c r="CT1929" s="10">
        <v>0.78652949246000003</v>
      </c>
      <c r="CU1929" s="4">
        <f t="shared" si="877"/>
        <v>0.63652949246000001</v>
      </c>
      <c r="CV1929" s="4">
        <f t="shared" si="878"/>
        <v>424.35299497333335</v>
      </c>
      <c r="CW1929" s="4">
        <v>0.15</v>
      </c>
      <c r="CX1929" s="4">
        <v>0.15</v>
      </c>
      <c r="CY1929" s="8" t="str">
        <f t="shared" si="879"/>
        <v>High Headroom</v>
      </c>
      <c r="CZ1929" s="10">
        <v>1</v>
      </c>
      <c r="DC1929" s="4" t="s">
        <v>115</v>
      </c>
      <c r="DD1929" s="4" t="s">
        <v>5941</v>
      </c>
      <c r="DE1929" s="4"/>
      <c r="DF1929" s="4" t="s">
        <v>66</v>
      </c>
      <c r="DG1929" s="4" t="s">
        <v>10022</v>
      </c>
      <c r="DH1929" s="4">
        <v>301925</v>
      </c>
      <c r="DI1929" s="4">
        <v>4925</v>
      </c>
      <c r="DJ1929" s="29">
        <v>3986548</v>
      </c>
      <c r="DK1929" s="4" t="s">
        <v>17</v>
      </c>
      <c r="DL1929" s="10" t="s">
        <v>1779</v>
      </c>
      <c r="DM1929" s="30">
        <v>3</v>
      </c>
      <c r="DN1929" s="10">
        <v>0.2969</v>
      </c>
      <c r="DO1929" s="30">
        <v>5</v>
      </c>
      <c r="DP1929" s="10">
        <v>0.78649999999999998</v>
      </c>
      <c r="DQ1929" s="30">
        <v>1</v>
      </c>
      <c r="DR1929" s="4">
        <v>823.38329999999996</v>
      </c>
      <c r="DS1929" s="31">
        <v>0.82338300000000009</v>
      </c>
      <c r="DT1929" s="4" t="s">
        <v>118</v>
      </c>
      <c r="DU1929" s="4" t="s">
        <v>117</v>
      </c>
      <c r="DV1929" s="4">
        <v>3.0999999999999999E-3</v>
      </c>
      <c r="DW1929" s="31">
        <v>6.1677000000000003E-2</v>
      </c>
      <c r="DX1929" s="4" t="s">
        <v>120</v>
      </c>
      <c r="DY1929" s="4" t="s">
        <v>117</v>
      </c>
      <c r="DZ1929" s="4">
        <v>0.63649999999999995</v>
      </c>
      <c r="EA1929" s="31">
        <v>4.2435299999999998</v>
      </c>
      <c r="EB1929" s="4" t="s">
        <v>118</v>
      </c>
      <c r="EC1929" s="4" t="s">
        <v>117</v>
      </c>
      <c r="EE1929" s="4" t="b">
        <f t="shared" si="880"/>
        <v>1</v>
      </c>
      <c r="EF1929" s="4" t="b">
        <f t="shared" si="881"/>
        <v>1</v>
      </c>
      <c r="EG1929" s="4" t="b">
        <f t="shared" si="882"/>
        <v>1</v>
      </c>
      <c r="EH1929" s="4" t="b">
        <f t="shared" si="883"/>
        <v>1</v>
      </c>
      <c r="EI1929" s="4" t="b">
        <f t="shared" si="884"/>
        <v>1</v>
      </c>
      <c r="EJ1929" s="4" t="b">
        <f t="shared" si="885"/>
        <v>1</v>
      </c>
    </row>
    <row r="1930" spans="69:140" ht="45" x14ac:dyDescent="0.25">
      <c r="BQ1930" s="4" t="s">
        <v>5942</v>
      </c>
      <c r="BR1930" s="4" t="s">
        <v>10023</v>
      </c>
      <c r="BS1930" s="4" t="s">
        <v>70</v>
      </c>
      <c r="BT1930" s="4" t="s">
        <v>14104</v>
      </c>
      <c r="BU1930" s="4">
        <v>301926</v>
      </c>
      <c r="BV1930" s="4" t="s">
        <v>33</v>
      </c>
      <c r="BW1930" s="4">
        <v>4880212</v>
      </c>
      <c r="BX1930" s="10">
        <v>400.91400083090002</v>
      </c>
      <c r="BY1930" s="4">
        <f t="shared" si="868"/>
        <v>99.085999169099978</v>
      </c>
      <c r="BZ1930" s="3">
        <f t="shared" si="869"/>
        <v>19.817199833819995</v>
      </c>
      <c r="CA1930" s="3">
        <v>500</v>
      </c>
      <c r="CB1930" s="4">
        <v>500</v>
      </c>
      <c r="CC1930" s="8" t="str">
        <f t="shared" si="870"/>
        <v>Low Headroom</v>
      </c>
      <c r="CD1930" s="10">
        <v>1</v>
      </c>
      <c r="CE1930" s="10">
        <v>7.1233500227999999E-2</v>
      </c>
      <c r="CF1930" s="4">
        <f t="shared" si="871"/>
        <v>8.7664997720000026E-3</v>
      </c>
      <c r="CG1930" s="3">
        <f t="shared" si="872"/>
        <v>10.958124715000004</v>
      </c>
      <c r="CH1930" s="3">
        <v>0.08</v>
      </c>
      <c r="CI1930" s="4">
        <v>0.08</v>
      </c>
      <c r="CJ1930" s="8" t="str">
        <f t="shared" si="873"/>
        <v>Low Headroom</v>
      </c>
      <c r="CK1930" s="10">
        <v>1</v>
      </c>
      <c r="CL1930" s="4">
        <v>516.54259718775802</v>
      </c>
      <c r="CM1930" s="4">
        <f t="shared" si="874"/>
        <v>983.45740281224198</v>
      </c>
      <c r="CN1930" s="8">
        <f t="shared" si="875"/>
        <v>98.345740281224209</v>
      </c>
      <c r="CO1930" s="3">
        <v>1000</v>
      </c>
      <c r="CP1930" s="4">
        <v>1500</v>
      </c>
      <c r="CQ1930" s="8" t="str">
        <f t="shared" si="876"/>
        <v>High Headroom</v>
      </c>
      <c r="CR1930" s="4">
        <v>2</v>
      </c>
      <c r="CS1930" s="4">
        <v>1.25</v>
      </c>
      <c r="CT1930" s="10">
        <v>1.8924375918</v>
      </c>
      <c r="CU1930" s="4">
        <f t="shared" si="877"/>
        <v>1.7424375918000001</v>
      </c>
      <c r="CV1930" s="4">
        <f t="shared" si="878"/>
        <v>1161.6250612000001</v>
      </c>
      <c r="CW1930" s="4">
        <v>0.15</v>
      </c>
      <c r="CX1930" s="4">
        <v>0.15</v>
      </c>
      <c r="CY1930" s="8" t="str">
        <f t="shared" si="879"/>
        <v>High Headroom</v>
      </c>
      <c r="CZ1930" s="10">
        <v>1</v>
      </c>
      <c r="DC1930" s="4" t="s">
        <v>115</v>
      </c>
      <c r="DD1930" s="4" t="s">
        <v>5942</v>
      </c>
      <c r="DE1930" s="4"/>
      <c r="DF1930" s="4" t="s">
        <v>33</v>
      </c>
      <c r="DG1930" s="4" t="s">
        <v>10023</v>
      </c>
      <c r="DH1930" s="4">
        <v>301926</v>
      </c>
      <c r="DI1930" s="4">
        <v>4926</v>
      </c>
      <c r="DJ1930" s="29">
        <v>4880212</v>
      </c>
      <c r="DK1930" s="4" t="s">
        <v>17</v>
      </c>
      <c r="DL1930" s="10">
        <v>400.91399999999999</v>
      </c>
      <c r="DM1930" s="30">
        <v>1</v>
      </c>
      <c r="DN1930" s="10">
        <v>7.1199999999999999E-2</v>
      </c>
      <c r="DO1930" s="30">
        <v>1</v>
      </c>
      <c r="DP1930" s="10">
        <v>1.8924000000000001</v>
      </c>
      <c r="DQ1930" s="30">
        <v>1</v>
      </c>
      <c r="DR1930" s="4">
        <v>99.085999999999999</v>
      </c>
      <c r="DS1930" s="31">
        <v>0.19817199999999999</v>
      </c>
      <c r="DT1930" s="4" t="s">
        <v>120</v>
      </c>
      <c r="DU1930" s="4" t="s">
        <v>117</v>
      </c>
      <c r="DV1930" s="4">
        <v>8.8000000000000005E-3</v>
      </c>
      <c r="DW1930" s="31">
        <v>0.109581</v>
      </c>
      <c r="DX1930" s="4" t="s">
        <v>120</v>
      </c>
      <c r="DY1930" s="4" t="s">
        <v>117</v>
      </c>
      <c r="DZ1930" s="4">
        <v>1.7423999999999999</v>
      </c>
      <c r="EA1930" s="4" t="s">
        <v>1780</v>
      </c>
      <c r="EB1930" s="4" t="s">
        <v>118</v>
      </c>
      <c r="EC1930" s="4" t="s">
        <v>117</v>
      </c>
      <c r="EE1930" s="4" t="b">
        <f t="shared" si="880"/>
        <v>1</v>
      </c>
      <c r="EF1930" s="4" t="b">
        <f t="shared" si="881"/>
        <v>1</v>
      </c>
      <c r="EG1930" s="4" t="b">
        <f t="shared" si="882"/>
        <v>1</v>
      </c>
      <c r="EH1930" s="4" t="b">
        <f t="shared" si="883"/>
        <v>1</v>
      </c>
      <c r="EI1930" s="4" t="b">
        <f t="shared" si="884"/>
        <v>1</v>
      </c>
      <c r="EJ1930" s="4" t="b">
        <f t="shared" si="885"/>
        <v>1</v>
      </c>
    </row>
    <row r="1931" spans="69:140" ht="45" x14ac:dyDescent="0.25">
      <c r="BQ1931" s="4" t="s">
        <v>5943</v>
      </c>
      <c r="BR1931" s="4" t="s">
        <v>10024</v>
      </c>
      <c r="BS1931" s="4" t="s">
        <v>70</v>
      </c>
      <c r="BT1931" s="4" t="s">
        <v>14105</v>
      </c>
      <c r="BU1931" s="4">
        <v>301927</v>
      </c>
      <c r="BV1931" s="4" t="s">
        <v>65</v>
      </c>
      <c r="BW1931" s="4">
        <v>2582000</v>
      </c>
      <c r="BX1931" s="10">
        <v>5298.1290939585997</v>
      </c>
      <c r="BY1931" s="4" t="str">
        <f t="shared" si="868"/>
        <v>Bottomed Out</v>
      </c>
      <c r="BZ1931" s="3" t="str">
        <f t="shared" si="869"/>
        <v>Bottomed Out</v>
      </c>
      <c r="CA1931" s="3" t="s">
        <v>72</v>
      </c>
      <c r="CB1931" s="4" t="s">
        <v>4015</v>
      </c>
      <c r="CC1931" s="8" t="str">
        <f t="shared" si="870"/>
        <v>At the lowest level</v>
      </c>
      <c r="CD1931" s="10">
        <v>6</v>
      </c>
      <c r="CE1931" s="10">
        <v>0.18189751726299999</v>
      </c>
      <c r="CF1931" s="4">
        <f t="shared" si="871"/>
        <v>1.810248273700002E-2</v>
      </c>
      <c r="CG1931" s="3">
        <f t="shared" si="872"/>
        <v>30.170804561666703</v>
      </c>
      <c r="CH1931" s="3">
        <v>0.06</v>
      </c>
      <c r="CI1931" s="4">
        <v>0.2</v>
      </c>
      <c r="CJ1931" s="8" t="str">
        <f t="shared" si="873"/>
        <v>Moderate Headroom</v>
      </c>
      <c r="CK1931" s="10">
        <v>3</v>
      </c>
      <c r="CL1931" s="4">
        <v>1850.1448954974301</v>
      </c>
      <c r="CM1931" s="4">
        <f t="shared" si="874"/>
        <v>649.85510450256993</v>
      </c>
      <c r="CN1931" s="8">
        <f t="shared" si="875"/>
        <v>64.985510450256996</v>
      </c>
      <c r="CO1931" s="3">
        <v>1000</v>
      </c>
      <c r="CP1931" s="4">
        <v>2500</v>
      </c>
      <c r="CQ1931" s="8" t="str">
        <f t="shared" si="876"/>
        <v>High Headroom</v>
      </c>
      <c r="CR1931" s="4">
        <v>3</v>
      </c>
      <c r="CS1931" s="4">
        <v>3.75</v>
      </c>
      <c r="CT1931" s="10">
        <v>9.97909957018E-2</v>
      </c>
      <c r="CU1931" s="4">
        <f t="shared" si="877"/>
        <v>1.9790995701799999E-2</v>
      </c>
      <c r="CV1931" s="4">
        <f t="shared" si="878"/>
        <v>28.272851002571432</v>
      </c>
      <c r="CW1931" s="4">
        <v>6.9999999999999993E-2</v>
      </c>
      <c r="CX1931" s="4">
        <v>0.08</v>
      </c>
      <c r="CY1931" s="8" t="str">
        <f t="shared" si="879"/>
        <v>Low Headroom</v>
      </c>
      <c r="CZ1931" s="10">
        <v>2</v>
      </c>
      <c r="DC1931" s="4" t="s">
        <v>115</v>
      </c>
      <c r="DD1931" s="4" t="s">
        <v>5943</v>
      </c>
      <c r="DE1931" s="4"/>
      <c r="DF1931" s="4" t="s">
        <v>65</v>
      </c>
      <c r="DG1931" s="4" t="s">
        <v>10024</v>
      </c>
      <c r="DH1931" s="4">
        <v>301927</v>
      </c>
      <c r="DI1931" s="4">
        <v>4927</v>
      </c>
      <c r="DJ1931" s="29">
        <v>2582000</v>
      </c>
      <c r="DK1931" s="4" t="s">
        <v>17</v>
      </c>
      <c r="DL1931" s="10" t="s">
        <v>1781</v>
      </c>
      <c r="DM1931" s="30">
        <v>6</v>
      </c>
      <c r="DN1931" s="10">
        <v>0.18190000000000001</v>
      </c>
      <c r="DO1931" s="30">
        <v>3</v>
      </c>
      <c r="DP1931" s="10">
        <v>9.98E-2</v>
      </c>
      <c r="DQ1931" s="30">
        <v>2</v>
      </c>
      <c r="DR1931" s="4">
        <v>798.12909999999999</v>
      </c>
      <c r="DS1931" s="4"/>
      <c r="DT1931" s="4" t="s">
        <v>124</v>
      </c>
      <c r="DU1931" s="4" t="s">
        <v>125</v>
      </c>
      <c r="DV1931" s="4">
        <v>1.8100000000000002E-2</v>
      </c>
      <c r="DW1931" s="31">
        <v>0.30170799999999998</v>
      </c>
      <c r="DX1931" s="4" t="s">
        <v>116</v>
      </c>
      <c r="DY1931" s="4" t="s">
        <v>117</v>
      </c>
      <c r="DZ1931" s="4">
        <v>1.9800000000000002E-2</v>
      </c>
      <c r="EA1931" s="31">
        <v>0.28272900000000001</v>
      </c>
      <c r="EB1931" s="4" t="s">
        <v>120</v>
      </c>
      <c r="EC1931" s="4" t="s">
        <v>117</v>
      </c>
      <c r="EE1931" s="4" t="b">
        <f t="shared" si="880"/>
        <v>1</v>
      </c>
      <c r="EF1931" s="4" t="b">
        <f t="shared" si="881"/>
        <v>1</v>
      </c>
      <c r="EG1931" s="4" t="b">
        <f t="shared" si="882"/>
        <v>1</v>
      </c>
      <c r="EH1931" s="4" t="b">
        <f t="shared" si="883"/>
        <v>1</v>
      </c>
      <c r="EI1931" s="4" t="b">
        <f t="shared" si="884"/>
        <v>1</v>
      </c>
      <c r="EJ1931" s="4" t="b">
        <f t="shared" si="885"/>
        <v>1</v>
      </c>
    </row>
    <row r="1932" spans="69:140" ht="45" x14ac:dyDescent="0.25">
      <c r="BQ1932" s="4" t="s">
        <v>5944</v>
      </c>
      <c r="BR1932" s="4" t="s">
        <v>10025</v>
      </c>
      <c r="BS1932" s="4" t="s">
        <v>70</v>
      </c>
      <c r="BT1932" s="4" t="s">
        <v>14106</v>
      </c>
      <c r="BU1932" s="4">
        <v>301928</v>
      </c>
      <c r="BV1932" s="4" t="s">
        <v>66</v>
      </c>
      <c r="BW1932" s="4">
        <v>3986604</v>
      </c>
      <c r="BX1932" s="10">
        <v>2088.7525562372198</v>
      </c>
      <c r="BY1932" s="4">
        <f t="shared" si="868"/>
        <v>411.24744376278022</v>
      </c>
      <c r="BZ1932" s="3">
        <f t="shared" si="869"/>
        <v>41.124744376278024</v>
      </c>
      <c r="CA1932" s="3">
        <v>1000</v>
      </c>
      <c r="CB1932" s="4">
        <v>2500</v>
      </c>
      <c r="CC1932" s="8" t="str">
        <f t="shared" si="870"/>
        <v>Moderate Headroom</v>
      </c>
      <c r="CD1932" s="10">
        <v>3</v>
      </c>
      <c r="CE1932" s="10">
        <v>8.2825430302600006E-2</v>
      </c>
      <c r="CF1932" s="4">
        <f t="shared" si="871"/>
        <v>5.7174569697400007E-2</v>
      </c>
      <c r="CG1932" s="3">
        <f t="shared" si="872"/>
        <v>95.290949495666652</v>
      </c>
      <c r="CH1932" s="3">
        <v>6.0000000000000012E-2</v>
      </c>
      <c r="CI1932" s="4">
        <v>0.14000000000000001</v>
      </c>
      <c r="CJ1932" s="8" t="str">
        <f t="shared" si="873"/>
        <v>High Headroom</v>
      </c>
      <c r="CK1932" s="10">
        <v>2</v>
      </c>
      <c r="CL1932" s="4">
        <v>2535.4358617941002</v>
      </c>
      <c r="CM1932" s="4">
        <f t="shared" si="874"/>
        <v>964.56413820589978</v>
      </c>
      <c r="CN1932" s="8">
        <f t="shared" si="875"/>
        <v>96.456413820589987</v>
      </c>
      <c r="CO1932" s="3">
        <v>1000</v>
      </c>
      <c r="CP1932" s="4">
        <v>3500</v>
      </c>
      <c r="CQ1932" s="8" t="str">
        <f t="shared" si="876"/>
        <v>High Headroom</v>
      </c>
      <c r="CR1932" s="4">
        <v>4</v>
      </c>
      <c r="CS1932" s="4">
        <v>2.75</v>
      </c>
      <c r="CT1932" s="10">
        <v>0.85371246522910005</v>
      </c>
      <c r="CU1932" s="4">
        <f t="shared" si="877"/>
        <v>0.70371246522910003</v>
      </c>
      <c r="CV1932" s="4">
        <f t="shared" si="878"/>
        <v>469.1416434860667</v>
      </c>
      <c r="CW1932" s="4">
        <v>0.15</v>
      </c>
      <c r="CX1932" s="4">
        <v>0.15</v>
      </c>
      <c r="CY1932" s="8" t="str">
        <f t="shared" si="879"/>
        <v>High Headroom</v>
      </c>
      <c r="CZ1932" s="10">
        <v>1</v>
      </c>
      <c r="DC1932" s="4" t="s">
        <v>115</v>
      </c>
      <c r="DD1932" s="4" t="s">
        <v>5944</v>
      </c>
      <c r="DE1932" s="4"/>
      <c r="DF1932" s="4" t="s">
        <v>66</v>
      </c>
      <c r="DG1932" s="4" t="s">
        <v>10025</v>
      </c>
      <c r="DH1932" s="4">
        <v>301928</v>
      </c>
      <c r="DI1932" s="4">
        <v>4928</v>
      </c>
      <c r="DJ1932" s="29">
        <v>3986604</v>
      </c>
      <c r="DK1932" s="4" t="s">
        <v>17</v>
      </c>
      <c r="DL1932" s="10" t="s">
        <v>1782</v>
      </c>
      <c r="DM1932" s="30">
        <v>3</v>
      </c>
      <c r="DN1932" s="10">
        <v>8.2799999999999999E-2</v>
      </c>
      <c r="DO1932" s="30">
        <v>2</v>
      </c>
      <c r="DP1932" s="10">
        <v>0.85370000000000001</v>
      </c>
      <c r="DQ1932" s="30">
        <v>1</v>
      </c>
      <c r="DR1932" s="4">
        <v>411.24740000000003</v>
      </c>
      <c r="DS1932" s="31">
        <v>0.41124699999999997</v>
      </c>
      <c r="DT1932" s="4" t="s">
        <v>116</v>
      </c>
      <c r="DU1932" s="4" t="s">
        <v>117</v>
      </c>
      <c r="DV1932" s="4">
        <v>5.7200000000000001E-2</v>
      </c>
      <c r="DW1932" s="31">
        <v>0.9529089999999999</v>
      </c>
      <c r="DX1932" s="4" t="s">
        <v>118</v>
      </c>
      <c r="DY1932" s="4" t="s">
        <v>117</v>
      </c>
      <c r="DZ1932" s="4">
        <v>0.70369999999999999</v>
      </c>
      <c r="EA1932" s="31">
        <v>4.6914160000000003</v>
      </c>
      <c r="EB1932" s="4" t="s">
        <v>118</v>
      </c>
      <c r="EC1932" s="4" t="s">
        <v>117</v>
      </c>
      <c r="EE1932" s="4" t="b">
        <f t="shared" si="880"/>
        <v>1</v>
      </c>
      <c r="EF1932" s="4" t="b">
        <f t="shared" si="881"/>
        <v>1</v>
      </c>
      <c r="EG1932" s="4" t="b">
        <f t="shared" si="882"/>
        <v>1</v>
      </c>
      <c r="EH1932" s="4" t="b">
        <f t="shared" si="883"/>
        <v>1</v>
      </c>
      <c r="EI1932" s="4" t="b">
        <f t="shared" si="884"/>
        <v>1</v>
      </c>
      <c r="EJ1932" s="4" t="b">
        <f t="shared" si="885"/>
        <v>1</v>
      </c>
    </row>
    <row r="1933" spans="69:140" ht="60" x14ac:dyDescent="0.25">
      <c r="BQ1933" s="4" t="s">
        <v>5945</v>
      </c>
      <c r="BR1933" s="4" t="s">
        <v>10026</v>
      </c>
      <c r="BS1933" s="4" t="s">
        <v>70</v>
      </c>
      <c r="BT1933" s="4" t="s">
        <v>14107</v>
      </c>
      <c r="BU1933" s="4">
        <v>301929</v>
      </c>
      <c r="BV1933" s="4" t="s">
        <v>55</v>
      </c>
      <c r="BW1933" s="4">
        <v>2771734</v>
      </c>
      <c r="BX1933" s="10">
        <v>3684.7857767414698</v>
      </c>
      <c r="BY1933" s="4">
        <f t="shared" si="868"/>
        <v>815.21422325853018</v>
      </c>
      <c r="BZ1933" s="3">
        <f t="shared" si="869"/>
        <v>81.521422325853024</v>
      </c>
      <c r="CA1933" s="3">
        <v>1000</v>
      </c>
      <c r="CB1933" s="4">
        <v>4500</v>
      </c>
      <c r="CC1933" s="8" t="str">
        <f t="shared" si="870"/>
        <v>High Headroom</v>
      </c>
      <c r="CD1933" s="10">
        <v>5</v>
      </c>
      <c r="CE1933" s="10">
        <v>0.15843833918610001</v>
      </c>
      <c r="CF1933" s="4">
        <f t="shared" si="871"/>
        <v>4.1561660813900003E-2</v>
      </c>
      <c r="CG1933" s="3">
        <f t="shared" si="872"/>
        <v>69.269434689833346</v>
      </c>
      <c r="CH1933" s="3">
        <v>0.06</v>
      </c>
      <c r="CI1933" s="4">
        <v>0.2</v>
      </c>
      <c r="CJ1933" s="8" t="str">
        <f t="shared" si="873"/>
        <v>High Headroom</v>
      </c>
      <c r="CK1933" s="10">
        <v>3</v>
      </c>
      <c r="CL1933" s="4">
        <v>335.16832832993299</v>
      </c>
      <c r="CM1933" s="4">
        <f t="shared" si="874"/>
        <v>164.83167167006701</v>
      </c>
      <c r="CN1933" s="8">
        <f t="shared" si="875"/>
        <v>32.966334334013403</v>
      </c>
      <c r="CO1933" s="3">
        <v>500</v>
      </c>
      <c r="CP1933" s="4">
        <v>500</v>
      </c>
      <c r="CQ1933" s="8" t="str">
        <f t="shared" si="876"/>
        <v>Moderate Headroom</v>
      </c>
      <c r="CR1933" s="4">
        <v>1</v>
      </c>
      <c r="CS1933" s="4">
        <v>3</v>
      </c>
      <c r="CT1933" s="10">
        <v>0.96797502230150001</v>
      </c>
      <c r="CU1933" s="4">
        <f t="shared" si="877"/>
        <v>0.81797502230149999</v>
      </c>
      <c r="CV1933" s="4">
        <f t="shared" si="878"/>
        <v>545.31668153433338</v>
      </c>
      <c r="CW1933" s="4">
        <v>0.15</v>
      </c>
      <c r="CX1933" s="4">
        <v>0.15</v>
      </c>
      <c r="CY1933" s="8" t="str">
        <f t="shared" si="879"/>
        <v>High Headroom</v>
      </c>
      <c r="CZ1933" s="10">
        <v>1</v>
      </c>
      <c r="DC1933" s="4" t="s">
        <v>115</v>
      </c>
      <c r="DD1933" s="4" t="s">
        <v>5945</v>
      </c>
      <c r="DE1933" s="4"/>
      <c r="DF1933" s="4" t="s">
        <v>55</v>
      </c>
      <c r="DG1933" s="4" t="s">
        <v>10026</v>
      </c>
      <c r="DH1933" s="4">
        <v>301929</v>
      </c>
      <c r="DI1933" s="4">
        <v>4929</v>
      </c>
      <c r="DJ1933" s="29">
        <v>2771734</v>
      </c>
      <c r="DK1933" s="4" t="s">
        <v>17</v>
      </c>
      <c r="DL1933" s="10" t="s">
        <v>1783</v>
      </c>
      <c r="DM1933" s="30">
        <v>5</v>
      </c>
      <c r="DN1933" s="10">
        <v>0.15840000000000001</v>
      </c>
      <c r="DO1933" s="30">
        <v>3</v>
      </c>
      <c r="DP1933" s="10">
        <v>0.96799999999999997</v>
      </c>
      <c r="DQ1933" s="30">
        <v>1</v>
      </c>
      <c r="DR1933" s="4">
        <v>815.21420000000001</v>
      </c>
      <c r="DS1933" s="31">
        <v>0.81521399999999999</v>
      </c>
      <c r="DT1933" s="4" t="s">
        <v>118</v>
      </c>
      <c r="DU1933" s="4" t="s">
        <v>117</v>
      </c>
      <c r="DV1933" s="4">
        <v>4.1599999999999998E-2</v>
      </c>
      <c r="DW1933" s="31">
        <v>0.69269400000000003</v>
      </c>
      <c r="DX1933" s="4" t="s">
        <v>118</v>
      </c>
      <c r="DY1933" s="4" t="s">
        <v>117</v>
      </c>
      <c r="DZ1933" s="4">
        <v>0.81799999999999995</v>
      </c>
      <c r="EA1933" s="31">
        <v>5.4531669999999997</v>
      </c>
      <c r="EB1933" s="4" t="s">
        <v>118</v>
      </c>
      <c r="EC1933" s="4" t="s">
        <v>117</v>
      </c>
      <c r="EE1933" s="4" t="b">
        <f t="shared" si="880"/>
        <v>1</v>
      </c>
      <c r="EF1933" s="4" t="b">
        <f t="shared" si="881"/>
        <v>1</v>
      </c>
      <c r="EG1933" s="4" t="b">
        <f t="shared" si="882"/>
        <v>1</v>
      </c>
      <c r="EH1933" s="4" t="b">
        <f t="shared" si="883"/>
        <v>1</v>
      </c>
      <c r="EI1933" s="4" t="b">
        <f t="shared" si="884"/>
        <v>1</v>
      </c>
      <c r="EJ1933" s="4" t="b">
        <f t="shared" si="885"/>
        <v>1</v>
      </c>
    </row>
    <row r="1934" spans="69:140" ht="45" x14ac:dyDescent="0.25">
      <c r="BQ1934" s="4" t="s">
        <v>5946</v>
      </c>
      <c r="BR1934" s="4" t="s">
        <v>10027</v>
      </c>
      <c r="BS1934" s="4" t="s">
        <v>70</v>
      </c>
      <c r="BT1934" s="4" t="s">
        <v>14108</v>
      </c>
      <c r="BU1934" s="4">
        <v>301930</v>
      </c>
      <c r="BV1934" s="4" t="s">
        <v>65</v>
      </c>
      <c r="BW1934" s="4">
        <v>2502182315</v>
      </c>
      <c r="BX1934" s="10">
        <v>2104.9935979513002</v>
      </c>
      <c r="BY1934" s="4">
        <f t="shared" si="868"/>
        <v>395.00640204869978</v>
      </c>
      <c r="BZ1934" s="3">
        <f t="shared" si="869"/>
        <v>39.500640204869981</v>
      </c>
      <c r="CA1934" s="3">
        <v>1000</v>
      </c>
      <c r="CB1934" s="4">
        <v>2500</v>
      </c>
      <c r="CC1934" s="8" t="str">
        <f t="shared" si="870"/>
        <v>Moderate Headroom</v>
      </c>
      <c r="CD1934" s="10">
        <v>3</v>
      </c>
      <c r="CE1934" s="10">
        <v>6.9069417081999998E-2</v>
      </c>
      <c r="CF1934" s="4">
        <f t="shared" si="871"/>
        <v>1.0930582918000004E-2</v>
      </c>
      <c r="CG1934" s="3">
        <f t="shared" si="872"/>
        <v>13.663228647500002</v>
      </c>
      <c r="CH1934" s="3">
        <v>0.08</v>
      </c>
      <c r="CI1934" s="4">
        <v>0.08</v>
      </c>
      <c r="CJ1934" s="8" t="str">
        <f t="shared" si="873"/>
        <v>Low Headroom</v>
      </c>
      <c r="CK1934" s="10">
        <v>1</v>
      </c>
      <c r="CL1934" s="4">
        <v>1495.5868181818</v>
      </c>
      <c r="CM1934" s="4">
        <f t="shared" si="874"/>
        <v>4.4131818181999733</v>
      </c>
      <c r="CN1934" s="8">
        <f t="shared" si="875"/>
        <v>0.44131818181999732</v>
      </c>
      <c r="CO1934" s="3">
        <v>1000</v>
      </c>
      <c r="CP1934" s="4">
        <v>1500</v>
      </c>
      <c r="CQ1934" s="8" t="str">
        <f t="shared" si="876"/>
        <v>Low Headroom</v>
      </c>
      <c r="CR1934" s="4">
        <v>2</v>
      </c>
      <c r="CS1934" s="4">
        <v>1.75</v>
      </c>
      <c r="CT1934" s="10">
        <v>0.285473117</v>
      </c>
      <c r="CU1934" s="4">
        <f t="shared" si="877"/>
        <v>0.135473117</v>
      </c>
      <c r="CV1934" s="4">
        <f t="shared" si="878"/>
        <v>90.315411333333344</v>
      </c>
      <c r="CW1934" s="4">
        <v>0.15</v>
      </c>
      <c r="CX1934" s="4">
        <v>0.15</v>
      </c>
      <c r="CY1934" s="8" t="str">
        <f t="shared" si="879"/>
        <v>High Headroom</v>
      </c>
      <c r="CZ1934" s="10">
        <v>1</v>
      </c>
      <c r="DC1934" s="4" t="s">
        <v>115</v>
      </c>
      <c r="DD1934" s="4" t="s">
        <v>5946</v>
      </c>
      <c r="DE1934" s="4"/>
      <c r="DF1934" s="4" t="s">
        <v>65</v>
      </c>
      <c r="DG1934" s="4" t="s">
        <v>10027</v>
      </c>
      <c r="DH1934" s="4">
        <v>301930</v>
      </c>
      <c r="DI1934" s="4">
        <v>4930</v>
      </c>
      <c r="DJ1934" s="29">
        <v>2502182315</v>
      </c>
      <c r="DK1934" s="4" t="s">
        <v>17</v>
      </c>
      <c r="DL1934" s="10" t="s">
        <v>1784</v>
      </c>
      <c r="DM1934" s="30">
        <v>3</v>
      </c>
      <c r="DN1934" s="10">
        <v>6.9099999999999995E-2</v>
      </c>
      <c r="DO1934" s="30">
        <v>1</v>
      </c>
      <c r="DP1934" s="10">
        <v>0.28549999999999998</v>
      </c>
      <c r="DQ1934" s="30">
        <v>1</v>
      </c>
      <c r="DR1934" s="4">
        <v>395.00639999999999</v>
      </c>
      <c r="DS1934" s="31">
        <v>0.39500599999999997</v>
      </c>
      <c r="DT1934" s="4" t="s">
        <v>116</v>
      </c>
      <c r="DU1934" s="4" t="s">
        <v>117</v>
      </c>
      <c r="DV1934" s="4">
        <v>1.09E-2</v>
      </c>
      <c r="DW1934" s="31">
        <v>0.136632</v>
      </c>
      <c r="DX1934" s="4" t="s">
        <v>120</v>
      </c>
      <c r="DY1934" s="4" t="s">
        <v>117</v>
      </c>
      <c r="DZ1934" s="4">
        <v>0.13550000000000001</v>
      </c>
      <c r="EA1934" s="31">
        <v>0.90315400000000001</v>
      </c>
      <c r="EB1934" s="4" t="s">
        <v>118</v>
      </c>
      <c r="EC1934" s="4" t="s">
        <v>117</v>
      </c>
      <c r="EE1934" s="4" t="b">
        <f t="shared" si="880"/>
        <v>1</v>
      </c>
      <c r="EF1934" s="4" t="b">
        <f t="shared" si="881"/>
        <v>1</v>
      </c>
      <c r="EG1934" s="4" t="b">
        <f t="shared" si="882"/>
        <v>1</v>
      </c>
      <c r="EH1934" s="4" t="b">
        <f t="shared" si="883"/>
        <v>1</v>
      </c>
      <c r="EI1934" s="4" t="b">
        <f t="shared" si="884"/>
        <v>1</v>
      </c>
      <c r="EJ1934" s="4" t="b">
        <f t="shared" si="885"/>
        <v>1</v>
      </c>
    </row>
    <row r="1935" spans="69:140" ht="45" x14ac:dyDescent="0.25">
      <c r="BQ1935" s="4" t="s">
        <v>5947</v>
      </c>
      <c r="BR1935" s="4" t="s">
        <v>10028</v>
      </c>
      <c r="BS1935" s="4" t="s">
        <v>70</v>
      </c>
      <c r="BT1935" s="4" t="s">
        <v>14109</v>
      </c>
      <c r="BU1935" s="4">
        <v>301931</v>
      </c>
      <c r="BV1935" s="4" t="s">
        <v>42</v>
      </c>
      <c r="BW1935" s="4">
        <v>2947648</v>
      </c>
      <c r="BX1935" s="10">
        <v>151.3006547514</v>
      </c>
      <c r="BY1935" s="4">
        <f t="shared" si="868"/>
        <v>348.69934524860003</v>
      </c>
      <c r="BZ1935" s="3">
        <f t="shared" si="869"/>
        <v>69.739869049719999</v>
      </c>
      <c r="CA1935" s="3">
        <v>500</v>
      </c>
      <c r="CB1935" s="4">
        <v>500</v>
      </c>
      <c r="CC1935" s="8" t="str">
        <f t="shared" si="870"/>
        <v>High Headroom</v>
      </c>
      <c r="CD1935" s="10">
        <v>1</v>
      </c>
      <c r="CE1935" s="10">
        <v>4.7644216248999997E-2</v>
      </c>
      <c r="CF1935" s="4">
        <f t="shared" si="871"/>
        <v>3.2355783751000004E-2</v>
      </c>
      <c r="CG1935" s="3">
        <f t="shared" si="872"/>
        <v>40.444729688750002</v>
      </c>
      <c r="CH1935" s="3">
        <v>0.08</v>
      </c>
      <c r="CI1935" s="4">
        <v>0.08</v>
      </c>
      <c r="CJ1935" s="8" t="str">
        <f t="shared" si="873"/>
        <v>Moderate Headroom</v>
      </c>
      <c r="CK1935" s="10">
        <v>1</v>
      </c>
      <c r="CL1935" s="4">
        <v>0</v>
      </c>
      <c r="CM1935" s="4">
        <f t="shared" si="874"/>
        <v>500</v>
      </c>
      <c r="CN1935" s="8">
        <f t="shared" si="875"/>
        <v>100</v>
      </c>
      <c r="CO1935" s="3">
        <v>500</v>
      </c>
      <c r="CP1935" s="4">
        <v>500</v>
      </c>
      <c r="CQ1935" s="8" t="str">
        <f t="shared" si="876"/>
        <v>High Headroom</v>
      </c>
      <c r="CR1935" s="4">
        <v>1</v>
      </c>
      <c r="CS1935" s="4">
        <v>1</v>
      </c>
      <c r="CT1935" s="10">
        <v>0.94904037062000002</v>
      </c>
      <c r="CU1935" s="4">
        <f t="shared" si="877"/>
        <v>0.79904037062</v>
      </c>
      <c r="CV1935" s="4">
        <f t="shared" si="878"/>
        <v>532.69358041333339</v>
      </c>
      <c r="CW1935" s="4">
        <v>0.15</v>
      </c>
      <c r="CX1935" s="4">
        <v>0.15</v>
      </c>
      <c r="CY1935" s="8" t="str">
        <f t="shared" si="879"/>
        <v>High Headroom</v>
      </c>
      <c r="CZ1935" s="10">
        <v>1</v>
      </c>
      <c r="DC1935" s="4" t="s">
        <v>115</v>
      </c>
      <c r="DD1935" s="4" t="s">
        <v>5947</v>
      </c>
      <c r="DE1935" s="4"/>
      <c r="DF1935" s="4" t="s">
        <v>42</v>
      </c>
      <c r="DG1935" s="4" t="s">
        <v>10028</v>
      </c>
      <c r="DH1935" s="4">
        <v>301931</v>
      </c>
      <c r="DI1935" s="4">
        <v>4931</v>
      </c>
      <c r="DJ1935" s="29">
        <v>2947648</v>
      </c>
      <c r="DK1935" s="4" t="s">
        <v>17</v>
      </c>
      <c r="DL1935" s="10">
        <v>151.30070000000001</v>
      </c>
      <c r="DM1935" s="30">
        <v>1</v>
      </c>
      <c r="DN1935" s="10">
        <v>4.7600000000000003E-2</v>
      </c>
      <c r="DO1935" s="30">
        <v>1</v>
      </c>
      <c r="DP1935" s="10">
        <v>0.94899999999999995</v>
      </c>
      <c r="DQ1935" s="30">
        <v>1</v>
      </c>
      <c r="DR1935" s="4">
        <v>348.69929999999999</v>
      </c>
      <c r="DS1935" s="31">
        <v>0.6973990000000001</v>
      </c>
      <c r="DT1935" s="4" t="s">
        <v>118</v>
      </c>
      <c r="DU1935" s="4" t="s">
        <v>117</v>
      </c>
      <c r="DV1935" s="4">
        <v>3.2399999999999998E-2</v>
      </c>
      <c r="DW1935" s="31">
        <v>0.404447</v>
      </c>
      <c r="DX1935" s="4" t="s">
        <v>116</v>
      </c>
      <c r="DY1935" s="4" t="s">
        <v>117</v>
      </c>
      <c r="DZ1935" s="4">
        <v>0.79900000000000004</v>
      </c>
      <c r="EA1935" s="31">
        <v>5.3269359999999999</v>
      </c>
      <c r="EB1935" s="4" t="s">
        <v>118</v>
      </c>
      <c r="EC1935" s="4" t="s">
        <v>117</v>
      </c>
      <c r="EE1935" s="4" t="b">
        <f t="shared" si="880"/>
        <v>1</v>
      </c>
      <c r="EF1935" s="4" t="b">
        <f t="shared" si="881"/>
        <v>1</v>
      </c>
      <c r="EG1935" s="4" t="b">
        <f t="shared" si="882"/>
        <v>1</v>
      </c>
      <c r="EH1935" s="4" t="b">
        <f t="shared" si="883"/>
        <v>1</v>
      </c>
      <c r="EI1935" s="4" t="b">
        <f t="shared" si="884"/>
        <v>1</v>
      </c>
      <c r="EJ1935" s="4" t="b">
        <f t="shared" si="885"/>
        <v>1</v>
      </c>
    </row>
    <row r="1936" spans="69:140" ht="60" x14ac:dyDescent="0.25">
      <c r="BQ1936" s="4" t="s">
        <v>5948</v>
      </c>
      <c r="BR1936" s="4" t="s">
        <v>10029</v>
      </c>
      <c r="BS1936" s="4" t="s">
        <v>70</v>
      </c>
      <c r="BT1936" s="4" t="s">
        <v>14110</v>
      </c>
      <c r="BU1936" s="4">
        <v>301932</v>
      </c>
      <c r="BV1936" s="4" t="s">
        <v>57</v>
      </c>
      <c r="BW1936" s="4">
        <v>3452320</v>
      </c>
      <c r="BX1936" s="10">
        <v>929.52938307729801</v>
      </c>
      <c r="BY1936" s="4">
        <f t="shared" si="868"/>
        <v>570.47061692270199</v>
      </c>
      <c r="BZ1936" s="3">
        <f t="shared" si="869"/>
        <v>57.047061692270198</v>
      </c>
      <c r="CA1936" s="3">
        <v>1000</v>
      </c>
      <c r="CB1936" s="4">
        <v>1500</v>
      </c>
      <c r="CC1936" s="8" t="str">
        <f t="shared" si="870"/>
        <v>Moderate Headroom</v>
      </c>
      <c r="CD1936" s="10">
        <v>2</v>
      </c>
      <c r="CE1936" s="10">
        <v>0.2416213370767</v>
      </c>
      <c r="CF1936" s="4">
        <f t="shared" si="871"/>
        <v>8.378662923300001E-3</v>
      </c>
      <c r="CG1936" s="3">
        <f t="shared" si="872"/>
        <v>16.757325846600004</v>
      </c>
      <c r="CH1936" s="3">
        <v>4.9999999999999989E-2</v>
      </c>
      <c r="CI1936" s="4">
        <v>0.25</v>
      </c>
      <c r="CJ1936" s="8" t="str">
        <f t="shared" si="873"/>
        <v>Low Headroom</v>
      </c>
      <c r="CK1936" s="10">
        <v>4</v>
      </c>
      <c r="CL1936" s="4">
        <v>994.57449395015794</v>
      </c>
      <c r="CM1936" s="4">
        <f t="shared" si="874"/>
        <v>505.42550604984206</v>
      </c>
      <c r="CN1936" s="8">
        <f t="shared" si="875"/>
        <v>50.542550604984207</v>
      </c>
      <c r="CO1936" s="3">
        <v>1000</v>
      </c>
      <c r="CP1936" s="4">
        <v>1500</v>
      </c>
      <c r="CQ1936" s="8" t="str">
        <f t="shared" si="876"/>
        <v>Moderate Headroom</v>
      </c>
      <c r="CR1936" s="4">
        <v>2</v>
      </c>
      <c r="CS1936" s="4">
        <v>3</v>
      </c>
      <c r="CT1936" s="10">
        <v>0.25439550798389998</v>
      </c>
      <c r="CU1936" s="4">
        <f t="shared" si="877"/>
        <v>0.10439550798389999</v>
      </c>
      <c r="CV1936" s="4">
        <f t="shared" si="878"/>
        <v>69.597005322599998</v>
      </c>
      <c r="CW1936" s="4">
        <v>0.15</v>
      </c>
      <c r="CX1936" s="4">
        <v>0.15</v>
      </c>
      <c r="CY1936" s="8" t="str">
        <f t="shared" si="879"/>
        <v>High Headroom</v>
      </c>
      <c r="CZ1936" s="10">
        <v>1</v>
      </c>
      <c r="DC1936" s="4" t="s">
        <v>115</v>
      </c>
      <c r="DD1936" s="4" t="s">
        <v>5948</v>
      </c>
      <c r="DE1936" s="4"/>
      <c r="DF1936" s="4" t="s">
        <v>57</v>
      </c>
      <c r="DG1936" s="4" t="s">
        <v>10029</v>
      </c>
      <c r="DH1936" s="4">
        <v>301932</v>
      </c>
      <c r="DI1936" s="4">
        <v>4932</v>
      </c>
      <c r="DJ1936" s="29">
        <v>3452320</v>
      </c>
      <c r="DK1936" s="4" t="s">
        <v>17</v>
      </c>
      <c r="DL1936" s="10">
        <v>929.52940000000001</v>
      </c>
      <c r="DM1936" s="30">
        <v>2</v>
      </c>
      <c r="DN1936" s="10">
        <v>0.24160000000000001</v>
      </c>
      <c r="DO1936" s="30">
        <v>4</v>
      </c>
      <c r="DP1936" s="10">
        <v>0.25440000000000002</v>
      </c>
      <c r="DQ1936" s="30">
        <v>1</v>
      </c>
      <c r="DR1936" s="4">
        <v>570.47059999999999</v>
      </c>
      <c r="DS1936" s="31">
        <v>0.57047099999999995</v>
      </c>
      <c r="DT1936" s="4" t="s">
        <v>116</v>
      </c>
      <c r="DU1936" s="4" t="s">
        <v>117</v>
      </c>
      <c r="DV1936" s="4">
        <v>8.3999999999999995E-3</v>
      </c>
      <c r="DW1936" s="31">
        <v>0.167573</v>
      </c>
      <c r="DX1936" s="4" t="s">
        <v>120</v>
      </c>
      <c r="DY1936" s="4" t="s">
        <v>117</v>
      </c>
      <c r="DZ1936" s="4">
        <v>0.10440000000000001</v>
      </c>
      <c r="EA1936" s="31">
        <v>0.69596999999999998</v>
      </c>
      <c r="EB1936" s="4" t="s">
        <v>118</v>
      </c>
      <c r="EC1936" s="4" t="s">
        <v>117</v>
      </c>
      <c r="EE1936" s="4" t="b">
        <f t="shared" si="880"/>
        <v>1</v>
      </c>
      <c r="EF1936" s="4" t="b">
        <f t="shared" si="881"/>
        <v>1</v>
      </c>
      <c r="EG1936" s="4" t="b">
        <f t="shared" si="882"/>
        <v>1</v>
      </c>
      <c r="EH1936" s="4" t="b">
        <f t="shared" si="883"/>
        <v>1</v>
      </c>
      <c r="EI1936" s="4" t="b">
        <f t="shared" si="884"/>
        <v>1</v>
      </c>
      <c r="EJ1936" s="4" t="b">
        <f t="shared" si="885"/>
        <v>1</v>
      </c>
    </row>
    <row r="1937" spans="69:140" ht="45" x14ac:dyDescent="0.25">
      <c r="BQ1937" s="4" t="s">
        <v>5949</v>
      </c>
      <c r="BR1937" s="4" t="s">
        <v>10030</v>
      </c>
      <c r="BS1937" s="4" t="s">
        <v>70</v>
      </c>
      <c r="BT1937" s="4" t="s">
        <v>14111</v>
      </c>
      <c r="BU1937" s="4">
        <v>301933</v>
      </c>
      <c r="BV1937" s="4" t="s">
        <v>55</v>
      </c>
      <c r="BW1937" s="4">
        <v>2746060</v>
      </c>
      <c r="BX1937" s="10">
        <v>4541.4781297134004</v>
      </c>
      <c r="BY1937" s="4" t="str">
        <f t="shared" si="868"/>
        <v>Bottomed Out</v>
      </c>
      <c r="BZ1937" s="3" t="str">
        <f t="shared" si="869"/>
        <v>Bottomed Out</v>
      </c>
      <c r="CA1937" s="3" t="s">
        <v>72</v>
      </c>
      <c r="CB1937" s="4" t="s">
        <v>4015</v>
      </c>
      <c r="CC1937" s="8" t="str">
        <f t="shared" si="870"/>
        <v>At the lowest level</v>
      </c>
      <c r="CD1937" s="10">
        <v>6</v>
      </c>
      <c r="CE1937" s="10">
        <v>0.17038983793000001</v>
      </c>
      <c r="CF1937" s="4">
        <f t="shared" si="871"/>
        <v>2.9610162070000001E-2</v>
      </c>
      <c r="CG1937" s="3">
        <f t="shared" si="872"/>
        <v>49.350270116666671</v>
      </c>
      <c r="CH1937" s="3">
        <v>0.06</v>
      </c>
      <c r="CI1937" s="4">
        <v>0.2</v>
      </c>
      <c r="CJ1937" s="8" t="str">
        <f t="shared" si="873"/>
        <v>Moderate Headroom</v>
      </c>
      <c r="CK1937" s="10">
        <v>3</v>
      </c>
      <c r="CL1937" s="4">
        <v>392.42526470590002</v>
      </c>
      <c r="CM1937" s="4">
        <f t="shared" si="874"/>
        <v>107.57473529409998</v>
      </c>
      <c r="CN1937" s="8">
        <f t="shared" si="875"/>
        <v>21.514947058819995</v>
      </c>
      <c r="CO1937" s="3">
        <v>500</v>
      </c>
      <c r="CP1937" s="4">
        <v>500</v>
      </c>
      <c r="CQ1937" s="8" t="str">
        <f t="shared" si="876"/>
        <v>Low Headroom</v>
      </c>
      <c r="CR1937" s="4">
        <v>1</v>
      </c>
      <c r="CS1937" s="4">
        <v>3.25</v>
      </c>
      <c r="CT1937" s="10">
        <v>0.85038898863000001</v>
      </c>
      <c r="CU1937" s="4">
        <f t="shared" si="877"/>
        <v>0.70038898862999999</v>
      </c>
      <c r="CV1937" s="4">
        <f t="shared" si="878"/>
        <v>466.92599242000006</v>
      </c>
      <c r="CW1937" s="4">
        <v>0.15</v>
      </c>
      <c r="CX1937" s="4">
        <v>0.15</v>
      </c>
      <c r="CY1937" s="8" t="str">
        <f t="shared" si="879"/>
        <v>High Headroom</v>
      </c>
      <c r="CZ1937" s="10">
        <v>1</v>
      </c>
      <c r="DC1937" s="4" t="s">
        <v>115</v>
      </c>
      <c r="DD1937" s="4" t="s">
        <v>5949</v>
      </c>
      <c r="DE1937" s="4"/>
      <c r="DF1937" s="4" t="s">
        <v>55</v>
      </c>
      <c r="DG1937" s="4" t="s">
        <v>10030</v>
      </c>
      <c r="DH1937" s="4">
        <v>301933</v>
      </c>
      <c r="DI1937" s="4">
        <v>4933</v>
      </c>
      <c r="DJ1937" s="29">
        <v>2746060</v>
      </c>
      <c r="DK1937" s="4" t="s">
        <v>17</v>
      </c>
      <c r="DL1937" s="10" t="s">
        <v>1785</v>
      </c>
      <c r="DM1937" s="30">
        <v>6</v>
      </c>
      <c r="DN1937" s="10">
        <v>0.1704</v>
      </c>
      <c r="DO1937" s="30">
        <v>3</v>
      </c>
      <c r="DP1937" s="10">
        <v>0.85040000000000004</v>
      </c>
      <c r="DQ1937" s="30">
        <v>1</v>
      </c>
      <c r="DR1937" s="4">
        <v>41.478099999999998</v>
      </c>
      <c r="DS1937" s="4"/>
      <c r="DT1937" s="4" t="s">
        <v>124</v>
      </c>
      <c r="DU1937" s="4" t="s">
        <v>125</v>
      </c>
      <c r="DV1937" s="4">
        <v>2.9600000000000001E-2</v>
      </c>
      <c r="DW1937" s="31">
        <v>0.49350299999999997</v>
      </c>
      <c r="DX1937" s="4" t="s">
        <v>116</v>
      </c>
      <c r="DY1937" s="4" t="s">
        <v>117</v>
      </c>
      <c r="DZ1937" s="4">
        <v>0.70040000000000002</v>
      </c>
      <c r="EA1937" s="31">
        <v>4.6692599999999995</v>
      </c>
      <c r="EB1937" s="4" t="s">
        <v>118</v>
      </c>
      <c r="EC1937" s="4" t="s">
        <v>117</v>
      </c>
      <c r="EE1937" s="4" t="b">
        <f t="shared" si="880"/>
        <v>1</v>
      </c>
      <c r="EF1937" s="4" t="b">
        <f t="shared" si="881"/>
        <v>1</v>
      </c>
      <c r="EG1937" s="4" t="b">
        <f t="shared" si="882"/>
        <v>1</v>
      </c>
      <c r="EH1937" s="4" t="b">
        <f t="shared" si="883"/>
        <v>1</v>
      </c>
      <c r="EI1937" s="4" t="b">
        <f t="shared" si="884"/>
        <v>1</v>
      </c>
      <c r="EJ1937" s="4" t="b">
        <f t="shared" si="885"/>
        <v>1</v>
      </c>
    </row>
    <row r="1938" spans="69:140" ht="45" x14ac:dyDescent="0.25">
      <c r="BQ1938" s="4" t="s">
        <v>5950</v>
      </c>
      <c r="BR1938" s="4" t="s">
        <v>10031</v>
      </c>
      <c r="BS1938" s="4" t="s">
        <v>70</v>
      </c>
      <c r="BT1938" s="4" t="s">
        <v>14112</v>
      </c>
      <c r="BU1938" s="4">
        <v>301934</v>
      </c>
      <c r="BV1938" s="4" t="s">
        <v>27</v>
      </c>
      <c r="BW1938" s="4">
        <v>1384176</v>
      </c>
      <c r="BX1938" s="10">
        <v>1352.4648969970001</v>
      </c>
      <c r="BY1938" s="4">
        <f t="shared" si="868"/>
        <v>147.5351030029999</v>
      </c>
      <c r="BZ1938" s="3">
        <f t="shared" si="869"/>
        <v>14.753510300299991</v>
      </c>
      <c r="CA1938" s="3">
        <v>1000</v>
      </c>
      <c r="CB1938" s="4">
        <v>1500</v>
      </c>
      <c r="CC1938" s="8" t="str">
        <f t="shared" si="870"/>
        <v>Low Headroom</v>
      </c>
      <c r="CD1938" s="10">
        <v>2</v>
      </c>
      <c r="CE1938" s="10">
        <v>0.11928955501999999</v>
      </c>
      <c r="CF1938" s="4">
        <f t="shared" si="871"/>
        <v>2.071044498000002E-2</v>
      </c>
      <c r="CG1938" s="3">
        <f t="shared" si="872"/>
        <v>34.517408300000021</v>
      </c>
      <c r="CH1938" s="3">
        <v>6.0000000000000012E-2</v>
      </c>
      <c r="CI1938" s="4">
        <v>0.14000000000000001</v>
      </c>
      <c r="CJ1938" s="8" t="str">
        <f t="shared" si="873"/>
        <v>Moderate Headroom</v>
      </c>
      <c r="CK1938" s="10">
        <v>2</v>
      </c>
      <c r="CL1938" s="4">
        <v>158.9371733115</v>
      </c>
      <c r="CM1938" s="4">
        <f t="shared" si="874"/>
        <v>341.06282668849997</v>
      </c>
      <c r="CN1938" s="8">
        <f t="shared" si="875"/>
        <v>68.212565337699999</v>
      </c>
      <c r="CO1938" s="3">
        <v>500</v>
      </c>
      <c r="CP1938" s="4">
        <v>500</v>
      </c>
      <c r="CQ1938" s="8" t="str">
        <f t="shared" si="876"/>
        <v>High Headroom</v>
      </c>
      <c r="CR1938" s="4">
        <v>1</v>
      </c>
      <c r="CS1938" s="4">
        <v>1.75</v>
      </c>
      <c r="CT1938" s="10">
        <v>0.43473238351999999</v>
      </c>
      <c r="CU1938" s="4">
        <f t="shared" si="877"/>
        <v>0.28473238351999997</v>
      </c>
      <c r="CV1938" s="4">
        <f t="shared" si="878"/>
        <v>189.82158901333332</v>
      </c>
      <c r="CW1938" s="4">
        <v>0.15</v>
      </c>
      <c r="CX1938" s="4">
        <v>0.15</v>
      </c>
      <c r="CY1938" s="8" t="str">
        <f t="shared" si="879"/>
        <v>High Headroom</v>
      </c>
      <c r="CZ1938" s="10">
        <v>1</v>
      </c>
      <c r="DC1938" s="4" t="s">
        <v>115</v>
      </c>
      <c r="DD1938" s="4" t="s">
        <v>5950</v>
      </c>
      <c r="DE1938" s="4"/>
      <c r="DF1938" s="4" t="s">
        <v>27</v>
      </c>
      <c r="DG1938" s="4" t="s">
        <v>10031</v>
      </c>
      <c r="DH1938" s="4">
        <v>301934</v>
      </c>
      <c r="DI1938" s="4">
        <v>4934</v>
      </c>
      <c r="DJ1938" s="29">
        <v>1384176</v>
      </c>
      <c r="DK1938" s="4" t="s">
        <v>17</v>
      </c>
      <c r="DL1938" s="10" t="s">
        <v>1786</v>
      </c>
      <c r="DM1938" s="30">
        <v>2</v>
      </c>
      <c r="DN1938" s="10">
        <v>0.1193</v>
      </c>
      <c r="DO1938" s="30">
        <v>2</v>
      </c>
      <c r="DP1938" s="10">
        <v>0.43469999999999998</v>
      </c>
      <c r="DQ1938" s="30">
        <v>1</v>
      </c>
      <c r="DR1938" s="4">
        <v>147.5351</v>
      </c>
      <c r="DS1938" s="31">
        <v>0.147535</v>
      </c>
      <c r="DT1938" s="4" t="s">
        <v>120</v>
      </c>
      <c r="DU1938" s="4" t="s">
        <v>117</v>
      </c>
      <c r="DV1938" s="4">
        <v>2.07E-2</v>
      </c>
      <c r="DW1938" s="31">
        <v>0.34517400000000004</v>
      </c>
      <c r="DX1938" s="4" t="s">
        <v>116</v>
      </c>
      <c r="DY1938" s="4" t="s">
        <v>117</v>
      </c>
      <c r="DZ1938" s="4">
        <v>0.28470000000000001</v>
      </c>
      <c r="EA1938" s="31">
        <v>1.8982159999999999</v>
      </c>
      <c r="EB1938" s="4" t="s">
        <v>118</v>
      </c>
      <c r="EC1938" s="4" t="s">
        <v>117</v>
      </c>
      <c r="EE1938" s="4" t="b">
        <f t="shared" si="880"/>
        <v>1</v>
      </c>
      <c r="EF1938" s="4" t="b">
        <f t="shared" si="881"/>
        <v>1</v>
      </c>
      <c r="EG1938" s="4" t="b">
        <f t="shared" si="882"/>
        <v>1</v>
      </c>
      <c r="EH1938" s="4" t="b">
        <f t="shared" si="883"/>
        <v>1</v>
      </c>
      <c r="EI1938" s="4" t="b">
        <f t="shared" si="884"/>
        <v>1</v>
      </c>
      <c r="EJ1938" s="4" t="b">
        <f t="shared" si="885"/>
        <v>1</v>
      </c>
    </row>
    <row r="1939" spans="69:140" ht="60" x14ac:dyDescent="0.25">
      <c r="BQ1939" s="4" t="s">
        <v>5951</v>
      </c>
      <c r="BR1939" s="4" t="s">
        <v>10032</v>
      </c>
      <c r="BS1939" s="4" t="s">
        <v>70</v>
      </c>
      <c r="BT1939" s="4" t="s">
        <v>14113</v>
      </c>
      <c r="BU1939" s="4">
        <v>301935</v>
      </c>
      <c r="BV1939" s="4" t="s">
        <v>26</v>
      </c>
      <c r="BW1939" s="4">
        <v>1245000</v>
      </c>
      <c r="BX1939" s="10">
        <v>2299.5595970949998</v>
      </c>
      <c r="BY1939" s="4">
        <f t="shared" si="868"/>
        <v>200.44040290500016</v>
      </c>
      <c r="BZ1939" s="3">
        <f t="shared" si="869"/>
        <v>20.044040290500014</v>
      </c>
      <c r="CA1939" s="3">
        <v>1000</v>
      </c>
      <c r="CB1939" s="4">
        <v>2500</v>
      </c>
      <c r="CC1939" s="8" t="str">
        <f t="shared" si="870"/>
        <v>Low Headroom</v>
      </c>
      <c r="CD1939" s="10">
        <v>3</v>
      </c>
      <c r="CE1939" s="10">
        <v>0.20844117325</v>
      </c>
      <c r="CF1939" s="4">
        <f t="shared" si="871"/>
        <v>4.155882675E-2</v>
      </c>
      <c r="CG1939" s="3">
        <f t="shared" si="872"/>
        <v>83.117653500000017</v>
      </c>
      <c r="CH1939" s="3">
        <v>4.9999999999999989E-2</v>
      </c>
      <c r="CI1939" s="4">
        <v>0.25</v>
      </c>
      <c r="CJ1939" s="8" t="str">
        <f t="shared" si="873"/>
        <v>High Headroom</v>
      </c>
      <c r="CK1939" s="10">
        <v>4</v>
      </c>
      <c r="CL1939" s="4">
        <v>2962.7806121879898</v>
      </c>
      <c r="CM1939" s="4">
        <f t="shared" si="874"/>
        <v>537.21938781201015</v>
      </c>
      <c r="CN1939" s="8">
        <f t="shared" si="875"/>
        <v>53.721938781201018</v>
      </c>
      <c r="CO1939" s="3">
        <v>1000</v>
      </c>
      <c r="CP1939" s="4">
        <v>3500</v>
      </c>
      <c r="CQ1939" s="8" t="str">
        <f t="shared" si="876"/>
        <v>Moderate Headroom</v>
      </c>
      <c r="CR1939" s="4">
        <v>4</v>
      </c>
      <c r="CS1939" s="4">
        <v>3.25</v>
      </c>
      <c r="CT1939" s="10">
        <v>0.13685893079</v>
      </c>
      <c r="CU1939" s="4">
        <f t="shared" si="877"/>
        <v>5.6858930789999998E-2</v>
      </c>
      <c r="CV1939" s="4">
        <f t="shared" si="878"/>
        <v>81.227043985714289</v>
      </c>
      <c r="CW1939" s="4">
        <v>6.9999999999999993E-2</v>
      </c>
      <c r="CX1939" s="4">
        <v>0.08</v>
      </c>
      <c r="CY1939" s="8" t="str">
        <f t="shared" si="879"/>
        <v>High Headroom</v>
      </c>
      <c r="CZ1939" s="10">
        <v>2</v>
      </c>
      <c r="DC1939" s="4" t="s">
        <v>115</v>
      </c>
      <c r="DD1939" s="4" t="s">
        <v>5951</v>
      </c>
      <c r="DE1939" s="4"/>
      <c r="DF1939" s="4" t="s">
        <v>26</v>
      </c>
      <c r="DG1939" s="4" t="s">
        <v>10032</v>
      </c>
      <c r="DH1939" s="4">
        <v>301935</v>
      </c>
      <c r="DI1939" s="4">
        <v>4935</v>
      </c>
      <c r="DJ1939" s="29">
        <v>1245000</v>
      </c>
      <c r="DK1939" s="4" t="s">
        <v>17</v>
      </c>
      <c r="DL1939" s="10" t="s">
        <v>1787</v>
      </c>
      <c r="DM1939" s="30">
        <v>3</v>
      </c>
      <c r="DN1939" s="10">
        <v>0.2084</v>
      </c>
      <c r="DO1939" s="30">
        <v>4</v>
      </c>
      <c r="DP1939" s="10">
        <v>0.13689999999999999</v>
      </c>
      <c r="DQ1939" s="30">
        <v>2</v>
      </c>
      <c r="DR1939" s="4">
        <v>200.44040000000001</v>
      </c>
      <c r="DS1939" s="31">
        <v>0.20044000000000001</v>
      </c>
      <c r="DT1939" s="4" t="s">
        <v>120</v>
      </c>
      <c r="DU1939" s="4" t="s">
        <v>117</v>
      </c>
      <c r="DV1939" s="4">
        <v>4.1599999999999998E-2</v>
      </c>
      <c r="DW1939" s="31">
        <v>0.83117699999999994</v>
      </c>
      <c r="DX1939" s="4" t="s">
        <v>118</v>
      </c>
      <c r="DY1939" s="4" t="s">
        <v>117</v>
      </c>
      <c r="DZ1939" s="4">
        <v>5.6899999999999999E-2</v>
      </c>
      <c r="EA1939" s="31">
        <v>0.81227000000000005</v>
      </c>
      <c r="EB1939" s="4" t="s">
        <v>118</v>
      </c>
      <c r="EC1939" s="4" t="s">
        <v>117</v>
      </c>
      <c r="EE1939" s="4" t="b">
        <f t="shared" si="880"/>
        <v>1</v>
      </c>
      <c r="EF1939" s="4" t="b">
        <f t="shared" si="881"/>
        <v>1</v>
      </c>
      <c r="EG1939" s="4" t="b">
        <f t="shared" si="882"/>
        <v>1</v>
      </c>
      <c r="EH1939" s="4" t="b">
        <f t="shared" si="883"/>
        <v>1</v>
      </c>
      <c r="EI1939" s="4" t="b">
        <f t="shared" si="884"/>
        <v>1</v>
      </c>
      <c r="EJ1939" s="4" t="b">
        <f t="shared" si="885"/>
        <v>1</v>
      </c>
    </row>
    <row r="1940" spans="69:140" ht="45" x14ac:dyDescent="0.25">
      <c r="BQ1940" s="4" t="s">
        <v>5952</v>
      </c>
      <c r="BR1940" s="4" t="s">
        <v>10033</v>
      </c>
      <c r="BS1940" s="4" t="s">
        <v>70</v>
      </c>
      <c r="BT1940" s="4" t="s">
        <v>14114</v>
      </c>
      <c r="BU1940" s="4">
        <v>301936</v>
      </c>
      <c r="BV1940" s="4" t="s">
        <v>57</v>
      </c>
      <c r="BW1940" s="4">
        <v>3401582840</v>
      </c>
      <c r="BX1940" s="10">
        <v>3197.8094678036</v>
      </c>
      <c r="BY1940" s="4">
        <f t="shared" si="868"/>
        <v>302.1905321964</v>
      </c>
      <c r="BZ1940" s="3">
        <f t="shared" si="869"/>
        <v>30.219053219640003</v>
      </c>
      <c r="CA1940" s="3">
        <v>1000</v>
      </c>
      <c r="CB1940" s="4">
        <v>3500</v>
      </c>
      <c r="CC1940" s="8" t="str">
        <f t="shared" si="870"/>
        <v>Moderate Headroom</v>
      </c>
      <c r="CD1940" s="10">
        <v>4</v>
      </c>
      <c r="CE1940" s="10">
        <v>0.30197217722000003</v>
      </c>
      <c r="CF1940" s="4" t="str">
        <f t="shared" si="871"/>
        <v>Bottomed Out</v>
      </c>
      <c r="CG1940" s="3" t="str">
        <f t="shared" si="872"/>
        <v>Bottomed Out</v>
      </c>
      <c r="CH1940" s="3" t="s">
        <v>72</v>
      </c>
      <c r="CI1940" s="4" t="s">
        <v>16260</v>
      </c>
      <c r="CJ1940" s="8" t="str">
        <f t="shared" si="873"/>
        <v>At the lowest level</v>
      </c>
      <c r="CK1940" s="10">
        <v>6</v>
      </c>
      <c r="CL1940" s="4">
        <v>731.10791317270002</v>
      </c>
      <c r="CM1940" s="4">
        <f t="shared" si="874"/>
        <v>768.89208682729998</v>
      </c>
      <c r="CN1940" s="8">
        <f t="shared" si="875"/>
        <v>76.889208682729986</v>
      </c>
      <c r="CO1940" s="3">
        <v>1000</v>
      </c>
      <c r="CP1940" s="4">
        <v>1500</v>
      </c>
      <c r="CQ1940" s="8" t="str">
        <f t="shared" si="876"/>
        <v>High Headroom</v>
      </c>
      <c r="CR1940" s="4">
        <v>2</v>
      </c>
      <c r="CS1940" s="4">
        <v>4.5</v>
      </c>
      <c r="CT1940" s="10">
        <v>0.45924353315999999</v>
      </c>
      <c r="CU1940" s="4">
        <f t="shared" si="877"/>
        <v>0.30924353315999997</v>
      </c>
      <c r="CV1940" s="4">
        <f t="shared" si="878"/>
        <v>206.16235544</v>
      </c>
      <c r="CW1940" s="4">
        <v>0.15</v>
      </c>
      <c r="CX1940" s="4">
        <v>0.15</v>
      </c>
      <c r="CY1940" s="8" t="str">
        <f t="shared" si="879"/>
        <v>High Headroom</v>
      </c>
      <c r="CZ1940" s="10">
        <v>1</v>
      </c>
      <c r="DC1940" s="4" t="s">
        <v>115</v>
      </c>
      <c r="DD1940" s="4" t="s">
        <v>5952</v>
      </c>
      <c r="DE1940" s="4"/>
      <c r="DF1940" s="4" t="s">
        <v>57</v>
      </c>
      <c r="DG1940" s="4" t="s">
        <v>10033</v>
      </c>
      <c r="DH1940" s="4">
        <v>301936</v>
      </c>
      <c r="DI1940" s="4">
        <v>4936</v>
      </c>
      <c r="DJ1940" s="29">
        <v>3401582840</v>
      </c>
      <c r="DK1940" s="4" t="s">
        <v>17</v>
      </c>
      <c r="DL1940" s="10" t="s">
        <v>1788</v>
      </c>
      <c r="DM1940" s="30">
        <v>4</v>
      </c>
      <c r="DN1940" s="10">
        <v>0.30199999999999999</v>
      </c>
      <c r="DO1940" s="30">
        <v>6</v>
      </c>
      <c r="DP1940" s="10">
        <v>0.4592</v>
      </c>
      <c r="DQ1940" s="30">
        <v>1</v>
      </c>
      <c r="DR1940" s="4">
        <v>302.19049999999999</v>
      </c>
      <c r="DS1940" s="31">
        <v>0.30219099999999999</v>
      </c>
      <c r="DT1940" s="4" t="s">
        <v>116</v>
      </c>
      <c r="DU1940" s="4" t="s">
        <v>117</v>
      </c>
      <c r="DV1940" s="4">
        <v>2E-3</v>
      </c>
      <c r="DW1940" s="4"/>
      <c r="DX1940" s="4" t="s">
        <v>124</v>
      </c>
      <c r="DY1940" s="4" t="s">
        <v>125</v>
      </c>
      <c r="DZ1940" s="4">
        <v>0.30919999999999997</v>
      </c>
      <c r="EA1940" s="31">
        <v>2.0616240000000001</v>
      </c>
      <c r="EB1940" s="4" t="s">
        <v>118</v>
      </c>
      <c r="EC1940" s="4" t="s">
        <v>117</v>
      </c>
      <c r="EE1940" s="4" t="b">
        <f t="shared" si="880"/>
        <v>1</v>
      </c>
      <c r="EF1940" s="4" t="b">
        <f t="shared" si="881"/>
        <v>1</v>
      </c>
      <c r="EG1940" s="4" t="b">
        <f t="shared" si="882"/>
        <v>1</v>
      </c>
      <c r="EH1940" s="4" t="b">
        <f t="shared" si="883"/>
        <v>1</v>
      </c>
      <c r="EI1940" s="4" t="b">
        <f t="shared" si="884"/>
        <v>1</v>
      </c>
      <c r="EJ1940" s="4" t="b">
        <f t="shared" si="885"/>
        <v>1</v>
      </c>
    </row>
    <row r="1941" spans="69:140" ht="45" x14ac:dyDescent="0.25">
      <c r="BQ1941" s="4" t="s">
        <v>5953</v>
      </c>
      <c r="BR1941" s="4" t="s">
        <v>10034</v>
      </c>
      <c r="BS1941" s="4" t="s">
        <v>70</v>
      </c>
      <c r="BT1941" s="4" t="s">
        <v>14115</v>
      </c>
      <c r="BU1941" s="4">
        <v>301937</v>
      </c>
      <c r="BV1941" s="4" t="s">
        <v>26</v>
      </c>
      <c r="BW1941" s="4">
        <v>1245060</v>
      </c>
      <c r="BX1941" s="10">
        <v>851.14527825454002</v>
      </c>
      <c r="BY1941" s="4">
        <f t="shared" si="868"/>
        <v>648.85472174545998</v>
      </c>
      <c r="BZ1941" s="3">
        <f t="shared" si="869"/>
        <v>64.885472174545995</v>
      </c>
      <c r="CA1941" s="3">
        <v>1000</v>
      </c>
      <c r="CB1941" s="4">
        <v>1500</v>
      </c>
      <c r="CC1941" s="8" t="str">
        <f t="shared" si="870"/>
        <v>High Headroom</v>
      </c>
      <c r="CD1941" s="10">
        <v>2</v>
      </c>
      <c r="CE1941" s="10">
        <v>0.21490963249209999</v>
      </c>
      <c r="CF1941" s="4">
        <f t="shared" si="871"/>
        <v>3.5090367507900011E-2</v>
      </c>
      <c r="CG1941" s="3">
        <f t="shared" si="872"/>
        <v>70.180735015800039</v>
      </c>
      <c r="CH1941" s="3">
        <v>4.9999999999999989E-2</v>
      </c>
      <c r="CI1941" s="4">
        <v>0.25</v>
      </c>
      <c r="CJ1941" s="8" t="str">
        <f t="shared" si="873"/>
        <v>High Headroom</v>
      </c>
      <c r="CK1941" s="10">
        <v>4</v>
      </c>
      <c r="CL1941" s="4">
        <v>776.71518424559304</v>
      </c>
      <c r="CM1941" s="4">
        <f t="shared" si="874"/>
        <v>723.28481575440696</v>
      </c>
      <c r="CN1941" s="8">
        <f t="shared" si="875"/>
        <v>72.328481575440691</v>
      </c>
      <c r="CO1941" s="3">
        <v>1000</v>
      </c>
      <c r="CP1941" s="4">
        <v>1500</v>
      </c>
      <c r="CQ1941" s="8" t="str">
        <f t="shared" si="876"/>
        <v>High Headroom</v>
      </c>
      <c r="CR1941" s="4">
        <v>2</v>
      </c>
      <c r="CS1941" s="4">
        <v>3</v>
      </c>
      <c r="CT1941" s="10">
        <v>0.56667960959420005</v>
      </c>
      <c r="CU1941" s="4">
        <f t="shared" si="877"/>
        <v>0.41667960959420003</v>
      </c>
      <c r="CV1941" s="4">
        <f t="shared" si="878"/>
        <v>277.78640639613337</v>
      </c>
      <c r="CW1941" s="4">
        <v>0.15</v>
      </c>
      <c r="CX1941" s="4">
        <v>0.15</v>
      </c>
      <c r="CY1941" s="8" t="str">
        <f t="shared" si="879"/>
        <v>High Headroom</v>
      </c>
      <c r="CZ1941" s="10">
        <v>1</v>
      </c>
      <c r="DC1941" s="4" t="s">
        <v>115</v>
      </c>
      <c r="DD1941" s="4" t="s">
        <v>5953</v>
      </c>
      <c r="DE1941" s="4"/>
      <c r="DF1941" s="4" t="s">
        <v>26</v>
      </c>
      <c r="DG1941" s="4" t="s">
        <v>10034</v>
      </c>
      <c r="DH1941" s="4">
        <v>301937</v>
      </c>
      <c r="DI1941" s="4">
        <v>4937</v>
      </c>
      <c r="DJ1941" s="29">
        <v>1245060</v>
      </c>
      <c r="DK1941" s="4" t="s">
        <v>17</v>
      </c>
      <c r="DL1941" s="10">
        <v>851.14530000000002</v>
      </c>
      <c r="DM1941" s="30">
        <v>2</v>
      </c>
      <c r="DN1941" s="10">
        <v>0.21490000000000001</v>
      </c>
      <c r="DO1941" s="30">
        <v>4</v>
      </c>
      <c r="DP1941" s="10">
        <v>0.56669999999999998</v>
      </c>
      <c r="DQ1941" s="30">
        <v>1</v>
      </c>
      <c r="DR1941" s="4">
        <v>648.85469999999998</v>
      </c>
      <c r="DS1941" s="31">
        <v>0.64885499999999996</v>
      </c>
      <c r="DT1941" s="4" t="s">
        <v>118</v>
      </c>
      <c r="DU1941" s="4" t="s">
        <v>117</v>
      </c>
      <c r="DV1941" s="4">
        <v>3.5099999999999999E-2</v>
      </c>
      <c r="DW1941" s="31">
        <v>0.70180700000000007</v>
      </c>
      <c r="DX1941" s="4" t="s">
        <v>118</v>
      </c>
      <c r="DY1941" s="4" t="s">
        <v>117</v>
      </c>
      <c r="DZ1941" s="4">
        <v>0.41670000000000001</v>
      </c>
      <c r="EA1941" s="31">
        <v>2.7778640000000001</v>
      </c>
      <c r="EB1941" s="4" t="s">
        <v>118</v>
      </c>
      <c r="EC1941" s="4" t="s">
        <v>117</v>
      </c>
      <c r="EE1941" s="4" t="b">
        <f t="shared" si="880"/>
        <v>1</v>
      </c>
      <c r="EF1941" s="4" t="b">
        <f t="shared" si="881"/>
        <v>1</v>
      </c>
      <c r="EG1941" s="4" t="b">
        <f t="shared" si="882"/>
        <v>1</v>
      </c>
      <c r="EH1941" s="4" t="b">
        <f t="shared" si="883"/>
        <v>1</v>
      </c>
      <c r="EI1941" s="4" t="b">
        <f t="shared" si="884"/>
        <v>1</v>
      </c>
      <c r="EJ1941" s="4" t="b">
        <f t="shared" si="885"/>
        <v>1</v>
      </c>
    </row>
    <row r="1942" spans="69:140" ht="45" x14ac:dyDescent="0.25">
      <c r="BQ1942" s="4" t="s">
        <v>5954</v>
      </c>
      <c r="BR1942" s="4" t="s">
        <v>10035</v>
      </c>
      <c r="BS1942" s="4" t="s">
        <v>70</v>
      </c>
      <c r="BT1942" s="4" t="s">
        <v>14116</v>
      </c>
      <c r="BU1942" s="4">
        <v>301938</v>
      </c>
      <c r="BV1942" s="4" t="s">
        <v>26</v>
      </c>
      <c r="BW1942" s="4">
        <v>1245025</v>
      </c>
      <c r="BX1942" s="10">
        <v>8780.5963342330997</v>
      </c>
      <c r="BY1942" s="4" t="str">
        <f t="shared" si="868"/>
        <v>Bottomed Out</v>
      </c>
      <c r="BZ1942" s="3" t="str">
        <f t="shared" si="869"/>
        <v>Bottomed Out</v>
      </c>
      <c r="CA1942" s="3" t="s">
        <v>72</v>
      </c>
      <c r="CB1942" s="4" t="s">
        <v>4015</v>
      </c>
      <c r="CC1942" s="8" t="str">
        <f t="shared" si="870"/>
        <v>At the lowest level</v>
      </c>
      <c r="CD1942" s="10">
        <v>6</v>
      </c>
      <c r="CE1942" s="10">
        <v>0.22876849233999999</v>
      </c>
      <c r="CF1942" s="4">
        <f t="shared" si="871"/>
        <v>2.123150766000001E-2</v>
      </c>
      <c r="CG1942" s="3">
        <f t="shared" si="872"/>
        <v>42.463015320000032</v>
      </c>
      <c r="CH1942" s="3">
        <v>4.9999999999999989E-2</v>
      </c>
      <c r="CI1942" s="4">
        <v>0.25</v>
      </c>
      <c r="CJ1942" s="8" t="str">
        <f t="shared" si="873"/>
        <v>Moderate Headroom</v>
      </c>
      <c r="CK1942" s="10">
        <v>4</v>
      </c>
      <c r="CL1942" s="4">
        <v>8916.3431078898993</v>
      </c>
      <c r="CM1942" s="4" t="str">
        <f t="shared" si="874"/>
        <v>Bottomed Out</v>
      </c>
      <c r="CN1942" s="8" t="str">
        <f t="shared" si="875"/>
        <v>Bottomed Out</v>
      </c>
      <c r="CO1942" s="3" t="s">
        <v>72</v>
      </c>
      <c r="CP1942" s="4" t="s">
        <v>4015</v>
      </c>
      <c r="CQ1942" s="8" t="str">
        <f t="shared" si="876"/>
        <v>At the lowest level</v>
      </c>
      <c r="CR1942" s="4">
        <v>6</v>
      </c>
      <c r="CS1942" s="4">
        <v>5</v>
      </c>
      <c r="CT1942" s="10">
        <v>0.13710234293000001</v>
      </c>
      <c r="CU1942" s="4">
        <f t="shared" si="877"/>
        <v>5.7102342930000008E-2</v>
      </c>
      <c r="CV1942" s="4">
        <f t="shared" si="878"/>
        <v>81.574775614285727</v>
      </c>
      <c r="CW1942" s="4">
        <v>6.9999999999999993E-2</v>
      </c>
      <c r="CX1942" s="4">
        <v>0.08</v>
      </c>
      <c r="CY1942" s="8" t="str">
        <f t="shared" si="879"/>
        <v>High Headroom</v>
      </c>
      <c r="CZ1942" s="10">
        <v>2</v>
      </c>
      <c r="DC1942" s="4" t="s">
        <v>115</v>
      </c>
      <c r="DD1942" s="4" t="s">
        <v>5954</v>
      </c>
      <c r="DE1942" s="4"/>
      <c r="DF1942" s="4" t="s">
        <v>26</v>
      </c>
      <c r="DG1942" s="4" t="s">
        <v>10035</v>
      </c>
      <c r="DH1942" s="4">
        <v>301938</v>
      </c>
      <c r="DI1942" s="4">
        <v>4938</v>
      </c>
      <c r="DJ1942" s="29">
        <v>1245025</v>
      </c>
      <c r="DK1942" s="4" t="s">
        <v>17</v>
      </c>
      <c r="DL1942" s="10" t="s">
        <v>1789</v>
      </c>
      <c r="DM1942" s="30">
        <v>6</v>
      </c>
      <c r="DN1942" s="10">
        <v>0.2288</v>
      </c>
      <c r="DO1942" s="30">
        <v>4</v>
      </c>
      <c r="DP1942" s="10">
        <v>0.1371</v>
      </c>
      <c r="DQ1942" s="30">
        <v>2</v>
      </c>
      <c r="DR1942" s="4" t="s">
        <v>1790</v>
      </c>
      <c r="DS1942" s="4"/>
      <c r="DT1942" s="4" t="s">
        <v>124</v>
      </c>
      <c r="DU1942" s="4" t="s">
        <v>125</v>
      </c>
      <c r="DV1942" s="4">
        <v>2.12E-2</v>
      </c>
      <c r="DW1942" s="31">
        <v>0.42463000000000001</v>
      </c>
      <c r="DX1942" s="4" t="s">
        <v>116</v>
      </c>
      <c r="DY1942" s="4" t="s">
        <v>117</v>
      </c>
      <c r="DZ1942" s="4">
        <v>5.7099999999999998E-2</v>
      </c>
      <c r="EA1942" s="31">
        <v>0.81574799999999992</v>
      </c>
      <c r="EB1942" s="4" t="s">
        <v>118</v>
      </c>
      <c r="EC1942" s="4" t="s">
        <v>117</v>
      </c>
      <c r="EE1942" s="4" t="b">
        <f t="shared" si="880"/>
        <v>1</v>
      </c>
      <c r="EF1942" s="4" t="b">
        <f t="shared" si="881"/>
        <v>1</v>
      </c>
      <c r="EG1942" s="4" t="b">
        <f t="shared" si="882"/>
        <v>1</v>
      </c>
      <c r="EH1942" s="4" t="b">
        <f t="shared" si="883"/>
        <v>1</v>
      </c>
      <c r="EI1942" s="4" t="b">
        <f t="shared" si="884"/>
        <v>1</v>
      </c>
      <c r="EJ1942" s="4" t="b">
        <f t="shared" si="885"/>
        <v>1</v>
      </c>
    </row>
    <row r="1943" spans="69:140" ht="60" x14ac:dyDescent="0.25">
      <c r="BQ1943" s="4" t="s">
        <v>5955</v>
      </c>
      <c r="BR1943" s="4" t="s">
        <v>10036</v>
      </c>
      <c r="BS1943" s="4" t="s">
        <v>70</v>
      </c>
      <c r="BT1943" s="4" t="s">
        <v>14117</v>
      </c>
      <c r="BU1943" s="4">
        <v>301939</v>
      </c>
      <c r="BV1943" s="4" t="s">
        <v>40</v>
      </c>
      <c r="BW1943" s="4">
        <v>1753442</v>
      </c>
      <c r="BX1943" s="10">
        <v>1127.8387887834499</v>
      </c>
      <c r="BY1943" s="4">
        <f t="shared" si="868"/>
        <v>372.1612112165501</v>
      </c>
      <c r="BZ1943" s="3">
        <f t="shared" si="869"/>
        <v>37.216121121655007</v>
      </c>
      <c r="CA1943" s="3">
        <v>1000</v>
      </c>
      <c r="CB1943" s="4">
        <v>1500</v>
      </c>
      <c r="CC1943" s="8" t="str">
        <f t="shared" si="870"/>
        <v>Moderate Headroom</v>
      </c>
      <c r="CD1943" s="10">
        <v>2</v>
      </c>
      <c r="CE1943" s="10">
        <v>0.11736688384629999</v>
      </c>
      <c r="CF1943" s="4">
        <f t="shared" si="871"/>
        <v>2.263311615370002E-2</v>
      </c>
      <c r="CG1943" s="3">
        <f t="shared" si="872"/>
        <v>37.721860256166693</v>
      </c>
      <c r="CH1943" s="3">
        <v>6.0000000000000012E-2</v>
      </c>
      <c r="CI1943" s="4">
        <v>0.14000000000000001</v>
      </c>
      <c r="CJ1943" s="8" t="str">
        <f t="shared" si="873"/>
        <v>Moderate Headroom</v>
      </c>
      <c r="CK1943" s="10">
        <v>2</v>
      </c>
      <c r="CL1943" s="4">
        <v>1046.43352169741</v>
      </c>
      <c r="CM1943" s="4">
        <f t="shared" si="874"/>
        <v>453.56647830258999</v>
      </c>
      <c r="CN1943" s="8">
        <f t="shared" si="875"/>
        <v>45.356647830259</v>
      </c>
      <c r="CO1943" s="3">
        <v>1000</v>
      </c>
      <c r="CP1943" s="4">
        <v>1500</v>
      </c>
      <c r="CQ1943" s="8" t="str">
        <f t="shared" si="876"/>
        <v>Moderate Headroom</v>
      </c>
      <c r="CR1943" s="4">
        <v>2</v>
      </c>
      <c r="CS1943" s="4">
        <v>2</v>
      </c>
      <c r="CT1943" s="10">
        <v>0.54877231462859999</v>
      </c>
      <c r="CU1943" s="4">
        <f t="shared" si="877"/>
        <v>0.39877231462859997</v>
      </c>
      <c r="CV1943" s="4">
        <f t="shared" si="878"/>
        <v>265.84820975239995</v>
      </c>
      <c r="CW1943" s="4">
        <v>0.15</v>
      </c>
      <c r="CX1943" s="4">
        <v>0.15</v>
      </c>
      <c r="CY1943" s="8" t="str">
        <f t="shared" si="879"/>
        <v>High Headroom</v>
      </c>
      <c r="CZ1943" s="10">
        <v>1</v>
      </c>
      <c r="DC1943" s="4" t="s">
        <v>115</v>
      </c>
      <c r="DD1943" s="4" t="s">
        <v>5955</v>
      </c>
      <c r="DE1943" s="4"/>
      <c r="DF1943" s="4" t="s">
        <v>40</v>
      </c>
      <c r="DG1943" s="4" t="s">
        <v>10036</v>
      </c>
      <c r="DH1943" s="4">
        <v>301939</v>
      </c>
      <c r="DI1943" s="4">
        <v>4939</v>
      </c>
      <c r="DJ1943" s="29">
        <v>1753442</v>
      </c>
      <c r="DK1943" s="4" t="s">
        <v>17</v>
      </c>
      <c r="DL1943" s="10" t="s">
        <v>1791</v>
      </c>
      <c r="DM1943" s="30">
        <v>2</v>
      </c>
      <c r="DN1943" s="10">
        <v>0.1174</v>
      </c>
      <c r="DO1943" s="30">
        <v>2</v>
      </c>
      <c r="DP1943" s="10">
        <v>0.54879999999999995</v>
      </c>
      <c r="DQ1943" s="30">
        <v>1</v>
      </c>
      <c r="DR1943" s="4">
        <v>372.16120000000001</v>
      </c>
      <c r="DS1943" s="31">
        <v>0.37216099999999996</v>
      </c>
      <c r="DT1943" s="4" t="s">
        <v>116</v>
      </c>
      <c r="DU1943" s="4" t="s">
        <v>117</v>
      </c>
      <c r="DV1943" s="4">
        <v>2.2599999999999999E-2</v>
      </c>
      <c r="DW1943" s="31">
        <v>0.37721899999999997</v>
      </c>
      <c r="DX1943" s="4" t="s">
        <v>116</v>
      </c>
      <c r="DY1943" s="4" t="s">
        <v>117</v>
      </c>
      <c r="DZ1943" s="4">
        <v>0.39879999999999999</v>
      </c>
      <c r="EA1943" s="31">
        <v>2.6584820000000002</v>
      </c>
      <c r="EB1943" s="4" t="s">
        <v>118</v>
      </c>
      <c r="EC1943" s="4" t="s">
        <v>117</v>
      </c>
      <c r="EE1943" s="4" t="b">
        <f t="shared" si="880"/>
        <v>1</v>
      </c>
      <c r="EF1943" s="4" t="b">
        <f t="shared" si="881"/>
        <v>1</v>
      </c>
      <c r="EG1943" s="4" t="b">
        <f t="shared" si="882"/>
        <v>1</v>
      </c>
      <c r="EH1943" s="4" t="b">
        <f t="shared" si="883"/>
        <v>1</v>
      </c>
      <c r="EI1943" s="4" t="b">
        <f t="shared" si="884"/>
        <v>1</v>
      </c>
      <c r="EJ1943" s="4" t="b">
        <f t="shared" si="885"/>
        <v>1</v>
      </c>
    </row>
    <row r="1944" spans="69:140" ht="45" x14ac:dyDescent="0.25">
      <c r="BQ1944" s="4" t="s">
        <v>5956</v>
      </c>
      <c r="BR1944" s="4" t="s">
        <v>10037</v>
      </c>
      <c r="BS1944" s="4" t="s">
        <v>70</v>
      </c>
      <c r="BT1944" s="4" t="s">
        <v>14118</v>
      </c>
      <c r="BU1944" s="4">
        <v>301940</v>
      </c>
      <c r="BV1944" s="4" t="s">
        <v>65</v>
      </c>
      <c r="BW1944" s="4">
        <v>2500946365</v>
      </c>
      <c r="BX1944" s="10">
        <v>1315.6284849450401</v>
      </c>
      <c r="BY1944" s="4">
        <f t="shared" si="868"/>
        <v>184.3715150549599</v>
      </c>
      <c r="BZ1944" s="3">
        <f t="shared" si="869"/>
        <v>18.43715150549599</v>
      </c>
      <c r="CA1944" s="3">
        <v>1000</v>
      </c>
      <c r="CB1944" s="4">
        <v>1500</v>
      </c>
      <c r="CC1944" s="8" t="str">
        <f t="shared" si="870"/>
        <v>Low Headroom</v>
      </c>
      <c r="CD1944" s="10">
        <v>2</v>
      </c>
      <c r="CE1944" s="10">
        <v>9.5579385053099999E-2</v>
      </c>
      <c r="CF1944" s="4">
        <f t="shared" si="871"/>
        <v>4.4420614946900014E-2</v>
      </c>
      <c r="CG1944" s="3">
        <f t="shared" si="872"/>
        <v>74.034358244833342</v>
      </c>
      <c r="CH1944" s="3">
        <v>6.0000000000000012E-2</v>
      </c>
      <c r="CI1944" s="4">
        <v>0.14000000000000001</v>
      </c>
      <c r="CJ1944" s="8" t="str">
        <f t="shared" si="873"/>
        <v>High Headroom</v>
      </c>
      <c r="CK1944" s="10">
        <v>2</v>
      </c>
      <c r="CL1944" s="4">
        <v>2220.7587924167601</v>
      </c>
      <c r="CM1944" s="4">
        <f t="shared" si="874"/>
        <v>279.24120758323988</v>
      </c>
      <c r="CN1944" s="8">
        <f t="shared" si="875"/>
        <v>27.924120758323991</v>
      </c>
      <c r="CO1944" s="3">
        <v>1000</v>
      </c>
      <c r="CP1944" s="4">
        <v>2500</v>
      </c>
      <c r="CQ1944" s="8" t="str">
        <f t="shared" si="876"/>
        <v>Low Headroom</v>
      </c>
      <c r="CR1944" s="4">
        <v>3</v>
      </c>
      <c r="CS1944" s="4">
        <v>2.25</v>
      </c>
      <c r="CT1944" s="10">
        <v>0.2530959360185</v>
      </c>
      <c r="CU1944" s="4">
        <f t="shared" si="877"/>
        <v>0.10309593601850001</v>
      </c>
      <c r="CV1944" s="4">
        <f t="shared" si="878"/>
        <v>68.730624012333337</v>
      </c>
      <c r="CW1944" s="4">
        <v>0.15</v>
      </c>
      <c r="CX1944" s="4">
        <v>0.15</v>
      </c>
      <c r="CY1944" s="8" t="str">
        <f t="shared" si="879"/>
        <v>High Headroom</v>
      </c>
      <c r="CZ1944" s="10">
        <v>1</v>
      </c>
      <c r="DC1944" s="4" t="s">
        <v>115</v>
      </c>
      <c r="DD1944" s="4" t="s">
        <v>5956</v>
      </c>
      <c r="DE1944" s="4"/>
      <c r="DF1944" s="4" t="s">
        <v>65</v>
      </c>
      <c r="DG1944" s="4" t="s">
        <v>10037</v>
      </c>
      <c r="DH1944" s="4">
        <v>301940</v>
      </c>
      <c r="DI1944" s="4">
        <v>4940</v>
      </c>
      <c r="DJ1944" s="29">
        <v>2500946365</v>
      </c>
      <c r="DK1944" s="4" t="s">
        <v>17</v>
      </c>
      <c r="DL1944" s="10" t="s">
        <v>1792</v>
      </c>
      <c r="DM1944" s="30">
        <v>2</v>
      </c>
      <c r="DN1944" s="10">
        <v>9.5600000000000004E-2</v>
      </c>
      <c r="DO1944" s="30">
        <v>2</v>
      </c>
      <c r="DP1944" s="10">
        <v>0.25309999999999999</v>
      </c>
      <c r="DQ1944" s="30">
        <v>1</v>
      </c>
      <c r="DR1944" s="4">
        <v>184.3715</v>
      </c>
      <c r="DS1944" s="31">
        <v>0.18437200000000001</v>
      </c>
      <c r="DT1944" s="4" t="s">
        <v>120</v>
      </c>
      <c r="DU1944" s="4" t="s">
        <v>117</v>
      </c>
      <c r="DV1944" s="4">
        <v>4.4400000000000002E-2</v>
      </c>
      <c r="DW1944" s="31">
        <v>0.740344</v>
      </c>
      <c r="DX1944" s="4" t="s">
        <v>118</v>
      </c>
      <c r="DY1944" s="4" t="s">
        <v>117</v>
      </c>
      <c r="DZ1944" s="4">
        <v>0.1031</v>
      </c>
      <c r="EA1944" s="31">
        <v>0.68730599999999997</v>
      </c>
      <c r="EB1944" s="4" t="s">
        <v>118</v>
      </c>
      <c r="EC1944" s="4" t="s">
        <v>117</v>
      </c>
      <c r="EE1944" s="4" t="b">
        <f t="shared" si="880"/>
        <v>1</v>
      </c>
      <c r="EF1944" s="4" t="b">
        <f t="shared" si="881"/>
        <v>1</v>
      </c>
      <c r="EG1944" s="4" t="b">
        <f t="shared" si="882"/>
        <v>1</v>
      </c>
      <c r="EH1944" s="4" t="b">
        <f t="shared" si="883"/>
        <v>1</v>
      </c>
      <c r="EI1944" s="4" t="b">
        <f t="shared" si="884"/>
        <v>1</v>
      </c>
      <c r="EJ1944" s="4" t="b">
        <f t="shared" si="885"/>
        <v>1</v>
      </c>
    </row>
    <row r="1945" spans="69:140" ht="45" x14ac:dyDescent="0.25">
      <c r="BQ1945" s="4" t="s">
        <v>5957</v>
      </c>
      <c r="BR1945" s="4" t="s">
        <v>10038</v>
      </c>
      <c r="BS1945" s="4" t="s">
        <v>70</v>
      </c>
      <c r="BT1945" s="4" t="s">
        <v>14119</v>
      </c>
      <c r="BU1945" s="4">
        <v>301941</v>
      </c>
      <c r="BV1945" s="4" t="s">
        <v>65</v>
      </c>
      <c r="BW1945" s="4">
        <v>2546598</v>
      </c>
      <c r="BX1945" s="10">
        <v>4555.0505479597396</v>
      </c>
      <c r="BY1945" s="4" t="str">
        <f t="shared" si="868"/>
        <v>Bottomed Out</v>
      </c>
      <c r="BZ1945" s="3" t="str">
        <f t="shared" si="869"/>
        <v>Bottomed Out</v>
      </c>
      <c r="CA1945" s="3" t="s">
        <v>72</v>
      </c>
      <c r="CB1945" s="4" t="s">
        <v>4015</v>
      </c>
      <c r="CC1945" s="8" t="str">
        <f t="shared" si="870"/>
        <v>At the lowest level</v>
      </c>
      <c r="CD1945" s="10">
        <v>6</v>
      </c>
      <c r="CE1945" s="10">
        <v>0.1209294449394</v>
      </c>
      <c r="CF1945" s="4">
        <f t="shared" si="871"/>
        <v>1.9070555060600014E-2</v>
      </c>
      <c r="CG1945" s="3">
        <f t="shared" si="872"/>
        <v>31.784258434333353</v>
      </c>
      <c r="CH1945" s="3">
        <v>6.0000000000000012E-2</v>
      </c>
      <c r="CI1945" s="4">
        <v>0.14000000000000001</v>
      </c>
      <c r="CJ1945" s="8" t="str">
        <f t="shared" si="873"/>
        <v>Moderate Headroom</v>
      </c>
      <c r="CK1945" s="10">
        <v>2</v>
      </c>
      <c r="CL1945" s="4">
        <v>1676.29184218142</v>
      </c>
      <c r="CM1945" s="4">
        <f t="shared" si="874"/>
        <v>823.70815781858005</v>
      </c>
      <c r="CN1945" s="8">
        <f t="shared" si="875"/>
        <v>82.370815781858013</v>
      </c>
      <c r="CO1945" s="3">
        <v>1000</v>
      </c>
      <c r="CP1945" s="4">
        <v>2500</v>
      </c>
      <c r="CQ1945" s="8" t="str">
        <f t="shared" si="876"/>
        <v>High Headroom</v>
      </c>
      <c r="CR1945" s="4">
        <v>3</v>
      </c>
      <c r="CS1945" s="4">
        <v>3.25</v>
      </c>
      <c r="CT1945" s="10">
        <v>0.18649811820459999</v>
      </c>
      <c r="CU1945" s="4">
        <f t="shared" si="877"/>
        <v>3.64981182046E-2</v>
      </c>
      <c r="CV1945" s="4">
        <f t="shared" si="878"/>
        <v>24.332078803066668</v>
      </c>
      <c r="CW1945" s="4">
        <v>0.15</v>
      </c>
      <c r="CX1945" s="4">
        <v>0.15</v>
      </c>
      <c r="CY1945" s="8" t="str">
        <f t="shared" si="879"/>
        <v>Low Headroom</v>
      </c>
      <c r="CZ1945" s="10">
        <v>1</v>
      </c>
      <c r="DC1945" s="4" t="s">
        <v>115</v>
      </c>
      <c r="DD1945" s="4" t="s">
        <v>5957</v>
      </c>
      <c r="DE1945" s="4"/>
      <c r="DF1945" s="4" t="s">
        <v>65</v>
      </c>
      <c r="DG1945" s="4" t="s">
        <v>10038</v>
      </c>
      <c r="DH1945" s="4">
        <v>301941</v>
      </c>
      <c r="DI1945" s="4">
        <v>4941</v>
      </c>
      <c r="DJ1945" s="29">
        <v>2546598</v>
      </c>
      <c r="DK1945" s="4" t="s">
        <v>17</v>
      </c>
      <c r="DL1945" s="10" t="s">
        <v>1793</v>
      </c>
      <c r="DM1945" s="30">
        <v>6</v>
      </c>
      <c r="DN1945" s="10">
        <v>0.12089999999999999</v>
      </c>
      <c r="DO1945" s="30">
        <v>2</v>
      </c>
      <c r="DP1945" s="10">
        <v>0.1865</v>
      </c>
      <c r="DQ1945" s="30">
        <v>1</v>
      </c>
      <c r="DR1945" s="4">
        <v>55.0505</v>
      </c>
      <c r="DS1945" s="4"/>
      <c r="DT1945" s="4" t="s">
        <v>124</v>
      </c>
      <c r="DU1945" s="4" t="s">
        <v>125</v>
      </c>
      <c r="DV1945" s="4">
        <v>1.9099999999999999E-2</v>
      </c>
      <c r="DW1945" s="31">
        <v>0.31784300000000004</v>
      </c>
      <c r="DX1945" s="4" t="s">
        <v>116</v>
      </c>
      <c r="DY1945" s="4" t="s">
        <v>117</v>
      </c>
      <c r="DZ1945" s="4">
        <v>3.6499999999999998E-2</v>
      </c>
      <c r="EA1945" s="31">
        <v>0.24332100000000001</v>
      </c>
      <c r="EB1945" s="4" t="s">
        <v>120</v>
      </c>
      <c r="EC1945" s="4" t="s">
        <v>117</v>
      </c>
      <c r="EE1945" s="4" t="b">
        <f t="shared" si="880"/>
        <v>1</v>
      </c>
      <c r="EF1945" s="4" t="b">
        <f t="shared" si="881"/>
        <v>1</v>
      </c>
      <c r="EG1945" s="4" t="b">
        <f t="shared" si="882"/>
        <v>1</v>
      </c>
      <c r="EH1945" s="4" t="b">
        <f t="shared" si="883"/>
        <v>1</v>
      </c>
      <c r="EI1945" s="4" t="b">
        <f t="shared" si="884"/>
        <v>1</v>
      </c>
      <c r="EJ1945" s="4" t="b">
        <f t="shared" si="885"/>
        <v>1</v>
      </c>
    </row>
    <row r="1946" spans="69:140" ht="60" x14ac:dyDescent="0.25">
      <c r="BQ1946" s="4" t="s">
        <v>5958</v>
      </c>
      <c r="BR1946" s="4" t="s">
        <v>10039</v>
      </c>
      <c r="BS1946" s="4" t="s">
        <v>70</v>
      </c>
      <c r="BT1946" s="4" t="s">
        <v>14120</v>
      </c>
      <c r="BU1946" s="4">
        <v>301942</v>
      </c>
      <c r="BV1946" s="4" t="s">
        <v>65</v>
      </c>
      <c r="BW1946" s="4">
        <v>2546225</v>
      </c>
      <c r="BX1946" s="10">
        <v>1786.7362880886401</v>
      </c>
      <c r="BY1946" s="4">
        <f t="shared" si="868"/>
        <v>713.26371191135991</v>
      </c>
      <c r="BZ1946" s="3">
        <f t="shared" si="869"/>
        <v>71.326371191135991</v>
      </c>
      <c r="CA1946" s="3">
        <v>1000</v>
      </c>
      <c r="CB1946" s="4">
        <v>2500</v>
      </c>
      <c r="CC1946" s="8" t="str">
        <f t="shared" si="870"/>
        <v>High Headroom</v>
      </c>
      <c r="CD1946" s="10">
        <v>3</v>
      </c>
      <c r="CE1946" s="10">
        <v>0.10100353956490001</v>
      </c>
      <c r="CF1946" s="4">
        <f t="shared" si="871"/>
        <v>3.8996460435100008E-2</v>
      </c>
      <c r="CG1946" s="3">
        <f t="shared" si="872"/>
        <v>64.994100725166675</v>
      </c>
      <c r="CH1946" s="3">
        <v>6.0000000000000012E-2</v>
      </c>
      <c r="CI1946" s="4">
        <v>0.14000000000000001</v>
      </c>
      <c r="CJ1946" s="8" t="str">
        <f t="shared" si="873"/>
        <v>High Headroom</v>
      </c>
      <c r="CK1946" s="10">
        <v>2</v>
      </c>
      <c r="CL1946" s="4">
        <v>990.50257222002404</v>
      </c>
      <c r="CM1946" s="4">
        <f t="shared" si="874"/>
        <v>509.49742777997596</v>
      </c>
      <c r="CN1946" s="8">
        <f t="shared" si="875"/>
        <v>50.949742777997599</v>
      </c>
      <c r="CO1946" s="3">
        <v>1000</v>
      </c>
      <c r="CP1946" s="4">
        <v>1500</v>
      </c>
      <c r="CQ1946" s="8" t="str">
        <f t="shared" si="876"/>
        <v>Moderate Headroom</v>
      </c>
      <c r="CR1946" s="4">
        <v>2</v>
      </c>
      <c r="CS1946" s="4">
        <v>2.25</v>
      </c>
      <c r="CT1946" s="10">
        <v>9.1561774968500001E-2</v>
      </c>
      <c r="CU1946" s="4">
        <f t="shared" si="877"/>
        <v>1.1561774968499999E-2</v>
      </c>
      <c r="CV1946" s="4">
        <f t="shared" si="878"/>
        <v>16.516821383571429</v>
      </c>
      <c r="CW1946" s="4">
        <v>6.9999999999999993E-2</v>
      </c>
      <c r="CX1946" s="4">
        <v>0.08</v>
      </c>
      <c r="CY1946" s="8" t="str">
        <f t="shared" si="879"/>
        <v>Low Headroom</v>
      </c>
      <c r="CZ1946" s="10">
        <v>2</v>
      </c>
      <c r="DC1946" s="4" t="s">
        <v>115</v>
      </c>
      <c r="DD1946" s="4" t="s">
        <v>5958</v>
      </c>
      <c r="DE1946" s="4"/>
      <c r="DF1946" s="4" t="s">
        <v>65</v>
      </c>
      <c r="DG1946" s="4" t="s">
        <v>10039</v>
      </c>
      <c r="DH1946" s="4">
        <v>301942</v>
      </c>
      <c r="DI1946" s="4">
        <v>4942</v>
      </c>
      <c r="DJ1946" s="29">
        <v>2546225</v>
      </c>
      <c r="DK1946" s="4" t="s">
        <v>17</v>
      </c>
      <c r="DL1946" s="10" t="s">
        <v>1794</v>
      </c>
      <c r="DM1946" s="30">
        <v>3</v>
      </c>
      <c r="DN1946" s="10">
        <v>0.10100000000000001</v>
      </c>
      <c r="DO1946" s="30">
        <v>2</v>
      </c>
      <c r="DP1946" s="10">
        <v>9.1600000000000001E-2</v>
      </c>
      <c r="DQ1946" s="30">
        <v>2</v>
      </c>
      <c r="DR1946" s="4">
        <v>713.26369999999997</v>
      </c>
      <c r="DS1946" s="31">
        <v>0.71326400000000012</v>
      </c>
      <c r="DT1946" s="4" t="s">
        <v>118</v>
      </c>
      <c r="DU1946" s="4" t="s">
        <v>117</v>
      </c>
      <c r="DV1946" s="4">
        <v>3.9E-2</v>
      </c>
      <c r="DW1946" s="31">
        <v>0.64994099999999999</v>
      </c>
      <c r="DX1946" s="4" t="s">
        <v>118</v>
      </c>
      <c r="DY1946" s="4" t="s">
        <v>117</v>
      </c>
      <c r="DZ1946" s="4">
        <v>1.1599999999999999E-2</v>
      </c>
      <c r="EA1946" s="31">
        <v>0.16516800000000001</v>
      </c>
      <c r="EB1946" s="4" t="s">
        <v>120</v>
      </c>
      <c r="EC1946" s="4" t="s">
        <v>117</v>
      </c>
      <c r="EE1946" s="4" t="b">
        <f t="shared" si="880"/>
        <v>1</v>
      </c>
      <c r="EF1946" s="4" t="b">
        <f t="shared" si="881"/>
        <v>1</v>
      </c>
      <c r="EG1946" s="4" t="b">
        <f t="shared" si="882"/>
        <v>1</v>
      </c>
      <c r="EH1946" s="4" t="b">
        <f t="shared" si="883"/>
        <v>1</v>
      </c>
      <c r="EI1946" s="4" t="b">
        <f t="shared" si="884"/>
        <v>1</v>
      </c>
      <c r="EJ1946" s="4" t="b">
        <f t="shared" si="885"/>
        <v>1</v>
      </c>
    </row>
    <row r="1947" spans="69:140" ht="60" x14ac:dyDescent="0.25">
      <c r="BQ1947" s="4" t="s">
        <v>5959</v>
      </c>
      <c r="BR1947" s="4" t="s">
        <v>10040</v>
      </c>
      <c r="BS1947" s="4" t="s">
        <v>70</v>
      </c>
      <c r="BT1947" s="4" t="s">
        <v>14121</v>
      </c>
      <c r="BU1947" s="4">
        <v>301943</v>
      </c>
      <c r="BV1947" s="4" t="s">
        <v>57</v>
      </c>
      <c r="BW1947" s="4">
        <v>3402352560</v>
      </c>
      <c r="BX1947" s="10">
        <v>3448.5374152294298</v>
      </c>
      <c r="BY1947" s="4">
        <f t="shared" si="868"/>
        <v>51.462584770570174</v>
      </c>
      <c r="BZ1947" s="3">
        <f t="shared" si="869"/>
        <v>5.1462584770570174</v>
      </c>
      <c r="CA1947" s="3">
        <v>1000</v>
      </c>
      <c r="CB1947" s="4">
        <v>3500</v>
      </c>
      <c r="CC1947" s="8" t="str">
        <f t="shared" si="870"/>
        <v>Low Headroom</v>
      </c>
      <c r="CD1947" s="10">
        <v>4</v>
      </c>
      <c r="CE1947" s="10">
        <v>0.2398663626575</v>
      </c>
      <c r="CF1947" s="4">
        <f t="shared" si="871"/>
        <v>1.0133637342500001E-2</v>
      </c>
      <c r="CG1947" s="3">
        <f t="shared" si="872"/>
        <v>20.267274685000007</v>
      </c>
      <c r="CH1947" s="3">
        <v>4.9999999999999989E-2</v>
      </c>
      <c r="CI1947" s="4">
        <v>0.25</v>
      </c>
      <c r="CJ1947" s="8" t="str">
        <f t="shared" si="873"/>
        <v>Low Headroom</v>
      </c>
      <c r="CK1947" s="10">
        <v>4</v>
      </c>
      <c r="CL1947" s="4">
        <v>1159.3496303665499</v>
      </c>
      <c r="CM1947" s="4">
        <f t="shared" si="874"/>
        <v>340.65036963345005</v>
      </c>
      <c r="CN1947" s="8">
        <f t="shared" si="875"/>
        <v>34.065036963345008</v>
      </c>
      <c r="CO1947" s="3">
        <v>1000</v>
      </c>
      <c r="CP1947" s="4">
        <v>1500</v>
      </c>
      <c r="CQ1947" s="8" t="str">
        <f t="shared" si="876"/>
        <v>Moderate Headroom</v>
      </c>
      <c r="CR1947" s="4">
        <v>2</v>
      </c>
      <c r="CS1947" s="4">
        <v>3.5</v>
      </c>
      <c r="CT1947" s="10">
        <v>0.1659383114827</v>
      </c>
      <c r="CU1947" s="4">
        <f t="shared" si="877"/>
        <v>1.5938311482700002E-2</v>
      </c>
      <c r="CV1947" s="4">
        <f t="shared" si="878"/>
        <v>10.625540988466668</v>
      </c>
      <c r="CW1947" s="4">
        <v>0.15</v>
      </c>
      <c r="CX1947" s="4">
        <v>0.15</v>
      </c>
      <c r="CY1947" s="8" t="str">
        <f t="shared" si="879"/>
        <v>Low Headroom</v>
      </c>
      <c r="CZ1947" s="10">
        <v>1</v>
      </c>
      <c r="DC1947" s="4" t="s">
        <v>115</v>
      </c>
      <c r="DD1947" s="4" t="s">
        <v>5959</v>
      </c>
      <c r="DE1947" s="4"/>
      <c r="DF1947" s="4" t="s">
        <v>57</v>
      </c>
      <c r="DG1947" s="4" t="s">
        <v>10040</v>
      </c>
      <c r="DH1947" s="4">
        <v>301943</v>
      </c>
      <c r="DI1947" s="4">
        <v>4943</v>
      </c>
      <c r="DJ1947" s="29">
        <v>3402352560</v>
      </c>
      <c r="DK1947" s="4" t="s">
        <v>17</v>
      </c>
      <c r="DL1947" s="10" t="s">
        <v>1795</v>
      </c>
      <c r="DM1947" s="30">
        <v>4</v>
      </c>
      <c r="DN1947" s="10">
        <v>0.2399</v>
      </c>
      <c r="DO1947" s="30">
        <v>4</v>
      </c>
      <c r="DP1947" s="10">
        <v>0.16589999999999999</v>
      </c>
      <c r="DQ1947" s="30">
        <v>1</v>
      </c>
      <c r="DR1947" s="4">
        <v>51.462600000000002</v>
      </c>
      <c r="DS1947" s="31">
        <v>5.1463000000000002E-2</v>
      </c>
      <c r="DT1947" s="4" t="s">
        <v>120</v>
      </c>
      <c r="DU1947" s="4" t="s">
        <v>117</v>
      </c>
      <c r="DV1947" s="4">
        <v>1.01E-2</v>
      </c>
      <c r="DW1947" s="31">
        <v>0.20267299999999999</v>
      </c>
      <c r="DX1947" s="4" t="s">
        <v>120</v>
      </c>
      <c r="DY1947" s="4" t="s">
        <v>117</v>
      </c>
      <c r="DZ1947" s="4">
        <v>1.5900000000000001E-2</v>
      </c>
      <c r="EA1947" s="31">
        <v>0.106255</v>
      </c>
      <c r="EB1947" s="4" t="s">
        <v>120</v>
      </c>
      <c r="EC1947" s="4" t="s">
        <v>117</v>
      </c>
      <c r="EE1947" s="4" t="b">
        <f t="shared" si="880"/>
        <v>1</v>
      </c>
      <c r="EF1947" s="4" t="b">
        <f t="shared" si="881"/>
        <v>1</v>
      </c>
      <c r="EG1947" s="4" t="b">
        <f t="shared" si="882"/>
        <v>1</v>
      </c>
      <c r="EH1947" s="4" t="b">
        <f t="shared" si="883"/>
        <v>1</v>
      </c>
      <c r="EI1947" s="4" t="b">
        <f t="shared" si="884"/>
        <v>1</v>
      </c>
      <c r="EJ1947" s="4" t="b">
        <f t="shared" si="885"/>
        <v>1</v>
      </c>
    </row>
    <row r="1948" spans="69:140" ht="45" x14ac:dyDescent="0.25">
      <c r="BQ1948" s="4" t="s">
        <v>5960</v>
      </c>
      <c r="BR1948" s="4" t="s">
        <v>10041</v>
      </c>
      <c r="BS1948" s="4" t="s">
        <v>70</v>
      </c>
      <c r="BT1948" s="4" t="s">
        <v>14122</v>
      </c>
      <c r="BU1948" s="4">
        <v>301944</v>
      </c>
      <c r="BV1948" s="4" t="s">
        <v>41</v>
      </c>
      <c r="BW1948" s="4">
        <v>5349485</v>
      </c>
      <c r="BX1948" s="10">
        <v>466.12205670349999</v>
      </c>
      <c r="BY1948" s="4">
        <f t="shared" si="868"/>
        <v>33.877943296500007</v>
      </c>
      <c r="BZ1948" s="3">
        <f t="shared" si="869"/>
        <v>6.7755886593000012</v>
      </c>
      <c r="CA1948" s="3">
        <v>500</v>
      </c>
      <c r="CB1948" s="4">
        <v>500</v>
      </c>
      <c r="CC1948" s="8" t="str">
        <f t="shared" si="870"/>
        <v>Low Headroom</v>
      </c>
      <c r="CD1948" s="10">
        <v>1</v>
      </c>
      <c r="CE1948" s="10">
        <v>5.8736627611E-2</v>
      </c>
      <c r="CF1948" s="4">
        <f t="shared" si="871"/>
        <v>2.1263372389000001E-2</v>
      </c>
      <c r="CG1948" s="3">
        <f t="shared" si="872"/>
        <v>26.579215486250003</v>
      </c>
      <c r="CH1948" s="3">
        <v>0.08</v>
      </c>
      <c r="CI1948" s="4">
        <v>0.08</v>
      </c>
      <c r="CJ1948" s="8" t="str">
        <f t="shared" si="873"/>
        <v>Low Headroom</v>
      </c>
      <c r="CK1948" s="10">
        <v>1</v>
      </c>
      <c r="CL1948" s="4">
        <v>59.548834317599997</v>
      </c>
      <c r="CM1948" s="4">
        <f t="shared" si="874"/>
        <v>440.45116568240002</v>
      </c>
      <c r="CN1948" s="8">
        <f t="shared" si="875"/>
        <v>88.090233136479995</v>
      </c>
      <c r="CO1948" s="3">
        <v>500</v>
      </c>
      <c r="CP1948" s="4">
        <v>500</v>
      </c>
      <c r="CQ1948" s="8" t="str">
        <f t="shared" si="876"/>
        <v>High Headroom</v>
      </c>
      <c r="CR1948" s="4">
        <v>1</v>
      </c>
      <c r="CS1948" s="4">
        <v>1</v>
      </c>
      <c r="CT1948" s="10">
        <v>0.57857762358999998</v>
      </c>
      <c r="CU1948" s="4">
        <f t="shared" si="877"/>
        <v>0.42857762358999996</v>
      </c>
      <c r="CV1948" s="4">
        <f t="shared" si="878"/>
        <v>285.71841572666665</v>
      </c>
      <c r="CW1948" s="4">
        <v>0.15</v>
      </c>
      <c r="CX1948" s="4">
        <v>0.15</v>
      </c>
      <c r="CY1948" s="8" t="str">
        <f t="shared" si="879"/>
        <v>High Headroom</v>
      </c>
      <c r="CZ1948" s="10">
        <v>1</v>
      </c>
      <c r="DC1948" s="4" t="s">
        <v>115</v>
      </c>
      <c r="DD1948" s="4" t="s">
        <v>5960</v>
      </c>
      <c r="DE1948" s="4"/>
      <c r="DF1948" s="4" t="s">
        <v>41</v>
      </c>
      <c r="DG1948" s="4" t="s">
        <v>10041</v>
      </c>
      <c r="DH1948" s="4">
        <v>301944</v>
      </c>
      <c r="DI1948" s="4">
        <v>4944</v>
      </c>
      <c r="DJ1948" s="29">
        <v>5349485</v>
      </c>
      <c r="DK1948" s="4" t="s">
        <v>17</v>
      </c>
      <c r="DL1948" s="10">
        <v>466.12209999999999</v>
      </c>
      <c r="DM1948" s="30">
        <v>1</v>
      </c>
      <c r="DN1948" s="10">
        <v>5.8700000000000002E-2</v>
      </c>
      <c r="DO1948" s="30">
        <v>1</v>
      </c>
      <c r="DP1948" s="10">
        <v>0.5786</v>
      </c>
      <c r="DQ1948" s="30">
        <v>1</v>
      </c>
      <c r="DR1948" s="4">
        <v>33.877899999999997</v>
      </c>
      <c r="DS1948" s="31">
        <v>6.7755999999999997E-2</v>
      </c>
      <c r="DT1948" s="4" t="s">
        <v>120</v>
      </c>
      <c r="DU1948" s="4" t="s">
        <v>117</v>
      </c>
      <c r="DV1948" s="4">
        <v>2.1299999999999999E-2</v>
      </c>
      <c r="DW1948" s="31">
        <v>0.26579200000000003</v>
      </c>
      <c r="DX1948" s="4" t="s">
        <v>120</v>
      </c>
      <c r="DY1948" s="4" t="s">
        <v>117</v>
      </c>
      <c r="DZ1948" s="4">
        <v>0.42859999999999998</v>
      </c>
      <c r="EA1948" s="31">
        <v>2.8571839999999997</v>
      </c>
      <c r="EB1948" s="4" t="s">
        <v>118</v>
      </c>
      <c r="EC1948" s="4" t="s">
        <v>117</v>
      </c>
      <c r="EE1948" s="4" t="b">
        <f t="shared" si="880"/>
        <v>1</v>
      </c>
      <c r="EF1948" s="4" t="b">
        <f t="shared" si="881"/>
        <v>1</v>
      </c>
      <c r="EG1948" s="4" t="b">
        <f t="shared" si="882"/>
        <v>1</v>
      </c>
      <c r="EH1948" s="4" t="b">
        <f t="shared" si="883"/>
        <v>1</v>
      </c>
      <c r="EI1948" s="4" t="b">
        <f t="shared" si="884"/>
        <v>1</v>
      </c>
      <c r="EJ1948" s="4" t="b">
        <f t="shared" si="885"/>
        <v>1</v>
      </c>
    </row>
    <row r="1949" spans="69:140" ht="60" x14ac:dyDescent="0.25">
      <c r="BQ1949" s="4" t="s">
        <v>5961</v>
      </c>
      <c r="BR1949" s="4" t="s">
        <v>10042</v>
      </c>
      <c r="BS1949" s="4" t="s">
        <v>70</v>
      </c>
      <c r="BT1949" s="4" t="s">
        <v>14123</v>
      </c>
      <c r="BU1949" s="4">
        <v>301945</v>
      </c>
      <c r="BV1949" s="4" t="s">
        <v>65</v>
      </c>
      <c r="BW1949" s="4">
        <v>2502747135</v>
      </c>
      <c r="BX1949" s="10">
        <v>4876.9101946828596</v>
      </c>
      <c r="BY1949" s="4" t="str">
        <f t="shared" si="868"/>
        <v>Bottomed Out</v>
      </c>
      <c r="BZ1949" s="3" t="str">
        <f t="shared" si="869"/>
        <v>Bottomed Out</v>
      </c>
      <c r="CA1949" s="3" t="s">
        <v>72</v>
      </c>
      <c r="CB1949" s="4" t="s">
        <v>4015</v>
      </c>
      <c r="CC1949" s="8" t="str">
        <f t="shared" si="870"/>
        <v>At the lowest level</v>
      </c>
      <c r="CD1949" s="10">
        <v>6</v>
      </c>
      <c r="CE1949" s="10">
        <v>0.1154214777965</v>
      </c>
      <c r="CF1949" s="4">
        <f t="shared" si="871"/>
        <v>2.4578522203500014E-2</v>
      </c>
      <c r="CG1949" s="3">
        <f t="shared" si="872"/>
        <v>40.964203672500012</v>
      </c>
      <c r="CH1949" s="3">
        <v>6.0000000000000012E-2</v>
      </c>
      <c r="CI1949" s="4">
        <v>0.14000000000000001</v>
      </c>
      <c r="CJ1949" s="8" t="str">
        <f t="shared" si="873"/>
        <v>Moderate Headroom</v>
      </c>
      <c r="CK1949" s="10">
        <v>2</v>
      </c>
      <c r="CL1949" s="4">
        <v>1986.77260121415</v>
      </c>
      <c r="CM1949" s="4">
        <f t="shared" si="874"/>
        <v>513.22739878585003</v>
      </c>
      <c r="CN1949" s="8">
        <f t="shared" si="875"/>
        <v>51.322739878584997</v>
      </c>
      <c r="CO1949" s="3">
        <v>1000</v>
      </c>
      <c r="CP1949" s="4">
        <v>2500</v>
      </c>
      <c r="CQ1949" s="8" t="str">
        <f t="shared" si="876"/>
        <v>Moderate Headroom</v>
      </c>
      <c r="CR1949" s="4">
        <v>3</v>
      </c>
      <c r="CS1949" s="4">
        <v>3.25</v>
      </c>
      <c r="CT1949" s="10">
        <v>0.19268114721890001</v>
      </c>
      <c r="CU1949" s="4">
        <f t="shared" si="877"/>
        <v>4.2681147218900012E-2</v>
      </c>
      <c r="CV1949" s="4">
        <f t="shared" si="878"/>
        <v>28.454098145933344</v>
      </c>
      <c r="CW1949" s="4">
        <v>0.15</v>
      </c>
      <c r="CX1949" s="4">
        <v>0.15</v>
      </c>
      <c r="CY1949" s="8" t="str">
        <f t="shared" si="879"/>
        <v>Low Headroom</v>
      </c>
      <c r="CZ1949" s="10">
        <v>1</v>
      </c>
      <c r="DC1949" s="4" t="s">
        <v>115</v>
      </c>
      <c r="DD1949" s="4" t="s">
        <v>5961</v>
      </c>
      <c r="DE1949" s="4"/>
      <c r="DF1949" s="4" t="s">
        <v>65</v>
      </c>
      <c r="DG1949" s="4" t="s">
        <v>10042</v>
      </c>
      <c r="DH1949" s="4">
        <v>301945</v>
      </c>
      <c r="DI1949" s="4">
        <v>4945</v>
      </c>
      <c r="DJ1949" s="29">
        <v>2502747135</v>
      </c>
      <c r="DK1949" s="4" t="s">
        <v>17</v>
      </c>
      <c r="DL1949" s="10" t="s">
        <v>1796</v>
      </c>
      <c r="DM1949" s="30">
        <v>6</v>
      </c>
      <c r="DN1949" s="10">
        <v>0.1154</v>
      </c>
      <c r="DO1949" s="30">
        <v>2</v>
      </c>
      <c r="DP1949" s="10">
        <v>0.19270000000000001</v>
      </c>
      <c r="DQ1949" s="30">
        <v>1</v>
      </c>
      <c r="DR1949" s="4">
        <v>376.91019999999997</v>
      </c>
      <c r="DS1949" s="4"/>
      <c r="DT1949" s="4" t="s">
        <v>124</v>
      </c>
      <c r="DU1949" s="4" t="s">
        <v>125</v>
      </c>
      <c r="DV1949" s="4">
        <v>2.46E-2</v>
      </c>
      <c r="DW1949" s="31">
        <v>0.40964200000000001</v>
      </c>
      <c r="DX1949" s="4" t="s">
        <v>116</v>
      </c>
      <c r="DY1949" s="4" t="s">
        <v>117</v>
      </c>
      <c r="DZ1949" s="4">
        <v>4.2700000000000002E-2</v>
      </c>
      <c r="EA1949" s="31">
        <v>0.28454099999999999</v>
      </c>
      <c r="EB1949" s="4" t="s">
        <v>120</v>
      </c>
      <c r="EC1949" s="4" t="s">
        <v>117</v>
      </c>
      <c r="EE1949" s="4" t="b">
        <f t="shared" si="880"/>
        <v>1</v>
      </c>
      <c r="EF1949" s="4" t="b">
        <f t="shared" si="881"/>
        <v>1</v>
      </c>
      <c r="EG1949" s="4" t="b">
        <f t="shared" si="882"/>
        <v>1</v>
      </c>
      <c r="EH1949" s="4" t="b">
        <f t="shared" si="883"/>
        <v>1</v>
      </c>
      <c r="EI1949" s="4" t="b">
        <f t="shared" si="884"/>
        <v>1</v>
      </c>
      <c r="EJ1949" s="4" t="b">
        <f t="shared" si="885"/>
        <v>1</v>
      </c>
    </row>
    <row r="1950" spans="69:140" ht="60" x14ac:dyDescent="0.25">
      <c r="BQ1950" s="4" t="s">
        <v>5962</v>
      </c>
      <c r="BR1950" s="4" t="s">
        <v>10043</v>
      </c>
      <c r="BS1950" s="4" t="s">
        <v>70</v>
      </c>
      <c r="BT1950" s="4" t="s">
        <v>14124</v>
      </c>
      <c r="BU1950" s="4">
        <v>301946</v>
      </c>
      <c r="BV1950" s="4" t="s">
        <v>66</v>
      </c>
      <c r="BW1950" s="4">
        <v>3956294</v>
      </c>
      <c r="BX1950" s="10">
        <v>1420.49629755243</v>
      </c>
      <c r="BY1950" s="4">
        <f t="shared" si="868"/>
        <v>79.503702447570049</v>
      </c>
      <c r="BZ1950" s="3">
        <f t="shared" si="869"/>
        <v>7.9503702447570044</v>
      </c>
      <c r="CA1950" s="3">
        <v>1000</v>
      </c>
      <c r="CB1950" s="4">
        <v>1500</v>
      </c>
      <c r="CC1950" s="8" t="str">
        <f t="shared" si="870"/>
        <v>Low Headroom</v>
      </c>
      <c r="CD1950" s="10">
        <v>2</v>
      </c>
      <c r="CE1950" s="10">
        <v>0.1081958019548</v>
      </c>
      <c r="CF1950" s="4">
        <f t="shared" si="871"/>
        <v>3.1804198045200016E-2</v>
      </c>
      <c r="CG1950" s="3">
        <f t="shared" si="872"/>
        <v>53.006996742000013</v>
      </c>
      <c r="CH1950" s="3">
        <v>6.0000000000000012E-2</v>
      </c>
      <c r="CI1950" s="4">
        <v>0.14000000000000001</v>
      </c>
      <c r="CJ1950" s="8" t="str">
        <f t="shared" si="873"/>
        <v>Moderate Headroom</v>
      </c>
      <c r="CK1950" s="10">
        <v>2</v>
      </c>
      <c r="CL1950" s="4">
        <v>1091.15671101261</v>
      </c>
      <c r="CM1950" s="4">
        <f t="shared" si="874"/>
        <v>408.84328898739</v>
      </c>
      <c r="CN1950" s="8">
        <f t="shared" si="875"/>
        <v>40.884328898739</v>
      </c>
      <c r="CO1950" s="3">
        <v>1000</v>
      </c>
      <c r="CP1950" s="4">
        <v>1500</v>
      </c>
      <c r="CQ1950" s="8" t="str">
        <f t="shared" si="876"/>
        <v>Moderate Headroom</v>
      </c>
      <c r="CR1950" s="4">
        <v>2</v>
      </c>
      <c r="CS1950" s="4">
        <v>2</v>
      </c>
      <c r="CT1950" s="10">
        <v>0.51357851488130002</v>
      </c>
      <c r="CU1950" s="4">
        <f t="shared" si="877"/>
        <v>0.3635785148813</v>
      </c>
      <c r="CV1950" s="4">
        <f t="shared" si="878"/>
        <v>242.38567658753337</v>
      </c>
      <c r="CW1950" s="4">
        <v>0.15</v>
      </c>
      <c r="CX1950" s="4">
        <v>0.15</v>
      </c>
      <c r="CY1950" s="8" t="str">
        <f t="shared" si="879"/>
        <v>High Headroom</v>
      </c>
      <c r="CZ1950" s="10">
        <v>1</v>
      </c>
      <c r="DC1950" s="4" t="s">
        <v>115</v>
      </c>
      <c r="DD1950" s="4" t="s">
        <v>5962</v>
      </c>
      <c r="DE1950" s="4"/>
      <c r="DF1950" s="4" t="s">
        <v>66</v>
      </c>
      <c r="DG1950" s="4" t="s">
        <v>10043</v>
      </c>
      <c r="DH1950" s="4">
        <v>301946</v>
      </c>
      <c r="DI1950" s="4">
        <v>4946</v>
      </c>
      <c r="DJ1950" s="29">
        <v>3956294</v>
      </c>
      <c r="DK1950" s="4" t="s">
        <v>17</v>
      </c>
      <c r="DL1950" s="10" t="s">
        <v>1797</v>
      </c>
      <c r="DM1950" s="30">
        <v>2</v>
      </c>
      <c r="DN1950" s="10">
        <v>0.1082</v>
      </c>
      <c r="DO1950" s="30">
        <v>2</v>
      </c>
      <c r="DP1950" s="10">
        <v>0.51359999999999995</v>
      </c>
      <c r="DQ1950" s="30">
        <v>1</v>
      </c>
      <c r="DR1950" s="4">
        <v>79.503699999999995</v>
      </c>
      <c r="DS1950" s="31">
        <v>7.9504000000000005E-2</v>
      </c>
      <c r="DT1950" s="4" t="s">
        <v>120</v>
      </c>
      <c r="DU1950" s="4" t="s">
        <v>117</v>
      </c>
      <c r="DV1950" s="4">
        <v>3.1800000000000002E-2</v>
      </c>
      <c r="DW1950" s="31">
        <v>0.53006999999999993</v>
      </c>
      <c r="DX1950" s="4" t="s">
        <v>116</v>
      </c>
      <c r="DY1950" s="4" t="s">
        <v>117</v>
      </c>
      <c r="DZ1950" s="4">
        <v>0.36359999999999998</v>
      </c>
      <c r="EA1950" s="31">
        <v>2.4238569999999999</v>
      </c>
      <c r="EB1950" s="4" t="s">
        <v>118</v>
      </c>
      <c r="EC1950" s="4" t="s">
        <v>117</v>
      </c>
      <c r="EE1950" s="4" t="b">
        <f t="shared" si="880"/>
        <v>1</v>
      </c>
      <c r="EF1950" s="4" t="b">
        <f t="shared" si="881"/>
        <v>1</v>
      </c>
      <c r="EG1950" s="4" t="b">
        <f t="shared" si="882"/>
        <v>1</v>
      </c>
      <c r="EH1950" s="4" t="b">
        <f t="shared" si="883"/>
        <v>1</v>
      </c>
      <c r="EI1950" s="4" t="b">
        <f t="shared" si="884"/>
        <v>1</v>
      </c>
      <c r="EJ1950" s="4" t="b">
        <f t="shared" si="885"/>
        <v>1</v>
      </c>
    </row>
    <row r="1951" spans="69:140" ht="45" x14ac:dyDescent="0.25">
      <c r="BQ1951" s="4" t="s">
        <v>5963</v>
      </c>
      <c r="BR1951" s="4" t="s">
        <v>10044</v>
      </c>
      <c r="BS1951" s="4" t="s">
        <v>70</v>
      </c>
      <c r="BT1951" s="4" t="s">
        <v>14125</v>
      </c>
      <c r="BU1951" s="4">
        <v>301947</v>
      </c>
      <c r="BV1951" s="4" t="s">
        <v>22</v>
      </c>
      <c r="BW1951" s="4">
        <v>652526</v>
      </c>
      <c r="BX1951" s="10">
        <v>621.01009689759996</v>
      </c>
      <c r="BY1951" s="4">
        <f t="shared" si="868"/>
        <v>878.98990310240004</v>
      </c>
      <c r="BZ1951" s="3">
        <f t="shared" si="869"/>
        <v>87.898990310239995</v>
      </c>
      <c r="CA1951" s="3">
        <v>1000</v>
      </c>
      <c r="CB1951" s="4">
        <v>1500</v>
      </c>
      <c r="CC1951" s="8" t="str">
        <f t="shared" si="870"/>
        <v>High Headroom</v>
      </c>
      <c r="CD1951" s="10">
        <v>2</v>
      </c>
      <c r="CE1951" s="10">
        <v>0.12856777476</v>
      </c>
      <c r="CF1951" s="4">
        <f t="shared" si="871"/>
        <v>1.143222524000001E-2</v>
      </c>
      <c r="CG1951" s="3">
        <f t="shared" si="872"/>
        <v>19.053708733333348</v>
      </c>
      <c r="CH1951" s="3">
        <v>6.0000000000000012E-2</v>
      </c>
      <c r="CI1951" s="4">
        <v>0.14000000000000001</v>
      </c>
      <c r="CJ1951" s="8" t="str">
        <f t="shared" si="873"/>
        <v>Low Headroom</v>
      </c>
      <c r="CK1951" s="10">
        <v>2</v>
      </c>
      <c r="CL1951" s="4">
        <v>528.30591971340004</v>
      </c>
      <c r="CM1951" s="4">
        <f t="shared" si="874"/>
        <v>971.69408028659996</v>
      </c>
      <c r="CN1951" s="8">
        <f t="shared" si="875"/>
        <v>97.169408028660001</v>
      </c>
      <c r="CO1951" s="3">
        <v>1000</v>
      </c>
      <c r="CP1951" s="4">
        <v>1500</v>
      </c>
      <c r="CQ1951" s="8" t="str">
        <f t="shared" si="876"/>
        <v>High Headroom</v>
      </c>
      <c r="CR1951" s="4">
        <v>2</v>
      </c>
      <c r="CS1951" s="4">
        <v>2</v>
      </c>
      <c r="CT1951" s="10">
        <v>0.30195293577999999</v>
      </c>
      <c r="CU1951" s="4">
        <f t="shared" si="877"/>
        <v>0.15195293577999999</v>
      </c>
      <c r="CV1951" s="4">
        <f t="shared" si="878"/>
        <v>101.30195718666666</v>
      </c>
      <c r="CW1951" s="4">
        <v>0.15</v>
      </c>
      <c r="CX1951" s="4">
        <v>0.15</v>
      </c>
      <c r="CY1951" s="8" t="str">
        <f t="shared" si="879"/>
        <v>High Headroom</v>
      </c>
      <c r="CZ1951" s="10">
        <v>1</v>
      </c>
      <c r="DC1951" s="4" t="s">
        <v>115</v>
      </c>
      <c r="DD1951" s="4" t="s">
        <v>5963</v>
      </c>
      <c r="DE1951" s="4"/>
      <c r="DF1951" s="4" t="s">
        <v>22</v>
      </c>
      <c r="DG1951" s="4" t="s">
        <v>10044</v>
      </c>
      <c r="DH1951" s="4">
        <v>301947</v>
      </c>
      <c r="DI1951" s="4">
        <v>4947</v>
      </c>
      <c r="DJ1951" s="29">
        <v>652526</v>
      </c>
      <c r="DK1951" s="4" t="s">
        <v>17</v>
      </c>
      <c r="DL1951" s="10">
        <v>621.01009999999997</v>
      </c>
      <c r="DM1951" s="30">
        <v>2</v>
      </c>
      <c r="DN1951" s="10">
        <v>0.12859999999999999</v>
      </c>
      <c r="DO1951" s="30">
        <v>2</v>
      </c>
      <c r="DP1951" s="10">
        <v>0.30199999999999999</v>
      </c>
      <c r="DQ1951" s="30">
        <v>1</v>
      </c>
      <c r="DR1951" s="4">
        <v>878.98990000000003</v>
      </c>
      <c r="DS1951" s="31">
        <v>0.87899000000000005</v>
      </c>
      <c r="DT1951" s="4" t="s">
        <v>118</v>
      </c>
      <c r="DU1951" s="4" t="s">
        <v>117</v>
      </c>
      <c r="DV1951" s="4">
        <v>1.14E-2</v>
      </c>
      <c r="DW1951" s="31">
        <v>0.19053699999999998</v>
      </c>
      <c r="DX1951" s="4" t="s">
        <v>120</v>
      </c>
      <c r="DY1951" s="4" t="s">
        <v>117</v>
      </c>
      <c r="DZ1951" s="4">
        <v>0.152</v>
      </c>
      <c r="EA1951" s="31">
        <v>1.01302</v>
      </c>
      <c r="EB1951" s="4" t="s">
        <v>118</v>
      </c>
      <c r="EC1951" s="4" t="s">
        <v>117</v>
      </c>
      <c r="EE1951" s="4" t="b">
        <f t="shared" si="880"/>
        <v>1</v>
      </c>
      <c r="EF1951" s="4" t="b">
        <f t="shared" si="881"/>
        <v>1</v>
      </c>
      <c r="EG1951" s="4" t="b">
        <f t="shared" si="882"/>
        <v>1</v>
      </c>
      <c r="EH1951" s="4" t="b">
        <f t="shared" si="883"/>
        <v>1</v>
      </c>
      <c r="EI1951" s="4" t="b">
        <f t="shared" si="884"/>
        <v>1</v>
      </c>
      <c r="EJ1951" s="4" t="b">
        <f t="shared" si="885"/>
        <v>1</v>
      </c>
    </row>
    <row r="1952" spans="69:140" ht="45" x14ac:dyDescent="0.25">
      <c r="BQ1952" s="4" t="s">
        <v>5964</v>
      </c>
      <c r="BR1952" s="4" t="s">
        <v>10045</v>
      </c>
      <c r="BS1952" s="4" t="s">
        <v>70</v>
      </c>
      <c r="BT1952" s="4" t="s">
        <v>14126</v>
      </c>
      <c r="BU1952" s="4">
        <v>301948</v>
      </c>
      <c r="BV1952" s="4" t="s">
        <v>65</v>
      </c>
      <c r="BW1952" s="4">
        <v>2502150250</v>
      </c>
      <c r="BX1952" s="10">
        <v>7120.3540934204002</v>
      </c>
      <c r="BY1952" s="4" t="str">
        <f t="shared" si="868"/>
        <v>Bottomed Out</v>
      </c>
      <c r="BZ1952" s="3" t="str">
        <f t="shared" si="869"/>
        <v>Bottomed Out</v>
      </c>
      <c r="CA1952" s="3" t="s">
        <v>72</v>
      </c>
      <c r="CB1952" s="4" t="s">
        <v>4015</v>
      </c>
      <c r="CC1952" s="8" t="str">
        <f t="shared" si="870"/>
        <v>At the lowest level</v>
      </c>
      <c r="CD1952" s="10">
        <v>6</v>
      </c>
      <c r="CE1952" s="10">
        <v>0.12580145710999999</v>
      </c>
      <c r="CF1952" s="4">
        <f t="shared" si="871"/>
        <v>1.4198542890000027E-2</v>
      </c>
      <c r="CG1952" s="3">
        <f t="shared" si="872"/>
        <v>23.664238150000038</v>
      </c>
      <c r="CH1952" s="3">
        <v>6.0000000000000012E-2</v>
      </c>
      <c r="CI1952" s="4">
        <v>0.14000000000000001</v>
      </c>
      <c r="CJ1952" s="8" t="str">
        <f t="shared" si="873"/>
        <v>Low Headroom</v>
      </c>
      <c r="CK1952" s="10">
        <v>2</v>
      </c>
      <c r="CL1952" s="4">
        <v>2291.8131592165</v>
      </c>
      <c r="CM1952" s="4">
        <f t="shared" si="874"/>
        <v>208.18684078349997</v>
      </c>
      <c r="CN1952" s="8">
        <f t="shared" si="875"/>
        <v>20.818684078349996</v>
      </c>
      <c r="CO1952" s="3">
        <v>1000</v>
      </c>
      <c r="CP1952" s="4">
        <v>2500</v>
      </c>
      <c r="CQ1952" s="8" t="str">
        <f t="shared" si="876"/>
        <v>Low Headroom</v>
      </c>
      <c r="CR1952" s="4">
        <v>3</v>
      </c>
      <c r="CS1952" s="4">
        <v>3.25</v>
      </c>
      <c r="CT1952" s="10">
        <v>0.30508662556999999</v>
      </c>
      <c r="CU1952" s="4">
        <f t="shared" si="877"/>
        <v>0.15508662557</v>
      </c>
      <c r="CV1952" s="4">
        <f t="shared" si="878"/>
        <v>103.39108371333334</v>
      </c>
      <c r="CW1952" s="4">
        <v>0.15</v>
      </c>
      <c r="CX1952" s="4">
        <v>0.15</v>
      </c>
      <c r="CY1952" s="8" t="str">
        <f t="shared" si="879"/>
        <v>High Headroom</v>
      </c>
      <c r="CZ1952" s="10">
        <v>1</v>
      </c>
      <c r="DC1952" s="4" t="s">
        <v>115</v>
      </c>
      <c r="DD1952" s="4" t="s">
        <v>5964</v>
      </c>
      <c r="DE1952" s="4"/>
      <c r="DF1952" s="4" t="s">
        <v>65</v>
      </c>
      <c r="DG1952" s="4" t="s">
        <v>10045</v>
      </c>
      <c r="DH1952" s="4">
        <v>301948</v>
      </c>
      <c r="DI1952" s="4">
        <v>4948</v>
      </c>
      <c r="DJ1952" s="29">
        <v>2502150250</v>
      </c>
      <c r="DK1952" s="4" t="s">
        <v>17</v>
      </c>
      <c r="DL1952" s="10" t="s">
        <v>1798</v>
      </c>
      <c r="DM1952" s="30">
        <v>6</v>
      </c>
      <c r="DN1952" s="10">
        <v>0.1258</v>
      </c>
      <c r="DO1952" s="30">
        <v>2</v>
      </c>
      <c r="DP1952" s="10">
        <v>0.30509999999999998</v>
      </c>
      <c r="DQ1952" s="30">
        <v>1</v>
      </c>
      <c r="DR1952" s="4" t="s">
        <v>1799</v>
      </c>
      <c r="DS1952" s="4"/>
      <c r="DT1952" s="4" t="s">
        <v>124</v>
      </c>
      <c r="DU1952" s="4" t="s">
        <v>125</v>
      </c>
      <c r="DV1952" s="4">
        <v>1.4200000000000001E-2</v>
      </c>
      <c r="DW1952" s="31">
        <v>0.23664200000000002</v>
      </c>
      <c r="DX1952" s="4" t="s">
        <v>120</v>
      </c>
      <c r="DY1952" s="4" t="s">
        <v>117</v>
      </c>
      <c r="DZ1952" s="4">
        <v>0.15509999999999999</v>
      </c>
      <c r="EA1952" s="31">
        <v>1.033911</v>
      </c>
      <c r="EB1952" s="4" t="s">
        <v>118</v>
      </c>
      <c r="EC1952" s="4" t="s">
        <v>117</v>
      </c>
      <c r="EE1952" s="4" t="b">
        <f t="shared" si="880"/>
        <v>1</v>
      </c>
      <c r="EF1952" s="4" t="b">
        <f t="shared" si="881"/>
        <v>1</v>
      </c>
      <c r="EG1952" s="4" t="b">
        <f t="shared" si="882"/>
        <v>1</v>
      </c>
      <c r="EH1952" s="4" t="b">
        <f t="shared" si="883"/>
        <v>1</v>
      </c>
      <c r="EI1952" s="4" t="b">
        <f t="shared" si="884"/>
        <v>1</v>
      </c>
      <c r="EJ1952" s="4" t="b">
        <f t="shared" si="885"/>
        <v>1</v>
      </c>
    </row>
    <row r="1953" spans="69:140" ht="45" x14ac:dyDescent="0.25">
      <c r="BQ1953" s="4" t="s">
        <v>5965</v>
      </c>
      <c r="BR1953" s="4" t="s">
        <v>10046</v>
      </c>
      <c r="BS1953" s="4" t="s">
        <v>70</v>
      </c>
      <c r="BT1953" s="4" t="s">
        <v>14127</v>
      </c>
      <c r="BU1953" s="4">
        <v>301949</v>
      </c>
      <c r="BV1953" s="4" t="s">
        <v>55</v>
      </c>
      <c r="BW1953" s="4">
        <v>2747520</v>
      </c>
      <c r="BX1953" s="10">
        <v>6477.7805057696996</v>
      </c>
      <c r="BY1953" s="4" t="str">
        <f t="shared" si="868"/>
        <v>Bottomed Out</v>
      </c>
      <c r="BZ1953" s="3" t="str">
        <f t="shared" si="869"/>
        <v>Bottomed Out</v>
      </c>
      <c r="CA1953" s="3" t="s">
        <v>72</v>
      </c>
      <c r="CB1953" s="4" t="s">
        <v>4015</v>
      </c>
      <c r="CC1953" s="8" t="str">
        <f t="shared" si="870"/>
        <v>At the lowest level</v>
      </c>
      <c r="CD1953" s="10">
        <v>6</v>
      </c>
      <c r="CE1953" s="10">
        <v>0.25394073140000001</v>
      </c>
      <c r="CF1953" s="4">
        <f t="shared" si="871"/>
        <v>4.6059268599999981E-2</v>
      </c>
      <c r="CG1953" s="3">
        <f t="shared" si="872"/>
        <v>92.118537199999977</v>
      </c>
      <c r="CH1953" s="3">
        <v>4.9999999999999989E-2</v>
      </c>
      <c r="CI1953" s="4">
        <v>0.3</v>
      </c>
      <c r="CJ1953" s="8" t="str">
        <f t="shared" si="873"/>
        <v>High Headroom</v>
      </c>
      <c r="CK1953" s="10">
        <v>5</v>
      </c>
      <c r="CL1953" s="4">
        <v>111.44968107050001</v>
      </c>
      <c r="CM1953" s="4">
        <f t="shared" si="874"/>
        <v>388.55031892950001</v>
      </c>
      <c r="CN1953" s="8">
        <f t="shared" si="875"/>
        <v>77.71006378589999</v>
      </c>
      <c r="CO1953" s="3">
        <v>500</v>
      </c>
      <c r="CP1953" s="4">
        <v>500</v>
      </c>
      <c r="CQ1953" s="8" t="str">
        <f t="shared" si="876"/>
        <v>High Headroom</v>
      </c>
      <c r="CR1953" s="4">
        <v>1</v>
      </c>
      <c r="CS1953" s="4">
        <v>4.25</v>
      </c>
      <c r="CT1953" s="10">
        <v>0.88195718653999999</v>
      </c>
      <c r="CU1953" s="4">
        <f t="shared" si="877"/>
        <v>0.73195718653999997</v>
      </c>
      <c r="CV1953" s="4">
        <f t="shared" si="878"/>
        <v>487.97145769333332</v>
      </c>
      <c r="CW1953" s="4">
        <v>0.15</v>
      </c>
      <c r="CX1953" s="4">
        <v>0.15</v>
      </c>
      <c r="CY1953" s="8" t="str">
        <f t="shared" si="879"/>
        <v>High Headroom</v>
      </c>
      <c r="CZ1953" s="10">
        <v>1</v>
      </c>
      <c r="DC1953" s="4" t="s">
        <v>115</v>
      </c>
      <c r="DD1953" s="4" t="s">
        <v>5965</v>
      </c>
      <c r="DE1953" s="4"/>
      <c r="DF1953" s="4" t="s">
        <v>55</v>
      </c>
      <c r="DG1953" s="4" t="s">
        <v>10046</v>
      </c>
      <c r="DH1953" s="4">
        <v>301949</v>
      </c>
      <c r="DI1953" s="4">
        <v>4949</v>
      </c>
      <c r="DJ1953" s="29">
        <v>2747520</v>
      </c>
      <c r="DK1953" s="4" t="s">
        <v>17</v>
      </c>
      <c r="DL1953" s="10" t="s">
        <v>1800</v>
      </c>
      <c r="DM1953" s="30">
        <v>6</v>
      </c>
      <c r="DN1953" s="10">
        <v>0.25390000000000001</v>
      </c>
      <c r="DO1953" s="30">
        <v>5</v>
      </c>
      <c r="DP1953" s="10">
        <v>0.88200000000000001</v>
      </c>
      <c r="DQ1953" s="30">
        <v>1</v>
      </c>
      <c r="DR1953" s="4" t="s">
        <v>1801</v>
      </c>
      <c r="DS1953" s="4"/>
      <c r="DT1953" s="4" t="s">
        <v>124</v>
      </c>
      <c r="DU1953" s="4" t="s">
        <v>125</v>
      </c>
      <c r="DV1953" s="4">
        <v>4.6100000000000002E-2</v>
      </c>
      <c r="DW1953" s="31">
        <v>0.92118499999999992</v>
      </c>
      <c r="DX1953" s="4" t="s">
        <v>118</v>
      </c>
      <c r="DY1953" s="4" t="s">
        <v>117</v>
      </c>
      <c r="DZ1953" s="4">
        <v>0.73199999999999998</v>
      </c>
      <c r="EA1953" s="31">
        <v>4.879715</v>
      </c>
      <c r="EB1953" s="4" t="s">
        <v>118</v>
      </c>
      <c r="EC1953" s="4" t="s">
        <v>117</v>
      </c>
      <c r="EE1953" s="4" t="b">
        <f t="shared" si="880"/>
        <v>1</v>
      </c>
      <c r="EF1953" s="4" t="b">
        <f t="shared" si="881"/>
        <v>1</v>
      </c>
      <c r="EG1953" s="4" t="b">
        <f t="shared" si="882"/>
        <v>1</v>
      </c>
      <c r="EH1953" s="4" t="b">
        <f t="shared" si="883"/>
        <v>1</v>
      </c>
      <c r="EI1953" s="4" t="b">
        <f t="shared" si="884"/>
        <v>1</v>
      </c>
      <c r="EJ1953" s="4" t="b">
        <f t="shared" si="885"/>
        <v>1</v>
      </c>
    </row>
    <row r="1954" spans="69:140" ht="60" x14ac:dyDescent="0.25">
      <c r="BQ1954" s="4" t="s">
        <v>5966</v>
      </c>
      <c r="BR1954" s="4" t="s">
        <v>10047</v>
      </c>
      <c r="BS1954" s="4" t="s">
        <v>70</v>
      </c>
      <c r="BT1954" s="4" t="s">
        <v>14128</v>
      </c>
      <c r="BU1954" s="4">
        <v>301950</v>
      </c>
      <c r="BV1954" s="4" t="s">
        <v>65</v>
      </c>
      <c r="BW1954" s="4">
        <v>2500549970</v>
      </c>
      <c r="BX1954" s="10">
        <v>4185.8383785206997</v>
      </c>
      <c r="BY1954" s="4">
        <f t="shared" si="868"/>
        <v>314.16162147930027</v>
      </c>
      <c r="BZ1954" s="3">
        <f t="shared" si="869"/>
        <v>31.416162147930027</v>
      </c>
      <c r="CA1954" s="3">
        <v>1000</v>
      </c>
      <c r="CB1954" s="4">
        <v>4500</v>
      </c>
      <c r="CC1954" s="8" t="str">
        <f t="shared" si="870"/>
        <v>Moderate Headroom</v>
      </c>
      <c r="CD1954" s="10">
        <v>5</v>
      </c>
      <c r="CE1954" s="10">
        <v>0.14174476995999999</v>
      </c>
      <c r="CF1954" s="4">
        <f t="shared" si="871"/>
        <v>5.8255230040000022E-2</v>
      </c>
      <c r="CG1954" s="3">
        <f t="shared" si="872"/>
        <v>97.092050066666701</v>
      </c>
      <c r="CH1954" s="3">
        <v>0.06</v>
      </c>
      <c r="CI1954" s="4">
        <v>0.2</v>
      </c>
      <c r="CJ1954" s="8" t="str">
        <f t="shared" si="873"/>
        <v>High Headroom</v>
      </c>
      <c r="CK1954" s="10">
        <v>3</v>
      </c>
      <c r="CL1954" s="4">
        <v>2147.4134781020002</v>
      </c>
      <c r="CM1954" s="4">
        <f t="shared" si="874"/>
        <v>352.58652189799977</v>
      </c>
      <c r="CN1954" s="8">
        <f t="shared" si="875"/>
        <v>35.258652189799975</v>
      </c>
      <c r="CO1954" s="3">
        <v>1000</v>
      </c>
      <c r="CP1954" s="4">
        <v>2500</v>
      </c>
      <c r="CQ1954" s="8" t="str">
        <f t="shared" si="876"/>
        <v>Moderate Headroom</v>
      </c>
      <c r="CR1954" s="4">
        <v>3</v>
      </c>
      <c r="CS1954" s="4">
        <v>3</v>
      </c>
      <c r="CT1954" s="10">
        <v>0.20123245881999999</v>
      </c>
      <c r="CU1954" s="4">
        <f t="shared" si="877"/>
        <v>5.1232458819999993E-2</v>
      </c>
      <c r="CV1954" s="4">
        <f t="shared" si="878"/>
        <v>34.154972546666663</v>
      </c>
      <c r="CW1954" s="4">
        <v>0.15</v>
      </c>
      <c r="CX1954" s="4">
        <v>0.15</v>
      </c>
      <c r="CY1954" s="8" t="str">
        <f t="shared" si="879"/>
        <v>Moderate Headroom</v>
      </c>
      <c r="CZ1954" s="10">
        <v>1</v>
      </c>
      <c r="DC1954" s="4" t="s">
        <v>115</v>
      </c>
      <c r="DD1954" s="4" t="s">
        <v>5966</v>
      </c>
      <c r="DE1954" s="4"/>
      <c r="DF1954" s="4" t="s">
        <v>65</v>
      </c>
      <c r="DG1954" s="4" t="s">
        <v>10047</v>
      </c>
      <c r="DH1954" s="4">
        <v>301950</v>
      </c>
      <c r="DI1954" s="4">
        <v>4950</v>
      </c>
      <c r="DJ1954" s="29">
        <v>2500549970</v>
      </c>
      <c r="DK1954" s="4" t="s">
        <v>17</v>
      </c>
      <c r="DL1954" s="10" t="s">
        <v>1802</v>
      </c>
      <c r="DM1954" s="30">
        <v>5</v>
      </c>
      <c r="DN1954" s="10">
        <v>0.14169999999999999</v>
      </c>
      <c r="DO1954" s="30">
        <v>3</v>
      </c>
      <c r="DP1954" s="10">
        <v>0.20119999999999999</v>
      </c>
      <c r="DQ1954" s="30">
        <v>1</v>
      </c>
      <c r="DR1954" s="4">
        <v>314.16160000000002</v>
      </c>
      <c r="DS1954" s="31">
        <v>0.314162</v>
      </c>
      <c r="DT1954" s="4" t="s">
        <v>116</v>
      </c>
      <c r="DU1954" s="4" t="s">
        <v>117</v>
      </c>
      <c r="DV1954" s="4">
        <v>5.8299999999999998E-2</v>
      </c>
      <c r="DW1954" s="31">
        <v>0.97092100000000003</v>
      </c>
      <c r="DX1954" s="4" t="s">
        <v>118</v>
      </c>
      <c r="DY1954" s="4" t="s">
        <v>117</v>
      </c>
      <c r="DZ1954" s="4">
        <v>5.1200000000000002E-2</v>
      </c>
      <c r="EA1954" s="31">
        <v>0.34155000000000002</v>
      </c>
      <c r="EB1954" s="4" t="s">
        <v>116</v>
      </c>
      <c r="EC1954" s="4" t="s">
        <v>117</v>
      </c>
      <c r="EE1954" s="4" t="b">
        <f t="shared" si="880"/>
        <v>1</v>
      </c>
      <c r="EF1954" s="4" t="b">
        <f t="shared" si="881"/>
        <v>1</v>
      </c>
      <c r="EG1954" s="4" t="b">
        <f t="shared" si="882"/>
        <v>1</v>
      </c>
      <c r="EH1954" s="4" t="b">
        <f t="shared" si="883"/>
        <v>1</v>
      </c>
      <c r="EI1954" s="4" t="b">
        <f t="shared" si="884"/>
        <v>1</v>
      </c>
      <c r="EJ1954" s="4" t="b">
        <f t="shared" si="885"/>
        <v>1</v>
      </c>
    </row>
    <row r="1955" spans="69:140" ht="60" x14ac:dyDescent="0.25">
      <c r="BQ1955" s="4" t="s">
        <v>5967</v>
      </c>
      <c r="BR1955" s="4" t="s">
        <v>10048</v>
      </c>
      <c r="BS1955" s="4" t="s">
        <v>70</v>
      </c>
      <c r="BT1955" s="4" t="s">
        <v>14129</v>
      </c>
      <c r="BU1955" s="4">
        <v>301951</v>
      </c>
      <c r="BV1955" s="4" t="s">
        <v>23</v>
      </c>
      <c r="BW1955" s="4">
        <v>955990</v>
      </c>
      <c r="BX1955" s="10">
        <v>5384.1039795165598</v>
      </c>
      <c r="BY1955" s="4" t="str">
        <f t="shared" si="868"/>
        <v>Bottomed Out</v>
      </c>
      <c r="BZ1955" s="3" t="str">
        <f t="shared" si="869"/>
        <v>Bottomed Out</v>
      </c>
      <c r="CA1955" s="3" t="s">
        <v>72</v>
      </c>
      <c r="CB1955" s="4" t="s">
        <v>4015</v>
      </c>
      <c r="CC1955" s="8" t="str">
        <f t="shared" si="870"/>
        <v>At the lowest level</v>
      </c>
      <c r="CD1955" s="10">
        <v>6</v>
      </c>
      <c r="CE1955" s="10">
        <v>0.1045958275632</v>
      </c>
      <c r="CF1955" s="4">
        <f t="shared" si="871"/>
        <v>3.540417243680001E-2</v>
      </c>
      <c r="CG1955" s="3">
        <f t="shared" si="872"/>
        <v>59.006954061333339</v>
      </c>
      <c r="CH1955" s="3">
        <v>6.0000000000000012E-2</v>
      </c>
      <c r="CI1955" s="4">
        <v>0.14000000000000001</v>
      </c>
      <c r="CJ1955" s="8" t="str">
        <f t="shared" si="873"/>
        <v>Moderate Headroom</v>
      </c>
      <c r="CK1955" s="10">
        <v>2</v>
      </c>
      <c r="CL1955" s="4">
        <v>1666.7100637937799</v>
      </c>
      <c r="CM1955" s="4">
        <f t="shared" si="874"/>
        <v>833.28993620622009</v>
      </c>
      <c r="CN1955" s="8">
        <f t="shared" si="875"/>
        <v>83.328993620622001</v>
      </c>
      <c r="CO1955" s="3">
        <v>1000</v>
      </c>
      <c r="CP1955" s="4">
        <v>2500</v>
      </c>
      <c r="CQ1955" s="8" t="str">
        <f t="shared" si="876"/>
        <v>High Headroom</v>
      </c>
      <c r="CR1955" s="4">
        <v>3</v>
      </c>
      <c r="CS1955" s="4">
        <v>3.25</v>
      </c>
      <c r="CT1955" s="10">
        <v>0.20846829825839999</v>
      </c>
      <c r="CU1955" s="4">
        <f t="shared" si="877"/>
        <v>5.8468298258399998E-2</v>
      </c>
      <c r="CV1955" s="4">
        <f t="shared" si="878"/>
        <v>38.978865505600005</v>
      </c>
      <c r="CW1955" s="4">
        <v>0.15</v>
      </c>
      <c r="CX1955" s="4">
        <v>0.15</v>
      </c>
      <c r="CY1955" s="8" t="str">
        <f t="shared" si="879"/>
        <v>Moderate Headroom</v>
      </c>
      <c r="CZ1955" s="10">
        <v>1</v>
      </c>
      <c r="DC1955" s="4" t="s">
        <v>115</v>
      </c>
      <c r="DD1955" s="4" t="s">
        <v>5967</v>
      </c>
      <c r="DE1955" s="4"/>
      <c r="DF1955" s="4" t="s">
        <v>23</v>
      </c>
      <c r="DG1955" s="4" t="s">
        <v>10048</v>
      </c>
      <c r="DH1955" s="4">
        <v>301951</v>
      </c>
      <c r="DI1955" s="4">
        <v>4951</v>
      </c>
      <c r="DJ1955" s="29">
        <v>955990</v>
      </c>
      <c r="DK1955" s="4" t="s">
        <v>17</v>
      </c>
      <c r="DL1955" s="10" t="s">
        <v>1803</v>
      </c>
      <c r="DM1955" s="30">
        <v>6</v>
      </c>
      <c r="DN1955" s="10">
        <v>0.1046</v>
      </c>
      <c r="DO1955" s="30">
        <v>2</v>
      </c>
      <c r="DP1955" s="10">
        <v>0.20849999999999999</v>
      </c>
      <c r="DQ1955" s="30">
        <v>1</v>
      </c>
      <c r="DR1955" s="4">
        <v>884.10400000000004</v>
      </c>
      <c r="DS1955" s="4"/>
      <c r="DT1955" s="4" t="s">
        <v>124</v>
      </c>
      <c r="DU1955" s="4" t="s">
        <v>125</v>
      </c>
      <c r="DV1955" s="4">
        <v>3.5400000000000001E-2</v>
      </c>
      <c r="DW1955" s="31">
        <v>0.59006999999999998</v>
      </c>
      <c r="DX1955" s="4" t="s">
        <v>116</v>
      </c>
      <c r="DY1955" s="4" t="s">
        <v>117</v>
      </c>
      <c r="DZ1955" s="4">
        <v>5.8500000000000003E-2</v>
      </c>
      <c r="EA1955" s="31">
        <v>0.38978900000000005</v>
      </c>
      <c r="EB1955" s="4" t="s">
        <v>116</v>
      </c>
      <c r="EC1955" s="4" t="s">
        <v>117</v>
      </c>
      <c r="EE1955" s="4" t="b">
        <f t="shared" si="880"/>
        <v>1</v>
      </c>
      <c r="EF1955" s="4" t="b">
        <f t="shared" si="881"/>
        <v>1</v>
      </c>
      <c r="EG1955" s="4" t="b">
        <f t="shared" si="882"/>
        <v>1</v>
      </c>
      <c r="EH1955" s="4" t="b">
        <f t="shared" si="883"/>
        <v>1</v>
      </c>
      <c r="EI1955" s="4" t="b">
        <f t="shared" si="884"/>
        <v>1</v>
      </c>
      <c r="EJ1955" s="4" t="b">
        <f t="shared" si="885"/>
        <v>1</v>
      </c>
    </row>
    <row r="1956" spans="69:140" ht="60" x14ac:dyDescent="0.25">
      <c r="BQ1956" s="4" t="s">
        <v>5968</v>
      </c>
      <c r="BR1956" s="4" t="s">
        <v>10049</v>
      </c>
      <c r="BS1956" s="4" t="s">
        <v>70</v>
      </c>
      <c r="BT1956" s="4" t="s">
        <v>14130</v>
      </c>
      <c r="BU1956" s="4">
        <v>301952</v>
      </c>
      <c r="BV1956" s="4" t="s">
        <v>55</v>
      </c>
      <c r="BW1956" s="4">
        <v>2746798</v>
      </c>
      <c r="BX1956" s="10">
        <v>1224.6167707404099</v>
      </c>
      <c r="BY1956" s="4">
        <f t="shared" si="868"/>
        <v>275.38322925959005</v>
      </c>
      <c r="BZ1956" s="3">
        <f t="shared" si="869"/>
        <v>27.538322925959008</v>
      </c>
      <c r="CA1956" s="3">
        <v>1000</v>
      </c>
      <c r="CB1956" s="4">
        <v>1500</v>
      </c>
      <c r="CC1956" s="8" t="str">
        <f t="shared" si="870"/>
        <v>Low Headroom</v>
      </c>
      <c r="CD1956" s="10">
        <v>2</v>
      </c>
      <c r="CE1956" s="10">
        <v>0.175150703282</v>
      </c>
      <c r="CF1956" s="4">
        <f t="shared" si="871"/>
        <v>2.4849296718000013E-2</v>
      </c>
      <c r="CG1956" s="3">
        <f t="shared" si="872"/>
        <v>41.415494530000025</v>
      </c>
      <c r="CH1956" s="3">
        <v>0.06</v>
      </c>
      <c r="CI1956" s="4">
        <v>0.2</v>
      </c>
      <c r="CJ1956" s="8" t="str">
        <f t="shared" si="873"/>
        <v>Moderate Headroom</v>
      </c>
      <c r="CK1956" s="10">
        <v>3</v>
      </c>
      <c r="CL1956" s="4">
        <v>234.83648162354999</v>
      </c>
      <c r="CM1956" s="4">
        <f t="shared" si="874"/>
        <v>265.16351837645004</v>
      </c>
      <c r="CN1956" s="8">
        <f t="shared" si="875"/>
        <v>53.032703675290009</v>
      </c>
      <c r="CO1956" s="3">
        <v>500</v>
      </c>
      <c r="CP1956" s="4">
        <v>500</v>
      </c>
      <c r="CQ1956" s="8" t="str">
        <f t="shared" si="876"/>
        <v>Moderate Headroom</v>
      </c>
      <c r="CR1956" s="4">
        <v>1</v>
      </c>
      <c r="CS1956" s="4">
        <v>2.25</v>
      </c>
      <c r="CT1956" s="10">
        <v>0.41945972986489999</v>
      </c>
      <c r="CU1956" s="4">
        <f t="shared" si="877"/>
        <v>0.26945972986489997</v>
      </c>
      <c r="CV1956" s="4">
        <f t="shared" si="878"/>
        <v>179.63981990993332</v>
      </c>
      <c r="CW1956" s="4">
        <v>0.15</v>
      </c>
      <c r="CX1956" s="4">
        <v>0.15</v>
      </c>
      <c r="CY1956" s="8" t="str">
        <f t="shared" si="879"/>
        <v>High Headroom</v>
      </c>
      <c r="CZ1956" s="10">
        <v>1</v>
      </c>
      <c r="DC1956" s="4" t="s">
        <v>115</v>
      </c>
      <c r="DD1956" s="4" t="s">
        <v>5968</v>
      </c>
      <c r="DE1956" s="4"/>
      <c r="DF1956" s="4" t="s">
        <v>55</v>
      </c>
      <c r="DG1956" s="4" t="s">
        <v>10049</v>
      </c>
      <c r="DH1956" s="4">
        <v>301952</v>
      </c>
      <c r="DI1956" s="4">
        <v>4952</v>
      </c>
      <c r="DJ1956" s="29">
        <v>2746798</v>
      </c>
      <c r="DK1956" s="4" t="s">
        <v>17</v>
      </c>
      <c r="DL1956" s="10" t="s">
        <v>1804</v>
      </c>
      <c r="DM1956" s="30">
        <v>2</v>
      </c>
      <c r="DN1956" s="10">
        <v>0.17519999999999999</v>
      </c>
      <c r="DO1956" s="30">
        <v>3</v>
      </c>
      <c r="DP1956" s="10">
        <v>0.41949999999999998</v>
      </c>
      <c r="DQ1956" s="30">
        <v>1</v>
      </c>
      <c r="DR1956" s="4">
        <v>275.38319999999999</v>
      </c>
      <c r="DS1956" s="31">
        <v>0.27538299999999999</v>
      </c>
      <c r="DT1956" s="4" t="s">
        <v>120</v>
      </c>
      <c r="DU1956" s="4" t="s">
        <v>117</v>
      </c>
      <c r="DV1956" s="4">
        <v>2.4799999999999999E-2</v>
      </c>
      <c r="DW1956" s="31">
        <v>0.414155</v>
      </c>
      <c r="DX1956" s="4" t="s">
        <v>116</v>
      </c>
      <c r="DY1956" s="4" t="s">
        <v>117</v>
      </c>
      <c r="DZ1956" s="4">
        <v>0.26950000000000002</v>
      </c>
      <c r="EA1956" s="31">
        <v>1.7963980000000002</v>
      </c>
      <c r="EB1956" s="4" t="s">
        <v>118</v>
      </c>
      <c r="EC1956" s="4" t="s">
        <v>117</v>
      </c>
      <c r="EE1956" s="4" t="b">
        <f t="shared" si="880"/>
        <v>1</v>
      </c>
      <c r="EF1956" s="4" t="b">
        <f t="shared" si="881"/>
        <v>1</v>
      </c>
      <c r="EG1956" s="4" t="b">
        <f t="shared" si="882"/>
        <v>1</v>
      </c>
      <c r="EH1956" s="4" t="b">
        <f t="shared" si="883"/>
        <v>1</v>
      </c>
      <c r="EI1956" s="4" t="b">
        <f t="shared" si="884"/>
        <v>1</v>
      </c>
      <c r="EJ1956" s="4" t="b">
        <f t="shared" si="885"/>
        <v>1</v>
      </c>
    </row>
    <row r="1957" spans="69:140" ht="45" x14ac:dyDescent="0.25">
      <c r="BQ1957" s="4" t="s">
        <v>5969</v>
      </c>
      <c r="BR1957" s="4" t="s">
        <v>10050</v>
      </c>
      <c r="BS1957" s="4" t="s">
        <v>70</v>
      </c>
      <c r="BT1957" s="4" t="s">
        <v>14131</v>
      </c>
      <c r="BU1957" s="4">
        <v>301953</v>
      </c>
      <c r="BV1957" s="4" t="s">
        <v>53</v>
      </c>
      <c r="BW1957" s="4">
        <v>2659440</v>
      </c>
      <c r="BX1957" s="10">
        <v>538.20406959598904</v>
      </c>
      <c r="BY1957" s="4">
        <f t="shared" si="868"/>
        <v>961.79593040401096</v>
      </c>
      <c r="BZ1957" s="3">
        <f t="shared" si="869"/>
        <v>96.179593040401102</v>
      </c>
      <c r="CA1957" s="3">
        <v>1000</v>
      </c>
      <c r="CB1957" s="4">
        <v>1500</v>
      </c>
      <c r="CC1957" s="8" t="str">
        <f t="shared" si="870"/>
        <v>High Headroom</v>
      </c>
      <c r="CD1957" s="10">
        <v>2</v>
      </c>
      <c r="CE1957" s="10">
        <v>8.9678390649299999E-2</v>
      </c>
      <c r="CF1957" s="4">
        <f t="shared" si="871"/>
        <v>5.0321609350700014E-2</v>
      </c>
      <c r="CG1957" s="3">
        <f t="shared" si="872"/>
        <v>83.869348917833335</v>
      </c>
      <c r="CH1957" s="3">
        <v>6.0000000000000012E-2</v>
      </c>
      <c r="CI1957" s="4">
        <v>0.14000000000000001</v>
      </c>
      <c r="CJ1957" s="8" t="str">
        <f t="shared" si="873"/>
        <v>High Headroom</v>
      </c>
      <c r="CK1957" s="10">
        <v>2</v>
      </c>
      <c r="CL1957" s="4">
        <v>722.23532881155995</v>
      </c>
      <c r="CM1957" s="4">
        <f t="shared" si="874"/>
        <v>777.76467118844005</v>
      </c>
      <c r="CN1957" s="8">
        <f t="shared" si="875"/>
        <v>77.77646711884401</v>
      </c>
      <c r="CO1957" s="3">
        <v>1000</v>
      </c>
      <c r="CP1957" s="4">
        <v>1500</v>
      </c>
      <c r="CQ1957" s="8" t="str">
        <f t="shared" si="876"/>
        <v>High Headroom</v>
      </c>
      <c r="CR1957" s="4">
        <v>2</v>
      </c>
      <c r="CS1957" s="4">
        <v>2</v>
      </c>
      <c r="CT1957" s="10">
        <v>0.27241694741299999</v>
      </c>
      <c r="CU1957" s="4">
        <f t="shared" si="877"/>
        <v>0.12241694741299999</v>
      </c>
      <c r="CV1957" s="4">
        <f t="shared" si="878"/>
        <v>81.611298275333326</v>
      </c>
      <c r="CW1957" s="4">
        <v>0.15</v>
      </c>
      <c r="CX1957" s="4">
        <v>0.15</v>
      </c>
      <c r="CY1957" s="8" t="str">
        <f t="shared" si="879"/>
        <v>High Headroom</v>
      </c>
      <c r="CZ1957" s="10">
        <v>1</v>
      </c>
      <c r="DC1957" s="4" t="s">
        <v>115</v>
      </c>
      <c r="DD1957" s="4" t="s">
        <v>5969</v>
      </c>
      <c r="DE1957" s="4"/>
      <c r="DF1957" s="4" t="s">
        <v>53</v>
      </c>
      <c r="DG1957" s="4" t="s">
        <v>10050</v>
      </c>
      <c r="DH1957" s="4">
        <v>301953</v>
      </c>
      <c r="DI1957" s="4">
        <v>4953</v>
      </c>
      <c r="DJ1957" s="29">
        <v>2659440</v>
      </c>
      <c r="DK1957" s="4" t="s">
        <v>17</v>
      </c>
      <c r="DL1957" s="10">
        <v>538.20410000000004</v>
      </c>
      <c r="DM1957" s="30">
        <v>2</v>
      </c>
      <c r="DN1957" s="10">
        <v>8.9700000000000002E-2</v>
      </c>
      <c r="DO1957" s="30">
        <v>2</v>
      </c>
      <c r="DP1957" s="10">
        <v>0.27239999999999998</v>
      </c>
      <c r="DQ1957" s="30">
        <v>1</v>
      </c>
      <c r="DR1957" s="4">
        <v>961.79589999999996</v>
      </c>
      <c r="DS1957" s="31">
        <v>0.96179599999999998</v>
      </c>
      <c r="DT1957" s="4" t="s">
        <v>118</v>
      </c>
      <c r="DU1957" s="4" t="s">
        <v>117</v>
      </c>
      <c r="DV1957" s="4">
        <v>5.0299999999999997E-2</v>
      </c>
      <c r="DW1957" s="31">
        <v>0.83869299999999991</v>
      </c>
      <c r="DX1957" s="4" t="s">
        <v>118</v>
      </c>
      <c r="DY1957" s="4" t="s">
        <v>117</v>
      </c>
      <c r="DZ1957" s="4">
        <v>0.12239999999999999</v>
      </c>
      <c r="EA1957" s="31">
        <v>0.81611299999999998</v>
      </c>
      <c r="EB1957" s="4" t="s">
        <v>118</v>
      </c>
      <c r="EC1957" s="4" t="s">
        <v>117</v>
      </c>
      <c r="EE1957" s="4" t="b">
        <f t="shared" si="880"/>
        <v>1</v>
      </c>
      <c r="EF1957" s="4" t="b">
        <f t="shared" si="881"/>
        <v>1</v>
      </c>
      <c r="EG1957" s="4" t="b">
        <f t="shared" si="882"/>
        <v>1</v>
      </c>
      <c r="EH1957" s="4" t="b">
        <f t="shared" si="883"/>
        <v>1</v>
      </c>
      <c r="EI1957" s="4" t="b">
        <f t="shared" si="884"/>
        <v>1</v>
      </c>
      <c r="EJ1957" s="4" t="b">
        <f t="shared" si="885"/>
        <v>1</v>
      </c>
    </row>
    <row r="1958" spans="69:140" ht="45" x14ac:dyDescent="0.25">
      <c r="BQ1958" s="4" t="s">
        <v>5970</v>
      </c>
      <c r="BR1958" s="4" t="s">
        <v>10051</v>
      </c>
      <c r="BS1958" s="4" t="s">
        <v>70</v>
      </c>
      <c r="BT1958" s="4" t="s">
        <v>14132</v>
      </c>
      <c r="BU1958" s="4">
        <v>301954</v>
      </c>
      <c r="BV1958" s="4" t="s">
        <v>23</v>
      </c>
      <c r="BW1958" s="4">
        <v>956200</v>
      </c>
      <c r="BX1958" s="10">
        <v>5754.7996295461899</v>
      </c>
      <c r="BY1958" s="4" t="str">
        <f t="shared" si="868"/>
        <v>Bottomed Out</v>
      </c>
      <c r="BZ1958" s="3" t="str">
        <f t="shared" si="869"/>
        <v>Bottomed Out</v>
      </c>
      <c r="CA1958" s="3" t="s">
        <v>72</v>
      </c>
      <c r="CB1958" s="4" t="s">
        <v>4015</v>
      </c>
      <c r="CC1958" s="8" t="str">
        <f t="shared" si="870"/>
        <v>At the lowest level</v>
      </c>
      <c r="CD1958" s="10">
        <v>6</v>
      </c>
      <c r="CE1958" s="10">
        <v>0.1104074328648</v>
      </c>
      <c r="CF1958" s="4">
        <f t="shared" si="871"/>
        <v>2.9592567135200018E-2</v>
      </c>
      <c r="CG1958" s="3">
        <f t="shared" si="872"/>
        <v>49.320945225333354</v>
      </c>
      <c r="CH1958" s="3">
        <v>6.0000000000000012E-2</v>
      </c>
      <c r="CI1958" s="4">
        <v>0.14000000000000001</v>
      </c>
      <c r="CJ1958" s="8" t="str">
        <f t="shared" si="873"/>
        <v>Moderate Headroom</v>
      </c>
      <c r="CK1958" s="10">
        <v>2</v>
      </c>
      <c r="CL1958" s="4">
        <v>753.72331105604405</v>
      </c>
      <c r="CM1958" s="4">
        <f t="shared" si="874"/>
        <v>746.27668894395595</v>
      </c>
      <c r="CN1958" s="8">
        <f t="shared" si="875"/>
        <v>74.627668894395597</v>
      </c>
      <c r="CO1958" s="3">
        <v>1000</v>
      </c>
      <c r="CP1958" s="4">
        <v>1500</v>
      </c>
      <c r="CQ1958" s="8" t="str">
        <f t="shared" si="876"/>
        <v>High Headroom</v>
      </c>
      <c r="CR1958" s="4">
        <v>2</v>
      </c>
      <c r="CS1958" s="4">
        <v>3</v>
      </c>
      <c r="CT1958" s="10">
        <v>0.1321112433153</v>
      </c>
      <c r="CU1958" s="4">
        <f t="shared" si="877"/>
        <v>5.2111243315299996E-2</v>
      </c>
      <c r="CV1958" s="4">
        <f t="shared" si="878"/>
        <v>74.444633307571422</v>
      </c>
      <c r="CW1958" s="4">
        <v>6.9999999999999993E-2</v>
      </c>
      <c r="CX1958" s="4">
        <v>0.08</v>
      </c>
      <c r="CY1958" s="8" t="str">
        <f t="shared" si="879"/>
        <v>High Headroom</v>
      </c>
      <c r="CZ1958" s="10">
        <v>2</v>
      </c>
      <c r="DC1958" s="4" t="s">
        <v>115</v>
      </c>
      <c r="DD1958" s="4" t="s">
        <v>5970</v>
      </c>
      <c r="DE1958" s="4"/>
      <c r="DF1958" s="4" t="s">
        <v>23</v>
      </c>
      <c r="DG1958" s="4" t="s">
        <v>10051</v>
      </c>
      <c r="DH1958" s="4">
        <v>301954</v>
      </c>
      <c r="DI1958" s="4">
        <v>4954</v>
      </c>
      <c r="DJ1958" s="29">
        <v>956200</v>
      </c>
      <c r="DK1958" s="4" t="s">
        <v>17</v>
      </c>
      <c r="DL1958" s="10" t="s">
        <v>1805</v>
      </c>
      <c r="DM1958" s="30">
        <v>6</v>
      </c>
      <c r="DN1958" s="10">
        <v>0.1104</v>
      </c>
      <c r="DO1958" s="30">
        <v>2</v>
      </c>
      <c r="DP1958" s="10">
        <v>0.1321</v>
      </c>
      <c r="DQ1958" s="30">
        <v>2</v>
      </c>
      <c r="DR1958" s="4" t="s">
        <v>1806</v>
      </c>
      <c r="DS1958" s="4"/>
      <c r="DT1958" s="4" t="s">
        <v>124</v>
      </c>
      <c r="DU1958" s="4" t="s">
        <v>125</v>
      </c>
      <c r="DV1958" s="4">
        <v>2.9600000000000001E-2</v>
      </c>
      <c r="DW1958" s="31">
        <v>0.49320900000000001</v>
      </c>
      <c r="DX1958" s="4" t="s">
        <v>116</v>
      </c>
      <c r="DY1958" s="4" t="s">
        <v>117</v>
      </c>
      <c r="DZ1958" s="4">
        <v>5.21E-2</v>
      </c>
      <c r="EA1958" s="31">
        <v>0.74444599999999994</v>
      </c>
      <c r="EB1958" s="4" t="s">
        <v>118</v>
      </c>
      <c r="EC1958" s="4" t="s">
        <v>117</v>
      </c>
      <c r="EE1958" s="4" t="b">
        <f t="shared" si="880"/>
        <v>1</v>
      </c>
      <c r="EF1958" s="4" t="b">
        <f t="shared" si="881"/>
        <v>1</v>
      </c>
      <c r="EG1958" s="4" t="b">
        <f t="shared" si="882"/>
        <v>1</v>
      </c>
      <c r="EH1958" s="4" t="b">
        <f t="shared" si="883"/>
        <v>1</v>
      </c>
      <c r="EI1958" s="4" t="b">
        <f t="shared" si="884"/>
        <v>1</v>
      </c>
      <c r="EJ1958" s="4" t="b">
        <f t="shared" si="885"/>
        <v>1</v>
      </c>
    </row>
    <row r="1959" spans="69:140" ht="45" x14ac:dyDescent="0.25">
      <c r="BQ1959" s="4" t="s">
        <v>5971</v>
      </c>
      <c r="BR1959" s="4" t="s">
        <v>10052</v>
      </c>
      <c r="BS1959" s="4" t="s">
        <v>70</v>
      </c>
      <c r="BT1959" s="4" t="s">
        <v>14133</v>
      </c>
      <c r="BU1959" s="4">
        <v>301955</v>
      </c>
      <c r="BV1959" s="4" t="s">
        <v>55</v>
      </c>
      <c r="BW1959" s="4">
        <v>2747536</v>
      </c>
      <c r="BX1959" s="10">
        <v>866.03814952861205</v>
      </c>
      <c r="BY1959" s="4">
        <f t="shared" si="868"/>
        <v>633.96185047138795</v>
      </c>
      <c r="BZ1959" s="3">
        <f t="shared" si="869"/>
        <v>63.3961850471388</v>
      </c>
      <c r="CA1959" s="3">
        <v>1000</v>
      </c>
      <c r="CB1959" s="4">
        <v>1500</v>
      </c>
      <c r="CC1959" s="8" t="str">
        <f t="shared" si="870"/>
        <v>High Headroom</v>
      </c>
      <c r="CD1959" s="10">
        <v>2</v>
      </c>
      <c r="CE1959" s="10">
        <v>0.16971105944869999</v>
      </c>
      <c r="CF1959" s="4">
        <f t="shared" si="871"/>
        <v>3.028894055130002E-2</v>
      </c>
      <c r="CG1959" s="3">
        <f t="shared" si="872"/>
        <v>50.481567585500031</v>
      </c>
      <c r="CH1959" s="3">
        <v>0.06</v>
      </c>
      <c r="CI1959" s="4">
        <v>0.2</v>
      </c>
      <c r="CJ1959" s="8" t="str">
        <f t="shared" si="873"/>
        <v>Moderate Headroom</v>
      </c>
      <c r="CK1959" s="10">
        <v>3</v>
      </c>
      <c r="CL1959" s="4">
        <v>42.148719140539399</v>
      </c>
      <c r="CM1959" s="4">
        <f t="shared" si="874"/>
        <v>457.85128085946059</v>
      </c>
      <c r="CN1959" s="8">
        <f t="shared" si="875"/>
        <v>91.570256171892112</v>
      </c>
      <c r="CO1959" s="3">
        <v>500</v>
      </c>
      <c r="CP1959" s="4">
        <v>500</v>
      </c>
      <c r="CQ1959" s="8" t="str">
        <f t="shared" si="876"/>
        <v>High Headroom</v>
      </c>
      <c r="CR1959" s="4">
        <v>1</v>
      </c>
      <c r="CS1959" s="4">
        <v>2.25</v>
      </c>
      <c r="CT1959" s="10">
        <v>0.62363715656350005</v>
      </c>
      <c r="CU1959" s="4">
        <f t="shared" si="877"/>
        <v>0.47363715656350003</v>
      </c>
      <c r="CV1959" s="4">
        <f t="shared" si="878"/>
        <v>315.75810437566673</v>
      </c>
      <c r="CW1959" s="4">
        <v>0.15</v>
      </c>
      <c r="CX1959" s="4">
        <v>0.15</v>
      </c>
      <c r="CY1959" s="8" t="str">
        <f t="shared" si="879"/>
        <v>High Headroom</v>
      </c>
      <c r="CZ1959" s="10">
        <v>1</v>
      </c>
      <c r="DC1959" s="4" t="s">
        <v>115</v>
      </c>
      <c r="DD1959" s="4" t="s">
        <v>5971</v>
      </c>
      <c r="DE1959" s="4"/>
      <c r="DF1959" s="4" t="s">
        <v>55</v>
      </c>
      <c r="DG1959" s="4" t="s">
        <v>10052</v>
      </c>
      <c r="DH1959" s="4">
        <v>301955</v>
      </c>
      <c r="DI1959" s="4">
        <v>4955</v>
      </c>
      <c r="DJ1959" s="29">
        <v>2747536</v>
      </c>
      <c r="DK1959" s="4" t="s">
        <v>17</v>
      </c>
      <c r="DL1959" s="10">
        <v>866.03809999999999</v>
      </c>
      <c r="DM1959" s="30">
        <v>2</v>
      </c>
      <c r="DN1959" s="10">
        <v>0.16969999999999999</v>
      </c>
      <c r="DO1959" s="30">
        <v>3</v>
      </c>
      <c r="DP1959" s="10">
        <v>0.62360000000000004</v>
      </c>
      <c r="DQ1959" s="30">
        <v>1</v>
      </c>
      <c r="DR1959" s="4">
        <v>633.96190000000001</v>
      </c>
      <c r="DS1959" s="31">
        <v>0.63396200000000003</v>
      </c>
      <c r="DT1959" s="4" t="s">
        <v>118</v>
      </c>
      <c r="DU1959" s="4" t="s">
        <v>117</v>
      </c>
      <c r="DV1959" s="4">
        <v>3.0300000000000001E-2</v>
      </c>
      <c r="DW1959" s="31">
        <v>0.50481600000000004</v>
      </c>
      <c r="DX1959" s="4" t="s">
        <v>116</v>
      </c>
      <c r="DY1959" s="4" t="s">
        <v>117</v>
      </c>
      <c r="DZ1959" s="4">
        <v>0.47360000000000002</v>
      </c>
      <c r="EA1959" s="31">
        <v>3.157581</v>
      </c>
      <c r="EB1959" s="4" t="s">
        <v>118</v>
      </c>
      <c r="EC1959" s="4" t="s">
        <v>117</v>
      </c>
      <c r="EE1959" s="4" t="b">
        <f t="shared" si="880"/>
        <v>1</v>
      </c>
      <c r="EF1959" s="4" t="b">
        <f t="shared" si="881"/>
        <v>1</v>
      </c>
      <c r="EG1959" s="4" t="b">
        <f t="shared" si="882"/>
        <v>1</v>
      </c>
      <c r="EH1959" s="4" t="b">
        <f t="shared" si="883"/>
        <v>1</v>
      </c>
      <c r="EI1959" s="4" t="b">
        <f t="shared" si="884"/>
        <v>1</v>
      </c>
      <c r="EJ1959" s="4" t="b">
        <f t="shared" si="885"/>
        <v>1</v>
      </c>
    </row>
    <row r="1960" spans="69:140" ht="45" x14ac:dyDescent="0.25">
      <c r="BQ1960" s="4" t="s">
        <v>5972</v>
      </c>
      <c r="BR1960" s="4" t="s">
        <v>10053</v>
      </c>
      <c r="BS1960" s="4" t="s">
        <v>70</v>
      </c>
      <c r="BT1960" s="4" t="s">
        <v>14134</v>
      </c>
      <c r="BU1960" s="4">
        <v>301956</v>
      </c>
      <c r="BV1960" s="4" t="s">
        <v>42</v>
      </c>
      <c r="BW1960" s="4">
        <v>2953408</v>
      </c>
      <c r="BX1960" s="10">
        <v>171.751059621362</v>
      </c>
      <c r="BY1960" s="4">
        <f t="shared" si="868"/>
        <v>328.248940378638</v>
      </c>
      <c r="BZ1960" s="3">
        <f t="shared" si="869"/>
        <v>65.649788075727599</v>
      </c>
      <c r="CA1960" s="3">
        <v>500</v>
      </c>
      <c r="CB1960" s="4">
        <v>500</v>
      </c>
      <c r="CC1960" s="8" t="str">
        <f t="shared" si="870"/>
        <v>High Headroom</v>
      </c>
      <c r="CD1960" s="10">
        <v>1</v>
      </c>
      <c r="CE1960" s="10">
        <v>0.111499364676</v>
      </c>
      <c r="CF1960" s="4">
        <f t="shared" si="871"/>
        <v>2.8500635324000018E-2</v>
      </c>
      <c r="CG1960" s="3">
        <f t="shared" si="872"/>
        <v>47.501058873333349</v>
      </c>
      <c r="CH1960" s="3">
        <v>6.0000000000000012E-2</v>
      </c>
      <c r="CI1960" s="4">
        <v>0.14000000000000001</v>
      </c>
      <c r="CJ1960" s="8" t="str">
        <f t="shared" si="873"/>
        <v>Moderate Headroom</v>
      </c>
      <c r="CK1960" s="10">
        <v>2</v>
      </c>
      <c r="CL1960" s="4">
        <v>0</v>
      </c>
      <c r="CM1960" s="4">
        <f t="shared" si="874"/>
        <v>500</v>
      </c>
      <c r="CN1960" s="8">
        <f t="shared" si="875"/>
        <v>100</v>
      </c>
      <c r="CO1960" s="3">
        <v>500</v>
      </c>
      <c r="CP1960" s="4">
        <v>500</v>
      </c>
      <c r="CQ1960" s="8" t="str">
        <f t="shared" si="876"/>
        <v>High Headroom</v>
      </c>
      <c r="CR1960" s="4">
        <v>1</v>
      </c>
      <c r="CS1960" s="4">
        <v>1.5</v>
      </c>
      <c r="CT1960" s="10">
        <v>0.50873786407770005</v>
      </c>
      <c r="CU1960" s="4">
        <f t="shared" si="877"/>
        <v>0.35873786407770003</v>
      </c>
      <c r="CV1960" s="4">
        <f t="shared" si="878"/>
        <v>239.15857605180003</v>
      </c>
      <c r="CW1960" s="4">
        <v>0.15</v>
      </c>
      <c r="CX1960" s="4">
        <v>0.15</v>
      </c>
      <c r="CY1960" s="8" t="str">
        <f t="shared" si="879"/>
        <v>High Headroom</v>
      </c>
      <c r="CZ1960" s="10">
        <v>1</v>
      </c>
      <c r="DC1960" s="4" t="s">
        <v>115</v>
      </c>
      <c r="DD1960" s="4" t="s">
        <v>5972</v>
      </c>
      <c r="DE1960" s="4"/>
      <c r="DF1960" s="4" t="s">
        <v>42</v>
      </c>
      <c r="DG1960" s="4" t="s">
        <v>10053</v>
      </c>
      <c r="DH1960" s="4">
        <v>301956</v>
      </c>
      <c r="DI1960" s="4">
        <v>4956</v>
      </c>
      <c r="DJ1960" s="29">
        <v>2953408</v>
      </c>
      <c r="DK1960" s="4" t="s">
        <v>17</v>
      </c>
      <c r="DL1960" s="10">
        <v>171.75110000000001</v>
      </c>
      <c r="DM1960" s="30">
        <v>1</v>
      </c>
      <c r="DN1960" s="10">
        <v>0.1115</v>
      </c>
      <c r="DO1960" s="30">
        <v>2</v>
      </c>
      <c r="DP1960" s="10">
        <v>0.50870000000000004</v>
      </c>
      <c r="DQ1960" s="30">
        <v>1</v>
      </c>
      <c r="DR1960" s="4">
        <v>328.24889999999999</v>
      </c>
      <c r="DS1960" s="31">
        <v>0.65649800000000003</v>
      </c>
      <c r="DT1960" s="4" t="s">
        <v>118</v>
      </c>
      <c r="DU1960" s="4" t="s">
        <v>117</v>
      </c>
      <c r="DV1960" s="4">
        <v>2.8500000000000001E-2</v>
      </c>
      <c r="DW1960" s="31">
        <v>0.47501100000000002</v>
      </c>
      <c r="DX1960" s="4" t="s">
        <v>116</v>
      </c>
      <c r="DY1960" s="4" t="s">
        <v>117</v>
      </c>
      <c r="DZ1960" s="4">
        <v>0.35870000000000002</v>
      </c>
      <c r="EA1960" s="31">
        <v>2.3915860000000002</v>
      </c>
      <c r="EB1960" s="4" t="s">
        <v>118</v>
      </c>
      <c r="EC1960" s="4" t="s">
        <v>117</v>
      </c>
      <c r="EE1960" s="4" t="b">
        <f t="shared" si="880"/>
        <v>1</v>
      </c>
      <c r="EF1960" s="4" t="b">
        <f t="shared" si="881"/>
        <v>1</v>
      </c>
      <c r="EG1960" s="4" t="b">
        <f t="shared" si="882"/>
        <v>1</v>
      </c>
      <c r="EH1960" s="4" t="b">
        <f t="shared" si="883"/>
        <v>1</v>
      </c>
      <c r="EI1960" s="4" t="b">
        <f t="shared" si="884"/>
        <v>1</v>
      </c>
      <c r="EJ1960" s="4" t="b">
        <f t="shared" si="885"/>
        <v>1</v>
      </c>
    </row>
    <row r="1961" spans="69:140" ht="45" x14ac:dyDescent="0.25">
      <c r="BQ1961" s="4" t="s">
        <v>5973</v>
      </c>
      <c r="BR1961" s="4" t="s">
        <v>10054</v>
      </c>
      <c r="BS1961" s="4" t="s">
        <v>70</v>
      </c>
      <c r="BT1961" s="4" t="s">
        <v>14135</v>
      </c>
      <c r="BU1961" s="4">
        <v>301957</v>
      </c>
      <c r="BV1961" s="4" t="s">
        <v>36</v>
      </c>
      <c r="BW1961" s="4">
        <v>4550875</v>
      </c>
      <c r="BX1961" s="10">
        <v>2171.5063745513098</v>
      </c>
      <c r="BY1961" s="4">
        <f t="shared" si="868"/>
        <v>328.49362544869018</v>
      </c>
      <c r="BZ1961" s="3">
        <f t="shared" si="869"/>
        <v>32.849362544869024</v>
      </c>
      <c r="CA1961" s="3">
        <v>1000</v>
      </c>
      <c r="CB1961" s="4">
        <v>2500</v>
      </c>
      <c r="CC1961" s="8" t="str">
        <f t="shared" si="870"/>
        <v>Moderate Headroom</v>
      </c>
      <c r="CD1961" s="10">
        <v>3</v>
      </c>
      <c r="CE1961" s="10">
        <v>0.2138072757135</v>
      </c>
      <c r="CF1961" s="4">
        <f t="shared" si="871"/>
        <v>3.61927242865E-2</v>
      </c>
      <c r="CG1961" s="3">
        <f t="shared" si="872"/>
        <v>72.385448573000005</v>
      </c>
      <c r="CH1961" s="3">
        <v>4.9999999999999989E-2</v>
      </c>
      <c r="CI1961" s="4">
        <v>0.25</v>
      </c>
      <c r="CJ1961" s="8" t="str">
        <f t="shared" si="873"/>
        <v>High Headroom</v>
      </c>
      <c r="CK1961" s="10">
        <v>4</v>
      </c>
      <c r="CL1961" s="4">
        <v>772.55011410120005</v>
      </c>
      <c r="CM1961" s="4">
        <f t="shared" si="874"/>
        <v>727.44988589879995</v>
      </c>
      <c r="CN1961" s="8">
        <f t="shared" si="875"/>
        <v>72.744988589879995</v>
      </c>
      <c r="CO1961" s="3">
        <v>1000</v>
      </c>
      <c r="CP1961" s="4">
        <v>1500</v>
      </c>
      <c r="CQ1961" s="8" t="str">
        <f t="shared" si="876"/>
        <v>High Headroom</v>
      </c>
      <c r="CR1961" s="4">
        <v>2</v>
      </c>
      <c r="CS1961" s="4">
        <v>3.25</v>
      </c>
      <c r="CT1961" s="10">
        <v>0.65403901336189996</v>
      </c>
      <c r="CU1961" s="4">
        <f t="shared" si="877"/>
        <v>0.50403901336189993</v>
      </c>
      <c r="CV1961" s="4">
        <f t="shared" si="878"/>
        <v>336.02600890793332</v>
      </c>
      <c r="CW1961" s="4">
        <v>0.15</v>
      </c>
      <c r="CX1961" s="4">
        <v>0.15</v>
      </c>
      <c r="CY1961" s="8" t="str">
        <f t="shared" si="879"/>
        <v>High Headroom</v>
      </c>
      <c r="CZ1961" s="10">
        <v>1</v>
      </c>
      <c r="DC1961" s="4" t="s">
        <v>115</v>
      </c>
      <c r="DD1961" s="4" t="s">
        <v>5973</v>
      </c>
      <c r="DE1961" s="4"/>
      <c r="DF1961" s="4" t="s">
        <v>36</v>
      </c>
      <c r="DG1961" s="4" t="s">
        <v>10054</v>
      </c>
      <c r="DH1961" s="4">
        <v>301957</v>
      </c>
      <c r="DI1961" s="4">
        <v>4957</v>
      </c>
      <c r="DJ1961" s="29">
        <v>4550875</v>
      </c>
      <c r="DK1961" s="4" t="s">
        <v>17</v>
      </c>
      <c r="DL1961" s="10" t="s">
        <v>1807</v>
      </c>
      <c r="DM1961" s="30">
        <v>3</v>
      </c>
      <c r="DN1961" s="10">
        <v>0.21379999999999999</v>
      </c>
      <c r="DO1961" s="30">
        <v>4</v>
      </c>
      <c r="DP1961" s="10">
        <v>0.65400000000000003</v>
      </c>
      <c r="DQ1961" s="30">
        <v>1</v>
      </c>
      <c r="DR1961" s="4">
        <v>328.49360000000001</v>
      </c>
      <c r="DS1961" s="31">
        <v>0.32849400000000001</v>
      </c>
      <c r="DT1961" s="4" t="s">
        <v>116</v>
      </c>
      <c r="DU1961" s="4" t="s">
        <v>117</v>
      </c>
      <c r="DV1961" s="4">
        <v>3.6200000000000003E-2</v>
      </c>
      <c r="DW1961" s="31">
        <v>0.723854</v>
      </c>
      <c r="DX1961" s="4" t="s">
        <v>118</v>
      </c>
      <c r="DY1961" s="4" t="s">
        <v>117</v>
      </c>
      <c r="DZ1961" s="4">
        <v>0.504</v>
      </c>
      <c r="EA1961" s="31">
        <v>3.3602600000000002</v>
      </c>
      <c r="EB1961" s="4" t="s">
        <v>118</v>
      </c>
      <c r="EC1961" s="4" t="s">
        <v>117</v>
      </c>
      <c r="EE1961" s="4" t="b">
        <f t="shared" si="880"/>
        <v>1</v>
      </c>
      <c r="EF1961" s="4" t="b">
        <f t="shared" si="881"/>
        <v>1</v>
      </c>
      <c r="EG1961" s="4" t="b">
        <f t="shared" si="882"/>
        <v>1</v>
      </c>
      <c r="EH1961" s="4" t="b">
        <f t="shared" si="883"/>
        <v>1</v>
      </c>
      <c r="EI1961" s="4" t="b">
        <f t="shared" si="884"/>
        <v>1</v>
      </c>
      <c r="EJ1961" s="4" t="b">
        <f t="shared" si="885"/>
        <v>1</v>
      </c>
    </row>
    <row r="1962" spans="69:140" ht="45" x14ac:dyDescent="0.25">
      <c r="BQ1962" s="4" t="s">
        <v>5974</v>
      </c>
      <c r="BR1962" s="4" t="s">
        <v>10055</v>
      </c>
      <c r="BS1962" s="4" t="s">
        <v>70</v>
      </c>
      <c r="BT1962" s="4" t="s">
        <v>14136</v>
      </c>
      <c r="BU1962" s="4">
        <v>301958</v>
      </c>
      <c r="BV1962" s="4" t="s">
        <v>53</v>
      </c>
      <c r="BW1962" s="4">
        <v>2688900</v>
      </c>
      <c r="BX1962" s="10">
        <v>1077.0090671966</v>
      </c>
      <c r="BY1962" s="4">
        <f t="shared" si="868"/>
        <v>422.99093280340003</v>
      </c>
      <c r="BZ1962" s="3">
        <f t="shared" si="869"/>
        <v>42.299093280340003</v>
      </c>
      <c r="CA1962" s="3">
        <v>1000</v>
      </c>
      <c r="CB1962" s="4">
        <v>1500</v>
      </c>
      <c r="CC1962" s="8" t="str">
        <f t="shared" si="870"/>
        <v>Moderate Headroom</v>
      </c>
      <c r="CD1962" s="10">
        <v>2</v>
      </c>
      <c r="CE1962" s="10">
        <v>0.2519811991</v>
      </c>
      <c r="CF1962" s="4">
        <f t="shared" si="871"/>
        <v>4.8018800899999992E-2</v>
      </c>
      <c r="CG1962" s="3">
        <f t="shared" si="872"/>
        <v>96.037601800000004</v>
      </c>
      <c r="CH1962" s="3">
        <v>4.9999999999999989E-2</v>
      </c>
      <c r="CI1962" s="4">
        <v>0.3</v>
      </c>
      <c r="CJ1962" s="8" t="str">
        <f t="shared" si="873"/>
        <v>High Headroom</v>
      </c>
      <c r="CK1962" s="10">
        <v>5</v>
      </c>
      <c r="CL1962" s="4">
        <v>671.55218813397903</v>
      </c>
      <c r="CM1962" s="4">
        <f t="shared" si="874"/>
        <v>828.44781186602097</v>
      </c>
      <c r="CN1962" s="8">
        <f t="shared" si="875"/>
        <v>82.844781186602106</v>
      </c>
      <c r="CO1962" s="3">
        <v>1000</v>
      </c>
      <c r="CP1962" s="4">
        <v>1500</v>
      </c>
      <c r="CQ1962" s="8" t="str">
        <f t="shared" si="876"/>
        <v>High Headroom</v>
      </c>
      <c r="CR1962" s="4">
        <v>2</v>
      </c>
      <c r="CS1962" s="4">
        <v>3</v>
      </c>
      <c r="CT1962" s="10">
        <v>0.34979731591000002</v>
      </c>
      <c r="CU1962" s="4">
        <f t="shared" si="877"/>
        <v>0.19979731591000002</v>
      </c>
      <c r="CV1962" s="4">
        <f t="shared" si="878"/>
        <v>133.19821060666669</v>
      </c>
      <c r="CW1962" s="4">
        <v>0.15</v>
      </c>
      <c r="CX1962" s="4">
        <v>0.15</v>
      </c>
      <c r="CY1962" s="8" t="str">
        <f t="shared" si="879"/>
        <v>High Headroom</v>
      </c>
      <c r="CZ1962" s="10">
        <v>1</v>
      </c>
      <c r="DC1962" s="4" t="s">
        <v>115</v>
      </c>
      <c r="DD1962" s="4" t="s">
        <v>5974</v>
      </c>
      <c r="DE1962" s="4"/>
      <c r="DF1962" s="4" t="s">
        <v>53</v>
      </c>
      <c r="DG1962" s="4" t="s">
        <v>10055</v>
      </c>
      <c r="DH1962" s="4">
        <v>301958</v>
      </c>
      <c r="DI1962" s="4">
        <v>4958</v>
      </c>
      <c r="DJ1962" s="29">
        <v>2688900</v>
      </c>
      <c r="DK1962" s="4" t="s">
        <v>17</v>
      </c>
      <c r="DL1962" s="10" t="s">
        <v>1808</v>
      </c>
      <c r="DM1962" s="30">
        <v>2</v>
      </c>
      <c r="DN1962" s="10">
        <v>0.252</v>
      </c>
      <c r="DO1962" s="30">
        <v>5</v>
      </c>
      <c r="DP1962" s="10">
        <v>0.3498</v>
      </c>
      <c r="DQ1962" s="30">
        <v>1</v>
      </c>
      <c r="DR1962" s="4">
        <v>422.99090000000001</v>
      </c>
      <c r="DS1962" s="31">
        <v>0.42299100000000001</v>
      </c>
      <c r="DT1962" s="4" t="s">
        <v>116</v>
      </c>
      <c r="DU1962" s="4" t="s">
        <v>117</v>
      </c>
      <c r="DV1962" s="4">
        <v>4.8000000000000001E-2</v>
      </c>
      <c r="DW1962" s="31">
        <v>0.96037600000000001</v>
      </c>
      <c r="DX1962" s="4" t="s">
        <v>118</v>
      </c>
      <c r="DY1962" s="4" t="s">
        <v>117</v>
      </c>
      <c r="DZ1962" s="4">
        <v>0.19980000000000001</v>
      </c>
      <c r="EA1962" s="31">
        <v>1.3319820000000002</v>
      </c>
      <c r="EB1962" s="4" t="s">
        <v>118</v>
      </c>
      <c r="EC1962" s="4" t="s">
        <v>117</v>
      </c>
      <c r="EE1962" s="4" t="b">
        <f t="shared" si="880"/>
        <v>1</v>
      </c>
      <c r="EF1962" s="4" t="b">
        <f t="shared" si="881"/>
        <v>1</v>
      </c>
      <c r="EG1962" s="4" t="b">
        <f t="shared" si="882"/>
        <v>1</v>
      </c>
      <c r="EH1962" s="4" t="b">
        <f t="shared" si="883"/>
        <v>1</v>
      </c>
      <c r="EI1962" s="4" t="b">
        <f t="shared" si="884"/>
        <v>1</v>
      </c>
      <c r="EJ1962" s="4" t="b">
        <f t="shared" si="885"/>
        <v>1</v>
      </c>
    </row>
    <row r="1963" spans="69:140" ht="45" x14ac:dyDescent="0.25">
      <c r="BQ1963" s="4" t="s">
        <v>5975</v>
      </c>
      <c r="BR1963" s="4" t="s">
        <v>10056</v>
      </c>
      <c r="BS1963" s="4" t="s">
        <v>70</v>
      </c>
      <c r="BT1963" s="4" t="s">
        <v>14137</v>
      </c>
      <c r="BU1963" s="4">
        <v>301959</v>
      </c>
      <c r="BV1963" s="4" t="s">
        <v>40</v>
      </c>
      <c r="BW1963" s="4">
        <v>1773157</v>
      </c>
      <c r="BX1963" s="10">
        <v>412.606763696352</v>
      </c>
      <c r="BY1963" s="4">
        <f t="shared" si="868"/>
        <v>87.393236303647996</v>
      </c>
      <c r="BZ1963" s="3">
        <f t="shared" si="869"/>
        <v>17.478647260729598</v>
      </c>
      <c r="CA1963" s="3">
        <v>500</v>
      </c>
      <c r="CB1963" s="4">
        <v>500</v>
      </c>
      <c r="CC1963" s="8" t="str">
        <f t="shared" si="870"/>
        <v>Low Headroom</v>
      </c>
      <c r="CD1963" s="10">
        <v>1</v>
      </c>
      <c r="CE1963" s="10">
        <v>0.20270045700039999</v>
      </c>
      <c r="CF1963" s="4">
        <f t="shared" si="871"/>
        <v>4.7299542999600014E-2</v>
      </c>
      <c r="CG1963" s="3">
        <f t="shared" si="872"/>
        <v>94.599085999200057</v>
      </c>
      <c r="CH1963" s="3">
        <v>4.9999999999999989E-2</v>
      </c>
      <c r="CI1963" s="4">
        <v>0.25</v>
      </c>
      <c r="CJ1963" s="8" t="str">
        <f t="shared" si="873"/>
        <v>High Headroom</v>
      </c>
      <c r="CK1963" s="10">
        <v>4</v>
      </c>
      <c r="CL1963" s="4">
        <v>1486.3102998696199</v>
      </c>
      <c r="CM1963" s="4">
        <f t="shared" si="874"/>
        <v>13.689700130380061</v>
      </c>
      <c r="CN1963" s="8">
        <f t="shared" si="875"/>
        <v>1.368970013038006</v>
      </c>
      <c r="CO1963" s="3">
        <v>1000</v>
      </c>
      <c r="CP1963" s="4">
        <v>1500</v>
      </c>
      <c r="CQ1963" s="8" t="str">
        <f t="shared" si="876"/>
        <v>Low Headroom</v>
      </c>
      <c r="CR1963" s="4">
        <v>2</v>
      </c>
      <c r="CS1963" s="4">
        <v>2.75</v>
      </c>
      <c r="CT1963" s="10">
        <v>0.26259845347249999</v>
      </c>
      <c r="CU1963" s="4">
        <f t="shared" si="877"/>
        <v>0.1125984534725</v>
      </c>
      <c r="CV1963" s="4">
        <f t="shared" si="878"/>
        <v>75.065635648333341</v>
      </c>
      <c r="CW1963" s="4">
        <v>0.15</v>
      </c>
      <c r="CX1963" s="4">
        <v>0.15</v>
      </c>
      <c r="CY1963" s="8" t="str">
        <f t="shared" si="879"/>
        <v>High Headroom</v>
      </c>
      <c r="CZ1963" s="10">
        <v>1</v>
      </c>
      <c r="DC1963" s="4" t="s">
        <v>115</v>
      </c>
      <c r="DD1963" s="4" t="s">
        <v>5975</v>
      </c>
      <c r="DE1963" s="4"/>
      <c r="DF1963" s="4" t="s">
        <v>40</v>
      </c>
      <c r="DG1963" s="4" t="s">
        <v>10056</v>
      </c>
      <c r="DH1963" s="4">
        <v>301959</v>
      </c>
      <c r="DI1963" s="4">
        <v>4959</v>
      </c>
      <c r="DJ1963" s="29">
        <v>1773157</v>
      </c>
      <c r="DK1963" s="4" t="s">
        <v>17</v>
      </c>
      <c r="DL1963" s="10">
        <v>412.60680000000002</v>
      </c>
      <c r="DM1963" s="30">
        <v>1</v>
      </c>
      <c r="DN1963" s="10">
        <v>0.20269999999999999</v>
      </c>
      <c r="DO1963" s="30">
        <v>4</v>
      </c>
      <c r="DP1963" s="10">
        <v>0.2626</v>
      </c>
      <c r="DQ1963" s="30">
        <v>1</v>
      </c>
      <c r="DR1963" s="4">
        <v>87.393199999999993</v>
      </c>
      <c r="DS1963" s="31">
        <v>0.174786</v>
      </c>
      <c r="DT1963" s="4" t="s">
        <v>120</v>
      </c>
      <c r="DU1963" s="4" t="s">
        <v>117</v>
      </c>
      <c r="DV1963" s="4">
        <v>4.7300000000000002E-2</v>
      </c>
      <c r="DW1963" s="31">
        <v>0.94599100000000003</v>
      </c>
      <c r="DX1963" s="4" t="s">
        <v>118</v>
      </c>
      <c r="DY1963" s="4" t="s">
        <v>117</v>
      </c>
      <c r="DZ1963" s="4">
        <v>0.11260000000000001</v>
      </c>
      <c r="EA1963" s="31">
        <v>0.75065599999999999</v>
      </c>
      <c r="EB1963" s="4" t="s">
        <v>118</v>
      </c>
      <c r="EC1963" s="4" t="s">
        <v>117</v>
      </c>
      <c r="EE1963" s="4" t="b">
        <f t="shared" si="880"/>
        <v>1</v>
      </c>
      <c r="EF1963" s="4" t="b">
        <f t="shared" si="881"/>
        <v>1</v>
      </c>
      <c r="EG1963" s="4" t="b">
        <f t="shared" si="882"/>
        <v>1</v>
      </c>
      <c r="EH1963" s="4" t="b">
        <f t="shared" si="883"/>
        <v>1</v>
      </c>
      <c r="EI1963" s="4" t="b">
        <f t="shared" si="884"/>
        <v>1</v>
      </c>
      <c r="EJ1963" s="4" t="b">
        <f t="shared" si="885"/>
        <v>1</v>
      </c>
    </row>
    <row r="1964" spans="69:140" ht="45" x14ac:dyDescent="0.25">
      <c r="BQ1964" s="4" t="s">
        <v>5976</v>
      </c>
      <c r="BR1964" s="4" t="s">
        <v>10057</v>
      </c>
      <c r="BS1964" s="4" t="s">
        <v>70</v>
      </c>
      <c r="BT1964" s="4" t="s">
        <v>14138</v>
      </c>
      <c r="BU1964" s="4">
        <v>301960</v>
      </c>
      <c r="BV1964" s="4" t="s">
        <v>66</v>
      </c>
      <c r="BW1964" s="4">
        <v>3975014</v>
      </c>
      <c r="BX1964" s="10">
        <v>802.22309549210001</v>
      </c>
      <c r="BY1964" s="4">
        <f t="shared" si="868"/>
        <v>697.77690450789999</v>
      </c>
      <c r="BZ1964" s="3">
        <f t="shared" si="869"/>
        <v>69.777690450790004</v>
      </c>
      <c r="CA1964" s="3">
        <v>1000</v>
      </c>
      <c r="CB1964" s="4">
        <v>1500</v>
      </c>
      <c r="CC1964" s="8" t="str">
        <f t="shared" si="870"/>
        <v>High Headroom</v>
      </c>
      <c r="CD1964" s="10">
        <v>2</v>
      </c>
      <c r="CE1964" s="10">
        <v>9.8498431196999997E-2</v>
      </c>
      <c r="CF1964" s="4">
        <f t="shared" si="871"/>
        <v>4.1501568803000016E-2</v>
      </c>
      <c r="CG1964" s="3">
        <f t="shared" si="872"/>
        <v>69.169281338333349</v>
      </c>
      <c r="CH1964" s="3">
        <v>6.0000000000000012E-2</v>
      </c>
      <c r="CI1964" s="4">
        <v>0.14000000000000001</v>
      </c>
      <c r="CJ1964" s="8" t="str">
        <f t="shared" si="873"/>
        <v>High Headroom</v>
      </c>
      <c r="CK1964" s="10">
        <v>2</v>
      </c>
      <c r="CL1964" s="4">
        <v>1202.78577915915</v>
      </c>
      <c r="CM1964" s="4">
        <f t="shared" si="874"/>
        <v>297.21422084084998</v>
      </c>
      <c r="CN1964" s="8">
        <f t="shared" si="875"/>
        <v>29.721422084084999</v>
      </c>
      <c r="CO1964" s="3">
        <v>1000</v>
      </c>
      <c r="CP1964" s="4">
        <v>1500</v>
      </c>
      <c r="CQ1964" s="8" t="str">
        <f t="shared" si="876"/>
        <v>Low Headroom</v>
      </c>
      <c r="CR1964" s="4">
        <v>2</v>
      </c>
      <c r="CS1964" s="4">
        <v>2</v>
      </c>
      <c r="CT1964" s="10">
        <v>0.63252980411000004</v>
      </c>
      <c r="CU1964" s="4">
        <f t="shared" si="877"/>
        <v>0.48252980411000002</v>
      </c>
      <c r="CV1964" s="4">
        <f t="shared" si="878"/>
        <v>321.6865360733334</v>
      </c>
      <c r="CW1964" s="4">
        <v>0.15</v>
      </c>
      <c r="CX1964" s="4">
        <v>0.15</v>
      </c>
      <c r="CY1964" s="8" t="str">
        <f t="shared" si="879"/>
        <v>High Headroom</v>
      </c>
      <c r="CZ1964" s="10">
        <v>1</v>
      </c>
      <c r="DC1964" s="4" t="s">
        <v>115</v>
      </c>
      <c r="DD1964" s="4" t="s">
        <v>5976</v>
      </c>
      <c r="DE1964" s="4"/>
      <c r="DF1964" s="4" t="s">
        <v>66</v>
      </c>
      <c r="DG1964" s="4" t="s">
        <v>10057</v>
      </c>
      <c r="DH1964" s="4">
        <v>301960</v>
      </c>
      <c r="DI1964" s="4">
        <v>4960</v>
      </c>
      <c r="DJ1964" s="29">
        <v>3975014</v>
      </c>
      <c r="DK1964" s="4" t="s">
        <v>17</v>
      </c>
      <c r="DL1964" s="10">
        <v>802.22310000000004</v>
      </c>
      <c r="DM1964" s="30">
        <v>2</v>
      </c>
      <c r="DN1964" s="10">
        <v>9.8500000000000004E-2</v>
      </c>
      <c r="DO1964" s="30">
        <v>2</v>
      </c>
      <c r="DP1964" s="10">
        <v>0.63249999999999995</v>
      </c>
      <c r="DQ1964" s="30">
        <v>1</v>
      </c>
      <c r="DR1964" s="4">
        <v>697.77689999999996</v>
      </c>
      <c r="DS1964" s="31">
        <v>0.69777699999999998</v>
      </c>
      <c r="DT1964" s="4" t="s">
        <v>118</v>
      </c>
      <c r="DU1964" s="4" t="s">
        <v>117</v>
      </c>
      <c r="DV1964" s="4">
        <v>4.1500000000000002E-2</v>
      </c>
      <c r="DW1964" s="31">
        <v>0.69169300000000011</v>
      </c>
      <c r="DX1964" s="4" t="s">
        <v>118</v>
      </c>
      <c r="DY1964" s="4" t="s">
        <v>117</v>
      </c>
      <c r="DZ1964" s="4">
        <v>0.48249999999999998</v>
      </c>
      <c r="EA1964" s="31">
        <v>3.2168650000000003</v>
      </c>
      <c r="EB1964" s="4" t="s">
        <v>118</v>
      </c>
      <c r="EC1964" s="4" t="s">
        <v>117</v>
      </c>
      <c r="EE1964" s="4" t="b">
        <f t="shared" si="880"/>
        <v>1</v>
      </c>
      <c r="EF1964" s="4" t="b">
        <f t="shared" si="881"/>
        <v>1</v>
      </c>
      <c r="EG1964" s="4" t="b">
        <f t="shared" si="882"/>
        <v>1</v>
      </c>
      <c r="EH1964" s="4" t="b">
        <f t="shared" si="883"/>
        <v>1</v>
      </c>
      <c r="EI1964" s="4" t="b">
        <f t="shared" si="884"/>
        <v>1</v>
      </c>
      <c r="EJ1964" s="4" t="b">
        <f t="shared" si="885"/>
        <v>1</v>
      </c>
    </row>
    <row r="1965" spans="69:140" ht="45" x14ac:dyDescent="0.25">
      <c r="BQ1965" s="4" t="s">
        <v>5977</v>
      </c>
      <c r="BR1965" s="4" t="s">
        <v>10058</v>
      </c>
      <c r="BS1965" s="4" t="s">
        <v>70</v>
      </c>
      <c r="BT1965" s="4" t="s">
        <v>14139</v>
      </c>
      <c r="BU1965" s="4">
        <v>301961</v>
      </c>
      <c r="BV1965" s="4" t="s">
        <v>49</v>
      </c>
      <c r="BW1965" s="4">
        <v>4200374648</v>
      </c>
      <c r="BX1965" s="10">
        <v>882.21896860257004</v>
      </c>
      <c r="BY1965" s="4">
        <f t="shared" si="868"/>
        <v>617.78103139742996</v>
      </c>
      <c r="BZ1965" s="3">
        <f t="shared" si="869"/>
        <v>61.778103139742989</v>
      </c>
      <c r="CA1965" s="3">
        <v>1000</v>
      </c>
      <c r="CB1965" s="4">
        <v>1500</v>
      </c>
      <c r="CC1965" s="8" t="str">
        <f t="shared" si="870"/>
        <v>High Headroom</v>
      </c>
      <c r="CD1965" s="10">
        <v>2</v>
      </c>
      <c r="CE1965" s="10">
        <v>0.201398601398601</v>
      </c>
      <c r="CF1965" s="4">
        <f t="shared" si="871"/>
        <v>4.8601398601399004E-2</v>
      </c>
      <c r="CG1965" s="3">
        <f t="shared" si="872"/>
        <v>97.202797202798024</v>
      </c>
      <c r="CH1965" s="3">
        <v>4.9999999999999989E-2</v>
      </c>
      <c r="CI1965" s="4">
        <v>0.25</v>
      </c>
      <c r="CJ1965" s="8" t="str">
        <f t="shared" si="873"/>
        <v>High Headroom</v>
      </c>
      <c r="CK1965" s="10">
        <v>4</v>
      </c>
      <c r="CL1965" s="4" t="s">
        <v>72</v>
      </c>
      <c r="CM1965" s="4" t="str">
        <f t="shared" si="874"/>
        <v>Bottomed Out</v>
      </c>
      <c r="CN1965" s="8" t="str">
        <f t="shared" si="875"/>
        <v>Bottomed Out</v>
      </c>
      <c r="CO1965" s="3" t="s">
        <v>72</v>
      </c>
      <c r="CP1965" s="4" t="s">
        <v>4015</v>
      </c>
      <c r="CQ1965" s="8" t="str">
        <f t="shared" si="876"/>
        <v>At the lowest level</v>
      </c>
      <c r="CR1965" s="4">
        <v>6</v>
      </c>
      <c r="CS1965" s="4">
        <v>4</v>
      </c>
      <c r="CT1965" s="10">
        <v>0.50550357732526097</v>
      </c>
      <c r="CU1965" s="4">
        <f t="shared" si="877"/>
        <v>0.35550357732526094</v>
      </c>
      <c r="CV1965" s="4">
        <f t="shared" si="878"/>
        <v>237.00238488350732</v>
      </c>
      <c r="CW1965" s="4">
        <v>0.15</v>
      </c>
      <c r="CX1965" s="4">
        <v>0.15</v>
      </c>
      <c r="CY1965" s="8" t="str">
        <f t="shared" si="879"/>
        <v>High Headroom</v>
      </c>
      <c r="CZ1965" s="10">
        <v>1</v>
      </c>
      <c r="DC1965" s="4" t="s">
        <v>115</v>
      </c>
      <c r="DD1965" s="4" t="s">
        <v>5977</v>
      </c>
      <c r="DE1965" s="4"/>
      <c r="DF1965" s="4" t="s">
        <v>49</v>
      </c>
      <c r="DG1965" s="4" t="s">
        <v>10058</v>
      </c>
      <c r="DH1965" s="4">
        <v>301961</v>
      </c>
      <c r="DI1965" s="4">
        <v>4961</v>
      </c>
      <c r="DJ1965" s="29">
        <v>4200374648</v>
      </c>
      <c r="DK1965" s="4" t="s">
        <v>17</v>
      </c>
      <c r="DL1965" s="10">
        <v>882.21900000000005</v>
      </c>
      <c r="DM1965" s="30">
        <v>2</v>
      </c>
      <c r="DN1965" s="10">
        <v>0.2014</v>
      </c>
      <c r="DO1965" s="30">
        <v>4</v>
      </c>
      <c r="DP1965" s="10">
        <v>0.50549999999999995</v>
      </c>
      <c r="DQ1965" s="30">
        <v>1</v>
      </c>
      <c r="DR1965" s="4">
        <v>617.78099999999995</v>
      </c>
      <c r="DS1965" s="31">
        <v>0.61778100000000002</v>
      </c>
      <c r="DT1965" s="4" t="s">
        <v>118</v>
      </c>
      <c r="DU1965" s="4" t="s">
        <v>117</v>
      </c>
      <c r="DV1965" s="4">
        <v>4.8599999999999997E-2</v>
      </c>
      <c r="DW1965" s="31">
        <v>0.972028</v>
      </c>
      <c r="DX1965" s="4" t="s">
        <v>118</v>
      </c>
      <c r="DY1965" s="4" t="s">
        <v>117</v>
      </c>
      <c r="DZ1965" s="4">
        <v>0.35549999999999998</v>
      </c>
      <c r="EA1965" s="31">
        <v>2.3700239999999999</v>
      </c>
      <c r="EB1965" s="4" t="s">
        <v>118</v>
      </c>
      <c r="EC1965" s="4" t="s">
        <v>117</v>
      </c>
      <c r="EE1965" s="4" t="b">
        <f t="shared" si="880"/>
        <v>1</v>
      </c>
      <c r="EF1965" s="4" t="b">
        <f t="shared" si="881"/>
        <v>1</v>
      </c>
      <c r="EG1965" s="4" t="b">
        <f t="shared" si="882"/>
        <v>1</v>
      </c>
      <c r="EH1965" s="4" t="b">
        <f t="shared" si="883"/>
        <v>1</v>
      </c>
      <c r="EI1965" s="4" t="b">
        <f t="shared" si="884"/>
        <v>1</v>
      </c>
      <c r="EJ1965" s="4" t="b">
        <f t="shared" si="885"/>
        <v>1</v>
      </c>
    </row>
    <row r="1966" spans="69:140" ht="45" x14ac:dyDescent="0.25">
      <c r="BQ1966" s="4" t="s">
        <v>5978</v>
      </c>
      <c r="BR1966" s="4" t="s">
        <v>10059</v>
      </c>
      <c r="BS1966" s="4" t="s">
        <v>70</v>
      </c>
      <c r="BT1966" s="4" t="s">
        <v>14140</v>
      </c>
      <c r="BU1966" s="4">
        <v>301962</v>
      </c>
      <c r="BV1966" s="4" t="s">
        <v>65</v>
      </c>
      <c r="BW1966" s="4">
        <v>2502768155</v>
      </c>
      <c r="BX1966" s="10">
        <v>2658.9471950489101</v>
      </c>
      <c r="BY1966" s="4">
        <f t="shared" si="868"/>
        <v>841.05280495108991</v>
      </c>
      <c r="BZ1966" s="3">
        <f t="shared" si="869"/>
        <v>84.105280495108985</v>
      </c>
      <c r="CA1966" s="3">
        <v>1000</v>
      </c>
      <c r="CB1966" s="4">
        <v>3500</v>
      </c>
      <c r="CC1966" s="8" t="str">
        <f t="shared" si="870"/>
        <v>High Headroom</v>
      </c>
      <c r="CD1966" s="10">
        <v>4</v>
      </c>
      <c r="CE1966" s="10">
        <v>9.37069443699E-2</v>
      </c>
      <c r="CF1966" s="4">
        <f t="shared" si="871"/>
        <v>4.6293055630100013E-2</v>
      </c>
      <c r="CG1966" s="3">
        <f t="shared" si="872"/>
        <v>77.155092716833337</v>
      </c>
      <c r="CH1966" s="3">
        <v>6.0000000000000012E-2</v>
      </c>
      <c r="CI1966" s="4">
        <v>0.14000000000000001</v>
      </c>
      <c r="CJ1966" s="8" t="str">
        <f t="shared" si="873"/>
        <v>High Headroom</v>
      </c>
      <c r="CK1966" s="10">
        <v>2</v>
      </c>
      <c r="CL1966" s="4">
        <v>2397.0776402475999</v>
      </c>
      <c r="CM1966" s="4">
        <f t="shared" si="874"/>
        <v>102.9223597524001</v>
      </c>
      <c r="CN1966" s="8">
        <f t="shared" si="875"/>
        <v>10.292235975240009</v>
      </c>
      <c r="CO1966" s="3">
        <v>1000</v>
      </c>
      <c r="CP1966" s="4">
        <v>2500</v>
      </c>
      <c r="CQ1966" s="8" t="str">
        <f t="shared" si="876"/>
        <v>Low Headroom</v>
      </c>
      <c r="CR1966" s="4">
        <v>3</v>
      </c>
      <c r="CS1966" s="4">
        <v>2.75</v>
      </c>
      <c r="CT1966" s="10">
        <v>0.27735615027220001</v>
      </c>
      <c r="CU1966" s="4">
        <f t="shared" si="877"/>
        <v>0.12735615027220001</v>
      </c>
      <c r="CV1966" s="4">
        <f t="shared" si="878"/>
        <v>84.904100181466674</v>
      </c>
      <c r="CW1966" s="4">
        <v>0.15</v>
      </c>
      <c r="CX1966" s="4">
        <v>0.15</v>
      </c>
      <c r="CY1966" s="8" t="str">
        <f t="shared" si="879"/>
        <v>High Headroom</v>
      </c>
      <c r="CZ1966" s="10">
        <v>1</v>
      </c>
      <c r="DC1966" s="4" t="s">
        <v>115</v>
      </c>
      <c r="DD1966" s="4" t="s">
        <v>5978</v>
      </c>
      <c r="DE1966" s="4"/>
      <c r="DF1966" s="4" t="s">
        <v>65</v>
      </c>
      <c r="DG1966" s="4" t="s">
        <v>10059</v>
      </c>
      <c r="DH1966" s="4">
        <v>301962</v>
      </c>
      <c r="DI1966" s="4">
        <v>4962</v>
      </c>
      <c r="DJ1966" s="29">
        <v>2502768155</v>
      </c>
      <c r="DK1966" s="4" t="s">
        <v>17</v>
      </c>
      <c r="DL1966" s="10" t="s">
        <v>1809</v>
      </c>
      <c r="DM1966" s="30">
        <v>4</v>
      </c>
      <c r="DN1966" s="10">
        <v>9.3700000000000006E-2</v>
      </c>
      <c r="DO1966" s="30">
        <v>2</v>
      </c>
      <c r="DP1966" s="10">
        <v>0.27739999999999998</v>
      </c>
      <c r="DQ1966" s="30">
        <v>1</v>
      </c>
      <c r="DR1966" s="4">
        <v>841.05280000000005</v>
      </c>
      <c r="DS1966" s="31">
        <v>0.84105300000000005</v>
      </c>
      <c r="DT1966" s="4" t="s">
        <v>118</v>
      </c>
      <c r="DU1966" s="4" t="s">
        <v>117</v>
      </c>
      <c r="DV1966" s="4">
        <v>4.6300000000000001E-2</v>
      </c>
      <c r="DW1966" s="31">
        <v>0.7715510000000001</v>
      </c>
      <c r="DX1966" s="4" t="s">
        <v>118</v>
      </c>
      <c r="DY1966" s="4" t="s">
        <v>117</v>
      </c>
      <c r="DZ1966" s="4">
        <v>0.12740000000000001</v>
      </c>
      <c r="EA1966" s="31">
        <v>0.84904100000000005</v>
      </c>
      <c r="EB1966" s="4" t="s">
        <v>118</v>
      </c>
      <c r="EC1966" s="4" t="s">
        <v>117</v>
      </c>
      <c r="EE1966" s="4" t="b">
        <f t="shared" si="880"/>
        <v>1</v>
      </c>
      <c r="EF1966" s="4" t="b">
        <f t="shared" si="881"/>
        <v>1</v>
      </c>
      <c r="EG1966" s="4" t="b">
        <f t="shared" si="882"/>
        <v>1</v>
      </c>
      <c r="EH1966" s="4" t="b">
        <f t="shared" si="883"/>
        <v>1</v>
      </c>
      <c r="EI1966" s="4" t="b">
        <f t="shared" si="884"/>
        <v>1</v>
      </c>
      <c r="EJ1966" s="4" t="b">
        <f t="shared" si="885"/>
        <v>1</v>
      </c>
    </row>
    <row r="1967" spans="69:140" ht="60" x14ac:dyDescent="0.25">
      <c r="BQ1967" s="4" t="s">
        <v>5979</v>
      </c>
      <c r="BR1967" s="4" t="s">
        <v>10060</v>
      </c>
      <c r="BS1967" s="4" t="s">
        <v>70</v>
      </c>
      <c r="BT1967" s="4" t="s">
        <v>14141</v>
      </c>
      <c r="BU1967" s="4">
        <v>301963</v>
      </c>
      <c r="BV1967" s="4" t="s">
        <v>65</v>
      </c>
      <c r="BW1967" s="4">
        <v>2545245</v>
      </c>
      <c r="BX1967" s="10">
        <v>5142.1377517868696</v>
      </c>
      <c r="BY1967" s="4" t="str">
        <f t="shared" si="868"/>
        <v>Bottomed Out</v>
      </c>
      <c r="BZ1967" s="3" t="str">
        <f t="shared" si="869"/>
        <v>Bottomed Out</v>
      </c>
      <c r="CA1967" s="3" t="s">
        <v>72</v>
      </c>
      <c r="CB1967" s="4" t="s">
        <v>4015</v>
      </c>
      <c r="CC1967" s="8" t="str">
        <f t="shared" si="870"/>
        <v>At the lowest level</v>
      </c>
      <c r="CD1967" s="10">
        <v>6</v>
      </c>
      <c r="CE1967" s="10">
        <v>0.1240161593648</v>
      </c>
      <c r="CF1967" s="4">
        <f t="shared" si="871"/>
        <v>1.5983840635200017E-2</v>
      </c>
      <c r="CG1967" s="3">
        <f t="shared" si="872"/>
        <v>26.639734392000026</v>
      </c>
      <c r="CH1967" s="3">
        <v>6.0000000000000012E-2</v>
      </c>
      <c r="CI1967" s="4">
        <v>0.14000000000000001</v>
      </c>
      <c r="CJ1967" s="8" t="str">
        <f t="shared" si="873"/>
        <v>Low Headroom</v>
      </c>
      <c r="CK1967" s="10">
        <v>2</v>
      </c>
      <c r="CL1967" s="4">
        <v>2570.0763687210901</v>
      </c>
      <c r="CM1967" s="4">
        <f t="shared" si="874"/>
        <v>929.92363127890985</v>
      </c>
      <c r="CN1967" s="8">
        <f t="shared" si="875"/>
        <v>92.992363127890982</v>
      </c>
      <c r="CO1967" s="3">
        <v>1000</v>
      </c>
      <c r="CP1967" s="4">
        <v>3500</v>
      </c>
      <c r="CQ1967" s="8" t="str">
        <f t="shared" si="876"/>
        <v>High Headroom</v>
      </c>
      <c r="CR1967" s="4">
        <v>4</v>
      </c>
      <c r="CS1967" s="4">
        <v>3.5</v>
      </c>
      <c r="CT1967" s="10">
        <v>0.1171724680777</v>
      </c>
      <c r="CU1967" s="4">
        <f t="shared" si="877"/>
        <v>3.7172468077699999E-2</v>
      </c>
      <c r="CV1967" s="4">
        <f t="shared" si="878"/>
        <v>53.103525825285715</v>
      </c>
      <c r="CW1967" s="4">
        <v>6.9999999999999993E-2</v>
      </c>
      <c r="CX1967" s="4">
        <v>0.08</v>
      </c>
      <c r="CY1967" s="8" t="str">
        <f t="shared" si="879"/>
        <v>Moderate Headroom</v>
      </c>
      <c r="CZ1967" s="10">
        <v>2</v>
      </c>
      <c r="DC1967" s="4" t="s">
        <v>115</v>
      </c>
      <c r="DD1967" s="4" t="s">
        <v>5979</v>
      </c>
      <c r="DE1967" s="4"/>
      <c r="DF1967" s="4" t="s">
        <v>65</v>
      </c>
      <c r="DG1967" s="4" t="s">
        <v>10060</v>
      </c>
      <c r="DH1967" s="4">
        <v>301963</v>
      </c>
      <c r="DI1967" s="4">
        <v>4963</v>
      </c>
      <c r="DJ1967" s="29">
        <v>2545245</v>
      </c>
      <c r="DK1967" s="4" t="s">
        <v>17</v>
      </c>
      <c r="DL1967" s="10" t="s">
        <v>1810</v>
      </c>
      <c r="DM1967" s="30">
        <v>6</v>
      </c>
      <c r="DN1967" s="10">
        <v>0.124</v>
      </c>
      <c r="DO1967" s="30">
        <v>2</v>
      </c>
      <c r="DP1967" s="10">
        <v>0.1172</v>
      </c>
      <c r="DQ1967" s="30">
        <v>2</v>
      </c>
      <c r="DR1967" s="4">
        <v>642.13779999999997</v>
      </c>
      <c r="DS1967" s="4"/>
      <c r="DT1967" s="4" t="s">
        <v>124</v>
      </c>
      <c r="DU1967" s="4" t="s">
        <v>125</v>
      </c>
      <c r="DV1967" s="4">
        <v>1.6E-2</v>
      </c>
      <c r="DW1967" s="31">
        <v>0.26639699999999999</v>
      </c>
      <c r="DX1967" s="4" t="s">
        <v>120</v>
      </c>
      <c r="DY1967" s="4" t="s">
        <v>117</v>
      </c>
      <c r="DZ1967" s="4">
        <v>3.7199999999999997E-2</v>
      </c>
      <c r="EA1967" s="31">
        <v>0.53103499999999992</v>
      </c>
      <c r="EB1967" s="4" t="s">
        <v>116</v>
      </c>
      <c r="EC1967" s="4" t="s">
        <v>117</v>
      </c>
      <c r="EE1967" s="4" t="b">
        <f t="shared" si="880"/>
        <v>1</v>
      </c>
      <c r="EF1967" s="4" t="b">
        <f t="shared" si="881"/>
        <v>1</v>
      </c>
      <c r="EG1967" s="4" t="b">
        <f t="shared" si="882"/>
        <v>1</v>
      </c>
      <c r="EH1967" s="4" t="b">
        <f t="shared" si="883"/>
        <v>1</v>
      </c>
      <c r="EI1967" s="4" t="b">
        <f t="shared" si="884"/>
        <v>1</v>
      </c>
      <c r="EJ1967" s="4" t="b">
        <f t="shared" si="885"/>
        <v>1</v>
      </c>
    </row>
    <row r="1968" spans="69:140" ht="45" x14ac:dyDescent="0.25">
      <c r="BQ1968" s="4" t="s">
        <v>5980</v>
      </c>
      <c r="BR1968" s="4" t="s">
        <v>10061</v>
      </c>
      <c r="BS1968" s="4" t="s">
        <v>70</v>
      </c>
      <c r="BT1968" s="4" t="s">
        <v>14142</v>
      </c>
      <c r="BU1968" s="4">
        <v>301964</v>
      </c>
      <c r="BV1968" s="4" t="s">
        <v>53</v>
      </c>
      <c r="BW1968" s="4">
        <v>2676960</v>
      </c>
      <c r="BX1968" s="10">
        <v>1206.1068702289999</v>
      </c>
      <c r="BY1968" s="4">
        <f t="shared" si="868"/>
        <v>293.89312977100008</v>
      </c>
      <c r="BZ1968" s="3">
        <f t="shared" si="869"/>
        <v>29.389312977100008</v>
      </c>
      <c r="CA1968" s="3">
        <v>1000</v>
      </c>
      <c r="CB1968" s="4">
        <v>1500</v>
      </c>
      <c r="CC1968" s="8" t="str">
        <f t="shared" si="870"/>
        <v>Low Headroom</v>
      </c>
      <c r="CD1968" s="10">
        <v>2</v>
      </c>
      <c r="CE1968" s="10">
        <v>5.4002842255000003E-2</v>
      </c>
      <c r="CF1968" s="4">
        <f t="shared" si="871"/>
        <v>2.5997157744999999E-2</v>
      </c>
      <c r="CG1968" s="3">
        <f t="shared" si="872"/>
        <v>32.496447181249998</v>
      </c>
      <c r="CH1968" s="3">
        <v>0.08</v>
      </c>
      <c r="CI1968" s="4">
        <v>0.08</v>
      </c>
      <c r="CJ1968" s="8" t="str">
        <f t="shared" si="873"/>
        <v>Moderate Headroom</v>
      </c>
      <c r="CK1968" s="10">
        <v>1</v>
      </c>
      <c r="CL1968" s="4">
        <v>0</v>
      </c>
      <c r="CM1968" s="4">
        <f t="shared" si="874"/>
        <v>500</v>
      </c>
      <c r="CN1968" s="8">
        <f t="shared" si="875"/>
        <v>100</v>
      </c>
      <c r="CO1968" s="3">
        <v>500</v>
      </c>
      <c r="CP1968" s="4">
        <v>500</v>
      </c>
      <c r="CQ1968" s="8" t="str">
        <f t="shared" si="876"/>
        <v>High Headroom</v>
      </c>
      <c r="CR1968" s="4">
        <v>1</v>
      </c>
      <c r="CS1968" s="4">
        <v>1.25</v>
      </c>
      <c r="CT1968" s="10">
        <v>0.34470901744999999</v>
      </c>
      <c r="CU1968" s="4">
        <f t="shared" si="877"/>
        <v>0.19470901744999999</v>
      </c>
      <c r="CV1968" s="4">
        <f t="shared" si="878"/>
        <v>129.80601163333333</v>
      </c>
      <c r="CW1968" s="4">
        <v>0.15</v>
      </c>
      <c r="CX1968" s="4">
        <v>0.15</v>
      </c>
      <c r="CY1968" s="8" t="str">
        <f t="shared" si="879"/>
        <v>High Headroom</v>
      </c>
      <c r="CZ1968" s="10">
        <v>1</v>
      </c>
      <c r="DC1968" s="4" t="s">
        <v>115</v>
      </c>
      <c r="DD1968" s="4" t="s">
        <v>5980</v>
      </c>
      <c r="DE1968" s="4"/>
      <c r="DF1968" s="4" t="s">
        <v>53</v>
      </c>
      <c r="DG1968" s="4" t="s">
        <v>10061</v>
      </c>
      <c r="DH1968" s="4">
        <v>301964</v>
      </c>
      <c r="DI1968" s="4">
        <v>4964</v>
      </c>
      <c r="DJ1968" s="29">
        <v>2676960</v>
      </c>
      <c r="DK1968" s="4" t="s">
        <v>17</v>
      </c>
      <c r="DL1968" s="10" t="s">
        <v>1811</v>
      </c>
      <c r="DM1968" s="30">
        <v>2</v>
      </c>
      <c r="DN1968" s="10">
        <v>5.3999999999999999E-2</v>
      </c>
      <c r="DO1968" s="30">
        <v>1</v>
      </c>
      <c r="DP1968" s="10">
        <v>0.34470000000000001</v>
      </c>
      <c r="DQ1968" s="30">
        <v>1</v>
      </c>
      <c r="DR1968" s="4">
        <v>293.8931</v>
      </c>
      <c r="DS1968" s="31">
        <v>0.29389299999999996</v>
      </c>
      <c r="DT1968" s="4" t="s">
        <v>120</v>
      </c>
      <c r="DU1968" s="4" t="s">
        <v>117</v>
      </c>
      <c r="DV1968" s="4">
        <v>2.5999999999999999E-2</v>
      </c>
      <c r="DW1968" s="31">
        <v>0.32496400000000003</v>
      </c>
      <c r="DX1968" s="4" t="s">
        <v>116</v>
      </c>
      <c r="DY1968" s="4" t="s">
        <v>117</v>
      </c>
      <c r="DZ1968" s="4">
        <v>0.19470000000000001</v>
      </c>
      <c r="EA1968" s="31">
        <v>1.2980600000000002</v>
      </c>
      <c r="EB1968" s="4" t="s">
        <v>118</v>
      </c>
      <c r="EC1968" s="4" t="s">
        <v>117</v>
      </c>
      <c r="EE1968" s="4" t="b">
        <f t="shared" si="880"/>
        <v>1</v>
      </c>
      <c r="EF1968" s="4" t="b">
        <f t="shared" si="881"/>
        <v>1</v>
      </c>
      <c r="EG1968" s="4" t="b">
        <f t="shared" si="882"/>
        <v>1</v>
      </c>
      <c r="EH1968" s="4" t="b">
        <f t="shared" si="883"/>
        <v>1</v>
      </c>
      <c r="EI1968" s="4" t="b">
        <f t="shared" si="884"/>
        <v>1</v>
      </c>
      <c r="EJ1968" s="4" t="b">
        <f t="shared" si="885"/>
        <v>1</v>
      </c>
    </row>
    <row r="1969" spans="69:140" ht="60" x14ac:dyDescent="0.25">
      <c r="BQ1969" s="4" t="s">
        <v>5981</v>
      </c>
      <c r="BR1969" s="4" t="s">
        <v>10062</v>
      </c>
      <c r="BS1969" s="4" t="s">
        <v>70</v>
      </c>
      <c r="BT1969" s="4" t="s">
        <v>14143</v>
      </c>
      <c r="BU1969" s="4">
        <v>301965</v>
      </c>
      <c r="BV1969" s="4" t="s">
        <v>40</v>
      </c>
      <c r="BW1969" s="4">
        <v>1773170</v>
      </c>
      <c r="BX1969" s="10">
        <v>479.65116279070003</v>
      </c>
      <c r="BY1969" s="4">
        <f t="shared" si="868"/>
        <v>20.348837209299973</v>
      </c>
      <c r="BZ1969" s="3">
        <f t="shared" si="869"/>
        <v>4.0697674418599945</v>
      </c>
      <c r="CA1969" s="3">
        <v>500</v>
      </c>
      <c r="CB1969" s="4">
        <v>500</v>
      </c>
      <c r="CC1969" s="8" t="str">
        <f t="shared" si="870"/>
        <v>Low Headroom</v>
      </c>
      <c r="CD1969" s="10">
        <v>1</v>
      </c>
      <c r="CE1969" s="10">
        <v>0.18871708270000001</v>
      </c>
      <c r="CF1969" s="4">
        <f t="shared" si="871"/>
        <v>1.12829173E-2</v>
      </c>
      <c r="CG1969" s="3">
        <f t="shared" si="872"/>
        <v>18.80486216666667</v>
      </c>
      <c r="CH1969" s="3">
        <v>0.06</v>
      </c>
      <c r="CI1969" s="4">
        <v>0.2</v>
      </c>
      <c r="CJ1969" s="8" t="str">
        <f t="shared" si="873"/>
        <v>Low Headroom</v>
      </c>
      <c r="CK1969" s="10">
        <v>3</v>
      </c>
      <c r="CL1969" s="4">
        <v>2081.3145994831998</v>
      </c>
      <c r="CM1969" s="4">
        <f t="shared" si="874"/>
        <v>418.6854005168002</v>
      </c>
      <c r="CN1969" s="8">
        <f t="shared" si="875"/>
        <v>41.868540051680021</v>
      </c>
      <c r="CO1969" s="3">
        <v>1000</v>
      </c>
      <c r="CP1969" s="4">
        <v>2500</v>
      </c>
      <c r="CQ1969" s="8" t="str">
        <f t="shared" si="876"/>
        <v>Moderate Headroom</v>
      </c>
      <c r="CR1969" s="4">
        <v>3</v>
      </c>
      <c r="CS1969" s="4">
        <v>2.5</v>
      </c>
      <c r="CT1969" s="10">
        <v>0.34746831641999998</v>
      </c>
      <c r="CU1969" s="4">
        <f t="shared" si="877"/>
        <v>0.19746831641999998</v>
      </c>
      <c r="CV1969" s="4">
        <f t="shared" si="878"/>
        <v>131.64554428</v>
      </c>
      <c r="CW1969" s="4">
        <v>0.15</v>
      </c>
      <c r="CX1969" s="4">
        <v>0.15</v>
      </c>
      <c r="CY1969" s="8" t="str">
        <f t="shared" si="879"/>
        <v>High Headroom</v>
      </c>
      <c r="CZ1969" s="10">
        <v>1</v>
      </c>
      <c r="DC1969" s="4" t="s">
        <v>115</v>
      </c>
      <c r="DD1969" s="4" t="s">
        <v>5981</v>
      </c>
      <c r="DE1969" s="4"/>
      <c r="DF1969" s="4" t="s">
        <v>40</v>
      </c>
      <c r="DG1969" s="4" t="s">
        <v>10062</v>
      </c>
      <c r="DH1969" s="4">
        <v>301965</v>
      </c>
      <c r="DI1969" s="4">
        <v>4965</v>
      </c>
      <c r="DJ1969" s="29">
        <v>1773170</v>
      </c>
      <c r="DK1969" s="4" t="s">
        <v>17</v>
      </c>
      <c r="DL1969" s="10">
        <v>479.65120000000002</v>
      </c>
      <c r="DM1969" s="30">
        <v>1</v>
      </c>
      <c r="DN1969" s="10">
        <v>0.18870000000000001</v>
      </c>
      <c r="DO1969" s="30">
        <v>3</v>
      </c>
      <c r="DP1969" s="10">
        <v>0.34749999999999998</v>
      </c>
      <c r="DQ1969" s="30">
        <v>1</v>
      </c>
      <c r="DR1969" s="4">
        <v>20.348800000000001</v>
      </c>
      <c r="DS1969" s="31">
        <v>4.0697999999999998E-2</v>
      </c>
      <c r="DT1969" s="4" t="s">
        <v>120</v>
      </c>
      <c r="DU1969" s="4" t="s">
        <v>117</v>
      </c>
      <c r="DV1969" s="4">
        <v>1.1299999999999999E-2</v>
      </c>
      <c r="DW1969" s="31">
        <v>0.18804899999999999</v>
      </c>
      <c r="DX1969" s="4" t="s">
        <v>120</v>
      </c>
      <c r="DY1969" s="4" t="s">
        <v>117</v>
      </c>
      <c r="DZ1969" s="4">
        <v>0.19750000000000001</v>
      </c>
      <c r="EA1969" s="31">
        <v>1.3164549999999999</v>
      </c>
      <c r="EB1969" s="4" t="s">
        <v>118</v>
      </c>
      <c r="EC1969" s="4" t="s">
        <v>117</v>
      </c>
      <c r="EE1969" s="4" t="b">
        <f t="shared" si="880"/>
        <v>1</v>
      </c>
      <c r="EF1969" s="4" t="b">
        <f t="shared" si="881"/>
        <v>1</v>
      </c>
      <c r="EG1969" s="4" t="b">
        <f t="shared" si="882"/>
        <v>1</v>
      </c>
      <c r="EH1969" s="4" t="b">
        <f t="shared" si="883"/>
        <v>1</v>
      </c>
      <c r="EI1969" s="4" t="b">
        <f t="shared" si="884"/>
        <v>1</v>
      </c>
      <c r="EJ1969" s="4" t="b">
        <f t="shared" si="885"/>
        <v>1</v>
      </c>
    </row>
    <row r="1970" spans="69:140" ht="45" x14ac:dyDescent="0.25">
      <c r="BQ1970" s="4" t="s">
        <v>5982</v>
      </c>
      <c r="BR1970" s="4" t="s">
        <v>10063</v>
      </c>
      <c r="BS1970" s="4" t="s">
        <v>70</v>
      </c>
      <c r="BT1970" s="4" t="s">
        <v>14144</v>
      </c>
      <c r="BU1970" s="4">
        <v>301966</v>
      </c>
      <c r="BV1970" s="4" t="s">
        <v>23</v>
      </c>
      <c r="BW1970" s="4">
        <v>900352140</v>
      </c>
      <c r="BX1970" s="10">
        <v>1145.6523159338999</v>
      </c>
      <c r="BY1970" s="4">
        <f t="shared" si="868"/>
        <v>354.3476840661001</v>
      </c>
      <c r="BZ1970" s="3">
        <f t="shared" si="869"/>
        <v>35.434768406610011</v>
      </c>
      <c r="CA1970" s="3">
        <v>1000</v>
      </c>
      <c r="CB1970" s="4">
        <v>1500</v>
      </c>
      <c r="CC1970" s="8" t="str">
        <f t="shared" si="870"/>
        <v>Moderate Headroom</v>
      </c>
      <c r="CD1970" s="10">
        <v>2</v>
      </c>
      <c r="CE1970" s="10">
        <v>7.2042044432999996E-2</v>
      </c>
      <c r="CF1970" s="4">
        <f t="shared" si="871"/>
        <v>7.9579555670000052E-3</v>
      </c>
      <c r="CG1970" s="3">
        <f t="shared" si="872"/>
        <v>9.9474444587500059</v>
      </c>
      <c r="CH1970" s="3">
        <v>0.08</v>
      </c>
      <c r="CI1970" s="4">
        <v>0.08</v>
      </c>
      <c r="CJ1970" s="8" t="str">
        <f t="shared" si="873"/>
        <v>Low Headroom</v>
      </c>
      <c r="CK1970" s="10">
        <v>1</v>
      </c>
      <c r="CL1970" s="4">
        <v>1626.1514339845</v>
      </c>
      <c r="CM1970" s="4">
        <f t="shared" si="874"/>
        <v>873.84856601549996</v>
      </c>
      <c r="CN1970" s="8">
        <f t="shared" si="875"/>
        <v>87.384856601549998</v>
      </c>
      <c r="CO1970" s="3">
        <v>1000</v>
      </c>
      <c r="CP1970" s="4">
        <v>2500</v>
      </c>
      <c r="CQ1970" s="8" t="str">
        <f t="shared" si="876"/>
        <v>High Headroom</v>
      </c>
      <c r="CR1970" s="4">
        <v>3</v>
      </c>
      <c r="CS1970" s="4">
        <v>1.75</v>
      </c>
      <c r="CT1970" s="10">
        <v>0.27047094569000002</v>
      </c>
      <c r="CU1970" s="4">
        <f t="shared" si="877"/>
        <v>0.12047094569000003</v>
      </c>
      <c r="CV1970" s="4">
        <f t="shared" si="878"/>
        <v>80.313963793333357</v>
      </c>
      <c r="CW1970" s="4">
        <v>0.15</v>
      </c>
      <c r="CX1970" s="4">
        <v>0.15</v>
      </c>
      <c r="CY1970" s="8" t="str">
        <f t="shared" si="879"/>
        <v>High Headroom</v>
      </c>
      <c r="CZ1970" s="10">
        <v>1</v>
      </c>
      <c r="DC1970" s="4" t="s">
        <v>115</v>
      </c>
      <c r="DD1970" s="4" t="s">
        <v>5982</v>
      </c>
      <c r="DE1970" s="4"/>
      <c r="DF1970" s="4" t="s">
        <v>23</v>
      </c>
      <c r="DG1970" s="4" t="s">
        <v>10063</v>
      </c>
      <c r="DH1970" s="4">
        <v>301966</v>
      </c>
      <c r="DI1970" s="4">
        <v>4966</v>
      </c>
      <c r="DJ1970" s="29">
        <v>900352140</v>
      </c>
      <c r="DK1970" s="4" t="s">
        <v>17</v>
      </c>
      <c r="DL1970" s="10" t="s">
        <v>1812</v>
      </c>
      <c r="DM1970" s="30">
        <v>2</v>
      </c>
      <c r="DN1970" s="10">
        <v>7.1999999999999995E-2</v>
      </c>
      <c r="DO1970" s="30">
        <v>1</v>
      </c>
      <c r="DP1970" s="10">
        <v>0.27050000000000002</v>
      </c>
      <c r="DQ1970" s="30">
        <v>1</v>
      </c>
      <c r="DR1970" s="4">
        <v>354.34769999999997</v>
      </c>
      <c r="DS1970" s="31">
        <v>0.35434800000000005</v>
      </c>
      <c r="DT1970" s="4" t="s">
        <v>116</v>
      </c>
      <c r="DU1970" s="4" t="s">
        <v>117</v>
      </c>
      <c r="DV1970" s="4">
        <v>8.0000000000000002E-3</v>
      </c>
      <c r="DW1970" s="31">
        <v>9.9474000000000007E-2</v>
      </c>
      <c r="DX1970" s="4" t="s">
        <v>120</v>
      </c>
      <c r="DY1970" s="4" t="s">
        <v>117</v>
      </c>
      <c r="DZ1970" s="4">
        <v>0.1205</v>
      </c>
      <c r="EA1970" s="31">
        <v>0.80313999999999997</v>
      </c>
      <c r="EB1970" s="4" t="s">
        <v>118</v>
      </c>
      <c r="EC1970" s="4" t="s">
        <v>117</v>
      </c>
      <c r="EE1970" s="4" t="b">
        <f t="shared" si="880"/>
        <v>1</v>
      </c>
      <c r="EF1970" s="4" t="b">
        <f t="shared" si="881"/>
        <v>1</v>
      </c>
      <c r="EG1970" s="4" t="b">
        <f t="shared" si="882"/>
        <v>1</v>
      </c>
      <c r="EH1970" s="4" t="b">
        <f t="shared" si="883"/>
        <v>1</v>
      </c>
      <c r="EI1970" s="4" t="b">
        <f t="shared" si="884"/>
        <v>1</v>
      </c>
      <c r="EJ1970" s="4" t="b">
        <f t="shared" si="885"/>
        <v>1</v>
      </c>
    </row>
    <row r="1971" spans="69:140" ht="45" x14ac:dyDescent="0.25">
      <c r="BQ1971" s="4" t="s">
        <v>5983</v>
      </c>
      <c r="BR1971" s="4" t="s">
        <v>10064</v>
      </c>
      <c r="BS1971" s="4" t="s">
        <v>70</v>
      </c>
      <c r="BT1971" s="4" t="s">
        <v>14145</v>
      </c>
      <c r="BU1971" s="4">
        <v>301967</v>
      </c>
      <c r="BV1971" s="4" t="s">
        <v>57</v>
      </c>
      <c r="BW1971" s="4">
        <v>3457600</v>
      </c>
      <c r="BX1971" s="10">
        <v>1214.2333088774999</v>
      </c>
      <c r="BY1971" s="4">
        <f t="shared" si="868"/>
        <v>285.76669112250011</v>
      </c>
      <c r="BZ1971" s="3">
        <f t="shared" si="869"/>
        <v>28.576669112250009</v>
      </c>
      <c r="CA1971" s="3">
        <v>1000</v>
      </c>
      <c r="CB1971" s="4">
        <v>1500</v>
      </c>
      <c r="CC1971" s="8" t="str">
        <f t="shared" si="870"/>
        <v>Low Headroom</v>
      </c>
      <c r="CD1971" s="10">
        <v>2</v>
      </c>
      <c r="CE1971" s="10">
        <v>0.1309959131</v>
      </c>
      <c r="CF1971" s="4">
        <f t="shared" si="871"/>
        <v>9.0040869000000134E-3</v>
      </c>
      <c r="CG1971" s="3">
        <f t="shared" si="872"/>
        <v>15.006811500000019</v>
      </c>
      <c r="CH1971" s="3">
        <v>6.0000000000000012E-2</v>
      </c>
      <c r="CI1971" s="4">
        <v>0.14000000000000001</v>
      </c>
      <c r="CJ1971" s="8" t="str">
        <f t="shared" si="873"/>
        <v>Low Headroom</v>
      </c>
      <c r="CK1971" s="10">
        <v>2</v>
      </c>
      <c r="CL1971" s="4">
        <v>2230.1402384116</v>
      </c>
      <c r="CM1971" s="4">
        <f t="shared" si="874"/>
        <v>269.85976158840003</v>
      </c>
      <c r="CN1971" s="8">
        <f t="shared" si="875"/>
        <v>26.985976158840003</v>
      </c>
      <c r="CO1971" s="3">
        <v>1000</v>
      </c>
      <c r="CP1971" s="4">
        <v>2500</v>
      </c>
      <c r="CQ1971" s="8" t="str">
        <f t="shared" si="876"/>
        <v>Low Headroom</v>
      </c>
      <c r="CR1971" s="4">
        <v>3</v>
      </c>
      <c r="CS1971" s="4">
        <v>2.25</v>
      </c>
      <c r="CT1971" s="10">
        <v>0.24177242418</v>
      </c>
      <c r="CU1971" s="4">
        <f t="shared" si="877"/>
        <v>9.1772424180000006E-2</v>
      </c>
      <c r="CV1971" s="4">
        <f t="shared" si="878"/>
        <v>61.181616120000001</v>
      </c>
      <c r="CW1971" s="4">
        <v>0.15</v>
      </c>
      <c r="CX1971" s="4">
        <v>0.15</v>
      </c>
      <c r="CY1971" s="8" t="str">
        <f t="shared" si="879"/>
        <v>High Headroom</v>
      </c>
      <c r="CZ1971" s="10">
        <v>1</v>
      </c>
      <c r="DC1971" s="4" t="s">
        <v>115</v>
      </c>
      <c r="DD1971" s="4" t="s">
        <v>5983</v>
      </c>
      <c r="DE1971" s="4"/>
      <c r="DF1971" s="4" t="s">
        <v>57</v>
      </c>
      <c r="DG1971" s="4" t="s">
        <v>10064</v>
      </c>
      <c r="DH1971" s="4">
        <v>301967</v>
      </c>
      <c r="DI1971" s="4">
        <v>4967</v>
      </c>
      <c r="DJ1971" s="29">
        <v>3457600</v>
      </c>
      <c r="DK1971" s="4" t="s">
        <v>17</v>
      </c>
      <c r="DL1971" s="10" t="s">
        <v>1813</v>
      </c>
      <c r="DM1971" s="30">
        <v>2</v>
      </c>
      <c r="DN1971" s="10">
        <v>0.13100000000000001</v>
      </c>
      <c r="DO1971" s="30">
        <v>2</v>
      </c>
      <c r="DP1971" s="10">
        <v>0.24179999999999999</v>
      </c>
      <c r="DQ1971" s="30">
        <v>1</v>
      </c>
      <c r="DR1971" s="4">
        <v>285.76670000000001</v>
      </c>
      <c r="DS1971" s="31">
        <v>0.28576699999999999</v>
      </c>
      <c r="DT1971" s="4" t="s">
        <v>120</v>
      </c>
      <c r="DU1971" s="4" t="s">
        <v>117</v>
      </c>
      <c r="DV1971" s="4">
        <v>8.9999999999999993E-3</v>
      </c>
      <c r="DW1971" s="31">
        <v>0.15006800000000001</v>
      </c>
      <c r="DX1971" s="4" t="s">
        <v>120</v>
      </c>
      <c r="DY1971" s="4" t="s">
        <v>117</v>
      </c>
      <c r="DZ1971" s="4">
        <v>9.1800000000000007E-2</v>
      </c>
      <c r="EA1971" s="31">
        <v>0.61181600000000003</v>
      </c>
      <c r="EB1971" s="4" t="s">
        <v>118</v>
      </c>
      <c r="EC1971" s="4" t="s">
        <v>117</v>
      </c>
      <c r="EE1971" s="4" t="b">
        <f t="shared" si="880"/>
        <v>1</v>
      </c>
      <c r="EF1971" s="4" t="b">
        <f t="shared" si="881"/>
        <v>1</v>
      </c>
      <c r="EG1971" s="4" t="b">
        <f t="shared" si="882"/>
        <v>1</v>
      </c>
      <c r="EH1971" s="4" t="b">
        <f t="shared" si="883"/>
        <v>1</v>
      </c>
      <c r="EI1971" s="4" t="b">
        <f t="shared" si="884"/>
        <v>1</v>
      </c>
      <c r="EJ1971" s="4" t="b">
        <f t="shared" si="885"/>
        <v>1</v>
      </c>
    </row>
    <row r="1972" spans="69:140" ht="45" x14ac:dyDescent="0.25">
      <c r="BQ1972" s="4" t="s">
        <v>5984</v>
      </c>
      <c r="BR1972" s="4" t="s">
        <v>10065</v>
      </c>
      <c r="BS1972" s="4" t="s">
        <v>70</v>
      </c>
      <c r="BT1972" s="4" t="s">
        <v>14146</v>
      </c>
      <c r="BU1972" s="4">
        <v>301968</v>
      </c>
      <c r="BV1972" s="4" t="s">
        <v>22</v>
      </c>
      <c r="BW1972" s="4">
        <v>650916</v>
      </c>
      <c r="BX1972" s="10">
        <v>1276.6776322861999</v>
      </c>
      <c r="BY1972" s="4">
        <f t="shared" si="868"/>
        <v>223.32236771380008</v>
      </c>
      <c r="BZ1972" s="3">
        <f t="shared" si="869"/>
        <v>22.332236771380007</v>
      </c>
      <c r="CA1972" s="3">
        <v>1000</v>
      </c>
      <c r="CB1972" s="4">
        <v>1500</v>
      </c>
      <c r="CC1972" s="8" t="str">
        <f t="shared" si="870"/>
        <v>Low Headroom</v>
      </c>
      <c r="CD1972" s="10">
        <v>2</v>
      </c>
      <c r="CE1972" s="10">
        <v>0.15448387687000001</v>
      </c>
      <c r="CF1972" s="4">
        <f t="shared" si="871"/>
        <v>4.5516123130000002E-2</v>
      </c>
      <c r="CG1972" s="3">
        <f t="shared" si="872"/>
        <v>75.860205216666671</v>
      </c>
      <c r="CH1972" s="3">
        <v>0.06</v>
      </c>
      <c r="CI1972" s="4">
        <v>0.2</v>
      </c>
      <c r="CJ1972" s="8" t="str">
        <f t="shared" si="873"/>
        <v>High Headroom</v>
      </c>
      <c r="CK1972" s="10">
        <v>3</v>
      </c>
      <c r="CL1972" s="4">
        <v>2434.7760648477001</v>
      </c>
      <c r="CM1972" s="4">
        <f t="shared" si="874"/>
        <v>65.223935152299873</v>
      </c>
      <c r="CN1972" s="8">
        <f t="shared" si="875"/>
        <v>6.5223935152299877</v>
      </c>
      <c r="CO1972" s="3">
        <v>1000</v>
      </c>
      <c r="CP1972" s="4">
        <v>2500</v>
      </c>
      <c r="CQ1972" s="8" t="str">
        <f t="shared" si="876"/>
        <v>Low Headroom</v>
      </c>
      <c r="CR1972" s="4">
        <v>3</v>
      </c>
      <c r="CS1972" s="4">
        <v>2.75</v>
      </c>
      <c r="CT1972" s="10">
        <v>0.82732238179999995</v>
      </c>
      <c r="CU1972" s="4">
        <f t="shared" si="877"/>
        <v>0.67732238179999993</v>
      </c>
      <c r="CV1972" s="4">
        <f t="shared" si="878"/>
        <v>451.54825453333325</v>
      </c>
      <c r="CW1972" s="4">
        <v>0.15</v>
      </c>
      <c r="CX1972" s="4">
        <v>0.15</v>
      </c>
      <c r="CY1972" s="8" t="str">
        <f t="shared" si="879"/>
        <v>High Headroom</v>
      </c>
      <c r="CZ1972" s="10">
        <v>1</v>
      </c>
      <c r="DC1972" s="4" t="s">
        <v>115</v>
      </c>
      <c r="DD1972" s="4" t="s">
        <v>5984</v>
      </c>
      <c r="DE1972" s="4"/>
      <c r="DF1972" s="4" t="s">
        <v>22</v>
      </c>
      <c r="DG1972" s="4" t="s">
        <v>10065</v>
      </c>
      <c r="DH1972" s="4">
        <v>301968</v>
      </c>
      <c r="DI1972" s="4">
        <v>4968</v>
      </c>
      <c r="DJ1972" s="29">
        <v>650916</v>
      </c>
      <c r="DK1972" s="4" t="s">
        <v>17</v>
      </c>
      <c r="DL1972" s="10" t="s">
        <v>1814</v>
      </c>
      <c r="DM1972" s="30">
        <v>2</v>
      </c>
      <c r="DN1972" s="10">
        <v>0.1545</v>
      </c>
      <c r="DO1972" s="30">
        <v>3</v>
      </c>
      <c r="DP1972" s="10">
        <v>0.82730000000000004</v>
      </c>
      <c r="DQ1972" s="30">
        <v>1</v>
      </c>
      <c r="DR1972" s="4">
        <v>223.32239999999999</v>
      </c>
      <c r="DS1972" s="31">
        <v>0.22332199999999999</v>
      </c>
      <c r="DT1972" s="4" t="s">
        <v>120</v>
      </c>
      <c r="DU1972" s="4" t="s">
        <v>117</v>
      </c>
      <c r="DV1972" s="4">
        <v>4.5499999999999999E-2</v>
      </c>
      <c r="DW1972" s="31">
        <v>0.75860200000000011</v>
      </c>
      <c r="DX1972" s="4" t="s">
        <v>118</v>
      </c>
      <c r="DY1972" s="4" t="s">
        <v>117</v>
      </c>
      <c r="DZ1972" s="4">
        <v>0.67730000000000001</v>
      </c>
      <c r="EA1972" s="31">
        <v>4.5154829999999997</v>
      </c>
      <c r="EB1972" s="4" t="s">
        <v>118</v>
      </c>
      <c r="EC1972" s="4" t="s">
        <v>117</v>
      </c>
      <c r="EE1972" s="4" t="b">
        <f t="shared" si="880"/>
        <v>1</v>
      </c>
      <c r="EF1972" s="4" t="b">
        <f t="shared" si="881"/>
        <v>1</v>
      </c>
      <c r="EG1972" s="4" t="b">
        <f t="shared" si="882"/>
        <v>1</v>
      </c>
      <c r="EH1972" s="4" t="b">
        <f t="shared" si="883"/>
        <v>1</v>
      </c>
      <c r="EI1972" s="4" t="b">
        <f t="shared" si="884"/>
        <v>1</v>
      </c>
      <c r="EJ1972" s="4" t="b">
        <f t="shared" si="885"/>
        <v>1</v>
      </c>
    </row>
    <row r="1973" spans="69:140" ht="60" x14ac:dyDescent="0.25">
      <c r="BQ1973" s="4" t="s">
        <v>5985</v>
      </c>
      <c r="BR1973" s="4" t="s">
        <v>10066</v>
      </c>
      <c r="BS1973" s="4" t="s">
        <v>70</v>
      </c>
      <c r="BT1973" s="4" t="s">
        <v>14147</v>
      </c>
      <c r="BU1973" s="4">
        <v>301969</v>
      </c>
      <c r="BV1973" s="4" t="s">
        <v>65</v>
      </c>
      <c r="BW1973" s="4">
        <v>2501768050</v>
      </c>
      <c r="BX1973" s="10">
        <v>3756.3025210084002</v>
      </c>
      <c r="BY1973" s="4">
        <f t="shared" si="868"/>
        <v>743.69747899159984</v>
      </c>
      <c r="BZ1973" s="3">
        <f t="shared" si="869"/>
        <v>74.369747899159989</v>
      </c>
      <c r="CA1973" s="3">
        <v>1000</v>
      </c>
      <c r="CB1973" s="4">
        <v>4500</v>
      </c>
      <c r="CC1973" s="8" t="str">
        <f t="shared" si="870"/>
        <v>High Headroom</v>
      </c>
      <c r="CD1973" s="10">
        <v>5</v>
      </c>
      <c r="CE1973" s="10">
        <v>9.6827041222000004E-2</v>
      </c>
      <c r="CF1973" s="4">
        <f t="shared" si="871"/>
        <v>4.3172958778000009E-2</v>
      </c>
      <c r="CG1973" s="3">
        <f t="shared" si="872"/>
        <v>71.954931296666672</v>
      </c>
      <c r="CH1973" s="3">
        <v>6.0000000000000012E-2</v>
      </c>
      <c r="CI1973" s="4">
        <v>0.14000000000000001</v>
      </c>
      <c r="CJ1973" s="8" t="str">
        <f t="shared" si="873"/>
        <v>High Headroom</v>
      </c>
      <c r="CK1973" s="10">
        <v>2</v>
      </c>
      <c r="CL1973" s="4">
        <v>2039.2157941176499</v>
      </c>
      <c r="CM1973" s="4">
        <f t="shared" si="874"/>
        <v>460.78420588235008</v>
      </c>
      <c r="CN1973" s="8">
        <f t="shared" si="875"/>
        <v>46.078420588235005</v>
      </c>
      <c r="CO1973" s="3">
        <v>1000</v>
      </c>
      <c r="CP1973" s="4">
        <v>2500</v>
      </c>
      <c r="CQ1973" s="8" t="str">
        <f t="shared" si="876"/>
        <v>Moderate Headroom</v>
      </c>
      <c r="CR1973" s="4">
        <v>3</v>
      </c>
      <c r="CS1973" s="4">
        <v>3</v>
      </c>
      <c r="CT1973" s="10">
        <v>0.14359612724759999</v>
      </c>
      <c r="CU1973" s="4">
        <f t="shared" si="877"/>
        <v>6.3596127247599984E-2</v>
      </c>
      <c r="CV1973" s="4">
        <f t="shared" si="878"/>
        <v>90.851610353714278</v>
      </c>
      <c r="CW1973" s="4">
        <v>6.9999999999999993E-2</v>
      </c>
      <c r="CX1973" s="4">
        <v>0.08</v>
      </c>
      <c r="CY1973" s="8" t="str">
        <f t="shared" si="879"/>
        <v>High Headroom</v>
      </c>
      <c r="CZ1973" s="10">
        <v>2</v>
      </c>
      <c r="DC1973" s="4" t="s">
        <v>115</v>
      </c>
      <c r="DD1973" s="4" t="s">
        <v>5985</v>
      </c>
      <c r="DE1973" s="4"/>
      <c r="DF1973" s="4" t="s">
        <v>65</v>
      </c>
      <c r="DG1973" s="4" t="s">
        <v>10066</v>
      </c>
      <c r="DH1973" s="4">
        <v>301969</v>
      </c>
      <c r="DI1973" s="4">
        <v>4969</v>
      </c>
      <c r="DJ1973" s="29">
        <v>2501768050</v>
      </c>
      <c r="DK1973" s="4" t="s">
        <v>17</v>
      </c>
      <c r="DL1973" s="10" t="s">
        <v>1815</v>
      </c>
      <c r="DM1973" s="30">
        <v>5</v>
      </c>
      <c r="DN1973" s="10">
        <v>9.6799999999999997E-2</v>
      </c>
      <c r="DO1973" s="30">
        <v>2</v>
      </c>
      <c r="DP1973" s="10">
        <v>0.14360000000000001</v>
      </c>
      <c r="DQ1973" s="30">
        <v>2</v>
      </c>
      <c r="DR1973" s="4">
        <v>743.69749999999999</v>
      </c>
      <c r="DS1973" s="31">
        <v>0.74369699999999994</v>
      </c>
      <c r="DT1973" s="4" t="s">
        <v>118</v>
      </c>
      <c r="DU1973" s="4" t="s">
        <v>117</v>
      </c>
      <c r="DV1973" s="4">
        <v>4.3200000000000002E-2</v>
      </c>
      <c r="DW1973" s="31">
        <v>0.71954899999999999</v>
      </c>
      <c r="DX1973" s="4" t="s">
        <v>118</v>
      </c>
      <c r="DY1973" s="4" t="s">
        <v>117</v>
      </c>
      <c r="DZ1973" s="4">
        <v>6.3600000000000004E-2</v>
      </c>
      <c r="EA1973" s="31">
        <v>0.9085160000000001</v>
      </c>
      <c r="EB1973" s="4" t="s">
        <v>118</v>
      </c>
      <c r="EC1973" s="4" t="s">
        <v>117</v>
      </c>
      <c r="EE1973" s="4" t="b">
        <f t="shared" si="880"/>
        <v>1</v>
      </c>
      <c r="EF1973" s="4" t="b">
        <f t="shared" si="881"/>
        <v>1</v>
      </c>
      <c r="EG1973" s="4" t="b">
        <f t="shared" si="882"/>
        <v>1</v>
      </c>
      <c r="EH1973" s="4" t="b">
        <f t="shared" si="883"/>
        <v>1</v>
      </c>
      <c r="EI1973" s="4" t="b">
        <f t="shared" si="884"/>
        <v>1</v>
      </c>
      <c r="EJ1973" s="4" t="b">
        <f t="shared" si="885"/>
        <v>1</v>
      </c>
    </row>
    <row r="1974" spans="69:140" ht="45" x14ac:dyDescent="0.25">
      <c r="BQ1974" s="4" t="s">
        <v>5986</v>
      </c>
      <c r="BR1974" s="4" t="s">
        <v>10067</v>
      </c>
      <c r="BS1974" s="4" t="s">
        <v>70</v>
      </c>
      <c r="BT1974" s="4" t="s">
        <v>14148</v>
      </c>
      <c r="BU1974" s="4">
        <v>301970</v>
      </c>
      <c r="BV1974" s="4" t="s">
        <v>53</v>
      </c>
      <c r="BW1974" s="4">
        <v>2602563440</v>
      </c>
      <c r="BX1974" s="10">
        <v>224.03118550790001</v>
      </c>
      <c r="BY1974" s="4">
        <f t="shared" si="868"/>
        <v>275.96881449210002</v>
      </c>
      <c r="BZ1974" s="3">
        <f t="shared" si="869"/>
        <v>55.193762898420005</v>
      </c>
      <c r="CA1974" s="3">
        <v>500</v>
      </c>
      <c r="CB1974" s="4">
        <v>500</v>
      </c>
      <c r="CC1974" s="8" t="str">
        <f t="shared" si="870"/>
        <v>Moderate Headroom</v>
      </c>
      <c r="CD1974" s="10">
        <v>1</v>
      </c>
      <c r="CE1974" s="10">
        <v>0.19620853081</v>
      </c>
      <c r="CF1974" s="4">
        <f t="shared" si="871"/>
        <v>3.7914691900000075E-3</v>
      </c>
      <c r="CG1974" s="3">
        <f t="shared" si="872"/>
        <v>6.3191153166666787</v>
      </c>
      <c r="CH1974" s="3">
        <v>0.06</v>
      </c>
      <c r="CI1974" s="4">
        <v>0.2</v>
      </c>
      <c r="CJ1974" s="8" t="str">
        <f t="shared" si="873"/>
        <v>Low Headroom</v>
      </c>
      <c r="CK1974" s="10">
        <v>3</v>
      </c>
      <c r="CL1974" s="4">
        <v>166.01696858518699</v>
      </c>
      <c r="CM1974" s="4">
        <f t="shared" si="874"/>
        <v>333.98303141481301</v>
      </c>
      <c r="CN1974" s="8">
        <f t="shared" si="875"/>
        <v>66.7966062829626</v>
      </c>
      <c r="CO1974" s="3">
        <v>500</v>
      </c>
      <c r="CP1974" s="4">
        <v>500</v>
      </c>
      <c r="CQ1974" s="8" t="str">
        <f t="shared" si="876"/>
        <v>High Headroom</v>
      </c>
      <c r="CR1974" s="4">
        <v>1</v>
      </c>
      <c r="CS1974" s="4">
        <v>2.5</v>
      </c>
      <c r="CT1974" s="10">
        <v>0.69971181555999995</v>
      </c>
      <c r="CU1974" s="4">
        <f t="shared" si="877"/>
        <v>0.54971181555999993</v>
      </c>
      <c r="CV1974" s="4">
        <f t="shared" si="878"/>
        <v>366.47454370666662</v>
      </c>
      <c r="CW1974" s="4">
        <v>0.15</v>
      </c>
      <c r="CX1974" s="4">
        <v>0.15</v>
      </c>
      <c r="CY1974" s="8" t="str">
        <f t="shared" si="879"/>
        <v>High Headroom</v>
      </c>
      <c r="CZ1974" s="10">
        <v>1</v>
      </c>
      <c r="DC1974" s="4" t="s">
        <v>115</v>
      </c>
      <c r="DD1974" s="4" t="s">
        <v>5986</v>
      </c>
      <c r="DE1974" s="4"/>
      <c r="DF1974" s="4" t="s">
        <v>53</v>
      </c>
      <c r="DG1974" s="4" t="s">
        <v>10067</v>
      </c>
      <c r="DH1974" s="4">
        <v>301970</v>
      </c>
      <c r="DI1974" s="4">
        <v>4970</v>
      </c>
      <c r="DJ1974" s="29">
        <v>2602563440</v>
      </c>
      <c r="DK1974" s="4" t="s">
        <v>17</v>
      </c>
      <c r="DL1974" s="10">
        <v>224.03120000000001</v>
      </c>
      <c r="DM1974" s="30">
        <v>1</v>
      </c>
      <c r="DN1974" s="10">
        <v>0.19620000000000001</v>
      </c>
      <c r="DO1974" s="30">
        <v>3</v>
      </c>
      <c r="DP1974" s="10">
        <v>0.69969999999999999</v>
      </c>
      <c r="DQ1974" s="30">
        <v>1</v>
      </c>
      <c r="DR1974" s="4">
        <v>275.96879999999999</v>
      </c>
      <c r="DS1974" s="31">
        <v>0.55193800000000004</v>
      </c>
      <c r="DT1974" s="4" t="s">
        <v>116</v>
      </c>
      <c r="DU1974" s="4" t="s">
        <v>117</v>
      </c>
      <c r="DV1974" s="4">
        <v>3.8E-3</v>
      </c>
      <c r="DW1974" s="31">
        <v>6.3190999999999997E-2</v>
      </c>
      <c r="DX1974" s="4" t="s">
        <v>120</v>
      </c>
      <c r="DY1974" s="4" t="s">
        <v>117</v>
      </c>
      <c r="DZ1974" s="4">
        <v>0.54969999999999997</v>
      </c>
      <c r="EA1974" s="31">
        <v>3.6647449999999999</v>
      </c>
      <c r="EB1974" s="4" t="s">
        <v>118</v>
      </c>
      <c r="EC1974" s="4" t="s">
        <v>117</v>
      </c>
      <c r="EE1974" s="4" t="b">
        <f t="shared" si="880"/>
        <v>1</v>
      </c>
      <c r="EF1974" s="4" t="b">
        <f t="shared" si="881"/>
        <v>1</v>
      </c>
      <c r="EG1974" s="4" t="b">
        <f t="shared" si="882"/>
        <v>1</v>
      </c>
      <c r="EH1974" s="4" t="b">
        <f t="shared" si="883"/>
        <v>1</v>
      </c>
      <c r="EI1974" s="4" t="b">
        <f t="shared" si="884"/>
        <v>1</v>
      </c>
      <c r="EJ1974" s="4" t="b">
        <f t="shared" si="885"/>
        <v>1</v>
      </c>
    </row>
    <row r="1975" spans="69:140" ht="45" x14ac:dyDescent="0.25">
      <c r="BQ1975" s="4" t="s">
        <v>5987</v>
      </c>
      <c r="BR1975" s="4" t="s">
        <v>10068</v>
      </c>
      <c r="BS1975" s="4" t="s">
        <v>70</v>
      </c>
      <c r="BT1975" s="4" t="s">
        <v>14149</v>
      </c>
      <c r="BU1975" s="4">
        <v>301971</v>
      </c>
      <c r="BV1975" s="4" t="s">
        <v>64</v>
      </c>
      <c r="BW1975" s="4">
        <v>4449960</v>
      </c>
      <c r="BX1975" s="10">
        <v>10096.7282493693</v>
      </c>
      <c r="BY1975" s="4" t="str">
        <f t="shared" si="868"/>
        <v>Bottomed Out</v>
      </c>
      <c r="BZ1975" s="3" t="str">
        <f t="shared" si="869"/>
        <v>Bottomed Out</v>
      </c>
      <c r="CA1975" s="3" t="s">
        <v>72</v>
      </c>
      <c r="CB1975" s="4" t="s">
        <v>4015</v>
      </c>
      <c r="CC1975" s="8" t="str">
        <f t="shared" si="870"/>
        <v>At the lowest level</v>
      </c>
      <c r="CD1975" s="10">
        <v>6</v>
      </c>
      <c r="CE1975" s="10">
        <v>0.20866319148420001</v>
      </c>
      <c r="CF1975" s="4">
        <f t="shared" si="871"/>
        <v>4.1336808515799989E-2</v>
      </c>
      <c r="CG1975" s="3">
        <f t="shared" si="872"/>
        <v>82.673617031600003</v>
      </c>
      <c r="CH1975" s="3">
        <v>4.9999999999999989E-2</v>
      </c>
      <c r="CI1975" s="4">
        <v>0.25</v>
      </c>
      <c r="CJ1975" s="8" t="str">
        <f t="shared" si="873"/>
        <v>High Headroom</v>
      </c>
      <c r="CK1975" s="10">
        <v>4</v>
      </c>
      <c r="CL1975" s="4">
        <v>3693.1559004341202</v>
      </c>
      <c r="CM1975" s="4">
        <f t="shared" si="874"/>
        <v>806.84409956587979</v>
      </c>
      <c r="CN1975" s="8">
        <f t="shared" si="875"/>
        <v>80.68440995658797</v>
      </c>
      <c r="CO1975" s="3">
        <v>1000</v>
      </c>
      <c r="CP1975" s="4">
        <v>4500</v>
      </c>
      <c r="CQ1975" s="8" t="str">
        <f t="shared" si="876"/>
        <v>High Headroom</v>
      </c>
      <c r="CR1975" s="4">
        <v>5</v>
      </c>
      <c r="CS1975" s="4">
        <v>4.75</v>
      </c>
      <c r="CT1975" s="10">
        <v>0.25340357401090002</v>
      </c>
      <c r="CU1975" s="4">
        <f t="shared" si="877"/>
        <v>0.10340357401090003</v>
      </c>
      <c r="CV1975" s="4">
        <f t="shared" si="878"/>
        <v>68.935716007266691</v>
      </c>
      <c r="CW1975" s="4">
        <v>0.15</v>
      </c>
      <c r="CX1975" s="4">
        <v>0.15</v>
      </c>
      <c r="CY1975" s="8" t="str">
        <f t="shared" si="879"/>
        <v>High Headroom</v>
      </c>
      <c r="CZ1975" s="10">
        <v>1</v>
      </c>
      <c r="DC1975" s="4" t="s">
        <v>115</v>
      </c>
      <c r="DD1975" s="4" t="s">
        <v>5987</v>
      </c>
      <c r="DE1975" s="4"/>
      <c r="DF1975" s="4" t="s">
        <v>64</v>
      </c>
      <c r="DG1975" s="4" t="s">
        <v>10068</v>
      </c>
      <c r="DH1975" s="4">
        <v>301971</v>
      </c>
      <c r="DI1975" s="4">
        <v>4971</v>
      </c>
      <c r="DJ1975" s="29">
        <v>4449960</v>
      </c>
      <c r="DK1975" s="4" t="s">
        <v>17</v>
      </c>
      <c r="DL1975" s="10" t="s">
        <v>1816</v>
      </c>
      <c r="DM1975" s="30">
        <v>6</v>
      </c>
      <c r="DN1975" s="10">
        <v>0.2087</v>
      </c>
      <c r="DO1975" s="30">
        <v>4</v>
      </c>
      <c r="DP1975" s="10">
        <v>0.25340000000000001</v>
      </c>
      <c r="DQ1975" s="30">
        <v>1</v>
      </c>
      <c r="DR1975" s="4" t="s">
        <v>1817</v>
      </c>
      <c r="DS1975" s="4"/>
      <c r="DT1975" s="4" t="s">
        <v>124</v>
      </c>
      <c r="DU1975" s="4" t="s">
        <v>125</v>
      </c>
      <c r="DV1975" s="4">
        <v>4.1300000000000003E-2</v>
      </c>
      <c r="DW1975" s="31">
        <v>0.82673599999999992</v>
      </c>
      <c r="DX1975" s="4" t="s">
        <v>118</v>
      </c>
      <c r="DY1975" s="4" t="s">
        <v>117</v>
      </c>
      <c r="DZ1975" s="4">
        <v>0.10340000000000001</v>
      </c>
      <c r="EA1975" s="31">
        <v>0.689357</v>
      </c>
      <c r="EB1975" s="4" t="s">
        <v>118</v>
      </c>
      <c r="EC1975" s="4" t="s">
        <v>117</v>
      </c>
      <c r="EE1975" s="4" t="b">
        <f t="shared" si="880"/>
        <v>1</v>
      </c>
      <c r="EF1975" s="4" t="b">
        <f t="shared" si="881"/>
        <v>1</v>
      </c>
      <c r="EG1975" s="4" t="b">
        <f t="shared" si="882"/>
        <v>1</v>
      </c>
      <c r="EH1975" s="4" t="b">
        <f t="shared" si="883"/>
        <v>1</v>
      </c>
      <c r="EI1975" s="4" t="b">
        <f t="shared" si="884"/>
        <v>1</v>
      </c>
      <c r="EJ1975" s="4" t="b">
        <f t="shared" si="885"/>
        <v>1</v>
      </c>
    </row>
    <row r="1976" spans="69:140" ht="45" x14ac:dyDescent="0.25">
      <c r="BQ1976" s="4" t="s">
        <v>5988</v>
      </c>
      <c r="BR1976" s="4" t="s">
        <v>10069</v>
      </c>
      <c r="BS1976" s="4" t="s">
        <v>70</v>
      </c>
      <c r="BT1976" s="4" t="s">
        <v>14150</v>
      </c>
      <c r="BU1976" s="4">
        <v>301972</v>
      </c>
      <c r="BV1976" s="4" t="s">
        <v>49</v>
      </c>
      <c r="BW1976" s="4">
        <v>4213353224</v>
      </c>
      <c r="BX1976" s="10">
        <v>302.89279636980001</v>
      </c>
      <c r="BY1976" s="4">
        <f t="shared" si="868"/>
        <v>197.10720363019999</v>
      </c>
      <c r="BZ1976" s="3">
        <f t="shared" si="869"/>
        <v>39.421440726039997</v>
      </c>
      <c r="CA1976" s="3">
        <v>500</v>
      </c>
      <c r="CB1976" s="4">
        <v>500</v>
      </c>
      <c r="CC1976" s="8" t="str">
        <f t="shared" si="870"/>
        <v>Moderate Headroom</v>
      </c>
      <c r="CD1976" s="10">
        <v>1</v>
      </c>
      <c r="CE1976" s="10">
        <v>9.6738406922999995E-2</v>
      </c>
      <c r="CF1976" s="4">
        <f t="shared" si="871"/>
        <v>4.3261593077000018E-2</v>
      </c>
      <c r="CG1976" s="3">
        <f t="shared" si="872"/>
        <v>72.102655128333353</v>
      </c>
      <c r="CH1976" s="3">
        <v>6.0000000000000012E-2</v>
      </c>
      <c r="CI1976" s="4">
        <v>0.14000000000000001</v>
      </c>
      <c r="CJ1976" s="8" t="str">
        <f t="shared" si="873"/>
        <v>High Headroom</v>
      </c>
      <c r="CK1976" s="10">
        <v>2</v>
      </c>
      <c r="CL1976" s="4">
        <v>188.0002520955</v>
      </c>
      <c r="CM1976" s="4">
        <f t="shared" si="874"/>
        <v>311.9997479045</v>
      </c>
      <c r="CN1976" s="8">
        <f t="shared" si="875"/>
        <v>62.399949580900007</v>
      </c>
      <c r="CO1976" s="3">
        <v>500</v>
      </c>
      <c r="CP1976" s="4">
        <v>500</v>
      </c>
      <c r="CQ1976" s="8" t="str">
        <f t="shared" si="876"/>
        <v>High Headroom</v>
      </c>
      <c r="CR1976" s="4">
        <v>1</v>
      </c>
      <c r="CS1976" s="4">
        <v>1.5</v>
      </c>
      <c r="CT1976" s="10">
        <v>0.84064579739</v>
      </c>
      <c r="CU1976" s="4">
        <f t="shared" si="877"/>
        <v>0.69064579738999998</v>
      </c>
      <c r="CV1976" s="4">
        <f t="shared" si="878"/>
        <v>460.4305315933334</v>
      </c>
      <c r="CW1976" s="4">
        <v>0.15</v>
      </c>
      <c r="CX1976" s="4">
        <v>0.15</v>
      </c>
      <c r="CY1976" s="8" t="str">
        <f t="shared" si="879"/>
        <v>High Headroom</v>
      </c>
      <c r="CZ1976" s="10">
        <v>1</v>
      </c>
      <c r="DC1976" s="4" t="s">
        <v>115</v>
      </c>
      <c r="DD1976" s="4" t="s">
        <v>5988</v>
      </c>
      <c r="DE1976" s="4"/>
      <c r="DF1976" s="4" t="s">
        <v>49</v>
      </c>
      <c r="DG1976" s="4" t="s">
        <v>10069</v>
      </c>
      <c r="DH1976" s="4">
        <v>301972</v>
      </c>
      <c r="DI1976" s="4">
        <v>4972</v>
      </c>
      <c r="DJ1976" s="29">
        <v>4213353224</v>
      </c>
      <c r="DK1976" s="4" t="s">
        <v>17</v>
      </c>
      <c r="DL1976" s="10">
        <v>302.89280000000002</v>
      </c>
      <c r="DM1976" s="30">
        <v>1</v>
      </c>
      <c r="DN1976" s="10">
        <v>9.6699999999999994E-2</v>
      </c>
      <c r="DO1976" s="30">
        <v>2</v>
      </c>
      <c r="DP1976" s="10">
        <v>0.84060000000000001</v>
      </c>
      <c r="DQ1976" s="30">
        <v>1</v>
      </c>
      <c r="DR1976" s="4">
        <v>197.10720000000001</v>
      </c>
      <c r="DS1976" s="31">
        <v>0.39421400000000001</v>
      </c>
      <c r="DT1976" s="4" t="s">
        <v>116</v>
      </c>
      <c r="DU1976" s="4" t="s">
        <v>117</v>
      </c>
      <c r="DV1976" s="4">
        <v>4.3299999999999998E-2</v>
      </c>
      <c r="DW1976" s="31">
        <v>0.72102699999999997</v>
      </c>
      <c r="DX1976" s="4" t="s">
        <v>118</v>
      </c>
      <c r="DY1976" s="4" t="s">
        <v>117</v>
      </c>
      <c r="DZ1976" s="4">
        <v>0.69059999999999999</v>
      </c>
      <c r="EA1976" s="31">
        <v>4.6043050000000001</v>
      </c>
      <c r="EB1976" s="4" t="s">
        <v>118</v>
      </c>
      <c r="EC1976" s="4" t="s">
        <v>117</v>
      </c>
      <c r="EE1976" s="4" t="b">
        <f t="shared" si="880"/>
        <v>1</v>
      </c>
      <c r="EF1976" s="4" t="b">
        <f t="shared" si="881"/>
        <v>1</v>
      </c>
      <c r="EG1976" s="4" t="b">
        <f t="shared" si="882"/>
        <v>1</v>
      </c>
      <c r="EH1976" s="4" t="b">
        <f t="shared" si="883"/>
        <v>1</v>
      </c>
      <c r="EI1976" s="4" t="b">
        <f t="shared" si="884"/>
        <v>1</v>
      </c>
      <c r="EJ1976" s="4" t="b">
        <f t="shared" si="885"/>
        <v>1</v>
      </c>
    </row>
    <row r="1977" spans="69:140" ht="45" x14ac:dyDescent="0.25">
      <c r="BQ1977" s="4" t="s">
        <v>5989</v>
      </c>
      <c r="BR1977" s="4" t="s">
        <v>10070</v>
      </c>
      <c r="BS1977" s="4" t="s">
        <v>70</v>
      </c>
      <c r="BT1977" s="4" t="s">
        <v>14151</v>
      </c>
      <c r="BU1977" s="4">
        <v>301973</v>
      </c>
      <c r="BV1977" s="4" t="s">
        <v>57</v>
      </c>
      <c r="BW1977" s="4">
        <v>3471010</v>
      </c>
      <c r="BX1977" s="10">
        <v>83535.714285714304</v>
      </c>
      <c r="BY1977" s="4" t="str">
        <f t="shared" si="868"/>
        <v>Bottomed Out</v>
      </c>
      <c r="BZ1977" s="3" t="str">
        <f t="shared" si="869"/>
        <v>Bottomed Out</v>
      </c>
      <c r="CA1977" s="3" t="s">
        <v>72</v>
      </c>
      <c r="CB1977" s="4" t="s">
        <v>4015</v>
      </c>
      <c r="CC1977" s="8" t="str">
        <f t="shared" si="870"/>
        <v>At the lowest level</v>
      </c>
      <c r="CD1977" s="10">
        <v>6</v>
      </c>
      <c r="CE1977" s="10">
        <v>0.22316267547480001</v>
      </c>
      <c r="CF1977" s="4">
        <f t="shared" si="871"/>
        <v>2.683732452519999E-2</v>
      </c>
      <c r="CG1977" s="3">
        <f t="shared" si="872"/>
        <v>53.674649050399992</v>
      </c>
      <c r="CH1977" s="3">
        <v>4.9999999999999989E-2</v>
      </c>
      <c r="CI1977" s="4">
        <v>0.25</v>
      </c>
      <c r="CJ1977" s="8" t="str">
        <f t="shared" si="873"/>
        <v>Moderate Headroom</v>
      </c>
      <c r="CK1977" s="10">
        <v>4</v>
      </c>
      <c r="CL1977" s="4">
        <v>13633.5978836795</v>
      </c>
      <c r="CM1977" s="4" t="str">
        <f t="shared" si="874"/>
        <v>Bottomed Out</v>
      </c>
      <c r="CN1977" s="8" t="str">
        <f t="shared" si="875"/>
        <v>Bottomed Out</v>
      </c>
      <c r="CO1977" s="3" t="s">
        <v>72</v>
      </c>
      <c r="CP1977" s="4" t="s">
        <v>4015</v>
      </c>
      <c r="CQ1977" s="8" t="str">
        <f t="shared" si="876"/>
        <v>At the lowest level</v>
      </c>
      <c r="CR1977" s="4">
        <v>6</v>
      </c>
      <c r="CS1977" s="4">
        <v>5.5</v>
      </c>
      <c r="CT1977" s="10">
        <v>0.17477291494630001</v>
      </c>
      <c r="CU1977" s="4">
        <f t="shared" si="877"/>
        <v>2.4772914946300018E-2</v>
      </c>
      <c r="CV1977" s="4">
        <f t="shared" si="878"/>
        <v>16.51527663086668</v>
      </c>
      <c r="CW1977" s="4">
        <v>0.15</v>
      </c>
      <c r="CX1977" s="4">
        <v>0.15</v>
      </c>
      <c r="CY1977" s="8" t="str">
        <f t="shared" si="879"/>
        <v>Low Headroom</v>
      </c>
      <c r="CZ1977" s="10">
        <v>1</v>
      </c>
      <c r="DC1977" s="4" t="s">
        <v>115</v>
      </c>
      <c r="DD1977" s="4" t="s">
        <v>5989</v>
      </c>
      <c r="DE1977" s="4"/>
      <c r="DF1977" s="4" t="s">
        <v>57</v>
      </c>
      <c r="DG1977" s="4" t="s">
        <v>10070</v>
      </c>
      <c r="DH1977" s="4">
        <v>301973</v>
      </c>
      <c r="DI1977" s="4">
        <v>4973</v>
      </c>
      <c r="DJ1977" s="29">
        <v>3471010</v>
      </c>
      <c r="DK1977" s="4" t="s">
        <v>17</v>
      </c>
      <c r="DL1977" s="10" t="s">
        <v>1818</v>
      </c>
      <c r="DM1977" s="30">
        <v>6</v>
      </c>
      <c r="DN1977" s="10">
        <v>0.22320000000000001</v>
      </c>
      <c r="DO1977" s="30">
        <v>4</v>
      </c>
      <c r="DP1977" s="10">
        <v>0.17480000000000001</v>
      </c>
      <c r="DQ1977" s="30">
        <v>1</v>
      </c>
      <c r="DR1977" s="4" t="s">
        <v>1819</v>
      </c>
      <c r="DS1977" s="4"/>
      <c r="DT1977" s="4" t="s">
        <v>124</v>
      </c>
      <c r="DU1977" s="4" t="s">
        <v>125</v>
      </c>
      <c r="DV1977" s="4">
        <v>2.6800000000000001E-2</v>
      </c>
      <c r="DW1977" s="31">
        <v>0.53674599999999995</v>
      </c>
      <c r="DX1977" s="4" t="s">
        <v>116</v>
      </c>
      <c r="DY1977" s="4" t="s">
        <v>117</v>
      </c>
      <c r="DZ1977" s="4">
        <v>2.4799999999999999E-2</v>
      </c>
      <c r="EA1977" s="31">
        <v>0.16515299999999999</v>
      </c>
      <c r="EB1977" s="4" t="s">
        <v>120</v>
      </c>
      <c r="EC1977" s="4" t="s">
        <v>117</v>
      </c>
      <c r="EE1977" s="4" t="b">
        <f t="shared" si="880"/>
        <v>1</v>
      </c>
      <c r="EF1977" s="4" t="b">
        <f t="shared" si="881"/>
        <v>1</v>
      </c>
      <c r="EG1977" s="4" t="b">
        <f t="shared" si="882"/>
        <v>1</v>
      </c>
      <c r="EH1977" s="4" t="b">
        <f t="shared" si="883"/>
        <v>1</v>
      </c>
      <c r="EI1977" s="4" t="b">
        <f t="shared" si="884"/>
        <v>1</v>
      </c>
      <c r="EJ1977" s="4" t="b">
        <f t="shared" si="885"/>
        <v>1</v>
      </c>
    </row>
    <row r="1978" spans="69:140" ht="45" x14ac:dyDescent="0.25">
      <c r="BQ1978" s="4" t="s">
        <v>5990</v>
      </c>
      <c r="BR1978" s="4" t="s">
        <v>10071</v>
      </c>
      <c r="BS1978" s="4" t="s">
        <v>70</v>
      </c>
      <c r="BT1978" s="4" t="s">
        <v>14152</v>
      </c>
      <c r="BU1978" s="4">
        <v>301974</v>
      </c>
      <c r="BV1978" s="4" t="s">
        <v>31</v>
      </c>
      <c r="BW1978" s="4">
        <v>1975675</v>
      </c>
      <c r="BX1978" s="10">
        <v>3593.1476878612698</v>
      </c>
      <c r="BY1978" s="4">
        <f t="shared" si="868"/>
        <v>906.85231213873021</v>
      </c>
      <c r="BZ1978" s="3">
        <f t="shared" si="869"/>
        <v>90.685231213873024</v>
      </c>
      <c r="CA1978" s="3">
        <v>1000</v>
      </c>
      <c r="CB1978" s="4">
        <v>4500</v>
      </c>
      <c r="CC1978" s="8" t="str">
        <f t="shared" si="870"/>
        <v>High Headroom</v>
      </c>
      <c r="CD1978" s="10">
        <v>5</v>
      </c>
      <c r="CE1978" s="10">
        <v>0.33080397470639999</v>
      </c>
      <c r="CF1978" s="4" t="str">
        <f t="shared" si="871"/>
        <v>Bottomed Out</v>
      </c>
      <c r="CG1978" s="3" t="str">
        <f t="shared" si="872"/>
        <v>Bottomed Out</v>
      </c>
      <c r="CH1978" s="3" t="s">
        <v>72</v>
      </c>
      <c r="CI1978" s="4" t="s">
        <v>16260</v>
      </c>
      <c r="CJ1978" s="8" t="str">
        <f t="shared" si="873"/>
        <v>At the lowest level</v>
      </c>
      <c r="CK1978" s="10">
        <v>6</v>
      </c>
      <c r="CL1978" s="4">
        <v>100.709493621387</v>
      </c>
      <c r="CM1978" s="4">
        <f t="shared" si="874"/>
        <v>399.29050637861303</v>
      </c>
      <c r="CN1978" s="8">
        <f t="shared" si="875"/>
        <v>79.858101275722603</v>
      </c>
      <c r="CO1978" s="3">
        <v>500</v>
      </c>
      <c r="CP1978" s="4">
        <v>500</v>
      </c>
      <c r="CQ1978" s="8" t="str">
        <f t="shared" si="876"/>
        <v>High Headroom</v>
      </c>
      <c r="CR1978" s="4">
        <v>1</v>
      </c>
      <c r="CS1978" s="4">
        <v>4.5</v>
      </c>
      <c r="CT1978" s="10">
        <v>0.70474777448070003</v>
      </c>
      <c r="CU1978" s="4">
        <f t="shared" si="877"/>
        <v>0.55474777448070001</v>
      </c>
      <c r="CV1978" s="4">
        <f t="shared" si="878"/>
        <v>369.83184965380002</v>
      </c>
      <c r="CW1978" s="4">
        <v>0.15</v>
      </c>
      <c r="CX1978" s="4">
        <v>0.15</v>
      </c>
      <c r="CY1978" s="8" t="str">
        <f t="shared" si="879"/>
        <v>High Headroom</v>
      </c>
      <c r="CZ1978" s="10">
        <v>1</v>
      </c>
      <c r="DC1978" s="4" t="s">
        <v>115</v>
      </c>
      <c r="DD1978" s="4" t="s">
        <v>5990</v>
      </c>
      <c r="DE1978" s="4"/>
      <c r="DF1978" s="4" t="s">
        <v>31</v>
      </c>
      <c r="DG1978" s="4" t="s">
        <v>10071</v>
      </c>
      <c r="DH1978" s="4">
        <v>301974</v>
      </c>
      <c r="DI1978" s="4">
        <v>4974</v>
      </c>
      <c r="DJ1978" s="29">
        <v>1975675</v>
      </c>
      <c r="DK1978" s="4" t="s">
        <v>17</v>
      </c>
      <c r="DL1978" s="10" t="s">
        <v>1820</v>
      </c>
      <c r="DM1978" s="30">
        <v>5</v>
      </c>
      <c r="DN1978" s="10">
        <v>0.33079999999999998</v>
      </c>
      <c r="DO1978" s="30">
        <v>6</v>
      </c>
      <c r="DP1978" s="10">
        <v>0.70469999999999999</v>
      </c>
      <c r="DQ1978" s="30">
        <v>1</v>
      </c>
      <c r="DR1978" s="4">
        <v>906.85230000000001</v>
      </c>
      <c r="DS1978" s="31">
        <v>0.90685199999999999</v>
      </c>
      <c r="DT1978" s="4" t="s">
        <v>118</v>
      </c>
      <c r="DU1978" s="4" t="s">
        <v>117</v>
      </c>
      <c r="DV1978" s="4">
        <v>3.0800000000000001E-2</v>
      </c>
      <c r="DW1978" s="4"/>
      <c r="DX1978" s="4" t="s">
        <v>124</v>
      </c>
      <c r="DY1978" s="4" t="s">
        <v>125</v>
      </c>
      <c r="DZ1978" s="4">
        <v>0.55469999999999997</v>
      </c>
      <c r="EA1978" s="31">
        <v>3.698318</v>
      </c>
      <c r="EB1978" s="4" t="s">
        <v>118</v>
      </c>
      <c r="EC1978" s="4" t="s">
        <v>117</v>
      </c>
      <c r="EE1978" s="4" t="b">
        <f t="shared" si="880"/>
        <v>1</v>
      </c>
      <c r="EF1978" s="4" t="b">
        <f t="shared" si="881"/>
        <v>1</v>
      </c>
      <c r="EG1978" s="4" t="b">
        <f t="shared" si="882"/>
        <v>1</v>
      </c>
      <c r="EH1978" s="4" t="b">
        <f t="shared" si="883"/>
        <v>1</v>
      </c>
      <c r="EI1978" s="4" t="b">
        <f t="shared" si="884"/>
        <v>1</v>
      </c>
      <c r="EJ1978" s="4" t="b">
        <f t="shared" si="885"/>
        <v>1</v>
      </c>
    </row>
    <row r="1979" spans="69:140" ht="45" x14ac:dyDescent="0.25">
      <c r="BQ1979" s="4" t="s">
        <v>5991</v>
      </c>
      <c r="BR1979" s="4" t="s">
        <v>10072</v>
      </c>
      <c r="BS1979" s="4" t="s">
        <v>70</v>
      </c>
      <c r="BT1979" s="4" t="s">
        <v>14153</v>
      </c>
      <c r="BU1979" s="4">
        <v>301975</v>
      </c>
      <c r="BV1979" s="4" t="s">
        <v>49</v>
      </c>
      <c r="BW1979" s="4">
        <v>4274712</v>
      </c>
      <c r="BX1979" s="10">
        <v>1373.3018310691</v>
      </c>
      <c r="BY1979" s="4">
        <f t="shared" si="868"/>
        <v>126.69816893090001</v>
      </c>
      <c r="BZ1979" s="3">
        <f t="shared" si="869"/>
        <v>12.669816893090003</v>
      </c>
      <c r="CA1979" s="3">
        <v>1000</v>
      </c>
      <c r="CB1979" s="4">
        <v>1500</v>
      </c>
      <c r="CC1979" s="8" t="str">
        <f t="shared" si="870"/>
        <v>Low Headroom</v>
      </c>
      <c r="CD1979" s="10">
        <v>2</v>
      </c>
      <c r="CE1979" s="10">
        <v>6.6329113923999997E-2</v>
      </c>
      <c r="CF1979" s="4">
        <f t="shared" si="871"/>
        <v>1.3670886076000005E-2</v>
      </c>
      <c r="CG1979" s="3">
        <f t="shared" si="872"/>
        <v>17.088607595000006</v>
      </c>
      <c r="CH1979" s="3">
        <v>0.08</v>
      </c>
      <c r="CI1979" s="4">
        <v>0.08</v>
      </c>
      <c r="CJ1979" s="8" t="str">
        <f t="shared" si="873"/>
        <v>Low Headroom</v>
      </c>
      <c r="CK1979" s="10">
        <v>1</v>
      </c>
      <c r="CL1979" s="4">
        <v>0</v>
      </c>
      <c r="CM1979" s="4">
        <f t="shared" si="874"/>
        <v>500</v>
      </c>
      <c r="CN1979" s="8">
        <f t="shared" si="875"/>
        <v>100</v>
      </c>
      <c r="CO1979" s="3">
        <v>500</v>
      </c>
      <c r="CP1979" s="4">
        <v>500</v>
      </c>
      <c r="CQ1979" s="8" t="str">
        <f t="shared" si="876"/>
        <v>High Headroom</v>
      </c>
      <c r="CR1979" s="4">
        <v>1</v>
      </c>
      <c r="CS1979" s="4">
        <v>1.25</v>
      </c>
      <c r="CT1979" s="10">
        <v>1.0341545352999999</v>
      </c>
      <c r="CU1979" s="4">
        <f t="shared" si="877"/>
        <v>0.88415453529999988</v>
      </c>
      <c r="CV1979" s="4">
        <f t="shared" si="878"/>
        <v>589.43635686666664</v>
      </c>
      <c r="CW1979" s="4">
        <v>0.15</v>
      </c>
      <c r="CX1979" s="4">
        <v>0.15</v>
      </c>
      <c r="CY1979" s="8" t="str">
        <f t="shared" si="879"/>
        <v>High Headroom</v>
      </c>
      <c r="CZ1979" s="10">
        <v>1</v>
      </c>
      <c r="DC1979" s="4" t="s">
        <v>115</v>
      </c>
      <c r="DD1979" s="4" t="s">
        <v>5991</v>
      </c>
      <c r="DE1979" s="4"/>
      <c r="DF1979" s="4" t="s">
        <v>49</v>
      </c>
      <c r="DG1979" s="4" t="s">
        <v>10072</v>
      </c>
      <c r="DH1979" s="4">
        <v>301975</v>
      </c>
      <c r="DI1979" s="4">
        <v>4975</v>
      </c>
      <c r="DJ1979" s="29">
        <v>4274712</v>
      </c>
      <c r="DK1979" s="4" t="s">
        <v>17</v>
      </c>
      <c r="DL1979" s="10" t="s">
        <v>1821</v>
      </c>
      <c r="DM1979" s="30">
        <v>2</v>
      </c>
      <c r="DN1979" s="10">
        <v>6.6299999999999998E-2</v>
      </c>
      <c r="DO1979" s="30">
        <v>1</v>
      </c>
      <c r="DP1979" s="10">
        <v>1.0342</v>
      </c>
      <c r="DQ1979" s="30">
        <v>1</v>
      </c>
      <c r="DR1979" s="4">
        <v>126.6982</v>
      </c>
      <c r="DS1979" s="31">
        <v>0.12669800000000001</v>
      </c>
      <c r="DT1979" s="4" t="s">
        <v>120</v>
      </c>
      <c r="DU1979" s="4" t="s">
        <v>117</v>
      </c>
      <c r="DV1979" s="4">
        <v>1.37E-2</v>
      </c>
      <c r="DW1979" s="31">
        <v>0.17088599999999998</v>
      </c>
      <c r="DX1979" s="4" t="s">
        <v>120</v>
      </c>
      <c r="DY1979" s="4" t="s">
        <v>117</v>
      </c>
      <c r="DZ1979" s="4">
        <v>0.88419999999999999</v>
      </c>
      <c r="EA1979" s="31">
        <v>5.8943640000000004</v>
      </c>
      <c r="EB1979" s="4" t="s">
        <v>118</v>
      </c>
      <c r="EC1979" s="4" t="s">
        <v>117</v>
      </c>
      <c r="EE1979" s="4" t="b">
        <f t="shared" si="880"/>
        <v>1</v>
      </c>
      <c r="EF1979" s="4" t="b">
        <f t="shared" si="881"/>
        <v>1</v>
      </c>
      <c r="EG1979" s="4" t="b">
        <f t="shared" si="882"/>
        <v>1</v>
      </c>
      <c r="EH1979" s="4" t="b">
        <f t="shared" si="883"/>
        <v>1</v>
      </c>
      <c r="EI1979" s="4" t="b">
        <f t="shared" si="884"/>
        <v>1</v>
      </c>
      <c r="EJ1979" s="4" t="b">
        <f t="shared" si="885"/>
        <v>1</v>
      </c>
    </row>
    <row r="1980" spans="69:140" ht="45" x14ac:dyDescent="0.25">
      <c r="BQ1980" s="4" t="s">
        <v>5992</v>
      </c>
      <c r="BR1980" s="4" t="s">
        <v>10073</v>
      </c>
      <c r="BS1980" s="4" t="s">
        <v>70</v>
      </c>
      <c r="BT1980" s="4" t="s">
        <v>14154</v>
      </c>
      <c r="BU1980" s="4">
        <v>301976</v>
      </c>
      <c r="BV1980" s="4" t="s">
        <v>23</v>
      </c>
      <c r="BW1980" s="4">
        <v>900174190</v>
      </c>
      <c r="BX1980" s="10">
        <v>6037.6246788589297</v>
      </c>
      <c r="BY1980" s="4" t="str">
        <f t="shared" si="868"/>
        <v>Bottomed Out</v>
      </c>
      <c r="BZ1980" s="3" t="str">
        <f t="shared" si="869"/>
        <v>Bottomed Out</v>
      </c>
      <c r="CA1980" s="3" t="s">
        <v>72</v>
      </c>
      <c r="CB1980" s="4" t="s">
        <v>4015</v>
      </c>
      <c r="CC1980" s="8" t="str">
        <f t="shared" si="870"/>
        <v>At the lowest level</v>
      </c>
      <c r="CD1980" s="10">
        <v>6</v>
      </c>
      <c r="CE1980" s="10">
        <v>0.15979135523679999</v>
      </c>
      <c r="CF1980" s="4">
        <f t="shared" si="871"/>
        <v>4.0208644763200019E-2</v>
      </c>
      <c r="CG1980" s="3">
        <f t="shared" si="872"/>
        <v>67.014407938666693</v>
      </c>
      <c r="CH1980" s="3">
        <v>0.06</v>
      </c>
      <c r="CI1980" s="4">
        <v>0.2</v>
      </c>
      <c r="CJ1980" s="8" t="str">
        <f t="shared" si="873"/>
        <v>High Headroom</v>
      </c>
      <c r="CK1980" s="10">
        <v>3</v>
      </c>
      <c r="CL1980" s="4">
        <v>1456.2391763564001</v>
      </c>
      <c r="CM1980" s="4">
        <f t="shared" si="874"/>
        <v>43.760823643599906</v>
      </c>
      <c r="CN1980" s="8">
        <f t="shared" si="875"/>
        <v>4.3760823643599904</v>
      </c>
      <c r="CO1980" s="3">
        <v>1000</v>
      </c>
      <c r="CP1980" s="4">
        <v>1500</v>
      </c>
      <c r="CQ1980" s="8" t="str">
        <f t="shared" si="876"/>
        <v>Low Headroom</v>
      </c>
      <c r="CR1980" s="4">
        <v>2</v>
      </c>
      <c r="CS1980" s="4">
        <v>3.5</v>
      </c>
      <c r="CT1980" s="10">
        <v>8.2170921053100004E-2</v>
      </c>
      <c r="CU1980" s="4">
        <f t="shared" si="877"/>
        <v>2.1709210531000028E-3</v>
      </c>
      <c r="CV1980" s="4">
        <f t="shared" si="878"/>
        <v>3.1013157901428614</v>
      </c>
      <c r="CW1980" s="4">
        <v>6.9999999999999993E-2</v>
      </c>
      <c r="CX1980" s="4">
        <v>0.08</v>
      </c>
      <c r="CY1980" s="8" t="str">
        <f t="shared" si="879"/>
        <v>Low Headroom</v>
      </c>
      <c r="CZ1980" s="10">
        <v>2</v>
      </c>
      <c r="DC1980" s="4" t="s">
        <v>115</v>
      </c>
      <c r="DD1980" s="4" t="s">
        <v>5992</v>
      </c>
      <c r="DE1980" s="4"/>
      <c r="DF1980" s="4" t="s">
        <v>23</v>
      </c>
      <c r="DG1980" s="4" t="s">
        <v>10073</v>
      </c>
      <c r="DH1980" s="4">
        <v>301976</v>
      </c>
      <c r="DI1980" s="4">
        <v>4976</v>
      </c>
      <c r="DJ1980" s="29">
        <v>900174190</v>
      </c>
      <c r="DK1980" s="4" t="s">
        <v>17</v>
      </c>
      <c r="DL1980" s="10" t="s">
        <v>1822</v>
      </c>
      <c r="DM1980" s="30">
        <v>6</v>
      </c>
      <c r="DN1980" s="10">
        <v>0.1598</v>
      </c>
      <c r="DO1980" s="30">
        <v>3</v>
      </c>
      <c r="DP1980" s="10">
        <v>8.2199999999999995E-2</v>
      </c>
      <c r="DQ1980" s="30">
        <v>2</v>
      </c>
      <c r="DR1980" s="4" t="s">
        <v>1823</v>
      </c>
      <c r="DS1980" s="4"/>
      <c r="DT1980" s="4" t="s">
        <v>124</v>
      </c>
      <c r="DU1980" s="4" t="s">
        <v>125</v>
      </c>
      <c r="DV1980" s="4">
        <v>4.02E-2</v>
      </c>
      <c r="DW1980" s="31">
        <v>0.67014399999999996</v>
      </c>
      <c r="DX1980" s="4" t="s">
        <v>118</v>
      </c>
      <c r="DY1980" s="4" t="s">
        <v>117</v>
      </c>
      <c r="DZ1980" s="4">
        <v>2.2000000000000001E-3</v>
      </c>
      <c r="EA1980" s="31">
        <v>3.1013000000000002E-2</v>
      </c>
      <c r="EB1980" s="4" t="s">
        <v>120</v>
      </c>
      <c r="EC1980" s="4" t="s">
        <v>117</v>
      </c>
      <c r="EE1980" s="4" t="b">
        <f t="shared" si="880"/>
        <v>1</v>
      </c>
      <c r="EF1980" s="4" t="b">
        <f t="shared" si="881"/>
        <v>1</v>
      </c>
      <c r="EG1980" s="4" t="b">
        <f t="shared" si="882"/>
        <v>1</v>
      </c>
      <c r="EH1980" s="4" t="b">
        <f t="shared" si="883"/>
        <v>1</v>
      </c>
      <c r="EI1980" s="4" t="b">
        <f t="shared" si="884"/>
        <v>1</v>
      </c>
      <c r="EJ1980" s="4" t="b">
        <f t="shared" si="885"/>
        <v>1</v>
      </c>
    </row>
    <row r="1981" spans="69:140" ht="45" x14ac:dyDescent="0.25">
      <c r="BQ1981" s="4" t="s">
        <v>5993</v>
      </c>
      <c r="BR1981" s="4" t="s">
        <v>10074</v>
      </c>
      <c r="BS1981" s="4" t="s">
        <v>70</v>
      </c>
      <c r="BT1981" s="4" t="s">
        <v>14155</v>
      </c>
      <c r="BU1981" s="4">
        <v>301977</v>
      </c>
      <c r="BV1981" s="4" t="s">
        <v>59</v>
      </c>
      <c r="BW1981" s="4">
        <v>4152450</v>
      </c>
      <c r="BX1981" s="10">
        <v>1634.7207536287999</v>
      </c>
      <c r="BY1981" s="4">
        <f t="shared" si="868"/>
        <v>865.27924637120009</v>
      </c>
      <c r="BZ1981" s="3">
        <f t="shared" si="869"/>
        <v>86.527924637120009</v>
      </c>
      <c r="CA1981" s="3">
        <v>1000</v>
      </c>
      <c r="CB1981" s="4">
        <v>2500</v>
      </c>
      <c r="CC1981" s="8" t="str">
        <f t="shared" si="870"/>
        <v>High Headroom</v>
      </c>
      <c r="CD1981" s="10">
        <v>3</v>
      </c>
      <c r="CE1981" s="10">
        <v>9.5722700219000006E-2</v>
      </c>
      <c r="CF1981" s="4">
        <f t="shared" si="871"/>
        <v>4.4277299781000007E-2</v>
      </c>
      <c r="CG1981" s="3">
        <f t="shared" si="872"/>
        <v>73.795499634999999</v>
      </c>
      <c r="CH1981" s="3">
        <v>6.0000000000000012E-2</v>
      </c>
      <c r="CI1981" s="4">
        <v>0.14000000000000001</v>
      </c>
      <c r="CJ1981" s="8" t="str">
        <f t="shared" si="873"/>
        <v>High Headroom</v>
      </c>
      <c r="CK1981" s="10">
        <v>2</v>
      </c>
      <c r="CL1981" s="4">
        <v>799.45243364409998</v>
      </c>
      <c r="CM1981" s="4">
        <f t="shared" si="874"/>
        <v>700.54756635590002</v>
      </c>
      <c r="CN1981" s="8">
        <f t="shared" si="875"/>
        <v>70.054756635589996</v>
      </c>
      <c r="CO1981" s="3">
        <v>1000</v>
      </c>
      <c r="CP1981" s="4">
        <v>1500</v>
      </c>
      <c r="CQ1981" s="8" t="str">
        <f t="shared" si="876"/>
        <v>High Headroom</v>
      </c>
      <c r="CR1981" s="4">
        <v>2</v>
      </c>
      <c r="CS1981" s="4">
        <v>2.25</v>
      </c>
      <c r="CT1981" s="10">
        <v>0.39181084197999999</v>
      </c>
      <c r="CU1981" s="4">
        <f t="shared" si="877"/>
        <v>0.24181084198</v>
      </c>
      <c r="CV1981" s="4">
        <f t="shared" si="878"/>
        <v>161.20722798666668</v>
      </c>
      <c r="CW1981" s="4">
        <v>0.15</v>
      </c>
      <c r="CX1981" s="4">
        <v>0.15</v>
      </c>
      <c r="CY1981" s="8" t="str">
        <f t="shared" si="879"/>
        <v>High Headroom</v>
      </c>
      <c r="CZ1981" s="10">
        <v>1</v>
      </c>
      <c r="DC1981" s="4" t="s">
        <v>115</v>
      </c>
      <c r="DD1981" s="4" t="s">
        <v>5993</v>
      </c>
      <c r="DE1981" s="4"/>
      <c r="DF1981" s="4" t="s">
        <v>59</v>
      </c>
      <c r="DG1981" s="4" t="s">
        <v>10074</v>
      </c>
      <c r="DH1981" s="4">
        <v>301977</v>
      </c>
      <c r="DI1981" s="4">
        <v>4977</v>
      </c>
      <c r="DJ1981" s="29">
        <v>4152450</v>
      </c>
      <c r="DK1981" s="4" t="s">
        <v>17</v>
      </c>
      <c r="DL1981" s="10" t="s">
        <v>1824</v>
      </c>
      <c r="DM1981" s="30">
        <v>3</v>
      </c>
      <c r="DN1981" s="10">
        <v>9.5699999999999993E-2</v>
      </c>
      <c r="DO1981" s="30">
        <v>2</v>
      </c>
      <c r="DP1981" s="10">
        <v>0.39179999999999998</v>
      </c>
      <c r="DQ1981" s="30">
        <v>1</v>
      </c>
      <c r="DR1981" s="4">
        <v>865.27919999999995</v>
      </c>
      <c r="DS1981" s="31">
        <v>0.86527900000000002</v>
      </c>
      <c r="DT1981" s="4" t="s">
        <v>118</v>
      </c>
      <c r="DU1981" s="4" t="s">
        <v>117</v>
      </c>
      <c r="DV1981" s="4">
        <v>4.4299999999999999E-2</v>
      </c>
      <c r="DW1981" s="31">
        <v>0.73795500000000003</v>
      </c>
      <c r="DX1981" s="4" t="s">
        <v>118</v>
      </c>
      <c r="DY1981" s="4" t="s">
        <v>117</v>
      </c>
      <c r="DZ1981" s="4">
        <v>0.24179999999999999</v>
      </c>
      <c r="EA1981" s="31">
        <v>1.6120719999999999</v>
      </c>
      <c r="EB1981" s="4" t="s">
        <v>118</v>
      </c>
      <c r="EC1981" s="4" t="s">
        <v>117</v>
      </c>
      <c r="EE1981" s="4" t="b">
        <f t="shared" si="880"/>
        <v>1</v>
      </c>
      <c r="EF1981" s="4" t="b">
        <f t="shared" si="881"/>
        <v>1</v>
      </c>
      <c r="EG1981" s="4" t="b">
        <f t="shared" si="882"/>
        <v>1</v>
      </c>
      <c r="EH1981" s="4" t="b">
        <f t="shared" si="883"/>
        <v>1</v>
      </c>
      <c r="EI1981" s="4" t="b">
        <f t="shared" si="884"/>
        <v>1</v>
      </c>
      <c r="EJ1981" s="4" t="b">
        <f t="shared" si="885"/>
        <v>1</v>
      </c>
    </row>
    <row r="1982" spans="69:140" ht="45" x14ac:dyDescent="0.25">
      <c r="BQ1982" s="4" t="s">
        <v>5994</v>
      </c>
      <c r="BR1982" s="4" t="s">
        <v>10075</v>
      </c>
      <c r="BS1982" s="4" t="s">
        <v>70</v>
      </c>
      <c r="BT1982" s="4" t="s">
        <v>14156</v>
      </c>
      <c r="BU1982" s="4">
        <v>301978</v>
      </c>
      <c r="BV1982" s="4" t="s">
        <v>49</v>
      </c>
      <c r="BW1982" s="4">
        <v>4202954936</v>
      </c>
      <c r="BX1982" s="10">
        <v>385.3641374458</v>
      </c>
      <c r="BY1982" s="4">
        <f t="shared" si="868"/>
        <v>114.6358625542</v>
      </c>
      <c r="BZ1982" s="3">
        <f t="shared" si="869"/>
        <v>22.927172510839998</v>
      </c>
      <c r="CA1982" s="3">
        <v>500</v>
      </c>
      <c r="CB1982" s="4">
        <v>500</v>
      </c>
      <c r="CC1982" s="8" t="str">
        <f t="shared" si="870"/>
        <v>Low Headroom</v>
      </c>
      <c r="CD1982" s="10">
        <v>1</v>
      </c>
      <c r="CE1982" s="10">
        <v>3.2554945054999999E-2</v>
      </c>
      <c r="CF1982" s="4">
        <f t="shared" si="871"/>
        <v>4.7445054945000002E-2</v>
      </c>
      <c r="CG1982" s="3">
        <f t="shared" si="872"/>
        <v>59.306318681250005</v>
      </c>
      <c r="CH1982" s="3">
        <v>0.08</v>
      </c>
      <c r="CI1982" s="4">
        <v>0.08</v>
      </c>
      <c r="CJ1982" s="8" t="str">
        <f t="shared" si="873"/>
        <v>Moderate Headroom</v>
      </c>
      <c r="CK1982" s="10">
        <v>1</v>
      </c>
      <c r="CL1982" s="4">
        <v>0</v>
      </c>
      <c r="CM1982" s="4">
        <f t="shared" si="874"/>
        <v>500</v>
      </c>
      <c r="CN1982" s="8">
        <f t="shared" si="875"/>
        <v>100</v>
      </c>
      <c r="CO1982" s="3">
        <v>500</v>
      </c>
      <c r="CP1982" s="4">
        <v>500</v>
      </c>
      <c r="CQ1982" s="8" t="str">
        <f t="shared" si="876"/>
        <v>High Headroom</v>
      </c>
      <c r="CR1982" s="4">
        <v>1</v>
      </c>
      <c r="CS1982" s="4">
        <v>1</v>
      </c>
      <c r="CT1982" s="10">
        <v>0.72844295539000004</v>
      </c>
      <c r="CU1982" s="4">
        <f t="shared" si="877"/>
        <v>0.57844295539000001</v>
      </c>
      <c r="CV1982" s="4">
        <f t="shared" si="878"/>
        <v>385.62863692666667</v>
      </c>
      <c r="CW1982" s="4">
        <v>0.15</v>
      </c>
      <c r="CX1982" s="4">
        <v>0.15</v>
      </c>
      <c r="CY1982" s="8" t="str">
        <f t="shared" si="879"/>
        <v>High Headroom</v>
      </c>
      <c r="CZ1982" s="10">
        <v>1</v>
      </c>
      <c r="DC1982" s="4" t="s">
        <v>115</v>
      </c>
      <c r="DD1982" s="4" t="s">
        <v>5994</v>
      </c>
      <c r="DE1982" s="4"/>
      <c r="DF1982" s="4" t="s">
        <v>49</v>
      </c>
      <c r="DG1982" s="4" t="s">
        <v>10075</v>
      </c>
      <c r="DH1982" s="4">
        <v>301978</v>
      </c>
      <c r="DI1982" s="4">
        <v>4978</v>
      </c>
      <c r="DJ1982" s="29">
        <v>4202954936</v>
      </c>
      <c r="DK1982" s="4" t="s">
        <v>17</v>
      </c>
      <c r="DL1982" s="10">
        <v>385.36410000000001</v>
      </c>
      <c r="DM1982" s="30">
        <v>1</v>
      </c>
      <c r="DN1982" s="10">
        <v>3.2599999999999997E-2</v>
      </c>
      <c r="DO1982" s="30">
        <v>1</v>
      </c>
      <c r="DP1982" s="10">
        <v>0.72840000000000005</v>
      </c>
      <c r="DQ1982" s="30">
        <v>1</v>
      </c>
      <c r="DR1982" s="4">
        <v>114.63590000000001</v>
      </c>
      <c r="DS1982" s="31">
        <v>0.229272</v>
      </c>
      <c r="DT1982" s="4" t="s">
        <v>120</v>
      </c>
      <c r="DU1982" s="4" t="s">
        <v>117</v>
      </c>
      <c r="DV1982" s="4">
        <v>4.7399999999999998E-2</v>
      </c>
      <c r="DW1982" s="31">
        <v>0.59306300000000001</v>
      </c>
      <c r="DX1982" s="4" t="s">
        <v>116</v>
      </c>
      <c r="DY1982" s="4" t="s">
        <v>117</v>
      </c>
      <c r="DZ1982" s="4">
        <v>0.57840000000000003</v>
      </c>
      <c r="EA1982" s="31">
        <v>3.8562859999999999</v>
      </c>
      <c r="EB1982" s="4" t="s">
        <v>118</v>
      </c>
      <c r="EC1982" s="4" t="s">
        <v>117</v>
      </c>
      <c r="EE1982" s="4" t="b">
        <f t="shared" si="880"/>
        <v>1</v>
      </c>
      <c r="EF1982" s="4" t="b">
        <f t="shared" si="881"/>
        <v>1</v>
      </c>
      <c r="EG1982" s="4" t="b">
        <f t="shared" si="882"/>
        <v>1</v>
      </c>
      <c r="EH1982" s="4" t="b">
        <f t="shared" si="883"/>
        <v>1</v>
      </c>
      <c r="EI1982" s="4" t="b">
        <f t="shared" si="884"/>
        <v>1</v>
      </c>
      <c r="EJ1982" s="4" t="b">
        <f t="shared" si="885"/>
        <v>1</v>
      </c>
    </row>
    <row r="1983" spans="69:140" ht="45" x14ac:dyDescent="0.25">
      <c r="BQ1983" s="4" t="s">
        <v>5995</v>
      </c>
      <c r="BR1983" s="4" t="s">
        <v>10076</v>
      </c>
      <c r="BS1983" s="4" t="s">
        <v>70</v>
      </c>
      <c r="BT1983" s="4" t="s">
        <v>14157</v>
      </c>
      <c r="BU1983" s="4">
        <v>301979</v>
      </c>
      <c r="BV1983" s="4" t="s">
        <v>44</v>
      </c>
      <c r="BW1983" s="4">
        <v>4758080</v>
      </c>
      <c r="BX1983" s="10">
        <v>31752.445447704999</v>
      </c>
      <c r="BY1983" s="4" t="str">
        <f t="shared" si="868"/>
        <v>Bottomed Out</v>
      </c>
      <c r="BZ1983" s="3" t="str">
        <f t="shared" si="869"/>
        <v>Bottomed Out</v>
      </c>
      <c r="CA1983" s="3" t="s">
        <v>72</v>
      </c>
      <c r="CB1983" s="4" t="s">
        <v>4015</v>
      </c>
      <c r="CC1983" s="8" t="str">
        <f t="shared" si="870"/>
        <v>At the lowest level</v>
      </c>
      <c r="CD1983" s="10">
        <v>6</v>
      </c>
      <c r="CE1983" s="10">
        <v>7.9379815494E-2</v>
      </c>
      <c r="CF1983" s="4">
        <f t="shared" si="871"/>
        <v>6.2018450600000163E-4</v>
      </c>
      <c r="CG1983" s="3">
        <f t="shared" si="872"/>
        <v>0.77523063250000201</v>
      </c>
      <c r="CH1983" s="3">
        <v>0.08</v>
      </c>
      <c r="CI1983" s="4">
        <v>0.08</v>
      </c>
      <c r="CJ1983" s="8" t="str">
        <f t="shared" si="873"/>
        <v>Low Headroom</v>
      </c>
      <c r="CK1983" s="10">
        <v>1</v>
      </c>
      <c r="CL1983" s="4">
        <v>0</v>
      </c>
      <c r="CM1983" s="4">
        <f t="shared" si="874"/>
        <v>500</v>
      </c>
      <c r="CN1983" s="8">
        <f t="shared" si="875"/>
        <v>100</v>
      </c>
      <c r="CO1983" s="3">
        <v>500</v>
      </c>
      <c r="CP1983" s="4">
        <v>500</v>
      </c>
      <c r="CQ1983" s="8" t="str">
        <f t="shared" si="876"/>
        <v>High Headroom</v>
      </c>
      <c r="CR1983" s="4">
        <v>1</v>
      </c>
      <c r="CS1983" s="4">
        <v>2.25</v>
      </c>
      <c r="CT1983" s="10">
        <v>1.9765375831000001</v>
      </c>
      <c r="CU1983" s="4">
        <f t="shared" si="877"/>
        <v>1.8265375831000001</v>
      </c>
      <c r="CV1983" s="4">
        <f t="shared" si="878"/>
        <v>1217.6917220666669</v>
      </c>
      <c r="CW1983" s="4">
        <v>0.15</v>
      </c>
      <c r="CX1983" s="4">
        <v>0.15</v>
      </c>
      <c r="CY1983" s="8" t="str">
        <f t="shared" si="879"/>
        <v>High Headroom</v>
      </c>
      <c r="CZ1983" s="10">
        <v>1</v>
      </c>
      <c r="DC1983" s="4" t="s">
        <v>115</v>
      </c>
      <c r="DD1983" s="4" t="s">
        <v>5995</v>
      </c>
      <c r="DE1983" s="4"/>
      <c r="DF1983" s="4" t="s">
        <v>44</v>
      </c>
      <c r="DG1983" s="4" t="s">
        <v>10076</v>
      </c>
      <c r="DH1983" s="4">
        <v>301979</v>
      </c>
      <c r="DI1983" s="4">
        <v>4979</v>
      </c>
      <c r="DJ1983" s="29">
        <v>4758080</v>
      </c>
      <c r="DK1983" s="4" t="s">
        <v>17</v>
      </c>
      <c r="DL1983" s="10" t="s">
        <v>1825</v>
      </c>
      <c r="DM1983" s="30">
        <v>6</v>
      </c>
      <c r="DN1983" s="10">
        <v>7.9399999999999998E-2</v>
      </c>
      <c r="DO1983" s="30">
        <v>1</v>
      </c>
      <c r="DP1983" s="10">
        <v>1.9764999999999999</v>
      </c>
      <c r="DQ1983" s="30">
        <v>1</v>
      </c>
      <c r="DR1983" s="4" t="s">
        <v>1826</v>
      </c>
      <c r="DS1983" s="4"/>
      <c r="DT1983" s="4" t="s">
        <v>124</v>
      </c>
      <c r="DU1983" s="4" t="s">
        <v>125</v>
      </c>
      <c r="DV1983" s="4">
        <v>5.9999999999999995E-4</v>
      </c>
      <c r="DW1983" s="31">
        <v>7.7520000000000002E-3</v>
      </c>
      <c r="DX1983" s="4" t="s">
        <v>120</v>
      </c>
      <c r="DY1983" s="4" t="s">
        <v>117</v>
      </c>
      <c r="DZ1983" s="4">
        <v>1.8265</v>
      </c>
      <c r="EA1983" s="4" t="s">
        <v>1827</v>
      </c>
      <c r="EB1983" s="4" t="s">
        <v>118</v>
      </c>
      <c r="EC1983" s="4" t="s">
        <v>117</v>
      </c>
      <c r="EE1983" s="4" t="b">
        <f t="shared" si="880"/>
        <v>1</v>
      </c>
      <c r="EF1983" s="4" t="b">
        <f t="shared" si="881"/>
        <v>1</v>
      </c>
      <c r="EG1983" s="4" t="b">
        <f t="shared" si="882"/>
        <v>1</v>
      </c>
      <c r="EH1983" s="4" t="b">
        <f t="shared" si="883"/>
        <v>1</v>
      </c>
      <c r="EI1983" s="4" t="b">
        <f t="shared" si="884"/>
        <v>1</v>
      </c>
      <c r="EJ1983" s="4" t="b">
        <f t="shared" si="885"/>
        <v>1</v>
      </c>
    </row>
    <row r="1984" spans="69:140" ht="45" x14ac:dyDescent="0.25">
      <c r="BQ1984" s="4" t="s">
        <v>5996</v>
      </c>
      <c r="BR1984" s="4" t="s">
        <v>10077</v>
      </c>
      <c r="BS1984" s="4" t="s">
        <v>70</v>
      </c>
      <c r="BT1984" s="4" t="s">
        <v>14158</v>
      </c>
      <c r="BU1984" s="4">
        <v>301980</v>
      </c>
      <c r="BV1984" s="4" t="s">
        <v>22</v>
      </c>
      <c r="BW1984" s="4">
        <v>656924</v>
      </c>
      <c r="BX1984" s="10">
        <v>629.66465164969998</v>
      </c>
      <c r="BY1984" s="4">
        <f t="shared" si="868"/>
        <v>870.33534835030002</v>
      </c>
      <c r="BZ1984" s="3">
        <f t="shared" si="869"/>
        <v>87.033534835029997</v>
      </c>
      <c r="CA1984" s="3">
        <v>1000</v>
      </c>
      <c r="CB1984" s="4">
        <v>1500</v>
      </c>
      <c r="CC1984" s="8" t="str">
        <f t="shared" si="870"/>
        <v>High Headroom</v>
      </c>
      <c r="CD1984" s="10">
        <v>2</v>
      </c>
      <c r="CE1984" s="10">
        <v>9.4707337490999993E-2</v>
      </c>
      <c r="CF1984" s="4">
        <f t="shared" si="871"/>
        <v>4.529266250900002E-2</v>
      </c>
      <c r="CG1984" s="3">
        <f t="shared" si="872"/>
        <v>75.487770848333355</v>
      </c>
      <c r="CH1984" s="3">
        <v>6.0000000000000012E-2</v>
      </c>
      <c r="CI1984" s="4">
        <v>0.14000000000000001</v>
      </c>
      <c r="CJ1984" s="8" t="str">
        <f t="shared" si="873"/>
        <v>High Headroom</v>
      </c>
      <c r="CK1984" s="10">
        <v>2</v>
      </c>
      <c r="CL1984" s="4">
        <v>754.39870318459998</v>
      </c>
      <c r="CM1984" s="4">
        <f t="shared" si="874"/>
        <v>745.60129681540002</v>
      </c>
      <c r="CN1984" s="8">
        <f t="shared" si="875"/>
        <v>74.560129681540005</v>
      </c>
      <c r="CO1984" s="3">
        <v>1000</v>
      </c>
      <c r="CP1984" s="4">
        <v>1500</v>
      </c>
      <c r="CQ1984" s="8" t="str">
        <f t="shared" si="876"/>
        <v>High Headroom</v>
      </c>
      <c r="CR1984" s="4">
        <v>2</v>
      </c>
      <c r="CS1984" s="4">
        <v>2</v>
      </c>
      <c r="CT1984" s="10">
        <v>0.95226276684</v>
      </c>
      <c r="CU1984" s="4">
        <f t="shared" si="877"/>
        <v>0.80226276683999997</v>
      </c>
      <c r="CV1984" s="4">
        <f t="shared" si="878"/>
        <v>534.84184456000003</v>
      </c>
      <c r="CW1984" s="4">
        <v>0.15</v>
      </c>
      <c r="CX1984" s="4">
        <v>0.15</v>
      </c>
      <c r="CY1984" s="8" t="str">
        <f t="shared" si="879"/>
        <v>High Headroom</v>
      </c>
      <c r="CZ1984" s="10">
        <v>1</v>
      </c>
      <c r="DC1984" s="4" t="s">
        <v>115</v>
      </c>
      <c r="DD1984" s="4" t="s">
        <v>5996</v>
      </c>
      <c r="DE1984" s="4"/>
      <c r="DF1984" s="4" t="s">
        <v>22</v>
      </c>
      <c r="DG1984" s="4" t="s">
        <v>10077</v>
      </c>
      <c r="DH1984" s="4">
        <v>301980</v>
      </c>
      <c r="DI1984" s="4">
        <v>4980</v>
      </c>
      <c r="DJ1984" s="29">
        <v>656924</v>
      </c>
      <c r="DK1984" s="4" t="s">
        <v>17</v>
      </c>
      <c r="DL1984" s="10">
        <v>629.66470000000004</v>
      </c>
      <c r="DM1984" s="30">
        <v>2</v>
      </c>
      <c r="DN1984" s="10">
        <v>9.4700000000000006E-2</v>
      </c>
      <c r="DO1984" s="30">
        <v>2</v>
      </c>
      <c r="DP1984" s="10">
        <v>0.95230000000000004</v>
      </c>
      <c r="DQ1984" s="30">
        <v>1</v>
      </c>
      <c r="DR1984" s="4">
        <v>870.33529999999996</v>
      </c>
      <c r="DS1984" s="31">
        <v>0.87033500000000008</v>
      </c>
      <c r="DT1984" s="4" t="s">
        <v>118</v>
      </c>
      <c r="DU1984" s="4" t="s">
        <v>117</v>
      </c>
      <c r="DV1984" s="4">
        <v>4.53E-2</v>
      </c>
      <c r="DW1984" s="31">
        <v>0.75487799999999994</v>
      </c>
      <c r="DX1984" s="4" t="s">
        <v>118</v>
      </c>
      <c r="DY1984" s="4" t="s">
        <v>117</v>
      </c>
      <c r="DZ1984" s="4">
        <v>0.80230000000000001</v>
      </c>
      <c r="EA1984" s="31">
        <v>5.3484180000000006</v>
      </c>
      <c r="EB1984" s="4" t="s">
        <v>118</v>
      </c>
      <c r="EC1984" s="4" t="s">
        <v>117</v>
      </c>
      <c r="EE1984" s="4" t="b">
        <f t="shared" si="880"/>
        <v>1</v>
      </c>
      <c r="EF1984" s="4" t="b">
        <f t="shared" si="881"/>
        <v>1</v>
      </c>
      <c r="EG1984" s="4" t="b">
        <f t="shared" si="882"/>
        <v>1</v>
      </c>
      <c r="EH1984" s="4" t="b">
        <f t="shared" si="883"/>
        <v>1</v>
      </c>
      <c r="EI1984" s="4" t="b">
        <f t="shared" si="884"/>
        <v>1</v>
      </c>
      <c r="EJ1984" s="4" t="b">
        <f t="shared" si="885"/>
        <v>1</v>
      </c>
    </row>
    <row r="1985" spans="69:140" ht="45" x14ac:dyDescent="0.25">
      <c r="BQ1985" s="4" t="s">
        <v>5997</v>
      </c>
      <c r="BR1985" s="4" t="s">
        <v>10078</v>
      </c>
      <c r="BS1985" s="4" t="s">
        <v>70</v>
      </c>
      <c r="BT1985" s="4" t="s">
        <v>14159</v>
      </c>
      <c r="BU1985" s="4">
        <v>301981</v>
      </c>
      <c r="BV1985" s="4" t="s">
        <v>49</v>
      </c>
      <c r="BW1985" s="4">
        <v>4260120</v>
      </c>
      <c r="BX1985" s="10">
        <v>1071.2262450430001</v>
      </c>
      <c r="BY1985" s="4">
        <f t="shared" si="868"/>
        <v>428.77375495699994</v>
      </c>
      <c r="BZ1985" s="3">
        <f t="shared" si="869"/>
        <v>42.877375495699994</v>
      </c>
      <c r="CA1985" s="3">
        <v>1000</v>
      </c>
      <c r="CB1985" s="4">
        <v>1500</v>
      </c>
      <c r="CC1985" s="8" t="str">
        <f t="shared" si="870"/>
        <v>Moderate Headroom</v>
      </c>
      <c r="CD1985" s="10">
        <v>2</v>
      </c>
      <c r="CE1985" s="10">
        <v>0.13558472792869999</v>
      </c>
      <c r="CF1985" s="4">
        <f t="shared" si="871"/>
        <v>4.4152720713000193E-3</v>
      </c>
      <c r="CG1985" s="3">
        <f t="shared" si="872"/>
        <v>7.3587867855000306</v>
      </c>
      <c r="CH1985" s="3">
        <v>6.0000000000000012E-2</v>
      </c>
      <c r="CI1985" s="4">
        <v>0.14000000000000001</v>
      </c>
      <c r="CJ1985" s="8" t="str">
        <f t="shared" si="873"/>
        <v>Low Headroom</v>
      </c>
      <c r="CK1985" s="10">
        <v>2</v>
      </c>
      <c r="CL1985" s="4">
        <v>15.347376010712299</v>
      </c>
      <c r="CM1985" s="4">
        <f t="shared" si="874"/>
        <v>484.65262398928769</v>
      </c>
      <c r="CN1985" s="8">
        <f t="shared" si="875"/>
        <v>96.930524797857544</v>
      </c>
      <c r="CO1985" s="3">
        <v>500</v>
      </c>
      <c r="CP1985" s="4">
        <v>500</v>
      </c>
      <c r="CQ1985" s="8" t="str">
        <f t="shared" si="876"/>
        <v>High Headroom</v>
      </c>
      <c r="CR1985" s="4">
        <v>1</v>
      </c>
      <c r="CS1985" s="4">
        <v>1.75</v>
      </c>
      <c r="CT1985" s="10">
        <v>0.452764123628</v>
      </c>
      <c r="CU1985" s="4">
        <f t="shared" si="877"/>
        <v>0.30276412362799998</v>
      </c>
      <c r="CV1985" s="4">
        <f t="shared" si="878"/>
        <v>201.84274908533334</v>
      </c>
      <c r="CW1985" s="4">
        <v>0.15</v>
      </c>
      <c r="CX1985" s="4">
        <v>0.15</v>
      </c>
      <c r="CY1985" s="8" t="str">
        <f t="shared" si="879"/>
        <v>High Headroom</v>
      </c>
      <c r="CZ1985" s="10">
        <v>1</v>
      </c>
      <c r="DC1985" s="4" t="s">
        <v>115</v>
      </c>
      <c r="DD1985" s="4" t="s">
        <v>5997</v>
      </c>
      <c r="DE1985" s="4"/>
      <c r="DF1985" s="4" t="s">
        <v>49</v>
      </c>
      <c r="DG1985" s="4" t="s">
        <v>10078</v>
      </c>
      <c r="DH1985" s="4">
        <v>301981</v>
      </c>
      <c r="DI1985" s="4">
        <v>4981</v>
      </c>
      <c r="DJ1985" s="29">
        <v>4260120</v>
      </c>
      <c r="DK1985" s="4" t="s">
        <v>17</v>
      </c>
      <c r="DL1985" s="10" t="s">
        <v>1828</v>
      </c>
      <c r="DM1985" s="30">
        <v>2</v>
      </c>
      <c r="DN1985" s="10">
        <v>0.1356</v>
      </c>
      <c r="DO1985" s="30">
        <v>2</v>
      </c>
      <c r="DP1985" s="10">
        <v>0.45279999999999998</v>
      </c>
      <c r="DQ1985" s="30">
        <v>1</v>
      </c>
      <c r="DR1985" s="4">
        <v>428.77379999999999</v>
      </c>
      <c r="DS1985" s="31">
        <v>0.42877399999999999</v>
      </c>
      <c r="DT1985" s="4" t="s">
        <v>116</v>
      </c>
      <c r="DU1985" s="4" t="s">
        <v>117</v>
      </c>
      <c r="DV1985" s="4">
        <v>4.4000000000000003E-3</v>
      </c>
      <c r="DW1985" s="31">
        <v>7.3588000000000001E-2</v>
      </c>
      <c r="DX1985" s="4" t="s">
        <v>120</v>
      </c>
      <c r="DY1985" s="4" t="s">
        <v>117</v>
      </c>
      <c r="DZ1985" s="4">
        <v>0.30280000000000001</v>
      </c>
      <c r="EA1985" s="31">
        <v>2.018427</v>
      </c>
      <c r="EB1985" s="4" t="s">
        <v>118</v>
      </c>
      <c r="EC1985" s="4" t="s">
        <v>117</v>
      </c>
      <c r="EE1985" s="4" t="b">
        <f t="shared" si="880"/>
        <v>1</v>
      </c>
      <c r="EF1985" s="4" t="b">
        <f t="shared" si="881"/>
        <v>1</v>
      </c>
      <c r="EG1985" s="4" t="b">
        <f t="shared" si="882"/>
        <v>1</v>
      </c>
      <c r="EH1985" s="4" t="b">
        <f t="shared" si="883"/>
        <v>1</v>
      </c>
      <c r="EI1985" s="4" t="b">
        <f t="shared" si="884"/>
        <v>1</v>
      </c>
      <c r="EJ1985" s="4" t="b">
        <f t="shared" si="885"/>
        <v>1</v>
      </c>
    </row>
    <row r="1986" spans="69:140" ht="45" x14ac:dyDescent="0.25">
      <c r="BQ1986" s="4" t="s">
        <v>5998</v>
      </c>
      <c r="BR1986" s="4" t="s">
        <v>10079</v>
      </c>
      <c r="BS1986" s="4" t="s">
        <v>70</v>
      </c>
      <c r="BT1986" s="4" t="s">
        <v>14160</v>
      </c>
      <c r="BU1986" s="4">
        <v>301982</v>
      </c>
      <c r="BV1986" s="4" t="s">
        <v>16</v>
      </c>
      <c r="BW1986" s="4">
        <v>145784</v>
      </c>
      <c r="BX1986" s="10">
        <v>4959.4442105263197</v>
      </c>
      <c r="BY1986" s="4" t="str">
        <f t="shared" si="868"/>
        <v>Bottomed Out</v>
      </c>
      <c r="BZ1986" s="3" t="str">
        <f t="shared" si="869"/>
        <v>Bottomed Out</v>
      </c>
      <c r="CA1986" s="3" t="s">
        <v>72</v>
      </c>
      <c r="CB1986" s="4" t="s">
        <v>4015</v>
      </c>
      <c r="CC1986" s="8" t="str">
        <f t="shared" si="870"/>
        <v>At the lowest level</v>
      </c>
      <c r="CD1986" s="10">
        <v>6</v>
      </c>
      <c r="CE1986" s="10">
        <v>0.23224634804700001</v>
      </c>
      <c r="CF1986" s="4">
        <f t="shared" si="871"/>
        <v>1.7753651952999994E-2</v>
      </c>
      <c r="CG1986" s="3">
        <f t="shared" si="872"/>
        <v>35.50730390599999</v>
      </c>
      <c r="CH1986" s="3">
        <v>4.9999999999999989E-2</v>
      </c>
      <c r="CI1986" s="4">
        <v>0.25</v>
      </c>
      <c r="CJ1986" s="8" t="str">
        <f t="shared" si="873"/>
        <v>Moderate Headroom</v>
      </c>
      <c r="CK1986" s="10">
        <v>4</v>
      </c>
      <c r="CL1986" s="4">
        <v>462.551578947368</v>
      </c>
      <c r="CM1986" s="4">
        <f t="shared" si="874"/>
        <v>37.448421052632</v>
      </c>
      <c r="CN1986" s="8">
        <f t="shared" si="875"/>
        <v>7.4896842105263994</v>
      </c>
      <c r="CO1986" s="3">
        <v>500</v>
      </c>
      <c r="CP1986" s="4">
        <v>500</v>
      </c>
      <c r="CQ1986" s="8" t="str">
        <f t="shared" si="876"/>
        <v>Low Headroom</v>
      </c>
      <c r="CR1986" s="4">
        <v>1</v>
      </c>
      <c r="CS1986" s="4">
        <v>3.75</v>
      </c>
      <c r="CT1986" s="10">
        <v>0.48706138808799998</v>
      </c>
      <c r="CU1986" s="4">
        <f t="shared" si="877"/>
        <v>0.33706138808800001</v>
      </c>
      <c r="CV1986" s="4">
        <f t="shared" si="878"/>
        <v>224.70759205866671</v>
      </c>
      <c r="CW1986" s="4">
        <v>0.15</v>
      </c>
      <c r="CX1986" s="4">
        <v>0.15</v>
      </c>
      <c r="CY1986" s="8" t="str">
        <f t="shared" si="879"/>
        <v>High Headroom</v>
      </c>
      <c r="CZ1986" s="10">
        <v>1</v>
      </c>
      <c r="DC1986" s="4" t="s">
        <v>115</v>
      </c>
      <c r="DD1986" s="4" t="s">
        <v>5998</v>
      </c>
      <c r="DE1986" s="4"/>
      <c r="DF1986" s="4" t="s">
        <v>16</v>
      </c>
      <c r="DG1986" s="4" t="s">
        <v>10079</v>
      </c>
      <c r="DH1986" s="4">
        <v>301982</v>
      </c>
      <c r="DI1986" s="4">
        <v>4982</v>
      </c>
      <c r="DJ1986" s="29">
        <v>145784</v>
      </c>
      <c r="DK1986" s="4" t="s">
        <v>17</v>
      </c>
      <c r="DL1986" s="10" t="s">
        <v>1829</v>
      </c>
      <c r="DM1986" s="30">
        <v>6</v>
      </c>
      <c r="DN1986" s="10">
        <v>0.23219999999999999</v>
      </c>
      <c r="DO1986" s="30">
        <v>4</v>
      </c>
      <c r="DP1986" s="10">
        <v>0.48709999999999998</v>
      </c>
      <c r="DQ1986" s="30">
        <v>1</v>
      </c>
      <c r="DR1986" s="4">
        <v>459.44420000000002</v>
      </c>
      <c r="DS1986" s="4"/>
      <c r="DT1986" s="4" t="s">
        <v>124</v>
      </c>
      <c r="DU1986" s="4" t="s">
        <v>125</v>
      </c>
      <c r="DV1986" s="4">
        <v>1.78E-2</v>
      </c>
      <c r="DW1986" s="31">
        <v>0.35507300000000003</v>
      </c>
      <c r="DX1986" s="4" t="s">
        <v>116</v>
      </c>
      <c r="DY1986" s="4" t="s">
        <v>117</v>
      </c>
      <c r="DZ1986" s="4">
        <v>0.33710000000000001</v>
      </c>
      <c r="EA1986" s="31">
        <v>2.2470760000000003</v>
      </c>
      <c r="EB1986" s="4" t="s">
        <v>118</v>
      </c>
      <c r="EC1986" s="4" t="s">
        <v>117</v>
      </c>
      <c r="EE1986" s="4" t="b">
        <f t="shared" si="880"/>
        <v>1</v>
      </c>
      <c r="EF1986" s="4" t="b">
        <f t="shared" si="881"/>
        <v>1</v>
      </c>
      <c r="EG1986" s="4" t="b">
        <f t="shared" si="882"/>
        <v>1</v>
      </c>
      <c r="EH1986" s="4" t="b">
        <f t="shared" si="883"/>
        <v>1</v>
      </c>
      <c r="EI1986" s="4" t="b">
        <f t="shared" si="884"/>
        <v>1</v>
      </c>
      <c r="EJ1986" s="4" t="b">
        <f t="shared" si="885"/>
        <v>1</v>
      </c>
    </row>
    <row r="1987" spans="69:140" ht="60" x14ac:dyDescent="0.25">
      <c r="BQ1987" s="4" t="s">
        <v>5999</v>
      </c>
      <c r="BR1987" s="4" t="s">
        <v>10080</v>
      </c>
      <c r="BS1987" s="4" t="s">
        <v>70</v>
      </c>
      <c r="BT1987" s="4" t="s">
        <v>14161</v>
      </c>
      <c r="BU1987" s="4">
        <v>301983</v>
      </c>
      <c r="BV1987" s="4" t="s">
        <v>22</v>
      </c>
      <c r="BW1987" s="4">
        <v>658072</v>
      </c>
      <c r="BX1987" s="10">
        <v>2222.9852637602999</v>
      </c>
      <c r="BY1987" s="4">
        <f t="shared" si="868"/>
        <v>277.01473623970014</v>
      </c>
      <c r="BZ1987" s="3">
        <f t="shared" si="869"/>
        <v>27.701473623970013</v>
      </c>
      <c r="CA1987" s="3">
        <v>1000</v>
      </c>
      <c r="CB1987" s="4">
        <v>2500</v>
      </c>
      <c r="CC1987" s="8" t="str">
        <f t="shared" si="870"/>
        <v>Low Headroom</v>
      </c>
      <c r="CD1987" s="10">
        <v>3</v>
      </c>
      <c r="CE1987" s="10">
        <v>0.13789723445999999</v>
      </c>
      <c r="CF1987" s="4">
        <f t="shared" si="871"/>
        <v>2.1027655400000234E-3</v>
      </c>
      <c r="CG1987" s="3">
        <f t="shared" si="872"/>
        <v>3.5046092333333716</v>
      </c>
      <c r="CH1987" s="3">
        <v>6.0000000000000012E-2</v>
      </c>
      <c r="CI1987" s="4">
        <v>0.14000000000000001</v>
      </c>
      <c r="CJ1987" s="8" t="str">
        <f t="shared" si="873"/>
        <v>Low Headroom</v>
      </c>
      <c r="CK1987" s="10">
        <v>2</v>
      </c>
      <c r="CL1987" s="4">
        <v>321.60847955772903</v>
      </c>
      <c r="CM1987" s="4">
        <f t="shared" si="874"/>
        <v>178.39152044227097</v>
      </c>
      <c r="CN1987" s="8">
        <f t="shared" si="875"/>
        <v>35.67830408845419</v>
      </c>
      <c r="CO1987" s="3">
        <v>500</v>
      </c>
      <c r="CP1987" s="4">
        <v>500</v>
      </c>
      <c r="CQ1987" s="8" t="str">
        <f t="shared" si="876"/>
        <v>Moderate Headroom</v>
      </c>
      <c r="CR1987" s="4">
        <v>1</v>
      </c>
      <c r="CS1987" s="4">
        <v>2</v>
      </c>
      <c r="CT1987" s="10">
        <v>0.36462400166999998</v>
      </c>
      <c r="CU1987" s="4">
        <f t="shared" si="877"/>
        <v>0.21462400166999998</v>
      </c>
      <c r="CV1987" s="4">
        <f t="shared" si="878"/>
        <v>143.08266777999998</v>
      </c>
      <c r="CW1987" s="4">
        <v>0.15</v>
      </c>
      <c r="CX1987" s="4">
        <v>0.15</v>
      </c>
      <c r="CY1987" s="8" t="str">
        <f t="shared" si="879"/>
        <v>High Headroom</v>
      </c>
      <c r="CZ1987" s="10">
        <v>1</v>
      </c>
      <c r="DC1987" s="4" t="s">
        <v>115</v>
      </c>
      <c r="DD1987" s="4" t="s">
        <v>5999</v>
      </c>
      <c r="DE1987" s="4"/>
      <c r="DF1987" s="4" t="s">
        <v>22</v>
      </c>
      <c r="DG1987" s="4" t="s">
        <v>10080</v>
      </c>
      <c r="DH1987" s="4">
        <v>301983</v>
      </c>
      <c r="DI1987" s="4">
        <v>4983</v>
      </c>
      <c r="DJ1987" s="29">
        <v>658072</v>
      </c>
      <c r="DK1987" s="4" t="s">
        <v>17</v>
      </c>
      <c r="DL1987" s="10" t="s">
        <v>1830</v>
      </c>
      <c r="DM1987" s="30">
        <v>3</v>
      </c>
      <c r="DN1987" s="10">
        <v>0.13789999999999999</v>
      </c>
      <c r="DO1987" s="30">
        <v>2</v>
      </c>
      <c r="DP1987" s="10">
        <v>0.36459999999999998</v>
      </c>
      <c r="DQ1987" s="30">
        <v>1</v>
      </c>
      <c r="DR1987" s="4">
        <v>277.0147</v>
      </c>
      <c r="DS1987" s="31">
        <v>0.27701500000000001</v>
      </c>
      <c r="DT1987" s="4" t="s">
        <v>120</v>
      </c>
      <c r="DU1987" s="4" t="s">
        <v>117</v>
      </c>
      <c r="DV1987" s="4">
        <v>2.0999999999999999E-3</v>
      </c>
      <c r="DW1987" s="31">
        <v>3.5046000000000001E-2</v>
      </c>
      <c r="DX1987" s="4" t="s">
        <v>120</v>
      </c>
      <c r="DY1987" s="4" t="s">
        <v>117</v>
      </c>
      <c r="DZ1987" s="4">
        <v>0.21460000000000001</v>
      </c>
      <c r="EA1987" s="31">
        <v>1.4308269999999998</v>
      </c>
      <c r="EB1987" s="4" t="s">
        <v>118</v>
      </c>
      <c r="EC1987" s="4" t="s">
        <v>117</v>
      </c>
      <c r="EE1987" s="4" t="b">
        <f t="shared" si="880"/>
        <v>1</v>
      </c>
      <c r="EF1987" s="4" t="b">
        <f t="shared" si="881"/>
        <v>1</v>
      </c>
      <c r="EG1987" s="4" t="b">
        <f t="shared" si="882"/>
        <v>1</v>
      </c>
      <c r="EH1987" s="4" t="b">
        <f t="shared" si="883"/>
        <v>1</v>
      </c>
      <c r="EI1987" s="4" t="b">
        <f t="shared" si="884"/>
        <v>1</v>
      </c>
      <c r="EJ1987" s="4" t="b">
        <f t="shared" si="885"/>
        <v>1</v>
      </c>
    </row>
    <row r="1988" spans="69:140" ht="60" x14ac:dyDescent="0.25">
      <c r="BQ1988" s="4" t="s">
        <v>6000</v>
      </c>
      <c r="BR1988" s="4" t="s">
        <v>10081</v>
      </c>
      <c r="BS1988" s="4" t="s">
        <v>70</v>
      </c>
      <c r="BT1988" s="4" t="s">
        <v>14162</v>
      </c>
      <c r="BU1988" s="4">
        <v>301984</v>
      </c>
      <c r="BV1988" s="4" t="s">
        <v>57</v>
      </c>
      <c r="BW1988" s="4">
        <v>3460090</v>
      </c>
      <c r="BX1988" s="10">
        <v>1063.9963167587</v>
      </c>
      <c r="BY1988" s="4">
        <f t="shared" si="868"/>
        <v>436.0036832413</v>
      </c>
      <c r="BZ1988" s="3">
        <f t="shared" si="869"/>
        <v>43.600368324130002</v>
      </c>
      <c r="CA1988" s="3">
        <v>1000</v>
      </c>
      <c r="CB1988" s="4">
        <v>1500</v>
      </c>
      <c r="CC1988" s="8" t="str">
        <f t="shared" si="870"/>
        <v>Moderate Headroom</v>
      </c>
      <c r="CD1988" s="10">
        <v>2</v>
      </c>
      <c r="CE1988" s="10">
        <v>0.14692362093</v>
      </c>
      <c r="CF1988" s="4">
        <f t="shared" si="871"/>
        <v>5.3076379070000013E-2</v>
      </c>
      <c r="CG1988" s="3">
        <f t="shared" si="872"/>
        <v>88.460631783333355</v>
      </c>
      <c r="CH1988" s="3">
        <v>0.06</v>
      </c>
      <c r="CI1988" s="4">
        <v>0.2</v>
      </c>
      <c r="CJ1988" s="8" t="str">
        <f t="shared" si="873"/>
        <v>High Headroom</v>
      </c>
      <c r="CK1988" s="10">
        <v>3</v>
      </c>
      <c r="CL1988" s="4">
        <v>997.14548789230003</v>
      </c>
      <c r="CM1988" s="4">
        <f t="shared" si="874"/>
        <v>502.85451210769997</v>
      </c>
      <c r="CN1988" s="8">
        <f t="shared" si="875"/>
        <v>50.285451210769992</v>
      </c>
      <c r="CO1988" s="3">
        <v>1000</v>
      </c>
      <c r="CP1988" s="4">
        <v>1500</v>
      </c>
      <c r="CQ1988" s="8" t="str">
        <f t="shared" si="876"/>
        <v>Moderate Headroom</v>
      </c>
      <c r="CR1988" s="4">
        <v>2</v>
      </c>
      <c r="CS1988" s="4">
        <v>2.5</v>
      </c>
      <c r="CT1988" s="10">
        <v>0.29213814239000002</v>
      </c>
      <c r="CU1988" s="4">
        <f t="shared" si="877"/>
        <v>0.14213814239000003</v>
      </c>
      <c r="CV1988" s="4">
        <f t="shared" si="878"/>
        <v>94.758761593333347</v>
      </c>
      <c r="CW1988" s="4">
        <v>0.15</v>
      </c>
      <c r="CX1988" s="4">
        <v>0.15</v>
      </c>
      <c r="CY1988" s="8" t="str">
        <f t="shared" si="879"/>
        <v>High Headroom</v>
      </c>
      <c r="CZ1988" s="10">
        <v>1</v>
      </c>
      <c r="DC1988" s="4" t="s">
        <v>115</v>
      </c>
      <c r="DD1988" s="4" t="s">
        <v>6000</v>
      </c>
      <c r="DE1988" s="4"/>
      <c r="DF1988" s="4" t="s">
        <v>57</v>
      </c>
      <c r="DG1988" s="4" t="s">
        <v>10081</v>
      </c>
      <c r="DH1988" s="4">
        <v>301984</v>
      </c>
      <c r="DI1988" s="4">
        <v>4984</v>
      </c>
      <c r="DJ1988" s="29">
        <v>3460090</v>
      </c>
      <c r="DK1988" s="4" t="s">
        <v>17</v>
      </c>
      <c r="DL1988" s="10" t="s">
        <v>1831</v>
      </c>
      <c r="DM1988" s="30">
        <v>2</v>
      </c>
      <c r="DN1988" s="10">
        <v>0.1469</v>
      </c>
      <c r="DO1988" s="30">
        <v>3</v>
      </c>
      <c r="DP1988" s="10">
        <v>0.29210000000000003</v>
      </c>
      <c r="DQ1988" s="30">
        <v>1</v>
      </c>
      <c r="DR1988" s="4">
        <v>436.00369999999998</v>
      </c>
      <c r="DS1988" s="31">
        <v>0.436004</v>
      </c>
      <c r="DT1988" s="4" t="s">
        <v>116</v>
      </c>
      <c r="DU1988" s="4" t="s">
        <v>117</v>
      </c>
      <c r="DV1988" s="4">
        <v>5.3100000000000001E-2</v>
      </c>
      <c r="DW1988" s="31">
        <v>0.884606</v>
      </c>
      <c r="DX1988" s="4" t="s">
        <v>118</v>
      </c>
      <c r="DY1988" s="4" t="s">
        <v>117</v>
      </c>
      <c r="DZ1988" s="4">
        <v>0.1421</v>
      </c>
      <c r="EA1988" s="31">
        <v>0.94758799999999999</v>
      </c>
      <c r="EB1988" s="4" t="s">
        <v>118</v>
      </c>
      <c r="EC1988" s="4" t="s">
        <v>117</v>
      </c>
      <c r="EE1988" s="4" t="b">
        <f t="shared" si="880"/>
        <v>1</v>
      </c>
      <c r="EF1988" s="4" t="b">
        <f t="shared" si="881"/>
        <v>1</v>
      </c>
      <c r="EG1988" s="4" t="b">
        <f t="shared" si="882"/>
        <v>1</v>
      </c>
      <c r="EH1988" s="4" t="b">
        <f t="shared" si="883"/>
        <v>1</v>
      </c>
      <c r="EI1988" s="4" t="b">
        <f t="shared" si="884"/>
        <v>1</v>
      </c>
      <c r="EJ1988" s="4" t="b">
        <f t="shared" si="885"/>
        <v>1</v>
      </c>
    </row>
    <row r="1989" spans="69:140" ht="45" x14ac:dyDescent="0.25">
      <c r="BQ1989" s="4" t="s">
        <v>6001</v>
      </c>
      <c r="BR1989" s="4" t="s">
        <v>10082</v>
      </c>
      <c r="BS1989" s="4" t="s">
        <v>70</v>
      </c>
      <c r="BT1989" s="4" t="s">
        <v>14163</v>
      </c>
      <c r="BU1989" s="4">
        <v>301985</v>
      </c>
      <c r="BV1989" s="4" t="s">
        <v>57</v>
      </c>
      <c r="BW1989" s="4">
        <v>3442510</v>
      </c>
      <c r="BX1989" s="10">
        <v>814.46763353380004</v>
      </c>
      <c r="BY1989" s="4">
        <f t="shared" si="868"/>
        <v>685.53236646619996</v>
      </c>
      <c r="BZ1989" s="3">
        <f t="shared" si="869"/>
        <v>68.553236646619993</v>
      </c>
      <c r="CA1989" s="3">
        <v>1000</v>
      </c>
      <c r="CB1989" s="4">
        <v>1500</v>
      </c>
      <c r="CC1989" s="8" t="str">
        <f t="shared" si="870"/>
        <v>High Headroom</v>
      </c>
      <c r="CD1989" s="10">
        <v>2</v>
      </c>
      <c r="CE1989" s="10">
        <v>0.13058465155999999</v>
      </c>
      <c r="CF1989" s="4">
        <f t="shared" si="871"/>
        <v>9.4153484400000265E-3</v>
      </c>
      <c r="CG1989" s="3">
        <f t="shared" si="872"/>
        <v>15.692247400000042</v>
      </c>
      <c r="CH1989" s="3">
        <v>6.0000000000000012E-2</v>
      </c>
      <c r="CI1989" s="4">
        <v>0.14000000000000001</v>
      </c>
      <c r="CJ1989" s="8" t="str">
        <f t="shared" si="873"/>
        <v>Low Headroom</v>
      </c>
      <c r="CK1989" s="10">
        <v>2</v>
      </c>
      <c r="CL1989" s="4">
        <v>1347.895295415</v>
      </c>
      <c r="CM1989" s="4">
        <f t="shared" si="874"/>
        <v>152.10470458500004</v>
      </c>
      <c r="CN1989" s="8">
        <f t="shared" si="875"/>
        <v>15.210470458500003</v>
      </c>
      <c r="CO1989" s="3">
        <v>1000</v>
      </c>
      <c r="CP1989" s="4">
        <v>1500</v>
      </c>
      <c r="CQ1989" s="8" t="str">
        <f t="shared" si="876"/>
        <v>Low Headroom</v>
      </c>
      <c r="CR1989" s="4">
        <v>2</v>
      </c>
      <c r="CS1989" s="4">
        <v>2</v>
      </c>
      <c r="CT1989" s="10">
        <v>0.32831872595</v>
      </c>
      <c r="CU1989" s="4">
        <f t="shared" si="877"/>
        <v>0.17831872595000001</v>
      </c>
      <c r="CV1989" s="4">
        <f t="shared" si="878"/>
        <v>118.87915063333334</v>
      </c>
      <c r="CW1989" s="4">
        <v>0.15</v>
      </c>
      <c r="CX1989" s="4">
        <v>0.15</v>
      </c>
      <c r="CY1989" s="8" t="str">
        <f t="shared" si="879"/>
        <v>High Headroom</v>
      </c>
      <c r="CZ1989" s="10">
        <v>1</v>
      </c>
      <c r="DC1989" s="4" t="s">
        <v>115</v>
      </c>
      <c r="DD1989" s="4" t="s">
        <v>6001</v>
      </c>
      <c r="DE1989" s="4"/>
      <c r="DF1989" s="4" t="s">
        <v>57</v>
      </c>
      <c r="DG1989" s="4" t="s">
        <v>10082</v>
      </c>
      <c r="DH1989" s="4">
        <v>301985</v>
      </c>
      <c r="DI1989" s="4">
        <v>4985</v>
      </c>
      <c r="DJ1989" s="29">
        <v>3442510</v>
      </c>
      <c r="DK1989" s="4" t="s">
        <v>17</v>
      </c>
      <c r="DL1989" s="10">
        <v>814.46759999999995</v>
      </c>
      <c r="DM1989" s="30">
        <v>2</v>
      </c>
      <c r="DN1989" s="10">
        <v>0.13059999999999999</v>
      </c>
      <c r="DO1989" s="30">
        <v>2</v>
      </c>
      <c r="DP1989" s="10">
        <v>0.32829999999999998</v>
      </c>
      <c r="DQ1989" s="30">
        <v>1</v>
      </c>
      <c r="DR1989" s="4">
        <v>685.53240000000005</v>
      </c>
      <c r="DS1989" s="31">
        <v>0.68553200000000003</v>
      </c>
      <c r="DT1989" s="4" t="s">
        <v>118</v>
      </c>
      <c r="DU1989" s="4" t="s">
        <v>117</v>
      </c>
      <c r="DV1989" s="4">
        <v>9.4000000000000004E-3</v>
      </c>
      <c r="DW1989" s="31">
        <v>0.15692200000000001</v>
      </c>
      <c r="DX1989" s="4" t="s">
        <v>120</v>
      </c>
      <c r="DY1989" s="4" t="s">
        <v>117</v>
      </c>
      <c r="DZ1989" s="4">
        <v>0.17829999999999999</v>
      </c>
      <c r="EA1989" s="31">
        <v>1.1887920000000001</v>
      </c>
      <c r="EB1989" s="4" t="s">
        <v>118</v>
      </c>
      <c r="EC1989" s="4" t="s">
        <v>117</v>
      </c>
      <c r="EE1989" s="4" t="b">
        <f t="shared" si="880"/>
        <v>1</v>
      </c>
      <c r="EF1989" s="4" t="b">
        <f t="shared" si="881"/>
        <v>1</v>
      </c>
      <c r="EG1989" s="4" t="b">
        <f t="shared" si="882"/>
        <v>1</v>
      </c>
      <c r="EH1989" s="4" t="b">
        <f t="shared" si="883"/>
        <v>1</v>
      </c>
      <c r="EI1989" s="4" t="b">
        <f t="shared" si="884"/>
        <v>1</v>
      </c>
      <c r="EJ1989" s="4" t="b">
        <f t="shared" si="885"/>
        <v>1</v>
      </c>
    </row>
    <row r="1990" spans="69:140" ht="45" x14ac:dyDescent="0.25">
      <c r="BQ1990" s="4" t="s">
        <v>6002</v>
      </c>
      <c r="BR1990" s="4" t="s">
        <v>10083</v>
      </c>
      <c r="BS1990" s="4" t="s">
        <v>70</v>
      </c>
      <c r="BT1990" s="4" t="s">
        <v>14164</v>
      </c>
      <c r="BU1990" s="4">
        <v>301986</v>
      </c>
      <c r="BV1990" s="4" t="s">
        <v>65</v>
      </c>
      <c r="BW1990" s="4">
        <v>2501768260</v>
      </c>
      <c r="BX1990" s="10">
        <v>2908.4724141596998</v>
      </c>
      <c r="BY1990" s="4">
        <f t="shared" ref="BY1990:BY2053" si="886">IFERROR(CB1990-BX1990,"Bottomed Out")</f>
        <v>591.52758584030016</v>
      </c>
      <c r="BZ1990" s="3">
        <f t="shared" ref="BZ1990:BZ2053" si="887">IFERROR(BY1990/CA1990*100,"Bottomed Out")</f>
        <v>59.152758584030018</v>
      </c>
      <c r="CA1990" s="3">
        <v>1000</v>
      </c>
      <c r="CB1990" s="4">
        <v>3500</v>
      </c>
      <c r="CC1990" s="8" t="str">
        <f t="shared" ref="CC1990:CC2053" si="888">IF(BZ1990="Bottomed Out","At the lowest level",IF(BZ1990&lt;30,"Low Headroom",(IF(BZ1990&lt;60, "Moderate Headroom","High Headroom"))))</f>
        <v>Moderate Headroom</v>
      </c>
      <c r="CD1990" s="10">
        <v>4</v>
      </c>
      <c r="CE1990" s="10">
        <v>9.9856840778E-2</v>
      </c>
      <c r="CF1990" s="4">
        <f t="shared" ref="CF1990:CF2053" si="889">IFERROR(CI1990-CE1990,"Bottomed Out")</f>
        <v>4.0143159222000013E-2</v>
      </c>
      <c r="CG1990" s="3">
        <f t="shared" ref="CG1990:CG2053" si="890">IFERROR(CF1990/CH1990*100,"Bottomed Out")</f>
        <v>66.905265370000009</v>
      </c>
      <c r="CH1990" s="3">
        <v>6.0000000000000012E-2</v>
      </c>
      <c r="CI1990" s="4">
        <v>0.14000000000000001</v>
      </c>
      <c r="CJ1990" s="8" t="str">
        <f t="shared" ref="CJ1990:CJ2053" si="891">IF(CG1990="Bottomed Out","At the lowest level",IF(CG1990&lt;30,"Low Headroom",(IF(CG1990&lt;60, "Moderate Headroom","High Headroom"))))</f>
        <v>High Headroom</v>
      </c>
      <c r="CK1990" s="10">
        <v>2</v>
      </c>
      <c r="CL1990" s="4">
        <v>3489.86817722462</v>
      </c>
      <c r="CM1990" s="4">
        <f t="shared" ref="CM1990:CM2053" si="892">IFERROR(CP1990-CL1990,"Bottomed Out")</f>
        <v>10.131822775379987</v>
      </c>
      <c r="CN1990" s="8">
        <f t="shared" ref="CN1990:CN2053" si="893">IFERROR(CM1990/CO1990*100,"Bottomed Out")</f>
        <v>1.0131822775379988</v>
      </c>
      <c r="CO1990" s="3">
        <v>1000</v>
      </c>
      <c r="CP1990" s="4">
        <v>3500</v>
      </c>
      <c r="CQ1990" s="8" t="str">
        <f t="shared" ref="CQ1990:CQ2053" si="894">IF(CN1990="Bottomed Out","At the lowest level",IF(CN1990&lt;30,"Low Headroom",(IF(CN1990&lt;60, "Moderate Headroom","High Headroom"))))</f>
        <v>Low Headroom</v>
      </c>
      <c r="CR1990" s="4">
        <v>4</v>
      </c>
      <c r="CS1990" s="4">
        <v>3</v>
      </c>
      <c r="CT1990" s="10">
        <v>0.17965348601</v>
      </c>
      <c r="CU1990" s="4">
        <f t="shared" ref="CU1990:CU2053" si="895">IFERROR(CT1990-CX1990,"Bottomed Out")</f>
        <v>2.9653486010000008E-2</v>
      </c>
      <c r="CV1990" s="4">
        <f t="shared" ref="CV1990:CV2053" si="896">IFERROR(CU1990/CW1990*100,"Bottomed Out")</f>
        <v>19.768990673333338</v>
      </c>
      <c r="CW1990" s="4">
        <v>0.15</v>
      </c>
      <c r="CX1990" s="4">
        <v>0.15</v>
      </c>
      <c r="CY1990" s="8" t="str">
        <f t="shared" ref="CY1990:CY2053" si="897">IF(CV1990="Bottomed Out","At the lowest level",IF(CV1990&lt;30,"Low Headroom",(IF(CV1990&lt;60, "Moderate Headroom","High Headroom"))))</f>
        <v>Low Headroom</v>
      </c>
      <c r="CZ1990" s="10">
        <v>1</v>
      </c>
      <c r="DC1990" s="4" t="s">
        <v>115</v>
      </c>
      <c r="DD1990" s="4" t="s">
        <v>6002</v>
      </c>
      <c r="DE1990" s="4"/>
      <c r="DF1990" s="4" t="s">
        <v>65</v>
      </c>
      <c r="DG1990" s="4" t="s">
        <v>10083</v>
      </c>
      <c r="DH1990" s="4">
        <v>301986</v>
      </c>
      <c r="DI1990" s="4">
        <v>4986</v>
      </c>
      <c r="DJ1990" s="29">
        <v>2501768260</v>
      </c>
      <c r="DK1990" s="4" t="s">
        <v>17</v>
      </c>
      <c r="DL1990" s="10" t="s">
        <v>1832</v>
      </c>
      <c r="DM1990" s="30">
        <v>4</v>
      </c>
      <c r="DN1990" s="10">
        <v>9.9900000000000003E-2</v>
      </c>
      <c r="DO1990" s="30">
        <v>2</v>
      </c>
      <c r="DP1990" s="10">
        <v>0.1797</v>
      </c>
      <c r="DQ1990" s="30">
        <v>1</v>
      </c>
      <c r="DR1990" s="4">
        <v>591.52760000000001</v>
      </c>
      <c r="DS1990" s="31">
        <v>0.59152799999999994</v>
      </c>
      <c r="DT1990" s="4" t="s">
        <v>116</v>
      </c>
      <c r="DU1990" s="4" t="s">
        <v>117</v>
      </c>
      <c r="DV1990" s="4">
        <v>4.0099999999999997E-2</v>
      </c>
      <c r="DW1990" s="31">
        <v>0.66905300000000001</v>
      </c>
      <c r="DX1990" s="4" t="s">
        <v>118</v>
      </c>
      <c r="DY1990" s="4" t="s">
        <v>117</v>
      </c>
      <c r="DZ1990" s="4">
        <v>2.9700000000000001E-2</v>
      </c>
      <c r="EA1990" s="31">
        <v>0.19768999999999998</v>
      </c>
      <c r="EB1990" s="4" t="s">
        <v>120</v>
      </c>
      <c r="EC1990" s="4" t="s">
        <v>117</v>
      </c>
      <c r="EE1990" s="4" t="b">
        <f t="shared" ref="EE1990:EE2053" si="898">ROUND(VALUE(BX1990),4)=ROUND(VALUE(DL1990),4)</f>
        <v>1</v>
      </c>
      <c r="EF1990" s="4" t="b">
        <f t="shared" ref="EF1990:EF2053" si="899">ROUND(VALUE(CD1990),4)=ROUND(VALUE(DM1990),4)</f>
        <v>1</v>
      </c>
      <c r="EG1990" s="4" t="b">
        <f t="shared" ref="EG1990:EG2053" si="900">ROUND(VALUE(CE1990),4)=ROUND(VALUE(DN1990),4)</f>
        <v>1</v>
      </c>
      <c r="EH1990" s="4" t="b">
        <f t="shared" ref="EH1990:EH2053" si="901">ROUND(VALUE(CK1990),4)=ROUND(VALUE(DO1990),4)</f>
        <v>1</v>
      </c>
      <c r="EI1990" s="4" t="b">
        <f t="shared" ref="EI1990:EI2053" si="902">ROUND(VALUE(CT1990),4)=ROUND(VALUE(DP1990),4)</f>
        <v>1</v>
      </c>
      <c r="EJ1990" s="4" t="b">
        <f t="shared" ref="EJ1990:EJ2053" si="903">ROUND(VALUE(CZ1990),4)=ROUND(VALUE(DQ1990),4)</f>
        <v>1</v>
      </c>
    </row>
    <row r="1991" spans="69:140" ht="60" x14ac:dyDescent="0.25">
      <c r="BQ1991" s="4" t="s">
        <v>6003</v>
      </c>
      <c r="BR1991" s="4" t="s">
        <v>10084</v>
      </c>
      <c r="BS1991" s="4" t="s">
        <v>70</v>
      </c>
      <c r="BT1991" s="4" t="s">
        <v>14165</v>
      </c>
      <c r="BU1991" s="4">
        <v>301987</v>
      </c>
      <c r="BV1991" s="4" t="s">
        <v>23</v>
      </c>
      <c r="BW1991" s="4">
        <v>900374540</v>
      </c>
      <c r="BX1991" s="10">
        <v>1731.8952234206499</v>
      </c>
      <c r="BY1991" s="4">
        <f t="shared" si="886"/>
        <v>768.10477657935007</v>
      </c>
      <c r="BZ1991" s="3">
        <f t="shared" si="887"/>
        <v>76.81047765793501</v>
      </c>
      <c r="CA1991" s="3">
        <v>1000</v>
      </c>
      <c r="CB1991" s="4">
        <v>2500</v>
      </c>
      <c r="CC1991" s="8" t="str">
        <f t="shared" si="888"/>
        <v>High Headroom</v>
      </c>
      <c r="CD1991" s="10">
        <v>3</v>
      </c>
      <c r="CE1991" s="10">
        <v>6.84521924212E-2</v>
      </c>
      <c r="CF1991" s="4">
        <f t="shared" si="889"/>
        <v>1.1547807578800001E-2</v>
      </c>
      <c r="CG1991" s="3">
        <f t="shared" si="890"/>
        <v>14.4347594735</v>
      </c>
      <c r="CH1991" s="3">
        <v>0.08</v>
      </c>
      <c r="CI1991" s="4">
        <v>0.08</v>
      </c>
      <c r="CJ1991" s="8" t="str">
        <f t="shared" si="891"/>
        <v>Low Headroom</v>
      </c>
      <c r="CK1991" s="10">
        <v>1</v>
      </c>
      <c r="CL1991" s="4">
        <v>452.265023112481</v>
      </c>
      <c r="CM1991" s="4">
        <f t="shared" si="892"/>
        <v>47.734976887518997</v>
      </c>
      <c r="CN1991" s="8">
        <f t="shared" si="893"/>
        <v>9.5469953775037997</v>
      </c>
      <c r="CO1991" s="3">
        <v>500</v>
      </c>
      <c r="CP1991" s="4">
        <v>500</v>
      </c>
      <c r="CQ1991" s="8" t="str">
        <f t="shared" si="894"/>
        <v>Low Headroom</v>
      </c>
      <c r="CR1991" s="4">
        <v>1</v>
      </c>
      <c r="CS1991" s="4">
        <v>1.5</v>
      </c>
      <c r="CT1991" s="10">
        <v>0.19931490701320001</v>
      </c>
      <c r="CU1991" s="4">
        <f t="shared" si="895"/>
        <v>4.9314907013200016E-2</v>
      </c>
      <c r="CV1991" s="4">
        <f t="shared" si="896"/>
        <v>32.87660467546668</v>
      </c>
      <c r="CW1991" s="4">
        <v>0.15</v>
      </c>
      <c r="CX1991" s="4">
        <v>0.15</v>
      </c>
      <c r="CY1991" s="8" t="str">
        <f t="shared" si="897"/>
        <v>Moderate Headroom</v>
      </c>
      <c r="CZ1991" s="10">
        <v>1</v>
      </c>
      <c r="DC1991" s="4" t="s">
        <v>115</v>
      </c>
      <c r="DD1991" s="4" t="s">
        <v>6003</v>
      </c>
      <c r="DE1991" s="4"/>
      <c r="DF1991" s="4" t="s">
        <v>23</v>
      </c>
      <c r="DG1991" s="4" t="s">
        <v>10084</v>
      </c>
      <c r="DH1991" s="4">
        <v>301987</v>
      </c>
      <c r="DI1991" s="4">
        <v>4987</v>
      </c>
      <c r="DJ1991" s="29">
        <v>900374540</v>
      </c>
      <c r="DK1991" s="4" t="s">
        <v>17</v>
      </c>
      <c r="DL1991" s="10" t="s">
        <v>1833</v>
      </c>
      <c r="DM1991" s="30">
        <v>3</v>
      </c>
      <c r="DN1991" s="10">
        <v>6.8500000000000005E-2</v>
      </c>
      <c r="DO1991" s="30">
        <v>1</v>
      </c>
      <c r="DP1991" s="10">
        <v>0.1993</v>
      </c>
      <c r="DQ1991" s="30">
        <v>1</v>
      </c>
      <c r="DR1991" s="4">
        <v>768.10479999999995</v>
      </c>
      <c r="DS1991" s="31">
        <v>0.76810500000000004</v>
      </c>
      <c r="DT1991" s="4" t="s">
        <v>118</v>
      </c>
      <c r="DU1991" s="4" t="s">
        <v>117</v>
      </c>
      <c r="DV1991" s="4">
        <v>1.15E-2</v>
      </c>
      <c r="DW1991" s="31">
        <v>0.144348</v>
      </c>
      <c r="DX1991" s="4" t="s">
        <v>120</v>
      </c>
      <c r="DY1991" s="4" t="s">
        <v>117</v>
      </c>
      <c r="DZ1991" s="4">
        <v>4.9299999999999997E-2</v>
      </c>
      <c r="EA1991" s="31">
        <v>0.32876600000000006</v>
      </c>
      <c r="EB1991" s="4" t="s">
        <v>116</v>
      </c>
      <c r="EC1991" s="4" t="s">
        <v>117</v>
      </c>
      <c r="EE1991" s="4" t="b">
        <f t="shared" si="898"/>
        <v>1</v>
      </c>
      <c r="EF1991" s="4" t="b">
        <f t="shared" si="899"/>
        <v>1</v>
      </c>
      <c r="EG1991" s="4" t="b">
        <f t="shared" si="900"/>
        <v>1</v>
      </c>
      <c r="EH1991" s="4" t="b">
        <f t="shared" si="901"/>
        <v>1</v>
      </c>
      <c r="EI1991" s="4" t="b">
        <f t="shared" si="902"/>
        <v>1</v>
      </c>
      <c r="EJ1991" s="4" t="b">
        <f t="shared" si="903"/>
        <v>1</v>
      </c>
    </row>
    <row r="1992" spans="69:140" ht="45" x14ac:dyDescent="0.25">
      <c r="BQ1992" s="4" t="s">
        <v>6004</v>
      </c>
      <c r="BR1992" s="4" t="s">
        <v>10085</v>
      </c>
      <c r="BS1992" s="4" t="s">
        <v>70</v>
      </c>
      <c r="BT1992" s="4" t="s">
        <v>14166</v>
      </c>
      <c r="BU1992" s="4">
        <v>301988</v>
      </c>
      <c r="BV1992" s="4" t="s">
        <v>51</v>
      </c>
      <c r="BW1992" s="4">
        <v>5176432</v>
      </c>
      <c r="BX1992" s="10">
        <v>4732.8778315664804</v>
      </c>
      <c r="BY1992" s="4" t="str">
        <f t="shared" si="886"/>
        <v>Bottomed Out</v>
      </c>
      <c r="BZ1992" s="3" t="str">
        <f t="shared" si="887"/>
        <v>Bottomed Out</v>
      </c>
      <c r="CA1992" s="3" t="s">
        <v>72</v>
      </c>
      <c r="CB1992" s="4" t="s">
        <v>4015</v>
      </c>
      <c r="CC1992" s="8" t="str">
        <f t="shared" si="888"/>
        <v>At the lowest level</v>
      </c>
      <c r="CD1992" s="10">
        <v>6</v>
      </c>
      <c r="CE1992" s="10">
        <v>0.10707549953379999</v>
      </c>
      <c r="CF1992" s="4">
        <f t="shared" si="889"/>
        <v>3.2924500466200018E-2</v>
      </c>
      <c r="CG1992" s="3">
        <f t="shared" si="890"/>
        <v>54.874167443666686</v>
      </c>
      <c r="CH1992" s="3">
        <v>6.0000000000000012E-2</v>
      </c>
      <c r="CI1992" s="4">
        <v>0.14000000000000001</v>
      </c>
      <c r="CJ1992" s="8" t="str">
        <f t="shared" si="891"/>
        <v>Moderate Headroom</v>
      </c>
      <c r="CK1992" s="10">
        <v>2</v>
      </c>
      <c r="CL1992" s="4">
        <v>466.593132749147</v>
      </c>
      <c r="CM1992" s="4">
        <f t="shared" si="892"/>
        <v>33.406867250852997</v>
      </c>
      <c r="CN1992" s="8">
        <f t="shared" si="893"/>
        <v>6.6813734501705992</v>
      </c>
      <c r="CO1992" s="3">
        <v>500</v>
      </c>
      <c r="CP1992" s="4">
        <v>500</v>
      </c>
      <c r="CQ1992" s="8" t="str">
        <f t="shared" si="894"/>
        <v>Low Headroom</v>
      </c>
      <c r="CR1992" s="4">
        <v>1</v>
      </c>
      <c r="CS1992" s="4">
        <v>2.75</v>
      </c>
      <c r="CT1992" s="10">
        <v>0.35042179190770001</v>
      </c>
      <c r="CU1992" s="4">
        <f t="shared" si="895"/>
        <v>0.20042179190770001</v>
      </c>
      <c r="CV1992" s="4">
        <f t="shared" si="896"/>
        <v>133.61452793846669</v>
      </c>
      <c r="CW1992" s="4">
        <v>0.15</v>
      </c>
      <c r="CX1992" s="4">
        <v>0.15</v>
      </c>
      <c r="CY1992" s="8" t="str">
        <f t="shared" si="897"/>
        <v>High Headroom</v>
      </c>
      <c r="CZ1992" s="10">
        <v>1</v>
      </c>
      <c r="DC1992" s="4" t="s">
        <v>115</v>
      </c>
      <c r="DD1992" s="4" t="s">
        <v>6004</v>
      </c>
      <c r="DE1992" s="4"/>
      <c r="DF1992" s="4" t="s">
        <v>51</v>
      </c>
      <c r="DG1992" s="4" t="s">
        <v>10085</v>
      </c>
      <c r="DH1992" s="4">
        <v>301988</v>
      </c>
      <c r="DI1992" s="4">
        <v>4988</v>
      </c>
      <c r="DJ1992" s="29">
        <v>5176432</v>
      </c>
      <c r="DK1992" s="4" t="s">
        <v>17</v>
      </c>
      <c r="DL1992" s="10" t="s">
        <v>1834</v>
      </c>
      <c r="DM1992" s="30">
        <v>6</v>
      </c>
      <c r="DN1992" s="10">
        <v>0.1071</v>
      </c>
      <c r="DO1992" s="30">
        <v>2</v>
      </c>
      <c r="DP1992" s="10">
        <v>0.35039999999999999</v>
      </c>
      <c r="DQ1992" s="30">
        <v>1</v>
      </c>
      <c r="DR1992" s="4">
        <v>232.87780000000001</v>
      </c>
      <c r="DS1992" s="4"/>
      <c r="DT1992" s="4" t="s">
        <v>124</v>
      </c>
      <c r="DU1992" s="4" t="s">
        <v>125</v>
      </c>
      <c r="DV1992" s="4">
        <v>3.2899999999999999E-2</v>
      </c>
      <c r="DW1992" s="31">
        <v>0.54874200000000006</v>
      </c>
      <c r="DX1992" s="4" t="s">
        <v>116</v>
      </c>
      <c r="DY1992" s="4" t="s">
        <v>117</v>
      </c>
      <c r="DZ1992" s="4">
        <v>0.20039999999999999</v>
      </c>
      <c r="EA1992" s="31">
        <v>1.3361449999999999</v>
      </c>
      <c r="EB1992" s="4" t="s">
        <v>118</v>
      </c>
      <c r="EC1992" s="4" t="s">
        <v>117</v>
      </c>
      <c r="EE1992" s="4" t="b">
        <f t="shared" si="898"/>
        <v>1</v>
      </c>
      <c r="EF1992" s="4" t="b">
        <f t="shared" si="899"/>
        <v>1</v>
      </c>
      <c r="EG1992" s="4" t="b">
        <f t="shared" si="900"/>
        <v>1</v>
      </c>
      <c r="EH1992" s="4" t="b">
        <f t="shared" si="901"/>
        <v>1</v>
      </c>
      <c r="EI1992" s="4" t="b">
        <f t="shared" si="902"/>
        <v>1</v>
      </c>
      <c r="EJ1992" s="4" t="b">
        <f t="shared" si="903"/>
        <v>1</v>
      </c>
    </row>
    <row r="1993" spans="69:140" ht="60" x14ac:dyDescent="0.25">
      <c r="BQ1993" s="4" t="s">
        <v>6005</v>
      </c>
      <c r="BR1993" s="4" t="s">
        <v>10086</v>
      </c>
      <c r="BS1993" s="4" t="s">
        <v>70</v>
      </c>
      <c r="BT1993" s="4" t="s">
        <v>14167</v>
      </c>
      <c r="BU1993" s="4">
        <v>301989</v>
      </c>
      <c r="BV1993" s="4" t="s">
        <v>40</v>
      </c>
      <c r="BW1993" s="4">
        <v>1777993</v>
      </c>
      <c r="BX1993" s="10">
        <v>2717.4000837091999</v>
      </c>
      <c r="BY1993" s="4">
        <f t="shared" si="886"/>
        <v>782.59991629080014</v>
      </c>
      <c r="BZ1993" s="3">
        <f t="shared" si="887"/>
        <v>78.259991629080019</v>
      </c>
      <c r="CA1993" s="3">
        <v>1000</v>
      </c>
      <c r="CB1993" s="4">
        <v>3500</v>
      </c>
      <c r="CC1993" s="8" t="str">
        <f t="shared" si="888"/>
        <v>High Headroom</v>
      </c>
      <c r="CD1993" s="10">
        <v>4</v>
      </c>
      <c r="CE1993" s="10">
        <v>0.21947772243999999</v>
      </c>
      <c r="CF1993" s="4">
        <f t="shared" si="889"/>
        <v>3.0522277560000005E-2</v>
      </c>
      <c r="CG1993" s="3">
        <f t="shared" si="890"/>
        <v>61.04455512000002</v>
      </c>
      <c r="CH1993" s="3">
        <v>4.9999999999999989E-2</v>
      </c>
      <c r="CI1993" s="4">
        <v>0.25</v>
      </c>
      <c r="CJ1993" s="8" t="str">
        <f t="shared" si="891"/>
        <v>High Headroom</v>
      </c>
      <c r="CK1993" s="10">
        <v>4</v>
      </c>
      <c r="CL1993" s="4">
        <v>1952.4717481282</v>
      </c>
      <c r="CM1993" s="4">
        <f t="shared" si="892"/>
        <v>547.52825187179997</v>
      </c>
      <c r="CN1993" s="8">
        <f t="shared" si="893"/>
        <v>54.752825187180001</v>
      </c>
      <c r="CO1993" s="3">
        <v>1000</v>
      </c>
      <c r="CP1993" s="4">
        <v>2500</v>
      </c>
      <c r="CQ1993" s="8" t="str">
        <f t="shared" si="894"/>
        <v>Moderate Headroom</v>
      </c>
      <c r="CR1993" s="4">
        <v>3</v>
      </c>
      <c r="CS1993" s="4">
        <v>3.75</v>
      </c>
      <c r="CT1993" s="10">
        <v>0.70174428450000004</v>
      </c>
      <c r="CU1993" s="4">
        <f t="shared" si="895"/>
        <v>0.55174428450000002</v>
      </c>
      <c r="CV1993" s="4">
        <f t="shared" si="896"/>
        <v>367.82952300000005</v>
      </c>
      <c r="CW1993" s="4">
        <v>0.15</v>
      </c>
      <c r="CX1993" s="4">
        <v>0.15</v>
      </c>
      <c r="CY1993" s="8" t="str">
        <f t="shared" si="897"/>
        <v>High Headroom</v>
      </c>
      <c r="CZ1993" s="10">
        <v>1</v>
      </c>
      <c r="DC1993" s="4" t="s">
        <v>115</v>
      </c>
      <c r="DD1993" s="4" t="s">
        <v>6005</v>
      </c>
      <c r="DE1993" s="4"/>
      <c r="DF1993" s="4" t="s">
        <v>40</v>
      </c>
      <c r="DG1993" s="4" t="s">
        <v>10086</v>
      </c>
      <c r="DH1993" s="4">
        <v>301989</v>
      </c>
      <c r="DI1993" s="4">
        <v>4989</v>
      </c>
      <c r="DJ1993" s="29">
        <v>1777993</v>
      </c>
      <c r="DK1993" s="4" t="s">
        <v>17</v>
      </c>
      <c r="DL1993" s="10" t="s">
        <v>1835</v>
      </c>
      <c r="DM1993" s="30">
        <v>4</v>
      </c>
      <c r="DN1993" s="10">
        <v>0.2195</v>
      </c>
      <c r="DO1993" s="30">
        <v>4</v>
      </c>
      <c r="DP1993" s="10">
        <v>0.70169999999999999</v>
      </c>
      <c r="DQ1993" s="30">
        <v>1</v>
      </c>
      <c r="DR1993" s="4">
        <v>782.59990000000005</v>
      </c>
      <c r="DS1993" s="31">
        <v>0.78260000000000007</v>
      </c>
      <c r="DT1993" s="4" t="s">
        <v>118</v>
      </c>
      <c r="DU1993" s="4" t="s">
        <v>117</v>
      </c>
      <c r="DV1993" s="4">
        <v>3.0499999999999999E-2</v>
      </c>
      <c r="DW1993" s="31">
        <v>0.61044600000000004</v>
      </c>
      <c r="DX1993" s="4" t="s">
        <v>118</v>
      </c>
      <c r="DY1993" s="4" t="s">
        <v>117</v>
      </c>
      <c r="DZ1993" s="4">
        <v>0.55169999999999997</v>
      </c>
      <c r="EA1993" s="31">
        <v>3.6782949999999999</v>
      </c>
      <c r="EB1993" s="4" t="s">
        <v>118</v>
      </c>
      <c r="EC1993" s="4" t="s">
        <v>117</v>
      </c>
      <c r="EE1993" s="4" t="b">
        <f t="shared" si="898"/>
        <v>1</v>
      </c>
      <c r="EF1993" s="4" t="b">
        <f t="shared" si="899"/>
        <v>1</v>
      </c>
      <c r="EG1993" s="4" t="b">
        <f t="shared" si="900"/>
        <v>1</v>
      </c>
      <c r="EH1993" s="4" t="b">
        <f t="shared" si="901"/>
        <v>1</v>
      </c>
      <c r="EI1993" s="4" t="b">
        <f t="shared" si="902"/>
        <v>1</v>
      </c>
      <c r="EJ1993" s="4" t="b">
        <f t="shared" si="903"/>
        <v>1</v>
      </c>
    </row>
    <row r="1994" spans="69:140" ht="45" x14ac:dyDescent="0.25">
      <c r="BQ1994" s="4" t="s">
        <v>6006</v>
      </c>
      <c r="BR1994" s="4" t="s">
        <v>10087</v>
      </c>
      <c r="BS1994" s="4" t="s">
        <v>70</v>
      </c>
      <c r="BT1994" s="4" t="s">
        <v>14168</v>
      </c>
      <c r="BU1994" s="4">
        <v>301990</v>
      </c>
      <c r="BV1994" s="4" t="s">
        <v>33</v>
      </c>
      <c r="BW1994" s="4">
        <v>4875428</v>
      </c>
      <c r="BX1994" s="10">
        <v>1402.1091932055999</v>
      </c>
      <c r="BY1994" s="4">
        <f t="shared" si="886"/>
        <v>97.890806794400078</v>
      </c>
      <c r="BZ1994" s="3">
        <f t="shared" si="887"/>
        <v>9.7890806794400085</v>
      </c>
      <c r="CA1994" s="3">
        <v>1000</v>
      </c>
      <c r="CB1994" s="4">
        <v>1500</v>
      </c>
      <c r="CC1994" s="8" t="str">
        <f t="shared" si="888"/>
        <v>Low Headroom</v>
      </c>
      <c r="CD1994" s="10">
        <v>2</v>
      </c>
      <c r="CE1994" s="10">
        <v>0.20782009908999999</v>
      </c>
      <c r="CF1994" s="4">
        <f t="shared" si="889"/>
        <v>4.2179900910000012E-2</v>
      </c>
      <c r="CG1994" s="3">
        <f t="shared" si="890"/>
        <v>84.359801820000044</v>
      </c>
      <c r="CH1994" s="3">
        <v>4.9999999999999989E-2</v>
      </c>
      <c r="CI1994" s="4">
        <v>0.25</v>
      </c>
      <c r="CJ1994" s="8" t="str">
        <f t="shared" si="891"/>
        <v>High Headroom</v>
      </c>
      <c r="CK1994" s="10">
        <v>4</v>
      </c>
      <c r="CL1994" s="4">
        <v>610.19462748635499</v>
      </c>
      <c r="CM1994" s="4">
        <f t="shared" si="892"/>
        <v>889.80537251364501</v>
      </c>
      <c r="CN1994" s="8">
        <f t="shared" si="893"/>
        <v>88.980537251364495</v>
      </c>
      <c r="CO1994" s="3">
        <v>1000</v>
      </c>
      <c r="CP1994" s="4">
        <v>1500</v>
      </c>
      <c r="CQ1994" s="8" t="str">
        <f t="shared" si="894"/>
        <v>High Headroom</v>
      </c>
      <c r="CR1994" s="4">
        <v>2</v>
      </c>
      <c r="CS1994" s="4">
        <v>3</v>
      </c>
      <c r="CT1994" s="10">
        <v>0.48191472988</v>
      </c>
      <c r="CU1994" s="4">
        <f t="shared" si="895"/>
        <v>0.33191472988000004</v>
      </c>
      <c r="CV1994" s="4">
        <f t="shared" si="896"/>
        <v>221.27648658666672</v>
      </c>
      <c r="CW1994" s="4">
        <v>0.15</v>
      </c>
      <c r="CX1994" s="4">
        <v>0.15</v>
      </c>
      <c r="CY1994" s="8" t="str">
        <f t="shared" si="897"/>
        <v>High Headroom</v>
      </c>
      <c r="CZ1994" s="10">
        <v>1</v>
      </c>
      <c r="DC1994" s="4" t="s">
        <v>115</v>
      </c>
      <c r="DD1994" s="4" t="s">
        <v>6006</v>
      </c>
      <c r="DE1994" s="4"/>
      <c r="DF1994" s="4" t="s">
        <v>33</v>
      </c>
      <c r="DG1994" s="4" t="s">
        <v>10087</v>
      </c>
      <c r="DH1994" s="4">
        <v>301990</v>
      </c>
      <c r="DI1994" s="4">
        <v>4990</v>
      </c>
      <c r="DJ1994" s="29">
        <v>4875428</v>
      </c>
      <c r="DK1994" s="4" t="s">
        <v>17</v>
      </c>
      <c r="DL1994" s="10" t="s">
        <v>1836</v>
      </c>
      <c r="DM1994" s="30">
        <v>2</v>
      </c>
      <c r="DN1994" s="10">
        <v>0.20780000000000001</v>
      </c>
      <c r="DO1994" s="30">
        <v>4</v>
      </c>
      <c r="DP1994" s="10">
        <v>0.4819</v>
      </c>
      <c r="DQ1994" s="30">
        <v>1</v>
      </c>
      <c r="DR1994" s="4">
        <v>97.890799999999999</v>
      </c>
      <c r="DS1994" s="31">
        <v>9.7890999999999992E-2</v>
      </c>
      <c r="DT1994" s="4" t="s">
        <v>120</v>
      </c>
      <c r="DU1994" s="4" t="s">
        <v>117</v>
      </c>
      <c r="DV1994" s="4">
        <v>4.2200000000000001E-2</v>
      </c>
      <c r="DW1994" s="31">
        <v>0.84359800000000007</v>
      </c>
      <c r="DX1994" s="4" t="s">
        <v>118</v>
      </c>
      <c r="DY1994" s="4" t="s">
        <v>117</v>
      </c>
      <c r="DZ1994" s="4">
        <v>0.33189999999999997</v>
      </c>
      <c r="EA1994" s="31">
        <v>2.2127650000000001</v>
      </c>
      <c r="EB1994" s="4" t="s">
        <v>118</v>
      </c>
      <c r="EC1994" s="4" t="s">
        <v>117</v>
      </c>
      <c r="EE1994" s="4" t="b">
        <f t="shared" si="898"/>
        <v>1</v>
      </c>
      <c r="EF1994" s="4" t="b">
        <f t="shared" si="899"/>
        <v>1</v>
      </c>
      <c r="EG1994" s="4" t="b">
        <f t="shared" si="900"/>
        <v>1</v>
      </c>
      <c r="EH1994" s="4" t="b">
        <f t="shared" si="901"/>
        <v>1</v>
      </c>
      <c r="EI1994" s="4" t="b">
        <f t="shared" si="902"/>
        <v>1</v>
      </c>
      <c r="EJ1994" s="4" t="b">
        <f t="shared" si="903"/>
        <v>1</v>
      </c>
    </row>
    <row r="1995" spans="69:140" ht="45" x14ac:dyDescent="0.25">
      <c r="BQ1995" s="4" t="s">
        <v>6007</v>
      </c>
      <c r="BR1995" s="4" t="s">
        <v>10088</v>
      </c>
      <c r="BS1995" s="4" t="s">
        <v>70</v>
      </c>
      <c r="BT1995" s="4" t="s">
        <v>14169</v>
      </c>
      <c r="BU1995" s="4">
        <v>301991</v>
      </c>
      <c r="BV1995" s="4" t="s">
        <v>53</v>
      </c>
      <c r="BW1995" s="4">
        <v>2682453</v>
      </c>
      <c r="BX1995" s="10">
        <v>4613.9516448672002</v>
      </c>
      <c r="BY1995" s="4" t="str">
        <f t="shared" si="886"/>
        <v>Bottomed Out</v>
      </c>
      <c r="BZ1995" s="3" t="str">
        <f t="shared" si="887"/>
        <v>Bottomed Out</v>
      </c>
      <c r="CA1995" s="3" t="s">
        <v>72</v>
      </c>
      <c r="CB1995" s="4" t="s">
        <v>4015</v>
      </c>
      <c r="CC1995" s="8" t="str">
        <f t="shared" si="888"/>
        <v>At the lowest level</v>
      </c>
      <c r="CD1995" s="10">
        <v>6</v>
      </c>
      <c r="CE1995" s="10">
        <v>0.21804159849999999</v>
      </c>
      <c r="CF1995" s="4">
        <f t="shared" si="889"/>
        <v>3.1958401500000011E-2</v>
      </c>
      <c r="CG1995" s="3">
        <f t="shared" si="890"/>
        <v>63.91680300000003</v>
      </c>
      <c r="CH1995" s="3">
        <v>4.9999999999999989E-2</v>
      </c>
      <c r="CI1995" s="4">
        <v>0.25</v>
      </c>
      <c r="CJ1995" s="8" t="str">
        <f t="shared" si="891"/>
        <v>High Headroom</v>
      </c>
      <c r="CK1995" s="10">
        <v>4</v>
      </c>
      <c r="CL1995" s="4">
        <v>2763.4742148119399</v>
      </c>
      <c r="CM1995" s="4">
        <f t="shared" si="892"/>
        <v>736.52578518806013</v>
      </c>
      <c r="CN1995" s="8">
        <f t="shared" si="893"/>
        <v>73.65257851880601</v>
      </c>
      <c r="CO1995" s="3">
        <v>1000</v>
      </c>
      <c r="CP1995" s="4">
        <v>3500</v>
      </c>
      <c r="CQ1995" s="8" t="str">
        <f t="shared" si="894"/>
        <v>High Headroom</v>
      </c>
      <c r="CR1995" s="4">
        <v>4</v>
      </c>
      <c r="CS1995" s="4">
        <v>4</v>
      </c>
      <c r="CT1995" s="10">
        <v>0.37029881504000001</v>
      </c>
      <c r="CU1995" s="4">
        <f t="shared" si="895"/>
        <v>0.22029881504000001</v>
      </c>
      <c r="CV1995" s="4">
        <f t="shared" si="896"/>
        <v>146.86587669333335</v>
      </c>
      <c r="CW1995" s="4">
        <v>0.15</v>
      </c>
      <c r="CX1995" s="4">
        <v>0.15</v>
      </c>
      <c r="CY1995" s="8" t="str">
        <f t="shared" si="897"/>
        <v>High Headroom</v>
      </c>
      <c r="CZ1995" s="10">
        <v>1</v>
      </c>
      <c r="DC1995" s="4" t="s">
        <v>115</v>
      </c>
      <c r="DD1995" s="4" t="s">
        <v>6007</v>
      </c>
      <c r="DE1995" s="4"/>
      <c r="DF1995" s="4" t="s">
        <v>53</v>
      </c>
      <c r="DG1995" s="4" t="s">
        <v>10088</v>
      </c>
      <c r="DH1995" s="4">
        <v>301991</v>
      </c>
      <c r="DI1995" s="4">
        <v>4991</v>
      </c>
      <c r="DJ1995" s="29">
        <v>2682453</v>
      </c>
      <c r="DK1995" s="4" t="s">
        <v>17</v>
      </c>
      <c r="DL1995" s="10" t="s">
        <v>1837</v>
      </c>
      <c r="DM1995" s="30">
        <v>6</v>
      </c>
      <c r="DN1995" s="10">
        <v>0.218</v>
      </c>
      <c r="DO1995" s="30">
        <v>4</v>
      </c>
      <c r="DP1995" s="10">
        <v>0.37030000000000002</v>
      </c>
      <c r="DQ1995" s="30">
        <v>1</v>
      </c>
      <c r="DR1995" s="4">
        <v>113.9516</v>
      </c>
      <c r="DS1995" s="4"/>
      <c r="DT1995" s="4" t="s">
        <v>124</v>
      </c>
      <c r="DU1995" s="4" t="s">
        <v>125</v>
      </c>
      <c r="DV1995" s="4">
        <v>3.2000000000000001E-2</v>
      </c>
      <c r="DW1995" s="31">
        <v>0.63916800000000007</v>
      </c>
      <c r="DX1995" s="4" t="s">
        <v>118</v>
      </c>
      <c r="DY1995" s="4" t="s">
        <v>117</v>
      </c>
      <c r="DZ1995" s="4">
        <v>0.2203</v>
      </c>
      <c r="EA1995" s="31">
        <v>1.4686590000000002</v>
      </c>
      <c r="EB1995" s="4" t="s">
        <v>118</v>
      </c>
      <c r="EC1995" s="4" t="s">
        <v>117</v>
      </c>
      <c r="EE1995" s="4" t="b">
        <f t="shared" si="898"/>
        <v>1</v>
      </c>
      <c r="EF1995" s="4" t="b">
        <f t="shared" si="899"/>
        <v>1</v>
      </c>
      <c r="EG1995" s="4" t="b">
        <f t="shared" si="900"/>
        <v>1</v>
      </c>
      <c r="EH1995" s="4" t="b">
        <f t="shared" si="901"/>
        <v>1</v>
      </c>
      <c r="EI1995" s="4" t="b">
        <f t="shared" si="902"/>
        <v>1</v>
      </c>
      <c r="EJ1995" s="4" t="b">
        <f t="shared" si="903"/>
        <v>1</v>
      </c>
    </row>
    <row r="1996" spans="69:140" ht="45" x14ac:dyDescent="0.25">
      <c r="BQ1996" s="4" t="s">
        <v>6008</v>
      </c>
      <c r="BR1996" s="4" t="s">
        <v>10089</v>
      </c>
      <c r="BS1996" s="4" t="s">
        <v>70</v>
      </c>
      <c r="BT1996" s="4" t="s">
        <v>14170</v>
      </c>
      <c r="BU1996" s="4">
        <v>301992</v>
      </c>
      <c r="BV1996" s="4" t="s">
        <v>40</v>
      </c>
      <c r="BW1996" s="4">
        <v>1773391</v>
      </c>
      <c r="BX1996" s="10">
        <v>158.27966379220001</v>
      </c>
      <c r="BY1996" s="4">
        <f t="shared" si="886"/>
        <v>341.72033620779996</v>
      </c>
      <c r="BZ1996" s="3">
        <f t="shared" si="887"/>
        <v>68.344067241559998</v>
      </c>
      <c r="CA1996" s="3">
        <v>500</v>
      </c>
      <c r="CB1996" s="4">
        <v>500</v>
      </c>
      <c r="CC1996" s="8" t="str">
        <f t="shared" si="888"/>
        <v>High Headroom</v>
      </c>
      <c r="CD1996" s="10">
        <v>1</v>
      </c>
      <c r="CE1996" s="10">
        <v>0.12837775523</v>
      </c>
      <c r="CF1996" s="4">
        <f t="shared" si="889"/>
        <v>1.1622244770000012E-2</v>
      </c>
      <c r="CG1996" s="3">
        <f t="shared" si="890"/>
        <v>19.370407950000015</v>
      </c>
      <c r="CH1996" s="3">
        <v>6.0000000000000012E-2</v>
      </c>
      <c r="CI1996" s="4">
        <v>0.14000000000000001</v>
      </c>
      <c r="CJ1996" s="8" t="str">
        <f t="shared" si="891"/>
        <v>Low Headroom</v>
      </c>
      <c r="CK1996" s="10">
        <v>2</v>
      </c>
      <c r="CL1996" s="4">
        <v>590.98351708329994</v>
      </c>
      <c r="CM1996" s="4">
        <f t="shared" si="892"/>
        <v>909.01648291670006</v>
      </c>
      <c r="CN1996" s="8">
        <f t="shared" si="893"/>
        <v>90.90164829167</v>
      </c>
      <c r="CO1996" s="3">
        <v>1000</v>
      </c>
      <c r="CP1996" s="4">
        <v>1500</v>
      </c>
      <c r="CQ1996" s="8" t="str">
        <f t="shared" si="894"/>
        <v>High Headroom</v>
      </c>
      <c r="CR1996" s="4">
        <v>2</v>
      </c>
      <c r="CS1996" s="4">
        <v>1.75</v>
      </c>
      <c r="CT1996" s="10">
        <v>0.2567477729</v>
      </c>
      <c r="CU1996" s="4">
        <f t="shared" si="895"/>
        <v>0.10674777290000001</v>
      </c>
      <c r="CV1996" s="4">
        <f t="shared" si="896"/>
        <v>71.165181933333344</v>
      </c>
      <c r="CW1996" s="4">
        <v>0.15</v>
      </c>
      <c r="CX1996" s="4">
        <v>0.15</v>
      </c>
      <c r="CY1996" s="8" t="str">
        <f t="shared" si="897"/>
        <v>High Headroom</v>
      </c>
      <c r="CZ1996" s="10">
        <v>1</v>
      </c>
      <c r="DC1996" s="4" t="s">
        <v>115</v>
      </c>
      <c r="DD1996" s="4" t="s">
        <v>6008</v>
      </c>
      <c r="DE1996" s="4"/>
      <c r="DF1996" s="4" t="s">
        <v>40</v>
      </c>
      <c r="DG1996" s="4" t="s">
        <v>10089</v>
      </c>
      <c r="DH1996" s="4">
        <v>301992</v>
      </c>
      <c r="DI1996" s="4">
        <v>4992</v>
      </c>
      <c r="DJ1996" s="29">
        <v>1773391</v>
      </c>
      <c r="DK1996" s="4" t="s">
        <v>17</v>
      </c>
      <c r="DL1996" s="10">
        <v>158.27969999999999</v>
      </c>
      <c r="DM1996" s="30">
        <v>1</v>
      </c>
      <c r="DN1996" s="10">
        <v>0.12839999999999999</v>
      </c>
      <c r="DO1996" s="30">
        <v>2</v>
      </c>
      <c r="DP1996" s="10">
        <v>0.25669999999999998</v>
      </c>
      <c r="DQ1996" s="30">
        <v>1</v>
      </c>
      <c r="DR1996" s="4">
        <v>341.72030000000001</v>
      </c>
      <c r="DS1996" s="31">
        <v>0.68344099999999997</v>
      </c>
      <c r="DT1996" s="4" t="s">
        <v>118</v>
      </c>
      <c r="DU1996" s="4" t="s">
        <v>117</v>
      </c>
      <c r="DV1996" s="4">
        <v>1.1599999999999999E-2</v>
      </c>
      <c r="DW1996" s="31">
        <v>0.19370399999999999</v>
      </c>
      <c r="DX1996" s="4" t="s">
        <v>120</v>
      </c>
      <c r="DY1996" s="4" t="s">
        <v>117</v>
      </c>
      <c r="DZ1996" s="4">
        <v>0.1067</v>
      </c>
      <c r="EA1996" s="31">
        <v>0.71165199999999995</v>
      </c>
      <c r="EB1996" s="4" t="s">
        <v>118</v>
      </c>
      <c r="EC1996" s="4" t="s">
        <v>117</v>
      </c>
      <c r="EE1996" s="4" t="b">
        <f t="shared" si="898"/>
        <v>1</v>
      </c>
      <c r="EF1996" s="4" t="b">
        <f t="shared" si="899"/>
        <v>1</v>
      </c>
      <c r="EG1996" s="4" t="b">
        <f t="shared" si="900"/>
        <v>1</v>
      </c>
      <c r="EH1996" s="4" t="b">
        <f t="shared" si="901"/>
        <v>1</v>
      </c>
      <c r="EI1996" s="4" t="b">
        <f t="shared" si="902"/>
        <v>1</v>
      </c>
      <c r="EJ1996" s="4" t="b">
        <f t="shared" si="903"/>
        <v>1</v>
      </c>
    </row>
    <row r="1997" spans="69:140" ht="60" x14ac:dyDescent="0.25">
      <c r="BQ1997" s="4" t="s">
        <v>6009</v>
      </c>
      <c r="BR1997" s="4" t="s">
        <v>10090</v>
      </c>
      <c r="BS1997" s="4" t="s">
        <v>70</v>
      </c>
      <c r="BT1997" s="4" t="s">
        <v>14171</v>
      </c>
      <c r="BU1997" s="4">
        <v>301993</v>
      </c>
      <c r="BV1997" s="4" t="s">
        <v>33</v>
      </c>
      <c r="BW1997" s="4">
        <v>4870808</v>
      </c>
      <c r="BX1997" s="10">
        <v>4039.3462672564001</v>
      </c>
      <c r="BY1997" s="4">
        <f t="shared" si="886"/>
        <v>460.6537327435999</v>
      </c>
      <c r="BZ1997" s="3">
        <f t="shared" si="887"/>
        <v>46.065373274359992</v>
      </c>
      <c r="CA1997" s="3">
        <v>1000</v>
      </c>
      <c r="CB1997" s="4">
        <v>4500</v>
      </c>
      <c r="CC1997" s="8" t="str">
        <f t="shared" si="888"/>
        <v>Moderate Headroom</v>
      </c>
      <c r="CD1997" s="10">
        <v>5</v>
      </c>
      <c r="CE1997" s="10">
        <v>0.25394034320390002</v>
      </c>
      <c r="CF1997" s="4">
        <f t="shared" si="889"/>
        <v>4.6059656796099968E-2</v>
      </c>
      <c r="CG1997" s="3">
        <f t="shared" si="890"/>
        <v>92.119313592199958</v>
      </c>
      <c r="CH1997" s="3">
        <v>4.9999999999999989E-2</v>
      </c>
      <c r="CI1997" s="4">
        <v>0.3</v>
      </c>
      <c r="CJ1997" s="8" t="str">
        <f t="shared" si="891"/>
        <v>High Headroom</v>
      </c>
      <c r="CK1997" s="10">
        <v>5</v>
      </c>
      <c r="CL1997" s="4">
        <v>260.5213778314</v>
      </c>
      <c r="CM1997" s="4">
        <f t="shared" si="892"/>
        <v>239.4786221686</v>
      </c>
      <c r="CN1997" s="8">
        <f t="shared" si="893"/>
        <v>47.895724433719998</v>
      </c>
      <c r="CO1997" s="3">
        <v>500</v>
      </c>
      <c r="CP1997" s="4">
        <v>500</v>
      </c>
      <c r="CQ1997" s="8" t="str">
        <f t="shared" si="894"/>
        <v>Moderate Headroom</v>
      </c>
      <c r="CR1997" s="4">
        <v>1</v>
      </c>
      <c r="CS1997" s="4">
        <v>4</v>
      </c>
      <c r="CT1997" s="10">
        <v>0.40952060160949999</v>
      </c>
      <c r="CU1997" s="4">
        <f t="shared" si="895"/>
        <v>0.25952060160949997</v>
      </c>
      <c r="CV1997" s="4">
        <f t="shared" si="896"/>
        <v>173.01373440633333</v>
      </c>
      <c r="CW1997" s="4">
        <v>0.15</v>
      </c>
      <c r="CX1997" s="4">
        <v>0.15</v>
      </c>
      <c r="CY1997" s="8" t="str">
        <f t="shared" si="897"/>
        <v>High Headroom</v>
      </c>
      <c r="CZ1997" s="10">
        <v>1</v>
      </c>
      <c r="DC1997" s="4" t="s">
        <v>115</v>
      </c>
      <c r="DD1997" s="4" t="s">
        <v>6009</v>
      </c>
      <c r="DE1997" s="4"/>
      <c r="DF1997" s="4" t="s">
        <v>33</v>
      </c>
      <c r="DG1997" s="4" t="s">
        <v>10090</v>
      </c>
      <c r="DH1997" s="4">
        <v>301993</v>
      </c>
      <c r="DI1997" s="4">
        <v>4993</v>
      </c>
      <c r="DJ1997" s="29">
        <v>4870808</v>
      </c>
      <c r="DK1997" s="4" t="s">
        <v>17</v>
      </c>
      <c r="DL1997" s="10" t="s">
        <v>1838</v>
      </c>
      <c r="DM1997" s="30">
        <v>5</v>
      </c>
      <c r="DN1997" s="10">
        <v>0.25390000000000001</v>
      </c>
      <c r="DO1997" s="30">
        <v>5</v>
      </c>
      <c r="DP1997" s="10">
        <v>0.40949999999999998</v>
      </c>
      <c r="DQ1997" s="30">
        <v>1</v>
      </c>
      <c r="DR1997" s="4">
        <v>460.65370000000001</v>
      </c>
      <c r="DS1997" s="31">
        <v>0.46065399999999995</v>
      </c>
      <c r="DT1997" s="4" t="s">
        <v>116</v>
      </c>
      <c r="DU1997" s="4" t="s">
        <v>117</v>
      </c>
      <c r="DV1997" s="4">
        <v>4.6100000000000002E-2</v>
      </c>
      <c r="DW1997" s="31">
        <v>0.92119299999999993</v>
      </c>
      <c r="DX1997" s="4" t="s">
        <v>118</v>
      </c>
      <c r="DY1997" s="4" t="s">
        <v>117</v>
      </c>
      <c r="DZ1997" s="4">
        <v>0.25950000000000001</v>
      </c>
      <c r="EA1997" s="31">
        <v>1.730137</v>
      </c>
      <c r="EB1997" s="4" t="s">
        <v>118</v>
      </c>
      <c r="EC1997" s="4" t="s">
        <v>117</v>
      </c>
      <c r="EE1997" s="4" t="b">
        <f t="shared" si="898"/>
        <v>1</v>
      </c>
      <c r="EF1997" s="4" t="b">
        <f t="shared" si="899"/>
        <v>1</v>
      </c>
      <c r="EG1997" s="4" t="b">
        <f t="shared" si="900"/>
        <v>1</v>
      </c>
      <c r="EH1997" s="4" t="b">
        <f t="shared" si="901"/>
        <v>1</v>
      </c>
      <c r="EI1997" s="4" t="b">
        <f t="shared" si="902"/>
        <v>1</v>
      </c>
      <c r="EJ1997" s="4" t="b">
        <f t="shared" si="903"/>
        <v>1</v>
      </c>
    </row>
    <row r="1998" spans="69:140" ht="45" x14ac:dyDescent="0.25">
      <c r="BQ1998" s="4" t="s">
        <v>6010</v>
      </c>
      <c r="BR1998" s="4" t="s">
        <v>10091</v>
      </c>
      <c r="BS1998" s="4" t="s">
        <v>70</v>
      </c>
      <c r="BT1998" s="4" t="s">
        <v>14172</v>
      </c>
      <c r="BU1998" s="4">
        <v>301994</v>
      </c>
      <c r="BV1998" s="4" t="s">
        <v>20</v>
      </c>
      <c r="BW1998" s="4">
        <v>454050</v>
      </c>
      <c r="BX1998" s="10">
        <v>1510.8086547544001</v>
      </c>
      <c r="BY1998" s="4">
        <f t="shared" si="886"/>
        <v>989.1913452455999</v>
      </c>
      <c r="BZ1998" s="3">
        <f t="shared" si="887"/>
        <v>98.919134524559993</v>
      </c>
      <c r="CA1998" s="3">
        <v>1000</v>
      </c>
      <c r="CB1998" s="4">
        <v>2500</v>
      </c>
      <c r="CC1998" s="8" t="str">
        <f t="shared" si="888"/>
        <v>High Headroom</v>
      </c>
      <c r="CD1998" s="10">
        <v>3</v>
      </c>
      <c r="CE1998" s="10">
        <v>0.17615434346</v>
      </c>
      <c r="CF1998" s="4">
        <f t="shared" si="889"/>
        <v>2.384565654000001E-2</v>
      </c>
      <c r="CG1998" s="3">
        <f t="shared" si="890"/>
        <v>39.742760900000022</v>
      </c>
      <c r="CH1998" s="3">
        <v>0.06</v>
      </c>
      <c r="CI1998" s="4">
        <v>0.2</v>
      </c>
      <c r="CJ1998" s="8" t="str">
        <f t="shared" si="891"/>
        <v>Moderate Headroom</v>
      </c>
      <c r="CK1998" s="10">
        <v>3</v>
      </c>
      <c r="CL1998" s="4">
        <v>728.52431449589994</v>
      </c>
      <c r="CM1998" s="4">
        <f t="shared" si="892"/>
        <v>771.47568550410006</v>
      </c>
      <c r="CN1998" s="8">
        <f t="shared" si="893"/>
        <v>77.14756855041</v>
      </c>
      <c r="CO1998" s="3">
        <v>1000</v>
      </c>
      <c r="CP1998" s="4">
        <v>1500</v>
      </c>
      <c r="CQ1998" s="8" t="str">
        <f t="shared" si="894"/>
        <v>High Headroom</v>
      </c>
      <c r="CR1998" s="4">
        <v>2</v>
      </c>
      <c r="CS1998" s="4">
        <v>2.5</v>
      </c>
      <c r="CT1998" s="10">
        <v>0.69592873359999996</v>
      </c>
      <c r="CU1998" s="4">
        <f t="shared" si="895"/>
        <v>0.54592873359999994</v>
      </c>
      <c r="CV1998" s="4">
        <f t="shared" si="896"/>
        <v>363.95248906666666</v>
      </c>
      <c r="CW1998" s="4">
        <v>0.15</v>
      </c>
      <c r="CX1998" s="4">
        <v>0.15</v>
      </c>
      <c r="CY1998" s="8" t="str">
        <f t="shared" si="897"/>
        <v>High Headroom</v>
      </c>
      <c r="CZ1998" s="10">
        <v>1</v>
      </c>
      <c r="DC1998" s="4" t="s">
        <v>115</v>
      </c>
      <c r="DD1998" s="4" t="s">
        <v>6010</v>
      </c>
      <c r="DE1998" s="4"/>
      <c r="DF1998" s="4" t="s">
        <v>20</v>
      </c>
      <c r="DG1998" s="4" t="s">
        <v>10091</v>
      </c>
      <c r="DH1998" s="4">
        <v>301994</v>
      </c>
      <c r="DI1998" s="4">
        <v>4994</v>
      </c>
      <c r="DJ1998" s="29">
        <v>454050</v>
      </c>
      <c r="DK1998" s="4" t="s">
        <v>17</v>
      </c>
      <c r="DL1998" s="10" t="s">
        <v>1839</v>
      </c>
      <c r="DM1998" s="30">
        <v>3</v>
      </c>
      <c r="DN1998" s="10">
        <v>0.1762</v>
      </c>
      <c r="DO1998" s="30">
        <v>3</v>
      </c>
      <c r="DP1998" s="10">
        <v>0.69589999999999996</v>
      </c>
      <c r="DQ1998" s="30">
        <v>1</v>
      </c>
      <c r="DR1998" s="4">
        <v>989.19129999999996</v>
      </c>
      <c r="DS1998" s="31">
        <v>0.98919100000000004</v>
      </c>
      <c r="DT1998" s="4" t="s">
        <v>118</v>
      </c>
      <c r="DU1998" s="4" t="s">
        <v>117</v>
      </c>
      <c r="DV1998" s="4">
        <v>2.3800000000000002E-2</v>
      </c>
      <c r="DW1998" s="31">
        <v>0.397428</v>
      </c>
      <c r="DX1998" s="4" t="s">
        <v>116</v>
      </c>
      <c r="DY1998" s="4" t="s">
        <v>117</v>
      </c>
      <c r="DZ1998" s="4">
        <v>0.54590000000000005</v>
      </c>
      <c r="EA1998" s="31">
        <v>3.6395249999999999</v>
      </c>
      <c r="EB1998" s="4" t="s">
        <v>118</v>
      </c>
      <c r="EC1998" s="4" t="s">
        <v>117</v>
      </c>
      <c r="EE1998" s="4" t="b">
        <f t="shared" si="898"/>
        <v>1</v>
      </c>
      <c r="EF1998" s="4" t="b">
        <f t="shared" si="899"/>
        <v>1</v>
      </c>
      <c r="EG1998" s="4" t="b">
        <f t="shared" si="900"/>
        <v>1</v>
      </c>
      <c r="EH1998" s="4" t="b">
        <f t="shared" si="901"/>
        <v>1</v>
      </c>
      <c r="EI1998" s="4" t="b">
        <f t="shared" si="902"/>
        <v>1</v>
      </c>
      <c r="EJ1998" s="4" t="b">
        <f t="shared" si="903"/>
        <v>1</v>
      </c>
    </row>
    <row r="1999" spans="69:140" ht="60" x14ac:dyDescent="0.25">
      <c r="BQ1999" s="4" t="s">
        <v>6011</v>
      </c>
      <c r="BR1999" s="4" t="s">
        <v>10092</v>
      </c>
      <c r="BS1999" s="4" t="s">
        <v>70</v>
      </c>
      <c r="BT1999" s="4" t="s">
        <v>14173</v>
      </c>
      <c r="BU1999" s="4">
        <v>301995</v>
      </c>
      <c r="BV1999" s="4" t="s">
        <v>26</v>
      </c>
      <c r="BW1999" s="4">
        <v>1255925</v>
      </c>
      <c r="BX1999" s="10">
        <v>1486.06748216859</v>
      </c>
      <c r="BY1999" s="4">
        <f t="shared" si="886"/>
        <v>13.932517831409996</v>
      </c>
      <c r="BZ1999" s="3">
        <f t="shared" si="887"/>
        <v>1.3932517831409996</v>
      </c>
      <c r="CA1999" s="3">
        <v>1000</v>
      </c>
      <c r="CB1999" s="4">
        <v>1500</v>
      </c>
      <c r="CC1999" s="8" t="str">
        <f t="shared" si="888"/>
        <v>Low Headroom</v>
      </c>
      <c r="CD1999" s="10">
        <v>2</v>
      </c>
      <c r="CE1999" s="10">
        <v>0.19448209487910001</v>
      </c>
      <c r="CF1999" s="4">
        <f t="shared" si="889"/>
        <v>5.5179051209000018E-3</v>
      </c>
      <c r="CG1999" s="3">
        <f t="shared" si="890"/>
        <v>9.1965085348333364</v>
      </c>
      <c r="CH1999" s="3">
        <v>0.06</v>
      </c>
      <c r="CI1999" s="4">
        <v>0.2</v>
      </c>
      <c r="CJ1999" s="8" t="str">
        <f t="shared" si="891"/>
        <v>Low Headroom</v>
      </c>
      <c r="CK1999" s="10">
        <v>3</v>
      </c>
      <c r="CL1999" s="4">
        <v>2416.0926150835198</v>
      </c>
      <c r="CM1999" s="4">
        <f t="shared" si="892"/>
        <v>83.907384916480169</v>
      </c>
      <c r="CN1999" s="8">
        <f t="shared" si="893"/>
        <v>8.3907384916480172</v>
      </c>
      <c r="CO1999" s="3">
        <v>1000</v>
      </c>
      <c r="CP1999" s="4">
        <v>2500</v>
      </c>
      <c r="CQ1999" s="8" t="str">
        <f t="shared" si="894"/>
        <v>Low Headroom</v>
      </c>
      <c r="CR1999" s="4">
        <v>3</v>
      </c>
      <c r="CS1999" s="4">
        <v>2.75</v>
      </c>
      <c r="CT1999" s="10">
        <v>0.20098150001609999</v>
      </c>
      <c r="CU1999" s="4">
        <f t="shared" si="895"/>
        <v>5.0981500016099995E-2</v>
      </c>
      <c r="CV1999" s="4">
        <f t="shared" si="896"/>
        <v>33.9876666774</v>
      </c>
      <c r="CW1999" s="4">
        <v>0.15</v>
      </c>
      <c r="CX1999" s="4">
        <v>0.15</v>
      </c>
      <c r="CY1999" s="8" t="str">
        <f t="shared" si="897"/>
        <v>Moderate Headroom</v>
      </c>
      <c r="CZ1999" s="10">
        <v>1</v>
      </c>
      <c r="DC1999" s="4" t="s">
        <v>115</v>
      </c>
      <c r="DD1999" s="4" t="s">
        <v>6011</v>
      </c>
      <c r="DE1999" s="4"/>
      <c r="DF1999" s="4" t="s">
        <v>26</v>
      </c>
      <c r="DG1999" s="4" t="s">
        <v>10092</v>
      </c>
      <c r="DH1999" s="4">
        <v>301995</v>
      </c>
      <c r="DI1999" s="4">
        <v>4995</v>
      </c>
      <c r="DJ1999" s="29">
        <v>1255925</v>
      </c>
      <c r="DK1999" s="4" t="s">
        <v>17</v>
      </c>
      <c r="DL1999" s="10" t="s">
        <v>1840</v>
      </c>
      <c r="DM1999" s="30">
        <v>2</v>
      </c>
      <c r="DN1999" s="10">
        <v>0.19450000000000001</v>
      </c>
      <c r="DO1999" s="30">
        <v>3</v>
      </c>
      <c r="DP1999" s="10">
        <v>0.20100000000000001</v>
      </c>
      <c r="DQ1999" s="30">
        <v>1</v>
      </c>
      <c r="DR1999" s="4">
        <v>13.932499999999999</v>
      </c>
      <c r="DS1999" s="31">
        <v>1.3932999999999999E-2</v>
      </c>
      <c r="DT1999" s="4" t="s">
        <v>120</v>
      </c>
      <c r="DU1999" s="4" t="s">
        <v>117</v>
      </c>
      <c r="DV1999" s="4">
        <v>5.4999999999999997E-3</v>
      </c>
      <c r="DW1999" s="31">
        <v>9.1965000000000005E-2</v>
      </c>
      <c r="DX1999" s="4" t="s">
        <v>120</v>
      </c>
      <c r="DY1999" s="4" t="s">
        <v>117</v>
      </c>
      <c r="DZ1999" s="4">
        <v>5.0999999999999997E-2</v>
      </c>
      <c r="EA1999" s="31">
        <v>0.33987699999999998</v>
      </c>
      <c r="EB1999" s="4" t="s">
        <v>116</v>
      </c>
      <c r="EC1999" s="4" t="s">
        <v>117</v>
      </c>
      <c r="EE1999" s="4" t="b">
        <f t="shared" si="898"/>
        <v>1</v>
      </c>
      <c r="EF1999" s="4" t="b">
        <f t="shared" si="899"/>
        <v>1</v>
      </c>
      <c r="EG1999" s="4" t="b">
        <f t="shared" si="900"/>
        <v>1</v>
      </c>
      <c r="EH1999" s="4" t="b">
        <f t="shared" si="901"/>
        <v>1</v>
      </c>
      <c r="EI1999" s="4" t="b">
        <f t="shared" si="902"/>
        <v>1</v>
      </c>
      <c r="EJ1999" s="4" t="b">
        <f t="shared" si="903"/>
        <v>1</v>
      </c>
    </row>
    <row r="2000" spans="69:140" ht="45" x14ac:dyDescent="0.25">
      <c r="BQ2000" s="4" t="s">
        <v>6012</v>
      </c>
      <c r="BR2000" s="4" t="s">
        <v>10093</v>
      </c>
      <c r="BS2000" s="4" t="s">
        <v>70</v>
      </c>
      <c r="BT2000" s="4" t="s">
        <v>14174</v>
      </c>
      <c r="BU2000" s="4">
        <v>301996</v>
      </c>
      <c r="BV2000" s="4" t="s">
        <v>55</v>
      </c>
      <c r="BW2000" s="4">
        <v>2767036</v>
      </c>
      <c r="BX2000" s="10">
        <v>3381.1597916133001</v>
      </c>
      <c r="BY2000" s="4">
        <f t="shared" si="886"/>
        <v>118.84020838669994</v>
      </c>
      <c r="BZ2000" s="3">
        <f t="shared" si="887"/>
        <v>11.884020838669993</v>
      </c>
      <c r="CA2000" s="3">
        <v>1000</v>
      </c>
      <c r="CB2000" s="4">
        <v>3500</v>
      </c>
      <c r="CC2000" s="8" t="str">
        <f t="shared" si="888"/>
        <v>Low Headroom</v>
      </c>
      <c r="CD2000" s="10">
        <v>4</v>
      </c>
      <c r="CE2000" s="10">
        <v>0.16910155973999999</v>
      </c>
      <c r="CF2000" s="4">
        <f t="shared" si="889"/>
        <v>3.0898440260000021E-2</v>
      </c>
      <c r="CG2000" s="3">
        <f t="shared" si="890"/>
        <v>51.497400433333375</v>
      </c>
      <c r="CH2000" s="3">
        <v>0.06</v>
      </c>
      <c r="CI2000" s="4">
        <v>0.2</v>
      </c>
      <c r="CJ2000" s="8" t="str">
        <f t="shared" si="891"/>
        <v>Moderate Headroom</v>
      </c>
      <c r="CK2000" s="10">
        <v>3</v>
      </c>
      <c r="CL2000" s="4">
        <v>112.59652993420001</v>
      </c>
      <c r="CM2000" s="4">
        <f t="shared" si="892"/>
        <v>387.40347006579998</v>
      </c>
      <c r="CN2000" s="8">
        <f t="shared" si="893"/>
        <v>77.480694013160004</v>
      </c>
      <c r="CO2000" s="3">
        <v>500</v>
      </c>
      <c r="CP2000" s="4">
        <v>500</v>
      </c>
      <c r="CQ2000" s="8" t="str">
        <f t="shared" si="894"/>
        <v>High Headroom</v>
      </c>
      <c r="CR2000" s="4">
        <v>1</v>
      </c>
      <c r="CS2000" s="4">
        <v>2.75</v>
      </c>
      <c r="CT2000" s="10">
        <v>0.25252417898000001</v>
      </c>
      <c r="CU2000" s="4">
        <f t="shared" si="895"/>
        <v>0.10252417898000002</v>
      </c>
      <c r="CV2000" s="4">
        <f t="shared" si="896"/>
        <v>68.349452653333358</v>
      </c>
      <c r="CW2000" s="4">
        <v>0.15</v>
      </c>
      <c r="CX2000" s="4">
        <v>0.15</v>
      </c>
      <c r="CY2000" s="8" t="str">
        <f t="shared" si="897"/>
        <v>High Headroom</v>
      </c>
      <c r="CZ2000" s="10">
        <v>1</v>
      </c>
      <c r="DC2000" s="4" t="s">
        <v>115</v>
      </c>
      <c r="DD2000" s="4" t="s">
        <v>6012</v>
      </c>
      <c r="DE2000" s="4"/>
      <c r="DF2000" s="4" t="s">
        <v>55</v>
      </c>
      <c r="DG2000" s="4" t="s">
        <v>10093</v>
      </c>
      <c r="DH2000" s="4">
        <v>301996</v>
      </c>
      <c r="DI2000" s="4">
        <v>4996</v>
      </c>
      <c r="DJ2000" s="29">
        <v>2767036</v>
      </c>
      <c r="DK2000" s="4" t="s">
        <v>17</v>
      </c>
      <c r="DL2000" s="10" t="s">
        <v>1841</v>
      </c>
      <c r="DM2000" s="30">
        <v>4</v>
      </c>
      <c r="DN2000" s="10">
        <v>0.1691</v>
      </c>
      <c r="DO2000" s="30">
        <v>3</v>
      </c>
      <c r="DP2000" s="10">
        <v>0.2525</v>
      </c>
      <c r="DQ2000" s="30">
        <v>1</v>
      </c>
      <c r="DR2000" s="4">
        <v>118.8402</v>
      </c>
      <c r="DS2000" s="31">
        <v>0.11884</v>
      </c>
      <c r="DT2000" s="4" t="s">
        <v>120</v>
      </c>
      <c r="DU2000" s="4" t="s">
        <v>117</v>
      </c>
      <c r="DV2000" s="4">
        <v>3.09E-2</v>
      </c>
      <c r="DW2000" s="31">
        <v>0.51497400000000004</v>
      </c>
      <c r="DX2000" s="4" t="s">
        <v>116</v>
      </c>
      <c r="DY2000" s="4" t="s">
        <v>117</v>
      </c>
      <c r="DZ2000" s="4">
        <v>0.10249999999999999</v>
      </c>
      <c r="EA2000" s="31">
        <v>0.68349500000000007</v>
      </c>
      <c r="EB2000" s="4" t="s">
        <v>118</v>
      </c>
      <c r="EC2000" s="4" t="s">
        <v>117</v>
      </c>
      <c r="EE2000" s="4" t="b">
        <f t="shared" si="898"/>
        <v>1</v>
      </c>
      <c r="EF2000" s="4" t="b">
        <f t="shared" si="899"/>
        <v>1</v>
      </c>
      <c r="EG2000" s="4" t="b">
        <f t="shared" si="900"/>
        <v>1</v>
      </c>
      <c r="EH2000" s="4" t="b">
        <f t="shared" si="901"/>
        <v>1</v>
      </c>
      <c r="EI2000" s="4" t="b">
        <f t="shared" si="902"/>
        <v>1</v>
      </c>
      <c r="EJ2000" s="4" t="b">
        <f t="shared" si="903"/>
        <v>1</v>
      </c>
    </row>
    <row r="2001" spans="69:140" ht="45" x14ac:dyDescent="0.25">
      <c r="BQ2001" s="4" t="s">
        <v>6013</v>
      </c>
      <c r="BR2001" s="4" t="s">
        <v>10094</v>
      </c>
      <c r="BS2001" s="4" t="s">
        <v>70</v>
      </c>
      <c r="BT2001" s="4" t="s">
        <v>14175</v>
      </c>
      <c r="BU2001" s="4">
        <v>301997</v>
      </c>
      <c r="BV2001" s="4" t="s">
        <v>40</v>
      </c>
      <c r="BW2001" s="4">
        <v>1759000</v>
      </c>
      <c r="BX2001" s="10">
        <v>1422.6946513201999</v>
      </c>
      <c r="BY2001" s="4">
        <f t="shared" si="886"/>
        <v>77.30534867980009</v>
      </c>
      <c r="BZ2001" s="3">
        <f t="shared" si="887"/>
        <v>7.7305348679800083</v>
      </c>
      <c r="CA2001" s="3">
        <v>1000</v>
      </c>
      <c r="CB2001" s="4">
        <v>1500</v>
      </c>
      <c r="CC2001" s="8" t="str">
        <f t="shared" si="888"/>
        <v>Low Headroom</v>
      </c>
      <c r="CD2001" s="10">
        <v>2</v>
      </c>
      <c r="CE2001" s="10">
        <v>0.24316038401000001</v>
      </c>
      <c r="CF2001" s="4">
        <f t="shared" si="889"/>
        <v>6.839615989999992E-3</v>
      </c>
      <c r="CG2001" s="3">
        <f t="shared" si="890"/>
        <v>13.679231979999987</v>
      </c>
      <c r="CH2001" s="3">
        <v>4.9999999999999989E-2</v>
      </c>
      <c r="CI2001" s="4">
        <v>0.25</v>
      </c>
      <c r="CJ2001" s="8" t="str">
        <f t="shared" si="891"/>
        <v>Low Headroom</v>
      </c>
      <c r="CK2001" s="10">
        <v>4</v>
      </c>
      <c r="CL2001" s="4">
        <v>3472.8774542993001</v>
      </c>
      <c r="CM2001" s="4">
        <f t="shared" si="892"/>
        <v>27.122545700699902</v>
      </c>
      <c r="CN2001" s="8">
        <f t="shared" si="893"/>
        <v>2.71225457006999</v>
      </c>
      <c r="CO2001" s="3">
        <v>1000</v>
      </c>
      <c r="CP2001" s="4">
        <v>3500</v>
      </c>
      <c r="CQ2001" s="8" t="str">
        <f t="shared" si="894"/>
        <v>Low Headroom</v>
      </c>
      <c r="CR2001" s="4">
        <v>4</v>
      </c>
      <c r="CS2001" s="4">
        <v>3.5</v>
      </c>
      <c r="CT2001" s="10">
        <v>0.60432506399999997</v>
      </c>
      <c r="CU2001" s="4">
        <f t="shared" si="895"/>
        <v>0.45432506399999995</v>
      </c>
      <c r="CV2001" s="4">
        <f t="shared" si="896"/>
        <v>302.883376</v>
      </c>
      <c r="CW2001" s="4">
        <v>0.15</v>
      </c>
      <c r="CX2001" s="4">
        <v>0.15</v>
      </c>
      <c r="CY2001" s="8" t="str">
        <f t="shared" si="897"/>
        <v>High Headroom</v>
      </c>
      <c r="CZ2001" s="10">
        <v>1</v>
      </c>
      <c r="DC2001" s="4" t="s">
        <v>115</v>
      </c>
      <c r="DD2001" s="4" t="s">
        <v>6013</v>
      </c>
      <c r="DE2001" s="4"/>
      <c r="DF2001" s="4" t="s">
        <v>40</v>
      </c>
      <c r="DG2001" s="4" t="s">
        <v>10094</v>
      </c>
      <c r="DH2001" s="4">
        <v>301997</v>
      </c>
      <c r="DI2001" s="4">
        <v>4997</v>
      </c>
      <c r="DJ2001" s="29">
        <v>1759000</v>
      </c>
      <c r="DK2001" s="4" t="s">
        <v>17</v>
      </c>
      <c r="DL2001" s="10" t="s">
        <v>1842</v>
      </c>
      <c r="DM2001" s="30">
        <v>2</v>
      </c>
      <c r="DN2001" s="10">
        <v>0.2432</v>
      </c>
      <c r="DO2001" s="30">
        <v>4</v>
      </c>
      <c r="DP2001" s="10">
        <v>0.60429999999999995</v>
      </c>
      <c r="DQ2001" s="30">
        <v>1</v>
      </c>
      <c r="DR2001" s="4">
        <v>77.305300000000003</v>
      </c>
      <c r="DS2001" s="31">
        <v>7.7304999999999999E-2</v>
      </c>
      <c r="DT2001" s="4" t="s">
        <v>120</v>
      </c>
      <c r="DU2001" s="4" t="s">
        <v>117</v>
      </c>
      <c r="DV2001" s="4">
        <v>6.7999999999999996E-3</v>
      </c>
      <c r="DW2001" s="31">
        <v>0.136792</v>
      </c>
      <c r="DX2001" s="4" t="s">
        <v>120</v>
      </c>
      <c r="DY2001" s="4" t="s">
        <v>117</v>
      </c>
      <c r="DZ2001" s="4">
        <v>0.45429999999999998</v>
      </c>
      <c r="EA2001" s="31">
        <v>3.0288339999999998</v>
      </c>
      <c r="EB2001" s="4" t="s">
        <v>118</v>
      </c>
      <c r="EC2001" s="4" t="s">
        <v>117</v>
      </c>
      <c r="EE2001" s="4" t="b">
        <f t="shared" si="898"/>
        <v>1</v>
      </c>
      <c r="EF2001" s="4" t="b">
        <f t="shared" si="899"/>
        <v>1</v>
      </c>
      <c r="EG2001" s="4" t="b">
        <f t="shared" si="900"/>
        <v>1</v>
      </c>
      <c r="EH2001" s="4" t="b">
        <f t="shared" si="901"/>
        <v>1</v>
      </c>
      <c r="EI2001" s="4" t="b">
        <f t="shared" si="902"/>
        <v>1</v>
      </c>
      <c r="EJ2001" s="4" t="b">
        <f t="shared" si="903"/>
        <v>1</v>
      </c>
    </row>
    <row r="2002" spans="69:140" ht="45" x14ac:dyDescent="0.25">
      <c r="BQ2002" s="4" t="s">
        <v>6014</v>
      </c>
      <c r="BR2002" s="4" t="s">
        <v>10095</v>
      </c>
      <c r="BS2002" s="4" t="s">
        <v>70</v>
      </c>
      <c r="BT2002" s="4" t="s">
        <v>14176</v>
      </c>
      <c r="BU2002" s="4">
        <v>301998</v>
      </c>
      <c r="BV2002" s="4" t="s">
        <v>51</v>
      </c>
      <c r="BW2002" s="4">
        <v>5181072</v>
      </c>
      <c r="BX2002" s="10">
        <v>4357.2436644781201</v>
      </c>
      <c r="BY2002" s="4">
        <f t="shared" si="886"/>
        <v>142.75633552187992</v>
      </c>
      <c r="BZ2002" s="3">
        <f t="shared" si="887"/>
        <v>14.27563355218799</v>
      </c>
      <c r="CA2002" s="3">
        <v>1000</v>
      </c>
      <c r="CB2002" s="4">
        <v>4500</v>
      </c>
      <c r="CC2002" s="8" t="str">
        <f t="shared" si="888"/>
        <v>Low Headroom</v>
      </c>
      <c r="CD2002" s="10">
        <v>5</v>
      </c>
      <c r="CE2002" s="10">
        <v>0.1969373053864</v>
      </c>
      <c r="CF2002" s="4">
        <f t="shared" si="889"/>
        <v>3.0626946136000088E-3</v>
      </c>
      <c r="CG2002" s="3">
        <f t="shared" si="890"/>
        <v>5.1044910226666813</v>
      </c>
      <c r="CH2002" s="3">
        <v>0.06</v>
      </c>
      <c r="CI2002" s="4">
        <v>0.2</v>
      </c>
      <c r="CJ2002" s="8" t="str">
        <f t="shared" si="891"/>
        <v>Low Headroom</v>
      </c>
      <c r="CK2002" s="10">
        <v>3</v>
      </c>
      <c r="CL2002" s="4">
        <v>824.38485610848602</v>
      </c>
      <c r="CM2002" s="4">
        <f t="shared" si="892"/>
        <v>675.61514389151398</v>
      </c>
      <c r="CN2002" s="8">
        <f t="shared" si="893"/>
        <v>67.561514389151398</v>
      </c>
      <c r="CO2002" s="3">
        <v>1000</v>
      </c>
      <c r="CP2002" s="4">
        <v>1500</v>
      </c>
      <c r="CQ2002" s="8" t="str">
        <f t="shared" si="894"/>
        <v>High Headroom</v>
      </c>
      <c r="CR2002" s="4">
        <v>2</v>
      </c>
      <c r="CS2002" s="4">
        <v>3.25</v>
      </c>
      <c r="CT2002" s="10">
        <v>0.28909006664999998</v>
      </c>
      <c r="CU2002" s="4">
        <f t="shared" si="895"/>
        <v>0.13909006664999998</v>
      </c>
      <c r="CV2002" s="4">
        <f t="shared" si="896"/>
        <v>92.726711099999989</v>
      </c>
      <c r="CW2002" s="4">
        <v>0.15</v>
      </c>
      <c r="CX2002" s="4">
        <v>0.15</v>
      </c>
      <c r="CY2002" s="8" t="str">
        <f t="shared" si="897"/>
        <v>High Headroom</v>
      </c>
      <c r="CZ2002" s="10">
        <v>1</v>
      </c>
      <c r="DC2002" s="4" t="s">
        <v>115</v>
      </c>
      <c r="DD2002" s="4" t="s">
        <v>6014</v>
      </c>
      <c r="DE2002" s="4"/>
      <c r="DF2002" s="4" t="s">
        <v>51</v>
      </c>
      <c r="DG2002" s="4" t="s">
        <v>10095</v>
      </c>
      <c r="DH2002" s="4">
        <v>301998</v>
      </c>
      <c r="DI2002" s="4">
        <v>4998</v>
      </c>
      <c r="DJ2002" s="29">
        <v>5181072</v>
      </c>
      <c r="DK2002" s="4" t="s">
        <v>17</v>
      </c>
      <c r="DL2002" s="10" t="s">
        <v>1843</v>
      </c>
      <c r="DM2002" s="30">
        <v>5</v>
      </c>
      <c r="DN2002" s="10">
        <v>0.19689999999999999</v>
      </c>
      <c r="DO2002" s="30">
        <v>3</v>
      </c>
      <c r="DP2002" s="10">
        <v>0.28910000000000002</v>
      </c>
      <c r="DQ2002" s="30">
        <v>1</v>
      </c>
      <c r="DR2002" s="4">
        <v>142.75630000000001</v>
      </c>
      <c r="DS2002" s="31">
        <v>0.14275599999999999</v>
      </c>
      <c r="DT2002" s="4" t="s">
        <v>120</v>
      </c>
      <c r="DU2002" s="4" t="s">
        <v>117</v>
      </c>
      <c r="DV2002" s="4">
        <v>3.0999999999999999E-3</v>
      </c>
      <c r="DW2002" s="31">
        <v>5.1045E-2</v>
      </c>
      <c r="DX2002" s="4" t="s">
        <v>120</v>
      </c>
      <c r="DY2002" s="4" t="s">
        <v>117</v>
      </c>
      <c r="DZ2002" s="4">
        <v>0.1391</v>
      </c>
      <c r="EA2002" s="31">
        <v>0.92726699999999995</v>
      </c>
      <c r="EB2002" s="4" t="s">
        <v>118</v>
      </c>
      <c r="EC2002" s="4" t="s">
        <v>117</v>
      </c>
      <c r="EE2002" s="4" t="b">
        <f t="shared" si="898"/>
        <v>1</v>
      </c>
      <c r="EF2002" s="4" t="b">
        <f t="shared" si="899"/>
        <v>1</v>
      </c>
      <c r="EG2002" s="4" t="b">
        <f t="shared" si="900"/>
        <v>1</v>
      </c>
      <c r="EH2002" s="4" t="b">
        <f t="shared" si="901"/>
        <v>1</v>
      </c>
      <c r="EI2002" s="4" t="b">
        <f t="shared" si="902"/>
        <v>1</v>
      </c>
      <c r="EJ2002" s="4" t="b">
        <f t="shared" si="903"/>
        <v>1</v>
      </c>
    </row>
    <row r="2003" spans="69:140" ht="45" x14ac:dyDescent="0.25">
      <c r="BQ2003" s="4" t="s">
        <v>6015</v>
      </c>
      <c r="BR2003" s="4" t="s">
        <v>10096</v>
      </c>
      <c r="BS2003" s="4" t="s">
        <v>70</v>
      </c>
      <c r="BT2003" s="4" t="s">
        <v>14177</v>
      </c>
      <c r="BU2003" s="4">
        <v>301999</v>
      </c>
      <c r="BV2003" s="4" t="s">
        <v>53</v>
      </c>
      <c r="BW2003" s="4">
        <v>2604748020</v>
      </c>
      <c r="BX2003" s="10">
        <v>732.13703099510599</v>
      </c>
      <c r="BY2003" s="4">
        <f t="shared" si="886"/>
        <v>767.86296900489401</v>
      </c>
      <c r="BZ2003" s="3">
        <f t="shared" si="887"/>
        <v>76.786296900489404</v>
      </c>
      <c r="CA2003" s="3">
        <v>1000</v>
      </c>
      <c r="CB2003" s="4">
        <v>1500</v>
      </c>
      <c r="CC2003" s="8" t="str">
        <f t="shared" si="888"/>
        <v>High Headroom</v>
      </c>
      <c r="CD2003" s="10">
        <v>2</v>
      </c>
      <c r="CE2003" s="10">
        <v>0.13197969543150001</v>
      </c>
      <c r="CF2003" s="4">
        <f t="shared" si="889"/>
        <v>8.020304568500003E-3</v>
      </c>
      <c r="CG2003" s="3">
        <f t="shared" si="890"/>
        <v>13.367174280833336</v>
      </c>
      <c r="CH2003" s="3">
        <v>6.0000000000000012E-2</v>
      </c>
      <c r="CI2003" s="4">
        <v>0.14000000000000001</v>
      </c>
      <c r="CJ2003" s="8" t="str">
        <f t="shared" si="891"/>
        <v>Low Headroom</v>
      </c>
      <c r="CK2003" s="10">
        <v>2</v>
      </c>
      <c r="CL2003" s="4">
        <v>0</v>
      </c>
      <c r="CM2003" s="4">
        <f t="shared" si="892"/>
        <v>500</v>
      </c>
      <c r="CN2003" s="8">
        <f t="shared" si="893"/>
        <v>100</v>
      </c>
      <c r="CO2003" s="3">
        <v>500</v>
      </c>
      <c r="CP2003" s="4">
        <v>500</v>
      </c>
      <c r="CQ2003" s="8" t="str">
        <f t="shared" si="894"/>
        <v>High Headroom</v>
      </c>
      <c r="CR2003" s="4">
        <v>1</v>
      </c>
      <c r="CS2003" s="4">
        <v>1.75</v>
      </c>
      <c r="CT2003" s="10">
        <v>0.68685831622180005</v>
      </c>
      <c r="CU2003" s="4">
        <f t="shared" si="895"/>
        <v>0.53685831622180002</v>
      </c>
      <c r="CV2003" s="4">
        <f t="shared" si="896"/>
        <v>357.90554414786669</v>
      </c>
      <c r="CW2003" s="4">
        <v>0.15</v>
      </c>
      <c r="CX2003" s="4">
        <v>0.15</v>
      </c>
      <c r="CY2003" s="8" t="str">
        <f t="shared" si="897"/>
        <v>High Headroom</v>
      </c>
      <c r="CZ2003" s="10">
        <v>1</v>
      </c>
      <c r="DC2003" s="4" t="s">
        <v>115</v>
      </c>
      <c r="DD2003" s="4" t="s">
        <v>6015</v>
      </c>
      <c r="DE2003" s="4"/>
      <c r="DF2003" s="4" t="s">
        <v>53</v>
      </c>
      <c r="DG2003" s="4" t="s">
        <v>10096</v>
      </c>
      <c r="DH2003" s="4">
        <v>301999</v>
      </c>
      <c r="DI2003" s="4">
        <v>4999</v>
      </c>
      <c r="DJ2003" s="29">
        <v>2604748020</v>
      </c>
      <c r="DK2003" s="4" t="s">
        <v>17</v>
      </c>
      <c r="DL2003" s="10">
        <v>732.13699999999994</v>
      </c>
      <c r="DM2003" s="30">
        <v>2</v>
      </c>
      <c r="DN2003" s="10">
        <v>0.13200000000000001</v>
      </c>
      <c r="DO2003" s="30">
        <v>2</v>
      </c>
      <c r="DP2003" s="10">
        <v>0.68689999999999996</v>
      </c>
      <c r="DQ2003" s="30">
        <v>1</v>
      </c>
      <c r="DR2003" s="4">
        <v>767.86300000000006</v>
      </c>
      <c r="DS2003" s="31">
        <v>0.76786299999999996</v>
      </c>
      <c r="DT2003" s="4" t="s">
        <v>118</v>
      </c>
      <c r="DU2003" s="4" t="s">
        <v>117</v>
      </c>
      <c r="DV2003" s="4">
        <v>8.0000000000000002E-3</v>
      </c>
      <c r="DW2003" s="31">
        <v>0.13367200000000001</v>
      </c>
      <c r="DX2003" s="4" t="s">
        <v>120</v>
      </c>
      <c r="DY2003" s="4" t="s">
        <v>117</v>
      </c>
      <c r="DZ2003" s="4">
        <v>0.53690000000000004</v>
      </c>
      <c r="EA2003" s="31">
        <v>3.5790550000000003</v>
      </c>
      <c r="EB2003" s="4" t="s">
        <v>118</v>
      </c>
      <c r="EC2003" s="4" t="s">
        <v>117</v>
      </c>
      <c r="EE2003" s="4" t="b">
        <f t="shared" si="898"/>
        <v>1</v>
      </c>
      <c r="EF2003" s="4" t="b">
        <f t="shared" si="899"/>
        <v>1</v>
      </c>
      <c r="EG2003" s="4" t="b">
        <f t="shared" si="900"/>
        <v>1</v>
      </c>
      <c r="EH2003" s="4" t="b">
        <f t="shared" si="901"/>
        <v>1</v>
      </c>
      <c r="EI2003" s="4" t="b">
        <f t="shared" si="902"/>
        <v>1</v>
      </c>
      <c r="EJ2003" s="4" t="b">
        <f t="shared" si="903"/>
        <v>1</v>
      </c>
    </row>
    <row r="2004" spans="69:140" ht="45" x14ac:dyDescent="0.25">
      <c r="BQ2004" s="4" t="s">
        <v>6016</v>
      </c>
      <c r="BR2004" s="4" t="s">
        <v>10097</v>
      </c>
      <c r="BS2004" s="4" t="s">
        <v>70</v>
      </c>
      <c r="BT2004" s="4" t="s">
        <v>14178</v>
      </c>
      <c r="BU2004" s="4">
        <v>302000</v>
      </c>
      <c r="BV2004" s="4" t="s">
        <v>47</v>
      </c>
      <c r="BW2004" s="4">
        <v>3605557221</v>
      </c>
      <c r="BX2004" s="10">
        <v>345.21443682289998</v>
      </c>
      <c r="BY2004" s="4">
        <f t="shared" si="886"/>
        <v>154.78556317710002</v>
      </c>
      <c r="BZ2004" s="3">
        <f t="shared" si="887"/>
        <v>30.957112635420003</v>
      </c>
      <c r="CA2004" s="3">
        <v>500</v>
      </c>
      <c r="CB2004" s="4">
        <v>500</v>
      </c>
      <c r="CC2004" s="8" t="str">
        <f t="shared" si="888"/>
        <v>Moderate Headroom</v>
      </c>
      <c r="CD2004" s="10">
        <v>1</v>
      </c>
      <c r="CE2004" s="10">
        <v>0.12057765469999999</v>
      </c>
      <c r="CF2004" s="4">
        <f t="shared" si="889"/>
        <v>1.9422345300000018E-2</v>
      </c>
      <c r="CG2004" s="3">
        <f t="shared" si="890"/>
        <v>32.370575500000029</v>
      </c>
      <c r="CH2004" s="3">
        <v>6.0000000000000012E-2</v>
      </c>
      <c r="CI2004" s="4">
        <v>0.14000000000000001</v>
      </c>
      <c r="CJ2004" s="8" t="str">
        <f t="shared" si="891"/>
        <v>Moderate Headroom</v>
      </c>
      <c r="CK2004" s="10">
        <v>2</v>
      </c>
      <c r="CL2004" s="4">
        <v>99.425172553799996</v>
      </c>
      <c r="CM2004" s="4">
        <f t="shared" si="892"/>
        <v>400.5748274462</v>
      </c>
      <c r="CN2004" s="8">
        <f t="shared" si="893"/>
        <v>80.114965489239992</v>
      </c>
      <c r="CO2004" s="3">
        <v>500</v>
      </c>
      <c r="CP2004" s="4">
        <v>500</v>
      </c>
      <c r="CQ2004" s="8" t="str">
        <f t="shared" si="894"/>
        <v>High Headroom</v>
      </c>
      <c r="CR2004" s="4">
        <v>1</v>
      </c>
      <c r="CS2004" s="4">
        <v>1.5</v>
      </c>
      <c r="CT2004" s="10">
        <v>0.26504903012999997</v>
      </c>
      <c r="CU2004" s="4">
        <f t="shared" si="895"/>
        <v>0.11504903012999998</v>
      </c>
      <c r="CV2004" s="4">
        <f t="shared" si="896"/>
        <v>76.699353419999994</v>
      </c>
      <c r="CW2004" s="4">
        <v>0.15</v>
      </c>
      <c r="CX2004" s="4">
        <v>0.15</v>
      </c>
      <c r="CY2004" s="8" t="str">
        <f t="shared" si="897"/>
        <v>High Headroom</v>
      </c>
      <c r="CZ2004" s="10">
        <v>1</v>
      </c>
      <c r="DC2004" s="4" t="s">
        <v>115</v>
      </c>
      <c r="DD2004" s="4" t="s">
        <v>6016</v>
      </c>
      <c r="DE2004" s="4"/>
      <c r="DF2004" s="4" t="s">
        <v>47</v>
      </c>
      <c r="DG2004" s="4" t="s">
        <v>10097</v>
      </c>
      <c r="DH2004" s="4">
        <v>302000</v>
      </c>
      <c r="DI2004" s="4">
        <v>5000</v>
      </c>
      <c r="DJ2004" s="29">
        <v>3605557221</v>
      </c>
      <c r="DK2004" s="4" t="s">
        <v>17</v>
      </c>
      <c r="DL2004" s="10">
        <v>345.21440000000001</v>
      </c>
      <c r="DM2004" s="30">
        <v>1</v>
      </c>
      <c r="DN2004" s="10">
        <v>0.1206</v>
      </c>
      <c r="DO2004" s="30">
        <v>2</v>
      </c>
      <c r="DP2004" s="10">
        <v>0.26500000000000001</v>
      </c>
      <c r="DQ2004" s="30">
        <v>1</v>
      </c>
      <c r="DR2004" s="4">
        <v>154.78559999999999</v>
      </c>
      <c r="DS2004" s="31">
        <v>0.30957099999999999</v>
      </c>
      <c r="DT2004" s="4" t="s">
        <v>116</v>
      </c>
      <c r="DU2004" s="4" t="s">
        <v>117</v>
      </c>
      <c r="DV2004" s="4">
        <v>1.9400000000000001E-2</v>
      </c>
      <c r="DW2004" s="31">
        <v>0.32370600000000005</v>
      </c>
      <c r="DX2004" s="4" t="s">
        <v>116</v>
      </c>
      <c r="DY2004" s="4" t="s">
        <v>117</v>
      </c>
      <c r="DZ2004" s="4">
        <v>0.115</v>
      </c>
      <c r="EA2004" s="31">
        <v>0.76699399999999995</v>
      </c>
      <c r="EB2004" s="4" t="s">
        <v>118</v>
      </c>
      <c r="EC2004" s="4" t="s">
        <v>117</v>
      </c>
      <c r="EE2004" s="4" t="b">
        <f t="shared" si="898"/>
        <v>1</v>
      </c>
      <c r="EF2004" s="4" t="b">
        <f t="shared" si="899"/>
        <v>1</v>
      </c>
      <c r="EG2004" s="4" t="b">
        <f t="shared" si="900"/>
        <v>1</v>
      </c>
      <c r="EH2004" s="4" t="b">
        <f t="shared" si="901"/>
        <v>1</v>
      </c>
      <c r="EI2004" s="4" t="b">
        <f t="shared" si="902"/>
        <v>1</v>
      </c>
      <c r="EJ2004" s="4" t="b">
        <f t="shared" si="903"/>
        <v>1</v>
      </c>
    </row>
    <row r="2005" spans="69:140" ht="45" x14ac:dyDescent="0.25">
      <c r="BQ2005" s="4" t="s">
        <v>6017</v>
      </c>
      <c r="BR2005" s="4" t="s">
        <v>10098</v>
      </c>
      <c r="BS2005" s="4" t="s">
        <v>70</v>
      </c>
      <c r="BT2005" s="4" t="s">
        <v>14179</v>
      </c>
      <c r="BU2005" s="4">
        <v>302001</v>
      </c>
      <c r="BV2005" s="4" t="s">
        <v>33</v>
      </c>
      <c r="BW2005" s="4">
        <v>4843024</v>
      </c>
      <c r="BX2005" s="10">
        <v>1354.1303590100999</v>
      </c>
      <c r="BY2005" s="4">
        <f t="shared" si="886"/>
        <v>145.86964098990006</v>
      </c>
      <c r="BZ2005" s="3">
        <f t="shared" si="887"/>
        <v>14.586964098990007</v>
      </c>
      <c r="CA2005" s="3">
        <v>1000</v>
      </c>
      <c r="CB2005" s="4">
        <v>1500</v>
      </c>
      <c r="CC2005" s="8" t="str">
        <f t="shared" si="888"/>
        <v>Low Headroom</v>
      </c>
      <c r="CD2005" s="10">
        <v>2</v>
      </c>
      <c r="CE2005" s="10">
        <v>7.0307072390999995E-2</v>
      </c>
      <c r="CF2005" s="4">
        <f t="shared" si="889"/>
        <v>9.6929276090000072E-3</v>
      </c>
      <c r="CG2005" s="3">
        <f t="shared" si="890"/>
        <v>12.116159511250009</v>
      </c>
      <c r="CH2005" s="3">
        <v>0.08</v>
      </c>
      <c r="CI2005" s="4">
        <v>0.08</v>
      </c>
      <c r="CJ2005" s="8" t="str">
        <f t="shared" si="891"/>
        <v>Low Headroom</v>
      </c>
      <c r="CK2005" s="10">
        <v>1</v>
      </c>
      <c r="CL2005" s="4">
        <v>2.0533880903490802</v>
      </c>
      <c r="CM2005" s="4">
        <f t="shared" si="892"/>
        <v>497.94661190965093</v>
      </c>
      <c r="CN2005" s="8">
        <f t="shared" si="893"/>
        <v>99.589322381930188</v>
      </c>
      <c r="CO2005" s="3">
        <v>500</v>
      </c>
      <c r="CP2005" s="4">
        <v>500</v>
      </c>
      <c r="CQ2005" s="8" t="str">
        <f t="shared" si="894"/>
        <v>High Headroom</v>
      </c>
      <c r="CR2005" s="4">
        <v>1</v>
      </c>
      <c r="CS2005" s="4">
        <v>1.75</v>
      </c>
      <c r="CT2005" s="10">
        <v>0.98304557473999998</v>
      </c>
      <c r="CU2005" s="4">
        <f t="shared" si="895"/>
        <v>0.83304557473999996</v>
      </c>
      <c r="CV2005" s="4">
        <f t="shared" si="896"/>
        <v>555.3637164933333</v>
      </c>
      <c r="CW2005" s="4">
        <v>0.15</v>
      </c>
      <c r="CX2005" s="4">
        <v>0.15</v>
      </c>
      <c r="CY2005" s="8" t="str">
        <f t="shared" si="897"/>
        <v>High Headroom</v>
      </c>
      <c r="CZ2005" s="10">
        <v>1</v>
      </c>
      <c r="DC2005" s="4" t="s">
        <v>115</v>
      </c>
      <c r="DD2005" s="4" t="s">
        <v>6017</v>
      </c>
      <c r="DE2005" s="4"/>
      <c r="DF2005" s="4" t="s">
        <v>33</v>
      </c>
      <c r="DG2005" s="4" t="s">
        <v>10098</v>
      </c>
      <c r="DH2005" s="4">
        <v>302001</v>
      </c>
      <c r="DI2005" s="4">
        <v>5001</v>
      </c>
      <c r="DJ2005" s="29">
        <v>4843024</v>
      </c>
      <c r="DK2005" s="4" t="s">
        <v>17</v>
      </c>
      <c r="DL2005" s="10" t="s">
        <v>1844</v>
      </c>
      <c r="DM2005" s="30">
        <v>2</v>
      </c>
      <c r="DN2005" s="10">
        <v>7.0300000000000001E-2</v>
      </c>
      <c r="DO2005" s="30">
        <v>1</v>
      </c>
      <c r="DP2005" s="10">
        <v>0.98299999999999998</v>
      </c>
      <c r="DQ2005" s="30">
        <v>1</v>
      </c>
      <c r="DR2005" s="4">
        <v>145.86959999999999</v>
      </c>
      <c r="DS2005" s="31">
        <v>0.14587</v>
      </c>
      <c r="DT2005" s="4" t="s">
        <v>120</v>
      </c>
      <c r="DU2005" s="4" t="s">
        <v>117</v>
      </c>
      <c r="DV2005" s="4">
        <v>9.7000000000000003E-3</v>
      </c>
      <c r="DW2005" s="31">
        <v>0.12116199999999999</v>
      </c>
      <c r="DX2005" s="4" t="s">
        <v>120</v>
      </c>
      <c r="DY2005" s="4" t="s">
        <v>117</v>
      </c>
      <c r="DZ2005" s="4">
        <v>0.83299999999999996</v>
      </c>
      <c r="EA2005" s="31">
        <v>5.5536370000000002</v>
      </c>
      <c r="EB2005" s="4" t="s">
        <v>118</v>
      </c>
      <c r="EC2005" s="4" t="s">
        <v>117</v>
      </c>
      <c r="EE2005" s="4" t="b">
        <f t="shared" si="898"/>
        <v>1</v>
      </c>
      <c r="EF2005" s="4" t="b">
        <f t="shared" si="899"/>
        <v>1</v>
      </c>
      <c r="EG2005" s="4" t="b">
        <f t="shared" si="900"/>
        <v>1</v>
      </c>
      <c r="EH2005" s="4" t="b">
        <f t="shared" si="901"/>
        <v>1</v>
      </c>
      <c r="EI2005" s="4" t="b">
        <f t="shared" si="902"/>
        <v>1</v>
      </c>
      <c r="EJ2005" s="4" t="b">
        <f t="shared" si="903"/>
        <v>1</v>
      </c>
    </row>
    <row r="2006" spans="69:140" ht="45" x14ac:dyDescent="0.25">
      <c r="BQ2006" s="4" t="s">
        <v>6018</v>
      </c>
      <c r="BR2006" s="4" t="s">
        <v>10099</v>
      </c>
      <c r="BS2006" s="4" t="s">
        <v>70</v>
      </c>
      <c r="BT2006" s="4" t="s">
        <v>14180</v>
      </c>
      <c r="BU2006" s="4">
        <v>302002</v>
      </c>
      <c r="BV2006" s="4" t="s">
        <v>57</v>
      </c>
      <c r="BW2006" s="4">
        <v>3403358530</v>
      </c>
      <c r="BX2006" s="10">
        <v>371.25178486440001</v>
      </c>
      <c r="BY2006" s="4">
        <f t="shared" si="886"/>
        <v>128.74821513559999</v>
      </c>
      <c r="BZ2006" s="3">
        <f t="shared" si="887"/>
        <v>25.749643027120001</v>
      </c>
      <c r="CA2006" s="3">
        <v>500</v>
      </c>
      <c r="CB2006" s="4">
        <v>500</v>
      </c>
      <c r="CC2006" s="8" t="str">
        <f t="shared" si="888"/>
        <v>Low Headroom</v>
      </c>
      <c r="CD2006" s="10">
        <v>1</v>
      </c>
      <c r="CE2006" s="10">
        <v>9.4878706199000004E-2</v>
      </c>
      <c r="CF2006" s="4">
        <f t="shared" si="889"/>
        <v>4.5121293801000009E-2</v>
      </c>
      <c r="CG2006" s="3">
        <f t="shared" si="890"/>
        <v>75.202156334999998</v>
      </c>
      <c r="CH2006" s="3">
        <v>6.0000000000000012E-2</v>
      </c>
      <c r="CI2006" s="4">
        <v>0.14000000000000001</v>
      </c>
      <c r="CJ2006" s="8" t="str">
        <f t="shared" si="891"/>
        <v>High Headroom</v>
      </c>
      <c r="CK2006" s="10">
        <v>2</v>
      </c>
      <c r="CL2006" s="4">
        <v>190.38553077969999</v>
      </c>
      <c r="CM2006" s="4">
        <f t="shared" si="892"/>
        <v>309.61446922030001</v>
      </c>
      <c r="CN2006" s="8">
        <f t="shared" si="893"/>
        <v>61.922893844059999</v>
      </c>
      <c r="CO2006" s="3">
        <v>500</v>
      </c>
      <c r="CP2006" s="4">
        <v>500</v>
      </c>
      <c r="CQ2006" s="8" t="str">
        <f t="shared" si="894"/>
        <v>High Headroom</v>
      </c>
      <c r="CR2006" s="4">
        <v>1</v>
      </c>
      <c r="CS2006" s="4">
        <v>1.5</v>
      </c>
      <c r="CT2006" s="10">
        <v>1.2676549865</v>
      </c>
      <c r="CU2006" s="4">
        <f t="shared" si="895"/>
        <v>1.1176549865000001</v>
      </c>
      <c r="CV2006" s="4">
        <f t="shared" si="896"/>
        <v>745.10332433333338</v>
      </c>
      <c r="CW2006" s="4">
        <v>0.15</v>
      </c>
      <c r="CX2006" s="4">
        <v>0.15</v>
      </c>
      <c r="CY2006" s="8" t="str">
        <f t="shared" si="897"/>
        <v>High Headroom</v>
      </c>
      <c r="CZ2006" s="10">
        <v>1</v>
      </c>
      <c r="DC2006" s="4" t="s">
        <v>115</v>
      </c>
      <c r="DD2006" s="4" t="s">
        <v>6018</v>
      </c>
      <c r="DE2006" s="4"/>
      <c r="DF2006" s="4" t="s">
        <v>57</v>
      </c>
      <c r="DG2006" s="4" t="s">
        <v>10099</v>
      </c>
      <c r="DH2006" s="4">
        <v>302002</v>
      </c>
      <c r="DI2006" s="4">
        <v>5002</v>
      </c>
      <c r="DJ2006" s="29">
        <v>3403358530</v>
      </c>
      <c r="DK2006" s="4" t="s">
        <v>17</v>
      </c>
      <c r="DL2006" s="10">
        <v>371.2518</v>
      </c>
      <c r="DM2006" s="30">
        <v>1</v>
      </c>
      <c r="DN2006" s="10">
        <v>9.4899999999999998E-2</v>
      </c>
      <c r="DO2006" s="30">
        <v>2</v>
      </c>
      <c r="DP2006" s="10">
        <v>1.2677</v>
      </c>
      <c r="DQ2006" s="30">
        <v>1</v>
      </c>
      <c r="DR2006" s="4">
        <v>128.7482</v>
      </c>
      <c r="DS2006" s="31">
        <v>0.257496</v>
      </c>
      <c r="DT2006" s="4" t="s">
        <v>120</v>
      </c>
      <c r="DU2006" s="4" t="s">
        <v>117</v>
      </c>
      <c r="DV2006" s="4">
        <v>4.5100000000000001E-2</v>
      </c>
      <c r="DW2006" s="31">
        <v>0.75202200000000008</v>
      </c>
      <c r="DX2006" s="4" t="s">
        <v>118</v>
      </c>
      <c r="DY2006" s="4" t="s">
        <v>117</v>
      </c>
      <c r="DZ2006" s="4">
        <v>1.1176999999999999</v>
      </c>
      <c r="EA2006" s="31">
        <v>7.4510329999999998</v>
      </c>
      <c r="EB2006" s="4" t="s">
        <v>118</v>
      </c>
      <c r="EC2006" s="4" t="s">
        <v>117</v>
      </c>
      <c r="EE2006" s="4" t="b">
        <f t="shared" si="898"/>
        <v>1</v>
      </c>
      <c r="EF2006" s="4" t="b">
        <f t="shared" si="899"/>
        <v>1</v>
      </c>
      <c r="EG2006" s="4" t="b">
        <f t="shared" si="900"/>
        <v>1</v>
      </c>
      <c r="EH2006" s="4" t="b">
        <f t="shared" si="901"/>
        <v>1</v>
      </c>
      <c r="EI2006" s="4" t="b">
        <f t="shared" si="902"/>
        <v>1</v>
      </c>
      <c r="EJ2006" s="4" t="b">
        <f t="shared" si="903"/>
        <v>1</v>
      </c>
    </row>
    <row r="2007" spans="69:140" ht="45" x14ac:dyDescent="0.25">
      <c r="BQ2007" s="4" t="s">
        <v>6019</v>
      </c>
      <c r="BR2007" s="4" t="s">
        <v>10100</v>
      </c>
      <c r="BS2007" s="4" t="s">
        <v>70</v>
      </c>
      <c r="BT2007" s="4" t="s">
        <v>14181</v>
      </c>
      <c r="BU2007" s="4">
        <v>302003</v>
      </c>
      <c r="BV2007" s="4" t="s">
        <v>65</v>
      </c>
      <c r="BW2007" s="4">
        <v>2501735950</v>
      </c>
      <c r="BX2007" s="10">
        <v>8697.5637662719</v>
      </c>
      <c r="BY2007" s="4" t="str">
        <f t="shared" si="886"/>
        <v>Bottomed Out</v>
      </c>
      <c r="BZ2007" s="3" t="str">
        <f t="shared" si="887"/>
        <v>Bottomed Out</v>
      </c>
      <c r="CA2007" s="3" t="s">
        <v>72</v>
      </c>
      <c r="CB2007" s="4" t="s">
        <v>4015</v>
      </c>
      <c r="CC2007" s="8" t="str">
        <f t="shared" si="888"/>
        <v>At the lowest level</v>
      </c>
      <c r="CD2007" s="10">
        <v>6</v>
      </c>
      <c r="CE2007" s="10">
        <v>0.1478043287877</v>
      </c>
      <c r="CF2007" s="4">
        <f t="shared" si="889"/>
        <v>5.219567121230001E-2</v>
      </c>
      <c r="CG2007" s="3">
        <f t="shared" si="890"/>
        <v>86.992785353833355</v>
      </c>
      <c r="CH2007" s="3">
        <v>0.06</v>
      </c>
      <c r="CI2007" s="4">
        <v>0.2</v>
      </c>
      <c r="CJ2007" s="8" t="str">
        <f t="shared" si="891"/>
        <v>High Headroom</v>
      </c>
      <c r="CK2007" s="10">
        <v>3</v>
      </c>
      <c r="CL2007" s="4">
        <v>2532.3648918469198</v>
      </c>
      <c r="CM2007" s="4">
        <f t="shared" si="892"/>
        <v>967.63510815308018</v>
      </c>
      <c r="CN2007" s="8">
        <f t="shared" si="893"/>
        <v>96.763510815308024</v>
      </c>
      <c r="CO2007" s="3">
        <v>1000</v>
      </c>
      <c r="CP2007" s="4">
        <v>3500</v>
      </c>
      <c r="CQ2007" s="8" t="str">
        <f t="shared" si="894"/>
        <v>High Headroom</v>
      </c>
      <c r="CR2007" s="4">
        <v>4</v>
      </c>
      <c r="CS2007" s="4">
        <v>4</v>
      </c>
      <c r="CT2007" s="10">
        <v>0.47916824540399999</v>
      </c>
      <c r="CU2007" s="4">
        <f t="shared" si="895"/>
        <v>0.32916824540400003</v>
      </c>
      <c r="CV2007" s="4">
        <f t="shared" si="896"/>
        <v>219.44549693600001</v>
      </c>
      <c r="CW2007" s="4">
        <v>0.15</v>
      </c>
      <c r="CX2007" s="4">
        <v>0.15</v>
      </c>
      <c r="CY2007" s="8" t="str">
        <f t="shared" si="897"/>
        <v>High Headroom</v>
      </c>
      <c r="CZ2007" s="10">
        <v>1</v>
      </c>
      <c r="DC2007" s="4" t="s">
        <v>115</v>
      </c>
      <c r="DD2007" s="4" t="s">
        <v>6019</v>
      </c>
      <c r="DE2007" s="4"/>
      <c r="DF2007" s="4" t="s">
        <v>65</v>
      </c>
      <c r="DG2007" s="4" t="s">
        <v>10100</v>
      </c>
      <c r="DH2007" s="4">
        <v>302003</v>
      </c>
      <c r="DI2007" s="4">
        <v>5003</v>
      </c>
      <c r="DJ2007" s="29">
        <v>2501735950</v>
      </c>
      <c r="DK2007" s="4" t="s">
        <v>17</v>
      </c>
      <c r="DL2007" s="10" t="s">
        <v>1845</v>
      </c>
      <c r="DM2007" s="30">
        <v>6</v>
      </c>
      <c r="DN2007" s="10">
        <v>0.14779999999999999</v>
      </c>
      <c r="DO2007" s="30">
        <v>3</v>
      </c>
      <c r="DP2007" s="10">
        <v>0.47920000000000001</v>
      </c>
      <c r="DQ2007" s="30">
        <v>1</v>
      </c>
      <c r="DR2007" s="4" t="s">
        <v>1846</v>
      </c>
      <c r="DS2007" s="4"/>
      <c r="DT2007" s="4" t="s">
        <v>124</v>
      </c>
      <c r="DU2007" s="4" t="s">
        <v>125</v>
      </c>
      <c r="DV2007" s="4">
        <v>5.2200000000000003E-2</v>
      </c>
      <c r="DW2007" s="31">
        <v>0.86992800000000003</v>
      </c>
      <c r="DX2007" s="4" t="s">
        <v>118</v>
      </c>
      <c r="DY2007" s="4" t="s">
        <v>117</v>
      </c>
      <c r="DZ2007" s="4">
        <v>0.32919999999999999</v>
      </c>
      <c r="EA2007" s="31">
        <v>2.194455</v>
      </c>
      <c r="EB2007" s="4" t="s">
        <v>118</v>
      </c>
      <c r="EC2007" s="4" t="s">
        <v>117</v>
      </c>
      <c r="EE2007" s="4" t="b">
        <f t="shared" si="898"/>
        <v>1</v>
      </c>
      <c r="EF2007" s="4" t="b">
        <f t="shared" si="899"/>
        <v>1</v>
      </c>
      <c r="EG2007" s="4" t="b">
        <f t="shared" si="900"/>
        <v>1</v>
      </c>
      <c r="EH2007" s="4" t="b">
        <f t="shared" si="901"/>
        <v>1</v>
      </c>
      <c r="EI2007" s="4" t="b">
        <f t="shared" si="902"/>
        <v>1</v>
      </c>
      <c r="EJ2007" s="4" t="b">
        <f t="shared" si="903"/>
        <v>1</v>
      </c>
    </row>
    <row r="2008" spans="69:140" ht="45" x14ac:dyDescent="0.25">
      <c r="BQ2008" s="4" t="s">
        <v>6020</v>
      </c>
      <c r="BR2008" s="4" t="s">
        <v>10101</v>
      </c>
      <c r="BS2008" s="4" t="s">
        <v>70</v>
      </c>
      <c r="BT2008" s="4" t="s">
        <v>14182</v>
      </c>
      <c r="BU2008" s="4">
        <v>302004</v>
      </c>
      <c r="BV2008" s="4" t="s">
        <v>33</v>
      </c>
      <c r="BW2008" s="4">
        <v>4857476</v>
      </c>
      <c r="BX2008" s="10">
        <v>11772.0277161863</v>
      </c>
      <c r="BY2008" s="4" t="str">
        <f t="shared" si="886"/>
        <v>Bottomed Out</v>
      </c>
      <c r="BZ2008" s="3" t="str">
        <f t="shared" si="887"/>
        <v>Bottomed Out</v>
      </c>
      <c r="CA2008" s="3" t="s">
        <v>72</v>
      </c>
      <c r="CB2008" s="4" t="s">
        <v>4015</v>
      </c>
      <c r="CC2008" s="8" t="str">
        <f t="shared" si="888"/>
        <v>At the lowest level</v>
      </c>
      <c r="CD2008" s="10">
        <v>6</v>
      </c>
      <c r="CE2008" s="10">
        <v>0.2200370811813</v>
      </c>
      <c r="CF2008" s="4">
        <f t="shared" si="889"/>
        <v>2.9962918818700002E-2</v>
      </c>
      <c r="CG2008" s="3">
        <f t="shared" si="890"/>
        <v>59.925837637400015</v>
      </c>
      <c r="CH2008" s="3">
        <v>4.9999999999999989E-2</v>
      </c>
      <c r="CI2008" s="4">
        <v>0.25</v>
      </c>
      <c r="CJ2008" s="8" t="str">
        <f t="shared" si="891"/>
        <v>Moderate Headroom</v>
      </c>
      <c r="CK2008" s="10">
        <v>4</v>
      </c>
      <c r="CL2008" s="4">
        <v>368.91615541919998</v>
      </c>
      <c r="CM2008" s="4">
        <f t="shared" si="892"/>
        <v>131.08384458080002</v>
      </c>
      <c r="CN2008" s="8">
        <f t="shared" si="893"/>
        <v>26.216768916160007</v>
      </c>
      <c r="CO2008" s="3">
        <v>500</v>
      </c>
      <c r="CP2008" s="4">
        <v>500</v>
      </c>
      <c r="CQ2008" s="8" t="str">
        <f t="shared" si="894"/>
        <v>Low Headroom</v>
      </c>
      <c r="CR2008" s="4">
        <v>1</v>
      </c>
      <c r="CS2008" s="4">
        <v>3.75</v>
      </c>
      <c r="CT2008" s="10">
        <v>0.14052218212690001</v>
      </c>
      <c r="CU2008" s="4">
        <f t="shared" si="895"/>
        <v>6.0522182126900012E-2</v>
      </c>
      <c r="CV2008" s="4">
        <f t="shared" si="896"/>
        <v>86.460260181285747</v>
      </c>
      <c r="CW2008" s="4">
        <v>6.9999999999999993E-2</v>
      </c>
      <c r="CX2008" s="4">
        <v>0.08</v>
      </c>
      <c r="CY2008" s="8" t="str">
        <f t="shared" si="897"/>
        <v>High Headroom</v>
      </c>
      <c r="CZ2008" s="10">
        <v>2</v>
      </c>
      <c r="DC2008" s="4" t="s">
        <v>115</v>
      </c>
      <c r="DD2008" s="4" t="s">
        <v>6020</v>
      </c>
      <c r="DE2008" s="4"/>
      <c r="DF2008" s="4" t="s">
        <v>33</v>
      </c>
      <c r="DG2008" s="4" t="s">
        <v>10101</v>
      </c>
      <c r="DH2008" s="4">
        <v>302004</v>
      </c>
      <c r="DI2008" s="4">
        <v>5004</v>
      </c>
      <c r="DJ2008" s="29">
        <v>4857476</v>
      </c>
      <c r="DK2008" s="4" t="s">
        <v>17</v>
      </c>
      <c r="DL2008" s="10" t="s">
        <v>1847</v>
      </c>
      <c r="DM2008" s="30">
        <v>6</v>
      </c>
      <c r="DN2008" s="10">
        <v>0.22</v>
      </c>
      <c r="DO2008" s="30">
        <v>4</v>
      </c>
      <c r="DP2008" s="10">
        <v>0.14050000000000001</v>
      </c>
      <c r="DQ2008" s="30">
        <v>2</v>
      </c>
      <c r="DR2008" s="4" t="s">
        <v>1848</v>
      </c>
      <c r="DS2008" s="4"/>
      <c r="DT2008" s="4" t="s">
        <v>124</v>
      </c>
      <c r="DU2008" s="4" t="s">
        <v>125</v>
      </c>
      <c r="DV2008" s="4">
        <v>0.03</v>
      </c>
      <c r="DW2008" s="31">
        <v>0.59925800000000007</v>
      </c>
      <c r="DX2008" s="4" t="s">
        <v>116</v>
      </c>
      <c r="DY2008" s="4" t="s">
        <v>117</v>
      </c>
      <c r="DZ2008" s="4">
        <v>6.0499999999999998E-2</v>
      </c>
      <c r="EA2008" s="31">
        <v>0.86460300000000001</v>
      </c>
      <c r="EB2008" s="4" t="s">
        <v>118</v>
      </c>
      <c r="EC2008" s="4" t="s">
        <v>117</v>
      </c>
      <c r="EE2008" s="4" t="b">
        <f t="shared" si="898"/>
        <v>1</v>
      </c>
      <c r="EF2008" s="4" t="b">
        <f t="shared" si="899"/>
        <v>1</v>
      </c>
      <c r="EG2008" s="4" t="b">
        <f t="shared" si="900"/>
        <v>1</v>
      </c>
      <c r="EH2008" s="4" t="b">
        <f t="shared" si="901"/>
        <v>1</v>
      </c>
      <c r="EI2008" s="4" t="b">
        <f t="shared" si="902"/>
        <v>1</v>
      </c>
      <c r="EJ2008" s="4" t="b">
        <f t="shared" si="903"/>
        <v>1</v>
      </c>
    </row>
    <row r="2009" spans="69:140" ht="60" x14ac:dyDescent="0.25">
      <c r="BQ2009" s="4" t="s">
        <v>6021</v>
      </c>
      <c r="BR2009" s="4" t="s">
        <v>10102</v>
      </c>
      <c r="BS2009" s="4" t="s">
        <v>70</v>
      </c>
      <c r="BT2009" s="4" t="s">
        <v>14183</v>
      </c>
      <c r="BU2009" s="4">
        <v>302005</v>
      </c>
      <c r="BV2009" s="4" t="s">
        <v>57</v>
      </c>
      <c r="BW2009" s="4">
        <v>3402347280</v>
      </c>
      <c r="BX2009" s="10">
        <v>3246.684612644</v>
      </c>
      <c r="BY2009" s="4">
        <f t="shared" si="886"/>
        <v>253.31538735599997</v>
      </c>
      <c r="BZ2009" s="3">
        <f t="shared" si="887"/>
        <v>25.331538735599995</v>
      </c>
      <c r="CA2009" s="3">
        <v>1000</v>
      </c>
      <c r="CB2009" s="4">
        <v>3500</v>
      </c>
      <c r="CC2009" s="8" t="str">
        <f t="shared" si="888"/>
        <v>Low Headroom</v>
      </c>
      <c r="CD2009" s="10">
        <v>4</v>
      </c>
      <c r="CE2009" s="10">
        <v>0.25434379705780003</v>
      </c>
      <c r="CF2009" s="4">
        <f t="shared" si="889"/>
        <v>4.5656202942199964E-2</v>
      </c>
      <c r="CG2009" s="3">
        <f t="shared" si="890"/>
        <v>91.312405884399951</v>
      </c>
      <c r="CH2009" s="3">
        <v>4.9999999999999989E-2</v>
      </c>
      <c r="CI2009" s="4">
        <v>0.3</v>
      </c>
      <c r="CJ2009" s="8" t="str">
        <f t="shared" si="891"/>
        <v>High Headroom</v>
      </c>
      <c r="CK2009" s="10">
        <v>5</v>
      </c>
      <c r="CL2009" s="4">
        <v>2589.2599748438302</v>
      </c>
      <c r="CM2009" s="4">
        <f t="shared" si="892"/>
        <v>910.74002515616985</v>
      </c>
      <c r="CN2009" s="8">
        <f t="shared" si="893"/>
        <v>91.074002515616982</v>
      </c>
      <c r="CO2009" s="3">
        <v>1000</v>
      </c>
      <c r="CP2009" s="4">
        <v>3500</v>
      </c>
      <c r="CQ2009" s="8" t="str">
        <f t="shared" si="894"/>
        <v>High Headroom</v>
      </c>
      <c r="CR2009" s="4">
        <v>4</v>
      </c>
      <c r="CS2009" s="4">
        <v>4.5</v>
      </c>
      <c r="CT2009" s="10">
        <v>0.20706880574539999</v>
      </c>
      <c r="CU2009" s="4">
        <f t="shared" si="895"/>
        <v>5.7068805745399992E-2</v>
      </c>
      <c r="CV2009" s="4">
        <f t="shared" si="896"/>
        <v>38.045870496933333</v>
      </c>
      <c r="CW2009" s="4">
        <v>0.15</v>
      </c>
      <c r="CX2009" s="4">
        <v>0.15</v>
      </c>
      <c r="CY2009" s="8" t="str">
        <f t="shared" si="897"/>
        <v>Moderate Headroom</v>
      </c>
      <c r="CZ2009" s="10">
        <v>1</v>
      </c>
      <c r="DC2009" s="4" t="s">
        <v>115</v>
      </c>
      <c r="DD2009" s="4" t="s">
        <v>6021</v>
      </c>
      <c r="DE2009" s="4"/>
      <c r="DF2009" s="4" t="s">
        <v>57</v>
      </c>
      <c r="DG2009" s="4" t="s">
        <v>10102</v>
      </c>
      <c r="DH2009" s="4">
        <v>302005</v>
      </c>
      <c r="DI2009" s="4">
        <v>5005</v>
      </c>
      <c r="DJ2009" s="29">
        <v>3402347280</v>
      </c>
      <c r="DK2009" s="4" t="s">
        <v>17</v>
      </c>
      <c r="DL2009" s="10" t="s">
        <v>1849</v>
      </c>
      <c r="DM2009" s="30">
        <v>4</v>
      </c>
      <c r="DN2009" s="10">
        <v>0.25430000000000003</v>
      </c>
      <c r="DO2009" s="30">
        <v>5</v>
      </c>
      <c r="DP2009" s="10">
        <v>0.20710000000000001</v>
      </c>
      <c r="DQ2009" s="30">
        <v>1</v>
      </c>
      <c r="DR2009" s="4">
        <v>253.31540000000001</v>
      </c>
      <c r="DS2009" s="31">
        <v>0.25331499999999996</v>
      </c>
      <c r="DT2009" s="4" t="s">
        <v>120</v>
      </c>
      <c r="DU2009" s="4" t="s">
        <v>117</v>
      </c>
      <c r="DV2009" s="4">
        <v>4.5699999999999998E-2</v>
      </c>
      <c r="DW2009" s="31">
        <v>0.91312399999999994</v>
      </c>
      <c r="DX2009" s="4" t="s">
        <v>118</v>
      </c>
      <c r="DY2009" s="4" t="s">
        <v>117</v>
      </c>
      <c r="DZ2009" s="4">
        <v>5.7099999999999998E-2</v>
      </c>
      <c r="EA2009" s="31">
        <v>0.38045900000000005</v>
      </c>
      <c r="EB2009" s="4" t="s">
        <v>116</v>
      </c>
      <c r="EC2009" s="4" t="s">
        <v>117</v>
      </c>
      <c r="EE2009" s="4" t="b">
        <f t="shared" si="898"/>
        <v>1</v>
      </c>
      <c r="EF2009" s="4" t="b">
        <f t="shared" si="899"/>
        <v>1</v>
      </c>
      <c r="EG2009" s="4" t="b">
        <f t="shared" si="900"/>
        <v>1</v>
      </c>
      <c r="EH2009" s="4" t="b">
        <f t="shared" si="901"/>
        <v>1</v>
      </c>
      <c r="EI2009" s="4" t="b">
        <f t="shared" si="902"/>
        <v>1</v>
      </c>
      <c r="EJ2009" s="4" t="b">
        <f t="shared" si="903"/>
        <v>1</v>
      </c>
    </row>
    <row r="2010" spans="69:140" ht="45" x14ac:dyDescent="0.25">
      <c r="BQ2010" s="4" t="s">
        <v>6022</v>
      </c>
      <c r="BR2010" s="4" t="s">
        <v>10103</v>
      </c>
      <c r="BS2010" s="4" t="s">
        <v>70</v>
      </c>
      <c r="BT2010" s="4" t="s">
        <v>14184</v>
      </c>
      <c r="BU2010" s="4">
        <v>302006</v>
      </c>
      <c r="BV2010" s="4" t="s">
        <v>57</v>
      </c>
      <c r="BW2010" s="4">
        <v>3401547250</v>
      </c>
      <c r="BX2010" s="10">
        <v>328.94596894277799</v>
      </c>
      <c r="BY2010" s="4">
        <f t="shared" si="886"/>
        <v>171.05403105722201</v>
      </c>
      <c r="BZ2010" s="3">
        <f t="shared" si="887"/>
        <v>34.2108062114444</v>
      </c>
      <c r="CA2010" s="3">
        <v>500</v>
      </c>
      <c r="CB2010" s="4">
        <v>500</v>
      </c>
      <c r="CC2010" s="8" t="str">
        <f t="shared" si="888"/>
        <v>Moderate Headroom</v>
      </c>
      <c r="CD2010" s="10">
        <v>1</v>
      </c>
      <c r="CE2010" s="10">
        <v>0.13836638724190001</v>
      </c>
      <c r="CF2010" s="4">
        <f t="shared" si="889"/>
        <v>1.6336127581000059E-3</v>
      </c>
      <c r="CG2010" s="3">
        <f t="shared" si="890"/>
        <v>2.7226879301666762</v>
      </c>
      <c r="CH2010" s="3">
        <v>6.0000000000000012E-2</v>
      </c>
      <c r="CI2010" s="4">
        <v>0.14000000000000001</v>
      </c>
      <c r="CJ2010" s="8" t="str">
        <f t="shared" si="891"/>
        <v>Low Headroom</v>
      </c>
      <c r="CK2010" s="10">
        <v>2</v>
      </c>
      <c r="CL2010" s="4">
        <v>850.98330036641198</v>
      </c>
      <c r="CM2010" s="4">
        <f t="shared" si="892"/>
        <v>649.01669963358802</v>
      </c>
      <c r="CN2010" s="8">
        <f t="shared" si="893"/>
        <v>64.901669963358799</v>
      </c>
      <c r="CO2010" s="3">
        <v>1000</v>
      </c>
      <c r="CP2010" s="4">
        <v>1500</v>
      </c>
      <c r="CQ2010" s="8" t="str">
        <f t="shared" si="894"/>
        <v>High Headroom</v>
      </c>
      <c r="CR2010" s="4">
        <v>2</v>
      </c>
      <c r="CS2010" s="4">
        <v>1.75</v>
      </c>
      <c r="CT2010" s="10">
        <v>0.1475158454304</v>
      </c>
      <c r="CU2010" s="4">
        <f t="shared" si="895"/>
        <v>6.7515845430399998E-2</v>
      </c>
      <c r="CV2010" s="4">
        <f t="shared" si="896"/>
        <v>96.4512077577143</v>
      </c>
      <c r="CW2010" s="4">
        <v>6.9999999999999993E-2</v>
      </c>
      <c r="CX2010" s="4">
        <v>0.08</v>
      </c>
      <c r="CY2010" s="8" t="str">
        <f t="shared" si="897"/>
        <v>High Headroom</v>
      </c>
      <c r="CZ2010" s="10">
        <v>2</v>
      </c>
      <c r="DC2010" s="4" t="s">
        <v>115</v>
      </c>
      <c r="DD2010" s="4" t="s">
        <v>6022</v>
      </c>
      <c r="DE2010" s="4"/>
      <c r="DF2010" s="4" t="s">
        <v>57</v>
      </c>
      <c r="DG2010" s="4" t="s">
        <v>10103</v>
      </c>
      <c r="DH2010" s="4">
        <v>302006</v>
      </c>
      <c r="DI2010" s="4">
        <v>5006</v>
      </c>
      <c r="DJ2010" s="29">
        <v>3401547250</v>
      </c>
      <c r="DK2010" s="4" t="s">
        <v>17</v>
      </c>
      <c r="DL2010" s="10">
        <v>328.94600000000003</v>
      </c>
      <c r="DM2010" s="30">
        <v>1</v>
      </c>
      <c r="DN2010" s="10">
        <v>0.1384</v>
      </c>
      <c r="DO2010" s="30">
        <v>2</v>
      </c>
      <c r="DP2010" s="10">
        <v>0.14749999999999999</v>
      </c>
      <c r="DQ2010" s="30">
        <v>2</v>
      </c>
      <c r="DR2010" s="4">
        <v>171.054</v>
      </c>
      <c r="DS2010" s="31">
        <v>0.34210799999999997</v>
      </c>
      <c r="DT2010" s="4" t="s">
        <v>116</v>
      </c>
      <c r="DU2010" s="4" t="s">
        <v>117</v>
      </c>
      <c r="DV2010" s="4">
        <v>1.6000000000000001E-3</v>
      </c>
      <c r="DW2010" s="31">
        <v>2.7227000000000001E-2</v>
      </c>
      <c r="DX2010" s="4" t="s">
        <v>120</v>
      </c>
      <c r="DY2010" s="4" t="s">
        <v>117</v>
      </c>
      <c r="DZ2010" s="4">
        <v>6.7500000000000004E-2</v>
      </c>
      <c r="EA2010" s="31">
        <v>0.96451200000000004</v>
      </c>
      <c r="EB2010" s="4" t="s">
        <v>118</v>
      </c>
      <c r="EC2010" s="4" t="s">
        <v>117</v>
      </c>
      <c r="EE2010" s="4" t="b">
        <f t="shared" si="898"/>
        <v>1</v>
      </c>
      <c r="EF2010" s="4" t="b">
        <f t="shared" si="899"/>
        <v>1</v>
      </c>
      <c r="EG2010" s="4" t="b">
        <f t="shared" si="900"/>
        <v>1</v>
      </c>
      <c r="EH2010" s="4" t="b">
        <f t="shared" si="901"/>
        <v>1</v>
      </c>
      <c r="EI2010" s="4" t="b">
        <f t="shared" si="902"/>
        <v>1</v>
      </c>
      <c r="EJ2010" s="4" t="b">
        <f t="shared" si="903"/>
        <v>1</v>
      </c>
    </row>
    <row r="2011" spans="69:140" ht="45" x14ac:dyDescent="0.25">
      <c r="BQ2011" s="4" t="s">
        <v>6023</v>
      </c>
      <c r="BR2011" s="4" t="s">
        <v>10104</v>
      </c>
      <c r="BS2011" s="4" t="s">
        <v>70</v>
      </c>
      <c r="BT2011" s="4" t="s">
        <v>14185</v>
      </c>
      <c r="BU2011" s="4">
        <v>302007</v>
      </c>
      <c r="BV2011" s="4" t="s">
        <v>53</v>
      </c>
      <c r="BW2011" s="4">
        <v>2610563600</v>
      </c>
      <c r="BX2011" s="10">
        <v>225.3032928943</v>
      </c>
      <c r="BY2011" s="4">
        <f t="shared" si="886"/>
        <v>274.6967071057</v>
      </c>
      <c r="BZ2011" s="3">
        <f t="shared" si="887"/>
        <v>54.93934142114</v>
      </c>
      <c r="CA2011" s="3">
        <v>500</v>
      </c>
      <c r="CB2011" s="4">
        <v>500</v>
      </c>
      <c r="CC2011" s="8" t="str">
        <f t="shared" si="888"/>
        <v>Moderate Headroom</v>
      </c>
      <c r="CD2011" s="10">
        <v>1</v>
      </c>
      <c r="CE2011" s="10">
        <v>7.5505218742999994E-2</v>
      </c>
      <c r="CF2011" s="4">
        <f t="shared" si="889"/>
        <v>4.4947812570000079E-3</v>
      </c>
      <c r="CG2011" s="3">
        <f t="shared" si="890"/>
        <v>5.6184765712500102</v>
      </c>
      <c r="CH2011" s="3">
        <v>0.08</v>
      </c>
      <c r="CI2011" s="4">
        <v>0.08</v>
      </c>
      <c r="CJ2011" s="8" t="str">
        <f t="shared" si="891"/>
        <v>Low Headroom</v>
      </c>
      <c r="CK2011" s="10">
        <v>1</v>
      </c>
      <c r="CL2011" s="4">
        <v>0</v>
      </c>
      <c r="CM2011" s="4">
        <f t="shared" si="892"/>
        <v>500</v>
      </c>
      <c r="CN2011" s="8">
        <f t="shared" si="893"/>
        <v>100</v>
      </c>
      <c r="CO2011" s="3">
        <v>500</v>
      </c>
      <c r="CP2011" s="4">
        <v>500</v>
      </c>
      <c r="CQ2011" s="8" t="str">
        <f t="shared" si="894"/>
        <v>High Headroom</v>
      </c>
      <c r="CR2011" s="4">
        <v>1</v>
      </c>
      <c r="CS2011" s="4">
        <v>1</v>
      </c>
      <c r="CT2011" s="10">
        <v>1.0384519350999999</v>
      </c>
      <c r="CU2011" s="4">
        <f t="shared" si="895"/>
        <v>0.88845193509999987</v>
      </c>
      <c r="CV2011" s="4">
        <f t="shared" si="896"/>
        <v>592.30129006666652</v>
      </c>
      <c r="CW2011" s="4">
        <v>0.15</v>
      </c>
      <c r="CX2011" s="4">
        <v>0.15</v>
      </c>
      <c r="CY2011" s="8" t="str">
        <f t="shared" si="897"/>
        <v>High Headroom</v>
      </c>
      <c r="CZ2011" s="10">
        <v>1</v>
      </c>
      <c r="DC2011" s="4" t="s">
        <v>115</v>
      </c>
      <c r="DD2011" s="4" t="s">
        <v>6023</v>
      </c>
      <c r="DE2011" s="4"/>
      <c r="DF2011" s="4" t="s">
        <v>53</v>
      </c>
      <c r="DG2011" s="4" t="s">
        <v>10104</v>
      </c>
      <c r="DH2011" s="4">
        <v>302007</v>
      </c>
      <c r="DI2011" s="4">
        <v>5007</v>
      </c>
      <c r="DJ2011" s="29">
        <v>2610563600</v>
      </c>
      <c r="DK2011" s="4" t="s">
        <v>17</v>
      </c>
      <c r="DL2011" s="10">
        <v>225.30330000000001</v>
      </c>
      <c r="DM2011" s="30">
        <v>1</v>
      </c>
      <c r="DN2011" s="10">
        <v>7.5499999999999998E-2</v>
      </c>
      <c r="DO2011" s="30">
        <v>1</v>
      </c>
      <c r="DP2011" s="10">
        <v>1.0385</v>
      </c>
      <c r="DQ2011" s="30">
        <v>1</v>
      </c>
      <c r="DR2011" s="4">
        <v>274.69670000000002</v>
      </c>
      <c r="DS2011" s="31">
        <v>0.54939300000000002</v>
      </c>
      <c r="DT2011" s="4" t="s">
        <v>116</v>
      </c>
      <c r="DU2011" s="4" t="s">
        <v>117</v>
      </c>
      <c r="DV2011" s="4">
        <v>4.4999999999999997E-3</v>
      </c>
      <c r="DW2011" s="31">
        <v>5.6184999999999999E-2</v>
      </c>
      <c r="DX2011" s="4" t="s">
        <v>120</v>
      </c>
      <c r="DY2011" s="4" t="s">
        <v>117</v>
      </c>
      <c r="DZ2011" s="4">
        <v>0.88849999999999996</v>
      </c>
      <c r="EA2011" s="31">
        <v>5.9230130000000001</v>
      </c>
      <c r="EB2011" s="4" t="s">
        <v>118</v>
      </c>
      <c r="EC2011" s="4" t="s">
        <v>117</v>
      </c>
      <c r="EE2011" s="4" t="b">
        <f t="shared" si="898"/>
        <v>1</v>
      </c>
      <c r="EF2011" s="4" t="b">
        <f t="shared" si="899"/>
        <v>1</v>
      </c>
      <c r="EG2011" s="4" t="b">
        <f t="shared" si="900"/>
        <v>1</v>
      </c>
      <c r="EH2011" s="4" t="b">
        <f t="shared" si="901"/>
        <v>1</v>
      </c>
      <c r="EI2011" s="4" t="b">
        <f t="shared" si="902"/>
        <v>1</v>
      </c>
      <c r="EJ2011" s="4" t="b">
        <f t="shared" si="903"/>
        <v>1</v>
      </c>
    </row>
    <row r="2012" spans="69:140" ht="45" x14ac:dyDescent="0.25">
      <c r="BQ2012" s="4" t="s">
        <v>6024</v>
      </c>
      <c r="BR2012" s="4" t="s">
        <v>10105</v>
      </c>
      <c r="BS2012" s="4" t="s">
        <v>70</v>
      </c>
      <c r="BT2012" s="4" t="s">
        <v>14186</v>
      </c>
      <c r="BU2012" s="4">
        <v>302008</v>
      </c>
      <c r="BV2012" s="4" t="s">
        <v>65</v>
      </c>
      <c r="BW2012" s="4">
        <v>2501142285</v>
      </c>
      <c r="BX2012" s="10">
        <v>2117.6812267658001</v>
      </c>
      <c r="BY2012" s="4">
        <f t="shared" si="886"/>
        <v>382.31877323419985</v>
      </c>
      <c r="BZ2012" s="3">
        <f t="shared" si="887"/>
        <v>38.23187732341998</v>
      </c>
      <c r="CA2012" s="3">
        <v>1000</v>
      </c>
      <c r="CB2012" s="4">
        <v>2500</v>
      </c>
      <c r="CC2012" s="8" t="str">
        <f t="shared" si="888"/>
        <v>Moderate Headroom</v>
      </c>
      <c r="CD2012" s="10">
        <v>3</v>
      </c>
      <c r="CE2012" s="10">
        <v>0.12290559523</v>
      </c>
      <c r="CF2012" s="4">
        <f t="shared" si="889"/>
        <v>1.7094404770000016E-2</v>
      </c>
      <c r="CG2012" s="3">
        <f t="shared" si="890"/>
        <v>28.490674616666688</v>
      </c>
      <c r="CH2012" s="3">
        <v>6.0000000000000012E-2</v>
      </c>
      <c r="CI2012" s="4">
        <v>0.14000000000000001</v>
      </c>
      <c r="CJ2012" s="8" t="str">
        <f t="shared" si="891"/>
        <v>Low Headroom</v>
      </c>
      <c r="CK2012" s="10">
        <v>2</v>
      </c>
      <c r="CL2012" s="4">
        <v>797.63011152419995</v>
      </c>
      <c r="CM2012" s="4">
        <f t="shared" si="892"/>
        <v>702.36988847580005</v>
      </c>
      <c r="CN2012" s="8">
        <f t="shared" si="893"/>
        <v>70.236988847580008</v>
      </c>
      <c r="CO2012" s="3">
        <v>1000</v>
      </c>
      <c r="CP2012" s="4">
        <v>1500</v>
      </c>
      <c r="CQ2012" s="8" t="str">
        <f t="shared" si="894"/>
        <v>High Headroom</v>
      </c>
      <c r="CR2012" s="4">
        <v>2</v>
      </c>
      <c r="CS2012" s="4">
        <v>2.25</v>
      </c>
      <c r="CT2012" s="10">
        <v>0.28515274033999999</v>
      </c>
      <c r="CU2012" s="4">
        <f t="shared" si="895"/>
        <v>0.13515274033999999</v>
      </c>
      <c r="CV2012" s="4">
        <f t="shared" si="896"/>
        <v>90.101826893333339</v>
      </c>
      <c r="CW2012" s="4">
        <v>0.15</v>
      </c>
      <c r="CX2012" s="4">
        <v>0.15</v>
      </c>
      <c r="CY2012" s="8" t="str">
        <f t="shared" si="897"/>
        <v>High Headroom</v>
      </c>
      <c r="CZ2012" s="10">
        <v>1</v>
      </c>
      <c r="DC2012" s="4" t="s">
        <v>115</v>
      </c>
      <c r="DD2012" s="4" t="s">
        <v>6024</v>
      </c>
      <c r="DE2012" s="4"/>
      <c r="DF2012" s="4" t="s">
        <v>65</v>
      </c>
      <c r="DG2012" s="4" t="s">
        <v>10105</v>
      </c>
      <c r="DH2012" s="4">
        <v>302008</v>
      </c>
      <c r="DI2012" s="4">
        <v>5008</v>
      </c>
      <c r="DJ2012" s="29">
        <v>2501142285</v>
      </c>
      <c r="DK2012" s="4" t="s">
        <v>17</v>
      </c>
      <c r="DL2012" s="10" t="s">
        <v>1850</v>
      </c>
      <c r="DM2012" s="30">
        <v>3</v>
      </c>
      <c r="DN2012" s="10">
        <v>0.1229</v>
      </c>
      <c r="DO2012" s="30">
        <v>2</v>
      </c>
      <c r="DP2012" s="10">
        <v>0.28520000000000001</v>
      </c>
      <c r="DQ2012" s="30">
        <v>1</v>
      </c>
      <c r="DR2012" s="4">
        <v>382.31880000000001</v>
      </c>
      <c r="DS2012" s="31">
        <v>0.38231900000000002</v>
      </c>
      <c r="DT2012" s="4" t="s">
        <v>116</v>
      </c>
      <c r="DU2012" s="4" t="s">
        <v>117</v>
      </c>
      <c r="DV2012" s="4">
        <v>1.7100000000000001E-2</v>
      </c>
      <c r="DW2012" s="31">
        <v>0.28490700000000002</v>
      </c>
      <c r="DX2012" s="4" t="s">
        <v>120</v>
      </c>
      <c r="DY2012" s="4" t="s">
        <v>117</v>
      </c>
      <c r="DZ2012" s="4">
        <v>0.13519999999999999</v>
      </c>
      <c r="EA2012" s="31">
        <v>0.90101799999999999</v>
      </c>
      <c r="EB2012" s="4" t="s">
        <v>118</v>
      </c>
      <c r="EC2012" s="4" t="s">
        <v>117</v>
      </c>
      <c r="EE2012" s="4" t="b">
        <f t="shared" si="898"/>
        <v>1</v>
      </c>
      <c r="EF2012" s="4" t="b">
        <f t="shared" si="899"/>
        <v>1</v>
      </c>
      <c r="EG2012" s="4" t="b">
        <f t="shared" si="900"/>
        <v>1</v>
      </c>
      <c r="EH2012" s="4" t="b">
        <f t="shared" si="901"/>
        <v>1</v>
      </c>
      <c r="EI2012" s="4" t="b">
        <f t="shared" si="902"/>
        <v>1</v>
      </c>
      <c r="EJ2012" s="4" t="b">
        <f t="shared" si="903"/>
        <v>1</v>
      </c>
    </row>
    <row r="2013" spans="69:140" ht="60" x14ac:dyDescent="0.25">
      <c r="BQ2013" s="4" t="s">
        <v>6025</v>
      </c>
      <c r="BR2013" s="4" t="s">
        <v>10106</v>
      </c>
      <c r="BS2013" s="4" t="s">
        <v>70</v>
      </c>
      <c r="BT2013" s="4" t="s">
        <v>14187</v>
      </c>
      <c r="BU2013" s="4">
        <v>302009</v>
      </c>
      <c r="BV2013" s="4" t="s">
        <v>22</v>
      </c>
      <c r="BW2013" s="4">
        <v>648648</v>
      </c>
      <c r="BX2013" s="10">
        <v>3499.9596351013001</v>
      </c>
      <c r="BY2013" s="4">
        <f t="shared" si="886"/>
        <v>4.0364898699863261E-2</v>
      </c>
      <c r="BZ2013" s="3">
        <f t="shared" si="887"/>
        <v>4.0364898699863259E-3</v>
      </c>
      <c r="CA2013" s="3">
        <v>1000</v>
      </c>
      <c r="CB2013" s="4">
        <v>3500</v>
      </c>
      <c r="CC2013" s="8" t="str">
        <f t="shared" si="888"/>
        <v>Low Headroom</v>
      </c>
      <c r="CD2013" s="10">
        <v>4</v>
      </c>
      <c r="CE2013" s="10">
        <v>0.21374510657000001</v>
      </c>
      <c r="CF2013" s="4">
        <f t="shared" si="889"/>
        <v>3.625489342999999E-2</v>
      </c>
      <c r="CG2013" s="3">
        <f t="shared" si="890"/>
        <v>72.509786859999991</v>
      </c>
      <c r="CH2013" s="3">
        <v>4.9999999999999989E-2</v>
      </c>
      <c r="CI2013" s="4">
        <v>0.25</v>
      </c>
      <c r="CJ2013" s="8" t="str">
        <f t="shared" si="891"/>
        <v>High Headroom</v>
      </c>
      <c r="CK2013" s="10">
        <v>4</v>
      </c>
      <c r="CL2013" s="4">
        <v>1025.6553410964</v>
      </c>
      <c r="CM2013" s="4">
        <f t="shared" si="892"/>
        <v>474.34465890360002</v>
      </c>
      <c r="CN2013" s="8">
        <f t="shared" si="893"/>
        <v>47.434465890360002</v>
      </c>
      <c r="CO2013" s="3">
        <v>1000</v>
      </c>
      <c r="CP2013" s="4">
        <v>1500</v>
      </c>
      <c r="CQ2013" s="8" t="str">
        <f t="shared" si="894"/>
        <v>Moderate Headroom</v>
      </c>
      <c r="CR2013" s="4">
        <v>2</v>
      </c>
      <c r="CS2013" s="4">
        <v>3.75</v>
      </c>
      <c r="CT2013" s="10">
        <v>0.30910507766</v>
      </c>
      <c r="CU2013" s="4">
        <f t="shared" si="895"/>
        <v>0.15910507766000001</v>
      </c>
      <c r="CV2013" s="4">
        <f t="shared" si="896"/>
        <v>106.07005177333335</v>
      </c>
      <c r="CW2013" s="4">
        <v>0.15</v>
      </c>
      <c r="CX2013" s="4">
        <v>0.15</v>
      </c>
      <c r="CY2013" s="8" t="str">
        <f t="shared" si="897"/>
        <v>High Headroom</v>
      </c>
      <c r="CZ2013" s="10">
        <v>1</v>
      </c>
      <c r="DC2013" s="4" t="s">
        <v>115</v>
      </c>
      <c r="DD2013" s="4" t="s">
        <v>6025</v>
      </c>
      <c r="DE2013" s="4"/>
      <c r="DF2013" s="4" t="s">
        <v>22</v>
      </c>
      <c r="DG2013" s="4" t="s">
        <v>10106</v>
      </c>
      <c r="DH2013" s="4">
        <v>302009</v>
      </c>
      <c r="DI2013" s="4">
        <v>5009</v>
      </c>
      <c r="DJ2013" s="29">
        <v>648648</v>
      </c>
      <c r="DK2013" s="4" t="s">
        <v>17</v>
      </c>
      <c r="DL2013" s="10" t="s">
        <v>1851</v>
      </c>
      <c r="DM2013" s="30">
        <v>4</v>
      </c>
      <c r="DN2013" s="10">
        <v>0.2137</v>
      </c>
      <c r="DO2013" s="30">
        <v>4</v>
      </c>
      <c r="DP2013" s="10">
        <v>0.30909999999999999</v>
      </c>
      <c r="DQ2013" s="30">
        <v>1</v>
      </c>
      <c r="DR2013" s="4">
        <v>4.0399999999999998E-2</v>
      </c>
      <c r="DS2013" s="31">
        <v>4.0000000000000003E-5</v>
      </c>
      <c r="DT2013" s="4" t="s">
        <v>120</v>
      </c>
      <c r="DU2013" s="4" t="s">
        <v>117</v>
      </c>
      <c r="DV2013" s="4">
        <v>3.6299999999999999E-2</v>
      </c>
      <c r="DW2013" s="31">
        <v>0.72509800000000002</v>
      </c>
      <c r="DX2013" s="4" t="s">
        <v>118</v>
      </c>
      <c r="DY2013" s="4" t="s">
        <v>117</v>
      </c>
      <c r="DZ2013" s="4">
        <v>0.15909999999999999</v>
      </c>
      <c r="EA2013" s="31">
        <v>1.0607009999999999</v>
      </c>
      <c r="EB2013" s="4" t="s">
        <v>118</v>
      </c>
      <c r="EC2013" s="4" t="s">
        <v>117</v>
      </c>
      <c r="EE2013" s="4" t="b">
        <f t="shared" si="898"/>
        <v>1</v>
      </c>
      <c r="EF2013" s="4" t="b">
        <f t="shared" si="899"/>
        <v>1</v>
      </c>
      <c r="EG2013" s="4" t="b">
        <f t="shared" si="900"/>
        <v>1</v>
      </c>
      <c r="EH2013" s="4" t="b">
        <f t="shared" si="901"/>
        <v>1</v>
      </c>
      <c r="EI2013" s="4" t="b">
        <f t="shared" si="902"/>
        <v>1</v>
      </c>
      <c r="EJ2013" s="4" t="b">
        <f t="shared" si="903"/>
        <v>1</v>
      </c>
    </row>
    <row r="2014" spans="69:140" ht="60" x14ac:dyDescent="0.25">
      <c r="BQ2014" s="4" t="s">
        <v>6026</v>
      </c>
      <c r="BR2014" s="4" t="s">
        <v>10107</v>
      </c>
      <c r="BS2014" s="4" t="s">
        <v>70</v>
      </c>
      <c r="BT2014" s="4" t="s">
        <v>14188</v>
      </c>
      <c r="BU2014" s="4">
        <v>302010</v>
      </c>
      <c r="BV2014" s="4" t="s">
        <v>57</v>
      </c>
      <c r="BW2014" s="4">
        <v>3401347500</v>
      </c>
      <c r="BX2014" s="10">
        <v>1689.00859289197</v>
      </c>
      <c r="BY2014" s="4">
        <f t="shared" si="886"/>
        <v>810.99140710802999</v>
      </c>
      <c r="BZ2014" s="3">
        <f t="shared" si="887"/>
        <v>81.099140710802999</v>
      </c>
      <c r="CA2014" s="3">
        <v>1000</v>
      </c>
      <c r="CB2014" s="4">
        <v>2500</v>
      </c>
      <c r="CC2014" s="8" t="str">
        <f t="shared" si="888"/>
        <v>High Headroom</v>
      </c>
      <c r="CD2014" s="10">
        <v>3</v>
      </c>
      <c r="CE2014" s="10">
        <v>0.20212445162109999</v>
      </c>
      <c r="CF2014" s="4">
        <f t="shared" si="889"/>
        <v>4.7875548378900012E-2</v>
      </c>
      <c r="CG2014" s="3">
        <f t="shared" si="890"/>
        <v>95.751096757800042</v>
      </c>
      <c r="CH2014" s="3">
        <v>4.9999999999999989E-2</v>
      </c>
      <c r="CI2014" s="4">
        <v>0.25</v>
      </c>
      <c r="CJ2014" s="8" t="str">
        <f t="shared" si="891"/>
        <v>High Headroom</v>
      </c>
      <c r="CK2014" s="10">
        <v>4</v>
      </c>
      <c r="CL2014" s="4">
        <v>2195.0536630619799</v>
      </c>
      <c r="CM2014" s="4">
        <f t="shared" si="892"/>
        <v>304.94633693802007</v>
      </c>
      <c r="CN2014" s="8">
        <f t="shared" si="893"/>
        <v>30.494633693802008</v>
      </c>
      <c r="CO2014" s="3">
        <v>1000</v>
      </c>
      <c r="CP2014" s="4">
        <v>2500</v>
      </c>
      <c r="CQ2014" s="8" t="str">
        <f t="shared" si="894"/>
        <v>Moderate Headroom</v>
      </c>
      <c r="CR2014" s="4">
        <v>3</v>
      </c>
      <c r="CS2014" s="4">
        <v>3.25</v>
      </c>
      <c r="CT2014" s="10">
        <v>0.1678842057138</v>
      </c>
      <c r="CU2014" s="4">
        <f t="shared" si="895"/>
        <v>1.7884205713800005E-2</v>
      </c>
      <c r="CV2014" s="4">
        <f t="shared" si="896"/>
        <v>11.922803809200005</v>
      </c>
      <c r="CW2014" s="4">
        <v>0.15</v>
      </c>
      <c r="CX2014" s="4">
        <v>0.15</v>
      </c>
      <c r="CY2014" s="8" t="str">
        <f t="shared" si="897"/>
        <v>Low Headroom</v>
      </c>
      <c r="CZ2014" s="10">
        <v>1</v>
      </c>
      <c r="DC2014" s="4" t="s">
        <v>115</v>
      </c>
      <c r="DD2014" s="4" t="s">
        <v>6026</v>
      </c>
      <c r="DE2014" s="4"/>
      <c r="DF2014" s="4" t="s">
        <v>57</v>
      </c>
      <c r="DG2014" s="4" t="s">
        <v>10107</v>
      </c>
      <c r="DH2014" s="4">
        <v>302010</v>
      </c>
      <c r="DI2014" s="4">
        <v>5010</v>
      </c>
      <c r="DJ2014" s="29">
        <v>3401347500</v>
      </c>
      <c r="DK2014" s="4" t="s">
        <v>17</v>
      </c>
      <c r="DL2014" s="10" t="s">
        <v>1852</v>
      </c>
      <c r="DM2014" s="30">
        <v>3</v>
      </c>
      <c r="DN2014" s="10">
        <v>0.2021</v>
      </c>
      <c r="DO2014" s="30">
        <v>4</v>
      </c>
      <c r="DP2014" s="10">
        <v>0.16789999999999999</v>
      </c>
      <c r="DQ2014" s="30">
        <v>1</v>
      </c>
      <c r="DR2014" s="4">
        <v>810.9914</v>
      </c>
      <c r="DS2014" s="31">
        <v>0.81099100000000002</v>
      </c>
      <c r="DT2014" s="4" t="s">
        <v>118</v>
      </c>
      <c r="DU2014" s="4" t="s">
        <v>117</v>
      </c>
      <c r="DV2014" s="4">
        <v>4.7899999999999998E-2</v>
      </c>
      <c r="DW2014" s="31">
        <v>0.95751099999999989</v>
      </c>
      <c r="DX2014" s="4" t="s">
        <v>118</v>
      </c>
      <c r="DY2014" s="4" t="s">
        <v>117</v>
      </c>
      <c r="DZ2014" s="4">
        <v>1.7899999999999999E-2</v>
      </c>
      <c r="EA2014" s="31">
        <v>0.119228</v>
      </c>
      <c r="EB2014" s="4" t="s">
        <v>120</v>
      </c>
      <c r="EC2014" s="4" t="s">
        <v>117</v>
      </c>
      <c r="EE2014" s="4" t="b">
        <f t="shared" si="898"/>
        <v>1</v>
      </c>
      <c r="EF2014" s="4" t="b">
        <f t="shared" si="899"/>
        <v>1</v>
      </c>
      <c r="EG2014" s="4" t="b">
        <f t="shared" si="900"/>
        <v>1</v>
      </c>
      <c r="EH2014" s="4" t="b">
        <f t="shared" si="901"/>
        <v>1</v>
      </c>
      <c r="EI2014" s="4" t="b">
        <f t="shared" si="902"/>
        <v>1</v>
      </c>
      <c r="EJ2014" s="4" t="b">
        <f t="shared" si="903"/>
        <v>1</v>
      </c>
    </row>
    <row r="2015" spans="69:140" ht="45" x14ac:dyDescent="0.25">
      <c r="BQ2015" s="4" t="s">
        <v>6027</v>
      </c>
      <c r="BR2015" s="4" t="s">
        <v>10108</v>
      </c>
      <c r="BS2015" s="4" t="s">
        <v>70</v>
      </c>
      <c r="BT2015" s="4" t="s">
        <v>14189</v>
      </c>
      <c r="BU2015" s="4">
        <v>302011</v>
      </c>
      <c r="BV2015" s="4" t="s">
        <v>22</v>
      </c>
      <c r="BW2015" s="4">
        <v>648788</v>
      </c>
      <c r="BX2015" s="10">
        <v>4033.4205020920999</v>
      </c>
      <c r="BY2015" s="4">
        <f t="shared" si="886"/>
        <v>466.57949790790008</v>
      </c>
      <c r="BZ2015" s="3">
        <f t="shared" si="887"/>
        <v>46.657949790790013</v>
      </c>
      <c r="CA2015" s="3">
        <v>1000</v>
      </c>
      <c r="CB2015" s="4">
        <v>4500</v>
      </c>
      <c r="CC2015" s="8" t="str">
        <f t="shared" si="888"/>
        <v>Moderate Headroom</v>
      </c>
      <c r="CD2015" s="10">
        <v>5</v>
      </c>
      <c r="CE2015" s="10">
        <v>0.18581066564000001</v>
      </c>
      <c r="CF2015" s="4">
        <f t="shared" si="889"/>
        <v>1.418933436E-2</v>
      </c>
      <c r="CG2015" s="3">
        <f t="shared" si="890"/>
        <v>23.648890600000001</v>
      </c>
      <c r="CH2015" s="3">
        <v>0.06</v>
      </c>
      <c r="CI2015" s="4">
        <v>0.2</v>
      </c>
      <c r="CJ2015" s="8" t="str">
        <f t="shared" si="891"/>
        <v>Low Headroom</v>
      </c>
      <c r="CK2015" s="10">
        <v>3</v>
      </c>
      <c r="CL2015" s="4">
        <v>818.65732144258197</v>
      </c>
      <c r="CM2015" s="4">
        <f t="shared" si="892"/>
        <v>681.34267855741803</v>
      </c>
      <c r="CN2015" s="8">
        <f t="shared" si="893"/>
        <v>68.134267855741797</v>
      </c>
      <c r="CO2015" s="3">
        <v>1000</v>
      </c>
      <c r="CP2015" s="4">
        <v>1500</v>
      </c>
      <c r="CQ2015" s="8" t="str">
        <f t="shared" si="894"/>
        <v>High Headroom</v>
      </c>
      <c r="CR2015" s="4">
        <v>2</v>
      </c>
      <c r="CS2015" s="4">
        <v>3.25</v>
      </c>
      <c r="CT2015" s="10">
        <v>0.73759078086999996</v>
      </c>
      <c r="CU2015" s="4">
        <f t="shared" si="895"/>
        <v>0.58759078086999994</v>
      </c>
      <c r="CV2015" s="4">
        <f t="shared" si="896"/>
        <v>391.72718724666663</v>
      </c>
      <c r="CW2015" s="4">
        <v>0.15</v>
      </c>
      <c r="CX2015" s="4">
        <v>0.15</v>
      </c>
      <c r="CY2015" s="8" t="str">
        <f t="shared" si="897"/>
        <v>High Headroom</v>
      </c>
      <c r="CZ2015" s="10">
        <v>1</v>
      </c>
      <c r="DC2015" s="4" t="s">
        <v>115</v>
      </c>
      <c r="DD2015" s="4" t="s">
        <v>6027</v>
      </c>
      <c r="DE2015" s="4"/>
      <c r="DF2015" s="4" t="s">
        <v>22</v>
      </c>
      <c r="DG2015" s="4" t="s">
        <v>10108</v>
      </c>
      <c r="DH2015" s="4">
        <v>302011</v>
      </c>
      <c r="DI2015" s="4">
        <v>5011</v>
      </c>
      <c r="DJ2015" s="29">
        <v>648788</v>
      </c>
      <c r="DK2015" s="4" t="s">
        <v>17</v>
      </c>
      <c r="DL2015" s="10" t="s">
        <v>1853</v>
      </c>
      <c r="DM2015" s="30">
        <v>5</v>
      </c>
      <c r="DN2015" s="10">
        <v>0.18579999999999999</v>
      </c>
      <c r="DO2015" s="30">
        <v>3</v>
      </c>
      <c r="DP2015" s="10">
        <v>0.73760000000000003</v>
      </c>
      <c r="DQ2015" s="30">
        <v>1</v>
      </c>
      <c r="DR2015" s="4">
        <v>466.5795</v>
      </c>
      <c r="DS2015" s="31">
        <v>0.46657899999999997</v>
      </c>
      <c r="DT2015" s="4" t="s">
        <v>116</v>
      </c>
      <c r="DU2015" s="4" t="s">
        <v>117</v>
      </c>
      <c r="DV2015" s="4">
        <v>1.4200000000000001E-2</v>
      </c>
      <c r="DW2015" s="31">
        <v>0.236489</v>
      </c>
      <c r="DX2015" s="4" t="s">
        <v>120</v>
      </c>
      <c r="DY2015" s="4" t="s">
        <v>117</v>
      </c>
      <c r="DZ2015" s="4">
        <v>0.58760000000000001</v>
      </c>
      <c r="EA2015" s="31">
        <v>3.9172719999999996</v>
      </c>
      <c r="EB2015" s="4" t="s">
        <v>118</v>
      </c>
      <c r="EC2015" s="4" t="s">
        <v>117</v>
      </c>
      <c r="EE2015" s="4" t="b">
        <f t="shared" si="898"/>
        <v>1</v>
      </c>
      <c r="EF2015" s="4" t="b">
        <f t="shared" si="899"/>
        <v>1</v>
      </c>
      <c r="EG2015" s="4" t="b">
        <f t="shared" si="900"/>
        <v>1</v>
      </c>
      <c r="EH2015" s="4" t="b">
        <f t="shared" si="901"/>
        <v>1</v>
      </c>
      <c r="EI2015" s="4" t="b">
        <f t="shared" si="902"/>
        <v>1</v>
      </c>
      <c r="EJ2015" s="4" t="b">
        <f t="shared" si="903"/>
        <v>1</v>
      </c>
    </row>
    <row r="2016" spans="69:140" ht="45" x14ac:dyDescent="0.25">
      <c r="BQ2016" s="4" t="s">
        <v>6028</v>
      </c>
      <c r="BR2016" s="4" t="s">
        <v>10109</v>
      </c>
      <c r="BS2016" s="4" t="s">
        <v>70</v>
      </c>
      <c r="BT2016" s="4" t="s">
        <v>14190</v>
      </c>
      <c r="BU2016" s="4">
        <v>302012</v>
      </c>
      <c r="BV2016" s="4" t="s">
        <v>57</v>
      </c>
      <c r="BW2016" s="4">
        <v>3476070</v>
      </c>
      <c r="BX2016" s="10">
        <v>3577.8336859994301</v>
      </c>
      <c r="BY2016" s="4">
        <f t="shared" si="886"/>
        <v>922.16631400056986</v>
      </c>
      <c r="BZ2016" s="3">
        <f t="shared" si="887"/>
        <v>92.216631400056983</v>
      </c>
      <c r="CA2016" s="3">
        <v>1000</v>
      </c>
      <c r="CB2016" s="4">
        <v>4500</v>
      </c>
      <c r="CC2016" s="8" t="str">
        <f t="shared" si="888"/>
        <v>High Headroom</v>
      </c>
      <c r="CD2016" s="10">
        <v>5</v>
      </c>
      <c r="CE2016" s="10">
        <v>0.19715279911969999</v>
      </c>
      <c r="CF2016" s="4">
        <f t="shared" si="889"/>
        <v>2.8472008803000215E-3</v>
      </c>
      <c r="CG2016" s="3">
        <f t="shared" si="890"/>
        <v>4.7453348005000358</v>
      </c>
      <c r="CH2016" s="3">
        <v>0.06</v>
      </c>
      <c r="CI2016" s="4">
        <v>0.2</v>
      </c>
      <c r="CJ2016" s="8" t="str">
        <f t="shared" si="891"/>
        <v>Low Headroom</v>
      </c>
      <c r="CK2016" s="10">
        <v>3</v>
      </c>
      <c r="CL2016" s="4">
        <v>1691.74761323544</v>
      </c>
      <c r="CM2016" s="4">
        <f t="shared" si="892"/>
        <v>808.25238676456001</v>
      </c>
      <c r="CN2016" s="8">
        <f t="shared" si="893"/>
        <v>80.825238676455996</v>
      </c>
      <c r="CO2016" s="3">
        <v>1000</v>
      </c>
      <c r="CP2016" s="4">
        <v>2500</v>
      </c>
      <c r="CQ2016" s="8" t="str">
        <f t="shared" si="894"/>
        <v>High Headroom</v>
      </c>
      <c r="CR2016" s="4">
        <v>3</v>
      </c>
      <c r="CS2016" s="4">
        <v>3.5</v>
      </c>
      <c r="CT2016" s="10">
        <v>0.16750106571760001</v>
      </c>
      <c r="CU2016" s="4">
        <f t="shared" si="895"/>
        <v>1.7501065717600017E-2</v>
      </c>
      <c r="CV2016" s="4">
        <f t="shared" si="896"/>
        <v>11.667377145066679</v>
      </c>
      <c r="CW2016" s="4">
        <v>0.15</v>
      </c>
      <c r="CX2016" s="4">
        <v>0.15</v>
      </c>
      <c r="CY2016" s="8" t="str">
        <f t="shared" si="897"/>
        <v>Low Headroom</v>
      </c>
      <c r="CZ2016" s="10">
        <v>1</v>
      </c>
      <c r="DC2016" s="4" t="s">
        <v>115</v>
      </c>
      <c r="DD2016" s="4" t="s">
        <v>6028</v>
      </c>
      <c r="DE2016" s="4"/>
      <c r="DF2016" s="4" t="s">
        <v>57</v>
      </c>
      <c r="DG2016" s="4" t="s">
        <v>10109</v>
      </c>
      <c r="DH2016" s="4">
        <v>302012</v>
      </c>
      <c r="DI2016" s="4">
        <v>5012</v>
      </c>
      <c r="DJ2016" s="29">
        <v>3476070</v>
      </c>
      <c r="DK2016" s="4" t="s">
        <v>17</v>
      </c>
      <c r="DL2016" s="10" t="s">
        <v>1854</v>
      </c>
      <c r="DM2016" s="30">
        <v>5</v>
      </c>
      <c r="DN2016" s="10">
        <v>0.19719999999999999</v>
      </c>
      <c r="DO2016" s="30">
        <v>3</v>
      </c>
      <c r="DP2016" s="10">
        <v>0.16750000000000001</v>
      </c>
      <c r="DQ2016" s="30">
        <v>1</v>
      </c>
      <c r="DR2016" s="4">
        <v>922.16629999999998</v>
      </c>
      <c r="DS2016" s="31">
        <v>0.92216600000000004</v>
      </c>
      <c r="DT2016" s="4" t="s">
        <v>118</v>
      </c>
      <c r="DU2016" s="4" t="s">
        <v>117</v>
      </c>
      <c r="DV2016" s="4">
        <v>2.8E-3</v>
      </c>
      <c r="DW2016" s="31">
        <v>4.7453000000000002E-2</v>
      </c>
      <c r="DX2016" s="4" t="s">
        <v>120</v>
      </c>
      <c r="DY2016" s="4" t="s">
        <v>117</v>
      </c>
      <c r="DZ2016" s="4">
        <v>1.7500000000000002E-2</v>
      </c>
      <c r="EA2016" s="31">
        <v>0.116674</v>
      </c>
      <c r="EB2016" s="4" t="s">
        <v>120</v>
      </c>
      <c r="EC2016" s="4" t="s">
        <v>117</v>
      </c>
      <c r="EE2016" s="4" t="b">
        <f t="shared" si="898"/>
        <v>1</v>
      </c>
      <c r="EF2016" s="4" t="b">
        <f t="shared" si="899"/>
        <v>1</v>
      </c>
      <c r="EG2016" s="4" t="b">
        <f t="shared" si="900"/>
        <v>1</v>
      </c>
      <c r="EH2016" s="4" t="b">
        <f t="shared" si="901"/>
        <v>1</v>
      </c>
      <c r="EI2016" s="4" t="b">
        <f t="shared" si="902"/>
        <v>1</v>
      </c>
      <c r="EJ2016" s="4" t="b">
        <f t="shared" si="903"/>
        <v>1</v>
      </c>
    </row>
    <row r="2017" spans="69:140" ht="60" x14ac:dyDescent="0.25">
      <c r="BQ2017" s="4" t="s">
        <v>6029</v>
      </c>
      <c r="BR2017" s="4" t="s">
        <v>10110</v>
      </c>
      <c r="BS2017" s="4" t="s">
        <v>70</v>
      </c>
      <c r="BT2017" s="4" t="s">
        <v>14191</v>
      </c>
      <c r="BU2017" s="4">
        <v>302013</v>
      </c>
      <c r="BV2017" s="4" t="s">
        <v>51</v>
      </c>
      <c r="BW2017" s="4">
        <v>5182000</v>
      </c>
      <c r="BX2017" s="10">
        <v>2668.4012473191901</v>
      </c>
      <c r="BY2017" s="4">
        <f t="shared" si="886"/>
        <v>831.59875268080987</v>
      </c>
      <c r="BZ2017" s="3">
        <f t="shared" si="887"/>
        <v>83.159875268080981</v>
      </c>
      <c r="CA2017" s="3">
        <v>1000</v>
      </c>
      <c r="CB2017" s="4">
        <v>3500</v>
      </c>
      <c r="CC2017" s="8" t="str">
        <f t="shared" si="888"/>
        <v>High Headroom</v>
      </c>
      <c r="CD2017" s="10">
        <v>4</v>
      </c>
      <c r="CE2017" s="10">
        <v>0.1216723114076</v>
      </c>
      <c r="CF2017" s="4">
        <f t="shared" si="889"/>
        <v>1.8327688592400013E-2</v>
      </c>
      <c r="CG2017" s="3">
        <f t="shared" si="890"/>
        <v>30.546147654000016</v>
      </c>
      <c r="CH2017" s="3">
        <v>6.0000000000000012E-2</v>
      </c>
      <c r="CI2017" s="4">
        <v>0.14000000000000001</v>
      </c>
      <c r="CJ2017" s="8" t="str">
        <f t="shared" si="891"/>
        <v>Moderate Headroom</v>
      </c>
      <c r="CK2017" s="10">
        <v>2</v>
      </c>
      <c r="CL2017" s="4">
        <v>959.76913192023096</v>
      </c>
      <c r="CM2017" s="4">
        <f t="shared" si="892"/>
        <v>540.23086807976904</v>
      </c>
      <c r="CN2017" s="8">
        <f t="shared" si="893"/>
        <v>54.023086807976902</v>
      </c>
      <c r="CO2017" s="3">
        <v>1000</v>
      </c>
      <c r="CP2017" s="4">
        <v>1500</v>
      </c>
      <c r="CQ2017" s="8" t="str">
        <f t="shared" si="894"/>
        <v>Moderate Headroom</v>
      </c>
      <c r="CR2017" s="4">
        <v>2</v>
      </c>
      <c r="CS2017" s="4">
        <v>2.5</v>
      </c>
      <c r="CT2017" s="10">
        <v>0.38393415422069999</v>
      </c>
      <c r="CU2017" s="4">
        <f t="shared" si="895"/>
        <v>0.23393415422069999</v>
      </c>
      <c r="CV2017" s="4">
        <f t="shared" si="896"/>
        <v>155.95610281379999</v>
      </c>
      <c r="CW2017" s="4">
        <v>0.15</v>
      </c>
      <c r="CX2017" s="4">
        <v>0.15</v>
      </c>
      <c r="CY2017" s="8" t="str">
        <f t="shared" si="897"/>
        <v>High Headroom</v>
      </c>
      <c r="CZ2017" s="10">
        <v>1</v>
      </c>
      <c r="DC2017" s="4" t="s">
        <v>115</v>
      </c>
      <c r="DD2017" s="4" t="s">
        <v>6029</v>
      </c>
      <c r="DE2017" s="4"/>
      <c r="DF2017" s="4" t="s">
        <v>51</v>
      </c>
      <c r="DG2017" s="4" t="s">
        <v>10110</v>
      </c>
      <c r="DH2017" s="4">
        <v>302013</v>
      </c>
      <c r="DI2017" s="4">
        <v>5013</v>
      </c>
      <c r="DJ2017" s="29">
        <v>5182000</v>
      </c>
      <c r="DK2017" s="4" t="s">
        <v>17</v>
      </c>
      <c r="DL2017" s="10" t="s">
        <v>1855</v>
      </c>
      <c r="DM2017" s="30">
        <v>4</v>
      </c>
      <c r="DN2017" s="10">
        <v>0.1217</v>
      </c>
      <c r="DO2017" s="30">
        <v>2</v>
      </c>
      <c r="DP2017" s="10">
        <v>0.38390000000000002</v>
      </c>
      <c r="DQ2017" s="30">
        <v>1</v>
      </c>
      <c r="DR2017" s="4">
        <v>831.59879999999998</v>
      </c>
      <c r="DS2017" s="31">
        <v>0.83159899999999998</v>
      </c>
      <c r="DT2017" s="4" t="s">
        <v>118</v>
      </c>
      <c r="DU2017" s="4" t="s">
        <v>117</v>
      </c>
      <c r="DV2017" s="4">
        <v>1.83E-2</v>
      </c>
      <c r="DW2017" s="31">
        <v>0.30546099999999998</v>
      </c>
      <c r="DX2017" s="4" t="s">
        <v>116</v>
      </c>
      <c r="DY2017" s="4" t="s">
        <v>117</v>
      </c>
      <c r="DZ2017" s="4">
        <v>0.2339</v>
      </c>
      <c r="EA2017" s="31">
        <v>1.559561</v>
      </c>
      <c r="EB2017" s="4" t="s">
        <v>118</v>
      </c>
      <c r="EC2017" s="4" t="s">
        <v>117</v>
      </c>
      <c r="EE2017" s="4" t="b">
        <f t="shared" si="898"/>
        <v>1</v>
      </c>
      <c r="EF2017" s="4" t="b">
        <f t="shared" si="899"/>
        <v>1</v>
      </c>
      <c r="EG2017" s="4" t="b">
        <f t="shared" si="900"/>
        <v>1</v>
      </c>
      <c r="EH2017" s="4" t="b">
        <f t="shared" si="901"/>
        <v>1</v>
      </c>
      <c r="EI2017" s="4" t="b">
        <f t="shared" si="902"/>
        <v>1</v>
      </c>
      <c r="EJ2017" s="4" t="b">
        <f t="shared" si="903"/>
        <v>1</v>
      </c>
    </row>
    <row r="2018" spans="69:140" ht="60" x14ac:dyDescent="0.25">
      <c r="BQ2018" s="4" t="s">
        <v>6030</v>
      </c>
      <c r="BR2018" s="4" t="s">
        <v>10111</v>
      </c>
      <c r="BS2018" s="4" t="s">
        <v>70</v>
      </c>
      <c r="BT2018" s="4" t="s">
        <v>14192</v>
      </c>
      <c r="BU2018" s="4">
        <v>302014</v>
      </c>
      <c r="BV2018" s="4" t="s">
        <v>55</v>
      </c>
      <c r="BW2018" s="4">
        <v>2767288</v>
      </c>
      <c r="BX2018" s="10">
        <v>9562.1408311752402</v>
      </c>
      <c r="BY2018" s="4" t="str">
        <f t="shared" si="886"/>
        <v>Bottomed Out</v>
      </c>
      <c r="BZ2018" s="3" t="str">
        <f t="shared" si="887"/>
        <v>Bottomed Out</v>
      </c>
      <c r="CA2018" s="3" t="s">
        <v>72</v>
      </c>
      <c r="CB2018" s="4" t="s">
        <v>4015</v>
      </c>
      <c r="CC2018" s="8" t="str">
        <f t="shared" si="888"/>
        <v>At the lowest level</v>
      </c>
      <c r="CD2018" s="10">
        <v>6</v>
      </c>
      <c r="CE2018" s="10">
        <v>0.21206978102999999</v>
      </c>
      <c r="CF2018" s="4">
        <f t="shared" si="889"/>
        <v>3.7930218970000013E-2</v>
      </c>
      <c r="CG2018" s="3">
        <f t="shared" si="890"/>
        <v>75.860437940000054</v>
      </c>
      <c r="CH2018" s="3">
        <v>4.9999999999999989E-2</v>
      </c>
      <c r="CI2018" s="4">
        <v>0.25</v>
      </c>
      <c r="CJ2018" s="8" t="str">
        <f t="shared" si="891"/>
        <v>High Headroom</v>
      </c>
      <c r="CK2018" s="10">
        <v>4</v>
      </c>
      <c r="CL2018" s="4">
        <v>1092.4295673942499</v>
      </c>
      <c r="CM2018" s="4">
        <f t="shared" si="892"/>
        <v>407.57043260575006</v>
      </c>
      <c r="CN2018" s="8">
        <f t="shared" si="893"/>
        <v>40.757043260575003</v>
      </c>
      <c r="CO2018" s="3">
        <v>1000</v>
      </c>
      <c r="CP2018" s="4">
        <v>1500</v>
      </c>
      <c r="CQ2018" s="8" t="str">
        <f t="shared" si="894"/>
        <v>Moderate Headroom</v>
      </c>
      <c r="CR2018" s="4">
        <v>2</v>
      </c>
      <c r="CS2018" s="4">
        <v>4</v>
      </c>
      <c r="CT2018" s="10">
        <v>-3.9642088571800002E-2</v>
      </c>
      <c r="CU2018" s="4" t="str">
        <f t="shared" si="895"/>
        <v>Bottomed Out</v>
      </c>
      <c r="CV2018" s="4" t="str">
        <f t="shared" si="896"/>
        <v>Bottomed Out</v>
      </c>
      <c r="CW2018" s="4" t="s">
        <v>72</v>
      </c>
      <c r="CX2018" s="4" t="s">
        <v>16261</v>
      </c>
      <c r="CY2018" s="8" t="str">
        <f t="shared" si="897"/>
        <v>At the lowest level</v>
      </c>
      <c r="CZ2018" s="10">
        <v>5</v>
      </c>
      <c r="DC2018" s="4" t="s">
        <v>115</v>
      </c>
      <c r="DD2018" s="4" t="s">
        <v>6030</v>
      </c>
      <c r="DE2018" s="4"/>
      <c r="DF2018" s="4" t="s">
        <v>55</v>
      </c>
      <c r="DG2018" s="4" t="s">
        <v>10111</v>
      </c>
      <c r="DH2018" s="4">
        <v>302014</v>
      </c>
      <c r="DI2018" s="4">
        <v>5014</v>
      </c>
      <c r="DJ2018" s="29">
        <v>2767288</v>
      </c>
      <c r="DK2018" s="4" t="s">
        <v>17</v>
      </c>
      <c r="DL2018" s="10" t="s">
        <v>1856</v>
      </c>
      <c r="DM2018" s="30">
        <v>6</v>
      </c>
      <c r="DN2018" s="10">
        <v>0.21210000000000001</v>
      </c>
      <c r="DO2018" s="30">
        <v>4</v>
      </c>
      <c r="DP2018" s="10">
        <v>-3.9600000000000003E-2</v>
      </c>
      <c r="DQ2018" s="30">
        <v>5</v>
      </c>
      <c r="DR2018" s="4" t="s">
        <v>1857</v>
      </c>
      <c r="DS2018" s="4"/>
      <c r="DT2018" s="4" t="s">
        <v>124</v>
      </c>
      <c r="DU2018" s="4" t="s">
        <v>125</v>
      </c>
      <c r="DV2018" s="4">
        <v>3.7900000000000003E-2</v>
      </c>
      <c r="DW2018" s="31">
        <v>0.75860399999999995</v>
      </c>
      <c r="DX2018" s="4" t="s">
        <v>118</v>
      </c>
      <c r="DY2018" s="4" t="s">
        <v>117</v>
      </c>
      <c r="DZ2018" s="4">
        <v>4.9599999999999998E-2</v>
      </c>
      <c r="EA2018" s="4"/>
      <c r="EB2018" s="4"/>
      <c r="EC2018" s="4" t="s">
        <v>117</v>
      </c>
      <c r="EE2018" s="4" t="b">
        <f t="shared" si="898"/>
        <v>1</v>
      </c>
      <c r="EF2018" s="4" t="b">
        <f t="shared" si="899"/>
        <v>1</v>
      </c>
      <c r="EG2018" s="4" t="b">
        <f t="shared" si="900"/>
        <v>1</v>
      </c>
      <c r="EH2018" s="4" t="b">
        <f t="shared" si="901"/>
        <v>1</v>
      </c>
      <c r="EI2018" s="4" t="b">
        <f t="shared" si="902"/>
        <v>1</v>
      </c>
      <c r="EJ2018" s="4" t="b">
        <f t="shared" si="903"/>
        <v>1</v>
      </c>
    </row>
    <row r="2019" spans="69:140" ht="60" x14ac:dyDescent="0.25">
      <c r="BQ2019" s="4" t="s">
        <v>6031</v>
      </c>
      <c r="BR2019" s="4" t="s">
        <v>10112</v>
      </c>
      <c r="BS2019" s="4" t="s">
        <v>70</v>
      </c>
      <c r="BT2019" s="4" t="s">
        <v>14193</v>
      </c>
      <c r="BU2019" s="4">
        <v>302015</v>
      </c>
      <c r="BV2019" s="4" t="s">
        <v>55</v>
      </c>
      <c r="BW2019" s="4">
        <v>2743738</v>
      </c>
      <c r="BX2019" s="10">
        <v>6281.0495626822003</v>
      </c>
      <c r="BY2019" s="4" t="str">
        <f t="shared" si="886"/>
        <v>Bottomed Out</v>
      </c>
      <c r="BZ2019" s="3" t="str">
        <f t="shared" si="887"/>
        <v>Bottomed Out</v>
      </c>
      <c r="CA2019" s="3" t="s">
        <v>72</v>
      </c>
      <c r="CB2019" s="4" t="s">
        <v>4015</v>
      </c>
      <c r="CC2019" s="8" t="str">
        <f t="shared" si="888"/>
        <v>At the lowest level</v>
      </c>
      <c r="CD2019" s="10">
        <v>6</v>
      </c>
      <c r="CE2019" s="10">
        <v>0.28574350583000002</v>
      </c>
      <c r="CF2019" s="4">
        <f t="shared" si="889"/>
        <v>1.4256494169999967E-2</v>
      </c>
      <c r="CG2019" s="3">
        <f t="shared" si="890"/>
        <v>28.512988339999939</v>
      </c>
      <c r="CH2019" s="3">
        <v>4.9999999999999989E-2</v>
      </c>
      <c r="CI2019" s="4">
        <v>0.3</v>
      </c>
      <c r="CJ2019" s="8" t="str">
        <f t="shared" si="891"/>
        <v>Low Headroom</v>
      </c>
      <c r="CK2019" s="10">
        <v>5</v>
      </c>
      <c r="CL2019" s="4">
        <v>308.93659154519997</v>
      </c>
      <c r="CM2019" s="4">
        <f t="shared" si="892"/>
        <v>191.06340845480003</v>
      </c>
      <c r="CN2019" s="8">
        <f t="shared" si="893"/>
        <v>38.212681690960004</v>
      </c>
      <c r="CO2019" s="3">
        <v>500</v>
      </c>
      <c r="CP2019" s="4">
        <v>500</v>
      </c>
      <c r="CQ2019" s="8" t="str">
        <f t="shared" si="894"/>
        <v>Moderate Headroom</v>
      </c>
      <c r="CR2019" s="4">
        <v>1</v>
      </c>
      <c r="CS2019" s="4">
        <v>4.25</v>
      </c>
      <c r="CT2019" s="10">
        <v>0.24363425926000001</v>
      </c>
      <c r="CU2019" s="4">
        <f t="shared" si="895"/>
        <v>9.3634259260000019E-2</v>
      </c>
      <c r="CV2019" s="4">
        <f t="shared" si="896"/>
        <v>62.422839506666683</v>
      </c>
      <c r="CW2019" s="4">
        <v>0.15</v>
      </c>
      <c r="CX2019" s="4">
        <v>0.15</v>
      </c>
      <c r="CY2019" s="8" t="str">
        <f t="shared" si="897"/>
        <v>High Headroom</v>
      </c>
      <c r="CZ2019" s="10">
        <v>1</v>
      </c>
      <c r="DC2019" s="4" t="s">
        <v>115</v>
      </c>
      <c r="DD2019" s="4" t="s">
        <v>6031</v>
      </c>
      <c r="DE2019" s="4"/>
      <c r="DF2019" s="4" t="s">
        <v>55</v>
      </c>
      <c r="DG2019" s="4" t="s">
        <v>10112</v>
      </c>
      <c r="DH2019" s="4">
        <v>302015</v>
      </c>
      <c r="DI2019" s="4">
        <v>5015</v>
      </c>
      <c r="DJ2019" s="29">
        <v>2743738</v>
      </c>
      <c r="DK2019" s="4" t="s">
        <v>17</v>
      </c>
      <c r="DL2019" s="10" t="s">
        <v>1858</v>
      </c>
      <c r="DM2019" s="30">
        <v>6</v>
      </c>
      <c r="DN2019" s="10">
        <v>0.28570000000000001</v>
      </c>
      <c r="DO2019" s="30">
        <v>5</v>
      </c>
      <c r="DP2019" s="10">
        <v>0.24360000000000001</v>
      </c>
      <c r="DQ2019" s="30">
        <v>1</v>
      </c>
      <c r="DR2019" s="4" t="s">
        <v>1859</v>
      </c>
      <c r="DS2019" s="4"/>
      <c r="DT2019" s="4" t="s">
        <v>124</v>
      </c>
      <c r="DU2019" s="4" t="s">
        <v>125</v>
      </c>
      <c r="DV2019" s="4">
        <v>1.43E-2</v>
      </c>
      <c r="DW2019" s="31">
        <v>0.28512999999999999</v>
      </c>
      <c r="DX2019" s="4" t="s">
        <v>120</v>
      </c>
      <c r="DY2019" s="4" t="s">
        <v>117</v>
      </c>
      <c r="DZ2019" s="4">
        <v>9.3600000000000003E-2</v>
      </c>
      <c r="EA2019" s="31">
        <v>0.62422800000000001</v>
      </c>
      <c r="EB2019" s="4" t="s">
        <v>118</v>
      </c>
      <c r="EC2019" s="4" t="s">
        <v>117</v>
      </c>
      <c r="EE2019" s="4" t="b">
        <f t="shared" si="898"/>
        <v>1</v>
      </c>
      <c r="EF2019" s="4" t="b">
        <f t="shared" si="899"/>
        <v>1</v>
      </c>
      <c r="EG2019" s="4" t="b">
        <f t="shared" si="900"/>
        <v>1</v>
      </c>
      <c r="EH2019" s="4" t="b">
        <f t="shared" si="901"/>
        <v>1</v>
      </c>
      <c r="EI2019" s="4" t="b">
        <f t="shared" si="902"/>
        <v>1</v>
      </c>
      <c r="EJ2019" s="4" t="b">
        <f t="shared" si="903"/>
        <v>1</v>
      </c>
    </row>
    <row r="2020" spans="69:140" ht="45" x14ac:dyDescent="0.25">
      <c r="BQ2020" s="4" t="s">
        <v>6032</v>
      </c>
      <c r="BR2020" s="4" t="s">
        <v>10113</v>
      </c>
      <c r="BS2020" s="4" t="s">
        <v>70</v>
      </c>
      <c r="BT2020" s="4" t="s">
        <v>14194</v>
      </c>
      <c r="BU2020" s="4">
        <v>302016</v>
      </c>
      <c r="BV2020" s="4" t="s">
        <v>44</v>
      </c>
      <c r="BW2020" s="4">
        <v>4749740</v>
      </c>
      <c r="BX2020" s="10">
        <v>1018.6721991701</v>
      </c>
      <c r="BY2020" s="4">
        <f t="shared" si="886"/>
        <v>481.32780082989996</v>
      </c>
      <c r="BZ2020" s="3">
        <f t="shared" si="887"/>
        <v>48.132780082989996</v>
      </c>
      <c r="CA2020" s="3">
        <v>1000</v>
      </c>
      <c r="CB2020" s="4">
        <v>1500</v>
      </c>
      <c r="CC2020" s="8" t="str">
        <f t="shared" si="888"/>
        <v>Moderate Headroom</v>
      </c>
      <c r="CD2020" s="10">
        <v>2</v>
      </c>
      <c r="CE2020" s="10">
        <v>2.4853801169999998E-2</v>
      </c>
      <c r="CF2020" s="4">
        <f t="shared" si="889"/>
        <v>5.5146198830000007E-2</v>
      </c>
      <c r="CG2020" s="3">
        <f t="shared" si="890"/>
        <v>68.932748537500004</v>
      </c>
      <c r="CH2020" s="3">
        <v>0.08</v>
      </c>
      <c r="CI2020" s="4">
        <v>0.08</v>
      </c>
      <c r="CJ2020" s="8" t="str">
        <f t="shared" si="891"/>
        <v>High Headroom</v>
      </c>
      <c r="CK2020" s="10">
        <v>1</v>
      </c>
      <c r="CL2020" s="4">
        <v>0</v>
      </c>
      <c r="CM2020" s="4">
        <f t="shared" si="892"/>
        <v>500</v>
      </c>
      <c r="CN2020" s="8">
        <f t="shared" si="893"/>
        <v>100</v>
      </c>
      <c r="CO2020" s="3">
        <v>500</v>
      </c>
      <c r="CP2020" s="4">
        <v>500</v>
      </c>
      <c r="CQ2020" s="8" t="str">
        <f t="shared" si="894"/>
        <v>High Headroom</v>
      </c>
      <c r="CR2020" s="4">
        <v>1</v>
      </c>
      <c r="CS2020" s="4">
        <v>1.25</v>
      </c>
      <c r="CT2020" s="10">
        <v>1.2041330644999999</v>
      </c>
      <c r="CU2020" s="4">
        <f t="shared" si="895"/>
        <v>1.0541330645</v>
      </c>
      <c r="CV2020" s="4">
        <f t="shared" si="896"/>
        <v>702.7553763333334</v>
      </c>
      <c r="CW2020" s="4">
        <v>0.15</v>
      </c>
      <c r="CX2020" s="4">
        <v>0.15</v>
      </c>
      <c r="CY2020" s="8" t="str">
        <f t="shared" si="897"/>
        <v>High Headroom</v>
      </c>
      <c r="CZ2020" s="10">
        <v>1</v>
      </c>
      <c r="DC2020" s="4" t="s">
        <v>115</v>
      </c>
      <c r="DD2020" s="4" t="s">
        <v>6032</v>
      </c>
      <c r="DE2020" s="4"/>
      <c r="DF2020" s="4" t="s">
        <v>44</v>
      </c>
      <c r="DG2020" s="4" t="s">
        <v>10113</v>
      </c>
      <c r="DH2020" s="4">
        <v>302016</v>
      </c>
      <c r="DI2020" s="4">
        <v>5016</v>
      </c>
      <c r="DJ2020" s="29">
        <v>4749740</v>
      </c>
      <c r="DK2020" s="4" t="s">
        <v>17</v>
      </c>
      <c r="DL2020" s="10" t="s">
        <v>1860</v>
      </c>
      <c r="DM2020" s="30">
        <v>2</v>
      </c>
      <c r="DN2020" s="10">
        <v>2.4899999999999999E-2</v>
      </c>
      <c r="DO2020" s="30">
        <v>1</v>
      </c>
      <c r="DP2020" s="10">
        <v>1.2040999999999999</v>
      </c>
      <c r="DQ2020" s="30">
        <v>1</v>
      </c>
      <c r="DR2020" s="4">
        <v>481.32780000000002</v>
      </c>
      <c r="DS2020" s="31">
        <v>0.48132800000000003</v>
      </c>
      <c r="DT2020" s="4" t="s">
        <v>116</v>
      </c>
      <c r="DU2020" s="4" t="s">
        <v>117</v>
      </c>
      <c r="DV2020" s="4">
        <v>5.5100000000000003E-2</v>
      </c>
      <c r="DW2020" s="31">
        <v>0.68932700000000002</v>
      </c>
      <c r="DX2020" s="4" t="s">
        <v>118</v>
      </c>
      <c r="DY2020" s="4" t="s">
        <v>117</v>
      </c>
      <c r="DZ2020" s="4">
        <v>1.0541</v>
      </c>
      <c r="EA2020" s="31">
        <v>7.0275540000000003</v>
      </c>
      <c r="EB2020" s="4" t="s">
        <v>118</v>
      </c>
      <c r="EC2020" s="4" t="s">
        <v>117</v>
      </c>
      <c r="EE2020" s="4" t="b">
        <f t="shared" si="898"/>
        <v>1</v>
      </c>
      <c r="EF2020" s="4" t="b">
        <f t="shared" si="899"/>
        <v>1</v>
      </c>
      <c r="EG2020" s="4" t="b">
        <f t="shared" si="900"/>
        <v>1</v>
      </c>
      <c r="EH2020" s="4" t="b">
        <f t="shared" si="901"/>
        <v>1</v>
      </c>
      <c r="EI2020" s="4" t="b">
        <f t="shared" si="902"/>
        <v>1</v>
      </c>
      <c r="EJ2020" s="4" t="b">
        <f t="shared" si="903"/>
        <v>1</v>
      </c>
    </row>
    <row r="2021" spans="69:140" ht="45" x14ac:dyDescent="0.25">
      <c r="BQ2021" s="4" t="s">
        <v>6033</v>
      </c>
      <c r="BR2021" s="4" t="s">
        <v>10114</v>
      </c>
      <c r="BS2021" s="4" t="s">
        <v>70</v>
      </c>
      <c r="BT2021" s="4" t="s">
        <v>14195</v>
      </c>
      <c r="BU2021" s="4">
        <v>302017</v>
      </c>
      <c r="BV2021" s="4" t="s">
        <v>42</v>
      </c>
      <c r="BW2021" s="4">
        <v>2966440</v>
      </c>
      <c r="BX2021" s="10">
        <v>1772.50970829947</v>
      </c>
      <c r="BY2021" s="4">
        <f t="shared" si="886"/>
        <v>727.49029170052995</v>
      </c>
      <c r="BZ2021" s="3">
        <f t="shared" si="887"/>
        <v>72.749029170052992</v>
      </c>
      <c r="CA2021" s="3">
        <v>1000</v>
      </c>
      <c r="CB2021" s="4">
        <v>2500</v>
      </c>
      <c r="CC2021" s="8" t="str">
        <f t="shared" si="888"/>
        <v>High Headroom</v>
      </c>
      <c r="CD2021" s="10">
        <v>3</v>
      </c>
      <c r="CE2021" s="10">
        <v>0.1570992750987</v>
      </c>
      <c r="CF2021" s="4">
        <f t="shared" si="889"/>
        <v>4.2900724901300008E-2</v>
      </c>
      <c r="CG2021" s="3">
        <f t="shared" si="890"/>
        <v>71.501208168833358</v>
      </c>
      <c r="CH2021" s="3">
        <v>0.06</v>
      </c>
      <c r="CI2021" s="4">
        <v>0.2</v>
      </c>
      <c r="CJ2021" s="8" t="str">
        <f t="shared" si="891"/>
        <v>High Headroom</v>
      </c>
      <c r="CK2021" s="10">
        <v>3</v>
      </c>
      <c r="CL2021" s="4">
        <v>382.68761853156298</v>
      </c>
      <c r="CM2021" s="4">
        <f t="shared" si="892"/>
        <v>117.31238146843702</v>
      </c>
      <c r="CN2021" s="8">
        <f t="shared" si="893"/>
        <v>23.462476293687402</v>
      </c>
      <c r="CO2021" s="3">
        <v>500</v>
      </c>
      <c r="CP2021" s="4">
        <v>500</v>
      </c>
      <c r="CQ2021" s="8" t="str">
        <f t="shared" si="894"/>
        <v>Low Headroom</v>
      </c>
      <c r="CR2021" s="4">
        <v>1</v>
      </c>
      <c r="CS2021" s="4">
        <v>2.5</v>
      </c>
      <c r="CT2021" s="10">
        <v>0.50446162998220001</v>
      </c>
      <c r="CU2021" s="4">
        <f t="shared" si="895"/>
        <v>0.35446162998219999</v>
      </c>
      <c r="CV2021" s="4">
        <f t="shared" si="896"/>
        <v>236.30775332146666</v>
      </c>
      <c r="CW2021" s="4">
        <v>0.15</v>
      </c>
      <c r="CX2021" s="4">
        <v>0.15</v>
      </c>
      <c r="CY2021" s="8" t="str">
        <f t="shared" si="897"/>
        <v>High Headroom</v>
      </c>
      <c r="CZ2021" s="10">
        <v>1</v>
      </c>
      <c r="DC2021" s="4" t="s">
        <v>115</v>
      </c>
      <c r="DD2021" s="4" t="s">
        <v>6033</v>
      </c>
      <c r="DE2021" s="4"/>
      <c r="DF2021" s="4" t="s">
        <v>42</v>
      </c>
      <c r="DG2021" s="4" t="s">
        <v>10114</v>
      </c>
      <c r="DH2021" s="4">
        <v>302017</v>
      </c>
      <c r="DI2021" s="4">
        <v>5017</v>
      </c>
      <c r="DJ2021" s="29">
        <v>2966440</v>
      </c>
      <c r="DK2021" s="4" t="s">
        <v>17</v>
      </c>
      <c r="DL2021" s="10" t="s">
        <v>1861</v>
      </c>
      <c r="DM2021" s="30">
        <v>3</v>
      </c>
      <c r="DN2021" s="10">
        <v>0.15709999999999999</v>
      </c>
      <c r="DO2021" s="30">
        <v>3</v>
      </c>
      <c r="DP2021" s="10">
        <v>0.50449999999999995</v>
      </c>
      <c r="DQ2021" s="30">
        <v>1</v>
      </c>
      <c r="DR2021" s="4">
        <v>727.49030000000005</v>
      </c>
      <c r="DS2021" s="31">
        <v>0.72748999999999997</v>
      </c>
      <c r="DT2021" s="4" t="s">
        <v>118</v>
      </c>
      <c r="DU2021" s="4" t="s">
        <v>117</v>
      </c>
      <c r="DV2021" s="4">
        <v>4.2900000000000001E-2</v>
      </c>
      <c r="DW2021" s="31">
        <v>0.71501199999999998</v>
      </c>
      <c r="DX2021" s="4" t="s">
        <v>118</v>
      </c>
      <c r="DY2021" s="4" t="s">
        <v>117</v>
      </c>
      <c r="DZ2021" s="4">
        <v>0.35449999999999998</v>
      </c>
      <c r="EA2021" s="31">
        <v>2.3630779999999998</v>
      </c>
      <c r="EB2021" s="4" t="s">
        <v>118</v>
      </c>
      <c r="EC2021" s="4" t="s">
        <v>117</v>
      </c>
      <c r="EE2021" s="4" t="b">
        <f t="shared" si="898"/>
        <v>1</v>
      </c>
      <c r="EF2021" s="4" t="b">
        <f t="shared" si="899"/>
        <v>1</v>
      </c>
      <c r="EG2021" s="4" t="b">
        <f t="shared" si="900"/>
        <v>1</v>
      </c>
      <c r="EH2021" s="4" t="b">
        <f t="shared" si="901"/>
        <v>1</v>
      </c>
      <c r="EI2021" s="4" t="b">
        <f t="shared" si="902"/>
        <v>1</v>
      </c>
      <c r="EJ2021" s="4" t="b">
        <f t="shared" si="903"/>
        <v>1</v>
      </c>
    </row>
    <row r="2022" spans="69:140" ht="60" x14ac:dyDescent="0.25">
      <c r="BQ2022" s="4" t="s">
        <v>6034</v>
      </c>
      <c r="BR2022" s="4" t="s">
        <v>10115</v>
      </c>
      <c r="BS2022" s="4" t="s">
        <v>70</v>
      </c>
      <c r="BT2022" s="4" t="s">
        <v>14196</v>
      </c>
      <c r="BU2022" s="4">
        <v>302018</v>
      </c>
      <c r="BV2022" s="4" t="s">
        <v>32</v>
      </c>
      <c r="BW2022" s="4">
        <v>2063800</v>
      </c>
      <c r="BX2022" s="10">
        <v>2497.7806249999999</v>
      </c>
      <c r="BY2022" s="4">
        <f t="shared" si="886"/>
        <v>2.2193750000001273</v>
      </c>
      <c r="BZ2022" s="3">
        <f t="shared" si="887"/>
        <v>0.22193750000001275</v>
      </c>
      <c r="CA2022" s="3">
        <v>1000</v>
      </c>
      <c r="CB2022" s="4">
        <v>2500</v>
      </c>
      <c r="CC2022" s="8" t="str">
        <f t="shared" si="888"/>
        <v>Low Headroom</v>
      </c>
      <c r="CD2022" s="10">
        <v>3</v>
      </c>
      <c r="CE2022" s="10">
        <v>0.1893287435456</v>
      </c>
      <c r="CF2022" s="4">
        <f t="shared" si="889"/>
        <v>1.0671256454400008E-2</v>
      </c>
      <c r="CG2022" s="3">
        <f t="shared" si="890"/>
        <v>17.785427424000012</v>
      </c>
      <c r="CH2022" s="3">
        <v>0.06</v>
      </c>
      <c r="CI2022" s="4">
        <v>0.2</v>
      </c>
      <c r="CJ2022" s="8" t="str">
        <f t="shared" si="891"/>
        <v>Low Headroom</v>
      </c>
      <c r="CK2022" s="10">
        <v>3</v>
      </c>
      <c r="CL2022" s="4">
        <v>285.62298583</v>
      </c>
      <c r="CM2022" s="4">
        <f t="shared" si="892"/>
        <v>214.37701417</v>
      </c>
      <c r="CN2022" s="8">
        <f t="shared" si="893"/>
        <v>42.875402833999999</v>
      </c>
      <c r="CO2022" s="3">
        <v>500</v>
      </c>
      <c r="CP2022" s="4">
        <v>500</v>
      </c>
      <c r="CQ2022" s="8" t="str">
        <f t="shared" si="894"/>
        <v>Moderate Headroom</v>
      </c>
      <c r="CR2022" s="4">
        <v>1</v>
      </c>
      <c r="CS2022" s="4">
        <v>2.5</v>
      </c>
      <c r="CT2022" s="10">
        <v>8.4539223153100002E-2</v>
      </c>
      <c r="CU2022" s="4">
        <f t="shared" si="895"/>
        <v>4.5392231530999999E-3</v>
      </c>
      <c r="CV2022" s="4">
        <f t="shared" si="896"/>
        <v>6.4846045044285718</v>
      </c>
      <c r="CW2022" s="4">
        <v>6.9999999999999993E-2</v>
      </c>
      <c r="CX2022" s="4">
        <v>0.08</v>
      </c>
      <c r="CY2022" s="8" t="str">
        <f t="shared" si="897"/>
        <v>Low Headroom</v>
      </c>
      <c r="CZ2022" s="10">
        <v>2</v>
      </c>
      <c r="DC2022" s="4" t="s">
        <v>115</v>
      </c>
      <c r="DD2022" s="4" t="s">
        <v>6034</v>
      </c>
      <c r="DE2022" s="4"/>
      <c r="DF2022" s="4" t="s">
        <v>32</v>
      </c>
      <c r="DG2022" s="4" t="s">
        <v>10115</v>
      </c>
      <c r="DH2022" s="4">
        <v>302018</v>
      </c>
      <c r="DI2022" s="4">
        <v>5018</v>
      </c>
      <c r="DJ2022" s="29">
        <v>2063800</v>
      </c>
      <c r="DK2022" s="4" t="s">
        <v>17</v>
      </c>
      <c r="DL2022" s="10" t="s">
        <v>1862</v>
      </c>
      <c r="DM2022" s="30">
        <v>3</v>
      </c>
      <c r="DN2022" s="10">
        <v>0.1893</v>
      </c>
      <c r="DO2022" s="30">
        <v>3</v>
      </c>
      <c r="DP2022" s="10">
        <v>8.4500000000000006E-2</v>
      </c>
      <c r="DQ2022" s="30">
        <v>2</v>
      </c>
      <c r="DR2022" s="4">
        <v>2.2193999999999998</v>
      </c>
      <c r="DS2022" s="31">
        <v>2.2190000000000001E-3</v>
      </c>
      <c r="DT2022" s="4" t="s">
        <v>120</v>
      </c>
      <c r="DU2022" s="4" t="s">
        <v>117</v>
      </c>
      <c r="DV2022" s="4">
        <v>1.0699999999999999E-2</v>
      </c>
      <c r="DW2022" s="31">
        <v>0.17785399999999998</v>
      </c>
      <c r="DX2022" s="4" t="s">
        <v>120</v>
      </c>
      <c r="DY2022" s="4" t="s">
        <v>117</v>
      </c>
      <c r="DZ2022" s="4">
        <v>4.4999999999999997E-3</v>
      </c>
      <c r="EA2022" s="31">
        <v>6.4846000000000001E-2</v>
      </c>
      <c r="EB2022" s="4" t="s">
        <v>120</v>
      </c>
      <c r="EC2022" s="4" t="s">
        <v>117</v>
      </c>
      <c r="EE2022" s="4" t="b">
        <f t="shared" si="898"/>
        <v>1</v>
      </c>
      <c r="EF2022" s="4" t="b">
        <f t="shared" si="899"/>
        <v>1</v>
      </c>
      <c r="EG2022" s="4" t="b">
        <f t="shared" si="900"/>
        <v>1</v>
      </c>
      <c r="EH2022" s="4" t="b">
        <f t="shared" si="901"/>
        <v>1</v>
      </c>
      <c r="EI2022" s="4" t="b">
        <f t="shared" si="902"/>
        <v>1</v>
      </c>
      <c r="EJ2022" s="4" t="b">
        <f t="shared" si="903"/>
        <v>1</v>
      </c>
    </row>
    <row r="2023" spans="69:140" ht="45" x14ac:dyDescent="0.25">
      <c r="BQ2023" s="4" t="s">
        <v>6035</v>
      </c>
      <c r="BR2023" s="4" t="s">
        <v>10116</v>
      </c>
      <c r="BS2023" s="4" t="s">
        <v>70</v>
      </c>
      <c r="BT2023" s="4" t="s">
        <v>14197</v>
      </c>
      <c r="BU2023" s="4">
        <v>302019</v>
      </c>
      <c r="BV2023" s="4" t="s">
        <v>55</v>
      </c>
      <c r="BW2023" s="4">
        <v>2743720</v>
      </c>
      <c r="BX2023" s="10">
        <v>3008.1485692627998</v>
      </c>
      <c r="BY2023" s="4">
        <f t="shared" si="886"/>
        <v>491.85143073720019</v>
      </c>
      <c r="BZ2023" s="3">
        <f t="shared" si="887"/>
        <v>49.185143073720013</v>
      </c>
      <c r="CA2023" s="3">
        <v>1000</v>
      </c>
      <c r="CB2023" s="4">
        <v>3500</v>
      </c>
      <c r="CC2023" s="8" t="str">
        <f t="shared" si="888"/>
        <v>Moderate Headroom</v>
      </c>
      <c r="CD2023" s="10">
        <v>4</v>
      </c>
      <c r="CE2023" s="10">
        <v>0.19155923133</v>
      </c>
      <c r="CF2023" s="4">
        <f t="shared" si="889"/>
        <v>8.4407686700000151E-3</v>
      </c>
      <c r="CG2023" s="3">
        <f t="shared" si="890"/>
        <v>14.067947783333359</v>
      </c>
      <c r="CH2023" s="3">
        <v>0.06</v>
      </c>
      <c r="CI2023" s="4">
        <v>0.2</v>
      </c>
      <c r="CJ2023" s="8" t="str">
        <f t="shared" si="891"/>
        <v>Low Headroom</v>
      </c>
      <c r="CK2023" s="10">
        <v>3</v>
      </c>
      <c r="CL2023" s="4">
        <v>500.49545215080002</v>
      </c>
      <c r="CM2023" s="4">
        <f t="shared" si="892"/>
        <v>999.50454784919998</v>
      </c>
      <c r="CN2023" s="8">
        <f t="shared" si="893"/>
        <v>99.950454784919998</v>
      </c>
      <c r="CO2023" s="3">
        <v>1000</v>
      </c>
      <c r="CP2023" s="4">
        <v>1500</v>
      </c>
      <c r="CQ2023" s="8" t="str">
        <f t="shared" si="894"/>
        <v>High Headroom</v>
      </c>
      <c r="CR2023" s="4">
        <v>2</v>
      </c>
      <c r="CS2023" s="4">
        <v>3</v>
      </c>
      <c r="CT2023" s="10">
        <v>0.2996075755</v>
      </c>
      <c r="CU2023" s="4">
        <f t="shared" si="895"/>
        <v>0.14960757550000001</v>
      </c>
      <c r="CV2023" s="4">
        <f t="shared" si="896"/>
        <v>99.738383666666678</v>
      </c>
      <c r="CW2023" s="4">
        <v>0.15</v>
      </c>
      <c r="CX2023" s="4">
        <v>0.15</v>
      </c>
      <c r="CY2023" s="8" t="str">
        <f t="shared" si="897"/>
        <v>High Headroom</v>
      </c>
      <c r="CZ2023" s="10">
        <v>1</v>
      </c>
      <c r="DC2023" s="4" t="s">
        <v>115</v>
      </c>
      <c r="DD2023" s="4" t="s">
        <v>6035</v>
      </c>
      <c r="DE2023" s="4"/>
      <c r="DF2023" s="4" t="s">
        <v>55</v>
      </c>
      <c r="DG2023" s="4" t="s">
        <v>10116</v>
      </c>
      <c r="DH2023" s="4">
        <v>302019</v>
      </c>
      <c r="DI2023" s="4">
        <v>5019</v>
      </c>
      <c r="DJ2023" s="29">
        <v>2743720</v>
      </c>
      <c r="DK2023" s="4" t="s">
        <v>17</v>
      </c>
      <c r="DL2023" s="10" t="s">
        <v>1863</v>
      </c>
      <c r="DM2023" s="30">
        <v>4</v>
      </c>
      <c r="DN2023" s="10">
        <v>0.19159999999999999</v>
      </c>
      <c r="DO2023" s="30">
        <v>3</v>
      </c>
      <c r="DP2023" s="10">
        <v>0.29959999999999998</v>
      </c>
      <c r="DQ2023" s="30">
        <v>1</v>
      </c>
      <c r="DR2023" s="4">
        <v>491.85140000000001</v>
      </c>
      <c r="DS2023" s="31">
        <v>0.49185099999999998</v>
      </c>
      <c r="DT2023" s="4" t="s">
        <v>116</v>
      </c>
      <c r="DU2023" s="4" t="s">
        <v>117</v>
      </c>
      <c r="DV2023" s="4">
        <v>8.3999999999999995E-3</v>
      </c>
      <c r="DW2023" s="31">
        <v>0.140679</v>
      </c>
      <c r="DX2023" s="4" t="s">
        <v>120</v>
      </c>
      <c r="DY2023" s="4" t="s">
        <v>117</v>
      </c>
      <c r="DZ2023" s="4">
        <v>0.14960000000000001</v>
      </c>
      <c r="EA2023" s="31">
        <v>0.99738399999999994</v>
      </c>
      <c r="EB2023" s="4" t="s">
        <v>118</v>
      </c>
      <c r="EC2023" s="4" t="s">
        <v>117</v>
      </c>
      <c r="EE2023" s="4" t="b">
        <f t="shared" si="898"/>
        <v>1</v>
      </c>
      <c r="EF2023" s="4" t="b">
        <f t="shared" si="899"/>
        <v>1</v>
      </c>
      <c r="EG2023" s="4" t="b">
        <f t="shared" si="900"/>
        <v>1</v>
      </c>
      <c r="EH2023" s="4" t="b">
        <f t="shared" si="901"/>
        <v>1</v>
      </c>
      <c r="EI2023" s="4" t="b">
        <f t="shared" si="902"/>
        <v>1</v>
      </c>
      <c r="EJ2023" s="4" t="b">
        <f t="shared" si="903"/>
        <v>1</v>
      </c>
    </row>
    <row r="2024" spans="69:140" ht="60" x14ac:dyDescent="0.25">
      <c r="BQ2024" s="4" t="s">
        <v>6036</v>
      </c>
      <c r="BR2024" s="4" t="s">
        <v>10117</v>
      </c>
      <c r="BS2024" s="4" t="s">
        <v>70</v>
      </c>
      <c r="BT2024" s="4" t="s">
        <v>14198</v>
      </c>
      <c r="BU2024" s="4">
        <v>302020</v>
      </c>
      <c r="BV2024" s="4" t="s">
        <v>16</v>
      </c>
      <c r="BW2024" s="4">
        <v>151000</v>
      </c>
      <c r="BX2024" s="10">
        <v>1189.9510053060999</v>
      </c>
      <c r="BY2024" s="4">
        <f t="shared" si="886"/>
        <v>310.04899469390011</v>
      </c>
      <c r="BZ2024" s="3">
        <f t="shared" si="887"/>
        <v>31.004899469390011</v>
      </c>
      <c r="CA2024" s="3">
        <v>1000</v>
      </c>
      <c r="CB2024" s="4">
        <v>1500</v>
      </c>
      <c r="CC2024" s="8" t="str">
        <f t="shared" si="888"/>
        <v>Moderate Headroom</v>
      </c>
      <c r="CD2024" s="10">
        <v>2</v>
      </c>
      <c r="CE2024" s="10">
        <v>0.16490815528</v>
      </c>
      <c r="CF2024" s="4">
        <f t="shared" si="889"/>
        <v>3.5091844720000015E-2</v>
      </c>
      <c r="CG2024" s="3">
        <f t="shared" si="890"/>
        <v>58.486407866666688</v>
      </c>
      <c r="CH2024" s="3">
        <v>0.06</v>
      </c>
      <c r="CI2024" s="4">
        <v>0.2</v>
      </c>
      <c r="CJ2024" s="8" t="str">
        <f t="shared" si="891"/>
        <v>Moderate Headroom</v>
      </c>
      <c r="CK2024" s="10">
        <v>3</v>
      </c>
      <c r="CL2024" s="4">
        <v>1376.5933440403001</v>
      </c>
      <c r="CM2024" s="4">
        <f t="shared" si="892"/>
        <v>123.40665595969995</v>
      </c>
      <c r="CN2024" s="8">
        <f t="shared" si="893"/>
        <v>12.340665595969995</v>
      </c>
      <c r="CO2024" s="3">
        <v>1000</v>
      </c>
      <c r="CP2024" s="4">
        <v>1500</v>
      </c>
      <c r="CQ2024" s="8" t="str">
        <f t="shared" si="894"/>
        <v>Low Headroom</v>
      </c>
      <c r="CR2024" s="4">
        <v>2</v>
      </c>
      <c r="CS2024" s="4">
        <v>2.5</v>
      </c>
      <c r="CT2024" s="10">
        <v>0.19504006347</v>
      </c>
      <c r="CU2024" s="4">
        <f t="shared" si="895"/>
        <v>4.5040063470000002E-2</v>
      </c>
      <c r="CV2024" s="4">
        <f t="shared" si="896"/>
        <v>30.026708980000006</v>
      </c>
      <c r="CW2024" s="4">
        <v>0.15</v>
      </c>
      <c r="CX2024" s="4">
        <v>0.15</v>
      </c>
      <c r="CY2024" s="8" t="str">
        <f t="shared" si="897"/>
        <v>Moderate Headroom</v>
      </c>
      <c r="CZ2024" s="10">
        <v>1</v>
      </c>
      <c r="DC2024" s="4" t="s">
        <v>115</v>
      </c>
      <c r="DD2024" s="4" t="s">
        <v>6036</v>
      </c>
      <c r="DE2024" s="4"/>
      <c r="DF2024" s="4" t="s">
        <v>16</v>
      </c>
      <c r="DG2024" s="4" t="s">
        <v>10117</v>
      </c>
      <c r="DH2024" s="4">
        <v>302020</v>
      </c>
      <c r="DI2024" s="4">
        <v>5020</v>
      </c>
      <c r="DJ2024" s="29">
        <v>151000</v>
      </c>
      <c r="DK2024" s="4" t="s">
        <v>17</v>
      </c>
      <c r="DL2024" s="10" t="s">
        <v>1864</v>
      </c>
      <c r="DM2024" s="30">
        <v>2</v>
      </c>
      <c r="DN2024" s="10">
        <v>0.16489999999999999</v>
      </c>
      <c r="DO2024" s="30">
        <v>3</v>
      </c>
      <c r="DP2024" s="10">
        <v>0.19500000000000001</v>
      </c>
      <c r="DQ2024" s="30">
        <v>1</v>
      </c>
      <c r="DR2024" s="4">
        <v>310.04899999999998</v>
      </c>
      <c r="DS2024" s="31">
        <v>0.31004900000000002</v>
      </c>
      <c r="DT2024" s="4" t="s">
        <v>116</v>
      </c>
      <c r="DU2024" s="4" t="s">
        <v>117</v>
      </c>
      <c r="DV2024" s="4">
        <v>3.5099999999999999E-2</v>
      </c>
      <c r="DW2024" s="31">
        <v>0.58486400000000005</v>
      </c>
      <c r="DX2024" s="4" t="s">
        <v>116</v>
      </c>
      <c r="DY2024" s="4" t="s">
        <v>117</v>
      </c>
      <c r="DZ2024" s="4">
        <v>4.4999999999999998E-2</v>
      </c>
      <c r="EA2024" s="31">
        <v>0.30026700000000001</v>
      </c>
      <c r="EB2024" s="4" t="s">
        <v>116</v>
      </c>
      <c r="EC2024" s="4" t="s">
        <v>117</v>
      </c>
      <c r="EE2024" s="4" t="b">
        <f t="shared" si="898"/>
        <v>1</v>
      </c>
      <c r="EF2024" s="4" t="b">
        <f t="shared" si="899"/>
        <v>1</v>
      </c>
      <c r="EG2024" s="4" t="b">
        <f t="shared" si="900"/>
        <v>1</v>
      </c>
      <c r="EH2024" s="4" t="b">
        <f t="shared" si="901"/>
        <v>1</v>
      </c>
      <c r="EI2024" s="4" t="b">
        <f t="shared" si="902"/>
        <v>1</v>
      </c>
      <c r="EJ2024" s="4" t="b">
        <f t="shared" si="903"/>
        <v>1</v>
      </c>
    </row>
    <row r="2025" spans="69:140" ht="60" x14ac:dyDescent="0.25">
      <c r="BQ2025" s="4" t="s">
        <v>6037</v>
      </c>
      <c r="BR2025" s="4" t="s">
        <v>10118</v>
      </c>
      <c r="BS2025" s="4" t="s">
        <v>70</v>
      </c>
      <c r="BT2025" s="4" t="s">
        <v>14199</v>
      </c>
      <c r="BU2025" s="4">
        <v>302021</v>
      </c>
      <c r="BV2025" s="4" t="s">
        <v>57</v>
      </c>
      <c r="BW2025" s="4">
        <v>3466570</v>
      </c>
      <c r="BX2025" s="10">
        <v>2600.9589597946001</v>
      </c>
      <c r="BY2025" s="4">
        <f t="shared" si="886"/>
        <v>899.0410402053999</v>
      </c>
      <c r="BZ2025" s="3">
        <f t="shared" si="887"/>
        <v>89.90410402053999</v>
      </c>
      <c r="CA2025" s="3">
        <v>1000</v>
      </c>
      <c r="CB2025" s="4">
        <v>3500</v>
      </c>
      <c r="CC2025" s="8" t="str">
        <f t="shared" si="888"/>
        <v>High Headroom</v>
      </c>
      <c r="CD2025" s="10">
        <v>4</v>
      </c>
      <c r="CE2025" s="10">
        <v>0.15081467316</v>
      </c>
      <c r="CF2025" s="4">
        <f t="shared" si="889"/>
        <v>4.9185326840000015E-2</v>
      </c>
      <c r="CG2025" s="3">
        <f t="shared" si="890"/>
        <v>81.975544733333365</v>
      </c>
      <c r="CH2025" s="3">
        <v>0.06</v>
      </c>
      <c r="CI2025" s="4">
        <v>0.2</v>
      </c>
      <c r="CJ2025" s="8" t="str">
        <f t="shared" si="891"/>
        <v>High Headroom</v>
      </c>
      <c r="CK2025" s="10">
        <v>3</v>
      </c>
      <c r="CL2025" s="4">
        <v>2167.1391987944799</v>
      </c>
      <c r="CM2025" s="4">
        <f t="shared" si="892"/>
        <v>332.86080120552015</v>
      </c>
      <c r="CN2025" s="8">
        <f t="shared" si="893"/>
        <v>33.286080120552015</v>
      </c>
      <c r="CO2025" s="3">
        <v>1000</v>
      </c>
      <c r="CP2025" s="4">
        <v>2500</v>
      </c>
      <c r="CQ2025" s="8" t="str">
        <f t="shared" si="894"/>
        <v>Moderate Headroom</v>
      </c>
      <c r="CR2025" s="4">
        <v>3</v>
      </c>
      <c r="CS2025" s="4">
        <v>3.25</v>
      </c>
      <c r="CT2025" s="10">
        <v>0.17840114738999999</v>
      </c>
      <c r="CU2025" s="4">
        <f t="shared" si="895"/>
        <v>2.8401147389999992E-2</v>
      </c>
      <c r="CV2025" s="4">
        <f t="shared" si="896"/>
        <v>18.934098259999995</v>
      </c>
      <c r="CW2025" s="4">
        <v>0.15</v>
      </c>
      <c r="CX2025" s="4">
        <v>0.15</v>
      </c>
      <c r="CY2025" s="8" t="str">
        <f t="shared" si="897"/>
        <v>Low Headroom</v>
      </c>
      <c r="CZ2025" s="10">
        <v>1</v>
      </c>
      <c r="DC2025" s="4" t="s">
        <v>115</v>
      </c>
      <c r="DD2025" s="4" t="s">
        <v>6037</v>
      </c>
      <c r="DE2025" s="4"/>
      <c r="DF2025" s="4" t="s">
        <v>57</v>
      </c>
      <c r="DG2025" s="4" t="s">
        <v>10118</v>
      </c>
      <c r="DH2025" s="4">
        <v>302021</v>
      </c>
      <c r="DI2025" s="4">
        <v>5021</v>
      </c>
      <c r="DJ2025" s="29">
        <v>3466570</v>
      </c>
      <c r="DK2025" s="4" t="s">
        <v>17</v>
      </c>
      <c r="DL2025" s="10" t="s">
        <v>1865</v>
      </c>
      <c r="DM2025" s="30">
        <v>4</v>
      </c>
      <c r="DN2025" s="10">
        <v>0.15079999999999999</v>
      </c>
      <c r="DO2025" s="30">
        <v>3</v>
      </c>
      <c r="DP2025" s="10">
        <v>0.1784</v>
      </c>
      <c r="DQ2025" s="30">
        <v>1</v>
      </c>
      <c r="DR2025" s="4">
        <v>899.04100000000005</v>
      </c>
      <c r="DS2025" s="31">
        <v>0.89904099999999998</v>
      </c>
      <c r="DT2025" s="4" t="s">
        <v>118</v>
      </c>
      <c r="DU2025" s="4" t="s">
        <v>117</v>
      </c>
      <c r="DV2025" s="4">
        <v>4.9200000000000001E-2</v>
      </c>
      <c r="DW2025" s="31">
        <v>0.81975500000000001</v>
      </c>
      <c r="DX2025" s="4" t="s">
        <v>118</v>
      </c>
      <c r="DY2025" s="4" t="s">
        <v>117</v>
      </c>
      <c r="DZ2025" s="4">
        <v>2.8400000000000002E-2</v>
      </c>
      <c r="EA2025" s="31">
        <v>0.18934100000000001</v>
      </c>
      <c r="EB2025" s="4" t="s">
        <v>120</v>
      </c>
      <c r="EC2025" s="4" t="s">
        <v>117</v>
      </c>
      <c r="EE2025" s="4" t="b">
        <f t="shared" si="898"/>
        <v>1</v>
      </c>
      <c r="EF2025" s="4" t="b">
        <f t="shared" si="899"/>
        <v>1</v>
      </c>
      <c r="EG2025" s="4" t="b">
        <f t="shared" si="900"/>
        <v>1</v>
      </c>
      <c r="EH2025" s="4" t="b">
        <f t="shared" si="901"/>
        <v>1</v>
      </c>
      <c r="EI2025" s="4" t="b">
        <f t="shared" si="902"/>
        <v>1</v>
      </c>
      <c r="EJ2025" s="4" t="b">
        <f t="shared" si="903"/>
        <v>1</v>
      </c>
    </row>
    <row r="2026" spans="69:140" ht="45" x14ac:dyDescent="0.25">
      <c r="BQ2026" s="4" t="s">
        <v>6038</v>
      </c>
      <c r="BR2026" s="4" t="s">
        <v>10119</v>
      </c>
      <c r="BS2026" s="4" t="s">
        <v>70</v>
      </c>
      <c r="BT2026" s="4" t="s">
        <v>14200</v>
      </c>
      <c r="BU2026" s="4">
        <v>302022</v>
      </c>
      <c r="BV2026" s="4" t="s">
        <v>22</v>
      </c>
      <c r="BW2026" s="4">
        <v>641992</v>
      </c>
      <c r="BX2026" s="10">
        <v>1458.7795123210001</v>
      </c>
      <c r="BY2026" s="4">
        <f t="shared" si="886"/>
        <v>41.220487678999916</v>
      </c>
      <c r="BZ2026" s="3">
        <f t="shared" si="887"/>
        <v>4.122048767899992</v>
      </c>
      <c r="CA2026" s="3">
        <v>1000</v>
      </c>
      <c r="CB2026" s="4">
        <v>1500</v>
      </c>
      <c r="CC2026" s="8" t="str">
        <f t="shared" si="888"/>
        <v>Low Headroom</v>
      </c>
      <c r="CD2026" s="10">
        <v>2</v>
      </c>
      <c r="CE2026" s="10">
        <v>0.14874351868999999</v>
      </c>
      <c r="CF2026" s="4">
        <f t="shared" si="889"/>
        <v>5.1256481310000018E-2</v>
      </c>
      <c r="CG2026" s="3">
        <f t="shared" si="890"/>
        <v>85.427468850000025</v>
      </c>
      <c r="CH2026" s="3">
        <v>0.06</v>
      </c>
      <c r="CI2026" s="4">
        <v>0.2</v>
      </c>
      <c r="CJ2026" s="8" t="str">
        <f t="shared" si="891"/>
        <v>High Headroom</v>
      </c>
      <c r="CK2026" s="10">
        <v>3</v>
      </c>
      <c r="CL2026" s="4">
        <v>1890.0363049616799</v>
      </c>
      <c r="CM2026" s="4">
        <f t="shared" si="892"/>
        <v>609.96369503832011</v>
      </c>
      <c r="CN2026" s="8">
        <f t="shared" si="893"/>
        <v>60.996369503832014</v>
      </c>
      <c r="CO2026" s="3">
        <v>1000</v>
      </c>
      <c r="CP2026" s="4">
        <v>2500</v>
      </c>
      <c r="CQ2026" s="8" t="str">
        <f t="shared" si="894"/>
        <v>High Headroom</v>
      </c>
      <c r="CR2026" s="4">
        <v>3</v>
      </c>
      <c r="CS2026" s="4">
        <v>3</v>
      </c>
      <c r="CT2026" s="10">
        <v>0.36671989008</v>
      </c>
      <c r="CU2026" s="4">
        <f t="shared" si="895"/>
        <v>0.21671989008</v>
      </c>
      <c r="CV2026" s="4">
        <f t="shared" si="896"/>
        <v>144.47992672000001</v>
      </c>
      <c r="CW2026" s="4">
        <v>0.15</v>
      </c>
      <c r="CX2026" s="4">
        <v>0.15</v>
      </c>
      <c r="CY2026" s="8" t="str">
        <f t="shared" si="897"/>
        <v>High Headroom</v>
      </c>
      <c r="CZ2026" s="10">
        <v>1</v>
      </c>
      <c r="DC2026" s="4" t="s">
        <v>115</v>
      </c>
      <c r="DD2026" s="4" t="s">
        <v>6038</v>
      </c>
      <c r="DE2026" s="4"/>
      <c r="DF2026" s="4" t="s">
        <v>22</v>
      </c>
      <c r="DG2026" s="4" t="s">
        <v>10119</v>
      </c>
      <c r="DH2026" s="4">
        <v>302022</v>
      </c>
      <c r="DI2026" s="4">
        <v>5022</v>
      </c>
      <c r="DJ2026" s="29">
        <v>641992</v>
      </c>
      <c r="DK2026" s="4" t="s">
        <v>17</v>
      </c>
      <c r="DL2026" s="10" t="s">
        <v>1866</v>
      </c>
      <c r="DM2026" s="30">
        <v>2</v>
      </c>
      <c r="DN2026" s="10">
        <v>0.1487</v>
      </c>
      <c r="DO2026" s="30">
        <v>3</v>
      </c>
      <c r="DP2026" s="10">
        <v>0.36670000000000003</v>
      </c>
      <c r="DQ2026" s="30">
        <v>1</v>
      </c>
      <c r="DR2026" s="4">
        <v>41.220500000000001</v>
      </c>
      <c r="DS2026" s="31">
        <v>4.122E-2</v>
      </c>
      <c r="DT2026" s="4" t="s">
        <v>120</v>
      </c>
      <c r="DU2026" s="4" t="s">
        <v>117</v>
      </c>
      <c r="DV2026" s="4">
        <v>5.1299999999999998E-2</v>
      </c>
      <c r="DW2026" s="31">
        <v>0.8542749999999999</v>
      </c>
      <c r="DX2026" s="4" t="s">
        <v>118</v>
      </c>
      <c r="DY2026" s="4" t="s">
        <v>117</v>
      </c>
      <c r="DZ2026" s="4">
        <v>0.2167</v>
      </c>
      <c r="EA2026" s="31">
        <v>1.4447989999999999</v>
      </c>
      <c r="EB2026" s="4" t="s">
        <v>118</v>
      </c>
      <c r="EC2026" s="4" t="s">
        <v>117</v>
      </c>
      <c r="EE2026" s="4" t="b">
        <f t="shared" si="898"/>
        <v>1</v>
      </c>
      <c r="EF2026" s="4" t="b">
        <f t="shared" si="899"/>
        <v>1</v>
      </c>
      <c r="EG2026" s="4" t="b">
        <f t="shared" si="900"/>
        <v>1</v>
      </c>
      <c r="EH2026" s="4" t="b">
        <f t="shared" si="901"/>
        <v>1</v>
      </c>
      <c r="EI2026" s="4" t="b">
        <f t="shared" si="902"/>
        <v>1</v>
      </c>
      <c r="EJ2026" s="4" t="b">
        <f t="shared" si="903"/>
        <v>1</v>
      </c>
    </row>
    <row r="2027" spans="69:140" ht="45" x14ac:dyDescent="0.25">
      <c r="BQ2027" s="4" t="s">
        <v>6039</v>
      </c>
      <c r="BR2027" s="4" t="s">
        <v>10120</v>
      </c>
      <c r="BS2027" s="4" t="s">
        <v>70</v>
      </c>
      <c r="BT2027" s="4" t="s">
        <v>14201</v>
      </c>
      <c r="BU2027" s="4">
        <v>302023</v>
      </c>
      <c r="BV2027" s="4" t="s">
        <v>53</v>
      </c>
      <c r="BW2027" s="4">
        <v>2649000</v>
      </c>
      <c r="BX2027" s="10">
        <v>198.11014417456801</v>
      </c>
      <c r="BY2027" s="4">
        <f t="shared" si="886"/>
        <v>301.88985582543199</v>
      </c>
      <c r="BZ2027" s="3">
        <f t="shared" si="887"/>
        <v>60.3779711650864</v>
      </c>
      <c r="CA2027" s="3">
        <v>500</v>
      </c>
      <c r="CB2027" s="4">
        <v>500</v>
      </c>
      <c r="CC2027" s="8" t="str">
        <f t="shared" si="888"/>
        <v>High Headroom</v>
      </c>
      <c r="CD2027" s="10">
        <v>1</v>
      </c>
      <c r="CE2027" s="10">
        <v>9.1335540838899998E-2</v>
      </c>
      <c r="CF2027" s="4">
        <f t="shared" si="889"/>
        <v>4.8664459161100015E-2</v>
      </c>
      <c r="CG2027" s="3">
        <f t="shared" si="890"/>
        <v>81.107431935166673</v>
      </c>
      <c r="CH2027" s="3">
        <v>6.0000000000000012E-2</v>
      </c>
      <c r="CI2027" s="4">
        <v>0.14000000000000001</v>
      </c>
      <c r="CJ2027" s="8" t="str">
        <f t="shared" si="891"/>
        <v>High Headroom</v>
      </c>
      <c r="CK2027" s="10">
        <v>2</v>
      </c>
      <c r="CL2027" s="4">
        <v>115.523661081526</v>
      </c>
      <c r="CM2027" s="4">
        <f t="shared" si="892"/>
        <v>384.47633891847397</v>
      </c>
      <c r="CN2027" s="8">
        <f t="shared" si="893"/>
        <v>76.895267783694806</v>
      </c>
      <c r="CO2027" s="3">
        <v>500</v>
      </c>
      <c r="CP2027" s="4">
        <v>500</v>
      </c>
      <c r="CQ2027" s="8" t="str">
        <f t="shared" si="894"/>
        <v>High Headroom</v>
      </c>
      <c r="CR2027" s="4">
        <v>1</v>
      </c>
      <c r="CS2027" s="4">
        <v>1.5</v>
      </c>
      <c r="CT2027" s="10">
        <v>0.2473999413678</v>
      </c>
      <c r="CU2027" s="4">
        <f t="shared" si="895"/>
        <v>9.7399941367800003E-2</v>
      </c>
      <c r="CV2027" s="4">
        <f t="shared" si="896"/>
        <v>64.933294245200003</v>
      </c>
      <c r="CW2027" s="4">
        <v>0.15</v>
      </c>
      <c r="CX2027" s="4">
        <v>0.15</v>
      </c>
      <c r="CY2027" s="8" t="str">
        <f t="shared" si="897"/>
        <v>High Headroom</v>
      </c>
      <c r="CZ2027" s="10">
        <v>1</v>
      </c>
      <c r="DC2027" s="4" t="s">
        <v>115</v>
      </c>
      <c r="DD2027" s="4" t="s">
        <v>6039</v>
      </c>
      <c r="DE2027" s="4"/>
      <c r="DF2027" s="4" t="s">
        <v>53</v>
      </c>
      <c r="DG2027" s="4" t="s">
        <v>10120</v>
      </c>
      <c r="DH2027" s="4">
        <v>302023</v>
      </c>
      <c r="DI2027" s="4">
        <v>5023</v>
      </c>
      <c r="DJ2027" s="29">
        <v>2649000</v>
      </c>
      <c r="DK2027" s="4" t="s">
        <v>17</v>
      </c>
      <c r="DL2027" s="10">
        <v>198.11009999999999</v>
      </c>
      <c r="DM2027" s="30">
        <v>1</v>
      </c>
      <c r="DN2027" s="10">
        <v>9.1300000000000006E-2</v>
      </c>
      <c r="DO2027" s="30">
        <v>2</v>
      </c>
      <c r="DP2027" s="10">
        <v>0.24740000000000001</v>
      </c>
      <c r="DQ2027" s="30">
        <v>1</v>
      </c>
      <c r="DR2027" s="4">
        <v>301.88990000000001</v>
      </c>
      <c r="DS2027" s="31">
        <v>0.60377999999999998</v>
      </c>
      <c r="DT2027" s="4" t="s">
        <v>118</v>
      </c>
      <c r="DU2027" s="4" t="s">
        <v>117</v>
      </c>
      <c r="DV2027" s="4">
        <v>4.87E-2</v>
      </c>
      <c r="DW2027" s="31">
        <v>0.81107399999999996</v>
      </c>
      <c r="DX2027" s="4" t="s">
        <v>118</v>
      </c>
      <c r="DY2027" s="4" t="s">
        <v>117</v>
      </c>
      <c r="DZ2027" s="4">
        <v>9.74E-2</v>
      </c>
      <c r="EA2027" s="31">
        <v>0.64933300000000005</v>
      </c>
      <c r="EB2027" s="4" t="s">
        <v>118</v>
      </c>
      <c r="EC2027" s="4" t="s">
        <v>117</v>
      </c>
      <c r="EE2027" s="4" t="b">
        <f t="shared" si="898"/>
        <v>1</v>
      </c>
      <c r="EF2027" s="4" t="b">
        <f t="shared" si="899"/>
        <v>1</v>
      </c>
      <c r="EG2027" s="4" t="b">
        <f t="shared" si="900"/>
        <v>1</v>
      </c>
      <c r="EH2027" s="4" t="b">
        <f t="shared" si="901"/>
        <v>1</v>
      </c>
      <c r="EI2027" s="4" t="b">
        <f t="shared" si="902"/>
        <v>1</v>
      </c>
      <c r="EJ2027" s="4" t="b">
        <f t="shared" si="903"/>
        <v>1</v>
      </c>
    </row>
    <row r="2028" spans="69:140" ht="60" x14ac:dyDescent="0.25">
      <c r="BQ2028" s="4" t="s">
        <v>6040</v>
      </c>
      <c r="BR2028" s="4" t="s">
        <v>10121</v>
      </c>
      <c r="BS2028" s="4" t="s">
        <v>70</v>
      </c>
      <c r="BT2028" s="4" t="s">
        <v>14202</v>
      </c>
      <c r="BU2028" s="4">
        <v>302024</v>
      </c>
      <c r="BV2028" s="4" t="s">
        <v>33</v>
      </c>
      <c r="BW2028" s="4">
        <v>4843240</v>
      </c>
      <c r="BX2028" s="10">
        <v>3340.7257325094702</v>
      </c>
      <c r="BY2028" s="4">
        <f t="shared" si="886"/>
        <v>159.27426749052984</v>
      </c>
      <c r="BZ2028" s="3">
        <f t="shared" si="887"/>
        <v>15.927426749052984</v>
      </c>
      <c r="CA2028" s="3">
        <v>1000</v>
      </c>
      <c r="CB2028" s="4">
        <v>3500</v>
      </c>
      <c r="CC2028" s="8" t="str">
        <f t="shared" si="888"/>
        <v>Low Headroom</v>
      </c>
      <c r="CD2028" s="10">
        <v>4</v>
      </c>
      <c r="CE2028" s="10">
        <v>0.20295180353969999</v>
      </c>
      <c r="CF2028" s="4">
        <f t="shared" si="889"/>
        <v>4.7048196460300007E-2</v>
      </c>
      <c r="CG2028" s="3">
        <f t="shared" si="890"/>
        <v>94.096392920600039</v>
      </c>
      <c r="CH2028" s="3">
        <v>4.9999999999999989E-2</v>
      </c>
      <c r="CI2028" s="4">
        <v>0.25</v>
      </c>
      <c r="CJ2028" s="8" t="str">
        <f t="shared" si="891"/>
        <v>High Headroom</v>
      </c>
      <c r="CK2028" s="10">
        <v>4</v>
      </c>
      <c r="CL2028" s="4">
        <v>327.10724716430099</v>
      </c>
      <c r="CM2028" s="4">
        <f t="shared" si="892"/>
        <v>172.89275283569901</v>
      </c>
      <c r="CN2028" s="8">
        <f t="shared" si="893"/>
        <v>34.578550567139807</v>
      </c>
      <c r="CO2028" s="3">
        <v>500</v>
      </c>
      <c r="CP2028" s="4">
        <v>500</v>
      </c>
      <c r="CQ2028" s="8" t="str">
        <f t="shared" si="894"/>
        <v>Moderate Headroom</v>
      </c>
      <c r="CR2028" s="4">
        <v>1</v>
      </c>
      <c r="CS2028" s="4">
        <v>2.75</v>
      </c>
      <c r="CT2028" s="10">
        <v>0.55741977520770003</v>
      </c>
      <c r="CU2028" s="4">
        <f t="shared" si="895"/>
        <v>0.40741977520770001</v>
      </c>
      <c r="CV2028" s="4">
        <f t="shared" si="896"/>
        <v>271.61318347180003</v>
      </c>
      <c r="CW2028" s="4">
        <v>0.15</v>
      </c>
      <c r="CX2028" s="4">
        <v>0.15</v>
      </c>
      <c r="CY2028" s="8" t="str">
        <f t="shared" si="897"/>
        <v>High Headroom</v>
      </c>
      <c r="CZ2028" s="10">
        <v>1</v>
      </c>
      <c r="DC2028" s="4" t="s">
        <v>115</v>
      </c>
      <c r="DD2028" s="4" t="s">
        <v>6040</v>
      </c>
      <c r="DE2028" s="4"/>
      <c r="DF2028" s="4" t="s">
        <v>33</v>
      </c>
      <c r="DG2028" s="4" t="s">
        <v>10121</v>
      </c>
      <c r="DH2028" s="4">
        <v>302024</v>
      </c>
      <c r="DI2028" s="4">
        <v>5024</v>
      </c>
      <c r="DJ2028" s="29">
        <v>4843240</v>
      </c>
      <c r="DK2028" s="4" t="s">
        <v>17</v>
      </c>
      <c r="DL2028" s="10" t="s">
        <v>1867</v>
      </c>
      <c r="DM2028" s="30">
        <v>4</v>
      </c>
      <c r="DN2028" s="10">
        <v>0.20300000000000001</v>
      </c>
      <c r="DO2028" s="30">
        <v>4</v>
      </c>
      <c r="DP2028" s="10">
        <v>0.55740000000000001</v>
      </c>
      <c r="DQ2028" s="30">
        <v>1</v>
      </c>
      <c r="DR2028" s="4">
        <v>159.27430000000001</v>
      </c>
      <c r="DS2028" s="31">
        <v>0.159274</v>
      </c>
      <c r="DT2028" s="4" t="s">
        <v>120</v>
      </c>
      <c r="DU2028" s="4" t="s">
        <v>117</v>
      </c>
      <c r="DV2028" s="4">
        <v>4.7E-2</v>
      </c>
      <c r="DW2028" s="31">
        <v>0.94096400000000002</v>
      </c>
      <c r="DX2028" s="4" t="s">
        <v>118</v>
      </c>
      <c r="DY2028" s="4" t="s">
        <v>117</v>
      </c>
      <c r="DZ2028" s="4">
        <v>0.40739999999999998</v>
      </c>
      <c r="EA2028" s="31">
        <v>2.716132</v>
      </c>
      <c r="EB2028" s="4" t="s">
        <v>118</v>
      </c>
      <c r="EC2028" s="4" t="s">
        <v>117</v>
      </c>
      <c r="EE2028" s="4" t="b">
        <f t="shared" si="898"/>
        <v>1</v>
      </c>
      <c r="EF2028" s="4" t="b">
        <f t="shared" si="899"/>
        <v>1</v>
      </c>
      <c r="EG2028" s="4" t="b">
        <f t="shared" si="900"/>
        <v>1</v>
      </c>
      <c r="EH2028" s="4" t="b">
        <f t="shared" si="901"/>
        <v>1</v>
      </c>
      <c r="EI2028" s="4" t="b">
        <f t="shared" si="902"/>
        <v>1</v>
      </c>
      <c r="EJ2028" s="4" t="b">
        <f t="shared" si="903"/>
        <v>1</v>
      </c>
    </row>
    <row r="2029" spans="69:140" ht="45" x14ac:dyDescent="0.25">
      <c r="BQ2029" s="4" t="s">
        <v>6041</v>
      </c>
      <c r="BR2029" s="4" t="s">
        <v>10122</v>
      </c>
      <c r="BS2029" s="4" t="s">
        <v>70</v>
      </c>
      <c r="BT2029" s="4" t="s">
        <v>14203</v>
      </c>
      <c r="BU2029" s="4">
        <v>302025</v>
      </c>
      <c r="BV2029" s="4" t="s">
        <v>40</v>
      </c>
      <c r="BW2029" s="4">
        <v>1744225</v>
      </c>
      <c r="BX2029" s="10">
        <v>251.97939887769999</v>
      </c>
      <c r="BY2029" s="4">
        <f t="shared" si="886"/>
        <v>248.02060112230001</v>
      </c>
      <c r="BZ2029" s="3">
        <f t="shared" si="887"/>
        <v>49.604120224460004</v>
      </c>
      <c r="CA2029" s="3">
        <v>500</v>
      </c>
      <c r="CB2029" s="4">
        <v>500</v>
      </c>
      <c r="CC2029" s="8" t="str">
        <f t="shared" si="888"/>
        <v>Moderate Headroom</v>
      </c>
      <c r="CD2029" s="10">
        <v>1</v>
      </c>
      <c r="CE2029" s="10">
        <v>0.13919706518</v>
      </c>
      <c r="CF2029" s="4">
        <f t="shared" si="889"/>
        <v>8.0293482000001748E-4</v>
      </c>
      <c r="CG2029" s="3">
        <f t="shared" si="890"/>
        <v>1.3382247000000289</v>
      </c>
      <c r="CH2029" s="3">
        <v>6.0000000000000012E-2</v>
      </c>
      <c r="CI2029" s="4">
        <v>0.14000000000000001</v>
      </c>
      <c r="CJ2029" s="8" t="str">
        <f t="shared" si="891"/>
        <v>Low Headroom</v>
      </c>
      <c r="CK2029" s="10">
        <v>2</v>
      </c>
      <c r="CL2029" s="4">
        <v>514.47704575365799</v>
      </c>
      <c r="CM2029" s="4">
        <f t="shared" si="892"/>
        <v>985.52295424634201</v>
      </c>
      <c r="CN2029" s="8">
        <f t="shared" si="893"/>
        <v>98.55229542463421</v>
      </c>
      <c r="CO2029" s="3">
        <v>1000</v>
      </c>
      <c r="CP2029" s="4">
        <v>1500</v>
      </c>
      <c r="CQ2029" s="8" t="str">
        <f t="shared" si="894"/>
        <v>High Headroom</v>
      </c>
      <c r="CR2029" s="4">
        <v>2</v>
      </c>
      <c r="CS2029" s="4">
        <v>1.75</v>
      </c>
      <c r="CT2029" s="10">
        <v>0.58557436206000002</v>
      </c>
      <c r="CU2029" s="4">
        <f t="shared" si="895"/>
        <v>0.43557436206</v>
      </c>
      <c r="CV2029" s="4">
        <f t="shared" si="896"/>
        <v>290.38290804000002</v>
      </c>
      <c r="CW2029" s="4">
        <v>0.15</v>
      </c>
      <c r="CX2029" s="4">
        <v>0.15</v>
      </c>
      <c r="CY2029" s="8" t="str">
        <f t="shared" si="897"/>
        <v>High Headroom</v>
      </c>
      <c r="CZ2029" s="10">
        <v>1</v>
      </c>
      <c r="DC2029" s="4" t="s">
        <v>115</v>
      </c>
      <c r="DD2029" s="4" t="s">
        <v>6041</v>
      </c>
      <c r="DE2029" s="4"/>
      <c r="DF2029" s="4" t="s">
        <v>40</v>
      </c>
      <c r="DG2029" s="4" t="s">
        <v>10122</v>
      </c>
      <c r="DH2029" s="4">
        <v>302025</v>
      </c>
      <c r="DI2029" s="4">
        <v>5025</v>
      </c>
      <c r="DJ2029" s="29">
        <v>1744225</v>
      </c>
      <c r="DK2029" s="4" t="s">
        <v>17</v>
      </c>
      <c r="DL2029" s="10">
        <v>251.9794</v>
      </c>
      <c r="DM2029" s="30">
        <v>1</v>
      </c>
      <c r="DN2029" s="10">
        <v>0.13919999999999999</v>
      </c>
      <c r="DO2029" s="30">
        <v>2</v>
      </c>
      <c r="DP2029" s="10">
        <v>0.58560000000000001</v>
      </c>
      <c r="DQ2029" s="30">
        <v>1</v>
      </c>
      <c r="DR2029" s="4">
        <v>248.0206</v>
      </c>
      <c r="DS2029" s="31">
        <v>0.49604100000000001</v>
      </c>
      <c r="DT2029" s="4" t="s">
        <v>116</v>
      </c>
      <c r="DU2029" s="4" t="s">
        <v>117</v>
      </c>
      <c r="DV2029" s="4">
        <v>8.0000000000000004E-4</v>
      </c>
      <c r="DW2029" s="31">
        <v>1.3382E-2</v>
      </c>
      <c r="DX2029" s="4" t="s">
        <v>120</v>
      </c>
      <c r="DY2029" s="4" t="s">
        <v>117</v>
      </c>
      <c r="DZ2029" s="4">
        <v>0.43559999999999999</v>
      </c>
      <c r="EA2029" s="31">
        <v>2.903829</v>
      </c>
      <c r="EB2029" s="4" t="s">
        <v>118</v>
      </c>
      <c r="EC2029" s="4" t="s">
        <v>117</v>
      </c>
      <c r="EE2029" s="4" t="b">
        <f t="shared" si="898"/>
        <v>1</v>
      </c>
      <c r="EF2029" s="4" t="b">
        <f t="shared" si="899"/>
        <v>1</v>
      </c>
      <c r="EG2029" s="4" t="b">
        <f t="shared" si="900"/>
        <v>1</v>
      </c>
      <c r="EH2029" s="4" t="b">
        <f t="shared" si="901"/>
        <v>1</v>
      </c>
      <c r="EI2029" s="4" t="b">
        <f t="shared" si="902"/>
        <v>1</v>
      </c>
      <c r="EJ2029" s="4" t="b">
        <f t="shared" si="903"/>
        <v>1</v>
      </c>
    </row>
    <row r="2030" spans="69:140" ht="45" x14ac:dyDescent="0.25">
      <c r="BQ2030" s="4" t="s">
        <v>6042</v>
      </c>
      <c r="BR2030" s="4" t="s">
        <v>10123</v>
      </c>
      <c r="BS2030" s="4" t="s">
        <v>70</v>
      </c>
      <c r="BT2030" s="4" t="s">
        <v>14204</v>
      </c>
      <c r="BU2030" s="4">
        <v>302026</v>
      </c>
      <c r="BV2030" s="4" t="s">
        <v>22</v>
      </c>
      <c r="BW2030" s="4">
        <v>642202</v>
      </c>
      <c r="BX2030" s="10">
        <v>430.23665511770002</v>
      </c>
      <c r="BY2030" s="4">
        <f t="shared" si="886"/>
        <v>69.763344882299975</v>
      </c>
      <c r="BZ2030" s="3">
        <f t="shared" si="887"/>
        <v>13.952668976459995</v>
      </c>
      <c r="CA2030" s="3">
        <v>500</v>
      </c>
      <c r="CB2030" s="4">
        <v>500</v>
      </c>
      <c r="CC2030" s="8" t="str">
        <f t="shared" si="888"/>
        <v>Low Headroom</v>
      </c>
      <c r="CD2030" s="10">
        <v>1</v>
      </c>
      <c r="CE2030" s="10">
        <v>0.21864220836000001</v>
      </c>
      <c r="CF2030" s="4">
        <f t="shared" si="889"/>
        <v>3.1357791639999993E-2</v>
      </c>
      <c r="CG2030" s="3">
        <f t="shared" si="890"/>
        <v>62.715583279999997</v>
      </c>
      <c r="CH2030" s="3">
        <v>4.9999999999999989E-2</v>
      </c>
      <c r="CI2030" s="4">
        <v>0.25</v>
      </c>
      <c r="CJ2030" s="8" t="str">
        <f t="shared" si="891"/>
        <v>High Headroom</v>
      </c>
      <c r="CK2030" s="10">
        <v>4</v>
      </c>
      <c r="CL2030" s="4">
        <v>2534.7909328734499</v>
      </c>
      <c r="CM2030" s="4">
        <f t="shared" si="892"/>
        <v>965.20906712655005</v>
      </c>
      <c r="CN2030" s="8">
        <f t="shared" si="893"/>
        <v>96.520906712655005</v>
      </c>
      <c r="CO2030" s="3">
        <v>1000</v>
      </c>
      <c r="CP2030" s="4">
        <v>3500</v>
      </c>
      <c r="CQ2030" s="8" t="str">
        <f t="shared" si="894"/>
        <v>High Headroom</v>
      </c>
      <c r="CR2030" s="4">
        <v>4</v>
      </c>
      <c r="CS2030" s="4">
        <v>2.75</v>
      </c>
      <c r="CT2030" s="10">
        <v>0.37266692200000001</v>
      </c>
      <c r="CU2030" s="4">
        <f t="shared" si="895"/>
        <v>0.22266692200000002</v>
      </c>
      <c r="CV2030" s="4">
        <f t="shared" si="896"/>
        <v>148.44461466666667</v>
      </c>
      <c r="CW2030" s="4">
        <v>0.15</v>
      </c>
      <c r="CX2030" s="4">
        <v>0.15</v>
      </c>
      <c r="CY2030" s="8" t="str">
        <f t="shared" si="897"/>
        <v>High Headroom</v>
      </c>
      <c r="CZ2030" s="10">
        <v>1</v>
      </c>
      <c r="DC2030" s="4" t="s">
        <v>115</v>
      </c>
      <c r="DD2030" s="4" t="s">
        <v>6042</v>
      </c>
      <c r="DE2030" s="4"/>
      <c r="DF2030" s="4" t="s">
        <v>22</v>
      </c>
      <c r="DG2030" s="4" t="s">
        <v>10123</v>
      </c>
      <c r="DH2030" s="4">
        <v>302026</v>
      </c>
      <c r="DI2030" s="4">
        <v>5026</v>
      </c>
      <c r="DJ2030" s="29">
        <v>642202</v>
      </c>
      <c r="DK2030" s="4" t="s">
        <v>17</v>
      </c>
      <c r="DL2030" s="10">
        <v>430.23669999999998</v>
      </c>
      <c r="DM2030" s="30">
        <v>1</v>
      </c>
      <c r="DN2030" s="10">
        <v>0.21859999999999999</v>
      </c>
      <c r="DO2030" s="30">
        <v>4</v>
      </c>
      <c r="DP2030" s="10">
        <v>0.37269999999999998</v>
      </c>
      <c r="DQ2030" s="30">
        <v>1</v>
      </c>
      <c r="DR2030" s="4">
        <v>69.763300000000001</v>
      </c>
      <c r="DS2030" s="31">
        <v>0.13952700000000001</v>
      </c>
      <c r="DT2030" s="4" t="s">
        <v>120</v>
      </c>
      <c r="DU2030" s="4" t="s">
        <v>117</v>
      </c>
      <c r="DV2030" s="4">
        <v>3.1399999999999997E-2</v>
      </c>
      <c r="DW2030" s="31">
        <v>0.62715600000000005</v>
      </c>
      <c r="DX2030" s="4" t="s">
        <v>118</v>
      </c>
      <c r="DY2030" s="4" t="s">
        <v>117</v>
      </c>
      <c r="DZ2030" s="4">
        <v>0.22270000000000001</v>
      </c>
      <c r="EA2030" s="31">
        <v>1.4844460000000002</v>
      </c>
      <c r="EB2030" s="4" t="s">
        <v>118</v>
      </c>
      <c r="EC2030" s="4" t="s">
        <v>117</v>
      </c>
      <c r="EE2030" s="4" t="b">
        <f t="shared" si="898"/>
        <v>1</v>
      </c>
      <c r="EF2030" s="4" t="b">
        <f t="shared" si="899"/>
        <v>1</v>
      </c>
      <c r="EG2030" s="4" t="b">
        <f t="shared" si="900"/>
        <v>1</v>
      </c>
      <c r="EH2030" s="4" t="b">
        <f t="shared" si="901"/>
        <v>1</v>
      </c>
      <c r="EI2030" s="4" t="b">
        <f t="shared" si="902"/>
        <v>1</v>
      </c>
      <c r="EJ2030" s="4" t="b">
        <f t="shared" si="903"/>
        <v>1</v>
      </c>
    </row>
    <row r="2031" spans="69:140" ht="45" x14ac:dyDescent="0.25">
      <c r="BQ2031" s="4" t="s">
        <v>6043</v>
      </c>
      <c r="BR2031" s="4" t="s">
        <v>10124</v>
      </c>
      <c r="BS2031" s="4" t="s">
        <v>70</v>
      </c>
      <c r="BT2031" s="4" t="s">
        <v>14205</v>
      </c>
      <c r="BU2031" s="4">
        <v>302027</v>
      </c>
      <c r="BV2031" s="4" t="s">
        <v>22</v>
      </c>
      <c r="BW2031" s="4">
        <v>644112</v>
      </c>
      <c r="BX2031" s="10">
        <v>363.34787782630002</v>
      </c>
      <c r="BY2031" s="4">
        <f t="shared" si="886"/>
        <v>136.65212217369998</v>
      </c>
      <c r="BZ2031" s="3">
        <f t="shared" si="887"/>
        <v>27.330424434739996</v>
      </c>
      <c r="CA2031" s="3">
        <v>500</v>
      </c>
      <c r="CB2031" s="4">
        <v>500</v>
      </c>
      <c r="CC2031" s="8" t="str">
        <f t="shared" si="888"/>
        <v>Low Headroom</v>
      </c>
      <c r="CD2031" s="10">
        <v>1</v>
      </c>
      <c r="CE2031" s="10">
        <v>0.15088837360999999</v>
      </c>
      <c r="CF2031" s="4">
        <f t="shared" si="889"/>
        <v>4.9111626390000024E-2</v>
      </c>
      <c r="CG2031" s="3">
        <f t="shared" si="890"/>
        <v>81.852710650000034</v>
      </c>
      <c r="CH2031" s="3">
        <v>0.06</v>
      </c>
      <c r="CI2031" s="4">
        <v>0.2</v>
      </c>
      <c r="CJ2031" s="8" t="str">
        <f t="shared" si="891"/>
        <v>High Headroom</v>
      </c>
      <c r="CK2031" s="10">
        <v>3</v>
      </c>
      <c r="CL2031" s="4">
        <v>1896.8609865470901</v>
      </c>
      <c r="CM2031" s="4">
        <f t="shared" si="892"/>
        <v>603.13901345290992</v>
      </c>
      <c r="CN2031" s="8">
        <f t="shared" si="893"/>
        <v>60.313901345290986</v>
      </c>
      <c r="CO2031" s="3">
        <v>1000</v>
      </c>
      <c r="CP2031" s="4">
        <v>2500</v>
      </c>
      <c r="CQ2031" s="8" t="str">
        <f t="shared" si="894"/>
        <v>High Headroom</v>
      </c>
      <c r="CR2031" s="4">
        <v>3</v>
      </c>
      <c r="CS2031" s="4">
        <v>2.5</v>
      </c>
      <c r="CT2031" s="10">
        <v>0.26823855755999998</v>
      </c>
      <c r="CU2031" s="4">
        <f t="shared" si="895"/>
        <v>0.11823855755999998</v>
      </c>
      <c r="CV2031" s="4">
        <f t="shared" si="896"/>
        <v>78.825705039999988</v>
      </c>
      <c r="CW2031" s="4">
        <v>0.15</v>
      </c>
      <c r="CX2031" s="4">
        <v>0.15</v>
      </c>
      <c r="CY2031" s="8" t="str">
        <f t="shared" si="897"/>
        <v>High Headroom</v>
      </c>
      <c r="CZ2031" s="10">
        <v>1</v>
      </c>
      <c r="DC2031" s="4" t="s">
        <v>115</v>
      </c>
      <c r="DD2031" s="4" t="s">
        <v>6043</v>
      </c>
      <c r="DE2031" s="4"/>
      <c r="DF2031" s="4" t="s">
        <v>22</v>
      </c>
      <c r="DG2031" s="4" t="s">
        <v>10124</v>
      </c>
      <c r="DH2031" s="4">
        <v>302027</v>
      </c>
      <c r="DI2031" s="4">
        <v>5027</v>
      </c>
      <c r="DJ2031" s="29">
        <v>644112</v>
      </c>
      <c r="DK2031" s="4" t="s">
        <v>17</v>
      </c>
      <c r="DL2031" s="10">
        <v>363.34789999999998</v>
      </c>
      <c r="DM2031" s="30">
        <v>1</v>
      </c>
      <c r="DN2031" s="10">
        <v>0.15090000000000001</v>
      </c>
      <c r="DO2031" s="30">
        <v>3</v>
      </c>
      <c r="DP2031" s="10">
        <v>0.26819999999999999</v>
      </c>
      <c r="DQ2031" s="30">
        <v>1</v>
      </c>
      <c r="DR2031" s="4">
        <v>136.65209999999999</v>
      </c>
      <c r="DS2031" s="31">
        <v>0.27330399999999999</v>
      </c>
      <c r="DT2031" s="4" t="s">
        <v>120</v>
      </c>
      <c r="DU2031" s="4" t="s">
        <v>117</v>
      </c>
      <c r="DV2031" s="4">
        <v>4.9099999999999998E-2</v>
      </c>
      <c r="DW2031" s="31">
        <v>0.818527</v>
      </c>
      <c r="DX2031" s="4" t="s">
        <v>118</v>
      </c>
      <c r="DY2031" s="4" t="s">
        <v>117</v>
      </c>
      <c r="DZ2031" s="4">
        <v>0.1182</v>
      </c>
      <c r="EA2031" s="31">
        <v>0.78825699999999999</v>
      </c>
      <c r="EB2031" s="4" t="s">
        <v>118</v>
      </c>
      <c r="EC2031" s="4" t="s">
        <v>117</v>
      </c>
      <c r="EE2031" s="4" t="b">
        <f t="shared" si="898"/>
        <v>1</v>
      </c>
      <c r="EF2031" s="4" t="b">
        <f t="shared" si="899"/>
        <v>1</v>
      </c>
      <c r="EG2031" s="4" t="b">
        <f t="shared" si="900"/>
        <v>1</v>
      </c>
      <c r="EH2031" s="4" t="b">
        <f t="shared" si="901"/>
        <v>1</v>
      </c>
      <c r="EI2031" s="4" t="b">
        <f t="shared" si="902"/>
        <v>1</v>
      </c>
      <c r="EJ2031" s="4" t="b">
        <f t="shared" si="903"/>
        <v>1</v>
      </c>
    </row>
    <row r="2032" spans="69:140" ht="45" x14ac:dyDescent="0.25">
      <c r="BQ2032" s="4" t="s">
        <v>6044</v>
      </c>
      <c r="BR2032" s="4" t="s">
        <v>10125</v>
      </c>
      <c r="BS2032" s="4" t="s">
        <v>70</v>
      </c>
      <c r="BT2032" s="4" t="s">
        <v>14206</v>
      </c>
      <c r="BU2032" s="4">
        <v>302028</v>
      </c>
      <c r="BV2032" s="4" t="s">
        <v>65</v>
      </c>
      <c r="BW2032" s="4">
        <v>2502141690</v>
      </c>
      <c r="BX2032" s="10">
        <v>2042.3505430007399</v>
      </c>
      <c r="BY2032" s="4">
        <f t="shared" si="886"/>
        <v>457.64945699926011</v>
      </c>
      <c r="BZ2032" s="3">
        <f t="shared" si="887"/>
        <v>45.76494569992601</v>
      </c>
      <c r="CA2032" s="3">
        <v>1000</v>
      </c>
      <c r="CB2032" s="4">
        <v>2500</v>
      </c>
      <c r="CC2032" s="8" t="str">
        <f t="shared" si="888"/>
        <v>Moderate Headroom</v>
      </c>
      <c r="CD2032" s="10">
        <v>3</v>
      </c>
      <c r="CE2032" s="10">
        <v>0.1104195650582</v>
      </c>
      <c r="CF2032" s="4">
        <f t="shared" si="889"/>
        <v>2.9580434941800016E-2</v>
      </c>
      <c r="CG2032" s="3">
        <f t="shared" si="890"/>
        <v>49.300724903000017</v>
      </c>
      <c r="CH2032" s="3">
        <v>6.0000000000000012E-2</v>
      </c>
      <c r="CI2032" s="4">
        <v>0.14000000000000001</v>
      </c>
      <c r="CJ2032" s="8" t="str">
        <f t="shared" si="891"/>
        <v>Moderate Headroom</v>
      </c>
      <c r="CK2032" s="10">
        <v>2</v>
      </c>
      <c r="CL2032" s="4">
        <v>40.338242013144502</v>
      </c>
      <c r="CM2032" s="4">
        <f t="shared" si="892"/>
        <v>459.66175798685549</v>
      </c>
      <c r="CN2032" s="8">
        <f t="shared" si="893"/>
        <v>91.932351597371095</v>
      </c>
      <c r="CO2032" s="3">
        <v>500</v>
      </c>
      <c r="CP2032" s="4">
        <v>500</v>
      </c>
      <c r="CQ2032" s="8" t="str">
        <f t="shared" si="894"/>
        <v>High Headroom</v>
      </c>
      <c r="CR2032" s="4">
        <v>1</v>
      </c>
      <c r="CS2032" s="4">
        <v>2</v>
      </c>
      <c r="CT2032" s="10">
        <v>0.13285293012230001</v>
      </c>
      <c r="CU2032" s="4">
        <f t="shared" si="895"/>
        <v>5.285293012230001E-2</v>
      </c>
      <c r="CV2032" s="4">
        <f t="shared" si="896"/>
        <v>75.504185889000013</v>
      </c>
      <c r="CW2032" s="4">
        <v>6.9999999999999993E-2</v>
      </c>
      <c r="CX2032" s="4">
        <v>0.08</v>
      </c>
      <c r="CY2032" s="8" t="str">
        <f t="shared" si="897"/>
        <v>High Headroom</v>
      </c>
      <c r="CZ2032" s="10">
        <v>2</v>
      </c>
      <c r="DC2032" s="4" t="s">
        <v>115</v>
      </c>
      <c r="DD2032" s="4" t="s">
        <v>6044</v>
      </c>
      <c r="DE2032" s="4"/>
      <c r="DF2032" s="4" t="s">
        <v>65</v>
      </c>
      <c r="DG2032" s="4" t="s">
        <v>10125</v>
      </c>
      <c r="DH2032" s="4">
        <v>302028</v>
      </c>
      <c r="DI2032" s="4">
        <v>5028</v>
      </c>
      <c r="DJ2032" s="29">
        <v>2502141690</v>
      </c>
      <c r="DK2032" s="4" t="s">
        <v>17</v>
      </c>
      <c r="DL2032" s="10" t="s">
        <v>1868</v>
      </c>
      <c r="DM2032" s="30">
        <v>3</v>
      </c>
      <c r="DN2032" s="10">
        <v>0.1104</v>
      </c>
      <c r="DO2032" s="30">
        <v>2</v>
      </c>
      <c r="DP2032" s="10">
        <v>0.13289999999999999</v>
      </c>
      <c r="DQ2032" s="30">
        <v>2</v>
      </c>
      <c r="DR2032" s="4">
        <v>457.64949999999999</v>
      </c>
      <c r="DS2032" s="31">
        <v>0.45764899999999997</v>
      </c>
      <c r="DT2032" s="4" t="s">
        <v>116</v>
      </c>
      <c r="DU2032" s="4" t="s">
        <v>117</v>
      </c>
      <c r="DV2032" s="4">
        <v>2.9600000000000001E-2</v>
      </c>
      <c r="DW2032" s="31">
        <v>0.49300699999999997</v>
      </c>
      <c r="DX2032" s="4" t="s">
        <v>116</v>
      </c>
      <c r="DY2032" s="4" t="s">
        <v>117</v>
      </c>
      <c r="DZ2032" s="4">
        <v>5.2900000000000003E-2</v>
      </c>
      <c r="EA2032" s="31">
        <v>0.75504199999999999</v>
      </c>
      <c r="EB2032" s="4" t="s">
        <v>118</v>
      </c>
      <c r="EC2032" s="4" t="s">
        <v>117</v>
      </c>
      <c r="EE2032" s="4" t="b">
        <f t="shared" si="898"/>
        <v>1</v>
      </c>
      <c r="EF2032" s="4" t="b">
        <f t="shared" si="899"/>
        <v>1</v>
      </c>
      <c r="EG2032" s="4" t="b">
        <f t="shared" si="900"/>
        <v>1</v>
      </c>
      <c r="EH2032" s="4" t="b">
        <f t="shared" si="901"/>
        <v>1</v>
      </c>
      <c r="EI2032" s="4" t="b">
        <f t="shared" si="902"/>
        <v>1</v>
      </c>
      <c r="EJ2032" s="4" t="b">
        <f t="shared" si="903"/>
        <v>1</v>
      </c>
    </row>
    <row r="2033" spans="69:140" ht="45" x14ac:dyDescent="0.25">
      <c r="BQ2033" s="4" t="s">
        <v>6045</v>
      </c>
      <c r="BR2033" s="4" t="s">
        <v>10126</v>
      </c>
      <c r="BS2033" s="4" t="s">
        <v>70</v>
      </c>
      <c r="BT2033" s="4" t="s">
        <v>14207</v>
      </c>
      <c r="BU2033" s="4">
        <v>302029</v>
      </c>
      <c r="BV2033" s="4" t="s">
        <v>57</v>
      </c>
      <c r="BW2033" s="4">
        <v>3401340890</v>
      </c>
      <c r="BX2033" s="10">
        <v>4938.7735362393996</v>
      </c>
      <c r="BY2033" s="4" t="str">
        <f t="shared" si="886"/>
        <v>Bottomed Out</v>
      </c>
      <c r="BZ2033" s="3" t="str">
        <f t="shared" si="887"/>
        <v>Bottomed Out</v>
      </c>
      <c r="CA2033" s="3" t="s">
        <v>72</v>
      </c>
      <c r="CB2033" s="4" t="s">
        <v>4015</v>
      </c>
      <c r="CC2033" s="8" t="str">
        <f t="shared" si="888"/>
        <v>At the lowest level</v>
      </c>
      <c r="CD2033" s="10">
        <v>6</v>
      </c>
      <c r="CE2033" s="10">
        <v>0.2109389642</v>
      </c>
      <c r="CF2033" s="4">
        <f t="shared" si="889"/>
        <v>3.9061035800000005E-2</v>
      </c>
      <c r="CG2033" s="3">
        <f t="shared" si="890"/>
        <v>78.122071600000027</v>
      </c>
      <c r="CH2033" s="3">
        <v>4.9999999999999989E-2</v>
      </c>
      <c r="CI2033" s="4">
        <v>0.25</v>
      </c>
      <c r="CJ2033" s="8" t="str">
        <f t="shared" si="891"/>
        <v>High Headroom</v>
      </c>
      <c r="CK2033" s="10">
        <v>4</v>
      </c>
      <c r="CL2033" s="4">
        <v>3277.1400871808</v>
      </c>
      <c r="CM2033" s="4">
        <f t="shared" si="892"/>
        <v>222.85991281919996</v>
      </c>
      <c r="CN2033" s="8">
        <f t="shared" si="893"/>
        <v>22.285991281919994</v>
      </c>
      <c r="CO2033" s="3">
        <v>1000</v>
      </c>
      <c r="CP2033" s="4">
        <v>3500</v>
      </c>
      <c r="CQ2033" s="8" t="str">
        <f t="shared" si="894"/>
        <v>Low Headroom</v>
      </c>
      <c r="CR2033" s="4">
        <v>4</v>
      </c>
      <c r="CS2033" s="4">
        <v>4.5</v>
      </c>
      <c r="CT2033" s="10">
        <v>0.26082338977000002</v>
      </c>
      <c r="CU2033" s="4">
        <f t="shared" si="895"/>
        <v>0.11082338977000003</v>
      </c>
      <c r="CV2033" s="4">
        <f t="shared" si="896"/>
        <v>73.882259846666685</v>
      </c>
      <c r="CW2033" s="4">
        <v>0.15</v>
      </c>
      <c r="CX2033" s="4">
        <v>0.15</v>
      </c>
      <c r="CY2033" s="8" t="str">
        <f t="shared" si="897"/>
        <v>High Headroom</v>
      </c>
      <c r="CZ2033" s="10">
        <v>1</v>
      </c>
      <c r="DC2033" s="4" t="s">
        <v>115</v>
      </c>
      <c r="DD2033" s="4" t="s">
        <v>6045</v>
      </c>
      <c r="DE2033" s="4"/>
      <c r="DF2033" s="4" t="s">
        <v>57</v>
      </c>
      <c r="DG2033" s="4" t="s">
        <v>10126</v>
      </c>
      <c r="DH2033" s="4">
        <v>302029</v>
      </c>
      <c r="DI2033" s="4">
        <v>5029</v>
      </c>
      <c r="DJ2033" s="29">
        <v>3401340890</v>
      </c>
      <c r="DK2033" s="4" t="s">
        <v>17</v>
      </c>
      <c r="DL2033" s="10" t="s">
        <v>1869</v>
      </c>
      <c r="DM2033" s="30">
        <v>6</v>
      </c>
      <c r="DN2033" s="10">
        <v>0.2109</v>
      </c>
      <c r="DO2033" s="30">
        <v>4</v>
      </c>
      <c r="DP2033" s="10">
        <v>0.26079999999999998</v>
      </c>
      <c r="DQ2033" s="30">
        <v>1</v>
      </c>
      <c r="DR2033" s="4">
        <v>438.77350000000001</v>
      </c>
      <c r="DS2033" s="4"/>
      <c r="DT2033" s="4" t="s">
        <v>124</v>
      </c>
      <c r="DU2033" s="4" t="s">
        <v>125</v>
      </c>
      <c r="DV2033" s="4">
        <v>3.9100000000000003E-2</v>
      </c>
      <c r="DW2033" s="31">
        <v>0.78122100000000005</v>
      </c>
      <c r="DX2033" s="4" t="s">
        <v>118</v>
      </c>
      <c r="DY2033" s="4" t="s">
        <v>117</v>
      </c>
      <c r="DZ2033" s="4">
        <v>0.1108</v>
      </c>
      <c r="EA2033" s="31">
        <v>0.73882300000000001</v>
      </c>
      <c r="EB2033" s="4" t="s">
        <v>118</v>
      </c>
      <c r="EC2033" s="4" t="s">
        <v>117</v>
      </c>
      <c r="EE2033" s="4" t="b">
        <f t="shared" si="898"/>
        <v>1</v>
      </c>
      <c r="EF2033" s="4" t="b">
        <f t="shared" si="899"/>
        <v>1</v>
      </c>
      <c r="EG2033" s="4" t="b">
        <f t="shared" si="900"/>
        <v>1</v>
      </c>
      <c r="EH2033" s="4" t="b">
        <f t="shared" si="901"/>
        <v>1</v>
      </c>
      <c r="EI2033" s="4" t="b">
        <f t="shared" si="902"/>
        <v>1</v>
      </c>
      <c r="EJ2033" s="4" t="b">
        <f t="shared" si="903"/>
        <v>1</v>
      </c>
    </row>
    <row r="2034" spans="69:140" ht="45" x14ac:dyDescent="0.25">
      <c r="BQ2034" s="4" t="s">
        <v>6046</v>
      </c>
      <c r="BR2034" s="4" t="s">
        <v>10127</v>
      </c>
      <c r="BS2034" s="4" t="s">
        <v>70</v>
      </c>
      <c r="BT2034" s="4" t="s">
        <v>14208</v>
      </c>
      <c r="BU2034" s="4">
        <v>302030</v>
      </c>
      <c r="BV2034" s="4" t="s">
        <v>22</v>
      </c>
      <c r="BW2034" s="4">
        <v>647766</v>
      </c>
      <c r="BX2034" s="10">
        <v>931.34215500949995</v>
      </c>
      <c r="BY2034" s="4">
        <f t="shared" si="886"/>
        <v>568.65784499050005</v>
      </c>
      <c r="BZ2034" s="3">
        <f t="shared" si="887"/>
        <v>56.865784499050008</v>
      </c>
      <c r="CA2034" s="3">
        <v>1000</v>
      </c>
      <c r="CB2034" s="4">
        <v>1500</v>
      </c>
      <c r="CC2034" s="8" t="str">
        <f t="shared" si="888"/>
        <v>Moderate Headroom</v>
      </c>
      <c r="CD2034" s="10">
        <v>2</v>
      </c>
      <c r="CE2034" s="10">
        <v>0.19903402829</v>
      </c>
      <c r="CF2034" s="4">
        <f t="shared" si="889"/>
        <v>9.6597171000001314E-4</v>
      </c>
      <c r="CG2034" s="3">
        <f t="shared" si="890"/>
        <v>1.609952850000022</v>
      </c>
      <c r="CH2034" s="3">
        <v>0.06</v>
      </c>
      <c r="CI2034" s="4">
        <v>0.2</v>
      </c>
      <c r="CJ2034" s="8" t="str">
        <f t="shared" si="891"/>
        <v>Low Headroom</v>
      </c>
      <c r="CK2034" s="10">
        <v>3</v>
      </c>
      <c r="CL2034" s="4">
        <v>3280.44345674024</v>
      </c>
      <c r="CM2034" s="4">
        <f t="shared" si="892"/>
        <v>219.55654325976002</v>
      </c>
      <c r="CN2034" s="8">
        <f t="shared" si="893"/>
        <v>21.955654325976003</v>
      </c>
      <c r="CO2034" s="3">
        <v>1000</v>
      </c>
      <c r="CP2034" s="4">
        <v>3500</v>
      </c>
      <c r="CQ2034" s="8" t="str">
        <f t="shared" si="894"/>
        <v>Low Headroom</v>
      </c>
      <c r="CR2034" s="4">
        <v>4</v>
      </c>
      <c r="CS2034" s="4">
        <v>3</v>
      </c>
      <c r="CT2034" s="10">
        <v>0.53227725717999996</v>
      </c>
      <c r="CU2034" s="4">
        <f t="shared" si="895"/>
        <v>0.38227725717999994</v>
      </c>
      <c r="CV2034" s="4">
        <f t="shared" si="896"/>
        <v>254.85150478666662</v>
      </c>
      <c r="CW2034" s="4">
        <v>0.15</v>
      </c>
      <c r="CX2034" s="4">
        <v>0.15</v>
      </c>
      <c r="CY2034" s="8" t="str">
        <f t="shared" si="897"/>
        <v>High Headroom</v>
      </c>
      <c r="CZ2034" s="10">
        <v>1</v>
      </c>
      <c r="DC2034" s="4" t="s">
        <v>115</v>
      </c>
      <c r="DD2034" s="4" t="s">
        <v>6046</v>
      </c>
      <c r="DE2034" s="4"/>
      <c r="DF2034" s="4" t="s">
        <v>22</v>
      </c>
      <c r="DG2034" s="4" t="s">
        <v>10127</v>
      </c>
      <c r="DH2034" s="4">
        <v>302030</v>
      </c>
      <c r="DI2034" s="4">
        <v>5030</v>
      </c>
      <c r="DJ2034" s="29">
        <v>647766</v>
      </c>
      <c r="DK2034" s="4" t="s">
        <v>17</v>
      </c>
      <c r="DL2034" s="10">
        <v>931.34220000000005</v>
      </c>
      <c r="DM2034" s="30">
        <v>2</v>
      </c>
      <c r="DN2034" s="10">
        <v>0.19900000000000001</v>
      </c>
      <c r="DO2034" s="30">
        <v>3</v>
      </c>
      <c r="DP2034" s="10">
        <v>0.5323</v>
      </c>
      <c r="DQ2034" s="30">
        <v>1</v>
      </c>
      <c r="DR2034" s="4">
        <v>568.65779999999995</v>
      </c>
      <c r="DS2034" s="31">
        <v>0.568658</v>
      </c>
      <c r="DT2034" s="4" t="s">
        <v>116</v>
      </c>
      <c r="DU2034" s="4" t="s">
        <v>117</v>
      </c>
      <c r="DV2034" s="4">
        <v>1E-3</v>
      </c>
      <c r="DW2034" s="31">
        <v>1.61E-2</v>
      </c>
      <c r="DX2034" s="4" t="s">
        <v>120</v>
      </c>
      <c r="DY2034" s="4" t="s">
        <v>117</v>
      </c>
      <c r="DZ2034" s="4">
        <v>0.38229999999999997</v>
      </c>
      <c r="EA2034" s="31">
        <v>2.5485150000000001</v>
      </c>
      <c r="EB2034" s="4" t="s">
        <v>118</v>
      </c>
      <c r="EC2034" s="4" t="s">
        <v>117</v>
      </c>
      <c r="EE2034" s="4" t="b">
        <f t="shared" si="898"/>
        <v>1</v>
      </c>
      <c r="EF2034" s="4" t="b">
        <f t="shared" si="899"/>
        <v>1</v>
      </c>
      <c r="EG2034" s="4" t="b">
        <f t="shared" si="900"/>
        <v>1</v>
      </c>
      <c r="EH2034" s="4" t="b">
        <f t="shared" si="901"/>
        <v>1</v>
      </c>
      <c r="EI2034" s="4" t="b">
        <f t="shared" si="902"/>
        <v>1</v>
      </c>
      <c r="EJ2034" s="4" t="b">
        <f t="shared" si="903"/>
        <v>1</v>
      </c>
    </row>
    <row r="2035" spans="69:140" ht="60" x14ac:dyDescent="0.25">
      <c r="BQ2035" s="4" t="s">
        <v>6047</v>
      </c>
      <c r="BR2035" s="4" t="s">
        <v>10128</v>
      </c>
      <c r="BS2035" s="4" t="s">
        <v>70</v>
      </c>
      <c r="BT2035" s="4" t="s">
        <v>14209</v>
      </c>
      <c r="BU2035" s="4">
        <v>302031</v>
      </c>
      <c r="BV2035" s="4" t="s">
        <v>57</v>
      </c>
      <c r="BW2035" s="4">
        <v>3446680</v>
      </c>
      <c r="BX2035" s="10">
        <v>1111.7925225358399</v>
      </c>
      <c r="BY2035" s="4">
        <f t="shared" si="886"/>
        <v>388.20747746416009</v>
      </c>
      <c r="BZ2035" s="3">
        <f t="shared" si="887"/>
        <v>38.820747746416004</v>
      </c>
      <c r="CA2035" s="3">
        <v>1000</v>
      </c>
      <c r="CB2035" s="4">
        <v>1500</v>
      </c>
      <c r="CC2035" s="8" t="str">
        <f t="shared" si="888"/>
        <v>Moderate Headroom</v>
      </c>
      <c r="CD2035" s="10">
        <v>2</v>
      </c>
      <c r="CE2035" s="10">
        <v>0.17899900981190001</v>
      </c>
      <c r="CF2035" s="4">
        <f t="shared" si="889"/>
        <v>2.1000990188100005E-2</v>
      </c>
      <c r="CG2035" s="3">
        <f t="shared" si="890"/>
        <v>35.001650313500008</v>
      </c>
      <c r="CH2035" s="3">
        <v>0.06</v>
      </c>
      <c r="CI2035" s="4">
        <v>0.2</v>
      </c>
      <c r="CJ2035" s="8" t="str">
        <f t="shared" si="891"/>
        <v>Moderate Headroom</v>
      </c>
      <c r="CK2035" s="10">
        <v>3</v>
      </c>
      <c r="CL2035" s="4">
        <v>1170.27486329114</v>
      </c>
      <c r="CM2035" s="4">
        <f t="shared" si="892"/>
        <v>329.72513670885996</v>
      </c>
      <c r="CN2035" s="8">
        <f t="shared" si="893"/>
        <v>32.972513670885995</v>
      </c>
      <c r="CO2035" s="3">
        <v>1000</v>
      </c>
      <c r="CP2035" s="4">
        <v>1500</v>
      </c>
      <c r="CQ2035" s="8" t="str">
        <f t="shared" si="894"/>
        <v>Moderate Headroom</v>
      </c>
      <c r="CR2035" s="4">
        <v>2</v>
      </c>
      <c r="CS2035" s="4">
        <v>2.5</v>
      </c>
      <c r="CT2035" s="10">
        <v>0.23854532361149999</v>
      </c>
      <c r="CU2035" s="4">
        <f t="shared" si="895"/>
        <v>8.8545323611499999E-2</v>
      </c>
      <c r="CV2035" s="4">
        <f t="shared" si="896"/>
        <v>59.030215741000006</v>
      </c>
      <c r="CW2035" s="4">
        <v>0.15</v>
      </c>
      <c r="CX2035" s="4">
        <v>0.15</v>
      </c>
      <c r="CY2035" s="8" t="str">
        <f t="shared" si="897"/>
        <v>Moderate Headroom</v>
      </c>
      <c r="CZ2035" s="10">
        <v>1</v>
      </c>
      <c r="DC2035" s="4" t="s">
        <v>115</v>
      </c>
      <c r="DD2035" s="4" t="s">
        <v>6047</v>
      </c>
      <c r="DE2035" s="4"/>
      <c r="DF2035" s="4" t="s">
        <v>57</v>
      </c>
      <c r="DG2035" s="4" t="s">
        <v>10128</v>
      </c>
      <c r="DH2035" s="4">
        <v>302031</v>
      </c>
      <c r="DI2035" s="4">
        <v>5031</v>
      </c>
      <c r="DJ2035" s="29">
        <v>3446680</v>
      </c>
      <c r="DK2035" s="4" t="s">
        <v>17</v>
      </c>
      <c r="DL2035" s="10" t="s">
        <v>1870</v>
      </c>
      <c r="DM2035" s="30">
        <v>2</v>
      </c>
      <c r="DN2035" s="10">
        <v>0.17899999999999999</v>
      </c>
      <c r="DO2035" s="30">
        <v>3</v>
      </c>
      <c r="DP2035" s="10">
        <v>0.23849999999999999</v>
      </c>
      <c r="DQ2035" s="30">
        <v>1</v>
      </c>
      <c r="DR2035" s="4">
        <v>388.20749999999998</v>
      </c>
      <c r="DS2035" s="31">
        <v>0.38820700000000002</v>
      </c>
      <c r="DT2035" s="4" t="s">
        <v>116</v>
      </c>
      <c r="DU2035" s="4" t="s">
        <v>117</v>
      </c>
      <c r="DV2035" s="4">
        <v>2.1000000000000001E-2</v>
      </c>
      <c r="DW2035" s="31">
        <v>0.35001700000000002</v>
      </c>
      <c r="DX2035" s="4" t="s">
        <v>116</v>
      </c>
      <c r="DY2035" s="4" t="s">
        <v>117</v>
      </c>
      <c r="DZ2035" s="4">
        <v>8.8499999999999995E-2</v>
      </c>
      <c r="EA2035" s="31">
        <v>0.59030199999999999</v>
      </c>
      <c r="EB2035" s="4" t="s">
        <v>116</v>
      </c>
      <c r="EC2035" s="4" t="s">
        <v>117</v>
      </c>
      <c r="EE2035" s="4" t="b">
        <f t="shared" si="898"/>
        <v>1</v>
      </c>
      <c r="EF2035" s="4" t="b">
        <f t="shared" si="899"/>
        <v>1</v>
      </c>
      <c r="EG2035" s="4" t="b">
        <f t="shared" si="900"/>
        <v>1</v>
      </c>
      <c r="EH2035" s="4" t="b">
        <f t="shared" si="901"/>
        <v>1</v>
      </c>
      <c r="EI2035" s="4" t="b">
        <f t="shared" si="902"/>
        <v>1</v>
      </c>
      <c r="EJ2035" s="4" t="b">
        <f t="shared" si="903"/>
        <v>1</v>
      </c>
    </row>
    <row r="2036" spans="69:140" ht="45" x14ac:dyDescent="0.25">
      <c r="BQ2036" s="4" t="s">
        <v>6048</v>
      </c>
      <c r="BR2036" s="4" t="s">
        <v>10129</v>
      </c>
      <c r="BS2036" s="4" t="s">
        <v>70</v>
      </c>
      <c r="BT2036" s="4" t="s">
        <v>14210</v>
      </c>
      <c r="BU2036" s="4">
        <v>302032</v>
      </c>
      <c r="BV2036" s="4" t="s">
        <v>24</v>
      </c>
      <c r="BW2036" s="4">
        <v>850480</v>
      </c>
      <c r="BX2036" s="10">
        <v>108.46271594140001</v>
      </c>
      <c r="BY2036" s="4">
        <f t="shared" si="886"/>
        <v>391.53728405859999</v>
      </c>
      <c r="BZ2036" s="3">
        <f t="shared" si="887"/>
        <v>78.307456811720002</v>
      </c>
      <c r="CA2036" s="3">
        <v>500</v>
      </c>
      <c r="CB2036" s="4">
        <v>500</v>
      </c>
      <c r="CC2036" s="8" t="str">
        <f t="shared" si="888"/>
        <v>High Headroom</v>
      </c>
      <c r="CD2036" s="10">
        <v>1</v>
      </c>
      <c r="CE2036" s="10">
        <v>3.3120685135000001E-2</v>
      </c>
      <c r="CF2036" s="4">
        <f t="shared" si="889"/>
        <v>4.6879314865000001E-2</v>
      </c>
      <c r="CG2036" s="3">
        <f t="shared" si="890"/>
        <v>58.599143581250004</v>
      </c>
      <c r="CH2036" s="3">
        <v>0.08</v>
      </c>
      <c r="CI2036" s="4">
        <v>0.08</v>
      </c>
      <c r="CJ2036" s="8" t="str">
        <f t="shared" si="891"/>
        <v>Moderate Headroom</v>
      </c>
      <c r="CK2036" s="10">
        <v>1</v>
      </c>
      <c r="CL2036" s="4">
        <v>0</v>
      </c>
      <c r="CM2036" s="4">
        <f t="shared" si="892"/>
        <v>500</v>
      </c>
      <c r="CN2036" s="8">
        <f t="shared" si="893"/>
        <v>100</v>
      </c>
      <c r="CO2036" s="3">
        <v>500</v>
      </c>
      <c r="CP2036" s="4">
        <v>500</v>
      </c>
      <c r="CQ2036" s="8" t="str">
        <f t="shared" si="894"/>
        <v>High Headroom</v>
      </c>
      <c r="CR2036" s="4">
        <v>1</v>
      </c>
      <c r="CS2036" s="4">
        <v>1</v>
      </c>
      <c r="CT2036" s="10">
        <v>1.0890863769000001</v>
      </c>
      <c r="CU2036" s="4">
        <f t="shared" si="895"/>
        <v>0.93908637690000007</v>
      </c>
      <c r="CV2036" s="4">
        <f t="shared" si="896"/>
        <v>626.05758460000004</v>
      </c>
      <c r="CW2036" s="4">
        <v>0.15</v>
      </c>
      <c r="CX2036" s="4">
        <v>0.15</v>
      </c>
      <c r="CY2036" s="8" t="str">
        <f t="shared" si="897"/>
        <v>High Headroom</v>
      </c>
      <c r="CZ2036" s="10">
        <v>1</v>
      </c>
      <c r="DC2036" s="4" t="s">
        <v>115</v>
      </c>
      <c r="DD2036" s="4" t="s">
        <v>6048</v>
      </c>
      <c r="DE2036" s="4"/>
      <c r="DF2036" s="4" t="s">
        <v>24</v>
      </c>
      <c r="DG2036" s="4" t="s">
        <v>10129</v>
      </c>
      <c r="DH2036" s="4">
        <v>302032</v>
      </c>
      <c r="DI2036" s="4">
        <v>5032</v>
      </c>
      <c r="DJ2036" s="29">
        <v>850480</v>
      </c>
      <c r="DK2036" s="4" t="s">
        <v>17</v>
      </c>
      <c r="DL2036" s="10">
        <v>108.4627</v>
      </c>
      <c r="DM2036" s="30">
        <v>1</v>
      </c>
      <c r="DN2036" s="10">
        <v>3.3099999999999997E-2</v>
      </c>
      <c r="DO2036" s="30">
        <v>1</v>
      </c>
      <c r="DP2036" s="10">
        <v>1.0891</v>
      </c>
      <c r="DQ2036" s="30">
        <v>1</v>
      </c>
      <c r="DR2036" s="4">
        <v>391.53730000000002</v>
      </c>
      <c r="DS2036" s="31">
        <v>0.78307500000000008</v>
      </c>
      <c r="DT2036" s="4" t="s">
        <v>118</v>
      </c>
      <c r="DU2036" s="4" t="s">
        <v>117</v>
      </c>
      <c r="DV2036" s="4">
        <v>4.6899999999999997E-2</v>
      </c>
      <c r="DW2036" s="31">
        <v>0.58599100000000004</v>
      </c>
      <c r="DX2036" s="4" t="s">
        <v>116</v>
      </c>
      <c r="DY2036" s="4" t="s">
        <v>117</v>
      </c>
      <c r="DZ2036" s="4">
        <v>0.93910000000000005</v>
      </c>
      <c r="EA2036" s="31">
        <v>6.2605759999999995</v>
      </c>
      <c r="EB2036" s="4" t="s">
        <v>118</v>
      </c>
      <c r="EC2036" s="4" t="s">
        <v>117</v>
      </c>
      <c r="EE2036" s="4" t="b">
        <f t="shared" si="898"/>
        <v>1</v>
      </c>
      <c r="EF2036" s="4" t="b">
        <f t="shared" si="899"/>
        <v>1</v>
      </c>
      <c r="EG2036" s="4" t="b">
        <f t="shared" si="900"/>
        <v>1</v>
      </c>
      <c r="EH2036" s="4" t="b">
        <f t="shared" si="901"/>
        <v>1</v>
      </c>
      <c r="EI2036" s="4" t="b">
        <f t="shared" si="902"/>
        <v>1</v>
      </c>
      <c r="EJ2036" s="4" t="b">
        <f t="shared" si="903"/>
        <v>1</v>
      </c>
    </row>
    <row r="2037" spans="69:140" ht="60" x14ac:dyDescent="0.25">
      <c r="BQ2037" s="4" t="s">
        <v>6049</v>
      </c>
      <c r="BR2037" s="4" t="s">
        <v>10130</v>
      </c>
      <c r="BS2037" s="4" t="s">
        <v>70</v>
      </c>
      <c r="BT2037" s="4" t="s">
        <v>14211</v>
      </c>
      <c r="BU2037" s="4">
        <v>302033</v>
      </c>
      <c r="BV2037" s="4" t="s">
        <v>33</v>
      </c>
      <c r="BW2037" s="4">
        <v>4866644</v>
      </c>
      <c r="BX2037" s="10">
        <v>16064.375708899201</v>
      </c>
      <c r="BY2037" s="4" t="str">
        <f t="shared" si="886"/>
        <v>Bottomed Out</v>
      </c>
      <c r="BZ2037" s="3" t="str">
        <f t="shared" si="887"/>
        <v>Bottomed Out</v>
      </c>
      <c r="CA2037" s="3" t="s">
        <v>72</v>
      </c>
      <c r="CB2037" s="4" t="s">
        <v>4015</v>
      </c>
      <c r="CC2037" s="8" t="str">
        <f t="shared" si="888"/>
        <v>At the lowest level</v>
      </c>
      <c r="CD2037" s="10">
        <v>6</v>
      </c>
      <c r="CE2037" s="10">
        <v>0.26640980195730002</v>
      </c>
      <c r="CF2037" s="4">
        <f t="shared" si="889"/>
        <v>3.359019804269997E-2</v>
      </c>
      <c r="CG2037" s="3">
        <f t="shared" si="890"/>
        <v>67.180396085399948</v>
      </c>
      <c r="CH2037" s="3">
        <v>4.9999999999999989E-2</v>
      </c>
      <c r="CI2037" s="4">
        <v>0.3</v>
      </c>
      <c r="CJ2037" s="8" t="str">
        <f t="shared" si="891"/>
        <v>High Headroom</v>
      </c>
      <c r="CK2037" s="10">
        <v>5</v>
      </c>
      <c r="CL2037" s="4">
        <v>1176.3281321847901</v>
      </c>
      <c r="CM2037" s="4">
        <f t="shared" si="892"/>
        <v>323.67186781520991</v>
      </c>
      <c r="CN2037" s="8">
        <f t="shared" si="893"/>
        <v>32.367186781520992</v>
      </c>
      <c r="CO2037" s="3">
        <v>1000</v>
      </c>
      <c r="CP2037" s="4">
        <v>1500</v>
      </c>
      <c r="CQ2037" s="8" t="str">
        <f t="shared" si="894"/>
        <v>Moderate Headroom</v>
      </c>
      <c r="CR2037" s="4">
        <v>2</v>
      </c>
      <c r="CS2037" s="4">
        <v>4.5</v>
      </c>
      <c r="CT2037" s="10">
        <v>0.63656521333210003</v>
      </c>
      <c r="CU2037" s="4">
        <f t="shared" si="895"/>
        <v>0.48656521333210001</v>
      </c>
      <c r="CV2037" s="4">
        <f t="shared" si="896"/>
        <v>324.37680888806671</v>
      </c>
      <c r="CW2037" s="4">
        <v>0.15</v>
      </c>
      <c r="CX2037" s="4">
        <v>0.15</v>
      </c>
      <c r="CY2037" s="8" t="str">
        <f t="shared" si="897"/>
        <v>High Headroom</v>
      </c>
      <c r="CZ2037" s="10">
        <v>1</v>
      </c>
      <c r="DC2037" s="4" t="s">
        <v>115</v>
      </c>
      <c r="DD2037" s="4" t="s">
        <v>6049</v>
      </c>
      <c r="DE2037" s="4"/>
      <c r="DF2037" s="4" t="s">
        <v>33</v>
      </c>
      <c r="DG2037" s="4" t="s">
        <v>10130</v>
      </c>
      <c r="DH2037" s="4">
        <v>302033</v>
      </c>
      <c r="DI2037" s="4">
        <v>5033</v>
      </c>
      <c r="DJ2037" s="29">
        <v>4866644</v>
      </c>
      <c r="DK2037" s="4" t="s">
        <v>17</v>
      </c>
      <c r="DL2037" s="10" t="s">
        <v>1871</v>
      </c>
      <c r="DM2037" s="30">
        <v>6</v>
      </c>
      <c r="DN2037" s="10">
        <v>0.26640000000000003</v>
      </c>
      <c r="DO2037" s="30">
        <v>5</v>
      </c>
      <c r="DP2037" s="10">
        <v>0.63660000000000005</v>
      </c>
      <c r="DQ2037" s="30">
        <v>1</v>
      </c>
      <c r="DR2037" s="4" t="s">
        <v>1872</v>
      </c>
      <c r="DS2037" s="4"/>
      <c r="DT2037" s="4" t="s">
        <v>124</v>
      </c>
      <c r="DU2037" s="4" t="s">
        <v>125</v>
      </c>
      <c r="DV2037" s="4">
        <v>3.3599999999999998E-2</v>
      </c>
      <c r="DW2037" s="31">
        <v>0.67180400000000007</v>
      </c>
      <c r="DX2037" s="4" t="s">
        <v>118</v>
      </c>
      <c r="DY2037" s="4" t="s">
        <v>117</v>
      </c>
      <c r="DZ2037" s="4">
        <v>0.48659999999999998</v>
      </c>
      <c r="EA2037" s="31">
        <v>3.2437680000000002</v>
      </c>
      <c r="EB2037" s="4" t="s">
        <v>118</v>
      </c>
      <c r="EC2037" s="4" t="s">
        <v>117</v>
      </c>
      <c r="EE2037" s="4" t="b">
        <f t="shared" si="898"/>
        <v>1</v>
      </c>
      <c r="EF2037" s="4" t="b">
        <f t="shared" si="899"/>
        <v>1</v>
      </c>
      <c r="EG2037" s="4" t="b">
        <f t="shared" si="900"/>
        <v>1</v>
      </c>
      <c r="EH2037" s="4" t="b">
        <f t="shared" si="901"/>
        <v>1</v>
      </c>
      <c r="EI2037" s="4" t="b">
        <f t="shared" si="902"/>
        <v>1</v>
      </c>
      <c r="EJ2037" s="4" t="b">
        <f t="shared" si="903"/>
        <v>1</v>
      </c>
    </row>
    <row r="2038" spans="69:140" ht="60" x14ac:dyDescent="0.25">
      <c r="BQ2038" s="4" t="s">
        <v>6050</v>
      </c>
      <c r="BR2038" s="4" t="s">
        <v>10131</v>
      </c>
      <c r="BS2038" s="4" t="s">
        <v>70</v>
      </c>
      <c r="BT2038" s="4" t="s">
        <v>14212</v>
      </c>
      <c r="BU2038" s="4">
        <v>302034</v>
      </c>
      <c r="BV2038" s="4" t="s">
        <v>55</v>
      </c>
      <c r="BW2038" s="4">
        <v>2746924</v>
      </c>
      <c r="BX2038" s="10">
        <v>4095.4667419856</v>
      </c>
      <c r="BY2038" s="4">
        <f t="shared" si="886"/>
        <v>404.53325801439996</v>
      </c>
      <c r="BZ2038" s="3">
        <f t="shared" si="887"/>
        <v>40.453325801440002</v>
      </c>
      <c r="CA2038" s="3">
        <v>1000</v>
      </c>
      <c r="CB2038" s="4">
        <v>4500</v>
      </c>
      <c r="CC2038" s="8" t="str">
        <f t="shared" si="888"/>
        <v>Moderate Headroom</v>
      </c>
      <c r="CD2038" s="10">
        <v>5</v>
      </c>
      <c r="CE2038" s="10">
        <v>0.1646909811308</v>
      </c>
      <c r="CF2038" s="4">
        <f t="shared" si="889"/>
        <v>3.5309018869200015E-2</v>
      </c>
      <c r="CG2038" s="3">
        <f t="shared" si="890"/>
        <v>58.848364782000026</v>
      </c>
      <c r="CH2038" s="3">
        <v>0.06</v>
      </c>
      <c r="CI2038" s="4">
        <v>0.2</v>
      </c>
      <c r="CJ2038" s="8" t="str">
        <f t="shared" si="891"/>
        <v>Moderate Headroom</v>
      </c>
      <c r="CK2038" s="10">
        <v>3</v>
      </c>
      <c r="CL2038" s="4">
        <v>282.984109589041</v>
      </c>
      <c r="CM2038" s="4">
        <f t="shared" si="892"/>
        <v>217.015890410959</v>
      </c>
      <c r="CN2038" s="8">
        <f t="shared" si="893"/>
        <v>43.403178082191801</v>
      </c>
      <c r="CO2038" s="3">
        <v>500</v>
      </c>
      <c r="CP2038" s="4">
        <v>500</v>
      </c>
      <c r="CQ2038" s="8" t="str">
        <f t="shared" si="894"/>
        <v>Moderate Headroom</v>
      </c>
      <c r="CR2038" s="4">
        <v>1</v>
      </c>
      <c r="CS2038" s="4">
        <v>3</v>
      </c>
      <c r="CT2038" s="10">
        <v>0.58261509354639995</v>
      </c>
      <c r="CU2038" s="4">
        <f t="shared" si="895"/>
        <v>0.43261509354639993</v>
      </c>
      <c r="CV2038" s="4">
        <f t="shared" si="896"/>
        <v>288.41006236426665</v>
      </c>
      <c r="CW2038" s="4">
        <v>0.15</v>
      </c>
      <c r="CX2038" s="4">
        <v>0.15</v>
      </c>
      <c r="CY2038" s="8" t="str">
        <f t="shared" si="897"/>
        <v>High Headroom</v>
      </c>
      <c r="CZ2038" s="10">
        <v>1</v>
      </c>
      <c r="DC2038" s="4" t="s">
        <v>115</v>
      </c>
      <c r="DD2038" s="4" t="s">
        <v>6050</v>
      </c>
      <c r="DE2038" s="4"/>
      <c r="DF2038" s="4" t="s">
        <v>55</v>
      </c>
      <c r="DG2038" s="4" t="s">
        <v>10131</v>
      </c>
      <c r="DH2038" s="4">
        <v>302034</v>
      </c>
      <c r="DI2038" s="4">
        <v>5034</v>
      </c>
      <c r="DJ2038" s="29">
        <v>2746924</v>
      </c>
      <c r="DK2038" s="4" t="s">
        <v>17</v>
      </c>
      <c r="DL2038" s="10" t="s">
        <v>1873</v>
      </c>
      <c r="DM2038" s="30">
        <v>5</v>
      </c>
      <c r="DN2038" s="10">
        <v>0.16470000000000001</v>
      </c>
      <c r="DO2038" s="30">
        <v>3</v>
      </c>
      <c r="DP2038" s="10">
        <v>0.58260000000000001</v>
      </c>
      <c r="DQ2038" s="30">
        <v>1</v>
      </c>
      <c r="DR2038" s="4">
        <v>404.5333</v>
      </c>
      <c r="DS2038" s="31">
        <v>0.40453299999999998</v>
      </c>
      <c r="DT2038" s="4" t="s">
        <v>116</v>
      </c>
      <c r="DU2038" s="4" t="s">
        <v>117</v>
      </c>
      <c r="DV2038" s="4">
        <v>3.5299999999999998E-2</v>
      </c>
      <c r="DW2038" s="31">
        <v>0.58848400000000001</v>
      </c>
      <c r="DX2038" s="4" t="s">
        <v>116</v>
      </c>
      <c r="DY2038" s="4" t="s">
        <v>117</v>
      </c>
      <c r="DZ2038" s="4">
        <v>0.43259999999999998</v>
      </c>
      <c r="EA2038" s="31">
        <v>2.8841009999999998</v>
      </c>
      <c r="EB2038" s="4" t="s">
        <v>118</v>
      </c>
      <c r="EC2038" s="4" t="s">
        <v>117</v>
      </c>
      <c r="EE2038" s="4" t="b">
        <f t="shared" si="898"/>
        <v>1</v>
      </c>
      <c r="EF2038" s="4" t="b">
        <f t="shared" si="899"/>
        <v>1</v>
      </c>
      <c r="EG2038" s="4" t="b">
        <f t="shared" si="900"/>
        <v>1</v>
      </c>
      <c r="EH2038" s="4" t="b">
        <f t="shared" si="901"/>
        <v>1</v>
      </c>
      <c r="EI2038" s="4" t="b">
        <f t="shared" si="902"/>
        <v>1</v>
      </c>
      <c r="EJ2038" s="4" t="b">
        <f t="shared" si="903"/>
        <v>1</v>
      </c>
    </row>
    <row r="2039" spans="69:140" ht="60" x14ac:dyDescent="0.25">
      <c r="BQ2039" s="4" t="s">
        <v>6051</v>
      </c>
      <c r="BR2039" s="4" t="s">
        <v>10132</v>
      </c>
      <c r="BS2039" s="4" t="s">
        <v>70</v>
      </c>
      <c r="BT2039" s="4" t="s">
        <v>14213</v>
      </c>
      <c r="BU2039" s="4">
        <v>302035</v>
      </c>
      <c r="BV2039" s="4" t="s">
        <v>43</v>
      </c>
      <c r="BW2039" s="4">
        <v>5553000</v>
      </c>
      <c r="BX2039" s="10">
        <v>2135.5510231782</v>
      </c>
      <c r="BY2039" s="4">
        <f t="shared" si="886"/>
        <v>364.44897682179999</v>
      </c>
      <c r="BZ2039" s="3">
        <f t="shared" si="887"/>
        <v>36.444897682179999</v>
      </c>
      <c r="CA2039" s="3">
        <v>1000</v>
      </c>
      <c r="CB2039" s="4">
        <v>2500</v>
      </c>
      <c r="CC2039" s="8" t="str">
        <f t="shared" si="888"/>
        <v>Moderate Headroom</v>
      </c>
      <c r="CD2039" s="10">
        <v>3</v>
      </c>
      <c r="CE2039" s="10">
        <v>0.23832655857999999</v>
      </c>
      <c r="CF2039" s="4">
        <f t="shared" si="889"/>
        <v>1.1673441420000014E-2</v>
      </c>
      <c r="CG2039" s="3">
        <f t="shared" si="890"/>
        <v>23.346882840000031</v>
      </c>
      <c r="CH2039" s="3">
        <v>4.9999999999999989E-2</v>
      </c>
      <c r="CI2039" s="4">
        <v>0.25</v>
      </c>
      <c r="CJ2039" s="8" t="str">
        <f t="shared" si="891"/>
        <v>Low Headroom</v>
      </c>
      <c r="CK2039" s="10">
        <v>4</v>
      </c>
      <c r="CL2039" s="4">
        <v>3011.2642203736</v>
      </c>
      <c r="CM2039" s="4">
        <f t="shared" si="892"/>
        <v>488.73577962640002</v>
      </c>
      <c r="CN2039" s="8">
        <f t="shared" si="893"/>
        <v>48.873577962639999</v>
      </c>
      <c r="CO2039" s="3">
        <v>1000</v>
      </c>
      <c r="CP2039" s="4">
        <v>3500</v>
      </c>
      <c r="CQ2039" s="8" t="str">
        <f t="shared" si="894"/>
        <v>Moderate Headroom</v>
      </c>
      <c r="CR2039" s="4">
        <v>4</v>
      </c>
      <c r="CS2039" s="4">
        <v>3.75</v>
      </c>
      <c r="CT2039" s="10">
        <v>0.17015765217000001</v>
      </c>
      <c r="CU2039" s="4">
        <f t="shared" si="895"/>
        <v>2.0157652170000012E-2</v>
      </c>
      <c r="CV2039" s="4">
        <f t="shared" si="896"/>
        <v>13.438434780000009</v>
      </c>
      <c r="CW2039" s="4">
        <v>0.15</v>
      </c>
      <c r="CX2039" s="4">
        <v>0.15</v>
      </c>
      <c r="CY2039" s="8" t="str">
        <f t="shared" si="897"/>
        <v>Low Headroom</v>
      </c>
      <c r="CZ2039" s="10">
        <v>1</v>
      </c>
      <c r="DC2039" s="4" t="s">
        <v>115</v>
      </c>
      <c r="DD2039" s="4" t="s">
        <v>6051</v>
      </c>
      <c r="DE2039" s="4"/>
      <c r="DF2039" s="4" t="s">
        <v>43</v>
      </c>
      <c r="DG2039" s="4" t="s">
        <v>10132</v>
      </c>
      <c r="DH2039" s="4">
        <v>302035</v>
      </c>
      <c r="DI2039" s="4">
        <v>5035</v>
      </c>
      <c r="DJ2039" s="29">
        <v>5553000</v>
      </c>
      <c r="DK2039" s="4" t="s">
        <v>17</v>
      </c>
      <c r="DL2039" s="10" t="s">
        <v>1874</v>
      </c>
      <c r="DM2039" s="30">
        <v>3</v>
      </c>
      <c r="DN2039" s="10">
        <v>0.23830000000000001</v>
      </c>
      <c r="DO2039" s="30">
        <v>4</v>
      </c>
      <c r="DP2039" s="10">
        <v>0.17019999999999999</v>
      </c>
      <c r="DQ2039" s="30">
        <v>1</v>
      </c>
      <c r="DR2039" s="4">
        <v>364.44900000000001</v>
      </c>
      <c r="DS2039" s="31">
        <v>0.36444899999999997</v>
      </c>
      <c r="DT2039" s="4" t="s">
        <v>116</v>
      </c>
      <c r="DU2039" s="4" t="s">
        <v>117</v>
      </c>
      <c r="DV2039" s="4">
        <v>1.17E-2</v>
      </c>
      <c r="DW2039" s="31">
        <v>0.23346900000000001</v>
      </c>
      <c r="DX2039" s="4" t="s">
        <v>120</v>
      </c>
      <c r="DY2039" s="4" t="s">
        <v>117</v>
      </c>
      <c r="DZ2039" s="4">
        <v>2.0199999999999999E-2</v>
      </c>
      <c r="EA2039" s="31">
        <v>0.134384</v>
      </c>
      <c r="EB2039" s="4" t="s">
        <v>120</v>
      </c>
      <c r="EC2039" s="4" t="s">
        <v>117</v>
      </c>
      <c r="EE2039" s="4" t="b">
        <f t="shared" si="898"/>
        <v>1</v>
      </c>
      <c r="EF2039" s="4" t="b">
        <f t="shared" si="899"/>
        <v>1</v>
      </c>
      <c r="EG2039" s="4" t="b">
        <f t="shared" si="900"/>
        <v>1</v>
      </c>
      <c r="EH2039" s="4" t="b">
        <f t="shared" si="901"/>
        <v>1</v>
      </c>
      <c r="EI2039" s="4" t="b">
        <f t="shared" si="902"/>
        <v>1</v>
      </c>
      <c r="EJ2039" s="4" t="b">
        <f t="shared" si="903"/>
        <v>1</v>
      </c>
    </row>
    <row r="2040" spans="69:140" ht="60" x14ac:dyDescent="0.25">
      <c r="BQ2040" s="4" t="s">
        <v>6052</v>
      </c>
      <c r="BR2040" s="4" t="s">
        <v>10133</v>
      </c>
      <c r="BS2040" s="4" t="s">
        <v>70</v>
      </c>
      <c r="BT2040" s="4" t="s">
        <v>14214</v>
      </c>
      <c r="BU2040" s="4">
        <v>302036</v>
      </c>
      <c r="BV2040" s="4" t="s">
        <v>57</v>
      </c>
      <c r="BW2040" s="4">
        <v>3452950</v>
      </c>
      <c r="BX2040" s="10">
        <v>1223.0487660880899</v>
      </c>
      <c r="BY2040" s="4">
        <f t="shared" si="886"/>
        <v>276.95123391191009</v>
      </c>
      <c r="BZ2040" s="3">
        <f t="shared" si="887"/>
        <v>27.695123391191011</v>
      </c>
      <c r="CA2040" s="3">
        <v>1000</v>
      </c>
      <c r="CB2040" s="4">
        <v>1500</v>
      </c>
      <c r="CC2040" s="8" t="str">
        <f t="shared" si="888"/>
        <v>Low Headroom</v>
      </c>
      <c r="CD2040" s="10">
        <v>2</v>
      </c>
      <c r="CE2040" s="10">
        <v>0.1596052533947</v>
      </c>
      <c r="CF2040" s="4">
        <f t="shared" si="889"/>
        <v>4.0394746605300014E-2</v>
      </c>
      <c r="CG2040" s="3">
        <f t="shared" si="890"/>
        <v>67.324577675500024</v>
      </c>
      <c r="CH2040" s="3">
        <v>0.06</v>
      </c>
      <c r="CI2040" s="4">
        <v>0.2</v>
      </c>
      <c r="CJ2040" s="8" t="str">
        <f t="shared" si="891"/>
        <v>High Headroom</v>
      </c>
      <c r="CK2040" s="10">
        <v>3</v>
      </c>
      <c r="CL2040" s="4">
        <v>988.428385599526</v>
      </c>
      <c r="CM2040" s="4">
        <f t="shared" si="892"/>
        <v>511.571614400474</v>
      </c>
      <c r="CN2040" s="8">
        <f t="shared" si="893"/>
        <v>51.157161440047403</v>
      </c>
      <c r="CO2040" s="3">
        <v>1000</v>
      </c>
      <c r="CP2040" s="4">
        <v>1500</v>
      </c>
      <c r="CQ2040" s="8" t="str">
        <f t="shared" si="894"/>
        <v>Moderate Headroom</v>
      </c>
      <c r="CR2040" s="4">
        <v>2</v>
      </c>
      <c r="CS2040" s="4">
        <v>2.5</v>
      </c>
      <c r="CT2040" s="10">
        <v>0.15255620687099999</v>
      </c>
      <c r="CU2040" s="4">
        <f t="shared" si="895"/>
        <v>2.5562068709999997E-3</v>
      </c>
      <c r="CV2040" s="4">
        <f t="shared" si="896"/>
        <v>1.7041379139999999</v>
      </c>
      <c r="CW2040" s="4">
        <v>0.15</v>
      </c>
      <c r="CX2040" s="4">
        <v>0.15</v>
      </c>
      <c r="CY2040" s="8" t="str">
        <f t="shared" si="897"/>
        <v>Low Headroom</v>
      </c>
      <c r="CZ2040" s="10">
        <v>1</v>
      </c>
      <c r="DC2040" s="4" t="s">
        <v>115</v>
      </c>
      <c r="DD2040" s="4" t="s">
        <v>6052</v>
      </c>
      <c r="DE2040" s="4"/>
      <c r="DF2040" s="4" t="s">
        <v>57</v>
      </c>
      <c r="DG2040" s="4" t="s">
        <v>10133</v>
      </c>
      <c r="DH2040" s="4">
        <v>302036</v>
      </c>
      <c r="DI2040" s="4">
        <v>5036</v>
      </c>
      <c r="DJ2040" s="29">
        <v>3452950</v>
      </c>
      <c r="DK2040" s="4" t="s">
        <v>17</v>
      </c>
      <c r="DL2040" s="10" t="s">
        <v>1875</v>
      </c>
      <c r="DM2040" s="30">
        <v>2</v>
      </c>
      <c r="DN2040" s="10">
        <v>0.15959999999999999</v>
      </c>
      <c r="DO2040" s="30">
        <v>3</v>
      </c>
      <c r="DP2040" s="10">
        <v>0.15260000000000001</v>
      </c>
      <c r="DQ2040" s="30">
        <v>1</v>
      </c>
      <c r="DR2040" s="4">
        <v>276.95119999999997</v>
      </c>
      <c r="DS2040" s="31">
        <v>0.276951</v>
      </c>
      <c r="DT2040" s="4" t="s">
        <v>120</v>
      </c>
      <c r="DU2040" s="4" t="s">
        <v>117</v>
      </c>
      <c r="DV2040" s="4">
        <v>4.0399999999999998E-2</v>
      </c>
      <c r="DW2040" s="31">
        <v>0.67324600000000001</v>
      </c>
      <c r="DX2040" s="4" t="s">
        <v>118</v>
      </c>
      <c r="DY2040" s="4" t="s">
        <v>117</v>
      </c>
      <c r="DZ2040" s="4">
        <v>2.5999999999999999E-3</v>
      </c>
      <c r="EA2040" s="31">
        <v>1.7041000000000001E-2</v>
      </c>
      <c r="EB2040" s="4" t="s">
        <v>120</v>
      </c>
      <c r="EC2040" s="4" t="s">
        <v>117</v>
      </c>
      <c r="EE2040" s="4" t="b">
        <f t="shared" si="898"/>
        <v>1</v>
      </c>
      <c r="EF2040" s="4" t="b">
        <f t="shared" si="899"/>
        <v>1</v>
      </c>
      <c r="EG2040" s="4" t="b">
        <f t="shared" si="900"/>
        <v>1</v>
      </c>
      <c r="EH2040" s="4" t="b">
        <f t="shared" si="901"/>
        <v>1</v>
      </c>
      <c r="EI2040" s="4" t="b">
        <f t="shared" si="902"/>
        <v>1</v>
      </c>
      <c r="EJ2040" s="4" t="b">
        <f t="shared" si="903"/>
        <v>1</v>
      </c>
    </row>
    <row r="2041" spans="69:140" ht="45" x14ac:dyDescent="0.25">
      <c r="BQ2041" s="4" t="s">
        <v>6053</v>
      </c>
      <c r="BR2041" s="4" t="s">
        <v>10134</v>
      </c>
      <c r="BS2041" s="4" t="s">
        <v>70</v>
      </c>
      <c r="BT2041" s="4" t="s">
        <v>14215</v>
      </c>
      <c r="BU2041" s="4">
        <v>302037</v>
      </c>
      <c r="BV2041" s="4" t="s">
        <v>53</v>
      </c>
      <c r="BW2041" s="4">
        <v>2616158280</v>
      </c>
      <c r="BX2041" s="10">
        <v>1251.1622501162201</v>
      </c>
      <c r="BY2041" s="4">
        <f t="shared" si="886"/>
        <v>248.83774988377991</v>
      </c>
      <c r="BZ2041" s="3">
        <f t="shared" si="887"/>
        <v>24.88377498837799</v>
      </c>
      <c r="CA2041" s="3">
        <v>1000</v>
      </c>
      <c r="CB2041" s="4">
        <v>1500</v>
      </c>
      <c r="CC2041" s="8" t="str">
        <f t="shared" si="888"/>
        <v>Low Headroom</v>
      </c>
      <c r="CD2041" s="10">
        <v>2</v>
      </c>
      <c r="CE2041" s="10">
        <v>1.072720469E-2</v>
      </c>
      <c r="CF2041" s="4">
        <f t="shared" si="889"/>
        <v>6.9272795309999996E-2</v>
      </c>
      <c r="CG2041" s="3">
        <f t="shared" si="890"/>
        <v>86.59099413749999</v>
      </c>
      <c r="CH2041" s="3">
        <v>0.08</v>
      </c>
      <c r="CI2041" s="4">
        <v>0.08</v>
      </c>
      <c r="CJ2041" s="8" t="str">
        <f t="shared" si="891"/>
        <v>High Headroom</v>
      </c>
      <c r="CK2041" s="10">
        <v>1</v>
      </c>
      <c r="CL2041" s="4">
        <v>139.70246397024599</v>
      </c>
      <c r="CM2041" s="4">
        <f t="shared" si="892"/>
        <v>360.29753602975404</v>
      </c>
      <c r="CN2041" s="8">
        <f t="shared" si="893"/>
        <v>72.059507205950808</v>
      </c>
      <c r="CO2041" s="3">
        <v>500</v>
      </c>
      <c r="CP2041" s="4">
        <v>500</v>
      </c>
      <c r="CQ2041" s="8" t="str">
        <f t="shared" si="894"/>
        <v>High Headroom</v>
      </c>
      <c r="CR2041" s="4">
        <v>1</v>
      </c>
      <c r="CS2041" s="4">
        <v>1.25</v>
      </c>
      <c r="CT2041" s="10">
        <v>0.46810844695190001</v>
      </c>
      <c r="CU2041" s="4">
        <f t="shared" si="895"/>
        <v>0.31810844695189999</v>
      </c>
      <c r="CV2041" s="4">
        <f t="shared" si="896"/>
        <v>212.07229796793334</v>
      </c>
      <c r="CW2041" s="4">
        <v>0.15</v>
      </c>
      <c r="CX2041" s="4">
        <v>0.15</v>
      </c>
      <c r="CY2041" s="8" t="str">
        <f t="shared" si="897"/>
        <v>High Headroom</v>
      </c>
      <c r="CZ2041" s="10">
        <v>1</v>
      </c>
      <c r="DC2041" s="4" t="s">
        <v>115</v>
      </c>
      <c r="DD2041" s="4" t="s">
        <v>6053</v>
      </c>
      <c r="DE2041" s="4"/>
      <c r="DF2041" s="4" t="s">
        <v>53</v>
      </c>
      <c r="DG2041" s="4" t="s">
        <v>10134</v>
      </c>
      <c r="DH2041" s="4">
        <v>302037</v>
      </c>
      <c r="DI2041" s="4">
        <v>5037</v>
      </c>
      <c r="DJ2041" s="29">
        <v>2616158280</v>
      </c>
      <c r="DK2041" s="4" t="s">
        <v>17</v>
      </c>
      <c r="DL2041" s="10" t="s">
        <v>1876</v>
      </c>
      <c r="DM2041" s="30">
        <v>2</v>
      </c>
      <c r="DN2041" s="10">
        <v>1.0699999999999999E-2</v>
      </c>
      <c r="DO2041" s="30">
        <v>1</v>
      </c>
      <c r="DP2041" s="10">
        <v>0.46810000000000002</v>
      </c>
      <c r="DQ2041" s="30">
        <v>1</v>
      </c>
      <c r="DR2041" s="4">
        <v>248.83770000000001</v>
      </c>
      <c r="DS2041" s="31">
        <v>0.248838</v>
      </c>
      <c r="DT2041" s="4" t="s">
        <v>120</v>
      </c>
      <c r="DU2041" s="4" t="s">
        <v>117</v>
      </c>
      <c r="DV2041" s="4">
        <v>6.93E-2</v>
      </c>
      <c r="DW2041" s="31">
        <v>0.86590999999999996</v>
      </c>
      <c r="DX2041" s="4" t="s">
        <v>118</v>
      </c>
      <c r="DY2041" s="4" t="s">
        <v>117</v>
      </c>
      <c r="DZ2041" s="4">
        <v>0.31809999999999999</v>
      </c>
      <c r="EA2041" s="31">
        <v>2.1207229999999999</v>
      </c>
      <c r="EB2041" s="4" t="s">
        <v>118</v>
      </c>
      <c r="EC2041" s="4" t="s">
        <v>117</v>
      </c>
      <c r="EE2041" s="4" t="b">
        <f t="shared" si="898"/>
        <v>1</v>
      </c>
      <c r="EF2041" s="4" t="b">
        <f t="shared" si="899"/>
        <v>1</v>
      </c>
      <c r="EG2041" s="4" t="b">
        <f t="shared" si="900"/>
        <v>1</v>
      </c>
      <c r="EH2041" s="4" t="b">
        <f t="shared" si="901"/>
        <v>1</v>
      </c>
      <c r="EI2041" s="4" t="b">
        <f t="shared" si="902"/>
        <v>1</v>
      </c>
      <c r="EJ2041" s="4" t="b">
        <f t="shared" si="903"/>
        <v>1</v>
      </c>
    </row>
    <row r="2042" spans="69:140" ht="45" x14ac:dyDescent="0.25">
      <c r="BQ2042" s="4" t="s">
        <v>6054</v>
      </c>
      <c r="BR2042" s="4" t="s">
        <v>10135</v>
      </c>
      <c r="BS2042" s="4" t="s">
        <v>70</v>
      </c>
      <c r="BT2042" s="4" t="s">
        <v>14216</v>
      </c>
      <c r="BU2042" s="4">
        <v>302038</v>
      </c>
      <c r="BV2042" s="4" t="s">
        <v>65</v>
      </c>
      <c r="BW2042" s="4">
        <v>2500560645</v>
      </c>
      <c r="BX2042" s="10">
        <v>1501.7710309930401</v>
      </c>
      <c r="BY2042" s="4">
        <f t="shared" si="886"/>
        <v>998.22896900695991</v>
      </c>
      <c r="BZ2042" s="3">
        <f t="shared" si="887"/>
        <v>99.822896900695994</v>
      </c>
      <c r="CA2042" s="3">
        <v>1000</v>
      </c>
      <c r="CB2042" s="4">
        <v>2500</v>
      </c>
      <c r="CC2042" s="8" t="str">
        <f t="shared" si="888"/>
        <v>High Headroom</v>
      </c>
      <c r="CD2042" s="10">
        <v>3</v>
      </c>
      <c r="CE2042" s="10">
        <v>8.7111758180799997E-2</v>
      </c>
      <c r="CF2042" s="4">
        <f t="shared" si="889"/>
        <v>5.2888241819200016E-2</v>
      </c>
      <c r="CG2042" s="3">
        <f t="shared" si="890"/>
        <v>88.147069698666684</v>
      </c>
      <c r="CH2042" s="3">
        <v>6.0000000000000012E-2</v>
      </c>
      <c r="CI2042" s="4">
        <v>0.14000000000000001</v>
      </c>
      <c r="CJ2042" s="8" t="str">
        <f t="shared" si="891"/>
        <v>High Headroom</v>
      </c>
      <c r="CK2042" s="10">
        <v>2</v>
      </c>
      <c r="CL2042" s="4">
        <v>2469.16956805882</v>
      </c>
      <c r="CM2042" s="4">
        <f t="shared" si="892"/>
        <v>30.830431941179995</v>
      </c>
      <c r="CN2042" s="8">
        <f t="shared" si="893"/>
        <v>3.0830431941179994</v>
      </c>
      <c r="CO2042" s="3">
        <v>1000</v>
      </c>
      <c r="CP2042" s="4">
        <v>2500</v>
      </c>
      <c r="CQ2042" s="8" t="str">
        <f t="shared" si="894"/>
        <v>Low Headroom</v>
      </c>
      <c r="CR2042" s="4">
        <v>3</v>
      </c>
      <c r="CS2042" s="4">
        <v>2.5</v>
      </c>
      <c r="CT2042" s="10">
        <v>0.25335476094819998</v>
      </c>
      <c r="CU2042" s="4">
        <f t="shared" si="895"/>
        <v>0.10335476094819998</v>
      </c>
      <c r="CV2042" s="4">
        <f t="shared" si="896"/>
        <v>68.903173965466664</v>
      </c>
      <c r="CW2042" s="4">
        <v>0.15</v>
      </c>
      <c r="CX2042" s="4">
        <v>0.15</v>
      </c>
      <c r="CY2042" s="8" t="str">
        <f t="shared" si="897"/>
        <v>High Headroom</v>
      </c>
      <c r="CZ2042" s="10">
        <v>1</v>
      </c>
      <c r="DC2042" s="4" t="s">
        <v>115</v>
      </c>
      <c r="DD2042" s="4" t="s">
        <v>6054</v>
      </c>
      <c r="DE2042" s="4"/>
      <c r="DF2042" s="4" t="s">
        <v>65</v>
      </c>
      <c r="DG2042" s="4" t="s">
        <v>10135</v>
      </c>
      <c r="DH2042" s="4">
        <v>302038</v>
      </c>
      <c r="DI2042" s="4">
        <v>5038</v>
      </c>
      <c r="DJ2042" s="29">
        <v>2500560645</v>
      </c>
      <c r="DK2042" s="4" t="s">
        <v>17</v>
      </c>
      <c r="DL2042" s="10" t="s">
        <v>1877</v>
      </c>
      <c r="DM2042" s="30">
        <v>3</v>
      </c>
      <c r="DN2042" s="10">
        <v>8.7099999999999997E-2</v>
      </c>
      <c r="DO2042" s="30">
        <v>2</v>
      </c>
      <c r="DP2042" s="10">
        <v>0.25340000000000001</v>
      </c>
      <c r="DQ2042" s="30">
        <v>1</v>
      </c>
      <c r="DR2042" s="4">
        <v>998.22900000000004</v>
      </c>
      <c r="DS2042" s="31">
        <v>0.99822900000000003</v>
      </c>
      <c r="DT2042" s="4" t="s">
        <v>118</v>
      </c>
      <c r="DU2042" s="4" t="s">
        <v>117</v>
      </c>
      <c r="DV2042" s="4">
        <v>5.2900000000000003E-2</v>
      </c>
      <c r="DW2042" s="31">
        <v>0.88147099999999989</v>
      </c>
      <c r="DX2042" s="4" t="s">
        <v>118</v>
      </c>
      <c r="DY2042" s="4" t="s">
        <v>117</v>
      </c>
      <c r="DZ2042" s="4">
        <v>0.10340000000000001</v>
      </c>
      <c r="EA2042" s="31">
        <v>0.68903199999999998</v>
      </c>
      <c r="EB2042" s="4" t="s">
        <v>118</v>
      </c>
      <c r="EC2042" s="4" t="s">
        <v>117</v>
      </c>
      <c r="EE2042" s="4" t="b">
        <f t="shared" si="898"/>
        <v>1</v>
      </c>
      <c r="EF2042" s="4" t="b">
        <f t="shared" si="899"/>
        <v>1</v>
      </c>
      <c r="EG2042" s="4" t="b">
        <f t="shared" si="900"/>
        <v>1</v>
      </c>
      <c r="EH2042" s="4" t="b">
        <f t="shared" si="901"/>
        <v>1</v>
      </c>
      <c r="EI2042" s="4" t="b">
        <f t="shared" si="902"/>
        <v>1</v>
      </c>
      <c r="EJ2042" s="4" t="b">
        <f t="shared" si="903"/>
        <v>1</v>
      </c>
    </row>
    <row r="2043" spans="69:140" ht="60" x14ac:dyDescent="0.25">
      <c r="BQ2043" s="4" t="s">
        <v>6055</v>
      </c>
      <c r="BR2043" s="4" t="s">
        <v>10136</v>
      </c>
      <c r="BS2043" s="4" t="s">
        <v>70</v>
      </c>
      <c r="BT2043" s="4" t="s">
        <v>14217</v>
      </c>
      <c r="BU2043" s="4">
        <v>302039</v>
      </c>
      <c r="BV2043" s="4" t="s">
        <v>33</v>
      </c>
      <c r="BW2043" s="4">
        <v>4866764</v>
      </c>
      <c r="BX2043" s="10">
        <v>1344.1923643506</v>
      </c>
      <c r="BY2043" s="4">
        <f t="shared" si="886"/>
        <v>155.80763564940003</v>
      </c>
      <c r="BZ2043" s="3">
        <f t="shared" si="887"/>
        <v>15.580763564940003</v>
      </c>
      <c r="CA2043" s="3">
        <v>1000</v>
      </c>
      <c r="CB2043" s="4">
        <v>1500</v>
      </c>
      <c r="CC2043" s="8" t="str">
        <f t="shared" si="888"/>
        <v>Low Headroom</v>
      </c>
      <c r="CD2043" s="10">
        <v>2</v>
      </c>
      <c r="CE2043" s="10">
        <v>8.7388535031799996E-2</v>
      </c>
      <c r="CF2043" s="4">
        <f t="shared" si="889"/>
        <v>5.2611464968200017E-2</v>
      </c>
      <c r="CG2043" s="3">
        <f t="shared" si="890"/>
        <v>87.685774946999999</v>
      </c>
      <c r="CH2043" s="3">
        <v>6.0000000000000012E-2</v>
      </c>
      <c r="CI2043" s="4">
        <v>0.14000000000000001</v>
      </c>
      <c r="CJ2043" s="8" t="str">
        <f t="shared" si="891"/>
        <v>High Headroom</v>
      </c>
      <c r="CK2043" s="10">
        <v>2</v>
      </c>
      <c r="CL2043" s="4">
        <v>247.60618708569999</v>
      </c>
      <c r="CM2043" s="4">
        <f t="shared" si="892"/>
        <v>252.39381291430001</v>
      </c>
      <c r="CN2043" s="8">
        <f t="shared" si="893"/>
        <v>50.478762582860007</v>
      </c>
      <c r="CO2043" s="3">
        <v>500</v>
      </c>
      <c r="CP2043" s="4">
        <v>500</v>
      </c>
      <c r="CQ2043" s="8" t="str">
        <f t="shared" si="894"/>
        <v>Moderate Headroom</v>
      </c>
      <c r="CR2043" s="4">
        <v>1</v>
      </c>
      <c r="CS2043" s="4">
        <v>1.25</v>
      </c>
      <c r="CT2043" s="10">
        <v>0.72942056874060002</v>
      </c>
      <c r="CU2043" s="4">
        <f t="shared" si="895"/>
        <v>0.57942056874059999</v>
      </c>
      <c r="CV2043" s="4">
        <f t="shared" si="896"/>
        <v>386.2803791604</v>
      </c>
      <c r="CW2043" s="4">
        <v>0.15</v>
      </c>
      <c r="CX2043" s="4">
        <v>0.15</v>
      </c>
      <c r="CY2043" s="8" t="str">
        <f t="shared" si="897"/>
        <v>High Headroom</v>
      </c>
      <c r="CZ2043" s="10">
        <v>1</v>
      </c>
      <c r="DC2043" s="4" t="s">
        <v>115</v>
      </c>
      <c r="DD2043" s="4" t="s">
        <v>6055</v>
      </c>
      <c r="DE2043" s="4"/>
      <c r="DF2043" s="4" t="s">
        <v>33</v>
      </c>
      <c r="DG2043" s="4" t="s">
        <v>10136</v>
      </c>
      <c r="DH2043" s="4">
        <v>302039</v>
      </c>
      <c r="DI2043" s="4">
        <v>5039</v>
      </c>
      <c r="DJ2043" s="29">
        <v>4866764</v>
      </c>
      <c r="DK2043" s="4" t="s">
        <v>17</v>
      </c>
      <c r="DL2043" s="10" t="s">
        <v>1878</v>
      </c>
      <c r="DM2043" s="30">
        <v>2</v>
      </c>
      <c r="DN2043" s="10">
        <v>8.7400000000000005E-2</v>
      </c>
      <c r="DO2043" s="30">
        <v>2</v>
      </c>
      <c r="DP2043" s="10">
        <v>0.72940000000000005</v>
      </c>
      <c r="DQ2043" s="30">
        <v>1</v>
      </c>
      <c r="DR2043" s="4">
        <v>155.80760000000001</v>
      </c>
      <c r="DS2043" s="31">
        <v>0.155808</v>
      </c>
      <c r="DT2043" s="4" t="s">
        <v>120</v>
      </c>
      <c r="DU2043" s="4" t="s">
        <v>117</v>
      </c>
      <c r="DV2043" s="4">
        <v>5.2600000000000001E-2</v>
      </c>
      <c r="DW2043" s="31">
        <v>0.87685800000000003</v>
      </c>
      <c r="DX2043" s="4" t="s">
        <v>118</v>
      </c>
      <c r="DY2043" s="4" t="s">
        <v>117</v>
      </c>
      <c r="DZ2043" s="4">
        <v>0.57940000000000003</v>
      </c>
      <c r="EA2043" s="31">
        <v>3.8628039999999997</v>
      </c>
      <c r="EB2043" s="4" t="s">
        <v>118</v>
      </c>
      <c r="EC2043" s="4" t="s">
        <v>117</v>
      </c>
      <c r="EE2043" s="4" t="b">
        <f t="shared" si="898"/>
        <v>1</v>
      </c>
      <c r="EF2043" s="4" t="b">
        <f t="shared" si="899"/>
        <v>1</v>
      </c>
      <c r="EG2043" s="4" t="b">
        <f t="shared" si="900"/>
        <v>1</v>
      </c>
      <c r="EH2043" s="4" t="b">
        <f t="shared" si="901"/>
        <v>1</v>
      </c>
      <c r="EI2043" s="4" t="b">
        <f t="shared" si="902"/>
        <v>1</v>
      </c>
      <c r="EJ2043" s="4" t="b">
        <f t="shared" si="903"/>
        <v>1</v>
      </c>
    </row>
    <row r="2044" spans="69:140" ht="60" x14ac:dyDescent="0.25">
      <c r="BQ2044" s="4" t="s">
        <v>6056</v>
      </c>
      <c r="BR2044" s="4" t="s">
        <v>10137</v>
      </c>
      <c r="BS2044" s="4" t="s">
        <v>70</v>
      </c>
      <c r="BT2044" s="4" t="s">
        <v>14218</v>
      </c>
      <c r="BU2044" s="4">
        <v>302040</v>
      </c>
      <c r="BV2044" s="4" t="s">
        <v>16</v>
      </c>
      <c r="BW2044" s="4">
        <v>169120</v>
      </c>
      <c r="BX2044" s="10">
        <v>962.10138029509994</v>
      </c>
      <c r="BY2044" s="4">
        <f t="shared" si="886"/>
        <v>537.89861970490006</v>
      </c>
      <c r="BZ2044" s="3">
        <f t="shared" si="887"/>
        <v>53.789861970490009</v>
      </c>
      <c r="CA2044" s="3">
        <v>1000</v>
      </c>
      <c r="CB2044" s="4">
        <v>1500</v>
      </c>
      <c r="CC2044" s="8" t="str">
        <f t="shared" si="888"/>
        <v>Moderate Headroom</v>
      </c>
      <c r="CD2044" s="10">
        <v>2</v>
      </c>
      <c r="CE2044" s="10">
        <v>0.10763197211</v>
      </c>
      <c r="CF2044" s="4">
        <f t="shared" si="889"/>
        <v>3.2368027890000012E-2</v>
      </c>
      <c r="CG2044" s="3">
        <f t="shared" si="890"/>
        <v>53.946713150000015</v>
      </c>
      <c r="CH2044" s="3">
        <v>6.0000000000000012E-2</v>
      </c>
      <c r="CI2044" s="4">
        <v>0.14000000000000001</v>
      </c>
      <c r="CJ2044" s="8" t="str">
        <f t="shared" si="891"/>
        <v>Moderate Headroom</v>
      </c>
      <c r="CK2044" s="10">
        <v>2</v>
      </c>
      <c r="CL2044" s="4">
        <v>408.25797239410002</v>
      </c>
      <c r="CM2044" s="4">
        <f t="shared" si="892"/>
        <v>91.742027605899978</v>
      </c>
      <c r="CN2044" s="8">
        <f t="shared" si="893"/>
        <v>18.348405521179995</v>
      </c>
      <c r="CO2044" s="3">
        <v>500</v>
      </c>
      <c r="CP2044" s="4">
        <v>500</v>
      </c>
      <c r="CQ2044" s="8" t="str">
        <f t="shared" si="894"/>
        <v>Low Headroom</v>
      </c>
      <c r="CR2044" s="4">
        <v>1</v>
      </c>
      <c r="CS2044" s="4">
        <v>1.75</v>
      </c>
      <c r="CT2044" s="10">
        <v>0.20578658480000001</v>
      </c>
      <c r="CU2044" s="4">
        <f t="shared" si="895"/>
        <v>5.5786584800000011E-2</v>
      </c>
      <c r="CV2044" s="4">
        <f t="shared" si="896"/>
        <v>37.191056533333345</v>
      </c>
      <c r="CW2044" s="4">
        <v>0.15</v>
      </c>
      <c r="CX2044" s="4">
        <v>0.15</v>
      </c>
      <c r="CY2044" s="8" t="str">
        <f t="shared" si="897"/>
        <v>Moderate Headroom</v>
      </c>
      <c r="CZ2044" s="10">
        <v>1</v>
      </c>
      <c r="DC2044" s="4" t="s">
        <v>115</v>
      </c>
      <c r="DD2044" s="4" t="s">
        <v>6056</v>
      </c>
      <c r="DE2044" s="4"/>
      <c r="DF2044" s="4" t="s">
        <v>16</v>
      </c>
      <c r="DG2044" s="4" t="s">
        <v>10137</v>
      </c>
      <c r="DH2044" s="4">
        <v>302040</v>
      </c>
      <c r="DI2044" s="4">
        <v>5040</v>
      </c>
      <c r="DJ2044" s="29">
        <v>169120</v>
      </c>
      <c r="DK2044" s="4" t="s">
        <v>17</v>
      </c>
      <c r="DL2044" s="10">
        <v>962.10140000000001</v>
      </c>
      <c r="DM2044" s="30">
        <v>2</v>
      </c>
      <c r="DN2044" s="10">
        <v>0.1076</v>
      </c>
      <c r="DO2044" s="30">
        <v>2</v>
      </c>
      <c r="DP2044" s="10">
        <v>0.20580000000000001</v>
      </c>
      <c r="DQ2044" s="30">
        <v>1</v>
      </c>
      <c r="DR2044" s="4">
        <v>537.89859999999999</v>
      </c>
      <c r="DS2044" s="31">
        <v>0.53789900000000002</v>
      </c>
      <c r="DT2044" s="4" t="s">
        <v>116</v>
      </c>
      <c r="DU2044" s="4" t="s">
        <v>117</v>
      </c>
      <c r="DV2044" s="4">
        <v>3.2399999999999998E-2</v>
      </c>
      <c r="DW2044" s="31">
        <v>0.53946700000000003</v>
      </c>
      <c r="DX2044" s="4" t="s">
        <v>116</v>
      </c>
      <c r="DY2044" s="4" t="s">
        <v>117</v>
      </c>
      <c r="DZ2044" s="4">
        <v>5.5800000000000002E-2</v>
      </c>
      <c r="EA2044" s="31">
        <v>0.37191099999999999</v>
      </c>
      <c r="EB2044" s="4" t="s">
        <v>116</v>
      </c>
      <c r="EC2044" s="4" t="s">
        <v>117</v>
      </c>
      <c r="EE2044" s="4" t="b">
        <f t="shared" si="898"/>
        <v>1</v>
      </c>
      <c r="EF2044" s="4" t="b">
        <f t="shared" si="899"/>
        <v>1</v>
      </c>
      <c r="EG2044" s="4" t="b">
        <f t="shared" si="900"/>
        <v>1</v>
      </c>
      <c r="EH2044" s="4" t="b">
        <f t="shared" si="901"/>
        <v>1</v>
      </c>
      <c r="EI2044" s="4" t="b">
        <f t="shared" si="902"/>
        <v>1</v>
      </c>
      <c r="EJ2044" s="4" t="b">
        <f t="shared" si="903"/>
        <v>1</v>
      </c>
    </row>
    <row r="2045" spans="69:140" ht="60" x14ac:dyDescent="0.25">
      <c r="BQ2045" s="4" t="s">
        <v>6057</v>
      </c>
      <c r="BR2045" s="4" t="s">
        <v>10138</v>
      </c>
      <c r="BS2045" s="4" t="s">
        <v>70</v>
      </c>
      <c r="BT2045" s="4" t="s">
        <v>14219</v>
      </c>
      <c r="BU2045" s="4">
        <v>302041</v>
      </c>
      <c r="BV2045" s="4" t="s">
        <v>33</v>
      </c>
      <c r="BW2045" s="4">
        <v>4866704</v>
      </c>
      <c r="BX2045" s="10">
        <v>1805.1223116072999</v>
      </c>
      <c r="BY2045" s="4">
        <f t="shared" si="886"/>
        <v>694.87768839270007</v>
      </c>
      <c r="BZ2045" s="3">
        <f t="shared" si="887"/>
        <v>69.487768839270004</v>
      </c>
      <c r="CA2045" s="3">
        <v>1000</v>
      </c>
      <c r="CB2045" s="4">
        <v>2500</v>
      </c>
      <c r="CC2045" s="8" t="str">
        <f t="shared" si="888"/>
        <v>High Headroom</v>
      </c>
      <c r="CD2045" s="10">
        <v>3</v>
      </c>
      <c r="CE2045" s="10">
        <v>0.15814942113</v>
      </c>
      <c r="CF2045" s="4">
        <f t="shared" si="889"/>
        <v>4.1850578870000016E-2</v>
      </c>
      <c r="CG2045" s="3">
        <f t="shared" si="890"/>
        <v>69.750964783333359</v>
      </c>
      <c r="CH2045" s="3">
        <v>0.06</v>
      </c>
      <c r="CI2045" s="4">
        <v>0.2</v>
      </c>
      <c r="CJ2045" s="8" t="str">
        <f t="shared" si="891"/>
        <v>High Headroom</v>
      </c>
      <c r="CK2045" s="10">
        <v>3</v>
      </c>
      <c r="CL2045" s="4">
        <v>332.62190116570002</v>
      </c>
      <c r="CM2045" s="4">
        <f t="shared" si="892"/>
        <v>167.37809883429998</v>
      </c>
      <c r="CN2045" s="8">
        <f t="shared" si="893"/>
        <v>33.475619766859992</v>
      </c>
      <c r="CO2045" s="3">
        <v>500</v>
      </c>
      <c r="CP2045" s="4">
        <v>500</v>
      </c>
      <c r="CQ2045" s="8" t="str">
        <f t="shared" si="894"/>
        <v>Moderate Headroom</v>
      </c>
      <c r="CR2045" s="4">
        <v>1</v>
      </c>
      <c r="CS2045" s="4">
        <v>2.5</v>
      </c>
      <c r="CT2045" s="10">
        <v>0.94026345934</v>
      </c>
      <c r="CU2045" s="4">
        <f t="shared" si="895"/>
        <v>0.79026345933999997</v>
      </c>
      <c r="CV2045" s="4">
        <f t="shared" si="896"/>
        <v>526.84230622666666</v>
      </c>
      <c r="CW2045" s="4">
        <v>0.15</v>
      </c>
      <c r="CX2045" s="4">
        <v>0.15</v>
      </c>
      <c r="CY2045" s="8" t="str">
        <f t="shared" si="897"/>
        <v>High Headroom</v>
      </c>
      <c r="CZ2045" s="10">
        <v>1</v>
      </c>
      <c r="DC2045" s="4" t="s">
        <v>115</v>
      </c>
      <c r="DD2045" s="4" t="s">
        <v>6057</v>
      </c>
      <c r="DE2045" s="4"/>
      <c r="DF2045" s="4" t="s">
        <v>33</v>
      </c>
      <c r="DG2045" s="4" t="s">
        <v>10138</v>
      </c>
      <c r="DH2045" s="4">
        <v>302041</v>
      </c>
      <c r="DI2045" s="4">
        <v>5041</v>
      </c>
      <c r="DJ2045" s="29">
        <v>4866704</v>
      </c>
      <c r="DK2045" s="4" t="s">
        <v>17</v>
      </c>
      <c r="DL2045" s="10" t="s">
        <v>1879</v>
      </c>
      <c r="DM2045" s="30">
        <v>3</v>
      </c>
      <c r="DN2045" s="10">
        <v>0.15809999999999999</v>
      </c>
      <c r="DO2045" s="30">
        <v>3</v>
      </c>
      <c r="DP2045" s="10">
        <v>0.94030000000000002</v>
      </c>
      <c r="DQ2045" s="30">
        <v>1</v>
      </c>
      <c r="DR2045" s="4">
        <v>694.8777</v>
      </c>
      <c r="DS2045" s="31">
        <v>0.69487799999999988</v>
      </c>
      <c r="DT2045" s="4" t="s">
        <v>118</v>
      </c>
      <c r="DU2045" s="4" t="s">
        <v>117</v>
      </c>
      <c r="DV2045" s="4">
        <v>4.19E-2</v>
      </c>
      <c r="DW2045" s="31">
        <v>0.69751000000000007</v>
      </c>
      <c r="DX2045" s="4" t="s">
        <v>118</v>
      </c>
      <c r="DY2045" s="4" t="s">
        <v>117</v>
      </c>
      <c r="DZ2045" s="4">
        <v>0.7903</v>
      </c>
      <c r="EA2045" s="31">
        <v>5.2684230000000003</v>
      </c>
      <c r="EB2045" s="4" t="s">
        <v>118</v>
      </c>
      <c r="EC2045" s="4" t="s">
        <v>117</v>
      </c>
      <c r="EE2045" s="4" t="b">
        <f t="shared" si="898"/>
        <v>1</v>
      </c>
      <c r="EF2045" s="4" t="b">
        <f t="shared" si="899"/>
        <v>1</v>
      </c>
      <c r="EG2045" s="4" t="b">
        <f t="shared" si="900"/>
        <v>1</v>
      </c>
      <c r="EH2045" s="4" t="b">
        <f t="shared" si="901"/>
        <v>1</v>
      </c>
      <c r="EI2045" s="4" t="b">
        <f t="shared" si="902"/>
        <v>1</v>
      </c>
      <c r="EJ2045" s="4" t="b">
        <f t="shared" si="903"/>
        <v>1</v>
      </c>
    </row>
    <row r="2046" spans="69:140" ht="45" x14ac:dyDescent="0.25">
      <c r="BQ2046" s="4" t="s">
        <v>6058</v>
      </c>
      <c r="BR2046" s="4" t="s">
        <v>10139</v>
      </c>
      <c r="BS2046" s="4" t="s">
        <v>70</v>
      </c>
      <c r="BT2046" s="4" t="s">
        <v>14220</v>
      </c>
      <c r="BU2046" s="4">
        <v>302042</v>
      </c>
      <c r="BV2046" s="4" t="s">
        <v>31</v>
      </c>
      <c r="BW2046" s="4">
        <v>1971625</v>
      </c>
      <c r="BX2046" s="10">
        <v>1884.7049689441001</v>
      </c>
      <c r="BY2046" s="4">
        <f t="shared" si="886"/>
        <v>615.29503105589993</v>
      </c>
      <c r="BZ2046" s="3">
        <f t="shared" si="887"/>
        <v>61.529503105589988</v>
      </c>
      <c r="CA2046" s="3">
        <v>1000</v>
      </c>
      <c r="CB2046" s="4">
        <v>2500</v>
      </c>
      <c r="CC2046" s="8" t="str">
        <f t="shared" si="888"/>
        <v>High Headroom</v>
      </c>
      <c r="CD2046" s="10">
        <v>3</v>
      </c>
      <c r="CE2046" s="10">
        <v>0.29436201780420002</v>
      </c>
      <c r="CF2046" s="4">
        <f t="shared" si="889"/>
        <v>5.6379821957999732E-3</v>
      </c>
      <c r="CG2046" s="3">
        <f t="shared" si="890"/>
        <v>11.275964391599949</v>
      </c>
      <c r="CH2046" s="3">
        <v>4.9999999999999989E-2</v>
      </c>
      <c r="CI2046" s="4">
        <v>0.3</v>
      </c>
      <c r="CJ2046" s="8" t="str">
        <f t="shared" si="891"/>
        <v>Low Headroom</v>
      </c>
      <c r="CK2046" s="10">
        <v>5</v>
      </c>
      <c r="CL2046" s="4">
        <v>133.46325674883499</v>
      </c>
      <c r="CM2046" s="4">
        <f t="shared" si="892"/>
        <v>366.53674325116503</v>
      </c>
      <c r="CN2046" s="8">
        <f t="shared" si="893"/>
        <v>73.30734865023301</v>
      </c>
      <c r="CO2046" s="3">
        <v>500</v>
      </c>
      <c r="CP2046" s="4">
        <v>500</v>
      </c>
      <c r="CQ2046" s="8" t="str">
        <f t="shared" si="894"/>
        <v>High Headroom</v>
      </c>
      <c r="CR2046" s="4">
        <v>1</v>
      </c>
      <c r="CS2046" s="4">
        <v>3.5</v>
      </c>
      <c r="CT2046" s="10">
        <v>0.52490272373540003</v>
      </c>
      <c r="CU2046" s="4">
        <f t="shared" si="895"/>
        <v>0.37490272373540001</v>
      </c>
      <c r="CV2046" s="4">
        <f t="shared" si="896"/>
        <v>249.93514915693336</v>
      </c>
      <c r="CW2046" s="4">
        <v>0.15</v>
      </c>
      <c r="CX2046" s="4">
        <v>0.15</v>
      </c>
      <c r="CY2046" s="8" t="str">
        <f t="shared" si="897"/>
        <v>High Headroom</v>
      </c>
      <c r="CZ2046" s="10">
        <v>1</v>
      </c>
      <c r="DC2046" s="4" t="s">
        <v>115</v>
      </c>
      <c r="DD2046" s="4" t="s">
        <v>6058</v>
      </c>
      <c r="DE2046" s="4"/>
      <c r="DF2046" s="4" t="s">
        <v>31</v>
      </c>
      <c r="DG2046" s="4" t="s">
        <v>10139</v>
      </c>
      <c r="DH2046" s="4">
        <v>302042</v>
      </c>
      <c r="DI2046" s="4">
        <v>5042</v>
      </c>
      <c r="DJ2046" s="29">
        <v>1971625</v>
      </c>
      <c r="DK2046" s="4" t="s">
        <v>17</v>
      </c>
      <c r="DL2046" s="10" t="s">
        <v>1880</v>
      </c>
      <c r="DM2046" s="30">
        <v>3</v>
      </c>
      <c r="DN2046" s="10">
        <v>0.2944</v>
      </c>
      <c r="DO2046" s="30">
        <v>5</v>
      </c>
      <c r="DP2046" s="10">
        <v>0.52490000000000003</v>
      </c>
      <c r="DQ2046" s="30">
        <v>1</v>
      </c>
      <c r="DR2046" s="4">
        <v>615.29499999999996</v>
      </c>
      <c r="DS2046" s="31">
        <v>0.61529500000000004</v>
      </c>
      <c r="DT2046" s="4" t="s">
        <v>118</v>
      </c>
      <c r="DU2046" s="4" t="s">
        <v>117</v>
      </c>
      <c r="DV2046" s="4">
        <v>5.5999999999999999E-3</v>
      </c>
      <c r="DW2046" s="31">
        <v>0.11276</v>
      </c>
      <c r="DX2046" s="4" t="s">
        <v>120</v>
      </c>
      <c r="DY2046" s="4" t="s">
        <v>117</v>
      </c>
      <c r="DZ2046" s="4">
        <v>0.37490000000000001</v>
      </c>
      <c r="EA2046" s="31">
        <v>2.4993509999999999</v>
      </c>
      <c r="EB2046" s="4" t="s">
        <v>118</v>
      </c>
      <c r="EC2046" s="4" t="s">
        <v>117</v>
      </c>
      <c r="EE2046" s="4" t="b">
        <f t="shared" si="898"/>
        <v>1</v>
      </c>
      <c r="EF2046" s="4" t="b">
        <f t="shared" si="899"/>
        <v>1</v>
      </c>
      <c r="EG2046" s="4" t="b">
        <f t="shared" si="900"/>
        <v>1</v>
      </c>
      <c r="EH2046" s="4" t="b">
        <f t="shared" si="901"/>
        <v>1</v>
      </c>
      <c r="EI2046" s="4" t="b">
        <f t="shared" si="902"/>
        <v>1</v>
      </c>
      <c r="EJ2046" s="4" t="b">
        <f t="shared" si="903"/>
        <v>1</v>
      </c>
    </row>
    <row r="2047" spans="69:140" ht="45" x14ac:dyDescent="0.25">
      <c r="BQ2047" s="4" t="s">
        <v>6059</v>
      </c>
      <c r="BR2047" s="4" t="s">
        <v>10140</v>
      </c>
      <c r="BS2047" s="4" t="s">
        <v>70</v>
      </c>
      <c r="BT2047" s="4" t="s">
        <v>14221</v>
      </c>
      <c r="BU2047" s="4">
        <v>302043</v>
      </c>
      <c r="BV2047" s="4" t="s">
        <v>44</v>
      </c>
      <c r="BW2047" s="4">
        <v>4766940</v>
      </c>
      <c r="BX2047" s="10">
        <v>1495.0385887540999</v>
      </c>
      <c r="BY2047" s="4">
        <f t="shared" si="886"/>
        <v>4.9614112459000808</v>
      </c>
      <c r="BZ2047" s="3">
        <f t="shared" si="887"/>
        <v>0.49614112459000803</v>
      </c>
      <c r="CA2047" s="3">
        <v>1000</v>
      </c>
      <c r="CB2047" s="4">
        <v>1500</v>
      </c>
      <c r="CC2047" s="8" t="str">
        <f t="shared" si="888"/>
        <v>Low Headroom</v>
      </c>
      <c r="CD2047" s="10">
        <v>2</v>
      </c>
      <c r="CE2047" s="10">
        <v>0.10560625815000001</v>
      </c>
      <c r="CF2047" s="4">
        <f t="shared" si="889"/>
        <v>3.4393741850000006E-2</v>
      </c>
      <c r="CG2047" s="3">
        <f t="shared" si="890"/>
        <v>57.32290308333333</v>
      </c>
      <c r="CH2047" s="3">
        <v>6.0000000000000012E-2</v>
      </c>
      <c r="CI2047" s="4">
        <v>0.14000000000000001</v>
      </c>
      <c r="CJ2047" s="8" t="str">
        <f t="shared" si="891"/>
        <v>Moderate Headroom</v>
      </c>
      <c r="CK2047" s="10">
        <v>2</v>
      </c>
      <c r="CL2047" s="4">
        <v>0</v>
      </c>
      <c r="CM2047" s="4">
        <f t="shared" si="892"/>
        <v>500</v>
      </c>
      <c r="CN2047" s="8">
        <f t="shared" si="893"/>
        <v>100</v>
      </c>
      <c r="CO2047" s="3">
        <v>500</v>
      </c>
      <c r="CP2047" s="4">
        <v>500</v>
      </c>
      <c r="CQ2047" s="8" t="str">
        <f t="shared" si="894"/>
        <v>High Headroom</v>
      </c>
      <c r="CR2047" s="4">
        <v>1</v>
      </c>
      <c r="CS2047" s="4">
        <v>2</v>
      </c>
      <c r="CT2047" s="10">
        <v>0.36221252974000001</v>
      </c>
      <c r="CU2047" s="4">
        <f t="shared" si="895"/>
        <v>0.21221252974000002</v>
      </c>
      <c r="CV2047" s="4">
        <f t="shared" si="896"/>
        <v>141.47501982666668</v>
      </c>
      <c r="CW2047" s="4">
        <v>0.15</v>
      </c>
      <c r="CX2047" s="4">
        <v>0.15</v>
      </c>
      <c r="CY2047" s="8" t="str">
        <f t="shared" si="897"/>
        <v>High Headroom</v>
      </c>
      <c r="CZ2047" s="10">
        <v>1</v>
      </c>
      <c r="DC2047" s="4" t="s">
        <v>115</v>
      </c>
      <c r="DD2047" s="4" t="s">
        <v>6059</v>
      </c>
      <c r="DE2047" s="4"/>
      <c r="DF2047" s="4" t="s">
        <v>44</v>
      </c>
      <c r="DG2047" s="4" t="s">
        <v>10140</v>
      </c>
      <c r="DH2047" s="4">
        <v>302043</v>
      </c>
      <c r="DI2047" s="4">
        <v>5043</v>
      </c>
      <c r="DJ2047" s="29">
        <v>4766940</v>
      </c>
      <c r="DK2047" s="4" t="s">
        <v>17</v>
      </c>
      <c r="DL2047" s="10" t="s">
        <v>1881</v>
      </c>
      <c r="DM2047" s="30">
        <v>2</v>
      </c>
      <c r="DN2047" s="10">
        <v>0.1056</v>
      </c>
      <c r="DO2047" s="30">
        <v>2</v>
      </c>
      <c r="DP2047" s="10">
        <v>0.36220000000000002</v>
      </c>
      <c r="DQ2047" s="30">
        <v>1</v>
      </c>
      <c r="DR2047" s="4">
        <v>4.9614000000000003</v>
      </c>
      <c r="DS2047" s="31">
        <v>4.9610000000000001E-3</v>
      </c>
      <c r="DT2047" s="4" t="s">
        <v>120</v>
      </c>
      <c r="DU2047" s="4" t="s">
        <v>117</v>
      </c>
      <c r="DV2047" s="4">
        <v>3.44E-2</v>
      </c>
      <c r="DW2047" s="31">
        <v>0.57322899999999999</v>
      </c>
      <c r="DX2047" s="4" t="s">
        <v>116</v>
      </c>
      <c r="DY2047" s="4" t="s">
        <v>117</v>
      </c>
      <c r="DZ2047" s="4">
        <v>0.2122</v>
      </c>
      <c r="EA2047" s="31">
        <v>1.41475</v>
      </c>
      <c r="EB2047" s="4" t="s">
        <v>118</v>
      </c>
      <c r="EC2047" s="4" t="s">
        <v>117</v>
      </c>
      <c r="EE2047" s="4" t="b">
        <f t="shared" si="898"/>
        <v>1</v>
      </c>
      <c r="EF2047" s="4" t="b">
        <f t="shared" si="899"/>
        <v>1</v>
      </c>
      <c r="EG2047" s="4" t="b">
        <f t="shared" si="900"/>
        <v>1</v>
      </c>
      <c r="EH2047" s="4" t="b">
        <f t="shared" si="901"/>
        <v>1</v>
      </c>
      <c r="EI2047" s="4" t="b">
        <f t="shared" si="902"/>
        <v>1</v>
      </c>
      <c r="EJ2047" s="4" t="b">
        <f t="shared" si="903"/>
        <v>1</v>
      </c>
    </row>
    <row r="2048" spans="69:140" ht="45" x14ac:dyDescent="0.25">
      <c r="BQ2048" s="4" t="s">
        <v>6060</v>
      </c>
      <c r="BR2048" s="4" t="s">
        <v>10141</v>
      </c>
      <c r="BS2048" s="4" t="s">
        <v>70</v>
      </c>
      <c r="BT2048" s="4" t="s">
        <v>14222</v>
      </c>
      <c r="BU2048" s="4">
        <v>302044</v>
      </c>
      <c r="BV2048" s="4" t="s">
        <v>32</v>
      </c>
      <c r="BW2048" s="4">
        <v>20209</v>
      </c>
      <c r="BX2048" s="10">
        <v>4786.0155215717996</v>
      </c>
      <c r="BY2048" s="4" t="str">
        <f t="shared" si="886"/>
        <v>Bottomed Out</v>
      </c>
      <c r="BZ2048" s="3" t="str">
        <f t="shared" si="887"/>
        <v>Bottomed Out</v>
      </c>
      <c r="CA2048" s="3" t="s">
        <v>72</v>
      </c>
      <c r="CB2048" s="4" t="s">
        <v>4015</v>
      </c>
      <c r="CC2048" s="8" t="str">
        <f t="shared" si="888"/>
        <v>At the lowest level</v>
      </c>
      <c r="CD2048" s="10">
        <v>6</v>
      </c>
      <c r="CE2048" s="10">
        <v>0.29841276396999999</v>
      </c>
      <c r="CF2048" s="4">
        <f t="shared" si="889"/>
        <v>1.5872360299999944E-3</v>
      </c>
      <c r="CG2048" s="3">
        <f t="shared" si="890"/>
        <v>3.1744720599999896</v>
      </c>
      <c r="CH2048" s="3">
        <v>4.9999999999999989E-2</v>
      </c>
      <c r="CI2048" s="4">
        <v>0.3</v>
      </c>
      <c r="CJ2048" s="8" t="str">
        <f t="shared" si="891"/>
        <v>Low Headroom</v>
      </c>
      <c r="CK2048" s="10">
        <v>5</v>
      </c>
      <c r="CL2048" s="4">
        <v>1636.9626479164001</v>
      </c>
      <c r="CM2048" s="4">
        <f t="shared" si="892"/>
        <v>863.0373520835999</v>
      </c>
      <c r="CN2048" s="8">
        <f t="shared" si="893"/>
        <v>86.303735208359996</v>
      </c>
      <c r="CO2048" s="3">
        <v>1000</v>
      </c>
      <c r="CP2048" s="4">
        <v>2500</v>
      </c>
      <c r="CQ2048" s="8" t="str">
        <f t="shared" si="894"/>
        <v>High Headroom</v>
      </c>
      <c r="CR2048" s="4">
        <v>3</v>
      </c>
      <c r="CS2048" s="4">
        <v>4.5</v>
      </c>
      <c r="CT2048" s="10">
        <v>0.31520815247</v>
      </c>
      <c r="CU2048" s="4">
        <f t="shared" si="895"/>
        <v>0.16520815247000001</v>
      </c>
      <c r="CV2048" s="4">
        <f t="shared" si="896"/>
        <v>110.13876831333333</v>
      </c>
      <c r="CW2048" s="4">
        <v>0.15</v>
      </c>
      <c r="CX2048" s="4">
        <v>0.15</v>
      </c>
      <c r="CY2048" s="8" t="str">
        <f t="shared" si="897"/>
        <v>High Headroom</v>
      </c>
      <c r="CZ2048" s="10">
        <v>1</v>
      </c>
      <c r="DC2048" s="4" t="s">
        <v>115</v>
      </c>
      <c r="DD2048" s="4" t="s">
        <v>6060</v>
      </c>
      <c r="DE2048" s="4"/>
      <c r="DF2048" s="4" t="s">
        <v>32</v>
      </c>
      <c r="DG2048" s="4" t="s">
        <v>10141</v>
      </c>
      <c r="DH2048" s="4">
        <v>302044</v>
      </c>
      <c r="DI2048" s="4">
        <v>5044</v>
      </c>
      <c r="DJ2048" s="29">
        <v>20209</v>
      </c>
      <c r="DK2048" s="4" t="s">
        <v>17</v>
      </c>
      <c r="DL2048" s="10" t="s">
        <v>1882</v>
      </c>
      <c r="DM2048" s="30">
        <v>6</v>
      </c>
      <c r="DN2048" s="10">
        <v>0.2984</v>
      </c>
      <c r="DO2048" s="30">
        <v>5</v>
      </c>
      <c r="DP2048" s="10">
        <v>0.31519999999999998</v>
      </c>
      <c r="DQ2048" s="30">
        <v>1</v>
      </c>
      <c r="DR2048" s="4">
        <v>286.01549999999997</v>
      </c>
      <c r="DS2048" s="4"/>
      <c r="DT2048" s="4" t="s">
        <v>124</v>
      </c>
      <c r="DU2048" s="4" t="s">
        <v>125</v>
      </c>
      <c r="DV2048" s="4">
        <v>1.6000000000000001E-3</v>
      </c>
      <c r="DW2048" s="31">
        <v>3.1745000000000002E-2</v>
      </c>
      <c r="DX2048" s="4" t="s">
        <v>120</v>
      </c>
      <c r="DY2048" s="4" t="s">
        <v>117</v>
      </c>
      <c r="DZ2048" s="4">
        <v>0.16520000000000001</v>
      </c>
      <c r="EA2048" s="31">
        <v>1.101388</v>
      </c>
      <c r="EB2048" s="4" t="s">
        <v>118</v>
      </c>
      <c r="EC2048" s="4" t="s">
        <v>117</v>
      </c>
      <c r="EE2048" s="4" t="b">
        <f t="shared" si="898"/>
        <v>1</v>
      </c>
      <c r="EF2048" s="4" t="b">
        <f t="shared" si="899"/>
        <v>1</v>
      </c>
      <c r="EG2048" s="4" t="b">
        <f t="shared" si="900"/>
        <v>1</v>
      </c>
      <c r="EH2048" s="4" t="b">
        <f t="shared" si="901"/>
        <v>1</v>
      </c>
      <c r="EI2048" s="4" t="b">
        <f t="shared" si="902"/>
        <v>1</v>
      </c>
      <c r="EJ2048" s="4" t="b">
        <f t="shared" si="903"/>
        <v>1</v>
      </c>
    </row>
    <row r="2049" spans="69:140" ht="60" x14ac:dyDescent="0.25">
      <c r="BQ2049" s="4" t="s">
        <v>6061</v>
      </c>
      <c r="BR2049" s="4" t="s">
        <v>10142</v>
      </c>
      <c r="BS2049" s="4" t="s">
        <v>70</v>
      </c>
      <c r="BT2049" s="4" t="s">
        <v>14223</v>
      </c>
      <c r="BU2049" s="4">
        <v>302045</v>
      </c>
      <c r="BV2049" s="4" t="s">
        <v>33</v>
      </c>
      <c r="BW2049" s="4">
        <v>4880356</v>
      </c>
      <c r="BX2049" s="10">
        <v>1138.93992229992</v>
      </c>
      <c r="BY2049" s="4">
        <f t="shared" si="886"/>
        <v>361.06007770008</v>
      </c>
      <c r="BZ2049" s="3">
        <f t="shared" si="887"/>
        <v>36.106007770007999</v>
      </c>
      <c r="CA2049" s="3">
        <v>1000</v>
      </c>
      <c r="CB2049" s="4">
        <v>1500</v>
      </c>
      <c r="CC2049" s="8" t="str">
        <f t="shared" si="888"/>
        <v>Moderate Headroom</v>
      </c>
      <c r="CD2049" s="10">
        <v>2</v>
      </c>
      <c r="CE2049" s="10">
        <v>0.1993495514958</v>
      </c>
      <c r="CF2049" s="4">
        <f t="shared" si="889"/>
        <v>6.5044850420001299E-4</v>
      </c>
      <c r="CG2049" s="3">
        <f t="shared" si="890"/>
        <v>1.0840808403333551</v>
      </c>
      <c r="CH2049" s="3">
        <v>0.06</v>
      </c>
      <c r="CI2049" s="4">
        <v>0.2</v>
      </c>
      <c r="CJ2049" s="8" t="str">
        <f t="shared" si="891"/>
        <v>Low Headroom</v>
      </c>
      <c r="CK2049" s="10">
        <v>3</v>
      </c>
      <c r="CL2049" s="4">
        <v>264.133644133644</v>
      </c>
      <c r="CM2049" s="4">
        <f t="shared" si="892"/>
        <v>235.866355866356</v>
      </c>
      <c r="CN2049" s="8">
        <f t="shared" si="893"/>
        <v>47.173271173271203</v>
      </c>
      <c r="CO2049" s="3">
        <v>500</v>
      </c>
      <c r="CP2049" s="4">
        <v>500</v>
      </c>
      <c r="CQ2049" s="8" t="str">
        <f t="shared" si="894"/>
        <v>Moderate Headroom</v>
      </c>
      <c r="CR2049" s="4">
        <v>1</v>
      </c>
      <c r="CS2049" s="4">
        <v>2.25</v>
      </c>
      <c r="CT2049" s="10">
        <v>0.37679888250010002</v>
      </c>
      <c r="CU2049" s="4">
        <f t="shared" si="895"/>
        <v>0.22679888250010002</v>
      </c>
      <c r="CV2049" s="4">
        <f t="shared" si="896"/>
        <v>151.19925500006667</v>
      </c>
      <c r="CW2049" s="4">
        <v>0.15</v>
      </c>
      <c r="CX2049" s="4">
        <v>0.15</v>
      </c>
      <c r="CY2049" s="8" t="str">
        <f t="shared" si="897"/>
        <v>High Headroom</v>
      </c>
      <c r="CZ2049" s="10">
        <v>1</v>
      </c>
      <c r="DC2049" s="4" t="s">
        <v>115</v>
      </c>
      <c r="DD2049" s="4" t="s">
        <v>6061</v>
      </c>
      <c r="DE2049" s="4"/>
      <c r="DF2049" s="4" t="s">
        <v>33</v>
      </c>
      <c r="DG2049" s="4" t="s">
        <v>10142</v>
      </c>
      <c r="DH2049" s="4">
        <v>302045</v>
      </c>
      <c r="DI2049" s="4">
        <v>5045</v>
      </c>
      <c r="DJ2049" s="29">
        <v>4880356</v>
      </c>
      <c r="DK2049" s="4" t="s">
        <v>17</v>
      </c>
      <c r="DL2049" s="10" t="s">
        <v>1883</v>
      </c>
      <c r="DM2049" s="30">
        <v>2</v>
      </c>
      <c r="DN2049" s="10">
        <v>0.1993</v>
      </c>
      <c r="DO2049" s="30">
        <v>3</v>
      </c>
      <c r="DP2049" s="10">
        <v>0.37680000000000002</v>
      </c>
      <c r="DQ2049" s="30">
        <v>1</v>
      </c>
      <c r="DR2049" s="4">
        <v>361.06009999999998</v>
      </c>
      <c r="DS2049" s="31">
        <v>0.36105999999999999</v>
      </c>
      <c r="DT2049" s="4" t="s">
        <v>116</v>
      </c>
      <c r="DU2049" s="4" t="s">
        <v>117</v>
      </c>
      <c r="DV2049" s="4">
        <v>6.9999999999999999E-4</v>
      </c>
      <c r="DW2049" s="31">
        <v>1.0841E-2</v>
      </c>
      <c r="DX2049" s="4" t="s">
        <v>120</v>
      </c>
      <c r="DY2049" s="4" t="s">
        <v>117</v>
      </c>
      <c r="DZ2049" s="4">
        <v>0.2268</v>
      </c>
      <c r="EA2049" s="31">
        <v>1.5119929999999999</v>
      </c>
      <c r="EB2049" s="4" t="s">
        <v>118</v>
      </c>
      <c r="EC2049" s="4" t="s">
        <v>117</v>
      </c>
      <c r="EE2049" s="4" t="b">
        <f t="shared" si="898"/>
        <v>1</v>
      </c>
      <c r="EF2049" s="4" t="b">
        <f t="shared" si="899"/>
        <v>1</v>
      </c>
      <c r="EG2049" s="4" t="b">
        <f t="shared" si="900"/>
        <v>1</v>
      </c>
      <c r="EH2049" s="4" t="b">
        <f t="shared" si="901"/>
        <v>1</v>
      </c>
      <c r="EI2049" s="4" t="b">
        <f t="shared" si="902"/>
        <v>1</v>
      </c>
      <c r="EJ2049" s="4" t="b">
        <f t="shared" si="903"/>
        <v>1</v>
      </c>
    </row>
    <row r="2050" spans="69:140" ht="45" x14ac:dyDescent="0.25">
      <c r="BQ2050" s="4" t="s">
        <v>6062</v>
      </c>
      <c r="BR2050" s="4" t="s">
        <v>10143</v>
      </c>
      <c r="BS2050" s="4" t="s">
        <v>70</v>
      </c>
      <c r="BT2050" s="4" t="s">
        <v>14224</v>
      </c>
      <c r="BU2050" s="4">
        <v>302046</v>
      </c>
      <c r="BV2050" s="4" t="s">
        <v>30</v>
      </c>
      <c r="BW2050" s="4">
        <v>1848798</v>
      </c>
      <c r="BX2050" s="10">
        <v>1269.42681134495</v>
      </c>
      <c r="BY2050" s="4">
        <f t="shared" si="886"/>
        <v>230.57318865504999</v>
      </c>
      <c r="BZ2050" s="3">
        <f t="shared" si="887"/>
        <v>23.057318865505</v>
      </c>
      <c r="CA2050" s="3">
        <v>1000</v>
      </c>
      <c r="CB2050" s="4">
        <v>1500</v>
      </c>
      <c r="CC2050" s="8" t="str">
        <f t="shared" si="888"/>
        <v>Low Headroom</v>
      </c>
      <c r="CD2050" s="10">
        <v>2</v>
      </c>
      <c r="CE2050" s="10">
        <v>0.11941171000009999</v>
      </c>
      <c r="CF2050" s="4">
        <f t="shared" si="889"/>
        <v>2.058828999990002E-2</v>
      </c>
      <c r="CG2050" s="3">
        <f t="shared" si="890"/>
        <v>34.313816666500024</v>
      </c>
      <c r="CH2050" s="3">
        <v>6.0000000000000012E-2</v>
      </c>
      <c r="CI2050" s="4">
        <v>0.14000000000000001</v>
      </c>
      <c r="CJ2050" s="8" t="str">
        <f t="shared" si="891"/>
        <v>Moderate Headroom</v>
      </c>
      <c r="CK2050" s="10">
        <v>2</v>
      </c>
      <c r="CL2050" s="4">
        <v>650.52499554707799</v>
      </c>
      <c r="CM2050" s="4">
        <f t="shared" si="892"/>
        <v>849.47500445292201</v>
      </c>
      <c r="CN2050" s="8">
        <f t="shared" si="893"/>
        <v>84.947500445292206</v>
      </c>
      <c r="CO2050" s="3">
        <v>1000</v>
      </c>
      <c r="CP2050" s="4">
        <v>1500</v>
      </c>
      <c r="CQ2050" s="8" t="str">
        <f t="shared" si="894"/>
        <v>High Headroom</v>
      </c>
      <c r="CR2050" s="4">
        <v>2</v>
      </c>
      <c r="CS2050" s="4">
        <v>2</v>
      </c>
      <c r="CT2050" s="10">
        <v>0.2877029490927</v>
      </c>
      <c r="CU2050" s="4">
        <f t="shared" si="895"/>
        <v>0.13770294909270001</v>
      </c>
      <c r="CV2050" s="4">
        <f t="shared" si="896"/>
        <v>91.801966061800016</v>
      </c>
      <c r="CW2050" s="4">
        <v>0.15</v>
      </c>
      <c r="CX2050" s="4">
        <v>0.15</v>
      </c>
      <c r="CY2050" s="8" t="str">
        <f t="shared" si="897"/>
        <v>High Headroom</v>
      </c>
      <c r="CZ2050" s="10">
        <v>1</v>
      </c>
      <c r="DC2050" s="4" t="s">
        <v>115</v>
      </c>
      <c r="DD2050" s="4" t="s">
        <v>6062</v>
      </c>
      <c r="DE2050" s="4"/>
      <c r="DF2050" s="4" t="s">
        <v>30</v>
      </c>
      <c r="DG2050" s="4" t="s">
        <v>10143</v>
      </c>
      <c r="DH2050" s="4">
        <v>302046</v>
      </c>
      <c r="DI2050" s="4">
        <v>5046</v>
      </c>
      <c r="DJ2050" s="29">
        <v>1848798</v>
      </c>
      <c r="DK2050" s="4" t="s">
        <v>17</v>
      </c>
      <c r="DL2050" s="10" t="s">
        <v>1884</v>
      </c>
      <c r="DM2050" s="30">
        <v>2</v>
      </c>
      <c r="DN2050" s="10">
        <v>0.11940000000000001</v>
      </c>
      <c r="DO2050" s="30">
        <v>2</v>
      </c>
      <c r="DP2050" s="10">
        <v>0.28770000000000001</v>
      </c>
      <c r="DQ2050" s="30">
        <v>1</v>
      </c>
      <c r="DR2050" s="4">
        <v>230.57320000000001</v>
      </c>
      <c r="DS2050" s="31">
        <v>0.23057300000000003</v>
      </c>
      <c r="DT2050" s="4" t="s">
        <v>120</v>
      </c>
      <c r="DU2050" s="4" t="s">
        <v>117</v>
      </c>
      <c r="DV2050" s="4">
        <v>2.06E-2</v>
      </c>
      <c r="DW2050" s="31">
        <v>0.343138</v>
      </c>
      <c r="DX2050" s="4" t="s">
        <v>116</v>
      </c>
      <c r="DY2050" s="4" t="s">
        <v>117</v>
      </c>
      <c r="DZ2050" s="4">
        <v>0.13769999999999999</v>
      </c>
      <c r="EA2050" s="31">
        <v>0.91802000000000006</v>
      </c>
      <c r="EB2050" s="4" t="s">
        <v>118</v>
      </c>
      <c r="EC2050" s="4" t="s">
        <v>117</v>
      </c>
      <c r="EE2050" s="4" t="b">
        <f t="shared" si="898"/>
        <v>1</v>
      </c>
      <c r="EF2050" s="4" t="b">
        <f t="shared" si="899"/>
        <v>1</v>
      </c>
      <c r="EG2050" s="4" t="b">
        <f t="shared" si="900"/>
        <v>1</v>
      </c>
      <c r="EH2050" s="4" t="b">
        <f t="shared" si="901"/>
        <v>1</v>
      </c>
      <c r="EI2050" s="4" t="b">
        <f t="shared" si="902"/>
        <v>1</v>
      </c>
      <c r="EJ2050" s="4" t="b">
        <f t="shared" si="903"/>
        <v>1</v>
      </c>
    </row>
    <row r="2051" spans="69:140" ht="45" x14ac:dyDescent="0.25">
      <c r="BQ2051" s="4" t="s">
        <v>6063</v>
      </c>
      <c r="BR2051" s="4" t="s">
        <v>10144</v>
      </c>
      <c r="BS2051" s="4" t="s">
        <v>70</v>
      </c>
      <c r="BT2051" s="4" t="s">
        <v>14225</v>
      </c>
      <c r="BU2051" s="4">
        <v>302047</v>
      </c>
      <c r="BV2051" s="4" t="s">
        <v>49</v>
      </c>
      <c r="BW2051" s="4">
        <v>4208949080</v>
      </c>
      <c r="BX2051" s="10">
        <v>576.33165210973095</v>
      </c>
      <c r="BY2051" s="4">
        <f t="shared" si="886"/>
        <v>923.66834789026905</v>
      </c>
      <c r="BZ2051" s="3">
        <f t="shared" si="887"/>
        <v>92.36683478902691</v>
      </c>
      <c r="CA2051" s="3">
        <v>1000</v>
      </c>
      <c r="CB2051" s="4">
        <v>1500</v>
      </c>
      <c r="CC2051" s="8" t="str">
        <f t="shared" si="888"/>
        <v>High Headroom</v>
      </c>
      <c r="CD2051" s="10">
        <v>2</v>
      </c>
      <c r="CE2051" s="10">
        <v>2.3802017654500001E-2</v>
      </c>
      <c r="CF2051" s="4">
        <f t="shared" si="889"/>
        <v>5.6197982345499997E-2</v>
      </c>
      <c r="CG2051" s="3">
        <f t="shared" si="890"/>
        <v>70.247477931874997</v>
      </c>
      <c r="CH2051" s="3">
        <v>0.08</v>
      </c>
      <c r="CI2051" s="4">
        <v>0.08</v>
      </c>
      <c r="CJ2051" s="8" t="str">
        <f t="shared" si="891"/>
        <v>High Headroom</v>
      </c>
      <c r="CK2051" s="10">
        <v>1</v>
      </c>
      <c r="CL2051" s="4">
        <v>0</v>
      </c>
      <c r="CM2051" s="4">
        <f t="shared" si="892"/>
        <v>500</v>
      </c>
      <c r="CN2051" s="8">
        <f t="shared" si="893"/>
        <v>100</v>
      </c>
      <c r="CO2051" s="3">
        <v>500</v>
      </c>
      <c r="CP2051" s="4">
        <v>500</v>
      </c>
      <c r="CQ2051" s="8" t="str">
        <f t="shared" si="894"/>
        <v>High Headroom</v>
      </c>
      <c r="CR2051" s="4">
        <v>1</v>
      </c>
      <c r="CS2051" s="4">
        <v>1.25</v>
      </c>
      <c r="CT2051" s="10">
        <v>1.7946951429556</v>
      </c>
      <c r="CU2051" s="4">
        <f t="shared" si="895"/>
        <v>1.6446951429556</v>
      </c>
      <c r="CV2051" s="4">
        <f t="shared" si="896"/>
        <v>1096.4634286370667</v>
      </c>
      <c r="CW2051" s="4">
        <v>0.15</v>
      </c>
      <c r="CX2051" s="4">
        <v>0.15</v>
      </c>
      <c r="CY2051" s="8" t="str">
        <f t="shared" si="897"/>
        <v>High Headroom</v>
      </c>
      <c r="CZ2051" s="10">
        <v>1</v>
      </c>
      <c r="DC2051" s="4" t="s">
        <v>115</v>
      </c>
      <c r="DD2051" s="4" t="s">
        <v>6063</v>
      </c>
      <c r="DE2051" s="4"/>
      <c r="DF2051" s="4" t="s">
        <v>49</v>
      </c>
      <c r="DG2051" s="4" t="s">
        <v>10144</v>
      </c>
      <c r="DH2051" s="4">
        <v>302047</v>
      </c>
      <c r="DI2051" s="4">
        <v>5047</v>
      </c>
      <c r="DJ2051" s="29">
        <v>4208949080</v>
      </c>
      <c r="DK2051" s="4" t="s">
        <v>17</v>
      </c>
      <c r="DL2051" s="10">
        <v>576.33169999999996</v>
      </c>
      <c r="DM2051" s="30">
        <v>2</v>
      </c>
      <c r="DN2051" s="10">
        <v>2.3800000000000002E-2</v>
      </c>
      <c r="DO2051" s="30">
        <v>1</v>
      </c>
      <c r="DP2051" s="10">
        <v>1.7947</v>
      </c>
      <c r="DQ2051" s="30">
        <v>1</v>
      </c>
      <c r="DR2051" s="4">
        <v>923.66830000000004</v>
      </c>
      <c r="DS2051" s="31">
        <v>0.92366799999999993</v>
      </c>
      <c r="DT2051" s="4" t="s">
        <v>118</v>
      </c>
      <c r="DU2051" s="4" t="s">
        <v>117</v>
      </c>
      <c r="DV2051" s="4">
        <v>5.62E-2</v>
      </c>
      <c r="DW2051" s="31">
        <v>0.70247500000000007</v>
      </c>
      <c r="DX2051" s="4" t="s">
        <v>118</v>
      </c>
      <c r="DY2051" s="4" t="s">
        <v>117</v>
      </c>
      <c r="DZ2051" s="4">
        <v>1.6447000000000001</v>
      </c>
      <c r="EA2051" s="4" t="s">
        <v>1885</v>
      </c>
      <c r="EB2051" s="4" t="s">
        <v>118</v>
      </c>
      <c r="EC2051" s="4" t="s">
        <v>117</v>
      </c>
      <c r="EE2051" s="4" t="b">
        <f t="shared" si="898"/>
        <v>1</v>
      </c>
      <c r="EF2051" s="4" t="b">
        <f t="shared" si="899"/>
        <v>1</v>
      </c>
      <c r="EG2051" s="4" t="b">
        <f t="shared" si="900"/>
        <v>1</v>
      </c>
      <c r="EH2051" s="4" t="b">
        <f t="shared" si="901"/>
        <v>1</v>
      </c>
      <c r="EI2051" s="4" t="b">
        <f t="shared" si="902"/>
        <v>1</v>
      </c>
      <c r="EJ2051" s="4" t="b">
        <f t="shared" si="903"/>
        <v>1</v>
      </c>
    </row>
    <row r="2052" spans="69:140" ht="45" x14ac:dyDescent="0.25">
      <c r="BQ2052" s="4" t="s">
        <v>6064</v>
      </c>
      <c r="BR2052" s="4" t="s">
        <v>10145</v>
      </c>
      <c r="BS2052" s="4" t="s">
        <v>70</v>
      </c>
      <c r="BT2052" s="4" t="s">
        <v>14226</v>
      </c>
      <c r="BU2052" s="4">
        <v>302048</v>
      </c>
      <c r="BV2052" s="4" t="s">
        <v>33</v>
      </c>
      <c r="BW2052" s="4">
        <v>4848648</v>
      </c>
      <c r="BX2052" s="10">
        <v>3169.9186991870001</v>
      </c>
      <c r="BY2052" s="4">
        <f t="shared" si="886"/>
        <v>330.08130081299987</v>
      </c>
      <c r="BZ2052" s="3">
        <f t="shared" si="887"/>
        <v>33.008130081299988</v>
      </c>
      <c r="CA2052" s="3">
        <v>1000</v>
      </c>
      <c r="CB2052" s="4">
        <v>3500</v>
      </c>
      <c r="CC2052" s="8" t="str">
        <f t="shared" si="888"/>
        <v>Moderate Headroom</v>
      </c>
      <c r="CD2052" s="10">
        <v>4</v>
      </c>
      <c r="CE2052" s="10">
        <v>0.15586621374000001</v>
      </c>
      <c r="CF2052" s="4">
        <f t="shared" si="889"/>
        <v>4.4133786260000002E-2</v>
      </c>
      <c r="CG2052" s="3">
        <f t="shared" si="890"/>
        <v>73.556310433333337</v>
      </c>
      <c r="CH2052" s="3">
        <v>0.06</v>
      </c>
      <c r="CI2052" s="4">
        <v>0.2</v>
      </c>
      <c r="CJ2052" s="8" t="str">
        <f t="shared" si="891"/>
        <v>High Headroom</v>
      </c>
      <c r="CK2052" s="10">
        <v>3</v>
      </c>
      <c r="CL2052" s="4">
        <v>178.80658436214</v>
      </c>
      <c r="CM2052" s="4">
        <f t="shared" si="892"/>
        <v>321.19341563785997</v>
      </c>
      <c r="CN2052" s="8">
        <f t="shared" si="893"/>
        <v>64.238683127571989</v>
      </c>
      <c r="CO2052" s="3">
        <v>500</v>
      </c>
      <c r="CP2052" s="4">
        <v>500</v>
      </c>
      <c r="CQ2052" s="8" t="str">
        <f t="shared" si="894"/>
        <v>High Headroom</v>
      </c>
      <c r="CR2052" s="4">
        <v>1</v>
      </c>
      <c r="CS2052" s="4">
        <v>2.75</v>
      </c>
      <c r="CT2052" s="10">
        <v>0.37219808861999998</v>
      </c>
      <c r="CU2052" s="4">
        <f t="shared" si="895"/>
        <v>0.22219808861999998</v>
      </c>
      <c r="CV2052" s="4">
        <f t="shared" si="896"/>
        <v>148.13205908</v>
      </c>
      <c r="CW2052" s="4">
        <v>0.15</v>
      </c>
      <c r="CX2052" s="4">
        <v>0.15</v>
      </c>
      <c r="CY2052" s="8" t="str">
        <f t="shared" si="897"/>
        <v>High Headroom</v>
      </c>
      <c r="CZ2052" s="10">
        <v>1</v>
      </c>
      <c r="DC2052" s="4" t="s">
        <v>115</v>
      </c>
      <c r="DD2052" s="4" t="s">
        <v>6064</v>
      </c>
      <c r="DE2052" s="4"/>
      <c r="DF2052" s="4" t="s">
        <v>33</v>
      </c>
      <c r="DG2052" s="4" t="s">
        <v>10145</v>
      </c>
      <c r="DH2052" s="4">
        <v>302048</v>
      </c>
      <c r="DI2052" s="4">
        <v>5048</v>
      </c>
      <c r="DJ2052" s="29">
        <v>4848648</v>
      </c>
      <c r="DK2052" s="4" t="s">
        <v>17</v>
      </c>
      <c r="DL2052" s="10" t="s">
        <v>1886</v>
      </c>
      <c r="DM2052" s="30">
        <v>4</v>
      </c>
      <c r="DN2052" s="10">
        <v>0.15590000000000001</v>
      </c>
      <c r="DO2052" s="30">
        <v>3</v>
      </c>
      <c r="DP2052" s="10">
        <v>0.37219999999999998</v>
      </c>
      <c r="DQ2052" s="30">
        <v>1</v>
      </c>
      <c r="DR2052" s="4">
        <v>330.0813</v>
      </c>
      <c r="DS2052" s="31">
        <v>0.33008100000000001</v>
      </c>
      <c r="DT2052" s="4" t="s">
        <v>116</v>
      </c>
      <c r="DU2052" s="4" t="s">
        <v>117</v>
      </c>
      <c r="DV2052" s="4">
        <v>4.41E-2</v>
      </c>
      <c r="DW2052" s="31">
        <v>0.73556299999999997</v>
      </c>
      <c r="DX2052" s="4" t="s">
        <v>118</v>
      </c>
      <c r="DY2052" s="4" t="s">
        <v>117</v>
      </c>
      <c r="DZ2052" s="4">
        <v>0.22220000000000001</v>
      </c>
      <c r="EA2052" s="31">
        <v>1.4813210000000001</v>
      </c>
      <c r="EB2052" s="4" t="s">
        <v>118</v>
      </c>
      <c r="EC2052" s="4" t="s">
        <v>117</v>
      </c>
      <c r="EE2052" s="4" t="b">
        <f t="shared" si="898"/>
        <v>1</v>
      </c>
      <c r="EF2052" s="4" t="b">
        <f t="shared" si="899"/>
        <v>1</v>
      </c>
      <c r="EG2052" s="4" t="b">
        <f t="shared" si="900"/>
        <v>1</v>
      </c>
      <c r="EH2052" s="4" t="b">
        <f t="shared" si="901"/>
        <v>1</v>
      </c>
      <c r="EI2052" s="4" t="b">
        <f t="shared" si="902"/>
        <v>1</v>
      </c>
      <c r="EJ2052" s="4" t="b">
        <f t="shared" si="903"/>
        <v>1</v>
      </c>
    </row>
    <row r="2053" spans="69:140" ht="60" x14ac:dyDescent="0.25">
      <c r="BQ2053" s="4" t="s">
        <v>6065</v>
      </c>
      <c r="BR2053" s="4" t="s">
        <v>10146</v>
      </c>
      <c r="BS2053" s="4" t="s">
        <v>70</v>
      </c>
      <c r="BT2053" s="4" t="s">
        <v>14227</v>
      </c>
      <c r="BU2053" s="4">
        <v>302049</v>
      </c>
      <c r="BV2053" s="4" t="s">
        <v>32</v>
      </c>
      <c r="BW2053" s="4">
        <v>2047075</v>
      </c>
      <c r="BX2053" s="10">
        <v>1800.7099391480699</v>
      </c>
      <c r="BY2053" s="4">
        <f t="shared" si="886"/>
        <v>699.29006085193009</v>
      </c>
      <c r="BZ2053" s="3">
        <f t="shared" si="887"/>
        <v>69.929006085193009</v>
      </c>
      <c r="CA2053" s="3">
        <v>1000</v>
      </c>
      <c r="CB2053" s="4">
        <v>2500</v>
      </c>
      <c r="CC2053" s="8" t="str">
        <f t="shared" si="888"/>
        <v>High Headroom</v>
      </c>
      <c r="CD2053" s="10">
        <v>3</v>
      </c>
      <c r="CE2053" s="10">
        <v>0.1213692946058</v>
      </c>
      <c r="CF2053" s="4">
        <f t="shared" si="889"/>
        <v>1.8630705394200017E-2</v>
      </c>
      <c r="CG2053" s="3">
        <f t="shared" si="890"/>
        <v>31.051175657000023</v>
      </c>
      <c r="CH2053" s="3">
        <v>6.0000000000000012E-2</v>
      </c>
      <c r="CI2053" s="4">
        <v>0.14000000000000001</v>
      </c>
      <c r="CJ2053" s="8" t="str">
        <f t="shared" si="891"/>
        <v>Moderate Headroom</v>
      </c>
      <c r="CK2053" s="10">
        <v>2</v>
      </c>
      <c r="CL2053" s="4">
        <v>621.70503088742396</v>
      </c>
      <c r="CM2053" s="4">
        <f t="shared" si="892"/>
        <v>878.29496911257604</v>
      </c>
      <c r="CN2053" s="8">
        <f t="shared" si="893"/>
        <v>87.829496911257607</v>
      </c>
      <c r="CO2053" s="3">
        <v>1000</v>
      </c>
      <c r="CP2053" s="4">
        <v>1500</v>
      </c>
      <c r="CQ2053" s="8" t="str">
        <f t="shared" si="894"/>
        <v>High Headroom</v>
      </c>
      <c r="CR2053" s="4">
        <v>2</v>
      </c>
      <c r="CS2053" s="4">
        <v>2.25</v>
      </c>
      <c r="CT2053" s="10">
        <v>0.2158154859967</v>
      </c>
      <c r="CU2053" s="4">
        <f t="shared" si="895"/>
        <v>6.5815485996700007E-2</v>
      </c>
      <c r="CV2053" s="4">
        <f t="shared" si="896"/>
        <v>43.876990664466675</v>
      </c>
      <c r="CW2053" s="4">
        <v>0.15</v>
      </c>
      <c r="CX2053" s="4">
        <v>0.15</v>
      </c>
      <c r="CY2053" s="8" t="str">
        <f t="shared" si="897"/>
        <v>Moderate Headroom</v>
      </c>
      <c r="CZ2053" s="10">
        <v>1</v>
      </c>
      <c r="DC2053" s="4" t="s">
        <v>115</v>
      </c>
      <c r="DD2053" s="4" t="s">
        <v>6065</v>
      </c>
      <c r="DE2053" s="4"/>
      <c r="DF2053" s="4" t="s">
        <v>32</v>
      </c>
      <c r="DG2053" s="4" t="s">
        <v>10146</v>
      </c>
      <c r="DH2053" s="4">
        <v>302049</v>
      </c>
      <c r="DI2053" s="4">
        <v>5049</v>
      </c>
      <c r="DJ2053" s="29">
        <v>2047075</v>
      </c>
      <c r="DK2053" s="4" t="s">
        <v>17</v>
      </c>
      <c r="DL2053" s="10" t="s">
        <v>1887</v>
      </c>
      <c r="DM2053" s="30">
        <v>3</v>
      </c>
      <c r="DN2053" s="10">
        <v>0.12139999999999999</v>
      </c>
      <c r="DO2053" s="30">
        <v>2</v>
      </c>
      <c r="DP2053" s="10">
        <v>0.21579999999999999</v>
      </c>
      <c r="DQ2053" s="30">
        <v>1</v>
      </c>
      <c r="DR2053" s="4">
        <v>699.29010000000005</v>
      </c>
      <c r="DS2053" s="31">
        <v>0.69928999999999997</v>
      </c>
      <c r="DT2053" s="4" t="s">
        <v>118</v>
      </c>
      <c r="DU2053" s="4" t="s">
        <v>117</v>
      </c>
      <c r="DV2053" s="4">
        <v>1.8599999999999998E-2</v>
      </c>
      <c r="DW2053" s="31">
        <v>0.31051200000000001</v>
      </c>
      <c r="DX2053" s="4" t="s">
        <v>116</v>
      </c>
      <c r="DY2053" s="4" t="s">
        <v>117</v>
      </c>
      <c r="DZ2053" s="4">
        <v>6.5799999999999997E-2</v>
      </c>
      <c r="EA2053" s="31">
        <v>0.43877000000000005</v>
      </c>
      <c r="EB2053" s="4" t="s">
        <v>116</v>
      </c>
      <c r="EC2053" s="4" t="s">
        <v>117</v>
      </c>
      <c r="EE2053" s="4" t="b">
        <f t="shared" si="898"/>
        <v>1</v>
      </c>
      <c r="EF2053" s="4" t="b">
        <f t="shared" si="899"/>
        <v>1</v>
      </c>
      <c r="EG2053" s="4" t="b">
        <f t="shared" si="900"/>
        <v>1</v>
      </c>
      <c r="EH2053" s="4" t="b">
        <f t="shared" si="901"/>
        <v>1</v>
      </c>
      <c r="EI2053" s="4" t="b">
        <f t="shared" si="902"/>
        <v>1</v>
      </c>
      <c r="EJ2053" s="4" t="b">
        <f t="shared" si="903"/>
        <v>1</v>
      </c>
    </row>
    <row r="2054" spans="69:140" ht="45" x14ac:dyDescent="0.25">
      <c r="BQ2054" s="4" t="s">
        <v>6066</v>
      </c>
      <c r="BR2054" s="4" t="s">
        <v>10147</v>
      </c>
      <c r="BS2054" s="4" t="s">
        <v>70</v>
      </c>
      <c r="BT2054" s="4" t="s">
        <v>14228</v>
      </c>
      <c r="BU2054" s="4">
        <v>302050</v>
      </c>
      <c r="BV2054" s="4" t="s">
        <v>55</v>
      </c>
      <c r="BW2054" s="4">
        <v>2743000</v>
      </c>
      <c r="BX2054" s="10">
        <v>2351.6517515475398</v>
      </c>
      <c r="BY2054" s="4">
        <f t="shared" ref="BY2054:BY2117" si="904">IFERROR(CB2054-BX2054,"Bottomed Out")</f>
        <v>148.34824845246021</v>
      </c>
      <c r="BZ2054" s="3">
        <f t="shared" ref="BZ2054:BZ2117" si="905">IFERROR(BY2054/CA2054*100,"Bottomed Out")</f>
        <v>14.834824845246022</v>
      </c>
      <c r="CA2054" s="3">
        <v>1000</v>
      </c>
      <c r="CB2054" s="4">
        <v>2500</v>
      </c>
      <c r="CC2054" s="8" t="str">
        <f t="shared" ref="CC2054:CC2117" si="906">IF(BZ2054="Bottomed Out","At the lowest level",IF(BZ2054&lt;30,"Low Headroom",(IF(BZ2054&lt;60, "Moderate Headroom","High Headroom"))))</f>
        <v>Low Headroom</v>
      </c>
      <c r="CD2054" s="10">
        <v>3</v>
      </c>
      <c r="CE2054" s="10">
        <v>0.1460072263204</v>
      </c>
      <c r="CF2054" s="4">
        <f t="shared" ref="CF2054:CF2117" si="907">IFERROR(CI2054-CE2054,"Bottomed Out")</f>
        <v>5.3992773679600009E-2</v>
      </c>
      <c r="CG2054" s="3">
        <f t="shared" ref="CG2054:CG2117" si="908">IFERROR(CF2054/CH2054*100,"Bottomed Out")</f>
        <v>89.987956132666682</v>
      </c>
      <c r="CH2054" s="3">
        <v>0.06</v>
      </c>
      <c r="CI2054" s="4">
        <v>0.2</v>
      </c>
      <c r="CJ2054" s="8" t="str">
        <f t="shared" ref="CJ2054:CJ2117" si="909">IF(CG2054="Bottomed Out","At the lowest level",IF(CG2054&lt;30,"Low Headroom",(IF(CG2054&lt;60, "Moderate Headroom","High Headroom"))))</f>
        <v>High Headroom</v>
      </c>
      <c r="CK2054" s="10">
        <v>3</v>
      </c>
      <c r="CL2054" s="4">
        <v>894.22075907715396</v>
      </c>
      <c r="CM2054" s="4">
        <f t="shared" ref="CM2054:CM2117" si="910">IFERROR(CP2054-CL2054,"Bottomed Out")</f>
        <v>605.77924092284604</v>
      </c>
      <c r="CN2054" s="8">
        <f t="shared" ref="CN2054:CN2117" si="911">IFERROR(CM2054/CO2054*100,"Bottomed Out")</f>
        <v>60.577924092284604</v>
      </c>
      <c r="CO2054" s="3">
        <v>1000</v>
      </c>
      <c r="CP2054" s="4">
        <v>1500</v>
      </c>
      <c r="CQ2054" s="8" t="str">
        <f t="shared" ref="CQ2054:CQ2117" si="912">IF(CN2054="Bottomed Out","At the lowest level",IF(CN2054&lt;30,"Low Headroom",(IF(CN2054&lt;60, "Moderate Headroom","High Headroom"))))</f>
        <v>High Headroom</v>
      </c>
      <c r="CR2054" s="4">
        <v>2</v>
      </c>
      <c r="CS2054" s="4">
        <v>2.75</v>
      </c>
      <c r="CT2054" s="10">
        <v>0.34099571098879999</v>
      </c>
      <c r="CU2054" s="4">
        <f t="shared" ref="CU2054:CU2117" si="913">IFERROR(CT2054-CX2054,"Bottomed Out")</f>
        <v>0.1909957109888</v>
      </c>
      <c r="CV2054" s="4">
        <f t="shared" ref="CV2054:CV2117" si="914">IFERROR(CU2054/CW2054*100,"Bottomed Out")</f>
        <v>127.33047399253334</v>
      </c>
      <c r="CW2054" s="4">
        <v>0.15</v>
      </c>
      <c r="CX2054" s="4">
        <v>0.15</v>
      </c>
      <c r="CY2054" s="8" t="str">
        <f t="shared" ref="CY2054:CY2117" si="915">IF(CV2054="Bottomed Out","At the lowest level",IF(CV2054&lt;30,"Low Headroom",(IF(CV2054&lt;60, "Moderate Headroom","High Headroom"))))</f>
        <v>High Headroom</v>
      </c>
      <c r="CZ2054" s="10">
        <v>1</v>
      </c>
      <c r="DC2054" s="4" t="s">
        <v>115</v>
      </c>
      <c r="DD2054" s="4" t="s">
        <v>6066</v>
      </c>
      <c r="DE2054" s="4"/>
      <c r="DF2054" s="4" t="s">
        <v>55</v>
      </c>
      <c r="DG2054" s="4" t="s">
        <v>10147</v>
      </c>
      <c r="DH2054" s="4">
        <v>302050</v>
      </c>
      <c r="DI2054" s="4">
        <v>5050</v>
      </c>
      <c r="DJ2054" s="29">
        <v>2743000</v>
      </c>
      <c r="DK2054" s="4" t="s">
        <v>17</v>
      </c>
      <c r="DL2054" s="10" t="s">
        <v>1888</v>
      </c>
      <c r="DM2054" s="30">
        <v>3</v>
      </c>
      <c r="DN2054" s="10">
        <v>0.14599999999999999</v>
      </c>
      <c r="DO2054" s="30">
        <v>3</v>
      </c>
      <c r="DP2054" s="10">
        <v>0.34100000000000003</v>
      </c>
      <c r="DQ2054" s="30">
        <v>1</v>
      </c>
      <c r="DR2054" s="4">
        <v>148.34819999999999</v>
      </c>
      <c r="DS2054" s="31">
        <v>0.14834800000000001</v>
      </c>
      <c r="DT2054" s="4" t="s">
        <v>120</v>
      </c>
      <c r="DU2054" s="4" t="s">
        <v>117</v>
      </c>
      <c r="DV2054" s="4">
        <v>5.3999999999999999E-2</v>
      </c>
      <c r="DW2054" s="31">
        <v>0.89988000000000001</v>
      </c>
      <c r="DX2054" s="4" t="s">
        <v>118</v>
      </c>
      <c r="DY2054" s="4" t="s">
        <v>117</v>
      </c>
      <c r="DZ2054" s="4">
        <v>0.191</v>
      </c>
      <c r="EA2054" s="31">
        <v>1.2733049999999999</v>
      </c>
      <c r="EB2054" s="4" t="s">
        <v>118</v>
      </c>
      <c r="EC2054" s="4" t="s">
        <v>117</v>
      </c>
      <c r="EE2054" s="4" t="b">
        <f t="shared" ref="EE2054:EE2117" si="916">ROUND(VALUE(BX2054),4)=ROUND(VALUE(DL2054),4)</f>
        <v>1</v>
      </c>
      <c r="EF2054" s="4" t="b">
        <f t="shared" ref="EF2054:EF2117" si="917">ROUND(VALUE(CD2054),4)=ROUND(VALUE(DM2054),4)</f>
        <v>1</v>
      </c>
      <c r="EG2054" s="4" t="b">
        <f t="shared" ref="EG2054:EG2117" si="918">ROUND(VALUE(CE2054),4)=ROUND(VALUE(DN2054),4)</f>
        <v>1</v>
      </c>
      <c r="EH2054" s="4" t="b">
        <f t="shared" ref="EH2054:EH2117" si="919">ROUND(VALUE(CK2054),4)=ROUND(VALUE(DO2054),4)</f>
        <v>1</v>
      </c>
      <c r="EI2054" s="4" t="b">
        <f t="shared" ref="EI2054:EI2117" si="920">ROUND(VALUE(CT2054),4)=ROUND(VALUE(DP2054),4)</f>
        <v>1</v>
      </c>
      <c r="EJ2054" s="4" t="b">
        <f t="shared" ref="EJ2054:EJ2117" si="921">ROUND(VALUE(CZ2054),4)=ROUND(VALUE(DQ2054),4)</f>
        <v>1</v>
      </c>
    </row>
    <row r="2055" spans="69:140" ht="45" x14ac:dyDescent="0.25">
      <c r="BQ2055" s="4" t="s">
        <v>6067</v>
      </c>
      <c r="BR2055" s="4" t="s">
        <v>10148</v>
      </c>
      <c r="BS2055" s="4" t="s">
        <v>70</v>
      </c>
      <c r="BT2055" s="4" t="s">
        <v>14229</v>
      </c>
      <c r="BU2055" s="4">
        <v>302051</v>
      </c>
      <c r="BV2055" s="4" t="s">
        <v>57</v>
      </c>
      <c r="BW2055" s="4">
        <v>3400945810</v>
      </c>
      <c r="BX2055" s="10">
        <v>1656.3833915406001</v>
      </c>
      <c r="BY2055" s="4">
        <f t="shared" si="904"/>
        <v>843.61660845939991</v>
      </c>
      <c r="BZ2055" s="3">
        <f t="shared" si="905"/>
        <v>84.361660845939994</v>
      </c>
      <c r="CA2055" s="3">
        <v>1000</v>
      </c>
      <c r="CB2055" s="4">
        <v>2500</v>
      </c>
      <c r="CC2055" s="8" t="str">
        <f t="shared" si="906"/>
        <v>High Headroom</v>
      </c>
      <c r="CD2055" s="10">
        <v>3</v>
      </c>
      <c r="CE2055" s="10">
        <v>0.12602466073999999</v>
      </c>
      <c r="CF2055" s="4">
        <f t="shared" si="907"/>
        <v>1.3975339260000025E-2</v>
      </c>
      <c r="CG2055" s="3">
        <f t="shared" si="908"/>
        <v>23.292232100000039</v>
      </c>
      <c r="CH2055" s="3">
        <v>6.0000000000000012E-2</v>
      </c>
      <c r="CI2055" s="4">
        <v>0.14000000000000001</v>
      </c>
      <c r="CJ2055" s="8" t="str">
        <f t="shared" si="909"/>
        <v>Low Headroom</v>
      </c>
      <c r="CK2055" s="10">
        <v>2</v>
      </c>
      <c r="CL2055" s="4">
        <v>1820.9566207915</v>
      </c>
      <c r="CM2055" s="4">
        <f t="shared" si="910"/>
        <v>679.04337920850003</v>
      </c>
      <c r="CN2055" s="8">
        <f t="shared" si="911"/>
        <v>67.904337920849997</v>
      </c>
      <c r="CO2055" s="3">
        <v>1000</v>
      </c>
      <c r="CP2055" s="4">
        <v>2500</v>
      </c>
      <c r="CQ2055" s="8" t="str">
        <f t="shared" si="912"/>
        <v>High Headroom</v>
      </c>
      <c r="CR2055" s="4">
        <v>3</v>
      </c>
      <c r="CS2055" s="4">
        <v>2.5</v>
      </c>
      <c r="CT2055" s="10">
        <v>0.16976648068</v>
      </c>
      <c r="CU2055" s="4">
        <f t="shared" si="913"/>
        <v>1.9766480680000004E-2</v>
      </c>
      <c r="CV2055" s="4">
        <f t="shared" si="914"/>
        <v>13.177653786666671</v>
      </c>
      <c r="CW2055" s="4">
        <v>0.15</v>
      </c>
      <c r="CX2055" s="4">
        <v>0.15</v>
      </c>
      <c r="CY2055" s="8" t="str">
        <f t="shared" si="915"/>
        <v>Low Headroom</v>
      </c>
      <c r="CZ2055" s="10">
        <v>1</v>
      </c>
      <c r="DC2055" s="4" t="s">
        <v>115</v>
      </c>
      <c r="DD2055" s="4" t="s">
        <v>6067</v>
      </c>
      <c r="DE2055" s="4"/>
      <c r="DF2055" s="4" t="s">
        <v>57</v>
      </c>
      <c r="DG2055" s="4" t="s">
        <v>10148</v>
      </c>
      <c r="DH2055" s="4">
        <v>302051</v>
      </c>
      <c r="DI2055" s="4">
        <v>5051</v>
      </c>
      <c r="DJ2055" s="29">
        <v>3400945810</v>
      </c>
      <c r="DK2055" s="4" t="s">
        <v>17</v>
      </c>
      <c r="DL2055" s="10" t="s">
        <v>1889</v>
      </c>
      <c r="DM2055" s="30">
        <v>3</v>
      </c>
      <c r="DN2055" s="10">
        <v>0.126</v>
      </c>
      <c r="DO2055" s="30">
        <v>2</v>
      </c>
      <c r="DP2055" s="10">
        <v>0.16980000000000001</v>
      </c>
      <c r="DQ2055" s="30">
        <v>1</v>
      </c>
      <c r="DR2055" s="4">
        <v>843.61659999999995</v>
      </c>
      <c r="DS2055" s="31">
        <v>0.84361699999999995</v>
      </c>
      <c r="DT2055" s="4" t="s">
        <v>118</v>
      </c>
      <c r="DU2055" s="4" t="s">
        <v>117</v>
      </c>
      <c r="DV2055" s="4">
        <v>1.4E-2</v>
      </c>
      <c r="DW2055" s="31">
        <v>0.23292200000000002</v>
      </c>
      <c r="DX2055" s="4" t="s">
        <v>120</v>
      </c>
      <c r="DY2055" s="4" t="s">
        <v>117</v>
      </c>
      <c r="DZ2055" s="4">
        <v>1.9800000000000002E-2</v>
      </c>
      <c r="EA2055" s="31">
        <v>0.13177700000000001</v>
      </c>
      <c r="EB2055" s="4" t="s">
        <v>120</v>
      </c>
      <c r="EC2055" s="4" t="s">
        <v>117</v>
      </c>
      <c r="EE2055" s="4" t="b">
        <f t="shared" si="916"/>
        <v>1</v>
      </c>
      <c r="EF2055" s="4" t="b">
        <f t="shared" si="917"/>
        <v>1</v>
      </c>
      <c r="EG2055" s="4" t="b">
        <f t="shared" si="918"/>
        <v>1</v>
      </c>
      <c r="EH2055" s="4" t="b">
        <f t="shared" si="919"/>
        <v>1</v>
      </c>
      <c r="EI2055" s="4" t="b">
        <f t="shared" si="920"/>
        <v>1</v>
      </c>
      <c r="EJ2055" s="4" t="b">
        <f t="shared" si="921"/>
        <v>1</v>
      </c>
    </row>
    <row r="2056" spans="69:140" ht="60" x14ac:dyDescent="0.25">
      <c r="BQ2056" s="4" t="s">
        <v>6068</v>
      </c>
      <c r="BR2056" s="4" t="s">
        <v>10149</v>
      </c>
      <c r="BS2056" s="4" t="s">
        <v>70</v>
      </c>
      <c r="BT2056" s="4" t="s">
        <v>14230</v>
      </c>
      <c r="BU2056" s="4">
        <v>302052</v>
      </c>
      <c r="BV2056" s="4" t="s">
        <v>66</v>
      </c>
      <c r="BW2056" s="4">
        <v>3986730</v>
      </c>
      <c r="BX2056" s="10">
        <v>1052.2064848414</v>
      </c>
      <c r="BY2056" s="4">
        <f t="shared" si="904"/>
        <v>447.79351515860003</v>
      </c>
      <c r="BZ2056" s="3">
        <f t="shared" si="905"/>
        <v>44.779351515860007</v>
      </c>
      <c r="CA2056" s="3">
        <v>1000</v>
      </c>
      <c r="CB2056" s="4">
        <v>1500</v>
      </c>
      <c r="CC2056" s="8" t="str">
        <f t="shared" si="906"/>
        <v>Moderate Headroom</v>
      </c>
      <c r="CD2056" s="10">
        <v>2</v>
      </c>
      <c r="CE2056" s="10">
        <v>0.12466438857999999</v>
      </c>
      <c r="CF2056" s="4">
        <f t="shared" si="907"/>
        <v>1.533561142000002E-2</v>
      </c>
      <c r="CG2056" s="3">
        <f t="shared" si="908"/>
        <v>25.559352366666694</v>
      </c>
      <c r="CH2056" s="3">
        <v>6.0000000000000012E-2</v>
      </c>
      <c r="CI2056" s="4">
        <v>0.14000000000000001</v>
      </c>
      <c r="CJ2056" s="8" t="str">
        <f t="shared" si="909"/>
        <v>Low Headroom</v>
      </c>
      <c r="CK2056" s="10">
        <v>2</v>
      </c>
      <c r="CL2056" s="4">
        <v>1166.82236332965</v>
      </c>
      <c r="CM2056" s="4">
        <f t="shared" si="910"/>
        <v>333.17763667035001</v>
      </c>
      <c r="CN2056" s="8">
        <f t="shared" si="911"/>
        <v>33.317763667035003</v>
      </c>
      <c r="CO2056" s="3">
        <v>1000</v>
      </c>
      <c r="CP2056" s="4">
        <v>1500</v>
      </c>
      <c r="CQ2056" s="8" t="str">
        <f t="shared" si="912"/>
        <v>Moderate Headroom</v>
      </c>
      <c r="CR2056" s="4">
        <v>2</v>
      </c>
      <c r="CS2056" s="4">
        <v>2</v>
      </c>
      <c r="CT2056" s="10">
        <v>0.57866008187999995</v>
      </c>
      <c r="CU2056" s="4">
        <f t="shared" si="913"/>
        <v>0.42866008187999993</v>
      </c>
      <c r="CV2056" s="4">
        <f t="shared" si="914"/>
        <v>285.77338791999995</v>
      </c>
      <c r="CW2056" s="4">
        <v>0.15</v>
      </c>
      <c r="CX2056" s="4">
        <v>0.15</v>
      </c>
      <c r="CY2056" s="8" t="str">
        <f t="shared" si="915"/>
        <v>High Headroom</v>
      </c>
      <c r="CZ2056" s="10">
        <v>1</v>
      </c>
      <c r="DC2056" s="4" t="s">
        <v>115</v>
      </c>
      <c r="DD2056" s="4" t="s">
        <v>6068</v>
      </c>
      <c r="DE2056" s="4"/>
      <c r="DF2056" s="4" t="s">
        <v>66</v>
      </c>
      <c r="DG2056" s="4" t="s">
        <v>10149</v>
      </c>
      <c r="DH2056" s="4">
        <v>302052</v>
      </c>
      <c r="DI2056" s="4">
        <v>5052</v>
      </c>
      <c r="DJ2056" s="29">
        <v>3986730</v>
      </c>
      <c r="DK2056" s="4" t="s">
        <v>17</v>
      </c>
      <c r="DL2056" s="10" t="s">
        <v>1890</v>
      </c>
      <c r="DM2056" s="30">
        <v>2</v>
      </c>
      <c r="DN2056" s="10">
        <v>0.12470000000000001</v>
      </c>
      <c r="DO2056" s="30">
        <v>2</v>
      </c>
      <c r="DP2056" s="10">
        <v>0.57869999999999999</v>
      </c>
      <c r="DQ2056" s="30">
        <v>1</v>
      </c>
      <c r="DR2056" s="4">
        <v>447.79349999999999</v>
      </c>
      <c r="DS2056" s="31">
        <v>0.44779400000000003</v>
      </c>
      <c r="DT2056" s="4" t="s">
        <v>116</v>
      </c>
      <c r="DU2056" s="4" t="s">
        <v>117</v>
      </c>
      <c r="DV2056" s="4">
        <v>1.5299999999999999E-2</v>
      </c>
      <c r="DW2056" s="31">
        <v>0.25559399999999999</v>
      </c>
      <c r="DX2056" s="4" t="s">
        <v>120</v>
      </c>
      <c r="DY2056" s="4" t="s">
        <v>117</v>
      </c>
      <c r="DZ2056" s="4">
        <v>0.42870000000000003</v>
      </c>
      <c r="EA2056" s="31">
        <v>2.8577339999999998</v>
      </c>
      <c r="EB2056" s="4" t="s">
        <v>118</v>
      </c>
      <c r="EC2056" s="4" t="s">
        <v>117</v>
      </c>
      <c r="EE2056" s="4" t="b">
        <f t="shared" si="916"/>
        <v>1</v>
      </c>
      <c r="EF2056" s="4" t="b">
        <f t="shared" si="917"/>
        <v>1</v>
      </c>
      <c r="EG2056" s="4" t="b">
        <f t="shared" si="918"/>
        <v>1</v>
      </c>
      <c r="EH2056" s="4" t="b">
        <f t="shared" si="919"/>
        <v>1</v>
      </c>
      <c r="EI2056" s="4" t="b">
        <f t="shared" si="920"/>
        <v>1</v>
      </c>
      <c r="EJ2056" s="4" t="b">
        <f t="shared" si="921"/>
        <v>1</v>
      </c>
    </row>
    <row r="2057" spans="69:140" ht="45" x14ac:dyDescent="0.25">
      <c r="BQ2057" s="4" t="s">
        <v>6069</v>
      </c>
      <c r="BR2057" s="4" t="s">
        <v>10150</v>
      </c>
      <c r="BS2057" s="4" t="s">
        <v>70</v>
      </c>
      <c r="BT2057" s="4" t="s">
        <v>14231</v>
      </c>
      <c r="BU2057" s="4">
        <v>302053</v>
      </c>
      <c r="BV2057" s="4" t="s">
        <v>49</v>
      </c>
      <c r="BW2057" s="4">
        <v>4200355016</v>
      </c>
      <c r="BX2057" s="10">
        <v>1236.7580189258999</v>
      </c>
      <c r="BY2057" s="4">
        <f t="shared" si="904"/>
        <v>263.24198107410007</v>
      </c>
      <c r="BZ2057" s="3">
        <f t="shared" si="905"/>
        <v>26.324198107410009</v>
      </c>
      <c r="CA2057" s="3">
        <v>1000</v>
      </c>
      <c r="CB2057" s="4">
        <v>1500</v>
      </c>
      <c r="CC2057" s="8" t="str">
        <f t="shared" si="906"/>
        <v>Low Headroom</v>
      </c>
      <c r="CD2057" s="10">
        <v>2</v>
      </c>
      <c r="CE2057" s="10">
        <v>0.10086944708999999</v>
      </c>
      <c r="CF2057" s="4">
        <f t="shared" si="907"/>
        <v>3.9130552910000019E-2</v>
      </c>
      <c r="CG2057" s="3">
        <f t="shared" si="908"/>
        <v>65.217588183333348</v>
      </c>
      <c r="CH2057" s="3">
        <v>6.0000000000000012E-2</v>
      </c>
      <c r="CI2057" s="4">
        <v>0.14000000000000001</v>
      </c>
      <c r="CJ2057" s="8" t="str">
        <f t="shared" si="909"/>
        <v>High Headroom</v>
      </c>
      <c r="CK2057" s="10">
        <v>2</v>
      </c>
      <c r="CL2057" s="4">
        <v>29.3664963368836</v>
      </c>
      <c r="CM2057" s="4">
        <f t="shared" si="910"/>
        <v>470.63350366311641</v>
      </c>
      <c r="CN2057" s="8">
        <f t="shared" si="911"/>
        <v>94.126700732623277</v>
      </c>
      <c r="CO2057" s="3">
        <v>500</v>
      </c>
      <c r="CP2057" s="4">
        <v>500</v>
      </c>
      <c r="CQ2057" s="8" t="str">
        <f t="shared" si="912"/>
        <v>High Headroom</v>
      </c>
      <c r="CR2057" s="4">
        <v>1</v>
      </c>
      <c r="CS2057" s="4">
        <v>1.75</v>
      </c>
      <c r="CT2057" s="10">
        <v>9.5238095238000003E-2</v>
      </c>
      <c r="CU2057" s="4">
        <f t="shared" si="913"/>
        <v>1.5238095238000002E-2</v>
      </c>
      <c r="CV2057" s="4">
        <f t="shared" si="914"/>
        <v>21.768707482857145</v>
      </c>
      <c r="CW2057" s="4">
        <v>6.9999999999999993E-2</v>
      </c>
      <c r="CX2057" s="4">
        <v>0.08</v>
      </c>
      <c r="CY2057" s="8" t="str">
        <f t="shared" si="915"/>
        <v>Low Headroom</v>
      </c>
      <c r="CZ2057" s="10">
        <v>2</v>
      </c>
      <c r="DC2057" s="4" t="s">
        <v>115</v>
      </c>
      <c r="DD2057" s="4" t="s">
        <v>6069</v>
      </c>
      <c r="DE2057" s="4"/>
      <c r="DF2057" s="4" t="s">
        <v>49</v>
      </c>
      <c r="DG2057" s="4" t="s">
        <v>10150</v>
      </c>
      <c r="DH2057" s="4">
        <v>302053</v>
      </c>
      <c r="DI2057" s="4">
        <v>5053</v>
      </c>
      <c r="DJ2057" s="29">
        <v>4200355016</v>
      </c>
      <c r="DK2057" s="4" t="s">
        <v>17</v>
      </c>
      <c r="DL2057" s="10" t="s">
        <v>1891</v>
      </c>
      <c r="DM2057" s="30">
        <v>2</v>
      </c>
      <c r="DN2057" s="10">
        <v>0.1009</v>
      </c>
      <c r="DO2057" s="30">
        <v>2</v>
      </c>
      <c r="DP2057" s="10">
        <v>9.5200000000000007E-2</v>
      </c>
      <c r="DQ2057" s="30">
        <v>2</v>
      </c>
      <c r="DR2057" s="4">
        <v>263.24200000000002</v>
      </c>
      <c r="DS2057" s="31">
        <v>0.26324200000000003</v>
      </c>
      <c r="DT2057" s="4" t="s">
        <v>120</v>
      </c>
      <c r="DU2057" s="4" t="s">
        <v>117</v>
      </c>
      <c r="DV2057" s="4">
        <v>3.9100000000000003E-2</v>
      </c>
      <c r="DW2057" s="31">
        <v>0.65217600000000009</v>
      </c>
      <c r="DX2057" s="4" t="s">
        <v>118</v>
      </c>
      <c r="DY2057" s="4" t="s">
        <v>117</v>
      </c>
      <c r="DZ2057" s="4">
        <v>1.52E-2</v>
      </c>
      <c r="EA2057" s="31">
        <v>0.21768699999999999</v>
      </c>
      <c r="EB2057" s="4" t="s">
        <v>120</v>
      </c>
      <c r="EC2057" s="4" t="s">
        <v>117</v>
      </c>
      <c r="EE2057" s="4" t="b">
        <f t="shared" si="916"/>
        <v>1</v>
      </c>
      <c r="EF2057" s="4" t="b">
        <f t="shared" si="917"/>
        <v>1</v>
      </c>
      <c r="EG2057" s="4" t="b">
        <f t="shared" si="918"/>
        <v>1</v>
      </c>
      <c r="EH2057" s="4" t="b">
        <f t="shared" si="919"/>
        <v>1</v>
      </c>
      <c r="EI2057" s="4" t="b">
        <f t="shared" si="920"/>
        <v>1</v>
      </c>
      <c r="EJ2057" s="4" t="b">
        <f t="shared" si="921"/>
        <v>1</v>
      </c>
    </row>
    <row r="2058" spans="69:140" ht="45" x14ac:dyDescent="0.25">
      <c r="BQ2058" s="4" t="s">
        <v>6070</v>
      </c>
      <c r="BR2058" s="4" t="s">
        <v>10151</v>
      </c>
      <c r="BS2058" s="4" t="s">
        <v>70</v>
      </c>
      <c r="BT2058" s="4" t="s">
        <v>14232</v>
      </c>
      <c r="BU2058" s="4">
        <v>302054</v>
      </c>
      <c r="BV2058" s="4" t="s">
        <v>33</v>
      </c>
      <c r="BW2058" s="4">
        <v>4834862</v>
      </c>
      <c r="BX2058" s="10">
        <v>11117.5192573573</v>
      </c>
      <c r="BY2058" s="4" t="str">
        <f t="shared" si="904"/>
        <v>Bottomed Out</v>
      </c>
      <c r="BZ2058" s="3" t="str">
        <f t="shared" si="905"/>
        <v>Bottomed Out</v>
      </c>
      <c r="CA2058" s="3" t="s">
        <v>72</v>
      </c>
      <c r="CB2058" s="4" t="s">
        <v>4015</v>
      </c>
      <c r="CC2058" s="8" t="str">
        <f t="shared" si="906"/>
        <v>At the lowest level</v>
      </c>
      <c r="CD2058" s="10">
        <v>6</v>
      </c>
      <c r="CE2058" s="10">
        <v>0.21606196493999999</v>
      </c>
      <c r="CF2058" s="4">
        <f t="shared" si="907"/>
        <v>3.393803506000001E-2</v>
      </c>
      <c r="CG2058" s="3">
        <f t="shared" si="908"/>
        <v>67.876070120000037</v>
      </c>
      <c r="CH2058" s="3">
        <v>4.9999999999999989E-2</v>
      </c>
      <c r="CI2058" s="4">
        <v>0.25</v>
      </c>
      <c r="CJ2058" s="8" t="str">
        <f t="shared" si="909"/>
        <v>High Headroom</v>
      </c>
      <c r="CK2058" s="10">
        <v>4</v>
      </c>
      <c r="CL2058" s="4">
        <v>0</v>
      </c>
      <c r="CM2058" s="4">
        <f t="shared" si="910"/>
        <v>500</v>
      </c>
      <c r="CN2058" s="8">
        <f t="shared" si="911"/>
        <v>100</v>
      </c>
      <c r="CO2058" s="3">
        <v>500</v>
      </c>
      <c r="CP2058" s="4">
        <v>500</v>
      </c>
      <c r="CQ2058" s="8" t="str">
        <f t="shared" si="912"/>
        <v>High Headroom</v>
      </c>
      <c r="CR2058" s="4">
        <v>1</v>
      </c>
      <c r="CS2058" s="4">
        <v>3.75</v>
      </c>
      <c r="CT2058" s="10">
        <v>0.70876288659999997</v>
      </c>
      <c r="CU2058" s="4">
        <f t="shared" si="913"/>
        <v>0.55876288659999995</v>
      </c>
      <c r="CV2058" s="4">
        <f t="shared" si="914"/>
        <v>372.50859106666667</v>
      </c>
      <c r="CW2058" s="4">
        <v>0.15</v>
      </c>
      <c r="CX2058" s="4">
        <v>0.15</v>
      </c>
      <c r="CY2058" s="8" t="str">
        <f t="shared" si="915"/>
        <v>High Headroom</v>
      </c>
      <c r="CZ2058" s="10">
        <v>1</v>
      </c>
      <c r="DC2058" s="4" t="s">
        <v>115</v>
      </c>
      <c r="DD2058" s="4" t="s">
        <v>6070</v>
      </c>
      <c r="DE2058" s="4"/>
      <c r="DF2058" s="4" t="s">
        <v>33</v>
      </c>
      <c r="DG2058" s="4" t="s">
        <v>10151</v>
      </c>
      <c r="DH2058" s="4">
        <v>302054</v>
      </c>
      <c r="DI2058" s="4">
        <v>5054</v>
      </c>
      <c r="DJ2058" s="29">
        <v>4834862</v>
      </c>
      <c r="DK2058" s="4" t="s">
        <v>17</v>
      </c>
      <c r="DL2058" s="10" t="s">
        <v>1892</v>
      </c>
      <c r="DM2058" s="30">
        <v>6</v>
      </c>
      <c r="DN2058" s="10">
        <v>0.21609999999999999</v>
      </c>
      <c r="DO2058" s="30">
        <v>4</v>
      </c>
      <c r="DP2058" s="10">
        <v>0.70879999999999999</v>
      </c>
      <c r="DQ2058" s="30">
        <v>1</v>
      </c>
      <c r="DR2058" s="4" t="s">
        <v>1893</v>
      </c>
      <c r="DS2058" s="4"/>
      <c r="DT2058" s="4" t="s">
        <v>124</v>
      </c>
      <c r="DU2058" s="4" t="s">
        <v>125</v>
      </c>
      <c r="DV2058" s="4">
        <v>3.39E-2</v>
      </c>
      <c r="DW2058" s="31">
        <v>0.67876099999999995</v>
      </c>
      <c r="DX2058" s="4" t="s">
        <v>118</v>
      </c>
      <c r="DY2058" s="4" t="s">
        <v>117</v>
      </c>
      <c r="DZ2058" s="4">
        <v>0.55879999999999996</v>
      </c>
      <c r="EA2058" s="31">
        <v>3.7250860000000001</v>
      </c>
      <c r="EB2058" s="4" t="s">
        <v>118</v>
      </c>
      <c r="EC2058" s="4" t="s">
        <v>117</v>
      </c>
      <c r="EE2058" s="4" t="b">
        <f t="shared" si="916"/>
        <v>1</v>
      </c>
      <c r="EF2058" s="4" t="b">
        <f t="shared" si="917"/>
        <v>1</v>
      </c>
      <c r="EG2058" s="4" t="b">
        <f t="shared" si="918"/>
        <v>1</v>
      </c>
      <c r="EH2058" s="4" t="b">
        <f t="shared" si="919"/>
        <v>1</v>
      </c>
      <c r="EI2058" s="4" t="b">
        <f t="shared" si="920"/>
        <v>1</v>
      </c>
      <c r="EJ2058" s="4" t="b">
        <f t="shared" si="921"/>
        <v>1</v>
      </c>
    </row>
    <row r="2059" spans="69:140" ht="45" x14ac:dyDescent="0.25">
      <c r="BQ2059" s="4" t="s">
        <v>6071</v>
      </c>
      <c r="BR2059" s="4" t="s">
        <v>10152</v>
      </c>
      <c r="BS2059" s="4" t="s">
        <v>70</v>
      </c>
      <c r="BT2059" s="4" t="s">
        <v>14233</v>
      </c>
      <c r="BU2059" s="4">
        <v>302055</v>
      </c>
      <c r="BV2059" s="4" t="s">
        <v>65</v>
      </c>
      <c r="BW2059" s="4">
        <v>2501731085</v>
      </c>
      <c r="BX2059" s="10">
        <v>9536.1200875638497</v>
      </c>
      <c r="BY2059" s="4" t="str">
        <f t="shared" si="904"/>
        <v>Bottomed Out</v>
      </c>
      <c r="BZ2059" s="3" t="str">
        <f t="shared" si="905"/>
        <v>Bottomed Out</v>
      </c>
      <c r="CA2059" s="3" t="s">
        <v>72</v>
      </c>
      <c r="CB2059" s="4" t="s">
        <v>4015</v>
      </c>
      <c r="CC2059" s="8" t="str">
        <f t="shared" si="906"/>
        <v>At the lowest level</v>
      </c>
      <c r="CD2059" s="10">
        <v>6</v>
      </c>
      <c r="CE2059" s="10">
        <v>8.5386513706400005E-2</v>
      </c>
      <c r="CF2059" s="4">
        <f t="shared" si="907"/>
        <v>5.4613486293600008E-2</v>
      </c>
      <c r="CG2059" s="3">
        <f t="shared" si="908"/>
        <v>91.022477155999994</v>
      </c>
      <c r="CH2059" s="3">
        <v>6.0000000000000012E-2</v>
      </c>
      <c r="CI2059" s="4">
        <v>0.14000000000000001</v>
      </c>
      <c r="CJ2059" s="8" t="str">
        <f t="shared" si="909"/>
        <v>High Headroom</v>
      </c>
      <c r="CK2059" s="10">
        <v>2</v>
      </c>
      <c r="CL2059" s="4">
        <v>1419.6396453119301</v>
      </c>
      <c r="CM2059" s="4">
        <f t="shared" si="910"/>
        <v>80.360354688069947</v>
      </c>
      <c r="CN2059" s="8">
        <f t="shared" si="911"/>
        <v>8.036035468806995</v>
      </c>
      <c r="CO2059" s="3">
        <v>1000</v>
      </c>
      <c r="CP2059" s="4">
        <v>1500</v>
      </c>
      <c r="CQ2059" s="8" t="str">
        <f t="shared" si="912"/>
        <v>Low Headroom</v>
      </c>
      <c r="CR2059" s="4">
        <v>2</v>
      </c>
      <c r="CS2059" s="4">
        <v>3</v>
      </c>
      <c r="CT2059" s="10">
        <v>0.33622927039639999</v>
      </c>
      <c r="CU2059" s="4">
        <f t="shared" si="913"/>
        <v>0.1862292703964</v>
      </c>
      <c r="CV2059" s="4">
        <f t="shared" si="914"/>
        <v>124.15284693093334</v>
      </c>
      <c r="CW2059" s="4">
        <v>0.15</v>
      </c>
      <c r="CX2059" s="4">
        <v>0.15</v>
      </c>
      <c r="CY2059" s="8" t="str">
        <f t="shared" si="915"/>
        <v>High Headroom</v>
      </c>
      <c r="CZ2059" s="10">
        <v>1</v>
      </c>
      <c r="DC2059" s="4" t="s">
        <v>115</v>
      </c>
      <c r="DD2059" s="4" t="s">
        <v>6071</v>
      </c>
      <c r="DE2059" s="4"/>
      <c r="DF2059" s="4" t="s">
        <v>65</v>
      </c>
      <c r="DG2059" s="4" t="s">
        <v>10152</v>
      </c>
      <c r="DH2059" s="4">
        <v>302055</v>
      </c>
      <c r="DI2059" s="4">
        <v>5055</v>
      </c>
      <c r="DJ2059" s="29">
        <v>2501731085</v>
      </c>
      <c r="DK2059" s="4" t="s">
        <v>17</v>
      </c>
      <c r="DL2059" s="10" t="s">
        <v>1894</v>
      </c>
      <c r="DM2059" s="30">
        <v>6</v>
      </c>
      <c r="DN2059" s="10">
        <v>8.5400000000000004E-2</v>
      </c>
      <c r="DO2059" s="30">
        <v>2</v>
      </c>
      <c r="DP2059" s="10">
        <v>0.3362</v>
      </c>
      <c r="DQ2059" s="30">
        <v>1</v>
      </c>
      <c r="DR2059" s="4" t="s">
        <v>1895</v>
      </c>
      <c r="DS2059" s="4"/>
      <c r="DT2059" s="4" t="s">
        <v>124</v>
      </c>
      <c r="DU2059" s="4" t="s">
        <v>125</v>
      </c>
      <c r="DV2059" s="4">
        <v>5.4600000000000003E-2</v>
      </c>
      <c r="DW2059" s="31">
        <v>0.91022499999999995</v>
      </c>
      <c r="DX2059" s="4" t="s">
        <v>118</v>
      </c>
      <c r="DY2059" s="4" t="s">
        <v>117</v>
      </c>
      <c r="DZ2059" s="4">
        <v>0.1862</v>
      </c>
      <c r="EA2059" s="31">
        <v>1.241528</v>
      </c>
      <c r="EB2059" s="4" t="s">
        <v>118</v>
      </c>
      <c r="EC2059" s="4" t="s">
        <v>117</v>
      </c>
      <c r="EE2059" s="4" t="b">
        <f t="shared" si="916"/>
        <v>1</v>
      </c>
      <c r="EF2059" s="4" t="b">
        <f t="shared" si="917"/>
        <v>1</v>
      </c>
      <c r="EG2059" s="4" t="b">
        <f t="shared" si="918"/>
        <v>1</v>
      </c>
      <c r="EH2059" s="4" t="b">
        <f t="shared" si="919"/>
        <v>1</v>
      </c>
      <c r="EI2059" s="4" t="b">
        <f t="shared" si="920"/>
        <v>1</v>
      </c>
      <c r="EJ2059" s="4" t="b">
        <f t="shared" si="921"/>
        <v>1</v>
      </c>
    </row>
    <row r="2060" spans="69:140" ht="45" x14ac:dyDescent="0.25">
      <c r="BQ2060" s="4" t="s">
        <v>6072</v>
      </c>
      <c r="BR2060" s="4" t="s">
        <v>10153</v>
      </c>
      <c r="BS2060" s="4" t="s">
        <v>70</v>
      </c>
      <c r="BT2060" s="4" t="s">
        <v>14234</v>
      </c>
      <c r="BU2060" s="4">
        <v>302056</v>
      </c>
      <c r="BV2060" s="4" t="s">
        <v>57</v>
      </c>
      <c r="BW2060" s="4">
        <v>3453040</v>
      </c>
      <c r="BX2060" s="10">
        <v>1513.1683056403001</v>
      </c>
      <c r="BY2060" s="4">
        <f t="shared" si="904"/>
        <v>986.8316943596999</v>
      </c>
      <c r="BZ2060" s="3">
        <f t="shared" si="905"/>
        <v>98.683169435969987</v>
      </c>
      <c r="CA2060" s="3">
        <v>1000</v>
      </c>
      <c r="CB2060" s="4">
        <v>2500</v>
      </c>
      <c r="CC2060" s="8" t="str">
        <f t="shared" si="906"/>
        <v>High Headroom</v>
      </c>
      <c r="CD2060" s="10">
        <v>3</v>
      </c>
      <c r="CE2060" s="10">
        <v>0.19859976663000001</v>
      </c>
      <c r="CF2060" s="4">
        <f t="shared" si="907"/>
        <v>1.4002333700000036E-3</v>
      </c>
      <c r="CG2060" s="3">
        <f t="shared" si="908"/>
        <v>2.3337222833333393</v>
      </c>
      <c r="CH2060" s="3">
        <v>0.06</v>
      </c>
      <c r="CI2060" s="4">
        <v>0.2</v>
      </c>
      <c r="CJ2060" s="8" t="str">
        <f t="shared" si="909"/>
        <v>Low Headroom</v>
      </c>
      <c r="CK2060" s="10">
        <v>3</v>
      </c>
      <c r="CL2060" s="4">
        <v>1633.1641459909899</v>
      </c>
      <c r="CM2060" s="4">
        <f t="shared" si="910"/>
        <v>866.83585400901006</v>
      </c>
      <c r="CN2060" s="8">
        <f t="shared" si="911"/>
        <v>86.683585400901009</v>
      </c>
      <c r="CO2060" s="3">
        <v>1000</v>
      </c>
      <c r="CP2060" s="4">
        <v>2500</v>
      </c>
      <c r="CQ2060" s="8" t="str">
        <f t="shared" si="912"/>
        <v>High Headroom</v>
      </c>
      <c r="CR2060" s="4">
        <v>3</v>
      </c>
      <c r="CS2060" s="4">
        <v>3</v>
      </c>
      <c r="CT2060" s="10">
        <v>6.7736289382000006E-2</v>
      </c>
      <c r="CU2060" s="4">
        <f t="shared" si="913"/>
        <v>2.7736289382000005E-2</v>
      </c>
      <c r="CV2060" s="4">
        <f t="shared" si="914"/>
        <v>69.340723455000003</v>
      </c>
      <c r="CW2060" s="4">
        <v>0.04</v>
      </c>
      <c r="CX2060" s="4">
        <v>0.04</v>
      </c>
      <c r="CY2060" s="8" t="str">
        <f t="shared" si="915"/>
        <v>High Headroom</v>
      </c>
      <c r="CZ2060" s="10">
        <v>3</v>
      </c>
      <c r="DC2060" s="4" t="s">
        <v>115</v>
      </c>
      <c r="DD2060" s="4" t="s">
        <v>6072</v>
      </c>
      <c r="DE2060" s="4"/>
      <c r="DF2060" s="4" t="s">
        <v>57</v>
      </c>
      <c r="DG2060" s="4" t="s">
        <v>10153</v>
      </c>
      <c r="DH2060" s="4">
        <v>302056</v>
      </c>
      <c r="DI2060" s="4">
        <v>5056</v>
      </c>
      <c r="DJ2060" s="29">
        <v>3453040</v>
      </c>
      <c r="DK2060" s="4" t="s">
        <v>17</v>
      </c>
      <c r="DL2060" s="10" t="s">
        <v>1896</v>
      </c>
      <c r="DM2060" s="30">
        <v>3</v>
      </c>
      <c r="DN2060" s="10">
        <v>0.1986</v>
      </c>
      <c r="DO2060" s="30">
        <v>3</v>
      </c>
      <c r="DP2060" s="10">
        <v>6.7699999999999996E-2</v>
      </c>
      <c r="DQ2060" s="30">
        <v>3</v>
      </c>
      <c r="DR2060" s="4">
        <v>986.83169999999996</v>
      </c>
      <c r="DS2060" s="31">
        <v>0.98683200000000004</v>
      </c>
      <c r="DT2060" s="4" t="s">
        <v>118</v>
      </c>
      <c r="DU2060" s="4" t="s">
        <v>117</v>
      </c>
      <c r="DV2060" s="4">
        <v>1.4E-3</v>
      </c>
      <c r="DW2060" s="31">
        <v>2.3337E-2</v>
      </c>
      <c r="DX2060" s="4" t="s">
        <v>120</v>
      </c>
      <c r="DY2060" s="4" t="s">
        <v>117</v>
      </c>
      <c r="DZ2060" s="4">
        <v>2.7699999999999999E-2</v>
      </c>
      <c r="EA2060" s="31">
        <v>0.693407</v>
      </c>
      <c r="EB2060" s="4" t="s">
        <v>118</v>
      </c>
      <c r="EC2060" s="4" t="s">
        <v>117</v>
      </c>
      <c r="EE2060" s="4" t="b">
        <f t="shared" si="916"/>
        <v>1</v>
      </c>
      <c r="EF2060" s="4" t="b">
        <f t="shared" si="917"/>
        <v>1</v>
      </c>
      <c r="EG2060" s="4" t="b">
        <f t="shared" si="918"/>
        <v>1</v>
      </c>
      <c r="EH2060" s="4" t="b">
        <f t="shared" si="919"/>
        <v>1</v>
      </c>
      <c r="EI2060" s="4" t="b">
        <f t="shared" si="920"/>
        <v>1</v>
      </c>
      <c r="EJ2060" s="4" t="b">
        <f t="shared" si="921"/>
        <v>1</v>
      </c>
    </row>
    <row r="2061" spans="69:140" ht="45" x14ac:dyDescent="0.25">
      <c r="BQ2061" s="4" t="s">
        <v>6073</v>
      </c>
      <c r="BR2061" s="4" t="s">
        <v>10154</v>
      </c>
      <c r="BS2061" s="4" t="s">
        <v>70</v>
      </c>
      <c r="BT2061" s="4" t="s">
        <v>14235</v>
      </c>
      <c r="BU2061" s="4">
        <v>302057</v>
      </c>
      <c r="BV2061" s="4" t="s">
        <v>34</v>
      </c>
      <c r="BW2061" s="4">
        <v>2137918</v>
      </c>
      <c r="BX2061" s="10">
        <v>2407.5101619459001</v>
      </c>
      <c r="BY2061" s="4">
        <f t="shared" si="904"/>
        <v>92.489838054099891</v>
      </c>
      <c r="BZ2061" s="3">
        <f t="shared" si="905"/>
        <v>9.2489838054099902</v>
      </c>
      <c r="CA2061" s="3">
        <v>1000</v>
      </c>
      <c r="CB2061" s="4">
        <v>2500</v>
      </c>
      <c r="CC2061" s="8" t="str">
        <f t="shared" si="906"/>
        <v>Low Headroom</v>
      </c>
      <c r="CD2061" s="10">
        <v>3</v>
      </c>
      <c r="CE2061" s="10">
        <v>0.15066578990999999</v>
      </c>
      <c r="CF2061" s="4">
        <f t="shared" si="907"/>
        <v>4.9334210090000025E-2</v>
      </c>
      <c r="CG2061" s="3">
        <f t="shared" si="908"/>
        <v>82.223683483333375</v>
      </c>
      <c r="CH2061" s="3">
        <v>0.06</v>
      </c>
      <c r="CI2061" s="4">
        <v>0.2</v>
      </c>
      <c r="CJ2061" s="8" t="str">
        <f t="shared" si="909"/>
        <v>High Headroom</v>
      </c>
      <c r="CK2061" s="10">
        <v>3</v>
      </c>
      <c r="CL2061" s="4">
        <v>1610.91182765699</v>
      </c>
      <c r="CM2061" s="4">
        <f t="shared" si="910"/>
        <v>889.08817234301</v>
      </c>
      <c r="CN2061" s="8">
        <f t="shared" si="911"/>
        <v>88.908817234300997</v>
      </c>
      <c r="CO2061" s="3">
        <v>1000</v>
      </c>
      <c r="CP2061" s="4">
        <v>2500</v>
      </c>
      <c r="CQ2061" s="8" t="str">
        <f t="shared" si="912"/>
        <v>High Headroom</v>
      </c>
      <c r="CR2061" s="4">
        <v>3</v>
      </c>
      <c r="CS2061" s="4">
        <v>3</v>
      </c>
      <c r="CT2061" s="10">
        <v>0.35905716936999998</v>
      </c>
      <c r="CU2061" s="4">
        <f t="shared" si="913"/>
        <v>0.20905716936999999</v>
      </c>
      <c r="CV2061" s="4">
        <f t="shared" si="914"/>
        <v>139.37144624666666</v>
      </c>
      <c r="CW2061" s="4">
        <v>0.15</v>
      </c>
      <c r="CX2061" s="4">
        <v>0.15</v>
      </c>
      <c r="CY2061" s="8" t="str">
        <f t="shared" si="915"/>
        <v>High Headroom</v>
      </c>
      <c r="CZ2061" s="10">
        <v>1</v>
      </c>
      <c r="DC2061" s="4" t="s">
        <v>115</v>
      </c>
      <c r="DD2061" s="4" t="s">
        <v>6073</v>
      </c>
      <c r="DE2061" s="4"/>
      <c r="DF2061" s="4" t="s">
        <v>34</v>
      </c>
      <c r="DG2061" s="4" t="s">
        <v>10154</v>
      </c>
      <c r="DH2061" s="4">
        <v>302057</v>
      </c>
      <c r="DI2061" s="4">
        <v>5057</v>
      </c>
      <c r="DJ2061" s="29">
        <v>2137918</v>
      </c>
      <c r="DK2061" s="4" t="s">
        <v>17</v>
      </c>
      <c r="DL2061" s="10" t="s">
        <v>1897</v>
      </c>
      <c r="DM2061" s="30">
        <v>3</v>
      </c>
      <c r="DN2061" s="10">
        <v>0.1507</v>
      </c>
      <c r="DO2061" s="30">
        <v>3</v>
      </c>
      <c r="DP2061" s="10">
        <v>0.35909999999999997</v>
      </c>
      <c r="DQ2061" s="30">
        <v>1</v>
      </c>
      <c r="DR2061" s="4">
        <v>92.489800000000002</v>
      </c>
      <c r="DS2061" s="31">
        <v>9.2490000000000003E-2</v>
      </c>
      <c r="DT2061" s="4" t="s">
        <v>120</v>
      </c>
      <c r="DU2061" s="4" t="s">
        <v>117</v>
      </c>
      <c r="DV2061" s="4">
        <v>4.9299999999999997E-2</v>
      </c>
      <c r="DW2061" s="31">
        <v>0.82223699999999988</v>
      </c>
      <c r="DX2061" s="4" t="s">
        <v>118</v>
      </c>
      <c r="DY2061" s="4" t="s">
        <v>117</v>
      </c>
      <c r="DZ2061" s="4">
        <v>0.20910000000000001</v>
      </c>
      <c r="EA2061" s="31">
        <v>1.3937139999999999</v>
      </c>
      <c r="EB2061" s="4" t="s">
        <v>118</v>
      </c>
      <c r="EC2061" s="4" t="s">
        <v>117</v>
      </c>
      <c r="EE2061" s="4" t="b">
        <f t="shared" si="916"/>
        <v>1</v>
      </c>
      <c r="EF2061" s="4" t="b">
        <f t="shared" si="917"/>
        <v>1</v>
      </c>
      <c r="EG2061" s="4" t="b">
        <f t="shared" si="918"/>
        <v>1</v>
      </c>
      <c r="EH2061" s="4" t="b">
        <f t="shared" si="919"/>
        <v>1</v>
      </c>
      <c r="EI2061" s="4" t="b">
        <f t="shared" si="920"/>
        <v>1</v>
      </c>
      <c r="EJ2061" s="4" t="b">
        <f t="shared" si="921"/>
        <v>1</v>
      </c>
    </row>
    <row r="2062" spans="69:140" ht="60" x14ac:dyDescent="0.25">
      <c r="BQ2062" s="4" t="s">
        <v>6074</v>
      </c>
      <c r="BR2062" s="4" t="s">
        <v>10155</v>
      </c>
      <c r="BS2062" s="4" t="s">
        <v>70</v>
      </c>
      <c r="BT2062" s="4" t="s">
        <v>14236</v>
      </c>
      <c r="BU2062" s="4">
        <v>302058</v>
      </c>
      <c r="BV2062" s="4" t="s">
        <v>41</v>
      </c>
      <c r="BW2062" s="4">
        <v>5380010</v>
      </c>
      <c r="BX2062" s="10">
        <v>359.77080513350001</v>
      </c>
      <c r="BY2062" s="4">
        <f t="shared" si="904"/>
        <v>140.22919486649999</v>
      </c>
      <c r="BZ2062" s="3">
        <f t="shared" si="905"/>
        <v>28.045838973299997</v>
      </c>
      <c r="CA2062" s="3">
        <v>500</v>
      </c>
      <c r="CB2062" s="4">
        <v>500</v>
      </c>
      <c r="CC2062" s="8" t="str">
        <f t="shared" si="906"/>
        <v>Low Headroom</v>
      </c>
      <c r="CD2062" s="10">
        <v>1</v>
      </c>
      <c r="CE2062" s="10">
        <v>9.0179560140999995E-2</v>
      </c>
      <c r="CF2062" s="4">
        <f t="shared" si="907"/>
        <v>4.9820439859000018E-2</v>
      </c>
      <c r="CG2062" s="3">
        <f t="shared" si="908"/>
        <v>83.034066431666673</v>
      </c>
      <c r="CH2062" s="3">
        <v>6.0000000000000012E-2</v>
      </c>
      <c r="CI2062" s="4">
        <v>0.14000000000000001</v>
      </c>
      <c r="CJ2062" s="8" t="str">
        <f t="shared" si="909"/>
        <v>High Headroom</v>
      </c>
      <c r="CK2062" s="10">
        <v>2</v>
      </c>
      <c r="CL2062" s="4">
        <v>92.131247849999994</v>
      </c>
      <c r="CM2062" s="4">
        <f t="shared" si="910"/>
        <v>407.86875214999998</v>
      </c>
      <c r="CN2062" s="8">
        <f t="shared" si="911"/>
        <v>81.57375042999999</v>
      </c>
      <c r="CO2062" s="3">
        <v>500</v>
      </c>
      <c r="CP2062" s="4">
        <v>500</v>
      </c>
      <c r="CQ2062" s="8" t="str">
        <f t="shared" si="912"/>
        <v>High Headroom</v>
      </c>
      <c r="CR2062" s="4">
        <v>1</v>
      </c>
      <c r="CS2062" s="4">
        <v>1.5</v>
      </c>
      <c r="CT2062" s="10">
        <v>0.22088985420999999</v>
      </c>
      <c r="CU2062" s="4">
        <f t="shared" si="913"/>
        <v>7.0889854209999992E-2</v>
      </c>
      <c r="CV2062" s="4">
        <f t="shared" si="914"/>
        <v>47.259902806666666</v>
      </c>
      <c r="CW2062" s="4">
        <v>0.15</v>
      </c>
      <c r="CX2062" s="4">
        <v>0.15</v>
      </c>
      <c r="CY2062" s="8" t="str">
        <f t="shared" si="915"/>
        <v>Moderate Headroom</v>
      </c>
      <c r="CZ2062" s="10">
        <v>1</v>
      </c>
      <c r="DC2062" s="4" t="s">
        <v>115</v>
      </c>
      <c r="DD2062" s="4" t="s">
        <v>6074</v>
      </c>
      <c r="DE2062" s="4"/>
      <c r="DF2062" s="4" t="s">
        <v>41</v>
      </c>
      <c r="DG2062" s="4" t="s">
        <v>10155</v>
      </c>
      <c r="DH2062" s="4">
        <v>302058</v>
      </c>
      <c r="DI2062" s="4">
        <v>5058</v>
      </c>
      <c r="DJ2062" s="29">
        <v>5380010</v>
      </c>
      <c r="DK2062" s="4" t="s">
        <v>17</v>
      </c>
      <c r="DL2062" s="10">
        <v>359.77080000000001</v>
      </c>
      <c r="DM2062" s="30">
        <v>1</v>
      </c>
      <c r="DN2062" s="10">
        <v>9.0200000000000002E-2</v>
      </c>
      <c r="DO2062" s="30">
        <v>2</v>
      </c>
      <c r="DP2062" s="10">
        <v>0.22090000000000001</v>
      </c>
      <c r="DQ2062" s="30">
        <v>1</v>
      </c>
      <c r="DR2062" s="4">
        <v>140.22919999999999</v>
      </c>
      <c r="DS2062" s="31">
        <v>0.28045799999999999</v>
      </c>
      <c r="DT2062" s="4" t="s">
        <v>120</v>
      </c>
      <c r="DU2062" s="4" t="s">
        <v>117</v>
      </c>
      <c r="DV2062" s="4">
        <v>4.9799999999999997E-2</v>
      </c>
      <c r="DW2062" s="31">
        <v>0.830341</v>
      </c>
      <c r="DX2062" s="4" t="s">
        <v>118</v>
      </c>
      <c r="DY2062" s="4" t="s">
        <v>117</v>
      </c>
      <c r="DZ2062" s="4">
        <v>7.0900000000000005E-2</v>
      </c>
      <c r="EA2062" s="31">
        <v>0.47259899999999999</v>
      </c>
      <c r="EB2062" s="4" t="s">
        <v>116</v>
      </c>
      <c r="EC2062" s="4" t="s">
        <v>117</v>
      </c>
      <c r="EE2062" s="4" t="b">
        <f t="shared" si="916"/>
        <v>1</v>
      </c>
      <c r="EF2062" s="4" t="b">
        <f t="shared" si="917"/>
        <v>1</v>
      </c>
      <c r="EG2062" s="4" t="b">
        <f t="shared" si="918"/>
        <v>1</v>
      </c>
      <c r="EH2062" s="4" t="b">
        <f t="shared" si="919"/>
        <v>1</v>
      </c>
      <c r="EI2062" s="4" t="b">
        <f t="shared" si="920"/>
        <v>1</v>
      </c>
      <c r="EJ2062" s="4" t="b">
        <f t="shared" si="921"/>
        <v>1</v>
      </c>
    </row>
    <row r="2063" spans="69:140" ht="60" x14ac:dyDescent="0.25">
      <c r="BQ2063" s="4" t="s">
        <v>6075</v>
      </c>
      <c r="BR2063" s="4" t="s">
        <v>10156</v>
      </c>
      <c r="BS2063" s="4" t="s">
        <v>70</v>
      </c>
      <c r="BT2063" s="4" t="s">
        <v>14237</v>
      </c>
      <c r="BU2063" s="4">
        <v>302059</v>
      </c>
      <c r="BV2063" s="4" t="s">
        <v>46</v>
      </c>
      <c r="BW2063" s="4">
        <v>2300587845</v>
      </c>
      <c r="BX2063" s="10">
        <v>8051.9931620160996</v>
      </c>
      <c r="BY2063" s="4" t="str">
        <f t="shared" si="904"/>
        <v>Bottomed Out</v>
      </c>
      <c r="BZ2063" s="3" t="str">
        <f t="shared" si="905"/>
        <v>Bottomed Out</v>
      </c>
      <c r="CA2063" s="3" t="s">
        <v>72</v>
      </c>
      <c r="CB2063" s="4" t="s">
        <v>4015</v>
      </c>
      <c r="CC2063" s="8" t="str">
        <f t="shared" si="906"/>
        <v>At the lowest level</v>
      </c>
      <c r="CD2063" s="10">
        <v>6</v>
      </c>
      <c r="CE2063" s="10">
        <v>0.1031305712044</v>
      </c>
      <c r="CF2063" s="4">
        <f t="shared" si="907"/>
        <v>3.6869428795600012E-2</v>
      </c>
      <c r="CG2063" s="3">
        <f t="shared" si="908"/>
        <v>61.449047992666671</v>
      </c>
      <c r="CH2063" s="3">
        <v>6.0000000000000012E-2</v>
      </c>
      <c r="CI2063" s="4">
        <v>0.14000000000000001</v>
      </c>
      <c r="CJ2063" s="8" t="str">
        <f t="shared" si="909"/>
        <v>High Headroom</v>
      </c>
      <c r="CK2063" s="10">
        <v>2</v>
      </c>
      <c r="CL2063" s="4">
        <v>232.3148126172</v>
      </c>
      <c r="CM2063" s="4">
        <f t="shared" si="910"/>
        <v>267.6851873828</v>
      </c>
      <c r="CN2063" s="8">
        <f t="shared" si="911"/>
        <v>53.537037476560002</v>
      </c>
      <c r="CO2063" s="3">
        <v>500</v>
      </c>
      <c r="CP2063" s="4">
        <v>500</v>
      </c>
      <c r="CQ2063" s="8" t="str">
        <f t="shared" si="912"/>
        <v>Moderate Headroom</v>
      </c>
      <c r="CR2063" s="4">
        <v>1</v>
      </c>
      <c r="CS2063" s="4">
        <v>2.75</v>
      </c>
      <c r="CT2063" s="10">
        <v>0.16384832380030001</v>
      </c>
      <c r="CU2063" s="4">
        <f t="shared" si="913"/>
        <v>1.3848323800300016E-2</v>
      </c>
      <c r="CV2063" s="4">
        <f t="shared" si="914"/>
        <v>9.2322158668666781</v>
      </c>
      <c r="CW2063" s="4">
        <v>0.15</v>
      </c>
      <c r="CX2063" s="4">
        <v>0.15</v>
      </c>
      <c r="CY2063" s="8" t="str">
        <f t="shared" si="915"/>
        <v>Low Headroom</v>
      </c>
      <c r="CZ2063" s="10">
        <v>1</v>
      </c>
      <c r="DC2063" s="4" t="s">
        <v>115</v>
      </c>
      <c r="DD2063" s="4" t="s">
        <v>6075</v>
      </c>
      <c r="DE2063" s="4"/>
      <c r="DF2063" s="4" t="s">
        <v>46</v>
      </c>
      <c r="DG2063" s="4" t="s">
        <v>10156</v>
      </c>
      <c r="DH2063" s="4">
        <v>302059</v>
      </c>
      <c r="DI2063" s="4">
        <v>5059</v>
      </c>
      <c r="DJ2063" s="29">
        <v>2300587845</v>
      </c>
      <c r="DK2063" s="4" t="s">
        <v>17</v>
      </c>
      <c r="DL2063" s="10" t="s">
        <v>1898</v>
      </c>
      <c r="DM2063" s="30">
        <v>6</v>
      </c>
      <c r="DN2063" s="10">
        <v>0.1031</v>
      </c>
      <c r="DO2063" s="30">
        <v>2</v>
      </c>
      <c r="DP2063" s="10">
        <v>0.1638</v>
      </c>
      <c r="DQ2063" s="30">
        <v>1</v>
      </c>
      <c r="DR2063" s="4" t="s">
        <v>1899</v>
      </c>
      <c r="DS2063" s="4"/>
      <c r="DT2063" s="4" t="s">
        <v>124</v>
      </c>
      <c r="DU2063" s="4" t="s">
        <v>125</v>
      </c>
      <c r="DV2063" s="4">
        <v>3.6900000000000002E-2</v>
      </c>
      <c r="DW2063" s="31">
        <v>0.61448999999999998</v>
      </c>
      <c r="DX2063" s="4" t="s">
        <v>118</v>
      </c>
      <c r="DY2063" s="4" t="s">
        <v>117</v>
      </c>
      <c r="DZ2063" s="4">
        <v>1.38E-2</v>
      </c>
      <c r="EA2063" s="31">
        <v>9.2322000000000001E-2</v>
      </c>
      <c r="EB2063" s="4" t="s">
        <v>120</v>
      </c>
      <c r="EC2063" s="4" t="s">
        <v>117</v>
      </c>
      <c r="EE2063" s="4" t="b">
        <f t="shared" si="916"/>
        <v>1</v>
      </c>
      <c r="EF2063" s="4" t="b">
        <f t="shared" si="917"/>
        <v>1</v>
      </c>
      <c r="EG2063" s="4" t="b">
        <f t="shared" si="918"/>
        <v>1</v>
      </c>
      <c r="EH2063" s="4" t="b">
        <f t="shared" si="919"/>
        <v>1</v>
      </c>
      <c r="EI2063" s="4" t="b">
        <f t="shared" si="920"/>
        <v>1</v>
      </c>
      <c r="EJ2063" s="4" t="b">
        <f t="shared" si="921"/>
        <v>1</v>
      </c>
    </row>
    <row r="2064" spans="69:140" ht="60" x14ac:dyDescent="0.25">
      <c r="BQ2064" s="4" t="s">
        <v>6076</v>
      </c>
      <c r="BR2064" s="4" t="s">
        <v>10157</v>
      </c>
      <c r="BS2064" s="4" t="s">
        <v>70</v>
      </c>
      <c r="BT2064" s="4" t="s">
        <v>14238</v>
      </c>
      <c r="BU2064" s="4">
        <v>302060</v>
      </c>
      <c r="BV2064" s="4" t="s">
        <v>65</v>
      </c>
      <c r="BW2064" s="4">
        <v>2500182525</v>
      </c>
      <c r="BX2064" s="10">
        <v>4102.4751883295503</v>
      </c>
      <c r="BY2064" s="4">
        <f t="shared" si="904"/>
        <v>397.52481167044971</v>
      </c>
      <c r="BZ2064" s="3">
        <f t="shared" si="905"/>
        <v>39.752481167044976</v>
      </c>
      <c r="CA2064" s="3">
        <v>1000</v>
      </c>
      <c r="CB2064" s="4">
        <v>4500</v>
      </c>
      <c r="CC2064" s="8" t="str">
        <f t="shared" si="906"/>
        <v>Moderate Headroom</v>
      </c>
      <c r="CD2064" s="10">
        <v>5</v>
      </c>
      <c r="CE2064" s="10">
        <v>8.7618034986500004E-2</v>
      </c>
      <c r="CF2064" s="4">
        <f t="shared" si="907"/>
        <v>5.2381965013500009E-2</v>
      </c>
      <c r="CG2064" s="3">
        <f t="shared" si="908"/>
        <v>87.303275022499989</v>
      </c>
      <c r="CH2064" s="3">
        <v>6.0000000000000012E-2</v>
      </c>
      <c r="CI2064" s="4">
        <v>0.14000000000000001</v>
      </c>
      <c r="CJ2064" s="8" t="str">
        <f t="shared" si="909"/>
        <v>High Headroom</v>
      </c>
      <c r="CK2064" s="10">
        <v>2</v>
      </c>
      <c r="CL2064" s="4">
        <v>1999.90636135358</v>
      </c>
      <c r="CM2064" s="4">
        <f t="shared" si="910"/>
        <v>500.09363864642</v>
      </c>
      <c r="CN2064" s="8">
        <f t="shared" si="911"/>
        <v>50.009363864641998</v>
      </c>
      <c r="CO2064" s="3">
        <v>1000</v>
      </c>
      <c r="CP2064" s="4">
        <v>2500</v>
      </c>
      <c r="CQ2064" s="8" t="str">
        <f t="shared" si="912"/>
        <v>Moderate Headroom</v>
      </c>
      <c r="CR2064" s="4">
        <v>3</v>
      </c>
      <c r="CS2064" s="4">
        <v>3</v>
      </c>
      <c r="CT2064" s="10">
        <v>0.40321565542330001</v>
      </c>
      <c r="CU2064" s="4">
        <f t="shared" si="913"/>
        <v>0.25321565542330005</v>
      </c>
      <c r="CV2064" s="4">
        <f t="shared" si="914"/>
        <v>168.81043694886671</v>
      </c>
      <c r="CW2064" s="4">
        <v>0.15</v>
      </c>
      <c r="CX2064" s="4">
        <v>0.15</v>
      </c>
      <c r="CY2064" s="8" t="str">
        <f t="shared" si="915"/>
        <v>High Headroom</v>
      </c>
      <c r="CZ2064" s="10">
        <v>1</v>
      </c>
      <c r="DC2064" s="4" t="s">
        <v>115</v>
      </c>
      <c r="DD2064" s="4" t="s">
        <v>6076</v>
      </c>
      <c r="DE2064" s="4"/>
      <c r="DF2064" s="4" t="s">
        <v>65</v>
      </c>
      <c r="DG2064" s="4" t="s">
        <v>10157</v>
      </c>
      <c r="DH2064" s="4">
        <v>302060</v>
      </c>
      <c r="DI2064" s="4">
        <v>5060</v>
      </c>
      <c r="DJ2064" s="29">
        <v>2500182525</v>
      </c>
      <c r="DK2064" s="4" t="s">
        <v>17</v>
      </c>
      <c r="DL2064" s="10" t="s">
        <v>1900</v>
      </c>
      <c r="DM2064" s="30">
        <v>5</v>
      </c>
      <c r="DN2064" s="10">
        <v>8.7599999999999997E-2</v>
      </c>
      <c r="DO2064" s="30">
        <v>2</v>
      </c>
      <c r="DP2064" s="10">
        <v>0.4032</v>
      </c>
      <c r="DQ2064" s="30">
        <v>1</v>
      </c>
      <c r="DR2064" s="4">
        <v>397.52480000000003</v>
      </c>
      <c r="DS2064" s="31">
        <v>0.39752499999999996</v>
      </c>
      <c r="DT2064" s="4" t="s">
        <v>116</v>
      </c>
      <c r="DU2064" s="4" t="s">
        <v>117</v>
      </c>
      <c r="DV2064" s="4">
        <v>5.2400000000000002E-2</v>
      </c>
      <c r="DW2064" s="31">
        <v>0.87303299999999995</v>
      </c>
      <c r="DX2064" s="4" t="s">
        <v>118</v>
      </c>
      <c r="DY2064" s="4" t="s">
        <v>117</v>
      </c>
      <c r="DZ2064" s="4">
        <v>0.25319999999999998</v>
      </c>
      <c r="EA2064" s="31">
        <v>1.6881039999999998</v>
      </c>
      <c r="EB2064" s="4" t="s">
        <v>118</v>
      </c>
      <c r="EC2064" s="4" t="s">
        <v>117</v>
      </c>
      <c r="EE2064" s="4" t="b">
        <f t="shared" si="916"/>
        <v>1</v>
      </c>
      <c r="EF2064" s="4" t="b">
        <f t="shared" si="917"/>
        <v>1</v>
      </c>
      <c r="EG2064" s="4" t="b">
        <f t="shared" si="918"/>
        <v>1</v>
      </c>
      <c r="EH2064" s="4" t="b">
        <f t="shared" si="919"/>
        <v>1</v>
      </c>
      <c r="EI2064" s="4" t="b">
        <f t="shared" si="920"/>
        <v>1</v>
      </c>
      <c r="EJ2064" s="4" t="b">
        <f t="shared" si="921"/>
        <v>1</v>
      </c>
    </row>
    <row r="2065" spans="69:140" ht="45" x14ac:dyDescent="0.25">
      <c r="BQ2065" s="4" t="s">
        <v>6077</v>
      </c>
      <c r="BR2065" s="4" t="s">
        <v>10158</v>
      </c>
      <c r="BS2065" s="4" t="s">
        <v>70</v>
      </c>
      <c r="BT2065" s="4" t="s">
        <v>14239</v>
      </c>
      <c r="BU2065" s="4">
        <v>302061</v>
      </c>
      <c r="BV2065" s="4" t="s">
        <v>55</v>
      </c>
      <c r="BW2065" s="4">
        <v>2768170</v>
      </c>
      <c r="BX2065" s="10">
        <v>6503.71850030731</v>
      </c>
      <c r="BY2065" s="4" t="str">
        <f t="shared" si="904"/>
        <v>Bottomed Out</v>
      </c>
      <c r="BZ2065" s="3" t="str">
        <f t="shared" si="905"/>
        <v>Bottomed Out</v>
      </c>
      <c r="CA2065" s="3" t="s">
        <v>72</v>
      </c>
      <c r="CB2065" s="4" t="s">
        <v>4015</v>
      </c>
      <c r="CC2065" s="8" t="str">
        <f t="shared" si="906"/>
        <v>At the lowest level</v>
      </c>
      <c r="CD2065" s="10">
        <v>6</v>
      </c>
      <c r="CE2065" s="10">
        <v>0.13870094722599999</v>
      </c>
      <c r="CF2065" s="4">
        <f t="shared" si="907"/>
        <v>1.2990527740000257E-3</v>
      </c>
      <c r="CG2065" s="3">
        <f t="shared" si="908"/>
        <v>2.1650879566667092</v>
      </c>
      <c r="CH2065" s="3">
        <v>6.0000000000000012E-2</v>
      </c>
      <c r="CI2065" s="4">
        <v>0.14000000000000001</v>
      </c>
      <c r="CJ2065" s="8" t="str">
        <f t="shared" si="909"/>
        <v>Low Headroom</v>
      </c>
      <c r="CK2065" s="10">
        <v>2</v>
      </c>
      <c r="CL2065" s="4">
        <v>1787.20452366318</v>
      </c>
      <c r="CM2065" s="4">
        <f t="shared" si="910"/>
        <v>712.79547633682</v>
      </c>
      <c r="CN2065" s="8">
        <f t="shared" si="911"/>
        <v>71.279547633682</v>
      </c>
      <c r="CO2065" s="3">
        <v>1000</v>
      </c>
      <c r="CP2065" s="4">
        <v>2500</v>
      </c>
      <c r="CQ2065" s="8" t="str">
        <f t="shared" si="912"/>
        <v>High Headroom</v>
      </c>
      <c r="CR2065" s="4">
        <v>3</v>
      </c>
      <c r="CS2065" s="4">
        <v>3.25</v>
      </c>
      <c r="CT2065" s="10">
        <v>0.4451140766251</v>
      </c>
      <c r="CU2065" s="4">
        <f t="shared" si="913"/>
        <v>0.29511407662510003</v>
      </c>
      <c r="CV2065" s="4">
        <f t="shared" si="914"/>
        <v>196.74271775006667</v>
      </c>
      <c r="CW2065" s="4">
        <v>0.15</v>
      </c>
      <c r="CX2065" s="4">
        <v>0.15</v>
      </c>
      <c r="CY2065" s="8" t="str">
        <f t="shared" si="915"/>
        <v>High Headroom</v>
      </c>
      <c r="CZ2065" s="10">
        <v>1</v>
      </c>
      <c r="DC2065" s="4" t="s">
        <v>115</v>
      </c>
      <c r="DD2065" s="4" t="s">
        <v>6077</v>
      </c>
      <c r="DE2065" s="4"/>
      <c r="DF2065" s="4" t="s">
        <v>55</v>
      </c>
      <c r="DG2065" s="4" t="s">
        <v>10158</v>
      </c>
      <c r="DH2065" s="4">
        <v>302061</v>
      </c>
      <c r="DI2065" s="4">
        <v>5061</v>
      </c>
      <c r="DJ2065" s="29">
        <v>2768170</v>
      </c>
      <c r="DK2065" s="4" t="s">
        <v>17</v>
      </c>
      <c r="DL2065" s="10" t="s">
        <v>1901</v>
      </c>
      <c r="DM2065" s="30">
        <v>6</v>
      </c>
      <c r="DN2065" s="10">
        <v>0.13869999999999999</v>
      </c>
      <c r="DO2065" s="30">
        <v>2</v>
      </c>
      <c r="DP2065" s="10">
        <v>0.4451</v>
      </c>
      <c r="DQ2065" s="30">
        <v>1</v>
      </c>
      <c r="DR2065" s="4" t="s">
        <v>1902</v>
      </c>
      <c r="DS2065" s="4"/>
      <c r="DT2065" s="4" t="s">
        <v>124</v>
      </c>
      <c r="DU2065" s="4" t="s">
        <v>125</v>
      </c>
      <c r="DV2065" s="4">
        <v>1.2999999999999999E-3</v>
      </c>
      <c r="DW2065" s="31">
        <v>2.1650999999999997E-2</v>
      </c>
      <c r="DX2065" s="4" t="s">
        <v>120</v>
      </c>
      <c r="DY2065" s="4" t="s">
        <v>117</v>
      </c>
      <c r="DZ2065" s="4">
        <v>0.29509999999999997</v>
      </c>
      <c r="EA2065" s="31">
        <v>1.967427</v>
      </c>
      <c r="EB2065" s="4" t="s">
        <v>118</v>
      </c>
      <c r="EC2065" s="4" t="s">
        <v>117</v>
      </c>
      <c r="EE2065" s="4" t="b">
        <f t="shared" si="916"/>
        <v>1</v>
      </c>
      <c r="EF2065" s="4" t="b">
        <f t="shared" si="917"/>
        <v>1</v>
      </c>
      <c r="EG2065" s="4" t="b">
        <f t="shared" si="918"/>
        <v>1</v>
      </c>
      <c r="EH2065" s="4" t="b">
        <f t="shared" si="919"/>
        <v>1</v>
      </c>
      <c r="EI2065" s="4" t="b">
        <f t="shared" si="920"/>
        <v>1</v>
      </c>
      <c r="EJ2065" s="4" t="b">
        <f t="shared" si="921"/>
        <v>1</v>
      </c>
    </row>
    <row r="2066" spans="69:140" ht="45" x14ac:dyDescent="0.25">
      <c r="BQ2066" s="4" t="s">
        <v>6078</v>
      </c>
      <c r="BR2066" s="4" t="s">
        <v>10159</v>
      </c>
      <c r="BS2066" s="4" t="s">
        <v>70</v>
      </c>
      <c r="BT2066" s="4" t="s">
        <v>14240</v>
      </c>
      <c r="BU2066" s="4">
        <v>302062</v>
      </c>
      <c r="BV2066" s="4" t="s">
        <v>53</v>
      </c>
      <c r="BW2066" s="4">
        <v>2684000</v>
      </c>
      <c r="BX2066" s="10">
        <v>1101.1387972448899</v>
      </c>
      <c r="BY2066" s="4">
        <f t="shared" si="904"/>
        <v>398.86120275511007</v>
      </c>
      <c r="BZ2066" s="3">
        <f t="shared" si="905"/>
        <v>39.886120275511004</v>
      </c>
      <c r="CA2066" s="3">
        <v>1000</v>
      </c>
      <c r="CB2066" s="4">
        <v>1500</v>
      </c>
      <c r="CC2066" s="8" t="str">
        <f t="shared" si="906"/>
        <v>Moderate Headroom</v>
      </c>
      <c r="CD2066" s="10">
        <v>2</v>
      </c>
      <c r="CE2066" s="10">
        <v>0.2014570311136</v>
      </c>
      <c r="CF2066" s="4">
        <f t="shared" si="907"/>
        <v>4.8542968886400001E-2</v>
      </c>
      <c r="CG2066" s="3">
        <f t="shared" si="908"/>
        <v>97.085937772800023</v>
      </c>
      <c r="CH2066" s="3">
        <v>4.9999999999999989E-2</v>
      </c>
      <c r="CI2066" s="4">
        <v>0.25</v>
      </c>
      <c r="CJ2066" s="8" t="str">
        <f t="shared" si="909"/>
        <v>High Headroom</v>
      </c>
      <c r="CK2066" s="10">
        <v>4</v>
      </c>
      <c r="CL2066" s="4">
        <v>1542.9328008334801</v>
      </c>
      <c r="CM2066" s="4">
        <f t="shared" si="910"/>
        <v>957.06719916651991</v>
      </c>
      <c r="CN2066" s="8">
        <f t="shared" si="911"/>
        <v>95.706719916651991</v>
      </c>
      <c r="CO2066" s="3">
        <v>1000</v>
      </c>
      <c r="CP2066" s="4">
        <v>2500</v>
      </c>
      <c r="CQ2066" s="8" t="str">
        <f t="shared" si="912"/>
        <v>High Headroom</v>
      </c>
      <c r="CR2066" s="4">
        <v>3</v>
      </c>
      <c r="CS2066" s="4">
        <v>3.25</v>
      </c>
      <c r="CT2066" s="10">
        <v>0.74231948152920002</v>
      </c>
      <c r="CU2066" s="4">
        <f t="shared" si="913"/>
        <v>0.5923194815292</v>
      </c>
      <c r="CV2066" s="4">
        <f t="shared" si="914"/>
        <v>394.8796543528</v>
      </c>
      <c r="CW2066" s="4">
        <v>0.15</v>
      </c>
      <c r="CX2066" s="4">
        <v>0.15</v>
      </c>
      <c r="CY2066" s="8" t="str">
        <f t="shared" si="915"/>
        <v>High Headroom</v>
      </c>
      <c r="CZ2066" s="10">
        <v>1</v>
      </c>
      <c r="DC2066" s="4" t="s">
        <v>115</v>
      </c>
      <c r="DD2066" s="4" t="s">
        <v>6078</v>
      </c>
      <c r="DE2066" s="4"/>
      <c r="DF2066" s="4" t="s">
        <v>53</v>
      </c>
      <c r="DG2066" s="4" t="s">
        <v>10159</v>
      </c>
      <c r="DH2066" s="4">
        <v>302062</v>
      </c>
      <c r="DI2066" s="4">
        <v>5062</v>
      </c>
      <c r="DJ2066" s="29">
        <v>2684000</v>
      </c>
      <c r="DK2066" s="4" t="s">
        <v>17</v>
      </c>
      <c r="DL2066" s="10" t="s">
        <v>1903</v>
      </c>
      <c r="DM2066" s="30">
        <v>2</v>
      </c>
      <c r="DN2066" s="10">
        <v>0.20150000000000001</v>
      </c>
      <c r="DO2066" s="30">
        <v>4</v>
      </c>
      <c r="DP2066" s="10">
        <v>0.74229999999999996</v>
      </c>
      <c r="DQ2066" s="30">
        <v>1</v>
      </c>
      <c r="DR2066" s="4">
        <v>398.8612</v>
      </c>
      <c r="DS2066" s="31">
        <v>0.39886099999999997</v>
      </c>
      <c r="DT2066" s="4" t="s">
        <v>116</v>
      </c>
      <c r="DU2066" s="4" t="s">
        <v>117</v>
      </c>
      <c r="DV2066" s="4">
        <v>4.8500000000000001E-2</v>
      </c>
      <c r="DW2066" s="31">
        <v>0.97085899999999992</v>
      </c>
      <c r="DX2066" s="4" t="s">
        <v>118</v>
      </c>
      <c r="DY2066" s="4" t="s">
        <v>117</v>
      </c>
      <c r="DZ2066" s="4">
        <v>0.59230000000000005</v>
      </c>
      <c r="EA2066" s="31">
        <v>3.9487970000000003</v>
      </c>
      <c r="EB2066" s="4" t="s">
        <v>118</v>
      </c>
      <c r="EC2066" s="4" t="s">
        <v>117</v>
      </c>
      <c r="EE2066" s="4" t="b">
        <f t="shared" si="916"/>
        <v>1</v>
      </c>
      <c r="EF2066" s="4" t="b">
        <f t="shared" si="917"/>
        <v>1</v>
      </c>
      <c r="EG2066" s="4" t="b">
        <f t="shared" si="918"/>
        <v>1</v>
      </c>
      <c r="EH2066" s="4" t="b">
        <f t="shared" si="919"/>
        <v>1</v>
      </c>
      <c r="EI2066" s="4" t="b">
        <f t="shared" si="920"/>
        <v>1</v>
      </c>
      <c r="EJ2066" s="4" t="b">
        <f t="shared" si="921"/>
        <v>1</v>
      </c>
    </row>
    <row r="2067" spans="69:140" ht="45" x14ac:dyDescent="0.25">
      <c r="BQ2067" s="4" t="s">
        <v>6079</v>
      </c>
      <c r="BR2067" s="4" t="s">
        <v>10160</v>
      </c>
      <c r="BS2067" s="4" t="s">
        <v>70</v>
      </c>
      <c r="BT2067" s="4" t="s">
        <v>14241</v>
      </c>
      <c r="BU2067" s="4">
        <v>302063</v>
      </c>
      <c r="BV2067" s="4" t="s">
        <v>42</v>
      </c>
      <c r="BW2067" s="4">
        <v>2977092</v>
      </c>
      <c r="BX2067" s="10">
        <v>1206.1257001900999</v>
      </c>
      <c r="BY2067" s="4">
        <f t="shared" si="904"/>
        <v>293.87429980990009</v>
      </c>
      <c r="BZ2067" s="3">
        <f t="shared" si="905"/>
        <v>29.38742998099001</v>
      </c>
      <c r="CA2067" s="3">
        <v>1000</v>
      </c>
      <c r="CB2067" s="4">
        <v>1500</v>
      </c>
      <c r="CC2067" s="8" t="str">
        <f t="shared" si="906"/>
        <v>Low Headroom</v>
      </c>
      <c r="CD2067" s="10">
        <v>2</v>
      </c>
      <c r="CE2067" s="10">
        <v>0.13936196727</v>
      </c>
      <c r="CF2067" s="4">
        <f t="shared" si="907"/>
        <v>6.3803273000001548E-4</v>
      </c>
      <c r="CG2067" s="3">
        <f t="shared" si="908"/>
        <v>1.063387883333359</v>
      </c>
      <c r="CH2067" s="3">
        <v>6.0000000000000012E-2</v>
      </c>
      <c r="CI2067" s="4">
        <v>0.14000000000000001</v>
      </c>
      <c r="CJ2067" s="8" t="str">
        <f t="shared" si="909"/>
        <v>Low Headroom</v>
      </c>
      <c r="CK2067" s="10">
        <v>2</v>
      </c>
      <c r="CL2067" s="4">
        <v>0</v>
      </c>
      <c r="CM2067" s="4">
        <f t="shared" si="910"/>
        <v>500</v>
      </c>
      <c r="CN2067" s="8">
        <f t="shared" si="911"/>
        <v>100</v>
      </c>
      <c r="CO2067" s="3">
        <v>500</v>
      </c>
      <c r="CP2067" s="4">
        <v>500</v>
      </c>
      <c r="CQ2067" s="8" t="str">
        <f t="shared" si="912"/>
        <v>High Headroom</v>
      </c>
      <c r="CR2067" s="4">
        <v>1</v>
      </c>
      <c r="CS2067" s="4">
        <v>1.75</v>
      </c>
      <c r="CT2067" s="10">
        <v>0.77561015427000002</v>
      </c>
      <c r="CU2067" s="4">
        <f t="shared" si="913"/>
        <v>0.62561015427</v>
      </c>
      <c r="CV2067" s="4">
        <f t="shared" si="914"/>
        <v>417.07343617999999</v>
      </c>
      <c r="CW2067" s="4">
        <v>0.15</v>
      </c>
      <c r="CX2067" s="4">
        <v>0.15</v>
      </c>
      <c r="CY2067" s="8" t="str">
        <f t="shared" si="915"/>
        <v>High Headroom</v>
      </c>
      <c r="CZ2067" s="10">
        <v>1</v>
      </c>
      <c r="DC2067" s="4" t="s">
        <v>115</v>
      </c>
      <c r="DD2067" s="4" t="s">
        <v>6079</v>
      </c>
      <c r="DE2067" s="4"/>
      <c r="DF2067" s="4" t="s">
        <v>42</v>
      </c>
      <c r="DG2067" s="4" t="s">
        <v>10160</v>
      </c>
      <c r="DH2067" s="4">
        <v>302063</v>
      </c>
      <c r="DI2067" s="4">
        <v>5063</v>
      </c>
      <c r="DJ2067" s="29">
        <v>2977092</v>
      </c>
      <c r="DK2067" s="4" t="s">
        <v>17</v>
      </c>
      <c r="DL2067" s="10" t="s">
        <v>1904</v>
      </c>
      <c r="DM2067" s="30">
        <v>2</v>
      </c>
      <c r="DN2067" s="10">
        <v>0.1394</v>
      </c>
      <c r="DO2067" s="30">
        <v>2</v>
      </c>
      <c r="DP2067" s="10">
        <v>0.77559999999999996</v>
      </c>
      <c r="DQ2067" s="30">
        <v>1</v>
      </c>
      <c r="DR2067" s="4">
        <v>293.87430000000001</v>
      </c>
      <c r="DS2067" s="31">
        <v>0.29387399999999997</v>
      </c>
      <c r="DT2067" s="4" t="s">
        <v>120</v>
      </c>
      <c r="DU2067" s="4" t="s">
        <v>117</v>
      </c>
      <c r="DV2067" s="4">
        <v>5.9999999999999995E-4</v>
      </c>
      <c r="DW2067" s="31">
        <v>1.0633999999999999E-2</v>
      </c>
      <c r="DX2067" s="4" t="s">
        <v>120</v>
      </c>
      <c r="DY2067" s="4" t="s">
        <v>117</v>
      </c>
      <c r="DZ2067" s="4">
        <v>0.62560000000000004</v>
      </c>
      <c r="EA2067" s="31">
        <v>4.1707339999999995</v>
      </c>
      <c r="EB2067" s="4" t="s">
        <v>118</v>
      </c>
      <c r="EC2067" s="4" t="s">
        <v>117</v>
      </c>
      <c r="EE2067" s="4" t="b">
        <f t="shared" si="916"/>
        <v>1</v>
      </c>
      <c r="EF2067" s="4" t="b">
        <f t="shared" si="917"/>
        <v>1</v>
      </c>
      <c r="EG2067" s="4" t="b">
        <f t="shared" si="918"/>
        <v>1</v>
      </c>
      <c r="EH2067" s="4" t="b">
        <f t="shared" si="919"/>
        <v>1</v>
      </c>
      <c r="EI2067" s="4" t="b">
        <f t="shared" si="920"/>
        <v>1</v>
      </c>
      <c r="EJ2067" s="4" t="b">
        <f t="shared" si="921"/>
        <v>1</v>
      </c>
    </row>
    <row r="2068" spans="69:140" ht="45" x14ac:dyDescent="0.25">
      <c r="BQ2068" s="4" t="s">
        <v>6080</v>
      </c>
      <c r="BR2068" s="4" t="s">
        <v>10161</v>
      </c>
      <c r="BS2068" s="4" t="s">
        <v>70</v>
      </c>
      <c r="BT2068" s="4" t="s">
        <v>14242</v>
      </c>
      <c r="BU2068" s="4">
        <v>302064</v>
      </c>
      <c r="BV2068" s="4" t="s">
        <v>49</v>
      </c>
      <c r="BW2068" s="4">
        <v>4212955128</v>
      </c>
      <c r="BX2068" s="10">
        <v>13.655429057999999</v>
      </c>
      <c r="BY2068" s="4">
        <f t="shared" si="904"/>
        <v>486.34457094200002</v>
      </c>
      <c r="BZ2068" s="3">
        <f t="shared" si="905"/>
        <v>97.268914188400004</v>
      </c>
      <c r="CA2068" s="3">
        <v>500</v>
      </c>
      <c r="CB2068" s="4">
        <v>500</v>
      </c>
      <c r="CC2068" s="8" t="str">
        <f t="shared" si="906"/>
        <v>High Headroom</v>
      </c>
      <c r="CD2068" s="10">
        <v>1</v>
      </c>
      <c r="CE2068" s="10">
        <v>0</v>
      </c>
      <c r="CF2068" s="4">
        <f t="shared" si="907"/>
        <v>0.08</v>
      </c>
      <c r="CG2068" s="3">
        <f t="shared" si="908"/>
        <v>100</v>
      </c>
      <c r="CH2068" s="3">
        <v>0.08</v>
      </c>
      <c r="CI2068" s="4">
        <v>0.08</v>
      </c>
      <c r="CJ2068" s="8" t="str">
        <f t="shared" si="909"/>
        <v>High Headroom</v>
      </c>
      <c r="CK2068" s="10">
        <v>1</v>
      </c>
      <c r="CL2068" s="4">
        <v>78.022012677800006</v>
      </c>
      <c r="CM2068" s="4">
        <f t="shared" si="910"/>
        <v>421.97798732219997</v>
      </c>
      <c r="CN2068" s="8">
        <f t="shared" si="911"/>
        <v>84.395597464440002</v>
      </c>
      <c r="CO2068" s="3">
        <v>500</v>
      </c>
      <c r="CP2068" s="4">
        <v>500</v>
      </c>
      <c r="CQ2068" s="8" t="str">
        <f t="shared" si="912"/>
        <v>High Headroom</v>
      </c>
      <c r="CR2068" s="4">
        <v>1</v>
      </c>
      <c r="CS2068" s="4">
        <v>1</v>
      </c>
      <c r="CT2068" s="10">
        <v>0.38625194401000001</v>
      </c>
      <c r="CU2068" s="4">
        <f t="shared" si="913"/>
        <v>0.23625194401000002</v>
      </c>
      <c r="CV2068" s="4">
        <f t="shared" si="914"/>
        <v>157.50129600666668</v>
      </c>
      <c r="CW2068" s="4">
        <v>0.15</v>
      </c>
      <c r="CX2068" s="4">
        <v>0.15</v>
      </c>
      <c r="CY2068" s="8" t="str">
        <f t="shared" si="915"/>
        <v>High Headroom</v>
      </c>
      <c r="CZ2068" s="10">
        <v>1</v>
      </c>
      <c r="DC2068" s="4" t="s">
        <v>115</v>
      </c>
      <c r="DD2068" s="4" t="s">
        <v>6080</v>
      </c>
      <c r="DE2068" s="4"/>
      <c r="DF2068" s="4" t="s">
        <v>49</v>
      </c>
      <c r="DG2068" s="4" t="s">
        <v>10161</v>
      </c>
      <c r="DH2068" s="4">
        <v>302064</v>
      </c>
      <c r="DI2068" s="4">
        <v>5064</v>
      </c>
      <c r="DJ2068" s="29">
        <v>4212955128</v>
      </c>
      <c r="DK2068" s="4" t="s">
        <v>17</v>
      </c>
      <c r="DL2068" s="10">
        <v>13.6554</v>
      </c>
      <c r="DM2068" s="30">
        <v>1</v>
      </c>
      <c r="DN2068" s="10">
        <v>0</v>
      </c>
      <c r="DO2068" s="30">
        <v>1</v>
      </c>
      <c r="DP2068" s="10">
        <v>0.38629999999999998</v>
      </c>
      <c r="DQ2068" s="30">
        <v>1</v>
      </c>
      <c r="DR2068" s="4">
        <v>486.34460000000001</v>
      </c>
      <c r="DS2068" s="31">
        <v>0.97268900000000003</v>
      </c>
      <c r="DT2068" s="4" t="s">
        <v>118</v>
      </c>
      <c r="DU2068" s="4" t="s">
        <v>117</v>
      </c>
      <c r="DV2068" s="4">
        <v>0.08</v>
      </c>
      <c r="DW2068" s="31">
        <v>1</v>
      </c>
      <c r="DX2068" s="4" t="s">
        <v>118</v>
      </c>
      <c r="DY2068" s="4" t="s">
        <v>117</v>
      </c>
      <c r="DZ2068" s="4">
        <v>0.23630000000000001</v>
      </c>
      <c r="EA2068" s="31">
        <v>1.5750129999999998</v>
      </c>
      <c r="EB2068" s="4" t="s">
        <v>118</v>
      </c>
      <c r="EC2068" s="4" t="s">
        <v>117</v>
      </c>
      <c r="EE2068" s="4" t="b">
        <f t="shared" si="916"/>
        <v>1</v>
      </c>
      <c r="EF2068" s="4" t="b">
        <f t="shared" si="917"/>
        <v>1</v>
      </c>
      <c r="EG2068" s="4" t="b">
        <f t="shared" si="918"/>
        <v>1</v>
      </c>
      <c r="EH2068" s="4" t="b">
        <f t="shared" si="919"/>
        <v>1</v>
      </c>
      <c r="EI2068" s="4" t="b">
        <f t="shared" si="920"/>
        <v>1</v>
      </c>
      <c r="EJ2068" s="4" t="b">
        <f t="shared" si="921"/>
        <v>1</v>
      </c>
    </row>
    <row r="2069" spans="69:140" ht="45" x14ac:dyDescent="0.25">
      <c r="BQ2069" s="4" t="s">
        <v>6081</v>
      </c>
      <c r="BR2069" s="4" t="s">
        <v>10162</v>
      </c>
      <c r="BS2069" s="4" t="s">
        <v>70</v>
      </c>
      <c r="BT2069" s="4" t="s">
        <v>14243</v>
      </c>
      <c r="BU2069" s="4">
        <v>302065</v>
      </c>
      <c r="BV2069" s="4" t="s">
        <v>49</v>
      </c>
      <c r="BW2069" s="4">
        <v>4201780952</v>
      </c>
      <c r="BX2069" s="10">
        <v>401.846553199021</v>
      </c>
      <c r="BY2069" s="4">
        <f t="shared" si="904"/>
        <v>98.153446800978998</v>
      </c>
      <c r="BZ2069" s="3">
        <f t="shared" si="905"/>
        <v>19.630689360195799</v>
      </c>
      <c r="CA2069" s="3">
        <v>500</v>
      </c>
      <c r="CB2069" s="4">
        <v>500</v>
      </c>
      <c r="CC2069" s="8" t="str">
        <f t="shared" si="906"/>
        <v>Low Headroom</v>
      </c>
      <c r="CD2069" s="10">
        <v>1</v>
      </c>
      <c r="CE2069" s="10">
        <v>9.7223169816500005E-2</v>
      </c>
      <c r="CF2069" s="4">
        <f t="shared" si="907"/>
        <v>4.2776830183500009E-2</v>
      </c>
      <c r="CG2069" s="3">
        <f t="shared" si="908"/>
        <v>71.294716972499998</v>
      </c>
      <c r="CH2069" s="3">
        <v>6.0000000000000012E-2</v>
      </c>
      <c r="CI2069" s="4">
        <v>0.14000000000000001</v>
      </c>
      <c r="CJ2069" s="8" t="str">
        <f t="shared" si="909"/>
        <v>High Headroom</v>
      </c>
      <c r="CK2069" s="10">
        <v>2</v>
      </c>
      <c r="CL2069" s="4">
        <v>478.30447479425402</v>
      </c>
      <c r="CM2069" s="4">
        <f t="shared" si="910"/>
        <v>21.69552520574598</v>
      </c>
      <c r="CN2069" s="8">
        <f t="shared" si="911"/>
        <v>4.339105041149196</v>
      </c>
      <c r="CO2069" s="3">
        <v>500</v>
      </c>
      <c r="CP2069" s="4">
        <v>500</v>
      </c>
      <c r="CQ2069" s="8" t="str">
        <f t="shared" si="912"/>
        <v>Low Headroom</v>
      </c>
      <c r="CR2069" s="4">
        <v>1</v>
      </c>
      <c r="CS2069" s="4">
        <v>1.5</v>
      </c>
      <c r="CT2069" s="10">
        <v>0.47370778966229998</v>
      </c>
      <c r="CU2069" s="4">
        <f t="shared" si="913"/>
        <v>0.32370778966229996</v>
      </c>
      <c r="CV2069" s="4">
        <f t="shared" si="914"/>
        <v>215.8051931082</v>
      </c>
      <c r="CW2069" s="4">
        <v>0.15</v>
      </c>
      <c r="CX2069" s="4">
        <v>0.15</v>
      </c>
      <c r="CY2069" s="8" t="str">
        <f t="shared" si="915"/>
        <v>High Headroom</v>
      </c>
      <c r="CZ2069" s="10">
        <v>1</v>
      </c>
      <c r="DC2069" s="4" t="s">
        <v>115</v>
      </c>
      <c r="DD2069" s="4" t="s">
        <v>6081</v>
      </c>
      <c r="DE2069" s="4"/>
      <c r="DF2069" s="4" t="s">
        <v>49</v>
      </c>
      <c r="DG2069" s="4" t="s">
        <v>10162</v>
      </c>
      <c r="DH2069" s="4">
        <v>302065</v>
      </c>
      <c r="DI2069" s="4">
        <v>5065</v>
      </c>
      <c r="DJ2069" s="29">
        <v>4201780952</v>
      </c>
      <c r="DK2069" s="4" t="s">
        <v>17</v>
      </c>
      <c r="DL2069" s="10">
        <v>401.84660000000002</v>
      </c>
      <c r="DM2069" s="30">
        <v>1</v>
      </c>
      <c r="DN2069" s="10">
        <v>9.7199999999999995E-2</v>
      </c>
      <c r="DO2069" s="30">
        <v>2</v>
      </c>
      <c r="DP2069" s="10">
        <v>0.47370000000000001</v>
      </c>
      <c r="DQ2069" s="30">
        <v>1</v>
      </c>
      <c r="DR2069" s="4">
        <v>98.153400000000005</v>
      </c>
      <c r="DS2069" s="31">
        <v>0.19630700000000001</v>
      </c>
      <c r="DT2069" s="4" t="s">
        <v>120</v>
      </c>
      <c r="DU2069" s="4" t="s">
        <v>117</v>
      </c>
      <c r="DV2069" s="4">
        <v>4.2799999999999998E-2</v>
      </c>
      <c r="DW2069" s="31">
        <v>0.71294700000000011</v>
      </c>
      <c r="DX2069" s="4" t="s">
        <v>118</v>
      </c>
      <c r="DY2069" s="4" t="s">
        <v>117</v>
      </c>
      <c r="DZ2069" s="4">
        <v>0.32369999999999999</v>
      </c>
      <c r="EA2069" s="31">
        <v>2.1580520000000001</v>
      </c>
      <c r="EB2069" s="4" t="s">
        <v>118</v>
      </c>
      <c r="EC2069" s="4" t="s">
        <v>117</v>
      </c>
      <c r="EE2069" s="4" t="b">
        <f t="shared" si="916"/>
        <v>1</v>
      </c>
      <c r="EF2069" s="4" t="b">
        <f t="shared" si="917"/>
        <v>1</v>
      </c>
      <c r="EG2069" s="4" t="b">
        <f t="shared" si="918"/>
        <v>1</v>
      </c>
      <c r="EH2069" s="4" t="b">
        <f t="shared" si="919"/>
        <v>1</v>
      </c>
      <c r="EI2069" s="4" t="b">
        <f t="shared" si="920"/>
        <v>1</v>
      </c>
      <c r="EJ2069" s="4" t="b">
        <f t="shared" si="921"/>
        <v>1</v>
      </c>
    </row>
    <row r="2070" spans="69:140" ht="45" x14ac:dyDescent="0.25">
      <c r="BQ2070" s="4" t="s">
        <v>6082</v>
      </c>
      <c r="BR2070" s="4" t="s">
        <v>10163</v>
      </c>
      <c r="BS2070" s="4" t="s">
        <v>70</v>
      </c>
      <c r="BT2070" s="4" t="s">
        <v>14244</v>
      </c>
      <c r="BU2070" s="4">
        <v>302066</v>
      </c>
      <c r="BV2070" s="4" t="s">
        <v>64</v>
      </c>
      <c r="BW2070" s="4">
        <v>4474300</v>
      </c>
      <c r="BX2070" s="10">
        <v>3938.6360086976401</v>
      </c>
      <c r="BY2070" s="4">
        <f t="shared" si="904"/>
        <v>561.36399130235986</v>
      </c>
      <c r="BZ2070" s="3">
        <f t="shared" si="905"/>
        <v>56.136399130235979</v>
      </c>
      <c r="CA2070" s="3">
        <v>1000</v>
      </c>
      <c r="CB2070" s="4">
        <v>4500</v>
      </c>
      <c r="CC2070" s="8" t="str">
        <f t="shared" si="906"/>
        <v>Moderate Headroom</v>
      </c>
      <c r="CD2070" s="10">
        <v>5</v>
      </c>
      <c r="CE2070" s="10">
        <v>0.20739864663329999</v>
      </c>
      <c r="CF2070" s="4">
        <f t="shared" si="907"/>
        <v>4.2601353366700012E-2</v>
      </c>
      <c r="CG2070" s="3">
        <f t="shared" si="908"/>
        <v>85.202706733400049</v>
      </c>
      <c r="CH2070" s="3">
        <v>4.9999999999999989E-2</v>
      </c>
      <c r="CI2070" s="4">
        <v>0.25</v>
      </c>
      <c r="CJ2070" s="8" t="str">
        <f t="shared" si="909"/>
        <v>High Headroom</v>
      </c>
      <c r="CK2070" s="10">
        <v>4</v>
      </c>
      <c r="CL2070" s="4">
        <v>5257.6497120409404</v>
      </c>
      <c r="CM2070" s="4" t="str">
        <f t="shared" si="910"/>
        <v>Bottomed Out</v>
      </c>
      <c r="CN2070" s="8" t="str">
        <f t="shared" si="911"/>
        <v>Bottomed Out</v>
      </c>
      <c r="CO2070" s="3" t="s">
        <v>72</v>
      </c>
      <c r="CP2070" s="4" t="s">
        <v>4015</v>
      </c>
      <c r="CQ2070" s="8" t="str">
        <f t="shared" si="912"/>
        <v>At the lowest level</v>
      </c>
      <c r="CR2070" s="4">
        <v>6</v>
      </c>
      <c r="CS2070" s="4">
        <v>4.75</v>
      </c>
      <c r="CT2070" s="10">
        <v>9.3499697562200001E-2</v>
      </c>
      <c r="CU2070" s="4">
        <f t="shared" si="913"/>
        <v>1.34996975622E-2</v>
      </c>
      <c r="CV2070" s="4">
        <f t="shared" si="914"/>
        <v>19.285282231714287</v>
      </c>
      <c r="CW2070" s="4">
        <v>6.9999999999999993E-2</v>
      </c>
      <c r="CX2070" s="4">
        <v>0.08</v>
      </c>
      <c r="CY2070" s="8" t="str">
        <f t="shared" si="915"/>
        <v>Low Headroom</v>
      </c>
      <c r="CZ2070" s="10">
        <v>2</v>
      </c>
      <c r="DC2070" s="4" t="s">
        <v>115</v>
      </c>
      <c r="DD2070" s="4" t="s">
        <v>6082</v>
      </c>
      <c r="DE2070" s="4"/>
      <c r="DF2070" s="4" t="s">
        <v>64</v>
      </c>
      <c r="DG2070" s="4" t="s">
        <v>10163</v>
      </c>
      <c r="DH2070" s="4">
        <v>302066</v>
      </c>
      <c r="DI2070" s="4">
        <v>5066</v>
      </c>
      <c r="DJ2070" s="29">
        <v>4474300</v>
      </c>
      <c r="DK2070" s="4" t="s">
        <v>17</v>
      </c>
      <c r="DL2070" s="10" t="s">
        <v>1905</v>
      </c>
      <c r="DM2070" s="30">
        <v>5</v>
      </c>
      <c r="DN2070" s="10">
        <v>0.2074</v>
      </c>
      <c r="DO2070" s="30">
        <v>4</v>
      </c>
      <c r="DP2070" s="10">
        <v>9.35E-2</v>
      </c>
      <c r="DQ2070" s="30">
        <v>2</v>
      </c>
      <c r="DR2070" s="4">
        <v>561.36400000000003</v>
      </c>
      <c r="DS2070" s="31">
        <v>0.56136399999999997</v>
      </c>
      <c r="DT2070" s="4" t="s">
        <v>116</v>
      </c>
      <c r="DU2070" s="4" t="s">
        <v>117</v>
      </c>
      <c r="DV2070" s="4">
        <v>4.2599999999999999E-2</v>
      </c>
      <c r="DW2070" s="31">
        <v>0.85202699999999998</v>
      </c>
      <c r="DX2070" s="4" t="s">
        <v>118</v>
      </c>
      <c r="DY2070" s="4" t="s">
        <v>117</v>
      </c>
      <c r="DZ2070" s="4">
        <v>1.35E-2</v>
      </c>
      <c r="EA2070" s="31">
        <v>0.192853</v>
      </c>
      <c r="EB2070" s="4" t="s">
        <v>120</v>
      </c>
      <c r="EC2070" s="4" t="s">
        <v>117</v>
      </c>
      <c r="EE2070" s="4" t="b">
        <f t="shared" si="916"/>
        <v>1</v>
      </c>
      <c r="EF2070" s="4" t="b">
        <f t="shared" si="917"/>
        <v>1</v>
      </c>
      <c r="EG2070" s="4" t="b">
        <f t="shared" si="918"/>
        <v>1</v>
      </c>
      <c r="EH2070" s="4" t="b">
        <f t="shared" si="919"/>
        <v>1</v>
      </c>
      <c r="EI2070" s="4" t="b">
        <f t="shared" si="920"/>
        <v>1</v>
      </c>
      <c r="EJ2070" s="4" t="b">
        <f t="shared" si="921"/>
        <v>1</v>
      </c>
    </row>
    <row r="2071" spans="69:140" ht="45" x14ac:dyDescent="0.25">
      <c r="BQ2071" s="4" t="s">
        <v>6083</v>
      </c>
      <c r="BR2071" s="4" t="s">
        <v>10164</v>
      </c>
      <c r="BS2071" s="4" t="s">
        <v>70</v>
      </c>
      <c r="BT2071" s="4" t="s">
        <v>14245</v>
      </c>
      <c r="BU2071" s="4">
        <v>302067</v>
      </c>
      <c r="BV2071" s="4" t="s">
        <v>41</v>
      </c>
      <c r="BW2071" s="4">
        <v>5380220</v>
      </c>
      <c r="BX2071" s="10">
        <v>2397.9014598540002</v>
      </c>
      <c r="BY2071" s="4">
        <f t="shared" si="904"/>
        <v>102.09854014599978</v>
      </c>
      <c r="BZ2071" s="3">
        <f t="shared" si="905"/>
        <v>10.209854014599978</v>
      </c>
      <c r="CA2071" s="3">
        <v>1000</v>
      </c>
      <c r="CB2071" s="4">
        <v>2500</v>
      </c>
      <c r="CC2071" s="8" t="str">
        <f t="shared" si="906"/>
        <v>Low Headroom</v>
      </c>
      <c r="CD2071" s="10">
        <v>3</v>
      </c>
      <c r="CE2071" s="10">
        <v>8.0242796157999993E-2</v>
      </c>
      <c r="CF2071" s="4">
        <f t="shared" si="907"/>
        <v>5.975720384200002E-2</v>
      </c>
      <c r="CG2071" s="3">
        <f t="shared" si="908"/>
        <v>99.595339736666674</v>
      </c>
      <c r="CH2071" s="3">
        <v>6.0000000000000012E-2</v>
      </c>
      <c r="CI2071" s="4">
        <v>0.14000000000000001</v>
      </c>
      <c r="CJ2071" s="8" t="str">
        <f t="shared" si="909"/>
        <v>High Headroom</v>
      </c>
      <c r="CK2071" s="10">
        <v>2</v>
      </c>
      <c r="CL2071" s="4">
        <v>33.390287817500003</v>
      </c>
      <c r="CM2071" s="4">
        <f t="shared" si="910"/>
        <v>466.6097121825</v>
      </c>
      <c r="CN2071" s="8">
        <f t="shared" si="911"/>
        <v>93.321942436500009</v>
      </c>
      <c r="CO2071" s="3">
        <v>500</v>
      </c>
      <c r="CP2071" s="4">
        <v>500</v>
      </c>
      <c r="CQ2071" s="8" t="str">
        <f t="shared" si="912"/>
        <v>High Headroom</v>
      </c>
      <c r="CR2071" s="4">
        <v>1</v>
      </c>
      <c r="CS2071" s="4">
        <v>2</v>
      </c>
      <c r="CT2071" s="10">
        <v>0.54576712200999999</v>
      </c>
      <c r="CU2071" s="4">
        <f t="shared" si="913"/>
        <v>0.39576712200999997</v>
      </c>
      <c r="CV2071" s="4">
        <f t="shared" si="914"/>
        <v>263.84474800666669</v>
      </c>
      <c r="CW2071" s="4">
        <v>0.15</v>
      </c>
      <c r="CX2071" s="4">
        <v>0.15</v>
      </c>
      <c r="CY2071" s="8" t="str">
        <f t="shared" si="915"/>
        <v>High Headroom</v>
      </c>
      <c r="CZ2071" s="10">
        <v>1</v>
      </c>
      <c r="DC2071" s="4" t="s">
        <v>115</v>
      </c>
      <c r="DD2071" s="4" t="s">
        <v>6083</v>
      </c>
      <c r="DE2071" s="4"/>
      <c r="DF2071" s="4" t="s">
        <v>41</v>
      </c>
      <c r="DG2071" s="4" t="s">
        <v>10164</v>
      </c>
      <c r="DH2071" s="4">
        <v>302067</v>
      </c>
      <c r="DI2071" s="4">
        <v>5067</v>
      </c>
      <c r="DJ2071" s="29">
        <v>5380220</v>
      </c>
      <c r="DK2071" s="4" t="s">
        <v>17</v>
      </c>
      <c r="DL2071" s="10" t="s">
        <v>1906</v>
      </c>
      <c r="DM2071" s="30">
        <v>3</v>
      </c>
      <c r="DN2071" s="10">
        <v>8.0199999999999994E-2</v>
      </c>
      <c r="DO2071" s="30">
        <v>2</v>
      </c>
      <c r="DP2071" s="10">
        <v>0.54579999999999995</v>
      </c>
      <c r="DQ2071" s="30">
        <v>1</v>
      </c>
      <c r="DR2071" s="4">
        <v>102.0985</v>
      </c>
      <c r="DS2071" s="31">
        <v>0.102099</v>
      </c>
      <c r="DT2071" s="4" t="s">
        <v>120</v>
      </c>
      <c r="DU2071" s="4" t="s">
        <v>117</v>
      </c>
      <c r="DV2071" s="4">
        <v>5.9799999999999999E-2</v>
      </c>
      <c r="DW2071" s="31">
        <v>0.99595299999999998</v>
      </c>
      <c r="DX2071" s="4" t="s">
        <v>118</v>
      </c>
      <c r="DY2071" s="4" t="s">
        <v>117</v>
      </c>
      <c r="DZ2071" s="4">
        <v>0.39579999999999999</v>
      </c>
      <c r="EA2071" s="31">
        <v>2.6384469999999998</v>
      </c>
      <c r="EB2071" s="4" t="s">
        <v>118</v>
      </c>
      <c r="EC2071" s="4" t="s">
        <v>117</v>
      </c>
      <c r="EE2071" s="4" t="b">
        <f t="shared" si="916"/>
        <v>1</v>
      </c>
      <c r="EF2071" s="4" t="b">
        <f t="shared" si="917"/>
        <v>1</v>
      </c>
      <c r="EG2071" s="4" t="b">
        <f t="shared" si="918"/>
        <v>1</v>
      </c>
      <c r="EH2071" s="4" t="b">
        <f t="shared" si="919"/>
        <v>1</v>
      </c>
      <c r="EI2071" s="4" t="b">
        <f t="shared" si="920"/>
        <v>1</v>
      </c>
      <c r="EJ2071" s="4" t="b">
        <f t="shared" si="921"/>
        <v>1</v>
      </c>
    </row>
    <row r="2072" spans="69:140" ht="45" x14ac:dyDescent="0.25">
      <c r="BQ2072" s="4" t="s">
        <v>6084</v>
      </c>
      <c r="BR2072" s="4" t="s">
        <v>10165</v>
      </c>
      <c r="BS2072" s="4" t="s">
        <v>70</v>
      </c>
      <c r="BT2072" s="4" t="s">
        <v>14246</v>
      </c>
      <c r="BU2072" s="4">
        <v>302068</v>
      </c>
      <c r="BV2072" s="4" t="s">
        <v>30</v>
      </c>
      <c r="BW2072" s="4">
        <v>1880306</v>
      </c>
      <c r="BX2072" s="10">
        <v>2305.0042102730999</v>
      </c>
      <c r="BY2072" s="4">
        <f t="shared" si="904"/>
        <v>194.99578972690006</v>
      </c>
      <c r="BZ2072" s="3">
        <f t="shared" si="905"/>
        <v>19.499578972690006</v>
      </c>
      <c r="CA2072" s="3">
        <v>1000</v>
      </c>
      <c r="CB2072" s="4">
        <v>2500</v>
      </c>
      <c r="CC2072" s="8" t="str">
        <f t="shared" si="906"/>
        <v>Low Headroom</v>
      </c>
      <c r="CD2072" s="10">
        <v>3</v>
      </c>
      <c r="CE2072" s="10">
        <v>8.2929262695999997E-2</v>
      </c>
      <c r="CF2072" s="4">
        <f t="shared" si="907"/>
        <v>5.7070737304000016E-2</v>
      </c>
      <c r="CG2072" s="3">
        <f t="shared" si="908"/>
        <v>95.11789550666667</v>
      </c>
      <c r="CH2072" s="3">
        <v>6.0000000000000012E-2</v>
      </c>
      <c r="CI2072" s="4">
        <v>0.14000000000000001</v>
      </c>
      <c r="CJ2072" s="8" t="str">
        <f t="shared" si="909"/>
        <v>High Headroom</v>
      </c>
      <c r="CK2072" s="10">
        <v>2</v>
      </c>
      <c r="CL2072" s="4">
        <v>549.50541435100001</v>
      </c>
      <c r="CM2072" s="4">
        <f t="shared" si="910"/>
        <v>950.49458564899999</v>
      </c>
      <c r="CN2072" s="8">
        <f t="shared" si="911"/>
        <v>95.049458564900007</v>
      </c>
      <c r="CO2072" s="3">
        <v>1000</v>
      </c>
      <c r="CP2072" s="4">
        <v>1500</v>
      </c>
      <c r="CQ2072" s="8" t="str">
        <f t="shared" si="912"/>
        <v>High Headroom</v>
      </c>
      <c r="CR2072" s="4">
        <v>2</v>
      </c>
      <c r="CS2072" s="4">
        <v>2.25</v>
      </c>
      <c r="CT2072" s="10">
        <v>0.71032986110999996</v>
      </c>
      <c r="CU2072" s="4">
        <f t="shared" si="913"/>
        <v>0.56032986110999994</v>
      </c>
      <c r="CV2072" s="4">
        <f t="shared" si="914"/>
        <v>373.55324073999998</v>
      </c>
      <c r="CW2072" s="4">
        <v>0.15</v>
      </c>
      <c r="CX2072" s="4">
        <v>0.15</v>
      </c>
      <c r="CY2072" s="8" t="str">
        <f t="shared" si="915"/>
        <v>High Headroom</v>
      </c>
      <c r="CZ2072" s="10">
        <v>1</v>
      </c>
      <c r="DC2072" s="4" t="s">
        <v>115</v>
      </c>
      <c r="DD2072" s="4" t="s">
        <v>6084</v>
      </c>
      <c r="DE2072" s="4"/>
      <c r="DF2072" s="4" t="s">
        <v>30</v>
      </c>
      <c r="DG2072" s="4" t="s">
        <v>10165</v>
      </c>
      <c r="DH2072" s="4">
        <v>302068</v>
      </c>
      <c r="DI2072" s="4">
        <v>5068</v>
      </c>
      <c r="DJ2072" s="29">
        <v>1880306</v>
      </c>
      <c r="DK2072" s="4" t="s">
        <v>17</v>
      </c>
      <c r="DL2072" s="10" t="s">
        <v>1907</v>
      </c>
      <c r="DM2072" s="30">
        <v>3</v>
      </c>
      <c r="DN2072" s="10">
        <v>8.2900000000000001E-2</v>
      </c>
      <c r="DO2072" s="30">
        <v>2</v>
      </c>
      <c r="DP2072" s="10">
        <v>0.71030000000000004</v>
      </c>
      <c r="DQ2072" s="30">
        <v>1</v>
      </c>
      <c r="DR2072" s="4">
        <v>194.9958</v>
      </c>
      <c r="DS2072" s="31">
        <v>0.194996</v>
      </c>
      <c r="DT2072" s="4" t="s">
        <v>120</v>
      </c>
      <c r="DU2072" s="4" t="s">
        <v>117</v>
      </c>
      <c r="DV2072" s="4">
        <v>5.7099999999999998E-2</v>
      </c>
      <c r="DW2072" s="31">
        <v>0.95117900000000011</v>
      </c>
      <c r="DX2072" s="4" t="s">
        <v>118</v>
      </c>
      <c r="DY2072" s="4" t="s">
        <v>117</v>
      </c>
      <c r="DZ2072" s="4">
        <v>0.56030000000000002</v>
      </c>
      <c r="EA2072" s="31">
        <v>3.7355320000000001</v>
      </c>
      <c r="EB2072" s="4" t="s">
        <v>118</v>
      </c>
      <c r="EC2072" s="4" t="s">
        <v>117</v>
      </c>
      <c r="EE2072" s="4" t="b">
        <f t="shared" si="916"/>
        <v>1</v>
      </c>
      <c r="EF2072" s="4" t="b">
        <f t="shared" si="917"/>
        <v>1</v>
      </c>
      <c r="EG2072" s="4" t="b">
        <f t="shared" si="918"/>
        <v>1</v>
      </c>
      <c r="EH2072" s="4" t="b">
        <f t="shared" si="919"/>
        <v>1</v>
      </c>
      <c r="EI2072" s="4" t="b">
        <f t="shared" si="920"/>
        <v>1</v>
      </c>
      <c r="EJ2072" s="4" t="b">
        <f t="shared" si="921"/>
        <v>1</v>
      </c>
    </row>
    <row r="2073" spans="69:140" ht="45" x14ac:dyDescent="0.25">
      <c r="BQ2073" s="4" t="s">
        <v>6085</v>
      </c>
      <c r="BR2073" s="4" t="s">
        <v>10166</v>
      </c>
      <c r="BS2073" s="4" t="s">
        <v>70</v>
      </c>
      <c r="BT2073" s="4" t="s">
        <v>14247</v>
      </c>
      <c r="BU2073" s="4">
        <v>302069</v>
      </c>
      <c r="BV2073" s="4" t="s">
        <v>65</v>
      </c>
      <c r="BW2073" s="4">
        <v>2502372985</v>
      </c>
      <c r="BX2073" s="10">
        <v>1665.3971478143101</v>
      </c>
      <c r="BY2073" s="4">
        <f t="shared" si="904"/>
        <v>834.60285218568993</v>
      </c>
      <c r="BZ2073" s="3">
        <f t="shared" si="905"/>
        <v>83.460285218568998</v>
      </c>
      <c r="CA2073" s="3">
        <v>1000</v>
      </c>
      <c r="CB2073" s="4">
        <v>2500</v>
      </c>
      <c r="CC2073" s="8" t="str">
        <f t="shared" si="906"/>
        <v>High Headroom</v>
      </c>
      <c r="CD2073" s="10">
        <v>3</v>
      </c>
      <c r="CE2073" s="10">
        <v>0.10912242166320001</v>
      </c>
      <c r="CF2073" s="4">
        <f t="shared" si="907"/>
        <v>3.0877578336800007E-2</v>
      </c>
      <c r="CG2073" s="3">
        <f t="shared" si="908"/>
        <v>51.462630561333334</v>
      </c>
      <c r="CH2073" s="3">
        <v>6.0000000000000012E-2</v>
      </c>
      <c r="CI2073" s="4">
        <v>0.14000000000000001</v>
      </c>
      <c r="CJ2073" s="8" t="str">
        <f t="shared" si="909"/>
        <v>Moderate Headroom</v>
      </c>
      <c r="CK2073" s="10">
        <v>2</v>
      </c>
      <c r="CL2073" s="4">
        <v>1790.3734120434999</v>
      </c>
      <c r="CM2073" s="4">
        <f t="shared" si="910"/>
        <v>709.62658795650009</v>
      </c>
      <c r="CN2073" s="8">
        <f t="shared" si="911"/>
        <v>70.962658795650015</v>
      </c>
      <c r="CO2073" s="3">
        <v>1000</v>
      </c>
      <c r="CP2073" s="4">
        <v>2500</v>
      </c>
      <c r="CQ2073" s="8" t="str">
        <f t="shared" si="912"/>
        <v>High Headroom</v>
      </c>
      <c r="CR2073" s="4">
        <v>3</v>
      </c>
      <c r="CS2073" s="4">
        <v>2.5</v>
      </c>
      <c r="CT2073" s="10">
        <v>0.1831218594406</v>
      </c>
      <c r="CU2073" s="4">
        <f t="shared" si="913"/>
        <v>3.3121859440600004E-2</v>
      </c>
      <c r="CV2073" s="4">
        <f t="shared" si="914"/>
        <v>22.081239627066669</v>
      </c>
      <c r="CW2073" s="4">
        <v>0.15</v>
      </c>
      <c r="CX2073" s="4">
        <v>0.15</v>
      </c>
      <c r="CY2073" s="8" t="str">
        <f t="shared" si="915"/>
        <v>Low Headroom</v>
      </c>
      <c r="CZ2073" s="10">
        <v>1</v>
      </c>
      <c r="DC2073" s="4" t="s">
        <v>115</v>
      </c>
      <c r="DD2073" s="4" t="s">
        <v>6085</v>
      </c>
      <c r="DE2073" s="4"/>
      <c r="DF2073" s="4" t="s">
        <v>65</v>
      </c>
      <c r="DG2073" s="4" t="s">
        <v>10166</v>
      </c>
      <c r="DH2073" s="4">
        <v>302069</v>
      </c>
      <c r="DI2073" s="4">
        <v>5069</v>
      </c>
      <c r="DJ2073" s="29">
        <v>2502372985</v>
      </c>
      <c r="DK2073" s="4" t="s">
        <v>17</v>
      </c>
      <c r="DL2073" s="10" t="s">
        <v>1908</v>
      </c>
      <c r="DM2073" s="30">
        <v>3</v>
      </c>
      <c r="DN2073" s="10">
        <v>0.1091</v>
      </c>
      <c r="DO2073" s="30">
        <v>2</v>
      </c>
      <c r="DP2073" s="10">
        <v>0.18310000000000001</v>
      </c>
      <c r="DQ2073" s="30">
        <v>1</v>
      </c>
      <c r="DR2073" s="4">
        <v>834.60289999999998</v>
      </c>
      <c r="DS2073" s="31">
        <v>0.83460299999999998</v>
      </c>
      <c r="DT2073" s="4" t="s">
        <v>118</v>
      </c>
      <c r="DU2073" s="4" t="s">
        <v>117</v>
      </c>
      <c r="DV2073" s="4">
        <v>3.09E-2</v>
      </c>
      <c r="DW2073" s="31">
        <v>0.51462600000000003</v>
      </c>
      <c r="DX2073" s="4" t="s">
        <v>116</v>
      </c>
      <c r="DY2073" s="4" t="s">
        <v>117</v>
      </c>
      <c r="DZ2073" s="4">
        <v>3.3099999999999997E-2</v>
      </c>
      <c r="EA2073" s="31">
        <v>0.22081199999999998</v>
      </c>
      <c r="EB2073" s="4" t="s">
        <v>120</v>
      </c>
      <c r="EC2073" s="4" t="s">
        <v>117</v>
      </c>
      <c r="EE2073" s="4" t="b">
        <f t="shared" si="916"/>
        <v>1</v>
      </c>
      <c r="EF2073" s="4" t="b">
        <f t="shared" si="917"/>
        <v>1</v>
      </c>
      <c r="EG2073" s="4" t="b">
        <f t="shared" si="918"/>
        <v>1</v>
      </c>
      <c r="EH2073" s="4" t="b">
        <f t="shared" si="919"/>
        <v>1</v>
      </c>
      <c r="EI2073" s="4" t="b">
        <f t="shared" si="920"/>
        <v>1</v>
      </c>
      <c r="EJ2073" s="4" t="b">
        <f t="shared" si="921"/>
        <v>1</v>
      </c>
    </row>
    <row r="2074" spans="69:140" ht="60" x14ac:dyDescent="0.25">
      <c r="BQ2074" s="4" t="s">
        <v>6086</v>
      </c>
      <c r="BR2074" s="4" t="s">
        <v>10167</v>
      </c>
      <c r="BS2074" s="4" t="s">
        <v>70</v>
      </c>
      <c r="BT2074" s="4" t="s">
        <v>14248</v>
      </c>
      <c r="BU2074" s="4">
        <v>302070</v>
      </c>
      <c r="BV2074" s="4" t="s">
        <v>67</v>
      </c>
      <c r="BW2074" s="4">
        <v>3251800</v>
      </c>
      <c r="BX2074" s="10">
        <v>1468.8351474086001</v>
      </c>
      <c r="BY2074" s="4">
        <f t="shared" si="904"/>
        <v>31.164852591399949</v>
      </c>
      <c r="BZ2074" s="3">
        <f t="shared" si="905"/>
        <v>3.1164852591399947</v>
      </c>
      <c r="CA2074" s="3">
        <v>1000</v>
      </c>
      <c r="CB2074" s="4">
        <v>1500</v>
      </c>
      <c r="CC2074" s="8" t="str">
        <f t="shared" si="906"/>
        <v>Low Headroom</v>
      </c>
      <c r="CD2074" s="10">
        <v>2</v>
      </c>
      <c r="CE2074" s="10">
        <v>0.13525855608000001</v>
      </c>
      <c r="CF2074" s="4">
        <f t="shared" si="907"/>
        <v>4.7414439200000047E-3</v>
      </c>
      <c r="CG2074" s="3">
        <f t="shared" si="908"/>
        <v>7.9024065333333393</v>
      </c>
      <c r="CH2074" s="3">
        <v>6.0000000000000012E-2</v>
      </c>
      <c r="CI2074" s="4">
        <v>0.14000000000000001</v>
      </c>
      <c r="CJ2074" s="8" t="str">
        <f t="shared" si="909"/>
        <v>Low Headroom</v>
      </c>
      <c r="CK2074" s="10">
        <v>2</v>
      </c>
      <c r="CL2074" s="4">
        <v>1148.75615175967</v>
      </c>
      <c r="CM2074" s="4">
        <f t="shared" si="910"/>
        <v>351.24384824032995</v>
      </c>
      <c r="CN2074" s="8">
        <f t="shared" si="911"/>
        <v>35.124384824032994</v>
      </c>
      <c r="CO2074" s="3">
        <v>1000</v>
      </c>
      <c r="CP2074" s="4">
        <v>1500</v>
      </c>
      <c r="CQ2074" s="8" t="str">
        <f t="shared" si="912"/>
        <v>Moderate Headroom</v>
      </c>
      <c r="CR2074" s="4">
        <v>2</v>
      </c>
      <c r="CS2074" s="4">
        <v>2.25</v>
      </c>
      <c r="CT2074" s="10">
        <v>0.53967300096000004</v>
      </c>
      <c r="CU2074" s="4">
        <f t="shared" si="913"/>
        <v>0.38967300096000002</v>
      </c>
      <c r="CV2074" s="4">
        <f t="shared" si="914"/>
        <v>259.78200064000004</v>
      </c>
      <c r="CW2074" s="4">
        <v>0.15</v>
      </c>
      <c r="CX2074" s="4">
        <v>0.15</v>
      </c>
      <c r="CY2074" s="8" t="str">
        <f t="shared" si="915"/>
        <v>High Headroom</v>
      </c>
      <c r="CZ2074" s="10">
        <v>1</v>
      </c>
      <c r="DC2074" s="4" t="s">
        <v>115</v>
      </c>
      <c r="DD2074" s="4" t="s">
        <v>6086</v>
      </c>
      <c r="DE2074" s="4"/>
      <c r="DF2074" s="4" t="s">
        <v>67</v>
      </c>
      <c r="DG2074" s="4" t="s">
        <v>10167</v>
      </c>
      <c r="DH2074" s="4">
        <v>302070</v>
      </c>
      <c r="DI2074" s="4">
        <v>5070</v>
      </c>
      <c r="DJ2074" s="29">
        <v>3251800</v>
      </c>
      <c r="DK2074" s="4" t="s">
        <v>17</v>
      </c>
      <c r="DL2074" s="10" t="s">
        <v>1909</v>
      </c>
      <c r="DM2074" s="30">
        <v>2</v>
      </c>
      <c r="DN2074" s="10">
        <v>0.1353</v>
      </c>
      <c r="DO2074" s="30">
        <v>2</v>
      </c>
      <c r="DP2074" s="10">
        <v>0.53969999999999996</v>
      </c>
      <c r="DQ2074" s="30">
        <v>1</v>
      </c>
      <c r="DR2074" s="4">
        <v>31.164899999999999</v>
      </c>
      <c r="DS2074" s="31">
        <v>3.1164999999999998E-2</v>
      </c>
      <c r="DT2074" s="4" t="s">
        <v>120</v>
      </c>
      <c r="DU2074" s="4" t="s">
        <v>117</v>
      </c>
      <c r="DV2074" s="4">
        <v>4.7000000000000002E-3</v>
      </c>
      <c r="DW2074" s="31">
        <v>7.9023999999999997E-2</v>
      </c>
      <c r="DX2074" s="4" t="s">
        <v>120</v>
      </c>
      <c r="DY2074" s="4" t="s">
        <v>117</v>
      </c>
      <c r="DZ2074" s="4">
        <v>0.38969999999999999</v>
      </c>
      <c r="EA2074" s="31">
        <v>2.59782</v>
      </c>
      <c r="EB2074" s="4" t="s">
        <v>118</v>
      </c>
      <c r="EC2074" s="4" t="s">
        <v>117</v>
      </c>
      <c r="EE2074" s="4" t="b">
        <f t="shared" si="916"/>
        <v>1</v>
      </c>
      <c r="EF2074" s="4" t="b">
        <f t="shared" si="917"/>
        <v>1</v>
      </c>
      <c r="EG2074" s="4" t="b">
        <f t="shared" si="918"/>
        <v>1</v>
      </c>
      <c r="EH2074" s="4" t="b">
        <f t="shared" si="919"/>
        <v>1</v>
      </c>
      <c r="EI2074" s="4" t="b">
        <f t="shared" si="920"/>
        <v>1</v>
      </c>
      <c r="EJ2074" s="4" t="b">
        <f t="shared" si="921"/>
        <v>1</v>
      </c>
    </row>
    <row r="2075" spans="69:140" ht="45" x14ac:dyDescent="0.25">
      <c r="BQ2075" s="4" t="s">
        <v>6087</v>
      </c>
      <c r="BR2075" s="4" t="s">
        <v>10168</v>
      </c>
      <c r="BS2075" s="4" t="s">
        <v>70</v>
      </c>
      <c r="BT2075" s="4" t="s">
        <v>14249</v>
      </c>
      <c r="BU2075" s="4">
        <v>302071</v>
      </c>
      <c r="BV2075" s="4" t="s">
        <v>64</v>
      </c>
      <c r="BW2075" s="4">
        <v>4400751760</v>
      </c>
      <c r="BX2075" s="10">
        <v>4579.3164407778404</v>
      </c>
      <c r="BY2075" s="4" t="str">
        <f t="shared" si="904"/>
        <v>Bottomed Out</v>
      </c>
      <c r="BZ2075" s="3" t="str">
        <f t="shared" si="905"/>
        <v>Bottomed Out</v>
      </c>
      <c r="CA2075" s="3" t="s">
        <v>72</v>
      </c>
      <c r="CB2075" s="4" t="s">
        <v>4015</v>
      </c>
      <c r="CC2075" s="8" t="str">
        <f t="shared" si="906"/>
        <v>At the lowest level</v>
      </c>
      <c r="CD2075" s="10">
        <v>6</v>
      </c>
      <c r="CE2075" s="10">
        <v>0.15191980654840001</v>
      </c>
      <c r="CF2075" s="4">
        <f t="shared" si="907"/>
        <v>4.8080193451600001E-2</v>
      </c>
      <c r="CG2075" s="3">
        <f t="shared" si="908"/>
        <v>80.13365575266667</v>
      </c>
      <c r="CH2075" s="3">
        <v>0.06</v>
      </c>
      <c r="CI2075" s="4">
        <v>0.2</v>
      </c>
      <c r="CJ2075" s="8" t="str">
        <f t="shared" si="909"/>
        <v>High Headroom</v>
      </c>
      <c r="CK2075" s="10">
        <v>3</v>
      </c>
      <c r="CL2075" s="4">
        <v>2677.7804836424598</v>
      </c>
      <c r="CM2075" s="4">
        <f t="shared" si="910"/>
        <v>822.21951635754021</v>
      </c>
      <c r="CN2075" s="8">
        <f t="shared" si="911"/>
        <v>82.221951635754024</v>
      </c>
      <c r="CO2075" s="3">
        <v>1000</v>
      </c>
      <c r="CP2075" s="4">
        <v>3500</v>
      </c>
      <c r="CQ2075" s="8" t="str">
        <f t="shared" si="912"/>
        <v>High Headroom</v>
      </c>
      <c r="CR2075" s="4">
        <v>4</v>
      </c>
      <c r="CS2075" s="4">
        <v>4</v>
      </c>
      <c r="CT2075" s="10">
        <v>0.13644668098339999</v>
      </c>
      <c r="CU2075" s="4">
        <f t="shared" si="913"/>
        <v>5.6446680983399986E-2</v>
      </c>
      <c r="CV2075" s="4">
        <f t="shared" si="914"/>
        <v>80.638115690571425</v>
      </c>
      <c r="CW2075" s="4">
        <v>6.9999999999999993E-2</v>
      </c>
      <c r="CX2075" s="4">
        <v>0.08</v>
      </c>
      <c r="CY2075" s="8" t="str">
        <f t="shared" si="915"/>
        <v>High Headroom</v>
      </c>
      <c r="CZ2075" s="10">
        <v>2</v>
      </c>
      <c r="DC2075" s="4" t="s">
        <v>115</v>
      </c>
      <c r="DD2075" s="4" t="s">
        <v>6087</v>
      </c>
      <c r="DE2075" s="4"/>
      <c r="DF2075" s="4" t="s">
        <v>64</v>
      </c>
      <c r="DG2075" s="4" t="s">
        <v>10168</v>
      </c>
      <c r="DH2075" s="4">
        <v>302071</v>
      </c>
      <c r="DI2075" s="4">
        <v>5071</v>
      </c>
      <c r="DJ2075" s="29">
        <v>4400751760</v>
      </c>
      <c r="DK2075" s="4" t="s">
        <v>17</v>
      </c>
      <c r="DL2075" s="10" t="s">
        <v>1910</v>
      </c>
      <c r="DM2075" s="30">
        <v>6</v>
      </c>
      <c r="DN2075" s="10">
        <v>0.15190000000000001</v>
      </c>
      <c r="DO2075" s="30">
        <v>3</v>
      </c>
      <c r="DP2075" s="10">
        <v>0.13639999999999999</v>
      </c>
      <c r="DQ2075" s="30">
        <v>2</v>
      </c>
      <c r="DR2075" s="4">
        <v>79.316400000000002</v>
      </c>
      <c r="DS2075" s="4"/>
      <c r="DT2075" s="4" t="s">
        <v>124</v>
      </c>
      <c r="DU2075" s="4" t="s">
        <v>125</v>
      </c>
      <c r="DV2075" s="4">
        <v>4.8099999999999997E-2</v>
      </c>
      <c r="DW2075" s="31">
        <v>0.80133700000000008</v>
      </c>
      <c r="DX2075" s="4" t="s">
        <v>118</v>
      </c>
      <c r="DY2075" s="4" t="s">
        <v>117</v>
      </c>
      <c r="DZ2075" s="4">
        <v>5.6399999999999999E-2</v>
      </c>
      <c r="EA2075" s="31">
        <v>0.8063809999999999</v>
      </c>
      <c r="EB2075" s="4" t="s">
        <v>118</v>
      </c>
      <c r="EC2075" s="4" t="s">
        <v>117</v>
      </c>
      <c r="EE2075" s="4" t="b">
        <f t="shared" si="916"/>
        <v>1</v>
      </c>
      <c r="EF2075" s="4" t="b">
        <f t="shared" si="917"/>
        <v>1</v>
      </c>
      <c r="EG2075" s="4" t="b">
        <f t="shared" si="918"/>
        <v>1</v>
      </c>
      <c r="EH2075" s="4" t="b">
        <f t="shared" si="919"/>
        <v>1</v>
      </c>
      <c r="EI2075" s="4" t="b">
        <f t="shared" si="920"/>
        <v>1</v>
      </c>
      <c r="EJ2075" s="4" t="b">
        <f t="shared" si="921"/>
        <v>1</v>
      </c>
    </row>
    <row r="2076" spans="69:140" ht="60" x14ac:dyDescent="0.25">
      <c r="BQ2076" s="4" t="s">
        <v>6088</v>
      </c>
      <c r="BR2076" s="4" t="s">
        <v>10169</v>
      </c>
      <c r="BS2076" s="4" t="s">
        <v>70</v>
      </c>
      <c r="BT2076" s="4" t="s">
        <v>14250</v>
      </c>
      <c r="BU2076" s="4">
        <v>302072</v>
      </c>
      <c r="BV2076" s="4" t="s">
        <v>64</v>
      </c>
      <c r="BW2076" s="4">
        <v>4400951580</v>
      </c>
      <c r="BX2076" s="10">
        <v>4196.3277913143202</v>
      </c>
      <c r="BY2076" s="4">
        <f t="shared" si="904"/>
        <v>303.67220868567983</v>
      </c>
      <c r="BZ2076" s="3">
        <f t="shared" si="905"/>
        <v>30.367220868567983</v>
      </c>
      <c r="CA2076" s="3">
        <v>1000</v>
      </c>
      <c r="CB2076" s="4">
        <v>4500</v>
      </c>
      <c r="CC2076" s="8" t="str">
        <f t="shared" si="906"/>
        <v>Moderate Headroom</v>
      </c>
      <c r="CD2076" s="10">
        <v>5</v>
      </c>
      <c r="CE2076" s="10">
        <v>0.1212794585338</v>
      </c>
      <c r="CF2076" s="4">
        <f t="shared" si="907"/>
        <v>1.8720541466200016E-2</v>
      </c>
      <c r="CG2076" s="3">
        <f t="shared" si="908"/>
        <v>31.200902443666688</v>
      </c>
      <c r="CH2076" s="3">
        <v>6.0000000000000012E-2</v>
      </c>
      <c r="CI2076" s="4">
        <v>0.14000000000000001</v>
      </c>
      <c r="CJ2076" s="8" t="str">
        <f t="shared" si="909"/>
        <v>Moderate Headroom</v>
      </c>
      <c r="CK2076" s="10">
        <v>2</v>
      </c>
      <c r="CL2076" s="4">
        <v>2399.4689934425101</v>
      </c>
      <c r="CM2076" s="4">
        <f t="shared" si="910"/>
        <v>100.53100655748995</v>
      </c>
      <c r="CN2076" s="8">
        <f t="shared" si="911"/>
        <v>10.053100655748995</v>
      </c>
      <c r="CO2076" s="3">
        <v>1000</v>
      </c>
      <c r="CP2076" s="4">
        <v>2500</v>
      </c>
      <c r="CQ2076" s="8" t="str">
        <f t="shared" si="912"/>
        <v>Low Headroom</v>
      </c>
      <c r="CR2076" s="4">
        <v>3</v>
      </c>
      <c r="CS2076" s="4">
        <v>2.75</v>
      </c>
      <c r="CT2076" s="10">
        <v>0.22943679813260001</v>
      </c>
      <c r="CU2076" s="4">
        <f t="shared" si="913"/>
        <v>7.9436798132600017E-2</v>
      </c>
      <c r="CV2076" s="4">
        <f t="shared" si="914"/>
        <v>52.957865421733352</v>
      </c>
      <c r="CW2076" s="4">
        <v>0.15</v>
      </c>
      <c r="CX2076" s="4">
        <v>0.15</v>
      </c>
      <c r="CY2076" s="8" t="str">
        <f t="shared" si="915"/>
        <v>Moderate Headroom</v>
      </c>
      <c r="CZ2076" s="10">
        <v>1</v>
      </c>
      <c r="DC2076" s="4" t="s">
        <v>115</v>
      </c>
      <c r="DD2076" s="4" t="s">
        <v>6088</v>
      </c>
      <c r="DE2076" s="4"/>
      <c r="DF2076" s="4" t="s">
        <v>64</v>
      </c>
      <c r="DG2076" s="4" t="s">
        <v>10169</v>
      </c>
      <c r="DH2076" s="4">
        <v>302072</v>
      </c>
      <c r="DI2076" s="4">
        <v>5072</v>
      </c>
      <c r="DJ2076" s="29">
        <v>4400951580</v>
      </c>
      <c r="DK2076" s="4" t="s">
        <v>17</v>
      </c>
      <c r="DL2076" s="10" t="s">
        <v>1911</v>
      </c>
      <c r="DM2076" s="30">
        <v>5</v>
      </c>
      <c r="DN2076" s="10">
        <v>0.12130000000000001</v>
      </c>
      <c r="DO2076" s="30">
        <v>2</v>
      </c>
      <c r="DP2076" s="10">
        <v>0.22939999999999999</v>
      </c>
      <c r="DQ2076" s="30">
        <v>1</v>
      </c>
      <c r="DR2076" s="4">
        <v>303.67219999999998</v>
      </c>
      <c r="DS2076" s="31">
        <v>0.303672</v>
      </c>
      <c r="DT2076" s="4" t="s">
        <v>116</v>
      </c>
      <c r="DU2076" s="4" t="s">
        <v>117</v>
      </c>
      <c r="DV2076" s="4">
        <v>1.8700000000000001E-2</v>
      </c>
      <c r="DW2076" s="31">
        <v>0.31200899999999998</v>
      </c>
      <c r="DX2076" s="4" t="s">
        <v>116</v>
      </c>
      <c r="DY2076" s="4" t="s">
        <v>117</v>
      </c>
      <c r="DZ2076" s="4">
        <v>7.9399999999999998E-2</v>
      </c>
      <c r="EA2076" s="31">
        <v>0.52957900000000002</v>
      </c>
      <c r="EB2076" s="4" t="s">
        <v>116</v>
      </c>
      <c r="EC2076" s="4" t="s">
        <v>117</v>
      </c>
      <c r="EE2076" s="4" t="b">
        <f t="shared" si="916"/>
        <v>1</v>
      </c>
      <c r="EF2076" s="4" t="b">
        <f t="shared" si="917"/>
        <v>1</v>
      </c>
      <c r="EG2076" s="4" t="b">
        <f t="shared" si="918"/>
        <v>1</v>
      </c>
      <c r="EH2076" s="4" t="b">
        <f t="shared" si="919"/>
        <v>1</v>
      </c>
      <c r="EI2076" s="4" t="b">
        <f t="shared" si="920"/>
        <v>1</v>
      </c>
      <c r="EJ2076" s="4" t="b">
        <f t="shared" si="921"/>
        <v>1</v>
      </c>
    </row>
    <row r="2077" spans="69:140" ht="60" x14ac:dyDescent="0.25">
      <c r="BQ2077" s="4" t="s">
        <v>6089</v>
      </c>
      <c r="BR2077" s="4" t="s">
        <v>10170</v>
      </c>
      <c r="BS2077" s="4" t="s">
        <v>70</v>
      </c>
      <c r="BT2077" s="4" t="s">
        <v>14251</v>
      </c>
      <c r="BU2077" s="4">
        <v>302073</v>
      </c>
      <c r="BV2077" s="4" t="s">
        <v>49</v>
      </c>
      <c r="BW2077" s="4">
        <v>4207555176</v>
      </c>
      <c r="BX2077" s="10">
        <v>1317.9362804542</v>
      </c>
      <c r="BY2077" s="4">
        <f t="shared" si="904"/>
        <v>182.06371954580004</v>
      </c>
      <c r="BZ2077" s="3">
        <f t="shared" si="905"/>
        <v>18.206371954580003</v>
      </c>
      <c r="CA2077" s="3">
        <v>1000</v>
      </c>
      <c r="CB2077" s="4">
        <v>1500</v>
      </c>
      <c r="CC2077" s="8" t="str">
        <f t="shared" si="906"/>
        <v>Low Headroom</v>
      </c>
      <c r="CD2077" s="10">
        <v>2</v>
      </c>
      <c r="CE2077" s="10">
        <v>6.7728386419000003E-2</v>
      </c>
      <c r="CF2077" s="4">
        <f t="shared" si="907"/>
        <v>1.2271613580999999E-2</v>
      </c>
      <c r="CG2077" s="3">
        <f t="shared" si="908"/>
        <v>15.339516976249998</v>
      </c>
      <c r="CH2077" s="3">
        <v>0.08</v>
      </c>
      <c r="CI2077" s="4">
        <v>0.08</v>
      </c>
      <c r="CJ2077" s="8" t="str">
        <f t="shared" si="909"/>
        <v>Low Headroom</v>
      </c>
      <c r="CK2077" s="10">
        <v>1</v>
      </c>
      <c r="CL2077" s="4">
        <v>0</v>
      </c>
      <c r="CM2077" s="4">
        <f t="shared" si="910"/>
        <v>500</v>
      </c>
      <c r="CN2077" s="8">
        <f t="shared" si="911"/>
        <v>100</v>
      </c>
      <c r="CO2077" s="3">
        <v>500</v>
      </c>
      <c r="CP2077" s="4">
        <v>500</v>
      </c>
      <c r="CQ2077" s="8" t="str">
        <f t="shared" si="912"/>
        <v>High Headroom</v>
      </c>
      <c r="CR2077" s="4">
        <v>1</v>
      </c>
      <c r="CS2077" s="4">
        <v>1.25</v>
      </c>
      <c r="CT2077" s="10">
        <v>0.1128998968</v>
      </c>
      <c r="CU2077" s="4">
        <f t="shared" si="913"/>
        <v>3.2899896799999995E-2</v>
      </c>
      <c r="CV2077" s="4">
        <f t="shared" si="914"/>
        <v>46.999852571428569</v>
      </c>
      <c r="CW2077" s="4">
        <v>6.9999999999999993E-2</v>
      </c>
      <c r="CX2077" s="4">
        <v>0.08</v>
      </c>
      <c r="CY2077" s="8" t="str">
        <f t="shared" si="915"/>
        <v>Moderate Headroom</v>
      </c>
      <c r="CZ2077" s="10">
        <v>2</v>
      </c>
      <c r="DC2077" s="4" t="s">
        <v>115</v>
      </c>
      <c r="DD2077" s="4" t="s">
        <v>6089</v>
      </c>
      <c r="DE2077" s="4"/>
      <c r="DF2077" s="4" t="s">
        <v>49</v>
      </c>
      <c r="DG2077" s="4" t="s">
        <v>10170</v>
      </c>
      <c r="DH2077" s="4">
        <v>302073</v>
      </c>
      <c r="DI2077" s="4">
        <v>5073</v>
      </c>
      <c r="DJ2077" s="29">
        <v>4207555176</v>
      </c>
      <c r="DK2077" s="4" t="s">
        <v>17</v>
      </c>
      <c r="DL2077" s="10" t="s">
        <v>1912</v>
      </c>
      <c r="DM2077" s="30">
        <v>2</v>
      </c>
      <c r="DN2077" s="10">
        <v>6.7699999999999996E-2</v>
      </c>
      <c r="DO2077" s="30">
        <v>1</v>
      </c>
      <c r="DP2077" s="10">
        <v>0.1129</v>
      </c>
      <c r="DQ2077" s="30">
        <v>2</v>
      </c>
      <c r="DR2077" s="4">
        <v>182.06370000000001</v>
      </c>
      <c r="DS2077" s="31">
        <v>0.18206399999999998</v>
      </c>
      <c r="DT2077" s="4" t="s">
        <v>120</v>
      </c>
      <c r="DU2077" s="4" t="s">
        <v>117</v>
      </c>
      <c r="DV2077" s="4">
        <v>1.23E-2</v>
      </c>
      <c r="DW2077" s="31">
        <v>0.153395</v>
      </c>
      <c r="DX2077" s="4" t="s">
        <v>120</v>
      </c>
      <c r="DY2077" s="4" t="s">
        <v>117</v>
      </c>
      <c r="DZ2077" s="4">
        <v>3.2899999999999999E-2</v>
      </c>
      <c r="EA2077" s="31">
        <v>0.46999899999999994</v>
      </c>
      <c r="EB2077" s="4" t="s">
        <v>116</v>
      </c>
      <c r="EC2077" s="4" t="s">
        <v>117</v>
      </c>
      <c r="EE2077" s="4" t="b">
        <f t="shared" si="916"/>
        <v>1</v>
      </c>
      <c r="EF2077" s="4" t="b">
        <f t="shared" si="917"/>
        <v>1</v>
      </c>
      <c r="EG2077" s="4" t="b">
        <f t="shared" si="918"/>
        <v>1</v>
      </c>
      <c r="EH2077" s="4" t="b">
        <f t="shared" si="919"/>
        <v>1</v>
      </c>
      <c r="EI2077" s="4" t="b">
        <f t="shared" si="920"/>
        <v>1</v>
      </c>
      <c r="EJ2077" s="4" t="b">
        <f t="shared" si="921"/>
        <v>1</v>
      </c>
    </row>
    <row r="2078" spans="69:140" ht="45" x14ac:dyDescent="0.25">
      <c r="BQ2078" s="4" t="s">
        <v>6090</v>
      </c>
      <c r="BR2078" s="4" t="s">
        <v>10171</v>
      </c>
      <c r="BS2078" s="4" t="s">
        <v>70</v>
      </c>
      <c r="BT2078" s="4" t="s">
        <v>14252</v>
      </c>
      <c r="BU2078" s="4">
        <v>302074</v>
      </c>
      <c r="BV2078" s="4" t="s">
        <v>22</v>
      </c>
      <c r="BW2078" s="4">
        <v>670098</v>
      </c>
      <c r="BX2078" s="10">
        <v>215.30121306090001</v>
      </c>
      <c r="BY2078" s="4">
        <f t="shared" si="904"/>
        <v>284.69878693909999</v>
      </c>
      <c r="BZ2078" s="3">
        <f t="shared" si="905"/>
        <v>56.939757387820002</v>
      </c>
      <c r="CA2078" s="3">
        <v>500</v>
      </c>
      <c r="CB2078" s="4">
        <v>500</v>
      </c>
      <c r="CC2078" s="8" t="str">
        <f t="shared" si="906"/>
        <v>Moderate Headroom</v>
      </c>
      <c r="CD2078" s="10">
        <v>1</v>
      </c>
      <c r="CE2078" s="10">
        <v>0.18580027931000001</v>
      </c>
      <c r="CF2078" s="4">
        <f t="shared" si="907"/>
        <v>1.4199720690000001E-2</v>
      </c>
      <c r="CG2078" s="3">
        <f t="shared" si="908"/>
        <v>23.666201150000003</v>
      </c>
      <c r="CH2078" s="3">
        <v>0.06</v>
      </c>
      <c r="CI2078" s="4">
        <v>0.2</v>
      </c>
      <c r="CJ2078" s="8" t="str">
        <f t="shared" si="909"/>
        <v>Low Headroom</v>
      </c>
      <c r="CK2078" s="10">
        <v>3</v>
      </c>
      <c r="CL2078" s="4">
        <v>2581.9956220357999</v>
      </c>
      <c r="CM2078" s="4">
        <f t="shared" si="910"/>
        <v>918.0043779642001</v>
      </c>
      <c r="CN2078" s="8">
        <f t="shared" si="911"/>
        <v>91.800437796420013</v>
      </c>
      <c r="CO2078" s="3">
        <v>1000</v>
      </c>
      <c r="CP2078" s="4">
        <v>3500</v>
      </c>
      <c r="CQ2078" s="8" t="str">
        <f t="shared" si="912"/>
        <v>High Headroom</v>
      </c>
      <c r="CR2078" s="4">
        <v>4</v>
      </c>
      <c r="CS2078" s="4">
        <v>2.75</v>
      </c>
      <c r="CT2078" s="10">
        <v>0.59446457156999999</v>
      </c>
      <c r="CU2078" s="4">
        <f t="shared" si="913"/>
        <v>0.44446457156999997</v>
      </c>
      <c r="CV2078" s="4">
        <f t="shared" si="914"/>
        <v>296.30971438</v>
      </c>
      <c r="CW2078" s="4">
        <v>0.15</v>
      </c>
      <c r="CX2078" s="4">
        <v>0.15</v>
      </c>
      <c r="CY2078" s="8" t="str">
        <f t="shared" si="915"/>
        <v>High Headroom</v>
      </c>
      <c r="CZ2078" s="10">
        <v>1</v>
      </c>
      <c r="DC2078" s="4" t="s">
        <v>115</v>
      </c>
      <c r="DD2078" s="4" t="s">
        <v>6090</v>
      </c>
      <c r="DE2078" s="4"/>
      <c r="DF2078" s="4" t="s">
        <v>22</v>
      </c>
      <c r="DG2078" s="4" t="s">
        <v>10171</v>
      </c>
      <c r="DH2078" s="4">
        <v>302074</v>
      </c>
      <c r="DI2078" s="4">
        <v>5074</v>
      </c>
      <c r="DJ2078" s="29">
        <v>670098</v>
      </c>
      <c r="DK2078" s="4" t="s">
        <v>17</v>
      </c>
      <c r="DL2078" s="10">
        <v>215.30119999999999</v>
      </c>
      <c r="DM2078" s="30">
        <v>1</v>
      </c>
      <c r="DN2078" s="10">
        <v>0.18579999999999999</v>
      </c>
      <c r="DO2078" s="30">
        <v>3</v>
      </c>
      <c r="DP2078" s="10">
        <v>0.59450000000000003</v>
      </c>
      <c r="DQ2078" s="30">
        <v>1</v>
      </c>
      <c r="DR2078" s="4">
        <v>284.69880000000001</v>
      </c>
      <c r="DS2078" s="31">
        <v>0.56939799999999996</v>
      </c>
      <c r="DT2078" s="4" t="s">
        <v>116</v>
      </c>
      <c r="DU2078" s="4" t="s">
        <v>117</v>
      </c>
      <c r="DV2078" s="4">
        <v>1.4200000000000001E-2</v>
      </c>
      <c r="DW2078" s="31">
        <v>0.23666200000000001</v>
      </c>
      <c r="DX2078" s="4" t="s">
        <v>120</v>
      </c>
      <c r="DY2078" s="4" t="s">
        <v>117</v>
      </c>
      <c r="DZ2078" s="4">
        <v>0.44450000000000001</v>
      </c>
      <c r="EA2078" s="31">
        <v>2.9630970000000003</v>
      </c>
      <c r="EB2078" s="4" t="s">
        <v>118</v>
      </c>
      <c r="EC2078" s="4" t="s">
        <v>117</v>
      </c>
      <c r="EE2078" s="4" t="b">
        <f t="shared" si="916"/>
        <v>1</v>
      </c>
      <c r="EF2078" s="4" t="b">
        <f t="shared" si="917"/>
        <v>1</v>
      </c>
      <c r="EG2078" s="4" t="b">
        <f t="shared" si="918"/>
        <v>1</v>
      </c>
      <c r="EH2078" s="4" t="b">
        <f t="shared" si="919"/>
        <v>1</v>
      </c>
      <c r="EI2078" s="4" t="b">
        <f t="shared" si="920"/>
        <v>1</v>
      </c>
      <c r="EJ2078" s="4" t="b">
        <f t="shared" si="921"/>
        <v>1</v>
      </c>
    </row>
    <row r="2079" spans="69:140" ht="45" x14ac:dyDescent="0.25">
      <c r="BQ2079" s="4" t="s">
        <v>6091</v>
      </c>
      <c r="BR2079" s="4" t="s">
        <v>10172</v>
      </c>
      <c r="BS2079" s="4" t="s">
        <v>70</v>
      </c>
      <c r="BT2079" s="4" t="s">
        <v>14253</v>
      </c>
      <c r="BU2079" s="4">
        <v>302075</v>
      </c>
      <c r="BV2079" s="4" t="s">
        <v>22</v>
      </c>
      <c r="BW2079" s="4">
        <v>670000</v>
      </c>
      <c r="BX2079" s="10">
        <v>3263.6108082457999</v>
      </c>
      <c r="BY2079" s="4">
        <f t="shared" si="904"/>
        <v>236.38919175420006</v>
      </c>
      <c r="BZ2079" s="3">
        <f t="shared" si="905"/>
        <v>23.638919175420007</v>
      </c>
      <c r="CA2079" s="3">
        <v>1000</v>
      </c>
      <c r="CB2079" s="4">
        <v>3500</v>
      </c>
      <c r="CC2079" s="8" t="str">
        <f t="shared" si="906"/>
        <v>Low Headroom</v>
      </c>
      <c r="CD2079" s="10">
        <v>4</v>
      </c>
      <c r="CE2079" s="10">
        <v>0.16831177672</v>
      </c>
      <c r="CF2079" s="4">
        <f t="shared" si="907"/>
        <v>3.1688223280000011E-2</v>
      </c>
      <c r="CG2079" s="3">
        <f t="shared" si="908"/>
        <v>52.813705466666683</v>
      </c>
      <c r="CH2079" s="3">
        <v>0.06</v>
      </c>
      <c r="CI2079" s="4">
        <v>0.2</v>
      </c>
      <c r="CJ2079" s="8" t="str">
        <f t="shared" si="909"/>
        <v>Moderate Headroom</v>
      </c>
      <c r="CK2079" s="10">
        <v>3</v>
      </c>
      <c r="CL2079" s="4">
        <v>5355.8863776815997</v>
      </c>
      <c r="CM2079" s="4" t="str">
        <f t="shared" si="910"/>
        <v>Bottomed Out</v>
      </c>
      <c r="CN2079" s="8" t="str">
        <f t="shared" si="911"/>
        <v>Bottomed Out</v>
      </c>
      <c r="CO2079" s="3" t="s">
        <v>72</v>
      </c>
      <c r="CP2079" s="4" t="s">
        <v>4015</v>
      </c>
      <c r="CQ2079" s="8" t="str">
        <f t="shared" si="912"/>
        <v>At the lowest level</v>
      </c>
      <c r="CR2079" s="4">
        <v>6</v>
      </c>
      <c r="CS2079" s="4">
        <v>4</v>
      </c>
      <c r="CT2079" s="10">
        <v>0.34583707829999999</v>
      </c>
      <c r="CU2079" s="4">
        <f t="shared" si="913"/>
        <v>0.19583707829999999</v>
      </c>
      <c r="CV2079" s="4">
        <f t="shared" si="914"/>
        <v>130.55805220000002</v>
      </c>
      <c r="CW2079" s="4">
        <v>0.15</v>
      </c>
      <c r="CX2079" s="4">
        <v>0.15</v>
      </c>
      <c r="CY2079" s="8" t="str">
        <f t="shared" si="915"/>
        <v>High Headroom</v>
      </c>
      <c r="CZ2079" s="10">
        <v>1</v>
      </c>
      <c r="DC2079" s="4" t="s">
        <v>115</v>
      </c>
      <c r="DD2079" s="4" t="s">
        <v>6091</v>
      </c>
      <c r="DE2079" s="4"/>
      <c r="DF2079" s="4" t="s">
        <v>22</v>
      </c>
      <c r="DG2079" s="4" t="s">
        <v>10172</v>
      </c>
      <c r="DH2079" s="4">
        <v>302075</v>
      </c>
      <c r="DI2079" s="4">
        <v>5075</v>
      </c>
      <c r="DJ2079" s="29">
        <v>670000</v>
      </c>
      <c r="DK2079" s="4" t="s">
        <v>17</v>
      </c>
      <c r="DL2079" s="10" t="s">
        <v>1913</v>
      </c>
      <c r="DM2079" s="30">
        <v>4</v>
      </c>
      <c r="DN2079" s="10">
        <v>0.16830000000000001</v>
      </c>
      <c r="DO2079" s="30">
        <v>3</v>
      </c>
      <c r="DP2079" s="10">
        <v>0.3458</v>
      </c>
      <c r="DQ2079" s="30">
        <v>1</v>
      </c>
      <c r="DR2079" s="4">
        <v>236.38919999999999</v>
      </c>
      <c r="DS2079" s="31">
        <v>0.23638899999999999</v>
      </c>
      <c r="DT2079" s="4" t="s">
        <v>120</v>
      </c>
      <c r="DU2079" s="4" t="s">
        <v>117</v>
      </c>
      <c r="DV2079" s="4">
        <v>3.1699999999999999E-2</v>
      </c>
      <c r="DW2079" s="31">
        <v>0.52813699999999997</v>
      </c>
      <c r="DX2079" s="4" t="s">
        <v>116</v>
      </c>
      <c r="DY2079" s="4" t="s">
        <v>117</v>
      </c>
      <c r="DZ2079" s="4">
        <v>0.1958</v>
      </c>
      <c r="EA2079" s="31">
        <v>1.3055809999999999</v>
      </c>
      <c r="EB2079" s="4" t="s">
        <v>118</v>
      </c>
      <c r="EC2079" s="4" t="s">
        <v>117</v>
      </c>
      <c r="EE2079" s="4" t="b">
        <f t="shared" si="916"/>
        <v>1</v>
      </c>
      <c r="EF2079" s="4" t="b">
        <f t="shared" si="917"/>
        <v>1</v>
      </c>
      <c r="EG2079" s="4" t="b">
        <f t="shared" si="918"/>
        <v>1</v>
      </c>
      <c r="EH2079" s="4" t="b">
        <f t="shared" si="919"/>
        <v>1</v>
      </c>
      <c r="EI2079" s="4" t="b">
        <f t="shared" si="920"/>
        <v>1</v>
      </c>
      <c r="EJ2079" s="4" t="b">
        <f t="shared" si="921"/>
        <v>1</v>
      </c>
    </row>
    <row r="2080" spans="69:140" ht="45" x14ac:dyDescent="0.25">
      <c r="BQ2080" s="4" t="s">
        <v>6092</v>
      </c>
      <c r="BR2080" s="4" t="s">
        <v>10173</v>
      </c>
      <c r="BS2080" s="4" t="s">
        <v>70</v>
      </c>
      <c r="BT2080" s="4" t="s">
        <v>14254</v>
      </c>
      <c r="BU2080" s="4">
        <v>302076</v>
      </c>
      <c r="BV2080" s="4" t="s">
        <v>65</v>
      </c>
      <c r="BW2080" s="4">
        <v>2501579915</v>
      </c>
      <c r="BX2080" s="10">
        <v>2424.30359305612</v>
      </c>
      <c r="BY2080" s="4">
        <f t="shared" si="904"/>
        <v>75.696406943879992</v>
      </c>
      <c r="BZ2080" s="3">
        <f t="shared" si="905"/>
        <v>7.5696406943879992</v>
      </c>
      <c r="CA2080" s="3">
        <v>1000</v>
      </c>
      <c r="CB2080" s="4">
        <v>2500</v>
      </c>
      <c r="CC2080" s="8" t="str">
        <f t="shared" si="906"/>
        <v>Low Headroom</v>
      </c>
      <c r="CD2080" s="10">
        <v>3</v>
      </c>
      <c r="CE2080" s="10">
        <v>8.7273005899900002E-2</v>
      </c>
      <c r="CF2080" s="4">
        <f t="shared" si="907"/>
        <v>5.2726994100100011E-2</v>
      </c>
      <c r="CG2080" s="3">
        <f t="shared" si="908"/>
        <v>87.878323500166672</v>
      </c>
      <c r="CH2080" s="3">
        <v>6.0000000000000012E-2</v>
      </c>
      <c r="CI2080" s="4">
        <v>0.14000000000000001</v>
      </c>
      <c r="CJ2080" s="8" t="str">
        <f t="shared" si="909"/>
        <v>High Headroom</v>
      </c>
      <c r="CK2080" s="10">
        <v>2</v>
      </c>
      <c r="CL2080" s="4">
        <v>880.42704884941497</v>
      </c>
      <c r="CM2080" s="4">
        <f t="shared" si="910"/>
        <v>619.57295115058503</v>
      </c>
      <c r="CN2080" s="8">
        <f t="shared" si="911"/>
        <v>61.9572951150585</v>
      </c>
      <c r="CO2080" s="3">
        <v>1000</v>
      </c>
      <c r="CP2080" s="4">
        <v>1500</v>
      </c>
      <c r="CQ2080" s="8" t="str">
        <f t="shared" si="912"/>
        <v>High Headroom</v>
      </c>
      <c r="CR2080" s="4">
        <v>2</v>
      </c>
      <c r="CS2080" s="4">
        <v>2.25</v>
      </c>
      <c r="CT2080" s="10">
        <v>0.2644225894758</v>
      </c>
      <c r="CU2080" s="4">
        <f t="shared" si="913"/>
        <v>0.1144225894758</v>
      </c>
      <c r="CV2080" s="4">
        <f t="shared" si="914"/>
        <v>76.281726317200011</v>
      </c>
      <c r="CW2080" s="4">
        <v>0.15</v>
      </c>
      <c r="CX2080" s="4">
        <v>0.15</v>
      </c>
      <c r="CY2080" s="8" t="str">
        <f t="shared" si="915"/>
        <v>High Headroom</v>
      </c>
      <c r="CZ2080" s="10">
        <v>1</v>
      </c>
      <c r="DC2080" s="4" t="s">
        <v>115</v>
      </c>
      <c r="DD2080" s="4" t="s">
        <v>6092</v>
      </c>
      <c r="DE2080" s="4"/>
      <c r="DF2080" s="4" t="s">
        <v>65</v>
      </c>
      <c r="DG2080" s="4" t="s">
        <v>10173</v>
      </c>
      <c r="DH2080" s="4">
        <v>302076</v>
      </c>
      <c r="DI2080" s="4">
        <v>5076</v>
      </c>
      <c r="DJ2080" s="29">
        <v>2501579915</v>
      </c>
      <c r="DK2080" s="4" t="s">
        <v>17</v>
      </c>
      <c r="DL2080" s="10" t="s">
        <v>1914</v>
      </c>
      <c r="DM2080" s="30">
        <v>3</v>
      </c>
      <c r="DN2080" s="10">
        <v>8.7300000000000003E-2</v>
      </c>
      <c r="DO2080" s="30">
        <v>2</v>
      </c>
      <c r="DP2080" s="10">
        <v>0.26440000000000002</v>
      </c>
      <c r="DQ2080" s="30">
        <v>1</v>
      </c>
      <c r="DR2080" s="4">
        <v>75.696399999999997</v>
      </c>
      <c r="DS2080" s="31">
        <v>7.5695999999999999E-2</v>
      </c>
      <c r="DT2080" s="4" t="s">
        <v>120</v>
      </c>
      <c r="DU2080" s="4" t="s">
        <v>117</v>
      </c>
      <c r="DV2080" s="4">
        <v>5.2699999999999997E-2</v>
      </c>
      <c r="DW2080" s="31">
        <v>0.87878299999999998</v>
      </c>
      <c r="DX2080" s="4" t="s">
        <v>118</v>
      </c>
      <c r="DY2080" s="4" t="s">
        <v>117</v>
      </c>
      <c r="DZ2080" s="4">
        <v>0.1144</v>
      </c>
      <c r="EA2080" s="31">
        <v>0.76281699999999997</v>
      </c>
      <c r="EB2080" s="4" t="s">
        <v>118</v>
      </c>
      <c r="EC2080" s="4" t="s">
        <v>117</v>
      </c>
      <c r="EE2080" s="4" t="b">
        <f t="shared" si="916"/>
        <v>1</v>
      </c>
      <c r="EF2080" s="4" t="b">
        <f t="shared" si="917"/>
        <v>1</v>
      </c>
      <c r="EG2080" s="4" t="b">
        <f t="shared" si="918"/>
        <v>1</v>
      </c>
      <c r="EH2080" s="4" t="b">
        <f t="shared" si="919"/>
        <v>1</v>
      </c>
      <c r="EI2080" s="4" t="b">
        <f t="shared" si="920"/>
        <v>1</v>
      </c>
      <c r="EJ2080" s="4" t="b">
        <f t="shared" si="921"/>
        <v>1</v>
      </c>
    </row>
    <row r="2081" spans="69:140" ht="45" x14ac:dyDescent="0.25">
      <c r="BQ2081" s="4" t="s">
        <v>6093</v>
      </c>
      <c r="BR2081" s="4" t="s">
        <v>10174</v>
      </c>
      <c r="BS2081" s="4" t="s">
        <v>70</v>
      </c>
      <c r="BT2081" s="4" t="s">
        <v>14255</v>
      </c>
      <c r="BU2081" s="4">
        <v>302077</v>
      </c>
      <c r="BV2081" s="4" t="s">
        <v>47</v>
      </c>
      <c r="BW2081" s="4">
        <v>3611782040</v>
      </c>
      <c r="BX2081" s="10">
        <v>1060.7840258405499</v>
      </c>
      <c r="BY2081" s="4">
        <f t="shared" si="904"/>
        <v>439.21597415945007</v>
      </c>
      <c r="BZ2081" s="3">
        <f t="shared" si="905"/>
        <v>43.921597415945008</v>
      </c>
      <c r="CA2081" s="3">
        <v>1000</v>
      </c>
      <c r="CB2081" s="4">
        <v>1500</v>
      </c>
      <c r="CC2081" s="8" t="str">
        <f t="shared" si="906"/>
        <v>Moderate Headroom</v>
      </c>
      <c r="CD2081" s="10">
        <v>2</v>
      </c>
      <c r="CE2081" s="10">
        <v>7.80481491069E-2</v>
      </c>
      <c r="CF2081" s="4">
        <f t="shared" si="907"/>
        <v>1.9518508931000017E-3</v>
      </c>
      <c r="CG2081" s="3">
        <f t="shared" si="908"/>
        <v>2.4398136163750022</v>
      </c>
      <c r="CH2081" s="3">
        <v>0.08</v>
      </c>
      <c r="CI2081" s="4">
        <v>0.08</v>
      </c>
      <c r="CJ2081" s="8" t="str">
        <f t="shared" si="909"/>
        <v>Low Headroom</v>
      </c>
      <c r="CK2081" s="10">
        <v>1</v>
      </c>
      <c r="CL2081" s="4">
        <v>0</v>
      </c>
      <c r="CM2081" s="4">
        <f t="shared" si="910"/>
        <v>500</v>
      </c>
      <c r="CN2081" s="8">
        <f t="shared" si="911"/>
        <v>100</v>
      </c>
      <c r="CO2081" s="3">
        <v>500</v>
      </c>
      <c r="CP2081" s="4">
        <v>500</v>
      </c>
      <c r="CQ2081" s="8" t="str">
        <f t="shared" si="912"/>
        <v>High Headroom</v>
      </c>
      <c r="CR2081" s="4">
        <v>1</v>
      </c>
      <c r="CS2081" s="4">
        <v>1.25</v>
      </c>
      <c r="CT2081" s="10">
        <v>0.72163308589609998</v>
      </c>
      <c r="CU2081" s="4">
        <f t="shared" si="913"/>
        <v>0.57163308589609996</v>
      </c>
      <c r="CV2081" s="4">
        <f t="shared" si="914"/>
        <v>381.08872393073329</v>
      </c>
      <c r="CW2081" s="4">
        <v>0.15</v>
      </c>
      <c r="CX2081" s="4">
        <v>0.15</v>
      </c>
      <c r="CY2081" s="8" t="str">
        <f t="shared" si="915"/>
        <v>High Headroom</v>
      </c>
      <c r="CZ2081" s="10">
        <v>1</v>
      </c>
      <c r="DC2081" s="4" t="s">
        <v>115</v>
      </c>
      <c r="DD2081" s="4" t="s">
        <v>6093</v>
      </c>
      <c r="DE2081" s="4"/>
      <c r="DF2081" s="4" t="s">
        <v>47</v>
      </c>
      <c r="DG2081" s="4" t="s">
        <v>10174</v>
      </c>
      <c r="DH2081" s="4">
        <v>302077</v>
      </c>
      <c r="DI2081" s="4">
        <v>5077</v>
      </c>
      <c r="DJ2081" s="29">
        <v>3611782040</v>
      </c>
      <c r="DK2081" s="4" t="s">
        <v>17</v>
      </c>
      <c r="DL2081" s="10" t="s">
        <v>1915</v>
      </c>
      <c r="DM2081" s="30">
        <v>2</v>
      </c>
      <c r="DN2081" s="10">
        <v>7.8E-2</v>
      </c>
      <c r="DO2081" s="30">
        <v>1</v>
      </c>
      <c r="DP2081" s="10">
        <v>0.72160000000000002</v>
      </c>
      <c r="DQ2081" s="30">
        <v>1</v>
      </c>
      <c r="DR2081" s="4">
        <v>439.21600000000001</v>
      </c>
      <c r="DS2081" s="31">
        <v>0.439216</v>
      </c>
      <c r="DT2081" s="4" t="s">
        <v>116</v>
      </c>
      <c r="DU2081" s="4" t="s">
        <v>117</v>
      </c>
      <c r="DV2081" s="4">
        <v>2E-3</v>
      </c>
      <c r="DW2081" s="31">
        <v>2.4398E-2</v>
      </c>
      <c r="DX2081" s="4" t="s">
        <v>120</v>
      </c>
      <c r="DY2081" s="4" t="s">
        <v>117</v>
      </c>
      <c r="DZ2081" s="4">
        <v>0.5716</v>
      </c>
      <c r="EA2081" s="31">
        <v>3.8108870000000001</v>
      </c>
      <c r="EB2081" s="4" t="s">
        <v>118</v>
      </c>
      <c r="EC2081" s="4" t="s">
        <v>117</v>
      </c>
      <c r="EE2081" s="4" t="b">
        <f t="shared" si="916"/>
        <v>1</v>
      </c>
      <c r="EF2081" s="4" t="b">
        <f t="shared" si="917"/>
        <v>1</v>
      </c>
      <c r="EG2081" s="4" t="b">
        <f t="shared" si="918"/>
        <v>1</v>
      </c>
      <c r="EH2081" s="4" t="b">
        <f t="shared" si="919"/>
        <v>1</v>
      </c>
      <c r="EI2081" s="4" t="b">
        <f t="shared" si="920"/>
        <v>1</v>
      </c>
      <c r="EJ2081" s="4" t="b">
        <f t="shared" si="921"/>
        <v>1</v>
      </c>
    </row>
    <row r="2082" spans="69:140" ht="60" x14ac:dyDescent="0.25">
      <c r="BQ2082" s="4" t="s">
        <v>6094</v>
      </c>
      <c r="BR2082" s="4" t="s">
        <v>10175</v>
      </c>
      <c r="BS2082" s="4" t="s">
        <v>70</v>
      </c>
      <c r="BT2082" s="4" t="s">
        <v>14256</v>
      </c>
      <c r="BU2082" s="4">
        <v>302078</v>
      </c>
      <c r="BV2082" s="4" t="s">
        <v>57</v>
      </c>
      <c r="BW2082" s="4">
        <v>3400581440</v>
      </c>
      <c r="BX2082" s="10">
        <v>873.83469936807899</v>
      </c>
      <c r="BY2082" s="4">
        <f t="shared" si="904"/>
        <v>626.16530063192101</v>
      </c>
      <c r="BZ2082" s="3">
        <f t="shared" si="905"/>
        <v>62.616530063192101</v>
      </c>
      <c r="CA2082" s="3">
        <v>1000</v>
      </c>
      <c r="CB2082" s="4">
        <v>1500</v>
      </c>
      <c r="CC2082" s="8" t="str">
        <f t="shared" si="906"/>
        <v>High Headroom</v>
      </c>
      <c r="CD2082" s="10">
        <v>2</v>
      </c>
      <c r="CE2082" s="10">
        <v>0.15920436366439999</v>
      </c>
      <c r="CF2082" s="4">
        <f t="shared" si="907"/>
        <v>4.0795636335600016E-2</v>
      </c>
      <c r="CG2082" s="3">
        <f t="shared" si="908"/>
        <v>67.992727226000028</v>
      </c>
      <c r="CH2082" s="3">
        <v>0.06</v>
      </c>
      <c r="CI2082" s="4">
        <v>0.2</v>
      </c>
      <c r="CJ2082" s="8" t="str">
        <f t="shared" si="909"/>
        <v>High Headroom</v>
      </c>
      <c r="CK2082" s="10">
        <v>3</v>
      </c>
      <c r="CL2082" s="4">
        <v>1059.68841899226</v>
      </c>
      <c r="CM2082" s="4">
        <f t="shared" si="910"/>
        <v>440.31158100773996</v>
      </c>
      <c r="CN2082" s="8">
        <f t="shared" si="911"/>
        <v>44.031158100774</v>
      </c>
      <c r="CO2082" s="3">
        <v>1000</v>
      </c>
      <c r="CP2082" s="4">
        <v>1500</v>
      </c>
      <c r="CQ2082" s="8" t="str">
        <f t="shared" si="912"/>
        <v>Moderate Headroom</v>
      </c>
      <c r="CR2082" s="4">
        <v>2</v>
      </c>
      <c r="CS2082" s="4">
        <v>2.5</v>
      </c>
      <c r="CT2082" s="10">
        <v>0.36412697800819999</v>
      </c>
      <c r="CU2082" s="4">
        <f t="shared" si="913"/>
        <v>0.21412697800819999</v>
      </c>
      <c r="CV2082" s="4">
        <f t="shared" si="914"/>
        <v>142.75131867213332</v>
      </c>
      <c r="CW2082" s="4">
        <v>0.15</v>
      </c>
      <c r="CX2082" s="4">
        <v>0.15</v>
      </c>
      <c r="CY2082" s="8" t="str">
        <f t="shared" si="915"/>
        <v>High Headroom</v>
      </c>
      <c r="CZ2082" s="10">
        <v>1</v>
      </c>
      <c r="DC2082" s="4" t="s">
        <v>115</v>
      </c>
      <c r="DD2082" s="4" t="s">
        <v>6094</v>
      </c>
      <c r="DE2082" s="4"/>
      <c r="DF2082" s="4" t="s">
        <v>57</v>
      </c>
      <c r="DG2082" s="4" t="s">
        <v>10175</v>
      </c>
      <c r="DH2082" s="4">
        <v>302078</v>
      </c>
      <c r="DI2082" s="4">
        <v>5078</v>
      </c>
      <c r="DJ2082" s="29">
        <v>3400581440</v>
      </c>
      <c r="DK2082" s="4" t="s">
        <v>17</v>
      </c>
      <c r="DL2082" s="10">
        <v>873.8347</v>
      </c>
      <c r="DM2082" s="30">
        <v>2</v>
      </c>
      <c r="DN2082" s="10">
        <v>0.15920000000000001</v>
      </c>
      <c r="DO2082" s="30">
        <v>3</v>
      </c>
      <c r="DP2082" s="10">
        <v>0.36409999999999998</v>
      </c>
      <c r="DQ2082" s="30">
        <v>1</v>
      </c>
      <c r="DR2082" s="4">
        <v>626.1653</v>
      </c>
      <c r="DS2082" s="31">
        <v>0.62616499999999997</v>
      </c>
      <c r="DT2082" s="4" t="s">
        <v>118</v>
      </c>
      <c r="DU2082" s="4" t="s">
        <v>117</v>
      </c>
      <c r="DV2082" s="4">
        <v>4.0800000000000003E-2</v>
      </c>
      <c r="DW2082" s="31">
        <v>0.67992699999999995</v>
      </c>
      <c r="DX2082" s="4" t="s">
        <v>118</v>
      </c>
      <c r="DY2082" s="4" t="s">
        <v>117</v>
      </c>
      <c r="DZ2082" s="4">
        <v>0.21410000000000001</v>
      </c>
      <c r="EA2082" s="31">
        <v>1.4275129999999998</v>
      </c>
      <c r="EB2082" s="4" t="s">
        <v>118</v>
      </c>
      <c r="EC2082" s="4" t="s">
        <v>117</v>
      </c>
      <c r="EE2082" s="4" t="b">
        <f t="shared" si="916"/>
        <v>1</v>
      </c>
      <c r="EF2082" s="4" t="b">
        <f t="shared" si="917"/>
        <v>1</v>
      </c>
      <c r="EG2082" s="4" t="b">
        <f t="shared" si="918"/>
        <v>1</v>
      </c>
      <c r="EH2082" s="4" t="b">
        <f t="shared" si="919"/>
        <v>1</v>
      </c>
      <c r="EI2082" s="4" t="b">
        <f t="shared" si="920"/>
        <v>1</v>
      </c>
      <c r="EJ2082" s="4" t="b">
        <f t="shared" si="921"/>
        <v>1</v>
      </c>
    </row>
    <row r="2083" spans="69:140" ht="60" x14ac:dyDescent="0.25">
      <c r="BQ2083" s="4" t="s">
        <v>6095</v>
      </c>
      <c r="BR2083" s="4" t="s">
        <v>10176</v>
      </c>
      <c r="BS2083" s="4" t="s">
        <v>70</v>
      </c>
      <c r="BT2083" s="4" t="s">
        <v>14257</v>
      </c>
      <c r="BU2083" s="4">
        <v>302079</v>
      </c>
      <c r="BV2083" s="4" t="s">
        <v>55</v>
      </c>
      <c r="BW2083" s="4">
        <v>2747068</v>
      </c>
      <c r="BX2083" s="10">
        <v>4460.4851602140798</v>
      </c>
      <c r="BY2083" s="4">
        <f t="shared" si="904"/>
        <v>39.51483978592023</v>
      </c>
      <c r="BZ2083" s="3">
        <f t="shared" si="905"/>
        <v>3.9514839785920226</v>
      </c>
      <c r="CA2083" s="3">
        <v>1000</v>
      </c>
      <c r="CB2083" s="4">
        <v>4500</v>
      </c>
      <c r="CC2083" s="8" t="str">
        <f t="shared" si="906"/>
        <v>Low Headroom</v>
      </c>
      <c r="CD2083" s="10">
        <v>5</v>
      </c>
      <c r="CE2083" s="10">
        <v>0.1945984703633</v>
      </c>
      <c r="CF2083" s="4">
        <f t="shared" si="907"/>
        <v>5.4015296367000143E-3</v>
      </c>
      <c r="CG2083" s="3">
        <f t="shared" si="908"/>
        <v>9.0025493945000239</v>
      </c>
      <c r="CH2083" s="3">
        <v>0.06</v>
      </c>
      <c r="CI2083" s="4">
        <v>0.2</v>
      </c>
      <c r="CJ2083" s="8" t="str">
        <f t="shared" si="909"/>
        <v>Low Headroom</v>
      </c>
      <c r="CK2083" s="10">
        <v>3</v>
      </c>
      <c r="CL2083" s="4">
        <v>213.60296997290001</v>
      </c>
      <c r="CM2083" s="4">
        <f t="shared" si="910"/>
        <v>286.39703002709996</v>
      </c>
      <c r="CN2083" s="8">
        <f t="shared" si="911"/>
        <v>57.27940600542</v>
      </c>
      <c r="CO2083" s="3">
        <v>500</v>
      </c>
      <c r="CP2083" s="4">
        <v>500</v>
      </c>
      <c r="CQ2083" s="8" t="str">
        <f t="shared" si="912"/>
        <v>Moderate Headroom</v>
      </c>
      <c r="CR2083" s="4">
        <v>1</v>
      </c>
      <c r="CS2083" s="4">
        <v>3</v>
      </c>
      <c r="CT2083" s="10">
        <v>0.56304038004750001</v>
      </c>
      <c r="CU2083" s="4">
        <f t="shared" si="913"/>
        <v>0.41304038004749999</v>
      </c>
      <c r="CV2083" s="4">
        <f t="shared" si="914"/>
        <v>275.36025336500001</v>
      </c>
      <c r="CW2083" s="4">
        <v>0.15</v>
      </c>
      <c r="CX2083" s="4">
        <v>0.15</v>
      </c>
      <c r="CY2083" s="8" t="str">
        <f t="shared" si="915"/>
        <v>High Headroom</v>
      </c>
      <c r="CZ2083" s="10">
        <v>1</v>
      </c>
      <c r="DC2083" s="4" t="s">
        <v>115</v>
      </c>
      <c r="DD2083" s="4" t="s">
        <v>6095</v>
      </c>
      <c r="DE2083" s="4"/>
      <c r="DF2083" s="4" t="s">
        <v>55</v>
      </c>
      <c r="DG2083" s="4" t="s">
        <v>10176</v>
      </c>
      <c r="DH2083" s="4">
        <v>302079</v>
      </c>
      <c r="DI2083" s="4">
        <v>5079</v>
      </c>
      <c r="DJ2083" s="29">
        <v>2747068</v>
      </c>
      <c r="DK2083" s="4" t="s">
        <v>17</v>
      </c>
      <c r="DL2083" s="10" t="s">
        <v>1916</v>
      </c>
      <c r="DM2083" s="30">
        <v>5</v>
      </c>
      <c r="DN2083" s="10">
        <v>0.1946</v>
      </c>
      <c r="DO2083" s="30">
        <v>3</v>
      </c>
      <c r="DP2083" s="10">
        <v>0.56299999999999994</v>
      </c>
      <c r="DQ2083" s="30">
        <v>1</v>
      </c>
      <c r="DR2083" s="4">
        <v>39.514800000000001</v>
      </c>
      <c r="DS2083" s="31">
        <v>3.9514999999999995E-2</v>
      </c>
      <c r="DT2083" s="4" t="s">
        <v>120</v>
      </c>
      <c r="DU2083" s="4" t="s">
        <v>117</v>
      </c>
      <c r="DV2083" s="4">
        <v>5.4000000000000003E-3</v>
      </c>
      <c r="DW2083" s="31">
        <v>9.0024999999999994E-2</v>
      </c>
      <c r="DX2083" s="4" t="s">
        <v>120</v>
      </c>
      <c r="DY2083" s="4" t="s">
        <v>117</v>
      </c>
      <c r="DZ2083" s="4">
        <v>0.41299999999999998</v>
      </c>
      <c r="EA2083" s="31">
        <v>2.753603</v>
      </c>
      <c r="EB2083" s="4" t="s">
        <v>118</v>
      </c>
      <c r="EC2083" s="4" t="s">
        <v>117</v>
      </c>
      <c r="EE2083" s="4" t="b">
        <f t="shared" si="916"/>
        <v>1</v>
      </c>
      <c r="EF2083" s="4" t="b">
        <f t="shared" si="917"/>
        <v>1</v>
      </c>
      <c r="EG2083" s="4" t="b">
        <f t="shared" si="918"/>
        <v>1</v>
      </c>
      <c r="EH2083" s="4" t="b">
        <f t="shared" si="919"/>
        <v>1</v>
      </c>
      <c r="EI2083" s="4" t="b">
        <f t="shared" si="920"/>
        <v>1</v>
      </c>
      <c r="EJ2083" s="4" t="b">
        <f t="shared" si="921"/>
        <v>1</v>
      </c>
    </row>
    <row r="2084" spans="69:140" ht="45" x14ac:dyDescent="0.25">
      <c r="BQ2084" s="4" t="s">
        <v>6096</v>
      </c>
      <c r="BR2084" s="4" t="s">
        <v>10177</v>
      </c>
      <c r="BS2084" s="4" t="s">
        <v>70</v>
      </c>
      <c r="BT2084" s="4" t="s">
        <v>14258</v>
      </c>
      <c r="BU2084" s="4">
        <v>302080</v>
      </c>
      <c r="BV2084" s="4" t="s">
        <v>26</v>
      </c>
      <c r="BW2084" s="4">
        <v>1249475</v>
      </c>
      <c r="BX2084" s="10">
        <v>933.56325588982395</v>
      </c>
      <c r="BY2084" s="4">
        <f t="shared" si="904"/>
        <v>566.43674411017605</v>
      </c>
      <c r="BZ2084" s="3">
        <f t="shared" si="905"/>
        <v>56.643674411017606</v>
      </c>
      <c r="CA2084" s="3">
        <v>1000</v>
      </c>
      <c r="CB2084" s="4">
        <v>1500</v>
      </c>
      <c r="CC2084" s="8" t="str">
        <f t="shared" si="906"/>
        <v>Moderate Headroom</v>
      </c>
      <c r="CD2084" s="10">
        <v>2</v>
      </c>
      <c r="CE2084" s="10">
        <v>0.33505211594419998</v>
      </c>
      <c r="CF2084" s="4" t="str">
        <f t="shared" si="907"/>
        <v>Bottomed Out</v>
      </c>
      <c r="CG2084" s="3" t="str">
        <f t="shared" si="908"/>
        <v>Bottomed Out</v>
      </c>
      <c r="CH2084" s="3" t="s">
        <v>72</v>
      </c>
      <c r="CI2084" s="4" t="s">
        <v>16260</v>
      </c>
      <c r="CJ2084" s="8" t="str">
        <f t="shared" si="909"/>
        <v>At the lowest level</v>
      </c>
      <c r="CK2084" s="10">
        <v>6</v>
      </c>
      <c r="CL2084" s="4">
        <v>2523.02668940785</v>
      </c>
      <c r="CM2084" s="4">
        <f t="shared" si="910"/>
        <v>976.97331059215003</v>
      </c>
      <c r="CN2084" s="8">
        <f t="shared" si="911"/>
        <v>97.697331059215003</v>
      </c>
      <c r="CO2084" s="3">
        <v>1000</v>
      </c>
      <c r="CP2084" s="4">
        <v>3500</v>
      </c>
      <c r="CQ2084" s="8" t="str">
        <f t="shared" si="912"/>
        <v>High Headroom</v>
      </c>
      <c r="CR2084" s="4">
        <v>4</v>
      </c>
      <c r="CS2084" s="4">
        <v>4.5</v>
      </c>
      <c r="CT2084" s="10">
        <v>0.74377489282779996</v>
      </c>
      <c r="CU2084" s="4">
        <f t="shared" si="913"/>
        <v>0.59377489282779994</v>
      </c>
      <c r="CV2084" s="4">
        <f t="shared" si="914"/>
        <v>395.84992855186664</v>
      </c>
      <c r="CW2084" s="4">
        <v>0.15</v>
      </c>
      <c r="CX2084" s="4">
        <v>0.15</v>
      </c>
      <c r="CY2084" s="8" t="str">
        <f t="shared" si="915"/>
        <v>High Headroom</v>
      </c>
      <c r="CZ2084" s="10">
        <v>1</v>
      </c>
      <c r="DC2084" s="4" t="s">
        <v>115</v>
      </c>
      <c r="DD2084" s="4" t="s">
        <v>6096</v>
      </c>
      <c r="DE2084" s="4"/>
      <c r="DF2084" s="4" t="s">
        <v>26</v>
      </c>
      <c r="DG2084" s="4" t="s">
        <v>10177</v>
      </c>
      <c r="DH2084" s="4">
        <v>302080</v>
      </c>
      <c r="DI2084" s="4">
        <v>5080</v>
      </c>
      <c r="DJ2084" s="29">
        <v>1249475</v>
      </c>
      <c r="DK2084" s="4" t="s">
        <v>17</v>
      </c>
      <c r="DL2084" s="10">
        <v>933.56330000000003</v>
      </c>
      <c r="DM2084" s="30">
        <v>2</v>
      </c>
      <c r="DN2084" s="10">
        <v>0.33510000000000001</v>
      </c>
      <c r="DO2084" s="30">
        <v>6</v>
      </c>
      <c r="DP2084" s="10">
        <v>0.74380000000000002</v>
      </c>
      <c r="DQ2084" s="30">
        <v>1</v>
      </c>
      <c r="DR2084" s="4">
        <v>566.43669999999997</v>
      </c>
      <c r="DS2084" s="31">
        <v>0.56643700000000008</v>
      </c>
      <c r="DT2084" s="4" t="s">
        <v>116</v>
      </c>
      <c r="DU2084" s="4" t="s">
        <v>117</v>
      </c>
      <c r="DV2084" s="4">
        <v>3.5099999999999999E-2</v>
      </c>
      <c r="DW2084" s="4"/>
      <c r="DX2084" s="4" t="s">
        <v>124</v>
      </c>
      <c r="DY2084" s="4" t="s">
        <v>125</v>
      </c>
      <c r="DZ2084" s="4">
        <v>0.59379999999999999</v>
      </c>
      <c r="EA2084" s="31">
        <v>3.9584989999999998</v>
      </c>
      <c r="EB2084" s="4" t="s">
        <v>118</v>
      </c>
      <c r="EC2084" s="4" t="s">
        <v>117</v>
      </c>
      <c r="EE2084" s="4" t="b">
        <f t="shared" si="916"/>
        <v>1</v>
      </c>
      <c r="EF2084" s="4" t="b">
        <f t="shared" si="917"/>
        <v>1</v>
      </c>
      <c r="EG2084" s="4" t="b">
        <f t="shared" si="918"/>
        <v>1</v>
      </c>
      <c r="EH2084" s="4" t="b">
        <f t="shared" si="919"/>
        <v>1</v>
      </c>
      <c r="EI2084" s="4" t="b">
        <f t="shared" si="920"/>
        <v>1</v>
      </c>
      <c r="EJ2084" s="4" t="b">
        <f t="shared" si="921"/>
        <v>1</v>
      </c>
    </row>
    <row r="2085" spans="69:140" ht="45" x14ac:dyDescent="0.25">
      <c r="BQ2085" s="4" t="s">
        <v>6097</v>
      </c>
      <c r="BR2085" s="4" t="s">
        <v>10178</v>
      </c>
      <c r="BS2085" s="4" t="s">
        <v>70</v>
      </c>
      <c r="BT2085" s="4" t="s">
        <v>14259</v>
      </c>
      <c r="BU2085" s="4">
        <v>302081</v>
      </c>
      <c r="BV2085" s="4" t="s">
        <v>61</v>
      </c>
      <c r="BW2085" s="4">
        <v>4065400</v>
      </c>
      <c r="BX2085" s="10">
        <v>1867.26225091935</v>
      </c>
      <c r="BY2085" s="4">
        <f t="shared" si="904"/>
        <v>632.73774908065002</v>
      </c>
      <c r="BZ2085" s="3">
        <f t="shared" si="905"/>
        <v>63.273774908065008</v>
      </c>
      <c r="CA2085" s="3">
        <v>1000</v>
      </c>
      <c r="CB2085" s="4">
        <v>2500</v>
      </c>
      <c r="CC2085" s="8" t="str">
        <f t="shared" si="906"/>
        <v>High Headroom</v>
      </c>
      <c r="CD2085" s="10">
        <v>3</v>
      </c>
      <c r="CE2085" s="10">
        <v>0.1383462670591</v>
      </c>
      <c r="CF2085" s="4">
        <f t="shared" si="907"/>
        <v>1.6537329409000157E-3</v>
      </c>
      <c r="CG2085" s="3">
        <f t="shared" si="908"/>
        <v>2.7562215681666924</v>
      </c>
      <c r="CH2085" s="3">
        <v>6.0000000000000012E-2</v>
      </c>
      <c r="CI2085" s="4">
        <v>0.14000000000000001</v>
      </c>
      <c r="CJ2085" s="8" t="str">
        <f t="shared" si="909"/>
        <v>Low Headroom</v>
      </c>
      <c r="CK2085" s="10">
        <v>2</v>
      </c>
      <c r="CL2085" s="4">
        <v>516.03103512785401</v>
      </c>
      <c r="CM2085" s="4">
        <f t="shared" si="910"/>
        <v>983.96896487214599</v>
      </c>
      <c r="CN2085" s="8">
        <f t="shared" si="911"/>
        <v>98.396896487214605</v>
      </c>
      <c r="CO2085" s="3">
        <v>1000</v>
      </c>
      <c r="CP2085" s="4">
        <v>1500</v>
      </c>
      <c r="CQ2085" s="8" t="str">
        <f t="shared" si="912"/>
        <v>High Headroom</v>
      </c>
      <c r="CR2085" s="4">
        <v>2</v>
      </c>
      <c r="CS2085" s="4">
        <v>2.25</v>
      </c>
      <c r="CT2085" s="10">
        <v>0.32125106073460002</v>
      </c>
      <c r="CU2085" s="4">
        <f t="shared" si="913"/>
        <v>0.17125106073460003</v>
      </c>
      <c r="CV2085" s="4">
        <f t="shared" si="914"/>
        <v>114.1673738230667</v>
      </c>
      <c r="CW2085" s="4">
        <v>0.15</v>
      </c>
      <c r="CX2085" s="4">
        <v>0.15</v>
      </c>
      <c r="CY2085" s="8" t="str">
        <f t="shared" si="915"/>
        <v>High Headroom</v>
      </c>
      <c r="CZ2085" s="10">
        <v>1</v>
      </c>
      <c r="DC2085" s="4" t="s">
        <v>115</v>
      </c>
      <c r="DD2085" s="4" t="s">
        <v>6097</v>
      </c>
      <c r="DE2085" s="4"/>
      <c r="DF2085" s="4" t="s">
        <v>61</v>
      </c>
      <c r="DG2085" s="4" t="s">
        <v>10178</v>
      </c>
      <c r="DH2085" s="4">
        <v>302081</v>
      </c>
      <c r="DI2085" s="4">
        <v>5081</v>
      </c>
      <c r="DJ2085" s="29">
        <v>4065400</v>
      </c>
      <c r="DK2085" s="4" t="s">
        <v>17</v>
      </c>
      <c r="DL2085" s="10" t="s">
        <v>1917</v>
      </c>
      <c r="DM2085" s="30">
        <v>3</v>
      </c>
      <c r="DN2085" s="10">
        <v>0.13830000000000001</v>
      </c>
      <c r="DO2085" s="30">
        <v>2</v>
      </c>
      <c r="DP2085" s="10">
        <v>0.32129999999999997</v>
      </c>
      <c r="DQ2085" s="30">
        <v>1</v>
      </c>
      <c r="DR2085" s="4">
        <v>632.73770000000002</v>
      </c>
      <c r="DS2085" s="31">
        <v>0.63273800000000002</v>
      </c>
      <c r="DT2085" s="4" t="s">
        <v>118</v>
      </c>
      <c r="DU2085" s="4" t="s">
        <v>117</v>
      </c>
      <c r="DV2085" s="4">
        <v>1.6999999999999999E-3</v>
      </c>
      <c r="DW2085" s="31">
        <v>2.7562000000000003E-2</v>
      </c>
      <c r="DX2085" s="4" t="s">
        <v>120</v>
      </c>
      <c r="DY2085" s="4" t="s">
        <v>117</v>
      </c>
      <c r="DZ2085" s="4">
        <v>0.17130000000000001</v>
      </c>
      <c r="EA2085" s="31">
        <v>1.1416740000000001</v>
      </c>
      <c r="EB2085" s="4" t="s">
        <v>118</v>
      </c>
      <c r="EC2085" s="4" t="s">
        <v>117</v>
      </c>
      <c r="EE2085" s="4" t="b">
        <f t="shared" si="916"/>
        <v>1</v>
      </c>
      <c r="EF2085" s="4" t="b">
        <f t="shared" si="917"/>
        <v>1</v>
      </c>
      <c r="EG2085" s="4" t="b">
        <f t="shared" si="918"/>
        <v>1</v>
      </c>
      <c r="EH2085" s="4" t="b">
        <f t="shared" si="919"/>
        <v>1</v>
      </c>
      <c r="EI2085" s="4" t="b">
        <f t="shared" si="920"/>
        <v>1</v>
      </c>
      <c r="EJ2085" s="4" t="b">
        <f t="shared" si="921"/>
        <v>1</v>
      </c>
    </row>
    <row r="2086" spans="69:140" ht="45" x14ac:dyDescent="0.25">
      <c r="BQ2086" s="4" t="s">
        <v>6098</v>
      </c>
      <c r="BR2086" s="4" t="s">
        <v>10179</v>
      </c>
      <c r="BS2086" s="4" t="s">
        <v>70</v>
      </c>
      <c r="BT2086" s="4" t="s">
        <v>14260</v>
      </c>
      <c r="BU2086" s="4">
        <v>302082</v>
      </c>
      <c r="BV2086" s="4" t="s">
        <v>50</v>
      </c>
      <c r="BW2086" s="4">
        <v>3886220</v>
      </c>
      <c r="BX2086" s="10">
        <v>7571.4076138781002</v>
      </c>
      <c r="BY2086" s="4" t="str">
        <f t="shared" si="904"/>
        <v>Bottomed Out</v>
      </c>
      <c r="BZ2086" s="3" t="str">
        <f t="shared" si="905"/>
        <v>Bottomed Out</v>
      </c>
      <c r="CA2086" s="3" t="s">
        <v>72</v>
      </c>
      <c r="CB2086" s="4" t="s">
        <v>4015</v>
      </c>
      <c r="CC2086" s="8" t="str">
        <f t="shared" si="906"/>
        <v>At the lowest level</v>
      </c>
      <c r="CD2086" s="10">
        <v>6</v>
      </c>
      <c r="CE2086" s="10">
        <v>0.19593994606000001</v>
      </c>
      <c r="CF2086" s="4">
        <f t="shared" si="907"/>
        <v>4.0600539400000024E-3</v>
      </c>
      <c r="CG2086" s="3">
        <f t="shared" si="908"/>
        <v>6.7667565666666709</v>
      </c>
      <c r="CH2086" s="3">
        <v>0.06</v>
      </c>
      <c r="CI2086" s="4">
        <v>0.2</v>
      </c>
      <c r="CJ2086" s="8" t="str">
        <f t="shared" si="909"/>
        <v>Low Headroom</v>
      </c>
      <c r="CK2086" s="10">
        <v>3</v>
      </c>
      <c r="CL2086" s="4">
        <v>898.53213107900001</v>
      </c>
      <c r="CM2086" s="4">
        <f t="shared" si="910"/>
        <v>601.46786892099999</v>
      </c>
      <c r="CN2086" s="8">
        <f t="shared" si="911"/>
        <v>60.146786892100003</v>
      </c>
      <c r="CO2086" s="3">
        <v>1000</v>
      </c>
      <c r="CP2086" s="4">
        <v>1500</v>
      </c>
      <c r="CQ2086" s="8" t="str">
        <f t="shared" si="912"/>
        <v>High Headroom</v>
      </c>
      <c r="CR2086" s="4">
        <v>2</v>
      </c>
      <c r="CS2086" s="4">
        <v>3.5</v>
      </c>
      <c r="CT2086" s="10">
        <v>0.52567412237</v>
      </c>
      <c r="CU2086" s="4">
        <f t="shared" si="913"/>
        <v>0.37567412236999997</v>
      </c>
      <c r="CV2086" s="4">
        <f t="shared" si="914"/>
        <v>250.44941491333336</v>
      </c>
      <c r="CW2086" s="4">
        <v>0.15</v>
      </c>
      <c r="CX2086" s="4">
        <v>0.15</v>
      </c>
      <c r="CY2086" s="8" t="str">
        <f t="shared" si="915"/>
        <v>High Headroom</v>
      </c>
      <c r="CZ2086" s="10">
        <v>1</v>
      </c>
      <c r="DC2086" s="4" t="s">
        <v>115</v>
      </c>
      <c r="DD2086" s="4" t="s">
        <v>6098</v>
      </c>
      <c r="DE2086" s="4"/>
      <c r="DF2086" s="4" t="s">
        <v>50</v>
      </c>
      <c r="DG2086" s="4" t="s">
        <v>10179</v>
      </c>
      <c r="DH2086" s="4">
        <v>302082</v>
      </c>
      <c r="DI2086" s="4">
        <v>5082</v>
      </c>
      <c r="DJ2086" s="29">
        <v>3886220</v>
      </c>
      <c r="DK2086" s="4" t="s">
        <v>17</v>
      </c>
      <c r="DL2086" s="10" t="s">
        <v>1918</v>
      </c>
      <c r="DM2086" s="30">
        <v>6</v>
      </c>
      <c r="DN2086" s="10">
        <v>0.19589999999999999</v>
      </c>
      <c r="DO2086" s="30">
        <v>3</v>
      </c>
      <c r="DP2086" s="10">
        <v>0.52569999999999995</v>
      </c>
      <c r="DQ2086" s="30">
        <v>1</v>
      </c>
      <c r="DR2086" s="4" t="s">
        <v>1919</v>
      </c>
      <c r="DS2086" s="4"/>
      <c r="DT2086" s="4" t="s">
        <v>124</v>
      </c>
      <c r="DU2086" s="4" t="s">
        <v>125</v>
      </c>
      <c r="DV2086" s="4">
        <v>4.1000000000000003E-3</v>
      </c>
      <c r="DW2086" s="31">
        <v>6.7668000000000006E-2</v>
      </c>
      <c r="DX2086" s="4" t="s">
        <v>120</v>
      </c>
      <c r="DY2086" s="4" t="s">
        <v>117</v>
      </c>
      <c r="DZ2086" s="4">
        <v>0.37569999999999998</v>
      </c>
      <c r="EA2086" s="31">
        <v>2.5044939999999998</v>
      </c>
      <c r="EB2086" s="4" t="s">
        <v>118</v>
      </c>
      <c r="EC2086" s="4" t="s">
        <v>117</v>
      </c>
      <c r="EE2086" s="4" t="b">
        <f t="shared" si="916"/>
        <v>1</v>
      </c>
      <c r="EF2086" s="4" t="b">
        <f t="shared" si="917"/>
        <v>1</v>
      </c>
      <c r="EG2086" s="4" t="b">
        <f t="shared" si="918"/>
        <v>1</v>
      </c>
      <c r="EH2086" s="4" t="b">
        <f t="shared" si="919"/>
        <v>1</v>
      </c>
      <c r="EI2086" s="4" t="b">
        <f t="shared" si="920"/>
        <v>1</v>
      </c>
      <c r="EJ2086" s="4" t="b">
        <f t="shared" si="921"/>
        <v>1</v>
      </c>
    </row>
    <row r="2087" spans="69:140" ht="60" x14ac:dyDescent="0.25">
      <c r="BQ2087" s="4" t="s">
        <v>6099</v>
      </c>
      <c r="BR2087" s="4" t="s">
        <v>10180</v>
      </c>
      <c r="BS2087" s="4" t="s">
        <v>70</v>
      </c>
      <c r="BT2087" s="4" t="s">
        <v>14261</v>
      </c>
      <c r="BU2087" s="4">
        <v>302083</v>
      </c>
      <c r="BV2087" s="4" t="s">
        <v>33</v>
      </c>
      <c r="BW2087" s="4">
        <v>4870904</v>
      </c>
      <c r="BX2087" s="10">
        <v>2800.634069016</v>
      </c>
      <c r="BY2087" s="4">
        <f t="shared" si="904"/>
        <v>699.36593098399999</v>
      </c>
      <c r="BZ2087" s="3">
        <f t="shared" si="905"/>
        <v>69.936593098399996</v>
      </c>
      <c r="CA2087" s="3">
        <v>1000</v>
      </c>
      <c r="CB2087" s="4">
        <v>3500</v>
      </c>
      <c r="CC2087" s="8" t="str">
        <f t="shared" si="906"/>
        <v>High Headroom</v>
      </c>
      <c r="CD2087" s="10">
        <v>4</v>
      </c>
      <c r="CE2087" s="10">
        <v>0.11033550179</v>
      </c>
      <c r="CF2087" s="4">
        <f t="shared" si="907"/>
        <v>2.9664498210000015E-2</v>
      </c>
      <c r="CG2087" s="3">
        <f t="shared" si="908"/>
        <v>49.440830350000013</v>
      </c>
      <c r="CH2087" s="3">
        <v>6.0000000000000012E-2</v>
      </c>
      <c r="CI2087" s="4">
        <v>0.14000000000000001</v>
      </c>
      <c r="CJ2087" s="8" t="str">
        <f t="shared" si="909"/>
        <v>Moderate Headroom</v>
      </c>
      <c r="CK2087" s="10">
        <v>2</v>
      </c>
      <c r="CL2087" s="4">
        <v>222.25647348951901</v>
      </c>
      <c r="CM2087" s="4">
        <f t="shared" si="910"/>
        <v>277.74352651048099</v>
      </c>
      <c r="CN2087" s="8">
        <f t="shared" si="911"/>
        <v>55.548705302096202</v>
      </c>
      <c r="CO2087" s="3">
        <v>500</v>
      </c>
      <c r="CP2087" s="4">
        <v>500</v>
      </c>
      <c r="CQ2087" s="8" t="str">
        <f t="shared" si="912"/>
        <v>Moderate Headroom</v>
      </c>
      <c r="CR2087" s="4">
        <v>1</v>
      </c>
      <c r="CS2087" s="4">
        <v>2.25</v>
      </c>
      <c r="CT2087" s="10">
        <v>0.53987301587000003</v>
      </c>
      <c r="CU2087" s="4">
        <f t="shared" si="913"/>
        <v>0.38987301587000001</v>
      </c>
      <c r="CV2087" s="4">
        <f t="shared" si="914"/>
        <v>259.91534391333334</v>
      </c>
      <c r="CW2087" s="4">
        <v>0.15</v>
      </c>
      <c r="CX2087" s="4">
        <v>0.15</v>
      </c>
      <c r="CY2087" s="8" t="str">
        <f t="shared" si="915"/>
        <v>High Headroom</v>
      </c>
      <c r="CZ2087" s="10">
        <v>1</v>
      </c>
      <c r="DC2087" s="4" t="s">
        <v>115</v>
      </c>
      <c r="DD2087" s="4" t="s">
        <v>6099</v>
      </c>
      <c r="DE2087" s="4"/>
      <c r="DF2087" s="4" t="s">
        <v>33</v>
      </c>
      <c r="DG2087" s="4" t="s">
        <v>10180</v>
      </c>
      <c r="DH2087" s="4">
        <v>302083</v>
      </c>
      <c r="DI2087" s="4">
        <v>5083</v>
      </c>
      <c r="DJ2087" s="29">
        <v>4870904</v>
      </c>
      <c r="DK2087" s="4" t="s">
        <v>17</v>
      </c>
      <c r="DL2087" s="10" t="s">
        <v>1920</v>
      </c>
      <c r="DM2087" s="30">
        <v>4</v>
      </c>
      <c r="DN2087" s="10">
        <v>0.1103</v>
      </c>
      <c r="DO2087" s="30">
        <v>2</v>
      </c>
      <c r="DP2087" s="10">
        <v>0.53990000000000005</v>
      </c>
      <c r="DQ2087" s="30">
        <v>1</v>
      </c>
      <c r="DR2087" s="4">
        <v>699.36590000000001</v>
      </c>
      <c r="DS2087" s="31">
        <v>0.69936599999999993</v>
      </c>
      <c r="DT2087" s="4" t="s">
        <v>118</v>
      </c>
      <c r="DU2087" s="4" t="s">
        <v>117</v>
      </c>
      <c r="DV2087" s="4">
        <v>2.9700000000000001E-2</v>
      </c>
      <c r="DW2087" s="31">
        <v>0.49440800000000001</v>
      </c>
      <c r="DX2087" s="4" t="s">
        <v>116</v>
      </c>
      <c r="DY2087" s="4" t="s">
        <v>117</v>
      </c>
      <c r="DZ2087" s="4">
        <v>0.38990000000000002</v>
      </c>
      <c r="EA2087" s="31">
        <v>2.5991529999999998</v>
      </c>
      <c r="EB2087" s="4" t="s">
        <v>118</v>
      </c>
      <c r="EC2087" s="4" t="s">
        <v>117</v>
      </c>
      <c r="EE2087" s="4" t="b">
        <f t="shared" si="916"/>
        <v>1</v>
      </c>
      <c r="EF2087" s="4" t="b">
        <f t="shared" si="917"/>
        <v>1</v>
      </c>
      <c r="EG2087" s="4" t="b">
        <f t="shared" si="918"/>
        <v>1</v>
      </c>
      <c r="EH2087" s="4" t="b">
        <f t="shared" si="919"/>
        <v>1</v>
      </c>
      <c r="EI2087" s="4" t="b">
        <f t="shared" si="920"/>
        <v>1</v>
      </c>
      <c r="EJ2087" s="4" t="b">
        <f t="shared" si="921"/>
        <v>1</v>
      </c>
    </row>
    <row r="2088" spans="69:140" ht="60" x14ac:dyDescent="0.25">
      <c r="BQ2088" s="4" t="s">
        <v>6100</v>
      </c>
      <c r="BR2088" s="4" t="s">
        <v>10181</v>
      </c>
      <c r="BS2088" s="4" t="s">
        <v>70</v>
      </c>
      <c r="BT2088" s="4" t="s">
        <v>14262</v>
      </c>
      <c r="BU2088" s="4">
        <v>302084</v>
      </c>
      <c r="BV2088" s="4" t="s">
        <v>57</v>
      </c>
      <c r="BW2088" s="4">
        <v>3471430</v>
      </c>
      <c r="BX2088" s="10">
        <v>5462.0306733389898</v>
      </c>
      <c r="BY2088" s="4" t="str">
        <f t="shared" si="904"/>
        <v>Bottomed Out</v>
      </c>
      <c r="BZ2088" s="3" t="str">
        <f t="shared" si="905"/>
        <v>Bottomed Out</v>
      </c>
      <c r="CA2088" s="3" t="s">
        <v>72</v>
      </c>
      <c r="CB2088" s="4" t="s">
        <v>4015</v>
      </c>
      <c r="CC2088" s="8" t="str">
        <f t="shared" si="906"/>
        <v>At the lowest level</v>
      </c>
      <c r="CD2088" s="10">
        <v>6</v>
      </c>
      <c r="CE2088" s="10">
        <v>0.20801887642069999</v>
      </c>
      <c r="CF2088" s="4">
        <f t="shared" si="907"/>
        <v>4.1981123579300006E-2</v>
      </c>
      <c r="CG2088" s="3">
        <f t="shared" si="908"/>
        <v>83.962247158600036</v>
      </c>
      <c r="CH2088" s="3">
        <v>4.9999999999999989E-2</v>
      </c>
      <c r="CI2088" s="4">
        <v>0.25</v>
      </c>
      <c r="CJ2088" s="8" t="str">
        <f t="shared" si="909"/>
        <v>High Headroom</v>
      </c>
      <c r="CK2088" s="10">
        <v>4</v>
      </c>
      <c r="CL2088" s="4">
        <v>2081.0583973387002</v>
      </c>
      <c r="CM2088" s="4">
        <f t="shared" si="910"/>
        <v>418.94160266129984</v>
      </c>
      <c r="CN2088" s="8">
        <f t="shared" si="911"/>
        <v>41.89416026612998</v>
      </c>
      <c r="CO2088" s="3">
        <v>1000</v>
      </c>
      <c r="CP2088" s="4">
        <v>2500</v>
      </c>
      <c r="CQ2088" s="8" t="str">
        <f t="shared" si="912"/>
        <v>Moderate Headroom</v>
      </c>
      <c r="CR2088" s="4">
        <v>3</v>
      </c>
      <c r="CS2088" s="4">
        <v>4.25</v>
      </c>
      <c r="CT2088" s="10">
        <v>0.19308705127969999</v>
      </c>
      <c r="CU2088" s="4">
        <f t="shared" si="913"/>
        <v>4.30870512797E-2</v>
      </c>
      <c r="CV2088" s="4">
        <f t="shared" si="914"/>
        <v>28.724700853133335</v>
      </c>
      <c r="CW2088" s="4">
        <v>0.15</v>
      </c>
      <c r="CX2088" s="4">
        <v>0.15</v>
      </c>
      <c r="CY2088" s="8" t="str">
        <f t="shared" si="915"/>
        <v>Low Headroom</v>
      </c>
      <c r="CZ2088" s="10">
        <v>1</v>
      </c>
      <c r="DC2088" s="4" t="s">
        <v>115</v>
      </c>
      <c r="DD2088" s="4" t="s">
        <v>6100</v>
      </c>
      <c r="DE2088" s="4"/>
      <c r="DF2088" s="4" t="s">
        <v>57</v>
      </c>
      <c r="DG2088" s="4" t="s">
        <v>10181</v>
      </c>
      <c r="DH2088" s="4">
        <v>302084</v>
      </c>
      <c r="DI2088" s="4">
        <v>5084</v>
      </c>
      <c r="DJ2088" s="29">
        <v>3471430</v>
      </c>
      <c r="DK2088" s="4" t="s">
        <v>17</v>
      </c>
      <c r="DL2088" s="10" t="s">
        <v>1921</v>
      </c>
      <c r="DM2088" s="30">
        <v>6</v>
      </c>
      <c r="DN2088" s="10">
        <v>0.20799999999999999</v>
      </c>
      <c r="DO2088" s="30">
        <v>4</v>
      </c>
      <c r="DP2088" s="10">
        <v>0.19309999999999999</v>
      </c>
      <c r="DQ2088" s="30">
        <v>1</v>
      </c>
      <c r="DR2088" s="4">
        <v>962.03070000000002</v>
      </c>
      <c r="DS2088" s="4"/>
      <c r="DT2088" s="4" t="s">
        <v>124</v>
      </c>
      <c r="DU2088" s="4" t="s">
        <v>125</v>
      </c>
      <c r="DV2088" s="4">
        <v>4.2000000000000003E-2</v>
      </c>
      <c r="DW2088" s="31">
        <v>0.83962199999999998</v>
      </c>
      <c r="DX2088" s="4" t="s">
        <v>118</v>
      </c>
      <c r="DY2088" s="4" t="s">
        <v>117</v>
      </c>
      <c r="DZ2088" s="4">
        <v>4.3099999999999999E-2</v>
      </c>
      <c r="EA2088" s="31">
        <v>0.28724699999999997</v>
      </c>
      <c r="EB2088" s="4" t="s">
        <v>120</v>
      </c>
      <c r="EC2088" s="4" t="s">
        <v>117</v>
      </c>
      <c r="EE2088" s="4" t="b">
        <f t="shared" si="916"/>
        <v>1</v>
      </c>
      <c r="EF2088" s="4" t="b">
        <f t="shared" si="917"/>
        <v>1</v>
      </c>
      <c r="EG2088" s="4" t="b">
        <f t="shared" si="918"/>
        <v>1</v>
      </c>
      <c r="EH2088" s="4" t="b">
        <f t="shared" si="919"/>
        <v>1</v>
      </c>
      <c r="EI2088" s="4" t="b">
        <f t="shared" si="920"/>
        <v>1</v>
      </c>
      <c r="EJ2088" s="4" t="b">
        <f t="shared" si="921"/>
        <v>1</v>
      </c>
    </row>
    <row r="2089" spans="69:140" ht="45" x14ac:dyDescent="0.25">
      <c r="BQ2089" s="4" t="s">
        <v>6101</v>
      </c>
      <c r="BR2089" s="4" t="s">
        <v>10182</v>
      </c>
      <c r="BS2089" s="4" t="s">
        <v>70</v>
      </c>
      <c r="BT2089" s="4" t="s">
        <v>14263</v>
      </c>
      <c r="BU2089" s="4">
        <v>302085</v>
      </c>
      <c r="BV2089" s="4" t="s">
        <v>36</v>
      </c>
      <c r="BW2089" s="4">
        <v>4570270</v>
      </c>
      <c r="BX2089" s="10">
        <v>1572.36468812877</v>
      </c>
      <c r="BY2089" s="4">
        <f t="shared" si="904"/>
        <v>927.63531187122999</v>
      </c>
      <c r="BZ2089" s="3">
        <f t="shared" si="905"/>
        <v>92.763531187122993</v>
      </c>
      <c r="CA2089" s="3">
        <v>1000</v>
      </c>
      <c r="CB2089" s="4">
        <v>2500</v>
      </c>
      <c r="CC2089" s="8" t="str">
        <f t="shared" si="906"/>
        <v>High Headroom</v>
      </c>
      <c r="CD2089" s="10">
        <v>3</v>
      </c>
      <c r="CE2089" s="10">
        <v>0.11326711225</v>
      </c>
      <c r="CF2089" s="4">
        <f t="shared" si="907"/>
        <v>2.6732887750000017E-2</v>
      </c>
      <c r="CG2089" s="3">
        <f t="shared" si="908"/>
        <v>44.554812916666684</v>
      </c>
      <c r="CH2089" s="3">
        <v>6.0000000000000012E-2</v>
      </c>
      <c r="CI2089" s="4">
        <v>0.14000000000000001</v>
      </c>
      <c r="CJ2089" s="8" t="str">
        <f t="shared" si="909"/>
        <v>Moderate Headroom</v>
      </c>
      <c r="CK2089" s="10">
        <v>2</v>
      </c>
      <c r="CL2089" s="4">
        <v>733.81210520158004</v>
      </c>
      <c r="CM2089" s="4">
        <f t="shared" si="910"/>
        <v>766.18789479841996</v>
      </c>
      <c r="CN2089" s="8">
        <f t="shared" si="911"/>
        <v>76.618789479841993</v>
      </c>
      <c r="CO2089" s="3">
        <v>1000</v>
      </c>
      <c r="CP2089" s="4">
        <v>1500</v>
      </c>
      <c r="CQ2089" s="8" t="str">
        <f t="shared" si="912"/>
        <v>High Headroom</v>
      </c>
      <c r="CR2089" s="4">
        <v>2</v>
      </c>
      <c r="CS2089" s="4">
        <v>2.25</v>
      </c>
      <c r="CT2089" s="10">
        <v>0.58942070885529996</v>
      </c>
      <c r="CU2089" s="4">
        <f t="shared" si="913"/>
        <v>0.43942070885529994</v>
      </c>
      <c r="CV2089" s="4">
        <f t="shared" si="914"/>
        <v>292.94713923686663</v>
      </c>
      <c r="CW2089" s="4">
        <v>0.15</v>
      </c>
      <c r="CX2089" s="4">
        <v>0.15</v>
      </c>
      <c r="CY2089" s="8" t="str">
        <f t="shared" si="915"/>
        <v>High Headroom</v>
      </c>
      <c r="CZ2089" s="10">
        <v>1</v>
      </c>
      <c r="DC2089" s="4" t="s">
        <v>115</v>
      </c>
      <c r="DD2089" s="4" t="s">
        <v>6101</v>
      </c>
      <c r="DE2089" s="4"/>
      <c r="DF2089" s="4" t="s">
        <v>36</v>
      </c>
      <c r="DG2089" s="4" t="s">
        <v>10182</v>
      </c>
      <c r="DH2089" s="4">
        <v>302085</v>
      </c>
      <c r="DI2089" s="4">
        <v>5085</v>
      </c>
      <c r="DJ2089" s="29">
        <v>4570270</v>
      </c>
      <c r="DK2089" s="4" t="s">
        <v>17</v>
      </c>
      <c r="DL2089" s="10" t="s">
        <v>1922</v>
      </c>
      <c r="DM2089" s="30">
        <v>3</v>
      </c>
      <c r="DN2089" s="10">
        <v>0.1133</v>
      </c>
      <c r="DO2089" s="30">
        <v>2</v>
      </c>
      <c r="DP2089" s="10">
        <v>0.58940000000000003</v>
      </c>
      <c r="DQ2089" s="30">
        <v>1</v>
      </c>
      <c r="DR2089" s="4">
        <v>927.63530000000003</v>
      </c>
      <c r="DS2089" s="31">
        <v>0.92763499999999999</v>
      </c>
      <c r="DT2089" s="4" t="s">
        <v>118</v>
      </c>
      <c r="DU2089" s="4" t="s">
        <v>117</v>
      </c>
      <c r="DV2089" s="4">
        <v>2.6700000000000002E-2</v>
      </c>
      <c r="DW2089" s="31">
        <v>0.445548</v>
      </c>
      <c r="DX2089" s="4" t="s">
        <v>116</v>
      </c>
      <c r="DY2089" s="4" t="s">
        <v>117</v>
      </c>
      <c r="DZ2089" s="4">
        <v>0.43940000000000001</v>
      </c>
      <c r="EA2089" s="31">
        <v>2.9294709999999999</v>
      </c>
      <c r="EB2089" s="4" t="s">
        <v>118</v>
      </c>
      <c r="EC2089" s="4" t="s">
        <v>117</v>
      </c>
      <c r="EE2089" s="4" t="b">
        <f t="shared" si="916"/>
        <v>1</v>
      </c>
      <c r="EF2089" s="4" t="b">
        <f t="shared" si="917"/>
        <v>1</v>
      </c>
      <c r="EG2089" s="4" t="b">
        <f t="shared" si="918"/>
        <v>1</v>
      </c>
      <c r="EH2089" s="4" t="b">
        <f t="shared" si="919"/>
        <v>1</v>
      </c>
      <c r="EI2089" s="4" t="b">
        <f t="shared" si="920"/>
        <v>1</v>
      </c>
      <c r="EJ2089" s="4" t="b">
        <f t="shared" si="921"/>
        <v>1</v>
      </c>
    </row>
    <row r="2090" spans="69:140" ht="60" x14ac:dyDescent="0.25">
      <c r="BQ2090" s="4" t="s">
        <v>6102</v>
      </c>
      <c r="BR2090" s="4" t="s">
        <v>10183</v>
      </c>
      <c r="BS2090" s="4" t="s">
        <v>70</v>
      </c>
      <c r="BT2090" s="4" t="s">
        <v>14264</v>
      </c>
      <c r="BU2090" s="4">
        <v>302086</v>
      </c>
      <c r="BV2090" s="4" t="s">
        <v>53</v>
      </c>
      <c r="BW2090" s="4">
        <v>2616177560</v>
      </c>
      <c r="BX2090" s="10">
        <v>314.97326203210002</v>
      </c>
      <c r="BY2090" s="4">
        <f t="shared" si="904"/>
        <v>185.02673796789998</v>
      </c>
      <c r="BZ2090" s="3">
        <f t="shared" si="905"/>
        <v>37.005347593579998</v>
      </c>
      <c r="CA2090" s="3">
        <v>500</v>
      </c>
      <c r="CB2090" s="4">
        <v>500</v>
      </c>
      <c r="CC2090" s="8" t="str">
        <f t="shared" si="906"/>
        <v>Moderate Headroom</v>
      </c>
      <c r="CD2090" s="10">
        <v>1</v>
      </c>
      <c r="CE2090" s="10">
        <v>7.1161048689E-2</v>
      </c>
      <c r="CF2090" s="4">
        <f t="shared" si="907"/>
        <v>8.8389513110000012E-3</v>
      </c>
      <c r="CG2090" s="3">
        <f t="shared" si="908"/>
        <v>11.048689138750001</v>
      </c>
      <c r="CH2090" s="3">
        <v>0.08</v>
      </c>
      <c r="CI2090" s="4">
        <v>0.08</v>
      </c>
      <c r="CJ2090" s="8" t="str">
        <f t="shared" si="909"/>
        <v>Low Headroom</v>
      </c>
      <c r="CK2090" s="10">
        <v>1</v>
      </c>
      <c r="CL2090" s="4">
        <v>263.43582887700501</v>
      </c>
      <c r="CM2090" s="4">
        <f t="shared" si="910"/>
        <v>236.56417112299499</v>
      </c>
      <c r="CN2090" s="8">
        <f t="shared" si="911"/>
        <v>47.312834224599001</v>
      </c>
      <c r="CO2090" s="3">
        <v>500</v>
      </c>
      <c r="CP2090" s="4">
        <v>500</v>
      </c>
      <c r="CQ2090" s="8" t="str">
        <f t="shared" si="912"/>
        <v>Moderate Headroom</v>
      </c>
      <c r="CR2090" s="4">
        <v>1</v>
      </c>
      <c r="CS2090" s="4">
        <v>1</v>
      </c>
      <c r="CT2090" s="10">
        <v>0.69211721007000004</v>
      </c>
      <c r="CU2090" s="4">
        <f t="shared" si="913"/>
        <v>0.54211721007000002</v>
      </c>
      <c r="CV2090" s="4">
        <f t="shared" si="914"/>
        <v>361.41147338000002</v>
      </c>
      <c r="CW2090" s="4">
        <v>0.15</v>
      </c>
      <c r="CX2090" s="4">
        <v>0.15</v>
      </c>
      <c r="CY2090" s="8" t="str">
        <f t="shared" si="915"/>
        <v>High Headroom</v>
      </c>
      <c r="CZ2090" s="10">
        <v>1</v>
      </c>
      <c r="DC2090" s="4" t="s">
        <v>115</v>
      </c>
      <c r="DD2090" s="4" t="s">
        <v>6102</v>
      </c>
      <c r="DE2090" s="4"/>
      <c r="DF2090" s="4" t="s">
        <v>53</v>
      </c>
      <c r="DG2090" s="4" t="s">
        <v>10183</v>
      </c>
      <c r="DH2090" s="4">
        <v>302086</v>
      </c>
      <c r="DI2090" s="4">
        <v>5086</v>
      </c>
      <c r="DJ2090" s="29">
        <v>2616177560</v>
      </c>
      <c r="DK2090" s="4" t="s">
        <v>17</v>
      </c>
      <c r="DL2090" s="10">
        <v>314.97329999999999</v>
      </c>
      <c r="DM2090" s="30">
        <v>1</v>
      </c>
      <c r="DN2090" s="10">
        <v>7.1199999999999999E-2</v>
      </c>
      <c r="DO2090" s="30">
        <v>1</v>
      </c>
      <c r="DP2090" s="10">
        <v>0.69210000000000005</v>
      </c>
      <c r="DQ2090" s="30">
        <v>1</v>
      </c>
      <c r="DR2090" s="4">
        <v>185.02670000000001</v>
      </c>
      <c r="DS2090" s="31">
        <v>0.37005299999999997</v>
      </c>
      <c r="DT2090" s="4" t="s">
        <v>116</v>
      </c>
      <c r="DU2090" s="4" t="s">
        <v>117</v>
      </c>
      <c r="DV2090" s="4">
        <v>8.8000000000000005E-3</v>
      </c>
      <c r="DW2090" s="31">
        <v>0.110487</v>
      </c>
      <c r="DX2090" s="4" t="s">
        <v>120</v>
      </c>
      <c r="DY2090" s="4" t="s">
        <v>117</v>
      </c>
      <c r="DZ2090" s="4">
        <v>0.54210000000000003</v>
      </c>
      <c r="EA2090" s="31">
        <v>3.614115</v>
      </c>
      <c r="EB2090" s="4" t="s">
        <v>118</v>
      </c>
      <c r="EC2090" s="4" t="s">
        <v>117</v>
      </c>
      <c r="EE2090" s="4" t="b">
        <f t="shared" si="916"/>
        <v>1</v>
      </c>
      <c r="EF2090" s="4" t="b">
        <f t="shared" si="917"/>
        <v>1</v>
      </c>
      <c r="EG2090" s="4" t="b">
        <f t="shared" si="918"/>
        <v>1</v>
      </c>
      <c r="EH2090" s="4" t="b">
        <f t="shared" si="919"/>
        <v>1</v>
      </c>
      <c r="EI2090" s="4" t="b">
        <f t="shared" si="920"/>
        <v>1</v>
      </c>
      <c r="EJ2090" s="4" t="b">
        <f t="shared" si="921"/>
        <v>1</v>
      </c>
    </row>
    <row r="2091" spans="69:140" ht="45" x14ac:dyDescent="0.25">
      <c r="BQ2091" s="4" t="s">
        <v>6103</v>
      </c>
      <c r="BR2091" s="4" t="s">
        <v>10184</v>
      </c>
      <c r="BS2091" s="4" t="s">
        <v>70</v>
      </c>
      <c r="BT2091" s="4" t="s">
        <v>14265</v>
      </c>
      <c r="BU2091" s="4">
        <v>302087</v>
      </c>
      <c r="BV2091" s="4" t="s">
        <v>42</v>
      </c>
      <c r="BW2091" s="4">
        <v>2971746</v>
      </c>
      <c r="BX2091" s="10">
        <v>318.85346072660002</v>
      </c>
      <c r="BY2091" s="4">
        <f t="shared" si="904"/>
        <v>181.14653927339998</v>
      </c>
      <c r="BZ2091" s="3">
        <f t="shared" si="905"/>
        <v>36.229307854680002</v>
      </c>
      <c r="CA2091" s="3">
        <v>500</v>
      </c>
      <c r="CB2091" s="4">
        <v>500</v>
      </c>
      <c r="CC2091" s="8" t="str">
        <f t="shared" si="906"/>
        <v>Moderate Headroom</v>
      </c>
      <c r="CD2091" s="10">
        <v>1</v>
      </c>
      <c r="CE2091" s="10">
        <v>7.3365231259999997E-2</v>
      </c>
      <c r="CF2091" s="4">
        <f t="shared" si="907"/>
        <v>6.6347687400000049E-3</v>
      </c>
      <c r="CG2091" s="3">
        <f t="shared" si="908"/>
        <v>8.2934609250000051</v>
      </c>
      <c r="CH2091" s="3">
        <v>0.08</v>
      </c>
      <c r="CI2091" s="4">
        <v>0.08</v>
      </c>
      <c r="CJ2091" s="8" t="str">
        <f t="shared" si="909"/>
        <v>Low Headroom</v>
      </c>
      <c r="CK2091" s="10">
        <v>1</v>
      </c>
      <c r="CL2091" s="4">
        <v>0</v>
      </c>
      <c r="CM2091" s="4">
        <f t="shared" si="910"/>
        <v>500</v>
      </c>
      <c r="CN2091" s="8">
        <f t="shared" si="911"/>
        <v>100</v>
      </c>
      <c r="CO2091" s="3">
        <v>500</v>
      </c>
      <c r="CP2091" s="4">
        <v>500</v>
      </c>
      <c r="CQ2091" s="8" t="str">
        <f t="shared" si="912"/>
        <v>High Headroom</v>
      </c>
      <c r="CR2091" s="4">
        <v>1</v>
      </c>
      <c r="CS2091" s="4">
        <v>1</v>
      </c>
      <c r="CT2091" s="10">
        <v>0.93633360120999998</v>
      </c>
      <c r="CU2091" s="4">
        <f t="shared" si="913"/>
        <v>0.78633360120999996</v>
      </c>
      <c r="CV2091" s="4">
        <f t="shared" si="914"/>
        <v>524.22240080666666</v>
      </c>
      <c r="CW2091" s="4">
        <v>0.15</v>
      </c>
      <c r="CX2091" s="4">
        <v>0.15</v>
      </c>
      <c r="CY2091" s="8" t="str">
        <f t="shared" si="915"/>
        <v>High Headroom</v>
      </c>
      <c r="CZ2091" s="10">
        <v>1</v>
      </c>
      <c r="DC2091" s="4" t="s">
        <v>115</v>
      </c>
      <c r="DD2091" s="4" t="s">
        <v>6103</v>
      </c>
      <c r="DE2091" s="4"/>
      <c r="DF2091" s="4" t="s">
        <v>42</v>
      </c>
      <c r="DG2091" s="4" t="s">
        <v>10184</v>
      </c>
      <c r="DH2091" s="4">
        <v>302087</v>
      </c>
      <c r="DI2091" s="4">
        <v>5087</v>
      </c>
      <c r="DJ2091" s="29">
        <v>2971746</v>
      </c>
      <c r="DK2091" s="4" t="s">
        <v>17</v>
      </c>
      <c r="DL2091" s="10">
        <v>318.8535</v>
      </c>
      <c r="DM2091" s="30">
        <v>1</v>
      </c>
      <c r="DN2091" s="10">
        <v>7.3400000000000007E-2</v>
      </c>
      <c r="DO2091" s="30">
        <v>1</v>
      </c>
      <c r="DP2091" s="10">
        <v>0.93630000000000002</v>
      </c>
      <c r="DQ2091" s="30">
        <v>1</v>
      </c>
      <c r="DR2091" s="4">
        <v>181.1465</v>
      </c>
      <c r="DS2091" s="31">
        <v>0.36229300000000003</v>
      </c>
      <c r="DT2091" s="4" t="s">
        <v>116</v>
      </c>
      <c r="DU2091" s="4" t="s">
        <v>117</v>
      </c>
      <c r="DV2091" s="4">
        <v>6.6E-3</v>
      </c>
      <c r="DW2091" s="31">
        <v>8.2934999999999995E-2</v>
      </c>
      <c r="DX2091" s="4" t="s">
        <v>120</v>
      </c>
      <c r="DY2091" s="4" t="s">
        <v>117</v>
      </c>
      <c r="DZ2091" s="4">
        <v>0.7863</v>
      </c>
      <c r="EA2091" s="31">
        <v>5.2422240000000002</v>
      </c>
      <c r="EB2091" s="4" t="s">
        <v>118</v>
      </c>
      <c r="EC2091" s="4" t="s">
        <v>117</v>
      </c>
      <c r="EE2091" s="4" t="b">
        <f t="shared" si="916"/>
        <v>1</v>
      </c>
      <c r="EF2091" s="4" t="b">
        <f t="shared" si="917"/>
        <v>1</v>
      </c>
      <c r="EG2091" s="4" t="b">
        <f t="shared" si="918"/>
        <v>1</v>
      </c>
      <c r="EH2091" s="4" t="b">
        <f t="shared" si="919"/>
        <v>1</v>
      </c>
      <c r="EI2091" s="4" t="b">
        <f t="shared" si="920"/>
        <v>1</v>
      </c>
      <c r="EJ2091" s="4" t="b">
        <f t="shared" si="921"/>
        <v>1</v>
      </c>
    </row>
    <row r="2092" spans="69:140" ht="45" x14ac:dyDescent="0.25">
      <c r="BQ2092" s="4" t="s">
        <v>6104</v>
      </c>
      <c r="BR2092" s="4" t="s">
        <v>10185</v>
      </c>
      <c r="BS2092" s="4" t="s">
        <v>70</v>
      </c>
      <c r="BT2092" s="4" t="s">
        <v>14266</v>
      </c>
      <c r="BU2092" s="4">
        <v>302088</v>
      </c>
      <c r="BV2092" s="4" t="s">
        <v>43</v>
      </c>
      <c r="BW2092" s="4">
        <v>5578650</v>
      </c>
      <c r="BX2092" s="10">
        <v>1365.2914223012599</v>
      </c>
      <c r="BY2092" s="4">
        <f t="shared" si="904"/>
        <v>134.7085776987401</v>
      </c>
      <c r="BZ2092" s="3">
        <f t="shared" si="905"/>
        <v>13.470857769874009</v>
      </c>
      <c r="CA2092" s="3">
        <v>1000</v>
      </c>
      <c r="CB2092" s="4">
        <v>1500</v>
      </c>
      <c r="CC2092" s="8" t="str">
        <f t="shared" si="906"/>
        <v>Low Headroom</v>
      </c>
      <c r="CD2092" s="10">
        <v>2</v>
      </c>
      <c r="CE2092" s="10">
        <v>0.17424603063479999</v>
      </c>
      <c r="CF2092" s="4">
        <f t="shared" si="907"/>
        <v>2.5753969365200025E-2</v>
      </c>
      <c r="CG2092" s="3">
        <f t="shared" si="908"/>
        <v>42.923282275333378</v>
      </c>
      <c r="CH2092" s="3">
        <v>0.06</v>
      </c>
      <c r="CI2092" s="4">
        <v>0.2</v>
      </c>
      <c r="CJ2092" s="8" t="str">
        <f t="shared" si="909"/>
        <v>Moderate Headroom</v>
      </c>
      <c r="CK2092" s="10">
        <v>3</v>
      </c>
      <c r="CL2092" s="4">
        <v>93.373601180521405</v>
      </c>
      <c r="CM2092" s="4">
        <f t="shared" si="910"/>
        <v>406.6263988194786</v>
      </c>
      <c r="CN2092" s="8">
        <f t="shared" si="911"/>
        <v>81.325279763895722</v>
      </c>
      <c r="CO2092" s="3">
        <v>500</v>
      </c>
      <c r="CP2092" s="4">
        <v>500</v>
      </c>
      <c r="CQ2092" s="8" t="str">
        <f t="shared" si="912"/>
        <v>High Headroom</v>
      </c>
      <c r="CR2092" s="4">
        <v>1</v>
      </c>
      <c r="CS2092" s="4">
        <v>2.25</v>
      </c>
      <c r="CT2092" s="10">
        <v>0.34050574712640003</v>
      </c>
      <c r="CU2092" s="4">
        <f t="shared" si="913"/>
        <v>0.19050574712640003</v>
      </c>
      <c r="CV2092" s="4">
        <f t="shared" si="914"/>
        <v>127.00383141760003</v>
      </c>
      <c r="CW2092" s="4">
        <v>0.15</v>
      </c>
      <c r="CX2092" s="4">
        <v>0.15</v>
      </c>
      <c r="CY2092" s="8" t="str">
        <f t="shared" si="915"/>
        <v>High Headroom</v>
      </c>
      <c r="CZ2092" s="10">
        <v>1</v>
      </c>
      <c r="DC2092" s="4" t="s">
        <v>115</v>
      </c>
      <c r="DD2092" s="4" t="s">
        <v>6104</v>
      </c>
      <c r="DE2092" s="4"/>
      <c r="DF2092" s="4" t="s">
        <v>43</v>
      </c>
      <c r="DG2092" s="4" t="s">
        <v>10185</v>
      </c>
      <c r="DH2092" s="4">
        <v>302088</v>
      </c>
      <c r="DI2092" s="4">
        <v>5088</v>
      </c>
      <c r="DJ2092" s="29">
        <v>5578650</v>
      </c>
      <c r="DK2092" s="4" t="s">
        <v>17</v>
      </c>
      <c r="DL2092" s="10" t="s">
        <v>1923</v>
      </c>
      <c r="DM2092" s="30">
        <v>2</v>
      </c>
      <c r="DN2092" s="10">
        <v>0.17419999999999999</v>
      </c>
      <c r="DO2092" s="30">
        <v>3</v>
      </c>
      <c r="DP2092" s="10">
        <v>0.34050000000000002</v>
      </c>
      <c r="DQ2092" s="30">
        <v>1</v>
      </c>
      <c r="DR2092" s="4">
        <v>134.70859999999999</v>
      </c>
      <c r="DS2092" s="31">
        <v>0.134709</v>
      </c>
      <c r="DT2092" s="4" t="s">
        <v>120</v>
      </c>
      <c r="DU2092" s="4" t="s">
        <v>117</v>
      </c>
      <c r="DV2092" s="4">
        <v>2.58E-2</v>
      </c>
      <c r="DW2092" s="31">
        <v>0.42923299999999998</v>
      </c>
      <c r="DX2092" s="4" t="s">
        <v>116</v>
      </c>
      <c r="DY2092" s="4" t="s">
        <v>117</v>
      </c>
      <c r="DZ2092" s="4">
        <v>0.1905</v>
      </c>
      <c r="EA2092" s="31">
        <v>1.270038</v>
      </c>
      <c r="EB2092" s="4" t="s">
        <v>118</v>
      </c>
      <c r="EC2092" s="4" t="s">
        <v>117</v>
      </c>
      <c r="EE2092" s="4" t="b">
        <f t="shared" si="916"/>
        <v>1</v>
      </c>
      <c r="EF2092" s="4" t="b">
        <f t="shared" si="917"/>
        <v>1</v>
      </c>
      <c r="EG2092" s="4" t="b">
        <f t="shared" si="918"/>
        <v>1</v>
      </c>
      <c r="EH2092" s="4" t="b">
        <f t="shared" si="919"/>
        <v>1</v>
      </c>
      <c r="EI2092" s="4" t="b">
        <f t="shared" si="920"/>
        <v>1</v>
      </c>
      <c r="EJ2092" s="4" t="b">
        <f t="shared" si="921"/>
        <v>1</v>
      </c>
    </row>
    <row r="2093" spans="69:140" ht="60" x14ac:dyDescent="0.25">
      <c r="BQ2093" s="4" t="s">
        <v>6105</v>
      </c>
      <c r="BR2093" s="4" t="s">
        <v>10186</v>
      </c>
      <c r="BS2093" s="4" t="s">
        <v>70</v>
      </c>
      <c r="BT2093" s="4" t="s">
        <v>14267</v>
      </c>
      <c r="BU2093" s="4">
        <v>302089</v>
      </c>
      <c r="BV2093" s="4" t="s">
        <v>31</v>
      </c>
      <c r="BW2093" s="4">
        <v>1972390</v>
      </c>
      <c r="BX2093" s="10">
        <v>2200.3454231433502</v>
      </c>
      <c r="BY2093" s="4">
        <f t="shared" si="904"/>
        <v>299.65457685664978</v>
      </c>
      <c r="BZ2093" s="3">
        <f t="shared" si="905"/>
        <v>29.965457685664976</v>
      </c>
      <c r="CA2093" s="3">
        <v>1000</v>
      </c>
      <c r="CB2093" s="4">
        <v>2500</v>
      </c>
      <c r="CC2093" s="8" t="str">
        <f t="shared" si="906"/>
        <v>Low Headroom</v>
      </c>
      <c r="CD2093" s="10">
        <v>3</v>
      </c>
      <c r="CE2093" s="10">
        <v>0.2150184653262</v>
      </c>
      <c r="CF2093" s="4">
        <f t="shared" si="907"/>
        <v>3.4981534673799997E-2</v>
      </c>
      <c r="CG2093" s="3">
        <f t="shared" si="908"/>
        <v>69.963069347599998</v>
      </c>
      <c r="CH2093" s="3">
        <v>4.9999999999999989E-2</v>
      </c>
      <c r="CI2093" s="4">
        <v>0.25</v>
      </c>
      <c r="CJ2093" s="8" t="str">
        <f t="shared" si="909"/>
        <v>High Headroom</v>
      </c>
      <c r="CK2093" s="10">
        <v>4</v>
      </c>
      <c r="CL2093" s="4">
        <v>208.17538981001701</v>
      </c>
      <c r="CM2093" s="4">
        <f t="shared" si="910"/>
        <v>291.82461018998299</v>
      </c>
      <c r="CN2093" s="8">
        <f t="shared" si="911"/>
        <v>58.3649220379966</v>
      </c>
      <c r="CO2093" s="3">
        <v>500</v>
      </c>
      <c r="CP2093" s="4">
        <v>500</v>
      </c>
      <c r="CQ2093" s="8" t="str">
        <f t="shared" si="912"/>
        <v>Moderate Headroom</v>
      </c>
      <c r="CR2093" s="4">
        <v>1</v>
      </c>
      <c r="CS2093" s="4">
        <v>3</v>
      </c>
      <c r="CT2093" s="10">
        <v>0.65337796713329999</v>
      </c>
      <c r="CU2093" s="4">
        <f t="shared" si="913"/>
        <v>0.50337796713329996</v>
      </c>
      <c r="CV2093" s="4">
        <f t="shared" si="914"/>
        <v>335.58531142219999</v>
      </c>
      <c r="CW2093" s="4">
        <v>0.15</v>
      </c>
      <c r="CX2093" s="4">
        <v>0.15</v>
      </c>
      <c r="CY2093" s="8" t="str">
        <f t="shared" si="915"/>
        <v>High Headroom</v>
      </c>
      <c r="CZ2093" s="10">
        <v>1</v>
      </c>
      <c r="DC2093" s="4" t="s">
        <v>115</v>
      </c>
      <c r="DD2093" s="4" t="s">
        <v>6105</v>
      </c>
      <c r="DE2093" s="4"/>
      <c r="DF2093" s="4" t="s">
        <v>31</v>
      </c>
      <c r="DG2093" s="4" t="s">
        <v>10186</v>
      </c>
      <c r="DH2093" s="4">
        <v>302089</v>
      </c>
      <c r="DI2093" s="4">
        <v>5089</v>
      </c>
      <c r="DJ2093" s="29">
        <v>1972390</v>
      </c>
      <c r="DK2093" s="4" t="s">
        <v>17</v>
      </c>
      <c r="DL2093" s="10" t="s">
        <v>1924</v>
      </c>
      <c r="DM2093" s="30">
        <v>3</v>
      </c>
      <c r="DN2093" s="10">
        <v>0.215</v>
      </c>
      <c r="DO2093" s="30">
        <v>4</v>
      </c>
      <c r="DP2093" s="10">
        <v>0.65339999999999998</v>
      </c>
      <c r="DQ2093" s="30">
        <v>1</v>
      </c>
      <c r="DR2093" s="4">
        <v>299.65460000000002</v>
      </c>
      <c r="DS2093" s="31">
        <v>0.299655</v>
      </c>
      <c r="DT2093" s="4" t="s">
        <v>120</v>
      </c>
      <c r="DU2093" s="4" t="s">
        <v>117</v>
      </c>
      <c r="DV2093" s="4">
        <v>3.5000000000000003E-2</v>
      </c>
      <c r="DW2093" s="31">
        <v>0.699631</v>
      </c>
      <c r="DX2093" s="4" t="s">
        <v>118</v>
      </c>
      <c r="DY2093" s="4" t="s">
        <v>117</v>
      </c>
      <c r="DZ2093" s="4">
        <v>0.50339999999999996</v>
      </c>
      <c r="EA2093" s="31">
        <v>3.3558530000000002</v>
      </c>
      <c r="EB2093" s="4" t="s">
        <v>118</v>
      </c>
      <c r="EC2093" s="4" t="s">
        <v>117</v>
      </c>
      <c r="EE2093" s="4" t="b">
        <f t="shared" si="916"/>
        <v>1</v>
      </c>
      <c r="EF2093" s="4" t="b">
        <f t="shared" si="917"/>
        <v>1</v>
      </c>
      <c r="EG2093" s="4" t="b">
        <f t="shared" si="918"/>
        <v>1</v>
      </c>
      <c r="EH2093" s="4" t="b">
        <f t="shared" si="919"/>
        <v>1</v>
      </c>
      <c r="EI2093" s="4" t="b">
        <f t="shared" si="920"/>
        <v>1</v>
      </c>
      <c r="EJ2093" s="4" t="b">
        <f t="shared" si="921"/>
        <v>1</v>
      </c>
    </row>
    <row r="2094" spans="69:140" ht="45" x14ac:dyDescent="0.25">
      <c r="BQ2094" s="4" t="s">
        <v>6106</v>
      </c>
      <c r="BR2094" s="4" t="s">
        <v>10187</v>
      </c>
      <c r="BS2094" s="4" t="s">
        <v>70</v>
      </c>
      <c r="BT2094" s="4" t="s">
        <v>14268</v>
      </c>
      <c r="BU2094" s="4">
        <v>302090</v>
      </c>
      <c r="BV2094" s="4" t="s">
        <v>33</v>
      </c>
      <c r="BW2094" s="4">
        <v>4867496</v>
      </c>
      <c r="BX2094" s="10">
        <v>4584.7549125459</v>
      </c>
      <c r="BY2094" s="4" t="str">
        <f t="shared" si="904"/>
        <v>Bottomed Out</v>
      </c>
      <c r="BZ2094" s="3" t="str">
        <f t="shared" si="905"/>
        <v>Bottomed Out</v>
      </c>
      <c r="CA2094" s="3" t="s">
        <v>72</v>
      </c>
      <c r="CB2094" s="4" t="s">
        <v>4015</v>
      </c>
      <c r="CC2094" s="8" t="str">
        <f t="shared" si="906"/>
        <v>At the lowest level</v>
      </c>
      <c r="CD2094" s="10">
        <v>6</v>
      </c>
      <c r="CE2094" s="10">
        <v>0.23072317496</v>
      </c>
      <c r="CF2094" s="4">
        <f t="shared" si="907"/>
        <v>1.9276825040000001E-2</v>
      </c>
      <c r="CG2094" s="3">
        <f t="shared" si="908"/>
        <v>38.553650080000011</v>
      </c>
      <c r="CH2094" s="3">
        <v>4.9999999999999989E-2</v>
      </c>
      <c r="CI2094" s="4">
        <v>0.25</v>
      </c>
      <c r="CJ2094" s="8" t="str">
        <f t="shared" si="909"/>
        <v>Moderate Headroom</v>
      </c>
      <c r="CK2094" s="10">
        <v>4</v>
      </c>
      <c r="CL2094" s="4">
        <v>371.10775210539998</v>
      </c>
      <c r="CM2094" s="4">
        <f t="shared" si="910"/>
        <v>128.89224789460002</v>
      </c>
      <c r="CN2094" s="8">
        <f t="shared" si="911"/>
        <v>25.778449578920004</v>
      </c>
      <c r="CO2094" s="3">
        <v>500</v>
      </c>
      <c r="CP2094" s="4">
        <v>500</v>
      </c>
      <c r="CQ2094" s="8" t="str">
        <f t="shared" si="912"/>
        <v>Low Headroom</v>
      </c>
      <c r="CR2094" s="4">
        <v>1</v>
      </c>
      <c r="CS2094" s="4">
        <v>3.75</v>
      </c>
      <c r="CT2094" s="10">
        <v>0.43629143391000003</v>
      </c>
      <c r="CU2094" s="4">
        <f t="shared" si="913"/>
        <v>0.28629143391</v>
      </c>
      <c r="CV2094" s="4">
        <f t="shared" si="914"/>
        <v>190.86095594</v>
      </c>
      <c r="CW2094" s="4">
        <v>0.15</v>
      </c>
      <c r="CX2094" s="4">
        <v>0.15</v>
      </c>
      <c r="CY2094" s="8" t="str">
        <f t="shared" si="915"/>
        <v>High Headroom</v>
      </c>
      <c r="CZ2094" s="10">
        <v>1</v>
      </c>
      <c r="DC2094" s="4" t="s">
        <v>115</v>
      </c>
      <c r="DD2094" s="4" t="s">
        <v>6106</v>
      </c>
      <c r="DE2094" s="4"/>
      <c r="DF2094" s="4" t="s">
        <v>33</v>
      </c>
      <c r="DG2094" s="4" t="s">
        <v>10187</v>
      </c>
      <c r="DH2094" s="4">
        <v>302090</v>
      </c>
      <c r="DI2094" s="4">
        <v>5090</v>
      </c>
      <c r="DJ2094" s="29">
        <v>4867496</v>
      </c>
      <c r="DK2094" s="4" t="s">
        <v>17</v>
      </c>
      <c r="DL2094" s="10" t="s">
        <v>1925</v>
      </c>
      <c r="DM2094" s="30">
        <v>6</v>
      </c>
      <c r="DN2094" s="10">
        <v>0.23069999999999999</v>
      </c>
      <c r="DO2094" s="30">
        <v>4</v>
      </c>
      <c r="DP2094" s="10">
        <v>0.43630000000000002</v>
      </c>
      <c r="DQ2094" s="30">
        <v>1</v>
      </c>
      <c r="DR2094" s="4">
        <v>84.754900000000006</v>
      </c>
      <c r="DS2094" s="4"/>
      <c r="DT2094" s="4" t="s">
        <v>124</v>
      </c>
      <c r="DU2094" s="4" t="s">
        <v>125</v>
      </c>
      <c r="DV2094" s="4">
        <v>1.9300000000000001E-2</v>
      </c>
      <c r="DW2094" s="31">
        <v>0.38553700000000002</v>
      </c>
      <c r="DX2094" s="4" t="s">
        <v>116</v>
      </c>
      <c r="DY2094" s="4" t="s">
        <v>117</v>
      </c>
      <c r="DZ2094" s="4">
        <v>0.2863</v>
      </c>
      <c r="EA2094" s="31">
        <v>1.9086099999999999</v>
      </c>
      <c r="EB2094" s="4" t="s">
        <v>118</v>
      </c>
      <c r="EC2094" s="4" t="s">
        <v>117</v>
      </c>
      <c r="EE2094" s="4" t="b">
        <f t="shared" si="916"/>
        <v>1</v>
      </c>
      <c r="EF2094" s="4" t="b">
        <f t="shared" si="917"/>
        <v>1</v>
      </c>
      <c r="EG2094" s="4" t="b">
        <f t="shared" si="918"/>
        <v>1</v>
      </c>
      <c r="EH2094" s="4" t="b">
        <f t="shared" si="919"/>
        <v>1</v>
      </c>
      <c r="EI2094" s="4" t="b">
        <f t="shared" si="920"/>
        <v>1</v>
      </c>
      <c r="EJ2094" s="4" t="b">
        <f t="shared" si="921"/>
        <v>1</v>
      </c>
    </row>
    <row r="2095" spans="69:140" ht="45" x14ac:dyDescent="0.25">
      <c r="BQ2095" s="4" t="s">
        <v>6107</v>
      </c>
      <c r="BR2095" s="4" t="s">
        <v>10188</v>
      </c>
      <c r="BS2095" s="4" t="s">
        <v>70</v>
      </c>
      <c r="BT2095" s="4" t="s">
        <v>14269</v>
      </c>
      <c r="BU2095" s="4">
        <v>302091</v>
      </c>
      <c r="BV2095" s="4" t="s">
        <v>24</v>
      </c>
      <c r="BW2095" s="4">
        <v>869645</v>
      </c>
      <c r="BX2095" s="10">
        <v>18553.682550684502</v>
      </c>
      <c r="BY2095" s="4" t="str">
        <f t="shared" si="904"/>
        <v>Bottomed Out</v>
      </c>
      <c r="BZ2095" s="3" t="str">
        <f t="shared" si="905"/>
        <v>Bottomed Out</v>
      </c>
      <c r="CA2095" s="3" t="s">
        <v>72</v>
      </c>
      <c r="CB2095" s="4" t="s">
        <v>4015</v>
      </c>
      <c r="CC2095" s="8" t="str">
        <f t="shared" si="906"/>
        <v>At the lowest level</v>
      </c>
      <c r="CD2095" s="10">
        <v>6</v>
      </c>
      <c r="CE2095" s="10">
        <v>0.51357158656430002</v>
      </c>
      <c r="CF2095" s="4" t="str">
        <f t="shared" si="907"/>
        <v>Bottomed Out</v>
      </c>
      <c r="CG2095" s="3" t="str">
        <f t="shared" si="908"/>
        <v>Bottomed Out</v>
      </c>
      <c r="CH2095" s="3" t="s">
        <v>72</v>
      </c>
      <c r="CI2095" s="4" t="s">
        <v>16260</v>
      </c>
      <c r="CJ2095" s="8" t="str">
        <f t="shared" si="909"/>
        <v>At the lowest level</v>
      </c>
      <c r="CK2095" s="10">
        <v>6</v>
      </c>
      <c r="CL2095" s="4">
        <v>62.380869866574301</v>
      </c>
      <c r="CM2095" s="4">
        <f t="shared" si="910"/>
        <v>437.6191301334257</v>
      </c>
      <c r="CN2095" s="8">
        <f t="shared" si="911"/>
        <v>87.523826026685143</v>
      </c>
      <c r="CO2095" s="3">
        <v>500</v>
      </c>
      <c r="CP2095" s="4">
        <v>500</v>
      </c>
      <c r="CQ2095" s="8" t="str">
        <f t="shared" si="912"/>
        <v>High Headroom</v>
      </c>
      <c r="CR2095" s="4">
        <v>1</v>
      </c>
      <c r="CS2095" s="4">
        <v>4.75</v>
      </c>
      <c r="CT2095" s="10">
        <v>0.89031159795720005</v>
      </c>
      <c r="CU2095" s="4">
        <f t="shared" si="913"/>
        <v>0.74031159795720003</v>
      </c>
      <c r="CV2095" s="4">
        <f t="shared" si="914"/>
        <v>493.54106530480004</v>
      </c>
      <c r="CW2095" s="4">
        <v>0.15</v>
      </c>
      <c r="CX2095" s="4">
        <v>0.15</v>
      </c>
      <c r="CY2095" s="8" t="str">
        <f t="shared" si="915"/>
        <v>High Headroom</v>
      </c>
      <c r="CZ2095" s="10">
        <v>1</v>
      </c>
      <c r="DC2095" s="4" t="s">
        <v>115</v>
      </c>
      <c r="DD2095" s="4" t="s">
        <v>6107</v>
      </c>
      <c r="DE2095" s="4"/>
      <c r="DF2095" s="4" t="s">
        <v>24</v>
      </c>
      <c r="DG2095" s="4" t="s">
        <v>10188</v>
      </c>
      <c r="DH2095" s="4">
        <v>302091</v>
      </c>
      <c r="DI2095" s="4">
        <v>5091</v>
      </c>
      <c r="DJ2095" s="29">
        <v>869645</v>
      </c>
      <c r="DK2095" s="4" t="s">
        <v>17</v>
      </c>
      <c r="DL2095" s="10" t="s">
        <v>1926</v>
      </c>
      <c r="DM2095" s="30">
        <v>6</v>
      </c>
      <c r="DN2095" s="10">
        <v>0.51359999999999995</v>
      </c>
      <c r="DO2095" s="30">
        <v>6</v>
      </c>
      <c r="DP2095" s="10">
        <v>0.89029999999999998</v>
      </c>
      <c r="DQ2095" s="30">
        <v>1</v>
      </c>
      <c r="DR2095" s="4" t="s">
        <v>1927</v>
      </c>
      <c r="DS2095" s="4"/>
      <c r="DT2095" s="4" t="s">
        <v>124</v>
      </c>
      <c r="DU2095" s="4" t="s">
        <v>125</v>
      </c>
      <c r="DV2095" s="4">
        <v>0.21360000000000001</v>
      </c>
      <c r="DW2095" s="4"/>
      <c r="DX2095" s="4" t="s">
        <v>124</v>
      </c>
      <c r="DY2095" s="4" t="s">
        <v>125</v>
      </c>
      <c r="DZ2095" s="4">
        <v>0.74029999999999996</v>
      </c>
      <c r="EA2095" s="31">
        <v>4.9354109999999993</v>
      </c>
      <c r="EB2095" s="4" t="s">
        <v>118</v>
      </c>
      <c r="EC2095" s="4" t="s">
        <v>117</v>
      </c>
      <c r="EE2095" s="4" t="b">
        <f t="shared" si="916"/>
        <v>1</v>
      </c>
      <c r="EF2095" s="4" t="b">
        <f t="shared" si="917"/>
        <v>1</v>
      </c>
      <c r="EG2095" s="4" t="b">
        <f t="shared" si="918"/>
        <v>1</v>
      </c>
      <c r="EH2095" s="4" t="b">
        <f t="shared" si="919"/>
        <v>1</v>
      </c>
      <c r="EI2095" s="4" t="b">
        <f t="shared" si="920"/>
        <v>1</v>
      </c>
      <c r="EJ2095" s="4" t="b">
        <f t="shared" si="921"/>
        <v>1</v>
      </c>
    </row>
    <row r="2096" spans="69:140" ht="60" x14ac:dyDescent="0.25">
      <c r="BQ2096" s="4" t="s">
        <v>6108</v>
      </c>
      <c r="BR2096" s="4" t="s">
        <v>10189</v>
      </c>
      <c r="BS2096" s="4" t="s">
        <v>70</v>
      </c>
      <c r="BT2096" s="4" t="s">
        <v>14270</v>
      </c>
      <c r="BU2096" s="4">
        <v>302092</v>
      </c>
      <c r="BV2096" s="4" t="s">
        <v>65</v>
      </c>
      <c r="BW2096" s="4">
        <v>2501761380</v>
      </c>
      <c r="BX2096" s="10">
        <v>3598.9894350023001</v>
      </c>
      <c r="BY2096" s="4">
        <f t="shared" si="904"/>
        <v>901.01056499769993</v>
      </c>
      <c r="BZ2096" s="3">
        <f t="shared" si="905"/>
        <v>90.101056499769996</v>
      </c>
      <c r="CA2096" s="3">
        <v>1000</v>
      </c>
      <c r="CB2096" s="4">
        <v>4500</v>
      </c>
      <c r="CC2096" s="8" t="str">
        <f t="shared" si="906"/>
        <v>High Headroom</v>
      </c>
      <c r="CD2096" s="10">
        <v>5</v>
      </c>
      <c r="CE2096" s="10">
        <v>9.3685441919499998E-2</v>
      </c>
      <c r="CF2096" s="4">
        <f t="shared" si="907"/>
        <v>4.6314558080500015E-2</v>
      </c>
      <c r="CG2096" s="3">
        <f t="shared" si="908"/>
        <v>77.190930134166678</v>
      </c>
      <c r="CH2096" s="3">
        <v>6.0000000000000012E-2</v>
      </c>
      <c r="CI2096" s="4">
        <v>0.14000000000000001</v>
      </c>
      <c r="CJ2096" s="8" t="str">
        <f t="shared" si="909"/>
        <v>High Headroom</v>
      </c>
      <c r="CK2096" s="10">
        <v>2</v>
      </c>
      <c r="CL2096" s="4">
        <v>2920.7047864033102</v>
      </c>
      <c r="CM2096" s="4">
        <f t="shared" si="910"/>
        <v>579.29521359668979</v>
      </c>
      <c r="CN2096" s="8">
        <f t="shared" si="911"/>
        <v>57.929521359668982</v>
      </c>
      <c r="CO2096" s="3">
        <v>1000</v>
      </c>
      <c r="CP2096" s="4">
        <v>3500</v>
      </c>
      <c r="CQ2096" s="8" t="str">
        <f t="shared" si="912"/>
        <v>Moderate Headroom</v>
      </c>
      <c r="CR2096" s="4">
        <v>4</v>
      </c>
      <c r="CS2096" s="4">
        <v>3.25</v>
      </c>
      <c r="CT2096" s="10">
        <v>0.1570743405276</v>
      </c>
      <c r="CU2096" s="4">
        <f t="shared" si="913"/>
        <v>7.0743405276000038E-3</v>
      </c>
      <c r="CV2096" s="4">
        <f t="shared" si="914"/>
        <v>4.7162270184000032</v>
      </c>
      <c r="CW2096" s="4">
        <v>0.15</v>
      </c>
      <c r="CX2096" s="4">
        <v>0.15</v>
      </c>
      <c r="CY2096" s="8" t="str">
        <f t="shared" si="915"/>
        <v>Low Headroom</v>
      </c>
      <c r="CZ2096" s="10">
        <v>1</v>
      </c>
      <c r="DC2096" s="4" t="s">
        <v>115</v>
      </c>
      <c r="DD2096" s="4" t="s">
        <v>6108</v>
      </c>
      <c r="DE2096" s="4"/>
      <c r="DF2096" s="4" t="s">
        <v>65</v>
      </c>
      <c r="DG2096" s="4" t="s">
        <v>10189</v>
      </c>
      <c r="DH2096" s="4">
        <v>302092</v>
      </c>
      <c r="DI2096" s="4">
        <v>5092</v>
      </c>
      <c r="DJ2096" s="29">
        <v>2501761380</v>
      </c>
      <c r="DK2096" s="4" t="s">
        <v>17</v>
      </c>
      <c r="DL2096" s="10" t="s">
        <v>1928</v>
      </c>
      <c r="DM2096" s="30">
        <v>5</v>
      </c>
      <c r="DN2096" s="10">
        <v>9.3700000000000006E-2</v>
      </c>
      <c r="DO2096" s="30">
        <v>2</v>
      </c>
      <c r="DP2096" s="10">
        <v>0.15709999999999999</v>
      </c>
      <c r="DQ2096" s="30">
        <v>1</v>
      </c>
      <c r="DR2096" s="4">
        <v>901.01059999999995</v>
      </c>
      <c r="DS2096" s="31">
        <v>0.90101100000000001</v>
      </c>
      <c r="DT2096" s="4" t="s">
        <v>118</v>
      </c>
      <c r="DU2096" s="4" t="s">
        <v>117</v>
      </c>
      <c r="DV2096" s="4">
        <v>4.6300000000000001E-2</v>
      </c>
      <c r="DW2096" s="31">
        <v>0.77190899999999996</v>
      </c>
      <c r="DX2096" s="4" t="s">
        <v>118</v>
      </c>
      <c r="DY2096" s="4" t="s">
        <v>117</v>
      </c>
      <c r="DZ2096" s="4">
        <v>7.1000000000000004E-3</v>
      </c>
      <c r="EA2096" s="31">
        <v>4.7161999999999996E-2</v>
      </c>
      <c r="EB2096" s="4" t="s">
        <v>120</v>
      </c>
      <c r="EC2096" s="4" t="s">
        <v>117</v>
      </c>
      <c r="EE2096" s="4" t="b">
        <f t="shared" si="916"/>
        <v>1</v>
      </c>
      <c r="EF2096" s="4" t="b">
        <f t="shared" si="917"/>
        <v>1</v>
      </c>
      <c r="EG2096" s="4" t="b">
        <f t="shared" si="918"/>
        <v>1</v>
      </c>
      <c r="EH2096" s="4" t="b">
        <f t="shared" si="919"/>
        <v>1</v>
      </c>
      <c r="EI2096" s="4" t="b">
        <f t="shared" si="920"/>
        <v>1</v>
      </c>
      <c r="EJ2096" s="4" t="b">
        <f t="shared" si="921"/>
        <v>1</v>
      </c>
    </row>
    <row r="2097" spans="69:140" ht="45" x14ac:dyDescent="0.25">
      <c r="BQ2097" s="4" t="s">
        <v>6109</v>
      </c>
      <c r="BR2097" s="4" t="s">
        <v>10190</v>
      </c>
      <c r="BS2097" s="4" t="s">
        <v>70</v>
      </c>
      <c r="BT2097" s="4" t="s">
        <v>14271</v>
      </c>
      <c r="BU2097" s="4">
        <v>302093</v>
      </c>
      <c r="BV2097" s="4" t="s">
        <v>40</v>
      </c>
      <c r="BW2097" s="4">
        <v>1769524</v>
      </c>
      <c r="BX2097" s="10">
        <v>899.00593676653295</v>
      </c>
      <c r="BY2097" s="4">
        <f t="shared" si="904"/>
        <v>600.99406323346705</v>
      </c>
      <c r="BZ2097" s="3">
        <f t="shared" si="905"/>
        <v>60.099406323346706</v>
      </c>
      <c r="CA2097" s="3">
        <v>1000</v>
      </c>
      <c r="CB2097" s="4">
        <v>1500</v>
      </c>
      <c r="CC2097" s="8" t="str">
        <f t="shared" si="906"/>
        <v>High Headroom</v>
      </c>
      <c r="CD2097" s="10">
        <v>2</v>
      </c>
      <c r="CE2097" s="10">
        <v>0.1107054284927</v>
      </c>
      <c r="CF2097" s="4">
        <f t="shared" si="907"/>
        <v>2.9294571507300013E-2</v>
      </c>
      <c r="CG2097" s="3">
        <f t="shared" si="908"/>
        <v>48.824285845500007</v>
      </c>
      <c r="CH2097" s="3">
        <v>6.0000000000000012E-2</v>
      </c>
      <c r="CI2097" s="4">
        <v>0.14000000000000001</v>
      </c>
      <c r="CJ2097" s="8" t="str">
        <f t="shared" si="909"/>
        <v>Moderate Headroom</v>
      </c>
      <c r="CK2097" s="10">
        <v>2</v>
      </c>
      <c r="CL2097" s="4">
        <v>107.4140549496</v>
      </c>
      <c r="CM2097" s="4">
        <f t="shared" si="910"/>
        <v>392.58594505040003</v>
      </c>
      <c r="CN2097" s="8">
        <f t="shared" si="911"/>
        <v>78.517189010080003</v>
      </c>
      <c r="CO2097" s="3">
        <v>500</v>
      </c>
      <c r="CP2097" s="4">
        <v>500</v>
      </c>
      <c r="CQ2097" s="8" t="str">
        <f t="shared" si="912"/>
        <v>High Headroom</v>
      </c>
      <c r="CR2097" s="4">
        <v>1</v>
      </c>
      <c r="CS2097" s="4">
        <v>1.75</v>
      </c>
      <c r="CT2097" s="10">
        <v>1.0154000000000001</v>
      </c>
      <c r="CU2097" s="4">
        <f t="shared" si="913"/>
        <v>0.86540000000000006</v>
      </c>
      <c r="CV2097" s="4">
        <f t="shared" si="914"/>
        <v>576.93333333333339</v>
      </c>
      <c r="CW2097" s="4">
        <v>0.15</v>
      </c>
      <c r="CX2097" s="4">
        <v>0.15</v>
      </c>
      <c r="CY2097" s="8" t="str">
        <f t="shared" si="915"/>
        <v>High Headroom</v>
      </c>
      <c r="CZ2097" s="10">
        <v>1</v>
      </c>
      <c r="DC2097" s="4" t="s">
        <v>115</v>
      </c>
      <c r="DD2097" s="4" t="s">
        <v>6109</v>
      </c>
      <c r="DE2097" s="4"/>
      <c r="DF2097" s="4" t="s">
        <v>40</v>
      </c>
      <c r="DG2097" s="4" t="s">
        <v>10190</v>
      </c>
      <c r="DH2097" s="4">
        <v>302093</v>
      </c>
      <c r="DI2097" s="4">
        <v>5093</v>
      </c>
      <c r="DJ2097" s="29">
        <v>1769524</v>
      </c>
      <c r="DK2097" s="4" t="s">
        <v>17</v>
      </c>
      <c r="DL2097" s="10">
        <v>899.0059</v>
      </c>
      <c r="DM2097" s="30">
        <v>2</v>
      </c>
      <c r="DN2097" s="10">
        <v>0.11070000000000001</v>
      </c>
      <c r="DO2097" s="30">
        <v>2</v>
      </c>
      <c r="DP2097" s="10">
        <v>1.0154000000000001</v>
      </c>
      <c r="DQ2097" s="30">
        <v>1</v>
      </c>
      <c r="DR2097" s="4">
        <v>600.9941</v>
      </c>
      <c r="DS2097" s="31">
        <v>0.60099400000000003</v>
      </c>
      <c r="DT2097" s="4" t="s">
        <v>118</v>
      </c>
      <c r="DU2097" s="4" t="s">
        <v>117</v>
      </c>
      <c r="DV2097" s="4">
        <v>2.93E-2</v>
      </c>
      <c r="DW2097" s="31">
        <v>0.48824299999999998</v>
      </c>
      <c r="DX2097" s="4" t="s">
        <v>116</v>
      </c>
      <c r="DY2097" s="4" t="s">
        <v>117</v>
      </c>
      <c r="DZ2097" s="4">
        <v>0.86539999999999995</v>
      </c>
      <c r="EA2097" s="31">
        <v>5.7693330000000005</v>
      </c>
      <c r="EB2097" s="4" t="s">
        <v>118</v>
      </c>
      <c r="EC2097" s="4" t="s">
        <v>117</v>
      </c>
      <c r="EE2097" s="4" t="b">
        <f t="shared" si="916"/>
        <v>1</v>
      </c>
      <c r="EF2097" s="4" t="b">
        <f t="shared" si="917"/>
        <v>1</v>
      </c>
      <c r="EG2097" s="4" t="b">
        <f t="shared" si="918"/>
        <v>1</v>
      </c>
      <c r="EH2097" s="4" t="b">
        <f t="shared" si="919"/>
        <v>1</v>
      </c>
      <c r="EI2097" s="4" t="b">
        <f t="shared" si="920"/>
        <v>1</v>
      </c>
      <c r="EJ2097" s="4" t="b">
        <f t="shared" si="921"/>
        <v>1</v>
      </c>
    </row>
    <row r="2098" spans="69:140" ht="60" x14ac:dyDescent="0.25">
      <c r="BQ2098" s="4" t="s">
        <v>6110</v>
      </c>
      <c r="BR2098" s="4" t="s">
        <v>10191</v>
      </c>
      <c r="BS2098" s="4" t="s">
        <v>70</v>
      </c>
      <c r="BT2098" s="4" t="s">
        <v>14272</v>
      </c>
      <c r="BU2098" s="4">
        <v>302094</v>
      </c>
      <c r="BV2098" s="4" t="s">
        <v>16</v>
      </c>
      <c r="BW2098" s="4">
        <v>173872</v>
      </c>
      <c r="BX2098" s="10">
        <v>7719.2878338278897</v>
      </c>
      <c r="BY2098" s="4" t="str">
        <f t="shared" si="904"/>
        <v>Bottomed Out</v>
      </c>
      <c r="BZ2098" s="3" t="str">
        <f t="shared" si="905"/>
        <v>Bottomed Out</v>
      </c>
      <c r="CA2098" s="3" t="s">
        <v>72</v>
      </c>
      <c r="CB2098" s="4" t="s">
        <v>4015</v>
      </c>
      <c r="CC2098" s="8" t="str">
        <f t="shared" si="906"/>
        <v>At the lowest level</v>
      </c>
      <c r="CD2098" s="10">
        <v>6</v>
      </c>
      <c r="CE2098" s="10">
        <v>4.6766743648999999E-2</v>
      </c>
      <c r="CF2098" s="4">
        <f t="shared" si="907"/>
        <v>3.3233256351000003E-2</v>
      </c>
      <c r="CG2098" s="3">
        <f t="shared" si="908"/>
        <v>41.54157043875</v>
      </c>
      <c r="CH2098" s="3">
        <v>0.08</v>
      </c>
      <c r="CI2098" s="4">
        <v>0.08</v>
      </c>
      <c r="CJ2098" s="8" t="str">
        <f t="shared" si="909"/>
        <v>Moderate Headroom</v>
      </c>
      <c r="CK2098" s="10">
        <v>1</v>
      </c>
      <c r="CL2098" s="4">
        <v>278.93175074184001</v>
      </c>
      <c r="CM2098" s="4">
        <f t="shared" si="910"/>
        <v>221.06824925815999</v>
      </c>
      <c r="CN2098" s="8">
        <f t="shared" si="911"/>
        <v>44.213649851631999</v>
      </c>
      <c r="CO2098" s="3">
        <v>500</v>
      </c>
      <c r="CP2098" s="4">
        <v>500</v>
      </c>
      <c r="CQ2098" s="8" t="str">
        <f t="shared" si="912"/>
        <v>Moderate Headroom</v>
      </c>
      <c r="CR2098" s="4">
        <v>1</v>
      </c>
      <c r="CS2098" s="4">
        <v>2.25</v>
      </c>
      <c r="CT2098" s="10">
        <v>0.41629440544559998</v>
      </c>
      <c r="CU2098" s="4">
        <f t="shared" si="913"/>
        <v>0.26629440544560001</v>
      </c>
      <c r="CV2098" s="4">
        <f t="shared" si="914"/>
        <v>177.52960363040003</v>
      </c>
      <c r="CW2098" s="4">
        <v>0.15</v>
      </c>
      <c r="CX2098" s="4">
        <v>0.15</v>
      </c>
      <c r="CY2098" s="8" t="str">
        <f t="shared" si="915"/>
        <v>High Headroom</v>
      </c>
      <c r="CZ2098" s="10">
        <v>1</v>
      </c>
      <c r="DC2098" s="4" t="s">
        <v>115</v>
      </c>
      <c r="DD2098" s="4" t="s">
        <v>6110</v>
      </c>
      <c r="DE2098" s="4"/>
      <c r="DF2098" s="4" t="s">
        <v>16</v>
      </c>
      <c r="DG2098" s="4" t="s">
        <v>10191</v>
      </c>
      <c r="DH2098" s="4">
        <v>302094</v>
      </c>
      <c r="DI2098" s="4">
        <v>5094</v>
      </c>
      <c r="DJ2098" s="29">
        <v>173872</v>
      </c>
      <c r="DK2098" s="4" t="s">
        <v>17</v>
      </c>
      <c r="DL2098" s="10" t="s">
        <v>1929</v>
      </c>
      <c r="DM2098" s="30">
        <v>6</v>
      </c>
      <c r="DN2098" s="10">
        <v>4.6800000000000001E-2</v>
      </c>
      <c r="DO2098" s="30">
        <v>1</v>
      </c>
      <c r="DP2098" s="10">
        <v>0.4163</v>
      </c>
      <c r="DQ2098" s="30">
        <v>1</v>
      </c>
      <c r="DR2098" s="4" t="s">
        <v>1930</v>
      </c>
      <c r="DS2098" s="4"/>
      <c r="DT2098" s="4" t="s">
        <v>124</v>
      </c>
      <c r="DU2098" s="4" t="s">
        <v>125</v>
      </c>
      <c r="DV2098" s="4">
        <v>3.32E-2</v>
      </c>
      <c r="DW2098" s="31">
        <v>0.41541600000000001</v>
      </c>
      <c r="DX2098" s="4" t="s">
        <v>116</v>
      </c>
      <c r="DY2098" s="4" t="s">
        <v>117</v>
      </c>
      <c r="DZ2098" s="4">
        <v>0.26629999999999998</v>
      </c>
      <c r="EA2098" s="31">
        <v>1.775296</v>
      </c>
      <c r="EB2098" s="4" t="s">
        <v>118</v>
      </c>
      <c r="EC2098" s="4" t="s">
        <v>117</v>
      </c>
      <c r="EE2098" s="4" t="b">
        <f t="shared" si="916"/>
        <v>1</v>
      </c>
      <c r="EF2098" s="4" t="b">
        <f t="shared" si="917"/>
        <v>1</v>
      </c>
      <c r="EG2098" s="4" t="b">
        <f t="shared" si="918"/>
        <v>1</v>
      </c>
      <c r="EH2098" s="4" t="b">
        <f t="shared" si="919"/>
        <v>1</v>
      </c>
      <c r="EI2098" s="4" t="b">
        <f t="shared" si="920"/>
        <v>1</v>
      </c>
      <c r="EJ2098" s="4" t="b">
        <f t="shared" si="921"/>
        <v>1</v>
      </c>
    </row>
    <row r="2099" spans="69:140" ht="45" x14ac:dyDescent="0.25">
      <c r="BQ2099" s="4" t="s">
        <v>6111</v>
      </c>
      <c r="BR2099" s="4" t="s">
        <v>10192</v>
      </c>
      <c r="BS2099" s="4" t="s">
        <v>70</v>
      </c>
      <c r="BT2099" s="4" t="s">
        <v>14273</v>
      </c>
      <c r="BU2099" s="4">
        <v>302095</v>
      </c>
      <c r="BV2099" s="4" t="s">
        <v>65</v>
      </c>
      <c r="BW2099" s="4">
        <v>2501761590</v>
      </c>
      <c r="BX2099" s="10">
        <v>257.87268549800001</v>
      </c>
      <c r="BY2099" s="4">
        <f t="shared" si="904"/>
        <v>242.12731450199999</v>
      </c>
      <c r="BZ2099" s="3">
        <f t="shared" si="905"/>
        <v>48.425462900399992</v>
      </c>
      <c r="CA2099" s="3">
        <v>500</v>
      </c>
      <c r="CB2099" s="4">
        <v>500</v>
      </c>
      <c r="CC2099" s="8" t="str">
        <f t="shared" si="906"/>
        <v>Moderate Headroom</v>
      </c>
      <c r="CD2099" s="10">
        <v>1</v>
      </c>
      <c r="CE2099" s="10">
        <v>9.2896730563999996E-2</v>
      </c>
      <c r="CF2099" s="4">
        <f t="shared" si="907"/>
        <v>4.7103269436000017E-2</v>
      </c>
      <c r="CG2099" s="3">
        <f t="shared" si="908"/>
        <v>78.505449060000004</v>
      </c>
      <c r="CH2099" s="3">
        <v>6.0000000000000012E-2</v>
      </c>
      <c r="CI2099" s="4">
        <v>0.14000000000000001</v>
      </c>
      <c r="CJ2099" s="8" t="str">
        <f t="shared" si="909"/>
        <v>High Headroom</v>
      </c>
      <c r="CK2099" s="10">
        <v>2</v>
      </c>
      <c r="CL2099" s="4">
        <v>1417.0230301392</v>
      </c>
      <c r="CM2099" s="4">
        <f t="shared" si="910"/>
        <v>82.976969860799954</v>
      </c>
      <c r="CN2099" s="8">
        <f t="shared" si="911"/>
        <v>8.2976969860799965</v>
      </c>
      <c r="CO2099" s="3">
        <v>1000</v>
      </c>
      <c r="CP2099" s="4">
        <v>1500</v>
      </c>
      <c r="CQ2099" s="8" t="str">
        <f t="shared" si="912"/>
        <v>Low Headroom</v>
      </c>
      <c r="CR2099" s="4">
        <v>2</v>
      </c>
      <c r="CS2099" s="4">
        <v>1.75</v>
      </c>
      <c r="CT2099" s="10">
        <v>0.26022838124999997</v>
      </c>
      <c r="CU2099" s="4">
        <f t="shared" si="913"/>
        <v>0.11022838124999998</v>
      </c>
      <c r="CV2099" s="4">
        <f t="shared" si="914"/>
        <v>73.485587499999994</v>
      </c>
      <c r="CW2099" s="4">
        <v>0.15</v>
      </c>
      <c r="CX2099" s="4">
        <v>0.15</v>
      </c>
      <c r="CY2099" s="8" t="str">
        <f t="shared" si="915"/>
        <v>High Headroom</v>
      </c>
      <c r="CZ2099" s="10">
        <v>1</v>
      </c>
      <c r="DC2099" s="4" t="s">
        <v>115</v>
      </c>
      <c r="DD2099" s="4" t="s">
        <v>6111</v>
      </c>
      <c r="DE2099" s="4"/>
      <c r="DF2099" s="4" t="s">
        <v>65</v>
      </c>
      <c r="DG2099" s="4" t="s">
        <v>10192</v>
      </c>
      <c r="DH2099" s="4">
        <v>302095</v>
      </c>
      <c r="DI2099" s="4">
        <v>5095</v>
      </c>
      <c r="DJ2099" s="29">
        <v>2501761590</v>
      </c>
      <c r="DK2099" s="4" t="s">
        <v>17</v>
      </c>
      <c r="DL2099" s="10">
        <v>257.87270000000001</v>
      </c>
      <c r="DM2099" s="30">
        <v>1</v>
      </c>
      <c r="DN2099" s="10">
        <v>9.2899999999999996E-2</v>
      </c>
      <c r="DO2099" s="30">
        <v>2</v>
      </c>
      <c r="DP2099" s="10">
        <v>0.26019999999999999</v>
      </c>
      <c r="DQ2099" s="30">
        <v>1</v>
      </c>
      <c r="DR2099" s="4">
        <v>242.12729999999999</v>
      </c>
      <c r="DS2099" s="31">
        <v>0.48425499999999999</v>
      </c>
      <c r="DT2099" s="4" t="s">
        <v>116</v>
      </c>
      <c r="DU2099" s="4" t="s">
        <v>117</v>
      </c>
      <c r="DV2099" s="4">
        <v>4.7100000000000003E-2</v>
      </c>
      <c r="DW2099" s="31">
        <v>0.78505399999999992</v>
      </c>
      <c r="DX2099" s="4" t="s">
        <v>118</v>
      </c>
      <c r="DY2099" s="4" t="s">
        <v>117</v>
      </c>
      <c r="DZ2099" s="4">
        <v>0.11020000000000001</v>
      </c>
      <c r="EA2099" s="31">
        <v>0.73485600000000006</v>
      </c>
      <c r="EB2099" s="4" t="s">
        <v>118</v>
      </c>
      <c r="EC2099" s="4" t="s">
        <v>117</v>
      </c>
      <c r="EE2099" s="4" t="b">
        <f t="shared" si="916"/>
        <v>1</v>
      </c>
      <c r="EF2099" s="4" t="b">
        <f t="shared" si="917"/>
        <v>1</v>
      </c>
      <c r="EG2099" s="4" t="b">
        <f t="shared" si="918"/>
        <v>1</v>
      </c>
      <c r="EH2099" s="4" t="b">
        <f t="shared" si="919"/>
        <v>1</v>
      </c>
      <c r="EI2099" s="4" t="b">
        <f t="shared" si="920"/>
        <v>1</v>
      </c>
      <c r="EJ2099" s="4" t="b">
        <f t="shared" si="921"/>
        <v>1</v>
      </c>
    </row>
    <row r="2100" spans="69:140" ht="45" x14ac:dyDescent="0.25">
      <c r="BQ2100" s="4" t="s">
        <v>6112</v>
      </c>
      <c r="BR2100" s="4" t="s">
        <v>10193</v>
      </c>
      <c r="BS2100" s="4" t="s">
        <v>70</v>
      </c>
      <c r="BT2100" s="4" t="s">
        <v>14274</v>
      </c>
      <c r="BU2100" s="4">
        <v>302096</v>
      </c>
      <c r="BV2100" s="4" t="s">
        <v>43</v>
      </c>
      <c r="BW2100" s="4">
        <v>5573525</v>
      </c>
      <c r="BX2100" s="10">
        <v>3499.0900533416998</v>
      </c>
      <c r="BY2100" s="4">
        <f t="shared" si="904"/>
        <v>0.90994665830021404</v>
      </c>
      <c r="BZ2100" s="3">
        <f t="shared" si="905"/>
        <v>9.0994665830021401E-2</v>
      </c>
      <c r="CA2100" s="3">
        <v>1000</v>
      </c>
      <c r="CB2100" s="4">
        <v>3500</v>
      </c>
      <c r="CC2100" s="8" t="str">
        <f t="shared" si="906"/>
        <v>Low Headroom</v>
      </c>
      <c r="CD2100" s="10">
        <v>4</v>
      </c>
      <c r="CE2100" s="10">
        <v>0.1681786462</v>
      </c>
      <c r="CF2100" s="4">
        <f t="shared" si="907"/>
        <v>3.1821353800000007E-2</v>
      </c>
      <c r="CG2100" s="3">
        <f t="shared" si="908"/>
        <v>53.035589666666681</v>
      </c>
      <c r="CH2100" s="3">
        <v>0.06</v>
      </c>
      <c r="CI2100" s="4">
        <v>0.2</v>
      </c>
      <c r="CJ2100" s="8" t="str">
        <f t="shared" si="909"/>
        <v>Moderate Headroom</v>
      </c>
      <c r="CK2100" s="10">
        <v>3</v>
      </c>
      <c r="CL2100" s="4">
        <v>12.3165238783</v>
      </c>
      <c r="CM2100" s="4">
        <f t="shared" si="910"/>
        <v>487.68347612169998</v>
      </c>
      <c r="CN2100" s="8">
        <f t="shared" si="911"/>
        <v>97.536695224339994</v>
      </c>
      <c r="CO2100" s="3">
        <v>500</v>
      </c>
      <c r="CP2100" s="4">
        <v>500</v>
      </c>
      <c r="CQ2100" s="8" t="str">
        <f t="shared" si="912"/>
        <v>High Headroom</v>
      </c>
      <c r="CR2100" s="4">
        <v>1</v>
      </c>
      <c r="CS2100" s="4">
        <v>2.75</v>
      </c>
      <c r="CT2100" s="10">
        <v>0.50496141125000005</v>
      </c>
      <c r="CU2100" s="4">
        <f t="shared" si="913"/>
        <v>0.35496141125000003</v>
      </c>
      <c r="CV2100" s="4">
        <f t="shared" si="914"/>
        <v>236.64094083333339</v>
      </c>
      <c r="CW2100" s="4">
        <v>0.15</v>
      </c>
      <c r="CX2100" s="4">
        <v>0.15</v>
      </c>
      <c r="CY2100" s="8" t="str">
        <f t="shared" si="915"/>
        <v>High Headroom</v>
      </c>
      <c r="CZ2100" s="10">
        <v>1</v>
      </c>
      <c r="DC2100" s="4" t="s">
        <v>115</v>
      </c>
      <c r="DD2100" s="4" t="s">
        <v>6112</v>
      </c>
      <c r="DE2100" s="4"/>
      <c r="DF2100" s="4" t="s">
        <v>43</v>
      </c>
      <c r="DG2100" s="4" t="s">
        <v>10193</v>
      </c>
      <c r="DH2100" s="4">
        <v>302096</v>
      </c>
      <c r="DI2100" s="4">
        <v>5096</v>
      </c>
      <c r="DJ2100" s="29">
        <v>5573525</v>
      </c>
      <c r="DK2100" s="4" t="s">
        <v>17</v>
      </c>
      <c r="DL2100" s="10" t="s">
        <v>1931</v>
      </c>
      <c r="DM2100" s="30">
        <v>4</v>
      </c>
      <c r="DN2100" s="10">
        <v>0.16819999999999999</v>
      </c>
      <c r="DO2100" s="30">
        <v>3</v>
      </c>
      <c r="DP2100" s="10">
        <v>0.505</v>
      </c>
      <c r="DQ2100" s="30">
        <v>1</v>
      </c>
      <c r="DR2100" s="4">
        <v>0.90990000000000004</v>
      </c>
      <c r="DS2100" s="31">
        <v>9.1E-4</v>
      </c>
      <c r="DT2100" s="4" t="s">
        <v>120</v>
      </c>
      <c r="DU2100" s="4" t="s">
        <v>117</v>
      </c>
      <c r="DV2100" s="4">
        <v>3.1800000000000002E-2</v>
      </c>
      <c r="DW2100" s="31">
        <v>0.53035600000000005</v>
      </c>
      <c r="DX2100" s="4" t="s">
        <v>116</v>
      </c>
      <c r="DY2100" s="4" t="s">
        <v>117</v>
      </c>
      <c r="DZ2100" s="4">
        <v>0.35499999999999998</v>
      </c>
      <c r="EA2100" s="31">
        <v>2.366409</v>
      </c>
      <c r="EB2100" s="4" t="s">
        <v>118</v>
      </c>
      <c r="EC2100" s="4" t="s">
        <v>117</v>
      </c>
      <c r="EE2100" s="4" t="b">
        <f t="shared" si="916"/>
        <v>1</v>
      </c>
      <c r="EF2100" s="4" t="b">
        <f t="shared" si="917"/>
        <v>1</v>
      </c>
      <c r="EG2100" s="4" t="b">
        <f t="shared" si="918"/>
        <v>1</v>
      </c>
      <c r="EH2100" s="4" t="b">
        <f t="shared" si="919"/>
        <v>1</v>
      </c>
      <c r="EI2100" s="4" t="b">
        <f t="shared" si="920"/>
        <v>1</v>
      </c>
      <c r="EJ2100" s="4" t="b">
        <f t="shared" si="921"/>
        <v>1</v>
      </c>
    </row>
    <row r="2101" spans="69:140" ht="45" x14ac:dyDescent="0.25">
      <c r="BQ2101" s="4" t="s">
        <v>6113</v>
      </c>
      <c r="BR2101" s="4" t="s">
        <v>10194</v>
      </c>
      <c r="BS2101" s="4" t="s">
        <v>70</v>
      </c>
      <c r="BT2101" s="4" t="s">
        <v>14275</v>
      </c>
      <c r="BU2101" s="4">
        <v>302097</v>
      </c>
      <c r="BV2101" s="4" t="s">
        <v>33</v>
      </c>
      <c r="BW2101" s="4">
        <v>4871156</v>
      </c>
      <c r="BX2101" s="10">
        <v>8052.3537837495196</v>
      </c>
      <c r="BY2101" s="4" t="str">
        <f t="shared" si="904"/>
        <v>Bottomed Out</v>
      </c>
      <c r="BZ2101" s="3" t="str">
        <f t="shared" si="905"/>
        <v>Bottomed Out</v>
      </c>
      <c r="CA2101" s="3" t="s">
        <v>72</v>
      </c>
      <c r="CB2101" s="4" t="s">
        <v>4015</v>
      </c>
      <c r="CC2101" s="8" t="str">
        <f t="shared" si="906"/>
        <v>At the lowest level</v>
      </c>
      <c r="CD2101" s="10">
        <v>6</v>
      </c>
      <c r="CE2101" s="10">
        <v>0.1886645559765</v>
      </c>
      <c r="CF2101" s="4">
        <f t="shared" si="907"/>
        <v>1.1335444023500008E-2</v>
      </c>
      <c r="CG2101" s="3">
        <f t="shared" si="908"/>
        <v>18.892406705833348</v>
      </c>
      <c r="CH2101" s="3">
        <v>0.06</v>
      </c>
      <c r="CI2101" s="4">
        <v>0.2</v>
      </c>
      <c r="CJ2101" s="8" t="str">
        <f t="shared" si="909"/>
        <v>Low Headroom</v>
      </c>
      <c r="CK2101" s="10">
        <v>3</v>
      </c>
      <c r="CL2101" s="4">
        <v>62.745595132462903</v>
      </c>
      <c r="CM2101" s="4">
        <f t="shared" si="910"/>
        <v>437.25440486753712</v>
      </c>
      <c r="CN2101" s="8">
        <f t="shared" si="911"/>
        <v>87.450880973507424</v>
      </c>
      <c r="CO2101" s="3">
        <v>500</v>
      </c>
      <c r="CP2101" s="4">
        <v>500</v>
      </c>
      <c r="CQ2101" s="8" t="str">
        <f t="shared" si="912"/>
        <v>High Headroom</v>
      </c>
      <c r="CR2101" s="4">
        <v>1</v>
      </c>
      <c r="CS2101" s="4">
        <v>3.25</v>
      </c>
      <c r="CT2101" s="10">
        <v>0.45306231612730002</v>
      </c>
      <c r="CU2101" s="4">
        <f t="shared" si="913"/>
        <v>0.30306231612730006</v>
      </c>
      <c r="CV2101" s="4">
        <f t="shared" si="914"/>
        <v>202.04154408486673</v>
      </c>
      <c r="CW2101" s="4">
        <v>0.15</v>
      </c>
      <c r="CX2101" s="4">
        <v>0.15</v>
      </c>
      <c r="CY2101" s="8" t="str">
        <f t="shared" si="915"/>
        <v>High Headroom</v>
      </c>
      <c r="CZ2101" s="10">
        <v>1</v>
      </c>
      <c r="DC2101" s="4" t="s">
        <v>115</v>
      </c>
      <c r="DD2101" s="4" t="s">
        <v>6113</v>
      </c>
      <c r="DE2101" s="4"/>
      <c r="DF2101" s="4" t="s">
        <v>33</v>
      </c>
      <c r="DG2101" s="4" t="s">
        <v>10194</v>
      </c>
      <c r="DH2101" s="4">
        <v>302097</v>
      </c>
      <c r="DI2101" s="4">
        <v>5097</v>
      </c>
      <c r="DJ2101" s="29">
        <v>4871156</v>
      </c>
      <c r="DK2101" s="4" t="s">
        <v>17</v>
      </c>
      <c r="DL2101" s="10" t="s">
        <v>1932</v>
      </c>
      <c r="DM2101" s="30">
        <v>6</v>
      </c>
      <c r="DN2101" s="10">
        <v>0.18870000000000001</v>
      </c>
      <c r="DO2101" s="30">
        <v>3</v>
      </c>
      <c r="DP2101" s="10">
        <v>0.4531</v>
      </c>
      <c r="DQ2101" s="30">
        <v>1</v>
      </c>
      <c r="DR2101" s="4" t="s">
        <v>1933</v>
      </c>
      <c r="DS2101" s="4"/>
      <c r="DT2101" s="4" t="s">
        <v>124</v>
      </c>
      <c r="DU2101" s="4" t="s">
        <v>125</v>
      </c>
      <c r="DV2101" s="4">
        <v>1.1299999999999999E-2</v>
      </c>
      <c r="DW2101" s="31">
        <v>0.18892399999999998</v>
      </c>
      <c r="DX2101" s="4" t="s">
        <v>120</v>
      </c>
      <c r="DY2101" s="4" t="s">
        <v>117</v>
      </c>
      <c r="DZ2101" s="4">
        <v>0.30309999999999998</v>
      </c>
      <c r="EA2101" s="31">
        <v>2.0204150000000003</v>
      </c>
      <c r="EB2101" s="4" t="s">
        <v>118</v>
      </c>
      <c r="EC2101" s="4" t="s">
        <v>117</v>
      </c>
      <c r="EE2101" s="4" t="b">
        <f t="shared" si="916"/>
        <v>1</v>
      </c>
      <c r="EF2101" s="4" t="b">
        <f t="shared" si="917"/>
        <v>1</v>
      </c>
      <c r="EG2101" s="4" t="b">
        <f t="shared" si="918"/>
        <v>1</v>
      </c>
      <c r="EH2101" s="4" t="b">
        <f t="shared" si="919"/>
        <v>1</v>
      </c>
      <c r="EI2101" s="4" t="b">
        <f t="shared" si="920"/>
        <v>1</v>
      </c>
      <c r="EJ2101" s="4" t="b">
        <f t="shared" si="921"/>
        <v>1</v>
      </c>
    </row>
    <row r="2102" spans="69:140" ht="45" x14ac:dyDescent="0.25">
      <c r="BQ2102" s="4" t="s">
        <v>6114</v>
      </c>
      <c r="BR2102" s="4" t="s">
        <v>10195</v>
      </c>
      <c r="BS2102" s="4" t="s">
        <v>70</v>
      </c>
      <c r="BT2102" s="4" t="s">
        <v>14276</v>
      </c>
      <c r="BU2102" s="4">
        <v>302098</v>
      </c>
      <c r="BV2102" s="4" t="s">
        <v>55</v>
      </c>
      <c r="BW2102" s="4">
        <v>2759620</v>
      </c>
      <c r="BX2102" s="10">
        <v>14798.7927565392</v>
      </c>
      <c r="BY2102" s="4" t="str">
        <f t="shared" si="904"/>
        <v>Bottomed Out</v>
      </c>
      <c r="BZ2102" s="3" t="str">
        <f t="shared" si="905"/>
        <v>Bottomed Out</v>
      </c>
      <c r="CA2102" s="3" t="s">
        <v>72</v>
      </c>
      <c r="CB2102" s="4" t="s">
        <v>4015</v>
      </c>
      <c r="CC2102" s="8" t="str">
        <f t="shared" si="906"/>
        <v>At the lowest level</v>
      </c>
      <c r="CD2102" s="10">
        <v>6</v>
      </c>
      <c r="CE2102" s="10">
        <v>0.20178571429</v>
      </c>
      <c r="CF2102" s="4">
        <f t="shared" si="907"/>
        <v>4.8214285709999999E-2</v>
      </c>
      <c r="CG2102" s="3">
        <f t="shared" si="908"/>
        <v>96.428571420000026</v>
      </c>
      <c r="CH2102" s="3">
        <v>4.9999999999999989E-2</v>
      </c>
      <c r="CI2102" s="4">
        <v>0.25</v>
      </c>
      <c r="CJ2102" s="8" t="str">
        <f t="shared" si="909"/>
        <v>High Headroom</v>
      </c>
      <c r="CK2102" s="10">
        <v>4</v>
      </c>
      <c r="CL2102" s="4">
        <v>182.2429788732</v>
      </c>
      <c r="CM2102" s="4">
        <f t="shared" si="910"/>
        <v>317.7570211268</v>
      </c>
      <c r="CN2102" s="8">
        <f t="shared" si="911"/>
        <v>63.551404225359995</v>
      </c>
      <c r="CO2102" s="3">
        <v>500</v>
      </c>
      <c r="CP2102" s="4">
        <v>500</v>
      </c>
      <c r="CQ2102" s="8" t="str">
        <f t="shared" si="912"/>
        <v>High Headroom</v>
      </c>
      <c r="CR2102" s="4">
        <v>1</v>
      </c>
      <c r="CS2102" s="4">
        <v>3.75</v>
      </c>
      <c r="CT2102" s="10">
        <v>1.0430107527000001</v>
      </c>
      <c r="CU2102" s="4">
        <f t="shared" si="913"/>
        <v>0.89301075270000008</v>
      </c>
      <c r="CV2102" s="4">
        <f t="shared" si="914"/>
        <v>595.34050180000008</v>
      </c>
      <c r="CW2102" s="4">
        <v>0.15</v>
      </c>
      <c r="CX2102" s="4">
        <v>0.15</v>
      </c>
      <c r="CY2102" s="8" t="str">
        <f t="shared" si="915"/>
        <v>High Headroom</v>
      </c>
      <c r="CZ2102" s="10">
        <v>1</v>
      </c>
      <c r="DC2102" s="4" t="s">
        <v>115</v>
      </c>
      <c r="DD2102" s="4" t="s">
        <v>6114</v>
      </c>
      <c r="DE2102" s="4"/>
      <c r="DF2102" s="4" t="s">
        <v>55</v>
      </c>
      <c r="DG2102" s="4" t="s">
        <v>10195</v>
      </c>
      <c r="DH2102" s="4">
        <v>302098</v>
      </c>
      <c r="DI2102" s="4">
        <v>5098</v>
      </c>
      <c r="DJ2102" s="29">
        <v>2759620</v>
      </c>
      <c r="DK2102" s="4" t="s">
        <v>17</v>
      </c>
      <c r="DL2102" s="10" t="s">
        <v>1934</v>
      </c>
      <c r="DM2102" s="30">
        <v>6</v>
      </c>
      <c r="DN2102" s="10">
        <v>0.20180000000000001</v>
      </c>
      <c r="DO2102" s="30">
        <v>4</v>
      </c>
      <c r="DP2102" s="10">
        <v>1.0429999999999999</v>
      </c>
      <c r="DQ2102" s="30">
        <v>1</v>
      </c>
      <c r="DR2102" s="4" t="s">
        <v>1935</v>
      </c>
      <c r="DS2102" s="4"/>
      <c r="DT2102" s="4" t="s">
        <v>124</v>
      </c>
      <c r="DU2102" s="4" t="s">
        <v>125</v>
      </c>
      <c r="DV2102" s="4">
        <v>4.82E-2</v>
      </c>
      <c r="DW2102" s="31">
        <v>0.96428599999999998</v>
      </c>
      <c r="DX2102" s="4" t="s">
        <v>118</v>
      </c>
      <c r="DY2102" s="4" t="s">
        <v>117</v>
      </c>
      <c r="DZ2102" s="4">
        <v>0.89300000000000002</v>
      </c>
      <c r="EA2102" s="31">
        <v>5.9534050000000001</v>
      </c>
      <c r="EB2102" s="4" t="s">
        <v>118</v>
      </c>
      <c r="EC2102" s="4" t="s">
        <v>117</v>
      </c>
      <c r="EE2102" s="4" t="b">
        <f t="shared" si="916"/>
        <v>1</v>
      </c>
      <c r="EF2102" s="4" t="b">
        <f t="shared" si="917"/>
        <v>1</v>
      </c>
      <c r="EG2102" s="4" t="b">
        <f t="shared" si="918"/>
        <v>1</v>
      </c>
      <c r="EH2102" s="4" t="b">
        <f t="shared" si="919"/>
        <v>1</v>
      </c>
      <c r="EI2102" s="4" t="b">
        <f t="shared" si="920"/>
        <v>1</v>
      </c>
      <c r="EJ2102" s="4" t="b">
        <f t="shared" si="921"/>
        <v>1</v>
      </c>
    </row>
    <row r="2103" spans="69:140" ht="45" x14ac:dyDescent="0.25">
      <c r="BQ2103" s="4" t="s">
        <v>6115</v>
      </c>
      <c r="BR2103" s="4" t="s">
        <v>10196</v>
      </c>
      <c r="BS2103" s="4" t="s">
        <v>70</v>
      </c>
      <c r="BT2103" s="4" t="s">
        <v>14277</v>
      </c>
      <c r="BU2103" s="4">
        <v>302099</v>
      </c>
      <c r="BV2103" s="4" t="s">
        <v>33</v>
      </c>
      <c r="BW2103" s="4">
        <v>4867400</v>
      </c>
      <c r="BX2103" s="10">
        <v>3014.1776937618001</v>
      </c>
      <c r="BY2103" s="4">
        <f t="shared" si="904"/>
        <v>485.82230623819987</v>
      </c>
      <c r="BZ2103" s="3">
        <f t="shared" si="905"/>
        <v>48.582230623819989</v>
      </c>
      <c r="CA2103" s="3">
        <v>1000</v>
      </c>
      <c r="CB2103" s="4">
        <v>3500</v>
      </c>
      <c r="CC2103" s="8" t="str">
        <f t="shared" si="906"/>
        <v>Moderate Headroom</v>
      </c>
      <c r="CD2103" s="10">
        <v>4</v>
      </c>
      <c r="CE2103" s="10">
        <v>0.18329664955</v>
      </c>
      <c r="CF2103" s="4">
        <f t="shared" si="907"/>
        <v>1.6703350450000015E-2</v>
      </c>
      <c r="CG2103" s="3">
        <f t="shared" si="908"/>
        <v>27.838917416666693</v>
      </c>
      <c r="CH2103" s="3">
        <v>0.06</v>
      </c>
      <c r="CI2103" s="4">
        <v>0.2</v>
      </c>
      <c r="CJ2103" s="8" t="str">
        <f t="shared" si="909"/>
        <v>Low Headroom</v>
      </c>
      <c r="CK2103" s="10">
        <v>3</v>
      </c>
      <c r="CL2103" s="4">
        <v>1280.0988875154501</v>
      </c>
      <c r="CM2103" s="4">
        <f t="shared" si="910"/>
        <v>219.90111248454991</v>
      </c>
      <c r="CN2103" s="8">
        <f t="shared" si="911"/>
        <v>21.990111248454991</v>
      </c>
      <c r="CO2103" s="3">
        <v>1000</v>
      </c>
      <c r="CP2103" s="4">
        <v>1500</v>
      </c>
      <c r="CQ2103" s="8" t="str">
        <f t="shared" si="912"/>
        <v>Low Headroom</v>
      </c>
      <c r="CR2103" s="4">
        <v>2</v>
      </c>
      <c r="CS2103" s="4">
        <v>3.75</v>
      </c>
      <c r="CT2103" s="10">
        <v>0.86833032343000005</v>
      </c>
      <c r="CU2103" s="4">
        <f t="shared" si="913"/>
        <v>0.71833032343000003</v>
      </c>
      <c r="CV2103" s="4">
        <f t="shared" si="914"/>
        <v>478.88688228666672</v>
      </c>
      <c r="CW2103" s="4">
        <v>0.15</v>
      </c>
      <c r="CX2103" s="4">
        <v>0.15</v>
      </c>
      <c r="CY2103" s="8" t="str">
        <f t="shared" si="915"/>
        <v>High Headroom</v>
      </c>
      <c r="CZ2103" s="10">
        <v>1</v>
      </c>
      <c r="DC2103" s="4" t="s">
        <v>115</v>
      </c>
      <c r="DD2103" s="4" t="s">
        <v>6115</v>
      </c>
      <c r="DE2103" s="4"/>
      <c r="DF2103" s="4" t="s">
        <v>33</v>
      </c>
      <c r="DG2103" s="4" t="s">
        <v>10196</v>
      </c>
      <c r="DH2103" s="4">
        <v>302099</v>
      </c>
      <c r="DI2103" s="4">
        <v>5099</v>
      </c>
      <c r="DJ2103" s="29">
        <v>4867400</v>
      </c>
      <c r="DK2103" s="4" t="s">
        <v>17</v>
      </c>
      <c r="DL2103" s="10" t="s">
        <v>1936</v>
      </c>
      <c r="DM2103" s="30">
        <v>4</v>
      </c>
      <c r="DN2103" s="10">
        <v>0.18329999999999999</v>
      </c>
      <c r="DO2103" s="30">
        <v>3</v>
      </c>
      <c r="DP2103" s="10">
        <v>0.86829999999999996</v>
      </c>
      <c r="DQ2103" s="30">
        <v>1</v>
      </c>
      <c r="DR2103" s="4">
        <v>485.82229999999998</v>
      </c>
      <c r="DS2103" s="31">
        <v>0.48582199999999998</v>
      </c>
      <c r="DT2103" s="4" t="s">
        <v>116</v>
      </c>
      <c r="DU2103" s="4" t="s">
        <v>117</v>
      </c>
      <c r="DV2103" s="4">
        <v>1.67E-2</v>
      </c>
      <c r="DW2103" s="31">
        <v>0.278389</v>
      </c>
      <c r="DX2103" s="4" t="s">
        <v>120</v>
      </c>
      <c r="DY2103" s="4" t="s">
        <v>117</v>
      </c>
      <c r="DZ2103" s="4">
        <v>0.71830000000000005</v>
      </c>
      <c r="EA2103" s="31">
        <v>4.788869</v>
      </c>
      <c r="EB2103" s="4" t="s">
        <v>118</v>
      </c>
      <c r="EC2103" s="4" t="s">
        <v>117</v>
      </c>
      <c r="EE2103" s="4" t="b">
        <f t="shared" si="916"/>
        <v>1</v>
      </c>
      <c r="EF2103" s="4" t="b">
        <f t="shared" si="917"/>
        <v>1</v>
      </c>
      <c r="EG2103" s="4" t="b">
        <f t="shared" si="918"/>
        <v>1</v>
      </c>
      <c r="EH2103" s="4" t="b">
        <f t="shared" si="919"/>
        <v>1</v>
      </c>
      <c r="EI2103" s="4" t="b">
        <f t="shared" si="920"/>
        <v>1</v>
      </c>
      <c r="EJ2103" s="4" t="b">
        <f t="shared" si="921"/>
        <v>1</v>
      </c>
    </row>
    <row r="2104" spans="69:140" ht="45" x14ac:dyDescent="0.25">
      <c r="BQ2104" s="4" t="s">
        <v>6116</v>
      </c>
      <c r="BR2104" s="4" t="s">
        <v>10197</v>
      </c>
      <c r="BS2104" s="4" t="s">
        <v>70</v>
      </c>
      <c r="BT2104" s="4" t="s">
        <v>14278</v>
      </c>
      <c r="BU2104" s="4">
        <v>302100</v>
      </c>
      <c r="BV2104" s="4" t="s">
        <v>33</v>
      </c>
      <c r="BW2104" s="4">
        <v>4867640</v>
      </c>
      <c r="BX2104" s="10">
        <v>2516.7635225749</v>
      </c>
      <c r="BY2104" s="4">
        <f t="shared" si="904"/>
        <v>983.23647742510002</v>
      </c>
      <c r="BZ2104" s="3">
        <f t="shared" si="905"/>
        <v>98.323647742510005</v>
      </c>
      <c r="CA2104" s="3">
        <v>1000</v>
      </c>
      <c r="CB2104" s="4">
        <v>3500</v>
      </c>
      <c r="CC2104" s="8" t="str">
        <f t="shared" si="906"/>
        <v>High Headroom</v>
      </c>
      <c r="CD2104" s="10">
        <v>4</v>
      </c>
      <c r="CE2104" s="10">
        <v>8.5966201322999994E-2</v>
      </c>
      <c r="CF2104" s="4">
        <f t="shared" si="907"/>
        <v>5.4033798677000019E-2</v>
      </c>
      <c r="CG2104" s="3">
        <f t="shared" si="908"/>
        <v>90.056331128333341</v>
      </c>
      <c r="CH2104" s="3">
        <v>6.0000000000000012E-2</v>
      </c>
      <c r="CI2104" s="4">
        <v>0.14000000000000001</v>
      </c>
      <c r="CJ2104" s="8" t="str">
        <f t="shared" si="909"/>
        <v>High Headroom</v>
      </c>
      <c r="CK2104" s="10">
        <v>2</v>
      </c>
      <c r="CL2104" s="4">
        <v>670.37716105550498</v>
      </c>
      <c r="CM2104" s="4">
        <f t="shared" si="910"/>
        <v>829.62283894449502</v>
      </c>
      <c r="CN2104" s="8">
        <f t="shared" si="911"/>
        <v>82.962283894449513</v>
      </c>
      <c r="CO2104" s="3">
        <v>1000</v>
      </c>
      <c r="CP2104" s="4">
        <v>1500</v>
      </c>
      <c r="CQ2104" s="8" t="str">
        <f t="shared" si="912"/>
        <v>High Headroom</v>
      </c>
      <c r="CR2104" s="4">
        <v>2</v>
      </c>
      <c r="CS2104" s="4">
        <v>2.25</v>
      </c>
      <c r="CT2104" s="10">
        <v>0.49684835002</v>
      </c>
      <c r="CU2104" s="4">
        <f t="shared" si="913"/>
        <v>0.34684835002000003</v>
      </c>
      <c r="CV2104" s="4">
        <f t="shared" si="914"/>
        <v>231.2322333466667</v>
      </c>
      <c r="CW2104" s="4">
        <v>0.15</v>
      </c>
      <c r="CX2104" s="4">
        <v>0.15</v>
      </c>
      <c r="CY2104" s="8" t="str">
        <f t="shared" si="915"/>
        <v>High Headroom</v>
      </c>
      <c r="CZ2104" s="10">
        <v>1</v>
      </c>
      <c r="DC2104" s="4" t="s">
        <v>115</v>
      </c>
      <c r="DD2104" s="4" t="s">
        <v>6116</v>
      </c>
      <c r="DE2104" s="4"/>
      <c r="DF2104" s="4" t="s">
        <v>33</v>
      </c>
      <c r="DG2104" s="4" t="s">
        <v>10197</v>
      </c>
      <c r="DH2104" s="4">
        <v>302100</v>
      </c>
      <c r="DI2104" s="4">
        <v>5100</v>
      </c>
      <c r="DJ2104" s="29">
        <v>4867640</v>
      </c>
      <c r="DK2104" s="4" t="s">
        <v>17</v>
      </c>
      <c r="DL2104" s="10" t="s">
        <v>1937</v>
      </c>
      <c r="DM2104" s="30">
        <v>4</v>
      </c>
      <c r="DN2104" s="10">
        <v>8.5999999999999993E-2</v>
      </c>
      <c r="DO2104" s="30">
        <v>2</v>
      </c>
      <c r="DP2104" s="10">
        <v>0.49680000000000002</v>
      </c>
      <c r="DQ2104" s="30">
        <v>1</v>
      </c>
      <c r="DR2104" s="4">
        <v>983.23649999999998</v>
      </c>
      <c r="DS2104" s="31">
        <v>0.983236</v>
      </c>
      <c r="DT2104" s="4" t="s">
        <v>118</v>
      </c>
      <c r="DU2104" s="4" t="s">
        <v>117</v>
      </c>
      <c r="DV2104" s="4">
        <v>5.3999999999999999E-2</v>
      </c>
      <c r="DW2104" s="31">
        <v>0.90056299999999989</v>
      </c>
      <c r="DX2104" s="4" t="s">
        <v>118</v>
      </c>
      <c r="DY2104" s="4" t="s">
        <v>117</v>
      </c>
      <c r="DZ2104" s="4">
        <v>0.3468</v>
      </c>
      <c r="EA2104" s="31">
        <v>2.312322</v>
      </c>
      <c r="EB2104" s="4" t="s">
        <v>118</v>
      </c>
      <c r="EC2104" s="4" t="s">
        <v>117</v>
      </c>
      <c r="EE2104" s="4" t="b">
        <f t="shared" si="916"/>
        <v>1</v>
      </c>
      <c r="EF2104" s="4" t="b">
        <f t="shared" si="917"/>
        <v>1</v>
      </c>
      <c r="EG2104" s="4" t="b">
        <f t="shared" si="918"/>
        <v>1</v>
      </c>
      <c r="EH2104" s="4" t="b">
        <f t="shared" si="919"/>
        <v>1</v>
      </c>
      <c r="EI2104" s="4" t="b">
        <f t="shared" si="920"/>
        <v>1</v>
      </c>
      <c r="EJ2104" s="4" t="b">
        <f t="shared" si="921"/>
        <v>1</v>
      </c>
    </row>
    <row r="2105" spans="69:140" ht="45" x14ac:dyDescent="0.25">
      <c r="BQ2105" s="4" t="s">
        <v>6117</v>
      </c>
      <c r="BR2105" s="4" t="s">
        <v>10198</v>
      </c>
      <c r="BS2105" s="4" t="s">
        <v>70</v>
      </c>
      <c r="BT2105" s="4" t="s">
        <v>14279</v>
      </c>
      <c r="BU2105" s="4">
        <v>302101</v>
      </c>
      <c r="BV2105" s="4" t="s">
        <v>33</v>
      </c>
      <c r="BW2105" s="4">
        <v>4871228</v>
      </c>
      <c r="BX2105" s="10">
        <v>17404.730617608398</v>
      </c>
      <c r="BY2105" s="4" t="str">
        <f t="shared" si="904"/>
        <v>Bottomed Out</v>
      </c>
      <c r="BZ2105" s="3" t="str">
        <f t="shared" si="905"/>
        <v>Bottomed Out</v>
      </c>
      <c r="CA2105" s="3" t="s">
        <v>72</v>
      </c>
      <c r="CB2105" s="4" t="s">
        <v>4015</v>
      </c>
      <c r="CC2105" s="8" t="str">
        <f t="shared" si="906"/>
        <v>At the lowest level</v>
      </c>
      <c r="CD2105" s="10">
        <v>6</v>
      </c>
      <c r="CE2105" s="10">
        <v>1.00386100386E-2</v>
      </c>
      <c r="CF2105" s="4">
        <f t="shared" si="907"/>
        <v>6.99613899614E-2</v>
      </c>
      <c r="CG2105" s="3">
        <f t="shared" si="908"/>
        <v>87.451737451750006</v>
      </c>
      <c r="CH2105" s="3">
        <v>0.08</v>
      </c>
      <c r="CI2105" s="4">
        <v>0.08</v>
      </c>
      <c r="CJ2105" s="8" t="str">
        <f t="shared" si="909"/>
        <v>High Headroom</v>
      </c>
      <c r="CK2105" s="10">
        <v>1</v>
      </c>
      <c r="CL2105" s="4">
        <v>0</v>
      </c>
      <c r="CM2105" s="4">
        <f t="shared" si="910"/>
        <v>500</v>
      </c>
      <c r="CN2105" s="8">
        <f t="shared" si="911"/>
        <v>100</v>
      </c>
      <c r="CO2105" s="3">
        <v>500</v>
      </c>
      <c r="CP2105" s="4">
        <v>500</v>
      </c>
      <c r="CQ2105" s="8" t="str">
        <f t="shared" si="912"/>
        <v>High Headroom</v>
      </c>
      <c r="CR2105" s="4">
        <v>1</v>
      </c>
      <c r="CS2105" s="4">
        <v>2.25</v>
      </c>
      <c r="CT2105" s="10">
        <v>0.78223938223940004</v>
      </c>
      <c r="CU2105" s="4">
        <f t="shared" si="913"/>
        <v>0.63223938223940002</v>
      </c>
      <c r="CV2105" s="4">
        <f t="shared" si="914"/>
        <v>421.49292149293336</v>
      </c>
      <c r="CW2105" s="4">
        <v>0.15</v>
      </c>
      <c r="CX2105" s="4">
        <v>0.15</v>
      </c>
      <c r="CY2105" s="8" t="str">
        <f t="shared" si="915"/>
        <v>High Headroom</v>
      </c>
      <c r="CZ2105" s="10">
        <v>1</v>
      </c>
      <c r="DC2105" s="4" t="s">
        <v>115</v>
      </c>
      <c r="DD2105" s="4" t="s">
        <v>6117</v>
      </c>
      <c r="DE2105" s="4"/>
      <c r="DF2105" s="4" t="s">
        <v>33</v>
      </c>
      <c r="DG2105" s="4" t="s">
        <v>10198</v>
      </c>
      <c r="DH2105" s="4">
        <v>302101</v>
      </c>
      <c r="DI2105" s="4">
        <v>5101</v>
      </c>
      <c r="DJ2105" s="29">
        <v>4871228</v>
      </c>
      <c r="DK2105" s="4" t="s">
        <v>17</v>
      </c>
      <c r="DL2105" s="10" t="s">
        <v>1938</v>
      </c>
      <c r="DM2105" s="30">
        <v>6</v>
      </c>
      <c r="DN2105" s="10">
        <v>0.01</v>
      </c>
      <c r="DO2105" s="30">
        <v>1</v>
      </c>
      <c r="DP2105" s="10">
        <v>0.78220000000000001</v>
      </c>
      <c r="DQ2105" s="30">
        <v>1</v>
      </c>
      <c r="DR2105" s="4" t="s">
        <v>1939</v>
      </c>
      <c r="DS2105" s="4"/>
      <c r="DT2105" s="4" t="s">
        <v>124</v>
      </c>
      <c r="DU2105" s="4" t="s">
        <v>125</v>
      </c>
      <c r="DV2105" s="4">
        <v>7.0000000000000007E-2</v>
      </c>
      <c r="DW2105" s="31">
        <v>0.87451699999999999</v>
      </c>
      <c r="DX2105" s="4" t="s">
        <v>118</v>
      </c>
      <c r="DY2105" s="4" t="s">
        <v>117</v>
      </c>
      <c r="DZ2105" s="4">
        <v>0.63219999999999998</v>
      </c>
      <c r="EA2105" s="31">
        <v>4.2149290000000006</v>
      </c>
      <c r="EB2105" s="4" t="s">
        <v>118</v>
      </c>
      <c r="EC2105" s="4" t="s">
        <v>117</v>
      </c>
      <c r="EE2105" s="4" t="b">
        <f t="shared" si="916"/>
        <v>1</v>
      </c>
      <c r="EF2105" s="4" t="b">
        <f t="shared" si="917"/>
        <v>1</v>
      </c>
      <c r="EG2105" s="4" t="b">
        <f t="shared" si="918"/>
        <v>1</v>
      </c>
      <c r="EH2105" s="4" t="b">
        <f t="shared" si="919"/>
        <v>1</v>
      </c>
      <c r="EI2105" s="4" t="b">
        <f t="shared" si="920"/>
        <v>1</v>
      </c>
      <c r="EJ2105" s="4" t="b">
        <f t="shared" si="921"/>
        <v>1</v>
      </c>
    </row>
    <row r="2106" spans="69:140" ht="45" x14ac:dyDescent="0.25">
      <c r="BQ2106" s="4" t="s">
        <v>6118</v>
      </c>
      <c r="BR2106" s="4" t="s">
        <v>10199</v>
      </c>
      <c r="BS2106" s="4" t="s">
        <v>70</v>
      </c>
      <c r="BT2106" s="4" t="s">
        <v>14280</v>
      </c>
      <c r="BU2106" s="4">
        <v>302102</v>
      </c>
      <c r="BV2106" s="4" t="s">
        <v>20</v>
      </c>
      <c r="BW2106" s="4">
        <v>471510</v>
      </c>
      <c r="BX2106" s="10">
        <v>693.94690496379997</v>
      </c>
      <c r="BY2106" s="4">
        <f t="shared" si="904"/>
        <v>806.05309503620003</v>
      </c>
      <c r="BZ2106" s="3">
        <f t="shared" si="905"/>
        <v>80.605309503620006</v>
      </c>
      <c r="CA2106" s="3">
        <v>1000</v>
      </c>
      <c r="CB2106" s="4">
        <v>1500</v>
      </c>
      <c r="CC2106" s="8" t="str">
        <f t="shared" si="906"/>
        <v>High Headroom</v>
      </c>
      <c r="CD2106" s="10">
        <v>2</v>
      </c>
      <c r="CE2106" s="10">
        <v>0.10393314886</v>
      </c>
      <c r="CF2106" s="4">
        <f t="shared" si="907"/>
        <v>3.6066851140000009E-2</v>
      </c>
      <c r="CG2106" s="3">
        <f t="shared" si="908"/>
        <v>60.111418566666671</v>
      </c>
      <c r="CH2106" s="3">
        <v>6.0000000000000012E-2</v>
      </c>
      <c r="CI2106" s="4">
        <v>0.14000000000000001</v>
      </c>
      <c r="CJ2106" s="8" t="str">
        <f t="shared" si="909"/>
        <v>High Headroom</v>
      </c>
      <c r="CK2106" s="10">
        <v>2</v>
      </c>
      <c r="CL2106" s="4">
        <v>856.07389276629999</v>
      </c>
      <c r="CM2106" s="4">
        <f t="shared" si="910"/>
        <v>643.92610723370001</v>
      </c>
      <c r="CN2106" s="8">
        <f t="shared" si="911"/>
        <v>64.392610723369998</v>
      </c>
      <c r="CO2106" s="3">
        <v>1000</v>
      </c>
      <c r="CP2106" s="4">
        <v>1500</v>
      </c>
      <c r="CQ2106" s="8" t="str">
        <f t="shared" si="912"/>
        <v>High Headroom</v>
      </c>
      <c r="CR2106" s="4">
        <v>2</v>
      </c>
      <c r="CS2106" s="4">
        <v>2</v>
      </c>
      <c r="CT2106" s="10">
        <v>0.56318149353000002</v>
      </c>
      <c r="CU2106" s="4">
        <f t="shared" si="913"/>
        <v>0.41318149353</v>
      </c>
      <c r="CV2106" s="4">
        <f t="shared" si="914"/>
        <v>275.45432901999999</v>
      </c>
      <c r="CW2106" s="4">
        <v>0.15</v>
      </c>
      <c r="CX2106" s="4">
        <v>0.15</v>
      </c>
      <c r="CY2106" s="8" t="str">
        <f t="shared" si="915"/>
        <v>High Headroom</v>
      </c>
      <c r="CZ2106" s="10">
        <v>1</v>
      </c>
      <c r="DC2106" s="4" t="s">
        <v>115</v>
      </c>
      <c r="DD2106" s="4" t="s">
        <v>6118</v>
      </c>
      <c r="DE2106" s="4"/>
      <c r="DF2106" s="4" t="s">
        <v>20</v>
      </c>
      <c r="DG2106" s="4" t="s">
        <v>10199</v>
      </c>
      <c r="DH2106" s="4">
        <v>302102</v>
      </c>
      <c r="DI2106" s="4">
        <v>5102</v>
      </c>
      <c r="DJ2106" s="29">
        <v>471510</v>
      </c>
      <c r="DK2106" s="4" t="s">
        <v>17</v>
      </c>
      <c r="DL2106" s="10">
        <v>693.94690000000003</v>
      </c>
      <c r="DM2106" s="30">
        <v>2</v>
      </c>
      <c r="DN2106" s="10">
        <v>0.10390000000000001</v>
      </c>
      <c r="DO2106" s="30">
        <v>2</v>
      </c>
      <c r="DP2106" s="10">
        <v>0.56320000000000003</v>
      </c>
      <c r="DQ2106" s="30">
        <v>1</v>
      </c>
      <c r="DR2106" s="4">
        <v>806.05309999999997</v>
      </c>
      <c r="DS2106" s="31">
        <v>0.80605300000000002</v>
      </c>
      <c r="DT2106" s="4" t="s">
        <v>118</v>
      </c>
      <c r="DU2106" s="4" t="s">
        <v>117</v>
      </c>
      <c r="DV2106" s="4">
        <v>3.61E-2</v>
      </c>
      <c r="DW2106" s="31">
        <v>0.60111400000000004</v>
      </c>
      <c r="DX2106" s="4" t="s">
        <v>118</v>
      </c>
      <c r="DY2106" s="4" t="s">
        <v>117</v>
      </c>
      <c r="DZ2106" s="4">
        <v>0.41320000000000001</v>
      </c>
      <c r="EA2106" s="31">
        <v>2.754543</v>
      </c>
      <c r="EB2106" s="4" t="s">
        <v>118</v>
      </c>
      <c r="EC2106" s="4" t="s">
        <v>117</v>
      </c>
      <c r="EE2106" s="4" t="b">
        <f t="shared" si="916"/>
        <v>1</v>
      </c>
      <c r="EF2106" s="4" t="b">
        <f t="shared" si="917"/>
        <v>1</v>
      </c>
      <c r="EG2106" s="4" t="b">
        <f t="shared" si="918"/>
        <v>1</v>
      </c>
      <c r="EH2106" s="4" t="b">
        <f t="shared" si="919"/>
        <v>1</v>
      </c>
      <c r="EI2106" s="4" t="b">
        <f t="shared" si="920"/>
        <v>1</v>
      </c>
      <c r="EJ2106" s="4" t="b">
        <f t="shared" si="921"/>
        <v>1</v>
      </c>
    </row>
    <row r="2107" spans="69:140" ht="60" x14ac:dyDescent="0.25">
      <c r="BQ2107" s="4" t="s">
        <v>6119</v>
      </c>
      <c r="BR2107" s="4" t="s">
        <v>10200</v>
      </c>
      <c r="BS2107" s="4" t="s">
        <v>70</v>
      </c>
      <c r="BT2107" s="4" t="s">
        <v>14281</v>
      </c>
      <c r="BU2107" s="4">
        <v>302103</v>
      </c>
      <c r="BV2107" s="4" t="s">
        <v>22</v>
      </c>
      <c r="BW2107" s="4">
        <v>677000</v>
      </c>
      <c r="BX2107" s="10">
        <v>841.85349509859998</v>
      </c>
      <c r="BY2107" s="4">
        <f t="shared" si="904"/>
        <v>658.14650490140002</v>
      </c>
      <c r="BZ2107" s="3">
        <f t="shared" si="905"/>
        <v>65.814650490139996</v>
      </c>
      <c r="CA2107" s="3">
        <v>1000</v>
      </c>
      <c r="CB2107" s="4">
        <v>1500</v>
      </c>
      <c r="CC2107" s="8" t="str">
        <f t="shared" si="906"/>
        <v>High Headroom</v>
      </c>
      <c r="CD2107" s="10">
        <v>2</v>
      </c>
      <c r="CE2107" s="10">
        <v>0.24156464884000001</v>
      </c>
      <c r="CF2107" s="4">
        <f t="shared" si="907"/>
        <v>8.4353511599999931E-3</v>
      </c>
      <c r="CG2107" s="3">
        <f t="shared" si="908"/>
        <v>16.870702319999989</v>
      </c>
      <c r="CH2107" s="3">
        <v>4.9999999999999989E-2</v>
      </c>
      <c r="CI2107" s="4">
        <v>0.25</v>
      </c>
      <c r="CJ2107" s="8" t="str">
        <f t="shared" si="909"/>
        <v>Low Headroom</v>
      </c>
      <c r="CK2107" s="10">
        <v>4</v>
      </c>
      <c r="CL2107" s="4">
        <v>3046.7934001469798</v>
      </c>
      <c r="CM2107" s="4">
        <f t="shared" si="910"/>
        <v>453.20659985302018</v>
      </c>
      <c r="CN2107" s="8">
        <f t="shared" si="911"/>
        <v>45.320659985302022</v>
      </c>
      <c r="CO2107" s="3">
        <v>1000</v>
      </c>
      <c r="CP2107" s="4">
        <v>3500</v>
      </c>
      <c r="CQ2107" s="8" t="str">
        <f t="shared" si="912"/>
        <v>Moderate Headroom</v>
      </c>
      <c r="CR2107" s="4">
        <v>4</v>
      </c>
      <c r="CS2107" s="4">
        <v>4</v>
      </c>
      <c r="CT2107" s="10">
        <v>0.49566152192000001</v>
      </c>
      <c r="CU2107" s="4">
        <f t="shared" si="913"/>
        <v>0.34566152191999999</v>
      </c>
      <c r="CV2107" s="4">
        <f t="shared" si="914"/>
        <v>230.44101461333332</v>
      </c>
      <c r="CW2107" s="4">
        <v>0.15</v>
      </c>
      <c r="CX2107" s="4">
        <v>0.15</v>
      </c>
      <c r="CY2107" s="8" t="str">
        <f t="shared" si="915"/>
        <v>High Headroom</v>
      </c>
      <c r="CZ2107" s="10">
        <v>1</v>
      </c>
      <c r="DC2107" s="4" t="s">
        <v>115</v>
      </c>
      <c r="DD2107" s="4" t="s">
        <v>6119</v>
      </c>
      <c r="DE2107" s="4"/>
      <c r="DF2107" s="4" t="s">
        <v>22</v>
      </c>
      <c r="DG2107" s="4" t="s">
        <v>10200</v>
      </c>
      <c r="DH2107" s="4">
        <v>302103</v>
      </c>
      <c r="DI2107" s="4">
        <v>5103</v>
      </c>
      <c r="DJ2107" s="29">
        <v>677000</v>
      </c>
      <c r="DK2107" s="4" t="s">
        <v>17</v>
      </c>
      <c r="DL2107" s="10">
        <v>841.85350000000005</v>
      </c>
      <c r="DM2107" s="30">
        <v>2</v>
      </c>
      <c r="DN2107" s="10">
        <v>0.24160000000000001</v>
      </c>
      <c r="DO2107" s="30">
        <v>4</v>
      </c>
      <c r="DP2107" s="10">
        <v>0.49569999999999997</v>
      </c>
      <c r="DQ2107" s="30">
        <v>1</v>
      </c>
      <c r="DR2107" s="4">
        <v>658.14649999999995</v>
      </c>
      <c r="DS2107" s="31">
        <v>0.65814700000000004</v>
      </c>
      <c r="DT2107" s="4" t="s">
        <v>118</v>
      </c>
      <c r="DU2107" s="4" t="s">
        <v>117</v>
      </c>
      <c r="DV2107" s="4">
        <v>8.3999999999999995E-3</v>
      </c>
      <c r="DW2107" s="31">
        <v>0.168707</v>
      </c>
      <c r="DX2107" s="4" t="s">
        <v>120</v>
      </c>
      <c r="DY2107" s="4" t="s">
        <v>117</v>
      </c>
      <c r="DZ2107" s="4">
        <v>0.34570000000000001</v>
      </c>
      <c r="EA2107" s="31">
        <v>2.3044099999999998</v>
      </c>
      <c r="EB2107" s="4" t="s">
        <v>118</v>
      </c>
      <c r="EC2107" s="4" t="s">
        <v>117</v>
      </c>
      <c r="EE2107" s="4" t="b">
        <f t="shared" si="916"/>
        <v>1</v>
      </c>
      <c r="EF2107" s="4" t="b">
        <f t="shared" si="917"/>
        <v>1</v>
      </c>
      <c r="EG2107" s="4" t="b">
        <f t="shared" si="918"/>
        <v>1</v>
      </c>
      <c r="EH2107" s="4" t="b">
        <f t="shared" si="919"/>
        <v>1</v>
      </c>
      <c r="EI2107" s="4" t="b">
        <f t="shared" si="920"/>
        <v>1</v>
      </c>
      <c r="EJ2107" s="4" t="b">
        <f t="shared" si="921"/>
        <v>1</v>
      </c>
    </row>
    <row r="2108" spans="69:140" ht="45" x14ac:dyDescent="0.25">
      <c r="BQ2108" s="4" t="s">
        <v>6120</v>
      </c>
      <c r="BR2108" s="4" t="s">
        <v>10201</v>
      </c>
      <c r="BS2108" s="4" t="s">
        <v>70</v>
      </c>
      <c r="BT2108" s="4" t="s">
        <v>14282</v>
      </c>
      <c r="BU2108" s="4">
        <v>302104</v>
      </c>
      <c r="BV2108" s="4" t="s">
        <v>40</v>
      </c>
      <c r="BW2108" s="4">
        <v>1769758</v>
      </c>
      <c r="BX2108" s="10">
        <v>1109.0395781175</v>
      </c>
      <c r="BY2108" s="4">
        <f t="shared" si="904"/>
        <v>390.96042188249999</v>
      </c>
      <c r="BZ2108" s="3">
        <f t="shared" si="905"/>
        <v>39.096042188249996</v>
      </c>
      <c r="CA2108" s="3">
        <v>1000</v>
      </c>
      <c r="CB2108" s="4">
        <v>1500</v>
      </c>
      <c r="CC2108" s="8" t="str">
        <f t="shared" si="906"/>
        <v>Moderate Headroom</v>
      </c>
      <c r="CD2108" s="10">
        <v>2</v>
      </c>
      <c r="CE2108" s="10">
        <v>0.10248751783</v>
      </c>
      <c r="CF2108" s="4">
        <f t="shared" si="907"/>
        <v>3.7512482170000014E-2</v>
      </c>
      <c r="CG2108" s="3">
        <f t="shared" si="908"/>
        <v>62.520803616666676</v>
      </c>
      <c r="CH2108" s="3">
        <v>6.0000000000000012E-2</v>
      </c>
      <c r="CI2108" s="4">
        <v>0.14000000000000001</v>
      </c>
      <c r="CJ2108" s="8" t="str">
        <f t="shared" si="909"/>
        <v>High Headroom</v>
      </c>
      <c r="CK2108" s="10">
        <v>2</v>
      </c>
      <c r="CL2108" s="4">
        <v>411.567386246821</v>
      </c>
      <c r="CM2108" s="4">
        <f t="shared" si="910"/>
        <v>88.432613753178998</v>
      </c>
      <c r="CN2108" s="8">
        <f t="shared" si="911"/>
        <v>17.686522750635799</v>
      </c>
      <c r="CO2108" s="3">
        <v>500</v>
      </c>
      <c r="CP2108" s="4">
        <v>500</v>
      </c>
      <c r="CQ2108" s="8" t="str">
        <f t="shared" si="912"/>
        <v>Low Headroom</v>
      </c>
      <c r="CR2108" s="4">
        <v>1</v>
      </c>
      <c r="CS2108" s="4">
        <v>1.75</v>
      </c>
      <c r="CT2108" s="10">
        <v>0.51323544618000005</v>
      </c>
      <c r="CU2108" s="4">
        <f t="shared" si="913"/>
        <v>0.36323544618000003</v>
      </c>
      <c r="CV2108" s="4">
        <f t="shared" si="914"/>
        <v>242.15696412000005</v>
      </c>
      <c r="CW2108" s="4">
        <v>0.15</v>
      </c>
      <c r="CX2108" s="4">
        <v>0.15</v>
      </c>
      <c r="CY2108" s="8" t="str">
        <f t="shared" si="915"/>
        <v>High Headroom</v>
      </c>
      <c r="CZ2108" s="10">
        <v>1</v>
      </c>
      <c r="DC2108" s="4" t="s">
        <v>115</v>
      </c>
      <c r="DD2108" s="4" t="s">
        <v>6120</v>
      </c>
      <c r="DE2108" s="4"/>
      <c r="DF2108" s="4" t="s">
        <v>40</v>
      </c>
      <c r="DG2108" s="4" t="s">
        <v>10201</v>
      </c>
      <c r="DH2108" s="4">
        <v>302104</v>
      </c>
      <c r="DI2108" s="4">
        <v>5104</v>
      </c>
      <c r="DJ2108" s="29">
        <v>1769758</v>
      </c>
      <c r="DK2108" s="4" t="s">
        <v>17</v>
      </c>
      <c r="DL2108" s="10" t="s">
        <v>1940</v>
      </c>
      <c r="DM2108" s="30">
        <v>2</v>
      </c>
      <c r="DN2108" s="10">
        <v>0.10249999999999999</v>
      </c>
      <c r="DO2108" s="30">
        <v>2</v>
      </c>
      <c r="DP2108" s="10">
        <v>0.51319999999999999</v>
      </c>
      <c r="DQ2108" s="30">
        <v>1</v>
      </c>
      <c r="DR2108" s="4">
        <v>390.96039999999999</v>
      </c>
      <c r="DS2108" s="31">
        <v>0.39095999999999997</v>
      </c>
      <c r="DT2108" s="4" t="s">
        <v>116</v>
      </c>
      <c r="DU2108" s="4" t="s">
        <v>117</v>
      </c>
      <c r="DV2108" s="4">
        <v>3.7499999999999999E-2</v>
      </c>
      <c r="DW2108" s="31">
        <v>0.62520799999999999</v>
      </c>
      <c r="DX2108" s="4" t="s">
        <v>118</v>
      </c>
      <c r="DY2108" s="4" t="s">
        <v>117</v>
      </c>
      <c r="DZ2108" s="4">
        <v>0.36320000000000002</v>
      </c>
      <c r="EA2108" s="31">
        <v>2.42157</v>
      </c>
      <c r="EB2108" s="4" t="s">
        <v>118</v>
      </c>
      <c r="EC2108" s="4" t="s">
        <v>117</v>
      </c>
      <c r="EE2108" s="4" t="b">
        <f t="shared" si="916"/>
        <v>1</v>
      </c>
      <c r="EF2108" s="4" t="b">
        <f t="shared" si="917"/>
        <v>1</v>
      </c>
      <c r="EG2108" s="4" t="b">
        <f t="shared" si="918"/>
        <v>1</v>
      </c>
      <c r="EH2108" s="4" t="b">
        <f t="shared" si="919"/>
        <v>1</v>
      </c>
      <c r="EI2108" s="4" t="b">
        <f t="shared" si="920"/>
        <v>1</v>
      </c>
      <c r="EJ2108" s="4" t="b">
        <f t="shared" si="921"/>
        <v>1</v>
      </c>
    </row>
    <row r="2109" spans="69:140" ht="45" x14ac:dyDescent="0.25">
      <c r="BQ2109" s="4" t="s">
        <v>6121</v>
      </c>
      <c r="BR2109" s="4" t="s">
        <v>10202</v>
      </c>
      <c r="BS2109" s="4" t="s">
        <v>70</v>
      </c>
      <c r="BT2109" s="4" t="s">
        <v>14283</v>
      </c>
      <c r="BU2109" s="4">
        <v>302105</v>
      </c>
      <c r="BV2109" s="4" t="s">
        <v>41</v>
      </c>
      <c r="BW2109" s="4">
        <v>5363960</v>
      </c>
      <c r="BX2109" s="10">
        <v>1865.1702395964701</v>
      </c>
      <c r="BY2109" s="4">
        <f t="shared" si="904"/>
        <v>634.82976040352992</v>
      </c>
      <c r="BZ2109" s="3">
        <f t="shared" si="905"/>
        <v>63.482976040352987</v>
      </c>
      <c r="CA2109" s="3">
        <v>1000</v>
      </c>
      <c r="CB2109" s="4">
        <v>2500</v>
      </c>
      <c r="CC2109" s="8" t="str">
        <f t="shared" si="906"/>
        <v>High Headroom</v>
      </c>
      <c r="CD2109" s="10">
        <v>3</v>
      </c>
      <c r="CE2109" s="10">
        <v>7.6472655960899999E-2</v>
      </c>
      <c r="CF2109" s="4">
        <f t="shared" si="907"/>
        <v>3.5273440391000027E-3</v>
      </c>
      <c r="CG2109" s="3">
        <f t="shared" si="908"/>
        <v>4.4091800488750037</v>
      </c>
      <c r="CH2109" s="3">
        <v>0.08</v>
      </c>
      <c r="CI2109" s="4">
        <v>0.08</v>
      </c>
      <c r="CJ2109" s="8" t="str">
        <f t="shared" si="909"/>
        <v>Low Headroom</v>
      </c>
      <c r="CK2109" s="10">
        <v>1</v>
      </c>
      <c r="CL2109" s="4">
        <v>31.876727660697799</v>
      </c>
      <c r="CM2109" s="4">
        <f t="shared" si="910"/>
        <v>468.12327233930222</v>
      </c>
      <c r="CN2109" s="8">
        <f t="shared" si="911"/>
        <v>93.624654467860452</v>
      </c>
      <c r="CO2109" s="3">
        <v>500</v>
      </c>
      <c r="CP2109" s="4">
        <v>500</v>
      </c>
      <c r="CQ2109" s="8" t="str">
        <f t="shared" si="912"/>
        <v>High Headroom</v>
      </c>
      <c r="CR2109" s="4">
        <v>1</v>
      </c>
      <c r="CS2109" s="4">
        <v>1.5</v>
      </c>
      <c r="CT2109" s="10">
        <v>1.0008349079404</v>
      </c>
      <c r="CU2109" s="4">
        <f t="shared" si="913"/>
        <v>0.85083490794039995</v>
      </c>
      <c r="CV2109" s="4">
        <f t="shared" si="914"/>
        <v>567.22327196026663</v>
      </c>
      <c r="CW2109" s="4">
        <v>0.15</v>
      </c>
      <c r="CX2109" s="4">
        <v>0.15</v>
      </c>
      <c r="CY2109" s="8" t="str">
        <f t="shared" si="915"/>
        <v>High Headroom</v>
      </c>
      <c r="CZ2109" s="10">
        <v>1</v>
      </c>
      <c r="DC2109" s="4" t="s">
        <v>115</v>
      </c>
      <c r="DD2109" s="4" t="s">
        <v>6121</v>
      </c>
      <c r="DE2109" s="4"/>
      <c r="DF2109" s="4" t="s">
        <v>41</v>
      </c>
      <c r="DG2109" s="4" t="s">
        <v>10202</v>
      </c>
      <c r="DH2109" s="4">
        <v>302105</v>
      </c>
      <c r="DI2109" s="4">
        <v>5105</v>
      </c>
      <c r="DJ2109" s="29">
        <v>5363960</v>
      </c>
      <c r="DK2109" s="4" t="s">
        <v>17</v>
      </c>
      <c r="DL2109" s="10" t="s">
        <v>1941</v>
      </c>
      <c r="DM2109" s="30">
        <v>3</v>
      </c>
      <c r="DN2109" s="10">
        <v>7.6499999999999999E-2</v>
      </c>
      <c r="DO2109" s="30">
        <v>1</v>
      </c>
      <c r="DP2109" s="10">
        <v>1.0007999999999999</v>
      </c>
      <c r="DQ2109" s="30">
        <v>1</v>
      </c>
      <c r="DR2109" s="4">
        <v>634.82979999999998</v>
      </c>
      <c r="DS2109" s="31">
        <v>0.63483000000000001</v>
      </c>
      <c r="DT2109" s="4" t="s">
        <v>118</v>
      </c>
      <c r="DU2109" s="4" t="s">
        <v>117</v>
      </c>
      <c r="DV2109" s="4">
        <v>3.5000000000000001E-3</v>
      </c>
      <c r="DW2109" s="31">
        <v>4.4091999999999999E-2</v>
      </c>
      <c r="DX2109" s="4" t="s">
        <v>120</v>
      </c>
      <c r="DY2109" s="4" t="s">
        <v>117</v>
      </c>
      <c r="DZ2109" s="4">
        <v>0.8508</v>
      </c>
      <c r="EA2109" s="31">
        <v>5.6722330000000003</v>
      </c>
      <c r="EB2109" s="4" t="s">
        <v>118</v>
      </c>
      <c r="EC2109" s="4" t="s">
        <v>117</v>
      </c>
      <c r="EE2109" s="4" t="b">
        <f t="shared" si="916"/>
        <v>1</v>
      </c>
      <c r="EF2109" s="4" t="b">
        <f t="shared" si="917"/>
        <v>1</v>
      </c>
      <c r="EG2109" s="4" t="b">
        <f t="shared" si="918"/>
        <v>1</v>
      </c>
      <c r="EH2109" s="4" t="b">
        <f t="shared" si="919"/>
        <v>1</v>
      </c>
      <c r="EI2109" s="4" t="b">
        <f t="shared" si="920"/>
        <v>1</v>
      </c>
      <c r="EJ2109" s="4" t="b">
        <f t="shared" si="921"/>
        <v>1</v>
      </c>
    </row>
    <row r="2110" spans="69:140" ht="45" x14ac:dyDescent="0.25">
      <c r="BQ2110" s="4" t="s">
        <v>6122</v>
      </c>
      <c r="BR2110" s="4" t="s">
        <v>10203</v>
      </c>
      <c r="BS2110" s="4" t="s">
        <v>70</v>
      </c>
      <c r="BT2110" s="4" t="s">
        <v>14284</v>
      </c>
      <c r="BU2110" s="4">
        <v>302106</v>
      </c>
      <c r="BV2110" s="4" t="s">
        <v>55</v>
      </c>
      <c r="BW2110" s="4">
        <v>2759998</v>
      </c>
      <c r="BX2110" s="10">
        <v>2287.0014325566999</v>
      </c>
      <c r="BY2110" s="4">
        <f t="shared" si="904"/>
        <v>212.99856744330009</v>
      </c>
      <c r="BZ2110" s="3">
        <f t="shared" si="905"/>
        <v>21.299856744330008</v>
      </c>
      <c r="CA2110" s="3">
        <v>1000</v>
      </c>
      <c r="CB2110" s="4">
        <v>2500</v>
      </c>
      <c r="CC2110" s="8" t="str">
        <f t="shared" si="906"/>
        <v>Low Headroom</v>
      </c>
      <c r="CD2110" s="10">
        <v>3</v>
      </c>
      <c r="CE2110" s="10">
        <v>6.8852634967999995E-2</v>
      </c>
      <c r="CF2110" s="4">
        <f t="shared" si="907"/>
        <v>1.1147365032000006E-2</v>
      </c>
      <c r="CG2110" s="3">
        <f t="shared" si="908"/>
        <v>13.934206290000006</v>
      </c>
      <c r="CH2110" s="3">
        <v>0.08</v>
      </c>
      <c r="CI2110" s="4">
        <v>0.08</v>
      </c>
      <c r="CJ2110" s="8" t="str">
        <f t="shared" si="909"/>
        <v>Low Headroom</v>
      </c>
      <c r="CK2110" s="10">
        <v>1</v>
      </c>
      <c r="CL2110" s="4">
        <v>134.77080385279999</v>
      </c>
      <c r="CM2110" s="4">
        <f t="shared" si="910"/>
        <v>365.22919614720001</v>
      </c>
      <c r="CN2110" s="8">
        <f t="shared" si="911"/>
        <v>73.045839229440006</v>
      </c>
      <c r="CO2110" s="3">
        <v>500</v>
      </c>
      <c r="CP2110" s="4">
        <v>500</v>
      </c>
      <c r="CQ2110" s="8" t="str">
        <f t="shared" si="912"/>
        <v>High Headroom</v>
      </c>
      <c r="CR2110" s="4">
        <v>1</v>
      </c>
      <c r="CS2110" s="4">
        <v>1.5</v>
      </c>
      <c r="CT2110" s="10">
        <v>0.42399146746999999</v>
      </c>
      <c r="CU2110" s="4">
        <f t="shared" si="913"/>
        <v>0.27399146747000003</v>
      </c>
      <c r="CV2110" s="4">
        <f t="shared" si="914"/>
        <v>182.66097831333337</v>
      </c>
      <c r="CW2110" s="4">
        <v>0.15</v>
      </c>
      <c r="CX2110" s="4">
        <v>0.15</v>
      </c>
      <c r="CY2110" s="8" t="str">
        <f t="shared" si="915"/>
        <v>High Headroom</v>
      </c>
      <c r="CZ2110" s="10">
        <v>1</v>
      </c>
      <c r="DC2110" s="4" t="s">
        <v>115</v>
      </c>
      <c r="DD2110" s="4" t="s">
        <v>6122</v>
      </c>
      <c r="DE2110" s="4"/>
      <c r="DF2110" s="4" t="s">
        <v>55</v>
      </c>
      <c r="DG2110" s="4" t="s">
        <v>10203</v>
      </c>
      <c r="DH2110" s="4">
        <v>302106</v>
      </c>
      <c r="DI2110" s="4">
        <v>5106</v>
      </c>
      <c r="DJ2110" s="29">
        <v>2759998</v>
      </c>
      <c r="DK2110" s="4" t="s">
        <v>17</v>
      </c>
      <c r="DL2110" s="10" t="s">
        <v>1942</v>
      </c>
      <c r="DM2110" s="30">
        <v>3</v>
      </c>
      <c r="DN2110" s="10">
        <v>6.8900000000000003E-2</v>
      </c>
      <c r="DO2110" s="30">
        <v>1</v>
      </c>
      <c r="DP2110" s="10">
        <v>0.42399999999999999</v>
      </c>
      <c r="DQ2110" s="30">
        <v>1</v>
      </c>
      <c r="DR2110" s="4">
        <v>212.99860000000001</v>
      </c>
      <c r="DS2110" s="31">
        <v>0.21299900000000002</v>
      </c>
      <c r="DT2110" s="4" t="s">
        <v>120</v>
      </c>
      <c r="DU2110" s="4" t="s">
        <v>117</v>
      </c>
      <c r="DV2110" s="4">
        <v>1.11E-2</v>
      </c>
      <c r="DW2110" s="31">
        <v>0.13934199999999999</v>
      </c>
      <c r="DX2110" s="4" t="s">
        <v>120</v>
      </c>
      <c r="DY2110" s="4" t="s">
        <v>117</v>
      </c>
      <c r="DZ2110" s="4">
        <v>0.27400000000000002</v>
      </c>
      <c r="EA2110" s="31">
        <v>1.8266100000000001</v>
      </c>
      <c r="EB2110" s="4" t="s">
        <v>118</v>
      </c>
      <c r="EC2110" s="4" t="s">
        <v>117</v>
      </c>
      <c r="EE2110" s="4" t="b">
        <f t="shared" si="916"/>
        <v>1</v>
      </c>
      <c r="EF2110" s="4" t="b">
        <f t="shared" si="917"/>
        <v>1</v>
      </c>
      <c r="EG2110" s="4" t="b">
        <f t="shared" si="918"/>
        <v>1</v>
      </c>
      <c r="EH2110" s="4" t="b">
        <f t="shared" si="919"/>
        <v>1</v>
      </c>
      <c r="EI2110" s="4" t="b">
        <f t="shared" si="920"/>
        <v>1</v>
      </c>
      <c r="EJ2110" s="4" t="b">
        <f t="shared" si="921"/>
        <v>1</v>
      </c>
    </row>
    <row r="2111" spans="69:140" ht="45" x14ac:dyDescent="0.25">
      <c r="BQ2111" s="4" t="s">
        <v>6123</v>
      </c>
      <c r="BR2111" s="4" t="s">
        <v>10204</v>
      </c>
      <c r="BS2111" s="4" t="s">
        <v>70</v>
      </c>
      <c r="BT2111" s="4" t="s">
        <v>14285</v>
      </c>
      <c r="BU2111" s="4">
        <v>302107</v>
      </c>
      <c r="BV2111" s="4" t="s">
        <v>55</v>
      </c>
      <c r="BW2111" s="4">
        <v>2751136</v>
      </c>
      <c r="BX2111" s="10">
        <v>3149.7395833333298</v>
      </c>
      <c r="BY2111" s="4">
        <f t="shared" si="904"/>
        <v>350.26041666667015</v>
      </c>
      <c r="BZ2111" s="3">
        <f t="shared" si="905"/>
        <v>35.026041666667012</v>
      </c>
      <c r="CA2111" s="3">
        <v>1000</v>
      </c>
      <c r="CB2111" s="4">
        <v>3500</v>
      </c>
      <c r="CC2111" s="8" t="str">
        <f t="shared" si="906"/>
        <v>Moderate Headroom</v>
      </c>
      <c r="CD2111" s="10">
        <v>4</v>
      </c>
      <c r="CE2111" s="10">
        <v>0.2412525962614</v>
      </c>
      <c r="CF2111" s="4">
        <f t="shared" si="907"/>
        <v>8.7474037386000014E-3</v>
      </c>
      <c r="CG2111" s="3">
        <f t="shared" si="908"/>
        <v>17.494807477200006</v>
      </c>
      <c r="CH2111" s="3">
        <v>4.9999999999999989E-2</v>
      </c>
      <c r="CI2111" s="4">
        <v>0.25</v>
      </c>
      <c r="CJ2111" s="8" t="str">
        <f t="shared" si="909"/>
        <v>Low Headroom</v>
      </c>
      <c r="CK2111" s="10">
        <v>4</v>
      </c>
      <c r="CL2111" s="4">
        <v>116.694783441138</v>
      </c>
      <c r="CM2111" s="4">
        <f t="shared" si="910"/>
        <v>383.30521655886201</v>
      </c>
      <c r="CN2111" s="8">
        <f t="shared" si="911"/>
        <v>76.661043311772403</v>
      </c>
      <c r="CO2111" s="3">
        <v>500</v>
      </c>
      <c r="CP2111" s="4">
        <v>500</v>
      </c>
      <c r="CQ2111" s="8" t="str">
        <f t="shared" si="912"/>
        <v>High Headroom</v>
      </c>
      <c r="CR2111" s="4">
        <v>1</v>
      </c>
      <c r="CS2111" s="4">
        <v>3.25</v>
      </c>
      <c r="CT2111" s="10">
        <v>0.41042213694200003</v>
      </c>
      <c r="CU2111" s="4">
        <f t="shared" si="913"/>
        <v>0.260422136942</v>
      </c>
      <c r="CV2111" s="4">
        <f t="shared" si="914"/>
        <v>173.61475796133334</v>
      </c>
      <c r="CW2111" s="4">
        <v>0.15</v>
      </c>
      <c r="CX2111" s="4">
        <v>0.15</v>
      </c>
      <c r="CY2111" s="8" t="str">
        <f t="shared" si="915"/>
        <v>High Headroom</v>
      </c>
      <c r="CZ2111" s="10">
        <v>1</v>
      </c>
      <c r="DC2111" s="4" t="s">
        <v>115</v>
      </c>
      <c r="DD2111" s="4" t="s">
        <v>6123</v>
      </c>
      <c r="DE2111" s="4"/>
      <c r="DF2111" s="4" t="s">
        <v>55</v>
      </c>
      <c r="DG2111" s="4" t="s">
        <v>10204</v>
      </c>
      <c r="DH2111" s="4">
        <v>302107</v>
      </c>
      <c r="DI2111" s="4">
        <v>5107</v>
      </c>
      <c r="DJ2111" s="29">
        <v>2751136</v>
      </c>
      <c r="DK2111" s="4" t="s">
        <v>17</v>
      </c>
      <c r="DL2111" s="10" t="s">
        <v>1943</v>
      </c>
      <c r="DM2111" s="30">
        <v>4</v>
      </c>
      <c r="DN2111" s="10">
        <v>0.24129999999999999</v>
      </c>
      <c r="DO2111" s="30">
        <v>4</v>
      </c>
      <c r="DP2111" s="10">
        <v>0.41039999999999999</v>
      </c>
      <c r="DQ2111" s="30">
        <v>1</v>
      </c>
      <c r="DR2111" s="4">
        <v>350.2604</v>
      </c>
      <c r="DS2111" s="31">
        <v>0.35026000000000002</v>
      </c>
      <c r="DT2111" s="4" t="s">
        <v>116</v>
      </c>
      <c r="DU2111" s="4" t="s">
        <v>117</v>
      </c>
      <c r="DV2111" s="4">
        <v>8.6999999999999994E-3</v>
      </c>
      <c r="DW2111" s="31">
        <v>0.17494800000000002</v>
      </c>
      <c r="DX2111" s="4" t="s">
        <v>120</v>
      </c>
      <c r="DY2111" s="4" t="s">
        <v>117</v>
      </c>
      <c r="DZ2111" s="4">
        <v>0.26040000000000002</v>
      </c>
      <c r="EA2111" s="31">
        <v>1.736148</v>
      </c>
      <c r="EB2111" s="4" t="s">
        <v>118</v>
      </c>
      <c r="EC2111" s="4" t="s">
        <v>117</v>
      </c>
      <c r="EE2111" s="4" t="b">
        <f t="shared" si="916"/>
        <v>1</v>
      </c>
      <c r="EF2111" s="4" t="b">
        <f t="shared" si="917"/>
        <v>1</v>
      </c>
      <c r="EG2111" s="4" t="b">
        <f t="shared" si="918"/>
        <v>1</v>
      </c>
      <c r="EH2111" s="4" t="b">
        <f t="shared" si="919"/>
        <v>1</v>
      </c>
      <c r="EI2111" s="4" t="b">
        <f t="shared" si="920"/>
        <v>1</v>
      </c>
      <c r="EJ2111" s="4" t="b">
        <f t="shared" si="921"/>
        <v>1</v>
      </c>
    </row>
    <row r="2112" spans="69:140" ht="60" x14ac:dyDescent="0.25">
      <c r="BQ2112" s="4" t="s">
        <v>6124</v>
      </c>
      <c r="BR2112" s="4" t="s">
        <v>10205</v>
      </c>
      <c r="BS2112" s="4" t="s">
        <v>70</v>
      </c>
      <c r="BT2112" s="4" t="s">
        <v>14286</v>
      </c>
      <c r="BU2112" s="4">
        <v>302108</v>
      </c>
      <c r="BV2112" s="4" t="s">
        <v>65</v>
      </c>
      <c r="BW2112" s="4">
        <v>2553960</v>
      </c>
      <c r="BX2112" s="10">
        <v>5610.0268867049899</v>
      </c>
      <c r="BY2112" s="4" t="str">
        <f t="shared" si="904"/>
        <v>Bottomed Out</v>
      </c>
      <c r="BZ2112" s="3" t="str">
        <f t="shared" si="905"/>
        <v>Bottomed Out</v>
      </c>
      <c r="CA2112" s="3" t="s">
        <v>72</v>
      </c>
      <c r="CB2112" s="4" t="s">
        <v>4015</v>
      </c>
      <c r="CC2112" s="8" t="str">
        <f t="shared" si="906"/>
        <v>At the lowest level</v>
      </c>
      <c r="CD2112" s="10">
        <v>6</v>
      </c>
      <c r="CE2112" s="10">
        <v>0.16312143036410001</v>
      </c>
      <c r="CF2112" s="4">
        <f t="shared" si="907"/>
        <v>3.6878569635899999E-2</v>
      </c>
      <c r="CG2112" s="3">
        <f t="shared" si="908"/>
        <v>61.464282726499995</v>
      </c>
      <c r="CH2112" s="3">
        <v>0.06</v>
      </c>
      <c r="CI2112" s="4">
        <v>0.2</v>
      </c>
      <c r="CJ2112" s="8" t="str">
        <f t="shared" si="909"/>
        <v>High Headroom</v>
      </c>
      <c r="CK2112" s="10">
        <v>3</v>
      </c>
      <c r="CL2112" s="4">
        <v>3274.1516781012401</v>
      </c>
      <c r="CM2112" s="4">
        <f t="shared" si="910"/>
        <v>225.84832189875988</v>
      </c>
      <c r="CN2112" s="8">
        <f t="shared" si="911"/>
        <v>22.584832189875989</v>
      </c>
      <c r="CO2112" s="3">
        <v>1000</v>
      </c>
      <c r="CP2112" s="4">
        <v>3500</v>
      </c>
      <c r="CQ2112" s="8" t="str">
        <f t="shared" si="912"/>
        <v>Low Headroom</v>
      </c>
      <c r="CR2112" s="4">
        <v>4</v>
      </c>
      <c r="CS2112" s="4">
        <v>4</v>
      </c>
      <c r="CT2112" s="10">
        <v>0.103248191011</v>
      </c>
      <c r="CU2112" s="4">
        <f t="shared" si="913"/>
        <v>2.3248191010999994E-2</v>
      </c>
      <c r="CV2112" s="4">
        <f t="shared" si="914"/>
        <v>33.211701444285708</v>
      </c>
      <c r="CW2112" s="4">
        <v>6.9999999999999993E-2</v>
      </c>
      <c r="CX2112" s="4">
        <v>0.08</v>
      </c>
      <c r="CY2112" s="8" t="str">
        <f t="shared" si="915"/>
        <v>Moderate Headroom</v>
      </c>
      <c r="CZ2112" s="10">
        <v>2</v>
      </c>
      <c r="DC2112" s="4" t="s">
        <v>115</v>
      </c>
      <c r="DD2112" s="4" t="s">
        <v>6124</v>
      </c>
      <c r="DE2112" s="4"/>
      <c r="DF2112" s="4" t="s">
        <v>65</v>
      </c>
      <c r="DG2112" s="4" t="s">
        <v>10205</v>
      </c>
      <c r="DH2112" s="4">
        <v>302108</v>
      </c>
      <c r="DI2112" s="4">
        <v>5108</v>
      </c>
      <c r="DJ2112" s="29">
        <v>2553960</v>
      </c>
      <c r="DK2112" s="4" t="s">
        <v>17</v>
      </c>
      <c r="DL2112" s="10" t="s">
        <v>1944</v>
      </c>
      <c r="DM2112" s="30">
        <v>6</v>
      </c>
      <c r="DN2112" s="10">
        <v>0.16309999999999999</v>
      </c>
      <c r="DO2112" s="30">
        <v>3</v>
      </c>
      <c r="DP2112" s="10">
        <v>0.1032</v>
      </c>
      <c r="DQ2112" s="30">
        <v>2</v>
      </c>
      <c r="DR2112" s="4" t="s">
        <v>1945</v>
      </c>
      <c r="DS2112" s="4"/>
      <c r="DT2112" s="4" t="s">
        <v>124</v>
      </c>
      <c r="DU2112" s="4" t="s">
        <v>125</v>
      </c>
      <c r="DV2112" s="4">
        <v>3.6900000000000002E-2</v>
      </c>
      <c r="DW2112" s="31">
        <v>0.61464300000000005</v>
      </c>
      <c r="DX2112" s="4" t="s">
        <v>118</v>
      </c>
      <c r="DY2112" s="4" t="s">
        <v>117</v>
      </c>
      <c r="DZ2112" s="4">
        <v>2.3199999999999998E-2</v>
      </c>
      <c r="EA2112" s="31">
        <v>0.332117</v>
      </c>
      <c r="EB2112" s="4" t="s">
        <v>116</v>
      </c>
      <c r="EC2112" s="4" t="s">
        <v>117</v>
      </c>
      <c r="EE2112" s="4" t="b">
        <f t="shared" si="916"/>
        <v>1</v>
      </c>
      <c r="EF2112" s="4" t="b">
        <f t="shared" si="917"/>
        <v>1</v>
      </c>
      <c r="EG2112" s="4" t="b">
        <f t="shared" si="918"/>
        <v>1</v>
      </c>
      <c r="EH2112" s="4" t="b">
        <f t="shared" si="919"/>
        <v>1</v>
      </c>
      <c r="EI2112" s="4" t="b">
        <f t="shared" si="920"/>
        <v>1</v>
      </c>
      <c r="EJ2112" s="4" t="b">
        <f t="shared" si="921"/>
        <v>1</v>
      </c>
    </row>
    <row r="2113" spans="69:140" ht="45" x14ac:dyDescent="0.25">
      <c r="BQ2113" s="4" t="s">
        <v>6125</v>
      </c>
      <c r="BR2113" s="4" t="s">
        <v>10206</v>
      </c>
      <c r="BS2113" s="4" t="s">
        <v>70</v>
      </c>
      <c r="BT2113" s="4" t="s">
        <v>14287</v>
      </c>
      <c r="BU2113" s="4">
        <v>302109</v>
      </c>
      <c r="BV2113" s="4" t="s">
        <v>49</v>
      </c>
      <c r="BW2113" s="4">
        <v>4261000</v>
      </c>
      <c r="BX2113" s="10">
        <v>1863.6389355788899</v>
      </c>
      <c r="BY2113" s="4">
        <f t="shared" si="904"/>
        <v>636.36106442111009</v>
      </c>
      <c r="BZ2113" s="3">
        <f t="shared" si="905"/>
        <v>63.636106442111007</v>
      </c>
      <c r="CA2113" s="3">
        <v>1000</v>
      </c>
      <c r="CB2113" s="4">
        <v>2500</v>
      </c>
      <c r="CC2113" s="8" t="str">
        <f t="shared" si="906"/>
        <v>High Headroom</v>
      </c>
      <c r="CD2113" s="10">
        <v>3</v>
      </c>
      <c r="CE2113" s="10">
        <v>0.24993835391790001</v>
      </c>
      <c r="CF2113" s="4">
        <f t="shared" si="907"/>
        <v>6.1646082099992006E-5</v>
      </c>
      <c r="CG2113" s="3">
        <f t="shared" si="908"/>
        <v>0.12329216419998404</v>
      </c>
      <c r="CH2113" s="3">
        <v>4.9999999999999989E-2</v>
      </c>
      <c r="CI2113" s="4">
        <v>0.25</v>
      </c>
      <c r="CJ2113" s="8" t="str">
        <f t="shared" si="909"/>
        <v>Low Headroom</v>
      </c>
      <c r="CK2113" s="10">
        <v>4</v>
      </c>
      <c r="CL2113" s="4">
        <v>2689.9657118461</v>
      </c>
      <c r="CM2113" s="4">
        <f t="shared" si="910"/>
        <v>810.03428815389998</v>
      </c>
      <c r="CN2113" s="8">
        <f t="shared" si="911"/>
        <v>81.003428815389995</v>
      </c>
      <c r="CO2113" s="3">
        <v>1000</v>
      </c>
      <c r="CP2113" s="4">
        <v>3500</v>
      </c>
      <c r="CQ2113" s="8" t="str">
        <f t="shared" si="912"/>
        <v>High Headroom</v>
      </c>
      <c r="CR2113" s="4">
        <v>4</v>
      </c>
      <c r="CS2113" s="4">
        <v>3.75</v>
      </c>
      <c r="CT2113" s="10">
        <v>0.28395380865379999</v>
      </c>
      <c r="CU2113" s="4">
        <f t="shared" si="913"/>
        <v>0.13395380865379999</v>
      </c>
      <c r="CV2113" s="4">
        <f t="shared" si="914"/>
        <v>89.302539102533331</v>
      </c>
      <c r="CW2113" s="4">
        <v>0.15</v>
      </c>
      <c r="CX2113" s="4">
        <v>0.15</v>
      </c>
      <c r="CY2113" s="8" t="str">
        <f t="shared" si="915"/>
        <v>High Headroom</v>
      </c>
      <c r="CZ2113" s="10">
        <v>1</v>
      </c>
      <c r="DC2113" s="4" t="s">
        <v>115</v>
      </c>
      <c r="DD2113" s="4" t="s">
        <v>6125</v>
      </c>
      <c r="DE2113" s="4"/>
      <c r="DF2113" s="4" t="s">
        <v>49</v>
      </c>
      <c r="DG2113" s="4" t="s">
        <v>10206</v>
      </c>
      <c r="DH2113" s="4">
        <v>302109</v>
      </c>
      <c r="DI2113" s="4">
        <v>5109</v>
      </c>
      <c r="DJ2113" s="29">
        <v>4261000</v>
      </c>
      <c r="DK2113" s="4" t="s">
        <v>17</v>
      </c>
      <c r="DL2113" s="10" t="s">
        <v>1946</v>
      </c>
      <c r="DM2113" s="30">
        <v>3</v>
      </c>
      <c r="DN2113" s="10">
        <v>0.24990000000000001</v>
      </c>
      <c r="DO2113" s="30">
        <v>4</v>
      </c>
      <c r="DP2113" s="10">
        <v>0.28399999999999997</v>
      </c>
      <c r="DQ2113" s="30">
        <v>1</v>
      </c>
      <c r="DR2113" s="4">
        <v>636.36109999999996</v>
      </c>
      <c r="DS2113" s="31">
        <v>0.63636099999999995</v>
      </c>
      <c r="DT2113" s="4" t="s">
        <v>118</v>
      </c>
      <c r="DU2113" s="4" t="s">
        <v>117</v>
      </c>
      <c r="DV2113" s="4">
        <v>1E-4</v>
      </c>
      <c r="DW2113" s="31">
        <v>1.2330000000000002E-3</v>
      </c>
      <c r="DX2113" s="4" t="s">
        <v>120</v>
      </c>
      <c r="DY2113" s="4" t="s">
        <v>117</v>
      </c>
      <c r="DZ2113" s="4">
        <v>0.13400000000000001</v>
      </c>
      <c r="EA2113" s="31">
        <v>0.89302499999999996</v>
      </c>
      <c r="EB2113" s="4" t="s">
        <v>118</v>
      </c>
      <c r="EC2113" s="4" t="s">
        <v>117</v>
      </c>
      <c r="EE2113" s="4" t="b">
        <f t="shared" si="916"/>
        <v>1</v>
      </c>
      <c r="EF2113" s="4" t="b">
        <f t="shared" si="917"/>
        <v>1</v>
      </c>
      <c r="EG2113" s="4" t="b">
        <f t="shared" si="918"/>
        <v>1</v>
      </c>
      <c r="EH2113" s="4" t="b">
        <f t="shared" si="919"/>
        <v>1</v>
      </c>
      <c r="EI2113" s="4" t="b">
        <f t="shared" si="920"/>
        <v>1</v>
      </c>
      <c r="EJ2113" s="4" t="b">
        <f t="shared" si="921"/>
        <v>1</v>
      </c>
    </row>
    <row r="2114" spans="69:140" ht="60" x14ac:dyDescent="0.25">
      <c r="BQ2114" s="4" t="s">
        <v>6126</v>
      </c>
      <c r="BR2114" s="4" t="s">
        <v>10207</v>
      </c>
      <c r="BS2114" s="4" t="s">
        <v>70</v>
      </c>
      <c r="BT2114" s="4" t="s">
        <v>14288</v>
      </c>
      <c r="BU2114" s="4">
        <v>302110</v>
      </c>
      <c r="BV2114" s="4" t="s">
        <v>52</v>
      </c>
      <c r="BW2114" s="4">
        <v>2270000</v>
      </c>
      <c r="BX2114" s="10">
        <v>1475.5758549719501</v>
      </c>
      <c r="BY2114" s="4">
        <f t="shared" si="904"/>
        <v>24.424145028049907</v>
      </c>
      <c r="BZ2114" s="3">
        <f t="shared" si="905"/>
        <v>2.4424145028049908</v>
      </c>
      <c r="CA2114" s="3">
        <v>1000</v>
      </c>
      <c r="CB2114" s="4">
        <v>1500</v>
      </c>
      <c r="CC2114" s="8" t="str">
        <f t="shared" si="906"/>
        <v>Low Headroom</v>
      </c>
      <c r="CD2114" s="10">
        <v>2</v>
      </c>
      <c r="CE2114" s="10">
        <v>0.22815339892799999</v>
      </c>
      <c r="CF2114" s="4">
        <f t="shared" si="907"/>
        <v>2.184660107200001E-2</v>
      </c>
      <c r="CG2114" s="3">
        <f t="shared" si="908"/>
        <v>43.693202144000033</v>
      </c>
      <c r="CH2114" s="3">
        <v>4.9999999999999989E-2</v>
      </c>
      <c r="CI2114" s="4">
        <v>0.25</v>
      </c>
      <c r="CJ2114" s="8" t="str">
        <f t="shared" si="909"/>
        <v>Moderate Headroom</v>
      </c>
      <c r="CK2114" s="10">
        <v>4</v>
      </c>
      <c r="CL2114" s="4">
        <v>2477.9205809503501</v>
      </c>
      <c r="CM2114" s="4">
        <f t="shared" si="910"/>
        <v>22.079419049649914</v>
      </c>
      <c r="CN2114" s="8">
        <f t="shared" si="911"/>
        <v>2.2079419049649918</v>
      </c>
      <c r="CO2114" s="3">
        <v>1000</v>
      </c>
      <c r="CP2114" s="4">
        <v>2500</v>
      </c>
      <c r="CQ2114" s="8" t="str">
        <f t="shared" si="912"/>
        <v>Low Headroom</v>
      </c>
      <c r="CR2114" s="4">
        <v>3</v>
      </c>
      <c r="CS2114" s="4">
        <v>3.25</v>
      </c>
      <c r="CT2114" s="10">
        <v>0.1016995401765</v>
      </c>
      <c r="CU2114" s="4">
        <f t="shared" si="913"/>
        <v>2.1699540176499998E-2</v>
      </c>
      <c r="CV2114" s="4">
        <f t="shared" si="914"/>
        <v>30.999343109285714</v>
      </c>
      <c r="CW2114" s="4">
        <v>6.9999999999999993E-2</v>
      </c>
      <c r="CX2114" s="4">
        <v>0.08</v>
      </c>
      <c r="CY2114" s="8" t="str">
        <f t="shared" si="915"/>
        <v>Moderate Headroom</v>
      </c>
      <c r="CZ2114" s="10">
        <v>2</v>
      </c>
      <c r="DC2114" s="4" t="s">
        <v>115</v>
      </c>
      <c r="DD2114" s="4" t="s">
        <v>6126</v>
      </c>
      <c r="DE2114" s="4"/>
      <c r="DF2114" s="4" t="s">
        <v>52</v>
      </c>
      <c r="DG2114" s="4" t="s">
        <v>10207</v>
      </c>
      <c r="DH2114" s="4">
        <v>302110</v>
      </c>
      <c r="DI2114" s="4">
        <v>5110</v>
      </c>
      <c r="DJ2114" s="29">
        <v>2270000</v>
      </c>
      <c r="DK2114" s="4" t="s">
        <v>17</v>
      </c>
      <c r="DL2114" s="10" t="s">
        <v>1947</v>
      </c>
      <c r="DM2114" s="30">
        <v>2</v>
      </c>
      <c r="DN2114" s="10">
        <v>0.22819999999999999</v>
      </c>
      <c r="DO2114" s="30">
        <v>4</v>
      </c>
      <c r="DP2114" s="10">
        <v>0.1017</v>
      </c>
      <c r="DQ2114" s="30">
        <v>2</v>
      </c>
      <c r="DR2114" s="4">
        <v>24.424099999999999</v>
      </c>
      <c r="DS2114" s="31">
        <v>2.4424000000000001E-2</v>
      </c>
      <c r="DT2114" s="4" t="s">
        <v>120</v>
      </c>
      <c r="DU2114" s="4" t="s">
        <v>117</v>
      </c>
      <c r="DV2114" s="4">
        <v>2.18E-2</v>
      </c>
      <c r="DW2114" s="31">
        <v>0.43693199999999999</v>
      </c>
      <c r="DX2114" s="4" t="s">
        <v>116</v>
      </c>
      <c r="DY2114" s="4" t="s">
        <v>117</v>
      </c>
      <c r="DZ2114" s="4">
        <v>2.1700000000000001E-2</v>
      </c>
      <c r="EA2114" s="31">
        <v>0.30999300000000002</v>
      </c>
      <c r="EB2114" s="4" t="s">
        <v>116</v>
      </c>
      <c r="EC2114" s="4" t="s">
        <v>117</v>
      </c>
      <c r="EE2114" s="4" t="b">
        <f t="shared" si="916"/>
        <v>1</v>
      </c>
      <c r="EF2114" s="4" t="b">
        <f t="shared" si="917"/>
        <v>1</v>
      </c>
      <c r="EG2114" s="4" t="b">
        <f t="shared" si="918"/>
        <v>1</v>
      </c>
      <c r="EH2114" s="4" t="b">
        <f t="shared" si="919"/>
        <v>1</v>
      </c>
      <c r="EI2114" s="4" t="b">
        <f t="shared" si="920"/>
        <v>1</v>
      </c>
      <c r="EJ2114" s="4" t="b">
        <f t="shared" si="921"/>
        <v>1</v>
      </c>
    </row>
    <row r="2115" spans="69:140" ht="45" x14ac:dyDescent="0.25">
      <c r="BQ2115" s="4" t="s">
        <v>6127</v>
      </c>
      <c r="BR2115" s="4" t="s">
        <v>10208</v>
      </c>
      <c r="BS2115" s="4" t="s">
        <v>70</v>
      </c>
      <c r="BT2115" s="4" t="s">
        <v>14289</v>
      </c>
      <c r="BU2115" s="4">
        <v>302111</v>
      </c>
      <c r="BV2115" s="4" t="s">
        <v>66</v>
      </c>
      <c r="BW2115" s="4">
        <v>3972424</v>
      </c>
      <c r="BX2115" s="10">
        <v>1624.29447852761</v>
      </c>
      <c r="BY2115" s="4">
        <f t="shared" si="904"/>
        <v>875.70552147239005</v>
      </c>
      <c r="BZ2115" s="3">
        <f t="shared" si="905"/>
        <v>87.570552147238999</v>
      </c>
      <c r="CA2115" s="3">
        <v>1000</v>
      </c>
      <c r="CB2115" s="4">
        <v>2500</v>
      </c>
      <c r="CC2115" s="8" t="str">
        <f t="shared" si="906"/>
        <v>High Headroom</v>
      </c>
      <c r="CD2115" s="10">
        <v>3</v>
      </c>
      <c r="CE2115" s="10">
        <v>0.117667058169</v>
      </c>
      <c r="CF2115" s="4">
        <f t="shared" si="907"/>
        <v>2.2332941831000014E-2</v>
      </c>
      <c r="CG2115" s="3">
        <f t="shared" si="908"/>
        <v>37.221569718333349</v>
      </c>
      <c r="CH2115" s="3">
        <v>6.0000000000000012E-2</v>
      </c>
      <c r="CI2115" s="4">
        <v>0.14000000000000001</v>
      </c>
      <c r="CJ2115" s="8" t="str">
        <f t="shared" si="909"/>
        <v>Moderate Headroom</v>
      </c>
      <c r="CK2115" s="10">
        <v>2</v>
      </c>
      <c r="CL2115" s="4">
        <v>1787.41202530896</v>
      </c>
      <c r="CM2115" s="4">
        <f t="shared" si="910"/>
        <v>712.58797469104002</v>
      </c>
      <c r="CN2115" s="8">
        <f t="shared" si="911"/>
        <v>71.25879746910401</v>
      </c>
      <c r="CO2115" s="3">
        <v>1000</v>
      </c>
      <c r="CP2115" s="4">
        <v>2500</v>
      </c>
      <c r="CQ2115" s="8" t="str">
        <f t="shared" si="912"/>
        <v>High Headroom</v>
      </c>
      <c r="CR2115" s="4">
        <v>3</v>
      </c>
      <c r="CS2115" s="4">
        <v>2.5</v>
      </c>
      <c r="CT2115" s="10">
        <v>0.66660132320510002</v>
      </c>
      <c r="CU2115" s="4">
        <f t="shared" si="913"/>
        <v>0.51660132320509999</v>
      </c>
      <c r="CV2115" s="4">
        <f t="shared" si="914"/>
        <v>344.40088213673334</v>
      </c>
      <c r="CW2115" s="4">
        <v>0.15</v>
      </c>
      <c r="CX2115" s="4">
        <v>0.15</v>
      </c>
      <c r="CY2115" s="8" t="str">
        <f t="shared" si="915"/>
        <v>High Headroom</v>
      </c>
      <c r="CZ2115" s="10">
        <v>1</v>
      </c>
      <c r="DC2115" s="4" t="s">
        <v>115</v>
      </c>
      <c r="DD2115" s="4" t="s">
        <v>6127</v>
      </c>
      <c r="DE2115" s="4"/>
      <c r="DF2115" s="4" t="s">
        <v>66</v>
      </c>
      <c r="DG2115" s="4" t="s">
        <v>10208</v>
      </c>
      <c r="DH2115" s="4">
        <v>302111</v>
      </c>
      <c r="DI2115" s="4">
        <v>5111</v>
      </c>
      <c r="DJ2115" s="29">
        <v>3972424</v>
      </c>
      <c r="DK2115" s="4" t="s">
        <v>17</v>
      </c>
      <c r="DL2115" s="10" t="s">
        <v>1948</v>
      </c>
      <c r="DM2115" s="30">
        <v>3</v>
      </c>
      <c r="DN2115" s="10">
        <v>0.1177</v>
      </c>
      <c r="DO2115" s="30">
        <v>2</v>
      </c>
      <c r="DP2115" s="10">
        <v>0.66659999999999997</v>
      </c>
      <c r="DQ2115" s="30">
        <v>1</v>
      </c>
      <c r="DR2115" s="4">
        <v>875.70550000000003</v>
      </c>
      <c r="DS2115" s="31">
        <v>0.87570599999999998</v>
      </c>
      <c r="DT2115" s="4" t="s">
        <v>118</v>
      </c>
      <c r="DU2115" s="4" t="s">
        <v>117</v>
      </c>
      <c r="DV2115" s="4">
        <v>2.23E-2</v>
      </c>
      <c r="DW2115" s="31">
        <v>0.37221600000000005</v>
      </c>
      <c r="DX2115" s="4" t="s">
        <v>116</v>
      </c>
      <c r="DY2115" s="4" t="s">
        <v>117</v>
      </c>
      <c r="DZ2115" s="4">
        <v>0.51659999999999995</v>
      </c>
      <c r="EA2115" s="31">
        <v>3.4440089999999999</v>
      </c>
      <c r="EB2115" s="4" t="s">
        <v>118</v>
      </c>
      <c r="EC2115" s="4" t="s">
        <v>117</v>
      </c>
      <c r="EE2115" s="4" t="b">
        <f t="shared" si="916"/>
        <v>1</v>
      </c>
      <c r="EF2115" s="4" t="b">
        <f t="shared" si="917"/>
        <v>1</v>
      </c>
      <c r="EG2115" s="4" t="b">
        <f t="shared" si="918"/>
        <v>1</v>
      </c>
      <c r="EH2115" s="4" t="b">
        <f t="shared" si="919"/>
        <v>1</v>
      </c>
      <c r="EI2115" s="4" t="b">
        <f t="shared" si="920"/>
        <v>1</v>
      </c>
      <c r="EJ2115" s="4" t="b">
        <f t="shared" si="921"/>
        <v>1</v>
      </c>
    </row>
    <row r="2116" spans="69:140" ht="60" x14ac:dyDescent="0.25">
      <c r="BQ2116" s="4" t="s">
        <v>6128</v>
      </c>
      <c r="BR2116" s="4" t="s">
        <v>10209</v>
      </c>
      <c r="BS2116" s="4" t="s">
        <v>70</v>
      </c>
      <c r="BT2116" s="4" t="s">
        <v>14290</v>
      </c>
      <c r="BU2116" s="4">
        <v>302112</v>
      </c>
      <c r="BV2116" s="4" t="s">
        <v>22</v>
      </c>
      <c r="BW2116" s="4">
        <v>657456</v>
      </c>
      <c r="BX2116" s="10">
        <v>2167.1786663912999</v>
      </c>
      <c r="BY2116" s="4">
        <f t="shared" si="904"/>
        <v>332.82133360870012</v>
      </c>
      <c r="BZ2116" s="3">
        <f t="shared" si="905"/>
        <v>33.282133360870013</v>
      </c>
      <c r="CA2116" s="3">
        <v>1000</v>
      </c>
      <c r="CB2116" s="4">
        <v>2500</v>
      </c>
      <c r="CC2116" s="8" t="str">
        <f t="shared" si="906"/>
        <v>Moderate Headroom</v>
      </c>
      <c r="CD2116" s="10">
        <v>3</v>
      </c>
      <c r="CE2116" s="10">
        <v>0.12327309811999999</v>
      </c>
      <c r="CF2116" s="4">
        <f t="shared" si="907"/>
        <v>1.672690188000002E-2</v>
      </c>
      <c r="CG2116" s="3">
        <f t="shared" si="908"/>
        <v>27.87816980000003</v>
      </c>
      <c r="CH2116" s="3">
        <v>6.0000000000000012E-2</v>
      </c>
      <c r="CI2116" s="4">
        <v>0.14000000000000001</v>
      </c>
      <c r="CJ2116" s="8" t="str">
        <f t="shared" si="909"/>
        <v>Low Headroom</v>
      </c>
      <c r="CK2116" s="10">
        <v>2</v>
      </c>
      <c r="CL2116" s="4">
        <v>974.28814828199995</v>
      </c>
      <c r="CM2116" s="4">
        <f t="shared" si="910"/>
        <v>525.71185171800005</v>
      </c>
      <c r="CN2116" s="8">
        <f t="shared" si="911"/>
        <v>52.571185171800003</v>
      </c>
      <c r="CO2116" s="3">
        <v>1000</v>
      </c>
      <c r="CP2116" s="4">
        <v>1500</v>
      </c>
      <c r="CQ2116" s="8" t="str">
        <f t="shared" si="912"/>
        <v>Moderate Headroom</v>
      </c>
      <c r="CR2116" s="4">
        <v>2</v>
      </c>
      <c r="CS2116" s="4">
        <v>2.25</v>
      </c>
      <c r="CT2116" s="10">
        <v>0.35571487432999999</v>
      </c>
      <c r="CU2116" s="4">
        <f t="shared" si="913"/>
        <v>0.20571487432999999</v>
      </c>
      <c r="CV2116" s="4">
        <f t="shared" si="914"/>
        <v>137.14324955333333</v>
      </c>
      <c r="CW2116" s="4">
        <v>0.15</v>
      </c>
      <c r="CX2116" s="4">
        <v>0.15</v>
      </c>
      <c r="CY2116" s="8" t="str">
        <f t="shared" si="915"/>
        <v>High Headroom</v>
      </c>
      <c r="CZ2116" s="10">
        <v>1</v>
      </c>
      <c r="DC2116" s="4" t="s">
        <v>115</v>
      </c>
      <c r="DD2116" s="4" t="s">
        <v>6128</v>
      </c>
      <c r="DE2116" s="4"/>
      <c r="DF2116" s="4" t="s">
        <v>22</v>
      </c>
      <c r="DG2116" s="4" t="s">
        <v>10209</v>
      </c>
      <c r="DH2116" s="4">
        <v>302112</v>
      </c>
      <c r="DI2116" s="4">
        <v>5112</v>
      </c>
      <c r="DJ2116" s="29">
        <v>657456</v>
      </c>
      <c r="DK2116" s="4" t="s">
        <v>17</v>
      </c>
      <c r="DL2116" s="10" t="s">
        <v>1949</v>
      </c>
      <c r="DM2116" s="30">
        <v>3</v>
      </c>
      <c r="DN2116" s="10">
        <v>0.12330000000000001</v>
      </c>
      <c r="DO2116" s="30">
        <v>2</v>
      </c>
      <c r="DP2116" s="10">
        <v>0.35570000000000002</v>
      </c>
      <c r="DQ2116" s="30">
        <v>1</v>
      </c>
      <c r="DR2116" s="4">
        <v>332.82130000000001</v>
      </c>
      <c r="DS2116" s="31">
        <v>0.33282099999999998</v>
      </c>
      <c r="DT2116" s="4" t="s">
        <v>116</v>
      </c>
      <c r="DU2116" s="4" t="s">
        <v>117</v>
      </c>
      <c r="DV2116" s="4">
        <v>1.67E-2</v>
      </c>
      <c r="DW2116" s="31">
        <v>0.27878199999999997</v>
      </c>
      <c r="DX2116" s="4" t="s">
        <v>120</v>
      </c>
      <c r="DY2116" s="4" t="s">
        <v>117</v>
      </c>
      <c r="DZ2116" s="4">
        <v>0.20569999999999999</v>
      </c>
      <c r="EA2116" s="31">
        <v>1.371432</v>
      </c>
      <c r="EB2116" s="4" t="s">
        <v>118</v>
      </c>
      <c r="EC2116" s="4" t="s">
        <v>117</v>
      </c>
      <c r="EE2116" s="4" t="b">
        <f t="shared" si="916"/>
        <v>1</v>
      </c>
      <c r="EF2116" s="4" t="b">
        <f t="shared" si="917"/>
        <v>1</v>
      </c>
      <c r="EG2116" s="4" t="b">
        <f t="shared" si="918"/>
        <v>1</v>
      </c>
      <c r="EH2116" s="4" t="b">
        <f t="shared" si="919"/>
        <v>1</v>
      </c>
      <c r="EI2116" s="4" t="b">
        <f t="shared" si="920"/>
        <v>1</v>
      </c>
      <c r="EJ2116" s="4" t="b">
        <f t="shared" si="921"/>
        <v>1</v>
      </c>
    </row>
    <row r="2117" spans="69:140" ht="45" x14ac:dyDescent="0.25">
      <c r="BQ2117" s="4" t="s">
        <v>6129</v>
      </c>
      <c r="BR2117" s="4" t="s">
        <v>10210</v>
      </c>
      <c r="BS2117" s="4" t="s">
        <v>70</v>
      </c>
      <c r="BT2117" s="4" t="s">
        <v>14291</v>
      </c>
      <c r="BU2117" s="4">
        <v>302113</v>
      </c>
      <c r="BV2117" s="4" t="s">
        <v>43</v>
      </c>
      <c r="BW2117" s="4">
        <v>5573750</v>
      </c>
      <c r="BX2117" s="10">
        <v>6166.1033317237998</v>
      </c>
      <c r="BY2117" s="4" t="str">
        <f t="shared" si="904"/>
        <v>Bottomed Out</v>
      </c>
      <c r="BZ2117" s="3" t="str">
        <f t="shared" si="905"/>
        <v>Bottomed Out</v>
      </c>
      <c r="CA2117" s="3" t="s">
        <v>72</v>
      </c>
      <c r="CB2117" s="4" t="s">
        <v>4015</v>
      </c>
      <c r="CC2117" s="8" t="str">
        <f t="shared" si="906"/>
        <v>At the lowest level</v>
      </c>
      <c r="CD2117" s="10">
        <v>6</v>
      </c>
      <c r="CE2117" s="10">
        <v>0.34450897571</v>
      </c>
      <c r="CF2117" s="4" t="str">
        <f t="shared" si="907"/>
        <v>Bottomed Out</v>
      </c>
      <c r="CG2117" s="3" t="str">
        <f t="shared" si="908"/>
        <v>Bottomed Out</v>
      </c>
      <c r="CH2117" s="3" t="s">
        <v>72</v>
      </c>
      <c r="CI2117" s="4" t="s">
        <v>16260</v>
      </c>
      <c r="CJ2117" s="8" t="str">
        <f t="shared" si="909"/>
        <v>At the lowest level</v>
      </c>
      <c r="CK2117" s="10">
        <v>6</v>
      </c>
      <c r="CL2117" s="4">
        <v>76.253683824199996</v>
      </c>
      <c r="CM2117" s="4">
        <f t="shared" si="910"/>
        <v>423.74631617580002</v>
      </c>
      <c r="CN2117" s="8">
        <f t="shared" si="911"/>
        <v>84.749263235160001</v>
      </c>
      <c r="CO2117" s="3">
        <v>500</v>
      </c>
      <c r="CP2117" s="4">
        <v>500</v>
      </c>
      <c r="CQ2117" s="8" t="str">
        <f t="shared" si="912"/>
        <v>High Headroom</v>
      </c>
      <c r="CR2117" s="4">
        <v>1</v>
      </c>
      <c r="CS2117" s="4">
        <v>4.75</v>
      </c>
      <c r="CT2117" s="10">
        <v>0.41406033767</v>
      </c>
      <c r="CU2117" s="4">
        <f t="shared" si="913"/>
        <v>0.26406033767000003</v>
      </c>
      <c r="CV2117" s="4">
        <f t="shared" si="914"/>
        <v>176.04022511333338</v>
      </c>
      <c r="CW2117" s="4">
        <v>0.15</v>
      </c>
      <c r="CX2117" s="4">
        <v>0.15</v>
      </c>
      <c r="CY2117" s="8" t="str">
        <f t="shared" si="915"/>
        <v>High Headroom</v>
      </c>
      <c r="CZ2117" s="10">
        <v>1</v>
      </c>
      <c r="DC2117" s="4" t="s">
        <v>115</v>
      </c>
      <c r="DD2117" s="4" t="s">
        <v>6129</v>
      </c>
      <c r="DE2117" s="4"/>
      <c r="DF2117" s="4" t="s">
        <v>43</v>
      </c>
      <c r="DG2117" s="4" t="s">
        <v>10210</v>
      </c>
      <c r="DH2117" s="4">
        <v>302113</v>
      </c>
      <c r="DI2117" s="4">
        <v>5113</v>
      </c>
      <c r="DJ2117" s="29">
        <v>5573750</v>
      </c>
      <c r="DK2117" s="4" t="s">
        <v>17</v>
      </c>
      <c r="DL2117" s="10" t="s">
        <v>1950</v>
      </c>
      <c r="DM2117" s="30">
        <v>6</v>
      </c>
      <c r="DN2117" s="10">
        <v>0.34449999999999997</v>
      </c>
      <c r="DO2117" s="30">
        <v>6</v>
      </c>
      <c r="DP2117" s="10">
        <v>0.41410000000000002</v>
      </c>
      <c r="DQ2117" s="30">
        <v>1</v>
      </c>
      <c r="DR2117" s="4" t="s">
        <v>1951</v>
      </c>
      <c r="DS2117" s="4"/>
      <c r="DT2117" s="4" t="s">
        <v>124</v>
      </c>
      <c r="DU2117" s="4" t="s">
        <v>125</v>
      </c>
      <c r="DV2117" s="4">
        <v>4.4499999999999998E-2</v>
      </c>
      <c r="DW2117" s="4"/>
      <c r="DX2117" s="4" t="s">
        <v>124</v>
      </c>
      <c r="DY2117" s="4" t="s">
        <v>125</v>
      </c>
      <c r="DZ2117" s="4">
        <v>0.2641</v>
      </c>
      <c r="EA2117" s="31">
        <v>1.760402</v>
      </c>
      <c r="EB2117" s="4" t="s">
        <v>118</v>
      </c>
      <c r="EC2117" s="4" t="s">
        <v>117</v>
      </c>
      <c r="EE2117" s="4" t="b">
        <f t="shared" si="916"/>
        <v>1</v>
      </c>
      <c r="EF2117" s="4" t="b">
        <f t="shared" si="917"/>
        <v>1</v>
      </c>
      <c r="EG2117" s="4" t="b">
        <f t="shared" si="918"/>
        <v>1</v>
      </c>
      <c r="EH2117" s="4" t="b">
        <f t="shared" si="919"/>
        <v>1</v>
      </c>
      <c r="EI2117" s="4" t="b">
        <f t="shared" si="920"/>
        <v>1</v>
      </c>
      <c r="EJ2117" s="4" t="b">
        <f t="shared" si="921"/>
        <v>1</v>
      </c>
    </row>
    <row r="2118" spans="69:140" ht="45" x14ac:dyDescent="0.25">
      <c r="BQ2118" s="4" t="s">
        <v>6130</v>
      </c>
      <c r="BR2118" s="4" t="s">
        <v>10211</v>
      </c>
      <c r="BS2118" s="4" t="s">
        <v>70</v>
      </c>
      <c r="BT2118" s="4" t="s">
        <v>14292</v>
      </c>
      <c r="BU2118" s="4">
        <v>302114</v>
      </c>
      <c r="BV2118" s="4" t="s">
        <v>48</v>
      </c>
      <c r="BW2118" s="4">
        <v>3774440</v>
      </c>
      <c r="BX2118" s="10">
        <v>2271.8178017738801</v>
      </c>
      <c r="BY2118" s="4">
        <f t="shared" ref="BY2118:BY2181" si="922">IFERROR(CB2118-BX2118,"Bottomed Out")</f>
        <v>228.18219822611991</v>
      </c>
      <c r="BZ2118" s="3">
        <f t="shared" ref="BZ2118:BZ2181" si="923">IFERROR(BY2118/CA2118*100,"Bottomed Out")</f>
        <v>22.81821982261199</v>
      </c>
      <c r="CA2118" s="3">
        <v>1000</v>
      </c>
      <c r="CB2118" s="4">
        <v>2500</v>
      </c>
      <c r="CC2118" s="8" t="str">
        <f t="shared" ref="CC2118:CC2181" si="924">IF(BZ2118="Bottomed Out","At the lowest level",IF(BZ2118&lt;30,"Low Headroom",(IF(BZ2118&lt;60, "Moderate Headroom","High Headroom"))))</f>
        <v>Low Headroom</v>
      </c>
      <c r="CD2118" s="10">
        <v>3</v>
      </c>
      <c r="CE2118" s="10">
        <v>0.22982950731640001</v>
      </c>
      <c r="CF2118" s="4">
        <f t="shared" ref="CF2118:CF2181" si="925">IFERROR(CI2118-CE2118,"Bottomed Out")</f>
        <v>2.0170492683599994E-2</v>
      </c>
      <c r="CG2118" s="3">
        <f t="shared" ref="CG2118:CG2181" si="926">IFERROR(CF2118/CH2118*100,"Bottomed Out")</f>
        <v>40.340985367199998</v>
      </c>
      <c r="CH2118" s="3">
        <v>4.9999999999999989E-2</v>
      </c>
      <c r="CI2118" s="4">
        <v>0.25</v>
      </c>
      <c r="CJ2118" s="8" t="str">
        <f t="shared" ref="CJ2118:CJ2181" si="927">IF(CG2118="Bottomed Out","At the lowest level",IF(CG2118&lt;30,"Low Headroom",(IF(CG2118&lt;60, "Moderate Headroom","High Headroom"))))</f>
        <v>Moderate Headroom</v>
      </c>
      <c r="CK2118" s="10">
        <v>4</v>
      </c>
      <c r="CL2118" s="4">
        <v>496.91035541001901</v>
      </c>
      <c r="CM2118" s="4">
        <f t="shared" ref="CM2118:CM2181" si="928">IFERROR(CP2118-CL2118,"Bottomed Out")</f>
        <v>3.0896445899809919</v>
      </c>
      <c r="CN2118" s="8">
        <f t="shared" ref="CN2118:CN2181" si="929">IFERROR(CM2118/CO2118*100,"Bottomed Out")</f>
        <v>0.61792891799619842</v>
      </c>
      <c r="CO2118" s="3">
        <v>500</v>
      </c>
      <c r="CP2118" s="4">
        <v>500</v>
      </c>
      <c r="CQ2118" s="8" t="str">
        <f t="shared" ref="CQ2118:CQ2181" si="930">IF(CN2118="Bottomed Out","At the lowest level",IF(CN2118&lt;30,"Low Headroom",(IF(CN2118&lt;60, "Moderate Headroom","High Headroom"))))</f>
        <v>Low Headroom</v>
      </c>
      <c r="CR2118" s="4">
        <v>1</v>
      </c>
      <c r="CS2118" s="4">
        <v>3</v>
      </c>
      <c r="CT2118" s="10">
        <v>0.48235247800210002</v>
      </c>
      <c r="CU2118" s="4">
        <f t="shared" ref="CU2118:CU2181" si="931">IFERROR(CT2118-CX2118,"Bottomed Out")</f>
        <v>0.33235247800209999</v>
      </c>
      <c r="CV2118" s="4">
        <f t="shared" ref="CV2118:CV2181" si="932">IFERROR(CU2118/CW2118*100,"Bottomed Out")</f>
        <v>221.56831866806667</v>
      </c>
      <c r="CW2118" s="4">
        <v>0.15</v>
      </c>
      <c r="CX2118" s="4">
        <v>0.15</v>
      </c>
      <c r="CY2118" s="8" t="str">
        <f t="shared" ref="CY2118:CY2181" si="933">IF(CV2118="Bottomed Out","At the lowest level",IF(CV2118&lt;30,"Low Headroom",(IF(CV2118&lt;60, "Moderate Headroom","High Headroom"))))</f>
        <v>High Headroom</v>
      </c>
      <c r="CZ2118" s="10">
        <v>1</v>
      </c>
      <c r="DC2118" s="4" t="s">
        <v>115</v>
      </c>
      <c r="DD2118" s="4" t="s">
        <v>6130</v>
      </c>
      <c r="DE2118" s="4"/>
      <c r="DF2118" s="4" t="s">
        <v>48</v>
      </c>
      <c r="DG2118" s="4" t="s">
        <v>10211</v>
      </c>
      <c r="DH2118" s="4">
        <v>302114</v>
      </c>
      <c r="DI2118" s="4">
        <v>5114</v>
      </c>
      <c r="DJ2118" s="29">
        <v>3774440</v>
      </c>
      <c r="DK2118" s="4" t="s">
        <v>17</v>
      </c>
      <c r="DL2118" s="10" t="s">
        <v>1952</v>
      </c>
      <c r="DM2118" s="30">
        <v>3</v>
      </c>
      <c r="DN2118" s="10">
        <v>0.2298</v>
      </c>
      <c r="DO2118" s="30">
        <v>4</v>
      </c>
      <c r="DP2118" s="10">
        <v>0.4824</v>
      </c>
      <c r="DQ2118" s="30">
        <v>1</v>
      </c>
      <c r="DR2118" s="4">
        <v>228.18219999999999</v>
      </c>
      <c r="DS2118" s="31">
        <v>0.228182</v>
      </c>
      <c r="DT2118" s="4" t="s">
        <v>120</v>
      </c>
      <c r="DU2118" s="4" t="s">
        <v>117</v>
      </c>
      <c r="DV2118" s="4">
        <v>2.0199999999999999E-2</v>
      </c>
      <c r="DW2118" s="31">
        <v>0.40340999999999999</v>
      </c>
      <c r="DX2118" s="4" t="s">
        <v>116</v>
      </c>
      <c r="DY2118" s="4" t="s">
        <v>117</v>
      </c>
      <c r="DZ2118" s="4">
        <v>0.33239999999999997</v>
      </c>
      <c r="EA2118" s="31">
        <v>2.2156829999999998</v>
      </c>
      <c r="EB2118" s="4" t="s">
        <v>118</v>
      </c>
      <c r="EC2118" s="4" t="s">
        <v>117</v>
      </c>
      <c r="EE2118" s="4" t="b">
        <f t="shared" ref="EE2118:EE2181" si="934">ROUND(VALUE(BX2118),4)=ROUND(VALUE(DL2118),4)</f>
        <v>1</v>
      </c>
      <c r="EF2118" s="4" t="b">
        <f t="shared" ref="EF2118:EF2181" si="935">ROUND(VALUE(CD2118),4)=ROUND(VALUE(DM2118),4)</f>
        <v>1</v>
      </c>
      <c r="EG2118" s="4" t="b">
        <f t="shared" ref="EG2118:EG2181" si="936">ROUND(VALUE(CE2118),4)=ROUND(VALUE(DN2118),4)</f>
        <v>1</v>
      </c>
      <c r="EH2118" s="4" t="b">
        <f t="shared" ref="EH2118:EH2181" si="937">ROUND(VALUE(CK2118),4)=ROUND(VALUE(DO2118),4)</f>
        <v>1</v>
      </c>
      <c r="EI2118" s="4" t="b">
        <f t="shared" ref="EI2118:EI2181" si="938">ROUND(VALUE(CT2118),4)=ROUND(VALUE(DP2118),4)</f>
        <v>1</v>
      </c>
      <c r="EJ2118" s="4" t="b">
        <f t="shared" ref="EJ2118:EJ2181" si="939">ROUND(VALUE(CZ2118),4)=ROUND(VALUE(DQ2118),4)</f>
        <v>1</v>
      </c>
    </row>
    <row r="2119" spans="69:140" ht="45" x14ac:dyDescent="0.25">
      <c r="BQ2119" s="4" t="s">
        <v>6131</v>
      </c>
      <c r="BR2119" s="4" t="s">
        <v>10212</v>
      </c>
      <c r="BS2119" s="4" t="s">
        <v>70</v>
      </c>
      <c r="BT2119" s="4" t="s">
        <v>14293</v>
      </c>
      <c r="BU2119" s="4">
        <v>302115</v>
      </c>
      <c r="BV2119" s="4" t="s">
        <v>57</v>
      </c>
      <c r="BW2119" s="4">
        <v>3402359010</v>
      </c>
      <c r="BX2119" s="10">
        <v>1517.21239885965</v>
      </c>
      <c r="BY2119" s="4">
        <f t="shared" si="922"/>
        <v>982.78760114035003</v>
      </c>
      <c r="BZ2119" s="3">
        <f t="shared" si="923"/>
        <v>98.278760114035009</v>
      </c>
      <c r="CA2119" s="3">
        <v>1000</v>
      </c>
      <c r="CB2119" s="4">
        <v>2500</v>
      </c>
      <c r="CC2119" s="8" t="str">
        <f t="shared" si="924"/>
        <v>High Headroom</v>
      </c>
      <c r="CD2119" s="10">
        <v>3</v>
      </c>
      <c r="CE2119" s="10">
        <v>0.15624784140360001</v>
      </c>
      <c r="CF2119" s="4">
        <f t="shared" si="925"/>
        <v>4.3752158596399998E-2</v>
      </c>
      <c r="CG2119" s="3">
        <f t="shared" si="926"/>
        <v>72.920264327333328</v>
      </c>
      <c r="CH2119" s="3">
        <v>0.06</v>
      </c>
      <c r="CI2119" s="4">
        <v>0.2</v>
      </c>
      <c r="CJ2119" s="8" t="str">
        <f t="shared" si="927"/>
        <v>High Headroom</v>
      </c>
      <c r="CK2119" s="10">
        <v>3</v>
      </c>
      <c r="CL2119" s="4">
        <v>810.57297757456695</v>
      </c>
      <c r="CM2119" s="4">
        <f t="shared" si="928"/>
        <v>689.42702242543305</v>
      </c>
      <c r="CN2119" s="8">
        <f t="shared" si="929"/>
        <v>68.942702242543305</v>
      </c>
      <c r="CO2119" s="3">
        <v>1000</v>
      </c>
      <c r="CP2119" s="4">
        <v>1500</v>
      </c>
      <c r="CQ2119" s="8" t="str">
        <f t="shared" si="930"/>
        <v>High Headroom</v>
      </c>
      <c r="CR2119" s="4">
        <v>2</v>
      </c>
      <c r="CS2119" s="4">
        <v>2.75</v>
      </c>
      <c r="CT2119" s="10">
        <v>0.34082633536939999</v>
      </c>
      <c r="CU2119" s="4">
        <f t="shared" si="931"/>
        <v>0.1908263353694</v>
      </c>
      <c r="CV2119" s="4">
        <f t="shared" si="932"/>
        <v>127.21755691293333</v>
      </c>
      <c r="CW2119" s="4">
        <v>0.15</v>
      </c>
      <c r="CX2119" s="4">
        <v>0.15</v>
      </c>
      <c r="CY2119" s="8" t="str">
        <f t="shared" si="933"/>
        <v>High Headroom</v>
      </c>
      <c r="CZ2119" s="10">
        <v>1</v>
      </c>
      <c r="DC2119" s="4" t="s">
        <v>115</v>
      </c>
      <c r="DD2119" s="4" t="s">
        <v>6131</v>
      </c>
      <c r="DE2119" s="4"/>
      <c r="DF2119" s="4" t="s">
        <v>57</v>
      </c>
      <c r="DG2119" s="4" t="s">
        <v>10212</v>
      </c>
      <c r="DH2119" s="4">
        <v>302115</v>
      </c>
      <c r="DI2119" s="4">
        <v>5115</v>
      </c>
      <c r="DJ2119" s="29">
        <v>3402359010</v>
      </c>
      <c r="DK2119" s="4" t="s">
        <v>17</v>
      </c>
      <c r="DL2119" s="10" t="s">
        <v>1953</v>
      </c>
      <c r="DM2119" s="30">
        <v>3</v>
      </c>
      <c r="DN2119" s="10">
        <v>0.15620000000000001</v>
      </c>
      <c r="DO2119" s="30">
        <v>3</v>
      </c>
      <c r="DP2119" s="10">
        <v>0.34079999999999999</v>
      </c>
      <c r="DQ2119" s="30">
        <v>1</v>
      </c>
      <c r="DR2119" s="4">
        <v>982.7876</v>
      </c>
      <c r="DS2119" s="31">
        <v>0.98278799999999999</v>
      </c>
      <c r="DT2119" s="4" t="s">
        <v>118</v>
      </c>
      <c r="DU2119" s="4" t="s">
        <v>117</v>
      </c>
      <c r="DV2119" s="4">
        <v>4.3799999999999999E-2</v>
      </c>
      <c r="DW2119" s="31">
        <v>0.72920299999999993</v>
      </c>
      <c r="DX2119" s="4" t="s">
        <v>118</v>
      </c>
      <c r="DY2119" s="4" t="s">
        <v>117</v>
      </c>
      <c r="DZ2119" s="4">
        <v>0.1908</v>
      </c>
      <c r="EA2119" s="31">
        <v>1.272176</v>
      </c>
      <c r="EB2119" s="4" t="s">
        <v>118</v>
      </c>
      <c r="EC2119" s="4" t="s">
        <v>117</v>
      </c>
      <c r="EE2119" s="4" t="b">
        <f t="shared" si="934"/>
        <v>1</v>
      </c>
      <c r="EF2119" s="4" t="b">
        <f t="shared" si="935"/>
        <v>1</v>
      </c>
      <c r="EG2119" s="4" t="b">
        <f t="shared" si="936"/>
        <v>1</v>
      </c>
      <c r="EH2119" s="4" t="b">
        <f t="shared" si="937"/>
        <v>1</v>
      </c>
      <c r="EI2119" s="4" t="b">
        <f t="shared" si="938"/>
        <v>1</v>
      </c>
      <c r="EJ2119" s="4" t="b">
        <f t="shared" si="939"/>
        <v>1</v>
      </c>
    </row>
    <row r="2120" spans="69:140" ht="60" x14ac:dyDescent="0.25">
      <c r="BQ2120" s="4" t="s">
        <v>6132</v>
      </c>
      <c r="BR2120" s="4" t="s">
        <v>10213</v>
      </c>
      <c r="BS2120" s="4" t="s">
        <v>70</v>
      </c>
      <c r="BT2120" s="4" t="s">
        <v>14294</v>
      </c>
      <c r="BU2120" s="4">
        <v>302116</v>
      </c>
      <c r="BV2120" s="4" t="s">
        <v>57</v>
      </c>
      <c r="BW2120" s="4">
        <v>3459070</v>
      </c>
      <c r="BX2120" s="10">
        <v>1772.7195642945001</v>
      </c>
      <c r="BY2120" s="4">
        <f t="shared" si="922"/>
        <v>727.28043570549994</v>
      </c>
      <c r="BZ2120" s="3">
        <f t="shared" si="923"/>
        <v>72.72804357055</v>
      </c>
      <c r="CA2120" s="3">
        <v>1000</v>
      </c>
      <c r="CB2120" s="4">
        <v>2500</v>
      </c>
      <c r="CC2120" s="8" t="str">
        <f t="shared" si="924"/>
        <v>High Headroom</v>
      </c>
      <c r="CD2120" s="10">
        <v>3</v>
      </c>
      <c r="CE2120" s="10">
        <v>0.22289216171000001</v>
      </c>
      <c r="CF2120" s="4">
        <f t="shared" si="925"/>
        <v>2.7107838289999991E-2</v>
      </c>
      <c r="CG2120" s="3">
        <f t="shared" si="926"/>
        <v>54.215676579999993</v>
      </c>
      <c r="CH2120" s="3">
        <v>4.9999999999999989E-2</v>
      </c>
      <c r="CI2120" s="4">
        <v>0.25</v>
      </c>
      <c r="CJ2120" s="8" t="str">
        <f t="shared" si="927"/>
        <v>Moderate Headroom</v>
      </c>
      <c r="CK2120" s="10">
        <v>4</v>
      </c>
      <c r="CL2120" s="4">
        <v>996.01139588374099</v>
      </c>
      <c r="CM2120" s="4">
        <f t="shared" si="928"/>
        <v>503.98860411625901</v>
      </c>
      <c r="CN2120" s="8">
        <f t="shared" si="929"/>
        <v>50.398860411625904</v>
      </c>
      <c r="CO2120" s="3">
        <v>1000</v>
      </c>
      <c r="CP2120" s="4">
        <v>1500</v>
      </c>
      <c r="CQ2120" s="8" t="str">
        <f t="shared" si="930"/>
        <v>Moderate Headroom</v>
      </c>
      <c r="CR2120" s="4">
        <v>2</v>
      </c>
      <c r="CS2120" s="4">
        <v>3.25</v>
      </c>
      <c r="CT2120" s="10">
        <v>0.27053474350000001</v>
      </c>
      <c r="CU2120" s="4">
        <f t="shared" si="931"/>
        <v>0.12053474350000001</v>
      </c>
      <c r="CV2120" s="4">
        <f t="shared" si="932"/>
        <v>80.356495666666689</v>
      </c>
      <c r="CW2120" s="4">
        <v>0.15</v>
      </c>
      <c r="CX2120" s="4">
        <v>0.15</v>
      </c>
      <c r="CY2120" s="8" t="str">
        <f t="shared" si="933"/>
        <v>High Headroom</v>
      </c>
      <c r="CZ2120" s="10">
        <v>1</v>
      </c>
      <c r="DC2120" s="4" t="s">
        <v>115</v>
      </c>
      <c r="DD2120" s="4" t="s">
        <v>6132</v>
      </c>
      <c r="DE2120" s="4"/>
      <c r="DF2120" s="4" t="s">
        <v>57</v>
      </c>
      <c r="DG2120" s="4" t="s">
        <v>10213</v>
      </c>
      <c r="DH2120" s="4">
        <v>302116</v>
      </c>
      <c r="DI2120" s="4">
        <v>5116</v>
      </c>
      <c r="DJ2120" s="29">
        <v>3459070</v>
      </c>
      <c r="DK2120" s="4" t="s">
        <v>17</v>
      </c>
      <c r="DL2120" s="10" t="s">
        <v>1954</v>
      </c>
      <c r="DM2120" s="30">
        <v>3</v>
      </c>
      <c r="DN2120" s="10">
        <v>0.22289999999999999</v>
      </c>
      <c r="DO2120" s="30">
        <v>4</v>
      </c>
      <c r="DP2120" s="10">
        <v>0.27050000000000002</v>
      </c>
      <c r="DQ2120" s="30">
        <v>1</v>
      </c>
      <c r="DR2120" s="4">
        <v>727.28039999999999</v>
      </c>
      <c r="DS2120" s="31">
        <v>0.72727999999999993</v>
      </c>
      <c r="DT2120" s="4" t="s">
        <v>118</v>
      </c>
      <c r="DU2120" s="4" t="s">
        <v>117</v>
      </c>
      <c r="DV2120" s="4">
        <v>2.7099999999999999E-2</v>
      </c>
      <c r="DW2120" s="31">
        <v>0.542157</v>
      </c>
      <c r="DX2120" s="4" t="s">
        <v>116</v>
      </c>
      <c r="DY2120" s="4" t="s">
        <v>117</v>
      </c>
      <c r="DZ2120" s="4">
        <v>0.1205</v>
      </c>
      <c r="EA2120" s="31">
        <v>0.80356499999999997</v>
      </c>
      <c r="EB2120" s="4" t="s">
        <v>118</v>
      </c>
      <c r="EC2120" s="4" t="s">
        <v>117</v>
      </c>
      <c r="EE2120" s="4" t="b">
        <f t="shared" si="934"/>
        <v>1</v>
      </c>
      <c r="EF2120" s="4" t="b">
        <f t="shared" si="935"/>
        <v>1</v>
      </c>
      <c r="EG2120" s="4" t="b">
        <f t="shared" si="936"/>
        <v>1</v>
      </c>
      <c r="EH2120" s="4" t="b">
        <f t="shared" si="937"/>
        <v>1</v>
      </c>
      <c r="EI2120" s="4" t="b">
        <f t="shared" si="938"/>
        <v>1</v>
      </c>
      <c r="EJ2120" s="4" t="b">
        <f t="shared" si="939"/>
        <v>1</v>
      </c>
    </row>
    <row r="2121" spans="69:140" ht="45" x14ac:dyDescent="0.25">
      <c r="BQ2121" s="4" t="s">
        <v>6133</v>
      </c>
      <c r="BR2121" s="4" t="s">
        <v>10214</v>
      </c>
      <c r="BS2121" s="4" t="s">
        <v>70</v>
      </c>
      <c r="BT2121" s="4" t="s">
        <v>14295</v>
      </c>
      <c r="BU2121" s="4">
        <v>302117</v>
      </c>
      <c r="BV2121" s="4" t="s">
        <v>40</v>
      </c>
      <c r="BW2121" s="4">
        <v>1781919</v>
      </c>
      <c r="BX2121" s="10">
        <v>1306.4601676037</v>
      </c>
      <c r="BY2121" s="4">
        <f t="shared" si="922"/>
        <v>193.53983239629997</v>
      </c>
      <c r="BZ2121" s="3">
        <f t="shared" si="923"/>
        <v>19.353983239629997</v>
      </c>
      <c r="CA2121" s="3">
        <v>1000</v>
      </c>
      <c r="CB2121" s="4">
        <v>1500</v>
      </c>
      <c r="CC2121" s="8" t="str">
        <f t="shared" si="924"/>
        <v>Low Headroom</v>
      </c>
      <c r="CD2121" s="10">
        <v>2</v>
      </c>
      <c r="CE2121" s="10">
        <v>0.14403251873</v>
      </c>
      <c r="CF2121" s="4">
        <f t="shared" si="925"/>
        <v>5.5967481270000008E-2</v>
      </c>
      <c r="CG2121" s="3">
        <f t="shared" si="926"/>
        <v>93.279135450000012</v>
      </c>
      <c r="CH2121" s="3">
        <v>0.06</v>
      </c>
      <c r="CI2121" s="4">
        <v>0.2</v>
      </c>
      <c r="CJ2121" s="8" t="str">
        <f t="shared" si="927"/>
        <v>High Headroom</v>
      </c>
      <c r="CK2121" s="10">
        <v>3</v>
      </c>
      <c r="CL2121" s="4">
        <v>1887.2387822213</v>
      </c>
      <c r="CM2121" s="4">
        <f t="shared" si="928"/>
        <v>612.76121777870003</v>
      </c>
      <c r="CN2121" s="8">
        <f t="shared" si="929"/>
        <v>61.27612177787001</v>
      </c>
      <c r="CO2121" s="3">
        <v>1000</v>
      </c>
      <c r="CP2121" s="4">
        <v>2500</v>
      </c>
      <c r="CQ2121" s="8" t="str">
        <f t="shared" si="930"/>
        <v>High Headroom</v>
      </c>
      <c r="CR2121" s="4">
        <v>3</v>
      </c>
      <c r="CS2121" s="4">
        <v>2.75</v>
      </c>
      <c r="CT2121" s="10">
        <v>0.84024657218999999</v>
      </c>
      <c r="CU2121" s="4">
        <f t="shared" si="931"/>
        <v>0.69024657218999996</v>
      </c>
      <c r="CV2121" s="4">
        <f t="shared" si="932"/>
        <v>460.16438146000002</v>
      </c>
      <c r="CW2121" s="4">
        <v>0.15</v>
      </c>
      <c r="CX2121" s="4">
        <v>0.15</v>
      </c>
      <c r="CY2121" s="8" t="str">
        <f t="shared" si="933"/>
        <v>High Headroom</v>
      </c>
      <c r="CZ2121" s="10">
        <v>1</v>
      </c>
      <c r="DC2121" s="4" t="s">
        <v>115</v>
      </c>
      <c r="DD2121" s="4" t="s">
        <v>6133</v>
      </c>
      <c r="DE2121" s="4"/>
      <c r="DF2121" s="4" t="s">
        <v>40</v>
      </c>
      <c r="DG2121" s="4" t="s">
        <v>10214</v>
      </c>
      <c r="DH2121" s="4">
        <v>302117</v>
      </c>
      <c r="DI2121" s="4">
        <v>5117</v>
      </c>
      <c r="DJ2121" s="29">
        <v>1781919</v>
      </c>
      <c r="DK2121" s="4" t="s">
        <v>17</v>
      </c>
      <c r="DL2121" s="10" t="s">
        <v>1955</v>
      </c>
      <c r="DM2121" s="30">
        <v>2</v>
      </c>
      <c r="DN2121" s="10">
        <v>0.14399999999999999</v>
      </c>
      <c r="DO2121" s="30">
        <v>3</v>
      </c>
      <c r="DP2121" s="10">
        <v>0.84019999999999995</v>
      </c>
      <c r="DQ2121" s="30">
        <v>1</v>
      </c>
      <c r="DR2121" s="4">
        <v>193.53980000000001</v>
      </c>
      <c r="DS2121" s="31">
        <v>0.19353999999999999</v>
      </c>
      <c r="DT2121" s="4" t="s">
        <v>120</v>
      </c>
      <c r="DU2121" s="4" t="s">
        <v>117</v>
      </c>
      <c r="DV2121" s="4">
        <v>5.6000000000000001E-2</v>
      </c>
      <c r="DW2121" s="31">
        <v>0.93279100000000004</v>
      </c>
      <c r="DX2121" s="4" t="s">
        <v>118</v>
      </c>
      <c r="DY2121" s="4" t="s">
        <v>117</v>
      </c>
      <c r="DZ2121" s="4">
        <v>0.69020000000000004</v>
      </c>
      <c r="EA2121" s="31">
        <v>4.6016440000000003</v>
      </c>
      <c r="EB2121" s="4" t="s">
        <v>118</v>
      </c>
      <c r="EC2121" s="4" t="s">
        <v>117</v>
      </c>
      <c r="EE2121" s="4" t="b">
        <f t="shared" si="934"/>
        <v>1</v>
      </c>
      <c r="EF2121" s="4" t="b">
        <f t="shared" si="935"/>
        <v>1</v>
      </c>
      <c r="EG2121" s="4" t="b">
        <f t="shared" si="936"/>
        <v>1</v>
      </c>
      <c r="EH2121" s="4" t="b">
        <f t="shared" si="937"/>
        <v>1</v>
      </c>
      <c r="EI2121" s="4" t="b">
        <f t="shared" si="938"/>
        <v>1</v>
      </c>
      <c r="EJ2121" s="4" t="b">
        <f t="shared" si="939"/>
        <v>1</v>
      </c>
    </row>
    <row r="2122" spans="69:140" ht="60" x14ac:dyDescent="0.25">
      <c r="BQ2122" s="4" t="s">
        <v>6134</v>
      </c>
      <c r="BR2122" s="4" t="s">
        <v>10215</v>
      </c>
      <c r="BS2122" s="4" t="s">
        <v>70</v>
      </c>
      <c r="BT2122" s="4" t="s">
        <v>14296</v>
      </c>
      <c r="BU2122" s="4">
        <v>302118</v>
      </c>
      <c r="BV2122" s="4" t="s">
        <v>55</v>
      </c>
      <c r="BW2122" s="4">
        <v>2751388</v>
      </c>
      <c r="BX2122" s="10">
        <v>7723.2856796705</v>
      </c>
      <c r="BY2122" s="4" t="str">
        <f t="shared" si="922"/>
        <v>Bottomed Out</v>
      </c>
      <c r="BZ2122" s="3" t="str">
        <f t="shared" si="923"/>
        <v>Bottomed Out</v>
      </c>
      <c r="CA2122" s="3" t="s">
        <v>72</v>
      </c>
      <c r="CB2122" s="4" t="s">
        <v>4015</v>
      </c>
      <c r="CC2122" s="8" t="str">
        <f t="shared" si="924"/>
        <v>At the lowest level</v>
      </c>
      <c r="CD2122" s="10">
        <v>6</v>
      </c>
      <c r="CE2122" s="10">
        <v>0.24944485565999999</v>
      </c>
      <c r="CF2122" s="4">
        <f t="shared" si="925"/>
        <v>5.5514434000000779E-4</v>
      </c>
      <c r="CG2122" s="3">
        <f t="shared" si="926"/>
        <v>1.1102886800000158</v>
      </c>
      <c r="CH2122" s="3">
        <v>4.9999999999999989E-2</v>
      </c>
      <c r="CI2122" s="4">
        <v>0.25</v>
      </c>
      <c r="CJ2122" s="8" t="str">
        <f t="shared" si="927"/>
        <v>Low Headroom</v>
      </c>
      <c r="CK2122" s="10">
        <v>4</v>
      </c>
      <c r="CL2122" s="4">
        <v>279.52720596010602</v>
      </c>
      <c r="CM2122" s="4">
        <f t="shared" si="928"/>
        <v>220.47279403989398</v>
      </c>
      <c r="CN2122" s="8">
        <f t="shared" si="929"/>
        <v>44.094558807978792</v>
      </c>
      <c r="CO2122" s="3">
        <v>500</v>
      </c>
      <c r="CP2122" s="4">
        <v>500</v>
      </c>
      <c r="CQ2122" s="8" t="str">
        <f t="shared" si="930"/>
        <v>Moderate Headroom</v>
      </c>
      <c r="CR2122" s="4">
        <v>1</v>
      </c>
      <c r="CS2122" s="4">
        <v>3.75</v>
      </c>
      <c r="CT2122" s="10">
        <v>0.41150855365</v>
      </c>
      <c r="CU2122" s="4">
        <f t="shared" si="931"/>
        <v>0.26150855365000003</v>
      </c>
      <c r="CV2122" s="4">
        <f t="shared" si="932"/>
        <v>174.33903576666668</v>
      </c>
      <c r="CW2122" s="4">
        <v>0.15</v>
      </c>
      <c r="CX2122" s="4">
        <v>0.15</v>
      </c>
      <c r="CY2122" s="8" t="str">
        <f t="shared" si="933"/>
        <v>High Headroom</v>
      </c>
      <c r="CZ2122" s="10">
        <v>1</v>
      </c>
      <c r="DC2122" s="4" t="s">
        <v>115</v>
      </c>
      <c r="DD2122" s="4" t="s">
        <v>6134</v>
      </c>
      <c r="DE2122" s="4"/>
      <c r="DF2122" s="4" t="s">
        <v>55</v>
      </c>
      <c r="DG2122" s="4" t="s">
        <v>10215</v>
      </c>
      <c r="DH2122" s="4">
        <v>302118</v>
      </c>
      <c r="DI2122" s="4">
        <v>5118</v>
      </c>
      <c r="DJ2122" s="29">
        <v>2751388</v>
      </c>
      <c r="DK2122" s="4" t="s">
        <v>17</v>
      </c>
      <c r="DL2122" s="10" t="s">
        <v>1956</v>
      </c>
      <c r="DM2122" s="30">
        <v>6</v>
      </c>
      <c r="DN2122" s="10">
        <v>0.24940000000000001</v>
      </c>
      <c r="DO2122" s="30">
        <v>4</v>
      </c>
      <c r="DP2122" s="10">
        <v>0.41149999999999998</v>
      </c>
      <c r="DQ2122" s="30">
        <v>1</v>
      </c>
      <c r="DR2122" s="4" t="s">
        <v>1957</v>
      </c>
      <c r="DS2122" s="4"/>
      <c r="DT2122" s="4" t="s">
        <v>124</v>
      </c>
      <c r="DU2122" s="4" t="s">
        <v>125</v>
      </c>
      <c r="DV2122" s="4">
        <v>5.9999999999999995E-4</v>
      </c>
      <c r="DW2122" s="31">
        <v>1.1103E-2</v>
      </c>
      <c r="DX2122" s="4" t="s">
        <v>120</v>
      </c>
      <c r="DY2122" s="4" t="s">
        <v>117</v>
      </c>
      <c r="DZ2122" s="4">
        <v>0.26150000000000001</v>
      </c>
      <c r="EA2122" s="31">
        <v>1.74339</v>
      </c>
      <c r="EB2122" s="4" t="s">
        <v>118</v>
      </c>
      <c r="EC2122" s="4" t="s">
        <v>117</v>
      </c>
      <c r="EE2122" s="4" t="b">
        <f t="shared" si="934"/>
        <v>1</v>
      </c>
      <c r="EF2122" s="4" t="b">
        <f t="shared" si="935"/>
        <v>1</v>
      </c>
      <c r="EG2122" s="4" t="b">
        <f t="shared" si="936"/>
        <v>1</v>
      </c>
      <c r="EH2122" s="4" t="b">
        <f t="shared" si="937"/>
        <v>1</v>
      </c>
      <c r="EI2122" s="4" t="b">
        <f t="shared" si="938"/>
        <v>1</v>
      </c>
      <c r="EJ2122" s="4" t="b">
        <f t="shared" si="939"/>
        <v>1</v>
      </c>
    </row>
    <row r="2123" spans="69:140" ht="45" x14ac:dyDescent="0.25">
      <c r="BQ2123" s="4" t="s">
        <v>6135</v>
      </c>
      <c r="BR2123" s="4" t="s">
        <v>10216</v>
      </c>
      <c r="BS2123" s="4" t="s">
        <v>70</v>
      </c>
      <c r="BT2123" s="4" t="s">
        <v>14297</v>
      </c>
      <c r="BU2123" s="4">
        <v>302119</v>
      </c>
      <c r="BV2123" s="4" t="s">
        <v>66</v>
      </c>
      <c r="BW2123" s="4">
        <v>3985484</v>
      </c>
      <c r="BX2123" s="10">
        <v>1597.8400297927001</v>
      </c>
      <c r="BY2123" s="4">
        <f t="shared" si="922"/>
        <v>902.15997020729992</v>
      </c>
      <c r="BZ2123" s="3">
        <f t="shared" si="923"/>
        <v>90.215997020729986</v>
      </c>
      <c r="CA2123" s="3">
        <v>1000</v>
      </c>
      <c r="CB2123" s="4">
        <v>2500</v>
      </c>
      <c r="CC2123" s="8" t="str">
        <f t="shared" si="924"/>
        <v>High Headroom</v>
      </c>
      <c r="CD2123" s="10">
        <v>3</v>
      </c>
      <c r="CE2123" s="10">
        <v>0.12646459501000001</v>
      </c>
      <c r="CF2123" s="4">
        <f t="shared" si="925"/>
        <v>1.353540499E-2</v>
      </c>
      <c r="CG2123" s="3">
        <f t="shared" si="926"/>
        <v>22.559008316666663</v>
      </c>
      <c r="CH2123" s="3">
        <v>6.0000000000000012E-2</v>
      </c>
      <c r="CI2123" s="4">
        <v>0.14000000000000001</v>
      </c>
      <c r="CJ2123" s="8" t="str">
        <f t="shared" si="927"/>
        <v>Low Headroom</v>
      </c>
      <c r="CK2123" s="10">
        <v>2</v>
      </c>
      <c r="CL2123" s="4">
        <v>1855.9537844879001</v>
      </c>
      <c r="CM2123" s="4">
        <f t="shared" si="928"/>
        <v>644.04621551209993</v>
      </c>
      <c r="CN2123" s="8">
        <f t="shared" si="929"/>
        <v>64.404621551209999</v>
      </c>
      <c r="CO2123" s="3">
        <v>1000</v>
      </c>
      <c r="CP2123" s="4">
        <v>2500</v>
      </c>
      <c r="CQ2123" s="8" t="str">
        <f t="shared" si="930"/>
        <v>High Headroom</v>
      </c>
      <c r="CR2123" s="4">
        <v>3</v>
      </c>
      <c r="CS2123" s="4">
        <v>2.5</v>
      </c>
      <c r="CT2123" s="10">
        <v>0.43042331445999998</v>
      </c>
      <c r="CU2123" s="4">
        <f t="shared" si="931"/>
        <v>0.28042331446000002</v>
      </c>
      <c r="CV2123" s="4">
        <f t="shared" si="932"/>
        <v>186.94887630666668</v>
      </c>
      <c r="CW2123" s="4">
        <v>0.15</v>
      </c>
      <c r="CX2123" s="4">
        <v>0.15</v>
      </c>
      <c r="CY2123" s="8" t="str">
        <f t="shared" si="933"/>
        <v>High Headroom</v>
      </c>
      <c r="CZ2123" s="10">
        <v>1</v>
      </c>
      <c r="DC2123" s="4" t="s">
        <v>115</v>
      </c>
      <c r="DD2123" s="4" t="s">
        <v>6135</v>
      </c>
      <c r="DE2123" s="4"/>
      <c r="DF2123" s="4" t="s">
        <v>66</v>
      </c>
      <c r="DG2123" s="4" t="s">
        <v>10216</v>
      </c>
      <c r="DH2123" s="4">
        <v>302119</v>
      </c>
      <c r="DI2123" s="4">
        <v>5119</v>
      </c>
      <c r="DJ2123" s="29">
        <v>3985484</v>
      </c>
      <c r="DK2123" s="4" t="s">
        <v>17</v>
      </c>
      <c r="DL2123" s="10" t="s">
        <v>1958</v>
      </c>
      <c r="DM2123" s="30">
        <v>3</v>
      </c>
      <c r="DN2123" s="10">
        <v>0.1265</v>
      </c>
      <c r="DO2123" s="30">
        <v>2</v>
      </c>
      <c r="DP2123" s="10">
        <v>0.4304</v>
      </c>
      <c r="DQ2123" s="30">
        <v>1</v>
      </c>
      <c r="DR2123" s="4">
        <v>902.16</v>
      </c>
      <c r="DS2123" s="31">
        <v>0.90215999999999996</v>
      </c>
      <c r="DT2123" s="4" t="s">
        <v>118</v>
      </c>
      <c r="DU2123" s="4" t="s">
        <v>117</v>
      </c>
      <c r="DV2123" s="4">
        <v>1.35E-2</v>
      </c>
      <c r="DW2123" s="31">
        <v>0.22559000000000001</v>
      </c>
      <c r="DX2123" s="4" t="s">
        <v>120</v>
      </c>
      <c r="DY2123" s="4" t="s">
        <v>117</v>
      </c>
      <c r="DZ2123" s="4">
        <v>0.28039999999999998</v>
      </c>
      <c r="EA2123" s="31">
        <v>1.8694890000000002</v>
      </c>
      <c r="EB2123" s="4" t="s">
        <v>118</v>
      </c>
      <c r="EC2123" s="4" t="s">
        <v>117</v>
      </c>
      <c r="EE2123" s="4" t="b">
        <f t="shared" si="934"/>
        <v>1</v>
      </c>
      <c r="EF2123" s="4" t="b">
        <f t="shared" si="935"/>
        <v>1</v>
      </c>
      <c r="EG2123" s="4" t="b">
        <f t="shared" si="936"/>
        <v>1</v>
      </c>
      <c r="EH2123" s="4" t="b">
        <f t="shared" si="937"/>
        <v>1</v>
      </c>
      <c r="EI2123" s="4" t="b">
        <f t="shared" si="938"/>
        <v>1</v>
      </c>
      <c r="EJ2123" s="4" t="b">
        <f t="shared" si="939"/>
        <v>1</v>
      </c>
    </row>
    <row r="2124" spans="69:140" ht="60" x14ac:dyDescent="0.25">
      <c r="BQ2124" s="4" t="s">
        <v>6136</v>
      </c>
      <c r="BR2124" s="4" t="s">
        <v>10217</v>
      </c>
      <c r="BS2124" s="4" t="s">
        <v>70</v>
      </c>
      <c r="BT2124" s="4" t="s">
        <v>14298</v>
      </c>
      <c r="BU2124" s="4">
        <v>302120</v>
      </c>
      <c r="BV2124" s="4" t="s">
        <v>48</v>
      </c>
      <c r="BW2124" s="4">
        <v>3774540</v>
      </c>
      <c r="BX2124" s="10">
        <v>2131.426762347</v>
      </c>
      <c r="BY2124" s="4">
        <f t="shared" si="922"/>
        <v>368.57323765299998</v>
      </c>
      <c r="BZ2124" s="3">
        <f t="shared" si="923"/>
        <v>36.857323765299995</v>
      </c>
      <c r="CA2124" s="3">
        <v>1000</v>
      </c>
      <c r="CB2124" s="4">
        <v>2500</v>
      </c>
      <c r="CC2124" s="8" t="str">
        <f t="shared" si="924"/>
        <v>Moderate Headroom</v>
      </c>
      <c r="CD2124" s="10">
        <v>3</v>
      </c>
      <c r="CE2124" s="10">
        <v>0.16665131063999999</v>
      </c>
      <c r="CF2124" s="4">
        <f t="shared" si="925"/>
        <v>3.3348689360000017E-2</v>
      </c>
      <c r="CG2124" s="3">
        <f t="shared" si="926"/>
        <v>55.581148933333367</v>
      </c>
      <c r="CH2124" s="3">
        <v>0.06</v>
      </c>
      <c r="CI2124" s="4">
        <v>0.2</v>
      </c>
      <c r="CJ2124" s="8" t="str">
        <f t="shared" si="927"/>
        <v>Moderate Headroom</v>
      </c>
      <c r="CK2124" s="10">
        <v>3</v>
      </c>
      <c r="CL2124" s="4">
        <v>928.52598121150004</v>
      </c>
      <c r="CM2124" s="4">
        <f t="shared" si="928"/>
        <v>571.47401878849996</v>
      </c>
      <c r="CN2124" s="8">
        <f t="shared" si="929"/>
        <v>57.147401878850005</v>
      </c>
      <c r="CO2124" s="3">
        <v>1000</v>
      </c>
      <c r="CP2124" s="4">
        <v>1500</v>
      </c>
      <c r="CQ2124" s="8" t="str">
        <f t="shared" si="930"/>
        <v>Moderate Headroom</v>
      </c>
      <c r="CR2124" s="4">
        <v>2</v>
      </c>
      <c r="CS2124" s="4">
        <v>2.75</v>
      </c>
      <c r="CT2124" s="10">
        <v>0.41176470588000003</v>
      </c>
      <c r="CU2124" s="4">
        <f t="shared" si="931"/>
        <v>0.26176470588</v>
      </c>
      <c r="CV2124" s="4">
        <f t="shared" si="932"/>
        <v>174.50980392000002</v>
      </c>
      <c r="CW2124" s="4">
        <v>0.15</v>
      </c>
      <c r="CX2124" s="4">
        <v>0.15</v>
      </c>
      <c r="CY2124" s="8" t="str">
        <f t="shared" si="933"/>
        <v>High Headroom</v>
      </c>
      <c r="CZ2124" s="10">
        <v>1</v>
      </c>
      <c r="DC2124" s="4" t="s">
        <v>115</v>
      </c>
      <c r="DD2124" s="4" t="s">
        <v>6136</v>
      </c>
      <c r="DE2124" s="4"/>
      <c r="DF2124" s="4" t="s">
        <v>48</v>
      </c>
      <c r="DG2124" s="4" t="s">
        <v>10217</v>
      </c>
      <c r="DH2124" s="4">
        <v>302120</v>
      </c>
      <c r="DI2124" s="4">
        <v>5120</v>
      </c>
      <c r="DJ2124" s="29">
        <v>3774540</v>
      </c>
      <c r="DK2124" s="4" t="s">
        <v>17</v>
      </c>
      <c r="DL2124" s="10" t="s">
        <v>1959</v>
      </c>
      <c r="DM2124" s="30">
        <v>3</v>
      </c>
      <c r="DN2124" s="10">
        <v>0.16669999999999999</v>
      </c>
      <c r="DO2124" s="30">
        <v>3</v>
      </c>
      <c r="DP2124" s="10">
        <v>0.4118</v>
      </c>
      <c r="DQ2124" s="30">
        <v>1</v>
      </c>
      <c r="DR2124" s="4">
        <v>368.57319999999999</v>
      </c>
      <c r="DS2124" s="31">
        <v>0.36857300000000004</v>
      </c>
      <c r="DT2124" s="4" t="s">
        <v>116</v>
      </c>
      <c r="DU2124" s="4" t="s">
        <v>117</v>
      </c>
      <c r="DV2124" s="4">
        <v>3.3300000000000003E-2</v>
      </c>
      <c r="DW2124" s="31">
        <v>0.55581099999999994</v>
      </c>
      <c r="DX2124" s="4" t="s">
        <v>116</v>
      </c>
      <c r="DY2124" s="4" t="s">
        <v>117</v>
      </c>
      <c r="DZ2124" s="4">
        <v>0.26179999999999998</v>
      </c>
      <c r="EA2124" s="31">
        <v>1.745098</v>
      </c>
      <c r="EB2124" s="4" t="s">
        <v>118</v>
      </c>
      <c r="EC2124" s="4" t="s">
        <v>117</v>
      </c>
      <c r="EE2124" s="4" t="b">
        <f t="shared" si="934"/>
        <v>1</v>
      </c>
      <c r="EF2124" s="4" t="b">
        <f t="shared" si="935"/>
        <v>1</v>
      </c>
      <c r="EG2124" s="4" t="b">
        <f t="shared" si="936"/>
        <v>1</v>
      </c>
      <c r="EH2124" s="4" t="b">
        <f t="shared" si="937"/>
        <v>1</v>
      </c>
      <c r="EI2124" s="4" t="b">
        <f t="shared" si="938"/>
        <v>1</v>
      </c>
      <c r="EJ2124" s="4" t="b">
        <f t="shared" si="939"/>
        <v>1</v>
      </c>
    </row>
    <row r="2125" spans="69:140" ht="60" x14ac:dyDescent="0.25">
      <c r="BQ2125" s="4" t="s">
        <v>6137</v>
      </c>
      <c r="BR2125" s="4" t="s">
        <v>10218</v>
      </c>
      <c r="BS2125" s="4" t="s">
        <v>70</v>
      </c>
      <c r="BT2125" s="4" t="s">
        <v>14299</v>
      </c>
      <c r="BU2125" s="4">
        <v>302121</v>
      </c>
      <c r="BV2125" s="4" t="s">
        <v>25</v>
      </c>
      <c r="BW2125" s="4">
        <v>1077580</v>
      </c>
      <c r="BX2125" s="10">
        <v>4309.8129548557799</v>
      </c>
      <c r="BY2125" s="4">
        <f t="shared" si="922"/>
        <v>190.18704514422006</v>
      </c>
      <c r="BZ2125" s="3">
        <f t="shared" si="923"/>
        <v>19.018704514422005</v>
      </c>
      <c r="CA2125" s="3">
        <v>1000</v>
      </c>
      <c r="CB2125" s="4">
        <v>4500</v>
      </c>
      <c r="CC2125" s="8" t="str">
        <f t="shared" si="924"/>
        <v>Low Headroom</v>
      </c>
      <c r="CD2125" s="10">
        <v>5</v>
      </c>
      <c r="CE2125" s="10">
        <v>0.15563476830270001</v>
      </c>
      <c r="CF2125" s="4">
        <f t="shared" si="925"/>
        <v>4.43652316973E-2</v>
      </c>
      <c r="CG2125" s="3">
        <f t="shared" si="926"/>
        <v>73.94205282883334</v>
      </c>
      <c r="CH2125" s="3">
        <v>0.06</v>
      </c>
      <c r="CI2125" s="4">
        <v>0.2</v>
      </c>
      <c r="CJ2125" s="8" t="str">
        <f t="shared" si="927"/>
        <v>High Headroom</v>
      </c>
      <c r="CK2125" s="10">
        <v>3</v>
      </c>
      <c r="CL2125" s="4">
        <v>1027.14830867552</v>
      </c>
      <c r="CM2125" s="4">
        <f t="shared" si="928"/>
        <v>472.85169132448004</v>
      </c>
      <c r="CN2125" s="8">
        <f t="shared" si="929"/>
        <v>47.285169132448004</v>
      </c>
      <c r="CO2125" s="3">
        <v>1000</v>
      </c>
      <c r="CP2125" s="4">
        <v>1500</v>
      </c>
      <c r="CQ2125" s="8" t="str">
        <f t="shared" si="930"/>
        <v>Moderate Headroom</v>
      </c>
      <c r="CR2125" s="4">
        <v>2</v>
      </c>
      <c r="CS2125" s="4">
        <v>3.25</v>
      </c>
      <c r="CT2125" s="10">
        <v>0.52102512819000002</v>
      </c>
      <c r="CU2125" s="4">
        <f t="shared" si="931"/>
        <v>0.37102512819</v>
      </c>
      <c r="CV2125" s="4">
        <f t="shared" si="932"/>
        <v>247.35008546</v>
      </c>
      <c r="CW2125" s="4">
        <v>0.15</v>
      </c>
      <c r="CX2125" s="4">
        <v>0.15</v>
      </c>
      <c r="CY2125" s="8" t="str">
        <f t="shared" si="933"/>
        <v>High Headroom</v>
      </c>
      <c r="CZ2125" s="10">
        <v>1</v>
      </c>
      <c r="DC2125" s="4" t="s">
        <v>115</v>
      </c>
      <c r="DD2125" s="4" t="s">
        <v>6137</v>
      </c>
      <c r="DE2125" s="4"/>
      <c r="DF2125" s="4" t="s">
        <v>25</v>
      </c>
      <c r="DG2125" s="4" t="s">
        <v>10218</v>
      </c>
      <c r="DH2125" s="4">
        <v>302121</v>
      </c>
      <c r="DI2125" s="4">
        <v>5121</v>
      </c>
      <c r="DJ2125" s="29">
        <v>1077580</v>
      </c>
      <c r="DK2125" s="4" t="s">
        <v>17</v>
      </c>
      <c r="DL2125" s="10" t="s">
        <v>1960</v>
      </c>
      <c r="DM2125" s="30">
        <v>5</v>
      </c>
      <c r="DN2125" s="10">
        <v>0.15559999999999999</v>
      </c>
      <c r="DO2125" s="30">
        <v>3</v>
      </c>
      <c r="DP2125" s="10">
        <v>0.52100000000000002</v>
      </c>
      <c r="DQ2125" s="30">
        <v>1</v>
      </c>
      <c r="DR2125" s="4">
        <v>190.18700000000001</v>
      </c>
      <c r="DS2125" s="31">
        <v>0.19018699999999999</v>
      </c>
      <c r="DT2125" s="4" t="s">
        <v>120</v>
      </c>
      <c r="DU2125" s="4" t="s">
        <v>117</v>
      </c>
      <c r="DV2125" s="4">
        <v>4.4400000000000002E-2</v>
      </c>
      <c r="DW2125" s="31">
        <v>0.73942099999999999</v>
      </c>
      <c r="DX2125" s="4" t="s">
        <v>118</v>
      </c>
      <c r="DY2125" s="4" t="s">
        <v>117</v>
      </c>
      <c r="DZ2125" s="4">
        <v>0.371</v>
      </c>
      <c r="EA2125" s="31">
        <v>2.4735010000000002</v>
      </c>
      <c r="EB2125" s="4" t="s">
        <v>118</v>
      </c>
      <c r="EC2125" s="4" t="s">
        <v>117</v>
      </c>
      <c r="EE2125" s="4" t="b">
        <f t="shared" si="934"/>
        <v>1</v>
      </c>
      <c r="EF2125" s="4" t="b">
        <f t="shared" si="935"/>
        <v>1</v>
      </c>
      <c r="EG2125" s="4" t="b">
        <f t="shared" si="936"/>
        <v>1</v>
      </c>
      <c r="EH2125" s="4" t="b">
        <f t="shared" si="937"/>
        <v>1</v>
      </c>
      <c r="EI2125" s="4" t="b">
        <f t="shared" si="938"/>
        <v>1</v>
      </c>
      <c r="EJ2125" s="4" t="b">
        <f t="shared" si="939"/>
        <v>1</v>
      </c>
    </row>
    <row r="2126" spans="69:140" ht="45" x14ac:dyDescent="0.25">
      <c r="BQ2126" s="4" t="s">
        <v>6138</v>
      </c>
      <c r="BR2126" s="4" t="s">
        <v>10219</v>
      </c>
      <c r="BS2126" s="4" t="s">
        <v>70</v>
      </c>
      <c r="BT2126" s="4" t="s">
        <v>14300</v>
      </c>
      <c r="BU2126" s="4">
        <v>302122</v>
      </c>
      <c r="BV2126" s="4" t="s">
        <v>33</v>
      </c>
      <c r="BW2126" s="4">
        <v>4879564</v>
      </c>
      <c r="BX2126" s="10">
        <v>1631.6306483301</v>
      </c>
      <c r="BY2126" s="4">
        <f t="shared" si="922"/>
        <v>868.36935166989997</v>
      </c>
      <c r="BZ2126" s="3">
        <f t="shared" si="923"/>
        <v>86.836935166989988</v>
      </c>
      <c r="CA2126" s="3">
        <v>1000</v>
      </c>
      <c r="CB2126" s="4">
        <v>2500</v>
      </c>
      <c r="CC2126" s="8" t="str">
        <f t="shared" si="924"/>
        <v>High Headroom</v>
      </c>
      <c r="CD2126" s="10">
        <v>3</v>
      </c>
      <c r="CE2126" s="10">
        <v>0.11298819255000001</v>
      </c>
      <c r="CF2126" s="4">
        <f t="shared" si="925"/>
        <v>2.7011807450000008E-2</v>
      </c>
      <c r="CG2126" s="3">
        <f t="shared" si="926"/>
        <v>45.019679083333337</v>
      </c>
      <c r="CH2126" s="3">
        <v>6.0000000000000012E-2</v>
      </c>
      <c r="CI2126" s="4">
        <v>0.14000000000000001</v>
      </c>
      <c r="CJ2126" s="8" t="str">
        <f t="shared" si="927"/>
        <v>Moderate Headroom</v>
      </c>
      <c r="CK2126" s="10">
        <v>2</v>
      </c>
      <c r="CL2126" s="4">
        <v>146.45828081673801</v>
      </c>
      <c r="CM2126" s="4">
        <f t="shared" si="928"/>
        <v>353.54171918326199</v>
      </c>
      <c r="CN2126" s="8">
        <f t="shared" si="929"/>
        <v>70.708343836652404</v>
      </c>
      <c r="CO2126" s="3">
        <v>500</v>
      </c>
      <c r="CP2126" s="4">
        <v>500</v>
      </c>
      <c r="CQ2126" s="8" t="str">
        <f t="shared" si="930"/>
        <v>High Headroom</v>
      </c>
      <c r="CR2126" s="4">
        <v>1</v>
      </c>
      <c r="CS2126" s="4">
        <v>2</v>
      </c>
      <c r="CT2126" s="10">
        <v>1.321206409</v>
      </c>
      <c r="CU2126" s="4">
        <f t="shared" si="931"/>
        <v>1.1712064090000001</v>
      </c>
      <c r="CV2126" s="4">
        <f t="shared" si="932"/>
        <v>780.80427266666675</v>
      </c>
      <c r="CW2126" s="4">
        <v>0.15</v>
      </c>
      <c r="CX2126" s="4">
        <v>0.15</v>
      </c>
      <c r="CY2126" s="8" t="str">
        <f t="shared" si="933"/>
        <v>High Headroom</v>
      </c>
      <c r="CZ2126" s="10">
        <v>1</v>
      </c>
      <c r="DC2126" s="4" t="s">
        <v>115</v>
      </c>
      <c r="DD2126" s="4" t="s">
        <v>6138</v>
      </c>
      <c r="DE2126" s="4"/>
      <c r="DF2126" s="4" t="s">
        <v>33</v>
      </c>
      <c r="DG2126" s="4" t="s">
        <v>10219</v>
      </c>
      <c r="DH2126" s="4">
        <v>302122</v>
      </c>
      <c r="DI2126" s="4">
        <v>5122</v>
      </c>
      <c r="DJ2126" s="29">
        <v>4879564</v>
      </c>
      <c r="DK2126" s="4" t="s">
        <v>17</v>
      </c>
      <c r="DL2126" s="10" t="s">
        <v>1961</v>
      </c>
      <c r="DM2126" s="30">
        <v>3</v>
      </c>
      <c r="DN2126" s="10">
        <v>0.113</v>
      </c>
      <c r="DO2126" s="30">
        <v>2</v>
      </c>
      <c r="DP2126" s="10">
        <v>1.3211999999999999</v>
      </c>
      <c r="DQ2126" s="30">
        <v>1</v>
      </c>
      <c r="DR2126" s="4">
        <v>868.36940000000004</v>
      </c>
      <c r="DS2126" s="31">
        <v>0.86836899999999995</v>
      </c>
      <c r="DT2126" s="4" t="s">
        <v>118</v>
      </c>
      <c r="DU2126" s="4" t="s">
        <v>117</v>
      </c>
      <c r="DV2126" s="4">
        <v>2.7E-2</v>
      </c>
      <c r="DW2126" s="31">
        <v>0.45019700000000001</v>
      </c>
      <c r="DX2126" s="4" t="s">
        <v>116</v>
      </c>
      <c r="DY2126" s="4" t="s">
        <v>117</v>
      </c>
      <c r="DZ2126" s="4">
        <v>1.1712</v>
      </c>
      <c r="EA2126" s="31">
        <v>7.8080430000000005</v>
      </c>
      <c r="EB2126" s="4" t="s">
        <v>118</v>
      </c>
      <c r="EC2126" s="4" t="s">
        <v>117</v>
      </c>
      <c r="EE2126" s="4" t="b">
        <f t="shared" si="934"/>
        <v>1</v>
      </c>
      <c r="EF2126" s="4" t="b">
        <f t="shared" si="935"/>
        <v>1</v>
      </c>
      <c r="EG2126" s="4" t="b">
        <f t="shared" si="936"/>
        <v>1</v>
      </c>
      <c r="EH2126" s="4" t="b">
        <f t="shared" si="937"/>
        <v>1</v>
      </c>
      <c r="EI2126" s="4" t="b">
        <f t="shared" si="938"/>
        <v>1</v>
      </c>
      <c r="EJ2126" s="4" t="b">
        <f t="shared" si="939"/>
        <v>1</v>
      </c>
    </row>
    <row r="2127" spans="69:140" ht="45" x14ac:dyDescent="0.25">
      <c r="BQ2127" s="4" t="s">
        <v>6139</v>
      </c>
      <c r="BR2127" s="4" t="s">
        <v>10220</v>
      </c>
      <c r="BS2127" s="4" t="s">
        <v>70</v>
      </c>
      <c r="BT2127" s="4" t="s">
        <v>14301</v>
      </c>
      <c r="BU2127" s="4">
        <v>302123</v>
      </c>
      <c r="BV2127" s="4" t="s">
        <v>26</v>
      </c>
      <c r="BW2127" s="4">
        <v>1256625</v>
      </c>
      <c r="BX2127" s="10">
        <v>2783.5974423130001</v>
      </c>
      <c r="BY2127" s="4">
        <f t="shared" si="922"/>
        <v>716.4025576869999</v>
      </c>
      <c r="BZ2127" s="3">
        <f t="shared" si="923"/>
        <v>71.640255768699987</v>
      </c>
      <c r="CA2127" s="3">
        <v>1000</v>
      </c>
      <c r="CB2127" s="4">
        <v>3500</v>
      </c>
      <c r="CC2127" s="8" t="str">
        <f t="shared" si="924"/>
        <v>High Headroom</v>
      </c>
      <c r="CD2127" s="10">
        <v>4</v>
      </c>
      <c r="CE2127" s="10">
        <v>0.13855928243999999</v>
      </c>
      <c r="CF2127" s="4">
        <f t="shared" si="925"/>
        <v>1.4407175600000266E-3</v>
      </c>
      <c r="CG2127" s="3">
        <f t="shared" si="926"/>
        <v>2.4011959333333772</v>
      </c>
      <c r="CH2127" s="3">
        <v>6.0000000000000012E-2</v>
      </c>
      <c r="CI2127" s="4">
        <v>0.14000000000000001</v>
      </c>
      <c r="CJ2127" s="8" t="str">
        <f t="shared" si="927"/>
        <v>Low Headroom</v>
      </c>
      <c r="CK2127" s="10">
        <v>2</v>
      </c>
      <c r="CL2127" s="4">
        <v>587.46439535249999</v>
      </c>
      <c r="CM2127" s="4">
        <f t="shared" si="928"/>
        <v>912.53560464750001</v>
      </c>
      <c r="CN2127" s="8">
        <f t="shared" si="929"/>
        <v>91.253560464750009</v>
      </c>
      <c r="CO2127" s="3">
        <v>1000</v>
      </c>
      <c r="CP2127" s="4">
        <v>1500</v>
      </c>
      <c r="CQ2127" s="8" t="str">
        <f t="shared" si="930"/>
        <v>High Headroom</v>
      </c>
      <c r="CR2127" s="4">
        <v>2</v>
      </c>
      <c r="CS2127" s="4">
        <v>2.5</v>
      </c>
      <c r="CT2127" s="10">
        <v>0.29936273260000001</v>
      </c>
      <c r="CU2127" s="4">
        <f t="shared" si="931"/>
        <v>0.14936273260000002</v>
      </c>
      <c r="CV2127" s="4">
        <f t="shared" si="932"/>
        <v>99.575155066666682</v>
      </c>
      <c r="CW2127" s="4">
        <v>0.15</v>
      </c>
      <c r="CX2127" s="4">
        <v>0.15</v>
      </c>
      <c r="CY2127" s="8" t="str">
        <f t="shared" si="933"/>
        <v>High Headroom</v>
      </c>
      <c r="CZ2127" s="10">
        <v>1</v>
      </c>
      <c r="DC2127" s="4" t="s">
        <v>115</v>
      </c>
      <c r="DD2127" s="4" t="s">
        <v>6139</v>
      </c>
      <c r="DE2127" s="4"/>
      <c r="DF2127" s="4" t="s">
        <v>26</v>
      </c>
      <c r="DG2127" s="4" t="s">
        <v>10220</v>
      </c>
      <c r="DH2127" s="4">
        <v>302123</v>
      </c>
      <c r="DI2127" s="4">
        <v>5123</v>
      </c>
      <c r="DJ2127" s="29">
        <v>1256625</v>
      </c>
      <c r="DK2127" s="4" t="s">
        <v>17</v>
      </c>
      <c r="DL2127" s="10" t="s">
        <v>1962</v>
      </c>
      <c r="DM2127" s="30">
        <v>4</v>
      </c>
      <c r="DN2127" s="10">
        <v>0.1386</v>
      </c>
      <c r="DO2127" s="30">
        <v>2</v>
      </c>
      <c r="DP2127" s="10">
        <v>0.2994</v>
      </c>
      <c r="DQ2127" s="30">
        <v>1</v>
      </c>
      <c r="DR2127" s="4">
        <v>716.40260000000001</v>
      </c>
      <c r="DS2127" s="31">
        <v>0.71640300000000001</v>
      </c>
      <c r="DT2127" s="4" t="s">
        <v>118</v>
      </c>
      <c r="DU2127" s="4" t="s">
        <v>117</v>
      </c>
      <c r="DV2127" s="4">
        <v>1.4E-3</v>
      </c>
      <c r="DW2127" s="31">
        <v>2.4011999999999999E-2</v>
      </c>
      <c r="DX2127" s="4" t="s">
        <v>120</v>
      </c>
      <c r="DY2127" s="4" t="s">
        <v>117</v>
      </c>
      <c r="DZ2127" s="4">
        <v>0.14940000000000001</v>
      </c>
      <c r="EA2127" s="31">
        <v>0.99575199999999997</v>
      </c>
      <c r="EB2127" s="4" t="s">
        <v>118</v>
      </c>
      <c r="EC2127" s="4" t="s">
        <v>117</v>
      </c>
      <c r="EE2127" s="4" t="b">
        <f t="shared" si="934"/>
        <v>1</v>
      </c>
      <c r="EF2127" s="4" t="b">
        <f t="shared" si="935"/>
        <v>1</v>
      </c>
      <c r="EG2127" s="4" t="b">
        <f t="shared" si="936"/>
        <v>1</v>
      </c>
      <c r="EH2127" s="4" t="b">
        <f t="shared" si="937"/>
        <v>1</v>
      </c>
      <c r="EI2127" s="4" t="b">
        <f t="shared" si="938"/>
        <v>1</v>
      </c>
      <c r="EJ2127" s="4" t="b">
        <f t="shared" si="939"/>
        <v>1</v>
      </c>
    </row>
    <row r="2128" spans="69:140" ht="45" x14ac:dyDescent="0.25">
      <c r="BQ2128" s="4" t="s">
        <v>6140</v>
      </c>
      <c r="BR2128" s="4" t="s">
        <v>10221</v>
      </c>
      <c r="BS2128" s="4" t="s">
        <v>70</v>
      </c>
      <c r="BT2128" s="4" t="s">
        <v>14302</v>
      </c>
      <c r="BU2128" s="4">
        <v>302124</v>
      </c>
      <c r="BV2128" s="4" t="s">
        <v>33</v>
      </c>
      <c r="BW2128" s="4">
        <v>4857800</v>
      </c>
      <c r="BX2128" s="10">
        <v>564.59647957489199</v>
      </c>
      <c r="BY2128" s="4">
        <f t="shared" si="922"/>
        <v>935.40352042510801</v>
      </c>
      <c r="BZ2128" s="3">
        <f t="shared" si="923"/>
        <v>93.540352042510804</v>
      </c>
      <c r="CA2128" s="3">
        <v>1000</v>
      </c>
      <c r="CB2128" s="4">
        <v>1500</v>
      </c>
      <c r="CC2128" s="8" t="str">
        <f t="shared" si="924"/>
        <v>High Headroom</v>
      </c>
      <c r="CD2128" s="10">
        <v>2</v>
      </c>
      <c r="CE2128" s="10">
        <v>0.109375</v>
      </c>
      <c r="CF2128" s="4">
        <f t="shared" si="925"/>
        <v>3.0625000000000013E-2</v>
      </c>
      <c r="CG2128" s="3">
        <f t="shared" si="926"/>
        <v>51.041666666666671</v>
      </c>
      <c r="CH2128" s="3">
        <v>6.0000000000000012E-2</v>
      </c>
      <c r="CI2128" s="4">
        <v>0.14000000000000001</v>
      </c>
      <c r="CJ2128" s="8" t="str">
        <f t="shared" si="927"/>
        <v>Moderate Headroom</v>
      </c>
      <c r="CK2128" s="10">
        <v>2</v>
      </c>
      <c r="CL2128" s="4">
        <v>112.91929591497799</v>
      </c>
      <c r="CM2128" s="4">
        <f t="shared" si="928"/>
        <v>387.08070408502203</v>
      </c>
      <c r="CN2128" s="8">
        <f t="shared" si="929"/>
        <v>77.416140817004404</v>
      </c>
      <c r="CO2128" s="3">
        <v>500</v>
      </c>
      <c r="CP2128" s="4">
        <v>500</v>
      </c>
      <c r="CQ2128" s="8" t="str">
        <f t="shared" si="930"/>
        <v>High Headroom</v>
      </c>
      <c r="CR2128" s="4">
        <v>1</v>
      </c>
      <c r="CS2128" s="4">
        <v>1.75</v>
      </c>
      <c r="CT2128" s="10">
        <v>0.66180851063830004</v>
      </c>
      <c r="CU2128" s="4">
        <f t="shared" si="931"/>
        <v>0.51180851063830002</v>
      </c>
      <c r="CV2128" s="4">
        <f t="shared" si="932"/>
        <v>341.20567375886668</v>
      </c>
      <c r="CW2128" s="4">
        <v>0.15</v>
      </c>
      <c r="CX2128" s="4">
        <v>0.15</v>
      </c>
      <c r="CY2128" s="8" t="str">
        <f t="shared" si="933"/>
        <v>High Headroom</v>
      </c>
      <c r="CZ2128" s="10">
        <v>1</v>
      </c>
      <c r="DC2128" s="4" t="s">
        <v>115</v>
      </c>
      <c r="DD2128" s="4" t="s">
        <v>6140</v>
      </c>
      <c r="DE2128" s="4"/>
      <c r="DF2128" s="4" t="s">
        <v>33</v>
      </c>
      <c r="DG2128" s="4" t="s">
        <v>10221</v>
      </c>
      <c r="DH2128" s="4">
        <v>302124</v>
      </c>
      <c r="DI2128" s="4">
        <v>5124</v>
      </c>
      <c r="DJ2128" s="29">
        <v>4857800</v>
      </c>
      <c r="DK2128" s="4" t="s">
        <v>17</v>
      </c>
      <c r="DL2128" s="10">
        <v>564.59649999999999</v>
      </c>
      <c r="DM2128" s="30">
        <v>2</v>
      </c>
      <c r="DN2128" s="10">
        <v>0.1094</v>
      </c>
      <c r="DO2128" s="30">
        <v>2</v>
      </c>
      <c r="DP2128" s="10">
        <v>0.66180000000000005</v>
      </c>
      <c r="DQ2128" s="30">
        <v>1</v>
      </c>
      <c r="DR2128" s="4">
        <v>935.40350000000001</v>
      </c>
      <c r="DS2128" s="31">
        <v>0.93540400000000001</v>
      </c>
      <c r="DT2128" s="4" t="s">
        <v>118</v>
      </c>
      <c r="DU2128" s="4" t="s">
        <v>117</v>
      </c>
      <c r="DV2128" s="4">
        <v>3.0599999999999999E-2</v>
      </c>
      <c r="DW2128" s="31">
        <v>0.51041700000000001</v>
      </c>
      <c r="DX2128" s="4" t="s">
        <v>116</v>
      </c>
      <c r="DY2128" s="4" t="s">
        <v>117</v>
      </c>
      <c r="DZ2128" s="4">
        <v>0.51180000000000003</v>
      </c>
      <c r="EA2128" s="31">
        <v>3.4120569999999999</v>
      </c>
      <c r="EB2128" s="4" t="s">
        <v>118</v>
      </c>
      <c r="EC2128" s="4" t="s">
        <v>117</v>
      </c>
      <c r="EE2128" s="4" t="b">
        <f t="shared" si="934"/>
        <v>1</v>
      </c>
      <c r="EF2128" s="4" t="b">
        <f t="shared" si="935"/>
        <v>1</v>
      </c>
      <c r="EG2128" s="4" t="b">
        <f t="shared" si="936"/>
        <v>1</v>
      </c>
      <c r="EH2128" s="4" t="b">
        <f t="shared" si="937"/>
        <v>1</v>
      </c>
      <c r="EI2128" s="4" t="b">
        <f t="shared" si="938"/>
        <v>1</v>
      </c>
      <c r="EJ2128" s="4" t="b">
        <f t="shared" si="939"/>
        <v>1</v>
      </c>
    </row>
    <row r="2129" spans="69:140" ht="45" x14ac:dyDescent="0.25">
      <c r="BQ2129" s="4" t="s">
        <v>6141</v>
      </c>
      <c r="BR2129" s="4" t="s">
        <v>10222</v>
      </c>
      <c r="BS2129" s="4" t="s">
        <v>70</v>
      </c>
      <c r="BT2129" s="4" t="s">
        <v>14303</v>
      </c>
      <c r="BU2129" s="4">
        <v>302125</v>
      </c>
      <c r="BV2129" s="4" t="s">
        <v>65</v>
      </c>
      <c r="BW2129" s="4">
        <v>2501780230</v>
      </c>
      <c r="BX2129" s="10">
        <v>4197.9405529355799</v>
      </c>
      <c r="BY2129" s="4">
        <f t="shared" si="922"/>
        <v>302.05944706442006</v>
      </c>
      <c r="BZ2129" s="3">
        <f t="shared" si="923"/>
        <v>30.205944706442008</v>
      </c>
      <c r="CA2129" s="3">
        <v>1000</v>
      </c>
      <c r="CB2129" s="4">
        <v>4500</v>
      </c>
      <c r="CC2129" s="8" t="str">
        <f t="shared" si="924"/>
        <v>Moderate Headroom</v>
      </c>
      <c r="CD2129" s="10">
        <v>5</v>
      </c>
      <c r="CE2129" s="10">
        <v>0.13737137318180001</v>
      </c>
      <c r="CF2129" s="4">
        <f t="shared" si="925"/>
        <v>2.6286268182000028E-3</v>
      </c>
      <c r="CG2129" s="3">
        <f t="shared" si="926"/>
        <v>4.3810446970000037</v>
      </c>
      <c r="CH2129" s="3">
        <v>6.0000000000000012E-2</v>
      </c>
      <c r="CI2129" s="4">
        <v>0.14000000000000001</v>
      </c>
      <c r="CJ2129" s="8" t="str">
        <f t="shared" si="927"/>
        <v>Low Headroom</v>
      </c>
      <c r="CK2129" s="10">
        <v>2</v>
      </c>
      <c r="CL2129" s="4">
        <v>3765.5862293912501</v>
      </c>
      <c r="CM2129" s="4">
        <f t="shared" si="928"/>
        <v>734.41377060874993</v>
      </c>
      <c r="CN2129" s="8">
        <f t="shared" si="929"/>
        <v>73.441377060874984</v>
      </c>
      <c r="CO2129" s="3">
        <v>1000</v>
      </c>
      <c r="CP2129" s="4">
        <v>4500</v>
      </c>
      <c r="CQ2129" s="8" t="str">
        <f t="shared" si="930"/>
        <v>High Headroom</v>
      </c>
      <c r="CR2129" s="4">
        <v>5</v>
      </c>
      <c r="CS2129" s="4">
        <v>3.5</v>
      </c>
      <c r="CT2129" s="10">
        <v>0.58524405866819995</v>
      </c>
      <c r="CU2129" s="4">
        <f t="shared" si="931"/>
        <v>0.43524405866819993</v>
      </c>
      <c r="CV2129" s="4">
        <f t="shared" si="932"/>
        <v>290.16270577879999</v>
      </c>
      <c r="CW2129" s="4">
        <v>0.15</v>
      </c>
      <c r="CX2129" s="4">
        <v>0.15</v>
      </c>
      <c r="CY2129" s="8" t="str">
        <f t="shared" si="933"/>
        <v>High Headroom</v>
      </c>
      <c r="CZ2129" s="10">
        <v>1</v>
      </c>
      <c r="DC2129" s="4" t="s">
        <v>115</v>
      </c>
      <c r="DD2129" s="4" t="s">
        <v>6141</v>
      </c>
      <c r="DE2129" s="4"/>
      <c r="DF2129" s="4" t="s">
        <v>65</v>
      </c>
      <c r="DG2129" s="4" t="s">
        <v>10222</v>
      </c>
      <c r="DH2129" s="4">
        <v>302125</v>
      </c>
      <c r="DI2129" s="4">
        <v>5125</v>
      </c>
      <c r="DJ2129" s="29">
        <v>2501780230</v>
      </c>
      <c r="DK2129" s="4" t="s">
        <v>17</v>
      </c>
      <c r="DL2129" s="10" t="s">
        <v>1963</v>
      </c>
      <c r="DM2129" s="30">
        <v>5</v>
      </c>
      <c r="DN2129" s="10">
        <v>0.13739999999999999</v>
      </c>
      <c r="DO2129" s="30">
        <v>2</v>
      </c>
      <c r="DP2129" s="10">
        <v>0.58520000000000005</v>
      </c>
      <c r="DQ2129" s="30">
        <v>1</v>
      </c>
      <c r="DR2129" s="4">
        <v>302.05939999999998</v>
      </c>
      <c r="DS2129" s="31">
        <v>0.30205900000000002</v>
      </c>
      <c r="DT2129" s="4" t="s">
        <v>116</v>
      </c>
      <c r="DU2129" s="4" t="s">
        <v>117</v>
      </c>
      <c r="DV2129" s="4">
        <v>2.5999999999999999E-3</v>
      </c>
      <c r="DW2129" s="31">
        <v>4.3810000000000002E-2</v>
      </c>
      <c r="DX2129" s="4" t="s">
        <v>120</v>
      </c>
      <c r="DY2129" s="4" t="s">
        <v>117</v>
      </c>
      <c r="DZ2129" s="4">
        <v>0.43519999999999998</v>
      </c>
      <c r="EA2129" s="31">
        <v>2.9016269999999995</v>
      </c>
      <c r="EB2129" s="4" t="s">
        <v>118</v>
      </c>
      <c r="EC2129" s="4" t="s">
        <v>117</v>
      </c>
      <c r="EE2129" s="4" t="b">
        <f t="shared" si="934"/>
        <v>1</v>
      </c>
      <c r="EF2129" s="4" t="b">
        <f t="shared" si="935"/>
        <v>1</v>
      </c>
      <c r="EG2129" s="4" t="b">
        <f t="shared" si="936"/>
        <v>1</v>
      </c>
      <c r="EH2129" s="4" t="b">
        <f t="shared" si="937"/>
        <v>1</v>
      </c>
      <c r="EI2129" s="4" t="b">
        <f t="shared" si="938"/>
        <v>1</v>
      </c>
      <c r="EJ2129" s="4" t="b">
        <f t="shared" si="939"/>
        <v>1</v>
      </c>
    </row>
    <row r="2130" spans="69:140" ht="45" x14ac:dyDescent="0.25">
      <c r="BQ2130" s="4" t="s">
        <v>6142</v>
      </c>
      <c r="BR2130" s="4" t="s">
        <v>10223</v>
      </c>
      <c r="BS2130" s="4" t="s">
        <v>70</v>
      </c>
      <c r="BT2130" s="4" t="s">
        <v>14304</v>
      </c>
      <c r="BU2130" s="4">
        <v>302126</v>
      </c>
      <c r="BV2130" s="4" t="s">
        <v>33</v>
      </c>
      <c r="BW2130" s="4">
        <v>4879492</v>
      </c>
      <c r="BX2130" s="10">
        <v>8579.1111111111095</v>
      </c>
      <c r="BY2130" s="4" t="str">
        <f t="shared" si="922"/>
        <v>Bottomed Out</v>
      </c>
      <c r="BZ2130" s="3" t="str">
        <f t="shared" si="923"/>
        <v>Bottomed Out</v>
      </c>
      <c r="CA2130" s="3" t="s">
        <v>72</v>
      </c>
      <c r="CB2130" s="4" t="s">
        <v>4015</v>
      </c>
      <c r="CC2130" s="8" t="str">
        <f t="shared" si="924"/>
        <v>At the lowest level</v>
      </c>
      <c r="CD2130" s="10">
        <v>6</v>
      </c>
      <c r="CE2130" s="10">
        <v>0.36587747132050003</v>
      </c>
      <c r="CF2130" s="4" t="str">
        <f t="shared" si="925"/>
        <v>Bottomed Out</v>
      </c>
      <c r="CG2130" s="3" t="str">
        <f t="shared" si="926"/>
        <v>Bottomed Out</v>
      </c>
      <c r="CH2130" s="3" t="s">
        <v>72</v>
      </c>
      <c r="CI2130" s="4" t="s">
        <v>16260</v>
      </c>
      <c r="CJ2130" s="8" t="str">
        <f t="shared" si="927"/>
        <v>At the lowest level</v>
      </c>
      <c r="CK2130" s="10">
        <v>6</v>
      </c>
      <c r="CL2130" s="4">
        <v>198.76404494382001</v>
      </c>
      <c r="CM2130" s="4">
        <f t="shared" si="928"/>
        <v>301.23595505617999</v>
      </c>
      <c r="CN2130" s="8">
        <f t="shared" si="929"/>
        <v>60.247191011235998</v>
      </c>
      <c r="CO2130" s="3">
        <v>500</v>
      </c>
      <c r="CP2130" s="4">
        <v>500</v>
      </c>
      <c r="CQ2130" s="8" t="str">
        <f t="shared" si="930"/>
        <v>High Headroom</v>
      </c>
      <c r="CR2130" s="4">
        <v>1</v>
      </c>
      <c r="CS2130" s="4">
        <v>4.75</v>
      </c>
      <c r="CT2130" s="10">
        <v>0.63693599160549996</v>
      </c>
      <c r="CU2130" s="4">
        <f t="shared" si="931"/>
        <v>0.48693599160549994</v>
      </c>
      <c r="CV2130" s="4">
        <f t="shared" si="932"/>
        <v>324.62399440366664</v>
      </c>
      <c r="CW2130" s="4">
        <v>0.15</v>
      </c>
      <c r="CX2130" s="4">
        <v>0.15</v>
      </c>
      <c r="CY2130" s="8" t="str">
        <f t="shared" si="933"/>
        <v>High Headroom</v>
      </c>
      <c r="CZ2130" s="10">
        <v>1</v>
      </c>
      <c r="DC2130" s="4" t="s">
        <v>115</v>
      </c>
      <c r="DD2130" s="4" t="s">
        <v>6142</v>
      </c>
      <c r="DE2130" s="4"/>
      <c r="DF2130" s="4" t="s">
        <v>33</v>
      </c>
      <c r="DG2130" s="4" t="s">
        <v>10223</v>
      </c>
      <c r="DH2130" s="4">
        <v>302126</v>
      </c>
      <c r="DI2130" s="4">
        <v>5126</v>
      </c>
      <c r="DJ2130" s="29">
        <v>4879492</v>
      </c>
      <c r="DK2130" s="4" t="s">
        <v>17</v>
      </c>
      <c r="DL2130" s="10" t="s">
        <v>1964</v>
      </c>
      <c r="DM2130" s="30">
        <v>6</v>
      </c>
      <c r="DN2130" s="10">
        <v>0.3659</v>
      </c>
      <c r="DO2130" s="30">
        <v>6</v>
      </c>
      <c r="DP2130" s="10">
        <v>0.63690000000000002</v>
      </c>
      <c r="DQ2130" s="30">
        <v>1</v>
      </c>
      <c r="DR2130" s="4" t="s">
        <v>1965</v>
      </c>
      <c r="DS2130" s="4"/>
      <c r="DT2130" s="4" t="s">
        <v>124</v>
      </c>
      <c r="DU2130" s="4" t="s">
        <v>125</v>
      </c>
      <c r="DV2130" s="4">
        <v>6.59E-2</v>
      </c>
      <c r="DW2130" s="4"/>
      <c r="DX2130" s="4" t="s">
        <v>124</v>
      </c>
      <c r="DY2130" s="4" t="s">
        <v>125</v>
      </c>
      <c r="DZ2130" s="4">
        <v>0.4869</v>
      </c>
      <c r="EA2130" s="31">
        <v>3.2462400000000002</v>
      </c>
      <c r="EB2130" s="4" t="s">
        <v>118</v>
      </c>
      <c r="EC2130" s="4" t="s">
        <v>117</v>
      </c>
      <c r="EE2130" s="4" t="b">
        <f t="shared" si="934"/>
        <v>1</v>
      </c>
      <c r="EF2130" s="4" t="b">
        <f t="shared" si="935"/>
        <v>1</v>
      </c>
      <c r="EG2130" s="4" t="b">
        <f t="shared" si="936"/>
        <v>1</v>
      </c>
      <c r="EH2130" s="4" t="b">
        <f t="shared" si="937"/>
        <v>1</v>
      </c>
      <c r="EI2130" s="4" t="b">
        <f t="shared" si="938"/>
        <v>1</v>
      </c>
      <c r="EJ2130" s="4" t="b">
        <f t="shared" si="939"/>
        <v>1</v>
      </c>
    </row>
    <row r="2131" spans="69:140" ht="60" x14ac:dyDescent="0.25">
      <c r="BQ2131" s="4" t="s">
        <v>6143</v>
      </c>
      <c r="BR2131" s="4" t="s">
        <v>10224</v>
      </c>
      <c r="BS2131" s="4" t="s">
        <v>70</v>
      </c>
      <c r="BT2131" s="4" t="s">
        <v>14305</v>
      </c>
      <c r="BU2131" s="4">
        <v>302127</v>
      </c>
      <c r="BV2131" s="4" t="s">
        <v>30</v>
      </c>
      <c r="BW2131" s="4">
        <v>1884752</v>
      </c>
      <c r="BX2131" s="10">
        <v>949.72882770130002</v>
      </c>
      <c r="BY2131" s="4">
        <f t="shared" si="922"/>
        <v>550.27117229869998</v>
      </c>
      <c r="BZ2131" s="3">
        <f t="shared" si="923"/>
        <v>55.027117229869994</v>
      </c>
      <c r="CA2131" s="3">
        <v>1000</v>
      </c>
      <c r="CB2131" s="4">
        <v>1500</v>
      </c>
      <c r="CC2131" s="8" t="str">
        <f t="shared" si="924"/>
        <v>Moderate Headroom</v>
      </c>
      <c r="CD2131" s="10">
        <v>2</v>
      </c>
      <c r="CE2131" s="10">
        <v>8.4435009167000002E-2</v>
      </c>
      <c r="CF2131" s="4">
        <f t="shared" si="925"/>
        <v>5.5564990833000011E-2</v>
      </c>
      <c r="CG2131" s="3">
        <f t="shared" si="926"/>
        <v>92.608318055000012</v>
      </c>
      <c r="CH2131" s="3">
        <v>6.0000000000000012E-2</v>
      </c>
      <c r="CI2131" s="4">
        <v>0.14000000000000001</v>
      </c>
      <c r="CJ2131" s="8" t="str">
        <f t="shared" si="927"/>
        <v>High Headroom</v>
      </c>
      <c r="CK2131" s="10">
        <v>2</v>
      </c>
      <c r="CL2131" s="4">
        <v>314.66206216099999</v>
      </c>
      <c r="CM2131" s="4">
        <f t="shared" si="928"/>
        <v>185.33793783900001</v>
      </c>
      <c r="CN2131" s="8">
        <f t="shared" si="929"/>
        <v>37.067587567800004</v>
      </c>
      <c r="CO2131" s="3">
        <v>500</v>
      </c>
      <c r="CP2131" s="4">
        <v>500</v>
      </c>
      <c r="CQ2131" s="8" t="str">
        <f t="shared" si="930"/>
        <v>Moderate Headroom</v>
      </c>
      <c r="CR2131" s="4">
        <v>1</v>
      </c>
      <c r="CS2131" s="4">
        <v>1.75</v>
      </c>
      <c r="CT2131" s="10">
        <v>1.8764213688</v>
      </c>
      <c r="CU2131" s="4">
        <f t="shared" si="931"/>
        <v>1.7264213688000001</v>
      </c>
      <c r="CV2131" s="4">
        <f t="shared" si="932"/>
        <v>1150.9475792000001</v>
      </c>
      <c r="CW2131" s="4">
        <v>0.15</v>
      </c>
      <c r="CX2131" s="4">
        <v>0.15</v>
      </c>
      <c r="CY2131" s="8" t="str">
        <f t="shared" si="933"/>
        <v>High Headroom</v>
      </c>
      <c r="CZ2131" s="10">
        <v>1</v>
      </c>
      <c r="DC2131" s="4" t="s">
        <v>115</v>
      </c>
      <c r="DD2131" s="4" t="s">
        <v>6143</v>
      </c>
      <c r="DE2131" s="4"/>
      <c r="DF2131" s="4" t="s">
        <v>30</v>
      </c>
      <c r="DG2131" s="4" t="s">
        <v>10224</v>
      </c>
      <c r="DH2131" s="4">
        <v>302127</v>
      </c>
      <c r="DI2131" s="4">
        <v>5127</v>
      </c>
      <c r="DJ2131" s="29">
        <v>1884752</v>
      </c>
      <c r="DK2131" s="4" t="s">
        <v>17</v>
      </c>
      <c r="DL2131" s="10">
        <v>949.72879999999998</v>
      </c>
      <c r="DM2131" s="30">
        <v>2</v>
      </c>
      <c r="DN2131" s="10">
        <v>8.4400000000000003E-2</v>
      </c>
      <c r="DO2131" s="30">
        <v>2</v>
      </c>
      <c r="DP2131" s="10">
        <v>1.8764000000000001</v>
      </c>
      <c r="DQ2131" s="30">
        <v>1</v>
      </c>
      <c r="DR2131" s="4">
        <v>550.27120000000002</v>
      </c>
      <c r="DS2131" s="31">
        <v>0.55027099999999995</v>
      </c>
      <c r="DT2131" s="4" t="s">
        <v>116</v>
      </c>
      <c r="DU2131" s="4" t="s">
        <v>117</v>
      </c>
      <c r="DV2131" s="4">
        <v>5.5599999999999997E-2</v>
      </c>
      <c r="DW2131" s="31">
        <v>0.92608299999999999</v>
      </c>
      <c r="DX2131" s="4" t="s">
        <v>118</v>
      </c>
      <c r="DY2131" s="4" t="s">
        <v>117</v>
      </c>
      <c r="DZ2131" s="4">
        <v>1.7263999999999999</v>
      </c>
      <c r="EA2131" s="4" t="s">
        <v>1966</v>
      </c>
      <c r="EB2131" s="4" t="s">
        <v>118</v>
      </c>
      <c r="EC2131" s="4" t="s">
        <v>117</v>
      </c>
      <c r="EE2131" s="4" t="b">
        <f t="shared" si="934"/>
        <v>1</v>
      </c>
      <c r="EF2131" s="4" t="b">
        <f t="shared" si="935"/>
        <v>1</v>
      </c>
      <c r="EG2131" s="4" t="b">
        <f t="shared" si="936"/>
        <v>1</v>
      </c>
      <c r="EH2131" s="4" t="b">
        <f t="shared" si="937"/>
        <v>1</v>
      </c>
      <c r="EI2131" s="4" t="b">
        <f t="shared" si="938"/>
        <v>1</v>
      </c>
      <c r="EJ2131" s="4" t="b">
        <f t="shared" si="939"/>
        <v>1</v>
      </c>
    </row>
    <row r="2132" spans="69:140" ht="45" x14ac:dyDescent="0.25">
      <c r="BQ2132" s="4" t="s">
        <v>6144</v>
      </c>
      <c r="BR2132" s="4" t="s">
        <v>10225</v>
      </c>
      <c r="BS2132" s="4" t="s">
        <v>70</v>
      </c>
      <c r="BT2132" s="4" t="s">
        <v>14306</v>
      </c>
      <c r="BU2132" s="4">
        <v>302128</v>
      </c>
      <c r="BV2132" s="4" t="s">
        <v>55</v>
      </c>
      <c r="BW2132" s="4">
        <v>2770798</v>
      </c>
      <c r="BX2132" s="10">
        <v>6903.9599317988104</v>
      </c>
      <c r="BY2132" s="4" t="str">
        <f t="shared" si="922"/>
        <v>Bottomed Out</v>
      </c>
      <c r="BZ2132" s="3" t="str">
        <f t="shared" si="923"/>
        <v>Bottomed Out</v>
      </c>
      <c r="CA2132" s="3" t="s">
        <v>72</v>
      </c>
      <c r="CB2132" s="4" t="s">
        <v>4015</v>
      </c>
      <c r="CC2132" s="8" t="str">
        <f t="shared" si="924"/>
        <v>At the lowest level</v>
      </c>
      <c r="CD2132" s="10">
        <v>6</v>
      </c>
      <c r="CE2132" s="10">
        <v>0.1511163684755</v>
      </c>
      <c r="CF2132" s="4">
        <f t="shared" si="925"/>
        <v>4.888363152450001E-2</v>
      </c>
      <c r="CG2132" s="3">
        <f t="shared" si="926"/>
        <v>81.47271920750002</v>
      </c>
      <c r="CH2132" s="3">
        <v>0.06</v>
      </c>
      <c r="CI2132" s="4">
        <v>0.2</v>
      </c>
      <c r="CJ2132" s="8" t="str">
        <f t="shared" si="927"/>
        <v>High Headroom</v>
      </c>
      <c r="CK2132" s="10">
        <v>3</v>
      </c>
      <c r="CL2132" s="4">
        <v>436.037421781756</v>
      </c>
      <c r="CM2132" s="4">
        <f t="shared" si="928"/>
        <v>63.962578218244005</v>
      </c>
      <c r="CN2132" s="8">
        <f t="shared" si="929"/>
        <v>12.7925156436488</v>
      </c>
      <c r="CO2132" s="3">
        <v>500</v>
      </c>
      <c r="CP2132" s="4">
        <v>500</v>
      </c>
      <c r="CQ2132" s="8" t="str">
        <f t="shared" si="930"/>
        <v>Low Headroom</v>
      </c>
      <c r="CR2132" s="4">
        <v>1</v>
      </c>
      <c r="CS2132" s="4">
        <v>3.25</v>
      </c>
      <c r="CT2132" s="10">
        <v>0.34167339252090001</v>
      </c>
      <c r="CU2132" s="4">
        <f t="shared" si="931"/>
        <v>0.19167339252090002</v>
      </c>
      <c r="CV2132" s="4">
        <f t="shared" si="932"/>
        <v>127.7822616806</v>
      </c>
      <c r="CW2132" s="4">
        <v>0.15</v>
      </c>
      <c r="CX2132" s="4">
        <v>0.15</v>
      </c>
      <c r="CY2132" s="8" t="str">
        <f t="shared" si="933"/>
        <v>High Headroom</v>
      </c>
      <c r="CZ2132" s="10">
        <v>1</v>
      </c>
      <c r="DC2132" s="4" t="s">
        <v>115</v>
      </c>
      <c r="DD2132" s="4" t="s">
        <v>6144</v>
      </c>
      <c r="DE2132" s="4"/>
      <c r="DF2132" s="4" t="s">
        <v>55</v>
      </c>
      <c r="DG2132" s="4" t="s">
        <v>10225</v>
      </c>
      <c r="DH2132" s="4">
        <v>302128</v>
      </c>
      <c r="DI2132" s="4">
        <v>5128</v>
      </c>
      <c r="DJ2132" s="29">
        <v>2770798</v>
      </c>
      <c r="DK2132" s="4" t="s">
        <v>17</v>
      </c>
      <c r="DL2132" s="10" t="s">
        <v>1967</v>
      </c>
      <c r="DM2132" s="30">
        <v>6</v>
      </c>
      <c r="DN2132" s="10">
        <v>0.15110000000000001</v>
      </c>
      <c r="DO2132" s="30">
        <v>3</v>
      </c>
      <c r="DP2132" s="10">
        <v>0.3417</v>
      </c>
      <c r="DQ2132" s="30">
        <v>1</v>
      </c>
      <c r="DR2132" s="4" t="s">
        <v>1968</v>
      </c>
      <c r="DS2132" s="4"/>
      <c r="DT2132" s="4" t="s">
        <v>124</v>
      </c>
      <c r="DU2132" s="4" t="s">
        <v>125</v>
      </c>
      <c r="DV2132" s="4">
        <v>4.8899999999999999E-2</v>
      </c>
      <c r="DW2132" s="31">
        <v>0.81472699999999998</v>
      </c>
      <c r="DX2132" s="4" t="s">
        <v>118</v>
      </c>
      <c r="DY2132" s="4" t="s">
        <v>117</v>
      </c>
      <c r="DZ2132" s="4">
        <v>0.19170000000000001</v>
      </c>
      <c r="EA2132" s="31">
        <v>1.2778230000000002</v>
      </c>
      <c r="EB2132" s="4" t="s">
        <v>118</v>
      </c>
      <c r="EC2132" s="4" t="s">
        <v>117</v>
      </c>
      <c r="EE2132" s="4" t="b">
        <f t="shared" si="934"/>
        <v>1</v>
      </c>
      <c r="EF2132" s="4" t="b">
        <f t="shared" si="935"/>
        <v>1</v>
      </c>
      <c r="EG2132" s="4" t="b">
        <f t="shared" si="936"/>
        <v>1</v>
      </c>
      <c r="EH2132" s="4" t="b">
        <f t="shared" si="937"/>
        <v>1</v>
      </c>
      <c r="EI2132" s="4" t="b">
        <f t="shared" si="938"/>
        <v>1</v>
      </c>
      <c r="EJ2132" s="4" t="b">
        <f t="shared" si="939"/>
        <v>1</v>
      </c>
    </row>
    <row r="2133" spans="69:140" ht="60" x14ac:dyDescent="0.25">
      <c r="BQ2133" s="4" t="s">
        <v>6145</v>
      </c>
      <c r="BR2133" s="4" t="s">
        <v>10226</v>
      </c>
      <c r="BS2133" s="4" t="s">
        <v>70</v>
      </c>
      <c r="BT2133" s="4" t="s">
        <v>14307</v>
      </c>
      <c r="BU2133" s="4">
        <v>302129</v>
      </c>
      <c r="BV2133" s="4" t="s">
        <v>51</v>
      </c>
      <c r="BW2133" s="4">
        <v>5186720</v>
      </c>
      <c r="BX2133" s="10">
        <v>5115.4886938673999</v>
      </c>
      <c r="BY2133" s="4" t="str">
        <f t="shared" si="922"/>
        <v>Bottomed Out</v>
      </c>
      <c r="BZ2133" s="3" t="str">
        <f t="shared" si="923"/>
        <v>Bottomed Out</v>
      </c>
      <c r="CA2133" s="3" t="s">
        <v>72</v>
      </c>
      <c r="CB2133" s="4" t="s">
        <v>4015</v>
      </c>
      <c r="CC2133" s="8" t="str">
        <f t="shared" si="924"/>
        <v>At the lowest level</v>
      </c>
      <c r="CD2133" s="10">
        <v>6</v>
      </c>
      <c r="CE2133" s="10">
        <v>0.12952258141</v>
      </c>
      <c r="CF2133" s="4">
        <f t="shared" si="925"/>
        <v>1.0477418590000009E-2</v>
      </c>
      <c r="CG2133" s="3">
        <f t="shared" si="926"/>
        <v>17.46236431666668</v>
      </c>
      <c r="CH2133" s="3">
        <v>6.0000000000000012E-2</v>
      </c>
      <c r="CI2133" s="4">
        <v>0.14000000000000001</v>
      </c>
      <c r="CJ2133" s="8" t="str">
        <f t="shared" si="927"/>
        <v>Low Headroom</v>
      </c>
      <c r="CK2133" s="10">
        <v>2</v>
      </c>
      <c r="CL2133" s="4">
        <v>274.95665097839998</v>
      </c>
      <c r="CM2133" s="4">
        <f t="shared" si="928"/>
        <v>225.04334902160002</v>
      </c>
      <c r="CN2133" s="8">
        <f t="shared" si="929"/>
        <v>45.008669804320007</v>
      </c>
      <c r="CO2133" s="3">
        <v>500</v>
      </c>
      <c r="CP2133" s="4">
        <v>500</v>
      </c>
      <c r="CQ2133" s="8" t="str">
        <f t="shared" si="930"/>
        <v>Moderate Headroom</v>
      </c>
      <c r="CR2133" s="4">
        <v>1</v>
      </c>
      <c r="CS2133" s="4">
        <v>2.75</v>
      </c>
      <c r="CT2133" s="10">
        <v>0.24889083779999999</v>
      </c>
      <c r="CU2133" s="4">
        <f t="shared" si="931"/>
        <v>9.8890837799999992E-2</v>
      </c>
      <c r="CV2133" s="4">
        <f t="shared" si="932"/>
        <v>65.927225199999995</v>
      </c>
      <c r="CW2133" s="4">
        <v>0.15</v>
      </c>
      <c r="CX2133" s="4">
        <v>0.15</v>
      </c>
      <c r="CY2133" s="8" t="str">
        <f t="shared" si="933"/>
        <v>High Headroom</v>
      </c>
      <c r="CZ2133" s="10">
        <v>1</v>
      </c>
      <c r="DC2133" s="4" t="s">
        <v>115</v>
      </c>
      <c r="DD2133" s="4" t="s">
        <v>6145</v>
      </c>
      <c r="DE2133" s="4"/>
      <c r="DF2133" s="4" t="s">
        <v>51</v>
      </c>
      <c r="DG2133" s="4" t="s">
        <v>10226</v>
      </c>
      <c r="DH2133" s="4">
        <v>302129</v>
      </c>
      <c r="DI2133" s="4">
        <v>5129</v>
      </c>
      <c r="DJ2133" s="29">
        <v>5186720</v>
      </c>
      <c r="DK2133" s="4" t="s">
        <v>17</v>
      </c>
      <c r="DL2133" s="10" t="s">
        <v>1969</v>
      </c>
      <c r="DM2133" s="30">
        <v>6</v>
      </c>
      <c r="DN2133" s="10">
        <v>0.1295</v>
      </c>
      <c r="DO2133" s="30">
        <v>2</v>
      </c>
      <c r="DP2133" s="10">
        <v>0.24890000000000001</v>
      </c>
      <c r="DQ2133" s="30">
        <v>1</v>
      </c>
      <c r="DR2133" s="4">
        <v>615.48869999999999</v>
      </c>
      <c r="DS2133" s="4"/>
      <c r="DT2133" s="4" t="s">
        <v>124</v>
      </c>
      <c r="DU2133" s="4" t="s">
        <v>125</v>
      </c>
      <c r="DV2133" s="4">
        <v>1.0500000000000001E-2</v>
      </c>
      <c r="DW2133" s="31">
        <v>0.174624</v>
      </c>
      <c r="DX2133" s="4" t="s">
        <v>120</v>
      </c>
      <c r="DY2133" s="4" t="s">
        <v>117</v>
      </c>
      <c r="DZ2133" s="4">
        <v>9.8900000000000002E-2</v>
      </c>
      <c r="EA2133" s="31">
        <v>0.65927199999999997</v>
      </c>
      <c r="EB2133" s="4" t="s">
        <v>118</v>
      </c>
      <c r="EC2133" s="4" t="s">
        <v>117</v>
      </c>
      <c r="EE2133" s="4" t="b">
        <f t="shared" si="934"/>
        <v>1</v>
      </c>
      <c r="EF2133" s="4" t="b">
        <f t="shared" si="935"/>
        <v>1</v>
      </c>
      <c r="EG2133" s="4" t="b">
        <f t="shared" si="936"/>
        <v>1</v>
      </c>
      <c r="EH2133" s="4" t="b">
        <f t="shared" si="937"/>
        <v>1</v>
      </c>
      <c r="EI2133" s="4" t="b">
        <f t="shared" si="938"/>
        <v>1</v>
      </c>
      <c r="EJ2133" s="4" t="b">
        <f t="shared" si="939"/>
        <v>1</v>
      </c>
    </row>
    <row r="2134" spans="69:140" ht="45" x14ac:dyDescent="0.25">
      <c r="BQ2134" s="4" t="s">
        <v>6146</v>
      </c>
      <c r="BR2134" s="4" t="s">
        <v>10227</v>
      </c>
      <c r="BS2134" s="4" t="s">
        <v>70</v>
      </c>
      <c r="BT2134" s="4" t="s">
        <v>14308</v>
      </c>
      <c r="BU2134" s="4">
        <v>302130</v>
      </c>
      <c r="BV2134" s="4" t="s">
        <v>33</v>
      </c>
      <c r="BW2134" s="4">
        <v>4876000</v>
      </c>
      <c r="BX2134" s="10">
        <v>9182.8360813660001</v>
      </c>
      <c r="BY2134" s="4" t="str">
        <f t="shared" si="922"/>
        <v>Bottomed Out</v>
      </c>
      <c r="BZ2134" s="3" t="str">
        <f t="shared" si="923"/>
        <v>Bottomed Out</v>
      </c>
      <c r="CA2134" s="3" t="s">
        <v>72</v>
      </c>
      <c r="CB2134" s="4" t="s">
        <v>4015</v>
      </c>
      <c r="CC2134" s="8" t="str">
        <f t="shared" si="924"/>
        <v>At the lowest level</v>
      </c>
      <c r="CD2134" s="10">
        <v>6</v>
      </c>
      <c r="CE2134" s="10">
        <v>0.19814797414999999</v>
      </c>
      <c r="CF2134" s="4">
        <f t="shared" si="925"/>
        <v>1.852025850000022E-3</v>
      </c>
      <c r="CG2134" s="3">
        <f t="shared" si="926"/>
        <v>3.0867097500000367</v>
      </c>
      <c r="CH2134" s="3">
        <v>0.06</v>
      </c>
      <c r="CI2134" s="4">
        <v>0.2</v>
      </c>
      <c r="CJ2134" s="8" t="str">
        <f t="shared" si="927"/>
        <v>Low Headroom</v>
      </c>
      <c r="CK2134" s="10">
        <v>3</v>
      </c>
      <c r="CL2134" s="4">
        <v>755.25988803104997</v>
      </c>
      <c r="CM2134" s="4">
        <f t="shared" si="928"/>
        <v>744.74011196895003</v>
      </c>
      <c r="CN2134" s="8">
        <f t="shared" si="929"/>
        <v>74.474011196895006</v>
      </c>
      <c r="CO2134" s="3">
        <v>1000</v>
      </c>
      <c r="CP2134" s="4">
        <v>1500</v>
      </c>
      <c r="CQ2134" s="8" t="str">
        <f t="shared" si="930"/>
        <v>High Headroom</v>
      </c>
      <c r="CR2134" s="4">
        <v>2</v>
      </c>
      <c r="CS2134" s="4">
        <v>3.5</v>
      </c>
      <c r="CT2134" s="10">
        <v>0.29462953263000002</v>
      </c>
      <c r="CU2134" s="4">
        <f t="shared" si="931"/>
        <v>0.14462953263000003</v>
      </c>
      <c r="CV2134" s="4">
        <f t="shared" si="932"/>
        <v>96.419688420000028</v>
      </c>
      <c r="CW2134" s="4">
        <v>0.15</v>
      </c>
      <c r="CX2134" s="4">
        <v>0.15</v>
      </c>
      <c r="CY2134" s="8" t="str">
        <f t="shared" si="933"/>
        <v>High Headroom</v>
      </c>
      <c r="CZ2134" s="10">
        <v>1</v>
      </c>
      <c r="DC2134" s="4" t="s">
        <v>115</v>
      </c>
      <c r="DD2134" s="4" t="s">
        <v>6146</v>
      </c>
      <c r="DE2134" s="4"/>
      <c r="DF2134" s="4" t="s">
        <v>33</v>
      </c>
      <c r="DG2134" s="4" t="s">
        <v>10227</v>
      </c>
      <c r="DH2134" s="4">
        <v>302130</v>
      </c>
      <c r="DI2134" s="4">
        <v>5130</v>
      </c>
      <c r="DJ2134" s="29">
        <v>4876000</v>
      </c>
      <c r="DK2134" s="4" t="s">
        <v>17</v>
      </c>
      <c r="DL2134" s="10" t="s">
        <v>1970</v>
      </c>
      <c r="DM2134" s="30">
        <v>6</v>
      </c>
      <c r="DN2134" s="10">
        <v>0.1981</v>
      </c>
      <c r="DO2134" s="30">
        <v>3</v>
      </c>
      <c r="DP2134" s="10">
        <v>0.29459999999999997</v>
      </c>
      <c r="DQ2134" s="30">
        <v>1</v>
      </c>
      <c r="DR2134" s="4" t="s">
        <v>1971</v>
      </c>
      <c r="DS2134" s="4"/>
      <c r="DT2134" s="4" t="s">
        <v>124</v>
      </c>
      <c r="DU2134" s="4" t="s">
        <v>125</v>
      </c>
      <c r="DV2134" s="4">
        <v>1.9E-3</v>
      </c>
      <c r="DW2134" s="31">
        <v>3.0866999999999999E-2</v>
      </c>
      <c r="DX2134" s="4" t="s">
        <v>120</v>
      </c>
      <c r="DY2134" s="4" t="s">
        <v>117</v>
      </c>
      <c r="DZ2134" s="4">
        <v>0.14460000000000001</v>
      </c>
      <c r="EA2134" s="31">
        <v>0.96419700000000008</v>
      </c>
      <c r="EB2134" s="4" t="s">
        <v>118</v>
      </c>
      <c r="EC2134" s="4" t="s">
        <v>117</v>
      </c>
      <c r="EE2134" s="4" t="b">
        <f t="shared" si="934"/>
        <v>1</v>
      </c>
      <c r="EF2134" s="4" t="b">
        <f t="shared" si="935"/>
        <v>1</v>
      </c>
      <c r="EG2134" s="4" t="b">
        <f t="shared" si="936"/>
        <v>1</v>
      </c>
      <c r="EH2134" s="4" t="b">
        <f t="shared" si="937"/>
        <v>1</v>
      </c>
      <c r="EI2134" s="4" t="b">
        <f t="shared" si="938"/>
        <v>1</v>
      </c>
      <c r="EJ2134" s="4" t="b">
        <f t="shared" si="939"/>
        <v>1</v>
      </c>
    </row>
    <row r="2135" spans="69:140" ht="45" x14ac:dyDescent="0.25">
      <c r="BQ2135" s="4" t="s">
        <v>6147</v>
      </c>
      <c r="BR2135" s="4" t="s">
        <v>10228</v>
      </c>
      <c r="BS2135" s="4" t="s">
        <v>70</v>
      </c>
      <c r="BT2135" s="4" t="s">
        <v>14309</v>
      </c>
      <c r="BU2135" s="4">
        <v>302131</v>
      </c>
      <c r="BV2135" s="4" t="s">
        <v>23</v>
      </c>
      <c r="BW2135" s="4">
        <v>901586790</v>
      </c>
      <c r="BX2135" s="10">
        <v>3292.5826998150801</v>
      </c>
      <c r="BY2135" s="4">
        <f t="shared" si="922"/>
        <v>207.4173001849199</v>
      </c>
      <c r="BZ2135" s="3">
        <f t="shared" si="923"/>
        <v>20.741730018491989</v>
      </c>
      <c r="CA2135" s="3">
        <v>1000</v>
      </c>
      <c r="CB2135" s="4">
        <v>3500</v>
      </c>
      <c r="CC2135" s="8" t="str">
        <f t="shared" si="924"/>
        <v>Low Headroom</v>
      </c>
      <c r="CD2135" s="10">
        <v>4</v>
      </c>
      <c r="CE2135" s="10">
        <v>5.5871097939399997E-2</v>
      </c>
      <c r="CF2135" s="4">
        <f t="shared" si="925"/>
        <v>2.4128902060600005E-2</v>
      </c>
      <c r="CG2135" s="3">
        <f t="shared" si="926"/>
        <v>30.161127575750008</v>
      </c>
      <c r="CH2135" s="3">
        <v>0.08</v>
      </c>
      <c r="CI2135" s="4">
        <v>0.08</v>
      </c>
      <c r="CJ2135" s="8" t="str">
        <f t="shared" si="927"/>
        <v>Moderate Headroom</v>
      </c>
      <c r="CK2135" s="10">
        <v>1</v>
      </c>
      <c r="CL2135" s="4">
        <v>745.63386069447301</v>
      </c>
      <c r="CM2135" s="4">
        <f t="shared" si="928"/>
        <v>754.36613930552699</v>
      </c>
      <c r="CN2135" s="8">
        <f t="shared" si="929"/>
        <v>75.436613930552696</v>
      </c>
      <c r="CO2135" s="3">
        <v>1000</v>
      </c>
      <c r="CP2135" s="4">
        <v>1500</v>
      </c>
      <c r="CQ2135" s="8" t="str">
        <f t="shared" si="930"/>
        <v>High Headroom</v>
      </c>
      <c r="CR2135" s="4">
        <v>2</v>
      </c>
      <c r="CS2135" s="4">
        <v>2</v>
      </c>
      <c r="CT2135" s="10">
        <v>0.161926953506</v>
      </c>
      <c r="CU2135" s="4">
        <f t="shared" si="931"/>
        <v>1.192695350600001E-2</v>
      </c>
      <c r="CV2135" s="4">
        <f t="shared" si="932"/>
        <v>7.9513023373333409</v>
      </c>
      <c r="CW2135" s="4">
        <v>0.15</v>
      </c>
      <c r="CX2135" s="4">
        <v>0.15</v>
      </c>
      <c r="CY2135" s="8" t="str">
        <f t="shared" si="933"/>
        <v>Low Headroom</v>
      </c>
      <c r="CZ2135" s="10">
        <v>1</v>
      </c>
      <c r="DC2135" s="4" t="s">
        <v>115</v>
      </c>
      <c r="DD2135" s="4" t="s">
        <v>6147</v>
      </c>
      <c r="DE2135" s="4"/>
      <c r="DF2135" s="4" t="s">
        <v>23</v>
      </c>
      <c r="DG2135" s="4" t="s">
        <v>10228</v>
      </c>
      <c r="DH2135" s="4">
        <v>302131</v>
      </c>
      <c r="DI2135" s="4">
        <v>5131</v>
      </c>
      <c r="DJ2135" s="29">
        <v>901586790</v>
      </c>
      <c r="DK2135" s="4" t="s">
        <v>17</v>
      </c>
      <c r="DL2135" s="10" t="s">
        <v>1972</v>
      </c>
      <c r="DM2135" s="30">
        <v>4</v>
      </c>
      <c r="DN2135" s="10">
        <v>5.5899999999999998E-2</v>
      </c>
      <c r="DO2135" s="30">
        <v>1</v>
      </c>
      <c r="DP2135" s="10">
        <v>0.16189999999999999</v>
      </c>
      <c r="DQ2135" s="30">
        <v>1</v>
      </c>
      <c r="DR2135" s="4">
        <v>207.41730000000001</v>
      </c>
      <c r="DS2135" s="31">
        <v>0.20741700000000002</v>
      </c>
      <c r="DT2135" s="4" t="s">
        <v>120</v>
      </c>
      <c r="DU2135" s="4" t="s">
        <v>117</v>
      </c>
      <c r="DV2135" s="4">
        <v>2.41E-2</v>
      </c>
      <c r="DW2135" s="31">
        <v>0.30161100000000002</v>
      </c>
      <c r="DX2135" s="4" t="s">
        <v>116</v>
      </c>
      <c r="DY2135" s="4" t="s">
        <v>117</v>
      </c>
      <c r="DZ2135" s="4">
        <v>1.1900000000000001E-2</v>
      </c>
      <c r="EA2135" s="31">
        <v>7.9513E-2</v>
      </c>
      <c r="EB2135" s="4" t="s">
        <v>120</v>
      </c>
      <c r="EC2135" s="4" t="s">
        <v>117</v>
      </c>
      <c r="EE2135" s="4" t="b">
        <f t="shared" si="934"/>
        <v>1</v>
      </c>
      <c r="EF2135" s="4" t="b">
        <f t="shared" si="935"/>
        <v>1</v>
      </c>
      <c r="EG2135" s="4" t="b">
        <f t="shared" si="936"/>
        <v>1</v>
      </c>
      <c r="EH2135" s="4" t="b">
        <f t="shared" si="937"/>
        <v>1</v>
      </c>
      <c r="EI2135" s="4" t="b">
        <f t="shared" si="938"/>
        <v>1</v>
      </c>
      <c r="EJ2135" s="4" t="b">
        <f t="shared" si="939"/>
        <v>1</v>
      </c>
    </row>
    <row r="2136" spans="69:140" ht="60" x14ac:dyDescent="0.25">
      <c r="BQ2136" s="4" t="s">
        <v>6148</v>
      </c>
      <c r="BR2136" s="4" t="s">
        <v>10229</v>
      </c>
      <c r="BS2136" s="4" t="s">
        <v>70</v>
      </c>
      <c r="BT2136" s="4" t="s">
        <v>14310</v>
      </c>
      <c r="BU2136" s="4">
        <v>302132</v>
      </c>
      <c r="BV2136" s="4" t="s">
        <v>65</v>
      </c>
      <c r="BW2136" s="4">
        <v>2501780510</v>
      </c>
      <c r="BX2136" s="10">
        <v>9118.5903083699995</v>
      </c>
      <c r="BY2136" s="4" t="str">
        <f t="shared" si="922"/>
        <v>Bottomed Out</v>
      </c>
      <c r="BZ2136" s="3" t="str">
        <f t="shared" si="923"/>
        <v>Bottomed Out</v>
      </c>
      <c r="CA2136" s="3" t="s">
        <v>72</v>
      </c>
      <c r="CB2136" s="4" t="s">
        <v>4015</v>
      </c>
      <c r="CC2136" s="8" t="str">
        <f t="shared" si="924"/>
        <v>At the lowest level</v>
      </c>
      <c r="CD2136" s="10">
        <v>6</v>
      </c>
      <c r="CE2136" s="10">
        <v>0.13848428018</v>
      </c>
      <c r="CF2136" s="4">
        <f t="shared" si="925"/>
        <v>1.515719820000011E-3</v>
      </c>
      <c r="CG2136" s="3">
        <f t="shared" si="926"/>
        <v>2.526199700000018</v>
      </c>
      <c r="CH2136" s="3">
        <v>6.0000000000000012E-2</v>
      </c>
      <c r="CI2136" s="4">
        <v>0.14000000000000001</v>
      </c>
      <c r="CJ2136" s="8" t="str">
        <f t="shared" si="927"/>
        <v>Low Headroom</v>
      </c>
      <c r="CK2136" s="10">
        <v>2</v>
      </c>
      <c r="CL2136" s="4">
        <v>152.81938325990001</v>
      </c>
      <c r="CM2136" s="4">
        <f t="shared" si="928"/>
        <v>347.18061674009999</v>
      </c>
      <c r="CN2136" s="8">
        <f t="shared" si="929"/>
        <v>69.43612334801999</v>
      </c>
      <c r="CO2136" s="3">
        <v>500</v>
      </c>
      <c r="CP2136" s="4">
        <v>500</v>
      </c>
      <c r="CQ2136" s="8" t="str">
        <f t="shared" si="930"/>
        <v>High Headroom</v>
      </c>
      <c r="CR2136" s="4">
        <v>1</v>
      </c>
      <c r="CS2136" s="4">
        <v>2.75</v>
      </c>
      <c r="CT2136" s="10">
        <v>0.20684576338999999</v>
      </c>
      <c r="CU2136" s="4">
        <f t="shared" si="931"/>
        <v>5.6845763389999998E-2</v>
      </c>
      <c r="CV2136" s="4">
        <f t="shared" si="932"/>
        <v>37.89717559333333</v>
      </c>
      <c r="CW2136" s="4">
        <v>0.15</v>
      </c>
      <c r="CX2136" s="4">
        <v>0.15</v>
      </c>
      <c r="CY2136" s="8" t="str">
        <f t="shared" si="933"/>
        <v>Moderate Headroom</v>
      </c>
      <c r="CZ2136" s="10">
        <v>1</v>
      </c>
      <c r="DC2136" s="4" t="s">
        <v>115</v>
      </c>
      <c r="DD2136" s="4" t="s">
        <v>6148</v>
      </c>
      <c r="DE2136" s="4"/>
      <c r="DF2136" s="4" t="s">
        <v>65</v>
      </c>
      <c r="DG2136" s="4" t="s">
        <v>10229</v>
      </c>
      <c r="DH2136" s="4">
        <v>302132</v>
      </c>
      <c r="DI2136" s="4">
        <v>5132</v>
      </c>
      <c r="DJ2136" s="29">
        <v>2501780510</v>
      </c>
      <c r="DK2136" s="4" t="s">
        <v>17</v>
      </c>
      <c r="DL2136" s="10" t="s">
        <v>1973</v>
      </c>
      <c r="DM2136" s="30">
        <v>6</v>
      </c>
      <c r="DN2136" s="10">
        <v>0.13850000000000001</v>
      </c>
      <c r="DO2136" s="30">
        <v>2</v>
      </c>
      <c r="DP2136" s="10">
        <v>0.20680000000000001</v>
      </c>
      <c r="DQ2136" s="30">
        <v>1</v>
      </c>
      <c r="DR2136" s="4" t="s">
        <v>1974</v>
      </c>
      <c r="DS2136" s="4"/>
      <c r="DT2136" s="4" t="s">
        <v>124</v>
      </c>
      <c r="DU2136" s="4" t="s">
        <v>125</v>
      </c>
      <c r="DV2136" s="4">
        <v>1.5E-3</v>
      </c>
      <c r="DW2136" s="31">
        <v>2.5261999999999996E-2</v>
      </c>
      <c r="DX2136" s="4" t="s">
        <v>120</v>
      </c>
      <c r="DY2136" s="4" t="s">
        <v>117</v>
      </c>
      <c r="DZ2136" s="4">
        <v>5.6800000000000003E-2</v>
      </c>
      <c r="EA2136" s="31">
        <v>0.37897199999999998</v>
      </c>
      <c r="EB2136" s="4" t="s">
        <v>116</v>
      </c>
      <c r="EC2136" s="4" t="s">
        <v>117</v>
      </c>
      <c r="EE2136" s="4" t="b">
        <f t="shared" si="934"/>
        <v>1</v>
      </c>
      <c r="EF2136" s="4" t="b">
        <f t="shared" si="935"/>
        <v>1</v>
      </c>
      <c r="EG2136" s="4" t="b">
        <f t="shared" si="936"/>
        <v>1</v>
      </c>
      <c r="EH2136" s="4" t="b">
        <f t="shared" si="937"/>
        <v>1</v>
      </c>
      <c r="EI2136" s="4" t="b">
        <f t="shared" si="938"/>
        <v>1</v>
      </c>
      <c r="EJ2136" s="4" t="b">
        <f t="shared" si="939"/>
        <v>1</v>
      </c>
    </row>
    <row r="2137" spans="69:140" ht="45" x14ac:dyDescent="0.25">
      <c r="BQ2137" s="4" t="s">
        <v>6149</v>
      </c>
      <c r="BR2137" s="4" t="s">
        <v>10230</v>
      </c>
      <c r="BS2137" s="4" t="s">
        <v>70</v>
      </c>
      <c r="BT2137" s="4" t="s">
        <v>14311</v>
      </c>
      <c r="BU2137" s="4">
        <v>302133</v>
      </c>
      <c r="BV2137" s="4" t="s">
        <v>46</v>
      </c>
      <c r="BW2137" s="4">
        <v>2300586025</v>
      </c>
      <c r="BX2137" s="10">
        <v>1145.62953613127</v>
      </c>
      <c r="BY2137" s="4">
        <f t="shared" si="922"/>
        <v>354.37046386872998</v>
      </c>
      <c r="BZ2137" s="3">
        <f t="shared" si="923"/>
        <v>35.437046386873</v>
      </c>
      <c r="CA2137" s="3">
        <v>1000</v>
      </c>
      <c r="CB2137" s="4">
        <v>1500</v>
      </c>
      <c r="CC2137" s="8" t="str">
        <f t="shared" si="924"/>
        <v>Moderate Headroom</v>
      </c>
      <c r="CD2137" s="10">
        <v>2</v>
      </c>
      <c r="CE2137" s="10">
        <v>4.9724324509400002E-2</v>
      </c>
      <c r="CF2137" s="4">
        <f t="shared" si="925"/>
        <v>3.02756754906E-2</v>
      </c>
      <c r="CG2137" s="3">
        <f t="shared" si="926"/>
        <v>37.844594363250003</v>
      </c>
      <c r="CH2137" s="3">
        <v>0.08</v>
      </c>
      <c r="CI2137" s="4">
        <v>0.08</v>
      </c>
      <c r="CJ2137" s="8" t="str">
        <f t="shared" si="927"/>
        <v>Moderate Headroom</v>
      </c>
      <c r="CK2137" s="10">
        <v>1</v>
      </c>
      <c r="CL2137" s="4">
        <v>134.76032660145199</v>
      </c>
      <c r="CM2137" s="4">
        <f t="shared" si="928"/>
        <v>365.23967339854801</v>
      </c>
      <c r="CN2137" s="8">
        <f t="shared" si="929"/>
        <v>73.047934679709599</v>
      </c>
      <c r="CO2137" s="3">
        <v>500</v>
      </c>
      <c r="CP2137" s="4">
        <v>500</v>
      </c>
      <c r="CQ2137" s="8" t="str">
        <f t="shared" si="930"/>
        <v>High Headroom</v>
      </c>
      <c r="CR2137" s="4">
        <v>1</v>
      </c>
      <c r="CS2137" s="4">
        <v>1.25</v>
      </c>
      <c r="CT2137" s="10">
        <v>0.38729200854020002</v>
      </c>
      <c r="CU2137" s="4">
        <f t="shared" si="931"/>
        <v>0.23729200854020002</v>
      </c>
      <c r="CV2137" s="4">
        <f t="shared" si="932"/>
        <v>158.19467236013335</v>
      </c>
      <c r="CW2137" s="4">
        <v>0.15</v>
      </c>
      <c r="CX2137" s="4">
        <v>0.15</v>
      </c>
      <c r="CY2137" s="8" t="str">
        <f t="shared" si="933"/>
        <v>High Headroom</v>
      </c>
      <c r="CZ2137" s="10">
        <v>1</v>
      </c>
      <c r="DC2137" s="4" t="s">
        <v>115</v>
      </c>
      <c r="DD2137" s="4" t="s">
        <v>6149</v>
      </c>
      <c r="DE2137" s="4"/>
      <c r="DF2137" s="4" t="s">
        <v>46</v>
      </c>
      <c r="DG2137" s="4" t="s">
        <v>10230</v>
      </c>
      <c r="DH2137" s="4">
        <v>302133</v>
      </c>
      <c r="DI2137" s="4">
        <v>5133</v>
      </c>
      <c r="DJ2137" s="29">
        <v>2300586025</v>
      </c>
      <c r="DK2137" s="4" t="s">
        <v>17</v>
      </c>
      <c r="DL2137" s="10" t="s">
        <v>1975</v>
      </c>
      <c r="DM2137" s="30">
        <v>2</v>
      </c>
      <c r="DN2137" s="10">
        <v>4.9700000000000001E-2</v>
      </c>
      <c r="DO2137" s="30">
        <v>1</v>
      </c>
      <c r="DP2137" s="10">
        <v>0.38729999999999998</v>
      </c>
      <c r="DQ2137" s="30">
        <v>1</v>
      </c>
      <c r="DR2137" s="4">
        <v>354.37049999999999</v>
      </c>
      <c r="DS2137" s="31">
        <v>0.35436999999999996</v>
      </c>
      <c r="DT2137" s="4" t="s">
        <v>116</v>
      </c>
      <c r="DU2137" s="4" t="s">
        <v>117</v>
      </c>
      <c r="DV2137" s="4">
        <v>3.0300000000000001E-2</v>
      </c>
      <c r="DW2137" s="31">
        <v>0.378446</v>
      </c>
      <c r="DX2137" s="4" t="s">
        <v>116</v>
      </c>
      <c r="DY2137" s="4" t="s">
        <v>117</v>
      </c>
      <c r="DZ2137" s="4">
        <v>0.23730000000000001</v>
      </c>
      <c r="EA2137" s="31">
        <v>1.5819470000000002</v>
      </c>
      <c r="EB2137" s="4" t="s">
        <v>118</v>
      </c>
      <c r="EC2137" s="4" t="s">
        <v>117</v>
      </c>
      <c r="EE2137" s="4" t="b">
        <f t="shared" si="934"/>
        <v>1</v>
      </c>
      <c r="EF2137" s="4" t="b">
        <f t="shared" si="935"/>
        <v>1</v>
      </c>
      <c r="EG2137" s="4" t="b">
        <f t="shared" si="936"/>
        <v>1</v>
      </c>
      <c r="EH2137" s="4" t="b">
        <f t="shared" si="937"/>
        <v>1</v>
      </c>
      <c r="EI2137" s="4" t="b">
        <f t="shared" si="938"/>
        <v>1</v>
      </c>
      <c r="EJ2137" s="4" t="b">
        <f t="shared" si="939"/>
        <v>1</v>
      </c>
    </row>
    <row r="2138" spans="69:140" ht="45" x14ac:dyDescent="0.25">
      <c r="BQ2138" s="4" t="s">
        <v>6150</v>
      </c>
      <c r="BR2138" s="4" t="s">
        <v>10231</v>
      </c>
      <c r="BS2138" s="4" t="s">
        <v>70</v>
      </c>
      <c r="BT2138" s="4" t="s">
        <v>14312</v>
      </c>
      <c r="BU2138" s="4">
        <v>302134</v>
      </c>
      <c r="BV2138" s="4" t="s">
        <v>55</v>
      </c>
      <c r="BW2138" s="4">
        <v>2767432</v>
      </c>
      <c r="BX2138" s="10">
        <v>4433.1600981665997</v>
      </c>
      <c r="BY2138" s="4">
        <f t="shared" si="922"/>
        <v>66.83990183340029</v>
      </c>
      <c r="BZ2138" s="3">
        <f t="shared" si="923"/>
        <v>6.683990183340029</v>
      </c>
      <c r="CA2138" s="3">
        <v>1000</v>
      </c>
      <c r="CB2138" s="4">
        <v>4500</v>
      </c>
      <c r="CC2138" s="8" t="str">
        <f t="shared" si="924"/>
        <v>Low Headroom</v>
      </c>
      <c r="CD2138" s="10">
        <v>5</v>
      </c>
      <c r="CE2138" s="10">
        <v>0.24587141254</v>
      </c>
      <c r="CF2138" s="4">
        <f t="shared" si="925"/>
        <v>4.1285874599999994E-3</v>
      </c>
      <c r="CG2138" s="3">
        <f t="shared" si="926"/>
        <v>8.2571749200000006</v>
      </c>
      <c r="CH2138" s="3">
        <v>4.9999999999999989E-2</v>
      </c>
      <c r="CI2138" s="4">
        <v>0.25</v>
      </c>
      <c r="CJ2138" s="8" t="str">
        <f t="shared" si="927"/>
        <v>Low Headroom</v>
      </c>
      <c r="CK2138" s="10">
        <v>4</v>
      </c>
      <c r="CL2138" s="4">
        <v>119.822614787701</v>
      </c>
      <c r="CM2138" s="4">
        <f t="shared" si="928"/>
        <v>380.17738521229899</v>
      </c>
      <c r="CN2138" s="8">
        <f t="shared" si="929"/>
        <v>76.035477042459803</v>
      </c>
      <c r="CO2138" s="3">
        <v>500</v>
      </c>
      <c r="CP2138" s="4">
        <v>500</v>
      </c>
      <c r="CQ2138" s="8" t="str">
        <f t="shared" si="930"/>
        <v>High Headroom</v>
      </c>
      <c r="CR2138" s="4">
        <v>1</v>
      </c>
      <c r="CS2138" s="4">
        <v>4</v>
      </c>
      <c r="CT2138" s="10">
        <v>0.42308275234999998</v>
      </c>
      <c r="CU2138" s="4">
        <f t="shared" si="931"/>
        <v>0.27308275235000001</v>
      </c>
      <c r="CV2138" s="4">
        <f t="shared" si="932"/>
        <v>182.05516823333335</v>
      </c>
      <c r="CW2138" s="4">
        <v>0.15</v>
      </c>
      <c r="CX2138" s="4">
        <v>0.15</v>
      </c>
      <c r="CY2138" s="8" t="str">
        <f t="shared" si="933"/>
        <v>High Headroom</v>
      </c>
      <c r="CZ2138" s="10">
        <v>1</v>
      </c>
      <c r="DC2138" s="4" t="s">
        <v>115</v>
      </c>
      <c r="DD2138" s="4" t="s">
        <v>6150</v>
      </c>
      <c r="DE2138" s="4"/>
      <c r="DF2138" s="4" t="s">
        <v>55</v>
      </c>
      <c r="DG2138" s="4" t="s">
        <v>10231</v>
      </c>
      <c r="DH2138" s="4">
        <v>302134</v>
      </c>
      <c r="DI2138" s="4">
        <v>5134</v>
      </c>
      <c r="DJ2138" s="29">
        <v>2767432</v>
      </c>
      <c r="DK2138" s="4" t="s">
        <v>17</v>
      </c>
      <c r="DL2138" s="10" t="s">
        <v>1976</v>
      </c>
      <c r="DM2138" s="30">
        <v>5</v>
      </c>
      <c r="DN2138" s="10">
        <v>0.24590000000000001</v>
      </c>
      <c r="DO2138" s="30">
        <v>4</v>
      </c>
      <c r="DP2138" s="10">
        <v>0.42309999999999998</v>
      </c>
      <c r="DQ2138" s="30">
        <v>1</v>
      </c>
      <c r="DR2138" s="4">
        <v>66.8399</v>
      </c>
      <c r="DS2138" s="31">
        <v>6.6839999999999997E-2</v>
      </c>
      <c r="DT2138" s="4" t="s">
        <v>120</v>
      </c>
      <c r="DU2138" s="4" t="s">
        <v>117</v>
      </c>
      <c r="DV2138" s="4">
        <v>4.1000000000000003E-3</v>
      </c>
      <c r="DW2138" s="31">
        <v>8.2571999999999993E-2</v>
      </c>
      <c r="DX2138" s="4" t="s">
        <v>120</v>
      </c>
      <c r="DY2138" s="4" t="s">
        <v>117</v>
      </c>
      <c r="DZ2138" s="4">
        <v>0.27310000000000001</v>
      </c>
      <c r="EA2138" s="31">
        <v>1.8205520000000002</v>
      </c>
      <c r="EB2138" s="4" t="s">
        <v>118</v>
      </c>
      <c r="EC2138" s="4" t="s">
        <v>117</v>
      </c>
      <c r="EE2138" s="4" t="b">
        <f t="shared" si="934"/>
        <v>1</v>
      </c>
      <c r="EF2138" s="4" t="b">
        <f t="shared" si="935"/>
        <v>1</v>
      </c>
      <c r="EG2138" s="4" t="b">
        <f t="shared" si="936"/>
        <v>1</v>
      </c>
      <c r="EH2138" s="4" t="b">
        <f t="shared" si="937"/>
        <v>1</v>
      </c>
      <c r="EI2138" s="4" t="b">
        <f t="shared" si="938"/>
        <v>1</v>
      </c>
      <c r="EJ2138" s="4" t="b">
        <f t="shared" si="939"/>
        <v>1</v>
      </c>
    </row>
    <row r="2139" spans="69:140" ht="45" x14ac:dyDescent="0.25">
      <c r="BQ2139" s="4" t="s">
        <v>6151</v>
      </c>
      <c r="BR2139" s="4" t="s">
        <v>10232</v>
      </c>
      <c r="BS2139" s="4" t="s">
        <v>70</v>
      </c>
      <c r="BT2139" s="4" t="s">
        <v>14313</v>
      </c>
      <c r="BU2139" s="4">
        <v>302135</v>
      </c>
      <c r="BV2139" s="4" t="s">
        <v>53</v>
      </c>
      <c r="BW2139" s="4">
        <v>2682960</v>
      </c>
      <c r="BX2139" s="10">
        <v>747.94985018135901</v>
      </c>
      <c r="BY2139" s="4">
        <f t="shared" si="922"/>
        <v>752.05014981864099</v>
      </c>
      <c r="BZ2139" s="3">
        <f t="shared" si="923"/>
        <v>75.205014981864096</v>
      </c>
      <c r="CA2139" s="3">
        <v>1000</v>
      </c>
      <c r="CB2139" s="4">
        <v>1500</v>
      </c>
      <c r="CC2139" s="8" t="str">
        <f t="shared" si="924"/>
        <v>High Headroom</v>
      </c>
      <c r="CD2139" s="10">
        <v>2</v>
      </c>
      <c r="CE2139" s="10">
        <v>4.26917510854E-2</v>
      </c>
      <c r="CF2139" s="4">
        <f t="shared" si="925"/>
        <v>3.7308248914600002E-2</v>
      </c>
      <c r="CG2139" s="3">
        <f t="shared" si="926"/>
        <v>46.63531114325</v>
      </c>
      <c r="CH2139" s="3">
        <v>0.08</v>
      </c>
      <c r="CI2139" s="4">
        <v>0.08</v>
      </c>
      <c r="CJ2139" s="8" t="str">
        <f t="shared" si="927"/>
        <v>Moderate Headroom</v>
      </c>
      <c r="CK2139" s="10">
        <v>1</v>
      </c>
      <c r="CL2139" s="4">
        <v>194.21226935814499</v>
      </c>
      <c r="CM2139" s="4">
        <f t="shared" si="928"/>
        <v>305.78773064185498</v>
      </c>
      <c r="CN2139" s="8">
        <f t="shared" si="929"/>
        <v>61.157546128370996</v>
      </c>
      <c r="CO2139" s="3">
        <v>500</v>
      </c>
      <c r="CP2139" s="4">
        <v>500</v>
      </c>
      <c r="CQ2139" s="8" t="str">
        <f t="shared" si="930"/>
        <v>High Headroom</v>
      </c>
      <c r="CR2139" s="4">
        <v>1</v>
      </c>
      <c r="CS2139" s="4">
        <v>1.25</v>
      </c>
      <c r="CT2139" s="10">
        <v>0.79689385387879996</v>
      </c>
      <c r="CU2139" s="4">
        <f t="shared" si="931"/>
        <v>0.64689385387879994</v>
      </c>
      <c r="CV2139" s="4">
        <f t="shared" si="932"/>
        <v>431.2625692525333</v>
      </c>
      <c r="CW2139" s="4">
        <v>0.15</v>
      </c>
      <c r="CX2139" s="4">
        <v>0.15</v>
      </c>
      <c r="CY2139" s="8" t="str">
        <f t="shared" si="933"/>
        <v>High Headroom</v>
      </c>
      <c r="CZ2139" s="10">
        <v>1</v>
      </c>
      <c r="DC2139" s="4" t="s">
        <v>115</v>
      </c>
      <c r="DD2139" s="4" t="s">
        <v>6151</v>
      </c>
      <c r="DE2139" s="4"/>
      <c r="DF2139" s="4" t="s">
        <v>53</v>
      </c>
      <c r="DG2139" s="4" t="s">
        <v>10232</v>
      </c>
      <c r="DH2139" s="4">
        <v>302135</v>
      </c>
      <c r="DI2139" s="4">
        <v>5135</v>
      </c>
      <c r="DJ2139" s="29">
        <v>2682960</v>
      </c>
      <c r="DK2139" s="4" t="s">
        <v>17</v>
      </c>
      <c r="DL2139" s="10">
        <v>747.94989999999996</v>
      </c>
      <c r="DM2139" s="30">
        <v>2</v>
      </c>
      <c r="DN2139" s="10">
        <v>4.2700000000000002E-2</v>
      </c>
      <c r="DO2139" s="30">
        <v>1</v>
      </c>
      <c r="DP2139" s="10">
        <v>0.79690000000000005</v>
      </c>
      <c r="DQ2139" s="30">
        <v>1</v>
      </c>
      <c r="DR2139" s="4">
        <v>752.05010000000004</v>
      </c>
      <c r="DS2139" s="31">
        <v>0.75205</v>
      </c>
      <c r="DT2139" s="4" t="s">
        <v>118</v>
      </c>
      <c r="DU2139" s="4" t="s">
        <v>117</v>
      </c>
      <c r="DV2139" s="4">
        <v>3.73E-2</v>
      </c>
      <c r="DW2139" s="31">
        <v>0.46635300000000002</v>
      </c>
      <c r="DX2139" s="4" t="s">
        <v>116</v>
      </c>
      <c r="DY2139" s="4" t="s">
        <v>117</v>
      </c>
      <c r="DZ2139" s="4">
        <v>0.64690000000000003</v>
      </c>
      <c r="EA2139" s="31">
        <v>4.3126259999999998</v>
      </c>
      <c r="EB2139" s="4" t="s">
        <v>118</v>
      </c>
      <c r="EC2139" s="4" t="s">
        <v>117</v>
      </c>
      <c r="EE2139" s="4" t="b">
        <f t="shared" si="934"/>
        <v>1</v>
      </c>
      <c r="EF2139" s="4" t="b">
        <f t="shared" si="935"/>
        <v>1</v>
      </c>
      <c r="EG2139" s="4" t="b">
        <f t="shared" si="936"/>
        <v>1</v>
      </c>
      <c r="EH2139" s="4" t="b">
        <f t="shared" si="937"/>
        <v>1</v>
      </c>
      <c r="EI2139" s="4" t="b">
        <f t="shared" si="938"/>
        <v>1</v>
      </c>
      <c r="EJ2139" s="4" t="b">
        <f t="shared" si="939"/>
        <v>1</v>
      </c>
    </row>
    <row r="2140" spans="69:140" ht="45" x14ac:dyDescent="0.25">
      <c r="BQ2140" s="4" t="s">
        <v>6152</v>
      </c>
      <c r="BR2140" s="4" t="s">
        <v>10233</v>
      </c>
      <c r="BS2140" s="4" t="s">
        <v>70</v>
      </c>
      <c r="BT2140" s="4" t="s">
        <v>14314</v>
      </c>
      <c r="BU2140" s="4">
        <v>302136</v>
      </c>
      <c r="BV2140" s="4" t="s">
        <v>48</v>
      </c>
      <c r="BW2140" s="4">
        <v>3770540</v>
      </c>
      <c r="BX2140" s="10">
        <v>778.380046681198</v>
      </c>
      <c r="BY2140" s="4">
        <f t="shared" si="922"/>
        <v>721.619953318802</v>
      </c>
      <c r="BZ2140" s="3">
        <f t="shared" si="923"/>
        <v>72.161995331880206</v>
      </c>
      <c r="CA2140" s="3">
        <v>1000</v>
      </c>
      <c r="CB2140" s="4">
        <v>1500</v>
      </c>
      <c r="CC2140" s="8" t="str">
        <f t="shared" si="924"/>
        <v>High Headroom</v>
      </c>
      <c r="CD2140" s="10">
        <v>2</v>
      </c>
      <c r="CE2140" s="10">
        <v>0.1393389275005</v>
      </c>
      <c r="CF2140" s="4">
        <f t="shared" si="925"/>
        <v>6.6107249950000946E-4</v>
      </c>
      <c r="CG2140" s="3">
        <f t="shared" si="926"/>
        <v>1.1017874991666823</v>
      </c>
      <c r="CH2140" s="3">
        <v>6.0000000000000012E-2</v>
      </c>
      <c r="CI2140" s="4">
        <v>0.14000000000000001</v>
      </c>
      <c r="CJ2140" s="8" t="str">
        <f t="shared" si="927"/>
        <v>Low Headroom</v>
      </c>
      <c r="CK2140" s="10">
        <v>2</v>
      </c>
      <c r="CL2140" s="4">
        <v>598.62372259408596</v>
      </c>
      <c r="CM2140" s="4">
        <f t="shared" si="928"/>
        <v>901.37627740591404</v>
      </c>
      <c r="CN2140" s="8">
        <f t="shared" si="929"/>
        <v>90.137627740591412</v>
      </c>
      <c r="CO2140" s="3">
        <v>1000</v>
      </c>
      <c r="CP2140" s="4">
        <v>1500</v>
      </c>
      <c r="CQ2140" s="8" t="str">
        <f t="shared" si="930"/>
        <v>High Headroom</v>
      </c>
      <c r="CR2140" s="4">
        <v>2</v>
      </c>
      <c r="CS2140" s="4">
        <v>2</v>
      </c>
      <c r="CT2140" s="10">
        <v>0.34220216177689999</v>
      </c>
      <c r="CU2140" s="4">
        <f t="shared" si="931"/>
        <v>0.1922021617769</v>
      </c>
      <c r="CV2140" s="4">
        <f t="shared" si="932"/>
        <v>128.13477451793332</v>
      </c>
      <c r="CW2140" s="4">
        <v>0.15</v>
      </c>
      <c r="CX2140" s="4">
        <v>0.15</v>
      </c>
      <c r="CY2140" s="8" t="str">
        <f t="shared" si="933"/>
        <v>High Headroom</v>
      </c>
      <c r="CZ2140" s="10">
        <v>1</v>
      </c>
      <c r="DC2140" s="4" t="s">
        <v>115</v>
      </c>
      <c r="DD2140" s="4" t="s">
        <v>6152</v>
      </c>
      <c r="DE2140" s="4"/>
      <c r="DF2140" s="4" t="s">
        <v>48</v>
      </c>
      <c r="DG2140" s="4" t="s">
        <v>10233</v>
      </c>
      <c r="DH2140" s="4">
        <v>302136</v>
      </c>
      <c r="DI2140" s="4">
        <v>5136</v>
      </c>
      <c r="DJ2140" s="29">
        <v>3770540</v>
      </c>
      <c r="DK2140" s="4" t="s">
        <v>17</v>
      </c>
      <c r="DL2140" s="10">
        <v>778.38</v>
      </c>
      <c r="DM2140" s="30">
        <v>2</v>
      </c>
      <c r="DN2140" s="10">
        <v>0.13930000000000001</v>
      </c>
      <c r="DO2140" s="30">
        <v>2</v>
      </c>
      <c r="DP2140" s="10">
        <v>0.3422</v>
      </c>
      <c r="DQ2140" s="30">
        <v>1</v>
      </c>
      <c r="DR2140" s="4">
        <v>721.62</v>
      </c>
      <c r="DS2140" s="31">
        <v>0.72162000000000004</v>
      </c>
      <c r="DT2140" s="4" t="s">
        <v>118</v>
      </c>
      <c r="DU2140" s="4" t="s">
        <v>117</v>
      </c>
      <c r="DV2140" s="4">
        <v>6.9999999999999999E-4</v>
      </c>
      <c r="DW2140" s="31">
        <v>1.1017999999999998E-2</v>
      </c>
      <c r="DX2140" s="4" t="s">
        <v>120</v>
      </c>
      <c r="DY2140" s="4" t="s">
        <v>117</v>
      </c>
      <c r="DZ2140" s="4">
        <v>0.19220000000000001</v>
      </c>
      <c r="EA2140" s="31">
        <v>1.2813480000000002</v>
      </c>
      <c r="EB2140" s="4" t="s">
        <v>118</v>
      </c>
      <c r="EC2140" s="4" t="s">
        <v>117</v>
      </c>
      <c r="EE2140" s="4" t="b">
        <f t="shared" si="934"/>
        <v>1</v>
      </c>
      <c r="EF2140" s="4" t="b">
        <f t="shared" si="935"/>
        <v>1</v>
      </c>
      <c r="EG2140" s="4" t="b">
        <f t="shared" si="936"/>
        <v>1</v>
      </c>
      <c r="EH2140" s="4" t="b">
        <f t="shared" si="937"/>
        <v>1</v>
      </c>
      <c r="EI2140" s="4" t="b">
        <f t="shared" si="938"/>
        <v>1</v>
      </c>
      <c r="EJ2140" s="4" t="b">
        <f t="shared" si="939"/>
        <v>1</v>
      </c>
    </row>
    <row r="2141" spans="69:140" ht="60" x14ac:dyDescent="0.25">
      <c r="BQ2141" s="4" t="s">
        <v>6153</v>
      </c>
      <c r="BR2141" s="4" t="s">
        <v>10234</v>
      </c>
      <c r="BS2141" s="4" t="s">
        <v>70</v>
      </c>
      <c r="BT2141" s="4" t="s">
        <v>14315</v>
      </c>
      <c r="BU2141" s="4">
        <v>302137</v>
      </c>
      <c r="BV2141" s="4" t="s">
        <v>57</v>
      </c>
      <c r="BW2141" s="4">
        <v>3400776220</v>
      </c>
      <c r="BX2141" s="10">
        <v>1629.2199305046399</v>
      </c>
      <c r="BY2141" s="4">
        <f t="shared" si="922"/>
        <v>870.78006949536007</v>
      </c>
      <c r="BZ2141" s="3">
        <f t="shared" si="923"/>
        <v>87.078006949536004</v>
      </c>
      <c r="CA2141" s="3">
        <v>1000</v>
      </c>
      <c r="CB2141" s="4">
        <v>2500</v>
      </c>
      <c r="CC2141" s="8" t="str">
        <f t="shared" si="924"/>
        <v>High Headroom</v>
      </c>
      <c r="CD2141" s="10">
        <v>3</v>
      </c>
      <c r="CE2141" s="10">
        <v>0.2460748792271</v>
      </c>
      <c r="CF2141" s="4">
        <f t="shared" si="925"/>
        <v>3.9251207728999982E-3</v>
      </c>
      <c r="CG2141" s="3">
        <f t="shared" si="926"/>
        <v>7.8502415457999977</v>
      </c>
      <c r="CH2141" s="3">
        <v>4.9999999999999989E-2</v>
      </c>
      <c r="CI2141" s="4">
        <v>0.25</v>
      </c>
      <c r="CJ2141" s="8" t="str">
        <f t="shared" si="927"/>
        <v>Low Headroom</v>
      </c>
      <c r="CK2141" s="10">
        <v>4</v>
      </c>
      <c r="CL2141" s="4">
        <v>1154.67415923421</v>
      </c>
      <c r="CM2141" s="4">
        <f t="shared" si="928"/>
        <v>345.32584076578996</v>
      </c>
      <c r="CN2141" s="8">
        <f t="shared" si="929"/>
        <v>34.532584076578999</v>
      </c>
      <c r="CO2141" s="3">
        <v>1000</v>
      </c>
      <c r="CP2141" s="4">
        <v>1500</v>
      </c>
      <c r="CQ2141" s="8" t="str">
        <f t="shared" si="930"/>
        <v>Moderate Headroom</v>
      </c>
      <c r="CR2141" s="4">
        <v>2</v>
      </c>
      <c r="CS2141" s="4">
        <v>3.25</v>
      </c>
      <c r="CT2141" s="10">
        <v>0.1111111111111</v>
      </c>
      <c r="CU2141" s="4">
        <f t="shared" si="931"/>
        <v>3.1111111111100001E-2</v>
      </c>
      <c r="CV2141" s="4">
        <f t="shared" si="932"/>
        <v>44.444444444428576</v>
      </c>
      <c r="CW2141" s="4">
        <v>6.9999999999999993E-2</v>
      </c>
      <c r="CX2141" s="4">
        <v>0.08</v>
      </c>
      <c r="CY2141" s="8" t="str">
        <f t="shared" si="933"/>
        <v>Moderate Headroom</v>
      </c>
      <c r="CZ2141" s="10">
        <v>2</v>
      </c>
      <c r="DC2141" s="4" t="s">
        <v>115</v>
      </c>
      <c r="DD2141" s="4" t="s">
        <v>6153</v>
      </c>
      <c r="DE2141" s="4"/>
      <c r="DF2141" s="4" t="s">
        <v>57</v>
      </c>
      <c r="DG2141" s="4" t="s">
        <v>10234</v>
      </c>
      <c r="DH2141" s="4">
        <v>302137</v>
      </c>
      <c r="DI2141" s="4">
        <v>5137</v>
      </c>
      <c r="DJ2141" s="29">
        <v>3400776220</v>
      </c>
      <c r="DK2141" s="4" t="s">
        <v>17</v>
      </c>
      <c r="DL2141" s="10" t="s">
        <v>1977</v>
      </c>
      <c r="DM2141" s="30">
        <v>3</v>
      </c>
      <c r="DN2141" s="10">
        <v>0.24610000000000001</v>
      </c>
      <c r="DO2141" s="30">
        <v>4</v>
      </c>
      <c r="DP2141" s="10">
        <v>0.1111</v>
      </c>
      <c r="DQ2141" s="30">
        <v>2</v>
      </c>
      <c r="DR2141" s="4">
        <v>870.78009999999995</v>
      </c>
      <c r="DS2141" s="31">
        <v>0.87078</v>
      </c>
      <c r="DT2141" s="4" t="s">
        <v>118</v>
      </c>
      <c r="DU2141" s="4" t="s">
        <v>117</v>
      </c>
      <c r="DV2141" s="4">
        <v>3.8999999999999998E-3</v>
      </c>
      <c r="DW2141" s="31">
        <v>7.8502000000000002E-2</v>
      </c>
      <c r="DX2141" s="4" t="s">
        <v>120</v>
      </c>
      <c r="DY2141" s="4" t="s">
        <v>117</v>
      </c>
      <c r="DZ2141" s="4">
        <v>3.1099999999999999E-2</v>
      </c>
      <c r="EA2141" s="31">
        <v>0.44444400000000001</v>
      </c>
      <c r="EB2141" s="4" t="s">
        <v>116</v>
      </c>
      <c r="EC2141" s="4" t="s">
        <v>117</v>
      </c>
      <c r="EE2141" s="4" t="b">
        <f t="shared" si="934"/>
        <v>1</v>
      </c>
      <c r="EF2141" s="4" t="b">
        <f t="shared" si="935"/>
        <v>1</v>
      </c>
      <c r="EG2141" s="4" t="b">
        <f t="shared" si="936"/>
        <v>1</v>
      </c>
      <c r="EH2141" s="4" t="b">
        <f t="shared" si="937"/>
        <v>1</v>
      </c>
      <c r="EI2141" s="4" t="b">
        <f t="shared" si="938"/>
        <v>1</v>
      </c>
      <c r="EJ2141" s="4" t="b">
        <f t="shared" si="939"/>
        <v>1</v>
      </c>
    </row>
    <row r="2142" spans="69:140" ht="45" x14ac:dyDescent="0.25">
      <c r="BQ2142" s="4" t="s">
        <v>6154</v>
      </c>
      <c r="BR2142" s="4" t="s">
        <v>10235</v>
      </c>
      <c r="BS2142" s="4" t="s">
        <v>70</v>
      </c>
      <c r="BT2142" s="4" t="s">
        <v>14316</v>
      </c>
      <c r="BU2142" s="4">
        <v>302138</v>
      </c>
      <c r="BV2142" s="4" t="s">
        <v>55</v>
      </c>
      <c r="BW2142" s="4">
        <v>2767396</v>
      </c>
      <c r="BX2142" s="10">
        <v>9897.6063829787199</v>
      </c>
      <c r="BY2142" s="4" t="str">
        <f t="shared" si="922"/>
        <v>Bottomed Out</v>
      </c>
      <c r="BZ2142" s="3" t="str">
        <f t="shared" si="923"/>
        <v>Bottomed Out</v>
      </c>
      <c r="CA2142" s="3" t="s">
        <v>72</v>
      </c>
      <c r="CB2142" s="4" t="s">
        <v>4015</v>
      </c>
      <c r="CC2142" s="8" t="str">
        <f t="shared" si="924"/>
        <v>At the lowest level</v>
      </c>
      <c r="CD2142" s="10">
        <v>6</v>
      </c>
      <c r="CE2142" s="10">
        <v>0.13577464788730001</v>
      </c>
      <c r="CF2142" s="4">
        <f t="shared" si="925"/>
        <v>4.2253521127000038E-3</v>
      </c>
      <c r="CG2142" s="3">
        <f t="shared" si="926"/>
        <v>7.0422535211666721</v>
      </c>
      <c r="CH2142" s="3">
        <v>6.0000000000000012E-2</v>
      </c>
      <c r="CI2142" s="4">
        <v>0.14000000000000001</v>
      </c>
      <c r="CJ2142" s="8" t="str">
        <f t="shared" si="927"/>
        <v>Low Headroom</v>
      </c>
      <c r="CK2142" s="10">
        <v>2</v>
      </c>
      <c r="CL2142" s="4">
        <v>157.31612765957399</v>
      </c>
      <c r="CM2142" s="4">
        <f t="shared" si="928"/>
        <v>342.68387234042598</v>
      </c>
      <c r="CN2142" s="8">
        <f t="shared" si="929"/>
        <v>68.536774468085198</v>
      </c>
      <c r="CO2142" s="3">
        <v>500</v>
      </c>
      <c r="CP2142" s="4">
        <v>500</v>
      </c>
      <c r="CQ2142" s="8" t="str">
        <f t="shared" si="930"/>
        <v>High Headroom</v>
      </c>
      <c r="CR2142" s="4">
        <v>1</v>
      </c>
      <c r="CS2142" s="4">
        <v>2.75</v>
      </c>
      <c r="CT2142" s="10">
        <v>0.33790523690770002</v>
      </c>
      <c r="CU2142" s="4">
        <f t="shared" si="931"/>
        <v>0.18790523690770003</v>
      </c>
      <c r="CV2142" s="4">
        <f t="shared" si="932"/>
        <v>125.2701579384667</v>
      </c>
      <c r="CW2142" s="4">
        <v>0.15</v>
      </c>
      <c r="CX2142" s="4">
        <v>0.15</v>
      </c>
      <c r="CY2142" s="8" t="str">
        <f t="shared" si="933"/>
        <v>High Headroom</v>
      </c>
      <c r="CZ2142" s="10">
        <v>1</v>
      </c>
      <c r="DC2142" s="4" t="s">
        <v>115</v>
      </c>
      <c r="DD2142" s="4" t="s">
        <v>6154</v>
      </c>
      <c r="DE2142" s="4"/>
      <c r="DF2142" s="4" t="s">
        <v>55</v>
      </c>
      <c r="DG2142" s="4" t="s">
        <v>10235</v>
      </c>
      <c r="DH2142" s="4">
        <v>302138</v>
      </c>
      <c r="DI2142" s="4">
        <v>5138</v>
      </c>
      <c r="DJ2142" s="29">
        <v>2767396</v>
      </c>
      <c r="DK2142" s="4" t="s">
        <v>17</v>
      </c>
      <c r="DL2142" s="10" t="s">
        <v>1978</v>
      </c>
      <c r="DM2142" s="30">
        <v>6</v>
      </c>
      <c r="DN2142" s="10">
        <v>0.1358</v>
      </c>
      <c r="DO2142" s="30">
        <v>2</v>
      </c>
      <c r="DP2142" s="10">
        <v>0.33789999999999998</v>
      </c>
      <c r="DQ2142" s="30">
        <v>1</v>
      </c>
      <c r="DR2142" s="4" t="s">
        <v>1979</v>
      </c>
      <c r="DS2142" s="4"/>
      <c r="DT2142" s="4" t="s">
        <v>124</v>
      </c>
      <c r="DU2142" s="4" t="s">
        <v>125</v>
      </c>
      <c r="DV2142" s="4">
        <v>4.1999999999999997E-3</v>
      </c>
      <c r="DW2142" s="31">
        <v>7.0422999999999999E-2</v>
      </c>
      <c r="DX2142" s="4" t="s">
        <v>120</v>
      </c>
      <c r="DY2142" s="4" t="s">
        <v>117</v>
      </c>
      <c r="DZ2142" s="4">
        <v>0.18790000000000001</v>
      </c>
      <c r="EA2142" s="31">
        <v>1.252702</v>
      </c>
      <c r="EB2142" s="4" t="s">
        <v>118</v>
      </c>
      <c r="EC2142" s="4" t="s">
        <v>117</v>
      </c>
      <c r="EE2142" s="4" t="b">
        <f t="shared" si="934"/>
        <v>1</v>
      </c>
      <c r="EF2142" s="4" t="b">
        <f t="shared" si="935"/>
        <v>1</v>
      </c>
      <c r="EG2142" s="4" t="b">
        <f t="shared" si="936"/>
        <v>1</v>
      </c>
      <c r="EH2142" s="4" t="b">
        <f t="shared" si="937"/>
        <v>1</v>
      </c>
      <c r="EI2142" s="4" t="b">
        <f t="shared" si="938"/>
        <v>1</v>
      </c>
      <c r="EJ2142" s="4" t="b">
        <f t="shared" si="939"/>
        <v>1</v>
      </c>
    </row>
    <row r="2143" spans="69:140" ht="45" x14ac:dyDescent="0.25">
      <c r="BQ2143" s="4" t="s">
        <v>6155</v>
      </c>
      <c r="BR2143" s="4" t="s">
        <v>10236</v>
      </c>
      <c r="BS2143" s="4" t="s">
        <v>70</v>
      </c>
      <c r="BT2143" s="4" t="s">
        <v>14317</v>
      </c>
      <c r="BU2143" s="4">
        <v>302139</v>
      </c>
      <c r="BV2143" s="4" t="s">
        <v>43</v>
      </c>
      <c r="BW2143" s="4">
        <v>5582925</v>
      </c>
      <c r="BX2143" s="10">
        <v>3844.2601484068</v>
      </c>
      <c r="BY2143" s="4">
        <f t="shared" si="922"/>
        <v>655.7398515932</v>
      </c>
      <c r="BZ2143" s="3">
        <f t="shared" si="923"/>
        <v>65.573985159320003</v>
      </c>
      <c r="CA2143" s="3">
        <v>1000</v>
      </c>
      <c r="CB2143" s="4">
        <v>4500</v>
      </c>
      <c r="CC2143" s="8" t="str">
        <f t="shared" si="924"/>
        <v>High Headroom</v>
      </c>
      <c r="CD2143" s="10">
        <v>5</v>
      </c>
      <c r="CE2143" s="10">
        <v>0.11369052195</v>
      </c>
      <c r="CF2143" s="4">
        <f t="shared" si="925"/>
        <v>2.6309478050000015E-2</v>
      </c>
      <c r="CG2143" s="3">
        <f t="shared" si="926"/>
        <v>43.84913008333335</v>
      </c>
      <c r="CH2143" s="3">
        <v>6.0000000000000012E-2</v>
      </c>
      <c r="CI2143" s="4">
        <v>0.14000000000000001</v>
      </c>
      <c r="CJ2143" s="8" t="str">
        <f t="shared" si="927"/>
        <v>Moderate Headroom</v>
      </c>
      <c r="CK2143" s="10">
        <v>2</v>
      </c>
      <c r="CL2143" s="4">
        <v>49.775534940815398</v>
      </c>
      <c r="CM2143" s="4">
        <f t="shared" si="928"/>
        <v>450.22446505918458</v>
      </c>
      <c r="CN2143" s="8">
        <f t="shared" si="929"/>
        <v>90.044893011836919</v>
      </c>
      <c r="CO2143" s="3">
        <v>500</v>
      </c>
      <c r="CP2143" s="4">
        <v>500</v>
      </c>
      <c r="CQ2143" s="8" t="str">
        <f t="shared" si="930"/>
        <v>High Headroom</v>
      </c>
      <c r="CR2143" s="4">
        <v>1</v>
      </c>
      <c r="CS2143" s="4">
        <v>2.5</v>
      </c>
      <c r="CT2143" s="10">
        <v>0.26969365427000003</v>
      </c>
      <c r="CU2143" s="4">
        <f t="shared" si="931"/>
        <v>0.11969365427000003</v>
      </c>
      <c r="CV2143" s="4">
        <f t="shared" si="932"/>
        <v>79.795769513333354</v>
      </c>
      <c r="CW2143" s="4">
        <v>0.15</v>
      </c>
      <c r="CX2143" s="4">
        <v>0.15</v>
      </c>
      <c r="CY2143" s="8" t="str">
        <f t="shared" si="933"/>
        <v>High Headroom</v>
      </c>
      <c r="CZ2143" s="10">
        <v>1</v>
      </c>
      <c r="DC2143" s="4" t="s">
        <v>115</v>
      </c>
      <c r="DD2143" s="4" t="s">
        <v>6155</v>
      </c>
      <c r="DE2143" s="4"/>
      <c r="DF2143" s="4" t="s">
        <v>43</v>
      </c>
      <c r="DG2143" s="4" t="s">
        <v>10236</v>
      </c>
      <c r="DH2143" s="4">
        <v>302139</v>
      </c>
      <c r="DI2143" s="4">
        <v>5139</v>
      </c>
      <c r="DJ2143" s="29">
        <v>5582925</v>
      </c>
      <c r="DK2143" s="4" t="s">
        <v>17</v>
      </c>
      <c r="DL2143" s="10" t="s">
        <v>1980</v>
      </c>
      <c r="DM2143" s="30">
        <v>5</v>
      </c>
      <c r="DN2143" s="10">
        <v>0.1137</v>
      </c>
      <c r="DO2143" s="30">
        <v>2</v>
      </c>
      <c r="DP2143" s="10">
        <v>0.2697</v>
      </c>
      <c r="DQ2143" s="30">
        <v>1</v>
      </c>
      <c r="DR2143" s="4">
        <v>655.73990000000003</v>
      </c>
      <c r="DS2143" s="31">
        <v>0.65573999999999999</v>
      </c>
      <c r="DT2143" s="4" t="s">
        <v>118</v>
      </c>
      <c r="DU2143" s="4" t="s">
        <v>117</v>
      </c>
      <c r="DV2143" s="4">
        <v>2.63E-2</v>
      </c>
      <c r="DW2143" s="31">
        <v>0.43849100000000002</v>
      </c>
      <c r="DX2143" s="4" t="s">
        <v>116</v>
      </c>
      <c r="DY2143" s="4" t="s">
        <v>117</v>
      </c>
      <c r="DZ2143" s="4">
        <v>0.1197</v>
      </c>
      <c r="EA2143" s="31">
        <v>0.79795799999999995</v>
      </c>
      <c r="EB2143" s="4" t="s">
        <v>118</v>
      </c>
      <c r="EC2143" s="4" t="s">
        <v>117</v>
      </c>
      <c r="EE2143" s="4" t="b">
        <f t="shared" si="934"/>
        <v>1</v>
      </c>
      <c r="EF2143" s="4" t="b">
        <f t="shared" si="935"/>
        <v>1</v>
      </c>
      <c r="EG2143" s="4" t="b">
        <f t="shared" si="936"/>
        <v>1</v>
      </c>
      <c r="EH2143" s="4" t="b">
        <f t="shared" si="937"/>
        <v>1</v>
      </c>
      <c r="EI2143" s="4" t="b">
        <f t="shared" si="938"/>
        <v>1</v>
      </c>
      <c r="EJ2143" s="4" t="b">
        <f t="shared" si="939"/>
        <v>1</v>
      </c>
    </row>
    <row r="2144" spans="69:140" ht="45" x14ac:dyDescent="0.25">
      <c r="BQ2144" s="4" t="s">
        <v>6156</v>
      </c>
      <c r="BR2144" s="4" t="s">
        <v>10237</v>
      </c>
      <c r="BS2144" s="4" t="s">
        <v>70</v>
      </c>
      <c r="BT2144" s="4" t="s">
        <v>14318</v>
      </c>
      <c r="BU2144" s="4">
        <v>302140</v>
      </c>
      <c r="BV2144" s="4" t="s">
        <v>55</v>
      </c>
      <c r="BW2144" s="4">
        <v>2767504</v>
      </c>
      <c r="BX2144" s="10">
        <v>3375.2614305114998</v>
      </c>
      <c r="BY2144" s="4">
        <f t="shared" si="922"/>
        <v>124.73856948850016</v>
      </c>
      <c r="BZ2144" s="3">
        <f t="shared" si="923"/>
        <v>12.473856948850017</v>
      </c>
      <c r="CA2144" s="3">
        <v>1000</v>
      </c>
      <c r="CB2144" s="4">
        <v>3500</v>
      </c>
      <c r="CC2144" s="8" t="str">
        <f t="shared" si="924"/>
        <v>Low Headroom</v>
      </c>
      <c r="CD2144" s="10">
        <v>4</v>
      </c>
      <c r="CE2144" s="10">
        <v>0.23774250441</v>
      </c>
      <c r="CF2144" s="4">
        <f t="shared" si="925"/>
        <v>1.225749559E-2</v>
      </c>
      <c r="CG2144" s="3">
        <f t="shared" si="926"/>
        <v>24.514991180000006</v>
      </c>
      <c r="CH2144" s="3">
        <v>4.9999999999999989E-2</v>
      </c>
      <c r="CI2144" s="4">
        <v>0.25</v>
      </c>
      <c r="CJ2144" s="8" t="str">
        <f t="shared" si="927"/>
        <v>Low Headroom</v>
      </c>
      <c r="CK2144" s="10">
        <v>4</v>
      </c>
      <c r="CL2144" s="4">
        <v>577.48006294964</v>
      </c>
      <c r="CM2144" s="4">
        <f t="shared" si="928"/>
        <v>922.51993705036</v>
      </c>
      <c r="CN2144" s="8">
        <f t="shared" si="929"/>
        <v>92.251993705036</v>
      </c>
      <c r="CO2144" s="3">
        <v>1000</v>
      </c>
      <c r="CP2144" s="4">
        <v>1500</v>
      </c>
      <c r="CQ2144" s="8" t="str">
        <f t="shared" si="930"/>
        <v>High Headroom</v>
      </c>
      <c r="CR2144" s="4">
        <v>2</v>
      </c>
      <c r="CS2144" s="4">
        <v>3</v>
      </c>
      <c r="CT2144" s="10">
        <v>0.76416906819999997</v>
      </c>
      <c r="CU2144" s="4">
        <f t="shared" si="931"/>
        <v>0.61416906819999995</v>
      </c>
      <c r="CV2144" s="4">
        <f t="shared" si="932"/>
        <v>409.44604546666665</v>
      </c>
      <c r="CW2144" s="4">
        <v>0.15</v>
      </c>
      <c r="CX2144" s="4">
        <v>0.15</v>
      </c>
      <c r="CY2144" s="8" t="str">
        <f t="shared" si="933"/>
        <v>High Headroom</v>
      </c>
      <c r="CZ2144" s="10">
        <v>1</v>
      </c>
      <c r="DC2144" s="4" t="s">
        <v>115</v>
      </c>
      <c r="DD2144" s="4" t="s">
        <v>6156</v>
      </c>
      <c r="DE2144" s="4"/>
      <c r="DF2144" s="4" t="s">
        <v>55</v>
      </c>
      <c r="DG2144" s="4" t="s">
        <v>10237</v>
      </c>
      <c r="DH2144" s="4">
        <v>302140</v>
      </c>
      <c r="DI2144" s="4">
        <v>5140</v>
      </c>
      <c r="DJ2144" s="29">
        <v>2767504</v>
      </c>
      <c r="DK2144" s="4" t="s">
        <v>17</v>
      </c>
      <c r="DL2144" s="10" t="s">
        <v>1981</v>
      </c>
      <c r="DM2144" s="30">
        <v>4</v>
      </c>
      <c r="DN2144" s="10">
        <v>0.23769999999999999</v>
      </c>
      <c r="DO2144" s="30">
        <v>4</v>
      </c>
      <c r="DP2144" s="10">
        <v>0.76419999999999999</v>
      </c>
      <c r="DQ2144" s="30">
        <v>1</v>
      </c>
      <c r="DR2144" s="4">
        <v>124.73860000000001</v>
      </c>
      <c r="DS2144" s="31">
        <v>0.124739</v>
      </c>
      <c r="DT2144" s="4" t="s">
        <v>120</v>
      </c>
      <c r="DU2144" s="4" t="s">
        <v>117</v>
      </c>
      <c r="DV2144" s="4">
        <v>1.23E-2</v>
      </c>
      <c r="DW2144" s="31">
        <v>0.24515000000000001</v>
      </c>
      <c r="DX2144" s="4" t="s">
        <v>120</v>
      </c>
      <c r="DY2144" s="4" t="s">
        <v>117</v>
      </c>
      <c r="DZ2144" s="4">
        <v>0.61419999999999997</v>
      </c>
      <c r="EA2144" s="31">
        <v>4.0944600000000007</v>
      </c>
      <c r="EB2144" s="4" t="s">
        <v>118</v>
      </c>
      <c r="EC2144" s="4" t="s">
        <v>117</v>
      </c>
      <c r="EE2144" s="4" t="b">
        <f t="shared" si="934"/>
        <v>1</v>
      </c>
      <c r="EF2144" s="4" t="b">
        <f t="shared" si="935"/>
        <v>1</v>
      </c>
      <c r="EG2144" s="4" t="b">
        <f t="shared" si="936"/>
        <v>1</v>
      </c>
      <c r="EH2144" s="4" t="b">
        <f t="shared" si="937"/>
        <v>1</v>
      </c>
      <c r="EI2144" s="4" t="b">
        <f t="shared" si="938"/>
        <v>1</v>
      </c>
      <c r="EJ2144" s="4" t="b">
        <f t="shared" si="939"/>
        <v>1</v>
      </c>
    </row>
    <row r="2145" spans="69:140" ht="60" x14ac:dyDescent="0.25">
      <c r="BQ2145" s="4" t="s">
        <v>6157</v>
      </c>
      <c r="BR2145" s="4" t="s">
        <v>10238</v>
      </c>
      <c r="BS2145" s="4" t="s">
        <v>70</v>
      </c>
      <c r="BT2145" s="4" t="s">
        <v>14319</v>
      </c>
      <c r="BU2145" s="4">
        <v>302141</v>
      </c>
      <c r="BV2145" s="4" t="s">
        <v>65</v>
      </c>
      <c r="BW2145" s="4">
        <v>2502780405</v>
      </c>
      <c r="BX2145" s="10">
        <v>745.66473988439304</v>
      </c>
      <c r="BY2145" s="4">
        <f t="shared" si="922"/>
        <v>754.33526011560696</v>
      </c>
      <c r="BZ2145" s="3">
        <f t="shared" si="923"/>
        <v>75.433526011560687</v>
      </c>
      <c r="CA2145" s="3">
        <v>1000</v>
      </c>
      <c r="CB2145" s="4">
        <v>1500</v>
      </c>
      <c r="CC2145" s="8" t="str">
        <f t="shared" si="924"/>
        <v>High Headroom</v>
      </c>
      <c r="CD2145" s="10">
        <v>2</v>
      </c>
      <c r="CE2145" s="10">
        <v>7.2736618903799996E-2</v>
      </c>
      <c r="CF2145" s="4">
        <f t="shared" si="925"/>
        <v>7.2633810962000056E-3</v>
      </c>
      <c r="CG2145" s="3">
        <f t="shared" si="926"/>
        <v>9.0792263702500069</v>
      </c>
      <c r="CH2145" s="3">
        <v>0.08</v>
      </c>
      <c r="CI2145" s="4">
        <v>0.08</v>
      </c>
      <c r="CJ2145" s="8" t="str">
        <f t="shared" si="927"/>
        <v>Low Headroom</v>
      </c>
      <c r="CK2145" s="10">
        <v>1</v>
      </c>
      <c r="CL2145" s="4">
        <v>1112.4901734104001</v>
      </c>
      <c r="CM2145" s="4">
        <f t="shared" si="928"/>
        <v>387.50982658959992</v>
      </c>
      <c r="CN2145" s="8">
        <f t="shared" si="929"/>
        <v>38.750982658959991</v>
      </c>
      <c r="CO2145" s="3">
        <v>1000</v>
      </c>
      <c r="CP2145" s="4">
        <v>1500</v>
      </c>
      <c r="CQ2145" s="8" t="str">
        <f t="shared" si="930"/>
        <v>Moderate Headroom</v>
      </c>
      <c r="CR2145" s="4">
        <v>2</v>
      </c>
      <c r="CS2145" s="4">
        <v>1.5</v>
      </c>
      <c r="CT2145" s="10">
        <v>0.13772878426849999</v>
      </c>
      <c r="CU2145" s="4">
        <f t="shared" si="931"/>
        <v>5.7728784268499991E-2</v>
      </c>
      <c r="CV2145" s="4">
        <f t="shared" si="932"/>
        <v>82.469691812142855</v>
      </c>
      <c r="CW2145" s="4">
        <v>6.9999999999999993E-2</v>
      </c>
      <c r="CX2145" s="4">
        <v>0.08</v>
      </c>
      <c r="CY2145" s="8" t="str">
        <f t="shared" si="933"/>
        <v>High Headroom</v>
      </c>
      <c r="CZ2145" s="10">
        <v>2</v>
      </c>
      <c r="DC2145" s="4" t="s">
        <v>115</v>
      </c>
      <c r="DD2145" s="4" t="s">
        <v>6157</v>
      </c>
      <c r="DE2145" s="4"/>
      <c r="DF2145" s="4" t="s">
        <v>65</v>
      </c>
      <c r="DG2145" s="4" t="s">
        <v>10238</v>
      </c>
      <c r="DH2145" s="4">
        <v>302141</v>
      </c>
      <c r="DI2145" s="4">
        <v>5141</v>
      </c>
      <c r="DJ2145" s="29">
        <v>2502780405</v>
      </c>
      <c r="DK2145" s="4" t="s">
        <v>17</v>
      </c>
      <c r="DL2145" s="10">
        <v>745.66470000000004</v>
      </c>
      <c r="DM2145" s="30">
        <v>2</v>
      </c>
      <c r="DN2145" s="10">
        <v>7.2700000000000001E-2</v>
      </c>
      <c r="DO2145" s="30">
        <v>1</v>
      </c>
      <c r="DP2145" s="10">
        <v>0.13769999999999999</v>
      </c>
      <c r="DQ2145" s="30">
        <v>2</v>
      </c>
      <c r="DR2145" s="4">
        <v>754.33529999999996</v>
      </c>
      <c r="DS2145" s="31">
        <v>0.75433499999999998</v>
      </c>
      <c r="DT2145" s="4" t="s">
        <v>118</v>
      </c>
      <c r="DU2145" s="4" t="s">
        <v>117</v>
      </c>
      <c r="DV2145" s="4">
        <v>7.3000000000000001E-3</v>
      </c>
      <c r="DW2145" s="31">
        <v>9.0791999999999998E-2</v>
      </c>
      <c r="DX2145" s="4" t="s">
        <v>120</v>
      </c>
      <c r="DY2145" s="4" t="s">
        <v>117</v>
      </c>
      <c r="DZ2145" s="4">
        <v>5.7700000000000001E-2</v>
      </c>
      <c r="EA2145" s="31">
        <v>0.82469700000000001</v>
      </c>
      <c r="EB2145" s="4" t="s">
        <v>118</v>
      </c>
      <c r="EC2145" s="4" t="s">
        <v>117</v>
      </c>
      <c r="EE2145" s="4" t="b">
        <f t="shared" si="934"/>
        <v>1</v>
      </c>
      <c r="EF2145" s="4" t="b">
        <f t="shared" si="935"/>
        <v>1</v>
      </c>
      <c r="EG2145" s="4" t="b">
        <f t="shared" si="936"/>
        <v>1</v>
      </c>
      <c r="EH2145" s="4" t="b">
        <f t="shared" si="937"/>
        <v>1</v>
      </c>
      <c r="EI2145" s="4" t="b">
        <f t="shared" si="938"/>
        <v>1</v>
      </c>
      <c r="EJ2145" s="4" t="b">
        <f t="shared" si="939"/>
        <v>1</v>
      </c>
    </row>
    <row r="2146" spans="69:140" ht="60" x14ac:dyDescent="0.25">
      <c r="BQ2146" s="4" t="s">
        <v>6158</v>
      </c>
      <c r="BR2146" s="4" t="s">
        <v>10239</v>
      </c>
      <c r="BS2146" s="4" t="s">
        <v>70</v>
      </c>
      <c r="BT2146" s="4" t="s">
        <v>14320</v>
      </c>
      <c r="BU2146" s="4">
        <v>302142</v>
      </c>
      <c r="BV2146" s="4" t="s">
        <v>22</v>
      </c>
      <c r="BW2146" s="4">
        <v>682954</v>
      </c>
      <c r="BX2146" s="10">
        <v>65.119548960299994</v>
      </c>
      <c r="BY2146" s="4">
        <f t="shared" si="922"/>
        <v>434.88045103970001</v>
      </c>
      <c r="BZ2146" s="3">
        <f t="shared" si="923"/>
        <v>86.976090207940004</v>
      </c>
      <c r="CA2146" s="3">
        <v>500</v>
      </c>
      <c r="CB2146" s="4">
        <v>500</v>
      </c>
      <c r="CC2146" s="8" t="str">
        <f t="shared" si="924"/>
        <v>High Headroom</v>
      </c>
      <c r="CD2146" s="10">
        <v>1</v>
      </c>
      <c r="CE2146" s="10">
        <v>0.10662651612</v>
      </c>
      <c r="CF2146" s="4">
        <f t="shared" si="925"/>
        <v>3.3373483880000013E-2</v>
      </c>
      <c r="CG2146" s="3">
        <f t="shared" si="926"/>
        <v>55.622473133333337</v>
      </c>
      <c r="CH2146" s="3">
        <v>6.0000000000000012E-2</v>
      </c>
      <c r="CI2146" s="4">
        <v>0.14000000000000001</v>
      </c>
      <c r="CJ2146" s="8" t="str">
        <f t="shared" si="927"/>
        <v>Moderate Headroom</v>
      </c>
      <c r="CK2146" s="10">
        <v>2</v>
      </c>
      <c r="CL2146" s="4">
        <v>1114.6070978103</v>
      </c>
      <c r="CM2146" s="4">
        <f t="shared" si="928"/>
        <v>385.39290218969995</v>
      </c>
      <c r="CN2146" s="8">
        <f t="shared" si="929"/>
        <v>38.539290218969995</v>
      </c>
      <c r="CO2146" s="3">
        <v>1000</v>
      </c>
      <c r="CP2146" s="4">
        <v>1500</v>
      </c>
      <c r="CQ2146" s="8" t="str">
        <f t="shared" si="930"/>
        <v>Moderate Headroom</v>
      </c>
      <c r="CR2146" s="4">
        <v>2</v>
      </c>
      <c r="CS2146" s="4">
        <v>1.75</v>
      </c>
      <c r="CT2146" s="10">
        <v>0.36437838609000001</v>
      </c>
      <c r="CU2146" s="4">
        <f t="shared" si="931"/>
        <v>0.21437838609000001</v>
      </c>
      <c r="CV2146" s="4">
        <f t="shared" si="932"/>
        <v>142.91892406000002</v>
      </c>
      <c r="CW2146" s="4">
        <v>0.15</v>
      </c>
      <c r="CX2146" s="4">
        <v>0.15</v>
      </c>
      <c r="CY2146" s="8" t="str">
        <f t="shared" si="933"/>
        <v>High Headroom</v>
      </c>
      <c r="CZ2146" s="10">
        <v>1</v>
      </c>
      <c r="DC2146" s="4" t="s">
        <v>115</v>
      </c>
      <c r="DD2146" s="4" t="s">
        <v>6158</v>
      </c>
      <c r="DE2146" s="4"/>
      <c r="DF2146" s="4" t="s">
        <v>22</v>
      </c>
      <c r="DG2146" s="4" t="s">
        <v>10239</v>
      </c>
      <c r="DH2146" s="4">
        <v>302142</v>
      </c>
      <c r="DI2146" s="4">
        <v>5142</v>
      </c>
      <c r="DJ2146" s="29">
        <v>682954</v>
      </c>
      <c r="DK2146" s="4" t="s">
        <v>17</v>
      </c>
      <c r="DL2146" s="10">
        <v>65.119500000000002</v>
      </c>
      <c r="DM2146" s="30">
        <v>1</v>
      </c>
      <c r="DN2146" s="10">
        <v>0.1066</v>
      </c>
      <c r="DO2146" s="30">
        <v>2</v>
      </c>
      <c r="DP2146" s="10">
        <v>0.3644</v>
      </c>
      <c r="DQ2146" s="30">
        <v>1</v>
      </c>
      <c r="DR2146" s="4">
        <v>434.88049999999998</v>
      </c>
      <c r="DS2146" s="31">
        <v>0.86976100000000001</v>
      </c>
      <c r="DT2146" s="4" t="s">
        <v>118</v>
      </c>
      <c r="DU2146" s="4" t="s">
        <v>117</v>
      </c>
      <c r="DV2146" s="4">
        <v>3.3399999999999999E-2</v>
      </c>
      <c r="DW2146" s="31">
        <v>0.55622499999999997</v>
      </c>
      <c r="DX2146" s="4" t="s">
        <v>116</v>
      </c>
      <c r="DY2146" s="4" t="s">
        <v>117</v>
      </c>
      <c r="DZ2146" s="4">
        <v>0.21440000000000001</v>
      </c>
      <c r="EA2146" s="31">
        <v>1.429189</v>
      </c>
      <c r="EB2146" s="4" t="s">
        <v>118</v>
      </c>
      <c r="EC2146" s="4" t="s">
        <v>117</v>
      </c>
      <c r="EE2146" s="4" t="b">
        <f t="shared" si="934"/>
        <v>1</v>
      </c>
      <c r="EF2146" s="4" t="b">
        <f t="shared" si="935"/>
        <v>1</v>
      </c>
      <c r="EG2146" s="4" t="b">
        <f t="shared" si="936"/>
        <v>1</v>
      </c>
      <c r="EH2146" s="4" t="b">
        <f t="shared" si="937"/>
        <v>1</v>
      </c>
      <c r="EI2146" s="4" t="b">
        <f t="shared" si="938"/>
        <v>1</v>
      </c>
      <c r="EJ2146" s="4" t="b">
        <f t="shared" si="939"/>
        <v>1</v>
      </c>
    </row>
    <row r="2147" spans="69:140" ht="45" x14ac:dyDescent="0.25">
      <c r="BQ2147" s="4" t="s">
        <v>6159</v>
      </c>
      <c r="BR2147" s="4" t="s">
        <v>10240</v>
      </c>
      <c r="BS2147" s="4" t="s">
        <v>70</v>
      </c>
      <c r="BT2147" s="4" t="s">
        <v>14321</v>
      </c>
      <c r="BU2147" s="4">
        <v>302143</v>
      </c>
      <c r="BV2147" s="4" t="s">
        <v>22</v>
      </c>
      <c r="BW2147" s="4">
        <v>682996</v>
      </c>
      <c r="BX2147" s="10">
        <v>1319.8850760764001</v>
      </c>
      <c r="BY2147" s="4">
        <f t="shared" si="922"/>
        <v>180.11492392359992</v>
      </c>
      <c r="BZ2147" s="3">
        <f t="shared" si="923"/>
        <v>18.011492392359994</v>
      </c>
      <c r="CA2147" s="3">
        <v>1000</v>
      </c>
      <c r="CB2147" s="4">
        <v>1500</v>
      </c>
      <c r="CC2147" s="8" t="str">
        <f t="shared" si="924"/>
        <v>Low Headroom</v>
      </c>
      <c r="CD2147" s="10">
        <v>2</v>
      </c>
      <c r="CE2147" s="10">
        <v>0.11378937102</v>
      </c>
      <c r="CF2147" s="4">
        <f t="shared" si="925"/>
        <v>2.6210628980000011E-2</v>
      </c>
      <c r="CG2147" s="3">
        <f t="shared" si="926"/>
        <v>43.684381633333338</v>
      </c>
      <c r="CH2147" s="3">
        <v>6.0000000000000012E-2</v>
      </c>
      <c r="CI2147" s="4">
        <v>0.14000000000000001</v>
      </c>
      <c r="CJ2147" s="8" t="str">
        <f t="shared" si="927"/>
        <v>Moderate Headroom</v>
      </c>
      <c r="CK2147" s="10">
        <v>2</v>
      </c>
      <c r="CL2147" s="4">
        <v>806.57170605370004</v>
      </c>
      <c r="CM2147" s="4">
        <f t="shared" si="928"/>
        <v>693.42829394629996</v>
      </c>
      <c r="CN2147" s="8">
        <f t="shared" si="929"/>
        <v>69.342829394630002</v>
      </c>
      <c r="CO2147" s="3">
        <v>1000</v>
      </c>
      <c r="CP2147" s="4">
        <v>1500</v>
      </c>
      <c r="CQ2147" s="8" t="str">
        <f t="shared" si="930"/>
        <v>High Headroom</v>
      </c>
      <c r="CR2147" s="4">
        <v>2</v>
      </c>
      <c r="CS2147" s="4">
        <v>2</v>
      </c>
      <c r="CT2147" s="10">
        <v>0.43679157015999998</v>
      </c>
      <c r="CU2147" s="4">
        <f t="shared" si="931"/>
        <v>0.28679157016000001</v>
      </c>
      <c r="CV2147" s="4">
        <f t="shared" si="932"/>
        <v>191.19438010666667</v>
      </c>
      <c r="CW2147" s="4">
        <v>0.15</v>
      </c>
      <c r="CX2147" s="4">
        <v>0.15</v>
      </c>
      <c r="CY2147" s="8" t="str">
        <f t="shared" si="933"/>
        <v>High Headroom</v>
      </c>
      <c r="CZ2147" s="10">
        <v>1</v>
      </c>
      <c r="DC2147" s="4" t="s">
        <v>115</v>
      </c>
      <c r="DD2147" s="4" t="s">
        <v>6159</v>
      </c>
      <c r="DE2147" s="4"/>
      <c r="DF2147" s="4" t="s">
        <v>22</v>
      </c>
      <c r="DG2147" s="4" t="s">
        <v>10240</v>
      </c>
      <c r="DH2147" s="4">
        <v>302143</v>
      </c>
      <c r="DI2147" s="4">
        <v>5143</v>
      </c>
      <c r="DJ2147" s="29">
        <v>682996</v>
      </c>
      <c r="DK2147" s="4" t="s">
        <v>17</v>
      </c>
      <c r="DL2147" s="10" t="s">
        <v>1982</v>
      </c>
      <c r="DM2147" s="30">
        <v>2</v>
      </c>
      <c r="DN2147" s="10">
        <v>0.1138</v>
      </c>
      <c r="DO2147" s="30">
        <v>2</v>
      </c>
      <c r="DP2147" s="10">
        <v>0.43680000000000002</v>
      </c>
      <c r="DQ2147" s="30">
        <v>1</v>
      </c>
      <c r="DR2147" s="4">
        <v>180.11490000000001</v>
      </c>
      <c r="DS2147" s="31">
        <v>0.18011500000000003</v>
      </c>
      <c r="DT2147" s="4" t="s">
        <v>120</v>
      </c>
      <c r="DU2147" s="4" t="s">
        <v>117</v>
      </c>
      <c r="DV2147" s="4">
        <v>2.6200000000000001E-2</v>
      </c>
      <c r="DW2147" s="31">
        <v>0.43684399999999995</v>
      </c>
      <c r="DX2147" s="4" t="s">
        <v>116</v>
      </c>
      <c r="DY2147" s="4" t="s">
        <v>117</v>
      </c>
      <c r="DZ2147" s="4">
        <v>0.2868</v>
      </c>
      <c r="EA2147" s="31">
        <v>1.9119440000000001</v>
      </c>
      <c r="EB2147" s="4" t="s">
        <v>118</v>
      </c>
      <c r="EC2147" s="4" t="s">
        <v>117</v>
      </c>
      <c r="EE2147" s="4" t="b">
        <f t="shared" si="934"/>
        <v>1</v>
      </c>
      <c r="EF2147" s="4" t="b">
        <f t="shared" si="935"/>
        <v>1</v>
      </c>
      <c r="EG2147" s="4" t="b">
        <f t="shared" si="936"/>
        <v>1</v>
      </c>
      <c r="EH2147" s="4" t="b">
        <f t="shared" si="937"/>
        <v>1</v>
      </c>
      <c r="EI2147" s="4" t="b">
        <f t="shared" si="938"/>
        <v>1</v>
      </c>
      <c r="EJ2147" s="4" t="b">
        <f t="shared" si="939"/>
        <v>1</v>
      </c>
    </row>
    <row r="2148" spans="69:140" ht="60" x14ac:dyDescent="0.25">
      <c r="BQ2148" s="4" t="s">
        <v>6160</v>
      </c>
      <c r="BR2148" s="4" t="s">
        <v>10241</v>
      </c>
      <c r="BS2148" s="4" t="s">
        <v>70</v>
      </c>
      <c r="BT2148" s="4" t="s">
        <v>14322</v>
      </c>
      <c r="BU2148" s="4">
        <v>302144</v>
      </c>
      <c r="BV2148" s="4" t="s">
        <v>55</v>
      </c>
      <c r="BW2148" s="4">
        <v>2767612</v>
      </c>
      <c r="BX2148" s="10">
        <v>4911.8227172526003</v>
      </c>
      <c r="BY2148" s="4" t="str">
        <f t="shared" si="922"/>
        <v>Bottomed Out</v>
      </c>
      <c r="BZ2148" s="3" t="str">
        <f t="shared" si="923"/>
        <v>Bottomed Out</v>
      </c>
      <c r="CA2148" s="3" t="s">
        <v>72</v>
      </c>
      <c r="CB2148" s="4" t="s">
        <v>4015</v>
      </c>
      <c r="CC2148" s="8" t="str">
        <f t="shared" si="924"/>
        <v>At the lowest level</v>
      </c>
      <c r="CD2148" s="10">
        <v>6</v>
      </c>
      <c r="CE2148" s="10">
        <v>0.10762331839</v>
      </c>
      <c r="CF2148" s="4">
        <f t="shared" si="925"/>
        <v>3.2376681610000013E-2</v>
      </c>
      <c r="CG2148" s="3">
        <f t="shared" si="926"/>
        <v>53.961136016666678</v>
      </c>
      <c r="CH2148" s="3">
        <v>6.0000000000000012E-2</v>
      </c>
      <c r="CI2148" s="4">
        <v>0.14000000000000001</v>
      </c>
      <c r="CJ2148" s="8" t="str">
        <f t="shared" si="927"/>
        <v>Moderate Headroom</v>
      </c>
      <c r="CK2148" s="10">
        <v>2</v>
      </c>
      <c r="CL2148" s="4">
        <v>276.26045063229998</v>
      </c>
      <c r="CM2148" s="4">
        <f t="shared" si="928"/>
        <v>223.73954936770002</v>
      </c>
      <c r="CN2148" s="8">
        <f t="shared" si="929"/>
        <v>44.747909873540003</v>
      </c>
      <c r="CO2148" s="3">
        <v>500</v>
      </c>
      <c r="CP2148" s="4">
        <v>500</v>
      </c>
      <c r="CQ2148" s="8" t="str">
        <f t="shared" si="930"/>
        <v>Moderate Headroom</v>
      </c>
      <c r="CR2148" s="4">
        <v>1</v>
      </c>
      <c r="CS2148" s="4">
        <v>2.75</v>
      </c>
      <c r="CT2148" s="10">
        <v>0.63147987257000004</v>
      </c>
      <c r="CU2148" s="4">
        <f t="shared" si="931"/>
        <v>0.48147987257000002</v>
      </c>
      <c r="CV2148" s="4">
        <f t="shared" si="932"/>
        <v>320.98658171333335</v>
      </c>
      <c r="CW2148" s="4">
        <v>0.15</v>
      </c>
      <c r="CX2148" s="4">
        <v>0.15</v>
      </c>
      <c r="CY2148" s="8" t="str">
        <f t="shared" si="933"/>
        <v>High Headroom</v>
      </c>
      <c r="CZ2148" s="10">
        <v>1</v>
      </c>
      <c r="DC2148" s="4" t="s">
        <v>115</v>
      </c>
      <c r="DD2148" s="4" t="s">
        <v>6160</v>
      </c>
      <c r="DE2148" s="4"/>
      <c r="DF2148" s="4" t="s">
        <v>55</v>
      </c>
      <c r="DG2148" s="4" t="s">
        <v>10241</v>
      </c>
      <c r="DH2148" s="4">
        <v>302144</v>
      </c>
      <c r="DI2148" s="4">
        <v>5144</v>
      </c>
      <c r="DJ2148" s="29">
        <v>2767612</v>
      </c>
      <c r="DK2148" s="4" t="s">
        <v>17</v>
      </c>
      <c r="DL2148" s="10" t="s">
        <v>1983</v>
      </c>
      <c r="DM2148" s="30">
        <v>6</v>
      </c>
      <c r="DN2148" s="10">
        <v>0.1076</v>
      </c>
      <c r="DO2148" s="30">
        <v>2</v>
      </c>
      <c r="DP2148" s="10">
        <v>0.63149999999999995</v>
      </c>
      <c r="DQ2148" s="30">
        <v>1</v>
      </c>
      <c r="DR2148" s="4">
        <v>411.8227</v>
      </c>
      <c r="DS2148" s="4"/>
      <c r="DT2148" s="4" t="s">
        <v>124</v>
      </c>
      <c r="DU2148" s="4" t="s">
        <v>125</v>
      </c>
      <c r="DV2148" s="4">
        <v>3.2399999999999998E-2</v>
      </c>
      <c r="DW2148" s="31">
        <v>0.53961100000000006</v>
      </c>
      <c r="DX2148" s="4" t="s">
        <v>116</v>
      </c>
      <c r="DY2148" s="4" t="s">
        <v>117</v>
      </c>
      <c r="DZ2148" s="4">
        <v>0.48149999999999998</v>
      </c>
      <c r="EA2148" s="31">
        <v>3.2098659999999999</v>
      </c>
      <c r="EB2148" s="4" t="s">
        <v>118</v>
      </c>
      <c r="EC2148" s="4" t="s">
        <v>117</v>
      </c>
      <c r="EE2148" s="4" t="b">
        <f t="shared" si="934"/>
        <v>1</v>
      </c>
      <c r="EF2148" s="4" t="b">
        <f t="shared" si="935"/>
        <v>1</v>
      </c>
      <c r="EG2148" s="4" t="b">
        <f t="shared" si="936"/>
        <v>1</v>
      </c>
      <c r="EH2148" s="4" t="b">
        <f t="shared" si="937"/>
        <v>1</v>
      </c>
      <c r="EI2148" s="4" t="b">
        <f t="shared" si="938"/>
        <v>1</v>
      </c>
      <c r="EJ2148" s="4" t="b">
        <f t="shared" si="939"/>
        <v>1</v>
      </c>
    </row>
    <row r="2149" spans="69:140" ht="45" x14ac:dyDescent="0.25">
      <c r="BQ2149" s="4" t="s">
        <v>6161</v>
      </c>
      <c r="BR2149" s="4" t="s">
        <v>10242</v>
      </c>
      <c r="BS2149" s="4" t="s">
        <v>70</v>
      </c>
      <c r="BT2149" s="4" t="s">
        <v>14323</v>
      </c>
      <c r="BU2149" s="4">
        <v>302145</v>
      </c>
      <c r="BV2149" s="4" t="s">
        <v>66</v>
      </c>
      <c r="BW2149" s="4">
        <v>3980304</v>
      </c>
      <c r="BX2149" s="10">
        <v>2070.4435483870998</v>
      </c>
      <c r="BY2149" s="4">
        <f t="shared" si="922"/>
        <v>429.55645161290022</v>
      </c>
      <c r="BZ2149" s="3">
        <f t="shared" si="923"/>
        <v>42.955645161290022</v>
      </c>
      <c r="CA2149" s="3">
        <v>1000</v>
      </c>
      <c r="CB2149" s="4">
        <v>2500</v>
      </c>
      <c r="CC2149" s="8" t="str">
        <f t="shared" si="924"/>
        <v>Moderate Headroom</v>
      </c>
      <c r="CD2149" s="10">
        <v>3</v>
      </c>
      <c r="CE2149" s="10">
        <v>0.14685755448000001</v>
      </c>
      <c r="CF2149" s="4">
        <f t="shared" si="925"/>
        <v>5.3142445519999998E-2</v>
      </c>
      <c r="CG2149" s="3">
        <f t="shared" si="926"/>
        <v>88.57074253333333</v>
      </c>
      <c r="CH2149" s="3">
        <v>0.06</v>
      </c>
      <c r="CI2149" s="4">
        <v>0.2</v>
      </c>
      <c r="CJ2149" s="8" t="str">
        <f t="shared" si="927"/>
        <v>High Headroom</v>
      </c>
      <c r="CK2149" s="10">
        <v>3</v>
      </c>
      <c r="CL2149" s="4">
        <v>1353.6270283669</v>
      </c>
      <c r="CM2149" s="4">
        <f t="shared" si="928"/>
        <v>146.37297163309995</v>
      </c>
      <c r="CN2149" s="8">
        <f t="shared" si="929"/>
        <v>14.637297163309995</v>
      </c>
      <c r="CO2149" s="3">
        <v>1000</v>
      </c>
      <c r="CP2149" s="4">
        <v>1500</v>
      </c>
      <c r="CQ2149" s="8" t="str">
        <f t="shared" si="930"/>
        <v>Low Headroom</v>
      </c>
      <c r="CR2149" s="4">
        <v>2</v>
      </c>
      <c r="CS2149" s="4">
        <v>2.5</v>
      </c>
      <c r="CT2149" s="10">
        <v>0.78458705943999996</v>
      </c>
      <c r="CU2149" s="4">
        <f t="shared" si="931"/>
        <v>0.63458705943999993</v>
      </c>
      <c r="CV2149" s="4">
        <f t="shared" si="932"/>
        <v>423.05803962666664</v>
      </c>
      <c r="CW2149" s="4">
        <v>0.15</v>
      </c>
      <c r="CX2149" s="4">
        <v>0.15</v>
      </c>
      <c r="CY2149" s="8" t="str">
        <f t="shared" si="933"/>
        <v>High Headroom</v>
      </c>
      <c r="CZ2149" s="10">
        <v>1</v>
      </c>
      <c r="DC2149" s="4" t="s">
        <v>115</v>
      </c>
      <c r="DD2149" s="4" t="s">
        <v>6161</v>
      </c>
      <c r="DE2149" s="4"/>
      <c r="DF2149" s="4" t="s">
        <v>66</v>
      </c>
      <c r="DG2149" s="4" t="s">
        <v>10242</v>
      </c>
      <c r="DH2149" s="4">
        <v>302145</v>
      </c>
      <c r="DI2149" s="4">
        <v>5145</v>
      </c>
      <c r="DJ2149" s="29">
        <v>3980304</v>
      </c>
      <c r="DK2149" s="4" t="s">
        <v>17</v>
      </c>
      <c r="DL2149" s="10" t="s">
        <v>1984</v>
      </c>
      <c r="DM2149" s="30">
        <v>3</v>
      </c>
      <c r="DN2149" s="10">
        <v>0.1469</v>
      </c>
      <c r="DO2149" s="30">
        <v>3</v>
      </c>
      <c r="DP2149" s="10">
        <v>0.78459999999999996</v>
      </c>
      <c r="DQ2149" s="30">
        <v>1</v>
      </c>
      <c r="DR2149" s="4">
        <v>429.55650000000003</v>
      </c>
      <c r="DS2149" s="31">
        <v>0.42955599999999999</v>
      </c>
      <c r="DT2149" s="4" t="s">
        <v>116</v>
      </c>
      <c r="DU2149" s="4" t="s">
        <v>117</v>
      </c>
      <c r="DV2149" s="4">
        <v>5.3100000000000001E-2</v>
      </c>
      <c r="DW2149" s="31">
        <v>0.88570700000000002</v>
      </c>
      <c r="DX2149" s="4" t="s">
        <v>118</v>
      </c>
      <c r="DY2149" s="4" t="s">
        <v>117</v>
      </c>
      <c r="DZ2149" s="4">
        <v>0.63460000000000005</v>
      </c>
      <c r="EA2149" s="31">
        <v>4.2305799999999998</v>
      </c>
      <c r="EB2149" s="4" t="s">
        <v>118</v>
      </c>
      <c r="EC2149" s="4" t="s">
        <v>117</v>
      </c>
      <c r="EE2149" s="4" t="b">
        <f t="shared" si="934"/>
        <v>1</v>
      </c>
      <c r="EF2149" s="4" t="b">
        <f t="shared" si="935"/>
        <v>1</v>
      </c>
      <c r="EG2149" s="4" t="b">
        <f t="shared" si="936"/>
        <v>1</v>
      </c>
      <c r="EH2149" s="4" t="b">
        <f t="shared" si="937"/>
        <v>1</v>
      </c>
      <c r="EI2149" s="4" t="b">
        <f t="shared" si="938"/>
        <v>1</v>
      </c>
      <c r="EJ2149" s="4" t="b">
        <f t="shared" si="939"/>
        <v>1</v>
      </c>
    </row>
    <row r="2150" spans="69:140" ht="45" x14ac:dyDescent="0.25">
      <c r="BQ2150" s="4" t="s">
        <v>6162</v>
      </c>
      <c r="BR2150" s="4" t="s">
        <v>10243</v>
      </c>
      <c r="BS2150" s="4" t="s">
        <v>70</v>
      </c>
      <c r="BT2150" s="4" t="s">
        <v>14324</v>
      </c>
      <c r="BU2150" s="4">
        <v>302146</v>
      </c>
      <c r="BV2150" s="4" t="s">
        <v>30</v>
      </c>
      <c r="BW2150" s="4">
        <v>1886372</v>
      </c>
      <c r="BX2150" s="10">
        <v>2527.3240135147698</v>
      </c>
      <c r="BY2150" s="4">
        <f t="shared" si="922"/>
        <v>972.67598648523017</v>
      </c>
      <c r="BZ2150" s="3">
        <f t="shared" si="923"/>
        <v>97.267598648523006</v>
      </c>
      <c r="CA2150" s="3">
        <v>1000</v>
      </c>
      <c r="CB2150" s="4">
        <v>3500</v>
      </c>
      <c r="CC2150" s="8" t="str">
        <f t="shared" si="924"/>
        <v>High Headroom</v>
      </c>
      <c r="CD2150" s="10">
        <v>4</v>
      </c>
      <c r="CE2150" s="10">
        <v>9.0455173643600006E-2</v>
      </c>
      <c r="CF2150" s="4">
        <f t="shared" si="925"/>
        <v>4.9544826356400007E-2</v>
      </c>
      <c r="CG2150" s="3">
        <f t="shared" si="926"/>
        <v>82.574710593999995</v>
      </c>
      <c r="CH2150" s="3">
        <v>6.0000000000000012E-2</v>
      </c>
      <c r="CI2150" s="4">
        <v>0.14000000000000001</v>
      </c>
      <c r="CJ2150" s="8" t="str">
        <f t="shared" si="927"/>
        <v>High Headroom</v>
      </c>
      <c r="CK2150" s="10">
        <v>2</v>
      </c>
      <c r="CL2150" s="4">
        <v>454.83879871051698</v>
      </c>
      <c r="CM2150" s="4">
        <f t="shared" si="928"/>
        <v>45.161201289483017</v>
      </c>
      <c r="CN2150" s="8">
        <f t="shared" si="929"/>
        <v>9.0322402578966035</v>
      </c>
      <c r="CO2150" s="3">
        <v>500</v>
      </c>
      <c r="CP2150" s="4">
        <v>500</v>
      </c>
      <c r="CQ2150" s="8" t="str">
        <f t="shared" si="930"/>
        <v>Low Headroom</v>
      </c>
      <c r="CR2150" s="4">
        <v>1</v>
      </c>
      <c r="CS2150" s="4">
        <v>2</v>
      </c>
      <c r="CT2150" s="10">
        <v>0.75191471110840002</v>
      </c>
      <c r="CU2150" s="4">
        <f t="shared" si="931"/>
        <v>0.6019147111084</v>
      </c>
      <c r="CV2150" s="4">
        <f t="shared" si="932"/>
        <v>401.27647407226669</v>
      </c>
      <c r="CW2150" s="4">
        <v>0.15</v>
      </c>
      <c r="CX2150" s="4">
        <v>0.15</v>
      </c>
      <c r="CY2150" s="8" t="str">
        <f t="shared" si="933"/>
        <v>High Headroom</v>
      </c>
      <c r="CZ2150" s="10">
        <v>1</v>
      </c>
      <c r="DC2150" s="4" t="s">
        <v>115</v>
      </c>
      <c r="DD2150" s="4" t="s">
        <v>6162</v>
      </c>
      <c r="DE2150" s="4"/>
      <c r="DF2150" s="4" t="s">
        <v>30</v>
      </c>
      <c r="DG2150" s="4" t="s">
        <v>10243</v>
      </c>
      <c r="DH2150" s="4">
        <v>302146</v>
      </c>
      <c r="DI2150" s="4">
        <v>5146</v>
      </c>
      <c r="DJ2150" s="29">
        <v>1886372</v>
      </c>
      <c r="DK2150" s="4" t="s">
        <v>17</v>
      </c>
      <c r="DL2150" s="10" t="s">
        <v>1985</v>
      </c>
      <c r="DM2150" s="30">
        <v>4</v>
      </c>
      <c r="DN2150" s="10">
        <v>9.0499999999999997E-2</v>
      </c>
      <c r="DO2150" s="30">
        <v>2</v>
      </c>
      <c r="DP2150" s="10">
        <v>0.75190000000000001</v>
      </c>
      <c r="DQ2150" s="30">
        <v>1</v>
      </c>
      <c r="DR2150" s="4">
        <v>972.67600000000004</v>
      </c>
      <c r="DS2150" s="31">
        <v>0.97267599999999999</v>
      </c>
      <c r="DT2150" s="4" t="s">
        <v>118</v>
      </c>
      <c r="DU2150" s="4" t="s">
        <v>117</v>
      </c>
      <c r="DV2150" s="4">
        <v>4.9500000000000002E-2</v>
      </c>
      <c r="DW2150" s="31">
        <v>0.82574700000000012</v>
      </c>
      <c r="DX2150" s="4" t="s">
        <v>118</v>
      </c>
      <c r="DY2150" s="4" t="s">
        <v>117</v>
      </c>
      <c r="DZ2150" s="4">
        <v>0.60189999999999999</v>
      </c>
      <c r="EA2150" s="31">
        <v>4.0127649999999999</v>
      </c>
      <c r="EB2150" s="4" t="s">
        <v>118</v>
      </c>
      <c r="EC2150" s="4" t="s">
        <v>117</v>
      </c>
      <c r="EE2150" s="4" t="b">
        <f t="shared" si="934"/>
        <v>1</v>
      </c>
      <c r="EF2150" s="4" t="b">
        <f t="shared" si="935"/>
        <v>1</v>
      </c>
      <c r="EG2150" s="4" t="b">
        <f t="shared" si="936"/>
        <v>1</v>
      </c>
      <c r="EH2150" s="4" t="b">
        <f t="shared" si="937"/>
        <v>1</v>
      </c>
      <c r="EI2150" s="4" t="b">
        <f t="shared" si="938"/>
        <v>1</v>
      </c>
      <c r="EJ2150" s="4" t="b">
        <f t="shared" si="939"/>
        <v>1</v>
      </c>
    </row>
    <row r="2151" spans="69:140" ht="60" x14ac:dyDescent="0.25">
      <c r="BQ2151" s="4" t="s">
        <v>6163</v>
      </c>
      <c r="BR2151" s="4" t="s">
        <v>10244</v>
      </c>
      <c r="BS2151" s="4" t="s">
        <v>70</v>
      </c>
      <c r="BT2151" s="4" t="s">
        <v>14325</v>
      </c>
      <c r="BU2151" s="4">
        <v>302147</v>
      </c>
      <c r="BV2151" s="4" t="s">
        <v>55</v>
      </c>
      <c r="BW2151" s="4">
        <v>2772328</v>
      </c>
      <c r="BX2151" s="10">
        <v>686.52195860676397</v>
      </c>
      <c r="BY2151" s="4">
        <f t="shared" si="922"/>
        <v>813.47804139323603</v>
      </c>
      <c r="BZ2151" s="3">
        <f t="shared" si="923"/>
        <v>81.3478041393236</v>
      </c>
      <c r="CA2151" s="3">
        <v>1000</v>
      </c>
      <c r="CB2151" s="4">
        <v>1500</v>
      </c>
      <c r="CC2151" s="8" t="str">
        <f t="shared" si="924"/>
        <v>High Headroom</v>
      </c>
      <c r="CD2151" s="10">
        <v>2</v>
      </c>
      <c r="CE2151" s="10">
        <v>6.1093775661000001E-2</v>
      </c>
      <c r="CF2151" s="4">
        <f t="shared" si="925"/>
        <v>1.8906224339000001E-2</v>
      </c>
      <c r="CG2151" s="3">
        <f t="shared" si="926"/>
        <v>23.632780423749999</v>
      </c>
      <c r="CH2151" s="3">
        <v>0.08</v>
      </c>
      <c r="CI2151" s="4">
        <v>0.08</v>
      </c>
      <c r="CJ2151" s="8" t="str">
        <f t="shared" si="927"/>
        <v>Low Headroom</v>
      </c>
      <c r="CK2151" s="10">
        <v>1</v>
      </c>
      <c r="CL2151" s="4">
        <v>236.7748881878</v>
      </c>
      <c r="CM2151" s="4">
        <f t="shared" si="928"/>
        <v>263.2251118122</v>
      </c>
      <c r="CN2151" s="8">
        <f t="shared" si="929"/>
        <v>52.645022362439995</v>
      </c>
      <c r="CO2151" s="3">
        <v>500</v>
      </c>
      <c r="CP2151" s="4">
        <v>500</v>
      </c>
      <c r="CQ2151" s="8" t="str">
        <f t="shared" si="930"/>
        <v>Moderate Headroom</v>
      </c>
      <c r="CR2151" s="4">
        <v>1</v>
      </c>
      <c r="CS2151" s="4">
        <v>1.25</v>
      </c>
      <c r="CT2151" s="10">
        <v>0.65806791260859998</v>
      </c>
      <c r="CU2151" s="4">
        <f t="shared" si="931"/>
        <v>0.50806791260859996</v>
      </c>
      <c r="CV2151" s="4">
        <f t="shared" si="932"/>
        <v>338.71194173906667</v>
      </c>
      <c r="CW2151" s="4">
        <v>0.15</v>
      </c>
      <c r="CX2151" s="4">
        <v>0.15</v>
      </c>
      <c r="CY2151" s="8" t="str">
        <f t="shared" si="933"/>
        <v>High Headroom</v>
      </c>
      <c r="CZ2151" s="10">
        <v>1</v>
      </c>
      <c r="DC2151" s="4" t="s">
        <v>115</v>
      </c>
      <c r="DD2151" s="4" t="s">
        <v>6163</v>
      </c>
      <c r="DE2151" s="4"/>
      <c r="DF2151" s="4" t="s">
        <v>55</v>
      </c>
      <c r="DG2151" s="4" t="s">
        <v>10244</v>
      </c>
      <c r="DH2151" s="4">
        <v>302147</v>
      </c>
      <c r="DI2151" s="4">
        <v>5147</v>
      </c>
      <c r="DJ2151" s="29">
        <v>2772328</v>
      </c>
      <c r="DK2151" s="4" t="s">
        <v>17</v>
      </c>
      <c r="DL2151" s="10">
        <v>686.52200000000005</v>
      </c>
      <c r="DM2151" s="30">
        <v>2</v>
      </c>
      <c r="DN2151" s="10">
        <v>6.1100000000000002E-2</v>
      </c>
      <c r="DO2151" s="30">
        <v>1</v>
      </c>
      <c r="DP2151" s="10">
        <v>0.65810000000000002</v>
      </c>
      <c r="DQ2151" s="30">
        <v>1</v>
      </c>
      <c r="DR2151" s="4">
        <v>813.47799999999995</v>
      </c>
      <c r="DS2151" s="31">
        <v>0.81347800000000003</v>
      </c>
      <c r="DT2151" s="4" t="s">
        <v>118</v>
      </c>
      <c r="DU2151" s="4" t="s">
        <v>117</v>
      </c>
      <c r="DV2151" s="4">
        <v>1.89E-2</v>
      </c>
      <c r="DW2151" s="31">
        <v>0.23632799999999998</v>
      </c>
      <c r="DX2151" s="4" t="s">
        <v>120</v>
      </c>
      <c r="DY2151" s="4" t="s">
        <v>117</v>
      </c>
      <c r="DZ2151" s="4">
        <v>0.5081</v>
      </c>
      <c r="EA2151" s="31">
        <v>3.3871190000000002</v>
      </c>
      <c r="EB2151" s="4" t="s">
        <v>118</v>
      </c>
      <c r="EC2151" s="4" t="s">
        <v>117</v>
      </c>
      <c r="EE2151" s="4" t="b">
        <f t="shared" si="934"/>
        <v>1</v>
      </c>
      <c r="EF2151" s="4" t="b">
        <f t="shared" si="935"/>
        <v>1</v>
      </c>
      <c r="EG2151" s="4" t="b">
        <f t="shared" si="936"/>
        <v>1</v>
      </c>
      <c r="EH2151" s="4" t="b">
        <f t="shared" si="937"/>
        <v>1</v>
      </c>
      <c r="EI2151" s="4" t="b">
        <f t="shared" si="938"/>
        <v>1</v>
      </c>
      <c r="EJ2151" s="4" t="b">
        <f t="shared" si="939"/>
        <v>1</v>
      </c>
    </row>
    <row r="2152" spans="69:140" ht="45" x14ac:dyDescent="0.25">
      <c r="BQ2152" s="4" t="s">
        <v>6164</v>
      </c>
      <c r="BR2152" s="4" t="s">
        <v>10245</v>
      </c>
      <c r="BS2152" s="4" t="s">
        <v>70</v>
      </c>
      <c r="BT2152" s="4" t="s">
        <v>14326</v>
      </c>
      <c r="BU2152" s="4">
        <v>302148</v>
      </c>
      <c r="BV2152" s="4" t="s">
        <v>26</v>
      </c>
      <c r="BW2152" s="4">
        <v>1270675</v>
      </c>
      <c r="BX2152" s="10">
        <v>467.71659996450001</v>
      </c>
      <c r="BY2152" s="4">
        <f t="shared" si="922"/>
        <v>32.283400035499994</v>
      </c>
      <c r="BZ2152" s="3">
        <f t="shared" si="923"/>
        <v>6.4566800070999992</v>
      </c>
      <c r="CA2152" s="3">
        <v>500</v>
      </c>
      <c r="CB2152" s="4">
        <v>500</v>
      </c>
      <c r="CC2152" s="8" t="str">
        <f t="shared" si="924"/>
        <v>Low Headroom</v>
      </c>
      <c r="CD2152" s="10">
        <v>1</v>
      </c>
      <c r="CE2152" s="10">
        <v>9.1723314737999995E-2</v>
      </c>
      <c r="CF2152" s="4">
        <f t="shared" si="925"/>
        <v>4.8276685262000019E-2</v>
      </c>
      <c r="CG2152" s="3">
        <f t="shared" si="926"/>
        <v>80.461142103333344</v>
      </c>
      <c r="CH2152" s="3">
        <v>6.0000000000000012E-2</v>
      </c>
      <c r="CI2152" s="4">
        <v>0.14000000000000001</v>
      </c>
      <c r="CJ2152" s="8" t="str">
        <f t="shared" si="927"/>
        <v>High Headroom</v>
      </c>
      <c r="CK2152" s="10">
        <v>2</v>
      </c>
      <c r="CL2152" s="4">
        <v>6.2558905083000003</v>
      </c>
      <c r="CM2152" s="4">
        <f t="shared" si="928"/>
        <v>493.74410949169999</v>
      </c>
      <c r="CN2152" s="8">
        <f t="shared" si="929"/>
        <v>98.748821898339997</v>
      </c>
      <c r="CO2152" s="3">
        <v>500</v>
      </c>
      <c r="CP2152" s="4">
        <v>500</v>
      </c>
      <c r="CQ2152" s="8" t="str">
        <f t="shared" si="930"/>
        <v>High Headroom</v>
      </c>
      <c r="CR2152" s="4">
        <v>1</v>
      </c>
      <c r="CS2152" s="4">
        <v>1.5</v>
      </c>
      <c r="CT2152" s="10">
        <v>0.96364850914</v>
      </c>
      <c r="CU2152" s="4">
        <f t="shared" si="931"/>
        <v>0.81364850913999998</v>
      </c>
      <c r="CV2152" s="4">
        <f t="shared" si="932"/>
        <v>542.43233942666666</v>
      </c>
      <c r="CW2152" s="4">
        <v>0.15</v>
      </c>
      <c r="CX2152" s="4">
        <v>0.15</v>
      </c>
      <c r="CY2152" s="8" t="str">
        <f t="shared" si="933"/>
        <v>High Headroom</v>
      </c>
      <c r="CZ2152" s="10">
        <v>1</v>
      </c>
      <c r="DC2152" s="4" t="s">
        <v>115</v>
      </c>
      <c r="DD2152" s="4" t="s">
        <v>6164</v>
      </c>
      <c r="DE2152" s="4"/>
      <c r="DF2152" s="4" t="s">
        <v>26</v>
      </c>
      <c r="DG2152" s="4" t="s">
        <v>10245</v>
      </c>
      <c r="DH2152" s="4">
        <v>302148</v>
      </c>
      <c r="DI2152" s="4">
        <v>5148</v>
      </c>
      <c r="DJ2152" s="29">
        <v>1270675</v>
      </c>
      <c r="DK2152" s="4" t="s">
        <v>17</v>
      </c>
      <c r="DL2152" s="10">
        <v>467.71660000000003</v>
      </c>
      <c r="DM2152" s="30">
        <v>1</v>
      </c>
      <c r="DN2152" s="10">
        <v>9.1700000000000004E-2</v>
      </c>
      <c r="DO2152" s="30">
        <v>2</v>
      </c>
      <c r="DP2152" s="10">
        <v>0.96360000000000001</v>
      </c>
      <c r="DQ2152" s="30">
        <v>1</v>
      </c>
      <c r="DR2152" s="4">
        <v>32.2834</v>
      </c>
      <c r="DS2152" s="31">
        <v>6.4566999999999999E-2</v>
      </c>
      <c r="DT2152" s="4" t="s">
        <v>120</v>
      </c>
      <c r="DU2152" s="4" t="s">
        <v>117</v>
      </c>
      <c r="DV2152" s="4">
        <v>4.8300000000000003E-2</v>
      </c>
      <c r="DW2152" s="31">
        <v>0.80461099999999997</v>
      </c>
      <c r="DX2152" s="4" t="s">
        <v>118</v>
      </c>
      <c r="DY2152" s="4" t="s">
        <v>117</v>
      </c>
      <c r="DZ2152" s="4">
        <v>0.81359999999999999</v>
      </c>
      <c r="EA2152" s="31">
        <v>5.4243230000000002</v>
      </c>
      <c r="EB2152" s="4" t="s">
        <v>118</v>
      </c>
      <c r="EC2152" s="4" t="s">
        <v>117</v>
      </c>
      <c r="EE2152" s="4" t="b">
        <f t="shared" si="934"/>
        <v>1</v>
      </c>
      <c r="EF2152" s="4" t="b">
        <f t="shared" si="935"/>
        <v>1</v>
      </c>
      <c r="EG2152" s="4" t="b">
        <f t="shared" si="936"/>
        <v>1</v>
      </c>
      <c r="EH2152" s="4" t="b">
        <f t="shared" si="937"/>
        <v>1</v>
      </c>
      <c r="EI2152" s="4" t="b">
        <f t="shared" si="938"/>
        <v>1</v>
      </c>
      <c r="EJ2152" s="4" t="b">
        <f t="shared" si="939"/>
        <v>1</v>
      </c>
    </row>
    <row r="2153" spans="69:140" ht="60" x14ac:dyDescent="0.25">
      <c r="BQ2153" s="4" t="s">
        <v>6165</v>
      </c>
      <c r="BR2153" s="4" t="s">
        <v>10246</v>
      </c>
      <c r="BS2153" s="4" t="s">
        <v>70</v>
      </c>
      <c r="BT2153" s="4" t="s">
        <v>14327</v>
      </c>
      <c r="BU2153" s="4">
        <v>302149</v>
      </c>
      <c r="BV2153" s="4" t="s">
        <v>49</v>
      </c>
      <c r="BW2153" s="4">
        <v>4276032</v>
      </c>
      <c r="BX2153" s="10">
        <v>4183.8171888473998</v>
      </c>
      <c r="BY2153" s="4">
        <f t="shared" si="922"/>
        <v>316.18281115260015</v>
      </c>
      <c r="BZ2153" s="3">
        <f t="shared" si="923"/>
        <v>31.618281115260018</v>
      </c>
      <c r="CA2153" s="3">
        <v>1000</v>
      </c>
      <c r="CB2153" s="4">
        <v>4500</v>
      </c>
      <c r="CC2153" s="8" t="str">
        <f t="shared" si="924"/>
        <v>Moderate Headroom</v>
      </c>
      <c r="CD2153" s="10">
        <v>5</v>
      </c>
      <c r="CE2153" s="10">
        <v>0.11289787798000001</v>
      </c>
      <c r="CF2153" s="4">
        <f t="shared" si="925"/>
        <v>2.7102122020000008E-2</v>
      </c>
      <c r="CG2153" s="3">
        <f t="shared" si="926"/>
        <v>45.170203366666669</v>
      </c>
      <c r="CH2153" s="3">
        <v>6.0000000000000012E-2</v>
      </c>
      <c r="CI2153" s="4">
        <v>0.14000000000000001</v>
      </c>
      <c r="CJ2153" s="8" t="str">
        <f t="shared" si="927"/>
        <v>Moderate Headroom</v>
      </c>
      <c r="CK2153" s="10">
        <v>2</v>
      </c>
      <c r="CL2153" s="4">
        <v>134.52141419949999</v>
      </c>
      <c r="CM2153" s="4">
        <f t="shared" si="928"/>
        <v>365.47858580050001</v>
      </c>
      <c r="CN2153" s="8">
        <f t="shared" si="929"/>
        <v>73.095717160100008</v>
      </c>
      <c r="CO2153" s="3">
        <v>500</v>
      </c>
      <c r="CP2153" s="4">
        <v>500</v>
      </c>
      <c r="CQ2153" s="8" t="str">
        <f t="shared" si="930"/>
        <v>High Headroom</v>
      </c>
      <c r="CR2153" s="4">
        <v>1</v>
      </c>
      <c r="CS2153" s="4">
        <v>1.5</v>
      </c>
      <c r="CT2153" s="10">
        <v>0.20826480263</v>
      </c>
      <c r="CU2153" s="4">
        <f t="shared" si="931"/>
        <v>5.8264802630000001E-2</v>
      </c>
      <c r="CV2153" s="4">
        <f t="shared" si="932"/>
        <v>38.843201753333332</v>
      </c>
      <c r="CW2153" s="4">
        <v>0.15</v>
      </c>
      <c r="CX2153" s="4">
        <v>0.15</v>
      </c>
      <c r="CY2153" s="8" t="str">
        <f t="shared" si="933"/>
        <v>Moderate Headroom</v>
      </c>
      <c r="CZ2153" s="10">
        <v>1</v>
      </c>
      <c r="DC2153" s="4" t="s">
        <v>115</v>
      </c>
      <c r="DD2153" s="4" t="s">
        <v>6165</v>
      </c>
      <c r="DE2153" s="4"/>
      <c r="DF2153" s="4" t="s">
        <v>49</v>
      </c>
      <c r="DG2153" s="4" t="s">
        <v>10246</v>
      </c>
      <c r="DH2153" s="4">
        <v>302149</v>
      </c>
      <c r="DI2153" s="4">
        <v>5149</v>
      </c>
      <c r="DJ2153" s="29">
        <v>4276032</v>
      </c>
      <c r="DK2153" s="4" t="s">
        <v>17</v>
      </c>
      <c r="DL2153" s="10" t="s">
        <v>1986</v>
      </c>
      <c r="DM2153" s="30">
        <v>5</v>
      </c>
      <c r="DN2153" s="10">
        <v>0.1129</v>
      </c>
      <c r="DO2153" s="30">
        <v>2</v>
      </c>
      <c r="DP2153" s="10">
        <v>0.20830000000000001</v>
      </c>
      <c r="DQ2153" s="30">
        <v>1</v>
      </c>
      <c r="DR2153" s="4">
        <v>316.18279999999999</v>
      </c>
      <c r="DS2153" s="31">
        <v>0.31618299999999999</v>
      </c>
      <c r="DT2153" s="4" t="s">
        <v>116</v>
      </c>
      <c r="DU2153" s="4" t="s">
        <v>117</v>
      </c>
      <c r="DV2153" s="4">
        <v>2.7099999999999999E-2</v>
      </c>
      <c r="DW2153" s="31">
        <v>0.45170199999999999</v>
      </c>
      <c r="DX2153" s="4" t="s">
        <v>116</v>
      </c>
      <c r="DY2153" s="4" t="s">
        <v>117</v>
      </c>
      <c r="DZ2153" s="4">
        <v>5.8299999999999998E-2</v>
      </c>
      <c r="EA2153" s="31">
        <v>0.38843200000000006</v>
      </c>
      <c r="EB2153" s="4" t="s">
        <v>116</v>
      </c>
      <c r="EC2153" s="4" t="s">
        <v>117</v>
      </c>
      <c r="EE2153" s="4" t="b">
        <f t="shared" si="934"/>
        <v>1</v>
      </c>
      <c r="EF2153" s="4" t="b">
        <f t="shared" si="935"/>
        <v>1</v>
      </c>
      <c r="EG2153" s="4" t="b">
        <f t="shared" si="936"/>
        <v>1</v>
      </c>
      <c r="EH2153" s="4" t="b">
        <f t="shared" si="937"/>
        <v>1</v>
      </c>
      <c r="EI2153" s="4" t="b">
        <f t="shared" si="938"/>
        <v>1</v>
      </c>
      <c r="EJ2153" s="4" t="b">
        <f t="shared" si="939"/>
        <v>1</v>
      </c>
    </row>
    <row r="2154" spans="69:140" ht="45" x14ac:dyDescent="0.25">
      <c r="BQ2154" s="4" t="s">
        <v>6166</v>
      </c>
      <c r="BR2154" s="4" t="s">
        <v>10247</v>
      </c>
      <c r="BS2154" s="4" t="s">
        <v>70</v>
      </c>
      <c r="BT2154" s="4" t="s">
        <v>14328</v>
      </c>
      <c r="BU2154" s="4">
        <v>302150</v>
      </c>
      <c r="BV2154" s="4" t="s">
        <v>24</v>
      </c>
      <c r="BW2154" s="4">
        <v>846355</v>
      </c>
      <c r="BX2154" s="10">
        <v>1154.5592849672</v>
      </c>
      <c r="BY2154" s="4">
        <f t="shared" si="922"/>
        <v>345.44071503279997</v>
      </c>
      <c r="BZ2154" s="3">
        <f t="shared" si="923"/>
        <v>34.544071503280001</v>
      </c>
      <c r="CA2154" s="3">
        <v>1000</v>
      </c>
      <c r="CB2154" s="4">
        <v>1500</v>
      </c>
      <c r="CC2154" s="8" t="str">
        <f t="shared" si="924"/>
        <v>Moderate Headroom</v>
      </c>
      <c r="CD2154" s="10">
        <v>2</v>
      </c>
      <c r="CE2154" s="10">
        <v>5.4894133981000001E-2</v>
      </c>
      <c r="CF2154" s="4">
        <f t="shared" si="925"/>
        <v>2.5105866019E-2</v>
      </c>
      <c r="CG2154" s="3">
        <f t="shared" si="926"/>
        <v>31.382332523750001</v>
      </c>
      <c r="CH2154" s="3">
        <v>0.08</v>
      </c>
      <c r="CI2154" s="4">
        <v>0.08</v>
      </c>
      <c r="CJ2154" s="8" t="str">
        <f t="shared" si="927"/>
        <v>Moderate Headroom</v>
      </c>
      <c r="CK2154" s="10">
        <v>1</v>
      </c>
      <c r="CL2154" s="4">
        <v>0</v>
      </c>
      <c r="CM2154" s="4">
        <f t="shared" si="928"/>
        <v>500</v>
      </c>
      <c r="CN2154" s="8">
        <f t="shared" si="929"/>
        <v>100</v>
      </c>
      <c r="CO2154" s="3">
        <v>500</v>
      </c>
      <c r="CP2154" s="4">
        <v>500</v>
      </c>
      <c r="CQ2154" s="8" t="str">
        <f t="shared" si="930"/>
        <v>High Headroom</v>
      </c>
      <c r="CR2154" s="4">
        <v>1</v>
      </c>
      <c r="CS2154" s="4">
        <v>1.25</v>
      </c>
      <c r="CT2154" s="10">
        <v>0.55591623037000004</v>
      </c>
      <c r="CU2154" s="4">
        <f t="shared" si="931"/>
        <v>0.40591623037000002</v>
      </c>
      <c r="CV2154" s="4">
        <f t="shared" si="932"/>
        <v>270.61082024666672</v>
      </c>
      <c r="CW2154" s="4">
        <v>0.15</v>
      </c>
      <c r="CX2154" s="4">
        <v>0.15</v>
      </c>
      <c r="CY2154" s="8" t="str">
        <f t="shared" si="933"/>
        <v>High Headroom</v>
      </c>
      <c r="CZ2154" s="10">
        <v>1</v>
      </c>
      <c r="DC2154" s="4" t="s">
        <v>115</v>
      </c>
      <c r="DD2154" s="4" t="s">
        <v>6166</v>
      </c>
      <c r="DE2154" s="4"/>
      <c r="DF2154" s="4" t="s">
        <v>24</v>
      </c>
      <c r="DG2154" s="4" t="s">
        <v>10247</v>
      </c>
      <c r="DH2154" s="4">
        <v>302150</v>
      </c>
      <c r="DI2154" s="4">
        <v>5150</v>
      </c>
      <c r="DJ2154" s="29">
        <v>846355</v>
      </c>
      <c r="DK2154" s="4" t="s">
        <v>17</v>
      </c>
      <c r="DL2154" s="10" t="s">
        <v>1987</v>
      </c>
      <c r="DM2154" s="30">
        <v>2</v>
      </c>
      <c r="DN2154" s="10">
        <v>5.4899999999999997E-2</v>
      </c>
      <c r="DO2154" s="30">
        <v>1</v>
      </c>
      <c r="DP2154" s="10">
        <v>0.55589999999999995</v>
      </c>
      <c r="DQ2154" s="30">
        <v>1</v>
      </c>
      <c r="DR2154" s="4">
        <v>345.44069999999999</v>
      </c>
      <c r="DS2154" s="31">
        <v>0.345441</v>
      </c>
      <c r="DT2154" s="4" t="s">
        <v>116</v>
      </c>
      <c r="DU2154" s="4" t="s">
        <v>117</v>
      </c>
      <c r="DV2154" s="4">
        <v>2.5100000000000001E-2</v>
      </c>
      <c r="DW2154" s="31">
        <v>0.31382300000000002</v>
      </c>
      <c r="DX2154" s="4" t="s">
        <v>116</v>
      </c>
      <c r="DY2154" s="4" t="s">
        <v>117</v>
      </c>
      <c r="DZ2154" s="4">
        <v>0.40589999999999998</v>
      </c>
      <c r="EA2154" s="31">
        <v>2.706108</v>
      </c>
      <c r="EB2154" s="4" t="s">
        <v>118</v>
      </c>
      <c r="EC2154" s="4" t="s">
        <v>117</v>
      </c>
      <c r="EE2154" s="4" t="b">
        <f t="shared" si="934"/>
        <v>1</v>
      </c>
      <c r="EF2154" s="4" t="b">
        <f t="shared" si="935"/>
        <v>1</v>
      </c>
      <c r="EG2154" s="4" t="b">
        <f t="shared" si="936"/>
        <v>1</v>
      </c>
      <c r="EH2154" s="4" t="b">
        <f t="shared" si="937"/>
        <v>1</v>
      </c>
      <c r="EI2154" s="4" t="b">
        <f t="shared" si="938"/>
        <v>1</v>
      </c>
      <c r="EJ2154" s="4" t="b">
        <f t="shared" si="939"/>
        <v>1</v>
      </c>
    </row>
    <row r="2155" spans="69:140" ht="60" x14ac:dyDescent="0.25">
      <c r="BQ2155" s="4" t="s">
        <v>6167</v>
      </c>
      <c r="BR2155" s="4" t="s">
        <v>10248</v>
      </c>
      <c r="BS2155" s="4" t="s">
        <v>70</v>
      </c>
      <c r="BT2155" s="4" t="s">
        <v>14329</v>
      </c>
      <c r="BU2155" s="4">
        <v>302151</v>
      </c>
      <c r="BV2155" s="4" t="s">
        <v>49</v>
      </c>
      <c r="BW2155" s="4">
        <v>4201745112</v>
      </c>
      <c r="BX2155" s="10">
        <v>113.4914065923</v>
      </c>
      <c r="BY2155" s="4">
        <f t="shared" si="922"/>
        <v>386.5085934077</v>
      </c>
      <c r="BZ2155" s="3">
        <f t="shared" si="923"/>
        <v>77.301718681539995</v>
      </c>
      <c r="CA2155" s="3">
        <v>500</v>
      </c>
      <c r="CB2155" s="4">
        <v>500</v>
      </c>
      <c r="CC2155" s="8" t="str">
        <f t="shared" si="924"/>
        <v>High Headroom</v>
      </c>
      <c r="CD2155" s="10">
        <v>1</v>
      </c>
      <c r="CE2155" s="10">
        <v>0.14029022205</v>
      </c>
      <c r="CF2155" s="4">
        <f t="shared" si="925"/>
        <v>5.9709777950000015E-2</v>
      </c>
      <c r="CG2155" s="3">
        <f t="shared" si="926"/>
        <v>99.516296583333357</v>
      </c>
      <c r="CH2155" s="3">
        <v>0.06</v>
      </c>
      <c r="CI2155" s="4">
        <v>0.2</v>
      </c>
      <c r="CJ2155" s="8" t="str">
        <f t="shared" si="927"/>
        <v>High Headroom</v>
      </c>
      <c r="CK2155" s="10">
        <v>3</v>
      </c>
      <c r="CL2155" s="4">
        <v>207.31291688979999</v>
      </c>
      <c r="CM2155" s="4">
        <f t="shared" si="928"/>
        <v>292.68708311019998</v>
      </c>
      <c r="CN2155" s="8">
        <f t="shared" si="929"/>
        <v>58.537416622039999</v>
      </c>
      <c r="CO2155" s="3">
        <v>500</v>
      </c>
      <c r="CP2155" s="4">
        <v>500</v>
      </c>
      <c r="CQ2155" s="8" t="str">
        <f t="shared" si="930"/>
        <v>Moderate Headroom</v>
      </c>
      <c r="CR2155" s="4">
        <v>1</v>
      </c>
      <c r="CS2155" s="4">
        <v>2</v>
      </c>
      <c r="CT2155" s="10">
        <v>0.44605201500000002</v>
      </c>
      <c r="CU2155" s="4">
        <f t="shared" si="931"/>
        <v>0.296052015</v>
      </c>
      <c r="CV2155" s="4">
        <f t="shared" si="932"/>
        <v>197.36801000000003</v>
      </c>
      <c r="CW2155" s="4">
        <v>0.15</v>
      </c>
      <c r="CX2155" s="4">
        <v>0.15</v>
      </c>
      <c r="CY2155" s="8" t="str">
        <f t="shared" si="933"/>
        <v>High Headroom</v>
      </c>
      <c r="CZ2155" s="10">
        <v>1</v>
      </c>
      <c r="DC2155" s="4" t="s">
        <v>115</v>
      </c>
      <c r="DD2155" s="4" t="s">
        <v>6167</v>
      </c>
      <c r="DE2155" s="4"/>
      <c r="DF2155" s="4" t="s">
        <v>49</v>
      </c>
      <c r="DG2155" s="4" t="s">
        <v>10248</v>
      </c>
      <c r="DH2155" s="4">
        <v>302151</v>
      </c>
      <c r="DI2155" s="4">
        <v>5151</v>
      </c>
      <c r="DJ2155" s="29">
        <v>4201745112</v>
      </c>
      <c r="DK2155" s="4" t="s">
        <v>17</v>
      </c>
      <c r="DL2155" s="10">
        <v>113.4914</v>
      </c>
      <c r="DM2155" s="30">
        <v>1</v>
      </c>
      <c r="DN2155" s="10">
        <v>0.14030000000000001</v>
      </c>
      <c r="DO2155" s="30">
        <v>3</v>
      </c>
      <c r="DP2155" s="10">
        <v>0.4461</v>
      </c>
      <c r="DQ2155" s="30">
        <v>1</v>
      </c>
      <c r="DR2155" s="4">
        <v>386.5086</v>
      </c>
      <c r="DS2155" s="31">
        <v>0.77301699999999995</v>
      </c>
      <c r="DT2155" s="4" t="s">
        <v>118</v>
      </c>
      <c r="DU2155" s="4" t="s">
        <v>117</v>
      </c>
      <c r="DV2155" s="4">
        <v>5.9700000000000003E-2</v>
      </c>
      <c r="DW2155" s="31">
        <v>0.99516300000000002</v>
      </c>
      <c r="DX2155" s="4" t="s">
        <v>118</v>
      </c>
      <c r="DY2155" s="4" t="s">
        <v>117</v>
      </c>
      <c r="DZ2155" s="4">
        <v>0.29609999999999997</v>
      </c>
      <c r="EA2155" s="31">
        <v>1.9736799999999999</v>
      </c>
      <c r="EB2155" s="4" t="s">
        <v>118</v>
      </c>
      <c r="EC2155" s="4" t="s">
        <v>117</v>
      </c>
      <c r="EE2155" s="4" t="b">
        <f t="shared" si="934"/>
        <v>1</v>
      </c>
      <c r="EF2155" s="4" t="b">
        <f t="shared" si="935"/>
        <v>1</v>
      </c>
      <c r="EG2155" s="4" t="b">
        <f t="shared" si="936"/>
        <v>1</v>
      </c>
      <c r="EH2155" s="4" t="b">
        <f t="shared" si="937"/>
        <v>1</v>
      </c>
      <c r="EI2155" s="4" t="b">
        <f t="shared" si="938"/>
        <v>1</v>
      </c>
      <c r="EJ2155" s="4" t="b">
        <f t="shared" si="939"/>
        <v>1</v>
      </c>
    </row>
    <row r="2156" spans="69:140" ht="45" x14ac:dyDescent="0.25">
      <c r="BQ2156" s="4" t="s">
        <v>6168</v>
      </c>
      <c r="BR2156" s="4" t="s">
        <v>10249</v>
      </c>
      <c r="BS2156" s="4" t="s">
        <v>70</v>
      </c>
      <c r="BT2156" s="4" t="s">
        <v>14330</v>
      </c>
      <c r="BU2156" s="4">
        <v>302152</v>
      </c>
      <c r="BV2156" s="4" t="s">
        <v>49</v>
      </c>
      <c r="BW2156" s="4">
        <v>4209145008</v>
      </c>
      <c r="BX2156" s="10">
        <v>937.19019968839996</v>
      </c>
      <c r="BY2156" s="4">
        <f t="shared" si="922"/>
        <v>562.80980031160004</v>
      </c>
      <c r="BZ2156" s="3">
        <f t="shared" si="923"/>
        <v>56.280980031159999</v>
      </c>
      <c r="CA2156" s="3">
        <v>1000</v>
      </c>
      <c r="CB2156" s="4">
        <v>1500</v>
      </c>
      <c r="CC2156" s="8" t="str">
        <f t="shared" si="924"/>
        <v>Moderate Headroom</v>
      </c>
      <c r="CD2156" s="10">
        <v>2</v>
      </c>
      <c r="CE2156" s="10">
        <v>8.9280554752999994E-2</v>
      </c>
      <c r="CF2156" s="4">
        <f t="shared" si="925"/>
        <v>5.071944524700002E-2</v>
      </c>
      <c r="CG2156" s="3">
        <f t="shared" si="926"/>
        <v>84.532408745000026</v>
      </c>
      <c r="CH2156" s="3">
        <v>6.0000000000000012E-2</v>
      </c>
      <c r="CI2156" s="4">
        <v>0.14000000000000001</v>
      </c>
      <c r="CJ2156" s="8" t="str">
        <f t="shared" si="927"/>
        <v>High Headroom</v>
      </c>
      <c r="CK2156" s="10">
        <v>2</v>
      </c>
      <c r="CL2156" s="4">
        <v>0</v>
      </c>
      <c r="CM2156" s="4">
        <f t="shared" si="928"/>
        <v>500</v>
      </c>
      <c r="CN2156" s="8">
        <f t="shared" si="929"/>
        <v>100</v>
      </c>
      <c r="CO2156" s="3">
        <v>500</v>
      </c>
      <c r="CP2156" s="4">
        <v>500</v>
      </c>
      <c r="CQ2156" s="8" t="str">
        <f t="shared" si="930"/>
        <v>High Headroom</v>
      </c>
      <c r="CR2156" s="4">
        <v>1</v>
      </c>
      <c r="CS2156" s="4">
        <v>1.75</v>
      </c>
      <c r="CT2156" s="10">
        <v>0.34405333855999998</v>
      </c>
      <c r="CU2156" s="4">
        <f t="shared" si="931"/>
        <v>0.19405333855999998</v>
      </c>
      <c r="CV2156" s="4">
        <f t="shared" si="932"/>
        <v>129.36889237333332</v>
      </c>
      <c r="CW2156" s="4">
        <v>0.15</v>
      </c>
      <c r="CX2156" s="4">
        <v>0.15</v>
      </c>
      <c r="CY2156" s="8" t="str">
        <f t="shared" si="933"/>
        <v>High Headroom</v>
      </c>
      <c r="CZ2156" s="10">
        <v>1</v>
      </c>
      <c r="DC2156" s="4" t="s">
        <v>115</v>
      </c>
      <c r="DD2156" s="4" t="s">
        <v>6168</v>
      </c>
      <c r="DE2156" s="4"/>
      <c r="DF2156" s="4" t="s">
        <v>49</v>
      </c>
      <c r="DG2156" s="4" t="s">
        <v>10249</v>
      </c>
      <c r="DH2156" s="4">
        <v>302152</v>
      </c>
      <c r="DI2156" s="4">
        <v>5152</v>
      </c>
      <c r="DJ2156" s="29">
        <v>4209145008</v>
      </c>
      <c r="DK2156" s="4" t="s">
        <v>17</v>
      </c>
      <c r="DL2156" s="10">
        <v>937.1902</v>
      </c>
      <c r="DM2156" s="30">
        <v>2</v>
      </c>
      <c r="DN2156" s="10">
        <v>8.9300000000000004E-2</v>
      </c>
      <c r="DO2156" s="30">
        <v>2</v>
      </c>
      <c r="DP2156" s="10">
        <v>0.34410000000000002</v>
      </c>
      <c r="DQ2156" s="30">
        <v>1</v>
      </c>
      <c r="DR2156" s="4">
        <v>562.8098</v>
      </c>
      <c r="DS2156" s="31">
        <v>0.56281000000000003</v>
      </c>
      <c r="DT2156" s="4" t="s">
        <v>116</v>
      </c>
      <c r="DU2156" s="4" t="s">
        <v>117</v>
      </c>
      <c r="DV2156" s="4">
        <v>5.0700000000000002E-2</v>
      </c>
      <c r="DW2156" s="31">
        <v>0.84532399999999996</v>
      </c>
      <c r="DX2156" s="4" t="s">
        <v>118</v>
      </c>
      <c r="DY2156" s="4" t="s">
        <v>117</v>
      </c>
      <c r="DZ2156" s="4">
        <v>0.19409999999999999</v>
      </c>
      <c r="EA2156" s="31">
        <v>1.2936889999999999</v>
      </c>
      <c r="EB2156" s="4" t="s">
        <v>118</v>
      </c>
      <c r="EC2156" s="4" t="s">
        <v>117</v>
      </c>
      <c r="EE2156" s="4" t="b">
        <f t="shared" si="934"/>
        <v>1</v>
      </c>
      <c r="EF2156" s="4" t="b">
        <f t="shared" si="935"/>
        <v>1</v>
      </c>
      <c r="EG2156" s="4" t="b">
        <f t="shared" si="936"/>
        <v>1</v>
      </c>
      <c r="EH2156" s="4" t="b">
        <f t="shared" si="937"/>
        <v>1</v>
      </c>
      <c r="EI2156" s="4" t="b">
        <f t="shared" si="938"/>
        <v>1</v>
      </c>
      <c r="EJ2156" s="4" t="b">
        <f t="shared" si="939"/>
        <v>1</v>
      </c>
    </row>
    <row r="2157" spans="69:140" ht="45" x14ac:dyDescent="0.25">
      <c r="BQ2157" s="4" t="s">
        <v>6169</v>
      </c>
      <c r="BR2157" s="4" t="s">
        <v>10250</v>
      </c>
      <c r="BS2157" s="4" t="s">
        <v>70</v>
      </c>
      <c r="BT2157" s="4" t="s">
        <v>14331</v>
      </c>
      <c r="BU2157" s="4">
        <v>302153</v>
      </c>
      <c r="BV2157" s="4" t="s">
        <v>49</v>
      </c>
      <c r="BW2157" s="4">
        <v>4209144976</v>
      </c>
      <c r="BX2157" s="10">
        <v>1425.0676589986001</v>
      </c>
      <c r="BY2157" s="4">
        <f t="shared" si="922"/>
        <v>74.932341001399891</v>
      </c>
      <c r="BZ2157" s="3">
        <f t="shared" si="923"/>
        <v>7.4932341001399898</v>
      </c>
      <c r="CA2157" s="3">
        <v>1000</v>
      </c>
      <c r="CB2157" s="4">
        <v>1500</v>
      </c>
      <c r="CC2157" s="8" t="str">
        <f t="shared" si="924"/>
        <v>Low Headroom</v>
      </c>
      <c r="CD2157" s="10">
        <v>2</v>
      </c>
      <c r="CE2157" s="10">
        <v>0.15440290958</v>
      </c>
      <c r="CF2157" s="4">
        <f t="shared" si="925"/>
        <v>4.5597090420000014E-2</v>
      </c>
      <c r="CG2157" s="3">
        <f t="shared" si="926"/>
        <v>75.995150700000025</v>
      </c>
      <c r="CH2157" s="3">
        <v>0.06</v>
      </c>
      <c r="CI2157" s="4">
        <v>0.2</v>
      </c>
      <c r="CJ2157" s="8" t="str">
        <f t="shared" si="927"/>
        <v>High Headroom</v>
      </c>
      <c r="CK2157" s="10">
        <v>3</v>
      </c>
      <c r="CL2157" s="4">
        <v>84.4507319473</v>
      </c>
      <c r="CM2157" s="4">
        <f t="shared" si="928"/>
        <v>415.54926805269997</v>
      </c>
      <c r="CN2157" s="8">
        <f t="shared" si="929"/>
        <v>83.10985361054</v>
      </c>
      <c r="CO2157" s="3">
        <v>500</v>
      </c>
      <c r="CP2157" s="4">
        <v>500</v>
      </c>
      <c r="CQ2157" s="8" t="str">
        <f t="shared" si="930"/>
        <v>High Headroom</v>
      </c>
      <c r="CR2157" s="4">
        <v>1</v>
      </c>
      <c r="CS2157" s="4">
        <v>2.25</v>
      </c>
      <c r="CT2157" s="10">
        <v>0.33541297411999998</v>
      </c>
      <c r="CU2157" s="4">
        <f t="shared" si="931"/>
        <v>0.18541297411999999</v>
      </c>
      <c r="CV2157" s="4">
        <f t="shared" si="932"/>
        <v>123.60864941333334</v>
      </c>
      <c r="CW2157" s="4">
        <v>0.15</v>
      </c>
      <c r="CX2157" s="4">
        <v>0.15</v>
      </c>
      <c r="CY2157" s="8" t="str">
        <f t="shared" si="933"/>
        <v>High Headroom</v>
      </c>
      <c r="CZ2157" s="10">
        <v>1</v>
      </c>
      <c r="DC2157" s="4" t="s">
        <v>115</v>
      </c>
      <c r="DD2157" s="4" t="s">
        <v>6169</v>
      </c>
      <c r="DE2157" s="4"/>
      <c r="DF2157" s="4" t="s">
        <v>49</v>
      </c>
      <c r="DG2157" s="4" t="s">
        <v>10250</v>
      </c>
      <c r="DH2157" s="4">
        <v>302153</v>
      </c>
      <c r="DI2157" s="4">
        <v>5153</v>
      </c>
      <c r="DJ2157" s="29">
        <v>4209144976</v>
      </c>
      <c r="DK2157" s="4" t="s">
        <v>17</v>
      </c>
      <c r="DL2157" s="10" t="s">
        <v>1988</v>
      </c>
      <c r="DM2157" s="30">
        <v>2</v>
      </c>
      <c r="DN2157" s="10">
        <v>0.15440000000000001</v>
      </c>
      <c r="DO2157" s="30">
        <v>3</v>
      </c>
      <c r="DP2157" s="10">
        <v>0.33539999999999998</v>
      </c>
      <c r="DQ2157" s="30">
        <v>1</v>
      </c>
      <c r="DR2157" s="4">
        <v>74.932299999999998</v>
      </c>
      <c r="DS2157" s="31">
        <v>7.4931999999999999E-2</v>
      </c>
      <c r="DT2157" s="4" t="s">
        <v>120</v>
      </c>
      <c r="DU2157" s="4" t="s">
        <v>117</v>
      </c>
      <c r="DV2157" s="4">
        <v>4.5600000000000002E-2</v>
      </c>
      <c r="DW2157" s="31">
        <v>0.75995199999999996</v>
      </c>
      <c r="DX2157" s="4" t="s">
        <v>118</v>
      </c>
      <c r="DY2157" s="4" t="s">
        <v>117</v>
      </c>
      <c r="DZ2157" s="4">
        <v>0.18540000000000001</v>
      </c>
      <c r="EA2157" s="31">
        <v>1.236086</v>
      </c>
      <c r="EB2157" s="4" t="s">
        <v>118</v>
      </c>
      <c r="EC2157" s="4" t="s">
        <v>117</v>
      </c>
      <c r="EE2157" s="4" t="b">
        <f t="shared" si="934"/>
        <v>1</v>
      </c>
      <c r="EF2157" s="4" t="b">
        <f t="shared" si="935"/>
        <v>1</v>
      </c>
      <c r="EG2157" s="4" t="b">
        <f t="shared" si="936"/>
        <v>1</v>
      </c>
      <c r="EH2157" s="4" t="b">
        <f t="shared" si="937"/>
        <v>1</v>
      </c>
      <c r="EI2157" s="4" t="b">
        <f t="shared" si="938"/>
        <v>1</v>
      </c>
      <c r="EJ2157" s="4" t="b">
        <f t="shared" si="939"/>
        <v>1</v>
      </c>
    </row>
    <row r="2158" spans="69:140" ht="45" x14ac:dyDescent="0.25">
      <c r="BQ2158" s="4" t="s">
        <v>6170</v>
      </c>
      <c r="BR2158" s="4" t="s">
        <v>10251</v>
      </c>
      <c r="BS2158" s="4" t="s">
        <v>70</v>
      </c>
      <c r="BT2158" s="4" t="s">
        <v>14332</v>
      </c>
      <c r="BU2158" s="4">
        <v>302154</v>
      </c>
      <c r="BV2158" s="4" t="s">
        <v>49</v>
      </c>
      <c r="BW2158" s="4">
        <v>4204345120</v>
      </c>
      <c r="BX2158" s="10">
        <v>2762.5603616561998</v>
      </c>
      <c r="BY2158" s="4">
        <f t="shared" si="922"/>
        <v>737.4396383438002</v>
      </c>
      <c r="BZ2158" s="3">
        <f t="shared" si="923"/>
        <v>73.743963834380025</v>
      </c>
      <c r="CA2158" s="3">
        <v>1000</v>
      </c>
      <c r="CB2158" s="4">
        <v>3500</v>
      </c>
      <c r="CC2158" s="8" t="str">
        <f t="shared" si="924"/>
        <v>High Headroom</v>
      </c>
      <c r="CD2158" s="10">
        <v>4</v>
      </c>
      <c r="CE2158" s="10">
        <v>6.9029677179000007E-2</v>
      </c>
      <c r="CF2158" s="4">
        <f t="shared" si="925"/>
        <v>1.0970322820999995E-2</v>
      </c>
      <c r="CG2158" s="3">
        <f t="shared" si="926"/>
        <v>13.712903526249992</v>
      </c>
      <c r="CH2158" s="3">
        <v>0.08</v>
      </c>
      <c r="CI2158" s="4">
        <v>0.08</v>
      </c>
      <c r="CJ2158" s="8" t="str">
        <f t="shared" si="927"/>
        <v>Low Headroom</v>
      </c>
      <c r="CK2158" s="10">
        <v>1</v>
      </c>
      <c r="CL2158" s="4">
        <v>55.3996466063819</v>
      </c>
      <c r="CM2158" s="4">
        <f t="shared" si="928"/>
        <v>444.60035339361809</v>
      </c>
      <c r="CN2158" s="8">
        <f t="shared" si="929"/>
        <v>88.920070678723619</v>
      </c>
      <c r="CO2158" s="3">
        <v>500</v>
      </c>
      <c r="CP2158" s="4">
        <v>500</v>
      </c>
      <c r="CQ2158" s="8" t="str">
        <f t="shared" si="930"/>
        <v>High Headroom</v>
      </c>
      <c r="CR2158" s="4">
        <v>1</v>
      </c>
      <c r="CS2158" s="4">
        <v>1.5</v>
      </c>
      <c r="CT2158" s="10">
        <v>1.3561306223</v>
      </c>
      <c r="CU2158" s="4">
        <f t="shared" si="931"/>
        <v>1.2061306223000001</v>
      </c>
      <c r="CV2158" s="4">
        <f t="shared" si="932"/>
        <v>804.0870815333335</v>
      </c>
      <c r="CW2158" s="4">
        <v>0.15</v>
      </c>
      <c r="CX2158" s="4">
        <v>0.15</v>
      </c>
      <c r="CY2158" s="8" t="str">
        <f t="shared" si="933"/>
        <v>High Headroom</v>
      </c>
      <c r="CZ2158" s="10">
        <v>1</v>
      </c>
      <c r="DC2158" s="4" t="s">
        <v>115</v>
      </c>
      <c r="DD2158" s="4" t="s">
        <v>6170</v>
      </c>
      <c r="DE2158" s="4"/>
      <c r="DF2158" s="4" t="s">
        <v>49</v>
      </c>
      <c r="DG2158" s="4" t="s">
        <v>10251</v>
      </c>
      <c r="DH2158" s="4">
        <v>302154</v>
      </c>
      <c r="DI2158" s="4">
        <v>5154</v>
      </c>
      <c r="DJ2158" s="29">
        <v>4204345120</v>
      </c>
      <c r="DK2158" s="4" t="s">
        <v>17</v>
      </c>
      <c r="DL2158" s="10" t="s">
        <v>1989</v>
      </c>
      <c r="DM2158" s="30">
        <v>4</v>
      </c>
      <c r="DN2158" s="10">
        <v>6.9000000000000006E-2</v>
      </c>
      <c r="DO2158" s="30">
        <v>1</v>
      </c>
      <c r="DP2158" s="10">
        <v>1.3561000000000001</v>
      </c>
      <c r="DQ2158" s="30">
        <v>1</v>
      </c>
      <c r="DR2158" s="4">
        <v>737.43960000000004</v>
      </c>
      <c r="DS2158" s="31">
        <v>0.73743999999999998</v>
      </c>
      <c r="DT2158" s="4" t="s">
        <v>118</v>
      </c>
      <c r="DU2158" s="4" t="s">
        <v>117</v>
      </c>
      <c r="DV2158" s="4">
        <v>1.0999999999999999E-2</v>
      </c>
      <c r="DW2158" s="31">
        <v>0.137129</v>
      </c>
      <c r="DX2158" s="4" t="s">
        <v>120</v>
      </c>
      <c r="DY2158" s="4" t="s">
        <v>117</v>
      </c>
      <c r="DZ2158" s="4">
        <v>1.2060999999999999</v>
      </c>
      <c r="EA2158" s="31">
        <v>8.0408709999999992</v>
      </c>
      <c r="EB2158" s="4" t="s">
        <v>118</v>
      </c>
      <c r="EC2158" s="4" t="s">
        <v>117</v>
      </c>
      <c r="EE2158" s="4" t="b">
        <f t="shared" si="934"/>
        <v>1</v>
      </c>
      <c r="EF2158" s="4" t="b">
        <f t="shared" si="935"/>
        <v>1</v>
      </c>
      <c r="EG2158" s="4" t="b">
        <f t="shared" si="936"/>
        <v>1</v>
      </c>
      <c r="EH2158" s="4" t="b">
        <f t="shared" si="937"/>
        <v>1</v>
      </c>
      <c r="EI2158" s="4" t="b">
        <f t="shared" si="938"/>
        <v>1</v>
      </c>
      <c r="EJ2158" s="4" t="b">
        <f t="shared" si="939"/>
        <v>1</v>
      </c>
    </row>
    <row r="2159" spans="69:140" ht="45" x14ac:dyDescent="0.25">
      <c r="BQ2159" s="4" t="s">
        <v>6171</v>
      </c>
      <c r="BR2159" s="4" t="s">
        <v>10252</v>
      </c>
      <c r="BS2159" s="4" t="s">
        <v>70</v>
      </c>
      <c r="BT2159" s="4" t="s">
        <v>14333</v>
      </c>
      <c r="BU2159" s="4">
        <v>302155</v>
      </c>
      <c r="BV2159" s="4" t="s">
        <v>49</v>
      </c>
      <c r="BW2159" s="4">
        <v>4202945040</v>
      </c>
      <c r="BX2159" s="10">
        <v>0</v>
      </c>
      <c r="BY2159" s="4">
        <f t="shared" si="922"/>
        <v>500</v>
      </c>
      <c r="BZ2159" s="3">
        <f t="shared" si="923"/>
        <v>100</v>
      </c>
      <c r="CA2159" s="3">
        <v>500</v>
      </c>
      <c r="CB2159" s="4">
        <v>500</v>
      </c>
      <c r="CC2159" s="8" t="str">
        <f t="shared" si="924"/>
        <v>High Headroom</v>
      </c>
      <c r="CD2159" s="10">
        <v>1</v>
      </c>
      <c r="CE2159" s="10">
        <v>7.3542600897000002E-2</v>
      </c>
      <c r="CF2159" s="4">
        <f t="shared" si="925"/>
        <v>6.457399103E-3</v>
      </c>
      <c r="CG2159" s="3">
        <f t="shared" si="926"/>
        <v>8.0717488787500002</v>
      </c>
      <c r="CH2159" s="3">
        <v>0.08</v>
      </c>
      <c r="CI2159" s="4">
        <v>0.08</v>
      </c>
      <c r="CJ2159" s="8" t="str">
        <f t="shared" si="927"/>
        <v>Low Headroom</v>
      </c>
      <c r="CK2159" s="10">
        <v>1</v>
      </c>
      <c r="CL2159" s="4">
        <v>0</v>
      </c>
      <c r="CM2159" s="4">
        <f t="shared" si="928"/>
        <v>500</v>
      </c>
      <c r="CN2159" s="8">
        <f t="shared" si="929"/>
        <v>100</v>
      </c>
      <c r="CO2159" s="3">
        <v>500</v>
      </c>
      <c r="CP2159" s="4">
        <v>500</v>
      </c>
      <c r="CQ2159" s="8" t="str">
        <f t="shared" si="930"/>
        <v>High Headroom</v>
      </c>
      <c r="CR2159" s="4">
        <v>1</v>
      </c>
      <c r="CS2159" s="4">
        <v>1</v>
      </c>
      <c r="CT2159" s="10">
        <v>2.7954545455000002</v>
      </c>
      <c r="CU2159" s="4">
        <f t="shared" si="931"/>
        <v>2.6454545455000003</v>
      </c>
      <c r="CV2159" s="4">
        <f t="shared" si="932"/>
        <v>1763.636363666667</v>
      </c>
      <c r="CW2159" s="4">
        <v>0.15</v>
      </c>
      <c r="CX2159" s="4">
        <v>0.15</v>
      </c>
      <c r="CY2159" s="8" t="str">
        <f t="shared" si="933"/>
        <v>High Headroom</v>
      </c>
      <c r="CZ2159" s="10">
        <v>1</v>
      </c>
      <c r="DC2159" s="4" t="s">
        <v>115</v>
      </c>
      <c r="DD2159" s="4" t="s">
        <v>6171</v>
      </c>
      <c r="DE2159" s="4"/>
      <c r="DF2159" s="4" t="s">
        <v>49</v>
      </c>
      <c r="DG2159" s="4" t="s">
        <v>10252</v>
      </c>
      <c r="DH2159" s="4">
        <v>302155</v>
      </c>
      <c r="DI2159" s="4">
        <v>5155</v>
      </c>
      <c r="DJ2159" s="29">
        <v>4202945040</v>
      </c>
      <c r="DK2159" s="4" t="s">
        <v>17</v>
      </c>
      <c r="DL2159" s="10">
        <v>0</v>
      </c>
      <c r="DM2159" s="30">
        <v>1</v>
      </c>
      <c r="DN2159" s="10">
        <v>7.3499999999999996E-2</v>
      </c>
      <c r="DO2159" s="30">
        <v>1</v>
      </c>
      <c r="DP2159" s="10">
        <v>2.7955000000000001</v>
      </c>
      <c r="DQ2159" s="30">
        <v>1</v>
      </c>
      <c r="DR2159" s="4">
        <v>500</v>
      </c>
      <c r="DS2159" s="31">
        <v>1</v>
      </c>
      <c r="DT2159" s="4" t="s">
        <v>118</v>
      </c>
      <c r="DU2159" s="4" t="s">
        <v>117</v>
      </c>
      <c r="DV2159" s="4">
        <v>6.4999999999999997E-3</v>
      </c>
      <c r="DW2159" s="31">
        <v>8.0716999999999997E-2</v>
      </c>
      <c r="DX2159" s="4" t="s">
        <v>120</v>
      </c>
      <c r="DY2159" s="4" t="s">
        <v>117</v>
      </c>
      <c r="DZ2159" s="4">
        <v>2.6455000000000002</v>
      </c>
      <c r="EA2159" s="4" t="s">
        <v>1990</v>
      </c>
      <c r="EB2159" s="4" t="s">
        <v>118</v>
      </c>
      <c r="EC2159" s="4" t="s">
        <v>117</v>
      </c>
      <c r="EE2159" s="4" t="b">
        <f t="shared" si="934"/>
        <v>1</v>
      </c>
      <c r="EF2159" s="4" t="b">
        <f t="shared" si="935"/>
        <v>1</v>
      </c>
      <c r="EG2159" s="4" t="b">
        <f t="shared" si="936"/>
        <v>1</v>
      </c>
      <c r="EH2159" s="4" t="b">
        <f t="shared" si="937"/>
        <v>1</v>
      </c>
      <c r="EI2159" s="4" t="b">
        <f t="shared" si="938"/>
        <v>1</v>
      </c>
      <c r="EJ2159" s="4" t="b">
        <f t="shared" si="939"/>
        <v>1</v>
      </c>
    </row>
    <row r="2160" spans="69:140" ht="60" x14ac:dyDescent="0.25">
      <c r="BQ2160" s="4" t="s">
        <v>6172</v>
      </c>
      <c r="BR2160" s="4" t="s">
        <v>10253</v>
      </c>
      <c r="BS2160" s="4" t="s">
        <v>70</v>
      </c>
      <c r="BT2160" s="4" t="s">
        <v>14334</v>
      </c>
      <c r="BU2160" s="4">
        <v>302156</v>
      </c>
      <c r="BV2160" s="4" t="s">
        <v>57</v>
      </c>
      <c r="BW2160" s="4">
        <v>3400941610</v>
      </c>
      <c r="BX2160" s="10">
        <v>1583.3448101730701</v>
      </c>
      <c r="BY2160" s="4">
        <f t="shared" si="922"/>
        <v>916.65518982692993</v>
      </c>
      <c r="BZ2160" s="3">
        <f t="shared" si="923"/>
        <v>91.665518982693001</v>
      </c>
      <c r="CA2160" s="3">
        <v>1000</v>
      </c>
      <c r="CB2160" s="4">
        <v>2500</v>
      </c>
      <c r="CC2160" s="8" t="str">
        <f t="shared" si="924"/>
        <v>High Headroom</v>
      </c>
      <c r="CD2160" s="10">
        <v>3</v>
      </c>
      <c r="CE2160" s="10">
        <v>0.2264382218348</v>
      </c>
      <c r="CF2160" s="4">
        <f t="shared" si="925"/>
        <v>2.3561778165199998E-2</v>
      </c>
      <c r="CG2160" s="3">
        <f t="shared" si="926"/>
        <v>47.123556330400007</v>
      </c>
      <c r="CH2160" s="3">
        <v>4.9999999999999989E-2</v>
      </c>
      <c r="CI2160" s="4">
        <v>0.25</v>
      </c>
      <c r="CJ2160" s="8" t="str">
        <f t="shared" si="927"/>
        <v>Moderate Headroom</v>
      </c>
      <c r="CK2160" s="10">
        <v>4</v>
      </c>
      <c r="CL2160" s="4">
        <v>917.09130983581099</v>
      </c>
      <c r="CM2160" s="4">
        <f t="shared" si="928"/>
        <v>582.90869016418901</v>
      </c>
      <c r="CN2160" s="8">
        <f t="shared" si="929"/>
        <v>58.290869016418903</v>
      </c>
      <c r="CO2160" s="3">
        <v>1000</v>
      </c>
      <c r="CP2160" s="4">
        <v>1500</v>
      </c>
      <c r="CQ2160" s="8" t="str">
        <f t="shared" si="930"/>
        <v>Moderate Headroom</v>
      </c>
      <c r="CR2160" s="4">
        <v>2</v>
      </c>
      <c r="CS2160" s="4">
        <v>3.25</v>
      </c>
      <c r="CT2160" s="10">
        <v>0.2567552843757</v>
      </c>
      <c r="CU2160" s="4">
        <f t="shared" si="931"/>
        <v>0.1067552843757</v>
      </c>
      <c r="CV2160" s="4">
        <f t="shared" si="932"/>
        <v>71.17018958380001</v>
      </c>
      <c r="CW2160" s="4">
        <v>0.15</v>
      </c>
      <c r="CX2160" s="4">
        <v>0.15</v>
      </c>
      <c r="CY2160" s="8" t="str">
        <f t="shared" si="933"/>
        <v>High Headroom</v>
      </c>
      <c r="CZ2160" s="10">
        <v>1</v>
      </c>
      <c r="DC2160" s="4" t="s">
        <v>115</v>
      </c>
      <c r="DD2160" s="4" t="s">
        <v>6172</v>
      </c>
      <c r="DE2160" s="4"/>
      <c r="DF2160" s="4" t="s">
        <v>57</v>
      </c>
      <c r="DG2160" s="4" t="s">
        <v>10253</v>
      </c>
      <c r="DH2160" s="4">
        <v>302156</v>
      </c>
      <c r="DI2160" s="4">
        <v>5156</v>
      </c>
      <c r="DJ2160" s="29">
        <v>3400941610</v>
      </c>
      <c r="DK2160" s="4" t="s">
        <v>17</v>
      </c>
      <c r="DL2160" s="10" t="s">
        <v>1991</v>
      </c>
      <c r="DM2160" s="30">
        <v>3</v>
      </c>
      <c r="DN2160" s="10">
        <v>0.22639999999999999</v>
      </c>
      <c r="DO2160" s="30">
        <v>4</v>
      </c>
      <c r="DP2160" s="10">
        <v>0.25679999999999997</v>
      </c>
      <c r="DQ2160" s="30">
        <v>1</v>
      </c>
      <c r="DR2160" s="4">
        <v>916.65520000000004</v>
      </c>
      <c r="DS2160" s="31">
        <v>0.916655</v>
      </c>
      <c r="DT2160" s="4" t="s">
        <v>118</v>
      </c>
      <c r="DU2160" s="4" t="s">
        <v>117</v>
      </c>
      <c r="DV2160" s="4">
        <v>2.3599999999999999E-2</v>
      </c>
      <c r="DW2160" s="31">
        <v>0.47123600000000004</v>
      </c>
      <c r="DX2160" s="4" t="s">
        <v>116</v>
      </c>
      <c r="DY2160" s="4" t="s">
        <v>117</v>
      </c>
      <c r="DZ2160" s="4">
        <v>0.10680000000000001</v>
      </c>
      <c r="EA2160" s="31">
        <v>0.71170199999999995</v>
      </c>
      <c r="EB2160" s="4" t="s">
        <v>118</v>
      </c>
      <c r="EC2160" s="4" t="s">
        <v>117</v>
      </c>
      <c r="EE2160" s="4" t="b">
        <f t="shared" si="934"/>
        <v>1</v>
      </c>
      <c r="EF2160" s="4" t="b">
        <f t="shared" si="935"/>
        <v>1</v>
      </c>
      <c r="EG2160" s="4" t="b">
        <f t="shared" si="936"/>
        <v>1</v>
      </c>
      <c r="EH2160" s="4" t="b">
        <f t="shared" si="937"/>
        <v>1</v>
      </c>
      <c r="EI2160" s="4" t="b">
        <f t="shared" si="938"/>
        <v>1</v>
      </c>
      <c r="EJ2160" s="4" t="b">
        <f t="shared" si="939"/>
        <v>1</v>
      </c>
    </row>
    <row r="2161" spans="69:140" ht="45" x14ac:dyDescent="0.25">
      <c r="BQ2161" s="4" t="s">
        <v>6173</v>
      </c>
      <c r="BR2161" s="4" t="s">
        <v>10254</v>
      </c>
      <c r="BS2161" s="4" t="s">
        <v>70</v>
      </c>
      <c r="BT2161" s="4" t="s">
        <v>14335</v>
      </c>
      <c r="BU2161" s="4">
        <v>302157</v>
      </c>
      <c r="BV2161" s="4" t="s">
        <v>65</v>
      </c>
      <c r="BW2161" s="4">
        <v>2537000</v>
      </c>
      <c r="BX2161" s="10">
        <v>4292.2654102866099</v>
      </c>
      <c r="BY2161" s="4">
        <f t="shared" si="922"/>
        <v>207.73458971339005</v>
      </c>
      <c r="BZ2161" s="3">
        <f t="shared" si="923"/>
        <v>20.773458971339004</v>
      </c>
      <c r="CA2161" s="3">
        <v>1000</v>
      </c>
      <c r="CB2161" s="4">
        <v>4500</v>
      </c>
      <c r="CC2161" s="8" t="str">
        <f t="shared" si="924"/>
        <v>Low Headroom</v>
      </c>
      <c r="CD2161" s="10">
        <v>5</v>
      </c>
      <c r="CE2161" s="10">
        <v>0.1030293965168</v>
      </c>
      <c r="CF2161" s="4">
        <f t="shared" si="925"/>
        <v>3.6970603483200012E-2</v>
      </c>
      <c r="CG2161" s="3">
        <f t="shared" si="926"/>
        <v>61.61767247200001</v>
      </c>
      <c r="CH2161" s="3">
        <v>6.0000000000000012E-2</v>
      </c>
      <c r="CI2161" s="4">
        <v>0.14000000000000001</v>
      </c>
      <c r="CJ2161" s="8" t="str">
        <f t="shared" si="927"/>
        <v>High Headroom</v>
      </c>
      <c r="CK2161" s="10">
        <v>2</v>
      </c>
      <c r="CL2161" s="4">
        <v>2721.4762465645899</v>
      </c>
      <c r="CM2161" s="4">
        <f t="shared" si="928"/>
        <v>778.52375343541007</v>
      </c>
      <c r="CN2161" s="8">
        <f t="shared" si="929"/>
        <v>77.852375343540999</v>
      </c>
      <c r="CO2161" s="3">
        <v>1000</v>
      </c>
      <c r="CP2161" s="4">
        <v>3500</v>
      </c>
      <c r="CQ2161" s="8" t="str">
        <f t="shared" si="930"/>
        <v>High Headroom</v>
      </c>
      <c r="CR2161" s="4">
        <v>4</v>
      </c>
      <c r="CS2161" s="4">
        <v>3.25</v>
      </c>
      <c r="CT2161" s="10">
        <v>0.100663575449</v>
      </c>
      <c r="CU2161" s="4">
        <f t="shared" si="931"/>
        <v>2.0663575448999993E-2</v>
      </c>
      <c r="CV2161" s="4">
        <f t="shared" si="932"/>
        <v>29.519393498571421</v>
      </c>
      <c r="CW2161" s="4">
        <v>6.9999999999999993E-2</v>
      </c>
      <c r="CX2161" s="4">
        <v>0.08</v>
      </c>
      <c r="CY2161" s="8" t="str">
        <f t="shared" si="933"/>
        <v>Low Headroom</v>
      </c>
      <c r="CZ2161" s="10">
        <v>2</v>
      </c>
      <c r="DC2161" s="4" t="s">
        <v>115</v>
      </c>
      <c r="DD2161" s="4" t="s">
        <v>6173</v>
      </c>
      <c r="DE2161" s="4"/>
      <c r="DF2161" s="4" t="s">
        <v>65</v>
      </c>
      <c r="DG2161" s="4" t="s">
        <v>10254</v>
      </c>
      <c r="DH2161" s="4">
        <v>302157</v>
      </c>
      <c r="DI2161" s="4">
        <v>5157</v>
      </c>
      <c r="DJ2161" s="29">
        <v>2537000</v>
      </c>
      <c r="DK2161" s="4" t="s">
        <v>17</v>
      </c>
      <c r="DL2161" s="10" t="s">
        <v>1992</v>
      </c>
      <c r="DM2161" s="30">
        <v>5</v>
      </c>
      <c r="DN2161" s="10">
        <v>0.10299999999999999</v>
      </c>
      <c r="DO2161" s="30">
        <v>2</v>
      </c>
      <c r="DP2161" s="10">
        <v>0.1007</v>
      </c>
      <c r="DQ2161" s="30">
        <v>2</v>
      </c>
      <c r="DR2161" s="4">
        <v>207.7346</v>
      </c>
      <c r="DS2161" s="31">
        <v>0.20773499999999998</v>
      </c>
      <c r="DT2161" s="4" t="s">
        <v>120</v>
      </c>
      <c r="DU2161" s="4" t="s">
        <v>117</v>
      </c>
      <c r="DV2161" s="4">
        <v>3.6999999999999998E-2</v>
      </c>
      <c r="DW2161" s="31">
        <v>0.61617699999999997</v>
      </c>
      <c r="DX2161" s="4" t="s">
        <v>118</v>
      </c>
      <c r="DY2161" s="4" t="s">
        <v>117</v>
      </c>
      <c r="DZ2161" s="4">
        <v>2.07E-2</v>
      </c>
      <c r="EA2161" s="31">
        <v>0.29519400000000001</v>
      </c>
      <c r="EB2161" s="4" t="s">
        <v>120</v>
      </c>
      <c r="EC2161" s="4" t="s">
        <v>117</v>
      </c>
      <c r="EE2161" s="4" t="b">
        <f t="shared" si="934"/>
        <v>1</v>
      </c>
      <c r="EF2161" s="4" t="b">
        <f t="shared" si="935"/>
        <v>1</v>
      </c>
      <c r="EG2161" s="4" t="b">
        <f t="shared" si="936"/>
        <v>1</v>
      </c>
      <c r="EH2161" s="4" t="b">
        <f t="shared" si="937"/>
        <v>1</v>
      </c>
      <c r="EI2161" s="4" t="b">
        <f t="shared" si="938"/>
        <v>1</v>
      </c>
      <c r="EJ2161" s="4" t="b">
        <f t="shared" si="939"/>
        <v>1</v>
      </c>
    </row>
    <row r="2162" spans="69:140" ht="60" x14ac:dyDescent="0.25">
      <c r="BQ2162" s="4" t="s">
        <v>6174</v>
      </c>
      <c r="BR2162" s="4" t="s">
        <v>10255</v>
      </c>
      <c r="BS2162" s="4" t="s">
        <v>70</v>
      </c>
      <c r="BT2162" s="4" t="s">
        <v>14336</v>
      </c>
      <c r="BU2162" s="4">
        <v>302158</v>
      </c>
      <c r="BV2162" s="4" t="s">
        <v>26</v>
      </c>
      <c r="BW2162" s="4">
        <v>1271000</v>
      </c>
      <c r="BX2162" s="10">
        <v>1768.1931454251001</v>
      </c>
      <c r="BY2162" s="4">
        <f t="shared" si="922"/>
        <v>731.80685457489994</v>
      </c>
      <c r="BZ2162" s="3">
        <f t="shared" si="923"/>
        <v>73.180685457489986</v>
      </c>
      <c r="CA2162" s="3">
        <v>1000</v>
      </c>
      <c r="CB2162" s="4">
        <v>2500</v>
      </c>
      <c r="CC2162" s="8" t="str">
        <f t="shared" si="924"/>
        <v>High Headroom</v>
      </c>
      <c r="CD2162" s="10">
        <v>3</v>
      </c>
      <c r="CE2162" s="10">
        <v>0.14179677113</v>
      </c>
      <c r="CF2162" s="4">
        <f t="shared" si="925"/>
        <v>5.8203228870000012E-2</v>
      </c>
      <c r="CG2162" s="3">
        <f t="shared" si="926"/>
        <v>97.00538145000003</v>
      </c>
      <c r="CH2162" s="3">
        <v>0.06</v>
      </c>
      <c r="CI2162" s="4">
        <v>0.2</v>
      </c>
      <c r="CJ2162" s="8" t="str">
        <f t="shared" si="927"/>
        <v>High Headroom</v>
      </c>
      <c r="CK2162" s="10">
        <v>3</v>
      </c>
      <c r="CL2162" s="4">
        <v>932.50717073636304</v>
      </c>
      <c r="CM2162" s="4">
        <f t="shared" si="928"/>
        <v>567.49282926363696</v>
      </c>
      <c r="CN2162" s="8">
        <f t="shared" si="929"/>
        <v>56.749282926363698</v>
      </c>
      <c r="CO2162" s="3">
        <v>1000</v>
      </c>
      <c r="CP2162" s="4">
        <v>1500</v>
      </c>
      <c r="CQ2162" s="8" t="str">
        <f t="shared" si="930"/>
        <v>Moderate Headroom</v>
      </c>
      <c r="CR2162" s="4">
        <v>2</v>
      </c>
      <c r="CS2162" s="4">
        <v>2.75</v>
      </c>
      <c r="CT2162" s="10">
        <v>0.30380571307999998</v>
      </c>
      <c r="CU2162" s="4">
        <f t="shared" si="931"/>
        <v>0.15380571307999999</v>
      </c>
      <c r="CV2162" s="4">
        <f t="shared" si="932"/>
        <v>102.53714205333333</v>
      </c>
      <c r="CW2162" s="4">
        <v>0.15</v>
      </c>
      <c r="CX2162" s="4">
        <v>0.15</v>
      </c>
      <c r="CY2162" s="8" t="str">
        <f t="shared" si="933"/>
        <v>High Headroom</v>
      </c>
      <c r="CZ2162" s="10">
        <v>1</v>
      </c>
      <c r="DC2162" s="4" t="s">
        <v>115</v>
      </c>
      <c r="DD2162" s="4" t="s">
        <v>6174</v>
      </c>
      <c r="DE2162" s="4"/>
      <c r="DF2162" s="4" t="s">
        <v>26</v>
      </c>
      <c r="DG2162" s="4" t="s">
        <v>10255</v>
      </c>
      <c r="DH2162" s="4">
        <v>302158</v>
      </c>
      <c r="DI2162" s="4">
        <v>5158</v>
      </c>
      <c r="DJ2162" s="29">
        <v>1271000</v>
      </c>
      <c r="DK2162" s="4" t="s">
        <v>17</v>
      </c>
      <c r="DL2162" s="10" t="s">
        <v>1993</v>
      </c>
      <c r="DM2162" s="30">
        <v>3</v>
      </c>
      <c r="DN2162" s="10">
        <v>0.14180000000000001</v>
      </c>
      <c r="DO2162" s="30">
        <v>3</v>
      </c>
      <c r="DP2162" s="10">
        <v>0.30380000000000001</v>
      </c>
      <c r="DQ2162" s="30">
        <v>1</v>
      </c>
      <c r="DR2162" s="4">
        <v>731.80690000000004</v>
      </c>
      <c r="DS2162" s="31">
        <v>0.73180699999999999</v>
      </c>
      <c r="DT2162" s="4" t="s">
        <v>118</v>
      </c>
      <c r="DU2162" s="4" t="s">
        <v>117</v>
      </c>
      <c r="DV2162" s="4">
        <v>5.8200000000000002E-2</v>
      </c>
      <c r="DW2162" s="31">
        <v>0.97005399999999997</v>
      </c>
      <c r="DX2162" s="4" t="s">
        <v>118</v>
      </c>
      <c r="DY2162" s="4" t="s">
        <v>117</v>
      </c>
      <c r="DZ2162" s="4">
        <v>0.15379999999999999</v>
      </c>
      <c r="EA2162" s="31">
        <v>1.025371</v>
      </c>
      <c r="EB2162" s="4" t="s">
        <v>118</v>
      </c>
      <c r="EC2162" s="4" t="s">
        <v>117</v>
      </c>
      <c r="EE2162" s="4" t="b">
        <f t="shared" si="934"/>
        <v>1</v>
      </c>
      <c r="EF2162" s="4" t="b">
        <f t="shared" si="935"/>
        <v>1</v>
      </c>
      <c r="EG2162" s="4" t="b">
        <f t="shared" si="936"/>
        <v>1</v>
      </c>
      <c r="EH2162" s="4" t="b">
        <f t="shared" si="937"/>
        <v>1</v>
      </c>
      <c r="EI2162" s="4" t="b">
        <f t="shared" si="938"/>
        <v>1</v>
      </c>
      <c r="EJ2162" s="4" t="b">
        <f t="shared" si="939"/>
        <v>1</v>
      </c>
    </row>
    <row r="2163" spans="69:140" ht="45" x14ac:dyDescent="0.25">
      <c r="BQ2163" s="4" t="s">
        <v>6175</v>
      </c>
      <c r="BR2163" s="4" t="s">
        <v>10256</v>
      </c>
      <c r="BS2163" s="4" t="s">
        <v>70</v>
      </c>
      <c r="BT2163" s="4" t="s">
        <v>14337</v>
      </c>
      <c r="BU2163" s="4">
        <v>302159</v>
      </c>
      <c r="BV2163" s="4" t="s">
        <v>53</v>
      </c>
      <c r="BW2163" s="4">
        <v>2649540</v>
      </c>
      <c r="BX2163" s="10">
        <v>1169.3358455016</v>
      </c>
      <c r="BY2163" s="4">
        <f t="shared" si="922"/>
        <v>330.66415449839997</v>
      </c>
      <c r="BZ2163" s="3">
        <f t="shared" si="923"/>
        <v>33.066415449840001</v>
      </c>
      <c r="CA2163" s="3">
        <v>1000</v>
      </c>
      <c r="CB2163" s="4">
        <v>1500</v>
      </c>
      <c r="CC2163" s="8" t="str">
        <f t="shared" si="924"/>
        <v>Moderate Headroom</v>
      </c>
      <c r="CD2163" s="10">
        <v>2</v>
      </c>
      <c r="CE2163" s="10">
        <v>0.21564964716000001</v>
      </c>
      <c r="CF2163" s="4">
        <f t="shared" si="925"/>
        <v>3.4350352839999987E-2</v>
      </c>
      <c r="CG2163" s="3">
        <f t="shared" si="926"/>
        <v>68.700705679999984</v>
      </c>
      <c r="CH2163" s="3">
        <v>4.9999999999999989E-2</v>
      </c>
      <c r="CI2163" s="4">
        <v>0.25</v>
      </c>
      <c r="CJ2163" s="8" t="str">
        <f t="shared" si="927"/>
        <v>High Headroom</v>
      </c>
      <c r="CK2163" s="10">
        <v>4</v>
      </c>
      <c r="CL2163" s="4">
        <v>1603.3914272256</v>
      </c>
      <c r="CM2163" s="4">
        <f t="shared" si="928"/>
        <v>896.60857277440005</v>
      </c>
      <c r="CN2163" s="8">
        <f t="shared" si="929"/>
        <v>89.660857277440016</v>
      </c>
      <c r="CO2163" s="3">
        <v>1000</v>
      </c>
      <c r="CP2163" s="4">
        <v>2500</v>
      </c>
      <c r="CQ2163" s="8" t="str">
        <f t="shared" si="930"/>
        <v>High Headroom</v>
      </c>
      <c r="CR2163" s="4">
        <v>3</v>
      </c>
      <c r="CS2163" s="4">
        <v>3.25</v>
      </c>
      <c r="CT2163" s="10">
        <v>0.42264752790999999</v>
      </c>
      <c r="CU2163" s="4">
        <f t="shared" si="931"/>
        <v>0.27264752791000002</v>
      </c>
      <c r="CV2163" s="4">
        <f t="shared" si="932"/>
        <v>181.7650186066667</v>
      </c>
      <c r="CW2163" s="4">
        <v>0.15</v>
      </c>
      <c r="CX2163" s="4">
        <v>0.15</v>
      </c>
      <c r="CY2163" s="8" t="str">
        <f t="shared" si="933"/>
        <v>High Headroom</v>
      </c>
      <c r="CZ2163" s="10">
        <v>1</v>
      </c>
      <c r="DC2163" s="4" t="s">
        <v>115</v>
      </c>
      <c r="DD2163" s="4" t="s">
        <v>6175</v>
      </c>
      <c r="DE2163" s="4"/>
      <c r="DF2163" s="4" t="s">
        <v>53</v>
      </c>
      <c r="DG2163" s="4" t="s">
        <v>10256</v>
      </c>
      <c r="DH2163" s="4">
        <v>302159</v>
      </c>
      <c r="DI2163" s="4">
        <v>5159</v>
      </c>
      <c r="DJ2163" s="29">
        <v>2649540</v>
      </c>
      <c r="DK2163" s="4" t="s">
        <v>17</v>
      </c>
      <c r="DL2163" s="10" t="s">
        <v>1994</v>
      </c>
      <c r="DM2163" s="30">
        <v>2</v>
      </c>
      <c r="DN2163" s="10">
        <v>0.21560000000000001</v>
      </c>
      <c r="DO2163" s="30">
        <v>4</v>
      </c>
      <c r="DP2163" s="10">
        <v>0.42259999999999998</v>
      </c>
      <c r="DQ2163" s="30">
        <v>1</v>
      </c>
      <c r="DR2163" s="4">
        <v>330.66419999999999</v>
      </c>
      <c r="DS2163" s="31">
        <v>0.33066400000000001</v>
      </c>
      <c r="DT2163" s="4" t="s">
        <v>116</v>
      </c>
      <c r="DU2163" s="4" t="s">
        <v>117</v>
      </c>
      <c r="DV2163" s="4">
        <v>3.44E-2</v>
      </c>
      <c r="DW2163" s="31">
        <v>0.68700699999999992</v>
      </c>
      <c r="DX2163" s="4" t="s">
        <v>118</v>
      </c>
      <c r="DY2163" s="4" t="s">
        <v>117</v>
      </c>
      <c r="DZ2163" s="4">
        <v>0.27260000000000001</v>
      </c>
      <c r="EA2163" s="31">
        <v>1.8176499999999998</v>
      </c>
      <c r="EB2163" s="4" t="s">
        <v>118</v>
      </c>
      <c r="EC2163" s="4" t="s">
        <v>117</v>
      </c>
      <c r="EE2163" s="4" t="b">
        <f t="shared" si="934"/>
        <v>1</v>
      </c>
      <c r="EF2163" s="4" t="b">
        <f t="shared" si="935"/>
        <v>1</v>
      </c>
      <c r="EG2163" s="4" t="b">
        <f t="shared" si="936"/>
        <v>1</v>
      </c>
      <c r="EH2163" s="4" t="b">
        <f t="shared" si="937"/>
        <v>1</v>
      </c>
      <c r="EI2163" s="4" t="b">
        <f t="shared" si="938"/>
        <v>1</v>
      </c>
      <c r="EJ2163" s="4" t="b">
        <f t="shared" si="939"/>
        <v>1</v>
      </c>
    </row>
    <row r="2164" spans="69:140" ht="45" x14ac:dyDescent="0.25">
      <c r="BQ2164" s="4" t="s">
        <v>6176</v>
      </c>
      <c r="BR2164" s="4" t="s">
        <v>10257</v>
      </c>
      <c r="BS2164" s="4" t="s">
        <v>70</v>
      </c>
      <c r="BT2164" s="4" t="s">
        <v>14338</v>
      </c>
      <c r="BU2164" s="4">
        <v>302160</v>
      </c>
      <c r="BV2164" s="4" t="s">
        <v>49</v>
      </c>
      <c r="BW2164" s="4">
        <v>4276104</v>
      </c>
      <c r="BX2164" s="10">
        <v>1642.8060128848001</v>
      </c>
      <c r="BY2164" s="4">
        <f t="shared" si="922"/>
        <v>857.19398711519989</v>
      </c>
      <c r="BZ2164" s="3">
        <f t="shared" si="923"/>
        <v>85.719398711519986</v>
      </c>
      <c r="CA2164" s="3">
        <v>1000</v>
      </c>
      <c r="CB2164" s="4">
        <v>2500</v>
      </c>
      <c r="CC2164" s="8" t="str">
        <f t="shared" si="924"/>
        <v>High Headroom</v>
      </c>
      <c r="CD2164" s="10">
        <v>3</v>
      </c>
      <c r="CE2164" s="10">
        <v>7.3939732142999995E-2</v>
      </c>
      <c r="CF2164" s="4">
        <f t="shared" si="925"/>
        <v>6.0602678570000068E-3</v>
      </c>
      <c r="CG2164" s="3">
        <f t="shared" si="926"/>
        <v>7.5753348212500082</v>
      </c>
      <c r="CH2164" s="3">
        <v>0.08</v>
      </c>
      <c r="CI2164" s="4">
        <v>0.08</v>
      </c>
      <c r="CJ2164" s="8" t="str">
        <f t="shared" si="927"/>
        <v>Low Headroom</v>
      </c>
      <c r="CK2164" s="10">
        <v>1</v>
      </c>
      <c r="CL2164" s="4">
        <v>0.47721307563999998</v>
      </c>
      <c r="CM2164" s="4">
        <f t="shared" si="928"/>
        <v>499.52278692435999</v>
      </c>
      <c r="CN2164" s="8">
        <f t="shared" si="929"/>
        <v>99.904557384871993</v>
      </c>
      <c r="CO2164" s="3">
        <v>500</v>
      </c>
      <c r="CP2164" s="4">
        <v>500</v>
      </c>
      <c r="CQ2164" s="8" t="str">
        <f t="shared" si="930"/>
        <v>High Headroom</v>
      </c>
      <c r="CR2164" s="4">
        <v>1</v>
      </c>
      <c r="CS2164" s="4">
        <v>1.5</v>
      </c>
      <c r="CT2164" s="10">
        <v>0.41763270286999998</v>
      </c>
      <c r="CU2164" s="4">
        <f t="shared" si="931"/>
        <v>0.26763270286999996</v>
      </c>
      <c r="CV2164" s="4">
        <f t="shared" si="932"/>
        <v>178.42180191333333</v>
      </c>
      <c r="CW2164" s="4">
        <v>0.15</v>
      </c>
      <c r="CX2164" s="4">
        <v>0.15</v>
      </c>
      <c r="CY2164" s="8" t="str">
        <f t="shared" si="933"/>
        <v>High Headroom</v>
      </c>
      <c r="CZ2164" s="10">
        <v>1</v>
      </c>
      <c r="DC2164" s="4" t="s">
        <v>115</v>
      </c>
      <c r="DD2164" s="4" t="s">
        <v>6176</v>
      </c>
      <c r="DE2164" s="4"/>
      <c r="DF2164" s="4" t="s">
        <v>49</v>
      </c>
      <c r="DG2164" s="4" t="s">
        <v>10257</v>
      </c>
      <c r="DH2164" s="4">
        <v>302160</v>
      </c>
      <c r="DI2164" s="4">
        <v>5160</v>
      </c>
      <c r="DJ2164" s="29">
        <v>4276104</v>
      </c>
      <c r="DK2164" s="4" t="s">
        <v>17</v>
      </c>
      <c r="DL2164" s="10" t="s">
        <v>1995</v>
      </c>
      <c r="DM2164" s="30">
        <v>3</v>
      </c>
      <c r="DN2164" s="10">
        <v>7.3899999999999993E-2</v>
      </c>
      <c r="DO2164" s="30">
        <v>1</v>
      </c>
      <c r="DP2164" s="10">
        <v>0.41760000000000003</v>
      </c>
      <c r="DQ2164" s="30">
        <v>1</v>
      </c>
      <c r="DR2164" s="4">
        <v>857.19399999999996</v>
      </c>
      <c r="DS2164" s="31">
        <v>0.8571939999999999</v>
      </c>
      <c r="DT2164" s="4" t="s">
        <v>118</v>
      </c>
      <c r="DU2164" s="4" t="s">
        <v>117</v>
      </c>
      <c r="DV2164" s="4">
        <v>6.1000000000000004E-3</v>
      </c>
      <c r="DW2164" s="31">
        <v>7.5753000000000001E-2</v>
      </c>
      <c r="DX2164" s="4" t="s">
        <v>120</v>
      </c>
      <c r="DY2164" s="4" t="s">
        <v>117</v>
      </c>
      <c r="DZ2164" s="4">
        <v>0.2676</v>
      </c>
      <c r="EA2164" s="31">
        <v>1.7842179999999999</v>
      </c>
      <c r="EB2164" s="4" t="s">
        <v>118</v>
      </c>
      <c r="EC2164" s="4" t="s">
        <v>117</v>
      </c>
      <c r="EE2164" s="4" t="b">
        <f t="shared" si="934"/>
        <v>1</v>
      </c>
      <c r="EF2164" s="4" t="b">
        <f t="shared" si="935"/>
        <v>1</v>
      </c>
      <c r="EG2164" s="4" t="b">
        <f t="shared" si="936"/>
        <v>1</v>
      </c>
      <c r="EH2164" s="4" t="b">
        <f t="shared" si="937"/>
        <v>1</v>
      </c>
      <c r="EI2164" s="4" t="b">
        <f t="shared" si="938"/>
        <v>1</v>
      </c>
      <c r="EJ2164" s="4" t="b">
        <f t="shared" si="939"/>
        <v>1</v>
      </c>
    </row>
    <row r="2165" spans="69:140" ht="45" x14ac:dyDescent="0.25">
      <c r="BQ2165" s="4" t="s">
        <v>6177</v>
      </c>
      <c r="BR2165" s="4" t="s">
        <v>10258</v>
      </c>
      <c r="BS2165" s="4" t="s">
        <v>70</v>
      </c>
      <c r="BT2165" s="4" t="s">
        <v>14339</v>
      </c>
      <c r="BU2165" s="4">
        <v>302161</v>
      </c>
      <c r="BV2165" s="4" t="s">
        <v>49</v>
      </c>
      <c r="BW2165" s="4">
        <v>4244864</v>
      </c>
      <c r="BX2165" s="10">
        <v>493.40574088440002</v>
      </c>
      <c r="BY2165" s="4">
        <f t="shared" si="922"/>
        <v>6.5942591155999821</v>
      </c>
      <c r="BZ2165" s="3">
        <f t="shared" si="923"/>
        <v>1.3188518231199964</v>
      </c>
      <c r="CA2165" s="3">
        <v>500</v>
      </c>
      <c r="CB2165" s="4">
        <v>500</v>
      </c>
      <c r="CC2165" s="8" t="str">
        <f t="shared" si="924"/>
        <v>Low Headroom</v>
      </c>
      <c r="CD2165" s="10">
        <v>1</v>
      </c>
      <c r="CE2165" s="10">
        <v>0.13525053372000001</v>
      </c>
      <c r="CF2165" s="4">
        <f t="shared" si="925"/>
        <v>4.7494662800000031E-3</v>
      </c>
      <c r="CG2165" s="3">
        <f t="shared" si="926"/>
        <v>7.9157771333333375</v>
      </c>
      <c r="CH2165" s="3">
        <v>6.0000000000000012E-2</v>
      </c>
      <c r="CI2165" s="4">
        <v>0.14000000000000001</v>
      </c>
      <c r="CJ2165" s="8" t="str">
        <f t="shared" si="927"/>
        <v>Low Headroom</v>
      </c>
      <c r="CK2165" s="10">
        <v>2</v>
      </c>
      <c r="CL2165" s="4" t="s">
        <v>158</v>
      </c>
      <c r="CM2165" s="4" t="str">
        <f t="shared" si="928"/>
        <v>Bottomed Out</v>
      </c>
      <c r="CN2165" s="8" t="str">
        <f t="shared" si="929"/>
        <v>Bottomed Out</v>
      </c>
      <c r="CO2165" s="3" t="s">
        <v>72</v>
      </c>
      <c r="CP2165" s="4" t="s">
        <v>4015</v>
      </c>
      <c r="CQ2165" s="8" t="str">
        <f t="shared" si="930"/>
        <v>At the lowest level</v>
      </c>
      <c r="CR2165" s="4">
        <v>6</v>
      </c>
      <c r="CS2165" s="4">
        <v>2.75</v>
      </c>
      <c r="CT2165" s="10">
        <v>0.48993910510999999</v>
      </c>
      <c r="CU2165" s="4">
        <f t="shared" si="931"/>
        <v>0.33993910511000003</v>
      </c>
      <c r="CV2165" s="4">
        <f t="shared" si="932"/>
        <v>226.62607007333335</v>
      </c>
      <c r="CW2165" s="4">
        <v>0.15</v>
      </c>
      <c r="CX2165" s="4">
        <v>0.15</v>
      </c>
      <c r="CY2165" s="8" t="str">
        <f t="shared" si="933"/>
        <v>High Headroom</v>
      </c>
      <c r="CZ2165" s="10">
        <v>1</v>
      </c>
      <c r="DC2165" s="4" t="s">
        <v>115</v>
      </c>
      <c r="DD2165" s="4" t="s">
        <v>6177</v>
      </c>
      <c r="DE2165" s="4"/>
      <c r="DF2165" s="4" t="s">
        <v>49</v>
      </c>
      <c r="DG2165" s="4" t="s">
        <v>10258</v>
      </c>
      <c r="DH2165" s="4">
        <v>302161</v>
      </c>
      <c r="DI2165" s="4">
        <v>5161</v>
      </c>
      <c r="DJ2165" s="29">
        <v>4244864</v>
      </c>
      <c r="DK2165" s="4" t="s">
        <v>17</v>
      </c>
      <c r="DL2165" s="10">
        <v>493.40570000000002</v>
      </c>
      <c r="DM2165" s="30">
        <v>1</v>
      </c>
      <c r="DN2165" s="10">
        <v>0.1353</v>
      </c>
      <c r="DO2165" s="30">
        <v>2</v>
      </c>
      <c r="DP2165" s="10">
        <v>0.4899</v>
      </c>
      <c r="DQ2165" s="30">
        <v>1</v>
      </c>
      <c r="DR2165" s="4">
        <v>6.5942999999999996</v>
      </c>
      <c r="DS2165" s="31">
        <v>1.3188999999999999E-2</v>
      </c>
      <c r="DT2165" s="4" t="s">
        <v>120</v>
      </c>
      <c r="DU2165" s="4" t="s">
        <v>117</v>
      </c>
      <c r="DV2165" s="4">
        <v>4.7000000000000002E-3</v>
      </c>
      <c r="DW2165" s="31">
        <v>7.9158000000000006E-2</v>
      </c>
      <c r="DX2165" s="4" t="s">
        <v>120</v>
      </c>
      <c r="DY2165" s="4" t="s">
        <v>117</v>
      </c>
      <c r="DZ2165" s="4">
        <v>0.33989999999999998</v>
      </c>
      <c r="EA2165" s="31">
        <v>2.2662610000000001</v>
      </c>
      <c r="EB2165" s="4" t="s">
        <v>118</v>
      </c>
      <c r="EC2165" s="4" t="s">
        <v>117</v>
      </c>
      <c r="EE2165" s="4" t="b">
        <f t="shared" si="934"/>
        <v>1</v>
      </c>
      <c r="EF2165" s="4" t="b">
        <f t="shared" si="935"/>
        <v>1</v>
      </c>
      <c r="EG2165" s="4" t="b">
        <f t="shared" si="936"/>
        <v>1</v>
      </c>
      <c r="EH2165" s="4" t="b">
        <f t="shared" si="937"/>
        <v>1</v>
      </c>
      <c r="EI2165" s="4" t="b">
        <f t="shared" si="938"/>
        <v>1</v>
      </c>
      <c r="EJ2165" s="4" t="b">
        <f t="shared" si="939"/>
        <v>1</v>
      </c>
    </row>
    <row r="2166" spans="69:140" ht="60" x14ac:dyDescent="0.25">
      <c r="BQ2166" s="4" t="s">
        <v>6178</v>
      </c>
      <c r="BR2166" s="4" t="s">
        <v>10259</v>
      </c>
      <c r="BS2166" s="4" t="s">
        <v>70</v>
      </c>
      <c r="BT2166" s="4" t="s">
        <v>14340</v>
      </c>
      <c r="BU2166" s="4">
        <v>302162</v>
      </c>
      <c r="BV2166" s="4" t="s">
        <v>34</v>
      </c>
      <c r="BW2166" s="4">
        <v>21111</v>
      </c>
      <c r="BX2166" s="10">
        <v>1260.4909178089999</v>
      </c>
      <c r="BY2166" s="4">
        <f t="shared" si="922"/>
        <v>239.50908219100006</v>
      </c>
      <c r="BZ2166" s="3">
        <f t="shared" si="923"/>
        <v>23.950908219100008</v>
      </c>
      <c r="CA2166" s="3">
        <v>1000</v>
      </c>
      <c r="CB2166" s="4">
        <v>1500</v>
      </c>
      <c r="CC2166" s="8" t="str">
        <f t="shared" si="924"/>
        <v>Low Headroom</v>
      </c>
      <c r="CD2166" s="10">
        <v>2</v>
      </c>
      <c r="CE2166" s="10">
        <v>0.14884517633</v>
      </c>
      <c r="CF2166" s="4">
        <f t="shared" si="925"/>
        <v>5.1154823670000016E-2</v>
      </c>
      <c r="CG2166" s="3">
        <f t="shared" si="926"/>
        <v>85.258039450000041</v>
      </c>
      <c r="CH2166" s="3">
        <v>0.06</v>
      </c>
      <c r="CI2166" s="4">
        <v>0.2</v>
      </c>
      <c r="CJ2166" s="8" t="str">
        <f t="shared" si="927"/>
        <v>High Headroom</v>
      </c>
      <c r="CK2166" s="10">
        <v>3</v>
      </c>
      <c r="CL2166" s="4">
        <v>1113.7819665016</v>
      </c>
      <c r="CM2166" s="4">
        <f t="shared" si="928"/>
        <v>386.21803349840002</v>
      </c>
      <c r="CN2166" s="8">
        <f t="shared" si="929"/>
        <v>38.62180334984</v>
      </c>
      <c r="CO2166" s="3">
        <v>1000</v>
      </c>
      <c r="CP2166" s="4">
        <v>1500</v>
      </c>
      <c r="CQ2166" s="8" t="str">
        <f t="shared" si="930"/>
        <v>Moderate Headroom</v>
      </c>
      <c r="CR2166" s="4">
        <v>2</v>
      </c>
      <c r="CS2166" s="4">
        <v>2.5</v>
      </c>
      <c r="CT2166" s="10">
        <v>0.12676733692</v>
      </c>
      <c r="CU2166" s="4">
        <f t="shared" si="931"/>
        <v>4.6767336919999999E-2</v>
      </c>
      <c r="CV2166" s="4">
        <f t="shared" si="932"/>
        <v>66.810481314285724</v>
      </c>
      <c r="CW2166" s="4">
        <v>6.9999999999999993E-2</v>
      </c>
      <c r="CX2166" s="4">
        <v>0.08</v>
      </c>
      <c r="CY2166" s="8" t="str">
        <f t="shared" si="933"/>
        <v>High Headroom</v>
      </c>
      <c r="CZ2166" s="10">
        <v>2</v>
      </c>
      <c r="DC2166" s="4" t="s">
        <v>115</v>
      </c>
      <c r="DD2166" s="4" t="s">
        <v>6178</v>
      </c>
      <c r="DE2166" s="4"/>
      <c r="DF2166" s="4" t="s">
        <v>34</v>
      </c>
      <c r="DG2166" s="4" t="s">
        <v>10259</v>
      </c>
      <c r="DH2166" s="4">
        <v>302162</v>
      </c>
      <c r="DI2166" s="4">
        <v>5162</v>
      </c>
      <c r="DJ2166" s="29">
        <v>21111</v>
      </c>
      <c r="DK2166" s="4" t="s">
        <v>17</v>
      </c>
      <c r="DL2166" s="10" t="s">
        <v>1996</v>
      </c>
      <c r="DM2166" s="30">
        <v>2</v>
      </c>
      <c r="DN2166" s="10">
        <v>0.14879999999999999</v>
      </c>
      <c r="DO2166" s="30">
        <v>3</v>
      </c>
      <c r="DP2166" s="10">
        <v>0.1268</v>
      </c>
      <c r="DQ2166" s="30">
        <v>2</v>
      </c>
      <c r="DR2166" s="4">
        <v>239.50909999999999</v>
      </c>
      <c r="DS2166" s="31">
        <v>0.239509</v>
      </c>
      <c r="DT2166" s="4" t="s">
        <v>120</v>
      </c>
      <c r="DU2166" s="4" t="s">
        <v>117</v>
      </c>
      <c r="DV2166" s="4">
        <v>5.1200000000000002E-2</v>
      </c>
      <c r="DW2166" s="31">
        <v>0.85258</v>
      </c>
      <c r="DX2166" s="4" t="s">
        <v>118</v>
      </c>
      <c r="DY2166" s="4" t="s">
        <v>117</v>
      </c>
      <c r="DZ2166" s="4">
        <v>4.6800000000000001E-2</v>
      </c>
      <c r="EA2166" s="31">
        <v>0.66810500000000006</v>
      </c>
      <c r="EB2166" s="4" t="s">
        <v>118</v>
      </c>
      <c r="EC2166" s="4" t="s">
        <v>117</v>
      </c>
      <c r="EE2166" s="4" t="b">
        <f t="shared" si="934"/>
        <v>1</v>
      </c>
      <c r="EF2166" s="4" t="b">
        <f t="shared" si="935"/>
        <v>1</v>
      </c>
      <c r="EG2166" s="4" t="b">
        <f t="shared" si="936"/>
        <v>1</v>
      </c>
      <c r="EH2166" s="4" t="b">
        <f t="shared" si="937"/>
        <v>1</v>
      </c>
      <c r="EI2166" s="4" t="b">
        <f t="shared" si="938"/>
        <v>1</v>
      </c>
      <c r="EJ2166" s="4" t="b">
        <f t="shared" si="939"/>
        <v>1</v>
      </c>
    </row>
    <row r="2167" spans="69:140" ht="60" x14ac:dyDescent="0.25">
      <c r="BQ2167" s="4" t="s">
        <v>6179</v>
      </c>
      <c r="BR2167" s="4" t="s">
        <v>10260</v>
      </c>
      <c r="BS2167" s="4" t="s">
        <v>70</v>
      </c>
      <c r="BT2167" s="4" t="s">
        <v>14341</v>
      </c>
      <c r="BU2167" s="4">
        <v>302163</v>
      </c>
      <c r="BV2167" s="4" t="s">
        <v>49</v>
      </c>
      <c r="BW2167" s="4">
        <v>4209145072</v>
      </c>
      <c r="BX2167" s="10">
        <v>631.88128291049998</v>
      </c>
      <c r="BY2167" s="4">
        <f t="shared" si="922"/>
        <v>868.11871708950002</v>
      </c>
      <c r="BZ2167" s="3">
        <f t="shared" si="923"/>
        <v>86.811871708950008</v>
      </c>
      <c r="CA2167" s="3">
        <v>1000</v>
      </c>
      <c r="CB2167" s="4">
        <v>1500</v>
      </c>
      <c r="CC2167" s="8" t="str">
        <f t="shared" si="924"/>
        <v>High Headroom</v>
      </c>
      <c r="CD2167" s="10">
        <v>2</v>
      </c>
      <c r="CE2167" s="10">
        <v>0.11931131696</v>
      </c>
      <c r="CF2167" s="4">
        <f t="shared" si="925"/>
        <v>2.0688683040000017E-2</v>
      </c>
      <c r="CG2167" s="3">
        <f t="shared" si="926"/>
        <v>34.48113840000002</v>
      </c>
      <c r="CH2167" s="3">
        <v>6.0000000000000012E-2</v>
      </c>
      <c r="CI2167" s="4">
        <v>0.14000000000000001</v>
      </c>
      <c r="CJ2167" s="8" t="str">
        <f t="shared" si="927"/>
        <v>Moderate Headroom</v>
      </c>
      <c r="CK2167" s="10">
        <v>2</v>
      </c>
      <c r="CL2167" s="4">
        <v>212.78123504070001</v>
      </c>
      <c r="CM2167" s="4">
        <f t="shared" si="928"/>
        <v>287.21876495929996</v>
      </c>
      <c r="CN2167" s="8">
        <f t="shared" si="929"/>
        <v>57.443752991859995</v>
      </c>
      <c r="CO2167" s="3">
        <v>500</v>
      </c>
      <c r="CP2167" s="4">
        <v>500</v>
      </c>
      <c r="CQ2167" s="8" t="str">
        <f t="shared" si="930"/>
        <v>Moderate Headroom</v>
      </c>
      <c r="CR2167" s="4">
        <v>1</v>
      </c>
      <c r="CS2167" s="4">
        <v>1.75</v>
      </c>
      <c r="CT2167" s="10">
        <v>0.73297823066000001</v>
      </c>
      <c r="CU2167" s="4">
        <f t="shared" si="931"/>
        <v>0.58297823065999999</v>
      </c>
      <c r="CV2167" s="4">
        <f t="shared" si="932"/>
        <v>388.65215377333334</v>
      </c>
      <c r="CW2167" s="4">
        <v>0.15</v>
      </c>
      <c r="CX2167" s="4">
        <v>0.15</v>
      </c>
      <c r="CY2167" s="8" t="str">
        <f t="shared" si="933"/>
        <v>High Headroom</v>
      </c>
      <c r="CZ2167" s="10">
        <v>1</v>
      </c>
      <c r="DC2167" s="4" t="s">
        <v>115</v>
      </c>
      <c r="DD2167" s="4" t="s">
        <v>6179</v>
      </c>
      <c r="DE2167" s="4"/>
      <c r="DF2167" s="4" t="s">
        <v>49</v>
      </c>
      <c r="DG2167" s="4" t="s">
        <v>10260</v>
      </c>
      <c r="DH2167" s="4">
        <v>302163</v>
      </c>
      <c r="DI2167" s="4">
        <v>5163</v>
      </c>
      <c r="DJ2167" s="29">
        <v>4209145072</v>
      </c>
      <c r="DK2167" s="4" t="s">
        <v>17</v>
      </c>
      <c r="DL2167" s="10">
        <v>631.88130000000001</v>
      </c>
      <c r="DM2167" s="30">
        <v>2</v>
      </c>
      <c r="DN2167" s="10">
        <v>0.1193</v>
      </c>
      <c r="DO2167" s="30">
        <v>2</v>
      </c>
      <c r="DP2167" s="10">
        <v>0.73299999999999998</v>
      </c>
      <c r="DQ2167" s="30">
        <v>1</v>
      </c>
      <c r="DR2167" s="4">
        <v>868.11869999999999</v>
      </c>
      <c r="DS2167" s="31">
        <v>0.86811899999999997</v>
      </c>
      <c r="DT2167" s="4" t="s">
        <v>118</v>
      </c>
      <c r="DU2167" s="4" t="s">
        <v>117</v>
      </c>
      <c r="DV2167" s="4">
        <v>2.07E-2</v>
      </c>
      <c r="DW2167" s="31">
        <v>0.34481099999999998</v>
      </c>
      <c r="DX2167" s="4" t="s">
        <v>116</v>
      </c>
      <c r="DY2167" s="4" t="s">
        <v>117</v>
      </c>
      <c r="DZ2167" s="4">
        <v>0.58299999999999996</v>
      </c>
      <c r="EA2167" s="31">
        <v>3.8865219999999998</v>
      </c>
      <c r="EB2167" s="4" t="s">
        <v>118</v>
      </c>
      <c r="EC2167" s="4" t="s">
        <v>117</v>
      </c>
      <c r="EE2167" s="4" t="b">
        <f t="shared" si="934"/>
        <v>1</v>
      </c>
      <c r="EF2167" s="4" t="b">
        <f t="shared" si="935"/>
        <v>1</v>
      </c>
      <c r="EG2167" s="4" t="b">
        <f t="shared" si="936"/>
        <v>1</v>
      </c>
      <c r="EH2167" s="4" t="b">
        <f t="shared" si="937"/>
        <v>1</v>
      </c>
      <c r="EI2167" s="4" t="b">
        <f t="shared" si="938"/>
        <v>1</v>
      </c>
      <c r="EJ2167" s="4" t="b">
        <f t="shared" si="939"/>
        <v>1</v>
      </c>
    </row>
    <row r="2168" spans="69:140" ht="45" x14ac:dyDescent="0.25">
      <c r="BQ2168" s="4" t="s">
        <v>6180</v>
      </c>
      <c r="BR2168" s="4" t="s">
        <v>10261</v>
      </c>
      <c r="BS2168" s="4" t="s">
        <v>70</v>
      </c>
      <c r="BT2168" s="4" t="s">
        <v>14342</v>
      </c>
      <c r="BU2168" s="4">
        <v>302164</v>
      </c>
      <c r="BV2168" s="4" t="s">
        <v>27</v>
      </c>
      <c r="BW2168" s="4">
        <v>1367984</v>
      </c>
      <c r="BX2168" s="10">
        <v>3376.236598125</v>
      </c>
      <c r="BY2168" s="4">
        <f t="shared" si="922"/>
        <v>123.763401875</v>
      </c>
      <c r="BZ2168" s="3">
        <f t="shared" si="923"/>
        <v>12.3763401875</v>
      </c>
      <c r="CA2168" s="3">
        <v>1000</v>
      </c>
      <c r="CB2168" s="4">
        <v>3500</v>
      </c>
      <c r="CC2168" s="8" t="str">
        <f t="shared" si="924"/>
        <v>Low Headroom</v>
      </c>
      <c r="CD2168" s="10">
        <v>4</v>
      </c>
      <c r="CE2168" s="10">
        <v>4.4500377548999999E-2</v>
      </c>
      <c r="CF2168" s="4">
        <f t="shared" si="925"/>
        <v>3.5499622451000003E-2</v>
      </c>
      <c r="CG2168" s="3">
        <f t="shared" si="926"/>
        <v>44.374528063749999</v>
      </c>
      <c r="CH2168" s="3">
        <v>0.08</v>
      </c>
      <c r="CI2168" s="4">
        <v>0.08</v>
      </c>
      <c r="CJ2168" s="8" t="str">
        <f t="shared" si="927"/>
        <v>Moderate Headroom</v>
      </c>
      <c r="CK2168" s="10">
        <v>1</v>
      </c>
      <c r="CL2168" s="4">
        <v>0</v>
      </c>
      <c r="CM2168" s="4">
        <f t="shared" si="928"/>
        <v>500</v>
      </c>
      <c r="CN2168" s="8">
        <f t="shared" si="929"/>
        <v>100</v>
      </c>
      <c r="CO2168" s="3">
        <v>500</v>
      </c>
      <c r="CP2168" s="4">
        <v>500</v>
      </c>
      <c r="CQ2168" s="8" t="str">
        <f t="shared" si="930"/>
        <v>High Headroom</v>
      </c>
      <c r="CR2168" s="4">
        <v>1</v>
      </c>
      <c r="CS2168" s="4">
        <v>1.75</v>
      </c>
      <c r="CT2168" s="10">
        <v>0.75023357209999997</v>
      </c>
      <c r="CU2168" s="4">
        <f t="shared" si="931"/>
        <v>0.60023357209999995</v>
      </c>
      <c r="CV2168" s="4">
        <f t="shared" si="932"/>
        <v>400.1557147333333</v>
      </c>
      <c r="CW2168" s="4">
        <v>0.15</v>
      </c>
      <c r="CX2168" s="4">
        <v>0.15</v>
      </c>
      <c r="CY2168" s="8" t="str">
        <f t="shared" si="933"/>
        <v>High Headroom</v>
      </c>
      <c r="CZ2168" s="10">
        <v>1</v>
      </c>
      <c r="DC2168" s="4" t="s">
        <v>115</v>
      </c>
      <c r="DD2168" s="4" t="s">
        <v>6180</v>
      </c>
      <c r="DE2168" s="4"/>
      <c r="DF2168" s="4" t="s">
        <v>27</v>
      </c>
      <c r="DG2168" s="4" t="s">
        <v>10261</v>
      </c>
      <c r="DH2168" s="4">
        <v>302164</v>
      </c>
      <c r="DI2168" s="4">
        <v>5164</v>
      </c>
      <c r="DJ2168" s="29">
        <v>1367984</v>
      </c>
      <c r="DK2168" s="4" t="s">
        <v>17</v>
      </c>
      <c r="DL2168" s="10" t="s">
        <v>1997</v>
      </c>
      <c r="DM2168" s="30">
        <v>4</v>
      </c>
      <c r="DN2168" s="10">
        <v>4.4499999999999998E-2</v>
      </c>
      <c r="DO2168" s="30">
        <v>1</v>
      </c>
      <c r="DP2168" s="10">
        <v>0.75019999999999998</v>
      </c>
      <c r="DQ2168" s="30">
        <v>1</v>
      </c>
      <c r="DR2168" s="4">
        <v>123.7634</v>
      </c>
      <c r="DS2168" s="31">
        <v>0.12376300000000001</v>
      </c>
      <c r="DT2168" s="4" t="s">
        <v>120</v>
      </c>
      <c r="DU2168" s="4" t="s">
        <v>117</v>
      </c>
      <c r="DV2168" s="4">
        <v>3.5499999999999997E-2</v>
      </c>
      <c r="DW2168" s="31">
        <v>0.443745</v>
      </c>
      <c r="DX2168" s="4" t="s">
        <v>116</v>
      </c>
      <c r="DY2168" s="4" t="s">
        <v>117</v>
      </c>
      <c r="DZ2168" s="4">
        <v>0.60019999999999996</v>
      </c>
      <c r="EA2168" s="31">
        <v>4.001557</v>
      </c>
      <c r="EB2168" s="4" t="s">
        <v>118</v>
      </c>
      <c r="EC2168" s="4" t="s">
        <v>117</v>
      </c>
      <c r="EE2168" s="4" t="b">
        <f t="shared" si="934"/>
        <v>1</v>
      </c>
      <c r="EF2168" s="4" t="b">
        <f t="shared" si="935"/>
        <v>1</v>
      </c>
      <c r="EG2168" s="4" t="b">
        <f t="shared" si="936"/>
        <v>1</v>
      </c>
      <c r="EH2168" s="4" t="b">
        <f t="shared" si="937"/>
        <v>1</v>
      </c>
      <c r="EI2168" s="4" t="b">
        <f t="shared" si="938"/>
        <v>1</v>
      </c>
      <c r="EJ2168" s="4" t="b">
        <f t="shared" si="939"/>
        <v>1</v>
      </c>
    </row>
    <row r="2169" spans="69:140" ht="45" x14ac:dyDescent="0.25">
      <c r="BQ2169" s="4" t="s">
        <v>6181</v>
      </c>
      <c r="BR2169" s="4" t="s">
        <v>10262</v>
      </c>
      <c r="BS2169" s="4" t="s">
        <v>70</v>
      </c>
      <c r="BT2169" s="4" t="s">
        <v>14343</v>
      </c>
      <c r="BU2169" s="4">
        <v>302165</v>
      </c>
      <c r="BV2169" s="4" t="s">
        <v>33</v>
      </c>
      <c r="BW2169" s="4">
        <v>4869908</v>
      </c>
      <c r="BX2169" s="10">
        <v>855.56624596751396</v>
      </c>
      <c r="BY2169" s="4">
        <f t="shared" si="922"/>
        <v>644.43375403248604</v>
      </c>
      <c r="BZ2169" s="3">
        <f t="shared" si="923"/>
        <v>64.443375403248609</v>
      </c>
      <c r="CA2169" s="3">
        <v>1000</v>
      </c>
      <c r="CB2169" s="4">
        <v>1500</v>
      </c>
      <c r="CC2169" s="8" t="str">
        <f t="shared" si="924"/>
        <v>High Headroom</v>
      </c>
      <c r="CD2169" s="10">
        <v>2</v>
      </c>
      <c r="CE2169" s="10">
        <v>8.4719400710999995E-2</v>
      </c>
      <c r="CF2169" s="4">
        <f t="shared" si="925"/>
        <v>5.5280599289000018E-2</v>
      </c>
      <c r="CG2169" s="3">
        <f t="shared" si="926"/>
        <v>92.134332148333343</v>
      </c>
      <c r="CH2169" s="3">
        <v>6.0000000000000012E-2</v>
      </c>
      <c r="CI2169" s="4">
        <v>0.14000000000000001</v>
      </c>
      <c r="CJ2169" s="8" t="str">
        <f t="shared" si="927"/>
        <v>High Headroom</v>
      </c>
      <c r="CK2169" s="10">
        <v>2</v>
      </c>
      <c r="CL2169" s="4">
        <v>355.877525609825</v>
      </c>
      <c r="CM2169" s="4">
        <f t="shared" si="928"/>
        <v>144.122474390175</v>
      </c>
      <c r="CN2169" s="8">
        <f t="shared" si="929"/>
        <v>28.824494878035001</v>
      </c>
      <c r="CO2169" s="3">
        <v>500</v>
      </c>
      <c r="CP2169" s="4">
        <v>500</v>
      </c>
      <c r="CQ2169" s="8" t="str">
        <f t="shared" si="930"/>
        <v>Low Headroom</v>
      </c>
      <c r="CR2169" s="4">
        <v>1</v>
      </c>
      <c r="CS2169" s="4">
        <v>1.75</v>
      </c>
      <c r="CT2169" s="10">
        <v>0.43722359137099998</v>
      </c>
      <c r="CU2169" s="4">
        <f t="shared" si="931"/>
        <v>0.28722359137099995</v>
      </c>
      <c r="CV2169" s="4">
        <f t="shared" si="932"/>
        <v>191.4823942473333</v>
      </c>
      <c r="CW2169" s="4">
        <v>0.15</v>
      </c>
      <c r="CX2169" s="4">
        <v>0.15</v>
      </c>
      <c r="CY2169" s="8" t="str">
        <f t="shared" si="933"/>
        <v>High Headroom</v>
      </c>
      <c r="CZ2169" s="10">
        <v>1</v>
      </c>
      <c r="DC2169" s="4" t="s">
        <v>115</v>
      </c>
      <c r="DD2169" s="4" t="s">
        <v>6181</v>
      </c>
      <c r="DE2169" s="4"/>
      <c r="DF2169" s="4" t="s">
        <v>33</v>
      </c>
      <c r="DG2169" s="4" t="s">
        <v>10262</v>
      </c>
      <c r="DH2169" s="4">
        <v>302165</v>
      </c>
      <c r="DI2169" s="4">
        <v>5165</v>
      </c>
      <c r="DJ2169" s="29">
        <v>4869908</v>
      </c>
      <c r="DK2169" s="4" t="s">
        <v>17</v>
      </c>
      <c r="DL2169" s="10">
        <v>855.56619999999998</v>
      </c>
      <c r="DM2169" s="30">
        <v>2</v>
      </c>
      <c r="DN2169" s="10">
        <v>8.4699999999999998E-2</v>
      </c>
      <c r="DO2169" s="30">
        <v>2</v>
      </c>
      <c r="DP2169" s="10">
        <v>0.43719999999999998</v>
      </c>
      <c r="DQ2169" s="30">
        <v>1</v>
      </c>
      <c r="DR2169" s="4">
        <v>644.43380000000002</v>
      </c>
      <c r="DS2169" s="31">
        <v>0.64443399999999995</v>
      </c>
      <c r="DT2169" s="4" t="s">
        <v>118</v>
      </c>
      <c r="DU2169" s="4" t="s">
        <v>117</v>
      </c>
      <c r="DV2169" s="4">
        <v>5.5300000000000002E-2</v>
      </c>
      <c r="DW2169" s="31">
        <v>0.92134299999999991</v>
      </c>
      <c r="DX2169" s="4" t="s">
        <v>118</v>
      </c>
      <c r="DY2169" s="4" t="s">
        <v>117</v>
      </c>
      <c r="DZ2169" s="4">
        <v>0.28720000000000001</v>
      </c>
      <c r="EA2169" s="31">
        <v>1.9148240000000001</v>
      </c>
      <c r="EB2169" s="4" t="s">
        <v>118</v>
      </c>
      <c r="EC2169" s="4" t="s">
        <v>117</v>
      </c>
      <c r="EE2169" s="4" t="b">
        <f t="shared" si="934"/>
        <v>1</v>
      </c>
      <c r="EF2169" s="4" t="b">
        <f t="shared" si="935"/>
        <v>1</v>
      </c>
      <c r="EG2169" s="4" t="b">
        <f t="shared" si="936"/>
        <v>1</v>
      </c>
      <c r="EH2169" s="4" t="b">
        <f t="shared" si="937"/>
        <v>1</v>
      </c>
      <c r="EI2169" s="4" t="b">
        <f t="shared" si="938"/>
        <v>1</v>
      </c>
      <c r="EJ2169" s="4" t="b">
        <f t="shared" si="939"/>
        <v>1</v>
      </c>
    </row>
    <row r="2170" spans="69:140" ht="45" x14ac:dyDescent="0.25">
      <c r="BQ2170" s="4" t="s">
        <v>6182</v>
      </c>
      <c r="BR2170" s="4" t="s">
        <v>10263</v>
      </c>
      <c r="BS2170" s="4" t="s">
        <v>70</v>
      </c>
      <c r="BT2170" s="4" t="s">
        <v>14344</v>
      </c>
      <c r="BU2170" s="4">
        <v>302166</v>
      </c>
      <c r="BV2170" s="4" t="s">
        <v>41</v>
      </c>
      <c r="BW2170" s="4">
        <v>5375775</v>
      </c>
      <c r="BX2170" s="10">
        <v>429.06533142580003</v>
      </c>
      <c r="BY2170" s="4">
        <f t="shared" si="922"/>
        <v>70.934668574199975</v>
      </c>
      <c r="BZ2170" s="3">
        <f t="shared" si="923"/>
        <v>14.186933714839995</v>
      </c>
      <c r="CA2170" s="3">
        <v>500</v>
      </c>
      <c r="CB2170" s="4">
        <v>500</v>
      </c>
      <c r="CC2170" s="8" t="str">
        <f t="shared" si="924"/>
        <v>Low Headroom</v>
      </c>
      <c r="CD2170" s="10">
        <v>1</v>
      </c>
      <c r="CE2170" s="10">
        <v>7.6097045737999996E-2</v>
      </c>
      <c r="CF2170" s="4">
        <f t="shared" si="925"/>
        <v>3.9029542620000052E-3</v>
      </c>
      <c r="CG2170" s="3">
        <f t="shared" si="926"/>
        <v>4.8786928275000063</v>
      </c>
      <c r="CH2170" s="3">
        <v>0.08</v>
      </c>
      <c r="CI2170" s="4">
        <v>0.08</v>
      </c>
      <c r="CJ2170" s="8" t="str">
        <f t="shared" si="927"/>
        <v>Low Headroom</v>
      </c>
      <c r="CK2170" s="10">
        <v>1</v>
      </c>
      <c r="CL2170" s="4">
        <v>79.926284516600006</v>
      </c>
      <c r="CM2170" s="4">
        <f t="shared" si="928"/>
        <v>420.07371548340001</v>
      </c>
      <c r="CN2170" s="8">
        <f t="shared" si="929"/>
        <v>84.014743096680007</v>
      </c>
      <c r="CO2170" s="3">
        <v>500</v>
      </c>
      <c r="CP2170" s="4">
        <v>500</v>
      </c>
      <c r="CQ2170" s="8" t="str">
        <f t="shared" si="930"/>
        <v>High Headroom</v>
      </c>
      <c r="CR2170" s="4">
        <v>1</v>
      </c>
      <c r="CS2170" s="4">
        <v>1</v>
      </c>
      <c r="CT2170" s="10">
        <v>0.19284306738000001</v>
      </c>
      <c r="CU2170" s="4">
        <f t="shared" si="931"/>
        <v>4.2843067380000016E-2</v>
      </c>
      <c r="CV2170" s="4">
        <f t="shared" si="932"/>
        <v>28.562044920000012</v>
      </c>
      <c r="CW2170" s="4">
        <v>0.15</v>
      </c>
      <c r="CX2170" s="4">
        <v>0.15</v>
      </c>
      <c r="CY2170" s="8" t="str">
        <f t="shared" si="933"/>
        <v>Low Headroom</v>
      </c>
      <c r="CZ2170" s="10">
        <v>1</v>
      </c>
      <c r="DC2170" s="4" t="s">
        <v>115</v>
      </c>
      <c r="DD2170" s="4" t="s">
        <v>6182</v>
      </c>
      <c r="DE2170" s="4"/>
      <c r="DF2170" s="4" t="s">
        <v>41</v>
      </c>
      <c r="DG2170" s="4" t="s">
        <v>10263</v>
      </c>
      <c r="DH2170" s="4">
        <v>302166</v>
      </c>
      <c r="DI2170" s="4">
        <v>5166</v>
      </c>
      <c r="DJ2170" s="29">
        <v>5375775</v>
      </c>
      <c r="DK2170" s="4" t="s">
        <v>17</v>
      </c>
      <c r="DL2170" s="10">
        <v>429.06529999999998</v>
      </c>
      <c r="DM2170" s="30">
        <v>1</v>
      </c>
      <c r="DN2170" s="10">
        <v>7.6100000000000001E-2</v>
      </c>
      <c r="DO2170" s="30">
        <v>1</v>
      </c>
      <c r="DP2170" s="10">
        <v>0.1928</v>
      </c>
      <c r="DQ2170" s="30">
        <v>1</v>
      </c>
      <c r="DR2170" s="4">
        <v>70.934700000000007</v>
      </c>
      <c r="DS2170" s="31">
        <v>0.141869</v>
      </c>
      <c r="DT2170" s="4" t="s">
        <v>120</v>
      </c>
      <c r="DU2170" s="4" t="s">
        <v>117</v>
      </c>
      <c r="DV2170" s="4">
        <v>3.8999999999999998E-3</v>
      </c>
      <c r="DW2170" s="31">
        <v>4.8787000000000004E-2</v>
      </c>
      <c r="DX2170" s="4" t="s">
        <v>120</v>
      </c>
      <c r="DY2170" s="4" t="s">
        <v>117</v>
      </c>
      <c r="DZ2170" s="4">
        <v>4.2799999999999998E-2</v>
      </c>
      <c r="EA2170" s="31">
        <v>0.28561999999999999</v>
      </c>
      <c r="EB2170" s="4" t="s">
        <v>120</v>
      </c>
      <c r="EC2170" s="4" t="s">
        <v>117</v>
      </c>
      <c r="EE2170" s="4" t="b">
        <f t="shared" si="934"/>
        <v>1</v>
      </c>
      <c r="EF2170" s="4" t="b">
        <f t="shared" si="935"/>
        <v>1</v>
      </c>
      <c r="EG2170" s="4" t="b">
        <f t="shared" si="936"/>
        <v>1</v>
      </c>
      <c r="EH2170" s="4" t="b">
        <f t="shared" si="937"/>
        <v>1</v>
      </c>
      <c r="EI2170" s="4" t="b">
        <f t="shared" si="938"/>
        <v>1</v>
      </c>
      <c r="EJ2170" s="4" t="b">
        <f t="shared" si="939"/>
        <v>1</v>
      </c>
    </row>
    <row r="2171" spans="69:140" ht="45" x14ac:dyDescent="0.25">
      <c r="BQ2171" s="4" t="s">
        <v>6183</v>
      </c>
      <c r="BR2171" s="4" t="s">
        <v>10264</v>
      </c>
      <c r="BS2171" s="4" t="s">
        <v>70</v>
      </c>
      <c r="BT2171" s="4" t="s">
        <v>14345</v>
      </c>
      <c r="BU2171" s="4">
        <v>302167</v>
      </c>
      <c r="BV2171" s="4" t="s">
        <v>57</v>
      </c>
      <c r="BW2171" s="4">
        <v>3402576460</v>
      </c>
      <c r="BX2171" s="10">
        <v>1363.2443065748701</v>
      </c>
      <c r="BY2171" s="4">
        <f t="shared" si="922"/>
        <v>136.75569342512995</v>
      </c>
      <c r="BZ2171" s="3">
        <f t="shared" si="923"/>
        <v>13.675569342512993</v>
      </c>
      <c r="CA2171" s="3">
        <v>1000</v>
      </c>
      <c r="CB2171" s="4">
        <v>1500</v>
      </c>
      <c r="CC2171" s="8" t="str">
        <f t="shared" si="924"/>
        <v>Low Headroom</v>
      </c>
      <c r="CD2171" s="10">
        <v>2</v>
      </c>
      <c r="CE2171" s="10">
        <v>0.17966421510819999</v>
      </c>
      <c r="CF2171" s="4">
        <f t="shared" si="925"/>
        <v>2.0335784891800018E-2</v>
      </c>
      <c r="CG2171" s="3">
        <f t="shared" si="926"/>
        <v>33.892974819666698</v>
      </c>
      <c r="CH2171" s="3">
        <v>0.06</v>
      </c>
      <c r="CI2171" s="4">
        <v>0.2</v>
      </c>
      <c r="CJ2171" s="8" t="str">
        <f t="shared" si="927"/>
        <v>Moderate Headroom</v>
      </c>
      <c r="CK2171" s="10">
        <v>3</v>
      </c>
      <c r="CL2171" s="4">
        <v>1523.3033214361501</v>
      </c>
      <c r="CM2171" s="4">
        <f t="shared" si="928"/>
        <v>976.6966785638499</v>
      </c>
      <c r="CN2171" s="8">
        <f t="shared" si="929"/>
        <v>97.66966785638499</v>
      </c>
      <c r="CO2171" s="3">
        <v>1000</v>
      </c>
      <c r="CP2171" s="4">
        <v>2500</v>
      </c>
      <c r="CQ2171" s="8" t="str">
        <f t="shared" si="930"/>
        <v>High Headroom</v>
      </c>
      <c r="CR2171" s="4">
        <v>3</v>
      </c>
      <c r="CS2171" s="4">
        <v>2.75</v>
      </c>
      <c r="CT2171" s="10">
        <v>0.32004631515749998</v>
      </c>
      <c r="CU2171" s="4">
        <f t="shared" si="931"/>
        <v>0.17004631515749999</v>
      </c>
      <c r="CV2171" s="4">
        <f t="shared" si="932"/>
        <v>113.364210105</v>
      </c>
      <c r="CW2171" s="4">
        <v>0.15</v>
      </c>
      <c r="CX2171" s="4">
        <v>0.15</v>
      </c>
      <c r="CY2171" s="8" t="str">
        <f t="shared" si="933"/>
        <v>High Headroom</v>
      </c>
      <c r="CZ2171" s="10">
        <v>1</v>
      </c>
      <c r="DC2171" s="4" t="s">
        <v>115</v>
      </c>
      <c r="DD2171" s="4" t="s">
        <v>6183</v>
      </c>
      <c r="DE2171" s="4"/>
      <c r="DF2171" s="4" t="s">
        <v>57</v>
      </c>
      <c r="DG2171" s="4" t="s">
        <v>10264</v>
      </c>
      <c r="DH2171" s="4">
        <v>302167</v>
      </c>
      <c r="DI2171" s="4">
        <v>5167</v>
      </c>
      <c r="DJ2171" s="29">
        <v>3402576460</v>
      </c>
      <c r="DK2171" s="4" t="s">
        <v>17</v>
      </c>
      <c r="DL2171" s="10" t="s">
        <v>1998</v>
      </c>
      <c r="DM2171" s="30">
        <v>2</v>
      </c>
      <c r="DN2171" s="10">
        <v>0.1797</v>
      </c>
      <c r="DO2171" s="30">
        <v>3</v>
      </c>
      <c r="DP2171" s="10">
        <v>0.32</v>
      </c>
      <c r="DQ2171" s="30">
        <v>1</v>
      </c>
      <c r="DR2171" s="4">
        <v>136.75569999999999</v>
      </c>
      <c r="DS2171" s="31">
        <v>0.13675599999999999</v>
      </c>
      <c r="DT2171" s="4" t="s">
        <v>120</v>
      </c>
      <c r="DU2171" s="4" t="s">
        <v>117</v>
      </c>
      <c r="DV2171" s="4">
        <v>2.0299999999999999E-2</v>
      </c>
      <c r="DW2171" s="31">
        <v>0.33893000000000001</v>
      </c>
      <c r="DX2171" s="4" t="s">
        <v>116</v>
      </c>
      <c r="DY2171" s="4" t="s">
        <v>117</v>
      </c>
      <c r="DZ2171" s="4">
        <v>0.17</v>
      </c>
      <c r="EA2171" s="31">
        <v>1.133642</v>
      </c>
      <c r="EB2171" s="4" t="s">
        <v>118</v>
      </c>
      <c r="EC2171" s="4" t="s">
        <v>117</v>
      </c>
      <c r="EE2171" s="4" t="b">
        <f t="shared" si="934"/>
        <v>1</v>
      </c>
      <c r="EF2171" s="4" t="b">
        <f t="shared" si="935"/>
        <v>1</v>
      </c>
      <c r="EG2171" s="4" t="b">
        <f t="shared" si="936"/>
        <v>1</v>
      </c>
      <c r="EH2171" s="4" t="b">
        <f t="shared" si="937"/>
        <v>1</v>
      </c>
      <c r="EI2171" s="4" t="b">
        <f t="shared" si="938"/>
        <v>1</v>
      </c>
      <c r="EJ2171" s="4" t="b">
        <f t="shared" si="939"/>
        <v>1</v>
      </c>
    </row>
    <row r="2172" spans="69:140" ht="60" x14ac:dyDescent="0.25">
      <c r="BQ2172" s="4" t="s">
        <v>6184</v>
      </c>
      <c r="BR2172" s="4" t="s">
        <v>10265</v>
      </c>
      <c r="BS2172" s="4" t="s">
        <v>70</v>
      </c>
      <c r="BT2172" s="4" t="s">
        <v>14346</v>
      </c>
      <c r="BU2172" s="4">
        <v>302168</v>
      </c>
      <c r="BV2172" s="4" t="s">
        <v>57</v>
      </c>
      <c r="BW2172" s="4">
        <v>3476490</v>
      </c>
      <c r="BX2172" s="10">
        <v>1324.0265747204</v>
      </c>
      <c r="BY2172" s="4">
        <f t="shared" si="922"/>
        <v>175.97342527959995</v>
      </c>
      <c r="BZ2172" s="3">
        <f t="shared" si="923"/>
        <v>17.597342527959995</v>
      </c>
      <c r="CA2172" s="3">
        <v>1000</v>
      </c>
      <c r="CB2172" s="4">
        <v>1500</v>
      </c>
      <c r="CC2172" s="8" t="str">
        <f t="shared" si="924"/>
        <v>Low Headroom</v>
      </c>
      <c r="CD2172" s="10">
        <v>2</v>
      </c>
      <c r="CE2172" s="10">
        <v>0.24119087996999999</v>
      </c>
      <c r="CF2172" s="4">
        <f t="shared" si="925"/>
        <v>8.8091200300000061E-3</v>
      </c>
      <c r="CG2172" s="3">
        <f t="shared" si="926"/>
        <v>17.618240060000016</v>
      </c>
      <c r="CH2172" s="3">
        <v>4.9999999999999989E-2</v>
      </c>
      <c r="CI2172" s="4">
        <v>0.25</v>
      </c>
      <c r="CJ2172" s="8" t="str">
        <f t="shared" si="927"/>
        <v>Low Headroom</v>
      </c>
      <c r="CK2172" s="10">
        <v>4</v>
      </c>
      <c r="CL2172" s="4">
        <v>852.91396847709996</v>
      </c>
      <c r="CM2172" s="4">
        <f t="shared" si="928"/>
        <v>647.08603152290004</v>
      </c>
      <c r="CN2172" s="8">
        <f t="shared" si="929"/>
        <v>64.708603152289996</v>
      </c>
      <c r="CO2172" s="3">
        <v>1000</v>
      </c>
      <c r="CP2172" s="4">
        <v>1500</v>
      </c>
      <c r="CQ2172" s="8" t="str">
        <f t="shared" si="930"/>
        <v>High Headroom</v>
      </c>
      <c r="CR2172" s="4">
        <v>2</v>
      </c>
      <c r="CS2172" s="4">
        <v>3</v>
      </c>
      <c r="CT2172" s="10">
        <v>0.11688964261</v>
      </c>
      <c r="CU2172" s="4">
        <f t="shared" si="931"/>
        <v>3.6889642609999995E-2</v>
      </c>
      <c r="CV2172" s="4">
        <f t="shared" si="932"/>
        <v>52.699489442857143</v>
      </c>
      <c r="CW2172" s="4">
        <v>6.9999999999999993E-2</v>
      </c>
      <c r="CX2172" s="4">
        <v>0.08</v>
      </c>
      <c r="CY2172" s="8" t="str">
        <f t="shared" si="933"/>
        <v>Moderate Headroom</v>
      </c>
      <c r="CZ2172" s="10">
        <v>2</v>
      </c>
      <c r="DC2172" s="4" t="s">
        <v>115</v>
      </c>
      <c r="DD2172" s="4" t="s">
        <v>6184</v>
      </c>
      <c r="DE2172" s="4"/>
      <c r="DF2172" s="4" t="s">
        <v>57</v>
      </c>
      <c r="DG2172" s="4" t="s">
        <v>10265</v>
      </c>
      <c r="DH2172" s="4">
        <v>302168</v>
      </c>
      <c r="DI2172" s="4">
        <v>5168</v>
      </c>
      <c r="DJ2172" s="29">
        <v>3476490</v>
      </c>
      <c r="DK2172" s="4" t="s">
        <v>17</v>
      </c>
      <c r="DL2172" s="10" t="s">
        <v>1999</v>
      </c>
      <c r="DM2172" s="30">
        <v>2</v>
      </c>
      <c r="DN2172" s="10">
        <v>0.2412</v>
      </c>
      <c r="DO2172" s="30">
        <v>4</v>
      </c>
      <c r="DP2172" s="10">
        <v>0.1169</v>
      </c>
      <c r="DQ2172" s="30">
        <v>2</v>
      </c>
      <c r="DR2172" s="4">
        <v>175.9734</v>
      </c>
      <c r="DS2172" s="31">
        <v>0.17597300000000002</v>
      </c>
      <c r="DT2172" s="4" t="s">
        <v>120</v>
      </c>
      <c r="DU2172" s="4" t="s">
        <v>117</v>
      </c>
      <c r="DV2172" s="4">
        <v>8.8000000000000005E-3</v>
      </c>
      <c r="DW2172" s="31">
        <v>0.17618200000000001</v>
      </c>
      <c r="DX2172" s="4" t="s">
        <v>120</v>
      </c>
      <c r="DY2172" s="4" t="s">
        <v>117</v>
      </c>
      <c r="DZ2172" s="4">
        <v>3.6900000000000002E-2</v>
      </c>
      <c r="EA2172" s="31">
        <v>0.52699499999999999</v>
      </c>
      <c r="EB2172" s="4" t="s">
        <v>116</v>
      </c>
      <c r="EC2172" s="4" t="s">
        <v>117</v>
      </c>
      <c r="EE2172" s="4" t="b">
        <f t="shared" si="934"/>
        <v>1</v>
      </c>
      <c r="EF2172" s="4" t="b">
        <f t="shared" si="935"/>
        <v>1</v>
      </c>
      <c r="EG2172" s="4" t="b">
        <f t="shared" si="936"/>
        <v>1</v>
      </c>
      <c r="EH2172" s="4" t="b">
        <f t="shared" si="937"/>
        <v>1</v>
      </c>
      <c r="EI2172" s="4" t="b">
        <f t="shared" si="938"/>
        <v>1</v>
      </c>
      <c r="EJ2172" s="4" t="b">
        <f t="shared" si="939"/>
        <v>1</v>
      </c>
    </row>
    <row r="2173" spans="69:140" ht="45" x14ac:dyDescent="0.25">
      <c r="BQ2173" s="4" t="s">
        <v>6185</v>
      </c>
      <c r="BR2173" s="4" t="s">
        <v>10266</v>
      </c>
      <c r="BS2173" s="4" t="s">
        <v>70</v>
      </c>
      <c r="BT2173" s="4" t="s">
        <v>14347</v>
      </c>
      <c r="BU2173" s="4">
        <v>302169</v>
      </c>
      <c r="BV2173" s="4" t="s">
        <v>23</v>
      </c>
      <c r="BW2173" s="4">
        <v>900967610</v>
      </c>
      <c r="BX2173" s="10">
        <v>2353.8770923286002</v>
      </c>
      <c r="BY2173" s="4">
        <f t="shared" si="922"/>
        <v>146.12290767139984</v>
      </c>
      <c r="BZ2173" s="3">
        <f t="shared" si="923"/>
        <v>14.612290767139985</v>
      </c>
      <c r="CA2173" s="3">
        <v>1000</v>
      </c>
      <c r="CB2173" s="4">
        <v>2500</v>
      </c>
      <c r="CC2173" s="8" t="str">
        <f t="shared" si="924"/>
        <v>Low Headroom</v>
      </c>
      <c r="CD2173" s="10">
        <v>3</v>
      </c>
      <c r="CE2173" s="10">
        <v>9.2088779635000007E-2</v>
      </c>
      <c r="CF2173" s="4">
        <f t="shared" si="925"/>
        <v>4.7911220365000007E-2</v>
      </c>
      <c r="CG2173" s="3">
        <f t="shared" si="926"/>
        <v>79.852033941666662</v>
      </c>
      <c r="CH2173" s="3">
        <v>6.0000000000000012E-2</v>
      </c>
      <c r="CI2173" s="4">
        <v>0.14000000000000001</v>
      </c>
      <c r="CJ2173" s="8" t="str">
        <f t="shared" si="927"/>
        <v>High Headroom</v>
      </c>
      <c r="CK2173" s="10">
        <v>2</v>
      </c>
      <c r="CL2173" s="4">
        <v>1422.3102856803</v>
      </c>
      <c r="CM2173" s="4">
        <f t="shared" si="928"/>
        <v>77.689714319699988</v>
      </c>
      <c r="CN2173" s="8">
        <f t="shared" si="929"/>
        <v>7.7689714319699981</v>
      </c>
      <c r="CO2173" s="3">
        <v>1000</v>
      </c>
      <c r="CP2173" s="4">
        <v>1500</v>
      </c>
      <c r="CQ2173" s="8" t="str">
        <f t="shared" si="930"/>
        <v>Low Headroom</v>
      </c>
      <c r="CR2173" s="4">
        <v>2</v>
      </c>
      <c r="CS2173" s="4">
        <v>2.25</v>
      </c>
      <c r="CT2173" s="10">
        <v>7.4223911296000006E-2</v>
      </c>
      <c r="CU2173" s="4">
        <f t="shared" si="931"/>
        <v>3.4223911296000005E-2</v>
      </c>
      <c r="CV2173" s="4">
        <f t="shared" si="932"/>
        <v>85.55977824</v>
      </c>
      <c r="CW2173" s="4">
        <v>0.04</v>
      </c>
      <c r="CX2173" s="4">
        <v>0.04</v>
      </c>
      <c r="CY2173" s="8" t="str">
        <f t="shared" si="933"/>
        <v>High Headroom</v>
      </c>
      <c r="CZ2173" s="10">
        <v>3</v>
      </c>
      <c r="DC2173" s="4" t="s">
        <v>115</v>
      </c>
      <c r="DD2173" s="4" t="s">
        <v>6185</v>
      </c>
      <c r="DE2173" s="4"/>
      <c r="DF2173" s="4" t="s">
        <v>23</v>
      </c>
      <c r="DG2173" s="4" t="s">
        <v>10266</v>
      </c>
      <c r="DH2173" s="4">
        <v>302169</v>
      </c>
      <c r="DI2173" s="4">
        <v>5169</v>
      </c>
      <c r="DJ2173" s="29">
        <v>900967610</v>
      </c>
      <c r="DK2173" s="4" t="s">
        <v>17</v>
      </c>
      <c r="DL2173" s="10" t="s">
        <v>2000</v>
      </c>
      <c r="DM2173" s="30">
        <v>3</v>
      </c>
      <c r="DN2173" s="10">
        <v>9.2100000000000001E-2</v>
      </c>
      <c r="DO2173" s="30">
        <v>2</v>
      </c>
      <c r="DP2173" s="10">
        <v>7.4200000000000002E-2</v>
      </c>
      <c r="DQ2173" s="30">
        <v>3</v>
      </c>
      <c r="DR2173" s="4">
        <v>146.12289999999999</v>
      </c>
      <c r="DS2173" s="31">
        <v>0.146123</v>
      </c>
      <c r="DT2173" s="4" t="s">
        <v>120</v>
      </c>
      <c r="DU2173" s="4" t="s">
        <v>117</v>
      </c>
      <c r="DV2173" s="4">
        <v>4.7899999999999998E-2</v>
      </c>
      <c r="DW2173" s="31">
        <v>0.79852000000000001</v>
      </c>
      <c r="DX2173" s="4" t="s">
        <v>118</v>
      </c>
      <c r="DY2173" s="4" t="s">
        <v>117</v>
      </c>
      <c r="DZ2173" s="4">
        <v>3.4200000000000001E-2</v>
      </c>
      <c r="EA2173" s="31">
        <v>0.85559799999999997</v>
      </c>
      <c r="EB2173" s="4" t="s">
        <v>118</v>
      </c>
      <c r="EC2173" s="4" t="s">
        <v>117</v>
      </c>
      <c r="EE2173" s="4" t="b">
        <f t="shared" si="934"/>
        <v>1</v>
      </c>
      <c r="EF2173" s="4" t="b">
        <f t="shared" si="935"/>
        <v>1</v>
      </c>
      <c r="EG2173" s="4" t="b">
        <f t="shared" si="936"/>
        <v>1</v>
      </c>
      <c r="EH2173" s="4" t="b">
        <f t="shared" si="937"/>
        <v>1</v>
      </c>
      <c r="EI2173" s="4" t="b">
        <f t="shared" si="938"/>
        <v>1</v>
      </c>
      <c r="EJ2173" s="4" t="b">
        <f t="shared" si="939"/>
        <v>1</v>
      </c>
    </row>
    <row r="2174" spans="69:140" ht="45" x14ac:dyDescent="0.25">
      <c r="BQ2174" s="4" t="s">
        <v>6186</v>
      </c>
      <c r="BR2174" s="4" t="s">
        <v>10267</v>
      </c>
      <c r="BS2174" s="4" t="s">
        <v>70</v>
      </c>
      <c r="BT2174" s="4" t="s">
        <v>14348</v>
      </c>
      <c r="BU2174" s="4">
        <v>302170</v>
      </c>
      <c r="BV2174" s="4" t="s">
        <v>30</v>
      </c>
      <c r="BW2174" s="4">
        <v>1868832</v>
      </c>
      <c r="BX2174" s="10">
        <v>1973.10155535224</v>
      </c>
      <c r="BY2174" s="4">
        <f t="shared" si="922"/>
        <v>526.89844464776002</v>
      </c>
      <c r="BZ2174" s="3">
        <f t="shared" si="923"/>
        <v>52.689844464776002</v>
      </c>
      <c r="CA2174" s="3">
        <v>1000</v>
      </c>
      <c r="CB2174" s="4">
        <v>2500</v>
      </c>
      <c r="CC2174" s="8" t="str">
        <f t="shared" si="924"/>
        <v>Moderate Headroom</v>
      </c>
      <c r="CD2174" s="10">
        <v>3</v>
      </c>
      <c r="CE2174" s="10">
        <v>0.15827976058519999</v>
      </c>
      <c r="CF2174" s="4">
        <f t="shared" si="925"/>
        <v>4.172023941480002E-2</v>
      </c>
      <c r="CG2174" s="3">
        <f t="shared" si="926"/>
        <v>69.533732358000037</v>
      </c>
      <c r="CH2174" s="3">
        <v>0.06</v>
      </c>
      <c r="CI2174" s="4">
        <v>0.2</v>
      </c>
      <c r="CJ2174" s="8" t="str">
        <f t="shared" si="927"/>
        <v>High Headroom</v>
      </c>
      <c r="CK2174" s="10">
        <v>3</v>
      </c>
      <c r="CL2174" s="4">
        <v>477.79077267154599</v>
      </c>
      <c r="CM2174" s="4">
        <f t="shared" si="928"/>
        <v>22.209227328454006</v>
      </c>
      <c r="CN2174" s="8">
        <f t="shared" si="929"/>
        <v>4.4418454656908013</v>
      </c>
      <c r="CO2174" s="3">
        <v>500</v>
      </c>
      <c r="CP2174" s="4">
        <v>500</v>
      </c>
      <c r="CQ2174" s="8" t="str">
        <f t="shared" si="930"/>
        <v>Low Headroom</v>
      </c>
      <c r="CR2174" s="4">
        <v>1</v>
      </c>
      <c r="CS2174" s="4">
        <v>2.5</v>
      </c>
      <c r="CT2174" s="10">
        <v>0.54376172607880002</v>
      </c>
      <c r="CU2174" s="4">
        <f t="shared" si="931"/>
        <v>0.3937617260788</v>
      </c>
      <c r="CV2174" s="4">
        <f t="shared" si="932"/>
        <v>262.5078173858667</v>
      </c>
      <c r="CW2174" s="4">
        <v>0.15</v>
      </c>
      <c r="CX2174" s="4">
        <v>0.15</v>
      </c>
      <c r="CY2174" s="8" t="str">
        <f t="shared" si="933"/>
        <v>High Headroom</v>
      </c>
      <c r="CZ2174" s="10">
        <v>1</v>
      </c>
      <c r="DC2174" s="4" t="s">
        <v>115</v>
      </c>
      <c r="DD2174" s="4" t="s">
        <v>6186</v>
      </c>
      <c r="DE2174" s="4"/>
      <c r="DF2174" s="4" t="s">
        <v>30</v>
      </c>
      <c r="DG2174" s="4" t="s">
        <v>10267</v>
      </c>
      <c r="DH2174" s="4">
        <v>302170</v>
      </c>
      <c r="DI2174" s="4">
        <v>5170</v>
      </c>
      <c r="DJ2174" s="29">
        <v>1868832</v>
      </c>
      <c r="DK2174" s="4" t="s">
        <v>17</v>
      </c>
      <c r="DL2174" s="10" t="s">
        <v>2001</v>
      </c>
      <c r="DM2174" s="30">
        <v>3</v>
      </c>
      <c r="DN2174" s="10">
        <v>0.1583</v>
      </c>
      <c r="DO2174" s="30">
        <v>3</v>
      </c>
      <c r="DP2174" s="10">
        <v>0.54379999999999995</v>
      </c>
      <c r="DQ2174" s="30">
        <v>1</v>
      </c>
      <c r="DR2174" s="4">
        <v>526.89840000000004</v>
      </c>
      <c r="DS2174" s="31">
        <v>0.52689799999999998</v>
      </c>
      <c r="DT2174" s="4" t="s">
        <v>116</v>
      </c>
      <c r="DU2174" s="4" t="s">
        <v>117</v>
      </c>
      <c r="DV2174" s="4">
        <v>4.1700000000000001E-2</v>
      </c>
      <c r="DW2174" s="31">
        <v>0.69533699999999998</v>
      </c>
      <c r="DX2174" s="4" t="s">
        <v>118</v>
      </c>
      <c r="DY2174" s="4" t="s">
        <v>117</v>
      </c>
      <c r="DZ2174" s="4">
        <v>0.39379999999999998</v>
      </c>
      <c r="EA2174" s="31">
        <v>2.6250779999999998</v>
      </c>
      <c r="EB2174" s="4" t="s">
        <v>118</v>
      </c>
      <c r="EC2174" s="4" t="s">
        <v>117</v>
      </c>
      <c r="EE2174" s="4" t="b">
        <f t="shared" si="934"/>
        <v>1</v>
      </c>
      <c r="EF2174" s="4" t="b">
        <f t="shared" si="935"/>
        <v>1</v>
      </c>
      <c r="EG2174" s="4" t="b">
        <f t="shared" si="936"/>
        <v>1</v>
      </c>
      <c r="EH2174" s="4" t="b">
        <f t="shared" si="937"/>
        <v>1</v>
      </c>
      <c r="EI2174" s="4" t="b">
        <f t="shared" si="938"/>
        <v>1</v>
      </c>
      <c r="EJ2174" s="4" t="b">
        <f t="shared" si="939"/>
        <v>1</v>
      </c>
    </row>
    <row r="2175" spans="69:140" ht="45" x14ac:dyDescent="0.25">
      <c r="BQ2175" s="4" t="s">
        <v>6187</v>
      </c>
      <c r="BR2175" s="4" t="s">
        <v>10268</v>
      </c>
      <c r="BS2175" s="4" t="s">
        <v>70</v>
      </c>
      <c r="BT2175" s="4" t="s">
        <v>14349</v>
      </c>
      <c r="BU2175" s="4">
        <v>302171</v>
      </c>
      <c r="BV2175" s="4" t="s">
        <v>49</v>
      </c>
      <c r="BW2175" s="4">
        <v>4269720</v>
      </c>
      <c r="BX2175" s="10">
        <v>280.20069471246597</v>
      </c>
      <c r="BY2175" s="4">
        <f t="shared" si="922"/>
        <v>219.79930528753403</v>
      </c>
      <c r="BZ2175" s="3">
        <f t="shared" si="923"/>
        <v>43.959861057506807</v>
      </c>
      <c r="CA2175" s="3">
        <v>500</v>
      </c>
      <c r="CB2175" s="4">
        <v>500</v>
      </c>
      <c r="CC2175" s="8" t="str">
        <f t="shared" si="924"/>
        <v>Moderate Headroom</v>
      </c>
      <c r="CD2175" s="10">
        <v>1</v>
      </c>
      <c r="CE2175" s="10">
        <v>0.112239871937</v>
      </c>
      <c r="CF2175" s="4">
        <f t="shared" si="925"/>
        <v>2.7760128063000017E-2</v>
      </c>
      <c r="CG2175" s="3">
        <f t="shared" si="926"/>
        <v>46.26688010500002</v>
      </c>
      <c r="CH2175" s="3">
        <v>6.0000000000000012E-2</v>
      </c>
      <c r="CI2175" s="4">
        <v>0.14000000000000001</v>
      </c>
      <c r="CJ2175" s="8" t="str">
        <f t="shared" si="927"/>
        <v>Moderate Headroom</v>
      </c>
      <c r="CK2175" s="10">
        <v>2</v>
      </c>
      <c r="CL2175" s="4">
        <v>370.74488614434603</v>
      </c>
      <c r="CM2175" s="4">
        <f t="shared" si="928"/>
        <v>129.25511385565397</v>
      </c>
      <c r="CN2175" s="8">
        <f t="shared" si="929"/>
        <v>25.851022771130793</v>
      </c>
      <c r="CO2175" s="3">
        <v>500</v>
      </c>
      <c r="CP2175" s="4">
        <v>500</v>
      </c>
      <c r="CQ2175" s="8" t="str">
        <f t="shared" si="930"/>
        <v>Low Headroom</v>
      </c>
      <c r="CR2175" s="4">
        <v>1</v>
      </c>
      <c r="CS2175" s="4">
        <v>1.5</v>
      </c>
      <c r="CT2175" s="10">
        <v>0.31686447695280001</v>
      </c>
      <c r="CU2175" s="4">
        <f t="shared" si="931"/>
        <v>0.16686447695280002</v>
      </c>
      <c r="CV2175" s="4">
        <f t="shared" si="932"/>
        <v>111.24298463520002</v>
      </c>
      <c r="CW2175" s="4">
        <v>0.15</v>
      </c>
      <c r="CX2175" s="4">
        <v>0.15</v>
      </c>
      <c r="CY2175" s="8" t="str">
        <f t="shared" si="933"/>
        <v>High Headroom</v>
      </c>
      <c r="CZ2175" s="10">
        <v>1</v>
      </c>
      <c r="DC2175" s="4" t="s">
        <v>115</v>
      </c>
      <c r="DD2175" s="4" t="s">
        <v>6187</v>
      </c>
      <c r="DE2175" s="4"/>
      <c r="DF2175" s="4" t="s">
        <v>49</v>
      </c>
      <c r="DG2175" s="4" t="s">
        <v>10268</v>
      </c>
      <c r="DH2175" s="4">
        <v>302171</v>
      </c>
      <c r="DI2175" s="4">
        <v>5171</v>
      </c>
      <c r="DJ2175" s="29">
        <v>4269720</v>
      </c>
      <c r="DK2175" s="4" t="s">
        <v>17</v>
      </c>
      <c r="DL2175" s="10">
        <v>280.20069999999998</v>
      </c>
      <c r="DM2175" s="30">
        <v>1</v>
      </c>
      <c r="DN2175" s="10">
        <v>0.11219999999999999</v>
      </c>
      <c r="DO2175" s="30">
        <v>2</v>
      </c>
      <c r="DP2175" s="10">
        <v>0.31690000000000002</v>
      </c>
      <c r="DQ2175" s="30">
        <v>1</v>
      </c>
      <c r="DR2175" s="4">
        <v>219.79929999999999</v>
      </c>
      <c r="DS2175" s="31">
        <v>0.43959899999999996</v>
      </c>
      <c r="DT2175" s="4" t="s">
        <v>116</v>
      </c>
      <c r="DU2175" s="4" t="s">
        <v>117</v>
      </c>
      <c r="DV2175" s="4">
        <v>2.7799999999999998E-2</v>
      </c>
      <c r="DW2175" s="31">
        <v>0.462669</v>
      </c>
      <c r="DX2175" s="4" t="s">
        <v>116</v>
      </c>
      <c r="DY2175" s="4" t="s">
        <v>117</v>
      </c>
      <c r="DZ2175" s="4">
        <v>0.16689999999999999</v>
      </c>
      <c r="EA2175" s="31">
        <v>1.11243</v>
      </c>
      <c r="EB2175" s="4" t="s">
        <v>118</v>
      </c>
      <c r="EC2175" s="4" t="s">
        <v>117</v>
      </c>
      <c r="EE2175" s="4" t="b">
        <f t="shared" si="934"/>
        <v>1</v>
      </c>
      <c r="EF2175" s="4" t="b">
        <f t="shared" si="935"/>
        <v>1</v>
      </c>
      <c r="EG2175" s="4" t="b">
        <f t="shared" si="936"/>
        <v>1</v>
      </c>
      <c r="EH2175" s="4" t="b">
        <f t="shared" si="937"/>
        <v>1</v>
      </c>
      <c r="EI2175" s="4" t="b">
        <f t="shared" si="938"/>
        <v>1</v>
      </c>
      <c r="EJ2175" s="4" t="b">
        <f t="shared" si="939"/>
        <v>1</v>
      </c>
    </row>
    <row r="2176" spans="69:140" ht="45" x14ac:dyDescent="0.25">
      <c r="BQ2176" s="4" t="s">
        <v>6188</v>
      </c>
      <c r="BR2176" s="4" t="s">
        <v>10269</v>
      </c>
      <c r="BS2176" s="4" t="s">
        <v>70</v>
      </c>
      <c r="BT2176" s="4" t="s">
        <v>14350</v>
      </c>
      <c r="BU2176" s="4">
        <v>302172</v>
      </c>
      <c r="BV2176" s="4" t="s">
        <v>44</v>
      </c>
      <c r="BW2176" s="4">
        <v>4767120</v>
      </c>
      <c r="BX2176" s="10">
        <v>11401.638077576899</v>
      </c>
      <c r="BY2176" s="4" t="str">
        <f t="shared" si="922"/>
        <v>Bottomed Out</v>
      </c>
      <c r="BZ2176" s="3" t="str">
        <f t="shared" si="923"/>
        <v>Bottomed Out</v>
      </c>
      <c r="CA2176" s="3" t="s">
        <v>72</v>
      </c>
      <c r="CB2176" s="4" t="s">
        <v>4015</v>
      </c>
      <c r="CC2176" s="8" t="str">
        <f t="shared" si="924"/>
        <v>At the lowest level</v>
      </c>
      <c r="CD2176" s="10">
        <v>6</v>
      </c>
      <c r="CE2176" s="10">
        <v>0.24675058848</v>
      </c>
      <c r="CF2176" s="4">
        <f t="shared" si="925"/>
        <v>3.2494115199999951E-3</v>
      </c>
      <c r="CG2176" s="3">
        <f t="shared" si="926"/>
        <v>6.4988230399999916</v>
      </c>
      <c r="CH2176" s="3">
        <v>4.9999999999999989E-2</v>
      </c>
      <c r="CI2176" s="4">
        <v>0.25</v>
      </c>
      <c r="CJ2176" s="8" t="str">
        <f t="shared" si="927"/>
        <v>Low Headroom</v>
      </c>
      <c r="CK2176" s="10">
        <v>4</v>
      </c>
      <c r="CL2176" s="4">
        <v>1285.4788028641001</v>
      </c>
      <c r="CM2176" s="4">
        <f t="shared" si="928"/>
        <v>214.52119713589991</v>
      </c>
      <c r="CN2176" s="8">
        <f t="shared" si="929"/>
        <v>21.45211971358999</v>
      </c>
      <c r="CO2176" s="3">
        <v>1000</v>
      </c>
      <c r="CP2176" s="4">
        <v>1500</v>
      </c>
      <c r="CQ2176" s="8" t="str">
        <f t="shared" si="930"/>
        <v>Low Headroom</v>
      </c>
      <c r="CR2176" s="4">
        <v>2</v>
      </c>
      <c r="CS2176" s="4">
        <v>4</v>
      </c>
      <c r="CT2176" s="10">
        <v>0.64278140116000004</v>
      </c>
      <c r="CU2176" s="4">
        <f t="shared" si="931"/>
        <v>0.49278140116000002</v>
      </c>
      <c r="CV2176" s="4">
        <f t="shared" si="932"/>
        <v>328.52093410666669</v>
      </c>
      <c r="CW2176" s="4">
        <v>0.15</v>
      </c>
      <c r="CX2176" s="4">
        <v>0.15</v>
      </c>
      <c r="CY2176" s="8" t="str">
        <f t="shared" si="933"/>
        <v>High Headroom</v>
      </c>
      <c r="CZ2176" s="10">
        <v>1</v>
      </c>
      <c r="DC2176" s="4" t="s">
        <v>115</v>
      </c>
      <c r="DD2176" s="4" t="s">
        <v>6188</v>
      </c>
      <c r="DE2176" s="4"/>
      <c r="DF2176" s="4" t="s">
        <v>44</v>
      </c>
      <c r="DG2176" s="4" t="s">
        <v>10269</v>
      </c>
      <c r="DH2176" s="4">
        <v>302172</v>
      </c>
      <c r="DI2176" s="4">
        <v>5172</v>
      </c>
      <c r="DJ2176" s="29">
        <v>4767120</v>
      </c>
      <c r="DK2176" s="4" t="s">
        <v>17</v>
      </c>
      <c r="DL2176" s="10" t="s">
        <v>2002</v>
      </c>
      <c r="DM2176" s="30">
        <v>6</v>
      </c>
      <c r="DN2176" s="10">
        <v>0.24679999999999999</v>
      </c>
      <c r="DO2176" s="30">
        <v>4</v>
      </c>
      <c r="DP2176" s="10">
        <v>0.64280000000000004</v>
      </c>
      <c r="DQ2176" s="30">
        <v>1</v>
      </c>
      <c r="DR2176" s="4" t="s">
        <v>2003</v>
      </c>
      <c r="DS2176" s="4"/>
      <c r="DT2176" s="4" t="s">
        <v>124</v>
      </c>
      <c r="DU2176" s="4" t="s">
        <v>125</v>
      </c>
      <c r="DV2176" s="4">
        <v>3.2000000000000002E-3</v>
      </c>
      <c r="DW2176" s="31">
        <v>6.4988000000000004E-2</v>
      </c>
      <c r="DX2176" s="4" t="s">
        <v>120</v>
      </c>
      <c r="DY2176" s="4" t="s">
        <v>117</v>
      </c>
      <c r="DZ2176" s="4">
        <v>0.49280000000000002</v>
      </c>
      <c r="EA2176" s="31">
        <v>3.285209</v>
      </c>
      <c r="EB2176" s="4" t="s">
        <v>118</v>
      </c>
      <c r="EC2176" s="4" t="s">
        <v>117</v>
      </c>
      <c r="EE2176" s="4" t="b">
        <f t="shared" si="934"/>
        <v>1</v>
      </c>
      <c r="EF2176" s="4" t="b">
        <f t="shared" si="935"/>
        <v>1</v>
      </c>
      <c r="EG2176" s="4" t="b">
        <f t="shared" si="936"/>
        <v>1</v>
      </c>
      <c r="EH2176" s="4" t="b">
        <f t="shared" si="937"/>
        <v>1</v>
      </c>
      <c r="EI2176" s="4" t="b">
        <f t="shared" si="938"/>
        <v>1</v>
      </c>
      <c r="EJ2176" s="4" t="b">
        <f t="shared" si="939"/>
        <v>1</v>
      </c>
    </row>
    <row r="2177" spans="69:140" ht="60" x14ac:dyDescent="0.25">
      <c r="BQ2177" s="4" t="s">
        <v>6189</v>
      </c>
      <c r="BR2177" s="4" t="s">
        <v>10270</v>
      </c>
      <c r="BS2177" s="4" t="s">
        <v>70</v>
      </c>
      <c r="BT2177" s="4" t="s">
        <v>14351</v>
      </c>
      <c r="BU2177" s="4">
        <v>302173</v>
      </c>
      <c r="BV2177" s="4" t="s">
        <v>65</v>
      </c>
      <c r="BW2177" s="4">
        <v>2502160785</v>
      </c>
      <c r="BX2177" s="10">
        <v>8897.90755283824</v>
      </c>
      <c r="BY2177" s="4" t="str">
        <f t="shared" si="922"/>
        <v>Bottomed Out</v>
      </c>
      <c r="BZ2177" s="3" t="str">
        <f t="shared" si="923"/>
        <v>Bottomed Out</v>
      </c>
      <c r="CA2177" s="3" t="s">
        <v>72</v>
      </c>
      <c r="CB2177" s="4" t="s">
        <v>4015</v>
      </c>
      <c r="CC2177" s="8" t="str">
        <f t="shared" si="924"/>
        <v>At the lowest level</v>
      </c>
      <c r="CD2177" s="10">
        <v>6</v>
      </c>
      <c r="CE2177" s="10">
        <v>0.17376814068640001</v>
      </c>
      <c r="CF2177" s="4">
        <f t="shared" si="925"/>
        <v>2.6231859313600003E-2</v>
      </c>
      <c r="CG2177" s="3">
        <f t="shared" si="926"/>
        <v>43.719765522666677</v>
      </c>
      <c r="CH2177" s="3">
        <v>0.06</v>
      </c>
      <c r="CI2177" s="4">
        <v>0.2</v>
      </c>
      <c r="CJ2177" s="8" t="str">
        <f t="shared" si="927"/>
        <v>Moderate Headroom</v>
      </c>
      <c r="CK2177" s="10">
        <v>3</v>
      </c>
      <c r="CL2177" s="4">
        <v>1974.9875574764101</v>
      </c>
      <c r="CM2177" s="4">
        <f t="shared" si="928"/>
        <v>525.01244252358993</v>
      </c>
      <c r="CN2177" s="8">
        <f t="shared" si="929"/>
        <v>52.501244252358994</v>
      </c>
      <c r="CO2177" s="3">
        <v>1000</v>
      </c>
      <c r="CP2177" s="4">
        <v>2500</v>
      </c>
      <c r="CQ2177" s="8" t="str">
        <f t="shared" si="930"/>
        <v>Moderate Headroom</v>
      </c>
      <c r="CR2177" s="4">
        <v>3</v>
      </c>
      <c r="CS2177" s="4">
        <v>3.75</v>
      </c>
      <c r="CT2177" s="10">
        <v>0.12125802677979999</v>
      </c>
      <c r="CU2177" s="4">
        <f t="shared" si="931"/>
        <v>4.1258026779799992E-2</v>
      </c>
      <c r="CV2177" s="4">
        <f t="shared" si="932"/>
        <v>58.940038256857143</v>
      </c>
      <c r="CW2177" s="4">
        <v>6.9999999999999993E-2</v>
      </c>
      <c r="CX2177" s="4">
        <v>0.08</v>
      </c>
      <c r="CY2177" s="8" t="str">
        <f t="shared" si="933"/>
        <v>Moderate Headroom</v>
      </c>
      <c r="CZ2177" s="10">
        <v>2</v>
      </c>
      <c r="DC2177" s="4" t="s">
        <v>115</v>
      </c>
      <c r="DD2177" s="4" t="s">
        <v>6189</v>
      </c>
      <c r="DE2177" s="4"/>
      <c r="DF2177" s="4" t="s">
        <v>65</v>
      </c>
      <c r="DG2177" s="4" t="s">
        <v>10270</v>
      </c>
      <c r="DH2177" s="4">
        <v>302173</v>
      </c>
      <c r="DI2177" s="4">
        <v>5173</v>
      </c>
      <c r="DJ2177" s="29">
        <v>2502160785</v>
      </c>
      <c r="DK2177" s="4" t="s">
        <v>17</v>
      </c>
      <c r="DL2177" s="10" t="s">
        <v>2004</v>
      </c>
      <c r="DM2177" s="30">
        <v>6</v>
      </c>
      <c r="DN2177" s="10">
        <v>0.17380000000000001</v>
      </c>
      <c r="DO2177" s="30">
        <v>3</v>
      </c>
      <c r="DP2177" s="10">
        <v>0.12130000000000001</v>
      </c>
      <c r="DQ2177" s="30">
        <v>2</v>
      </c>
      <c r="DR2177" s="4" t="s">
        <v>2005</v>
      </c>
      <c r="DS2177" s="4"/>
      <c r="DT2177" s="4" t="s">
        <v>124</v>
      </c>
      <c r="DU2177" s="4" t="s">
        <v>125</v>
      </c>
      <c r="DV2177" s="4">
        <v>2.6200000000000001E-2</v>
      </c>
      <c r="DW2177" s="31">
        <v>0.43719799999999998</v>
      </c>
      <c r="DX2177" s="4" t="s">
        <v>116</v>
      </c>
      <c r="DY2177" s="4" t="s">
        <v>117</v>
      </c>
      <c r="DZ2177" s="4">
        <v>4.1300000000000003E-2</v>
      </c>
      <c r="EA2177" s="31">
        <v>0.58939999999999992</v>
      </c>
      <c r="EB2177" s="4" t="s">
        <v>116</v>
      </c>
      <c r="EC2177" s="4" t="s">
        <v>117</v>
      </c>
      <c r="EE2177" s="4" t="b">
        <f t="shared" si="934"/>
        <v>1</v>
      </c>
      <c r="EF2177" s="4" t="b">
        <f t="shared" si="935"/>
        <v>1</v>
      </c>
      <c r="EG2177" s="4" t="b">
        <f t="shared" si="936"/>
        <v>1</v>
      </c>
      <c r="EH2177" s="4" t="b">
        <f t="shared" si="937"/>
        <v>1</v>
      </c>
      <c r="EI2177" s="4" t="b">
        <f t="shared" si="938"/>
        <v>1</v>
      </c>
      <c r="EJ2177" s="4" t="b">
        <f t="shared" si="939"/>
        <v>1</v>
      </c>
    </row>
    <row r="2178" spans="69:140" ht="45" x14ac:dyDescent="0.25">
      <c r="BQ2178" s="4" t="s">
        <v>6190</v>
      </c>
      <c r="BR2178" s="4" t="s">
        <v>10271</v>
      </c>
      <c r="BS2178" s="4" t="s">
        <v>70</v>
      </c>
      <c r="BT2178" s="4" t="s">
        <v>14352</v>
      </c>
      <c r="BU2178" s="4">
        <v>302174</v>
      </c>
      <c r="BV2178" s="4" t="s">
        <v>57</v>
      </c>
      <c r="BW2178" s="4">
        <v>3402970320</v>
      </c>
      <c r="BX2178" s="10">
        <v>4518.2261381789103</v>
      </c>
      <c r="BY2178" s="4" t="str">
        <f t="shared" si="922"/>
        <v>Bottomed Out</v>
      </c>
      <c r="BZ2178" s="3" t="str">
        <f t="shared" si="923"/>
        <v>Bottomed Out</v>
      </c>
      <c r="CA2178" s="3" t="s">
        <v>72</v>
      </c>
      <c r="CB2178" s="4" t="s">
        <v>4015</v>
      </c>
      <c r="CC2178" s="8" t="str">
        <f t="shared" si="924"/>
        <v>At the lowest level</v>
      </c>
      <c r="CD2178" s="10">
        <v>6</v>
      </c>
      <c r="CE2178" s="10">
        <v>0.25083674517799998</v>
      </c>
      <c r="CF2178" s="4">
        <f t="shared" si="925"/>
        <v>4.9163254822000013E-2</v>
      </c>
      <c r="CG2178" s="3">
        <f t="shared" si="926"/>
        <v>98.326509644000055</v>
      </c>
      <c r="CH2178" s="3">
        <v>4.9999999999999989E-2</v>
      </c>
      <c r="CI2178" s="4">
        <v>0.3</v>
      </c>
      <c r="CJ2178" s="8" t="str">
        <f t="shared" si="927"/>
        <v>High Headroom</v>
      </c>
      <c r="CK2178" s="10">
        <v>5</v>
      </c>
      <c r="CL2178" s="4">
        <v>1265.04259856253</v>
      </c>
      <c r="CM2178" s="4">
        <f t="shared" si="928"/>
        <v>234.95740143747003</v>
      </c>
      <c r="CN2178" s="8">
        <f t="shared" si="929"/>
        <v>23.495740143747</v>
      </c>
      <c r="CO2178" s="3">
        <v>1000</v>
      </c>
      <c r="CP2178" s="4">
        <v>1500</v>
      </c>
      <c r="CQ2178" s="8" t="str">
        <f t="shared" si="930"/>
        <v>Low Headroom</v>
      </c>
      <c r="CR2178" s="4">
        <v>2</v>
      </c>
      <c r="CS2178" s="4">
        <v>4.5</v>
      </c>
      <c r="CT2178" s="10">
        <v>0.4496785341781</v>
      </c>
      <c r="CU2178" s="4">
        <f t="shared" si="931"/>
        <v>0.29967853417809998</v>
      </c>
      <c r="CV2178" s="4">
        <f t="shared" si="932"/>
        <v>199.78568945206666</v>
      </c>
      <c r="CW2178" s="4">
        <v>0.15</v>
      </c>
      <c r="CX2178" s="4">
        <v>0.15</v>
      </c>
      <c r="CY2178" s="8" t="str">
        <f t="shared" si="933"/>
        <v>High Headroom</v>
      </c>
      <c r="CZ2178" s="10">
        <v>1</v>
      </c>
      <c r="DC2178" s="4" t="s">
        <v>115</v>
      </c>
      <c r="DD2178" s="4" t="s">
        <v>6190</v>
      </c>
      <c r="DE2178" s="4"/>
      <c r="DF2178" s="4" t="s">
        <v>57</v>
      </c>
      <c r="DG2178" s="4" t="s">
        <v>10271</v>
      </c>
      <c r="DH2178" s="4">
        <v>302174</v>
      </c>
      <c r="DI2178" s="4">
        <v>5174</v>
      </c>
      <c r="DJ2178" s="29">
        <v>3402970320</v>
      </c>
      <c r="DK2178" s="4" t="s">
        <v>17</v>
      </c>
      <c r="DL2178" s="10" t="s">
        <v>2006</v>
      </c>
      <c r="DM2178" s="30">
        <v>6</v>
      </c>
      <c r="DN2178" s="10">
        <v>0.25080000000000002</v>
      </c>
      <c r="DO2178" s="30">
        <v>5</v>
      </c>
      <c r="DP2178" s="10">
        <v>0.44969999999999999</v>
      </c>
      <c r="DQ2178" s="30">
        <v>1</v>
      </c>
      <c r="DR2178" s="4">
        <v>18.226099999999999</v>
      </c>
      <c r="DS2178" s="4"/>
      <c r="DT2178" s="4" t="s">
        <v>124</v>
      </c>
      <c r="DU2178" s="4" t="s">
        <v>125</v>
      </c>
      <c r="DV2178" s="4">
        <v>4.9200000000000001E-2</v>
      </c>
      <c r="DW2178" s="31">
        <v>0.98326499999999994</v>
      </c>
      <c r="DX2178" s="4" t="s">
        <v>118</v>
      </c>
      <c r="DY2178" s="4" t="s">
        <v>117</v>
      </c>
      <c r="DZ2178" s="4">
        <v>0.29970000000000002</v>
      </c>
      <c r="EA2178" s="31">
        <v>1.997857</v>
      </c>
      <c r="EB2178" s="4" t="s">
        <v>118</v>
      </c>
      <c r="EC2178" s="4" t="s">
        <v>117</v>
      </c>
      <c r="EE2178" s="4" t="b">
        <f t="shared" si="934"/>
        <v>1</v>
      </c>
      <c r="EF2178" s="4" t="b">
        <f t="shared" si="935"/>
        <v>1</v>
      </c>
      <c r="EG2178" s="4" t="b">
        <f t="shared" si="936"/>
        <v>1</v>
      </c>
      <c r="EH2178" s="4" t="b">
        <f t="shared" si="937"/>
        <v>1</v>
      </c>
      <c r="EI2178" s="4" t="b">
        <f t="shared" si="938"/>
        <v>1</v>
      </c>
      <c r="EJ2178" s="4" t="b">
        <f t="shared" si="939"/>
        <v>1</v>
      </c>
    </row>
    <row r="2179" spans="69:140" ht="60" x14ac:dyDescent="0.25">
      <c r="BQ2179" s="4" t="s">
        <v>6191</v>
      </c>
      <c r="BR2179" s="4" t="s">
        <v>10272</v>
      </c>
      <c r="BS2179" s="4" t="s">
        <v>70</v>
      </c>
      <c r="BT2179" s="4" t="s">
        <v>14353</v>
      </c>
      <c r="BU2179" s="4">
        <v>302175</v>
      </c>
      <c r="BV2179" s="4" t="s">
        <v>55</v>
      </c>
      <c r="BW2179" s="4">
        <v>2767846</v>
      </c>
      <c r="BX2179" s="10">
        <v>3750</v>
      </c>
      <c r="BY2179" s="4">
        <f t="shared" si="922"/>
        <v>750</v>
      </c>
      <c r="BZ2179" s="3">
        <f t="shared" si="923"/>
        <v>75</v>
      </c>
      <c r="CA2179" s="3">
        <v>1000</v>
      </c>
      <c r="CB2179" s="4">
        <v>4500</v>
      </c>
      <c r="CC2179" s="8" t="str">
        <f t="shared" si="924"/>
        <v>High Headroom</v>
      </c>
      <c r="CD2179" s="10">
        <v>5</v>
      </c>
      <c r="CE2179" s="10">
        <v>0.1118299445471</v>
      </c>
      <c r="CF2179" s="4">
        <f t="shared" si="925"/>
        <v>2.8170055452900009E-2</v>
      </c>
      <c r="CG2179" s="3">
        <f t="shared" si="926"/>
        <v>46.950092421500003</v>
      </c>
      <c r="CH2179" s="3">
        <v>6.0000000000000012E-2</v>
      </c>
      <c r="CI2179" s="4">
        <v>0.14000000000000001</v>
      </c>
      <c r="CJ2179" s="8" t="str">
        <f t="shared" si="927"/>
        <v>Moderate Headroom</v>
      </c>
      <c r="CK2179" s="10">
        <v>2</v>
      </c>
      <c r="CL2179" s="4">
        <v>251.04773521505399</v>
      </c>
      <c r="CM2179" s="4">
        <f t="shared" si="928"/>
        <v>248.95226478494601</v>
      </c>
      <c r="CN2179" s="8">
        <f t="shared" si="929"/>
        <v>49.790452956989199</v>
      </c>
      <c r="CO2179" s="3">
        <v>500</v>
      </c>
      <c r="CP2179" s="4">
        <v>500</v>
      </c>
      <c r="CQ2179" s="8" t="str">
        <f t="shared" si="930"/>
        <v>Moderate Headroom</v>
      </c>
      <c r="CR2179" s="4">
        <v>1</v>
      </c>
      <c r="CS2179" s="4">
        <v>2.5</v>
      </c>
      <c r="CT2179" s="10">
        <v>0.68049792531120001</v>
      </c>
      <c r="CU2179" s="4">
        <f t="shared" si="931"/>
        <v>0.53049792531119999</v>
      </c>
      <c r="CV2179" s="4">
        <f t="shared" si="932"/>
        <v>353.66528354080003</v>
      </c>
      <c r="CW2179" s="4">
        <v>0.15</v>
      </c>
      <c r="CX2179" s="4">
        <v>0.15</v>
      </c>
      <c r="CY2179" s="8" t="str">
        <f t="shared" si="933"/>
        <v>High Headroom</v>
      </c>
      <c r="CZ2179" s="10">
        <v>1</v>
      </c>
      <c r="DC2179" s="4" t="s">
        <v>115</v>
      </c>
      <c r="DD2179" s="4" t="s">
        <v>6191</v>
      </c>
      <c r="DE2179" s="4"/>
      <c r="DF2179" s="4" t="s">
        <v>55</v>
      </c>
      <c r="DG2179" s="4" t="s">
        <v>10272</v>
      </c>
      <c r="DH2179" s="4">
        <v>302175</v>
      </c>
      <c r="DI2179" s="4">
        <v>5175</v>
      </c>
      <c r="DJ2179" s="29">
        <v>2767846</v>
      </c>
      <c r="DK2179" s="4" t="s">
        <v>17</v>
      </c>
      <c r="DL2179" s="10" t="s">
        <v>2007</v>
      </c>
      <c r="DM2179" s="30">
        <v>5</v>
      </c>
      <c r="DN2179" s="10">
        <v>0.1118</v>
      </c>
      <c r="DO2179" s="30">
        <v>2</v>
      </c>
      <c r="DP2179" s="10">
        <v>0.68049999999999999</v>
      </c>
      <c r="DQ2179" s="30">
        <v>1</v>
      </c>
      <c r="DR2179" s="4">
        <v>750</v>
      </c>
      <c r="DS2179" s="31">
        <v>0.75</v>
      </c>
      <c r="DT2179" s="4" t="s">
        <v>118</v>
      </c>
      <c r="DU2179" s="4" t="s">
        <v>117</v>
      </c>
      <c r="DV2179" s="4">
        <v>2.8199999999999999E-2</v>
      </c>
      <c r="DW2179" s="31">
        <v>0.469501</v>
      </c>
      <c r="DX2179" s="4" t="s">
        <v>116</v>
      </c>
      <c r="DY2179" s="4" t="s">
        <v>117</v>
      </c>
      <c r="DZ2179" s="4">
        <v>0.53049999999999997</v>
      </c>
      <c r="EA2179" s="31">
        <v>3.5366529999999998</v>
      </c>
      <c r="EB2179" s="4" t="s">
        <v>118</v>
      </c>
      <c r="EC2179" s="4" t="s">
        <v>117</v>
      </c>
      <c r="EE2179" s="4" t="b">
        <f t="shared" si="934"/>
        <v>1</v>
      </c>
      <c r="EF2179" s="4" t="b">
        <f t="shared" si="935"/>
        <v>1</v>
      </c>
      <c r="EG2179" s="4" t="b">
        <f t="shared" si="936"/>
        <v>1</v>
      </c>
      <c r="EH2179" s="4" t="b">
        <f t="shared" si="937"/>
        <v>1</v>
      </c>
      <c r="EI2179" s="4" t="b">
        <f t="shared" si="938"/>
        <v>1</v>
      </c>
      <c r="EJ2179" s="4" t="b">
        <f t="shared" si="939"/>
        <v>1</v>
      </c>
    </row>
    <row r="2180" spans="69:140" ht="45" x14ac:dyDescent="0.25">
      <c r="BQ2180" s="4" t="s">
        <v>6192</v>
      </c>
      <c r="BR2180" s="4" t="s">
        <v>10273</v>
      </c>
      <c r="BS2180" s="4" t="s">
        <v>70</v>
      </c>
      <c r="BT2180" s="4" t="s">
        <v>14354</v>
      </c>
      <c r="BU2180" s="4">
        <v>302176</v>
      </c>
      <c r="BV2180" s="4" t="s">
        <v>49</v>
      </c>
      <c r="BW2180" s="4">
        <v>4269376</v>
      </c>
      <c r="BX2180" s="10">
        <v>1655.0993377483001</v>
      </c>
      <c r="BY2180" s="4">
        <f t="shared" si="922"/>
        <v>844.90066225169994</v>
      </c>
      <c r="BZ2180" s="3">
        <f t="shared" si="923"/>
        <v>84.490066225169997</v>
      </c>
      <c r="CA2180" s="3">
        <v>1000</v>
      </c>
      <c r="CB2180" s="4">
        <v>2500</v>
      </c>
      <c r="CC2180" s="8" t="str">
        <f t="shared" si="924"/>
        <v>High Headroom</v>
      </c>
      <c r="CD2180" s="10">
        <v>3</v>
      </c>
      <c r="CE2180" s="10">
        <v>4.1029561672000003E-2</v>
      </c>
      <c r="CF2180" s="4">
        <f t="shared" si="925"/>
        <v>3.8970438327999998E-2</v>
      </c>
      <c r="CG2180" s="3">
        <f t="shared" si="926"/>
        <v>48.713047909999993</v>
      </c>
      <c r="CH2180" s="3">
        <v>0.08</v>
      </c>
      <c r="CI2180" s="4">
        <v>0.08</v>
      </c>
      <c r="CJ2180" s="8" t="str">
        <f t="shared" si="927"/>
        <v>Moderate Headroom</v>
      </c>
      <c r="CK2180" s="10">
        <v>1</v>
      </c>
      <c r="CL2180" s="4">
        <v>0</v>
      </c>
      <c r="CM2180" s="4">
        <f t="shared" si="928"/>
        <v>500</v>
      </c>
      <c r="CN2180" s="8">
        <f t="shared" si="929"/>
        <v>100</v>
      </c>
      <c r="CO2180" s="3">
        <v>500</v>
      </c>
      <c r="CP2180" s="4">
        <v>500</v>
      </c>
      <c r="CQ2180" s="8" t="str">
        <f t="shared" si="930"/>
        <v>High Headroom</v>
      </c>
      <c r="CR2180" s="4">
        <v>1</v>
      </c>
      <c r="CS2180" s="4">
        <v>1.5</v>
      </c>
      <c r="CT2180" s="10">
        <v>0.73548555063999999</v>
      </c>
      <c r="CU2180" s="4">
        <f t="shared" si="931"/>
        <v>0.58548555063999996</v>
      </c>
      <c r="CV2180" s="4">
        <f t="shared" si="932"/>
        <v>390.32370042666662</v>
      </c>
      <c r="CW2180" s="4">
        <v>0.15</v>
      </c>
      <c r="CX2180" s="4">
        <v>0.15</v>
      </c>
      <c r="CY2180" s="8" t="str">
        <f t="shared" si="933"/>
        <v>High Headroom</v>
      </c>
      <c r="CZ2180" s="10">
        <v>1</v>
      </c>
      <c r="DC2180" s="4" t="s">
        <v>115</v>
      </c>
      <c r="DD2180" s="4" t="s">
        <v>6192</v>
      </c>
      <c r="DE2180" s="4"/>
      <c r="DF2180" s="4" t="s">
        <v>49</v>
      </c>
      <c r="DG2180" s="4" t="s">
        <v>10273</v>
      </c>
      <c r="DH2180" s="4">
        <v>302176</v>
      </c>
      <c r="DI2180" s="4">
        <v>5176</v>
      </c>
      <c r="DJ2180" s="29">
        <v>4269376</v>
      </c>
      <c r="DK2180" s="4" t="s">
        <v>17</v>
      </c>
      <c r="DL2180" s="10" t="s">
        <v>2008</v>
      </c>
      <c r="DM2180" s="30">
        <v>3</v>
      </c>
      <c r="DN2180" s="10">
        <v>4.1000000000000002E-2</v>
      </c>
      <c r="DO2180" s="30">
        <v>1</v>
      </c>
      <c r="DP2180" s="10">
        <v>0.73550000000000004</v>
      </c>
      <c r="DQ2180" s="30">
        <v>1</v>
      </c>
      <c r="DR2180" s="4">
        <v>844.90070000000003</v>
      </c>
      <c r="DS2180" s="31">
        <v>0.84490100000000001</v>
      </c>
      <c r="DT2180" s="4" t="s">
        <v>118</v>
      </c>
      <c r="DU2180" s="4" t="s">
        <v>117</v>
      </c>
      <c r="DV2180" s="4">
        <v>3.9E-2</v>
      </c>
      <c r="DW2180" s="31">
        <v>0.48713000000000001</v>
      </c>
      <c r="DX2180" s="4" t="s">
        <v>116</v>
      </c>
      <c r="DY2180" s="4" t="s">
        <v>117</v>
      </c>
      <c r="DZ2180" s="4">
        <v>0.58550000000000002</v>
      </c>
      <c r="EA2180" s="31">
        <v>3.9032369999999998</v>
      </c>
      <c r="EB2180" s="4" t="s">
        <v>118</v>
      </c>
      <c r="EC2180" s="4" t="s">
        <v>117</v>
      </c>
      <c r="EE2180" s="4" t="b">
        <f t="shared" si="934"/>
        <v>1</v>
      </c>
      <c r="EF2180" s="4" t="b">
        <f t="shared" si="935"/>
        <v>1</v>
      </c>
      <c r="EG2180" s="4" t="b">
        <f t="shared" si="936"/>
        <v>1</v>
      </c>
      <c r="EH2180" s="4" t="b">
        <f t="shared" si="937"/>
        <v>1</v>
      </c>
      <c r="EI2180" s="4" t="b">
        <f t="shared" si="938"/>
        <v>1</v>
      </c>
      <c r="EJ2180" s="4" t="b">
        <f t="shared" si="939"/>
        <v>1</v>
      </c>
    </row>
    <row r="2181" spans="69:140" ht="60" x14ac:dyDescent="0.25">
      <c r="BQ2181" s="4" t="s">
        <v>6193</v>
      </c>
      <c r="BR2181" s="4" t="s">
        <v>10274</v>
      </c>
      <c r="BS2181" s="4" t="s">
        <v>70</v>
      </c>
      <c r="BT2181" s="4" t="s">
        <v>14355</v>
      </c>
      <c r="BU2181" s="4">
        <v>302177</v>
      </c>
      <c r="BV2181" s="4" t="s">
        <v>23</v>
      </c>
      <c r="BW2181" s="4">
        <v>973000</v>
      </c>
      <c r="BX2181" s="10">
        <v>3310.89711099848</v>
      </c>
      <c r="BY2181" s="4">
        <f t="shared" si="922"/>
        <v>189.10288900152</v>
      </c>
      <c r="BZ2181" s="3">
        <f t="shared" si="923"/>
        <v>18.910288900152</v>
      </c>
      <c r="CA2181" s="3">
        <v>1000</v>
      </c>
      <c r="CB2181" s="4">
        <v>3500</v>
      </c>
      <c r="CC2181" s="8" t="str">
        <f t="shared" si="924"/>
        <v>Low Headroom</v>
      </c>
      <c r="CD2181" s="10">
        <v>4</v>
      </c>
      <c r="CE2181" s="10">
        <v>0.1105933686766</v>
      </c>
      <c r="CF2181" s="4">
        <f t="shared" si="925"/>
        <v>2.9406631323400018E-2</v>
      </c>
      <c r="CG2181" s="3">
        <f t="shared" si="926"/>
        <v>49.011052205666687</v>
      </c>
      <c r="CH2181" s="3">
        <v>6.0000000000000012E-2</v>
      </c>
      <c r="CI2181" s="4">
        <v>0.14000000000000001</v>
      </c>
      <c r="CJ2181" s="8" t="str">
        <f t="shared" si="927"/>
        <v>Moderate Headroom</v>
      </c>
      <c r="CK2181" s="10">
        <v>2</v>
      </c>
      <c r="CL2181" s="4">
        <v>1165.11476359424</v>
      </c>
      <c r="CM2181" s="4">
        <f t="shared" si="928"/>
        <v>334.88523640576</v>
      </c>
      <c r="CN2181" s="8">
        <f t="shared" si="929"/>
        <v>33.488523640575998</v>
      </c>
      <c r="CO2181" s="3">
        <v>1000</v>
      </c>
      <c r="CP2181" s="4">
        <v>1500</v>
      </c>
      <c r="CQ2181" s="8" t="str">
        <f t="shared" si="930"/>
        <v>Moderate Headroom</v>
      </c>
      <c r="CR2181" s="4">
        <v>2</v>
      </c>
      <c r="CS2181" s="4">
        <v>2.5</v>
      </c>
      <c r="CT2181" s="10">
        <v>8.9932625246500003E-2</v>
      </c>
      <c r="CU2181" s="4">
        <f t="shared" si="931"/>
        <v>9.9326252465000014E-3</v>
      </c>
      <c r="CV2181" s="4">
        <f t="shared" si="932"/>
        <v>14.189464637857146</v>
      </c>
      <c r="CW2181" s="4">
        <v>6.9999999999999993E-2</v>
      </c>
      <c r="CX2181" s="4">
        <v>0.08</v>
      </c>
      <c r="CY2181" s="8" t="str">
        <f t="shared" si="933"/>
        <v>Low Headroom</v>
      </c>
      <c r="CZ2181" s="10">
        <v>2</v>
      </c>
      <c r="DC2181" s="4" t="s">
        <v>115</v>
      </c>
      <c r="DD2181" s="4" t="s">
        <v>6193</v>
      </c>
      <c r="DE2181" s="4"/>
      <c r="DF2181" s="4" t="s">
        <v>23</v>
      </c>
      <c r="DG2181" s="4" t="s">
        <v>10274</v>
      </c>
      <c r="DH2181" s="4">
        <v>302177</v>
      </c>
      <c r="DI2181" s="4">
        <v>5177</v>
      </c>
      <c r="DJ2181" s="29">
        <v>973000</v>
      </c>
      <c r="DK2181" s="4" t="s">
        <v>17</v>
      </c>
      <c r="DL2181" s="10" t="s">
        <v>2009</v>
      </c>
      <c r="DM2181" s="30">
        <v>4</v>
      </c>
      <c r="DN2181" s="10">
        <v>0.1106</v>
      </c>
      <c r="DO2181" s="30">
        <v>2</v>
      </c>
      <c r="DP2181" s="10">
        <v>8.9899999999999994E-2</v>
      </c>
      <c r="DQ2181" s="30">
        <v>2</v>
      </c>
      <c r="DR2181" s="4">
        <v>189.10290000000001</v>
      </c>
      <c r="DS2181" s="31">
        <v>0.18910299999999999</v>
      </c>
      <c r="DT2181" s="4" t="s">
        <v>120</v>
      </c>
      <c r="DU2181" s="4" t="s">
        <v>117</v>
      </c>
      <c r="DV2181" s="4">
        <v>2.9399999999999999E-2</v>
      </c>
      <c r="DW2181" s="31">
        <v>0.49011099999999996</v>
      </c>
      <c r="DX2181" s="4" t="s">
        <v>116</v>
      </c>
      <c r="DY2181" s="4" t="s">
        <v>117</v>
      </c>
      <c r="DZ2181" s="4">
        <v>9.9000000000000008E-3</v>
      </c>
      <c r="EA2181" s="31">
        <v>0.14189499999999999</v>
      </c>
      <c r="EB2181" s="4" t="s">
        <v>120</v>
      </c>
      <c r="EC2181" s="4" t="s">
        <v>117</v>
      </c>
      <c r="EE2181" s="4" t="b">
        <f t="shared" si="934"/>
        <v>1</v>
      </c>
      <c r="EF2181" s="4" t="b">
        <f t="shared" si="935"/>
        <v>1</v>
      </c>
      <c r="EG2181" s="4" t="b">
        <f t="shared" si="936"/>
        <v>1</v>
      </c>
      <c r="EH2181" s="4" t="b">
        <f t="shared" si="937"/>
        <v>1</v>
      </c>
      <c r="EI2181" s="4" t="b">
        <f t="shared" si="938"/>
        <v>1</v>
      </c>
      <c r="EJ2181" s="4" t="b">
        <f t="shared" si="939"/>
        <v>1</v>
      </c>
    </row>
    <row r="2182" spans="69:140" ht="45" x14ac:dyDescent="0.25">
      <c r="BQ2182" s="4" t="s">
        <v>6194</v>
      </c>
      <c r="BR2182" s="4" t="s">
        <v>10275</v>
      </c>
      <c r="BS2182" s="4" t="s">
        <v>70</v>
      </c>
      <c r="BT2182" s="4" t="s">
        <v>14356</v>
      </c>
      <c r="BU2182" s="4">
        <v>302178</v>
      </c>
      <c r="BV2182" s="4" t="s">
        <v>66</v>
      </c>
      <c r="BW2182" s="4">
        <v>3971682</v>
      </c>
      <c r="BX2182" s="10">
        <v>856.45161290320004</v>
      </c>
      <c r="BY2182" s="4">
        <f t="shared" ref="BY2182:BY2245" si="940">IFERROR(CB2182-BX2182,"Bottomed Out")</f>
        <v>643.54838709679996</v>
      </c>
      <c r="BZ2182" s="3">
        <f t="shared" ref="BZ2182:BZ2245" si="941">IFERROR(BY2182/CA2182*100,"Bottomed Out")</f>
        <v>64.354838709679996</v>
      </c>
      <c r="CA2182" s="3">
        <v>1000</v>
      </c>
      <c r="CB2182" s="4">
        <v>1500</v>
      </c>
      <c r="CC2182" s="8" t="str">
        <f t="shared" ref="CC2182:CC2245" si="942">IF(BZ2182="Bottomed Out","At the lowest level",IF(BZ2182&lt;30,"Low Headroom",(IF(BZ2182&lt;60, "Moderate Headroom","High Headroom"))))</f>
        <v>High Headroom</v>
      </c>
      <c r="CD2182" s="10">
        <v>2</v>
      </c>
      <c r="CE2182" s="10">
        <v>9.4003280586999999E-2</v>
      </c>
      <c r="CF2182" s="4">
        <f t="shared" ref="CF2182:CF2245" si="943">IFERROR(CI2182-CE2182,"Bottomed Out")</f>
        <v>4.5996719413000015E-2</v>
      </c>
      <c r="CG2182" s="3">
        <f t="shared" ref="CG2182:CG2245" si="944">IFERROR(CF2182/CH2182*100,"Bottomed Out")</f>
        <v>76.661199021666675</v>
      </c>
      <c r="CH2182" s="3">
        <v>6.0000000000000012E-2</v>
      </c>
      <c r="CI2182" s="4">
        <v>0.14000000000000001</v>
      </c>
      <c r="CJ2182" s="8" t="str">
        <f t="shared" ref="CJ2182:CJ2245" si="945">IF(CG2182="Bottomed Out","At the lowest level",IF(CG2182&lt;30,"Low Headroom",(IF(CG2182&lt;60, "Moderate Headroom","High Headroom"))))</f>
        <v>High Headroom</v>
      </c>
      <c r="CK2182" s="10">
        <v>2</v>
      </c>
      <c r="CL2182" s="4">
        <v>2291.3914499176799</v>
      </c>
      <c r="CM2182" s="4">
        <f t="shared" ref="CM2182:CM2245" si="946">IFERROR(CP2182-CL2182,"Bottomed Out")</f>
        <v>208.60855008232011</v>
      </c>
      <c r="CN2182" s="8">
        <f t="shared" ref="CN2182:CN2245" si="947">IFERROR(CM2182/CO2182*100,"Bottomed Out")</f>
        <v>20.860855008232011</v>
      </c>
      <c r="CO2182" s="3">
        <v>1000</v>
      </c>
      <c r="CP2182" s="4">
        <v>2500</v>
      </c>
      <c r="CQ2182" s="8" t="str">
        <f t="shared" ref="CQ2182:CQ2245" si="948">IF(CN2182="Bottomed Out","At the lowest level",IF(CN2182&lt;30,"Low Headroom",(IF(CN2182&lt;60, "Moderate Headroom","High Headroom"))))</f>
        <v>Low Headroom</v>
      </c>
      <c r="CR2182" s="4">
        <v>3</v>
      </c>
      <c r="CS2182" s="4">
        <v>2.25</v>
      </c>
      <c r="CT2182" s="10">
        <v>0.65529683367000002</v>
      </c>
      <c r="CU2182" s="4">
        <f t="shared" ref="CU2182:CU2245" si="949">IFERROR(CT2182-CX2182,"Bottomed Out")</f>
        <v>0.50529683367</v>
      </c>
      <c r="CV2182" s="4">
        <f t="shared" ref="CV2182:CV2245" si="950">IFERROR(CU2182/CW2182*100,"Bottomed Out")</f>
        <v>336.86455578000005</v>
      </c>
      <c r="CW2182" s="4">
        <v>0.15</v>
      </c>
      <c r="CX2182" s="4">
        <v>0.15</v>
      </c>
      <c r="CY2182" s="8" t="str">
        <f t="shared" ref="CY2182:CY2245" si="951">IF(CV2182="Bottomed Out","At the lowest level",IF(CV2182&lt;30,"Low Headroom",(IF(CV2182&lt;60, "Moderate Headroom","High Headroom"))))</f>
        <v>High Headroom</v>
      </c>
      <c r="CZ2182" s="10">
        <v>1</v>
      </c>
      <c r="DC2182" s="4" t="s">
        <v>115</v>
      </c>
      <c r="DD2182" s="4" t="s">
        <v>6194</v>
      </c>
      <c r="DE2182" s="4"/>
      <c r="DF2182" s="4" t="s">
        <v>66</v>
      </c>
      <c r="DG2182" s="4" t="s">
        <v>10275</v>
      </c>
      <c r="DH2182" s="4">
        <v>302178</v>
      </c>
      <c r="DI2182" s="4">
        <v>5178</v>
      </c>
      <c r="DJ2182" s="29">
        <v>3971682</v>
      </c>
      <c r="DK2182" s="4" t="s">
        <v>17</v>
      </c>
      <c r="DL2182" s="10">
        <v>856.45159999999998</v>
      </c>
      <c r="DM2182" s="30">
        <v>2</v>
      </c>
      <c r="DN2182" s="10">
        <v>9.4E-2</v>
      </c>
      <c r="DO2182" s="30">
        <v>2</v>
      </c>
      <c r="DP2182" s="10">
        <v>0.65529999999999999</v>
      </c>
      <c r="DQ2182" s="30">
        <v>1</v>
      </c>
      <c r="DR2182" s="4">
        <v>643.54840000000002</v>
      </c>
      <c r="DS2182" s="31">
        <v>0.64354800000000001</v>
      </c>
      <c r="DT2182" s="4" t="s">
        <v>118</v>
      </c>
      <c r="DU2182" s="4" t="s">
        <v>117</v>
      </c>
      <c r="DV2182" s="4">
        <v>4.5999999999999999E-2</v>
      </c>
      <c r="DW2182" s="31">
        <v>0.76661199999999996</v>
      </c>
      <c r="DX2182" s="4" t="s">
        <v>118</v>
      </c>
      <c r="DY2182" s="4" t="s">
        <v>117</v>
      </c>
      <c r="DZ2182" s="4">
        <v>0.50529999999999997</v>
      </c>
      <c r="EA2182" s="31">
        <v>3.368646</v>
      </c>
      <c r="EB2182" s="4" t="s">
        <v>118</v>
      </c>
      <c r="EC2182" s="4" t="s">
        <v>117</v>
      </c>
      <c r="EE2182" s="4" t="b">
        <f t="shared" ref="EE2182:EE2245" si="952">ROUND(VALUE(BX2182),4)=ROUND(VALUE(DL2182),4)</f>
        <v>1</v>
      </c>
      <c r="EF2182" s="4" t="b">
        <f t="shared" ref="EF2182:EF2245" si="953">ROUND(VALUE(CD2182),4)=ROUND(VALUE(DM2182),4)</f>
        <v>1</v>
      </c>
      <c r="EG2182" s="4" t="b">
        <f t="shared" ref="EG2182:EG2245" si="954">ROUND(VALUE(CE2182),4)=ROUND(VALUE(DN2182),4)</f>
        <v>1</v>
      </c>
      <c r="EH2182" s="4" t="b">
        <f t="shared" ref="EH2182:EH2245" si="955">ROUND(VALUE(CK2182),4)=ROUND(VALUE(DO2182),4)</f>
        <v>1</v>
      </c>
      <c r="EI2182" s="4" t="b">
        <f t="shared" ref="EI2182:EI2245" si="956">ROUND(VALUE(CT2182),4)=ROUND(VALUE(DP2182),4)</f>
        <v>1</v>
      </c>
      <c r="EJ2182" s="4" t="b">
        <f t="shared" ref="EJ2182:EJ2245" si="957">ROUND(VALUE(CZ2182),4)=ROUND(VALUE(DQ2182),4)</f>
        <v>1</v>
      </c>
    </row>
    <row r="2183" spans="69:140" ht="45" x14ac:dyDescent="0.25">
      <c r="BQ2183" s="4" t="s">
        <v>6195</v>
      </c>
      <c r="BR2183" s="4" t="s">
        <v>10276</v>
      </c>
      <c r="BS2183" s="4" t="s">
        <v>70</v>
      </c>
      <c r="BT2183" s="4" t="s">
        <v>14357</v>
      </c>
      <c r="BU2183" s="4">
        <v>302179</v>
      </c>
      <c r="BV2183" s="4" t="s">
        <v>47</v>
      </c>
      <c r="BW2183" s="4">
        <v>3611166674</v>
      </c>
      <c r="BX2183" s="10">
        <v>202.52888598210001</v>
      </c>
      <c r="BY2183" s="4">
        <f t="shared" si="940"/>
        <v>297.47111401789999</v>
      </c>
      <c r="BZ2183" s="3">
        <f t="shared" si="941"/>
        <v>59.494222803580001</v>
      </c>
      <c r="CA2183" s="3">
        <v>500</v>
      </c>
      <c r="CB2183" s="4">
        <v>500</v>
      </c>
      <c r="CC2183" s="8" t="str">
        <f t="shared" si="942"/>
        <v>Moderate Headroom</v>
      </c>
      <c r="CD2183" s="10">
        <v>1</v>
      </c>
      <c r="CE2183" s="10">
        <v>6.9829683697999995E-2</v>
      </c>
      <c r="CF2183" s="4">
        <f t="shared" si="943"/>
        <v>1.0170316302000007E-2</v>
      </c>
      <c r="CG2183" s="3">
        <f t="shared" si="944"/>
        <v>12.712895377500008</v>
      </c>
      <c r="CH2183" s="3">
        <v>0.08</v>
      </c>
      <c r="CI2183" s="4">
        <v>0.08</v>
      </c>
      <c r="CJ2183" s="8" t="str">
        <f t="shared" si="945"/>
        <v>Low Headroom</v>
      </c>
      <c r="CK2183" s="10">
        <v>1</v>
      </c>
      <c r="CL2183" s="4">
        <v>639.66348086769995</v>
      </c>
      <c r="CM2183" s="4">
        <f t="shared" si="946"/>
        <v>860.33651913230005</v>
      </c>
      <c r="CN2183" s="8">
        <f t="shared" si="947"/>
        <v>86.033651913230003</v>
      </c>
      <c r="CO2183" s="3">
        <v>1000</v>
      </c>
      <c r="CP2183" s="4">
        <v>1500</v>
      </c>
      <c r="CQ2183" s="8" t="str">
        <f t="shared" si="948"/>
        <v>High Headroom</v>
      </c>
      <c r="CR2183" s="4">
        <v>2</v>
      </c>
      <c r="CS2183" s="4">
        <v>1.25</v>
      </c>
      <c r="CT2183" s="10">
        <v>0.55639552463999997</v>
      </c>
      <c r="CU2183" s="4">
        <f t="shared" si="949"/>
        <v>0.40639552463999995</v>
      </c>
      <c r="CV2183" s="4">
        <f t="shared" si="950"/>
        <v>270.93034975999996</v>
      </c>
      <c r="CW2183" s="4">
        <v>0.15</v>
      </c>
      <c r="CX2183" s="4">
        <v>0.15</v>
      </c>
      <c r="CY2183" s="8" t="str">
        <f t="shared" si="951"/>
        <v>High Headroom</v>
      </c>
      <c r="CZ2183" s="10">
        <v>1</v>
      </c>
      <c r="DC2183" s="4" t="s">
        <v>115</v>
      </c>
      <c r="DD2183" s="4" t="s">
        <v>6195</v>
      </c>
      <c r="DE2183" s="4"/>
      <c r="DF2183" s="4" t="s">
        <v>47</v>
      </c>
      <c r="DG2183" s="4" t="s">
        <v>10276</v>
      </c>
      <c r="DH2183" s="4">
        <v>302179</v>
      </c>
      <c r="DI2183" s="4">
        <v>5179</v>
      </c>
      <c r="DJ2183" s="29">
        <v>3611166674</v>
      </c>
      <c r="DK2183" s="4" t="s">
        <v>17</v>
      </c>
      <c r="DL2183" s="10">
        <v>202.52889999999999</v>
      </c>
      <c r="DM2183" s="30">
        <v>1</v>
      </c>
      <c r="DN2183" s="10">
        <v>6.9800000000000001E-2</v>
      </c>
      <c r="DO2183" s="30">
        <v>1</v>
      </c>
      <c r="DP2183" s="10">
        <v>0.55640000000000001</v>
      </c>
      <c r="DQ2183" s="30">
        <v>1</v>
      </c>
      <c r="DR2183" s="4">
        <v>297.47109999999998</v>
      </c>
      <c r="DS2183" s="31">
        <v>0.59494199999999997</v>
      </c>
      <c r="DT2183" s="4" t="s">
        <v>116</v>
      </c>
      <c r="DU2183" s="4" t="s">
        <v>117</v>
      </c>
      <c r="DV2183" s="4">
        <v>1.0200000000000001E-2</v>
      </c>
      <c r="DW2183" s="31">
        <v>0.12712899999999999</v>
      </c>
      <c r="DX2183" s="4" t="s">
        <v>120</v>
      </c>
      <c r="DY2183" s="4" t="s">
        <v>117</v>
      </c>
      <c r="DZ2183" s="4">
        <v>0.40639999999999998</v>
      </c>
      <c r="EA2183" s="31">
        <v>2.7093029999999998</v>
      </c>
      <c r="EB2183" s="4" t="s">
        <v>118</v>
      </c>
      <c r="EC2183" s="4" t="s">
        <v>117</v>
      </c>
      <c r="EE2183" s="4" t="b">
        <f t="shared" si="952"/>
        <v>1</v>
      </c>
      <c r="EF2183" s="4" t="b">
        <f t="shared" si="953"/>
        <v>1</v>
      </c>
      <c r="EG2183" s="4" t="b">
        <f t="shared" si="954"/>
        <v>1</v>
      </c>
      <c r="EH2183" s="4" t="b">
        <f t="shared" si="955"/>
        <v>1</v>
      </c>
      <c r="EI2183" s="4" t="b">
        <f t="shared" si="956"/>
        <v>1</v>
      </c>
      <c r="EJ2183" s="4" t="b">
        <f t="shared" si="957"/>
        <v>1</v>
      </c>
    </row>
    <row r="2184" spans="69:140" ht="45" x14ac:dyDescent="0.25">
      <c r="BQ2184" s="4" t="s">
        <v>6196</v>
      </c>
      <c r="BR2184" s="4" t="s">
        <v>10277</v>
      </c>
      <c r="BS2184" s="4" t="s">
        <v>70</v>
      </c>
      <c r="BT2184" s="4" t="s">
        <v>14358</v>
      </c>
      <c r="BU2184" s="4">
        <v>302180</v>
      </c>
      <c r="BV2184" s="4" t="s">
        <v>33</v>
      </c>
      <c r="BW2184" s="4">
        <v>4845000</v>
      </c>
      <c r="BX2184" s="10">
        <v>2209.2757748959998</v>
      </c>
      <c r="BY2184" s="4">
        <f t="shared" si="940"/>
        <v>290.7242251040002</v>
      </c>
      <c r="BZ2184" s="3">
        <f t="shared" si="941"/>
        <v>29.07242251040002</v>
      </c>
      <c r="CA2184" s="3">
        <v>1000</v>
      </c>
      <c r="CB2184" s="4">
        <v>2500</v>
      </c>
      <c r="CC2184" s="8" t="str">
        <f t="shared" si="942"/>
        <v>Low Headroom</v>
      </c>
      <c r="CD2184" s="10">
        <v>3</v>
      </c>
      <c r="CE2184" s="10">
        <v>0.23373779179029999</v>
      </c>
      <c r="CF2184" s="4">
        <f t="shared" si="943"/>
        <v>1.6262208209700008E-2</v>
      </c>
      <c r="CG2184" s="3">
        <f t="shared" si="944"/>
        <v>32.524416419400019</v>
      </c>
      <c r="CH2184" s="3">
        <v>4.9999999999999989E-2</v>
      </c>
      <c r="CI2184" s="4">
        <v>0.25</v>
      </c>
      <c r="CJ2184" s="8" t="str">
        <f t="shared" si="945"/>
        <v>Moderate Headroom</v>
      </c>
      <c r="CK2184" s="10">
        <v>4</v>
      </c>
      <c r="CL2184" s="4">
        <v>722.40567906918795</v>
      </c>
      <c r="CM2184" s="4">
        <f t="shared" si="946"/>
        <v>777.59432093081205</v>
      </c>
      <c r="CN2184" s="8">
        <f t="shared" si="947"/>
        <v>77.759432093081202</v>
      </c>
      <c r="CO2184" s="3">
        <v>1000</v>
      </c>
      <c r="CP2184" s="4">
        <v>1500</v>
      </c>
      <c r="CQ2184" s="8" t="str">
        <f t="shared" si="948"/>
        <v>High Headroom</v>
      </c>
      <c r="CR2184" s="4">
        <v>2</v>
      </c>
      <c r="CS2184" s="4">
        <v>3.25</v>
      </c>
      <c r="CT2184" s="10">
        <v>0.2891586719191</v>
      </c>
      <c r="CU2184" s="4">
        <f t="shared" si="949"/>
        <v>0.1391586719191</v>
      </c>
      <c r="CV2184" s="4">
        <f t="shared" si="950"/>
        <v>92.772447946066677</v>
      </c>
      <c r="CW2184" s="4">
        <v>0.15</v>
      </c>
      <c r="CX2184" s="4">
        <v>0.15</v>
      </c>
      <c r="CY2184" s="8" t="str">
        <f t="shared" si="951"/>
        <v>High Headroom</v>
      </c>
      <c r="CZ2184" s="10">
        <v>1</v>
      </c>
      <c r="DC2184" s="4" t="s">
        <v>115</v>
      </c>
      <c r="DD2184" s="4" t="s">
        <v>6196</v>
      </c>
      <c r="DE2184" s="4"/>
      <c r="DF2184" s="4" t="s">
        <v>33</v>
      </c>
      <c r="DG2184" s="4" t="s">
        <v>10277</v>
      </c>
      <c r="DH2184" s="4">
        <v>302180</v>
      </c>
      <c r="DI2184" s="4">
        <v>5180</v>
      </c>
      <c r="DJ2184" s="29">
        <v>4845000</v>
      </c>
      <c r="DK2184" s="4" t="s">
        <v>17</v>
      </c>
      <c r="DL2184" s="10" t="s">
        <v>2010</v>
      </c>
      <c r="DM2184" s="30">
        <v>3</v>
      </c>
      <c r="DN2184" s="10">
        <v>0.23369999999999999</v>
      </c>
      <c r="DO2184" s="30">
        <v>4</v>
      </c>
      <c r="DP2184" s="10">
        <v>0.28920000000000001</v>
      </c>
      <c r="DQ2184" s="30">
        <v>1</v>
      </c>
      <c r="DR2184" s="4">
        <v>290.7242</v>
      </c>
      <c r="DS2184" s="31">
        <v>0.29072399999999998</v>
      </c>
      <c r="DT2184" s="4" t="s">
        <v>120</v>
      </c>
      <c r="DU2184" s="4" t="s">
        <v>117</v>
      </c>
      <c r="DV2184" s="4">
        <v>1.6299999999999999E-2</v>
      </c>
      <c r="DW2184" s="31">
        <v>0.32524399999999998</v>
      </c>
      <c r="DX2184" s="4" t="s">
        <v>116</v>
      </c>
      <c r="DY2184" s="4" t="s">
        <v>117</v>
      </c>
      <c r="DZ2184" s="4">
        <v>0.13919999999999999</v>
      </c>
      <c r="EA2184" s="31">
        <v>0.92772399999999999</v>
      </c>
      <c r="EB2184" s="4" t="s">
        <v>118</v>
      </c>
      <c r="EC2184" s="4" t="s">
        <v>117</v>
      </c>
      <c r="EE2184" s="4" t="b">
        <f t="shared" si="952"/>
        <v>1</v>
      </c>
      <c r="EF2184" s="4" t="b">
        <f t="shared" si="953"/>
        <v>1</v>
      </c>
      <c r="EG2184" s="4" t="b">
        <f t="shared" si="954"/>
        <v>1</v>
      </c>
      <c r="EH2184" s="4" t="b">
        <f t="shared" si="955"/>
        <v>1</v>
      </c>
      <c r="EI2184" s="4" t="b">
        <f t="shared" si="956"/>
        <v>1</v>
      </c>
      <c r="EJ2184" s="4" t="b">
        <f t="shared" si="957"/>
        <v>1</v>
      </c>
    </row>
    <row r="2185" spans="69:140" ht="60" x14ac:dyDescent="0.25">
      <c r="BQ2185" s="4" t="s">
        <v>6197</v>
      </c>
      <c r="BR2185" s="4" t="s">
        <v>10278</v>
      </c>
      <c r="BS2185" s="4" t="s">
        <v>70</v>
      </c>
      <c r="BT2185" s="4" t="s">
        <v>14359</v>
      </c>
      <c r="BU2185" s="4">
        <v>302181</v>
      </c>
      <c r="BV2185" s="4" t="s">
        <v>55</v>
      </c>
      <c r="BW2185" s="4">
        <v>2743306</v>
      </c>
      <c r="BX2185" s="10">
        <v>4341.9923736892297</v>
      </c>
      <c r="BY2185" s="4">
        <f t="shared" si="940"/>
        <v>158.00762631077032</v>
      </c>
      <c r="BZ2185" s="3">
        <f t="shared" si="941"/>
        <v>15.800762631077031</v>
      </c>
      <c r="CA2185" s="3">
        <v>1000</v>
      </c>
      <c r="CB2185" s="4">
        <v>4500</v>
      </c>
      <c r="CC2185" s="8" t="str">
        <f t="shared" si="942"/>
        <v>Low Headroom</v>
      </c>
      <c r="CD2185" s="10">
        <v>5</v>
      </c>
      <c r="CE2185" s="10">
        <v>0.185343926406</v>
      </c>
      <c r="CF2185" s="4">
        <f t="shared" si="943"/>
        <v>1.4656073594000008E-2</v>
      </c>
      <c r="CG2185" s="3">
        <f t="shared" si="944"/>
        <v>24.426789323333349</v>
      </c>
      <c r="CH2185" s="3">
        <v>0.06</v>
      </c>
      <c r="CI2185" s="4">
        <v>0.2</v>
      </c>
      <c r="CJ2185" s="8" t="str">
        <f t="shared" si="945"/>
        <v>Low Headroom</v>
      </c>
      <c r="CK2185" s="10">
        <v>3</v>
      </c>
      <c r="CL2185" s="4">
        <v>272.42480981887502</v>
      </c>
      <c r="CM2185" s="4">
        <f t="shared" si="946"/>
        <v>227.57519018112498</v>
      </c>
      <c r="CN2185" s="8">
        <f t="shared" si="947"/>
        <v>45.515038036225</v>
      </c>
      <c r="CO2185" s="3">
        <v>500</v>
      </c>
      <c r="CP2185" s="4">
        <v>500</v>
      </c>
      <c r="CQ2185" s="8" t="str">
        <f t="shared" si="948"/>
        <v>Moderate Headroom</v>
      </c>
      <c r="CR2185" s="4">
        <v>1</v>
      </c>
      <c r="CS2185" s="4">
        <v>3</v>
      </c>
      <c r="CT2185" s="10">
        <v>0.4052804295943</v>
      </c>
      <c r="CU2185" s="4">
        <f t="shared" si="949"/>
        <v>0.25528042959429997</v>
      </c>
      <c r="CV2185" s="4">
        <f t="shared" si="950"/>
        <v>170.18695306286668</v>
      </c>
      <c r="CW2185" s="4">
        <v>0.15</v>
      </c>
      <c r="CX2185" s="4">
        <v>0.15</v>
      </c>
      <c r="CY2185" s="8" t="str">
        <f t="shared" si="951"/>
        <v>High Headroom</v>
      </c>
      <c r="CZ2185" s="10">
        <v>1</v>
      </c>
      <c r="DC2185" s="4" t="s">
        <v>115</v>
      </c>
      <c r="DD2185" s="4" t="s">
        <v>6197</v>
      </c>
      <c r="DE2185" s="4"/>
      <c r="DF2185" s="4" t="s">
        <v>55</v>
      </c>
      <c r="DG2185" s="4" t="s">
        <v>10278</v>
      </c>
      <c r="DH2185" s="4">
        <v>302181</v>
      </c>
      <c r="DI2185" s="4">
        <v>5181</v>
      </c>
      <c r="DJ2185" s="29">
        <v>2743306</v>
      </c>
      <c r="DK2185" s="4" t="s">
        <v>17</v>
      </c>
      <c r="DL2185" s="10" t="s">
        <v>2011</v>
      </c>
      <c r="DM2185" s="30">
        <v>5</v>
      </c>
      <c r="DN2185" s="10">
        <v>0.18529999999999999</v>
      </c>
      <c r="DO2185" s="30">
        <v>3</v>
      </c>
      <c r="DP2185" s="10">
        <v>0.40529999999999999</v>
      </c>
      <c r="DQ2185" s="30">
        <v>1</v>
      </c>
      <c r="DR2185" s="4">
        <v>158.0076</v>
      </c>
      <c r="DS2185" s="31">
        <v>0.15800800000000001</v>
      </c>
      <c r="DT2185" s="4" t="s">
        <v>120</v>
      </c>
      <c r="DU2185" s="4" t="s">
        <v>117</v>
      </c>
      <c r="DV2185" s="4">
        <v>1.47E-2</v>
      </c>
      <c r="DW2185" s="31">
        <v>0.24426800000000001</v>
      </c>
      <c r="DX2185" s="4" t="s">
        <v>120</v>
      </c>
      <c r="DY2185" s="4" t="s">
        <v>117</v>
      </c>
      <c r="DZ2185" s="4">
        <v>0.25530000000000003</v>
      </c>
      <c r="EA2185" s="31">
        <v>1.7018700000000002</v>
      </c>
      <c r="EB2185" s="4" t="s">
        <v>118</v>
      </c>
      <c r="EC2185" s="4" t="s">
        <v>117</v>
      </c>
      <c r="EE2185" s="4" t="b">
        <f t="shared" si="952"/>
        <v>1</v>
      </c>
      <c r="EF2185" s="4" t="b">
        <f t="shared" si="953"/>
        <v>1</v>
      </c>
      <c r="EG2185" s="4" t="b">
        <f t="shared" si="954"/>
        <v>1</v>
      </c>
      <c r="EH2185" s="4" t="b">
        <f t="shared" si="955"/>
        <v>1</v>
      </c>
      <c r="EI2185" s="4" t="b">
        <f t="shared" si="956"/>
        <v>1</v>
      </c>
      <c r="EJ2185" s="4" t="b">
        <f t="shared" si="957"/>
        <v>1</v>
      </c>
    </row>
    <row r="2186" spans="69:140" ht="60" x14ac:dyDescent="0.25">
      <c r="BQ2186" s="4" t="s">
        <v>6198</v>
      </c>
      <c r="BR2186" s="4" t="s">
        <v>10279</v>
      </c>
      <c r="BS2186" s="4" t="s">
        <v>70</v>
      </c>
      <c r="BT2186" s="4" t="s">
        <v>14360</v>
      </c>
      <c r="BU2186" s="4">
        <v>302182</v>
      </c>
      <c r="BV2186" s="4" t="s">
        <v>50</v>
      </c>
      <c r="BW2186" s="4">
        <v>3853380</v>
      </c>
      <c r="BX2186" s="10">
        <v>1403.4049163465399</v>
      </c>
      <c r="BY2186" s="4">
        <f t="shared" si="940"/>
        <v>96.595083653460051</v>
      </c>
      <c r="BZ2186" s="3">
        <f t="shared" si="941"/>
        <v>9.6595083653460048</v>
      </c>
      <c r="CA2186" s="3">
        <v>1000</v>
      </c>
      <c r="CB2186" s="4">
        <v>1500</v>
      </c>
      <c r="CC2186" s="8" t="str">
        <f t="shared" si="942"/>
        <v>Low Headroom</v>
      </c>
      <c r="CD2186" s="10">
        <v>2</v>
      </c>
      <c r="CE2186" s="10">
        <v>0.14766304293070001</v>
      </c>
      <c r="CF2186" s="4">
        <f t="shared" si="943"/>
        <v>5.23369570693E-2</v>
      </c>
      <c r="CG2186" s="3">
        <f t="shared" si="944"/>
        <v>87.228261782166669</v>
      </c>
      <c r="CH2186" s="3">
        <v>0.06</v>
      </c>
      <c r="CI2186" s="4">
        <v>0.2</v>
      </c>
      <c r="CJ2186" s="8" t="str">
        <f t="shared" si="945"/>
        <v>High Headroom</v>
      </c>
      <c r="CK2186" s="10">
        <v>3</v>
      </c>
      <c r="CL2186" s="4">
        <v>1982.3335190713101</v>
      </c>
      <c r="CM2186" s="4">
        <f t="shared" si="946"/>
        <v>517.66648092868991</v>
      </c>
      <c r="CN2186" s="8">
        <f t="shared" si="947"/>
        <v>51.766648092868991</v>
      </c>
      <c r="CO2186" s="3">
        <v>1000</v>
      </c>
      <c r="CP2186" s="4">
        <v>2500</v>
      </c>
      <c r="CQ2186" s="8" t="str">
        <f t="shared" si="948"/>
        <v>Moderate Headroom</v>
      </c>
      <c r="CR2186" s="4">
        <v>3</v>
      </c>
      <c r="CS2186" s="4">
        <v>2.75</v>
      </c>
      <c r="CT2186" s="10">
        <v>0.85665228294509999</v>
      </c>
      <c r="CU2186" s="4">
        <f t="shared" si="949"/>
        <v>0.70665228294509996</v>
      </c>
      <c r="CV2186" s="4">
        <f t="shared" si="950"/>
        <v>471.10152196339993</v>
      </c>
      <c r="CW2186" s="4">
        <v>0.15</v>
      </c>
      <c r="CX2186" s="4">
        <v>0.15</v>
      </c>
      <c r="CY2186" s="8" t="str">
        <f t="shared" si="951"/>
        <v>High Headroom</v>
      </c>
      <c r="CZ2186" s="10">
        <v>1</v>
      </c>
      <c r="DC2186" s="4" t="s">
        <v>115</v>
      </c>
      <c r="DD2186" s="4" t="s">
        <v>6198</v>
      </c>
      <c r="DE2186" s="4"/>
      <c r="DF2186" s="4" t="s">
        <v>50</v>
      </c>
      <c r="DG2186" s="4" t="s">
        <v>10279</v>
      </c>
      <c r="DH2186" s="4">
        <v>302182</v>
      </c>
      <c r="DI2186" s="4">
        <v>5182</v>
      </c>
      <c r="DJ2186" s="29">
        <v>3853380</v>
      </c>
      <c r="DK2186" s="4" t="s">
        <v>17</v>
      </c>
      <c r="DL2186" s="10" t="s">
        <v>2012</v>
      </c>
      <c r="DM2186" s="30">
        <v>2</v>
      </c>
      <c r="DN2186" s="10">
        <v>0.1477</v>
      </c>
      <c r="DO2186" s="30">
        <v>3</v>
      </c>
      <c r="DP2186" s="10">
        <v>0.85670000000000002</v>
      </c>
      <c r="DQ2186" s="30">
        <v>1</v>
      </c>
      <c r="DR2186" s="4">
        <v>96.595100000000002</v>
      </c>
      <c r="DS2186" s="31">
        <v>9.6595E-2</v>
      </c>
      <c r="DT2186" s="4" t="s">
        <v>120</v>
      </c>
      <c r="DU2186" s="4" t="s">
        <v>117</v>
      </c>
      <c r="DV2186" s="4">
        <v>5.2299999999999999E-2</v>
      </c>
      <c r="DW2186" s="31">
        <v>0.87228300000000003</v>
      </c>
      <c r="DX2186" s="4" t="s">
        <v>118</v>
      </c>
      <c r="DY2186" s="4" t="s">
        <v>117</v>
      </c>
      <c r="DZ2186" s="4">
        <v>0.70669999999999999</v>
      </c>
      <c r="EA2186" s="31">
        <v>4.7110149999999997</v>
      </c>
      <c r="EB2186" s="4" t="s">
        <v>118</v>
      </c>
      <c r="EC2186" s="4" t="s">
        <v>117</v>
      </c>
      <c r="EE2186" s="4" t="b">
        <f t="shared" si="952"/>
        <v>1</v>
      </c>
      <c r="EF2186" s="4" t="b">
        <f t="shared" si="953"/>
        <v>1</v>
      </c>
      <c r="EG2186" s="4" t="b">
        <f t="shared" si="954"/>
        <v>1</v>
      </c>
      <c r="EH2186" s="4" t="b">
        <f t="shared" si="955"/>
        <v>1</v>
      </c>
      <c r="EI2186" s="4" t="b">
        <f t="shared" si="956"/>
        <v>1</v>
      </c>
      <c r="EJ2186" s="4" t="b">
        <f t="shared" si="957"/>
        <v>1</v>
      </c>
    </row>
    <row r="2187" spans="69:140" ht="60" x14ac:dyDescent="0.25">
      <c r="BQ2187" s="4" t="s">
        <v>6199</v>
      </c>
      <c r="BR2187" s="4" t="s">
        <v>10280</v>
      </c>
      <c r="BS2187" s="4" t="s">
        <v>70</v>
      </c>
      <c r="BT2187" s="4" t="s">
        <v>14361</v>
      </c>
      <c r="BU2187" s="4">
        <v>302183</v>
      </c>
      <c r="BV2187" s="4" t="s">
        <v>40</v>
      </c>
      <c r="BW2187" s="4">
        <v>1749607</v>
      </c>
      <c r="BX2187" s="10">
        <v>321.91069574247098</v>
      </c>
      <c r="BY2187" s="4">
        <f t="shared" si="940"/>
        <v>178.08930425752902</v>
      </c>
      <c r="BZ2187" s="3">
        <f t="shared" si="941"/>
        <v>35.617860851505803</v>
      </c>
      <c r="CA2187" s="3">
        <v>500</v>
      </c>
      <c r="CB2187" s="4">
        <v>500</v>
      </c>
      <c r="CC2187" s="8" t="str">
        <f t="shared" si="942"/>
        <v>Moderate Headroom</v>
      </c>
      <c r="CD2187" s="10">
        <v>1</v>
      </c>
      <c r="CE2187" s="10">
        <v>9.5916496226799999E-2</v>
      </c>
      <c r="CF2187" s="4">
        <f t="shared" si="943"/>
        <v>4.4083503773200014E-2</v>
      </c>
      <c r="CG2187" s="3">
        <f t="shared" si="944"/>
        <v>73.472506288666679</v>
      </c>
      <c r="CH2187" s="3">
        <v>6.0000000000000012E-2</v>
      </c>
      <c r="CI2187" s="4">
        <v>0.14000000000000001</v>
      </c>
      <c r="CJ2187" s="8" t="str">
        <f t="shared" si="945"/>
        <v>High Headroom</v>
      </c>
      <c r="CK2187" s="10">
        <v>2</v>
      </c>
      <c r="CL2187" s="4">
        <v>210.79958463136001</v>
      </c>
      <c r="CM2187" s="4">
        <f t="shared" si="946"/>
        <v>289.20041536863999</v>
      </c>
      <c r="CN2187" s="8">
        <f t="shared" si="947"/>
        <v>57.840083073727996</v>
      </c>
      <c r="CO2187" s="3">
        <v>500</v>
      </c>
      <c r="CP2187" s="4">
        <v>500</v>
      </c>
      <c r="CQ2187" s="8" t="str">
        <f t="shared" si="948"/>
        <v>Moderate Headroom</v>
      </c>
      <c r="CR2187" s="4">
        <v>1</v>
      </c>
      <c r="CS2187" s="4">
        <v>1.5</v>
      </c>
      <c r="CT2187" s="10">
        <v>0.80625115933960001</v>
      </c>
      <c r="CU2187" s="4">
        <f t="shared" si="949"/>
        <v>0.65625115933959999</v>
      </c>
      <c r="CV2187" s="4">
        <f t="shared" si="950"/>
        <v>437.50077289306671</v>
      </c>
      <c r="CW2187" s="4">
        <v>0.15</v>
      </c>
      <c r="CX2187" s="4">
        <v>0.15</v>
      </c>
      <c r="CY2187" s="8" t="str">
        <f t="shared" si="951"/>
        <v>High Headroom</v>
      </c>
      <c r="CZ2187" s="10">
        <v>1</v>
      </c>
      <c r="DC2187" s="4" t="s">
        <v>115</v>
      </c>
      <c r="DD2187" s="4" t="s">
        <v>6199</v>
      </c>
      <c r="DE2187" s="4"/>
      <c r="DF2187" s="4" t="s">
        <v>40</v>
      </c>
      <c r="DG2187" s="4" t="s">
        <v>10280</v>
      </c>
      <c r="DH2187" s="4">
        <v>302183</v>
      </c>
      <c r="DI2187" s="4">
        <v>5183</v>
      </c>
      <c r="DJ2187" s="29">
        <v>1749607</v>
      </c>
      <c r="DK2187" s="4" t="s">
        <v>17</v>
      </c>
      <c r="DL2187" s="10">
        <v>321.91070000000002</v>
      </c>
      <c r="DM2187" s="30">
        <v>1</v>
      </c>
      <c r="DN2187" s="10">
        <v>9.5899999999999999E-2</v>
      </c>
      <c r="DO2187" s="30">
        <v>2</v>
      </c>
      <c r="DP2187" s="10">
        <v>0.80630000000000002</v>
      </c>
      <c r="DQ2187" s="30">
        <v>1</v>
      </c>
      <c r="DR2187" s="4">
        <v>178.08930000000001</v>
      </c>
      <c r="DS2187" s="31">
        <v>0.35617899999999997</v>
      </c>
      <c r="DT2187" s="4" t="s">
        <v>116</v>
      </c>
      <c r="DU2187" s="4" t="s">
        <v>117</v>
      </c>
      <c r="DV2187" s="4">
        <v>4.41E-2</v>
      </c>
      <c r="DW2187" s="31">
        <v>0.73472499999999996</v>
      </c>
      <c r="DX2187" s="4" t="s">
        <v>118</v>
      </c>
      <c r="DY2187" s="4" t="s">
        <v>117</v>
      </c>
      <c r="DZ2187" s="4">
        <v>0.65629999999999999</v>
      </c>
      <c r="EA2187" s="31">
        <v>4.3750080000000002</v>
      </c>
      <c r="EB2187" s="4" t="s">
        <v>118</v>
      </c>
      <c r="EC2187" s="4" t="s">
        <v>117</v>
      </c>
      <c r="EE2187" s="4" t="b">
        <f t="shared" si="952"/>
        <v>1</v>
      </c>
      <c r="EF2187" s="4" t="b">
        <f t="shared" si="953"/>
        <v>1</v>
      </c>
      <c r="EG2187" s="4" t="b">
        <f t="shared" si="954"/>
        <v>1</v>
      </c>
      <c r="EH2187" s="4" t="b">
        <f t="shared" si="955"/>
        <v>1</v>
      </c>
      <c r="EI2187" s="4" t="b">
        <f t="shared" si="956"/>
        <v>1</v>
      </c>
      <c r="EJ2187" s="4" t="b">
        <f t="shared" si="957"/>
        <v>1</v>
      </c>
    </row>
    <row r="2188" spans="69:140" ht="45" x14ac:dyDescent="0.25">
      <c r="BQ2188" s="4" t="s">
        <v>6200</v>
      </c>
      <c r="BR2188" s="4" t="s">
        <v>10281</v>
      </c>
      <c r="BS2188" s="4" t="s">
        <v>70</v>
      </c>
      <c r="BT2188" s="4" t="s">
        <v>14362</v>
      </c>
      <c r="BU2188" s="4">
        <v>302184</v>
      </c>
      <c r="BV2188" s="4" t="s">
        <v>69</v>
      </c>
      <c r="BW2188" s="4">
        <v>3050200</v>
      </c>
      <c r="BX2188" s="10">
        <v>341.7059335125</v>
      </c>
      <c r="BY2188" s="4">
        <f t="shared" si="940"/>
        <v>158.2940664875</v>
      </c>
      <c r="BZ2188" s="3">
        <f t="shared" si="941"/>
        <v>31.6588132975</v>
      </c>
      <c r="CA2188" s="3">
        <v>500</v>
      </c>
      <c r="CB2188" s="4">
        <v>500</v>
      </c>
      <c r="CC2188" s="8" t="str">
        <f t="shared" si="942"/>
        <v>Moderate Headroom</v>
      </c>
      <c r="CD2188" s="10">
        <v>1</v>
      </c>
      <c r="CE2188" s="10">
        <v>9.8514378171999997E-2</v>
      </c>
      <c r="CF2188" s="4">
        <f t="shared" si="943"/>
        <v>4.1485621828000016E-2</v>
      </c>
      <c r="CG2188" s="3">
        <f t="shared" si="944"/>
        <v>69.142703046666682</v>
      </c>
      <c r="CH2188" s="3">
        <v>6.0000000000000012E-2</v>
      </c>
      <c r="CI2188" s="4">
        <v>0.14000000000000001</v>
      </c>
      <c r="CJ2188" s="8" t="str">
        <f t="shared" si="945"/>
        <v>High Headroom</v>
      </c>
      <c r="CK2188" s="10">
        <v>2</v>
      </c>
      <c r="CL2188" s="4">
        <v>666.13093186389995</v>
      </c>
      <c r="CM2188" s="4">
        <f t="shared" si="946"/>
        <v>833.86906813610005</v>
      </c>
      <c r="CN2188" s="8">
        <f t="shared" si="947"/>
        <v>83.386906813610011</v>
      </c>
      <c r="CO2188" s="3">
        <v>1000</v>
      </c>
      <c r="CP2188" s="4">
        <v>1500</v>
      </c>
      <c r="CQ2188" s="8" t="str">
        <f t="shared" si="948"/>
        <v>High Headroom</v>
      </c>
      <c r="CR2188" s="4">
        <v>2</v>
      </c>
      <c r="CS2188" s="4">
        <v>1.75</v>
      </c>
      <c r="CT2188" s="10">
        <v>0.13520792273000001</v>
      </c>
      <c r="CU2188" s="4">
        <f t="shared" si="949"/>
        <v>5.5207922730000011E-2</v>
      </c>
      <c r="CV2188" s="4">
        <f t="shared" si="950"/>
        <v>78.868461042857163</v>
      </c>
      <c r="CW2188" s="4">
        <v>6.9999999999999993E-2</v>
      </c>
      <c r="CX2188" s="4">
        <v>0.08</v>
      </c>
      <c r="CY2188" s="8" t="str">
        <f t="shared" si="951"/>
        <v>High Headroom</v>
      </c>
      <c r="CZ2188" s="10">
        <v>2</v>
      </c>
      <c r="DC2188" s="4" t="s">
        <v>115</v>
      </c>
      <c r="DD2188" s="4" t="s">
        <v>6200</v>
      </c>
      <c r="DE2188" s="4"/>
      <c r="DF2188" s="4" t="s">
        <v>69</v>
      </c>
      <c r="DG2188" s="4" t="s">
        <v>10281</v>
      </c>
      <c r="DH2188" s="4">
        <v>302184</v>
      </c>
      <c r="DI2188" s="4">
        <v>5184</v>
      </c>
      <c r="DJ2188" s="29">
        <v>3050200</v>
      </c>
      <c r="DK2188" s="4" t="s">
        <v>17</v>
      </c>
      <c r="DL2188" s="10">
        <v>341.70589999999999</v>
      </c>
      <c r="DM2188" s="30">
        <v>1</v>
      </c>
      <c r="DN2188" s="10">
        <v>9.8500000000000004E-2</v>
      </c>
      <c r="DO2188" s="30">
        <v>2</v>
      </c>
      <c r="DP2188" s="10">
        <v>0.13519999999999999</v>
      </c>
      <c r="DQ2188" s="30">
        <v>2</v>
      </c>
      <c r="DR2188" s="4">
        <v>158.29409999999999</v>
      </c>
      <c r="DS2188" s="31">
        <v>0.31658799999999998</v>
      </c>
      <c r="DT2188" s="4" t="s">
        <v>116</v>
      </c>
      <c r="DU2188" s="4" t="s">
        <v>117</v>
      </c>
      <c r="DV2188" s="4">
        <v>4.1500000000000002E-2</v>
      </c>
      <c r="DW2188" s="31">
        <v>0.69142700000000001</v>
      </c>
      <c r="DX2188" s="4" t="s">
        <v>118</v>
      </c>
      <c r="DY2188" s="4" t="s">
        <v>117</v>
      </c>
      <c r="DZ2188" s="4">
        <v>5.5199999999999999E-2</v>
      </c>
      <c r="EA2188" s="31">
        <v>0.78868499999999997</v>
      </c>
      <c r="EB2188" s="4" t="s">
        <v>118</v>
      </c>
      <c r="EC2188" s="4" t="s">
        <v>117</v>
      </c>
      <c r="EE2188" s="4" t="b">
        <f t="shared" si="952"/>
        <v>1</v>
      </c>
      <c r="EF2188" s="4" t="b">
        <f t="shared" si="953"/>
        <v>1</v>
      </c>
      <c r="EG2188" s="4" t="b">
        <f t="shared" si="954"/>
        <v>1</v>
      </c>
      <c r="EH2188" s="4" t="b">
        <f t="shared" si="955"/>
        <v>1</v>
      </c>
      <c r="EI2188" s="4" t="b">
        <f t="shared" si="956"/>
        <v>1</v>
      </c>
      <c r="EJ2188" s="4" t="b">
        <f t="shared" si="957"/>
        <v>1</v>
      </c>
    </row>
    <row r="2189" spans="69:140" ht="45" x14ac:dyDescent="0.25">
      <c r="BQ2189" s="4" t="s">
        <v>6201</v>
      </c>
      <c r="BR2189" s="4" t="s">
        <v>10282</v>
      </c>
      <c r="BS2189" s="4" t="s">
        <v>70</v>
      </c>
      <c r="BT2189" s="4" t="s">
        <v>14363</v>
      </c>
      <c r="BU2189" s="4">
        <v>302185</v>
      </c>
      <c r="BV2189" s="4" t="s">
        <v>43</v>
      </c>
      <c r="BW2189" s="4">
        <v>5572925</v>
      </c>
      <c r="BX2189" s="10">
        <v>2385.1460601488002</v>
      </c>
      <c r="BY2189" s="4">
        <f t="shared" si="940"/>
        <v>114.85393985119981</v>
      </c>
      <c r="BZ2189" s="3">
        <f t="shared" si="941"/>
        <v>11.48539398511998</v>
      </c>
      <c r="CA2189" s="3">
        <v>1000</v>
      </c>
      <c r="CB2189" s="4">
        <v>2500</v>
      </c>
      <c r="CC2189" s="8" t="str">
        <f t="shared" si="942"/>
        <v>Low Headroom</v>
      </c>
      <c r="CD2189" s="10">
        <v>3</v>
      </c>
      <c r="CE2189" s="10">
        <v>0.27573027572999997</v>
      </c>
      <c r="CF2189" s="4">
        <f t="shared" si="943"/>
        <v>2.4269724270000015E-2</v>
      </c>
      <c r="CG2189" s="3">
        <f t="shared" si="944"/>
        <v>48.539448540000038</v>
      </c>
      <c r="CH2189" s="3">
        <v>4.9999999999999989E-2</v>
      </c>
      <c r="CI2189" s="4">
        <v>0.3</v>
      </c>
      <c r="CJ2189" s="8" t="str">
        <f t="shared" si="945"/>
        <v>Moderate Headroom</v>
      </c>
      <c r="CK2189" s="10">
        <v>5</v>
      </c>
      <c r="CL2189" s="4">
        <v>69.0404375552</v>
      </c>
      <c r="CM2189" s="4">
        <f t="shared" si="946"/>
        <v>430.95956244479999</v>
      </c>
      <c r="CN2189" s="8">
        <f t="shared" si="947"/>
        <v>86.19191248896</v>
      </c>
      <c r="CO2189" s="3">
        <v>500</v>
      </c>
      <c r="CP2189" s="4">
        <v>500</v>
      </c>
      <c r="CQ2189" s="8" t="str">
        <f t="shared" si="948"/>
        <v>High Headroom</v>
      </c>
      <c r="CR2189" s="4">
        <v>1</v>
      </c>
      <c r="CS2189" s="4">
        <v>3.5</v>
      </c>
      <c r="CT2189" s="10">
        <v>0.26025610624000001</v>
      </c>
      <c r="CU2189" s="4">
        <f t="shared" si="949"/>
        <v>0.11025610624000001</v>
      </c>
      <c r="CV2189" s="4">
        <f t="shared" si="950"/>
        <v>73.504070826666677</v>
      </c>
      <c r="CW2189" s="4">
        <v>0.15</v>
      </c>
      <c r="CX2189" s="4">
        <v>0.15</v>
      </c>
      <c r="CY2189" s="8" t="str">
        <f t="shared" si="951"/>
        <v>High Headroom</v>
      </c>
      <c r="CZ2189" s="10">
        <v>1</v>
      </c>
      <c r="DC2189" s="4" t="s">
        <v>115</v>
      </c>
      <c r="DD2189" s="4" t="s">
        <v>6201</v>
      </c>
      <c r="DE2189" s="4"/>
      <c r="DF2189" s="4" t="s">
        <v>43</v>
      </c>
      <c r="DG2189" s="4" t="s">
        <v>10282</v>
      </c>
      <c r="DH2189" s="4">
        <v>302185</v>
      </c>
      <c r="DI2189" s="4">
        <v>5185</v>
      </c>
      <c r="DJ2189" s="29">
        <v>5572925</v>
      </c>
      <c r="DK2189" s="4" t="s">
        <v>17</v>
      </c>
      <c r="DL2189" s="10" t="s">
        <v>2013</v>
      </c>
      <c r="DM2189" s="30">
        <v>3</v>
      </c>
      <c r="DN2189" s="10">
        <v>0.2757</v>
      </c>
      <c r="DO2189" s="30">
        <v>5</v>
      </c>
      <c r="DP2189" s="10">
        <v>0.26029999999999998</v>
      </c>
      <c r="DQ2189" s="30">
        <v>1</v>
      </c>
      <c r="DR2189" s="4">
        <v>114.8539</v>
      </c>
      <c r="DS2189" s="31">
        <v>0.114854</v>
      </c>
      <c r="DT2189" s="4" t="s">
        <v>120</v>
      </c>
      <c r="DU2189" s="4" t="s">
        <v>117</v>
      </c>
      <c r="DV2189" s="4">
        <v>2.4299999999999999E-2</v>
      </c>
      <c r="DW2189" s="31">
        <v>0.48539399999999999</v>
      </c>
      <c r="DX2189" s="4" t="s">
        <v>116</v>
      </c>
      <c r="DY2189" s="4" t="s">
        <v>117</v>
      </c>
      <c r="DZ2189" s="4">
        <v>0.1103</v>
      </c>
      <c r="EA2189" s="31">
        <v>0.73504099999999994</v>
      </c>
      <c r="EB2189" s="4" t="s">
        <v>118</v>
      </c>
      <c r="EC2189" s="4" t="s">
        <v>117</v>
      </c>
      <c r="EE2189" s="4" t="b">
        <f t="shared" si="952"/>
        <v>1</v>
      </c>
      <c r="EF2189" s="4" t="b">
        <f t="shared" si="953"/>
        <v>1</v>
      </c>
      <c r="EG2189" s="4" t="b">
        <f t="shared" si="954"/>
        <v>1</v>
      </c>
      <c r="EH2189" s="4" t="b">
        <f t="shared" si="955"/>
        <v>1</v>
      </c>
      <c r="EI2189" s="4" t="b">
        <f t="shared" si="956"/>
        <v>1</v>
      </c>
      <c r="EJ2189" s="4" t="b">
        <f t="shared" si="957"/>
        <v>1</v>
      </c>
    </row>
    <row r="2190" spans="69:140" ht="60" x14ac:dyDescent="0.25">
      <c r="BQ2190" s="4" t="s">
        <v>6202</v>
      </c>
      <c r="BR2190" s="4" t="s">
        <v>10283</v>
      </c>
      <c r="BS2190" s="4" t="s">
        <v>70</v>
      </c>
      <c r="BT2190" s="4" t="s">
        <v>14364</v>
      </c>
      <c r="BU2190" s="4">
        <v>302186</v>
      </c>
      <c r="BV2190" s="4" t="s">
        <v>47</v>
      </c>
      <c r="BW2190" s="4">
        <v>3676540</v>
      </c>
      <c r="BX2190" s="10">
        <v>1254.2524757829001</v>
      </c>
      <c r="BY2190" s="4">
        <f t="shared" si="940"/>
        <v>245.74752421709991</v>
      </c>
      <c r="BZ2190" s="3">
        <f t="shared" si="941"/>
        <v>24.574752421709992</v>
      </c>
      <c r="CA2190" s="3">
        <v>1000</v>
      </c>
      <c r="CB2190" s="4">
        <v>1500</v>
      </c>
      <c r="CC2190" s="8" t="str">
        <f t="shared" si="942"/>
        <v>Low Headroom</v>
      </c>
      <c r="CD2190" s="10">
        <v>2</v>
      </c>
      <c r="CE2190" s="10">
        <v>0.17221094988999999</v>
      </c>
      <c r="CF2190" s="4">
        <f t="shared" si="943"/>
        <v>2.7789050110000019E-2</v>
      </c>
      <c r="CG2190" s="3">
        <f t="shared" si="944"/>
        <v>46.315083516666697</v>
      </c>
      <c r="CH2190" s="3">
        <v>0.06</v>
      </c>
      <c r="CI2190" s="4">
        <v>0.2</v>
      </c>
      <c r="CJ2190" s="8" t="str">
        <f t="shared" si="945"/>
        <v>Moderate Headroom</v>
      </c>
      <c r="CK2190" s="10">
        <v>3</v>
      </c>
      <c r="CL2190" s="4">
        <v>582.93630652050001</v>
      </c>
      <c r="CM2190" s="4">
        <f t="shared" si="946"/>
        <v>917.06369347949999</v>
      </c>
      <c r="CN2190" s="8">
        <f t="shared" si="947"/>
        <v>91.706369347950002</v>
      </c>
      <c r="CO2190" s="3">
        <v>1000</v>
      </c>
      <c r="CP2190" s="4">
        <v>1500</v>
      </c>
      <c r="CQ2190" s="8" t="str">
        <f t="shared" si="948"/>
        <v>High Headroom</v>
      </c>
      <c r="CR2190" s="4">
        <v>2</v>
      </c>
      <c r="CS2190" s="4">
        <v>2.5</v>
      </c>
      <c r="CT2190" s="10">
        <v>5.8255156544999999E-2</v>
      </c>
      <c r="CU2190" s="4">
        <f t="shared" si="949"/>
        <v>1.8255156544999998E-2</v>
      </c>
      <c r="CV2190" s="4">
        <f t="shared" si="950"/>
        <v>45.637891362499992</v>
      </c>
      <c r="CW2190" s="4">
        <v>0.04</v>
      </c>
      <c r="CX2190" s="4">
        <v>0.04</v>
      </c>
      <c r="CY2190" s="8" t="str">
        <f t="shared" si="951"/>
        <v>Moderate Headroom</v>
      </c>
      <c r="CZ2190" s="10">
        <v>3</v>
      </c>
      <c r="DC2190" s="4" t="s">
        <v>115</v>
      </c>
      <c r="DD2190" s="4" t="s">
        <v>6202</v>
      </c>
      <c r="DE2190" s="4"/>
      <c r="DF2190" s="4" t="s">
        <v>47</v>
      </c>
      <c r="DG2190" s="4" t="s">
        <v>10283</v>
      </c>
      <c r="DH2190" s="4">
        <v>302186</v>
      </c>
      <c r="DI2190" s="4">
        <v>5186</v>
      </c>
      <c r="DJ2190" s="29">
        <v>3676540</v>
      </c>
      <c r="DK2190" s="4" t="s">
        <v>17</v>
      </c>
      <c r="DL2190" s="10" t="s">
        <v>2014</v>
      </c>
      <c r="DM2190" s="30">
        <v>2</v>
      </c>
      <c r="DN2190" s="10">
        <v>0.17219999999999999</v>
      </c>
      <c r="DO2190" s="30">
        <v>3</v>
      </c>
      <c r="DP2190" s="10">
        <v>5.8299999999999998E-2</v>
      </c>
      <c r="DQ2190" s="30">
        <v>3</v>
      </c>
      <c r="DR2190" s="4">
        <v>245.7475</v>
      </c>
      <c r="DS2190" s="31">
        <v>0.24574799999999999</v>
      </c>
      <c r="DT2190" s="4" t="s">
        <v>120</v>
      </c>
      <c r="DU2190" s="4" t="s">
        <v>117</v>
      </c>
      <c r="DV2190" s="4">
        <v>2.7799999999999998E-2</v>
      </c>
      <c r="DW2190" s="31">
        <v>0.46315100000000003</v>
      </c>
      <c r="DX2190" s="4" t="s">
        <v>116</v>
      </c>
      <c r="DY2190" s="4" t="s">
        <v>117</v>
      </c>
      <c r="DZ2190" s="4">
        <v>1.83E-2</v>
      </c>
      <c r="EA2190" s="31">
        <v>0.45637900000000003</v>
      </c>
      <c r="EB2190" s="4" t="s">
        <v>116</v>
      </c>
      <c r="EC2190" s="4" t="s">
        <v>117</v>
      </c>
      <c r="EE2190" s="4" t="b">
        <f t="shared" si="952"/>
        <v>1</v>
      </c>
      <c r="EF2190" s="4" t="b">
        <f t="shared" si="953"/>
        <v>1</v>
      </c>
      <c r="EG2190" s="4" t="b">
        <f t="shared" si="954"/>
        <v>1</v>
      </c>
      <c r="EH2190" s="4" t="b">
        <f t="shared" si="955"/>
        <v>1</v>
      </c>
      <c r="EI2190" s="4" t="b">
        <f t="shared" si="956"/>
        <v>1</v>
      </c>
      <c r="EJ2190" s="4" t="b">
        <f t="shared" si="957"/>
        <v>1</v>
      </c>
    </row>
    <row r="2191" spans="69:140" ht="45" x14ac:dyDescent="0.25">
      <c r="BQ2191" s="4" t="s">
        <v>6203</v>
      </c>
      <c r="BR2191" s="4" t="s">
        <v>10284</v>
      </c>
      <c r="BS2191" s="4" t="s">
        <v>70</v>
      </c>
      <c r="BT2191" s="4" t="s">
        <v>14365</v>
      </c>
      <c r="BU2191" s="4">
        <v>302187</v>
      </c>
      <c r="BV2191" s="4" t="s">
        <v>30</v>
      </c>
      <c r="BW2191" s="4">
        <v>1849932</v>
      </c>
      <c r="BX2191" s="10">
        <v>1363.7716837465</v>
      </c>
      <c r="BY2191" s="4">
        <f t="shared" si="940"/>
        <v>136.2283162535</v>
      </c>
      <c r="BZ2191" s="3">
        <f t="shared" si="941"/>
        <v>13.622831625349999</v>
      </c>
      <c r="CA2191" s="3">
        <v>1000</v>
      </c>
      <c r="CB2191" s="4">
        <v>1500</v>
      </c>
      <c r="CC2191" s="8" t="str">
        <f t="shared" si="942"/>
        <v>Low Headroom</v>
      </c>
      <c r="CD2191" s="10">
        <v>2</v>
      </c>
      <c r="CE2191" s="10">
        <v>0.17300021206999999</v>
      </c>
      <c r="CF2191" s="4">
        <f t="shared" si="943"/>
        <v>2.6999787930000019E-2</v>
      </c>
      <c r="CG2191" s="3">
        <f t="shared" si="944"/>
        <v>44.99964655000003</v>
      </c>
      <c r="CH2191" s="3">
        <v>0.06</v>
      </c>
      <c r="CI2191" s="4">
        <v>0.2</v>
      </c>
      <c r="CJ2191" s="8" t="str">
        <f t="shared" si="945"/>
        <v>Moderate Headroom</v>
      </c>
      <c r="CK2191" s="10">
        <v>3</v>
      </c>
      <c r="CL2191" s="4">
        <v>860.40876575335801</v>
      </c>
      <c r="CM2191" s="4">
        <f t="shared" si="946"/>
        <v>639.59123424664199</v>
      </c>
      <c r="CN2191" s="8">
        <f t="shared" si="947"/>
        <v>63.959123424664199</v>
      </c>
      <c r="CO2191" s="3">
        <v>1000</v>
      </c>
      <c r="CP2191" s="4">
        <v>1500</v>
      </c>
      <c r="CQ2191" s="8" t="str">
        <f t="shared" si="948"/>
        <v>High Headroom</v>
      </c>
      <c r="CR2191" s="4">
        <v>2</v>
      </c>
      <c r="CS2191" s="4">
        <v>2.5</v>
      </c>
      <c r="CT2191" s="10">
        <v>0.53784780591000003</v>
      </c>
      <c r="CU2191" s="4">
        <f t="shared" si="949"/>
        <v>0.38784780591000001</v>
      </c>
      <c r="CV2191" s="4">
        <f t="shared" si="950"/>
        <v>258.56520394</v>
      </c>
      <c r="CW2191" s="4">
        <v>0.15</v>
      </c>
      <c r="CX2191" s="4">
        <v>0.15</v>
      </c>
      <c r="CY2191" s="8" t="str">
        <f t="shared" si="951"/>
        <v>High Headroom</v>
      </c>
      <c r="CZ2191" s="10">
        <v>1</v>
      </c>
      <c r="DC2191" s="4" t="s">
        <v>115</v>
      </c>
      <c r="DD2191" s="4" t="s">
        <v>6203</v>
      </c>
      <c r="DE2191" s="4"/>
      <c r="DF2191" s="4" t="s">
        <v>30</v>
      </c>
      <c r="DG2191" s="4" t="s">
        <v>10284</v>
      </c>
      <c r="DH2191" s="4">
        <v>302187</v>
      </c>
      <c r="DI2191" s="4">
        <v>5187</v>
      </c>
      <c r="DJ2191" s="29">
        <v>1849932</v>
      </c>
      <c r="DK2191" s="4" t="s">
        <v>17</v>
      </c>
      <c r="DL2191" s="10" t="s">
        <v>2015</v>
      </c>
      <c r="DM2191" s="30">
        <v>2</v>
      </c>
      <c r="DN2191" s="10">
        <v>0.17299999999999999</v>
      </c>
      <c r="DO2191" s="30">
        <v>3</v>
      </c>
      <c r="DP2191" s="10">
        <v>0.53779999999999994</v>
      </c>
      <c r="DQ2191" s="30">
        <v>1</v>
      </c>
      <c r="DR2191" s="4">
        <v>136.22829999999999</v>
      </c>
      <c r="DS2191" s="31">
        <v>0.13622799999999999</v>
      </c>
      <c r="DT2191" s="4" t="s">
        <v>120</v>
      </c>
      <c r="DU2191" s="4" t="s">
        <v>117</v>
      </c>
      <c r="DV2191" s="4">
        <v>2.7E-2</v>
      </c>
      <c r="DW2191" s="31">
        <v>0.44999600000000001</v>
      </c>
      <c r="DX2191" s="4" t="s">
        <v>116</v>
      </c>
      <c r="DY2191" s="4" t="s">
        <v>117</v>
      </c>
      <c r="DZ2191" s="4">
        <v>0.38779999999999998</v>
      </c>
      <c r="EA2191" s="31">
        <v>2.5856520000000001</v>
      </c>
      <c r="EB2191" s="4" t="s">
        <v>118</v>
      </c>
      <c r="EC2191" s="4" t="s">
        <v>117</v>
      </c>
      <c r="EE2191" s="4" t="b">
        <f t="shared" si="952"/>
        <v>1</v>
      </c>
      <c r="EF2191" s="4" t="b">
        <f t="shared" si="953"/>
        <v>1</v>
      </c>
      <c r="EG2191" s="4" t="b">
        <f t="shared" si="954"/>
        <v>1</v>
      </c>
      <c r="EH2191" s="4" t="b">
        <f t="shared" si="955"/>
        <v>1</v>
      </c>
      <c r="EI2191" s="4" t="b">
        <f t="shared" si="956"/>
        <v>1</v>
      </c>
      <c r="EJ2191" s="4" t="b">
        <f t="shared" si="957"/>
        <v>1</v>
      </c>
    </row>
    <row r="2192" spans="69:140" ht="45" x14ac:dyDescent="0.25">
      <c r="BQ2192" s="4" t="s">
        <v>6204</v>
      </c>
      <c r="BR2192" s="4" t="s">
        <v>10285</v>
      </c>
      <c r="BS2192" s="4" t="s">
        <v>70</v>
      </c>
      <c r="BT2192" s="4" t="s">
        <v>14366</v>
      </c>
      <c r="BU2192" s="4">
        <v>302188</v>
      </c>
      <c r="BV2192" s="4" t="s">
        <v>33</v>
      </c>
      <c r="BW2192" s="4">
        <v>4845012</v>
      </c>
      <c r="BX2192" s="10">
        <v>2091.63830821585</v>
      </c>
      <c r="BY2192" s="4">
        <f t="shared" si="940"/>
        <v>408.36169178415003</v>
      </c>
      <c r="BZ2192" s="3">
        <f t="shared" si="941"/>
        <v>40.836169178415005</v>
      </c>
      <c r="CA2192" s="3">
        <v>1000</v>
      </c>
      <c r="CB2192" s="4">
        <v>2500</v>
      </c>
      <c r="CC2192" s="8" t="str">
        <f t="shared" si="942"/>
        <v>Moderate Headroom</v>
      </c>
      <c r="CD2192" s="10">
        <v>3</v>
      </c>
      <c r="CE2192" s="10">
        <v>0.1555198103623</v>
      </c>
      <c r="CF2192" s="4">
        <f t="shared" si="943"/>
        <v>4.4480189637700007E-2</v>
      </c>
      <c r="CG2192" s="3">
        <f t="shared" si="944"/>
        <v>74.133649396166675</v>
      </c>
      <c r="CH2192" s="3">
        <v>0.06</v>
      </c>
      <c r="CI2192" s="4">
        <v>0.2</v>
      </c>
      <c r="CJ2192" s="8" t="str">
        <f t="shared" si="945"/>
        <v>High Headroom</v>
      </c>
      <c r="CK2192" s="10">
        <v>3</v>
      </c>
      <c r="CL2192" s="4">
        <v>165.53232863393299</v>
      </c>
      <c r="CM2192" s="4">
        <f t="shared" si="946"/>
        <v>334.46767136606701</v>
      </c>
      <c r="CN2192" s="8">
        <f t="shared" si="947"/>
        <v>66.893534273213405</v>
      </c>
      <c r="CO2192" s="3">
        <v>500</v>
      </c>
      <c r="CP2192" s="4">
        <v>500</v>
      </c>
      <c r="CQ2192" s="8" t="str">
        <f t="shared" si="948"/>
        <v>High Headroom</v>
      </c>
      <c r="CR2192" s="4">
        <v>1</v>
      </c>
      <c r="CS2192" s="4">
        <v>2.5</v>
      </c>
      <c r="CT2192" s="10">
        <v>1.1931074095348</v>
      </c>
      <c r="CU2192" s="4">
        <f t="shared" si="949"/>
        <v>1.0431074095348001</v>
      </c>
      <c r="CV2192" s="4">
        <f t="shared" si="950"/>
        <v>695.40493968986675</v>
      </c>
      <c r="CW2192" s="4">
        <v>0.15</v>
      </c>
      <c r="CX2192" s="4">
        <v>0.15</v>
      </c>
      <c r="CY2192" s="8" t="str">
        <f t="shared" si="951"/>
        <v>High Headroom</v>
      </c>
      <c r="CZ2192" s="10">
        <v>1</v>
      </c>
      <c r="DC2192" s="4" t="s">
        <v>115</v>
      </c>
      <c r="DD2192" s="4" t="s">
        <v>6204</v>
      </c>
      <c r="DE2192" s="4"/>
      <c r="DF2192" s="4" t="s">
        <v>33</v>
      </c>
      <c r="DG2192" s="4" t="s">
        <v>10285</v>
      </c>
      <c r="DH2192" s="4">
        <v>302188</v>
      </c>
      <c r="DI2192" s="4">
        <v>5188</v>
      </c>
      <c r="DJ2192" s="29">
        <v>4845012</v>
      </c>
      <c r="DK2192" s="4" t="s">
        <v>17</v>
      </c>
      <c r="DL2192" s="10" t="s">
        <v>2016</v>
      </c>
      <c r="DM2192" s="30">
        <v>3</v>
      </c>
      <c r="DN2192" s="10">
        <v>0.1555</v>
      </c>
      <c r="DO2192" s="30">
        <v>3</v>
      </c>
      <c r="DP2192" s="10">
        <v>1.1931</v>
      </c>
      <c r="DQ2192" s="30">
        <v>1</v>
      </c>
      <c r="DR2192" s="4">
        <v>408.36169999999998</v>
      </c>
      <c r="DS2192" s="31">
        <v>0.408362</v>
      </c>
      <c r="DT2192" s="4" t="s">
        <v>116</v>
      </c>
      <c r="DU2192" s="4" t="s">
        <v>117</v>
      </c>
      <c r="DV2192" s="4">
        <v>4.4499999999999998E-2</v>
      </c>
      <c r="DW2192" s="31">
        <v>0.74133599999999999</v>
      </c>
      <c r="DX2192" s="4" t="s">
        <v>118</v>
      </c>
      <c r="DY2192" s="4" t="s">
        <v>117</v>
      </c>
      <c r="DZ2192" s="4">
        <v>1.0430999999999999</v>
      </c>
      <c r="EA2192" s="31">
        <v>6.9540490000000004</v>
      </c>
      <c r="EB2192" s="4" t="s">
        <v>118</v>
      </c>
      <c r="EC2192" s="4" t="s">
        <v>117</v>
      </c>
      <c r="EE2192" s="4" t="b">
        <f t="shared" si="952"/>
        <v>1</v>
      </c>
      <c r="EF2192" s="4" t="b">
        <f t="shared" si="953"/>
        <v>1</v>
      </c>
      <c r="EG2192" s="4" t="b">
        <f t="shared" si="954"/>
        <v>1</v>
      </c>
      <c r="EH2192" s="4" t="b">
        <f t="shared" si="955"/>
        <v>1</v>
      </c>
      <c r="EI2192" s="4" t="b">
        <f t="shared" si="956"/>
        <v>1</v>
      </c>
      <c r="EJ2192" s="4" t="b">
        <f t="shared" si="957"/>
        <v>1</v>
      </c>
    </row>
    <row r="2193" spans="69:140" ht="60" x14ac:dyDescent="0.25">
      <c r="BQ2193" s="4" t="s">
        <v>6205</v>
      </c>
      <c r="BR2193" s="4" t="s">
        <v>10286</v>
      </c>
      <c r="BS2193" s="4" t="s">
        <v>70</v>
      </c>
      <c r="BT2193" s="4" t="s">
        <v>14367</v>
      </c>
      <c r="BU2193" s="4">
        <v>302189</v>
      </c>
      <c r="BV2193" s="4" t="s">
        <v>22</v>
      </c>
      <c r="BW2193" s="4">
        <v>648256</v>
      </c>
      <c r="BX2193" s="10">
        <v>382.85001897119997</v>
      </c>
      <c r="BY2193" s="4">
        <f t="shared" si="940"/>
        <v>117.14998102880003</v>
      </c>
      <c r="BZ2193" s="3">
        <f t="shared" si="941"/>
        <v>23.429996205760006</v>
      </c>
      <c r="CA2193" s="3">
        <v>500</v>
      </c>
      <c r="CB2193" s="4">
        <v>500</v>
      </c>
      <c r="CC2193" s="8" t="str">
        <f t="shared" si="942"/>
        <v>Low Headroom</v>
      </c>
      <c r="CD2193" s="10">
        <v>1</v>
      </c>
      <c r="CE2193" s="10">
        <v>7.9980460493999997E-2</v>
      </c>
      <c r="CF2193" s="4">
        <f t="shared" si="943"/>
        <v>1.9539506000004758E-5</v>
      </c>
      <c r="CG2193" s="3">
        <f t="shared" si="944"/>
        <v>2.4424382500005948E-2</v>
      </c>
      <c r="CH2193" s="3">
        <v>0.08</v>
      </c>
      <c r="CI2193" s="4">
        <v>0.08</v>
      </c>
      <c r="CJ2193" s="8" t="str">
        <f t="shared" si="945"/>
        <v>Low Headroom</v>
      </c>
      <c r="CK2193" s="10">
        <v>1</v>
      </c>
      <c r="CL2193" s="4">
        <v>284.73096075457897</v>
      </c>
      <c r="CM2193" s="4">
        <f t="shared" si="946"/>
        <v>215.26903924542103</v>
      </c>
      <c r="CN2193" s="8">
        <f t="shared" si="947"/>
        <v>43.053807849084208</v>
      </c>
      <c r="CO2193" s="3">
        <v>500</v>
      </c>
      <c r="CP2193" s="4">
        <v>500</v>
      </c>
      <c r="CQ2193" s="8" t="str">
        <f t="shared" si="948"/>
        <v>Moderate Headroom</v>
      </c>
      <c r="CR2193" s="4">
        <v>1</v>
      </c>
      <c r="CS2193" s="4">
        <v>1</v>
      </c>
      <c r="CT2193" s="10">
        <v>0.63089117907000003</v>
      </c>
      <c r="CU2193" s="4">
        <f t="shared" si="949"/>
        <v>0.48089117907000001</v>
      </c>
      <c r="CV2193" s="4">
        <f t="shared" si="950"/>
        <v>320.59411938</v>
      </c>
      <c r="CW2193" s="4">
        <v>0.15</v>
      </c>
      <c r="CX2193" s="4">
        <v>0.15</v>
      </c>
      <c r="CY2193" s="8" t="str">
        <f t="shared" si="951"/>
        <v>High Headroom</v>
      </c>
      <c r="CZ2193" s="10">
        <v>1</v>
      </c>
      <c r="DC2193" s="4" t="s">
        <v>115</v>
      </c>
      <c r="DD2193" s="4" t="s">
        <v>6205</v>
      </c>
      <c r="DE2193" s="4"/>
      <c r="DF2193" s="4" t="s">
        <v>22</v>
      </c>
      <c r="DG2193" s="4" t="s">
        <v>10286</v>
      </c>
      <c r="DH2193" s="4">
        <v>302189</v>
      </c>
      <c r="DI2193" s="4">
        <v>5189</v>
      </c>
      <c r="DJ2193" s="29">
        <v>648256</v>
      </c>
      <c r="DK2193" s="4" t="s">
        <v>17</v>
      </c>
      <c r="DL2193" s="10">
        <v>382.85</v>
      </c>
      <c r="DM2193" s="30">
        <v>1</v>
      </c>
      <c r="DN2193" s="10">
        <v>0.08</v>
      </c>
      <c r="DO2193" s="30">
        <v>1</v>
      </c>
      <c r="DP2193" s="10">
        <v>0.63090000000000002</v>
      </c>
      <c r="DQ2193" s="30">
        <v>1</v>
      </c>
      <c r="DR2193" s="4">
        <v>117.15</v>
      </c>
      <c r="DS2193" s="31">
        <v>0.23430000000000001</v>
      </c>
      <c r="DT2193" s="4" t="s">
        <v>120</v>
      </c>
      <c r="DU2193" s="4" t="s">
        <v>117</v>
      </c>
      <c r="DV2193" s="4">
        <v>0</v>
      </c>
      <c r="DW2193" s="31">
        <v>2.4400000000000002E-4</v>
      </c>
      <c r="DX2193" s="4" t="s">
        <v>120</v>
      </c>
      <c r="DY2193" s="4" t="s">
        <v>117</v>
      </c>
      <c r="DZ2193" s="4">
        <v>0.48089999999999999</v>
      </c>
      <c r="EA2193" s="31">
        <v>3.2059410000000002</v>
      </c>
      <c r="EB2193" s="4" t="s">
        <v>118</v>
      </c>
      <c r="EC2193" s="4" t="s">
        <v>117</v>
      </c>
      <c r="EE2193" s="4" t="b">
        <f t="shared" si="952"/>
        <v>1</v>
      </c>
      <c r="EF2193" s="4" t="b">
        <f t="shared" si="953"/>
        <v>1</v>
      </c>
      <c r="EG2193" s="4" t="b">
        <f t="shared" si="954"/>
        <v>1</v>
      </c>
      <c r="EH2193" s="4" t="b">
        <f t="shared" si="955"/>
        <v>1</v>
      </c>
      <c r="EI2193" s="4" t="b">
        <f t="shared" si="956"/>
        <v>1</v>
      </c>
      <c r="EJ2193" s="4" t="b">
        <f t="shared" si="957"/>
        <v>1</v>
      </c>
    </row>
    <row r="2194" spans="69:140" ht="60" x14ac:dyDescent="0.25">
      <c r="BQ2194" s="4" t="s">
        <v>6206</v>
      </c>
      <c r="BR2194" s="4" t="s">
        <v>10287</v>
      </c>
      <c r="BS2194" s="4" t="s">
        <v>70</v>
      </c>
      <c r="BT2194" s="4" t="s">
        <v>14368</v>
      </c>
      <c r="BU2194" s="4">
        <v>302190</v>
      </c>
      <c r="BV2194" s="4" t="s">
        <v>55</v>
      </c>
      <c r="BW2194" s="4">
        <v>2743270</v>
      </c>
      <c r="BX2194" s="10">
        <v>34435.483870967699</v>
      </c>
      <c r="BY2194" s="4" t="str">
        <f t="shared" si="940"/>
        <v>Bottomed Out</v>
      </c>
      <c r="BZ2194" s="3" t="str">
        <f t="shared" si="941"/>
        <v>Bottomed Out</v>
      </c>
      <c r="CA2194" s="3" t="s">
        <v>72</v>
      </c>
      <c r="CB2194" s="4" t="s">
        <v>4015</v>
      </c>
      <c r="CC2194" s="8" t="str">
        <f t="shared" si="942"/>
        <v>At the lowest level</v>
      </c>
      <c r="CD2194" s="10">
        <v>6</v>
      </c>
      <c r="CE2194" s="10">
        <v>0.06</v>
      </c>
      <c r="CF2194" s="4">
        <f t="shared" si="943"/>
        <v>2.0000000000000004E-2</v>
      </c>
      <c r="CG2194" s="3">
        <f t="shared" si="944"/>
        <v>25.000000000000007</v>
      </c>
      <c r="CH2194" s="3">
        <v>0.08</v>
      </c>
      <c r="CI2194" s="4">
        <v>0.08</v>
      </c>
      <c r="CJ2194" s="8" t="str">
        <f t="shared" si="945"/>
        <v>Low Headroom</v>
      </c>
      <c r="CK2194" s="10">
        <v>1</v>
      </c>
      <c r="CL2194" s="4">
        <v>283.23246370970003</v>
      </c>
      <c r="CM2194" s="4">
        <f t="shared" si="946"/>
        <v>216.76753629029997</v>
      </c>
      <c r="CN2194" s="8">
        <f t="shared" si="947"/>
        <v>43.353507258059992</v>
      </c>
      <c r="CO2194" s="3">
        <v>500</v>
      </c>
      <c r="CP2194" s="4">
        <v>500</v>
      </c>
      <c r="CQ2194" s="8" t="str">
        <f t="shared" si="948"/>
        <v>Moderate Headroom</v>
      </c>
      <c r="CR2194" s="4">
        <v>1</v>
      </c>
      <c r="CS2194" s="4">
        <v>2.25</v>
      </c>
      <c r="CT2194" s="10">
        <v>0.93346379648</v>
      </c>
      <c r="CU2194" s="4">
        <f t="shared" si="949"/>
        <v>0.78346379647999997</v>
      </c>
      <c r="CV2194" s="4">
        <f t="shared" si="950"/>
        <v>522.3091976533334</v>
      </c>
      <c r="CW2194" s="4">
        <v>0.15</v>
      </c>
      <c r="CX2194" s="4">
        <v>0.15</v>
      </c>
      <c r="CY2194" s="8" t="str">
        <f t="shared" si="951"/>
        <v>High Headroom</v>
      </c>
      <c r="CZ2194" s="10">
        <v>1</v>
      </c>
      <c r="DC2194" s="4" t="s">
        <v>115</v>
      </c>
      <c r="DD2194" s="4" t="s">
        <v>6206</v>
      </c>
      <c r="DE2194" s="4"/>
      <c r="DF2194" s="4" t="s">
        <v>55</v>
      </c>
      <c r="DG2194" s="4" t="s">
        <v>10287</v>
      </c>
      <c r="DH2194" s="4">
        <v>302190</v>
      </c>
      <c r="DI2194" s="4">
        <v>5190</v>
      </c>
      <c r="DJ2194" s="29">
        <v>2743270</v>
      </c>
      <c r="DK2194" s="4" t="s">
        <v>17</v>
      </c>
      <c r="DL2194" s="10" t="s">
        <v>2017</v>
      </c>
      <c r="DM2194" s="30">
        <v>6</v>
      </c>
      <c r="DN2194" s="10">
        <v>0.06</v>
      </c>
      <c r="DO2194" s="30">
        <v>1</v>
      </c>
      <c r="DP2194" s="10">
        <v>0.9335</v>
      </c>
      <c r="DQ2194" s="30">
        <v>1</v>
      </c>
      <c r="DR2194" s="4" t="s">
        <v>2018</v>
      </c>
      <c r="DS2194" s="4"/>
      <c r="DT2194" s="4" t="s">
        <v>124</v>
      </c>
      <c r="DU2194" s="4" t="s">
        <v>125</v>
      </c>
      <c r="DV2194" s="4">
        <v>0.02</v>
      </c>
      <c r="DW2194" s="31">
        <v>0.25</v>
      </c>
      <c r="DX2194" s="4" t="s">
        <v>120</v>
      </c>
      <c r="DY2194" s="4" t="s">
        <v>117</v>
      </c>
      <c r="DZ2194" s="4">
        <v>0.78349999999999997</v>
      </c>
      <c r="EA2194" s="31">
        <v>5.2230920000000003</v>
      </c>
      <c r="EB2194" s="4" t="s">
        <v>118</v>
      </c>
      <c r="EC2194" s="4" t="s">
        <v>117</v>
      </c>
      <c r="EE2194" s="4" t="b">
        <f t="shared" si="952"/>
        <v>1</v>
      </c>
      <c r="EF2194" s="4" t="b">
        <f t="shared" si="953"/>
        <v>1</v>
      </c>
      <c r="EG2194" s="4" t="b">
        <f t="shared" si="954"/>
        <v>1</v>
      </c>
      <c r="EH2194" s="4" t="b">
        <f t="shared" si="955"/>
        <v>1</v>
      </c>
      <c r="EI2194" s="4" t="b">
        <f t="shared" si="956"/>
        <v>1</v>
      </c>
      <c r="EJ2194" s="4" t="b">
        <f t="shared" si="957"/>
        <v>1</v>
      </c>
    </row>
    <row r="2195" spans="69:140" ht="60" x14ac:dyDescent="0.25">
      <c r="BQ2195" s="4" t="s">
        <v>6207</v>
      </c>
      <c r="BR2195" s="4" t="s">
        <v>10288</v>
      </c>
      <c r="BS2195" s="4" t="s">
        <v>70</v>
      </c>
      <c r="BT2195" s="4" t="s">
        <v>14369</v>
      </c>
      <c r="BU2195" s="4">
        <v>302191</v>
      </c>
      <c r="BV2195" s="4" t="s">
        <v>33</v>
      </c>
      <c r="BW2195" s="4">
        <v>4867268</v>
      </c>
      <c r="BX2195" s="10">
        <v>2988.9580973952002</v>
      </c>
      <c r="BY2195" s="4">
        <f t="shared" si="940"/>
        <v>511.04190260479982</v>
      </c>
      <c r="BZ2195" s="3">
        <f t="shared" si="941"/>
        <v>51.104190260479989</v>
      </c>
      <c r="CA2195" s="3">
        <v>1000</v>
      </c>
      <c r="CB2195" s="4">
        <v>3500</v>
      </c>
      <c r="CC2195" s="8" t="str">
        <f t="shared" si="942"/>
        <v>Moderate Headroom</v>
      </c>
      <c r="CD2195" s="10">
        <v>4</v>
      </c>
      <c r="CE2195" s="10">
        <v>0.18560229656999999</v>
      </c>
      <c r="CF2195" s="4">
        <f t="shared" si="943"/>
        <v>1.439770343000002E-2</v>
      </c>
      <c r="CG2195" s="3">
        <f t="shared" si="944"/>
        <v>23.996172383333366</v>
      </c>
      <c r="CH2195" s="3">
        <v>0.06</v>
      </c>
      <c r="CI2195" s="4">
        <v>0.2</v>
      </c>
      <c r="CJ2195" s="8" t="str">
        <f t="shared" si="945"/>
        <v>Low Headroom</v>
      </c>
      <c r="CK2195" s="10">
        <v>3</v>
      </c>
      <c r="CL2195" s="4">
        <v>328.605200945626</v>
      </c>
      <c r="CM2195" s="4">
        <f t="shared" si="946"/>
        <v>171.394799054374</v>
      </c>
      <c r="CN2195" s="8">
        <f t="shared" si="947"/>
        <v>34.278959810874795</v>
      </c>
      <c r="CO2195" s="3">
        <v>500</v>
      </c>
      <c r="CP2195" s="4">
        <v>500</v>
      </c>
      <c r="CQ2195" s="8" t="str">
        <f t="shared" si="948"/>
        <v>Moderate Headroom</v>
      </c>
      <c r="CR2195" s="4">
        <v>1</v>
      </c>
      <c r="CS2195" s="4">
        <v>2.75</v>
      </c>
      <c r="CT2195" s="10">
        <v>0.44946457385999999</v>
      </c>
      <c r="CU2195" s="4">
        <f t="shared" si="949"/>
        <v>0.29946457386000003</v>
      </c>
      <c r="CV2195" s="4">
        <f t="shared" si="950"/>
        <v>199.64304924000004</v>
      </c>
      <c r="CW2195" s="4">
        <v>0.15</v>
      </c>
      <c r="CX2195" s="4">
        <v>0.15</v>
      </c>
      <c r="CY2195" s="8" t="str">
        <f t="shared" si="951"/>
        <v>High Headroom</v>
      </c>
      <c r="CZ2195" s="10">
        <v>1</v>
      </c>
      <c r="DC2195" s="4" t="s">
        <v>115</v>
      </c>
      <c r="DD2195" s="4" t="s">
        <v>6207</v>
      </c>
      <c r="DE2195" s="4"/>
      <c r="DF2195" s="4" t="s">
        <v>33</v>
      </c>
      <c r="DG2195" s="4" t="s">
        <v>10288</v>
      </c>
      <c r="DH2195" s="4">
        <v>302191</v>
      </c>
      <c r="DI2195" s="4">
        <v>5191</v>
      </c>
      <c r="DJ2195" s="29">
        <v>4867268</v>
      </c>
      <c r="DK2195" s="4" t="s">
        <v>17</v>
      </c>
      <c r="DL2195" s="10" t="s">
        <v>2019</v>
      </c>
      <c r="DM2195" s="30">
        <v>4</v>
      </c>
      <c r="DN2195" s="10">
        <v>0.18559999999999999</v>
      </c>
      <c r="DO2195" s="30">
        <v>3</v>
      </c>
      <c r="DP2195" s="10">
        <v>0.44950000000000001</v>
      </c>
      <c r="DQ2195" s="30">
        <v>1</v>
      </c>
      <c r="DR2195" s="4">
        <v>511.0419</v>
      </c>
      <c r="DS2195" s="31">
        <v>0.511042</v>
      </c>
      <c r="DT2195" s="4" t="s">
        <v>116</v>
      </c>
      <c r="DU2195" s="4" t="s">
        <v>117</v>
      </c>
      <c r="DV2195" s="4">
        <v>1.44E-2</v>
      </c>
      <c r="DW2195" s="31">
        <v>0.23996200000000001</v>
      </c>
      <c r="DX2195" s="4" t="s">
        <v>120</v>
      </c>
      <c r="DY2195" s="4" t="s">
        <v>117</v>
      </c>
      <c r="DZ2195" s="4">
        <v>0.29949999999999999</v>
      </c>
      <c r="EA2195" s="31">
        <v>1.9964299999999999</v>
      </c>
      <c r="EB2195" s="4" t="s">
        <v>118</v>
      </c>
      <c r="EC2195" s="4" t="s">
        <v>117</v>
      </c>
      <c r="EE2195" s="4" t="b">
        <f t="shared" si="952"/>
        <v>1</v>
      </c>
      <c r="EF2195" s="4" t="b">
        <f t="shared" si="953"/>
        <v>1</v>
      </c>
      <c r="EG2195" s="4" t="b">
        <f t="shared" si="954"/>
        <v>1</v>
      </c>
      <c r="EH2195" s="4" t="b">
        <f t="shared" si="955"/>
        <v>1</v>
      </c>
      <c r="EI2195" s="4" t="b">
        <f t="shared" si="956"/>
        <v>1</v>
      </c>
      <c r="EJ2195" s="4" t="b">
        <f t="shared" si="957"/>
        <v>1</v>
      </c>
    </row>
    <row r="2196" spans="69:140" ht="45" x14ac:dyDescent="0.25">
      <c r="BQ2196" s="4" t="s">
        <v>6208</v>
      </c>
      <c r="BR2196" s="4" t="s">
        <v>10289</v>
      </c>
      <c r="BS2196" s="4" t="s">
        <v>70</v>
      </c>
      <c r="BT2196" s="4" t="s">
        <v>14370</v>
      </c>
      <c r="BU2196" s="4">
        <v>302192</v>
      </c>
      <c r="BV2196" s="4" t="s">
        <v>53</v>
      </c>
      <c r="BW2196" s="4">
        <v>2681540</v>
      </c>
      <c r="BX2196" s="10">
        <v>748.07692307692298</v>
      </c>
      <c r="BY2196" s="4">
        <f t="shared" si="940"/>
        <v>751.92307692307702</v>
      </c>
      <c r="BZ2196" s="3">
        <f t="shared" si="941"/>
        <v>75.192307692307708</v>
      </c>
      <c r="CA2196" s="3">
        <v>1000</v>
      </c>
      <c r="CB2196" s="4">
        <v>1500</v>
      </c>
      <c r="CC2196" s="8" t="str">
        <f t="shared" si="942"/>
        <v>High Headroom</v>
      </c>
      <c r="CD2196" s="10">
        <v>2</v>
      </c>
      <c r="CE2196" s="10">
        <v>0.10179566563469999</v>
      </c>
      <c r="CF2196" s="4">
        <f t="shared" si="943"/>
        <v>3.8204334365300019E-2</v>
      </c>
      <c r="CG2196" s="3">
        <f t="shared" si="944"/>
        <v>63.673890608833347</v>
      </c>
      <c r="CH2196" s="3">
        <v>6.0000000000000012E-2</v>
      </c>
      <c r="CI2196" s="4">
        <v>0.14000000000000001</v>
      </c>
      <c r="CJ2196" s="8" t="str">
        <f t="shared" si="945"/>
        <v>High Headroom</v>
      </c>
      <c r="CK2196" s="10">
        <v>2</v>
      </c>
      <c r="CL2196" s="4">
        <v>796.538461538462</v>
      </c>
      <c r="CM2196" s="4">
        <f t="shared" si="946"/>
        <v>703.461538461538</v>
      </c>
      <c r="CN2196" s="8">
        <f t="shared" si="947"/>
        <v>70.346153846153797</v>
      </c>
      <c r="CO2196" s="3">
        <v>1000</v>
      </c>
      <c r="CP2196" s="4">
        <v>1500</v>
      </c>
      <c r="CQ2196" s="8" t="str">
        <f t="shared" si="948"/>
        <v>High Headroom</v>
      </c>
      <c r="CR2196" s="4">
        <v>2</v>
      </c>
      <c r="CS2196" s="4">
        <v>2</v>
      </c>
      <c r="CT2196" s="10">
        <v>0.7177067192562</v>
      </c>
      <c r="CU2196" s="4">
        <f t="shared" si="949"/>
        <v>0.56770671925619998</v>
      </c>
      <c r="CV2196" s="4">
        <f t="shared" si="950"/>
        <v>378.47114617080001</v>
      </c>
      <c r="CW2196" s="4">
        <v>0.15</v>
      </c>
      <c r="CX2196" s="4">
        <v>0.15</v>
      </c>
      <c r="CY2196" s="8" t="str">
        <f t="shared" si="951"/>
        <v>High Headroom</v>
      </c>
      <c r="CZ2196" s="10">
        <v>1</v>
      </c>
      <c r="DC2196" s="4" t="s">
        <v>115</v>
      </c>
      <c r="DD2196" s="4" t="s">
        <v>6208</v>
      </c>
      <c r="DE2196" s="4"/>
      <c r="DF2196" s="4" t="s">
        <v>53</v>
      </c>
      <c r="DG2196" s="4" t="s">
        <v>10289</v>
      </c>
      <c r="DH2196" s="4">
        <v>302192</v>
      </c>
      <c r="DI2196" s="4">
        <v>5192</v>
      </c>
      <c r="DJ2196" s="29">
        <v>2681540</v>
      </c>
      <c r="DK2196" s="4" t="s">
        <v>17</v>
      </c>
      <c r="DL2196" s="10">
        <v>748.07690000000002</v>
      </c>
      <c r="DM2196" s="30">
        <v>2</v>
      </c>
      <c r="DN2196" s="10">
        <v>0.1018</v>
      </c>
      <c r="DO2196" s="30">
        <v>2</v>
      </c>
      <c r="DP2196" s="10">
        <v>0.7177</v>
      </c>
      <c r="DQ2196" s="30">
        <v>1</v>
      </c>
      <c r="DR2196" s="4">
        <v>751.92309999999998</v>
      </c>
      <c r="DS2196" s="31">
        <v>0.75192300000000001</v>
      </c>
      <c r="DT2196" s="4" t="s">
        <v>118</v>
      </c>
      <c r="DU2196" s="4" t="s">
        <v>117</v>
      </c>
      <c r="DV2196" s="4">
        <v>3.8199999999999998E-2</v>
      </c>
      <c r="DW2196" s="31">
        <v>0.63673900000000005</v>
      </c>
      <c r="DX2196" s="4" t="s">
        <v>118</v>
      </c>
      <c r="DY2196" s="4" t="s">
        <v>117</v>
      </c>
      <c r="DZ2196" s="4">
        <v>0.56769999999999998</v>
      </c>
      <c r="EA2196" s="31">
        <v>3.7847109999999997</v>
      </c>
      <c r="EB2196" s="4" t="s">
        <v>118</v>
      </c>
      <c r="EC2196" s="4" t="s">
        <v>117</v>
      </c>
      <c r="EE2196" s="4" t="b">
        <f t="shared" si="952"/>
        <v>1</v>
      </c>
      <c r="EF2196" s="4" t="b">
        <f t="shared" si="953"/>
        <v>1</v>
      </c>
      <c r="EG2196" s="4" t="b">
        <f t="shared" si="954"/>
        <v>1</v>
      </c>
      <c r="EH2196" s="4" t="b">
        <f t="shared" si="955"/>
        <v>1</v>
      </c>
      <c r="EI2196" s="4" t="b">
        <f t="shared" si="956"/>
        <v>1</v>
      </c>
      <c r="EJ2196" s="4" t="b">
        <f t="shared" si="957"/>
        <v>1</v>
      </c>
    </row>
    <row r="2197" spans="69:140" ht="45" x14ac:dyDescent="0.25">
      <c r="BQ2197" s="4" t="s">
        <v>6209</v>
      </c>
      <c r="BR2197" s="4" t="s">
        <v>10290</v>
      </c>
      <c r="BS2197" s="4" t="s">
        <v>70</v>
      </c>
      <c r="BT2197" s="4" t="s">
        <v>14371</v>
      </c>
      <c r="BU2197" s="4">
        <v>302193</v>
      </c>
      <c r="BV2197" s="4" t="s">
        <v>19</v>
      </c>
      <c r="BW2197" s="4">
        <v>282200</v>
      </c>
      <c r="BX2197" s="10">
        <v>13691.6082099247</v>
      </c>
      <c r="BY2197" s="4" t="str">
        <f t="shared" si="940"/>
        <v>Bottomed Out</v>
      </c>
      <c r="BZ2197" s="3" t="str">
        <f t="shared" si="941"/>
        <v>Bottomed Out</v>
      </c>
      <c r="CA2197" s="3" t="s">
        <v>72</v>
      </c>
      <c r="CB2197" s="4" t="s">
        <v>4015</v>
      </c>
      <c r="CC2197" s="8" t="str">
        <f t="shared" si="942"/>
        <v>At the lowest level</v>
      </c>
      <c r="CD2197" s="10">
        <v>6</v>
      </c>
      <c r="CE2197" s="10">
        <v>8.3142580762600005E-2</v>
      </c>
      <c r="CF2197" s="4">
        <f t="shared" si="943"/>
        <v>5.6857419237400009E-2</v>
      </c>
      <c r="CG2197" s="3">
        <f t="shared" si="944"/>
        <v>94.762365395666663</v>
      </c>
      <c r="CH2197" s="3">
        <v>6.0000000000000012E-2</v>
      </c>
      <c r="CI2197" s="4">
        <v>0.14000000000000001</v>
      </c>
      <c r="CJ2197" s="8" t="str">
        <f t="shared" si="945"/>
        <v>High Headroom</v>
      </c>
      <c r="CK2197" s="10">
        <v>2</v>
      </c>
      <c r="CL2197" s="4">
        <v>4755.4776981034001</v>
      </c>
      <c r="CM2197" s="4" t="str">
        <f t="shared" si="946"/>
        <v>Bottomed Out</v>
      </c>
      <c r="CN2197" s="8" t="str">
        <f t="shared" si="947"/>
        <v>Bottomed Out</v>
      </c>
      <c r="CO2197" s="3" t="s">
        <v>72</v>
      </c>
      <c r="CP2197" s="4" t="s">
        <v>4015</v>
      </c>
      <c r="CQ2197" s="8" t="str">
        <f t="shared" si="948"/>
        <v>At the lowest level</v>
      </c>
      <c r="CR2197" s="4">
        <v>6</v>
      </c>
      <c r="CS2197" s="4">
        <v>4</v>
      </c>
      <c r="CT2197" s="10">
        <v>1.1605550211149001</v>
      </c>
      <c r="CU2197" s="4">
        <f t="shared" si="949"/>
        <v>1.0105550211149001</v>
      </c>
      <c r="CV2197" s="4">
        <f t="shared" si="950"/>
        <v>673.70334740993349</v>
      </c>
      <c r="CW2197" s="4">
        <v>0.15</v>
      </c>
      <c r="CX2197" s="4">
        <v>0.15</v>
      </c>
      <c r="CY2197" s="8" t="str">
        <f t="shared" si="951"/>
        <v>High Headroom</v>
      </c>
      <c r="CZ2197" s="10">
        <v>1</v>
      </c>
      <c r="DC2197" s="4" t="s">
        <v>115</v>
      </c>
      <c r="DD2197" s="4" t="s">
        <v>6209</v>
      </c>
      <c r="DE2197" s="4"/>
      <c r="DF2197" s="4" t="s">
        <v>19</v>
      </c>
      <c r="DG2197" s="4" t="s">
        <v>10290</v>
      </c>
      <c r="DH2197" s="4">
        <v>302193</v>
      </c>
      <c r="DI2197" s="4">
        <v>5193</v>
      </c>
      <c r="DJ2197" s="29">
        <v>282200</v>
      </c>
      <c r="DK2197" s="4" t="s">
        <v>17</v>
      </c>
      <c r="DL2197" s="10" t="s">
        <v>2020</v>
      </c>
      <c r="DM2197" s="30">
        <v>6</v>
      </c>
      <c r="DN2197" s="10">
        <v>8.3099999999999993E-2</v>
      </c>
      <c r="DO2197" s="30">
        <v>2</v>
      </c>
      <c r="DP2197" s="10">
        <v>1.1606000000000001</v>
      </c>
      <c r="DQ2197" s="30">
        <v>1</v>
      </c>
      <c r="DR2197" s="4" t="s">
        <v>2021</v>
      </c>
      <c r="DS2197" s="4"/>
      <c r="DT2197" s="4" t="s">
        <v>124</v>
      </c>
      <c r="DU2197" s="4" t="s">
        <v>125</v>
      </c>
      <c r="DV2197" s="4">
        <v>5.6899999999999999E-2</v>
      </c>
      <c r="DW2197" s="31">
        <v>0.94762400000000002</v>
      </c>
      <c r="DX2197" s="4" t="s">
        <v>118</v>
      </c>
      <c r="DY2197" s="4" t="s">
        <v>117</v>
      </c>
      <c r="DZ2197" s="4">
        <v>1.0105999999999999</v>
      </c>
      <c r="EA2197" s="31">
        <v>6.7370330000000003</v>
      </c>
      <c r="EB2197" s="4" t="s">
        <v>118</v>
      </c>
      <c r="EC2197" s="4" t="s">
        <v>117</v>
      </c>
      <c r="EE2197" s="4" t="b">
        <f t="shared" si="952"/>
        <v>1</v>
      </c>
      <c r="EF2197" s="4" t="b">
        <f t="shared" si="953"/>
        <v>1</v>
      </c>
      <c r="EG2197" s="4" t="b">
        <f t="shared" si="954"/>
        <v>1</v>
      </c>
      <c r="EH2197" s="4" t="b">
        <f t="shared" si="955"/>
        <v>1</v>
      </c>
      <c r="EI2197" s="4" t="b">
        <f t="shared" si="956"/>
        <v>1</v>
      </c>
      <c r="EJ2197" s="4" t="b">
        <f t="shared" si="957"/>
        <v>1</v>
      </c>
    </row>
    <row r="2198" spans="69:140" ht="45" x14ac:dyDescent="0.25">
      <c r="BQ2198" s="4" t="s">
        <v>6210</v>
      </c>
      <c r="BR2198" s="4" t="s">
        <v>10291</v>
      </c>
      <c r="BS2198" s="4" t="s">
        <v>70</v>
      </c>
      <c r="BT2198" s="4" t="s">
        <v>14372</v>
      </c>
      <c r="BU2198" s="4">
        <v>302194</v>
      </c>
      <c r="BV2198" s="4" t="s">
        <v>33</v>
      </c>
      <c r="BW2198" s="4">
        <v>4874588</v>
      </c>
      <c r="BX2198" s="10">
        <v>940.98409581778901</v>
      </c>
      <c r="BY2198" s="4">
        <f t="shared" si="940"/>
        <v>559.01590418221099</v>
      </c>
      <c r="BZ2198" s="3">
        <f t="shared" si="941"/>
        <v>55.901590418221105</v>
      </c>
      <c r="CA2198" s="3">
        <v>1000</v>
      </c>
      <c r="CB2198" s="4">
        <v>1500</v>
      </c>
      <c r="CC2198" s="8" t="str">
        <f t="shared" si="942"/>
        <v>Moderate Headroom</v>
      </c>
      <c r="CD2198" s="10">
        <v>2</v>
      </c>
      <c r="CE2198" s="10">
        <v>0.18293961138430001</v>
      </c>
      <c r="CF2198" s="4">
        <f t="shared" si="943"/>
        <v>1.7060388615700001E-2</v>
      </c>
      <c r="CG2198" s="3">
        <f t="shared" si="944"/>
        <v>28.43398102616667</v>
      </c>
      <c r="CH2198" s="3">
        <v>0.06</v>
      </c>
      <c r="CI2198" s="4">
        <v>0.2</v>
      </c>
      <c r="CJ2198" s="8" t="str">
        <f t="shared" si="945"/>
        <v>Low Headroom</v>
      </c>
      <c r="CK2198" s="10">
        <v>3</v>
      </c>
      <c r="CL2198" s="4">
        <v>164.14686825054</v>
      </c>
      <c r="CM2198" s="4">
        <f t="shared" si="946"/>
        <v>335.85313174945998</v>
      </c>
      <c r="CN2198" s="8">
        <f t="shared" si="947"/>
        <v>67.17062634989199</v>
      </c>
      <c r="CO2198" s="3">
        <v>500</v>
      </c>
      <c r="CP2198" s="4">
        <v>500</v>
      </c>
      <c r="CQ2198" s="8" t="str">
        <f t="shared" si="948"/>
        <v>High Headroom</v>
      </c>
      <c r="CR2198" s="4">
        <v>1</v>
      </c>
      <c r="CS2198" s="4">
        <v>2.25</v>
      </c>
      <c r="CT2198" s="10">
        <v>0.3995743250812</v>
      </c>
      <c r="CU2198" s="4">
        <f t="shared" si="949"/>
        <v>0.2495743250812</v>
      </c>
      <c r="CV2198" s="4">
        <f t="shared" si="950"/>
        <v>166.38288338746668</v>
      </c>
      <c r="CW2198" s="4">
        <v>0.15</v>
      </c>
      <c r="CX2198" s="4">
        <v>0.15</v>
      </c>
      <c r="CY2198" s="8" t="str">
        <f t="shared" si="951"/>
        <v>High Headroom</v>
      </c>
      <c r="CZ2198" s="10">
        <v>1</v>
      </c>
      <c r="DC2198" s="4" t="s">
        <v>115</v>
      </c>
      <c r="DD2198" s="4" t="s">
        <v>6210</v>
      </c>
      <c r="DE2198" s="4"/>
      <c r="DF2198" s="4" t="s">
        <v>33</v>
      </c>
      <c r="DG2198" s="4" t="s">
        <v>10291</v>
      </c>
      <c r="DH2198" s="4">
        <v>302194</v>
      </c>
      <c r="DI2198" s="4">
        <v>5194</v>
      </c>
      <c r="DJ2198" s="29">
        <v>4874588</v>
      </c>
      <c r="DK2198" s="4" t="s">
        <v>17</v>
      </c>
      <c r="DL2198" s="10">
        <v>940.98410000000001</v>
      </c>
      <c r="DM2198" s="30">
        <v>2</v>
      </c>
      <c r="DN2198" s="10">
        <v>0.18290000000000001</v>
      </c>
      <c r="DO2198" s="30">
        <v>3</v>
      </c>
      <c r="DP2198" s="10">
        <v>0.39960000000000001</v>
      </c>
      <c r="DQ2198" s="30">
        <v>1</v>
      </c>
      <c r="DR2198" s="4">
        <v>559.01589999999999</v>
      </c>
      <c r="DS2198" s="31">
        <v>0.55901600000000007</v>
      </c>
      <c r="DT2198" s="4" t="s">
        <v>116</v>
      </c>
      <c r="DU2198" s="4" t="s">
        <v>117</v>
      </c>
      <c r="DV2198" s="4">
        <v>1.7100000000000001E-2</v>
      </c>
      <c r="DW2198" s="31">
        <v>0.28434000000000004</v>
      </c>
      <c r="DX2198" s="4" t="s">
        <v>120</v>
      </c>
      <c r="DY2198" s="4" t="s">
        <v>117</v>
      </c>
      <c r="DZ2198" s="4">
        <v>0.24959999999999999</v>
      </c>
      <c r="EA2198" s="31">
        <v>1.663829</v>
      </c>
      <c r="EB2198" s="4" t="s">
        <v>118</v>
      </c>
      <c r="EC2198" s="4" t="s">
        <v>117</v>
      </c>
      <c r="EE2198" s="4" t="b">
        <f t="shared" si="952"/>
        <v>1</v>
      </c>
      <c r="EF2198" s="4" t="b">
        <f t="shared" si="953"/>
        <v>1</v>
      </c>
      <c r="EG2198" s="4" t="b">
        <f t="shared" si="954"/>
        <v>1</v>
      </c>
      <c r="EH2198" s="4" t="b">
        <f t="shared" si="955"/>
        <v>1</v>
      </c>
      <c r="EI2198" s="4" t="b">
        <f t="shared" si="956"/>
        <v>1</v>
      </c>
      <c r="EJ2198" s="4" t="b">
        <f t="shared" si="957"/>
        <v>1</v>
      </c>
    </row>
    <row r="2199" spans="69:140" ht="45" x14ac:dyDescent="0.25">
      <c r="BQ2199" s="4" t="s">
        <v>6211</v>
      </c>
      <c r="BR2199" s="4" t="s">
        <v>10292</v>
      </c>
      <c r="BS2199" s="4" t="s">
        <v>70</v>
      </c>
      <c r="BT2199" s="4" t="s">
        <v>14373</v>
      </c>
      <c r="BU2199" s="4">
        <v>302195</v>
      </c>
      <c r="BV2199" s="4" t="s">
        <v>32</v>
      </c>
      <c r="BW2199" s="4">
        <v>2073250</v>
      </c>
      <c r="BX2199" s="10">
        <v>9634.2941810344801</v>
      </c>
      <c r="BY2199" s="4" t="str">
        <f t="shared" si="940"/>
        <v>Bottomed Out</v>
      </c>
      <c r="BZ2199" s="3" t="str">
        <f t="shared" si="941"/>
        <v>Bottomed Out</v>
      </c>
      <c r="CA2199" s="3" t="s">
        <v>72</v>
      </c>
      <c r="CB2199" s="4" t="s">
        <v>4015</v>
      </c>
      <c r="CC2199" s="8" t="str">
        <f t="shared" si="942"/>
        <v>At the lowest level</v>
      </c>
      <c r="CD2199" s="10">
        <v>6</v>
      </c>
      <c r="CE2199" s="10">
        <v>0.1063488940727</v>
      </c>
      <c r="CF2199" s="4">
        <f t="shared" si="943"/>
        <v>3.3651105927300015E-2</v>
      </c>
      <c r="CG2199" s="3">
        <f t="shared" si="944"/>
        <v>56.085176545500012</v>
      </c>
      <c r="CH2199" s="3">
        <v>6.0000000000000012E-2</v>
      </c>
      <c r="CI2199" s="4">
        <v>0.14000000000000001</v>
      </c>
      <c r="CJ2199" s="8" t="str">
        <f t="shared" si="945"/>
        <v>Moderate Headroom</v>
      </c>
      <c r="CK2199" s="10">
        <v>2</v>
      </c>
      <c r="CL2199" s="4">
        <v>587.41937611584103</v>
      </c>
      <c r="CM2199" s="4">
        <f t="shared" si="946"/>
        <v>912.58062388415897</v>
      </c>
      <c r="CN2199" s="8">
        <f t="shared" si="947"/>
        <v>91.258062388415894</v>
      </c>
      <c r="CO2199" s="3">
        <v>1000</v>
      </c>
      <c r="CP2199" s="4">
        <v>1500</v>
      </c>
      <c r="CQ2199" s="8" t="str">
        <f t="shared" si="948"/>
        <v>High Headroom</v>
      </c>
      <c r="CR2199" s="4">
        <v>2</v>
      </c>
      <c r="CS2199" s="4">
        <v>3</v>
      </c>
      <c r="CT2199" s="10">
        <v>0.39311467783210002</v>
      </c>
      <c r="CU2199" s="4">
        <f t="shared" si="949"/>
        <v>0.24311467783210003</v>
      </c>
      <c r="CV2199" s="4">
        <f t="shared" si="950"/>
        <v>162.07645188806669</v>
      </c>
      <c r="CW2199" s="4">
        <v>0.15</v>
      </c>
      <c r="CX2199" s="4">
        <v>0.15</v>
      </c>
      <c r="CY2199" s="8" t="str">
        <f t="shared" si="951"/>
        <v>High Headroom</v>
      </c>
      <c r="CZ2199" s="10">
        <v>1</v>
      </c>
      <c r="DC2199" s="4" t="s">
        <v>115</v>
      </c>
      <c r="DD2199" s="4" t="s">
        <v>6211</v>
      </c>
      <c r="DE2199" s="4"/>
      <c r="DF2199" s="4" t="s">
        <v>32</v>
      </c>
      <c r="DG2199" s="4" t="s">
        <v>10292</v>
      </c>
      <c r="DH2199" s="4">
        <v>302195</v>
      </c>
      <c r="DI2199" s="4">
        <v>5195</v>
      </c>
      <c r="DJ2199" s="29">
        <v>2073250</v>
      </c>
      <c r="DK2199" s="4" t="s">
        <v>17</v>
      </c>
      <c r="DL2199" s="10" t="s">
        <v>2022</v>
      </c>
      <c r="DM2199" s="30">
        <v>6</v>
      </c>
      <c r="DN2199" s="10">
        <v>0.10630000000000001</v>
      </c>
      <c r="DO2199" s="30">
        <v>2</v>
      </c>
      <c r="DP2199" s="10">
        <v>0.3931</v>
      </c>
      <c r="DQ2199" s="30">
        <v>1</v>
      </c>
      <c r="DR2199" s="4" t="s">
        <v>2023</v>
      </c>
      <c r="DS2199" s="4"/>
      <c r="DT2199" s="4" t="s">
        <v>124</v>
      </c>
      <c r="DU2199" s="4" t="s">
        <v>125</v>
      </c>
      <c r="DV2199" s="4">
        <v>3.3700000000000001E-2</v>
      </c>
      <c r="DW2199" s="31">
        <v>0.56085200000000002</v>
      </c>
      <c r="DX2199" s="4" t="s">
        <v>116</v>
      </c>
      <c r="DY2199" s="4" t="s">
        <v>117</v>
      </c>
      <c r="DZ2199" s="4">
        <v>0.24310000000000001</v>
      </c>
      <c r="EA2199" s="31">
        <v>1.620765</v>
      </c>
      <c r="EB2199" s="4" t="s">
        <v>118</v>
      </c>
      <c r="EC2199" s="4" t="s">
        <v>117</v>
      </c>
      <c r="EE2199" s="4" t="b">
        <f t="shared" si="952"/>
        <v>1</v>
      </c>
      <c r="EF2199" s="4" t="b">
        <f t="shared" si="953"/>
        <v>1</v>
      </c>
      <c r="EG2199" s="4" t="b">
        <f t="shared" si="954"/>
        <v>1</v>
      </c>
      <c r="EH2199" s="4" t="b">
        <f t="shared" si="955"/>
        <v>1</v>
      </c>
      <c r="EI2199" s="4" t="b">
        <f t="shared" si="956"/>
        <v>1</v>
      </c>
      <c r="EJ2199" s="4" t="b">
        <f t="shared" si="957"/>
        <v>1</v>
      </c>
    </row>
    <row r="2200" spans="69:140" ht="45" x14ac:dyDescent="0.25">
      <c r="BQ2200" s="4" t="s">
        <v>6212</v>
      </c>
      <c r="BR2200" s="4" t="s">
        <v>10293</v>
      </c>
      <c r="BS2200" s="4" t="s">
        <v>70</v>
      </c>
      <c r="BT2200" s="4" t="s">
        <v>14374</v>
      </c>
      <c r="BU2200" s="4">
        <v>302196</v>
      </c>
      <c r="BV2200" s="4" t="s">
        <v>53</v>
      </c>
      <c r="BW2200" s="4">
        <v>2609972820</v>
      </c>
      <c r="BX2200" s="10">
        <v>259.458584046542</v>
      </c>
      <c r="BY2200" s="4">
        <f t="shared" si="940"/>
        <v>240.541415953458</v>
      </c>
      <c r="BZ2200" s="3">
        <f t="shared" si="941"/>
        <v>48.108283190691594</v>
      </c>
      <c r="CA2200" s="3">
        <v>500</v>
      </c>
      <c r="CB2200" s="4">
        <v>500</v>
      </c>
      <c r="CC2200" s="8" t="str">
        <f t="shared" si="942"/>
        <v>Moderate Headroom</v>
      </c>
      <c r="CD2200" s="10">
        <v>1</v>
      </c>
      <c r="CE2200" s="10">
        <v>0.1202449281517</v>
      </c>
      <c r="CF2200" s="4">
        <f t="shared" si="943"/>
        <v>1.9755071848300013E-2</v>
      </c>
      <c r="CG2200" s="3">
        <f t="shared" si="944"/>
        <v>32.925119747166683</v>
      </c>
      <c r="CH2200" s="3">
        <v>6.0000000000000012E-2</v>
      </c>
      <c r="CI2200" s="4">
        <v>0.14000000000000001</v>
      </c>
      <c r="CJ2200" s="8" t="str">
        <f t="shared" si="945"/>
        <v>Moderate Headroom</v>
      </c>
      <c r="CK2200" s="10">
        <v>2</v>
      </c>
      <c r="CL2200" s="4">
        <v>122.82144236399201</v>
      </c>
      <c r="CM2200" s="4">
        <f t="shared" si="946"/>
        <v>377.17855763600801</v>
      </c>
      <c r="CN2200" s="8">
        <f t="shared" si="947"/>
        <v>75.435711527201605</v>
      </c>
      <c r="CO2200" s="3">
        <v>500</v>
      </c>
      <c r="CP2200" s="4">
        <v>500</v>
      </c>
      <c r="CQ2200" s="8" t="str">
        <f t="shared" si="948"/>
        <v>High Headroom</v>
      </c>
      <c r="CR2200" s="4">
        <v>1</v>
      </c>
      <c r="CS2200" s="4">
        <v>1.5</v>
      </c>
      <c r="CT2200" s="10">
        <v>0.39882654053970001</v>
      </c>
      <c r="CU2200" s="4">
        <f t="shared" si="949"/>
        <v>0.24882654053970002</v>
      </c>
      <c r="CV2200" s="4">
        <f t="shared" si="950"/>
        <v>165.88436035980001</v>
      </c>
      <c r="CW2200" s="4">
        <v>0.15</v>
      </c>
      <c r="CX2200" s="4">
        <v>0.15</v>
      </c>
      <c r="CY2200" s="8" t="str">
        <f t="shared" si="951"/>
        <v>High Headroom</v>
      </c>
      <c r="CZ2200" s="10">
        <v>1</v>
      </c>
      <c r="DC2200" s="4" t="s">
        <v>115</v>
      </c>
      <c r="DD2200" s="4" t="s">
        <v>6212</v>
      </c>
      <c r="DE2200" s="4"/>
      <c r="DF2200" s="4" t="s">
        <v>53</v>
      </c>
      <c r="DG2200" s="4" t="s">
        <v>10293</v>
      </c>
      <c r="DH2200" s="4">
        <v>302196</v>
      </c>
      <c r="DI2200" s="4">
        <v>5196</v>
      </c>
      <c r="DJ2200" s="29">
        <v>2609972820</v>
      </c>
      <c r="DK2200" s="4" t="s">
        <v>17</v>
      </c>
      <c r="DL2200" s="10">
        <v>259.45859999999999</v>
      </c>
      <c r="DM2200" s="30">
        <v>1</v>
      </c>
      <c r="DN2200" s="10">
        <v>0.1202</v>
      </c>
      <c r="DO2200" s="30">
        <v>2</v>
      </c>
      <c r="DP2200" s="10">
        <v>0.39879999999999999</v>
      </c>
      <c r="DQ2200" s="30">
        <v>1</v>
      </c>
      <c r="DR2200" s="4">
        <v>240.54140000000001</v>
      </c>
      <c r="DS2200" s="31">
        <v>0.48108299999999998</v>
      </c>
      <c r="DT2200" s="4" t="s">
        <v>116</v>
      </c>
      <c r="DU2200" s="4" t="s">
        <v>117</v>
      </c>
      <c r="DV2200" s="4">
        <v>1.9800000000000002E-2</v>
      </c>
      <c r="DW2200" s="31">
        <v>0.32925100000000002</v>
      </c>
      <c r="DX2200" s="4" t="s">
        <v>116</v>
      </c>
      <c r="DY2200" s="4" t="s">
        <v>117</v>
      </c>
      <c r="DZ2200" s="4">
        <v>0.24879999999999999</v>
      </c>
      <c r="EA2200" s="31">
        <v>1.658844</v>
      </c>
      <c r="EB2200" s="4" t="s">
        <v>118</v>
      </c>
      <c r="EC2200" s="4" t="s">
        <v>117</v>
      </c>
      <c r="EE2200" s="4" t="b">
        <f t="shared" si="952"/>
        <v>1</v>
      </c>
      <c r="EF2200" s="4" t="b">
        <f t="shared" si="953"/>
        <v>1</v>
      </c>
      <c r="EG2200" s="4" t="b">
        <f t="shared" si="954"/>
        <v>1</v>
      </c>
      <c r="EH2200" s="4" t="b">
        <f t="shared" si="955"/>
        <v>1</v>
      </c>
      <c r="EI2200" s="4" t="b">
        <f t="shared" si="956"/>
        <v>1</v>
      </c>
      <c r="EJ2200" s="4" t="b">
        <f t="shared" si="957"/>
        <v>1</v>
      </c>
    </row>
    <row r="2201" spans="69:140" ht="60" x14ac:dyDescent="0.25">
      <c r="BQ2201" s="4" t="s">
        <v>6213</v>
      </c>
      <c r="BR2201" s="4" t="s">
        <v>10294</v>
      </c>
      <c r="BS2201" s="4" t="s">
        <v>70</v>
      </c>
      <c r="BT2201" s="4" t="s">
        <v>14375</v>
      </c>
      <c r="BU2201" s="4">
        <v>302197</v>
      </c>
      <c r="BV2201" s="4" t="s">
        <v>40</v>
      </c>
      <c r="BW2201" s="4">
        <v>1777265</v>
      </c>
      <c r="BX2201" s="10">
        <v>116.989066442389</v>
      </c>
      <c r="BY2201" s="4">
        <f t="shared" si="940"/>
        <v>383.010933557611</v>
      </c>
      <c r="BZ2201" s="3">
        <f t="shared" si="941"/>
        <v>76.602186711522208</v>
      </c>
      <c r="CA2201" s="3">
        <v>500</v>
      </c>
      <c r="CB2201" s="4">
        <v>500</v>
      </c>
      <c r="CC2201" s="8" t="str">
        <f t="shared" si="942"/>
        <v>High Headroom</v>
      </c>
      <c r="CD2201" s="10">
        <v>1</v>
      </c>
      <c r="CE2201" s="10">
        <v>8.1915563957199997E-2</v>
      </c>
      <c r="CF2201" s="4">
        <f t="shared" si="943"/>
        <v>5.8084436042800017E-2</v>
      </c>
      <c r="CG2201" s="3">
        <f t="shared" si="944"/>
        <v>96.807393404666669</v>
      </c>
      <c r="CH2201" s="3">
        <v>6.0000000000000012E-2</v>
      </c>
      <c r="CI2201" s="4">
        <v>0.14000000000000001</v>
      </c>
      <c r="CJ2201" s="8" t="str">
        <f t="shared" si="945"/>
        <v>High Headroom</v>
      </c>
      <c r="CK2201" s="10">
        <v>2</v>
      </c>
      <c r="CL2201" s="4" t="s">
        <v>72</v>
      </c>
      <c r="CM2201" s="4" t="str">
        <f t="shared" si="946"/>
        <v>Bottomed Out</v>
      </c>
      <c r="CN2201" s="8" t="str">
        <f t="shared" si="947"/>
        <v>Bottomed Out</v>
      </c>
      <c r="CO2201" s="3" t="s">
        <v>72</v>
      </c>
      <c r="CP2201" s="4" t="s">
        <v>4015</v>
      </c>
      <c r="CQ2201" s="8" t="str">
        <f t="shared" si="948"/>
        <v>At the lowest level</v>
      </c>
      <c r="CR2201" s="4">
        <v>6</v>
      </c>
      <c r="CS2201" s="4">
        <v>2.75</v>
      </c>
      <c r="CT2201" s="10">
        <v>0.21350546176759999</v>
      </c>
      <c r="CU2201" s="4">
        <f t="shared" si="949"/>
        <v>6.3505461767599997E-2</v>
      </c>
      <c r="CV2201" s="4">
        <f t="shared" si="950"/>
        <v>42.336974511733331</v>
      </c>
      <c r="CW2201" s="4">
        <v>0.15</v>
      </c>
      <c r="CX2201" s="4">
        <v>0.15</v>
      </c>
      <c r="CY2201" s="8" t="str">
        <f t="shared" si="951"/>
        <v>Moderate Headroom</v>
      </c>
      <c r="CZ2201" s="10">
        <v>1</v>
      </c>
      <c r="DC2201" s="4" t="s">
        <v>115</v>
      </c>
      <c r="DD2201" s="4" t="s">
        <v>6213</v>
      </c>
      <c r="DE2201" s="4"/>
      <c r="DF2201" s="4" t="s">
        <v>40</v>
      </c>
      <c r="DG2201" s="4" t="s">
        <v>10294</v>
      </c>
      <c r="DH2201" s="4">
        <v>302197</v>
      </c>
      <c r="DI2201" s="4">
        <v>5197</v>
      </c>
      <c r="DJ2201" s="29">
        <v>1777265</v>
      </c>
      <c r="DK2201" s="4" t="s">
        <v>17</v>
      </c>
      <c r="DL2201" s="10">
        <v>116.98909999999999</v>
      </c>
      <c r="DM2201" s="30">
        <v>1</v>
      </c>
      <c r="DN2201" s="10">
        <v>8.1900000000000001E-2</v>
      </c>
      <c r="DO2201" s="30">
        <v>2</v>
      </c>
      <c r="DP2201" s="10">
        <v>0.2135</v>
      </c>
      <c r="DQ2201" s="30">
        <v>1</v>
      </c>
      <c r="DR2201" s="4">
        <v>383.01089999999999</v>
      </c>
      <c r="DS2201" s="31">
        <v>0.76602199999999998</v>
      </c>
      <c r="DT2201" s="4" t="s">
        <v>118</v>
      </c>
      <c r="DU2201" s="4" t="s">
        <v>117</v>
      </c>
      <c r="DV2201" s="4">
        <v>5.8099999999999999E-2</v>
      </c>
      <c r="DW2201" s="31">
        <v>0.96807399999999999</v>
      </c>
      <c r="DX2201" s="4" t="s">
        <v>118</v>
      </c>
      <c r="DY2201" s="4" t="s">
        <v>117</v>
      </c>
      <c r="DZ2201" s="4">
        <v>6.3500000000000001E-2</v>
      </c>
      <c r="EA2201" s="31">
        <v>0.42337000000000002</v>
      </c>
      <c r="EB2201" s="4" t="s">
        <v>116</v>
      </c>
      <c r="EC2201" s="4" t="s">
        <v>117</v>
      </c>
      <c r="EE2201" s="4" t="b">
        <f t="shared" si="952"/>
        <v>1</v>
      </c>
      <c r="EF2201" s="4" t="b">
        <f t="shared" si="953"/>
        <v>1</v>
      </c>
      <c r="EG2201" s="4" t="b">
        <f t="shared" si="954"/>
        <v>1</v>
      </c>
      <c r="EH2201" s="4" t="b">
        <f t="shared" si="955"/>
        <v>1</v>
      </c>
      <c r="EI2201" s="4" t="b">
        <f t="shared" si="956"/>
        <v>1</v>
      </c>
      <c r="EJ2201" s="4" t="b">
        <f t="shared" si="957"/>
        <v>1</v>
      </c>
    </row>
    <row r="2202" spans="69:140" ht="60" x14ac:dyDescent="0.25">
      <c r="BQ2202" s="4" t="s">
        <v>6214</v>
      </c>
      <c r="BR2202" s="4" t="s">
        <v>10295</v>
      </c>
      <c r="BS2202" s="4" t="s">
        <v>70</v>
      </c>
      <c r="BT2202" s="4" t="s">
        <v>14376</v>
      </c>
      <c r="BU2202" s="4">
        <v>302198</v>
      </c>
      <c r="BV2202" s="4" t="s">
        <v>47</v>
      </c>
      <c r="BW2202" s="4">
        <v>3684000</v>
      </c>
      <c r="BX2202" s="10">
        <v>3335.2642838256902</v>
      </c>
      <c r="BY2202" s="4">
        <f t="shared" si="940"/>
        <v>164.7357161743098</v>
      </c>
      <c r="BZ2202" s="3">
        <f t="shared" si="941"/>
        <v>16.473571617430981</v>
      </c>
      <c r="CA2202" s="3">
        <v>1000</v>
      </c>
      <c r="CB2202" s="4">
        <v>3500</v>
      </c>
      <c r="CC2202" s="8" t="str">
        <f t="shared" si="942"/>
        <v>Low Headroom</v>
      </c>
      <c r="CD2202" s="10">
        <v>4</v>
      </c>
      <c r="CE2202" s="10">
        <v>0.22886118323080001</v>
      </c>
      <c r="CF2202" s="4">
        <f t="shared" si="943"/>
        <v>2.1138816769199986E-2</v>
      </c>
      <c r="CG2202" s="3">
        <f t="shared" si="944"/>
        <v>42.277633538399982</v>
      </c>
      <c r="CH2202" s="3">
        <v>4.9999999999999989E-2</v>
      </c>
      <c r="CI2202" s="4">
        <v>0.25</v>
      </c>
      <c r="CJ2202" s="8" t="str">
        <f t="shared" si="945"/>
        <v>Moderate Headroom</v>
      </c>
      <c r="CK2202" s="10">
        <v>4</v>
      </c>
      <c r="CL2202" s="4">
        <v>1846.94425845661</v>
      </c>
      <c r="CM2202" s="4">
        <f t="shared" si="946"/>
        <v>653.05574154339001</v>
      </c>
      <c r="CN2202" s="8">
        <f t="shared" si="947"/>
        <v>65.305574154338998</v>
      </c>
      <c r="CO2202" s="3">
        <v>1000</v>
      </c>
      <c r="CP2202" s="4">
        <v>2500</v>
      </c>
      <c r="CQ2202" s="8" t="str">
        <f t="shared" si="948"/>
        <v>High Headroom</v>
      </c>
      <c r="CR2202" s="4">
        <v>3</v>
      </c>
      <c r="CS2202" s="4">
        <v>3.75</v>
      </c>
      <c r="CT2202" s="10">
        <v>0.1187702814482</v>
      </c>
      <c r="CU2202" s="4">
        <f t="shared" si="949"/>
        <v>3.8770281448199995E-2</v>
      </c>
      <c r="CV2202" s="4">
        <f t="shared" si="950"/>
        <v>55.386116354571428</v>
      </c>
      <c r="CW2202" s="4">
        <v>6.9999999999999993E-2</v>
      </c>
      <c r="CX2202" s="4">
        <v>0.08</v>
      </c>
      <c r="CY2202" s="8" t="str">
        <f t="shared" si="951"/>
        <v>Moderate Headroom</v>
      </c>
      <c r="CZ2202" s="10">
        <v>2</v>
      </c>
      <c r="DC2202" s="4" t="s">
        <v>115</v>
      </c>
      <c r="DD2202" s="4" t="s">
        <v>6214</v>
      </c>
      <c r="DE2202" s="4"/>
      <c r="DF2202" s="4" t="s">
        <v>47</v>
      </c>
      <c r="DG2202" s="4" t="s">
        <v>10295</v>
      </c>
      <c r="DH2202" s="4">
        <v>302198</v>
      </c>
      <c r="DI2202" s="4">
        <v>5198</v>
      </c>
      <c r="DJ2202" s="29">
        <v>3684000</v>
      </c>
      <c r="DK2202" s="4" t="s">
        <v>17</v>
      </c>
      <c r="DL2202" s="10" t="s">
        <v>2024</v>
      </c>
      <c r="DM2202" s="30">
        <v>4</v>
      </c>
      <c r="DN2202" s="10">
        <v>0.22889999999999999</v>
      </c>
      <c r="DO2202" s="30">
        <v>4</v>
      </c>
      <c r="DP2202" s="10">
        <v>0.1188</v>
      </c>
      <c r="DQ2202" s="30">
        <v>2</v>
      </c>
      <c r="DR2202" s="4">
        <v>164.73570000000001</v>
      </c>
      <c r="DS2202" s="31">
        <v>0.16473600000000002</v>
      </c>
      <c r="DT2202" s="4" t="s">
        <v>120</v>
      </c>
      <c r="DU2202" s="4" t="s">
        <v>117</v>
      </c>
      <c r="DV2202" s="4">
        <v>2.1100000000000001E-2</v>
      </c>
      <c r="DW2202" s="31">
        <v>0.42277599999999999</v>
      </c>
      <c r="DX2202" s="4" t="s">
        <v>116</v>
      </c>
      <c r="DY2202" s="4" t="s">
        <v>117</v>
      </c>
      <c r="DZ2202" s="4">
        <v>3.8800000000000001E-2</v>
      </c>
      <c r="EA2202" s="31">
        <v>0.55386099999999994</v>
      </c>
      <c r="EB2202" s="4" t="s">
        <v>116</v>
      </c>
      <c r="EC2202" s="4" t="s">
        <v>117</v>
      </c>
      <c r="EE2202" s="4" t="b">
        <f t="shared" si="952"/>
        <v>1</v>
      </c>
      <c r="EF2202" s="4" t="b">
        <f t="shared" si="953"/>
        <v>1</v>
      </c>
      <c r="EG2202" s="4" t="b">
        <f t="shared" si="954"/>
        <v>1</v>
      </c>
      <c r="EH2202" s="4" t="b">
        <f t="shared" si="955"/>
        <v>1</v>
      </c>
      <c r="EI2202" s="4" t="b">
        <f t="shared" si="956"/>
        <v>1</v>
      </c>
      <c r="EJ2202" s="4" t="b">
        <f t="shared" si="957"/>
        <v>1</v>
      </c>
    </row>
    <row r="2203" spans="69:140" ht="45" x14ac:dyDescent="0.25">
      <c r="BQ2203" s="4" t="s">
        <v>6215</v>
      </c>
      <c r="BR2203" s="4" t="s">
        <v>10296</v>
      </c>
      <c r="BS2203" s="4" t="s">
        <v>70</v>
      </c>
      <c r="BT2203" s="4" t="s">
        <v>14377</v>
      </c>
      <c r="BU2203" s="4">
        <v>302199</v>
      </c>
      <c r="BV2203" s="4" t="s">
        <v>22</v>
      </c>
      <c r="BW2203" s="4">
        <v>686832</v>
      </c>
      <c r="BX2203" s="10">
        <v>644.46727413500003</v>
      </c>
      <c r="BY2203" s="4">
        <f t="shared" si="940"/>
        <v>855.53272586499997</v>
      </c>
      <c r="BZ2203" s="3">
        <f t="shared" si="941"/>
        <v>85.5532725865</v>
      </c>
      <c r="CA2203" s="3">
        <v>1000</v>
      </c>
      <c r="CB2203" s="4">
        <v>1500</v>
      </c>
      <c r="CC2203" s="8" t="str">
        <f t="shared" si="942"/>
        <v>High Headroom</v>
      </c>
      <c r="CD2203" s="10">
        <v>2</v>
      </c>
      <c r="CE2203" s="10">
        <v>7.6175630034000005E-2</v>
      </c>
      <c r="CF2203" s="4">
        <f t="shared" si="943"/>
        <v>3.8243699659999963E-3</v>
      </c>
      <c r="CG2203" s="3">
        <f t="shared" si="944"/>
        <v>4.7804624574999952</v>
      </c>
      <c r="CH2203" s="3">
        <v>0.08</v>
      </c>
      <c r="CI2203" s="4">
        <v>0.08</v>
      </c>
      <c r="CJ2203" s="8" t="str">
        <f t="shared" si="945"/>
        <v>Low Headroom</v>
      </c>
      <c r="CK2203" s="10">
        <v>1</v>
      </c>
      <c r="CL2203" s="4">
        <v>385.38502769339999</v>
      </c>
      <c r="CM2203" s="4">
        <f t="shared" si="946"/>
        <v>114.61497230660001</v>
      </c>
      <c r="CN2203" s="8">
        <f t="shared" si="947"/>
        <v>22.922994461320002</v>
      </c>
      <c r="CO2203" s="3">
        <v>500</v>
      </c>
      <c r="CP2203" s="4">
        <v>500</v>
      </c>
      <c r="CQ2203" s="8" t="str">
        <f t="shared" si="948"/>
        <v>Low Headroom</v>
      </c>
      <c r="CR2203" s="4">
        <v>1</v>
      </c>
      <c r="CS2203" s="4">
        <v>1.25</v>
      </c>
      <c r="CT2203" s="10">
        <v>0.34870818491</v>
      </c>
      <c r="CU2203" s="4">
        <f t="shared" si="949"/>
        <v>0.19870818491</v>
      </c>
      <c r="CV2203" s="4">
        <f t="shared" si="950"/>
        <v>132.47212327333332</v>
      </c>
      <c r="CW2203" s="4">
        <v>0.15</v>
      </c>
      <c r="CX2203" s="4">
        <v>0.15</v>
      </c>
      <c r="CY2203" s="8" t="str">
        <f t="shared" si="951"/>
        <v>High Headroom</v>
      </c>
      <c r="CZ2203" s="10">
        <v>1</v>
      </c>
      <c r="DC2203" s="4" t="s">
        <v>115</v>
      </c>
      <c r="DD2203" s="4" t="s">
        <v>6215</v>
      </c>
      <c r="DE2203" s="4"/>
      <c r="DF2203" s="4" t="s">
        <v>22</v>
      </c>
      <c r="DG2203" s="4" t="s">
        <v>10296</v>
      </c>
      <c r="DH2203" s="4">
        <v>302199</v>
      </c>
      <c r="DI2203" s="4">
        <v>5199</v>
      </c>
      <c r="DJ2203" s="29">
        <v>686832</v>
      </c>
      <c r="DK2203" s="4" t="s">
        <v>17</v>
      </c>
      <c r="DL2203" s="10">
        <v>644.46730000000002</v>
      </c>
      <c r="DM2203" s="30">
        <v>2</v>
      </c>
      <c r="DN2203" s="10">
        <v>7.6200000000000004E-2</v>
      </c>
      <c r="DO2203" s="30">
        <v>1</v>
      </c>
      <c r="DP2203" s="10">
        <v>0.34870000000000001</v>
      </c>
      <c r="DQ2203" s="30">
        <v>1</v>
      </c>
      <c r="DR2203" s="4">
        <v>855.53269999999998</v>
      </c>
      <c r="DS2203" s="31">
        <v>0.85553299999999988</v>
      </c>
      <c r="DT2203" s="4" t="s">
        <v>118</v>
      </c>
      <c r="DU2203" s="4" t="s">
        <v>117</v>
      </c>
      <c r="DV2203" s="4">
        <v>3.8E-3</v>
      </c>
      <c r="DW2203" s="31">
        <v>4.7805E-2</v>
      </c>
      <c r="DX2203" s="4" t="s">
        <v>120</v>
      </c>
      <c r="DY2203" s="4" t="s">
        <v>117</v>
      </c>
      <c r="DZ2203" s="4">
        <v>0.19869999999999999</v>
      </c>
      <c r="EA2203" s="31">
        <v>1.324721</v>
      </c>
      <c r="EB2203" s="4" t="s">
        <v>118</v>
      </c>
      <c r="EC2203" s="4" t="s">
        <v>117</v>
      </c>
      <c r="EE2203" s="4" t="b">
        <f t="shared" si="952"/>
        <v>1</v>
      </c>
      <c r="EF2203" s="4" t="b">
        <f t="shared" si="953"/>
        <v>1</v>
      </c>
      <c r="EG2203" s="4" t="b">
        <f t="shared" si="954"/>
        <v>1</v>
      </c>
      <c r="EH2203" s="4" t="b">
        <f t="shared" si="955"/>
        <v>1</v>
      </c>
      <c r="EI2203" s="4" t="b">
        <f t="shared" si="956"/>
        <v>1</v>
      </c>
      <c r="EJ2203" s="4" t="b">
        <f t="shared" si="957"/>
        <v>1</v>
      </c>
    </row>
    <row r="2204" spans="69:140" ht="45" x14ac:dyDescent="0.25">
      <c r="BQ2204" s="4" t="s">
        <v>6216</v>
      </c>
      <c r="BR2204" s="4" t="s">
        <v>10297</v>
      </c>
      <c r="BS2204" s="4" t="s">
        <v>70</v>
      </c>
      <c r="BT2204" s="4" t="s">
        <v>14378</v>
      </c>
      <c r="BU2204" s="4">
        <v>302200</v>
      </c>
      <c r="BV2204" s="4" t="s">
        <v>42</v>
      </c>
      <c r="BW2204" s="4">
        <v>2975472</v>
      </c>
      <c r="BX2204" s="10">
        <v>1127.7855695808</v>
      </c>
      <c r="BY2204" s="4">
        <f t="shared" si="940"/>
        <v>372.21443041919997</v>
      </c>
      <c r="BZ2204" s="3">
        <f t="shared" si="941"/>
        <v>37.221443041919997</v>
      </c>
      <c r="CA2204" s="3">
        <v>1000</v>
      </c>
      <c r="CB2204" s="4">
        <v>1500</v>
      </c>
      <c r="CC2204" s="8" t="str">
        <f t="shared" si="942"/>
        <v>Moderate Headroom</v>
      </c>
      <c r="CD2204" s="10">
        <v>2</v>
      </c>
      <c r="CE2204" s="10">
        <v>0.11673151750999999</v>
      </c>
      <c r="CF2204" s="4">
        <f t="shared" si="943"/>
        <v>2.326848249000002E-2</v>
      </c>
      <c r="CG2204" s="3">
        <f t="shared" si="944"/>
        <v>38.780804150000023</v>
      </c>
      <c r="CH2204" s="3">
        <v>6.0000000000000012E-2</v>
      </c>
      <c r="CI2204" s="4">
        <v>0.14000000000000001</v>
      </c>
      <c r="CJ2204" s="8" t="str">
        <f t="shared" si="945"/>
        <v>Moderate Headroom</v>
      </c>
      <c r="CK2204" s="10">
        <v>2</v>
      </c>
      <c r="CL2204" s="4" t="s">
        <v>158</v>
      </c>
      <c r="CM2204" s="4" t="str">
        <f t="shared" si="946"/>
        <v>Bottomed Out</v>
      </c>
      <c r="CN2204" s="8" t="str">
        <f t="shared" si="947"/>
        <v>Bottomed Out</v>
      </c>
      <c r="CO2204" s="3" t="s">
        <v>72</v>
      </c>
      <c r="CP2204" s="4" t="s">
        <v>4015</v>
      </c>
      <c r="CQ2204" s="8" t="str">
        <f t="shared" si="948"/>
        <v>At the lowest level</v>
      </c>
      <c r="CR2204" s="4">
        <v>6</v>
      </c>
      <c r="CS2204" s="4">
        <v>3</v>
      </c>
      <c r="CT2204" s="10">
        <v>0.80754153443999999</v>
      </c>
      <c r="CU2204" s="4">
        <f t="shared" si="949"/>
        <v>0.65754153443999996</v>
      </c>
      <c r="CV2204" s="4">
        <f t="shared" si="950"/>
        <v>438.36102296000001</v>
      </c>
      <c r="CW2204" s="4">
        <v>0.15</v>
      </c>
      <c r="CX2204" s="4">
        <v>0.15</v>
      </c>
      <c r="CY2204" s="8" t="str">
        <f t="shared" si="951"/>
        <v>High Headroom</v>
      </c>
      <c r="CZ2204" s="10">
        <v>1</v>
      </c>
      <c r="DC2204" s="4" t="s">
        <v>115</v>
      </c>
      <c r="DD2204" s="4" t="s">
        <v>6216</v>
      </c>
      <c r="DE2204" s="4"/>
      <c r="DF2204" s="4" t="s">
        <v>42</v>
      </c>
      <c r="DG2204" s="4" t="s">
        <v>10297</v>
      </c>
      <c r="DH2204" s="4">
        <v>302200</v>
      </c>
      <c r="DI2204" s="4">
        <v>5200</v>
      </c>
      <c r="DJ2204" s="29">
        <v>2975472</v>
      </c>
      <c r="DK2204" s="4" t="s">
        <v>17</v>
      </c>
      <c r="DL2204" s="10" t="s">
        <v>2025</v>
      </c>
      <c r="DM2204" s="30">
        <v>2</v>
      </c>
      <c r="DN2204" s="10">
        <v>0.1167</v>
      </c>
      <c r="DO2204" s="30">
        <v>2</v>
      </c>
      <c r="DP2204" s="10">
        <v>0.8075</v>
      </c>
      <c r="DQ2204" s="30">
        <v>1</v>
      </c>
      <c r="DR2204" s="4">
        <v>372.21440000000001</v>
      </c>
      <c r="DS2204" s="31">
        <v>0.37221400000000004</v>
      </c>
      <c r="DT2204" s="4" t="s">
        <v>116</v>
      </c>
      <c r="DU2204" s="4" t="s">
        <v>117</v>
      </c>
      <c r="DV2204" s="4">
        <v>2.3300000000000001E-2</v>
      </c>
      <c r="DW2204" s="31">
        <v>0.38780799999999999</v>
      </c>
      <c r="DX2204" s="4" t="s">
        <v>116</v>
      </c>
      <c r="DY2204" s="4" t="s">
        <v>117</v>
      </c>
      <c r="DZ2204" s="4">
        <v>0.65749999999999997</v>
      </c>
      <c r="EA2204" s="31">
        <v>4.38361</v>
      </c>
      <c r="EB2204" s="4" t="s">
        <v>118</v>
      </c>
      <c r="EC2204" s="4" t="s">
        <v>117</v>
      </c>
      <c r="EE2204" s="4" t="b">
        <f t="shared" si="952"/>
        <v>1</v>
      </c>
      <c r="EF2204" s="4" t="b">
        <f t="shared" si="953"/>
        <v>1</v>
      </c>
      <c r="EG2204" s="4" t="b">
        <f t="shared" si="954"/>
        <v>1</v>
      </c>
      <c r="EH2204" s="4" t="b">
        <f t="shared" si="955"/>
        <v>1</v>
      </c>
      <c r="EI2204" s="4" t="b">
        <f t="shared" si="956"/>
        <v>1</v>
      </c>
      <c r="EJ2204" s="4" t="b">
        <f t="shared" si="957"/>
        <v>1</v>
      </c>
    </row>
    <row r="2205" spans="69:140" ht="45" x14ac:dyDescent="0.25">
      <c r="BQ2205" s="4" t="s">
        <v>6217</v>
      </c>
      <c r="BR2205" s="4" t="s">
        <v>10298</v>
      </c>
      <c r="BS2205" s="4" t="s">
        <v>70</v>
      </c>
      <c r="BT2205" s="4" t="s">
        <v>14379</v>
      </c>
      <c r="BU2205" s="4">
        <v>302201</v>
      </c>
      <c r="BV2205" s="4" t="s">
        <v>22</v>
      </c>
      <c r="BW2205" s="4">
        <v>681666</v>
      </c>
      <c r="BX2205" s="10">
        <v>184.8810394285</v>
      </c>
      <c r="BY2205" s="4">
        <f t="shared" si="940"/>
        <v>315.1189605715</v>
      </c>
      <c r="BZ2205" s="3">
        <f t="shared" si="941"/>
        <v>63.023792114300001</v>
      </c>
      <c r="CA2205" s="3">
        <v>500</v>
      </c>
      <c r="CB2205" s="4">
        <v>500</v>
      </c>
      <c r="CC2205" s="8" t="str">
        <f t="shared" si="942"/>
        <v>High Headroom</v>
      </c>
      <c r="CD2205" s="10">
        <v>1</v>
      </c>
      <c r="CE2205" s="10">
        <v>0.16932275890000001</v>
      </c>
      <c r="CF2205" s="4">
        <f t="shared" si="943"/>
        <v>3.0677241100000002E-2</v>
      </c>
      <c r="CG2205" s="3">
        <f t="shared" si="944"/>
        <v>51.128735166666672</v>
      </c>
      <c r="CH2205" s="3">
        <v>0.06</v>
      </c>
      <c r="CI2205" s="4">
        <v>0.2</v>
      </c>
      <c r="CJ2205" s="8" t="str">
        <f t="shared" si="945"/>
        <v>Moderate Headroom</v>
      </c>
      <c r="CK2205" s="10">
        <v>3</v>
      </c>
      <c r="CL2205" s="4">
        <v>2754.0697904701501</v>
      </c>
      <c r="CM2205" s="4">
        <f t="shared" si="946"/>
        <v>745.93020952984989</v>
      </c>
      <c r="CN2205" s="8">
        <f t="shared" si="947"/>
        <v>74.593020952984986</v>
      </c>
      <c r="CO2205" s="3">
        <v>1000</v>
      </c>
      <c r="CP2205" s="4">
        <v>3500</v>
      </c>
      <c r="CQ2205" s="8" t="str">
        <f t="shared" si="948"/>
        <v>High Headroom</v>
      </c>
      <c r="CR2205" s="4">
        <v>4</v>
      </c>
      <c r="CS2205" s="4">
        <v>2.75</v>
      </c>
      <c r="CT2205" s="10">
        <v>0.29244731035999999</v>
      </c>
      <c r="CU2205" s="4">
        <f t="shared" si="949"/>
        <v>0.14244731036</v>
      </c>
      <c r="CV2205" s="4">
        <f t="shared" si="950"/>
        <v>94.964873573333335</v>
      </c>
      <c r="CW2205" s="4">
        <v>0.15</v>
      </c>
      <c r="CX2205" s="4">
        <v>0.15</v>
      </c>
      <c r="CY2205" s="8" t="str">
        <f t="shared" si="951"/>
        <v>High Headroom</v>
      </c>
      <c r="CZ2205" s="10">
        <v>1</v>
      </c>
      <c r="DC2205" s="4" t="s">
        <v>115</v>
      </c>
      <c r="DD2205" s="4" t="s">
        <v>6217</v>
      </c>
      <c r="DE2205" s="4"/>
      <c r="DF2205" s="4" t="s">
        <v>22</v>
      </c>
      <c r="DG2205" s="4" t="s">
        <v>10298</v>
      </c>
      <c r="DH2205" s="4">
        <v>302201</v>
      </c>
      <c r="DI2205" s="4">
        <v>5201</v>
      </c>
      <c r="DJ2205" s="29">
        <v>681666</v>
      </c>
      <c r="DK2205" s="4" t="s">
        <v>17</v>
      </c>
      <c r="DL2205" s="10">
        <v>184.881</v>
      </c>
      <c r="DM2205" s="30">
        <v>1</v>
      </c>
      <c r="DN2205" s="10">
        <v>0.16930000000000001</v>
      </c>
      <c r="DO2205" s="30">
        <v>3</v>
      </c>
      <c r="DP2205" s="10">
        <v>0.29239999999999999</v>
      </c>
      <c r="DQ2205" s="30">
        <v>1</v>
      </c>
      <c r="DR2205" s="4">
        <v>315.11900000000003</v>
      </c>
      <c r="DS2205" s="31">
        <v>0.63023799999999996</v>
      </c>
      <c r="DT2205" s="4" t="s">
        <v>118</v>
      </c>
      <c r="DU2205" s="4" t="s">
        <v>117</v>
      </c>
      <c r="DV2205" s="4">
        <v>3.0700000000000002E-2</v>
      </c>
      <c r="DW2205" s="31">
        <v>0.51128700000000005</v>
      </c>
      <c r="DX2205" s="4" t="s">
        <v>116</v>
      </c>
      <c r="DY2205" s="4" t="s">
        <v>117</v>
      </c>
      <c r="DZ2205" s="4">
        <v>0.1424</v>
      </c>
      <c r="EA2205" s="31">
        <v>0.94964899999999997</v>
      </c>
      <c r="EB2205" s="4" t="s">
        <v>118</v>
      </c>
      <c r="EC2205" s="4" t="s">
        <v>117</v>
      </c>
      <c r="EE2205" s="4" t="b">
        <f t="shared" si="952"/>
        <v>1</v>
      </c>
      <c r="EF2205" s="4" t="b">
        <f t="shared" si="953"/>
        <v>1</v>
      </c>
      <c r="EG2205" s="4" t="b">
        <f t="shared" si="954"/>
        <v>1</v>
      </c>
      <c r="EH2205" s="4" t="b">
        <f t="shared" si="955"/>
        <v>1</v>
      </c>
      <c r="EI2205" s="4" t="b">
        <f t="shared" si="956"/>
        <v>1</v>
      </c>
      <c r="EJ2205" s="4" t="b">
        <f t="shared" si="957"/>
        <v>1</v>
      </c>
    </row>
    <row r="2206" spans="69:140" ht="45" x14ac:dyDescent="0.25">
      <c r="BQ2206" s="4" t="s">
        <v>6218</v>
      </c>
      <c r="BR2206" s="4" t="s">
        <v>10299</v>
      </c>
      <c r="BS2206" s="4" t="s">
        <v>70</v>
      </c>
      <c r="BT2206" s="4" t="s">
        <v>14380</v>
      </c>
      <c r="BU2206" s="4">
        <v>302202</v>
      </c>
      <c r="BV2206" s="4" t="s">
        <v>30</v>
      </c>
      <c r="BW2206" s="4">
        <v>1886084</v>
      </c>
      <c r="BX2206" s="10">
        <v>1815.5923344947701</v>
      </c>
      <c r="BY2206" s="4">
        <f t="shared" si="940"/>
        <v>684.40766550522994</v>
      </c>
      <c r="BZ2206" s="3">
        <f t="shared" si="941"/>
        <v>68.440766550522994</v>
      </c>
      <c r="CA2206" s="3">
        <v>1000</v>
      </c>
      <c r="CB2206" s="4">
        <v>2500</v>
      </c>
      <c r="CC2206" s="8" t="str">
        <f t="shared" si="942"/>
        <v>High Headroom</v>
      </c>
      <c r="CD2206" s="10">
        <v>3</v>
      </c>
      <c r="CE2206" s="10">
        <v>0.24915824915820001</v>
      </c>
      <c r="CF2206" s="4">
        <f t="shared" si="943"/>
        <v>8.4175084179999304E-4</v>
      </c>
      <c r="CG2206" s="3">
        <f t="shared" si="944"/>
        <v>1.6835016835999865</v>
      </c>
      <c r="CH2206" s="3">
        <v>4.9999999999999989E-2</v>
      </c>
      <c r="CI2206" s="4">
        <v>0.25</v>
      </c>
      <c r="CJ2206" s="8" t="str">
        <f t="shared" si="945"/>
        <v>Low Headroom</v>
      </c>
      <c r="CK2206" s="10">
        <v>4</v>
      </c>
      <c r="CL2206" s="4">
        <v>110.746720696864</v>
      </c>
      <c r="CM2206" s="4">
        <f t="shared" si="946"/>
        <v>389.25327930313597</v>
      </c>
      <c r="CN2206" s="8">
        <f t="shared" si="947"/>
        <v>77.850655860627199</v>
      </c>
      <c r="CO2206" s="3">
        <v>500</v>
      </c>
      <c r="CP2206" s="4">
        <v>500</v>
      </c>
      <c r="CQ2206" s="8" t="str">
        <f t="shared" si="948"/>
        <v>High Headroom</v>
      </c>
      <c r="CR2206" s="4">
        <v>1</v>
      </c>
      <c r="CS2206" s="4">
        <v>3</v>
      </c>
      <c r="CT2206" s="10">
        <v>0.74817411627230002</v>
      </c>
      <c r="CU2206" s="4">
        <f t="shared" si="949"/>
        <v>0.59817411627229999</v>
      </c>
      <c r="CV2206" s="4">
        <f t="shared" si="950"/>
        <v>398.78274418153336</v>
      </c>
      <c r="CW2206" s="4">
        <v>0.15</v>
      </c>
      <c r="CX2206" s="4">
        <v>0.15</v>
      </c>
      <c r="CY2206" s="8" t="str">
        <f t="shared" si="951"/>
        <v>High Headroom</v>
      </c>
      <c r="CZ2206" s="10">
        <v>1</v>
      </c>
      <c r="DC2206" s="4" t="s">
        <v>115</v>
      </c>
      <c r="DD2206" s="4" t="s">
        <v>6218</v>
      </c>
      <c r="DE2206" s="4"/>
      <c r="DF2206" s="4" t="s">
        <v>30</v>
      </c>
      <c r="DG2206" s="4" t="s">
        <v>10299</v>
      </c>
      <c r="DH2206" s="4">
        <v>302202</v>
      </c>
      <c r="DI2206" s="4">
        <v>5202</v>
      </c>
      <c r="DJ2206" s="29">
        <v>1886084</v>
      </c>
      <c r="DK2206" s="4" t="s">
        <v>17</v>
      </c>
      <c r="DL2206" s="10" t="s">
        <v>2026</v>
      </c>
      <c r="DM2206" s="30">
        <v>3</v>
      </c>
      <c r="DN2206" s="10">
        <v>0.2492</v>
      </c>
      <c r="DO2206" s="30">
        <v>4</v>
      </c>
      <c r="DP2206" s="10">
        <v>0.74819999999999998</v>
      </c>
      <c r="DQ2206" s="30">
        <v>1</v>
      </c>
      <c r="DR2206" s="4">
        <v>684.40769999999998</v>
      </c>
      <c r="DS2206" s="31">
        <v>0.68440799999999991</v>
      </c>
      <c r="DT2206" s="4" t="s">
        <v>118</v>
      </c>
      <c r="DU2206" s="4" t="s">
        <v>117</v>
      </c>
      <c r="DV2206" s="4">
        <v>8.0000000000000004E-4</v>
      </c>
      <c r="DW2206" s="31">
        <v>1.6834999999999999E-2</v>
      </c>
      <c r="DX2206" s="4" t="s">
        <v>120</v>
      </c>
      <c r="DY2206" s="4" t="s">
        <v>117</v>
      </c>
      <c r="DZ2206" s="4">
        <v>0.59819999999999995</v>
      </c>
      <c r="EA2206" s="31">
        <v>3.9878269999999998</v>
      </c>
      <c r="EB2206" s="4" t="s">
        <v>118</v>
      </c>
      <c r="EC2206" s="4" t="s">
        <v>117</v>
      </c>
      <c r="EE2206" s="4" t="b">
        <f t="shared" si="952"/>
        <v>1</v>
      </c>
      <c r="EF2206" s="4" t="b">
        <f t="shared" si="953"/>
        <v>1</v>
      </c>
      <c r="EG2206" s="4" t="b">
        <f t="shared" si="954"/>
        <v>1</v>
      </c>
      <c r="EH2206" s="4" t="b">
        <f t="shared" si="955"/>
        <v>1</v>
      </c>
      <c r="EI2206" s="4" t="b">
        <f t="shared" si="956"/>
        <v>1</v>
      </c>
      <c r="EJ2206" s="4" t="b">
        <f t="shared" si="957"/>
        <v>1</v>
      </c>
    </row>
    <row r="2207" spans="69:140" ht="60" x14ac:dyDescent="0.25">
      <c r="BQ2207" s="4" t="s">
        <v>6219</v>
      </c>
      <c r="BR2207" s="4" t="s">
        <v>10300</v>
      </c>
      <c r="BS2207" s="4" t="s">
        <v>70</v>
      </c>
      <c r="BT2207" s="4" t="s">
        <v>14381</v>
      </c>
      <c r="BU2207" s="4">
        <v>302203</v>
      </c>
      <c r="BV2207" s="4" t="s">
        <v>46</v>
      </c>
      <c r="BW2207" s="4">
        <v>2303187985</v>
      </c>
      <c r="BX2207" s="10">
        <v>4435.4394634662904</v>
      </c>
      <c r="BY2207" s="4">
        <f t="shared" si="940"/>
        <v>64.560536533709637</v>
      </c>
      <c r="BZ2207" s="3">
        <f t="shared" si="941"/>
        <v>6.4560536533709634</v>
      </c>
      <c r="CA2207" s="3">
        <v>1000</v>
      </c>
      <c r="CB2207" s="4">
        <v>4500</v>
      </c>
      <c r="CC2207" s="8" t="str">
        <f t="shared" si="942"/>
        <v>Low Headroom</v>
      </c>
      <c r="CD2207" s="10">
        <v>5</v>
      </c>
      <c r="CE2207" s="10">
        <v>7.4487454482000004E-2</v>
      </c>
      <c r="CF2207" s="4">
        <f t="shared" si="943"/>
        <v>5.5125455179999977E-3</v>
      </c>
      <c r="CG2207" s="3">
        <f t="shared" si="944"/>
        <v>6.8906818974999968</v>
      </c>
      <c r="CH2207" s="3">
        <v>0.08</v>
      </c>
      <c r="CI2207" s="4">
        <v>0.08</v>
      </c>
      <c r="CJ2207" s="8" t="str">
        <f t="shared" si="945"/>
        <v>Low Headroom</v>
      </c>
      <c r="CK2207" s="10">
        <v>1</v>
      </c>
      <c r="CL2207" s="4">
        <v>365.658468053653</v>
      </c>
      <c r="CM2207" s="4">
        <f t="shared" si="946"/>
        <v>134.341531946347</v>
      </c>
      <c r="CN2207" s="8">
        <f t="shared" si="947"/>
        <v>26.868306389269403</v>
      </c>
      <c r="CO2207" s="3">
        <v>500</v>
      </c>
      <c r="CP2207" s="4">
        <v>500</v>
      </c>
      <c r="CQ2207" s="8" t="str">
        <f t="shared" si="948"/>
        <v>Low Headroom</v>
      </c>
      <c r="CR2207" s="4">
        <v>1</v>
      </c>
      <c r="CS2207" s="4">
        <v>2</v>
      </c>
      <c r="CT2207" s="10">
        <v>0.23350605846479999</v>
      </c>
      <c r="CU2207" s="4">
        <f t="shared" si="949"/>
        <v>8.3506058464799998E-2</v>
      </c>
      <c r="CV2207" s="4">
        <f t="shared" si="950"/>
        <v>55.670705643200002</v>
      </c>
      <c r="CW2207" s="4">
        <v>0.15</v>
      </c>
      <c r="CX2207" s="4">
        <v>0.15</v>
      </c>
      <c r="CY2207" s="8" t="str">
        <f t="shared" si="951"/>
        <v>Moderate Headroom</v>
      </c>
      <c r="CZ2207" s="10">
        <v>1</v>
      </c>
      <c r="DC2207" s="4" t="s">
        <v>115</v>
      </c>
      <c r="DD2207" s="4" t="s">
        <v>6219</v>
      </c>
      <c r="DE2207" s="4"/>
      <c r="DF2207" s="4" t="s">
        <v>46</v>
      </c>
      <c r="DG2207" s="4" t="s">
        <v>10300</v>
      </c>
      <c r="DH2207" s="4">
        <v>302203</v>
      </c>
      <c r="DI2207" s="4">
        <v>5203</v>
      </c>
      <c r="DJ2207" s="29">
        <v>2303187985</v>
      </c>
      <c r="DK2207" s="4" t="s">
        <v>17</v>
      </c>
      <c r="DL2207" s="10" t="s">
        <v>2027</v>
      </c>
      <c r="DM2207" s="30">
        <v>5</v>
      </c>
      <c r="DN2207" s="10">
        <v>7.4499999999999997E-2</v>
      </c>
      <c r="DO2207" s="30">
        <v>1</v>
      </c>
      <c r="DP2207" s="10">
        <v>0.23350000000000001</v>
      </c>
      <c r="DQ2207" s="30">
        <v>1</v>
      </c>
      <c r="DR2207" s="4">
        <v>64.560500000000005</v>
      </c>
      <c r="DS2207" s="31">
        <v>6.4561000000000007E-2</v>
      </c>
      <c r="DT2207" s="4" t="s">
        <v>120</v>
      </c>
      <c r="DU2207" s="4" t="s">
        <v>117</v>
      </c>
      <c r="DV2207" s="4">
        <v>5.4999999999999997E-3</v>
      </c>
      <c r="DW2207" s="31">
        <v>6.8906999999999996E-2</v>
      </c>
      <c r="DX2207" s="4" t="s">
        <v>120</v>
      </c>
      <c r="DY2207" s="4" t="s">
        <v>117</v>
      </c>
      <c r="DZ2207" s="4">
        <v>8.3500000000000005E-2</v>
      </c>
      <c r="EA2207" s="31">
        <v>0.55670699999999995</v>
      </c>
      <c r="EB2207" s="4" t="s">
        <v>116</v>
      </c>
      <c r="EC2207" s="4" t="s">
        <v>117</v>
      </c>
      <c r="EE2207" s="4" t="b">
        <f t="shared" si="952"/>
        <v>1</v>
      </c>
      <c r="EF2207" s="4" t="b">
        <f t="shared" si="953"/>
        <v>1</v>
      </c>
      <c r="EG2207" s="4" t="b">
        <f t="shared" si="954"/>
        <v>1</v>
      </c>
      <c r="EH2207" s="4" t="b">
        <f t="shared" si="955"/>
        <v>1</v>
      </c>
      <c r="EI2207" s="4" t="b">
        <f t="shared" si="956"/>
        <v>1</v>
      </c>
      <c r="EJ2207" s="4" t="b">
        <f t="shared" si="957"/>
        <v>1</v>
      </c>
    </row>
    <row r="2208" spans="69:140" ht="60" x14ac:dyDescent="0.25">
      <c r="BQ2208" s="4" t="s">
        <v>6220</v>
      </c>
      <c r="BR2208" s="4" t="s">
        <v>10301</v>
      </c>
      <c r="BS2208" s="4" t="s">
        <v>70</v>
      </c>
      <c r="BT2208" s="4" t="s">
        <v>14382</v>
      </c>
      <c r="BU2208" s="4">
        <v>302204</v>
      </c>
      <c r="BV2208" s="4" t="s">
        <v>47</v>
      </c>
      <c r="BW2208" s="4">
        <v>3605184022</v>
      </c>
      <c r="BX2208" s="10">
        <v>2601.3535288430598</v>
      </c>
      <c r="BY2208" s="4">
        <f t="shared" si="940"/>
        <v>898.64647115694015</v>
      </c>
      <c r="BZ2208" s="3">
        <f t="shared" si="941"/>
        <v>89.864647115694012</v>
      </c>
      <c r="CA2208" s="3">
        <v>1000</v>
      </c>
      <c r="CB2208" s="4">
        <v>3500</v>
      </c>
      <c r="CC2208" s="8" t="str">
        <f t="shared" si="942"/>
        <v>High Headroom</v>
      </c>
      <c r="CD2208" s="10">
        <v>4</v>
      </c>
      <c r="CE2208" s="10">
        <v>0.12899312575819999</v>
      </c>
      <c r="CF2208" s="4">
        <f t="shared" si="943"/>
        <v>1.1006874241800024E-2</v>
      </c>
      <c r="CG2208" s="3">
        <f t="shared" si="944"/>
        <v>18.344790403000037</v>
      </c>
      <c r="CH2208" s="3">
        <v>6.0000000000000012E-2</v>
      </c>
      <c r="CI2208" s="4">
        <v>0.14000000000000001</v>
      </c>
      <c r="CJ2208" s="8" t="str">
        <f t="shared" si="945"/>
        <v>Low Headroom</v>
      </c>
      <c r="CK2208" s="10">
        <v>2</v>
      </c>
      <c r="CL2208" s="4">
        <v>1945.54381712859</v>
      </c>
      <c r="CM2208" s="4">
        <f t="shared" si="946"/>
        <v>554.45618287140996</v>
      </c>
      <c r="CN2208" s="8">
        <f t="shared" si="947"/>
        <v>55.445618287140995</v>
      </c>
      <c r="CO2208" s="3">
        <v>1000</v>
      </c>
      <c r="CP2208" s="4">
        <v>2500</v>
      </c>
      <c r="CQ2208" s="8" t="str">
        <f t="shared" si="948"/>
        <v>Moderate Headroom</v>
      </c>
      <c r="CR2208" s="4">
        <v>3</v>
      </c>
      <c r="CS2208" s="4">
        <v>2.75</v>
      </c>
      <c r="CT2208" s="10">
        <v>0.55996309963099999</v>
      </c>
      <c r="CU2208" s="4">
        <f t="shared" si="949"/>
        <v>0.40996309963099997</v>
      </c>
      <c r="CV2208" s="4">
        <f t="shared" si="950"/>
        <v>273.30873308733334</v>
      </c>
      <c r="CW2208" s="4">
        <v>0.15</v>
      </c>
      <c r="CX2208" s="4">
        <v>0.15</v>
      </c>
      <c r="CY2208" s="8" t="str">
        <f t="shared" si="951"/>
        <v>High Headroom</v>
      </c>
      <c r="CZ2208" s="10">
        <v>1</v>
      </c>
      <c r="DC2208" s="4" t="s">
        <v>115</v>
      </c>
      <c r="DD2208" s="4" t="s">
        <v>6220</v>
      </c>
      <c r="DE2208" s="4"/>
      <c r="DF2208" s="4" t="s">
        <v>47</v>
      </c>
      <c r="DG2208" s="4" t="s">
        <v>10301</v>
      </c>
      <c r="DH2208" s="4">
        <v>302204</v>
      </c>
      <c r="DI2208" s="4">
        <v>5204</v>
      </c>
      <c r="DJ2208" s="29">
        <v>3605184022</v>
      </c>
      <c r="DK2208" s="4" t="s">
        <v>17</v>
      </c>
      <c r="DL2208" s="10" t="s">
        <v>2028</v>
      </c>
      <c r="DM2208" s="30">
        <v>4</v>
      </c>
      <c r="DN2208" s="10">
        <v>0.129</v>
      </c>
      <c r="DO2208" s="30">
        <v>2</v>
      </c>
      <c r="DP2208" s="10">
        <v>0.56000000000000005</v>
      </c>
      <c r="DQ2208" s="30">
        <v>1</v>
      </c>
      <c r="DR2208" s="4">
        <v>898.64649999999995</v>
      </c>
      <c r="DS2208" s="31">
        <v>0.89864599999999994</v>
      </c>
      <c r="DT2208" s="4" t="s">
        <v>118</v>
      </c>
      <c r="DU2208" s="4" t="s">
        <v>117</v>
      </c>
      <c r="DV2208" s="4">
        <v>1.0999999999999999E-2</v>
      </c>
      <c r="DW2208" s="31">
        <v>0.183448</v>
      </c>
      <c r="DX2208" s="4" t="s">
        <v>120</v>
      </c>
      <c r="DY2208" s="4" t="s">
        <v>117</v>
      </c>
      <c r="DZ2208" s="4">
        <v>0.41</v>
      </c>
      <c r="EA2208" s="31">
        <v>2.7330869999999998</v>
      </c>
      <c r="EB2208" s="4" t="s">
        <v>118</v>
      </c>
      <c r="EC2208" s="4" t="s">
        <v>117</v>
      </c>
      <c r="EE2208" s="4" t="b">
        <f t="shared" si="952"/>
        <v>1</v>
      </c>
      <c r="EF2208" s="4" t="b">
        <f t="shared" si="953"/>
        <v>1</v>
      </c>
      <c r="EG2208" s="4" t="b">
        <f t="shared" si="954"/>
        <v>1</v>
      </c>
      <c r="EH2208" s="4" t="b">
        <f t="shared" si="955"/>
        <v>1</v>
      </c>
      <c r="EI2208" s="4" t="b">
        <f t="shared" si="956"/>
        <v>1</v>
      </c>
      <c r="EJ2208" s="4" t="b">
        <f t="shared" si="957"/>
        <v>1</v>
      </c>
    </row>
    <row r="2209" spans="69:140" ht="45" x14ac:dyDescent="0.25">
      <c r="BQ2209" s="4" t="s">
        <v>6221</v>
      </c>
      <c r="BR2209" s="4" t="s">
        <v>10302</v>
      </c>
      <c r="BS2209" s="4" t="s">
        <v>70</v>
      </c>
      <c r="BT2209" s="4" t="s">
        <v>14383</v>
      </c>
      <c r="BU2209" s="4">
        <v>302205</v>
      </c>
      <c r="BV2209" s="4" t="s">
        <v>49</v>
      </c>
      <c r="BW2209" s="4">
        <v>4287232</v>
      </c>
      <c r="BX2209" s="10">
        <v>571.62071284470005</v>
      </c>
      <c r="BY2209" s="4">
        <f t="shared" si="940"/>
        <v>928.37928715529995</v>
      </c>
      <c r="BZ2209" s="3">
        <f t="shared" si="941"/>
        <v>92.837928715529998</v>
      </c>
      <c r="CA2209" s="3">
        <v>1000</v>
      </c>
      <c r="CB2209" s="4">
        <v>1500</v>
      </c>
      <c r="CC2209" s="8" t="str">
        <f t="shared" si="942"/>
        <v>High Headroom</v>
      </c>
      <c r="CD2209" s="10">
        <v>2</v>
      </c>
      <c r="CE2209" s="10">
        <v>7.9279279278999998E-2</v>
      </c>
      <c r="CF2209" s="4">
        <f t="shared" si="943"/>
        <v>7.2072072100000384E-4</v>
      </c>
      <c r="CG2209" s="3">
        <f t="shared" si="944"/>
        <v>0.90090090125000477</v>
      </c>
      <c r="CH2209" s="3">
        <v>0.08</v>
      </c>
      <c r="CI2209" s="4">
        <v>0.08</v>
      </c>
      <c r="CJ2209" s="8" t="str">
        <f t="shared" si="945"/>
        <v>Low Headroom</v>
      </c>
      <c r="CK2209" s="10">
        <v>1</v>
      </c>
      <c r="CL2209" s="4">
        <v>0</v>
      </c>
      <c r="CM2209" s="4">
        <f t="shared" si="946"/>
        <v>500</v>
      </c>
      <c r="CN2209" s="8">
        <f t="shared" si="947"/>
        <v>100</v>
      </c>
      <c r="CO2209" s="3">
        <v>500</v>
      </c>
      <c r="CP2209" s="4">
        <v>500</v>
      </c>
      <c r="CQ2209" s="8" t="str">
        <f t="shared" si="948"/>
        <v>High Headroom</v>
      </c>
      <c r="CR2209" s="4">
        <v>1</v>
      </c>
      <c r="CS2209" s="4">
        <v>1.25</v>
      </c>
      <c r="CT2209" s="10">
        <v>1.3553162853</v>
      </c>
      <c r="CU2209" s="4">
        <f t="shared" si="949"/>
        <v>1.2053162853000001</v>
      </c>
      <c r="CV2209" s="4">
        <f t="shared" si="950"/>
        <v>803.5441902</v>
      </c>
      <c r="CW2209" s="4">
        <v>0.15</v>
      </c>
      <c r="CX2209" s="4">
        <v>0.15</v>
      </c>
      <c r="CY2209" s="8" t="str">
        <f t="shared" si="951"/>
        <v>High Headroom</v>
      </c>
      <c r="CZ2209" s="10">
        <v>1</v>
      </c>
      <c r="DC2209" s="4" t="s">
        <v>115</v>
      </c>
      <c r="DD2209" s="4" t="s">
        <v>6221</v>
      </c>
      <c r="DE2209" s="4"/>
      <c r="DF2209" s="4" t="s">
        <v>49</v>
      </c>
      <c r="DG2209" s="4" t="s">
        <v>10302</v>
      </c>
      <c r="DH2209" s="4">
        <v>302205</v>
      </c>
      <c r="DI2209" s="4">
        <v>5205</v>
      </c>
      <c r="DJ2209" s="29">
        <v>4287232</v>
      </c>
      <c r="DK2209" s="4" t="s">
        <v>17</v>
      </c>
      <c r="DL2209" s="10">
        <v>571.62070000000006</v>
      </c>
      <c r="DM2209" s="30">
        <v>2</v>
      </c>
      <c r="DN2209" s="10">
        <v>7.9299999999999995E-2</v>
      </c>
      <c r="DO2209" s="30">
        <v>1</v>
      </c>
      <c r="DP2209" s="10">
        <v>1.3552999999999999</v>
      </c>
      <c r="DQ2209" s="30">
        <v>1</v>
      </c>
      <c r="DR2209" s="4">
        <v>928.37929999999994</v>
      </c>
      <c r="DS2209" s="31">
        <v>0.92837900000000007</v>
      </c>
      <c r="DT2209" s="4" t="s">
        <v>118</v>
      </c>
      <c r="DU2209" s="4" t="s">
        <v>117</v>
      </c>
      <c r="DV2209" s="4">
        <v>6.9999999999999999E-4</v>
      </c>
      <c r="DW2209" s="31">
        <v>9.0089999999999996E-3</v>
      </c>
      <c r="DX2209" s="4" t="s">
        <v>120</v>
      </c>
      <c r="DY2209" s="4" t="s">
        <v>117</v>
      </c>
      <c r="DZ2209" s="4">
        <v>1.2053</v>
      </c>
      <c r="EA2209" s="31">
        <v>8.0354419999999998</v>
      </c>
      <c r="EB2209" s="4" t="s">
        <v>118</v>
      </c>
      <c r="EC2209" s="4" t="s">
        <v>117</v>
      </c>
      <c r="EE2209" s="4" t="b">
        <f t="shared" si="952"/>
        <v>1</v>
      </c>
      <c r="EF2209" s="4" t="b">
        <f t="shared" si="953"/>
        <v>1</v>
      </c>
      <c r="EG2209" s="4" t="b">
        <f t="shared" si="954"/>
        <v>1</v>
      </c>
      <c r="EH2209" s="4" t="b">
        <f t="shared" si="955"/>
        <v>1</v>
      </c>
      <c r="EI2209" s="4" t="b">
        <f t="shared" si="956"/>
        <v>1</v>
      </c>
      <c r="EJ2209" s="4" t="b">
        <f t="shared" si="957"/>
        <v>1</v>
      </c>
    </row>
    <row r="2210" spans="69:140" ht="60" x14ac:dyDescent="0.25">
      <c r="BQ2210" s="4" t="s">
        <v>6222</v>
      </c>
      <c r="BR2210" s="4" t="s">
        <v>10303</v>
      </c>
      <c r="BS2210" s="4" t="s">
        <v>70</v>
      </c>
      <c r="BT2210" s="4" t="s">
        <v>14384</v>
      </c>
      <c r="BU2210" s="4">
        <v>302206</v>
      </c>
      <c r="BV2210" s="4" t="s">
        <v>30</v>
      </c>
      <c r="BW2210" s="4">
        <v>1861236</v>
      </c>
      <c r="BX2210" s="10">
        <v>225.27821939590001</v>
      </c>
      <c r="BY2210" s="4">
        <f t="shared" si="940"/>
        <v>274.72178060409999</v>
      </c>
      <c r="BZ2210" s="3">
        <f t="shared" si="941"/>
        <v>54.94435612081999</v>
      </c>
      <c r="CA2210" s="3">
        <v>500</v>
      </c>
      <c r="CB2210" s="4">
        <v>500</v>
      </c>
      <c r="CC2210" s="8" t="str">
        <f t="shared" si="942"/>
        <v>Moderate Headroom</v>
      </c>
      <c r="CD2210" s="10">
        <v>1</v>
      </c>
      <c r="CE2210" s="10">
        <v>5.7769080234999999E-2</v>
      </c>
      <c r="CF2210" s="4">
        <f t="shared" si="943"/>
        <v>2.2230919765000003E-2</v>
      </c>
      <c r="CG2210" s="3">
        <f t="shared" si="944"/>
        <v>27.788649706250002</v>
      </c>
      <c r="CH2210" s="3">
        <v>0.08</v>
      </c>
      <c r="CI2210" s="4">
        <v>0.08</v>
      </c>
      <c r="CJ2210" s="8" t="str">
        <f t="shared" si="945"/>
        <v>Low Headroom</v>
      </c>
      <c r="CK2210" s="10">
        <v>1</v>
      </c>
      <c r="CL2210" s="4">
        <v>317.73602686800001</v>
      </c>
      <c r="CM2210" s="4">
        <f t="shared" si="946"/>
        <v>182.26397313199999</v>
      </c>
      <c r="CN2210" s="8">
        <f t="shared" si="947"/>
        <v>36.452794626399999</v>
      </c>
      <c r="CO2210" s="3">
        <v>500</v>
      </c>
      <c r="CP2210" s="4">
        <v>500</v>
      </c>
      <c r="CQ2210" s="8" t="str">
        <f t="shared" si="948"/>
        <v>Moderate Headroom</v>
      </c>
      <c r="CR2210" s="4">
        <v>1</v>
      </c>
      <c r="CS2210" s="4">
        <v>1</v>
      </c>
      <c r="CT2210" s="10">
        <v>1.1368599107999999</v>
      </c>
      <c r="CU2210" s="4">
        <f t="shared" si="949"/>
        <v>0.98685991079999991</v>
      </c>
      <c r="CV2210" s="4">
        <f t="shared" si="950"/>
        <v>657.90660719999994</v>
      </c>
      <c r="CW2210" s="4">
        <v>0.15</v>
      </c>
      <c r="CX2210" s="4">
        <v>0.15</v>
      </c>
      <c r="CY2210" s="8" t="str">
        <f t="shared" si="951"/>
        <v>High Headroom</v>
      </c>
      <c r="CZ2210" s="10">
        <v>1</v>
      </c>
      <c r="DC2210" s="4" t="s">
        <v>115</v>
      </c>
      <c r="DD2210" s="4" t="s">
        <v>6222</v>
      </c>
      <c r="DE2210" s="4"/>
      <c r="DF2210" s="4" t="s">
        <v>30</v>
      </c>
      <c r="DG2210" s="4" t="s">
        <v>10303</v>
      </c>
      <c r="DH2210" s="4">
        <v>302206</v>
      </c>
      <c r="DI2210" s="4">
        <v>5206</v>
      </c>
      <c r="DJ2210" s="29">
        <v>1861236</v>
      </c>
      <c r="DK2210" s="4" t="s">
        <v>17</v>
      </c>
      <c r="DL2210" s="10">
        <v>225.2782</v>
      </c>
      <c r="DM2210" s="30">
        <v>1</v>
      </c>
      <c r="DN2210" s="10">
        <v>5.7799999999999997E-2</v>
      </c>
      <c r="DO2210" s="30">
        <v>1</v>
      </c>
      <c r="DP2210" s="10">
        <v>1.1369</v>
      </c>
      <c r="DQ2210" s="30">
        <v>1</v>
      </c>
      <c r="DR2210" s="4">
        <v>274.72179999999997</v>
      </c>
      <c r="DS2210" s="31">
        <v>0.54944400000000004</v>
      </c>
      <c r="DT2210" s="4" t="s">
        <v>116</v>
      </c>
      <c r="DU2210" s="4" t="s">
        <v>117</v>
      </c>
      <c r="DV2210" s="4">
        <v>2.2200000000000001E-2</v>
      </c>
      <c r="DW2210" s="31">
        <v>0.27788599999999997</v>
      </c>
      <c r="DX2210" s="4" t="s">
        <v>120</v>
      </c>
      <c r="DY2210" s="4" t="s">
        <v>117</v>
      </c>
      <c r="DZ2210" s="4">
        <v>0.9869</v>
      </c>
      <c r="EA2210" s="31">
        <v>6.5790660000000001</v>
      </c>
      <c r="EB2210" s="4" t="s">
        <v>118</v>
      </c>
      <c r="EC2210" s="4" t="s">
        <v>117</v>
      </c>
      <c r="EE2210" s="4" t="b">
        <f t="shared" si="952"/>
        <v>1</v>
      </c>
      <c r="EF2210" s="4" t="b">
        <f t="shared" si="953"/>
        <v>1</v>
      </c>
      <c r="EG2210" s="4" t="b">
        <f t="shared" si="954"/>
        <v>1</v>
      </c>
      <c r="EH2210" s="4" t="b">
        <f t="shared" si="955"/>
        <v>1</v>
      </c>
      <c r="EI2210" s="4" t="b">
        <f t="shared" si="956"/>
        <v>1</v>
      </c>
      <c r="EJ2210" s="4" t="b">
        <f t="shared" si="957"/>
        <v>1</v>
      </c>
    </row>
    <row r="2211" spans="69:140" ht="45" x14ac:dyDescent="0.25">
      <c r="BQ2211" s="4" t="s">
        <v>6223</v>
      </c>
      <c r="BR2211" s="4" t="s">
        <v>10304</v>
      </c>
      <c r="BS2211" s="4" t="s">
        <v>70</v>
      </c>
      <c r="BT2211" s="4" t="s">
        <v>14385</v>
      </c>
      <c r="BU2211" s="4">
        <v>302207</v>
      </c>
      <c r="BV2211" s="4" t="s">
        <v>63</v>
      </c>
      <c r="BW2211" s="4">
        <v>3362900</v>
      </c>
      <c r="BX2211" s="10">
        <v>13658.067283431499</v>
      </c>
      <c r="BY2211" s="4" t="str">
        <f t="shared" si="940"/>
        <v>Bottomed Out</v>
      </c>
      <c r="BZ2211" s="3" t="str">
        <f t="shared" si="941"/>
        <v>Bottomed Out</v>
      </c>
      <c r="CA2211" s="3" t="s">
        <v>72</v>
      </c>
      <c r="CB2211" s="4" t="s">
        <v>4015</v>
      </c>
      <c r="CC2211" s="8" t="str">
        <f t="shared" si="942"/>
        <v>At the lowest level</v>
      </c>
      <c r="CD2211" s="10">
        <v>6</v>
      </c>
      <c r="CE2211" s="10">
        <v>0.17006158218850001</v>
      </c>
      <c r="CF2211" s="4">
        <f t="shared" si="943"/>
        <v>2.9938417811500001E-2</v>
      </c>
      <c r="CG2211" s="3">
        <f t="shared" si="944"/>
        <v>49.897363019166669</v>
      </c>
      <c r="CH2211" s="3">
        <v>0.06</v>
      </c>
      <c r="CI2211" s="4">
        <v>0.2</v>
      </c>
      <c r="CJ2211" s="8" t="str">
        <f t="shared" si="945"/>
        <v>Moderate Headroom</v>
      </c>
      <c r="CK2211" s="10">
        <v>3</v>
      </c>
      <c r="CL2211" s="4">
        <v>4659.6627727856203</v>
      </c>
      <c r="CM2211" s="4" t="str">
        <f t="shared" si="946"/>
        <v>Bottomed Out</v>
      </c>
      <c r="CN2211" s="8" t="str">
        <f t="shared" si="947"/>
        <v>Bottomed Out</v>
      </c>
      <c r="CO2211" s="3" t="s">
        <v>72</v>
      </c>
      <c r="CP2211" s="4" t="s">
        <v>4015</v>
      </c>
      <c r="CQ2211" s="8" t="str">
        <f t="shared" si="948"/>
        <v>At the lowest level</v>
      </c>
      <c r="CR2211" s="4">
        <v>6</v>
      </c>
      <c r="CS2211" s="4">
        <v>4.5</v>
      </c>
      <c r="CT2211" s="10">
        <v>0.37122112771740001</v>
      </c>
      <c r="CU2211" s="4">
        <f t="shared" si="949"/>
        <v>0.22122112771740002</v>
      </c>
      <c r="CV2211" s="4">
        <f t="shared" si="950"/>
        <v>147.48075181160002</v>
      </c>
      <c r="CW2211" s="4">
        <v>0.15</v>
      </c>
      <c r="CX2211" s="4">
        <v>0.15</v>
      </c>
      <c r="CY2211" s="8" t="str">
        <f t="shared" si="951"/>
        <v>High Headroom</v>
      </c>
      <c r="CZ2211" s="10">
        <v>1</v>
      </c>
      <c r="DC2211" s="4" t="s">
        <v>115</v>
      </c>
      <c r="DD2211" s="4" t="s">
        <v>6223</v>
      </c>
      <c r="DE2211" s="4"/>
      <c r="DF2211" s="4" t="s">
        <v>63</v>
      </c>
      <c r="DG2211" s="4" t="s">
        <v>10304</v>
      </c>
      <c r="DH2211" s="4">
        <v>302207</v>
      </c>
      <c r="DI2211" s="4">
        <v>5207</v>
      </c>
      <c r="DJ2211" s="29">
        <v>3362900</v>
      </c>
      <c r="DK2211" s="4" t="s">
        <v>17</v>
      </c>
      <c r="DL2211" s="10" t="s">
        <v>2029</v>
      </c>
      <c r="DM2211" s="30">
        <v>6</v>
      </c>
      <c r="DN2211" s="10">
        <v>0.1701</v>
      </c>
      <c r="DO2211" s="30">
        <v>3</v>
      </c>
      <c r="DP2211" s="10">
        <v>0.37119999999999997</v>
      </c>
      <c r="DQ2211" s="30">
        <v>1</v>
      </c>
      <c r="DR2211" s="4" t="s">
        <v>2030</v>
      </c>
      <c r="DS2211" s="4"/>
      <c r="DT2211" s="4" t="s">
        <v>124</v>
      </c>
      <c r="DU2211" s="4" t="s">
        <v>125</v>
      </c>
      <c r="DV2211" s="4">
        <v>2.9899999999999999E-2</v>
      </c>
      <c r="DW2211" s="31">
        <v>0.49897399999999997</v>
      </c>
      <c r="DX2211" s="4" t="s">
        <v>116</v>
      </c>
      <c r="DY2211" s="4" t="s">
        <v>117</v>
      </c>
      <c r="DZ2211" s="4">
        <v>0.22120000000000001</v>
      </c>
      <c r="EA2211" s="31">
        <v>1.4748079999999999</v>
      </c>
      <c r="EB2211" s="4" t="s">
        <v>118</v>
      </c>
      <c r="EC2211" s="4" t="s">
        <v>117</v>
      </c>
      <c r="EE2211" s="4" t="b">
        <f t="shared" si="952"/>
        <v>1</v>
      </c>
      <c r="EF2211" s="4" t="b">
        <f t="shared" si="953"/>
        <v>1</v>
      </c>
      <c r="EG2211" s="4" t="b">
        <f t="shared" si="954"/>
        <v>1</v>
      </c>
      <c r="EH2211" s="4" t="b">
        <f t="shared" si="955"/>
        <v>1</v>
      </c>
      <c r="EI2211" s="4" t="b">
        <f t="shared" si="956"/>
        <v>1</v>
      </c>
      <c r="EJ2211" s="4" t="b">
        <f t="shared" si="957"/>
        <v>1</v>
      </c>
    </row>
    <row r="2212" spans="69:140" ht="45" x14ac:dyDescent="0.25">
      <c r="BQ2212" s="4" t="s">
        <v>6224</v>
      </c>
      <c r="BR2212" s="4" t="s">
        <v>10305</v>
      </c>
      <c r="BS2212" s="4" t="s">
        <v>70</v>
      </c>
      <c r="BT2212" s="4" t="s">
        <v>14386</v>
      </c>
      <c r="BU2212" s="4">
        <v>302208</v>
      </c>
      <c r="BV2212" s="4" t="s">
        <v>66</v>
      </c>
      <c r="BW2212" s="4">
        <v>3972102</v>
      </c>
      <c r="BX2212" s="10">
        <v>463.5197758379</v>
      </c>
      <c r="BY2212" s="4">
        <f t="shared" si="940"/>
        <v>36.480224162100001</v>
      </c>
      <c r="BZ2212" s="3">
        <f t="shared" si="941"/>
        <v>7.2960448324199998</v>
      </c>
      <c r="CA2212" s="3">
        <v>500</v>
      </c>
      <c r="CB2212" s="4">
        <v>500</v>
      </c>
      <c r="CC2212" s="8" t="str">
        <f t="shared" si="942"/>
        <v>Low Headroom</v>
      </c>
      <c r="CD2212" s="10">
        <v>1</v>
      </c>
      <c r="CE2212" s="10">
        <v>0.13314778237</v>
      </c>
      <c r="CF2212" s="4">
        <f t="shared" si="943"/>
        <v>6.8522176300000182E-3</v>
      </c>
      <c r="CG2212" s="3">
        <f t="shared" si="944"/>
        <v>11.420362716666695</v>
      </c>
      <c r="CH2212" s="3">
        <v>6.0000000000000012E-2</v>
      </c>
      <c r="CI2212" s="4">
        <v>0.14000000000000001</v>
      </c>
      <c r="CJ2212" s="8" t="str">
        <f t="shared" si="945"/>
        <v>Low Headroom</v>
      </c>
      <c r="CK2212" s="10">
        <v>2</v>
      </c>
      <c r="CL2212" s="4">
        <v>1376.1064241392601</v>
      </c>
      <c r="CM2212" s="4">
        <f t="shared" si="946"/>
        <v>123.89357586073993</v>
      </c>
      <c r="CN2212" s="8">
        <f t="shared" si="947"/>
        <v>12.389357586073993</v>
      </c>
      <c r="CO2212" s="3">
        <v>1000</v>
      </c>
      <c r="CP2212" s="4">
        <v>1500</v>
      </c>
      <c r="CQ2212" s="8" t="str">
        <f t="shared" si="948"/>
        <v>Low Headroom</v>
      </c>
      <c r="CR2212" s="4">
        <v>2</v>
      </c>
      <c r="CS2212" s="4">
        <v>1.75</v>
      </c>
      <c r="CT2212" s="10">
        <v>0.44033302497999999</v>
      </c>
      <c r="CU2212" s="4">
        <f t="shared" si="949"/>
        <v>0.29033302498000002</v>
      </c>
      <c r="CV2212" s="4">
        <f t="shared" si="950"/>
        <v>193.55534998666667</v>
      </c>
      <c r="CW2212" s="4">
        <v>0.15</v>
      </c>
      <c r="CX2212" s="4">
        <v>0.15</v>
      </c>
      <c r="CY2212" s="8" t="str">
        <f t="shared" si="951"/>
        <v>High Headroom</v>
      </c>
      <c r="CZ2212" s="10">
        <v>1</v>
      </c>
      <c r="DC2212" s="4" t="s">
        <v>115</v>
      </c>
      <c r="DD2212" s="4" t="s">
        <v>6224</v>
      </c>
      <c r="DE2212" s="4"/>
      <c r="DF2212" s="4" t="s">
        <v>66</v>
      </c>
      <c r="DG2212" s="4" t="s">
        <v>10305</v>
      </c>
      <c r="DH2212" s="4">
        <v>302208</v>
      </c>
      <c r="DI2212" s="4">
        <v>5208</v>
      </c>
      <c r="DJ2212" s="29">
        <v>3972102</v>
      </c>
      <c r="DK2212" s="4" t="s">
        <v>17</v>
      </c>
      <c r="DL2212" s="10">
        <v>463.51979999999998</v>
      </c>
      <c r="DM2212" s="30">
        <v>1</v>
      </c>
      <c r="DN2212" s="10">
        <v>0.1331</v>
      </c>
      <c r="DO2212" s="30">
        <v>2</v>
      </c>
      <c r="DP2212" s="10">
        <v>0.44030000000000002</v>
      </c>
      <c r="DQ2212" s="30">
        <v>1</v>
      </c>
      <c r="DR2212" s="4">
        <v>36.480200000000004</v>
      </c>
      <c r="DS2212" s="31">
        <v>7.2959999999999997E-2</v>
      </c>
      <c r="DT2212" s="4" t="s">
        <v>120</v>
      </c>
      <c r="DU2212" s="4" t="s">
        <v>117</v>
      </c>
      <c r="DV2212" s="4">
        <v>6.8999999999999999E-3</v>
      </c>
      <c r="DW2212" s="31">
        <v>0.11420400000000001</v>
      </c>
      <c r="DX2212" s="4" t="s">
        <v>120</v>
      </c>
      <c r="DY2212" s="4" t="s">
        <v>117</v>
      </c>
      <c r="DZ2212" s="4">
        <v>0.2903</v>
      </c>
      <c r="EA2212" s="31">
        <v>1.9355529999999999</v>
      </c>
      <c r="EB2212" s="4" t="s">
        <v>118</v>
      </c>
      <c r="EC2212" s="4" t="s">
        <v>117</v>
      </c>
      <c r="EE2212" s="4" t="b">
        <f t="shared" si="952"/>
        <v>1</v>
      </c>
      <c r="EF2212" s="4" t="b">
        <f t="shared" si="953"/>
        <v>1</v>
      </c>
      <c r="EG2212" s="4" t="b">
        <f t="shared" si="954"/>
        <v>1</v>
      </c>
      <c r="EH2212" s="4" t="b">
        <f t="shared" si="955"/>
        <v>1</v>
      </c>
      <c r="EI2212" s="4" t="b">
        <f t="shared" si="956"/>
        <v>1</v>
      </c>
      <c r="EJ2212" s="4" t="b">
        <f t="shared" si="957"/>
        <v>1</v>
      </c>
    </row>
    <row r="2213" spans="69:140" ht="45" x14ac:dyDescent="0.25">
      <c r="BQ2213" s="4" t="s">
        <v>6225</v>
      </c>
      <c r="BR2213" s="4" t="s">
        <v>10306</v>
      </c>
      <c r="BS2213" s="4" t="s">
        <v>70</v>
      </c>
      <c r="BT2213" s="4" t="s">
        <v>14387</v>
      </c>
      <c r="BU2213" s="4">
        <v>302209</v>
      </c>
      <c r="BV2213" s="4" t="s">
        <v>33</v>
      </c>
      <c r="BW2213" s="4">
        <v>4859012</v>
      </c>
      <c r="BX2213" s="10">
        <v>2826.1289077575998</v>
      </c>
      <c r="BY2213" s="4">
        <f t="shared" si="940"/>
        <v>673.87109224240021</v>
      </c>
      <c r="BZ2213" s="3">
        <f t="shared" si="941"/>
        <v>67.387109224240021</v>
      </c>
      <c r="CA2213" s="3">
        <v>1000</v>
      </c>
      <c r="CB2213" s="4">
        <v>3500</v>
      </c>
      <c r="CC2213" s="8" t="str">
        <f t="shared" si="942"/>
        <v>High Headroom</v>
      </c>
      <c r="CD2213" s="10">
        <v>4</v>
      </c>
      <c r="CE2213" s="10">
        <v>8.7744742567000003E-2</v>
      </c>
      <c r="CF2213" s="4">
        <f t="shared" si="943"/>
        <v>5.225525743300001E-2</v>
      </c>
      <c r="CG2213" s="3">
        <f t="shared" si="944"/>
        <v>87.092095721666666</v>
      </c>
      <c r="CH2213" s="3">
        <v>6.0000000000000012E-2</v>
      </c>
      <c r="CI2213" s="4">
        <v>0.14000000000000001</v>
      </c>
      <c r="CJ2213" s="8" t="str">
        <f t="shared" si="945"/>
        <v>High Headroom</v>
      </c>
      <c r="CK2213" s="10">
        <v>2</v>
      </c>
      <c r="CL2213" s="4">
        <v>192.82986847687701</v>
      </c>
      <c r="CM2213" s="4">
        <f t="shared" si="946"/>
        <v>307.17013152312302</v>
      </c>
      <c r="CN2213" s="8">
        <f t="shared" si="947"/>
        <v>61.434026304624602</v>
      </c>
      <c r="CO2213" s="3">
        <v>500</v>
      </c>
      <c r="CP2213" s="4">
        <v>500</v>
      </c>
      <c r="CQ2213" s="8" t="str">
        <f t="shared" si="948"/>
        <v>High Headroom</v>
      </c>
      <c r="CR2213" s="4">
        <v>1</v>
      </c>
      <c r="CS2213" s="4">
        <v>2.25</v>
      </c>
      <c r="CT2213" s="10">
        <v>0.39317602040999999</v>
      </c>
      <c r="CU2213" s="4">
        <f t="shared" si="949"/>
        <v>0.24317602041</v>
      </c>
      <c r="CV2213" s="4">
        <f t="shared" si="950"/>
        <v>162.11734694</v>
      </c>
      <c r="CW2213" s="4">
        <v>0.15</v>
      </c>
      <c r="CX2213" s="4">
        <v>0.15</v>
      </c>
      <c r="CY2213" s="8" t="str">
        <f t="shared" si="951"/>
        <v>High Headroom</v>
      </c>
      <c r="CZ2213" s="10">
        <v>1</v>
      </c>
      <c r="DC2213" s="4" t="s">
        <v>115</v>
      </c>
      <c r="DD2213" s="4" t="s">
        <v>6225</v>
      </c>
      <c r="DE2213" s="4"/>
      <c r="DF2213" s="4" t="s">
        <v>33</v>
      </c>
      <c r="DG2213" s="4" t="s">
        <v>10306</v>
      </c>
      <c r="DH2213" s="4">
        <v>302209</v>
      </c>
      <c r="DI2213" s="4">
        <v>5209</v>
      </c>
      <c r="DJ2213" s="29">
        <v>4859012</v>
      </c>
      <c r="DK2213" s="4" t="s">
        <v>17</v>
      </c>
      <c r="DL2213" s="10" t="s">
        <v>2031</v>
      </c>
      <c r="DM2213" s="30">
        <v>4</v>
      </c>
      <c r="DN2213" s="10">
        <v>8.77E-2</v>
      </c>
      <c r="DO2213" s="30">
        <v>2</v>
      </c>
      <c r="DP2213" s="10">
        <v>0.39319999999999999</v>
      </c>
      <c r="DQ2213" s="30">
        <v>1</v>
      </c>
      <c r="DR2213" s="4">
        <v>673.87109999999996</v>
      </c>
      <c r="DS2213" s="31">
        <v>0.673871</v>
      </c>
      <c r="DT2213" s="4" t="s">
        <v>118</v>
      </c>
      <c r="DU2213" s="4" t="s">
        <v>117</v>
      </c>
      <c r="DV2213" s="4">
        <v>5.2299999999999999E-2</v>
      </c>
      <c r="DW2213" s="31">
        <v>0.87092100000000006</v>
      </c>
      <c r="DX2213" s="4" t="s">
        <v>118</v>
      </c>
      <c r="DY2213" s="4" t="s">
        <v>117</v>
      </c>
      <c r="DZ2213" s="4">
        <v>0.2432</v>
      </c>
      <c r="EA2213" s="31">
        <v>1.621173</v>
      </c>
      <c r="EB2213" s="4" t="s">
        <v>118</v>
      </c>
      <c r="EC2213" s="4" t="s">
        <v>117</v>
      </c>
      <c r="EE2213" s="4" t="b">
        <f t="shared" si="952"/>
        <v>1</v>
      </c>
      <c r="EF2213" s="4" t="b">
        <f t="shared" si="953"/>
        <v>1</v>
      </c>
      <c r="EG2213" s="4" t="b">
        <f t="shared" si="954"/>
        <v>1</v>
      </c>
      <c r="EH2213" s="4" t="b">
        <f t="shared" si="955"/>
        <v>1</v>
      </c>
      <c r="EI2213" s="4" t="b">
        <f t="shared" si="956"/>
        <v>1</v>
      </c>
      <c r="EJ2213" s="4" t="b">
        <f t="shared" si="957"/>
        <v>1</v>
      </c>
    </row>
    <row r="2214" spans="69:140" ht="60" x14ac:dyDescent="0.25">
      <c r="BQ2214" s="4" t="s">
        <v>6226</v>
      </c>
      <c r="BR2214" s="4" t="s">
        <v>10307</v>
      </c>
      <c r="BS2214" s="4" t="s">
        <v>70</v>
      </c>
      <c r="BT2214" s="4" t="s">
        <v>14388</v>
      </c>
      <c r="BU2214" s="4">
        <v>302210</v>
      </c>
      <c r="BV2214" s="4" t="s">
        <v>51</v>
      </c>
      <c r="BW2214" s="4">
        <v>5164000</v>
      </c>
      <c r="BX2214" s="10">
        <v>4315.4595956467001</v>
      </c>
      <c r="BY2214" s="4">
        <f t="shared" si="940"/>
        <v>184.54040435329989</v>
      </c>
      <c r="BZ2214" s="3">
        <f t="shared" si="941"/>
        <v>18.454040435329986</v>
      </c>
      <c r="CA2214" s="3">
        <v>1000</v>
      </c>
      <c r="CB2214" s="4">
        <v>4500</v>
      </c>
      <c r="CC2214" s="8" t="str">
        <f t="shared" si="942"/>
        <v>Low Headroom</v>
      </c>
      <c r="CD2214" s="10">
        <v>5</v>
      </c>
      <c r="CE2214" s="10">
        <v>0.16559236100630001</v>
      </c>
      <c r="CF2214" s="4">
        <f t="shared" si="943"/>
        <v>3.4407638993700002E-2</v>
      </c>
      <c r="CG2214" s="3">
        <f t="shared" si="944"/>
        <v>57.3460649895</v>
      </c>
      <c r="CH2214" s="3">
        <v>0.06</v>
      </c>
      <c r="CI2214" s="4">
        <v>0.2</v>
      </c>
      <c r="CJ2214" s="8" t="str">
        <f t="shared" si="945"/>
        <v>Moderate Headroom</v>
      </c>
      <c r="CK2214" s="10">
        <v>3</v>
      </c>
      <c r="CL2214" s="4">
        <v>1004.3161307643099</v>
      </c>
      <c r="CM2214" s="4">
        <f t="shared" si="946"/>
        <v>495.68386923569005</v>
      </c>
      <c r="CN2214" s="8">
        <f t="shared" si="947"/>
        <v>49.568386923569008</v>
      </c>
      <c r="CO2214" s="3">
        <v>1000</v>
      </c>
      <c r="CP2214" s="4">
        <v>1500</v>
      </c>
      <c r="CQ2214" s="8" t="str">
        <f t="shared" si="948"/>
        <v>Moderate Headroom</v>
      </c>
      <c r="CR2214" s="4">
        <v>2</v>
      </c>
      <c r="CS2214" s="4">
        <v>3.25</v>
      </c>
      <c r="CT2214" s="10">
        <v>0.39940531368580001</v>
      </c>
      <c r="CU2214" s="4">
        <f t="shared" si="949"/>
        <v>0.24940531368580002</v>
      </c>
      <c r="CV2214" s="4">
        <f t="shared" si="950"/>
        <v>166.27020912386666</v>
      </c>
      <c r="CW2214" s="4">
        <v>0.15</v>
      </c>
      <c r="CX2214" s="4">
        <v>0.15</v>
      </c>
      <c r="CY2214" s="8" t="str">
        <f t="shared" si="951"/>
        <v>High Headroom</v>
      </c>
      <c r="CZ2214" s="10">
        <v>1</v>
      </c>
      <c r="DC2214" s="4" t="s">
        <v>115</v>
      </c>
      <c r="DD2214" s="4" t="s">
        <v>6226</v>
      </c>
      <c r="DE2214" s="4"/>
      <c r="DF2214" s="4" t="s">
        <v>51</v>
      </c>
      <c r="DG2214" s="4" t="s">
        <v>10307</v>
      </c>
      <c r="DH2214" s="4">
        <v>302210</v>
      </c>
      <c r="DI2214" s="4">
        <v>5210</v>
      </c>
      <c r="DJ2214" s="29">
        <v>5164000</v>
      </c>
      <c r="DK2214" s="4" t="s">
        <v>17</v>
      </c>
      <c r="DL2214" s="10" t="s">
        <v>2032</v>
      </c>
      <c r="DM2214" s="30">
        <v>5</v>
      </c>
      <c r="DN2214" s="10">
        <v>0.1656</v>
      </c>
      <c r="DO2214" s="30">
        <v>3</v>
      </c>
      <c r="DP2214" s="10">
        <v>0.39939999999999998</v>
      </c>
      <c r="DQ2214" s="30">
        <v>1</v>
      </c>
      <c r="DR2214" s="4">
        <v>184.54040000000001</v>
      </c>
      <c r="DS2214" s="31">
        <v>0.18454000000000001</v>
      </c>
      <c r="DT2214" s="4" t="s">
        <v>120</v>
      </c>
      <c r="DU2214" s="4" t="s">
        <v>117</v>
      </c>
      <c r="DV2214" s="4">
        <v>3.44E-2</v>
      </c>
      <c r="DW2214" s="31">
        <v>0.573461</v>
      </c>
      <c r="DX2214" s="4" t="s">
        <v>116</v>
      </c>
      <c r="DY2214" s="4" t="s">
        <v>117</v>
      </c>
      <c r="DZ2214" s="4">
        <v>0.24940000000000001</v>
      </c>
      <c r="EA2214" s="31">
        <v>1.6627019999999999</v>
      </c>
      <c r="EB2214" s="4" t="s">
        <v>118</v>
      </c>
      <c r="EC2214" s="4" t="s">
        <v>117</v>
      </c>
      <c r="EE2214" s="4" t="b">
        <f t="shared" si="952"/>
        <v>1</v>
      </c>
      <c r="EF2214" s="4" t="b">
        <f t="shared" si="953"/>
        <v>1</v>
      </c>
      <c r="EG2214" s="4" t="b">
        <f t="shared" si="954"/>
        <v>1</v>
      </c>
      <c r="EH2214" s="4" t="b">
        <f t="shared" si="955"/>
        <v>1</v>
      </c>
      <c r="EI2214" s="4" t="b">
        <f t="shared" si="956"/>
        <v>1</v>
      </c>
      <c r="EJ2214" s="4" t="b">
        <f t="shared" si="957"/>
        <v>1</v>
      </c>
    </row>
    <row r="2215" spans="69:140" ht="45" x14ac:dyDescent="0.25">
      <c r="BQ2215" s="4" t="s">
        <v>6227</v>
      </c>
      <c r="BR2215" s="4" t="s">
        <v>10308</v>
      </c>
      <c r="BS2215" s="4" t="s">
        <v>70</v>
      </c>
      <c r="BT2215" s="4" t="s">
        <v>14389</v>
      </c>
      <c r="BU2215" s="4">
        <v>302211</v>
      </c>
      <c r="BV2215" s="4" t="s">
        <v>22</v>
      </c>
      <c r="BW2215" s="4">
        <v>686930</v>
      </c>
      <c r="BX2215" s="10">
        <v>2201.0804321729001</v>
      </c>
      <c r="BY2215" s="4">
        <f t="shared" si="940"/>
        <v>298.91956782709985</v>
      </c>
      <c r="BZ2215" s="3">
        <f t="shared" si="941"/>
        <v>29.891956782709983</v>
      </c>
      <c r="CA2215" s="3">
        <v>1000</v>
      </c>
      <c r="CB2215" s="4">
        <v>2500</v>
      </c>
      <c r="CC2215" s="8" t="str">
        <f t="shared" si="942"/>
        <v>Low Headroom</v>
      </c>
      <c r="CD2215" s="10">
        <v>3</v>
      </c>
      <c r="CE2215" s="10">
        <v>0.10697699247</v>
      </c>
      <c r="CF2215" s="4">
        <f t="shared" si="943"/>
        <v>3.3023007530000009E-2</v>
      </c>
      <c r="CG2215" s="3">
        <f t="shared" si="944"/>
        <v>55.038345883333342</v>
      </c>
      <c r="CH2215" s="3">
        <v>6.0000000000000012E-2</v>
      </c>
      <c r="CI2215" s="4">
        <v>0.14000000000000001</v>
      </c>
      <c r="CJ2215" s="8" t="str">
        <f t="shared" si="945"/>
        <v>Moderate Headroom</v>
      </c>
      <c r="CK2215" s="10">
        <v>2</v>
      </c>
      <c r="CL2215" s="4">
        <v>1699.2797118848</v>
      </c>
      <c r="CM2215" s="4">
        <f t="shared" si="946"/>
        <v>800.72028811519999</v>
      </c>
      <c r="CN2215" s="8">
        <f t="shared" si="947"/>
        <v>80.072028811519999</v>
      </c>
      <c r="CO2215" s="3">
        <v>1000</v>
      </c>
      <c r="CP2215" s="4">
        <v>2500</v>
      </c>
      <c r="CQ2215" s="8" t="str">
        <f t="shared" si="948"/>
        <v>High Headroom</v>
      </c>
      <c r="CR2215" s="4">
        <v>3</v>
      </c>
      <c r="CS2215" s="4">
        <v>2.5</v>
      </c>
      <c r="CT2215" s="10">
        <v>0.42226877811000002</v>
      </c>
      <c r="CU2215" s="4">
        <f t="shared" si="949"/>
        <v>0.27226877811000005</v>
      </c>
      <c r="CV2215" s="4">
        <f t="shared" si="950"/>
        <v>181.51251874000005</v>
      </c>
      <c r="CW2215" s="4">
        <v>0.15</v>
      </c>
      <c r="CX2215" s="4">
        <v>0.15</v>
      </c>
      <c r="CY2215" s="8" t="str">
        <f t="shared" si="951"/>
        <v>High Headroom</v>
      </c>
      <c r="CZ2215" s="10">
        <v>1</v>
      </c>
      <c r="DC2215" s="4" t="s">
        <v>115</v>
      </c>
      <c r="DD2215" s="4" t="s">
        <v>6227</v>
      </c>
      <c r="DE2215" s="4"/>
      <c r="DF2215" s="4" t="s">
        <v>22</v>
      </c>
      <c r="DG2215" s="4" t="s">
        <v>10308</v>
      </c>
      <c r="DH2215" s="4">
        <v>302211</v>
      </c>
      <c r="DI2215" s="4">
        <v>5211</v>
      </c>
      <c r="DJ2215" s="29">
        <v>686930</v>
      </c>
      <c r="DK2215" s="4" t="s">
        <v>17</v>
      </c>
      <c r="DL2215" s="10" t="s">
        <v>2033</v>
      </c>
      <c r="DM2215" s="30">
        <v>3</v>
      </c>
      <c r="DN2215" s="10">
        <v>0.107</v>
      </c>
      <c r="DO2215" s="30">
        <v>2</v>
      </c>
      <c r="DP2215" s="10">
        <v>0.42230000000000001</v>
      </c>
      <c r="DQ2215" s="30">
        <v>1</v>
      </c>
      <c r="DR2215" s="4">
        <v>298.9196</v>
      </c>
      <c r="DS2215" s="31">
        <v>0.29892000000000002</v>
      </c>
      <c r="DT2215" s="4" t="s">
        <v>120</v>
      </c>
      <c r="DU2215" s="4" t="s">
        <v>117</v>
      </c>
      <c r="DV2215" s="4">
        <v>3.3000000000000002E-2</v>
      </c>
      <c r="DW2215" s="31">
        <v>0.55038299999999996</v>
      </c>
      <c r="DX2215" s="4" t="s">
        <v>116</v>
      </c>
      <c r="DY2215" s="4" t="s">
        <v>117</v>
      </c>
      <c r="DZ2215" s="4">
        <v>0.27229999999999999</v>
      </c>
      <c r="EA2215" s="31">
        <v>1.8151249999999999</v>
      </c>
      <c r="EB2215" s="4" t="s">
        <v>118</v>
      </c>
      <c r="EC2215" s="4" t="s">
        <v>117</v>
      </c>
      <c r="EE2215" s="4" t="b">
        <f t="shared" si="952"/>
        <v>1</v>
      </c>
      <c r="EF2215" s="4" t="b">
        <f t="shared" si="953"/>
        <v>1</v>
      </c>
      <c r="EG2215" s="4" t="b">
        <f t="shared" si="954"/>
        <v>1</v>
      </c>
      <c r="EH2215" s="4" t="b">
        <f t="shared" si="955"/>
        <v>1</v>
      </c>
      <c r="EI2215" s="4" t="b">
        <f t="shared" si="956"/>
        <v>1</v>
      </c>
      <c r="EJ2215" s="4" t="b">
        <f t="shared" si="957"/>
        <v>1</v>
      </c>
    </row>
    <row r="2216" spans="69:140" ht="45" x14ac:dyDescent="0.25">
      <c r="BQ2216" s="4" t="s">
        <v>6228</v>
      </c>
      <c r="BR2216" s="4" t="s">
        <v>10309</v>
      </c>
      <c r="BS2216" s="4" t="s">
        <v>70</v>
      </c>
      <c r="BT2216" s="4" t="s">
        <v>14390</v>
      </c>
      <c r="BU2216" s="4">
        <v>302212</v>
      </c>
      <c r="BV2216" s="4" t="s">
        <v>16</v>
      </c>
      <c r="BW2216" s="4">
        <v>169648</v>
      </c>
      <c r="BX2216" s="10">
        <v>1779.06976744186</v>
      </c>
      <c r="BY2216" s="4">
        <f t="shared" si="940"/>
        <v>720.93023255814001</v>
      </c>
      <c r="BZ2216" s="3">
        <f t="shared" si="941"/>
        <v>72.093023255814003</v>
      </c>
      <c r="CA2216" s="3">
        <v>1000</v>
      </c>
      <c r="CB2216" s="4">
        <v>2500</v>
      </c>
      <c r="CC2216" s="8" t="str">
        <f t="shared" si="942"/>
        <v>High Headroom</v>
      </c>
      <c r="CD2216" s="10">
        <v>3</v>
      </c>
      <c r="CE2216" s="10">
        <v>0.20015828476870001</v>
      </c>
      <c r="CF2216" s="4">
        <f t="shared" si="943"/>
        <v>4.9841715231299988E-2</v>
      </c>
      <c r="CG2216" s="3">
        <f t="shared" si="944"/>
        <v>99.683430462600001</v>
      </c>
      <c r="CH2216" s="3">
        <v>4.9999999999999989E-2</v>
      </c>
      <c r="CI2216" s="4">
        <v>0.25</v>
      </c>
      <c r="CJ2216" s="8" t="str">
        <f t="shared" si="945"/>
        <v>High Headroom</v>
      </c>
      <c r="CK2216" s="10">
        <v>4</v>
      </c>
      <c r="CL2216" s="4">
        <v>2510.9139126886998</v>
      </c>
      <c r="CM2216" s="4">
        <f t="shared" si="946"/>
        <v>989.08608731130016</v>
      </c>
      <c r="CN2216" s="8">
        <f t="shared" si="947"/>
        <v>98.908608731130016</v>
      </c>
      <c r="CO2216" s="3">
        <v>1000</v>
      </c>
      <c r="CP2216" s="4">
        <v>3500</v>
      </c>
      <c r="CQ2216" s="8" t="str">
        <f t="shared" si="948"/>
        <v>High Headroom</v>
      </c>
      <c r="CR2216" s="4">
        <v>4</v>
      </c>
      <c r="CS2216" s="4">
        <v>3.75</v>
      </c>
      <c r="CT2216" s="10">
        <v>0.3418864338323</v>
      </c>
      <c r="CU2216" s="4">
        <f t="shared" si="949"/>
        <v>0.1918864338323</v>
      </c>
      <c r="CV2216" s="4">
        <f t="shared" si="950"/>
        <v>127.92428922153334</v>
      </c>
      <c r="CW2216" s="4">
        <v>0.15</v>
      </c>
      <c r="CX2216" s="4">
        <v>0.15</v>
      </c>
      <c r="CY2216" s="8" t="str">
        <f t="shared" si="951"/>
        <v>High Headroom</v>
      </c>
      <c r="CZ2216" s="10">
        <v>1</v>
      </c>
      <c r="DC2216" s="4" t="s">
        <v>115</v>
      </c>
      <c r="DD2216" s="4" t="s">
        <v>6228</v>
      </c>
      <c r="DE2216" s="4"/>
      <c r="DF2216" s="4" t="s">
        <v>16</v>
      </c>
      <c r="DG2216" s="4" t="s">
        <v>10309</v>
      </c>
      <c r="DH2216" s="4">
        <v>302212</v>
      </c>
      <c r="DI2216" s="4">
        <v>5212</v>
      </c>
      <c r="DJ2216" s="29">
        <v>169648</v>
      </c>
      <c r="DK2216" s="4" t="s">
        <v>17</v>
      </c>
      <c r="DL2216" s="10" t="s">
        <v>2034</v>
      </c>
      <c r="DM2216" s="30">
        <v>3</v>
      </c>
      <c r="DN2216" s="10">
        <v>0.20019999999999999</v>
      </c>
      <c r="DO2216" s="30">
        <v>4</v>
      </c>
      <c r="DP2216" s="10">
        <v>0.34189999999999998</v>
      </c>
      <c r="DQ2216" s="30">
        <v>1</v>
      </c>
      <c r="DR2216" s="4">
        <v>720.93020000000001</v>
      </c>
      <c r="DS2216" s="31">
        <v>0.72093000000000007</v>
      </c>
      <c r="DT2216" s="4" t="s">
        <v>118</v>
      </c>
      <c r="DU2216" s="4" t="s">
        <v>117</v>
      </c>
      <c r="DV2216" s="4">
        <v>4.9799999999999997E-2</v>
      </c>
      <c r="DW2216" s="31">
        <v>0.99683400000000011</v>
      </c>
      <c r="DX2216" s="4" t="s">
        <v>118</v>
      </c>
      <c r="DY2216" s="4" t="s">
        <v>117</v>
      </c>
      <c r="DZ2216" s="4">
        <v>0.19189999999999999</v>
      </c>
      <c r="EA2216" s="31">
        <v>1.2792430000000001</v>
      </c>
      <c r="EB2216" s="4" t="s">
        <v>118</v>
      </c>
      <c r="EC2216" s="4" t="s">
        <v>117</v>
      </c>
      <c r="EE2216" s="4" t="b">
        <f t="shared" si="952"/>
        <v>1</v>
      </c>
      <c r="EF2216" s="4" t="b">
        <f t="shared" si="953"/>
        <v>1</v>
      </c>
      <c r="EG2216" s="4" t="b">
        <f t="shared" si="954"/>
        <v>1</v>
      </c>
      <c r="EH2216" s="4" t="b">
        <f t="shared" si="955"/>
        <v>1</v>
      </c>
      <c r="EI2216" s="4" t="b">
        <f t="shared" si="956"/>
        <v>1</v>
      </c>
      <c r="EJ2216" s="4" t="b">
        <f t="shared" si="957"/>
        <v>1</v>
      </c>
    </row>
    <row r="2217" spans="69:140" ht="60" x14ac:dyDescent="0.25">
      <c r="BQ2217" s="4" t="s">
        <v>6229</v>
      </c>
      <c r="BR2217" s="4" t="s">
        <v>10310</v>
      </c>
      <c r="BS2217" s="4" t="s">
        <v>70</v>
      </c>
      <c r="BT2217" s="4" t="s">
        <v>14391</v>
      </c>
      <c r="BU2217" s="4">
        <v>302213</v>
      </c>
      <c r="BV2217" s="4" t="s">
        <v>52</v>
      </c>
      <c r="BW2217" s="4">
        <v>2283335</v>
      </c>
      <c r="BX2217" s="10">
        <v>1704.9391713852999</v>
      </c>
      <c r="BY2217" s="4">
        <f t="shared" si="940"/>
        <v>795.06082861470009</v>
      </c>
      <c r="BZ2217" s="3">
        <f t="shared" si="941"/>
        <v>79.506082861470006</v>
      </c>
      <c r="CA2217" s="3">
        <v>1000</v>
      </c>
      <c r="CB2217" s="4">
        <v>2500</v>
      </c>
      <c r="CC2217" s="8" t="str">
        <f t="shared" si="942"/>
        <v>High Headroom</v>
      </c>
      <c r="CD2217" s="10">
        <v>3</v>
      </c>
      <c r="CE2217" s="10">
        <v>0.14190075228999999</v>
      </c>
      <c r="CF2217" s="4">
        <f t="shared" si="943"/>
        <v>5.8099247710000024E-2</v>
      </c>
      <c r="CG2217" s="3">
        <f t="shared" si="944"/>
        <v>96.83207951666671</v>
      </c>
      <c r="CH2217" s="3">
        <v>0.06</v>
      </c>
      <c r="CI2217" s="4">
        <v>0.2</v>
      </c>
      <c r="CJ2217" s="8" t="str">
        <f t="shared" si="945"/>
        <v>High Headroom</v>
      </c>
      <c r="CK2217" s="10">
        <v>3</v>
      </c>
      <c r="CL2217" s="4">
        <v>272.10812979989998</v>
      </c>
      <c r="CM2217" s="4">
        <f t="shared" si="946"/>
        <v>227.89187020010002</v>
      </c>
      <c r="CN2217" s="8">
        <f t="shared" si="947"/>
        <v>45.578374040020002</v>
      </c>
      <c r="CO2217" s="3">
        <v>500</v>
      </c>
      <c r="CP2217" s="4">
        <v>500</v>
      </c>
      <c r="CQ2217" s="8" t="str">
        <f t="shared" si="948"/>
        <v>Moderate Headroom</v>
      </c>
      <c r="CR2217" s="4">
        <v>1</v>
      </c>
      <c r="CS2217" s="4">
        <v>2.5</v>
      </c>
      <c r="CT2217" s="10">
        <v>0.11542581682</v>
      </c>
      <c r="CU2217" s="4">
        <f t="shared" si="949"/>
        <v>3.5425816819999997E-2</v>
      </c>
      <c r="CV2217" s="4">
        <f t="shared" si="950"/>
        <v>50.608309742857152</v>
      </c>
      <c r="CW2217" s="4">
        <v>6.9999999999999993E-2</v>
      </c>
      <c r="CX2217" s="4">
        <v>0.08</v>
      </c>
      <c r="CY2217" s="8" t="str">
        <f t="shared" si="951"/>
        <v>Moderate Headroom</v>
      </c>
      <c r="CZ2217" s="10">
        <v>2</v>
      </c>
      <c r="DC2217" s="4" t="s">
        <v>115</v>
      </c>
      <c r="DD2217" s="4" t="s">
        <v>6229</v>
      </c>
      <c r="DE2217" s="4"/>
      <c r="DF2217" s="4" t="s">
        <v>52</v>
      </c>
      <c r="DG2217" s="4" t="s">
        <v>10310</v>
      </c>
      <c r="DH2217" s="4">
        <v>302213</v>
      </c>
      <c r="DI2217" s="4">
        <v>5213</v>
      </c>
      <c r="DJ2217" s="29">
        <v>2283335</v>
      </c>
      <c r="DK2217" s="4" t="s">
        <v>17</v>
      </c>
      <c r="DL2217" s="10" t="s">
        <v>2035</v>
      </c>
      <c r="DM2217" s="30">
        <v>3</v>
      </c>
      <c r="DN2217" s="10">
        <v>0.1419</v>
      </c>
      <c r="DO2217" s="30">
        <v>3</v>
      </c>
      <c r="DP2217" s="10">
        <v>0.1154</v>
      </c>
      <c r="DQ2217" s="30">
        <v>2</v>
      </c>
      <c r="DR2217" s="4">
        <v>795.06079999999997</v>
      </c>
      <c r="DS2217" s="31">
        <v>0.79506100000000002</v>
      </c>
      <c r="DT2217" s="4" t="s">
        <v>118</v>
      </c>
      <c r="DU2217" s="4" t="s">
        <v>117</v>
      </c>
      <c r="DV2217" s="4">
        <v>5.8099999999999999E-2</v>
      </c>
      <c r="DW2217" s="31">
        <v>0.96832099999999999</v>
      </c>
      <c r="DX2217" s="4" t="s">
        <v>118</v>
      </c>
      <c r="DY2217" s="4" t="s">
        <v>117</v>
      </c>
      <c r="DZ2217" s="4">
        <v>3.5400000000000001E-2</v>
      </c>
      <c r="EA2217" s="31">
        <v>0.50608299999999995</v>
      </c>
      <c r="EB2217" s="4" t="s">
        <v>116</v>
      </c>
      <c r="EC2217" s="4" t="s">
        <v>117</v>
      </c>
      <c r="EE2217" s="4" t="b">
        <f t="shared" si="952"/>
        <v>1</v>
      </c>
      <c r="EF2217" s="4" t="b">
        <f t="shared" si="953"/>
        <v>1</v>
      </c>
      <c r="EG2217" s="4" t="b">
        <f t="shared" si="954"/>
        <v>1</v>
      </c>
      <c r="EH2217" s="4" t="b">
        <f t="shared" si="955"/>
        <v>1</v>
      </c>
      <c r="EI2217" s="4" t="b">
        <f t="shared" si="956"/>
        <v>1</v>
      </c>
      <c r="EJ2217" s="4" t="b">
        <f t="shared" si="957"/>
        <v>1</v>
      </c>
    </row>
    <row r="2218" spans="69:140" ht="45" x14ac:dyDescent="0.25">
      <c r="BQ2218" s="4" t="s">
        <v>6230</v>
      </c>
      <c r="BR2218" s="4" t="s">
        <v>10311</v>
      </c>
      <c r="BS2218" s="4" t="s">
        <v>70</v>
      </c>
      <c r="BT2218" s="4" t="s">
        <v>14392</v>
      </c>
      <c r="BU2218" s="4">
        <v>302214</v>
      </c>
      <c r="BV2218" s="4" t="s">
        <v>47</v>
      </c>
      <c r="BW2218" s="4">
        <v>3659564</v>
      </c>
      <c r="BX2218" s="10">
        <v>1804.64966096222</v>
      </c>
      <c r="BY2218" s="4">
        <f t="shared" si="940"/>
        <v>695.35033903778003</v>
      </c>
      <c r="BZ2218" s="3">
        <f t="shared" si="941"/>
        <v>69.535033903778</v>
      </c>
      <c r="CA2218" s="3">
        <v>1000</v>
      </c>
      <c r="CB2218" s="4">
        <v>2500</v>
      </c>
      <c r="CC2218" s="8" t="str">
        <f t="shared" si="942"/>
        <v>High Headroom</v>
      </c>
      <c r="CD2218" s="10">
        <v>3</v>
      </c>
      <c r="CE2218" s="10">
        <v>0.16302198441316701</v>
      </c>
      <c r="CF2218" s="4">
        <f t="shared" si="943"/>
        <v>3.6978015586833002E-2</v>
      </c>
      <c r="CG2218" s="3">
        <f t="shared" si="944"/>
        <v>61.630025978055002</v>
      </c>
      <c r="CH2218" s="3">
        <v>0.06</v>
      </c>
      <c r="CI2218" s="4">
        <v>0.2</v>
      </c>
      <c r="CJ2218" s="8" t="str">
        <f t="shared" si="945"/>
        <v>High Headroom</v>
      </c>
      <c r="CK2218" s="10">
        <v>3</v>
      </c>
      <c r="CL2218" s="4">
        <v>4228.00619954795</v>
      </c>
      <c r="CM2218" s="4">
        <f t="shared" si="946"/>
        <v>271.99380045204998</v>
      </c>
      <c r="CN2218" s="8">
        <f t="shared" si="947"/>
        <v>27.199380045204997</v>
      </c>
      <c r="CO2218" s="3">
        <v>1000</v>
      </c>
      <c r="CP2218" s="4">
        <v>4500</v>
      </c>
      <c r="CQ2218" s="8" t="str">
        <f t="shared" si="948"/>
        <v>Low Headroom</v>
      </c>
      <c r="CR2218" s="4">
        <v>5</v>
      </c>
      <c r="CS2218" s="4">
        <v>3.5</v>
      </c>
      <c r="CT2218" s="10">
        <v>0.57953326180257503</v>
      </c>
      <c r="CU2218" s="4">
        <f t="shared" si="949"/>
        <v>0.42953326180257501</v>
      </c>
      <c r="CV2218" s="4">
        <f t="shared" si="950"/>
        <v>286.35550786838337</v>
      </c>
      <c r="CW2218" s="4">
        <v>0.15</v>
      </c>
      <c r="CX2218" s="4">
        <v>0.15</v>
      </c>
      <c r="CY2218" s="8" t="str">
        <f t="shared" si="951"/>
        <v>High Headroom</v>
      </c>
      <c r="CZ2218" s="10">
        <v>1</v>
      </c>
      <c r="DC2218" s="4" t="s">
        <v>115</v>
      </c>
      <c r="DD2218" s="4" t="s">
        <v>6230</v>
      </c>
      <c r="DE2218" s="4"/>
      <c r="DF2218" s="4" t="s">
        <v>47</v>
      </c>
      <c r="DG2218" s="4" t="s">
        <v>10311</v>
      </c>
      <c r="DH2218" s="4">
        <v>302214</v>
      </c>
      <c r="DI2218" s="4">
        <v>5214</v>
      </c>
      <c r="DJ2218" s="29">
        <v>3659564</v>
      </c>
      <c r="DK2218" s="4" t="s">
        <v>17</v>
      </c>
      <c r="DL2218" s="10" t="s">
        <v>2036</v>
      </c>
      <c r="DM2218" s="30">
        <v>3</v>
      </c>
      <c r="DN2218" s="10">
        <v>0.16300000000000001</v>
      </c>
      <c r="DO2218" s="30">
        <v>3</v>
      </c>
      <c r="DP2218" s="10">
        <v>0.57950000000000002</v>
      </c>
      <c r="DQ2218" s="30">
        <v>1</v>
      </c>
      <c r="DR2218" s="4">
        <v>695.35029999999995</v>
      </c>
      <c r="DS2218" s="31">
        <v>0.69534999999999991</v>
      </c>
      <c r="DT2218" s="4" t="s">
        <v>118</v>
      </c>
      <c r="DU2218" s="4" t="s">
        <v>117</v>
      </c>
      <c r="DV2218" s="4">
        <v>3.6999999999999998E-2</v>
      </c>
      <c r="DW2218" s="31">
        <v>0.61630000000000007</v>
      </c>
      <c r="DX2218" s="4" t="s">
        <v>118</v>
      </c>
      <c r="DY2218" s="4" t="s">
        <v>117</v>
      </c>
      <c r="DZ2218" s="4">
        <v>0.42949999999999999</v>
      </c>
      <c r="EA2218" s="31">
        <v>2.8635549999999999</v>
      </c>
      <c r="EB2218" s="4" t="s">
        <v>118</v>
      </c>
      <c r="EC2218" s="4" t="s">
        <v>117</v>
      </c>
      <c r="EE2218" s="4" t="b">
        <f t="shared" si="952"/>
        <v>1</v>
      </c>
      <c r="EF2218" s="4" t="b">
        <f t="shared" si="953"/>
        <v>1</v>
      </c>
      <c r="EG2218" s="4" t="b">
        <f t="shared" si="954"/>
        <v>1</v>
      </c>
      <c r="EH2218" s="4" t="b">
        <f t="shared" si="955"/>
        <v>1</v>
      </c>
      <c r="EI2218" s="4" t="b">
        <f t="shared" si="956"/>
        <v>1</v>
      </c>
      <c r="EJ2218" s="4" t="b">
        <f t="shared" si="957"/>
        <v>1</v>
      </c>
    </row>
    <row r="2219" spans="69:140" ht="45" x14ac:dyDescent="0.25">
      <c r="BQ2219" s="4" t="s">
        <v>6231</v>
      </c>
      <c r="BR2219" s="4" t="s">
        <v>10312</v>
      </c>
      <c r="BS2219" s="4" t="s">
        <v>70</v>
      </c>
      <c r="BT2219" s="4" t="s">
        <v>14393</v>
      </c>
      <c r="BU2219" s="4">
        <v>302215</v>
      </c>
      <c r="BV2219" s="4" t="s">
        <v>66</v>
      </c>
      <c r="BW2219" s="4">
        <v>3964486</v>
      </c>
      <c r="BX2219" s="10">
        <v>692.86984001580095</v>
      </c>
      <c r="BY2219" s="4">
        <f t="shared" si="940"/>
        <v>807.13015998419905</v>
      </c>
      <c r="BZ2219" s="3">
        <f t="shared" si="941"/>
        <v>80.713015998419905</v>
      </c>
      <c r="CA2219" s="3">
        <v>1000</v>
      </c>
      <c r="CB2219" s="4">
        <v>1500</v>
      </c>
      <c r="CC2219" s="8" t="str">
        <f t="shared" si="942"/>
        <v>High Headroom</v>
      </c>
      <c r="CD2219" s="10">
        <v>2</v>
      </c>
      <c r="CE2219" s="10">
        <v>0.13053382944790001</v>
      </c>
      <c r="CF2219" s="4">
        <f t="shared" si="943"/>
        <v>9.4661705521000006E-3</v>
      </c>
      <c r="CG2219" s="3">
        <f t="shared" si="944"/>
        <v>15.776950920166666</v>
      </c>
      <c r="CH2219" s="3">
        <v>6.0000000000000012E-2</v>
      </c>
      <c r="CI2219" s="4">
        <v>0.14000000000000001</v>
      </c>
      <c r="CJ2219" s="8" t="str">
        <f t="shared" si="945"/>
        <v>Low Headroom</v>
      </c>
      <c r="CK2219" s="10">
        <v>2</v>
      </c>
      <c r="CL2219" s="4">
        <v>661.68094809401498</v>
      </c>
      <c r="CM2219" s="4">
        <f t="shared" si="946"/>
        <v>838.31905190598502</v>
      </c>
      <c r="CN2219" s="8">
        <f t="shared" si="947"/>
        <v>83.831905190598505</v>
      </c>
      <c r="CO2219" s="3">
        <v>1000</v>
      </c>
      <c r="CP2219" s="4">
        <v>1500</v>
      </c>
      <c r="CQ2219" s="8" t="str">
        <f t="shared" si="948"/>
        <v>High Headroom</v>
      </c>
      <c r="CR2219" s="4">
        <v>2</v>
      </c>
      <c r="CS2219" s="4">
        <v>2</v>
      </c>
      <c r="CT2219" s="10">
        <v>1.1870542256961001</v>
      </c>
      <c r="CU2219" s="4">
        <f t="shared" si="949"/>
        <v>1.0370542256961002</v>
      </c>
      <c r="CV2219" s="4">
        <f t="shared" si="950"/>
        <v>691.36948379740022</v>
      </c>
      <c r="CW2219" s="4">
        <v>0.15</v>
      </c>
      <c r="CX2219" s="4">
        <v>0.15</v>
      </c>
      <c r="CY2219" s="8" t="str">
        <f t="shared" si="951"/>
        <v>High Headroom</v>
      </c>
      <c r="CZ2219" s="10">
        <v>1</v>
      </c>
      <c r="DC2219" s="4" t="s">
        <v>115</v>
      </c>
      <c r="DD2219" s="4" t="s">
        <v>6231</v>
      </c>
      <c r="DE2219" s="4"/>
      <c r="DF2219" s="4" t="s">
        <v>66</v>
      </c>
      <c r="DG2219" s="4" t="s">
        <v>10312</v>
      </c>
      <c r="DH2219" s="4">
        <v>302215</v>
      </c>
      <c r="DI2219" s="4">
        <v>5215</v>
      </c>
      <c r="DJ2219" s="29">
        <v>3964486</v>
      </c>
      <c r="DK2219" s="4" t="s">
        <v>17</v>
      </c>
      <c r="DL2219" s="10">
        <v>692.86980000000005</v>
      </c>
      <c r="DM2219" s="30">
        <v>2</v>
      </c>
      <c r="DN2219" s="10">
        <v>0.1305</v>
      </c>
      <c r="DO2219" s="30">
        <v>2</v>
      </c>
      <c r="DP2219" s="10">
        <v>1.1871</v>
      </c>
      <c r="DQ2219" s="30">
        <v>1</v>
      </c>
      <c r="DR2219" s="4">
        <v>807.13019999999995</v>
      </c>
      <c r="DS2219" s="31">
        <v>0.8071299999999999</v>
      </c>
      <c r="DT2219" s="4" t="s">
        <v>118</v>
      </c>
      <c r="DU2219" s="4" t="s">
        <v>117</v>
      </c>
      <c r="DV2219" s="4">
        <v>9.4999999999999998E-3</v>
      </c>
      <c r="DW2219" s="31">
        <v>0.15776999999999999</v>
      </c>
      <c r="DX2219" s="4" t="s">
        <v>120</v>
      </c>
      <c r="DY2219" s="4" t="s">
        <v>117</v>
      </c>
      <c r="DZ2219" s="4">
        <v>1.0370999999999999</v>
      </c>
      <c r="EA2219" s="31">
        <v>6.9136950000000006</v>
      </c>
      <c r="EB2219" s="4" t="s">
        <v>118</v>
      </c>
      <c r="EC2219" s="4" t="s">
        <v>117</v>
      </c>
      <c r="EE2219" s="4" t="b">
        <f t="shared" si="952"/>
        <v>1</v>
      </c>
      <c r="EF2219" s="4" t="b">
        <f t="shared" si="953"/>
        <v>1</v>
      </c>
      <c r="EG2219" s="4" t="b">
        <f t="shared" si="954"/>
        <v>1</v>
      </c>
      <c r="EH2219" s="4" t="b">
        <f t="shared" si="955"/>
        <v>1</v>
      </c>
      <c r="EI2219" s="4" t="b">
        <f t="shared" si="956"/>
        <v>1</v>
      </c>
      <c r="EJ2219" s="4" t="b">
        <f t="shared" si="957"/>
        <v>1</v>
      </c>
    </row>
    <row r="2220" spans="69:140" ht="45" x14ac:dyDescent="0.25">
      <c r="BQ2220" s="4" t="s">
        <v>6232</v>
      </c>
      <c r="BR2220" s="4" t="s">
        <v>10313</v>
      </c>
      <c r="BS2220" s="4" t="s">
        <v>70</v>
      </c>
      <c r="BT2220" s="4" t="s">
        <v>14394</v>
      </c>
      <c r="BU2220" s="4">
        <v>302216</v>
      </c>
      <c r="BV2220" s="4" t="s">
        <v>33</v>
      </c>
      <c r="BW2220" s="4">
        <v>4859132</v>
      </c>
      <c r="BX2220" s="10">
        <v>510.76555023920002</v>
      </c>
      <c r="BY2220" s="4">
        <f t="shared" si="940"/>
        <v>989.23444976079998</v>
      </c>
      <c r="BZ2220" s="3">
        <f t="shared" si="941"/>
        <v>98.923444976080006</v>
      </c>
      <c r="CA2220" s="3">
        <v>1000</v>
      </c>
      <c r="CB2220" s="4">
        <v>1500</v>
      </c>
      <c r="CC2220" s="8" t="str">
        <f t="shared" si="942"/>
        <v>High Headroom</v>
      </c>
      <c r="CD2220" s="10">
        <v>2</v>
      </c>
      <c r="CE2220" s="10">
        <v>9.7385955920000003E-2</v>
      </c>
      <c r="CF2220" s="4">
        <f t="shared" si="943"/>
        <v>4.261404408000001E-2</v>
      </c>
      <c r="CG2220" s="3">
        <f t="shared" si="944"/>
        <v>71.023406800000004</v>
      </c>
      <c r="CH2220" s="3">
        <v>6.0000000000000012E-2</v>
      </c>
      <c r="CI2220" s="4">
        <v>0.14000000000000001</v>
      </c>
      <c r="CJ2220" s="8" t="str">
        <f t="shared" si="945"/>
        <v>High Headroom</v>
      </c>
      <c r="CK2220" s="10">
        <v>2</v>
      </c>
      <c r="CL2220" s="4">
        <v>0</v>
      </c>
      <c r="CM2220" s="4">
        <f t="shared" si="946"/>
        <v>500</v>
      </c>
      <c r="CN2220" s="8">
        <f t="shared" si="947"/>
        <v>100</v>
      </c>
      <c r="CO2220" s="3">
        <v>500</v>
      </c>
      <c r="CP2220" s="4">
        <v>500</v>
      </c>
      <c r="CQ2220" s="8" t="str">
        <f t="shared" si="948"/>
        <v>High Headroom</v>
      </c>
      <c r="CR2220" s="4">
        <v>1</v>
      </c>
      <c r="CS2220" s="4">
        <v>1.75</v>
      </c>
      <c r="CT2220" s="10">
        <v>0.52159685864000005</v>
      </c>
      <c r="CU2220" s="4">
        <f t="shared" si="949"/>
        <v>0.37159685864000003</v>
      </c>
      <c r="CV2220" s="4">
        <f t="shared" si="950"/>
        <v>247.73123909333336</v>
      </c>
      <c r="CW2220" s="4">
        <v>0.15</v>
      </c>
      <c r="CX2220" s="4">
        <v>0.15</v>
      </c>
      <c r="CY2220" s="8" t="str">
        <f t="shared" si="951"/>
        <v>High Headroom</v>
      </c>
      <c r="CZ2220" s="10">
        <v>1</v>
      </c>
      <c r="DC2220" s="4" t="s">
        <v>115</v>
      </c>
      <c r="DD2220" s="4" t="s">
        <v>6232</v>
      </c>
      <c r="DE2220" s="4"/>
      <c r="DF2220" s="4" t="s">
        <v>33</v>
      </c>
      <c r="DG2220" s="4" t="s">
        <v>10313</v>
      </c>
      <c r="DH2220" s="4">
        <v>302216</v>
      </c>
      <c r="DI2220" s="4">
        <v>5216</v>
      </c>
      <c r="DJ2220" s="29">
        <v>4859132</v>
      </c>
      <c r="DK2220" s="4" t="s">
        <v>17</v>
      </c>
      <c r="DL2220" s="10">
        <v>510.76560000000001</v>
      </c>
      <c r="DM2220" s="30">
        <v>2</v>
      </c>
      <c r="DN2220" s="10">
        <v>9.74E-2</v>
      </c>
      <c r="DO2220" s="30">
        <v>2</v>
      </c>
      <c r="DP2220" s="10">
        <v>0.52159999999999995</v>
      </c>
      <c r="DQ2220" s="30">
        <v>1</v>
      </c>
      <c r="DR2220" s="4">
        <v>989.23440000000005</v>
      </c>
      <c r="DS2220" s="31">
        <v>0.98923400000000006</v>
      </c>
      <c r="DT2220" s="4" t="s">
        <v>118</v>
      </c>
      <c r="DU2220" s="4" t="s">
        <v>117</v>
      </c>
      <c r="DV2220" s="4">
        <v>4.2599999999999999E-2</v>
      </c>
      <c r="DW2220" s="31">
        <v>0.71023399999999992</v>
      </c>
      <c r="DX2220" s="4" t="s">
        <v>118</v>
      </c>
      <c r="DY2220" s="4" t="s">
        <v>117</v>
      </c>
      <c r="DZ2220" s="4">
        <v>0.37159999999999999</v>
      </c>
      <c r="EA2220" s="31">
        <v>2.477312</v>
      </c>
      <c r="EB2220" s="4" t="s">
        <v>118</v>
      </c>
      <c r="EC2220" s="4" t="s">
        <v>117</v>
      </c>
      <c r="EE2220" s="4" t="b">
        <f t="shared" si="952"/>
        <v>1</v>
      </c>
      <c r="EF2220" s="4" t="b">
        <f t="shared" si="953"/>
        <v>1</v>
      </c>
      <c r="EG2220" s="4" t="b">
        <f t="shared" si="954"/>
        <v>1</v>
      </c>
      <c r="EH2220" s="4" t="b">
        <f t="shared" si="955"/>
        <v>1</v>
      </c>
      <c r="EI2220" s="4" t="b">
        <f t="shared" si="956"/>
        <v>1</v>
      </c>
      <c r="EJ2220" s="4" t="b">
        <f t="shared" si="957"/>
        <v>1</v>
      </c>
    </row>
    <row r="2221" spans="69:140" ht="45" x14ac:dyDescent="0.25">
      <c r="BQ2221" s="4" t="s">
        <v>6233</v>
      </c>
      <c r="BR2221" s="4" t="s">
        <v>10314</v>
      </c>
      <c r="BS2221" s="4" t="s">
        <v>70</v>
      </c>
      <c r="BT2221" s="4" t="s">
        <v>14395</v>
      </c>
      <c r="BU2221" s="4">
        <v>302217</v>
      </c>
      <c r="BV2221" s="4" t="s">
        <v>44</v>
      </c>
      <c r="BW2221" s="4">
        <v>4746380</v>
      </c>
      <c r="BX2221" s="10">
        <v>2217.4996959747</v>
      </c>
      <c r="BY2221" s="4">
        <f t="shared" si="940"/>
        <v>282.50030402530001</v>
      </c>
      <c r="BZ2221" s="3">
        <f t="shared" si="941"/>
        <v>28.250030402530001</v>
      </c>
      <c r="CA2221" s="3">
        <v>1000</v>
      </c>
      <c r="CB2221" s="4">
        <v>2500</v>
      </c>
      <c r="CC2221" s="8" t="str">
        <f t="shared" si="942"/>
        <v>Low Headroom</v>
      </c>
      <c r="CD2221" s="10">
        <v>3</v>
      </c>
      <c r="CE2221" s="10">
        <v>9.4628012573999998E-2</v>
      </c>
      <c r="CF2221" s="4">
        <f t="shared" si="943"/>
        <v>4.5371987426000016E-2</v>
      </c>
      <c r="CG2221" s="3">
        <f t="shared" si="944"/>
        <v>75.619979043333345</v>
      </c>
      <c r="CH2221" s="3">
        <v>6.0000000000000012E-2</v>
      </c>
      <c r="CI2221" s="4">
        <v>0.14000000000000001</v>
      </c>
      <c r="CJ2221" s="8" t="str">
        <f t="shared" si="945"/>
        <v>High Headroom</v>
      </c>
      <c r="CK2221" s="10">
        <v>2</v>
      </c>
      <c r="CL2221" s="4">
        <v>0</v>
      </c>
      <c r="CM2221" s="4">
        <f t="shared" si="946"/>
        <v>500</v>
      </c>
      <c r="CN2221" s="8">
        <f t="shared" si="947"/>
        <v>100</v>
      </c>
      <c r="CO2221" s="3">
        <v>500</v>
      </c>
      <c r="CP2221" s="4">
        <v>500</v>
      </c>
      <c r="CQ2221" s="8" t="str">
        <f t="shared" si="948"/>
        <v>High Headroom</v>
      </c>
      <c r="CR2221" s="4">
        <v>1</v>
      </c>
      <c r="CS2221" s="4">
        <v>2</v>
      </c>
      <c r="CT2221" s="10">
        <v>0.46343567032999999</v>
      </c>
      <c r="CU2221" s="4">
        <f t="shared" si="949"/>
        <v>0.31343567032999997</v>
      </c>
      <c r="CV2221" s="4">
        <f t="shared" si="950"/>
        <v>208.95711355333333</v>
      </c>
      <c r="CW2221" s="4">
        <v>0.15</v>
      </c>
      <c r="CX2221" s="4">
        <v>0.15</v>
      </c>
      <c r="CY2221" s="8" t="str">
        <f t="shared" si="951"/>
        <v>High Headroom</v>
      </c>
      <c r="CZ2221" s="10">
        <v>1</v>
      </c>
      <c r="DC2221" s="4" t="s">
        <v>115</v>
      </c>
      <c r="DD2221" s="4" t="s">
        <v>6233</v>
      </c>
      <c r="DE2221" s="4"/>
      <c r="DF2221" s="4" t="s">
        <v>44</v>
      </c>
      <c r="DG2221" s="4" t="s">
        <v>10314</v>
      </c>
      <c r="DH2221" s="4">
        <v>302217</v>
      </c>
      <c r="DI2221" s="4">
        <v>5217</v>
      </c>
      <c r="DJ2221" s="29">
        <v>4746380</v>
      </c>
      <c r="DK2221" s="4" t="s">
        <v>17</v>
      </c>
      <c r="DL2221" s="10" t="s">
        <v>2037</v>
      </c>
      <c r="DM2221" s="30">
        <v>3</v>
      </c>
      <c r="DN2221" s="10">
        <v>9.4600000000000004E-2</v>
      </c>
      <c r="DO2221" s="30">
        <v>2</v>
      </c>
      <c r="DP2221" s="10">
        <v>0.46339999999999998</v>
      </c>
      <c r="DQ2221" s="30">
        <v>1</v>
      </c>
      <c r="DR2221" s="4">
        <v>282.50029999999998</v>
      </c>
      <c r="DS2221" s="31">
        <v>0.28249999999999997</v>
      </c>
      <c r="DT2221" s="4" t="s">
        <v>120</v>
      </c>
      <c r="DU2221" s="4" t="s">
        <v>117</v>
      </c>
      <c r="DV2221" s="4">
        <v>4.5400000000000003E-2</v>
      </c>
      <c r="DW2221" s="31">
        <v>0.75620000000000009</v>
      </c>
      <c r="DX2221" s="4" t="s">
        <v>118</v>
      </c>
      <c r="DY2221" s="4" t="s">
        <v>117</v>
      </c>
      <c r="DZ2221" s="4">
        <v>0.31340000000000001</v>
      </c>
      <c r="EA2221" s="31">
        <v>2.0895709999999998</v>
      </c>
      <c r="EB2221" s="4" t="s">
        <v>118</v>
      </c>
      <c r="EC2221" s="4" t="s">
        <v>117</v>
      </c>
      <c r="EE2221" s="4" t="b">
        <f t="shared" si="952"/>
        <v>1</v>
      </c>
      <c r="EF2221" s="4" t="b">
        <f t="shared" si="953"/>
        <v>1</v>
      </c>
      <c r="EG2221" s="4" t="b">
        <f t="shared" si="954"/>
        <v>1</v>
      </c>
      <c r="EH2221" s="4" t="b">
        <f t="shared" si="955"/>
        <v>1</v>
      </c>
      <c r="EI2221" s="4" t="b">
        <f t="shared" si="956"/>
        <v>1</v>
      </c>
      <c r="EJ2221" s="4" t="b">
        <f t="shared" si="957"/>
        <v>1</v>
      </c>
    </row>
    <row r="2222" spans="69:140" ht="45" x14ac:dyDescent="0.25">
      <c r="BQ2222" s="4" t="s">
        <v>6234</v>
      </c>
      <c r="BR2222" s="4" t="s">
        <v>10315</v>
      </c>
      <c r="BS2222" s="4" t="s">
        <v>70</v>
      </c>
      <c r="BT2222" s="4" t="s">
        <v>14396</v>
      </c>
      <c r="BU2222" s="4">
        <v>302218</v>
      </c>
      <c r="BV2222" s="4" t="s">
        <v>32</v>
      </c>
      <c r="BW2222" s="4">
        <v>2057625</v>
      </c>
      <c r="BX2222" s="10">
        <v>490.11494252873598</v>
      </c>
      <c r="BY2222" s="4">
        <f t="shared" si="940"/>
        <v>9.8850574712640196</v>
      </c>
      <c r="BZ2222" s="3">
        <f t="shared" si="941"/>
        <v>1.9770114942528041</v>
      </c>
      <c r="CA2222" s="3">
        <v>500</v>
      </c>
      <c r="CB2222" s="4">
        <v>500</v>
      </c>
      <c r="CC2222" s="8" t="str">
        <f t="shared" si="942"/>
        <v>Low Headroom</v>
      </c>
      <c r="CD2222" s="10">
        <v>1</v>
      </c>
      <c r="CE2222" s="10">
        <v>4.2106165851999999E-2</v>
      </c>
      <c r="CF2222" s="4">
        <f t="shared" si="943"/>
        <v>3.7893834148000002E-2</v>
      </c>
      <c r="CG2222" s="3">
        <f t="shared" si="944"/>
        <v>47.367292685000002</v>
      </c>
      <c r="CH2222" s="3">
        <v>0.08</v>
      </c>
      <c r="CI2222" s="4">
        <v>0.08</v>
      </c>
      <c r="CJ2222" s="8" t="str">
        <f t="shared" si="945"/>
        <v>Moderate Headroom</v>
      </c>
      <c r="CK2222" s="10">
        <v>1</v>
      </c>
      <c r="CL2222" s="4">
        <v>744.67387521164699</v>
      </c>
      <c r="CM2222" s="4">
        <f t="shared" si="946"/>
        <v>755.32612478835301</v>
      </c>
      <c r="CN2222" s="8">
        <f t="shared" si="947"/>
        <v>75.532612478835304</v>
      </c>
      <c r="CO2222" s="3">
        <v>1000</v>
      </c>
      <c r="CP2222" s="4">
        <v>1500</v>
      </c>
      <c r="CQ2222" s="8" t="str">
        <f t="shared" si="948"/>
        <v>High Headroom</v>
      </c>
      <c r="CR2222" s="4">
        <v>2</v>
      </c>
      <c r="CS2222" s="4">
        <v>1.25</v>
      </c>
      <c r="CT2222" s="10">
        <v>0.43084127780569997</v>
      </c>
      <c r="CU2222" s="4">
        <f t="shared" si="949"/>
        <v>0.28084127780570001</v>
      </c>
      <c r="CV2222" s="4">
        <f t="shared" si="950"/>
        <v>187.22751853713336</v>
      </c>
      <c r="CW2222" s="4">
        <v>0.15</v>
      </c>
      <c r="CX2222" s="4">
        <v>0.15</v>
      </c>
      <c r="CY2222" s="8" t="str">
        <f t="shared" si="951"/>
        <v>High Headroom</v>
      </c>
      <c r="CZ2222" s="10">
        <v>1</v>
      </c>
      <c r="DC2222" s="4" t="s">
        <v>115</v>
      </c>
      <c r="DD2222" s="4" t="s">
        <v>6234</v>
      </c>
      <c r="DE2222" s="4"/>
      <c r="DF2222" s="4" t="s">
        <v>32</v>
      </c>
      <c r="DG2222" s="4" t="s">
        <v>10315</v>
      </c>
      <c r="DH2222" s="4">
        <v>302218</v>
      </c>
      <c r="DI2222" s="4">
        <v>5218</v>
      </c>
      <c r="DJ2222" s="29">
        <v>2057625</v>
      </c>
      <c r="DK2222" s="4" t="s">
        <v>17</v>
      </c>
      <c r="DL2222" s="10">
        <v>490.11489999999998</v>
      </c>
      <c r="DM2222" s="30">
        <v>1</v>
      </c>
      <c r="DN2222" s="10">
        <v>4.2099999999999999E-2</v>
      </c>
      <c r="DO2222" s="30">
        <v>1</v>
      </c>
      <c r="DP2222" s="10">
        <v>0.43080000000000002</v>
      </c>
      <c r="DQ2222" s="30">
        <v>1</v>
      </c>
      <c r="DR2222" s="4">
        <v>9.8850999999999996</v>
      </c>
      <c r="DS2222" s="31">
        <v>1.9769999999999999E-2</v>
      </c>
      <c r="DT2222" s="4" t="s">
        <v>120</v>
      </c>
      <c r="DU2222" s="4" t="s">
        <v>117</v>
      </c>
      <c r="DV2222" s="4">
        <v>3.7900000000000003E-2</v>
      </c>
      <c r="DW2222" s="31">
        <v>0.47367300000000001</v>
      </c>
      <c r="DX2222" s="4" t="s">
        <v>116</v>
      </c>
      <c r="DY2222" s="4" t="s">
        <v>117</v>
      </c>
      <c r="DZ2222" s="4">
        <v>0.28079999999999999</v>
      </c>
      <c r="EA2222" s="31">
        <v>1.8722749999999999</v>
      </c>
      <c r="EB2222" s="4" t="s">
        <v>118</v>
      </c>
      <c r="EC2222" s="4" t="s">
        <v>117</v>
      </c>
      <c r="EE2222" s="4" t="b">
        <f t="shared" si="952"/>
        <v>1</v>
      </c>
      <c r="EF2222" s="4" t="b">
        <f t="shared" si="953"/>
        <v>1</v>
      </c>
      <c r="EG2222" s="4" t="b">
        <f t="shared" si="954"/>
        <v>1</v>
      </c>
      <c r="EH2222" s="4" t="b">
        <f t="shared" si="955"/>
        <v>1</v>
      </c>
      <c r="EI2222" s="4" t="b">
        <f t="shared" si="956"/>
        <v>1</v>
      </c>
      <c r="EJ2222" s="4" t="b">
        <f t="shared" si="957"/>
        <v>1</v>
      </c>
    </row>
    <row r="2223" spans="69:140" ht="45" x14ac:dyDescent="0.25">
      <c r="BQ2223" s="4" t="s">
        <v>6235</v>
      </c>
      <c r="BR2223" s="4" t="s">
        <v>10316</v>
      </c>
      <c r="BS2223" s="4" t="s">
        <v>70</v>
      </c>
      <c r="BT2223" s="4" t="s">
        <v>14397</v>
      </c>
      <c r="BU2223" s="4">
        <v>302219</v>
      </c>
      <c r="BV2223" s="4" t="s">
        <v>42</v>
      </c>
      <c r="BW2223" s="4">
        <v>2946640</v>
      </c>
      <c r="BX2223" s="10">
        <v>954.63758324486002</v>
      </c>
      <c r="BY2223" s="4">
        <f t="shared" si="940"/>
        <v>545.36241675513998</v>
      </c>
      <c r="BZ2223" s="3">
        <f t="shared" si="941"/>
        <v>54.536241675513999</v>
      </c>
      <c r="CA2223" s="3">
        <v>1000</v>
      </c>
      <c r="CB2223" s="4">
        <v>1500</v>
      </c>
      <c r="CC2223" s="8" t="str">
        <f t="shared" si="942"/>
        <v>Moderate Headroom</v>
      </c>
      <c r="CD2223" s="10">
        <v>2</v>
      </c>
      <c r="CE2223" s="10">
        <v>0.13497366559230001</v>
      </c>
      <c r="CF2223" s="4">
        <f t="shared" si="943"/>
        <v>5.0263344077000061E-3</v>
      </c>
      <c r="CG2223" s="3">
        <f t="shared" si="944"/>
        <v>8.3772240128333415</v>
      </c>
      <c r="CH2223" s="3">
        <v>6.0000000000000012E-2</v>
      </c>
      <c r="CI2223" s="4">
        <v>0.14000000000000001</v>
      </c>
      <c r="CJ2223" s="8" t="str">
        <f t="shared" si="945"/>
        <v>Low Headroom</v>
      </c>
      <c r="CK2223" s="10">
        <v>2</v>
      </c>
      <c r="CL2223" s="4">
        <v>0</v>
      </c>
      <c r="CM2223" s="4">
        <f t="shared" si="946"/>
        <v>500</v>
      </c>
      <c r="CN2223" s="8">
        <f t="shared" si="947"/>
        <v>100</v>
      </c>
      <c r="CO2223" s="3">
        <v>500</v>
      </c>
      <c r="CP2223" s="4">
        <v>500</v>
      </c>
      <c r="CQ2223" s="8" t="str">
        <f t="shared" si="948"/>
        <v>High Headroom</v>
      </c>
      <c r="CR2223" s="4">
        <v>1</v>
      </c>
      <c r="CS2223" s="4">
        <v>1.75</v>
      </c>
      <c r="CT2223" s="10">
        <v>0.33125508267819997</v>
      </c>
      <c r="CU2223" s="4">
        <f t="shared" si="949"/>
        <v>0.18125508267819998</v>
      </c>
      <c r="CV2223" s="4">
        <f t="shared" si="950"/>
        <v>120.83672178546665</v>
      </c>
      <c r="CW2223" s="4">
        <v>0.15</v>
      </c>
      <c r="CX2223" s="4">
        <v>0.15</v>
      </c>
      <c r="CY2223" s="8" t="str">
        <f t="shared" si="951"/>
        <v>High Headroom</v>
      </c>
      <c r="CZ2223" s="10">
        <v>1</v>
      </c>
      <c r="DC2223" s="4" t="s">
        <v>115</v>
      </c>
      <c r="DD2223" s="4" t="s">
        <v>6235</v>
      </c>
      <c r="DE2223" s="4"/>
      <c r="DF2223" s="4" t="s">
        <v>42</v>
      </c>
      <c r="DG2223" s="4" t="s">
        <v>10316</v>
      </c>
      <c r="DH2223" s="4">
        <v>302219</v>
      </c>
      <c r="DI2223" s="4">
        <v>5219</v>
      </c>
      <c r="DJ2223" s="29">
        <v>2946640</v>
      </c>
      <c r="DK2223" s="4" t="s">
        <v>17</v>
      </c>
      <c r="DL2223" s="10">
        <v>954.63760000000002</v>
      </c>
      <c r="DM2223" s="30">
        <v>2</v>
      </c>
      <c r="DN2223" s="10">
        <v>0.13500000000000001</v>
      </c>
      <c r="DO2223" s="30">
        <v>2</v>
      </c>
      <c r="DP2223" s="10">
        <v>0.33129999999999998</v>
      </c>
      <c r="DQ2223" s="30">
        <v>1</v>
      </c>
      <c r="DR2223" s="4">
        <v>545.36239999999998</v>
      </c>
      <c r="DS2223" s="31">
        <v>0.54536200000000001</v>
      </c>
      <c r="DT2223" s="4" t="s">
        <v>116</v>
      </c>
      <c r="DU2223" s="4" t="s">
        <v>117</v>
      </c>
      <c r="DV2223" s="4">
        <v>5.0000000000000001E-3</v>
      </c>
      <c r="DW2223" s="31">
        <v>8.3771999999999999E-2</v>
      </c>
      <c r="DX2223" s="4" t="s">
        <v>120</v>
      </c>
      <c r="DY2223" s="4" t="s">
        <v>117</v>
      </c>
      <c r="DZ2223" s="4">
        <v>0.18129999999999999</v>
      </c>
      <c r="EA2223" s="31">
        <v>1.208367</v>
      </c>
      <c r="EB2223" s="4" t="s">
        <v>118</v>
      </c>
      <c r="EC2223" s="4" t="s">
        <v>117</v>
      </c>
      <c r="EE2223" s="4" t="b">
        <f t="shared" si="952"/>
        <v>1</v>
      </c>
      <c r="EF2223" s="4" t="b">
        <f t="shared" si="953"/>
        <v>1</v>
      </c>
      <c r="EG2223" s="4" t="b">
        <f t="shared" si="954"/>
        <v>1</v>
      </c>
      <c r="EH2223" s="4" t="b">
        <f t="shared" si="955"/>
        <v>1</v>
      </c>
      <c r="EI2223" s="4" t="b">
        <f t="shared" si="956"/>
        <v>1</v>
      </c>
      <c r="EJ2223" s="4" t="b">
        <f t="shared" si="957"/>
        <v>1</v>
      </c>
    </row>
    <row r="2224" spans="69:140" ht="45" x14ac:dyDescent="0.25">
      <c r="BQ2224" s="4" t="s">
        <v>6236</v>
      </c>
      <c r="BR2224" s="4" t="s">
        <v>10317</v>
      </c>
      <c r="BS2224" s="4" t="s">
        <v>70</v>
      </c>
      <c r="BT2224" s="4" t="s">
        <v>14398</v>
      </c>
      <c r="BU2224" s="4">
        <v>302220</v>
      </c>
      <c r="BV2224" s="4" t="s">
        <v>16</v>
      </c>
      <c r="BW2224" s="4">
        <v>162328</v>
      </c>
      <c r="BX2224" s="10">
        <v>2057.4602516960999</v>
      </c>
      <c r="BY2224" s="4">
        <f t="shared" si="940"/>
        <v>442.53974830390007</v>
      </c>
      <c r="BZ2224" s="3">
        <f t="shared" si="941"/>
        <v>44.253974830390007</v>
      </c>
      <c r="CA2224" s="3">
        <v>1000</v>
      </c>
      <c r="CB2224" s="4">
        <v>2500</v>
      </c>
      <c r="CC2224" s="8" t="str">
        <f t="shared" si="942"/>
        <v>Moderate Headroom</v>
      </c>
      <c r="CD2224" s="10">
        <v>3</v>
      </c>
      <c r="CE2224" s="10">
        <v>8.8219512922000004E-2</v>
      </c>
      <c r="CF2224" s="4">
        <f t="shared" si="943"/>
        <v>5.1780487078000009E-2</v>
      </c>
      <c r="CG2224" s="3">
        <f t="shared" si="944"/>
        <v>86.300811796666665</v>
      </c>
      <c r="CH2224" s="3">
        <v>6.0000000000000012E-2</v>
      </c>
      <c r="CI2224" s="4">
        <v>0.14000000000000001</v>
      </c>
      <c r="CJ2224" s="8" t="str">
        <f t="shared" si="945"/>
        <v>High Headroom</v>
      </c>
      <c r="CK2224" s="10">
        <v>2</v>
      </c>
      <c r="CL2224" s="4">
        <v>865.44286128157205</v>
      </c>
      <c r="CM2224" s="4">
        <f t="shared" si="946"/>
        <v>634.55713871842795</v>
      </c>
      <c r="CN2224" s="8">
        <f t="shared" si="947"/>
        <v>63.455713871842804</v>
      </c>
      <c r="CO2224" s="3">
        <v>1000</v>
      </c>
      <c r="CP2224" s="4">
        <v>1500</v>
      </c>
      <c r="CQ2224" s="8" t="str">
        <f t="shared" si="948"/>
        <v>High Headroom</v>
      </c>
      <c r="CR2224" s="4">
        <v>2</v>
      </c>
      <c r="CS2224" s="4">
        <v>2.25</v>
      </c>
      <c r="CT2224" s="10">
        <v>0.43273431373999999</v>
      </c>
      <c r="CU2224" s="4">
        <f t="shared" si="949"/>
        <v>0.28273431374000002</v>
      </c>
      <c r="CV2224" s="4">
        <f t="shared" si="950"/>
        <v>188.48954249333337</v>
      </c>
      <c r="CW2224" s="4">
        <v>0.15</v>
      </c>
      <c r="CX2224" s="4">
        <v>0.15</v>
      </c>
      <c r="CY2224" s="8" t="str">
        <f t="shared" si="951"/>
        <v>High Headroom</v>
      </c>
      <c r="CZ2224" s="10">
        <v>1</v>
      </c>
      <c r="DC2224" s="4" t="s">
        <v>115</v>
      </c>
      <c r="DD2224" s="4" t="s">
        <v>6236</v>
      </c>
      <c r="DE2224" s="4"/>
      <c r="DF2224" s="4" t="s">
        <v>16</v>
      </c>
      <c r="DG2224" s="4" t="s">
        <v>10317</v>
      </c>
      <c r="DH2224" s="4">
        <v>302220</v>
      </c>
      <c r="DI2224" s="4">
        <v>5220</v>
      </c>
      <c r="DJ2224" s="29">
        <v>162328</v>
      </c>
      <c r="DK2224" s="4" t="s">
        <v>17</v>
      </c>
      <c r="DL2224" s="10" t="s">
        <v>2038</v>
      </c>
      <c r="DM2224" s="30">
        <v>3</v>
      </c>
      <c r="DN2224" s="10">
        <v>8.8200000000000001E-2</v>
      </c>
      <c r="DO2224" s="30">
        <v>2</v>
      </c>
      <c r="DP2224" s="10">
        <v>0.43269999999999997</v>
      </c>
      <c r="DQ2224" s="30">
        <v>1</v>
      </c>
      <c r="DR2224" s="4">
        <v>442.53969999999998</v>
      </c>
      <c r="DS2224" s="31">
        <v>0.44253999999999999</v>
      </c>
      <c r="DT2224" s="4" t="s">
        <v>116</v>
      </c>
      <c r="DU2224" s="4" t="s">
        <v>117</v>
      </c>
      <c r="DV2224" s="4">
        <v>5.1799999999999999E-2</v>
      </c>
      <c r="DW2224" s="31">
        <v>0.863008</v>
      </c>
      <c r="DX2224" s="4" t="s">
        <v>118</v>
      </c>
      <c r="DY2224" s="4" t="s">
        <v>117</v>
      </c>
      <c r="DZ2224" s="4">
        <v>0.28270000000000001</v>
      </c>
      <c r="EA2224" s="31">
        <v>1.884895</v>
      </c>
      <c r="EB2224" s="4" t="s">
        <v>118</v>
      </c>
      <c r="EC2224" s="4" t="s">
        <v>117</v>
      </c>
      <c r="EE2224" s="4" t="b">
        <f t="shared" si="952"/>
        <v>1</v>
      </c>
      <c r="EF2224" s="4" t="b">
        <f t="shared" si="953"/>
        <v>1</v>
      </c>
      <c r="EG2224" s="4" t="b">
        <f t="shared" si="954"/>
        <v>1</v>
      </c>
      <c r="EH2224" s="4" t="b">
        <f t="shared" si="955"/>
        <v>1</v>
      </c>
      <c r="EI2224" s="4" t="b">
        <f t="shared" si="956"/>
        <v>1</v>
      </c>
      <c r="EJ2224" s="4" t="b">
        <f t="shared" si="957"/>
        <v>1</v>
      </c>
    </row>
    <row r="2225" spans="69:140" ht="45" x14ac:dyDescent="0.25">
      <c r="BQ2225" s="4" t="s">
        <v>6237</v>
      </c>
      <c r="BR2225" s="4" t="s">
        <v>10318</v>
      </c>
      <c r="BS2225" s="4" t="s">
        <v>70</v>
      </c>
      <c r="BT2225" s="4" t="s">
        <v>14399</v>
      </c>
      <c r="BU2225" s="4">
        <v>302221</v>
      </c>
      <c r="BV2225" s="4" t="s">
        <v>65</v>
      </c>
      <c r="BW2225" s="4">
        <v>2556000</v>
      </c>
      <c r="BX2225" s="10">
        <v>2351.7463023772898</v>
      </c>
      <c r="BY2225" s="4">
        <f t="shared" si="940"/>
        <v>148.25369762271021</v>
      </c>
      <c r="BZ2225" s="3">
        <f t="shared" si="941"/>
        <v>14.82536976227102</v>
      </c>
      <c r="CA2225" s="3">
        <v>1000</v>
      </c>
      <c r="CB2225" s="4">
        <v>2500</v>
      </c>
      <c r="CC2225" s="8" t="str">
        <f t="shared" si="942"/>
        <v>Low Headroom</v>
      </c>
      <c r="CD2225" s="10">
        <v>3</v>
      </c>
      <c r="CE2225" s="10">
        <v>0.15336330069029999</v>
      </c>
      <c r="CF2225" s="4">
        <f t="shared" si="943"/>
        <v>4.6636699309700019E-2</v>
      </c>
      <c r="CG2225" s="3">
        <f t="shared" si="944"/>
        <v>77.727832182833367</v>
      </c>
      <c r="CH2225" s="3">
        <v>0.06</v>
      </c>
      <c r="CI2225" s="4">
        <v>0.2</v>
      </c>
      <c r="CJ2225" s="8" t="str">
        <f t="shared" si="945"/>
        <v>High Headroom</v>
      </c>
      <c r="CK2225" s="10">
        <v>3</v>
      </c>
      <c r="CL2225" s="4">
        <v>4236.6000997505198</v>
      </c>
      <c r="CM2225" s="4">
        <f t="shared" si="946"/>
        <v>263.3999002494802</v>
      </c>
      <c r="CN2225" s="8">
        <f t="shared" si="947"/>
        <v>26.339990024948019</v>
      </c>
      <c r="CO2225" s="3">
        <v>1000</v>
      </c>
      <c r="CP2225" s="4">
        <v>4500</v>
      </c>
      <c r="CQ2225" s="8" t="str">
        <f t="shared" si="948"/>
        <v>Low Headroom</v>
      </c>
      <c r="CR2225" s="4">
        <v>5</v>
      </c>
      <c r="CS2225" s="4">
        <v>3.5</v>
      </c>
      <c r="CT2225" s="10">
        <v>0.1790701692445</v>
      </c>
      <c r="CU2225" s="4">
        <f t="shared" si="949"/>
        <v>2.907016924450001E-2</v>
      </c>
      <c r="CV2225" s="4">
        <f t="shared" si="950"/>
        <v>19.380112829666672</v>
      </c>
      <c r="CW2225" s="4">
        <v>0.15</v>
      </c>
      <c r="CX2225" s="4">
        <v>0.15</v>
      </c>
      <c r="CY2225" s="8" t="str">
        <f t="shared" si="951"/>
        <v>Low Headroom</v>
      </c>
      <c r="CZ2225" s="10">
        <v>1</v>
      </c>
      <c r="DC2225" s="4" t="s">
        <v>115</v>
      </c>
      <c r="DD2225" s="4" t="s">
        <v>6237</v>
      </c>
      <c r="DE2225" s="4"/>
      <c r="DF2225" s="4" t="s">
        <v>65</v>
      </c>
      <c r="DG2225" s="4" t="s">
        <v>10318</v>
      </c>
      <c r="DH2225" s="4">
        <v>302221</v>
      </c>
      <c r="DI2225" s="4">
        <v>5221</v>
      </c>
      <c r="DJ2225" s="29">
        <v>2556000</v>
      </c>
      <c r="DK2225" s="4" t="s">
        <v>17</v>
      </c>
      <c r="DL2225" s="10" t="s">
        <v>2039</v>
      </c>
      <c r="DM2225" s="30">
        <v>3</v>
      </c>
      <c r="DN2225" s="10">
        <v>0.15340000000000001</v>
      </c>
      <c r="DO2225" s="30">
        <v>3</v>
      </c>
      <c r="DP2225" s="10">
        <v>0.17910000000000001</v>
      </c>
      <c r="DQ2225" s="30">
        <v>1</v>
      </c>
      <c r="DR2225" s="4">
        <v>148.25370000000001</v>
      </c>
      <c r="DS2225" s="31">
        <v>0.148254</v>
      </c>
      <c r="DT2225" s="4" t="s">
        <v>120</v>
      </c>
      <c r="DU2225" s="4" t="s">
        <v>117</v>
      </c>
      <c r="DV2225" s="4">
        <v>4.6600000000000003E-2</v>
      </c>
      <c r="DW2225" s="31">
        <v>0.77727800000000002</v>
      </c>
      <c r="DX2225" s="4" t="s">
        <v>118</v>
      </c>
      <c r="DY2225" s="4" t="s">
        <v>117</v>
      </c>
      <c r="DZ2225" s="4">
        <v>2.9100000000000001E-2</v>
      </c>
      <c r="EA2225" s="31">
        <v>0.193801</v>
      </c>
      <c r="EB2225" s="4" t="s">
        <v>120</v>
      </c>
      <c r="EC2225" s="4" t="s">
        <v>117</v>
      </c>
      <c r="EE2225" s="4" t="b">
        <f t="shared" si="952"/>
        <v>1</v>
      </c>
      <c r="EF2225" s="4" t="b">
        <f t="shared" si="953"/>
        <v>1</v>
      </c>
      <c r="EG2225" s="4" t="b">
        <f t="shared" si="954"/>
        <v>1</v>
      </c>
      <c r="EH2225" s="4" t="b">
        <f t="shared" si="955"/>
        <v>1</v>
      </c>
      <c r="EI2225" s="4" t="b">
        <f t="shared" si="956"/>
        <v>1</v>
      </c>
      <c r="EJ2225" s="4" t="b">
        <f t="shared" si="957"/>
        <v>1</v>
      </c>
    </row>
    <row r="2226" spans="69:140" ht="45" x14ac:dyDescent="0.25">
      <c r="BQ2226" s="4" t="s">
        <v>6238</v>
      </c>
      <c r="BR2226" s="4" t="s">
        <v>10319</v>
      </c>
      <c r="BS2226" s="4" t="s">
        <v>70</v>
      </c>
      <c r="BT2226" s="4" t="s">
        <v>14400</v>
      </c>
      <c r="BU2226" s="4">
        <v>302222</v>
      </c>
      <c r="BV2226" s="4" t="s">
        <v>40</v>
      </c>
      <c r="BW2226" s="4">
        <v>1747397</v>
      </c>
      <c r="BX2226" s="10">
        <v>152.04392922509999</v>
      </c>
      <c r="BY2226" s="4">
        <f t="shared" si="940"/>
        <v>347.95607077490001</v>
      </c>
      <c r="BZ2226" s="3">
        <f t="shared" si="941"/>
        <v>69.591214154980008</v>
      </c>
      <c r="CA2226" s="3">
        <v>500</v>
      </c>
      <c r="CB2226" s="4">
        <v>500</v>
      </c>
      <c r="CC2226" s="8" t="str">
        <f t="shared" si="942"/>
        <v>High Headroom</v>
      </c>
      <c r="CD2226" s="10">
        <v>1</v>
      </c>
      <c r="CE2226" s="10">
        <v>9.3635178380999995E-2</v>
      </c>
      <c r="CF2226" s="4">
        <f t="shared" si="943"/>
        <v>4.6364821619000018E-2</v>
      </c>
      <c r="CG2226" s="3">
        <f t="shared" si="944"/>
        <v>77.274702698333357</v>
      </c>
      <c r="CH2226" s="3">
        <v>6.0000000000000012E-2</v>
      </c>
      <c r="CI2226" s="4">
        <v>0.14000000000000001</v>
      </c>
      <c r="CJ2226" s="8" t="str">
        <f t="shared" si="945"/>
        <v>High Headroom</v>
      </c>
      <c r="CK2226" s="10">
        <v>2</v>
      </c>
      <c r="CL2226" s="4">
        <v>183.740831295844</v>
      </c>
      <c r="CM2226" s="4">
        <f t="shared" si="946"/>
        <v>316.25916870415597</v>
      </c>
      <c r="CN2226" s="8">
        <f t="shared" si="947"/>
        <v>63.251833740831195</v>
      </c>
      <c r="CO2226" s="3">
        <v>500</v>
      </c>
      <c r="CP2226" s="4">
        <v>500</v>
      </c>
      <c r="CQ2226" s="8" t="str">
        <f t="shared" si="948"/>
        <v>High Headroom</v>
      </c>
      <c r="CR2226" s="4">
        <v>1</v>
      </c>
      <c r="CS2226" s="4">
        <v>1.5</v>
      </c>
      <c r="CT2226" s="10">
        <v>0.70654987059999996</v>
      </c>
      <c r="CU2226" s="4">
        <f t="shared" si="949"/>
        <v>0.55654987059999994</v>
      </c>
      <c r="CV2226" s="4">
        <f t="shared" si="950"/>
        <v>371.0332470666666</v>
      </c>
      <c r="CW2226" s="4">
        <v>0.15</v>
      </c>
      <c r="CX2226" s="4">
        <v>0.15</v>
      </c>
      <c r="CY2226" s="8" t="str">
        <f t="shared" si="951"/>
        <v>High Headroom</v>
      </c>
      <c r="CZ2226" s="10">
        <v>1</v>
      </c>
      <c r="DC2226" s="4" t="s">
        <v>115</v>
      </c>
      <c r="DD2226" s="4" t="s">
        <v>6238</v>
      </c>
      <c r="DE2226" s="4"/>
      <c r="DF2226" s="4" t="s">
        <v>40</v>
      </c>
      <c r="DG2226" s="4" t="s">
        <v>10319</v>
      </c>
      <c r="DH2226" s="4">
        <v>302222</v>
      </c>
      <c r="DI2226" s="4">
        <v>5222</v>
      </c>
      <c r="DJ2226" s="29">
        <v>1747397</v>
      </c>
      <c r="DK2226" s="4" t="s">
        <v>17</v>
      </c>
      <c r="DL2226" s="10">
        <v>152.04390000000001</v>
      </c>
      <c r="DM2226" s="30">
        <v>1</v>
      </c>
      <c r="DN2226" s="10">
        <v>9.3600000000000003E-2</v>
      </c>
      <c r="DO2226" s="30">
        <v>2</v>
      </c>
      <c r="DP2226" s="10">
        <v>0.70650000000000002</v>
      </c>
      <c r="DQ2226" s="30">
        <v>1</v>
      </c>
      <c r="DR2226" s="4">
        <v>347.95609999999999</v>
      </c>
      <c r="DS2226" s="31">
        <v>0.69591199999999998</v>
      </c>
      <c r="DT2226" s="4" t="s">
        <v>118</v>
      </c>
      <c r="DU2226" s="4" t="s">
        <v>117</v>
      </c>
      <c r="DV2226" s="4">
        <v>4.6399999999999997E-2</v>
      </c>
      <c r="DW2226" s="31">
        <v>0.77274699999999996</v>
      </c>
      <c r="DX2226" s="4" t="s">
        <v>118</v>
      </c>
      <c r="DY2226" s="4" t="s">
        <v>117</v>
      </c>
      <c r="DZ2226" s="4">
        <v>0.55649999999999999</v>
      </c>
      <c r="EA2226" s="31">
        <v>3.7103320000000002</v>
      </c>
      <c r="EB2226" s="4" t="s">
        <v>118</v>
      </c>
      <c r="EC2226" s="4" t="s">
        <v>117</v>
      </c>
      <c r="EE2226" s="4" t="b">
        <f t="shared" si="952"/>
        <v>1</v>
      </c>
      <c r="EF2226" s="4" t="b">
        <f t="shared" si="953"/>
        <v>1</v>
      </c>
      <c r="EG2226" s="4" t="b">
        <f t="shared" si="954"/>
        <v>1</v>
      </c>
      <c r="EH2226" s="4" t="b">
        <f t="shared" si="955"/>
        <v>1</v>
      </c>
      <c r="EI2226" s="4" t="b">
        <f t="shared" si="956"/>
        <v>1</v>
      </c>
      <c r="EJ2226" s="4" t="b">
        <f t="shared" si="957"/>
        <v>1</v>
      </c>
    </row>
    <row r="2227" spans="69:140" ht="45" x14ac:dyDescent="0.25">
      <c r="BQ2227" s="4" t="s">
        <v>6239</v>
      </c>
      <c r="BR2227" s="4" t="s">
        <v>10320</v>
      </c>
      <c r="BS2227" s="4" t="s">
        <v>70</v>
      </c>
      <c r="BT2227" s="4" t="s">
        <v>14401</v>
      </c>
      <c r="BU2227" s="4">
        <v>302223</v>
      </c>
      <c r="BV2227" s="4" t="s">
        <v>65</v>
      </c>
      <c r="BW2227" s="4">
        <v>2500139100</v>
      </c>
      <c r="BX2227" s="10">
        <v>4361.1890014283899</v>
      </c>
      <c r="BY2227" s="4">
        <f t="shared" si="940"/>
        <v>138.81099857161007</v>
      </c>
      <c r="BZ2227" s="3">
        <f t="shared" si="941"/>
        <v>13.881099857161008</v>
      </c>
      <c r="CA2227" s="3">
        <v>1000</v>
      </c>
      <c r="CB2227" s="4">
        <v>4500</v>
      </c>
      <c r="CC2227" s="8" t="str">
        <f t="shared" si="942"/>
        <v>Low Headroom</v>
      </c>
      <c r="CD2227" s="10">
        <v>5</v>
      </c>
      <c r="CE2227" s="10">
        <v>8.4685408800299997E-2</v>
      </c>
      <c r="CF2227" s="4">
        <f t="shared" si="943"/>
        <v>5.5314591199700017E-2</v>
      </c>
      <c r="CG2227" s="3">
        <f t="shared" si="944"/>
        <v>92.190985332833336</v>
      </c>
      <c r="CH2227" s="3">
        <v>6.0000000000000012E-2</v>
      </c>
      <c r="CI2227" s="4">
        <v>0.14000000000000001</v>
      </c>
      <c r="CJ2227" s="8" t="str">
        <f t="shared" si="945"/>
        <v>High Headroom</v>
      </c>
      <c r="CK2227" s="10">
        <v>2</v>
      </c>
      <c r="CL2227" s="4">
        <v>2593.7711667315898</v>
      </c>
      <c r="CM2227" s="4">
        <f t="shared" si="946"/>
        <v>906.2288332684102</v>
      </c>
      <c r="CN2227" s="8">
        <f t="shared" si="947"/>
        <v>90.62288332684102</v>
      </c>
      <c r="CO2227" s="3">
        <v>1000</v>
      </c>
      <c r="CP2227" s="4">
        <v>3500</v>
      </c>
      <c r="CQ2227" s="8" t="str">
        <f t="shared" si="948"/>
        <v>High Headroom</v>
      </c>
      <c r="CR2227" s="4">
        <v>4</v>
      </c>
      <c r="CS2227" s="4">
        <v>3.5</v>
      </c>
      <c r="CT2227" s="10">
        <v>0.390186382655</v>
      </c>
      <c r="CU2227" s="4">
        <f t="shared" si="949"/>
        <v>0.240186382655</v>
      </c>
      <c r="CV2227" s="4">
        <f t="shared" si="950"/>
        <v>160.12425510333335</v>
      </c>
      <c r="CW2227" s="4">
        <v>0.15</v>
      </c>
      <c r="CX2227" s="4">
        <v>0.15</v>
      </c>
      <c r="CY2227" s="8" t="str">
        <f t="shared" si="951"/>
        <v>High Headroom</v>
      </c>
      <c r="CZ2227" s="10">
        <v>1</v>
      </c>
      <c r="DC2227" s="4" t="s">
        <v>115</v>
      </c>
      <c r="DD2227" s="4" t="s">
        <v>6239</v>
      </c>
      <c r="DE2227" s="4"/>
      <c r="DF2227" s="4" t="s">
        <v>65</v>
      </c>
      <c r="DG2227" s="4" t="s">
        <v>10320</v>
      </c>
      <c r="DH2227" s="4">
        <v>302223</v>
      </c>
      <c r="DI2227" s="4">
        <v>5223</v>
      </c>
      <c r="DJ2227" s="29">
        <v>2500139100</v>
      </c>
      <c r="DK2227" s="4" t="s">
        <v>17</v>
      </c>
      <c r="DL2227" s="10" t="s">
        <v>2040</v>
      </c>
      <c r="DM2227" s="30">
        <v>5</v>
      </c>
      <c r="DN2227" s="10">
        <v>8.4699999999999998E-2</v>
      </c>
      <c r="DO2227" s="30">
        <v>2</v>
      </c>
      <c r="DP2227" s="10">
        <v>0.39019999999999999</v>
      </c>
      <c r="DQ2227" s="30">
        <v>1</v>
      </c>
      <c r="DR2227" s="4">
        <v>138.81100000000001</v>
      </c>
      <c r="DS2227" s="31">
        <v>0.13881099999999999</v>
      </c>
      <c r="DT2227" s="4" t="s">
        <v>120</v>
      </c>
      <c r="DU2227" s="4" t="s">
        <v>117</v>
      </c>
      <c r="DV2227" s="4">
        <v>5.5300000000000002E-2</v>
      </c>
      <c r="DW2227" s="31">
        <v>0.92191000000000001</v>
      </c>
      <c r="DX2227" s="4" t="s">
        <v>118</v>
      </c>
      <c r="DY2227" s="4" t="s">
        <v>117</v>
      </c>
      <c r="DZ2227" s="4">
        <v>0.2402</v>
      </c>
      <c r="EA2227" s="31">
        <v>1.601243</v>
      </c>
      <c r="EB2227" s="4" t="s">
        <v>118</v>
      </c>
      <c r="EC2227" s="4" t="s">
        <v>117</v>
      </c>
      <c r="EE2227" s="4" t="b">
        <f t="shared" si="952"/>
        <v>1</v>
      </c>
      <c r="EF2227" s="4" t="b">
        <f t="shared" si="953"/>
        <v>1</v>
      </c>
      <c r="EG2227" s="4" t="b">
        <f t="shared" si="954"/>
        <v>1</v>
      </c>
      <c r="EH2227" s="4" t="b">
        <f t="shared" si="955"/>
        <v>1</v>
      </c>
      <c r="EI2227" s="4" t="b">
        <f t="shared" si="956"/>
        <v>1</v>
      </c>
      <c r="EJ2227" s="4" t="b">
        <f t="shared" si="957"/>
        <v>1</v>
      </c>
    </row>
    <row r="2228" spans="69:140" ht="45" x14ac:dyDescent="0.25">
      <c r="BQ2228" s="4" t="s">
        <v>6240</v>
      </c>
      <c r="BR2228" s="4" t="s">
        <v>10321</v>
      </c>
      <c r="BS2228" s="4" t="s">
        <v>70</v>
      </c>
      <c r="BT2228" s="4" t="s">
        <v>14402</v>
      </c>
      <c r="BU2228" s="4">
        <v>302224</v>
      </c>
      <c r="BV2228" s="4" t="s">
        <v>49</v>
      </c>
      <c r="BW2228" s="4">
        <v>4262416</v>
      </c>
      <c r="BX2228" s="10">
        <v>40.197371219499999</v>
      </c>
      <c r="BY2228" s="4">
        <f t="shared" si="940"/>
        <v>459.80262878050002</v>
      </c>
      <c r="BZ2228" s="3">
        <f t="shared" si="941"/>
        <v>91.960525756099997</v>
      </c>
      <c r="CA2228" s="3">
        <v>500</v>
      </c>
      <c r="CB2228" s="4">
        <v>500</v>
      </c>
      <c r="CC2228" s="8" t="str">
        <f t="shared" si="942"/>
        <v>High Headroom</v>
      </c>
      <c r="CD2228" s="10">
        <v>1</v>
      </c>
      <c r="CE2228" s="10">
        <v>0.11675451693</v>
      </c>
      <c r="CF2228" s="4">
        <f t="shared" si="943"/>
        <v>2.3245483070000017E-2</v>
      </c>
      <c r="CG2228" s="3">
        <f t="shared" si="944"/>
        <v>38.742471783333357</v>
      </c>
      <c r="CH2228" s="3">
        <v>6.0000000000000012E-2</v>
      </c>
      <c r="CI2228" s="4">
        <v>0.14000000000000001</v>
      </c>
      <c r="CJ2228" s="8" t="str">
        <f t="shared" si="945"/>
        <v>Moderate Headroom</v>
      </c>
      <c r="CK2228" s="10">
        <v>2</v>
      </c>
      <c r="CL2228" s="4">
        <v>519.05896366885099</v>
      </c>
      <c r="CM2228" s="4">
        <f t="shared" si="946"/>
        <v>980.94103633114901</v>
      </c>
      <c r="CN2228" s="8">
        <f t="shared" si="947"/>
        <v>98.094103633114898</v>
      </c>
      <c r="CO2228" s="3">
        <v>1000</v>
      </c>
      <c r="CP2228" s="4">
        <v>1500</v>
      </c>
      <c r="CQ2228" s="8" t="str">
        <f t="shared" si="948"/>
        <v>High Headroom</v>
      </c>
      <c r="CR2228" s="4">
        <v>2</v>
      </c>
      <c r="CS2228" s="4">
        <v>1.75</v>
      </c>
      <c r="CT2228" s="10">
        <v>0.62203311335</v>
      </c>
      <c r="CU2228" s="4">
        <f t="shared" si="949"/>
        <v>0.47203311334999998</v>
      </c>
      <c r="CV2228" s="4">
        <f t="shared" si="950"/>
        <v>314.6887422333333</v>
      </c>
      <c r="CW2228" s="4">
        <v>0.15</v>
      </c>
      <c r="CX2228" s="4">
        <v>0.15</v>
      </c>
      <c r="CY2228" s="8" t="str">
        <f t="shared" si="951"/>
        <v>High Headroom</v>
      </c>
      <c r="CZ2228" s="10">
        <v>1</v>
      </c>
      <c r="DC2228" s="4" t="s">
        <v>115</v>
      </c>
      <c r="DD2228" s="4" t="s">
        <v>6240</v>
      </c>
      <c r="DE2228" s="4"/>
      <c r="DF2228" s="4" t="s">
        <v>49</v>
      </c>
      <c r="DG2228" s="4" t="s">
        <v>10321</v>
      </c>
      <c r="DH2228" s="4">
        <v>302224</v>
      </c>
      <c r="DI2228" s="4">
        <v>5224</v>
      </c>
      <c r="DJ2228" s="29">
        <v>4262416</v>
      </c>
      <c r="DK2228" s="4" t="s">
        <v>17</v>
      </c>
      <c r="DL2228" s="10">
        <v>40.197400000000002</v>
      </c>
      <c r="DM2228" s="30">
        <v>1</v>
      </c>
      <c r="DN2228" s="10">
        <v>0.1168</v>
      </c>
      <c r="DO2228" s="30">
        <v>2</v>
      </c>
      <c r="DP2228" s="10">
        <v>0.622</v>
      </c>
      <c r="DQ2228" s="30">
        <v>1</v>
      </c>
      <c r="DR2228" s="4">
        <v>459.80259999999998</v>
      </c>
      <c r="DS2228" s="31">
        <v>0.91960500000000001</v>
      </c>
      <c r="DT2228" s="4" t="s">
        <v>118</v>
      </c>
      <c r="DU2228" s="4" t="s">
        <v>117</v>
      </c>
      <c r="DV2228" s="4">
        <v>2.3199999999999998E-2</v>
      </c>
      <c r="DW2228" s="31">
        <v>0.38742500000000002</v>
      </c>
      <c r="DX2228" s="4" t="s">
        <v>116</v>
      </c>
      <c r="DY2228" s="4" t="s">
        <v>117</v>
      </c>
      <c r="DZ2228" s="4">
        <v>0.47199999999999998</v>
      </c>
      <c r="EA2228" s="31">
        <v>3.146887</v>
      </c>
      <c r="EB2228" s="4" t="s">
        <v>118</v>
      </c>
      <c r="EC2228" s="4" t="s">
        <v>117</v>
      </c>
      <c r="EE2228" s="4" t="b">
        <f t="shared" si="952"/>
        <v>1</v>
      </c>
      <c r="EF2228" s="4" t="b">
        <f t="shared" si="953"/>
        <v>1</v>
      </c>
      <c r="EG2228" s="4" t="b">
        <f t="shared" si="954"/>
        <v>1</v>
      </c>
      <c r="EH2228" s="4" t="b">
        <f t="shared" si="955"/>
        <v>1</v>
      </c>
      <c r="EI2228" s="4" t="b">
        <f t="shared" si="956"/>
        <v>1</v>
      </c>
      <c r="EJ2228" s="4" t="b">
        <f t="shared" si="957"/>
        <v>1</v>
      </c>
    </row>
    <row r="2229" spans="69:140" ht="45" x14ac:dyDescent="0.25">
      <c r="BQ2229" s="4" t="s">
        <v>6241</v>
      </c>
      <c r="BR2229" s="4" t="s">
        <v>10322</v>
      </c>
      <c r="BS2229" s="4" t="s">
        <v>70</v>
      </c>
      <c r="BT2229" s="4" t="s">
        <v>14403</v>
      </c>
      <c r="BU2229" s="4">
        <v>302225</v>
      </c>
      <c r="BV2229" s="4" t="s">
        <v>22</v>
      </c>
      <c r="BW2229" s="4">
        <v>658520</v>
      </c>
      <c r="BX2229" s="10">
        <v>2513.0947912757001</v>
      </c>
      <c r="BY2229" s="4">
        <f t="shared" si="940"/>
        <v>986.90520872429988</v>
      </c>
      <c r="BZ2229" s="3">
        <f t="shared" si="941"/>
        <v>98.690520872429985</v>
      </c>
      <c r="CA2229" s="3">
        <v>1000</v>
      </c>
      <c r="CB2229" s="4">
        <v>3500</v>
      </c>
      <c r="CC2229" s="8" t="str">
        <f t="shared" si="942"/>
        <v>High Headroom</v>
      </c>
      <c r="CD2229" s="10">
        <v>4</v>
      </c>
      <c r="CE2229" s="10">
        <v>0.10927977994</v>
      </c>
      <c r="CF2229" s="4">
        <f t="shared" si="943"/>
        <v>3.0720220060000011E-2</v>
      </c>
      <c r="CG2229" s="3">
        <f t="shared" si="944"/>
        <v>51.200366766666669</v>
      </c>
      <c r="CH2229" s="3">
        <v>6.0000000000000012E-2</v>
      </c>
      <c r="CI2229" s="4">
        <v>0.14000000000000001</v>
      </c>
      <c r="CJ2229" s="8" t="str">
        <f t="shared" si="945"/>
        <v>Moderate Headroom</v>
      </c>
      <c r="CK2229" s="10">
        <v>2</v>
      </c>
      <c r="CL2229" s="4">
        <v>607.40648067059999</v>
      </c>
      <c r="CM2229" s="4">
        <f t="shared" si="946"/>
        <v>892.59351932940001</v>
      </c>
      <c r="CN2229" s="8">
        <f t="shared" si="947"/>
        <v>89.259351932940007</v>
      </c>
      <c r="CO2229" s="3">
        <v>1000</v>
      </c>
      <c r="CP2229" s="4">
        <v>1500</v>
      </c>
      <c r="CQ2229" s="8" t="str">
        <f t="shared" si="948"/>
        <v>High Headroom</v>
      </c>
      <c r="CR2229" s="4">
        <v>2</v>
      </c>
      <c r="CS2229" s="4">
        <v>2.5</v>
      </c>
      <c r="CT2229" s="10">
        <v>0.56083686069000005</v>
      </c>
      <c r="CU2229" s="4">
        <f t="shared" si="949"/>
        <v>0.41083686069000003</v>
      </c>
      <c r="CV2229" s="4">
        <f t="shared" si="950"/>
        <v>273.89124046000001</v>
      </c>
      <c r="CW2229" s="4">
        <v>0.15</v>
      </c>
      <c r="CX2229" s="4">
        <v>0.15</v>
      </c>
      <c r="CY2229" s="8" t="str">
        <f t="shared" si="951"/>
        <v>High Headroom</v>
      </c>
      <c r="CZ2229" s="10">
        <v>1</v>
      </c>
      <c r="DC2229" s="4" t="s">
        <v>115</v>
      </c>
      <c r="DD2229" s="4" t="s">
        <v>6241</v>
      </c>
      <c r="DE2229" s="4"/>
      <c r="DF2229" s="4" t="s">
        <v>22</v>
      </c>
      <c r="DG2229" s="4" t="s">
        <v>10322</v>
      </c>
      <c r="DH2229" s="4">
        <v>302225</v>
      </c>
      <c r="DI2229" s="4">
        <v>5225</v>
      </c>
      <c r="DJ2229" s="29">
        <v>658520</v>
      </c>
      <c r="DK2229" s="4" t="s">
        <v>17</v>
      </c>
      <c r="DL2229" s="10" t="s">
        <v>2041</v>
      </c>
      <c r="DM2229" s="30">
        <v>4</v>
      </c>
      <c r="DN2229" s="10">
        <v>0.10929999999999999</v>
      </c>
      <c r="DO2229" s="30">
        <v>2</v>
      </c>
      <c r="DP2229" s="10">
        <v>0.56079999999999997</v>
      </c>
      <c r="DQ2229" s="30">
        <v>1</v>
      </c>
      <c r="DR2229" s="4">
        <v>986.90520000000004</v>
      </c>
      <c r="DS2229" s="31">
        <v>0.98690500000000003</v>
      </c>
      <c r="DT2229" s="4" t="s">
        <v>118</v>
      </c>
      <c r="DU2229" s="4" t="s">
        <v>117</v>
      </c>
      <c r="DV2229" s="4">
        <v>3.0700000000000002E-2</v>
      </c>
      <c r="DW2229" s="31">
        <v>0.51200400000000001</v>
      </c>
      <c r="DX2229" s="4" t="s">
        <v>116</v>
      </c>
      <c r="DY2229" s="4" t="s">
        <v>117</v>
      </c>
      <c r="DZ2229" s="4">
        <v>0.4108</v>
      </c>
      <c r="EA2229" s="31">
        <v>2.7389120000000005</v>
      </c>
      <c r="EB2229" s="4" t="s">
        <v>118</v>
      </c>
      <c r="EC2229" s="4" t="s">
        <v>117</v>
      </c>
      <c r="EE2229" s="4" t="b">
        <f t="shared" si="952"/>
        <v>1</v>
      </c>
      <c r="EF2229" s="4" t="b">
        <f t="shared" si="953"/>
        <v>1</v>
      </c>
      <c r="EG2229" s="4" t="b">
        <f t="shared" si="954"/>
        <v>1</v>
      </c>
      <c r="EH2229" s="4" t="b">
        <f t="shared" si="955"/>
        <v>1</v>
      </c>
      <c r="EI2229" s="4" t="b">
        <f t="shared" si="956"/>
        <v>1</v>
      </c>
      <c r="EJ2229" s="4" t="b">
        <f t="shared" si="957"/>
        <v>1</v>
      </c>
    </row>
    <row r="2230" spans="69:140" ht="45" x14ac:dyDescent="0.25">
      <c r="BQ2230" s="4" t="s">
        <v>6242</v>
      </c>
      <c r="BR2230" s="4" t="s">
        <v>10323</v>
      </c>
      <c r="BS2230" s="4" t="s">
        <v>70</v>
      </c>
      <c r="BT2230" s="4" t="s">
        <v>14404</v>
      </c>
      <c r="BU2230" s="4">
        <v>302226</v>
      </c>
      <c r="BV2230" s="4" t="s">
        <v>41</v>
      </c>
      <c r="BW2230" s="4">
        <v>5355995</v>
      </c>
      <c r="BX2230" s="10">
        <v>2181.24165445367</v>
      </c>
      <c r="BY2230" s="4">
        <f t="shared" si="940"/>
        <v>318.75834554633002</v>
      </c>
      <c r="BZ2230" s="3">
        <f t="shared" si="941"/>
        <v>31.875834554633002</v>
      </c>
      <c r="CA2230" s="3">
        <v>1000</v>
      </c>
      <c r="CB2230" s="4">
        <v>2500</v>
      </c>
      <c r="CC2230" s="8" t="str">
        <f t="shared" si="942"/>
        <v>Moderate Headroom</v>
      </c>
      <c r="CD2230" s="10">
        <v>3</v>
      </c>
      <c r="CE2230" s="10">
        <v>9.3597063621499998E-2</v>
      </c>
      <c r="CF2230" s="4">
        <f t="shared" si="943"/>
        <v>4.6402936378500015E-2</v>
      </c>
      <c r="CG2230" s="3">
        <f t="shared" si="944"/>
        <v>77.338227297500012</v>
      </c>
      <c r="CH2230" s="3">
        <v>6.0000000000000012E-2</v>
      </c>
      <c r="CI2230" s="4">
        <v>0.14000000000000001</v>
      </c>
      <c r="CJ2230" s="8" t="str">
        <f t="shared" si="945"/>
        <v>High Headroom</v>
      </c>
      <c r="CK2230" s="10">
        <v>2</v>
      </c>
      <c r="CL2230" s="4">
        <v>54.858896726917401</v>
      </c>
      <c r="CM2230" s="4">
        <f t="shared" si="946"/>
        <v>445.14110327308259</v>
      </c>
      <c r="CN2230" s="8">
        <f t="shared" si="947"/>
        <v>89.028220654616518</v>
      </c>
      <c r="CO2230" s="3">
        <v>500</v>
      </c>
      <c r="CP2230" s="4">
        <v>500</v>
      </c>
      <c r="CQ2230" s="8" t="str">
        <f t="shared" si="948"/>
        <v>High Headroom</v>
      </c>
      <c r="CR2230" s="4">
        <v>1</v>
      </c>
      <c r="CS2230" s="4">
        <v>2</v>
      </c>
      <c r="CT2230" s="10">
        <v>0.5560939877162</v>
      </c>
      <c r="CU2230" s="4">
        <f t="shared" si="949"/>
        <v>0.40609398771619998</v>
      </c>
      <c r="CV2230" s="4">
        <f t="shared" si="950"/>
        <v>270.72932514413333</v>
      </c>
      <c r="CW2230" s="4">
        <v>0.15</v>
      </c>
      <c r="CX2230" s="4">
        <v>0.15</v>
      </c>
      <c r="CY2230" s="8" t="str">
        <f t="shared" si="951"/>
        <v>High Headroom</v>
      </c>
      <c r="CZ2230" s="10">
        <v>1</v>
      </c>
      <c r="DC2230" s="4" t="s">
        <v>115</v>
      </c>
      <c r="DD2230" s="4" t="s">
        <v>6242</v>
      </c>
      <c r="DE2230" s="4"/>
      <c r="DF2230" s="4" t="s">
        <v>41</v>
      </c>
      <c r="DG2230" s="4" t="s">
        <v>10323</v>
      </c>
      <c r="DH2230" s="4">
        <v>302226</v>
      </c>
      <c r="DI2230" s="4">
        <v>5226</v>
      </c>
      <c r="DJ2230" s="29">
        <v>5355995</v>
      </c>
      <c r="DK2230" s="4" t="s">
        <v>17</v>
      </c>
      <c r="DL2230" s="10" t="s">
        <v>2042</v>
      </c>
      <c r="DM2230" s="30">
        <v>3</v>
      </c>
      <c r="DN2230" s="10">
        <v>9.3600000000000003E-2</v>
      </c>
      <c r="DO2230" s="30">
        <v>2</v>
      </c>
      <c r="DP2230" s="10">
        <v>0.55610000000000004</v>
      </c>
      <c r="DQ2230" s="30">
        <v>1</v>
      </c>
      <c r="DR2230" s="4">
        <v>318.75830000000002</v>
      </c>
      <c r="DS2230" s="31">
        <v>0.31875800000000004</v>
      </c>
      <c r="DT2230" s="4" t="s">
        <v>116</v>
      </c>
      <c r="DU2230" s="4" t="s">
        <v>117</v>
      </c>
      <c r="DV2230" s="4">
        <v>4.6399999999999997E-2</v>
      </c>
      <c r="DW2230" s="31">
        <v>0.77338200000000001</v>
      </c>
      <c r="DX2230" s="4" t="s">
        <v>118</v>
      </c>
      <c r="DY2230" s="4" t="s">
        <v>117</v>
      </c>
      <c r="DZ2230" s="4">
        <v>0.40610000000000002</v>
      </c>
      <c r="EA2230" s="31">
        <v>2.7072930000000004</v>
      </c>
      <c r="EB2230" s="4" t="s">
        <v>118</v>
      </c>
      <c r="EC2230" s="4" t="s">
        <v>117</v>
      </c>
      <c r="EE2230" s="4" t="b">
        <f t="shared" si="952"/>
        <v>1</v>
      </c>
      <c r="EF2230" s="4" t="b">
        <f t="shared" si="953"/>
        <v>1</v>
      </c>
      <c r="EG2230" s="4" t="b">
        <f t="shared" si="954"/>
        <v>1</v>
      </c>
      <c r="EH2230" s="4" t="b">
        <f t="shared" si="955"/>
        <v>1</v>
      </c>
      <c r="EI2230" s="4" t="b">
        <f t="shared" si="956"/>
        <v>1</v>
      </c>
      <c r="EJ2230" s="4" t="b">
        <f t="shared" si="957"/>
        <v>1</v>
      </c>
    </row>
    <row r="2231" spans="69:140" ht="45" x14ac:dyDescent="0.25">
      <c r="BQ2231" s="4" t="s">
        <v>6243</v>
      </c>
      <c r="BR2231" s="4" t="s">
        <v>10324</v>
      </c>
      <c r="BS2231" s="4" t="s">
        <v>70</v>
      </c>
      <c r="BT2231" s="4" t="s">
        <v>14405</v>
      </c>
      <c r="BU2231" s="4">
        <v>302227</v>
      </c>
      <c r="BV2231" s="4" t="s">
        <v>33</v>
      </c>
      <c r="BW2231" s="4">
        <v>4859336</v>
      </c>
      <c r="BX2231" s="10">
        <v>1050.2958579881699</v>
      </c>
      <c r="BY2231" s="4">
        <f t="shared" si="940"/>
        <v>449.70414201183007</v>
      </c>
      <c r="BZ2231" s="3">
        <f t="shared" si="941"/>
        <v>44.970414201183004</v>
      </c>
      <c r="CA2231" s="3">
        <v>1000</v>
      </c>
      <c r="CB2231" s="4">
        <v>1500</v>
      </c>
      <c r="CC2231" s="8" t="str">
        <f t="shared" si="942"/>
        <v>Moderate Headroom</v>
      </c>
      <c r="CD2231" s="10">
        <v>2</v>
      </c>
      <c r="CE2231" s="10">
        <v>7.7909647779500005E-2</v>
      </c>
      <c r="CF2231" s="4">
        <f t="shared" si="943"/>
        <v>2.0903522204999969E-3</v>
      </c>
      <c r="CG2231" s="3">
        <f t="shared" si="944"/>
        <v>2.6129402756249962</v>
      </c>
      <c r="CH2231" s="3">
        <v>0.08</v>
      </c>
      <c r="CI2231" s="4">
        <v>0.08</v>
      </c>
      <c r="CJ2231" s="8" t="str">
        <f t="shared" si="945"/>
        <v>Low Headroom</v>
      </c>
      <c r="CK2231" s="10">
        <v>1</v>
      </c>
      <c r="CL2231" s="4">
        <v>15.914516312379201</v>
      </c>
      <c r="CM2231" s="4">
        <f t="shared" si="946"/>
        <v>484.08548368762081</v>
      </c>
      <c r="CN2231" s="8">
        <f t="shared" si="947"/>
        <v>96.817096737524167</v>
      </c>
      <c r="CO2231" s="3">
        <v>500</v>
      </c>
      <c r="CP2231" s="4">
        <v>500</v>
      </c>
      <c r="CQ2231" s="8" t="str">
        <f t="shared" si="948"/>
        <v>High Headroom</v>
      </c>
      <c r="CR2231" s="4">
        <v>1</v>
      </c>
      <c r="CS2231" s="4">
        <v>1.75</v>
      </c>
      <c r="CT2231" s="10">
        <v>1.5344284428443</v>
      </c>
      <c r="CU2231" s="4">
        <f t="shared" si="949"/>
        <v>1.3844284428443001</v>
      </c>
      <c r="CV2231" s="4">
        <f t="shared" si="950"/>
        <v>922.95229522953355</v>
      </c>
      <c r="CW2231" s="4">
        <v>0.15</v>
      </c>
      <c r="CX2231" s="4">
        <v>0.15</v>
      </c>
      <c r="CY2231" s="8" t="str">
        <f t="shared" si="951"/>
        <v>High Headroom</v>
      </c>
      <c r="CZ2231" s="10">
        <v>1</v>
      </c>
      <c r="DC2231" s="4" t="s">
        <v>115</v>
      </c>
      <c r="DD2231" s="4" t="s">
        <v>6243</v>
      </c>
      <c r="DE2231" s="4"/>
      <c r="DF2231" s="4" t="s">
        <v>33</v>
      </c>
      <c r="DG2231" s="4" t="s">
        <v>10324</v>
      </c>
      <c r="DH2231" s="4">
        <v>302227</v>
      </c>
      <c r="DI2231" s="4">
        <v>5227</v>
      </c>
      <c r="DJ2231" s="29">
        <v>4859336</v>
      </c>
      <c r="DK2231" s="4" t="s">
        <v>17</v>
      </c>
      <c r="DL2231" s="10" t="s">
        <v>2043</v>
      </c>
      <c r="DM2231" s="30">
        <v>2</v>
      </c>
      <c r="DN2231" s="10">
        <v>7.7899999999999997E-2</v>
      </c>
      <c r="DO2231" s="30">
        <v>1</v>
      </c>
      <c r="DP2231" s="10">
        <v>1.5344</v>
      </c>
      <c r="DQ2231" s="30">
        <v>1</v>
      </c>
      <c r="DR2231" s="4">
        <v>449.70409999999998</v>
      </c>
      <c r="DS2231" s="31">
        <v>0.44970399999999999</v>
      </c>
      <c r="DT2231" s="4" t="s">
        <v>116</v>
      </c>
      <c r="DU2231" s="4" t="s">
        <v>117</v>
      </c>
      <c r="DV2231" s="4">
        <v>2.0999999999999999E-3</v>
      </c>
      <c r="DW2231" s="31">
        <v>2.6128999999999999E-2</v>
      </c>
      <c r="DX2231" s="4" t="s">
        <v>120</v>
      </c>
      <c r="DY2231" s="4" t="s">
        <v>117</v>
      </c>
      <c r="DZ2231" s="4">
        <v>1.3844000000000001</v>
      </c>
      <c r="EA2231" s="31">
        <v>9.2295230000000004</v>
      </c>
      <c r="EB2231" s="4" t="s">
        <v>118</v>
      </c>
      <c r="EC2231" s="4" t="s">
        <v>117</v>
      </c>
      <c r="EE2231" s="4" t="b">
        <f t="shared" si="952"/>
        <v>1</v>
      </c>
      <c r="EF2231" s="4" t="b">
        <f t="shared" si="953"/>
        <v>1</v>
      </c>
      <c r="EG2231" s="4" t="b">
        <f t="shared" si="954"/>
        <v>1</v>
      </c>
      <c r="EH2231" s="4" t="b">
        <f t="shared" si="955"/>
        <v>1</v>
      </c>
      <c r="EI2231" s="4" t="b">
        <f t="shared" si="956"/>
        <v>1</v>
      </c>
      <c r="EJ2231" s="4" t="b">
        <f t="shared" si="957"/>
        <v>1</v>
      </c>
    </row>
    <row r="2232" spans="69:140" ht="45" x14ac:dyDescent="0.25">
      <c r="BQ2232" s="4" t="s">
        <v>6244</v>
      </c>
      <c r="BR2232" s="4" t="s">
        <v>10325</v>
      </c>
      <c r="BS2232" s="4" t="s">
        <v>70</v>
      </c>
      <c r="BT2232" s="4" t="s">
        <v>14406</v>
      </c>
      <c r="BU2232" s="4">
        <v>302228</v>
      </c>
      <c r="BV2232" s="4" t="s">
        <v>49</v>
      </c>
      <c r="BW2232" s="4">
        <v>4248696</v>
      </c>
      <c r="BX2232" s="10">
        <v>2716.8096920746998</v>
      </c>
      <c r="BY2232" s="4">
        <f t="shared" si="940"/>
        <v>783.1903079253002</v>
      </c>
      <c r="BZ2232" s="3">
        <f t="shared" si="941"/>
        <v>78.319030792530015</v>
      </c>
      <c r="CA2232" s="3">
        <v>1000</v>
      </c>
      <c r="CB2232" s="4">
        <v>3500</v>
      </c>
      <c r="CC2232" s="8" t="str">
        <f t="shared" si="942"/>
        <v>High Headroom</v>
      </c>
      <c r="CD2232" s="10">
        <v>4</v>
      </c>
      <c r="CE2232" s="10">
        <v>0</v>
      </c>
      <c r="CF2232" s="4">
        <f t="shared" si="943"/>
        <v>0.08</v>
      </c>
      <c r="CG2232" s="3">
        <f t="shared" si="944"/>
        <v>100</v>
      </c>
      <c r="CH2232" s="3">
        <v>0.08</v>
      </c>
      <c r="CI2232" s="4">
        <v>0.08</v>
      </c>
      <c r="CJ2232" s="8" t="str">
        <f t="shared" si="945"/>
        <v>High Headroom</v>
      </c>
      <c r="CK2232" s="10">
        <v>1</v>
      </c>
      <c r="CL2232" s="4">
        <v>0</v>
      </c>
      <c r="CM2232" s="4">
        <f t="shared" si="946"/>
        <v>500</v>
      </c>
      <c r="CN2232" s="8">
        <f t="shared" si="947"/>
        <v>100</v>
      </c>
      <c r="CO2232" s="3">
        <v>500</v>
      </c>
      <c r="CP2232" s="4">
        <v>500</v>
      </c>
      <c r="CQ2232" s="8" t="str">
        <f t="shared" si="948"/>
        <v>High Headroom</v>
      </c>
      <c r="CR2232" s="4">
        <v>1</v>
      </c>
      <c r="CS2232" s="4">
        <v>1.75</v>
      </c>
      <c r="CT2232" s="10">
        <v>0.38947368421</v>
      </c>
      <c r="CU2232" s="4">
        <f t="shared" si="949"/>
        <v>0.23947368421000001</v>
      </c>
      <c r="CV2232" s="4">
        <f t="shared" si="950"/>
        <v>159.64912280666667</v>
      </c>
      <c r="CW2232" s="4">
        <v>0.15</v>
      </c>
      <c r="CX2232" s="4">
        <v>0.15</v>
      </c>
      <c r="CY2232" s="8" t="str">
        <f t="shared" si="951"/>
        <v>High Headroom</v>
      </c>
      <c r="CZ2232" s="10">
        <v>1</v>
      </c>
      <c r="DC2232" s="4" t="s">
        <v>115</v>
      </c>
      <c r="DD2232" s="4" t="s">
        <v>6244</v>
      </c>
      <c r="DE2232" s="4"/>
      <c r="DF2232" s="4" t="s">
        <v>49</v>
      </c>
      <c r="DG2232" s="4" t="s">
        <v>10325</v>
      </c>
      <c r="DH2232" s="4">
        <v>302228</v>
      </c>
      <c r="DI2232" s="4">
        <v>5228</v>
      </c>
      <c r="DJ2232" s="29">
        <v>4248696</v>
      </c>
      <c r="DK2232" s="4" t="s">
        <v>17</v>
      </c>
      <c r="DL2232" s="10" t="s">
        <v>2044</v>
      </c>
      <c r="DM2232" s="30">
        <v>4</v>
      </c>
      <c r="DN2232" s="10">
        <v>0</v>
      </c>
      <c r="DO2232" s="30">
        <v>1</v>
      </c>
      <c r="DP2232" s="10">
        <v>0.38950000000000001</v>
      </c>
      <c r="DQ2232" s="30">
        <v>1</v>
      </c>
      <c r="DR2232" s="4">
        <v>783.19029999999998</v>
      </c>
      <c r="DS2232" s="31">
        <v>0.78319000000000005</v>
      </c>
      <c r="DT2232" s="4" t="s">
        <v>118</v>
      </c>
      <c r="DU2232" s="4" t="s">
        <v>117</v>
      </c>
      <c r="DV2232" s="4">
        <v>0.08</v>
      </c>
      <c r="DW2232" s="31">
        <v>1</v>
      </c>
      <c r="DX2232" s="4" t="s">
        <v>118</v>
      </c>
      <c r="DY2232" s="4" t="s">
        <v>117</v>
      </c>
      <c r="DZ2232" s="4">
        <v>0.23949999999999999</v>
      </c>
      <c r="EA2232" s="31">
        <v>1.5964910000000001</v>
      </c>
      <c r="EB2232" s="4" t="s">
        <v>118</v>
      </c>
      <c r="EC2232" s="4" t="s">
        <v>117</v>
      </c>
      <c r="EE2232" s="4" t="b">
        <f t="shared" si="952"/>
        <v>1</v>
      </c>
      <c r="EF2232" s="4" t="b">
        <f t="shared" si="953"/>
        <v>1</v>
      </c>
      <c r="EG2232" s="4" t="b">
        <f t="shared" si="954"/>
        <v>1</v>
      </c>
      <c r="EH2232" s="4" t="b">
        <f t="shared" si="955"/>
        <v>1</v>
      </c>
      <c r="EI2232" s="4" t="b">
        <f t="shared" si="956"/>
        <v>1</v>
      </c>
      <c r="EJ2232" s="4" t="b">
        <f t="shared" si="957"/>
        <v>1</v>
      </c>
    </row>
    <row r="2233" spans="69:140" ht="45" x14ac:dyDescent="0.25">
      <c r="BQ2233" s="4" t="s">
        <v>6245</v>
      </c>
      <c r="BR2233" s="4" t="s">
        <v>10326</v>
      </c>
      <c r="BS2233" s="4" t="s">
        <v>70</v>
      </c>
      <c r="BT2233" s="4" t="s">
        <v>14407</v>
      </c>
      <c r="BU2233" s="4">
        <v>302229</v>
      </c>
      <c r="BV2233" s="4" t="s">
        <v>43</v>
      </c>
      <c r="BW2233" s="4">
        <v>5556800</v>
      </c>
      <c r="BX2233" s="10">
        <v>714.06347230865003</v>
      </c>
      <c r="BY2233" s="4">
        <f t="shared" si="940"/>
        <v>785.93652769134997</v>
      </c>
      <c r="BZ2233" s="3">
        <f t="shared" si="941"/>
        <v>78.593652769134991</v>
      </c>
      <c r="CA2233" s="3">
        <v>1000</v>
      </c>
      <c r="CB2233" s="4">
        <v>1500</v>
      </c>
      <c r="CC2233" s="8" t="str">
        <f t="shared" si="942"/>
        <v>High Headroom</v>
      </c>
      <c r="CD2233" s="10">
        <v>2</v>
      </c>
      <c r="CE2233" s="10">
        <v>0.1575246132208</v>
      </c>
      <c r="CF2233" s="4">
        <f t="shared" si="943"/>
        <v>4.2475386779200014E-2</v>
      </c>
      <c r="CG2233" s="3">
        <f t="shared" si="944"/>
        <v>70.792311298666689</v>
      </c>
      <c r="CH2233" s="3">
        <v>0.06</v>
      </c>
      <c r="CI2233" s="4">
        <v>0.2</v>
      </c>
      <c r="CJ2233" s="8" t="str">
        <f t="shared" si="945"/>
        <v>High Headroom</v>
      </c>
      <c r="CK2233" s="10">
        <v>3</v>
      </c>
      <c r="CL2233" s="4">
        <v>68.223987056627294</v>
      </c>
      <c r="CM2233" s="4">
        <f t="shared" si="946"/>
        <v>431.77601294337273</v>
      </c>
      <c r="CN2233" s="8">
        <f t="shared" si="947"/>
        <v>86.355202588674558</v>
      </c>
      <c r="CO2233" s="3">
        <v>500</v>
      </c>
      <c r="CP2233" s="4">
        <v>500</v>
      </c>
      <c r="CQ2233" s="8" t="str">
        <f t="shared" si="948"/>
        <v>High Headroom</v>
      </c>
      <c r="CR2233" s="4">
        <v>1</v>
      </c>
      <c r="CS2233" s="4">
        <v>2.25</v>
      </c>
      <c r="CT2233" s="10">
        <v>0.47088607594940002</v>
      </c>
      <c r="CU2233" s="4">
        <f t="shared" si="949"/>
        <v>0.3208860759494</v>
      </c>
      <c r="CV2233" s="4">
        <f t="shared" si="950"/>
        <v>213.92405063293336</v>
      </c>
      <c r="CW2233" s="4">
        <v>0.15</v>
      </c>
      <c r="CX2233" s="4">
        <v>0.15</v>
      </c>
      <c r="CY2233" s="8" t="str">
        <f t="shared" si="951"/>
        <v>High Headroom</v>
      </c>
      <c r="CZ2233" s="10">
        <v>1</v>
      </c>
      <c r="DC2233" s="4" t="s">
        <v>115</v>
      </c>
      <c r="DD2233" s="4" t="s">
        <v>6245</v>
      </c>
      <c r="DE2233" s="4"/>
      <c r="DF2233" s="4" t="s">
        <v>43</v>
      </c>
      <c r="DG2233" s="4" t="s">
        <v>10326</v>
      </c>
      <c r="DH2233" s="4">
        <v>302229</v>
      </c>
      <c r="DI2233" s="4">
        <v>5229</v>
      </c>
      <c r="DJ2233" s="29">
        <v>5556800</v>
      </c>
      <c r="DK2233" s="4" t="s">
        <v>17</v>
      </c>
      <c r="DL2233" s="10">
        <v>714.06349999999998</v>
      </c>
      <c r="DM2233" s="30">
        <v>2</v>
      </c>
      <c r="DN2233" s="10">
        <v>0.1575</v>
      </c>
      <c r="DO2233" s="30">
        <v>3</v>
      </c>
      <c r="DP2233" s="10">
        <v>0.47089999999999999</v>
      </c>
      <c r="DQ2233" s="30">
        <v>1</v>
      </c>
      <c r="DR2233" s="4">
        <v>785.93650000000002</v>
      </c>
      <c r="DS2233" s="31">
        <v>0.785937</v>
      </c>
      <c r="DT2233" s="4" t="s">
        <v>118</v>
      </c>
      <c r="DU2233" s="4" t="s">
        <v>117</v>
      </c>
      <c r="DV2233" s="4">
        <v>4.2500000000000003E-2</v>
      </c>
      <c r="DW2233" s="31">
        <v>0.70792299999999997</v>
      </c>
      <c r="DX2233" s="4" t="s">
        <v>118</v>
      </c>
      <c r="DY2233" s="4" t="s">
        <v>117</v>
      </c>
      <c r="DZ2233" s="4">
        <v>0.32090000000000002</v>
      </c>
      <c r="EA2233" s="31">
        <v>2.1392410000000002</v>
      </c>
      <c r="EB2233" s="4" t="s">
        <v>118</v>
      </c>
      <c r="EC2233" s="4" t="s">
        <v>117</v>
      </c>
      <c r="EE2233" s="4" t="b">
        <f t="shared" si="952"/>
        <v>1</v>
      </c>
      <c r="EF2233" s="4" t="b">
        <f t="shared" si="953"/>
        <v>1</v>
      </c>
      <c r="EG2233" s="4" t="b">
        <f t="shared" si="954"/>
        <v>1</v>
      </c>
      <c r="EH2233" s="4" t="b">
        <f t="shared" si="955"/>
        <v>1</v>
      </c>
      <c r="EI2233" s="4" t="b">
        <f t="shared" si="956"/>
        <v>1</v>
      </c>
      <c r="EJ2233" s="4" t="b">
        <f t="shared" si="957"/>
        <v>1</v>
      </c>
    </row>
    <row r="2234" spans="69:140" ht="45" x14ac:dyDescent="0.25">
      <c r="BQ2234" s="4" t="s">
        <v>6246</v>
      </c>
      <c r="BR2234" s="4" t="s">
        <v>10327</v>
      </c>
      <c r="BS2234" s="4" t="s">
        <v>70</v>
      </c>
      <c r="BT2234" s="4" t="s">
        <v>14408</v>
      </c>
      <c r="BU2234" s="4">
        <v>302230</v>
      </c>
      <c r="BV2234" s="4" t="s">
        <v>55</v>
      </c>
      <c r="BW2234" s="4">
        <v>2739986</v>
      </c>
      <c r="BX2234" s="10">
        <v>2516.2635529608001</v>
      </c>
      <c r="BY2234" s="4">
        <f t="shared" si="940"/>
        <v>983.7364470391999</v>
      </c>
      <c r="BZ2234" s="3">
        <f t="shared" si="941"/>
        <v>98.373644703919993</v>
      </c>
      <c r="CA2234" s="3">
        <v>1000</v>
      </c>
      <c r="CB2234" s="4">
        <v>3500</v>
      </c>
      <c r="CC2234" s="8" t="str">
        <f t="shared" si="942"/>
        <v>High Headroom</v>
      </c>
      <c r="CD2234" s="10">
        <v>4</v>
      </c>
      <c r="CE2234" s="10">
        <v>9.6582466568E-2</v>
      </c>
      <c r="CF2234" s="4">
        <f t="shared" si="943"/>
        <v>4.3417533432000013E-2</v>
      </c>
      <c r="CG2234" s="3">
        <f t="shared" si="944"/>
        <v>72.362555720000017</v>
      </c>
      <c r="CH2234" s="3">
        <v>6.0000000000000012E-2</v>
      </c>
      <c r="CI2234" s="4">
        <v>0.14000000000000001</v>
      </c>
      <c r="CJ2234" s="8" t="str">
        <f t="shared" si="945"/>
        <v>High Headroom</v>
      </c>
      <c r="CK2234" s="10">
        <v>2</v>
      </c>
      <c r="CL2234" s="4">
        <v>86.333621351100007</v>
      </c>
      <c r="CM2234" s="4">
        <f t="shared" si="946"/>
        <v>413.66637864889998</v>
      </c>
      <c r="CN2234" s="8">
        <f t="shared" si="947"/>
        <v>82.733275729780004</v>
      </c>
      <c r="CO2234" s="3">
        <v>500</v>
      </c>
      <c r="CP2234" s="4">
        <v>500</v>
      </c>
      <c r="CQ2234" s="8" t="str">
        <f t="shared" si="948"/>
        <v>High Headroom</v>
      </c>
      <c r="CR2234" s="4">
        <v>1</v>
      </c>
      <c r="CS2234" s="4">
        <v>2.25</v>
      </c>
      <c r="CT2234" s="10">
        <v>1.1511354737999999</v>
      </c>
      <c r="CU2234" s="4">
        <f t="shared" si="949"/>
        <v>1.0011354738</v>
      </c>
      <c r="CV2234" s="4">
        <f t="shared" si="950"/>
        <v>667.4236492</v>
      </c>
      <c r="CW2234" s="4">
        <v>0.15</v>
      </c>
      <c r="CX2234" s="4">
        <v>0.15</v>
      </c>
      <c r="CY2234" s="8" t="str">
        <f t="shared" si="951"/>
        <v>High Headroom</v>
      </c>
      <c r="CZ2234" s="10">
        <v>1</v>
      </c>
      <c r="DC2234" s="4" t="s">
        <v>115</v>
      </c>
      <c r="DD2234" s="4" t="s">
        <v>6246</v>
      </c>
      <c r="DE2234" s="4"/>
      <c r="DF2234" s="4" t="s">
        <v>55</v>
      </c>
      <c r="DG2234" s="4" t="s">
        <v>10327</v>
      </c>
      <c r="DH2234" s="4">
        <v>302230</v>
      </c>
      <c r="DI2234" s="4">
        <v>5230</v>
      </c>
      <c r="DJ2234" s="29">
        <v>2739986</v>
      </c>
      <c r="DK2234" s="4" t="s">
        <v>17</v>
      </c>
      <c r="DL2234" s="10" t="s">
        <v>2045</v>
      </c>
      <c r="DM2234" s="30">
        <v>4</v>
      </c>
      <c r="DN2234" s="10">
        <v>9.6600000000000005E-2</v>
      </c>
      <c r="DO2234" s="30">
        <v>2</v>
      </c>
      <c r="DP2234" s="10">
        <v>1.1511</v>
      </c>
      <c r="DQ2234" s="30">
        <v>1</v>
      </c>
      <c r="DR2234" s="4">
        <v>983.7364</v>
      </c>
      <c r="DS2234" s="31">
        <v>0.98373599999999994</v>
      </c>
      <c r="DT2234" s="4" t="s">
        <v>118</v>
      </c>
      <c r="DU2234" s="4" t="s">
        <v>117</v>
      </c>
      <c r="DV2234" s="4">
        <v>4.3400000000000001E-2</v>
      </c>
      <c r="DW2234" s="31">
        <v>0.72362599999999999</v>
      </c>
      <c r="DX2234" s="4" t="s">
        <v>118</v>
      </c>
      <c r="DY2234" s="4" t="s">
        <v>117</v>
      </c>
      <c r="DZ2234" s="4">
        <v>1.0011000000000001</v>
      </c>
      <c r="EA2234" s="31">
        <v>6.6742359999999996</v>
      </c>
      <c r="EB2234" s="4" t="s">
        <v>118</v>
      </c>
      <c r="EC2234" s="4" t="s">
        <v>117</v>
      </c>
      <c r="EE2234" s="4" t="b">
        <f t="shared" si="952"/>
        <v>1</v>
      </c>
      <c r="EF2234" s="4" t="b">
        <f t="shared" si="953"/>
        <v>1</v>
      </c>
      <c r="EG2234" s="4" t="b">
        <f t="shared" si="954"/>
        <v>1</v>
      </c>
      <c r="EH2234" s="4" t="b">
        <f t="shared" si="955"/>
        <v>1</v>
      </c>
      <c r="EI2234" s="4" t="b">
        <f t="shared" si="956"/>
        <v>1</v>
      </c>
      <c r="EJ2234" s="4" t="b">
        <f t="shared" si="957"/>
        <v>1</v>
      </c>
    </row>
    <row r="2235" spans="69:140" ht="60" x14ac:dyDescent="0.25">
      <c r="BQ2235" s="4" t="s">
        <v>6247</v>
      </c>
      <c r="BR2235" s="4" t="s">
        <v>10328</v>
      </c>
      <c r="BS2235" s="4" t="s">
        <v>70</v>
      </c>
      <c r="BT2235" s="4" t="s">
        <v>14409</v>
      </c>
      <c r="BU2235" s="4">
        <v>302231</v>
      </c>
      <c r="BV2235" s="4" t="s">
        <v>55</v>
      </c>
      <c r="BW2235" s="4">
        <v>2740166</v>
      </c>
      <c r="BX2235" s="10">
        <v>1624.9116258024001</v>
      </c>
      <c r="BY2235" s="4">
        <f t="shared" si="940"/>
        <v>875.08837419759993</v>
      </c>
      <c r="BZ2235" s="3">
        <f t="shared" si="941"/>
        <v>87.508837419759985</v>
      </c>
      <c r="CA2235" s="3">
        <v>1000</v>
      </c>
      <c r="CB2235" s="4">
        <v>2500</v>
      </c>
      <c r="CC2235" s="8" t="str">
        <f t="shared" si="942"/>
        <v>High Headroom</v>
      </c>
      <c r="CD2235" s="10">
        <v>3</v>
      </c>
      <c r="CE2235" s="10">
        <v>0.11628781894</v>
      </c>
      <c r="CF2235" s="4">
        <f t="shared" si="943"/>
        <v>2.3712181060000018E-2</v>
      </c>
      <c r="CG2235" s="3">
        <f t="shared" si="944"/>
        <v>39.520301766666691</v>
      </c>
      <c r="CH2235" s="3">
        <v>6.0000000000000012E-2</v>
      </c>
      <c r="CI2235" s="4">
        <v>0.14000000000000001</v>
      </c>
      <c r="CJ2235" s="8" t="str">
        <f t="shared" si="945"/>
        <v>Moderate Headroom</v>
      </c>
      <c r="CK2235" s="10">
        <v>2</v>
      </c>
      <c r="CL2235" s="4">
        <v>238.364593775629</v>
      </c>
      <c r="CM2235" s="4">
        <f t="shared" si="946"/>
        <v>261.63540622437097</v>
      </c>
      <c r="CN2235" s="8">
        <f t="shared" si="947"/>
        <v>52.327081244874194</v>
      </c>
      <c r="CO2235" s="3">
        <v>500</v>
      </c>
      <c r="CP2235" s="4">
        <v>500</v>
      </c>
      <c r="CQ2235" s="8" t="str">
        <f t="shared" si="948"/>
        <v>Moderate Headroom</v>
      </c>
      <c r="CR2235" s="4">
        <v>1</v>
      </c>
      <c r="CS2235" s="4">
        <v>2</v>
      </c>
      <c r="CT2235" s="10">
        <v>0.27165893291999998</v>
      </c>
      <c r="CU2235" s="4">
        <f t="shared" si="949"/>
        <v>0.12165893291999999</v>
      </c>
      <c r="CV2235" s="4">
        <f t="shared" si="950"/>
        <v>81.105955280000003</v>
      </c>
      <c r="CW2235" s="4">
        <v>0.15</v>
      </c>
      <c r="CX2235" s="4">
        <v>0.15</v>
      </c>
      <c r="CY2235" s="8" t="str">
        <f t="shared" si="951"/>
        <v>High Headroom</v>
      </c>
      <c r="CZ2235" s="10">
        <v>1</v>
      </c>
      <c r="DC2235" s="4" t="s">
        <v>115</v>
      </c>
      <c r="DD2235" s="4" t="s">
        <v>6247</v>
      </c>
      <c r="DE2235" s="4"/>
      <c r="DF2235" s="4" t="s">
        <v>55</v>
      </c>
      <c r="DG2235" s="4" t="s">
        <v>10328</v>
      </c>
      <c r="DH2235" s="4">
        <v>302231</v>
      </c>
      <c r="DI2235" s="4">
        <v>5231</v>
      </c>
      <c r="DJ2235" s="29">
        <v>2740166</v>
      </c>
      <c r="DK2235" s="4" t="s">
        <v>17</v>
      </c>
      <c r="DL2235" s="10" t="s">
        <v>2046</v>
      </c>
      <c r="DM2235" s="30">
        <v>3</v>
      </c>
      <c r="DN2235" s="10">
        <v>0.1163</v>
      </c>
      <c r="DO2235" s="30">
        <v>2</v>
      </c>
      <c r="DP2235" s="10">
        <v>0.2717</v>
      </c>
      <c r="DQ2235" s="30">
        <v>1</v>
      </c>
      <c r="DR2235" s="4">
        <v>875.08839999999998</v>
      </c>
      <c r="DS2235" s="31">
        <v>0.87508799999999998</v>
      </c>
      <c r="DT2235" s="4" t="s">
        <v>118</v>
      </c>
      <c r="DU2235" s="4" t="s">
        <v>117</v>
      </c>
      <c r="DV2235" s="4">
        <v>2.3699999999999999E-2</v>
      </c>
      <c r="DW2235" s="31">
        <v>0.39520299999999997</v>
      </c>
      <c r="DX2235" s="4" t="s">
        <v>116</v>
      </c>
      <c r="DY2235" s="4" t="s">
        <v>117</v>
      </c>
      <c r="DZ2235" s="4">
        <v>0.1217</v>
      </c>
      <c r="EA2235" s="31">
        <v>0.81105999999999989</v>
      </c>
      <c r="EB2235" s="4" t="s">
        <v>118</v>
      </c>
      <c r="EC2235" s="4" t="s">
        <v>117</v>
      </c>
      <c r="EE2235" s="4" t="b">
        <f t="shared" si="952"/>
        <v>1</v>
      </c>
      <c r="EF2235" s="4" t="b">
        <f t="shared" si="953"/>
        <v>1</v>
      </c>
      <c r="EG2235" s="4" t="b">
        <f t="shared" si="954"/>
        <v>1</v>
      </c>
      <c r="EH2235" s="4" t="b">
        <f t="shared" si="955"/>
        <v>1</v>
      </c>
      <c r="EI2235" s="4" t="b">
        <f t="shared" si="956"/>
        <v>1</v>
      </c>
      <c r="EJ2235" s="4" t="b">
        <f t="shared" si="957"/>
        <v>1</v>
      </c>
    </row>
    <row r="2236" spans="69:140" ht="45" x14ac:dyDescent="0.25">
      <c r="BQ2236" s="4" t="s">
        <v>6248</v>
      </c>
      <c r="BR2236" s="4" t="s">
        <v>10329</v>
      </c>
      <c r="BS2236" s="4" t="s">
        <v>70</v>
      </c>
      <c r="BT2236" s="4" t="s">
        <v>14410</v>
      </c>
      <c r="BU2236" s="4">
        <v>302232</v>
      </c>
      <c r="BV2236" s="4" t="s">
        <v>43</v>
      </c>
      <c r="BW2236" s="4">
        <v>5548750</v>
      </c>
      <c r="BX2236" s="10">
        <v>5760.5432451751003</v>
      </c>
      <c r="BY2236" s="4" t="str">
        <f t="shared" si="940"/>
        <v>Bottomed Out</v>
      </c>
      <c r="BZ2236" s="3" t="str">
        <f t="shared" si="941"/>
        <v>Bottomed Out</v>
      </c>
      <c r="CA2236" s="3" t="s">
        <v>72</v>
      </c>
      <c r="CB2236" s="4" t="s">
        <v>4015</v>
      </c>
      <c r="CC2236" s="8" t="str">
        <f t="shared" si="942"/>
        <v>At the lowest level</v>
      </c>
      <c r="CD2236" s="10">
        <v>6</v>
      </c>
      <c r="CE2236" s="10">
        <v>0.13209050351000001</v>
      </c>
      <c r="CF2236" s="4">
        <f t="shared" si="943"/>
        <v>7.9094964900000009E-3</v>
      </c>
      <c r="CG2236" s="3">
        <f t="shared" si="944"/>
        <v>13.182494149999998</v>
      </c>
      <c r="CH2236" s="3">
        <v>6.0000000000000012E-2</v>
      </c>
      <c r="CI2236" s="4">
        <v>0.14000000000000001</v>
      </c>
      <c r="CJ2236" s="8" t="str">
        <f t="shared" si="945"/>
        <v>Low Headroom</v>
      </c>
      <c r="CK2236" s="10">
        <v>2</v>
      </c>
      <c r="CL2236" s="4">
        <v>148.7419002144</v>
      </c>
      <c r="CM2236" s="4">
        <f t="shared" si="946"/>
        <v>351.2580997856</v>
      </c>
      <c r="CN2236" s="8">
        <f t="shared" si="947"/>
        <v>70.251619957119999</v>
      </c>
      <c r="CO2236" s="3">
        <v>500</v>
      </c>
      <c r="CP2236" s="4">
        <v>500</v>
      </c>
      <c r="CQ2236" s="8" t="str">
        <f t="shared" si="948"/>
        <v>High Headroom</v>
      </c>
      <c r="CR2236" s="4">
        <v>1</v>
      </c>
      <c r="CS2236" s="4">
        <v>3.25</v>
      </c>
      <c r="CT2236" s="10">
        <v>0.58693450371</v>
      </c>
      <c r="CU2236" s="4">
        <f t="shared" si="949"/>
        <v>0.43693450370999998</v>
      </c>
      <c r="CV2236" s="4">
        <f t="shared" si="950"/>
        <v>291.28966914</v>
      </c>
      <c r="CW2236" s="4">
        <v>0.15</v>
      </c>
      <c r="CX2236" s="4">
        <v>0.15</v>
      </c>
      <c r="CY2236" s="8" t="str">
        <f t="shared" si="951"/>
        <v>High Headroom</v>
      </c>
      <c r="CZ2236" s="10">
        <v>1</v>
      </c>
      <c r="DC2236" s="4" t="s">
        <v>115</v>
      </c>
      <c r="DD2236" s="4" t="s">
        <v>6248</v>
      </c>
      <c r="DE2236" s="4"/>
      <c r="DF2236" s="4" t="s">
        <v>43</v>
      </c>
      <c r="DG2236" s="4" t="s">
        <v>10329</v>
      </c>
      <c r="DH2236" s="4">
        <v>302232</v>
      </c>
      <c r="DI2236" s="4">
        <v>5232</v>
      </c>
      <c r="DJ2236" s="29">
        <v>5548750</v>
      </c>
      <c r="DK2236" s="4" t="s">
        <v>17</v>
      </c>
      <c r="DL2236" s="10" t="s">
        <v>2047</v>
      </c>
      <c r="DM2236" s="30">
        <v>6</v>
      </c>
      <c r="DN2236" s="10">
        <v>0.1321</v>
      </c>
      <c r="DO2236" s="30">
        <v>2</v>
      </c>
      <c r="DP2236" s="10">
        <v>0.58689999999999998</v>
      </c>
      <c r="DQ2236" s="30">
        <v>1</v>
      </c>
      <c r="DR2236" s="4" t="s">
        <v>2048</v>
      </c>
      <c r="DS2236" s="4"/>
      <c r="DT2236" s="4" t="s">
        <v>124</v>
      </c>
      <c r="DU2236" s="4" t="s">
        <v>125</v>
      </c>
      <c r="DV2236" s="4">
        <v>7.9000000000000008E-3</v>
      </c>
      <c r="DW2236" s="31">
        <v>0.131825</v>
      </c>
      <c r="DX2236" s="4" t="s">
        <v>120</v>
      </c>
      <c r="DY2236" s="4" t="s">
        <v>117</v>
      </c>
      <c r="DZ2236" s="4">
        <v>0.43690000000000001</v>
      </c>
      <c r="EA2236" s="31">
        <v>2.9128969999999996</v>
      </c>
      <c r="EB2236" s="4" t="s">
        <v>118</v>
      </c>
      <c r="EC2236" s="4" t="s">
        <v>117</v>
      </c>
      <c r="EE2236" s="4" t="b">
        <f t="shared" si="952"/>
        <v>1</v>
      </c>
      <c r="EF2236" s="4" t="b">
        <f t="shared" si="953"/>
        <v>1</v>
      </c>
      <c r="EG2236" s="4" t="b">
        <f t="shared" si="954"/>
        <v>1</v>
      </c>
      <c r="EH2236" s="4" t="b">
        <f t="shared" si="955"/>
        <v>1</v>
      </c>
      <c r="EI2236" s="4" t="b">
        <f t="shared" si="956"/>
        <v>1</v>
      </c>
      <c r="EJ2236" s="4" t="b">
        <f t="shared" si="957"/>
        <v>1</v>
      </c>
    </row>
    <row r="2237" spans="69:140" ht="60" x14ac:dyDescent="0.25">
      <c r="BQ2237" s="4" t="s">
        <v>6249</v>
      </c>
      <c r="BR2237" s="4" t="s">
        <v>10330</v>
      </c>
      <c r="BS2237" s="4" t="s">
        <v>70</v>
      </c>
      <c r="BT2237" s="4" t="s">
        <v>14411</v>
      </c>
      <c r="BU2237" s="4">
        <v>302233</v>
      </c>
      <c r="BV2237" s="4" t="s">
        <v>55</v>
      </c>
      <c r="BW2237" s="4">
        <v>2740220</v>
      </c>
      <c r="BX2237" s="10">
        <v>7553.0788643533097</v>
      </c>
      <c r="BY2237" s="4" t="str">
        <f t="shared" si="940"/>
        <v>Bottomed Out</v>
      </c>
      <c r="BZ2237" s="3" t="str">
        <f t="shared" si="941"/>
        <v>Bottomed Out</v>
      </c>
      <c r="CA2237" s="3" t="s">
        <v>72</v>
      </c>
      <c r="CB2237" s="4" t="s">
        <v>4015</v>
      </c>
      <c r="CC2237" s="8" t="str">
        <f t="shared" si="942"/>
        <v>At the lowest level</v>
      </c>
      <c r="CD2237" s="10">
        <v>6</v>
      </c>
      <c r="CE2237" s="10">
        <v>0.21432522123889999</v>
      </c>
      <c r="CF2237" s="4">
        <f t="shared" si="943"/>
        <v>3.5674778761100007E-2</v>
      </c>
      <c r="CG2237" s="3">
        <f t="shared" si="944"/>
        <v>71.34955752220003</v>
      </c>
      <c r="CH2237" s="3">
        <v>4.9999999999999989E-2</v>
      </c>
      <c r="CI2237" s="4">
        <v>0.25</v>
      </c>
      <c r="CJ2237" s="8" t="str">
        <f t="shared" si="945"/>
        <v>High Headroom</v>
      </c>
      <c r="CK2237" s="10">
        <v>4</v>
      </c>
      <c r="CL2237" s="4">
        <v>219.93411211573201</v>
      </c>
      <c r="CM2237" s="4">
        <f t="shared" si="946"/>
        <v>280.06588788426802</v>
      </c>
      <c r="CN2237" s="8">
        <f t="shared" si="947"/>
        <v>56.0131775768536</v>
      </c>
      <c r="CO2237" s="3">
        <v>500</v>
      </c>
      <c r="CP2237" s="4">
        <v>500</v>
      </c>
      <c r="CQ2237" s="8" t="str">
        <f t="shared" si="948"/>
        <v>Moderate Headroom</v>
      </c>
      <c r="CR2237" s="4">
        <v>1</v>
      </c>
      <c r="CS2237" s="4">
        <v>3.75</v>
      </c>
      <c r="CT2237" s="10">
        <v>1.0867437722419999</v>
      </c>
      <c r="CU2237" s="4">
        <f t="shared" si="949"/>
        <v>0.93674377224199989</v>
      </c>
      <c r="CV2237" s="4">
        <f t="shared" si="950"/>
        <v>624.49584816133324</v>
      </c>
      <c r="CW2237" s="4">
        <v>0.15</v>
      </c>
      <c r="CX2237" s="4">
        <v>0.15</v>
      </c>
      <c r="CY2237" s="8" t="str">
        <f t="shared" si="951"/>
        <v>High Headroom</v>
      </c>
      <c r="CZ2237" s="10">
        <v>1</v>
      </c>
      <c r="DC2237" s="4" t="s">
        <v>115</v>
      </c>
      <c r="DD2237" s="4" t="s">
        <v>6249</v>
      </c>
      <c r="DE2237" s="4"/>
      <c r="DF2237" s="4" t="s">
        <v>55</v>
      </c>
      <c r="DG2237" s="4" t="s">
        <v>10330</v>
      </c>
      <c r="DH2237" s="4">
        <v>302233</v>
      </c>
      <c r="DI2237" s="4">
        <v>5233</v>
      </c>
      <c r="DJ2237" s="29">
        <v>2740220</v>
      </c>
      <c r="DK2237" s="4" t="s">
        <v>17</v>
      </c>
      <c r="DL2237" s="10" t="s">
        <v>2049</v>
      </c>
      <c r="DM2237" s="30">
        <v>6</v>
      </c>
      <c r="DN2237" s="10">
        <v>0.21429999999999999</v>
      </c>
      <c r="DO2237" s="30">
        <v>4</v>
      </c>
      <c r="DP2237" s="10">
        <v>1.0867</v>
      </c>
      <c r="DQ2237" s="30">
        <v>1</v>
      </c>
      <c r="DR2237" s="4" t="s">
        <v>2050</v>
      </c>
      <c r="DS2237" s="4"/>
      <c r="DT2237" s="4" t="s">
        <v>124</v>
      </c>
      <c r="DU2237" s="4" t="s">
        <v>125</v>
      </c>
      <c r="DV2237" s="4">
        <v>3.5700000000000003E-2</v>
      </c>
      <c r="DW2237" s="31">
        <v>0.71349599999999991</v>
      </c>
      <c r="DX2237" s="4" t="s">
        <v>118</v>
      </c>
      <c r="DY2237" s="4" t="s">
        <v>117</v>
      </c>
      <c r="DZ2237" s="4">
        <v>0.93669999999999998</v>
      </c>
      <c r="EA2237" s="31">
        <v>6.2449580000000005</v>
      </c>
      <c r="EB2237" s="4" t="s">
        <v>118</v>
      </c>
      <c r="EC2237" s="4" t="s">
        <v>117</v>
      </c>
      <c r="EE2237" s="4" t="b">
        <f t="shared" si="952"/>
        <v>1</v>
      </c>
      <c r="EF2237" s="4" t="b">
        <f t="shared" si="953"/>
        <v>1</v>
      </c>
      <c r="EG2237" s="4" t="b">
        <f t="shared" si="954"/>
        <v>1</v>
      </c>
      <c r="EH2237" s="4" t="b">
        <f t="shared" si="955"/>
        <v>1</v>
      </c>
      <c r="EI2237" s="4" t="b">
        <f t="shared" si="956"/>
        <v>1</v>
      </c>
      <c r="EJ2237" s="4" t="b">
        <f t="shared" si="957"/>
        <v>1</v>
      </c>
    </row>
    <row r="2238" spans="69:140" ht="45" x14ac:dyDescent="0.25">
      <c r="BQ2238" s="4" t="s">
        <v>6250</v>
      </c>
      <c r="BR2238" s="4" t="s">
        <v>10331</v>
      </c>
      <c r="BS2238" s="4" t="s">
        <v>70</v>
      </c>
      <c r="BT2238" s="4" t="s">
        <v>14412</v>
      </c>
      <c r="BU2238" s="4">
        <v>302234</v>
      </c>
      <c r="BV2238" s="4" t="s">
        <v>55</v>
      </c>
      <c r="BW2238" s="4">
        <v>2740382</v>
      </c>
      <c r="BX2238" s="10">
        <v>1161.5805946792</v>
      </c>
      <c r="BY2238" s="4">
        <f t="shared" si="940"/>
        <v>338.41940532080002</v>
      </c>
      <c r="BZ2238" s="3">
        <f t="shared" si="941"/>
        <v>33.841940532080002</v>
      </c>
      <c r="CA2238" s="3">
        <v>1000</v>
      </c>
      <c r="CB2238" s="4">
        <v>1500</v>
      </c>
      <c r="CC2238" s="8" t="str">
        <f t="shared" si="942"/>
        <v>Moderate Headroom</v>
      </c>
      <c r="CD2238" s="10">
        <v>2</v>
      </c>
      <c r="CE2238" s="10">
        <v>0.24013744229</v>
      </c>
      <c r="CF2238" s="4">
        <f t="shared" si="943"/>
        <v>9.8625577099999973E-3</v>
      </c>
      <c r="CG2238" s="3">
        <f t="shared" si="944"/>
        <v>19.725115420000002</v>
      </c>
      <c r="CH2238" s="3">
        <v>4.9999999999999989E-2</v>
      </c>
      <c r="CI2238" s="4">
        <v>0.25</v>
      </c>
      <c r="CJ2238" s="8" t="str">
        <f t="shared" si="945"/>
        <v>Low Headroom</v>
      </c>
      <c r="CK2238" s="10">
        <v>4</v>
      </c>
      <c r="CL2238" s="4">
        <v>419.96448148148198</v>
      </c>
      <c r="CM2238" s="4">
        <f t="shared" si="946"/>
        <v>80.035518518518018</v>
      </c>
      <c r="CN2238" s="8">
        <f t="shared" si="947"/>
        <v>16.007103703703603</v>
      </c>
      <c r="CO2238" s="3">
        <v>500</v>
      </c>
      <c r="CP2238" s="4">
        <v>500</v>
      </c>
      <c r="CQ2238" s="8" t="str">
        <f t="shared" si="948"/>
        <v>Low Headroom</v>
      </c>
      <c r="CR2238" s="4">
        <v>1</v>
      </c>
      <c r="CS2238" s="4">
        <v>3.25</v>
      </c>
      <c r="CT2238" s="10">
        <v>0.68260052334999999</v>
      </c>
      <c r="CU2238" s="4">
        <f t="shared" si="949"/>
        <v>0.53260052334999997</v>
      </c>
      <c r="CV2238" s="4">
        <f t="shared" si="950"/>
        <v>355.06701556666667</v>
      </c>
      <c r="CW2238" s="4">
        <v>0.15</v>
      </c>
      <c r="CX2238" s="4">
        <v>0.15</v>
      </c>
      <c r="CY2238" s="8" t="str">
        <f t="shared" si="951"/>
        <v>High Headroom</v>
      </c>
      <c r="CZ2238" s="10">
        <v>1</v>
      </c>
      <c r="DC2238" s="4" t="s">
        <v>115</v>
      </c>
      <c r="DD2238" s="4" t="s">
        <v>6250</v>
      </c>
      <c r="DE2238" s="4"/>
      <c r="DF2238" s="4" t="s">
        <v>55</v>
      </c>
      <c r="DG2238" s="4" t="s">
        <v>10331</v>
      </c>
      <c r="DH2238" s="4">
        <v>302234</v>
      </c>
      <c r="DI2238" s="4">
        <v>5234</v>
      </c>
      <c r="DJ2238" s="29">
        <v>2740382</v>
      </c>
      <c r="DK2238" s="4" t="s">
        <v>17</v>
      </c>
      <c r="DL2238" s="10" t="s">
        <v>2051</v>
      </c>
      <c r="DM2238" s="30">
        <v>2</v>
      </c>
      <c r="DN2238" s="10">
        <v>0.24010000000000001</v>
      </c>
      <c r="DO2238" s="30">
        <v>4</v>
      </c>
      <c r="DP2238" s="10">
        <v>0.68259999999999998</v>
      </c>
      <c r="DQ2238" s="30">
        <v>1</v>
      </c>
      <c r="DR2238" s="4">
        <v>338.4194</v>
      </c>
      <c r="DS2238" s="31">
        <v>0.33841900000000003</v>
      </c>
      <c r="DT2238" s="4" t="s">
        <v>116</v>
      </c>
      <c r="DU2238" s="4" t="s">
        <v>117</v>
      </c>
      <c r="DV2238" s="4">
        <v>9.9000000000000008E-3</v>
      </c>
      <c r="DW2238" s="31">
        <v>0.19725100000000001</v>
      </c>
      <c r="DX2238" s="4" t="s">
        <v>120</v>
      </c>
      <c r="DY2238" s="4" t="s">
        <v>117</v>
      </c>
      <c r="DZ2238" s="4">
        <v>0.53259999999999996</v>
      </c>
      <c r="EA2238" s="31">
        <v>3.5506700000000002</v>
      </c>
      <c r="EB2238" s="4" t="s">
        <v>118</v>
      </c>
      <c r="EC2238" s="4" t="s">
        <v>117</v>
      </c>
      <c r="EE2238" s="4" t="b">
        <f t="shared" si="952"/>
        <v>1</v>
      </c>
      <c r="EF2238" s="4" t="b">
        <f t="shared" si="953"/>
        <v>1</v>
      </c>
      <c r="EG2238" s="4" t="b">
        <f t="shared" si="954"/>
        <v>1</v>
      </c>
      <c r="EH2238" s="4" t="b">
        <f t="shared" si="955"/>
        <v>1</v>
      </c>
      <c r="EI2238" s="4" t="b">
        <f t="shared" si="956"/>
        <v>1</v>
      </c>
      <c r="EJ2238" s="4" t="b">
        <f t="shared" si="957"/>
        <v>1</v>
      </c>
    </row>
    <row r="2239" spans="69:140" ht="60" x14ac:dyDescent="0.25">
      <c r="BQ2239" s="4" t="s">
        <v>6251</v>
      </c>
      <c r="BR2239" s="4" t="s">
        <v>10332</v>
      </c>
      <c r="BS2239" s="4" t="s">
        <v>70</v>
      </c>
      <c r="BT2239" s="4" t="s">
        <v>14413</v>
      </c>
      <c r="BU2239" s="4">
        <v>302235</v>
      </c>
      <c r="BV2239" s="4" t="s">
        <v>55</v>
      </c>
      <c r="BW2239" s="4">
        <v>2745628</v>
      </c>
      <c r="BX2239" s="10">
        <v>1716.4729496335999</v>
      </c>
      <c r="BY2239" s="4">
        <f t="shared" si="940"/>
        <v>783.52705036640009</v>
      </c>
      <c r="BZ2239" s="3">
        <f t="shared" si="941"/>
        <v>78.352705036640018</v>
      </c>
      <c r="CA2239" s="3">
        <v>1000</v>
      </c>
      <c r="CB2239" s="4">
        <v>2500</v>
      </c>
      <c r="CC2239" s="8" t="str">
        <f t="shared" si="942"/>
        <v>High Headroom</v>
      </c>
      <c r="CD2239" s="10">
        <v>3</v>
      </c>
      <c r="CE2239" s="10">
        <v>0.17943050319000001</v>
      </c>
      <c r="CF2239" s="4">
        <f t="shared" si="943"/>
        <v>2.0569496810000004E-2</v>
      </c>
      <c r="CG2239" s="3">
        <f t="shared" si="944"/>
        <v>34.28249468333334</v>
      </c>
      <c r="CH2239" s="3">
        <v>0.06</v>
      </c>
      <c r="CI2239" s="4">
        <v>0.2</v>
      </c>
      <c r="CJ2239" s="8" t="str">
        <f t="shared" si="945"/>
        <v>Moderate Headroom</v>
      </c>
      <c r="CK2239" s="10">
        <v>3</v>
      </c>
      <c r="CL2239" s="4">
        <v>266.32447841110002</v>
      </c>
      <c r="CM2239" s="4">
        <f t="shared" si="946"/>
        <v>233.67552158889998</v>
      </c>
      <c r="CN2239" s="8">
        <f t="shared" si="947"/>
        <v>46.735104317779999</v>
      </c>
      <c r="CO2239" s="3">
        <v>500</v>
      </c>
      <c r="CP2239" s="4">
        <v>500</v>
      </c>
      <c r="CQ2239" s="8" t="str">
        <f t="shared" si="948"/>
        <v>Moderate Headroom</v>
      </c>
      <c r="CR2239" s="4">
        <v>1</v>
      </c>
      <c r="CS2239" s="4">
        <v>2.5</v>
      </c>
      <c r="CT2239" s="10">
        <v>0.47033015245999998</v>
      </c>
      <c r="CU2239" s="4">
        <f t="shared" si="949"/>
        <v>0.32033015245999996</v>
      </c>
      <c r="CV2239" s="4">
        <f t="shared" si="950"/>
        <v>213.55343497333331</v>
      </c>
      <c r="CW2239" s="4">
        <v>0.15</v>
      </c>
      <c r="CX2239" s="4">
        <v>0.15</v>
      </c>
      <c r="CY2239" s="8" t="str">
        <f t="shared" si="951"/>
        <v>High Headroom</v>
      </c>
      <c r="CZ2239" s="10">
        <v>1</v>
      </c>
      <c r="DC2239" s="4" t="s">
        <v>115</v>
      </c>
      <c r="DD2239" s="4" t="s">
        <v>6251</v>
      </c>
      <c r="DE2239" s="4"/>
      <c r="DF2239" s="4" t="s">
        <v>55</v>
      </c>
      <c r="DG2239" s="4" t="s">
        <v>10332</v>
      </c>
      <c r="DH2239" s="4">
        <v>302235</v>
      </c>
      <c r="DI2239" s="4">
        <v>5235</v>
      </c>
      <c r="DJ2239" s="29">
        <v>2745628</v>
      </c>
      <c r="DK2239" s="4" t="s">
        <v>17</v>
      </c>
      <c r="DL2239" s="10" t="s">
        <v>2052</v>
      </c>
      <c r="DM2239" s="30">
        <v>3</v>
      </c>
      <c r="DN2239" s="10">
        <v>0.1794</v>
      </c>
      <c r="DO2239" s="30">
        <v>3</v>
      </c>
      <c r="DP2239" s="10">
        <v>0.4703</v>
      </c>
      <c r="DQ2239" s="30">
        <v>1</v>
      </c>
      <c r="DR2239" s="4">
        <v>783.52710000000002</v>
      </c>
      <c r="DS2239" s="31">
        <v>0.78352699999999997</v>
      </c>
      <c r="DT2239" s="4" t="s">
        <v>118</v>
      </c>
      <c r="DU2239" s="4" t="s">
        <v>117</v>
      </c>
      <c r="DV2239" s="4">
        <v>2.06E-2</v>
      </c>
      <c r="DW2239" s="31">
        <v>0.34282499999999999</v>
      </c>
      <c r="DX2239" s="4" t="s">
        <v>116</v>
      </c>
      <c r="DY2239" s="4" t="s">
        <v>117</v>
      </c>
      <c r="DZ2239" s="4">
        <v>0.32029999999999997</v>
      </c>
      <c r="EA2239" s="31">
        <v>2.1355340000000003</v>
      </c>
      <c r="EB2239" s="4" t="s">
        <v>118</v>
      </c>
      <c r="EC2239" s="4" t="s">
        <v>117</v>
      </c>
      <c r="EE2239" s="4" t="b">
        <f t="shared" si="952"/>
        <v>1</v>
      </c>
      <c r="EF2239" s="4" t="b">
        <f t="shared" si="953"/>
        <v>1</v>
      </c>
      <c r="EG2239" s="4" t="b">
        <f t="shared" si="954"/>
        <v>1</v>
      </c>
      <c r="EH2239" s="4" t="b">
        <f t="shared" si="955"/>
        <v>1</v>
      </c>
      <c r="EI2239" s="4" t="b">
        <f t="shared" si="956"/>
        <v>1</v>
      </c>
      <c r="EJ2239" s="4" t="b">
        <f t="shared" si="957"/>
        <v>1</v>
      </c>
    </row>
    <row r="2240" spans="69:140" ht="45" x14ac:dyDescent="0.25">
      <c r="BQ2240" s="4" t="s">
        <v>6252</v>
      </c>
      <c r="BR2240" s="4" t="s">
        <v>10333</v>
      </c>
      <c r="BS2240" s="4" t="s">
        <v>70</v>
      </c>
      <c r="BT2240" s="4" t="s">
        <v>14414</v>
      </c>
      <c r="BU2240" s="4">
        <v>302236</v>
      </c>
      <c r="BV2240" s="4" t="s">
        <v>57</v>
      </c>
      <c r="BW2240" s="4">
        <v>3401343800</v>
      </c>
      <c r="BX2240" s="10">
        <v>2918.0081477673002</v>
      </c>
      <c r="BY2240" s="4">
        <f t="shared" si="940"/>
        <v>581.99185223269978</v>
      </c>
      <c r="BZ2240" s="3">
        <f t="shared" si="941"/>
        <v>58.199185223269978</v>
      </c>
      <c r="CA2240" s="3">
        <v>1000</v>
      </c>
      <c r="CB2240" s="4">
        <v>3500</v>
      </c>
      <c r="CC2240" s="8" t="str">
        <f t="shared" si="942"/>
        <v>Moderate Headroom</v>
      </c>
      <c r="CD2240" s="10">
        <v>4</v>
      </c>
      <c r="CE2240" s="10">
        <v>0.21075686714</v>
      </c>
      <c r="CF2240" s="4">
        <f t="shared" si="943"/>
        <v>3.9243132860000002E-2</v>
      </c>
      <c r="CG2240" s="3">
        <f t="shared" si="944"/>
        <v>78.48626572000002</v>
      </c>
      <c r="CH2240" s="3">
        <v>4.9999999999999989E-2</v>
      </c>
      <c r="CI2240" s="4">
        <v>0.25</v>
      </c>
      <c r="CJ2240" s="8" t="str">
        <f t="shared" si="945"/>
        <v>High Headroom</v>
      </c>
      <c r="CK2240" s="10">
        <v>4</v>
      </c>
      <c r="CL2240" s="4">
        <v>1492.6321169956</v>
      </c>
      <c r="CM2240" s="4">
        <f t="shared" si="946"/>
        <v>7.3678830044000279</v>
      </c>
      <c r="CN2240" s="8">
        <f t="shared" si="947"/>
        <v>0.73678830044000276</v>
      </c>
      <c r="CO2240" s="3">
        <v>1000</v>
      </c>
      <c r="CP2240" s="4">
        <v>1500</v>
      </c>
      <c r="CQ2240" s="8" t="str">
        <f t="shared" si="948"/>
        <v>Low Headroom</v>
      </c>
      <c r="CR2240" s="4">
        <v>2</v>
      </c>
      <c r="CS2240" s="4">
        <v>3.5</v>
      </c>
      <c r="CT2240" s="10">
        <v>0.1748237929</v>
      </c>
      <c r="CU2240" s="4">
        <f t="shared" si="949"/>
        <v>2.4823792900000002E-2</v>
      </c>
      <c r="CV2240" s="4">
        <f t="shared" si="950"/>
        <v>16.549195266666668</v>
      </c>
      <c r="CW2240" s="4">
        <v>0.15</v>
      </c>
      <c r="CX2240" s="4">
        <v>0.15</v>
      </c>
      <c r="CY2240" s="8" t="str">
        <f t="shared" si="951"/>
        <v>Low Headroom</v>
      </c>
      <c r="CZ2240" s="10">
        <v>1</v>
      </c>
      <c r="DC2240" s="4" t="s">
        <v>115</v>
      </c>
      <c r="DD2240" s="4" t="s">
        <v>6252</v>
      </c>
      <c r="DE2240" s="4"/>
      <c r="DF2240" s="4" t="s">
        <v>57</v>
      </c>
      <c r="DG2240" s="4" t="s">
        <v>10333</v>
      </c>
      <c r="DH2240" s="4">
        <v>302236</v>
      </c>
      <c r="DI2240" s="4">
        <v>5236</v>
      </c>
      <c r="DJ2240" s="29">
        <v>3401343800</v>
      </c>
      <c r="DK2240" s="4" t="s">
        <v>17</v>
      </c>
      <c r="DL2240" s="10" t="s">
        <v>2053</v>
      </c>
      <c r="DM2240" s="30">
        <v>4</v>
      </c>
      <c r="DN2240" s="10">
        <v>0.21079999999999999</v>
      </c>
      <c r="DO2240" s="30">
        <v>4</v>
      </c>
      <c r="DP2240" s="10">
        <v>0.17480000000000001</v>
      </c>
      <c r="DQ2240" s="30">
        <v>1</v>
      </c>
      <c r="DR2240" s="4">
        <v>581.99189999999999</v>
      </c>
      <c r="DS2240" s="31">
        <v>0.58199199999999995</v>
      </c>
      <c r="DT2240" s="4" t="s">
        <v>116</v>
      </c>
      <c r="DU2240" s="4" t="s">
        <v>117</v>
      </c>
      <c r="DV2240" s="4">
        <v>3.9199999999999999E-2</v>
      </c>
      <c r="DW2240" s="31">
        <v>0.78486299999999998</v>
      </c>
      <c r="DX2240" s="4" t="s">
        <v>118</v>
      </c>
      <c r="DY2240" s="4" t="s">
        <v>117</v>
      </c>
      <c r="DZ2240" s="4">
        <v>2.4799999999999999E-2</v>
      </c>
      <c r="EA2240" s="31">
        <v>0.165492</v>
      </c>
      <c r="EB2240" s="4" t="s">
        <v>120</v>
      </c>
      <c r="EC2240" s="4" t="s">
        <v>117</v>
      </c>
      <c r="EE2240" s="4" t="b">
        <f t="shared" si="952"/>
        <v>1</v>
      </c>
      <c r="EF2240" s="4" t="b">
        <f t="shared" si="953"/>
        <v>1</v>
      </c>
      <c r="EG2240" s="4" t="b">
        <f t="shared" si="954"/>
        <v>1</v>
      </c>
      <c r="EH2240" s="4" t="b">
        <f t="shared" si="955"/>
        <v>1</v>
      </c>
      <c r="EI2240" s="4" t="b">
        <f t="shared" si="956"/>
        <v>1</v>
      </c>
      <c r="EJ2240" s="4" t="b">
        <f t="shared" si="957"/>
        <v>1</v>
      </c>
    </row>
    <row r="2241" spans="69:140" ht="60" x14ac:dyDescent="0.25">
      <c r="BQ2241" s="4" t="s">
        <v>6253</v>
      </c>
      <c r="BR2241" s="4" t="s">
        <v>10334</v>
      </c>
      <c r="BS2241" s="4" t="s">
        <v>70</v>
      </c>
      <c r="BT2241" s="4" t="s">
        <v>14415</v>
      </c>
      <c r="BU2241" s="4">
        <v>302237</v>
      </c>
      <c r="BV2241" s="4" t="s">
        <v>41</v>
      </c>
      <c r="BW2241" s="4">
        <v>5343150</v>
      </c>
      <c r="BX2241" s="10">
        <v>202.2727272727</v>
      </c>
      <c r="BY2241" s="4">
        <f t="shared" si="940"/>
        <v>297.72727272730003</v>
      </c>
      <c r="BZ2241" s="3">
        <f t="shared" si="941"/>
        <v>59.545454545460011</v>
      </c>
      <c r="CA2241" s="3">
        <v>500</v>
      </c>
      <c r="CB2241" s="4">
        <v>500</v>
      </c>
      <c r="CC2241" s="8" t="str">
        <f t="shared" si="942"/>
        <v>Moderate Headroom</v>
      </c>
      <c r="CD2241" s="10">
        <v>1</v>
      </c>
      <c r="CE2241" s="10">
        <v>3.4807089384999997E-2</v>
      </c>
      <c r="CF2241" s="4">
        <f t="shared" si="943"/>
        <v>4.5192910615000005E-2</v>
      </c>
      <c r="CG2241" s="3">
        <f t="shared" si="944"/>
        <v>56.491138268750007</v>
      </c>
      <c r="CH2241" s="3">
        <v>0.08</v>
      </c>
      <c r="CI2241" s="4">
        <v>0.08</v>
      </c>
      <c r="CJ2241" s="8" t="str">
        <f t="shared" si="945"/>
        <v>Moderate Headroom</v>
      </c>
      <c r="CK2241" s="10">
        <v>1</v>
      </c>
      <c r="CL2241" s="4">
        <v>18.792019798199998</v>
      </c>
      <c r="CM2241" s="4">
        <f t="shared" si="946"/>
        <v>481.20798020180001</v>
      </c>
      <c r="CN2241" s="8">
        <f t="shared" si="947"/>
        <v>96.241596040359994</v>
      </c>
      <c r="CO2241" s="3">
        <v>500</v>
      </c>
      <c r="CP2241" s="4">
        <v>500</v>
      </c>
      <c r="CQ2241" s="8" t="str">
        <f t="shared" si="948"/>
        <v>High Headroom</v>
      </c>
      <c r="CR2241" s="4">
        <v>1</v>
      </c>
      <c r="CS2241" s="4">
        <v>1</v>
      </c>
      <c r="CT2241" s="10">
        <v>0.22410857614999999</v>
      </c>
      <c r="CU2241" s="4">
        <f t="shared" si="949"/>
        <v>7.4108576149999994E-2</v>
      </c>
      <c r="CV2241" s="4">
        <f t="shared" si="950"/>
        <v>49.405717433333329</v>
      </c>
      <c r="CW2241" s="4">
        <v>0.15</v>
      </c>
      <c r="CX2241" s="4">
        <v>0.15</v>
      </c>
      <c r="CY2241" s="8" t="str">
        <f t="shared" si="951"/>
        <v>Moderate Headroom</v>
      </c>
      <c r="CZ2241" s="10">
        <v>1</v>
      </c>
      <c r="DC2241" s="4" t="s">
        <v>115</v>
      </c>
      <c r="DD2241" s="4" t="s">
        <v>6253</v>
      </c>
      <c r="DE2241" s="4"/>
      <c r="DF2241" s="4" t="s">
        <v>41</v>
      </c>
      <c r="DG2241" s="4" t="s">
        <v>10334</v>
      </c>
      <c r="DH2241" s="4">
        <v>302237</v>
      </c>
      <c r="DI2241" s="4">
        <v>5237</v>
      </c>
      <c r="DJ2241" s="29">
        <v>5343150</v>
      </c>
      <c r="DK2241" s="4" t="s">
        <v>17</v>
      </c>
      <c r="DL2241" s="10">
        <v>202.27269999999999</v>
      </c>
      <c r="DM2241" s="30">
        <v>1</v>
      </c>
      <c r="DN2241" s="10">
        <v>3.4799999999999998E-2</v>
      </c>
      <c r="DO2241" s="30">
        <v>1</v>
      </c>
      <c r="DP2241" s="10">
        <v>0.22409999999999999</v>
      </c>
      <c r="DQ2241" s="30">
        <v>1</v>
      </c>
      <c r="DR2241" s="4">
        <v>297.72730000000001</v>
      </c>
      <c r="DS2241" s="31">
        <v>0.59545499999999996</v>
      </c>
      <c r="DT2241" s="4" t="s">
        <v>116</v>
      </c>
      <c r="DU2241" s="4" t="s">
        <v>117</v>
      </c>
      <c r="DV2241" s="4">
        <v>4.5199999999999997E-2</v>
      </c>
      <c r="DW2241" s="31">
        <v>0.56491100000000005</v>
      </c>
      <c r="DX2241" s="4" t="s">
        <v>116</v>
      </c>
      <c r="DY2241" s="4" t="s">
        <v>117</v>
      </c>
      <c r="DZ2241" s="4">
        <v>7.4099999999999999E-2</v>
      </c>
      <c r="EA2241" s="31">
        <v>0.49405700000000002</v>
      </c>
      <c r="EB2241" s="4" t="s">
        <v>116</v>
      </c>
      <c r="EC2241" s="4" t="s">
        <v>117</v>
      </c>
      <c r="EE2241" s="4" t="b">
        <f t="shared" si="952"/>
        <v>1</v>
      </c>
      <c r="EF2241" s="4" t="b">
        <f t="shared" si="953"/>
        <v>1</v>
      </c>
      <c r="EG2241" s="4" t="b">
        <f t="shared" si="954"/>
        <v>1</v>
      </c>
      <c r="EH2241" s="4" t="b">
        <f t="shared" si="955"/>
        <v>1</v>
      </c>
      <c r="EI2241" s="4" t="b">
        <f t="shared" si="956"/>
        <v>1</v>
      </c>
      <c r="EJ2241" s="4" t="b">
        <f t="shared" si="957"/>
        <v>1</v>
      </c>
    </row>
    <row r="2242" spans="69:140" ht="45" x14ac:dyDescent="0.25">
      <c r="BQ2242" s="4" t="s">
        <v>6254</v>
      </c>
      <c r="BR2242" s="4" t="s">
        <v>10335</v>
      </c>
      <c r="BS2242" s="4" t="s">
        <v>70</v>
      </c>
      <c r="BT2242" s="4" t="s">
        <v>14416</v>
      </c>
      <c r="BU2242" s="4">
        <v>302238</v>
      </c>
      <c r="BV2242" s="4" t="s">
        <v>57</v>
      </c>
      <c r="BW2242" s="4">
        <v>3401543440</v>
      </c>
      <c r="BX2242" s="10">
        <v>484.23351101406502</v>
      </c>
      <c r="BY2242" s="4">
        <f t="shared" si="940"/>
        <v>15.766488985934984</v>
      </c>
      <c r="BZ2242" s="3">
        <f t="shared" si="941"/>
        <v>3.1532977971869971</v>
      </c>
      <c r="CA2242" s="3">
        <v>500</v>
      </c>
      <c r="CB2242" s="4">
        <v>500</v>
      </c>
      <c r="CC2242" s="8" t="str">
        <f t="shared" si="942"/>
        <v>Low Headroom</v>
      </c>
      <c r="CD2242" s="10">
        <v>1</v>
      </c>
      <c r="CE2242" s="10">
        <v>0.23488151658770001</v>
      </c>
      <c r="CF2242" s="4">
        <f t="shared" si="943"/>
        <v>1.5118483412299988E-2</v>
      </c>
      <c r="CG2242" s="3">
        <f t="shared" si="944"/>
        <v>30.236966824599982</v>
      </c>
      <c r="CH2242" s="3">
        <v>4.9999999999999989E-2</v>
      </c>
      <c r="CI2242" s="4">
        <v>0.25</v>
      </c>
      <c r="CJ2242" s="8" t="str">
        <f t="shared" si="945"/>
        <v>Moderate Headroom</v>
      </c>
      <c r="CK2242" s="10">
        <v>4</v>
      </c>
      <c r="CL2242" s="4">
        <v>727.76219105860002</v>
      </c>
      <c r="CM2242" s="4">
        <f t="shared" si="946"/>
        <v>772.23780894139998</v>
      </c>
      <c r="CN2242" s="8">
        <f t="shared" si="947"/>
        <v>77.223780894139992</v>
      </c>
      <c r="CO2242" s="3">
        <v>1000</v>
      </c>
      <c r="CP2242" s="4">
        <v>1500</v>
      </c>
      <c r="CQ2242" s="8" t="str">
        <f t="shared" si="948"/>
        <v>High Headroom</v>
      </c>
      <c r="CR2242" s="4">
        <v>2</v>
      </c>
      <c r="CS2242" s="4">
        <v>3</v>
      </c>
      <c r="CT2242" s="10">
        <v>0.1874249605055</v>
      </c>
      <c r="CU2242" s="4">
        <f t="shared" si="949"/>
        <v>3.742496050550001E-2</v>
      </c>
      <c r="CV2242" s="4">
        <f t="shared" si="950"/>
        <v>24.949973670333343</v>
      </c>
      <c r="CW2242" s="4">
        <v>0.15</v>
      </c>
      <c r="CX2242" s="4">
        <v>0.15</v>
      </c>
      <c r="CY2242" s="8" t="str">
        <f t="shared" si="951"/>
        <v>Low Headroom</v>
      </c>
      <c r="CZ2242" s="10">
        <v>1</v>
      </c>
      <c r="DC2242" s="4" t="s">
        <v>115</v>
      </c>
      <c r="DD2242" s="4" t="s">
        <v>6254</v>
      </c>
      <c r="DE2242" s="4"/>
      <c r="DF2242" s="4" t="s">
        <v>57</v>
      </c>
      <c r="DG2242" s="4" t="s">
        <v>10335</v>
      </c>
      <c r="DH2242" s="4">
        <v>302238</v>
      </c>
      <c r="DI2242" s="4">
        <v>5238</v>
      </c>
      <c r="DJ2242" s="29">
        <v>3401543440</v>
      </c>
      <c r="DK2242" s="4" t="s">
        <v>17</v>
      </c>
      <c r="DL2242" s="10">
        <v>484.23349999999999</v>
      </c>
      <c r="DM2242" s="30">
        <v>1</v>
      </c>
      <c r="DN2242" s="10">
        <v>0.2349</v>
      </c>
      <c r="DO2242" s="30">
        <v>4</v>
      </c>
      <c r="DP2242" s="10">
        <v>0.18740000000000001</v>
      </c>
      <c r="DQ2242" s="30">
        <v>1</v>
      </c>
      <c r="DR2242" s="4">
        <v>15.766500000000001</v>
      </c>
      <c r="DS2242" s="31">
        <v>3.1533000000000005E-2</v>
      </c>
      <c r="DT2242" s="4" t="s">
        <v>120</v>
      </c>
      <c r="DU2242" s="4" t="s">
        <v>117</v>
      </c>
      <c r="DV2242" s="4">
        <v>1.5100000000000001E-2</v>
      </c>
      <c r="DW2242" s="31">
        <v>0.30236999999999997</v>
      </c>
      <c r="DX2242" s="4" t="s">
        <v>116</v>
      </c>
      <c r="DY2242" s="4" t="s">
        <v>117</v>
      </c>
      <c r="DZ2242" s="4">
        <v>3.7400000000000003E-2</v>
      </c>
      <c r="EA2242" s="31">
        <v>0.2495</v>
      </c>
      <c r="EB2242" s="4" t="s">
        <v>120</v>
      </c>
      <c r="EC2242" s="4" t="s">
        <v>117</v>
      </c>
      <c r="EE2242" s="4" t="b">
        <f t="shared" si="952"/>
        <v>1</v>
      </c>
      <c r="EF2242" s="4" t="b">
        <f t="shared" si="953"/>
        <v>1</v>
      </c>
      <c r="EG2242" s="4" t="b">
        <f t="shared" si="954"/>
        <v>1</v>
      </c>
      <c r="EH2242" s="4" t="b">
        <f t="shared" si="955"/>
        <v>1</v>
      </c>
      <c r="EI2242" s="4" t="b">
        <f t="shared" si="956"/>
        <v>1</v>
      </c>
      <c r="EJ2242" s="4" t="b">
        <f t="shared" si="957"/>
        <v>1</v>
      </c>
    </row>
    <row r="2243" spans="69:140" ht="45" x14ac:dyDescent="0.25">
      <c r="BQ2243" s="4" t="s">
        <v>6255</v>
      </c>
      <c r="BR2243" s="4" t="s">
        <v>10336</v>
      </c>
      <c r="BS2243" s="4" t="s">
        <v>70</v>
      </c>
      <c r="BT2243" s="4" t="s">
        <v>14417</v>
      </c>
      <c r="BU2243" s="4">
        <v>302239</v>
      </c>
      <c r="BV2243" s="4" t="s">
        <v>26</v>
      </c>
      <c r="BW2243" s="4">
        <v>1243083</v>
      </c>
      <c r="BX2243" s="10">
        <v>973.708745105351</v>
      </c>
      <c r="BY2243" s="4">
        <f t="shared" si="940"/>
        <v>526.291254894649</v>
      </c>
      <c r="BZ2243" s="3">
        <f t="shared" si="941"/>
        <v>52.629125489464897</v>
      </c>
      <c r="CA2243" s="3">
        <v>1000</v>
      </c>
      <c r="CB2243" s="4">
        <v>1500</v>
      </c>
      <c r="CC2243" s="8" t="str">
        <f t="shared" si="942"/>
        <v>Moderate Headroom</v>
      </c>
      <c r="CD2243" s="10">
        <v>2</v>
      </c>
      <c r="CE2243" s="10">
        <v>0.1213216191961</v>
      </c>
      <c r="CF2243" s="4">
        <f t="shared" si="943"/>
        <v>1.867838080390001E-2</v>
      </c>
      <c r="CG2243" s="3">
        <f t="shared" si="944"/>
        <v>31.130634673166679</v>
      </c>
      <c r="CH2243" s="3">
        <v>6.0000000000000012E-2</v>
      </c>
      <c r="CI2243" s="4">
        <v>0.14000000000000001</v>
      </c>
      <c r="CJ2243" s="8" t="str">
        <f t="shared" si="945"/>
        <v>Moderate Headroom</v>
      </c>
      <c r="CK2243" s="10">
        <v>2</v>
      </c>
      <c r="CL2243" s="4">
        <v>72.868680541798796</v>
      </c>
      <c r="CM2243" s="4">
        <f t="shared" si="946"/>
        <v>427.13131945820123</v>
      </c>
      <c r="CN2243" s="8">
        <f t="shared" si="947"/>
        <v>85.426263891640247</v>
      </c>
      <c r="CO2243" s="3">
        <v>500</v>
      </c>
      <c r="CP2243" s="4">
        <v>500</v>
      </c>
      <c r="CQ2243" s="8" t="str">
        <f t="shared" si="948"/>
        <v>High Headroom</v>
      </c>
      <c r="CR2243" s="4">
        <v>1</v>
      </c>
      <c r="CS2243" s="4">
        <v>1.75</v>
      </c>
      <c r="CT2243" s="10">
        <v>0.32599423284869999</v>
      </c>
      <c r="CU2243" s="4">
        <f t="shared" si="949"/>
        <v>0.1759942328487</v>
      </c>
      <c r="CV2243" s="4">
        <f t="shared" si="950"/>
        <v>117.32948856580001</v>
      </c>
      <c r="CW2243" s="4">
        <v>0.15</v>
      </c>
      <c r="CX2243" s="4">
        <v>0.15</v>
      </c>
      <c r="CY2243" s="8" t="str">
        <f t="shared" si="951"/>
        <v>High Headroom</v>
      </c>
      <c r="CZ2243" s="10">
        <v>1</v>
      </c>
      <c r="DC2243" s="4" t="s">
        <v>115</v>
      </c>
      <c r="DD2243" s="4" t="s">
        <v>6255</v>
      </c>
      <c r="DE2243" s="4"/>
      <c r="DF2243" s="4" t="s">
        <v>26</v>
      </c>
      <c r="DG2243" s="4" t="s">
        <v>10336</v>
      </c>
      <c r="DH2243" s="4">
        <v>302239</v>
      </c>
      <c r="DI2243" s="4">
        <v>5239</v>
      </c>
      <c r="DJ2243" s="29">
        <v>1243083</v>
      </c>
      <c r="DK2243" s="4" t="s">
        <v>17</v>
      </c>
      <c r="DL2243" s="10">
        <v>973.70870000000002</v>
      </c>
      <c r="DM2243" s="30">
        <v>2</v>
      </c>
      <c r="DN2243" s="10">
        <v>0.12130000000000001</v>
      </c>
      <c r="DO2243" s="30">
        <v>2</v>
      </c>
      <c r="DP2243" s="10">
        <v>0.32600000000000001</v>
      </c>
      <c r="DQ2243" s="30">
        <v>1</v>
      </c>
      <c r="DR2243" s="4">
        <v>526.29129999999998</v>
      </c>
      <c r="DS2243" s="31">
        <v>0.52629100000000006</v>
      </c>
      <c r="DT2243" s="4" t="s">
        <v>116</v>
      </c>
      <c r="DU2243" s="4" t="s">
        <v>117</v>
      </c>
      <c r="DV2243" s="4">
        <v>1.8700000000000001E-2</v>
      </c>
      <c r="DW2243" s="31">
        <v>0.31130600000000003</v>
      </c>
      <c r="DX2243" s="4" t="s">
        <v>116</v>
      </c>
      <c r="DY2243" s="4" t="s">
        <v>117</v>
      </c>
      <c r="DZ2243" s="4">
        <v>0.17599999999999999</v>
      </c>
      <c r="EA2243" s="31">
        <v>1.173295</v>
      </c>
      <c r="EB2243" s="4" t="s">
        <v>118</v>
      </c>
      <c r="EC2243" s="4" t="s">
        <v>117</v>
      </c>
      <c r="EE2243" s="4" t="b">
        <f t="shared" si="952"/>
        <v>1</v>
      </c>
      <c r="EF2243" s="4" t="b">
        <f t="shared" si="953"/>
        <v>1</v>
      </c>
      <c r="EG2243" s="4" t="b">
        <f t="shared" si="954"/>
        <v>1</v>
      </c>
      <c r="EH2243" s="4" t="b">
        <f t="shared" si="955"/>
        <v>1</v>
      </c>
      <c r="EI2243" s="4" t="b">
        <f t="shared" si="956"/>
        <v>1</v>
      </c>
      <c r="EJ2243" s="4" t="b">
        <f t="shared" si="957"/>
        <v>1</v>
      </c>
    </row>
    <row r="2244" spans="69:140" ht="45" x14ac:dyDescent="0.25">
      <c r="BQ2244" s="4" t="s">
        <v>6256</v>
      </c>
      <c r="BR2244" s="4" t="s">
        <v>10337</v>
      </c>
      <c r="BS2244" s="4" t="s">
        <v>70</v>
      </c>
      <c r="BT2244" s="4" t="s">
        <v>14418</v>
      </c>
      <c r="BU2244" s="4">
        <v>302240</v>
      </c>
      <c r="BV2244" s="4" t="s">
        <v>47</v>
      </c>
      <c r="BW2244" s="4">
        <v>3645480</v>
      </c>
      <c r="BX2244" s="10">
        <v>2579.8664612224002</v>
      </c>
      <c r="BY2244" s="4">
        <f t="shared" si="940"/>
        <v>920.13353877759982</v>
      </c>
      <c r="BZ2244" s="3">
        <f t="shared" si="941"/>
        <v>92.013353877759982</v>
      </c>
      <c r="CA2244" s="3">
        <v>1000</v>
      </c>
      <c r="CB2244" s="4">
        <v>3500</v>
      </c>
      <c r="CC2244" s="8" t="str">
        <f t="shared" si="942"/>
        <v>High Headroom</v>
      </c>
      <c r="CD2244" s="10">
        <v>4</v>
      </c>
      <c r="CE2244" s="10">
        <v>0.15586546348999999</v>
      </c>
      <c r="CF2244" s="4">
        <f t="shared" si="943"/>
        <v>4.4134536510000016E-2</v>
      </c>
      <c r="CG2244" s="3">
        <f t="shared" si="944"/>
        <v>73.55756085000003</v>
      </c>
      <c r="CH2244" s="3">
        <v>0.06</v>
      </c>
      <c r="CI2244" s="4">
        <v>0.2</v>
      </c>
      <c r="CJ2244" s="8" t="str">
        <f t="shared" si="945"/>
        <v>High Headroom</v>
      </c>
      <c r="CK2244" s="10">
        <v>3</v>
      </c>
      <c r="CL2244" s="4">
        <v>97.072419376699997</v>
      </c>
      <c r="CM2244" s="4">
        <f t="shared" si="946"/>
        <v>402.9275806233</v>
      </c>
      <c r="CN2244" s="8">
        <f t="shared" si="947"/>
        <v>80.585516124660003</v>
      </c>
      <c r="CO2244" s="3">
        <v>500</v>
      </c>
      <c r="CP2244" s="4">
        <v>500</v>
      </c>
      <c r="CQ2244" s="8" t="str">
        <f t="shared" si="948"/>
        <v>High Headroom</v>
      </c>
      <c r="CR2244" s="4">
        <v>1</v>
      </c>
      <c r="CS2244" s="4">
        <v>2.75</v>
      </c>
      <c r="CT2244" s="10">
        <v>0.27574370709000001</v>
      </c>
      <c r="CU2244" s="4">
        <f t="shared" si="949"/>
        <v>0.12574370709000002</v>
      </c>
      <c r="CV2244" s="4">
        <f t="shared" si="950"/>
        <v>83.82913806000002</v>
      </c>
      <c r="CW2244" s="4">
        <v>0.15</v>
      </c>
      <c r="CX2244" s="4">
        <v>0.15</v>
      </c>
      <c r="CY2244" s="8" t="str">
        <f t="shared" si="951"/>
        <v>High Headroom</v>
      </c>
      <c r="CZ2244" s="10">
        <v>1</v>
      </c>
      <c r="DC2244" s="4" t="s">
        <v>115</v>
      </c>
      <c r="DD2244" s="4" t="s">
        <v>6256</v>
      </c>
      <c r="DE2244" s="4"/>
      <c r="DF2244" s="4" t="s">
        <v>47</v>
      </c>
      <c r="DG2244" s="4" t="s">
        <v>10337</v>
      </c>
      <c r="DH2244" s="4">
        <v>302240</v>
      </c>
      <c r="DI2244" s="4">
        <v>5240</v>
      </c>
      <c r="DJ2244" s="29">
        <v>3645480</v>
      </c>
      <c r="DK2244" s="4" t="s">
        <v>17</v>
      </c>
      <c r="DL2244" s="10" t="s">
        <v>2054</v>
      </c>
      <c r="DM2244" s="30">
        <v>4</v>
      </c>
      <c r="DN2244" s="10">
        <v>0.15590000000000001</v>
      </c>
      <c r="DO2244" s="30">
        <v>3</v>
      </c>
      <c r="DP2244" s="10">
        <v>0.2757</v>
      </c>
      <c r="DQ2244" s="30">
        <v>1</v>
      </c>
      <c r="DR2244" s="4">
        <v>920.13350000000003</v>
      </c>
      <c r="DS2244" s="31">
        <v>0.92013400000000001</v>
      </c>
      <c r="DT2244" s="4" t="s">
        <v>118</v>
      </c>
      <c r="DU2244" s="4" t="s">
        <v>117</v>
      </c>
      <c r="DV2244" s="4">
        <v>4.41E-2</v>
      </c>
      <c r="DW2244" s="31">
        <v>0.7355759999999999</v>
      </c>
      <c r="DX2244" s="4" t="s">
        <v>118</v>
      </c>
      <c r="DY2244" s="4" t="s">
        <v>117</v>
      </c>
      <c r="DZ2244" s="4">
        <v>0.12570000000000001</v>
      </c>
      <c r="EA2244" s="31">
        <v>0.83829100000000001</v>
      </c>
      <c r="EB2244" s="4" t="s">
        <v>118</v>
      </c>
      <c r="EC2244" s="4" t="s">
        <v>117</v>
      </c>
      <c r="EE2244" s="4" t="b">
        <f t="shared" si="952"/>
        <v>1</v>
      </c>
      <c r="EF2244" s="4" t="b">
        <f t="shared" si="953"/>
        <v>1</v>
      </c>
      <c r="EG2244" s="4" t="b">
        <f t="shared" si="954"/>
        <v>1</v>
      </c>
      <c r="EH2244" s="4" t="b">
        <f t="shared" si="955"/>
        <v>1</v>
      </c>
      <c r="EI2244" s="4" t="b">
        <f t="shared" si="956"/>
        <v>1</v>
      </c>
      <c r="EJ2244" s="4" t="b">
        <f t="shared" si="957"/>
        <v>1</v>
      </c>
    </row>
    <row r="2245" spans="69:140" ht="45" x14ac:dyDescent="0.25">
      <c r="BQ2245" s="4" t="s">
        <v>6257</v>
      </c>
      <c r="BR2245" s="4" t="s">
        <v>10338</v>
      </c>
      <c r="BS2245" s="4" t="s">
        <v>70</v>
      </c>
      <c r="BT2245" s="4" t="s">
        <v>14419</v>
      </c>
      <c r="BU2245" s="4">
        <v>302241</v>
      </c>
      <c r="BV2245" s="4" t="s">
        <v>47</v>
      </c>
      <c r="BW2245" s="4">
        <v>3650397</v>
      </c>
      <c r="BX2245" s="10">
        <v>523.17621748484305</v>
      </c>
      <c r="BY2245" s="4">
        <f t="shared" si="940"/>
        <v>976.82378251515695</v>
      </c>
      <c r="BZ2245" s="3">
        <f t="shared" si="941"/>
        <v>97.682378251515701</v>
      </c>
      <c r="CA2245" s="3">
        <v>1000</v>
      </c>
      <c r="CB2245" s="4">
        <v>1500</v>
      </c>
      <c r="CC2245" s="8" t="str">
        <f t="shared" si="942"/>
        <v>High Headroom</v>
      </c>
      <c r="CD2245" s="10">
        <v>2</v>
      </c>
      <c r="CE2245" s="10">
        <v>8.0971659919000002E-2</v>
      </c>
      <c r="CF2245" s="4">
        <f t="shared" si="943"/>
        <v>5.9028340081000011E-2</v>
      </c>
      <c r="CG2245" s="3">
        <f t="shared" si="944"/>
        <v>98.380566801666674</v>
      </c>
      <c r="CH2245" s="3">
        <v>6.0000000000000012E-2</v>
      </c>
      <c r="CI2245" s="4">
        <v>0.14000000000000001</v>
      </c>
      <c r="CJ2245" s="8" t="str">
        <f t="shared" si="945"/>
        <v>High Headroom</v>
      </c>
      <c r="CK2245" s="10">
        <v>2</v>
      </c>
      <c r="CL2245" s="4">
        <v>124.22701594090201</v>
      </c>
      <c r="CM2245" s="4">
        <f t="shared" si="946"/>
        <v>375.77298405909801</v>
      </c>
      <c r="CN2245" s="8">
        <f t="shared" si="947"/>
        <v>75.154596811819601</v>
      </c>
      <c r="CO2245" s="3">
        <v>500</v>
      </c>
      <c r="CP2245" s="4">
        <v>500</v>
      </c>
      <c r="CQ2245" s="8" t="str">
        <f t="shared" si="948"/>
        <v>High Headroom</v>
      </c>
      <c r="CR2245" s="4">
        <v>1</v>
      </c>
      <c r="CS2245" s="4">
        <v>1.5</v>
      </c>
      <c r="CT2245" s="10">
        <v>0.28508875739639999</v>
      </c>
      <c r="CU2245" s="4">
        <f t="shared" si="949"/>
        <v>0.1350887573964</v>
      </c>
      <c r="CV2245" s="4">
        <f t="shared" si="950"/>
        <v>90.059171597600013</v>
      </c>
      <c r="CW2245" s="4">
        <v>0.15</v>
      </c>
      <c r="CX2245" s="4">
        <v>0.15</v>
      </c>
      <c r="CY2245" s="8" t="str">
        <f t="shared" si="951"/>
        <v>High Headroom</v>
      </c>
      <c r="CZ2245" s="10">
        <v>1</v>
      </c>
      <c r="DC2245" s="4" t="s">
        <v>115</v>
      </c>
      <c r="DD2245" s="4" t="s">
        <v>6257</v>
      </c>
      <c r="DE2245" s="4"/>
      <c r="DF2245" s="4" t="s">
        <v>47</v>
      </c>
      <c r="DG2245" s="4" t="s">
        <v>10338</v>
      </c>
      <c r="DH2245" s="4">
        <v>302241</v>
      </c>
      <c r="DI2245" s="4">
        <v>5241</v>
      </c>
      <c r="DJ2245" s="29">
        <v>3650397</v>
      </c>
      <c r="DK2245" s="4" t="s">
        <v>17</v>
      </c>
      <c r="DL2245" s="10">
        <v>523.17619999999999</v>
      </c>
      <c r="DM2245" s="30">
        <v>2</v>
      </c>
      <c r="DN2245" s="10">
        <v>8.1000000000000003E-2</v>
      </c>
      <c r="DO2245" s="30">
        <v>2</v>
      </c>
      <c r="DP2245" s="10">
        <v>0.28510000000000002</v>
      </c>
      <c r="DQ2245" s="30">
        <v>1</v>
      </c>
      <c r="DR2245" s="4">
        <v>976.82380000000001</v>
      </c>
      <c r="DS2245" s="31">
        <v>0.97682400000000003</v>
      </c>
      <c r="DT2245" s="4" t="s">
        <v>118</v>
      </c>
      <c r="DU2245" s="4" t="s">
        <v>117</v>
      </c>
      <c r="DV2245" s="4">
        <v>5.8999999999999997E-2</v>
      </c>
      <c r="DW2245" s="31">
        <v>0.98380599999999996</v>
      </c>
      <c r="DX2245" s="4" t="s">
        <v>118</v>
      </c>
      <c r="DY2245" s="4" t="s">
        <v>117</v>
      </c>
      <c r="DZ2245" s="4">
        <v>0.1351</v>
      </c>
      <c r="EA2245" s="31">
        <v>0.90059200000000006</v>
      </c>
      <c r="EB2245" s="4" t="s">
        <v>118</v>
      </c>
      <c r="EC2245" s="4" t="s">
        <v>117</v>
      </c>
      <c r="EE2245" s="4" t="b">
        <f t="shared" si="952"/>
        <v>1</v>
      </c>
      <c r="EF2245" s="4" t="b">
        <f t="shared" si="953"/>
        <v>1</v>
      </c>
      <c r="EG2245" s="4" t="b">
        <f t="shared" si="954"/>
        <v>1</v>
      </c>
      <c r="EH2245" s="4" t="b">
        <f t="shared" si="955"/>
        <v>1</v>
      </c>
      <c r="EI2245" s="4" t="b">
        <f t="shared" si="956"/>
        <v>1</v>
      </c>
      <c r="EJ2245" s="4" t="b">
        <f t="shared" si="957"/>
        <v>1</v>
      </c>
    </row>
    <row r="2246" spans="69:140" ht="45" x14ac:dyDescent="0.25">
      <c r="BQ2246" s="4" t="s">
        <v>6258</v>
      </c>
      <c r="BR2246" s="4" t="s">
        <v>10339</v>
      </c>
      <c r="BS2246" s="4" t="s">
        <v>70</v>
      </c>
      <c r="BT2246" s="4" t="s">
        <v>14420</v>
      </c>
      <c r="BU2246" s="4">
        <v>302242</v>
      </c>
      <c r="BV2246" s="4" t="s">
        <v>55</v>
      </c>
      <c r="BW2246" s="4">
        <v>2740256</v>
      </c>
      <c r="BX2246" s="10">
        <v>9471.3679745492991</v>
      </c>
      <c r="BY2246" s="4" t="str">
        <f t="shared" ref="BY2246:BY2309" si="958">IFERROR(CB2246-BX2246,"Bottomed Out")</f>
        <v>Bottomed Out</v>
      </c>
      <c r="BZ2246" s="3" t="str">
        <f t="shared" ref="BZ2246:BZ2309" si="959">IFERROR(BY2246/CA2246*100,"Bottomed Out")</f>
        <v>Bottomed Out</v>
      </c>
      <c r="CA2246" s="3" t="s">
        <v>72</v>
      </c>
      <c r="CB2246" s="4" t="s">
        <v>4015</v>
      </c>
      <c r="CC2246" s="8" t="str">
        <f t="shared" ref="CC2246:CC2309" si="960">IF(BZ2246="Bottomed Out","At the lowest level",IF(BZ2246&lt;30,"Low Headroom",(IF(BZ2246&lt;60, "Moderate Headroom","High Headroom"))))</f>
        <v>At the lowest level</v>
      </c>
      <c r="CD2246" s="10">
        <v>6</v>
      </c>
      <c r="CE2246" s="10">
        <v>0.17454741962</v>
      </c>
      <c r="CF2246" s="4">
        <f t="shared" ref="CF2246:CF2309" si="961">IFERROR(CI2246-CE2246,"Bottomed Out")</f>
        <v>2.5452580380000006E-2</v>
      </c>
      <c r="CG2246" s="3">
        <f t="shared" ref="CG2246:CG2309" si="962">IFERROR(CF2246/CH2246*100,"Bottomed Out")</f>
        <v>42.420967300000015</v>
      </c>
      <c r="CH2246" s="3">
        <v>0.06</v>
      </c>
      <c r="CI2246" s="4">
        <v>0.2</v>
      </c>
      <c r="CJ2246" s="8" t="str">
        <f t="shared" ref="CJ2246:CJ2309" si="963">IF(CG2246="Bottomed Out","At the lowest level",IF(CG2246&lt;30,"Low Headroom",(IF(CG2246&lt;60, "Moderate Headroom","High Headroom"))))</f>
        <v>Moderate Headroom</v>
      </c>
      <c r="CK2246" s="10">
        <v>3</v>
      </c>
      <c r="CL2246" s="4">
        <v>37.683289163090102</v>
      </c>
      <c r="CM2246" s="4">
        <f t="shared" ref="CM2246:CM2309" si="964">IFERROR(CP2246-CL2246,"Bottomed Out")</f>
        <v>462.31671083690992</v>
      </c>
      <c r="CN2246" s="8">
        <f t="shared" ref="CN2246:CN2309" si="965">IFERROR(CM2246/CO2246*100,"Bottomed Out")</f>
        <v>92.463342167381981</v>
      </c>
      <c r="CO2246" s="3">
        <v>500</v>
      </c>
      <c r="CP2246" s="4">
        <v>500</v>
      </c>
      <c r="CQ2246" s="8" t="str">
        <f t="shared" ref="CQ2246:CQ2309" si="966">IF(CN2246="Bottomed Out","At the lowest level",IF(CN2246&lt;30,"Low Headroom",(IF(CN2246&lt;60, "Moderate Headroom","High Headroom"))))</f>
        <v>High Headroom</v>
      </c>
      <c r="CR2246" s="4">
        <v>1</v>
      </c>
      <c r="CS2246" s="4">
        <v>3.25</v>
      </c>
      <c r="CT2246" s="10">
        <v>0.43364822312000001</v>
      </c>
      <c r="CU2246" s="4">
        <f t="shared" ref="CU2246:CU2309" si="967">IFERROR(CT2246-CX2246,"Bottomed Out")</f>
        <v>0.28364822312000004</v>
      </c>
      <c r="CV2246" s="4">
        <f t="shared" ref="CV2246:CV2309" si="968">IFERROR(CU2246/CW2246*100,"Bottomed Out")</f>
        <v>189.09881541333337</v>
      </c>
      <c r="CW2246" s="4">
        <v>0.15</v>
      </c>
      <c r="CX2246" s="4">
        <v>0.15</v>
      </c>
      <c r="CY2246" s="8" t="str">
        <f t="shared" ref="CY2246:CY2309" si="969">IF(CV2246="Bottomed Out","At the lowest level",IF(CV2246&lt;30,"Low Headroom",(IF(CV2246&lt;60, "Moderate Headroom","High Headroom"))))</f>
        <v>High Headroom</v>
      </c>
      <c r="CZ2246" s="10">
        <v>1</v>
      </c>
      <c r="DC2246" s="4" t="s">
        <v>115</v>
      </c>
      <c r="DD2246" s="4" t="s">
        <v>6258</v>
      </c>
      <c r="DE2246" s="4"/>
      <c r="DF2246" s="4" t="s">
        <v>55</v>
      </c>
      <c r="DG2246" s="4" t="s">
        <v>10339</v>
      </c>
      <c r="DH2246" s="4">
        <v>302242</v>
      </c>
      <c r="DI2246" s="4">
        <v>5242</v>
      </c>
      <c r="DJ2246" s="29">
        <v>2740256</v>
      </c>
      <c r="DK2246" s="4" t="s">
        <v>17</v>
      </c>
      <c r="DL2246" s="10" t="s">
        <v>2055</v>
      </c>
      <c r="DM2246" s="30">
        <v>6</v>
      </c>
      <c r="DN2246" s="10">
        <v>0.17449999999999999</v>
      </c>
      <c r="DO2246" s="30">
        <v>3</v>
      </c>
      <c r="DP2246" s="10">
        <v>0.43359999999999999</v>
      </c>
      <c r="DQ2246" s="30">
        <v>1</v>
      </c>
      <c r="DR2246" s="4" t="s">
        <v>2056</v>
      </c>
      <c r="DS2246" s="4"/>
      <c r="DT2246" s="4" t="s">
        <v>124</v>
      </c>
      <c r="DU2246" s="4" t="s">
        <v>125</v>
      </c>
      <c r="DV2246" s="4">
        <v>2.5499999999999998E-2</v>
      </c>
      <c r="DW2246" s="31">
        <v>0.42420999999999998</v>
      </c>
      <c r="DX2246" s="4" t="s">
        <v>116</v>
      </c>
      <c r="DY2246" s="4" t="s">
        <v>117</v>
      </c>
      <c r="DZ2246" s="4">
        <v>0.28360000000000002</v>
      </c>
      <c r="EA2246" s="31">
        <v>1.8909880000000001</v>
      </c>
      <c r="EB2246" s="4" t="s">
        <v>118</v>
      </c>
      <c r="EC2246" s="4" t="s">
        <v>117</v>
      </c>
      <c r="EE2246" s="4" t="b">
        <f t="shared" ref="EE2246:EE2309" si="970">ROUND(VALUE(BX2246),4)=ROUND(VALUE(DL2246),4)</f>
        <v>1</v>
      </c>
      <c r="EF2246" s="4" t="b">
        <f t="shared" ref="EF2246:EF2309" si="971">ROUND(VALUE(CD2246),4)=ROUND(VALUE(DM2246),4)</f>
        <v>1</v>
      </c>
      <c r="EG2246" s="4" t="b">
        <f t="shared" ref="EG2246:EG2309" si="972">ROUND(VALUE(CE2246),4)=ROUND(VALUE(DN2246),4)</f>
        <v>1</v>
      </c>
      <c r="EH2246" s="4" t="b">
        <f t="shared" ref="EH2246:EH2309" si="973">ROUND(VALUE(CK2246),4)=ROUND(VALUE(DO2246),4)</f>
        <v>1</v>
      </c>
      <c r="EI2246" s="4" t="b">
        <f t="shared" ref="EI2246:EI2309" si="974">ROUND(VALUE(CT2246),4)=ROUND(VALUE(DP2246),4)</f>
        <v>1</v>
      </c>
      <c r="EJ2246" s="4" t="b">
        <f t="shared" ref="EJ2246:EJ2309" si="975">ROUND(VALUE(CZ2246),4)=ROUND(VALUE(DQ2246),4)</f>
        <v>1</v>
      </c>
    </row>
    <row r="2247" spans="69:140" ht="60" x14ac:dyDescent="0.25">
      <c r="BQ2247" s="4" t="s">
        <v>6259</v>
      </c>
      <c r="BR2247" s="4" t="s">
        <v>10340</v>
      </c>
      <c r="BS2247" s="4" t="s">
        <v>70</v>
      </c>
      <c r="BT2247" s="4" t="s">
        <v>14421</v>
      </c>
      <c r="BU2247" s="4">
        <v>302243</v>
      </c>
      <c r="BV2247" s="4" t="s">
        <v>55</v>
      </c>
      <c r="BW2247" s="4">
        <v>2740310</v>
      </c>
      <c r="BX2247" s="10">
        <v>4557.1166768478997</v>
      </c>
      <c r="BY2247" s="4" t="str">
        <f t="shared" si="958"/>
        <v>Bottomed Out</v>
      </c>
      <c r="BZ2247" s="3" t="str">
        <f t="shared" si="959"/>
        <v>Bottomed Out</v>
      </c>
      <c r="CA2247" s="3" t="s">
        <v>72</v>
      </c>
      <c r="CB2247" s="4" t="s">
        <v>4015</v>
      </c>
      <c r="CC2247" s="8" t="str">
        <f t="shared" si="960"/>
        <v>At the lowest level</v>
      </c>
      <c r="CD2247" s="10">
        <v>6</v>
      </c>
      <c r="CE2247" s="10">
        <v>0.32958946553000001</v>
      </c>
      <c r="CF2247" s="4" t="str">
        <f t="shared" si="961"/>
        <v>Bottomed Out</v>
      </c>
      <c r="CG2247" s="3" t="str">
        <f t="shared" si="962"/>
        <v>Bottomed Out</v>
      </c>
      <c r="CH2247" s="3" t="s">
        <v>72</v>
      </c>
      <c r="CI2247" s="4" t="s">
        <v>16260</v>
      </c>
      <c r="CJ2247" s="8" t="str">
        <f t="shared" si="963"/>
        <v>At the lowest level</v>
      </c>
      <c r="CK2247" s="10">
        <v>6</v>
      </c>
      <c r="CL2247" s="4">
        <v>292.67513072690002</v>
      </c>
      <c r="CM2247" s="4">
        <f t="shared" si="964"/>
        <v>207.32486927309998</v>
      </c>
      <c r="CN2247" s="8">
        <f t="shared" si="965"/>
        <v>41.464973854619998</v>
      </c>
      <c r="CO2247" s="3">
        <v>500</v>
      </c>
      <c r="CP2247" s="4">
        <v>500</v>
      </c>
      <c r="CQ2247" s="8" t="str">
        <f t="shared" si="966"/>
        <v>Moderate Headroom</v>
      </c>
      <c r="CR2247" s="4">
        <v>1</v>
      </c>
      <c r="CS2247" s="4">
        <v>4.75</v>
      </c>
      <c r="CT2247" s="10">
        <v>0.81156595192000003</v>
      </c>
      <c r="CU2247" s="4">
        <f t="shared" si="967"/>
        <v>0.66156595192000001</v>
      </c>
      <c r="CV2247" s="4">
        <f t="shared" si="968"/>
        <v>441.04396794666673</v>
      </c>
      <c r="CW2247" s="4">
        <v>0.15</v>
      </c>
      <c r="CX2247" s="4">
        <v>0.15</v>
      </c>
      <c r="CY2247" s="8" t="str">
        <f t="shared" si="969"/>
        <v>High Headroom</v>
      </c>
      <c r="CZ2247" s="10">
        <v>1</v>
      </c>
      <c r="DC2247" s="4" t="s">
        <v>115</v>
      </c>
      <c r="DD2247" s="4" t="s">
        <v>6259</v>
      </c>
      <c r="DE2247" s="4"/>
      <c r="DF2247" s="4" t="s">
        <v>55</v>
      </c>
      <c r="DG2247" s="4" t="s">
        <v>10340</v>
      </c>
      <c r="DH2247" s="4">
        <v>302243</v>
      </c>
      <c r="DI2247" s="4">
        <v>5243</v>
      </c>
      <c r="DJ2247" s="29">
        <v>2740310</v>
      </c>
      <c r="DK2247" s="4" t="s">
        <v>17</v>
      </c>
      <c r="DL2247" s="10" t="s">
        <v>2057</v>
      </c>
      <c r="DM2247" s="30">
        <v>6</v>
      </c>
      <c r="DN2247" s="10">
        <v>0.3296</v>
      </c>
      <c r="DO2247" s="30">
        <v>6</v>
      </c>
      <c r="DP2247" s="10">
        <v>0.81159999999999999</v>
      </c>
      <c r="DQ2247" s="30">
        <v>1</v>
      </c>
      <c r="DR2247" s="4">
        <v>57.116700000000002</v>
      </c>
      <c r="DS2247" s="4"/>
      <c r="DT2247" s="4" t="s">
        <v>124</v>
      </c>
      <c r="DU2247" s="4" t="s">
        <v>125</v>
      </c>
      <c r="DV2247" s="4">
        <v>2.9600000000000001E-2</v>
      </c>
      <c r="DW2247" s="4"/>
      <c r="DX2247" s="4" t="s">
        <v>124</v>
      </c>
      <c r="DY2247" s="4" t="s">
        <v>125</v>
      </c>
      <c r="DZ2247" s="4">
        <v>0.66159999999999997</v>
      </c>
      <c r="EA2247" s="31">
        <v>4.4104399999999995</v>
      </c>
      <c r="EB2247" s="4" t="s">
        <v>118</v>
      </c>
      <c r="EC2247" s="4" t="s">
        <v>117</v>
      </c>
      <c r="EE2247" s="4" t="b">
        <f t="shared" si="970"/>
        <v>1</v>
      </c>
      <c r="EF2247" s="4" t="b">
        <f t="shared" si="971"/>
        <v>1</v>
      </c>
      <c r="EG2247" s="4" t="b">
        <f t="shared" si="972"/>
        <v>1</v>
      </c>
      <c r="EH2247" s="4" t="b">
        <f t="shared" si="973"/>
        <v>1</v>
      </c>
      <c r="EI2247" s="4" t="b">
        <f t="shared" si="974"/>
        <v>1</v>
      </c>
      <c r="EJ2247" s="4" t="b">
        <f t="shared" si="975"/>
        <v>1</v>
      </c>
    </row>
    <row r="2248" spans="69:140" ht="45" x14ac:dyDescent="0.25">
      <c r="BQ2248" s="4" t="s">
        <v>6260</v>
      </c>
      <c r="BR2248" s="4" t="s">
        <v>10341</v>
      </c>
      <c r="BS2248" s="4" t="s">
        <v>70</v>
      </c>
      <c r="BT2248" s="4" t="s">
        <v>14422</v>
      </c>
      <c r="BU2248" s="4">
        <v>302244</v>
      </c>
      <c r="BV2248" s="4" t="s">
        <v>65</v>
      </c>
      <c r="BW2248" s="4">
        <v>2500938400</v>
      </c>
      <c r="BX2248" s="10">
        <v>6117.4902502838504</v>
      </c>
      <c r="BY2248" s="4" t="str">
        <f t="shared" si="958"/>
        <v>Bottomed Out</v>
      </c>
      <c r="BZ2248" s="3" t="str">
        <f t="shared" si="959"/>
        <v>Bottomed Out</v>
      </c>
      <c r="CA2248" s="3" t="s">
        <v>72</v>
      </c>
      <c r="CB2248" s="4" t="s">
        <v>4015</v>
      </c>
      <c r="CC2248" s="8" t="str">
        <f t="shared" si="960"/>
        <v>At the lowest level</v>
      </c>
      <c r="CD2248" s="10">
        <v>6</v>
      </c>
      <c r="CE2248" s="10">
        <v>0.18533743324160001</v>
      </c>
      <c r="CF2248" s="4">
        <f t="shared" si="961"/>
        <v>1.4662566758399997E-2</v>
      </c>
      <c r="CG2248" s="3">
        <f t="shared" si="962"/>
        <v>24.437611263999997</v>
      </c>
      <c r="CH2248" s="3">
        <v>0.06</v>
      </c>
      <c r="CI2248" s="4">
        <v>0.2</v>
      </c>
      <c r="CJ2248" s="8" t="str">
        <f t="shared" si="963"/>
        <v>Low Headroom</v>
      </c>
      <c r="CK2248" s="10">
        <v>3</v>
      </c>
      <c r="CL2248" s="4">
        <v>2665.79454015896</v>
      </c>
      <c r="CM2248" s="4">
        <f t="shared" si="964"/>
        <v>834.20545984104001</v>
      </c>
      <c r="CN2248" s="8">
        <f t="shared" si="965"/>
        <v>83.420545984103995</v>
      </c>
      <c r="CO2248" s="3">
        <v>1000</v>
      </c>
      <c r="CP2248" s="4">
        <v>3500</v>
      </c>
      <c r="CQ2248" s="8" t="str">
        <f t="shared" si="966"/>
        <v>High Headroom</v>
      </c>
      <c r="CR2248" s="4">
        <v>4</v>
      </c>
      <c r="CS2248" s="4">
        <v>4</v>
      </c>
      <c r="CT2248" s="10">
        <v>0.181571231863</v>
      </c>
      <c r="CU2248" s="4">
        <f t="shared" si="967"/>
        <v>3.157123186300001E-2</v>
      </c>
      <c r="CV2248" s="4">
        <f t="shared" si="968"/>
        <v>21.047487908666675</v>
      </c>
      <c r="CW2248" s="4">
        <v>0.15</v>
      </c>
      <c r="CX2248" s="4">
        <v>0.15</v>
      </c>
      <c r="CY2248" s="8" t="str">
        <f t="shared" si="969"/>
        <v>Low Headroom</v>
      </c>
      <c r="CZ2248" s="10">
        <v>1</v>
      </c>
      <c r="DC2248" s="4" t="s">
        <v>115</v>
      </c>
      <c r="DD2248" s="4" t="s">
        <v>6260</v>
      </c>
      <c r="DE2248" s="4"/>
      <c r="DF2248" s="4" t="s">
        <v>65</v>
      </c>
      <c r="DG2248" s="4" t="s">
        <v>10341</v>
      </c>
      <c r="DH2248" s="4">
        <v>302244</v>
      </c>
      <c r="DI2248" s="4">
        <v>5244</v>
      </c>
      <c r="DJ2248" s="29">
        <v>2500938400</v>
      </c>
      <c r="DK2248" s="4" t="s">
        <v>17</v>
      </c>
      <c r="DL2248" s="10" t="s">
        <v>2058</v>
      </c>
      <c r="DM2248" s="30">
        <v>6</v>
      </c>
      <c r="DN2248" s="10">
        <v>0.18529999999999999</v>
      </c>
      <c r="DO2248" s="30">
        <v>3</v>
      </c>
      <c r="DP2248" s="10">
        <v>0.18160000000000001</v>
      </c>
      <c r="DQ2248" s="30">
        <v>1</v>
      </c>
      <c r="DR2248" s="4" t="s">
        <v>2059</v>
      </c>
      <c r="DS2248" s="4"/>
      <c r="DT2248" s="4" t="s">
        <v>124</v>
      </c>
      <c r="DU2248" s="4" t="s">
        <v>125</v>
      </c>
      <c r="DV2248" s="4">
        <v>1.47E-2</v>
      </c>
      <c r="DW2248" s="31">
        <v>0.24437600000000001</v>
      </c>
      <c r="DX2248" s="4" t="s">
        <v>120</v>
      </c>
      <c r="DY2248" s="4" t="s">
        <v>117</v>
      </c>
      <c r="DZ2248" s="4">
        <v>3.1600000000000003E-2</v>
      </c>
      <c r="EA2248" s="31">
        <v>0.210475</v>
      </c>
      <c r="EB2248" s="4" t="s">
        <v>120</v>
      </c>
      <c r="EC2248" s="4" t="s">
        <v>117</v>
      </c>
      <c r="EE2248" s="4" t="b">
        <f t="shared" si="970"/>
        <v>1</v>
      </c>
      <c r="EF2248" s="4" t="b">
        <f t="shared" si="971"/>
        <v>1</v>
      </c>
      <c r="EG2248" s="4" t="b">
        <f t="shared" si="972"/>
        <v>1</v>
      </c>
      <c r="EH2248" s="4" t="b">
        <f t="shared" si="973"/>
        <v>1</v>
      </c>
      <c r="EI2248" s="4" t="b">
        <f t="shared" si="974"/>
        <v>1</v>
      </c>
      <c r="EJ2248" s="4" t="b">
        <f t="shared" si="975"/>
        <v>1</v>
      </c>
    </row>
    <row r="2249" spans="69:140" ht="60" x14ac:dyDescent="0.25">
      <c r="BQ2249" s="4" t="s">
        <v>6261</v>
      </c>
      <c r="BR2249" s="4" t="s">
        <v>10342</v>
      </c>
      <c r="BS2249" s="4" t="s">
        <v>70</v>
      </c>
      <c r="BT2249" s="4" t="s">
        <v>14423</v>
      </c>
      <c r="BU2249" s="4">
        <v>302245</v>
      </c>
      <c r="BV2249" s="4" t="s">
        <v>33</v>
      </c>
      <c r="BW2249" s="4">
        <v>4846584</v>
      </c>
      <c r="BX2249" s="10">
        <v>20565.143824027102</v>
      </c>
      <c r="BY2249" s="4" t="str">
        <f t="shared" si="958"/>
        <v>Bottomed Out</v>
      </c>
      <c r="BZ2249" s="3" t="str">
        <f t="shared" si="959"/>
        <v>Bottomed Out</v>
      </c>
      <c r="CA2249" s="3" t="s">
        <v>72</v>
      </c>
      <c r="CB2249" s="4" t="s">
        <v>4015</v>
      </c>
      <c r="CC2249" s="8" t="str">
        <f t="shared" si="960"/>
        <v>At the lowest level</v>
      </c>
      <c r="CD2249" s="10">
        <v>6</v>
      </c>
      <c r="CE2249" s="10">
        <v>0.30717842828000003</v>
      </c>
      <c r="CF2249" s="4" t="str">
        <f t="shared" si="961"/>
        <v>Bottomed Out</v>
      </c>
      <c r="CG2249" s="3" t="str">
        <f t="shared" si="962"/>
        <v>Bottomed Out</v>
      </c>
      <c r="CH2249" s="3" t="s">
        <v>72</v>
      </c>
      <c r="CI2249" s="4" t="s">
        <v>16260</v>
      </c>
      <c r="CJ2249" s="8" t="str">
        <f t="shared" si="963"/>
        <v>At the lowest level</v>
      </c>
      <c r="CK2249" s="10">
        <v>6</v>
      </c>
      <c r="CL2249" s="4">
        <v>1140.92337442591</v>
      </c>
      <c r="CM2249" s="4">
        <f t="shared" si="964"/>
        <v>359.07662557409003</v>
      </c>
      <c r="CN2249" s="8">
        <f t="shared" si="965"/>
        <v>35.907662557409004</v>
      </c>
      <c r="CO2249" s="3">
        <v>1000</v>
      </c>
      <c r="CP2249" s="4">
        <v>1500</v>
      </c>
      <c r="CQ2249" s="8" t="str">
        <f t="shared" si="966"/>
        <v>Moderate Headroom</v>
      </c>
      <c r="CR2249" s="4">
        <v>2</v>
      </c>
      <c r="CS2249" s="4">
        <v>4.5</v>
      </c>
      <c r="CT2249" s="10">
        <v>0.31619286511</v>
      </c>
      <c r="CU2249" s="4">
        <f t="shared" si="967"/>
        <v>0.16619286511</v>
      </c>
      <c r="CV2249" s="4">
        <f t="shared" si="968"/>
        <v>110.79524340666667</v>
      </c>
      <c r="CW2249" s="4">
        <v>0.15</v>
      </c>
      <c r="CX2249" s="4">
        <v>0.15</v>
      </c>
      <c r="CY2249" s="8" t="str">
        <f t="shared" si="969"/>
        <v>High Headroom</v>
      </c>
      <c r="CZ2249" s="10">
        <v>1</v>
      </c>
      <c r="DC2249" s="4" t="s">
        <v>115</v>
      </c>
      <c r="DD2249" s="4" t="s">
        <v>6261</v>
      </c>
      <c r="DE2249" s="4"/>
      <c r="DF2249" s="4" t="s">
        <v>33</v>
      </c>
      <c r="DG2249" s="4" t="s">
        <v>10342</v>
      </c>
      <c r="DH2249" s="4">
        <v>302245</v>
      </c>
      <c r="DI2249" s="4">
        <v>5245</v>
      </c>
      <c r="DJ2249" s="29">
        <v>4846584</v>
      </c>
      <c r="DK2249" s="4" t="s">
        <v>17</v>
      </c>
      <c r="DL2249" s="10" t="s">
        <v>2060</v>
      </c>
      <c r="DM2249" s="30">
        <v>6</v>
      </c>
      <c r="DN2249" s="10">
        <v>0.30719999999999997</v>
      </c>
      <c r="DO2249" s="30">
        <v>6</v>
      </c>
      <c r="DP2249" s="10">
        <v>0.31619999999999998</v>
      </c>
      <c r="DQ2249" s="30">
        <v>1</v>
      </c>
      <c r="DR2249" s="4" t="s">
        <v>2061</v>
      </c>
      <c r="DS2249" s="4"/>
      <c r="DT2249" s="4" t="s">
        <v>124</v>
      </c>
      <c r="DU2249" s="4" t="s">
        <v>125</v>
      </c>
      <c r="DV2249" s="4">
        <v>7.1999999999999998E-3</v>
      </c>
      <c r="DW2249" s="4"/>
      <c r="DX2249" s="4" t="s">
        <v>124</v>
      </c>
      <c r="DY2249" s="4" t="s">
        <v>125</v>
      </c>
      <c r="DZ2249" s="4">
        <v>0.16619999999999999</v>
      </c>
      <c r="EA2249" s="31">
        <v>1.107952</v>
      </c>
      <c r="EB2249" s="4" t="s">
        <v>118</v>
      </c>
      <c r="EC2249" s="4" t="s">
        <v>117</v>
      </c>
      <c r="EE2249" s="4" t="b">
        <f t="shared" si="970"/>
        <v>1</v>
      </c>
      <c r="EF2249" s="4" t="b">
        <f t="shared" si="971"/>
        <v>1</v>
      </c>
      <c r="EG2249" s="4" t="b">
        <f t="shared" si="972"/>
        <v>1</v>
      </c>
      <c r="EH2249" s="4" t="b">
        <f t="shared" si="973"/>
        <v>1</v>
      </c>
      <c r="EI2249" s="4" t="b">
        <f t="shared" si="974"/>
        <v>1</v>
      </c>
      <c r="EJ2249" s="4" t="b">
        <f t="shared" si="975"/>
        <v>1</v>
      </c>
    </row>
    <row r="2250" spans="69:140" ht="45" x14ac:dyDescent="0.25">
      <c r="BQ2250" s="4" t="s">
        <v>6262</v>
      </c>
      <c r="BR2250" s="4" t="s">
        <v>10343</v>
      </c>
      <c r="BS2250" s="4" t="s">
        <v>70</v>
      </c>
      <c r="BT2250" s="4" t="s">
        <v>14424</v>
      </c>
      <c r="BU2250" s="4">
        <v>302246</v>
      </c>
      <c r="BV2250" s="4" t="s">
        <v>47</v>
      </c>
      <c r="BW2250" s="4">
        <v>3650298</v>
      </c>
      <c r="BX2250" s="10">
        <v>1281.2673707614999</v>
      </c>
      <c r="BY2250" s="4">
        <f t="shared" si="958"/>
        <v>218.73262923850007</v>
      </c>
      <c r="BZ2250" s="3">
        <f t="shared" si="959"/>
        <v>21.873262923850007</v>
      </c>
      <c r="CA2250" s="3">
        <v>1000</v>
      </c>
      <c r="CB2250" s="4">
        <v>1500</v>
      </c>
      <c r="CC2250" s="8" t="str">
        <f t="shared" si="960"/>
        <v>Low Headroom</v>
      </c>
      <c r="CD2250" s="10">
        <v>2</v>
      </c>
      <c r="CE2250" s="10">
        <v>0.14918330309</v>
      </c>
      <c r="CF2250" s="4">
        <f t="shared" si="961"/>
        <v>5.0816696910000014E-2</v>
      </c>
      <c r="CG2250" s="3">
        <f t="shared" si="962"/>
        <v>84.694494850000027</v>
      </c>
      <c r="CH2250" s="3">
        <v>0.06</v>
      </c>
      <c r="CI2250" s="4">
        <v>0.2</v>
      </c>
      <c r="CJ2250" s="8" t="str">
        <f t="shared" si="963"/>
        <v>High Headroom</v>
      </c>
      <c r="CK2250" s="10">
        <v>3</v>
      </c>
      <c r="CL2250" s="4">
        <v>165.07170185659999</v>
      </c>
      <c r="CM2250" s="4">
        <f t="shared" si="964"/>
        <v>334.92829814340001</v>
      </c>
      <c r="CN2250" s="8">
        <f t="shared" si="965"/>
        <v>66.985659628680011</v>
      </c>
      <c r="CO2250" s="3">
        <v>500</v>
      </c>
      <c r="CP2250" s="4">
        <v>500</v>
      </c>
      <c r="CQ2250" s="8" t="str">
        <f t="shared" si="966"/>
        <v>High Headroom</v>
      </c>
      <c r="CR2250" s="4">
        <v>1</v>
      </c>
      <c r="CS2250" s="4">
        <v>2.25</v>
      </c>
      <c r="CT2250" s="10">
        <v>0.48351648351999998</v>
      </c>
      <c r="CU2250" s="4">
        <f t="shared" si="967"/>
        <v>0.33351648351999996</v>
      </c>
      <c r="CV2250" s="4">
        <f t="shared" si="968"/>
        <v>222.34432234666664</v>
      </c>
      <c r="CW2250" s="4">
        <v>0.15</v>
      </c>
      <c r="CX2250" s="4">
        <v>0.15</v>
      </c>
      <c r="CY2250" s="8" t="str">
        <f t="shared" si="969"/>
        <v>High Headroom</v>
      </c>
      <c r="CZ2250" s="10">
        <v>1</v>
      </c>
      <c r="DC2250" s="4" t="s">
        <v>115</v>
      </c>
      <c r="DD2250" s="4" t="s">
        <v>6262</v>
      </c>
      <c r="DE2250" s="4"/>
      <c r="DF2250" s="4" t="s">
        <v>47</v>
      </c>
      <c r="DG2250" s="4" t="s">
        <v>10343</v>
      </c>
      <c r="DH2250" s="4">
        <v>302246</v>
      </c>
      <c r="DI2250" s="4">
        <v>5246</v>
      </c>
      <c r="DJ2250" s="29">
        <v>3650298</v>
      </c>
      <c r="DK2250" s="4" t="s">
        <v>17</v>
      </c>
      <c r="DL2250" s="10" t="s">
        <v>2062</v>
      </c>
      <c r="DM2250" s="30">
        <v>2</v>
      </c>
      <c r="DN2250" s="10">
        <v>0.1492</v>
      </c>
      <c r="DO2250" s="30">
        <v>3</v>
      </c>
      <c r="DP2250" s="10">
        <v>0.48349999999999999</v>
      </c>
      <c r="DQ2250" s="30">
        <v>1</v>
      </c>
      <c r="DR2250" s="4">
        <v>218.73259999999999</v>
      </c>
      <c r="DS2250" s="31">
        <v>0.21873300000000001</v>
      </c>
      <c r="DT2250" s="4" t="s">
        <v>120</v>
      </c>
      <c r="DU2250" s="4" t="s">
        <v>117</v>
      </c>
      <c r="DV2250" s="4">
        <v>5.0799999999999998E-2</v>
      </c>
      <c r="DW2250" s="31">
        <v>0.84694500000000006</v>
      </c>
      <c r="DX2250" s="4" t="s">
        <v>118</v>
      </c>
      <c r="DY2250" s="4" t="s">
        <v>117</v>
      </c>
      <c r="DZ2250" s="4">
        <v>0.33350000000000002</v>
      </c>
      <c r="EA2250" s="31">
        <v>2.2234430000000001</v>
      </c>
      <c r="EB2250" s="4" t="s">
        <v>118</v>
      </c>
      <c r="EC2250" s="4" t="s">
        <v>117</v>
      </c>
      <c r="EE2250" s="4" t="b">
        <f t="shared" si="970"/>
        <v>1</v>
      </c>
      <c r="EF2250" s="4" t="b">
        <f t="shared" si="971"/>
        <v>1</v>
      </c>
      <c r="EG2250" s="4" t="b">
        <f t="shared" si="972"/>
        <v>1</v>
      </c>
      <c r="EH2250" s="4" t="b">
        <f t="shared" si="973"/>
        <v>1</v>
      </c>
      <c r="EI2250" s="4" t="b">
        <f t="shared" si="974"/>
        <v>1</v>
      </c>
      <c r="EJ2250" s="4" t="b">
        <f t="shared" si="975"/>
        <v>1</v>
      </c>
    </row>
    <row r="2251" spans="69:140" ht="45" x14ac:dyDescent="0.25">
      <c r="BQ2251" s="4" t="s">
        <v>6263</v>
      </c>
      <c r="BR2251" s="4" t="s">
        <v>10344</v>
      </c>
      <c r="BS2251" s="4" t="s">
        <v>70</v>
      </c>
      <c r="BT2251" s="4" t="s">
        <v>14425</v>
      </c>
      <c r="BU2251" s="4">
        <v>302247</v>
      </c>
      <c r="BV2251" s="4" t="s">
        <v>57</v>
      </c>
      <c r="BW2251" s="4">
        <v>3443890</v>
      </c>
      <c r="BX2251" s="10">
        <v>13388.867413993001</v>
      </c>
      <c r="BY2251" s="4" t="str">
        <f t="shared" si="958"/>
        <v>Bottomed Out</v>
      </c>
      <c r="BZ2251" s="3" t="str">
        <f t="shared" si="959"/>
        <v>Bottomed Out</v>
      </c>
      <c r="CA2251" s="3" t="s">
        <v>72</v>
      </c>
      <c r="CB2251" s="4" t="s">
        <v>4015</v>
      </c>
      <c r="CC2251" s="8" t="str">
        <f t="shared" si="960"/>
        <v>At the lowest level</v>
      </c>
      <c r="CD2251" s="10">
        <v>6</v>
      </c>
      <c r="CE2251" s="10">
        <v>0.20075682573209999</v>
      </c>
      <c r="CF2251" s="4">
        <f t="shared" si="961"/>
        <v>4.9243174267900008E-2</v>
      </c>
      <c r="CG2251" s="3">
        <f t="shared" si="962"/>
        <v>98.486348535800033</v>
      </c>
      <c r="CH2251" s="3">
        <v>4.9999999999999989E-2</v>
      </c>
      <c r="CI2251" s="4">
        <v>0.25</v>
      </c>
      <c r="CJ2251" s="8" t="str">
        <f t="shared" si="963"/>
        <v>High Headroom</v>
      </c>
      <c r="CK2251" s="10">
        <v>4</v>
      </c>
      <c r="CL2251" s="4">
        <v>5693.8538849732304</v>
      </c>
      <c r="CM2251" s="4" t="str">
        <f t="shared" si="964"/>
        <v>Bottomed Out</v>
      </c>
      <c r="CN2251" s="8" t="str">
        <f t="shared" si="965"/>
        <v>Bottomed Out</v>
      </c>
      <c r="CO2251" s="3" t="s">
        <v>72</v>
      </c>
      <c r="CP2251" s="4" t="s">
        <v>4015</v>
      </c>
      <c r="CQ2251" s="8" t="str">
        <f t="shared" si="966"/>
        <v>At the lowest level</v>
      </c>
      <c r="CR2251" s="4">
        <v>6</v>
      </c>
      <c r="CS2251" s="4">
        <v>5</v>
      </c>
      <c r="CT2251" s="10">
        <v>0.1897564517194</v>
      </c>
      <c r="CU2251" s="4">
        <f t="shared" si="967"/>
        <v>3.975645171940001E-2</v>
      </c>
      <c r="CV2251" s="4">
        <f t="shared" si="968"/>
        <v>26.504301146266673</v>
      </c>
      <c r="CW2251" s="4">
        <v>0.15</v>
      </c>
      <c r="CX2251" s="4">
        <v>0.15</v>
      </c>
      <c r="CY2251" s="8" t="str">
        <f t="shared" si="969"/>
        <v>Low Headroom</v>
      </c>
      <c r="CZ2251" s="10">
        <v>1</v>
      </c>
      <c r="DC2251" s="4" t="s">
        <v>115</v>
      </c>
      <c r="DD2251" s="4" t="s">
        <v>6263</v>
      </c>
      <c r="DE2251" s="4"/>
      <c r="DF2251" s="4" t="s">
        <v>57</v>
      </c>
      <c r="DG2251" s="4" t="s">
        <v>10344</v>
      </c>
      <c r="DH2251" s="4">
        <v>302247</v>
      </c>
      <c r="DI2251" s="4">
        <v>5247</v>
      </c>
      <c r="DJ2251" s="29">
        <v>3443890</v>
      </c>
      <c r="DK2251" s="4" t="s">
        <v>17</v>
      </c>
      <c r="DL2251" s="10" t="s">
        <v>2063</v>
      </c>
      <c r="DM2251" s="30">
        <v>6</v>
      </c>
      <c r="DN2251" s="10">
        <v>0.20080000000000001</v>
      </c>
      <c r="DO2251" s="30">
        <v>4</v>
      </c>
      <c r="DP2251" s="10">
        <v>0.1898</v>
      </c>
      <c r="DQ2251" s="30">
        <v>1</v>
      </c>
      <c r="DR2251" s="4" t="s">
        <v>2064</v>
      </c>
      <c r="DS2251" s="4"/>
      <c r="DT2251" s="4" t="s">
        <v>124</v>
      </c>
      <c r="DU2251" s="4" t="s">
        <v>125</v>
      </c>
      <c r="DV2251" s="4">
        <v>4.9200000000000001E-2</v>
      </c>
      <c r="DW2251" s="31">
        <v>0.98486300000000004</v>
      </c>
      <c r="DX2251" s="4" t="s">
        <v>118</v>
      </c>
      <c r="DY2251" s="4" t="s">
        <v>117</v>
      </c>
      <c r="DZ2251" s="4">
        <v>3.9800000000000002E-2</v>
      </c>
      <c r="EA2251" s="31">
        <v>0.26504300000000003</v>
      </c>
      <c r="EB2251" s="4" t="s">
        <v>120</v>
      </c>
      <c r="EC2251" s="4" t="s">
        <v>117</v>
      </c>
      <c r="EE2251" s="4" t="b">
        <f t="shared" si="970"/>
        <v>1</v>
      </c>
      <c r="EF2251" s="4" t="b">
        <f t="shared" si="971"/>
        <v>1</v>
      </c>
      <c r="EG2251" s="4" t="b">
        <f t="shared" si="972"/>
        <v>1</v>
      </c>
      <c r="EH2251" s="4" t="b">
        <f t="shared" si="973"/>
        <v>1</v>
      </c>
      <c r="EI2251" s="4" t="b">
        <f t="shared" si="974"/>
        <v>1</v>
      </c>
      <c r="EJ2251" s="4" t="b">
        <f t="shared" si="975"/>
        <v>1</v>
      </c>
    </row>
    <row r="2252" spans="69:140" ht="45" x14ac:dyDescent="0.25">
      <c r="BQ2252" s="4" t="s">
        <v>6264</v>
      </c>
      <c r="BR2252" s="4" t="s">
        <v>10345</v>
      </c>
      <c r="BS2252" s="4" t="s">
        <v>70</v>
      </c>
      <c r="BT2252" s="4" t="s">
        <v>14426</v>
      </c>
      <c r="BU2252" s="4">
        <v>302248</v>
      </c>
      <c r="BV2252" s="4" t="s">
        <v>33</v>
      </c>
      <c r="BW2252" s="4">
        <v>4847700</v>
      </c>
      <c r="BX2252" s="10">
        <v>1530.0036589828001</v>
      </c>
      <c r="BY2252" s="4">
        <f t="shared" si="958"/>
        <v>969.99634101719994</v>
      </c>
      <c r="BZ2252" s="3">
        <f t="shared" si="959"/>
        <v>96.999634101719991</v>
      </c>
      <c r="CA2252" s="3">
        <v>1000</v>
      </c>
      <c r="CB2252" s="4">
        <v>2500</v>
      </c>
      <c r="CC2252" s="8" t="str">
        <f t="shared" si="960"/>
        <v>High Headroom</v>
      </c>
      <c r="CD2252" s="10">
        <v>3</v>
      </c>
      <c r="CE2252" s="10">
        <v>0.169733417108</v>
      </c>
      <c r="CF2252" s="4">
        <f t="shared" si="961"/>
        <v>3.0266582892000016E-2</v>
      </c>
      <c r="CG2252" s="3">
        <f t="shared" si="962"/>
        <v>50.444304820000028</v>
      </c>
      <c r="CH2252" s="3">
        <v>0.06</v>
      </c>
      <c r="CI2252" s="4">
        <v>0.2</v>
      </c>
      <c r="CJ2252" s="8" t="str">
        <f t="shared" si="963"/>
        <v>Moderate Headroom</v>
      </c>
      <c r="CK2252" s="10">
        <v>3</v>
      </c>
      <c r="CL2252" s="4">
        <v>180.387852177095</v>
      </c>
      <c r="CM2252" s="4">
        <f t="shared" si="964"/>
        <v>319.612147822905</v>
      </c>
      <c r="CN2252" s="8">
        <f t="shared" si="965"/>
        <v>63.922429564580995</v>
      </c>
      <c r="CO2252" s="3">
        <v>500</v>
      </c>
      <c r="CP2252" s="4">
        <v>500</v>
      </c>
      <c r="CQ2252" s="8" t="str">
        <f t="shared" si="966"/>
        <v>High Headroom</v>
      </c>
      <c r="CR2252" s="4">
        <v>1</v>
      </c>
      <c r="CS2252" s="4">
        <v>2.5</v>
      </c>
      <c r="CT2252" s="10">
        <v>0.67261698440210005</v>
      </c>
      <c r="CU2252" s="4">
        <f t="shared" si="967"/>
        <v>0.52261698440210003</v>
      </c>
      <c r="CV2252" s="4">
        <f t="shared" si="968"/>
        <v>348.41132293473339</v>
      </c>
      <c r="CW2252" s="4">
        <v>0.15</v>
      </c>
      <c r="CX2252" s="4">
        <v>0.15</v>
      </c>
      <c r="CY2252" s="8" t="str">
        <f t="shared" si="969"/>
        <v>High Headroom</v>
      </c>
      <c r="CZ2252" s="10">
        <v>1</v>
      </c>
      <c r="DC2252" s="4" t="s">
        <v>115</v>
      </c>
      <c r="DD2252" s="4" t="s">
        <v>6264</v>
      </c>
      <c r="DE2252" s="4"/>
      <c r="DF2252" s="4" t="s">
        <v>33</v>
      </c>
      <c r="DG2252" s="4" t="s">
        <v>10345</v>
      </c>
      <c r="DH2252" s="4">
        <v>302248</v>
      </c>
      <c r="DI2252" s="4">
        <v>5248</v>
      </c>
      <c r="DJ2252" s="29">
        <v>4847700</v>
      </c>
      <c r="DK2252" s="4" t="s">
        <v>17</v>
      </c>
      <c r="DL2252" s="10" t="s">
        <v>2065</v>
      </c>
      <c r="DM2252" s="30">
        <v>3</v>
      </c>
      <c r="DN2252" s="10">
        <v>0.16969999999999999</v>
      </c>
      <c r="DO2252" s="30">
        <v>3</v>
      </c>
      <c r="DP2252" s="10">
        <v>0.67259999999999998</v>
      </c>
      <c r="DQ2252" s="30">
        <v>1</v>
      </c>
      <c r="DR2252" s="4">
        <v>969.99630000000002</v>
      </c>
      <c r="DS2252" s="31">
        <v>0.96999599999999997</v>
      </c>
      <c r="DT2252" s="4" t="s">
        <v>118</v>
      </c>
      <c r="DU2252" s="4" t="s">
        <v>117</v>
      </c>
      <c r="DV2252" s="4">
        <v>3.0300000000000001E-2</v>
      </c>
      <c r="DW2252" s="31">
        <v>0.50444299999999997</v>
      </c>
      <c r="DX2252" s="4" t="s">
        <v>116</v>
      </c>
      <c r="DY2252" s="4" t="s">
        <v>117</v>
      </c>
      <c r="DZ2252" s="4">
        <v>0.52259999999999995</v>
      </c>
      <c r="EA2252" s="31">
        <v>3.4841129999999998</v>
      </c>
      <c r="EB2252" s="4" t="s">
        <v>118</v>
      </c>
      <c r="EC2252" s="4" t="s">
        <v>117</v>
      </c>
      <c r="EE2252" s="4" t="b">
        <f t="shared" si="970"/>
        <v>1</v>
      </c>
      <c r="EF2252" s="4" t="b">
        <f t="shared" si="971"/>
        <v>1</v>
      </c>
      <c r="EG2252" s="4" t="b">
        <f t="shared" si="972"/>
        <v>1</v>
      </c>
      <c r="EH2252" s="4" t="b">
        <f t="shared" si="973"/>
        <v>1</v>
      </c>
      <c r="EI2252" s="4" t="b">
        <f t="shared" si="974"/>
        <v>1</v>
      </c>
      <c r="EJ2252" s="4" t="b">
        <f t="shared" si="975"/>
        <v>1</v>
      </c>
    </row>
    <row r="2253" spans="69:140" ht="45" x14ac:dyDescent="0.25">
      <c r="BQ2253" s="4" t="s">
        <v>6265</v>
      </c>
      <c r="BR2253" s="4" t="s">
        <v>10346</v>
      </c>
      <c r="BS2253" s="4" t="s">
        <v>70</v>
      </c>
      <c r="BT2253" s="4" t="s">
        <v>14427</v>
      </c>
      <c r="BU2253" s="4">
        <v>302249</v>
      </c>
      <c r="BV2253" s="4" t="s">
        <v>23</v>
      </c>
      <c r="BW2253" s="4">
        <v>952000</v>
      </c>
      <c r="BX2253" s="10">
        <v>4777.8404296949102</v>
      </c>
      <c r="BY2253" s="4" t="str">
        <f t="shared" si="958"/>
        <v>Bottomed Out</v>
      </c>
      <c r="BZ2253" s="3" t="str">
        <f t="shared" si="959"/>
        <v>Bottomed Out</v>
      </c>
      <c r="CA2253" s="3" t="s">
        <v>72</v>
      </c>
      <c r="CB2253" s="4" t="s">
        <v>4015</v>
      </c>
      <c r="CC2253" s="8" t="str">
        <f t="shared" si="960"/>
        <v>At the lowest level</v>
      </c>
      <c r="CD2253" s="10">
        <v>6</v>
      </c>
      <c r="CE2253" s="10">
        <v>0.19172443829210001</v>
      </c>
      <c r="CF2253" s="4">
        <f t="shared" si="961"/>
        <v>8.2755617079000032E-3</v>
      </c>
      <c r="CG2253" s="3">
        <f t="shared" si="962"/>
        <v>13.792602846500007</v>
      </c>
      <c r="CH2253" s="3">
        <v>0.06</v>
      </c>
      <c r="CI2253" s="4">
        <v>0.2</v>
      </c>
      <c r="CJ2253" s="8" t="str">
        <f t="shared" si="963"/>
        <v>Low Headroom</v>
      </c>
      <c r="CK2253" s="10">
        <v>3</v>
      </c>
      <c r="CL2253" s="4">
        <v>7250.1495542553703</v>
      </c>
      <c r="CM2253" s="4" t="str">
        <f t="shared" si="964"/>
        <v>Bottomed Out</v>
      </c>
      <c r="CN2253" s="8" t="str">
        <f t="shared" si="965"/>
        <v>Bottomed Out</v>
      </c>
      <c r="CO2253" s="3" t="s">
        <v>72</v>
      </c>
      <c r="CP2253" s="4" t="s">
        <v>4015</v>
      </c>
      <c r="CQ2253" s="8" t="str">
        <f t="shared" si="966"/>
        <v>At the lowest level</v>
      </c>
      <c r="CR2253" s="4">
        <v>6</v>
      </c>
      <c r="CS2253" s="4">
        <v>4.5</v>
      </c>
      <c r="CT2253" s="10">
        <v>7.9238911915100005E-2</v>
      </c>
      <c r="CU2253" s="4">
        <f t="shared" si="967"/>
        <v>3.9238911915100004E-2</v>
      </c>
      <c r="CV2253" s="4">
        <f t="shared" si="968"/>
        <v>98.097279787750011</v>
      </c>
      <c r="CW2253" s="4">
        <v>0.04</v>
      </c>
      <c r="CX2253" s="4">
        <v>0.04</v>
      </c>
      <c r="CY2253" s="8" t="str">
        <f t="shared" si="969"/>
        <v>High Headroom</v>
      </c>
      <c r="CZ2253" s="10">
        <v>3</v>
      </c>
      <c r="DC2253" s="4" t="s">
        <v>115</v>
      </c>
      <c r="DD2253" s="4" t="s">
        <v>6265</v>
      </c>
      <c r="DE2253" s="4"/>
      <c r="DF2253" s="4" t="s">
        <v>23</v>
      </c>
      <c r="DG2253" s="4" t="s">
        <v>10346</v>
      </c>
      <c r="DH2253" s="4">
        <v>302249</v>
      </c>
      <c r="DI2253" s="4">
        <v>5249</v>
      </c>
      <c r="DJ2253" s="29">
        <v>952000</v>
      </c>
      <c r="DK2253" s="4" t="s">
        <v>17</v>
      </c>
      <c r="DL2253" s="10" t="s">
        <v>2066</v>
      </c>
      <c r="DM2253" s="30">
        <v>6</v>
      </c>
      <c r="DN2253" s="10">
        <v>0.19170000000000001</v>
      </c>
      <c r="DO2253" s="30">
        <v>3</v>
      </c>
      <c r="DP2253" s="10">
        <v>7.9200000000000007E-2</v>
      </c>
      <c r="DQ2253" s="30">
        <v>3</v>
      </c>
      <c r="DR2253" s="4">
        <v>277.84039999999999</v>
      </c>
      <c r="DS2253" s="4"/>
      <c r="DT2253" s="4" t="s">
        <v>124</v>
      </c>
      <c r="DU2253" s="4" t="s">
        <v>125</v>
      </c>
      <c r="DV2253" s="4">
        <v>8.3000000000000001E-3</v>
      </c>
      <c r="DW2253" s="31">
        <v>0.13792599999999999</v>
      </c>
      <c r="DX2253" s="4" t="s">
        <v>120</v>
      </c>
      <c r="DY2253" s="4" t="s">
        <v>117</v>
      </c>
      <c r="DZ2253" s="4">
        <v>3.9199999999999999E-2</v>
      </c>
      <c r="EA2253" s="31">
        <v>0.98097300000000009</v>
      </c>
      <c r="EB2253" s="4" t="s">
        <v>118</v>
      </c>
      <c r="EC2253" s="4" t="s">
        <v>117</v>
      </c>
      <c r="EE2253" s="4" t="b">
        <f t="shared" si="970"/>
        <v>1</v>
      </c>
      <c r="EF2253" s="4" t="b">
        <f t="shared" si="971"/>
        <v>1</v>
      </c>
      <c r="EG2253" s="4" t="b">
        <f t="shared" si="972"/>
        <v>1</v>
      </c>
      <c r="EH2253" s="4" t="b">
        <f t="shared" si="973"/>
        <v>1</v>
      </c>
      <c r="EI2253" s="4" t="b">
        <f t="shared" si="974"/>
        <v>1</v>
      </c>
      <c r="EJ2253" s="4" t="b">
        <f t="shared" si="975"/>
        <v>1</v>
      </c>
    </row>
    <row r="2254" spans="69:140" ht="60" x14ac:dyDescent="0.25">
      <c r="BQ2254" s="4" t="s">
        <v>6266</v>
      </c>
      <c r="BR2254" s="4" t="s">
        <v>10347</v>
      </c>
      <c r="BS2254" s="4" t="s">
        <v>70</v>
      </c>
      <c r="BT2254" s="4" t="s">
        <v>14428</v>
      </c>
      <c r="BU2254" s="4">
        <v>302250</v>
      </c>
      <c r="BV2254" s="4" t="s">
        <v>30</v>
      </c>
      <c r="BW2254" s="4">
        <v>1852992</v>
      </c>
      <c r="BX2254" s="10">
        <v>1072.6038289803701</v>
      </c>
      <c r="BY2254" s="4">
        <f t="shared" si="958"/>
        <v>427.39617101962995</v>
      </c>
      <c r="BZ2254" s="3">
        <f t="shared" si="959"/>
        <v>42.739617101962999</v>
      </c>
      <c r="CA2254" s="3">
        <v>1000</v>
      </c>
      <c r="CB2254" s="4">
        <v>1500</v>
      </c>
      <c r="CC2254" s="8" t="str">
        <f t="shared" si="960"/>
        <v>Moderate Headroom</v>
      </c>
      <c r="CD2254" s="10">
        <v>2</v>
      </c>
      <c r="CE2254" s="10">
        <v>6.1354040568100003E-2</v>
      </c>
      <c r="CF2254" s="4">
        <f t="shared" si="961"/>
        <v>1.8645959431899999E-2</v>
      </c>
      <c r="CG2254" s="3">
        <f t="shared" si="962"/>
        <v>23.307449289874999</v>
      </c>
      <c r="CH2254" s="3">
        <v>0.08</v>
      </c>
      <c r="CI2254" s="4">
        <v>0.08</v>
      </c>
      <c r="CJ2254" s="8" t="str">
        <f t="shared" si="963"/>
        <v>Low Headroom</v>
      </c>
      <c r="CK2254" s="10">
        <v>1</v>
      </c>
      <c r="CL2254" s="4">
        <v>340.73692099822603</v>
      </c>
      <c r="CM2254" s="4">
        <f t="shared" si="964"/>
        <v>159.26307900177397</v>
      </c>
      <c r="CN2254" s="8">
        <f t="shared" si="965"/>
        <v>31.852615800354794</v>
      </c>
      <c r="CO2254" s="3">
        <v>500</v>
      </c>
      <c r="CP2254" s="4">
        <v>500</v>
      </c>
      <c r="CQ2254" s="8" t="str">
        <f t="shared" si="966"/>
        <v>Moderate Headroom</v>
      </c>
      <c r="CR2254" s="4">
        <v>1</v>
      </c>
      <c r="CS2254" s="4">
        <v>1.25</v>
      </c>
      <c r="CT2254" s="10">
        <v>1.1590688651794001</v>
      </c>
      <c r="CU2254" s="4">
        <f t="shared" si="967"/>
        <v>1.0090688651794002</v>
      </c>
      <c r="CV2254" s="4">
        <f t="shared" si="968"/>
        <v>672.71257678626682</v>
      </c>
      <c r="CW2254" s="4">
        <v>0.15</v>
      </c>
      <c r="CX2254" s="4">
        <v>0.15</v>
      </c>
      <c r="CY2254" s="8" t="str">
        <f t="shared" si="969"/>
        <v>High Headroom</v>
      </c>
      <c r="CZ2254" s="10">
        <v>1</v>
      </c>
      <c r="DC2254" s="4" t="s">
        <v>115</v>
      </c>
      <c r="DD2254" s="4" t="s">
        <v>6266</v>
      </c>
      <c r="DE2254" s="4"/>
      <c r="DF2254" s="4" t="s">
        <v>30</v>
      </c>
      <c r="DG2254" s="4" t="s">
        <v>10347</v>
      </c>
      <c r="DH2254" s="4">
        <v>302250</v>
      </c>
      <c r="DI2254" s="4">
        <v>5250</v>
      </c>
      <c r="DJ2254" s="29">
        <v>1852992</v>
      </c>
      <c r="DK2254" s="4" t="s">
        <v>17</v>
      </c>
      <c r="DL2254" s="10" t="s">
        <v>2067</v>
      </c>
      <c r="DM2254" s="30">
        <v>2</v>
      </c>
      <c r="DN2254" s="10">
        <v>6.1400000000000003E-2</v>
      </c>
      <c r="DO2254" s="30">
        <v>1</v>
      </c>
      <c r="DP2254" s="10">
        <v>1.1591</v>
      </c>
      <c r="DQ2254" s="30">
        <v>1</v>
      </c>
      <c r="DR2254" s="4">
        <v>427.39620000000002</v>
      </c>
      <c r="DS2254" s="31">
        <v>0.42739600000000005</v>
      </c>
      <c r="DT2254" s="4" t="s">
        <v>116</v>
      </c>
      <c r="DU2254" s="4" t="s">
        <v>117</v>
      </c>
      <c r="DV2254" s="4">
        <v>1.8599999999999998E-2</v>
      </c>
      <c r="DW2254" s="31">
        <v>0.233074</v>
      </c>
      <c r="DX2254" s="4" t="s">
        <v>120</v>
      </c>
      <c r="DY2254" s="4" t="s">
        <v>117</v>
      </c>
      <c r="DZ2254" s="4">
        <v>1.0091000000000001</v>
      </c>
      <c r="EA2254" s="31">
        <v>6.7271259999999993</v>
      </c>
      <c r="EB2254" s="4" t="s">
        <v>118</v>
      </c>
      <c r="EC2254" s="4" t="s">
        <v>117</v>
      </c>
      <c r="EE2254" s="4" t="b">
        <f t="shared" si="970"/>
        <v>1</v>
      </c>
      <c r="EF2254" s="4" t="b">
        <f t="shared" si="971"/>
        <v>1</v>
      </c>
      <c r="EG2254" s="4" t="b">
        <f t="shared" si="972"/>
        <v>1</v>
      </c>
      <c r="EH2254" s="4" t="b">
        <f t="shared" si="973"/>
        <v>1</v>
      </c>
      <c r="EI2254" s="4" t="b">
        <f t="shared" si="974"/>
        <v>1</v>
      </c>
      <c r="EJ2254" s="4" t="b">
        <f t="shared" si="975"/>
        <v>1</v>
      </c>
    </row>
    <row r="2255" spans="69:140" ht="60" x14ac:dyDescent="0.25">
      <c r="BQ2255" s="4" t="s">
        <v>6267</v>
      </c>
      <c r="BR2255" s="4" t="s">
        <v>10348</v>
      </c>
      <c r="BS2255" s="4" t="s">
        <v>70</v>
      </c>
      <c r="BT2255" s="4" t="s">
        <v>14429</v>
      </c>
      <c r="BU2255" s="4">
        <v>302251</v>
      </c>
      <c r="BV2255" s="4" t="s">
        <v>40</v>
      </c>
      <c r="BW2255" s="4">
        <v>1751622</v>
      </c>
      <c r="BX2255" s="10">
        <v>1065.51507552931</v>
      </c>
      <c r="BY2255" s="4">
        <f t="shared" si="958"/>
        <v>434.48492447068998</v>
      </c>
      <c r="BZ2255" s="3">
        <f t="shared" si="959"/>
        <v>43.448492447069</v>
      </c>
      <c r="CA2255" s="3">
        <v>1000</v>
      </c>
      <c r="CB2255" s="4">
        <v>1500</v>
      </c>
      <c r="CC2255" s="8" t="str">
        <f t="shared" si="960"/>
        <v>Moderate Headroom</v>
      </c>
      <c r="CD2255" s="10">
        <v>2</v>
      </c>
      <c r="CE2255" s="10">
        <v>0.15325241527739999</v>
      </c>
      <c r="CF2255" s="4">
        <f t="shared" si="961"/>
        <v>4.6747584722600016E-2</v>
      </c>
      <c r="CG2255" s="3">
        <f t="shared" si="962"/>
        <v>77.912641204333369</v>
      </c>
      <c r="CH2255" s="3">
        <v>0.06</v>
      </c>
      <c r="CI2255" s="4">
        <v>0.2</v>
      </c>
      <c r="CJ2255" s="8" t="str">
        <f t="shared" si="963"/>
        <v>High Headroom</v>
      </c>
      <c r="CK2255" s="10">
        <v>3</v>
      </c>
      <c r="CL2255" s="4">
        <v>1114.0388128315999</v>
      </c>
      <c r="CM2255" s="4">
        <f t="shared" si="964"/>
        <v>385.9611871684001</v>
      </c>
      <c r="CN2255" s="8">
        <f t="shared" si="965"/>
        <v>38.59611871684001</v>
      </c>
      <c r="CO2255" s="3">
        <v>1000</v>
      </c>
      <c r="CP2255" s="4">
        <v>1500</v>
      </c>
      <c r="CQ2255" s="8" t="str">
        <f t="shared" si="966"/>
        <v>Moderate Headroom</v>
      </c>
      <c r="CR2255" s="4">
        <v>2</v>
      </c>
      <c r="CS2255" s="4">
        <v>2.5</v>
      </c>
      <c r="CT2255" s="10">
        <v>0.55830017525730002</v>
      </c>
      <c r="CU2255" s="4">
        <f t="shared" si="967"/>
        <v>0.4083001752573</v>
      </c>
      <c r="CV2255" s="4">
        <f t="shared" si="968"/>
        <v>272.20011683820002</v>
      </c>
      <c r="CW2255" s="4">
        <v>0.15</v>
      </c>
      <c r="CX2255" s="4">
        <v>0.15</v>
      </c>
      <c r="CY2255" s="8" t="str">
        <f t="shared" si="969"/>
        <v>High Headroom</v>
      </c>
      <c r="CZ2255" s="10">
        <v>1</v>
      </c>
      <c r="DC2255" s="4" t="s">
        <v>115</v>
      </c>
      <c r="DD2255" s="4" t="s">
        <v>6267</v>
      </c>
      <c r="DE2255" s="4"/>
      <c r="DF2255" s="4" t="s">
        <v>40</v>
      </c>
      <c r="DG2255" s="4" t="s">
        <v>10348</v>
      </c>
      <c r="DH2255" s="4">
        <v>302251</v>
      </c>
      <c r="DI2255" s="4">
        <v>5251</v>
      </c>
      <c r="DJ2255" s="29">
        <v>1751622</v>
      </c>
      <c r="DK2255" s="4" t="s">
        <v>17</v>
      </c>
      <c r="DL2255" s="10" t="s">
        <v>2068</v>
      </c>
      <c r="DM2255" s="30">
        <v>2</v>
      </c>
      <c r="DN2255" s="10">
        <v>0.15329999999999999</v>
      </c>
      <c r="DO2255" s="30">
        <v>3</v>
      </c>
      <c r="DP2255" s="10">
        <v>0.55830000000000002</v>
      </c>
      <c r="DQ2255" s="30">
        <v>1</v>
      </c>
      <c r="DR2255" s="4">
        <v>434.48489999999998</v>
      </c>
      <c r="DS2255" s="31">
        <v>0.43448500000000001</v>
      </c>
      <c r="DT2255" s="4" t="s">
        <v>116</v>
      </c>
      <c r="DU2255" s="4" t="s">
        <v>117</v>
      </c>
      <c r="DV2255" s="4">
        <v>4.6699999999999998E-2</v>
      </c>
      <c r="DW2255" s="31">
        <v>0.77912599999999999</v>
      </c>
      <c r="DX2255" s="4" t="s">
        <v>118</v>
      </c>
      <c r="DY2255" s="4" t="s">
        <v>117</v>
      </c>
      <c r="DZ2255" s="4">
        <v>0.4083</v>
      </c>
      <c r="EA2255" s="31">
        <v>2.7220010000000001</v>
      </c>
      <c r="EB2255" s="4" t="s">
        <v>118</v>
      </c>
      <c r="EC2255" s="4" t="s">
        <v>117</v>
      </c>
      <c r="EE2255" s="4" t="b">
        <f t="shared" si="970"/>
        <v>1</v>
      </c>
      <c r="EF2255" s="4" t="b">
        <f t="shared" si="971"/>
        <v>1</v>
      </c>
      <c r="EG2255" s="4" t="b">
        <f t="shared" si="972"/>
        <v>1</v>
      </c>
      <c r="EH2255" s="4" t="b">
        <f t="shared" si="973"/>
        <v>1</v>
      </c>
      <c r="EI2255" s="4" t="b">
        <f t="shared" si="974"/>
        <v>1</v>
      </c>
      <c r="EJ2255" s="4" t="b">
        <f t="shared" si="975"/>
        <v>1</v>
      </c>
    </row>
    <row r="2256" spans="69:140" ht="45" x14ac:dyDescent="0.25">
      <c r="BQ2256" s="4" t="s">
        <v>6268</v>
      </c>
      <c r="BR2256" s="4" t="s">
        <v>10349</v>
      </c>
      <c r="BS2256" s="4" t="s">
        <v>70</v>
      </c>
      <c r="BT2256" s="4" t="s">
        <v>14430</v>
      </c>
      <c r="BU2256" s="4">
        <v>302252</v>
      </c>
      <c r="BV2256" s="4" t="s">
        <v>36</v>
      </c>
      <c r="BW2256" s="4">
        <v>4549075</v>
      </c>
      <c r="BX2256" s="10">
        <v>5731.95882240215</v>
      </c>
      <c r="BY2256" s="4" t="str">
        <f t="shared" si="958"/>
        <v>Bottomed Out</v>
      </c>
      <c r="BZ2256" s="3" t="str">
        <f t="shared" si="959"/>
        <v>Bottomed Out</v>
      </c>
      <c r="CA2256" s="3" t="s">
        <v>72</v>
      </c>
      <c r="CB2256" s="4" t="s">
        <v>4015</v>
      </c>
      <c r="CC2256" s="8" t="str">
        <f t="shared" si="960"/>
        <v>At the lowest level</v>
      </c>
      <c r="CD2256" s="10">
        <v>6</v>
      </c>
      <c r="CE2256" s="10">
        <v>0.1432254834968</v>
      </c>
      <c r="CF2256" s="4">
        <f t="shared" si="961"/>
        <v>5.6774516503200007E-2</v>
      </c>
      <c r="CG2256" s="3">
        <f t="shared" si="962"/>
        <v>94.624194172000003</v>
      </c>
      <c r="CH2256" s="3">
        <v>0.06</v>
      </c>
      <c r="CI2256" s="4">
        <v>0.2</v>
      </c>
      <c r="CJ2256" s="8" t="str">
        <f t="shared" si="963"/>
        <v>High Headroom</v>
      </c>
      <c r="CK2256" s="10">
        <v>3</v>
      </c>
      <c r="CL2256" s="4">
        <v>2454.95016822761</v>
      </c>
      <c r="CM2256" s="4">
        <f t="shared" si="964"/>
        <v>45.049831772390007</v>
      </c>
      <c r="CN2256" s="8">
        <f t="shared" si="965"/>
        <v>4.5049831772390005</v>
      </c>
      <c r="CO2256" s="3">
        <v>1000</v>
      </c>
      <c r="CP2256" s="4">
        <v>2500</v>
      </c>
      <c r="CQ2256" s="8" t="str">
        <f t="shared" si="966"/>
        <v>Low Headroom</v>
      </c>
      <c r="CR2256" s="4">
        <v>3</v>
      </c>
      <c r="CS2256" s="4">
        <v>3.75</v>
      </c>
      <c r="CT2256" s="10">
        <v>0.45277523508360001</v>
      </c>
      <c r="CU2256" s="4">
        <f t="shared" si="967"/>
        <v>0.30277523508360005</v>
      </c>
      <c r="CV2256" s="4">
        <f t="shared" si="968"/>
        <v>201.85015672240004</v>
      </c>
      <c r="CW2256" s="4">
        <v>0.15</v>
      </c>
      <c r="CX2256" s="4">
        <v>0.15</v>
      </c>
      <c r="CY2256" s="8" t="str">
        <f t="shared" si="969"/>
        <v>High Headroom</v>
      </c>
      <c r="CZ2256" s="10">
        <v>1</v>
      </c>
      <c r="DC2256" s="4" t="s">
        <v>115</v>
      </c>
      <c r="DD2256" s="4" t="s">
        <v>6268</v>
      </c>
      <c r="DE2256" s="4"/>
      <c r="DF2256" s="4" t="s">
        <v>36</v>
      </c>
      <c r="DG2256" s="4" t="s">
        <v>10349</v>
      </c>
      <c r="DH2256" s="4">
        <v>302252</v>
      </c>
      <c r="DI2256" s="4">
        <v>5252</v>
      </c>
      <c r="DJ2256" s="29">
        <v>4549075</v>
      </c>
      <c r="DK2256" s="4" t="s">
        <v>17</v>
      </c>
      <c r="DL2256" s="10" t="s">
        <v>2069</v>
      </c>
      <c r="DM2256" s="30">
        <v>6</v>
      </c>
      <c r="DN2256" s="10">
        <v>0.14319999999999999</v>
      </c>
      <c r="DO2256" s="30">
        <v>3</v>
      </c>
      <c r="DP2256" s="10">
        <v>0.45279999999999998</v>
      </c>
      <c r="DQ2256" s="30">
        <v>1</v>
      </c>
      <c r="DR2256" s="4" t="s">
        <v>2070</v>
      </c>
      <c r="DS2256" s="4"/>
      <c r="DT2256" s="4" t="s">
        <v>124</v>
      </c>
      <c r="DU2256" s="4" t="s">
        <v>125</v>
      </c>
      <c r="DV2256" s="4">
        <v>5.6800000000000003E-2</v>
      </c>
      <c r="DW2256" s="31">
        <v>0.94624200000000003</v>
      </c>
      <c r="DX2256" s="4" t="s">
        <v>118</v>
      </c>
      <c r="DY2256" s="4" t="s">
        <v>117</v>
      </c>
      <c r="DZ2256" s="4">
        <v>0.30280000000000001</v>
      </c>
      <c r="EA2256" s="31">
        <v>2.0185019999999998</v>
      </c>
      <c r="EB2256" s="4" t="s">
        <v>118</v>
      </c>
      <c r="EC2256" s="4" t="s">
        <v>117</v>
      </c>
      <c r="EE2256" s="4" t="b">
        <f t="shared" si="970"/>
        <v>1</v>
      </c>
      <c r="EF2256" s="4" t="b">
        <f t="shared" si="971"/>
        <v>1</v>
      </c>
      <c r="EG2256" s="4" t="b">
        <f t="shared" si="972"/>
        <v>1</v>
      </c>
      <c r="EH2256" s="4" t="b">
        <f t="shared" si="973"/>
        <v>1</v>
      </c>
      <c r="EI2256" s="4" t="b">
        <f t="shared" si="974"/>
        <v>1</v>
      </c>
      <c r="EJ2256" s="4" t="b">
        <f t="shared" si="975"/>
        <v>1</v>
      </c>
    </row>
    <row r="2257" spans="69:140" ht="45" x14ac:dyDescent="0.25">
      <c r="BQ2257" s="4" t="s">
        <v>6269</v>
      </c>
      <c r="BR2257" s="4" t="s">
        <v>10350</v>
      </c>
      <c r="BS2257" s="4" t="s">
        <v>70</v>
      </c>
      <c r="BT2257" s="4" t="s">
        <v>14431</v>
      </c>
      <c r="BU2257" s="4">
        <v>302253</v>
      </c>
      <c r="BV2257" s="4" t="s">
        <v>40</v>
      </c>
      <c r="BW2257" s="4">
        <v>1751700</v>
      </c>
      <c r="BX2257" s="10">
        <v>663.63044892649998</v>
      </c>
      <c r="BY2257" s="4">
        <f t="shared" si="958"/>
        <v>836.36955107350002</v>
      </c>
      <c r="BZ2257" s="3">
        <f t="shared" si="959"/>
        <v>83.636955107349991</v>
      </c>
      <c r="CA2257" s="3">
        <v>1000</v>
      </c>
      <c r="CB2257" s="4">
        <v>1500</v>
      </c>
      <c r="CC2257" s="8" t="str">
        <f t="shared" si="960"/>
        <v>High Headroom</v>
      </c>
      <c r="CD2257" s="10">
        <v>2</v>
      </c>
      <c r="CE2257" s="10">
        <v>3.5128805621E-2</v>
      </c>
      <c r="CF2257" s="4">
        <f t="shared" si="961"/>
        <v>4.4871194379000001E-2</v>
      </c>
      <c r="CG2257" s="3">
        <f t="shared" si="962"/>
        <v>56.088992973749995</v>
      </c>
      <c r="CH2257" s="3">
        <v>0.08</v>
      </c>
      <c r="CI2257" s="4">
        <v>0.08</v>
      </c>
      <c r="CJ2257" s="8" t="str">
        <f t="shared" si="963"/>
        <v>Moderate Headroom</v>
      </c>
      <c r="CK2257" s="10">
        <v>1</v>
      </c>
      <c r="CL2257" s="4">
        <v>178.919973975277</v>
      </c>
      <c r="CM2257" s="4">
        <f t="shared" si="964"/>
        <v>321.080026024723</v>
      </c>
      <c r="CN2257" s="8">
        <f t="shared" si="965"/>
        <v>64.216005204944608</v>
      </c>
      <c r="CO2257" s="3">
        <v>500</v>
      </c>
      <c r="CP2257" s="4">
        <v>500</v>
      </c>
      <c r="CQ2257" s="8" t="str">
        <f t="shared" si="966"/>
        <v>High Headroom</v>
      </c>
      <c r="CR2257" s="4">
        <v>1</v>
      </c>
      <c r="CS2257" s="4">
        <v>1.25</v>
      </c>
      <c r="CT2257" s="10">
        <v>1.4805867127000001</v>
      </c>
      <c r="CU2257" s="4">
        <f t="shared" si="967"/>
        <v>1.3305867127000002</v>
      </c>
      <c r="CV2257" s="4">
        <f t="shared" si="968"/>
        <v>887.05780846666687</v>
      </c>
      <c r="CW2257" s="4">
        <v>0.15</v>
      </c>
      <c r="CX2257" s="4">
        <v>0.15</v>
      </c>
      <c r="CY2257" s="8" t="str">
        <f t="shared" si="969"/>
        <v>High Headroom</v>
      </c>
      <c r="CZ2257" s="10">
        <v>1</v>
      </c>
      <c r="DC2257" s="4" t="s">
        <v>115</v>
      </c>
      <c r="DD2257" s="4" t="s">
        <v>6269</v>
      </c>
      <c r="DE2257" s="4"/>
      <c r="DF2257" s="4" t="s">
        <v>40</v>
      </c>
      <c r="DG2257" s="4" t="s">
        <v>10350</v>
      </c>
      <c r="DH2257" s="4">
        <v>302253</v>
      </c>
      <c r="DI2257" s="4">
        <v>5253</v>
      </c>
      <c r="DJ2257" s="29">
        <v>1751700</v>
      </c>
      <c r="DK2257" s="4" t="s">
        <v>17</v>
      </c>
      <c r="DL2257" s="10">
        <v>663.63040000000001</v>
      </c>
      <c r="DM2257" s="30">
        <v>2</v>
      </c>
      <c r="DN2257" s="10">
        <v>3.5099999999999999E-2</v>
      </c>
      <c r="DO2257" s="30">
        <v>1</v>
      </c>
      <c r="DP2257" s="10">
        <v>1.4805999999999999</v>
      </c>
      <c r="DQ2257" s="30">
        <v>1</v>
      </c>
      <c r="DR2257" s="4">
        <v>836.36959999999999</v>
      </c>
      <c r="DS2257" s="31">
        <v>0.83637000000000006</v>
      </c>
      <c r="DT2257" s="4" t="s">
        <v>118</v>
      </c>
      <c r="DU2257" s="4" t="s">
        <v>117</v>
      </c>
      <c r="DV2257" s="4">
        <v>4.4900000000000002E-2</v>
      </c>
      <c r="DW2257" s="31">
        <v>0.56089</v>
      </c>
      <c r="DX2257" s="4" t="s">
        <v>116</v>
      </c>
      <c r="DY2257" s="4" t="s">
        <v>117</v>
      </c>
      <c r="DZ2257" s="4">
        <v>1.3306</v>
      </c>
      <c r="EA2257" s="31">
        <v>8.8705780000000001</v>
      </c>
      <c r="EB2257" s="4" t="s">
        <v>118</v>
      </c>
      <c r="EC2257" s="4" t="s">
        <v>117</v>
      </c>
      <c r="EE2257" s="4" t="b">
        <f t="shared" si="970"/>
        <v>1</v>
      </c>
      <c r="EF2257" s="4" t="b">
        <f t="shared" si="971"/>
        <v>1</v>
      </c>
      <c r="EG2257" s="4" t="b">
        <f t="shared" si="972"/>
        <v>1</v>
      </c>
      <c r="EH2257" s="4" t="b">
        <f t="shared" si="973"/>
        <v>1</v>
      </c>
      <c r="EI2257" s="4" t="b">
        <f t="shared" si="974"/>
        <v>1</v>
      </c>
      <c r="EJ2257" s="4" t="b">
        <f t="shared" si="975"/>
        <v>1</v>
      </c>
    </row>
    <row r="2258" spans="69:140" ht="45" x14ac:dyDescent="0.25">
      <c r="BQ2258" s="4" t="s">
        <v>6270</v>
      </c>
      <c r="BR2258" s="4" t="s">
        <v>10351</v>
      </c>
      <c r="BS2258" s="4" t="s">
        <v>70</v>
      </c>
      <c r="BT2258" s="4" t="s">
        <v>14432</v>
      </c>
      <c r="BU2258" s="4">
        <v>302254</v>
      </c>
      <c r="BV2258" s="4" t="s">
        <v>33</v>
      </c>
      <c r="BW2258" s="4">
        <v>4850256</v>
      </c>
      <c r="BX2258" s="10">
        <v>1372.4619683328201</v>
      </c>
      <c r="BY2258" s="4">
        <f t="shared" si="958"/>
        <v>127.53803166717989</v>
      </c>
      <c r="BZ2258" s="3">
        <f t="shared" si="959"/>
        <v>12.753803166717988</v>
      </c>
      <c r="CA2258" s="3">
        <v>1000</v>
      </c>
      <c r="CB2258" s="4">
        <v>1500</v>
      </c>
      <c r="CC2258" s="8" t="str">
        <f t="shared" si="960"/>
        <v>Low Headroom</v>
      </c>
      <c r="CD2258" s="10">
        <v>2</v>
      </c>
      <c r="CE2258" s="10">
        <v>9.9080631134300004E-2</v>
      </c>
      <c r="CF2258" s="4">
        <f t="shared" si="961"/>
        <v>4.0919368865700009E-2</v>
      </c>
      <c r="CG2258" s="3">
        <f t="shared" si="962"/>
        <v>68.198948109500009</v>
      </c>
      <c r="CH2258" s="3">
        <v>6.0000000000000012E-2</v>
      </c>
      <c r="CI2258" s="4">
        <v>0.14000000000000001</v>
      </c>
      <c r="CJ2258" s="8" t="str">
        <f t="shared" si="963"/>
        <v>High Headroom</v>
      </c>
      <c r="CK2258" s="10">
        <v>2</v>
      </c>
      <c r="CL2258" s="4">
        <v>436.10679913070499</v>
      </c>
      <c r="CM2258" s="4">
        <f t="shared" si="964"/>
        <v>63.893200869295015</v>
      </c>
      <c r="CN2258" s="8">
        <f t="shared" si="965"/>
        <v>12.778640173859001</v>
      </c>
      <c r="CO2258" s="3">
        <v>500</v>
      </c>
      <c r="CP2258" s="4">
        <v>500</v>
      </c>
      <c r="CQ2258" s="8" t="str">
        <f t="shared" si="966"/>
        <v>Low Headroom</v>
      </c>
      <c r="CR2258" s="4">
        <v>1</v>
      </c>
      <c r="CS2258" s="4">
        <v>1.75</v>
      </c>
      <c r="CT2258" s="10">
        <v>0.66346909891490002</v>
      </c>
      <c r="CU2258" s="4">
        <f t="shared" si="967"/>
        <v>0.5134690989149</v>
      </c>
      <c r="CV2258" s="4">
        <f t="shared" si="968"/>
        <v>342.31273260993333</v>
      </c>
      <c r="CW2258" s="4">
        <v>0.15</v>
      </c>
      <c r="CX2258" s="4">
        <v>0.15</v>
      </c>
      <c r="CY2258" s="8" t="str">
        <f t="shared" si="969"/>
        <v>High Headroom</v>
      </c>
      <c r="CZ2258" s="10">
        <v>1</v>
      </c>
      <c r="DC2258" s="4" t="s">
        <v>115</v>
      </c>
      <c r="DD2258" s="4" t="s">
        <v>6270</v>
      </c>
      <c r="DE2258" s="4"/>
      <c r="DF2258" s="4" t="s">
        <v>33</v>
      </c>
      <c r="DG2258" s="4" t="s">
        <v>10351</v>
      </c>
      <c r="DH2258" s="4">
        <v>302254</v>
      </c>
      <c r="DI2258" s="4">
        <v>5254</v>
      </c>
      <c r="DJ2258" s="29">
        <v>4850256</v>
      </c>
      <c r="DK2258" s="4" t="s">
        <v>17</v>
      </c>
      <c r="DL2258" s="10" t="s">
        <v>2071</v>
      </c>
      <c r="DM2258" s="30">
        <v>2</v>
      </c>
      <c r="DN2258" s="10">
        <v>9.9099999999999994E-2</v>
      </c>
      <c r="DO2258" s="30">
        <v>2</v>
      </c>
      <c r="DP2258" s="10">
        <v>0.66349999999999998</v>
      </c>
      <c r="DQ2258" s="30">
        <v>1</v>
      </c>
      <c r="DR2258" s="4">
        <v>127.538</v>
      </c>
      <c r="DS2258" s="31">
        <v>0.12753800000000001</v>
      </c>
      <c r="DT2258" s="4" t="s">
        <v>120</v>
      </c>
      <c r="DU2258" s="4" t="s">
        <v>117</v>
      </c>
      <c r="DV2258" s="4">
        <v>4.0899999999999999E-2</v>
      </c>
      <c r="DW2258" s="31">
        <v>0.68198899999999996</v>
      </c>
      <c r="DX2258" s="4" t="s">
        <v>118</v>
      </c>
      <c r="DY2258" s="4" t="s">
        <v>117</v>
      </c>
      <c r="DZ2258" s="4">
        <v>0.51349999999999996</v>
      </c>
      <c r="EA2258" s="31">
        <v>3.423127</v>
      </c>
      <c r="EB2258" s="4" t="s">
        <v>118</v>
      </c>
      <c r="EC2258" s="4" t="s">
        <v>117</v>
      </c>
      <c r="EE2258" s="4" t="b">
        <f t="shared" si="970"/>
        <v>1</v>
      </c>
      <c r="EF2258" s="4" t="b">
        <f t="shared" si="971"/>
        <v>1</v>
      </c>
      <c r="EG2258" s="4" t="b">
        <f t="shared" si="972"/>
        <v>1</v>
      </c>
      <c r="EH2258" s="4" t="b">
        <f t="shared" si="973"/>
        <v>1</v>
      </c>
      <c r="EI2258" s="4" t="b">
        <f t="shared" si="974"/>
        <v>1</v>
      </c>
      <c r="EJ2258" s="4" t="b">
        <f t="shared" si="975"/>
        <v>1</v>
      </c>
    </row>
    <row r="2259" spans="69:140" ht="45" x14ac:dyDescent="0.25">
      <c r="BQ2259" s="4" t="s">
        <v>6271</v>
      </c>
      <c r="BR2259" s="4" t="s">
        <v>10352</v>
      </c>
      <c r="BS2259" s="4" t="s">
        <v>70</v>
      </c>
      <c r="BT2259" s="4" t="s">
        <v>14433</v>
      </c>
      <c r="BU2259" s="4">
        <v>302255</v>
      </c>
      <c r="BV2259" s="4" t="s">
        <v>64</v>
      </c>
      <c r="BW2259" s="4">
        <v>4400948340</v>
      </c>
      <c r="BX2259" s="10">
        <v>1911.9966501500001</v>
      </c>
      <c r="BY2259" s="4">
        <f t="shared" si="958"/>
        <v>588.00334984999995</v>
      </c>
      <c r="BZ2259" s="3">
        <f t="shared" si="959"/>
        <v>58.800334984999992</v>
      </c>
      <c r="CA2259" s="3">
        <v>1000</v>
      </c>
      <c r="CB2259" s="4">
        <v>2500</v>
      </c>
      <c r="CC2259" s="8" t="str">
        <f t="shared" si="960"/>
        <v>Moderate Headroom</v>
      </c>
      <c r="CD2259" s="10">
        <v>3</v>
      </c>
      <c r="CE2259" s="10">
        <v>0.23816786615999999</v>
      </c>
      <c r="CF2259" s="4">
        <f t="shared" si="961"/>
        <v>1.1832133840000009E-2</v>
      </c>
      <c r="CG2259" s="3">
        <f t="shared" si="962"/>
        <v>23.664267680000023</v>
      </c>
      <c r="CH2259" s="3">
        <v>4.9999999999999989E-2</v>
      </c>
      <c r="CI2259" s="4">
        <v>0.25</v>
      </c>
      <c r="CJ2259" s="8" t="str">
        <f t="shared" si="963"/>
        <v>Low Headroom</v>
      </c>
      <c r="CK2259" s="10">
        <v>4</v>
      </c>
      <c r="CL2259" s="4">
        <v>3701.6805428795001</v>
      </c>
      <c r="CM2259" s="4">
        <f t="shared" si="964"/>
        <v>798.31945712049992</v>
      </c>
      <c r="CN2259" s="8">
        <f t="shared" si="965"/>
        <v>79.831945712049986</v>
      </c>
      <c r="CO2259" s="3">
        <v>1000</v>
      </c>
      <c r="CP2259" s="4">
        <v>4500</v>
      </c>
      <c r="CQ2259" s="8" t="str">
        <f t="shared" si="966"/>
        <v>High Headroom</v>
      </c>
      <c r="CR2259" s="4">
        <v>5</v>
      </c>
      <c r="CS2259" s="4">
        <v>4</v>
      </c>
      <c r="CT2259" s="10">
        <v>0.25397350993000001</v>
      </c>
      <c r="CU2259" s="4">
        <f t="shared" si="967"/>
        <v>0.10397350993000001</v>
      </c>
      <c r="CV2259" s="4">
        <f t="shared" si="968"/>
        <v>69.31567328666668</v>
      </c>
      <c r="CW2259" s="4">
        <v>0.15</v>
      </c>
      <c r="CX2259" s="4">
        <v>0.15</v>
      </c>
      <c r="CY2259" s="8" t="str">
        <f t="shared" si="969"/>
        <v>High Headroom</v>
      </c>
      <c r="CZ2259" s="10">
        <v>1</v>
      </c>
      <c r="DC2259" s="4" t="s">
        <v>115</v>
      </c>
      <c r="DD2259" s="4" t="s">
        <v>6271</v>
      </c>
      <c r="DE2259" s="4"/>
      <c r="DF2259" s="4" t="s">
        <v>64</v>
      </c>
      <c r="DG2259" s="4" t="s">
        <v>10352</v>
      </c>
      <c r="DH2259" s="4">
        <v>302255</v>
      </c>
      <c r="DI2259" s="4">
        <v>5255</v>
      </c>
      <c r="DJ2259" s="29">
        <v>4400948340</v>
      </c>
      <c r="DK2259" s="4" t="s">
        <v>17</v>
      </c>
      <c r="DL2259" s="10" t="s">
        <v>2072</v>
      </c>
      <c r="DM2259" s="30">
        <v>3</v>
      </c>
      <c r="DN2259" s="10">
        <v>0.2382</v>
      </c>
      <c r="DO2259" s="30">
        <v>4</v>
      </c>
      <c r="DP2259" s="10">
        <v>0.254</v>
      </c>
      <c r="DQ2259" s="30">
        <v>1</v>
      </c>
      <c r="DR2259" s="4">
        <v>588.00329999999997</v>
      </c>
      <c r="DS2259" s="31">
        <v>0.58800300000000005</v>
      </c>
      <c r="DT2259" s="4" t="s">
        <v>116</v>
      </c>
      <c r="DU2259" s="4" t="s">
        <v>117</v>
      </c>
      <c r="DV2259" s="4">
        <v>1.18E-2</v>
      </c>
      <c r="DW2259" s="31">
        <v>0.23664300000000002</v>
      </c>
      <c r="DX2259" s="4" t="s">
        <v>120</v>
      </c>
      <c r="DY2259" s="4" t="s">
        <v>117</v>
      </c>
      <c r="DZ2259" s="4">
        <v>0.104</v>
      </c>
      <c r="EA2259" s="31">
        <v>0.69315700000000002</v>
      </c>
      <c r="EB2259" s="4" t="s">
        <v>118</v>
      </c>
      <c r="EC2259" s="4" t="s">
        <v>117</v>
      </c>
      <c r="EE2259" s="4" t="b">
        <f t="shared" si="970"/>
        <v>1</v>
      </c>
      <c r="EF2259" s="4" t="b">
        <f t="shared" si="971"/>
        <v>1</v>
      </c>
      <c r="EG2259" s="4" t="b">
        <f t="shared" si="972"/>
        <v>1</v>
      </c>
      <c r="EH2259" s="4" t="b">
        <f t="shared" si="973"/>
        <v>1</v>
      </c>
      <c r="EI2259" s="4" t="b">
        <f t="shared" si="974"/>
        <v>1</v>
      </c>
      <c r="EJ2259" s="4" t="b">
        <f t="shared" si="975"/>
        <v>1</v>
      </c>
    </row>
    <row r="2260" spans="69:140" ht="60" x14ac:dyDescent="0.25">
      <c r="BQ2260" s="4" t="s">
        <v>6272</v>
      </c>
      <c r="BR2260" s="4" t="s">
        <v>10353</v>
      </c>
      <c r="BS2260" s="4" t="s">
        <v>70</v>
      </c>
      <c r="BT2260" s="4" t="s">
        <v>14434</v>
      </c>
      <c r="BU2260" s="4">
        <v>302256</v>
      </c>
      <c r="BV2260" s="4" t="s">
        <v>33</v>
      </c>
      <c r="BW2260" s="4">
        <v>4850352</v>
      </c>
      <c r="BX2260" s="10">
        <v>1168.3068382538499</v>
      </c>
      <c r="BY2260" s="4">
        <f t="shared" si="958"/>
        <v>331.69316174615005</v>
      </c>
      <c r="BZ2260" s="3">
        <f t="shared" si="959"/>
        <v>33.169316174615005</v>
      </c>
      <c r="CA2260" s="3">
        <v>1000</v>
      </c>
      <c r="CB2260" s="4">
        <v>1500</v>
      </c>
      <c r="CC2260" s="8" t="str">
        <f t="shared" si="960"/>
        <v>Moderate Headroom</v>
      </c>
      <c r="CD2260" s="10">
        <v>2</v>
      </c>
      <c r="CE2260" s="10">
        <v>0.17297058172970001</v>
      </c>
      <c r="CF2260" s="4">
        <f t="shared" si="961"/>
        <v>2.7029418270300004E-2</v>
      </c>
      <c r="CG2260" s="3">
        <f t="shared" si="962"/>
        <v>45.049030450500013</v>
      </c>
      <c r="CH2260" s="3">
        <v>0.06</v>
      </c>
      <c r="CI2260" s="4">
        <v>0.2</v>
      </c>
      <c r="CJ2260" s="8" t="str">
        <f t="shared" si="963"/>
        <v>Moderate Headroom</v>
      </c>
      <c r="CK2260" s="10">
        <v>3</v>
      </c>
      <c r="CL2260" s="4">
        <v>332.07166288165502</v>
      </c>
      <c r="CM2260" s="4">
        <f t="shared" si="964"/>
        <v>167.92833711834498</v>
      </c>
      <c r="CN2260" s="8">
        <f t="shared" si="965"/>
        <v>33.585667423668994</v>
      </c>
      <c r="CO2260" s="3">
        <v>500</v>
      </c>
      <c r="CP2260" s="4">
        <v>500</v>
      </c>
      <c r="CQ2260" s="8" t="str">
        <f t="shared" si="966"/>
        <v>Moderate Headroom</v>
      </c>
      <c r="CR2260" s="4">
        <v>1</v>
      </c>
      <c r="CS2260" s="4">
        <v>2.25</v>
      </c>
      <c r="CT2260" s="10">
        <v>0.69861591695500003</v>
      </c>
      <c r="CU2260" s="4">
        <f t="shared" si="967"/>
        <v>0.548615916955</v>
      </c>
      <c r="CV2260" s="4">
        <f t="shared" si="968"/>
        <v>365.7439446366667</v>
      </c>
      <c r="CW2260" s="4">
        <v>0.15</v>
      </c>
      <c r="CX2260" s="4">
        <v>0.15</v>
      </c>
      <c r="CY2260" s="8" t="str">
        <f t="shared" si="969"/>
        <v>High Headroom</v>
      </c>
      <c r="CZ2260" s="10">
        <v>1</v>
      </c>
      <c r="DC2260" s="4" t="s">
        <v>115</v>
      </c>
      <c r="DD2260" s="4" t="s">
        <v>6272</v>
      </c>
      <c r="DE2260" s="4"/>
      <c r="DF2260" s="4" t="s">
        <v>33</v>
      </c>
      <c r="DG2260" s="4" t="s">
        <v>10353</v>
      </c>
      <c r="DH2260" s="4">
        <v>302256</v>
      </c>
      <c r="DI2260" s="4">
        <v>5256</v>
      </c>
      <c r="DJ2260" s="29">
        <v>4850352</v>
      </c>
      <c r="DK2260" s="4" t="s">
        <v>17</v>
      </c>
      <c r="DL2260" s="10" t="s">
        <v>2073</v>
      </c>
      <c r="DM2260" s="30">
        <v>2</v>
      </c>
      <c r="DN2260" s="10">
        <v>0.17299999999999999</v>
      </c>
      <c r="DO2260" s="30">
        <v>3</v>
      </c>
      <c r="DP2260" s="10">
        <v>0.6986</v>
      </c>
      <c r="DQ2260" s="30">
        <v>1</v>
      </c>
      <c r="DR2260" s="4">
        <v>331.69319999999999</v>
      </c>
      <c r="DS2260" s="31">
        <v>0.33169300000000002</v>
      </c>
      <c r="DT2260" s="4" t="s">
        <v>116</v>
      </c>
      <c r="DU2260" s="4" t="s">
        <v>117</v>
      </c>
      <c r="DV2260" s="4">
        <v>2.7E-2</v>
      </c>
      <c r="DW2260" s="31">
        <v>0.45049</v>
      </c>
      <c r="DX2260" s="4" t="s">
        <v>116</v>
      </c>
      <c r="DY2260" s="4" t="s">
        <v>117</v>
      </c>
      <c r="DZ2260" s="4">
        <v>0.54859999999999998</v>
      </c>
      <c r="EA2260" s="31">
        <v>3.6574390000000001</v>
      </c>
      <c r="EB2260" s="4" t="s">
        <v>118</v>
      </c>
      <c r="EC2260" s="4" t="s">
        <v>117</v>
      </c>
      <c r="EE2260" s="4" t="b">
        <f t="shared" si="970"/>
        <v>1</v>
      </c>
      <c r="EF2260" s="4" t="b">
        <f t="shared" si="971"/>
        <v>1</v>
      </c>
      <c r="EG2260" s="4" t="b">
        <f t="shared" si="972"/>
        <v>1</v>
      </c>
      <c r="EH2260" s="4" t="b">
        <f t="shared" si="973"/>
        <v>1</v>
      </c>
      <c r="EI2260" s="4" t="b">
        <f t="shared" si="974"/>
        <v>1</v>
      </c>
      <c r="EJ2260" s="4" t="b">
        <f t="shared" si="975"/>
        <v>1</v>
      </c>
    </row>
    <row r="2261" spans="69:140" ht="60" x14ac:dyDescent="0.25">
      <c r="BQ2261" s="4" t="s">
        <v>6273</v>
      </c>
      <c r="BR2261" s="4" t="s">
        <v>10354</v>
      </c>
      <c r="BS2261" s="4" t="s">
        <v>70</v>
      </c>
      <c r="BT2261" s="4" t="s">
        <v>14435</v>
      </c>
      <c r="BU2261" s="4">
        <v>302257</v>
      </c>
      <c r="BV2261" s="4" t="s">
        <v>65</v>
      </c>
      <c r="BW2261" s="4">
        <v>2502339450</v>
      </c>
      <c r="BX2261" s="10">
        <v>3630.40282269921</v>
      </c>
      <c r="BY2261" s="4">
        <f t="shared" si="958"/>
        <v>869.59717730079001</v>
      </c>
      <c r="BZ2261" s="3">
        <f t="shared" si="959"/>
        <v>86.959717730079007</v>
      </c>
      <c r="CA2261" s="3">
        <v>1000</v>
      </c>
      <c r="CB2261" s="4">
        <v>4500</v>
      </c>
      <c r="CC2261" s="8" t="str">
        <f t="shared" si="960"/>
        <v>High Headroom</v>
      </c>
      <c r="CD2261" s="10">
        <v>5</v>
      </c>
      <c r="CE2261" s="10">
        <v>9.6775018541699995E-2</v>
      </c>
      <c r="CF2261" s="4">
        <f t="shared" si="961"/>
        <v>4.3224981458300019E-2</v>
      </c>
      <c r="CG2261" s="3">
        <f t="shared" si="962"/>
        <v>72.041635763833341</v>
      </c>
      <c r="CH2261" s="3">
        <v>6.0000000000000012E-2</v>
      </c>
      <c r="CI2261" s="4">
        <v>0.14000000000000001</v>
      </c>
      <c r="CJ2261" s="8" t="str">
        <f t="shared" si="963"/>
        <v>High Headroom</v>
      </c>
      <c r="CK2261" s="10">
        <v>2</v>
      </c>
      <c r="CL2261" s="4">
        <v>2042.20780652749</v>
      </c>
      <c r="CM2261" s="4">
        <f t="shared" si="964"/>
        <v>457.79219347251001</v>
      </c>
      <c r="CN2261" s="8">
        <f t="shared" si="965"/>
        <v>45.779219347251001</v>
      </c>
      <c r="CO2261" s="3">
        <v>1000</v>
      </c>
      <c r="CP2261" s="4">
        <v>2500</v>
      </c>
      <c r="CQ2261" s="8" t="str">
        <f t="shared" si="966"/>
        <v>Moderate Headroom</v>
      </c>
      <c r="CR2261" s="4">
        <v>3</v>
      </c>
      <c r="CS2261" s="4">
        <v>3</v>
      </c>
      <c r="CT2261" s="10">
        <v>0.2463965662249</v>
      </c>
      <c r="CU2261" s="4">
        <f t="shared" si="967"/>
        <v>9.6396566224900004E-2</v>
      </c>
      <c r="CV2261" s="4">
        <f t="shared" si="968"/>
        <v>64.264377483266671</v>
      </c>
      <c r="CW2261" s="4">
        <v>0.15</v>
      </c>
      <c r="CX2261" s="4">
        <v>0.15</v>
      </c>
      <c r="CY2261" s="8" t="str">
        <f t="shared" si="969"/>
        <v>High Headroom</v>
      </c>
      <c r="CZ2261" s="10">
        <v>1</v>
      </c>
      <c r="DC2261" s="4" t="s">
        <v>115</v>
      </c>
      <c r="DD2261" s="4" t="s">
        <v>6273</v>
      </c>
      <c r="DE2261" s="4"/>
      <c r="DF2261" s="4" t="s">
        <v>65</v>
      </c>
      <c r="DG2261" s="4" t="s">
        <v>10354</v>
      </c>
      <c r="DH2261" s="4">
        <v>302257</v>
      </c>
      <c r="DI2261" s="4">
        <v>5257</v>
      </c>
      <c r="DJ2261" s="29">
        <v>2502339450</v>
      </c>
      <c r="DK2261" s="4" t="s">
        <v>17</v>
      </c>
      <c r="DL2261" s="10" t="s">
        <v>2074</v>
      </c>
      <c r="DM2261" s="30">
        <v>5</v>
      </c>
      <c r="DN2261" s="10">
        <v>9.6799999999999997E-2</v>
      </c>
      <c r="DO2261" s="30">
        <v>2</v>
      </c>
      <c r="DP2261" s="10">
        <v>0.24640000000000001</v>
      </c>
      <c r="DQ2261" s="30">
        <v>1</v>
      </c>
      <c r="DR2261" s="4">
        <v>869.59720000000004</v>
      </c>
      <c r="DS2261" s="31">
        <v>0.86959699999999995</v>
      </c>
      <c r="DT2261" s="4" t="s">
        <v>118</v>
      </c>
      <c r="DU2261" s="4" t="s">
        <v>117</v>
      </c>
      <c r="DV2261" s="4">
        <v>4.3200000000000002E-2</v>
      </c>
      <c r="DW2261" s="31">
        <v>0.72041600000000006</v>
      </c>
      <c r="DX2261" s="4" t="s">
        <v>118</v>
      </c>
      <c r="DY2261" s="4" t="s">
        <v>117</v>
      </c>
      <c r="DZ2261" s="4">
        <v>9.64E-2</v>
      </c>
      <c r="EA2261" s="31">
        <v>0.64264399999999999</v>
      </c>
      <c r="EB2261" s="4" t="s">
        <v>118</v>
      </c>
      <c r="EC2261" s="4" t="s">
        <v>117</v>
      </c>
      <c r="EE2261" s="4" t="b">
        <f t="shared" si="970"/>
        <v>1</v>
      </c>
      <c r="EF2261" s="4" t="b">
        <f t="shared" si="971"/>
        <v>1</v>
      </c>
      <c r="EG2261" s="4" t="b">
        <f t="shared" si="972"/>
        <v>1</v>
      </c>
      <c r="EH2261" s="4" t="b">
        <f t="shared" si="973"/>
        <v>1</v>
      </c>
      <c r="EI2261" s="4" t="b">
        <f t="shared" si="974"/>
        <v>1</v>
      </c>
      <c r="EJ2261" s="4" t="b">
        <f t="shared" si="975"/>
        <v>1</v>
      </c>
    </row>
    <row r="2262" spans="69:140" ht="60" x14ac:dyDescent="0.25">
      <c r="BQ2262" s="4" t="s">
        <v>6274</v>
      </c>
      <c r="BR2262" s="4" t="s">
        <v>10355</v>
      </c>
      <c r="BS2262" s="4" t="s">
        <v>70</v>
      </c>
      <c r="BT2262" s="4" t="s">
        <v>14436</v>
      </c>
      <c r="BU2262" s="4">
        <v>302258</v>
      </c>
      <c r="BV2262" s="4" t="s">
        <v>23</v>
      </c>
      <c r="BW2262" s="4">
        <v>952280</v>
      </c>
      <c r="BX2262" s="10">
        <v>5642.5854122466999</v>
      </c>
      <c r="BY2262" s="4" t="str">
        <f t="shared" si="958"/>
        <v>Bottomed Out</v>
      </c>
      <c r="BZ2262" s="3" t="str">
        <f t="shared" si="959"/>
        <v>Bottomed Out</v>
      </c>
      <c r="CA2262" s="3" t="s">
        <v>72</v>
      </c>
      <c r="CB2262" s="4" t="s">
        <v>4015</v>
      </c>
      <c r="CC2262" s="8" t="str">
        <f t="shared" si="960"/>
        <v>At the lowest level</v>
      </c>
      <c r="CD2262" s="10">
        <v>6</v>
      </c>
      <c r="CE2262" s="10">
        <v>0.1101265333</v>
      </c>
      <c r="CF2262" s="4">
        <f t="shared" si="961"/>
        <v>2.9873466700000018E-2</v>
      </c>
      <c r="CG2262" s="3">
        <f t="shared" si="962"/>
        <v>49.789111166666686</v>
      </c>
      <c r="CH2262" s="3">
        <v>6.0000000000000012E-2</v>
      </c>
      <c r="CI2262" s="4">
        <v>0.14000000000000001</v>
      </c>
      <c r="CJ2262" s="8" t="str">
        <f t="shared" si="963"/>
        <v>Moderate Headroom</v>
      </c>
      <c r="CK2262" s="10">
        <v>2</v>
      </c>
      <c r="CL2262" s="4">
        <v>1983.3930867594599</v>
      </c>
      <c r="CM2262" s="4">
        <f t="shared" si="964"/>
        <v>516.60691324054005</v>
      </c>
      <c r="CN2262" s="8">
        <f t="shared" si="965"/>
        <v>51.660691324054007</v>
      </c>
      <c r="CO2262" s="3">
        <v>1000</v>
      </c>
      <c r="CP2262" s="4">
        <v>2500</v>
      </c>
      <c r="CQ2262" s="8" t="str">
        <f t="shared" si="966"/>
        <v>Moderate Headroom</v>
      </c>
      <c r="CR2262" s="4">
        <v>3</v>
      </c>
      <c r="CS2262" s="4">
        <v>3.25</v>
      </c>
      <c r="CT2262" s="10">
        <v>0.20624893748000001</v>
      </c>
      <c r="CU2262" s="4">
        <f t="shared" si="967"/>
        <v>5.6248937480000011E-2</v>
      </c>
      <c r="CV2262" s="4">
        <f t="shared" si="968"/>
        <v>37.499291653333344</v>
      </c>
      <c r="CW2262" s="4">
        <v>0.15</v>
      </c>
      <c r="CX2262" s="4">
        <v>0.15</v>
      </c>
      <c r="CY2262" s="8" t="str">
        <f t="shared" si="969"/>
        <v>Moderate Headroom</v>
      </c>
      <c r="CZ2262" s="10">
        <v>1</v>
      </c>
      <c r="DC2262" s="4" t="s">
        <v>115</v>
      </c>
      <c r="DD2262" s="4" t="s">
        <v>6274</v>
      </c>
      <c r="DE2262" s="4"/>
      <c r="DF2262" s="4" t="s">
        <v>23</v>
      </c>
      <c r="DG2262" s="4" t="s">
        <v>10355</v>
      </c>
      <c r="DH2262" s="4">
        <v>302258</v>
      </c>
      <c r="DI2262" s="4">
        <v>5258</v>
      </c>
      <c r="DJ2262" s="29">
        <v>952280</v>
      </c>
      <c r="DK2262" s="4" t="s">
        <v>17</v>
      </c>
      <c r="DL2262" s="10" t="s">
        <v>2075</v>
      </c>
      <c r="DM2262" s="30">
        <v>6</v>
      </c>
      <c r="DN2262" s="10">
        <v>0.1101</v>
      </c>
      <c r="DO2262" s="30">
        <v>2</v>
      </c>
      <c r="DP2262" s="10">
        <v>0.20619999999999999</v>
      </c>
      <c r="DQ2262" s="30">
        <v>1</v>
      </c>
      <c r="DR2262" s="4" t="s">
        <v>2076</v>
      </c>
      <c r="DS2262" s="4"/>
      <c r="DT2262" s="4" t="s">
        <v>124</v>
      </c>
      <c r="DU2262" s="4" t="s">
        <v>125</v>
      </c>
      <c r="DV2262" s="4">
        <v>2.9899999999999999E-2</v>
      </c>
      <c r="DW2262" s="31">
        <v>0.49789099999999997</v>
      </c>
      <c r="DX2262" s="4" t="s">
        <v>116</v>
      </c>
      <c r="DY2262" s="4" t="s">
        <v>117</v>
      </c>
      <c r="DZ2262" s="4">
        <v>5.62E-2</v>
      </c>
      <c r="EA2262" s="31">
        <v>0.37499299999999997</v>
      </c>
      <c r="EB2262" s="4" t="s">
        <v>116</v>
      </c>
      <c r="EC2262" s="4" t="s">
        <v>117</v>
      </c>
      <c r="EE2262" s="4" t="b">
        <f t="shared" si="970"/>
        <v>1</v>
      </c>
      <c r="EF2262" s="4" t="b">
        <f t="shared" si="971"/>
        <v>1</v>
      </c>
      <c r="EG2262" s="4" t="b">
        <f t="shared" si="972"/>
        <v>1</v>
      </c>
      <c r="EH2262" s="4" t="b">
        <f t="shared" si="973"/>
        <v>1</v>
      </c>
      <c r="EI2262" s="4" t="b">
        <f t="shared" si="974"/>
        <v>1</v>
      </c>
      <c r="EJ2262" s="4" t="b">
        <f t="shared" si="975"/>
        <v>1</v>
      </c>
    </row>
    <row r="2263" spans="69:140" ht="60" x14ac:dyDescent="0.25">
      <c r="BQ2263" s="4" t="s">
        <v>6275</v>
      </c>
      <c r="BR2263" s="4" t="s">
        <v>10356</v>
      </c>
      <c r="BS2263" s="4" t="s">
        <v>70</v>
      </c>
      <c r="BT2263" s="4" t="s">
        <v>14437</v>
      </c>
      <c r="BU2263" s="4">
        <v>302259</v>
      </c>
      <c r="BV2263" s="4" t="s">
        <v>44</v>
      </c>
      <c r="BW2263" s="4">
        <v>47037</v>
      </c>
      <c r="BX2263" s="10">
        <v>8532.7906765432999</v>
      </c>
      <c r="BY2263" s="4" t="str">
        <f t="shared" si="958"/>
        <v>Bottomed Out</v>
      </c>
      <c r="BZ2263" s="3" t="str">
        <f t="shared" si="959"/>
        <v>Bottomed Out</v>
      </c>
      <c r="CA2263" s="3" t="s">
        <v>72</v>
      </c>
      <c r="CB2263" s="4" t="s">
        <v>4015</v>
      </c>
      <c r="CC2263" s="8" t="str">
        <f t="shared" si="960"/>
        <v>At the lowest level</v>
      </c>
      <c r="CD2263" s="10">
        <v>6</v>
      </c>
      <c r="CE2263" s="10">
        <v>0.1825288371663</v>
      </c>
      <c r="CF2263" s="4">
        <f t="shared" si="961"/>
        <v>1.747116283370001E-2</v>
      </c>
      <c r="CG2263" s="3">
        <f t="shared" si="962"/>
        <v>29.118604722833354</v>
      </c>
      <c r="CH2263" s="3">
        <v>0.06</v>
      </c>
      <c r="CI2263" s="4">
        <v>0.2</v>
      </c>
      <c r="CJ2263" s="8" t="str">
        <f t="shared" si="963"/>
        <v>Low Headroom</v>
      </c>
      <c r="CK2263" s="10">
        <v>3</v>
      </c>
      <c r="CL2263" s="4">
        <v>476.99756520188799</v>
      </c>
      <c r="CM2263" s="4">
        <f t="shared" si="964"/>
        <v>23.002434798112006</v>
      </c>
      <c r="CN2263" s="8">
        <f t="shared" si="965"/>
        <v>4.6004869596224012</v>
      </c>
      <c r="CO2263" s="3">
        <v>500</v>
      </c>
      <c r="CP2263" s="4">
        <v>500</v>
      </c>
      <c r="CQ2263" s="8" t="str">
        <f t="shared" si="966"/>
        <v>Low Headroom</v>
      </c>
      <c r="CR2263" s="4">
        <v>1</v>
      </c>
      <c r="CS2263" s="4">
        <v>3.25</v>
      </c>
      <c r="CT2263" s="10">
        <v>0.20042781988229999</v>
      </c>
      <c r="CU2263" s="4">
        <f t="shared" si="967"/>
        <v>5.0427819882299996E-2</v>
      </c>
      <c r="CV2263" s="4">
        <f t="shared" si="968"/>
        <v>33.618546588199997</v>
      </c>
      <c r="CW2263" s="4">
        <v>0.15</v>
      </c>
      <c r="CX2263" s="4">
        <v>0.15</v>
      </c>
      <c r="CY2263" s="8" t="str">
        <f t="shared" si="969"/>
        <v>Moderate Headroom</v>
      </c>
      <c r="CZ2263" s="10">
        <v>1</v>
      </c>
      <c r="DC2263" s="4" t="s">
        <v>115</v>
      </c>
      <c r="DD2263" s="4" t="s">
        <v>6275</v>
      </c>
      <c r="DE2263" s="4"/>
      <c r="DF2263" s="4" t="s">
        <v>44</v>
      </c>
      <c r="DG2263" s="4" t="s">
        <v>10356</v>
      </c>
      <c r="DH2263" s="4">
        <v>302259</v>
      </c>
      <c r="DI2263" s="4">
        <v>5259</v>
      </c>
      <c r="DJ2263" s="29">
        <v>47037</v>
      </c>
      <c r="DK2263" s="4" t="s">
        <v>17</v>
      </c>
      <c r="DL2263" s="10" t="s">
        <v>2077</v>
      </c>
      <c r="DM2263" s="30">
        <v>6</v>
      </c>
      <c r="DN2263" s="10">
        <v>0.1825</v>
      </c>
      <c r="DO2263" s="30">
        <v>3</v>
      </c>
      <c r="DP2263" s="10">
        <v>0.20039999999999999</v>
      </c>
      <c r="DQ2263" s="30">
        <v>1</v>
      </c>
      <c r="DR2263" s="4" t="s">
        <v>2078</v>
      </c>
      <c r="DS2263" s="4"/>
      <c r="DT2263" s="4" t="s">
        <v>124</v>
      </c>
      <c r="DU2263" s="4" t="s">
        <v>125</v>
      </c>
      <c r="DV2263" s="4">
        <v>1.7500000000000002E-2</v>
      </c>
      <c r="DW2263" s="31">
        <v>0.291186</v>
      </c>
      <c r="DX2263" s="4" t="s">
        <v>120</v>
      </c>
      <c r="DY2263" s="4" t="s">
        <v>117</v>
      </c>
      <c r="DZ2263" s="4">
        <v>5.04E-2</v>
      </c>
      <c r="EA2263" s="31">
        <v>0.33618499999999996</v>
      </c>
      <c r="EB2263" s="4" t="s">
        <v>116</v>
      </c>
      <c r="EC2263" s="4" t="s">
        <v>117</v>
      </c>
      <c r="EE2263" s="4" t="b">
        <f t="shared" si="970"/>
        <v>1</v>
      </c>
      <c r="EF2263" s="4" t="b">
        <f t="shared" si="971"/>
        <v>1</v>
      </c>
      <c r="EG2263" s="4" t="b">
        <f t="shared" si="972"/>
        <v>1</v>
      </c>
      <c r="EH2263" s="4" t="b">
        <f t="shared" si="973"/>
        <v>1</v>
      </c>
      <c r="EI2263" s="4" t="b">
        <f t="shared" si="974"/>
        <v>1</v>
      </c>
      <c r="EJ2263" s="4" t="b">
        <f t="shared" si="975"/>
        <v>1</v>
      </c>
    </row>
    <row r="2264" spans="69:140" ht="45" x14ac:dyDescent="0.25">
      <c r="BQ2264" s="4" t="s">
        <v>6276</v>
      </c>
      <c r="BR2264" s="4" t="s">
        <v>10357</v>
      </c>
      <c r="BS2264" s="4" t="s">
        <v>70</v>
      </c>
      <c r="BT2264" s="4" t="s">
        <v>14438</v>
      </c>
      <c r="BU2264" s="4">
        <v>302260</v>
      </c>
      <c r="BV2264" s="4" t="s">
        <v>40</v>
      </c>
      <c r="BW2264" s="4">
        <v>1752584</v>
      </c>
      <c r="BX2264" s="10">
        <v>7273.9036396181</v>
      </c>
      <c r="BY2264" s="4" t="str">
        <f t="shared" si="958"/>
        <v>Bottomed Out</v>
      </c>
      <c r="BZ2264" s="3" t="str">
        <f t="shared" si="959"/>
        <v>Bottomed Out</v>
      </c>
      <c r="CA2264" s="3" t="s">
        <v>72</v>
      </c>
      <c r="CB2264" s="4" t="s">
        <v>4015</v>
      </c>
      <c r="CC2264" s="8" t="str">
        <f t="shared" si="960"/>
        <v>At the lowest level</v>
      </c>
      <c r="CD2264" s="10">
        <v>6</v>
      </c>
      <c r="CE2264" s="10">
        <v>0.20716609092999999</v>
      </c>
      <c r="CF2264" s="4">
        <f t="shared" si="961"/>
        <v>4.2833909070000009E-2</v>
      </c>
      <c r="CG2264" s="3">
        <f t="shared" si="962"/>
        <v>85.667818140000037</v>
      </c>
      <c r="CH2264" s="3">
        <v>4.9999999999999989E-2</v>
      </c>
      <c r="CI2264" s="4">
        <v>0.25</v>
      </c>
      <c r="CJ2264" s="8" t="str">
        <f t="shared" si="963"/>
        <v>High Headroom</v>
      </c>
      <c r="CK2264" s="10">
        <v>4</v>
      </c>
      <c r="CL2264" s="4">
        <v>894.428699284</v>
      </c>
      <c r="CM2264" s="4">
        <f t="shared" si="964"/>
        <v>605.571300716</v>
      </c>
      <c r="CN2264" s="8">
        <f t="shared" si="965"/>
        <v>60.5571300716</v>
      </c>
      <c r="CO2264" s="3">
        <v>1000</v>
      </c>
      <c r="CP2264" s="4">
        <v>1500</v>
      </c>
      <c r="CQ2264" s="8" t="str">
        <f t="shared" si="966"/>
        <v>High Headroom</v>
      </c>
      <c r="CR2264" s="4">
        <v>2</v>
      </c>
      <c r="CS2264" s="4">
        <v>4</v>
      </c>
      <c r="CT2264" s="10">
        <v>0.62430448963999996</v>
      </c>
      <c r="CU2264" s="4">
        <f t="shared" si="967"/>
        <v>0.47430448963999994</v>
      </c>
      <c r="CV2264" s="4">
        <f t="shared" si="968"/>
        <v>316.2029930933333</v>
      </c>
      <c r="CW2264" s="4">
        <v>0.15</v>
      </c>
      <c r="CX2264" s="4">
        <v>0.15</v>
      </c>
      <c r="CY2264" s="8" t="str">
        <f t="shared" si="969"/>
        <v>High Headroom</v>
      </c>
      <c r="CZ2264" s="10">
        <v>1</v>
      </c>
      <c r="DC2264" s="4" t="s">
        <v>115</v>
      </c>
      <c r="DD2264" s="4" t="s">
        <v>6276</v>
      </c>
      <c r="DE2264" s="4"/>
      <c r="DF2264" s="4" t="s">
        <v>40</v>
      </c>
      <c r="DG2264" s="4" t="s">
        <v>10357</v>
      </c>
      <c r="DH2264" s="4">
        <v>302260</v>
      </c>
      <c r="DI2264" s="4">
        <v>5260</v>
      </c>
      <c r="DJ2264" s="29">
        <v>1752584</v>
      </c>
      <c r="DK2264" s="4" t="s">
        <v>17</v>
      </c>
      <c r="DL2264" s="10" t="s">
        <v>2079</v>
      </c>
      <c r="DM2264" s="30">
        <v>6</v>
      </c>
      <c r="DN2264" s="10">
        <v>0.2072</v>
      </c>
      <c r="DO2264" s="30">
        <v>4</v>
      </c>
      <c r="DP2264" s="10">
        <v>0.62429999999999997</v>
      </c>
      <c r="DQ2264" s="30">
        <v>1</v>
      </c>
      <c r="DR2264" s="4" t="s">
        <v>2080</v>
      </c>
      <c r="DS2264" s="4"/>
      <c r="DT2264" s="4" t="s">
        <v>124</v>
      </c>
      <c r="DU2264" s="4" t="s">
        <v>125</v>
      </c>
      <c r="DV2264" s="4">
        <v>4.2799999999999998E-2</v>
      </c>
      <c r="DW2264" s="31">
        <v>0.85667800000000005</v>
      </c>
      <c r="DX2264" s="4" t="s">
        <v>118</v>
      </c>
      <c r="DY2264" s="4" t="s">
        <v>117</v>
      </c>
      <c r="DZ2264" s="4">
        <v>0.4743</v>
      </c>
      <c r="EA2264" s="31">
        <v>3.1620299999999997</v>
      </c>
      <c r="EB2264" s="4" t="s">
        <v>118</v>
      </c>
      <c r="EC2264" s="4" t="s">
        <v>117</v>
      </c>
      <c r="EE2264" s="4" t="b">
        <f t="shared" si="970"/>
        <v>1</v>
      </c>
      <c r="EF2264" s="4" t="b">
        <f t="shared" si="971"/>
        <v>1</v>
      </c>
      <c r="EG2264" s="4" t="b">
        <f t="shared" si="972"/>
        <v>1</v>
      </c>
      <c r="EH2264" s="4" t="b">
        <f t="shared" si="973"/>
        <v>1</v>
      </c>
      <c r="EI2264" s="4" t="b">
        <f t="shared" si="974"/>
        <v>1</v>
      </c>
      <c r="EJ2264" s="4" t="b">
        <f t="shared" si="975"/>
        <v>1</v>
      </c>
    </row>
    <row r="2265" spans="69:140" ht="60" x14ac:dyDescent="0.25">
      <c r="BQ2265" s="4" t="s">
        <v>6277</v>
      </c>
      <c r="BR2265" s="4" t="s">
        <v>10358</v>
      </c>
      <c r="BS2265" s="4" t="s">
        <v>70</v>
      </c>
      <c r="BT2265" s="4" t="s">
        <v>14439</v>
      </c>
      <c r="BU2265" s="4">
        <v>302261</v>
      </c>
      <c r="BV2265" s="4" t="s">
        <v>63</v>
      </c>
      <c r="BW2265" s="4">
        <v>3350260</v>
      </c>
      <c r="BX2265" s="10">
        <v>5230.0698785049699</v>
      </c>
      <c r="BY2265" s="4" t="str">
        <f t="shared" si="958"/>
        <v>Bottomed Out</v>
      </c>
      <c r="BZ2265" s="3" t="str">
        <f t="shared" si="959"/>
        <v>Bottomed Out</v>
      </c>
      <c r="CA2265" s="3" t="s">
        <v>72</v>
      </c>
      <c r="CB2265" s="4" t="s">
        <v>4015</v>
      </c>
      <c r="CC2265" s="8" t="str">
        <f t="shared" si="960"/>
        <v>At the lowest level</v>
      </c>
      <c r="CD2265" s="10">
        <v>6</v>
      </c>
      <c r="CE2265" s="10">
        <v>0.16308448482330001</v>
      </c>
      <c r="CF2265" s="4">
        <f t="shared" si="961"/>
        <v>3.6915515176699998E-2</v>
      </c>
      <c r="CG2265" s="3">
        <f t="shared" si="962"/>
        <v>61.52585862783333</v>
      </c>
      <c r="CH2265" s="3">
        <v>0.06</v>
      </c>
      <c r="CI2265" s="4">
        <v>0.2</v>
      </c>
      <c r="CJ2265" s="8" t="str">
        <f t="shared" si="963"/>
        <v>High Headroom</v>
      </c>
      <c r="CK2265" s="10">
        <v>3</v>
      </c>
      <c r="CL2265" s="4">
        <v>3054.7817056737199</v>
      </c>
      <c r="CM2265" s="4">
        <f t="shared" si="964"/>
        <v>445.2182943262801</v>
      </c>
      <c r="CN2265" s="8">
        <f t="shared" si="965"/>
        <v>44.52182943262801</v>
      </c>
      <c r="CO2265" s="3">
        <v>1000</v>
      </c>
      <c r="CP2265" s="4">
        <v>3500</v>
      </c>
      <c r="CQ2265" s="8" t="str">
        <f t="shared" si="966"/>
        <v>Moderate Headroom</v>
      </c>
      <c r="CR2265" s="4">
        <v>4</v>
      </c>
      <c r="CS2265" s="4">
        <v>4</v>
      </c>
      <c r="CT2265" s="10">
        <v>0.30064584634230002</v>
      </c>
      <c r="CU2265" s="4">
        <f t="shared" si="967"/>
        <v>0.15064584634230002</v>
      </c>
      <c r="CV2265" s="4">
        <f t="shared" si="968"/>
        <v>100.43056422820003</v>
      </c>
      <c r="CW2265" s="4">
        <v>0.15</v>
      </c>
      <c r="CX2265" s="4">
        <v>0.15</v>
      </c>
      <c r="CY2265" s="8" t="str">
        <f t="shared" si="969"/>
        <v>High Headroom</v>
      </c>
      <c r="CZ2265" s="10">
        <v>1</v>
      </c>
      <c r="DC2265" s="4" t="s">
        <v>115</v>
      </c>
      <c r="DD2265" s="4" t="s">
        <v>6277</v>
      </c>
      <c r="DE2265" s="4"/>
      <c r="DF2265" s="4" t="s">
        <v>63</v>
      </c>
      <c r="DG2265" s="4" t="s">
        <v>10358</v>
      </c>
      <c r="DH2265" s="4">
        <v>302261</v>
      </c>
      <c r="DI2265" s="4">
        <v>5261</v>
      </c>
      <c r="DJ2265" s="29">
        <v>3350260</v>
      </c>
      <c r="DK2265" s="4" t="s">
        <v>17</v>
      </c>
      <c r="DL2265" s="10" t="s">
        <v>2081</v>
      </c>
      <c r="DM2265" s="30">
        <v>6</v>
      </c>
      <c r="DN2265" s="10">
        <v>0.16309999999999999</v>
      </c>
      <c r="DO2265" s="30">
        <v>3</v>
      </c>
      <c r="DP2265" s="10">
        <v>0.30059999999999998</v>
      </c>
      <c r="DQ2265" s="30">
        <v>1</v>
      </c>
      <c r="DR2265" s="4">
        <v>730.06989999999996</v>
      </c>
      <c r="DS2265" s="4"/>
      <c r="DT2265" s="4" t="s">
        <v>124</v>
      </c>
      <c r="DU2265" s="4" t="s">
        <v>125</v>
      </c>
      <c r="DV2265" s="4">
        <v>3.6900000000000002E-2</v>
      </c>
      <c r="DW2265" s="31">
        <v>0.615259</v>
      </c>
      <c r="DX2265" s="4" t="s">
        <v>118</v>
      </c>
      <c r="DY2265" s="4" t="s">
        <v>117</v>
      </c>
      <c r="DZ2265" s="4">
        <v>0.15060000000000001</v>
      </c>
      <c r="EA2265" s="31">
        <v>1.0043059999999999</v>
      </c>
      <c r="EB2265" s="4" t="s">
        <v>118</v>
      </c>
      <c r="EC2265" s="4" t="s">
        <v>117</v>
      </c>
      <c r="EE2265" s="4" t="b">
        <f t="shared" si="970"/>
        <v>1</v>
      </c>
      <c r="EF2265" s="4" t="b">
        <f t="shared" si="971"/>
        <v>1</v>
      </c>
      <c r="EG2265" s="4" t="b">
        <f t="shared" si="972"/>
        <v>1</v>
      </c>
      <c r="EH2265" s="4" t="b">
        <f t="shared" si="973"/>
        <v>1</v>
      </c>
      <c r="EI2265" s="4" t="b">
        <f t="shared" si="974"/>
        <v>1</v>
      </c>
      <c r="EJ2265" s="4" t="b">
        <f t="shared" si="975"/>
        <v>1</v>
      </c>
    </row>
    <row r="2266" spans="69:140" ht="45" x14ac:dyDescent="0.25">
      <c r="BQ2266" s="4" t="s">
        <v>6278</v>
      </c>
      <c r="BR2266" s="4" t="s">
        <v>10359</v>
      </c>
      <c r="BS2266" s="4" t="s">
        <v>70</v>
      </c>
      <c r="BT2266" s="4" t="s">
        <v>14440</v>
      </c>
      <c r="BU2266" s="4">
        <v>302262</v>
      </c>
      <c r="BV2266" s="4" t="s">
        <v>55</v>
      </c>
      <c r="BW2266" s="4">
        <v>2745682</v>
      </c>
      <c r="BX2266" s="10">
        <v>4959.1432685385198</v>
      </c>
      <c r="BY2266" s="4" t="str">
        <f t="shared" si="958"/>
        <v>Bottomed Out</v>
      </c>
      <c r="BZ2266" s="3" t="str">
        <f t="shared" si="959"/>
        <v>Bottomed Out</v>
      </c>
      <c r="CA2266" s="3" t="s">
        <v>72</v>
      </c>
      <c r="CB2266" s="4" t="s">
        <v>4015</v>
      </c>
      <c r="CC2266" s="8" t="str">
        <f t="shared" si="960"/>
        <v>At the lowest level</v>
      </c>
      <c r="CD2266" s="10">
        <v>6</v>
      </c>
      <c r="CE2266" s="10">
        <v>0.1092973740241</v>
      </c>
      <c r="CF2266" s="4">
        <f t="shared" si="961"/>
        <v>3.0702625975900011E-2</v>
      </c>
      <c r="CG2266" s="3">
        <f t="shared" si="962"/>
        <v>51.171043293166676</v>
      </c>
      <c r="CH2266" s="3">
        <v>6.0000000000000012E-2</v>
      </c>
      <c r="CI2266" s="4">
        <v>0.14000000000000001</v>
      </c>
      <c r="CJ2266" s="8" t="str">
        <f t="shared" si="963"/>
        <v>Moderate Headroom</v>
      </c>
      <c r="CK2266" s="10">
        <v>2</v>
      </c>
      <c r="CL2266" s="4" t="s">
        <v>158</v>
      </c>
      <c r="CM2266" s="4" t="str">
        <f t="shared" si="964"/>
        <v>Bottomed Out</v>
      </c>
      <c r="CN2266" s="8" t="str">
        <f t="shared" si="965"/>
        <v>Bottomed Out</v>
      </c>
      <c r="CO2266" s="3" t="s">
        <v>72</v>
      </c>
      <c r="CP2266" s="4" t="s">
        <v>4015</v>
      </c>
      <c r="CQ2266" s="8" t="str">
        <f t="shared" si="966"/>
        <v>At the lowest level</v>
      </c>
      <c r="CR2266" s="4">
        <v>6</v>
      </c>
      <c r="CS2266" s="4">
        <v>3.75</v>
      </c>
      <c r="CT2266" s="10">
        <v>1.0285171102662001</v>
      </c>
      <c r="CU2266" s="4">
        <f t="shared" si="967"/>
        <v>0.87851711026620005</v>
      </c>
      <c r="CV2266" s="4">
        <f t="shared" si="968"/>
        <v>585.67807351080012</v>
      </c>
      <c r="CW2266" s="4">
        <v>0.15</v>
      </c>
      <c r="CX2266" s="4">
        <v>0.15</v>
      </c>
      <c r="CY2266" s="8" t="str">
        <f t="shared" si="969"/>
        <v>High Headroom</v>
      </c>
      <c r="CZ2266" s="10">
        <v>1</v>
      </c>
      <c r="DC2266" s="4" t="s">
        <v>115</v>
      </c>
      <c r="DD2266" s="4" t="s">
        <v>6278</v>
      </c>
      <c r="DE2266" s="4"/>
      <c r="DF2266" s="4" t="s">
        <v>55</v>
      </c>
      <c r="DG2266" s="4" t="s">
        <v>10359</v>
      </c>
      <c r="DH2266" s="4">
        <v>302262</v>
      </c>
      <c r="DI2266" s="4">
        <v>5262</v>
      </c>
      <c r="DJ2266" s="29">
        <v>2745682</v>
      </c>
      <c r="DK2266" s="4" t="s">
        <v>17</v>
      </c>
      <c r="DL2266" s="10" t="s">
        <v>2082</v>
      </c>
      <c r="DM2266" s="30">
        <v>6</v>
      </c>
      <c r="DN2266" s="10">
        <v>0.10929999999999999</v>
      </c>
      <c r="DO2266" s="30">
        <v>2</v>
      </c>
      <c r="DP2266" s="10">
        <v>1.0285</v>
      </c>
      <c r="DQ2266" s="30">
        <v>1</v>
      </c>
      <c r="DR2266" s="4">
        <v>459.14330000000001</v>
      </c>
      <c r="DS2266" s="4"/>
      <c r="DT2266" s="4" t="s">
        <v>124</v>
      </c>
      <c r="DU2266" s="4" t="s">
        <v>125</v>
      </c>
      <c r="DV2266" s="4">
        <v>3.0700000000000002E-2</v>
      </c>
      <c r="DW2266" s="31">
        <v>0.51171</v>
      </c>
      <c r="DX2266" s="4" t="s">
        <v>116</v>
      </c>
      <c r="DY2266" s="4" t="s">
        <v>117</v>
      </c>
      <c r="DZ2266" s="4">
        <v>0.87849999999999995</v>
      </c>
      <c r="EA2266" s="31">
        <v>5.8567809999999998</v>
      </c>
      <c r="EB2266" s="4" t="s">
        <v>118</v>
      </c>
      <c r="EC2266" s="4" t="s">
        <v>117</v>
      </c>
      <c r="EE2266" s="4" t="b">
        <f t="shared" si="970"/>
        <v>1</v>
      </c>
      <c r="EF2266" s="4" t="b">
        <f t="shared" si="971"/>
        <v>1</v>
      </c>
      <c r="EG2266" s="4" t="b">
        <f t="shared" si="972"/>
        <v>1</v>
      </c>
      <c r="EH2266" s="4" t="b">
        <f t="shared" si="973"/>
        <v>1</v>
      </c>
      <c r="EI2266" s="4" t="b">
        <f t="shared" si="974"/>
        <v>1</v>
      </c>
      <c r="EJ2266" s="4" t="b">
        <f t="shared" si="975"/>
        <v>1</v>
      </c>
    </row>
    <row r="2267" spans="69:140" ht="45" x14ac:dyDescent="0.25">
      <c r="BQ2267" s="4" t="s">
        <v>6279</v>
      </c>
      <c r="BR2267" s="4" t="s">
        <v>10360</v>
      </c>
      <c r="BS2267" s="4" t="s">
        <v>70</v>
      </c>
      <c r="BT2267" s="4" t="s">
        <v>14441</v>
      </c>
      <c r="BU2267" s="4">
        <v>302263</v>
      </c>
      <c r="BV2267" s="4" t="s">
        <v>66</v>
      </c>
      <c r="BW2267" s="4">
        <v>3953550</v>
      </c>
      <c r="BX2267" s="10">
        <v>425.835138524684</v>
      </c>
      <c r="BY2267" s="4">
        <f t="shared" si="958"/>
        <v>74.164861475316002</v>
      </c>
      <c r="BZ2267" s="3">
        <f t="shared" si="959"/>
        <v>14.832972295063202</v>
      </c>
      <c r="CA2267" s="3">
        <v>500</v>
      </c>
      <c r="CB2267" s="4">
        <v>500</v>
      </c>
      <c r="CC2267" s="8" t="str">
        <f t="shared" si="960"/>
        <v>Low Headroom</v>
      </c>
      <c r="CD2267" s="10">
        <v>1</v>
      </c>
      <c r="CE2267" s="10">
        <v>0.13091734633820001</v>
      </c>
      <c r="CF2267" s="4">
        <f t="shared" si="961"/>
        <v>9.0826536617999998E-3</v>
      </c>
      <c r="CG2267" s="3">
        <f t="shared" si="962"/>
        <v>15.137756102999997</v>
      </c>
      <c r="CH2267" s="3">
        <v>6.0000000000000012E-2</v>
      </c>
      <c r="CI2267" s="4">
        <v>0.14000000000000001</v>
      </c>
      <c r="CJ2267" s="8" t="str">
        <f t="shared" si="963"/>
        <v>Low Headroom</v>
      </c>
      <c r="CK2267" s="10">
        <v>2</v>
      </c>
      <c r="CL2267" s="4">
        <v>1650.2421859081101</v>
      </c>
      <c r="CM2267" s="4">
        <f t="shared" si="964"/>
        <v>849.75781409188994</v>
      </c>
      <c r="CN2267" s="8">
        <f t="shared" si="965"/>
        <v>84.975781409188997</v>
      </c>
      <c r="CO2267" s="3">
        <v>1000</v>
      </c>
      <c r="CP2267" s="4">
        <v>2500</v>
      </c>
      <c r="CQ2267" s="8" t="str">
        <f t="shared" si="966"/>
        <v>High Headroom</v>
      </c>
      <c r="CR2267" s="4">
        <v>3</v>
      </c>
      <c r="CS2267" s="4">
        <v>2</v>
      </c>
      <c r="CT2267" s="10">
        <v>0.42419317390290001</v>
      </c>
      <c r="CU2267" s="4">
        <f t="shared" si="967"/>
        <v>0.27419317390289999</v>
      </c>
      <c r="CV2267" s="4">
        <f t="shared" si="968"/>
        <v>182.79544926860001</v>
      </c>
      <c r="CW2267" s="4">
        <v>0.15</v>
      </c>
      <c r="CX2267" s="4">
        <v>0.15</v>
      </c>
      <c r="CY2267" s="8" t="str">
        <f t="shared" si="969"/>
        <v>High Headroom</v>
      </c>
      <c r="CZ2267" s="10">
        <v>1</v>
      </c>
      <c r="DC2267" s="4" t="s">
        <v>115</v>
      </c>
      <c r="DD2267" s="4" t="s">
        <v>6279</v>
      </c>
      <c r="DE2267" s="4"/>
      <c r="DF2267" s="4" t="s">
        <v>66</v>
      </c>
      <c r="DG2267" s="4" t="s">
        <v>10360</v>
      </c>
      <c r="DH2267" s="4">
        <v>302263</v>
      </c>
      <c r="DI2267" s="4">
        <v>5263</v>
      </c>
      <c r="DJ2267" s="29">
        <v>3953550</v>
      </c>
      <c r="DK2267" s="4" t="s">
        <v>17</v>
      </c>
      <c r="DL2267" s="10">
        <v>425.83510000000001</v>
      </c>
      <c r="DM2267" s="30">
        <v>1</v>
      </c>
      <c r="DN2267" s="10">
        <v>0.13089999999999999</v>
      </c>
      <c r="DO2267" s="30">
        <v>2</v>
      </c>
      <c r="DP2267" s="10">
        <v>0.42420000000000002</v>
      </c>
      <c r="DQ2267" s="30">
        <v>1</v>
      </c>
      <c r="DR2267" s="4">
        <v>74.164900000000003</v>
      </c>
      <c r="DS2267" s="31">
        <v>0.14832999999999999</v>
      </c>
      <c r="DT2267" s="4" t="s">
        <v>120</v>
      </c>
      <c r="DU2267" s="4" t="s">
        <v>117</v>
      </c>
      <c r="DV2267" s="4">
        <v>9.1000000000000004E-3</v>
      </c>
      <c r="DW2267" s="31">
        <v>0.15137800000000001</v>
      </c>
      <c r="DX2267" s="4" t="s">
        <v>120</v>
      </c>
      <c r="DY2267" s="4" t="s">
        <v>117</v>
      </c>
      <c r="DZ2267" s="4">
        <v>0.2742</v>
      </c>
      <c r="EA2267" s="31">
        <v>1.8279540000000001</v>
      </c>
      <c r="EB2267" s="4" t="s">
        <v>118</v>
      </c>
      <c r="EC2267" s="4" t="s">
        <v>117</v>
      </c>
      <c r="EE2267" s="4" t="b">
        <f t="shared" si="970"/>
        <v>1</v>
      </c>
      <c r="EF2267" s="4" t="b">
        <f t="shared" si="971"/>
        <v>1</v>
      </c>
      <c r="EG2267" s="4" t="b">
        <f t="shared" si="972"/>
        <v>1</v>
      </c>
      <c r="EH2267" s="4" t="b">
        <f t="shared" si="973"/>
        <v>1</v>
      </c>
      <c r="EI2267" s="4" t="b">
        <f t="shared" si="974"/>
        <v>1</v>
      </c>
      <c r="EJ2267" s="4" t="b">
        <f t="shared" si="975"/>
        <v>1</v>
      </c>
    </row>
    <row r="2268" spans="69:140" ht="45" x14ac:dyDescent="0.25">
      <c r="BQ2268" s="4" t="s">
        <v>6280</v>
      </c>
      <c r="BR2268" s="4" t="s">
        <v>10361</v>
      </c>
      <c r="BS2268" s="4" t="s">
        <v>70</v>
      </c>
      <c r="BT2268" s="4" t="s">
        <v>14442</v>
      </c>
      <c r="BU2268" s="4">
        <v>302264</v>
      </c>
      <c r="BV2268" s="4" t="s">
        <v>22</v>
      </c>
      <c r="BW2268" s="4">
        <v>655156</v>
      </c>
      <c r="BX2268" s="10">
        <v>830.56901467757496</v>
      </c>
      <c r="BY2268" s="4">
        <f t="shared" si="958"/>
        <v>669.43098532242504</v>
      </c>
      <c r="BZ2268" s="3">
        <f t="shared" si="959"/>
        <v>66.943098532242502</v>
      </c>
      <c r="CA2268" s="3">
        <v>1000</v>
      </c>
      <c r="CB2268" s="4">
        <v>1500</v>
      </c>
      <c r="CC2268" s="8" t="str">
        <f t="shared" si="960"/>
        <v>High Headroom</v>
      </c>
      <c r="CD2268" s="10">
        <v>2</v>
      </c>
      <c r="CE2268" s="10">
        <v>7.1663432879700006E-2</v>
      </c>
      <c r="CF2268" s="4">
        <f t="shared" si="961"/>
        <v>8.3365671202999952E-3</v>
      </c>
      <c r="CG2268" s="3">
        <f t="shared" si="962"/>
        <v>10.420708900374994</v>
      </c>
      <c r="CH2268" s="3">
        <v>0.08</v>
      </c>
      <c r="CI2268" s="4">
        <v>0.08</v>
      </c>
      <c r="CJ2268" s="8" t="str">
        <f t="shared" si="963"/>
        <v>Low Headroom</v>
      </c>
      <c r="CK2268" s="10">
        <v>1</v>
      </c>
      <c r="CL2268" s="4">
        <v>383.95091434071202</v>
      </c>
      <c r="CM2268" s="4">
        <f t="shared" si="964"/>
        <v>116.04908565928798</v>
      </c>
      <c r="CN2268" s="8">
        <f t="shared" si="965"/>
        <v>23.209817131857598</v>
      </c>
      <c r="CO2268" s="3">
        <v>500</v>
      </c>
      <c r="CP2268" s="4">
        <v>500</v>
      </c>
      <c r="CQ2268" s="8" t="str">
        <f t="shared" si="966"/>
        <v>Low Headroom</v>
      </c>
      <c r="CR2268" s="4">
        <v>1</v>
      </c>
      <c r="CS2268" s="4">
        <v>1.25</v>
      </c>
      <c r="CT2268" s="10">
        <v>0.70325841873490003</v>
      </c>
      <c r="CU2268" s="4">
        <f t="shared" si="967"/>
        <v>0.5532584187349</v>
      </c>
      <c r="CV2268" s="4">
        <f t="shared" si="968"/>
        <v>368.83894582326667</v>
      </c>
      <c r="CW2268" s="4">
        <v>0.15</v>
      </c>
      <c r="CX2268" s="4">
        <v>0.15</v>
      </c>
      <c r="CY2268" s="8" t="str">
        <f t="shared" si="969"/>
        <v>High Headroom</v>
      </c>
      <c r="CZ2268" s="10">
        <v>1</v>
      </c>
      <c r="DC2268" s="4" t="s">
        <v>115</v>
      </c>
      <c r="DD2268" s="4" t="s">
        <v>6280</v>
      </c>
      <c r="DE2268" s="4"/>
      <c r="DF2268" s="4" t="s">
        <v>22</v>
      </c>
      <c r="DG2268" s="4" t="s">
        <v>10361</v>
      </c>
      <c r="DH2268" s="4">
        <v>302264</v>
      </c>
      <c r="DI2268" s="4">
        <v>5264</v>
      </c>
      <c r="DJ2268" s="29">
        <v>655156</v>
      </c>
      <c r="DK2268" s="4" t="s">
        <v>17</v>
      </c>
      <c r="DL2268" s="10">
        <v>830.56899999999996</v>
      </c>
      <c r="DM2268" s="30">
        <v>2</v>
      </c>
      <c r="DN2268" s="10">
        <v>7.17E-2</v>
      </c>
      <c r="DO2268" s="30">
        <v>1</v>
      </c>
      <c r="DP2268" s="10">
        <v>0.70330000000000004</v>
      </c>
      <c r="DQ2268" s="30">
        <v>1</v>
      </c>
      <c r="DR2268" s="4">
        <v>669.43100000000004</v>
      </c>
      <c r="DS2268" s="31">
        <v>0.669431</v>
      </c>
      <c r="DT2268" s="4" t="s">
        <v>118</v>
      </c>
      <c r="DU2268" s="4" t="s">
        <v>117</v>
      </c>
      <c r="DV2268" s="4">
        <v>8.3000000000000001E-3</v>
      </c>
      <c r="DW2268" s="31">
        <v>0.10420699999999999</v>
      </c>
      <c r="DX2268" s="4" t="s">
        <v>120</v>
      </c>
      <c r="DY2268" s="4" t="s">
        <v>117</v>
      </c>
      <c r="DZ2268" s="4">
        <v>0.55330000000000001</v>
      </c>
      <c r="EA2268" s="31">
        <v>3.6883890000000004</v>
      </c>
      <c r="EB2268" s="4" t="s">
        <v>118</v>
      </c>
      <c r="EC2268" s="4" t="s">
        <v>117</v>
      </c>
      <c r="EE2268" s="4" t="b">
        <f t="shared" si="970"/>
        <v>1</v>
      </c>
      <c r="EF2268" s="4" t="b">
        <f t="shared" si="971"/>
        <v>1</v>
      </c>
      <c r="EG2268" s="4" t="b">
        <f t="shared" si="972"/>
        <v>1</v>
      </c>
      <c r="EH2268" s="4" t="b">
        <f t="shared" si="973"/>
        <v>1</v>
      </c>
      <c r="EI2268" s="4" t="b">
        <f t="shared" si="974"/>
        <v>1</v>
      </c>
      <c r="EJ2268" s="4" t="b">
        <f t="shared" si="975"/>
        <v>1</v>
      </c>
    </row>
    <row r="2269" spans="69:140" ht="45" x14ac:dyDescent="0.25">
      <c r="BQ2269" s="4" t="s">
        <v>6281</v>
      </c>
      <c r="BR2269" s="4" t="s">
        <v>10362</v>
      </c>
      <c r="BS2269" s="4" t="s">
        <v>70</v>
      </c>
      <c r="BT2269" s="4" t="s">
        <v>14443</v>
      </c>
      <c r="BU2269" s="4">
        <v>302265</v>
      </c>
      <c r="BV2269" s="4" t="s">
        <v>49</v>
      </c>
      <c r="BW2269" s="4">
        <v>4209557672</v>
      </c>
      <c r="BX2269" s="10">
        <v>1046.8921908608099</v>
      </c>
      <c r="BY2269" s="4">
        <f t="shared" si="958"/>
        <v>453.10780913919007</v>
      </c>
      <c r="BZ2269" s="3">
        <f t="shared" si="959"/>
        <v>45.310780913919011</v>
      </c>
      <c r="CA2269" s="3">
        <v>1000</v>
      </c>
      <c r="CB2269" s="4">
        <v>1500</v>
      </c>
      <c r="CC2269" s="8" t="str">
        <f t="shared" si="960"/>
        <v>Moderate Headroom</v>
      </c>
      <c r="CD2269" s="10">
        <v>2</v>
      </c>
      <c r="CE2269" s="10">
        <v>0.1662923408351</v>
      </c>
      <c r="CF2269" s="4">
        <f t="shared" si="961"/>
        <v>3.3707659164900011E-2</v>
      </c>
      <c r="CG2269" s="3">
        <f t="shared" si="962"/>
        <v>56.179431941500027</v>
      </c>
      <c r="CH2269" s="3">
        <v>0.06</v>
      </c>
      <c r="CI2269" s="4">
        <v>0.2</v>
      </c>
      <c r="CJ2269" s="8" t="str">
        <f t="shared" si="963"/>
        <v>Moderate Headroom</v>
      </c>
      <c r="CK2269" s="10">
        <v>3</v>
      </c>
      <c r="CL2269" s="4" t="s">
        <v>72</v>
      </c>
      <c r="CM2269" s="4" t="str">
        <f t="shared" si="964"/>
        <v>Bottomed Out</v>
      </c>
      <c r="CN2269" s="8" t="str">
        <f t="shared" si="965"/>
        <v>Bottomed Out</v>
      </c>
      <c r="CO2269" s="3" t="s">
        <v>72</v>
      </c>
      <c r="CP2269" s="4" t="s">
        <v>4015</v>
      </c>
      <c r="CQ2269" s="8" t="str">
        <f t="shared" si="966"/>
        <v>At the lowest level</v>
      </c>
      <c r="CR2269" s="4">
        <v>6</v>
      </c>
      <c r="CS2269" s="4">
        <v>3.5</v>
      </c>
      <c r="CT2269" s="10">
        <v>-2.11248654467E-2</v>
      </c>
      <c r="CU2269" s="4" t="str">
        <f t="shared" si="967"/>
        <v>Bottomed Out</v>
      </c>
      <c r="CV2269" s="4" t="str">
        <f t="shared" si="968"/>
        <v>Bottomed Out</v>
      </c>
      <c r="CW2269" s="4" t="s">
        <v>72</v>
      </c>
      <c r="CX2269" s="4" t="s">
        <v>16261</v>
      </c>
      <c r="CY2269" s="8" t="str">
        <f t="shared" si="969"/>
        <v>At the lowest level</v>
      </c>
      <c r="CZ2269" s="10">
        <v>5</v>
      </c>
      <c r="DC2269" s="4" t="s">
        <v>115</v>
      </c>
      <c r="DD2269" s="4" t="s">
        <v>6281</v>
      </c>
      <c r="DE2269" s="4"/>
      <c r="DF2269" s="4" t="s">
        <v>49</v>
      </c>
      <c r="DG2269" s="4" t="s">
        <v>10362</v>
      </c>
      <c r="DH2269" s="4">
        <v>302265</v>
      </c>
      <c r="DI2269" s="4">
        <v>5265</v>
      </c>
      <c r="DJ2269" s="29">
        <v>4209557672</v>
      </c>
      <c r="DK2269" s="4" t="s">
        <v>17</v>
      </c>
      <c r="DL2269" s="10" t="s">
        <v>2083</v>
      </c>
      <c r="DM2269" s="30">
        <v>2</v>
      </c>
      <c r="DN2269" s="10">
        <v>0.1663</v>
      </c>
      <c r="DO2269" s="30">
        <v>3</v>
      </c>
      <c r="DP2269" s="10">
        <v>-2.1100000000000001E-2</v>
      </c>
      <c r="DQ2269" s="30">
        <v>5</v>
      </c>
      <c r="DR2269" s="4">
        <v>453.1078</v>
      </c>
      <c r="DS2269" s="31">
        <v>0.45310800000000001</v>
      </c>
      <c r="DT2269" s="4" t="s">
        <v>116</v>
      </c>
      <c r="DU2269" s="4" t="s">
        <v>117</v>
      </c>
      <c r="DV2269" s="4">
        <v>3.3700000000000001E-2</v>
      </c>
      <c r="DW2269" s="31">
        <v>0.56179400000000002</v>
      </c>
      <c r="DX2269" s="4" t="s">
        <v>116</v>
      </c>
      <c r="DY2269" s="4" t="s">
        <v>117</v>
      </c>
      <c r="DZ2269" s="4">
        <v>3.1099999999999999E-2</v>
      </c>
      <c r="EA2269" s="4"/>
      <c r="EB2269" s="4"/>
      <c r="EC2269" s="4" t="s">
        <v>117</v>
      </c>
      <c r="EE2269" s="4" t="b">
        <f t="shared" si="970"/>
        <v>1</v>
      </c>
      <c r="EF2269" s="4" t="b">
        <f t="shared" si="971"/>
        <v>1</v>
      </c>
      <c r="EG2269" s="4" t="b">
        <f t="shared" si="972"/>
        <v>1</v>
      </c>
      <c r="EH2269" s="4" t="b">
        <f t="shared" si="973"/>
        <v>1</v>
      </c>
      <c r="EI2269" s="4" t="b">
        <f t="shared" si="974"/>
        <v>1</v>
      </c>
      <c r="EJ2269" s="4" t="b">
        <f t="shared" si="975"/>
        <v>1</v>
      </c>
    </row>
    <row r="2270" spans="69:140" ht="45" x14ac:dyDescent="0.25">
      <c r="BQ2270" s="4" t="s">
        <v>6282</v>
      </c>
      <c r="BR2270" s="4" t="s">
        <v>10363</v>
      </c>
      <c r="BS2270" s="4" t="s">
        <v>70</v>
      </c>
      <c r="BT2270" s="4" t="s">
        <v>14444</v>
      </c>
      <c r="BU2270" s="4">
        <v>302266</v>
      </c>
      <c r="BV2270" s="4" t="s">
        <v>26</v>
      </c>
      <c r="BW2270" s="4">
        <v>1254275</v>
      </c>
      <c r="BX2270" s="10">
        <v>365.04307353119998</v>
      </c>
      <c r="BY2270" s="4">
        <f t="shared" si="958"/>
        <v>134.95692646880002</v>
      </c>
      <c r="BZ2270" s="3">
        <f t="shared" si="959"/>
        <v>26.991385293760008</v>
      </c>
      <c r="CA2270" s="3">
        <v>500</v>
      </c>
      <c r="CB2270" s="4">
        <v>500</v>
      </c>
      <c r="CC2270" s="8" t="str">
        <f t="shared" si="960"/>
        <v>Low Headroom</v>
      </c>
      <c r="CD2270" s="10">
        <v>1</v>
      </c>
      <c r="CE2270" s="10">
        <v>3.5805711625999999E-2</v>
      </c>
      <c r="CF2270" s="4">
        <f t="shared" si="961"/>
        <v>4.4194288374000003E-2</v>
      </c>
      <c r="CG2270" s="3">
        <f t="shared" si="962"/>
        <v>55.242860467500002</v>
      </c>
      <c r="CH2270" s="3">
        <v>0.08</v>
      </c>
      <c r="CI2270" s="4">
        <v>0.08</v>
      </c>
      <c r="CJ2270" s="8" t="str">
        <f t="shared" si="963"/>
        <v>Moderate Headroom</v>
      </c>
      <c r="CK2270" s="10">
        <v>1</v>
      </c>
      <c r="CL2270" s="4">
        <v>0</v>
      </c>
      <c r="CM2270" s="4">
        <f t="shared" si="964"/>
        <v>500</v>
      </c>
      <c r="CN2270" s="8">
        <f t="shared" si="965"/>
        <v>100</v>
      </c>
      <c r="CO2270" s="3">
        <v>500</v>
      </c>
      <c r="CP2270" s="4">
        <v>500</v>
      </c>
      <c r="CQ2270" s="8" t="str">
        <f t="shared" si="966"/>
        <v>High Headroom</v>
      </c>
      <c r="CR2270" s="4">
        <v>1</v>
      </c>
      <c r="CS2270" s="4">
        <v>1</v>
      </c>
      <c r="CT2270" s="10">
        <v>0.58717361429000003</v>
      </c>
      <c r="CU2270" s="4">
        <f t="shared" si="967"/>
        <v>0.43717361429000001</v>
      </c>
      <c r="CV2270" s="4">
        <f t="shared" si="968"/>
        <v>291.44907619333338</v>
      </c>
      <c r="CW2270" s="4">
        <v>0.15</v>
      </c>
      <c r="CX2270" s="4">
        <v>0.15</v>
      </c>
      <c r="CY2270" s="8" t="str">
        <f t="shared" si="969"/>
        <v>High Headroom</v>
      </c>
      <c r="CZ2270" s="10">
        <v>1</v>
      </c>
      <c r="DC2270" s="4" t="s">
        <v>115</v>
      </c>
      <c r="DD2270" s="4" t="s">
        <v>6282</v>
      </c>
      <c r="DE2270" s="4"/>
      <c r="DF2270" s="4" t="s">
        <v>26</v>
      </c>
      <c r="DG2270" s="4" t="s">
        <v>10363</v>
      </c>
      <c r="DH2270" s="4">
        <v>302266</v>
      </c>
      <c r="DI2270" s="4">
        <v>5266</v>
      </c>
      <c r="DJ2270" s="29">
        <v>1254275</v>
      </c>
      <c r="DK2270" s="4" t="s">
        <v>17</v>
      </c>
      <c r="DL2270" s="10">
        <v>365.04309999999998</v>
      </c>
      <c r="DM2270" s="30">
        <v>1</v>
      </c>
      <c r="DN2270" s="10">
        <v>3.5799999999999998E-2</v>
      </c>
      <c r="DO2270" s="30">
        <v>1</v>
      </c>
      <c r="DP2270" s="10">
        <v>0.58720000000000006</v>
      </c>
      <c r="DQ2270" s="30">
        <v>1</v>
      </c>
      <c r="DR2270" s="4">
        <v>134.95689999999999</v>
      </c>
      <c r="DS2270" s="31">
        <v>0.26991399999999999</v>
      </c>
      <c r="DT2270" s="4" t="s">
        <v>120</v>
      </c>
      <c r="DU2270" s="4" t="s">
        <v>117</v>
      </c>
      <c r="DV2270" s="4">
        <v>4.4200000000000003E-2</v>
      </c>
      <c r="DW2270" s="31">
        <v>0.55242899999999995</v>
      </c>
      <c r="DX2270" s="4" t="s">
        <v>116</v>
      </c>
      <c r="DY2270" s="4" t="s">
        <v>117</v>
      </c>
      <c r="DZ2270" s="4">
        <v>0.43719999999999998</v>
      </c>
      <c r="EA2270" s="31">
        <v>2.9144909999999999</v>
      </c>
      <c r="EB2270" s="4" t="s">
        <v>118</v>
      </c>
      <c r="EC2270" s="4" t="s">
        <v>117</v>
      </c>
      <c r="EE2270" s="4" t="b">
        <f t="shared" si="970"/>
        <v>1</v>
      </c>
      <c r="EF2270" s="4" t="b">
        <f t="shared" si="971"/>
        <v>1</v>
      </c>
      <c r="EG2270" s="4" t="b">
        <f t="shared" si="972"/>
        <v>1</v>
      </c>
      <c r="EH2270" s="4" t="b">
        <f t="shared" si="973"/>
        <v>1</v>
      </c>
      <c r="EI2270" s="4" t="b">
        <f t="shared" si="974"/>
        <v>1</v>
      </c>
      <c r="EJ2270" s="4" t="b">
        <f t="shared" si="975"/>
        <v>1</v>
      </c>
    </row>
    <row r="2271" spans="69:140" ht="60" x14ac:dyDescent="0.25">
      <c r="BQ2271" s="4" t="s">
        <v>6283</v>
      </c>
      <c r="BR2271" s="4" t="s">
        <v>10364</v>
      </c>
      <c r="BS2271" s="4" t="s">
        <v>70</v>
      </c>
      <c r="BT2271" s="4" t="s">
        <v>14445</v>
      </c>
      <c r="BU2271" s="4">
        <v>302267</v>
      </c>
      <c r="BV2271" s="4" t="s">
        <v>55</v>
      </c>
      <c r="BW2271" s="4">
        <v>2743954</v>
      </c>
      <c r="BX2271" s="10">
        <v>2195.13008672448</v>
      </c>
      <c r="BY2271" s="4">
        <f t="shared" si="958"/>
        <v>304.86991327552005</v>
      </c>
      <c r="BZ2271" s="3">
        <f t="shared" si="959"/>
        <v>30.486991327552005</v>
      </c>
      <c r="CA2271" s="3">
        <v>1000</v>
      </c>
      <c r="CB2271" s="4">
        <v>2500</v>
      </c>
      <c r="CC2271" s="8" t="str">
        <f t="shared" si="960"/>
        <v>Moderate Headroom</v>
      </c>
      <c r="CD2271" s="10">
        <v>3</v>
      </c>
      <c r="CE2271" s="10">
        <v>0.1180674671241</v>
      </c>
      <c r="CF2271" s="4">
        <f t="shared" si="961"/>
        <v>2.193253287590001E-2</v>
      </c>
      <c r="CG2271" s="3">
        <f t="shared" si="962"/>
        <v>36.554221459833343</v>
      </c>
      <c r="CH2271" s="3">
        <v>6.0000000000000012E-2</v>
      </c>
      <c r="CI2271" s="4">
        <v>0.14000000000000001</v>
      </c>
      <c r="CJ2271" s="8" t="str">
        <f t="shared" si="963"/>
        <v>Moderate Headroom</v>
      </c>
      <c r="CK2271" s="10">
        <v>2</v>
      </c>
      <c r="CL2271" s="4">
        <v>280.91144196130801</v>
      </c>
      <c r="CM2271" s="4">
        <f t="shared" si="964"/>
        <v>219.08855803869199</v>
      </c>
      <c r="CN2271" s="8">
        <f t="shared" si="965"/>
        <v>43.817711607738396</v>
      </c>
      <c r="CO2271" s="3">
        <v>500</v>
      </c>
      <c r="CP2271" s="4">
        <v>500</v>
      </c>
      <c r="CQ2271" s="8" t="str">
        <f t="shared" si="966"/>
        <v>Moderate Headroom</v>
      </c>
      <c r="CR2271" s="4">
        <v>1</v>
      </c>
      <c r="CS2271" s="4">
        <v>2</v>
      </c>
      <c r="CT2271" s="10">
        <v>0.51068510370840003</v>
      </c>
      <c r="CU2271" s="4">
        <f t="shared" si="967"/>
        <v>0.36068510370840001</v>
      </c>
      <c r="CV2271" s="4">
        <f t="shared" si="968"/>
        <v>240.4567358056</v>
      </c>
      <c r="CW2271" s="4">
        <v>0.15</v>
      </c>
      <c r="CX2271" s="4">
        <v>0.15</v>
      </c>
      <c r="CY2271" s="8" t="str">
        <f t="shared" si="969"/>
        <v>High Headroom</v>
      </c>
      <c r="CZ2271" s="10">
        <v>1</v>
      </c>
      <c r="DC2271" s="4" t="s">
        <v>115</v>
      </c>
      <c r="DD2271" s="4" t="s">
        <v>6283</v>
      </c>
      <c r="DE2271" s="4"/>
      <c r="DF2271" s="4" t="s">
        <v>55</v>
      </c>
      <c r="DG2271" s="4" t="s">
        <v>10364</v>
      </c>
      <c r="DH2271" s="4">
        <v>302267</v>
      </c>
      <c r="DI2271" s="4">
        <v>5267</v>
      </c>
      <c r="DJ2271" s="29">
        <v>2743954</v>
      </c>
      <c r="DK2271" s="4" t="s">
        <v>17</v>
      </c>
      <c r="DL2271" s="10" t="s">
        <v>2084</v>
      </c>
      <c r="DM2271" s="30">
        <v>3</v>
      </c>
      <c r="DN2271" s="10">
        <v>0.1181</v>
      </c>
      <c r="DO2271" s="30">
        <v>2</v>
      </c>
      <c r="DP2271" s="10">
        <v>0.51070000000000004</v>
      </c>
      <c r="DQ2271" s="30">
        <v>1</v>
      </c>
      <c r="DR2271" s="4">
        <v>304.86989999999997</v>
      </c>
      <c r="DS2271" s="31">
        <v>0.30486999999999997</v>
      </c>
      <c r="DT2271" s="4" t="s">
        <v>116</v>
      </c>
      <c r="DU2271" s="4" t="s">
        <v>117</v>
      </c>
      <c r="DV2271" s="4">
        <v>2.1899999999999999E-2</v>
      </c>
      <c r="DW2271" s="31">
        <v>0.36554200000000003</v>
      </c>
      <c r="DX2271" s="4" t="s">
        <v>116</v>
      </c>
      <c r="DY2271" s="4" t="s">
        <v>117</v>
      </c>
      <c r="DZ2271" s="4">
        <v>0.36070000000000002</v>
      </c>
      <c r="EA2271" s="31">
        <v>2.4045670000000001</v>
      </c>
      <c r="EB2271" s="4" t="s">
        <v>118</v>
      </c>
      <c r="EC2271" s="4" t="s">
        <v>117</v>
      </c>
      <c r="EE2271" s="4" t="b">
        <f t="shared" si="970"/>
        <v>1</v>
      </c>
      <c r="EF2271" s="4" t="b">
        <f t="shared" si="971"/>
        <v>1</v>
      </c>
      <c r="EG2271" s="4" t="b">
        <f t="shared" si="972"/>
        <v>1</v>
      </c>
      <c r="EH2271" s="4" t="b">
        <f t="shared" si="973"/>
        <v>1</v>
      </c>
      <c r="EI2271" s="4" t="b">
        <f t="shared" si="974"/>
        <v>1</v>
      </c>
      <c r="EJ2271" s="4" t="b">
        <f t="shared" si="975"/>
        <v>1</v>
      </c>
    </row>
    <row r="2272" spans="69:140" ht="60" x14ac:dyDescent="0.25">
      <c r="BQ2272" s="4" t="s">
        <v>6284</v>
      </c>
      <c r="BR2272" s="4" t="s">
        <v>10365</v>
      </c>
      <c r="BS2272" s="4" t="s">
        <v>70</v>
      </c>
      <c r="BT2272" s="4" t="s">
        <v>14446</v>
      </c>
      <c r="BU2272" s="4">
        <v>302268</v>
      </c>
      <c r="BV2272" s="4" t="s">
        <v>33</v>
      </c>
      <c r="BW2272" s="4">
        <v>4854744</v>
      </c>
      <c r="BX2272" s="10">
        <v>590.75342465753397</v>
      </c>
      <c r="BY2272" s="4">
        <f t="shared" si="958"/>
        <v>909.24657534246603</v>
      </c>
      <c r="BZ2272" s="3">
        <f t="shared" si="959"/>
        <v>90.924657534246606</v>
      </c>
      <c r="CA2272" s="3">
        <v>1000</v>
      </c>
      <c r="CB2272" s="4">
        <v>1500</v>
      </c>
      <c r="CC2272" s="8" t="str">
        <f t="shared" si="960"/>
        <v>High Headroom</v>
      </c>
      <c r="CD2272" s="10">
        <v>2</v>
      </c>
      <c r="CE2272" s="10">
        <v>0.14308899107379999</v>
      </c>
      <c r="CF2272" s="4">
        <f t="shared" si="961"/>
        <v>5.6911008926200018E-2</v>
      </c>
      <c r="CG2272" s="3">
        <f t="shared" si="962"/>
        <v>94.8516815436667</v>
      </c>
      <c r="CH2272" s="3">
        <v>0.06</v>
      </c>
      <c r="CI2272" s="4">
        <v>0.2</v>
      </c>
      <c r="CJ2272" s="8" t="str">
        <f t="shared" si="963"/>
        <v>High Headroom</v>
      </c>
      <c r="CK2272" s="10">
        <v>3</v>
      </c>
      <c r="CL2272" s="4">
        <v>206.5068493151</v>
      </c>
      <c r="CM2272" s="4">
        <f t="shared" si="964"/>
        <v>293.4931506849</v>
      </c>
      <c r="CN2272" s="8">
        <f t="shared" si="965"/>
        <v>58.69863013698</v>
      </c>
      <c r="CO2272" s="3">
        <v>500</v>
      </c>
      <c r="CP2272" s="4">
        <v>500</v>
      </c>
      <c r="CQ2272" s="8" t="str">
        <f t="shared" si="966"/>
        <v>Moderate Headroom</v>
      </c>
      <c r="CR2272" s="4">
        <v>1</v>
      </c>
      <c r="CS2272" s="4">
        <v>1.75</v>
      </c>
      <c r="CT2272" s="10">
        <v>0.39072668112800002</v>
      </c>
      <c r="CU2272" s="4">
        <f t="shared" si="967"/>
        <v>0.24072668112800003</v>
      </c>
      <c r="CV2272" s="4">
        <f t="shared" si="968"/>
        <v>160.48445408533337</v>
      </c>
      <c r="CW2272" s="4">
        <v>0.15</v>
      </c>
      <c r="CX2272" s="4">
        <v>0.15</v>
      </c>
      <c r="CY2272" s="8" t="str">
        <f t="shared" si="969"/>
        <v>High Headroom</v>
      </c>
      <c r="CZ2272" s="10">
        <v>1</v>
      </c>
      <c r="DC2272" s="4" t="s">
        <v>115</v>
      </c>
      <c r="DD2272" s="4" t="s">
        <v>6284</v>
      </c>
      <c r="DE2272" s="4"/>
      <c r="DF2272" s="4" t="s">
        <v>33</v>
      </c>
      <c r="DG2272" s="4" t="s">
        <v>10365</v>
      </c>
      <c r="DH2272" s="4">
        <v>302268</v>
      </c>
      <c r="DI2272" s="4">
        <v>5268</v>
      </c>
      <c r="DJ2272" s="29">
        <v>4854744</v>
      </c>
      <c r="DK2272" s="4" t="s">
        <v>17</v>
      </c>
      <c r="DL2272" s="10">
        <v>590.75340000000006</v>
      </c>
      <c r="DM2272" s="30">
        <v>2</v>
      </c>
      <c r="DN2272" s="10">
        <v>0.1431</v>
      </c>
      <c r="DO2272" s="30">
        <v>3</v>
      </c>
      <c r="DP2272" s="10">
        <v>0.39069999999999999</v>
      </c>
      <c r="DQ2272" s="30">
        <v>1</v>
      </c>
      <c r="DR2272" s="4">
        <v>909.24659999999994</v>
      </c>
      <c r="DS2272" s="31">
        <v>0.90924700000000003</v>
      </c>
      <c r="DT2272" s="4" t="s">
        <v>118</v>
      </c>
      <c r="DU2272" s="4" t="s">
        <v>117</v>
      </c>
      <c r="DV2272" s="4">
        <v>5.6899999999999999E-2</v>
      </c>
      <c r="DW2272" s="31">
        <v>0.94851699999999994</v>
      </c>
      <c r="DX2272" s="4" t="s">
        <v>118</v>
      </c>
      <c r="DY2272" s="4" t="s">
        <v>117</v>
      </c>
      <c r="DZ2272" s="4">
        <v>0.2407</v>
      </c>
      <c r="EA2272" s="31">
        <v>1.6048450000000001</v>
      </c>
      <c r="EB2272" s="4" t="s">
        <v>118</v>
      </c>
      <c r="EC2272" s="4" t="s">
        <v>117</v>
      </c>
      <c r="EE2272" s="4" t="b">
        <f t="shared" si="970"/>
        <v>1</v>
      </c>
      <c r="EF2272" s="4" t="b">
        <f t="shared" si="971"/>
        <v>1</v>
      </c>
      <c r="EG2272" s="4" t="b">
        <f t="shared" si="972"/>
        <v>1</v>
      </c>
      <c r="EH2272" s="4" t="b">
        <f t="shared" si="973"/>
        <v>1</v>
      </c>
      <c r="EI2272" s="4" t="b">
        <f t="shared" si="974"/>
        <v>1</v>
      </c>
      <c r="EJ2272" s="4" t="b">
        <f t="shared" si="975"/>
        <v>1</v>
      </c>
    </row>
    <row r="2273" spans="69:140" ht="45" x14ac:dyDescent="0.25">
      <c r="BQ2273" s="4" t="s">
        <v>6285</v>
      </c>
      <c r="BR2273" s="4" t="s">
        <v>10366</v>
      </c>
      <c r="BS2273" s="4" t="s">
        <v>70</v>
      </c>
      <c r="BT2273" s="4" t="s">
        <v>14447</v>
      </c>
      <c r="BU2273" s="4">
        <v>302269</v>
      </c>
      <c r="BV2273" s="4" t="s">
        <v>22</v>
      </c>
      <c r="BW2273" s="4">
        <v>655254</v>
      </c>
      <c r="BX2273" s="10">
        <v>3953.5575283159001</v>
      </c>
      <c r="BY2273" s="4">
        <f t="shared" si="958"/>
        <v>546.44247168409993</v>
      </c>
      <c r="BZ2273" s="3">
        <f t="shared" si="959"/>
        <v>54.64424716840999</v>
      </c>
      <c r="CA2273" s="3">
        <v>1000</v>
      </c>
      <c r="CB2273" s="4">
        <v>4500</v>
      </c>
      <c r="CC2273" s="8" t="str">
        <f t="shared" si="960"/>
        <v>Moderate Headroom</v>
      </c>
      <c r="CD2273" s="10">
        <v>5</v>
      </c>
      <c r="CE2273" s="10">
        <v>0.28102716048999998</v>
      </c>
      <c r="CF2273" s="4">
        <f t="shared" si="961"/>
        <v>1.8972839510000006E-2</v>
      </c>
      <c r="CG2273" s="3">
        <f t="shared" si="962"/>
        <v>37.945679020000021</v>
      </c>
      <c r="CH2273" s="3">
        <v>4.9999999999999989E-2</v>
      </c>
      <c r="CI2273" s="4">
        <v>0.3</v>
      </c>
      <c r="CJ2273" s="8" t="str">
        <f t="shared" si="963"/>
        <v>Moderate Headroom</v>
      </c>
      <c r="CK2273" s="10">
        <v>5</v>
      </c>
      <c r="CL2273" s="4">
        <v>4443.2269822796998</v>
      </c>
      <c r="CM2273" s="4">
        <f t="shared" si="964"/>
        <v>56.773017720300231</v>
      </c>
      <c r="CN2273" s="8">
        <f t="shared" si="965"/>
        <v>5.677301772030023</v>
      </c>
      <c r="CO2273" s="3">
        <v>1000</v>
      </c>
      <c r="CP2273" s="4">
        <v>4500</v>
      </c>
      <c r="CQ2273" s="8" t="str">
        <f t="shared" si="966"/>
        <v>Low Headroom</v>
      </c>
      <c r="CR2273" s="4">
        <v>5</v>
      </c>
      <c r="CS2273" s="4">
        <v>4.25</v>
      </c>
      <c r="CT2273" s="10">
        <v>0.45781399546000001</v>
      </c>
      <c r="CU2273" s="4">
        <f t="shared" si="967"/>
        <v>0.30781399545999999</v>
      </c>
      <c r="CV2273" s="4">
        <f t="shared" si="968"/>
        <v>205.20933030666666</v>
      </c>
      <c r="CW2273" s="4">
        <v>0.15</v>
      </c>
      <c r="CX2273" s="4">
        <v>0.15</v>
      </c>
      <c r="CY2273" s="8" t="str">
        <f t="shared" si="969"/>
        <v>High Headroom</v>
      </c>
      <c r="CZ2273" s="10">
        <v>1</v>
      </c>
      <c r="DC2273" s="4" t="s">
        <v>115</v>
      </c>
      <c r="DD2273" s="4" t="s">
        <v>6285</v>
      </c>
      <c r="DE2273" s="4"/>
      <c r="DF2273" s="4" t="s">
        <v>22</v>
      </c>
      <c r="DG2273" s="4" t="s">
        <v>10366</v>
      </c>
      <c r="DH2273" s="4">
        <v>302269</v>
      </c>
      <c r="DI2273" s="4">
        <v>5269</v>
      </c>
      <c r="DJ2273" s="29">
        <v>655254</v>
      </c>
      <c r="DK2273" s="4" t="s">
        <v>17</v>
      </c>
      <c r="DL2273" s="10" t="s">
        <v>2085</v>
      </c>
      <c r="DM2273" s="30">
        <v>5</v>
      </c>
      <c r="DN2273" s="10">
        <v>0.28100000000000003</v>
      </c>
      <c r="DO2273" s="30">
        <v>5</v>
      </c>
      <c r="DP2273" s="10">
        <v>0.45779999999999998</v>
      </c>
      <c r="DQ2273" s="30">
        <v>1</v>
      </c>
      <c r="DR2273" s="4">
        <v>546.4425</v>
      </c>
      <c r="DS2273" s="31">
        <v>0.54644199999999998</v>
      </c>
      <c r="DT2273" s="4" t="s">
        <v>116</v>
      </c>
      <c r="DU2273" s="4" t="s">
        <v>117</v>
      </c>
      <c r="DV2273" s="4">
        <v>1.9E-2</v>
      </c>
      <c r="DW2273" s="31">
        <v>0.37945700000000004</v>
      </c>
      <c r="DX2273" s="4" t="s">
        <v>116</v>
      </c>
      <c r="DY2273" s="4" t="s">
        <v>117</v>
      </c>
      <c r="DZ2273" s="4">
        <v>0.30780000000000002</v>
      </c>
      <c r="EA2273" s="31">
        <v>2.0520930000000002</v>
      </c>
      <c r="EB2273" s="4" t="s">
        <v>118</v>
      </c>
      <c r="EC2273" s="4" t="s">
        <v>117</v>
      </c>
      <c r="EE2273" s="4" t="b">
        <f t="shared" si="970"/>
        <v>1</v>
      </c>
      <c r="EF2273" s="4" t="b">
        <f t="shared" si="971"/>
        <v>1</v>
      </c>
      <c r="EG2273" s="4" t="b">
        <f t="shared" si="972"/>
        <v>1</v>
      </c>
      <c r="EH2273" s="4" t="b">
        <f t="shared" si="973"/>
        <v>1</v>
      </c>
      <c r="EI2273" s="4" t="b">
        <f t="shared" si="974"/>
        <v>1</v>
      </c>
      <c r="EJ2273" s="4" t="b">
        <f t="shared" si="975"/>
        <v>1</v>
      </c>
    </row>
    <row r="2274" spans="69:140" ht="45" x14ac:dyDescent="0.25">
      <c r="BQ2274" s="4" t="s">
        <v>6286</v>
      </c>
      <c r="BR2274" s="4" t="s">
        <v>10367</v>
      </c>
      <c r="BS2274" s="4" t="s">
        <v>70</v>
      </c>
      <c r="BT2274" s="4" t="s">
        <v>14448</v>
      </c>
      <c r="BU2274" s="4">
        <v>302270</v>
      </c>
      <c r="BV2274" s="4" t="s">
        <v>22</v>
      </c>
      <c r="BW2274" s="4">
        <v>649187</v>
      </c>
      <c r="BX2274" s="10">
        <v>215.34240038179999</v>
      </c>
      <c r="BY2274" s="4">
        <f t="shared" si="958"/>
        <v>284.65759961820004</v>
      </c>
      <c r="BZ2274" s="3">
        <f t="shared" si="959"/>
        <v>56.931519923640003</v>
      </c>
      <c r="CA2274" s="3">
        <v>500</v>
      </c>
      <c r="CB2274" s="4">
        <v>500</v>
      </c>
      <c r="CC2274" s="8" t="str">
        <f t="shared" si="960"/>
        <v>Moderate Headroom</v>
      </c>
      <c r="CD2274" s="10">
        <v>1</v>
      </c>
      <c r="CE2274" s="10">
        <v>9.2739143337999999E-2</v>
      </c>
      <c r="CF2274" s="4">
        <f t="shared" si="961"/>
        <v>4.7260856662000014E-2</v>
      </c>
      <c r="CG2274" s="3">
        <f t="shared" si="962"/>
        <v>78.768094436666686</v>
      </c>
      <c r="CH2274" s="3">
        <v>6.0000000000000012E-2</v>
      </c>
      <c r="CI2274" s="4">
        <v>0.14000000000000001</v>
      </c>
      <c r="CJ2274" s="8" t="str">
        <f t="shared" si="963"/>
        <v>High Headroom</v>
      </c>
      <c r="CK2274" s="10">
        <v>2</v>
      </c>
      <c r="CL2274" s="4">
        <v>604.74827010260003</v>
      </c>
      <c r="CM2274" s="4">
        <f t="shared" si="964"/>
        <v>895.25172989739997</v>
      </c>
      <c r="CN2274" s="8">
        <f t="shared" si="965"/>
        <v>89.52517298974</v>
      </c>
      <c r="CO2274" s="3">
        <v>1000</v>
      </c>
      <c r="CP2274" s="4">
        <v>1500</v>
      </c>
      <c r="CQ2274" s="8" t="str">
        <f t="shared" si="966"/>
        <v>High Headroom</v>
      </c>
      <c r="CR2274" s="4">
        <v>2</v>
      </c>
      <c r="CS2274" s="4">
        <v>1.75</v>
      </c>
      <c r="CT2274" s="10">
        <v>0.98017412291999995</v>
      </c>
      <c r="CU2274" s="4">
        <f t="shared" si="967"/>
        <v>0.83017412291999992</v>
      </c>
      <c r="CV2274" s="4">
        <f t="shared" si="968"/>
        <v>553.44941527999993</v>
      </c>
      <c r="CW2274" s="4">
        <v>0.15</v>
      </c>
      <c r="CX2274" s="4">
        <v>0.15</v>
      </c>
      <c r="CY2274" s="8" t="str">
        <f t="shared" si="969"/>
        <v>High Headroom</v>
      </c>
      <c r="CZ2274" s="10">
        <v>1</v>
      </c>
      <c r="DC2274" s="4" t="s">
        <v>115</v>
      </c>
      <c r="DD2274" s="4" t="s">
        <v>6286</v>
      </c>
      <c r="DE2274" s="4"/>
      <c r="DF2274" s="4" t="s">
        <v>22</v>
      </c>
      <c r="DG2274" s="4" t="s">
        <v>10367</v>
      </c>
      <c r="DH2274" s="4">
        <v>302270</v>
      </c>
      <c r="DI2274" s="4">
        <v>5270</v>
      </c>
      <c r="DJ2274" s="29">
        <v>649187</v>
      </c>
      <c r="DK2274" s="4" t="s">
        <v>17</v>
      </c>
      <c r="DL2274" s="10">
        <v>215.3424</v>
      </c>
      <c r="DM2274" s="30">
        <v>1</v>
      </c>
      <c r="DN2274" s="10">
        <v>9.2700000000000005E-2</v>
      </c>
      <c r="DO2274" s="30">
        <v>2</v>
      </c>
      <c r="DP2274" s="10">
        <v>0.98019999999999996</v>
      </c>
      <c r="DQ2274" s="30">
        <v>1</v>
      </c>
      <c r="DR2274" s="4">
        <v>284.6576</v>
      </c>
      <c r="DS2274" s="31">
        <v>0.56931500000000002</v>
      </c>
      <c r="DT2274" s="4" t="s">
        <v>116</v>
      </c>
      <c r="DU2274" s="4" t="s">
        <v>117</v>
      </c>
      <c r="DV2274" s="4">
        <v>4.7300000000000002E-2</v>
      </c>
      <c r="DW2274" s="31">
        <v>0.78768100000000008</v>
      </c>
      <c r="DX2274" s="4" t="s">
        <v>118</v>
      </c>
      <c r="DY2274" s="4" t="s">
        <v>117</v>
      </c>
      <c r="DZ2274" s="4">
        <v>0.83020000000000005</v>
      </c>
      <c r="EA2274" s="31">
        <v>5.5344939999999996</v>
      </c>
      <c r="EB2274" s="4" t="s">
        <v>118</v>
      </c>
      <c r="EC2274" s="4" t="s">
        <v>117</v>
      </c>
      <c r="EE2274" s="4" t="b">
        <f t="shared" si="970"/>
        <v>1</v>
      </c>
      <c r="EF2274" s="4" t="b">
        <f t="shared" si="971"/>
        <v>1</v>
      </c>
      <c r="EG2274" s="4" t="b">
        <f t="shared" si="972"/>
        <v>1</v>
      </c>
      <c r="EH2274" s="4" t="b">
        <f t="shared" si="973"/>
        <v>1</v>
      </c>
      <c r="EI2274" s="4" t="b">
        <f t="shared" si="974"/>
        <v>1</v>
      </c>
      <c r="EJ2274" s="4" t="b">
        <f t="shared" si="975"/>
        <v>1</v>
      </c>
    </row>
    <row r="2275" spans="69:140" ht="45" x14ac:dyDescent="0.25">
      <c r="BQ2275" s="4" t="s">
        <v>6287</v>
      </c>
      <c r="BR2275" s="4" t="s">
        <v>10368</v>
      </c>
      <c r="BS2275" s="4" t="s">
        <v>70</v>
      </c>
      <c r="BT2275" s="4" t="s">
        <v>14449</v>
      </c>
      <c r="BU2275" s="4">
        <v>302271</v>
      </c>
      <c r="BV2275" s="4" t="s">
        <v>57</v>
      </c>
      <c r="BW2275" s="4">
        <v>3448300</v>
      </c>
      <c r="BX2275" s="10">
        <v>2230.0600029269699</v>
      </c>
      <c r="BY2275" s="4">
        <f t="shared" si="958"/>
        <v>269.9399970730301</v>
      </c>
      <c r="BZ2275" s="3">
        <f t="shared" si="959"/>
        <v>26.993999707303011</v>
      </c>
      <c r="CA2275" s="3">
        <v>1000</v>
      </c>
      <c r="CB2275" s="4">
        <v>2500</v>
      </c>
      <c r="CC2275" s="8" t="str">
        <f t="shared" si="960"/>
        <v>Low Headroom</v>
      </c>
      <c r="CD2275" s="10">
        <v>3</v>
      </c>
      <c r="CE2275" s="10">
        <v>0.21143256349139999</v>
      </c>
      <c r="CF2275" s="4">
        <f t="shared" si="961"/>
        <v>3.8567436508600006E-2</v>
      </c>
      <c r="CG2275" s="3">
        <f t="shared" si="962"/>
        <v>77.134873017200036</v>
      </c>
      <c r="CH2275" s="3">
        <v>4.9999999999999989E-2</v>
      </c>
      <c r="CI2275" s="4">
        <v>0.25</v>
      </c>
      <c r="CJ2275" s="8" t="str">
        <f t="shared" si="963"/>
        <v>High Headroom</v>
      </c>
      <c r="CK2275" s="10">
        <v>4</v>
      </c>
      <c r="CL2275" s="4">
        <v>1784.23337718732</v>
      </c>
      <c r="CM2275" s="4">
        <f t="shared" si="964"/>
        <v>715.76662281268</v>
      </c>
      <c r="CN2275" s="8">
        <f t="shared" si="965"/>
        <v>71.576662281268</v>
      </c>
      <c r="CO2275" s="3">
        <v>1000</v>
      </c>
      <c r="CP2275" s="4">
        <v>2500</v>
      </c>
      <c r="CQ2275" s="8" t="str">
        <f t="shared" si="966"/>
        <v>High Headroom</v>
      </c>
      <c r="CR2275" s="4">
        <v>3</v>
      </c>
      <c r="CS2275" s="4">
        <v>3.5</v>
      </c>
      <c r="CT2275" s="10">
        <v>0.1873921262431</v>
      </c>
      <c r="CU2275" s="4">
        <f t="shared" si="967"/>
        <v>3.739212624310001E-2</v>
      </c>
      <c r="CV2275" s="4">
        <f t="shared" si="968"/>
        <v>24.928084162066675</v>
      </c>
      <c r="CW2275" s="4">
        <v>0.15</v>
      </c>
      <c r="CX2275" s="4">
        <v>0.15</v>
      </c>
      <c r="CY2275" s="8" t="str">
        <f t="shared" si="969"/>
        <v>Low Headroom</v>
      </c>
      <c r="CZ2275" s="10">
        <v>1</v>
      </c>
      <c r="DC2275" s="4" t="s">
        <v>115</v>
      </c>
      <c r="DD2275" s="4" t="s">
        <v>6287</v>
      </c>
      <c r="DE2275" s="4"/>
      <c r="DF2275" s="4" t="s">
        <v>57</v>
      </c>
      <c r="DG2275" s="4" t="s">
        <v>10368</v>
      </c>
      <c r="DH2275" s="4">
        <v>302271</v>
      </c>
      <c r="DI2275" s="4">
        <v>5271</v>
      </c>
      <c r="DJ2275" s="29">
        <v>3448300</v>
      </c>
      <c r="DK2275" s="4" t="s">
        <v>17</v>
      </c>
      <c r="DL2275" s="10" t="s">
        <v>2086</v>
      </c>
      <c r="DM2275" s="30">
        <v>3</v>
      </c>
      <c r="DN2275" s="10">
        <v>0.2114</v>
      </c>
      <c r="DO2275" s="30">
        <v>4</v>
      </c>
      <c r="DP2275" s="10">
        <v>0.18740000000000001</v>
      </c>
      <c r="DQ2275" s="30">
        <v>1</v>
      </c>
      <c r="DR2275" s="4">
        <v>269.94</v>
      </c>
      <c r="DS2275" s="31">
        <v>0.26994000000000001</v>
      </c>
      <c r="DT2275" s="4" t="s">
        <v>120</v>
      </c>
      <c r="DU2275" s="4" t="s">
        <v>117</v>
      </c>
      <c r="DV2275" s="4">
        <v>3.8600000000000002E-2</v>
      </c>
      <c r="DW2275" s="31">
        <v>0.77134900000000006</v>
      </c>
      <c r="DX2275" s="4" t="s">
        <v>118</v>
      </c>
      <c r="DY2275" s="4" t="s">
        <v>117</v>
      </c>
      <c r="DZ2275" s="4">
        <v>3.7400000000000003E-2</v>
      </c>
      <c r="EA2275" s="31">
        <v>0.249281</v>
      </c>
      <c r="EB2275" s="4" t="s">
        <v>120</v>
      </c>
      <c r="EC2275" s="4" t="s">
        <v>117</v>
      </c>
      <c r="EE2275" s="4" t="b">
        <f t="shared" si="970"/>
        <v>1</v>
      </c>
      <c r="EF2275" s="4" t="b">
        <f t="shared" si="971"/>
        <v>1</v>
      </c>
      <c r="EG2275" s="4" t="b">
        <f t="shared" si="972"/>
        <v>1</v>
      </c>
      <c r="EH2275" s="4" t="b">
        <f t="shared" si="973"/>
        <v>1</v>
      </c>
      <c r="EI2275" s="4" t="b">
        <f t="shared" si="974"/>
        <v>1</v>
      </c>
      <c r="EJ2275" s="4" t="b">
        <f t="shared" si="975"/>
        <v>1</v>
      </c>
    </row>
    <row r="2276" spans="69:140" ht="45" x14ac:dyDescent="0.25">
      <c r="BQ2276" s="4" t="s">
        <v>6288</v>
      </c>
      <c r="BR2276" s="4" t="s">
        <v>10369</v>
      </c>
      <c r="BS2276" s="4" t="s">
        <v>70</v>
      </c>
      <c r="BT2276" s="4" t="s">
        <v>14450</v>
      </c>
      <c r="BU2276" s="4">
        <v>302272</v>
      </c>
      <c r="BV2276" s="4" t="s">
        <v>40</v>
      </c>
      <c r="BW2276" s="4">
        <v>1750647</v>
      </c>
      <c r="BX2276" s="10">
        <v>1120.6098669531</v>
      </c>
      <c r="BY2276" s="4">
        <f t="shared" si="958"/>
        <v>379.39013304690002</v>
      </c>
      <c r="BZ2276" s="3">
        <f t="shared" si="959"/>
        <v>37.93901330469</v>
      </c>
      <c r="CA2276" s="3">
        <v>1000</v>
      </c>
      <c r="CB2276" s="4">
        <v>1500</v>
      </c>
      <c r="CC2276" s="8" t="str">
        <f t="shared" si="960"/>
        <v>Moderate Headroom</v>
      </c>
      <c r="CD2276" s="10">
        <v>2</v>
      </c>
      <c r="CE2276" s="10">
        <v>0.22304062182000001</v>
      </c>
      <c r="CF2276" s="4">
        <f t="shared" si="961"/>
        <v>2.6959378179999993E-2</v>
      </c>
      <c r="CG2276" s="3">
        <f t="shared" si="962"/>
        <v>53.918756359999996</v>
      </c>
      <c r="CH2276" s="3">
        <v>4.9999999999999989E-2</v>
      </c>
      <c r="CI2276" s="4">
        <v>0.25</v>
      </c>
      <c r="CJ2276" s="8" t="str">
        <f t="shared" si="963"/>
        <v>Moderate Headroom</v>
      </c>
      <c r="CK2276" s="10">
        <v>4</v>
      </c>
      <c r="CL2276" s="4">
        <v>3554.4987250576801</v>
      </c>
      <c r="CM2276" s="4">
        <f t="shared" si="964"/>
        <v>945.50127494231992</v>
      </c>
      <c r="CN2276" s="8">
        <f t="shared" si="965"/>
        <v>94.550127494232001</v>
      </c>
      <c r="CO2276" s="3">
        <v>1000</v>
      </c>
      <c r="CP2276" s="4">
        <v>4500</v>
      </c>
      <c r="CQ2276" s="8" t="str">
        <f t="shared" si="966"/>
        <v>High Headroom</v>
      </c>
      <c r="CR2276" s="4">
        <v>5</v>
      </c>
      <c r="CS2276" s="4">
        <v>3.75</v>
      </c>
      <c r="CT2276" s="10">
        <v>0.42600540849000001</v>
      </c>
      <c r="CU2276" s="4">
        <f t="shared" si="967"/>
        <v>0.27600540848999999</v>
      </c>
      <c r="CV2276" s="4">
        <f t="shared" si="968"/>
        <v>184.00360566000001</v>
      </c>
      <c r="CW2276" s="4">
        <v>0.15</v>
      </c>
      <c r="CX2276" s="4">
        <v>0.15</v>
      </c>
      <c r="CY2276" s="8" t="str">
        <f t="shared" si="969"/>
        <v>High Headroom</v>
      </c>
      <c r="CZ2276" s="10">
        <v>1</v>
      </c>
      <c r="DC2276" s="4" t="s">
        <v>115</v>
      </c>
      <c r="DD2276" s="4" t="s">
        <v>6288</v>
      </c>
      <c r="DE2276" s="4"/>
      <c r="DF2276" s="4" t="s">
        <v>40</v>
      </c>
      <c r="DG2276" s="4" t="s">
        <v>10369</v>
      </c>
      <c r="DH2276" s="4">
        <v>302272</v>
      </c>
      <c r="DI2276" s="4">
        <v>5272</v>
      </c>
      <c r="DJ2276" s="29">
        <v>1750647</v>
      </c>
      <c r="DK2276" s="4" t="s">
        <v>17</v>
      </c>
      <c r="DL2276" s="10" t="s">
        <v>2087</v>
      </c>
      <c r="DM2276" s="30">
        <v>2</v>
      </c>
      <c r="DN2276" s="10">
        <v>0.223</v>
      </c>
      <c r="DO2276" s="30">
        <v>4</v>
      </c>
      <c r="DP2276" s="10">
        <v>0.42599999999999999</v>
      </c>
      <c r="DQ2276" s="30">
        <v>1</v>
      </c>
      <c r="DR2276" s="4">
        <v>379.39010000000002</v>
      </c>
      <c r="DS2276" s="31">
        <v>0.37939000000000001</v>
      </c>
      <c r="DT2276" s="4" t="s">
        <v>116</v>
      </c>
      <c r="DU2276" s="4" t="s">
        <v>117</v>
      </c>
      <c r="DV2276" s="4">
        <v>2.7E-2</v>
      </c>
      <c r="DW2276" s="31">
        <v>0.539188</v>
      </c>
      <c r="DX2276" s="4" t="s">
        <v>116</v>
      </c>
      <c r="DY2276" s="4" t="s">
        <v>117</v>
      </c>
      <c r="DZ2276" s="4">
        <v>0.27600000000000002</v>
      </c>
      <c r="EA2276" s="31">
        <v>1.840036</v>
      </c>
      <c r="EB2276" s="4" t="s">
        <v>118</v>
      </c>
      <c r="EC2276" s="4" t="s">
        <v>117</v>
      </c>
      <c r="EE2276" s="4" t="b">
        <f t="shared" si="970"/>
        <v>1</v>
      </c>
      <c r="EF2276" s="4" t="b">
        <f t="shared" si="971"/>
        <v>1</v>
      </c>
      <c r="EG2276" s="4" t="b">
        <f t="shared" si="972"/>
        <v>1</v>
      </c>
      <c r="EH2276" s="4" t="b">
        <f t="shared" si="973"/>
        <v>1</v>
      </c>
      <c r="EI2276" s="4" t="b">
        <f t="shared" si="974"/>
        <v>1</v>
      </c>
      <c r="EJ2276" s="4" t="b">
        <f t="shared" si="975"/>
        <v>1</v>
      </c>
    </row>
    <row r="2277" spans="69:140" ht="45" x14ac:dyDescent="0.25">
      <c r="BQ2277" s="4" t="s">
        <v>6289</v>
      </c>
      <c r="BR2277" s="4" t="s">
        <v>10370</v>
      </c>
      <c r="BS2277" s="4" t="s">
        <v>70</v>
      </c>
      <c r="BT2277" s="4" t="s">
        <v>14451</v>
      </c>
      <c r="BU2277" s="4">
        <v>302273</v>
      </c>
      <c r="BV2277" s="4" t="s">
        <v>22</v>
      </c>
      <c r="BW2277" s="4">
        <v>649278</v>
      </c>
      <c r="BX2277" s="10">
        <v>1338.2379050155</v>
      </c>
      <c r="BY2277" s="4">
        <f t="shared" si="958"/>
        <v>161.76209498449998</v>
      </c>
      <c r="BZ2277" s="3">
        <f t="shared" si="959"/>
        <v>16.176209498449996</v>
      </c>
      <c r="CA2277" s="3">
        <v>1000</v>
      </c>
      <c r="CB2277" s="4">
        <v>1500</v>
      </c>
      <c r="CC2277" s="8" t="str">
        <f t="shared" si="960"/>
        <v>Low Headroom</v>
      </c>
      <c r="CD2277" s="10">
        <v>2</v>
      </c>
      <c r="CE2277" s="10">
        <v>0.11206580336999999</v>
      </c>
      <c r="CF2277" s="4">
        <f t="shared" si="961"/>
        <v>2.7934196630000019E-2</v>
      </c>
      <c r="CG2277" s="3">
        <f t="shared" si="962"/>
        <v>46.556994383333354</v>
      </c>
      <c r="CH2277" s="3">
        <v>6.0000000000000012E-2</v>
      </c>
      <c r="CI2277" s="4">
        <v>0.14000000000000001</v>
      </c>
      <c r="CJ2277" s="8" t="str">
        <f t="shared" si="963"/>
        <v>Moderate Headroom</v>
      </c>
      <c r="CK2277" s="10">
        <v>2</v>
      </c>
      <c r="CL2277" s="4">
        <v>1459.9298553266101</v>
      </c>
      <c r="CM2277" s="4">
        <f t="shared" si="964"/>
        <v>40.070144673389905</v>
      </c>
      <c r="CN2277" s="8">
        <f t="shared" si="965"/>
        <v>4.0070144673389905</v>
      </c>
      <c r="CO2277" s="3">
        <v>1000</v>
      </c>
      <c r="CP2277" s="4">
        <v>1500</v>
      </c>
      <c r="CQ2277" s="8" t="str">
        <f t="shared" si="966"/>
        <v>Low Headroom</v>
      </c>
      <c r="CR2277" s="4">
        <v>2</v>
      </c>
      <c r="CS2277" s="4">
        <v>2</v>
      </c>
      <c r="CT2277" s="10">
        <v>0.51832004450000002</v>
      </c>
      <c r="CU2277" s="4">
        <f t="shared" si="967"/>
        <v>0.3683200445</v>
      </c>
      <c r="CV2277" s="4">
        <f t="shared" si="968"/>
        <v>245.54669633333336</v>
      </c>
      <c r="CW2277" s="4">
        <v>0.15</v>
      </c>
      <c r="CX2277" s="4">
        <v>0.15</v>
      </c>
      <c r="CY2277" s="8" t="str">
        <f t="shared" si="969"/>
        <v>High Headroom</v>
      </c>
      <c r="CZ2277" s="10">
        <v>1</v>
      </c>
      <c r="DC2277" s="4" t="s">
        <v>115</v>
      </c>
      <c r="DD2277" s="4" t="s">
        <v>6289</v>
      </c>
      <c r="DE2277" s="4"/>
      <c r="DF2277" s="4" t="s">
        <v>22</v>
      </c>
      <c r="DG2277" s="4" t="s">
        <v>10370</v>
      </c>
      <c r="DH2277" s="4">
        <v>302273</v>
      </c>
      <c r="DI2277" s="4">
        <v>5273</v>
      </c>
      <c r="DJ2277" s="29">
        <v>649278</v>
      </c>
      <c r="DK2277" s="4" t="s">
        <v>17</v>
      </c>
      <c r="DL2277" s="10" t="s">
        <v>2088</v>
      </c>
      <c r="DM2277" s="30">
        <v>2</v>
      </c>
      <c r="DN2277" s="10">
        <v>0.11210000000000001</v>
      </c>
      <c r="DO2277" s="30">
        <v>2</v>
      </c>
      <c r="DP2277" s="10">
        <v>0.51829999999999998</v>
      </c>
      <c r="DQ2277" s="30">
        <v>1</v>
      </c>
      <c r="DR2277" s="4">
        <v>161.7621</v>
      </c>
      <c r="DS2277" s="31">
        <v>0.16176200000000002</v>
      </c>
      <c r="DT2277" s="4" t="s">
        <v>120</v>
      </c>
      <c r="DU2277" s="4" t="s">
        <v>117</v>
      </c>
      <c r="DV2277" s="4">
        <v>2.7900000000000001E-2</v>
      </c>
      <c r="DW2277" s="31">
        <v>0.46557000000000004</v>
      </c>
      <c r="DX2277" s="4" t="s">
        <v>116</v>
      </c>
      <c r="DY2277" s="4" t="s">
        <v>117</v>
      </c>
      <c r="DZ2277" s="4">
        <v>0.36830000000000002</v>
      </c>
      <c r="EA2277" s="31">
        <v>2.4554670000000001</v>
      </c>
      <c r="EB2277" s="4" t="s">
        <v>118</v>
      </c>
      <c r="EC2277" s="4" t="s">
        <v>117</v>
      </c>
      <c r="EE2277" s="4" t="b">
        <f t="shared" si="970"/>
        <v>1</v>
      </c>
      <c r="EF2277" s="4" t="b">
        <f t="shared" si="971"/>
        <v>1</v>
      </c>
      <c r="EG2277" s="4" t="b">
        <f t="shared" si="972"/>
        <v>1</v>
      </c>
      <c r="EH2277" s="4" t="b">
        <f t="shared" si="973"/>
        <v>1</v>
      </c>
      <c r="EI2277" s="4" t="b">
        <f t="shared" si="974"/>
        <v>1</v>
      </c>
      <c r="EJ2277" s="4" t="b">
        <f t="shared" si="975"/>
        <v>1</v>
      </c>
    </row>
    <row r="2278" spans="69:140" ht="45" x14ac:dyDescent="0.25">
      <c r="BQ2278" s="4" t="s">
        <v>6290</v>
      </c>
      <c r="BR2278" s="4" t="s">
        <v>10371</v>
      </c>
      <c r="BS2278" s="4" t="s">
        <v>70</v>
      </c>
      <c r="BT2278" s="4" t="s">
        <v>14452</v>
      </c>
      <c r="BU2278" s="4">
        <v>302274</v>
      </c>
      <c r="BV2278" s="4" t="s">
        <v>40</v>
      </c>
      <c r="BW2278" s="4">
        <v>1750530</v>
      </c>
      <c r="BX2278" s="10">
        <v>867.45820208379996</v>
      </c>
      <c r="BY2278" s="4">
        <f t="shared" si="958"/>
        <v>632.54179791620004</v>
      </c>
      <c r="BZ2278" s="3">
        <f t="shared" si="959"/>
        <v>63.254179791620004</v>
      </c>
      <c r="CA2278" s="3">
        <v>1000</v>
      </c>
      <c r="CB2278" s="4">
        <v>1500</v>
      </c>
      <c r="CC2278" s="8" t="str">
        <f t="shared" si="960"/>
        <v>High Headroom</v>
      </c>
      <c r="CD2278" s="10">
        <v>2</v>
      </c>
      <c r="CE2278" s="10">
        <v>9.5876288660000003E-2</v>
      </c>
      <c r="CF2278" s="4">
        <f t="shared" si="961"/>
        <v>4.412371134000001E-2</v>
      </c>
      <c r="CG2278" s="3">
        <f t="shared" si="962"/>
        <v>73.539518900000004</v>
      </c>
      <c r="CH2278" s="3">
        <v>6.0000000000000012E-2</v>
      </c>
      <c r="CI2278" s="4">
        <v>0.14000000000000001</v>
      </c>
      <c r="CJ2278" s="8" t="str">
        <f t="shared" si="963"/>
        <v>High Headroom</v>
      </c>
      <c r="CK2278" s="10">
        <v>2</v>
      </c>
      <c r="CL2278" s="4">
        <v>114.85340441</v>
      </c>
      <c r="CM2278" s="4">
        <f t="shared" si="964"/>
        <v>385.14659559</v>
      </c>
      <c r="CN2278" s="8">
        <f t="shared" si="965"/>
        <v>77.029319118000004</v>
      </c>
      <c r="CO2278" s="3">
        <v>500</v>
      </c>
      <c r="CP2278" s="4">
        <v>500</v>
      </c>
      <c r="CQ2278" s="8" t="str">
        <f t="shared" si="966"/>
        <v>High Headroom</v>
      </c>
      <c r="CR2278" s="4">
        <v>1</v>
      </c>
      <c r="CS2278" s="4">
        <v>1.75</v>
      </c>
      <c r="CT2278" s="10">
        <v>0.54553817846999997</v>
      </c>
      <c r="CU2278" s="4">
        <f t="shared" si="967"/>
        <v>0.39553817846999995</v>
      </c>
      <c r="CV2278" s="4">
        <f t="shared" si="968"/>
        <v>263.69211897999998</v>
      </c>
      <c r="CW2278" s="4">
        <v>0.15</v>
      </c>
      <c r="CX2278" s="4">
        <v>0.15</v>
      </c>
      <c r="CY2278" s="8" t="str">
        <f t="shared" si="969"/>
        <v>High Headroom</v>
      </c>
      <c r="CZ2278" s="10">
        <v>1</v>
      </c>
      <c r="DC2278" s="4" t="s">
        <v>115</v>
      </c>
      <c r="DD2278" s="4" t="s">
        <v>6290</v>
      </c>
      <c r="DE2278" s="4"/>
      <c r="DF2278" s="4" t="s">
        <v>40</v>
      </c>
      <c r="DG2278" s="4" t="s">
        <v>10371</v>
      </c>
      <c r="DH2278" s="4">
        <v>302274</v>
      </c>
      <c r="DI2278" s="4">
        <v>5274</v>
      </c>
      <c r="DJ2278" s="29">
        <v>1750530</v>
      </c>
      <c r="DK2278" s="4" t="s">
        <v>17</v>
      </c>
      <c r="DL2278" s="10">
        <v>867.45820000000003</v>
      </c>
      <c r="DM2278" s="30">
        <v>2</v>
      </c>
      <c r="DN2278" s="10">
        <v>9.5899999999999999E-2</v>
      </c>
      <c r="DO2278" s="30">
        <v>2</v>
      </c>
      <c r="DP2278" s="10">
        <v>0.54549999999999998</v>
      </c>
      <c r="DQ2278" s="30">
        <v>1</v>
      </c>
      <c r="DR2278" s="4">
        <v>632.54179999999997</v>
      </c>
      <c r="DS2278" s="31">
        <v>0.63254199999999994</v>
      </c>
      <c r="DT2278" s="4" t="s">
        <v>118</v>
      </c>
      <c r="DU2278" s="4" t="s">
        <v>117</v>
      </c>
      <c r="DV2278" s="4">
        <v>4.41E-2</v>
      </c>
      <c r="DW2278" s="31">
        <v>0.73539500000000002</v>
      </c>
      <c r="DX2278" s="4" t="s">
        <v>118</v>
      </c>
      <c r="DY2278" s="4" t="s">
        <v>117</v>
      </c>
      <c r="DZ2278" s="4">
        <v>0.39550000000000002</v>
      </c>
      <c r="EA2278" s="31">
        <v>2.6369209999999996</v>
      </c>
      <c r="EB2278" s="4" t="s">
        <v>118</v>
      </c>
      <c r="EC2278" s="4" t="s">
        <v>117</v>
      </c>
      <c r="EE2278" s="4" t="b">
        <f t="shared" si="970"/>
        <v>1</v>
      </c>
      <c r="EF2278" s="4" t="b">
        <f t="shared" si="971"/>
        <v>1</v>
      </c>
      <c r="EG2278" s="4" t="b">
        <f t="shared" si="972"/>
        <v>1</v>
      </c>
      <c r="EH2278" s="4" t="b">
        <f t="shared" si="973"/>
        <v>1</v>
      </c>
      <c r="EI2278" s="4" t="b">
        <f t="shared" si="974"/>
        <v>1</v>
      </c>
      <c r="EJ2278" s="4" t="b">
        <f t="shared" si="975"/>
        <v>1</v>
      </c>
    </row>
    <row r="2279" spans="69:140" ht="60" x14ac:dyDescent="0.25">
      <c r="BQ2279" s="4" t="s">
        <v>6291</v>
      </c>
      <c r="BR2279" s="4" t="s">
        <v>10372</v>
      </c>
      <c r="BS2279" s="4" t="s">
        <v>70</v>
      </c>
      <c r="BT2279" s="4" t="s">
        <v>14453</v>
      </c>
      <c r="BU2279" s="4">
        <v>302275</v>
      </c>
      <c r="BV2279" s="4" t="s">
        <v>65</v>
      </c>
      <c r="BW2279" s="4">
        <v>2501743895</v>
      </c>
      <c r="BX2279" s="10">
        <v>4051.8460329929298</v>
      </c>
      <c r="BY2279" s="4">
        <f t="shared" si="958"/>
        <v>448.15396700707015</v>
      </c>
      <c r="BZ2279" s="3">
        <f t="shared" si="959"/>
        <v>44.815396700707019</v>
      </c>
      <c r="CA2279" s="3">
        <v>1000</v>
      </c>
      <c r="CB2279" s="4">
        <v>4500</v>
      </c>
      <c r="CC2279" s="8" t="str">
        <f t="shared" si="960"/>
        <v>Moderate Headroom</v>
      </c>
      <c r="CD2279" s="10">
        <v>5</v>
      </c>
      <c r="CE2279" s="10">
        <v>0.12921591899480001</v>
      </c>
      <c r="CF2279" s="4">
        <f t="shared" si="961"/>
        <v>1.0784081005200008E-2</v>
      </c>
      <c r="CG2279" s="3">
        <f t="shared" si="962"/>
        <v>17.973468342000011</v>
      </c>
      <c r="CH2279" s="3">
        <v>6.0000000000000012E-2</v>
      </c>
      <c r="CI2279" s="4">
        <v>0.14000000000000001</v>
      </c>
      <c r="CJ2279" s="8" t="str">
        <f t="shared" si="963"/>
        <v>Low Headroom</v>
      </c>
      <c r="CK2279" s="10">
        <v>2</v>
      </c>
      <c r="CL2279" s="4">
        <v>1190.0363734865</v>
      </c>
      <c r="CM2279" s="4">
        <f t="shared" si="964"/>
        <v>309.9636265135</v>
      </c>
      <c r="CN2279" s="8">
        <f t="shared" si="965"/>
        <v>30.996362651350001</v>
      </c>
      <c r="CO2279" s="3">
        <v>1000</v>
      </c>
      <c r="CP2279" s="4">
        <v>1500</v>
      </c>
      <c r="CQ2279" s="8" t="str">
        <f t="shared" si="966"/>
        <v>Moderate Headroom</v>
      </c>
      <c r="CR2279" s="4">
        <v>2</v>
      </c>
      <c r="CS2279" s="4">
        <v>2.75</v>
      </c>
      <c r="CT2279" s="10">
        <v>0.17280773143440001</v>
      </c>
      <c r="CU2279" s="4">
        <f t="shared" si="967"/>
        <v>2.2807731434400014E-2</v>
      </c>
      <c r="CV2279" s="4">
        <f t="shared" si="968"/>
        <v>15.20515428960001</v>
      </c>
      <c r="CW2279" s="4">
        <v>0.15</v>
      </c>
      <c r="CX2279" s="4">
        <v>0.15</v>
      </c>
      <c r="CY2279" s="8" t="str">
        <f t="shared" si="969"/>
        <v>Low Headroom</v>
      </c>
      <c r="CZ2279" s="10">
        <v>1</v>
      </c>
      <c r="DC2279" s="4" t="s">
        <v>115</v>
      </c>
      <c r="DD2279" s="4" t="s">
        <v>6291</v>
      </c>
      <c r="DE2279" s="4"/>
      <c r="DF2279" s="4" t="s">
        <v>65</v>
      </c>
      <c r="DG2279" s="4" t="s">
        <v>10372</v>
      </c>
      <c r="DH2279" s="4">
        <v>302275</v>
      </c>
      <c r="DI2279" s="4">
        <v>5275</v>
      </c>
      <c r="DJ2279" s="29">
        <v>2501743895</v>
      </c>
      <c r="DK2279" s="4" t="s">
        <v>17</v>
      </c>
      <c r="DL2279" s="10" t="s">
        <v>2089</v>
      </c>
      <c r="DM2279" s="30">
        <v>5</v>
      </c>
      <c r="DN2279" s="10">
        <v>0.12920000000000001</v>
      </c>
      <c r="DO2279" s="30">
        <v>2</v>
      </c>
      <c r="DP2279" s="10">
        <v>0.17280000000000001</v>
      </c>
      <c r="DQ2279" s="30">
        <v>1</v>
      </c>
      <c r="DR2279" s="4">
        <v>448.154</v>
      </c>
      <c r="DS2279" s="31">
        <v>0.44815399999999994</v>
      </c>
      <c r="DT2279" s="4" t="s">
        <v>116</v>
      </c>
      <c r="DU2279" s="4" t="s">
        <v>117</v>
      </c>
      <c r="DV2279" s="4">
        <v>1.0800000000000001E-2</v>
      </c>
      <c r="DW2279" s="31">
        <v>0.17973500000000001</v>
      </c>
      <c r="DX2279" s="4" t="s">
        <v>120</v>
      </c>
      <c r="DY2279" s="4" t="s">
        <v>117</v>
      </c>
      <c r="DZ2279" s="4">
        <v>2.2800000000000001E-2</v>
      </c>
      <c r="EA2279" s="31">
        <v>0.15205199999999999</v>
      </c>
      <c r="EB2279" s="4" t="s">
        <v>120</v>
      </c>
      <c r="EC2279" s="4" t="s">
        <v>117</v>
      </c>
      <c r="EE2279" s="4" t="b">
        <f t="shared" si="970"/>
        <v>1</v>
      </c>
      <c r="EF2279" s="4" t="b">
        <f t="shared" si="971"/>
        <v>1</v>
      </c>
      <c r="EG2279" s="4" t="b">
        <f t="shared" si="972"/>
        <v>1</v>
      </c>
      <c r="EH2279" s="4" t="b">
        <f t="shared" si="973"/>
        <v>1</v>
      </c>
      <c r="EI2279" s="4" t="b">
        <f t="shared" si="974"/>
        <v>1</v>
      </c>
      <c r="EJ2279" s="4" t="b">
        <f t="shared" si="975"/>
        <v>1</v>
      </c>
    </row>
    <row r="2280" spans="69:140" ht="45" x14ac:dyDescent="0.25">
      <c r="BQ2280" s="4" t="s">
        <v>6292</v>
      </c>
      <c r="BR2280" s="4" t="s">
        <v>10373</v>
      </c>
      <c r="BS2280" s="4" t="s">
        <v>70</v>
      </c>
      <c r="BT2280" s="4" t="s">
        <v>14454</v>
      </c>
      <c r="BU2280" s="4">
        <v>302276</v>
      </c>
      <c r="BV2280" s="4" t="s">
        <v>22</v>
      </c>
      <c r="BW2280" s="4">
        <v>650398</v>
      </c>
      <c r="BX2280" s="10">
        <v>2023.4812772391999</v>
      </c>
      <c r="BY2280" s="4">
        <f t="shared" si="958"/>
        <v>476.51872276080007</v>
      </c>
      <c r="BZ2280" s="3">
        <f t="shared" si="959"/>
        <v>47.651872276080013</v>
      </c>
      <c r="CA2280" s="3">
        <v>1000</v>
      </c>
      <c r="CB2280" s="4">
        <v>2500</v>
      </c>
      <c r="CC2280" s="8" t="str">
        <f t="shared" si="960"/>
        <v>Moderate Headroom</v>
      </c>
      <c r="CD2280" s="10">
        <v>3</v>
      </c>
      <c r="CE2280" s="10">
        <v>0.10465134694</v>
      </c>
      <c r="CF2280" s="4">
        <f t="shared" si="961"/>
        <v>3.5348653060000013E-2</v>
      </c>
      <c r="CG2280" s="3">
        <f t="shared" si="962"/>
        <v>58.914421766666678</v>
      </c>
      <c r="CH2280" s="3">
        <v>6.0000000000000012E-2</v>
      </c>
      <c r="CI2280" s="4">
        <v>0.14000000000000001</v>
      </c>
      <c r="CJ2280" s="8" t="str">
        <f t="shared" si="963"/>
        <v>Moderate Headroom</v>
      </c>
      <c r="CK2280" s="10">
        <v>2</v>
      </c>
      <c r="CL2280" s="4">
        <v>812.36624340134097</v>
      </c>
      <c r="CM2280" s="4">
        <f t="shared" si="964"/>
        <v>687.63375659865903</v>
      </c>
      <c r="CN2280" s="8">
        <f t="shared" si="965"/>
        <v>68.763375659865901</v>
      </c>
      <c r="CO2280" s="3">
        <v>1000</v>
      </c>
      <c r="CP2280" s="4">
        <v>1500</v>
      </c>
      <c r="CQ2280" s="8" t="str">
        <f t="shared" si="966"/>
        <v>High Headroom</v>
      </c>
      <c r="CR2280" s="4">
        <v>2</v>
      </c>
      <c r="CS2280" s="4">
        <v>1.75</v>
      </c>
      <c r="CT2280" s="10">
        <v>0.50497498986</v>
      </c>
      <c r="CU2280" s="4">
        <f t="shared" si="967"/>
        <v>0.35497498985999998</v>
      </c>
      <c r="CV2280" s="4">
        <f t="shared" si="968"/>
        <v>236.64999324000001</v>
      </c>
      <c r="CW2280" s="4">
        <v>0.15</v>
      </c>
      <c r="CX2280" s="4">
        <v>0.15</v>
      </c>
      <c r="CY2280" s="8" t="str">
        <f t="shared" si="969"/>
        <v>High Headroom</v>
      </c>
      <c r="CZ2280" s="10">
        <v>1</v>
      </c>
      <c r="DC2280" s="4" t="s">
        <v>115</v>
      </c>
      <c r="DD2280" s="4" t="s">
        <v>6292</v>
      </c>
      <c r="DE2280" s="4"/>
      <c r="DF2280" s="4" t="s">
        <v>22</v>
      </c>
      <c r="DG2280" s="4" t="s">
        <v>10373</v>
      </c>
      <c r="DH2280" s="4">
        <v>302276</v>
      </c>
      <c r="DI2280" s="4">
        <v>5276</v>
      </c>
      <c r="DJ2280" s="29">
        <v>650398</v>
      </c>
      <c r="DK2280" s="4" t="s">
        <v>17</v>
      </c>
      <c r="DL2280" s="10" t="s">
        <v>2090</v>
      </c>
      <c r="DM2280" s="30">
        <v>3</v>
      </c>
      <c r="DN2280" s="10">
        <v>0.1047</v>
      </c>
      <c r="DO2280" s="30">
        <v>2</v>
      </c>
      <c r="DP2280" s="10">
        <v>0.505</v>
      </c>
      <c r="DQ2280" s="30">
        <v>1</v>
      </c>
      <c r="DR2280" s="4">
        <v>476.51870000000002</v>
      </c>
      <c r="DS2280" s="31">
        <v>0.47651899999999997</v>
      </c>
      <c r="DT2280" s="4" t="s">
        <v>116</v>
      </c>
      <c r="DU2280" s="4" t="s">
        <v>117</v>
      </c>
      <c r="DV2280" s="4">
        <v>3.5299999999999998E-2</v>
      </c>
      <c r="DW2280" s="31">
        <v>0.589144</v>
      </c>
      <c r="DX2280" s="4" t="s">
        <v>116</v>
      </c>
      <c r="DY2280" s="4" t="s">
        <v>117</v>
      </c>
      <c r="DZ2280" s="4">
        <v>0.35499999999999998</v>
      </c>
      <c r="EA2280" s="31">
        <v>2.3665000000000003</v>
      </c>
      <c r="EB2280" s="4" t="s">
        <v>118</v>
      </c>
      <c r="EC2280" s="4" t="s">
        <v>117</v>
      </c>
      <c r="EE2280" s="4" t="b">
        <f t="shared" si="970"/>
        <v>1</v>
      </c>
      <c r="EF2280" s="4" t="b">
        <f t="shared" si="971"/>
        <v>1</v>
      </c>
      <c r="EG2280" s="4" t="b">
        <f t="shared" si="972"/>
        <v>1</v>
      </c>
      <c r="EH2280" s="4" t="b">
        <f t="shared" si="973"/>
        <v>1</v>
      </c>
      <c r="EI2280" s="4" t="b">
        <f t="shared" si="974"/>
        <v>1</v>
      </c>
      <c r="EJ2280" s="4" t="b">
        <f t="shared" si="975"/>
        <v>1</v>
      </c>
    </row>
    <row r="2281" spans="69:140" ht="60" x14ac:dyDescent="0.25">
      <c r="BQ2281" s="4" t="s">
        <v>6293</v>
      </c>
      <c r="BR2281" s="4" t="s">
        <v>10374</v>
      </c>
      <c r="BS2281" s="4" t="s">
        <v>70</v>
      </c>
      <c r="BT2281" s="4" t="s">
        <v>14455</v>
      </c>
      <c r="BU2281" s="4">
        <v>302277</v>
      </c>
      <c r="BV2281" s="4" t="s">
        <v>23</v>
      </c>
      <c r="BW2281" s="4">
        <v>900957600</v>
      </c>
      <c r="BX2281" s="10">
        <v>1597.5669439978001</v>
      </c>
      <c r="BY2281" s="4">
        <f t="shared" si="958"/>
        <v>902.43305600219992</v>
      </c>
      <c r="BZ2281" s="3">
        <f t="shared" si="959"/>
        <v>90.243305600219998</v>
      </c>
      <c r="CA2281" s="3">
        <v>1000</v>
      </c>
      <c r="CB2281" s="4">
        <v>2500</v>
      </c>
      <c r="CC2281" s="8" t="str">
        <f t="shared" si="960"/>
        <v>High Headroom</v>
      </c>
      <c r="CD2281" s="10">
        <v>3</v>
      </c>
      <c r="CE2281" s="10">
        <v>6.1780245180999997E-2</v>
      </c>
      <c r="CF2281" s="4">
        <f t="shared" si="961"/>
        <v>1.8219754819000004E-2</v>
      </c>
      <c r="CG2281" s="3">
        <f t="shared" si="962"/>
        <v>22.774693523750006</v>
      </c>
      <c r="CH2281" s="3">
        <v>0.08</v>
      </c>
      <c r="CI2281" s="4">
        <v>0.08</v>
      </c>
      <c r="CJ2281" s="8" t="str">
        <f t="shared" si="963"/>
        <v>Low Headroom</v>
      </c>
      <c r="CK2281" s="10">
        <v>1</v>
      </c>
      <c r="CL2281" s="4">
        <v>934.62909879050005</v>
      </c>
      <c r="CM2281" s="4">
        <f t="shared" si="964"/>
        <v>565.37090120949995</v>
      </c>
      <c r="CN2281" s="8">
        <f t="shared" si="965"/>
        <v>56.537090120949998</v>
      </c>
      <c r="CO2281" s="3">
        <v>1000</v>
      </c>
      <c r="CP2281" s="4">
        <v>1500</v>
      </c>
      <c r="CQ2281" s="8" t="str">
        <f t="shared" si="966"/>
        <v>Moderate Headroom</v>
      </c>
      <c r="CR2281" s="4">
        <v>2</v>
      </c>
      <c r="CS2281" s="4">
        <v>1.75</v>
      </c>
      <c r="CT2281" s="10">
        <v>0.24512250454000001</v>
      </c>
      <c r="CU2281" s="4">
        <f t="shared" si="967"/>
        <v>9.5122504540000014E-2</v>
      </c>
      <c r="CV2281" s="4">
        <f t="shared" si="968"/>
        <v>63.415003026666682</v>
      </c>
      <c r="CW2281" s="4">
        <v>0.15</v>
      </c>
      <c r="CX2281" s="4">
        <v>0.15</v>
      </c>
      <c r="CY2281" s="8" t="str">
        <f t="shared" si="969"/>
        <v>High Headroom</v>
      </c>
      <c r="CZ2281" s="10">
        <v>1</v>
      </c>
      <c r="DC2281" s="4" t="s">
        <v>115</v>
      </c>
      <c r="DD2281" s="4" t="s">
        <v>6293</v>
      </c>
      <c r="DE2281" s="4"/>
      <c r="DF2281" s="4" t="s">
        <v>23</v>
      </c>
      <c r="DG2281" s="4" t="s">
        <v>10374</v>
      </c>
      <c r="DH2281" s="4">
        <v>302277</v>
      </c>
      <c r="DI2281" s="4">
        <v>5277</v>
      </c>
      <c r="DJ2281" s="29">
        <v>900957600</v>
      </c>
      <c r="DK2281" s="4" t="s">
        <v>17</v>
      </c>
      <c r="DL2281" s="10" t="s">
        <v>2091</v>
      </c>
      <c r="DM2281" s="30">
        <v>3</v>
      </c>
      <c r="DN2281" s="10">
        <v>6.1800000000000001E-2</v>
      </c>
      <c r="DO2281" s="30">
        <v>1</v>
      </c>
      <c r="DP2281" s="10">
        <v>0.24510000000000001</v>
      </c>
      <c r="DQ2281" s="30">
        <v>1</v>
      </c>
      <c r="DR2281" s="4">
        <v>902.43309999999997</v>
      </c>
      <c r="DS2281" s="31">
        <v>0.90243300000000004</v>
      </c>
      <c r="DT2281" s="4" t="s">
        <v>118</v>
      </c>
      <c r="DU2281" s="4" t="s">
        <v>117</v>
      </c>
      <c r="DV2281" s="4">
        <v>1.8200000000000001E-2</v>
      </c>
      <c r="DW2281" s="31">
        <v>0.227747</v>
      </c>
      <c r="DX2281" s="4" t="s">
        <v>120</v>
      </c>
      <c r="DY2281" s="4" t="s">
        <v>117</v>
      </c>
      <c r="DZ2281" s="4">
        <v>9.5100000000000004E-2</v>
      </c>
      <c r="EA2281" s="31">
        <v>0.63414999999999999</v>
      </c>
      <c r="EB2281" s="4" t="s">
        <v>118</v>
      </c>
      <c r="EC2281" s="4" t="s">
        <v>117</v>
      </c>
      <c r="EE2281" s="4" t="b">
        <f t="shared" si="970"/>
        <v>1</v>
      </c>
      <c r="EF2281" s="4" t="b">
        <f t="shared" si="971"/>
        <v>1</v>
      </c>
      <c r="EG2281" s="4" t="b">
        <f t="shared" si="972"/>
        <v>1</v>
      </c>
      <c r="EH2281" s="4" t="b">
        <f t="shared" si="973"/>
        <v>1</v>
      </c>
      <c r="EI2281" s="4" t="b">
        <f t="shared" si="974"/>
        <v>1</v>
      </c>
      <c r="EJ2281" s="4" t="b">
        <f t="shared" si="975"/>
        <v>1</v>
      </c>
    </row>
    <row r="2282" spans="69:140" ht="60" x14ac:dyDescent="0.25">
      <c r="BQ2282" s="4" t="s">
        <v>6294</v>
      </c>
      <c r="BR2282" s="4" t="s">
        <v>10375</v>
      </c>
      <c r="BS2282" s="4" t="s">
        <v>70</v>
      </c>
      <c r="BT2282" s="4" t="s">
        <v>14456</v>
      </c>
      <c r="BU2282" s="4">
        <v>302278</v>
      </c>
      <c r="BV2282" s="4" t="s">
        <v>55</v>
      </c>
      <c r="BW2282" s="4">
        <v>2744044</v>
      </c>
      <c r="BX2282" s="10">
        <v>2877.1305011447498</v>
      </c>
      <c r="BY2282" s="4">
        <f t="shared" si="958"/>
        <v>622.86949885525019</v>
      </c>
      <c r="BZ2282" s="3">
        <f t="shared" si="959"/>
        <v>62.286949885525026</v>
      </c>
      <c r="CA2282" s="3">
        <v>1000</v>
      </c>
      <c r="CB2282" s="4">
        <v>3500</v>
      </c>
      <c r="CC2282" s="8" t="str">
        <f t="shared" si="960"/>
        <v>High Headroom</v>
      </c>
      <c r="CD2282" s="10">
        <v>4</v>
      </c>
      <c r="CE2282" s="10">
        <v>0.10727542687449999</v>
      </c>
      <c r="CF2282" s="4">
        <f t="shared" si="961"/>
        <v>3.272457312550002E-2</v>
      </c>
      <c r="CG2282" s="3">
        <f t="shared" si="962"/>
        <v>54.540955209166682</v>
      </c>
      <c r="CH2282" s="3">
        <v>6.0000000000000012E-2</v>
      </c>
      <c r="CI2282" s="4">
        <v>0.14000000000000001</v>
      </c>
      <c r="CJ2282" s="8" t="str">
        <f t="shared" si="963"/>
        <v>Moderate Headroom</v>
      </c>
      <c r="CK2282" s="10">
        <v>2</v>
      </c>
      <c r="CL2282" s="4">
        <v>232.29240981938401</v>
      </c>
      <c r="CM2282" s="4">
        <f t="shared" si="964"/>
        <v>267.70759018061597</v>
      </c>
      <c r="CN2282" s="8">
        <f t="shared" si="965"/>
        <v>53.541518036123193</v>
      </c>
      <c r="CO2282" s="3">
        <v>500</v>
      </c>
      <c r="CP2282" s="4">
        <v>500</v>
      </c>
      <c r="CQ2282" s="8" t="str">
        <f t="shared" si="966"/>
        <v>Moderate Headroom</v>
      </c>
      <c r="CR2282" s="4">
        <v>1</v>
      </c>
      <c r="CS2282" s="4">
        <v>2</v>
      </c>
      <c r="CT2282" s="10">
        <v>0.89331251626329999</v>
      </c>
      <c r="CU2282" s="4">
        <f t="shared" si="967"/>
        <v>0.74331251626329997</v>
      </c>
      <c r="CV2282" s="4">
        <f t="shared" si="968"/>
        <v>495.54167750886666</v>
      </c>
      <c r="CW2282" s="4">
        <v>0.15</v>
      </c>
      <c r="CX2282" s="4">
        <v>0.15</v>
      </c>
      <c r="CY2282" s="8" t="str">
        <f t="shared" si="969"/>
        <v>High Headroom</v>
      </c>
      <c r="CZ2282" s="10">
        <v>1</v>
      </c>
      <c r="DC2282" s="4" t="s">
        <v>115</v>
      </c>
      <c r="DD2282" s="4" t="s">
        <v>6294</v>
      </c>
      <c r="DE2282" s="4"/>
      <c r="DF2282" s="4" t="s">
        <v>55</v>
      </c>
      <c r="DG2282" s="4" t="s">
        <v>10375</v>
      </c>
      <c r="DH2282" s="4">
        <v>302278</v>
      </c>
      <c r="DI2282" s="4">
        <v>5278</v>
      </c>
      <c r="DJ2282" s="29">
        <v>2744044</v>
      </c>
      <c r="DK2282" s="4" t="s">
        <v>17</v>
      </c>
      <c r="DL2282" s="10" t="s">
        <v>2092</v>
      </c>
      <c r="DM2282" s="30">
        <v>4</v>
      </c>
      <c r="DN2282" s="10">
        <v>0.10730000000000001</v>
      </c>
      <c r="DO2282" s="30">
        <v>2</v>
      </c>
      <c r="DP2282" s="10">
        <v>0.89329999999999998</v>
      </c>
      <c r="DQ2282" s="30">
        <v>1</v>
      </c>
      <c r="DR2282" s="4">
        <v>622.86950000000002</v>
      </c>
      <c r="DS2282" s="31">
        <v>0.62286900000000001</v>
      </c>
      <c r="DT2282" s="4" t="s">
        <v>118</v>
      </c>
      <c r="DU2282" s="4" t="s">
        <v>117</v>
      </c>
      <c r="DV2282" s="4">
        <v>3.27E-2</v>
      </c>
      <c r="DW2282" s="31">
        <v>0.54540999999999995</v>
      </c>
      <c r="DX2282" s="4" t="s">
        <v>116</v>
      </c>
      <c r="DY2282" s="4" t="s">
        <v>117</v>
      </c>
      <c r="DZ2282" s="4">
        <v>0.74329999999999996</v>
      </c>
      <c r="EA2282" s="31">
        <v>4.9554169999999997</v>
      </c>
      <c r="EB2282" s="4" t="s">
        <v>118</v>
      </c>
      <c r="EC2282" s="4" t="s">
        <v>117</v>
      </c>
      <c r="EE2282" s="4" t="b">
        <f t="shared" si="970"/>
        <v>1</v>
      </c>
      <c r="EF2282" s="4" t="b">
        <f t="shared" si="971"/>
        <v>1</v>
      </c>
      <c r="EG2282" s="4" t="b">
        <f t="shared" si="972"/>
        <v>1</v>
      </c>
      <c r="EH2282" s="4" t="b">
        <f t="shared" si="973"/>
        <v>1</v>
      </c>
      <c r="EI2282" s="4" t="b">
        <f t="shared" si="974"/>
        <v>1</v>
      </c>
      <c r="EJ2282" s="4" t="b">
        <f t="shared" si="975"/>
        <v>1</v>
      </c>
    </row>
    <row r="2283" spans="69:140" ht="45" x14ac:dyDescent="0.25">
      <c r="BQ2283" s="4" t="s">
        <v>6295</v>
      </c>
      <c r="BR2283" s="4" t="s">
        <v>10376</v>
      </c>
      <c r="BS2283" s="4" t="s">
        <v>70</v>
      </c>
      <c r="BT2283" s="4" t="s">
        <v>14457</v>
      </c>
      <c r="BU2283" s="4">
        <v>302279</v>
      </c>
      <c r="BV2283" s="4" t="s">
        <v>48</v>
      </c>
      <c r="BW2283" s="4">
        <v>3744520</v>
      </c>
      <c r="BX2283" s="10">
        <v>1123.72153385038</v>
      </c>
      <c r="BY2283" s="4">
        <f t="shared" si="958"/>
        <v>376.27846614962004</v>
      </c>
      <c r="BZ2283" s="3">
        <f t="shared" si="959"/>
        <v>37.627846614962003</v>
      </c>
      <c r="CA2283" s="3">
        <v>1000</v>
      </c>
      <c r="CB2283" s="4">
        <v>1500</v>
      </c>
      <c r="CC2283" s="8" t="str">
        <f t="shared" si="960"/>
        <v>Moderate Headroom</v>
      </c>
      <c r="CD2283" s="10">
        <v>2</v>
      </c>
      <c r="CE2283" s="10">
        <v>0.1176004584682</v>
      </c>
      <c r="CF2283" s="4">
        <f t="shared" si="961"/>
        <v>2.2399541531800016E-2</v>
      </c>
      <c r="CG2283" s="3">
        <f t="shared" si="962"/>
        <v>37.332569219666681</v>
      </c>
      <c r="CH2283" s="3">
        <v>6.0000000000000012E-2</v>
      </c>
      <c r="CI2283" s="4">
        <v>0.14000000000000001</v>
      </c>
      <c r="CJ2283" s="8" t="str">
        <f t="shared" si="963"/>
        <v>Moderate Headroom</v>
      </c>
      <c r="CK2283" s="10">
        <v>2</v>
      </c>
      <c r="CL2283" s="4">
        <v>489.51525838148501</v>
      </c>
      <c r="CM2283" s="4">
        <f t="shared" si="964"/>
        <v>10.484741618514988</v>
      </c>
      <c r="CN2283" s="8">
        <f t="shared" si="965"/>
        <v>2.0969483237029976</v>
      </c>
      <c r="CO2283" s="3">
        <v>500</v>
      </c>
      <c r="CP2283" s="4">
        <v>500</v>
      </c>
      <c r="CQ2283" s="8" t="str">
        <f t="shared" si="966"/>
        <v>Low Headroom</v>
      </c>
      <c r="CR2283" s="4">
        <v>1</v>
      </c>
      <c r="CS2283" s="4">
        <v>1.75</v>
      </c>
      <c r="CT2283" s="10">
        <v>0.34395785564039999</v>
      </c>
      <c r="CU2283" s="4">
        <f t="shared" si="967"/>
        <v>0.1939578556404</v>
      </c>
      <c r="CV2283" s="4">
        <f t="shared" si="968"/>
        <v>129.3052370936</v>
      </c>
      <c r="CW2283" s="4">
        <v>0.15</v>
      </c>
      <c r="CX2283" s="4">
        <v>0.15</v>
      </c>
      <c r="CY2283" s="8" t="str">
        <f t="shared" si="969"/>
        <v>High Headroom</v>
      </c>
      <c r="CZ2283" s="10">
        <v>1</v>
      </c>
      <c r="DC2283" s="4" t="s">
        <v>115</v>
      </c>
      <c r="DD2283" s="4" t="s">
        <v>6295</v>
      </c>
      <c r="DE2283" s="4"/>
      <c r="DF2283" s="4" t="s">
        <v>48</v>
      </c>
      <c r="DG2283" s="4" t="s">
        <v>10376</v>
      </c>
      <c r="DH2283" s="4">
        <v>302279</v>
      </c>
      <c r="DI2283" s="4">
        <v>5279</v>
      </c>
      <c r="DJ2283" s="29">
        <v>3744520</v>
      </c>
      <c r="DK2283" s="4" t="s">
        <v>17</v>
      </c>
      <c r="DL2283" s="10" t="s">
        <v>2093</v>
      </c>
      <c r="DM2283" s="30">
        <v>2</v>
      </c>
      <c r="DN2283" s="10">
        <v>0.1176</v>
      </c>
      <c r="DO2283" s="30">
        <v>2</v>
      </c>
      <c r="DP2283" s="10">
        <v>0.34399999999999997</v>
      </c>
      <c r="DQ2283" s="30">
        <v>1</v>
      </c>
      <c r="DR2283" s="4">
        <v>376.27850000000001</v>
      </c>
      <c r="DS2283" s="31">
        <v>0.376278</v>
      </c>
      <c r="DT2283" s="4" t="s">
        <v>116</v>
      </c>
      <c r="DU2283" s="4" t="s">
        <v>117</v>
      </c>
      <c r="DV2283" s="4">
        <v>2.24E-2</v>
      </c>
      <c r="DW2283" s="31">
        <v>0.37332599999999999</v>
      </c>
      <c r="DX2283" s="4" t="s">
        <v>116</v>
      </c>
      <c r="DY2283" s="4" t="s">
        <v>117</v>
      </c>
      <c r="DZ2283" s="4">
        <v>0.19400000000000001</v>
      </c>
      <c r="EA2283" s="31">
        <v>1.2930520000000001</v>
      </c>
      <c r="EB2283" s="4" t="s">
        <v>118</v>
      </c>
      <c r="EC2283" s="4" t="s">
        <v>117</v>
      </c>
      <c r="EE2283" s="4" t="b">
        <f t="shared" si="970"/>
        <v>1</v>
      </c>
      <c r="EF2283" s="4" t="b">
        <f t="shared" si="971"/>
        <v>1</v>
      </c>
      <c r="EG2283" s="4" t="b">
        <f t="shared" si="972"/>
        <v>1</v>
      </c>
      <c r="EH2283" s="4" t="b">
        <f t="shared" si="973"/>
        <v>1</v>
      </c>
      <c r="EI2283" s="4" t="b">
        <f t="shared" si="974"/>
        <v>1</v>
      </c>
      <c r="EJ2283" s="4" t="b">
        <f t="shared" si="975"/>
        <v>1</v>
      </c>
    </row>
    <row r="2284" spans="69:140" ht="60" x14ac:dyDescent="0.25">
      <c r="BQ2284" s="4" t="s">
        <v>6296</v>
      </c>
      <c r="BR2284" s="4" t="s">
        <v>10377</v>
      </c>
      <c r="BS2284" s="4" t="s">
        <v>70</v>
      </c>
      <c r="BT2284" s="4" t="s">
        <v>14458</v>
      </c>
      <c r="BU2284" s="4">
        <v>302280</v>
      </c>
      <c r="BV2284" s="4" t="s">
        <v>33</v>
      </c>
      <c r="BW2284" s="4">
        <v>4849380</v>
      </c>
      <c r="BX2284" s="10">
        <v>26372.881355932201</v>
      </c>
      <c r="BY2284" s="4" t="str">
        <f t="shared" si="958"/>
        <v>Bottomed Out</v>
      </c>
      <c r="BZ2284" s="3" t="str">
        <f t="shared" si="959"/>
        <v>Bottomed Out</v>
      </c>
      <c r="CA2284" s="3" t="s">
        <v>72</v>
      </c>
      <c r="CB2284" s="4" t="s">
        <v>4015</v>
      </c>
      <c r="CC2284" s="8" t="str">
        <f t="shared" si="960"/>
        <v>At the lowest level</v>
      </c>
      <c r="CD2284" s="10">
        <v>6</v>
      </c>
      <c r="CE2284" s="10">
        <v>9.2096482029000004E-2</v>
      </c>
      <c r="CF2284" s="4">
        <f t="shared" si="961"/>
        <v>4.7903517971000009E-2</v>
      </c>
      <c r="CG2284" s="3">
        <f t="shared" si="962"/>
        <v>79.839196618333332</v>
      </c>
      <c r="CH2284" s="3">
        <v>6.0000000000000012E-2</v>
      </c>
      <c r="CI2284" s="4">
        <v>0.14000000000000001</v>
      </c>
      <c r="CJ2284" s="8" t="str">
        <f t="shared" si="963"/>
        <v>High Headroom</v>
      </c>
      <c r="CK2284" s="10">
        <v>2</v>
      </c>
      <c r="CL2284" s="4">
        <v>321.07023411371199</v>
      </c>
      <c r="CM2284" s="4">
        <f t="shared" si="964"/>
        <v>178.92976588628801</v>
      </c>
      <c r="CN2284" s="8">
        <f t="shared" si="965"/>
        <v>35.785953177257603</v>
      </c>
      <c r="CO2284" s="3">
        <v>500</v>
      </c>
      <c r="CP2284" s="4">
        <v>500</v>
      </c>
      <c r="CQ2284" s="8" t="str">
        <f t="shared" si="966"/>
        <v>Moderate Headroom</v>
      </c>
      <c r="CR2284" s="4">
        <v>1</v>
      </c>
      <c r="CS2284" s="4">
        <v>2.75</v>
      </c>
      <c r="CT2284" s="10">
        <v>3.7798836959000002</v>
      </c>
      <c r="CU2284" s="4">
        <f t="shared" si="967"/>
        <v>3.6298836959000003</v>
      </c>
      <c r="CV2284" s="4">
        <f t="shared" si="968"/>
        <v>2419.9224639333338</v>
      </c>
      <c r="CW2284" s="4">
        <v>0.15</v>
      </c>
      <c r="CX2284" s="4">
        <v>0.15</v>
      </c>
      <c r="CY2284" s="8" t="str">
        <f t="shared" si="969"/>
        <v>High Headroom</v>
      </c>
      <c r="CZ2284" s="10">
        <v>1</v>
      </c>
      <c r="DC2284" s="4" t="s">
        <v>115</v>
      </c>
      <c r="DD2284" s="4" t="s">
        <v>6296</v>
      </c>
      <c r="DE2284" s="4"/>
      <c r="DF2284" s="4" t="s">
        <v>33</v>
      </c>
      <c r="DG2284" s="4" t="s">
        <v>10377</v>
      </c>
      <c r="DH2284" s="4">
        <v>302280</v>
      </c>
      <c r="DI2284" s="4">
        <v>5280</v>
      </c>
      <c r="DJ2284" s="29">
        <v>4849380</v>
      </c>
      <c r="DK2284" s="4" t="s">
        <v>17</v>
      </c>
      <c r="DL2284" s="10" t="s">
        <v>2094</v>
      </c>
      <c r="DM2284" s="30">
        <v>6</v>
      </c>
      <c r="DN2284" s="10">
        <v>9.2100000000000001E-2</v>
      </c>
      <c r="DO2284" s="30">
        <v>2</v>
      </c>
      <c r="DP2284" s="10">
        <v>3.7799</v>
      </c>
      <c r="DQ2284" s="30">
        <v>1</v>
      </c>
      <c r="DR2284" s="4" t="s">
        <v>2095</v>
      </c>
      <c r="DS2284" s="4"/>
      <c r="DT2284" s="4" t="s">
        <v>124</v>
      </c>
      <c r="DU2284" s="4" t="s">
        <v>125</v>
      </c>
      <c r="DV2284" s="4">
        <v>4.7899999999999998E-2</v>
      </c>
      <c r="DW2284" s="31">
        <v>0.7983920000000001</v>
      </c>
      <c r="DX2284" s="4" t="s">
        <v>118</v>
      </c>
      <c r="DY2284" s="4" t="s">
        <v>117</v>
      </c>
      <c r="DZ2284" s="4">
        <v>3.6299000000000001</v>
      </c>
      <c r="EA2284" s="4" t="s">
        <v>2096</v>
      </c>
      <c r="EB2284" s="4" t="s">
        <v>118</v>
      </c>
      <c r="EC2284" s="4" t="s">
        <v>117</v>
      </c>
      <c r="EE2284" s="4" t="b">
        <f t="shared" si="970"/>
        <v>1</v>
      </c>
      <c r="EF2284" s="4" t="b">
        <f t="shared" si="971"/>
        <v>1</v>
      </c>
      <c r="EG2284" s="4" t="b">
        <f t="shared" si="972"/>
        <v>1</v>
      </c>
      <c r="EH2284" s="4" t="b">
        <f t="shared" si="973"/>
        <v>1</v>
      </c>
      <c r="EI2284" s="4" t="b">
        <f t="shared" si="974"/>
        <v>1</v>
      </c>
      <c r="EJ2284" s="4" t="b">
        <f t="shared" si="975"/>
        <v>1</v>
      </c>
    </row>
    <row r="2285" spans="69:140" ht="45" x14ac:dyDescent="0.25">
      <c r="BQ2285" s="4" t="s">
        <v>6297</v>
      </c>
      <c r="BR2285" s="4" t="s">
        <v>10378</v>
      </c>
      <c r="BS2285" s="4" t="s">
        <v>70</v>
      </c>
      <c r="BT2285" s="4" t="s">
        <v>14459</v>
      </c>
      <c r="BU2285" s="4">
        <v>302281</v>
      </c>
      <c r="BV2285" s="4" t="s">
        <v>22</v>
      </c>
      <c r="BW2285" s="4">
        <v>649270</v>
      </c>
      <c r="BX2285" s="10">
        <v>390.7355879662</v>
      </c>
      <c r="BY2285" s="4">
        <f t="shared" si="958"/>
        <v>109.2644120338</v>
      </c>
      <c r="BZ2285" s="3">
        <f t="shared" si="959"/>
        <v>21.852882406759999</v>
      </c>
      <c r="CA2285" s="3">
        <v>500</v>
      </c>
      <c r="CB2285" s="4">
        <v>500</v>
      </c>
      <c r="CC2285" s="8" t="str">
        <f t="shared" si="960"/>
        <v>Low Headroom</v>
      </c>
      <c r="CD2285" s="10">
        <v>1</v>
      </c>
      <c r="CE2285" s="10">
        <v>0.14944115689000001</v>
      </c>
      <c r="CF2285" s="4">
        <f t="shared" si="961"/>
        <v>5.0558843110000001E-2</v>
      </c>
      <c r="CG2285" s="3">
        <f t="shared" si="962"/>
        <v>84.264738516666668</v>
      </c>
      <c r="CH2285" s="3">
        <v>0.06</v>
      </c>
      <c r="CI2285" s="4">
        <v>0.2</v>
      </c>
      <c r="CJ2285" s="8" t="str">
        <f t="shared" si="963"/>
        <v>High Headroom</v>
      </c>
      <c r="CK2285" s="10">
        <v>3</v>
      </c>
      <c r="CL2285" s="4">
        <v>417.74649645444498</v>
      </c>
      <c r="CM2285" s="4">
        <f t="shared" si="964"/>
        <v>82.25350354555502</v>
      </c>
      <c r="CN2285" s="8">
        <f t="shared" si="965"/>
        <v>16.450700709111004</v>
      </c>
      <c r="CO2285" s="3">
        <v>500</v>
      </c>
      <c r="CP2285" s="4">
        <v>500</v>
      </c>
      <c r="CQ2285" s="8" t="str">
        <f t="shared" si="966"/>
        <v>Low Headroom</v>
      </c>
      <c r="CR2285" s="4">
        <v>1</v>
      </c>
      <c r="CS2285" s="4">
        <v>1</v>
      </c>
      <c r="CT2285" s="10">
        <v>0.56385834319999995</v>
      </c>
      <c r="CU2285" s="4">
        <f t="shared" si="967"/>
        <v>0.41385834319999992</v>
      </c>
      <c r="CV2285" s="4">
        <f t="shared" si="968"/>
        <v>275.90556213333326</v>
      </c>
      <c r="CW2285" s="4">
        <v>0.15</v>
      </c>
      <c r="CX2285" s="4">
        <v>0.15</v>
      </c>
      <c r="CY2285" s="8" t="str">
        <f t="shared" si="969"/>
        <v>High Headroom</v>
      </c>
      <c r="CZ2285" s="10">
        <v>1</v>
      </c>
      <c r="DC2285" s="4" t="s">
        <v>115</v>
      </c>
      <c r="DD2285" s="4" t="s">
        <v>6297</v>
      </c>
      <c r="DE2285" s="4"/>
      <c r="DF2285" s="4" t="s">
        <v>22</v>
      </c>
      <c r="DG2285" s="4" t="s">
        <v>10378</v>
      </c>
      <c r="DH2285" s="4">
        <v>302281</v>
      </c>
      <c r="DI2285" s="4">
        <v>5281</v>
      </c>
      <c r="DJ2285" s="29">
        <v>649270</v>
      </c>
      <c r="DK2285" s="4" t="s">
        <v>17</v>
      </c>
      <c r="DL2285" s="10">
        <v>390.73559999999998</v>
      </c>
      <c r="DM2285" s="30">
        <v>1</v>
      </c>
      <c r="DN2285" s="10">
        <v>0.14940000000000001</v>
      </c>
      <c r="DO2285" s="30">
        <v>3</v>
      </c>
      <c r="DP2285" s="10">
        <v>0.56389999999999996</v>
      </c>
      <c r="DQ2285" s="30">
        <v>1</v>
      </c>
      <c r="DR2285" s="4">
        <v>109.26439999999999</v>
      </c>
      <c r="DS2285" s="31">
        <v>0.21852900000000003</v>
      </c>
      <c r="DT2285" s="4" t="s">
        <v>120</v>
      </c>
      <c r="DU2285" s="4" t="s">
        <v>117</v>
      </c>
      <c r="DV2285" s="4">
        <v>5.0599999999999999E-2</v>
      </c>
      <c r="DW2285" s="31">
        <v>0.84264700000000003</v>
      </c>
      <c r="DX2285" s="4" t="s">
        <v>118</v>
      </c>
      <c r="DY2285" s="4" t="s">
        <v>117</v>
      </c>
      <c r="DZ2285" s="4">
        <v>0.41389999999999999</v>
      </c>
      <c r="EA2285" s="31">
        <v>2.7590559999999997</v>
      </c>
      <c r="EB2285" s="4" t="s">
        <v>118</v>
      </c>
      <c r="EC2285" s="4" t="s">
        <v>117</v>
      </c>
      <c r="EE2285" s="4" t="b">
        <f t="shared" si="970"/>
        <v>1</v>
      </c>
      <c r="EF2285" s="4" t="b">
        <f t="shared" si="971"/>
        <v>1</v>
      </c>
      <c r="EG2285" s="4" t="b">
        <f t="shared" si="972"/>
        <v>1</v>
      </c>
      <c r="EH2285" s="4" t="b">
        <f t="shared" si="973"/>
        <v>1</v>
      </c>
      <c r="EI2285" s="4" t="b">
        <f t="shared" si="974"/>
        <v>1</v>
      </c>
      <c r="EJ2285" s="4" t="b">
        <f t="shared" si="975"/>
        <v>1</v>
      </c>
    </row>
    <row r="2286" spans="69:140" ht="45" x14ac:dyDescent="0.25">
      <c r="BQ2286" s="4" t="s">
        <v>6298</v>
      </c>
      <c r="BR2286" s="4" t="s">
        <v>10379</v>
      </c>
      <c r="BS2286" s="4" t="s">
        <v>70</v>
      </c>
      <c r="BT2286" s="4" t="s">
        <v>14460</v>
      </c>
      <c r="BU2286" s="4">
        <v>302282</v>
      </c>
      <c r="BV2286" s="4" t="s">
        <v>33</v>
      </c>
      <c r="BW2286" s="4">
        <v>4854912</v>
      </c>
      <c r="BX2286" s="10">
        <v>877.90339188370001</v>
      </c>
      <c r="BY2286" s="4">
        <f t="shared" si="958"/>
        <v>622.09660811629999</v>
      </c>
      <c r="BZ2286" s="3">
        <f t="shared" si="959"/>
        <v>62.209660811629995</v>
      </c>
      <c r="CA2286" s="3">
        <v>1000</v>
      </c>
      <c r="CB2286" s="4">
        <v>1500</v>
      </c>
      <c r="CC2286" s="8" t="str">
        <f t="shared" si="960"/>
        <v>High Headroom</v>
      </c>
      <c r="CD2286" s="10">
        <v>2</v>
      </c>
      <c r="CE2286" s="10">
        <v>0.19096020760999999</v>
      </c>
      <c r="CF2286" s="4">
        <f t="shared" si="961"/>
        <v>9.0397923900000232E-3</v>
      </c>
      <c r="CG2286" s="3">
        <f t="shared" si="962"/>
        <v>15.066320650000039</v>
      </c>
      <c r="CH2286" s="3">
        <v>0.06</v>
      </c>
      <c r="CI2286" s="4">
        <v>0.2</v>
      </c>
      <c r="CJ2286" s="8" t="str">
        <f t="shared" si="963"/>
        <v>Low Headroom</v>
      </c>
      <c r="CK2286" s="10">
        <v>3</v>
      </c>
      <c r="CL2286" s="4">
        <v>627.80133252569999</v>
      </c>
      <c r="CM2286" s="4">
        <f t="shared" si="964"/>
        <v>872.19866747430001</v>
      </c>
      <c r="CN2286" s="8">
        <f t="shared" si="965"/>
        <v>87.219866747430004</v>
      </c>
      <c r="CO2286" s="3">
        <v>1000</v>
      </c>
      <c r="CP2286" s="4">
        <v>1500</v>
      </c>
      <c r="CQ2286" s="8" t="str">
        <f t="shared" si="966"/>
        <v>High Headroom</v>
      </c>
      <c r="CR2286" s="4">
        <v>2</v>
      </c>
      <c r="CS2286" s="4">
        <v>2.5</v>
      </c>
      <c r="CT2286" s="10">
        <v>0.35103658536999999</v>
      </c>
      <c r="CU2286" s="4">
        <f t="shared" si="967"/>
        <v>0.20103658536999999</v>
      </c>
      <c r="CV2286" s="4">
        <f t="shared" si="968"/>
        <v>134.02439024666666</v>
      </c>
      <c r="CW2286" s="4">
        <v>0.15</v>
      </c>
      <c r="CX2286" s="4">
        <v>0.15</v>
      </c>
      <c r="CY2286" s="8" t="str">
        <f t="shared" si="969"/>
        <v>High Headroom</v>
      </c>
      <c r="CZ2286" s="10">
        <v>1</v>
      </c>
      <c r="DC2286" s="4" t="s">
        <v>115</v>
      </c>
      <c r="DD2286" s="4" t="s">
        <v>6298</v>
      </c>
      <c r="DE2286" s="4"/>
      <c r="DF2286" s="4" t="s">
        <v>33</v>
      </c>
      <c r="DG2286" s="4" t="s">
        <v>10379</v>
      </c>
      <c r="DH2286" s="4">
        <v>302282</v>
      </c>
      <c r="DI2286" s="4">
        <v>5282</v>
      </c>
      <c r="DJ2286" s="29">
        <v>4854912</v>
      </c>
      <c r="DK2286" s="4" t="s">
        <v>17</v>
      </c>
      <c r="DL2286" s="10">
        <v>877.90340000000003</v>
      </c>
      <c r="DM2286" s="30">
        <v>2</v>
      </c>
      <c r="DN2286" s="10">
        <v>0.191</v>
      </c>
      <c r="DO2286" s="30">
        <v>3</v>
      </c>
      <c r="DP2286" s="10">
        <v>0.35099999999999998</v>
      </c>
      <c r="DQ2286" s="30">
        <v>1</v>
      </c>
      <c r="DR2286" s="4">
        <v>622.09659999999997</v>
      </c>
      <c r="DS2286" s="31">
        <v>0.62209700000000001</v>
      </c>
      <c r="DT2286" s="4" t="s">
        <v>118</v>
      </c>
      <c r="DU2286" s="4" t="s">
        <v>117</v>
      </c>
      <c r="DV2286" s="4">
        <v>8.9999999999999993E-3</v>
      </c>
      <c r="DW2286" s="31">
        <v>0.15066299999999999</v>
      </c>
      <c r="DX2286" s="4" t="s">
        <v>120</v>
      </c>
      <c r="DY2286" s="4" t="s">
        <v>117</v>
      </c>
      <c r="DZ2286" s="4">
        <v>0.20100000000000001</v>
      </c>
      <c r="EA2286" s="31">
        <v>1.3402440000000002</v>
      </c>
      <c r="EB2286" s="4" t="s">
        <v>118</v>
      </c>
      <c r="EC2286" s="4" t="s">
        <v>117</v>
      </c>
      <c r="EE2286" s="4" t="b">
        <f t="shared" si="970"/>
        <v>1</v>
      </c>
      <c r="EF2286" s="4" t="b">
        <f t="shared" si="971"/>
        <v>1</v>
      </c>
      <c r="EG2286" s="4" t="b">
        <f t="shared" si="972"/>
        <v>1</v>
      </c>
      <c r="EH2286" s="4" t="b">
        <f t="shared" si="973"/>
        <v>1</v>
      </c>
      <c r="EI2286" s="4" t="b">
        <f t="shared" si="974"/>
        <v>1</v>
      </c>
      <c r="EJ2286" s="4" t="b">
        <f t="shared" si="975"/>
        <v>1</v>
      </c>
    </row>
    <row r="2287" spans="69:140" ht="60" x14ac:dyDescent="0.25">
      <c r="BQ2287" s="4" t="s">
        <v>6299</v>
      </c>
      <c r="BR2287" s="4" t="s">
        <v>10380</v>
      </c>
      <c r="BS2287" s="4" t="s">
        <v>70</v>
      </c>
      <c r="BT2287" s="4" t="s">
        <v>14461</v>
      </c>
      <c r="BU2287" s="4">
        <v>302283</v>
      </c>
      <c r="BV2287" s="4" t="s">
        <v>53</v>
      </c>
      <c r="BW2287" s="4">
        <v>2661020</v>
      </c>
      <c r="BX2287" s="10">
        <v>2127.2893772893999</v>
      </c>
      <c r="BY2287" s="4">
        <f t="shared" si="958"/>
        <v>372.71062271060009</v>
      </c>
      <c r="BZ2287" s="3">
        <f t="shared" si="959"/>
        <v>37.271062271060003</v>
      </c>
      <c r="CA2287" s="3">
        <v>1000</v>
      </c>
      <c r="CB2287" s="4">
        <v>2500</v>
      </c>
      <c r="CC2287" s="8" t="str">
        <f t="shared" si="960"/>
        <v>Moderate Headroom</v>
      </c>
      <c r="CD2287" s="10">
        <v>3</v>
      </c>
      <c r="CE2287" s="10">
        <v>0.10899715505</v>
      </c>
      <c r="CF2287" s="4">
        <f t="shared" si="961"/>
        <v>3.1002844950000011E-2</v>
      </c>
      <c r="CG2287" s="3">
        <f t="shared" si="962"/>
        <v>51.671408250000006</v>
      </c>
      <c r="CH2287" s="3">
        <v>6.0000000000000012E-2</v>
      </c>
      <c r="CI2287" s="4">
        <v>0.14000000000000001</v>
      </c>
      <c r="CJ2287" s="8" t="str">
        <f t="shared" si="963"/>
        <v>Moderate Headroom</v>
      </c>
      <c r="CK2287" s="10">
        <v>2</v>
      </c>
      <c r="CL2287" s="4">
        <v>395.6043956044</v>
      </c>
      <c r="CM2287" s="4">
        <f t="shared" si="964"/>
        <v>104.3956043956</v>
      </c>
      <c r="CN2287" s="8">
        <f t="shared" si="965"/>
        <v>20.879120879119998</v>
      </c>
      <c r="CO2287" s="3">
        <v>500</v>
      </c>
      <c r="CP2287" s="4">
        <v>500</v>
      </c>
      <c r="CQ2287" s="8" t="str">
        <f t="shared" si="966"/>
        <v>Low Headroom</v>
      </c>
      <c r="CR2287" s="4">
        <v>1</v>
      </c>
      <c r="CS2287" s="4">
        <v>2</v>
      </c>
      <c r="CT2287" s="10">
        <v>0.23369565216999999</v>
      </c>
      <c r="CU2287" s="4">
        <f t="shared" si="967"/>
        <v>8.3695652169999996E-2</v>
      </c>
      <c r="CV2287" s="4">
        <f t="shared" si="968"/>
        <v>55.797101446666666</v>
      </c>
      <c r="CW2287" s="4">
        <v>0.15</v>
      </c>
      <c r="CX2287" s="4">
        <v>0.15</v>
      </c>
      <c r="CY2287" s="8" t="str">
        <f t="shared" si="969"/>
        <v>Moderate Headroom</v>
      </c>
      <c r="CZ2287" s="10">
        <v>1</v>
      </c>
      <c r="DC2287" s="4" t="s">
        <v>115</v>
      </c>
      <c r="DD2287" s="4" t="s">
        <v>6299</v>
      </c>
      <c r="DE2287" s="4"/>
      <c r="DF2287" s="4" t="s">
        <v>53</v>
      </c>
      <c r="DG2287" s="4" t="s">
        <v>10380</v>
      </c>
      <c r="DH2287" s="4">
        <v>302283</v>
      </c>
      <c r="DI2287" s="4">
        <v>5283</v>
      </c>
      <c r="DJ2287" s="29">
        <v>2661020</v>
      </c>
      <c r="DK2287" s="4" t="s">
        <v>17</v>
      </c>
      <c r="DL2287" s="10" t="s">
        <v>2097</v>
      </c>
      <c r="DM2287" s="30">
        <v>3</v>
      </c>
      <c r="DN2287" s="10">
        <v>0.109</v>
      </c>
      <c r="DO2287" s="30">
        <v>2</v>
      </c>
      <c r="DP2287" s="10">
        <v>0.23369999999999999</v>
      </c>
      <c r="DQ2287" s="30">
        <v>1</v>
      </c>
      <c r="DR2287" s="4">
        <v>372.7106</v>
      </c>
      <c r="DS2287" s="31">
        <v>0.37271099999999996</v>
      </c>
      <c r="DT2287" s="4" t="s">
        <v>116</v>
      </c>
      <c r="DU2287" s="4" t="s">
        <v>117</v>
      </c>
      <c r="DV2287" s="4">
        <v>3.1E-2</v>
      </c>
      <c r="DW2287" s="31">
        <v>0.51671400000000001</v>
      </c>
      <c r="DX2287" s="4" t="s">
        <v>116</v>
      </c>
      <c r="DY2287" s="4" t="s">
        <v>117</v>
      </c>
      <c r="DZ2287" s="4">
        <v>8.3699999999999997E-2</v>
      </c>
      <c r="EA2287" s="31">
        <v>0.55797099999999999</v>
      </c>
      <c r="EB2287" s="4" t="s">
        <v>116</v>
      </c>
      <c r="EC2287" s="4" t="s">
        <v>117</v>
      </c>
      <c r="EE2287" s="4" t="b">
        <f t="shared" si="970"/>
        <v>1</v>
      </c>
      <c r="EF2287" s="4" t="b">
        <f t="shared" si="971"/>
        <v>1</v>
      </c>
      <c r="EG2287" s="4" t="b">
        <f t="shared" si="972"/>
        <v>1</v>
      </c>
      <c r="EH2287" s="4" t="b">
        <f t="shared" si="973"/>
        <v>1</v>
      </c>
      <c r="EI2287" s="4" t="b">
        <f t="shared" si="974"/>
        <v>1</v>
      </c>
      <c r="EJ2287" s="4" t="b">
        <f t="shared" si="975"/>
        <v>1</v>
      </c>
    </row>
    <row r="2288" spans="69:140" ht="45" x14ac:dyDescent="0.25">
      <c r="BQ2288" s="4" t="s">
        <v>6300</v>
      </c>
      <c r="BR2288" s="4" t="s">
        <v>10381</v>
      </c>
      <c r="BS2288" s="4" t="s">
        <v>70</v>
      </c>
      <c r="BT2288" s="4" t="s">
        <v>14462</v>
      </c>
      <c r="BU2288" s="4">
        <v>302284</v>
      </c>
      <c r="BV2288" s="4" t="s">
        <v>40</v>
      </c>
      <c r="BW2288" s="4">
        <v>1757394</v>
      </c>
      <c r="BX2288" s="10">
        <v>261.04742478327398</v>
      </c>
      <c r="BY2288" s="4">
        <f t="shared" si="958"/>
        <v>238.95257521672602</v>
      </c>
      <c r="BZ2288" s="3">
        <f t="shared" si="959"/>
        <v>47.790515043345202</v>
      </c>
      <c r="CA2288" s="3">
        <v>500</v>
      </c>
      <c r="CB2288" s="4">
        <v>500</v>
      </c>
      <c r="CC2288" s="8" t="str">
        <f t="shared" si="960"/>
        <v>Moderate Headroom</v>
      </c>
      <c r="CD2288" s="10">
        <v>1</v>
      </c>
      <c r="CE2288" s="10">
        <v>0.21437157740080001</v>
      </c>
      <c r="CF2288" s="4">
        <f t="shared" si="961"/>
        <v>3.5628422599199988E-2</v>
      </c>
      <c r="CG2288" s="3">
        <f t="shared" si="962"/>
        <v>71.256845198399986</v>
      </c>
      <c r="CH2288" s="3">
        <v>4.9999999999999989E-2</v>
      </c>
      <c r="CI2288" s="4">
        <v>0.25</v>
      </c>
      <c r="CJ2288" s="8" t="str">
        <f t="shared" si="963"/>
        <v>High Headroom</v>
      </c>
      <c r="CK2288" s="10">
        <v>4</v>
      </c>
      <c r="CL2288" s="4">
        <v>1315.8819196555</v>
      </c>
      <c r="CM2288" s="4">
        <f t="shared" si="964"/>
        <v>184.11808034449996</v>
      </c>
      <c r="CN2288" s="8">
        <f t="shared" si="965"/>
        <v>18.411808034449994</v>
      </c>
      <c r="CO2288" s="3">
        <v>1000</v>
      </c>
      <c r="CP2288" s="4">
        <v>1500</v>
      </c>
      <c r="CQ2288" s="8" t="str">
        <f t="shared" si="966"/>
        <v>Low Headroom</v>
      </c>
      <c r="CR2288" s="4">
        <v>2</v>
      </c>
      <c r="CS2288" s="4">
        <v>2.75</v>
      </c>
      <c r="CT2288" s="10">
        <v>0.41750732183529998</v>
      </c>
      <c r="CU2288" s="4">
        <f t="shared" si="967"/>
        <v>0.26750732183530002</v>
      </c>
      <c r="CV2288" s="4">
        <f t="shared" si="968"/>
        <v>178.33821455686669</v>
      </c>
      <c r="CW2288" s="4">
        <v>0.15</v>
      </c>
      <c r="CX2288" s="4">
        <v>0.15</v>
      </c>
      <c r="CY2288" s="8" t="str">
        <f t="shared" si="969"/>
        <v>High Headroom</v>
      </c>
      <c r="CZ2288" s="10">
        <v>1</v>
      </c>
      <c r="DC2288" s="4" t="s">
        <v>115</v>
      </c>
      <c r="DD2288" s="4" t="s">
        <v>6300</v>
      </c>
      <c r="DE2288" s="4"/>
      <c r="DF2288" s="4" t="s">
        <v>40</v>
      </c>
      <c r="DG2288" s="4" t="s">
        <v>10381</v>
      </c>
      <c r="DH2288" s="4">
        <v>302284</v>
      </c>
      <c r="DI2288" s="4">
        <v>5284</v>
      </c>
      <c r="DJ2288" s="29">
        <v>1757394</v>
      </c>
      <c r="DK2288" s="4" t="s">
        <v>17</v>
      </c>
      <c r="DL2288" s="10">
        <v>261.04739999999998</v>
      </c>
      <c r="DM2288" s="30">
        <v>1</v>
      </c>
      <c r="DN2288" s="10">
        <v>0.21440000000000001</v>
      </c>
      <c r="DO2288" s="30">
        <v>4</v>
      </c>
      <c r="DP2288" s="10">
        <v>0.41749999999999998</v>
      </c>
      <c r="DQ2288" s="30">
        <v>1</v>
      </c>
      <c r="DR2288" s="4">
        <v>238.95259999999999</v>
      </c>
      <c r="DS2288" s="31">
        <v>0.47790500000000002</v>
      </c>
      <c r="DT2288" s="4" t="s">
        <v>116</v>
      </c>
      <c r="DU2288" s="4" t="s">
        <v>117</v>
      </c>
      <c r="DV2288" s="4">
        <v>3.56E-2</v>
      </c>
      <c r="DW2288" s="31">
        <v>0.71256799999999998</v>
      </c>
      <c r="DX2288" s="4" t="s">
        <v>118</v>
      </c>
      <c r="DY2288" s="4" t="s">
        <v>117</v>
      </c>
      <c r="DZ2288" s="4">
        <v>0.26750000000000002</v>
      </c>
      <c r="EA2288" s="31">
        <v>1.783382</v>
      </c>
      <c r="EB2288" s="4" t="s">
        <v>118</v>
      </c>
      <c r="EC2288" s="4" t="s">
        <v>117</v>
      </c>
      <c r="EE2288" s="4" t="b">
        <f t="shared" si="970"/>
        <v>1</v>
      </c>
      <c r="EF2288" s="4" t="b">
        <f t="shared" si="971"/>
        <v>1</v>
      </c>
      <c r="EG2288" s="4" t="b">
        <f t="shared" si="972"/>
        <v>1</v>
      </c>
      <c r="EH2288" s="4" t="b">
        <f t="shared" si="973"/>
        <v>1</v>
      </c>
      <c r="EI2288" s="4" t="b">
        <f t="shared" si="974"/>
        <v>1</v>
      </c>
      <c r="EJ2288" s="4" t="b">
        <f t="shared" si="975"/>
        <v>1</v>
      </c>
    </row>
    <row r="2289" spans="69:140" ht="45" x14ac:dyDescent="0.25">
      <c r="BQ2289" s="4" t="s">
        <v>6301</v>
      </c>
      <c r="BR2289" s="4" t="s">
        <v>10382</v>
      </c>
      <c r="BS2289" s="4" t="s">
        <v>70</v>
      </c>
      <c r="BT2289" s="4" t="s">
        <v>14463</v>
      </c>
      <c r="BU2289" s="4">
        <v>302285</v>
      </c>
      <c r="BV2289" s="4" t="s">
        <v>22</v>
      </c>
      <c r="BW2289" s="4">
        <v>655282</v>
      </c>
      <c r="BX2289" s="10">
        <v>2796.4446478980999</v>
      </c>
      <c r="BY2289" s="4">
        <f t="shared" si="958"/>
        <v>703.5553521019001</v>
      </c>
      <c r="BZ2289" s="3">
        <f t="shared" si="959"/>
        <v>70.355535210190013</v>
      </c>
      <c r="CA2289" s="3">
        <v>1000</v>
      </c>
      <c r="CB2289" s="4">
        <v>3500</v>
      </c>
      <c r="CC2289" s="8" t="str">
        <f t="shared" si="960"/>
        <v>High Headroom</v>
      </c>
      <c r="CD2289" s="10">
        <v>4</v>
      </c>
      <c r="CE2289" s="10">
        <v>0.35598007058999998</v>
      </c>
      <c r="CF2289" s="4" t="str">
        <f t="shared" si="961"/>
        <v>Bottomed Out</v>
      </c>
      <c r="CG2289" s="3" t="str">
        <f t="shared" si="962"/>
        <v>Bottomed Out</v>
      </c>
      <c r="CH2289" s="3" t="s">
        <v>72</v>
      </c>
      <c r="CI2289" s="4" t="s">
        <v>16260</v>
      </c>
      <c r="CJ2289" s="8" t="str">
        <f t="shared" si="963"/>
        <v>At the lowest level</v>
      </c>
      <c r="CK2289" s="10">
        <v>6</v>
      </c>
      <c r="CL2289" s="4">
        <v>7904.9362935835998</v>
      </c>
      <c r="CM2289" s="4" t="str">
        <f t="shared" si="964"/>
        <v>Bottomed Out</v>
      </c>
      <c r="CN2289" s="8" t="str">
        <f t="shared" si="965"/>
        <v>Bottomed Out</v>
      </c>
      <c r="CO2289" s="3" t="s">
        <v>72</v>
      </c>
      <c r="CP2289" s="4" t="s">
        <v>4015</v>
      </c>
      <c r="CQ2289" s="8" t="str">
        <f t="shared" si="966"/>
        <v>At the lowest level</v>
      </c>
      <c r="CR2289" s="4">
        <v>6</v>
      </c>
      <c r="CS2289" s="4">
        <v>5.5</v>
      </c>
      <c r="CT2289" s="10">
        <v>0.32659897954</v>
      </c>
      <c r="CU2289" s="4">
        <f t="shared" si="967"/>
        <v>0.17659897954000001</v>
      </c>
      <c r="CV2289" s="4">
        <f t="shared" si="968"/>
        <v>117.73265302666667</v>
      </c>
      <c r="CW2289" s="4">
        <v>0.15</v>
      </c>
      <c r="CX2289" s="4">
        <v>0.15</v>
      </c>
      <c r="CY2289" s="8" t="str">
        <f t="shared" si="969"/>
        <v>High Headroom</v>
      </c>
      <c r="CZ2289" s="10">
        <v>1</v>
      </c>
      <c r="DC2289" s="4" t="s">
        <v>115</v>
      </c>
      <c r="DD2289" s="4" t="s">
        <v>6301</v>
      </c>
      <c r="DE2289" s="4"/>
      <c r="DF2289" s="4" t="s">
        <v>22</v>
      </c>
      <c r="DG2289" s="4" t="s">
        <v>10382</v>
      </c>
      <c r="DH2289" s="4">
        <v>302285</v>
      </c>
      <c r="DI2289" s="4">
        <v>5285</v>
      </c>
      <c r="DJ2289" s="29">
        <v>655282</v>
      </c>
      <c r="DK2289" s="4" t="s">
        <v>17</v>
      </c>
      <c r="DL2289" s="10" t="s">
        <v>2098</v>
      </c>
      <c r="DM2289" s="30">
        <v>4</v>
      </c>
      <c r="DN2289" s="10">
        <v>0.35599999999999998</v>
      </c>
      <c r="DO2289" s="30">
        <v>6</v>
      </c>
      <c r="DP2289" s="10">
        <v>0.3266</v>
      </c>
      <c r="DQ2289" s="30">
        <v>1</v>
      </c>
      <c r="DR2289" s="4">
        <v>703.55539999999996</v>
      </c>
      <c r="DS2289" s="31">
        <v>0.70355500000000004</v>
      </c>
      <c r="DT2289" s="4" t="s">
        <v>118</v>
      </c>
      <c r="DU2289" s="4" t="s">
        <v>117</v>
      </c>
      <c r="DV2289" s="4">
        <v>5.6000000000000001E-2</v>
      </c>
      <c r="DW2289" s="4"/>
      <c r="DX2289" s="4" t="s">
        <v>124</v>
      </c>
      <c r="DY2289" s="4" t="s">
        <v>125</v>
      </c>
      <c r="DZ2289" s="4">
        <v>0.17660000000000001</v>
      </c>
      <c r="EA2289" s="31">
        <v>1.177327</v>
      </c>
      <c r="EB2289" s="4" t="s">
        <v>118</v>
      </c>
      <c r="EC2289" s="4" t="s">
        <v>117</v>
      </c>
      <c r="EE2289" s="4" t="b">
        <f t="shared" si="970"/>
        <v>1</v>
      </c>
      <c r="EF2289" s="4" t="b">
        <f t="shared" si="971"/>
        <v>1</v>
      </c>
      <c r="EG2289" s="4" t="b">
        <f t="shared" si="972"/>
        <v>1</v>
      </c>
      <c r="EH2289" s="4" t="b">
        <f t="shared" si="973"/>
        <v>1</v>
      </c>
      <c r="EI2289" s="4" t="b">
        <f t="shared" si="974"/>
        <v>1</v>
      </c>
      <c r="EJ2289" s="4" t="b">
        <f t="shared" si="975"/>
        <v>1</v>
      </c>
    </row>
    <row r="2290" spans="69:140" ht="45" x14ac:dyDescent="0.25">
      <c r="BQ2290" s="4" t="s">
        <v>6302</v>
      </c>
      <c r="BR2290" s="4" t="s">
        <v>10383</v>
      </c>
      <c r="BS2290" s="4" t="s">
        <v>70</v>
      </c>
      <c r="BT2290" s="4" t="s">
        <v>14464</v>
      </c>
      <c r="BU2290" s="4">
        <v>302286</v>
      </c>
      <c r="BV2290" s="4" t="s">
        <v>22</v>
      </c>
      <c r="BW2290" s="4">
        <v>660620</v>
      </c>
      <c r="BX2290" s="10">
        <v>2462.3738999785</v>
      </c>
      <c r="BY2290" s="4">
        <f t="shared" si="958"/>
        <v>37.626100021499951</v>
      </c>
      <c r="BZ2290" s="3">
        <f t="shared" si="959"/>
        <v>3.7626100021499949</v>
      </c>
      <c r="CA2290" s="3">
        <v>1000</v>
      </c>
      <c r="CB2290" s="4">
        <v>2500</v>
      </c>
      <c r="CC2290" s="8" t="str">
        <f t="shared" si="960"/>
        <v>Low Headroom</v>
      </c>
      <c r="CD2290" s="10">
        <v>3</v>
      </c>
      <c r="CE2290" s="10">
        <v>0.19407435441000001</v>
      </c>
      <c r="CF2290" s="4">
        <f t="shared" si="961"/>
        <v>5.9256455900000005E-3</v>
      </c>
      <c r="CG2290" s="3">
        <f t="shared" si="962"/>
        <v>9.8760759833333349</v>
      </c>
      <c r="CH2290" s="3">
        <v>0.06</v>
      </c>
      <c r="CI2290" s="4">
        <v>0.2</v>
      </c>
      <c r="CJ2290" s="8" t="str">
        <f t="shared" si="963"/>
        <v>Low Headroom</v>
      </c>
      <c r="CK2290" s="10">
        <v>3</v>
      </c>
      <c r="CL2290" s="4">
        <v>3206.4373201599101</v>
      </c>
      <c r="CM2290" s="4">
        <f t="shared" si="964"/>
        <v>293.56267984008991</v>
      </c>
      <c r="CN2290" s="8">
        <f t="shared" si="965"/>
        <v>29.356267984008994</v>
      </c>
      <c r="CO2290" s="3">
        <v>1000</v>
      </c>
      <c r="CP2290" s="4">
        <v>3500</v>
      </c>
      <c r="CQ2290" s="8" t="str">
        <f t="shared" si="966"/>
        <v>Low Headroom</v>
      </c>
      <c r="CR2290" s="4">
        <v>4</v>
      </c>
      <c r="CS2290" s="4">
        <v>3.75</v>
      </c>
      <c r="CT2290" s="10">
        <v>0.29186435022000001</v>
      </c>
      <c r="CU2290" s="4">
        <f t="shared" si="967"/>
        <v>0.14186435022000002</v>
      </c>
      <c r="CV2290" s="4">
        <f t="shared" si="968"/>
        <v>94.576233480000013</v>
      </c>
      <c r="CW2290" s="4">
        <v>0.15</v>
      </c>
      <c r="CX2290" s="4">
        <v>0.15</v>
      </c>
      <c r="CY2290" s="8" t="str">
        <f t="shared" si="969"/>
        <v>High Headroom</v>
      </c>
      <c r="CZ2290" s="10">
        <v>1</v>
      </c>
      <c r="DC2290" s="4" t="s">
        <v>115</v>
      </c>
      <c r="DD2290" s="4" t="s">
        <v>6302</v>
      </c>
      <c r="DE2290" s="4"/>
      <c r="DF2290" s="4" t="s">
        <v>22</v>
      </c>
      <c r="DG2290" s="4" t="s">
        <v>10383</v>
      </c>
      <c r="DH2290" s="4">
        <v>302286</v>
      </c>
      <c r="DI2290" s="4">
        <v>5286</v>
      </c>
      <c r="DJ2290" s="29">
        <v>660620</v>
      </c>
      <c r="DK2290" s="4" t="s">
        <v>17</v>
      </c>
      <c r="DL2290" s="10" t="s">
        <v>2099</v>
      </c>
      <c r="DM2290" s="30">
        <v>3</v>
      </c>
      <c r="DN2290" s="10">
        <v>0.19409999999999999</v>
      </c>
      <c r="DO2290" s="30">
        <v>3</v>
      </c>
      <c r="DP2290" s="10">
        <v>0.29189999999999999</v>
      </c>
      <c r="DQ2290" s="30">
        <v>1</v>
      </c>
      <c r="DR2290" s="4">
        <v>37.626100000000001</v>
      </c>
      <c r="DS2290" s="31">
        <v>3.7626E-2</v>
      </c>
      <c r="DT2290" s="4" t="s">
        <v>120</v>
      </c>
      <c r="DU2290" s="4" t="s">
        <v>117</v>
      </c>
      <c r="DV2290" s="4">
        <v>5.8999999999999999E-3</v>
      </c>
      <c r="DW2290" s="31">
        <v>9.8760999999999988E-2</v>
      </c>
      <c r="DX2290" s="4" t="s">
        <v>120</v>
      </c>
      <c r="DY2290" s="4" t="s">
        <v>117</v>
      </c>
      <c r="DZ2290" s="4">
        <v>0.1419</v>
      </c>
      <c r="EA2290" s="31">
        <v>0.94576199999999999</v>
      </c>
      <c r="EB2290" s="4" t="s">
        <v>118</v>
      </c>
      <c r="EC2290" s="4" t="s">
        <v>117</v>
      </c>
      <c r="EE2290" s="4" t="b">
        <f t="shared" si="970"/>
        <v>1</v>
      </c>
      <c r="EF2290" s="4" t="b">
        <f t="shared" si="971"/>
        <v>1</v>
      </c>
      <c r="EG2290" s="4" t="b">
        <f t="shared" si="972"/>
        <v>1</v>
      </c>
      <c r="EH2290" s="4" t="b">
        <f t="shared" si="973"/>
        <v>1</v>
      </c>
      <c r="EI2290" s="4" t="b">
        <f t="shared" si="974"/>
        <v>1</v>
      </c>
      <c r="EJ2290" s="4" t="b">
        <f t="shared" si="975"/>
        <v>1</v>
      </c>
    </row>
    <row r="2291" spans="69:140" ht="60" x14ac:dyDescent="0.25">
      <c r="BQ2291" s="4" t="s">
        <v>6303</v>
      </c>
      <c r="BR2291" s="4" t="s">
        <v>10384</v>
      </c>
      <c r="BS2291" s="4" t="s">
        <v>70</v>
      </c>
      <c r="BT2291" s="4" t="s">
        <v>14465</v>
      </c>
      <c r="BU2291" s="4">
        <v>302287</v>
      </c>
      <c r="BV2291" s="4" t="s">
        <v>22</v>
      </c>
      <c r="BW2291" s="4">
        <v>655618</v>
      </c>
      <c r="BX2291" s="10">
        <v>460.25161642130001</v>
      </c>
      <c r="BY2291" s="4">
        <f t="shared" si="958"/>
        <v>39.748383578699986</v>
      </c>
      <c r="BZ2291" s="3">
        <f t="shared" si="959"/>
        <v>7.9496767157399981</v>
      </c>
      <c r="CA2291" s="3">
        <v>500</v>
      </c>
      <c r="CB2291" s="4">
        <v>500</v>
      </c>
      <c r="CC2291" s="8" t="str">
        <f t="shared" si="960"/>
        <v>Low Headroom</v>
      </c>
      <c r="CD2291" s="10">
        <v>1</v>
      </c>
      <c r="CE2291" s="10">
        <v>7.2917861649999999E-2</v>
      </c>
      <c r="CF2291" s="4">
        <f t="shared" si="961"/>
        <v>7.0821383500000029E-3</v>
      </c>
      <c r="CG2291" s="3">
        <f t="shared" si="962"/>
        <v>8.8526729375000031</v>
      </c>
      <c r="CH2291" s="3">
        <v>0.08</v>
      </c>
      <c r="CI2291" s="4">
        <v>0.08</v>
      </c>
      <c r="CJ2291" s="8" t="str">
        <f t="shared" si="963"/>
        <v>Low Headroom</v>
      </c>
      <c r="CK2291" s="10">
        <v>1</v>
      </c>
      <c r="CL2291" s="4">
        <v>225.27030135725801</v>
      </c>
      <c r="CM2291" s="4">
        <f t="shared" si="964"/>
        <v>274.72969864274199</v>
      </c>
      <c r="CN2291" s="8">
        <f t="shared" si="965"/>
        <v>54.945939728548396</v>
      </c>
      <c r="CO2291" s="3">
        <v>500</v>
      </c>
      <c r="CP2291" s="4">
        <v>500</v>
      </c>
      <c r="CQ2291" s="8" t="str">
        <f t="shared" si="966"/>
        <v>Moderate Headroom</v>
      </c>
      <c r="CR2291" s="4">
        <v>1</v>
      </c>
      <c r="CS2291" s="4">
        <v>1.25</v>
      </c>
      <c r="CT2291" s="10">
        <v>0.45183220029999999</v>
      </c>
      <c r="CU2291" s="4">
        <f t="shared" si="967"/>
        <v>0.30183220030000002</v>
      </c>
      <c r="CV2291" s="4">
        <f t="shared" si="968"/>
        <v>201.2214668666667</v>
      </c>
      <c r="CW2291" s="4">
        <v>0.15</v>
      </c>
      <c r="CX2291" s="4">
        <v>0.15</v>
      </c>
      <c r="CY2291" s="8" t="str">
        <f t="shared" si="969"/>
        <v>High Headroom</v>
      </c>
      <c r="CZ2291" s="10">
        <v>1</v>
      </c>
      <c r="DC2291" s="4" t="s">
        <v>115</v>
      </c>
      <c r="DD2291" s="4" t="s">
        <v>6303</v>
      </c>
      <c r="DE2291" s="4"/>
      <c r="DF2291" s="4" t="s">
        <v>22</v>
      </c>
      <c r="DG2291" s="4" t="s">
        <v>10384</v>
      </c>
      <c r="DH2291" s="4">
        <v>302287</v>
      </c>
      <c r="DI2291" s="4">
        <v>5287</v>
      </c>
      <c r="DJ2291" s="29">
        <v>655618</v>
      </c>
      <c r="DK2291" s="4" t="s">
        <v>17</v>
      </c>
      <c r="DL2291" s="10">
        <v>460.2516</v>
      </c>
      <c r="DM2291" s="30">
        <v>1</v>
      </c>
      <c r="DN2291" s="10">
        <v>7.2900000000000006E-2</v>
      </c>
      <c r="DO2291" s="30">
        <v>1</v>
      </c>
      <c r="DP2291" s="10">
        <v>0.45179999999999998</v>
      </c>
      <c r="DQ2291" s="30">
        <v>1</v>
      </c>
      <c r="DR2291" s="4">
        <v>39.748399999999997</v>
      </c>
      <c r="DS2291" s="31">
        <v>7.9496999999999998E-2</v>
      </c>
      <c r="DT2291" s="4" t="s">
        <v>120</v>
      </c>
      <c r="DU2291" s="4" t="s">
        <v>117</v>
      </c>
      <c r="DV2291" s="4">
        <v>7.1000000000000004E-3</v>
      </c>
      <c r="DW2291" s="31">
        <v>8.8527000000000008E-2</v>
      </c>
      <c r="DX2291" s="4" t="s">
        <v>120</v>
      </c>
      <c r="DY2291" s="4" t="s">
        <v>117</v>
      </c>
      <c r="DZ2291" s="4">
        <v>0.30180000000000001</v>
      </c>
      <c r="EA2291" s="31">
        <v>2.0122149999999999</v>
      </c>
      <c r="EB2291" s="4" t="s">
        <v>118</v>
      </c>
      <c r="EC2291" s="4" t="s">
        <v>117</v>
      </c>
      <c r="EE2291" s="4" t="b">
        <f t="shared" si="970"/>
        <v>1</v>
      </c>
      <c r="EF2291" s="4" t="b">
        <f t="shared" si="971"/>
        <v>1</v>
      </c>
      <c r="EG2291" s="4" t="b">
        <f t="shared" si="972"/>
        <v>1</v>
      </c>
      <c r="EH2291" s="4" t="b">
        <f t="shared" si="973"/>
        <v>1</v>
      </c>
      <c r="EI2291" s="4" t="b">
        <f t="shared" si="974"/>
        <v>1</v>
      </c>
      <c r="EJ2291" s="4" t="b">
        <f t="shared" si="975"/>
        <v>1</v>
      </c>
    </row>
    <row r="2292" spans="69:140" ht="60" x14ac:dyDescent="0.25">
      <c r="BQ2292" s="4" t="s">
        <v>6304</v>
      </c>
      <c r="BR2292" s="4" t="s">
        <v>10385</v>
      </c>
      <c r="BS2292" s="4" t="s">
        <v>70</v>
      </c>
      <c r="BT2292" s="4" t="s">
        <v>14466</v>
      </c>
      <c r="BU2292" s="4">
        <v>302288</v>
      </c>
      <c r="BV2292" s="4" t="s">
        <v>40</v>
      </c>
      <c r="BW2292" s="4">
        <v>1757628</v>
      </c>
      <c r="BX2292" s="10">
        <v>1144.8931116389999</v>
      </c>
      <c r="BY2292" s="4">
        <f t="shared" si="958"/>
        <v>355.10688836100007</v>
      </c>
      <c r="BZ2292" s="3">
        <f t="shared" si="959"/>
        <v>35.510688836100009</v>
      </c>
      <c r="CA2292" s="3">
        <v>1000</v>
      </c>
      <c r="CB2292" s="4">
        <v>1500</v>
      </c>
      <c r="CC2292" s="8" t="str">
        <f t="shared" si="960"/>
        <v>Moderate Headroom</v>
      </c>
      <c r="CD2292" s="10">
        <v>2</v>
      </c>
      <c r="CE2292" s="10">
        <v>0.12560118386999999</v>
      </c>
      <c r="CF2292" s="4">
        <f t="shared" si="961"/>
        <v>1.4398816130000019E-2</v>
      </c>
      <c r="CG2292" s="3">
        <f t="shared" si="962"/>
        <v>23.998026883333363</v>
      </c>
      <c r="CH2292" s="3">
        <v>6.0000000000000012E-2</v>
      </c>
      <c r="CI2292" s="4">
        <v>0.14000000000000001</v>
      </c>
      <c r="CJ2292" s="8" t="str">
        <f t="shared" si="963"/>
        <v>Low Headroom</v>
      </c>
      <c r="CK2292" s="10">
        <v>2</v>
      </c>
      <c r="CL2292" s="4">
        <v>1101.6377047131</v>
      </c>
      <c r="CM2292" s="4">
        <f t="shared" si="964"/>
        <v>398.36229528690001</v>
      </c>
      <c r="CN2292" s="8">
        <f t="shared" si="965"/>
        <v>39.836229528689998</v>
      </c>
      <c r="CO2292" s="3">
        <v>1000</v>
      </c>
      <c r="CP2292" s="4">
        <v>1500</v>
      </c>
      <c r="CQ2292" s="8" t="str">
        <f t="shared" si="966"/>
        <v>Moderate Headroom</v>
      </c>
      <c r="CR2292" s="4">
        <v>2</v>
      </c>
      <c r="CS2292" s="4">
        <v>2</v>
      </c>
      <c r="CT2292" s="10">
        <v>0.71511996953000001</v>
      </c>
      <c r="CU2292" s="4">
        <f t="shared" si="967"/>
        <v>0.56511996952999999</v>
      </c>
      <c r="CV2292" s="4">
        <f t="shared" si="968"/>
        <v>376.74664635333335</v>
      </c>
      <c r="CW2292" s="4">
        <v>0.15</v>
      </c>
      <c r="CX2292" s="4">
        <v>0.15</v>
      </c>
      <c r="CY2292" s="8" t="str">
        <f t="shared" si="969"/>
        <v>High Headroom</v>
      </c>
      <c r="CZ2292" s="10">
        <v>1</v>
      </c>
      <c r="DC2292" s="4" t="s">
        <v>115</v>
      </c>
      <c r="DD2292" s="4" t="s">
        <v>6304</v>
      </c>
      <c r="DE2292" s="4"/>
      <c r="DF2292" s="4" t="s">
        <v>40</v>
      </c>
      <c r="DG2292" s="4" t="s">
        <v>10385</v>
      </c>
      <c r="DH2292" s="4">
        <v>302288</v>
      </c>
      <c r="DI2292" s="4">
        <v>5288</v>
      </c>
      <c r="DJ2292" s="29">
        <v>1757628</v>
      </c>
      <c r="DK2292" s="4" t="s">
        <v>17</v>
      </c>
      <c r="DL2292" s="10" t="s">
        <v>2100</v>
      </c>
      <c r="DM2292" s="30">
        <v>2</v>
      </c>
      <c r="DN2292" s="10">
        <v>0.12559999999999999</v>
      </c>
      <c r="DO2292" s="30">
        <v>2</v>
      </c>
      <c r="DP2292" s="10">
        <v>0.71509999999999996</v>
      </c>
      <c r="DQ2292" s="30">
        <v>1</v>
      </c>
      <c r="DR2292" s="4">
        <v>355.1069</v>
      </c>
      <c r="DS2292" s="31">
        <v>0.35510700000000001</v>
      </c>
      <c r="DT2292" s="4" t="s">
        <v>116</v>
      </c>
      <c r="DU2292" s="4" t="s">
        <v>117</v>
      </c>
      <c r="DV2292" s="4">
        <v>1.44E-2</v>
      </c>
      <c r="DW2292" s="31">
        <v>0.23998</v>
      </c>
      <c r="DX2292" s="4" t="s">
        <v>120</v>
      </c>
      <c r="DY2292" s="4" t="s">
        <v>117</v>
      </c>
      <c r="DZ2292" s="4">
        <v>0.56510000000000005</v>
      </c>
      <c r="EA2292" s="31">
        <v>3.7674660000000002</v>
      </c>
      <c r="EB2292" s="4" t="s">
        <v>118</v>
      </c>
      <c r="EC2292" s="4" t="s">
        <v>117</v>
      </c>
      <c r="EE2292" s="4" t="b">
        <f t="shared" si="970"/>
        <v>1</v>
      </c>
      <c r="EF2292" s="4" t="b">
        <f t="shared" si="971"/>
        <v>1</v>
      </c>
      <c r="EG2292" s="4" t="b">
        <f t="shared" si="972"/>
        <v>1</v>
      </c>
      <c r="EH2292" s="4" t="b">
        <f t="shared" si="973"/>
        <v>1</v>
      </c>
      <c r="EI2292" s="4" t="b">
        <f t="shared" si="974"/>
        <v>1</v>
      </c>
      <c r="EJ2292" s="4" t="b">
        <f t="shared" si="975"/>
        <v>1</v>
      </c>
    </row>
    <row r="2293" spans="69:140" ht="45" x14ac:dyDescent="0.25">
      <c r="BQ2293" s="4" t="s">
        <v>6305</v>
      </c>
      <c r="BR2293" s="4" t="s">
        <v>10386</v>
      </c>
      <c r="BS2293" s="4" t="s">
        <v>70</v>
      </c>
      <c r="BT2293" s="4" t="s">
        <v>14467</v>
      </c>
      <c r="BU2293" s="4">
        <v>302289</v>
      </c>
      <c r="BV2293" s="4" t="s">
        <v>42</v>
      </c>
      <c r="BW2293" s="4">
        <v>2961706</v>
      </c>
      <c r="BX2293" s="10">
        <v>1027.3588970271001</v>
      </c>
      <c r="BY2293" s="4">
        <f t="shared" si="958"/>
        <v>472.64110297289994</v>
      </c>
      <c r="BZ2293" s="3">
        <f t="shared" si="959"/>
        <v>47.264110297289996</v>
      </c>
      <c r="CA2293" s="3">
        <v>1000</v>
      </c>
      <c r="CB2293" s="4">
        <v>1500</v>
      </c>
      <c r="CC2293" s="8" t="str">
        <f t="shared" si="960"/>
        <v>Moderate Headroom</v>
      </c>
      <c r="CD2293" s="10">
        <v>2</v>
      </c>
      <c r="CE2293" s="10">
        <v>0.13369176921000001</v>
      </c>
      <c r="CF2293" s="4">
        <f t="shared" si="961"/>
        <v>6.3082307900000079E-3</v>
      </c>
      <c r="CG2293" s="3">
        <f t="shared" si="962"/>
        <v>10.513717983333343</v>
      </c>
      <c r="CH2293" s="3">
        <v>6.0000000000000012E-2</v>
      </c>
      <c r="CI2293" s="4">
        <v>0.14000000000000001</v>
      </c>
      <c r="CJ2293" s="8" t="str">
        <f t="shared" si="963"/>
        <v>Low Headroom</v>
      </c>
      <c r="CK2293" s="10">
        <v>2</v>
      </c>
      <c r="CL2293" s="4">
        <v>0</v>
      </c>
      <c r="CM2293" s="4">
        <f t="shared" si="964"/>
        <v>500</v>
      </c>
      <c r="CN2293" s="8">
        <f t="shared" si="965"/>
        <v>100</v>
      </c>
      <c r="CO2293" s="3">
        <v>500</v>
      </c>
      <c r="CP2293" s="4">
        <v>500</v>
      </c>
      <c r="CQ2293" s="8" t="str">
        <f t="shared" si="966"/>
        <v>High Headroom</v>
      </c>
      <c r="CR2293" s="4">
        <v>1</v>
      </c>
      <c r="CS2293" s="4">
        <v>1.75</v>
      </c>
      <c r="CT2293" s="10">
        <v>0.82848058901999999</v>
      </c>
      <c r="CU2293" s="4">
        <f t="shared" si="967"/>
        <v>0.67848058901999997</v>
      </c>
      <c r="CV2293" s="4">
        <f t="shared" si="968"/>
        <v>452.32039268</v>
      </c>
      <c r="CW2293" s="4">
        <v>0.15</v>
      </c>
      <c r="CX2293" s="4">
        <v>0.15</v>
      </c>
      <c r="CY2293" s="8" t="str">
        <f t="shared" si="969"/>
        <v>High Headroom</v>
      </c>
      <c r="CZ2293" s="10">
        <v>1</v>
      </c>
      <c r="DC2293" s="4" t="s">
        <v>115</v>
      </c>
      <c r="DD2293" s="4" t="s">
        <v>6305</v>
      </c>
      <c r="DE2293" s="4"/>
      <c r="DF2293" s="4" t="s">
        <v>42</v>
      </c>
      <c r="DG2293" s="4" t="s">
        <v>10386</v>
      </c>
      <c r="DH2293" s="4">
        <v>302289</v>
      </c>
      <c r="DI2293" s="4">
        <v>5289</v>
      </c>
      <c r="DJ2293" s="29">
        <v>2961706</v>
      </c>
      <c r="DK2293" s="4" t="s">
        <v>17</v>
      </c>
      <c r="DL2293" s="10" t="s">
        <v>2101</v>
      </c>
      <c r="DM2293" s="30">
        <v>2</v>
      </c>
      <c r="DN2293" s="10">
        <v>0.13370000000000001</v>
      </c>
      <c r="DO2293" s="30">
        <v>2</v>
      </c>
      <c r="DP2293" s="10">
        <v>0.82850000000000001</v>
      </c>
      <c r="DQ2293" s="30">
        <v>1</v>
      </c>
      <c r="DR2293" s="4">
        <v>472.64109999999999</v>
      </c>
      <c r="DS2293" s="31">
        <v>0.47264099999999998</v>
      </c>
      <c r="DT2293" s="4" t="s">
        <v>116</v>
      </c>
      <c r="DU2293" s="4" t="s">
        <v>117</v>
      </c>
      <c r="DV2293" s="4">
        <v>6.3E-3</v>
      </c>
      <c r="DW2293" s="31">
        <v>0.10513699999999999</v>
      </c>
      <c r="DX2293" s="4" t="s">
        <v>120</v>
      </c>
      <c r="DY2293" s="4" t="s">
        <v>117</v>
      </c>
      <c r="DZ2293" s="4">
        <v>0.67849999999999999</v>
      </c>
      <c r="EA2293" s="31">
        <v>4.5232039999999998</v>
      </c>
      <c r="EB2293" s="4" t="s">
        <v>118</v>
      </c>
      <c r="EC2293" s="4" t="s">
        <v>117</v>
      </c>
      <c r="EE2293" s="4" t="b">
        <f t="shared" si="970"/>
        <v>1</v>
      </c>
      <c r="EF2293" s="4" t="b">
        <f t="shared" si="971"/>
        <v>1</v>
      </c>
      <c r="EG2293" s="4" t="b">
        <f t="shared" si="972"/>
        <v>1</v>
      </c>
      <c r="EH2293" s="4" t="b">
        <f t="shared" si="973"/>
        <v>1</v>
      </c>
      <c r="EI2293" s="4" t="b">
        <f t="shared" si="974"/>
        <v>1</v>
      </c>
      <c r="EJ2293" s="4" t="b">
        <f t="shared" si="975"/>
        <v>1</v>
      </c>
    </row>
    <row r="2294" spans="69:140" ht="45" x14ac:dyDescent="0.25">
      <c r="BQ2294" s="4" t="s">
        <v>6306</v>
      </c>
      <c r="BR2294" s="4" t="s">
        <v>10387</v>
      </c>
      <c r="BS2294" s="4" t="s">
        <v>70</v>
      </c>
      <c r="BT2294" s="4" t="s">
        <v>14468</v>
      </c>
      <c r="BU2294" s="4">
        <v>302290</v>
      </c>
      <c r="BV2294" s="4" t="s">
        <v>39</v>
      </c>
      <c r="BW2294" s="4">
        <v>1654550</v>
      </c>
      <c r="BX2294" s="10">
        <v>142.2344745371</v>
      </c>
      <c r="BY2294" s="4">
        <f t="shared" si="958"/>
        <v>357.76552546289997</v>
      </c>
      <c r="BZ2294" s="3">
        <f t="shared" si="959"/>
        <v>71.553105092579997</v>
      </c>
      <c r="CA2294" s="3">
        <v>500</v>
      </c>
      <c r="CB2294" s="4">
        <v>500</v>
      </c>
      <c r="CC2294" s="8" t="str">
        <f t="shared" si="960"/>
        <v>High Headroom</v>
      </c>
      <c r="CD2294" s="10">
        <v>1</v>
      </c>
      <c r="CE2294" s="10">
        <v>8.5178589429000001E-2</v>
      </c>
      <c r="CF2294" s="4">
        <f t="shared" si="961"/>
        <v>5.4821410571000012E-2</v>
      </c>
      <c r="CG2294" s="3">
        <f t="shared" si="962"/>
        <v>91.369017618333331</v>
      </c>
      <c r="CH2294" s="3">
        <v>6.0000000000000012E-2</v>
      </c>
      <c r="CI2294" s="4">
        <v>0.14000000000000001</v>
      </c>
      <c r="CJ2294" s="8" t="str">
        <f t="shared" si="963"/>
        <v>High Headroom</v>
      </c>
      <c r="CK2294" s="10">
        <v>2</v>
      </c>
      <c r="CL2294" s="4">
        <v>398.42406867884199</v>
      </c>
      <c r="CM2294" s="4">
        <f t="shared" si="964"/>
        <v>101.57593132115801</v>
      </c>
      <c r="CN2294" s="8">
        <f t="shared" si="965"/>
        <v>20.315186264231603</v>
      </c>
      <c r="CO2294" s="3">
        <v>500</v>
      </c>
      <c r="CP2294" s="4">
        <v>500</v>
      </c>
      <c r="CQ2294" s="8" t="str">
        <f t="shared" si="966"/>
        <v>Low Headroom</v>
      </c>
      <c r="CR2294" s="4">
        <v>1</v>
      </c>
      <c r="CS2294" s="4">
        <v>1.5</v>
      </c>
      <c r="CT2294" s="10">
        <v>0.33571685786</v>
      </c>
      <c r="CU2294" s="4">
        <f t="shared" si="967"/>
        <v>0.18571685786</v>
      </c>
      <c r="CV2294" s="4">
        <f t="shared" si="968"/>
        <v>123.81123857333334</v>
      </c>
      <c r="CW2294" s="4">
        <v>0.15</v>
      </c>
      <c r="CX2294" s="4">
        <v>0.15</v>
      </c>
      <c r="CY2294" s="8" t="str">
        <f t="shared" si="969"/>
        <v>High Headroom</v>
      </c>
      <c r="CZ2294" s="10">
        <v>1</v>
      </c>
      <c r="DC2294" s="4" t="s">
        <v>115</v>
      </c>
      <c r="DD2294" s="4" t="s">
        <v>6306</v>
      </c>
      <c r="DE2294" s="4"/>
      <c r="DF2294" s="4" t="s">
        <v>39</v>
      </c>
      <c r="DG2294" s="4" t="s">
        <v>10387</v>
      </c>
      <c r="DH2294" s="4">
        <v>302290</v>
      </c>
      <c r="DI2294" s="4">
        <v>5290</v>
      </c>
      <c r="DJ2294" s="29">
        <v>1654550</v>
      </c>
      <c r="DK2294" s="4" t="s">
        <v>17</v>
      </c>
      <c r="DL2294" s="10">
        <v>142.2345</v>
      </c>
      <c r="DM2294" s="30">
        <v>1</v>
      </c>
      <c r="DN2294" s="10">
        <v>8.5199999999999998E-2</v>
      </c>
      <c r="DO2294" s="30">
        <v>2</v>
      </c>
      <c r="DP2294" s="10">
        <v>0.3357</v>
      </c>
      <c r="DQ2294" s="30">
        <v>1</v>
      </c>
      <c r="DR2294" s="4">
        <v>357.76549999999997</v>
      </c>
      <c r="DS2294" s="31">
        <v>0.71553100000000003</v>
      </c>
      <c r="DT2294" s="4" t="s">
        <v>118</v>
      </c>
      <c r="DU2294" s="4" t="s">
        <v>117</v>
      </c>
      <c r="DV2294" s="4">
        <v>5.4800000000000001E-2</v>
      </c>
      <c r="DW2294" s="31">
        <v>0.91369</v>
      </c>
      <c r="DX2294" s="4" t="s">
        <v>118</v>
      </c>
      <c r="DY2294" s="4" t="s">
        <v>117</v>
      </c>
      <c r="DZ2294" s="4">
        <v>0.1857</v>
      </c>
      <c r="EA2294" s="31">
        <v>1.2381120000000001</v>
      </c>
      <c r="EB2294" s="4" t="s">
        <v>118</v>
      </c>
      <c r="EC2294" s="4" t="s">
        <v>117</v>
      </c>
      <c r="EE2294" s="4" t="b">
        <f t="shared" si="970"/>
        <v>1</v>
      </c>
      <c r="EF2294" s="4" t="b">
        <f t="shared" si="971"/>
        <v>1</v>
      </c>
      <c r="EG2294" s="4" t="b">
        <f t="shared" si="972"/>
        <v>1</v>
      </c>
      <c r="EH2294" s="4" t="b">
        <f t="shared" si="973"/>
        <v>1</v>
      </c>
      <c r="EI2294" s="4" t="b">
        <f t="shared" si="974"/>
        <v>1</v>
      </c>
      <c r="EJ2294" s="4" t="b">
        <f t="shared" si="975"/>
        <v>1</v>
      </c>
    </row>
    <row r="2295" spans="69:140" ht="45" x14ac:dyDescent="0.25">
      <c r="BQ2295" s="4" t="s">
        <v>6307</v>
      </c>
      <c r="BR2295" s="4" t="s">
        <v>10388</v>
      </c>
      <c r="BS2295" s="4" t="s">
        <v>70</v>
      </c>
      <c r="BT2295" s="4" t="s">
        <v>14469</v>
      </c>
      <c r="BU2295" s="4">
        <v>302291</v>
      </c>
      <c r="BV2295" s="4" t="s">
        <v>55</v>
      </c>
      <c r="BW2295" s="4">
        <v>2744476</v>
      </c>
      <c r="BX2295" s="10">
        <v>3609.7161572052401</v>
      </c>
      <c r="BY2295" s="4">
        <f t="shared" si="958"/>
        <v>890.28384279475995</v>
      </c>
      <c r="BZ2295" s="3">
        <f t="shared" si="959"/>
        <v>89.028384279475986</v>
      </c>
      <c r="CA2295" s="3">
        <v>1000</v>
      </c>
      <c r="CB2295" s="4">
        <v>4500</v>
      </c>
      <c r="CC2295" s="8" t="str">
        <f t="shared" si="960"/>
        <v>High Headroom</v>
      </c>
      <c r="CD2295" s="10">
        <v>5</v>
      </c>
      <c r="CE2295" s="10">
        <v>0.20496545074719999</v>
      </c>
      <c r="CF2295" s="4">
        <f t="shared" si="961"/>
        <v>4.503454925280001E-2</v>
      </c>
      <c r="CG2295" s="3">
        <f t="shared" si="962"/>
        <v>90.069098505600039</v>
      </c>
      <c r="CH2295" s="3">
        <v>4.9999999999999989E-2</v>
      </c>
      <c r="CI2295" s="4">
        <v>0.25</v>
      </c>
      <c r="CJ2295" s="8" t="str">
        <f t="shared" si="963"/>
        <v>High Headroom</v>
      </c>
      <c r="CK2295" s="10">
        <v>4</v>
      </c>
      <c r="CL2295" s="4">
        <v>115.206698034935</v>
      </c>
      <c r="CM2295" s="4">
        <f t="shared" si="964"/>
        <v>384.79330196506498</v>
      </c>
      <c r="CN2295" s="8">
        <f t="shared" si="965"/>
        <v>76.958660393013005</v>
      </c>
      <c r="CO2295" s="3">
        <v>500</v>
      </c>
      <c r="CP2295" s="4">
        <v>500</v>
      </c>
      <c r="CQ2295" s="8" t="str">
        <f t="shared" si="966"/>
        <v>High Headroom</v>
      </c>
      <c r="CR2295" s="4">
        <v>1</v>
      </c>
      <c r="CS2295" s="4">
        <v>3.5</v>
      </c>
      <c r="CT2295" s="10">
        <v>0.62957165219870004</v>
      </c>
      <c r="CU2295" s="4">
        <f t="shared" si="967"/>
        <v>0.47957165219870002</v>
      </c>
      <c r="CV2295" s="4">
        <f t="shared" si="968"/>
        <v>319.71443479913336</v>
      </c>
      <c r="CW2295" s="4">
        <v>0.15</v>
      </c>
      <c r="CX2295" s="4">
        <v>0.15</v>
      </c>
      <c r="CY2295" s="8" t="str">
        <f t="shared" si="969"/>
        <v>High Headroom</v>
      </c>
      <c r="CZ2295" s="10">
        <v>1</v>
      </c>
      <c r="DC2295" s="4" t="s">
        <v>115</v>
      </c>
      <c r="DD2295" s="4" t="s">
        <v>6307</v>
      </c>
      <c r="DE2295" s="4"/>
      <c r="DF2295" s="4" t="s">
        <v>55</v>
      </c>
      <c r="DG2295" s="4" t="s">
        <v>10388</v>
      </c>
      <c r="DH2295" s="4">
        <v>302291</v>
      </c>
      <c r="DI2295" s="4">
        <v>5291</v>
      </c>
      <c r="DJ2295" s="29">
        <v>2744476</v>
      </c>
      <c r="DK2295" s="4" t="s">
        <v>17</v>
      </c>
      <c r="DL2295" s="10" t="s">
        <v>2102</v>
      </c>
      <c r="DM2295" s="30">
        <v>5</v>
      </c>
      <c r="DN2295" s="10">
        <v>0.20499999999999999</v>
      </c>
      <c r="DO2295" s="30">
        <v>4</v>
      </c>
      <c r="DP2295" s="10">
        <v>0.62960000000000005</v>
      </c>
      <c r="DQ2295" s="30">
        <v>1</v>
      </c>
      <c r="DR2295" s="4">
        <v>890.28380000000004</v>
      </c>
      <c r="DS2295" s="31">
        <v>0.89028400000000008</v>
      </c>
      <c r="DT2295" s="4" t="s">
        <v>118</v>
      </c>
      <c r="DU2295" s="4" t="s">
        <v>117</v>
      </c>
      <c r="DV2295" s="4">
        <v>4.4999999999999998E-2</v>
      </c>
      <c r="DW2295" s="31">
        <v>0.90069100000000002</v>
      </c>
      <c r="DX2295" s="4" t="s">
        <v>118</v>
      </c>
      <c r="DY2295" s="4" t="s">
        <v>117</v>
      </c>
      <c r="DZ2295" s="4">
        <v>0.47960000000000003</v>
      </c>
      <c r="EA2295" s="31">
        <v>3.1971440000000002</v>
      </c>
      <c r="EB2295" s="4" t="s">
        <v>118</v>
      </c>
      <c r="EC2295" s="4" t="s">
        <v>117</v>
      </c>
      <c r="EE2295" s="4" t="b">
        <f t="shared" si="970"/>
        <v>1</v>
      </c>
      <c r="EF2295" s="4" t="b">
        <f t="shared" si="971"/>
        <v>1</v>
      </c>
      <c r="EG2295" s="4" t="b">
        <f t="shared" si="972"/>
        <v>1</v>
      </c>
      <c r="EH2295" s="4" t="b">
        <f t="shared" si="973"/>
        <v>1</v>
      </c>
      <c r="EI2295" s="4" t="b">
        <f t="shared" si="974"/>
        <v>1</v>
      </c>
      <c r="EJ2295" s="4" t="b">
        <f t="shared" si="975"/>
        <v>1</v>
      </c>
    </row>
    <row r="2296" spans="69:140" ht="45" x14ac:dyDescent="0.25">
      <c r="BQ2296" s="4" t="s">
        <v>6308</v>
      </c>
      <c r="BR2296" s="4" t="s">
        <v>10389</v>
      </c>
      <c r="BS2296" s="4" t="s">
        <v>70</v>
      </c>
      <c r="BT2296" s="4" t="s">
        <v>14470</v>
      </c>
      <c r="BU2296" s="4">
        <v>302292</v>
      </c>
      <c r="BV2296" s="4" t="s">
        <v>32</v>
      </c>
      <c r="BW2296" s="4">
        <v>2054250</v>
      </c>
      <c r="BX2296" s="10">
        <v>1780.0332778702</v>
      </c>
      <c r="BY2296" s="4">
        <f t="shared" si="958"/>
        <v>719.96672212980002</v>
      </c>
      <c r="BZ2296" s="3">
        <f t="shared" si="959"/>
        <v>71.996672212980002</v>
      </c>
      <c r="CA2296" s="3">
        <v>1000</v>
      </c>
      <c r="CB2296" s="4">
        <v>2500</v>
      </c>
      <c r="CC2296" s="8" t="str">
        <f t="shared" si="960"/>
        <v>High Headroom</v>
      </c>
      <c r="CD2296" s="10">
        <v>3</v>
      </c>
      <c r="CE2296" s="10">
        <v>0.19336116484999999</v>
      </c>
      <c r="CF2296" s="4">
        <f t="shared" si="961"/>
        <v>6.638835150000022E-3</v>
      </c>
      <c r="CG2296" s="3">
        <f t="shared" si="962"/>
        <v>11.064725250000038</v>
      </c>
      <c r="CH2296" s="3">
        <v>0.06</v>
      </c>
      <c r="CI2296" s="4">
        <v>0.2</v>
      </c>
      <c r="CJ2296" s="8" t="str">
        <f t="shared" si="963"/>
        <v>Low Headroom</v>
      </c>
      <c r="CK2296" s="10">
        <v>3</v>
      </c>
      <c r="CL2296" s="4">
        <v>685.36140185689999</v>
      </c>
      <c r="CM2296" s="4">
        <f t="shared" si="964"/>
        <v>814.63859814310001</v>
      </c>
      <c r="CN2296" s="8">
        <f t="shared" si="965"/>
        <v>81.463859814309998</v>
      </c>
      <c r="CO2296" s="3">
        <v>1000</v>
      </c>
      <c r="CP2296" s="4">
        <v>1500</v>
      </c>
      <c r="CQ2296" s="8" t="str">
        <f t="shared" si="966"/>
        <v>High Headroom</v>
      </c>
      <c r="CR2296" s="4">
        <v>2</v>
      </c>
      <c r="CS2296" s="4">
        <v>2.75</v>
      </c>
      <c r="CT2296" s="10">
        <v>0.34444809460999998</v>
      </c>
      <c r="CU2296" s="4">
        <f t="shared" si="967"/>
        <v>0.19444809460999998</v>
      </c>
      <c r="CV2296" s="4">
        <f t="shared" si="968"/>
        <v>129.63206307333331</v>
      </c>
      <c r="CW2296" s="4">
        <v>0.15</v>
      </c>
      <c r="CX2296" s="4">
        <v>0.15</v>
      </c>
      <c r="CY2296" s="8" t="str">
        <f t="shared" si="969"/>
        <v>High Headroom</v>
      </c>
      <c r="CZ2296" s="10">
        <v>1</v>
      </c>
      <c r="DC2296" s="4" t="s">
        <v>115</v>
      </c>
      <c r="DD2296" s="4" t="s">
        <v>6308</v>
      </c>
      <c r="DE2296" s="4"/>
      <c r="DF2296" s="4" t="s">
        <v>32</v>
      </c>
      <c r="DG2296" s="4" t="s">
        <v>10389</v>
      </c>
      <c r="DH2296" s="4">
        <v>302292</v>
      </c>
      <c r="DI2296" s="4">
        <v>5292</v>
      </c>
      <c r="DJ2296" s="29">
        <v>2054250</v>
      </c>
      <c r="DK2296" s="4" t="s">
        <v>17</v>
      </c>
      <c r="DL2296" s="10" t="s">
        <v>2103</v>
      </c>
      <c r="DM2296" s="30">
        <v>3</v>
      </c>
      <c r="DN2296" s="10">
        <v>0.19339999999999999</v>
      </c>
      <c r="DO2296" s="30">
        <v>3</v>
      </c>
      <c r="DP2296" s="10">
        <v>0.34439999999999998</v>
      </c>
      <c r="DQ2296" s="30">
        <v>1</v>
      </c>
      <c r="DR2296" s="4">
        <v>719.96669999999995</v>
      </c>
      <c r="DS2296" s="31">
        <v>0.71996700000000002</v>
      </c>
      <c r="DT2296" s="4" t="s">
        <v>118</v>
      </c>
      <c r="DU2296" s="4" t="s">
        <v>117</v>
      </c>
      <c r="DV2296" s="4">
        <v>6.6E-3</v>
      </c>
      <c r="DW2296" s="31">
        <v>0.110647</v>
      </c>
      <c r="DX2296" s="4" t="s">
        <v>120</v>
      </c>
      <c r="DY2296" s="4" t="s">
        <v>117</v>
      </c>
      <c r="DZ2296" s="4">
        <v>0.19439999999999999</v>
      </c>
      <c r="EA2296" s="31">
        <v>1.2963210000000001</v>
      </c>
      <c r="EB2296" s="4" t="s">
        <v>118</v>
      </c>
      <c r="EC2296" s="4" t="s">
        <v>117</v>
      </c>
      <c r="EE2296" s="4" t="b">
        <f t="shared" si="970"/>
        <v>1</v>
      </c>
      <c r="EF2296" s="4" t="b">
        <f t="shared" si="971"/>
        <v>1</v>
      </c>
      <c r="EG2296" s="4" t="b">
        <f t="shared" si="972"/>
        <v>1</v>
      </c>
      <c r="EH2296" s="4" t="b">
        <f t="shared" si="973"/>
        <v>1</v>
      </c>
      <c r="EI2296" s="4" t="b">
        <f t="shared" si="974"/>
        <v>1</v>
      </c>
      <c r="EJ2296" s="4" t="b">
        <f t="shared" si="975"/>
        <v>1</v>
      </c>
    </row>
    <row r="2297" spans="69:140" ht="60" x14ac:dyDescent="0.25">
      <c r="BQ2297" s="4" t="s">
        <v>6309</v>
      </c>
      <c r="BR2297" s="4" t="s">
        <v>10390</v>
      </c>
      <c r="BS2297" s="4" t="s">
        <v>70</v>
      </c>
      <c r="BT2297" s="4" t="s">
        <v>14471</v>
      </c>
      <c r="BU2297" s="4">
        <v>302293</v>
      </c>
      <c r="BV2297" s="4" t="s">
        <v>66</v>
      </c>
      <c r="BW2297" s="4">
        <v>3958730</v>
      </c>
      <c r="BX2297" s="10">
        <v>1103.8816818938999</v>
      </c>
      <c r="BY2297" s="4">
        <f t="shared" si="958"/>
        <v>396.11831810610011</v>
      </c>
      <c r="BZ2297" s="3">
        <f t="shared" si="959"/>
        <v>39.611831810610013</v>
      </c>
      <c r="CA2297" s="3">
        <v>1000</v>
      </c>
      <c r="CB2297" s="4">
        <v>1500</v>
      </c>
      <c r="CC2297" s="8" t="str">
        <f t="shared" si="960"/>
        <v>Moderate Headroom</v>
      </c>
      <c r="CD2297" s="10">
        <v>2</v>
      </c>
      <c r="CE2297" s="10">
        <v>9.8673153471900005E-2</v>
      </c>
      <c r="CF2297" s="4">
        <f t="shared" si="961"/>
        <v>4.1326846528100009E-2</v>
      </c>
      <c r="CG2297" s="3">
        <f t="shared" si="962"/>
        <v>68.878077546833339</v>
      </c>
      <c r="CH2297" s="3">
        <v>6.0000000000000012E-2</v>
      </c>
      <c r="CI2297" s="4">
        <v>0.14000000000000001</v>
      </c>
      <c r="CJ2297" s="8" t="str">
        <f t="shared" si="963"/>
        <v>High Headroom</v>
      </c>
      <c r="CK2297" s="10">
        <v>2</v>
      </c>
      <c r="CL2297" s="4">
        <v>1961.6071265620101</v>
      </c>
      <c r="CM2297" s="4">
        <f t="shared" si="964"/>
        <v>538.39287343798992</v>
      </c>
      <c r="CN2297" s="8">
        <f t="shared" si="965"/>
        <v>53.839287343798993</v>
      </c>
      <c r="CO2297" s="3">
        <v>1000</v>
      </c>
      <c r="CP2297" s="4">
        <v>2500</v>
      </c>
      <c r="CQ2297" s="8" t="str">
        <f t="shared" si="966"/>
        <v>Moderate Headroom</v>
      </c>
      <c r="CR2297" s="4">
        <v>3</v>
      </c>
      <c r="CS2297" s="4">
        <v>2.25</v>
      </c>
      <c r="CT2297" s="10">
        <v>0.96758452422450003</v>
      </c>
      <c r="CU2297" s="4">
        <f t="shared" si="967"/>
        <v>0.81758452422450001</v>
      </c>
      <c r="CV2297" s="4">
        <f t="shared" si="968"/>
        <v>545.05634948299996</v>
      </c>
      <c r="CW2297" s="4">
        <v>0.15</v>
      </c>
      <c r="CX2297" s="4">
        <v>0.15</v>
      </c>
      <c r="CY2297" s="8" t="str">
        <f t="shared" si="969"/>
        <v>High Headroom</v>
      </c>
      <c r="CZ2297" s="10">
        <v>1</v>
      </c>
      <c r="DC2297" s="4" t="s">
        <v>115</v>
      </c>
      <c r="DD2297" s="4" t="s">
        <v>6309</v>
      </c>
      <c r="DE2297" s="4"/>
      <c r="DF2297" s="4" t="s">
        <v>66</v>
      </c>
      <c r="DG2297" s="4" t="s">
        <v>10390</v>
      </c>
      <c r="DH2297" s="4">
        <v>302293</v>
      </c>
      <c r="DI2297" s="4">
        <v>5293</v>
      </c>
      <c r="DJ2297" s="29">
        <v>3958730</v>
      </c>
      <c r="DK2297" s="4" t="s">
        <v>17</v>
      </c>
      <c r="DL2297" s="10" t="s">
        <v>2104</v>
      </c>
      <c r="DM2297" s="30">
        <v>2</v>
      </c>
      <c r="DN2297" s="10">
        <v>9.8699999999999996E-2</v>
      </c>
      <c r="DO2297" s="30">
        <v>2</v>
      </c>
      <c r="DP2297" s="10">
        <v>0.96760000000000002</v>
      </c>
      <c r="DQ2297" s="30">
        <v>1</v>
      </c>
      <c r="DR2297" s="4">
        <v>396.11829999999998</v>
      </c>
      <c r="DS2297" s="31">
        <v>0.39611800000000003</v>
      </c>
      <c r="DT2297" s="4" t="s">
        <v>116</v>
      </c>
      <c r="DU2297" s="4" t="s">
        <v>117</v>
      </c>
      <c r="DV2297" s="4">
        <v>4.1300000000000003E-2</v>
      </c>
      <c r="DW2297" s="31">
        <v>0.68878100000000009</v>
      </c>
      <c r="DX2297" s="4" t="s">
        <v>118</v>
      </c>
      <c r="DY2297" s="4" t="s">
        <v>117</v>
      </c>
      <c r="DZ2297" s="4">
        <v>0.81759999999999999</v>
      </c>
      <c r="EA2297" s="31">
        <v>5.4505629999999998</v>
      </c>
      <c r="EB2297" s="4" t="s">
        <v>118</v>
      </c>
      <c r="EC2297" s="4" t="s">
        <v>117</v>
      </c>
      <c r="EE2297" s="4" t="b">
        <f t="shared" si="970"/>
        <v>1</v>
      </c>
      <c r="EF2297" s="4" t="b">
        <f t="shared" si="971"/>
        <v>1</v>
      </c>
      <c r="EG2297" s="4" t="b">
        <f t="shared" si="972"/>
        <v>1</v>
      </c>
      <c r="EH2297" s="4" t="b">
        <f t="shared" si="973"/>
        <v>1</v>
      </c>
      <c r="EI2297" s="4" t="b">
        <f t="shared" si="974"/>
        <v>1</v>
      </c>
      <c r="EJ2297" s="4" t="b">
        <f t="shared" si="975"/>
        <v>1</v>
      </c>
    </row>
    <row r="2298" spans="69:140" ht="45" x14ac:dyDescent="0.25">
      <c r="BQ2298" s="4" t="s">
        <v>6310</v>
      </c>
      <c r="BR2298" s="4" t="s">
        <v>10391</v>
      </c>
      <c r="BS2298" s="4" t="s">
        <v>70</v>
      </c>
      <c r="BT2298" s="4" t="s">
        <v>14472</v>
      </c>
      <c r="BU2298" s="4">
        <v>302294</v>
      </c>
      <c r="BV2298" s="4" t="s">
        <v>27</v>
      </c>
      <c r="BW2298" s="4">
        <v>1353060</v>
      </c>
      <c r="BX2298" s="10">
        <v>6.5040650406999996</v>
      </c>
      <c r="BY2298" s="4">
        <f t="shared" si="958"/>
        <v>493.49593495929997</v>
      </c>
      <c r="BZ2298" s="3">
        <f t="shared" si="959"/>
        <v>98.699186991860003</v>
      </c>
      <c r="CA2298" s="3">
        <v>500</v>
      </c>
      <c r="CB2298" s="4">
        <v>500</v>
      </c>
      <c r="CC2298" s="8" t="str">
        <f t="shared" si="960"/>
        <v>High Headroom</v>
      </c>
      <c r="CD2298" s="10">
        <v>1</v>
      </c>
      <c r="CE2298" s="10">
        <v>1.7875989445999999E-2</v>
      </c>
      <c r="CF2298" s="4">
        <f t="shared" si="961"/>
        <v>6.2124010554000006E-2</v>
      </c>
      <c r="CG2298" s="3">
        <f t="shared" si="962"/>
        <v>77.655013192500007</v>
      </c>
      <c r="CH2298" s="3">
        <v>0.08</v>
      </c>
      <c r="CI2298" s="4">
        <v>0.08</v>
      </c>
      <c r="CJ2298" s="8" t="str">
        <f t="shared" si="963"/>
        <v>High Headroom</v>
      </c>
      <c r="CK2298" s="10">
        <v>1</v>
      </c>
      <c r="CL2298" s="4">
        <v>172.29268292680001</v>
      </c>
      <c r="CM2298" s="4">
        <f t="shared" si="964"/>
        <v>327.70731707319999</v>
      </c>
      <c r="CN2298" s="8">
        <f t="shared" si="965"/>
        <v>65.541463414640006</v>
      </c>
      <c r="CO2298" s="3">
        <v>500</v>
      </c>
      <c r="CP2298" s="4">
        <v>500</v>
      </c>
      <c r="CQ2298" s="8" t="str">
        <f t="shared" si="966"/>
        <v>High Headroom</v>
      </c>
      <c r="CR2298" s="4">
        <v>1</v>
      </c>
      <c r="CS2298" s="4">
        <v>1</v>
      </c>
      <c r="CT2298" s="10">
        <v>2.1087368420999999</v>
      </c>
      <c r="CU2298" s="4">
        <f t="shared" si="967"/>
        <v>1.9587368421</v>
      </c>
      <c r="CV2298" s="4">
        <f t="shared" si="968"/>
        <v>1305.8245614</v>
      </c>
      <c r="CW2298" s="4">
        <v>0.15</v>
      </c>
      <c r="CX2298" s="4">
        <v>0.15</v>
      </c>
      <c r="CY2298" s="8" t="str">
        <f t="shared" si="969"/>
        <v>High Headroom</v>
      </c>
      <c r="CZ2298" s="10">
        <v>1</v>
      </c>
      <c r="DC2298" s="4" t="s">
        <v>115</v>
      </c>
      <c r="DD2298" s="4" t="s">
        <v>6310</v>
      </c>
      <c r="DE2298" s="4"/>
      <c r="DF2298" s="4" t="s">
        <v>27</v>
      </c>
      <c r="DG2298" s="4" t="s">
        <v>10391</v>
      </c>
      <c r="DH2298" s="4">
        <v>302294</v>
      </c>
      <c r="DI2298" s="4">
        <v>5294</v>
      </c>
      <c r="DJ2298" s="29">
        <v>1353060</v>
      </c>
      <c r="DK2298" s="4" t="s">
        <v>17</v>
      </c>
      <c r="DL2298" s="10">
        <v>6.5041000000000002</v>
      </c>
      <c r="DM2298" s="30">
        <v>1</v>
      </c>
      <c r="DN2298" s="10">
        <v>1.7899999999999999E-2</v>
      </c>
      <c r="DO2298" s="30">
        <v>1</v>
      </c>
      <c r="DP2298" s="10">
        <v>2.1086999999999998</v>
      </c>
      <c r="DQ2298" s="30">
        <v>1</v>
      </c>
      <c r="DR2298" s="4">
        <v>493.49590000000001</v>
      </c>
      <c r="DS2298" s="31">
        <v>0.98699200000000009</v>
      </c>
      <c r="DT2298" s="4" t="s">
        <v>118</v>
      </c>
      <c r="DU2298" s="4" t="s">
        <v>117</v>
      </c>
      <c r="DV2298" s="4">
        <v>6.2100000000000002E-2</v>
      </c>
      <c r="DW2298" s="31">
        <v>0.77654999999999996</v>
      </c>
      <c r="DX2298" s="4" t="s">
        <v>118</v>
      </c>
      <c r="DY2298" s="4" t="s">
        <v>117</v>
      </c>
      <c r="DZ2298" s="4">
        <v>1.9587000000000001</v>
      </c>
      <c r="EA2298" s="4" t="s">
        <v>2105</v>
      </c>
      <c r="EB2298" s="4" t="s">
        <v>118</v>
      </c>
      <c r="EC2298" s="4" t="s">
        <v>117</v>
      </c>
      <c r="EE2298" s="4" t="b">
        <f t="shared" si="970"/>
        <v>1</v>
      </c>
      <c r="EF2298" s="4" t="b">
        <f t="shared" si="971"/>
        <v>1</v>
      </c>
      <c r="EG2298" s="4" t="b">
        <f t="shared" si="972"/>
        <v>1</v>
      </c>
      <c r="EH2298" s="4" t="b">
        <f t="shared" si="973"/>
        <v>1</v>
      </c>
      <c r="EI2298" s="4" t="b">
        <f t="shared" si="974"/>
        <v>1</v>
      </c>
      <c r="EJ2298" s="4" t="b">
        <f t="shared" si="975"/>
        <v>1</v>
      </c>
    </row>
    <row r="2299" spans="69:140" ht="45" x14ac:dyDescent="0.25">
      <c r="BQ2299" s="4" t="s">
        <v>6311</v>
      </c>
      <c r="BR2299" s="4" t="s">
        <v>10392</v>
      </c>
      <c r="BS2299" s="4" t="s">
        <v>70</v>
      </c>
      <c r="BT2299" s="4" t="s">
        <v>14473</v>
      </c>
      <c r="BU2299" s="4">
        <v>302295</v>
      </c>
      <c r="BV2299" s="4" t="s">
        <v>59</v>
      </c>
      <c r="BW2299" s="4">
        <v>4155200</v>
      </c>
      <c r="BX2299" s="10">
        <v>494.45687952600002</v>
      </c>
      <c r="BY2299" s="4">
        <f t="shared" si="958"/>
        <v>5.5431204739999771</v>
      </c>
      <c r="BZ2299" s="3">
        <f t="shared" si="959"/>
        <v>1.1086240947999952</v>
      </c>
      <c r="CA2299" s="3">
        <v>500</v>
      </c>
      <c r="CB2299" s="4">
        <v>500</v>
      </c>
      <c r="CC2299" s="8" t="str">
        <f t="shared" si="960"/>
        <v>Low Headroom</v>
      </c>
      <c r="CD2299" s="10">
        <v>1</v>
      </c>
      <c r="CE2299" s="10">
        <v>0.12968347139</v>
      </c>
      <c r="CF2299" s="4">
        <f t="shared" si="961"/>
        <v>1.0316528610000014E-2</v>
      </c>
      <c r="CG2299" s="3">
        <f t="shared" si="962"/>
        <v>17.194214350000021</v>
      </c>
      <c r="CH2299" s="3">
        <v>6.0000000000000012E-2</v>
      </c>
      <c r="CI2299" s="4">
        <v>0.14000000000000001</v>
      </c>
      <c r="CJ2299" s="8" t="str">
        <f t="shared" si="963"/>
        <v>Low Headroom</v>
      </c>
      <c r="CK2299" s="10">
        <v>2</v>
      </c>
      <c r="CL2299" s="4">
        <v>864.99300254179195</v>
      </c>
      <c r="CM2299" s="4">
        <f t="shared" si="964"/>
        <v>635.00699745820805</v>
      </c>
      <c r="CN2299" s="8">
        <f t="shared" si="965"/>
        <v>63.50069974582081</v>
      </c>
      <c r="CO2299" s="3">
        <v>1000</v>
      </c>
      <c r="CP2299" s="4">
        <v>1500</v>
      </c>
      <c r="CQ2299" s="8" t="str">
        <f t="shared" si="966"/>
        <v>High Headroom</v>
      </c>
      <c r="CR2299" s="4">
        <v>2</v>
      </c>
      <c r="CS2299" s="4">
        <v>2</v>
      </c>
      <c r="CT2299" s="10">
        <v>0.40962851372999998</v>
      </c>
      <c r="CU2299" s="4">
        <f t="shared" si="967"/>
        <v>0.25962851372999995</v>
      </c>
      <c r="CV2299" s="4">
        <f t="shared" si="968"/>
        <v>173.08567581999998</v>
      </c>
      <c r="CW2299" s="4">
        <v>0.15</v>
      </c>
      <c r="CX2299" s="4">
        <v>0.15</v>
      </c>
      <c r="CY2299" s="8" t="str">
        <f t="shared" si="969"/>
        <v>High Headroom</v>
      </c>
      <c r="CZ2299" s="10">
        <v>1</v>
      </c>
      <c r="DC2299" s="4" t="s">
        <v>115</v>
      </c>
      <c r="DD2299" s="4" t="s">
        <v>6311</v>
      </c>
      <c r="DE2299" s="4"/>
      <c r="DF2299" s="4" t="s">
        <v>59</v>
      </c>
      <c r="DG2299" s="4" t="s">
        <v>10392</v>
      </c>
      <c r="DH2299" s="4">
        <v>302295</v>
      </c>
      <c r="DI2299" s="4">
        <v>5295</v>
      </c>
      <c r="DJ2299" s="29">
        <v>4155200</v>
      </c>
      <c r="DK2299" s="4" t="s">
        <v>17</v>
      </c>
      <c r="DL2299" s="10">
        <v>494.45690000000002</v>
      </c>
      <c r="DM2299" s="30">
        <v>1</v>
      </c>
      <c r="DN2299" s="10">
        <v>0.12970000000000001</v>
      </c>
      <c r="DO2299" s="30">
        <v>2</v>
      </c>
      <c r="DP2299" s="10">
        <v>0.40960000000000002</v>
      </c>
      <c r="DQ2299" s="30">
        <v>1</v>
      </c>
      <c r="DR2299" s="4">
        <v>5.5430999999999999</v>
      </c>
      <c r="DS2299" s="31">
        <v>1.1086E-2</v>
      </c>
      <c r="DT2299" s="4" t="s">
        <v>120</v>
      </c>
      <c r="DU2299" s="4" t="s">
        <v>117</v>
      </c>
      <c r="DV2299" s="4">
        <v>1.03E-2</v>
      </c>
      <c r="DW2299" s="31">
        <v>0.17194199999999998</v>
      </c>
      <c r="DX2299" s="4" t="s">
        <v>120</v>
      </c>
      <c r="DY2299" s="4" t="s">
        <v>117</v>
      </c>
      <c r="DZ2299" s="4">
        <v>0.2596</v>
      </c>
      <c r="EA2299" s="31">
        <v>1.7308570000000001</v>
      </c>
      <c r="EB2299" s="4" t="s">
        <v>118</v>
      </c>
      <c r="EC2299" s="4" t="s">
        <v>117</v>
      </c>
      <c r="EE2299" s="4" t="b">
        <f t="shared" si="970"/>
        <v>1</v>
      </c>
      <c r="EF2299" s="4" t="b">
        <f t="shared" si="971"/>
        <v>1</v>
      </c>
      <c r="EG2299" s="4" t="b">
        <f t="shared" si="972"/>
        <v>1</v>
      </c>
      <c r="EH2299" s="4" t="b">
        <f t="shared" si="973"/>
        <v>1</v>
      </c>
      <c r="EI2299" s="4" t="b">
        <f t="shared" si="974"/>
        <v>1</v>
      </c>
      <c r="EJ2299" s="4" t="b">
        <f t="shared" si="975"/>
        <v>1</v>
      </c>
    </row>
    <row r="2300" spans="69:140" ht="45" x14ac:dyDescent="0.25">
      <c r="BQ2300" s="4" t="s">
        <v>6312</v>
      </c>
      <c r="BR2300" s="4" t="s">
        <v>10393</v>
      </c>
      <c r="BS2300" s="4" t="s">
        <v>70</v>
      </c>
      <c r="BT2300" s="4" t="s">
        <v>14474</v>
      </c>
      <c r="BU2300" s="4">
        <v>302296</v>
      </c>
      <c r="BV2300" s="4" t="s">
        <v>35</v>
      </c>
      <c r="BW2300" s="4">
        <v>4958070</v>
      </c>
      <c r="BX2300" s="10">
        <v>10427.3061881758</v>
      </c>
      <c r="BY2300" s="4" t="str">
        <f t="shared" si="958"/>
        <v>Bottomed Out</v>
      </c>
      <c r="BZ2300" s="3" t="str">
        <f t="shared" si="959"/>
        <v>Bottomed Out</v>
      </c>
      <c r="CA2300" s="3" t="s">
        <v>72</v>
      </c>
      <c r="CB2300" s="4" t="s">
        <v>4015</v>
      </c>
      <c r="CC2300" s="8" t="str">
        <f t="shared" si="960"/>
        <v>At the lowest level</v>
      </c>
      <c r="CD2300" s="10">
        <v>6</v>
      </c>
      <c r="CE2300" s="10">
        <v>0.22220347205999999</v>
      </c>
      <c r="CF2300" s="4">
        <f t="shared" si="961"/>
        <v>2.779652794000001E-2</v>
      </c>
      <c r="CG2300" s="3">
        <f t="shared" si="962"/>
        <v>55.59305588000003</v>
      </c>
      <c r="CH2300" s="3">
        <v>4.9999999999999989E-2</v>
      </c>
      <c r="CI2300" s="4">
        <v>0.25</v>
      </c>
      <c r="CJ2300" s="8" t="str">
        <f t="shared" si="963"/>
        <v>Moderate Headroom</v>
      </c>
      <c r="CK2300" s="10">
        <v>4</v>
      </c>
      <c r="CL2300" s="4">
        <v>4436.0934801533003</v>
      </c>
      <c r="CM2300" s="4">
        <f t="shared" si="964"/>
        <v>63.906519846699666</v>
      </c>
      <c r="CN2300" s="8">
        <f t="shared" si="965"/>
        <v>6.3906519846699661</v>
      </c>
      <c r="CO2300" s="3">
        <v>1000</v>
      </c>
      <c r="CP2300" s="4">
        <v>4500</v>
      </c>
      <c r="CQ2300" s="8" t="str">
        <f t="shared" si="966"/>
        <v>Low Headroom</v>
      </c>
      <c r="CR2300" s="4">
        <v>5</v>
      </c>
      <c r="CS2300" s="4">
        <v>4.75</v>
      </c>
      <c r="CT2300" s="10">
        <v>0.33187814549</v>
      </c>
      <c r="CU2300" s="4">
        <f t="shared" si="967"/>
        <v>0.18187814549</v>
      </c>
      <c r="CV2300" s="4">
        <f t="shared" si="968"/>
        <v>121.25209699333335</v>
      </c>
      <c r="CW2300" s="4">
        <v>0.15</v>
      </c>
      <c r="CX2300" s="4">
        <v>0.15</v>
      </c>
      <c r="CY2300" s="8" t="str">
        <f t="shared" si="969"/>
        <v>High Headroom</v>
      </c>
      <c r="CZ2300" s="10">
        <v>1</v>
      </c>
      <c r="DC2300" s="4" t="s">
        <v>115</v>
      </c>
      <c r="DD2300" s="4" t="s">
        <v>6312</v>
      </c>
      <c r="DE2300" s="4"/>
      <c r="DF2300" s="4" t="s">
        <v>35</v>
      </c>
      <c r="DG2300" s="4" t="s">
        <v>10393</v>
      </c>
      <c r="DH2300" s="4">
        <v>302296</v>
      </c>
      <c r="DI2300" s="4">
        <v>5296</v>
      </c>
      <c r="DJ2300" s="29">
        <v>4958070</v>
      </c>
      <c r="DK2300" s="4" t="s">
        <v>17</v>
      </c>
      <c r="DL2300" s="10" t="s">
        <v>2106</v>
      </c>
      <c r="DM2300" s="30">
        <v>6</v>
      </c>
      <c r="DN2300" s="10">
        <v>0.22220000000000001</v>
      </c>
      <c r="DO2300" s="30">
        <v>4</v>
      </c>
      <c r="DP2300" s="10">
        <v>0.33189999999999997</v>
      </c>
      <c r="DQ2300" s="30">
        <v>1</v>
      </c>
      <c r="DR2300" s="4" t="s">
        <v>2107</v>
      </c>
      <c r="DS2300" s="4"/>
      <c r="DT2300" s="4" t="s">
        <v>124</v>
      </c>
      <c r="DU2300" s="4" t="s">
        <v>125</v>
      </c>
      <c r="DV2300" s="4">
        <v>2.7799999999999998E-2</v>
      </c>
      <c r="DW2300" s="31">
        <v>0.55593099999999995</v>
      </c>
      <c r="DX2300" s="4" t="s">
        <v>116</v>
      </c>
      <c r="DY2300" s="4" t="s">
        <v>117</v>
      </c>
      <c r="DZ2300" s="4">
        <v>0.18190000000000001</v>
      </c>
      <c r="EA2300" s="31">
        <v>1.212521</v>
      </c>
      <c r="EB2300" s="4" t="s">
        <v>118</v>
      </c>
      <c r="EC2300" s="4" t="s">
        <v>117</v>
      </c>
      <c r="EE2300" s="4" t="b">
        <f t="shared" si="970"/>
        <v>1</v>
      </c>
      <c r="EF2300" s="4" t="b">
        <f t="shared" si="971"/>
        <v>1</v>
      </c>
      <c r="EG2300" s="4" t="b">
        <f t="shared" si="972"/>
        <v>1</v>
      </c>
      <c r="EH2300" s="4" t="b">
        <f t="shared" si="973"/>
        <v>1</v>
      </c>
      <c r="EI2300" s="4" t="b">
        <f t="shared" si="974"/>
        <v>1</v>
      </c>
      <c r="EJ2300" s="4" t="b">
        <f t="shared" si="975"/>
        <v>1</v>
      </c>
    </row>
    <row r="2301" spans="69:140" ht="60" x14ac:dyDescent="0.25">
      <c r="BQ2301" s="4" t="s">
        <v>6313</v>
      </c>
      <c r="BR2301" s="4" t="s">
        <v>10394</v>
      </c>
      <c r="BS2301" s="4" t="s">
        <v>70</v>
      </c>
      <c r="BT2301" s="4" t="s">
        <v>14475</v>
      </c>
      <c r="BU2301" s="4">
        <v>302297</v>
      </c>
      <c r="BV2301" s="4" t="s">
        <v>55</v>
      </c>
      <c r="BW2301" s="4">
        <v>2744422</v>
      </c>
      <c r="BX2301" s="10">
        <v>4943.2314410480303</v>
      </c>
      <c r="BY2301" s="4" t="str">
        <f t="shared" si="958"/>
        <v>Bottomed Out</v>
      </c>
      <c r="BZ2301" s="3" t="str">
        <f t="shared" si="959"/>
        <v>Bottomed Out</v>
      </c>
      <c r="CA2301" s="3" t="s">
        <v>72</v>
      </c>
      <c r="CB2301" s="4" t="s">
        <v>4015</v>
      </c>
      <c r="CC2301" s="8" t="str">
        <f t="shared" si="960"/>
        <v>At the lowest level</v>
      </c>
      <c r="CD2301" s="10">
        <v>6</v>
      </c>
      <c r="CE2301" s="10">
        <v>0.2214022140221</v>
      </c>
      <c r="CF2301" s="4">
        <f t="shared" si="961"/>
        <v>2.8597785977899998E-2</v>
      </c>
      <c r="CG2301" s="3">
        <f t="shared" si="962"/>
        <v>57.195571955800006</v>
      </c>
      <c r="CH2301" s="3">
        <v>4.9999999999999989E-2</v>
      </c>
      <c r="CI2301" s="4">
        <v>0.25</v>
      </c>
      <c r="CJ2301" s="8" t="str">
        <f t="shared" si="963"/>
        <v>Moderate Headroom</v>
      </c>
      <c r="CK2301" s="10">
        <v>4</v>
      </c>
      <c r="CL2301" s="4">
        <v>241.40819650655001</v>
      </c>
      <c r="CM2301" s="4">
        <f t="shared" si="964"/>
        <v>258.59180349345002</v>
      </c>
      <c r="CN2301" s="8">
        <f t="shared" si="965"/>
        <v>51.718360698690006</v>
      </c>
      <c r="CO2301" s="3">
        <v>500</v>
      </c>
      <c r="CP2301" s="4">
        <v>500</v>
      </c>
      <c r="CQ2301" s="8" t="str">
        <f t="shared" si="966"/>
        <v>Moderate Headroom</v>
      </c>
      <c r="CR2301" s="4">
        <v>1</v>
      </c>
      <c r="CS2301" s="4">
        <v>3.75</v>
      </c>
      <c r="CT2301" s="10">
        <v>1.6501831501832001</v>
      </c>
      <c r="CU2301" s="4">
        <f t="shared" si="967"/>
        <v>1.5001831501832001</v>
      </c>
      <c r="CV2301" s="4">
        <f t="shared" si="968"/>
        <v>1000.1221001221335</v>
      </c>
      <c r="CW2301" s="4">
        <v>0.15</v>
      </c>
      <c r="CX2301" s="4">
        <v>0.15</v>
      </c>
      <c r="CY2301" s="8" t="str">
        <f t="shared" si="969"/>
        <v>High Headroom</v>
      </c>
      <c r="CZ2301" s="10">
        <v>1</v>
      </c>
      <c r="DC2301" s="4" t="s">
        <v>115</v>
      </c>
      <c r="DD2301" s="4" t="s">
        <v>6313</v>
      </c>
      <c r="DE2301" s="4"/>
      <c r="DF2301" s="4" t="s">
        <v>55</v>
      </c>
      <c r="DG2301" s="4" t="s">
        <v>10394</v>
      </c>
      <c r="DH2301" s="4">
        <v>302297</v>
      </c>
      <c r="DI2301" s="4">
        <v>5297</v>
      </c>
      <c r="DJ2301" s="29">
        <v>2744422</v>
      </c>
      <c r="DK2301" s="4" t="s">
        <v>17</v>
      </c>
      <c r="DL2301" s="10" t="s">
        <v>2108</v>
      </c>
      <c r="DM2301" s="30">
        <v>6</v>
      </c>
      <c r="DN2301" s="10">
        <v>0.22140000000000001</v>
      </c>
      <c r="DO2301" s="30">
        <v>4</v>
      </c>
      <c r="DP2301" s="10">
        <v>1.6501999999999999</v>
      </c>
      <c r="DQ2301" s="30">
        <v>1</v>
      </c>
      <c r="DR2301" s="4">
        <v>443.23140000000001</v>
      </c>
      <c r="DS2301" s="4"/>
      <c r="DT2301" s="4" t="s">
        <v>124</v>
      </c>
      <c r="DU2301" s="4" t="s">
        <v>125</v>
      </c>
      <c r="DV2301" s="4">
        <v>2.86E-2</v>
      </c>
      <c r="DW2301" s="31">
        <v>0.57195600000000002</v>
      </c>
      <c r="DX2301" s="4" t="s">
        <v>116</v>
      </c>
      <c r="DY2301" s="4" t="s">
        <v>117</v>
      </c>
      <c r="DZ2301" s="4">
        <v>1.5002</v>
      </c>
      <c r="EA2301" s="4" t="s">
        <v>2109</v>
      </c>
      <c r="EB2301" s="4" t="s">
        <v>118</v>
      </c>
      <c r="EC2301" s="4" t="s">
        <v>117</v>
      </c>
      <c r="EE2301" s="4" t="b">
        <f t="shared" si="970"/>
        <v>1</v>
      </c>
      <c r="EF2301" s="4" t="b">
        <f t="shared" si="971"/>
        <v>1</v>
      </c>
      <c r="EG2301" s="4" t="b">
        <f t="shared" si="972"/>
        <v>1</v>
      </c>
      <c r="EH2301" s="4" t="b">
        <f t="shared" si="973"/>
        <v>1</v>
      </c>
      <c r="EI2301" s="4" t="b">
        <f t="shared" si="974"/>
        <v>1</v>
      </c>
      <c r="EJ2301" s="4" t="b">
        <f t="shared" si="975"/>
        <v>1</v>
      </c>
    </row>
    <row r="2302" spans="69:140" ht="45" x14ac:dyDescent="0.25">
      <c r="BQ2302" s="4" t="s">
        <v>6314</v>
      </c>
      <c r="BR2302" s="4" t="s">
        <v>10395</v>
      </c>
      <c r="BS2302" s="4" t="s">
        <v>70</v>
      </c>
      <c r="BT2302" s="4" t="s">
        <v>14476</v>
      </c>
      <c r="BU2302" s="4">
        <v>302298</v>
      </c>
      <c r="BV2302" s="4" t="s">
        <v>44</v>
      </c>
      <c r="BW2302" s="4">
        <v>4756720</v>
      </c>
      <c r="BX2302" s="10">
        <v>1165.1122953940001</v>
      </c>
      <c r="BY2302" s="4">
        <f t="shared" si="958"/>
        <v>334.88770460599994</v>
      </c>
      <c r="BZ2302" s="3">
        <f t="shared" si="959"/>
        <v>33.488770460599994</v>
      </c>
      <c r="CA2302" s="3">
        <v>1000</v>
      </c>
      <c r="CB2302" s="4">
        <v>1500</v>
      </c>
      <c r="CC2302" s="8" t="str">
        <f t="shared" si="960"/>
        <v>Moderate Headroom</v>
      </c>
      <c r="CD2302" s="10">
        <v>2</v>
      </c>
      <c r="CE2302" s="10">
        <v>3.8834348204000002E-2</v>
      </c>
      <c r="CF2302" s="4">
        <f t="shared" si="961"/>
        <v>4.1165651796E-2</v>
      </c>
      <c r="CG2302" s="3">
        <f t="shared" si="962"/>
        <v>51.457064745000004</v>
      </c>
      <c r="CH2302" s="3">
        <v>0.08</v>
      </c>
      <c r="CI2302" s="4">
        <v>0.08</v>
      </c>
      <c r="CJ2302" s="8" t="str">
        <f t="shared" si="963"/>
        <v>Moderate Headroom</v>
      </c>
      <c r="CK2302" s="10">
        <v>1</v>
      </c>
      <c r="CL2302" s="4">
        <v>2.5694708792999998</v>
      </c>
      <c r="CM2302" s="4">
        <f t="shared" si="964"/>
        <v>497.43052912069999</v>
      </c>
      <c r="CN2302" s="8">
        <f t="shared" si="965"/>
        <v>99.486105824139997</v>
      </c>
      <c r="CO2302" s="3">
        <v>500</v>
      </c>
      <c r="CP2302" s="4">
        <v>500</v>
      </c>
      <c r="CQ2302" s="8" t="str">
        <f t="shared" si="966"/>
        <v>High Headroom</v>
      </c>
      <c r="CR2302" s="4">
        <v>1</v>
      </c>
      <c r="CS2302" s="4">
        <v>1.25</v>
      </c>
      <c r="CT2302" s="10">
        <v>1.1564799800000001</v>
      </c>
      <c r="CU2302" s="4">
        <f t="shared" si="967"/>
        <v>1.0064799800000002</v>
      </c>
      <c r="CV2302" s="4">
        <f t="shared" si="968"/>
        <v>670.98665333333349</v>
      </c>
      <c r="CW2302" s="4">
        <v>0.15</v>
      </c>
      <c r="CX2302" s="4">
        <v>0.15</v>
      </c>
      <c r="CY2302" s="8" t="str">
        <f t="shared" si="969"/>
        <v>High Headroom</v>
      </c>
      <c r="CZ2302" s="10">
        <v>1</v>
      </c>
      <c r="DC2302" s="4" t="s">
        <v>115</v>
      </c>
      <c r="DD2302" s="4" t="s">
        <v>6314</v>
      </c>
      <c r="DE2302" s="4"/>
      <c r="DF2302" s="4" t="s">
        <v>44</v>
      </c>
      <c r="DG2302" s="4" t="s">
        <v>10395</v>
      </c>
      <c r="DH2302" s="4">
        <v>302298</v>
      </c>
      <c r="DI2302" s="4">
        <v>5298</v>
      </c>
      <c r="DJ2302" s="29">
        <v>4756720</v>
      </c>
      <c r="DK2302" s="4" t="s">
        <v>17</v>
      </c>
      <c r="DL2302" s="10" t="s">
        <v>2110</v>
      </c>
      <c r="DM2302" s="30">
        <v>2</v>
      </c>
      <c r="DN2302" s="10">
        <v>3.8800000000000001E-2</v>
      </c>
      <c r="DO2302" s="30">
        <v>1</v>
      </c>
      <c r="DP2302" s="10">
        <v>1.1565000000000001</v>
      </c>
      <c r="DQ2302" s="30">
        <v>1</v>
      </c>
      <c r="DR2302" s="4">
        <v>334.8877</v>
      </c>
      <c r="DS2302" s="31">
        <v>0.33488799999999996</v>
      </c>
      <c r="DT2302" s="4" t="s">
        <v>116</v>
      </c>
      <c r="DU2302" s="4" t="s">
        <v>117</v>
      </c>
      <c r="DV2302" s="4">
        <v>4.1200000000000001E-2</v>
      </c>
      <c r="DW2302" s="31">
        <v>0.514571</v>
      </c>
      <c r="DX2302" s="4" t="s">
        <v>116</v>
      </c>
      <c r="DY2302" s="4" t="s">
        <v>117</v>
      </c>
      <c r="DZ2302" s="4">
        <v>1.0065</v>
      </c>
      <c r="EA2302" s="31">
        <v>6.709867</v>
      </c>
      <c r="EB2302" s="4" t="s">
        <v>118</v>
      </c>
      <c r="EC2302" s="4" t="s">
        <v>117</v>
      </c>
      <c r="EE2302" s="4" t="b">
        <f t="shared" si="970"/>
        <v>1</v>
      </c>
      <c r="EF2302" s="4" t="b">
        <f t="shared" si="971"/>
        <v>1</v>
      </c>
      <c r="EG2302" s="4" t="b">
        <f t="shared" si="972"/>
        <v>1</v>
      </c>
      <c r="EH2302" s="4" t="b">
        <f t="shared" si="973"/>
        <v>1</v>
      </c>
      <c r="EI2302" s="4" t="b">
        <f t="shared" si="974"/>
        <v>1</v>
      </c>
      <c r="EJ2302" s="4" t="b">
        <f t="shared" si="975"/>
        <v>1</v>
      </c>
    </row>
    <row r="2303" spans="69:140" ht="45" x14ac:dyDescent="0.25">
      <c r="BQ2303" s="4" t="s">
        <v>6315</v>
      </c>
      <c r="BR2303" s="4" t="s">
        <v>10396</v>
      </c>
      <c r="BS2303" s="4" t="s">
        <v>70</v>
      </c>
      <c r="BT2303" s="4" t="s">
        <v>14477</v>
      </c>
      <c r="BU2303" s="4">
        <v>302299</v>
      </c>
      <c r="BV2303" s="4" t="s">
        <v>53</v>
      </c>
      <c r="BW2303" s="4">
        <v>2655820</v>
      </c>
      <c r="BX2303" s="10">
        <v>321.73743416347003</v>
      </c>
      <c r="BY2303" s="4">
        <f t="shared" si="958"/>
        <v>178.26256583652997</v>
      </c>
      <c r="BZ2303" s="3">
        <f t="shared" si="959"/>
        <v>35.65251316730599</v>
      </c>
      <c r="CA2303" s="3">
        <v>500</v>
      </c>
      <c r="CB2303" s="4">
        <v>500</v>
      </c>
      <c r="CC2303" s="8" t="str">
        <f t="shared" si="960"/>
        <v>Moderate Headroom</v>
      </c>
      <c r="CD2303" s="10">
        <v>1</v>
      </c>
      <c r="CE2303" s="10">
        <v>0.1733237805242</v>
      </c>
      <c r="CF2303" s="4">
        <f t="shared" si="961"/>
        <v>2.6676219475800012E-2</v>
      </c>
      <c r="CG2303" s="3">
        <f t="shared" si="962"/>
        <v>44.460365793000022</v>
      </c>
      <c r="CH2303" s="3">
        <v>0.06</v>
      </c>
      <c r="CI2303" s="4">
        <v>0.2</v>
      </c>
      <c r="CJ2303" s="8" t="str">
        <f t="shared" si="963"/>
        <v>Moderate Headroom</v>
      </c>
      <c r="CK2303" s="10">
        <v>3</v>
      </c>
      <c r="CL2303" s="4">
        <v>158.202744001561</v>
      </c>
      <c r="CM2303" s="4">
        <f t="shared" si="964"/>
        <v>341.79725599843903</v>
      </c>
      <c r="CN2303" s="8">
        <f t="shared" si="965"/>
        <v>68.359451199687811</v>
      </c>
      <c r="CO2303" s="3">
        <v>500</v>
      </c>
      <c r="CP2303" s="4">
        <v>500</v>
      </c>
      <c r="CQ2303" s="8" t="str">
        <f t="shared" si="966"/>
        <v>High Headroom</v>
      </c>
      <c r="CR2303" s="4">
        <v>1</v>
      </c>
      <c r="CS2303" s="4">
        <v>2</v>
      </c>
      <c r="CT2303" s="10">
        <v>0.63877697841729997</v>
      </c>
      <c r="CU2303" s="4">
        <f t="shared" si="967"/>
        <v>0.48877697841729995</v>
      </c>
      <c r="CV2303" s="4">
        <f t="shared" si="968"/>
        <v>325.85131894486665</v>
      </c>
      <c r="CW2303" s="4">
        <v>0.15</v>
      </c>
      <c r="CX2303" s="4">
        <v>0.15</v>
      </c>
      <c r="CY2303" s="8" t="str">
        <f t="shared" si="969"/>
        <v>High Headroom</v>
      </c>
      <c r="CZ2303" s="10">
        <v>1</v>
      </c>
      <c r="DC2303" s="4" t="s">
        <v>115</v>
      </c>
      <c r="DD2303" s="4" t="s">
        <v>6315</v>
      </c>
      <c r="DE2303" s="4"/>
      <c r="DF2303" s="4" t="s">
        <v>53</v>
      </c>
      <c r="DG2303" s="4" t="s">
        <v>10396</v>
      </c>
      <c r="DH2303" s="4">
        <v>302299</v>
      </c>
      <c r="DI2303" s="4">
        <v>5299</v>
      </c>
      <c r="DJ2303" s="29">
        <v>2655820</v>
      </c>
      <c r="DK2303" s="4" t="s">
        <v>17</v>
      </c>
      <c r="DL2303" s="10">
        <v>321.73739999999998</v>
      </c>
      <c r="DM2303" s="30">
        <v>1</v>
      </c>
      <c r="DN2303" s="10">
        <v>0.17330000000000001</v>
      </c>
      <c r="DO2303" s="30">
        <v>3</v>
      </c>
      <c r="DP2303" s="10">
        <v>0.63880000000000003</v>
      </c>
      <c r="DQ2303" s="30">
        <v>1</v>
      </c>
      <c r="DR2303" s="4">
        <v>178.26259999999999</v>
      </c>
      <c r="DS2303" s="31">
        <v>0.35652500000000004</v>
      </c>
      <c r="DT2303" s="4" t="s">
        <v>116</v>
      </c>
      <c r="DU2303" s="4" t="s">
        <v>117</v>
      </c>
      <c r="DV2303" s="4">
        <v>2.6700000000000002E-2</v>
      </c>
      <c r="DW2303" s="31">
        <v>0.444604</v>
      </c>
      <c r="DX2303" s="4" t="s">
        <v>116</v>
      </c>
      <c r="DY2303" s="4" t="s">
        <v>117</v>
      </c>
      <c r="DZ2303" s="4">
        <v>0.48880000000000001</v>
      </c>
      <c r="EA2303" s="31">
        <v>3.2585129999999998</v>
      </c>
      <c r="EB2303" s="4" t="s">
        <v>118</v>
      </c>
      <c r="EC2303" s="4" t="s">
        <v>117</v>
      </c>
      <c r="EE2303" s="4" t="b">
        <f t="shared" si="970"/>
        <v>1</v>
      </c>
      <c r="EF2303" s="4" t="b">
        <f t="shared" si="971"/>
        <v>1</v>
      </c>
      <c r="EG2303" s="4" t="b">
        <f t="shared" si="972"/>
        <v>1</v>
      </c>
      <c r="EH2303" s="4" t="b">
        <f t="shared" si="973"/>
        <v>1</v>
      </c>
      <c r="EI2303" s="4" t="b">
        <f t="shared" si="974"/>
        <v>1</v>
      </c>
      <c r="EJ2303" s="4" t="b">
        <f t="shared" si="975"/>
        <v>1</v>
      </c>
    </row>
    <row r="2304" spans="69:140" ht="45" x14ac:dyDescent="0.25">
      <c r="BQ2304" s="4" t="s">
        <v>6316</v>
      </c>
      <c r="BR2304" s="4" t="s">
        <v>10397</v>
      </c>
      <c r="BS2304" s="4" t="s">
        <v>70</v>
      </c>
      <c r="BT2304" s="4" t="s">
        <v>14478</v>
      </c>
      <c r="BU2304" s="4">
        <v>302300</v>
      </c>
      <c r="BV2304" s="4" t="s">
        <v>33</v>
      </c>
      <c r="BW2304" s="4">
        <v>4853388</v>
      </c>
      <c r="BX2304" s="10">
        <v>2172.6454445664099</v>
      </c>
      <c r="BY2304" s="4">
        <f t="shared" si="958"/>
        <v>327.35455543359012</v>
      </c>
      <c r="BZ2304" s="3">
        <f t="shared" si="959"/>
        <v>32.735455543359009</v>
      </c>
      <c r="CA2304" s="3">
        <v>1000</v>
      </c>
      <c r="CB2304" s="4">
        <v>2500</v>
      </c>
      <c r="CC2304" s="8" t="str">
        <f t="shared" si="960"/>
        <v>Moderate Headroom</v>
      </c>
      <c r="CD2304" s="10">
        <v>3</v>
      </c>
      <c r="CE2304" s="10">
        <v>0.1687160835931</v>
      </c>
      <c r="CF2304" s="4">
        <f t="shared" si="961"/>
        <v>3.1283916406900009E-2</v>
      </c>
      <c r="CG2304" s="3">
        <f t="shared" si="962"/>
        <v>52.139860678166684</v>
      </c>
      <c r="CH2304" s="3">
        <v>0.06</v>
      </c>
      <c r="CI2304" s="4">
        <v>0.2</v>
      </c>
      <c r="CJ2304" s="8" t="str">
        <f t="shared" si="963"/>
        <v>Moderate Headroom</v>
      </c>
      <c r="CK2304" s="10">
        <v>3</v>
      </c>
      <c r="CL2304" s="4">
        <v>702.11114298732605</v>
      </c>
      <c r="CM2304" s="4">
        <f t="shared" si="964"/>
        <v>797.88885701267395</v>
      </c>
      <c r="CN2304" s="8">
        <f t="shared" si="965"/>
        <v>79.788885701267404</v>
      </c>
      <c r="CO2304" s="3">
        <v>1000</v>
      </c>
      <c r="CP2304" s="4">
        <v>1500</v>
      </c>
      <c r="CQ2304" s="8" t="str">
        <f t="shared" si="966"/>
        <v>High Headroom</v>
      </c>
      <c r="CR2304" s="4">
        <v>2</v>
      </c>
      <c r="CS2304" s="4">
        <v>2.75</v>
      </c>
      <c r="CT2304" s="10">
        <v>1.0662584393154</v>
      </c>
      <c r="CU2304" s="4">
        <f t="shared" si="967"/>
        <v>0.91625843931539996</v>
      </c>
      <c r="CV2304" s="4">
        <f t="shared" si="968"/>
        <v>610.83895954360003</v>
      </c>
      <c r="CW2304" s="4">
        <v>0.15</v>
      </c>
      <c r="CX2304" s="4">
        <v>0.15</v>
      </c>
      <c r="CY2304" s="8" t="str">
        <f t="shared" si="969"/>
        <v>High Headroom</v>
      </c>
      <c r="CZ2304" s="10">
        <v>1</v>
      </c>
      <c r="DC2304" s="4" t="s">
        <v>115</v>
      </c>
      <c r="DD2304" s="4" t="s">
        <v>6316</v>
      </c>
      <c r="DE2304" s="4"/>
      <c r="DF2304" s="4" t="s">
        <v>33</v>
      </c>
      <c r="DG2304" s="4" t="s">
        <v>10397</v>
      </c>
      <c r="DH2304" s="4">
        <v>302300</v>
      </c>
      <c r="DI2304" s="4">
        <v>5300</v>
      </c>
      <c r="DJ2304" s="29">
        <v>4853388</v>
      </c>
      <c r="DK2304" s="4" t="s">
        <v>17</v>
      </c>
      <c r="DL2304" s="10" t="s">
        <v>2111</v>
      </c>
      <c r="DM2304" s="30">
        <v>3</v>
      </c>
      <c r="DN2304" s="10">
        <v>0.16869999999999999</v>
      </c>
      <c r="DO2304" s="30">
        <v>3</v>
      </c>
      <c r="DP2304" s="10">
        <v>1.0663</v>
      </c>
      <c r="DQ2304" s="30">
        <v>1</v>
      </c>
      <c r="DR2304" s="4">
        <v>327.3546</v>
      </c>
      <c r="DS2304" s="31">
        <v>0.32735500000000001</v>
      </c>
      <c r="DT2304" s="4" t="s">
        <v>116</v>
      </c>
      <c r="DU2304" s="4" t="s">
        <v>117</v>
      </c>
      <c r="DV2304" s="4">
        <v>3.1300000000000001E-2</v>
      </c>
      <c r="DW2304" s="31">
        <v>0.52139899999999995</v>
      </c>
      <c r="DX2304" s="4" t="s">
        <v>116</v>
      </c>
      <c r="DY2304" s="4" t="s">
        <v>117</v>
      </c>
      <c r="DZ2304" s="4">
        <v>0.9163</v>
      </c>
      <c r="EA2304" s="31">
        <v>6.1083900000000009</v>
      </c>
      <c r="EB2304" s="4" t="s">
        <v>118</v>
      </c>
      <c r="EC2304" s="4" t="s">
        <v>117</v>
      </c>
      <c r="EE2304" s="4" t="b">
        <f t="shared" si="970"/>
        <v>1</v>
      </c>
      <c r="EF2304" s="4" t="b">
        <f t="shared" si="971"/>
        <v>1</v>
      </c>
      <c r="EG2304" s="4" t="b">
        <f t="shared" si="972"/>
        <v>1</v>
      </c>
      <c r="EH2304" s="4" t="b">
        <f t="shared" si="973"/>
        <v>1</v>
      </c>
      <c r="EI2304" s="4" t="b">
        <f t="shared" si="974"/>
        <v>1</v>
      </c>
      <c r="EJ2304" s="4" t="b">
        <f t="shared" si="975"/>
        <v>1</v>
      </c>
    </row>
    <row r="2305" spans="69:140" ht="45" x14ac:dyDescent="0.25">
      <c r="BQ2305" s="4" t="s">
        <v>6317</v>
      </c>
      <c r="BR2305" s="4" t="s">
        <v>10398</v>
      </c>
      <c r="BS2305" s="4" t="s">
        <v>70</v>
      </c>
      <c r="BT2305" s="4" t="s">
        <v>14479</v>
      </c>
      <c r="BU2305" s="4">
        <v>302301</v>
      </c>
      <c r="BV2305" s="4" t="s">
        <v>22</v>
      </c>
      <c r="BW2305" s="4">
        <v>654232</v>
      </c>
      <c r="BX2305" s="10">
        <v>1991.761125105</v>
      </c>
      <c r="BY2305" s="4">
        <f t="shared" si="958"/>
        <v>508.23887489499998</v>
      </c>
      <c r="BZ2305" s="3">
        <f t="shared" si="959"/>
        <v>50.823887489499995</v>
      </c>
      <c r="CA2305" s="3">
        <v>1000</v>
      </c>
      <c r="CB2305" s="4">
        <v>2500</v>
      </c>
      <c r="CC2305" s="8" t="str">
        <f t="shared" si="960"/>
        <v>Moderate Headroom</v>
      </c>
      <c r="CD2305" s="10">
        <v>3</v>
      </c>
      <c r="CE2305" s="10">
        <v>0.1098515187</v>
      </c>
      <c r="CF2305" s="4">
        <f t="shared" si="961"/>
        <v>3.0148481300000016E-2</v>
      </c>
      <c r="CG2305" s="3">
        <f t="shared" si="962"/>
        <v>50.24746883333335</v>
      </c>
      <c r="CH2305" s="3">
        <v>6.0000000000000012E-2</v>
      </c>
      <c r="CI2305" s="4">
        <v>0.14000000000000001</v>
      </c>
      <c r="CJ2305" s="8" t="str">
        <f t="shared" si="963"/>
        <v>Moderate Headroom</v>
      </c>
      <c r="CK2305" s="10">
        <v>2</v>
      </c>
      <c r="CL2305" s="4">
        <v>0</v>
      </c>
      <c r="CM2305" s="4">
        <f t="shared" si="964"/>
        <v>500</v>
      </c>
      <c r="CN2305" s="8">
        <f t="shared" si="965"/>
        <v>100</v>
      </c>
      <c r="CO2305" s="3">
        <v>500</v>
      </c>
      <c r="CP2305" s="4">
        <v>500</v>
      </c>
      <c r="CQ2305" s="8" t="str">
        <f t="shared" si="966"/>
        <v>High Headroom</v>
      </c>
      <c r="CR2305" s="4">
        <v>1</v>
      </c>
      <c r="CS2305" s="4">
        <v>2</v>
      </c>
      <c r="CT2305" s="10">
        <v>1.0022261021000001</v>
      </c>
      <c r="CU2305" s="4">
        <f t="shared" si="967"/>
        <v>0.85222610210000005</v>
      </c>
      <c r="CV2305" s="4">
        <f t="shared" si="968"/>
        <v>568.15073473333337</v>
      </c>
      <c r="CW2305" s="4">
        <v>0.15</v>
      </c>
      <c r="CX2305" s="4">
        <v>0.15</v>
      </c>
      <c r="CY2305" s="8" t="str">
        <f t="shared" si="969"/>
        <v>High Headroom</v>
      </c>
      <c r="CZ2305" s="10">
        <v>1</v>
      </c>
      <c r="DC2305" s="4" t="s">
        <v>115</v>
      </c>
      <c r="DD2305" s="4" t="s">
        <v>6317</v>
      </c>
      <c r="DE2305" s="4"/>
      <c r="DF2305" s="4" t="s">
        <v>22</v>
      </c>
      <c r="DG2305" s="4" t="s">
        <v>10398</v>
      </c>
      <c r="DH2305" s="4">
        <v>302301</v>
      </c>
      <c r="DI2305" s="4">
        <v>5301</v>
      </c>
      <c r="DJ2305" s="29">
        <v>654232</v>
      </c>
      <c r="DK2305" s="4" t="s">
        <v>17</v>
      </c>
      <c r="DL2305" s="10" t="s">
        <v>2112</v>
      </c>
      <c r="DM2305" s="30">
        <v>3</v>
      </c>
      <c r="DN2305" s="10">
        <v>0.1099</v>
      </c>
      <c r="DO2305" s="30">
        <v>2</v>
      </c>
      <c r="DP2305" s="10">
        <v>1.0022</v>
      </c>
      <c r="DQ2305" s="30">
        <v>1</v>
      </c>
      <c r="DR2305" s="4">
        <v>508.2389</v>
      </c>
      <c r="DS2305" s="31">
        <v>0.508239</v>
      </c>
      <c r="DT2305" s="4" t="s">
        <v>116</v>
      </c>
      <c r="DU2305" s="4" t="s">
        <v>117</v>
      </c>
      <c r="DV2305" s="4">
        <v>3.0099999999999998E-2</v>
      </c>
      <c r="DW2305" s="31">
        <v>0.502475</v>
      </c>
      <c r="DX2305" s="4" t="s">
        <v>116</v>
      </c>
      <c r="DY2305" s="4" t="s">
        <v>117</v>
      </c>
      <c r="DZ2305" s="4">
        <v>0.85219999999999996</v>
      </c>
      <c r="EA2305" s="31">
        <v>5.6815069999999999</v>
      </c>
      <c r="EB2305" s="4" t="s">
        <v>118</v>
      </c>
      <c r="EC2305" s="4" t="s">
        <v>117</v>
      </c>
      <c r="EE2305" s="4" t="b">
        <f t="shared" si="970"/>
        <v>1</v>
      </c>
      <c r="EF2305" s="4" t="b">
        <f t="shared" si="971"/>
        <v>1</v>
      </c>
      <c r="EG2305" s="4" t="b">
        <f t="shared" si="972"/>
        <v>1</v>
      </c>
      <c r="EH2305" s="4" t="b">
        <f t="shared" si="973"/>
        <v>1</v>
      </c>
      <c r="EI2305" s="4" t="b">
        <f t="shared" si="974"/>
        <v>1</v>
      </c>
      <c r="EJ2305" s="4" t="b">
        <f t="shared" si="975"/>
        <v>1</v>
      </c>
    </row>
    <row r="2306" spans="69:140" ht="45" x14ac:dyDescent="0.25">
      <c r="BQ2306" s="4" t="s">
        <v>6318</v>
      </c>
      <c r="BR2306" s="4" t="s">
        <v>10399</v>
      </c>
      <c r="BS2306" s="4" t="s">
        <v>70</v>
      </c>
      <c r="BT2306" s="4" t="s">
        <v>14480</v>
      </c>
      <c r="BU2306" s="4">
        <v>302302</v>
      </c>
      <c r="BV2306" s="4" t="s">
        <v>65</v>
      </c>
      <c r="BW2306" s="4">
        <v>2500151440</v>
      </c>
      <c r="BX2306" s="10">
        <v>20656.154317207602</v>
      </c>
      <c r="BY2306" s="4" t="str">
        <f t="shared" si="958"/>
        <v>Bottomed Out</v>
      </c>
      <c r="BZ2306" s="3" t="str">
        <f t="shared" si="959"/>
        <v>Bottomed Out</v>
      </c>
      <c r="CA2306" s="3" t="s">
        <v>72</v>
      </c>
      <c r="CB2306" s="4" t="s">
        <v>4015</v>
      </c>
      <c r="CC2306" s="8" t="str">
        <f t="shared" si="960"/>
        <v>At the lowest level</v>
      </c>
      <c r="CD2306" s="10">
        <v>6</v>
      </c>
      <c r="CE2306" s="10">
        <v>0.18627260668410001</v>
      </c>
      <c r="CF2306" s="4">
        <f t="shared" si="961"/>
        <v>1.3727393315900005E-2</v>
      </c>
      <c r="CG2306" s="3">
        <f t="shared" si="962"/>
        <v>22.878988859833342</v>
      </c>
      <c r="CH2306" s="3">
        <v>0.06</v>
      </c>
      <c r="CI2306" s="4">
        <v>0.2</v>
      </c>
      <c r="CJ2306" s="8" t="str">
        <f t="shared" si="963"/>
        <v>Low Headroom</v>
      </c>
      <c r="CK2306" s="10">
        <v>3</v>
      </c>
      <c r="CL2306" s="4">
        <v>3852.5551745254102</v>
      </c>
      <c r="CM2306" s="4">
        <f t="shared" si="964"/>
        <v>647.44482547458983</v>
      </c>
      <c r="CN2306" s="8">
        <f t="shared" si="965"/>
        <v>64.744482547458986</v>
      </c>
      <c r="CO2306" s="3">
        <v>1000</v>
      </c>
      <c r="CP2306" s="4">
        <v>4500</v>
      </c>
      <c r="CQ2306" s="8" t="str">
        <f t="shared" si="966"/>
        <v>High Headroom</v>
      </c>
      <c r="CR2306" s="4">
        <v>5</v>
      </c>
      <c r="CS2306" s="4">
        <v>4.25</v>
      </c>
      <c r="CT2306" s="10">
        <v>0.35388319253669998</v>
      </c>
      <c r="CU2306" s="4">
        <f t="shared" si="967"/>
        <v>0.20388319253669998</v>
      </c>
      <c r="CV2306" s="4">
        <f t="shared" si="968"/>
        <v>135.92212835780001</v>
      </c>
      <c r="CW2306" s="4">
        <v>0.15</v>
      </c>
      <c r="CX2306" s="4">
        <v>0.15</v>
      </c>
      <c r="CY2306" s="8" t="str">
        <f t="shared" si="969"/>
        <v>High Headroom</v>
      </c>
      <c r="CZ2306" s="10">
        <v>1</v>
      </c>
      <c r="DC2306" s="4" t="s">
        <v>115</v>
      </c>
      <c r="DD2306" s="4" t="s">
        <v>6318</v>
      </c>
      <c r="DE2306" s="4"/>
      <c r="DF2306" s="4" t="s">
        <v>65</v>
      </c>
      <c r="DG2306" s="4" t="s">
        <v>10399</v>
      </c>
      <c r="DH2306" s="4">
        <v>302302</v>
      </c>
      <c r="DI2306" s="4">
        <v>5302</v>
      </c>
      <c r="DJ2306" s="29">
        <v>2500151440</v>
      </c>
      <c r="DK2306" s="4" t="s">
        <v>17</v>
      </c>
      <c r="DL2306" s="10" t="s">
        <v>2113</v>
      </c>
      <c r="DM2306" s="30">
        <v>6</v>
      </c>
      <c r="DN2306" s="10">
        <v>0.18629999999999999</v>
      </c>
      <c r="DO2306" s="30">
        <v>3</v>
      </c>
      <c r="DP2306" s="10">
        <v>0.35389999999999999</v>
      </c>
      <c r="DQ2306" s="30">
        <v>1</v>
      </c>
      <c r="DR2306" s="4" t="s">
        <v>2114</v>
      </c>
      <c r="DS2306" s="4"/>
      <c r="DT2306" s="4" t="s">
        <v>124</v>
      </c>
      <c r="DU2306" s="4" t="s">
        <v>125</v>
      </c>
      <c r="DV2306" s="4">
        <v>1.37E-2</v>
      </c>
      <c r="DW2306" s="31">
        <v>0.22879000000000002</v>
      </c>
      <c r="DX2306" s="4" t="s">
        <v>120</v>
      </c>
      <c r="DY2306" s="4" t="s">
        <v>117</v>
      </c>
      <c r="DZ2306" s="4">
        <v>0.2039</v>
      </c>
      <c r="EA2306" s="31">
        <v>1.359221</v>
      </c>
      <c r="EB2306" s="4" t="s">
        <v>118</v>
      </c>
      <c r="EC2306" s="4" t="s">
        <v>117</v>
      </c>
      <c r="EE2306" s="4" t="b">
        <f t="shared" si="970"/>
        <v>1</v>
      </c>
      <c r="EF2306" s="4" t="b">
        <f t="shared" si="971"/>
        <v>1</v>
      </c>
      <c r="EG2306" s="4" t="b">
        <f t="shared" si="972"/>
        <v>1</v>
      </c>
      <c r="EH2306" s="4" t="b">
        <f t="shared" si="973"/>
        <v>1</v>
      </c>
      <c r="EI2306" s="4" t="b">
        <f t="shared" si="974"/>
        <v>1</v>
      </c>
      <c r="EJ2306" s="4" t="b">
        <f t="shared" si="975"/>
        <v>1</v>
      </c>
    </row>
    <row r="2307" spans="69:140" ht="60" x14ac:dyDescent="0.25">
      <c r="BQ2307" s="4" t="s">
        <v>6319</v>
      </c>
      <c r="BR2307" s="4" t="s">
        <v>10400</v>
      </c>
      <c r="BS2307" s="4" t="s">
        <v>70</v>
      </c>
      <c r="BT2307" s="4" t="s">
        <v>14481</v>
      </c>
      <c r="BU2307" s="4">
        <v>302303</v>
      </c>
      <c r="BV2307" s="4" t="s">
        <v>35</v>
      </c>
      <c r="BW2307" s="4">
        <v>4957300</v>
      </c>
      <c r="BX2307" s="10">
        <v>347.36852103379999</v>
      </c>
      <c r="BY2307" s="4">
        <f t="shared" si="958"/>
        <v>152.63147896620001</v>
      </c>
      <c r="BZ2307" s="3">
        <f t="shared" si="959"/>
        <v>30.526295793239999</v>
      </c>
      <c r="CA2307" s="3">
        <v>500</v>
      </c>
      <c r="CB2307" s="4">
        <v>500</v>
      </c>
      <c r="CC2307" s="8" t="str">
        <f t="shared" si="960"/>
        <v>Moderate Headroom</v>
      </c>
      <c r="CD2307" s="10">
        <v>1</v>
      </c>
      <c r="CE2307" s="10">
        <v>0.13637414672000001</v>
      </c>
      <c r="CF2307" s="4">
        <f t="shared" si="961"/>
        <v>3.6258532800000076E-3</v>
      </c>
      <c r="CG2307" s="3">
        <f t="shared" si="962"/>
        <v>6.0430888000000111</v>
      </c>
      <c r="CH2307" s="3">
        <v>6.0000000000000012E-2</v>
      </c>
      <c r="CI2307" s="4">
        <v>0.14000000000000001</v>
      </c>
      <c r="CJ2307" s="8" t="str">
        <f t="shared" si="963"/>
        <v>Low Headroom</v>
      </c>
      <c r="CK2307" s="10">
        <v>2</v>
      </c>
      <c r="CL2307" s="4">
        <v>239.57611606605499</v>
      </c>
      <c r="CM2307" s="4">
        <f t="shared" si="964"/>
        <v>260.42388393394504</v>
      </c>
      <c r="CN2307" s="8">
        <f t="shared" si="965"/>
        <v>52.084776786789014</v>
      </c>
      <c r="CO2307" s="3">
        <v>500</v>
      </c>
      <c r="CP2307" s="4">
        <v>500</v>
      </c>
      <c r="CQ2307" s="8" t="str">
        <f t="shared" si="966"/>
        <v>Moderate Headroom</v>
      </c>
      <c r="CR2307" s="4">
        <v>1</v>
      </c>
      <c r="CS2307" s="4">
        <v>1.5</v>
      </c>
      <c r="CT2307" s="10">
        <v>0.43788703661</v>
      </c>
      <c r="CU2307" s="4">
        <f t="shared" si="967"/>
        <v>0.28788703661000004</v>
      </c>
      <c r="CV2307" s="4">
        <f t="shared" si="968"/>
        <v>191.92469107333338</v>
      </c>
      <c r="CW2307" s="4">
        <v>0.15</v>
      </c>
      <c r="CX2307" s="4">
        <v>0.15</v>
      </c>
      <c r="CY2307" s="8" t="str">
        <f t="shared" si="969"/>
        <v>High Headroom</v>
      </c>
      <c r="CZ2307" s="10">
        <v>1</v>
      </c>
      <c r="DC2307" s="4" t="s">
        <v>115</v>
      </c>
      <c r="DD2307" s="4" t="s">
        <v>6319</v>
      </c>
      <c r="DE2307" s="4"/>
      <c r="DF2307" s="4" t="s">
        <v>35</v>
      </c>
      <c r="DG2307" s="4" t="s">
        <v>10400</v>
      </c>
      <c r="DH2307" s="4">
        <v>302303</v>
      </c>
      <c r="DI2307" s="4">
        <v>5303</v>
      </c>
      <c r="DJ2307" s="29">
        <v>4957300</v>
      </c>
      <c r="DK2307" s="4" t="s">
        <v>17</v>
      </c>
      <c r="DL2307" s="10">
        <v>347.36849999999998</v>
      </c>
      <c r="DM2307" s="30">
        <v>1</v>
      </c>
      <c r="DN2307" s="10">
        <v>0.13639999999999999</v>
      </c>
      <c r="DO2307" s="30">
        <v>2</v>
      </c>
      <c r="DP2307" s="10">
        <v>0.43790000000000001</v>
      </c>
      <c r="DQ2307" s="30">
        <v>1</v>
      </c>
      <c r="DR2307" s="4">
        <v>152.63149999999999</v>
      </c>
      <c r="DS2307" s="31">
        <v>0.30526300000000001</v>
      </c>
      <c r="DT2307" s="4" t="s">
        <v>116</v>
      </c>
      <c r="DU2307" s="4" t="s">
        <v>117</v>
      </c>
      <c r="DV2307" s="4">
        <v>3.5999999999999999E-3</v>
      </c>
      <c r="DW2307" s="31">
        <v>6.0430999999999999E-2</v>
      </c>
      <c r="DX2307" s="4" t="s">
        <v>120</v>
      </c>
      <c r="DY2307" s="4" t="s">
        <v>117</v>
      </c>
      <c r="DZ2307" s="4">
        <v>0.28789999999999999</v>
      </c>
      <c r="EA2307" s="31">
        <v>1.9192469999999999</v>
      </c>
      <c r="EB2307" s="4" t="s">
        <v>118</v>
      </c>
      <c r="EC2307" s="4" t="s">
        <v>117</v>
      </c>
      <c r="EE2307" s="4" t="b">
        <f t="shared" si="970"/>
        <v>1</v>
      </c>
      <c r="EF2307" s="4" t="b">
        <f t="shared" si="971"/>
        <v>1</v>
      </c>
      <c r="EG2307" s="4" t="b">
        <f t="shared" si="972"/>
        <v>1</v>
      </c>
      <c r="EH2307" s="4" t="b">
        <f t="shared" si="973"/>
        <v>1</v>
      </c>
      <c r="EI2307" s="4" t="b">
        <f t="shared" si="974"/>
        <v>1</v>
      </c>
      <c r="EJ2307" s="4" t="b">
        <f t="shared" si="975"/>
        <v>1</v>
      </c>
    </row>
    <row r="2308" spans="69:140" ht="60" x14ac:dyDescent="0.25">
      <c r="BQ2308" s="4" t="s">
        <v>6320</v>
      </c>
      <c r="BR2308" s="4" t="s">
        <v>10401</v>
      </c>
      <c r="BS2308" s="4" t="s">
        <v>70</v>
      </c>
      <c r="BT2308" s="4" t="s">
        <v>14482</v>
      </c>
      <c r="BU2308" s="4">
        <v>302304</v>
      </c>
      <c r="BV2308" s="4" t="s">
        <v>16</v>
      </c>
      <c r="BW2308" s="4">
        <v>156400</v>
      </c>
      <c r="BX2308" s="10">
        <v>414.84797612390003</v>
      </c>
      <c r="BY2308" s="4">
        <f t="shared" si="958"/>
        <v>85.152023876099975</v>
      </c>
      <c r="BZ2308" s="3">
        <f t="shared" si="959"/>
        <v>17.030404775219996</v>
      </c>
      <c r="CA2308" s="3">
        <v>500</v>
      </c>
      <c r="CB2308" s="4">
        <v>500</v>
      </c>
      <c r="CC2308" s="8" t="str">
        <f t="shared" si="960"/>
        <v>Low Headroom</v>
      </c>
      <c r="CD2308" s="10">
        <v>1</v>
      </c>
      <c r="CE2308" s="10">
        <v>8.4945332211999999E-2</v>
      </c>
      <c r="CF2308" s="4">
        <f t="shared" si="961"/>
        <v>5.5054667788000014E-2</v>
      </c>
      <c r="CG2308" s="3">
        <f t="shared" si="962"/>
        <v>91.757779646666677</v>
      </c>
      <c r="CH2308" s="3">
        <v>6.0000000000000012E-2</v>
      </c>
      <c r="CI2308" s="4">
        <v>0.14000000000000001</v>
      </c>
      <c r="CJ2308" s="8" t="str">
        <f t="shared" si="963"/>
        <v>High Headroom</v>
      </c>
      <c r="CK2308" s="10">
        <v>2</v>
      </c>
      <c r="CL2308" s="4">
        <v>307.96493191569999</v>
      </c>
      <c r="CM2308" s="4">
        <f t="shared" si="964"/>
        <v>192.03506808430001</v>
      </c>
      <c r="CN2308" s="8">
        <f t="shared" si="965"/>
        <v>38.407013616860006</v>
      </c>
      <c r="CO2308" s="3">
        <v>500</v>
      </c>
      <c r="CP2308" s="4">
        <v>500</v>
      </c>
      <c r="CQ2308" s="8" t="str">
        <f t="shared" si="966"/>
        <v>Moderate Headroom</v>
      </c>
      <c r="CR2308" s="4">
        <v>1</v>
      </c>
      <c r="CS2308" s="4">
        <v>1.5</v>
      </c>
      <c r="CT2308" s="10">
        <v>0.39610163591999997</v>
      </c>
      <c r="CU2308" s="4">
        <f t="shared" si="967"/>
        <v>0.24610163591999998</v>
      </c>
      <c r="CV2308" s="4">
        <f t="shared" si="968"/>
        <v>164.06775728</v>
      </c>
      <c r="CW2308" s="4">
        <v>0.15</v>
      </c>
      <c r="CX2308" s="4">
        <v>0.15</v>
      </c>
      <c r="CY2308" s="8" t="str">
        <f t="shared" si="969"/>
        <v>High Headroom</v>
      </c>
      <c r="CZ2308" s="10">
        <v>1</v>
      </c>
      <c r="DC2308" s="4" t="s">
        <v>115</v>
      </c>
      <c r="DD2308" s="4" t="s">
        <v>6320</v>
      </c>
      <c r="DE2308" s="4"/>
      <c r="DF2308" s="4" t="s">
        <v>16</v>
      </c>
      <c r="DG2308" s="4" t="s">
        <v>10401</v>
      </c>
      <c r="DH2308" s="4">
        <v>302304</v>
      </c>
      <c r="DI2308" s="4">
        <v>5304</v>
      </c>
      <c r="DJ2308" s="29">
        <v>156400</v>
      </c>
      <c r="DK2308" s="4" t="s">
        <v>17</v>
      </c>
      <c r="DL2308" s="10">
        <v>414.84800000000001</v>
      </c>
      <c r="DM2308" s="30">
        <v>1</v>
      </c>
      <c r="DN2308" s="10">
        <v>8.4900000000000003E-2</v>
      </c>
      <c r="DO2308" s="30">
        <v>2</v>
      </c>
      <c r="DP2308" s="10">
        <v>0.39610000000000001</v>
      </c>
      <c r="DQ2308" s="30">
        <v>1</v>
      </c>
      <c r="DR2308" s="4">
        <v>85.152000000000001</v>
      </c>
      <c r="DS2308" s="31">
        <v>0.17030400000000001</v>
      </c>
      <c r="DT2308" s="4" t="s">
        <v>120</v>
      </c>
      <c r="DU2308" s="4" t="s">
        <v>117</v>
      </c>
      <c r="DV2308" s="4">
        <v>5.5100000000000003E-2</v>
      </c>
      <c r="DW2308" s="31">
        <v>0.917578</v>
      </c>
      <c r="DX2308" s="4" t="s">
        <v>118</v>
      </c>
      <c r="DY2308" s="4" t="s">
        <v>117</v>
      </c>
      <c r="DZ2308" s="4">
        <v>0.24610000000000001</v>
      </c>
      <c r="EA2308" s="31">
        <v>1.6406780000000001</v>
      </c>
      <c r="EB2308" s="4" t="s">
        <v>118</v>
      </c>
      <c r="EC2308" s="4" t="s">
        <v>117</v>
      </c>
      <c r="EE2308" s="4" t="b">
        <f t="shared" si="970"/>
        <v>1</v>
      </c>
      <c r="EF2308" s="4" t="b">
        <f t="shared" si="971"/>
        <v>1</v>
      </c>
      <c r="EG2308" s="4" t="b">
        <f t="shared" si="972"/>
        <v>1</v>
      </c>
      <c r="EH2308" s="4" t="b">
        <f t="shared" si="973"/>
        <v>1</v>
      </c>
      <c r="EI2308" s="4" t="b">
        <f t="shared" si="974"/>
        <v>1</v>
      </c>
      <c r="EJ2308" s="4" t="b">
        <f t="shared" si="975"/>
        <v>1</v>
      </c>
    </row>
    <row r="2309" spans="69:140" ht="45" x14ac:dyDescent="0.25">
      <c r="BQ2309" s="4" t="s">
        <v>6321</v>
      </c>
      <c r="BR2309" s="4" t="s">
        <v>10402</v>
      </c>
      <c r="BS2309" s="4" t="s">
        <v>70</v>
      </c>
      <c r="BT2309" s="4" t="s">
        <v>14483</v>
      </c>
      <c r="BU2309" s="4">
        <v>302305</v>
      </c>
      <c r="BV2309" s="4" t="s">
        <v>31</v>
      </c>
      <c r="BW2309" s="4">
        <v>1958620</v>
      </c>
      <c r="BX2309" s="10">
        <v>1930.5460750852999</v>
      </c>
      <c r="BY2309" s="4">
        <f t="shared" si="958"/>
        <v>569.45392491470011</v>
      </c>
      <c r="BZ2309" s="3">
        <f t="shared" si="959"/>
        <v>56.945392491470017</v>
      </c>
      <c r="CA2309" s="3">
        <v>1000</v>
      </c>
      <c r="CB2309" s="4">
        <v>2500</v>
      </c>
      <c r="CC2309" s="8" t="str">
        <f t="shared" si="960"/>
        <v>Moderate Headroom</v>
      </c>
      <c r="CD2309" s="10">
        <v>3</v>
      </c>
      <c r="CE2309" s="10">
        <v>0.26607085173</v>
      </c>
      <c r="CF2309" s="4">
        <f t="shared" si="961"/>
        <v>3.3929148269999987E-2</v>
      </c>
      <c r="CG2309" s="3">
        <f t="shared" si="962"/>
        <v>67.858296539999984</v>
      </c>
      <c r="CH2309" s="3">
        <v>4.9999999999999989E-2</v>
      </c>
      <c r="CI2309" s="4">
        <v>0.3</v>
      </c>
      <c r="CJ2309" s="8" t="str">
        <f t="shared" si="963"/>
        <v>High Headroom</v>
      </c>
      <c r="CK2309" s="10">
        <v>5</v>
      </c>
      <c r="CL2309" s="4">
        <v>129.56032166580599</v>
      </c>
      <c r="CM2309" s="4">
        <f t="shared" si="964"/>
        <v>370.43967833419401</v>
      </c>
      <c r="CN2309" s="8">
        <f t="shared" si="965"/>
        <v>74.087935666838803</v>
      </c>
      <c r="CO2309" s="3">
        <v>500</v>
      </c>
      <c r="CP2309" s="4">
        <v>500</v>
      </c>
      <c r="CQ2309" s="8" t="str">
        <f t="shared" si="966"/>
        <v>High Headroom</v>
      </c>
      <c r="CR2309" s="4">
        <v>1</v>
      </c>
      <c r="CS2309" s="4">
        <v>3.25</v>
      </c>
      <c r="CT2309" s="10">
        <v>0.50563607084999995</v>
      </c>
      <c r="CU2309" s="4">
        <f t="shared" si="967"/>
        <v>0.35563607084999993</v>
      </c>
      <c r="CV2309" s="4">
        <f t="shared" si="968"/>
        <v>237.09071389999997</v>
      </c>
      <c r="CW2309" s="4">
        <v>0.15</v>
      </c>
      <c r="CX2309" s="4">
        <v>0.15</v>
      </c>
      <c r="CY2309" s="8" t="str">
        <f t="shared" si="969"/>
        <v>High Headroom</v>
      </c>
      <c r="CZ2309" s="10">
        <v>1</v>
      </c>
      <c r="DC2309" s="4" t="s">
        <v>115</v>
      </c>
      <c r="DD2309" s="4" t="s">
        <v>6321</v>
      </c>
      <c r="DE2309" s="4"/>
      <c r="DF2309" s="4" t="s">
        <v>31</v>
      </c>
      <c r="DG2309" s="4" t="s">
        <v>10402</v>
      </c>
      <c r="DH2309" s="4">
        <v>302305</v>
      </c>
      <c r="DI2309" s="4">
        <v>5305</v>
      </c>
      <c r="DJ2309" s="29">
        <v>1958620</v>
      </c>
      <c r="DK2309" s="4" t="s">
        <v>17</v>
      </c>
      <c r="DL2309" s="10" t="s">
        <v>2115</v>
      </c>
      <c r="DM2309" s="30">
        <v>3</v>
      </c>
      <c r="DN2309" s="10">
        <v>0.2661</v>
      </c>
      <c r="DO2309" s="30">
        <v>5</v>
      </c>
      <c r="DP2309" s="10">
        <v>0.50560000000000005</v>
      </c>
      <c r="DQ2309" s="30">
        <v>1</v>
      </c>
      <c r="DR2309" s="4">
        <v>569.45389999999998</v>
      </c>
      <c r="DS2309" s="31">
        <v>0.56945400000000002</v>
      </c>
      <c r="DT2309" s="4" t="s">
        <v>116</v>
      </c>
      <c r="DU2309" s="4" t="s">
        <v>117</v>
      </c>
      <c r="DV2309" s="4">
        <v>3.39E-2</v>
      </c>
      <c r="DW2309" s="31">
        <v>0.67858300000000005</v>
      </c>
      <c r="DX2309" s="4" t="s">
        <v>118</v>
      </c>
      <c r="DY2309" s="4" t="s">
        <v>117</v>
      </c>
      <c r="DZ2309" s="4">
        <v>0.35560000000000003</v>
      </c>
      <c r="EA2309" s="31">
        <v>2.3709069999999999</v>
      </c>
      <c r="EB2309" s="4" t="s">
        <v>118</v>
      </c>
      <c r="EC2309" s="4" t="s">
        <v>117</v>
      </c>
      <c r="EE2309" s="4" t="b">
        <f t="shared" si="970"/>
        <v>1</v>
      </c>
      <c r="EF2309" s="4" t="b">
        <f t="shared" si="971"/>
        <v>1</v>
      </c>
      <c r="EG2309" s="4" t="b">
        <f t="shared" si="972"/>
        <v>1</v>
      </c>
      <c r="EH2309" s="4" t="b">
        <f t="shared" si="973"/>
        <v>1</v>
      </c>
      <c r="EI2309" s="4" t="b">
        <f t="shared" si="974"/>
        <v>1</v>
      </c>
      <c r="EJ2309" s="4" t="b">
        <f t="shared" si="975"/>
        <v>1</v>
      </c>
    </row>
    <row r="2310" spans="69:140" ht="45" x14ac:dyDescent="0.25">
      <c r="BQ2310" s="4" t="s">
        <v>6322</v>
      </c>
      <c r="BR2310" s="4" t="s">
        <v>10403</v>
      </c>
      <c r="BS2310" s="4" t="s">
        <v>70</v>
      </c>
      <c r="BT2310" s="4" t="s">
        <v>14484</v>
      </c>
      <c r="BU2310" s="4">
        <v>302306</v>
      </c>
      <c r="BV2310" s="4" t="s">
        <v>26</v>
      </c>
      <c r="BW2310" s="4">
        <v>1251075</v>
      </c>
      <c r="BX2310" s="10">
        <v>1117.6043180402701</v>
      </c>
      <c r="BY2310" s="4">
        <f t="shared" ref="BY2310:BY2373" si="976">IFERROR(CB2310-BX2310,"Bottomed Out")</f>
        <v>382.39568195972993</v>
      </c>
      <c r="BZ2310" s="3">
        <f t="shared" ref="BZ2310:BZ2373" si="977">IFERROR(BY2310/CA2310*100,"Bottomed Out")</f>
        <v>38.239568195972993</v>
      </c>
      <c r="CA2310" s="3">
        <v>1000</v>
      </c>
      <c r="CB2310" s="4">
        <v>1500</v>
      </c>
      <c r="CC2310" s="8" t="str">
        <f t="shared" ref="CC2310:CC2373" si="978">IF(BZ2310="Bottomed Out","At the lowest level",IF(BZ2310&lt;30,"Low Headroom",(IF(BZ2310&lt;60, "Moderate Headroom","High Headroom"))))</f>
        <v>Moderate Headroom</v>
      </c>
      <c r="CD2310" s="10">
        <v>2</v>
      </c>
      <c r="CE2310" s="10">
        <v>0.1094122881527</v>
      </c>
      <c r="CF2310" s="4">
        <f t="shared" ref="CF2310:CF2373" si="979">IFERROR(CI2310-CE2310,"Bottomed Out")</f>
        <v>3.0587711847300011E-2</v>
      </c>
      <c r="CG2310" s="3">
        <f t="shared" ref="CG2310:CG2373" si="980">IFERROR(CF2310/CH2310*100,"Bottomed Out")</f>
        <v>50.979519745500014</v>
      </c>
      <c r="CH2310" s="3">
        <v>6.0000000000000012E-2</v>
      </c>
      <c r="CI2310" s="4">
        <v>0.14000000000000001</v>
      </c>
      <c r="CJ2310" s="8" t="str">
        <f t="shared" ref="CJ2310:CJ2373" si="981">IF(CG2310="Bottomed Out","At the lowest level",IF(CG2310&lt;30,"Low Headroom",(IF(CG2310&lt;60, "Moderate Headroom","High Headroom"))))</f>
        <v>Moderate Headroom</v>
      </c>
      <c r="CK2310" s="10">
        <v>2</v>
      </c>
      <c r="CL2310" s="4">
        <v>140.62694623209501</v>
      </c>
      <c r="CM2310" s="4">
        <f t="shared" ref="CM2310:CM2373" si="982">IFERROR(CP2310-CL2310,"Bottomed Out")</f>
        <v>359.37305376790499</v>
      </c>
      <c r="CN2310" s="8">
        <f t="shared" ref="CN2310:CN2373" si="983">IFERROR(CM2310/CO2310*100,"Bottomed Out")</f>
        <v>71.87461075358101</v>
      </c>
      <c r="CO2310" s="3">
        <v>500</v>
      </c>
      <c r="CP2310" s="4">
        <v>500</v>
      </c>
      <c r="CQ2310" s="8" t="str">
        <f t="shared" ref="CQ2310:CQ2373" si="984">IF(CN2310="Bottomed Out","At the lowest level",IF(CN2310&lt;30,"Low Headroom",(IF(CN2310&lt;60, "Moderate Headroom","High Headroom"))))</f>
        <v>High Headroom</v>
      </c>
      <c r="CR2310" s="4">
        <v>1</v>
      </c>
      <c r="CS2310" s="4">
        <v>1.75</v>
      </c>
      <c r="CT2310" s="10">
        <v>0.58928514820099998</v>
      </c>
      <c r="CU2310" s="4">
        <f t="shared" ref="CU2310:CU2373" si="985">IFERROR(CT2310-CX2310,"Bottomed Out")</f>
        <v>0.43928514820099995</v>
      </c>
      <c r="CV2310" s="4">
        <f t="shared" ref="CV2310:CV2373" si="986">IFERROR(CU2310/CW2310*100,"Bottomed Out")</f>
        <v>292.85676546733328</v>
      </c>
      <c r="CW2310" s="4">
        <v>0.15</v>
      </c>
      <c r="CX2310" s="4">
        <v>0.15</v>
      </c>
      <c r="CY2310" s="8" t="str">
        <f t="shared" ref="CY2310:CY2373" si="987">IF(CV2310="Bottomed Out","At the lowest level",IF(CV2310&lt;30,"Low Headroom",(IF(CV2310&lt;60, "Moderate Headroom","High Headroom"))))</f>
        <v>High Headroom</v>
      </c>
      <c r="CZ2310" s="10">
        <v>1</v>
      </c>
      <c r="DC2310" s="4" t="s">
        <v>115</v>
      </c>
      <c r="DD2310" s="4" t="s">
        <v>6322</v>
      </c>
      <c r="DE2310" s="4"/>
      <c r="DF2310" s="4" t="s">
        <v>26</v>
      </c>
      <c r="DG2310" s="4" t="s">
        <v>10403</v>
      </c>
      <c r="DH2310" s="4">
        <v>302306</v>
      </c>
      <c r="DI2310" s="4">
        <v>5306</v>
      </c>
      <c r="DJ2310" s="29">
        <v>1251075</v>
      </c>
      <c r="DK2310" s="4" t="s">
        <v>17</v>
      </c>
      <c r="DL2310" s="10" t="s">
        <v>2116</v>
      </c>
      <c r="DM2310" s="30">
        <v>2</v>
      </c>
      <c r="DN2310" s="10">
        <v>0.1094</v>
      </c>
      <c r="DO2310" s="30">
        <v>2</v>
      </c>
      <c r="DP2310" s="10">
        <v>0.58930000000000005</v>
      </c>
      <c r="DQ2310" s="30">
        <v>1</v>
      </c>
      <c r="DR2310" s="4">
        <v>382.39569999999998</v>
      </c>
      <c r="DS2310" s="31">
        <v>0.38239600000000001</v>
      </c>
      <c r="DT2310" s="4" t="s">
        <v>116</v>
      </c>
      <c r="DU2310" s="4" t="s">
        <v>117</v>
      </c>
      <c r="DV2310" s="4">
        <v>3.0599999999999999E-2</v>
      </c>
      <c r="DW2310" s="31">
        <v>0.509795</v>
      </c>
      <c r="DX2310" s="4" t="s">
        <v>116</v>
      </c>
      <c r="DY2310" s="4" t="s">
        <v>117</v>
      </c>
      <c r="DZ2310" s="4">
        <v>0.43930000000000002</v>
      </c>
      <c r="EA2310" s="31">
        <v>2.9285680000000003</v>
      </c>
      <c r="EB2310" s="4" t="s">
        <v>118</v>
      </c>
      <c r="EC2310" s="4" t="s">
        <v>117</v>
      </c>
      <c r="EE2310" s="4" t="b">
        <f t="shared" ref="EE2310:EE2373" si="988">ROUND(VALUE(BX2310),4)=ROUND(VALUE(DL2310),4)</f>
        <v>1</v>
      </c>
      <c r="EF2310" s="4" t="b">
        <f t="shared" ref="EF2310:EF2373" si="989">ROUND(VALUE(CD2310),4)=ROUND(VALUE(DM2310),4)</f>
        <v>1</v>
      </c>
      <c r="EG2310" s="4" t="b">
        <f t="shared" ref="EG2310:EG2373" si="990">ROUND(VALUE(CE2310),4)=ROUND(VALUE(DN2310),4)</f>
        <v>1</v>
      </c>
      <c r="EH2310" s="4" t="b">
        <f t="shared" ref="EH2310:EH2373" si="991">ROUND(VALUE(CK2310),4)=ROUND(VALUE(DO2310),4)</f>
        <v>1</v>
      </c>
      <c r="EI2310" s="4" t="b">
        <f t="shared" ref="EI2310:EI2373" si="992">ROUND(VALUE(CT2310),4)=ROUND(VALUE(DP2310),4)</f>
        <v>1</v>
      </c>
      <c r="EJ2310" s="4" t="b">
        <f t="shared" ref="EJ2310:EJ2373" si="993">ROUND(VALUE(CZ2310),4)=ROUND(VALUE(DQ2310),4)</f>
        <v>1</v>
      </c>
    </row>
    <row r="2311" spans="69:140" ht="60" x14ac:dyDescent="0.25">
      <c r="BQ2311" s="4" t="s">
        <v>6323</v>
      </c>
      <c r="BR2311" s="4" t="s">
        <v>10404</v>
      </c>
      <c r="BS2311" s="4" t="s">
        <v>70</v>
      </c>
      <c r="BT2311" s="4" t="s">
        <v>14485</v>
      </c>
      <c r="BU2311" s="4">
        <v>302307</v>
      </c>
      <c r="BV2311" s="4" t="s">
        <v>40</v>
      </c>
      <c r="BW2311" s="4">
        <v>1756640</v>
      </c>
      <c r="BX2311" s="10">
        <v>2912.9679660362799</v>
      </c>
      <c r="BY2311" s="4">
        <f t="shared" si="976"/>
        <v>587.0320339637201</v>
      </c>
      <c r="BZ2311" s="3">
        <f t="shared" si="977"/>
        <v>58.703203396372004</v>
      </c>
      <c r="CA2311" s="3">
        <v>1000</v>
      </c>
      <c r="CB2311" s="4">
        <v>3500</v>
      </c>
      <c r="CC2311" s="8" t="str">
        <f t="shared" si="978"/>
        <v>Moderate Headroom</v>
      </c>
      <c r="CD2311" s="10">
        <v>4</v>
      </c>
      <c r="CE2311" s="10">
        <v>0.1189905935526</v>
      </c>
      <c r="CF2311" s="4">
        <f t="shared" si="979"/>
        <v>2.1009406447400014E-2</v>
      </c>
      <c r="CG2311" s="3">
        <f t="shared" si="980"/>
        <v>35.015677412333353</v>
      </c>
      <c r="CH2311" s="3">
        <v>6.0000000000000012E-2</v>
      </c>
      <c r="CI2311" s="4">
        <v>0.14000000000000001</v>
      </c>
      <c r="CJ2311" s="8" t="str">
        <f t="shared" si="981"/>
        <v>Moderate Headroom</v>
      </c>
      <c r="CK2311" s="10">
        <v>2</v>
      </c>
      <c r="CL2311" s="4">
        <v>1130.5392793235301</v>
      </c>
      <c r="CM2311" s="4">
        <f t="shared" si="982"/>
        <v>369.46072067646992</v>
      </c>
      <c r="CN2311" s="8">
        <f t="shared" si="983"/>
        <v>36.946072067646988</v>
      </c>
      <c r="CO2311" s="3">
        <v>1000</v>
      </c>
      <c r="CP2311" s="4">
        <v>1500</v>
      </c>
      <c r="CQ2311" s="8" t="str">
        <f t="shared" si="984"/>
        <v>Moderate Headroom</v>
      </c>
      <c r="CR2311" s="4">
        <v>2</v>
      </c>
      <c r="CS2311" s="4">
        <v>2.5</v>
      </c>
      <c r="CT2311" s="10">
        <v>0.41506517175730001</v>
      </c>
      <c r="CU2311" s="4">
        <f t="shared" si="985"/>
        <v>0.26506517175730004</v>
      </c>
      <c r="CV2311" s="4">
        <f t="shared" si="986"/>
        <v>176.71011450486671</v>
      </c>
      <c r="CW2311" s="4">
        <v>0.15</v>
      </c>
      <c r="CX2311" s="4">
        <v>0.15</v>
      </c>
      <c r="CY2311" s="8" t="str">
        <f t="shared" si="987"/>
        <v>High Headroom</v>
      </c>
      <c r="CZ2311" s="10">
        <v>1</v>
      </c>
      <c r="DC2311" s="4" t="s">
        <v>115</v>
      </c>
      <c r="DD2311" s="4" t="s">
        <v>6323</v>
      </c>
      <c r="DE2311" s="4"/>
      <c r="DF2311" s="4" t="s">
        <v>40</v>
      </c>
      <c r="DG2311" s="4" t="s">
        <v>10404</v>
      </c>
      <c r="DH2311" s="4">
        <v>302307</v>
      </c>
      <c r="DI2311" s="4">
        <v>5307</v>
      </c>
      <c r="DJ2311" s="29">
        <v>1756640</v>
      </c>
      <c r="DK2311" s="4" t="s">
        <v>17</v>
      </c>
      <c r="DL2311" s="10" t="s">
        <v>2117</v>
      </c>
      <c r="DM2311" s="30">
        <v>4</v>
      </c>
      <c r="DN2311" s="10">
        <v>0.11899999999999999</v>
      </c>
      <c r="DO2311" s="30">
        <v>2</v>
      </c>
      <c r="DP2311" s="10">
        <v>0.41510000000000002</v>
      </c>
      <c r="DQ2311" s="30">
        <v>1</v>
      </c>
      <c r="DR2311" s="4">
        <v>587.03200000000004</v>
      </c>
      <c r="DS2311" s="31">
        <v>0.587032</v>
      </c>
      <c r="DT2311" s="4" t="s">
        <v>116</v>
      </c>
      <c r="DU2311" s="4" t="s">
        <v>117</v>
      </c>
      <c r="DV2311" s="4">
        <v>2.1000000000000001E-2</v>
      </c>
      <c r="DW2311" s="31">
        <v>0.35015700000000005</v>
      </c>
      <c r="DX2311" s="4" t="s">
        <v>116</v>
      </c>
      <c r="DY2311" s="4" t="s">
        <v>117</v>
      </c>
      <c r="DZ2311" s="4">
        <v>0.2651</v>
      </c>
      <c r="EA2311" s="31">
        <v>1.767101</v>
      </c>
      <c r="EB2311" s="4" t="s">
        <v>118</v>
      </c>
      <c r="EC2311" s="4" t="s">
        <v>117</v>
      </c>
      <c r="EE2311" s="4" t="b">
        <f t="shared" si="988"/>
        <v>1</v>
      </c>
      <c r="EF2311" s="4" t="b">
        <f t="shared" si="989"/>
        <v>1</v>
      </c>
      <c r="EG2311" s="4" t="b">
        <f t="shared" si="990"/>
        <v>1</v>
      </c>
      <c r="EH2311" s="4" t="b">
        <f t="shared" si="991"/>
        <v>1</v>
      </c>
      <c r="EI2311" s="4" t="b">
        <f t="shared" si="992"/>
        <v>1</v>
      </c>
      <c r="EJ2311" s="4" t="b">
        <f t="shared" si="993"/>
        <v>1</v>
      </c>
    </row>
    <row r="2312" spans="69:140" ht="45" x14ac:dyDescent="0.25">
      <c r="BQ2312" s="4" t="s">
        <v>6324</v>
      </c>
      <c r="BR2312" s="4" t="s">
        <v>10405</v>
      </c>
      <c r="BS2312" s="4" t="s">
        <v>70</v>
      </c>
      <c r="BT2312" s="4" t="s">
        <v>14486</v>
      </c>
      <c r="BU2312" s="4">
        <v>302308</v>
      </c>
      <c r="BV2312" s="4" t="s">
        <v>26</v>
      </c>
      <c r="BW2312" s="4">
        <v>1253000</v>
      </c>
      <c r="BX2312" s="10">
        <v>3684.7226599433002</v>
      </c>
      <c r="BY2312" s="4">
        <f t="shared" si="976"/>
        <v>815.27734005669981</v>
      </c>
      <c r="BZ2312" s="3">
        <f t="shared" si="977"/>
        <v>81.527734005669984</v>
      </c>
      <c r="CA2312" s="3">
        <v>1000</v>
      </c>
      <c r="CB2312" s="4">
        <v>4500</v>
      </c>
      <c r="CC2312" s="8" t="str">
        <f t="shared" si="978"/>
        <v>High Headroom</v>
      </c>
      <c r="CD2312" s="10">
        <v>5</v>
      </c>
      <c r="CE2312" s="10">
        <v>0.13712485624000001</v>
      </c>
      <c r="CF2312" s="4">
        <f t="shared" si="979"/>
        <v>2.875143760000004E-3</v>
      </c>
      <c r="CG2312" s="3">
        <f t="shared" si="980"/>
        <v>4.7919062666666727</v>
      </c>
      <c r="CH2312" s="3">
        <v>6.0000000000000012E-2</v>
      </c>
      <c r="CI2312" s="4">
        <v>0.14000000000000001</v>
      </c>
      <c r="CJ2312" s="8" t="str">
        <f t="shared" si="981"/>
        <v>Low Headroom</v>
      </c>
      <c r="CK2312" s="10">
        <v>2</v>
      </c>
      <c r="CL2312" s="4">
        <v>842.26587311207504</v>
      </c>
      <c r="CM2312" s="4">
        <f t="shared" si="982"/>
        <v>657.73412688792496</v>
      </c>
      <c r="CN2312" s="8">
        <f t="shared" si="983"/>
        <v>65.773412688792504</v>
      </c>
      <c r="CO2312" s="3">
        <v>1000</v>
      </c>
      <c r="CP2312" s="4">
        <v>1500</v>
      </c>
      <c r="CQ2312" s="8" t="str">
        <f t="shared" si="984"/>
        <v>High Headroom</v>
      </c>
      <c r="CR2312" s="4">
        <v>2</v>
      </c>
      <c r="CS2312" s="4">
        <v>2.75</v>
      </c>
      <c r="CT2312" s="10">
        <v>0.34205008227</v>
      </c>
      <c r="CU2312" s="4">
        <f t="shared" si="985"/>
        <v>0.19205008227000001</v>
      </c>
      <c r="CV2312" s="4">
        <f t="shared" si="986"/>
        <v>128.03338818</v>
      </c>
      <c r="CW2312" s="4">
        <v>0.15</v>
      </c>
      <c r="CX2312" s="4">
        <v>0.15</v>
      </c>
      <c r="CY2312" s="8" t="str">
        <f t="shared" si="987"/>
        <v>High Headroom</v>
      </c>
      <c r="CZ2312" s="10">
        <v>1</v>
      </c>
      <c r="DC2312" s="4" t="s">
        <v>115</v>
      </c>
      <c r="DD2312" s="4" t="s">
        <v>6324</v>
      </c>
      <c r="DE2312" s="4"/>
      <c r="DF2312" s="4" t="s">
        <v>26</v>
      </c>
      <c r="DG2312" s="4" t="s">
        <v>10405</v>
      </c>
      <c r="DH2312" s="4">
        <v>302308</v>
      </c>
      <c r="DI2312" s="4">
        <v>5308</v>
      </c>
      <c r="DJ2312" s="29">
        <v>1253000</v>
      </c>
      <c r="DK2312" s="4" t="s">
        <v>17</v>
      </c>
      <c r="DL2312" s="10" t="s">
        <v>2118</v>
      </c>
      <c r="DM2312" s="30">
        <v>5</v>
      </c>
      <c r="DN2312" s="10">
        <v>0.1371</v>
      </c>
      <c r="DO2312" s="30">
        <v>2</v>
      </c>
      <c r="DP2312" s="10">
        <v>0.34210000000000002</v>
      </c>
      <c r="DQ2312" s="30">
        <v>1</v>
      </c>
      <c r="DR2312" s="4">
        <v>815.27729999999997</v>
      </c>
      <c r="DS2312" s="31">
        <v>0.81527699999999992</v>
      </c>
      <c r="DT2312" s="4" t="s">
        <v>118</v>
      </c>
      <c r="DU2312" s="4" t="s">
        <v>117</v>
      </c>
      <c r="DV2312" s="4">
        <v>2.8999999999999998E-3</v>
      </c>
      <c r="DW2312" s="31">
        <v>4.7919000000000003E-2</v>
      </c>
      <c r="DX2312" s="4" t="s">
        <v>120</v>
      </c>
      <c r="DY2312" s="4" t="s">
        <v>117</v>
      </c>
      <c r="DZ2312" s="4">
        <v>0.19209999999999999</v>
      </c>
      <c r="EA2312" s="31">
        <v>1.2803340000000001</v>
      </c>
      <c r="EB2312" s="4" t="s">
        <v>118</v>
      </c>
      <c r="EC2312" s="4" t="s">
        <v>117</v>
      </c>
      <c r="EE2312" s="4" t="b">
        <f t="shared" si="988"/>
        <v>1</v>
      </c>
      <c r="EF2312" s="4" t="b">
        <f t="shared" si="989"/>
        <v>1</v>
      </c>
      <c r="EG2312" s="4" t="b">
        <f t="shared" si="990"/>
        <v>1</v>
      </c>
      <c r="EH2312" s="4" t="b">
        <f t="shared" si="991"/>
        <v>1</v>
      </c>
      <c r="EI2312" s="4" t="b">
        <f t="shared" si="992"/>
        <v>1</v>
      </c>
      <c r="EJ2312" s="4" t="b">
        <f t="shared" si="993"/>
        <v>1</v>
      </c>
    </row>
    <row r="2313" spans="69:140" ht="45" x14ac:dyDescent="0.25">
      <c r="BQ2313" s="4" t="s">
        <v>6325</v>
      </c>
      <c r="BR2313" s="4" t="s">
        <v>10406</v>
      </c>
      <c r="BS2313" s="4" t="s">
        <v>70</v>
      </c>
      <c r="BT2313" s="4" t="s">
        <v>14487</v>
      </c>
      <c r="BU2313" s="4">
        <v>302309</v>
      </c>
      <c r="BV2313" s="4" t="s">
        <v>40</v>
      </c>
      <c r="BW2313" s="4">
        <v>1762783</v>
      </c>
      <c r="BX2313" s="10">
        <v>3499.63447323532</v>
      </c>
      <c r="BY2313" s="4">
        <f t="shared" si="976"/>
        <v>0.36552676467999845</v>
      </c>
      <c r="BZ2313" s="3">
        <f t="shared" si="977"/>
        <v>3.6552676467999846E-2</v>
      </c>
      <c r="CA2313" s="3">
        <v>1000</v>
      </c>
      <c r="CB2313" s="4">
        <v>3500</v>
      </c>
      <c r="CC2313" s="8" t="str">
        <f t="shared" si="978"/>
        <v>Low Headroom</v>
      </c>
      <c r="CD2313" s="10">
        <v>4</v>
      </c>
      <c r="CE2313" s="10">
        <v>0.1199741295677</v>
      </c>
      <c r="CF2313" s="4">
        <f t="shared" si="979"/>
        <v>2.0025870432300016E-2</v>
      </c>
      <c r="CG2313" s="3">
        <f t="shared" si="980"/>
        <v>33.376450720500024</v>
      </c>
      <c r="CH2313" s="3">
        <v>6.0000000000000012E-2</v>
      </c>
      <c r="CI2313" s="4">
        <v>0.14000000000000001</v>
      </c>
      <c r="CJ2313" s="8" t="str">
        <f t="shared" si="981"/>
        <v>Moderate Headroom</v>
      </c>
      <c r="CK2313" s="10">
        <v>2</v>
      </c>
      <c r="CL2313" s="4">
        <v>463.24425310697802</v>
      </c>
      <c r="CM2313" s="4">
        <f t="shared" si="982"/>
        <v>36.755746893021978</v>
      </c>
      <c r="CN2313" s="8">
        <f t="shared" si="983"/>
        <v>7.3511493786043962</v>
      </c>
      <c r="CO2313" s="3">
        <v>500</v>
      </c>
      <c r="CP2313" s="4">
        <v>500</v>
      </c>
      <c r="CQ2313" s="8" t="str">
        <f t="shared" si="984"/>
        <v>Low Headroom</v>
      </c>
      <c r="CR2313" s="4">
        <v>1</v>
      </c>
      <c r="CS2313" s="4">
        <v>2.25</v>
      </c>
      <c r="CT2313" s="10">
        <v>0.54150857489759996</v>
      </c>
      <c r="CU2313" s="4">
        <f t="shared" si="985"/>
        <v>0.39150857489759994</v>
      </c>
      <c r="CV2313" s="4">
        <f t="shared" si="986"/>
        <v>261.0057165984</v>
      </c>
      <c r="CW2313" s="4">
        <v>0.15</v>
      </c>
      <c r="CX2313" s="4">
        <v>0.15</v>
      </c>
      <c r="CY2313" s="8" t="str">
        <f t="shared" si="987"/>
        <v>High Headroom</v>
      </c>
      <c r="CZ2313" s="10">
        <v>1</v>
      </c>
      <c r="DC2313" s="4" t="s">
        <v>115</v>
      </c>
      <c r="DD2313" s="4" t="s">
        <v>6325</v>
      </c>
      <c r="DE2313" s="4"/>
      <c r="DF2313" s="4" t="s">
        <v>40</v>
      </c>
      <c r="DG2313" s="4" t="s">
        <v>10406</v>
      </c>
      <c r="DH2313" s="4">
        <v>302309</v>
      </c>
      <c r="DI2313" s="4">
        <v>5309</v>
      </c>
      <c r="DJ2313" s="29">
        <v>1762783</v>
      </c>
      <c r="DK2313" s="4" t="s">
        <v>17</v>
      </c>
      <c r="DL2313" s="10" t="s">
        <v>2119</v>
      </c>
      <c r="DM2313" s="30">
        <v>4</v>
      </c>
      <c r="DN2313" s="10">
        <v>0.12</v>
      </c>
      <c r="DO2313" s="30">
        <v>2</v>
      </c>
      <c r="DP2313" s="10">
        <v>0.54149999999999998</v>
      </c>
      <c r="DQ2313" s="30">
        <v>1</v>
      </c>
      <c r="DR2313" s="4">
        <v>0.36549999999999999</v>
      </c>
      <c r="DS2313" s="31">
        <v>3.6600000000000001E-4</v>
      </c>
      <c r="DT2313" s="4" t="s">
        <v>120</v>
      </c>
      <c r="DU2313" s="4" t="s">
        <v>117</v>
      </c>
      <c r="DV2313" s="4">
        <v>0.02</v>
      </c>
      <c r="DW2313" s="31">
        <v>0.33376499999999998</v>
      </c>
      <c r="DX2313" s="4" t="s">
        <v>116</v>
      </c>
      <c r="DY2313" s="4" t="s">
        <v>117</v>
      </c>
      <c r="DZ2313" s="4">
        <v>0.39150000000000001</v>
      </c>
      <c r="EA2313" s="31">
        <v>2.6100569999999998</v>
      </c>
      <c r="EB2313" s="4" t="s">
        <v>118</v>
      </c>
      <c r="EC2313" s="4" t="s">
        <v>117</v>
      </c>
      <c r="EE2313" s="4" t="b">
        <f t="shared" si="988"/>
        <v>1</v>
      </c>
      <c r="EF2313" s="4" t="b">
        <f t="shared" si="989"/>
        <v>1</v>
      </c>
      <c r="EG2313" s="4" t="b">
        <f t="shared" si="990"/>
        <v>1</v>
      </c>
      <c r="EH2313" s="4" t="b">
        <f t="shared" si="991"/>
        <v>1</v>
      </c>
      <c r="EI2313" s="4" t="b">
        <f t="shared" si="992"/>
        <v>1</v>
      </c>
      <c r="EJ2313" s="4" t="b">
        <f t="shared" si="993"/>
        <v>1</v>
      </c>
    </row>
    <row r="2314" spans="69:140" ht="45" x14ac:dyDescent="0.25">
      <c r="BQ2314" s="4" t="s">
        <v>6326</v>
      </c>
      <c r="BR2314" s="4" t="s">
        <v>10407</v>
      </c>
      <c r="BS2314" s="4" t="s">
        <v>70</v>
      </c>
      <c r="BT2314" s="4" t="s">
        <v>14488</v>
      </c>
      <c r="BU2314" s="4">
        <v>302310</v>
      </c>
      <c r="BV2314" s="4" t="s">
        <v>43</v>
      </c>
      <c r="BW2314" s="4">
        <v>5559350</v>
      </c>
      <c r="BX2314" s="10">
        <v>1210.1709221354999</v>
      </c>
      <c r="BY2314" s="4">
        <f t="shared" si="976"/>
        <v>289.82907786450005</v>
      </c>
      <c r="BZ2314" s="3">
        <f t="shared" si="977"/>
        <v>28.982907786450006</v>
      </c>
      <c r="CA2314" s="3">
        <v>1000</v>
      </c>
      <c r="CB2314" s="4">
        <v>1500</v>
      </c>
      <c r="CC2314" s="8" t="str">
        <f t="shared" si="978"/>
        <v>Low Headroom</v>
      </c>
      <c r="CD2314" s="10">
        <v>2</v>
      </c>
      <c r="CE2314" s="10">
        <v>0.24574765169000001</v>
      </c>
      <c r="CF2314" s="4">
        <f t="shared" si="979"/>
        <v>4.252348309999987E-3</v>
      </c>
      <c r="CG2314" s="3">
        <f t="shared" si="980"/>
        <v>8.5046966199999758</v>
      </c>
      <c r="CH2314" s="3">
        <v>4.9999999999999989E-2</v>
      </c>
      <c r="CI2314" s="4">
        <v>0.25</v>
      </c>
      <c r="CJ2314" s="8" t="str">
        <f t="shared" si="981"/>
        <v>Low Headroom</v>
      </c>
      <c r="CK2314" s="10">
        <v>4</v>
      </c>
      <c r="CL2314" s="4">
        <v>82.805282802299999</v>
      </c>
      <c r="CM2314" s="4">
        <f t="shared" si="982"/>
        <v>417.19471719770002</v>
      </c>
      <c r="CN2314" s="8">
        <f t="shared" si="983"/>
        <v>83.438943439539997</v>
      </c>
      <c r="CO2314" s="3">
        <v>500</v>
      </c>
      <c r="CP2314" s="4">
        <v>500</v>
      </c>
      <c r="CQ2314" s="8" t="str">
        <f t="shared" si="984"/>
        <v>High Headroom</v>
      </c>
      <c r="CR2314" s="4">
        <v>1</v>
      </c>
      <c r="CS2314" s="4">
        <v>2.25</v>
      </c>
      <c r="CT2314" s="10">
        <v>0.30559815951000002</v>
      </c>
      <c r="CU2314" s="4">
        <f t="shared" si="985"/>
        <v>0.15559815951000003</v>
      </c>
      <c r="CV2314" s="4">
        <f t="shared" si="986"/>
        <v>103.73210634000003</v>
      </c>
      <c r="CW2314" s="4">
        <v>0.15</v>
      </c>
      <c r="CX2314" s="4">
        <v>0.15</v>
      </c>
      <c r="CY2314" s="8" t="str">
        <f t="shared" si="987"/>
        <v>High Headroom</v>
      </c>
      <c r="CZ2314" s="10">
        <v>1</v>
      </c>
      <c r="DC2314" s="4" t="s">
        <v>115</v>
      </c>
      <c r="DD2314" s="4" t="s">
        <v>6326</v>
      </c>
      <c r="DE2314" s="4"/>
      <c r="DF2314" s="4" t="s">
        <v>43</v>
      </c>
      <c r="DG2314" s="4" t="s">
        <v>10407</v>
      </c>
      <c r="DH2314" s="4">
        <v>302310</v>
      </c>
      <c r="DI2314" s="4">
        <v>5310</v>
      </c>
      <c r="DJ2314" s="29">
        <v>5559350</v>
      </c>
      <c r="DK2314" s="4" t="s">
        <v>17</v>
      </c>
      <c r="DL2314" s="10" t="s">
        <v>2120</v>
      </c>
      <c r="DM2314" s="30">
        <v>2</v>
      </c>
      <c r="DN2314" s="10">
        <v>0.2457</v>
      </c>
      <c r="DO2314" s="30">
        <v>4</v>
      </c>
      <c r="DP2314" s="10">
        <v>0.30559999999999998</v>
      </c>
      <c r="DQ2314" s="30">
        <v>1</v>
      </c>
      <c r="DR2314" s="4">
        <v>289.82909999999998</v>
      </c>
      <c r="DS2314" s="31">
        <v>0.289829</v>
      </c>
      <c r="DT2314" s="4" t="s">
        <v>120</v>
      </c>
      <c r="DU2314" s="4" t="s">
        <v>117</v>
      </c>
      <c r="DV2314" s="4">
        <v>4.3E-3</v>
      </c>
      <c r="DW2314" s="31">
        <v>8.5046999999999998E-2</v>
      </c>
      <c r="DX2314" s="4" t="s">
        <v>120</v>
      </c>
      <c r="DY2314" s="4" t="s">
        <v>117</v>
      </c>
      <c r="DZ2314" s="4">
        <v>0.15559999999999999</v>
      </c>
      <c r="EA2314" s="31">
        <v>1.0373209999999999</v>
      </c>
      <c r="EB2314" s="4" t="s">
        <v>118</v>
      </c>
      <c r="EC2314" s="4" t="s">
        <v>117</v>
      </c>
      <c r="EE2314" s="4" t="b">
        <f t="shared" si="988"/>
        <v>1</v>
      </c>
      <c r="EF2314" s="4" t="b">
        <f t="shared" si="989"/>
        <v>1</v>
      </c>
      <c r="EG2314" s="4" t="b">
        <f t="shared" si="990"/>
        <v>1</v>
      </c>
      <c r="EH2314" s="4" t="b">
        <f t="shared" si="991"/>
        <v>1</v>
      </c>
      <c r="EI2314" s="4" t="b">
        <f t="shared" si="992"/>
        <v>1</v>
      </c>
      <c r="EJ2314" s="4" t="b">
        <f t="shared" si="993"/>
        <v>1</v>
      </c>
    </row>
    <row r="2315" spans="69:140" ht="45" x14ac:dyDescent="0.25">
      <c r="BQ2315" s="4" t="s">
        <v>6327</v>
      </c>
      <c r="BR2315" s="4" t="s">
        <v>10408</v>
      </c>
      <c r="BS2315" s="4" t="s">
        <v>70</v>
      </c>
      <c r="BT2315" s="4" t="s">
        <v>14489</v>
      </c>
      <c r="BU2315" s="4">
        <v>302311</v>
      </c>
      <c r="BV2315" s="4" t="s">
        <v>20</v>
      </c>
      <c r="BW2315" s="4">
        <v>451600</v>
      </c>
      <c r="BX2315" s="10">
        <v>799.56536611870001</v>
      </c>
      <c r="BY2315" s="4">
        <f t="shared" si="976"/>
        <v>700.43463388129999</v>
      </c>
      <c r="BZ2315" s="3">
        <f t="shared" si="977"/>
        <v>70.043463388130007</v>
      </c>
      <c r="CA2315" s="3">
        <v>1000</v>
      </c>
      <c r="CB2315" s="4">
        <v>1500</v>
      </c>
      <c r="CC2315" s="8" t="str">
        <f t="shared" si="978"/>
        <v>High Headroom</v>
      </c>
      <c r="CD2315" s="10">
        <v>2</v>
      </c>
      <c r="CE2315" s="10">
        <v>0.11824589872999999</v>
      </c>
      <c r="CF2315" s="4">
        <f t="shared" si="979"/>
        <v>2.175410127000002E-2</v>
      </c>
      <c r="CG2315" s="3">
        <f t="shared" si="980"/>
        <v>36.256835450000025</v>
      </c>
      <c r="CH2315" s="3">
        <v>6.0000000000000012E-2</v>
      </c>
      <c r="CI2315" s="4">
        <v>0.14000000000000001</v>
      </c>
      <c r="CJ2315" s="8" t="str">
        <f t="shared" si="981"/>
        <v>Moderate Headroom</v>
      </c>
      <c r="CK2315" s="10">
        <v>2</v>
      </c>
      <c r="CL2315" s="4">
        <v>392.4946375033</v>
      </c>
      <c r="CM2315" s="4">
        <f t="shared" si="982"/>
        <v>107.5053624967</v>
      </c>
      <c r="CN2315" s="8">
        <f t="shared" si="983"/>
        <v>21.501072499340001</v>
      </c>
      <c r="CO2315" s="3">
        <v>500</v>
      </c>
      <c r="CP2315" s="4">
        <v>500</v>
      </c>
      <c r="CQ2315" s="8" t="str">
        <f t="shared" si="984"/>
        <v>Low Headroom</v>
      </c>
      <c r="CR2315" s="4">
        <v>1</v>
      </c>
      <c r="CS2315" s="4">
        <v>1.75</v>
      </c>
      <c r="CT2315" s="10">
        <v>0.35867850623000003</v>
      </c>
      <c r="CU2315" s="4">
        <f t="shared" si="985"/>
        <v>0.20867850623000003</v>
      </c>
      <c r="CV2315" s="4">
        <f t="shared" si="986"/>
        <v>139.11900415333335</v>
      </c>
      <c r="CW2315" s="4">
        <v>0.15</v>
      </c>
      <c r="CX2315" s="4">
        <v>0.15</v>
      </c>
      <c r="CY2315" s="8" t="str">
        <f t="shared" si="987"/>
        <v>High Headroom</v>
      </c>
      <c r="CZ2315" s="10">
        <v>1</v>
      </c>
      <c r="DC2315" s="4" t="s">
        <v>115</v>
      </c>
      <c r="DD2315" s="4" t="s">
        <v>6327</v>
      </c>
      <c r="DE2315" s="4"/>
      <c r="DF2315" s="4" t="s">
        <v>20</v>
      </c>
      <c r="DG2315" s="4" t="s">
        <v>10408</v>
      </c>
      <c r="DH2315" s="4">
        <v>302311</v>
      </c>
      <c r="DI2315" s="4">
        <v>5311</v>
      </c>
      <c r="DJ2315" s="29">
        <v>451600</v>
      </c>
      <c r="DK2315" s="4" t="s">
        <v>17</v>
      </c>
      <c r="DL2315" s="10">
        <v>799.56539999999995</v>
      </c>
      <c r="DM2315" s="30">
        <v>2</v>
      </c>
      <c r="DN2315" s="10">
        <v>0.1182</v>
      </c>
      <c r="DO2315" s="30">
        <v>2</v>
      </c>
      <c r="DP2315" s="10">
        <v>0.35870000000000002</v>
      </c>
      <c r="DQ2315" s="30">
        <v>1</v>
      </c>
      <c r="DR2315" s="4">
        <v>700.43460000000005</v>
      </c>
      <c r="DS2315" s="31">
        <v>0.70043499999999992</v>
      </c>
      <c r="DT2315" s="4" t="s">
        <v>118</v>
      </c>
      <c r="DU2315" s="4" t="s">
        <v>117</v>
      </c>
      <c r="DV2315" s="4">
        <v>2.18E-2</v>
      </c>
      <c r="DW2315" s="31">
        <v>0.362568</v>
      </c>
      <c r="DX2315" s="4" t="s">
        <v>116</v>
      </c>
      <c r="DY2315" s="4" t="s">
        <v>117</v>
      </c>
      <c r="DZ2315" s="4">
        <v>0.2087</v>
      </c>
      <c r="EA2315" s="31">
        <v>1.3911899999999999</v>
      </c>
      <c r="EB2315" s="4" t="s">
        <v>118</v>
      </c>
      <c r="EC2315" s="4" t="s">
        <v>117</v>
      </c>
      <c r="EE2315" s="4" t="b">
        <f t="shared" si="988"/>
        <v>1</v>
      </c>
      <c r="EF2315" s="4" t="b">
        <f t="shared" si="989"/>
        <v>1</v>
      </c>
      <c r="EG2315" s="4" t="b">
        <f t="shared" si="990"/>
        <v>1</v>
      </c>
      <c r="EH2315" s="4" t="b">
        <f t="shared" si="991"/>
        <v>1</v>
      </c>
      <c r="EI2315" s="4" t="b">
        <f t="shared" si="992"/>
        <v>1</v>
      </c>
      <c r="EJ2315" s="4" t="b">
        <f t="shared" si="993"/>
        <v>1</v>
      </c>
    </row>
    <row r="2316" spans="69:140" ht="45" x14ac:dyDescent="0.25">
      <c r="BQ2316" s="4" t="s">
        <v>6328</v>
      </c>
      <c r="BR2316" s="4" t="s">
        <v>10409</v>
      </c>
      <c r="BS2316" s="4" t="s">
        <v>70</v>
      </c>
      <c r="BT2316" s="4" t="s">
        <v>14490</v>
      </c>
      <c r="BU2316" s="4">
        <v>302312</v>
      </c>
      <c r="BV2316" s="4" t="s">
        <v>46</v>
      </c>
      <c r="BW2316" s="4">
        <v>2301955565</v>
      </c>
      <c r="BX2316" s="10">
        <v>1373.7534198216999</v>
      </c>
      <c r="BY2316" s="4">
        <f t="shared" si="976"/>
        <v>126.24658017830006</v>
      </c>
      <c r="BZ2316" s="3">
        <f t="shared" si="977"/>
        <v>12.624658017830006</v>
      </c>
      <c r="CA2316" s="3">
        <v>1000</v>
      </c>
      <c r="CB2316" s="4">
        <v>1500</v>
      </c>
      <c r="CC2316" s="8" t="str">
        <f t="shared" si="978"/>
        <v>Low Headroom</v>
      </c>
      <c r="CD2316" s="10">
        <v>2</v>
      </c>
      <c r="CE2316" s="10">
        <v>5.9713037088999998E-2</v>
      </c>
      <c r="CF2316" s="4">
        <f t="shared" si="979"/>
        <v>2.0286962911000003E-2</v>
      </c>
      <c r="CG2316" s="3">
        <f t="shared" si="980"/>
        <v>25.358703638750001</v>
      </c>
      <c r="CH2316" s="3">
        <v>0.08</v>
      </c>
      <c r="CI2316" s="4">
        <v>0.08</v>
      </c>
      <c r="CJ2316" s="8" t="str">
        <f t="shared" si="981"/>
        <v>Low Headroom</v>
      </c>
      <c r="CK2316" s="10">
        <v>1</v>
      </c>
      <c r="CL2316" s="4">
        <v>167.88164490161</v>
      </c>
      <c r="CM2316" s="4">
        <f t="shared" si="982"/>
        <v>332.11835509839</v>
      </c>
      <c r="CN2316" s="8">
        <f t="shared" si="983"/>
        <v>66.423671019677997</v>
      </c>
      <c r="CO2316" s="3">
        <v>500</v>
      </c>
      <c r="CP2316" s="4">
        <v>500</v>
      </c>
      <c r="CQ2316" s="8" t="str">
        <f t="shared" si="984"/>
        <v>High Headroom</v>
      </c>
      <c r="CR2316" s="4">
        <v>1</v>
      </c>
      <c r="CS2316" s="4">
        <v>1.25</v>
      </c>
      <c r="CT2316" s="10">
        <v>0.41888687964999999</v>
      </c>
      <c r="CU2316" s="4">
        <f t="shared" si="985"/>
        <v>0.26888687965000002</v>
      </c>
      <c r="CV2316" s="4">
        <f t="shared" si="986"/>
        <v>179.2579197666667</v>
      </c>
      <c r="CW2316" s="4">
        <v>0.15</v>
      </c>
      <c r="CX2316" s="4">
        <v>0.15</v>
      </c>
      <c r="CY2316" s="8" t="str">
        <f t="shared" si="987"/>
        <v>High Headroom</v>
      </c>
      <c r="CZ2316" s="10">
        <v>1</v>
      </c>
      <c r="DC2316" s="4" t="s">
        <v>115</v>
      </c>
      <c r="DD2316" s="4" t="s">
        <v>6328</v>
      </c>
      <c r="DE2316" s="4"/>
      <c r="DF2316" s="4" t="s">
        <v>46</v>
      </c>
      <c r="DG2316" s="4" t="s">
        <v>10409</v>
      </c>
      <c r="DH2316" s="4">
        <v>302312</v>
      </c>
      <c r="DI2316" s="4">
        <v>5312</v>
      </c>
      <c r="DJ2316" s="29">
        <v>2301955565</v>
      </c>
      <c r="DK2316" s="4" t="s">
        <v>17</v>
      </c>
      <c r="DL2316" s="10" t="s">
        <v>2121</v>
      </c>
      <c r="DM2316" s="30">
        <v>2</v>
      </c>
      <c r="DN2316" s="10">
        <v>5.9700000000000003E-2</v>
      </c>
      <c r="DO2316" s="30">
        <v>1</v>
      </c>
      <c r="DP2316" s="10">
        <v>0.41889999999999999</v>
      </c>
      <c r="DQ2316" s="30">
        <v>1</v>
      </c>
      <c r="DR2316" s="4">
        <v>126.2466</v>
      </c>
      <c r="DS2316" s="31">
        <v>0.126247</v>
      </c>
      <c r="DT2316" s="4" t="s">
        <v>120</v>
      </c>
      <c r="DU2316" s="4" t="s">
        <v>117</v>
      </c>
      <c r="DV2316" s="4">
        <v>2.0299999999999999E-2</v>
      </c>
      <c r="DW2316" s="31">
        <v>0.25358700000000001</v>
      </c>
      <c r="DX2316" s="4" t="s">
        <v>120</v>
      </c>
      <c r="DY2316" s="4" t="s">
        <v>117</v>
      </c>
      <c r="DZ2316" s="4">
        <v>0.26889999999999997</v>
      </c>
      <c r="EA2316" s="31">
        <v>1.7925790000000001</v>
      </c>
      <c r="EB2316" s="4" t="s">
        <v>118</v>
      </c>
      <c r="EC2316" s="4" t="s">
        <v>117</v>
      </c>
      <c r="EE2316" s="4" t="b">
        <f t="shared" si="988"/>
        <v>1</v>
      </c>
      <c r="EF2316" s="4" t="b">
        <f t="shared" si="989"/>
        <v>1</v>
      </c>
      <c r="EG2316" s="4" t="b">
        <f t="shared" si="990"/>
        <v>1</v>
      </c>
      <c r="EH2316" s="4" t="b">
        <f t="shared" si="991"/>
        <v>1</v>
      </c>
      <c r="EI2316" s="4" t="b">
        <f t="shared" si="992"/>
        <v>1</v>
      </c>
      <c r="EJ2316" s="4" t="b">
        <f t="shared" si="993"/>
        <v>1</v>
      </c>
    </row>
    <row r="2317" spans="69:140" ht="45" x14ac:dyDescent="0.25">
      <c r="BQ2317" s="4" t="s">
        <v>6329</v>
      </c>
      <c r="BR2317" s="4" t="s">
        <v>10410</v>
      </c>
      <c r="BS2317" s="4" t="s">
        <v>70</v>
      </c>
      <c r="BT2317" s="4" t="s">
        <v>14491</v>
      </c>
      <c r="BU2317" s="4">
        <v>302313</v>
      </c>
      <c r="BV2317" s="4" t="s">
        <v>33</v>
      </c>
      <c r="BW2317" s="4">
        <v>4861904</v>
      </c>
      <c r="BX2317" s="10">
        <v>1482.5239146430999</v>
      </c>
      <c r="BY2317" s="4">
        <f t="shared" si="976"/>
        <v>17.476085356900057</v>
      </c>
      <c r="BZ2317" s="3">
        <f t="shared" si="977"/>
        <v>1.7476085356900057</v>
      </c>
      <c r="CA2317" s="3">
        <v>1000</v>
      </c>
      <c r="CB2317" s="4">
        <v>1500</v>
      </c>
      <c r="CC2317" s="8" t="str">
        <f t="shared" si="978"/>
        <v>Low Headroom</v>
      </c>
      <c r="CD2317" s="10">
        <v>2</v>
      </c>
      <c r="CE2317" s="10">
        <v>9.7712816349000003E-2</v>
      </c>
      <c r="CF2317" s="4">
        <f t="shared" si="979"/>
        <v>4.228718365100001E-2</v>
      </c>
      <c r="CG2317" s="3">
        <f t="shared" si="980"/>
        <v>70.47863941833333</v>
      </c>
      <c r="CH2317" s="3">
        <v>6.0000000000000012E-2</v>
      </c>
      <c r="CI2317" s="4">
        <v>0.14000000000000001</v>
      </c>
      <c r="CJ2317" s="8" t="str">
        <f t="shared" si="981"/>
        <v>High Headroom</v>
      </c>
      <c r="CK2317" s="10">
        <v>2</v>
      </c>
      <c r="CL2317" s="4">
        <v>169.00634390651101</v>
      </c>
      <c r="CM2317" s="4">
        <f t="shared" si="982"/>
        <v>330.99365609348899</v>
      </c>
      <c r="CN2317" s="8">
        <f t="shared" si="983"/>
        <v>66.198731218697802</v>
      </c>
      <c r="CO2317" s="3">
        <v>500</v>
      </c>
      <c r="CP2317" s="4">
        <v>500</v>
      </c>
      <c r="CQ2317" s="8" t="str">
        <f t="shared" si="984"/>
        <v>High Headroom</v>
      </c>
      <c r="CR2317" s="4">
        <v>1</v>
      </c>
      <c r="CS2317" s="4">
        <v>2</v>
      </c>
      <c r="CT2317" s="10">
        <v>0.42524213075</v>
      </c>
      <c r="CU2317" s="4">
        <f t="shared" si="985"/>
        <v>0.27524213075000004</v>
      </c>
      <c r="CV2317" s="4">
        <f t="shared" si="986"/>
        <v>183.49475383333336</v>
      </c>
      <c r="CW2317" s="4">
        <v>0.15</v>
      </c>
      <c r="CX2317" s="4">
        <v>0.15</v>
      </c>
      <c r="CY2317" s="8" t="str">
        <f t="shared" si="987"/>
        <v>High Headroom</v>
      </c>
      <c r="CZ2317" s="10">
        <v>1</v>
      </c>
      <c r="DC2317" s="4" t="s">
        <v>115</v>
      </c>
      <c r="DD2317" s="4" t="s">
        <v>6329</v>
      </c>
      <c r="DE2317" s="4"/>
      <c r="DF2317" s="4" t="s">
        <v>33</v>
      </c>
      <c r="DG2317" s="4" t="s">
        <v>10410</v>
      </c>
      <c r="DH2317" s="4">
        <v>302313</v>
      </c>
      <c r="DI2317" s="4">
        <v>5313</v>
      </c>
      <c r="DJ2317" s="29">
        <v>4861904</v>
      </c>
      <c r="DK2317" s="4" t="s">
        <v>17</v>
      </c>
      <c r="DL2317" s="10" t="s">
        <v>2122</v>
      </c>
      <c r="DM2317" s="30">
        <v>2</v>
      </c>
      <c r="DN2317" s="10">
        <v>9.7699999999999995E-2</v>
      </c>
      <c r="DO2317" s="30">
        <v>2</v>
      </c>
      <c r="DP2317" s="10">
        <v>0.42520000000000002</v>
      </c>
      <c r="DQ2317" s="30">
        <v>1</v>
      </c>
      <c r="DR2317" s="4">
        <v>17.476099999999999</v>
      </c>
      <c r="DS2317" s="31">
        <v>1.7476000000000002E-2</v>
      </c>
      <c r="DT2317" s="4" t="s">
        <v>120</v>
      </c>
      <c r="DU2317" s="4" t="s">
        <v>117</v>
      </c>
      <c r="DV2317" s="4">
        <v>4.2299999999999997E-2</v>
      </c>
      <c r="DW2317" s="31">
        <v>0.70478600000000002</v>
      </c>
      <c r="DX2317" s="4" t="s">
        <v>118</v>
      </c>
      <c r="DY2317" s="4" t="s">
        <v>117</v>
      </c>
      <c r="DZ2317" s="4">
        <v>0.2752</v>
      </c>
      <c r="EA2317" s="31">
        <v>1.834948</v>
      </c>
      <c r="EB2317" s="4" t="s">
        <v>118</v>
      </c>
      <c r="EC2317" s="4" t="s">
        <v>117</v>
      </c>
      <c r="EE2317" s="4" t="b">
        <f t="shared" si="988"/>
        <v>1</v>
      </c>
      <c r="EF2317" s="4" t="b">
        <f t="shared" si="989"/>
        <v>1</v>
      </c>
      <c r="EG2317" s="4" t="b">
        <f t="shared" si="990"/>
        <v>1</v>
      </c>
      <c r="EH2317" s="4" t="b">
        <f t="shared" si="991"/>
        <v>1</v>
      </c>
      <c r="EI2317" s="4" t="b">
        <f t="shared" si="992"/>
        <v>1</v>
      </c>
      <c r="EJ2317" s="4" t="b">
        <f t="shared" si="993"/>
        <v>1</v>
      </c>
    </row>
    <row r="2318" spans="69:140" ht="60" x14ac:dyDescent="0.25">
      <c r="BQ2318" s="4" t="s">
        <v>6330</v>
      </c>
      <c r="BR2318" s="4" t="s">
        <v>10411</v>
      </c>
      <c r="BS2318" s="4" t="s">
        <v>70</v>
      </c>
      <c r="BT2318" s="4" t="s">
        <v>14492</v>
      </c>
      <c r="BU2318" s="4">
        <v>302314</v>
      </c>
      <c r="BV2318" s="4" t="s">
        <v>33</v>
      </c>
      <c r="BW2318" s="4">
        <v>4860672</v>
      </c>
      <c r="BX2318" s="10">
        <v>6903.0567685589504</v>
      </c>
      <c r="BY2318" s="4" t="str">
        <f t="shared" si="976"/>
        <v>Bottomed Out</v>
      </c>
      <c r="BZ2318" s="3" t="str">
        <f t="shared" si="977"/>
        <v>Bottomed Out</v>
      </c>
      <c r="CA2318" s="3" t="s">
        <v>72</v>
      </c>
      <c r="CB2318" s="4" t="s">
        <v>4015</v>
      </c>
      <c r="CC2318" s="8" t="str">
        <f t="shared" si="978"/>
        <v>At the lowest level</v>
      </c>
      <c r="CD2318" s="10">
        <v>6</v>
      </c>
      <c r="CE2318" s="10">
        <v>0.1024819855885</v>
      </c>
      <c r="CF2318" s="4">
        <f t="shared" si="979"/>
        <v>3.7518014411500017E-2</v>
      </c>
      <c r="CG2318" s="3">
        <f t="shared" si="980"/>
        <v>62.530024019166689</v>
      </c>
      <c r="CH2318" s="3">
        <v>6.0000000000000012E-2</v>
      </c>
      <c r="CI2318" s="4">
        <v>0.14000000000000001</v>
      </c>
      <c r="CJ2318" s="8" t="str">
        <f t="shared" si="981"/>
        <v>High Headroom</v>
      </c>
      <c r="CK2318" s="10">
        <v>2</v>
      </c>
      <c r="CL2318" s="4">
        <v>0</v>
      </c>
      <c r="CM2318" s="4">
        <f t="shared" si="982"/>
        <v>500</v>
      </c>
      <c r="CN2318" s="8">
        <f t="shared" si="983"/>
        <v>100</v>
      </c>
      <c r="CO2318" s="3">
        <v>500</v>
      </c>
      <c r="CP2318" s="4">
        <v>500</v>
      </c>
      <c r="CQ2318" s="8" t="str">
        <f t="shared" si="984"/>
        <v>High Headroom</v>
      </c>
      <c r="CR2318" s="4">
        <v>1</v>
      </c>
      <c r="CS2318" s="4">
        <v>2.75</v>
      </c>
      <c r="CT2318" s="10">
        <v>0.1136909527622</v>
      </c>
      <c r="CU2318" s="4">
        <f t="shared" si="985"/>
        <v>3.3690952762199994E-2</v>
      </c>
      <c r="CV2318" s="4">
        <f t="shared" si="986"/>
        <v>48.129932517428571</v>
      </c>
      <c r="CW2318" s="4">
        <v>6.9999999999999993E-2</v>
      </c>
      <c r="CX2318" s="4">
        <v>0.08</v>
      </c>
      <c r="CY2318" s="8" t="str">
        <f t="shared" si="987"/>
        <v>Moderate Headroom</v>
      </c>
      <c r="CZ2318" s="10">
        <v>2</v>
      </c>
      <c r="DC2318" s="4" t="s">
        <v>115</v>
      </c>
      <c r="DD2318" s="4" t="s">
        <v>6330</v>
      </c>
      <c r="DE2318" s="4"/>
      <c r="DF2318" s="4" t="s">
        <v>33</v>
      </c>
      <c r="DG2318" s="4" t="s">
        <v>10411</v>
      </c>
      <c r="DH2318" s="4">
        <v>302314</v>
      </c>
      <c r="DI2318" s="4">
        <v>5314</v>
      </c>
      <c r="DJ2318" s="29">
        <v>4860672</v>
      </c>
      <c r="DK2318" s="4" t="s">
        <v>17</v>
      </c>
      <c r="DL2318" s="10" t="s">
        <v>2123</v>
      </c>
      <c r="DM2318" s="30">
        <v>6</v>
      </c>
      <c r="DN2318" s="10">
        <v>0.10249999999999999</v>
      </c>
      <c r="DO2318" s="30">
        <v>2</v>
      </c>
      <c r="DP2318" s="10">
        <v>0.1137</v>
      </c>
      <c r="DQ2318" s="30">
        <v>2</v>
      </c>
      <c r="DR2318" s="4" t="s">
        <v>2124</v>
      </c>
      <c r="DS2318" s="4"/>
      <c r="DT2318" s="4" t="s">
        <v>124</v>
      </c>
      <c r="DU2318" s="4" t="s">
        <v>125</v>
      </c>
      <c r="DV2318" s="4">
        <v>3.7499999999999999E-2</v>
      </c>
      <c r="DW2318" s="31">
        <v>0.62529999999999997</v>
      </c>
      <c r="DX2318" s="4" t="s">
        <v>118</v>
      </c>
      <c r="DY2318" s="4" t="s">
        <v>117</v>
      </c>
      <c r="DZ2318" s="4">
        <v>3.3700000000000001E-2</v>
      </c>
      <c r="EA2318" s="31">
        <v>0.48129899999999998</v>
      </c>
      <c r="EB2318" s="4" t="s">
        <v>116</v>
      </c>
      <c r="EC2318" s="4" t="s">
        <v>117</v>
      </c>
      <c r="EE2318" s="4" t="b">
        <f t="shared" si="988"/>
        <v>1</v>
      </c>
      <c r="EF2318" s="4" t="b">
        <f t="shared" si="989"/>
        <v>1</v>
      </c>
      <c r="EG2318" s="4" t="b">
        <f t="shared" si="990"/>
        <v>1</v>
      </c>
      <c r="EH2318" s="4" t="b">
        <f t="shared" si="991"/>
        <v>1</v>
      </c>
      <c r="EI2318" s="4" t="b">
        <f t="shared" si="992"/>
        <v>1</v>
      </c>
      <c r="EJ2318" s="4" t="b">
        <f t="shared" si="993"/>
        <v>1</v>
      </c>
    </row>
    <row r="2319" spans="69:140" ht="45" x14ac:dyDescent="0.25">
      <c r="BQ2319" s="4" t="s">
        <v>6331</v>
      </c>
      <c r="BR2319" s="4" t="s">
        <v>10412</v>
      </c>
      <c r="BS2319" s="4" t="s">
        <v>70</v>
      </c>
      <c r="BT2319" s="4" t="s">
        <v>14493</v>
      </c>
      <c r="BU2319" s="4">
        <v>302315</v>
      </c>
      <c r="BV2319" s="4" t="s">
        <v>49</v>
      </c>
      <c r="BW2319" s="4">
        <v>4204564800</v>
      </c>
      <c r="BX2319" s="10">
        <v>389.73507778430002</v>
      </c>
      <c r="BY2319" s="4">
        <f t="shared" si="976"/>
        <v>110.26492221569998</v>
      </c>
      <c r="BZ2319" s="3">
        <f t="shared" si="977"/>
        <v>22.052984443139998</v>
      </c>
      <c r="CA2319" s="3">
        <v>500</v>
      </c>
      <c r="CB2319" s="4">
        <v>500</v>
      </c>
      <c r="CC2319" s="8" t="str">
        <f t="shared" si="978"/>
        <v>Low Headroom</v>
      </c>
      <c r="CD2319" s="10">
        <v>1</v>
      </c>
      <c r="CE2319" s="10">
        <v>0.14854472314</v>
      </c>
      <c r="CF2319" s="4">
        <f t="shared" si="979"/>
        <v>5.145527686000001E-2</v>
      </c>
      <c r="CG2319" s="3">
        <f t="shared" si="980"/>
        <v>85.758794766666696</v>
      </c>
      <c r="CH2319" s="3">
        <v>0.06</v>
      </c>
      <c r="CI2319" s="4">
        <v>0.2</v>
      </c>
      <c r="CJ2319" s="8" t="str">
        <f t="shared" si="981"/>
        <v>High Headroom</v>
      </c>
      <c r="CK2319" s="10">
        <v>3</v>
      </c>
      <c r="CL2319" s="4">
        <v>172.264531667</v>
      </c>
      <c r="CM2319" s="4">
        <f t="shared" si="982"/>
        <v>327.73546833299997</v>
      </c>
      <c r="CN2319" s="8">
        <f t="shared" si="983"/>
        <v>65.547093666599991</v>
      </c>
      <c r="CO2319" s="3">
        <v>500</v>
      </c>
      <c r="CP2319" s="4">
        <v>500</v>
      </c>
      <c r="CQ2319" s="8" t="str">
        <f t="shared" si="984"/>
        <v>High Headroom</v>
      </c>
      <c r="CR2319" s="4">
        <v>1</v>
      </c>
      <c r="CS2319" s="4">
        <v>2</v>
      </c>
      <c r="CT2319" s="10">
        <v>0.43272807795000001</v>
      </c>
      <c r="CU2319" s="4">
        <f t="shared" si="985"/>
        <v>0.28272807794999999</v>
      </c>
      <c r="CV2319" s="4">
        <f t="shared" si="986"/>
        <v>188.48538530000002</v>
      </c>
      <c r="CW2319" s="4">
        <v>0.15</v>
      </c>
      <c r="CX2319" s="4">
        <v>0.15</v>
      </c>
      <c r="CY2319" s="8" t="str">
        <f t="shared" si="987"/>
        <v>High Headroom</v>
      </c>
      <c r="CZ2319" s="10">
        <v>1</v>
      </c>
      <c r="DC2319" s="4" t="s">
        <v>115</v>
      </c>
      <c r="DD2319" s="4" t="s">
        <v>6331</v>
      </c>
      <c r="DE2319" s="4"/>
      <c r="DF2319" s="4" t="s">
        <v>49</v>
      </c>
      <c r="DG2319" s="4" t="s">
        <v>10412</v>
      </c>
      <c r="DH2319" s="4">
        <v>302315</v>
      </c>
      <c r="DI2319" s="4">
        <v>5315</v>
      </c>
      <c r="DJ2319" s="29">
        <v>4204564800</v>
      </c>
      <c r="DK2319" s="4" t="s">
        <v>17</v>
      </c>
      <c r="DL2319" s="10">
        <v>389.73509999999999</v>
      </c>
      <c r="DM2319" s="30">
        <v>1</v>
      </c>
      <c r="DN2319" s="10">
        <v>0.14849999999999999</v>
      </c>
      <c r="DO2319" s="30">
        <v>3</v>
      </c>
      <c r="DP2319" s="10">
        <v>0.43269999999999997</v>
      </c>
      <c r="DQ2319" s="30">
        <v>1</v>
      </c>
      <c r="DR2319" s="4">
        <v>110.2649</v>
      </c>
      <c r="DS2319" s="31">
        <v>0.22053</v>
      </c>
      <c r="DT2319" s="4" t="s">
        <v>120</v>
      </c>
      <c r="DU2319" s="4" t="s">
        <v>117</v>
      </c>
      <c r="DV2319" s="4">
        <v>5.1499999999999997E-2</v>
      </c>
      <c r="DW2319" s="31">
        <v>0.85758799999999991</v>
      </c>
      <c r="DX2319" s="4" t="s">
        <v>118</v>
      </c>
      <c r="DY2319" s="4" t="s">
        <v>117</v>
      </c>
      <c r="DZ2319" s="4">
        <v>0.28270000000000001</v>
      </c>
      <c r="EA2319" s="31">
        <v>1.884854</v>
      </c>
      <c r="EB2319" s="4" t="s">
        <v>118</v>
      </c>
      <c r="EC2319" s="4" t="s">
        <v>117</v>
      </c>
      <c r="EE2319" s="4" t="b">
        <f t="shared" si="988"/>
        <v>1</v>
      </c>
      <c r="EF2319" s="4" t="b">
        <f t="shared" si="989"/>
        <v>1</v>
      </c>
      <c r="EG2319" s="4" t="b">
        <f t="shared" si="990"/>
        <v>1</v>
      </c>
      <c r="EH2319" s="4" t="b">
        <f t="shared" si="991"/>
        <v>1</v>
      </c>
      <c r="EI2319" s="4" t="b">
        <f t="shared" si="992"/>
        <v>1</v>
      </c>
      <c r="EJ2319" s="4" t="b">
        <f t="shared" si="993"/>
        <v>1</v>
      </c>
    </row>
    <row r="2320" spans="69:140" ht="60" x14ac:dyDescent="0.25">
      <c r="BQ2320" s="4" t="s">
        <v>6332</v>
      </c>
      <c r="BR2320" s="4" t="s">
        <v>10413</v>
      </c>
      <c r="BS2320" s="4" t="s">
        <v>70</v>
      </c>
      <c r="BT2320" s="4" t="s">
        <v>14494</v>
      </c>
      <c r="BU2320" s="4">
        <v>302316</v>
      </c>
      <c r="BV2320" s="4" t="s">
        <v>23</v>
      </c>
      <c r="BW2320" s="4">
        <v>900163970</v>
      </c>
      <c r="BX2320" s="10">
        <v>4525.3109056122403</v>
      </c>
      <c r="BY2320" s="4" t="str">
        <f t="shared" si="976"/>
        <v>Bottomed Out</v>
      </c>
      <c r="BZ2320" s="3" t="str">
        <f t="shared" si="977"/>
        <v>Bottomed Out</v>
      </c>
      <c r="CA2320" s="3" t="s">
        <v>72</v>
      </c>
      <c r="CB2320" s="4" t="s">
        <v>4015</v>
      </c>
      <c r="CC2320" s="8" t="str">
        <f t="shared" si="978"/>
        <v>At the lowest level</v>
      </c>
      <c r="CD2320" s="10">
        <v>6</v>
      </c>
      <c r="CE2320" s="10">
        <v>6.0934683675400003E-2</v>
      </c>
      <c r="CF2320" s="4">
        <f t="shared" si="979"/>
        <v>1.9065316324599998E-2</v>
      </c>
      <c r="CG2320" s="3">
        <f t="shared" si="980"/>
        <v>23.831645405749999</v>
      </c>
      <c r="CH2320" s="3">
        <v>0.08</v>
      </c>
      <c r="CI2320" s="4">
        <v>0.08</v>
      </c>
      <c r="CJ2320" s="8" t="str">
        <f t="shared" si="981"/>
        <v>Low Headroom</v>
      </c>
      <c r="CK2320" s="10">
        <v>1</v>
      </c>
      <c r="CL2320" s="4">
        <v>307.59725765306098</v>
      </c>
      <c r="CM2320" s="4">
        <f t="shared" si="982"/>
        <v>192.40274234693902</v>
      </c>
      <c r="CN2320" s="8">
        <f t="shared" si="983"/>
        <v>38.480548469387806</v>
      </c>
      <c r="CO2320" s="3">
        <v>500</v>
      </c>
      <c r="CP2320" s="4">
        <v>500</v>
      </c>
      <c r="CQ2320" s="8" t="str">
        <f t="shared" si="984"/>
        <v>Moderate Headroom</v>
      </c>
      <c r="CR2320" s="4">
        <v>1</v>
      </c>
      <c r="CS2320" s="4">
        <v>2.25</v>
      </c>
      <c r="CT2320" s="10">
        <v>0.1339054804224</v>
      </c>
      <c r="CU2320" s="4">
        <f t="shared" si="985"/>
        <v>5.3905480422399996E-2</v>
      </c>
      <c r="CV2320" s="4">
        <f t="shared" si="986"/>
        <v>77.00782917485715</v>
      </c>
      <c r="CW2320" s="4">
        <v>6.9999999999999993E-2</v>
      </c>
      <c r="CX2320" s="4">
        <v>0.08</v>
      </c>
      <c r="CY2320" s="8" t="str">
        <f t="shared" si="987"/>
        <v>High Headroom</v>
      </c>
      <c r="CZ2320" s="10">
        <v>2</v>
      </c>
      <c r="DC2320" s="4" t="s">
        <v>115</v>
      </c>
      <c r="DD2320" s="4" t="s">
        <v>6332</v>
      </c>
      <c r="DE2320" s="4"/>
      <c r="DF2320" s="4" t="s">
        <v>23</v>
      </c>
      <c r="DG2320" s="4" t="s">
        <v>10413</v>
      </c>
      <c r="DH2320" s="4">
        <v>302316</v>
      </c>
      <c r="DI2320" s="4">
        <v>5316</v>
      </c>
      <c r="DJ2320" s="29">
        <v>900163970</v>
      </c>
      <c r="DK2320" s="4" t="s">
        <v>17</v>
      </c>
      <c r="DL2320" s="10" t="s">
        <v>2125</v>
      </c>
      <c r="DM2320" s="30">
        <v>6</v>
      </c>
      <c r="DN2320" s="10">
        <v>6.0900000000000003E-2</v>
      </c>
      <c r="DO2320" s="30">
        <v>1</v>
      </c>
      <c r="DP2320" s="10">
        <v>0.13389999999999999</v>
      </c>
      <c r="DQ2320" s="30">
        <v>2</v>
      </c>
      <c r="DR2320" s="4">
        <v>25.3109</v>
      </c>
      <c r="DS2320" s="4"/>
      <c r="DT2320" s="4" t="s">
        <v>124</v>
      </c>
      <c r="DU2320" s="4" t="s">
        <v>125</v>
      </c>
      <c r="DV2320" s="4">
        <v>1.9099999999999999E-2</v>
      </c>
      <c r="DW2320" s="31">
        <v>0.23831600000000003</v>
      </c>
      <c r="DX2320" s="4" t="s">
        <v>120</v>
      </c>
      <c r="DY2320" s="4" t="s">
        <v>117</v>
      </c>
      <c r="DZ2320" s="4">
        <v>5.3900000000000003E-2</v>
      </c>
      <c r="EA2320" s="31">
        <v>0.77007800000000004</v>
      </c>
      <c r="EB2320" s="4" t="s">
        <v>118</v>
      </c>
      <c r="EC2320" s="4" t="s">
        <v>117</v>
      </c>
      <c r="EE2320" s="4" t="b">
        <f t="shared" si="988"/>
        <v>1</v>
      </c>
      <c r="EF2320" s="4" t="b">
        <f t="shared" si="989"/>
        <v>1</v>
      </c>
      <c r="EG2320" s="4" t="b">
        <f t="shared" si="990"/>
        <v>1</v>
      </c>
      <c r="EH2320" s="4" t="b">
        <f t="shared" si="991"/>
        <v>1</v>
      </c>
      <c r="EI2320" s="4" t="b">
        <f t="shared" si="992"/>
        <v>1</v>
      </c>
      <c r="EJ2320" s="4" t="b">
        <f t="shared" si="993"/>
        <v>1</v>
      </c>
    </row>
    <row r="2321" spans="69:140" ht="60" x14ac:dyDescent="0.25">
      <c r="BQ2321" s="4" t="s">
        <v>6333</v>
      </c>
      <c r="BR2321" s="4" t="s">
        <v>10414</v>
      </c>
      <c r="BS2321" s="4" t="s">
        <v>70</v>
      </c>
      <c r="BT2321" s="4" t="s">
        <v>14495</v>
      </c>
      <c r="BU2321" s="4">
        <v>302317</v>
      </c>
      <c r="BV2321" s="4" t="s">
        <v>57</v>
      </c>
      <c r="BW2321" s="4">
        <v>3463000</v>
      </c>
      <c r="BX2321" s="10">
        <v>5410.3392568659101</v>
      </c>
      <c r="BY2321" s="4" t="str">
        <f t="shared" si="976"/>
        <v>Bottomed Out</v>
      </c>
      <c r="BZ2321" s="3" t="str">
        <f t="shared" si="977"/>
        <v>Bottomed Out</v>
      </c>
      <c r="CA2321" s="3" t="s">
        <v>72</v>
      </c>
      <c r="CB2321" s="4" t="s">
        <v>4015</v>
      </c>
      <c r="CC2321" s="8" t="str">
        <f t="shared" si="978"/>
        <v>At the lowest level</v>
      </c>
      <c r="CD2321" s="10">
        <v>6</v>
      </c>
      <c r="CE2321" s="10">
        <v>0.22738930885530001</v>
      </c>
      <c r="CF2321" s="4">
        <f t="shared" si="979"/>
        <v>2.261069114469999E-2</v>
      </c>
      <c r="CG2321" s="3">
        <f t="shared" si="980"/>
        <v>45.22138228939999</v>
      </c>
      <c r="CH2321" s="3">
        <v>4.9999999999999989E-2</v>
      </c>
      <c r="CI2321" s="4">
        <v>0.25</v>
      </c>
      <c r="CJ2321" s="8" t="str">
        <f t="shared" si="981"/>
        <v>Moderate Headroom</v>
      </c>
      <c r="CK2321" s="10">
        <v>4</v>
      </c>
      <c r="CL2321" s="4">
        <v>2499.3076390092401</v>
      </c>
      <c r="CM2321" s="4">
        <f t="shared" si="982"/>
        <v>0.69236099075988022</v>
      </c>
      <c r="CN2321" s="8">
        <f t="shared" si="983"/>
        <v>6.9236099075988017E-2</v>
      </c>
      <c r="CO2321" s="3">
        <v>1000</v>
      </c>
      <c r="CP2321" s="4">
        <v>2500</v>
      </c>
      <c r="CQ2321" s="8" t="str">
        <f t="shared" si="984"/>
        <v>Low Headroom</v>
      </c>
      <c r="CR2321" s="4">
        <v>3</v>
      </c>
      <c r="CS2321" s="4">
        <v>4.25</v>
      </c>
      <c r="CT2321" s="10">
        <v>0.1036379589633</v>
      </c>
      <c r="CU2321" s="4">
        <f t="shared" si="985"/>
        <v>2.3637958963299996E-2</v>
      </c>
      <c r="CV2321" s="4">
        <f t="shared" si="986"/>
        <v>33.768512804714284</v>
      </c>
      <c r="CW2321" s="4">
        <v>6.9999999999999993E-2</v>
      </c>
      <c r="CX2321" s="4">
        <v>0.08</v>
      </c>
      <c r="CY2321" s="8" t="str">
        <f t="shared" si="987"/>
        <v>Moderate Headroom</v>
      </c>
      <c r="CZ2321" s="10">
        <v>2</v>
      </c>
      <c r="DC2321" s="4" t="s">
        <v>115</v>
      </c>
      <c r="DD2321" s="4" t="s">
        <v>6333</v>
      </c>
      <c r="DE2321" s="4"/>
      <c r="DF2321" s="4" t="s">
        <v>57</v>
      </c>
      <c r="DG2321" s="4" t="s">
        <v>10414</v>
      </c>
      <c r="DH2321" s="4">
        <v>302317</v>
      </c>
      <c r="DI2321" s="4">
        <v>5317</v>
      </c>
      <c r="DJ2321" s="29">
        <v>3463000</v>
      </c>
      <c r="DK2321" s="4" t="s">
        <v>17</v>
      </c>
      <c r="DL2321" s="10" t="s">
        <v>2126</v>
      </c>
      <c r="DM2321" s="30">
        <v>6</v>
      </c>
      <c r="DN2321" s="10">
        <v>0.22739999999999999</v>
      </c>
      <c r="DO2321" s="30">
        <v>4</v>
      </c>
      <c r="DP2321" s="10">
        <v>0.1036</v>
      </c>
      <c r="DQ2321" s="30">
        <v>2</v>
      </c>
      <c r="DR2321" s="4">
        <v>910.33929999999998</v>
      </c>
      <c r="DS2321" s="4"/>
      <c r="DT2321" s="4" t="s">
        <v>124</v>
      </c>
      <c r="DU2321" s="4" t="s">
        <v>125</v>
      </c>
      <c r="DV2321" s="4">
        <v>2.2599999999999999E-2</v>
      </c>
      <c r="DW2321" s="31">
        <v>0.452214</v>
      </c>
      <c r="DX2321" s="4" t="s">
        <v>116</v>
      </c>
      <c r="DY2321" s="4" t="s">
        <v>117</v>
      </c>
      <c r="DZ2321" s="4">
        <v>2.3599999999999999E-2</v>
      </c>
      <c r="EA2321" s="31">
        <v>0.33768500000000001</v>
      </c>
      <c r="EB2321" s="4" t="s">
        <v>116</v>
      </c>
      <c r="EC2321" s="4" t="s">
        <v>117</v>
      </c>
      <c r="EE2321" s="4" t="b">
        <f t="shared" si="988"/>
        <v>1</v>
      </c>
      <c r="EF2321" s="4" t="b">
        <f t="shared" si="989"/>
        <v>1</v>
      </c>
      <c r="EG2321" s="4" t="b">
        <f t="shared" si="990"/>
        <v>1</v>
      </c>
      <c r="EH2321" s="4" t="b">
        <f t="shared" si="991"/>
        <v>1</v>
      </c>
      <c r="EI2321" s="4" t="b">
        <f t="shared" si="992"/>
        <v>1</v>
      </c>
      <c r="EJ2321" s="4" t="b">
        <f t="shared" si="993"/>
        <v>1</v>
      </c>
    </row>
    <row r="2322" spans="69:140" ht="60" x14ac:dyDescent="0.25">
      <c r="BQ2322" s="4" t="s">
        <v>6334</v>
      </c>
      <c r="BR2322" s="4" t="s">
        <v>10415</v>
      </c>
      <c r="BS2322" s="4" t="s">
        <v>70</v>
      </c>
      <c r="BT2322" s="4" t="s">
        <v>14496</v>
      </c>
      <c r="BU2322" s="4">
        <v>302318</v>
      </c>
      <c r="BV2322" s="4" t="s">
        <v>33</v>
      </c>
      <c r="BW2322" s="4">
        <v>4862384</v>
      </c>
      <c r="BX2322" s="10">
        <v>2359.7520770144001</v>
      </c>
      <c r="BY2322" s="4">
        <f t="shared" si="976"/>
        <v>140.24792298559987</v>
      </c>
      <c r="BZ2322" s="3">
        <f t="shared" si="977"/>
        <v>14.024792298559987</v>
      </c>
      <c r="CA2322" s="3">
        <v>1000</v>
      </c>
      <c r="CB2322" s="4">
        <v>2500</v>
      </c>
      <c r="CC2322" s="8" t="str">
        <f t="shared" si="978"/>
        <v>Low Headroom</v>
      </c>
      <c r="CD2322" s="10">
        <v>3</v>
      </c>
      <c r="CE2322" s="10">
        <v>0.15221742335999999</v>
      </c>
      <c r="CF2322" s="4">
        <f t="shared" si="979"/>
        <v>4.7782576640000018E-2</v>
      </c>
      <c r="CG2322" s="3">
        <f t="shared" si="980"/>
        <v>79.637627733333375</v>
      </c>
      <c r="CH2322" s="3">
        <v>0.06</v>
      </c>
      <c r="CI2322" s="4">
        <v>0.2</v>
      </c>
      <c r="CJ2322" s="8" t="str">
        <f t="shared" si="981"/>
        <v>High Headroom</v>
      </c>
      <c r="CK2322" s="10">
        <v>3</v>
      </c>
      <c r="CL2322" s="4">
        <v>202.42648028479999</v>
      </c>
      <c r="CM2322" s="4">
        <f t="shared" si="982"/>
        <v>297.57351971520001</v>
      </c>
      <c r="CN2322" s="8">
        <f t="shared" si="983"/>
        <v>59.514703943040004</v>
      </c>
      <c r="CO2322" s="3">
        <v>500</v>
      </c>
      <c r="CP2322" s="4">
        <v>500</v>
      </c>
      <c r="CQ2322" s="8" t="str">
        <f t="shared" si="984"/>
        <v>Moderate Headroom</v>
      </c>
      <c r="CR2322" s="4">
        <v>1</v>
      </c>
      <c r="CS2322" s="4">
        <v>2.5</v>
      </c>
      <c r="CT2322" s="10">
        <v>-3.6076205918000002E-2</v>
      </c>
      <c r="CU2322" s="4" t="str">
        <f t="shared" si="985"/>
        <v>Bottomed Out</v>
      </c>
      <c r="CV2322" s="4" t="str">
        <f t="shared" si="986"/>
        <v>Bottomed Out</v>
      </c>
      <c r="CW2322" s="4" t="s">
        <v>72</v>
      </c>
      <c r="CX2322" s="4" t="s">
        <v>16261</v>
      </c>
      <c r="CY2322" s="8" t="str">
        <f t="shared" si="987"/>
        <v>At the lowest level</v>
      </c>
      <c r="CZ2322" s="10">
        <v>5</v>
      </c>
      <c r="DC2322" s="4" t="s">
        <v>115</v>
      </c>
      <c r="DD2322" s="4" t="s">
        <v>6334</v>
      </c>
      <c r="DE2322" s="4"/>
      <c r="DF2322" s="4" t="s">
        <v>33</v>
      </c>
      <c r="DG2322" s="4" t="s">
        <v>10415</v>
      </c>
      <c r="DH2322" s="4">
        <v>302318</v>
      </c>
      <c r="DI2322" s="4">
        <v>5318</v>
      </c>
      <c r="DJ2322" s="29">
        <v>4862384</v>
      </c>
      <c r="DK2322" s="4" t="s">
        <v>17</v>
      </c>
      <c r="DL2322" s="10" t="s">
        <v>2127</v>
      </c>
      <c r="DM2322" s="30">
        <v>3</v>
      </c>
      <c r="DN2322" s="10">
        <v>0.1522</v>
      </c>
      <c r="DO2322" s="30">
        <v>3</v>
      </c>
      <c r="DP2322" s="10">
        <v>-3.61E-2</v>
      </c>
      <c r="DQ2322" s="30">
        <v>5</v>
      </c>
      <c r="DR2322" s="4">
        <v>140.24789999999999</v>
      </c>
      <c r="DS2322" s="31">
        <v>0.14024800000000001</v>
      </c>
      <c r="DT2322" s="4" t="s">
        <v>120</v>
      </c>
      <c r="DU2322" s="4" t="s">
        <v>117</v>
      </c>
      <c r="DV2322" s="4">
        <v>4.7800000000000002E-2</v>
      </c>
      <c r="DW2322" s="31">
        <v>0.79637600000000008</v>
      </c>
      <c r="DX2322" s="4" t="s">
        <v>118</v>
      </c>
      <c r="DY2322" s="4" t="s">
        <v>117</v>
      </c>
      <c r="DZ2322" s="4">
        <v>4.6100000000000002E-2</v>
      </c>
      <c r="EA2322" s="4"/>
      <c r="EB2322" s="4"/>
      <c r="EC2322" s="4" t="s">
        <v>117</v>
      </c>
      <c r="EE2322" s="4" t="b">
        <f t="shared" si="988"/>
        <v>1</v>
      </c>
      <c r="EF2322" s="4" t="b">
        <f t="shared" si="989"/>
        <v>1</v>
      </c>
      <c r="EG2322" s="4" t="b">
        <f t="shared" si="990"/>
        <v>1</v>
      </c>
      <c r="EH2322" s="4" t="b">
        <f t="shared" si="991"/>
        <v>1</v>
      </c>
      <c r="EI2322" s="4" t="b">
        <f t="shared" si="992"/>
        <v>1</v>
      </c>
      <c r="EJ2322" s="4" t="b">
        <f t="shared" si="993"/>
        <v>1</v>
      </c>
    </row>
    <row r="2323" spans="69:140" ht="45" x14ac:dyDescent="0.25">
      <c r="BQ2323" s="4" t="s">
        <v>6335</v>
      </c>
      <c r="BR2323" s="4" t="s">
        <v>10416</v>
      </c>
      <c r="BS2323" s="4" t="s">
        <v>70</v>
      </c>
      <c r="BT2323" s="4" t="s">
        <v>14497</v>
      </c>
      <c r="BU2323" s="4">
        <v>302319</v>
      </c>
      <c r="BV2323" s="4" t="s">
        <v>33</v>
      </c>
      <c r="BW2323" s="4">
        <v>4862168</v>
      </c>
      <c r="BX2323" s="10">
        <v>2226.0691158556101</v>
      </c>
      <c r="BY2323" s="4">
        <f t="shared" si="976"/>
        <v>273.93088414438989</v>
      </c>
      <c r="BZ2323" s="3">
        <f t="shared" si="977"/>
        <v>27.393088414438989</v>
      </c>
      <c r="CA2323" s="3">
        <v>1000</v>
      </c>
      <c r="CB2323" s="4">
        <v>2500</v>
      </c>
      <c r="CC2323" s="8" t="str">
        <f t="shared" si="978"/>
        <v>Low Headroom</v>
      </c>
      <c r="CD2323" s="10">
        <v>3</v>
      </c>
      <c r="CE2323" s="10">
        <v>0.13755736868939999</v>
      </c>
      <c r="CF2323" s="4">
        <f t="shared" si="979"/>
        <v>2.4426313106000186E-3</v>
      </c>
      <c r="CG2323" s="3">
        <f t="shared" si="980"/>
        <v>4.0710521843333636</v>
      </c>
      <c r="CH2323" s="3">
        <v>6.0000000000000012E-2</v>
      </c>
      <c r="CI2323" s="4">
        <v>0.14000000000000001</v>
      </c>
      <c r="CJ2323" s="8" t="str">
        <f t="shared" si="981"/>
        <v>Low Headroom</v>
      </c>
      <c r="CK2323" s="10">
        <v>2</v>
      </c>
      <c r="CL2323" s="4">
        <v>86.106302494069396</v>
      </c>
      <c r="CM2323" s="4">
        <f t="shared" si="982"/>
        <v>413.89369750593062</v>
      </c>
      <c r="CN2323" s="8">
        <f t="shared" si="983"/>
        <v>82.778739501186124</v>
      </c>
      <c r="CO2323" s="3">
        <v>500</v>
      </c>
      <c r="CP2323" s="4">
        <v>500</v>
      </c>
      <c r="CQ2323" s="8" t="str">
        <f t="shared" si="984"/>
        <v>High Headroom</v>
      </c>
      <c r="CR2323" s="4">
        <v>1</v>
      </c>
      <c r="CS2323" s="4">
        <v>2</v>
      </c>
      <c r="CT2323" s="10">
        <v>0.61571334648260001</v>
      </c>
      <c r="CU2323" s="4">
        <f t="shared" si="985"/>
        <v>0.46571334648259999</v>
      </c>
      <c r="CV2323" s="4">
        <f t="shared" si="986"/>
        <v>310.47556432173337</v>
      </c>
      <c r="CW2323" s="4">
        <v>0.15</v>
      </c>
      <c r="CX2323" s="4">
        <v>0.15</v>
      </c>
      <c r="CY2323" s="8" t="str">
        <f t="shared" si="987"/>
        <v>High Headroom</v>
      </c>
      <c r="CZ2323" s="10">
        <v>1</v>
      </c>
      <c r="DC2323" s="4" t="s">
        <v>115</v>
      </c>
      <c r="DD2323" s="4" t="s">
        <v>6335</v>
      </c>
      <c r="DE2323" s="4"/>
      <c r="DF2323" s="4" t="s">
        <v>33</v>
      </c>
      <c r="DG2323" s="4" t="s">
        <v>10416</v>
      </c>
      <c r="DH2323" s="4">
        <v>302319</v>
      </c>
      <c r="DI2323" s="4">
        <v>5319</v>
      </c>
      <c r="DJ2323" s="29">
        <v>4862168</v>
      </c>
      <c r="DK2323" s="4" t="s">
        <v>17</v>
      </c>
      <c r="DL2323" s="10" t="s">
        <v>2128</v>
      </c>
      <c r="DM2323" s="30">
        <v>3</v>
      </c>
      <c r="DN2323" s="10">
        <v>0.1376</v>
      </c>
      <c r="DO2323" s="30">
        <v>2</v>
      </c>
      <c r="DP2323" s="10">
        <v>0.61570000000000003</v>
      </c>
      <c r="DQ2323" s="30">
        <v>1</v>
      </c>
      <c r="DR2323" s="4">
        <v>273.93090000000001</v>
      </c>
      <c r="DS2323" s="31">
        <v>0.27393099999999998</v>
      </c>
      <c r="DT2323" s="4" t="s">
        <v>120</v>
      </c>
      <c r="DU2323" s="4" t="s">
        <v>117</v>
      </c>
      <c r="DV2323" s="4">
        <v>2.3999999999999998E-3</v>
      </c>
      <c r="DW2323" s="31">
        <v>4.0711000000000004E-2</v>
      </c>
      <c r="DX2323" s="4" t="s">
        <v>120</v>
      </c>
      <c r="DY2323" s="4" t="s">
        <v>117</v>
      </c>
      <c r="DZ2323" s="4">
        <v>0.4657</v>
      </c>
      <c r="EA2323" s="31">
        <v>3.1047560000000001</v>
      </c>
      <c r="EB2323" s="4" t="s">
        <v>118</v>
      </c>
      <c r="EC2323" s="4" t="s">
        <v>117</v>
      </c>
      <c r="EE2323" s="4" t="b">
        <f t="shared" si="988"/>
        <v>1</v>
      </c>
      <c r="EF2323" s="4" t="b">
        <f t="shared" si="989"/>
        <v>1</v>
      </c>
      <c r="EG2323" s="4" t="b">
        <f t="shared" si="990"/>
        <v>1</v>
      </c>
      <c r="EH2323" s="4" t="b">
        <f t="shared" si="991"/>
        <v>1</v>
      </c>
      <c r="EI2323" s="4" t="b">
        <f t="shared" si="992"/>
        <v>1</v>
      </c>
      <c r="EJ2323" s="4" t="b">
        <f t="shared" si="993"/>
        <v>1</v>
      </c>
    </row>
    <row r="2324" spans="69:140" ht="45" x14ac:dyDescent="0.25">
      <c r="BQ2324" s="4" t="s">
        <v>6336</v>
      </c>
      <c r="BR2324" s="4" t="s">
        <v>10417</v>
      </c>
      <c r="BS2324" s="4" t="s">
        <v>70</v>
      </c>
      <c r="BT2324" s="4" t="s">
        <v>14498</v>
      </c>
      <c r="BU2324" s="4">
        <v>302320</v>
      </c>
      <c r="BV2324" s="4" t="s">
        <v>48</v>
      </c>
      <c r="BW2324" s="4">
        <v>3756710</v>
      </c>
      <c r="BX2324" s="10">
        <v>204.1325258283</v>
      </c>
      <c r="BY2324" s="4">
        <f t="shared" si="976"/>
        <v>295.8674741717</v>
      </c>
      <c r="BZ2324" s="3">
        <f t="shared" si="977"/>
        <v>59.173494834340005</v>
      </c>
      <c r="CA2324" s="3">
        <v>500</v>
      </c>
      <c r="CB2324" s="4">
        <v>500</v>
      </c>
      <c r="CC2324" s="8" t="str">
        <f t="shared" si="978"/>
        <v>Moderate Headroom</v>
      </c>
      <c r="CD2324" s="10">
        <v>1</v>
      </c>
      <c r="CE2324" s="10">
        <v>7.7631578946999999E-2</v>
      </c>
      <c r="CF2324" s="4">
        <f t="shared" si="979"/>
        <v>2.3684210530000027E-3</v>
      </c>
      <c r="CG2324" s="3">
        <f t="shared" si="980"/>
        <v>2.9605263162500033</v>
      </c>
      <c r="CH2324" s="3">
        <v>0.08</v>
      </c>
      <c r="CI2324" s="4">
        <v>0.08</v>
      </c>
      <c r="CJ2324" s="8" t="str">
        <f t="shared" si="981"/>
        <v>Low Headroom</v>
      </c>
      <c r="CK2324" s="10">
        <v>1</v>
      </c>
      <c r="CL2324" s="4">
        <v>392.9771679017</v>
      </c>
      <c r="CM2324" s="4">
        <f t="shared" si="982"/>
        <v>107.0228320983</v>
      </c>
      <c r="CN2324" s="8">
        <f t="shared" si="983"/>
        <v>21.40456641966</v>
      </c>
      <c r="CO2324" s="3">
        <v>500</v>
      </c>
      <c r="CP2324" s="4">
        <v>500</v>
      </c>
      <c r="CQ2324" s="8" t="str">
        <f t="shared" si="984"/>
        <v>Low Headroom</v>
      </c>
      <c r="CR2324" s="4">
        <v>1</v>
      </c>
      <c r="CS2324" s="4">
        <v>1</v>
      </c>
      <c r="CT2324" s="10">
        <v>0.66591422121999999</v>
      </c>
      <c r="CU2324" s="4">
        <f t="shared" si="985"/>
        <v>0.51591422121999997</v>
      </c>
      <c r="CV2324" s="4">
        <f t="shared" si="986"/>
        <v>343.94281414666665</v>
      </c>
      <c r="CW2324" s="4">
        <v>0.15</v>
      </c>
      <c r="CX2324" s="4">
        <v>0.15</v>
      </c>
      <c r="CY2324" s="8" t="str">
        <f t="shared" si="987"/>
        <v>High Headroom</v>
      </c>
      <c r="CZ2324" s="10">
        <v>1</v>
      </c>
      <c r="DC2324" s="4" t="s">
        <v>115</v>
      </c>
      <c r="DD2324" s="4" t="s">
        <v>6336</v>
      </c>
      <c r="DE2324" s="4"/>
      <c r="DF2324" s="4" t="s">
        <v>48</v>
      </c>
      <c r="DG2324" s="4" t="s">
        <v>10417</v>
      </c>
      <c r="DH2324" s="4">
        <v>302320</v>
      </c>
      <c r="DI2324" s="4">
        <v>5320</v>
      </c>
      <c r="DJ2324" s="29">
        <v>3756710</v>
      </c>
      <c r="DK2324" s="4" t="s">
        <v>17</v>
      </c>
      <c r="DL2324" s="10">
        <v>204.13249999999999</v>
      </c>
      <c r="DM2324" s="30">
        <v>1</v>
      </c>
      <c r="DN2324" s="10">
        <v>7.7600000000000002E-2</v>
      </c>
      <c r="DO2324" s="30">
        <v>1</v>
      </c>
      <c r="DP2324" s="10">
        <v>0.66590000000000005</v>
      </c>
      <c r="DQ2324" s="30">
        <v>1</v>
      </c>
      <c r="DR2324" s="4">
        <v>295.86750000000001</v>
      </c>
      <c r="DS2324" s="31">
        <v>0.59173500000000001</v>
      </c>
      <c r="DT2324" s="4" t="s">
        <v>116</v>
      </c>
      <c r="DU2324" s="4" t="s">
        <v>117</v>
      </c>
      <c r="DV2324" s="4">
        <v>2.3999999999999998E-3</v>
      </c>
      <c r="DW2324" s="31">
        <v>2.9605000000000003E-2</v>
      </c>
      <c r="DX2324" s="4" t="s">
        <v>120</v>
      </c>
      <c r="DY2324" s="4" t="s">
        <v>117</v>
      </c>
      <c r="DZ2324" s="4">
        <v>0.51590000000000003</v>
      </c>
      <c r="EA2324" s="31">
        <v>3.4394279999999999</v>
      </c>
      <c r="EB2324" s="4" t="s">
        <v>118</v>
      </c>
      <c r="EC2324" s="4" t="s">
        <v>117</v>
      </c>
      <c r="EE2324" s="4" t="b">
        <f t="shared" si="988"/>
        <v>1</v>
      </c>
      <c r="EF2324" s="4" t="b">
        <f t="shared" si="989"/>
        <v>1</v>
      </c>
      <c r="EG2324" s="4" t="b">
        <f t="shared" si="990"/>
        <v>1</v>
      </c>
      <c r="EH2324" s="4" t="b">
        <f t="shared" si="991"/>
        <v>1</v>
      </c>
      <c r="EI2324" s="4" t="b">
        <f t="shared" si="992"/>
        <v>1</v>
      </c>
      <c r="EJ2324" s="4" t="b">
        <f t="shared" si="993"/>
        <v>1</v>
      </c>
    </row>
    <row r="2325" spans="69:140" ht="60" x14ac:dyDescent="0.25">
      <c r="BQ2325" s="4" t="s">
        <v>6337</v>
      </c>
      <c r="BR2325" s="4" t="s">
        <v>10418</v>
      </c>
      <c r="BS2325" s="4" t="s">
        <v>70</v>
      </c>
      <c r="BT2325" s="4" t="s">
        <v>14499</v>
      </c>
      <c r="BU2325" s="4">
        <v>302321</v>
      </c>
      <c r="BV2325" s="4" t="s">
        <v>57</v>
      </c>
      <c r="BW2325" s="4">
        <v>3463360</v>
      </c>
      <c r="BX2325" s="10">
        <v>1268.83791024782</v>
      </c>
      <c r="BY2325" s="4">
        <f t="shared" si="976"/>
        <v>231.16208975218001</v>
      </c>
      <c r="BZ2325" s="3">
        <f t="shared" si="977"/>
        <v>23.116208975218001</v>
      </c>
      <c r="CA2325" s="3">
        <v>1000</v>
      </c>
      <c r="CB2325" s="4">
        <v>1500</v>
      </c>
      <c r="CC2325" s="8" t="str">
        <f t="shared" si="978"/>
        <v>Low Headroom</v>
      </c>
      <c r="CD2325" s="10">
        <v>2</v>
      </c>
      <c r="CE2325" s="10">
        <v>0.1066341229193</v>
      </c>
      <c r="CF2325" s="4">
        <f t="shared" si="979"/>
        <v>3.3365877080700018E-2</v>
      </c>
      <c r="CG2325" s="3">
        <f t="shared" si="980"/>
        <v>55.609795134500018</v>
      </c>
      <c r="CH2325" s="3">
        <v>6.0000000000000012E-2</v>
      </c>
      <c r="CI2325" s="4">
        <v>0.14000000000000001</v>
      </c>
      <c r="CJ2325" s="8" t="str">
        <f t="shared" si="981"/>
        <v>Moderate Headroom</v>
      </c>
      <c r="CK2325" s="10">
        <v>2</v>
      </c>
      <c r="CL2325" s="4">
        <v>2192.19492181949</v>
      </c>
      <c r="CM2325" s="4">
        <f t="shared" si="982"/>
        <v>307.80507818051001</v>
      </c>
      <c r="CN2325" s="8">
        <f t="shared" si="983"/>
        <v>30.780507818050999</v>
      </c>
      <c r="CO2325" s="3">
        <v>1000</v>
      </c>
      <c r="CP2325" s="4">
        <v>2500</v>
      </c>
      <c r="CQ2325" s="8" t="str">
        <f t="shared" si="984"/>
        <v>Moderate Headroom</v>
      </c>
      <c r="CR2325" s="4">
        <v>3</v>
      </c>
      <c r="CS2325" s="4">
        <v>2.25</v>
      </c>
      <c r="CT2325" s="10">
        <v>0.29193341869400002</v>
      </c>
      <c r="CU2325" s="4">
        <f t="shared" si="985"/>
        <v>0.14193341869400003</v>
      </c>
      <c r="CV2325" s="4">
        <f t="shared" si="986"/>
        <v>94.62227912933335</v>
      </c>
      <c r="CW2325" s="4">
        <v>0.15</v>
      </c>
      <c r="CX2325" s="4">
        <v>0.15</v>
      </c>
      <c r="CY2325" s="8" t="str">
        <f t="shared" si="987"/>
        <v>High Headroom</v>
      </c>
      <c r="CZ2325" s="10">
        <v>1</v>
      </c>
      <c r="DC2325" s="4" t="s">
        <v>115</v>
      </c>
      <c r="DD2325" s="4" t="s">
        <v>6337</v>
      </c>
      <c r="DE2325" s="4"/>
      <c r="DF2325" s="4" t="s">
        <v>57</v>
      </c>
      <c r="DG2325" s="4" t="s">
        <v>10418</v>
      </c>
      <c r="DH2325" s="4">
        <v>302321</v>
      </c>
      <c r="DI2325" s="4">
        <v>5321</v>
      </c>
      <c r="DJ2325" s="29">
        <v>3463360</v>
      </c>
      <c r="DK2325" s="4" t="s">
        <v>17</v>
      </c>
      <c r="DL2325" s="10" t="s">
        <v>2129</v>
      </c>
      <c r="DM2325" s="30">
        <v>2</v>
      </c>
      <c r="DN2325" s="10">
        <v>0.1066</v>
      </c>
      <c r="DO2325" s="30">
        <v>2</v>
      </c>
      <c r="DP2325" s="10">
        <v>0.29189999999999999</v>
      </c>
      <c r="DQ2325" s="30">
        <v>1</v>
      </c>
      <c r="DR2325" s="4">
        <v>231.16210000000001</v>
      </c>
      <c r="DS2325" s="31">
        <v>0.23116199999999998</v>
      </c>
      <c r="DT2325" s="4" t="s">
        <v>120</v>
      </c>
      <c r="DU2325" s="4" t="s">
        <v>117</v>
      </c>
      <c r="DV2325" s="4">
        <v>3.3399999999999999E-2</v>
      </c>
      <c r="DW2325" s="31">
        <v>0.55609799999999998</v>
      </c>
      <c r="DX2325" s="4" t="s">
        <v>116</v>
      </c>
      <c r="DY2325" s="4" t="s">
        <v>117</v>
      </c>
      <c r="DZ2325" s="4">
        <v>0.1419</v>
      </c>
      <c r="EA2325" s="31">
        <v>0.94622299999999993</v>
      </c>
      <c r="EB2325" s="4" t="s">
        <v>118</v>
      </c>
      <c r="EC2325" s="4" t="s">
        <v>117</v>
      </c>
      <c r="EE2325" s="4" t="b">
        <f t="shared" si="988"/>
        <v>1</v>
      </c>
      <c r="EF2325" s="4" t="b">
        <f t="shared" si="989"/>
        <v>1</v>
      </c>
      <c r="EG2325" s="4" t="b">
        <f t="shared" si="990"/>
        <v>1</v>
      </c>
      <c r="EH2325" s="4" t="b">
        <f t="shared" si="991"/>
        <v>1</v>
      </c>
      <c r="EI2325" s="4" t="b">
        <f t="shared" si="992"/>
        <v>1</v>
      </c>
      <c r="EJ2325" s="4" t="b">
        <f t="shared" si="993"/>
        <v>1</v>
      </c>
    </row>
    <row r="2326" spans="69:140" ht="45" x14ac:dyDescent="0.25">
      <c r="BQ2326" s="4" t="s">
        <v>6338</v>
      </c>
      <c r="BR2326" s="4" t="s">
        <v>10419</v>
      </c>
      <c r="BS2326" s="4" t="s">
        <v>70</v>
      </c>
      <c r="BT2326" s="4" t="s">
        <v>14500</v>
      </c>
      <c r="BU2326" s="4">
        <v>302322</v>
      </c>
      <c r="BV2326" s="4" t="s">
        <v>20</v>
      </c>
      <c r="BW2326" s="4">
        <v>457380</v>
      </c>
      <c r="BX2326" s="10">
        <v>184.7457282757</v>
      </c>
      <c r="BY2326" s="4">
        <f t="shared" si="976"/>
        <v>315.2542717243</v>
      </c>
      <c r="BZ2326" s="3">
        <f t="shared" si="977"/>
        <v>63.050854344859999</v>
      </c>
      <c r="CA2326" s="3">
        <v>500</v>
      </c>
      <c r="CB2326" s="4">
        <v>500</v>
      </c>
      <c r="CC2326" s="8" t="str">
        <f t="shared" si="978"/>
        <v>High Headroom</v>
      </c>
      <c r="CD2326" s="10">
        <v>1</v>
      </c>
      <c r="CE2326" s="10">
        <v>0.10037126415</v>
      </c>
      <c r="CF2326" s="4">
        <f t="shared" si="979"/>
        <v>3.9628735850000013E-2</v>
      </c>
      <c r="CG2326" s="3">
        <f t="shared" si="980"/>
        <v>66.047893083333349</v>
      </c>
      <c r="CH2326" s="3">
        <v>6.0000000000000012E-2</v>
      </c>
      <c r="CI2326" s="4">
        <v>0.14000000000000001</v>
      </c>
      <c r="CJ2326" s="8" t="str">
        <f t="shared" si="981"/>
        <v>High Headroom</v>
      </c>
      <c r="CK2326" s="10">
        <v>2</v>
      </c>
      <c r="CL2326" s="4">
        <v>787.05819498858705</v>
      </c>
      <c r="CM2326" s="4">
        <f t="shared" si="982"/>
        <v>712.94180501141295</v>
      </c>
      <c r="CN2326" s="8">
        <f t="shared" si="983"/>
        <v>71.294180501141284</v>
      </c>
      <c r="CO2326" s="3">
        <v>1000</v>
      </c>
      <c r="CP2326" s="4">
        <v>1500</v>
      </c>
      <c r="CQ2326" s="8" t="str">
        <f t="shared" si="984"/>
        <v>High Headroom</v>
      </c>
      <c r="CR2326" s="4">
        <v>2</v>
      </c>
      <c r="CS2326" s="4">
        <v>1.75</v>
      </c>
      <c r="CT2326" s="10">
        <v>0.84064832835000003</v>
      </c>
      <c r="CU2326" s="4">
        <f t="shared" si="985"/>
        <v>0.69064832835000001</v>
      </c>
      <c r="CV2326" s="4">
        <f t="shared" si="986"/>
        <v>460.43221890000001</v>
      </c>
      <c r="CW2326" s="4">
        <v>0.15</v>
      </c>
      <c r="CX2326" s="4">
        <v>0.15</v>
      </c>
      <c r="CY2326" s="8" t="str">
        <f t="shared" si="987"/>
        <v>High Headroom</v>
      </c>
      <c r="CZ2326" s="10">
        <v>1</v>
      </c>
      <c r="DC2326" s="4" t="s">
        <v>115</v>
      </c>
      <c r="DD2326" s="4" t="s">
        <v>6338</v>
      </c>
      <c r="DE2326" s="4"/>
      <c r="DF2326" s="4" t="s">
        <v>20</v>
      </c>
      <c r="DG2326" s="4" t="s">
        <v>10419</v>
      </c>
      <c r="DH2326" s="4">
        <v>302322</v>
      </c>
      <c r="DI2326" s="4">
        <v>5322</v>
      </c>
      <c r="DJ2326" s="29">
        <v>457380</v>
      </c>
      <c r="DK2326" s="4" t="s">
        <v>17</v>
      </c>
      <c r="DL2326" s="10">
        <v>184.7457</v>
      </c>
      <c r="DM2326" s="30">
        <v>1</v>
      </c>
      <c r="DN2326" s="10">
        <v>0.1004</v>
      </c>
      <c r="DO2326" s="30">
        <v>2</v>
      </c>
      <c r="DP2326" s="10">
        <v>0.84060000000000001</v>
      </c>
      <c r="DQ2326" s="30">
        <v>1</v>
      </c>
      <c r="DR2326" s="4">
        <v>315.2543</v>
      </c>
      <c r="DS2326" s="31">
        <v>0.63050899999999999</v>
      </c>
      <c r="DT2326" s="4" t="s">
        <v>118</v>
      </c>
      <c r="DU2326" s="4" t="s">
        <v>117</v>
      </c>
      <c r="DV2326" s="4">
        <v>3.9600000000000003E-2</v>
      </c>
      <c r="DW2326" s="31">
        <v>0.66047900000000004</v>
      </c>
      <c r="DX2326" s="4" t="s">
        <v>118</v>
      </c>
      <c r="DY2326" s="4" t="s">
        <v>117</v>
      </c>
      <c r="DZ2326" s="4">
        <v>0.69059999999999999</v>
      </c>
      <c r="EA2326" s="31">
        <v>4.6043219999999998</v>
      </c>
      <c r="EB2326" s="4" t="s">
        <v>118</v>
      </c>
      <c r="EC2326" s="4" t="s">
        <v>117</v>
      </c>
      <c r="EE2326" s="4" t="b">
        <f t="shared" si="988"/>
        <v>1</v>
      </c>
      <c r="EF2326" s="4" t="b">
        <f t="shared" si="989"/>
        <v>1</v>
      </c>
      <c r="EG2326" s="4" t="b">
        <f t="shared" si="990"/>
        <v>1</v>
      </c>
      <c r="EH2326" s="4" t="b">
        <f t="shared" si="991"/>
        <v>1</v>
      </c>
      <c r="EI2326" s="4" t="b">
        <f t="shared" si="992"/>
        <v>1</v>
      </c>
      <c r="EJ2326" s="4" t="b">
        <f t="shared" si="993"/>
        <v>1</v>
      </c>
    </row>
    <row r="2327" spans="69:140" ht="45" x14ac:dyDescent="0.25">
      <c r="BQ2327" s="4" t="s">
        <v>6339</v>
      </c>
      <c r="BR2327" s="4" t="s">
        <v>10420</v>
      </c>
      <c r="BS2327" s="4" t="s">
        <v>70</v>
      </c>
      <c r="BT2327" s="4" t="s">
        <v>14501</v>
      </c>
      <c r="BU2327" s="4">
        <v>302323</v>
      </c>
      <c r="BV2327" s="4" t="s">
        <v>57</v>
      </c>
      <c r="BW2327" s="4">
        <v>3400363690</v>
      </c>
      <c r="BX2327" s="10">
        <v>5284.1268223060497</v>
      </c>
      <c r="BY2327" s="4" t="str">
        <f t="shared" si="976"/>
        <v>Bottomed Out</v>
      </c>
      <c r="BZ2327" s="3" t="str">
        <f t="shared" si="977"/>
        <v>Bottomed Out</v>
      </c>
      <c r="CA2327" s="3" t="s">
        <v>72</v>
      </c>
      <c r="CB2327" s="4" t="s">
        <v>4015</v>
      </c>
      <c r="CC2327" s="8" t="str">
        <f t="shared" si="978"/>
        <v>At the lowest level</v>
      </c>
      <c r="CD2327" s="10">
        <v>6</v>
      </c>
      <c r="CE2327" s="10">
        <v>0.23744968306110001</v>
      </c>
      <c r="CF2327" s="4">
        <f t="shared" si="979"/>
        <v>1.2550316938899991E-2</v>
      </c>
      <c r="CG2327" s="3">
        <f t="shared" si="980"/>
        <v>25.100633877799989</v>
      </c>
      <c r="CH2327" s="3">
        <v>4.9999999999999989E-2</v>
      </c>
      <c r="CI2327" s="4">
        <v>0.25</v>
      </c>
      <c r="CJ2327" s="8" t="str">
        <f t="shared" si="981"/>
        <v>Low Headroom</v>
      </c>
      <c r="CK2327" s="10">
        <v>4</v>
      </c>
      <c r="CL2327" s="4">
        <v>1618.0038741738199</v>
      </c>
      <c r="CM2327" s="4">
        <f t="shared" si="982"/>
        <v>881.9961258261801</v>
      </c>
      <c r="CN2327" s="8">
        <f t="shared" si="983"/>
        <v>88.199612582618016</v>
      </c>
      <c r="CO2327" s="3">
        <v>1000</v>
      </c>
      <c r="CP2327" s="4">
        <v>2500</v>
      </c>
      <c r="CQ2327" s="8" t="str">
        <f t="shared" si="984"/>
        <v>High Headroom</v>
      </c>
      <c r="CR2327" s="4">
        <v>3</v>
      </c>
      <c r="CS2327" s="4">
        <v>4.25</v>
      </c>
      <c r="CT2327" s="10">
        <v>0.17424698098370001</v>
      </c>
      <c r="CU2327" s="4">
        <f t="shared" si="985"/>
        <v>2.4246980983700012E-2</v>
      </c>
      <c r="CV2327" s="4">
        <f t="shared" si="986"/>
        <v>16.164653989133342</v>
      </c>
      <c r="CW2327" s="4">
        <v>0.15</v>
      </c>
      <c r="CX2327" s="4">
        <v>0.15</v>
      </c>
      <c r="CY2327" s="8" t="str">
        <f t="shared" si="987"/>
        <v>Low Headroom</v>
      </c>
      <c r="CZ2327" s="10">
        <v>1</v>
      </c>
      <c r="DC2327" s="4" t="s">
        <v>115</v>
      </c>
      <c r="DD2327" s="4" t="s">
        <v>6339</v>
      </c>
      <c r="DE2327" s="4"/>
      <c r="DF2327" s="4" t="s">
        <v>57</v>
      </c>
      <c r="DG2327" s="4" t="s">
        <v>10420</v>
      </c>
      <c r="DH2327" s="4">
        <v>302323</v>
      </c>
      <c r="DI2327" s="4">
        <v>5323</v>
      </c>
      <c r="DJ2327" s="29">
        <v>3400363690</v>
      </c>
      <c r="DK2327" s="4" t="s">
        <v>17</v>
      </c>
      <c r="DL2327" s="10" t="s">
        <v>2130</v>
      </c>
      <c r="DM2327" s="30">
        <v>6</v>
      </c>
      <c r="DN2327" s="10">
        <v>0.2374</v>
      </c>
      <c r="DO2327" s="30">
        <v>4</v>
      </c>
      <c r="DP2327" s="10">
        <v>0.17419999999999999</v>
      </c>
      <c r="DQ2327" s="30">
        <v>1</v>
      </c>
      <c r="DR2327" s="4">
        <v>784.1268</v>
      </c>
      <c r="DS2327" s="4"/>
      <c r="DT2327" s="4" t="s">
        <v>124</v>
      </c>
      <c r="DU2327" s="4" t="s">
        <v>125</v>
      </c>
      <c r="DV2327" s="4">
        <v>1.26E-2</v>
      </c>
      <c r="DW2327" s="31">
        <v>0.25100600000000001</v>
      </c>
      <c r="DX2327" s="4" t="s">
        <v>120</v>
      </c>
      <c r="DY2327" s="4" t="s">
        <v>117</v>
      </c>
      <c r="DZ2327" s="4">
        <v>2.4199999999999999E-2</v>
      </c>
      <c r="EA2327" s="31">
        <v>0.16164699999999999</v>
      </c>
      <c r="EB2327" s="4" t="s">
        <v>120</v>
      </c>
      <c r="EC2327" s="4" t="s">
        <v>117</v>
      </c>
      <c r="EE2327" s="4" t="b">
        <f t="shared" si="988"/>
        <v>1</v>
      </c>
      <c r="EF2327" s="4" t="b">
        <f t="shared" si="989"/>
        <v>1</v>
      </c>
      <c r="EG2327" s="4" t="b">
        <f t="shared" si="990"/>
        <v>1</v>
      </c>
      <c r="EH2327" s="4" t="b">
        <f t="shared" si="991"/>
        <v>1</v>
      </c>
      <c r="EI2327" s="4" t="b">
        <f t="shared" si="992"/>
        <v>1</v>
      </c>
      <c r="EJ2327" s="4" t="b">
        <f t="shared" si="993"/>
        <v>1</v>
      </c>
    </row>
    <row r="2328" spans="69:140" ht="60" x14ac:dyDescent="0.25">
      <c r="BQ2328" s="4" t="s">
        <v>6340</v>
      </c>
      <c r="BR2328" s="4" t="s">
        <v>10421</v>
      </c>
      <c r="BS2328" s="4" t="s">
        <v>70</v>
      </c>
      <c r="BT2328" s="4" t="s">
        <v>14502</v>
      </c>
      <c r="BU2328" s="4">
        <v>302324</v>
      </c>
      <c r="BV2328" s="4" t="s">
        <v>22</v>
      </c>
      <c r="BW2328" s="4">
        <v>660704</v>
      </c>
      <c r="BX2328" s="10">
        <v>1755.3432235353</v>
      </c>
      <c r="BY2328" s="4">
        <f t="shared" si="976"/>
        <v>744.65677646469999</v>
      </c>
      <c r="BZ2328" s="3">
        <f t="shared" si="977"/>
        <v>74.465677646469999</v>
      </c>
      <c r="CA2328" s="3">
        <v>1000</v>
      </c>
      <c r="CB2328" s="4">
        <v>2500</v>
      </c>
      <c r="CC2328" s="8" t="str">
        <f t="shared" si="978"/>
        <v>High Headroom</v>
      </c>
      <c r="CD2328" s="10">
        <v>3</v>
      </c>
      <c r="CE2328" s="10">
        <v>6.1607873143000001E-2</v>
      </c>
      <c r="CF2328" s="4">
        <f t="shared" si="979"/>
        <v>1.8392126857E-2</v>
      </c>
      <c r="CG2328" s="3">
        <f t="shared" si="980"/>
        <v>22.990158571249999</v>
      </c>
      <c r="CH2328" s="3">
        <v>0.08</v>
      </c>
      <c r="CI2328" s="4">
        <v>0.08</v>
      </c>
      <c r="CJ2328" s="8" t="str">
        <f t="shared" si="981"/>
        <v>Low Headroom</v>
      </c>
      <c r="CK2328" s="10">
        <v>1</v>
      </c>
      <c r="CL2328" s="4">
        <v>222.56546571359999</v>
      </c>
      <c r="CM2328" s="4">
        <f t="shared" si="982"/>
        <v>277.43453428639998</v>
      </c>
      <c r="CN2328" s="8">
        <f t="shared" si="983"/>
        <v>55.48690685727999</v>
      </c>
      <c r="CO2328" s="3">
        <v>500</v>
      </c>
      <c r="CP2328" s="4">
        <v>500</v>
      </c>
      <c r="CQ2328" s="8" t="str">
        <f t="shared" si="984"/>
        <v>Moderate Headroom</v>
      </c>
      <c r="CR2328" s="4">
        <v>1</v>
      </c>
      <c r="CS2328" s="4">
        <v>1.5</v>
      </c>
      <c r="CT2328" s="10">
        <v>0.85187407244000002</v>
      </c>
      <c r="CU2328" s="4">
        <f t="shared" si="985"/>
        <v>0.70187407244</v>
      </c>
      <c r="CV2328" s="4">
        <f t="shared" si="986"/>
        <v>467.91604829333335</v>
      </c>
      <c r="CW2328" s="4">
        <v>0.15</v>
      </c>
      <c r="CX2328" s="4">
        <v>0.15</v>
      </c>
      <c r="CY2328" s="8" t="str">
        <f t="shared" si="987"/>
        <v>High Headroom</v>
      </c>
      <c r="CZ2328" s="10">
        <v>1</v>
      </c>
      <c r="DC2328" s="4" t="s">
        <v>115</v>
      </c>
      <c r="DD2328" s="4" t="s">
        <v>6340</v>
      </c>
      <c r="DE2328" s="4"/>
      <c r="DF2328" s="4" t="s">
        <v>22</v>
      </c>
      <c r="DG2328" s="4" t="s">
        <v>10421</v>
      </c>
      <c r="DH2328" s="4">
        <v>302324</v>
      </c>
      <c r="DI2328" s="4">
        <v>5324</v>
      </c>
      <c r="DJ2328" s="29">
        <v>660704</v>
      </c>
      <c r="DK2328" s="4" t="s">
        <v>17</v>
      </c>
      <c r="DL2328" s="10" t="s">
        <v>2131</v>
      </c>
      <c r="DM2328" s="30">
        <v>3</v>
      </c>
      <c r="DN2328" s="10">
        <v>6.1600000000000002E-2</v>
      </c>
      <c r="DO2328" s="30">
        <v>1</v>
      </c>
      <c r="DP2328" s="10">
        <v>0.85189999999999999</v>
      </c>
      <c r="DQ2328" s="30">
        <v>1</v>
      </c>
      <c r="DR2328" s="4">
        <v>744.65679999999998</v>
      </c>
      <c r="DS2328" s="31">
        <v>0.74465700000000001</v>
      </c>
      <c r="DT2328" s="4" t="s">
        <v>118</v>
      </c>
      <c r="DU2328" s="4" t="s">
        <v>117</v>
      </c>
      <c r="DV2328" s="4">
        <v>1.84E-2</v>
      </c>
      <c r="DW2328" s="31">
        <v>0.22990200000000002</v>
      </c>
      <c r="DX2328" s="4" t="s">
        <v>120</v>
      </c>
      <c r="DY2328" s="4" t="s">
        <v>117</v>
      </c>
      <c r="DZ2328" s="4">
        <v>0.70189999999999997</v>
      </c>
      <c r="EA2328" s="31">
        <v>4.6791599999999995</v>
      </c>
      <c r="EB2328" s="4" t="s">
        <v>118</v>
      </c>
      <c r="EC2328" s="4" t="s">
        <v>117</v>
      </c>
      <c r="EE2328" s="4" t="b">
        <f t="shared" si="988"/>
        <v>1</v>
      </c>
      <c r="EF2328" s="4" t="b">
        <f t="shared" si="989"/>
        <v>1</v>
      </c>
      <c r="EG2328" s="4" t="b">
        <f t="shared" si="990"/>
        <v>1</v>
      </c>
      <c r="EH2328" s="4" t="b">
        <f t="shared" si="991"/>
        <v>1</v>
      </c>
      <c r="EI2328" s="4" t="b">
        <f t="shared" si="992"/>
        <v>1</v>
      </c>
      <c r="EJ2328" s="4" t="b">
        <f t="shared" si="993"/>
        <v>1</v>
      </c>
    </row>
    <row r="2329" spans="69:140" ht="45" x14ac:dyDescent="0.25">
      <c r="BQ2329" s="4" t="s">
        <v>6341</v>
      </c>
      <c r="BR2329" s="4" t="s">
        <v>10422</v>
      </c>
      <c r="BS2329" s="4" t="s">
        <v>70</v>
      </c>
      <c r="BT2329" s="4" t="s">
        <v>14503</v>
      </c>
      <c r="BU2329" s="4">
        <v>302325</v>
      </c>
      <c r="BV2329" s="4" t="s">
        <v>20</v>
      </c>
      <c r="BW2329" s="4">
        <v>457450</v>
      </c>
      <c r="BX2329" s="10">
        <v>692.57206428669997</v>
      </c>
      <c r="BY2329" s="4">
        <f t="shared" si="976"/>
        <v>807.42793571330003</v>
      </c>
      <c r="BZ2329" s="3">
        <f t="shared" si="977"/>
        <v>80.742793571330012</v>
      </c>
      <c r="CA2329" s="3">
        <v>1000</v>
      </c>
      <c r="CB2329" s="4">
        <v>1500</v>
      </c>
      <c r="CC2329" s="8" t="str">
        <f t="shared" si="978"/>
        <v>High Headroom</v>
      </c>
      <c r="CD2329" s="10">
        <v>2</v>
      </c>
      <c r="CE2329" s="10">
        <v>0.16111916587</v>
      </c>
      <c r="CF2329" s="4">
        <f t="shared" si="979"/>
        <v>3.8880834130000014E-2</v>
      </c>
      <c r="CG2329" s="3">
        <f t="shared" si="980"/>
        <v>64.80139021666669</v>
      </c>
      <c r="CH2329" s="3">
        <v>0.06</v>
      </c>
      <c r="CI2329" s="4">
        <v>0.2</v>
      </c>
      <c r="CJ2329" s="8" t="str">
        <f t="shared" si="981"/>
        <v>High Headroom</v>
      </c>
      <c r="CK2329" s="10">
        <v>3</v>
      </c>
      <c r="CL2329" s="4">
        <v>436.68204329563503</v>
      </c>
      <c r="CM2329" s="4">
        <f t="shared" si="982"/>
        <v>63.317956704364974</v>
      </c>
      <c r="CN2329" s="8">
        <f t="shared" si="983"/>
        <v>12.663591340872996</v>
      </c>
      <c r="CO2329" s="3">
        <v>500</v>
      </c>
      <c r="CP2329" s="4">
        <v>500</v>
      </c>
      <c r="CQ2329" s="8" t="str">
        <f t="shared" si="984"/>
        <v>Low Headroom</v>
      </c>
      <c r="CR2329" s="4">
        <v>1</v>
      </c>
      <c r="CS2329" s="4">
        <v>1.75</v>
      </c>
      <c r="CT2329" s="10">
        <v>1.0363325147</v>
      </c>
      <c r="CU2329" s="4">
        <f t="shared" si="985"/>
        <v>0.88633251469999996</v>
      </c>
      <c r="CV2329" s="4">
        <f t="shared" si="986"/>
        <v>590.88834313333325</v>
      </c>
      <c r="CW2329" s="4">
        <v>0.15</v>
      </c>
      <c r="CX2329" s="4">
        <v>0.15</v>
      </c>
      <c r="CY2329" s="8" t="str">
        <f t="shared" si="987"/>
        <v>High Headroom</v>
      </c>
      <c r="CZ2329" s="10">
        <v>1</v>
      </c>
      <c r="DC2329" s="4" t="s">
        <v>115</v>
      </c>
      <c r="DD2329" s="4" t="s">
        <v>6341</v>
      </c>
      <c r="DE2329" s="4"/>
      <c r="DF2329" s="4" t="s">
        <v>20</v>
      </c>
      <c r="DG2329" s="4" t="s">
        <v>10422</v>
      </c>
      <c r="DH2329" s="4">
        <v>302325</v>
      </c>
      <c r="DI2329" s="4">
        <v>5325</v>
      </c>
      <c r="DJ2329" s="29">
        <v>457450</v>
      </c>
      <c r="DK2329" s="4" t="s">
        <v>17</v>
      </c>
      <c r="DL2329" s="10">
        <v>692.57209999999998</v>
      </c>
      <c r="DM2329" s="30">
        <v>2</v>
      </c>
      <c r="DN2329" s="10">
        <v>0.16109999999999999</v>
      </c>
      <c r="DO2329" s="30">
        <v>3</v>
      </c>
      <c r="DP2329" s="10">
        <v>1.0363</v>
      </c>
      <c r="DQ2329" s="30">
        <v>1</v>
      </c>
      <c r="DR2329" s="4">
        <v>807.42790000000002</v>
      </c>
      <c r="DS2329" s="31">
        <v>0.80742800000000003</v>
      </c>
      <c r="DT2329" s="4" t="s">
        <v>118</v>
      </c>
      <c r="DU2329" s="4" t="s">
        <v>117</v>
      </c>
      <c r="DV2329" s="4">
        <v>3.8899999999999997E-2</v>
      </c>
      <c r="DW2329" s="31">
        <v>0.64801399999999998</v>
      </c>
      <c r="DX2329" s="4" t="s">
        <v>118</v>
      </c>
      <c r="DY2329" s="4" t="s">
        <v>117</v>
      </c>
      <c r="DZ2329" s="4">
        <v>0.88629999999999998</v>
      </c>
      <c r="EA2329" s="31">
        <v>5.9088829999999994</v>
      </c>
      <c r="EB2329" s="4" t="s">
        <v>118</v>
      </c>
      <c r="EC2329" s="4" t="s">
        <v>117</v>
      </c>
      <c r="EE2329" s="4" t="b">
        <f t="shared" si="988"/>
        <v>1</v>
      </c>
      <c r="EF2329" s="4" t="b">
        <f t="shared" si="989"/>
        <v>1</v>
      </c>
      <c r="EG2329" s="4" t="b">
        <f t="shared" si="990"/>
        <v>1</v>
      </c>
      <c r="EH2329" s="4" t="b">
        <f t="shared" si="991"/>
        <v>1</v>
      </c>
      <c r="EI2329" s="4" t="b">
        <f t="shared" si="992"/>
        <v>1</v>
      </c>
      <c r="EJ2329" s="4" t="b">
        <f t="shared" si="993"/>
        <v>1</v>
      </c>
    </row>
    <row r="2330" spans="69:140" ht="45" x14ac:dyDescent="0.25">
      <c r="BQ2330" s="4" t="s">
        <v>6342</v>
      </c>
      <c r="BR2330" s="4" t="s">
        <v>10423</v>
      </c>
      <c r="BS2330" s="4" t="s">
        <v>70</v>
      </c>
      <c r="BT2330" s="4" t="s">
        <v>14504</v>
      </c>
      <c r="BU2330" s="4">
        <v>302326</v>
      </c>
      <c r="BV2330" s="4" t="s">
        <v>40</v>
      </c>
      <c r="BW2330" s="4">
        <v>1764343</v>
      </c>
      <c r="BX2330" s="10">
        <v>1638.3347788378001</v>
      </c>
      <c r="BY2330" s="4">
        <f t="shared" si="976"/>
        <v>861.66522116219994</v>
      </c>
      <c r="BZ2330" s="3">
        <f t="shared" si="977"/>
        <v>86.166522116219994</v>
      </c>
      <c r="CA2330" s="3">
        <v>1000</v>
      </c>
      <c r="CB2330" s="4">
        <v>2500</v>
      </c>
      <c r="CC2330" s="8" t="str">
        <f t="shared" si="978"/>
        <v>High Headroom</v>
      </c>
      <c r="CD2330" s="10">
        <v>3</v>
      </c>
      <c r="CE2330" s="10">
        <v>0.19165487977000001</v>
      </c>
      <c r="CF2330" s="4">
        <f t="shared" si="979"/>
        <v>8.3451202300000027E-3</v>
      </c>
      <c r="CG2330" s="3">
        <f t="shared" si="980"/>
        <v>13.908533716666671</v>
      </c>
      <c r="CH2330" s="3">
        <v>0.06</v>
      </c>
      <c r="CI2330" s="4">
        <v>0.2</v>
      </c>
      <c r="CJ2330" s="8" t="str">
        <f t="shared" si="981"/>
        <v>Low Headroom</v>
      </c>
      <c r="CK2330" s="10">
        <v>3</v>
      </c>
      <c r="CL2330" s="4">
        <v>2217.3075069865999</v>
      </c>
      <c r="CM2330" s="4">
        <f t="shared" si="982"/>
        <v>282.69249301340005</v>
      </c>
      <c r="CN2330" s="8">
        <f t="shared" si="983"/>
        <v>28.269249301340004</v>
      </c>
      <c r="CO2330" s="3">
        <v>1000</v>
      </c>
      <c r="CP2330" s="4">
        <v>2500</v>
      </c>
      <c r="CQ2330" s="8" t="str">
        <f t="shared" si="984"/>
        <v>Low Headroom</v>
      </c>
      <c r="CR2330" s="4">
        <v>3</v>
      </c>
      <c r="CS2330" s="4">
        <v>3</v>
      </c>
      <c r="CT2330" s="10">
        <v>0.79535901421999999</v>
      </c>
      <c r="CU2330" s="4">
        <f t="shared" si="985"/>
        <v>0.64535901421999997</v>
      </c>
      <c r="CV2330" s="4">
        <f t="shared" si="986"/>
        <v>430.23934281333334</v>
      </c>
      <c r="CW2330" s="4">
        <v>0.15</v>
      </c>
      <c r="CX2330" s="4">
        <v>0.15</v>
      </c>
      <c r="CY2330" s="8" t="str">
        <f t="shared" si="987"/>
        <v>High Headroom</v>
      </c>
      <c r="CZ2330" s="10">
        <v>1</v>
      </c>
      <c r="DC2330" s="4" t="s">
        <v>115</v>
      </c>
      <c r="DD2330" s="4" t="s">
        <v>6342</v>
      </c>
      <c r="DE2330" s="4"/>
      <c r="DF2330" s="4" t="s">
        <v>40</v>
      </c>
      <c r="DG2330" s="4" t="s">
        <v>10423</v>
      </c>
      <c r="DH2330" s="4">
        <v>302326</v>
      </c>
      <c r="DI2330" s="4">
        <v>5326</v>
      </c>
      <c r="DJ2330" s="29">
        <v>1764343</v>
      </c>
      <c r="DK2330" s="4" t="s">
        <v>17</v>
      </c>
      <c r="DL2330" s="10" t="s">
        <v>2132</v>
      </c>
      <c r="DM2330" s="30">
        <v>3</v>
      </c>
      <c r="DN2330" s="10">
        <v>0.19170000000000001</v>
      </c>
      <c r="DO2330" s="30">
        <v>3</v>
      </c>
      <c r="DP2330" s="10">
        <v>0.7954</v>
      </c>
      <c r="DQ2330" s="30">
        <v>1</v>
      </c>
      <c r="DR2330" s="4">
        <v>861.66520000000003</v>
      </c>
      <c r="DS2330" s="31">
        <v>0.86166500000000001</v>
      </c>
      <c r="DT2330" s="4" t="s">
        <v>118</v>
      </c>
      <c r="DU2330" s="4" t="s">
        <v>117</v>
      </c>
      <c r="DV2330" s="4">
        <v>8.3000000000000001E-3</v>
      </c>
      <c r="DW2330" s="31">
        <v>0.13908500000000001</v>
      </c>
      <c r="DX2330" s="4" t="s">
        <v>120</v>
      </c>
      <c r="DY2330" s="4" t="s">
        <v>117</v>
      </c>
      <c r="DZ2330" s="4">
        <v>0.64539999999999997</v>
      </c>
      <c r="EA2330" s="31">
        <v>4.3023930000000004</v>
      </c>
      <c r="EB2330" s="4" t="s">
        <v>118</v>
      </c>
      <c r="EC2330" s="4" t="s">
        <v>117</v>
      </c>
      <c r="EE2330" s="4" t="b">
        <f t="shared" si="988"/>
        <v>1</v>
      </c>
      <c r="EF2330" s="4" t="b">
        <f t="shared" si="989"/>
        <v>1</v>
      </c>
      <c r="EG2330" s="4" t="b">
        <f t="shared" si="990"/>
        <v>1</v>
      </c>
      <c r="EH2330" s="4" t="b">
        <f t="shared" si="991"/>
        <v>1</v>
      </c>
      <c r="EI2330" s="4" t="b">
        <f t="shared" si="992"/>
        <v>1</v>
      </c>
      <c r="EJ2330" s="4" t="b">
        <f t="shared" si="993"/>
        <v>1</v>
      </c>
    </row>
    <row r="2331" spans="69:140" ht="45" x14ac:dyDescent="0.25">
      <c r="BQ2331" s="4" t="s">
        <v>6343</v>
      </c>
      <c r="BR2331" s="4" t="s">
        <v>10424</v>
      </c>
      <c r="BS2331" s="4" t="s">
        <v>70</v>
      </c>
      <c r="BT2331" s="4" t="s">
        <v>14505</v>
      </c>
      <c r="BU2331" s="4">
        <v>302327</v>
      </c>
      <c r="BV2331" s="4" t="s">
        <v>47</v>
      </c>
      <c r="BW2331" s="4">
        <v>3605561808</v>
      </c>
      <c r="BX2331" s="10">
        <v>444.69254551699999</v>
      </c>
      <c r="BY2331" s="4">
        <f t="shared" si="976"/>
        <v>55.307454483000015</v>
      </c>
      <c r="BZ2331" s="3">
        <f t="shared" si="977"/>
        <v>11.061490896600002</v>
      </c>
      <c r="CA2331" s="3">
        <v>500</v>
      </c>
      <c r="CB2331" s="4">
        <v>500</v>
      </c>
      <c r="CC2331" s="8" t="str">
        <f t="shared" si="978"/>
        <v>Low Headroom</v>
      </c>
      <c r="CD2331" s="10">
        <v>1</v>
      </c>
      <c r="CE2331" s="10">
        <v>6.4925231875999995E-2</v>
      </c>
      <c r="CF2331" s="4">
        <f t="shared" si="979"/>
        <v>1.5074768124000007E-2</v>
      </c>
      <c r="CG2331" s="3">
        <f t="shared" si="980"/>
        <v>18.84346015500001</v>
      </c>
      <c r="CH2331" s="3">
        <v>0.08</v>
      </c>
      <c r="CI2331" s="4">
        <v>0.08</v>
      </c>
      <c r="CJ2331" s="8" t="str">
        <f t="shared" si="981"/>
        <v>Low Headroom</v>
      </c>
      <c r="CK2331" s="10">
        <v>1</v>
      </c>
      <c r="CL2331" s="4">
        <v>64.819203280699995</v>
      </c>
      <c r="CM2331" s="4">
        <f t="shared" si="982"/>
        <v>435.18079671930002</v>
      </c>
      <c r="CN2331" s="8">
        <f t="shared" si="983"/>
        <v>87.036159343860007</v>
      </c>
      <c r="CO2331" s="3">
        <v>500</v>
      </c>
      <c r="CP2331" s="4">
        <v>500</v>
      </c>
      <c r="CQ2331" s="8" t="str">
        <f t="shared" si="984"/>
        <v>High Headroom</v>
      </c>
      <c r="CR2331" s="4">
        <v>1</v>
      </c>
      <c r="CS2331" s="4">
        <v>1</v>
      </c>
      <c r="CT2331" s="10">
        <v>0.16467153285</v>
      </c>
      <c r="CU2331" s="4">
        <f t="shared" si="985"/>
        <v>1.4671532850000002E-2</v>
      </c>
      <c r="CV2331" s="4">
        <f t="shared" si="986"/>
        <v>9.7810219000000025</v>
      </c>
      <c r="CW2331" s="4">
        <v>0.15</v>
      </c>
      <c r="CX2331" s="4">
        <v>0.15</v>
      </c>
      <c r="CY2331" s="8" t="str">
        <f t="shared" si="987"/>
        <v>Low Headroom</v>
      </c>
      <c r="CZ2331" s="10">
        <v>1</v>
      </c>
      <c r="DC2331" s="4" t="s">
        <v>115</v>
      </c>
      <c r="DD2331" s="4" t="s">
        <v>6343</v>
      </c>
      <c r="DE2331" s="4"/>
      <c r="DF2331" s="4" t="s">
        <v>47</v>
      </c>
      <c r="DG2331" s="4" t="s">
        <v>10424</v>
      </c>
      <c r="DH2331" s="4">
        <v>302327</v>
      </c>
      <c r="DI2331" s="4">
        <v>5327</v>
      </c>
      <c r="DJ2331" s="29">
        <v>3605561808</v>
      </c>
      <c r="DK2331" s="4" t="s">
        <v>17</v>
      </c>
      <c r="DL2331" s="10">
        <v>444.6925</v>
      </c>
      <c r="DM2331" s="30">
        <v>1</v>
      </c>
      <c r="DN2331" s="10">
        <v>6.4899999999999999E-2</v>
      </c>
      <c r="DO2331" s="30">
        <v>1</v>
      </c>
      <c r="DP2331" s="10">
        <v>0.16470000000000001</v>
      </c>
      <c r="DQ2331" s="30">
        <v>1</v>
      </c>
      <c r="DR2331" s="4">
        <v>55.307499999999997</v>
      </c>
      <c r="DS2331" s="31">
        <v>0.110615</v>
      </c>
      <c r="DT2331" s="4" t="s">
        <v>120</v>
      </c>
      <c r="DU2331" s="4" t="s">
        <v>117</v>
      </c>
      <c r="DV2331" s="4">
        <v>1.5100000000000001E-2</v>
      </c>
      <c r="DW2331" s="31">
        <v>0.18843499999999999</v>
      </c>
      <c r="DX2331" s="4" t="s">
        <v>120</v>
      </c>
      <c r="DY2331" s="4" t="s">
        <v>117</v>
      </c>
      <c r="DZ2331" s="4">
        <v>1.47E-2</v>
      </c>
      <c r="EA2331" s="31">
        <v>9.7810000000000008E-2</v>
      </c>
      <c r="EB2331" s="4" t="s">
        <v>120</v>
      </c>
      <c r="EC2331" s="4" t="s">
        <v>117</v>
      </c>
      <c r="EE2331" s="4" t="b">
        <f t="shared" si="988"/>
        <v>1</v>
      </c>
      <c r="EF2331" s="4" t="b">
        <f t="shared" si="989"/>
        <v>1</v>
      </c>
      <c r="EG2331" s="4" t="b">
        <f t="shared" si="990"/>
        <v>1</v>
      </c>
      <c r="EH2331" s="4" t="b">
        <f t="shared" si="991"/>
        <v>1</v>
      </c>
      <c r="EI2331" s="4" t="b">
        <f t="shared" si="992"/>
        <v>1</v>
      </c>
      <c r="EJ2331" s="4" t="b">
        <f t="shared" si="993"/>
        <v>1</v>
      </c>
    </row>
    <row r="2332" spans="69:140" ht="60" x14ac:dyDescent="0.25">
      <c r="BQ2332" s="4" t="s">
        <v>6344</v>
      </c>
      <c r="BR2332" s="4" t="s">
        <v>10425</v>
      </c>
      <c r="BS2332" s="4" t="s">
        <v>70</v>
      </c>
      <c r="BT2332" s="4" t="s">
        <v>14506</v>
      </c>
      <c r="BU2332" s="4">
        <v>302328</v>
      </c>
      <c r="BV2332" s="4" t="s">
        <v>49</v>
      </c>
      <c r="BW2332" s="4">
        <v>4200356392</v>
      </c>
      <c r="BX2332" s="10">
        <v>1530.4737342202</v>
      </c>
      <c r="BY2332" s="4">
        <f t="shared" si="976"/>
        <v>969.52626577980004</v>
      </c>
      <c r="BZ2332" s="3">
        <f t="shared" si="977"/>
        <v>96.952626577979999</v>
      </c>
      <c r="CA2332" s="3">
        <v>1000</v>
      </c>
      <c r="CB2332" s="4">
        <v>2500</v>
      </c>
      <c r="CC2332" s="8" t="str">
        <f t="shared" si="978"/>
        <v>High Headroom</v>
      </c>
      <c r="CD2332" s="10">
        <v>3</v>
      </c>
      <c r="CE2332" s="10">
        <v>0.39029852530999998</v>
      </c>
      <c r="CF2332" s="4" t="str">
        <f t="shared" si="979"/>
        <v>Bottomed Out</v>
      </c>
      <c r="CG2332" s="3" t="str">
        <f t="shared" si="980"/>
        <v>Bottomed Out</v>
      </c>
      <c r="CH2332" s="3" t="s">
        <v>72</v>
      </c>
      <c r="CI2332" s="4" t="s">
        <v>16260</v>
      </c>
      <c r="CJ2332" s="8" t="str">
        <f t="shared" si="981"/>
        <v>At the lowest level</v>
      </c>
      <c r="CK2332" s="10">
        <v>6</v>
      </c>
      <c r="CL2332" s="4">
        <v>963.81578947368405</v>
      </c>
      <c r="CM2332" s="4">
        <f t="shared" si="982"/>
        <v>536.18421052631595</v>
      </c>
      <c r="CN2332" s="8">
        <f t="shared" si="983"/>
        <v>53.618421052631589</v>
      </c>
      <c r="CO2332" s="3">
        <v>1000</v>
      </c>
      <c r="CP2332" s="4">
        <v>1500</v>
      </c>
      <c r="CQ2332" s="8" t="str">
        <f t="shared" si="984"/>
        <v>Moderate Headroom</v>
      </c>
      <c r="CR2332" s="4">
        <v>2</v>
      </c>
      <c r="CS2332" s="4">
        <v>3.25</v>
      </c>
      <c r="CT2332" s="10">
        <v>0.13060309698</v>
      </c>
      <c r="CU2332" s="4">
        <f t="shared" si="985"/>
        <v>5.0603096979999998E-2</v>
      </c>
      <c r="CV2332" s="4">
        <f t="shared" si="986"/>
        <v>72.29013854285715</v>
      </c>
      <c r="CW2332" s="4">
        <v>6.9999999999999993E-2</v>
      </c>
      <c r="CX2332" s="4">
        <v>0.08</v>
      </c>
      <c r="CY2332" s="8" t="str">
        <f t="shared" si="987"/>
        <v>High Headroom</v>
      </c>
      <c r="CZ2332" s="10">
        <v>2</v>
      </c>
      <c r="DC2332" s="4" t="s">
        <v>115</v>
      </c>
      <c r="DD2332" s="4" t="s">
        <v>6344</v>
      </c>
      <c r="DE2332" s="4"/>
      <c r="DF2332" s="4" t="s">
        <v>49</v>
      </c>
      <c r="DG2332" s="4" t="s">
        <v>10425</v>
      </c>
      <c r="DH2332" s="4">
        <v>302328</v>
      </c>
      <c r="DI2332" s="4">
        <v>5328</v>
      </c>
      <c r="DJ2332" s="29">
        <v>4200356392</v>
      </c>
      <c r="DK2332" s="4" t="s">
        <v>17</v>
      </c>
      <c r="DL2332" s="10" t="s">
        <v>2133</v>
      </c>
      <c r="DM2332" s="30">
        <v>3</v>
      </c>
      <c r="DN2332" s="10">
        <v>0.39029999999999998</v>
      </c>
      <c r="DO2332" s="30">
        <v>6</v>
      </c>
      <c r="DP2332" s="10">
        <v>0.13059999999999999</v>
      </c>
      <c r="DQ2332" s="30">
        <v>2</v>
      </c>
      <c r="DR2332" s="4">
        <v>969.52629999999999</v>
      </c>
      <c r="DS2332" s="31">
        <v>0.969526</v>
      </c>
      <c r="DT2332" s="4" t="s">
        <v>118</v>
      </c>
      <c r="DU2332" s="4" t="s">
        <v>117</v>
      </c>
      <c r="DV2332" s="4">
        <v>9.0300000000000005E-2</v>
      </c>
      <c r="DW2332" s="4"/>
      <c r="DX2332" s="4" t="s">
        <v>124</v>
      </c>
      <c r="DY2332" s="4" t="s">
        <v>125</v>
      </c>
      <c r="DZ2332" s="4">
        <v>5.0599999999999999E-2</v>
      </c>
      <c r="EA2332" s="31">
        <v>0.7229009999999999</v>
      </c>
      <c r="EB2332" s="4" t="s">
        <v>118</v>
      </c>
      <c r="EC2332" s="4" t="s">
        <v>117</v>
      </c>
      <c r="EE2332" s="4" t="b">
        <f t="shared" si="988"/>
        <v>1</v>
      </c>
      <c r="EF2332" s="4" t="b">
        <f t="shared" si="989"/>
        <v>1</v>
      </c>
      <c r="EG2332" s="4" t="b">
        <f t="shared" si="990"/>
        <v>1</v>
      </c>
      <c r="EH2332" s="4" t="b">
        <f t="shared" si="991"/>
        <v>1</v>
      </c>
      <c r="EI2332" s="4" t="b">
        <f t="shared" si="992"/>
        <v>1</v>
      </c>
      <c r="EJ2332" s="4" t="b">
        <f t="shared" si="993"/>
        <v>1</v>
      </c>
    </row>
    <row r="2333" spans="69:140" ht="45" x14ac:dyDescent="0.25">
      <c r="BQ2333" s="4" t="s">
        <v>6345</v>
      </c>
      <c r="BR2333" s="4" t="s">
        <v>10426</v>
      </c>
      <c r="BS2333" s="4" t="s">
        <v>70</v>
      </c>
      <c r="BT2333" s="4" t="s">
        <v>14507</v>
      </c>
      <c r="BU2333" s="4">
        <v>302329</v>
      </c>
      <c r="BV2333" s="4" t="s">
        <v>55</v>
      </c>
      <c r="BW2333" s="4">
        <v>2752450</v>
      </c>
      <c r="BX2333" s="10">
        <v>3363.5047067342998</v>
      </c>
      <c r="BY2333" s="4">
        <f t="shared" si="976"/>
        <v>136.49529326570018</v>
      </c>
      <c r="BZ2333" s="3">
        <f t="shared" si="977"/>
        <v>13.649529326570017</v>
      </c>
      <c r="CA2333" s="3">
        <v>1000</v>
      </c>
      <c r="CB2333" s="4">
        <v>3500</v>
      </c>
      <c r="CC2333" s="8" t="str">
        <f t="shared" si="978"/>
        <v>Low Headroom</v>
      </c>
      <c r="CD2333" s="10">
        <v>4</v>
      </c>
      <c r="CE2333" s="10">
        <v>0.18855852465</v>
      </c>
      <c r="CF2333" s="4">
        <f t="shared" si="979"/>
        <v>1.1441475350000008E-2</v>
      </c>
      <c r="CG2333" s="3">
        <f t="shared" si="980"/>
        <v>19.069125583333346</v>
      </c>
      <c r="CH2333" s="3">
        <v>0.06</v>
      </c>
      <c r="CI2333" s="4">
        <v>0.2</v>
      </c>
      <c r="CJ2333" s="8" t="str">
        <f t="shared" si="981"/>
        <v>Low Headroom</v>
      </c>
      <c r="CK2333" s="10">
        <v>3</v>
      </c>
      <c r="CL2333" s="4">
        <v>540.90211585810005</v>
      </c>
      <c r="CM2333" s="4">
        <f t="shared" si="982"/>
        <v>959.09788414189995</v>
      </c>
      <c r="CN2333" s="8">
        <f t="shared" si="983"/>
        <v>95.909788414190004</v>
      </c>
      <c r="CO2333" s="3">
        <v>1000</v>
      </c>
      <c r="CP2333" s="4">
        <v>1500</v>
      </c>
      <c r="CQ2333" s="8" t="str">
        <f t="shared" si="984"/>
        <v>High Headroom</v>
      </c>
      <c r="CR2333" s="4">
        <v>2</v>
      </c>
      <c r="CS2333" s="4">
        <v>3</v>
      </c>
      <c r="CT2333" s="10">
        <v>0.54459798994999997</v>
      </c>
      <c r="CU2333" s="4">
        <f t="shared" si="985"/>
        <v>0.39459798994999995</v>
      </c>
      <c r="CV2333" s="4">
        <f t="shared" si="986"/>
        <v>263.06532663333331</v>
      </c>
      <c r="CW2333" s="4">
        <v>0.15</v>
      </c>
      <c r="CX2333" s="4">
        <v>0.15</v>
      </c>
      <c r="CY2333" s="8" t="str">
        <f t="shared" si="987"/>
        <v>High Headroom</v>
      </c>
      <c r="CZ2333" s="10">
        <v>1</v>
      </c>
      <c r="DC2333" s="4" t="s">
        <v>115</v>
      </c>
      <c r="DD2333" s="4" t="s">
        <v>6345</v>
      </c>
      <c r="DE2333" s="4"/>
      <c r="DF2333" s="4" t="s">
        <v>55</v>
      </c>
      <c r="DG2333" s="4" t="s">
        <v>10426</v>
      </c>
      <c r="DH2333" s="4">
        <v>302329</v>
      </c>
      <c r="DI2333" s="4">
        <v>5329</v>
      </c>
      <c r="DJ2333" s="29">
        <v>2752450</v>
      </c>
      <c r="DK2333" s="4" t="s">
        <v>17</v>
      </c>
      <c r="DL2333" s="10" t="s">
        <v>2134</v>
      </c>
      <c r="DM2333" s="30">
        <v>4</v>
      </c>
      <c r="DN2333" s="10">
        <v>0.18859999999999999</v>
      </c>
      <c r="DO2333" s="30">
        <v>3</v>
      </c>
      <c r="DP2333" s="10">
        <v>0.54459999999999997</v>
      </c>
      <c r="DQ2333" s="30">
        <v>1</v>
      </c>
      <c r="DR2333" s="4">
        <v>136.49529999999999</v>
      </c>
      <c r="DS2333" s="31">
        <v>0.13649500000000001</v>
      </c>
      <c r="DT2333" s="4" t="s">
        <v>120</v>
      </c>
      <c r="DU2333" s="4" t="s">
        <v>117</v>
      </c>
      <c r="DV2333" s="4">
        <v>1.14E-2</v>
      </c>
      <c r="DW2333" s="31">
        <v>0.190691</v>
      </c>
      <c r="DX2333" s="4" t="s">
        <v>120</v>
      </c>
      <c r="DY2333" s="4" t="s">
        <v>117</v>
      </c>
      <c r="DZ2333" s="4">
        <v>0.39460000000000001</v>
      </c>
      <c r="EA2333" s="31">
        <v>2.6306529999999997</v>
      </c>
      <c r="EB2333" s="4" t="s">
        <v>118</v>
      </c>
      <c r="EC2333" s="4" t="s">
        <v>117</v>
      </c>
      <c r="EE2333" s="4" t="b">
        <f t="shared" si="988"/>
        <v>1</v>
      </c>
      <c r="EF2333" s="4" t="b">
        <f t="shared" si="989"/>
        <v>1</v>
      </c>
      <c r="EG2333" s="4" t="b">
        <f t="shared" si="990"/>
        <v>1</v>
      </c>
      <c r="EH2333" s="4" t="b">
        <f t="shared" si="991"/>
        <v>1</v>
      </c>
      <c r="EI2333" s="4" t="b">
        <f t="shared" si="992"/>
        <v>1</v>
      </c>
      <c r="EJ2333" s="4" t="b">
        <f t="shared" si="993"/>
        <v>1</v>
      </c>
    </row>
    <row r="2334" spans="69:140" ht="60" x14ac:dyDescent="0.25">
      <c r="BQ2334" s="4" t="s">
        <v>6346</v>
      </c>
      <c r="BR2334" s="4" t="s">
        <v>10427</v>
      </c>
      <c r="BS2334" s="4" t="s">
        <v>70</v>
      </c>
      <c r="BT2334" s="4" t="s">
        <v>14508</v>
      </c>
      <c r="BU2334" s="4">
        <v>302330</v>
      </c>
      <c r="BV2334" s="4" t="s">
        <v>57</v>
      </c>
      <c r="BW2334" s="4">
        <v>3463150</v>
      </c>
      <c r="BX2334" s="10">
        <v>1837.5308207114999</v>
      </c>
      <c r="BY2334" s="4">
        <f t="shared" si="976"/>
        <v>662.46917928850007</v>
      </c>
      <c r="BZ2334" s="3">
        <f t="shared" si="977"/>
        <v>66.246917928849996</v>
      </c>
      <c r="CA2334" s="3">
        <v>1000</v>
      </c>
      <c r="CB2334" s="4">
        <v>2500</v>
      </c>
      <c r="CC2334" s="8" t="str">
        <f t="shared" si="978"/>
        <v>High Headroom</v>
      </c>
      <c r="CD2334" s="10">
        <v>3</v>
      </c>
      <c r="CE2334" s="10">
        <v>0.12475350285</v>
      </c>
      <c r="CF2334" s="4">
        <f t="shared" si="979"/>
        <v>1.524649715000001E-2</v>
      </c>
      <c r="CG2334" s="3">
        <f t="shared" si="980"/>
        <v>25.410828583333345</v>
      </c>
      <c r="CH2334" s="3">
        <v>6.0000000000000012E-2</v>
      </c>
      <c r="CI2334" s="4">
        <v>0.14000000000000001</v>
      </c>
      <c r="CJ2334" s="8" t="str">
        <f t="shared" si="981"/>
        <v>Low Headroom</v>
      </c>
      <c r="CK2334" s="10">
        <v>2</v>
      </c>
      <c r="CL2334" s="4">
        <v>1125.9246212573</v>
      </c>
      <c r="CM2334" s="4">
        <f t="shared" si="982"/>
        <v>374.07537874269997</v>
      </c>
      <c r="CN2334" s="8">
        <f t="shared" si="983"/>
        <v>37.407537874269998</v>
      </c>
      <c r="CO2334" s="3">
        <v>1000</v>
      </c>
      <c r="CP2334" s="4">
        <v>1500</v>
      </c>
      <c r="CQ2334" s="8" t="str">
        <f t="shared" si="984"/>
        <v>Moderate Headroom</v>
      </c>
      <c r="CR2334" s="4">
        <v>2</v>
      </c>
      <c r="CS2334" s="4">
        <v>2.25</v>
      </c>
      <c r="CT2334" s="10">
        <v>0.21525687597000001</v>
      </c>
      <c r="CU2334" s="4">
        <f t="shared" si="985"/>
        <v>6.5256875970000017E-2</v>
      </c>
      <c r="CV2334" s="4">
        <f t="shared" si="986"/>
        <v>43.504583980000014</v>
      </c>
      <c r="CW2334" s="4">
        <v>0.15</v>
      </c>
      <c r="CX2334" s="4">
        <v>0.15</v>
      </c>
      <c r="CY2334" s="8" t="str">
        <f t="shared" si="987"/>
        <v>Moderate Headroom</v>
      </c>
      <c r="CZ2334" s="10">
        <v>1</v>
      </c>
      <c r="DC2334" s="4" t="s">
        <v>115</v>
      </c>
      <c r="DD2334" s="4" t="s">
        <v>6346</v>
      </c>
      <c r="DE2334" s="4"/>
      <c r="DF2334" s="4" t="s">
        <v>57</v>
      </c>
      <c r="DG2334" s="4" t="s">
        <v>10427</v>
      </c>
      <c r="DH2334" s="4">
        <v>302330</v>
      </c>
      <c r="DI2334" s="4">
        <v>5330</v>
      </c>
      <c r="DJ2334" s="29">
        <v>3463150</v>
      </c>
      <c r="DK2334" s="4" t="s">
        <v>17</v>
      </c>
      <c r="DL2334" s="10" t="s">
        <v>2135</v>
      </c>
      <c r="DM2334" s="30">
        <v>3</v>
      </c>
      <c r="DN2334" s="10">
        <v>0.12479999999999999</v>
      </c>
      <c r="DO2334" s="30">
        <v>2</v>
      </c>
      <c r="DP2334" s="10">
        <v>0.21529999999999999</v>
      </c>
      <c r="DQ2334" s="30">
        <v>1</v>
      </c>
      <c r="DR2334" s="4">
        <v>662.4692</v>
      </c>
      <c r="DS2334" s="31">
        <v>0.66246899999999997</v>
      </c>
      <c r="DT2334" s="4" t="s">
        <v>118</v>
      </c>
      <c r="DU2334" s="4" t="s">
        <v>117</v>
      </c>
      <c r="DV2334" s="4">
        <v>1.52E-2</v>
      </c>
      <c r="DW2334" s="31">
        <v>0.254108</v>
      </c>
      <c r="DX2334" s="4" t="s">
        <v>120</v>
      </c>
      <c r="DY2334" s="4" t="s">
        <v>117</v>
      </c>
      <c r="DZ2334" s="4">
        <v>6.5299999999999997E-2</v>
      </c>
      <c r="EA2334" s="31">
        <v>0.43504600000000004</v>
      </c>
      <c r="EB2334" s="4" t="s">
        <v>116</v>
      </c>
      <c r="EC2334" s="4" t="s">
        <v>117</v>
      </c>
      <c r="EE2334" s="4" t="b">
        <f t="shared" si="988"/>
        <v>1</v>
      </c>
      <c r="EF2334" s="4" t="b">
        <f t="shared" si="989"/>
        <v>1</v>
      </c>
      <c r="EG2334" s="4" t="b">
        <f t="shared" si="990"/>
        <v>1</v>
      </c>
      <c r="EH2334" s="4" t="b">
        <f t="shared" si="991"/>
        <v>1</v>
      </c>
      <c r="EI2334" s="4" t="b">
        <f t="shared" si="992"/>
        <v>1</v>
      </c>
      <c r="EJ2334" s="4" t="b">
        <f t="shared" si="993"/>
        <v>1</v>
      </c>
    </row>
    <row r="2335" spans="69:140" ht="60" x14ac:dyDescent="0.25">
      <c r="BQ2335" s="4" t="s">
        <v>6347</v>
      </c>
      <c r="BR2335" s="4" t="s">
        <v>10428</v>
      </c>
      <c r="BS2335" s="4" t="s">
        <v>70</v>
      </c>
      <c r="BT2335" s="4" t="s">
        <v>14509</v>
      </c>
      <c r="BU2335" s="4">
        <v>302331</v>
      </c>
      <c r="BV2335" s="4" t="s">
        <v>23</v>
      </c>
      <c r="BW2335" s="4">
        <v>901162150</v>
      </c>
      <c r="BX2335" s="10">
        <v>1296.6735966736001</v>
      </c>
      <c r="BY2335" s="4">
        <f t="shared" si="976"/>
        <v>203.32640332639994</v>
      </c>
      <c r="BZ2335" s="3">
        <f t="shared" si="977"/>
        <v>20.332640332639997</v>
      </c>
      <c r="CA2335" s="3">
        <v>1000</v>
      </c>
      <c r="CB2335" s="4">
        <v>1500</v>
      </c>
      <c r="CC2335" s="8" t="str">
        <f t="shared" si="978"/>
        <v>Low Headroom</v>
      </c>
      <c r="CD2335" s="10">
        <v>2</v>
      </c>
      <c r="CE2335" s="10">
        <v>3.5074016216600001E-2</v>
      </c>
      <c r="CF2335" s="4">
        <f t="shared" si="979"/>
        <v>4.49259837834E-2</v>
      </c>
      <c r="CG2335" s="3">
        <f t="shared" si="980"/>
        <v>56.157479729250007</v>
      </c>
      <c r="CH2335" s="3">
        <v>0.08</v>
      </c>
      <c r="CI2335" s="4">
        <v>0.08</v>
      </c>
      <c r="CJ2335" s="8" t="str">
        <f t="shared" si="981"/>
        <v>Moderate Headroom</v>
      </c>
      <c r="CK2335" s="10">
        <v>1</v>
      </c>
      <c r="CL2335" s="4">
        <v>1017.64066943867</v>
      </c>
      <c r="CM2335" s="4">
        <f t="shared" si="982"/>
        <v>482.35933056133001</v>
      </c>
      <c r="CN2335" s="8">
        <f t="shared" si="983"/>
        <v>48.235933056133</v>
      </c>
      <c r="CO2335" s="3">
        <v>1000</v>
      </c>
      <c r="CP2335" s="4">
        <v>1500</v>
      </c>
      <c r="CQ2335" s="8" t="str">
        <f t="shared" si="984"/>
        <v>Moderate Headroom</v>
      </c>
      <c r="CR2335" s="4">
        <v>2</v>
      </c>
      <c r="CS2335" s="4">
        <v>1.5</v>
      </c>
      <c r="CT2335" s="10">
        <v>0.1852494577007</v>
      </c>
      <c r="CU2335" s="4">
        <f t="shared" si="985"/>
        <v>3.524945770070001E-2</v>
      </c>
      <c r="CV2335" s="4">
        <f t="shared" si="986"/>
        <v>23.499638467133341</v>
      </c>
      <c r="CW2335" s="4">
        <v>0.15</v>
      </c>
      <c r="CX2335" s="4">
        <v>0.15</v>
      </c>
      <c r="CY2335" s="8" t="str">
        <f t="shared" si="987"/>
        <v>Low Headroom</v>
      </c>
      <c r="CZ2335" s="10">
        <v>1</v>
      </c>
      <c r="DC2335" s="4" t="s">
        <v>115</v>
      </c>
      <c r="DD2335" s="4" t="s">
        <v>6347</v>
      </c>
      <c r="DE2335" s="4"/>
      <c r="DF2335" s="4" t="s">
        <v>23</v>
      </c>
      <c r="DG2335" s="4" t="s">
        <v>10428</v>
      </c>
      <c r="DH2335" s="4">
        <v>302331</v>
      </c>
      <c r="DI2335" s="4">
        <v>5331</v>
      </c>
      <c r="DJ2335" s="29">
        <v>901162150</v>
      </c>
      <c r="DK2335" s="4" t="s">
        <v>17</v>
      </c>
      <c r="DL2335" s="10" t="s">
        <v>2136</v>
      </c>
      <c r="DM2335" s="30">
        <v>2</v>
      </c>
      <c r="DN2335" s="10">
        <v>3.5099999999999999E-2</v>
      </c>
      <c r="DO2335" s="30">
        <v>1</v>
      </c>
      <c r="DP2335" s="10">
        <v>0.1852</v>
      </c>
      <c r="DQ2335" s="30">
        <v>1</v>
      </c>
      <c r="DR2335" s="4">
        <v>203.32640000000001</v>
      </c>
      <c r="DS2335" s="31">
        <v>0.20332600000000001</v>
      </c>
      <c r="DT2335" s="4" t="s">
        <v>120</v>
      </c>
      <c r="DU2335" s="4" t="s">
        <v>117</v>
      </c>
      <c r="DV2335" s="4">
        <v>4.4900000000000002E-2</v>
      </c>
      <c r="DW2335" s="31">
        <v>0.56157499999999994</v>
      </c>
      <c r="DX2335" s="4" t="s">
        <v>116</v>
      </c>
      <c r="DY2335" s="4" t="s">
        <v>117</v>
      </c>
      <c r="DZ2335" s="4">
        <v>3.5200000000000002E-2</v>
      </c>
      <c r="EA2335" s="31">
        <v>0.23499600000000001</v>
      </c>
      <c r="EB2335" s="4" t="s">
        <v>120</v>
      </c>
      <c r="EC2335" s="4" t="s">
        <v>117</v>
      </c>
      <c r="EE2335" s="4" t="b">
        <f t="shared" si="988"/>
        <v>1</v>
      </c>
      <c r="EF2335" s="4" t="b">
        <f t="shared" si="989"/>
        <v>1</v>
      </c>
      <c r="EG2335" s="4" t="b">
        <f t="shared" si="990"/>
        <v>1</v>
      </c>
      <c r="EH2335" s="4" t="b">
        <f t="shared" si="991"/>
        <v>1</v>
      </c>
      <c r="EI2335" s="4" t="b">
        <f t="shared" si="992"/>
        <v>1</v>
      </c>
      <c r="EJ2335" s="4" t="b">
        <f t="shared" si="993"/>
        <v>1</v>
      </c>
    </row>
    <row r="2336" spans="69:140" ht="45" x14ac:dyDescent="0.25">
      <c r="BQ2336" s="4" t="s">
        <v>6348</v>
      </c>
      <c r="BR2336" s="4" t="s">
        <v>10429</v>
      </c>
      <c r="BS2336" s="4" t="s">
        <v>70</v>
      </c>
      <c r="BT2336" s="4" t="s">
        <v>14510</v>
      </c>
      <c r="BU2336" s="4">
        <v>302332</v>
      </c>
      <c r="BV2336" s="4" t="s">
        <v>57</v>
      </c>
      <c r="BW2336" s="4">
        <v>3401962250</v>
      </c>
      <c r="BX2336" s="10">
        <v>2194.2336874051998</v>
      </c>
      <c r="BY2336" s="4">
        <f t="shared" si="976"/>
        <v>305.76631259480018</v>
      </c>
      <c r="BZ2336" s="3">
        <f t="shared" si="977"/>
        <v>30.57663125948002</v>
      </c>
      <c r="CA2336" s="3">
        <v>1000</v>
      </c>
      <c r="CB2336" s="4">
        <v>2500</v>
      </c>
      <c r="CC2336" s="8" t="str">
        <f t="shared" si="978"/>
        <v>Moderate Headroom</v>
      </c>
      <c r="CD2336" s="10">
        <v>3</v>
      </c>
      <c r="CE2336" s="10">
        <v>0.24728206362999999</v>
      </c>
      <c r="CF2336" s="4">
        <f t="shared" si="979"/>
        <v>2.717936370000007E-3</v>
      </c>
      <c r="CG2336" s="3">
        <f t="shared" si="980"/>
        <v>5.4358727400000157</v>
      </c>
      <c r="CH2336" s="3">
        <v>4.9999999999999989E-2</v>
      </c>
      <c r="CI2336" s="4">
        <v>0.25</v>
      </c>
      <c r="CJ2336" s="8" t="str">
        <f t="shared" si="981"/>
        <v>Low Headroom</v>
      </c>
      <c r="CK2336" s="10">
        <v>4</v>
      </c>
      <c r="CL2336" s="4">
        <v>736.57056145989998</v>
      </c>
      <c r="CM2336" s="4">
        <f t="shared" si="982"/>
        <v>763.42943854010002</v>
      </c>
      <c r="CN2336" s="8">
        <f t="shared" si="983"/>
        <v>76.342943854010002</v>
      </c>
      <c r="CO2336" s="3">
        <v>1000</v>
      </c>
      <c r="CP2336" s="4">
        <v>1500</v>
      </c>
      <c r="CQ2336" s="8" t="str">
        <f t="shared" si="984"/>
        <v>High Headroom</v>
      </c>
      <c r="CR2336" s="4">
        <v>2</v>
      </c>
      <c r="CS2336" s="4">
        <v>3.25</v>
      </c>
      <c r="CT2336" s="10">
        <v>9.1426966742999993E-2</v>
      </c>
      <c r="CU2336" s="4">
        <f t="shared" si="985"/>
        <v>1.1426966742999992E-2</v>
      </c>
      <c r="CV2336" s="4">
        <f t="shared" si="986"/>
        <v>16.324238204285706</v>
      </c>
      <c r="CW2336" s="4">
        <v>6.9999999999999993E-2</v>
      </c>
      <c r="CX2336" s="4">
        <v>0.08</v>
      </c>
      <c r="CY2336" s="8" t="str">
        <f t="shared" si="987"/>
        <v>Low Headroom</v>
      </c>
      <c r="CZ2336" s="10">
        <v>2</v>
      </c>
      <c r="DC2336" s="4" t="s">
        <v>115</v>
      </c>
      <c r="DD2336" s="4" t="s">
        <v>6348</v>
      </c>
      <c r="DE2336" s="4"/>
      <c r="DF2336" s="4" t="s">
        <v>57</v>
      </c>
      <c r="DG2336" s="4" t="s">
        <v>10429</v>
      </c>
      <c r="DH2336" s="4">
        <v>302332</v>
      </c>
      <c r="DI2336" s="4">
        <v>5332</v>
      </c>
      <c r="DJ2336" s="29">
        <v>3401962250</v>
      </c>
      <c r="DK2336" s="4" t="s">
        <v>17</v>
      </c>
      <c r="DL2336" s="10" t="s">
        <v>2137</v>
      </c>
      <c r="DM2336" s="30">
        <v>3</v>
      </c>
      <c r="DN2336" s="10">
        <v>0.24729999999999999</v>
      </c>
      <c r="DO2336" s="30">
        <v>4</v>
      </c>
      <c r="DP2336" s="10">
        <v>9.1399999999999995E-2</v>
      </c>
      <c r="DQ2336" s="30">
        <v>2</v>
      </c>
      <c r="DR2336" s="4">
        <v>305.7663</v>
      </c>
      <c r="DS2336" s="31">
        <v>0.30576599999999998</v>
      </c>
      <c r="DT2336" s="4" t="s">
        <v>116</v>
      </c>
      <c r="DU2336" s="4" t="s">
        <v>117</v>
      </c>
      <c r="DV2336" s="4">
        <v>2.7000000000000001E-3</v>
      </c>
      <c r="DW2336" s="31">
        <v>5.4359000000000005E-2</v>
      </c>
      <c r="DX2336" s="4" t="s">
        <v>120</v>
      </c>
      <c r="DY2336" s="4" t="s">
        <v>117</v>
      </c>
      <c r="DZ2336" s="4">
        <v>1.14E-2</v>
      </c>
      <c r="EA2336" s="31">
        <v>0.163242</v>
      </c>
      <c r="EB2336" s="4" t="s">
        <v>120</v>
      </c>
      <c r="EC2336" s="4" t="s">
        <v>117</v>
      </c>
      <c r="EE2336" s="4" t="b">
        <f t="shared" si="988"/>
        <v>1</v>
      </c>
      <c r="EF2336" s="4" t="b">
        <f t="shared" si="989"/>
        <v>1</v>
      </c>
      <c r="EG2336" s="4" t="b">
        <f t="shared" si="990"/>
        <v>1</v>
      </c>
      <c r="EH2336" s="4" t="b">
        <f t="shared" si="991"/>
        <v>1</v>
      </c>
      <c r="EI2336" s="4" t="b">
        <f t="shared" si="992"/>
        <v>1</v>
      </c>
      <c r="EJ2336" s="4" t="b">
        <f t="shared" si="993"/>
        <v>1</v>
      </c>
    </row>
    <row r="2337" spans="69:140" ht="45" x14ac:dyDescent="0.25">
      <c r="BQ2337" s="4" t="s">
        <v>6349</v>
      </c>
      <c r="BR2337" s="4" t="s">
        <v>10430</v>
      </c>
      <c r="BS2337" s="4" t="s">
        <v>70</v>
      </c>
      <c r="BT2337" s="4" t="s">
        <v>14511</v>
      </c>
      <c r="BU2337" s="4">
        <v>302333</v>
      </c>
      <c r="BV2337" s="4" t="s">
        <v>42</v>
      </c>
      <c r="BW2337" s="4">
        <v>2960752</v>
      </c>
      <c r="BX2337" s="10">
        <v>1781.2209231765</v>
      </c>
      <c r="BY2337" s="4">
        <f t="shared" si="976"/>
        <v>718.77907682349996</v>
      </c>
      <c r="BZ2337" s="3">
        <f t="shared" si="977"/>
        <v>71.877907682349999</v>
      </c>
      <c r="CA2337" s="3">
        <v>1000</v>
      </c>
      <c r="CB2337" s="4">
        <v>2500</v>
      </c>
      <c r="CC2337" s="8" t="str">
        <f t="shared" si="978"/>
        <v>High Headroom</v>
      </c>
      <c r="CD2337" s="10">
        <v>3</v>
      </c>
      <c r="CE2337" s="10">
        <v>0.17259299781179999</v>
      </c>
      <c r="CF2337" s="4">
        <f t="shared" si="979"/>
        <v>2.7407002188200025E-2</v>
      </c>
      <c r="CG2337" s="3">
        <f t="shared" si="980"/>
        <v>45.678336980333377</v>
      </c>
      <c r="CH2337" s="3">
        <v>0.06</v>
      </c>
      <c r="CI2337" s="4">
        <v>0.2</v>
      </c>
      <c r="CJ2337" s="8" t="str">
        <f t="shared" si="981"/>
        <v>Moderate Headroom</v>
      </c>
      <c r="CK2337" s="10">
        <v>3</v>
      </c>
      <c r="CL2337" s="4">
        <v>50.527933977911701</v>
      </c>
      <c r="CM2337" s="4">
        <f t="shared" si="982"/>
        <v>449.47206602208831</v>
      </c>
      <c r="CN2337" s="8">
        <f t="shared" si="983"/>
        <v>89.894413204417674</v>
      </c>
      <c r="CO2337" s="3">
        <v>500</v>
      </c>
      <c r="CP2337" s="4">
        <v>500</v>
      </c>
      <c r="CQ2337" s="8" t="str">
        <f t="shared" si="984"/>
        <v>High Headroom</v>
      </c>
      <c r="CR2337" s="4">
        <v>1</v>
      </c>
      <c r="CS2337" s="4">
        <v>2.5</v>
      </c>
      <c r="CT2337" s="10">
        <v>0.84263502454990002</v>
      </c>
      <c r="CU2337" s="4">
        <f t="shared" si="985"/>
        <v>0.6926350245499</v>
      </c>
      <c r="CV2337" s="4">
        <f t="shared" si="986"/>
        <v>461.75668303326665</v>
      </c>
      <c r="CW2337" s="4">
        <v>0.15</v>
      </c>
      <c r="CX2337" s="4">
        <v>0.15</v>
      </c>
      <c r="CY2337" s="8" t="str">
        <f t="shared" si="987"/>
        <v>High Headroom</v>
      </c>
      <c r="CZ2337" s="10">
        <v>1</v>
      </c>
      <c r="DC2337" s="4" t="s">
        <v>115</v>
      </c>
      <c r="DD2337" s="4" t="s">
        <v>6349</v>
      </c>
      <c r="DE2337" s="4"/>
      <c r="DF2337" s="4" t="s">
        <v>42</v>
      </c>
      <c r="DG2337" s="4" t="s">
        <v>10430</v>
      </c>
      <c r="DH2337" s="4">
        <v>302333</v>
      </c>
      <c r="DI2337" s="4">
        <v>5333</v>
      </c>
      <c r="DJ2337" s="29">
        <v>2960752</v>
      </c>
      <c r="DK2337" s="4" t="s">
        <v>17</v>
      </c>
      <c r="DL2337" s="10" t="s">
        <v>2138</v>
      </c>
      <c r="DM2337" s="30">
        <v>3</v>
      </c>
      <c r="DN2337" s="10">
        <v>0.1726</v>
      </c>
      <c r="DO2337" s="30">
        <v>3</v>
      </c>
      <c r="DP2337" s="10">
        <v>0.84260000000000002</v>
      </c>
      <c r="DQ2337" s="30">
        <v>1</v>
      </c>
      <c r="DR2337" s="4">
        <v>718.77909999999997</v>
      </c>
      <c r="DS2337" s="31">
        <v>0.71877899999999995</v>
      </c>
      <c r="DT2337" s="4" t="s">
        <v>118</v>
      </c>
      <c r="DU2337" s="4" t="s">
        <v>117</v>
      </c>
      <c r="DV2337" s="4">
        <v>2.7400000000000001E-2</v>
      </c>
      <c r="DW2337" s="31">
        <v>0.45678299999999999</v>
      </c>
      <c r="DX2337" s="4" t="s">
        <v>116</v>
      </c>
      <c r="DY2337" s="4" t="s">
        <v>117</v>
      </c>
      <c r="DZ2337" s="4">
        <v>0.69259999999999999</v>
      </c>
      <c r="EA2337" s="31">
        <v>4.6175670000000002</v>
      </c>
      <c r="EB2337" s="4" t="s">
        <v>118</v>
      </c>
      <c r="EC2337" s="4" t="s">
        <v>117</v>
      </c>
      <c r="EE2337" s="4" t="b">
        <f t="shared" si="988"/>
        <v>1</v>
      </c>
      <c r="EF2337" s="4" t="b">
        <f t="shared" si="989"/>
        <v>1</v>
      </c>
      <c r="EG2337" s="4" t="b">
        <f t="shared" si="990"/>
        <v>1</v>
      </c>
      <c r="EH2337" s="4" t="b">
        <f t="shared" si="991"/>
        <v>1</v>
      </c>
      <c r="EI2337" s="4" t="b">
        <f t="shared" si="992"/>
        <v>1</v>
      </c>
      <c r="EJ2337" s="4" t="b">
        <f t="shared" si="993"/>
        <v>1</v>
      </c>
    </row>
    <row r="2338" spans="69:140" ht="60" x14ac:dyDescent="0.25">
      <c r="BQ2338" s="4" t="s">
        <v>6350</v>
      </c>
      <c r="BR2338" s="4" t="s">
        <v>10431</v>
      </c>
      <c r="BS2338" s="4" t="s">
        <v>70</v>
      </c>
      <c r="BT2338" s="4" t="s">
        <v>14512</v>
      </c>
      <c r="BU2338" s="4">
        <v>302334</v>
      </c>
      <c r="BV2338" s="4" t="s">
        <v>42</v>
      </c>
      <c r="BW2338" s="4">
        <v>2960788</v>
      </c>
      <c r="BX2338" s="10">
        <v>696.85760938385101</v>
      </c>
      <c r="BY2338" s="4">
        <f t="shared" si="976"/>
        <v>803.14239061614899</v>
      </c>
      <c r="BZ2338" s="3">
        <f t="shared" si="977"/>
        <v>80.314239061614899</v>
      </c>
      <c r="CA2338" s="3">
        <v>1000</v>
      </c>
      <c r="CB2338" s="4">
        <v>1500</v>
      </c>
      <c r="CC2338" s="8" t="str">
        <f t="shared" si="978"/>
        <v>High Headroom</v>
      </c>
      <c r="CD2338" s="10">
        <v>2</v>
      </c>
      <c r="CE2338" s="10">
        <v>0.1964238988225</v>
      </c>
      <c r="CF2338" s="4">
        <f t="shared" si="979"/>
        <v>3.5761011775000129E-3</v>
      </c>
      <c r="CG2338" s="3">
        <f t="shared" si="980"/>
        <v>5.9601686291666889</v>
      </c>
      <c r="CH2338" s="3">
        <v>0.06</v>
      </c>
      <c r="CI2338" s="4">
        <v>0.2</v>
      </c>
      <c r="CJ2338" s="8" t="str">
        <f t="shared" si="981"/>
        <v>Low Headroom</v>
      </c>
      <c r="CK2338" s="10">
        <v>3</v>
      </c>
      <c r="CL2338" s="4">
        <v>335.63264354027098</v>
      </c>
      <c r="CM2338" s="4">
        <f t="shared" si="982"/>
        <v>164.36735645972902</v>
      </c>
      <c r="CN2338" s="8">
        <f t="shared" si="983"/>
        <v>32.873471291945805</v>
      </c>
      <c r="CO2338" s="3">
        <v>500</v>
      </c>
      <c r="CP2338" s="4">
        <v>500</v>
      </c>
      <c r="CQ2338" s="8" t="str">
        <f t="shared" si="984"/>
        <v>Moderate Headroom</v>
      </c>
      <c r="CR2338" s="4">
        <v>1</v>
      </c>
      <c r="CS2338" s="4">
        <v>2.25</v>
      </c>
      <c r="CT2338" s="10">
        <v>0.71727460426699996</v>
      </c>
      <c r="CU2338" s="4">
        <f t="shared" si="985"/>
        <v>0.56727460426699994</v>
      </c>
      <c r="CV2338" s="4">
        <f t="shared" si="986"/>
        <v>378.18306951133331</v>
      </c>
      <c r="CW2338" s="4">
        <v>0.15</v>
      </c>
      <c r="CX2338" s="4">
        <v>0.15</v>
      </c>
      <c r="CY2338" s="8" t="str">
        <f t="shared" si="987"/>
        <v>High Headroom</v>
      </c>
      <c r="CZ2338" s="10">
        <v>1</v>
      </c>
      <c r="DC2338" s="4" t="s">
        <v>115</v>
      </c>
      <c r="DD2338" s="4" t="s">
        <v>6350</v>
      </c>
      <c r="DE2338" s="4"/>
      <c r="DF2338" s="4" t="s">
        <v>42</v>
      </c>
      <c r="DG2338" s="4" t="s">
        <v>10431</v>
      </c>
      <c r="DH2338" s="4">
        <v>302334</v>
      </c>
      <c r="DI2338" s="4">
        <v>5334</v>
      </c>
      <c r="DJ2338" s="29">
        <v>2960788</v>
      </c>
      <c r="DK2338" s="4" t="s">
        <v>17</v>
      </c>
      <c r="DL2338" s="10">
        <v>696.85760000000005</v>
      </c>
      <c r="DM2338" s="30">
        <v>2</v>
      </c>
      <c r="DN2338" s="10">
        <v>0.19639999999999999</v>
      </c>
      <c r="DO2338" s="30">
        <v>3</v>
      </c>
      <c r="DP2338" s="10">
        <v>0.71730000000000005</v>
      </c>
      <c r="DQ2338" s="30">
        <v>1</v>
      </c>
      <c r="DR2338" s="4">
        <v>803.14239999999995</v>
      </c>
      <c r="DS2338" s="31">
        <v>0.80314200000000002</v>
      </c>
      <c r="DT2338" s="4" t="s">
        <v>118</v>
      </c>
      <c r="DU2338" s="4" t="s">
        <v>117</v>
      </c>
      <c r="DV2338" s="4">
        <v>3.5999999999999999E-3</v>
      </c>
      <c r="DW2338" s="31">
        <v>5.9602000000000002E-2</v>
      </c>
      <c r="DX2338" s="4" t="s">
        <v>120</v>
      </c>
      <c r="DY2338" s="4" t="s">
        <v>117</v>
      </c>
      <c r="DZ2338" s="4">
        <v>0.56730000000000003</v>
      </c>
      <c r="EA2338" s="31">
        <v>3.7818310000000004</v>
      </c>
      <c r="EB2338" s="4" t="s">
        <v>118</v>
      </c>
      <c r="EC2338" s="4" t="s">
        <v>117</v>
      </c>
      <c r="EE2338" s="4" t="b">
        <f t="shared" si="988"/>
        <v>1</v>
      </c>
      <c r="EF2338" s="4" t="b">
        <f t="shared" si="989"/>
        <v>1</v>
      </c>
      <c r="EG2338" s="4" t="b">
        <f t="shared" si="990"/>
        <v>1</v>
      </c>
      <c r="EH2338" s="4" t="b">
        <f t="shared" si="991"/>
        <v>1</v>
      </c>
      <c r="EI2338" s="4" t="b">
        <f t="shared" si="992"/>
        <v>1</v>
      </c>
      <c r="EJ2338" s="4" t="b">
        <f t="shared" si="993"/>
        <v>1</v>
      </c>
    </row>
    <row r="2339" spans="69:140" ht="45" x14ac:dyDescent="0.25">
      <c r="BQ2339" s="4" t="s">
        <v>6351</v>
      </c>
      <c r="BR2339" s="4" t="s">
        <v>10432</v>
      </c>
      <c r="BS2339" s="4" t="s">
        <v>70</v>
      </c>
      <c r="BT2339" s="4" t="s">
        <v>14513</v>
      </c>
      <c r="BU2339" s="4">
        <v>302335</v>
      </c>
      <c r="BV2339" s="4" t="s">
        <v>22</v>
      </c>
      <c r="BW2339" s="4">
        <v>659920</v>
      </c>
      <c r="BX2339" s="10">
        <v>338.42419440604101</v>
      </c>
      <c r="BY2339" s="4">
        <f t="shared" si="976"/>
        <v>161.57580559395899</v>
      </c>
      <c r="BZ2339" s="3">
        <f t="shared" si="977"/>
        <v>32.315161118791799</v>
      </c>
      <c r="CA2339" s="3">
        <v>500</v>
      </c>
      <c r="CB2339" s="4">
        <v>500</v>
      </c>
      <c r="CC2339" s="8" t="str">
        <f t="shared" si="978"/>
        <v>Moderate Headroom</v>
      </c>
      <c r="CD2339" s="10">
        <v>1</v>
      </c>
      <c r="CE2339" s="10">
        <v>0.32350094456239997</v>
      </c>
      <c r="CF2339" s="4" t="str">
        <f t="shared" si="979"/>
        <v>Bottomed Out</v>
      </c>
      <c r="CG2339" s="3" t="str">
        <f t="shared" si="980"/>
        <v>Bottomed Out</v>
      </c>
      <c r="CH2339" s="3" t="s">
        <v>72</v>
      </c>
      <c r="CI2339" s="4" t="s">
        <v>16260</v>
      </c>
      <c r="CJ2339" s="8" t="str">
        <f t="shared" si="981"/>
        <v>At the lowest level</v>
      </c>
      <c r="CK2339" s="10">
        <v>6</v>
      </c>
      <c r="CL2339" s="4">
        <v>3652.9192810804998</v>
      </c>
      <c r="CM2339" s="4">
        <f t="shared" si="982"/>
        <v>847.08071891950021</v>
      </c>
      <c r="CN2339" s="8">
        <f t="shared" si="983"/>
        <v>84.708071891950027</v>
      </c>
      <c r="CO2339" s="3">
        <v>1000</v>
      </c>
      <c r="CP2339" s="4">
        <v>4500</v>
      </c>
      <c r="CQ2339" s="8" t="str">
        <f t="shared" si="984"/>
        <v>High Headroom</v>
      </c>
      <c r="CR2339" s="4">
        <v>5</v>
      </c>
      <c r="CS2339" s="4">
        <v>4.5</v>
      </c>
      <c r="CT2339" s="10">
        <v>0.12812312415739999</v>
      </c>
      <c r="CU2339" s="4">
        <f t="shared" si="985"/>
        <v>4.8123124157399985E-2</v>
      </c>
      <c r="CV2339" s="4">
        <f t="shared" si="986"/>
        <v>68.747320224857134</v>
      </c>
      <c r="CW2339" s="4">
        <v>6.9999999999999993E-2</v>
      </c>
      <c r="CX2339" s="4">
        <v>0.08</v>
      </c>
      <c r="CY2339" s="8" t="str">
        <f t="shared" si="987"/>
        <v>High Headroom</v>
      </c>
      <c r="CZ2339" s="10">
        <v>2</v>
      </c>
      <c r="DC2339" s="4" t="s">
        <v>115</v>
      </c>
      <c r="DD2339" s="4" t="s">
        <v>6351</v>
      </c>
      <c r="DE2339" s="4"/>
      <c r="DF2339" s="4" t="s">
        <v>22</v>
      </c>
      <c r="DG2339" s="4" t="s">
        <v>10432</v>
      </c>
      <c r="DH2339" s="4">
        <v>302335</v>
      </c>
      <c r="DI2339" s="4">
        <v>5335</v>
      </c>
      <c r="DJ2339" s="29">
        <v>659920</v>
      </c>
      <c r="DK2339" s="4" t="s">
        <v>17</v>
      </c>
      <c r="DL2339" s="10">
        <v>338.42419999999998</v>
      </c>
      <c r="DM2339" s="30">
        <v>1</v>
      </c>
      <c r="DN2339" s="10">
        <v>0.32350000000000001</v>
      </c>
      <c r="DO2339" s="30">
        <v>6</v>
      </c>
      <c r="DP2339" s="10">
        <v>0.12809999999999999</v>
      </c>
      <c r="DQ2339" s="30">
        <v>2</v>
      </c>
      <c r="DR2339" s="4">
        <v>161.57579999999999</v>
      </c>
      <c r="DS2339" s="31">
        <v>0.32315199999999999</v>
      </c>
      <c r="DT2339" s="4" t="s">
        <v>116</v>
      </c>
      <c r="DU2339" s="4" t="s">
        <v>117</v>
      </c>
      <c r="DV2339" s="4">
        <v>2.35E-2</v>
      </c>
      <c r="DW2339" s="4"/>
      <c r="DX2339" s="4" t="s">
        <v>124</v>
      </c>
      <c r="DY2339" s="4" t="s">
        <v>125</v>
      </c>
      <c r="DZ2339" s="4">
        <v>4.8099999999999997E-2</v>
      </c>
      <c r="EA2339" s="31">
        <v>0.687473</v>
      </c>
      <c r="EB2339" s="4" t="s">
        <v>118</v>
      </c>
      <c r="EC2339" s="4" t="s">
        <v>117</v>
      </c>
      <c r="EE2339" s="4" t="b">
        <f t="shared" si="988"/>
        <v>1</v>
      </c>
      <c r="EF2339" s="4" t="b">
        <f t="shared" si="989"/>
        <v>1</v>
      </c>
      <c r="EG2339" s="4" t="b">
        <f t="shared" si="990"/>
        <v>1</v>
      </c>
      <c r="EH2339" s="4" t="b">
        <f t="shared" si="991"/>
        <v>1</v>
      </c>
      <c r="EI2339" s="4" t="b">
        <f t="shared" si="992"/>
        <v>1</v>
      </c>
      <c r="EJ2339" s="4" t="b">
        <f t="shared" si="993"/>
        <v>1</v>
      </c>
    </row>
    <row r="2340" spans="69:140" ht="45" x14ac:dyDescent="0.25">
      <c r="BQ2340" s="4" t="s">
        <v>6352</v>
      </c>
      <c r="BR2340" s="4" t="s">
        <v>10433</v>
      </c>
      <c r="BS2340" s="4" t="s">
        <v>70</v>
      </c>
      <c r="BT2340" s="4" t="s">
        <v>14514</v>
      </c>
      <c r="BU2340" s="4">
        <v>302336</v>
      </c>
      <c r="BV2340" s="4" t="s">
        <v>31</v>
      </c>
      <c r="BW2340" s="4">
        <v>1966135</v>
      </c>
      <c r="BX2340" s="10">
        <v>1356.15440640932</v>
      </c>
      <c r="BY2340" s="4">
        <f t="shared" si="976"/>
        <v>143.84559359067998</v>
      </c>
      <c r="BZ2340" s="3">
        <f t="shared" si="977"/>
        <v>14.384559359067998</v>
      </c>
      <c r="CA2340" s="3">
        <v>1000</v>
      </c>
      <c r="CB2340" s="4">
        <v>1500</v>
      </c>
      <c r="CC2340" s="8" t="str">
        <f t="shared" si="978"/>
        <v>Low Headroom</v>
      </c>
      <c r="CD2340" s="10">
        <v>2</v>
      </c>
      <c r="CE2340" s="10">
        <v>0.1604240282686</v>
      </c>
      <c r="CF2340" s="4">
        <f t="shared" si="979"/>
        <v>3.9575971731400011E-2</v>
      </c>
      <c r="CG2340" s="3">
        <f t="shared" si="980"/>
        <v>65.959952885666681</v>
      </c>
      <c r="CH2340" s="3">
        <v>0.06</v>
      </c>
      <c r="CI2340" s="4">
        <v>0.2</v>
      </c>
      <c r="CJ2340" s="8" t="str">
        <f t="shared" si="981"/>
        <v>High Headroom</v>
      </c>
      <c r="CK2340" s="10">
        <v>3</v>
      </c>
      <c r="CL2340" s="4">
        <v>96.202621946467602</v>
      </c>
      <c r="CM2340" s="4">
        <f t="shared" si="982"/>
        <v>403.79737805353238</v>
      </c>
      <c r="CN2340" s="8">
        <f t="shared" si="983"/>
        <v>80.759475610706474</v>
      </c>
      <c r="CO2340" s="3">
        <v>500</v>
      </c>
      <c r="CP2340" s="4">
        <v>500</v>
      </c>
      <c r="CQ2340" s="8" t="str">
        <f t="shared" si="984"/>
        <v>High Headroom</v>
      </c>
      <c r="CR2340" s="4">
        <v>1</v>
      </c>
      <c r="CS2340" s="4">
        <v>2.25</v>
      </c>
      <c r="CT2340" s="10">
        <v>-3.4067681127000001E-3</v>
      </c>
      <c r="CU2340" s="4" t="str">
        <f t="shared" si="985"/>
        <v>Bottomed Out</v>
      </c>
      <c r="CV2340" s="4" t="str">
        <f t="shared" si="986"/>
        <v>Bottomed Out</v>
      </c>
      <c r="CW2340" s="4" t="s">
        <v>72</v>
      </c>
      <c r="CX2340" s="4" t="s">
        <v>16261</v>
      </c>
      <c r="CY2340" s="8" t="str">
        <f t="shared" si="987"/>
        <v>At the lowest level</v>
      </c>
      <c r="CZ2340" s="10">
        <v>5</v>
      </c>
      <c r="DC2340" s="4" t="s">
        <v>115</v>
      </c>
      <c r="DD2340" s="4" t="s">
        <v>6352</v>
      </c>
      <c r="DE2340" s="4"/>
      <c r="DF2340" s="4" t="s">
        <v>31</v>
      </c>
      <c r="DG2340" s="4" t="s">
        <v>10433</v>
      </c>
      <c r="DH2340" s="4">
        <v>302336</v>
      </c>
      <c r="DI2340" s="4">
        <v>5336</v>
      </c>
      <c r="DJ2340" s="29">
        <v>1966135</v>
      </c>
      <c r="DK2340" s="4" t="s">
        <v>17</v>
      </c>
      <c r="DL2340" s="10" t="s">
        <v>2139</v>
      </c>
      <c r="DM2340" s="30">
        <v>2</v>
      </c>
      <c r="DN2340" s="10">
        <v>0.16039999999999999</v>
      </c>
      <c r="DO2340" s="30">
        <v>3</v>
      </c>
      <c r="DP2340" s="10">
        <v>-3.3999999999999998E-3</v>
      </c>
      <c r="DQ2340" s="30">
        <v>5</v>
      </c>
      <c r="DR2340" s="4">
        <v>143.84559999999999</v>
      </c>
      <c r="DS2340" s="31">
        <v>0.143846</v>
      </c>
      <c r="DT2340" s="4" t="s">
        <v>120</v>
      </c>
      <c r="DU2340" s="4" t="s">
        <v>117</v>
      </c>
      <c r="DV2340" s="4">
        <v>3.9600000000000003E-2</v>
      </c>
      <c r="DW2340" s="31">
        <v>0.65959999999999996</v>
      </c>
      <c r="DX2340" s="4" t="s">
        <v>118</v>
      </c>
      <c r="DY2340" s="4" t="s">
        <v>117</v>
      </c>
      <c r="DZ2340" s="4">
        <v>1.34E-2</v>
      </c>
      <c r="EA2340" s="4"/>
      <c r="EB2340" s="4"/>
      <c r="EC2340" s="4" t="s">
        <v>117</v>
      </c>
      <c r="EE2340" s="4" t="b">
        <f t="shared" si="988"/>
        <v>1</v>
      </c>
      <c r="EF2340" s="4" t="b">
        <f t="shared" si="989"/>
        <v>1</v>
      </c>
      <c r="EG2340" s="4" t="b">
        <f t="shared" si="990"/>
        <v>1</v>
      </c>
      <c r="EH2340" s="4" t="b">
        <f t="shared" si="991"/>
        <v>1</v>
      </c>
      <c r="EI2340" s="4" t="b">
        <f t="shared" si="992"/>
        <v>1</v>
      </c>
      <c r="EJ2340" s="4" t="b">
        <f t="shared" si="993"/>
        <v>1</v>
      </c>
    </row>
    <row r="2341" spans="69:140" ht="45" x14ac:dyDescent="0.25">
      <c r="BQ2341" s="4" t="s">
        <v>6353</v>
      </c>
      <c r="BR2341" s="4" t="s">
        <v>10434</v>
      </c>
      <c r="BS2341" s="4" t="s">
        <v>70</v>
      </c>
      <c r="BT2341" s="4" t="s">
        <v>14515</v>
      </c>
      <c r="BU2341" s="4">
        <v>302337</v>
      </c>
      <c r="BV2341" s="4" t="s">
        <v>48</v>
      </c>
      <c r="BW2341" s="4">
        <v>3741960</v>
      </c>
      <c r="BX2341" s="10">
        <v>519.28171916400004</v>
      </c>
      <c r="BY2341" s="4">
        <f t="shared" si="976"/>
        <v>980.71828083599996</v>
      </c>
      <c r="BZ2341" s="3">
        <f t="shared" si="977"/>
        <v>98.071828083599996</v>
      </c>
      <c r="CA2341" s="3">
        <v>1000</v>
      </c>
      <c r="CB2341" s="4">
        <v>1500</v>
      </c>
      <c r="CC2341" s="8" t="str">
        <f t="shared" si="978"/>
        <v>High Headroom</v>
      </c>
      <c r="CD2341" s="10">
        <v>2</v>
      </c>
      <c r="CE2341" s="10">
        <v>8.8285320878000006E-2</v>
      </c>
      <c r="CF2341" s="4">
        <f t="shared" si="979"/>
        <v>5.1714679122000007E-2</v>
      </c>
      <c r="CG2341" s="3">
        <f t="shared" si="980"/>
        <v>86.191131869999992</v>
      </c>
      <c r="CH2341" s="3">
        <v>6.0000000000000012E-2</v>
      </c>
      <c r="CI2341" s="4">
        <v>0.14000000000000001</v>
      </c>
      <c r="CJ2341" s="8" t="str">
        <f t="shared" si="981"/>
        <v>High Headroom</v>
      </c>
      <c r="CK2341" s="10">
        <v>2</v>
      </c>
      <c r="CL2341" s="4">
        <v>415.20510766690001</v>
      </c>
      <c r="CM2341" s="4">
        <f t="shared" si="982"/>
        <v>84.794892333099995</v>
      </c>
      <c r="CN2341" s="8">
        <f t="shared" si="983"/>
        <v>16.958978466619996</v>
      </c>
      <c r="CO2341" s="3">
        <v>500</v>
      </c>
      <c r="CP2341" s="4">
        <v>500</v>
      </c>
      <c r="CQ2341" s="8" t="str">
        <f t="shared" si="984"/>
        <v>Low Headroom</v>
      </c>
      <c r="CR2341" s="4">
        <v>1</v>
      </c>
      <c r="CS2341" s="4">
        <v>1.75</v>
      </c>
      <c r="CT2341" s="10">
        <v>0.45810392292000002</v>
      </c>
      <c r="CU2341" s="4">
        <f t="shared" si="985"/>
        <v>0.30810392292</v>
      </c>
      <c r="CV2341" s="4">
        <f t="shared" si="986"/>
        <v>205.40261528000002</v>
      </c>
      <c r="CW2341" s="4">
        <v>0.15</v>
      </c>
      <c r="CX2341" s="4">
        <v>0.15</v>
      </c>
      <c r="CY2341" s="8" t="str">
        <f t="shared" si="987"/>
        <v>High Headroom</v>
      </c>
      <c r="CZ2341" s="10">
        <v>1</v>
      </c>
      <c r="DC2341" s="4" t="s">
        <v>115</v>
      </c>
      <c r="DD2341" s="4" t="s">
        <v>6353</v>
      </c>
      <c r="DE2341" s="4"/>
      <c r="DF2341" s="4" t="s">
        <v>48</v>
      </c>
      <c r="DG2341" s="4" t="s">
        <v>10434</v>
      </c>
      <c r="DH2341" s="4">
        <v>302337</v>
      </c>
      <c r="DI2341" s="4">
        <v>5337</v>
      </c>
      <c r="DJ2341" s="29">
        <v>3741960</v>
      </c>
      <c r="DK2341" s="4" t="s">
        <v>17</v>
      </c>
      <c r="DL2341" s="10">
        <v>519.2817</v>
      </c>
      <c r="DM2341" s="30">
        <v>2</v>
      </c>
      <c r="DN2341" s="10">
        <v>8.8300000000000003E-2</v>
      </c>
      <c r="DO2341" s="30">
        <v>2</v>
      </c>
      <c r="DP2341" s="10">
        <v>0.45810000000000001</v>
      </c>
      <c r="DQ2341" s="30">
        <v>1</v>
      </c>
      <c r="DR2341" s="4">
        <v>980.7183</v>
      </c>
      <c r="DS2341" s="31">
        <v>0.98071799999999998</v>
      </c>
      <c r="DT2341" s="4" t="s">
        <v>118</v>
      </c>
      <c r="DU2341" s="4" t="s">
        <v>117</v>
      </c>
      <c r="DV2341" s="4">
        <v>5.1700000000000003E-2</v>
      </c>
      <c r="DW2341" s="31">
        <v>0.86191100000000009</v>
      </c>
      <c r="DX2341" s="4" t="s">
        <v>118</v>
      </c>
      <c r="DY2341" s="4" t="s">
        <v>117</v>
      </c>
      <c r="DZ2341" s="4">
        <v>0.30809999999999998</v>
      </c>
      <c r="EA2341" s="31">
        <v>2.0540259999999999</v>
      </c>
      <c r="EB2341" s="4" t="s">
        <v>118</v>
      </c>
      <c r="EC2341" s="4" t="s">
        <v>117</v>
      </c>
      <c r="EE2341" s="4" t="b">
        <f t="shared" si="988"/>
        <v>1</v>
      </c>
      <c r="EF2341" s="4" t="b">
        <f t="shared" si="989"/>
        <v>1</v>
      </c>
      <c r="EG2341" s="4" t="b">
        <f t="shared" si="990"/>
        <v>1</v>
      </c>
      <c r="EH2341" s="4" t="b">
        <f t="shared" si="991"/>
        <v>1</v>
      </c>
      <c r="EI2341" s="4" t="b">
        <f t="shared" si="992"/>
        <v>1</v>
      </c>
      <c r="EJ2341" s="4" t="b">
        <f t="shared" si="993"/>
        <v>1</v>
      </c>
    </row>
    <row r="2342" spans="69:140" ht="45" x14ac:dyDescent="0.25">
      <c r="BQ2342" s="4" t="s">
        <v>6354</v>
      </c>
      <c r="BR2342" s="4" t="s">
        <v>10435</v>
      </c>
      <c r="BS2342" s="4" t="s">
        <v>70</v>
      </c>
      <c r="BT2342" s="4" t="s">
        <v>14516</v>
      </c>
      <c r="BU2342" s="4">
        <v>302338</v>
      </c>
      <c r="BV2342" s="4" t="s">
        <v>65</v>
      </c>
      <c r="BW2342" s="4">
        <v>2501756130</v>
      </c>
      <c r="BX2342" s="10">
        <v>4037.96344854986</v>
      </c>
      <c r="BY2342" s="4">
        <f t="shared" si="976"/>
        <v>462.03655145014</v>
      </c>
      <c r="BZ2342" s="3">
        <f t="shared" si="977"/>
        <v>46.203655145013997</v>
      </c>
      <c r="CA2342" s="3">
        <v>1000</v>
      </c>
      <c r="CB2342" s="4">
        <v>4500</v>
      </c>
      <c r="CC2342" s="8" t="str">
        <f t="shared" si="978"/>
        <v>Moderate Headroom</v>
      </c>
      <c r="CD2342" s="10">
        <v>5</v>
      </c>
      <c r="CE2342" s="10">
        <v>0.1366216983428</v>
      </c>
      <c r="CF2342" s="4">
        <f t="shared" si="979"/>
        <v>3.3783016572000168E-3</v>
      </c>
      <c r="CG2342" s="3">
        <f t="shared" si="980"/>
        <v>5.6305027620000265</v>
      </c>
      <c r="CH2342" s="3">
        <v>6.0000000000000012E-2</v>
      </c>
      <c r="CI2342" s="4">
        <v>0.14000000000000001</v>
      </c>
      <c r="CJ2342" s="8" t="str">
        <f t="shared" si="981"/>
        <v>Low Headroom</v>
      </c>
      <c r="CK2342" s="10">
        <v>2</v>
      </c>
      <c r="CL2342" s="4">
        <v>1457.6877234803301</v>
      </c>
      <c r="CM2342" s="4">
        <f t="shared" si="982"/>
        <v>42.312276519669922</v>
      </c>
      <c r="CN2342" s="8">
        <f t="shared" si="983"/>
        <v>4.231227651966992</v>
      </c>
      <c r="CO2342" s="3">
        <v>1000</v>
      </c>
      <c r="CP2342" s="4">
        <v>1500</v>
      </c>
      <c r="CQ2342" s="8" t="str">
        <f t="shared" si="984"/>
        <v>Low Headroom</v>
      </c>
      <c r="CR2342" s="4">
        <v>2</v>
      </c>
      <c r="CS2342" s="4">
        <v>2.75</v>
      </c>
      <c r="CT2342" s="10">
        <v>0.28734747020860002</v>
      </c>
      <c r="CU2342" s="4">
        <f t="shared" si="985"/>
        <v>0.13734747020860003</v>
      </c>
      <c r="CV2342" s="4">
        <f t="shared" si="986"/>
        <v>91.564980139066691</v>
      </c>
      <c r="CW2342" s="4">
        <v>0.15</v>
      </c>
      <c r="CX2342" s="4">
        <v>0.15</v>
      </c>
      <c r="CY2342" s="8" t="str">
        <f t="shared" si="987"/>
        <v>High Headroom</v>
      </c>
      <c r="CZ2342" s="10">
        <v>1</v>
      </c>
      <c r="DC2342" s="4" t="s">
        <v>115</v>
      </c>
      <c r="DD2342" s="4" t="s">
        <v>6354</v>
      </c>
      <c r="DE2342" s="4"/>
      <c r="DF2342" s="4" t="s">
        <v>65</v>
      </c>
      <c r="DG2342" s="4" t="s">
        <v>10435</v>
      </c>
      <c r="DH2342" s="4">
        <v>302338</v>
      </c>
      <c r="DI2342" s="4">
        <v>5338</v>
      </c>
      <c r="DJ2342" s="29">
        <v>2501756130</v>
      </c>
      <c r="DK2342" s="4" t="s">
        <v>17</v>
      </c>
      <c r="DL2342" s="10" t="s">
        <v>2140</v>
      </c>
      <c r="DM2342" s="30">
        <v>5</v>
      </c>
      <c r="DN2342" s="10">
        <v>0.1366</v>
      </c>
      <c r="DO2342" s="30">
        <v>2</v>
      </c>
      <c r="DP2342" s="10">
        <v>0.2873</v>
      </c>
      <c r="DQ2342" s="30">
        <v>1</v>
      </c>
      <c r="DR2342" s="4">
        <v>462.03660000000002</v>
      </c>
      <c r="DS2342" s="31">
        <v>0.46203699999999998</v>
      </c>
      <c r="DT2342" s="4" t="s">
        <v>116</v>
      </c>
      <c r="DU2342" s="4" t="s">
        <v>117</v>
      </c>
      <c r="DV2342" s="4">
        <v>3.3999999999999998E-3</v>
      </c>
      <c r="DW2342" s="31">
        <v>5.6304999999999994E-2</v>
      </c>
      <c r="DX2342" s="4" t="s">
        <v>120</v>
      </c>
      <c r="DY2342" s="4" t="s">
        <v>117</v>
      </c>
      <c r="DZ2342" s="4">
        <v>0.13730000000000001</v>
      </c>
      <c r="EA2342" s="31">
        <v>0.91564999999999996</v>
      </c>
      <c r="EB2342" s="4" t="s">
        <v>118</v>
      </c>
      <c r="EC2342" s="4" t="s">
        <v>117</v>
      </c>
      <c r="EE2342" s="4" t="b">
        <f t="shared" si="988"/>
        <v>1</v>
      </c>
      <c r="EF2342" s="4" t="b">
        <f t="shared" si="989"/>
        <v>1</v>
      </c>
      <c r="EG2342" s="4" t="b">
        <f t="shared" si="990"/>
        <v>1</v>
      </c>
      <c r="EH2342" s="4" t="b">
        <f t="shared" si="991"/>
        <v>1</v>
      </c>
      <c r="EI2342" s="4" t="b">
        <f t="shared" si="992"/>
        <v>1</v>
      </c>
      <c r="EJ2342" s="4" t="b">
        <f t="shared" si="993"/>
        <v>1</v>
      </c>
    </row>
    <row r="2343" spans="69:140" ht="45" x14ac:dyDescent="0.25">
      <c r="BQ2343" s="4" t="s">
        <v>6355</v>
      </c>
      <c r="BR2343" s="4" t="s">
        <v>10436</v>
      </c>
      <c r="BS2343" s="4" t="s">
        <v>70</v>
      </c>
      <c r="BT2343" s="4" t="s">
        <v>14517</v>
      </c>
      <c r="BU2343" s="4">
        <v>302339</v>
      </c>
      <c r="BV2343" s="4" t="s">
        <v>33</v>
      </c>
      <c r="BW2343" s="4">
        <v>4861196</v>
      </c>
      <c r="BX2343" s="10">
        <v>7785.9976683182804</v>
      </c>
      <c r="BY2343" s="4" t="str">
        <f t="shared" si="976"/>
        <v>Bottomed Out</v>
      </c>
      <c r="BZ2343" s="3" t="str">
        <f t="shared" si="977"/>
        <v>Bottomed Out</v>
      </c>
      <c r="CA2343" s="3" t="s">
        <v>72</v>
      </c>
      <c r="CB2343" s="4" t="s">
        <v>4015</v>
      </c>
      <c r="CC2343" s="8" t="str">
        <f t="shared" si="978"/>
        <v>At the lowest level</v>
      </c>
      <c r="CD2343" s="10">
        <v>6</v>
      </c>
      <c r="CE2343" s="10">
        <v>0.23187365398420001</v>
      </c>
      <c r="CF2343" s="4">
        <f t="shared" si="979"/>
        <v>1.8126346015799988E-2</v>
      </c>
      <c r="CG2343" s="3">
        <f t="shared" si="980"/>
        <v>36.252692031599985</v>
      </c>
      <c r="CH2343" s="3">
        <v>4.9999999999999989E-2</v>
      </c>
      <c r="CI2343" s="4">
        <v>0.25</v>
      </c>
      <c r="CJ2343" s="8" t="str">
        <f t="shared" si="981"/>
        <v>Moderate Headroom</v>
      </c>
      <c r="CK2343" s="10">
        <v>4</v>
      </c>
      <c r="CL2343" s="4">
        <v>89.070241911978997</v>
      </c>
      <c r="CM2343" s="4">
        <f t="shared" si="982"/>
        <v>410.929758088021</v>
      </c>
      <c r="CN2343" s="8">
        <f t="shared" si="983"/>
        <v>82.185951617604204</v>
      </c>
      <c r="CO2343" s="3">
        <v>500</v>
      </c>
      <c r="CP2343" s="4">
        <v>500</v>
      </c>
      <c r="CQ2343" s="8" t="str">
        <f t="shared" si="984"/>
        <v>High Headroom</v>
      </c>
      <c r="CR2343" s="4">
        <v>1</v>
      </c>
      <c r="CS2343" s="4">
        <v>3.75</v>
      </c>
      <c r="CT2343" s="10">
        <v>0.45763069139969997</v>
      </c>
      <c r="CU2343" s="4">
        <f t="shared" si="985"/>
        <v>0.30763069139970001</v>
      </c>
      <c r="CV2343" s="4">
        <f t="shared" si="986"/>
        <v>205.08712759980003</v>
      </c>
      <c r="CW2343" s="4">
        <v>0.15</v>
      </c>
      <c r="CX2343" s="4">
        <v>0.15</v>
      </c>
      <c r="CY2343" s="8" t="str">
        <f t="shared" si="987"/>
        <v>High Headroom</v>
      </c>
      <c r="CZ2343" s="10">
        <v>1</v>
      </c>
      <c r="DC2343" s="4" t="s">
        <v>115</v>
      </c>
      <c r="DD2343" s="4" t="s">
        <v>6355</v>
      </c>
      <c r="DE2343" s="4"/>
      <c r="DF2343" s="4" t="s">
        <v>33</v>
      </c>
      <c r="DG2343" s="4" t="s">
        <v>10436</v>
      </c>
      <c r="DH2343" s="4">
        <v>302339</v>
      </c>
      <c r="DI2343" s="4">
        <v>5339</v>
      </c>
      <c r="DJ2343" s="29">
        <v>4861196</v>
      </c>
      <c r="DK2343" s="4" t="s">
        <v>17</v>
      </c>
      <c r="DL2343" s="10" t="s">
        <v>2141</v>
      </c>
      <c r="DM2343" s="30">
        <v>6</v>
      </c>
      <c r="DN2343" s="10">
        <v>0.2319</v>
      </c>
      <c r="DO2343" s="30">
        <v>4</v>
      </c>
      <c r="DP2343" s="10">
        <v>0.45760000000000001</v>
      </c>
      <c r="DQ2343" s="30">
        <v>1</v>
      </c>
      <c r="DR2343" s="4" t="s">
        <v>2142</v>
      </c>
      <c r="DS2343" s="4"/>
      <c r="DT2343" s="4" t="s">
        <v>124</v>
      </c>
      <c r="DU2343" s="4" t="s">
        <v>125</v>
      </c>
      <c r="DV2343" s="4">
        <v>1.8100000000000002E-2</v>
      </c>
      <c r="DW2343" s="31">
        <v>0.36252699999999999</v>
      </c>
      <c r="DX2343" s="4" t="s">
        <v>116</v>
      </c>
      <c r="DY2343" s="4" t="s">
        <v>117</v>
      </c>
      <c r="DZ2343" s="4">
        <v>0.30759999999999998</v>
      </c>
      <c r="EA2343" s="31">
        <v>2.0508709999999999</v>
      </c>
      <c r="EB2343" s="4" t="s">
        <v>118</v>
      </c>
      <c r="EC2343" s="4" t="s">
        <v>117</v>
      </c>
      <c r="EE2343" s="4" t="b">
        <f t="shared" si="988"/>
        <v>1</v>
      </c>
      <c r="EF2343" s="4" t="b">
        <f t="shared" si="989"/>
        <v>1</v>
      </c>
      <c r="EG2343" s="4" t="b">
        <f t="shared" si="990"/>
        <v>1</v>
      </c>
      <c r="EH2343" s="4" t="b">
        <f t="shared" si="991"/>
        <v>1</v>
      </c>
      <c r="EI2343" s="4" t="b">
        <f t="shared" si="992"/>
        <v>1</v>
      </c>
      <c r="EJ2343" s="4" t="b">
        <f t="shared" si="993"/>
        <v>1</v>
      </c>
    </row>
    <row r="2344" spans="69:140" ht="45" x14ac:dyDescent="0.25">
      <c r="BQ2344" s="4" t="s">
        <v>6356</v>
      </c>
      <c r="BR2344" s="4" t="s">
        <v>10437</v>
      </c>
      <c r="BS2344" s="4" t="s">
        <v>70</v>
      </c>
      <c r="BT2344" s="4" t="s">
        <v>14518</v>
      </c>
      <c r="BU2344" s="4">
        <v>302340</v>
      </c>
      <c r="BV2344" s="4" t="s">
        <v>47</v>
      </c>
      <c r="BW2344" s="4">
        <v>3602760905</v>
      </c>
      <c r="BX2344" s="10">
        <v>484.20738974969998</v>
      </c>
      <c r="BY2344" s="4">
        <f t="shared" si="976"/>
        <v>15.792610250300015</v>
      </c>
      <c r="BZ2344" s="3">
        <f t="shared" si="977"/>
        <v>3.1585220500600029</v>
      </c>
      <c r="CA2344" s="3">
        <v>500</v>
      </c>
      <c r="CB2344" s="4">
        <v>500</v>
      </c>
      <c r="CC2344" s="8" t="str">
        <f t="shared" si="978"/>
        <v>Low Headroom</v>
      </c>
      <c r="CD2344" s="10">
        <v>1</v>
      </c>
      <c r="CE2344" s="10">
        <v>8.5348301668999996E-2</v>
      </c>
      <c r="CF2344" s="4">
        <f t="shared" si="979"/>
        <v>5.4651698331000018E-2</v>
      </c>
      <c r="CG2344" s="3">
        <f t="shared" si="980"/>
        <v>91.086163885000019</v>
      </c>
      <c r="CH2344" s="3">
        <v>6.0000000000000012E-2</v>
      </c>
      <c r="CI2344" s="4">
        <v>0.14000000000000001</v>
      </c>
      <c r="CJ2344" s="8" t="str">
        <f t="shared" si="981"/>
        <v>High Headroom</v>
      </c>
      <c r="CK2344" s="10">
        <v>2</v>
      </c>
      <c r="CL2344" s="4">
        <v>27.899129940000002</v>
      </c>
      <c r="CM2344" s="4">
        <f t="shared" si="982"/>
        <v>472.10087005999998</v>
      </c>
      <c r="CN2344" s="8">
        <f t="shared" si="983"/>
        <v>94.42017401199999</v>
      </c>
      <c r="CO2344" s="3">
        <v>500</v>
      </c>
      <c r="CP2344" s="4">
        <v>500</v>
      </c>
      <c r="CQ2344" s="8" t="str">
        <f t="shared" si="984"/>
        <v>High Headroom</v>
      </c>
      <c r="CR2344" s="4">
        <v>1</v>
      </c>
      <c r="CS2344" s="4">
        <v>1</v>
      </c>
      <c r="CT2344" s="10">
        <v>0.55046774988000002</v>
      </c>
      <c r="CU2344" s="4">
        <f t="shared" si="985"/>
        <v>0.40046774988</v>
      </c>
      <c r="CV2344" s="4">
        <f t="shared" si="986"/>
        <v>266.97849991999999</v>
      </c>
      <c r="CW2344" s="4">
        <v>0.15</v>
      </c>
      <c r="CX2344" s="4">
        <v>0.15</v>
      </c>
      <c r="CY2344" s="8" t="str">
        <f t="shared" si="987"/>
        <v>High Headroom</v>
      </c>
      <c r="CZ2344" s="10">
        <v>1</v>
      </c>
      <c r="DC2344" s="4" t="s">
        <v>115</v>
      </c>
      <c r="DD2344" s="4" t="s">
        <v>6356</v>
      </c>
      <c r="DE2344" s="4"/>
      <c r="DF2344" s="4" t="s">
        <v>47</v>
      </c>
      <c r="DG2344" s="4" t="s">
        <v>10437</v>
      </c>
      <c r="DH2344" s="4">
        <v>302340</v>
      </c>
      <c r="DI2344" s="4">
        <v>5340</v>
      </c>
      <c r="DJ2344" s="29">
        <v>3602760905</v>
      </c>
      <c r="DK2344" s="4" t="s">
        <v>17</v>
      </c>
      <c r="DL2344" s="10">
        <v>484.20740000000001</v>
      </c>
      <c r="DM2344" s="30">
        <v>1</v>
      </c>
      <c r="DN2344" s="10">
        <v>8.5300000000000001E-2</v>
      </c>
      <c r="DO2344" s="30">
        <v>2</v>
      </c>
      <c r="DP2344" s="10">
        <v>0.55049999999999999</v>
      </c>
      <c r="DQ2344" s="30">
        <v>1</v>
      </c>
      <c r="DR2344" s="4">
        <v>15.7926</v>
      </c>
      <c r="DS2344" s="31">
        <v>3.1585000000000002E-2</v>
      </c>
      <c r="DT2344" s="4" t="s">
        <v>120</v>
      </c>
      <c r="DU2344" s="4" t="s">
        <v>117</v>
      </c>
      <c r="DV2344" s="4">
        <v>5.4699999999999999E-2</v>
      </c>
      <c r="DW2344" s="31">
        <v>0.91086200000000006</v>
      </c>
      <c r="DX2344" s="4" t="s">
        <v>118</v>
      </c>
      <c r="DY2344" s="4" t="s">
        <v>117</v>
      </c>
      <c r="DZ2344" s="4">
        <v>0.40050000000000002</v>
      </c>
      <c r="EA2344" s="31">
        <v>2.6697850000000001</v>
      </c>
      <c r="EB2344" s="4" t="s">
        <v>118</v>
      </c>
      <c r="EC2344" s="4" t="s">
        <v>117</v>
      </c>
      <c r="EE2344" s="4" t="b">
        <f t="shared" si="988"/>
        <v>1</v>
      </c>
      <c r="EF2344" s="4" t="b">
        <f t="shared" si="989"/>
        <v>1</v>
      </c>
      <c r="EG2344" s="4" t="b">
        <f t="shared" si="990"/>
        <v>1</v>
      </c>
      <c r="EH2344" s="4" t="b">
        <f t="shared" si="991"/>
        <v>1</v>
      </c>
      <c r="EI2344" s="4" t="b">
        <f t="shared" si="992"/>
        <v>1</v>
      </c>
      <c r="EJ2344" s="4" t="b">
        <f t="shared" si="993"/>
        <v>1</v>
      </c>
    </row>
    <row r="2345" spans="69:140" ht="45" x14ac:dyDescent="0.25">
      <c r="BQ2345" s="4" t="s">
        <v>6357</v>
      </c>
      <c r="BR2345" s="4" t="s">
        <v>10438</v>
      </c>
      <c r="BS2345" s="4" t="s">
        <v>70</v>
      </c>
      <c r="BT2345" s="4" t="s">
        <v>14519</v>
      </c>
      <c r="BU2345" s="4">
        <v>302341</v>
      </c>
      <c r="BV2345" s="4" t="s">
        <v>57</v>
      </c>
      <c r="BW2345" s="4">
        <v>3401961920</v>
      </c>
      <c r="BX2345" s="10">
        <v>741.32369678090004</v>
      </c>
      <c r="BY2345" s="4">
        <f t="shared" si="976"/>
        <v>758.67630321909996</v>
      </c>
      <c r="BZ2345" s="3">
        <f t="shared" si="977"/>
        <v>75.867630321909999</v>
      </c>
      <c r="CA2345" s="3">
        <v>1000</v>
      </c>
      <c r="CB2345" s="4">
        <v>1500</v>
      </c>
      <c r="CC2345" s="8" t="str">
        <f t="shared" si="978"/>
        <v>High Headroom</v>
      </c>
      <c r="CD2345" s="10">
        <v>2</v>
      </c>
      <c r="CE2345" s="10">
        <v>0.21704980055</v>
      </c>
      <c r="CF2345" s="4">
        <f t="shared" si="979"/>
        <v>3.2950199449999995E-2</v>
      </c>
      <c r="CG2345" s="3">
        <f t="shared" si="980"/>
        <v>65.900398899999999</v>
      </c>
      <c r="CH2345" s="3">
        <v>4.9999999999999989E-2</v>
      </c>
      <c r="CI2345" s="4">
        <v>0.25</v>
      </c>
      <c r="CJ2345" s="8" t="str">
        <f t="shared" si="981"/>
        <v>High Headroom</v>
      </c>
      <c r="CK2345" s="10">
        <v>4</v>
      </c>
      <c r="CL2345" s="4">
        <v>708.94979673299997</v>
      </c>
      <c r="CM2345" s="4">
        <f t="shared" si="982"/>
        <v>791.05020326700003</v>
      </c>
      <c r="CN2345" s="8">
        <f t="shared" si="983"/>
        <v>79.1050203267</v>
      </c>
      <c r="CO2345" s="3">
        <v>1000</v>
      </c>
      <c r="CP2345" s="4">
        <v>1500</v>
      </c>
      <c r="CQ2345" s="8" t="str">
        <f t="shared" si="984"/>
        <v>High Headroom</v>
      </c>
      <c r="CR2345" s="4">
        <v>2</v>
      </c>
      <c r="CS2345" s="4">
        <v>3</v>
      </c>
      <c r="CT2345" s="10">
        <v>0.19360940905999999</v>
      </c>
      <c r="CU2345" s="4">
        <f t="shared" si="985"/>
        <v>4.3609409059999993E-2</v>
      </c>
      <c r="CV2345" s="4">
        <f t="shared" si="986"/>
        <v>29.072939373333327</v>
      </c>
      <c r="CW2345" s="4">
        <v>0.15</v>
      </c>
      <c r="CX2345" s="4">
        <v>0.15</v>
      </c>
      <c r="CY2345" s="8" t="str">
        <f t="shared" si="987"/>
        <v>Low Headroom</v>
      </c>
      <c r="CZ2345" s="10">
        <v>1</v>
      </c>
      <c r="DC2345" s="4" t="s">
        <v>115</v>
      </c>
      <c r="DD2345" s="4" t="s">
        <v>6357</v>
      </c>
      <c r="DE2345" s="4"/>
      <c r="DF2345" s="4" t="s">
        <v>57</v>
      </c>
      <c r="DG2345" s="4" t="s">
        <v>10438</v>
      </c>
      <c r="DH2345" s="4">
        <v>302341</v>
      </c>
      <c r="DI2345" s="4">
        <v>5341</v>
      </c>
      <c r="DJ2345" s="29">
        <v>3401961920</v>
      </c>
      <c r="DK2345" s="4" t="s">
        <v>17</v>
      </c>
      <c r="DL2345" s="10">
        <v>741.32370000000003</v>
      </c>
      <c r="DM2345" s="30">
        <v>2</v>
      </c>
      <c r="DN2345" s="10">
        <v>0.217</v>
      </c>
      <c r="DO2345" s="30">
        <v>4</v>
      </c>
      <c r="DP2345" s="10">
        <v>0.19359999999999999</v>
      </c>
      <c r="DQ2345" s="30">
        <v>1</v>
      </c>
      <c r="DR2345" s="4">
        <v>758.67629999999997</v>
      </c>
      <c r="DS2345" s="31">
        <v>0.75867599999999991</v>
      </c>
      <c r="DT2345" s="4" t="s">
        <v>118</v>
      </c>
      <c r="DU2345" s="4" t="s">
        <v>117</v>
      </c>
      <c r="DV2345" s="4">
        <v>3.3000000000000002E-2</v>
      </c>
      <c r="DW2345" s="31">
        <v>0.65900400000000003</v>
      </c>
      <c r="DX2345" s="4" t="s">
        <v>118</v>
      </c>
      <c r="DY2345" s="4" t="s">
        <v>117</v>
      </c>
      <c r="DZ2345" s="4">
        <v>4.36E-2</v>
      </c>
      <c r="EA2345" s="31">
        <v>0.29072900000000002</v>
      </c>
      <c r="EB2345" s="4" t="s">
        <v>120</v>
      </c>
      <c r="EC2345" s="4" t="s">
        <v>117</v>
      </c>
      <c r="EE2345" s="4" t="b">
        <f t="shared" si="988"/>
        <v>1</v>
      </c>
      <c r="EF2345" s="4" t="b">
        <f t="shared" si="989"/>
        <v>1</v>
      </c>
      <c r="EG2345" s="4" t="b">
        <f t="shared" si="990"/>
        <v>1</v>
      </c>
      <c r="EH2345" s="4" t="b">
        <f t="shared" si="991"/>
        <v>1</v>
      </c>
      <c r="EI2345" s="4" t="b">
        <f t="shared" si="992"/>
        <v>1</v>
      </c>
      <c r="EJ2345" s="4" t="b">
        <f t="shared" si="993"/>
        <v>1</v>
      </c>
    </row>
    <row r="2346" spans="69:140" ht="45" x14ac:dyDescent="0.25">
      <c r="BQ2346" s="4" t="s">
        <v>6358</v>
      </c>
      <c r="BR2346" s="4" t="s">
        <v>10439</v>
      </c>
      <c r="BS2346" s="4" t="s">
        <v>70</v>
      </c>
      <c r="BT2346" s="4" t="s">
        <v>14520</v>
      </c>
      <c r="BU2346" s="4">
        <v>302342</v>
      </c>
      <c r="BV2346" s="4" t="s">
        <v>36</v>
      </c>
      <c r="BW2346" s="4">
        <v>4545115</v>
      </c>
      <c r="BX2346" s="10">
        <v>511.76940335400002</v>
      </c>
      <c r="BY2346" s="4">
        <f t="shared" si="976"/>
        <v>988.23059664599998</v>
      </c>
      <c r="BZ2346" s="3">
        <f t="shared" si="977"/>
        <v>98.823059664599995</v>
      </c>
      <c r="CA2346" s="3">
        <v>1000</v>
      </c>
      <c r="CB2346" s="4">
        <v>1500</v>
      </c>
      <c r="CC2346" s="8" t="str">
        <f t="shared" si="978"/>
        <v>High Headroom</v>
      </c>
      <c r="CD2346" s="10">
        <v>2</v>
      </c>
      <c r="CE2346" s="10">
        <v>9.3338523896000003E-2</v>
      </c>
      <c r="CF2346" s="4">
        <f t="shared" si="979"/>
        <v>4.666147610400001E-2</v>
      </c>
      <c r="CG2346" s="3">
        <f t="shared" si="980"/>
        <v>77.769126839999998</v>
      </c>
      <c r="CH2346" s="3">
        <v>6.0000000000000012E-2</v>
      </c>
      <c r="CI2346" s="4">
        <v>0.14000000000000001</v>
      </c>
      <c r="CJ2346" s="8" t="str">
        <f t="shared" si="981"/>
        <v>High Headroom</v>
      </c>
      <c r="CK2346" s="10">
        <v>2</v>
      </c>
      <c r="CL2346" s="4">
        <v>668.16293542990002</v>
      </c>
      <c r="CM2346" s="4">
        <f t="shared" si="982"/>
        <v>831.83706457009998</v>
      </c>
      <c r="CN2346" s="8">
        <f t="shared" si="983"/>
        <v>83.183706457010004</v>
      </c>
      <c r="CO2346" s="3">
        <v>1000</v>
      </c>
      <c r="CP2346" s="4">
        <v>1500</v>
      </c>
      <c r="CQ2346" s="8" t="str">
        <f t="shared" si="984"/>
        <v>High Headroom</v>
      </c>
      <c r="CR2346" s="4">
        <v>2</v>
      </c>
      <c r="CS2346" s="4">
        <v>2</v>
      </c>
      <c r="CT2346" s="10">
        <v>0.52823958096000001</v>
      </c>
      <c r="CU2346" s="4">
        <f t="shared" si="985"/>
        <v>0.37823958095999999</v>
      </c>
      <c r="CV2346" s="4">
        <f t="shared" si="986"/>
        <v>252.15972064000002</v>
      </c>
      <c r="CW2346" s="4">
        <v>0.15</v>
      </c>
      <c r="CX2346" s="4">
        <v>0.15</v>
      </c>
      <c r="CY2346" s="8" t="str">
        <f t="shared" si="987"/>
        <v>High Headroom</v>
      </c>
      <c r="CZ2346" s="10">
        <v>1</v>
      </c>
      <c r="DC2346" s="4" t="s">
        <v>115</v>
      </c>
      <c r="DD2346" s="4" t="s">
        <v>6358</v>
      </c>
      <c r="DE2346" s="4"/>
      <c r="DF2346" s="4" t="s">
        <v>36</v>
      </c>
      <c r="DG2346" s="4" t="s">
        <v>10439</v>
      </c>
      <c r="DH2346" s="4">
        <v>302342</v>
      </c>
      <c r="DI2346" s="4">
        <v>5342</v>
      </c>
      <c r="DJ2346" s="29">
        <v>4545115</v>
      </c>
      <c r="DK2346" s="4" t="s">
        <v>17</v>
      </c>
      <c r="DL2346" s="10">
        <v>511.76940000000002</v>
      </c>
      <c r="DM2346" s="30">
        <v>2</v>
      </c>
      <c r="DN2346" s="10">
        <v>9.3299999999999994E-2</v>
      </c>
      <c r="DO2346" s="30">
        <v>2</v>
      </c>
      <c r="DP2346" s="10">
        <v>0.5282</v>
      </c>
      <c r="DQ2346" s="30">
        <v>1</v>
      </c>
      <c r="DR2346" s="4">
        <v>988.23059999999998</v>
      </c>
      <c r="DS2346" s="31">
        <v>0.98823099999999997</v>
      </c>
      <c r="DT2346" s="4" t="s">
        <v>118</v>
      </c>
      <c r="DU2346" s="4" t="s">
        <v>117</v>
      </c>
      <c r="DV2346" s="4">
        <v>4.6699999999999998E-2</v>
      </c>
      <c r="DW2346" s="31">
        <v>0.77769099999999991</v>
      </c>
      <c r="DX2346" s="4" t="s">
        <v>118</v>
      </c>
      <c r="DY2346" s="4" t="s">
        <v>117</v>
      </c>
      <c r="DZ2346" s="4">
        <v>0.37819999999999998</v>
      </c>
      <c r="EA2346" s="31">
        <v>2.5215969999999999</v>
      </c>
      <c r="EB2346" s="4" t="s">
        <v>118</v>
      </c>
      <c r="EC2346" s="4" t="s">
        <v>117</v>
      </c>
      <c r="EE2346" s="4" t="b">
        <f t="shared" si="988"/>
        <v>1</v>
      </c>
      <c r="EF2346" s="4" t="b">
        <f t="shared" si="989"/>
        <v>1</v>
      </c>
      <c r="EG2346" s="4" t="b">
        <f t="shared" si="990"/>
        <v>1</v>
      </c>
      <c r="EH2346" s="4" t="b">
        <f t="shared" si="991"/>
        <v>1</v>
      </c>
      <c r="EI2346" s="4" t="b">
        <f t="shared" si="992"/>
        <v>1</v>
      </c>
      <c r="EJ2346" s="4" t="b">
        <f t="shared" si="993"/>
        <v>1</v>
      </c>
    </row>
    <row r="2347" spans="69:140" ht="45" x14ac:dyDescent="0.25">
      <c r="BQ2347" s="4" t="s">
        <v>6359</v>
      </c>
      <c r="BR2347" s="4" t="s">
        <v>10440</v>
      </c>
      <c r="BS2347" s="4" t="s">
        <v>70</v>
      </c>
      <c r="BT2347" s="4" t="s">
        <v>14521</v>
      </c>
      <c r="BU2347" s="4">
        <v>302343</v>
      </c>
      <c r="BV2347" s="4" t="s">
        <v>43</v>
      </c>
      <c r="BW2347" s="4">
        <v>5550025</v>
      </c>
      <c r="BX2347" s="10">
        <v>1511.99637845179</v>
      </c>
      <c r="BY2347" s="4">
        <f t="shared" si="976"/>
        <v>988.00362154821005</v>
      </c>
      <c r="BZ2347" s="3">
        <f t="shared" si="977"/>
        <v>98.800362154821002</v>
      </c>
      <c r="CA2347" s="3">
        <v>1000</v>
      </c>
      <c r="CB2347" s="4">
        <v>2500</v>
      </c>
      <c r="CC2347" s="8" t="str">
        <f t="shared" si="978"/>
        <v>High Headroom</v>
      </c>
      <c r="CD2347" s="10">
        <v>3</v>
      </c>
      <c r="CE2347" s="10">
        <v>9.4070080862500002E-2</v>
      </c>
      <c r="CF2347" s="4">
        <f t="shared" si="979"/>
        <v>4.5929919137500011E-2</v>
      </c>
      <c r="CG2347" s="3">
        <f t="shared" si="980"/>
        <v>76.54986522916667</v>
      </c>
      <c r="CH2347" s="3">
        <v>6.0000000000000012E-2</v>
      </c>
      <c r="CI2347" s="4">
        <v>0.14000000000000001</v>
      </c>
      <c r="CJ2347" s="8" t="str">
        <f t="shared" si="981"/>
        <v>High Headroom</v>
      </c>
      <c r="CK2347" s="10">
        <v>2</v>
      </c>
      <c r="CL2347" s="4">
        <v>51.6168619284744</v>
      </c>
      <c r="CM2347" s="4">
        <f t="shared" si="982"/>
        <v>448.38313807152559</v>
      </c>
      <c r="CN2347" s="8">
        <f t="shared" si="983"/>
        <v>89.676627614305119</v>
      </c>
      <c r="CO2347" s="3">
        <v>500</v>
      </c>
      <c r="CP2347" s="4">
        <v>500</v>
      </c>
      <c r="CQ2347" s="8" t="str">
        <f t="shared" si="984"/>
        <v>High Headroom</v>
      </c>
      <c r="CR2347" s="4">
        <v>1</v>
      </c>
      <c r="CS2347" s="4">
        <v>2</v>
      </c>
      <c r="CT2347" s="10">
        <v>0.37255843739990002</v>
      </c>
      <c r="CU2347" s="4">
        <f t="shared" si="985"/>
        <v>0.22255843739990003</v>
      </c>
      <c r="CV2347" s="4">
        <f t="shared" si="986"/>
        <v>148.37229159993336</v>
      </c>
      <c r="CW2347" s="4">
        <v>0.15</v>
      </c>
      <c r="CX2347" s="4">
        <v>0.15</v>
      </c>
      <c r="CY2347" s="8" t="str">
        <f t="shared" si="987"/>
        <v>High Headroom</v>
      </c>
      <c r="CZ2347" s="10">
        <v>1</v>
      </c>
      <c r="DC2347" s="4" t="s">
        <v>115</v>
      </c>
      <c r="DD2347" s="4" t="s">
        <v>6359</v>
      </c>
      <c r="DE2347" s="4"/>
      <c r="DF2347" s="4" t="s">
        <v>43</v>
      </c>
      <c r="DG2347" s="4" t="s">
        <v>10440</v>
      </c>
      <c r="DH2347" s="4">
        <v>302343</v>
      </c>
      <c r="DI2347" s="4">
        <v>5343</v>
      </c>
      <c r="DJ2347" s="29">
        <v>5550025</v>
      </c>
      <c r="DK2347" s="4" t="s">
        <v>17</v>
      </c>
      <c r="DL2347" s="10" t="s">
        <v>2143</v>
      </c>
      <c r="DM2347" s="30">
        <v>3</v>
      </c>
      <c r="DN2347" s="10">
        <v>9.4100000000000003E-2</v>
      </c>
      <c r="DO2347" s="30">
        <v>2</v>
      </c>
      <c r="DP2347" s="10">
        <v>0.37259999999999999</v>
      </c>
      <c r="DQ2347" s="30">
        <v>1</v>
      </c>
      <c r="DR2347" s="4">
        <v>988.00360000000001</v>
      </c>
      <c r="DS2347" s="31">
        <v>0.98800399999999999</v>
      </c>
      <c r="DT2347" s="4" t="s">
        <v>118</v>
      </c>
      <c r="DU2347" s="4" t="s">
        <v>117</v>
      </c>
      <c r="DV2347" s="4">
        <v>4.5900000000000003E-2</v>
      </c>
      <c r="DW2347" s="31">
        <v>0.76549899999999993</v>
      </c>
      <c r="DX2347" s="4" t="s">
        <v>118</v>
      </c>
      <c r="DY2347" s="4" t="s">
        <v>117</v>
      </c>
      <c r="DZ2347" s="4">
        <v>0.22259999999999999</v>
      </c>
      <c r="EA2347" s="31">
        <v>1.4837229999999999</v>
      </c>
      <c r="EB2347" s="4" t="s">
        <v>118</v>
      </c>
      <c r="EC2347" s="4" t="s">
        <v>117</v>
      </c>
      <c r="EE2347" s="4" t="b">
        <f t="shared" si="988"/>
        <v>1</v>
      </c>
      <c r="EF2347" s="4" t="b">
        <f t="shared" si="989"/>
        <v>1</v>
      </c>
      <c r="EG2347" s="4" t="b">
        <f t="shared" si="990"/>
        <v>1</v>
      </c>
      <c r="EH2347" s="4" t="b">
        <f t="shared" si="991"/>
        <v>1</v>
      </c>
      <c r="EI2347" s="4" t="b">
        <f t="shared" si="992"/>
        <v>1</v>
      </c>
      <c r="EJ2347" s="4" t="b">
        <f t="shared" si="993"/>
        <v>1</v>
      </c>
    </row>
    <row r="2348" spans="69:140" ht="60" x14ac:dyDescent="0.25">
      <c r="BQ2348" s="4" t="s">
        <v>6360</v>
      </c>
      <c r="BR2348" s="4" t="s">
        <v>10441</v>
      </c>
      <c r="BS2348" s="4" t="s">
        <v>70</v>
      </c>
      <c r="BT2348" s="4" t="s">
        <v>14522</v>
      </c>
      <c r="BU2348" s="4">
        <v>302344</v>
      </c>
      <c r="BV2348" s="4" t="s">
        <v>23</v>
      </c>
      <c r="BW2348" s="4">
        <v>946450</v>
      </c>
      <c r="BX2348" s="10">
        <v>3740.5392035617101</v>
      </c>
      <c r="BY2348" s="4">
        <f t="shared" si="976"/>
        <v>759.46079643828989</v>
      </c>
      <c r="BZ2348" s="3">
        <f t="shared" si="977"/>
        <v>75.946079643828995</v>
      </c>
      <c r="CA2348" s="3">
        <v>1000</v>
      </c>
      <c r="CB2348" s="4">
        <v>4500</v>
      </c>
      <c r="CC2348" s="8" t="str">
        <f t="shared" si="978"/>
        <v>High Headroom</v>
      </c>
      <c r="CD2348" s="10">
        <v>5</v>
      </c>
      <c r="CE2348" s="10">
        <v>0.12031240013030001</v>
      </c>
      <c r="CF2348" s="4">
        <f t="shared" si="979"/>
        <v>1.9687599869700007E-2</v>
      </c>
      <c r="CG2348" s="3">
        <f t="shared" si="980"/>
        <v>32.812666449500007</v>
      </c>
      <c r="CH2348" s="3">
        <v>6.0000000000000012E-2</v>
      </c>
      <c r="CI2348" s="4">
        <v>0.14000000000000001</v>
      </c>
      <c r="CJ2348" s="8" t="str">
        <f t="shared" si="981"/>
        <v>Moderate Headroom</v>
      </c>
      <c r="CK2348" s="10">
        <v>2</v>
      </c>
      <c r="CL2348" s="4">
        <v>3431.7585951026499</v>
      </c>
      <c r="CM2348" s="4">
        <f t="shared" si="982"/>
        <v>68.241404897350094</v>
      </c>
      <c r="CN2348" s="8">
        <f t="shared" si="983"/>
        <v>6.8241404897350089</v>
      </c>
      <c r="CO2348" s="3">
        <v>1000</v>
      </c>
      <c r="CP2348" s="4">
        <v>3500</v>
      </c>
      <c r="CQ2348" s="8" t="str">
        <f t="shared" si="984"/>
        <v>Low Headroom</v>
      </c>
      <c r="CR2348" s="4">
        <v>4</v>
      </c>
      <c r="CS2348" s="4">
        <v>3.25</v>
      </c>
      <c r="CT2348" s="10">
        <v>0.1218973359324</v>
      </c>
      <c r="CU2348" s="4">
        <f t="shared" si="985"/>
        <v>4.1897335932399998E-2</v>
      </c>
      <c r="CV2348" s="4">
        <f t="shared" si="986"/>
        <v>59.853337046285716</v>
      </c>
      <c r="CW2348" s="4">
        <v>6.9999999999999993E-2</v>
      </c>
      <c r="CX2348" s="4">
        <v>0.08</v>
      </c>
      <c r="CY2348" s="8" t="str">
        <f t="shared" si="987"/>
        <v>Moderate Headroom</v>
      </c>
      <c r="CZ2348" s="10">
        <v>2</v>
      </c>
      <c r="DC2348" s="4" t="s">
        <v>115</v>
      </c>
      <c r="DD2348" s="4" t="s">
        <v>6360</v>
      </c>
      <c r="DE2348" s="4"/>
      <c r="DF2348" s="4" t="s">
        <v>23</v>
      </c>
      <c r="DG2348" s="4" t="s">
        <v>10441</v>
      </c>
      <c r="DH2348" s="4">
        <v>302344</v>
      </c>
      <c r="DI2348" s="4">
        <v>5344</v>
      </c>
      <c r="DJ2348" s="29">
        <v>946450</v>
      </c>
      <c r="DK2348" s="4" t="s">
        <v>17</v>
      </c>
      <c r="DL2348" s="10" t="s">
        <v>2144</v>
      </c>
      <c r="DM2348" s="30">
        <v>5</v>
      </c>
      <c r="DN2348" s="10">
        <v>0.1203</v>
      </c>
      <c r="DO2348" s="30">
        <v>2</v>
      </c>
      <c r="DP2348" s="10">
        <v>0.12189999999999999</v>
      </c>
      <c r="DQ2348" s="30">
        <v>2</v>
      </c>
      <c r="DR2348" s="4">
        <v>759.46079999999995</v>
      </c>
      <c r="DS2348" s="31">
        <v>0.75946100000000005</v>
      </c>
      <c r="DT2348" s="4" t="s">
        <v>118</v>
      </c>
      <c r="DU2348" s="4" t="s">
        <v>117</v>
      </c>
      <c r="DV2348" s="4">
        <v>1.9699999999999999E-2</v>
      </c>
      <c r="DW2348" s="31">
        <v>0.328127</v>
      </c>
      <c r="DX2348" s="4" t="s">
        <v>116</v>
      </c>
      <c r="DY2348" s="4" t="s">
        <v>117</v>
      </c>
      <c r="DZ2348" s="4">
        <v>4.19E-2</v>
      </c>
      <c r="EA2348" s="31">
        <v>0.59853299999999998</v>
      </c>
      <c r="EB2348" s="4" t="s">
        <v>116</v>
      </c>
      <c r="EC2348" s="4" t="s">
        <v>117</v>
      </c>
      <c r="EE2348" s="4" t="b">
        <f t="shared" si="988"/>
        <v>1</v>
      </c>
      <c r="EF2348" s="4" t="b">
        <f t="shared" si="989"/>
        <v>1</v>
      </c>
      <c r="EG2348" s="4" t="b">
        <f t="shared" si="990"/>
        <v>1</v>
      </c>
      <c r="EH2348" s="4" t="b">
        <f t="shared" si="991"/>
        <v>1</v>
      </c>
      <c r="EI2348" s="4" t="b">
        <f t="shared" si="992"/>
        <v>1</v>
      </c>
      <c r="EJ2348" s="4" t="b">
        <f t="shared" si="993"/>
        <v>1</v>
      </c>
    </row>
    <row r="2349" spans="69:140" ht="60" x14ac:dyDescent="0.25">
      <c r="BQ2349" s="4" t="s">
        <v>6361</v>
      </c>
      <c r="BR2349" s="4" t="s">
        <v>10442</v>
      </c>
      <c r="BS2349" s="4" t="s">
        <v>70</v>
      </c>
      <c r="BT2349" s="4" t="s">
        <v>14523</v>
      </c>
      <c r="BU2349" s="4">
        <v>302345</v>
      </c>
      <c r="BV2349" s="4" t="s">
        <v>40</v>
      </c>
      <c r="BW2349" s="4">
        <v>1761899</v>
      </c>
      <c r="BX2349" s="10">
        <v>554.77945931960005</v>
      </c>
      <c r="BY2349" s="4">
        <f t="shared" si="976"/>
        <v>945.22054068039995</v>
      </c>
      <c r="BZ2349" s="3">
        <f t="shared" si="977"/>
        <v>94.522054068039992</v>
      </c>
      <c r="CA2349" s="3">
        <v>1000</v>
      </c>
      <c r="CB2349" s="4">
        <v>1500</v>
      </c>
      <c r="CC2349" s="8" t="str">
        <f t="shared" si="978"/>
        <v>High Headroom</v>
      </c>
      <c r="CD2349" s="10">
        <v>2</v>
      </c>
      <c r="CE2349" s="10">
        <v>0.22591534665999999</v>
      </c>
      <c r="CF2349" s="4">
        <f t="shared" si="979"/>
        <v>2.4084653340000012E-2</v>
      </c>
      <c r="CG2349" s="3">
        <f t="shared" si="980"/>
        <v>48.169306680000034</v>
      </c>
      <c r="CH2349" s="3">
        <v>4.9999999999999989E-2</v>
      </c>
      <c r="CI2349" s="4">
        <v>0.25</v>
      </c>
      <c r="CJ2349" s="8" t="str">
        <f t="shared" si="981"/>
        <v>Moderate Headroom</v>
      </c>
      <c r="CK2349" s="10">
        <v>4</v>
      </c>
      <c r="CL2349" s="4">
        <v>2029.8797050834</v>
      </c>
      <c r="CM2349" s="4">
        <f t="shared" si="982"/>
        <v>470.12029491659996</v>
      </c>
      <c r="CN2349" s="8">
        <f t="shared" si="983"/>
        <v>47.012029491659995</v>
      </c>
      <c r="CO2349" s="3">
        <v>1000</v>
      </c>
      <c r="CP2349" s="4">
        <v>2500</v>
      </c>
      <c r="CQ2349" s="8" t="str">
        <f t="shared" si="984"/>
        <v>Moderate Headroom</v>
      </c>
      <c r="CR2349" s="4">
        <v>3</v>
      </c>
      <c r="CS2349" s="4">
        <v>3.25</v>
      </c>
      <c r="CT2349" s="10">
        <v>0.21314576191000001</v>
      </c>
      <c r="CU2349" s="4">
        <f t="shared" si="985"/>
        <v>6.3145761910000014E-2</v>
      </c>
      <c r="CV2349" s="4">
        <f t="shared" si="986"/>
        <v>42.097174606666677</v>
      </c>
      <c r="CW2349" s="4">
        <v>0.15</v>
      </c>
      <c r="CX2349" s="4">
        <v>0.15</v>
      </c>
      <c r="CY2349" s="8" t="str">
        <f t="shared" si="987"/>
        <v>Moderate Headroom</v>
      </c>
      <c r="CZ2349" s="10">
        <v>1</v>
      </c>
      <c r="DC2349" s="4" t="s">
        <v>115</v>
      </c>
      <c r="DD2349" s="4" t="s">
        <v>6361</v>
      </c>
      <c r="DE2349" s="4"/>
      <c r="DF2349" s="4" t="s">
        <v>40</v>
      </c>
      <c r="DG2349" s="4" t="s">
        <v>10442</v>
      </c>
      <c r="DH2349" s="4">
        <v>302345</v>
      </c>
      <c r="DI2349" s="4">
        <v>5345</v>
      </c>
      <c r="DJ2349" s="29">
        <v>1761899</v>
      </c>
      <c r="DK2349" s="4" t="s">
        <v>17</v>
      </c>
      <c r="DL2349" s="10">
        <v>554.77949999999998</v>
      </c>
      <c r="DM2349" s="30">
        <v>2</v>
      </c>
      <c r="DN2349" s="10">
        <v>0.22589999999999999</v>
      </c>
      <c r="DO2349" s="30">
        <v>4</v>
      </c>
      <c r="DP2349" s="10">
        <v>0.21310000000000001</v>
      </c>
      <c r="DQ2349" s="30">
        <v>1</v>
      </c>
      <c r="DR2349" s="4">
        <v>945.22050000000002</v>
      </c>
      <c r="DS2349" s="31">
        <v>0.94522099999999998</v>
      </c>
      <c r="DT2349" s="4" t="s">
        <v>118</v>
      </c>
      <c r="DU2349" s="4" t="s">
        <v>117</v>
      </c>
      <c r="DV2349" s="4">
        <v>2.41E-2</v>
      </c>
      <c r="DW2349" s="31">
        <v>0.48169299999999998</v>
      </c>
      <c r="DX2349" s="4" t="s">
        <v>116</v>
      </c>
      <c r="DY2349" s="4" t="s">
        <v>117</v>
      </c>
      <c r="DZ2349" s="4">
        <v>6.3100000000000003E-2</v>
      </c>
      <c r="EA2349" s="31">
        <v>0.42097200000000001</v>
      </c>
      <c r="EB2349" s="4" t="s">
        <v>116</v>
      </c>
      <c r="EC2349" s="4" t="s">
        <v>117</v>
      </c>
      <c r="EE2349" s="4" t="b">
        <f t="shared" si="988"/>
        <v>1</v>
      </c>
      <c r="EF2349" s="4" t="b">
        <f t="shared" si="989"/>
        <v>1</v>
      </c>
      <c r="EG2349" s="4" t="b">
        <f t="shared" si="990"/>
        <v>1</v>
      </c>
      <c r="EH2349" s="4" t="b">
        <f t="shared" si="991"/>
        <v>1</v>
      </c>
      <c r="EI2349" s="4" t="b">
        <f t="shared" si="992"/>
        <v>1</v>
      </c>
      <c r="EJ2349" s="4" t="b">
        <f t="shared" si="993"/>
        <v>1</v>
      </c>
    </row>
    <row r="2350" spans="69:140" ht="45" x14ac:dyDescent="0.25">
      <c r="BQ2350" s="4" t="s">
        <v>6362</v>
      </c>
      <c r="BR2350" s="4" t="s">
        <v>10443</v>
      </c>
      <c r="BS2350" s="4" t="s">
        <v>70</v>
      </c>
      <c r="BT2350" s="4" t="s">
        <v>14524</v>
      </c>
      <c r="BU2350" s="4">
        <v>302346</v>
      </c>
      <c r="BV2350" s="4" t="s">
        <v>55</v>
      </c>
      <c r="BW2350" s="4">
        <v>2752522</v>
      </c>
      <c r="BX2350" s="10">
        <v>4328.1571562208001</v>
      </c>
      <c r="BY2350" s="4">
        <f t="shared" si="976"/>
        <v>171.84284377919994</v>
      </c>
      <c r="BZ2350" s="3">
        <f t="shared" si="977"/>
        <v>17.184284377919994</v>
      </c>
      <c r="CA2350" s="3">
        <v>1000</v>
      </c>
      <c r="CB2350" s="4">
        <v>4500</v>
      </c>
      <c r="CC2350" s="8" t="str">
        <f t="shared" si="978"/>
        <v>Low Headroom</v>
      </c>
      <c r="CD2350" s="10">
        <v>5</v>
      </c>
      <c r="CE2350" s="10">
        <v>9.8424323125000004E-2</v>
      </c>
      <c r="CF2350" s="4">
        <f t="shared" si="979"/>
        <v>4.1575676875000009E-2</v>
      </c>
      <c r="CG2350" s="3">
        <f t="shared" si="980"/>
        <v>69.292794791666665</v>
      </c>
      <c r="CH2350" s="3">
        <v>6.0000000000000012E-2</v>
      </c>
      <c r="CI2350" s="4">
        <v>0.14000000000000001</v>
      </c>
      <c r="CJ2350" s="8" t="str">
        <f t="shared" si="981"/>
        <v>High Headroom</v>
      </c>
      <c r="CK2350" s="10">
        <v>2</v>
      </c>
      <c r="CL2350" s="4">
        <v>470.06074743167301</v>
      </c>
      <c r="CM2350" s="4">
        <f t="shared" si="982"/>
        <v>29.939252568326992</v>
      </c>
      <c r="CN2350" s="8">
        <f t="shared" si="983"/>
        <v>5.9878505136653981</v>
      </c>
      <c r="CO2350" s="3">
        <v>500</v>
      </c>
      <c r="CP2350" s="4">
        <v>500</v>
      </c>
      <c r="CQ2350" s="8" t="str">
        <f t="shared" si="984"/>
        <v>Low Headroom</v>
      </c>
      <c r="CR2350" s="4">
        <v>1</v>
      </c>
      <c r="CS2350" s="4">
        <v>2.5</v>
      </c>
      <c r="CT2350" s="10">
        <v>0.15861178833</v>
      </c>
      <c r="CU2350" s="4">
        <f t="shared" si="985"/>
        <v>8.6117883300000087E-3</v>
      </c>
      <c r="CV2350" s="4">
        <f t="shared" si="986"/>
        <v>5.7411922200000065</v>
      </c>
      <c r="CW2350" s="4">
        <v>0.15</v>
      </c>
      <c r="CX2350" s="4">
        <v>0.15</v>
      </c>
      <c r="CY2350" s="8" t="str">
        <f t="shared" si="987"/>
        <v>Low Headroom</v>
      </c>
      <c r="CZ2350" s="10">
        <v>1</v>
      </c>
      <c r="DC2350" s="4" t="s">
        <v>115</v>
      </c>
      <c r="DD2350" s="4" t="s">
        <v>6362</v>
      </c>
      <c r="DE2350" s="4"/>
      <c r="DF2350" s="4" t="s">
        <v>55</v>
      </c>
      <c r="DG2350" s="4" t="s">
        <v>10443</v>
      </c>
      <c r="DH2350" s="4">
        <v>302346</v>
      </c>
      <c r="DI2350" s="4">
        <v>5346</v>
      </c>
      <c r="DJ2350" s="29">
        <v>2752522</v>
      </c>
      <c r="DK2350" s="4" t="s">
        <v>17</v>
      </c>
      <c r="DL2350" s="10" t="s">
        <v>2145</v>
      </c>
      <c r="DM2350" s="30">
        <v>5</v>
      </c>
      <c r="DN2350" s="10">
        <v>9.8400000000000001E-2</v>
      </c>
      <c r="DO2350" s="30">
        <v>2</v>
      </c>
      <c r="DP2350" s="10">
        <v>0.15859999999999999</v>
      </c>
      <c r="DQ2350" s="30">
        <v>1</v>
      </c>
      <c r="DR2350" s="4">
        <v>171.84280000000001</v>
      </c>
      <c r="DS2350" s="31">
        <v>0.171843</v>
      </c>
      <c r="DT2350" s="4" t="s">
        <v>120</v>
      </c>
      <c r="DU2350" s="4" t="s">
        <v>117</v>
      </c>
      <c r="DV2350" s="4">
        <v>4.1599999999999998E-2</v>
      </c>
      <c r="DW2350" s="31">
        <v>0.69292799999999999</v>
      </c>
      <c r="DX2350" s="4" t="s">
        <v>118</v>
      </c>
      <c r="DY2350" s="4" t="s">
        <v>117</v>
      </c>
      <c r="DZ2350" s="4">
        <v>8.6E-3</v>
      </c>
      <c r="EA2350" s="31">
        <v>5.7411999999999998E-2</v>
      </c>
      <c r="EB2350" s="4" t="s">
        <v>120</v>
      </c>
      <c r="EC2350" s="4" t="s">
        <v>117</v>
      </c>
      <c r="EE2350" s="4" t="b">
        <f t="shared" si="988"/>
        <v>1</v>
      </c>
      <c r="EF2350" s="4" t="b">
        <f t="shared" si="989"/>
        <v>1</v>
      </c>
      <c r="EG2350" s="4" t="b">
        <f t="shared" si="990"/>
        <v>1</v>
      </c>
      <c r="EH2350" s="4" t="b">
        <f t="shared" si="991"/>
        <v>1</v>
      </c>
      <c r="EI2350" s="4" t="b">
        <f t="shared" si="992"/>
        <v>1</v>
      </c>
      <c r="EJ2350" s="4" t="b">
        <f t="shared" si="993"/>
        <v>1</v>
      </c>
    </row>
    <row r="2351" spans="69:140" ht="45" x14ac:dyDescent="0.25">
      <c r="BQ2351" s="4" t="s">
        <v>6363</v>
      </c>
      <c r="BR2351" s="4" t="s">
        <v>10444</v>
      </c>
      <c r="BS2351" s="4" t="s">
        <v>70</v>
      </c>
      <c r="BT2351" s="4" t="s">
        <v>14525</v>
      </c>
      <c r="BU2351" s="4">
        <v>302347</v>
      </c>
      <c r="BV2351" s="4" t="s">
        <v>27</v>
      </c>
      <c r="BW2351" s="4">
        <v>1349756</v>
      </c>
      <c r="BX2351" s="10">
        <v>886.54370087370398</v>
      </c>
      <c r="BY2351" s="4">
        <f t="shared" si="976"/>
        <v>613.45629912629602</v>
      </c>
      <c r="BZ2351" s="3">
        <f t="shared" si="977"/>
        <v>61.345629912629605</v>
      </c>
      <c r="CA2351" s="3">
        <v>1000</v>
      </c>
      <c r="CB2351" s="4">
        <v>1500</v>
      </c>
      <c r="CC2351" s="8" t="str">
        <f t="shared" si="978"/>
        <v>High Headroom</v>
      </c>
      <c r="CD2351" s="10">
        <v>2</v>
      </c>
      <c r="CE2351" s="10">
        <v>0.23546241632949999</v>
      </c>
      <c r="CF2351" s="4">
        <f t="shared" si="979"/>
        <v>1.4537583670500009E-2</v>
      </c>
      <c r="CG2351" s="3">
        <f t="shared" si="980"/>
        <v>29.075167341000025</v>
      </c>
      <c r="CH2351" s="3">
        <v>4.9999999999999989E-2</v>
      </c>
      <c r="CI2351" s="4">
        <v>0.25</v>
      </c>
      <c r="CJ2351" s="8" t="str">
        <f t="shared" si="981"/>
        <v>Low Headroom</v>
      </c>
      <c r="CK2351" s="10">
        <v>4</v>
      </c>
      <c r="CL2351" s="4">
        <v>1213.6817712084701</v>
      </c>
      <c r="CM2351" s="4">
        <f t="shared" si="982"/>
        <v>286.31822879152992</v>
      </c>
      <c r="CN2351" s="8">
        <f t="shared" si="983"/>
        <v>28.631822879152992</v>
      </c>
      <c r="CO2351" s="3">
        <v>1000</v>
      </c>
      <c r="CP2351" s="4">
        <v>1500</v>
      </c>
      <c r="CQ2351" s="8" t="str">
        <f t="shared" si="984"/>
        <v>Low Headroom</v>
      </c>
      <c r="CR2351" s="4">
        <v>2</v>
      </c>
      <c r="CS2351" s="4">
        <v>3</v>
      </c>
      <c r="CT2351" s="10">
        <v>0.28315951889649998</v>
      </c>
      <c r="CU2351" s="4">
        <f t="shared" si="985"/>
        <v>0.13315951889649999</v>
      </c>
      <c r="CV2351" s="4">
        <f t="shared" si="986"/>
        <v>88.773012597666664</v>
      </c>
      <c r="CW2351" s="4">
        <v>0.15</v>
      </c>
      <c r="CX2351" s="4">
        <v>0.15</v>
      </c>
      <c r="CY2351" s="8" t="str">
        <f t="shared" si="987"/>
        <v>High Headroom</v>
      </c>
      <c r="CZ2351" s="10">
        <v>1</v>
      </c>
      <c r="DC2351" s="4" t="s">
        <v>115</v>
      </c>
      <c r="DD2351" s="4" t="s">
        <v>6363</v>
      </c>
      <c r="DE2351" s="4"/>
      <c r="DF2351" s="4" t="s">
        <v>27</v>
      </c>
      <c r="DG2351" s="4" t="s">
        <v>10444</v>
      </c>
      <c r="DH2351" s="4">
        <v>302347</v>
      </c>
      <c r="DI2351" s="4">
        <v>5347</v>
      </c>
      <c r="DJ2351" s="29">
        <v>1349756</v>
      </c>
      <c r="DK2351" s="4" t="s">
        <v>17</v>
      </c>
      <c r="DL2351" s="10">
        <v>886.54369999999994</v>
      </c>
      <c r="DM2351" s="30">
        <v>2</v>
      </c>
      <c r="DN2351" s="10">
        <v>0.23549999999999999</v>
      </c>
      <c r="DO2351" s="30">
        <v>4</v>
      </c>
      <c r="DP2351" s="10">
        <v>0.28320000000000001</v>
      </c>
      <c r="DQ2351" s="30">
        <v>1</v>
      </c>
      <c r="DR2351" s="4">
        <v>613.45630000000006</v>
      </c>
      <c r="DS2351" s="31">
        <v>0.613456</v>
      </c>
      <c r="DT2351" s="4" t="s">
        <v>118</v>
      </c>
      <c r="DU2351" s="4" t="s">
        <v>117</v>
      </c>
      <c r="DV2351" s="4">
        <v>1.4500000000000001E-2</v>
      </c>
      <c r="DW2351" s="31">
        <v>0.29075200000000001</v>
      </c>
      <c r="DX2351" s="4" t="s">
        <v>120</v>
      </c>
      <c r="DY2351" s="4" t="s">
        <v>117</v>
      </c>
      <c r="DZ2351" s="4">
        <v>0.13320000000000001</v>
      </c>
      <c r="EA2351" s="31">
        <v>0.88772999999999991</v>
      </c>
      <c r="EB2351" s="4" t="s">
        <v>118</v>
      </c>
      <c r="EC2351" s="4" t="s">
        <v>117</v>
      </c>
      <c r="EE2351" s="4" t="b">
        <f t="shared" si="988"/>
        <v>1</v>
      </c>
      <c r="EF2351" s="4" t="b">
        <f t="shared" si="989"/>
        <v>1</v>
      </c>
      <c r="EG2351" s="4" t="b">
        <f t="shared" si="990"/>
        <v>1</v>
      </c>
      <c r="EH2351" s="4" t="b">
        <f t="shared" si="991"/>
        <v>1</v>
      </c>
      <c r="EI2351" s="4" t="b">
        <f t="shared" si="992"/>
        <v>1</v>
      </c>
      <c r="EJ2351" s="4" t="b">
        <f t="shared" si="993"/>
        <v>1</v>
      </c>
    </row>
    <row r="2352" spans="69:140" ht="45" x14ac:dyDescent="0.25">
      <c r="BQ2352" s="4" t="s">
        <v>6364</v>
      </c>
      <c r="BR2352" s="4" t="s">
        <v>10445</v>
      </c>
      <c r="BS2352" s="4" t="s">
        <v>70</v>
      </c>
      <c r="BT2352" s="4" t="s">
        <v>14526</v>
      </c>
      <c r="BU2352" s="4">
        <v>302348</v>
      </c>
      <c r="BV2352" s="4" t="s">
        <v>40</v>
      </c>
      <c r="BW2352" s="4">
        <v>1745564</v>
      </c>
      <c r="BX2352" s="10">
        <v>72527.8810408922</v>
      </c>
      <c r="BY2352" s="4" t="str">
        <f t="shared" si="976"/>
        <v>Bottomed Out</v>
      </c>
      <c r="BZ2352" s="3" t="str">
        <f t="shared" si="977"/>
        <v>Bottomed Out</v>
      </c>
      <c r="CA2352" s="3" t="s">
        <v>72</v>
      </c>
      <c r="CB2352" s="4" t="s">
        <v>4015</v>
      </c>
      <c r="CC2352" s="8" t="str">
        <f t="shared" si="978"/>
        <v>At the lowest level</v>
      </c>
      <c r="CD2352" s="10">
        <v>6</v>
      </c>
      <c r="CE2352" s="10">
        <v>0.18406705182999999</v>
      </c>
      <c r="CF2352" s="4">
        <f t="shared" si="979"/>
        <v>1.5932948170000016E-2</v>
      </c>
      <c r="CG2352" s="3">
        <f t="shared" si="980"/>
        <v>26.554913616666699</v>
      </c>
      <c r="CH2352" s="3">
        <v>0.06</v>
      </c>
      <c r="CI2352" s="4">
        <v>0.2</v>
      </c>
      <c r="CJ2352" s="8" t="str">
        <f t="shared" si="981"/>
        <v>Low Headroom</v>
      </c>
      <c r="CK2352" s="10">
        <v>3</v>
      </c>
      <c r="CL2352" s="4">
        <v>50617.100371747198</v>
      </c>
      <c r="CM2352" s="4" t="str">
        <f t="shared" si="982"/>
        <v>Bottomed Out</v>
      </c>
      <c r="CN2352" s="8" t="str">
        <f t="shared" si="983"/>
        <v>Bottomed Out</v>
      </c>
      <c r="CO2352" s="3" t="s">
        <v>72</v>
      </c>
      <c r="CP2352" s="4" t="s">
        <v>4015</v>
      </c>
      <c r="CQ2352" s="8" t="str">
        <f t="shared" si="984"/>
        <v>At the lowest level</v>
      </c>
      <c r="CR2352" s="4">
        <v>6</v>
      </c>
      <c r="CS2352" s="4">
        <v>4.5</v>
      </c>
      <c r="CT2352" s="10">
        <v>1.9268067725</v>
      </c>
      <c r="CU2352" s="4">
        <f t="shared" si="985"/>
        <v>1.7768067725000001</v>
      </c>
      <c r="CV2352" s="4">
        <f t="shared" si="986"/>
        <v>1184.5378483333334</v>
      </c>
      <c r="CW2352" s="4">
        <v>0.15</v>
      </c>
      <c r="CX2352" s="4">
        <v>0.15</v>
      </c>
      <c r="CY2352" s="8" t="str">
        <f t="shared" si="987"/>
        <v>High Headroom</v>
      </c>
      <c r="CZ2352" s="10">
        <v>1</v>
      </c>
      <c r="DC2352" s="4" t="s">
        <v>115</v>
      </c>
      <c r="DD2352" s="4" t="s">
        <v>6364</v>
      </c>
      <c r="DE2352" s="4"/>
      <c r="DF2352" s="4" t="s">
        <v>40</v>
      </c>
      <c r="DG2352" s="4" t="s">
        <v>10445</v>
      </c>
      <c r="DH2352" s="4">
        <v>302348</v>
      </c>
      <c r="DI2352" s="4">
        <v>5348</v>
      </c>
      <c r="DJ2352" s="29">
        <v>1745564</v>
      </c>
      <c r="DK2352" s="4" t="s">
        <v>17</v>
      </c>
      <c r="DL2352" s="10" t="s">
        <v>2146</v>
      </c>
      <c r="DM2352" s="30">
        <v>6</v>
      </c>
      <c r="DN2352" s="10">
        <v>0.18410000000000001</v>
      </c>
      <c r="DO2352" s="30">
        <v>3</v>
      </c>
      <c r="DP2352" s="10">
        <v>1.9268000000000001</v>
      </c>
      <c r="DQ2352" s="30">
        <v>1</v>
      </c>
      <c r="DR2352" s="4" t="s">
        <v>2147</v>
      </c>
      <c r="DS2352" s="4"/>
      <c r="DT2352" s="4" t="s">
        <v>124</v>
      </c>
      <c r="DU2352" s="4" t="s">
        <v>125</v>
      </c>
      <c r="DV2352" s="4">
        <v>1.5900000000000001E-2</v>
      </c>
      <c r="DW2352" s="31">
        <v>0.26554899999999998</v>
      </c>
      <c r="DX2352" s="4" t="s">
        <v>120</v>
      </c>
      <c r="DY2352" s="4" t="s">
        <v>117</v>
      </c>
      <c r="DZ2352" s="4">
        <v>1.7767999999999999</v>
      </c>
      <c r="EA2352" s="4" t="s">
        <v>2148</v>
      </c>
      <c r="EB2352" s="4" t="s">
        <v>118</v>
      </c>
      <c r="EC2352" s="4" t="s">
        <v>117</v>
      </c>
      <c r="EE2352" s="4" t="b">
        <f t="shared" si="988"/>
        <v>1</v>
      </c>
      <c r="EF2352" s="4" t="b">
        <f t="shared" si="989"/>
        <v>1</v>
      </c>
      <c r="EG2352" s="4" t="b">
        <f t="shared" si="990"/>
        <v>1</v>
      </c>
      <c r="EH2352" s="4" t="b">
        <f t="shared" si="991"/>
        <v>1</v>
      </c>
      <c r="EI2352" s="4" t="b">
        <f t="shared" si="992"/>
        <v>1</v>
      </c>
      <c r="EJ2352" s="4" t="b">
        <f t="shared" si="993"/>
        <v>1</v>
      </c>
    </row>
    <row r="2353" spans="69:140" ht="45" x14ac:dyDescent="0.25">
      <c r="BQ2353" s="4" t="s">
        <v>6365</v>
      </c>
      <c r="BR2353" s="4" t="s">
        <v>10446</v>
      </c>
      <c r="BS2353" s="4" t="s">
        <v>70</v>
      </c>
      <c r="BT2353" s="4" t="s">
        <v>14527</v>
      </c>
      <c r="BU2353" s="4">
        <v>302349</v>
      </c>
      <c r="BV2353" s="4" t="s">
        <v>33</v>
      </c>
      <c r="BW2353" s="4">
        <v>4859576</v>
      </c>
      <c r="BX2353" s="10">
        <v>4408.0877387288001</v>
      </c>
      <c r="BY2353" s="4">
        <f t="shared" si="976"/>
        <v>91.912261271199895</v>
      </c>
      <c r="BZ2353" s="3">
        <f t="shared" si="977"/>
        <v>9.1912261271199895</v>
      </c>
      <c r="CA2353" s="3">
        <v>1000</v>
      </c>
      <c r="CB2353" s="4">
        <v>4500</v>
      </c>
      <c r="CC2353" s="8" t="str">
        <f t="shared" si="978"/>
        <v>Low Headroom</v>
      </c>
      <c r="CD2353" s="10">
        <v>5</v>
      </c>
      <c r="CE2353" s="10">
        <v>0.19947452474999999</v>
      </c>
      <c r="CF2353" s="4">
        <f t="shared" si="979"/>
        <v>5.2547525000001816E-4</v>
      </c>
      <c r="CG2353" s="3">
        <f t="shared" si="980"/>
        <v>0.87579208333336367</v>
      </c>
      <c r="CH2353" s="3">
        <v>0.06</v>
      </c>
      <c r="CI2353" s="4">
        <v>0.2</v>
      </c>
      <c r="CJ2353" s="8" t="str">
        <f t="shared" si="981"/>
        <v>Low Headroom</v>
      </c>
      <c r="CK2353" s="10">
        <v>3</v>
      </c>
      <c r="CL2353" s="4">
        <v>42.545719765525803</v>
      </c>
      <c r="CM2353" s="4">
        <f t="shared" si="982"/>
        <v>457.4542802344742</v>
      </c>
      <c r="CN2353" s="8">
        <f t="shared" si="983"/>
        <v>91.490856046894848</v>
      </c>
      <c r="CO2353" s="3">
        <v>500</v>
      </c>
      <c r="CP2353" s="4">
        <v>500</v>
      </c>
      <c r="CQ2353" s="8" t="str">
        <f t="shared" si="984"/>
        <v>High Headroom</v>
      </c>
      <c r="CR2353" s="4">
        <v>1</v>
      </c>
      <c r="CS2353" s="4">
        <v>3</v>
      </c>
      <c r="CT2353" s="10">
        <v>0.35902350448999998</v>
      </c>
      <c r="CU2353" s="4">
        <f t="shared" si="985"/>
        <v>0.20902350448999998</v>
      </c>
      <c r="CV2353" s="4">
        <f t="shared" si="986"/>
        <v>139.34900299333333</v>
      </c>
      <c r="CW2353" s="4">
        <v>0.15</v>
      </c>
      <c r="CX2353" s="4">
        <v>0.15</v>
      </c>
      <c r="CY2353" s="8" t="str">
        <f t="shared" si="987"/>
        <v>High Headroom</v>
      </c>
      <c r="CZ2353" s="10">
        <v>1</v>
      </c>
      <c r="DC2353" s="4" t="s">
        <v>115</v>
      </c>
      <c r="DD2353" s="4" t="s">
        <v>6365</v>
      </c>
      <c r="DE2353" s="4"/>
      <c r="DF2353" s="4" t="s">
        <v>33</v>
      </c>
      <c r="DG2353" s="4" t="s">
        <v>10446</v>
      </c>
      <c r="DH2353" s="4">
        <v>302349</v>
      </c>
      <c r="DI2353" s="4">
        <v>5349</v>
      </c>
      <c r="DJ2353" s="29">
        <v>4859576</v>
      </c>
      <c r="DK2353" s="4" t="s">
        <v>17</v>
      </c>
      <c r="DL2353" s="10" t="s">
        <v>2149</v>
      </c>
      <c r="DM2353" s="30">
        <v>5</v>
      </c>
      <c r="DN2353" s="10">
        <v>0.19950000000000001</v>
      </c>
      <c r="DO2353" s="30">
        <v>3</v>
      </c>
      <c r="DP2353" s="10">
        <v>0.35899999999999999</v>
      </c>
      <c r="DQ2353" s="30">
        <v>1</v>
      </c>
      <c r="DR2353" s="4">
        <v>91.912300000000002</v>
      </c>
      <c r="DS2353" s="31">
        <v>9.1912000000000008E-2</v>
      </c>
      <c r="DT2353" s="4" t="s">
        <v>120</v>
      </c>
      <c r="DU2353" s="4" t="s">
        <v>117</v>
      </c>
      <c r="DV2353" s="4">
        <v>5.0000000000000001E-4</v>
      </c>
      <c r="DW2353" s="31">
        <v>8.7580000000000002E-3</v>
      </c>
      <c r="DX2353" s="4" t="s">
        <v>120</v>
      </c>
      <c r="DY2353" s="4" t="s">
        <v>117</v>
      </c>
      <c r="DZ2353" s="4">
        <v>0.20899999999999999</v>
      </c>
      <c r="EA2353" s="31">
        <v>1.3934899999999999</v>
      </c>
      <c r="EB2353" s="4" t="s">
        <v>118</v>
      </c>
      <c r="EC2353" s="4" t="s">
        <v>117</v>
      </c>
      <c r="EE2353" s="4" t="b">
        <f t="shared" si="988"/>
        <v>1</v>
      </c>
      <c r="EF2353" s="4" t="b">
        <f t="shared" si="989"/>
        <v>1</v>
      </c>
      <c r="EG2353" s="4" t="b">
        <f t="shared" si="990"/>
        <v>1</v>
      </c>
      <c r="EH2353" s="4" t="b">
        <f t="shared" si="991"/>
        <v>1</v>
      </c>
      <c r="EI2353" s="4" t="b">
        <f t="shared" si="992"/>
        <v>1</v>
      </c>
      <c r="EJ2353" s="4" t="b">
        <f t="shared" si="993"/>
        <v>1</v>
      </c>
    </row>
    <row r="2354" spans="69:140" ht="45" x14ac:dyDescent="0.25">
      <c r="BQ2354" s="4" t="s">
        <v>6366</v>
      </c>
      <c r="BR2354" s="4" t="s">
        <v>10447</v>
      </c>
      <c r="BS2354" s="4" t="s">
        <v>70</v>
      </c>
      <c r="BT2354" s="4" t="s">
        <v>14528</v>
      </c>
      <c r="BU2354" s="4">
        <v>302350</v>
      </c>
      <c r="BV2354" s="4" t="s">
        <v>33</v>
      </c>
      <c r="BW2354" s="4">
        <v>4845384</v>
      </c>
      <c r="BX2354" s="10">
        <v>727.86963651270003</v>
      </c>
      <c r="BY2354" s="4">
        <f t="shared" si="976"/>
        <v>772.13036348729997</v>
      </c>
      <c r="BZ2354" s="3">
        <f t="shared" si="977"/>
        <v>77.21303634873</v>
      </c>
      <c r="CA2354" s="3">
        <v>1000</v>
      </c>
      <c r="CB2354" s="4">
        <v>1500</v>
      </c>
      <c r="CC2354" s="8" t="str">
        <f t="shared" si="978"/>
        <v>High Headroom</v>
      </c>
      <c r="CD2354" s="10">
        <v>2</v>
      </c>
      <c r="CE2354" s="10">
        <v>0.1009989147</v>
      </c>
      <c r="CF2354" s="4">
        <f t="shared" si="979"/>
        <v>3.9001085300000016E-2</v>
      </c>
      <c r="CG2354" s="3">
        <f t="shared" si="980"/>
        <v>65.001808833333357</v>
      </c>
      <c r="CH2354" s="3">
        <v>6.0000000000000012E-2</v>
      </c>
      <c r="CI2354" s="4">
        <v>0.14000000000000001</v>
      </c>
      <c r="CJ2354" s="8" t="str">
        <f t="shared" si="981"/>
        <v>High Headroom</v>
      </c>
      <c r="CK2354" s="10">
        <v>2</v>
      </c>
      <c r="CL2354" s="4">
        <v>385.40818157971</v>
      </c>
      <c r="CM2354" s="4">
        <f t="shared" si="982"/>
        <v>114.59181842029</v>
      </c>
      <c r="CN2354" s="8">
        <f t="shared" si="983"/>
        <v>22.918363684058001</v>
      </c>
      <c r="CO2354" s="3">
        <v>500</v>
      </c>
      <c r="CP2354" s="4">
        <v>500</v>
      </c>
      <c r="CQ2354" s="8" t="str">
        <f t="shared" si="984"/>
        <v>Low Headroom</v>
      </c>
      <c r="CR2354" s="4">
        <v>1</v>
      </c>
      <c r="CS2354" s="4">
        <v>1.75</v>
      </c>
      <c r="CT2354" s="10">
        <v>0.65310214234999997</v>
      </c>
      <c r="CU2354" s="4">
        <f t="shared" si="985"/>
        <v>0.50310214234999995</v>
      </c>
      <c r="CV2354" s="4">
        <f t="shared" si="986"/>
        <v>335.40142823333332</v>
      </c>
      <c r="CW2354" s="4">
        <v>0.15</v>
      </c>
      <c r="CX2354" s="4">
        <v>0.15</v>
      </c>
      <c r="CY2354" s="8" t="str">
        <f t="shared" si="987"/>
        <v>High Headroom</v>
      </c>
      <c r="CZ2354" s="10">
        <v>1</v>
      </c>
      <c r="DC2354" s="4" t="s">
        <v>115</v>
      </c>
      <c r="DD2354" s="4" t="s">
        <v>6366</v>
      </c>
      <c r="DE2354" s="4"/>
      <c r="DF2354" s="4" t="s">
        <v>33</v>
      </c>
      <c r="DG2354" s="4" t="s">
        <v>10447</v>
      </c>
      <c r="DH2354" s="4">
        <v>302350</v>
      </c>
      <c r="DI2354" s="4">
        <v>5350</v>
      </c>
      <c r="DJ2354" s="29">
        <v>4845384</v>
      </c>
      <c r="DK2354" s="4" t="s">
        <v>17</v>
      </c>
      <c r="DL2354" s="10">
        <v>727.86959999999999</v>
      </c>
      <c r="DM2354" s="30">
        <v>2</v>
      </c>
      <c r="DN2354" s="10">
        <v>0.10100000000000001</v>
      </c>
      <c r="DO2354" s="30">
        <v>2</v>
      </c>
      <c r="DP2354" s="10">
        <v>0.65310000000000001</v>
      </c>
      <c r="DQ2354" s="30">
        <v>1</v>
      </c>
      <c r="DR2354" s="4">
        <v>772.13040000000001</v>
      </c>
      <c r="DS2354" s="31">
        <v>0.77212999999999998</v>
      </c>
      <c r="DT2354" s="4" t="s">
        <v>118</v>
      </c>
      <c r="DU2354" s="4" t="s">
        <v>117</v>
      </c>
      <c r="DV2354" s="4">
        <v>3.9E-2</v>
      </c>
      <c r="DW2354" s="31">
        <v>0.65001799999999998</v>
      </c>
      <c r="DX2354" s="4" t="s">
        <v>118</v>
      </c>
      <c r="DY2354" s="4" t="s">
        <v>117</v>
      </c>
      <c r="DZ2354" s="4">
        <v>0.50309999999999999</v>
      </c>
      <c r="EA2354" s="31">
        <v>3.3540140000000003</v>
      </c>
      <c r="EB2354" s="4" t="s">
        <v>118</v>
      </c>
      <c r="EC2354" s="4" t="s">
        <v>117</v>
      </c>
      <c r="EE2354" s="4" t="b">
        <f t="shared" si="988"/>
        <v>1</v>
      </c>
      <c r="EF2354" s="4" t="b">
        <f t="shared" si="989"/>
        <v>1</v>
      </c>
      <c r="EG2354" s="4" t="b">
        <f t="shared" si="990"/>
        <v>1</v>
      </c>
      <c r="EH2354" s="4" t="b">
        <f t="shared" si="991"/>
        <v>1</v>
      </c>
      <c r="EI2354" s="4" t="b">
        <f t="shared" si="992"/>
        <v>1</v>
      </c>
      <c r="EJ2354" s="4" t="b">
        <f t="shared" si="993"/>
        <v>1</v>
      </c>
    </row>
    <row r="2355" spans="69:140" ht="45" x14ac:dyDescent="0.25">
      <c r="BQ2355" s="4" t="s">
        <v>6367</v>
      </c>
      <c r="BR2355" s="4" t="s">
        <v>10448</v>
      </c>
      <c r="BS2355" s="4" t="s">
        <v>70</v>
      </c>
      <c r="BT2355" s="4" t="s">
        <v>14529</v>
      </c>
      <c r="BU2355" s="4">
        <v>302351</v>
      </c>
      <c r="BV2355" s="4" t="s">
        <v>33</v>
      </c>
      <c r="BW2355" s="4">
        <v>4845672</v>
      </c>
      <c r="BX2355" s="10">
        <v>6665.0986068392003</v>
      </c>
      <c r="BY2355" s="4" t="str">
        <f t="shared" si="976"/>
        <v>Bottomed Out</v>
      </c>
      <c r="BZ2355" s="3" t="str">
        <f t="shared" si="977"/>
        <v>Bottomed Out</v>
      </c>
      <c r="CA2355" s="3" t="s">
        <v>72</v>
      </c>
      <c r="CB2355" s="4" t="s">
        <v>4015</v>
      </c>
      <c r="CC2355" s="8" t="str">
        <f t="shared" si="978"/>
        <v>At the lowest level</v>
      </c>
      <c r="CD2355" s="10">
        <v>6</v>
      </c>
      <c r="CE2355" s="10">
        <v>0.25734149631999997</v>
      </c>
      <c r="CF2355" s="4">
        <f t="shared" si="979"/>
        <v>4.2658503680000015E-2</v>
      </c>
      <c r="CG2355" s="3">
        <f t="shared" si="980"/>
        <v>85.317007360000048</v>
      </c>
      <c r="CH2355" s="3">
        <v>4.9999999999999989E-2</v>
      </c>
      <c r="CI2355" s="4">
        <v>0.3</v>
      </c>
      <c r="CJ2355" s="8" t="str">
        <f t="shared" si="981"/>
        <v>High Headroom</v>
      </c>
      <c r="CK2355" s="10">
        <v>5</v>
      </c>
      <c r="CL2355" s="4">
        <v>138.04957481450001</v>
      </c>
      <c r="CM2355" s="4">
        <f t="shared" si="982"/>
        <v>361.95042518549997</v>
      </c>
      <c r="CN2355" s="8">
        <f t="shared" si="983"/>
        <v>72.390085037099993</v>
      </c>
      <c r="CO2355" s="3">
        <v>500</v>
      </c>
      <c r="CP2355" s="4">
        <v>500</v>
      </c>
      <c r="CQ2355" s="8" t="str">
        <f t="shared" si="984"/>
        <v>High Headroom</v>
      </c>
      <c r="CR2355" s="4">
        <v>1</v>
      </c>
      <c r="CS2355" s="4">
        <v>4.25</v>
      </c>
      <c r="CT2355" s="10">
        <v>0.76410004903999995</v>
      </c>
      <c r="CU2355" s="4">
        <f t="shared" si="985"/>
        <v>0.61410004903999993</v>
      </c>
      <c r="CV2355" s="4">
        <f t="shared" si="986"/>
        <v>409.40003269333329</v>
      </c>
      <c r="CW2355" s="4">
        <v>0.15</v>
      </c>
      <c r="CX2355" s="4">
        <v>0.15</v>
      </c>
      <c r="CY2355" s="8" t="str">
        <f t="shared" si="987"/>
        <v>High Headroom</v>
      </c>
      <c r="CZ2355" s="10">
        <v>1</v>
      </c>
      <c r="DC2355" s="4" t="s">
        <v>115</v>
      </c>
      <c r="DD2355" s="4" t="s">
        <v>6367</v>
      </c>
      <c r="DE2355" s="4"/>
      <c r="DF2355" s="4" t="s">
        <v>33</v>
      </c>
      <c r="DG2355" s="4" t="s">
        <v>10448</v>
      </c>
      <c r="DH2355" s="4">
        <v>302351</v>
      </c>
      <c r="DI2355" s="4">
        <v>5351</v>
      </c>
      <c r="DJ2355" s="29">
        <v>4845672</v>
      </c>
      <c r="DK2355" s="4" t="s">
        <v>17</v>
      </c>
      <c r="DL2355" s="10" t="s">
        <v>2150</v>
      </c>
      <c r="DM2355" s="30">
        <v>6</v>
      </c>
      <c r="DN2355" s="10">
        <v>0.25729999999999997</v>
      </c>
      <c r="DO2355" s="30">
        <v>5</v>
      </c>
      <c r="DP2355" s="10">
        <v>0.7641</v>
      </c>
      <c r="DQ2355" s="30">
        <v>1</v>
      </c>
      <c r="DR2355" s="4" t="s">
        <v>2151</v>
      </c>
      <c r="DS2355" s="4"/>
      <c r="DT2355" s="4" t="s">
        <v>124</v>
      </c>
      <c r="DU2355" s="4" t="s">
        <v>125</v>
      </c>
      <c r="DV2355" s="4">
        <v>4.2700000000000002E-2</v>
      </c>
      <c r="DW2355" s="31">
        <v>0.85316999999999998</v>
      </c>
      <c r="DX2355" s="4" t="s">
        <v>118</v>
      </c>
      <c r="DY2355" s="4" t="s">
        <v>117</v>
      </c>
      <c r="DZ2355" s="4">
        <v>0.61409999999999998</v>
      </c>
      <c r="EA2355" s="31">
        <v>4.0939999999999994</v>
      </c>
      <c r="EB2355" s="4" t="s">
        <v>118</v>
      </c>
      <c r="EC2355" s="4" t="s">
        <v>117</v>
      </c>
      <c r="EE2355" s="4" t="b">
        <f t="shared" si="988"/>
        <v>1</v>
      </c>
      <c r="EF2355" s="4" t="b">
        <f t="shared" si="989"/>
        <v>1</v>
      </c>
      <c r="EG2355" s="4" t="b">
        <f t="shared" si="990"/>
        <v>1</v>
      </c>
      <c r="EH2355" s="4" t="b">
        <f t="shared" si="991"/>
        <v>1</v>
      </c>
      <c r="EI2355" s="4" t="b">
        <f t="shared" si="992"/>
        <v>1</v>
      </c>
      <c r="EJ2355" s="4" t="b">
        <f t="shared" si="993"/>
        <v>1</v>
      </c>
    </row>
    <row r="2356" spans="69:140" ht="60" x14ac:dyDescent="0.25">
      <c r="BQ2356" s="4" t="s">
        <v>6368</v>
      </c>
      <c r="BR2356" s="4" t="s">
        <v>10449</v>
      </c>
      <c r="BS2356" s="4" t="s">
        <v>70</v>
      </c>
      <c r="BT2356" s="4" t="s">
        <v>14530</v>
      </c>
      <c r="BU2356" s="4">
        <v>302352</v>
      </c>
      <c r="BV2356" s="4" t="s">
        <v>30</v>
      </c>
      <c r="BW2356" s="4">
        <v>1848528</v>
      </c>
      <c r="BX2356" s="10">
        <v>2844.1028431505902</v>
      </c>
      <c r="BY2356" s="4">
        <f t="shared" si="976"/>
        <v>655.89715684940984</v>
      </c>
      <c r="BZ2356" s="3">
        <f t="shared" si="977"/>
        <v>65.589715684940984</v>
      </c>
      <c r="CA2356" s="3">
        <v>1000</v>
      </c>
      <c r="CB2356" s="4">
        <v>3500</v>
      </c>
      <c r="CC2356" s="8" t="str">
        <f t="shared" si="978"/>
        <v>High Headroom</v>
      </c>
      <c r="CD2356" s="10">
        <v>4</v>
      </c>
      <c r="CE2356" s="10">
        <v>0.22276678129479999</v>
      </c>
      <c r="CF2356" s="4">
        <f t="shared" si="979"/>
        <v>2.7233218705200013E-2</v>
      </c>
      <c r="CG2356" s="3">
        <f t="shared" si="980"/>
        <v>54.46643741040004</v>
      </c>
      <c r="CH2356" s="3">
        <v>4.9999999999999989E-2</v>
      </c>
      <c r="CI2356" s="4">
        <v>0.25</v>
      </c>
      <c r="CJ2356" s="8" t="str">
        <f t="shared" si="981"/>
        <v>Moderate Headroom</v>
      </c>
      <c r="CK2356" s="10">
        <v>4</v>
      </c>
      <c r="CL2356" s="4">
        <v>244.43949622636401</v>
      </c>
      <c r="CM2356" s="4">
        <f t="shared" si="982"/>
        <v>255.56050377363599</v>
      </c>
      <c r="CN2356" s="8">
        <f t="shared" si="983"/>
        <v>51.112100754727194</v>
      </c>
      <c r="CO2356" s="3">
        <v>500</v>
      </c>
      <c r="CP2356" s="4">
        <v>500</v>
      </c>
      <c r="CQ2356" s="8" t="str">
        <f t="shared" si="984"/>
        <v>Moderate Headroom</v>
      </c>
      <c r="CR2356" s="4">
        <v>1</v>
      </c>
      <c r="CS2356" s="4">
        <v>3.25</v>
      </c>
      <c r="CT2356" s="10">
        <v>0.55341722181099995</v>
      </c>
      <c r="CU2356" s="4">
        <f t="shared" si="985"/>
        <v>0.40341722181099993</v>
      </c>
      <c r="CV2356" s="4">
        <f t="shared" si="986"/>
        <v>268.94481454066664</v>
      </c>
      <c r="CW2356" s="4">
        <v>0.15</v>
      </c>
      <c r="CX2356" s="4">
        <v>0.15</v>
      </c>
      <c r="CY2356" s="8" t="str">
        <f t="shared" si="987"/>
        <v>High Headroom</v>
      </c>
      <c r="CZ2356" s="10">
        <v>1</v>
      </c>
      <c r="DC2356" s="4" t="s">
        <v>115</v>
      </c>
      <c r="DD2356" s="4" t="s">
        <v>6368</v>
      </c>
      <c r="DE2356" s="4"/>
      <c r="DF2356" s="4" t="s">
        <v>30</v>
      </c>
      <c r="DG2356" s="4" t="s">
        <v>10449</v>
      </c>
      <c r="DH2356" s="4">
        <v>302352</v>
      </c>
      <c r="DI2356" s="4">
        <v>5352</v>
      </c>
      <c r="DJ2356" s="29">
        <v>1848528</v>
      </c>
      <c r="DK2356" s="4" t="s">
        <v>17</v>
      </c>
      <c r="DL2356" s="10" t="s">
        <v>2152</v>
      </c>
      <c r="DM2356" s="30">
        <v>4</v>
      </c>
      <c r="DN2356" s="10">
        <v>0.2228</v>
      </c>
      <c r="DO2356" s="30">
        <v>4</v>
      </c>
      <c r="DP2356" s="10">
        <v>0.5534</v>
      </c>
      <c r="DQ2356" s="30">
        <v>1</v>
      </c>
      <c r="DR2356" s="4">
        <v>655.8972</v>
      </c>
      <c r="DS2356" s="31">
        <v>0.65589699999999995</v>
      </c>
      <c r="DT2356" s="4" t="s">
        <v>118</v>
      </c>
      <c r="DU2356" s="4" t="s">
        <v>117</v>
      </c>
      <c r="DV2356" s="4">
        <v>2.7199999999999998E-2</v>
      </c>
      <c r="DW2356" s="31">
        <v>0.54466400000000004</v>
      </c>
      <c r="DX2356" s="4" t="s">
        <v>116</v>
      </c>
      <c r="DY2356" s="4" t="s">
        <v>117</v>
      </c>
      <c r="DZ2356" s="4">
        <v>0.40339999999999998</v>
      </c>
      <c r="EA2356" s="31">
        <v>2.6894480000000001</v>
      </c>
      <c r="EB2356" s="4" t="s">
        <v>118</v>
      </c>
      <c r="EC2356" s="4" t="s">
        <v>117</v>
      </c>
      <c r="EE2356" s="4" t="b">
        <f t="shared" si="988"/>
        <v>1</v>
      </c>
      <c r="EF2356" s="4" t="b">
        <f t="shared" si="989"/>
        <v>1</v>
      </c>
      <c r="EG2356" s="4" t="b">
        <f t="shared" si="990"/>
        <v>1</v>
      </c>
      <c r="EH2356" s="4" t="b">
        <f t="shared" si="991"/>
        <v>1</v>
      </c>
      <c r="EI2356" s="4" t="b">
        <f t="shared" si="992"/>
        <v>1</v>
      </c>
      <c r="EJ2356" s="4" t="b">
        <f t="shared" si="993"/>
        <v>1</v>
      </c>
    </row>
    <row r="2357" spans="69:140" ht="60" x14ac:dyDescent="0.25">
      <c r="BQ2357" s="4" t="s">
        <v>6369</v>
      </c>
      <c r="BR2357" s="4" t="s">
        <v>10450</v>
      </c>
      <c r="BS2357" s="4" t="s">
        <v>70</v>
      </c>
      <c r="BT2357" s="4" t="s">
        <v>14531</v>
      </c>
      <c r="BU2357" s="4">
        <v>302353</v>
      </c>
      <c r="BV2357" s="4" t="s">
        <v>52</v>
      </c>
      <c r="BW2357" s="4">
        <v>2255000</v>
      </c>
      <c r="BX2357" s="10">
        <v>2664.78416098669</v>
      </c>
      <c r="BY2357" s="4">
        <f t="shared" si="976"/>
        <v>835.21583901330996</v>
      </c>
      <c r="BZ2357" s="3">
        <f t="shared" si="977"/>
        <v>83.521583901330999</v>
      </c>
      <c r="CA2357" s="3">
        <v>1000</v>
      </c>
      <c r="CB2357" s="4">
        <v>3500</v>
      </c>
      <c r="CC2357" s="8" t="str">
        <f t="shared" si="978"/>
        <v>High Headroom</v>
      </c>
      <c r="CD2357" s="10">
        <v>4</v>
      </c>
      <c r="CE2357" s="10">
        <v>0.18630730230270001</v>
      </c>
      <c r="CF2357" s="4">
        <f t="shared" si="979"/>
        <v>1.3692697697299999E-2</v>
      </c>
      <c r="CG2357" s="3">
        <f t="shared" si="980"/>
        <v>22.821162828833334</v>
      </c>
      <c r="CH2357" s="3">
        <v>0.06</v>
      </c>
      <c r="CI2357" s="4">
        <v>0.2</v>
      </c>
      <c r="CJ2357" s="8" t="str">
        <f t="shared" si="981"/>
        <v>Low Headroom</v>
      </c>
      <c r="CK2357" s="10">
        <v>3</v>
      </c>
      <c r="CL2357" s="4">
        <v>3132.09014956183</v>
      </c>
      <c r="CM2357" s="4">
        <f t="shared" si="982"/>
        <v>367.90985043817</v>
      </c>
      <c r="CN2357" s="8">
        <f t="shared" si="983"/>
        <v>36.790985043816995</v>
      </c>
      <c r="CO2357" s="3">
        <v>1000</v>
      </c>
      <c r="CP2357" s="4">
        <v>3500</v>
      </c>
      <c r="CQ2357" s="8" t="str">
        <f t="shared" si="984"/>
        <v>Moderate Headroom</v>
      </c>
      <c r="CR2357" s="4">
        <v>4</v>
      </c>
      <c r="CS2357" s="4">
        <v>3.25</v>
      </c>
      <c r="CT2357" s="10">
        <v>0.23865427841709999</v>
      </c>
      <c r="CU2357" s="4">
        <f t="shared" si="985"/>
        <v>8.8654278417099996E-2</v>
      </c>
      <c r="CV2357" s="4">
        <f t="shared" si="986"/>
        <v>59.102852278066663</v>
      </c>
      <c r="CW2357" s="4">
        <v>0.15</v>
      </c>
      <c r="CX2357" s="4">
        <v>0.15</v>
      </c>
      <c r="CY2357" s="8" t="str">
        <f t="shared" si="987"/>
        <v>Moderate Headroom</v>
      </c>
      <c r="CZ2357" s="10">
        <v>1</v>
      </c>
      <c r="DC2357" s="4" t="s">
        <v>115</v>
      </c>
      <c r="DD2357" s="4" t="s">
        <v>6369</v>
      </c>
      <c r="DE2357" s="4"/>
      <c r="DF2357" s="4" t="s">
        <v>52</v>
      </c>
      <c r="DG2357" s="4" t="s">
        <v>10450</v>
      </c>
      <c r="DH2357" s="4">
        <v>302353</v>
      </c>
      <c r="DI2357" s="4">
        <v>5353</v>
      </c>
      <c r="DJ2357" s="29">
        <v>2255000</v>
      </c>
      <c r="DK2357" s="4" t="s">
        <v>17</v>
      </c>
      <c r="DL2357" s="10" t="s">
        <v>2153</v>
      </c>
      <c r="DM2357" s="30">
        <v>4</v>
      </c>
      <c r="DN2357" s="10">
        <v>0.18629999999999999</v>
      </c>
      <c r="DO2357" s="30">
        <v>3</v>
      </c>
      <c r="DP2357" s="10">
        <v>0.2387</v>
      </c>
      <c r="DQ2357" s="30">
        <v>1</v>
      </c>
      <c r="DR2357" s="4">
        <v>835.21579999999994</v>
      </c>
      <c r="DS2357" s="31">
        <v>0.83521600000000007</v>
      </c>
      <c r="DT2357" s="4" t="s">
        <v>118</v>
      </c>
      <c r="DU2357" s="4" t="s">
        <v>117</v>
      </c>
      <c r="DV2357" s="4">
        <v>1.37E-2</v>
      </c>
      <c r="DW2357" s="31">
        <v>0.228212</v>
      </c>
      <c r="DX2357" s="4" t="s">
        <v>120</v>
      </c>
      <c r="DY2357" s="4" t="s">
        <v>117</v>
      </c>
      <c r="DZ2357" s="4">
        <v>8.8700000000000001E-2</v>
      </c>
      <c r="EA2357" s="31">
        <v>0.59102900000000003</v>
      </c>
      <c r="EB2357" s="4" t="s">
        <v>116</v>
      </c>
      <c r="EC2357" s="4" t="s">
        <v>117</v>
      </c>
      <c r="EE2357" s="4" t="b">
        <f t="shared" si="988"/>
        <v>1</v>
      </c>
      <c r="EF2357" s="4" t="b">
        <f t="shared" si="989"/>
        <v>1</v>
      </c>
      <c r="EG2357" s="4" t="b">
        <f t="shared" si="990"/>
        <v>1</v>
      </c>
      <c r="EH2357" s="4" t="b">
        <f t="shared" si="991"/>
        <v>1</v>
      </c>
      <c r="EI2357" s="4" t="b">
        <f t="shared" si="992"/>
        <v>1</v>
      </c>
      <c r="EJ2357" s="4" t="b">
        <f t="shared" si="993"/>
        <v>1</v>
      </c>
    </row>
    <row r="2358" spans="69:140" ht="60" x14ac:dyDescent="0.25">
      <c r="BQ2358" s="4" t="s">
        <v>6370</v>
      </c>
      <c r="BR2358" s="4" t="s">
        <v>10451</v>
      </c>
      <c r="BS2358" s="4" t="s">
        <v>70</v>
      </c>
      <c r="BT2358" s="4" t="s">
        <v>14532</v>
      </c>
      <c r="BU2358" s="4">
        <v>302354</v>
      </c>
      <c r="BV2358" s="4" t="s">
        <v>57</v>
      </c>
      <c r="BW2358" s="4">
        <v>3451810</v>
      </c>
      <c r="BX2358" s="10">
        <v>1647.59892151862</v>
      </c>
      <c r="BY2358" s="4">
        <f t="shared" si="976"/>
        <v>852.40107848137995</v>
      </c>
      <c r="BZ2358" s="3">
        <f t="shared" si="977"/>
        <v>85.240107848137995</v>
      </c>
      <c r="CA2358" s="3">
        <v>1000</v>
      </c>
      <c r="CB2358" s="4">
        <v>2500</v>
      </c>
      <c r="CC2358" s="8" t="str">
        <f t="shared" si="978"/>
        <v>High Headroom</v>
      </c>
      <c r="CD2358" s="10">
        <v>3</v>
      </c>
      <c r="CE2358" s="10">
        <v>0.17046271877249999</v>
      </c>
      <c r="CF2358" s="4">
        <f t="shared" si="979"/>
        <v>2.9537281227500017E-2</v>
      </c>
      <c r="CG2358" s="3">
        <f t="shared" si="980"/>
        <v>49.228802045833362</v>
      </c>
      <c r="CH2358" s="3">
        <v>0.06</v>
      </c>
      <c r="CI2358" s="4">
        <v>0.2</v>
      </c>
      <c r="CJ2358" s="8" t="str">
        <f t="shared" si="981"/>
        <v>Moderate Headroom</v>
      </c>
      <c r="CK2358" s="10">
        <v>3</v>
      </c>
      <c r="CL2358" s="4">
        <v>1014.20972100933</v>
      </c>
      <c r="CM2358" s="4">
        <f t="shared" si="982"/>
        <v>485.79027899067</v>
      </c>
      <c r="CN2358" s="8">
        <f t="shared" si="983"/>
        <v>48.579027899067</v>
      </c>
      <c r="CO2358" s="3">
        <v>1000</v>
      </c>
      <c r="CP2358" s="4">
        <v>1500</v>
      </c>
      <c r="CQ2358" s="8" t="str">
        <f t="shared" si="984"/>
        <v>Moderate Headroom</v>
      </c>
      <c r="CR2358" s="4">
        <v>2</v>
      </c>
      <c r="CS2358" s="4">
        <v>2.75</v>
      </c>
      <c r="CT2358" s="10">
        <v>0.29593223048029998</v>
      </c>
      <c r="CU2358" s="4">
        <f t="shared" si="985"/>
        <v>0.14593223048029999</v>
      </c>
      <c r="CV2358" s="4">
        <f t="shared" si="986"/>
        <v>97.288153653533328</v>
      </c>
      <c r="CW2358" s="4">
        <v>0.15</v>
      </c>
      <c r="CX2358" s="4">
        <v>0.15</v>
      </c>
      <c r="CY2358" s="8" t="str">
        <f t="shared" si="987"/>
        <v>High Headroom</v>
      </c>
      <c r="CZ2358" s="10">
        <v>1</v>
      </c>
      <c r="DC2358" s="4" t="s">
        <v>115</v>
      </c>
      <c r="DD2358" s="4" t="s">
        <v>6370</v>
      </c>
      <c r="DE2358" s="4"/>
      <c r="DF2358" s="4" t="s">
        <v>57</v>
      </c>
      <c r="DG2358" s="4" t="s">
        <v>10451</v>
      </c>
      <c r="DH2358" s="4">
        <v>302354</v>
      </c>
      <c r="DI2358" s="4">
        <v>5354</v>
      </c>
      <c r="DJ2358" s="29">
        <v>3451810</v>
      </c>
      <c r="DK2358" s="4" t="s">
        <v>17</v>
      </c>
      <c r="DL2358" s="10" t="s">
        <v>2154</v>
      </c>
      <c r="DM2358" s="30">
        <v>3</v>
      </c>
      <c r="DN2358" s="10">
        <v>0.17050000000000001</v>
      </c>
      <c r="DO2358" s="30">
        <v>3</v>
      </c>
      <c r="DP2358" s="10">
        <v>0.2959</v>
      </c>
      <c r="DQ2358" s="30">
        <v>1</v>
      </c>
      <c r="DR2358" s="4">
        <v>852.40110000000004</v>
      </c>
      <c r="DS2358" s="31">
        <v>0.85240099999999996</v>
      </c>
      <c r="DT2358" s="4" t="s">
        <v>118</v>
      </c>
      <c r="DU2358" s="4" t="s">
        <v>117</v>
      </c>
      <c r="DV2358" s="4">
        <v>2.9499999999999998E-2</v>
      </c>
      <c r="DW2358" s="31">
        <v>0.492288</v>
      </c>
      <c r="DX2358" s="4" t="s">
        <v>116</v>
      </c>
      <c r="DY2358" s="4" t="s">
        <v>117</v>
      </c>
      <c r="DZ2358" s="4">
        <v>0.1459</v>
      </c>
      <c r="EA2358" s="31">
        <v>0.97288200000000002</v>
      </c>
      <c r="EB2358" s="4" t="s">
        <v>118</v>
      </c>
      <c r="EC2358" s="4" t="s">
        <v>117</v>
      </c>
      <c r="EE2358" s="4" t="b">
        <f t="shared" si="988"/>
        <v>1</v>
      </c>
      <c r="EF2358" s="4" t="b">
        <f t="shared" si="989"/>
        <v>1</v>
      </c>
      <c r="EG2358" s="4" t="b">
        <f t="shared" si="990"/>
        <v>1</v>
      </c>
      <c r="EH2358" s="4" t="b">
        <f t="shared" si="991"/>
        <v>1</v>
      </c>
      <c r="EI2358" s="4" t="b">
        <f t="shared" si="992"/>
        <v>1</v>
      </c>
      <c r="EJ2358" s="4" t="b">
        <f t="shared" si="993"/>
        <v>1</v>
      </c>
    </row>
    <row r="2359" spans="69:140" ht="60" x14ac:dyDescent="0.25">
      <c r="BQ2359" s="4" t="s">
        <v>6371</v>
      </c>
      <c r="BR2359" s="4" t="s">
        <v>10452</v>
      </c>
      <c r="BS2359" s="4" t="s">
        <v>70</v>
      </c>
      <c r="BT2359" s="4" t="s">
        <v>14533</v>
      </c>
      <c r="BU2359" s="4">
        <v>302355</v>
      </c>
      <c r="BV2359" s="4" t="s">
        <v>57</v>
      </c>
      <c r="BW2359" s="4">
        <v>3451660</v>
      </c>
      <c r="BX2359" s="10">
        <v>1014.3206635241</v>
      </c>
      <c r="BY2359" s="4">
        <f t="shared" si="976"/>
        <v>485.67933647589996</v>
      </c>
      <c r="BZ2359" s="3">
        <f t="shared" si="977"/>
        <v>48.567933647589996</v>
      </c>
      <c r="CA2359" s="3">
        <v>1000</v>
      </c>
      <c r="CB2359" s="4">
        <v>1500</v>
      </c>
      <c r="CC2359" s="8" t="str">
        <f t="shared" si="978"/>
        <v>Moderate Headroom</v>
      </c>
      <c r="CD2359" s="10">
        <v>2</v>
      </c>
      <c r="CE2359" s="10">
        <v>0.1504691165</v>
      </c>
      <c r="CF2359" s="4">
        <f t="shared" si="979"/>
        <v>4.9530883500000011E-2</v>
      </c>
      <c r="CG2359" s="3">
        <f t="shared" si="980"/>
        <v>82.551472500000017</v>
      </c>
      <c r="CH2359" s="3">
        <v>0.06</v>
      </c>
      <c r="CI2359" s="4">
        <v>0.2</v>
      </c>
      <c r="CJ2359" s="8" t="str">
        <f t="shared" si="981"/>
        <v>High Headroom</v>
      </c>
      <c r="CK2359" s="10">
        <v>3</v>
      </c>
      <c r="CL2359" s="4">
        <v>1994.2799311071999</v>
      </c>
      <c r="CM2359" s="4">
        <f t="shared" si="982"/>
        <v>505.7200688928001</v>
      </c>
      <c r="CN2359" s="8">
        <f t="shared" si="983"/>
        <v>50.572006889280004</v>
      </c>
      <c r="CO2359" s="3">
        <v>1000</v>
      </c>
      <c r="CP2359" s="4">
        <v>2500</v>
      </c>
      <c r="CQ2359" s="8" t="str">
        <f t="shared" si="984"/>
        <v>Moderate Headroom</v>
      </c>
      <c r="CR2359" s="4">
        <v>3</v>
      </c>
      <c r="CS2359" s="4">
        <v>2.75</v>
      </c>
      <c r="CT2359" s="10">
        <v>0.16907740422</v>
      </c>
      <c r="CU2359" s="4">
        <f t="shared" si="985"/>
        <v>1.907740422000001E-2</v>
      </c>
      <c r="CV2359" s="4">
        <f t="shared" si="986"/>
        <v>12.718269480000007</v>
      </c>
      <c r="CW2359" s="4">
        <v>0.15</v>
      </c>
      <c r="CX2359" s="4">
        <v>0.15</v>
      </c>
      <c r="CY2359" s="8" t="str">
        <f t="shared" si="987"/>
        <v>Low Headroom</v>
      </c>
      <c r="CZ2359" s="10">
        <v>1</v>
      </c>
      <c r="DC2359" s="4" t="s">
        <v>115</v>
      </c>
      <c r="DD2359" s="4" t="s">
        <v>6371</v>
      </c>
      <c r="DE2359" s="4"/>
      <c r="DF2359" s="4" t="s">
        <v>57</v>
      </c>
      <c r="DG2359" s="4" t="s">
        <v>10452</v>
      </c>
      <c r="DH2359" s="4">
        <v>302355</v>
      </c>
      <c r="DI2359" s="4">
        <v>5355</v>
      </c>
      <c r="DJ2359" s="29">
        <v>3451660</v>
      </c>
      <c r="DK2359" s="4" t="s">
        <v>17</v>
      </c>
      <c r="DL2359" s="10" t="s">
        <v>2155</v>
      </c>
      <c r="DM2359" s="30">
        <v>2</v>
      </c>
      <c r="DN2359" s="10">
        <v>0.15049999999999999</v>
      </c>
      <c r="DO2359" s="30">
        <v>3</v>
      </c>
      <c r="DP2359" s="10">
        <v>0.1691</v>
      </c>
      <c r="DQ2359" s="30">
        <v>1</v>
      </c>
      <c r="DR2359" s="4">
        <v>485.67930000000001</v>
      </c>
      <c r="DS2359" s="31">
        <v>0.48567900000000003</v>
      </c>
      <c r="DT2359" s="4" t="s">
        <v>116</v>
      </c>
      <c r="DU2359" s="4" t="s">
        <v>117</v>
      </c>
      <c r="DV2359" s="4">
        <v>4.9500000000000002E-2</v>
      </c>
      <c r="DW2359" s="31">
        <v>0.825515</v>
      </c>
      <c r="DX2359" s="4" t="s">
        <v>118</v>
      </c>
      <c r="DY2359" s="4" t="s">
        <v>117</v>
      </c>
      <c r="DZ2359" s="4">
        <v>1.9099999999999999E-2</v>
      </c>
      <c r="EA2359" s="31">
        <v>0.12718299999999999</v>
      </c>
      <c r="EB2359" s="4" t="s">
        <v>120</v>
      </c>
      <c r="EC2359" s="4" t="s">
        <v>117</v>
      </c>
      <c r="EE2359" s="4" t="b">
        <f t="shared" si="988"/>
        <v>1</v>
      </c>
      <c r="EF2359" s="4" t="b">
        <f t="shared" si="989"/>
        <v>1</v>
      </c>
      <c r="EG2359" s="4" t="b">
        <f t="shared" si="990"/>
        <v>1</v>
      </c>
      <c r="EH2359" s="4" t="b">
        <f t="shared" si="991"/>
        <v>1</v>
      </c>
      <c r="EI2359" s="4" t="b">
        <f t="shared" si="992"/>
        <v>1</v>
      </c>
      <c r="EJ2359" s="4" t="b">
        <f t="shared" si="993"/>
        <v>1</v>
      </c>
    </row>
    <row r="2360" spans="69:140" ht="45" x14ac:dyDescent="0.25">
      <c r="BQ2360" s="4" t="s">
        <v>6372</v>
      </c>
      <c r="BR2360" s="4" t="s">
        <v>10453</v>
      </c>
      <c r="BS2360" s="4" t="s">
        <v>70</v>
      </c>
      <c r="BT2360" s="4" t="s">
        <v>14534</v>
      </c>
      <c r="BU2360" s="4">
        <v>302356</v>
      </c>
      <c r="BV2360" s="4" t="s">
        <v>22</v>
      </c>
      <c r="BW2360" s="4">
        <v>645778</v>
      </c>
      <c r="BX2360" s="10">
        <v>3285.8727482474001</v>
      </c>
      <c r="BY2360" s="4">
        <f t="shared" si="976"/>
        <v>214.12725175259993</v>
      </c>
      <c r="BZ2360" s="3">
        <f t="shared" si="977"/>
        <v>21.412725175259993</v>
      </c>
      <c r="CA2360" s="3">
        <v>1000</v>
      </c>
      <c r="CB2360" s="4">
        <v>3500</v>
      </c>
      <c r="CC2360" s="8" t="str">
        <f t="shared" si="978"/>
        <v>Low Headroom</v>
      </c>
      <c r="CD2360" s="10">
        <v>4</v>
      </c>
      <c r="CE2360" s="10">
        <v>9.2910482653999996E-2</v>
      </c>
      <c r="CF2360" s="4">
        <f t="shared" si="979"/>
        <v>4.7089517346000018E-2</v>
      </c>
      <c r="CG2360" s="3">
        <f t="shared" si="980"/>
        <v>78.482528910000013</v>
      </c>
      <c r="CH2360" s="3">
        <v>6.0000000000000012E-2</v>
      </c>
      <c r="CI2360" s="4">
        <v>0.14000000000000001</v>
      </c>
      <c r="CJ2360" s="8" t="str">
        <f t="shared" si="981"/>
        <v>High Headroom</v>
      </c>
      <c r="CK2360" s="10">
        <v>2</v>
      </c>
      <c r="CL2360" s="4">
        <v>1272.05123796424</v>
      </c>
      <c r="CM2360" s="4">
        <f t="shared" si="982"/>
        <v>227.94876203575996</v>
      </c>
      <c r="CN2360" s="8">
        <f t="shared" si="983"/>
        <v>22.794876203575996</v>
      </c>
      <c r="CO2360" s="3">
        <v>1000</v>
      </c>
      <c r="CP2360" s="4">
        <v>1500</v>
      </c>
      <c r="CQ2360" s="8" t="str">
        <f t="shared" si="984"/>
        <v>Low Headroom</v>
      </c>
      <c r="CR2360" s="4">
        <v>2</v>
      </c>
      <c r="CS2360" s="4">
        <v>2.5</v>
      </c>
      <c r="CT2360" s="10">
        <v>0.68706120664000003</v>
      </c>
      <c r="CU2360" s="4">
        <f t="shared" si="985"/>
        <v>0.53706120664000001</v>
      </c>
      <c r="CV2360" s="4">
        <f t="shared" si="986"/>
        <v>358.04080442666668</v>
      </c>
      <c r="CW2360" s="4">
        <v>0.15</v>
      </c>
      <c r="CX2360" s="4">
        <v>0.15</v>
      </c>
      <c r="CY2360" s="8" t="str">
        <f t="shared" si="987"/>
        <v>High Headroom</v>
      </c>
      <c r="CZ2360" s="10">
        <v>1</v>
      </c>
      <c r="DC2360" s="4" t="s">
        <v>115</v>
      </c>
      <c r="DD2360" s="4" t="s">
        <v>6372</v>
      </c>
      <c r="DE2360" s="4"/>
      <c r="DF2360" s="4" t="s">
        <v>22</v>
      </c>
      <c r="DG2360" s="4" t="s">
        <v>10453</v>
      </c>
      <c r="DH2360" s="4">
        <v>302356</v>
      </c>
      <c r="DI2360" s="4">
        <v>5356</v>
      </c>
      <c r="DJ2360" s="29">
        <v>645778</v>
      </c>
      <c r="DK2360" s="4" t="s">
        <v>17</v>
      </c>
      <c r="DL2360" s="10" t="s">
        <v>2156</v>
      </c>
      <c r="DM2360" s="30">
        <v>4</v>
      </c>
      <c r="DN2360" s="10">
        <v>9.2899999999999996E-2</v>
      </c>
      <c r="DO2360" s="30">
        <v>2</v>
      </c>
      <c r="DP2360" s="10">
        <v>0.68710000000000004</v>
      </c>
      <c r="DQ2360" s="30">
        <v>1</v>
      </c>
      <c r="DR2360" s="4">
        <v>214.12729999999999</v>
      </c>
      <c r="DS2360" s="31">
        <v>0.21412700000000001</v>
      </c>
      <c r="DT2360" s="4" t="s">
        <v>120</v>
      </c>
      <c r="DU2360" s="4" t="s">
        <v>117</v>
      </c>
      <c r="DV2360" s="4">
        <v>4.7100000000000003E-2</v>
      </c>
      <c r="DW2360" s="31">
        <v>0.78482499999999999</v>
      </c>
      <c r="DX2360" s="4" t="s">
        <v>118</v>
      </c>
      <c r="DY2360" s="4" t="s">
        <v>117</v>
      </c>
      <c r="DZ2360" s="4">
        <v>0.53710000000000002</v>
      </c>
      <c r="EA2360" s="31">
        <v>3.5804079999999998</v>
      </c>
      <c r="EB2360" s="4" t="s">
        <v>118</v>
      </c>
      <c r="EC2360" s="4" t="s">
        <v>117</v>
      </c>
      <c r="EE2360" s="4" t="b">
        <f t="shared" si="988"/>
        <v>1</v>
      </c>
      <c r="EF2360" s="4" t="b">
        <f t="shared" si="989"/>
        <v>1</v>
      </c>
      <c r="EG2360" s="4" t="b">
        <f t="shared" si="990"/>
        <v>1</v>
      </c>
      <c r="EH2360" s="4" t="b">
        <f t="shared" si="991"/>
        <v>1</v>
      </c>
      <c r="EI2360" s="4" t="b">
        <f t="shared" si="992"/>
        <v>1</v>
      </c>
      <c r="EJ2360" s="4" t="b">
        <f t="shared" si="993"/>
        <v>1</v>
      </c>
    </row>
    <row r="2361" spans="69:140" ht="45" x14ac:dyDescent="0.25">
      <c r="BQ2361" s="4" t="s">
        <v>6373</v>
      </c>
      <c r="BR2361" s="4" t="s">
        <v>10454</v>
      </c>
      <c r="BS2361" s="4" t="s">
        <v>70</v>
      </c>
      <c r="BT2361" s="4" t="s">
        <v>14535</v>
      </c>
      <c r="BU2361" s="4">
        <v>302357</v>
      </c>
      <c r="BV2361" s="4" t="s">
        <v>49</v>
      </c>
      <c r="BW2361" s="4">
        <v>4246264</v>
      </c>
      <c r="BX2361" s="10">
        <v>244.1961947984</v>
      </c>
      <c r="BY2361" s="4">
        <f t="shared" si="976"/>
        <v>255.8038052016</v>
      </c>
      <c r="BZ2361" s="3">
        <f t="shared" si="977"/>
        <v>51.160761040320004</v>
      </c>
      <c r="CA2361" s="3">
        <v>500</v>
      </c>
      <c r="CB2361" s="4">
        <v>500</v>
      </c>
      <c r="CC2361" s="8" t="str">
        <f t="shared" si="978"/>
        <v>Moderate Headroom</v>
      </c>
      <c r="CD2361" s="10">
        <v>1</v>
      </c>
      <c r="CE2361" s="10">
        <v>2.7680652681000002E-3</v>
      </c>
      <c r="CF2361" s="4">
        <f t="shared" si="979"/>
        <v>7.7231934731900001E-2</v>
      </c>
      <c r="CG2361" s="3">
        <f t="shared" si="980"/>
        <v>96.539918414875004</v>
      </c>
      <c r="CH2361" s="3">
        <v>0.08</v>
      </c>
      <c r="CI2361" s="4">
        <v>0.08</v>
      </c>
      <c r="CJ2361" s="8" t="str">
        <f t="shared" si="981"/>
        <v>High Headroom</v>
      </c>
      <c r="CK2361" s="10">
        <v>1</v>
      </c>
      <c r="CL2361" s="4">
        <v>0</v>
      </c>
      <c r="CM2361" s="4">
        <f t="shared" si="982"/>
        <v>500</v>
      </c>
      <c r="CN2361" s="8">
        <f t="shared" si="983"/>
        <v>100</v>
      </c>
      <c r="CO2361" s="3">
        <v>500</v>
      </c>
      <c r="CP2361" s="4">
        <v>500</v>
      </c>
      <c r="CQ2361" s="8" t="str">
        <f t="shared" si="984"/>
        <v>High Headroom</v>
      </c>
      <c r="CR2361" s="4">
        <v>1</v>
      </c>
      <c r="CS2361" s="4">
        <v>1</v>
      </c>
      <c r="CT2361" s="10">
        <v>0.27224815540000002</v>
      </c>
      <c r="CU2361" s="4">
        <f t="shared" si="985"/>
        <v>0.12224815540000003</v>
      </c>
      <c r="CV2361" s="4">
        <f t="shared" si="986"/>
        <v>81.498770266666682</v>
      </c>
      <c r="CW2361" s="4">
        <v>0.15</v>
      </c>
      <c r="CX2361" s="4">
        <v>0.15</v>
      </c>
      <c r="CY2361" s="8" t="str">
        <f t="shared" si="987"/>
        <v>High Headroom</v>
      </c>
      <c r="CZ2361" s="10">
        <v>1</v>
      </c>
      <c r="DC2361" s="4" t="s">
        <v>115</v>
      </c>
      <c r="DD2361" s="4" t="s">
        <v>6373</v>
      </c>
      <c r="DE2361" s="4"/>
      <c r="DF2361" s="4" t="s">
        <v>49</v>
      </c>
      <c r="DG2361" s="4" t="s">
        <v>10454</v>
      </c>
      <c r="DH2361" s="4">
        <v>302357</v>
      </c>
      <c r="DI2361" s="4">
        <v>5357</v>
      </c>
      <c r="DJ2361" s="29">
        <v>4246264</v>
      </c>
      <c r="DK2361" s="4" t="s">
        <v>17</v>
      </c>
      <c r="DL2361" s="10">
        <v>244.1962</v>
      </c>
      <c r="DM2361" s="30">
        <v>1</v>
      </c>
      <c r="DN2361" s="10">
        <v>2.8E-3</v>
      </c>
      <c r="DO2361" s="30">
        <v>1</v>
      </c>
      <c r="DP2361" s="10">
        <v>0.2722</v>
      </c>
      <c r="DQ2361" s="30">
        <v>1</v>
      </c>
      <c r="DR2361" s="4">
        <v>255.8038</v>
      </c>
      <c r="DS2361" s="31">
        <v>0.51160800000000006</v>
      </c>
      <c r="DT2361" s="4" t="s">
        <v>116</v>
      </c>
      <c r="DU2361" s="4" t="s">
        <v>117</v>
      </c>
      <c r="DV2361" s="4">
        <v>7.7200000000000005E-2</v>
      </c>
      <c r="DW2361" s="31">
        <v>0.96539900000000001</v>
      </c>
      <c r="DX2361" s="4" t="s">
        <v>118</v>
      </c>
      <c r="DY2361" s="4" t="s">
        <v>117</v>
      </c>
      <c r="DZ2361" s="4">
        <v>0.1222</v>
      </c>
      <c r="EA2361" s="31">
        <v>0.81498800000000005</v>
      </c>
      <c r="EB2361" s="4" t="s">
        <v>118</v>
      </c>
      <c r="EC2361" s="4" t="s">
        <v>117</v>
      </c>
      <c r="EE2361" s="4" t="b">
        <f t="shared" si="988"/>
        <v>1</v>
      </c>
      <c r="EF2361" s="4" t="b">
        <f t="shared" si="989"/>
        <v>1</v>
      </c>
      <c r="EG2361" s="4" t="b">
        <f t="shared" si="990"/>
        <v>1</v>
      </c>
      <c r="EH2361" s="4" t="b">
        <f t="shared" si="991"/>
        <v>1</v>
      </c>
      <c r="EI2361" s="4" t="b">
        <f t="shared" si="992"/>
        <v>1</v>
      </c>
      <c r="EJ2361" s="4" t="b">
        <f t="shared" si="993"/>
        <v>1</v>
      </c>
    </row>
    <row r="2362" spans="69:140" ht="60" x14ac:dyDescent="0.25">
      <c r="BQ2362" s="4" t="s">
        <v>6374</v>
      </c>
      <c r="BR2362" s="4" t="s">
        <v>10455</v>
      </c>
      <c r="BS2362" s="4" t="s">
        <v>70</v>
      </c>
      <c r="BT2362" s="4" t="s">
        <v>14536</v>
      </c>
      <c r="BU2362" s="4">
        <v>302358</v>
      </c>
      <c r="BV2362" s="4" t="s">
        <v>40</v>
      </c>
      <c r="BW2362" s="4">
        <v>1746916</v>
      </c>
      <c r="BX2362" s="10">
        <v>2268.8421302901002</v>
      </c>
      <c r="BY2362" s="4">
        <f t="shared" si="976"/>
        <v>231.15786970989984</v>
      </c>
      <c r="BZ2362" s="3">
        <f t="shared" si="977"/>
        <v>23.115786970989983</v>
      </c>
      <c r="CA2362" s="3">
        <v>1000</v>
      </c>
      <c r="CB2362" s="4">
        <v>2500</v>
      </c>
      <c r="CC2362" s="8" t="str">
        <f t="shared" si="978"/>
        <v>Low Headroom</v>
      </c>
      <c r="CD2362" s="10">
        <v>3</v>
      </c>
      <c r="CE2362" s="10">
        <v>0.17622866542999999</v>
      </c>
      <c r="CF2362" s="4">
        <f t="shared" si="979"/>
        <v>2.3771334570000024E-2</v>
      </c>
      <c r="CG2362" s="3">
        <f t="shared" si="980"/>
        <v>39.618890950000043</v>
      </c>
      <c r="CH2362" s="3">
        <v>0.06</v>
      </c>
      <c r="CI2362" s="4">
        <v>0.2</v>
      </c>
      <c r="CJ2362" s="8" t="str">
        <f t="shared" si="981"/>
        <v>Moderate Headroom</v>
      </c>
      <c r="CK2362" s="10">
        <v>3</v>
      </c>
      <c r="CL2362" s="4">
        <v>1116.5596766524</v>
      </c>
      <c r="CM2362" s="4">
        <f t="shared" si="982"/>
        <v>383.44032334760004</v>
      </c>
      <c r="CN2362" s="8">
        <f t="shared" si="983"/>
        <v>38.344032334760001</v>
      </c>
      <c r="CO2362" s="3">
        <v>1000</v>
      </c>
      <c r="CP2362" s="4">
        <v>1500</v>
      </c>
      <c r="CQ2362" s="8" t="str">
        <f t="shared" si="984"/>
        <v>Moderate Headroom</v>
      </c>
      <c r="CR2362" s="4">
        <v>2</v>
      </c>
      <c r="CS2362" s="4">
        <v>2.75</v>
      </c>
      <c r="CT2362" s="10">
        <v>0.40197812801999999</v>
      </c>
      <c r="CU2362" s="4">
        <f t="shared" si="985"/>
        <v>0.25197812801999997</v>
      </c>
      <c r="CV2362" s="4">
        <f t="shared" si="986"/>
        <v>167.98541867999998</v>
      </c>
      <c r="CW2362" s="4">
        <v>0.15</v>
      </c>
      <c r="CX2362" s="4">
        <v>0.15</v>
      </c>
      <c r="CY2362" s="8" t="str">
        <f t="shared" si="987"/>
        <v>High Headroom</v>
      </c>
      <c r="CZ2362" s="10">
        <v>1</v>
      </c>
      <c r="DC2362" s="4" t="s">
        <v>115</v>
      </c>
      <c r="DD2362" s="4" t="s">
        <v>6374</v>
      </c>
      <c r="DE2362" s="4"/>
      <c r="DF2362" s="4" t="s">
        <v>40</v>
      </c>
      <c r="DG2362" s="4" t="s">
        <v>10455</v>
      </c>
      <c r="DH2362" s="4">
        <v>302358</v>
      </c>
      <c r="DI2362" s="4">
        <v>5358</v>
      </c>
      <c r="DJ2362" s="29">
        <v>1746916</v>
      </c>
      <c r="DK2362" s="4" t="s">
        <v>17</v>
      </c>
      <c r="DL2362" s="10" t="s">
        <v>2157</v>
      </c>
      <c r="DM2362" s="30">
        <v>3</v>
      </c>
      <c r="DN2362" s="10">
        <v>0.1762</v>
      </c>
      <c r="DO2362" s="30">
        <v>3</v>
      </c>
      <c r="DP2362" s="10">
        <v>0.40200000000000002</v>
      </c>
      <c r="DQ2362" s="30">
        <v>1</v>
      </c>
      <c r="DR2362" s="4">
        <v>231.15790000000001</v>
      </c>
      <c r="DS2362" s="31">
        <v>0.231158</v>
      </c>
      <c r="DT2362" s="4" t="s">
        <v>120</v>
      </c>
      <c r="DU2362" s="4" t="s">
        <v>117</v>
      </c>
      <c r="DV2362" s="4">
        <v>2.3800000000000002E-2</v>
      </c>
      <c r="DW2362" s="31">
        <v>0.39618899999999996</v>
      </c>
      <c r="DX2362" s="4" t="s">
        <v>116</v>
      </c>
      <c r="DY2362" s="4" t="s">
        <v>117</v>
      </c>
      <c r="DZ2362" s="4">
        <v>0.252</v>
      </c>
      <c r="EA2362" s="31">
        <v>1.679854</v>
      </c>
      <c r="EB2362" s="4" t="s">
        <v>118</v>
      </c>
      <c r="EC2362" s="4" t="s">
        <v>117</v>
      </c>
      <c r="EE2362" s="4" t="b">
        <f t="shared" si="988"/>
        <v>1</v>
      </c>
      <c r="EF2362" s="4" t="b">
        <f t="shared" si="989"/>
        <v>1</v>
      </c>
      <c r="EG2362" s="4" t="b">
        <f t="shared" si="990"/>
        <v>1</v>
      </c>
      <c r="EH2362" s="4" t="b">
        <f t="shared" si="991"/>
        <v>1</v>
      </c>
      <c r="EI2362" s="4" t="b">
        <f t="shared" si="992"/>
        <v>1</v>
      </c>
      <c r="EJ2362" s="4" t="b">
        <f t="shared" si="993"/>
        <v>1</v>
      </c>
    </row>
    <row r="2363" spans="69:140" ht="45" x14ac:dyDescent="0.25">
      <c r="BQ2363" s="4" t="s">
        <v>6375</v>
      </c>
      <c r="BR2363" s="4" t="s">
        <v>10456</v>
      </c>
      <c r="BS2363" s="4" t="s">
        <v>70</v>
      </c>
      <c r="BT2363" s="4" t="s">
        <v>14537</v>
      </c>
      <c r="BU2363" s="4">
        <v>302359</v>
      </c>
      <c r="BV2363" s="4" t="s">
        <v>55</v>
      </c>
      <c r="BW2363" s="4">
        <v>2745862</v>
      </c>
      <c r="BX2363" s="10">
        <v>3661.1018363940002</v>
      </c>
      <c r="BY2363" s="4">
        <f t="shared" si="976"/>
        <v>838.8981636059998</v>
      </c>
      <c r="BZ2363" s="3">
        <f t="shared" si="977"/>
        <v>83.88981636059998</v>
      </c>
      <c r="CA2363" s="3">
        <v>1000</v>
      </c>
      <c r="CB2363" s="4">
        <v>4500</v>
      </c>
      <c r="CC2363" s="8" t="str">
        <f t="shared" si="978"/>
        <v>High Headroom</v>
      </c>
      <c r="CD2363" s="10">
        <v>5</v>
      </c>
      <c r="CE2363" s="10">
        <v>0.18064182195</v>
      </c>
      <c r="CF2363" s="4">
        <f t="shared" si="979"/>
        <v>1.9358178050000008E-2</v>
      </c>
      <c r="CG2363" s="3">
        <f t="shared" si="980"/>
        <v>32.263630083333354</v>
      </c>
      <c r="CH2363" s="3">
        <v>0.06</v>
      </c>
      <c r="CI2363" s="4">
        <v>0.2</v>
      </c>
      <c r="CJ2363" s="8" t="str">
        <f t="shared" si="981"/>
        <v>Moderate Headroom</v>
      </c>
      <c r="CK2363" s="10">
        <v>3</v>
      </c>
      <c r="CL2363" s="4">
        <v>820.78665859770001</v>
      </c>
      <c r="CM2363" s="4">
        <f t="shared" si="982"/>
        <v>679.21334140229999</v>
      </c>
      <c r="CN2363" s="8">
        <f t="shared" si="983"/>
        <v>67.921334140229987</v>
      </c>
      <c r="CO2363" s="3">
        <v>1000</v>
      </c>
      <c r="CP2363" s="4">
        <v>1500</v>
      </c>
      <c r="CQ2363" s="8" t="str">
        <f t="shared" si="984"/>
        <v>High Headroom</v>
      </c>
      <c r="CR2363" s="4">
        <v>2</v>
      </c>
      <c r="CS2363" s="4">
        <v>3.25</v>
      </c>
      <c r="CT2363" s="10">
        <v>0.59477611939999997</v>
      </c>
      <c r="CU2363" s="4">
        <f t="shared" si="985"/>
        <v>0.44477611939999995</v>
      </c>
      <c r="CV2363" s="4">
        <f t="shared" si="986"/>
        <v>296.51741293333333</v>
      </c>
      <c r="CW2363" s="4">
        <v>0.15</v>
      </c>
      <c r="CX2363" s="4">
        <v>0.15</v>
      </c>
      <c r="CY2363" s="8" t="str">
        <f t="shared" si="987"/>
        <v>High Headroom</v>
      </c>
      <c r="CZ2363" s="10">
        <v>1</v>
      </c>
      <c r="DC2363" s="4" t="s">
        <v>115</v>
      </c>
      <c r="DD2363" s="4" t="s">
        <v>6375</v>
      </c>
      <c r="DE2363" s="4"/>
      <c r="DF2363" s="4" t="s">
        <v>55</v>
      </c>
      <c r="DG2363" s="4" t="s">
        <v>10456</v>
      </c>
      <c r="DH2363" s="4">
        <v>302359</v>
      </c>
      <c r="DI2363" s="4">
        <v>5359</v>
      </c>
      <c r="DJ2363" s="29">
        <v>2745862</v>
      </c>
      <c r="DK2363" s="4" t="s">
        <v>17</v>
      </c>
      <c r="DL2363" s="10" t="s">
        <v>2158</v>
      </c>
      <c r="DM2363" s="30">
        <v>5</v>
      </c>
      <c r="DN2363" s="10">
        <v>0.18060000000000001</v>
      </c>
      <c r="DO2363" s="30">
        <v>3</v>
      </c>
      <c r="DP2363" s="10">
        <v>0.5948</v>
      </c>
      <c r="DQ2363" s="30">
        <v>1</v>
      </c>
      <c r="DR2363" s="4">
        <v>838.89819999999997</v>
      </c>
      <c r="DS2363" s="31">
        <v>0.83889799999999992</v>
      </c>
      <c r="DT2363" s="4" t="s">
        <v>118</v>
      </c>
      <c r="DU2363" s="4" t="s">
        <v>117</v>
      </c>
      <c r="DV2363" s="4">
        <v>1.9400000000000001E-2</v>
      </c>
      <c r="DW2363" s="31">
        <v>0.32263599999999998</v>
      </c>
      <c r="DX2363" s="4" t="s">
        <v>116</v>
      </c>
      <c r="DY2363" s="4" t="s">
        <v>117</v>
      </c>
      <c r="DZ2363" s="4">
        <v>0.44479999999999997</v>
      </c>
      <c r="EA2363" s="31">
        <v>2.9651740000000002</v>
      </c>
      <c r="EB2363" s="4" t="s">
        <v>118</v>
      </c>
      <c r="EC2363" s="4" t="s">
        <v>117</v>
      </c>
      <c r="EE2363" s="4" t="b">
        <f t="shared" si="988"/>
        <v>1</v>
      </c>
      <c r="EF2363" s="4" t="b">
        <f t="shared" si="989"/>
        <v>1</v>
      </c>
      <c r="EG2363" s="4" t="b">
        <f t="shared" si="990"/>
        <v>1</v>
      </c>
      <c r="EH2363" s="4" t="b">
        <f t="shared" si="991"/>
        <v>1</v>
      </c>
      <c r="EI2363" s="4" t="b">
        <f t="shared" si="992"/>
        <v>1</v>
      </c>
      <c r="EJ2363" s="4" t="b">
        <f t="shared" si="993"/>
        <v>1</v>
      </c>
    </row>
    <row r="2364" spans="69:140" ht="60" x14ac:dyDescent="0.25">
      <c r="BQ2364" s="4" t="s">
        <v>6376</v>
      </c>
      <c r="BR2364" s="4" t="s">
        <v>10457</v>
      </c>
      <c r="BS2364" s="4" t="s">
        <v>70</v>
      </c>
      <c r="BT2364" s="4" t="s">
        <v>14538</v>
      </c>
      <c r="BU2364" s="4">
        <v>302360</v>
      </c>
      <c r="BV2364" s="4" t="s">
        <v>55</v>
      </c>
      <c r="BW2364" s="4">
        <v>2745808</v>
      </c>
      <c r="BX2364" s="10">
        <v>6310.6105512744498</v>
      </c>
      <c r="BY2364" s="4" t="str">
        <f t="shared" si="976"/>
        <v>Bottomed Out</v>
      </c>
      <c r="BZ2364" s="3" t="str">
        <f t="shared" si="977"/>
        <v>Bottomed Out</v>
      </c>
      <c r="CA2364" s="3" t="s">
        <v>72</v>
      </c>
      <c r="CB2364" s="4" t="s">
        <v>4015</v>
      </c>
      <c r="CC2364" s="8" t="str">
        <f t="shared" si="978"/>
        <v>At the lowest level</v>
      </c>
      <c r="CD2364" s="10">
        <v>6</v>
      </c>
      <c r="CE2364" s="10">
        <v>0.21419874496579999</v>
      </c>
      <c r="CF2364" s="4">
        <f t="shared" si="979"/>
        <v>3.5801255034200008E-2</v>
      </c>
      <c r="CG2364" s="3">
        <f t="shared" si="980"/>
        <v>71.602510068400022</v>
      </c>
      <c r="CH2364" s="3">
        <v>4.9999999999999989E-2</v>
      </c>
      <c r="CI2364" s="4">
        <v>0.25</v>
      </c>
      <c r="CJ2364" s="8" t="str">
        <f t="shared" si="981"/>
        <v>High Headroom</v>
      </c>
      <c r="CK2364" s="10">
        <v>4</v>
      </c>
      <c r="CL2364" s="4">
        <v>327.28710788381699</v>
      </c>
      <c r="CM2364" s="4">
        <f t="shared" si="982"/>
        <v>172.71289211618301</v>
      </c>
      <c r="CN2364" s="8">
        <f t="shared" si="983"/>
        <v>34.542578423236606</v>
      </c>
      <c r="CO2364" s="3">
        <v>500</v>
      </c>
      <c r="CP2364" s="4">
        <v>500</v>
      </c>
      <c r="CQ2364" s="8" t="str">
        <f t="shared" si="984"/>
        <v>Moderate Headroom</v>
      </c>
      <c r="CR2364" s="4">
        <v>1</v>
      </c>
      <c r="CS2364" s="4">
        <v>3.75</v>
      </c>
      <c r="CT2364" s="10">
        <v>0.90725969987830002</v>
      </c>
      <c r="CU2364" s="4">
        <f t="shared" si="985"/>
        <v>0.7572596998783</v>
      </c>
      <c r="CV2364" s="4">
        <f t="shared" si="986"/>
        <v>504.83979991886667</v>
      </c>
      <c r="CW2364" s="4">
        <v>0.15</v>
      </c>
      <c r="CX2364" s="4">
        <v>0.15</v>
      </c>
      <c r="CY2364" s="8" t="str">
        <f t="shared" si="987"/>
        <v>High Headroom</v>
      </c>
      <c r="CZ2364" s="10">
        <v>1</v>
      </c>
      <c r="DC2364" s="4" t="s">
        <v>115</v>
      </c>
      <c r="DD2364" s="4" t="s">
        <v>6376</v>
      </c>
      <c r="DE2364" s="4"/>
      <c r="DF2364" s="4" t="s">
        <v>55</v>
      </c>
      <c r="DG2364" s="4" t="s">
        <v>10457</v>
      </c>
      <c r="DH2364" s="4">
        <v>302360</v>
      </c>
      <c r="DI2364" s="4">
        <v>5360</v>
      </c>
      <c r="DJ2364" s="29">
        <v>2745808</v>
      </c>
      <c r="DK2364" s="4" t="s">
        <v>17</v>
      </c>
      <c r="DL2364" s="10" t="s">
        <v>2159</v>
      </c>
      <c r="DM2364" s="30">
        <v>6</v>
      </c>
      <c r="DN2364" s="10">
        <v>0.2142</v>
      </c>
      <c r="DO2364" s="30">
        <v>4</v>
      </c>
      <c r="DP2364" s="10">
        <v>0.9073</v>
      </c>
      <c r="DQ2364" s="30">
        <v>1</v>
      </c>
      <c r="DR2364" s="4" t="s">
        <v>2160</v>
      </c>
      <c r="DS2364" s="4"/>
      <c r="DT2364" s="4" t="s">
        <v>124</v>
      </c>
      <c r="DU2364" s="4" t="s">
        <v>125</v>
      </c>
      <c r="DV2364" s="4">
        <v>3.5799999999999998E-2</v>
      </c>
      <c r="DW2364" s="31">
        <v>0.71602500000000002</v>
      </c>
      <c r="DX2364" s="4" t="s">
        <v>118</v>
      </c>
      <c r="DY2364" s="4" t="s">
        <v>117</v>
      </c>
      <c r="DZ2364" s="4">
        <v>0.75729999999999997</v>
      </c>
      <c r="EA2364" s="31">
        <v>5.0483980000000006</v>
      </c>
      <c r="EB2364" s="4" t="s">
        <v>118</v>
      </c>
      <c r="EC2364" s="4" t="s">
        <v>117</v>
      </c>
      <c r="EE2364" s="4" t="b">
        <f t="shared" si="988"/>
        <v>1</v>
      </c>
      <c r="EF2364" s="4" t="b">
        <f t="shared" si="989"/>
        <v>1</v>
      </c>
      <c r="EG2364" s="4" t="b">
        <f t="shared" si="990"/>
        <v>1</v>
      </c>
      <c r="EH2364" s="4" t="b">
        <f t="shared" si="991"/>
        <v>1</v>
      </c>
      <c r="EI2364" s="4" t="b">
        <f t="shared" si="992"/>
        <v>1</v>
      </c>
      <c r="EJ2364" s="4" t="b">
        <f t="shared" si="993"/>
        <v>1</v>
      </c>
    </row>
    <row r="2365" spans="69:140" ht="45" x14ac:dyDescent="0.25">
      <c r="BQ2365" s="4" t="s">
        <v>6377</v>
      </c>
      <c r="BR2365" s="4" t="s">
        <v>10458</v>
      </c>
      <c r="BS2365" s="4" t="s">
        <v>70</v>
      </c>
      <c r="BT2365" s="4" t="s">
        <v>14539</v>
      </c>
      <c r="BU2365" s="4">
        <v>302361</v>
      </c>
      <c r="BV2365" s="4" t="s">
        <v>40</v>
      </c>
      <c r="BW2365" s="4">
        <v>1747007</v>
      </c>
      <c r="BX2365" s="10">
        <v>1969.0975387420201</v>
      </c>
      <c r="BY2365" s="4">
        <f t="shared" si="976"/>
        <v>530.90246125797989</v>
      </c>
      <c r="BZ2365" s="3">
        <f t="shared" si="977"/>
        <v>53.090246125797989</v>
      </c>
      <c r="CA2365" s="3">
        <v>1000</v>
      </c>
      <c r="CB2365" s="4">
        <v>2500</v>
      </c>
      <c r="CC2365" s="8" t="str">
        <f t="shared" si="978"/>
        <v>Moderate Headroom</v>
      </c>
      <c r="CD2365" s="10">
        <v>3</v>
      </c>
      <c r="CE2365" s="10">
        <v>0.10170023072959999</v>
      </c>
      <c r="CF2365" s="4">
        <f t="shared" si="979"/>
        <v>3.8299769270400019E-2</v>
      </c>
      <c r="CG2365" s="3">
        <f t="shared" si="980"/>
        <v>63.832948784000024</v>
      </c>
      <c r="CH2365" s="3">
        <v>6.0000000000000012E-2</v>
      </c>
      <c r="CI2365" s="4">
        <v>0.14000000000000001</v>
      </c>
      <c r="CJ2365" s="8" t="str">
        <f t="shared" si="981"/>
        <v>High Headroom</v>
      </c>
      <c r="CK2365" s="10">
        <v>2</v>
      </c>
      <c r="CL2365" s="4">
        <v>1388.60528714676</v>
      </c>
      <c r="CM2365" s="4">
        <f t="shared" si="982"/>
        <v>111.39471285323998</v>
      </c>
      <c r="CN2365" s="8">
        <f t="shared" si="983"/>
        <v>11.139471285323999</v>
      </c>
      <c r="CO2365" s="3">
        <v>1000</v>
      </c>
      <c r="CP2365" s="4">
        <v>1500</v>
      </c>
      <c r="CQ2365" s="8" t="str">
        <f t="shared" si="984"/>
        <v>Low Headroom</v>
      </c>
      <c r="CR2365" s="4">
        <v>2</v>
      </c>
      <c r="CS2365" s="4">
        <v>2.25</v>
      </c>
      <c r="CT2365" s="10">
        <v>0.37094538397560001</v>
      </c>
      <c r="CU2365" s="4">
        <f t="shared" si="985"/>
        <v>0.22094538397560001</v>
      </c>
      <c r="CV2365" s="4">
        <f t="shared" si="986"/>
        <v>147.29692265040001</v>
      </c>
      <c r="CW2365" s="4">
        <v>0.15</v>
      </c>
      <c r="CX2365" s="4">
        <v>0.15</v>
      </c>
      <c r="CY2365" s="8" t="str">
        <f t="shared" si="987"/>
        <v>High Headroom</v>
      </c>
      <c r="CZ2365" s="10">
        <v>1</v>
      </c>
      <c r="DC2365" s="4" t="s">
        <v>115</v>
      </c>
      <c r="DD2365" s="4" t="s">
        <v>6377</v>
      </c>
      <c r="DE2365" s="4"/>
      <c r="DF2365" s="4" t="s">
        <v>40</v>
      </c>
      <c r="DG2365" s="4" t="s">
        <v>10458</v>
      </c>
      <c r="DH2365" s="4">
        <v>302361</v>
      </c>
      <c r="DI2365" s="4">
        <v>5361</v>
      </c>
      <c r="DJ2365" s="29">
        <v>1747007</v>
      </c>
      <c r="DK2365" s="4" t="s">
        <v>17</v>
      </c>
      <c r="DL2365" s="10" t="s">
        <v>2161</v>
      </c>
      <c r="DM2365" s="30">
        <v>3</v>
      </c>
      <c r="DN2365" s="10">
        <v>0.1017</v>
      </c>
      <c r="DO2365" s="30">
        <v>2</v>
      </c>
      <c r="DP2365" s="10">
        <v>0.37090000000000001</v>
      </c>
      <c r="DQ2365" s="30">
        <v>1</v>
      </c>
      <c r="DR2365" s="4">
        <v>530.90250000000003</v>
      </c>
      <c r="DS2365" s="31">
        <v>0.53090199999999999</v>
      </c>
      <c r="DT2365" s="4" t="s">
        <v>116</v>
      </c>
      <c r="DU2365" s="4" t="s">
        <v>117</v>
      </c>
      <c r="DV2365" s="4">
        <v>3.8300000000000001E-2</v>
      </c>
      <c r="DW2365" s="31">
        <v>0.63832900000000004</v>
      </c>
      <c r="DX2365" s="4" t="s">
        <v>118</v>
      </c>
      <c r="DY2365" s="4" t="s">
        <v>117</v>
      </c>
      <c r="DZ2365" s="4">
        <v>0.22090000000000001</v>
      </c>
      <c r="EA2365" s="31">
        <v>1.472969</v>
      </c>
      <c r="EB2365" s="4" t="s">
        <v>118</v>
      </c>
      <c r="EC2365" s="4" t="s">
        <v>117</v>
      </c>
      <c r="EE2365" s="4" t="b">
        <f t="shared" si="988"/>
        <v>1</v>
      </c>
      <c r="EF2365" s="4" t="b">
        <f t="shared" si="989"/>
        <v>1</v>
      </c>
      <c r="EG2365" s="4" t="b">
        <f t="shared" si="990"/>
        <v>1</v>
      </c>
      <c r="EH2365" s="4" t="b">
        <f t="shared" si="991"/>
        <v>1</v>
      </c>
      <c r="EI2365" s="4" t="b">
        <f t="shared" si="992"/>
        <v>1</v>
      </c>
      <c r="EJ2365" s="4" t="b">
        <f t="shared" si="993"/>
        <v>1</v>
      </c>
    </row>
    <row r="2366" spans="69:140" ht="45" x14ac:dyDescent="0.25">
      <c r="BQ2366" s="4" t="s">
        <v>6378</v>
      </c>
      <c r="BR2366" s="4" t="s">
        <v>10459</v>
      </c>
      <c r="BS2366" s="4" t="s">
        <v>70</v>
      </c>
      <c r="BT2366" s="4" t="s">
        <v>14540</v>
      </c>
      <c r="BU2366" s="4">
        <v>302362</v>
      </c>
      <c r="BV2366" s="4" t="s">
        <v>48</v>
      </c>
      <c r="BW2366" s="4">
        <v>3744960</v>
      </c>
      <c r="BX2366" s="10">
        <v>512.92428902919403</v>
      </c>
      <c r="BY2366" s="4">
        <f t="shared" si="976"/>
        <v>987.07571097080597</v>
      </c>
      <c r="BZ2366" s="3">
        <f t="shared" si="977"/>
        <v>98.707571097080589</v>
      </c>
      <c r="CA2366" s="3">
        <v>1000</v>
      </c>
      <c r="CB2366" s="4">
        <v>1500</v>
      </c>
      <c r="CC2366" s="8" t="str">
        <f t="shared" si="978"/>
        <v>High Headroom</v>
      </c>
      <c r="CD2366" s="10">
        <v>2</v>
      </c>
      <c r="CE2366" s="10">
        <v>0.13437246963560001</v>
      </c>
      <c r="CF2366" s="4">
        <f t="shared" si="979"/>
        <v>5.6275303644000019E-3</v>
      </c>
      <c r="CG2366" s="3">
        <f t="shared" si="980"/>
        <v>9.3792172740000019</v>
      </c>
      <c r="CH2366" s="3">
        <v>6.0000000000000012E-2</v>
      </c>
      <c r="CI2366" s="4">
        <v>0.14000000000000001</v>
      </c>
      <c r="CJ2366" s="8" t="str">
        <f t="shared" si="981"/>
        <v>Low Headroom</v>
      </c>
      <c r="CK2366" s="10">
        <v>2</v>
      </c>
      <c r="CL2366" s="4">
        <v>478.38575853434799</v>
      </c>
      <c r="CM2366" s="4">
        <f t="shared" si="982"/>
        <v>21.614241465652015</v>
      </c>
      <c r="CN2366" s="8">
        <f t="shared" si="983"/>
        <v>4.3228482931304031</v>
      </c>
      <c r="CO2366" s="3">
        <v>500</v>
      </c>
      <c r="CP2366" s="4">
        <v>500</v>
      </c>
      <c r="CQ2366" s="8" t="str">
        <f t="shared" si="984"/>
        <v>Low Headroom</v>
      </c>
      <c r="CR2366" s="4">
        <v>1</v>
      </c>
      <c r="CS2366" s="4">
        <v>1.75</v>
      </c>
      <c r="CT2366" s="10">
        <v>0.70917144134260002</v>
      </c>
      <c r="CU2366" s="4">
        <f t="shared" si="985"/>
        <v>0.5591714413426</v>
      </c>
      <c r="CV2366" s="4">
        <f t="shared" si="986"/>
        <v>372.7809608950667</v>
      </c>
      <c r="CW2366" s="4">
        <v>0.15</v>
      </c>
      <c r="CX2366" s="4">
        <v>0.15</v>
      </c>
      <c r="CY2366" s="8" t="str">
        <f t="shared" si="987"/>
        <v>High Headroom</v>
      </c>
      <c r="CZ2366" s="10">
        <v>1</v>
      </c>
      <c r="DC2366" s="4" t="s">
        <v>115</v>
      </c>
      <c r="DD2366" s="4" t="s">
        <v>6378</v>
      </c>
      <c r="DE2366" s="4"/>
      <c r="DF2366" s="4" t="s">
        <v>48</v>
      </c>
      <c r="DG2366" s="4" t="s">
        <v>10459</v>
      </c>
      <c r="DH2366" s="4">
        <v>302362</v>
      </c>
      <c r="DI2366" s="4">
        <v>5362</v>
      </c>
      <c r="DJ2366" s="29">
        <v>3744960</v>
      </c>
      <c r="DK2366" s="4" t="s">
        <v>17</v>
      </c>
      <c r="DL2366" s="10">
        <v>512.92430000000002</v>
      </c>
      <c r="DM2366" s="30">
        <v>2</v>
      </c>
      <c r="DN2366" s="10">
        <v>0.13439999999999999</v>
      </c>
      <c r="DO2366" s="30">
        <v>2</v>
      </c>
      <c r="DP2366" s="10">
        <v>0.70920000000000005</v>
      </c>
      <c r="DQ2366" s="30">
        <v>1</v>
      </c>
      <c r="DR2366" s="4">
        <v>987.07569999999998</v>
      </c>
      <c r="DS2366" s="31">
        <v>0.98707599999999995</v>
      </c>
      <c r="DT2366" s="4" t="s">
        <v>118</v>
      </c>
      <c r="DU2366" s="4" t="s">
        <v>117</v>
      </c>
      <c r="DV2366" s="4">
        <v>5.5999999999999999E-3</v>
      </c>
      <c r="DW2366" s="31">
        <v>9.3792000000000014E-2</v>
      </c>
      <c r="DX2366" s="4" t="s">
        <v>120</v>
      </c>
      <c r="DY2366" s="4" t="s">
        <v>117</v>
      </c>
      <c r="DZ2366" s="4">
        <v>0.55920000000000003</v>
      </c>
      <c r="EA2366" s="31">
        <v>3.7278099999999998</v>
      </c>
      <c r="EB2366" s="4" t="s">
        <v>118</v>
      </c>
      <c r="EC2366" s="4" t="s">
        <v>117</v>
      </c>
      <c r="EE2366" s="4" t="b">
        <f t="shared" si="988"/>
        <v>1</v>
      </c>
      <c r="EF2366" s="4" t="b">
        <f t="shared" si="989"/>
        <v>1</v>
      </c>
      <c r="EG2366" s="4" t="b">
        <f t="shared" si="990"/>
        <v>1</v>
      </c>
      <c r="EH2366" s="4" t="b">
        <f t="shared" si="991"/>
        <v>1</v>
      </c>
      <c r="EI2366" s="4" t="b">
        <f t="shared" si="992"/>
        <v>1</v>
      </c>
      <c r="EJ2366" s="4" t="b">
        <f t="shared" si="993"/>
        <v>1</v>
      </c>
    </row>
    <row r="2367" spans="69:140" ht="45" x14ac:dyDescent="0.25">
      <c r="BQ2367" s="4" t="s">
        <v>6379</v>
      </c>
      <c r="BR2367" s="4" t="s">
        <v>10460</v>
      </c>
      <c r="BS2367" s="4" t="s">
        <v>70</v>
      </c>
      <c r="BT2367" s="4" t="s">
        <v>14541</v>
      </c>
      <c r="BU2367" s="4">
        <v>302363</v>
      </c>
      <c r="BV2367" s="4" t="s">
        <v>43</v>
      </c>
      <c r="BW2367" s="4">
        <v>5555750</v>
      </c>
      <c r="BX2367" s="10">
        <v>4028.3988133999001</v>
      </c>
      <c r="BY2367" s="4">
        <f t="shared" si="976"/>
        <v>471.60118660009994</v>
      </c>
      <c r="BZ2367" s="3">
        <f t="shared" si="977"/>
        <v>47.160118660009992</v>
      </c>
      <c r="CA2367" s="3">
        <v>1000</v>
      </c>
      <c r="CB2367" s="4">
        <v>4500</v>
      </c>
      <c r="CC2367" s="8" t="str">
        <f t="shared" si="978"/>
        <v>Moderate Headroom</v>
      </c>
      <c r="CD2367" s="10">
        <v>5</v>
      </c>
      <c r="CE2367" s="10">
        <v>0.31720964934099999</v>
      </c>
      <c r="CF2367" s="4" t="str">
        <f t="shared" si="979"/>
        <v>Bottomed Out</v>
      </c>
      <c r="CG2367" s="3" t="str">
        <f t="shared" si="980"/>
        <v>Bottomed Out</v>
      </c>
      <c r="CH2367" s="3" t="s">
        <v>72</v>
      </c>
      <c r="CI2367" s="4" t="s">
        <v>16260</v>
      </c>
      <c r="CJ2367" s="8" t="str">
        <f t="shared" si="981"/>
        <v>At the lowest level</v>
      </c>
      <c r="CK2367" s="10">
        <v>6</v>
      </c>
      <c r="CL2367" s="4">
        <v>71.4827732387228</v>
      </c>
      <c r="CM2367" s="4">
        <f t="shared" si="982"/>
        <v>428.51722676127719</v>
      </c>
      <c r="CN2367" s="8">
        <f t="shared" si="983"/>
        <v>85.703445352255443</v>
      </c>
      <c r="CO2367" s="3">
        <v>500</v>
      </c>
      <c r="CP2367" s="4">
        <v>500</v>
      </c>
      <c r="CQ2367" s="8" t="str">
        <f t="shared" si="984"/>
        <v>High Headroom</v>
      </c>
      <c r="CR2367" s="4">
        <v>1</v>
      </c>
      <c r="CS2367" s="4">
        <v>4</v>
      </c>
      <c r="CT2367" s="10">
        <v>0.24477826547600001</v>
      </c>
      <c r="CU2367" s="4">
        <f t="shared" si="985"/>
        <v>9.4778265476000018E-2</v>
      </c>
      <c r="CV2367" s="4">
        <f t="shared" si="986"/>
        <v>63.185510317333346</v>
      </c>
      <c r="CW2367" s="4">
        <v>0.15</v>
      </c>
      <c r="CX2367" s="4">
        <v>0.15</v>
      </c>
      <c r="CY2367" s="8" t="str">
        <f t="shared" si="987"/>
        <v>High Headroom</v>
      </c>
      <c r="CZ2367" s="10">
        <v>1</v>
      </c>
      <c r="DC2367" s="4" t="s">
        <v>115</v>
      </c>
      <c r="DD2367" s="4" t="s">
        <v>6379</v>
      </c>
      <c r="DE2367" s="4"/>
      <c r="DF2367" s="4" t="s">
        <v>43</v>
      </c>
      <c r="DG2367" s="4" t="s">
        <v>10460</v>
      </c>
      <c r="DH2367" s="4">
        <v>302363</v>
      </c>
      <c r="DI2367" s="4">
        <v>5363</v>
      </c>
      <c r="DJ2367" s="29">
        <v>5555750</v>
      </c>
      <c r="DK2367" s="4" t="s">
        <v>17</v>
      </c>
      <c r="DL2367" s="10" t="s">
        <v>2162</v>
      </c>
      <c r="DM2367" s="30">
        <v>5</v>
      </c>
      <c r="DN2367" s="10">
        <v>0.31719999999999998</v>
      </c>
      <c r="DO2367" s="30">
        <v>6</v>
      </c>
      <c r="DP2367" s="10">
        <v>0.24479999999999999</v>
      </c>
      <c r="DQ2367" s="30">
        <v>1</v>
      </c>
      <c r="DR2367" s="4">
        <v>471.60120000000001</v>
      </c>
      <c r="DS2367" s="31">
        <v>0.47160099999999999</v>
      </c>
      <c r="DT2367" s="4" t="s">
        <v>116</v>
      </c>
      <c r="DU2367" s="4" t="s">
        <v>117</v>
      </c>
      <c r="DV2367" s="4">
        <v>1.72E-2</v>
      </c>
      <c r="DW2367" s="4"/>
      <c r="DX2367" s="4" t="s">
        <v>124</v>
      </c>
      <c r="DY2367" s="4" t="s">
        <v>125</v>
      </c>
      <c r="DZ2367" s="4">
        <v>9.4799999999999995E-2</v>
      </c>
      <c r="EA2367" s="31">
        <v>0.63185499999999994</v>
      </c>
      <c r="EB2367" s="4" t="s">
        <v>118</v>
      </c>
      <c r="EC2367" s="4" t="s">
        <v>117</v>
      </c>
      <c r="EE2367" s="4" t="b">
        <f t="shared" si="988"/>
        <v>1</v>
      </c>
      <c r="EF2367" s="4" t="b">
        <f t="shared" si="989"/>
        <v>1</v>
      </c>
      <c r="EG2367" s="4" t="b">
        <f t="shared" si="990"/>
        <v>1</v>
      </c>
      <c r="EH2367" s="4" t="b">
        <f t="shared" si="991"/>
        <v>1</v>
      </c>
      <c r="EI2367" s="4" t="b">
        <f t="shared" si="992"/>
        <v>1</v>
      </c>
      <c r="EJ2367" s="4" t="b">
        <f t="shared" si="993"/>
        <v>1</v>
      </c>
    </row>
    <row r="2368" spans="69:140" ht="60" x14ac:dyDescent="0.25">
      <c r="BQ2368" s="4" t="s">
        <v>6380</v>
      </c>
      <c r="BR2368" s="4" t="s">
        <v>10461</v>
      </c>
      <c r="BS2368" s="4" t="s">
        <v>70</v>
      </c>
      <c r="BT2368" s="4" t="s">
        <v>14542</v>
      </c>
      <c r="BU2368" s="4">
        <v>302364</v>
      </c>
      <c r="BV2368" s="4" t="s">
        <v>30</v>
      </c>
      <c r="BW2368" s="4">
        <v>1846908</v>
      </c>
      <c r="BX2368" s="10">
        <v>2777.4625192658</v>
      </c>
      <c r="BY2368" s="4">
        <f t="shared" si="976"/>
        <v>722.53748073420002</v>
      </c>
      <c r="BZ2368" s="3">
        <f t="shared" si="977"/>
        <v>72.253748073419999</v>
      </c>
      <c r="CA2368" s="3">
        <v>1000</v>
      </c>
      <c r="CB2368" s="4">
        <v>3500</v>
      </c>
      <c r="CC2368" s="8" t="str">
        <f t="shared" si="978"/>
        <v>High Headroom</v>
      </c>
      <c r="CD2368" s="10">
        <v>4</v>
      </c>
      <c r="CE2368" s="10">
        <v>0.10521423284</v>
      </c>
      <c r="CF2368" s="4">
        <f t="shared" si="979"/>
        <v>3.4785767160000008E-2</v>
      </c>
      <c r="CG2368" s="3">
        <f t="shared" si="980"/>
        <v>57.976278600000001</v>
      </c>
      <c r="CH2368" s="3">
        <v>6.0000000000000012E-2</v>
      </c>
      <c r="CI2368" s="4">
        <v>0.14000000000000001</v>
      </c>
      <c r="CJ2368" s="8" t="str">
        <f t="shared" si="981"/>
        <v>Moderate Headroom</v>
      </c>
      <c r="CK2368" s="10">
        <v>2</v>
      </c>
      <c r="CL2368" s="4">
        <v>315.046816197282</v>
      </c>
      <c r="CM2368" s="4">
        <f t="shared" si="982"/>
        <v>184.953183802718</v>
      </c>
      <c r="CN2368" s="8">
        <f t="shared" si="983"/>
        <v>36.990636760543602</v>
      </c>
      <c r="CO2368" s="3">
        <v>500</v>
      </c>
      <c r="CP2368" s="4">
        <v>500</v>
      </c>
      <c r="CQ2368" s="8" t="str">
        <f t="shared" si="984"/>
        <v>Moderate Headroom</v>
      </c>
      <c r="CR2368" s="4">
        <v>1</v>
      </c>
      <c r="CS2368" s="4">
        <v>1.75</v>
      </c>
      <c r="CT2368" s="10">
        <v>0.45915942819</v>
      </c>
      <c r="CU2368" s="4">
        <f t="shared" si="985"/>
        <v>0.30915942818999997</v>
      </c>
      <c r="CV2368" s="4">
        <f t="shared" si="986"/>
        <v>206.10628545999998</v>
      </c>
      <c r="CW2368" s="4">
        <v>0.15</v>
      </c>
      <c r="CX2368" s="4">
        <v>0.15</v>
      </c>
      <c r="CY2368" s="8" t="str">
        <f t="shared" si="987"/>
        <v>High Headroom</v>
      </c>
      <c r="CZ2368" s="10">
        <v>1</v>
      </c>
      <c r="DC2368" s="4" t="s">
        <v>115</v>
      </c>
      <c r="DD2368" s="4" t="s">
        <v>6380</v>
      </c>
      <c r="DE2368" s="4"/>
      <c r="DF2368" s="4" t="s">
        <v>30</v>
      </c>
      <c r="DG2368" s="4" t="s">
        <v>10461</v>
      </c>
      <c r="DH2368" s="4">
        <v>302364</v>
      </c>
      <c r="DI2368" s="4">
        <v>5364</v>
      </c>
      <c r="DJ2368" s="29">
        <v>1846908</v>
      </c>
      <c r="DK2368" s="4" t="s">
        <v>17</v>
      </c>
      <c r="DL2368" s="10" t="s">
        <v>2163</v>
      </c>
      <c r="DM2368" s="30">
        <v>4</v>
      </c>
      <c r="DN2368" s="10">
        <v>0.1052</v>
      </c>
      <c r="DO2368" s="30">
        <v>2</v>
      </c>
      <c r="DP2368" s="10">
        <v>0.4592</v>
      </c>
      <c r="DQ2368" s="30">
        <v>1</v>
      </c>
      <c r="DR2368" s="4">
        <v>722.53750000000002</v>
      </c>
      <c r="DS2368" s="31">
        <v>0.72253699999999998</v>
      </c>
      <c r="DT2368" s="4" t="s">
        <v>118</v>
      </c>
      <c r="DU2368" s="4" t="s">
        <v>117</v>
      </c>
      <c r="DV2368" s="4">
        <v>3.4799999999999998E-2</v>
      </c>
      <c r="DW2368" s="31">
        <v>0.57976300000000003</v>
      </c>
      <c r="DX2368" s="4" t="s">
        <v>116</v>
      </c>
      <c r="DY2368" s="4" t="s">
        <v>117</v>
      </c>
      <c r="DZ2368" s="4">
        <v>0.30919999999999997</v>
      </c>
      <c r="EA2368" s="31">
        <v>2.0610629999999999</v>
      </c>
      <c r="EB2368" s="4" t="s">
        <v>118</v>
      </c>
      <c r="EC2368" s="4" t="s">
        <v>117</v>
      </c>
      <c r="EE2368" s="4" t="b">
        <f t="shared" si="988"/>
        <v>1</v>
      </c>
      <c r="EF2368" s="4" t="b">
        <f t="shared" si="989"/>
        <v>1</v>
      </c>
      <c r="EG2368" s="4" t="b">
        <f t="shared" si="990"/>
        <v>1</v>
      </c>
      <c r="EH2368" s="4" t="b">
        <f t="shared" si="991"/>
        <v>1</v>
      </c>
      <c r="EI2368" s="4" t="b">
        <f t="shared" si="992"/>
        <v>1</v>
      </c>
      <c r="EJ2368" s="4" t="b">
        <f t="shared" si="993"/>
        <v>1</v>
      </c>
    </row>
    <row r="2369" spans="69:140" ht="45" x14ac:dyDescent="0.25">
      <c r="BQ2369" s="4" t="s">
        <v>6381</v>
      </c>
      <c r="BR2369" s="4" t="s">
        <v>10462</v>
      </c>
      <c r="BS2369" s="4" t="s">
        <v>70</v>
      </c>
      <c r="BT2369" s="4" t="s">
        <v>14543</v>
      </c>
      <c r="BU2369" s="4">
        <v>302365</v>
      </c>
      <c r="BV2369" s="4" t="s">
        <v>33</v>
      </c>
      <c r="BW2369" s="4">
        <v>4850580</v>
      </c>
      <c r="BX2369" s="10">
        <v>1140.0379083509899</v>
      </c>
      <c r="BY2369" s="4">
        <f t="shared" si="976"/>
        <v>359.96209164901006</v>
      </c>
      <c r="BZ2369" s="3">
        <f t="shared" si="977"/>
        <v>35.996209164901003</v>
      </c>
      <c r="CA2369" s="3">
        <v>1000</v>
      </c>
      <c r="CB2369" s="4">
        <v>1500</v>
      </c>
      <c r="CC2369" s="8" t="str">
        <f t="shared" si="978"/>
        <v>Moderate Headroom</v>
      </c>
      <c r="CD2369" s="10">
        <v>2</v>
      </c>
      <c r="CE2369" s="10">
        <v>0.16804458045949999</v>
      </c>
      <c r="CF2369" s="4">
        <f t="shared" si="979"/>
        <v>3.1955419540500019E-2</v>
      </c>
      <c r="CG2369" s="3">
        <f t="shared" si="980"/>
        <v>53.259032567500029</v>
      </c>
      <c r="CH2369" s="3">
        <v>0.06</v>
      </c>
      <c r="CI2369" s="4">
        <v>0.2</v>
      </c>
      <c r="CJ2369" s="8" t="str">
        <f t="shared" si="981"/>
        <v>Moderate Headroom</v>
      </c>
      <c r="CK2369" s="10">
        <v>3</v>
      </c>
      <c r="CL2369" s="4">
        <v>0</v>
      </c>
      <c r="CM2369" s="4">
        <f t="shared" si="982"/>
        <v>500</v>
      </c>
      <c r="CN2369" s="8">
        <f t="shared" si="983"/>
        <v>100</v>
      </c>
      <c r="CO2369" s="3">
        <v>500</v>
      </c>
      <c r="CP2369" s="4">
        <v>500</v>
      </c>
      <c r="CQ2369" s="8" t="str">
        <f t="shared" si="984"/>
        <v>High Headroom</v>
      </c>
      <c r="CR2369" s="4">
        <v>1</v>
      </c>
      <c r="CS2369" s="4">
        <v>2.25</v>
      </c>
      <c r="CT2369" s="10">
        <v>1.4414887968567001</v>
      </c>
      <c r="CU2369" s="4">
        <f t="shared" si="985"/>
        <v>1.2914887968567001</v>
      </c>
      <c r="CV2369" s="4">
        <f t="shared" si="986"/>
        <v>860.99253123780011</v>
      </c>
      <c r="CW2369" s="4">
        <v>0.15</v>
      </c>
      <c r="CX2369" s="4">
        <v>0.15</v>
      </c>
      <c r="CY2369" s="8" t="str">
        <f t="shared" si="987"/>
        <v>High Headroom</v>
      </c>
      <c r="CZ2369" s="10">
        <v>1</v>
      </c>
      <c r="DC2369" s="4" t="s">
        <v>115</v>
      </c>
      <c r="DD2369" s="4" t="s">
        <v>6381</v>
      </c>
      <c r="DE2369" s="4"/>
      <c r="DF2369" s="4" t="s">
        <v>33</v>
      </c>
      <c r="DG2369" s="4" t="s">
        <v>10462</v>
      </c>
      <c r="DH2369" s="4">
        <v>302365</v>
      </c>
      <c r="DI2369" s="4">
        <v>5365</v>
      </c>
      <c r="DJ2369" s="29">
        <v>4850580</v>
      </c>
      <c r="DK2369" s="4" t="s">
        <v>17</v>
      </c>
      <c r="DL2369" s="10" t="s">
        <v>2164</v>
      </c>
      <c r="DM2369" s="30">
        <v>2</v>
      </c>
      <c r="DN2369" s="10">
        <v>0.16800000000000001</v>
      </c>
      <c r="DO2369" s="30">
        <v>3</v>
      </c>
      <c r="DP2369" s="10">
        <v>1.4415</v>
      </c>
      <c r="DQ2369" s="30">
        <v>1</v>
      </c>
      <c r="DR2369" s="4">
        <v>359.96210000000002</v>
      </c>
      <c r="DS2369" s="31">
        <v>0.359962</v>
      </c>
      <c r="DT2369" s="4" t="s">
        <v>116</v>
      </c>
      <c r="DU2369" s="4" t="s">
        <v>117</v>
      </c>
      <c r="DV2369" s="4">
        <v>3.2000000000000001E-2</v>
      </c>
      <c r="DW2369" s="31">
        <v>0.53259000000000001</v>
      </c>
      <c r="DX2369" s="4" t="s">
        <v>116</v>
      </c>
      <c r="DY2369" s="4" t="s">
        <v>117</v>
      </c>
      <c r="DZ2369" s="4">
        <v>1.2915000000000001</v>
      </c>
      <c r="EA2369" s="31">
        <v>8.6099249999999987</v>
      </c>
      <c r="EB2369" s="4" t="s">
        <v>118</v>
      </c>
      <c r="EC2369" s="4" t="s">
        <v>117</v>
      </c>
      <c r="EE2369" s="4" t="b">
        <f t="shared" si="988"/>
        <v>1</v>
      </c>
      <c r="EF2369" s="4" t="b">
        <f t="shared" si="989"/>
        <v>1</v>
      </c>
      <c r="EG2369" s="4" t="b">
        <f t="shared" si="990"/>
        <v>1</v>
      </c>
      <c r="EH2369" s="4" t="b">
        <f t="shared" si="991"/>
        <v>1</v>
      </c>
      <c r="EI2369" s="4" t="b">
        <f t="shared" si="992"/>
        <v>1</v>
      </c>
      <c r="EJ2369" s="4" t="b">
        <f t="shared" si="993"/>
        <v>1</v>
      </c>
    </row>
    <row r="2370" spans="69:140" ht="60" x14ac:dyDescent="0.25">
      <c r="BQ2370" s="4" t="s">
        <v>6382</v>
      </c>
      <c r="BR2370" s="4" t="s">
        <v>10463</v>
      </c>
      <c r="BS2370" s="4" t="s">
        <v>70</v>
      </c>
      <c r="BT2370" s="4" t="s">
        <v>14544</v>
      </c>
      <c r="BU2370" s="4">
        <v>302366</v>
      </c>
      <c r="BV2370" s="4" t="s">
        <v>23</v>
      </c>
      <c r="BW2370" s="4">
        <v>949880</v>
      </c>
      <c r="BX2370" s="10">
        <v>4962.6241917678599</v>
      </c>
      <c r="BY2370" s="4" t="str">
        <f t="shared" si="976"/>
        <v>Bottomed Out</v>
      </c>
      <c r="BZ2370" s="3" t="str">
        <f t="shared" si="977"/>
        <v>Bottomed Out</v>
      </c>
      <c r="CA2370" s="3" t="s">
        <v>72</v>
      </c>
      <c r="CB2370" s="4" t="s">
        <v>4015</v>
      </c>
      <c r="CC2370" s="8" t="str">
        <f t="shared" si="978"/>
        <v>At the lowest level</v>
      </c>
      <c r="CD2370" s="10">
        <v>6</v>
      </c>
      <c r="CE2370" s="10">
        <v>0.14920447132449999</v>
      </c>
      <c r="CF2370" s="4">
        <f t="shared" si="979"/>
        <v>5.0795528675500023E-2</v>
      </c>
      <c r="CG2370" s="3">
        <f t="shared" si="980"/>
        <v>84.659214459166705</v>
      </c>
      <c r="CH2370" s="3">
        <v>0.06</v>
      </c>
      <c r="CI2370" s="4">
        <v>0.2</v>
      </c>
      <c r="CJ2370" s="8" t="str">
        <f t="shared" si="981"/>
        <v>High Headroom</v>
      </c>
      <c r="CK2370" s="10">
        <v>3</v>
      </c>
      <c r="CL2370" s="4">
        <v>287.65178993849503</v>
      </c>
      <c r="CM2370" s="4">
        <f t="shared" si="982"/>
        <v>212.34821006150497</v>
      </c>
      <c r="CN2370" s="8">
        <f t="shared" si="983"/>
        <v>42.469642012300994</v>
      </c>
      <c r="CO2370" s="3">
        <v>500</v>
      </c>
      <c r="CP2370" s="4">
        <v>500</v>
      </c>
      <c r="CQ2370" s="8" t="str">
        <f t="shared" si="984"/>
        <v>Moderate Headroom</v>
      </c>
      <c r="CR2370" s="4">
        <v>1</v>
      </c>
      <c r="CS2370" s="4">
        <v>3.25</v>
      </c>
      <c r="CT2370" s="10">
        <v>0.1269952487722</v>
      </c>
      <c r="CU2370" s="4">
        <f t="shared" si="985"/>
        <v>4.6995248772200002E-2</v>
      </c>
      <c r="CV2370" s="4">
        <f t="shared" si="986"/>
        <v>67.136069674571445</v>
      </c>
      <c r="CW2370" s="4">
        <v>6.9999999999999993E-2</v>
      </c>
      <c r="CX2370" s="4">
        <v>0.08</v>
      </c>
      <c r="CY2370" s="8" t="str">
        <f t="shared" si="987"/>
        <v>High Headroom</v>
      </c>
      <c r="CZ2370" s="10">
        <v>2</v>
      </c>
      <c r="DC2370" s="4" t="s">
        <v>115</v>
      </c>
      <c r="DD2370" s="4" t="s">
        <v>6382</v>
      </c>
      <c r="DE2370" s="4"/>
      <c r="DF2370" s="4" t="s">
        <v>23</v>
      </c>
      <c r="DG2370" s="4" t="s">
        <v>10463</v>
      </c>
      <c r="DH2370" s="4">
        <v>302366</v>
      </c>
      <c r="DI2370" s="4">
        <v>5366</v>
      </c>
      <c r="DJ2370" s="29">
        <v>949880</v>
      </c>
      <c r="DK2370" s="4" t="s">
        <v>17</v>
      </c>
      <c r="DL2370" s="10" t="s">
        <v>2165</v>
      </c>
      <c r="DM2370" s="30">
        <v>6</v>
      </c>
      <c r="DN2370" s="10">
        <v>0.1492</v>
      </c>
      <c r="DO2370" s="30">
        <v>3</v>
      </c>
      <c r="DP2370" s="10">
        <v>0.127</v>
      </c>
      <c r="DQ2370" s="30">
        <v>2</v>
      </c>
      <c r="DR2370" s="4">
        <v>462.62419999999997</v>
      </c>
      <c r="DS2370" s="4"/>
      <c r="DT2370" s="4" t="s">
        <v>124</v>
      </c>
      <c r="DU2370" s="4" t="s">
        <v>125</v>
      </c>
      <c r="DV2370" s="4">
        <v>5.0799999999999998E-2</v>
      </c>
      <c r="DW2370" s="31">
        <v>0.84659200000000001</v>
      </c>
      <c r="DX2370" s="4" t="s">
        <v>118</v>
      </c>
      <c r="DY2370" s="4" t="s">
        <v>117</v>
      </c>
      <c r="DZ2370" s="4">
        <v>4.7E-2</v>
      </c>
      <c r="EA2370" s="31">
        <v>0.67136099999999999</v>
      </c>
      <c r="EB2370" s="4" t="s">
        <v>118</v>
      </c>
      <c r="EC2370" s="4" t="s">
        <v>117</v>
      </c>
      <c r="EE2370" s="4" t="b">
        <f t="shared" si="988"/>
        <v>1</v>
      </c>
      <c r="EF2370" s="4" t="b">
        <f t="shared" si="989"/>
        <v>1</v>
      </c>
      <c r="EG2370" s="4" t="b">
        <f t="shared" si="990"/>
        <v>1</v>
      </c>
      <c r="EH2370" s="4" t="b">
        <f t="shared" si="991"/>
        <v>1</v>
      </c>
      <c r="EI2370" s="4" t="b">
        <f t="shared" si="992"/>
        <v>1</v>
      </c>
      <c r="EJ2370" s="4" t="b">
        <f t="shared" si="993"/>
        <v>1</v>
      </c>
    </row>
    <row r="2371" spans="69:140" ht="45" x14ac:dyDescent="0.25">
      <c r="BQ2371" s="4" t="s">
        <v>6383</v>
      </c>
      <c r="BR2371" s="4" t="s">
        <v>10464</v>
      </c>
      <c r="BS2371" s="4" t="s">
        <v>70</v>
      </c>
      <c r="BT2371" s="4" t="s">
        <v>14545</v>
      </c>
      <c r="BU2371" s="4">
        <v>302367</v>
      </c>
      <c r="BV2371" s="4" t="s">
        <v>33</v>
      </c>
      <c r="BW2371" s="4">
        <v>4850472</v>
      </c>
      <c r="BX2371" s="10">
        <v>3339.8174831892402</v>
      </c>
      <c r="BY2371" s="4">
        <f t="shared" si="976"/>
        <v>160.18251681075981</v>
      </c>
      <c r="BZ2371" s="3">
        <f t="shared" si="977"/>
        <v>16.018251681075981</v>
      </c>
      <c r="CA2371" s="3">
        <v>1000</v>
      </c>
      <c r="CB2371" s="4">
        <v>3500</v>
      </c>
      <c r="CC2371" s="8" t="str">
        <f t="shared" si="978"/>
        <v>Low Headroom</v>
      </c>
      <c r="CD2371" s="10">
        <v>4</v>
      </c>
      <c r="CE2371" s="10">
        <v>0.21696724328299999</v>
      </c>
      <c r="CF2371" s="4">
        <f t="shared" si="979"/>
        <v>3.3032756717000011E-2</v>
      </c>
      <c r="CG2371" s="3">
        <f t="shared" si="980"/>
        <v>66.065513434000039</v>
      </c>
      <c r="CH2371" s="3">
        <v>4.9999999999999989E-2</v>
      </c>
      <c r="CI2371" s="4">
        <v>0.25</v>
      </c>
      <c r="CJ2371" s="8" t="str">
        <f t="shared" si="981"/>
        <v>High Headroom</v>
      </c>
      <c r="CK2371" s="10">
        <v>4</v>
      </c>
      <c r="CL2371" s="4">
        <v>12.848222862632101</v>
      </c>
      <c r="CM2371" s="4">
        <f t="shared" si="982"/>
        <v>487.1517771373679</v>
      </c>
      <c r="CN2371" s="8">
        <f t="shared" si="983"/>
        <v>97.430355427473586</v>
      </c>
      <c r="CO2371" s="3">
        <v>500</v>
      </c>
      <c r="CP2371" s="4">
        <v>500</v>
      </c>
      <c r="CQ2371" s="8" t="str">
        <f t="shared" si="984"/>
        <v>High Headroom</v>
      </c>
      <c r="CR2371" s="4">
        <v>1</v>
      </c>
      <c r="CS2371" s="4">
        <v>3.25</v>
      </c>
      <c r="CT2371" s="10">
        <v>0.4757324652264</v>
      </c>
      <c r="CU2371" s="4">
        <f t="shared" si="985"/>
        <v>0.32573246522639998</v>
      </c>
      <c r="CV2371" s="4">
        <f t="shared" si="986"/>
        <v>217.15497681759999</v>
      </c>
      <c r="CW2371" s="4">
        <v>0.15</v>
      </c>
      <c r="CX2371" s="4">
        <v>0.15</v>
      </c>
      <c r="CY2371" s="8" t="str">
        <f t="shared" si="987"/>
        <v>High Headroom</v>
      </c>
      <c r="CZ2371" s="10">
        <v>1</v>
      </c>
      <c r="DC2371" s="4" t="s">
        <v>115</v>
      </c>
      <c r="DD2371" s="4" t="s">
        <v>6383</v>
      </c>
      <c r="DE2371" s="4"/>
      <c r="DF2371" s="4" t="s">
        <v>33</v>
      </c>
      <c r="DG2371" s="4" t="s">
        <v>10464</v>
      </c>
      <c r="DH2371" s="4">
        <v>302367</v>
      </c>
      <c r="DI2371" s="4">
        <v>5367</v>
      </c>
      <c r="DJ2371" s="29">
        <v>4850472</v>
      </c>
      <c r="DK2371" s="4" t="s">
        <v>17</v>
      </c>
      <c r="DL2371" s="10" t="s">
        <v>2166</v>
      </c>
      <c r="DM2371" s="30">
        <v>4</v>
      </c>
      <c r="DN2371" s="10">
        <v>0.217</v>
      </c>
      <c r="DO2371" s="30">
        <v>4</v>
      </c>
      <c r="DP2371" s="10">
        <v>0.47570000000000001</v>
      </c>
      <c r="DQ2371" s="30">
        <v>1</v>
      </c>
      <c r="DR2371" s="4">
        <v>160.1825</v>
      </c>
      <c r="DS2371" s="31">
        <v>0.16018299999999999</v>
      </c>
      <c r="DT2371" s="4" t="s">
        <v>120</v>
      </c>
      <c r="DU2371" s="4" t="s">
        <v>117</v>
      </c>
      <c r="DV2371" s="4">
        <v>3.3000000000000002E-2</v>
      </c>
      <c r="DW2371" s="31">
        <v>0.66065499999999999</v>
      </c>
      <c r="DX2371" s="4" t="s">
        <v>118</v>
      </c>
      <c r="DY2371" s="4" t="s">
        <v>117</v>
      </c>
      <c r="DZ2371" s="4">
        <v>0.32569999999999999</v>
      </c>
      <c r="EA2371" s="31">
        <v>2.1715499999999999</v>
      </c>
      <c r="EB2371" s="4" t="s">
        <v>118</v>
      </c>
      <c r="EC2371" s="4" t="s">
        <v>117</v>
      </c>
      <c r="EE2371" s="4" t="b">
        <f t="shared" si="988"/>
        <v>1</v>
      </c>
      <c r="EF2371" s="4" t="b">
        <f t="shared" si="989"/>
        <v>1</v>
      </c>
      <c r="EG2371" s="4" t="b">
        <f t="shared" si="990"/>
        <v>1</v>
      </c>
      <c r="EH2371" s="4" t="b">
        <f t="shared" si="991"/>
        <v>1</v>
      </c>
      <c r="EI2371" s="4" t="b">
        <f t="shared" si="992"/>
        <v>1</v>
      </c>
      <c r="EJ2371" s="4" t="b">
        <f t="shared" si="993"/>
        <v>1</v>
      </c>
    </row>
    <row r="2372" spans="69:140" ht="45" x14ac:dyDescent="0.25">
      <c r="BQ2372" s="4" t="s">
        <v>6384</v>
      </c>
      <c r="BR2372" s="4" t="s">
        <v>10465</v>
      </c>
      <c r="BS2372" s="4" t="s">
        <v>70</v>
      </c>
      <c r="BT2372" s="4" t="s">
        <v>14546</v>
      </c>
      <c r="BU2372" s="4">
        <v>302368</v>
      </c>
      <c r="BV2372" s="4" t="s">
        <v>65</v>
      </c>
      <c r="BW2372" s="4">
        <v>2502338540</v>
      </c>
      <c r="BX2372" s="10">
        <v>6225.3784339375998</v>
      </c>
      <c r="BY2372" s="4" t="str">
        <f t="shared" si="976"/>
        <v>Bottomed Out</v>
      </c>
      <c r="BZ2372" s="3" t="str">
        <f t="shared" si="977"/>
        <v>Bottomed Out</v>
      </c>
      <c r="CA2372" s="3" t="s">
        <v>72</v>
      </c>
      <c r="CB2372" s="4" t="s">
        <v>4015</v>
      </c>
      <c r="CC2372" s="8" t="str">
        <f t="shared" si="978"/>
        <v>At the lowest level</v>
      </c>
      <c r="CD2372" s="10">
        <v>6</v>
      </c>
      <c r="CE2372" s="10">
        <v>8.5512246585000007E-2</v>
      </c>
      <c r="CF2372" s="4">
        <f t="shared" si="979"/>
        <v>5.4487753415000006E-2</v>
      </c>
      <c r="CG2372" s="3">
        <f t="shared" si="980"/>
        <v>90.812922358333324</v>
      </c>
      <c r="CH2372" s="3">
        <v>6.0000000000000012E-2</v>
      </c>
      <c r="CI2372" s="4">
        <v>0.14000000000000001</v>
      </c>
      <c r="CJ2372" s="8" t="str">
        <f t="shared" si="981"/>
        <v>High Headroom</v>
      </c>
      <c r="CK2372" s="10">
        <v>2</v>
      </c>
      <c r="CL2372" s="4">
        <v>2254.7954401047</v>
      </c>
      <c r="CM2372" s="4">
        <f t="shared" si="982"/>
        <v>245.20455989530001</v>
      </c>
      <c r="CN2372" s="8">
        <f t="shared" si="983"/>
        <v>24.520455989530003</v>
      </c>
      <c r="CO2372" s="3">
        <v>1000</v>
      </c>
      <c r="CP2372" s="4">
        <v>2500</v>
      </c>
      <c r="CQ2372" s="8" t="str">
        <f t="shared" si="984"/>
        <v>Low Headroom</v>
      </c>
      <c r="CR2372" s="4">
        <v>3</v>
      </c>
      <c r="CS2372" s="4">
        <v>3.25</v>
      </c>
      <c r="CT2372" s="10">
        <v>0.37701188455000001</v>
      </c>
      <c r="CU2372" s="4">
        <f t="shared" si="985"/>
        <v>0.22701188455000001</v>
      </c>
      <c r="CV2372" s="4">
        <f t="shared" si="986"/>
        <v>151.3412563666667</v>
      </c>
      <c r="CW2372" s="4">
        <v>0.15</v>
      </c>
      <c r="CX2372" s="4">
        <v>0.15</v>
      </c>
      <c r="CY2372" s="8" t="str">
        <f t="shared" si="987"/>
        <v>High Headroom</v>
      </c>
      <c r="CZ2372" s="10">
        <v>1</v>
      </c>
      <c r="DC2372" s="4" t="s">
        <v>115</v>
      </c>
      <c r="DD2372" s="4" t="s">
        <v>6384</v>
      </c>
      <c r="DE2372" s="4"/>
      <c r="DF2372" s="4" t="s">
        <v>65</v>
      </c>
      <c r="DG2372" s="4" t="s">
        <v>10465</v>
      </c>
      <c r="DH2372" s="4">
        <v>302368</v>
      </c>
      <c r="DI2372" s="4">
        <v>5368</v>
      </c>
      <c r="DJ2372" s="29">
        <v>2502338540</v>
      </c>
      <c r="DK2372" s="4" t="s">
        <v>17</v>
      </c>
      <c r="DL2372" s="10" t="s">
        <v>2167</v>
      </c>
      <c r="DM2372" s="30">
        <v>6</v>
      </c>
      <c r="DN2372" s="10">
        <v>8.5500000000000007E-2</v>
      </c>
      <c r="DO2372" s="30">
        <v>2</v>
      </c>
      <c r="DP2372" s="10">
        <v>0.377</v>
      </c>
      <c r="DQ2372" s="30">
        <v>1</v>
      </c>
      <c r="DR2372" s="4" t="s">
        <v>2168</v>
      </c>
      <c r="DS2372" s="4"/>
      <c r="DT2372" s="4" t="s">
        <v>124</v>
      </c>
      <c r="DU2372" s="4" t="s">
        <v>125</v>
      </c>
      <c r="DV2372" s="4">
        <v>5.45E-2</v>
      </c>
      <c r="DW2372" s="31">
        <v>0.90812899999999996</v>
      </c>
      <c r="DX2372" s="4" t="s">
        <v>118</v>
      </c>
      <c r="DY2372" s="4" t="s">
        <v>117</v>
      </c>
      <c r="DZ2372" s="4">
        <v>0.22700000000000001</v>
      </c>
      <c r="EA2372" s="31">
        <v>1.5134129999999999</v>
      </c>
      <c r="EB2372" s="4" t="s">
        <v>118</v>
      </c>
      <c r="EC2372" s="4" t="s">
        <v>117</v>
      </c>
      <c r="EE2372" s="4" t="b">
        <f t="shared" si="988"/>
        <v>1</v>
      </c>
      <c r="EF2372" s="4" t="b">
        <f t="shared" si="989"/>
        <v>1</v>
      </c>
      <c r="EG2372" s="4" t="b">
        <f t="shared" si="990"/>
        <v>1</v>
      </c>
      <c r="EH2372" s="4" t="b">
        <f t="shared" si="991"/>
        <v>1</v>
      </c>
      <c r="EI2372" s="4" t="b">
        <f t="shared" si="992"/>
        <v>1</v>
      </c>
      <c r="EJ2372" s="4" t="b">
        <f t="shared" si="993"/>
        <v>1</v>
      </c>
    </row>
    <row r="2373" spans="69:140" ht="60" x14ac:dyDescent="0.25">
      <c r="BQ2373" s="4" t="s">
        <v>6385</v>
      </c>
      <c r="BR2373" s="4" t="s">
        <v>10466</v>
      </c>
      <c r="BS2373" s="4" t="s">
        <v>70</v>
      </c>
      <c r="BT2373" s="4" t="s">
        <v>14547</v>
      </c>
      <c r="BU2373" s="4">
        <v>302369</v>
      </c>
      <c r="BV2373" s="4" t="s">
        <v>65</v>
      </c>
      <c r="BW2373" s="4">
        <v>2502144105</v>
      </c>
      <c r="BX2373" s="10">
        <v>3542.9324240545602</v>
      </c>
      <c r="BY2373" s="4">
        <f t="shared" si="976"/>
        <v>957.06757594543978</v>
      </c>
      <c r="BZ2373" s="3">
        <f t="shared" si="977"/>
        <v>95.706757594543973</v>
      </c>
      <c r="CA2373" s="3">
        <v>1000</v>
      </c>
      <c r="CB2373" s="4">
        <v>4500</v>
      </c>
      <c r="CC2373" s="8" t="str">
        <f t="shared" si="978"/>
        <v>High Headroom</v>
      </c>
      <c r="CD2373" s="10">
        <v>5</v>
      </c>
      <c r="CE2373" s="10">
        <v>0.1204777304019</v>
      </c>
      <c r="CF2373" s="4">
        <f t="shared" si="979"/>
        <v>1.9522269598100009E-2</v>
      </c>
      <c r="CG2373" s="3">
        <f t="shared" si="980"/>
        <v>32.537115996833343</v>
      </c>
      <c r="CH2373" s="3">
        <v>6.0000000000000012E-2</v>
      </c>
      <c r="CI2373" s="4">
        <v>0.14000000000000001</v>
      </c>
      <c r="CJ2373" s="8" t="str">
        <f t="shared" si="981"/>
        <v>Moderate Headroom</v>
      </c>
      <c r="CK2373" s="10">
        <v>2</v>
      </c>
      <c r="CL2373" s="4">
        <v>2318.90886546807</v>
      </c>
      <c r="CM2373" s="4">
        <f t="shared" si="982"/>
        <v>181.09113453193004</v>
      </c>
      <c r="CN2373" s="8">
        <f t="shared" si="983"/>
        <v>18.109113453193004</v>
      </c>
      <c r="CO2373" s="3">
        <v>1000</v>
      </c>
      <c r="CP2373" s="4">
        <v>2500</v>
      </c>
      <c r="CQ2373" s="8" t="str">
        <f t="shared" si="984"/>
        <v>Low Headroom</v>
      </c>
      <c r="CR2373" s="4">
        <v>3</v>
      </c>
      <c r="CS2373" s="4">
        <v>3</v>
      </c>
      <c r="CT2373" s="10">
        <v>0.21792401811670001</v>
      </c>
      <c r="CU2373" s="4">
        <f t="shared" si="985"/>
        <v>6.7924018116700013E-2</v>
      </c>
      <c r="CV2373" s="4">
        <f t="shared" si="986"/>
        <v>45.282678744466679</v>
      </c>
      <c r="CW2373" s="4">
        <v>0.15</v>
      </c>
      <c r="CX2373" s="4">
        <v>0.15</v>
      </c>
      <c r="CY2373" s="8" t="str">
        <f t="shared" si="987"/>
        <v>Moderate Headroom</v>
      </c>
      <c r="CZ2373" s="10">
        <v>1</v>
      </c>
      <c r="DC2373" s="4" t="s">
        <v>115</v>
      </c>
      <c r="DD2373" s="4" t="s">
        <v>6385</v>
      </c>
      <c r="DE2373" s="4"/>
      <c r="DF2373" s="4" t="s">
        <v>65</v>
      </c>
      <c r="DG2373" s="4" t="s">
        <v>10466</v>
      </c>
      <c r="DH2373" s="4">
        <v>302369</v>
      </c>
      <c r="DI2373" s="4">
        <v>5369</v>
      </c>
      <c r="DJ2373" s="29">
        <v>2502144105</v>
      </c>
      <c r="DK2373" s="4" t="s">
        <v>17</v>
      </c>
      <c r="DL2373" s="10" t="s">
        <v>2169</v>
      </c>
      <c r="DM2373" s="30">
        <v>5</v>
      </c>
      <c r="DN2373" s="10">
        <v>0.1205</v>
      </c>
      <c r="DO2373" s="30">
        <v>2</v>
      </c>
      <c r="DP2373" s="10">
        <v>0.21790000000000001</v>
      </c>
      <c r="DQ2373" s="30">
        <v>1</v>
      </c>
      <c r="DR2373" s="4">
        <v>957.06759999999997</v>
      </c>
      <c r="DS2373" s="31">
        <v>0.95706800000000003</v>
      </c>
      <c r="DT2373" s="4" t="s">
        <v>118</v>
      </c>
      <c r="DU2373" s="4" t="s">
        <v>117</v>
      </c>
      <c r="DV2373" s="4">
        <v>1.95E-2</v>
      </c>
      <c r="DW2373" s="31">
        <v>0.32537100000000002</v>
      </c>
      <c r="DX2373" s="4" t="s">
        <v>116</v>
      </c>
      <c r="DY2373" s="4" t="s">
        <v>117</v>
      </c>
      <c r="DZ2373" s="4">
        <v>6.7900000000000002E-2</v>
      </c>
      <c r="EA2373" s="31">
        <v>0.45282699999999998</v>
      </c>
      <c r="EB2373" s="4" t="s">
        <v>116</v>
      </c>
      <c r="EC2373" s="4" t="s">
        <v>117</v>
      </c>
      <c r="EE2373" s="4" t="b">
        <f t="shared" si="988"/>
        <v>1</v>
      </c>
      <c r="EF2373" s="4" t="b">
        <f t="shared" si="989"/>
        <v>1</v>
      </c>
      <c r="EG2373" s="4" t="b">
        <f t="shared" si="990"/>
        <v>1</v>
      </c>
      <c r="EH2373" s="4" t="b">
        <f t="shared" si="991"/>
        <v>1</v>
      </c>
      <c r="EI2373" s="4" t="b">
        <f t="shared" si="992"/>
        <v>1</v>
      </c>
      <c r="EJ2373" s="4" t="b">
        <f t="shared" si="993"/>
        <v>1</v>
      </c>
    </row>
    <row r="2374" spans="69:140" ht="45" x14ac:dyDescent="0.25">
      <c r="BQ2374" s="4" t="s">
        <v>6386</v>
      </c>
      <c r="BR2374" s="4" t="s">
        <v>10467</v>
      </c>
      <c r="BS2374" s="4" t="s">
        <v>70</v>
      </c>
      <c r="BT2374" s="4" t="s">
        <v>14548</v>
      </c>
      <c r="BU2374" s="4">
        <v>302370</v>
      </c>
      <c r="BV2374" s="4" t="s">
        <v>57</v>
      </c>
      <c r="BW2374" s="4">
        <v>3400548900</v>
      </c>
      <c r="BX2374" s="10">
        <v>1628.4636011521</v>
      </c>
      <c r="BY2374" s="4">
        <f t="shared" ref="BY2374:BY2437" si="994">IFERROR(CB2374-BX2374,"Bottomed Out")</f>
        <v>871.53639884790005</v>
      </c>
      <c r="BZ2374" s="3">
        <f t="shared" ref="BZ2374:BZ2437" si="995">IFERROR(BY2374/CA2374*100,"Bottomed Out")</f>
        <v>87.153639884789996</v>
      </c>
      <c r="CA2374" s="3">
        <v>1000</v>
      </c>
      <c r="CB2374" s="4">
        <v>2500</v>
      </c>
      <c r="CC2374" s="8" t="str">
        <f t="shared" ref="CC2374:CC2437" si="996">IF(BZ2374="Bottomed Out","At the lowest level",IF(BZ2374&lt;30,"Low Headroom",(IF(BZ2374&lt;60, "Moderate Headroom","High Headroom"))))</f>
        <v>High Headroom</v>
      </c>
      <c r="CD2374" s="10">
        <v>3</v>
      </c>
      <c r="CE2374" s="10">
        <v>0.17235896017999999</v>
      </c>
      <c r="CF2374" s="4">
        <f t="shared" ref="CF2374:CF2437" si="997">IFERROR(CI2374-CE2374,"Bottomed Out")</f>
        <v>2.7641039820000018E-2</v>
      </c>
      <c r="CG2374" s="3">
        <f t="shared" ref="CG2374:CG2437" si="998">IFERROR(CF2374/CH2374*100,"Bottomed Out")</f>
        <v>46.068399700000036</v>
      </c>
      <c r="CH2374" s="3">
        <v>0.06</v>
      </c>
      <c r="CI2374" s="4">
        <v>0.2</v>
      </c>
      <c r="CJ2374" s="8" t="str">
        <f t="shared" ref="CJ2374:CJ2437" si="999">IF(CG2374="Bottomed Out","At the lowest level",IF(CG2374&lt;30,"Low Headroom",(IF(CG2374&lt;60, "Moderate Headroom","High Headroom"))))</f>
        <v>Moderate Headroom</v>
      </c>
      <c r="CK2374" s="10">
        <v>3</v>
      </c>
      <c r="CL2374" s="4">
        <v>781.606912115</v>
      </c>
      <c r="CM2374" s="4">
        <f t="shared" ref="CM2374:CM2437" si="1000">IFERROR(CP2374-CL2374,"Bottomed Out")</f>
        <v>718.393087885</v>
      </c>
      <c r="CN2374" s="8">
        <f t="shared" ref="CN2374:CN2437" si="1001">IFERROR(CM2374/CO2374*100,"Bottomed Out")</f>
        <v>71.839308788500006</v>
      </c>
      <c r="CO2374" s="3">
        <v>1000</v>
      </c>
      <c r="CP2374" s="4">
        <v>1500</v>
      </c>
      <c r="CQ2374" s="8" t="str">
        <f t="shared" ref="CQ2374:CQ2437" si="1002">IF(CN2374="Bottomed Out","At the lowest level",IF(CN2374&lt;30,"Low Headroom",(IF(CN2374&lt;60, "Moderate Headroom","High Headroom"))))</f>
        <v>High Headroom</v>
      </c>
      <c r="CR2374" s="4">
        <v>2</v>
      </c>
      <c r="CS2374" s="4">
        <v>2.75</v>
      </c>
      <c r="CT2374" s="10">
        <v>0.16337112832</v>
      </c>
      <c r="CU2374" s="4">
        <f t="shared" ref="CU2374:CU2437" si="1003">IFERROR(CT2374-CX2374,"Bottomed Out")</f>
        <v>1.3371128320000009E-2</v>
      </c>
      <c r="CV2374" s="4">
        <f t="shared" ref="CV2374:CV2437" si="1004">IFERROR(CU2374/CW2374*100,"Bottomed Out")</f>
        <v>8.9140855466666729</v>
      </c>
      <c r="CW2374" s="4">
        <v>0.15</v>
      </c>
      <c r="CX2374" s="4">
        <v>0.15</v>
      </c>
      <c r="CY2374" s="8" t="str">
        <f t="shared" ref="CY2374:CY2437" si="1005">IF(CV2374="Bottomed Out","At the lowest level",IF(CV2374&lt;30,"Low Headroom",(IF(CV2374&lt;60, "Moderate Headroom","High Headroom"))))</f>
        <v>Low Headroom</v>
      </c>
      <c r="CZ2374" s="10">
        <v>1</v>
      </c>
      <c r="DC2374" s="4" t="s">
        <v>115</v>
      </c>
      <c r="DD2374" s="4" t="s">
        <v>6386</v>
      </c>
      <c r="DE2374" s="4"/>
      <c r="DF2374" s="4" t="s">
        <v>57</v>
      </c>
      <c r="DG2374" s="4" t="s">
        <v>10467</v>
      </c>
      <c r="DH2374" s="4">
        <v>302370</v>
      </c>
      <c r="DI2374" s="4">
        <v>5370</v>
      </c>
      <c r="DJ2374" s="29">
        <v>3400548900</v>
      </c>
      <c r="DK2374" s="4" t="s">
        <v>17</v>
      </c>
      <c r="DL2374" s="10" t="s">
        <v>2170</v>
      </c>
      <c r="DM2374" s="30">
        <v>3</v>
      </c>
      <c r="DN2374" s="10">
        <v>0.1724</v>
      </c>
      <c r="DO2374" s="30">
        <v>3</v>
      </c>
      <c r="DP2374" s="10">
        <v>0.16339999999999999</v>
      </c>
      <c r="DQ2374" s="30">
        <v>1</v>
      </c>
      <c r="DR2374" s="4">
        <v>871.53639999999996</v>
      </c>
      <c r="DS2374" s="31">
        <v>0.87153599999999998</v>
      </c>
      <c r="DT2374" s="4" t="s">
        <v>118</v>
      </c>
      <c r="DU2374" s="4" t="s">
        <v>117</v>
      </c>
      <c r="DV2374" s="4">
        <v>2.76E-2</v>
      </c>
      <c r="DW2374" s="31">
        <v>0.46068399999999998</v>
      </c>
      <c r="DX2374" s="4" t="s">
        <v>116</v>
      </c>
      <c r="DY2374" s="4" t="s">
        <v>117</v>
      </c>
      <c r="DZ2374" s="4">
        <v>1.34E-2</v>
      </c>
      <c r="EA2374" s="31">
        <v>8.9140999999999998E-2</v>
      </c>
      <c r="EB2374" s="4" t="s">
        <v>120</v>
      </c>
      <c r="EC2374" s="4" t="s">
        <v>117</v>
      </c>
      <c r="EE2374" s="4" t="b">
        <f t="shared" ref="EE2374:EE2437" si="1006">ROUND(VALUE(BX2374),4)=ROUND(VALUE(DL2374),4)</f>
        <v>1</v>
      </c>
      <c r="EF2374" s="4" t="b">
        <f t="shared" ref="EF2374:EF2437" si="1007">ROUND(VALUE(CD2374),4)=ROUND(VALUE(DM2374),4)</f>
        <v>1</v>
      </c>
      <c r="EG2374" s="4" t="b">
        <f t="shared" ref="EG2374:EG2437" si="1008">ROUND(VALUE(CE2374),4)=ROUND(VALUE(DN2374),4)</f>
        <v>1</v>
      </c>
      <c r="EH2374" s="4" t="b">
        <f t="shared" ref="EH2374:EH2437" si="1009">ROUND(VALUE(CK2374),4)=ROUND(VALUE(DO2374),4)</f>
        <v>1</v>
      </c>
      <c r="EI2374" s="4" t="b">
        <f t="shared" ref="EI2374:EI2437" si="1010">ROUND(VALUE(CT2374),4)=ROUND(VALUE(DP2374),4)</f>
        <v>1</v>
      </c>
      <c r="EJ2374" s="4" t="b">
        <f t="shared" ref="EJ2374:EJ2437" si="1011">ROUND(VALUE(CZ2374),4)=ROUND(VALUE(DQ2374),4)</f>
        <v>1</v>
      </c>
    </row>
    <row r="2375" spans="69:140" ht="45" x14ac:dyDescent="0.25">
      <c r="BQ2375" s="4" t="s">
        <v>6387</v>
      </c>
      <c r="BR2375" s="4" t="s">
        <v>10468</v>
      </c>
      <c r="BS2375" s="4" t="s">
        <v>70</v>
      </c>
      <c r="BT2375" s="4" t="s">
        <v>14549</v>
      </c>
      <c r="BU2375" s="4">
        <v>302371</v>
      </c>
      <c r="BV2375" s="4" t="s">
        <v>57</v>
      </c>
      <c r="BW2375" s="4">
        <v>3402549890</v>
      </c>
      <c r="BX2375" s="10">
        <v>1575.7198277396201</v>
      </c>
      <c r="BY2375" s="4">
        <f t="shared" si="994"/>
        <v>924.28017226037991</v>
      </c>
      <c r="BZ2375" s="3">
        <f t="shared" si="995"/>
        <v>92.428017226037994</v>
      </c>
      <c r="CA2375" s="3">
        <v>1000</v>
      </c>
      <c r="CB2375" s="4">
        <v>2500</v>
      </c>
      <c r="CC2375" s="8" t="str">
        <f t="shared" si="996"/>
        <v>High Headroom</v>
      </c>
      <c r="CD2375" s="10">
        <v>3</v>
      </c>
      <c r="CE2375" s="10">
        <v>0.18334253012689999</v>
      </c>
      <c r="CF2375" s="4">
        <f t="shared" si="997"/>
        <v>1.6657469873100017E-2</v>
      </c>
      <c r="CG2375" s="3">
        <f t="shared" si="998"/>
        <v>27.762449788500032</v>
      </c>
      <c r="CH2375" s="3">
        <v>0.06</v>
      </c>
      <c r="CI2375" s="4">
        <v>0.2</v>
      </c>
      <c r="CJ2375" s="8" t="str">
        <f t="shared" si="999"/>
        <v>Low Headroom</v>
      </c>
      <c r="CK2375" s="10">
        <v>3</v>
      </c>
      <c r="CL2375" s="4">
        <v>1425.2615063352</v>
      </c>
      <c r="CM2375" s="4">
        <f t="shared" si="1000"/>
        <v>74.738493664799989</v>
      </c>
      <c r="CN2375" s="8">
        <f t="shared" si="1001"/>
        <v>7.4738493664799996</v>
      </c>
      <c r="CO2375" s="3">
        <v>1000</v>
      </c>
      <c r="CP2375" s="4">
        <v>1500</v>
      </c>
      <c r="CQ2375" s="8" t="str">
        <f t="shared" si="1002"/>
        <v>Low Headroom</v>
      </c>
      <c r="CR2375" s="4">
        <v>2</v>
      </c>
      <c r="CS2375" s="4">
        <v>2.75</v>
      </c>
      <c r="CT2375" s="10">
        <v>0.31390733192120002</v>
      </c>
      <c r="CU2375" s="4">
        <f t="shared" si="1003"/>
        <v>0.16390733192120002</v>
      </c>
      <c r="CV2375" s="4">
        <f t="shared" si="1004"/>
        <v>109.27155461413336</v>
      </c>
      <c r="CW2375" s="4">
        <v>0.15</v>
      </c>
      <c r="CX2375" s="4">
        <v>0.15</v>
      </c>
      <c r="CY2375" s="8" t="str">
        <f t="shared" si="1005"/>
        <v>High Headroom</v>
      </c>
      <c r="CZ2375" s="10">
        <v>1</v>
      </c>
      <c r="DC2375" s="4" t="s">
        <v>115</v>
      </c>
      <c r="DD2375" s="4" t="s">
        <v>6387</v>
      </c>
      <c r="DE2375" s="4"/>
      <c r="DF2375" s="4" t="s">
        <v>57</v>
      </c>
      <c r="DG2375" s="4" t="s">
        <v>10468</v>
      </c>
      <c r="DH2375" s="4">
        <v>302371</v>
      </c>
      <c r="DI2375" s="4">
        <v>5371</v>
      </c>
      <c r="DJ2375" s="29">
        <v>3402549890</v>
      </c>
      <c r="DK2375" s="4" t="s">
        <v>17</v>
      </c>
      <c r="DL2375" s="10" t="s">
        <v>2171</v>
      </c>
      <c r="DM2375" s="30">
        <v>3</v>
      </c>
      <c r="DN2375" s="10">
        <v>0.18329999999999999</v>
      </c>
      <c r="DO2375" s="30">
        <v>3</v>
      </c>
      <c r="DP2375" s="10">
        <v>0.31390000000000001</v>
      </c>
      <c r="DQ2375" s="30">
        <v>1</v>
      </c>
      <c r="DR2375" s="4">
        <v>924.28020000000004</v>
      </c>
      <c r="DS2375" s="31">
        <v>0.92427999999999999</v>
      </c>
      <c r="DT2375" s="4" t="s">
        <v>118</v>
      </c>
      <c r="DU2375" s="4" t="s">
        <v>117</v>
      </c>
      <c r="DV2375" s="4">
        <v>1.67E-2</v>
      </c>
      <c r="DW2375" s="31">
        <v>0.27762399999999998</v>
      </c>
      <c r="DX2375" s="4" t="s">
        <v>120</v>
      </c>
      <c r="DY2375" s="4" t="s">
        <v>117</v>
      </c>
      <c r="DZ2375" s="4">
        <v>0.16389999999999999</v>
      </c>
      <c r="EA2375" s="31">
        <v>1.092716</v>
      </c>
      <c r="EB2375" s="4" t="s">
        <v>118</v>
      </c>
      <c r="EC2375" s="4" t="s">
        <v>117</v>
      </c>
      <c r="EE2375" s="4" t="b">
        <f t="shared" si="1006"/>
        <v>1</v>
      </c>
      <c r="EF2375" s="4" t="b">
        <f t="shared" si="1007"/>
        <v>1</v>
      </c>
      <c r="EG2375" s="4" t="b">
        <f t="shared" si="1008"/>
        <v>1</v>
      </c>
      <c r="EH2375" s="4" t="b">
        <f t="shared" si="1009"/>
        <v>1</v>
      </c>
      <c r="EI2375" s="4" t="b">
        <f t="shared" si="1010"/>
        <v>1</v>
      </c>
      <c r="EJ2375" s="4" t="b">
        <f t="shared" si="1011"/>
        <v>1</v>
      </c>
    </row>
    <row r="2376" spans="69:140" ht="45" x14ac:dyDescent="0.25">
      <c r="BQ2376" s="4" t="s">
        <v>6388</v>
      </c>
      <c r="BR2376" s="4" t="s">
        <v>10469</v>
      </c>
      <c r="BS2376" s="4" t="s">
        <v>70</v>
      </c>
      <c r="BT2376" s="4" t="s">
        <v>14550</v>
      </c>
      <c r="BU2376" s="4">
        <v>302372</v>
      </c>
      <c r="BV2376" s="4" t="s">
        <v>42</v>
      </c>
      <c r="BW2376" s="4">
        <v>2951572</v>
      </c>
      <c r="BX2376" s="10">
        <v>167.12038717479999</v>
      </c>
      <c r="BY2376" s="4">
        <f t="shared" si="994"/>
        <v>332.87961282520001</v>
      </c>
      <c r="BZ2376" s="3">
        <f t="shared" si="995"/>
        <v>66.575922565040003</v>
      </c>
      <c r="CA2376" s="3">
        <v>500</v>
      </c>
      <c r="CB2376" s="4">
        <v>500</v>
      </c>
      <c r="CC2376" s="8" t="str">
        <f t="shared" si="996"/>
        <v>High Headroom</v>
      </c>
      <c r="CD2376" s="10">
        <v>1</v>
      </c>
      <c r="CE2376" s="10">
        <v>5.5897703548999998E-2</v>
      </c>
      <c r="CF2376" s="4">
        <f t="shared" si="997"/>
        <v>2.4102296451000003E-2</v>
      </c>
      <c r="CG2376" s="3">
        <f t="shared" si="998"/>
        <v>30.127870563750005</v>
      </c>
      <c r="CH2376" s="3">
        <v>0.08</v>
      </c>
      <c r="CI2376" s="4">
        <v>0.08</v>
      </c>
      <c r="CJ2376" s="8" t="str">
        <f t="shared" si="999"/>
        <v>Moderate Headroom</v>
      </c>
      <c r="CK2376" s="10">
        <v>1</v>
      </c>
      <c r="CL2376" s="4">
        <v>0</v>
      </c>
      <c r="CM2376" s="4">
        <f t="shared" si="1000"/>
        <v>500</v>
      </c>
      <c r="CN2376" s="8">
        <f t="shared" si="1001"/>
        <v>100</v>
      </c>
      <c r="CO2376" s="3">
        <v>500</v>
      </c>
      <c r="CP2376" s="4">
        <v>500</v>
      </c>
      <c r="CQ2376" s="8" t="str">
        <f t="shared" si="1002"/>
        <v>High Headroom</v>
      </c>
      <c r="CR2376" s="4">
        <v>1</v>
      </c>
      <c r="CS2376" s="4">
        <v>1</v>
      </c>
      <c r="CT2376" s="10">
        <v>1.2075599819</v>
      </c>
      <c r="CU2376" s="4">
        <f t="shared" si="1003"/>
        <v>1.0575599819000001</v>
      </c>
      <c r="CV2376" s="4">
        <f t="shared" si="1004"/>
        <v>705.03998793333346</v>
      </c>
      <c r="CW2376" s="4">
        <v>0.15</v>
      </c>
      <c r="CX2376" s="4">
        <v>0.15</v>
      </c>
      <c r="CY2376" s="8" t="str">
        <f t="shared" si="1005"/>
        <v>High Headroom</v>
      </c>
      <c r="CZ2376" s="10">
        <v>1</v>
      </c>
      <c r="DC2376" s="4" t="s">
        <v>115</v>
      </c>
      <c r="DD2376" s="4" t="s">
        <v>6388</v>
      </c>
      <c r="DE2376" s="4"/>
      <c r="DF2376" s="4" t="s">
        <v>42</v>
      </c>
      <c r="DG2376" s="4" t="s">
        <v>10469</v>
      </c>
      <c r="DH2376" s="4">
        <v>302372</v>
      </c>
      <c r="DI2376" s="4">
        <v>5372</v>
      </c>
      <c r="DJ2376" s="29">
        <v>2951572</v>
      </c>
      <c r="DK2376" s="4" t="s">
        <v>17</v>
      </c>
      <c r="DL2376" s="10">
        <v>167.12039999999999</v>
      </c>
      <c r="DM2376" s="30">
        <v>1</v>
      </c>
      <c r="DN2376" s="10">
        <v>5.5899999999999998E-2</v>
      </c>
      <c r="DO2376" s="30">
        <v>1</v>
      </c>
      <c r="DP2376" s="10">
        <v>1.2076</v>
      </c>
      <c r="DQ2376" s="30">
        <v>1</v>
      </c>
      <c r="DR2376" s="4">
        <v>332.87959999999998</v>
      </c>
      <c r="DS2376" s="31">
        <v>0.66575899999999999</v>
      </c>
      <c r="DT2376" s="4" t="s">
        <v>118</v>
      </c>
      <c r="DU2376" s="4" t="s">
        <v>117</v>
      </c>
      <c r="DV2376" s="4">
        <v>2.41E-2</v>
      </c>
      <c r="DW2376" s="31">
        <v>0.30127900000000002</v>
      </c>
      <c r="DX2376" s="4" t="s">
        <v>116</v>
      </c>
      <c r="DY2376" s="4" t="s">
        <v>117</v>
      </c>
      <c r="DZ2376" s="4">
        <v>1.0576000000000001</v>
      </c>
      <c r="EA2376" s="31">
        <v>7.0503999999999998</v>
      </c>
      <c r="EB2376" s="4" t="s">
        <v>118</v>
      </c>
      <c r="EC2376" s="4" t="s">
        <v>117</v>
      </c>
      <c r="EE2376" s="4" t="b">
        <f t="shared" si="1006"/>
        <v>1</v>
      </c>
      <c r="EF2376" s="4" t="b">
        <f t="shared" si="1007"/>
        <v>1</v>
      </c>
      <c r="EG2376" s="4" t="b">
        <f t="shared" si="1008"/>
        <v>1</v>
      </c>
      <c r="EH2376" s="4" t="b">
        <f t="shared" si="1009"/>
        <v>1</v>
      </c>
      <c r="EI2376" s="4" t="b">
        <f t="shared" si="1010"/>
        <v>1</v>
      </c>
      <c r="EJ2376" s="4" t="b">
        <f t="shared" si="1011"/>
        <v>1</v>
      </c>
    </row>
    <row r="2377" spans="69:140" ht="45" x14ac:dyDescent="0.25">
      <c r="BQ2377" s="4" t="s">
        <v>6389</v>
      </c>
      <c r="BR2377" s="4" t="s">
        <v>10470</v>
      </c>
      <c r="BS2377" s="4" t="s">
        <v>70</v>
      </c>
      <c r="BT2377" s="4" t="s">
        <v>14551</v>
      </c>
      <c r="BU2377" s="4">
        <v>302373</v>
      </c>
      <c r="BV2377" s="4" t="s">
        <v>64</v>
      </c>
      <c r="BW2377" s="4">
        <v>4400950500</v>
      </c>
      <c r="BX2377" s="10">
        <v>20327.3113020489</v>
      </c>
      <c r="BY2377" s="4" t="str">
        <f t="shared" si="994"/>
        <v>Bottomed Out</v>
      </c>
      <c r="BZ2377" s="3" t="str">
        <f t="shared" si="995"/>
        <v>Bottomed Out</v>
      </c>
      <c r="CA2377" s="3" t="s">
        <v>72</v>
      </c>
      <c r="CB2377" s="4" t="s">
        <v>4015</v>
      </c>
      <c r="CC2377" s="8" t="str">
        <f t="shared" si="996"/>
        <v>At the lowest level</v>
      </c>
      <c r="CD2377" s="10">
        <v>6</v>
      </c>
      <c r="CE2377" s="10">
        <v>0.19175861527999999</v>
      </c>
      <c r="CF2377" s="4">
        <f t="shared" si="997"/>
        <v>8.2413847200000223E-3</v>
      </c>
      <c r="CG2377" s="3">
        <f t="shared" si="998"/>
        <v>13.735641200000037</v>
      </c>
      <c r="CH2377" s="3">
        <v>0.06</v>
      </c>
      <c r="CI2377" s="4">
        <v>0.2</v>
      </c>
      <c r="CJ2377" s="8" t="str">
        <f t="shared" si="999"/>
        <v>Low Headroom</v>
      </c>
      <c r="CK2377" s="10">
        <v>3</v>
      </c>
      <c r="CL2377" s="4">
        <v>2728.6794448157202</v>
      </c>
      <c r="CM2377" s="4">
        <f t="shared" si="1000"/>
        <v>771.32055518427978</v>
      </c>
      <c r="CN2377" s="8">
        <f t="shared" si="1001"/>
        <v>77.132055518427975</v>
      </c>
      <c r="CO2377" s="3">
        <v>1000</v>
      </c>
      <c r="CP2377" s="4">
        <v>3500</v>
      </c>
      <c r="CQ2377" s="8" t="str">
        <f t="shared" si="1002"/>
        <v>High Headroom</v>
      </c>
      <c r="CR2377" s="4">
        <v>4</v>
      </c>
      <c r="CS2377" s="4">
        <v>4</v>
      </c>
      <c r="CT2377" s="10">
        <v>0.29298572315330002</v>
      </c>
      <c r="CU2377" s="4">
        <f t="shared" si="1003"/>
        <v>0.14298572315330002</v>
      </c>
      <c r="CV2377" s="4">
        <f t="shared" si="1004"/>
        <v>95.323815435533348</v>
      </c>
      <c r="CW2377" s="4">
        <v>0.15</v>
      </c>
      <c r="CX2377" s="4">
        <v>0.15</v>
      </c>
      <c r="CY2377" s="8" t="str">
        <f t="shared" si="1005"/>
        <v>High Headroom</v>
      </c>
      <c r="CZ2377" s="10">
        <v>1</v>
      </c>
      <c r="DC2377" s="4" t="s">
        <v>115</v>
      </c>
      <c r="DD2377" s="4" t="s">
        <v>6389</v>
      </c>
      <c r="DE2377" s="4"/>
      <c r="DF2377" s="4" t="s">
        <v>64</v>
      </c>
      <c r="DG2377" s="4" t="s">
        <v>10470</v>
      </c>
      <c r="DH2377" s="4">
        <v>302373</v>
      </c>
      <c r="DI2377" s="4">
        <v>5373</v>
      </c>
      <c r="DJ2377" s="29">
        <v>4400950500</v>
      </c>
      <c r="DK2377" s="4" t="s">
        <v>17</v>
      </c>
      <c r="DL2377" s="10" t="s">
        <v>2172</v>
      </c>
      <c r="DM2377" s="30">
        <v>6</v>
      </c>
      <c r="DN2377" s="10">
        <v>0.1918</v>
      </c>
      <c r="DO2377" s="30">
        <v>3</v>
      </c>
      <c r="DP2377" s="10">
        <v>0.29299999999999998</v>
      </c>
      <c r="DQ2377" s="30">
        <v>1</v>
      </c>
      <c r="DR2377" s="4" t="s">
        <v>2173</v>
      </c>
      <c r="DS2377" s="4"/>
      <c r="DT2377" s="4" t="s">
        <v>124</v>
      </c>
      <c r="DU2377" s="4" t="s">
        <v>125</v>
      </c>
      <c r="DV2377" s="4">
        <v>8.2000000000000007E-3</v>
      </c>
      <c r="DW2377" s="31">
        <v>0.13735600000000001</v>
      </c>
      <c r="DX2377" s="4" t="s">
        <v>120</v>
      </c>
      <c r="DY2377" s="4" t="s">
        <v>117</v>
      </c>
      <c r="DZ2377" s="4">
        <v>0.14299999999999999</v>
      </c>
      <c r="EA2377" s="31">
        <v>0.95323800000000003</v>
      </c>
      <c r="EB2377" s="4" t="s">
        <v>118</v>
      </c>
      <c r="EC2377" s="4" t="s">
        <v>117</v>
      </c>
      <c r="EE2377" s="4" t="b">
        <f t="shared" si="1006"/>
        <v>1</v>
      </c>
      <c r="EF2377" s="4" t="b">
        <f t="shared" si="1007"/>
        <v>1</v>
      </c>
      <c r="EG2377" s="4" t="b">
        <f t="shared" si="1008"/>
        <v>1</v>
      </c>
      <c r="EH2377" s="4" t="b">
        <f t="shared" si="1009"/>
        <v>1</v>
      </c>
      <c r="EI2377" s="4" t="b">
        <f t="shared" si="1010"/>
        <v>1</v>
      </c>
      <c r="EJ2377" s="4" t="b">
        <f t="shared" si="1011"/>
        <v>1</v>
      </c>
    </row>
    <row r="2378" spans="69:140" ht="45" x14ac:dyDescent="0.25">
      <c r="BQ2378" s="4" t="s">
        <v>6390</v>
      </c>
      <c r="BR2378" s="4" t="s">
        <v>10471</v>
      </c>
      <c r="BS2378" s="4" t="s">
        <v>70</v>
      </c>
      <c r="BT2378" s="4" t="s">
        <v>14552</v>
      </c>
      <c r="BU2378" s="4">
        <v>302374</v>
      </c>
      <c r="BV2378" s="4" t="s">
        <v>55</v>
      </c>
      <c r="BW2378" s="4">
        <v>2749768</v>
      </c>
      <c r="BX2378" s="10">
        <v>2509.3028468952998</v>
      </c>
      <c r="BY2378" s="4">
        <f t="shared" si="994"/>
        <v>990.69715310470019</v>
      </c>
      <c r="BZ2378" s="3">
        <f t="shared" si="995"/>
        <v>99.069715310470016</v>
      </c>
      <c r="CA2378" s="3">
        <v>1000</v>
      </c>
      <c r="CB2378" s="4">
        <v>3500</v>
      </c>
      <c r="CC2378" s="8" t="str">
        <f t="shared" si="996"/>
        <v>High Headroom</v>
      </c>
      <c r="CD2378" s="10">
        <v>4</v>
      </c>
      <c r="CE2378" s="10">
        <v>0.19701104613000001</v>
      </c>
      <c r="CF2378" s="4">
        <f t="shared" si="997"/>
        <v>2.9889538700000051E-3</v>
      </c>
      <c r="CG2378" s="3">
        <f t="shared" si="998"/>
        <v>4.9815897833333418</v>
      </c>
      <c r="CH2378" s="3">
        <v>0.06</v>
      </c>
      <c r="CI2378" s="4">
        <v>0.2</v>
      </c>
      <c r="CJ2378" s="8" t="str">
        <f t="shared" si="999"/>
        <v>Low Headroom</v>
      </c>
      <c r="CK2378" s="10">
        <v>3</v>
      </c>
      <c r="CL2378" s="4">
        <v>612.09760318192298</v>
      </c>
      <c r="CM2378" s="4">
        <f t="shared" si="1000"/>
        <v>887.90239681807702</v>
      </c>
      <c r="CN2378" s="8">
        <f t="shared" si="1001"/>
        <v>88.790239681807705</v>
      </c>
      <c r="CO2378" s="3">
        <v>1000</v>
      </c>
      <c r="CP2378" s="4">
        <v>1500</v>
      </c>
      <c r="CQ2378" s="8" t="str">
        <f t="shared" si="1002"/>
        <v>High Headroom</v>
      </c>
      <c r="CR2378" s="4">
        <v>2</v>
      </c>
      <c r="CS2378" s="4">
        <v>3</v>
      </c>
      <c r="CT2378" s="10">
        <v>0.80611831442000004</v>
      </c>
      <c r="CU2378" s="4">
        <f t="shared" si="1003"/>
        <v>0.65611831442000002</v>
      </c>
      <c r="CV2378" s="4">
        <f t="shared" si="1004"/>
        <v>437.4122096133334</v>
      </c>
      <c r="CW2378" s="4">
        <v>0.15</v>
      </c>
      <c r="CX2378" s="4">
        <v>0.15</v>
      </c>
      <c r="CY2378" s="8" t="str">
        <f t="shared" si="1005"/>
        <v>High Headroom</v>
      </c>
      <c r="CZ2378" s="10">
        <v>1</v>
      </c>
      <c r="DC2378" s="4" t="s">
        <v>115</v>
      </c>
      <c r="DD2378" s="4" t="s">
        <v>6390</v>
      </c>
      <c r="DE2378" s="4"/>
      <c r="DF2378" s="4" t="s">
        <v>55</v>
      </c>
      <c r="DG2378" s="4" t="s">
        <v>10471</v>
      </c>
      <c r="DH2378" s="4">
        <v>302374</v>
      </c>
      <c r="DI2378" s="4">
        <v>5374</v>
      </c>
      <c r="DJ2378" s="29">
        <v>2749768</v>
      </c>
      <c r="DK2378" s="4" t="s">
        <v>17</v>
      </c>
      <c r="DL2378" s="10" t="s">
        <v>2174</v>
      </c>
      <c r="DM2378" s="30">
        <v>4</v>
      </c>
      <c r="DN2378" s="10">
        <v>0.19700000000000001</v>
      </c>
      <c r="DO2378" s="30">
        <v>3</v>
      </c>
      <c r="DP2378" s="10">
        <v>0.80610000000000004</v>
      </c>
      <c r="DQ2378" s="30">
        <v>1</v>
      </c>
      <c r="DR2378" s="4">
        <v>990.69719999999995</v>
      </c>
      <c r="DS2378" s="31">
        <v>0.99069699999999994</v>
      </c>
      <c r="DT2378" s="4" t="s">
        <v>118</v>
      </c>
      <c r="DU2378" s="4" t="s">
        <v>117</v>
      </c>
      <c r="DV2378" s="4">
        <v>3.0000000000000001E-3</v>
      </c>
      <c r="DW2378" s="31">
        <v>4.9815999999999999E-2</v>
      </c>
      <c r="DX2378" s="4" t="s">
        <v>120</v>
      </c>
      <c r="DY2378" s="4" t="s">
        <v>117</v>
      </c>
      <c r="DZ2378" s="4">
        <v>0.65610000000000002</v>
      </c>
      <c r="EA2378" s="31">
        <v>4.3741219999999998</v>
      </c>
      <c r="EB2378" s="4" t="s">
        <v>118</v>
      </c>
      <c r="EC2378" s="4" t="s">
        <v>117</v>
      </c>
      <c r="EE2378" s="4" t="b">
        <f t="shared" si="1006"/>
        <v>1</v>
      </c>
      <c r="EF2378" s="4" t="b">
        <f t="shared" si="1007"/>
        <v>1</v>
      </c>
      <c r="EG2378" s="4" t="b">
        <f t="shared" si="1008"/>
        <v>1</v>
      </c>
      <c r="EH2378" s="4" t="b">
        <f t="shared" si="1009"/>
        <v>1</v>
      </c>
      <c r="EI2378" s="4" t="b">
        <f t="shared" si="1010"/>
        <v>1</v>
      </c>
      <c r="EJ2378" s="4" t="b">
        <f t="shared" si="1011"/>
        <v>1</v>
      </c>
    </row>
    <row r="2379" spans="69:140" ht="60" x14ac:dyDescent="0.25">
      <c r="BQ2379" s="4" t="s">
        <v>6391</v>
      </c>
      <c r="BR2379" s="4" t="s">
        <v>10472</v>
      </c>
      <c r="BS2379" s="4" t="s">
        <v>70</v>
      </c>
      <c r="BT2379" s="4" t="s">
        <v>14553</v>
      </c>
      <c r="BU2379" s="4">
        <v>302375</v>
      </c>
      <c r="BV2379" s="4" t="s">
        <v>42</v>
      </c>
      <c r="BW2379" s="4">
        <v>2956288</v>
      </c>
      <c r="BX2379" s="10">
        <v>1172.8411693385001</v>
      </c>
      <c r="BY2379" s="4">
        <f t="shared" si="994"/>
        <v>327.15883066149991</v>
      </c>
      <c r="BZ2379" s="3">
        <f t="shared" si="995"/>
        <v>32.715883066149992</v>
      </c>
      <c r="CA2379" s="3">
        <v>1000</v>
      </c>
      <c r="CB2379" s="4">
        <v>1500</v>
      </c>
      <c r="CC2379" s="8" t="str">
        <f t="shared" si="996"/>
        <v>Moderate Headroom</v>
      </c>
      <c r="CD2379" s="10">
        <v>2</v>
      </c>
      <c r="CE2379" s="10">
        <v>0.12420825944</v>
      </c>
      <c r="CF2379" s="4">
        <f t="shared" si="997"/>
        <v>1.5791740560000017E-2</v>
      </c>
      <c r="CG2379" s="3">
        <f t="shared" si="998"/>
        <v>26.31956760000002</v>
      </c>
      <c r="CH2379" s="3">
        <v>6.0000000000000012E-2</v>
      </c>
      <c r="CI2379" s="4">
        <v>0.14000000000000001</v>
      </c>
      <c r="CJ2379" s="8" t="str">
        <f t="shared" si="999"/>
        <v>Low Headroom</v>
      </c>
      <c r="CK2379" s="10">
        <v>2</v>
      </c>
      <c r="CL2379" s="4">
        <v>206.65499124339999</v>
      </c>
      <c r="CM2379" s="4">
        <f t="shared" si="1000"/>
        <v>293.34500875660001</v>
      </c>
      <c r="CN2379" s="8">
        <f t="shared" si="1001"/>
        <v>58.669001751320003</v>
      </c>
      <c r="CO2379" s="3">
        <v>500</v>
      </c>
      <c r="CP2379" s="4">
        <v>500</v>
      </c>
      <c r="CQ2379" s="8" t="str">
        <f t="shared" si="1002"/>
        <v>Moderate Headroom</v>
      </c>
      <c r="CR2379" s="4">
        <v>1</v>
      </c>
      <c r="CS2379" s="4">
        <v>1.75</v>
      </c>
      <c r="CT2379" s="10">
        <v>0.41698053986</v>
      </c>
      <c r="CU2379" s="4">
        <f t="shared" si="1003"/>
        <v>0.26698053986000003</v>
      </c>
      <c r="CV2379" s="4">
        <f t="shared" si="1004"/>
        <v>177.98702657333337</v>
      </c>
      <c r="CW2379" s="4">
        <v>0.15</v>
      </c>
      <c r="CX2379" s="4">
        <v>0.15</v>
      </c>
      <c r="CY2379" s="8" t="str">
        <f t="shared" si="1005"/>
        <v>High Headroom</v>
      </c>
      <c r="CZ2379" s="10">
        <v>1</v>
      </c>
      <c r="DC2379" s="4" t="s">
        <v>115</v>
      </c>
      <c r="DD2379" s="4" t="s">
        <v>6391</v>
      </c>
      <c r="DE2379" s="4"/>
      <c r="DF2379" s="4" t="s">
        <v>42</v>
      </c>
      <c r="DG2379" s="4" t="s">
        <v>10472</v>
      </c>
      <c r="DH2379" s="4">
        <v>302375</v>
      </c>
      <c r="DI2379" s="4">
        <v>5375</v>
      </c>
      <c r="DJ2379" s="29">
        <v>2956288</v>
      </c>
      <c r="DK2379" s="4" t="s">
        <v>17</v>
      </c>
      <c r="DL2379" s="10" t="s">
        <v>2175</v>
      </c>
      <c r="DM2379" s="30">
        <v>2</v>
      </c>
      <c r="DN2379" s="10">
        <v>0.1242</v>
      </c>
      <c r="DO2379" s="30">
        <v>2</v>
      </c>
      <c r="DP2379" s="10">
        <v>0.41699999999999998</v>
      </c>
      <c r="DQ2379" s="30">
        <v>1</v>
      </c>
      <c r="DR2379" s="4">
        <v>327.15879999999999</v>
      </c>
      <c r="DS2379" s="31">
        <v>0.32715899999999998</v>
      </c>
      <c r="DT2379" s="4" t="s">
        <v>116</v>
      </c>
      <c r="DU2379" s="4" t="s">
        <v>117</v>
      </c>
      <c r="DV2379" s="4">
        <v>1.5800000000000002E-2</v>
      </c>
      <c r="DW2379" s="31">
        <v>0.26319599999999999</v>
      </c>
      <c r="DX2379" s="4" t="s">
        <v>120</v>
      </c>
      <c r="DY2379" s="4" t="s">
        <v>117</v>
      </c>
      <c r="DZ2379" s="4">
        <v>0.26700000000000002</v>
      </c>
      <c r="EA2379" s="31">
        <v>1.7798699999999998</v>
      </c>
      <c r="EB2379" s="4" t="s">
        <v>118</v>
      </c>
      <c r="EC2379" s="4" t="s">
        <v>117</v>
      </c>
      <c r="EE2379" s="4" t="b">
        <f t="shared" si="1006"/>
        <v>1</v>
      </c>
      <c r="EF2379" s="4" t="b">
        <f t="shared" si="1007"/>
        <v>1</v>
      </c>
      <c r="EG2379" s="4" t="b">
        <f t="shared" si="1008"/>
        <v>1</v>
      </c>
      <c r="EH2379" s="4" t="b">
        <f t="shared" si="1009"/>
        <v>1</v>
      </c>
      <c r="EI2379" s="4" t="b">
        <f t="shared" si="1010"/>
        <v>1</v>
      </c>
      <c r="EJ2379" s="4" t="b">
        <f t="shared" si="1011"/>
        <v>1</v>
      </c>
    </row>
    <row r="2380" spans="69:140" ht="60" x14ac:dyDescent="0.25">
      <c r="BQ2380" s="4" t="s">
        <v>6392</v>
      </c>
      <c r="BR2380" s="4" t="s">
        <v>10473</v>
      </c>
      <c r="BS2380" s="4" t="s">
        <v>70</v>
      </c>
      <c r="BT2380" s="4" t="s">
        <v>14554</v>
      </c>
      <c r="BU2380" s="4">
        <v>302376</v>
      </c>
      <c r="BV2380" s="4" t="s">
        <v>32</v>
      </c>
      <c r="BW2380" s="4">
        <v>2054675</v>
      </c>
      <c r="BX2380" s="10">
        <v>805.95139091589999</v>
      </c>
      <c r="BY2380" s="4">
        <f t="shared" si="994"/>
        <v>694.04860908410001</v>
      </c>
      <c r="BZ2380" s="3">
        <f t="shared" si="995"/>
        <v>69.404860908410001</v>
      </c>
      <c r="CA2380" s="3">
        <v>1000</v>
      </c>
      <c r="CB2380" s="4">
        <v>1500</v>
      </c>
      <c r="CC2380" s="8" t="str">
        <f t="shared" si="996"/>
        <v>High Headroom</v>
      </c>
      <c r="CD2380" s="10">
        <v>2</v>
      </c>
      <c r="CE2380" s="10">
        <v>0.13286713286999999</v>
      </c>
      <c r="CF2380" s="4">
        <f t="shared" si="997"/>
        <v>7.1328671300000257E-3</v>
      </c>
      <c r="CG2380" s="3">
        <f t="shared" si="998"/>
        <v>11.888111883333375</v>
      </c>
      <c r="CH2380" s="3">
        <v>6.0000000000000012E-2</v>
      </c>
      <c r="CI2380" s="4">
        <v>0.14000000000000001</v>
      </c>
      <c r="CJ2380" s="8" t="str">
        <f t="shared" si="999"/>
        <v>Low Headroom</v>
      </c>
      <c r="CK2380" s="10">
        <v>2</v>
      </c>
      <c r="CL2380" s="4">
        <v>972.70463600849996</v>
      </c>
      <c r="CM2380" s="4">
        <f t="shared" si="1000"/>
        <v>527.29536399150004</v>
      </c>
      <c r="CN2380" s="8">
        <f t="shared" si="1001"/>
        <v>52.72953639915</v>
      </c>
      <c r="CO2380" s="3">
        <v>1000</v>
      </c>
      <c r="CP2380" s="4">
        <v>1500</v>
      </c>
      <c r="CQ2380" s="8" t="str">
        <f t="shared" si="1002"/>
        <v>Moderate Headroom</v>
      </c>
      <c r="CR2380" s="4">
        <v>2</v>
      </c>
      <c r="CS2380" s="4">
        <v>2</v>
      </c>
      <c r="CT2380" s="10">
        <v>1.6758409786E-2</v>
      </c>
      <c r="CU2380" s="4">
        <f t="shared" si="1003"/>
        <v>6.7584097859999994E-3</v>
      </c>
      <c r="CV2380" s="4">
        <f t="shared" si="1004"/>
        <v>22.528032619999998</v>
      </c>
      <c r="CW2380" s="4">
        <v>0.03</v>
      </c>
      <c r="CX2380" s="4">
        <v>0.01</v>
      </c>
      <c r="CY2380" s="8" t="str">
        <f t="shared" si="1005"/>
        <v>Low Headroom</v>
      </c>
      <c r="CZ2380" s="10">
        <v>4</v>
      </c>
      <c r="DC2380" s="4" t="s">
        <v>115</v>
      </c>
      <c r="DD2380" s="4" t="s">
        <v>6392</v>
      </c>
      <c r="DE2380" s="4"/>
      <c r="DF2380" s="4" t="s">
        <v>32</v>
      </c>
      <c r="DG2380" s="4" t="s">
        <v>10473</v>
      </c>
      <c r="DH2380" s="4">
        <v>302376</v>
      </c>
      <c r="DI2380" s="4">
        <v>5376</v>
      </c>
      <c r="DJ2380" s="29">
        <v>2054675</v>
      </c>
      <c r="DK2380" s="4" t="s">
        <v>17</v>
      </c>
      <c r="DL2380" s="10">
        <v>805.95140000000004</v>
      </c>
      <c r="DM2380" s="30">
        <v>2</v>
      </c>
      <c r="DN2380" s="10">
        <v>0.13289999999999999</v>
      </c>
      <c r="DO2380" s="30">
        <v>2</v>
      </c>
      <c r="DP2380" s="10">
        <v>1.6799999999999999E-2</v>
      </c>
      <c r="DQ2380" s="30">
        <v>4</v>
      </c>
      <c r="DR2380" s="4">
        <v>694.04859999999996</v>
      </c>
      <c r="DS2380" s="31">
        <v>0.69404900000000003</v>
      </c>
      <c r="DT2380" s="4" t="s">
        <v>118</v>
      </c>
      <c r="DU2380" s="4" t="s">
        <v>117</v>
      </c>
      <c r="DV2380" s="4">
        <v>7.1000000000000004E-3</v>
      </c>
      <c r="DW2380" s="31">
        <v>0.118881</v>
      </c>
      <c r="DX2380" s="4" t="s">
        <v>120</v>
      </c>
      <c r="DY2380" s="4" t="s">
        <v>117</v>
      </c>
      <c r="DZ2380" s="4">
        <v>6.7999999999999996E-3</v>
      </c>
      <c r="EA2380" s="31">
        <v>0.22527999999999998</v>
      </c>
      <c r="EB2380" s="4" t="s">
        <v>120</v>
      </c>
      <c r="EC2380" s="4" t="s">
        <v>117</v>
      </c>
      <c r="EE2380" s="4" t="b">
        <f t="shared" si="1006"/>
        <v>1</v>
      </c>
      <c r="EF2380" s="4" t="b">
        <f t="shared" si="1007"/>
        <v>1</v>
      </c>
      <c r="EG2380" s="4" t="b">
        <f t="shared" si="1008"/>
        <v>1</v>
      </c>
      <c r="EH2380" s="4" t="b">
        <f t="shared" si="1009"/>
        <v>1</v>
      </c>
      <c r="EI2380" s="4" t="b">
        <f t="shared" si="1010"/>
        <v>1</v>
      </c>
      <c r="EJ2380" s="4" t="b">
        <f t="shared" si="1011"/>
        <v>1</v>
      </c>
    </row>
    <row r="2381" spans="69:140" ht="45" x14ac:dyDescent="0.25">
      <c r="BQ2381" s="4" t="s">
        <v>6393</v>
      </c>
      <c r="BR2381" s="4" t="s">
        <v>10474</v>
      </c>
      <c r="BS2381" s="4" t="s">
        <v>70</v>
      </c>
      <c r="BT2381" s="4" t="s">
        <v>14555</v>
      </c>
      <c r="BU2381" s="4">
        <v>302377</v>
      </c>
      <c r="BV2381" s="4" t="s">
        <v>66</v>
      </c>
      <c r="BW2381" s="4">
        <v>3961000</v>
      </c>
      <c r="BX2381" s="10">
        <v>379.2857597556</v>
      </c>
      <c r="BY2381" s="4">
        <f t="shared" si="994"/>
        <v>120.7142402444</v>
      </c>
      <c r="BZ2381" s="3">
        <f t="shared" si="995"/>
        <v>24.142848048880001</v>
      </c>
      <c r="CA2381" s="3">
        <v>500</v>
      </c>
      <c r="CB2381" s="4">
        <v>500</v>
      </c>
      <c r="CC2381" s="8" t="str">
        <f t="shared" si="996"/>
        <v>Low Headroom</v>
      </c>
      <c r="CD2381" s="10">
        <v>1</v>
      </c>
      <c r="CE2381" s="10">
        <v>8.5669020745000005E-2</v>
      </c>
      <c r="CF2381" s="4">
        <f t="shared" si="997"/>
        <v>5.4330979255000009E-2</v>
      </c>
      <c r="CG2381" s="3">
        <f t="shared" si="998"/>
        <v>90.551632091666661</v>
      </c>
      <c r="CH2381" s="3">
        <v>6.0000000000000012E-2</v>
      </c>
      <c r="CI2381" s="4">
        <v>0.14000000000000001</v>
      </c>
      <c r="CJ2381" s="8" t="str">
        <f t="shared" si="999"/>
        <v>High Headroom</v>
      </c>
      <c r="CK2381" s="10">
        <v>2</v>
      </c>
      <c r="CL2381" s="4">
        <v>1322.6313073204999</v>
      </c>
      <c r="CM2381" s="4">
        <f t="shared" si="1000"/>
        <v>177.3686926795001</v>
      </c>
      <c r="CN2381" s="8">
        <f t="shared" si="1001"/>
        <v>17.736869267950009</v>
      </c>
      <c r="CO2381" s="3">
        <v>1000</v>
      </c>
      <c r="CP2381" s="4">
        <v>1500</v>
      </c>
      <c r="CQ2381" s="8" t="str">
        <f t="shared" si="1002"/>
        <v>Low Headroom</v>
      </c>
      <c r="CR2381" s="4">
        <v>2</v>
      </c>
      <c r="CS2381" s="4">
        <v>1.75</v>
      </c>
      <c r="CT2381" s="10">
        <v>0.53022497365999999</v>
      </c>
      <c r="CU2381" s="4">
        <f t="shared" si="1003"/>
        <v>0.38022497365999997</v>
      </c>
      <c r="CV2381" s="4">
        <f t="shared" si="1004"/>
        <v>253.48331577333335</v>
      </c>
      <c r="CW2381" s="4">
        <v>0.15</v>
      </c>
      <c r="CX2381" s="4">
        <v>0.15</v>
      </c>
      <c r="CY2381" s="8" t="str">
        <f t="shared" si="1005"/>
        <v>High Headroom</v>
      </c>
      <c r="CZ2381" s="10">
        <v>1</v>
      </c>
      <c r="DC2381" s="4" t="s">
        <v>115</v>
      </c>
      <c r="DD2381" s="4" t="s">
        <v>6393</v>
      </c>
      <c r="DE2381" s="4"/>
      <c r="DF2381" s="4" t="s">
        <v>66</v>
      </c>
      <c r="DG2381" s="4" t="s">
        <v>10474</v>
      </c>
      <c r="DH2381" s="4">
        <v>302377</v>
      </c>
      <c r="DI2381" s="4">
        <v>5377</v>
      </c>
      <c r="DJ2381" s="29">
        <v>3961000</v>
      </c>
      <c r="DK2381" s="4" t="s">
        <v>17</v>
      </c>
      <c r="DL2381" s="10">
        <v>379.28579999999999</v>
      </c>
      <c r="DM2381" s="30">
        <v>1</v>
      </c>
      <c r="DN2381" s="10">
        <v>8.5699999999999998E-2</v>
      </c>
      <c r="DO2381" s="30">
        <v>2</v>
      </c>
      <c r="DP2381" s="10">
        <v>0.5302</v>
      </c>
      <c r="DQ2381" s="30">
        <v>1</v>
      </c>
      <c r="DR2381" s="4">
        <v>120.71420000000001</v>
      </c>
      <c r="DS2381" s="31">
        <v>0.241428</v>
      </c>
      <c r="DT2381" s="4" t="s">
        <v>120</v>
      </c>
      <c r="DU2381" s="4" t="s">
        <v>117</v>
      </c>
      <c r="DV2381" s="4">
        <v>5.4300000000000001E-2</v>
      </c>
      <c r="DW2381" s="31">
        <v>0.90551599999999999</v>
      </c>
      <c r="DX2381" s="4" t="s">
        <v>118</v>
      </c>
      <c r="DY2381" s="4" t="s">
        <v>117</v>
      </c>
      <c r="DZ2381" s="4">
        <v>0.38019999999999998</v>
      </c>
      <c r="EA2381" s="31">
        <v>2.5348330000000003</v>
      </c>
      <c r="EB2381" s="4" t="s">
        <v>118</v>
      </c>
      <c r="EC2381" s="4" t="s">
        <v>117</v>
      </c>
      <c r="EE2381" s="4" t="b">
        <f t="shared" si="1006"/>
        <v>1</v>
      </c>
      <c r="EF2381" s="4" t="b">
        <f t="shared" si="1007"/>
        <v>1</v>
      </c>
      <c r="EG2381" s="4" t="b">
        <f t="shared" si="1008"/>
        <v>1</v>
      </c>
      <c r="EH2381" s="4" t="b">
        <f t="shared" si="1009"/>
        <v>1</v>
      </c>
      <c r="EI2381" s="4" t="b">
        <f t="shared" si="1010"/>
        <v>1</v>
      </c>
      <c r="EJ2381" s="4" t="b">
        <f t="shared" si="1011"/>
        <v>1</v>
      </c>
    </row>
    <row r="2382" spans="69:140" ht="45" x14ac:dyDescent="0.25">
      <c r="BQ2382" s="4" t="s">
        <v>6394</v>
      </c>
      <c r="BR2382" s="4" t="s">
        <v>10475</v>
      </c>
      <c r="BS2382" s="4" t="s">
        <v>70</v>
      </c>
      <c r="BT2382" s="4" t="s">
        <v>14556</v>
      </c>
      <c r="BU2382" s="4">
        <v>302378</v>
      </c>
      <c r="BV2382" s="4" t="s">
        <v>57</v>
      </c>
      <c r="BW2382" s="4">
        <v>3456130</v>
      </c>
      <c r="BX2382" s="10">
        <v>2314.3109931430999</v>
      </c>
      <c r="BY2382" s="4">
        <f t="shared" si="994"/>
        <v>185.68900685690005</v>
      </c>
      <c r="BZ2382" s="3">
        <f t="shared" si="995"/>
        <v>18.568900685690004</v>
      </c>
      <c r="CA2382" s="3">
        <v>1000</v>
      </c>
      <c r="CB2382" s="4">
        <v>2500</v>
      </c>
      <c r="CC2382" s="8" t="str">
        <f t="shared" si="996"/>
        <v>Low Headroom</v>
      </c>
      <c r="CD2382" s="10">
        <v>3</v>
      </c>
      <c r="CE2382" s="10">
        <v>0.26274398867999998</v>
      </c>
      <c r="CF2382" s="4">
        <f t="shared" si="997"/>
        <v>3.7256011320000004E-2</v>
      </c>
      <c r="CG2382" s="3">
        <f t="shared" si="998"/>
        <v>74.512022640000026</v>
      </c>
      <c r="CH2382" s="3">
        <v>4.9999999999999989E-2</v>
      </c>
      <c r="CI2382" s="4">
        <v>0.3</v>
      </c>
      <c r="CJ2382" s="8" t="str">
        <f t="shared" si="999"/>
        <v>High Headroom</v>
      </c>
      <c r="CK2382" s="10">
        <v>5</v>
      </c>
      <c r="CL2382" s="4">
        <v>1676.509392643</v>
      </c>
      <c r="CM2382" s="4">
        <f t="shared" si="1000"/>
        <v>823.49060735700004</v>
      </c>
      <c r="CN2382" s="8">
        <f t="shared" si="1001"/>
        <v>82.349060735700007</v>
      </c>
      <c r="CO2382" s="3">
        <v>1000</v>
      </c>
      <c r="CP2382" s="4">
        <v>2500</v>
      </c>
      <c r="CQ2382" s="8" t="str">
        <f t="shared" si="1002"/>
        <v>High Headroom</v>
      </c>
      <c r="CR2382" s="4">
        <v>3</v>
      </c>
      <c r="CS2382" s="4">
        <v>4</v>
      </c>
      <c r="CT2382" s="10">
        <v>0.18500707214000001</v>
      </c>
      <c r="CU2382" s="4">
        <f t="shared" si="1003"/>
        <v>3.5007072140000012E-2</v>
      </c>
      <c r="CV2382" s="4">
        <f t="shared" si="1004"/>
        <v>23.338048093333342</v>
      </c>
      <c r="CW2382" s="4">
        <v>0.15</v>
      </c>
      <c r="CX2382" s="4">
        <v>0.15</v>
      </c>
      <c r="CY2382" s="8" t="str">
        <f t="shared" si="1005"/>
        <v>Low Headroom</v>
      </c>
      <c r="CZ2382" s="10">
        <v>1</v>
      </c>
      <c r="DC2382" s="4" t="s">
        <v>115</v>
      </c>
      <c r="DD2382" s="4" t="s">
        <v>6394</v>
      </c>
      <c r="DE2382" s="4"/>
      <c r="DF2382" s="4" t="s">
        <v>57</v>
      </c>
      <c r="DG2382" s="4" t="s">
        <v>10475</v>
      </c>
      <c r="DH2382" s="4">
        <v>302378</v>
      </c>
      <c r="DI2382" s="4">
        <v>5378</v>
      </c>
      <c r="DJ2382" s="29">
        <v>3456130</v>
      </c>
      <c r="DK2382" s="4" t="s">
        <v>17</v>
      </c>
      <c r="DL2382" s="10" t="s">
        <v>2176</v>
      </c>
      <c r="DM2382" s="30">
        <v>3</v>
      </c>
      <c r="DN2382" s="10">
        <v>0.26269999999999999</v>
      </c>
      <c r="DO2382" s="30">
        <v>5</v>
      </c>
      <c r="DP2382" s="10">
        <v>0.185</v>
      </c>
      <c r="DQ2382" s="30">
        <v>1</v>
      </c>
      <c r="DR2382" s="4">
        <v>185.68899999999999</v>
      </c>
      <c r="DS2382" s="31">
        <v>0.18568899999999999</v>
      </c>
      <c r="DT2382" s="4" t="s">
        <v>120</v>
      </c>
      <c r="DU2382" s="4" t="s">
        <v>117</v>
      </c>
      <c r="DV2382" s="4">
        <v>3.73E-2</v>
      </c>
      <c r="DW2382" s="31">
        <v>0.74512</v>
      </c>
      <c r="DX2382" s="4" t="s">
        <v>118</v>
      </c>
      <c r="DY2382" s="4" t="s">
        <v>117</v>
      </c>
      <c r="DZ2382" s="4">
        <v>3.5000000000000003E-2</v>
      </c>
      <c r="EA2382" s="31">
        <v>0.23338</v>
      </c>
      <c r="EB2382" s="4" t="s">
        <v>120</v>
      </c>
      <c r="EC2382" s="4" t="s">
        <v>117</v>
      </c>
      <c r="EE2382" s="4" t="b">
        <f t="shared" si="1006"/>
        <v>1</v>
      </c>
      <c r="EF2382" s="4" t="b">
        <f t="shared" si="1007"/>
        <v>1</v>
      </c>
      <c r="EG2382" s="4" t="b">
        <f t="shared" si="1008"/>
        <v>1</v>
      </c>
      <c r="EH2382" s="4" t="b">
        <f t="shared" si="1009"/>
        <v>1</v>
      </c>
      <c r="EI2382" s="4" t="b">
        <f t="shared" si="1010"/>
        <v>1</v>
      </c>
      <c r="EJ2382" s="4" t="b">
        <f t="shared" si="1011"/>
        <v>1</v>
      </c>
    </row>
    <row r="2383" spans="69:140" ht="60" x14ac:dyDescent="0.25">
      <c r="BQ2383" s="4" t="s">
        <v>6395</v>
      </c>
      <c r="BR2383" s="4" t="s">
        <v>10476</v>
      </c>
      <c r="BS2383" s="4" t="s">
        <v>70</v>
      </c>
      <c r="BT2383" s="4" t="s">
        <v>14557</v>
      </c>
      <c r="BU2383" s="4">
        <v>302379</v>
      </c>
      <c r="BV2383" s="4" t="s">
        <v>55</v>
      </c>
      <c r="BW2383" s="4">
        <v>2749732</v>
      </c>
      <c r="BX2383" s="10">
        <v>5308.8235294117603</v>
      </c>
      <c r="BY2383" s="4" t="str">
        <f t="shared" si="994"/>
        <v>Bottomed Out</v>
      </c>
      <c r="BZ2383" s="3" t="str">
        <f t="shared" si="995"/>
        <v>Bottomed Out</v>
      </c>
      <c r="CA2383" s="3" t="s">
        <v>72</v>
      </c>
      <c r="CB2383" s="4" t="s">
        <v>4015</v>
      </c>
      <c r="CC2383" s="8" t="str">
        <f t="shared" si="996"/>
        <v>At the lowest level</v>
      </c>
      <c r="CD2383" s="10">
        <v>6</v>
      </c>
      <c r="CE2383" s="10">
        <v>4.3301759134000001E-2</v>
      </c>
      <c r="CF2383" s="4">
        <f t="shared" si="997"/>
        <v>3.6698240866000001E-2</v>
      </c>
      <c r="CG2383" s="3">
        <f t="shared" si="998"/>
        <v>45.872801082499997</v>
      </c>
      <c r="CH2383" s="3">
        <v>0.08</v>
      </c>
      <c r="CI2383" s="4">
        <v>0.08</v>
      </c>
      <c r="CJ2383" s="8" t="str">
        <f t="shared" si="999"/>
        <v>Moderate Headroom</v>
      </c>
      <c r="CK2383" s="10">
        <v>1</v>
      </c>
      <c r="CL2383" s="4">
        <v>323.95848235294102</v>
      </c>
      <c r="CM2383" s="4">
        <f t="shared" si="1000"/>
        <v>176.04151764705898</v>
      </c>
      <c r="CN2383" s="8">
        <f t="shared" si="1001"/>
        <v>35.208303529411793</v>
      </c>
      <c r="CO2383" s="3">
        <v>500</v>
      </c>
      <c r="CP2383" s="4">
        <v>500</v>
      </c>
      <c r="CQ2383" s="8" t="str">
        <f t="shared" si="1002"/>
        <v>Moderate Headroom</v>
      </c>
      <c r="CR2383" s="4">
        <v>1</v>
      </c>
      <c r="CS2383" s="4">
        <v>2.25</v>
      </c>
      <c r="CT2383" s="10">
        <v>0.4803266518189</v>
      </c>
      <c r="CU2383" s="4">
        <f t="shared" si="1003"/>
        <v>0.33032665181889997</v>
      </c>
      <c r="CV2383" s="4">
        <f t="shared" si="1004"/>
        <v>220.21776787926669</v>
      </c>
      <c r="CW2383" s="4">
        <v>0.15</v>
      </c>
      <c r="CX2383" s="4">
        <v>0.15</v>
      </c>
      <c r="CY2383" s="8" t="str">
        <f t="shared" si="1005"/>
        <v>High Headroom</v>
      </c>
      <c r="CZ2383" s="10">
        <v>1</v>
      </c>
      <c r="DC2383" s="4" t="s">
        <v>115</v>
      </c>
      <c r="DD2383" s="4" t="s">
        <v>6395</v>
      </c>
      <c r="DE2383" s="4"/>
      <c r="DF2383" s="4" t="s">
        <v>55</v>
      </c>
      <c r="DG2383" s="4" t="s">
        <v>10476</v>
      </c>
      <c r="DH2383" s="4">
        <v>302379</v>
      </c>
      <c r="DI2383" s="4">
        <v>5379</v>
      </c>
      <c r="DJ2383" s="29">
        <v>2749732</v>
      </c>
      <c r="DK2383" s="4" t="s">
        <v>17</v>
      </c>
      <c r="DL2383" s="10" t="s">
        <v>2177</v>
      </c>
      <c r="DM2383" s="30">
        <v>6</v>
      </c>
      <c r="DN2383" s="10">
        <v>4.3299999999999998E-2</v>
      </c>
      <c r="DO2383" s="30">
        <v>1</v>
      </c>
      <c r="DP2383" s="10">
        <v>0.4803</v>
      </c>
      <c r="DQ2383" s="30">
        <v>1</v>
      </c>
      <c r="DR2383" s="4">
        <v>808.82349999999997</v>
      </c>
      <c r="DS2383" s="4"/>
      <c r="DT2383" s="4" t="s">
        <v>124</v>
      </c>
      <c r="DU2383" s="4" t="s">
        <v>125</v>
      </c>
      <c r="DV2383" s="4">
        <v>3.6700000000000003E-2</v>
      </c>
      <c r="DW2383" s="31">
        <v>0.45872799999999997</v>
      </c>
      <c r="DX2383" s="4" t="s">
        <v>116</v>
      </c>
      <c r="DY2383" s="4" t="s">
        <v>117</v>
      </c>
      <c r="DZ2383" s="4">
        <v>0.33029999999999998</v>
      </c>
      <c r="EA2383" s="31">
        <v>2.202178</v>
      </c>
      <c r="EB2383" s="4" t="s">
        <v>118</v>
      </c>
      <c r="EC2383" s="4" t="s">
        <v>117</v>
      </c>
      <c r="EE2383" s="4" t="b">
        <f t="shared" si="1006"/>
        <v>1</v>
      </c>
      <c r="EF2383" s="4" t="b">
        <f t="shared" si="1007"/>
        <v>1</v>
      </c>
      <c r="EG2383" s="4" t="b">
        <f t="shared" si="1008"/>
        <v>1</v>
      </c>
      <c r="EH2383" s="4" t="b">
        <f t="shared" si="1009"/>
        <v>1</v>
      </c>
      <c r="EI2383" s="4" t="b">
        <f t="shared" si="1010"/>
        <v>1</v>
      </c>
      <c r="EJ2383" s="4" t="b">
        <f t="shared" si="1011"/>
        <v>1</v>
      </c>
    </row>
    <row r="2384" spans="69:140" ht="45" x14ac:dyDescent="0.25">
      <c r="BQ2384" s="4" t="s">
        <v>6396</v>
      </c>
      <c r="BR2384" s="4" t="s">
        <v>10477</v>
      </c>
      <c r="BS2384" s="4" t="s">
        <v>70</v>
      </c>
      <c r="BT2384" s="4" t="s">
        <v>14558</v>
      </c>
      <c r="BU2384" s="4">
        <v>302380</v>
      </c>
      <c r="BV2384" s="4" t="s">
        <v>33</v>
      </c>
      <c r="BW2384" s="4">
        <v>4855152</v>
      </c>
      <c r="BX2384" s="10">
        <v>1067.76756504128</v>
      </c>
      <c r="BY2384" s="4">
        <f t="shared" si="994"/>
        <v>432.23243495871998</v>
      </c>
      <c r="BZ2384" s="3">
        <f t="shared" si="995"/>
        <v>43.223243495871998</v>
      </c>
      <c r="CA2384" s="3">
        <v>1000</v>
      </c>
      <c r="CB2384" s="4">
        <v>1500</v>
      </c>
      <c r="CC2384" s="8" t="str">
        <f t="shared" si="996"/>
        <v>Moderate Headroom</v>
      </c>
      <c r="CD2384" s="10">
        <v>2</v>
      </c>
      <c r="CE2384" s="10">
        <v>8.84601383327E-2</v>
      </c>
      <c r="CF2384" s="4">
        <f t="shared" si="997"/>
        <v>5.1539861667300013E-2</v>
      </c>
      <c r="CG2384" s="3">
        <f t="shared" si="998"/>
        <v>85.899769445500013</v>
      </c>
      <c r="CH2384" s="3">
        <v>6.0000000000000012E-2</v>
      </c>
      <c r="CI2384" s="4">
        <v>0.14000000000000001</v>
      </c>
      <c r="CJ2384" s="8" t="str">
        <f t="shared" si="999"/>
        <v>High Headroom</v>
      </c>
      <c r="CK2384" s="10">
        <v>2</v>
      </c>
      <c r="CL2384" s="4">
        <v>179.93456924754599</v>
      </c>
      <c r="CM2384" s="4">
        <f t="shared" si="1000"/>
        <v>320.06543075245401</v>
      </c>
      <c r="CN2384" s="8">
        <f t="shared" si="1001"/>
        <v>64.013086150490807</v>
      </c>
      <c r="CO2384" s="3">
        <v>500</v>
      </c>
      <c r="CP2384" s="4">
        <v>500</v>
      </c>
      <c r="CQ2384" s="8" t="str">
        <f t="shared" si="1002"/>
        <v>High Headroom</v>
      </c>
      <c r="CR2384" s="4">
        <v>1</v>
      </c>
      <c r="CS2384" s="4">
        <v>1.75</v>
      </c>
      <c r="CT2384" s="10">
        <v>1.1311036789297999</v>
      </c>
      <c r="CU2384" s="4">
        <f t="shared" si="1003"/>
        <v>0.98110367892979988</v>
      </c>
      <c r="CV2384" s="4">
        <f t="shared" si="1004"/>
        <v>654.06911928653324</v>
      </c>
      <c r="CW2384" s="4">
        <v>0.15</v>
      </c>
      <c r="CX2384" s="4">
        <v>0.15</v>
      </c>
      <c r="CY2384" s="8" t="str">
        <f t="shared" si="1005"/>
        <v>High Headroom</v>
      </c>
      <c r="CZ2384" s="10">
        <v>1</v>
      </c>
      <c r="DC2384" s="4" t="s">
        <v>115</v>
      </c>
      <c r="DD2384" s="4" t="s">
        <v>6396</v>
      </c>
      <c r="DE2384" s="4"/>
      <c r="DF2384" s="4" t="s">
        <v>33</v>
      </c>
      <c r="DG2384" s="4" t="s">
        <v>10477</v>
      </c>
      <c r="DH2384" s="4">
        <v>302380</v>
      </c>
      <c r="DI2384" s="4">
        <v>5380</v>
      </c>
      <c r="DJ2384" s="29">
        <v>4855152</v>
      </c>
      <c r="DK2384" s="4" t="s">
        <v>17</v>
      </c>
      <c r="DL2384" s="10" t="s">
        <v>2178</v>
      </c>
      <c r="DM2384" s="30">
        <v>2</v>
      </c>
      <c r="DN2384" s="10">
        <v>8.8499999999999995E-2</v>
      </c>
      <c r="DO2384" s="30">
        <v>2</v>
      </c>
      <c r="DP2384" s="10">
        <v>1.1311</v>
      </c>
      <c r="DQ2384" s="30">
        <v>1</v>
      </c>
      <c r="DR2384" s="4">
        <v>432.23239999999998</v>
      </c>
      <c r="DS2384" s="31">
        <v>0.43223200000000001</v>
      </c>
      <c r="DT2384" s="4" t="s">
        <v>116</v>
      </c>
      <c r="DU2384" s="4" t="s">
        <v>117</v>
      </c>
      <c r="DV2384" s="4">
        <v>5.1499999999999997E-2</v>
      </c>
      <c r="DW2384" s="31">
        <v>0.85899800000000004</v>
      </c>
      <c r="DX2384" s="4" t="s">
        <v>118</v>
      </c>
      <c r="DY2384" s="4" t="s">
        <v>117</v>
      </c>
      <c r="DZ2384" s="4">
        <v>0.98109999999999997</v>
      </c>
      <c r="EA2384" s="31">
        <v>6.5406910000000007</v>
      </c>
      <c r="EB2384" s="4" t="s">
        <v>118</v>
      </c>
      <c r="EC2384" s="4" t="s">
        <v>117</v>
      </c>
      <c r="EE2384" s="4" t="b">
        <f t="shared" si="1006"/>
        <v>1</v>
      </c>
      <c r="EF2384" s="4" t="b">
        <f t="shared" si="1007"/>
        <v>1</v>
      </c>
      <c r="EG2384" s="4" t="b">
        <f t="shared" si="1008"/>
        <v>1</v>
      </c>
      <c r="EH2384" s="4" t="b">
        <f t="shared" si="1009"/>
        <v>1</v>
      </c>
      <c r="EI2384" s="4" t="b">
        <f t="shared" si="1010"/>
        <v>1</v>
      </c>
      <c r="EJ2384" s="4" t="b">
        <f t="shared" si="1011"/>
        <v>1</v>
      </c>
    </row>
    <row r="2385" spans="69:140" ht="60" x14ac:dyDescent="0.25">
      <c r="BQ2385" s="4" t="s">
        <v>6397</v>
      </c>
      <c r="BR2385" s="4" t="s">
        <v>10478</v>
      </c>
      <c r="BS2385" s="4" t="s">
        <v>70</v>
      </c>
      <c r="BT2385" s="4" t="s">
        <v>14559</v>
      </c>
      <c r="BU2385" s="4">
        <v>302381</v>
      </c>
      <c r="BV2385" s="4" t="s">
        <v>40</v>
      </c>
      <c r="BW2385" s="4">
        <v>1751089</v>
      </c>
      <c r="BX2385" s="10">
        <v>2383.5439585416998</v>
      </c>
      <c r="BY2385" s="4">
        <f t="shared" si="994"/>
        <v>116.45604145830021</v>
      </c>
      <c r="BZ2385" s="3">
        <f t="shared" si="995"/>
        <v>11.645604145830021</v>
      </c>
      <c r="CA2385" s="3">
        <v>1000</v>
      </c>
      <c r="CB2385" s="4">
        <v>2500</v>
      </c>
      <c r="CC2385" s="8" t="str">
        <f t="shared" si="996"/>
        <v>Low Headroom</v>
      </c>
      <c r="CD2385" s="10">
        <v>3</v>
      </c>
      <c r="CE2385" s="10">
        <v>0.16210538797999999</v>
      </c>
      <c r="CF2385" s="4">
        <f t="shared" si="997"/>
        <v>3.7894612020000024E-2</v>
      </c>
      <c r="CG2385" s="3">
        <f t="shared" si="998"/>
        <v>63.157686700000035</v>
      </c>
      <c r="CH2385" s="3">
        <v>0.06</v>
      </c>
      <c r="CI2385" s="4">
        <v>0.2</v>
      </c>
      <c r="CJ2385" s="8" t="str">
        <f t="shared" si="999"/>
        <v>High Headroom</v>
      </c>
      <c r="CK2385" s="10">
        <v>3</v>
      </c>
      <c r="CL2385" s="4">
        <v>2191.4901354669</v>
      </c>
      <c r="CM2385" s="4">
        <f t="shared" si="1000"/>
        <v>308.50986453309997</v>
      </c>
      <c r="CN2385" s="8">
        <f t="shared" si="1001"/>
        <v>30.850986453309996</v>
      </c>
      <c r="CO2385" s="3">
        <v>1000</v>
      </c>
      <c r="CP2385" s="4">
        <v>2500</v>
      </c>
      <c r="CQ2385" s="8" t="str">
        <f t="shared" si="1002"/>
        <v>Moderate Headroom</v>
      </c>
      <c r="CR2385" s="4">
        <v>3</v>
      </c>
      <c r="CS2385" s="4">
        <v>3</v>
      </c>
      <c r="CT2385" s="10">
        <v>0.61113197542999997</v>
      </c>
      <c r="CU2385" s="4">
        <f t="shared" si="1003"/>
        <v>0.46113197542999995</v>
      </c>
      <c r="CV2385" s="4">
        <f t="shared" si="1004"/>
        <v>307.4213169533333</v>
      </c>
      <c r="CW2385" s="4">
        <v>0.15</v>
      </c>
      <c r="CX2385" s="4">
        <v>0.15</v>
      </c>
      <c r="CY2385" s="8" t="str">
        <f t="shared" si="1005"/>
        <v>High Headroom</v>
      </c>
      <c r="CZ2385" s="10">
        <v>1</v>
      </c>
      <c r="DC2385" s="4" t="s">
        <v>115</v>
      </c>
      <c r="DD2385" s="4" t="s">
        <v>6397</v>
      </c>
      <c r="DE2385" s="4"/>
      <c r="DF2385" s="4" t="s">
        <v>40</v>
      </c>
      <c r="DG2385" s="4" t="s">
        <v>10478</v>
      </c>
      <c r="DH2385" s="4">
        <v>302381</v>
      </c>
      <c r="DI2385" s="4">
        <v>5381</v>
      </c>
      <c r="DJ2385" s="29">
        <v>1751089</v>
      </c>
      <c r="DK2385" s="4" t="s">
        <v>17</v>
      </c>
      <c r="DL2385" s="10" t="s">
        <v>2179</v>
      </c>
      <c r="DM2385" s="30">
        <v>3</v>
      </c>
      <c r="DN2385" s="10">
        <v>0.16209999999999999</v>
      </c>
      <c r="DO2385" s="30">
        <v>3</v>
      </c>
      <c r="DP2385" s="10">
        <v>0.61109999999999998</v>
      </c>
      <c r="DQ2385" s="30">
        <v>1</v>
      </c>
      <c r="DR2385" s="4">
        <v>116.456</v>
      </c>
      <c r="DS2385" s="31">
        <v>0.116456</v>
      </c>
      <c r="DT2385" s="4" t="s">
        <v>120</v>
      </c>
      <c r="DU2385" s="4" t="s">
        <v>117</v>
      </c>
      <c r="DV2385" s="4">
        <v>3.7900000000000003E-2</v>
      </c>
      <c r="DW2385" s="31">
        <v>0.63157699999999994</v>
      </c>
      <c r="DX2385" s="4" t="s">
        <v>118</v>
      </c>
      <c r="DY2385" s="4" t="s">
        <v>117</v>
      </c>
      <c r="DZ2385" s="4">
        <v>0.46110000000000001</v>
      </c>
      <c r="EA2385" s="31">
        <v>3.0742129999999999</v>
      </c>
      <c r="EB2385" s="4" t="s">
        <v>118</v>
      </c>
      <c r="EC2385" s="4" t="s">
        <v>117</v>
      </c>
      <c r="EE2385" s="4" t="b">
        <f t="shared" si="1006"/>
        <v>1</v>
      </c>
      <c r="EF2385" s="4" t="b">
        <f t="shared" si="1007"/>
        <v>1</v>
      </c>
      <c r="EG2385" s="4" t="b">
        <f t="shared" si="1008"/>
        <v>1</v>
      </c>
      <c r="EH2385" s="4" t="b">
        <f t="shared" si="1009"/>
        <v>1</v>
      </c>
      <c r="EI2385" s="4" t="b">
        <f t="shared" si="1010"/>
        <v>1</v>
      </c>
      <c r="EJ2385" s="4" t="b">
        <f t="shared" si="1011"/>
        <v>1</v>
      </c>
    </row>
    <row r="2386" spans="69:140" ht="60" x14ac:dyDescent="0.25">
      <c r="BQ2386" s="4" t="s">
        <v>6398</v>
      </c>
      <c r="BR2386" s="4" t="s">
        <v>10479</v>
      </c>
      <c r="BS2386" s="4" t="s">
        <v>70</v>
      </c>
      <c r="BT2386" s="4" t="s">
        <v>14560</v>
      </c>
      <c r="BU2386" s="4">
        <v>302382</v>
      </c>
      <c r="BV2386" s="4" t="s">
        <v>47</v>
      </c>
      <c r="BW2386" s="4">
        <v>3651000</v>
      </c>
      <c r="BX2386" s="10">
        <v>13701.123479260899</v>
      </c>
      <c r="BY2386" s="4" t="str">
        <f t="shared" si="994"/>
        <v>Bottomed Out</v>
      </c>
      <c r="BZ2386" s="3" t="str">
        <f t="shared" si="995"/>
        <v>Bottomed Out</v>
      </c>
      <c r="CA2386" s="3" t="s">
        <v>72</v>
      </c>
      <c r="CB2386" s="4" t="s">
        <v>4015</v>
      </c>
      <c r="CC2386" s="8" t="str">
        <f t="shared" si="996"/>
        <v>At the lowest level</v>
      </c>
      <c r="CD2386" s="10">
        <v>6</v>
      </c>
      <c r="CE2386" s="10">
        <v>0.23311215746159999</v>
      </c>
      <c r="CF2386" s="4">
        <f t="shared" si="997"/>
        <v>1.6887842538400005E-2</v>
      </c>
      <c r="CG2386" s="3">
        <f t="shared" si="998"/>
        <v>33.775685076800016</v>
      </c>
      <c r="CH2386" s="3">
        <v>4.9999999999999989E-2</v>
      </c>
      <c r="CI2386" s="4">
        <v>0.25</v>
      </c>
      <c r="CJ2386" s="8" t="str">
        <f t="shared" si="999"/>
        <v>Moderate Headroom</v>
      </c>
      <c r="CK2386" s="10">
        <v>4</v>
      </c>
      <c r="CL2386" s="4">
        <v>3953.5441943586602</v>
      </c>
      <c r="CM2386" s="4">
        <f t="shared" si="1000"/>
        <v>546.45580564133979</v>
      </c>
      <c r="CN2386" s="8">
        <f t="shared" si="1001"/>
        <v>54.645580564133979</v>
      </c>
      <c r="CO2386" s="3">
        <v>1000</v>
      </c>
      <c r="CP2386" s="4">
        <v>4500</v>
      </c>
      <c r="CQ2386" s="8" t="str">
        <f t="shared" si="1002"/>
        <v>Moderate Headroom</v>
      </c>
      <c r="CR2386" s="4">
        <v>5</v>
      </c>
      <c r="CS2386" s="4">
        <v>4.75</v>
      </c>
      <c r="CT2386" s="10">
        <v>9.3687723015500005E-2</v>
      </c>
      <c r="CU2386" s="4">
        <f t="shared" si="1003"/>
        <v>1.3687723015500003E-2</v>
      </c>
      <c r="CV2386" s="4">
        <f t="shared" si="1004"/>
        <v>19.553890022142863</v>
      </c>
      <c r="CW2386" s="4">
        <v>6.9999999999999993E-2</v>
      </c>
      <c r="CX2386" s="4">
        <v>0.08</v>
      </c>
      <c r="CY2386" s="8" t="str">
        <f t="shared" si="1005"/>
        <v>Low Headroom</v>
      </c>
      <c r="CZ2386" s="10">
        <v>2</v>
      </c>
      <c r="DC2386" s="4" t="s">
        <v>115</v>
      </c>
      <c r="DD2386" s="4" t="s">
        <v>6398</v>
      </c>
      <c r="DE2386" s="4"/>
      <c r="DF2386" s="4" t="s">
        <v>47</v>
      </c>
      <c r="DG2386" s="4" t="s">
        <v>10479</v>
      </c>
      <c r="DH2386" s="4">
        <v>302382</v>
      </c>
      <c r="DI2386" s="4">
        <v>5382</v>
      </c>
      <c r="DJ2386" s="29">
        <v>3651000</v>
      </c>
      <c r="DK2386" s="4" t="s">
        <v>17</v>
      </c>
      <c r="DL2386" s="10" t="s">
        <v>2180</v>
      </c>
      <c r="DM2386" s="30">
        <v>6</v>
      </c>
      <c r="DN2386" s="10">
        <v>0.2331</v>
      </c>
      <c r="DO2386" s="30">
        <v>4</v>
      </c>
      <c r="DP2386" s="10">
        <v>9.3700000000000006E-2</v>
      </c>
      <c r="DQ2386" s="30">
        <v>2</v>
      </c>
      <c r="DR2386" s="4" t="s">
        <v>2181</v>
      </c>
      <c r="DS2386" s="4"/>
      <c r="DT2386" s="4" t="s">
        <v>124</v>
      </c>
      <c r="DU2386" s="4" t="s">
        <v>125</v>
      </c>
      <c r="DV2386" s="4">
        <v>1.6899999999999998E-2</v>
      </c>
      <c r="DW2386" s="31">
        <v>0.33775700000000003</v>
      </c>
      <c r="DX2386" s="4" t="s">
        <v>116</v>
      </c>
      <c r="DY2386" s="4" t="s">
        <v>117</v>
      </c>
      <c r="DZ2386" s="4">
        <v>1.37E-2</v>
      </c>
      <c r="EA2386" s="31">
        <v>0.19553899999999999</v>
      </c>
      <c r="EB2386" s="4" t="s">
        <v>120</v>
      </c>
      <c r="EC2386" s="4" t="s">
        <v>117</v>
      </c>
      <c r="EE2386" s="4" t="b">
        <f t="shared" si="1006"/>
        <v>1</v>
      </c>
      <c r="EF2386" s="4" t="b">
        <f t="shared" si="1007"/>
        <v>1</v>
      </c>
      <c r="EG2386" s="4" t="b">
        <f t="shared" si="1008"/>
        <v>1</v>
      </c>
      <c r="EH2386" s="4" t="b">
        <f t="shared" si="1009"/>
        <v>1</v>
      </c>
      <c r="EI2386" s="4" t="b">
        <f t="shared" si="1010"/>
        <v>1</v>
      </c>
      <c r="EJ2386" s="4" t="b">
        <f t="shared" si="1011"/>
        <v>1</v>
      </c>
    </row>
    <row r="2387" spans="69:140" ht="45" x14ac:dyDescent="0.25">
      <c r="BQ2387" s="4" t="s">
        <v>6399</v>
      </c>
      <c r="BR2387" s="4" t="s">
        <v>10480</v>
      </c>
      <c r="BS2387" s="4" t="s">
        <v>70</v>
      </c>
      <c r="BT2387" s="4" t="s">
        <v>14561</v>
      </c>
      <c r="BU2387" s="4">
        <v>302383</v>
      </c>
      <c r="BV2387" s="4" t="s">
        <v>57</v>
      </c>
      <c r="BW2387" s="4">
        <v>3400549020</v>
      </c>
      <c r="BX2387" s="10">
        <v>887.51226960410099</v>
      </c>
      <c r="BY2387" s="4">
        <f t="shared" si="994"/>
        <v>612.48773039589901</v>
      </c>
      <c r="BZ2387" s="3">
        <f t="shared" si="995"/>
        <v>61.248773039589899</v>
      </c>
      <c r="CA2387" s="3">
        <v>1000</v>
      </c>
      <c r="CB2387" s="4">
        <v>1500</v>
      </c>
      <c r="CC2387" s="8" t="str">
        <f t="shared" si="996"/>
        <v>High Headroom</v>
      </c>
      <c r="CD2387" s="10">
        <v>2</v>
      </c>
      <c r="CE2387" s="10">
        <v>0.18956933312499999</v>
      </c>
      <c r="CF2387" s="4">
        <f t="shared" si="997"/>
        <v>1.0430666875000022E-2</v>
      </c>
      <c r="CG2387" s="3">
        <f t="shared" si="998"/>
        <v>17.384444791666702</v>
      </c>
      <c r="CH2387" s="3">
        <v>0.06</v>
      </c>
      <c r="CI2387" s="4">
        <v>0.2</v>
      </c>
      <c r="CJ2387" s="8" t="str">
        <f t="shared" si="999"/>
        <v>Low Headroom</v>
      </c>
      <c r="CK2387" s="10">
        <v>3</v>
      </c>
      <c r="CL2387" s="4">
        <v>696.041007733681</v>
      </c>
      <c r="CM2387" s="4">
        <f t="shared" si="1000"/>
        <v>803.958992266319</v>
      </c>
      <c r="CN2387" s="8">
        <f t="shared" si="1001"/>
        <v>80.395899226631897</v>
      </c>
      <c r="CO2387" s="3">
        <v>1000</v>
      </c>
      <c r="CP2387" s="4">
        <v>1500</v>
      </c>
      <c r="CQ2387" s="8" t="str">
        <f t="shared" si="1002"/>
        <v>High Headroom</v>
      </c>
      <c r="CR2387" s="4">
        <v>2</v>
      </c>
      <c r="CS2387" s="4">
        <v>2.5</v>
      </c>
      <c r="CT2387" s="10">
        <v>0.3338170614632</v>
      </c>
      <c r="CU2387" s="4">
        <f t="shared" si="1003"/>
        <v>0.18381706146320001</v>
      </c>
      <c r="CV2387" s="4">
        <f t="shared" si="1004"/>
        <v>122.54470764213335</v>
      </c>
      <c r="CW2387" s="4">
        <v>0.15</v>
      </c>
      <c r="CX2387" s="4">
        <v>0.15</v>
      </c>
      <c r="CY2387" s="8" t="str">
        <f t="shared" si="1005"/>
        <v>High Headroom</v>
      </c>
      <c r="CZ2387" s="10">
        <v>1</v>
      </c>
      <c r="DC2387" s="4" t="s">
        <v>115</v>
      </c>
      <c r="DD2387" s="4" t="s">
        <v>6399</v>
      </c>
      <c r="DE2387" s="4"/>
      <c r="DF2387" s="4" t="s">
        <v>57</v>
      </c>
      <c r="DG2387" s="4" t="s">
        <v>10480</v>
      </c>
      <c r="DH2387" s="4">
        <v>302383</v>
      </c>
      <c r="DI2387" s="4">
        <v>5383</v>
      </c>
      <c r="DJ2387" s="29">
        <v>3400549020</v>
      </c>
      <c r="DK2387" s="4" t="s">
        <v>17</v>
      </c>
      <c r="DL2387" s="10">
        <v>887.51229999999998</v>
      </c>
      <c r="DM2387" s="30">
        <v>2</v>
      </c>
      <c r="DN2387" s="10">
        <v>0.18959999999999999</v>
      </c>
      <c r="DO2387" s="30">
        <v>3</v>
      </c>
      <c r="DP2387" s="10">
        <v>0.33379999999999999</v>
      </c>
      <c r="DQ2387" s="30">
        <v>1</v>
      </c>
      <c r="DR2387" s="4">
        <v>612.48770000000002</v>
      </c>
      <c r="DS2387" s="31">
        <v>0.61248800000000003</v>
      </c>
      <c r="DT2387" s="4" t="s">
        <v>118</v>
      </c>
      <c r="DU2387" s="4" t="s">
        <v>117</v>
      </c>
      <c r="DV2387" s="4">
        <v>1.04E-2</v>
      </c>
      <c r="DW2387" s="31">
        <v>0.173844</v>
      </c>
      <c r="DX2387" s="4" t="s">
        <v>120</v>
      </c>
      <c r="DY2387" s="4" t="s">
        <v>117</v>
      </c>
      <c r="DZ2387" s="4">
        <v>0.18379999999999999</v>
      </c>
      <c r="EA2387" s="31">
        <v>1.225447</v>
      </c>
      <c r="EB2387" s="4" t="s">
        <v>118</v>
      </c>
      <c r="EC2387" s="4" t="s">
        <v>117</v>
      </c>
      <c r="EE2387" s="4" t="b">
        <f t="shared" si="1006"/>
        <v>1</v>
      </c>
      <c r="EF2387" s="4" t="b">
        <f t="shared" si="1007"/>
        <v>1</v>
      </c>
      <c r="EG2387" s="4" t="b">
        <f t="shared" si="1008"/>
        <v>1</v>
      </c>
      <c r="EH2387" s="4" t="b">
        <f t="shared" si="1009"/>
        <v>1</v>
      </c>
      <c r="EI2387" s="4" t="b">
        <f t="shared" si="1010"/>
        <v>1</v>
      </c>
      <c r="EJ2387" s="4" t="b">
        <f t="shared" si="1011"/>
        <v>1</v>
      </c>
    </row>
    <row r="2388" spans="69:140" ht="45" x14ac:dyDescent="0.25">
      <c r="BQ2388" s="4" t="s">
        <v>6400</v>
      </c>
      <c r="BR2388" s="4" t="s">
        <v>10481</v>
      </c>
      <c r="BS2388" s="4" t="s">
        <v>70</v>
      </c>
      <c r="BT2388" s="4" t="s">
        <v>14562</v>
      </c>
      <c r="BU2388" s="4">
        <v>302384</v>
      </c>
      <c r="BV2388" s="4" t="s">
        <v>55</v>
      </c>
      <c r="BW2388" s="4">
        <v>2744566</v>
      </c>
      <c r="BX2388" s="10">
        <v>11139.6907216495</v>
      </c>
      <c r="BY2388" s="4" t="str">
        <f t="shared" si="994"/>
        <v>Bottomed Out</v>
      </c>
      <c r="BZ2388" s="3" t="str">
        <f t="shared" si="995"/>
        <v>Bottomed Out</v>
      </c>
      <c r="CA2388" s="3" t="s">
        <v>72</v>
      </c>
      <c r="CB2388" s="4" t="s">
        <v>4015</v>
      </c>
      <c r="CC2388" s="8" t="str">
        <f t="shared" si="996"/>
        <v>At the lowest level</v>
      </c>
      <c r="CD2388" s="10">
        <v>6</v>
      </c>
      <c r="CE2388" s="10">
        <v>0.1831730769231</v>
      </c>
      <c r="CF2388" s="4">
        <f t="shared" si="997"/>
        <v>1.6826923076900008E-2</v>
      </c>
      <c r="CG2388" s="3">
        <f t="shared" si="998"/>
        <v>28.044871794833348</v>
      </c>
      <c r="CH2388" s="3">
        <v>0.06</v>
      </c>
      <c r="CI2388" s="4">
        <v>0.2</v>
      </c>
      <c r="CJ2388" s="8" t="str">
        <f t="shared" si="999"/>
        <v>Low Headroom</v>
      </c>
      <c r="CK2388" s="10">
        <v>3</v>
      </c>
      <c r="CL2388" s="4">
        <v>364.95605526859498</v>
      </c>
      <c r="CM2388" s="4">
        <f t="shared" si="1000"/>
        <v>135.04394473140502</v>
      </c>
      <c r="CN2388" s="8">
        <f t="shared" si="1001"/>
        <v>27.008788946281005</v>
      </c>
      <c r="CO2388" s="3">
        <v>500</v>
      </c>
      <c r="CP2388" s="4">
        <v>500</v>
      </c>
      <c r="CQ2388" s="8" t="str">
        <f t="shared" si="1002"/>
        <v>Low Headroom</v>
      </c>
      <c r="CR2388" s="4">
        <v>1</v>
      </c>
      <c r="CS2388" s="4">
        <v>3.75</v>
      </c>
      <c r="CT2388" s="10">
        <v>0.75410677618069999</v>
      </c>
      <c r="CU2388" s="4">
        <f t="shared" si="1003"/>
        <v>0.60410677618069997</v>
      </c>
      <c r="CV2388" s="4">
        <f t="shared" si="1004"/>
        <v>402.73785078713331</v>
      </c>
      <c r="CW2388" s="4">
        <v>0.15</v>
      </c>
      <c r="CX2388" s="4">
        <v>0.15</v>
      </c>
      <c r="CY2388" s="8" t="str">
        <f t="shared" si="1005"/>
        <v>High Headroom</v>
      </c>
      <c r="CZ2388" s="10">
        <v>1</v>
      </c>
      <c r="DC2388" s="4" t="s">
        <v>115</v>
      </c>
      <c r="DD2388" s="4" t="s">
        <v>6400</v>
      </c>
      <c r="DE2388" s="4"/>
      <c r="DF2388" s="4" t="s">
        <v>55</v>
      </c>
      <c r="DG2388" s="4" t="s">
        <v>10481</v>
      </c>
      <c r="DH2388" s="4">
        <v>302384</v>
      </c>
      <c r="DI2388" s="4">
        <v>5384</v>
      </c>
      <c r="DJ2388" s="29">
        <v>2744566</v>
      </c>
      <c r="DK2388" s="4" t="s">
        <v>17</v>
      </c>
      <c r="DL2388" s="10" t="s">
        <v>2182</v>
      </c>
      <c r="DM2388" s="30">
        <v>6</v>
      </c>
      <c r="DN2388" s="10">
        <v>0.1832</v>
      </c>
      <c r="DO2388" s="30">
        <v>3</v>
      </c>
      <c r="DP2388" s="10">
        <v>0.75409999999999999</v>
      </c>
      <c r="DQ2388" s="30">
        <v>1</v>
      </c>
      <c r="DR2388" s="4" t="s">
        <v>2183</v>
      </c>
      <c r="DS2388" s="4"/>
      <c r="DT2388" s="4" t="s">
        <v>124</v>
      </c>
      <c r="DU2388" s="4" t="s">
        <v>125</v>
      </c>
      <c r="DV2388" s="4">
        <v>1.6799999999999999E-2</v>
      </c>
      <c r="DW2388" s="31">
        <v>0.280449</v>
      </c>
      <c r="DX2388" s="4" t="s">
        <v>120</v>
      </c>
      <c r="DY2388" s="4" t="s">
        <v>117</v>
      </c>
      <c r="DZ2388" s="4">
        <v>0.60409999999999997</v>
      </c>
      <c r="EA2388" s="31">
        <v>4.0273789999999998</v>
      </c>
      <c r="EB2388" s="4" t="s">
        <v>118</v>
      </c>
      <c r="EC2388" s="4" t="s">
        <v>117</v>
      </c>
      <c r="EE2388" s="4" t="b">
        <f t="shared" si="1006"/>
        <v>1</v>
      </c>
      <c r="EF2388" s="4" t="b">
        <f t="shared" si="1007"/>
        <v>1</v>
      </c>
      <c r="EG2388" s="4" t="b">
        <f t="shared" si="1008"/>
        <v>1</v>
      </c>
      <c r="EH2388" s="4" t="b">
        <f t="shared" si="1009"/>
        <v>1</v>
      </c>
      <c r="EI2388" s="4" t="b">
        <f t="shared" si="1010"/>
        <v>1</v>
      </c>
      <c r="EJ2388" s="4" t="b">
        <f t="shared" si="1011"/>
        <v>1</v>
      </c>
    </row>
    <row r="2389" spans="69:140" ht="45" x14ac:dyDescent="0.25">
      <c r="BQ2389" s="4" t="s">
        <v>6401</v>
      </c>
      <c r="BR2389" s="4" t="s">
        <v>10482</v>
      </c>
      <c r="BS2389" s="4" t="s">
        <v>70</v>
      </c>
      <c r="BT2389" s="4" t="s">
        <v>14563</v>
      </c>
      <c r="BU2389" s="4">
        <v>302385</v>
      </c>
      <c r="BV2389" s="4" t="s">
        <v>33</v>
      </c>
      <c r="BW2389" s="4">
        <v>4856000</v>
      </c>
      <c r="BX2389" s="10">
        <v>1396.9694973318401</v>
      </c>
      <c r="BY2389" s="4">
        <f t="shared" si="994"/>
        <v>103.0305026681599</v>
      </c>
      <c r="BZ2389" s="3">
        <f t="shared" si="995"/>
        <v>10.30305026681599</v>
      </c>
      <c r="CA2389" s="3">
        <v>1000</v>
      </c>
      <c r="CB2389" s="4">
        <v>1500</v>
      </c>
      <c r="CC2389" s="8" t="str">
        <f t="shared" si="996"/>
        <v>Low Headroom</v>
      </c>
      <c r="CD2389" s="10">
        <v>2</v>
      </c>
      <c r="CE2389" s="10">
        <v>0.1126635835875</v>
      </c>
      <c r="CF2389" s="4">
        <f t="shared" si="997"/>
        <v>2.7336416412500009E-2</v>
      </c>
      <c r="CG2389" s="3">
        <f t="shared" si="998"/>
        <v>45.560694020833338</v>
      </c>
      <c r="CH2389" s="3">
        <v>6.0000000000000012E-2</v>
      </c>
      <c r="CI2389" s="4">
        <v>0.14000000000000001</v>
      </c>
      <c r="CJ2389" s="8" t="str">
        <f t="shared" si="999"/>
        <v>Moderate Headroom</v>
      </c>
      <c r="CK2389" s="10">
        <v>2</v>
      </c>
      <c r="CL2389" s="4">
        <v>397.19561565320498</v>
      </c>
      <c r="CM2389" s="4">
        <f t="shared" si="1000"/>
        <v>102.80438434679502</v>
      </c>
      <c r="CN2389" s="8">
        <f t="shared" si="1001"/>
        <v>20.560876869359003</v>
      </c>
      <c r="CO2389" s="3">
        <v>500</v>
      </c>
      <c r="CP2389" s="4">
        <v>500</v>
      </c>
      <c r="CQ2389" s="8" t="str">
        <f t="shared" si="1002"/>
        <v>Low Headroom</v>
      </c>
      <c r="CR2389" s="4">
        <v>1</v>
      </c>
      <c r="CS2389" s="4">
        <v>1.75</v>
      </c>
      <c r="CT2389" s="10">
        <v>0.761575292184</v>
      </c>
      <c r="CU2389" s="4">
        <f t="shared" si="1003"/>
        <v>0.61157529218399997</v>
      </c>
      <c r="CV2389" s="4">
        <f t="shared" si="1004"/>
        <v>407.71686145599995</v>
      </c>
      <c r="CW2389" s="4">
        <v>0.15</v>
      </c>
      <c r="CX2389" s="4">
        <v>0.15</v>
      </c>
      <c r="CY2389" s="8" t="str">
        <f t="shared" si="1005"/>
        <v>High Headroom</v>
      </c>
      <c r="CZ2389" s="10">
        <v>1</v>
      </c>
      <c r="DC2389" s="4" t="s">
        <v>115</v>
      </c>
      <c r="DD2389" s="4" t="s">
        <v>6401</v>
      </c>
      <c r="DE2389" s="4"/>
      <c r="DF2389" s="4" t="s">
        <v>33</v>
      </c>
      <c r="DG2389" s="4" t="s">
        <v>10482</v>
      </c>
      <c r="DH2389" s="4">
        <v>302385</v>
      </c>
      <c r="DI2389" s="4">
        <v>5385</v>
      </c>
      <c r="DJ2389" s="29">
        <v>4856000</v>
      </c>
      <c r="DK2389" s="4" t="s">
        <v>17</v>
      </c>
      <c r="DL2389" s="10" t="s">
        <v>2184</v>
      </c>
      <c r="DM2389" s="30">
        <v>2</v>
      </c>
      <c r="DN2389" s="10">
        <v>0.11269999999999999</v>
      </c>
      <c r="DO2389" s="30">
        <v>2</v>
      </c>
      <c r="DP2389" s="10">
        <v>0.76160000000000005</v>
      </c>
      <c r="DQ2389" s="30">
        <v>1</v>
      </c>
      <c r="DR2389" s="4">
        <v>103.0305</v>
      </c>
      <c r="DS2389" s="31">
        <v>0.10303100000000001</v>
      </c>
      <c r="DT2389" s="4" t="s">
        <v>120</v>
      </c>
      <c r="DU2389" s="4" t="s">
        <v>117</v>
      </c>
      <c r="DV2389" s="4">
        <v>2.7300000000000001E-2</v>
      </c>
      <c r="DW2389" s="31">
        <v>0.45560699999999998</v>
      </c>
      <c r="DX2389" s="4" t="s">
        <v>116</v>
      </c>
      <c r="DY2389" s="4" t="s">
        <v>117</v>
      </c>
      <c r="DZ2389" s="4">
        <v>0.61160000000000003</v>
      </c>
      <c r="EA2389" s="31">
        <v>4.0771690000000005</v>
      </c>
      <c r="EB2389" s="4" t="s">
        <v>118</v>
      </c>
      <c r="EC2389" s="4" t="s">
        <v>117</v>
      </c>
      <c r="EE2389" s="4" t="b">
        <f t="shared" si="1006"/>
        <v>1</v>
      </c>
      <c r="EF2389" s="4" t="b">
        <f t="shared" si="1007"/>
        <v>1</v>
      </c>
      <c r="EG2389" s="4" t="b">
        <f t="shared" si="1008"/>
        <v>1</v>
      </c>
      <c r="EH2389" s="4" t="b">
        <f t="shared" si="1009"/>
        <v>1</v>
      </c>
      <c r="EI2389" s="4" t="b">
        <f t="shared" si="1010"/>
        <v>1</v>
      </c>
      <c r="EJ2389" s="4" t="b">
        <f t="shared" si="1011"/>
        <v>1</v>
      </c>
    </row>
    <row r="2390" spans="69:140" ht="45" x14ac:dyDescent="0.25">
      <c r="BQ2390" s="4" t="s">
        <v>6402</v>
      </c>
      <c r="BR2390" s="4" t="s">
        <v>10483</v>
      </c>
      <c r="BS2390" s="4" t="s">
        <v>70</v>
      </c>
      <c r="BT2390" s="4" t="s">
        <v>14564</v>
      </c>
      <c r="BU2390" s="4">
        <v>302386</v>
      </c>
      <c r="BV2390" s="4" t="s">
        <v>34</v>
      </c>
      <c r="BW2390" s="4">
        <v>2154228</v>
      </c>
      <c r="BX2390" s="10">
        <v>870.08528670278395</v>
      </c>
      <c r="BY2390" s="4">
        <f t="shared" si="994"/>
        <v>629.91471329721605</v>
      </c>
      <c r="BZ2390" s="3">
        <f t="shared" si="995"/>
        <v>62.991471329721605</v>
      </c>
      <c r="CA2390" s="3">
        <v>1000</v>
      </c>
      <c r="CB2390" s="4">
        <v>1500</v>
      </c>
      <c r="CC2390" s="8" t="str">
        <f t="shared" si="996"/>
        <v>High Headroom</v>
      </c>
      <c r="CD2390" s="10">
        <v>2</v>
      </c>
      <c r="CE2390" s="10">
        <v>0.15475070555029999</v>
      </c>
      <c r="CF2390" s="4">
        <f t="shared" si="997"/>
        <v>4.5249294449700023E-2</v>
      </c>
      <c r="CG2390" s="3">
        <f t="shared" si="998"/>
        <v>75.415490749500037</v>
      </c>
      <c r="CH2390" s="3">
        <v>0.06</v>
      </c>
      <c r="CI2390" s="4">
        <v>0.2</v>
      </c>
      <c r="CJ2390" s="8" t="str">
        <f t="shared" si="999"/>
        <v>High Headroom</v>
      </c>
      <c r="CK2390" s="10">
        <v>3</v>
      </c>
      <c r="CL2390" s="4">
        <v>684.30247277798605</v>
      </c>
      <c r="CM2390" s="4">
        <f t="shared" si="1000"/>
        <v>815.69752722201395</v>
      </c>
      <c r="CN2390" s="8">
        <f t="shared" si="1001"/>
        <v>81.5697527222014</v>
      </c>
      <c r="CO2390" s="3">
        <v>1000</v>
      </c>
      <c r="CP2390" s="4">
        <v>1500</v>
      </c>
      <c r="CQ2390" s="8" t="str">
        <f t="shared" si="1002"/>
        <v>High Headroom</v>
      </c>
      <c r="CR2390" s="4">
        <v>2</v>
      </c>
      <c r="CS2390" s="4">
        <v>2.5</v>
      </c>
      <c r="CT2390" s="10">
        <v>0.4097057593083</v>
      </c>
      <c r="CU2390" s="4">
        <f t="shared" si="1003"/>
        <v>0.25970575930829998</v>
      </c>
      <c r="CV2390" s="4">
        <f t="shared" si="1004"/>
        <v>173.13717287219998</v>
      </c>
      <c r="CW2390" s="4">
        <v>0.15</v>
      </c>
      <c r="CX2390" s="4">
        <v>0.15</v>
      </c>
      <c r="CY2390" s="8" t="str">
        <f t="shared" si="1005"/>
        <v>High Headroom</v>
      </c>
      <c r="CZ2390" s="10">
        <v>1</v>
      </c>
      <c r="DC2390" s="4" t="s">
        <v>115</v>
      </c>
      <c r="DD2390" s="4" t="s">
        <v>6402</v>
      </c>
      <c r="DE2390" s="4"/>
      <c r="DF2390" s="4" t="s">
        <v>34</v>
      </c>
      <c r="DG2390" s="4" t="s">
        <v>10483</v>
      </c>
      <c r="DH2390" s="4">
        <v>302386</v>
      </c>
      <c r="DI2390" s="4">
        <v>5386</v>
      </c>
      <c r="DJ2390" s="29">
        <v>2154228</v>
      </c>
      <c r="DK2390" s="4" t="s">
        <v>17</v>
      </c>
      <c r="DL2390" s="10">
        <v>870.08529999999996</v>
      </c>
      <c r="DM2390" s="30">
        <v>2</v>
      </c>
      <c r="DN2390" s="10">
        <v>0.15479999999999999</v>
      </c>
      <c r="DO2390" s="30">
        <v>3</v>
      </c>
      <c r="DP2390" s="10">
        <v>0.40970000000000001</v>
      </c>
      <c r="DQ2390" s="30">
        <v>1</v>
      </c>
      <c r="DR2390" s="4">
        <v>629.91470000000004</v>
      </c>
      <c r="DS2390" s="31">
        <v>0.629915</v>
      </c>
      <c r="DT2390" s="4" t="s">
        <v>118</v>
      </c>
      <c r="DU2390" s="4" t="s">
        <v>117</v>
      </c>
      <c r="DV2390" s="4">
        <v>4.5199999999999997E-2</v>
      </c>
      <c r="DW2390" s="31">
        <v>0.75415499999999991</v>
      </c>
      <c r="DX2390" s="4" t="s">
        <v>118</v>
      </c>
      <c r="DY2390" s="4" t="s">
        <v>117</v>
      </c>
      <c r="DZ2390" s="4">
        <v>0.25969999999999999</v>
      </c>
      <c r="EA2390" s="31">
        <v>1.7313720000000001</v>
      </c>
      <c r="EB2390" s="4" t="s">
        <v>118</v>
      </c>
      <c r="EC2390" s="4" t="s">
        <v>117</v>
      </c>
      <c r="EE2390" s="4" t="b">
        <f t="shared" si="1006"/>
        <v>1</v>
      </c>
      <c r="EF2390" s="4" t="b">
        <f t="shared" si="1007"/>
        <v>1</v>
      </c>
      <c r="EG2390" s="4" t="b">
        <f t="shared" si="1008"/>
        <v>1</v>
      </c>
      <c r="EH2390" s="4" t="b">
        <f t="shared" si="1009"/>
        <v>1</v>
      </c>
      <c r="EI2390" s="4" t="b">
        <f t="shared" si="1010"/>
        <v>1</v>
      </c>
      <c r="EJ2390" s="4" t="b">
        <f t="shared" si="1011"/>
        <v>1</v>
      </c>
    </row>
    <row r="2391" spans="69:140" ht="45" x14ac:dyDescent="0.25">
      <c r="BQ2391" s="4" t="s">
        <v>6403</v>
      </c>
      <c r="BR2391" s="4" t="s">
        <v>10484</v>
      </c>
      <c r="BS2391" s="4" t="s">
        <v>70</v>
      </c>
      <c r="BT2391" s="4" t="s">
        <v>14565</v>
      </c>
      <c r="BU2391" s="4">
        <v>302387</v>
      </c>
      <c r="BV2391" s="4" t="s">
        <v>44</v>
      </c>
      <c r="BW2391" s="4">
        <v>4750780</v>
      </c>
      <c r="BX2391" s="10">
        <v>872.16596469219996</v>
      </c>
      <c r="BY2391" s="4">
        <f t="shared" si="994"/>
        <v>627.83403530780004</v>
      </c>
      <c r="BZ2391" s="3">
        <f t="shared" si="995"/>
        <v>62.783403530779999</v>
      </c>
      <c r="CA2391" s="3">
        <v>1000</v>
      </c>
      <c r="CB2391" s="4">
        <v>1500</v>
      </c>
      <c r="CC2391" s="8" t="str">
        <f t="shared" si="996"/>
        <v>High Headroom</v>
      </c>
      <c r="CD2391" s="10">
        <v>2</v>
      </c>
      <c r="CE2391" s="10">
        <v>0.12020719757999999</v>
      </c>
      <c r="CF2391" s="4">
        <f t="shared" si="997"/>
        <v>1.9792802420000019E-2</v>
      </c>
      <c r="CG2391" s="3">
        <f t="shared" si="998"/>
        <v>32.988004033333354</v>
      </c>
      <c r="CH2391" s="3">
        <v>6.0000000000000012E-2</v>
      </c>
      <c r="CI2391" s="4">
        <v>0.14000000000000001</v>
      </c>
      <c r="CJ2391" s="8" t="str">
        <f t="shared" si="999"/>
        <v>Moderate Headroom</v>
      </c>
      <c r="CK2391" s="10">
        <v>2</v>
      </c>
      <c r="CL2391" s="4">
        <v>127.34115960210001</v>
      </c>
      <c r="CM2391" s="4">
        <f t="shared" si="1000"/>
        <v>372.65884039790001</v>
      </c>
      <c r="CN2391" s="8">
        <f t="shared" si="1001"/>
        <v>74.53176807957999</v>
      </c>
      <c r="CO2391" s="3">
        <v>500</v>
      </c>
      <c r="CP2391" s="4">
        <v>500</v>
      </c>
      <c r="CQ2391" s="8" t="str">
        <f t="shared" si="1002"/>
        <v>High Headroom</v>
      </c>
      <c r="CR2391" s="4">
        <v>1</v>
      </c>
      <c r="CS2391" s="4">
        <v>1.75</v>
      </c>
      <c r="CT2391" s="10">
        <v>0.49804166307999997</v>
      </c>
      <c r="CU2391" s="4">
        <f t="shared" si="1003"/>
        <v>0.34804166307999995</v>
      </c>
      <c r="CV2391" s="4">
        <f t="shared" si="1004"/>
        <v>232.02777538666663</v>
      </c>
      <c r="CW2391" s="4">
        <v>0.15</v>
      </c>
      <c r="CX2391" s="4">
        <v>0.15</v>
      </c>
      <c r="CY2391" s="8" t="str">
        <f t="shared" si="1005"/>
        <v>High Headroom</v>
      </c>
      <c r="CZ2391" s="10">
        <v>1</v>
      </c>
      <c r="DC2391" s="4" t="s">
        <v>115</v>
      </c>
      <c r="DD2391" s="4" t="s">
        <v>6403</v>
      </c>
      <c r="DE2391" s="4"/>
      <c r="DF2391" s="4" t="s">
        <v>44</v>
      </c>
      <c r="DG2391" s="4" t="s">
        <v>10484</v>
      </c>
      <c r="DH2391" s="4">
        <v>302387</v>
      </c>
      <c r="DI2391" s="4">
        <v>5387</v>
      </c>
      <c r="DJ2391" s="29">
        <v>4750780</v>
      </c>
      <c r="DK2391" s="4" t="s">
        <v>17</v>
      </c>
      <c r="DL2391" s="10">
        <v>872.16600000000005</v>
      </c>
      <c r="DM2391" s="30">
        <v>2</v>
      </c>
      <c r="DN2391" s="10">
        <v>0.1202</v>
      </c>
      <c r="DO2391" s="30">
        <v>2</v>
      </c>
      <c r="DP2391" s="10">
        <v>0.498</v>
      </c>
      <c r="DQ2391" s="30">
        <v>1</v>
      </c>
      <c r="DR2391" s="4">
        <v>627.83399999999995</v>
      </c>
      <c r="DS2391" s="31">
        <v>0.627834</v>
      </c>
      <c r="DT2391" s="4" t="s">
        <v>118</v>
      </c>
      <c r="DU2391" s="4" t="s">
        <v>117</v>
      </c>
      <c r="DV2391" s="4">
        <v>1.9800000000000002E-2</v>
      </c>
      <c r="DW2391" s="31">
        <v>0.32988000000000001</v>
      </c>
      <c r="DX2391" s="4" t="s">
        <v>116</v>
      </c>
      <c r="DY2391" s="4" t="s">
        <v>117</v>
      </c>
      <c r="DZ2391" s="4">
        <v>0.34799999999999998</v>
      </c>
      <c r="EA2391" s="31">
        <v>2.3202780000000001</v>
      </c>
      <c r="EB2391" s="4" t="s">
        <v>118</v>
      </c>
      <c r="EC2391" s="4" t="s">
        <v>117</v>
      </c>
      <c r="EE2391" s="4" t="b">
        <f t="shared" si="1006"/>
        <v>1</v>
      </c>
      <c r="EF2391" s="4" t="b">
        <f t="shared" si="1007"/>
        <v>1</v>
      </c>
      <c r="EG2391" s="4" t="b">
        <f t="shared" si="1008"/>
        <v>1</v>
      </c>
      <c r="EH2391" s="4" t="b">
        <f t="shared" si="1009"/>
        <v>1</v>
      </c>
      <c r="EI2391" s="4" t="b">
        <f t="shared" si="1010"/>
        <v>1</v>
      </c>
      <c r="EJ2391" s="4" t="b">
        <f t="shared" si="1011"/>
        <v>1</v>
      </c>
    </row>
    <row r="2392" spans="69:140" ht="60" x14ac:dyDescent="0.25">
      <c r="BQ2392" s="4" t="s">
        <v>6404</v>
      </c>
      <c r="BR2392" s="4" t="s">
        <v>10485</v>
      </c>
      <c r="BS2392" s="4" t="s">
        <v>70</v>
      </c>
      <c r="BT2392" s="4" t="s">
        <v>14566</v>
      </c>
      <c r="BU2392" s="4">
        <v>302388</v>
      </c>
      <c r="BV2392" s="4" t="s">
        <v>33</v>
      </c>
      <c r="BW2392" s="4">
        <v>4849800</v>
      </c>
      <c r="BX2392" s="10">
        <v>6706.0111340464</v>
      </c>
      <c r="BY2392" s="4" t="str">
        <f t="shared" si="994"/>
        <v>Bottomed Out</v>
      </c>
      <c r="BZ2392" s="3" t="str">
        <f t="shared" si="995"/>
        <v>Bottomed Out</v>
      </c>
      <c r="CA2392" s="3" t="s">
        <v>72</v>
      </c>
      <c r="CB2392" s="4" t="s">
        <v>4015</v>
      </c>
      <c r="CC2392" s="8" t="str">
        <f t="shared" si="996"/>
        <v>At the lowest level</v>
      </c>
      <c r="CD2392" s="10">
        <v>6</v>
      </c>
      <c r="CE2392" s="10">
        <v>0.18750976613000001</v>
      </c>
      <c r="CF2392" s="4">
        <f t="shared" si="997"/>
        <v>1.2490233870000006E-2</v>
      </c>
      <c r="CG2392" s="3">
        <f t="shared" si="998"/>
        <v>20.81705645000001</v>
      </c>
      <c r="CH2392" s="3">
        <v>0.06</v>
      </c>
      <c r="CI2392" s="4">
        <v>0.2</v>
      </c>
      <c r="CJ2392" s="8" t="str">
        <f t="shared" si="999"/>
        <v>Low Headroom</v>
      </c>
      <c r="CK2392" s="10">
        <v>3</v>
      </c>
      <c r="CL2392" s="4">
        <v>511.97848251699997</v>
      </c>
      <c r="CM2392" s="4">
        <f t="shared" si="1000"/>
        <v>988.02151748300003</v>
      </c>
      <c r="CN2392" s="8">
        <f t="shared" si="1001"/>
        <v>98.802151748300005</v>
      </c>
      <c r="CO2392" s="3">
        <v>1000</v>
      </c>
      <c r="CP2392" s="4">
        <v>1500</v>
      </c>
      <c r="CQ2392" s="8" t="str">
        <f t="shared" si="1002"/>
        <v>High Headroom</v>
      </c>
      <c r="CR2392" s="4">
        <v>2</v>
      </c>
      <c r="CS2392" s="4">
        <v>3.5</v>
      </c>
      <c r="CT2392" s="10">
        <v>0.20967848855999999</v>
      </c>
      <c r="CU2392" s="4">
        <f t="shared" si="1003"/>
        <v>5.9678488559999993E-2</v>
      </c>
      <c r="CV2392" s="4">
        <f t="shared" si="1004"/>
        <v>39.785659039999999</v>
      </c>
      <c r="CW2392" s="4">
        <v>0.15</v>
      </c>
      <c r="CX2392" s="4">
        <v>0.15</v>
      </c>
      <c r="CY2392" s="8" t="str">
        <f t="shared" si="1005"/>
        <v>Moderate Headroom</v>
      </c>
      <c r="CZ2392" s="10">
        <v>1</v>
      </c>
      <c r="DC2392" s="4" t="s">
        <v>115</v>
      </c>
      <c r="DD2392" s="4" t="s">
        <v>6404</v>
      </c>
      <c r="DE2392" s="4"/>
      <c r="DF2392" s="4" t="s">
        <v>33</v>
      </c>
      <c r="DG2392" s="4" t="s">
        <v>10485</v>
      </c>
      <c r="DH2392" s="4">
        <v>302388</v>
      </c>
      <c r="DI2392" s="4">
        <v>5388</v>
      </c>
      <c r="DJ2392" s="29">
        <v>4849800</v>
      </c>
      <c r="DK2392" s="4" t="s">
        <v>17</v>
      </c>
      <c r="DL2392" s="10" t="s">
        <v>2185</v>
      </c>
      <c r="DM2392" s="30">
        <v>6</v>
      </c>
      <c r="DN2392" s="10">
        <v>0.1875</v>
      </c>
      <c r="DO2392" s="30">
        <v>3</v>
      </c>
      <c r="DP2392" s="10">
        <v>0.2097</v>
      </c>
      <c r="DQ2392" s="30">
        <v>1</v>
      </c>
      <c r="DR2392" s="4" t="s">
        <v>2186</v>
      </c>
      <c r="DS2392" s="4"/>
      <c r="DT2392" s="4" t="s">
        <v>124</v>
      </c>
      <c r="DU2392" s="4" t="s">
        <v>125</v>
      </c>
      <c r="DV2392" s="4">
        <v>1.2500000000000001E-2</v>
      </c>
      <c r="DW2392" s="31">
        <v>0.20817099999999999</v>
      </c>
      <c r="DX2392" s="4" t="s">
        <v>120</v>
      </c>
      <c r="DY2392" s="4" t="s">
        <v>117</v>
      </c>
      <c r="DZ2392" s="4">
        <v>5.9700000000000003E-2</v>
      </c>
      <c r="EA2392" s="31">
        <v>0.39785699999999996</v>
      </c>
      <c r="EB2392" s="4" t="s">
        <v>116</v>
      </c>
      <c r="EC2392" s="4" t="s">
        <v>117</v>
      </c>
      <c r="EE2392" s="4" t="b">
        <f t="shared" si="1006"/>
        <v>1</v>
      </c>
      <c r="EF2392" s="4" t="b">
        <f t="shared" si="1007"/>
        <v>1</v>
      </c>
      <c r="EG2392" s="4" t="b">
        <f t="shared" si="1008"/>
        <v>1</v>
      </c>
      <c r="EH2392" s="4" t="b">
        <f t="shared" si="1009"/>
        <v>1</v>
      </c>
      <c r="EI2392" s="4" t="b">
        <f t="shared" si="1010"/>
        <v>1</v>
      </c>
      <c r="EJ2392" s="4" t="b">
        <f t="shared" si="1011"/>
        <v>1</v>
      </c>
    </row>
    <row r="2393" spans="69:140" ht="45" x14ac:dyDescent="0.25">
      <c r="BQ2393" s="4" t="s">
        <v>6405</v>
      </c>
      <c r="BR2393" s="4" t="s">
        <v>10486</v>
      </c>
      <c r="BS2393" s="4" t="s">
        <v>70</v>
      </c>
      <c r="BT2393" s="4" t="s">
        <v>14567</v>
      </c>
      <c r="BU2393" s="4">
        <v>302389</v>
      </c>
      <c r="BV2393" s="4" t="s">
        <v>36</v>
      </c>
      <c r="BW2393" s="4">
        <v>4548535</v>
      </c>
      <c r="BX2393" s="10">
        <v>1145.22704169854</v>
      </c>
      <c r="BY2393" s="4">
        <f t="shared" si="994"/>
        <v>354.77295830145999</v>
      </c>
      <c r="BZ2393" s="3">
        <f t="shared" si="995"/>
        <v>35.477295830145998</v>
      </c>
      <c r="CA2393" s="3">
        <v>1000</v>
      </c>
      <c r="CB2393" s="4">
        <v>1500</v>
      </c>
      <c r="CC2393" s="8" t="str">
        <f t="shared" si="996"/>
        <v>Moderate Headroom</v>
      </c>
      <c r="CD2393" s="10">
        <v>2</v>
      </c>
      <c r="CE2393" s="10">
        <v>0.20987911910400001</v>
      </c>
      <c r="CF2393" s="4">
        <f t="shared" si="997"/>
        <v>4.0120880895999994E-2</v>
      </c>
      <c r="CG2393" s="3">
        <f t="shared" si="998"/>
        <v>80.241761792000005</v>
      </c>
      <c r="CH2393" s="3">
        <v>4.9999999999999989E-2</v>
      </c>
      <c r="CI2393" s="4">
        <v>0.25</v>
      </c>
      <c r="CJ2393" s="8" t="str">
        <f t="shared" si="999"/>
        <v>High Headroom</v>
      </c>
      <c r="CK2393" s="10">
        <v>4</v>
      </c>
      <c r="CL2393" s="4">
        <v>754.40972165934795</v>
      </c>
      <c r="CM2393" s="4">
        <f t="shared" si="1000"/>
        <v>745.59027834065205</v>
      </c>
      <c r="CN2393" s="8">
        <f t="shared" si="1001"/>
        <v>74.559027834065205</v>
      </c>
      <c r="CO2393" s="3">
        <v>1000</v>
      </c>
      <c r="CP2393" s="4">
        <v>1500</v>
      </c>
      <c r="CQ2393" s="8" t="str">
        <f t="shared" si="1002"/>
        <v>High Headroom</v>
      </c>
      <c r="CR2393" s="4">
        <v>2</v>
      </c>
      <c r="CS2393" s="4">
        <v>3</v>
      </c>
      <c r="CT2393" s="10">
        <v>0.55240057498799999</v>
      </c>
      <c r="CU2393" s="4">
        <f t="shared" si="1003"/>
        <v>0.40240057498799997</v>
      </c>
      <c r="CV2393" s="4">
        <f t="shared" si="1004"/>
        <v>268.26704999200001</v>
      </c>
      <c r="CW2393" s="4">
        <v>0.15</v>
      </c>
      <c r="CX2393" s="4">
        <v>0.15</v>
      </c>
      <c r="CY2393" s="8" t="str">
        <f t="shared" si="1005"/>
        <v>High Headroom</v>
      </c>
      <c r="CZ2393" s="10">
        <v>1</v>
      </c>
      <c r="DC2393" s="4" t="s">
        <v>115</v>
      </c>
      <c r="DD2393" s="4" t="s">
        <v>6405</v>
      </c>
      <c r="DE2393" s="4"/>
      <c r="DF2393" s="4" t="s">
        <v>36</v>
      </c>
      <c r="DG2393" s="4" t="s">
        <v>10486</v>
      </c>
      <c r="DH2393" s="4">
        <v>302389</v>
      </c>
      <c r="DI2393" s="4">
        <v>5389</v>
      </c>
      <c r="DJ2393" s="29">
        <v>4548535</v>
      </c>
      <c r="DK2393" s="4" t="s">
        <v>17</v>
      </c>
      <c r="DL2393" s="10" t="s">
        <v>2187</v>
      </c>
      <c r="DM2393" s="30">
        <v>2</v>
      </c>
      <c r="DN2393" s="10">
        <v>0.2099</v>
      </c>
      <c r="DO2393" s="30">
        <v>4</v>
      </c>
      <c r="DP2393" s="10">
        <v>0.5524</v>
      </c>
      <c r="DQ2393" s="30">
        <v>1</v>
      </c>
      <c r="DR2393" s="4">
        <v>354.77300000000002</v>
      </c>
      <c r="DS2393" s="31">
        <v>0.35477300000000001</v>
      </c>
      <c r="DT2393" s="4" t="s">
        <v>116</v>
      </c>
      <c r="DU2393" s="4" t="s">
        <v>117</v>
      </c>
      <c r="DV2393" s="4">
        <v>4.0099999999999997E-2</v>
      </c>
      <c r="DW2393" s="31">
        <v>0.80241799999999996</v>
      </c>
      <c r="DX2393" s="4" t="s">
        <v>118</v>
      </c>
      <c r="DY2393" s="4" t="s">
        <v>117</v>
      </c>
      <c r="DZ2393" s="4">
        <v>0.40239999999999998</v>
      </c>
      <c r="EA2393" s="31">
        <v>2.6826699999999999</v>
      </c>
      <c r="EB2393" s="4" t="s">
        <v>118</v>
      </c>
      <c r="EC2393" s="4" t="s">
        <v>117</v>
      </c>
      <c r="EE2393" s="4" t="b">
        <f t="shared" si="1006"/>
        <v>1</v>
      </c>
      <c r="EF2393" s="4" t="b">
        <f t="shared" si="1007"/>
        <v>1</v>
      </c>
      <c r="EG2393" s="4" t="b">
        <f t="shared" si="1008"/>
        <v>1</v>
      </c>
      <c r="EH2393" s="4" t="b">
        <f t="shared" si="1009"/>
        <v>1</v>
      </c>
      <c r="EI2393" s="4" t="b">
        <f t="shared" si="1010"/>
        <v>1</v>
      </c>
      <c r="EJ2393" s="4" t="b">
        <f t="shared" si="1011"/>
        <v>1</v>
      </c>
    </row>
    <row r="2394" spans="69:140" ht="60" x14ac:dyDescent="0.25">
      <c r="BQ2394" s="4" t="s">
        <v>6406</v>
      </c>
      <c r="BR2394" s="4" t="s">
        <v>10487</v>
      </c>
      <c r="BS2394" s="4" t="s">
        <v>70</v>
      </c>
      <c r="BT2394" s="4" t="s">
        <v>14568</v>
      </c>
      <c r="BU2394" s="4">
        <v>302390</v>
      </c>
      <c r="BV2394" s="4" t="s">
        <v>22</v>
      </c>
      <c r="BW2394" s="4">
        <v>649670</v>
      </c>
      <c r="BX2394" s="10">
        <v>2640.04582578809</v>
      </c>
      <c r="BY2394" s="4">
        <f t="shared" si="994"/>
        <v>859.95417421190996</v>
      </c>
      <c r="BZ2394" s="3">
        <f t="shared" si="995"/>
        <v>85.995417421191007</v>
      </c>
      <c r="CA2394" s="3">
        <v>1000</v>
      </c>
      <c r="CB2394" s="4">
        <v>3500</v>
      </c>
      <c r="CC2394" s="8" t="str">
        <f t="shared" si="996"/>
        <v>High Headroom</v>
      </c>
      <c r="CD2394" s="10">
        <v>4</v>
      </c>
      <c r="CE2394" s="10">
        <v>0.1386646637941</v>
      </c>
      <c r="CF2394" s="4">
        <f t="shared" si="997"/>
        <v>1.3353362059000118E-3</v>
      </c>
      <c r="CG2394" s="3">
        <f t="shared" si="998"/>
        <v>2.2255603431666859</v>
      </c>
      <c r="CH2394" s="3">
        <v>6.0000000000000012E-2</v>
      </c>
      <c r="CI2394" s="4">
        <v>0.14000000000000001</v>
      </c>
      <c r="CJ2394" s="8" t="str">
        <f t="shared" si="999"/>
        <v>Low Headroom</v>
      </c>
      <c r="CK2394" s="10">
        <v>2</v>
      </c>
      <c r="CL2394" s="4">
        <v>3152.1243702033998</v>
      </c>
      <c r="CM2394" s="4">
        <f t="shared" si="1000"/>
        <v>347.87562979660015</v>
      </c>
      <c r="CN2394" s="8">
        <f t="shared" si="1001"/>
        <v>34.787562979660017</v>
      </c>
      <c r="CO2394" s="3">
        <v>1000</v>
      </c>
      <c r="CP2394" s="4">
        <v>3500</v>
      </c>
      <c r="CQ2394" s="8" t="str">
        <f t="shared" si="1002"/>
        <v>Moderate Headroom</v>
      </c>
      <c r="CR2394" s="4">
        <v>4</v>
      </c>
      <c r="CS2394" s="4">
        <v>3</v>
      </c>
      <c r="CT2394" s="10">
        <v>0.70517583484610002</v>
      </c>
      <c r="CU2394" s="4">
        <f t="shared" si="1003"/>
        <v>0.5551758348461</v>
      </c>
      <c r="CV2394" s="4">
        <f t="shared" si="1004"/>
        <v>370.11722323073337</v>
      </c>
      <c r="CW2394" s="4">
        <v>0.15</v>
      </c>
      <c r="CX2394" s="4">
        <v>0.15</v>
      </c>
      <c r="CY2394" s="8" t="str">
        <f t="shared" si="1005"/>
        <v>High Headroom</v>
      </c>
      <c r="CZ2394" s="10">
        <v>1</v>
      </c>
      <c r="DC2394" s="4" t="s">
        <v>115</v>
      </c>
      <c r="DD2394" s="4" t="s">
        <v>6406</v>
      </c>
      <c r="DE2394" s="4"/>
      <c r="DF2394" s="4" t="s">
        <v>22</v>
      </c>
      <c r="DG2394" s="4" t="s">
        <v>10487</v>
      </c>
      <c r="DH2394" s="4">
        <v>302390</v>
      </c>
      <c r="DI2394" s="4">
        <v>5390</v>
      </c>
      <c r="DJ2394" s="29">
        <v>649670</v>
      </c>
      <c r="DK2394" s="4" t="s">
        <v>17</v>
      </c>
      <c r="DL2394" s="10" t="s">
        <v>2188</v>
      </c>
      <c r="DM2394" s="30">
        <v>4</v>
      </c>
      <c r="DN2394" s="10">
        <v>0.13869999999999999</v>
      </c>
      <c r="DO2394" s="30">
        <v>2</v>
      </c>
      <c r="DP2394" s="10">
        <v>0.70520000000000005</v>
      </c>
      <c r="DQ2394" s="30">
        <v>1</v>
      </c>
      <c r="DR2394" s="4">
        <v>859.95420000000001</v>
      </c>
      <c r="DS2394" s="31">
        <v>0.859954</v>
      </c>
      <c r="DT2394" s="4" t="s">
        <v>118</v>
      </c>
      <c r="DU2394" s="4" t="s">
        <v>117</v>
      </c>
      <c r="DV2394" s="4">
        <v>1.2999999999999999E-3</v>
      </c>
      <c r="DW2394" s="31">
        <v>2.2256000000000001E-2</v>
      </c>
      <c r="DX2394" s="4" t="s">
        <v>120</v>
      </c>
      <c r="DY2394" s="4" t="s">
        <v>117</v>
      </c>
      <c r="DZ2394" s="4">
        <v>0.55520000000000003</v>
      </c>
      <c r="EA2394" s="31">
        <v>3.7011720000000001</v>
      </c>
      <c r="EB2394" s="4" t="s">
        <v>118</v>
      </c>
      <c r="EC2394" s="4" t="s">
        <v>117</v>
      </c>
      <c r="EE2394" s="4" t="b">
        <f t="shared" si="1006"/>
        <v>1</v>
      </c>
      <c r="EF2394" s="4" t="b">
        <f t="shared" si="1007"/>
        <v>1</v>
      </c>
      <c r="EG2394" s="4" t="b">
        <f t="shared" si="1008"/>
        <v>1</v>
      </c>
      <c r="EH2394" s="4" t="b">
        <f t="shared" si="1009"/>
        <v>1</v>
      </c>
      <c r="EI2394" s="4" t="b">
        <f t="shared" si="1010"/>
        <v>1</v>
      </c>
      <c r="EJ2394" s="4" t="b">
        <f t="shared" si="1011"/>
        <v>1</v>
      </c>
    </row>
    <row r="2395" spans="69:140" ht="45" x14ac:dyDescent="0.25">
      <c r="BQ2395" s="4" t="s">
        <v>6407</v>
      </c>
      <c r="BR2395" s="4" t="s">
        <v>10488</v>
      </c>
      <c r="BS2395" s="4" t="s">
        <v>70</v>
      </c>
      <c r="BT2395" s="4" t="s">
        <v>14569</v>
      </c>
      <c r="BU2395" s="4">
        <v>302391</v>
      </c>
      <c r="BV2395" s="4" t="s">
        <v>57</v>
      </c>
      <c r="BW2395" s="4">
        <v>3448480</v>
      </c>
      <c r="BX2395" s="10">
        <v>4173.6351351351304</v>
      </c>
      <c r="BY2395" s="4">
        <f t="shared" si="994"/>
        <v>326.36486486486956</v>
      </c>
      <c r="BZ2395" s="3">
        <f t="shared" si="995"/>
        <v>32.636486486486952</v>
      </c>
      <c r="CA2395" s="3">
        <v>1000</v>
      </c>
      <c r="CB2395" s="4">
        <v>4500</v>
      </c>
      <c r="CC2395" s="8" t="str">
        <f t="shared" si="996"/>
        <v>Moderate Headroom</v>
      </c>
      <c r="CD2395" s="10">
        <v>5</v>
      </c>
      <c r="CE2395" s="10">
        <v>0.21104217246650001</v>
      </c>
      <c r="CF2395" s="4">
        <f t="shared" si="997"/>
        <v>3.8957827533499995E-2</v>
      </c>
      <c r="CG2395" s="3">
        <f t="shared" si="998"/>
        <v>77.915655067000017</v>
      </c>
      <c r="CH2395" s="3">
        <v>4.9999999999999989E-2</v>
      </c>
      <c r="CI2395" s="4">
        <v>0.25</v>
      </c>
      <c r="CJ2395" s="8" t="str">
        <f t="shared" si="999"/>
        <v>High Headroom</v>
      </c>
      <c r="CK2395" s="10">
        <v>4</v>
      </c>
      <c r="CL2395" s="4">
        <v>1210.7672192488001</v>
      </c>
      <c r="CM2395" s="4">
        <f t="shared" si="1000"/>
        <v>289.23278075119993</v>
      </c>
      <c r="CN2395" s="8">
        <f t="shared" si="1001"/>
        <v>28.923278075119992</v>
      </c>
      <c r="CO2395" s="3">
        <v>1000</v>
      </c>
      <c r="CP2395" s="4">
        <v>1500</v>
      </c>
      <c r="CQ2395" s="8" t="str">
        <f t="shared" si="1002"/>
        <v>Low Headroom</v>
      </c>
      <c r="CR2395" s="4">
        <v>2</v>
      </c>
      <c r="CS2395" s="4">
        <v>3.75</v>
      </c>
      <c r="CT2395" s="10">
        <v>0.34646164913229999</v>
      </c>
      <c r="CU2395" s="4">
        <f t="shared" si="1003"/>
        <v>0.19646164913229999</v>
      </c>
      <c r="CV2395" s="4">
        <f t="shared" si="1004"/>
        <v>130.97443275486665</v>
      </c>
      <c r="CW2395" s="4">
        <v>0.15</v>
      </c>
      <c r="CX2395" s="4">
        <v>0.15</v>
      </c>
      <c r="CY2395" s="8" t="str">
        <f t="shared" si="1005"/>
        <v>High Headroom</v>
      </c>
      <c r="CZ2395" s="10">
        <v>1</v>
      </c>
      <c r="DC2395" s="4" t="s">
        <v>115</v>
      </c>
      <c r="DD2395" s="4" t="s">
        <v>6407</v>
      </c>
      <c r="DE2395" s="4"/>
      <c r="DF2395" s="4" t="s">
        <v>57</v>
      </c>
      <c r="DG2395" s="4" t="s">
        <v>10488</v>
      </c>
      <c r="DH2395" s="4">
        <v>302391</v>
      </c>
      <c r="DI2395" s="4">
        <v>5391</v>
      </c>
      <c r="DJ2395" s="29">
        <v>3448480</v>
      </c>
      <c r="DK2395" s="4" t="s">
        <v>17</v>
      </c>
      <c r="DL2395" s="10" t="s">
        <v>2189</v>
      </c>
      <c r="DM2395" s="30">
        <v>5</v>
      </c>
      <c r="DN2395" s="10">
        <v>0.21099999999999999</v>
      </c>
      <c r="DO2395" s="30">
        <v>4</v>
      </c>
      <c r="DP2395" s="10">
        <v>0.34649999999999997</v>
      </c>
      <c r="DQ2395" s="30">
        <v>1</v>
      </c>
      <c r="DR2395" s="4">
        <v>326.36489999999998</v>
      </c>
      <c r="DS2395" s="31">
        <v>0.32636499999999996</v>
      </c>
      <c r="DT2395" s="4" t="s">
        <v>116</v>
      </c>
      <c r="DU2395" s="4" t="s">
        <v>117</v>
      </c>
      <c r="DV2395" s="4">
        <v>3.9E-2</v>
      </c>
      <c r="DW2395" s="31">
        <v>0.77915699999999999</v>
      </c>
      <c r="DX2395" s="4" t="s">
        <v>118</v>
      </c>
      <c r="DY2395" s="4" t="s">
        <v>117</v>
      </c>
      <c r="DZ2395" s="4">
        <v>0.19650000000000001</v>
      </c>
      <c r="EA2395" s="31">
        <v>1.309744</v>
      </c>
      <c r="EB2395" s="4" t="s">
        <v>118</v>
      </c>
      <c r="EC2395" s="4" t="s">
        <v>117</v>
      </c>
      <c r="EE2395" s="4" t="b">
        <f t="shared" si="1006"/>
        <v>1</v>
      </c>
      <c r="EF2395" s="4" t="b">
        <f t="shared" si="1007"/>
        <v>1</v>
      </c>
      <c r="EG2395" s="4" t="b">
        <f t="shared" si="1008"/>
        <v>1</v>
      </c>
      <c r="EH2395" s="4" t="b">
        <f t="shared" si="1009"/>
        <v>1</v>
      </c>
      <c r="EI2395" s="4" t="b">
        <f t="shared" si="1010"/>
        <v>1</v>
      </c>
      <c r="EJ2395" s="4" t="b">
        <f t="shared" si="1011"/>
        <v>1</v>
      </c>
    </row>
    <row r="2396" spans="69:140" ht="45" x14ac:dyDescent="0.25">
      <c r="BQ2396" s="4" t="s">
        <v>6408</v>
      </c>
      <c r="BR2396" s="4" t="s">
        <v>10489</v>
      </c>
      <c r="BS2396" s="4" t="s">
        <v>70</v>
      </c>
      <c r="BT2396" s="4" t="s">
        <v>14570</v>
      </c>
      <c r="BU2396" s="4">
        <v>302392</v>
      </c>
      <c r="BV2396" s="4" t="s">
        <v>24</v>
      </c>
      <c r="BW2396" s="4">
        <v>857630</v>
      </c>
      <c r="BX2396" s="10">
        <v>612.77314076710002</v>
      </c>
      <c r="BY2396" s="4">
        <f t="shared" si="994"/>
        <v>887.22685923289998</v>
      </c>
      <c r="BZ2396" s="3">
        <f t="shared" si="995"/>
        <v>88.722685923290001</v>
      </c>
      <c r="CA2396" s="3">
        <v>1000</v>
      </c>
      <c r="CB2396" s="4">
        <v>1500</v>
      </c>
      <c r="CC2396" s="8" t="str">
        <f t="shared" si="996"/>
        <v>High Headroom</v>
      </c>
      <c r="CD2396" s="10">
        <v>2</v>
      </c>
      <c r="CE2396" s="10">
        <v>0.1134530555</v>
      </c>
      <c r="CF2396" s="4">
        <f t="shared" si="997"/>
        <v>2.6546944500000016E-2</v>
      </c>
      <c r="CG2396" s="3">
        <f t="shared" si="998"/>
        <v>44.244907500000018</v>
      </c>
      <c r="CH2396" s="3">
        <v>6.0000000000000012E-2</v>
      </c>
      <c r="CI2396" s="4">
        <v>0.14000000000000001</v>
      </c>
      <c r="CJ2396" s="8" t="str">
        <f t="shared" si="999"/>
        <v>Moderate Headroom</v>
      </c>
      <c r="CK2396" s="10">
        <v>2</v>
      </c>
      <c r="CL2396" s="4">
        <v>0</v>
      </c>
      <c r="CM2396" s="4">
        <f t="shared" si="1000"/>
        <v>500</v>
      </c>
      <c r="CN2396" s="8">
        <f t="shared" si="1001"/>
        <v>100</v>
      </c>
      <c r="CO2396" s="3">
        <v>500</v>
      </c>
      <c r="CP2396" s="4">
        <v>500</v>
      </c>
      <c r="CQ2396" s="8" t="str">
        <f t="shared" si="1002"/>
        <v>High Headroom</v>
      </c>
      <c r="CR2396" s="4">
        <v>1</v>
      </c>
      <c r="CS2396" s="4">
        <v>1.75</v>
      </c>
      <c r="CT2396" s="10">
        <v>0.4530117823</v>
      </c>
      <c r="CU2396" s="4">
        <f t="shared" si="1003"/>
        <v>0.30301178230000003</v>
      </c>
      <c r="CV2396" s="4">
        <f t="shared" si="1004"/>
        <v>202.00785486666669</v>
      </c>
      <c r="CW2396" s="4">
        <v>0.15</v>
      </c>
      <c r="CX2396" s="4">
        <v>0.15</v>
      </c>
      <c r="CY2396" s="8" t="str">
        <f t="shared" si="1005"/>
        <v>High Headroom</v>
      </c>
      <c r="CZ2396" s="10">
        <v>1</v>
      </c>
      <c r="DC2396" s="4" t="s">
        <v>115</v>
      </c>
      <c r="DD2396" s="4" t="s">
        <v>6408</v>
      </c>
      <c r="DE2396" s="4"/>
      <c r="DF2396" s="4" t="s">
        <v>24</v>
      </c>
      <c r="DG2396" s="4" t="s">
        <v>10489</v>
      </c>
      <c r="DH2396" s="4">
        <v>302392</v>
      </c>
      <c r="DI2396" s="4">
        <v>5392</v>
      </c>
      <c r="DJ2396" s="29">
        <v>857630</v>
      </c>
      <c r="DK2396" s="4" t="s">
        <v>17</v>
      </c>
      <c r="DL2396" s="10">
        <v>612.7731</v>
      </c>
      <c r="DM2396" s="30">
        <v>2</v>
      </c>
      <c r="DN2396" s="10">
        <v>0.1135</v>
      </c>
      <c r="DO2396" s="30">
        <v>2</v>
      </c>
      <c r="DP2396" s="10">
        <v>0.45300000000000001</v>
      </c>
      <c r="DQ2396" s="30">
        <v>1</v>
      </c>
      <c r="DR2396" s="4">
        <v>887.2269</v>
      </c>
      <c r="DS2396" s="31">
        <v>0.88722699999999999</v>
      </c>
      <c r="DT2396" s="4" t="s">
        <v>118</v>
      </c>
      <c r="DU2396" s="4" t="s">
        <v>117</v>
      </c>
      <c r="DV2396" s="4">
        <v>2.6499999999999999E-2</v>
      </c>
      <c r="DW2396" s="31">
        <v>0.44244900000000004</v>
      </c>
      <c r="DX2396" s="4" t="s">
        <v>116</v>
      </c>
      <c r="DY2396" s="4" t="s">
        <v>117</v>
      </c>
      <c r="DZ2396" s="4">
        <v>0.30299999999999999</v>
      </c>
      <c r="EA2396" s="31">
        <v>2.020079</v>
      </c>
      <c r="EB2396" s="4" t="s">
        <v>118</v>
      </c>
      <c r="EC2396" s="4" t="s">
        <v>117</v>
      </c>
      <c r="EE2396" s="4" t="b">
        <f t="shared" si="1006"/>
        <v>1</v>
      </c>
      <c r="EF2396" s="4" t="b">
        <f t="shared" si="1007"/>
        <v>1</v>
      </c>
      <c r="EG2396" s="4" t="b">
        <f t="shared" si="1008"/>
        <v>1</v>
      </c>
      <c r="EH2396" s="4" t="b">
        <f t="shared" si="1009"/>
        <v>1</v>
      </c>
      <c r="EI2396" s="4" t="b">
        <f t="shared" si="1010"/>
        <v>1</v>
      </c>
      <c r="EJ2396" s="4" t="b">
        <f t="shared" si="1011"/>
        <v>1</v>
      </c>
    </row>
    <row r="2397" spans="69:140" ht="45" x14ac:dyDescent="0.25">
      <c r="BQ2397" s="4" t="s">
        <v>6409</v>
      </c>
      <c r="BR2397" s="4" t="s">
        <v>10490</v>
      </c>
      <c r="BS2397" s="4" t="s">
        <v>70</v>
      </c>
      <c r="BT2397" s="4" t="s">
        <v>14571</v>
      </c>
      <c r="BU2397" s="4">
        <v>302393</v>
      </c>
      <c r="BV2397" s="4" t="s">
        <v>57</v>
      </c>
      <c r="BW2397" s="4">
        <v>3402756460</v>
      </c>
      <c r="BX2397" s="10">
        <v>3520.6550187451398</v>
      </c>
      <c r="BY2397" s="4">
        <f t="shared" si="994"/>
        <v>979.34498125486016</v>
      </c>
      <c r="BZ2397" s="3">
        <f t="shared" si="995"/>
        <v>97.934498125486016</v>
      </c>
      <c r="CA2397" s="3">
        <v>1000</v>
      </c>
      <c r="CB2397" s="4">
        <v>4500</v>
      </c>
      <c r="CC2397" s="8" t="str">
        <f t="shared" si="996"/>
        <v>High Headroom</v>
      </c>
      <c r="CD2397" s="10">
        <v>5</v>
      </c>
      <c r="CE2397" s="10">
        <v>0.30930836329669997</v>
      </c>
      <c r="CF2397" s="4" t="str">
        <f t="shared" si="997"/>
        <v>Bottomed Out</v>
      </c>
      <c r="CG2397" s="3" t="str">
        <f t="shared" si="998"/>
        <v>Bottomed Out</v>
      </c>
      <c r="CH2397" s="3" t="s">
        <v>72</v>
      </c>
      <c r="CI2397" s="4" t="s">
        <v>16260</v>
      </c>
      <c r="CJ2397" s="8" t="str">
        <f t="shared" si="999"/>
        <v>At the lowest level</v>
      </c>
      <c r="CK2397" s="10">
        <v>6</v>
      </c>
      <c r="CL2397" s="4">
        <v>1528.1177053372401</v>
      </c>
      <c r="CM2397" s="4">
        <f t="shared" si="1000"/>
        <v>971.88229466275993</v>
      </c>
      <c r="CN2397" s="8">
        <f t="shared" si="1001"/>
        <v>97.188229466275985</v>
      </c>
      <c r="CO2397" s="3">
        <v>1000</v>
      </c>
      <c r="CP2397" s="4">
        <v>2500</v>
      </c>
      <c r="CQ2397" s="8" t="str">
        <f t="shared" si="1002"/>
        <v>High Headroom</v>
      </c>
      <c r="CR2397" s="4">
        <v>3</v>
      </c>
      <c r="CS2397" s="4">
        <v>5</v>
      </c>
      <c r="CT2397" s="10">
        <v>0.12945240448850001</v>
      </c>
      <c r="CU2397" s="4">
        <f t="shared" si="1003"/>
        <v>4.945240448850001E-2</v>
      </c>
      <c r="CV2397" s="4">
        <f t="shared" si="1004"/>
        <v>70.646292126428591</v>
      </c>
      <c r="CW2397" s="4">
        <v>6.9999999999999993E-2</v>
      </c>
      <c r="CX2397" s="4">
        <v>0.08</v>
      </c>
      <c r="CY2397" s="8" t="str">
        <f t="shared" si="1005"/>
        <v>High Headroom</v>
      </c>
      <c r="CZ2397" s="10">
        <v>2</v>
      </c>
      <c r="DC2397" s="4" t="s">
        <v>115</v>
      </c>
      <c r="DD2397" s="4" t="s">
        <v>6409</v>
      </c>
      <c r="DE2397" s="4"/>
      <c r="DF2397" s="4" t="s">
        <v>57</v>
      </c>
      <c r="DG2397" s="4" t="s">
        <v>10490</v>
      </c>
      <c r="DH2397" s="4">
        <v>302393</v>
      </c>
      <c r="DI2397" s="4">
        <v>5393</v>
      </c>
      <c r="DJ2397" s="29">
        <v>3402756460</v>
      </c>
      <c r="DK2397" s="4" t="s">
        <v>17</v>
      </c>
      <c r="DL2397" s="10" t="s">
        <v>2190</v>
      </c>
      <c r="DM2397" s="30">
        <v>5</v>
      </c>
      <c r="DN2397" s="10">
        <v>0.30930000000000002</v>
      </c>
      <c r="DO2397" s="30">
        <v>6</v>
      </c>
      <c r="DP2397" s="10">
        <v>0.1295</v>
      </c>
      <c r="DQ2397" s="30">
        <v>2</v>
      </c>
      <c r="DR2397" s="4">
        <v>979.34500000000003</v>
      </c>
      <c r="DS2397" s="31">
        <v>0.97934500000000002</v>
      </c>
      <c r="DT2397" s="4" t="s">
        <v>118</v>
      </c>
      <c r="DU2397" s="4" t="s">
        <v>117</v>
      </c>
      <c r="DV2397" s="4">
        <v>9.2999999999999992E-3</v>
      </c>
      <c r="DW2397" s="4"/>
      <c r="DX2397" s="4" t="s">
        <v>124</v>
      </c>
      <c r="DY2397" s="4" t="s">
        <v>125</v>
      </c>
      <c r="DZ2397" s="4">
        <v>4.9500000000000002E-2</v>
      </c>
      <c r="EA2397" s="31">
        <v>0.70646299999999995</v>
      </c>
      <c r="EB2397" s="4" t="s">
        <v>118</v>
      </c>
      <c r="EC2397" s="4" t="s">
        <v>117</v>
      </c>
      <c r="EE2397" s="4" t="b">
        <f t="shared" si="1006"/>
        <v>1</v>
      </c>
      <c r="EF2397" s="4" t="b">
        <f t="shared" si="1007"/>
        <v>1</v>
      </c>
      <c r="EG2397" s="4" t="b">
        <f t="shared" si="1008"/>
        <v>1</v>
      </c>
      <c r="EH2397" s="4" t="b">
        <f t="shared" si="1009"/>
        <v>1</v>
      </c>
      <c r="EI2397" s="4" t="b">
        <f t="shared" si="1010"/>
        <v>1</v>
      </c>
      <c r="EJ2397" s="4" t="b">
        <f t="shared" si="1011"/>
        <v>1</v>
      </c>
    </row>
    <row r="2398" spans="69:140" ht="45" x14ac:dyDescent="0.25">
      <c r="BQ2398" s="4" t="s">
        <v>6410</v>
      </c>
      <c r="BR2398" s="4" t="s">
        <v>10491</v>
      </c>
      <c r="BS2398" s="4" t="s">
        <v>70</v>
      </c>
      <c r="BT2398" s="4" t="s">
        <v>14572</v>
      </c>
      <c r="BU2398" s="4">
        <v>302394</v>
      </c>
      <c r="BV2398" s="4" t="s">
        <v>31</v>
      </c>
      <c r="BW2398" s="4">
        <v>1954840</v>
      </c>
      <c r="BX2398" s="10">
        <v>3206.8674952602</v>
      </c>
      <c r="BY2398" s="4">
        <f t="shared" si="994"/>
        <v>293.13250473979997</v>
      </c>
      <c r="BZ2398" s="3">
        <f t="shared" si="995"/>
        <v>29.313250473979995</v>
      </c>
      <c r="CA2398" s="3">
        <v>1000</v>
      </c>
      <c r="CB2398" s="4">
        <v>3500</v>
      </c>
      <c r="CC2398" s="8" t="str">
        <f t="shared" si="996"/>
        <v>Low Headroom</v>
      </c>
      <c r="CD2398" s="10">
        <v>4</v>
      </c>
      <c r="CE2398" s="10">
        <v>0.36475696876000002</v>
      </c>
      <c r="CF2398" s="4" t="str">
        <f t="shared" si="997"/>
        <v>Bottomed Out</v>
      </c>
      <c r="CG2398" s="3" t="str">
        <f t="shared" si="998"/>
        <v>Bottomed Out</v>
      </c>
      <c r="CH2398" s="3" t="s">
        <v>72</v>
      </c>
      <c r="CI2398" s="4" t="s">
        <v>16260</v>
      </c>
      <c r="CJ2398" s="8" t="str">
        <f t="shared" si="999"/>
        <v>At the lowest level</v>
      </c>
      <c r="CK2398" s="10">
        <v>6</v>
      </c>
      <c r="CL2398" s="4">
        <v>87.255813370499993</v>
      </c>
      <c r="CM2398" s="4">
        <f t="shared" si="1000"/>
        <v>412.74418662950001</v>
      </c>
      <c r="CN2398" s="8">
        <f t="shared" si="1001"/>
        <v>82.54883732590001</v>
      </c>
      <c r="CO2398" s="3">
        <v>500</v>
      </c>
      <c r="CP2398" s="4">
        <v>500</v>
      </c>
      <c r="CQ2398" s="8" t="str">
        <f t="shared" si="1002"/>
        <v>High Headroom</v>
      </c>
      <c r="CR2398" s="4">
        <v>1</v>
      </c>
      <c r="CS2398" s="4">
        <v>4.25</v>
      </c>
      <c r="CT2398" s="10">
        <v>0.37129919889000002</v>
      </c>
      <c r="CU2398" s="4">
        <f t="shared" si="1003"/>
        <v>0.22129919889000002</v>
      </c>
      <c r="CV2398" s="4">
        <f t="shared" si="1004"/>
        <v>147.53279926000002</v>
      </c>
      <c r="CW2398" s="4">
        <v>0.15</v>
      </c>
      <c r="CX2398" s="4">
        <v>0.15</v>
      </c>
      <c r="CY2398" s="8" t="str">
        <f t="shared" si="1005"/>
        <v>High Headroom</v>
      </c>
      <c r="CZ2398" s="10">
        <v>1</v>
      </c>
      <c r="DC2398" s="4" t="s">
        <v>115</v>
      </c>
      <c r="DD2398" s="4" t="s">
        <v>6410</v>
      </c>
      <c r="DE2398" s="4"/>
      <c r="DF2398" s="4" t="s">
        <v>31</v>
      </c>
      <c r="DG2398" s="4" t="s">
        <v>10491</v>
      </c>
      <c r="DH2398" s="4">
        <v>302394</v>
      </c>
      <c r="DI2398" s="4">
        <v>5394</v>
      </c>
      <c r="DJ2398" s="29">
        <v>1954840</v>
      </c>
      <c r="DK2398" s="4" t="s">
        <v>17</v>
      </c>
      <c r="DL2398" s="10" t="s">
        <v>2191</v>
      </c>
      <c r="DM2398" s="30">
        <v>4</v>
      </c>
      <c r="DN2398" s="10">
        <v>0.36480000000000001</v>
      </c>
      <c r="DO2398" s="30">
        <v>6</v>
      </c>
      <c r="DP2398" s="10">
        <v>0.37130000000000002</v>
      </c>
      <c r="DQ2398" s="30">
        <v>1</v>
      </c>
      <c r="DR2398" s="4">
        <v>293.13249999999999</v>
      </c>
      <c r="DS2398" s="31">
        <v>0.29313300000000003</v>
      </c>
      <c r="DT2398" s="4" t="s">
        <v>120</v>
      </c>
      <c r="DU2398" s="4" t="s">
        <v>117</v>
      </c>
      <c r="DV2398" s="4">
        <v>6.4799999999999996E-2</v>
      </c>
      <c r="DW2398" s="4"/>
      <c r="DX2398" s="4" t="s">
        <v>124</v>
      </c>
      <c r="DY2398" s="4" t="s">
        <v>125</v>
      </c>
      <c r="DZ2398" s="4">
        <v>0.2213</v>
      </c>
      <c r="EA2398" s="31">
        <v>1.4753280000000002</v>
      </c>
      <c r="EB2398" s="4" t="s">
        <v>118</v>
      </c>
      <c r="EC2398" s="4" t="s">
        <v>117</v>
      </c>
      <c r="EE2398" s="4" t="b">
        <f t="shared" si="1006"/>
        <v>1</v>
      </c>
      <c r="EF2398" s="4" t="b">
        <f t="shared" si="1007"/>
        <v>1</v>
      </c>
      <c r="EG2398" s="4" t="b">
        <f t="shared" si="1008"/>
        <v>1</v>
      </c>
      <c r="EH2398" s="4" t="b">
        <f t="shared" si="1009"/>
        <v>1</v>
      </c>
      <c r="EI2398" s="4" t="b">
        <f t="shared" si="1010"/>
        <v>1</v>
      </c>
      <c r="EJ2398" s="4" t="b">
        <f t="shared" si="1011"/>
        <v>1</v>
      </c>
    </row>
    <row r="2399" spans="69:140" ht="45" x14ac:dyDescent="0.25">
      <c r="BQ2399" s="4" t="s">
        <v>6411</v>
      </c>
      <c r="BR2399" s="4" t="s">
        <v>10492</v>
      </c>
      <c r="BS2399" s="4" t="s">
        <v>70</v>
      </c>
      <c r="BT2399" s="4" t="s">
        <v>14573</v>
      </c>
      <c r="BU2399" s="4">
        <v>302395</v>
      </c>
      <c r="BV2399" s="4" t="s">
        <v>55</v>
      </c>
      <c r="BW2399" s="4">
        <v>2749138</v>
      </c>
      <c r="BX2399" s="10">
        <v>3398.7280701754398</v>
      </c>
      <c r="BY2399" s="4">
        <f t="shared" si="994"/>
        <v>101.27192982456017</v>
      </c>
      <c r="BZ2399" s="3">
        <f t="shared" si="995"/>
        <v>10.127192982456018</v>
      </c>
      <c r="CA2399" s="3">
        <v>1000</v>
      </c>
      <c r="CB2399" s="4">
        <v>3500</v>
      </c>
      <c r="CC2399" s="8" t="str">
        <f t="shared" si="996"/>
        <v>Low Headroom</v>
      </c>
      <c r="CD2399" s="10">
        <v>4</v>
      </c>
      <c r="CE2399" s="10">
        <v>6.2920040218000003E-2</v>
      </c>
      <c r="CF2399" s="4">
        <f t="shared" si="997"/>
        <v>1.7079959781999998E-2</v>
      </c>
      <c r="CG2399" s="3">
        <f t="shared" si="998"/>
        <v>21.349949727499997</v>
      </c>
      <c r="CH2399" s="3">
        <v>0.08</v>
      </c>
      <c r="CI2399" s="4">
        <v>0.08</v>
      </c>
      <c r="CJ2399" s="8" t="str">
        <f t="shared" si="999"/>
        <v>Low Headroom</v>
      </c>
      <c r="CK2399" s="10">
        <v>1</v>
      </c>
      <c r="CL2399" s="4">
        <v>56.426811052631599</v>
      </c>
      <c r="CM2399" s="4">
        <f t="shared" si="1000"/>
        <v>443.57318894736841</v>
      </c>
      <c r="CN2399" s="8">
        <f t="shared" si="1001"/>
        <v>88.714637789473684</v>
      </c>
      <c r="CO2399" s="3">
        <v>500</v>
      </c>
      <c r="CP2399" s="4">
        <v>500</v>
      </c>
      <c r="CQ2399" s="8" t="str">
        <f t="shared" si="1002"/>
        <v>High Headroom</v>
      </c>
      <c r="CR2399" s="4">
        <v>1</v>
      </c>
      <c r="CS2399" s="4">
        <v>1.75</v>
      </c>
      <c r="CT2399" s="10">
        <v>0.5440121712671</v>
      </c>
      <c r="CU2399" s="4">
        <f t="shared" si="1003"/>
        <v>0.39401217126709998</v>
      </c>
      <c r="CV2399" s="4">
        <f t="shared" si="1004"/>
        <v>262.67478084473333</v>
      </c>
      <c r="CW2399" s="4">
        <v>0.15</v>
      </c>
      <c r="CX2399" s="4">
        <v>0.15</v>
      </c>
      <c r="CY2399" s="8" t="str">
        <f t="shared" si="1005"/>
        <v>High Headroom</v>
      </c>
      <c r="CZ2399" s="10">
        <v>1</v>
      </c>
      <c r="DC2399" s="4" t="s">
        <v>115</v>
      </c>
      <c r="DD2399" s="4" t="s">
        <v>6411</v>
      </c>
      <c r="DE2399" s="4"/>
      <c r="DF2399" s="4" t="s">
        <v>55</v>
      </c>
      <c r="DG2399" s="4" t="s">
        <v>10492</v>
      </c>
      <c r="DH2399" s="4">
        <v>302395</v>
      </c>
      <c r="DI2399" s="4">
        <v>5395</v>
      </c>
      <c r="DJ2399" s="29">
        <v>2749138</v>
      </c>
      <c r="DK2399" s="4" t="s">
        <v>17</v>
      </c>
      <c r="DL2399" s="10" t="s">
        <v>2192</v>
      </c>
      <c r="DM2399" s="30">
        <v>4</v>
      </c>
      <c r="DN2399" s="10">
        <v>6.2899999999999998E-2</v>
      </c>
      <c r="DO2399" s="30">
        <v>1</v>
      </c>
      <c r="DP2399" s="10">
        <v>0.54400000000000004</v>
      </c>
      <c r="DQ2399" s="30">
        <v>1</v>
      </c>
      <c r="DR2399" s="4">
        <v>101.2719</v>
      </c>
      <c r="DS2399" s="31">
        <v>0.101272</v>
      </c>
      <c r="DT2399" s="4" t="s">
        <v>120</v>
      </c>
      <c r="DU2399" s="4" t="s">
        <v>117</v>
      </c>
      <c r="DV2399" s="4">
        <v>1.7100000000000001E-2</v>
      </c>
      <c r="DW2399" s="31">
        <v>0.21349900000000002</v>
      </c>
      <c r="DX2399" s="4" t="s">
        <v>120</v>
      </c>
      <c r="DY2399" s="4" t="s">
        <v>117</v>
      </c>
      <c r="DZ2399" s="4">
        <v>0.39400000000000002</v>
      </c>
      <c r="EA2399" s="31">
        <v>2.6267480000000001</v>
      </c>
      <c r="EB2399" s="4" t="s">
        <v>118</v>
      </c>
      <c r="EC2399" s="4" t="s">
        <v>117</v>
      </c>
      <c r="EE2399" s="4" t="b">
        <f t="shared" si="1006"/>
        <v>1</v>
      </c>
      <c r="EF2399" s="4" t="b">
        <f t="shared" si="1007"/>
        <v>1</v>
      </c>
      <c r="EG2399" s="4" t="b">
        <f t="shared" si="1008"/>
        <v>1</v>
      </c>
      <c r="EH2399" s="4" t="b">
        <f t="shared" si="1009"/>
        <v>1</v>
      </c>
      <c r="EI2399" s="4" t="b">
        <f t="shared" si="1010"/>
        <v>1</v>
      </c>
      <c r="EJ2399" s="4" t="b">
        <f t="shared" si="1011"/>
        <v>1</v>
      </c>
    </row>
    <row r="2400" spans="69:140" ht="45" x14ac:dyDescent="0.25">
      <c r="BQ2400" s="4" t="s">
        <v>6412</v>
      </c>
      <c r="BR2400" s="4" t="s">
        <v>10493</v>
      </c>
      <c r="BS2400" s="4" t="s">
        <v>70</v>
      </c>
      <c r="BT2400" s="4" t="s">
        <v>14574</v>
      </c>
      <c r="BU2400" s="4">
        <v>302396</v>
      </c>
      <c r="BV2400" s="4" t="s">
        <v>31</v>
      </c>
      <c r="BW2400" s="4">
        <v>1955695</v>
      </c>
      <c r="BX2400" s="10">
        <v>1724.7222222222199</v>
      </c>
      <c r="BY2400" s="4">
        <f t="shared" si="994"/>
        <v>775.2777777777801</v>
      </c>
      <c r="BZ2400" s="3">
        <f t="shared" si="995"/>
        <v>77.527777777778013</v>
      </c>
      <c r="CA2400" s="3">
        <v>1000</v>
      </c>
      <c r="CB2400" s="4">
        <v>2500</v>
      </c>
      <c r="CC2400" s="8" t="str">
        <f t="shared" si="996"/>
        <v>High Headroom</v>
      </c>
      <c r="CD2400" s="10">
        <v>3</v>
      </c>
      <c r="CE2400" s="10">
        <v>0.2119759506012</v>
      </c>
      <c r="CF2400" s="4">
        <f t="shared" si="997"/>
        <v>3.8024049398799997E-2</v>
      </c>
      <c r="CG2400" s="3">
        <f t="shared" si="998"/>
        <v>76.048098797600019</v>
      </c>
      <c r="CH2400" s="3">
        <v>4.9999999999999989E-2</v>
      </c>
      <c r="CI2400" s="4">
        <v>0.25</v>
      </c>
      <c r="CJ2400" s="8" t="str">
        <f t="shared" si="999"/>
        <v>High Headroom</v>
      </c>
      <c r="CK2400" s="10">
        <v>4</v>
      </c>
      <c r="CL2400" s="4">
        <v>57.584860042360901</v>
      </c>
      <c r="CM2400" s="4">
        <f t="shared" si="1000"/>
        <v>442.4151399576391</v>
      </c>
      <c r="CN2400" s="8">
        <f t="shared" si="1001"/>
        <v>88.48302799152782</v>
      </c>
      <c r="CO2400" s="3">
        <v>500</v>
      </c>
      <c r="CP2400" s="4">
        <v>500</v>
      </c>
      <c r="CQ2400" s="8" t="str">
        <f t="shared" si="1002"/>
        <v>High Headroom</v>
      </c>
      <c r="CR2400" s="4">
        <v>1</v>
      </c>
      <c r="CS2400" s="4">
        <v>3</v>
      </c>
      <c r="CT2400" s="10">
        <v>1.1627629063097999</v>
      </c>
      <c r="CU2400" s="4">
        <f t="shared" si="1003"/>
        <v>1.0127629063098</v>
      </c>
      <c r="CV2400" s="4">
        <f t="shared" si="1004"/>
        <v>675.17527087320013</v>
      </c>
      <c r="CW2400" s="4">
        <v>0.15</v>
      </c>
      <c r="CX2400" s="4">
        <v>0.15</v>
      </c>
      <c r="CY2400" s="8" t="str">
        <f t="shared" si="1005"/>
        <v>High Headroom</v>
      </c>
      <c r="CZ2400" s="10">
        <v>1</v>
      </c>
      <c r="DC2400" s="4" t="s">
        <v>115</v>
      </c>
      <c r="DD2400" s="4" t="s">
        <v>6412</v>
      </c>
      <c r="DE2400" s="4"/>
      <c r="DF2400" s="4" t="s">
        <v>31</v>
      </c>
      <c r="DG2400" s="4" t="s">
        <v>10493</v>
      </c>
      <c r="DH2400" s="4">
        <v>302396</v>
      </c>
      <c r="DI2400" s="4">
        <v>5396</v>
      </c>
      <c r="DJ2400" s="29">
        <v>1955695</v>
      </c>
      <c r="DK2400" s="4" t="s">
        <v>17</v>
      </c>
      <c r="DL2400" s="10" t="s">
        <v>2193</v>
      </c>
      <c r="DM2400" s="30">
        <v>3</v>
      </c>
      <c r="DN2400" s="10">
        <v>0.21199999999999999</v>
      </c>
      <c r="DO2400" s="30">
        <v>4</v>
      </c>
      <c r="DP2400" s="10">
        <v>1.1628000000000001</v>
      </c>
      <c r="DQ2400" s="30">
        <v>1</v>
      </c>
      <c r="DR2400" s="4">
        <v>775.27779999999996</v>
      </c>
      <c r="DS2400" s="31">
        <v>0.77527800000000002</v>
      </c>
      <c r="DT2400" s="4" t="s">
        <v>118</v>
      </c>
      <c r="DU2400" s="4" t="s">
        <v>117</v>
      </c>
      <c r="DV2400" s="4">
        <v>3.7999999999999999E-2</v>
      </c>
      <c r="DW2400" s="31">
        <v>0.76048100000000007</v>
      </c>
      <c r="DX2400" s="4" t="s">
        <v>118</v>
      </c>
      <c r="DY2400" s="4" t="s">
        <v>117</v>
      </c>
      <c r="DZ2400" s="4">
        <v>1.0127999999999999</v>
      </c>
      <c r="EA2400" s="31">
        <v>6.7517529999999999</v>
      </c>
      <c r="EB2400" s="4" t="s">
        <v>118</v>
      </c>
      <c r="EC2400" s="4" t="s">
        <v>117</v>
      </c>
      <c r="EE2400" s="4" t="b">
        <f t="shared" si="1006"/>
        <v>1</v>
      </c>
      <c r="EF2400" s="4" t="b">
        <f t="shared" si="1007"/>
        <v>1</v>
      </c>
      <c r="EG2400" s="4" t="b">
        <f t="shared" si="1008"/>
        <v>1</v>
      </c>
      <c r="EH2400" s="4" t="b">
        <f t="shared" si="1009"/>
        <v>1</v>
      </c>
      <c r="EI2400" s="4" t="b">
        <f t="shared" si="1010"/>
        <v>1</v>
      </c>
      <c r="EJ2400" s="4" t="b">
        <f t="shared" si="1011"/>
        <v>1</v>
      </c>
    </row>
    <row r="2401" spans="69:140" ht="45" x14ac:dyDescent="0.25">
      <c r="BQ2401" s="4" t="s">
        <v>6413</v>
      </c>
      <c r="BR2401" s="4" t="s">
        <v>10494</v>
      </c>
      <c r="BS2401" s="4" t="s">
        <v>70</v>
      </c>
      <c r="BT2401" s="4" t="s">
        <v>14575</v>
      </c>
      <c r="BU2401" s="4">
        <v>302397</v>
      </c>
      <c r="BV2401" s="4" t="s">
        <v>55</v>
      </c>
      <c r="BW2401" s="4">
        <v>2749012</v>
      </c>
      <c r="BX2401" s="10">
        <v>4718.7617969045004</v>
      </c>
      <c r="BY2401" s="4" t="str">
        <f t="shared" si="994"/>
        <v>Bottomed Out</v>
      </c>
      <c r="BZ2401" s="3" t="str">
        <f t="shared" si="995"/>
        <v>Bottomed Out</v>
      </c>
      <c r="CA2401" s="3" t="s">
        <v>72</v>
      </c>
      <c r="CB2401" s="4" t="s">
        <v>4015</v>
      </c>
      <c r="CC2401" s="8" t="str">
        <f t="shared" si="996"/>
        <v>At the lowest level</v>
      </c>
      <c r="CD2401" s="10">
        <v>6</v>
      </c>
      <c r="CE2401" s="10">
        <v>0.28590552686999998</v>
      </c>
      <c r="CF2401" s="4">
        <f t="shared" si="997"/>
        <v>1.4094473130000007E-2</v>
      </c>
      <c r="CG2401" s="3">
        <f t="shared" si="998"/>
        <v>28.188946260000019</v>
      </c>
      <c r="CH2401" s="3">
        <v>4.9999999999999989E-2</v>
      </c>
      <c r="CI2401" s="4">
        <v>0.3</v>
      </c>
      <c r="CJ2401" s="8" t="str">
        <f t="shared" si="999"/>
        <v>Low Headroom</v>
      </c>
      <c r="CK2401" s="10">
        <v>5</v>
      </c>
      <c r="CL2401" s="4">
        <v>497.59506568519998</v>
      </c>
      <c r="CM2401" s="4">
        <f t="shared" si="1000"/>
        <v>2.4049343148000162</v>
      </c>
      <c r="CN2401" s="8">
        <f t="shared" si="1001"/>
        <v>0.4809868629600032</v>
      </c>
      <c r="CO2401" s="3">
        <v>500</v>
      </c>
      <c r="CP2401" s="4">
        <v>500</v>
      </c>
      <c r="CQ2401" s="8" t="str">
        <f t="shared" si="1002"/>
        <v>Low Headroom</v>
      </c>
      <c r="CR2401" s="4">
        <v>1</v>
      </c>
      <c r="CS2401" s="4">
        <v>4.25</v>
      </c>
      <c r="CT2401" s="10">
        <v>0.33626318433000002</v>
      </c>
      <c r="CU2401" s="4">
        <f t="shared" si="1003"/>
        <v>0.18626318433000003</v>
      </c>
      <c r="CV2401" s="4">
        <f t="shared" si="1004"/>
        <v>124.17545622000002</v>
      </c>
      <c r="CW2401" s="4">
        <v>0.15</v>
      </c>
      <c r="CX2401" s="4">
        <v>0.15</v>
      </c>
      <c r="CY2401" s="8" t="str">
        <f t="shared" si="1005"/>
        <v>High Headroom</v>
      </c>
      <c r="CZ2401" s="10">
        <v>1</v>
      </c>
      <c r="DC2401" s="4" t="s">
        <v>115</v>
      </c>
      <c r="DD2401" s="4" t="s">
        <v>6413</v>
      </c>
      <c r="DE2401" s="4"/>
      <c r="DF2401" s="4" t="s">
        <v>55</v>
      </c>
      <c r="DG2401" s="4" t="s">
        <v>10494</v>
      </c>
      <c r="DH2401" s="4">
        <v>302397</v>
      </c>
      <c r="DI2401" s="4">
        <v>5397</v>
      </c>
      <c r="DJ2401" s="29">
        <v>2749012</v>
      </c>
      <c r="DK2401" s="4" t="s">
        <v>17</v>
      </c>
      <c r="DL2401" s="10" t="s">
        <v>2194</v>
      </c>
      <c r="DM2401" s="30">
        <v>6</v>
      </c>
      <c r="DN2401" s="10">
        <v>0.28589999999999999</v>
      </c>
      <c r="DO2401" s="30">
        <v>5</v>
      </c>
      <c r="DP2401" s="10">
        <v>0.33629999999999999</v>
      </c>
      <c r="DQ2401" s="30">
        <v>1</v>
      </c>
      <c r="DR2401" s="4">
        <v>218.76179999999999</v>
      </c>
      <c r="DS2401" s="4"/>
      <c r="DT2401" s="4" t="s">
        <v>124</v>
      </c>
      <c r="DU2401" s="4" t="s">
        <v>125</v>
      </c>
      <c r="DV2401" s="4">
        <v>1.41E-2</v>
      </c>
      <c r="DW2401" s="31">
        <v>0.281889</v>
      </c>
      <c r="DX2401" s="4" t="s">
        <v>120</v>
      </c>
      <c r="DY2401" s="4" t="s">
        <v>117</v>
      </c>
      <c r="DZ2401" s="4">
        <v>0.18629999999999999</v>
      </c>
      <c r="EA2401" s="31">
        <v>1.2417549999999999</v>
      </c>
      <c r="EB2401" s="4" t="s">
        <v>118</v>
      </c>
      <c r="EC2401" s="4" t="s">
        <v>117</v>
      </c>
      <c r="EE2401" s="4" t="b">
        <f t="shared" si="1006"/>
        <v>1</v>
      </c>
      <c r="EF2401" s="4" t="b">
        <f t="shared" si="1007"/>
        <v>1</v>
      </c>
      <c r="EG2401" s="4" t="b">
        <f t="shared" si="1008"/>
        <v>1</v>
      </c>
      <c r="EH2401" s="4" t="b">
        <f t="shared" si="1009"/>
        <v>1</v>
      </c>
      <c r="EI2401" s="4" t="b">
        <f t="shared" si="1010"/>
        <v>1</v>
      </c>
      <c r="EJ2401" s="4" t="b">
        <f t="shared" si="1011"/>
        <v>1</v>
      </c>
    </row>
    <row r="2402" spans="69:140" ht="60" x14ac:dyDescent="0.25">
      <c r="BQ2402" s="4" t="s">
        <v>6414</v>
      </c>
      <c r="BR2402" s="4" t="s">
        <v>10495</v>
      </c>
      <c r="BS2402" s="4" t="s">
        <v>70</v>
      </c>
      <c r="BT2402" s="4" t="s">
        <v>14576</v>
      </c>
      <c r="BU2402" s="4">
        <v>302398</v>
      </c>
      <c r="BV2402" s="4" t="s">
        <v>55</v>
      </c>
      <c r="BW2402" s="4">
        <v>2748796</v>
      </c>
      <c r="BX2402" s="10">
        <v>3358.2430119794599</v>
      </c>
      <c r="BY2402" s="4">
        <f t="shared" si="994"/>
        <v>141.75698802054012</v>
      </c>
      <c r="BZ2402" s="3">
        <f t="shared" si="995"/>
        <v>14.175698802054013</v>
      </c>
      <c r="CA2402" s="3">
        <v>1000</v>
      </c>
      <c r="CB2402" s="4">
        <v>3500</v>
      </c>
      <c r="CC2402" s="8" t="str">
        <f t="shared" si="996"/>
        <v>Low Headroom</v>
      </c>
      <c r="CD2402" s="10">
        <v>4</v>
      </c>
      <c r="CE2402" s="10">
        <v>0.18331957060279999</v>
      </c>
      <c r="CF2402" s="4">
        <f t="shared" si="997"/>
        <v>1.6680429397200019E-2</v>
      </c>
      <c r="CG2402" s="3">
        <f t="shared" si="998"/>
        <v>27.800715662000037</v>
      </c>
      <c r="CH2402" s="3">
        <v>0.06</v>
      </c>
      <c r="CI2402" s="4">
        <v>0.2</v>
      </c>
      <c r="CJ2402" s="8" t="str">
        <f t="shared" si="999"/>
        <v>Low Headroom</v>
      </c>
      <c r="CK2402" s="10">
        <v>3</v>
      </c>
      <c r="CL2402" s="4">
        <v>293.36170792926401</v>
      </c>
      <c r="CM2402" s="4">
        <f t="shared" si="1000"/>
        <v>206.63829207073599</v>
      </c>
      <c r="CN2402" s="8">
        <f t="shared" si="1001"/>
        <v>41.327658414147194</v>
      </c>
      <c r="CO2402" s="3">
        <v>500</v>
      </c>
      <c r="CP2402" s="4">
        <v>500</v>
      </c>
      <c r="CQ2402" s="8" t="str">
        <f t="shared" si="1002"/>
        <v>Moderate Headroom</v>
      </c>
      <c r="CR2402" s="4">
        <v>1</v>
      </c>
      <c r="CS2402" s="4">
        <v>2.75</v>
      </c>
      <c r="CT2402" s="10">
        <v>1.5245098039216001</v>
      </c>
      <c r="CU2402" s="4">
        <f t="shared" si="1003"/>
        <v>1.3745098039216002</v>
      </c>
      <c r="CV2402" s="4">
        <f t="shared" si="1004"/>
        <v>916.33986928106685</v>
      </c>
      <c r="CW2402" s="4">
        <v>0.15</v>
      </c>
      <c r="CX2402" s="4">
        <v>0.15</v>
      </c>
      <c r="CY2402" s="8" t="str">
        <f t="shared" si="1005"/>
        <v>High Headroom</v>
      </c>
      <c r="CZ2402" s="10">
        <v>1</v>
      </c>
      <c r="DC2402" s="4" t="s">
        <v>115</v>
      </c>
      <c r="DD2402" s="4" t="s">
        <v>6414</v>
      </c>
      <c r="DE2402" s="4"/>
      <c r="DF2402" s="4" t="s">
        <v>55</v>
      </c>
      <c r="DG2402" s="4" t="s">
        <v>10495</v>
      </c>
      <c r="DH2402" s="4">
        <v>302398</v>
      </c>
      <c r="DI2402" s="4">
        <v>5398</v>
      </c>
      <c r="DJ2402" s="29">
        <v>2748796</v>
      </c>
      <c r="DK2402" s="4" t="s">
        <v>17</v>
      </c>
      <c r="DL2402" s="10" t="s">
        <v>2195</v>
      </c>
      <c r="DM2402" s="30">
        <v>4</v>
      </c>
      <c r="DN2402" s="10">
        <v>0.18329999999999999</v>
      </c>
      <c r="DO2402" s="30">
        <v>3</v>
      </c>
      <c r="DP2402" s="10">
        <v>1.5245</v>
      </c>
      <c r="DQ2402" s="30">
        <v>1</v>
      </c>
      <c r="DR2402" s="4">
        <v>141.75700000000001</v>
      </c>
      <c r="DS2402" s="31">
        <v>0.14175700000000002</v>
      </c>
      <c r="DT2402" s="4" t="s">
        <v>120</v>
      </c>
      <c r="DU2402" s="4" t="s">
        <v>117</v>
      </c>
      <c r="DV2402" s="4">
        <v>1.67E-2</v>
      </c>
      <c r="DW2402" s="31">
        <v>0.278007</v>
      </c>
      <c r="DX2402" s="4" t="s">
        <v>120</v>
      </c>
      <c r="DY2402" s="4" t="s">
        <v>117</v>
      </c>
      <c r="DZ2402" s="4">
        <v>1.3745000000000001</v>
      </c>
      <c r="EA2402" s="31">
        <v>9.1633990000000001</v>
      </c>
      <c r="EB2402" s="4" t="s">
        <v>118</v>
      </c>
      <c r="EC2402" s="4" t="s">
        <v>117</v>
      </c>
      <c r="EE2402" s="4" t="b">
        <f t="shared" si="1006"/>
        <v>1</v>
      </c>
      <c r="EF2402" s="4" t="b">
        <f t="shared" si="1007"/>
        <v>1</v>
      </c>
      <c r="EG2402" s="4" t="b">
        <f t="shared" si="1008"/>
        <v>1</v>
      </c>
      <c r="EH2402" s="4" t="b">
        <f t="shared" si="1009"/>
        <v>1</v>
      </c>
      <c r="EI2402" s="4" t="b">
        <f t="shared" si="1010"/>
        <v>1</v>
      </c>
      <c r="EJ2402" s="4" t="b">
        <f t="shared" si="1011"/>
        <v>1</v>
      </c>
    </row>
    <row r="2403" spans="69:140" ht="60" x14ac:dyDescent="0.25">
      <c r="BQ2403" s="4" t="s">
        <v>6415</v>
      </c>
      <c r="BR2403" s="4" t="s">
        <v>10496</v>
      </c>
      <c r="BS2403" s="4" t="s">
        <v>70</v>
      </c>
      <c r="BT2403" s="4" t="s">
        <v>14577</v>
      </c>
      <c r="BU2403" s="4">
        <v>302399</v>
      </c>
      <c r="BV2403" s="4" t="s">
        <v>22</v>
      </c>
      <c r="BW2403" s="4">
        <v>656000</v>
      </c>
      <c r="BX2403" s="10">
        <v>4830.4499008042303</v>
      </c>
      <c r="BY2403" s="4" t="str">
        <f t="shared" si="994"/>
        <v>Bottomed Out</v>
      </c>
      <c r="BZ2403" s="3" t="str">
        <f t="shared" si="995"/>
        <v>Bottomed Out</v>
      </c>
      <c r="CA2403" s="3" t="s">
        <v>72</v>
      </c>
      <c r="CB2403" s="4" t="s">
        <v>4015</v>
      </c>
      <c r="CC2403" s="8" t="str">
        <f t="shared" si="996"/>
        <v>At the lowest level</v>
      </c>
      <c r="CD2403" s="10">
        <v>6</v>
      </c>
      <c r="CE2403" s="10">
        <v>0.21101873729859999</v>
      </c>
      <c r="CF2403" s="4">
        <f t="shared" si="997"/>
        <v>3.898126270140001E-2</v>
      </c>
      <c r="CG2403" s="3">
        <f t="shared" si="998"/>
        <v>77.96252540280004</v>
      </c>
      <c r="CH2403" s="3">
        <v>4.9999999999999989E-2</v>
      </c>
      <c r="CI2403" s="4">
        <v>0.25</v>
      </c>
      <c r="CJ2403" s="8" t="str">
        <f t="shared" si="999"/>
        <v>High Headroom</v>
      </c>
      <c r="CK2403" s="10">
        <v>4</v>
      </c>
      <c r="CL2403" s="4">
        <v>3908.00748056972</v>
      </c>
      <c r="CM2403" s="4">
        <f t="shared" si="1000"/>
        <v>591.99251943028003</v>
      </c>
      <c r="CN2403" s="8">
        <f t="shared" si="1001"/>
        <v>59.199251943027996</v>
      </c>
      <c r="CO2403" s="3">
        <v>1000</v>
      </c>
      <c r="CP2403" s="4">
        <v>4500</v>
      </c>
      <c r="CQ2403" s="8" t="str">
        <f t="shared" si="1002"/>
        <v>Moderate Headroom</v>
      </c>
      <c r="CR2403" s="4">
        <v>5</v>
      </c>
      <c r="CS2403" s="4">
        <v>4.75</v>
      </c>
      <c r="CT2403" s="10">
        <v>0.33226496035550002</v>
      </c>
      <c r="CU2403" s="4">
        <f t="shared" si="1003"/>
        <v>0.18226496035550002</v>
      </c>
      <c r="CV2403" s="4">
        <f t="shared" si="1004"/>
        <v>121.50997357033336</v>
      </c>
      <c r="CW2403" s="4">
        <v>0.15</v>
      </c>
      <c r="CX2403" s="4">
        <v>0.15</v>
      </c>
      <c r="CY2403" s="8" t="str">
        <f t="shared" si="1005"/>
        <v>High Headroom</v>
      </c>
      <c r="CZ2403" s="10">
        <v>1</v>
      </c>
      <c r="DC2403" s="4" t="s">
        <v>115</v>
      </c>
      <c r="DD2403" s="4" t="s">
        <v>6415</v>
      </c>
      <c r="DE2403" s="4"/>
      <c r="DF2403" s="4" t="s">
        <v>22</v>
      </c>
      <c r="DG2403" s="4" t="s">
        <v>10496</v>
      </c>
      <c r="DH2403" s="4">
        <v>302399</v>
      </c>
      <c r="DI2403" s="4">
        <v>5399</v>
      </c>
      <c r="DJ2403" s="29">
        <v>656000</v>
      </c>
      <c r="DK2403" s="4" t="s">
        <v>17</v>
      </c>
      <c r="DL2403" s="10" t="s">
        <v>2196</v>
      </c>
      <c r="DM2403" s="30">
        <v>6</v>
      </c>
      <c r="DN2403" s="10">
        <v>0.21099999999999999</v>
      </c>
      <c r="DO2403" s="30">
        <v>4</v>
      </c>
      <c r="DP2403" s="10">
        <v>0.33229999999999998</v>
      </c>
      <c r="DQ2403" s="30">
        <v>1</v>
      </c>
      <c r="DR2403" s="4">
        <v>330.44990000000001</v>
      </c>
      <c r="DS2403" s="4"/>
      <c r="DT2403" s="4" t="s">
        <v>124</v>
      </c>
      <c r="DU2403" s="4" t="s">
        <v>125</v>
      </c>
      <c r="DV2403" s="4">
        <v>3.9E-2</v>
      </c>
      <c r="DW2403" s="31">
        <v>0.77962500000000001</v>
      </c>
      <c r="DX2403" s="4" t="s">
        <v>118</v>
      </c>
      <c r="DY2403" s="4" t="s">
        <v>117</v>
      </c>
      <c r="DZ2403" s="4">
        <v>0.18229999999999999</v>
      </c>
      <c r="EA2403" s="31">
        <v>1.2151000000000001</v>
      </c>
      <c r="EB2403" s="4" t="s">
        <v>118</v>
      </c>
      <c r="EC2403" s="4" t="s">
        <v>117</v>
      </c>
      <c r="EE2403" s="4" t="b">
        <f t="shared" si="1006"/>
        <v>1</v>
      </c>
      <c r="EF2403" s="4" t="b">
        <f t="shared" si="1007"/>
        <v>1</v>
      </c>
      <c r="EG2403" s="4" t="b">
        <f t="shared" si="1008"/>
        <v>1</v>
      </c>
      <c r="EH2403" s="4" t="b">
        <f t="shared" si="1009"/>
        <v>1</v>
      </c>
      <c r="EI2403" s="4" t="b">
        <f t="shared" si="1010"/>
        <v>1</v>
      </c>
      <c r="EJ2403" s="4" t="b">
        <f t="shared" si="1011"/>
        <v>1</v>
      </c>
    </row>
    <row r="2404" spans="69:140" ht="45" x14ac:dyDescent="0.25">
      <c r="BQ2404" s="4" t="s">
        <v>6416</v>
      </c>
      <c r="BR2404" s="4" t="s">
        <v>10497</v>
      </c>
      <c r="BS2404" s="4" t="s">
        <v>70</v>
      </c>
      <c r="BT2404" s="4" t="s">
        <v>14578</v>
      </c>
      <c r="BU2404" s="4">
        <v>302400</v>
      </c>
      <c r="BV2404" s="4" t="s">
        <v>41</v>
      </c>
      <c r="BW2404" s="4">
        <v>5352215</v>
      </c>
      <c r="BX2404" s="10">
        <v>432.16924110141002</v>
      </c>
      <c r="BY2404" s="4">
        <f t="shared" si="994"/>
        <v>67.830758898589977</v>
      </c>
      <c r="BZ2404" s="3">
        <f t="shared" si="995"/>
        <v>13.566151779717995</v>
      </c>
      <c r="CA2404" s="3">
        <v>500</v>
      </c>
      <c r="CB2404" s="4">
        <v>500</v>
      </c>
      <c r="CC2404" s="8" t="str">
        <f t="shared" si="996"/>
        <v>Low Headroom</v>
      </c>
      <c r="CD2404" s="10">
        <v>1</v>
      </c>
      <c r="CE2404" s="10">
        <v>6.6376217324399994E-2</v>
      </c>
      <c r="CF2404" s="4">
        <f t="shared" si="997"/>
        <v>1.3623782675600007E-2</v>
      </c>
      <c r="CG2404" s="3">
        <f t="shared" si="998"/>
        <v>17.029728344500008</v>
      </c>
      <c r="CH2404" s="3">
        <v>0.08</v>
      </c>
      <c r="CI2404" s="4">
        <v>0.08</v>
      </c>
      <c r="CJ2404" s="8" t="str">
        <f t="shared" si="999"/>
        <v>Low Headroom</v>
      </c>
      <c r="CK2404" s="10">
        <v>1</v>
      </c>
      <c r="CL2404" s="4">
        <v>36.704214562300002</v>
      </c>
      <c r="CM2404" s="4">
        <f t="shared" si="1000"/>
        <v>463.29578543769998</v>
      </c>
      <c r="CN2404" s="8">
        <f t="shared" si="1001"/>
        <v>92.659157087539995</v>
      </c>
      <c r="CO2404" s="3">
        <v>500</v>
      </c>
      <c r="CP2404" s="4">
        <v>500</v>
      </c>
      <c r="CQ2404" s="8" t="str">
        <f t="shared" si="1002"/>
        <v>High Headroom</v>
      </c>
      <c r="CR2404" s="4">
        <v>1</v>
      </c>
      <c r="CS2404" s="4">
        <v>1</v>
      </c>
      <c r="CT2404" s="10">
        <v>0.24771689497720001</v>
      </c>
      <c r="CU2404" s="4">
        <f t="shared" si="1003"/>
        <v>9.7716894977200014E-2</v>
      </c>
      <c r="CV2404" s="4">
        <f t="shared" si="1004"/>
        <v>65.144596651466685</v>
      </c>
      <c r="CW2404" s="4">
        <v>0.15</v>
      </c>
      <c r="CX2404" s="4">
        <v>0.15</v>
      </c>
      <c r="CY2404" s="8" t="str">
        <f t="shared" si="1005"/>
        <v>High Headroom</v>
      </c>
      <c r="CZ2404" s="10">
        <v>1</v>
      </c>
      <c r="DC2404" s="4" t="s">
        <v>115</v>
      </c>
      <c r="DD2404" s="4" t="s">
        <v>6416</v>
      </c>
      <c r="DE2404" s="4"/>
      <c r="DF2404" s="4" t="s">
        <v>41</v>
      </c>
      <c r="DG2404" s="4" t="s">
        <v>10497</v>
      </c>
      <c r="DH2404" s="4">
        <v>302400</v>
      </c>
      <c r="DI2404" s="4">
        <v>5400</v>
      </c>
      <c r="DJ2404" s="29">
        <v>5352215</v>
      </c>
      <c r="DK2404" s="4" t="s">
        <v>17</v>
      </c>
      <c r="DL2404" s="10">
        <v>432.16919999999999</v>
      </c>
      <c r="DM2404" s="30">
        <v>1</v>
      </c>
      <c r="DN2404" s="10">
        <v>6.6400000000000001E-2</v>
      </c>
      <c r="DO2404" s="30">
        <v>1</v>
      </c>
      <c r="DP2404" s="10">
        <v>0.2477</v>
      </c>
      <c r="DQ2404" s="30">
        <v>1</v>
      </c>
      <c r="DR2404" s="4">
        <v>67.830799999999996</v>
      </c>
      <c r="DS2404" s="31">
        <v>0.135662</v>
      </c>
      <c r="DT2404" s="4" t="s">
        <v>120</v>
      </c>
      <c r="DU2404" s="4" t="s">
        <v>117</v>
      </c>
      <c r="DV2404" s="4">
        <v>1.3599999999999999E-2</v>
      </c>
      <c r="DW2404" s="31">
        <v>0.17029699999999998</v>
      </c>
      <c r="DX2404" s="4" t="s">
        <v>120</v>
      </c>
      <c r="DY2404" s="4" t="s">
        <v>117</v>
      </c>
      <c r="DZ2404" s="4">
        <v>9.7699999999999995E-2</v>
      </c>
      <c r="EA2404" s="31">
        <v>0.65144599999999997</v>
      </c>
      <c r="EB2404" s="4" t="s">
        <v>118</v>
      </c>
      <c r="EC2404" s="4" t="s">
        <v>117</v>
      </c>
      <c r="EE2404" s="4" t="b">
        <f t="shared" si="1006"/>
        <v>1</v>
      </c>
      <c r="EF2404" s="4" t="b">
        <f t="shared" si="1007"/>
        <v>1</v>
      </c>
      <c r="EG2404" s="4" t="b">
        <f t="shared" si="1008"/>
        <v>1</v>
      </c>
      <c r="EH2404" s="4" t="b">
        <f t="shared" si="1009"/>
        <v>1</v>
      </c>
      <c r="EI2404" s="4" t="b">
        <f t="shared" si="1010"/>
        <v>1</v>
      </c>
      <c r="EJ2404" s="4" t="b">
        <f t="shared" si="1011"/>
        <v>1</v>
      </c>
    </row>
    <row r="2405" spans="69:140" ht="60" x14ac:dyDescent="0.25">
      <c r="BQ2405" s="4" t="s">
        <v>6417</v>
      </c>
      <c r="BR2405" s="4" t="s">
        <v>10498</v>
      </c>
      <c r="BS2405" s="4" t="s">
        <v>70</v>
      </c>
      <c r="BT2405" s="4" t="s">
        <v>14579</v>
      </c>
      <c r="BU2405" s="4">
        <v>302401</v>
      </c>
      <c r="BV2405" s="4" t="s">
        <v>47</v>
      </c>
      <c r="BW2405" s="4">
        <v>3656660</v>
      </c>
      <c r="BX2405" s="10">
        <v>1183.5084882781</v>
      </c>
      <c r="BY2405" s="4">
        <f t="shared" si="994"/>
        <v>316.4915117219</v>
      </c>
      <c r="BZ2405" s="3">
        <f t="shared" si="995"/>
        <v>31.649151172189999</v>
      </c>
      <c r="CA2405" s="3">
        <v>1000</v>
      </c>
      <c r="CB2405" s="4">
        <v>1500</v>
      </c>
      <c r="CC2405" s="8" t="str">
        <f t="shared" si="996"/>
        <v>Moderate Headroom</v>
      </c>
      <c r="CD2405" s="10">
        <v>2</v>
      </c>
      <c r="CE2405" s="10">
        <v>5.2598801152000003E-2</v>
      </c>
      <c r="CF2405" s="4">
        <f t="shared" si="997"/>
        <v>2.7401198847999998E-2</v>
      </c>
      <c r="CG2405" s="3">
        <f t="shared" si="998"/>
        <v>34.251498560000002</v>
      </c>
      <c r="CH2405" s="3">
        <v>0.08</v>
      </c>
      <c r="CI2405" s="4">
        <v>0.08</v>
      </c>
      <c r="CJ2405" s="8" t="str">
        <f t="shared" si="999"/>
        <v>Moderate Headroom</v>
      </c>
      <c r="CK2405" s="10">
        <v>1</v>
      </c>
      <c r="CL2405" s="4">
        <v>223.09543163180001</v>
      </c>
      <c r="CM2405" s="4">
        <f t="shared" si="1000"/>
        <v>276.90456836819999</v>
      </c>
      <c r="CN2405" s="8">
        <f t="shared" si="1001"/>
        <v>55.380913673639995</v>
      </c>
      <c r="CO2405" s="3">
        <v>500</v>
      </c>
      <c r="CP2405" s="4">
        <v>500</v>
      </c>
      <c r="CQ2405" s="8" t="str">
        <f t="shared" si="1002"/>
        <v>Moderate Headroom</v>
      </c>
      <c r="CR2405" s="4">
        <v>1</v>
      </c>
      <c r="CS2405" s="4">
        <v>1.25</v>
      </c>
      <c r="CT2405" s="10">
        <v>0.29499315693</v>
      </c>
      <c r="CU2405" s="4">
        <f t="shared" si="1003"/>
        <v>0.14499315693000001</v>
      </c>
      <c r="CV2405" s="4">
        <f t="shared" si="1004"/>
        <v>96.662104620000008</v>
      </c>
      <c r="CW2405" s="4">
        <v>0.15</v>
      </c>
      <c r="CX2405" s="4">
        <v>0.15</v>
      </c>
      <c r="CY2405" s="8" t="str">
        <f t="shared" si="1005"/>
        <v>High Headroom</v>
      </c>
      <c r="CZ2405" s="10">
        <v>1</v>
      </c>
      <c r="DC2405" s="4" t="s">
        <v>115</v>
      </c>
      <c r="DD2405" s="4" t="s">
        <v>6417</v>
      </c>
      <c r="DE2405" s="4"/>
      <c r="DF2405" s="4" t="s">
        <v>47</v>
      </c>
      <c r="DG2405" s="4" t="s">
        <v>10498</v>
      </c>
      <c r="DH2405" s="4">
        <v>302401</v>
      </c>
      <c r="DI2405" s="4">
        <v>5401</v>
      </c>
      <c r="DJ2405" s="29">
        <v>3656660</v>
      </c>
      <c r="DK2405" s="4" t="s">
        <v>17</v>
      </c>
      <c r="DL2405" s="10" t="s">
        <v>2197</v>
      </c>
      <c r="DM2405" s="30">
        <v>2</v>
      </c>
      <c r="DN2405" s="10">
        <v>5.2600000000000001E-2</v>
      </c>
      <c r="DO2405" s="30">
        <v>1</v>
      </c>
      <c r="DP2405" s="10">
        <v>0.29499999999999998</v>
      </c>
      <c r="DQ2405" s="30">
        <v>1</v>
      </c>
      <c r="DR2405" s="4">
        <v>316.49149999999997</v>
      </c>
      <c r="DS2405" s="31">
        <v>0.316492</v>
      </c>
      <c r="DT2405" s="4" t="s">
        <v>116</v>
      </c>
      <c r="DU2405" s="4" t="s">
        <v>117</v>
      </c>
      <c r="DV2405" s="4">
        <v>2.7400000000000001E-2</v>
      </c>
      <c r="DW2405" s="31">
        <v>0.34251500000000001</v>
      </c>
      <c r="DX2405" s="4" t="s">
        <v>116</v>
      </c>
      <c r="DY2405" s="4" t="s">
        <v>117</v>
      </c>
      <c r="DZ2405" s="4">
        <v>0.14499999999999999</v>
      </c>
      <c r="EA2405" s="31">
        <v>0.96662099999999995</v>
      </c>
      <c r="EB2405" s="4" t="s">
        <v>118</v>
      </c>
      <c r="EC2405" s="4" t="s">
        <v>117</v>
      </c>
      <c r="EE2405" s="4" t="b">
        <f t="shared" si="1006"/>
        <v>1</v>
      </c>
      <c r="EF2405" s="4" t="b">
        <f t="shared" si="1007"/>
        <v>1</v>
      </c>
      <c r="EG2405" s="4" t="b">
        <f t="shared" si="1008"/>
        <v>1</v>
      </c>
      <c r="EH2405" s="4" t="b">
        <f t="shared" si="1009"/>
        <v>1</v>
      </c>
      <c r="EI2405" s="4" t="b">
        <f t="shared" si="1010"/>
        <v>1</v>
      </c>
      <c r="EJ2405" s="4" t="b">
        <f t="shared" si="1011"/>
        <v>1</v>
      </c>
    </row>
    <row r="2406" spans="69:140" ht="60" x14ac:dyDescent="0.25">
      <c r="BQ2406" s="4" t="s">
        <v>6418</v>
      </c>
      <c r="BR2406" s="4" t="s">
        <v>10499</v>
      </c>
      <c r="BS2406" s="4" t="s">
        <v>70</v>
      </c>
      <c r="BT2406" s="4" t="s">
        <v>14580</v>
      </c>
      <c r="BU2406" s="4">
        <v>302402</v>
      </c>
      <c r="BV2406" s="4" t="s">
        <v>31</v>
      </c>
      <c r="BW2406" s="4">
        <v>1959835</v>
      </c>
      <c r="BX2406" s="10">
        <v>3141.0611943058002</v>
      </c>
      <c r="BY2406" s="4">
        <f t="shared" si="994"/>
        <v>358.9388056941998</v>
      </c>
      <c r="BZ2406" s="3">
        <f t="shared" si="995"/>
        <v>35.893880569419977</v>
      </c>
      <c r="CA2406" s="3">
        <v>1000</v>
      </c>
      <c r="CB2406" s="4">
        <v>3500</v>
      </c>
      <c r="CC2406" s="8" t="str">
        <f t="shared" si="996"/>
        <v>Moderate Headroom</v>
      </c>
      <c r="CD2406" s="10">
        <v>4</v>
      </c>
      <c r="CE2406" s="10">
        <v>0.32276995305</v>
      </c>
      <c r="CF2406" s="4" t="str">
        <f t="shared" si="997"/>
        <v>Bottomed Out</v>
      </c>
      <c r="CG2406" s="3" t="str">
        <f t="shared" si="998"/>
        <v>Bottomed Out</v>
      </c>
      <c r="CH2406" s="3" t="s">
        <v>72</v>
      </c>
      <c r="CI2406" s="4" t="s">
        <v>16260</v>
      </c>
      <c r="CJ2406" s="8" t="str">
        <f t="shared" si="999"/>
        <v>At the lowest level</v>
      </c>
      <c r="CK2406" s="10">
        <v>6</v>
      </c>
      <c r="CL2406" s="4">
        <v>83.911293414699998</v>
      </c>
      <c r="CM2406" s="4">
        <f t="shared" si="1000"/>
        <v>416.08870658529997</v>
      </c>
      <c r="CN2406" s="8">
        <f t="shared" si="1001"/>
        <v>83.217741317059989</v>
      </c>
      <c r="CO2406" s="3">
        <v>500</v>
      </c>
      <c r="CP2406" s="4">
        <v>500</v>
      </c>
      <c r="CQ2406" s="8" t="str">
        <f t="shared" si="1002"/>
        <v>High Headroom</v>
      </c>
      <c r="CR2406" s="4">
        <v>1</v>
      </c>
      <c r="CS2406" s="4">
        <v>4.25</v>
      </c>
      <c r="CT2406" s="10">
        <v>0.22733393178</v>
      </c>
      <c r="CU2406" s="4">
        <f t="shared" si="1003"/>
        <v>7.7333931780000004E-2</v>
      </c>
      <c r="CV2406" s="4">
        <f t="shared" si="1004"/>
        <v>51.55595452</v>
      </c>
      <c r="CW2406" s="4">
        <v>0.15</v>
      </c>
      <c r="CX2406" s="4">
        <v>0.15</v>
      </c>
      <c r="CY2406" s="8" t="str">
        <f t="shared" si="1005"/>
        <v>Moderate Headroom</v>
      </c>
      <c r="CZ2406" s="10">
        <v>1</v>
      </c>
      <c r="DC2406" s="4" t="s">
        <v>115</v>
      </c>
      <c r="DD2406" s="4" t="s">
        <v>6418</v>
      </c>
      <c r="DE2406" s="4"/>
      <c r="DF2406" s="4" t="s">
        <v>31</v>
      </c>
      <c r="DG2406" s="4" t="s">
        <v>10499</v>
      </c>
      <c r="DH2406" s="4">
        <v>302402</v>
      </c>
      <c r="DI2406" s="4">
        <v>5402</v>
      </c>
      <c r="DJ2406" s="29">
        <v>1959835</v>
      </c>
      <c r="DK2406" s="4" t="s">
        <v>17</v>
      </c>
      <c r="DL2406" s="10" t="s">
        <v>2198</v>
      </c>
      <c r="DM2406" s="30">
        <v>4</v>
      </c>
      <c r="DN2406" s="10">
        <v>0.32279999999999998</v>
      </c>
      <c r="DO2406" s="30">
        <v>6</v>
      </c>
      <c r="DP2406" s="10">
        <v>0.2273</v>
      </c>
      <c r="DQ2406" s="30">
        <v>1</v>
      </c>
      <c r="DR2406" s="4">
        <v>358.93880000000001</v>
      </c>
      <c r="DS2406" s="31">
        <v>0.35893900000000001</v>
      </c>
      <c r="DT2406" s="4" t="s">
        <v>116</v>
      </c>
      <c r="DU2406" s="4" t="s">
        <v>117</v>
      </c>
      <c r="DV2406" s="4">
        <v>2.2800000000000001E-2</v>
      </c>
      <c r="DW2406" s="4"/>
      <c r="DX2406" s="4" t="s">
        <v>124</v>
      </c>
      <c r="DY2406" s="4" t="s">
        <v>125</v>
      </c>
      <c r="DZ2406" s="4">
        <v>7.7299999999999994E-2</v>
      </c>
      <c r="EA2406" s="31">
        <v>0.51556000000000002</v>
      </c>
      <c r="EB2406" s="4" t="s">
        <v>116</v>
      </c>
      <c r="EC2406" s="4" t="s">
        <v>117</v>
      </c>
      <c r="EE2406" s="4" t="b">
        <f t="shared" si="1006"/>
        <v>1</v>
      </c>
      <c r="EF2406" s="4" t="b">
        <f t="shared" si="1007"/>
        <v>1</v>
      </c>
      <c r="EG2406" s="4" t="b">
        <f t="shared" si="1008"/>
        <v>1</v>
      </c>
      <c r="EH2406" s="4" t="b">
        <f t="shared" si="1009"/>
        <v>1</v>
      </c>
      <c r="EI2406" s="4" t="b">
        <f t="shared" si="1010"/>
        <v>1</v>
      </c>
      <c r="EJ2406" s="4" t="b">
        <f t="shared" si="1011"/>
        <v>1</v>
      </c>
    </row>
    <row r="2407" spans="69:140" ht="45" x14ac:dyDescent="0.25">
      <c r="BQ2407" s="4" t="s">
        <v>6419</v>
      </c>
      <c r="BR2407" s="4" t="s">
        <v>10500</v>
      </c>
      <c r="BS2407" s="4" t="s">
        <v>70</v>
      </c>
      <c r="BT2407" s="4" t="s">
        <v>14581</v>
      </c>
      <c r="BU2407" s="4">
        <v>302403</v>
      </c>
      <c r="BV2407" s="4" t="s">
        <v>41</v>
      </c>
      <c r="BW2407" s="4">
        <v>5353545</v>
      </c>
      <c r="BX2407" s="10">
        <v>962.85374436239999</v>
      </c>
      <c r="BY2407" s="4">
        <f t="shared" si="994"/>
        <v>537.14625563760001</v>
      </c>
      <c r="BZ2407" s="3">
        <f t="shared" si="995"/>
        <v>53.714625563760002</v>
      </c>
      <c r="CA2407" s="3">
        <v>1000</v>
      </c>
      <c r="CB2407" s="4">
        <v>1500</v>
      </c>
      <c r="CC2407" s="8" t="str">
        <f t="shared" si="996"/>
        <v>Moderate Headroom</v>
      </c>
      <c r="CD2407" s="10">
        <v>2</v>
      </c>
      <c r="CE2407" s="10">
        <v>8.3153805979999995E-2</v>
      </c>
      <c r="CF2407" s="4">
        <f t="shared" si="997"/>
        <v>5.6846194020000018E-2</v>
      </c>
      <c r="CG2407" s="3">
        <f t="shared" si="998"/>
        <v>94.743656700000017</v>
      </c>
      <c r="CH2407" s="3">
        <v>6.0000000000000012E-2</v>
      </c>
      <c r="CI2407" s="4">
        <v>0.14000000000000001</v>
      </c>
      <c r="CJ2407" s="8" t="str">
        <f t="shared" si="999"/>
        <v>High Headroom</v>
      </c>
      <c r="CK2407" s="10">
        <v>2</v>
      </c>
      <c r="CL2407" s="4">
        <v>24.138604454799999</v>
      </c>
      <c r="CM2407" s="4">
        <f t="shared" si="1000"/>
        <v>475.86139554520003</v>
      </c>
      <c r="CN2407" s="8">
        <f t="shared" si="1001"/>
        <v>95.172279109040005</v>
      </c>
      <c r="CO2407" s="3">
        <v>500</v>
      </c>
      <c r="CP2407" s="4">
        <v>500</v>
      </c>
      <c r="CQ2407" s="8" t="str">
        <f t="shared" si="1002"/>
        <v>High Headroom</v>
      </c>
      <c r="CR2407" s="4">
        <v>1</v>
      </c>
      <c r="CS2407" s="4">
        <v>1.75</v>
      </c>
      <c r="CT2407" s="10">
        <v>0.35073074159000001</v>
      </c>
      <c r="CU2407" s="4">
        <f t="shared" si="1003"/>
        <v>0.20073074159000001</v>
      </c>
      <c r="CV2407" s="4">
        <f t="shared" si="1004"/>
        <v>133.82049439333335</v>
      </c>
      <c r="CW2407" s="4">
        <v>0.15</v>
      </c>
      <c r="CX2407" s="4">
        <v>0.15</v>
      </c>
      <c r="CY2407" s="8" t="str">
        <f t="shared" si="1005"/>
        <v>High Headroom</v>
      </c>
      <c r="CZ2407" s="10">
        <v>1</v>
      </c>
      <c r="DC2407" s="4" t="s">
        <v>115</v>
      </c>
      <c r="DD2407" s="4" t="s">
        <v>6419</v>
      </c>
      <c r="DE2407" s="4"/>
      <c r="DF2407" s="4" t="s">
        <v>41</v>
      </c>
      <c r="DG2407" s="4" t="s">
        <v>10500</v>
      </c>
      <c r="DH2407" s="4">
        <v>302403</v>
      </c>
      <c r="DI2407" s="4">
        <v>5403</v>
      </c>
      <c r="DJ2407" s="29">
        <v>5353545</v>
      </c>
      <c r="DK2407" s="4" t="s">
        <v>17</v>
      </c>
      <c r="DL2407" s="10">
        <v>962.8537</v>
      </c>
      <c r="DM2407" s="30">
        <v>2</v>
      </c>
      <c r="DN2407" s="10">
        <v>8.3199999999999996E-2</v>
      </c>
      <c r="DO2407" s="30">
        <v>2</v>
      </c>
      <c r="DP2407" s="10">
        <v>0.35070000000000001</v>
      </c>
      <c r="DQ2407" s="30">
        <v>1</v>
      </c>
      <c r="DR2407" s="4">
        <v>537.1463</v>
      </c>
      <c r="DS2407" s="31">
        <v>0.53714600000000001</v>
      </c>
      <c r="DT2407" s="4" t="s">
        <v>116</v>
      </c>
      <c r="DU2407" s="4" t="s">
        <v>117</v>
      </c>
      <c r="DV2407" s="4">
        <v>5.6800000000000003E-2</v>
      </c>
      <c r="DW2407" s="31">
        <v>0.94743700000000008</v>
      </c>
      <c r="DX2407" s="4" t="s">
        <v>118</v>
      </c>
      <c r="DY2407" s="4" t="s">
        <v>117</v>
      </c>
      <c r="DZ2407" s="4">
        <v>0.20069999999999999</v>
      </c>
      <c r="EA2407" s="31">
        <v>1.3382050000000001</v>
      </c>
      <c r="EB2407" s="4" t="s">
        <v>118</v>
      </c>
      <c r="EC2407" s="4" t="s">
        <v>117</v>
      </c>
      <c r="EE2407" s="4" t="b">
        <f t="shared" si="1006"/>
        <v>1</v>
      </c>
      <c r="EF2407" s="4" t="b">
        <f t="shared" si="1007"/>
        <v>1</v>
      </c>
      <c r="EG2407" s="4" t="b">
        <f t="shared" si="1008"/>
        <v>1</v>
      </c>
      <c r="EH2407" s="4" t="b">
        <f t="shared" si="1009"/>
        <v>1</v>
      </c>
      <c r="EI2407" s="4" t="b">
        <f t="shared" si="1010"/>
        <v>1</v>
      </c>
      <c r="EJ2407" s="4" t="b">
        <f t="shared" si="1011"/>
        <v>1</v>
      </c>
    </row>
    <row r="2408" spans="69:140" ht="45" x14ac:dyDescent="0.25">
      <c r="BQ2408" s="4" t="s">
        <v>6420</v>
      </c>
      <c r="BR2408" s="4" t="s">
        <v>10501</v>
      </c>
      <c r="BS2408" s="4" t="s">
        <v>70</v>
      </c>
      <c r="BT2408" s="4" t="s">
        <v>14582</v>
      </c>
      <c r="BU2408" s="4">
        <v>302404</v>
      </c>
      <c r="BV2408" s="4" t="s">
        <v>32</v>
      </c>
      <c r="BW2408" s="4">
        <v>2053450</v>
      </c>
      <c r="BX2408" s="10">
        <v>3001.8450184501999</v>
      </c>
      <c r="BY2408" s="4">
        <f t="shared" si="994"/>
        <v>498.15498154980014</v>
      </c>
      <c r="BZ2408" s="3">
        <f t="shared" si="995"/>
        <v>49.815498154980013</v>
      </c>
      <c r="CA2408" s="3">
        <v>1000</v>
      </c>
      <c r="CB2408" s="4">
        <v>3500</v>
      </c>
      <c r="CC2408" s="8" t="str">
        <f t="shared" si="996"/>
        <v>Moderate Headroom</v>
      </c>
      <c r="CD2408" s="10">
        <v>4</v>
      </c>
      <c r="CE2408" s="10">
        <v>6.6723331917000001E-2</v>
      </c>
      <c r="CF2408" s="4">
        <f t="shared" si="997"/>
        <v>1.3276668083000001E-2</v>
      </c>
      <c r="CG2408" s="3">
        <f t="shared" si="998"/>
        <v>16.595835103750002</v>
      </c>
      <c r="CH2408" s="3">
        <v>0.08</v>
      </c>
      <c r="CI2408" s="4">
        <v>0.08</v>
      </c>
      <c r="CJ2408" s="8" t="str">
        <f t="shared" si="999"/>
        <v>Low Headroom</v>
      </c>
      <c r="CK2408" s="10">
        <v>1</v>
      </c>
      <c r="CL2408" s="4">
        <v>640.12314442796401</v>
      </c>
      <c r="CM2408" s="4">
        <f t="shared" si="1000"/>
        <v>859.87685557203599</v>
      </c>
      <c r="CN2408" s="8">
        <f t="shared" si="1001"/>
        <v>85.987685557203591</v>
      </c>
      <c r="CO2408" s="3">
        <v>1000</v>
      </c>
      <c r="CP2408" s="4">
        <v>1500</v>
      </c>
      <c r="CQ2408" s="8" t="str">
        <f t="shared" si="1002"/>
        <v>High Headroom</v>
      </c>
      <c r="CR2408" s="4">
        <v>2</v>
      </c>
      <c r="CS2408" s="4">
        <v>2</v>
      </c>
      <c r="CT2408" s="10">
        <v>0.60367722165000004</v>
      </c>
      <c r="CU2408" s="4">
        <f t="shared" si="1003"/>
        <v>0.45367722165000002</v>
      </c>
      <c r="CV2408" s="4">
        <f t="shared" si="1004"/>
        <v>302.45148110000002</v>
      </c>
      <c r="CW2408" s="4">
        <v>0.15</v>
      </c>
      <c r="CX2408" s="4">
        <v>0.15</v>
      </c>
      <c r="CY2408" s="8" t="str">
        <f t="shared" si="1005"/>
        <v>High Headroom</v>
      </c>
      <c r="CZ2408" s="10">
        <v>1</v>
      </c>
      <c r="DC2408" s="4" t="s">
        <v>115</v>
      </c>
      <c r="DD2408" s="4" t="s">
        <v>6420</v>
      </c>
      <c r="DE2408" s="4"/>
      <c r="DF2408" s="4" t="s">
        <v>32</v>
      </c>
      <c r="DG2408" s="4" t="s">
        <v>10501</v>
      </c>
      <c r="DH2408" s="4">
        <v>302404</v>
      </c>
      <c r="DI2408" s="4">
        <v>5404</v>
      </c>
      <c r="DJ2408" s="29">
        <v>2053450</v>
      </c>
      <c r="DK2408" s="4" t="s">
        <v>17</v>
      </c>
      <c r="DL2408" s="10" t="s">
        <v>2199</v>
      </c>
      <c r="DM2408" s="30">
        <v>4</v>
      </c>
      <c r="DN2408" s="10">
        <v>6.6699999999999995E-2</v>
      </c>
      <c r="DO2408" s="30">
        <v>1</v>
      </c>
      <c r="DP2408" s="10">
        <v>0.60370000000000001</v>
      </c>
      <c r="DQ2408" s="30">
        <v>1</v>
      </c>
      <c r="DR2408" s="4">
        <v>498.15499999999997</v>
      </c>
      <c r="DS2408" s="31">
        <v>0.49815500000000001</v>
      </c>
      <c r="DT2408" s="4" t="s">
        <v>116</v>
      </c>
      <c r="DU2408" s="4" t="s">
        <v>117</v>
      </c>
      <c r="DV2408" s="4">
        <v>1.3299999999999999E-2</v>
      </c>
      <c r="DW2408" s="31">
        <v>0.16595799999999999</v>
      </c>
      <c r="DX2408" s="4" t="s">
        <v>120</v>
      </c>
      <c r="DY2408" s="4" t="s">
        <v>117</v>
      </c>
      <c r="DZ2408" s="4">
        <v>0.45369999999999999</v>
      </c>
      <c r="EA2408" s="31">
        <v>3.0245150000000001</v>
      </c>
      <c r="EB2408" s="4" t="s">
        <v>118</v>
      </c>
      <c r="EC2408" s="4" t="s">
        <v>117</v>
      </c>
      <c r="EE2408" s="4" t="b">
        <f t="shared" si="1006"/>
        <v>1</v>
      </c>
      <c r="EF2408" s="4" t="b">
        <f t="shared" si="1007"/>
        <v>1</v>
      </c>
      <c r="EG2408" s="4" t="b">
        <f t="shared" si="1008"/>
        <v>1</v>
      </c>
      <c r="EH2408" s="4" t="b">
        <f t="shared" si="1009"/>
        <v>1</v>
      </c>
      <c r="EI2408" s="4" t="b">
        <f t="shared" si="1010"/>
        <v>1</v>
      </c>
      <c r="EJ2408" s="4" t="b">
        <f t="shared" si="1011"/>
        <v>1</v>
      </c>
    </row>
    <row r="2409" spans="69:140" ht="60" x14ac:dyDescent="0.25">
      <c r="BQ2409" s="4" t="s">
        <v>6421</v>
      </c>
      <c r="BR2409" s="4" t="s">
        <v>10502</v>
      </c>
      <c r="BS2409" s="4" t="s">
        <v>70</v>
      </c>
      <c r="BT2409" s="4" t="s">
        <v>14583</v>
      </c>
      <c r="BU2409" s="4">
        <v>302405</v>
      </c>
      <c r="BV2409" s="4" t="s">
        <v>57</v>
      </c>
      <c r="BW2409" s="4">
        <v>3456550</v>
      </c>
      <c r="BX2409" s="10">
        <v>212.2467370135</v>
      </c>
      <c r="BY2409" s="4">
        <f t="shared" si="994"/>
        <v>287.75326298649998</v>
      </c>
      <c r="BZ2409" s="3">
        <f t="shared" si="995"/>
        <v>57.550652597300001</v>
      </c>
      <c r="CA2409" s="3">
        <v>500</v>
      </c>
      <c r="CB2409" s="4">
        <v>500</v>
      </c>
      <c r="CC2409" s="8" t="str">
        <f t="shared" si="996"/>
        <v>Moderate Headroom</v>
      </c>
      <c r="CD2409" s="10">
        <v>1</v>
      </c>
      <c r="CE2409" s="10">
        <v>0.17513805173999999</v>
      </c>
      <c r="CF2409" s="4">
        <f t="shared" si="997"/>
        <v>2.4861948260000016E-2</v>
      </c>
      <c r="CG2409" s="3">
        <f t="shared" si="998"/>
        <v>41.436580433333361</v>
      </c>
      <c r="CH2409" s="3">
        <v>0.06</v>
      </c>
      <c r="CI2409" s="4">
        <v>0.2</v>
      </c>
      <c r="CJ2409" s="8" t="str">
        <f t="shared" si="999"/>
        <v>Moderate Headroom</v>
      </c>
      <c r="CK2409" s="10">
        <v>3</v>
      </c>
      <c r="CL2409" s="4">
        <v>2673.9189720908998</v>
      </c>
      <c r="CM2409" s="4">
        <f t="shared" si="1000"/>
        <v>826.08102790910016</v>
      </c>
      <c r="CN2409" s="8">
        <f t="shared" si="1001"/>
        <v>82.608102790910024</v>
      </c>
      <c r="CO2409" s="3">
        <v>1000</v>
      </c>
      <c r="CP2409" s="4">
        <v>3500</v>
      </c>
      <c r="CQ2409" s="8" t="str">
        <f t="shared" si="1002"/>
        <v>High Headroom</v>
      </c>
      <c r="CR2409" s="4">
        <v>4</v>
      </c>
      <c r="CS2409" s="4">
        <v>2.75</v>
      </c>
      <c r="CT2409" s="10">
        <v>0.23935905344</v>
      </c>
      <c r="CU2409" s="4">
        <f t="shared" si="1003"/>
        <v>8.9359053440000002E-2</v>
      </c>
      <c r="CV2409" s="4">
        <f t="shared" si="1004"/>
        <v>59.572702293333336</v>
      </c>
      <c r="CW2409" s="4">
        <v>0.15</v>
      </c>
      <c r="CX2409" s="4">
        <v>0.15</v>
      </c>
      <c r="CY2409" s="8" t="str">
        <f t="shared" si="1005"/>
        <v>Moderate Headroom</v>
      </c>
      <c r="CZ2409" s="10">
        <v>1</v>
      </c>
      <c r="DC2409" s="4" t="s">
        <v>115</v>
      </c>
      <c r="DD2409" s="4" t="s">
        <v>6421</v>
      </c>
      <c r="DE2409" s="4"/>
      <c r="DF2409" s="4" t="s">
        <v>57</v>
      </c>
      <c r="DG2409" s="4" t="s">
        <v>10502</v>
      </c>
      <c r="DH2409" s="4">
        <v>302405</v>
      </c>
      <c r="DI2409" s="4">
        <v>5405</v>
      </c>
      <c r="DJ2409" s="29">
        <v>3456550</v>
      </c>
      <c r="DK2409" s="4" t="s">
        <v>17</v>
      </c>
      <c r="DL2409" s="10">
        <v>212.2467</v>
      </c>
      <c r="DM2409" s="30">
        <v>1</v>
      </c>
      <c r="DN2409" s="10">
        <v>0.17510000000000001</v>
      </c>
      <c r="DO2409" s="30">
        <v>3</v>
      </c>
      <c r="DP2409" s="10">
        <v>0.2394</v>
      </c>
      <c r="DQ2409" s="30">
        <v>1</v>
      </c>
      <c r="DR2409" s="4">
        <v>287.75330000000002</v>
      </c>
      <c r="DS2409" s="31">
        <v>0.57550699999999999</v>
      </c>
      <c r="DT2409" s="4" t="s">
        <v>116</v>
      </c>
      <c r="DU2409" s="4" t="s">
        <v>117</v>
      </c>
      <c r="DV2409" s="4">
        <v>2.4899999999999999E-2</v>
      </c>
      <c r="DW2409" s="31">
        <v>0.41436600000000001</v>
      </c>
      <c r="DX2409" s="4" t="s">
        <v>116</v>
      </c>
      <c r="DY2409" s="4" t="s">
        <v>117</v>
      </c>
      <c r="DZ2409" s="4">
        <v>8.9399999999999993E-2</v>
      </c>
      <c r="EA2409" s="31">
        <v>0.59572700000000001</v>
      </c>
      <c r="EB2409" s="4" t="s">
        <v>116</v>
      </c>
      <c r="EC2409" s="4" t="s">
        <v>117</v>
      </c>
      <c r="EE2409" s="4" t="b">
        <f t="shared" si="1006"/>
        <v>1</v>
      </c>
      <c r="EF2409" s="4" t="b">
        <f t="shared" si="1007"/>
        <v>1</v>
      </c>
      <c r="EG2409" s="4" t="b">
        <f t="shared" si="1008"/>
        <v>1</v>
      </c>
      <c r="EH2409" s="4" t="b">
        <f t="shared" si="1009"/>
        <v>1</v>
      </c>
      <c r="EI2409" s="4" t="b">
        <f t="shared" si="1010"/>
        <v>1</v>
      </c>
      <c r="EJ2409" s="4" t="b">
        <f t="shared" si="1011"/>
        <v>1</v>
      </c>
    </row>
    <row r="2410" spans="69:140" ht="60" x14ac:dyDescent="0.25">
      <c r="BQ2410" s="4" t="s">
        <v>6422</v>
      </c>
      <c r="BR2410" s="4" t="s">
        <v>10503</v>
      </c>
      <c r="BS2410" s="4" t="s">
        <v>70</v>
      </c>
      <c r="BT2410" s="4" t="s">
        <v>14584</v>
      </c>
      <c r="BU2410" s="4">
        <v>302406</v>
      </c>
      <c r="BV2410" s="4" t="s">
        <v>47</v>
      </c>
      <c r="BW2410" s="4">
        <v>3607956748</v>
      </c>
      <c r="BX2410" s="10">
        <v>304.80349344978202</v>
      </c>
      <c r="BY2410" s="4">
        <f t="shared" si="994"/>
        <v>195.19650655021798</v>
      </c>
      <c r="BZ2410" s="3">
        <f t="shared" si="995"/>
        <v>39.039301310043598</v>
      </c>
      <c r="CA2410" s="3">
        <v>500</v>
      </c>
      <c r="CB2410" s="4">
        <v>500</v>
      </c>
      <c r="CC2410" s="8" t="str">
        <f t="shared" si="996"/>
        <v>Moderate Headroom</v>
      </c>
      <c r="CD2410" s="10">
        <v>1</v>
      </c>
      <c r="CE2410" s="10">
        <v>5.5978074683100003E-2</v>
      </c>
      <c r="CF2410" s="4">
        <f t="shared" si="997"/>
        <v>2.4021925316899999E-2</v>
      </c>
      <c r="CG2410" s="3">
        <f t="shared" si="998"/>
        <v>30.027406646124998</v>
      </c>
      <c r="CH2410" s="3">
        <v>0.08</v>
      </c>
      <c r="CI2410" s="4">
        <v>0.08</v>
      </c>
      <c r="CJ2410" s="8" t="str">
        <f t="shared" si="999"/>
        <v>Moderate Headroom</v>
      </c>
      <c r="CK2410" s="10">
        <v>1</v>
      </c>
      <c r="CL2410" s="4">
        <v>218.38643719231399</v>
      </c>
      <c r="CM2410" s="4">
        <f t="shared" si="1000"/>
        <v>281.61356280768598</v>
      </c>
      <c r="CN2410" s="8">
        <f t="shared" si="1001"/>
        <v>56.322712561537195</v>
      </c>
      <c r="CO2410" s="3">
        <v>500</v>
      </c>
      <c r="CP2410" s="4">
        <v>500</v>
      </c>
      <c r="CQ2410" s="8" t="str">
        <f t="shared" si="1002"/>
        <v>Moderate Headroom</v>
      </c>
      <c r="CR2410" s="4">
        <v>1</v>
      </c>
      <c r="CS2410" s="4">
        <v>1</v>
      </c>
      <c r="CT2410" s="10">
        <v>0.58649635036500003</v>
      </c>
      <c r="CU2410" s="4">
        <f t="shared" si="1003"/>
        <v>0.43649635036500001</v>
      </c>
      <c r="CV2410" s="4">
        <f t="shared" si="1004"/>
        <v>290.99756690999999</v>
      </c>
      <c r="CW2410" s="4">
        <v>0.15</v>
      </c>
      <c r="CX2410" s="4">
        <v>0.15</v>
      </c>
      <c r="CY2410" s="8" t="str">
        <f t="shared" si="1005"/>
        <v>High Headroom</v>
      </c>
      <c r="CZ2410" s="10">
        <v>1</v>
      </c>
      <c r="DC2410" s="4" t="s">
        <v>115</v>
      </c>
      <c r="DD2410" s="4" t="s">
        <v>6422</v>
      </c>
      <c r="DE2410" s="4"/>
      <c r="DF2410" s="4" t="s">
        <v>47</v>
      </c>
      <c r="DG2410" s="4" t="s">
        <v>10503</v>
      </c>
      <c r="DH2410" s="4">
        <v>302406</v>
      </c>
      <c r="DI2410" s="4">
        <v>5406</v>
      </c>
      <c r="DJ2410" s="29">
        <v>3607956748</v>
      </c>
      <c r="DK2410" s="4" t="s">
        <v>17</v>
      </c>
      <c r="DL2410" s="10">
        <v>304.80349999999999</v>
      </c>
      <c r="DM2410" s="30">
        <v>1</v>
      </c>
      <c r="DN2410" s="10">
        <v>5.6000000000000001E-2</v>
      </c>
      <c r="DO2410" s="30">
        <v>1</v>
      </c>
      <c r="DP2410" s="10">
        <v>0.58650000000000002</v>
      </c>
      <c r="DQ2410" s="30">
        <v>1</v>
      </c>
      <c r="DR2410" s="4">
        <v>195.19649999999999</v>
      </c>
      <c r="DS2410" s="31">
        <v>0.39039299999999999</v>
      </c>
      <c r="DT2410" s="4" t="s">
        <v>116</v>
      </c>
      <c r="DU2410" s="4" t="s">
        <v>117</v>
      </c>
      <c r="DV2410" s="4">
        <v>2.4E-2</v>
      </c>
      <c r="DW2410" s="31">
        <v>0.30027399999999999</v>
      </c>
      <c r="DX2410" s="4" t="s">
        <v>116</v>
      </c>
      <c r="DY2410" s="4" t="s">
        <v>117</v>
      </c>
      <c r="DZ2410" s="4">
        <v>0.4365</v>
      </c>
      <c r="EA2410" s="31">
        <v>2.9099759999999999</v>
      </c>
      <c r="EB2410" s="4" t="s">
        <v>118</v>
      </c>
      <c r="EC2410" s="4" t="s">
        <v>117</v>
      </c>
      <c r="EE2410" s="4" t="b">
        <f t="shared" si="1006"/>
        <v>1</v>
      </c>
      <c r="EF2410" s="4" t="b">
        <f t="shared" si="1007"/>
        <v>1</v>
      </c>
      <c r="EG2410" s="4" t="b">
        <f t="shared" si="1008"/>
        <v>1</v>
      </c>
      <c r="EH2410" s="4" t="b">
        <f t="shared" si="1009"/>
        <v>1</v>
      </c>
      <c r="EI2410" s="4" t="b">
        <f t="shared" si="1010"/>
        <v>1</v>
      </c>
      <c r="EJ2410" s="4" t="b">
        <f t="shared" si="1011"/>
        <v>1</v>
      </c>
    </row>
    <row r="2411" spans="69:140" ht="45" x14ac:dyDescent="0.25">
      <c r="BQ2411" s="4" t="s">
        <v>6423</v>
      </c>
      <c r="BR2411" s="4" t="s">
        <v>10504</v>
      </c>
      <c r="BS2411" s="4" t="s">
        <v>70</v>
      </c>
      <c r="BT2411" s="4" t="s">
        <v>14585</v>
      </c>
      <c r="BU2411" s="4">
        <v>302407</v>
      </c>
      <c r="BV2411" s="4" t="s">
        <v>43</v>
      </c>
      <c r="BW2411" s="4">
        <v>5560575</v>
      </c>
      <c r="BX2411" s="10">
        <v>1138.3647798741999</v>
      </c>
      <c r="BY2411" s="4">
        <f t="shared" si="994"/>
        <v>361.63522012580006</v>
      </c>
      <c r="BZ2411" s="3">
        <f t="shared" si="995"/>
        <v>36.16352201258001</v>
      </c>
      <c r="CA2411" s="3">
        <v>1000</v>
      </c>
      <c r="CB2411" s="4">
        <v>1500</v>
      </c>
      <c r="CC2411" s="8" t="str">
        <f t="shared" si="996"/>
        <v>Moderate Headroom</v>
      </c>
      <c r="CD2411" s="10">
        <v>2</v>
      </c>
      <c r="CE2411" s="10">
        <v>0.125</v>
      </c>
      <c r="CF2411" s="4">
        <f t="shared" si="997"/>
        <v>1.5000000000000013E-2</v>
      </c>
      <c r="CG2411" s="3">
        <f t="shared" si="998"/>
        <v>25.000000000000018</v>
      </c>
      <c r="CH2411" s="3">
        <v>6.0000000000000012E-2</v>
      </c>
      <c r="CI2411" s="4">
        <v>0.14000000000000001</v>
      </c>
      <c r="CJ2411" s="8" t="str">
        <f t="shared" si="999"/>
        <v>Low Headroom</v>
      </c>
      <c r="CK2411" s="10">
        <v>2</v>
      </c>
      <c r="CL2411" s="4">
        <v>45.087237735800002</v>
      </c>
      <c r="CM2411" s="4">
        <f t="shared" si="1000"/>
        <v>454.91276226420001</v>
      </c>
      <c r="CN2411" s="8">
        <f t="shared" si="1001"/>
        <v>90.982552452840011</v>
      </c>
      <c r="CO2411" s="3">
        <v>500</v>
      </c>
      <c r="CP2411" s="4">
        <v>500</v>
      </c>
      <c r="CQ2411" s="8" t="str">
        <f t="shared" si="1002"/>
        <v>High Headroom</v>
      </c>
      <c r="CR2411" s="4">
        <v>1</v>
      </c>
      <c r="CS2411" s="4">
        <v>1.75</v>
      </c>
      <c r="CT2411" s="10">
        <v>0.65023597273</v>
      </c>
      <c r="CU2411" s="4">
        <f t="shared" si="1003"/>
        <v>0.50023597272999998</v>
      </c>
      <c r="CV2411" s="4">
        <f t="shared" si="1004"/>
        <v>333.49064848666666</v>
      </c>
      <c r="CW2411" s="4">
        <v>0.15</v>
      </c>
      <c r="CX2411" s="4">
        <v>0.15</v>
      </c>
      <c r="CY2411" s="8" t="str">
        <f t="shared" si="1005"/>
        <v>High Headroom</v>
      </c>
      <c r="CZ2411" s="10">
        <v>1</v>
      </c>
      <c r="DC2411" s="4" t="s">
        <v>115</v>
      </c>
      <c r="DD2411" s="4" t="s">
        <v>6423</v>
      </c>
      <c r="DE2411" s="4"/>
      <c r="DF2411" s="4" t="s">
        <v>43</v>
      </c>
      <c r="DG2411" s="4" t="s">
        <v>10504</v>
      </c>
      <c r="DH2411" s="4">
        <v>302407</v>
      </c>
      <c r="DI2411" s="4">
        <v>5407</v>
      </c>
      <c r="DJ2411" s="29">
        <v>5560575</v>
      </c>
      <c r="DK2411" s="4" t="s">
        <v>17</v>
      </c>
      <c r="DL2411" s="10" t="s">
        <v>2200</v>
      </c>
      <c r="DM2411" s="30">
        <v>2</v>
      </c>
      <c r="DN2411" s="10">
        <v>0.125</v>
      </c>
      <c r="DO2411" s="30">
        <v>2</v>
      </c>
      <c r="DP2411" s="10">
        <v>0.6502</v>
      </c>
      <c r="DQ2411" s="30">
        <v>1</v>
      </c>
      <c r="DR2411" s="4">
        <v>361.6352</v>
      </c>
      <c r="DS2411" s="31">
        <v>0.36163499999999998</v>
      </c>
      <c r="DT2411" s="4" t="s">
        <v>116</v>
      </c>
      <c r="DU2411" s="4" t="s">
        <v>117</v>
      </c>
      <c r="DV2411" s="4">
        <v>1.4999999999999999E-2</v>
      </c>
      <c r="DW2411" s="31">
        <v>0.25</v>
      </c>
      <c r="DX2411" s="4" t="s">
        <v>120</v>
      </c>
      <c r="DY2411" s="4" t="s">
        <v>117</v>
      </c>
      <c r="DZ2411" s="4">
        <v>0.50019999999999998</v>
      </c>
      <c r="EA2411" s="31">
        <v>3.3349059999999997</v>
      </c>
      <c r="EB2411" s="4" t="s">
        <v>118</v>
      </c>
      <c r="EC2411" s="4" t="s">
        <v>117</v>
      </c>
      <c r="EE2411" s="4" t="b">
        <f t="shared" si="1006"/>
        <v>1</v>
      </c>
      <c r="EF2411" s="4" t="b">
        <f t="shared" si="1007"/>
        <v>1</v>
      </c>
      <c r="EG2411" s="4" t="b">
        <f t="shared" si="1008"/>
        <v>1</v>
      </c>
      <c r="EH2411" s="4" t="b">
        <f t="shared" si="1009"/>
        <v>1</v>
      </c>
      <c r="EI2411" s="4" t="b">
        <f t="shared" si="1010"/>
        <v>1</v>
      </c>
      <c r="EJ2411" s="4" t="b">
        <f t="shared" si="1011"/>
        <v>1</v>
      </c>
    </row>
    <row r="2412" spans="69:140" ht="60" x14ac:dyDescent="0.25">
      <c r="BQ2412" s="4" t="s">
        <v>6424</v>
      </c>
      <c r="BR2412" s="4" t="s">
        <v>10505</v>
      </c>
      <c r="BS2412" s="4" t="s">
        <v>70</v>
      </c>
      <c r="BT2412" s="4" t="s">
        <v>14586</v>
      </c>
      <c r="BU2412" s="4">
        <v>302408</v>
      </c>
      <c r="BV2412" s="4" t="s">
        <v>57</v>
      </c>
      <c r="BW2412" s="4">
        <v>3402749080</v>
      </c>
      <c r="BX2412" s="10">
        <v>1564.3678761651099</v>
      </c>
      <c r="BY2412" s="4">
        <f t="shared" si="994"/>
        <v>935.63212383489008</v>
      </c>
      <c r="BZ2412" s="3">
        <f t="shared" si="995"/>
        <v>93.563212383489002</v>
      </c>
      <c r="CA2412" s="3">
        <v>1000</v>
      </c>
      <c r="CB2412" s="4">
        <v>2500</v>
      </c>
      <c r="CC2412" s="8" t="str">
        <f t="shared" si="996"/>
        <v>High Headroom</v>
      </c>
      <c r="CD2412" s="10">
        <v>3</v>
      </c>
      <c r="CE2412" s="10">
        <v>0.2468288235136</v>
      </c>
      <c r="CF2412" s="4">
        <f t="shared" si="997"/>
        <v>3.1711764864000014E-3</v>
      </c>
      <c r="CG2412" s="3">
        <f t="shared" si="998"/>
        <v>6.3423529728000041</v>
      </c>
      <c r="CH2412" s="3">
        <v>4.9999999999999989E-2</v>
      </c>
      <c r="CI2412" s="4">
        <v>0.25</v>
      </c>
      <c r="CJ2412" s="8" t="str">
        <f t="shared" si="999"/>
        <v>Low Headroom</v>
      </c>
      <c r="CK2412" s="10">
        <v>4</v>
      </c>
      <c r="CL2412" s="4">
        <v>1050.33288943757</v>
      </c>
      <c r="CM2412" s="4">
        <f t="shared" si="1000"/>
        <v>449.66711056243003</v>
      </c>
      <c r="CN2412" s="8">
        <f t="shared" si="1001"/>
        <v>44.966711056243</v>
      </c>
      <c r="CO2412" s="3">
        <v>1000</v>
      </c>
      <c r="CP2412" s="4">
        <v>1500</v>
      </c>
      <c r="CQ2412" s="8" t="str">
        <f t="shared" si="1002"/>
        <v>Moderate Headroom</v>
      </c>
      <c r="CR2412" s="4">
        <v>2</v>
      </c>
      <c r="CS2412" s="4">
        <v>3.25</v>
      </c>
      <c r="CT2412" s="10">
        <v>0.38257931293410002</v>
      </c>
      <c r="CU2412" s="4">
        <f t="shared" si="1003"/>
        <v>0.23257931293410003</v>
      </c>
      <c r="CV2412" s="4">
        <f t="shared" si="1004"/>
        <v>155.05287528940002</v>
      </c>
      <c r="CW2412" s="4">
        <v>0.15</v>
      </c>
      <c r="CX2412" s="4">
        <v>0.15</v>
      </c>
      <c r="CY2412" s="8" t="str">
        <f t="shared" si="1005"/>
        <v>High Headroom</v>
      </c>
      <c r="CZ2412" s="10">
        <v>1</v>
      </c>
      <c r="DC2412" s="4" t="s">
        <v>115</v>
      </c>
      <c r="DD2412" s="4" t="s">
        <v>6424</v>
      </c>
      <c r="DE2412" s="4"/>
      <c r="DF2412" s="4" t="s">
        <v>57</v>
      </c>
      <c r="DG2412" s="4" t="s">
        <v>10505</v>
      </c>
      <c r="DH2412" s="4">
        <v>302408</v>
      </c>
      <c r="DI2412" s="4">
        <v>5408</v>
      </c>
      <c r="DJ2412" s="29">
        <v>3402749080</v>
      </c>
      <c r="DK2412" s="4" t="s">
        <v>17</v>
      </c>
      <c r="DL2412" s="10" t="s">
        <v>2201</v>
      </c>
      <c r="DM2412" s="30">
        <v>3</v>
      </c>
      <c r="DN2412" s="10">
        <v>0.24679999999999999</v>
      </c>
      <c r="DO2412" s="30">
        <v>4</v>
      </c>
      <c r="DP2412" s="10">
        <v>0.3826</v>
      </c>
      <c r="DQ2412" s="30">
        <v>1</v>
      </c>
      <c r="DR2412" s="4">
        <v>935.63210000000004</v>
      </c>
      <c r="DS2412" s="31">
        <v>0.93563199999999991</v>
      </c>
      <c r="DT2412" s="4" t="s">
        <v>118</v>
      </c>
      <c r="DU2412" s="4" t="s">
        <v>117</v>
      </c>
      <c r="DV2412" s="4">
        <v>3.2000000000000002E-3</v>
      </c>
      <c r="DW2412" s="31">
        <v>6.3423999999999994E-2</v>
      </c>
      <c r="DX2412" s="4" t="s">
        <v>120</v>
      </c>
      <c r="DY2412" s="4" t="s">
        <v>117</v>
      </c>
      <c r="DZ2412" s="4">
        <v>0.2326</v>
      </c>
      <c r="EA2412" s="31">
        <v>1.550529</v>
      </c>
      <c r="EB2412" s="4" t="s">
        <v>118</v>
      </c>
      <c r="EC2412" s="4" t="s">
        <v>117</v>
      </c>
      <c r="EE2412" s="4" t="b">
        <f t="shared" si="1006"/>
        <v>1</v>
      </c>
      <c r="EF2412" s="4" t="b">
        <f t="shared" si="1007"/>
        <v>1</v>
      </c>
      <c r="EG2412" s="4" t="b">
        <f t="shared" si="1008"/>
        <v>1</v>
      </c>
      <c r="EH2412" s="4" t="b">
        <f t="shared" si="1009"/>
        <v>1</v>
      </c>
      <c r="EI2412" s="4" t="b">
        <f t="shared" si="1010"/>
        <v>1</v>
      </c>
      <c r="EJ2412" s="4" t="b">
        <f t="shared" si="1011"/>
        <v>1</v>
      </c>
    </row>
    <row r="2413" spans="69:140" ht="45" x14ac:dyDescent="0.25">
      <c r="BQ2413" s="4" t="s">
        <v>6425</v>
      </c>
      <c r="BR2413" s="4" t="s">
        <v>10506</v>
      </c>
      <c r="BS2413" s="4" t="s">
        <v>70</v>
      </c>
      <c r="BT2413" s="4" t="s">
        <v>14587</v>
      </c>
      <c r="BU2413" s="4">
        <v>302409</v>
      </c>
      <c r="BV2413" s="4" t="s">
        <v>47</v>
      </c>
      <c r="BW2413" s="4">
        <v>3654562</v>
      </c>
      <c r="BX2413" s="10">
        <v>617.28395061728395</v>
      </c>
      <c r="BY2413" s="4">
        <f t="shared" si="994"/>
        <v>882.71604938271605</v>
      </c>
      <c r="BZ2413" s="3">
        <f t="shared" si="995"/>
        <v>88.271604938271608</v>
      </c>
      <c r="CA2413" s="3">
        <v>1000</v>
      </c>
      <c r="CB2413" s="4">
        <v>1500</v>
      </c>
      <c r="CC2413" s="8" t="str">
        <f t="shared" si="996"/>
        <v>High Headroom</v>
      </c>
      <c r="CD2413" s="10">
        <v>2</v>
      </c>
      <c r="CE2413" s="10">
        <v>0.16874582312319999</v>
      </c>
      <c r="CF2413" s="4">
        <f t="shared" si="997"/>
        <v>3.1254176876800016E-2</v>
      </c>
      <c r="CG2413" s="3">
        <f t="shared" si="998"/>
        <v>52.09029479466669</v>
      </c>
      <c r="CH2413" s="3">
        <v>0.06</v>
      </c>
      <c r="CI2413" s="4">
        <v>0.2</v>
      </c>
      <c r="CJ2413" s="8" t="str">
        <f t="shared" si="999"/>
        <v>Moderate Headroom</v>
      </c>
      <c r="CK2413" s="10">
        <v>3</v>
      </c>
      <c r="CL2413" s="4">
        <v>2441.9576046320999</v>
      </c>
      <c r="CM2413" s="4">
        <f t="shared" si="1000"/>
        <v>58.042395367900099</v>
      </c>
      <c r="CN2413" s="8">
        <f t="shared" si="1001"/>
        <v>5.8042395367900097</v>
      </c>
      <c r="CO2413" s="3">
        <v>1000</v>
      </c>
      <c r="CP2413" s="4">
        <v>2500</v>
      </c>
      <c r="CQ2413" s="8" t="str">
        <f t="shared" si="1002"/>
        <v>Low Headroom</v>
      </c>
      <c r="CR2413" s="4">
        <v>3</v>
      </c>
      <c r="CS2413" s="4">
        <v>2.75</v>
      </c>
      <c r="CT2413" s="10">
        <v>0.28035197148590002</v>
      </c>
      <c r="CU2413" s="4">
        <f t="shared" si="1003"/>
        <v>0.13035197148590003</v>
      </c>
      <c r="CV2413" s="4">
        <f t="shared" si="1004"/>
        <v>86.901314323933349</v>
      </c>
      <c r="CW2413" s="4">
        <v>0.15</v>
      </c>
      <c r="CX2413" s="4">
        <v>0.15</v>
      </c>
      <c r="CY2413" s="8" t="str">
        <f t="shared" si="1005"/>
        <v>High Headroom</v>
      </c>
      <c r="CZ2413" s="10">
        <v>1</v>
      </c>
      <c r="DC2413" s="4" t="s">
        <v>115</v>
      </c>
      <c r="DD2413" s="4" t="s">
        <v>6425</v>
      </c>
      <c r="DE2413" s="4"/>
      <c r="DF2413" s="4" t="s">
        <v>47</v>
      </c>
      <c r="DG2413" s="4" t="s">
        <v>10506</v>
      </c>
      <c r="DH2413" s="4">
        <v>302409</v>
      </c>
      <c r="DI2413" s="4">
        <v>5409</v>
      </c>
      <c r="DJ2413" s="29">
        <v>3654562</v>
      </c>
      <c r="DK2413" s="4" t="s">
        <v>17</v>
      </c>
      <c r="DL2413" s="10">
        <v>617.28399999999999</v>
      </c>
      <c r="DM2413" s="30">
        <v>2</v>
      </c>
      <c r="DN2413" s="10">
        <v>0.16869999999999999</v>
      </c>
      <c r="DO2413" s="30">
        <v>3</v>
      </c>
      <c r="DP2413" s="10">
        <v>0.28039999999999998</v>
      </c>
      <c r="DQ2413" s="30">
        <v>1</v>
      </c>
      <c r="DR2413" s="4">
        <v>882.71600000000001</v>
      </c>
      <c r="DS2413" s="31">
        <v>0.88271600000000006</v>
      </c>
      <c r="DT2413" s="4" t="s">
        <v>118</v>
      </c>
      <c r="DU2413" s="4" t="s">
        <v>117</v>
      </c>
      <c r="DV2413" s="4">
        <v>3.1300000000000001E-2</v>
      </c>
      <c r="DW2413" s="31">
        <v>0.520903</v>
      </c>
      <c r="DX2413" s="4" t="s">
        <v>116</v>
      </c>
      <c r="DY2413" s="4" t="s">
        <v>117</v>
      </c>
      <c r="DZ2413" s="4">
        <v>0.13039999999999999</v>
      </c>
      <c r="EA2413" s="31">
        <v>0.86901300000000004</v>
      </c>
      <c r="EB2413" s="4" t="s">
        <v>118</v>
      </c>
      <c r="EC2413" s="4" t="s">
        <v>117</v>
      </c>
      <c r="EE2413" s="4" t="b">
        <f t="shared" si="1006"/>
        <v>1</v>
      </c>
      <c r="EF2413" s="4" t="b">
        <f t="shared" si="1007"/>
        <v>1</v>
      </c>
      <c r="EG2413" s="4" t="b">
        <f t="shared" si="1008"/>
        <v>1</v>
      </c>
      <c r="EH2413" s="4" t="b">
        <f t="shared" si="1009"/>
        <v>1</v>
      </c>
      <c r="EI2413" s="4" t="b">
        <f t="shared" si="1010"/>
        <v>1</v>
      </c>
      <c r="EJ2413" s="4" t="b">
        <f t="shared" si="1011"/>
        <v>1</v>
      </c>
    </row>
    <row r="2414" spans="69:140" ht="45" x14ac:dyDescent="0.25">
      <c r="BQ2414" s="4" t="s">
        <v>6426</v>
      </c>
      <c r="BR2414" s="4" t="s">
        <v>10507</v>
      </c>
      <c r="BS2414" s="4" t="s">
        <v>70</v>
      </c>
      <c r="BT2414" s="4" t="s">
        <v>14588</v>
      </c>
      <c r="BU2414" s="4">
        <v>302410</v>
      </c>
      <c r="BV2414" s="4" t="s">
        <v>47</v>
      </c>
      <c r="BW2414" s="4">
        <v>3601155871</v>
      </c>
      <c r="BX2414" s="10">
        <v>3207.8894327671001</v>
      </c>
      <c r="BY2414" s="4">
        <f t="shared" si="994"/>
        <v>292.11056723289994</v>
      </c>
      <c r="BZ2414" s="3">
        <f t="shared" si="995"/>
        <v>29.211056723289996</v>
      </c>
      <c r="CA2414" s="3">
        <v>1000</v>
      </c>
      <c r="CB2414" s="4">
        <v>3500</v>
      </c>
      <c r="CC2414" s="8" t="str">
        <f t="shared" si="996"/>
        <v>Low Headroom</v>
      </c>
      <c r="CD2414" s="10">
        <v>4</v>
      </c>
      <c r="CE2414" s="10">
        <v>0.18306976744</v>
      </c>
      <c r="CF2414" s="4">
        <f t="shared" si="997"/>
        <v>1.6930232560000008E-2</v>
      </c>
      <c r="CG2414" s="3">
        <f t="shared" si="998"/>
        <v>28.217054266666679</v>
      </c>
      <c r="CH2414" s="3">
        <v>0.06</v>
      </c>
      <c r="CI2414" s="4">
        <v>0.2</v>
      </c>
      <c r="CJ2414" s="8" t="str">
        <f t="shared" si="999"/>
        <v>Low Headroom</v>
      </c>
      <c r="CK2414" s="10">
        <v>3</v>
      </c>
      <c r="CL2414" s="4">
        <v>70.677983745999995</v>
      </c>
      <c r="CM2414" s="4">
        <f t="shared" si="1000"/>
        <v>429.322016254</v>
      </c>
      <c r="CN2414" s="8">
        <f t="shared" si="1001"/>
        <v>85.864403250800009</v>
      </c>
      <c r="CO2414" s="3">
        <v>500</v>
      </c>
      <c r="CP2414" s="4">
        <v>500</v>
      </c>
      <c r="CQ2414" s="8" t="str">
        <f t="shared" si="1002"/>
        <v>High Headroom</v>
      </c>
      <c r="CR2414" s="4">
        <v>1</v>
      </c>
      <c r="CS2414" s="4">
        <v>2.75</v>
      </c>
      <c r="CT2414" s="10">
        <v>1.145276873</v>
      </c>
      <c r="CU2414" s="4">
        <f t="shared" si="1003"/>
        <v>0.99527687300000001</v>
      </c>
      <c r="CV2414" s="4">
        <f t="shared" si="1004"/>
        <v>663.51791533333335</v>
      </c>
      <c r="CW2414" s="4">
        <v>0.15</v>
      </c>
      <c r="CX2414" s="4">
        <v>0.15</v>
      </c>
      <c r="CY2414" s="8" t="str">
        <f t="shared" si="1005"/>
        <v>High Headroom</v>
      </c>
      <c r="CZ2414" s="10">
        <v>1</v>
      </c>
      <c r="DC2414" s="4" t="s">
        <v>115</v>
      </c>
      <c r="DD2414" s="4" t="s">
        <v>6426</v>
      </c>
      <c r="DE2414" s="4"/>
      <c r="DF2414" s="4" t="s">
        <v>47</v>
      </c>
      <c r="DG2414" s="4" t="s">
        <v>10507</v>
      </c>
      <c r="DH2414" s="4">
        <v>302410</v>
      </c>
      <c r="DI2414" s="4">
        <v>5410</v>
      </c>
      <c r="DJ2414" s="29">
        <v>3601155871</v>
      </c>
      <c r="DK2414" s="4" t="s">
        <v>17</v>
      </c>
      <c r="DL2414" s="10" t="s">
        <v>2202</v>
      </c>
      <c r="DM2414" s="30">
        <v>4</v>
      </c>
      <c r="DN2414" s="10">
        <v>0.18310000000000001</v>
      </c>
      <c r="DO2414" s="30">
        <v>3</v>
      </c>
      <c r="DP2414" s="10">
        <v>1.1453</v>
      </c>
      <c r="DQ2414" s="30">
        <v>1</v>
      </c>
      <c r="DR2414" s="4">
        <v>292.11059999999998</v>
      </c>
      <c r="DS2414" s="31">
        <v>0.29211100000000001</v>
      </c>
      <c r="DT2414" s="4" t="s">
        <v>120</v>
      </c>
      <c r="DU2414" s="4" t="s">
        <v>117</v>
      </c>
      <c r="DV2414" s="4">
        <v>1.6899999999999998E-2</v>
      </c>
      <c r="DW2414" s="31">
        <v>0.28217100000000001</v>
      </c>
      <c r="DX2414" s="4" t="s">
        <v>120</v>
      </c>
      <c r="DY2414" s="4" t="s">
        <v>117</v>
      </c>
      <c r="DZ2414" s="4">
        <v>0.99529999999999996</v>
      </c>
      <c r="EA2414" s="31">
        <v>6.6351790000000008</v>
      </c>
      <c r="EB2414" s="4" t="s">
        <v>118</v>
      </c>
      <c r="EC2414" s="4" t="s">
        <v>117</v>
      </c>
      <c r="EE2414" s="4" t="b">
        <f t="shared" si="1006"/>
        <v>1</v>
      </c>
      <c r="EF2414" s="4" t="b">
        <f t="shared" si="1007"/>
        <v>1</v>
      </c>
      <c r="EG2414" s="4" t="b">
        <f t="shared" si="1008"/>
        <v>1</v>
      </c>
      <c r="EH2414" s="4" t="b">
        <f t="shared" si="1009"/>
        <v>1</v>
      </c>
      <c r="EI2414" s="4" t="b">
        <f t="shared" si="1010"/>
        <v>1</v>
      </c>
      <c r="EJ2414" s="4" t="b">
        <f t="shared" si="1011"/>
        <v>1</v>
      </c>
    </row>
    <row r="2415" spans="69:140" ht="45" x14ac:dyDescent="0.25">
      <c r="BQ2415" s="4" t="s">
        <v>6427</v>
      </c>
      <c r="BR2415" s="4" t="s">
        <v>10508</v>
      </c>
      <c r="BS2415" s="4" t="s">
        <v>70</v>
      </c>
      <c r="BT2415" s="4" t="s">
        <v>14589</v>
      </c>
      <c r="BU2415" s="4">
        <v>302411</v>
      </c>
      <c r="BV2415" s="4" t="s">
        <v>26</v>
      </c>
      <c r="BW2415" s="4">
        <v>1253575</v>
      </c>
      <c r="BX2415" s="10">
        <v>184.73875702300001</v>
      </c>
      <c r="BY2415" s="4">
        <f t="shared" si="994"/>
        <v>315.26124297699999</v>
      </c>
      <c r="BZ2415" s="3">
        <f t="shared" si="995"/>
        <v>63.052248595399995</v>
      </c>
      <c r="CA2415" s="3">
        <v>500</v>
      </c>
      <c r="CB2415" s="4">
        <v>500</v>
      </c>
      <c r="CC2415" s="8" t="str">
        <f t="shared" si="996"/>
        <v>High Headroom</v>
      </c>
      <c r="CD2415" s="10">
        <v>1</v>
      </c>
      <c r="CE2415" s="10">
        <v>6.0657106657999997E-2</v>
      </c>
      <c r="CF2415" s="4">
        <f t="shared" si="997"/>
        <v>1.9342893342000005E-2</v>
      </c>
      <c r="CG2415" s="3">
        <f t="shared" si="998"/>
        <v>24.178616677500006</v>
      </c>
      <c r="CH2415" s="3">
        <v>0.08</v>
      </c>
      <c r="CI2415" s="4">
        <v>0.08</v>
      </c>
      <c r="CJ2415" s="8" t="str">
        <f t="shared" si="999"/>
        <v>Low Headroom</v>
      </c>
      <c r="CK2415" s="10">
        <v>1</v>
      </c>
      <c r="CL2415" s="4">
        <v>129.44583323020001</v>
      </c>
      <c r="CM2415" s="4">
        <f t="shared" si="1000"/>
        <v>370.55416676979996</v>
      </c>
      <c r="CN2415" s="8">
        <f t="shared" si="1001"/>
        <v>74.11083335395999</v>
      </c>
      <c r="CO2415" s="3">
        <v>500</v>
      </c>
      <c r="CP2415" s="4">
        <v>500</v>
      </c>
      <c r="CQ2415" s="8" t="str">
        <f t="shared" si="1002"/>
        <v>High Headroom</v>
      </c>
      <c r="CR2415" s="4">
        <v>1</v>
      </c>
      <c r="CS2415" s="4">
        <v>1</v>
      </c>
      <c r="CT2415" s="10">
        <v>0.49973612454999999</v>
      </c>
      <c r="CU2415" s="4">
        <f t="shared" si="1003"/>
        <v>0.34973612455000003</v>
      </c>
      <c r="CV2415" s="4">
        <f t="shared" si="1004"/>
        <v>233.15741636666672</v>
      </c>
      <c r="CW2415" s="4">
        <v>0.15</v>
      </c>
      <c r="CX2415" s="4">
        <v>0.15</v>
      </c>
      <c r="CY2415" s="8" t="str">
        <f t="shared" si="1005"/>
        <v>High Headroom</v>
      </c>
      <c r="CZ2415" s="10">
        <v>1</v>
      </c>
      <c r="DC2415" s="4" t="s">
        <v>115</v>
      </c>
      <c r="DD2415" s="4" t="s">
        <v>6427</v>
      </c>
      <c r="DE2415" s="4"/>
      <c r="DF2415" s="4" t="s">
        <v>26</v>
      </c>
      <c r="DG2415" s="4" t="s">
        <v>10508</v>
      </c>
      <c r="DH2415" s="4">
        <v>302411</v>
      </c>
      <c r="DI2415" s="4">
        <v>5411</v>
      </c>
      <c r="DJ2415" s="29">
        <v>1253575</v>
      </c>
      <c r="DK2415" s="4" t="s">
        <v>17</v>
      </c>
      <c r="DL2415" s="10">
        <v>184.7388</v>
      </c>
      <c r="DM2415" s="30">
        <v>1</v>
      </c>
      <c r="DN2415" s="10">
        <v>6.0699999999999997E-2</v>
      </c>
      <c r="DO2415" s="30">
        <v>1</v>
      </c>
      <c r="DP2415" s="10">
        <v>0.49969999999999998</v>
      </c>
      <c r="DQ2415" s="30">
        <v>1</v>
      </c>
      <c r="DR2415" s="4">
        <v>315.26119999999997</v>
      </c>
      <c r="DS2415" s="31">
        <v>0.63052200000000003</v>
      </c>
      <c r="DT2415" s="4" t="s">
        <v>118</v>
      </c>
      <c r="DU2415" s="4" t="s">
        <v>117</v>
      </c>
      <c r="DV2415" s="4">
        <v>1.9300000000000001E-2</v>
      </c>
      <c r="DW2415" s="31">
        <v>0.241786</v>
      </c>
      <c r="DX2415" s="4" t="s">
        <v>120</v>
      </c>
      <c r="DY2415" s="4" t="s">
        <v>117</v>
      </c>
      <c r="DZ2415" s="4">
        <v>0.34970000000000001</v>
      </c>
      <c r="EA2415" s="31">
        <v>2.3315739999999998</v>
      </c>
      <c r="EB2415" s="4" t="s">
        <v>118</v>
      </c>
      <c r="EC2415" s="4" t="s">
        <v>117</v>
      </c>
      <c r="EE2415" s="4" t="b">
        <f t="shared" si="1006"/>
        <v>1</v>
      </c>
      <c r="EF2415" s="4" t="b">
        <f t="shared" si="1007"/>
        <v>1</v>
      </c>
      <c r="EG2415" s="4" t="b">
        <f t="shared" si="1008"/>
        <v>1</v>
      </c>
      <c r="EH2415" s="4" t="b">
        <f t="shared" si="1009"/>
        <v>1</v>
      </c>
      <c r="EI2415" s="4" t="b">
        <f t="shared" si="1010"/>
        <v>1</v>
      </c>
      <c r="EJ2415" s="4" t="b">
        <f t="shared" si="1011"/>
        <v>1</v>
      </c>
    </row>
    <row r="2416" spans="69:140" ht="60" x14ac:dyDescent="0.25">
      <c r="BQ2416" s="4" t="s">
        <v>6428</v>
      </c>
      <c r="BR2416" s="4" t="s">
        <v>10509</v>
      </c>
      <c r="BS2416" s="4" t="s">
        <v>70</v>
      </c>
      <c r="BT2416" s="4" t="s">
        <v>14590</v>
      </c>
      <c r="BU2416" s="4">
        <v>302412</v>
      </c>
      <c r="BV2416" s="4" t="s">
        <v>46</v>
      </c>
      <c r="BW2416" s="4">
        <v>2303155085</v>
      </c>
      <c r="BX2416" s="10">
        <v>632.08672086720901</v>
      </c>
      <c r="BY2416" s="4">
        <f t="shared" si="994"/>
        <v>867.91327913279099</v>
      </c>
      <c r="BZ2416" s="3">
        <f t="shared" si="995"/>
        <v>86.791327913279105</v>
      </c>
      <c r="CA2416" s="3">
        <v>1000</v>
      </c>
      <c r="CB2416" s="4">
        <v>1500</v>
      </c>
      <c r="CC2416" s="8" t="str">
        <f t="shared" si="996"/>
        <v>High Headroom</v>
      </c>
      <c r="CD2416" s="10">
        <v>2</v>
      </c>
      <c r="CE2416" s="10">
        <v>4.5342052085499997E-2</v>
      </c>
      <c r="CF2416" s="4">
        <f t="shared" si="997"/>
        <v>3.4657947914500005E-2</v>
      </c>
      <c r="CG2416" s="3">
        <f t="shared" si="998"/>
        <v>43.322434893125006</v>
      </c>
      <c r="CH2416" s="3">
        <v>0.08</v>
      </c>
      <c r="CI2416" s="4">
        <v>0.08</v>
      </c>
      <c r="CJ2416" s="8" t="str">
        <f t="shared" si="999"/>
        <v>Moderate Headroom</v>
      </c>
      <c r="CK2416" s="10">
        <v>1</v>
      </c>
      <c r="CL2416" s="4">
        <v>264.81253024390202</v>
      </c>
      <c r="CM2416" s="4">
        <f t="shared" si="1000"/>
        <v>235.18746975609798</v>
      </c>
      <c r="CN2416" s="8">
        <f t="shared" si="1001"/>
        <v>47.037493951219595</v>
      </c>
      <c r="CO2416" s="3">
        <v>500</v>
      </c>
      <c r="CP2416" s="4">
        <v>500</v>
      </c>
      <c r="CQ2416" s="8" t="str">
        <f t="shared" si="1002"/>
        <v>Moderate Headroom</v>
      </c>
      <c r="CR2416" s="4">
        <v>1</v>
      </c>
      <c r="CS2416" s="4">
        <v>1.25</v>
      </c>
      <c r="CT2416" s="10">
        <v>0.37773220747890002</v>
      </c>
      <c r="CU2416" s="4">
        <f t="shared" si="1003"/>
        <v>0.22773220747890002</v>
      </c>
      <c r="CV2416" s="4">
        <f t="shared" si="1004"/>
        <v>151.82147165260002</v>
      </c>
      <c r="CW2416" s="4">
        <v>0.15</v>
      </c>
      <c r="CX2416" s="4">
        <v>0.15</v>
      </c>
      <c r="CY2416" s="8" t="str">
        <f t="shared" si="1005"/>
        <v>High Headroom</v>
      </c>
      <c r="CZ2416" s="10">
        <v>1</v>
      </c>
      <c r="DC2416" s="4" t="s">
        <v>115</v>
      </c>
      <c r="DD2416" s="4" t="s">
        <v>6428</v>
      </c>
      <c r="DE2416" s="4"/>
      <c r="DF2416" s="4" t="s">
        <v>46</v>
      </c>
      <c r="DG2416" s="4" t="s">
        <v>10509</v>
      </c>
      <c r="DH2416" s="4">
        <v>302412</v>
      </c>
      <c r="DI2416" s="4">
        <v>5412</v>
      </c>
      <c r="DJ2416" s="29">
        <v>2303155085</v>
      </c>
      <c r="DK2416" s="4" t="s">
        <v>17</v>
      </c>
      <c r="DL2416" s="10">
        <v>632.08669999999995</v>
      </c>
      <c r="DM2416" s="30">
        <v>2</v>
      </c>
      <c r="DN2416" s="10">
        <v>4.53E-2</v>
      </c>
      <c r="DO2416" s="30">
        <v>1</v>
      </c>
      <c r="DP2416" s="10">
        <v>0.37769999999999998</v>
      </c>
      <c r="DQ2416" s="30">
        <v>1</v>
      </c>
      <c r="DR2416" s="4">
        <v>867.91330000000005</v>
      </c>
      <c r="DS2416" s="31">
        <v>0.86791300000000005</v>
      </c>
      <c r="DT2416" s="4" t="s">
        <v>118</v>
      </c>
      <c r="DU2416" s="4" t="s">
        <v>117</v>
      </c>
      <c r="DV2416" s="4">
        <v>3.4700000000000002E-2</v>
      </c>
      <c r="DW2416" s="31">
        <v>0.433224</v>
      </c>
      <c r="DX2416" s="4" t="s">
        <v>116</v>
      </c>
      <c r="DY2416" s="4" t="s">
        <v>117</v>
      </c>
      <c r="DZ2416" s="4">
        <v>0.22770000000000001</v>
      </c>
      <c r="EA2416" s="31">
        <v>1.5182149999999999</v>
      </c>
      <c r="EB2416" s="4" t="s">
        <v>118</v>
      </c>
      <c r="EC2416" s="4" t="s">
        <v>117</v>
      </c>
      <c r="EE2416" s="4" t="b">
        <f t="shared" si="1006"/>
        <v>1</v>
      </c>
      <c r="EF2416" s="4" t="b">
        <f t="shared" si="1007"/>
        <v>1</v>
      </c>
      <c r="EG2416" s="4" t="b">
        <f t="shared" si="1008"/>
        <v>1</v>
      </c>
      <c r="EH2416" s="4" t="b">
        <f t="shared" si="1009"/>
        <v>1</v>
      </c>
      <c r="EI2416" s="4" t="b">
        <f t="shared" si="1010"/>
        <v>1</v>
      </c>
      <c r="EJ2416" s="4" t="b">
        <f t="shared" si="1011"/>
        <v>1</v>
      </c>
    </row>
    <row r="2417" spans="69:140" ht="45" x14ac:dyDescent="0.25">
      <c r="BQ2417" s="4" t="s">
        <v>6429</v>
      </c>
      <c r="BR2417" s="4" t="s">
        <v>10510</v>
      </c>
      <c r="BS2417" s="4" t="s">
        <v>70</v>
      </c>
      <c r="BT2417" s="4" t="s">
        <v>14591</v>
      </c>
      <c r="BU2417" s="4">
        <v>302413</v>
      </c>
      <c r="BV2417" s="4" t="s">
        <v>22</v>
      </c>
      <c r="BW2417" s="4">
        <v>660018</v>
      </c>
      <c r="BX2417" s="10">
        <v>3346.3902130837</v>
      </c>
      <c r="BY2417" s="4">
        <f t="shared" si="994"/>
        <v>153.60978691629998</v>
      </c>
      <c r="BZ2417" s="3">
        <f t="shared" si="995"/>
        <v>15.360978691629997</v>
      </c>
      <c r="CA2417" s="3">
        <v>1000</v>
      </c>
      <c r="CB2417" s="4">
        <v>3500</v>
      </c>
      <c r="CC2417" s="8" t="str">
        <f t="shared" si="996"/>
        <v>Low Headroom</v>
      </c>
      <c r="CD2417" s="10">
        <v>4</v>
      </c>
      <c r="CE2417" s="10">
        <v>0.16737848871</v>
      </c>
      <c r="CF2417" s="4">
        <f t="shared" si="997"/>
        <v>3.2621511290000016E-2</v>
      </c>
      <c r="CG2417" s="3">
        <f t="shared" si="998"/>
        <v>54.369185483333361</v>
      </c>
      <c r="CH2417" s="3">
        <v>0.06</v>
      </c>
      <c r="CI2417" s="4">
        <v>0.2</v>
      </c>
      <c r="CJ2417" s="8" t="str">
        <f t="shared" si="999"/>
        <v>Moderate Headroom</v>
      </c>
      <c r="CK2417" s="10">
        <v>3</v>
      </c>
      <c r="CL2417" s="4">
        <v>607.44644190450003</v>
      </c>
      <c r="CM2417" s="4">
        <f t="shared" si="1000"/>
        <v>892.55355809549997</v>
      </c>
      <c r="CN2417" s="8">
        <f t="shared" si="1001"/>
        <v>89.255355809549997</v>
      </c>
      <c r="CO2417" s="3">
        <v>1000</v>
      </c>
      <c r="CP2417" s="4">
        <v>1500</v>
      </c>
      <c r="CQ2417" s="8" t="str">
        <f t="shared" si="1002"/>
        <v>High Headroom</v>
      </c>
      <c r="CR2417" s="4">
        <v>2</v>
      </c>
      <c r="CS2417" s="4">
        <v>3</v>
      </c>
      <c r="CT2417" s="10">
        <v>0.35041108922000003</v>
      </c>
      <c r="CU2417" s="4">
        <f t="shared" si="1003"/>
        <v>0.20041108922000003</v>
      </c>
      <c r="CV2417" s="4">
        <f t="shared" si="1004"/>
        <v>133.60739281333335</v>
      </c>
      <c r="CW2417" s="4">
        <v>0.15</v>
      </c>
      <c r="CX2417" s="4">
        <v>0.15</v>
      </c>
      <c r="CY2417" s="8" t="str">
        <f t="shared" si="1005"/>
        <v>High Headroom</v>
      </c>
      <c r="CZ2417" s="10">
        <v>1</v>
      </c>
      <c r="DC2417" s="4" t="s">
        <v>115</v>
      </c>
      <c r="DD2417" s="4" t="s">
        <v>6429</v>
      </c>
      <c r="DE2417" s="4"/>
      <c r="DF2417" s="4" t="s">
        <v>22</v>
      </c>
      <c r="DG2417" s="4" t="s">
        <v>10510</v>
      </c>
      <c r="DH2417" s="4">
        <v>302413</v>
      </c>
      <c r="DI2417" s="4">
        <v>5413</v>
      </c>
      <c r="DJ2417" s="29">
        <v>660018</v>
      </c>
      <c r="DK2417" s="4" t="s">
        <v>17</v>
      </c>
      <c r="DL2417" s="10" t="s">
        <v>2203</v>
      </c>
      <c r="DM2417" s="30">
        <v>4</v>
      </c>
      <c r="DN2417" s="10">
        <v>0.16739999999999999</v>
      </c>
      <c r="DO2417" s="30">
        <v>3</v>
      </c>
      <c r="DP2417" s="10">
        <v>0.35039999999999999</v>
      </c>
      <c r="DQ2417" s="30">
        <v>1</v>
      </c>
      <c r="DR2417" s="4">
        <v>153.60980000000001</v>
      </c>
      <c r="DS2417" s="31">
        <v>0.15361</v>
      </c>
      <c r="DT2417" s="4" t="s">
        <v>120</v>
      </c>
      <c r="DU2417" s="4" t="s">
        <v>117</v>
      </c>
      <c r="DV2417" s="4">
        <v>3.2599999999999997E-2</v>
      </c>
      <c r="DW2417" s="31">
        <v>0.54369199999999995</v>
      </c>
      <c r="DX2417" s="4" t="s">
        <v>116</v>
      </c>
      <c r="DY2417" s="4" t="s">
        <v>117</v>
      </c>
      <c r="DZ2417" s="4">
        <v>0.20039999999999999</v>
      </c>
      <c r="EA2417" s="31">
        <v>1.3360740000000002</v>
      </c>
      <c r="EB2417" s="4" t="s">
        <v>118</v>
      </c>
      <c r="EC2417" s="4" t="s">
        <v>117</v>
      </c>
      <c r="EE2417" s="4" t="b">
        <f t="shared" si="1006"/>
        <v>1</v>
      </c>
      <c r="EF2417" s="4" t="b">
        <f t="shared" si="1007"/>
        <v>1</v>
      </c>
      <c r="EG2417" s="4" t="b">
        <f t="shared" si="1008"/>
        <v>1</v>
      </c>
      <c r="EH2417" s="4" t="b">
        <f t="shared" si="1009"/>
        <v>1</v>
      </c>
      <c r="EI2417" s="4" t="b">
        <f t="shared" si="1010"/>
        <v>1</v>
      </c>
      <c r="EJ2417" s="4" t="b">
        <f t="shared" si="1011"/>
        <v>1</v>
      </c>
    </row>
    <row r="2418" spans="69:140" ht="45" x14ac:dyDescent="0.25">
      <c r="BQ2418" s="4" t="s">
        <v>6430</v>
      </c>
      <c r="BR2418" s="4" t="s">
        <v>10511</v>
      </c>
      <c r="BS2418" s="4" t="s">
        <v>70</v>
      </c>
      <c r="BT2418" s="4" t="s">
        <v>14592</v>
      </c>
      <c r="BU2418" s="4">
        <v>302414</v>
      </c>
      <c r="BV2418" s="4" t="s">
        <v>22</v>
      </c>
      <c r="BW2418" s="4">
        <v>660102</v>
      </c>
      <c r="BX2418" s="10">
        <v>1122.0679988587999</v>
      </c>
      <c r="BY2418" s="4">
        <f t="shared" si="994"/>
        <v>377.93200114120009</v>
      </c>
      <c r="BZ2418" s="3">
        <f t="shared" si="995"/>
        <v>37.793200114120005</v>
      </c>
      <c r="CA2418" s="3">
        <v>1000</v>
      </c>
      <c r="CB2418" s="4">
        <v>1500</v>
      </c>
      <c r="CC2418" s="8" t="str">
        <f t="shared" si="996"/>
        <v>Moderate Headroom</v>
      </c>
      <c r="CD2418" s="10">
        <v>2</v>
      </c>
      <c r="CE2418" s="10">
        <v>0.19473758567999999</v>
      </c>
      <c r="CF2418" s="4">
        <f t="shared" si="997"/>
        <v>5.2624143200000195E-3</v>
      </c>
      <c r="CG2418" s="3">
        <f t="shared" si="998"/>
        <v>8.7706905333333669</v>
      </c>
      <c r="CH2418" s="3">
        <v>0.06</v>
      </c>
      <c r="CI2418" s="4">
        <v>0.2</v>
      </c>
      <c r="CJ2418" s="8" t="str">
        <f t="shared" si="999"/>
        <v>Low Headroom</v>
      </c>
      <c r="CK2418" s="10">
        <v>3</v>
      </c>
      <c r="CL2418" s="4">
        <v>3760.1309864919999</v>
      </c>
      <c r="CM2418" s="4">
        <f t="shared" si="1000"/>
        <v>739.86901350800008</v>
      </c>
      <c r="CN2418" s="8">
        <f t="shared" si="1001"/>
        <v>73.986901350800011</v>
      </c>
      <c r="CO2418" s="3">
        <v>1000</v>
      </c>
      <c r="CP2418" s="4">
        <v>4500</v>
      </c>
      <c r="CQ2418" s="8" t="str">
        <f t="shared" si="1002"/>
        <v>High Headroom</v>
      </c>
      <c r="CR2418" s="4">
        <v>5</v>
      </c>
      <c r="CS2418" s="4">
        <v>3.25</v>
      </c>
      <c r="CT2418" s="10">
        <v>0.35917317763000001</v>
      </c>
      <c r="CU2418" s="4">
        <f t="shared" si="1003"/>
        <v>0.20917317763000001</v>
      </c>
      <c r="CV2418" s="4">
        <f t="shared" si="1004"/>
        <v>139.44878508666667</v>
      </c>
      <c r="CW2418" s="4">
        <v>0.15</v>
      </c>
      <c r="CX2418" s="4">
        <v>0.15</v>
      </c>
      <c r="CY2418" s="8" t="str">
        <f t="shared" si="1005"/>
        <v>High Headroom</v>
      </c>
      <c r="CZ2418" s="10">
        <v>1</v>
      </c>
      <c r="DC2418" s="4" t="s">
        <v>115</v>
      </c>
      <c r="DD2418" s="4" t="s">
        <v>6430</v>
      </c>
      <c r="DE2418" s="4"/>
      <c r="DF2418" s="4" t="s">
        <v>22</v>
      </c>
      <c r="DG2418" s="4" t="s">
        <v>10511</v>
      </c>
      <c r="DH2418" s="4">
        <v>302414</v>
      </c>
      <c r="DI2418" s="4">
        <v>5414</v>
      </c>
      <c r="DJ2418" s="29">
        <v>660102</v>
      </c>
      <c r="DK2418" s="4" t="s">
        <v>17</v>
      </c>
      <c r="DL2418" s="10" t="s">
        <v>2204</v>
      </c>
      <c r="DM2418" s="30">
        <v>2</v>
      </c>
      <c r="DN2418" s="10">
        <v>0.19470000000000001</v>
      </c>
      <c r="DO2418" s="30">
        <v>3</v>
      </c>
      <c r="DP2418" s="10">
        <v>0.35920000000000002</v>
      </c>
      <c r="DQ2418" s="30">
        <v>1</v>
      </c>
      <c r="DR2418" s="4">
        <v>377.93200000000002</v>
      </c>
      <c r="DS2418" s="31">
        <v>0.37793199999999999</v>
      </c>
      <c r="DT2418" s="4" t="s">
        <v>116</v>
      </c>
      <c r="DU2418" s="4" t="s">
        <v>117</v>
      </c>
      <c r="DV2418" s="4">
        <v>5.3E-3</v>
      </c>
      <c r="DW2418" s="31">
        <v>8.7706999999999993E-2</v>
      </c>
      <c r="DX2418" s="4" t="s">
        <v>120</v>
      </c>
      <c r="DY2418" s="4" t="s">
        <v>117</v>
      </c>
      <c r="DZ2418" s="4">
        <v>0.2092</v>
      </c>
      <c r="EA2418" s="31">
        <v>1.3944879999999999</v>
      </c>
      <c r="EB2418" s="4" t="s">
        <v>118</v>
      </c>
      <c r="EC2418" s="4" t="s">
        <v>117</v>
      </c>
      <c r="EE2418" s="4" t="b">
        <f t="shared" si="1006"/>
        <v>1</v>
      </c>
      <c r="EF2418" s="4" t="b">
        <f t="shared" si="1007"/>
        <v>1</v>
      </c>
      <c r="EG2418" s="4" t="b">
        <f t="shared" si="1008"/>
        <v>1</v>
      </c>
      <c r="EH2418" s="4" t="b">
        <f t="shared" si="1009"/>
        <v>1</v>
      </c>
      <c r="EI2418" s="4" t="b">
        <f t="shared" si="1010"/>
        <v>1</v>
      </c>
      <c r="EJ2418" s="4" t="b">
        <f t="shared" si="1011"/>
        <v>1</v>
      </c>
    </row>
    <row r="2419" spans="69:140" ht="45" x14ac:dyDescent="0.25">
      <c r="BQ2419" s="4" t="s">
        <v>6431</v>
      </c>
      <c r="BR2419" s="4" t="s">
        <v>10512</v>
      </c>
      <c r="BS2419" s="4" t="s">
        <v>70</v>
      </c>
      <c r="BT2419" s="4" t="s">
        <v>14593</v>
      </c>
      <c r="BU2419" s="4">
        <v>302415</v>
      </c>
      <c r="BV2419" s="4" t="s">
        <v>57</v>
      </c>
      <c r="BW2419" s="4">
        <v>3454870</v>
      </c>
      <c r="BX2419" s="10">
        <v>1411.70431211499</v>
      </c>
      <c r="BY2419" s="4">
        <f t="shared" si="994"/>
        <v>88.295687885010011</v>
      </c>
      <c r="BZ2419" s="3">
        <f t="shared" si="995"/>
        <v>8.8295687885010015</v>
      </c>
      <c r="CA2419" s="3">
        <v>1000</v>
      </c>
      <c r="CB2419" s="4">
        <v>1500</v>
      </c>
      <c r="CC2419" s="8" t="str">
        <f t="shared" si="996"/>
        <v>Low Headroom</v>
      </c>
      <c r="CD2419" s="10">
        <v>2</v>
      </c>
      <c r="CE2419" s="10">
        <v>0.1695108077361</v>
      </c>
      <c r="CF2419" s="4">
        <f t="shared" si="997"/>
        <v>3.0489192263900011E-2</v>
      </c>
      <c r="CG2419" s="3">
        <f t="shared" si="998"/>
        <v>50.815320439833357</v>
      </c>
      <c r="CH2419" s="3">
        <v>0.06</v>
      </c>
      <c r="CI2419" s="4">
        <v>0.2</v>
      </c>
      <c r="CJ2419" s="8" t="str">
        <f t="shared" si="999"/>
        <v>Moderate Headroom</v>
      </c>
      <c r="CK2419" s="10">
        <v>3</v>
      </c>
      <c r="CL2419" s="4">
        <v>1266.42710445535</v>
      </c>
      <c r="CM2419" s="4">
        <f t="shared" si="1000"/>
        <v>233.57289554465001</v>
      </c>
      <c r="CN2419" s="8">
        <f t="shared" si="1001"/>
        <v>23.357289554465002</v>
      </c>
      <c r="CO2419" s="3">
        <v>1000</v>
      </c>
      <c r="CP2419" s="4">
        <v>1500</v>
      </c>
      <c r="CQ2419" s="8" t="str">
        <f t="shared" si="1002"/>
        <v>Low Headroom</v>
      </c>
      <c r="CR2419" s="4">
        <v>2</v>
      </c>
      <c r="CS2419" s="4">
        <v>2.5</v>
      </c>
      <c r="CT2419" s="10">
        <v>0.5750040630587</v>
      </c>
      <c r="CU2419" s="4">
        <f t="shared" si="1003"/>
        <v>0.42500406305869998</v>
      </c>
      <c r="CV2419" s="4">
        <f t="shared" si="1004"/>
        <v>283.3360420391333</v>
      </c>
      <c r="CW2419" s="4">
        <v>0.15</v>
      </c>
      <c r="CX2419" s="4">
        <v>0.15</v>
      </c>
      <c r="CY2419" s="8" t="str">
        <f t="shared" si="1005"/>
        <v>High Headroom</v>
      </c>
      <c r="CZ2419" s="10">
        <v>1</v>
      </c>
      <c r="DC2419" s="4" t="s">
        <v>115</v>
      </c>
      <c r="DD2419" s="4" t="s">
        <v>6431</v>
      </c>
      <c r="DE2419" s="4"/>
      <c r="DF2419" s="4" t="s">
        <v>57</v>
      </c>
      <c r="DG2419" s="4" t="s">
        <v>10512</v>
      </c>
      <c r="DH2419" s="4">
        <v>302415</v>
      </c>
      <c r="DI2419" s="4">
        <v>5415</v>
      </c>
      <c r="DJ2419" s="29">
        <v>3454870</v>
      </c>
      <c r="DK2419" s="4" t="s">
        <v>17</v>
      </c>
      <c r="DL2419" s="10" t="s">
        <v>2205</v>
      </c>
      <c r="DM2419" s="30">
        <v>2</v>
      </c>
      <c r="DN2419" s="10">
        <v>0.16950000000000001</v>
      </c>
      <c r="DO2419" s="30">
        <v>3</v>
      </c>
      <c r="DP2419" s="10">
        <v>0.57499999999999996</v>
      </c>
      <c r="DQ2419" s="30">
        <v>1</v>
      </c>
      <c r="DR2419" s="4">
        <v>88.295699999999997</v>
      </c>
      <c r="DS2419" s="31">
        <v>8.8295999999999986E-2</v>
      </c>
      <c r="DT2419" s="4" t="s">
        <v>120</v>
      </c>
      <c r="DU2419" s="4" t="s">
        <v>117</v>
      </c>
      <c r="DV2419" s="4">
        <v>3.0499999999999999E-2</v>
      </c>
      <c r="DW2419" s="31">
        <v>0.50815299999999997</v>
      </c>
      <c r="DX2419" s="4" t="s">
        <v>116</v>
      </c>
      <c r="DY2419" s="4" t="s">
        <v>117</v>
      </c>
      <c r="DZ2419" s="4">
        <v>0.42499999999999999</v>
      </c>
      <c r="EA2419" s="31">
        <v>2.8333600000000003</v>
      </c>
      <c r="EB2419" s="4" t="s">
        <v>118</v>
      </c>
      <c r="EC2419" s="4" t="s">
        <v>117</v>
      </c>
      <c r="EE2419" s="4" t="b">
        <f t="shared" si="1006"/>
        <v>1</v>
      </c>
      <c r="EF2419" s="4" t="b">
        <f t="shared" si="1007"/>
        <v>1</v>
      </c>
      <c r="EG2419" s="4" t="b">
        <f t="shared" si="1008"/>
        <v>1</v>
      </c>
      <c r="EH2419" s="4" t="b">
        <f t="shared" si="1009"/>
        <v>1</v>
      </c>
      <c r="EI2419" s="4" t="b">
        <f t="shared" si="1010"/>
        <v>1</v>
      </c>
      <c r="EJ2419" s="4" t="b">
        <f t="shared" si="1011"/>
        <v>1</v>
      </c>
    </row>
    <row r="2420" spans="69:140" ht="45" x14ac:dyDescent="0.25">
      <c r="BQ2420" s="4" t="s">
        <v>6432</v>
      </c>
      <c r="BR2420" s="4" t="s">
        <v>10513</v>
      </c>
      <c r="BS2420" s="4" t="s">
        <v>70</v>
      </c>
      <c r="BT2420" s="4" t="s">
        <v>14594</v>
      </c>
      <c r="BU2420" s="4">
        <v>302416</v>
      </c>
      <c r="BV2420" s="4" t="s">
        <v>32</v>
      </c>
      <c r="BW2420" s="4">
        <v>2053775</v>
      </c>
      <c r="BX2420" s="10">
        <v>523.46614983527797</v>
      </c>
      <c r="BY2420" s="4">
        <f t="shared" si="994"/>
        <v>976.53385016472203</v>
      </c>
      <c r="BZ2420" s="3">
        <f t="shared" si="995"/>
        <v>97.6533850164722</v>
      </c>
      <c r="CA2420" s="3">
        <v>1000</v>
      </c>
      <c r="CB2420" s="4">
        <v>1500</v>
      </c>
      <c r="CC2420" s="8" t="str">
        <f t="shared" si="996"/>
        <v>High Headroom</v>
      </c>
      <c r="CD2420" s="10">
        <v>2</v>
      </c>
      <c r="CE2420" s="10">
        <v>0.10144288635279999</v>
      </c>
      <c r="CF2420" s="4">
        <f t="shared" si="997"/>
        <v>3.855711364720002E-2</v>
      </c>
      <c r="CG2420" s="3">
        <f t="shared" si="998"/>
        <v>64.261856078666696</v>
      </c>
      <c r="CH2420" s="3">
        <v>6.0000000000000012E-2</v>
      </c>
      <c r="CI2420" s="4">
        <v>0.14000000000000001</v>
      </c>
      <c r="CJ2420" s="8" t="str">
        <f t="shared" si="999"/>
        <v>High Headroom</v>
      </c>
      <c r="CK2420" s="10">
        <v>2</v>
      </c>
      <c r="CL2420" s="4">
        <v>540.79251816310102</v>
      </c>
      <c r="CM2420" s="4">
        <f t="shared" si="1000"/>
        <v>959.20748183689898</v>
      </c>
      <c r="CN2420" s="8">
        <f t="shared" si="1001"/>
        <v>95.920748183689895</v>
      </c>
      <c r="CO2420" s="3">
        <v>1000</v>
      </c>
      <c r="CP2420" s="4">
        <v>1500</v>
      </c>
      <c r="CQ2420" s="8" t="str">
        <f t="shared" si="1002"/>
        <v>High Headroom</v>
      </c>
      <c r="CR2420" s="4">
        <v>2</v>
      </c>
      <c r="CS2420" s="4">
        <v>2</v>
      </c>
      <c r="CT2420" s="10">
        <v>0.81993871734599999</v>
      </c>
      <c r="CU2420" s="4">
        <f t="shared" si="1003"/>
        <v>0.66993871734599997</v>
      </c>
      <c r="CV2420" s="4">
        <f t="shared" si="1004"/>
        <v>446.62581156399995</v>
      </c>
      <c r="CW2420" s="4">
        <v>0.15</v>
      </c>
      <c r="CX2420" s="4">
        <v>0.15</v>
      </c>
      <c r="CY2420" s="8" t="str">
        <f t="shared" si="1005"/>
        <v>High Headroom</v>
      </c>
      <c r="CZ2420" s="10">
        <v>1</v>
      </c>
      <c r="DC2420" s="4" t="s">
        <v>115</v>
      </c>
      <c r="DD2420" s="4" t="s">
        <v>6432</v>
      </c>
      <c r="DE2420" s="4"/>
      <c r="DF2420" s="4" t="s">
        <v>32</v>
      </c>
      <c r="DG2420" s="4" t="s">
        <v>10513</v>
      </c>
      <c r="DH2420" s="4">
        <v>302416</v>
      </c>
      <c r="DI2420" s="4">
        <v>5416</v>
      </c>
      <c r="DJ2420" s="29">
        <v>2053775</v>
      </c>
      <c r="DK2420" s="4" t="s">
        <v>17</v>
      </c>
      <c r="DL2420" s="10">
        <v>523.46609999999998</v>
      </c>
      <c r="DM2420" s="30">
        <v>2</v>
      </c>
      <c r="DN2420" s="10">
        <v>0.1014</v>
      </c>
      <c r="DO2420" s="30">
        <v>2</v>
      </c>
      <c r="DP2420" s="10">
        <v>0.81989999999999996</v>
      </c>
      <c r="DQ2420" s="30">
        <v>1</v>
      </c>
      <c r="DR2420" s="4">
        <v>976.53390000000002</v>
      </c>
      <c r="DS2420" s="31">
        <v>0.97653400000000001</v>
      </c>
      <c r="DT2420" s="4" t="s">
        <v>118</v>
      </c>
      <c r="DU2420" s="4" t="s">
        <v>117</v>
      </c>
      <c r="DV2420" s="4">
        <v>3.8600000000000002E-2</v>
      </c>
      <c r="DW2420" s="31">
        <v>0.64261899999999994</v>
      </c>
      <c r="DX2420" s="4" t="s">
        <v>118</v>
      </c>
      <c r="DY2420" s="4" t="s">
        <v>117</v>
      </c>
      <c r="DZ2420" s="4">
        <v>0.66990000000000005</v>
      </c>
      <c r="EA2420" s="31">
        <v>4.4662579999999998</v>
      </c>
      <c r="EB2420" s="4" t="s">
        <v>118</v>
      </c>
      <c r="EC2420" s="4" t="s">
        <v>117</v>
      </c>
      <c r="EE2420" s="4" t="b">
        <f t="shared" si="1006"/>
        <v>1</v>
      </c>
      <c r="EF2420" s="4" t="b">
        <f t="shared" si="1007"/>
        <v>1</v>
      </c>
      <c r="EG2420" s="4" t="b">
        <f t="shared" si="1008"/>
        <v>1</v>
      </c>
      <c r="EH2420" s="4" t="b">
        <f t="shared" si="1009"/>
        <v>1</v>
      </c>
      <c r="EI2420" s="4" t="b">
        <f t="shared" si="1010"/>
        <v>1</v>
      </c>
      <c r="EJ2420" s="4" t="b">
        <f t="shared" si="1011"/>
        <v>1</v>
      </c>
    </row>
    <row r="2421" spans="69:140" ht="45" x14ac:dyDescent="0.25">
      <c r="BQ2421" s="4" t="s">
        <v>6433</v>
      </c>
      <c r="BR2421" s="4" t="s">
        <v>10514</v>
      </c>
      <c r="BS2421" s="4" t="s">
        <v>70</v>
      </c>
      <c r="BT2421" s="4" t="s">
        <v>14595</v>
      </c>
      <c r="BU2421" s="4">
        <v>302417</v>
      </c>
      <c r="BV2421" s="4" t="s">
        <v>53</v>
      </c>
      <c r="BW2421" s="4">
        <v>2616367625</v>
      </c>
      <c r="BX2421" s="10">
        <v>2550.53866311718</v>
      </c>
      <c r="BY2421" s="4">
        <f t="shared" si="994"/>
        <v>949.46133688281998</v>
      </c>
      <c r="BZ2421" s="3">
        <f t="shared" si="995"/>
        <v>94.946133688282004</v>
      </c>
      <c r="CA2421" s="3">
        <v>1000</v>
      </c>
      <c r="CB2421" s="4">
        <v>3500</v>
      </c>
      <c r="CC2421" s="8" t="str">
        <f t="shared" si="996"/>
        <v>High Headroom</v>
      </c>
      <c r="CD2421" s="10">
        <v>4</v>
      </c>
      <c r="CE2421" s="10">
        <v>0.29566519094179999</v>
      </c>
      <c r="CF2421" s="4">
        <f t="shared" si="997"/>
        <v>4.3348090581999954E-3</v>
      </c>
      <c r="CG2421" s="3">
        <f t="shared" si="998"/>
        <v>8.6696181163999917</v>
      </c>
      <c r="CH2421" s="3">
        <v>4.9999999999999989E-2</v>
      </c>
      <c r="CI2421" s="4">
        <v>0.3</v>
      </c>
      <c r="CJ2421" s="8" t="str">
        <f t="shared" si="999"/>
        <v>Low Headroom</v>
      </c>
      <c r="CK2421" s="10">
        <v>5</v>
      </c>
      <c r="CL2421" s="4">
        <v>1625.9722973253999</v>
      </c>
      <c r="CM2421" s="4">
        <f t="shared" si="1000"/>
        <v>874.02770267460005</v>
      </c>
      <c r="CN2421" s="8">
        <f t="shared" si="1001"/>
        <v>87.402770267459999</v>
      </c>
      <c r="CO2421" s="3">
        <v>1000</v>
      </c>
      <c r="CP2421" s="4">
        <v>2500</v>
      </c>
      <c r="CQ2421" s="8" t="str">
        <f t="shared" si="1002"/>
        <v>High Headroom</v>
      </c>
      <c r="CR2421" s="4">
        <v>3</v>
      </c>
      <c r="CS2421" s="4">
        <v>4.25</v>
      </c>
      <c r="CT2421" s="10">
        <v>0.50214202515149997</v>
      </c>
      <c r="CU2421" s="4">
        <f t="shared" si="1003"/>
        <v>0.35214202515149995</v>
      </c>
      <c r="CV2421" s="4">
        <f t="shared" si="1004"/>
        <v>234.76135010099998</v>
      </c>
      <c r="CW2421" s="4">
        <v>0.15</v>
      </c>
      <c r="CX2421" s="4">
        <v>0.15</v>
      </c>
      <c r="CY2421" s="8" t="str">
        <f t="shared" si="1005"/>
        <v>High Headroom</v>
      </c>
      <c r="CZ2421" s="10">
        <v>1</v>
      </c>
      <c r="DC2421" s="4" t="s">
        <v>115</v>
      </c>
      <c r="DD2421" s="4" t="s">
        <v>6433</v>
      </c>
      <c r="DE2421" s="4"/>
      <c r="DF2421" s="4" t="s">
        <v>53</v>
      </c>
      <c r="DG2421" s="4" t="s">
        <v>10514</v>
      </c>
      <c r="DH2421" s="4">
        <v>302417</v>
      </c>
      <c r="DI2421" s="4">
        <v>5417</v>
      </c>
      <c r="DJ2421" s="29">
        <v>2616367625</v>
      </c>
      <c r="DK2421" s="4" t="s">
        <v>17</v>
      </c>
      <c r="DL2421" s="10" t="s">
        <v>2206</v>
      </c>
      <c r="DM2421" s="30">
        <v>4</v>
      </c>
      <c r="DN2421" s="10">
        <v>0.29570000000000002</v>
      </c>
      <c r="DO2421" s="30">
        <v>5</v>
      </c>
      <c r="DP2421" s="10">
        <v>0.50209999999999999</v>
      </c>
      <c r="DQ2421" s="30">
        <v>1</v>
      </c>
      <c r="DR2421" s="4">
        <v>949.46130000000005</v>
      </c>
      <c r="DS2421" s="31">
        <v>0.949461</v>
      </c>
      <c r="DT2421" s="4" t="s">
        <v>118</v>
      </c>
      <c r="DU2421" s="4" t="s">
        <v>117</v>
      </c>
      <c r="DV2421" s="4">
        <v>4.3E-3</v>
      </c>
      <c r="DW2421" s="31">
        <v>8.6696000000000009E-2</v>
      </c>
      <c r="DX2421" s="4" t="s">
        <v>120</v>
      </c>
      <c r="DY2421" s="4" t="s">
        <v>117</v>
      </c>
      <c r="DZ2421" s="4">
        <v>0.35210000000000002</v>
      </c>
      <c r="EA2421" s="31">
        <v>2.3476140000000001</v>
      </c>
      <c r="EB2421" s="4" t="s">
        <v>118</v>
      </c>
      <c r="EC2421" s="4" t="s">
        <v>117</v>
      </c>
      <c r="EE2421" s="4" t="b">
        <f t="shared" si="1006"/>
        <v>1</v>
      </c>
      <c r="EF2421" s="4" t="b">
        <f t="shared" si="1007"/>
        <v>1</v>
      </c>
      <c r="EG2421" s="4" t="b">
        <f t="shared" si="1008"/>
        <v>1</v>
      </c>
      <c r="EH2421" s="4" t="b">
        <f t="shared" si="1009"/>
        <v>1</v>
      </c>
      <c r="EI2421" s="4" t="b">
        <f t="shared" si="1010"/>
        <v>1</v>
      </c>
      <c r="EJ2421" s="4" t="b">
        <f t="shared" si="1011"/>
        <v>1</v>
      </c>
    </row>
    <row r="2422" spans="69:140" ht="45" x14ac:dyDescent="0.25">
      <c r="BQ2422" s="4" t="s">
        <v>6434</v>
      </c>
      <c r="BR2422" s="4" t="s">
        <v>10515</v>
      </c>
      <c r="BS2422" s="4" t="s">
        <v>70</v>
      </c>
      <c r="BT2422" s="4" t="s">
        <v>14596</v>
      </c>
      <c r="BU2422" s="4">
        <v>302418</v>
      </c>
      <c r="BV2422" s="4" t="s">
        <v>41</v>
      </c>
      <c r="BW2422" s="4">
        <v>5357535</v>
      </c>
      <c r="BX2422" s="10">
        <v>556.45519947678201</v>
      </c>
      <c r="BY2422" s="4">
        <f t="shared" si="994"/>
        <v>943.54480052321799</v>
      </c>
      <c r="BZ2422" s="3">
        <f t="shared" si="995"/>
        <v>94.354480052321804</v>
      </c>
      <c r="CA2422" s="3">
        <v>1000</v>
      </c>
      <c r="CB2422" s="4">
        <v>1500</v>
      </c>
      <c r="CC2422" s="8" t="str">
        <f t="shared" si="996"/>
        <v>High Headroom</v>
      </c>
      <c r="CD2422" s="10">
        <v>2</v>
      </c>
      <c r="CE2422" s="10">
        <v>6.9662001082300001E-2</v>
      </c>
      <c r="CF2422" s="4">
        <f t="shared" si="997"/>
        <v>1.03379989177E-2</v>
      </c>
      <c r="CG2422" s="3">
        <f t="shared" si="998"/>
        <v>12.922498647125</v>
      </c>
      <c r="CH2422" s="3">
        <v>0.08</v>
      </c>
      <c r="CI2422" s="4">
        <v>0.08</v>
      </c>
      <c r="CJ2422" s="8" t="str">
        <f t="shared" si="999"/>
        <v>Low Headroom</v>
      </c>
      <c r="CK2422" s="10">
        <v>1</v>
      </c>
      <c r="CL2422" s="4">
        <v>67.453572936298201</v>
      </c>
      <c r="CM2422" s="4">
        <f t="shared" si="1000"/>
        <v>432.5464270637018</v>
      </c>
      <c r="CN2422" s="8">
        <f t="shared" si="1001"/>
        <v>86.509285412740354</v>
      </c>
      <c r="CO2422" s="3">
        <v>500</v>
      </c>
      <c r="CP2422" s="4">
        <v>500</v>
      </c>
      <c r="CQ2422" s="8" t="str">
        <f t="shared" si="1002"/>
        <v>High Headroom</v>
      </c>
      <c r="CR2422" s="4">
        <v>1</v>
      </c>
      <c r="CS2422" s="4">
        <v>1.25</v>
      </c>
      <c r="CT2422" s="10">
        <v>0.67186856653009996</v>
      </c>
      <c r="CU2422" s="4">
        <f t="shared" si="1003"/>
        <v>0.52186856653009994</v>
      </c>
      <c r="CV2422" s="4">
        <f t="shared" si="1004"/>
        <v>347.91237768673329</v>
      </c>
      <c r="CW2422" s="4">
        <v>0.15</v>
      </c>
      <c r="CX2422" s="4">
        <v>0.15</v>
      </c>
      <c r="CY2422" s="8" t="str">
        <f t="shared" si="1005"/>
        <v>High Headroom</v>
      </c>
      <c r="CZ2422" s="10">
        <v>1</v>
      </c>
      <c r="DC2422" s="4" t="s">
        <v>115</v>
      </c>
      <c r="DD2422" s="4" t="s">
        <v>6434</v>
      </c>
      <c r="DE2422" s="4"/>
      <c r="DF2422" s="4" t="s">
        <v>41</v>
      </c>
      <c r="DG2422" s="4" t="s">
        <v>10515</v>
      </c>
      <c r="DH2422" s="4">
        <v>302418</v>
      </c>
      <c r="DI2422" s="4">
        <v>5418</v>
      </c>
      <c r="DJ2422" s="29">
        <v>5357535</v>
      </c>
      <c r="DK2422" s="4" t="s">
        <v>17</v>
      </c>
      <c r="DL2422" s="10">
        <v>556.45519999999999</v>
      </c>
      <c r="DM2422" s="30">
        <v>2</v>
      </c>
      <c r="DN2422" s="10">
        <v>6.9699999999999998E-2</v>
      </c>
      <c r="DO2422" s="30">
        <v>1</v>
      </c>
      <c r="DP2422" s="10">
        <v>0.67190000000000005</v>
      </c>
      <c r="DQ2422" s="30">
        <v>1</v>
      </c>
      <c r="DR2422" s="4">
        <v>943.54480000000001</v>
      </c>
      <c r="DS2422" s="31">
        <v>0.94354499999999997</v>
      </c>
      <c r="DT2422" s="4" t="s">
        <v>118</v>
      </c>
      <c r="DU2422" s="4" t="s">
        <v>117</v>
      </c>
      <c r="DV2422" s="4">
        <v>1.03E-2</v>
      </c>
      <c r="DW2422" s="31">
        <v>0.12922500000000001</v>
      </c>
      <c r="DX2422" s="4" t="s">
        <v>120</v>
      </c>
      <c r="DY2422" s="4" t="s">
        <v>117</v>
      </c>
      <c r="DZ2422" s="4">
        <v>0.52190000000000003</v>
      </c>
      <c r="EA2422" s="31">
        <v>3.4791240000000001</v>
      </c>
      <c r="EB2422" s="4" t="s">
        <v>118</v>
      </c>
      <c r="EC2422" s="4" t="s">
        <v>117</v>
      </c>
      <c r="EE2422" s="4" t="b">
        <f t="shared" si="1006"/>
        <v>1</v>
      </c>
      <c r="EF2422" s="4" t="b">
        <f t="shared" si="1007"/>
        <v>1</v>
      </c>
      <c r="EG2422" s="4" t="b">
        <f t="shared" si="1008"/>
        <v>1</v>
      </c>
      <c r="EH2422" s="4" t="b">
        <f t="shared" si="1009"/>
        <v>1</v>
      </c>
      <c r="EI2422" s="4" t="b">
        <f t="shared" si="1010"/>
        <v>1</v>
      </c>
      <c r="EJ2422" s="4" t="b">
        <f t="shared" si="1011"/>
        <v>1</v>
      </c>
    </row>
    <row r="2423" spans="69:140" ht="60" x14ac:dyDescent="0.25">
      <c r="BQ2423" s="4" t="s">
        <v>6435</v>
      </c>
      <c r="BR2423" s="4" t="s">
        <v>10516</v>
      </c>
      <c r="BS2423" s="4" t="s">
        <v>70</v>
      </c>
      <c r="BT2423" s="4" t="s">
        <v>14597</v>
      </c>
      <c r="BU2423" s="4">
        <v>302419</v>
      </c>
      <c r="BV2423" s="4" t="s">
        <v>32</v>
      </c>
      <c r="BW2423" s="4">
        <v>2052575</v>
      </c>
      <c r="BX2423" s="10">
        <v>3071.2953092928601</v>
      </c>
      <c r="BY2423" s="4">
        <f t="shared" si="994"/>
        <v>428.70469070713989</v>
      </c>
      <c r="BZ2423" s="3">
        <f t="shared" si="995"/>
        <v>42.870469070713987</v>
      </c>
      <c r="CA2423" s="3">
        <v>1000</v>
      </c>
      <c r="CB2423" s="4">
        <v>3500</v>
      </c>
      <c r="CC2423" s="8" t="str">
        <f t="shared" si="996"/>
        <v>Moderate Headroom</v>
      </c>
      <c r="CD2423" s="10">
        <v>4</v>
      </c>
      <c r="CE2423" s="10">
        <v>0.22702049437649999</v>
      </c>
      <c r="CF2423" s="4">
        <f t="shared" si="997"/>
        <v>2.2979505623500013E-2</v>
      </c>
      <c r="CG2423" s="3">
        <f t="shared" si="998"/>
        <v>45.959011247000035</v>
      </c>
      <c r="CH2423" s="3">
        <v>4.9999999999999989E-2</v>
      </c>
      <c r="CI2423" s="4">
        <v>0.25</v>
      </c>
      <c r="CJ2423" s="8" t="str">
        <f t="shared" si="999"/>
        <v>Moderate Headroom</v>
      </c>
      <c r="CK2423" s="10">
        <v>4</v>
      </c>
      <c r="CL2423" s="4">
        <v>911.72726941572205</v>
      </c>
      <c r="CM2423" s="4">
        <f t="shared" si="1000"/>
        <v>588.27273058427795</v>
      </c>
      <c r="CN2423" s="8">
        <f t="shared" si="1001"/>
        <v>58.827273058427799</v>
      </c>
      <c r="CO2423" s="3">
        <v>1000</v>
      </c>
      <c r="CP2423" s="4">
        <v>1500</v>
      </c>
      <c r="CQ2423" s="8" t="str">
        <f t="shared" si="1002"/>
        <v>Moderate Headroom</v>
      </c>
      <c r="CR2423" s="4">
        <v>2</v>
      </c>
      <c r="CS2423" s="4">
        <v>3.5</v>
      </c>
      <c r="CT2423" s="10">
        <v>0.37362661986029999</v>
      </c>
      <c r="CU2423" s="4">
        <f t="shared" si="1003"/>
        <v>0.2236266198603</v>
      </c>
      <c r="CV2423" s="4">
        <f t="shared" si="1004"/>
        <v>149.08441324020001</v>
      </c>
      <c r="CW2423" s="4">
        <v>0.15</v>
      </c>
      <c r="CX2423" s="4">
        <v>0.15</v>
      </c>
      <c r="CY2423" s="8" t="str">
        <f t="shared" si="1005"/>
        <v>High Headroom</v>
      </c>
      <c r="CZ2423" s="10">
        <v>1</v>
      </c>
      <c r="DC2423" s="4" t="s">
        <v>115</v>
      </c>
      <c r="DD2423" s="4" t="s">
        <v>6435</v>
      </c>
      <c r="DE2423" s="4"/>
      <c r="DF2423" s="4" t="s">
        <v>32</v>
      </c>
      <c r="DG2423" s="4" t="s">
        <v>10516</v>
      </c>
      <c r="DH2423" s="4">
        <v>302419</v>
      </c>
      <c r="DI2423" s="4">
        <v>5419</v>
      </c>
      <c r="DJ2423" s="29">
        <v>2052575</v>
      </c>
      <c r="DK2423" s="4" t="s">
        <v>17</v>
      </c>
      <c r="DL2423" s="10" t="s">
        <v>2207</v>
      </c>
      <c r="DM2423" s="30">
        <v>4</v>
      </c>
      <c r="DN2423" s="10">
        <v>0.22700000000000001</v>
      </c>
      <c r="DO2423" s="30">
        <v>4</v>
      </c>
      <c r="DP2423" s="10">
        <v>0.37359999999999999</v>
      </c>
      <c r="DQ2423" s="30">
        <v>1</v>
      </c>
      <c r="DR2423" s="4">
        <v>428.7047</v>
      </c>
      <c r="DS2423" s="31">
        <v>0.428705</v>
      </c>
      <c r="DT2423" s="4" t="s">
        <v>116</v>
      </c>
      <c r="DU2423" s="4" t="s">
        <v>117</v>
      </c>
      <c r="DV2423" s="4">
        <v>2.3E-2</v>
      </c>
      <c r="DW2423" s="31">
        <v>0.45959000000000005</v>
      </c>
      <c r="DX2423" s="4" t="s">
        <v>116</v>
      </c>
      <c r="DY2423" s="4" t="s">
        <v>117</v>
      </c>
      <c r="DZ2423" s="4">
        <v>0.22359999999999999</v>
      </c>
      <c r="EA2423" s="31">
        <v>1.4908439999999998</v>
      </c>
      <c r="EB2423" s="4" t="s">
        <v>118</v>
      </c>
      <c r="EC2423" s="4" t="s">
        <v>117</v>
      </c>
      <c r="EE2423" s="4" t="b">
        <f t="shared" si="1006"/>
        <v>1</v>
      </c>
      <c r="EF2423" s="4" t="b">
        <f t="shared" si="1007"/>
        <v>1</v>
      </c>
      <c r="EG2423" s="4" t="b">
        <f t="shared" si="1008"/>
        <v>1</v>
      </c>
      <c r="EH2423" s="4" t="b">
        <f t="shared" si="1009"/>
        <v>1</v>
      </c>
      <c r="EI2423" s="4" t="b">
        <f t="shared" si="1010"/>
        <v>1</v>
      </c>
      <c r="EJ2423" s="4" t="b">
        <f t="shared" si="1011"/>
        <v>1</v>
      </c>
    </row>
    <row r="2424" spans="69:140" ht="45" x14ac:dyDescent="0.25">
      <c r="BQ2424" s="4" t="s">
        <v>6436</v>
      </c>
      <c r="BR2424" s="4" t="s">
        <v>10517</v>
      </c>
      <c r="BS2424" s="4" t="s">
        <v>70</v>
      </c>
      <c r="BT2424" s="4" t="s">
        <v>14598</v>
      </c>
      <c r="BU2424" s="4">
        <v>302420</v>
      </c>
      <c r="BV2424" s="4" t="s">
        <v>23</v>
      </c>
      <c r="BW2424" s="4">
        <v>901157040</v>
      </c>
      <c r="BX2424" s="10">
        <v>137.74834437086099</v>
      </c>
      <c r="BY2424" s="4">
        <f t="shared" si="994"/>
        <v>362.25165562913901</v>
      </c>
      <c r="BZ2424" s="3">
        <f t="shared" si="995"/>
        <v>72.450331125827802</v>
      </c>
      <c r="CA2424" s="3">
        <v>500</v>
      </c>
      <c r="CB2424" s="4">
        <v>500</v>
      </c>
      <c r="CC2424" s="8" t="str">
        <f t="shared" si="996"/>
        <v>High Headroom</v>
      </c>
      <c r="CD2424" s="10">
        <v>1</v>
      </c>
      <c r="CE2424" s="10">
        <v>1.0205256974399999E-2</v>
      </c>
      <c r="CF2424" s="4">
        <f t="shared" si="997"/>
        <v>6.9794743025600001E-2</v>
      </c>
      <c r="CG2424" s="3">
        <f t="shared" si="998"/>
        <v>87.243428781999995</v>
      </c>
      <c r="CH2424" s="3">
        <v>0.08</v>
      </c>
      <c r="CI2424" s="4">
        <v>0.08</v>
      </c>
      <c r="CJ2424" s="8" t="str">
        <f t="shared" si="999"/>
        <v>High Headroom</v>
      </c>
      <c r="CK2424" s="10">
        <v>1</v>
      </c>
      <c r="CL2424" s="4">
        <v>0</v>
      </c>
      <c r="CM2424" s="4">
        <f t="shared" si="1000"/>
        <v>500</v>
      </c>
      <c r="CN2424" s="8">
        <f t="shared" si="1001"/>
        <v>100</v>
      </c>
      <c r="CO2424" s="3">
        <v>500</v>
      </c>
      <c r="CP2424" s="4">
        <v>500</v>
      </c>
      <c r="CQ2424" s="8" t="str">
        <f t="shared" si="1002"/>
        <v>High Headroom</v>
      </c>
      <c r="CR2424" s="4">
        <v>1</v>
      </c>
      <c r="CS2424" s="4">
        <v>1</v>
      </c>
      <c r="CT2424" s="10">
        <v>0.3562058046237</v>
      </c>
      <c r="CU2424" s="4">
        <f t="shared" si="1003"/>
        <v>0.2062058046237</v>
      </c>
      <c r="CV2424" s="4">
        <f t="shared" si="1004"/>
        <v>137.47053641580001</v>
      </c>
      <c r="CW2424" s="4">
        <v>0.15</v>
      </c>
      <c r="CX2424" s="4">
        <v>0.15</v>
      </c>
      <c r="CY2424" s="8" t="str">
        <f t="shared" si="1005"/>
        <v>High Headroom</v>
      </c>
      <c r="CZ2424" s="10">
        <v>1</v>
      </c>
      <c r="DC2424" s="4" t="s">
        <v>115</v>
      </c>
      <c r="DD2424" s="4" t="s">
        <v>6436</v>
      </c>
      <c r="DE2424" s="4"/>
      <c r="DF2424" s="4" t="s">
        <v>23</v>
      </c>
      <c r="DG2424" s="4" t="s">
        <v>10517</v>
      </c>
      <c r="DH2424" s="4">
        <v>302420</v>
      </c>
      <c r="DI2424" s="4">
        <v>5420</v>
      </c>
      <c r="DJ2424" s="29">
        <v>901157040</v>
      </c>
      <c r="DK2424" s="4" t="s">
        <v>17</v>
      </c>
      <c r="DL2424" s="10">
        <v>137.7483</v>
      </c>
      <c r="DM2424" s="30">
        <v>1</v>
      </c>
      <c r="DN2424" s="10">
        <v>1.0200000000000001E-2</v>
      </c>
      <c r="DO2424" s="30">
        <v>1</v>
      </c>
      <c r="DP2424" s="10">
        <v>0.35620000000000002</v>
      </c>
      <c r="DQ2424" s="30">
        <v>1</v>
      </c>
      <c r="DR2424" s="4">
        <v>362.25170000000003</v>
      </c>
      <c r="DS2424" s="31">
        <v>0.72450300000000001</v>
      </c>
      <c r="DT2424" s="4" t="s">
        <v>118</v>
      </c>
      <c r="DU2424" s="4" t="s">
        <v>117</v>
      </c>
      <c r="DV2424" s="4">
        <v>6.9800000000000001E-2</v>
      </c>
      <c r="DW2424" s="31">
        <v>0.87243399999999993</v>
      </c>
      <c r="DX2424" s="4" t="s">
        <v>118</v>
      </c>
      <c r="DY2424" s="4" t="s">
        <v>117</v>
      </c>
      <c r="DZ2424" s="4">
        <v>0.20619999999999999</v>
      </c>
      <c r="EA2424" s="31">
        <v>1.3747049999999998</v>
      </c>
      <c r="EB2424" s="4" t="s">
        <v>118</v>
      </c>
      <c r="EC2424" s="4" t="s">
        <v>117</v>
      </c>
      <c r="EE2424" s="4" t="b">
        <f t="shared" si="1006"/>
        <v>1</v>
      </c>
      <c r="EF2424" s="4" t="b">
        <f t="shared" si="1007"/>
        <v>1</v>
      </c>
      <c r="EG2424" s="4" t="b">
        <f t="shared" si="1008"/>
        <v>1</v>
      </c>
      <c r="EH2424" s="4" t="b">
        <f t="shared" si="1009"/>
        <v>1</v>
      </c>
      <c r="EI2424" s="4" t="b">
        <f t="shared" si="1010"/>
        <v>1</v>
      </c>
      <c r="EJ2424" s="4" t="b">
        <f t="shared" si="1011"/>
        <v>1</v>
      </c>
    </row>
    <row r="2425" spans="69:140" ht="45" x14ac:dyDescent="0.25">
      <c r="BQ2425" s="4" t="s">
        <v>6437</v>
      </c>
      <c r="BR2425" s="4" t="s">
        <v>10518</v>
      </c>
      <c r="BS2425" s="4" t="s">
        <v>70</v>
      </c>
      <c r="BT2425" s="4" t="s">
        <v>14599</v>
      </c>
      <c r="BU2425" s="4">
        <v>302421</v>
      </c>
      <c r="BV2425" s="4" t="s">
        <v>22</v>
      </c>
      <c r="BW2425" s="4">
        <v>659962</v>
      </c>
      <c r="BX2425" s="10">
        <v>1232.6172515578901</v>
      </c>
      <c r="BY2425" s="4">
        <f t="shared" si="994"/>
        <v>267.38274844210991</v>
      </c>
      <c r="BZ2425" s="3">
        <f t="shared" si="995"/>
        <v>26.738274844210991</v>
      </c>
      <c r="CA2425" s="3">
        <v>1000</v>
      </c>
      <c r="CB2425" s="4">
        <v>1500</v>
      </c>
      <c r="CC2425" s="8" t="str">
        <f t="shared" si="996"/>
        <v>Low Headroom</v>
      </c>
      <c r="CD2425" s="10">
        <v>2</v>
      </c>
      <c r="CE2425" s="10">
        <v>0.15824744021500001</v>
      </c>
      <c r="CF2425" s="4">
        <f t="shared" si="997"/>
        <v>4.1752559785000004E-2</v>
      </c>
      <c r="CG2425" s="3">
        <f t="shared" si="998"/>
        <v>69.587599641666671</v>
      </c>
      <c r="CH2425" s="3">
        <v>0.06</v>
      </c>
      <c r="CI2425" s="4">
        <v>0.2</v>
      </c>
      <c r="CJ2425" s="8" t="str">
        <f t="shared" si="999"/>
        <v>High Headroom</v>
      </c>
      <c r="CK2425" s="10">
        <v>3</v>
      </c>
      <c r="CL2425" s="4">
        <v>2237.2909150541</v>
      </c>
      <c r="CM2425" s="4">
        <f t="shared" si="1000"/>
        <v>262.70908494590003</v>
      </c>
      <c r="CN2425" s="8">
        <f t="shared" si="1001"/>
        <v>26.27090849459</v>
      </c>
      <c r="CO2425" s="3">
        <v>1000</v>
      </c>
      <c r="CP2425" s="4">
        <v>2500</v>
      </c>
      <c r="CQ2425" s="8" t="str">
        <f t="shared" si="1002"/>
        <v>Low Headroom</v>
      </c>
      <c r="CR2425" s="4">
        <v>3</v>
      </c>
      <c r="CS2425" s="4">
        <v>2.5</v>
      </c>
      <c r="CT2425" s="10">
        <v>0.87002510860469995</v>
      </c>
      <c r="CU2425" s="4">
        <f t="shared" si="1003"/>
        <v>0.72002510860469993</v>
      </c>
      <c r="CV2425" s="4">
        <f t="shared" si="1004"/>
        <v>480.01673906979994</v>
      </c>
      <c r="CW2425" s="4">
        <v>0.15</v>
      </c>
      <c r="CX2425" s="4">
        <v>0.15</v>
      </c>
      <c r="CY2425" s="8" t="str">
        <f t="shared" si="1005"/>
        <v>High Headroom</v>
      </c>
      <c r="CZ2425" s="10">
        <v>1</v>
      </c>
      <c r="DC2425" s="4" t="s">
        <v>115</v>
      </c>
      <c r="DD2425" s="4" t="s">
        <v>6437</v>
      </c>
      <c r="DE2425" s="4"/>
      <c r="DF2425" s="4" t="s">
        <v>22</v>
      </c>
      <c r="DG2425" s="4" t="s">
        <v>10518</v>
      </c>
      <c r="DH2425" s="4">
        <v>302421</v>
      </c>
      <c r="DI2425" s="4">
        <v>5421</v>
      </c>
      <c r="DJ2425" s="29">
        <v>659962</v>
      </c>
      <c r="DK2425" s="4" t="s">
        <v>17</v>
      </c>
      <c r="DL2425" s="10" t="s">
        <v>2208</v>
      </c>
      <c r="DM2425" s="30">
        <v>2</v>
      </c>
      <c r="DN2425" s="10">
        <v>0.15820000000000001</v>
      </c>
      <c r="DO2425" s="30">
        <v>3</v>
      </c>
      <c r="DP2425" s="10">
        <v>0.87</v>
      </c>
      <c r="DQ2425" s="30">
        <v>1</v>
      </c>
      <c r="DR2425" s="4">
        <v>267.3827</v>
      </c>
      <c r="DS2425" s="31">
        <v>0.26738299999999998</v>
      </c>
      <c r="DT2425" s="4" t="s">
        <v>120</v>
      </c>
      <c r="DU2425" s="4" t="s">
        <v>117</v>
      </c>
      <c r="DV2425" s="4">
        <v>4.1799999999999997E-2</v>
      </c>
      <c r="DW2425" s="31">
        <v>0.69587599999999994</v>
      </c>
      <c r="DX2425" s="4" t="s">
        <v>118</v>
      </c>
      <c r="DY2425" s="4" t="s">
        <v>117</v>
      </c>
      <c r="DZ2425" s="4">
        <v>0.72</v>
      </c>
      <c r="EA2425" s="31">
        <v>4.8001670000000001</v>
      </c>
      <c r="EB2425" s="4" t="s">
        <v>118</v>
      </c>
      <c r="EC2425" s="4" t="s">
        <v>117</v>
      </c>
      <c r="EE2425" s="4" t="b">
        <f t="shared" si="1006"/>
        <v>1</v>
      </c>
      <c r="EF2425" s="4" t="b">
        <f t="shared" si="1007"/>
        <v>1</v>
      </c>
      <c r="EG2425" s="4" t="b">
        <f t="shared" si="1008"/>
        <v>1</v>
      </c>
      <c r="EH2425" s="4" t="b">
        <f t="shared" si="1009"/>
        <v>1</v>
      </c>
      <c r="EI2425" s="4" t="b">
        <f t="shared" si="1010"/>
        <v>1</v>
      </c>
      <c r="EJ2425" s="4" t="b">
        <f t="shared" si="1011"/>
        <v>1</v>
      </c>
    </row>
    <row r="2426" spans="69:140" ht="45" x14ac:dyDescent="0.25">
      <c r="BQ2426" s="4" t="s">
        <v>6438</v>
      </c>
      <c r="BR2426" s="4" t="s">
        <v>10519</v>
      </c>
      <c r="BS2426" s="4" t="s">
        <v>70</v>
      </c>
      <c r="BT2426" s="4" t="s">
        <v>14600</v>
      </c>
      <c r="BU2426" s="4">
        <v>302422</v>
      </c>
      <c r="BV2426" s="4" t="s">
        <v>61</v>
      </c>
      <c r="BW2426" s="4">
        <v>4055000</v>
      </c>
      <c r="BX2426" s="10">
        <v>2216.9047944116101</v>
      </c>
      <c r="BY2426" s="4">
        <f t="shared" si="994"/>
        <v>283.09520558838994</v>
      </c>
      <c r="BZ2426" s="3">
        <f t="shared" si="995"/>
        <v>28.309520558838997</v>
      </c>
      <c r="CA2426" s="3">
        <v>1000</v>
      </c>
      <c r="CB2426" s="4">
        <v>2500</v>
      </c>
      <c r="CC2426" s="8" t="str">
        <f t="shared" si="996"/>
        <v>Low Headroom</v>
      </c>
      <c r="CD2426" s="10">
        <v>3</v>
      </c>
      <c r="CE2426" s="10">
        <v>0.14137814551479999</v>
      </c>
      <c r="CF2426" s="4">
        <f t="shared" si="997"/>
        <v>5.862185448520002E-2</v>
      </c>
      <c r="CG2426" s="3">
        <f t="shared" si="998"/>
        <v>97.703090808666701</v>
      </c>
      <c r="CH2426" s="3">
        <v>0.06</v>
      </c>
      <c r="CI2426" s="4">
        <v>0.2</v>
      </c>
      <c r="CJ2426" s="8" t="str">
        <f t="shared" si="999"/>
        <v>High Headroom</v>
      </c>
      <c r="CK2426" s="10">
        <v>3</v>
      </c>
      <c r="CL2426" s="4">
        <v>683.93703363815405</v>
      </c>
      <c r="CM2426" s="4">
        <f t="shared" si="1000"/>
        <v>816.06296636184595</v>
      </c>
      <c r="CN2426" s="8">
        <f t="shared" si="1001"/>
        <v>81.606296636184595</v>
      </c>
      <c r="CO2426" s="3">
        <v>1000</v>
      </c>
      <c r="CP2426" s="4">
        <v>1500</v>
      </c>
      <c r="CQ2426" s="8" t="str">
        <f t="shared" si="1002"/>
        <v>High Headroom</v>
      </c>
      <c r="CR2426" s="4">
        <v>2</v>
      </c>
      <c r="CS2426" s="4">
        <v>2.75</v>
      </c>
      <c r="CT2426" s="10">
        <v>0.28492526376290001</v>
      </c>
      <c r="CU2426" s="4">
        <f t="shared" si="1003"/>
        <v>0.13492526376290001</v>
      </c>
      <c r="CV2426" s="4">
        <f t="shared" si="1004"/>
        <v>89.950175841933344</v>
      </c>
      <c r="CW2426" s="4">
        <v>0.15</v>
      </c>
      <c r="CX2426" s="4">
        <v>0.15</v>
      </c>
      <c r="CY2426" s="8" t="str">
        <f t="shared" si="1005"/>
        <v>High Headroom</v>
      </c>
      <c r="CZ2426" s="10">
        <v>1</v>
      </c>
      <c r="DC2426" s="4" t="s">
        <v>115</v>
      </c>
      <c r="DD2426" s="4" t="s">
        <v>6438</v>
      </c>
      <c r="DE2426" s="4"/>
      <c r="DF2426" s="4" t="s">
        <v>61</v>
      </c>
      <c r="DG2426" s="4" t="s">
        <v>10519</v>
      </c>
      <c r="DH2426" s="4">
        <v>302422</v>
      </c>
      <c r="DI2426" s="4">
        <v>5422</v>
      </c>
      <c r="DJ2426" s="29">
        <v>4055000</v>
      </c>
      <c r="DK2426" s="4" t="s">
        <v>17</v>
      </c>
      <c r="DL2426" s="10" t="s">
        <v>2209</v>
      </c>
      <c r="DM2426" s="30">
        <v>3</v>
      </c>
      <c r="DN2426" s="10">
        <v>0.1414</v>
      </c>
      <c r="DO2426" s="30">
        <v>3</v>
      </c>
      <c r="DP2426" s="10">
        <v>0.28489999999999999</v>
      </c>
      <c r="DQ2426" s="30">
        <v>1</v>
      </c>
      <c r="DR2426" s="4">
        <v>283.09519999999998</v>
      </c>
      <c r="DS2426" s="31">
        <v>0.28309499999999999</v>
      </c>
      <c r="DT2426" s="4" t="s">
        <v>120</v>
      </c>
      <c r="DU2426" s="4" t="s">
        <v>117</v>
      </c>
      <c r="DV2426" s="4">
        <v>5.8599999999999999E-2</v>
      </c>
      <c r="DW2426" s="31">
        <v>0.97703100000000009</v>
      </c>
      <c r="DX2426" s="4" t="s">
        <v>118</v>
      </c>
      <c r="DY2426" s="4" t="s">
        <v>117</v>
      </c>
      <c r="DZ2426" s="4">
        <v>0.13489999999999999</v>
      </c>
      <c r="EA2426" s="31">
        <v>0.89950199999999991</v>
      </c>
      <c r="EB2426" s="4" t="s">
        <v>118</v>
      </c>
      <c r="EC2426" s="4" t="s">
        <v>117</v>
      </c>
      <c r="EE2426" s="4" t="b">
        <f t="shared" si="1006"/>
        <v>1</v>
      </c>
      <c r="EF2426" s="4" t="b">
        <f t="shared" si="1007"/>
        <v>1</v>
      </c>
      <c r="EG2426" s="4" t="b">
        <f t="shared" si="1008"/>
        <v>1</v>
      </c>
      <c r="EH2426" s="4" t="b">
        <f t="shared" si="1009"/>
        <v>1</v>
      </c>
      <c r="EI2426" s="4" t="b">
        <f t="shared" si="1010"/>
        <v>1</v>
      </c>
      <c r="EJ2426" s="4" t="b">
        <f t="shared" si="1011"/>
        <v>1</v>
      </c>
    </row>
    <row r="2427" spans="69:140" ht="45" x14ac:dyDescent="0.25">
      <c r="BQ2427" s="4" t="s">
        <v>6439</v>
      </c>
      <c r="BR2427" s="4" t="s">
        <v>10520</v>
      </c>
      <c r="BS2427" s="4" t="s">
        <v>70</v>
      </c>
      <c r="BT2427" s="4" t="s">
        <v>14601</v>
      </c>
      <c r="BU2427" s="4">
        <v>302423</v>
      </c>
      <c r="BV2427" s="4" t="s">
        <v>55</v>
      </c>
      <c r="BW2427" s="4">
        <v>2748256</v>
      </c>
      <c r="BX2427" s="10">
        <v>11060.9470256188</v>
      </c>
      <c r="BY2427" s="4" t="str">
        <f t="shared" si="994"/>
        <v>Bottomed Out</v>
      </c>
      <c r="BZ2427" s="3" t="str">
        <f t="shared" si="995"/>
        <v>Bottomed Out</v>
      </c>
      <c r="CA2427" s="3" t="s">
        <v>72</v>
      </c>
      <c r="CB2427" s="4" t="s">
        <v>4015</v>
      </c>
      <c r="CC2427" s="8" t="str">
        <f t="shared" si="996"/>
        <v>At the lowest level</v>
      </c>
      <c r="CD2427" s="10">
        <v>6</v>
      </c>
      <c r="CE2427" s="10">
        <v>0.1817678027154</v>
      </c>
      <c r="CF2427" s="4">
        <f t="shared" si="997"/>
        <v>1.8232197284600016E-2</v>
      </c>
      <c r="CG2427" s="3">
        <f t="shared" si="998"/>
        <v>30.386995474333361</v>
      </c>
      <c r="CH2427" s="3">
        <v>0.06</v>
      </c>
      <c r="CI2427" s="4">
        <v>0.2</v>
      </c>
      <c r="CJ2427" s="8" t="str">
        <f t="shared" si="999"/>
        <v>Moderate Headroom</v>
      </c>
      <c r="CK2427" s="10">
        <v>3</v>
      </c>
      <c r="CL2427" s="4">
        <v>430.88194963090001</v>
      </c>
      <c r="CM2427" s="4">
        <f t="shared" si="1000"/>
        <v>69.11805036909999</v>
      </c>
      <c r="CN2427" s="8">
        <f t="shared" si="1001"/>
        <v>13.823610073819998</v>
      </c>
      <c r="CO2427" s="3">
        <v>500</v>
      </c>
      <c r="CP2427" s="4">
        <v>500</v>
      </c>
      <c r="CQ2427" s="8" t="str">
        <f t="shared" si="1002"/>
        <v>Low Headroom</v>
      </c>
      <c r="CR2427" s="4">
        <v>1</v>
      </c>
      <c r="CS2427" s="4">
        <v>3.25</v>
      </c>
      <c r="CT2427" s="10">
        <v>0.32701421800949998</v>
      </c>
      <c r="CU2427" s="4">
        <f t="shared" si="1003"/>
        <v>0.17701421800949999</v>
      </c>
      <c r="CV2427" s="4">
        <f t="shared" si="1004"/>
        <v>118.009478673</v>
      </c>
      <c r="CW2427" s="4">
        <v>0.15</v>
      </c>
      <c r="CX2427" s="4">
        <v>0.15</v>
      </c>
      <c r="CY2427" s="8" t="str">
        <f t="shared" si="1005"/>
        <v>High Headroom</v>
      </c>
      <c r="CZ2427" s="10">
        <v>1</v>
      </c>
      <c r="DC2427" s="4" t="s">
        <v>115</v>
      </c>
      <c r="DD2427" s="4" t="s">
        <v>6439</v>
      </c>
      <c r="DE2427" s="4"/>
      <c r="DF2427" s="4" t="s">
        <v>55</v>
      </c>
      <c r="DG2427" s="4" t="s">
        <v>10520</v>
      </c>
      <c r="DH2427" s="4">
        <v>302423</v>
      </c>
      <c r="DI2427" s="4">
        <v>5423</v>
      </c>
      <c r="DJ2427" s="29">
        <v>2748256</v>
      </c>
      <c r="DK2427" s="4" t="s">
        <v>17</v>
      </c>
      <c r="DL2427" s="10" t="s">
        <v>2210</v>
      </c>
      <c r="DM2427" s="30">
        <v>6</v>
      </c>
      <c r="DN2427" s="10">
        <v>0.18179999999999999</v>
      </c>
      <c r="DO2427" s="30">
        <v>3</v>
      </c>
      <c r="DP2427" s="10">
        <v>0.32700000000000001</v>
      </c>
      <c r="DQ2427" s="30">
        <v>1</v>
      </c>
      <c r="DR2427" s="4" t="s">
        <v>2211</v>
      </c>
      <c r="DS2427" s="4"/>
      <c r="DT2427" s="4" t="s">
        <v>124</v>
      </c>
      <c r="DU2427" s="4" t="s">
        <v>125</v>
      </c>
      <c r="DV2427" s="4">
        <v>1.8200000000000001E-2</v>
      </c>
      <c r="DW2427" s="31">
        <v>0.30387000000000003</v>
      </c>
      <c r="DX2427" s="4" t="s">
        <v>116</v>
      </c>
      <c r="DY2427" s="4" t="s">
        <v>117</v>
      </c>
      <c r="DZ2427" s="4">
        <v>0.17699999999999999</v>
      </c>
      <c r="EA2427" s="31">
        <v>1.1800950000000001</v>
      </c>
      <c r="EB2427" s="4" t="s">
        <v>118</v>
      </c>
      <c r="EC2427" s="4" t="s">
        <v>117</v>
      </c>
      <c r="EE2427" s="4" t="b">
        <f t="shared" si="1006"/>
        <v>1</v>
      </c>
      <c r="EF2427" s="4" t="b">
        <f t="shared" si="1007"/>
        <v>1</v>
      </c>
      <c r="EG2427" s="4" t="b">
        <f t="shared" si="1008"/>
        <v>1</v>
      </c>
      <c r="EH2427" s="4" t="b">
        <f t="shared" si="1009"/>
        <v>1</v>
      </c>
      <c r="EI2427" s="4" t="b">
        <f t="shared" si="1010"/>
        <v>1</v>
      </c>
      <c r="EJ2427" s="4" t="b">
        <f t="shared" si="1011"/>
        <v>1</v>
      </c>
    </row>
    <row r="2428" spans="69:140" ht="60" x14ac:dyDescent="0.25">
      <c r="BQ2428" s="4" t="s">
        <v>6440</v>
      </c>
      <c r="BR2428" s="4" t="s">
        <v>10521</v>
      </c>
      <c r="BS2428" s="4" t="s">
        <v>70</v>
      </c>
      <c r="BT2428" s="4" t="s">
        <v>14602</v>
      </c>
      <c r="BU2428" s="4">
        <v>302424</v>
      </c>
      <c r="BV2428" s="4" t="s">
        <v>33</v>
      </c>
      <c r="BW2428" s="4">
        <v>4859696</v>
      </c>
      <c r="BX2428" s="10">
        <v>8648.7545556681998</v>
      </c>
      <c r="BY2428" s="4" t="str">
        <f t="shared" si="994"/>
        <v>Bottomed Out</v>
      </c>
      <c r="BZ2428" s="3" t="str">
        <f t="shared" si="995"/>
        <v>Bottomed Out</v>
      </c>
      <c r="CA2428" s="3" t="s">
        <v>72</v>
      </c>
      <c r="CB2428" s="4" t="s">
        <v>4015</v>
      </c>
      <c r="CC2428" s="8" t="str">
        <f t="shared" si="996"/>
        <v>At the lowest level</v>
      </c>
      <c r="CD2428" s="10">
        <v>6</v>
      </c>
      <c r="CE2428" s="10">
        <v>0.22306464852999999</v>
      </c>
      <c r="CF2428" s="4">
        <f t="shared" si="997"/>
        <v>2.6935351470000007E-2</v>
      </c>
      <c r="CG2428" s="3">
        <f t="shared" si="998"/>
        <v>53.870702940000029</v>
      </c>
      <c r="CH2428" s="3">
        <v>4.9999999999999989E-2</v>
      </c>
      <c r="CI2428" s="4">
        <v>0.25</v>
      </c>
      <c r="CJ2428" s="8" t="str">
        <f t="shared" si="999"/>
        <v>Moderate Headroom</v>
      </c>
      <c r="CK2428" s="10">
        <v>4</v>
      </c>
      <c r="CL2428" s="4">
        <v>211.752756819501</v>
      </c>
      <c r="CM2428" s="4">
        <f t="shared" si="1000"/>
        <v>288.24724318049903</v>
      </c>
      <c r="CN2428" s="8">
        <f t="shared" si="1001"/>
        <v>57.649448636099812</v>
      </c>
      <c r="CO2428" s="3">
        <v>500</v>
      </c>
      <c r="CP2428" s="4">
        <v>500</v>
      </c>
      <c r="CQ2428" s="8" t="str">
        <f t="shared" si="1002"/>
        <v>Moderate Headroom</v>
      </c>
      <c r="CR2428" s="4">
        <v>1</v>
      </c>
      <c r="CS2428" s="4">
        <v>3.75</v>
      </c>
      <c r="CT2428" s="10">
        <v>0.21707943685</v>
      </c>
      <c r="CU2428" s="4">
        <f t="shared" si="1003"/>
        <v>6.7079436850000007E-2</v>
      </c>
      <c r="CV2428" s="4">
        <f t="shared" si="1004"/>
        <v>44.719624566666674</v>
      </c>
      <c r="CW2428" s="4">
        <v>0.15</v>
      </c>
      <c r="CX2428" s="4">
        <v>0.15</v>
      </c>
      <c r="CY2428" s="8" t="str">
        <f t="shared" si="1005"/>
        <v>Moderate Headroom</v>
      </c>
      <c r="CZ2428" s="10">
        <v>1</v>
      </c>
      <c r="DC2428" s="4" t="s">
        <v>115</v>
      </c>
      <c r="DD2428" s="4" t="s">
        <v>6440</v>
      </c>
      <c r="DE2428" s="4"/>
      <c r="DF2428" s="4" t="s">
        <v>33</v>
      </c>
      <c r="DG2428" s="4" t="s">
        <v>10521</v>
      </c>
      <c r="DH2428" s="4">
        <v>302424</v>
      </c>
      <c r="DI2428" s="4">
        <v>5424</v>
      </c>
      <c r="DJ2428" s="29">
        <v>4859696</v>
      </c>
      <c r="DK2428" s="4" t="s">
        <v>17</v>
      </c>
      <c r="DL2428" s="10" t="s">
        <v>2212</v>
      </c>
      <c r="DM2428" s="30">
        <v>6</v>
      </c>
      <c r="DN2428" s="10">
        <v>0.22309999999999999</v>
      </c>
      <c r="DO2428" s="30">
        <v>4</v>
      </c>
      <c r="DP2428" s="10">
        <v>0.21709999999999999</v>
      </c>
      <c r="DQ2428" s="30">
        <v>1</v>
      </c>
      <c r="DR2428" s="4" t="s">
        <v>2213</v>
      </c>
      <c r="DS2428" s="4"/>
      <c r="DT2428" s="4" t="s">
        <v>124</v>
      </c>
      <c r="DU2428" s="4" t="s">
        <v>125</v>
      </c>
      <c r="DV2428" s="4">
        <v>2.69E-2</v>
      </c>
      <c r="DW2428" s="31">
        <v>0.53870700000000005</v>
      </c>
      <c r="DX2428" s="4" t="s">
        <v>116</v>
      </c>
      <c r="DY2428" s="4" t="s">
        <v>117</v>
      </c>
      <c r="DZ2428" s="4">
        <v>6.7100000000000007E-2</v>
      </c>
      <c r="EA2428" s="31">
        <v>0.44719599999999998</v>
      </c>
      <c r="EB2428" s="4" t="s">
        <v>116</v>
      </c>
      <c r="EC2428" s="4" t="s">
        <v>117</v>
      </c>
      <c r="EE2428" s="4" t="b">
        <f t="shared" si="1006"/>
        <v>1</v>
      </c>
      <c r="EF2428" s="4" t="b">
        <f t="shared" si="1007"/>
        <v>1</v>
      </c>
      <c r="EG2428" s="4" t="b">
        <f t="shared" si="1008"/>
        <v>1</v>
      </c>
      <c r="EH2428" s="4" t="b">
        <f t="shared" si="1009"/>
        <v>1</v>
      </c>
      <c r="EI2428" s="4" t="b">
        <f t="shared" si="1010"/>
        <v>1</v>
      </c>
      <c r="EJ2428" s="4" t="b">
        <f t="shared" si="1011"/>
        <v>1</v>
      </c>
    </row>
    <row r="2429" spans="69:140" ht="45" x14ac:dyDescent="0.25">
      <c r="BQ2429" s="4" t="s">
        <v>6441</v>
      </c>
      <c r="BR2429" s="4" t="s">
        <v>10522</v>
      </c>
      <c r="BS2429" s="4" t="s">
        <v>70</v>
      </c>
      <c r="BT2429" s="4" t="s">
        <v>14603</v>
      </c>
      <c r="BU2429" s="4">
        <v>302425</v>
      </c>
      <c r="BV2429" s="4" t="s">
        <v>41</v>
      </c>
      <c r="BW2429" s="4">
        <v>5356450</v>
      </c>
      <c r="BX2429" s="10">
        <v>233.402989873</v>
      </c>
      <c r="BY2429" s="4">
        <f t="shared" si="994"/>
        <v>266.59701012699998</v>
      </c>
      <c r="BZ2429" s="3">
        <f t="shared" si="995"/>
        <v>53.319402025399995</v>
      </c>
      <c r="CA2429" s="3">
        <v>500</v>
      </c>
      <c r="CB2429" s="4">
        <v>500</v>
      </c>
      <c r="CC2429" s="8" t="str">
        <f t="shared" si="996"/>
        <v>Moderate Headroom</v>
      </c>
      <c r="CD2429" s="10">
        <v>1</v>
      </c>
      <c r="CE2429" s="10">
        <v>6.7919894199999997E-2</v>
      </c>
      <c r="CF2429" s="4">
        <f t="shared" si="997"/>
        <v>1.2080105800000004E-2</v>
      </c>
      <c r="CG2429" s="3">
        <f t="shared" si="998"/>
        <v>15.100132250000007</v>
      </c>
      <c r="CH2429" s="3">
        <v>0.08</v>
      </c>
      <c r="CI2429" s="4">
        <v>0.08</v>
      </c>
      <c r="CJ2429" s="8" t="str">
        <f t="shared" si="999"/>
        <v>Low Headroom</v>
      </c>
      <c r="CK2429" s="10">
        <v>1</v>
      </c>
      <c r="CL2429" s="4">
        <v>35.338293149000002</v>
      </c>
      <c r="CM2429" s="4">
        <f t="shared" si="1000"/>
        <v>464.66170685100002</v>
      </c>
      <c r="CN2429" s="8">
        <f t="shared" si="1001"/>
        <v>92.932341370200007</v>
      </c>
      <c r="CO2429" s="3">
        <v>500</v>
      </c>
      <c r="CP2429" s="4">
        <v>500</v>
      </c>
      <c r="CQ2429" s="8" t="str">
        <f t="shared" si="1002"/>
        <v>High Headroom</v>
      </c>
      <c r="CR2429" s="4">
        <v>1</v>
      </c>
      <c r="CS2429" s="4">
        <v>1</v>
      </c>
      <c r="CT2429" s="10">
        <v>0.60623067232000005</v>
      </c>
      <c r="CU2429" s="4">
        <f t="shared" si="1003"/>
        <v>0.45623067232000003</v>
      </c>
      <c r="CV2429" s="4">
        <f t="shared" si="1004"/>
        <v>304.15378154666672</v>
      </c>
      <c r="CW2429" s="4">
        <v>0.15</v>
      </c>
      <c r="CX2429" s="4">
        <v>0.15</v>
      </c>
      <c r="CY2429" s="8" t="str">
        <f t="shared" si="1005"/>
        <v>High Headroom</v>
      </c>
      <c r="CZ2429" s="10">
        <v>1</v>
      </c>
      <c r="DC2429" s="4" t="s">
        <v>115</v>
      </c>
      <c r="DD2429" s="4" t="s">
        <v>6441</v>
      </c>
      <c r="DE2429" s="4"/>
      <c r="DF2429" s="4" t="s">
        <v>41</v>
      </c>
      <c r="DG2429" s="4" t="s">
        <v>10522</v>
      </c>
      <c r="DH2429" s="4">
        <v>302425</v>
      </c>
      <c r="DI2429" s="4">
        <v>5425</v>
      </c>
      <c r="DJ2429" s="29">
        <v>5356450</v>
      </c>
      <c r="DK2429" s="4" t="s">
        <v>17</v>
      </c>
      <c r="DL2429" s="10">
        <v>233.40299999999999</v>
      </c>
      <c r="DM2429" s="30">
        <v>1</v>
      </c>
      <c r="DN2429" s="10">
        <v>6.7900000000000002E-2</v>
      </c>
      <c r="DO2429" s="30">
        <v>1</v>
      </c>
      <c r="DP2429" s="10">
        <v>0.60619999999999996</v>
      </c>
      <c r="DQ2429" s="30">
        <v>1</v>
      </c>
      <c r="DR2429" s="4">
        <v>266.59699999999998</v>
      </c>
      <c r="DS2429" s="31">
        <v>0.53319400000000006</v>
      </c>
      <c r="DT2429" s="4" t="s">
        <v>116</v>
      </c>
      <c r="DU2429" s="4" t="s">
        <v>117</v>
      </c>
      <c r="DV2429" s="4">
        <v>1.21E-2</v>
      </c>
      <c r="DW2429" s="31">
        <v>0.151001</v>
      </c>
      <c r="DX2429" s="4" t="s">
        <v>120</v>
      </c>
      <c r="DY2429" s="4" t="s">
        <v>117</v>
      </c>
      <c r="DZ2429" s="4">
        <v>0.45619999999999999</v>
      </c>
      <c r="EA2429" s="31">
        <v>3.0415380000000001</v>
      </c>
      <c r="EB2429" s="4" t="s">
        <v>118</v>
      </c>
      <c r="EC2429" s="4" t="s">
        <v>117</v>
      </c>
      <c r="EE2429" s="4" t="b">
        <f t="shared" si="1006"/>
        <v>1</v>
      </c>
      <c r="EF2429" s="4" t="b">
        <f t="shared" si="1007"/>
        <v>1</v>
      </c>
      <c r="EG2429" s="4" t="b">
        <f t="shared" si="1008"/>
        <v>1</v>
      </c>
      <c r="EH2429" s="4" t="b">
        <f t="shared" si="1009"/>
        <v>1</v>
      </c>
      <c r="EI2429" s="4" t="b">
        <f t="shared" si="1010"/>
        <v>1</v>
      </c>
      <c r="EJ2429" s="4" t="b">
        <f t="shared" si="1011"/>
        <v>1</v>
      </c>
    </row>
    <row r="2430" spans="69:140" ht="45" x14ac:dyDescent="0.25">
      <c r="BQ2430" s="4" t="s">
        <v>6442</v>
      </c>
      <c r="BR2430" s="4" t="s">
        <v>10523</v>
      </c>
      <c r="BS2430" s="4" t="s">
        <v>70</v>
      </c>
      <c r="BT2430" s="4" t="s">
        <v>14604</v>
      </c>
      <c r="BU2430" s="4">
        <v>302426</v>
      </c>
      <c r="BV2430" s="4" t="s">
        <v>64</v>
      </c>
      <c r="BW2430" s="4">
        <v>4459000</v>
      </c>
      <c r="BX2430" s="10">
        <v>4406.25876398731</v>
      </c>
      <c r="BY2430" s="4">
        <f t="shared" si="994"/>
        <v>93.741236012690024</v>
      </c>
      <c r="BZ2430" s="3">
        <f t="shared" si="995"/>
        <v>9.3741236012690017</v>
      </c>
      <c r="CA2430" s="3">
        <v>1000</v>
      </c>
      <c r="CB2430" s="4">
        <v>4500</v>
      </c>
      <c r="CC2430" s="8" t="str">
        <f t="shared" si="996"/>
        <v>Low Headroom</v>
      </c>
      <c r="CD2430" s="10">
        <v>5</v>
      </c>
      <c r="CE2430" s="10">
        <v>0.1615263795688</v>
      </c>
      <c r="CF2430" s="4">
        <f t="shared" si="997"/>
        <v>3.8473620431200006E-2</v>
      </c>
      <c r="CG2430" s="3">
        <f t="shared" si="998"/>
        <v>64.122700718666678</v>
      </c>
      <c r="CH2430" s="3">
        <v>0.06</v>
      </c>
      <c r="CI2430" s="4">
        <v>0.2</v>
      </c>
      <c r="CJ2430" s="8" t="str">
        <f t="shared" si="999"/>
        <v>High Headroom</v>
      </c>
      <c r="CK2430" s="10">
        <v>3</v>
      </c>
      <c r="CL2430" s="4">
        <v>7814.5666942318103</v>
      </c>
      <c r="CM2430" s="4" t="str">
        <f t="shared" si="1000"/>
        <v>Bottomed Out</v>
      </c>
      <c r="CN2430" s="8" t="str">
        <f t="shared" si="1001"/>
        <v>Bottomed Out</v>
      </c>
      <c r="CO2430" s="3" t="s">
        <v>72</v>
      </c>
      <c r="CP2430" s="4" t="s">
        <v>4015</v>
      </c>
      <c r="CQ2430" s="8" t="str">
        <f t="shared" si="1002"/>
        <v>At the lowest level</v>
      </c>
      <c r="CR2430" s="4">
        <v>6</v>
      </c>
      <c r="CS2430" s="4">
        <v>4.25</v>
      </c>
      <c r="CT2430" s="10">
        <v>3.0142069175200001E-2</v>
      </c>
      <c r="CU2430" s="4">
        <f t="shared" si="1003"/>
        <v>2.0142069175199999E-2</v>
      </c>
      <c r="CV2430" s="4">
        <f t="shared" si="1004"/>
        <v>67.140230583999994</v>
      </c>
      <c r="CW2430" s="4">
        <v>0.03</v>
      </c>
      <c r="CX2430" s="4">
        <v>0.01</v>
      </c>
      <c r="CY2430" s="8" t="str">
        <f t="shared" si="1005"/>
        <v>High Headroom</v>
      </c>
      <c r="CZ2430" s="10">
        <v>4</v>
      </c>
      <c r="DC2430" s="4" t="s">
        <v>115</v>
      </c>
      <c r="DD2430" s="4" t="s">
        <v>6442</v>
      </c>
      <c r="DE2430" s="4"/>
      <c r="DF2430" s="4" t="s">
        <v>64</v>
      </c>
      <c r="DG2430" s="4" t="s">
        <v>10523</v>
      </c>
      <c r="DH2430" s="4">
        <v>302426</v>
      </c>
      <c r="DI2430" s="4">
        <v>5426</v>
      </c>
      <c r="DJ2430" s="29">
        <v>4459000</v>
      </c>
      <c r="DK2430" s="4" t="s">
        <v>17</v>
      </c>
      <c r="DL2430" s="10" t="s">
        <v>2214</v>
      </c>
      <c r="DM2430" s="30">
        <v>5</v>
      </c>
      <c r="DN2430" s="10">
        <v>0.1615</v>
      </c>
      <c r="DO2430" s="30">
        <v>3</v>
      </c>
      <c r="DP2430" s="10">
        <v>3.0099999999999998E-2</v>
      </c>
      <c r="DQ2430" s="30">
        <v>4</v>
      </c>
      <c r="DR2430" s="4">
        <v>93.741200000000006</v>
      </c>
      <c r="DS2430" s="31">
        <v>9.3741000000000005E-2</v>
      </c>
      <c r="DT2430" s="4" t="s">
        <v>120</v>
      </c>
      <c r="DU2430" s="4" t="s">
        <v>117</v>
      </c>
      <c r="DV2430" s="4">
        <v>3.85E-2</v>
      </c>
      <c r="DW2430" s="31">
        <v>0.64122699999999999</v>
      </c>
      <c r="DX2430" s="4" t="s">
        <v>118</v>
      </c>
      <c r="DY2430" s="4" t="s">
        <v>117</v>
      </c>
      <c r="DZ2430" s="4">
        <v>2.01E-2</v>
      </c>
      <c r="EA2430" s="31">
        <v>0.67140199999999994</v>
      </c>
      <c r="EB2430" s="4" t="s">
        <v>118</v>
      </c>
      <c r="EC2430" s="4" t="s">
        <v>117</v>
      </c>
      <c r="EE2430" s="4" t="b">
        <f t="shared" si="1006"/>
        <v>1</v>
      </c>
      <c r="EF2430" s="4" t="b">
        <f t="shared" si="1007"/>
        <v>1</v>
      </c>
      <c r="EG2430" s="4" t="b">
        <f t="shared" si="1008"/>
        <v>1</v>
      </c>
      <c r="EH2430" s="4" t="b">
        <f t="shared" si="1009"/>
        <v>1</v>
      </c>
      <c r="EI2430" s="4" t="b">
        <f t="shared" si="1010"/>
        <v>1</v>
      </c>
      <c r="EJ2430" s="4" t="b">
        <f t="shared" si="1011"/>
        <v>1</v>
      </c>
    </row>
    <row r="2431" spans="69:140" ht="45" x14ac:dyDescent="0.25">
      <c r="BQ2431" s="4" t="s">
        <v>6443</v>
      </c>
      <c r="BR2431" s="4" t="s">
        <v>10524</v>
      </c>
      <c r="BS2431" s="4" t="s">
        <v>70</v>
      </c>
      <c r="BT2431" s="4" t="s">
        <v>14605</v>
      </c>
      <c r="BU2431" s="4">
        <v>302427</v>
      </c>
      <c r="BV2431" s="4" t="s">
        <v>35</v>
      </c>
      <c r="BW2431" s="4">
        <v>4962470</v>
      </c>
      <c r="BX2431" s="10">
        <v>643.30446915909999</v>
      </c>
      <c r="BY2431" s="4">
        <f t="shared" si="994"/>
        <v>856.69553084090001</v>
      </c>
      <c r="BZ2431" s="3">
        <f t="shared" si="995"/>
        <v>85.669553084089998</v>
      </c>
      <c r="CA2431" s="3">
        <v>1000</v>
      </c>
      <c r="CB2431" s="4">
        <v>1500</v>
      </c>
      <c r="CC2431" s="8" t="str">
        <f t="shared" si="996"/>
        <v>High Headroom</v>
      </c>
      <c r="CD2431" s="10">
        <v>2</v>
      </c>
      <c r="CE2431" s="10">
        <v>0.17981118372999999</v>
      </c>
      <c r="CF2431" s="4">
        <f t="shared" si="997"/>
        <v>2.0188816270000021E-2</v>
      </c>
      <c r="CG2431" s="3">
        <f t="shared" si="998"/>
        <v>33.648027116666704</v>
      </c>
      <c r="CH2431" s="3">
        <v>0.06</v>
      </c>
      <c r="CI2431" s="4">
        <v>0.2</v>
      </c>
      <c r="CJ2431" s="8" t="str">
        <f t="shared" si="999"/>
        <v>Moderate Headroom</v>
      </c>
      <c r="CK2431" s="10">
        <v>3</v>
      </c>
      <c r="CL2431" s="4">
        <v>523.36398001400005</v>
      </c>
      <c r="CM2431" s="4">
        <f t="shared" si="1000"/>
        <v>976.63601998599995</v>
      </c>
      <c r="CN2431" s="8">
        <f t="shared" si="1001"/>
        <v>97.663601998599987</v>
      </c>
      <c r="CO2431" s="3">
        <v>1000</v>
      </c>
      <c r="CP2431" s="4">
        <v>1500</v>
      </c>
      <c r="CQ2431" s="8" t="str">
        <f t="shared" si="1002"/>
        <v>High Headroom</v>
      </c>
      <c r="CR2431" s="4">
        <v>2</v>
      </c>
      <c r="CS2431" s="4">
        <v>2.5</v>
      </c>
      <c r="CT2431" s="10">
        <v>0.37560202256000003</v>
      </c>
      <c r="CU2431" s="4">
        <f t="shared" si="1003"/>
        <v>0.22560202256000003</v>
      </c>
      <c r="CV2431" s="4">
        <f t="shared" si="1004"/>
        <v>150.40134837333338</v>
      </c>
      <c r="CW2431" s="4">
        <v>0.15</v>
      </c>
      <c r="CX2431" s="4">
        <v>0.15</v>
      </c>
      <c r="CY2431" s="8" t="str">
        <f t="shared" si="1005"/>
        <v>High Headroom</v>
      </c>
      <c r="CZ2431" s="10">
        <v>1</v>
      </c>
      <c r="DC2431" s="4" t="s">
        <v>115</v>
      </c>
      <c r="DD2431" s="4" t="s">
        <v>6443</v>
      </c>
      <c r="DE2431" s="4"/>
      <c r="DF2431" s="4" t="s">
        <v>35</v>
      </c>
      <c r="DG2431" s="4" t="s">
        <v>10524</v>
      </c>
      <c r="DH2431" s="4">
        <v>302427</v>
      </c>
      <c r="DI2431" s="4">
        <v>5427</v>
      </c>
      <c r="DJ2431" s="29">
        <v>4962470</v>
      </c>
      <c r="DK2431" s="4" t="s">
        <v>17</v>
      </c>
      <c r="DL2431" s="10">
        <v>643.30449999999996</v>
      </c>
      <c r="DM2431" s="30">
        <v>2</v>
      </c>
      <c r="DN2431" s="10">
        <v>0.17979999999999999</v>
      </c>
      <c r="DO2431" s="30">
        <v>3</v>
      </c>
      <c r="DP2431" s="10">
        <v>0.37559999999999999</v>
      </c>
      <c r="DQ2431" s="30">
        <v>1</v>
      </c>
      <c r="DR2431" s="4">
        <v>856.69550000000004</v>
      </c>
      <c r="DS2431" s="31">
        <v>0.85669600000000001</v>
      </c>
      <c r="DT2431" s="4" t="s">
        <v>118</v>
      </c>
      <c r="DU2431" s="4" t="s">
        <v>117</v>
      </c>
      <c r="DV2431" s="4">
        <v>2.0199999999999999E-2</v>
      </c>
      <c r="DW2431" s="31">
        <v>0.33648000000000006</v>
      </c>
      <c r="DX2431" s="4" t="s">
        <v>116</v>
      </c>
      <c r="DY2431" s="4" t="s">
        <v>117</v>
      </c>
      <c r="DZ2431" s="4">
        <v>0.22559999999999999</v>
      </c>
      <c r="EA2431" s="31">
        <v>1.5040129999999998</v>
      </c>
      <c r="EB2431" s="4" t="s">
        <v>118</v>
      </c>
      <c r="EC2431" s="4" t="s">
        <v>117</v>
      </c>
      <c r="EE2431" s="4" t="b">
        <f t="shared" si="1006"/>
        <v>1</v>
      </c>
      <c r="EF2431" s="4" t="b">
        <f t="shared" si="1007"/>
        <v>1</v>
      </c>
      <c r="EG2431" s="4" t="b">
        <f t="shared" si="1008"/>
        <v>1</v>
      </c>
      <c r="EH2431" s="4" t="b">
        <f t="shared" si="1009"/>
        <v>1</v>
      </c>
      <c r="EI2431" s="4" t="b">
        <f t="shared" si="1010"/>
        <v>1</v>
      </c>
      <c r="EJ2431" s="4" t="b">
        <f t="shared" si="1011"/>
        <v>1</v>
      </c>
    </row>
    <row r="2432" spans="69:140" ht="45" x14ac:dyDescent="0.25">
      <c r="BQ2432" s="4" t="s">
        <v>6444</v>
      </c>
      <c r="BR2432" s="4" t="s">
        <v>10525</v>
      </c>
      <c r="BS2432" s="4" t="s">
        <v>70</v>
      </c>
      <c r="BT2432" s="4" t="s">
        <v>14606</v>
      </c>
      <c r="BU2432" s="4">
        <v>302428</v>
      </c>
      <c r="BV2432" s="4" t="s">
        <v>41</v>
      </c>
      <c r="BW2432" s="4">
        <v>5351300</v>
      </c>
      <c r="BX2432" s="10">
        <v>1684.0852525677001</v>
      </c>
      <c r="BY2432" s="4">
        <f t="shared" si="994"/>
        <v>815.91474743229992</v>
      </c>
      <c r="BZ2432" s="3">
        <f t="shared" si="995"/>
        <v>81.591474743229995</v>
      </c>
      <c r="CA2432" s="3">
        <v>1000</v>
      </c>
      <c r="CB2432" s="4">
        <v>2500</v>
      </c>
      <c r="CC2432" s="8" t="str">
        <f t="shared" si="996"/>
        <v>High Headroom</v>
      </c>
      <c r="CD2432" s="10">
        <v>3</v>
      </c>
      <c r="CE2432" s="10">
        <v>9.0138772781000007E-2</v>
      </c>
      <c r="CF2432" s="4">
        <f t="shared" si="997"/>
        <v>4.9861227219000007E-2</v>
      </c>
      <c r="CG2432" s="3">
        <f t="shared" si="998"/>
        <v>83.102045364999995</v>
      </c>
      <c r="CH2432" s="3">
        <v>6.0000000000000012E-2</v>
      </c>
      <c r="CI2432" s="4">
        <v>0.14000000000000001</v>
      </c>
      <c r="CJ2432" s="8" t="str">
        <f t="shared" si="999"/>
        <v>High Headroom</v>
      </c>
      <c r="CK2432" s="10">
        <v>2</v>
      </c>
      <c r="CL2432" s="4">
        <v>67.019623648099994</v>
      </c>
      <c r="CM2432" s="4">
        <f t="shared" si="1000"/>
        <v>432.98037635190002</v>
      </c>
      <c r="CN2432" s="8">
        <f t="shared" si="1001"/>
        <v>86.596075270379998</v>
      </c>
      <c r="CO2432" s="3">
        <v>500</v>
      </c>
      <c r="CP2432" s="4">
        <v>500</v>
      </c>
      <c r="CQ2432" s="8" t="str">
        <f t="shared" si="1002"/>
        <v>High Headroom</v>
      </c>
      <c r="CR2432" s="4">
        <v>1</v>
      </c>
      <c r="CS2432" s="4">
        <v>2</v>
      </c>
      <c r="CT2432" s="10">
        <v>0.17558406582</v>
      </c>
      <c r="CU2432" s="4">
        <f t="shared" si="1003"/>
        <v>2.5584065820000002E-2</v>
      </c>
      <c r="CV2432" s="4">
        <f t="shared" si="1004"/>
        <v>17.056043880000001</v>
      </c>
      <c r="CW2432" s="4">
        <v>0.15</v>
      </c>
      <c r="CX2432" s="4">
        <v>0.15</v>
      </c>
      <c r="CY2432" s="8" t="str">
        <f t="shared" si="1005"/>
        <v>Low Headroom</v>
      </c>
      <c r="CZ2432" s="10">
        <v>1</v>
      </c>
      <c r="DC2432" s="4" t="s">
        <v>115</v>
      </c>
      <c r="DD2432" s="4" t="s">
        <v>6444</v>
      </c>
      <c r="DE2432" s="4"/>
      <c r="DF2432" s="4" t="s">
        <v>41</v>
      </c>
      <c r="DG2432" s="4" t="s">
        <v>10525</v>
      </c>
      <c r="DH2432" s="4">
        <v>302428</v>
      </c>
      <c r="DI2432" s="4">
        <v>5428</v>
      </c>
      <c r="DJ2432" s="29">
        <v>5351300</v>
      </c>
      <c r="DK2432" s="4" t="s">
        <v>17</v>
      </c>
      <c r="DL2432" s="10" t="s">
        <v>2215</v>
      </c>
      <c r="DM2432" s="30">
        <v>3</v>
      </c>
      <c r="DN2432" s="10">
        <v>9.01E-2</v>
      </c>
      <c r="DO2432" s="30">
        <v>2</v>
      </c>
      <c r="DP2432" s="10">
        <v>0.17560000000000001</v>
      </c>
      <c r="DQ2432" s="30">
        <v>1</v>
      </c>
      <c r="DR2432" s="4">
        <v>815.91470000000004</v>
      </c>
      <c r="DS2432" s="31">
        <v>0.81591499999999995</v>
      </c>
      <c r="DT2432" s="4" t="s">
        <v>118</v>
      </c>
      <c r="DU2432" s="4" t="s">
        <v>117</v>
      </c>
      <c r="DV2432" s="4">
        <v>4.99E-2</v>
      </c>
      <c r="DW2432" s="31">
        <v>0.83102000000000009</v>
      </c>
      <c r="DX2432" s="4" t="s">
        <v>118</v>
      </c>
      <c r="DY2432" s="4" t="s">
        <v>117</v>
      </c>
      <c r="DZ2432" s="4">
        <v>2.5600000000000001E-2</v>
      </c>
      <c r="EA2432" s="31">
        <v>0.17056000000000002</v>
      </c>
      <c r="EB2432" s="4" t="s">
        <v>120</v>
      </c>
      <c r="EC2432" s="4" t="s">
        <v>117</v>
      </c>
      <c r="EE2432" s="4" t="b">
        <f t="shared" si="1006"/>
        <v>1</v>
      </c>
      <c r="EF2432" s="4" t="b">
        <f t="shared" si="1007"/>
        <v>1</v>
      </c>
      <c r="EG2432" s="4" t="b">
        <f t="shared" si="1008"/>
        <v>1</v>
      </c>
      <c r="EH2432" s="4" t="b">
        <f t="shared" si="1009"/>
        <v>1</v>
      </c>
      <c r="EI2432" s="4" t="b">
        <f t="shared" si="1010"/>
        <v>1</v>
      </c>
      <c r="EJ2432" s="4" t="b">
        <f t="shared" si="1011"/>
        <v>1</v>
      </c>
    </row>
    <row r="2433" spans="69:140" ht="45" x14ac:dyDescent="0.25">
      <c r="BQ2433" s="4" t="s">
        <v>6445</v>
      </c>
      <c r="BR2433" s="4" t="s">
        <v>10526</v>
      </c>
      <c r="BS2433" s="4" t="s">
        <v>70</v>
      </c>
      <c r="BT2433" s="4" t="s">
        <v>14607</v>
      </c>
      <c r="BU2433" s="4">
        <v>302429</v>
      </c>
      <c r="BV2433" s="4" t="s">
        <v>66</v>
      </c>
      <c r="BW2433" s="4">
        <v>3966152</v>
      </c>
      <c r="BX2433" s="10">
        <v>1777.5285100019</v>
      </c>
      <c r="BY2433" s="4">
        <f t="shared" si="994"/>
        <v>722.47148999809997</v>
      </c>
      <c r="BZ2433" s="3">
        <f t="shared" si="995"/>
        <v>72.247148999809994</v>
      </c>
      <c r="CA2433" s="3">
        <v>1000</v>
      </c>
      <c r="CB2433" s="4">
        <v>2500</v>
      </c>
      <c r="CC2433" s="8" t="str">
        <f t="shared" si="996"/>
        <v>High Headroom</v>
      </c>
      <c r="CD2433" s="10">
        <v>3</v>
      </c>
      <c r="CE2433" s="10">
        <v>0.14295994242999999</v>
      </c>
      <c r="CF2433" s="4">
        <f t="shared" si="997"/>
        <v>5.7040057570000025E-2</v>
      </c>
      <c r="CG2433" s="3">
        <f t="shared" si="998"/>
        <v>95.066762616666708</v>
      </c>
      <c r="CH2433" s="3">
        <v>0.06</v>
      </c>
      <c r="CI2433" s="4">
        <v>0.2</v>
      </c>
      <c r="CJ2433" s="8" t="str">
        <f t="shared" si="999"/>
        <v>High Headroom</v>
      </c>
      <c r="CK2433" s="10">
        <v>3</v>
      </c>
      <c r="CL2433" s="4">
        <v>777.82211553059994</v>
      </c>
      <c r="CM2433" s="4">
        <f t="shared" si="1000"/>
        <v>722.17788446940006</v>
      </c>
      <c r="CN2433" s="8">
        <f t="shared" si="1001"/>
        <v>72.217788446940006</v>
      </c>
      <c r="CO2433" s="3">
        <v>1000</v>
      </c>
      <c r="CP2433" s="4">
        <v>1500</v>
      </c>
      <c r="CQ2433" s="8" t="str">
        <f t="shared" si="1002"/>
        <v>High Headroom</v>
      </c>
      <c r="CR2433" s="4">
        <v>2</v>
      </c>
      <c r="CS2433" s="4">
        <v>2.75</v>
      </c>
      <c r="CT2433" s="10">
        <v>0.46673315287</v>
      </c>
      <c r="CU2433" s="4">
        <f t="shared" si="1003"/>
        <v>0.31673315287000003</v>
      </c>
      <c r="CV2433" s="4">
        <f t="shared" si="1004"/>
        <v>211.15543524666668</v>
      </c>
      <c r="CW2433" s="4">
        <v>0.15</v>
      </c>
      <c r="CX2433" s="4">
        <v>0.15</v>
      </c>
      <c r="CY2433" s="8" t="str">
        <f t="shared" si="1005"/>
        <v>High Headroom</v>
      </c>
      <c r="CZ2433" s="10">
        <v>1</v>
      </c>
      <c r="DC2433" s="4" t="s">
        <v>115</v>
      </c>
      <c r="DD2433" s="4" t="s">
        <v>6445</v>
      </c>
      <c r="DE2433" s="4"/>
      <c r="DF2433" s="4" t="s">
        <v>66</v>
      </c>
      <c r="DG2433" s="4" t="s">
        <v>10526</v>
      </c>
      <c r="DH2433" s="4">
        <v>302429</v>
      </c>
      <c r="DI2433" s="4">
        <v>5429</v>
      </c>
      <c r="DJ2433" s="29">
        <v>3966152</v>
      </c>
      <c r="DK2433" s="4" t="s">
        <v>17</v>
      </c>
      <c r="DL2433" s="10" t="s">
        <v>2216</v>
      </c>
      <c r="DM2433" s="30">
        <v>3</v>
      </c>
      <c r="DN2433" s="10">
        <v>0.14299999999999999</v>
      </c>
      <c r="DO2433" s="30">
        <v>3</v>
      </c>
      <c r="DP2433" s="10">
        <v>0.4667</v>
      </c>
      <c r="DQ2433" s="30">
        <v>1</v>
      </c>
      <c r="DR2433" s="4">
        <v>722.47149999999999</v>
      </c>
      <c r="DS2433" s="31">
        <v>0.72247100000000009</v>
      </c>
      <c r="DT2433" s="4" t="s">
        <v>118</v>
      </c>
      <c r="DU2433" s="4" t="s">
        <v>117</v>
      </c>
      <c r="DV2433" s="4">
        <v>5.7000000000000002E-2</v>
      </c>
      <c r="DW2433" s="31">
        <v>0.95066799999999996</v>
      </c>
      <c r="DX2433" s="4" t="s">
        <v>118</v>
      </c>
      <c r="DY2433" s="4" t="s">
        <v>117</v>
      </c>
      <c r="DZ2433" s="4">
        <v>0.31669999999999998</v>
      </c>
      <c r="EA2433" s="31">
        <v>2.1115539999999999</v>
      </c>
      <c r="EB2433" s="4" t="s">
        <v>118</v>
      </c>
      <c r="EC2433" s="4" t="s">
        <v>117</v>
      </c>
      <c r="EE2433" s="4" t="b">
        <f t="shared" si="1006"/>
        <v>1</v>
      </c>
      <c r="EF2433" s="4" t="b">
        <f t="shared" si="1007"/>
        <v>1</v>
      </c>
      <c r="EG2433" s="4" t="b">
        <f t="shared" si="1008"/>
        <v>1</v>
      </c>
      <c r="EH2433" s="4" t="b">
        <f t="shared" si="1009"/>
        <v>1</v>
      </c>
      <c r="EI2433" s="4" t="b">
        <f t="shared" si="1010"/>
        <v>1</v>
      </c>
      <c r="EJ2433" s="4" t="b">
        <f t="shared" si="1011"/>
        <v>1</v>
      </c>
    </row>
    <row r="2434" spans="69:140" ht="45" x14ac:dyDescent="0.25">
      <c r="BQ2434" s="4" t="s">
        <v>6446</v>
      </c>
      <c r="BR2434" s="4" t="s">
        <v>10527</v>
      </c>
      <c r="BS2434" s="4" t="s">
        <v>70</v>
      </c>
      <c r="BT2434" s="4" t="s">
        <v>14608</v>
      </c>
      <c r="BU2434" s="4">
        <v>302430</v>
      </c>
      <c r="BV2434" s="4" t="s">
        <v>65</v>
      </c>
      <c r="BW2434" s="4">
        <v>2500155500</v>
      </c>
      <c r="BX2434" s="10">
        <v>24529.635288065801</v>
      </c>
      <c r="BY2434" s="4" t="str">
        <f t="shared" si="994"/>
        <v>Bottomed Out</v>
      </c>
      <c r="BZ2434" s="3" t="str">
        <f t="shared" si="995"/>
        <v>Bottomed Out</v>
      </c>
      <c r="CA2434" s="3" t="s">
        <v>72</v>
      </c>
      <c r="CB2434" s="4" t="s">
        <v>4015</v>
      </c>
      <c r="CC2434" s="8" t="str">
        <f t="shared" si="996"/>
        <v>At the lowest level</v>
      </c>
      <c r="CD2434" s="10">
        <v>6</v>
      </c>
      <c r="CE2434" s="10">
        <v>0.1719512656552</v>
      </c>
      <c r="CF2434" s="4">
        <f t="shared" si="997"/>
        <v>2.8048734344800014E-2</v>
      </c>
      <c r="CG2434" s="3">
        <f t="shared" si="998"/>
        <v>46.747890574666691</v>
      </c>
      <c r="CH2434" s="3">
        <v>0.06</v>
      </c>
      <c r="CI2434" s="4">
        <v>0.2</v>
      </c>
      <c r="CJ2434" s="8" t="str">
        <f t="shared" si="999"/>
        <v>Moderate Headroom</v>
      </c>
      <c r="CK2434" s="10">
        <v>3</v>
      </c>
      <c r="CL2434" s="4">
        <v>6044.2222857142897</v>
      </c>
      <c r="CM2434" s="4" t="str">
        <f t="shared" si="1000"/>
        <v>Bottomed Out</v>
      </c>
      <c r="CN2434" s="8" t="str">
        <f t="shared" si="1001"/>
        <v>Bottomed Out</v>
      </c>
      <c r="CO2434" s="3" t="s">
        <v>72</v>
      </c>
      <c r="CP2434" s="4" t="s">
        <v>4015</v>
      </c>
      <c r="CQ2434" s="8" t="str">
        <f t="shared" si="1002"/>
        <v>At the lowest level</v>
      </c>
      <c r="CR2434" s="4">
        <v>6</v>
      </c>
      <c r="CS2434" s="4">
        <v>4.5</v>
      </c>
      <c r="CT2434" s="10">
        <v>0.1823869466203</v>
      </c>
      <c r="CU2434" s="4">
        <f t="shared" si="1003"/>
        <v>3.2386946620300006E-2</v>
      </c>
      <c r="CV2434" s="4">
        <f t="shared" si="1004"/>
        <v>21.591297746866672</v>
      </c>
      <c r="CW2434" s="4">
        <v>0.15</v>
      </c>
      <c r="CX2434" s="4">
        <v>0.15</v>
      </c>
      <c r="CY2434" s="8" t="str">
        <f t="shared" si="1005"/>
        <v>Low Headroom</v>
      </c>
      <c r="CZ2434" s="10">
        <v>1</v>
      </c>
      <c r="DC2434" s="4" t="s">
        <v>115</v>
      </c>
      <c r="DD2434" s="4" t="s">
        <v>6446</v>
      </c>
      <c r="DE2434" s="4"/>
      <c r="DF2434" s="4" t="s">
        <v>65</v>
      </c>
      <c r="DG2434" s="4" t="s">
        <v>10527</v>
      </c>
      <c r="DH2434" s="4">
        <v>302430</v>
      </c>
      <c r="DI2434" s="4">
        <v>5430</v>
      </c>
      <c r="DJ2434" s="29">
        <v>2500155500</v>
      </c>
      <c r="DK2434" s="4" t="s">
        <v>17</v>
      </c>
      <c r="DL2434" s="10" t="s">
        <v>2217</v>
      </c>
      <c r="DM2434" s="30">
        <v>6</v>
      </c>
      <c r="DN2434" s="10">
        <v>0.17199999999999999</v>
      </c>
      <c r="DO2434" s="30">
        <v>3</v>
      </c>
      <c r="DP2434" s="10">
        <v>0.18240000000000001</v>
      </c>
      <c r="DQ2434" s="30">
        <v>1</v>
      </c>
      <c r="DR2434" s="4" t="s">
        <v>2218</v>
      </c>
      <c r="DS2434" s="4"/>
      <c r="DT2434" s="4" t="s">
        <v>124</v>
      </c>
      <c r="DU2434" s="4" t="s">
        <v>125</v>
      </c>
      <c r="DV2434" s="4">
        <v>2.8000000000000001E-2</v>
      </c>
      <c r="DW2434" s="31">
        <v>0.46747900000000003</v>
      </c>
      <c r="DX2434" s="4" t="s">
        <v>116</v>
      </c>
      <c r="DY2434" s="4" t="s">
        <v>117</v>
      </c>
      <c r="DZ2434" s="4">
        <v>3.2399999999999998E-2</v>
      </c>
      <c r="EA2434" s="31">
        <v>0.21591299999999999</v>
      </c>
      <c r="EB2434" s="4" t="s">
        <v>120</v>
      </c>
      <c r="EC2434" s="4" t="s">
        <v>117</v>
      </c>
      <c r="EE2434" s="4" t="b">
        <f t="shared" si="1006"/>
        <v>1</v>
      </c>
      <c r="EF2434" s="4" t="b">
        <f t="shared" si="1007"/>
        <v>1</v>
      </c>
      <c r="EG2434" s="4" t="b">
        <f t="shared" si="1008"/>
        <v>1</v>
      </c>
      <c r="EH2434" s="4" t="b">
        <f t="shared" si="1009"/>
        <v>1</v>
      </c>
      <c r="EI2434" s="4" t="b">
        <f t="shared" si="1010"/>
        <v>1</v>
      </c>
      <c r="EJ2434" s="4" t="b">
        <f t="shared" si="1011"/>
        <v>1</v>
      </c>
    </row>
    <row r="2435" spans="69:140" ht="60" x14ac:dyDescent="0.25">
      <c r="BQ2435" s="4" t="s">
        <v>6447</v>
      </c>
      <c r="BR2435" s="4" t="s">
        <v>10528</v>
      </c>
      <c r="BS2435" s="4" t="s">
        <v>70</v>
      </c>
      <c r="BT2435" s="4" t="s">
        <v>14609</v>
      </c>
      <c r="BU2435" s="4">
        <v>302431</v>
      </c>
      <c r="BV2435" s="4" t="s">
        <v>33</v>
      </c>
      <c r="BW2435" s="4">
        <v>4845744</v>
      </c>
      <c r="BX2435" s="10">
        <v>2554.8774180569599</v>
      </c>
      <c r="BY2435" s="4">
        <f t="shared" si="994"/>
        <v>945.12258194304013</v>
      </c>
      <c r="BZ2435" s="3">
        <f t="shared" si="995"/>
        <v>94.51225819430401</v>
      </c>
      <c r="CA2435" s="3">
        <v>1000</v>
      </c>
      <c r="CB2435" s="4">
        <v>3500</v>
      </c>
      <c r="CC2435" s="8" t="str">
        <f t="shared" si="996"/>
        <v>High Headroom</v>
      </c>
      <c r="CD2435" s="10">
        <v>4</v>
      </c>
      <c r="CE2435" s="10">
        <v>0.24145222513280001</v>
      </c>
      <c r="CF2435" s="4">
        <f t="shared" si="997"/>
        <v>8.5477748671999865E-3</v>
      </c>
      <c r="CG2435" s="3">
        <f t="shared" si="998"/>
        <v>17.095549734399977</v>
      </c>
      <c r="CH2435" s="3">
        <v>4.9999999999999989E-2</v>
      </c>
      <c r="CI2435" s="4">
        <v>0.25</v>
      </c>
      <c r="CJ2435" s="8" t="str">
        <f t="shared" si="999"/>
        <v>Low Headroom</v>
      </c>
      <c r="CK2435" s="10">
        <v>4</v>
      </c>
      <c r="CL2435" s="4">
        <v>260.80495978858698</v>
      </c>
      <c r="CM2435" s="4">
        <f t="shared" si="1000"/>
        <v>239.19504021141302</v>
      </c>
      <c r="CN2435" s="8">
        <f t="shared" si="1001"/>
        <v>47.839008042282607</v>
      </c>
      <c r="CO2435" s="3">
        <v>500</v>
      </c>
      <c r="CP2435" s="4">
        <v>500</v>
      </c>
      <c r="CQ2435" s="8" t="str">
        <f t="shared" si="1002"/>
        <v>Moderate Headroom</v>
      </c>
      <c r="CR2435" s="4">
        <v>1</v>
      </c>
      <c r="CS2435" s="4">
        <v>3.25</v>
      </c>
      <c r="CT2435" s="10">
        <v>0.53201341416229997</v>
      </c>
      <c r="CU2435" s="4">
        <f t="shared" si="1003"/>
        <v>0.38201341416229995</v>
      </c>
      <c r="CV2435" s="4">
        <f t="shared" si="1004"/>
        <v>254.67560944153331</v>
      </c>
      <c r="CW2435" s="4">
        <v>0.15</v>
      </c>
      <c r="CX2435" s="4">
        <v>0.15</v>
      </c>
      <c r="CY2435" s="8" t="str">
        <f t="shared" si="1005"/>
        <v>High Headroom</v>
      </c>
      <c r="CZ2435" s="10">
        <v>1</v>
      </c>
      <c r="DC2435" s="4" t="s">
        <v>115</v>
      </c>
      <c r="DD2435" s="4" t="s">
        <v>6447</v>
      </c>
      <c r="DE2435" s="4"/>
      <c r="DF2435" s="4" t="s">
        <v>33</v>
      </c>
      <c r="DG2435" s="4" t="s">
        <v>10528</v>
      </c>
      <c r="DH2435" s="4">
        <v>302431</v>
      </c>
      <c r="DI2435" s="4">
        <v>5431</v>
      </c>
      <c r="DJ2435" s="29">
        <v>4845744</v>
      </c>
      <c r="DK2435" s="4" t="s">
        <v>17</v>
      </c>
      <c r="DL2435" s="10" t="s">
        <v>2219</v>
      </c>
      <c r="DM2435" s="30">
        <v>4</v>
      </c>
      <c r="DN2435" s="10">
        <v>0.24149999999999999</v>
      </c>
      <c r="DO2435" s="30">
        <v>4</v>
      </c>
      <c r="DP2435" s="10">
        <v>0.53200000000000003</v>
      </c>
      <c r="DQ2435" s="30">
        <v>1</v>
      </c>
      <c r="DR2435" s="4">
        <v>945.12260000000003</v>
      </c>
      <c r="DS2435" s="31">
        <v>0.94512299999999994</v>
      </c>
      <c r="DT2435" s="4" t="s">
        <v>118</v>
      </c>
      <c r="DU2435" s="4" t="s">
        <v>117</v>
      </c>
      <c r="DV2435" s="4">
        <v>8.5000000000000006E-3</v>
      </c>
      <c r="DW2435" s="31">
        <v>0.17095500000000002</v>
      </c>
      <c r="DX2435" s="4" t="s">
        <v>120</v>
      </c>
      <c r="DY2435" s="4" t="s">
        <v>117</v>
      </c>
      <c r="DZ2435" s="4">
        <v>0.38200000000000001</v>
      </c>
      <c r="EA2435" s="31">
        <v>2.5467560000000002</v>
      </c>
      <c r="EB2435" s="4" t="s">
        <v>118</v>
      </c>
      <c r="EC2435" s="4" t="s">
        <v>117</v>
      </c>
      <c r="EE2435" s="4" t="b">
        <f t="shared" si="1006"/>
        <v>1</v>
      </c>
      <c r="EF2435" s="4" t="b">
        <f t="shared" si="1007"/>
        <v>1</v>
      </c>
      <c r="EG2435" s="4" t="b">
        <f t="shared" si="1008"/>
        <v>1</v>
      </c>
      <c r="EH2435" s="4" t="b">
        <f t="shared" si="1009"/>
        <v>1</v>
      </c>
      <c r="EI2435" s="4" t="b">
        <f t="shared" si="1010"/>
        <v>1</v>
      </c>
      <c r="EJ2435" s="4" t="b">
        <f t="shared" si="1011"/>
        <v>1</v>
      </c>
    </row>
    <row r="2436" spans="69:140" ht="45" x14ac:dyDescent="0.25">
      <c r="BQ2436" s="4" t="s">
        <v>6448</v>
      </c>
      <c r="BR2436" s="4" t="s">
        <v>10529</v>
      </c>
      <c r="BS2436" s="4" t="s">
        <v>70</v>
      </c>
      <c r="BT2436" s="4" t="s">
        <v>14610</v>
      </c>
      <c r="BU2436" s="4">
        <v>302432</v>
      </c>
      <c r="BV2436" s="4" t="s">
        <v>67</v>
      </c>
      <c r="BW2436" s="4">
        <v>3260600</v>
      </c>
      <c r="BX2436" s="10">
        <v>1472.3450928325001</v>
      </c>
      <c r="BY2436" s="4">
        <f t="shared" si="994"/>
        <v>27.654907167499914</v>
      </c>
      <c r="BZ2436" s="3">
        <f t="shared" si="995"/>
        <v>2.7654907167499911</v>
      </c>
      <c r="CA2436" s="3">
        <v>1000</v>
      </c>
      <c r="CB2436" s="4">
        <v>1500</v>
      </c>
      <c r="CC2436" s="8" t="str">
        <f t="shared" si="996"/>
        <v>Low Headroom</v>
      </c>
      <c r="CD2436" s="10">
        <v>2</v>
      </c>
      <c r="CE2436" s="10">
        <v>0.31344334484000003</v>
      </c>
      <c r="CF2436" s="4" t="str">
        <f t="shared" si="997"/>
        <v>Bottomed Out</v>
      </c>
      <c r="CG2436" s="3" t="str">
        <f t="shared" si="998"/>
        <v>Bottomed Out</v>
      </c>
      <c r="CH2436" s="3" t="s">
        <v>72</v>
      </c>
      <c r="CI2436" s="4" t="s">
        <v>16260</v>
      </c>
      <c r="CJ2436" s="8" t="str">
        <f t="shared" si="999"/>
        <v>At the lowest level</v>
      </c>
      <c r="CK2436" s="10">
        <v>6</v>
      </c>
      <c r="CL2436" s="4">
        <v>1372.93677748905</v>
      </c>
      <c r="CM2436" s="4">
        <f t="shared" si="1000"/>
        <v>127.06322251095003</v>
      </c>
      <c r="CN2436" s="8">
        <f t="shared" si="1001"/>
        <v>12.706322251095003</v>
      </c>
      <c r="CO2436" s="3">
        <v>1000</v>
      </c>
      <c r="CP2436" s="4">
        <v>1500</v>
      </c>
      <c r="CQ2436" s="8" t="str">
        <f t="shared" si="1002"/>
        <v>Low Headroom</v>
      </c>
      <c r="CR2436" s="4">
        <v>2</v>
      </c>
      <c r="CS2436" s="4">
        <v>3.25</v>
      </c>
      <c r="CT2436" s="10">
        <v>0.16921208815</v>
      </c>
      <c r="CU2436" s="4">
        <f t="shared" si="1003"/>
        <v>1.9212088150000001E-2</v>
      </c>
      <c r="CV2436" s="4">
        <f t="shared" si="1004"/>
        <v>12.808058766666669</v>
      </c>
      <c r="CW2436" s="4">
        <v>0.15</v>
      </c>
      <c r="CX2436" s="4">
        <v>0.15</v>
      </c>
      <c r="CY2436" s="8" t="str">
        <f t="shared" si="1005"/>
        <v>Low Headroom</v>
      </c>
      <c r="CZ2436" s="10">
        <v>1</v>
      </c>
      <c r="DC2436" s="4" t="s">
        <v>115</v>
      </c>
      <c r="DD2436" s="4" t="s">
        <v>6448</v>
      </c>
      <c r="DE2436" s="4"/>
      <c r="DF2436" s="4" t="s">
        <v>67</v>
      </c>
      <c r="DG2436" s="4" t="s">
        <v>10529</v>
      </c>
      <c r="DH2436" s="4">
        <v>302432</v>
      </c>
      <c r="DI2436" s="4">
        <v>5432</v>
      </c>
      <c r="DJ2436" s="29">
        <v>3260600</v>
      </c>
      <c r="DK2436" s="4" t="s">
        <v>17</v>
      </c>
      <c r="DL2436" s="10" t="s">
        <v>2220</v>
      </c>
      <c r="DM2436" s="30">
        <v>2</v>
      </c>
      <c r="DN2436" s="10">
        <v>0.31340000000000001</v>
      </c>
      <c r="DO2436" s="30">
        <v>6</v>
      </c>
      <c r="DP2436" s="10">
        <v>0.16919999999999999</v>
      </c>
      <c r="DQ2436" s="30">
        <v>1</v>
      </c>
      <c r="DR2436" s="4">
        <v>27.654900000000001</v>
      </c>
      <c r="DS2436" s="31">
        <v>2.7654999999999999E-2</v>
      </c>
      <c r="DT2436" s="4" t="s">
        <v>120</v>
      </c>
      <c r="DU2436" s="4" t="s">
        <v>117</v>
      </c>
      <c r="DV2436" s="4">
        <v>1.34E-2</v>
      </c>
      <c r="DW2436" s="4"/>
      <c r="DX2436" s="4" t="s">
        <v>124</v>
      </c>
      <c r="DY2436" s="4" t="s">
        <v>125</v>
      </c>
      <c r="DZ2436" s="4">
        <v>1.9199999999999998E-2</v>
      </c>
      <c r="EA2436" s="31">
        <v>0.128081</v>
      </c>
      <c r="EB2436" s="4" t="s">
        <v>120</v>
      </c>
      <c r="EC2436" s="4" t="s">
        <v>117</v>
      </c>
      <c r="EE2436" s="4" t="b">
        <f t="shared" si="1006"/>
        <v>1</v>
      </c>
      <c r="EF2436" s="4" t="b">
        <f t="shared" si="1007"/>
        <v>1</v>
      </c>
      <c r="EG2436" s="4" t="b">
        <f t="shared" si="1008"/>
        <v>1</v>
      </c>
      <c r="EH2436" s="4" t="b">
        <f t="shared" si="1009"/>
        <v>1</v>
      </c>
      <c r="EI2436" s="4" t="b">
        <f t="shared" si="1010"/>
        <v>1</v>
      </c>
      <c r="EJ2436" s="4" t="b">
        <f t="shared" si="1011"/>
        <v>1</v>
      </c>
    </row>
    <row r="2437" spans="69:140" ht="60" x14ac:dyDescent="0.25">
      <c r="BQ2437" s="4" t="s">
        <v>6449</v>
      </c>
      <c r="BR2437" s="4" t="s">
        <v>10530</v>
      </c>
      <c r="BS2437" s="4" t="s">
        <v>70</v>
      </c>
      <c r="BT2437" s="4" t="s">
        <v>14611</v>
      </c>
      <c r="BU2437" s="4">
        <v>302433</v>
      </c>
      <c r="BV2437" s="4" t="s">
        <v>60</v>
      </c>
      <c r="BW2437" s="4">
        <v>3137000</v>
      </c>
      <c r="BX2437" s="10">
        <v>2917.7732001741001</v>
      </c>
      <c r="BY2437" s="4">
        <f t="shared" si="994"/>
        <v>582.22679982589989</v>
      </c>
      <c r="BZ2437" s="3">
        <f t="shared" si="995"/>
        <v>58.222679982589987</v>
      </c>
      <c r="CA2437" s="3">
        <v>1000</v>
      </c>
      <c r="CB2437" s="4">
        <v>3500</v>
      </c>
      <c r="CC2437" s="8" t="str">
        <f t="shared" si="996"/>
        <v>Moderate Headroom</v>
      </c>
      <c r="CD2437" s="10">
        <v>4</v>
      </c>
      <c r="CE2437" s="10">
        <v>0.25476170726000003</v>
      </c>
      <c r="CF2437" s="4">
        <f t="shared" si="997"/>
        <v>4.5238292739999963E-2</v>
      </c>
      <c r="CG2437" s="3">
        <f t="shared" si="998"/>
        <v>90.476585479999954</v>
      </c>
      <c r="CH2437" s="3">
        <v>4.9999999999999989E-2</v>
      </c>
      <c r="CI2437" s="4">
        <v>0.3</v>
      </c>
      <c r="CJ2437" s="8" t="str">
        <f t="shared" si="999"/>
        <v>High Headroom</v>
      </c>
      <c r="CK2437" s="10">
        <v>5</v>
      </c>
      <c r="CL2437" s="4">
        <v>2131.4414280647102</v>
      </c>
      <c r="CM2437" s="4">
        <f t="shared" si="1000"/>
        <v>368.55857193528982</v>
      </c>
      <c r="CN2437" s="8">
        <f t="shared" si="1001"/>
        <v>36.855857193528983</v>
      </c>
      <c r="CO2437" s="3">
        <v>1000</v>
      </c>
      <c r="CP2437" s="4">
        <v>2500</v>
      </c>
      <c r="CQ2437" s="8" t="str">
        <f t="shared" si="1002"/>
        <v>Moderate Headroom</v>
      </c>
      <c r="CR2437" s="4">
        <v>3</v>
      </c>
      <c r="CS2437" s="4">
        <v>4.25</v>
      </c>
      <c r="CT2437" s="10">
        <v>0.34111768647000001</v>
      </c>
      <c r="CU2437" s="4">
        <f t="shared" si="1003"/>
        <v>0.19111768647000002</v>
      </c>
      <c r="CV2437" s="4">
        <f t="shared" si="1004"/>
        <v>127.41179098000002</v>
      </c>
      <c r="CW2437" s="4">
        <v>0.15</v>
      </c>
      <c r="CX2437" s="4">
        <v>0.15</v>
      </c>
      <c r="CY2437" s="8" t="str">
        <f t="shared" si="1005"/>
        <v>High Headroom</v>
      </c>
      <c r="CZ2437" s="10">
        <v>1</v>
      </c>
      <c r="DC2437" s="4" t="s">
        <v>115</v>
      </c>
      <c r="DD2437" s="4" t="s">
        <v>6449</v>
      </c>
      <c r="DE2437" s="4"/>
      <c r="DF2437" s="4" t="s">
        <v>60</v>
      </c>
      <c r="DG2437" s="4" t="s">
        <v>10530</v>
      </c>
      <c r="DH2437" s="4">
        <v>302433</v>
      </c>
      <c r="DI2437" s="4">
        <v>5433</v>
      </c>
      <c r="DJ2437" s="29">
        <v>3137000</v>
      </c>
      <c r="DK2437" s="4" t="s">
        <v>17</v>
      </c>
      <c r="DL2437" s="10" t="s">
        <v>2221</v>
      </c>
      <c r="DM2437" s="30">
        <v>4</v>
      </c>
      <c r="DN2437" s="10">
        <v>0.25480000000000003</v>
      </c>
      <c r="DO2437" s="30">
        <v>5</v>
      </c>
      <c r="DP2437" s="10">
        <v>0.34110000000000001</v>
      </c>
      <c r="DQ2437" s="30">
        <v>1</v>
      </c>
      <c r="DR2437" s="4">
        <v>582.22680000000003</v>
      </c>
      <c r="DS2437" s="31">
        <v>0.58222700000000005</v>
      </c>
      <c r="DT2437" s="4" t="s">
        <v>116</v>
      </c>
      <c r="DU2437" s="4" t="s">
        <v>117</v>
      </c>
      <c r="DV2437" s="4">
        <v>4.5199999999999997E-2</v>
      </c>
      <c r="DW2437" s="31">
        <v>0.90476600000000007</v>
      </c>
      <c r="DX2437" s="4" t="s">
        <v>118</v>
      </c>
      <c r="DY2437" s="4" t="s">
        <v>117</v>
      </c>
      <c r="DZ2437" s="4">
        <v>0.19109999999999999</v>
      </c>
      <c r="EA2437" s="31">
        <v>1.2741180000000001</v>
      </c>
      <c r="EB2437" s="4" t="s">
        <v>118</v>
      </c>
      <c r="EC2437" s="4" t="s">
        <v>117</v>
      </c>
      <c r="EE2437" s="4" t="b">
        <f t="shared" si="1006"/>
        <v>1</v>
      </c>
      <c r="EF2437" s="4" t="b">
        <f t="shared" si="1007"/>
        <v>1</v>
      </c>
      <c r="EG2437" s="4" t="b">
        <f t="shared" si="1008"/>
        <v>1</v>
      </c>
      <c r="EH2437" s="4" t="b">
        <f t="shared" si="1009"/>
        <v>1</v>
      </c>
      <c r="EI2437" s="4" t="b">
        <f t="shared" si="1010"/>
        <v>1</v>
      </c>
      <c r="EJ2437" s="4" t="b">
        <f t="shared" si="1011"/>
        <v>1</v>
      </c>
    </row>
    <row r="2438" spans="69:140" ht="45" x14ac:dyDescent="0.25">
      <c r="BQ2438" s="4" t="s">
        <v>6450</v>
      </c>
      <c r="BR2438" s="4" t="s">
        <v>10531</v>
      </c>
      <c r="BS2438" s="4" t="s">
        <v>70</v>
      </c>
      <c r="BT2438" s="4" t="s">
        <v>14612</v>
      </c>
      <c r="BU2438" s="4">
        <v>302434</v>
      </c>
      <c r="BV2438" s="4" t="s">
        <v>24</v>
      </c>
      <c r="BW2438" s="4">
        <v>862000</v>
      </c>
      <c r="BX2438" s="10">
        <v>303.16516093360002</v>
      </c>
      <c r="BY2438" s="4">
        <f t="shared" ref="BY2438:BY2501" si="1012">IFERROR(CB2438-BX2438,"Bottomed Out")</f>
        <v>196.83483906639998</v>
      </c>
      <c r="BZ2438" s="3">
        <f t="shared" ref="BZ2438:BZ2501" si="1013">IFERROR(BY2438/CA2438*100,"Bottomed Out")</f>
        <v>39.366967813279999</v>
      </c>
      <c r="CA2438" s="3">
        <v>500</v>
      </c>
      <c r="CB2438" s="4">
        <v>500</v>
      </c>
      <c r="CC2438" s="8" t="str">
        <f t="shared" ref="CC2438:CC2501" si="1014">IF(BZ2438="Bottomed Out","At the lowest level",IF(BZ2438&lt;30,"Low Headroom",(IF(BZ2438&lt;60, "Moderate Headroom","High Headroom"))))</f>
        <v>Moderate Headroom</v>
      </c>
      <c r="CD2438" s="10">
        <v>1</v>
      </c>
      <c r="CE2438" s="10">
        <v>2.6201477463999999E-2</v>
      </c>
      <c r="CF2438" s="4">
        <f t="shared" ref="CF2438:CF2501" si="1015">IFERROR(CI2438-CE2438,"Bottomed Out")</f>
        <v>5.3798522536000003E-2</v>
      </c>
      <c r="CG2438" s="3">
        <f t="shared" ref="CG2438:CG2501" si="1016">IFERROR(CF2438/CH2438*100,"Bottomed Out")</f>
        <v>67.248153170000009</v>
      </c>
      <c r="CH2438" s="3">
        <v>0.08</v>
      </c>
      <c r="CI2438" s="4">
        <v>0.08</v>
      </c>
      <c r="CJ2438" s="8" t="str">
        <f t="shared" ref="CJ2438:CJ2501" si="1017">IF(CG2438="Bottomed Out","At the lowest level",IF(CG2438&lt;30,"Low Headroom",(IF(CG2438&lt;60, "Moderate Headroom","High Headroom"))))</f>
        <v>High Headroom</v>
      </c>
      <c r="CK2438" s="10">
        <v>1</v>
      </c>
      <c r="CL2438" s="4">
        <v>404.50344546809998</v>
      </c>
      <c r="CM2438" s="4">
        <f t="shared" ref="CM2438:CM2501" si="1018">IFERROR(CP2438-CL2438,"Bottomed Out")</f>
        <v>95.496554531900017</v>
      </c>
      <c r="CN2438" s="8">
        <f t="shared" ref="CN2438:CN2501" si="1019">IFERROR(CM2438/CO2438*100,"Bottomed Out")</f>
        <v>19.099310906380005</v>
      </c>
      <c r="CO2438" s="3">
        <v>500</v>
      </c>
      <c r="CP2438" s="4">
        <v>500</v>
      </c>
      <c r="CQ2438" s="8" t="str">
        <f t="shared" ref="CQ2438:CQ2501" si="1020">IF(CN2438="Bottomed Out","At the lowest level",IF(CN2438&lt;30,"Low Headroom",(IF(CN2438&lt;60, "Moderate Headroom","High Headroom"))))</f>
        <v>Low Headroom</v>
      </c>
      <c r="CR2438" s="4">
        <v>1</v>
      </c>
      <c r="CS2438" s="4">
        <v>1</v>
      </c>
      <c r="CT2438" s="10">
        <v>0.36242137693999998</v>
      </c>
      <c r="CU2438" s="4">
        <f t="shared" ref="CU2438:CU2501" si="1021">IFERROR(CT2438-CX2438,"Bottomed Out")</f>
        <v>0.21242137693999999</v>
      </c>
      <c r="CV2438" s="4">
        <f t="shared" ref="CV2438:CV2501" si="1022">IFERROR(CU2438/CW2438*100,"Bottomed Out")</f>
        <v>141.61425129333333</v>
      </c>
      <c r="CW2438" s="4">
        <v>0.15</v>
      </c>
      <c r="CX2438" s="4">
        <v>0.15</v>
      </c>
      <c r="CY2438" s="8" t="str">
        <f t="shared" ref="CY2438:CY2501" si="1023">IF(CV2438="Bottomed Out","At the lowest level",IF(CV2438&lt;30,"Low Headroom",(IF(CV2438&lt;60, "Moderate Headroom","High Headroom"))))</f>
        <v>High Headroom</v>
      </c>
      <c r="CZ2438" s="10">
        <v>1</v>
      </c>
      <c r="DC2438" s="4" t="s">
        <v>115</v>
      </c>
      <c r="DD2438" s="4" t="s">
        <v>6450</v>
      </c>
      <c r="DE2438" s="4"/>
      <c r="DF2438" s="4" t="s">
        <v>24</v>
      </c>
      <c r="DG2438" s="4" t="s">
        <v>10531</v>
      </c>
      <c r="DH2438" s="4">
        <v>302434</v>
      </c>
      <c r="DI2438" s="4">
        <v>5434</v>
      </c>
      <c r="DJ2438" s="29">
        <v>862000</v>
      </c>
      <c r="DK2438" s="4" t="s">
        <v>17</v>
      </c>
      <c r="DL2438" s="10">
        <v>303.16520000000003</v>
      </c>
      <c r="DM2438" s="30">
        <v>1</v>
      </c>
      <c r="DN2438" s="10">
        <v>2.6200000000000001E-2</v>
      </c>
      <c r="DO2438" s="30">
        <v>1</v>
      </c>
      <c r="DP2438" s="10">
        <v>0.3624</v>
      </c>
      <c r="DQ2438" s="30">
        <v>1</v>
      </c>
      <c r="DR2438" s="4">
        <v>196.8348</v>
      </c>
      <c r="DS2438" s="31">
        <v>0.39366999999999996</v>
      </c>
      <c r="DT2438" s="4" t="s">
        <v>116</v>
      </c>
      <c r="DU2438" s="4" t="s">
        <v>117</v>
      </c>
      <c r="DV2438" s="4">
        <v>5.3800000000000001E-2</v>
      </c>
      <c r="DW2438" s="31">
        <v>0.67248200000000002</v>
      </c>
      <c r="DX2438" s="4" t="s">
        <v>118</v>
      </c>
      <c r="DY2438" s="4" t="s">
        <v>117</v>
      </c>
      <c r="DZ2438" s="4">
        <v>0.21240000000000001</v>
      </c>
      <c r="EA2438" s="31">
        <v>1.4161429999999999</v>
      </c>
      <c r="EB2438" s="4" t="s">
        <v>118</v>
      </c>
      <c r="EC2438" s="4" t="s">
        <v>117</v>
      </c>
      <c r="EE2438" s="4" t="b">
        <f t="shared" ref="EE2438:EE2501" si="1024">ROUND(VALUE(BX2438),4)=ROUND(VALUE(DL2438),4)</f>
        <v>1</v>
      </c>
      <c r="EF2438" s="4" t="b">
        <f t="shared" ref="EF2438:EF2501" si="1025">ROUND(VALUE(CD2438),4)=ROUND(VALUE(DM2438),4)</f>
        <v>1</v>
      </c>
      <c r="EG2438" s="4" t="b">
        <f t="shared" ref="EG2438:EG2501" si="1026">ROUND(VALUE(CE2438),4)=ROUND(VALUE(DN2438),4)</f>
        <v>1</v>
      </c>
      <c r="EH2438" s="4" t="b">
        <f t="shared" ref="EH2438:EH2501" si="1027">ROUND(VALUE(CK2438),4)=ROUND(VALUE(DO2438),4)</f>
        <v>1</v>
      </c>
      <c r="EI2438" s="4" t="b">
        <f t="shared" ref="EI2438:EI2501" si="1028">ROUND(VALUE(CT2438),4)=ROUND(VALUE(DP2438),4)</f>
        <v>1</v>
      </c>
      <c r="EJ2438" s="4" t="b">
        <f t="shared" ref="EJ2438:EJ2501" si="1029">ROUND(VALUE(CZ2438),4)=ROUND(VALUE(DQ2438),4)</f>
        <v>1</v>
      </c>
    </row>
    <row r="2439" spans="69:140" ht="60" x14ac:dyDescent="0.25">
      <c r="BQ2439" s="4" t="s">
        <v>6451</v>
      </c>
      <c r="BR2439" s="4" t="s">
        <v>10532</v>
      </c>
      <c r="BS2439" s="4" t="s">
        <v>70</v>
      </c>
      <c r="BT2439" s="4" t="s">
        <v>14613</v>
      </c>
      <c r="BU2439" s="4">
        <v>302435</v>
      </c>
      <c r="BV2439" s="4" t="s">
        <v>40</v>
      </c>
      <c r="BW2439" s="4">
        <v>1755938</v>
      </c>
      <c r="BX2439" s="10">
        <v>1809.21104466827</v>
      </c>
      <c r="BY2439" s="4">
        <f t="shared" si="1012"/>
        <v>690.78895533172999</v>
      </c>
      <c r="BZ2439" s="3">
        <f t="shared" si="1013"/>
        <v>69.078895533172997</v>
      </c>
      <c r="CA2439" s="3">
        <v>1000</v>
      </c>
      <c r="CB2439" s="4">
        <v>2500</v>
      </c>
      <c r="CC2439" s="8" t="str">
        <f t="shared" si="1014"/>
        <v>High Headroom</v>
      </c>
      <c r="CD2439" s="10">
        <v>3</v>
      </c>
      <c r="CE2439" s="10">
        <v>0.27906777482650003</v>
      </c>
      <c r="CF2439" s="4">
        <f t="shared" si="1015"/>
        <v>2.0932225173499963E-2</v>
      </c>
      <c r="CG2439" s="3">
        <f t="shared" si="1016"/>
        <v>41.864450346999938</v>
      </c>
      <c r="CH2439" s="3">
        <v>4.9999999999999989E-2</v>
      </c>
      <c r="CI2439" s="4">
        <v>0.3</v>
      </c>
      <c r="CJ2439" s="8" t="str">
        <f t="shared" si="1017"/>
        <v>Moderate Headroom</v>
      </c>
      <c r="CK2439" s="10">
        <v>5</v>
      </c>
      <c r="CL2439" s="4">
        <v>4037.7564382365799</v>
      </c>
      <c r="CM2439" s="4">
        <f t="shared" si="1018"/>
        <v>462.24356176342008</v>
      </c>
      <c r="CN2439" s="8">
        <f t="shared" si="1019"/>
        <v>46.224356176342006</v>
      </c>
      <c r="CO2439" s="3">
        <v>1000</v>
      </c>
      <c r="CP2439" s="4">
        <v>4500</v>
      </c>
      <c r="CQ2439" s="8" t="str">
        <f t="shared" si="1020"/>
        <v>Moderate Headroom</v>
      </c>
      <c r="CR2439" s="4">
        <v>5</v>
      </c>
      <c r="CS2439" s="4">
        <v>4.5</v>
      </c>
      <c r="CT2439" s="10">
        <v>0.68041110975160002</v>
      </c>
      <c r="CU2439" s="4">
        <f t="shared" si="1021"/>
        <v>0.5304111097516</v>
      </c>
      <c r="CV2439" s="4">
        <f t="shared" si="1022"/>
        <v>353.60740650106669</v>
      </c>
      <c r="CW2439" s="4">
        <v>0.15</v>
      </c>
      <c r="CX2439" s="4">
        <v>0.15</v>
      </c>
      <c r="CY2439" s="8" t="str">
        <f t="shared" si="1023"/>
        <v>High Headroom</v>
      </c>
      <c r="CZ2439" s="10">
        <v>1</v>
      </c>
      <c r="DC2439" s="4" t="s">
        <v>115</v>
      </c>
      <c r="DD2439" s="4" t="s">
        <v>6451</v>
      </c>
      <c r="DE2439" s="4"/>
      <c r="DF2439" s="4" t="s">
        <v>40</v>
      </c>
      <c r="DG2439" s="4" t="s">
        <v>10532</v>
      </c>
      <c r="DH2439" s="4">
        <v>302435</v>
      </c>
      <c r="DI2439" s="4">
        <v>5435</v>
      </c>
      <c r="DJ2439" s="29">
        <v>1755938</v>
      </c>
      <c r="DK2439" s="4" t="s">
        <v>17</v>
      </c>
      <c r="DL2439" s="10" t="s">
        <v>2222</v>
      </c>
      <c r="DM2439" s="30">
        <v>3</v>
      </c>
      <c r="DN2439" s="10">
        <v>0.27910000000000001</v>
      </c>
      <c r="DO2439" s="30">
        <v>5</v>
      </c>
      <c r="DP2439" s="10">
        <v>0.6804</v>
      </c>
      <c r="DQ2439" s="30">
        <v>1</v>
      </c>
      <c r="DR2439" s="4">
        <v>690.78899999999999</v>
      </c>
      <c r="DS2439" s="31">
        <v>0.6907890000000001</v>
      </c>
      <c r="DT2439" s="4" t="s">
        <v>118</v>
      </c>
      <c r="DU2439" s="4" t="s">
        <v>117</v>
      </c>
      <c r="DV2439" s="4">
        <v>2.0899999999999998E-2</v>
      </c>
      <c r="DW2439" s="31">
        <v>0.41864499999999999</v>
      </c>
      <c r="DX2439" s="4" t="s">
        <v>116</v>
      </c>
      <c r="DY2439" s="4" t="s">
        <v>117</v>
      </c>
      <c r="DZ2439" s="4">
        <v>0.53039999999999998</v>
      </c>
      <c r="EA2439" s="31">
        <v>3.5360739999999997</v>
      </c>
      <c r="EB2439" s="4" t="s">
        <v>118</v>
      </c>
      <c r="EC2439" s="4" t="s">
        <v>117</v>
      </c>
      <c r="EE2439" s="4" t="b">
        <f t="shared" si="1024"/>
        <v>1</v>
      </c>
      <c r="EF2439" s="4" t="b">
        <f t="shared" si="1025"/>
        <v>1</v>
      </c>
      <c r="EG2439" s="4" t="b">
        <f t="shared" si="1026"/>
        <v>1</v>
      </c>
      <c r="EH2439" s="4" t="b">
        <f t="shared" si="1027"/>
        <v>1</v>
      </c>
      <c r="EI2439" s="4" t="b">
        <f t="shared" si="1028"/>
        <v>1</v>
      </c>
      <c r="EJ2439" s="4" t="b">
        <f t="shared" si="1029"/>
        <v>1</v>
      </c>
    </row>
    <row r="2440" spans="69:140" ht="45" x14ac:dyDescent="0.25">
      <c r="BQ2440" s="4" t="s">
        <v>6452</v>
      </c>
      <c r="BR2440" s="4" t="s">
        <v>10533</v>
      </c>
      <c r="BS2440" s="4" t="s">
        <v>70</v>
      </c>
      <c r="BT2440" s="4" t="s">
        <v>14614</v>
      </c>
      <c r="BU2440" s="4">
        <v>302436</v>
      </c>
      <c r="BV2440" s="4" t="s">
        <v>33</v>
      </c>
      <c r="BW2440" s="4">
        <v>3260600</v>
      </c>
      <c r="BX2440" s="10">
        <v>1166.2133575098001</v>
      </c>
      <c r="BY2440" s="4">
        <f t="shared" si="1012"/>
        <v>333.78664249019994</v>
      </c>
      <c r="BZ2440" s="3">
        <f t="shared" si="1013"/>
        <v>33.378664249019998</v>
      </c>
      <c r="CA2440" s="3">
        <v>1000</v>
      </c>
      <c r="CB2440" s="4">
        <v>1500</v>
      </c>
      <c r="CC2440" s="8" t="str">
        <f t="shared" si="1014"/>
        <v>Moderate Headroom</v>
      </c>
      <c r="CD2440" s="10">
        <v>2</v>
      </c>
      <c r="CE2440" s="10">
        <v>4.7388059702000003E-2</v>
      </c>
      <c r="CF2440" s="4">
        <f t="shared" si="1015"/>
        <v>3.2611940297999999E-2</v>
      </c>
      <c r="CG2440" s="3">
        <f t="shared" si="1016"/>
        <v>40.764925372500002</v>
      </c>
      <c r="CH2440" s="3">
        <v>0.08</v>
      </c>
      <c r="CI2440" s="4">
        <v>0.08</v>
      </c>
      <c r="CJ2440" s="8" t="str">
        <f t="shared" si="1017"/>
        <v>Moderate Headroom</v>
      </c>
      <c r="CK2440" s="10">
        <v>1</v>
      </c>
      <c r="CL2440" s="4">
        <v>0</v>
      </c>
      <c r="CM2440" s="4">
        <f t="shared" si="1018"/>
        <v>500</v>
      </c>
      <c r="CN2440" s="8">
        <f t="shared" si="1019"/>
        <v>100</v>
      </c>
      <c r="CO2440" s="3">
        <v>500</v>
      </c>
      <c r="CP2440" s="4">
        <v>500</v>
      </c>
      <c r="CQ2440" s="8" t="str">
        <f t="shared" si="1020"/>
        <v>High Headroom</v>
      </c>
      <c r="CR2440" s="4">
        <v>1</v>
      </c>
      <c r="CS2440" s="4">
        <v>1</v>
      </c>
      <c r="CT2440" s="10">
        <v>0.74550898204000005</v>
      </c>
      <c r="CU2440" s="4">
        <f t="shared" si="1021"/>
        <v>0.59550898204000002</v>
      </c>
      <c r="CV2440" s="4">
        <f t="shared" si="1022"/>
        <v>397.00598802666673</v>
      </c>
      <c r="CW2440" s="4">
        <v>0.15</v>
      </c>
      <c r="CX2440" s="4">
        <v>0.15</v>
      </c>
      <c r="CY2440" s="8" t="str">
        <f t="shared" si="1023"/>
        <v>High Headroom</v>
      </c>
      <c r="CZ2440" s="10">
        <v>1</v>
      </c>
      <c r="DC2440" s="4" t="s">
        <v>115</v>
      </c>
      <c r="DD2440" s="4" t="s">
        <v>6452</v>
      </c>
      <c r="DE2440" s="4"/>
      <c r="DF2440" s="4" t="s">
        <v>33</v>
      </c>
      <c r="DG2440" s="4" t="s">
        <v>10533</v>
      </c>
      <c r="DH2440" s="4">
        <v>302436</v>
      </c>
      <c r="DI2440" s="4">
        <v>5436</v>
      </c>
      <c r="DJ2440" s="29">
        <v>3260600</v>
      </c>
      <c r="DK2440" s="4" t="s">
        <v>17</v>
      </c>
      <c r="DL2440" s="10" t="s">
        <v>2223</v>
      </c>
      <c r="DM2440" s="30">
        <v>2</v>
      </c>
      <c r="DN2440" s="10">
        <v>4.7399999999999998E-2</v>
      </c>
      <c r="DO2440" s="30">
        <v>1</v>
      </c>
      <c r="DP2440" s="10">
        <v>0.74550000000000005</v>
      </c>
      <c r="DQ2440" s="30">
        <v>1</v>
      </c>
      <c r="DR2440" s="4">
        <v>333.78660000000002</v>
      </c>
      <c r="DS2440" s="31">
        <v>0.333787</v>
      </c>
      <c r="DT2440" s="4" t="s">
        <v>116</v>
      </c>
      <c r="DU2440" s="4" t="s">
        <v>117</v>
      </c>
      <c r="DV2440" s="4">
        <v>3.2599999999999997E-2</v>
      </c>
      <c r="DW2440" s="31">
        <v>0.40764899999999998</v>
      </c>
      <c r="DX2440" s="4" t="s">
        <v>116</v>
      </c>
      <c r="DY2440" s="4" t="s">
        <v>117</v>
      </c>
      <c r="DZ2440" s="4">
        <v>0.59550000000000003</v>
      </c>
      <c r="EA2440" s="31">
        <v>3.9700599999999997</v>
      </c>
      <c r="EB2440" s="4" t="s">
        <v>118</v>
      </c>
      <c r="EC2440" s="4" t="s">
        <v>117</v>
      </c>
      <c r="EE2440" s="4" t="b">
        <f t="shared" si="1024"/>
        <v>1</v>
      </c>
      <c r="EF2440" s="4" t="b">
        <f t="shared" si="1025"/>
        <v>1</v>
      </c>
      <c r="EG2440" s="4" t="b">
        <f t="shared" si="1026"/>
        <v>1</v>
      </c>
      <c r="EH2440" s="4" t="b">
        <f t="shared" si="1027"/>
        <v>1</v>
      </c>
      <c r="EI2440" s="4" t="b">
        <f t="shared" si="1028"/>
        <v>1</v>
      </c>
      <c r="EJ2440" s="4" t="b">
        <f t="shared" si="1029"/>
        <v>1</v>
      </c>
    </row>
    <row r="2441" spans="69:140" ht="45" x14ac:dyDescent="0.25">
      <c r="BQ2441" s="4" t="s">
        <v>6453</v>
      </c>
      <c r="BR2441" s="4" t="s">
        <v>10534</v>
      </c>
      <c r="BS2441" s="4" t="s">
        <v>70</v>
      </c>
      <c r="BT2441" s="4" t="s">
        <v>14615</v>
      </c>
      <c r="BU2441" s="4">
        <v>302437</v>
      </c>
      <c r="BV2441" s="4" t="s">
        <v>32</v>
      </c>
      <c r="BW2441" s="4">
        <v>2043950</v>
      </c>
      <c r="BX2441" s="10">
        <v>1189.2809163544</v>
      </c>
      <c r="BY2441" s="4">
        <f t="shared" si="1012"/>
        <v>310.71908364559999</v>
      </c>
      <c r="BZ2441" s="3">
        <f t="shared" si="1013"/>
        <v>31.071908364559995</v>
      </c>
      <c r="CA2441" s="3">
        <v>1000</v>
      </c>
      <c r="CB2441" s="4">
        <v>1500</v>
      </c>
      <c r="CC2441" s="8" t="str">
        <f t="shared" si="1014"/>
        <v>Moderate Headroom</v>
      </c>
      <c r="CD2441" s="10">
        <v>2</v>
      </c>
      <c r="CE2441" s="10">
        <v>0.10706279471000001</v>
      </c>
      <c r="CF2441" s="4">
        <f t="shared" si="1015"/>
        <v>3.2937205290000007E-2</v>
      </c>
      <c r="CG2441" s="3">
        <f t="shared" si="1016"/>
        <v>54.895342150000005</v>
      </c>
      <c r="CH2441" s="3">
        <v>6.0000000000000012E-2</v>
      </c>
      <c r="CI2441" s="4">
        <v>0.14000000000000001</v>
      </c>
      <c r="CJ2441" s="8" t="str">
        <f t="shared" si="1017"/>
        <v>Moderate Headroom</v>
      </c>
      <c r="CK2441" s="10">
        <v>2</v>
      </c>
      <c r="CL2441" s="4">
        <v>1265.96478280664</v>
      </c>
      <c r="CM2441" s="4">
        <f t="shared" si="1018"/>
        <v>234.03521719336004</v>
      </c>
      <c r="CN2441" s="8">
        <f t="shared" si="1019"/>
        <v>23.403521719336005</v>
      </c>
      <c r="CO2441" s="3">
        <v>1000</v>
      </c>
      <c r="CP2441" s="4">
        <v>1500</v>
      </c>
      <c r="CQ2441" s="8" t="str">
        <f t="shared" si="1020"/>
        <v>Low Headroom</v>
      </c>
      <c r="CR2441" s="4">
        <v>2</v>
      </c>
      <c r="CS2441" s="4">
        <v>2.5</v>
      </c>
      <c r="CT2441" s="10">
        <v>0.61946748144999997</v>
      </c>
      <c r="CU2441" s="4">
        <f t="shared" si="1021"/>
        <v>0.46946748144999995</v>
      </c>
      <c r="CV2441" s="4">
        <f t="shared" si="1022"/>
        <v>312.97832096666667</v>
      </c>
      <c r="CW2441" s="4">
        <v>0.15</v>
      </c>
      <c r="CX2441" s="4">
        <v>0.15</v>
      </c>
      <c r="CY2441" s="8" t="str">
        <f t="shared" si="1023"/>
        <v>High Headroom</v>
      </c>
      <c r="CZ2441" s="10">
        <v>1</v>
      </c>
      <c r="DC2441" s="4" t="s">
        <v>115</v>
      </c>
      <c r="DD2441" s="4" t="s">
        <v>6453</v>
      </c>
      <c r="DE2441" s="4"/>
      <c r="DF2441" s="4" t="s">
        <v>32</v>
      </c>
      <c r="DG2441" s="4" t="s">
        <v>10534</v>
      </c>
      <c r="DH2441" s="4">
        <v>302437</v>
      </c>
      <c r="DI2441" s="4">
        <v>5437</v>
      </c>
      <c r="DJ2441" s="29">
        <v>2043950</v>
      </c>
      <c r="DK2441" s="4" t="s">
        <v>17</v>
      </c>
      <c r="DL2441" s="10" t="s">
        <v>2224</v>
      </c>
      <c r="DM2441" s="30">
        <v>2</v>
      </c>
      <c r="DN2441" s="10">
        <v>0.1071</v>
      </c>
      <c r="DO2441" s="30">
        <v>2</v>
      </c>
      <c r="DP2441" s="10">
        <v>0.61950000000000005</v>
      </c>
      <c r="DQ2441" s="30">
        <v>1</v>
      </c>
      <c r="DR2441" s="4">
        <v>310.71910000000003</v>
      </c>
      <c r="DS2441" s="31">
        <v>0.31071899999999997</v>
      </c>
      <c r="DT2441" s="4" t="s">
        <v>116</v>
      </c>
      <c r="DU2441" s="4" t="s">
        <v>117</v>
      </c>
      <c r="DV2441" s="4">
        <v>3.2899999999999999E-2</v>
      </c>
      <c r="DW2441" s="31">
        <v>0.54895300000000002</v>
      </c>
      <c r="DX2441" s="4" t="s">
        <v>116</v>
      </c>
      <c r="DY2441" s="4" t="s">
        <v>117</v>
      </c>
      <c r="DZ2441" s="4">
        <v>0.46949999999999997</v>
      </c>
      <c r="EA2441" s="31">
        <v>3.1297829999999998</v>
      </c>
      <c r="EB2441" s="4" t="s">
        <v>118</v>
      </c>
      <c r="EC2441" s="4" t="s">
        <v>117</v>
      </c>
      <c r="EE2441" s="4" t="b">
        <f t="shared" si="1024"/>
        <v>1</v>
      </c>
      <c r="EF2441" s="4" t="b">
        <f t="shared" si="1025"/>
        <v>1</v>
      </c>
      <c r="EG2441" s="4" t="b">
        <f t="shared" si="1026"/>
        <v>1</v>
      </c>
      <c r="EH2441" s="4" t="b">
        <f t="shared" si="1027"/>
        <v>1</v>
      </c>
      <c r="EI2441" s="4" t="b">
        <f t="shared" si="1028"/>
        <v>1</v>
      </c>
      <c r="EJ2441" s="4" t="b">
        <f t="shared" si="1029"/>
        <v>1</v>
      </c>
    </row>
    <row r="2442" spans="69:140" ht="45" x14ac:dyDescent="0.25">
      <c r="BQ2442" s="4" t="s">
        <v>6454</v>
      </c>
      <c r="BR2442" s="4" t="s">
        <v>10535</v>
      </c>
      <c r="BS2442" s="4" t="s">
        <v>70</v>
      </c>
      <c r="BT2442" s="4" t="s">
        <v>14616</v>
      </c>
      <c r="BU2442" s="4">
        <v>302438</v>
      </c>
      <c r="BV2442" s="4" t="s">
        <v>49</v>
      </c>
      <c r="BW2442" s="4">
        <v>4204547616</v>
      </c>
      <c r="BX2442" s="10">
        <v>1247.3629782834</v>
      </c>
      <c r="BY2442" s="4">
        <f t="shared" si="1012"/>
        <v>252.63702171659997</v>
      </c>
      <c r="BZ2442" s="3">
        <f t="shared" si="1013"/>
        <v>25.263702171659997</v>
      </c>
      <c r="CA2442" s="3">
        <v>1000</v>
      </c>
      <c r="CB2442" s="4">
        <v>1500</v>
      </c>
      <c r="CC2442" s="8" t="str">
        <f t="shared" si="1014"/>
        <v>Low Headroom</v>
      </c>
      <c r="CD2442" s="10">
        <v>2</v>
      </c>
      <c r="CE2442" s="10">
        <v>0.27593241616999997</v>
      </c>
      <c r="CF2442" s="4">
        <f t="shared" si="1015"/>
        <v>2.4067583830000017E-2</v>
      </c>
      <c r="CG2442" s="3">
        <f t="shared" si="1016"/>
        <v>48.135167660000043</v>
      </c>
      <c r="CH2442" s="3">
        <v>4.9999999999999989E-2</v>
      </c>
      <c r="CI2442" s="4">
        <v>0.3</v>
      </c>
      <c r="CJ2442" s="8" t="str">
        <f t="shared" si="1017"/>
        <v>Moderate Headroom</v>
      </c>
      <c r="CK2442" s="10">
        <v>5</v>
      </c>
      <c r="CL2442" s="4">
        <v>477.51809720789998</v>
      </c>
      <c r="CM2442" s="4">
        <f t="shared" si="1018"/>
        <v>22.481902792100016</v>
      </c>
      <c r="CN2442" s="8">
        <f t="shared" si="1019"/>
        <v>4.4963805584200029</v>
      </c>
      <c r="CO2442" s="3">
        <v>500</v>
      </c>
      <c r="CP2442" s="4">
        <v>500</v>
      </c>
      <c r="CQ2442" s="8" t="str">
        <f t="shared" si="1020"/>
        <v>Low Headroom</v>
      </c>
      <c r="CR2442" s="4">
        <v>1</v>
      </c>
      <c r="CS2442" s="4">
        <v>3.25</v>
      </c>
      <c r="CT2442" s="10">
        <v>8.8651061638000003E-2</v>
      </c>
      <c r="CU2442" s="4">
        <f t="shared" si="1021"/>
        <v>8.6510616380000016E-3</v>
      </c>
      <c r="CV2442" s="4">
        <f t="shared" si="1022"/>
        <v>12.358659482857147</v>
      </c>
      <c r="CW2442" s="4">
        <v>6.9999999999999993E-2</v>
      </c>
      <c r="CX2442" s="4">
        <v>0.08</v>
      </c>
      <c r="CY2442" s="8" t="str">
        <f t="shared" si="1023"/>
        <v>Low Headroom</v>
      </c>
      <c r="CZ2442" s="10">
        <v>2</v>
      </c>
      <c r="DC2442" s="4" t="s">
        <v>115</v>
      </c>
      <c r="DD2442" s="4" t="s">
        <v>6454</v>
      </c>
      <c r="DE2442" s="4"/>
      <c r="DF2442" s="4" t="s">
        <v>49</v>
      </c>
      <c r="DG2442" s="4" t="s">
        <v>10535</v>
      </c>
      <c r="DH2442" s="4">
        <v>302438</v>
      </c>
      <c r="DI2442" s="4">
        <v>5438</v>
      </c>
      <c r="DJ2442" s="29">
        <v>4204547616</v>
      </c>
      <c r="DK2442" s="4" t="s">
        <v>17</v>
      </c>
      <c r="DL2442" s="10" t="s">
        <v>2225</v>
      </c>
      <c r="DM2442" s="30">
        <v>2</v>
      </c>
      <c r="DN2442" s="10">
        <v>0.27589999999999998</v>
      </c>
      <c r="DO2442" s="30">
        <v>5</v>
      </c>
      <c r="DP2442" s="10">
        <v>8.8700000000000001E-2</v>
      </c>
      <c r="DQ2442" s="30">
        <v>2</v>
      </c>
      <c r="DR2442" s="4">
        <v>252.637</v>
      </c>
      <c r="DS2442" s="31">
        <v>0.252637</v>
      </c>
      <c r="DT2442" s="4" t="s">
        <v>120</v>
      </c>
      <c r="DU2442" s="4" t="s">
        <v>117</v>
      </c>
      <c r="DV2442" s="4">
        <v>2.41E-2</v>
      </c>
      <c r="DW2442" s="31">
        <v>0.481352</v>
      </c>
      <c r="DX2442" s="4" t="s">
        <v>116</v>
      </c>
      <c r="DY2442" s="4" t="s">
        <v>117</v>
      </c>
      <c r="DZ2442" s="4">
        <v>8.6999999999999994E-3</v>
      </c>
      <c r="EA2442" s="31">
        <v>0.123587</v>
      </c>
      <c r="EB2442" s="4" t="s">
        <v>120</v>
      </c>
      <c r="EC2442" s="4" t="s">
        <v>117</v>
      </c>
      <c r="EE2442" s="4" t="b">
        <f t="shared" si="1024"/>
        <v>1</v>
      </c>
      <c r="EF2442" s="4" t="b">
        <f t="shared" si="1025"/>
        <v>1</v>
      </c>
      <c r="EG2442" s="4" t="b">
        <f t="shared" si="1026"/>
        <v>1</v>
      </c>
      <c r="EH2442" s="4" t="b">
        <f t="shared" si="1027"/>
        <v>1</v>
      </c>
      <c r="EI2442" s="4" t="b">
        <f t="shared" si="1028"/>
        <v>1</v>
      </c>
      <c r="EJ2442" s="4" t="b">
        <f t="shared" si="1029"/>
        <v>1</v>
      </c>
    </row>
    <row r="2443" spans="69:140" ht="60" x14ac:dyDescent="0.25">
      <c r="BQ2443" s="4" t="s">
        <v>6455</v>
      </c>
      <c r="BR2443" s="4" t="s">
        <v>10536</v>
      </c>
      <c r="BS2443" s="4" t="s">
        <v>70</v>
      </c>
      <c r="BT2443" s="4" t="s">
        <v>14617</v>
      </c>
      <c r="BU2443" s="4">
        <v>302439</v>
      </c>
      <c r="BV2443" s="4" t="s">
        <v>65</v>
      </c>
      <c r="BW2443" s="4">
        <v>2538715</v>
      </c>
      <c r="BX2443" s="10">
        <v>3550.6317044100101</v>
      </c>
      <c r="BY2443" s="4">
        <f t="shared" si="1012"/>
        <v>949.36829558998988</v>
      </c>
      <c r="BZ2443" s="3">
        <f t="shared" si="1013"/>
        <v>94.936829558998994</v>
      </c>
      <c r="CA2443" s="3">
        <v>1000</v>
      </c>
      <c r="CB2443" s="4">
        <v>4500</v>
      </c>
      <c r="CC2443" s="8" t="str">
        <f t="shared" si="1014"/>
        <v>High Headroom</v>
      </c>
      <c r="CD2443" s="10">
        <v>5</v>
      </c>
      <c r="CE2443" s="10">
        <v>0.1242302838315</v>
      </c>
      <c r="CF2443" s="4">
        <f t="shared" si="1015"/>
        <v>1.5769716168500009E-2</v>
      </c>
      <c r="CG2443" s="3">
        <f t="shared" si="1016"/>
        <v>26.282860280833344</v>
      </c>
      <c r="CH2443" s="3">
        <v>6.0000000000000012E-2</v>
      </c>
      <c r="CI2443" s="4">
        <v>0.14000000000000001</v>
      </c>
      <c r="CJ2443" s="8" t="str">
        <f t="shared" si="1017"/>
        <v>Low Headroom</v>
      </c>
      <c r="CK2443" s="10">
        <v>2</v>
      </c>
      <c r="CL2443" s="4">
        <v>1113.4866851197901</v>
      </c>
      <c r="CM2443" s="4">
        <f t="shared" si="1018"/>
        <v>386.51331488020992</v>
      </c>
      <c r="CN2443" s="8">
        <f t="shared" si="1019"/>
        <v>38.651331488020993</v>
      </c>
      <c r="CO2443" s="3">
        <v>1000</v>
      </c>
      <c r="CP2443" s="4">
        <v>1500</v>
      </c>
      <c r="CQ2443" s="8" t="str">
        <f t="shared" si="1020"/>
        <v>Moderate Headroom</v>
      </c>
      <c r="CR2443" s="4">
        <v>2</v>
      </c>
      <c r="CS2443" s="4">
        <v>2.75</v>
      </c>
      <c r="CT2443" s="10">
        <v>0.25635413432679999</v>
      </c>
      <c r="CU2443" s="4">
        <f t="shared" si="1021"/>
        <v>0.10635413432679999</v>
      </c>
      <c r="CV2443" s="4">
        <f t="shared" si="1022"/>
        <v>70.902756217866667</v>
      </c>
      <c r="CW2443" s="4">
        <v>0.15</v>
      </c>
      <c r="CX2443" s="4">
        <v>0.15</v>
      </c>
      <c r="CY2443" s="8" t="str">
        <f t="shared" si="1023"/>
        <v>High Headroom</v>
      </c>
      <c r="CZ2443" s="10">
        <v>1</v>
      </c>
      <c r="DC2443" s="4" t="s">
        <v>115</v>
      </c>
      <c r="DD2443" s="4" t="s">
        <v>6455</v>
      </c>
      <c r="DE2443" s="4"/>
      <c r="DF2443" s="4" t="s">
        <v>65</v>
      </c>
      <c r="DG2443" s="4" t="s">
        <v>10536</v>
      </c>
      <c r="DH2443" s="4">
        <v>302439</v>
      </c>
      <c r="DI2443" s="4">
        <v>5439</v>
      </c>
      <c r="DJ2443" s="29">
        <v>2538715</v>
      </c>
      <c r="DK2443" s="4" t="s">
        <v>17</v>
      </c>
      <c r="DL2443" s="10" t="s">
        <v>2226</v>
      </c>
      <c r="DM2443" s="30">
        <v>5</v>
      </c>
      <c r="DN2443" s="10">
        <v>0.1242</v>
      </c>
      <c r="DO2443" s="30">
        <v>2</v>
      </c>
      <c r="DP2443" s="10">
        <v>0.25640000000000002</v>
      </c>
      <c r="DQ2443" s="30">
        <v>1</v>
      </c>
      <c r="DR2443" s="4">
        <v>949.36829999999998</v>
      </c>
      <c r="DS2443" s="31">
        <v>0.9493680000000001</v>
      </c>
      <c r="DT2443" s="4" t="s">
        <v>118</v>
      </c>
      <c r="DU2443" s="4" t="s">
        <v>117</v>
      </c>
      <c r="DV2443" s="4">
        <v>1.5800000000000002E-2</v>
      </c>
      <c r="DW2443" s="31">
        <v>0.26282900000000003</v>
      </c>
      <c r="DX2443" s="4" t="s">
        <v>120</v>
      </c>
      <c r="DY2443" s="4" t="s">
        <v>117</v>
      </c>
      <c r="DZ2443" s="4">
        <v>0.10639999999999999</v>
      </c>
      <c r="EA2443" s="31">
        <v>0.70902799999999999</v>
      </c>
      <c r="EB2443" s="4" t="s">
        <v>118</v>
      </c>
      <c r="EC2443" s="4" t="s">
        <v>117</v>
      </c>
      <c r="EE2443" s="4" t="b">
        <f t="shared" si="1024"/>
        <v>1</v>
      </c>
      <c r="EF2443" s="4" t="b">
        <f t="shared" si="1025"/>
        <v>1</v>
      </c>
      <c r="EG2443" s="4" t="b">
        <f t="shared" si="1026"/>
        <v>1</v>
      </c>
      <c r="EH2443" s="4" t="b">
        <f t="shared" si="1027"/>
        <v>1</v>
      </c>
      <c r="EI2443" s="4" t="b">
        <f t="shared" si="1028"/>
        <v>1</v>
      </c>
      <c r="EJ2443" s="4" t="b">
        <f t="shared" si="1029"/>
        <v>1</v>
      </c>
    </row>
    <row r="2444" spans="69:140" ht="45" x14ac:dyDescent="0.25">
      <c r="BQ2444" s="4" t="s">
        <v>6456</v>
      </c>
      <c r="BR2444" s="4" t="s">
        <v>10537</v>
      </c>
      <c r="BS2444" s="4" t="s">
        <v>70</v>
      </c>
      <c r="BT2444" s="4" t="s">
        <v>14618</v>
      </c>
      <c r="BU2444" s="4">
        <v>302440</v>
      </c>
      <c r="BV2444" s="4" t="s">
        <v>40</v>
      </c>
      <c r="BW2444" s="4">
        <v>1747163</v>
      </c>
      <c r="BX2444" s="10">
        <v>352.67406659939502</v>
      </c>
      <c r="BY2444" s="4">
        <f t="shared" si="1012"/>
        <v>147.32593340060498</v>
      </c>
      <c r="BZ2444" s="3">
        <f t="shared" si="1013"/>
        <v>29.465186680120997</v>
      </c>
      <c r="CA2444" s="3">
        <v>500</v>
      </c>
      <c r="CB2444" s="4">
        <v>500</v>
      </c>
      <c r="CC2444" s="8" t="str">
        <f t="shared" si="1014"/>
        <v>Low Headroom</v>
      </c>
      <c r="CD2444" s="10">
        <v>1</v>
      </c>
      <c r="CE2444" s="10">
        <v>6.00835945664E-2</v>
      </c>
      <c r="CF2444" s="4">
        <f t="shared" si="1015"/>
        <v>1.9916405433600001E-2</v>
      </c>
      <c r="CG2444" s="3">
        <f t="shared" si="1016"/>
        <v>24.895506792000003</v>
      </c>
      <c r="CH2444" s="3">
        <v>0.08</v>
      </c>
      <c r="CI2444" s="4">
        <v>0.08</v>
      </c>
      <c r="CJ2444" s="8" t="str">
        <f t="shared" si="1017"/>
        <v>Low Headroom</v>
      </c>
      <c r="CK2444" s="10">
        <v>1</v>
      </c>
      <c r="CL2444" s="4">
        <v>142.53279515640801</v>
      </c>
      <c r="CM2444" s="4">
        <f t="shared" si="1018"/>
        <v>357.46720484359196</v>
      </c>
      <c r="CN2444" s="8">
        <f t="shared" si="1019"/>
        <v>71.493440968718389</v>
      </c>
      <c r="CO2444" s="3">
        <v>500</v>
      </c>
      <c r="CP2444" s="4">
        <v>500</v>
      </c>
      <c r="CQ2444" s="8" t="str">
        <f t="shared" si="1020"/>
        <v>High Headroom</v>
      </c>
      <c r="CR2444" s="4">
        <v>1</v>
      </c>
      <c r="CS2444" s="4">
        <v>1</v>
      </c>
      <c r="CT2444" s="10">
        <v>0.51729024943309998</v>
      </c>
      <c r="CU2444" s="4">
        <f t="shared" si="1021"/>
        <v>0.36729024943309996</v>
      </c>
      <c r="CV2444" s="4">
        <f t="shared" si="1022"/>
        <v>244.8601662887333</v>
      </c>
      <c r="CW2444" s="4">
        <v>0.15</v>
      </c>
      <c r="CX2444" s="4">
        <v>0.15</v>
      </c>
      <c r="CY2444" s="8" t="str">
        <f t="shared" si="1023"/>
        <v>High Headroom</v>
      </c>
      <c r="CZ2444" s="10">
        <v>1</v>
      </c>
      <c r="DC2444" s="4" t="s">
        <v>115</v>
      </c>
      <c r="DD2444" s="4" t="s">
        <v>6456</v>
      </c>
      <c r="DE2444" s="4"/>
      <c r="DF2444" s="4" t="s">
        <v>40</v>
      </c>
      <c r="DG2444" s="4" t="s">
        <v>10537</v>
      </c>
      <c r="DH2444" s="4">
        <v>302440</v>
      </c>
      <c r="DI2444" s="4">
        <v>5440</v>
      </c>
      <c r="DJ2444" s="29">
        <v>1747163</v>
      </c>
      <c r="DK2444" s="4" t="s">
        <v>17</v>
      </c>
      <c r="DL2444" s="10">
        <v>352.67410000000001</v>
      </c>
      <c r="DM2444" s="30">
        <v>1</v>
      </c>
      <c r="DN2444" s="10">
        <v>6.0100000000000001E-2</v>
      </c>
      <c r="DO2444" s="30">
        <v>1</v>
      </c>
      <c r="DP2444" s="10">
        <v>0.51729999999999998</v>
      </c>
      <c r="DQ2444" s="30">
        <v>1</v>
      </c>
      <c r="DR2444" s="4">
        <v>147.32589999999999</v>
      </c>
      <c r="DS2444" s="31">
        <v>0.29465199999999997</v>
      </c>
      <c r="DT2444" s="4" t="s">
        <v>120</v>
      </c>
      <c r="DU2444" s="4" t="s">
        <v>117</v>
      </c>
      <c r="DV2444" s="4">
        <v>1.9900000000000001E-2</v>
      </c>
      <c r="DW2444" s="31">
        <v>0.24895499999999998</v>
      </c>
      <c r="DX2444" s="4" t="s">
        <v>120</v>
      </c>
      <c r="DY2444" s="4" t="s">
        <v>117</v>
      </c>
      <c r="DZ2444" s="4">
        <v>0.36730000000000002</v>
      </c>
      <c r="EA2444" s="31">
        <v>2.4486019999999997</v>
      </c>
      <c r="EB2444" s="4" t="s">
        <v>118</v>
      </c>
      <c r="EC2444" s="4" t="s">
        <v>117</v>
      </c>
      <c r="EE2444" s="4" t="b">
        <f t="shared" si="1024"/>
        <v>1</v>
      </c>
      <c r="EF2444" s="4" t="b">
        <f t="shared" si="1025"/>
        <v>1</v>
      </c>
      <c r="EG2444" s="4" t="b">
        <f t="shared" si="1026"/>
        <v>1</v>
      </c>
      <c r="EH2444" s="4" t="b">
        <f t="shared" si="1027"/>
        <v>1</v>
      </c>
      <c r="EI2444" s="4" t="b">
        <f t="shared" si="1028"/>
        <v>1</v>
      </c>
      <c r="EJ2444" s="4" t="b">
        <f t="shared" si="1029"/>
        <v>1</v>
      </c>
    </row>
    <row r="2445" spans="69:140" ht="45" x14ac:dyDescent="0.25">
      <c r="BQ2445" s="4" t="s">
        <v>6457</v>
      </c>
      <c r="BR2445" s="4" t="s">
        <v>10538</v>
      </c>
      <c r="BS2445" s="4" t="s">
        <v>70</v>
      </c>
      <c r="BT2445" s="4" t="s">
        <v>14619</v>
      </c>
      <c r="BU2445" s="4">
        <v>302441</v>
      </c>
      <c r="BV2445" s="4" t="s">
        <v>53</v>
      </c>
      <c r="BW2445" s="4">
        <v>1747163</v>
      </c>
      <c r="BX2445" s="10">
        <v>2864.7607761813001</v>
      </c>
      <c r="BY2445" s="4">
        <f t="shared" si="1012"/>
        <v>635.23922381869988</v>
      </c>
      <c r="BZ2445" s="3">
        <f t="shared" si="1013"/>
        <v>63.523922381869994</v>
      </c>
      <c r="CA2445" s="3">
        <v>1000</v>
      </c>
      <c r="CB2445" s="4">
        <v>3500</v>
      </c>
      <c r="CC2445" s="8" t="str">
        <f t="shared" si="1014"/>
        <v>High Headroom</v>
      </c>
      <c r="CD2445" s="10">
        <v>4</v>
      </c>
      <c r="CE2445" s="10">
        <v>0.47772523643999998</v>
      </c>
      <c r="CF2445" s="4" t="str">
        <f t="shared" si="1015"/>
        <v>Bottomed Out</v>
      </c>
      <c r="CG2445" s="3" t="str">
        <f t="shared" si="1016"/>
        <v>Bottomed Out</v>
      </c>
      <c r="CH2445" s="3" t="s">
        <v>72</v>
      </c>
      <c r="CI2445" s="4" t="s">
        <v>16260</v>
      </c>
      <c r="CJ2445" s="8" t="str">
        <f t="shared" si="1017"/>
        <v>At the lowest level</v>
      </c>
      <c r="CK2445" s="10">
        <v>6</v>
      </c>
      <c r="CL2445" s="4">
        <v>2670.91388400703</v>
      </c>
      <c r="CM2445" s="4">
        <f t="shared" si="1018"/>
        <v>829.08611599297001</v>
      </c>
      <c r="CN2445" s="8">
        <f t="shared" si="1019"/>
        <v>82.908611599297004</v>
      </c>
      <c r="CO2445" s="3">
        <v>1000</v>
      </c>
      <c r="CP2445" s="4">
        <v>3500</v>
      </c>
      <c r="CQ2445" s="8" t="str">
        <f t="shared" si="1020"/>
        <v>High Headroom</v>
      </c>
      <c r="CR2445" s="4">
        <v>4</v>
      </c>
      <c r="CS2445" s="4">
        <v>4</v>
      </c>
      <c r="CT2445" s="10">
        <v>0.24469127735999999</v>
      </c>
      <c r="CU2445" s="4">
        <f t="shared" si="1021"/>
        <v>9.4691277359999992E-2</v>
      </c>
      <c r="CV2445" s="4">
        <f t="shared" si="1022"/>
        <v>63.127518240000001</v>
      </c>
      <c r="CW2445" s="4">
        <v>0.15</v>
      </c>
      <c r="CX2445" s="4">
        <v>0.15</v>
      </c>
      <c r="CY2445" s="8" t="str">
        <f t="shared" si="1023"/>
        <v>High Headroom</v>
      </c>
      <c r="CZ2445" s="10">
        <v>1</v>
      </c>
      <c r="DC2445" s="4" t="s">
        <v>115</v>
      </c>
      <c r="DD2445" s="4" t="s">
        <v>6457</v>
      </c>
      <c r="DE2445" s="4"/>
      <c r="DF2445" s="4" t="s">
        <v>53</v>
      </c>
      <c r="DG2445" s="4" t="s">
        <v>10538</v>
      </c>
      <c r="DH2445" s="4">
        <v>302441</v>
      </c>
      <c r="DI2445" s="4">
        <v>5441</v>
      </c>
      <c r="DJ2445" s="29">
        <v>1747163</v>
      </c>
      <c r="DK2445" s="4" t="s">
        <v>17</v>
      </c>
      <c r="DL2445" s="10" t="s">
        <v>2227</v>
      </c>
      <c r="DM2445" s="30">
        <v>4</v>
      </c>
      <c r="DN2445" s="10">
        <v>0.47770000000000001</v>
      </c>
      <c r="DO2445" s="30">
        <v>6</v>
      </c>
      <c r="DP2445" s="10">
        <v>0.2447</v>
      </c>
      <c r="DQ2445" s="30">
        <v>1</v>
      </c>
      <c r="DR2445" s="4">
        <v>635.23919999999998</v>
      </c>
      <c r="DS2445" s="31">
        <v>0.635239</v>
      </c>
      <c r="DT2445" s="4" t="s">
        <v>118</v>
      </c>
      <c r="DU2445" s="4" t="s">
        <v>117</v>
      </c>
      <c r="DV2445" s="4">
        <v>0.1777</v>
      </c>
      <c r="DW2445" s="4"/>
      <c r="DX2445" s="4" t="s">
        <v>124</v>
      </c>
      <c r="DY2445" s="4" t="s">
        <v>125</v>
      </c>
      <c r="DZ2445" s="4">
        <v>9.4700000000000006E-2</v>
      </c>
      <c r="EA2445" s="31">
        <v>0.63127500000000003</v>
      </c>
      <c r="EB2445" s="4" t="s">
        <v>118</v>
      </c>
      <c r="EC2445" s="4" t="s">
        <v>117</v>
      </c>
      <c r="EE2445" s="4" t="b">
        <f t="shared" si="1024"/>
        <v>1</v>
      </c>
      <c r="EF2445" s="4" t="b">
        <f t="shared" si="1025"/>
        <v>1</v>
      </c>
      <c r="EG2445" s="4" t="b">
        <f t="shared" si="1026"/>
        <v>1</v>
      </c>
      <c r="EH2445" s="4" t="b">
        <f t="shared" si="1027"/>
        <v>1</v>
      </c>
      <c r="EI2445" s="4" t="b">
        <f t="shared" si="1028"/>
        <v>1</v>
      </c>
      <c r="EJ2445" s="4" t="b">
        <f t="shared" si="1029"/>
        <v>1</v>
      </c>
    </row>
    <row r="2446" spans="69:140" ht="60" x14ac:dyDescent="0.25">
      <c r="BQ2446" s="4" t="s">
        <v>6458</v>
      </c>
      <c r="BR2446" s="4" t="s">
        <v>10539</v>
      </c>
      <c r="BS2446" s="4" t="s">
        <v>70</v>
      </c>
      <c r="BT2446" s="4" t="s">
        <v>14620</v>
      </c>
      <c r="BU2446" s="4">
        <v>302442</v>
      </c>
      <c r="BV2446" s="4" t="s">
        <v>65</v>
      </c>
      <c r="BW2446" s="4">
        <v>2502338855</v>
      </c>
      <c r="BX2446" s="10">
        <v>4488.0665979303003</v>
      </c>
      <c r="BY2446" s="4">
        <f t="shared" si="1012"/>
        <v>11.933402069699696</v>
      </c>
      <c r="BZ2446" s="3">
        <f t="shared" si="1013"/>
        <v>1.1933402069699697</v>
      </c>
      <c r="CA2446" s="3">
        <v>1000</v>
      </c>
      <c r="CB2446" s="4">
        <v>4500</v>
      </c>
      <c r="CC2446" s="8" t="str">
        <f t="shared" si="1014"/>
        <v>Low Headroom</v>
      </c>
      <c r="CD2446" s="10">
        <v>5</v>
      </c>
      <c r="CE2446" s="10">
        <v>0.14271989899000001</v>
      </c>
      <c r="CF2446" s="4">
        <f t="shared" si="1015"/>
        <v>5.7280101010000001E-2</v>
      </c>
      <c r="CG2446" s="3">
        <f t="shared" si="1016"/>
        <v>95.466835016666678</v>
      </c>
      <c r="CH2446" s="3">
        <v>0.06</v>
      </c>
      <c r="CI2446" s="4">
        <v>0.2</v>
      </c>
      <c r="CJ2446" s="8" t="str">
        <f t="shared" si="1017"/>
        <v>High Headroom</v>
      </c>
      <c r="CK2446" s="10">
        <v>3</v>
      </c>
      <c r="CL2446" s="4">
        <v>1973.2786247649699</v>
      </c>
      <c r="CM2446" s="4">
        <f t="shared" si="1018"/>
        <v>526.72137523503011</v>
      </c>
      <c r="CN2446" s="8">
        <f t="shared" si="1019"/>
        <v>52.672137523503018</v>
      </c>
      <c r="CO2446" s="3">
        <v>1000</v>
      </c>
      <c r="CP2446" s="4">
        <v>2500</v>
      </c>
      <c r="CQ2446" s="8" t="str">
        <f t="shared" si="1020"/>
        <v>Moderate Headroom</v>
      </c>
      <c r="CR2446" s="4">
        <v>3</v>
      </c>
      <c r="CS2446" s="4">
        <v>3.75</v>
      </c>
      <c r="CT2446" s="10">
        <v>0.11445129168</v>
      </c>
      <c r="CU2446" s="4">
        <f t="shared" si="1021"/>
        <v>3.4451291679999996E-2</v>
      </c>
      <c r="CV2446" s="4">
        <f t="shared" si="1022"/>
        <v>49.216130971428569</v>
      </c>
      <c r="CW2446" s="4">
        <v>6.9999999999999993E-2</v>
      </c>
      <c r="CX2446" s="4">
        <v>0.08</v>
      </c>
      <c r="CY2446" s="8" t="str">
        <f t="shared" si="1023"/>
        <v>Moderate Headroom</v>
      </c>
      <c r="CZ2446" s="10">
        <v>2</v>
      </c>
      <c r="DC2446" s="4" t="s">
        <v>115</v>
      </c>
      <c r="DD2446" s="4" t="s">
        <v>6458</v>
      </c>
      <c r="DE2446" s="4"/>
      <c r="DF2446" s="4" t="s">
        <v>65</v>
      </c>
      <c r="DG2446" s="4" t="s">
        <v>10539</v>
      </c>
      <c r="DH2446" s="4">
        <v>302442</v>
      </c>
      <c r="DI2446" s="4">
        <v>5442</v>
      </c>
      <c r="DJ2446" s="29">
        <v>2502338855</v>
      </c>
      <c r="DK2446" s="4" t="s">
        <v>17</v>
      </c>
      <c r="DL2446" s="10" t="s">
        <v>2228</v>
      </c>
      <c r="DM2446" s="30">
        <v>5</v>
      </c>
      <c r="DN2446" s="10">
        <v>0.14269999999999999</v>
      </c>
      <c r="DO2446" s="30">
        <v>3</v>
      </c>
      <c r="DP2446" s="10">
        <v>0.1145</v>
      </c>
      <c r="DQ2446" s="30">
        <v>2</v>
      </c>
      <c r="DR2446" s="4">
        <v>11.933400000000001</v>
      </c>
      <c r="DS2446" s="31">
        <v>1.1933000000000001E-2</v>
      </c>
      <c r="DT2446" s="4" t="s">
        <v>120</v>
      </c>
      <c r="DU2446" s="4" t="s">
        <v>117</v>
      </c>
      <c r="DV2446" s="4">
        <v>5.7299999999999997E-2</v>
      </c>
      <c r="DW2446" s="31">
        <v>0.95466800000000007</v>
      </c>
      <c r="DX2446" s="4" t="s">
        <v>118</v>
      </c>
      <c r="DY2446" s="4" t="s">
        <v>117</v>
      </c>
      <c r="DZ2446" s="4">
        <v>3.4500000000000003E-2</v>
      </c>
      <c r="EA2446" s="31">
        <v>0.49216099999999996</v>
      </c>
      <c r="EB2446" s="4" t="s">
        <v>116</v>
      </c>
      <c r="EC2446" s="4" t="s">
        <v>117</v>
      </c>
      <c r="EE2446" s="4" t="b">
        <f t="shared" si="1024"/>
        <v>1</v>
      </c>
      <c r="EF2446" s="4" t="b">
        <f t="shared" si="1025"/>
        <v>1</v>
      </c>
      <c r="EG2446" s="4" t="b">
        <f t="shared" si="1026"/>
        <v>1</v>
      </c>
      <c r="EH2446" s="4" t="b">
        <f t="shared" si="1027"/>
        <v>1</v>
      </c>
      <c r="EI2446" s="4" t="b">
        <f t="shared" si="1028"/>
        <v>1</v>
      </c>
      <c r="EJ2446" s="4" t="b">
        <f t="shared" si="1029"/>
        <v>1</v>
      </c>
    </row>
    <row r="2447" spans="69:140" ht="60" x14ac:dyDescent="0.25">
      <c r="BQ2447" s="4" t="s">
        <v>6459</v>
      </c>
      <c r="BR2447" s="4" t="s">
        <v>10540</v>
      </c>
      <c r="BS2447" s="4" t="s">
        <v>70</v>
      </c>
      <c r="BT2447" s="4" t="s">
        <v>14621</v>
      </c>
      <c r="BU2447" s="4">
        <v>302443</v>
      </c>
      <c r="BV2447" s="4" t="s">
        <v>55</v>
      </c>
      <c r="BW2447" s="4">
        <v>2740688</v>
      </c>
      <c r="BX2447" s="10">
        <v>4922.6875827571002</v>
      </c>
      <c r="BY2447" s="4" t="str">
        <f t="shared" si="1012"/>
        <v>Bottomed Out</v>
      </c>
      <c r="BZ2447" s="3" t="str">
        <f t="shared" si="1013"/>
        <v>Bottomed Out</v>
      </c>
      <c r="CA2447" s="3" t="s">
        <v>72</v>
      </c>
      <c r="CB2447" s="4" t="s">
        <v>4015</v>
      </c>
      <c r="CC2447" s="8" t="str">
        <f t="shared" si="1014"/>
        <v>At the lowest level</v>
      </c>
      <c r="CD2447" s="10">
        <v>6</v>
      </c>
      <c r="CE2447" s="10">
        <v>0.205585535076</v>
      </c>
      <c r="CF2447" s="4">
        <f t="shared" si="1015"/>
        <v>4.4414464924000002E-2</v>
      </c>
      <c r="CG2447" s="3">
        <f t="shared" si="1016"/>
        <v>88.82892984800003</v>
      </c>
      <c r="CH2447" s="3">
        <v>4.9999999999999989E-2</v>
      </c>
      <c r="CI2447" s="4">
        <v>0.25</v>
      </c>
      <c r="CJ2447" s="8" t="str">
        <f t="shared" si="1017"/>
        <v>High Headroom</v>
      </c>
      <c r="CK2447" s="10">
        <v>4</v>
      </c>
      <c r="CL2447" s="4">
        <v>339.92523289686602</v>
      </c>
      <c r="CM2447" s="4">
        <f t="shared" si="1018"/>
        <v>160.07476710313398</v>
      </c>
      <c r="CN2447" s="8">
        <f t="shared" si="1019"/>
        <v>32.014953420626796</v>
      </c>
      <c r="CO2447" s="3">
        <v>500</v>
      </c>
      <c r="CP2447" s="4">
        <v>500</v>
      </c>
      <c r="CQ2447" s="8" t="str">
        <f t="shared" si="1020"/>
        <v>Moderate Headroom</v>
      </c>
      <c r="CR2447" s="4">
        <v>1</v>
      </c>
      <c r="CS2447" s="4">
        <v>3.75</v>
      </c>
      <c r="CT2447" s="10">
        <v>0.58740335659059995</v>
      </c>
      <c r="CU2447" s="4">
        <f t="shared" si="1021"/>
        <v>0.43740335659059992</v>
      </c>
      <c r="CV2447" s="4">
        <f t="shared" si="1022"/>
        <v>291.60223772706661</v>
      </c>
      <c r="CW2447" s="4">
        <v>0.15</v>
      </c>
      <c r="CX2447" s="4">
        <v>0.15</v>
      </c>
      <c r="CY2447" s="8" t="str">
        <f t="shared" si="1023"/>
        <v>High Headroom</v>
      </c>
      <c r="CZ2447" s="10">
        <v>1</v>
      </c>
      <c r="DC2447" s="4" t="s">
        <v>115</v>
      </c>
      <c r="DD2447" s="4" t="s">
        <v>6459</v>
      </c>
      <c r="DE2447" s="4"/>
      <c r="DF2447" s="4" t="s">
        <v>55</v>
      </c>
      <c r="DG2447" s="4" t="s">
        <v>10540</v>
      </c>
      <c r="DH2447" s="4">
        <v>302443</v>
      </c>
      <c r="DI2447" s="4">
        <v>5443</v>
      </c>
      <c r="DJ2447" s="29">
        <v>2740688</v>
      </c>
      <c r="DK2447" s="4" t="s">
        <v>17</v>
      </c>
      <c r="DL2447" s="10" t="s">
        <v>2229</v>
      </c>
      <c r="DM2447" s="30">
        <v>6</v>
      </c>
      <c r="DN2447" s="10">
        <v>0.2056</v>
      </c>
      <c r="DO2447" s="30">
        <v>4</v>
      </c>
      <c r="DP2447" s="10">
        <v>0.58740000000000003</v>
      </c>
      <c r="DQ2447" s="30">
        <v>1</v>
      </c>
      <c r="DR2447" s="4">
        <v>422.68759999999997</v>
      </c>
      <c r="DS2447" s="4"/>
      <c r="DT2447" s="4" t="s">
        <v>124</v>
      </c>
      <c r="DU2447" s="4" t="s">
        <v>125</v>
      </c>
      <c r="DV2447" s="4">
        <v>4.4400000000000002E-2</v>
      </c>
      <c r="DW2447" s="31">
        <v>0.888289</v>
      </c>
      <c r="DX2447" s="4" t="s">
        <v>118</v>
      </c>
      <c r="DY2447" s="4" t="s">
        <v>117</v>
      </c>
      <c r="DZ2447" s="4">
        <v>0.43740000000000001</v>
      </c>
      <c r="EA2447" s="31">
        <v>2.9160219999999999</v>
      </c>
      <c r="EB2447" s="4" t="s">
        <v>118</v>
      </c>
      <c r="EC2447" s="4" t="s">
        <v>117</v>
      </c>
      <c r="EE2447" s="4" t="b">
        <f t="shared" si="1024"/>
        <v>1</v>
      </c>
      <c r="EF2447" s="4" t="b">
        <f t="shared" si="1025"/>
        <v>1</v>
      </c>
      <c r="EG2447" s="4" t="b">
        <f t="shared" si="1026"/>
        <v>1</v>
      </c>
      <c r="EH2447" s="4" t="b">
        <f t="shared" si="1027"/>
        <v>1</v>
      </c>
      <c r="EI2447" s="4" t="b">
        <f t="shared" si="1028"/>
        <v>1</v>
      </c>
      <c r="EJ2447" s="4" t="b">
        <f t="shared" si="1029"/>
        <v>1</v>
      </c>
    </row>
    <row r="2448" spans="69:140" ht="45" x14ac:dyDescent="0.25">
      <c r="BQ2448" s="4" t="s">
        <v>6460</v>
      </c>
      <c r="BR2448" s="4" t="s">
        <v>10541</v>
      </c>
      <c r="BS2448" s="4" t="s">
        <v>70</v>
      </c>
      <c r="BT2448" s="4" t="s">
        <v>14622</v>
      </c>
      <c r="BU2448" s="4">
        <v>302444</v>
      </c>
      <c r="BV2448" s="4" t="s">
        <v>40</v>
      </c>
      <c r="BW2448" s="4">
        <v>1748021</v>
      </c>
      <c r="BX2448" s="10">
        <v>1817.2920065252999</v>
      </c>
      <c r="BY2448" s="4">
        <f t="shared" si="1012"/>
        <v>682.70799347470006</v>
      </c>
      <c r="BZ2448" s="3">
        <f t="shared" si="1013"/>
        <v>68.270799347470003</v>
      </c>
      <c r="CA2448" s="3">
        <v>1000</v>
      </c>
      <c r="CB2448" s="4">
        <v>2500</v>
      </c>
      <c r="CC2448" s="8" t="str">
        <f t="shared" si="1014"/>
        <v>High Headroom</v>
      </c>
      <c r="CD2448" s="10">
        <v>3</v>
      </c>
      <c r="CE2448" s="10">
        <v>0.30419580419999998</v>
      </c>
      <c r="CF2448" s="4" t="str">
        <f t="shared" si="1015"/>
        <v>Bottomed Out</v>
      </c>
      <c r="CG2448" s="3" t="str">
        <f t="shared" si="1016"/>
        <v>Bottomed Out</v>
      </c>
      <c r="CH2448" s="3" t="s">
        <v>72</v>
      </c>
      <c r="CI2448" s="4" t="s">
        <v>16260</v>
      </c>
      <c r="CJ2448" s="8" t="str">
        <f t="shared" si="1017"/>
        <v>At the lowest level</v>
      </c>
      <c r="CK2448" s="10">
        <v>6</v>
      </c>
      <c r="CL2448" s="4">
        <v>0</v>
      </c>
      <c r="CM2448" s="4">
        <f t="shared" si="1018"/>
        <v>500</v>
      </c>
      <c r="CN2448" s="8">
        <f t="shared" si="1019"/>
        <v>100</v>
      </c>
      <c r="CO2448" s="3">
        <v>500</v>
      </c>
      <c r="CP2448" s="4">
        <v>500</v>
      </c>
      <c r="CQ2448" s="8" t="str">
        <f t="shared" si="1020"/>
        <v>High Headroom</v>
      </c>
      <c r="CR2448" s="4">
        <v>1</v>
      </c>
      <c r="CS2448" s="4">
        <v>4</v>
      </c>
      <c r="CT2448" s="10">
        <v>0.82229965156999996</v>
      </c>
      <c r="CU2448" s="4">
        <f t="shared" si="1021"/>
        <v>0.67229965156999993</v>
      </c>
      <c r="CV2448" s="4">
        <f t="shared" si="1022"/>
        <v>448.1997677133333</v>
      </c>
      <c r="CW2448" s="4">
        <v>0.15</v>
      </c>
      <c r="CX2448" s="4">
        <v>0.15</v>
      </c>
      <c r="CY2448" s="8" t="str">
        <f t="shared" si="1023"/>
        <v>High Headroom</v>
      </c>
      <c r="CZ2448" s="10">
        <v>1</v>
      </c>
      <c r="DC2448" s="4" t="s">
        <v>115</v>
      </c>
      <c r="DD2448" s="4" t="s">
        <v>6460</v>
      </c>
      <c r="DE2448" s="4"/>
      <c r="DF2448" s="4" t="s">
        <v>40</v>
      </c>
      <c r="DG2448" s="4" t="s">
        <v>10541</v>
      </c>
      <c r="DH2448" s="4">
        <v>302444</v>
      </c>
      <c r="DI2448" s="4">
        <v>5444</v>
      </c>
      <c r="DJ2448" s="29">
        <v>1748021</v>
      </c>
      <c r="DK2448" s="4" t="s">
        <v>17</v>
      </c>
      <c r="DL2448" s="10" t="s">
        <v>2230</v>
      </c>
      <c r="DM2448" s="30">
        <v>3</v>
      </c>
      <c r="DN2448" s="10">
        <v>0.30420000000000003</v>
      </c>
      <c r="DO2448" s="30">
        <v>6</v>
      </c>
      <c r="DP2448" s="10">
        <v>0.82230000000000003</v>
      </c>
      <c r="DQ2448" s="30">
        <v>1</v>
      </c>
      <c r="DR2448" s="4">
        <v>682.70799999999997</v>
      </c>
      <c r="DS2448" s="31">
        <v>0.68270799999999998</v>
      </c>
      <c r="DT2448" s="4" t="s">
        <v>118</v>
      </c>
      <c r="DU2448" s="4" t="s">
        <v>117</v>
      </c>
      <c r="DV2448" s="4">
        <v>4.1999999999999997E-3</v>
      </c>
      <c r="DW2448" s="4"/>
      <c r="DX2448" s="4" t="s">
        <v>124</v>
      </c>
      <c r="DY2448" s="4" t="s">
        <v>125</v>
      </c>
      <c r="DZ2448" s="4">
        <v>0.67230000000000001</v>
      </c>
      <c r="EA2448" s="31">
        <v>4.4819979999999999</v>
      </c>
      <c r="EB2448" s="4" t="s">
        <v>118</v>
      </c>
      <c r="EC2448" s="4" t="s">
        <v>117</v>
      </c>
      <c r="EE2448" s="4" t="b">
        <f t="shared" si="1024"/>
        <v>1</v>
      </c>
      <c r="EF2448" s="4" t="b">
        <f t="shared" si="1025"/>
        <v>1</v>
      </c>
      <c r="EG2448" s="4" t="b">
        <f t="shared" si="1026"/>
        <v>1</v>
      </c>
      <c r="EH2448" s="4" t="b">
        <f t="shared" si="1027"/>
        <v>1</v>
      </c>
      <c r="EI2448" s="4" t="b">
        <f t="shared" si="1028"/>
        <v>1</v>
      </c>
      <c r="EJ2448" s="4" t="b">
        <f t="shared" si="1029"/>
        <v>1</v>
      </c>
    </row>
    <row r="2449" spans="69:140" ht="45" x14ac:dyDescent="0.25">
      <c r="BQ2449" s="4" t="s">
        <v>6461</v>
      </c>
      <c r="BR2449" s="4" t="s">
        <v>10542</v>
      </c>
      <c r="BS2449" s="4" t="s">
        <v>70</v>
      </c>
      <c r="BT2449" s="4" t="s">
        <v>14623</v>
      </c>
      <c r="BU2449" s="4">
        <v>302445</v>
      </c>
      <c r="BV2449" s="4" t="s">
        <v>53</v>
      </c>
      <c r="BW2449" s="4">
        <v>2651900</v>
      </c>
      <c r="BX2449" s="10">
        <v>4149.3249758920001</v>
      </c>
      <c r="BY2449" s="4">
        <f t="shared" si="1012"/>
        <v>350.67502410799989</v>
      </c>
      <c r="BZ2449" s="3">
        <f t="shared" si="1013"/>
        <v>35.067502410799989</v>
      </c>
      <c r="CA2449" s="3">
        <v>1000</v>
      </c>
      <c r="CB2449" s="4">
        <v>4500</v>
      </c>
      <c r="CC2449" s="8" t="str">
        <f t="shared" si="1014"/>
        <v>Moderate Headroom</v>
      </c>
      <c r="CD2449" s="10">
        <v>5</v>
      </c>
      <c r="CE2449" s="10">
        <v>0.28659391270000001</v>
      </c>
      <c r="CF2449" s="4">
        <f t="shared" si="1015"/>
        <v>1.340608729999998E-2</v>
      </c>
      <c r="CG2449" s="3">
        <f t="shared" si="1016"/>
        <v>26.812174599999967</v>
      </c>
      <c r="CH2449" s="3">
        <v>4.9999999999999989E-2</v>
      </c>
      <c r="CI2449" s="4">
        <v>0.3</v>
      </c>
      <c r="CJ2449" s="8" t="str">
        <f t="shared" si="1017"/>
        <v>Low Headroom</v>
      </c>
      <c r="CK2449" s="10">
        <v>5</v>
      </c>
      <c r="CL2449" s="4">
        <v>2494.6643717728102</v>
      </c>
      <c r="CM2449" s="4">
        <f t="shared" si="1018"/>
        <v>5.3356282271897726</v>
      </c>
      <c r="CN2449" s="8">
        <f t="shared" si="1019"/>
        <v>0.53356282271897726</v>
      </c>
      <c r="CO2449" s="3">
        <v>1000</v>
      </c>
      <c r="CP2449" s="4">
        <v>2500</v>
      </c>
      <c r="CQ2449" s="8" t="str">
        <f t="shared" si="1020"/>
        <v>Low Headroom</v>
      </c>
      <c r="CR2449" s="4">
        <v>3</v>
      </c>
      <c r="CS2449" s="4">
        <v>4.75</v>
      </c>
      <c r="CT2449" s="10">
        <v>0.34978160784000001</v>
      </c>
      <c r="CU2449" s="4">
        <f t="shared" si="1021"/>
        <v>0.19978160784000001</v>
      </c>
      <c r="CV2449" s="4">
        <f t="shared" si="1022"/>
        <v>133.18773856000001</v>
      </c>
      <c r="CW2449" s="4">
        <v>0.15</v>
      </c>
      <c r="CX2449" s="4">
        <v>0.15</v>
      </c>
      <c r="CY2449" s="8" t="str">
        <f t="shared" si="1023"/>
        <v>High Headroom</v>
      </c>
      <c r="CZ2449" s="10">
        <v>1</v>
      </c>
      <c r="DC2449" s="4" t="s">
        <v>115</v>
      </c>
      <c r="DD2449" s="4" t="s">
        <v>6461</v>
      </c>
      <c r="DE2449" s="4"/>
      <c r="DF2449" s="4" t="s">
        <v>53</v>
      </c>
      <c r="DG2449" s="4" t="s">
        <v>10542</v>
      </c>
      <c r="DH2449" s="4">
        <v>302445</v>
      </c>
      <c r="DI2449" s="4">
        <v>5445</v>
      </c>
      <c r="DJ2449" s="29">
        <v>2651900</v>
      </c>
      <c r="DK2449" s="4" t="s">
        <v>17</v>
      </c>
      <c r="DL2449" s="10" t="s">
        <v>2231</v>
      </c>
      <c r="DM2449" s="30">
        <v>5</v>
      </c>
      <c r="DN2449" s="10">
        <v>0.28660000000000002</v>
      </c>
      <c r="DO2449" s="30">
        <v>5</v>
      </c>
      <c r="DP2449" s="10">
        <v>0.3498</v>
      </c>
      <c r="DQ2449" s="30">
        <v>1</v>
      </c>
      <c r="DR2449" s="4">
        <v>350.67500000000001</v>
      </c>
      <c r="DS2449" s="31">
        <v>0.35067500000000001</v>
      </c>
      <c r="DT2449" s="4" t="s">
        <v>116</v>
      </c>
      <c r="DU2449" s="4" t="s">
        <v>117</v>
      </c>
      <c r="DV2449" s="4">
        <v>1.34E-2</v>
      </c>
      <c r="DW2449" s="31">
        <v>0.26812200000000003</v>
      </c>
      <c r="DX2449" s="4" t="s">
        <v>120</v>
      </c>
      <c r="DY2449" s="4" t="s">
        <v>117</v>
      </c>
      <c r="DZ2449" s="4">
        <v>0.19980000000000001</v>
      </c>
      <c r="EA2449" s="31">
        <v>1.331877</v>
      </c>
      <c r="EB2449" s="4" t="s">
        <v>118</v>
      </c>
      <c r="EC2449" s="4" t="s">
        <v>117</v>
      </c>
      <c r="EE2449" s="4" t="b">
        <f t="shared" si="1024"/>
        <v>1</v>
      </c>
      <c r="EF2449" s="4" t="b">
        <f t="shared" si="1025"/>
        <v>1</v>
      </c>
      <c r="EG2449" s="4" t="b">
        <f t="shared" si="1026"/>
        <v>1</v>
      </c>
      <c r="EH2449" s="4" t="b">
        <f t="shared" si="1027"/>
        <v>1</v>
      </c>
      <c r="EI2449" s="4" t="b">
        <f t="shared" si="1028"/>
        <v>1</v>
      </c>
      <c r="EJ2449" s="4" t="b">
        <f t="shared" si="1029"/>
        <v>1</v>
      </c>
    </row>
    <row r="2450" spans="69:140" ht="45" x14ac:dyDescent="0.25">
      <c r="BQ2450" s="4" t="s">
        <v>6462</v>
      </c>
      <c r="BR2450" s="4" t="s">
        <v>10543</v>
      </c>
      <c r="BS2450" s="4" t="s">
        <v>70</v>
      </c>
      <c r="BT2450" s="4" t="s">
        <v>14624</v>
      </c>
      <c r="BU2450" s="4">
        <v>302446</v>
      </c>
      <c r="BV2450" s="4" t="s">
        <v>43</v>
      </c>
      <c r="BW2450" s="4">
        <v>5550425</v>
      </c>
      <c r="BX2450" s="10">
        <v>1152.1064301552101</v>
      </c>
      <c r="BY2450" s="4">
        <f t="shared" si="1012"/>
        <v>347.89356984478991</v>
      </c>
      <c r="BZ2450" s="3">
        <f t="shared" si="1013"/>
        <v>34.789356984478992</v>
      </c>
      <c r="CA2450" s="3">
        <v>1000</v>
      </c>
      <c r="CB2450" s="4">
        <v>1500</v>
      </c>
      <c r="CC2450" s="8" t="str">
        <f t="shared" si="1014"/>
        <v>Moderate Headroom</v>
      </c>
      <c r="CD2450" s="10">
        <v>2</v>
      </c>
      <c r="CE2450" s="10">
        <v>8.9146695161000003E-2</v>
      </c>
      <c r="CF2450" s="4">
        <f t="shared" si="1015"/>
        <v>5.085330483900001E-2</v>
      </c>
      <c r="CG2450" s="3">
        <f t="shared" si="1016"/>
        <v>84.755508065000001</v>
      </c>
      <c r="CH2450" s="3">
        <v>6.0000000000000012E-2</v>
      </c>
      <c r="CI2450" s="4">
        <v>0.14000000000000001</v>
      </c>
      <c r="CJ2450" s="8" t="str">
        <f t="shared" si="1017"/>
        <v>High Headroom</v>
      </c>
      <c r="CK2450" s="10">
        <v>2</v>
      </c>
      <c r="CL2450" s="4">
        <v>58.498284345898</v>
      </c>
      <c r="CM2450" s="4">
        <f t="shared" si="1018"/>
        <v>441.50171565410199</v>
      </c>
      <c r="CN2450" s="8">
        <f t="shared" si="1019"/>
        <v>88.300343130820409</v>
      </c>
      <c r="CO2450" s="3">
        <v>500</v>
      </c>
      <c r="CP2450" s="4">
        <v>500</v>
      </c>
      <c r="CQ2450" s="8" t="str">
        <f t="shared" si="1020"/>
        <v>High Headroom</v>
      </c>
      <c r="CR2450" s="4">
        <v>1</v>
      </c>
      <c r="CS2450" s="4">
        <v>1.75</v>
      </c>
      <c r="CT2450" s="10">
        <v>1.08347010551</v>
      </c>
      <c r="CU2450" s="4">
        <f t="shared" si="1021"/>
        <v>0.93347010550999998</v>
      </c>
      <c r="CV2450" s="4">
        <f t="shared" si="1022"/>
        <v>622.31340367333337</v>
      </c>
      <c r="CW2450" s="4">
        <v>0.15</v>
      </c>
      <c r="CX2450" s="4">
        <v>0.15</v>
      </c>
      <c r="CY2450" s="8" t="str">
        <f t="shared" si="1023"/>
        <v>High Headroom</v>
      </c>
      <c r="CZ2450" s="10">
        <v>1</v>
      </c>
      <c r="DC2450" s="4" t="s">
        <v>115</v>
      </c>
      <c r="DD2450" s="4" t="s">
        <v>6462</v>
      </c>
      <c r="DE2450" s="4"/>
      <c r="DF2450" s="4" t="s">
        <v>43</v>
      </c>
      <c r="DG2450" s="4" t="s">
        <v>10543</v>
      </c>
      <c r="DH2450" s="4">
        <v>302446</v>
      </c>
      <c r="DI2450" s="4">
        <v>5446</v>
      </c>
      <c r="DJ2450" s="29">
        <v>5550425</v>
      </c>
      <c r="DK2450" s="4" t="s">
        <v>17</v>
      </c>
      <c r="DL2450" s="10" t="s">
        <v>2232</v>
      </c>
      <c r="DM2450" s="30">
        <v>2</v>
      </c>
      <c r="DN2450" s="10">
        <v>8.9099999999999999E-2</v>
      </c>
      <c r="DO2450" s="30">
        <v>2</v>
      </c>
      <c r="DP2450" s="10">
        <v>1.0834999999999999</v>
      </c>
      <c r="DQ2450" s="30">
        <v>1</v>
      </c>
      <c r="DR2450" s="4">
        <v>347.89359999999999</v>
      </c>
      <c r="DS2450" s="31">
        <v>0.34789399999999998</v>
      </c>
      <c r="DT2450" s="4" t="s">
        <v>116</v>
      </c>
      <c r="DU2450" s="4" t="s">
        <v>117</v>
      </c>
      <c r="DV2450" s="4">
        <v>5.0900000000000001E-2</v>
      </c>
      <c r="DW2450" s="31">
        <v>0.84755499999999995</v>
      </c>
      <c r="DX2450" s="4" t="s">
        <v>118</v>
      </c>
      <c r="DY2450" s="4" t="s">
        <v>117</v>
      </c>
      <c r="DZ2450" s="4">
        <v>0.9335</v>
      </c>
      <c r="EA2450" s="31">
        <v>6.2231339999999999</v>
      </c>
      <c r="EB2450" s="4" t="s">
        <v>118</v>
      </c>
      <c r="EC2450" s="4" t="s">
        <v>117</v>
      </c>
      <c r="EE2450" s="4" t="b">
        <f t="shared" si="1024"/>
        <v>1</v>
      </c>
      <c r="EF2450" s="4" t="b">
        <f t="shared" si="1025"/>
        <v>1</v>
      </c>
      <c r="EG2450" s="4" t="b">
        <f t="shared" si="1026"/>
        <v>1</v>
      </c>
      <c r="EH2450" s="4" t="b">
        <f t="shared" si="1027"/>
        <v>1</v>
      </c>
      <c r="EI2450" s="4" t="b">
        <f t="shared" si="1028"/>
        <v>1</v>
      </c>
      <c r="EJ2450" s="4" t="b">
        <f t="shared" si="1029"/>
        <v>1</v>
      </c>
    </row>
    <row r="2451" spans="69:140" ht="60" x14ac:dyDescent="0.25">
      <c r="BQ2451" s="4" t="s">
        <v>6463</v>
      </c>
      <c r="BR2451" s="4" t="s">
        <v>10544</v>
      </c>
      <c r="BS2451" s="4" t="s">
        <v>70</v>
      </c>
      <c r="BT2451" s="4" t="s">
        <v>14625</v>
      </c>
      <c r="BU2451" s="4">
        <v>302447</v>
      </c>
      <c r="BV2451" s="4" t="s">
        <v>59</v>
      </c>
      <c r="BW2451" s="4">
        <v>5550425</v>
      </c>
      <c r="BX2451" s="10">
        <v>1291.28528844468</v>
      </c>
      <c r="BY2451" s="4">
        <f t="shared" si="1012"/>
        <v>208.71471155532004</v>
      </c>
      <c r="BZ2451" s="3">
        <f t="shared" si="1013"/>
        <v>20.871471155532003</v>
      </c>
      <c r="CA2451" s="3">
        <v>1000</v>
      </c>
      <c r="CB2451" s="4">
        <v>1500</v>
      </c>
      <c r="CC2451" s="8" t="str">
        <f t="shared" si="1014"/>
        <v>Low Headroom</v>
      </c>
      <c r="CD2451" s="10">
        <v>2</v>
      </c>
      <c r="CE2451" s="10">
        <v>0.1135308684993</v>
      </c>
      <c r="CF2451" s="4">
        <f t="shared" si="1015"/>
        <v>2.6469131500700016E-2</v>
      </c>
      <c r="CG2451" s="3">
        <f t="shared" si="1016"/>
        <v>44.115219167833352</v>
      </c>
      <c r="CH2451" s="3">
        <v>6.0000000000000012E-2</v>
      </c>
      <c r="CI2451" s="4">
        <v>0.14000000000000001</v>
      </c>
      <c r="CJ2451" s="8" t="str">
        <f t="shared" si="1017"/>
        <v>Moderate Headroom</v>
      </c>
      <c r="CK2451" s="10">
        <v>2</v>
      </c>
      <c r="CL2451" s="4">
        <v>1115.8602642352</v>
      </c>
      <c r="CM2451" s="4">
        <f t="shared" si="1018"/>
        <v>384.13973576479998</v>
      </c>
      <c r="CN2451" s="8">
        <f t="shared" si="1019"/>
        <v>38.413973576479997</v>
      </c>
      <c r="CO2451" s="3">
        <v>1000</v>
      </c>
      <c r="CP2451" s="4">
        <v>1500</v>
      </c>
      <c r="CQ2451" s="8" t="str">
        <f t="shared" si="1020"/>
        <v>Moderate Headroom</v>
      </c>
      <c r="CR2451" s="4">
        <v>2</v>
      </c>
      <c r="CS2451" s="4">
        <v>2</v>
      </c>
      <c r="CT2451" s="10">
        <v>0.6405893875741</v>
      </c>
      <c r="CU2451" s="4">
        <f t="shared" si="1021"/>
        <v>0.49058938757409998</v>
      </c>
      <c r="CV2451" s="4">
        <f t="shared" si="1022"/>
        <v>327.05959171606668</v>
      </c>
      <c r="CW2451" s="4">
        <v>0.15</v>
      </c>
      <c r="CX2451" s="4">
        <v>0.15</v>
      </c>
      <c r="CY2451" s="8" t="str">
        <f t="shared" si="1023"/>
        <v>High Headroom</v>
      </c>
      <c r="CZ2451" s="10">
        <v>1</v>
      </c>
      <c r="DC2451" s="4" t="s">
        <v>115</v>
      </c>
      <c r="DD2451" s="4" t="s">
        <v>6463</v>
      </c>
      <c r="DE2451" s="4"/>
      <c r="DF2451" s="4" t="s">
        <v>59</v>
      </c>
      <c r="DG2451" s="4" t="s">
        <v>10544</v>
      </c>
      <c r="DH2451" s="4">
        <v>302447</v>
      </c>
      <c r="DI2451" s="4">
        <v>5447</v>
      </c>
      <c r="DJ2451" s="29">
        <v>5550425</v>
      </c>
      <c r="DK2451" s="4" t="s">
        <v>17</v>
      </c>
      <c r="DL2451" s="10" t="s">
        <v>2233</v>
      </c>
      <c r="DM2451" s="30">
        <v>2</v>
      </c>
      <c r="DN2451" s="10">
        <v>0.1135</v>
      </c>
      <c r="DO2451" s="30">
        <v>2</v>
      </c>
      <c r="DP2451" s="10">
        <v>0.64059999999999995</v>
      </c>
      <c r="DQ2451" s="30">
        <v>1</v>
      </c>
      <c r="DR2451" s="4">
        <v>208.71469999999999</v>
      </c>
      <c r="DS2451" s="31">
        <v>0.20871500000000001</v>
      </c>
      <c r="DT2451" s="4" t="s">
        <v>120</v>
      </c>
      <c r="DU2451" s="4" t="s">
        <v>117</v>
      </c>
      <c r="DV2451" s="4">
        <v>2.6499999999999999E-2</v>
      </c>
      <c r="DW2451" s="31">
        <v>0.44115199999999999</v>
      </c>
      <c r="DX2451" s="4" t="s">
        <v>116</v>
      </c>
      <c r="DY2451" s="4" t="s">
        <v>117</v>
      </c>
      <c r="DZ2451" s="4">
        <v>0.49059999999999998</v>
      </c>
      <c r="EA2451" s="31">
        <v>3.2705959999999998</v>
      </c>
      <c r="EB2451" s="4" t="s">
        <v>118</v>
      </c>
      <c r="EC2451" s="4" t="s">
        <v>117</v>
      </c>
      <c r="EE2451" s="4" t="b">
        <f t="shared" si="1024"/>
        <v>1</v>
      </c>
      <c r="EF2451" s="4" t="b">
        <f t="shared" si="1025"/>
        <v>1</v>
      </c>
      <c r="EG2451" s="4" t="b">
        <f t="shared" si="1026"/>
        <v>1</v>
      </c>
      <c r="EH2451" s="4" t="b">
        <f t="shared" si="1027"/>
        <v>1</v>
      </c>
      <c r="EI2451" s="4" t="b">
        <f t="shared" si="1028"/>
        <v>1</v>
      </c>
      <c r="EJ2451" s="4" t="b">
        <f t="shared" si="1029"/>
        <v>1</v>
      </c>
    </row>
    <row r="2452" spans="69:140" ht="60" x14ac:dyDescent="0.25">
      <c r="BQ2452" s="4" t="s">
        <v>6464</v>
      </c>
      <c r="BR2452" s="4" t="s">
        <v>10545</v>
      </c>
      <c r="BS2452" s="4" t="s">
        <v>70</v>
      </c>
      <c r="BT2452" s="4" t="s">
        <v>14626</v>
      </c>
      <c r="BU2452" s="4">
        <v>302448</v>
      </c>
      <c r="BV2452" s="4" t="s">
        <v>57</v>
      </c>
      <c r="BW2452" s="4">
        <v>3402544070</v>
      </c>
      <c r="BX2452" s="10">
        <v>1999.3015582476301</v>
      </c>
      <c r="BY2452" s="4">
        <f t="shared" si="1012"/>
        <v>500.69844175236994</v>
      </c>
      <c r="BZ2452" s="3">
        <f t="shared" si="1013"/>
        <v>50.069844175237002</v>
      </c>
      <c r="CA2452" s="3">
        <v>1000</v>
      </c>
      <c r="CB2452" s="4">
        <v>2500</v>
      </c>
      <c r="CC2452" s="8" t="str">
        <f t="shared" si="1014"/>
        <v>Moderate Headroom</v>
      </c>
      <c r="CD2452" s="10">
        <v>3</v>
      </c>
      <c r="CE2452" s="10">
        <v>0.19040272490480001</v>
      </c>
      <c r="CF2452" s="4">
        <f t="shared" si="1015"/>
        <v>9.597275095200003E-3</v>
      </c>
      <c r="CG2452" s="3">
        <f t="shared" si="1016"/>
        <v>15.995458492000006</v>
      </c>
      <c r="CH2452" s="3">
        <v>0.06</v>
      </c>
      <c r="CI2452" s="4">
        <v>0.2</v>
      </c>
      <c r="CJ2452" s="8" t="str">
        <f t="shared" si="1017"/>
        <v>Low Headroom</v>
      </c>
      <c r="CK2452" s="10">
        <v>3</v>
      </c>
      <c r="CL2452" s="4">
        <v>939.380072769609</v>
      </c>
      <c r="CM2452" s="4">
        <f t="shared" si="1018"/>
        <v>560.619927230391</v>
      </c>
      <c r="CN2452" s="8">
        <f t="shared" si="1019"/>
        <v>56.061992723039097</v>
      </c>
      <c r="CO2452" s="3">
        <v>1000</v>
      </c>
      <c r="CP2452" s="4">
        <v>1500</v>
      </c>
      <c r="CQ2452" s="8" t="str">
        <f t="shared" si="1020"/>
        <v>Moderate Headroom</v>
      </c>
      <c r="CR2452" s="4">
        <v>2</v>
      </c>
      <c r="CS2452" s="4">
        <v>2.75</v>
      </c>
      <c r="CT2452" s="10">
        <v>0.3714085353637</v>
      </c>
      <c r="CU2452" s="4">
        <f t="shared" si="1021"/>
        <v>0.2214085353637</v>
      </c>
      <c r="CV2452" s="4">
        <f t="shared" si="1022"/>
        <v>147.60569024246669</v>
      </c>
      <c r="CW2452" s="4">
        <v>0.15</v>
      </c>
      <c r="CX2452" s="4">
        <v>0.15</v>
      </c>
      <c r="CY2452" s="8" t="str">
        <f t="shared" si="1023"/>
        <v>High Headroom</v>
      </c>
      <c r="CZ2452" s="10">
        <v>1</v>
      </c>
      <c r="DC2452" s="4" t="s">
        <v>115</v>
      </c>
      <c r="DD2452" s="4" t="s">
        <v>6464</v>
      </c>
      <c r="DE2452" s="4"/>
      <c r="DF2452" s="4" t="s">
        <v>57</v>
      </c>
      <c r="DG2452" s="4" t="s">
        <v>10545</v>
      </c>
      <c r="DH2452" s="4">
        <v>302448</v>
      </c>
      <c r="DI2452" s="4">
        <v>5448</v>
      </c>
      <c r="DJ2452" s="29">
        <v>3402544070</v>
      </c>
      <c r="DK2452" s="4" t="s">
        <v>17</v>
      </c>
      <c r="DL2452" s="10" t="s">
        <v>2234</v>
      </c>
      <c r="DM2452" s="30">
        <v>3</v>
      </c>
      <c r="DN2452" s="10">
        <v>0.19040000000000001</v>
      </c>
      <c r="DO2452" s="30">
        <v>3</v>
      </c>
      <c r="DP2452" s="10">
        <v>0.37140000000000001</v>
      </c>
      <c r="DQ2452" s="30">
        <v>1</v>
      </c>
      <c r="DR2452" s="4">
        <v>500.69839999999999</v>
      </c>
      <c r="DS2452" s="31">
        <v>0.50069799999999998</v>
      </c>
      <c r="DT2452" s="4" t="s">
        <v>116</v>
      </c>
      <c r="DU2452" s="4" t="s">
        <v>117</v>
      </c>
      <c r="DV2452" s="4">
        <v>9.5999999999999992E-3</v>
      </c>
      <c r="DW2452" s="31">
        <v>0.15995499999999999</v>
      </c>
      <c r="DX2452" s="4" t="s">
        <v>120</v>
      </c>
      <c r="DY2452" s="4" t="s">
        <v>117</v>
      </c>
      <c r="DZ2452" s="4">
        <v>0.22140000000000001</v>
      </c>
      <c r="EA2452" s="31">
        <v>1.4760570000000002</v>
      </c>
      <c r="EB2452" s="4" t="s">
        <v>118</v>
      </c>
      <c r="EC2452" s="4" t="s">
        <v>117</v>
      </c>
      <c r="EE2452" s="4" t="b">
        <f t="shared" si="1024"/>
        <v>1</v>
      </c>
      <c r="EF2452" s="4" t="b">
        <f t="shared" si="1025"/>
        <v>1</v>
      </c>
      <c r="EG2452" s="4" t="b">
        <f t="shared" si="1026"/>
        <v>1</v>
      </c>
      <c r="EH2452" s="4" t="b">
        <f t="shared" si="1027"/>
        <v>1</v>
      </c>
      <c r="EI2452" s="4" t="b">
        <f t="shared" si="1028"/>
        <v>1</v>
      </c>
      <c r="EJ2452" s="4" t="b">
        <f t="shared" si="1029"/>
        <v>1</v>
      </c>
    </row>
    <row r="2453" spans="69:140" ht="45" x14ac:dyDescent="0.25">
      <c r="BQ2453" s="4" t="s">
        <v>6465</v>
      </c>
      <c r="BR2453" s="4" t="s">
        <v>10546</v>
      </c>
      <c r="BS2453" s="4" t="s">
        <v>70</v>
      </c>
      <c r="BT2453" s="4" t="s">
        <v>14627</v>
      </c>
      <c r="BU2453" s="4">
        <v>302449</v>
      </c>
      <c r="BV2453" s="4" t="s">
        <v>33</v>
      </c>
      <c r="BW2453" s="4">
        <v>4846776</v>
      </c>
      <c r="BX2453" s="10">
        <v>2542.2689999155</v>
      </c>
      <c r="BY2453" s="4">
        <f t="shared" si="1012"/>
        <v>957.73100008450001</v>
      </c>
      <c r="BZ2453" s="3">
        <f t="shared" si="1013"/>
        <v>95.773100008450001</v>
      </c>
      <c r="CA2453" s="3">
        <v>1000</v>
      </c>
      <c r="CB2453" s="4">
        <v>3500</v>
      </c>
      <c r="CC2453" s="8" t="str">
        <f t="shared" si="1014"/>
        <v>High Headroom</v>
      </c>
      <c r="CD2453" s="10">
        <v>4</v>
      </c>
      <c r="CE2453" s="10">
        <v>0.14657935455000001</v>
      </c>
      <c r="CF2453" s="4">
        <f t="shared" si="1015"/>
        <v>5.3420645449999998E-2</v>
      </c>
      <c r="CG2453" s="3">
        <f t="shared" si="1016"/>
        <v>89.03440908333333</v>
      </c>
      <c r="CH2453" s="3">
        <v>0.06</v>
      </c>
      <c r="CI2453" s="4">
        <v>0.2</v>
      </c>
      <c r="CJ2453" s="8" t="str">
        <f t="shared" si="1017"/>
        <v>High Headroom</v>
      </c>
      <c r="CK2453" s="10">
        <v>3</v>
      </c>
      <c r="CL2453" s="4">
        <v>626.29977174739997</v>
      </c>
      <c r="CM2453" s="4">
        <f t="shared" si="1018"/>
        <v>873.70022825260003</v>
      </c>
      <c r="CN2453" s="8">
        <f t="shared" si="1019"/>
        <v>87.370022825260008</v>
      </c>
      <c r="CO2453" s="3">
        <v>1000</v>
      </c>
      <c r="CP2453" s="4">
        <v>1500</v>
      </c>
      <c r="CQ2453" s="8" t="str">
        <f t="shared" si="1020"/>
        <v>High Headroom</v>
      </c>
      <c r="CR2453" s="4">
        <v>2</v>
      </c>
      <c r="CS2453" s="4">
        <v>2.5</v>
      </c>
      <c r="CT2453" s="10">
        <v>0.54888848725999995</v>
      </c>
      <c r="CU2453" s="4">
        <f t="shared" si="1021"/>
        <v>0.39888848725999992</v>
      </c>
      <c r="CV2453" s="4">
        <f t="shared" si="1022"/>
        <v>265.92565817333332</v>
      </c>
      <c r="CW2453" s="4">
        <v>0.15</v>
      </c>
      <c r="CX2453" s="4">
        <v>0.15</v>
      </c>
      <c r="CY2453" s="8" t="str">
        <f t="shared" si="1023"/>
        <v>High Headroom</v>
      </c>
      <c r="CZ2453" s="10">
        <v>1</v>
      </c>
      <c r="DC2453" s="4" t="s">
        <v>115</v>
      </c>
      <c r="DD2453" s="4" t="s">
        <v>6465</v>
      </c>
      <c r="DE2453" s="4"/>
      <c r="DF2453" s="4" t="s">
        <v>33</v>
      </c>
      <c r="DG2453" s="4" t="s">
        <v>10546</v>
      </c>
      <c r="DH2453" s="4">
        <v>302449</v>
      </c>
      <c r="DI2453" s="4">
        <v>5449</v>
      </c>
      <c r="DJ2453" s="29">
        <v>4846776</v>
      </c>
      <c r="DK2453" s="4" t="s">
        <v>17</v>
      </c>
      <c r="DL2453" s="10" t="s">
        <v>2235</v>
      </c>
      <c r="DM2453" s="30">
        <v>4</v>
      </c>
      <c r="DN2453" s="10">
        <v>0.14660000000000001</v>
      </c>
      <c r="DO2453" s="30">
        <v>3</v>
      </c>
      <c r="DP2453" s="10">
        <v>0.54890000000000005</v>
      </c>
      <c r="DQ2453" s="30">
        <v>1</v>
      </c>
      <c r="DR2453" s="4">
        <v>957.73099999999999</v>
      </c>
      <c r="DS2453" s="31">
        <v>0.957731</v>
      </c>
      <c r="DT2453" s="4" t="s">
        <v>118</v>
      </c>
      <c r="DU2453" s="4" t="s">
        <v>117</v>
      </c>
      <c r="DV2453" s="4">
        <v>5.3400000000000003E-2</v>
      </c>
      <c r="DW2453" s="31">
        <v>0.89034400000000002</v>
      </c>
      <c r="DX2453" s="4" t="s">
        <v>118</v>
      </c>
      <c r="DY2453" s="4" t="s">
        <v>117</v>
      </c>
      <c r="DZ2453" s="4">
        <v>0.39889999999999998</v>
      </c>
      <c r="EA2453" s="31">
        <v>2.6592570000000002</v>
      </c>
      <c r="EB2453" s="4" t="s">
        <v>118</v>
      </c>
      <c r="EC2453" s="4" t="s">
        <v>117</v>
      </c>
      <c r="EE2453" s="4" t="b">
        <f t="shared" si="1024"/>
        <v>1</v>
      </c>
      <c r="EF2453" s="4" t="b">
        <f t="shared" si="1025"/>
        <v>1</v>
      </c>
      <c r="EG2453" s="4" t="b">
        <f t="shared" si="1026"/>
        <v>1</v>
      </c>
      <c r="EH2453" s="4" t="b">
        <f t="shared" si="1027"/>
        <v>1</v>
      </c>
      <c r="EI2453" s="4" t="b">
        <f t="shared" si="1028"/>
        <v>1</v>
      </c>
      <c r="EJ2453" s="4" t="b">
        <f t="shared" si="1029"/>
        <v>1</v>
      </c>
    </row>
    <row r="2454" spans="69:140" ht="45" x14ac:dyDescent="0.25">
      <c r="BQ2454" s="4" t="s">
        <v>6466</v>
      </c>
      <c r="BR2454" s="4" t="s">
        <v>10547</v>
      </c>
      <c r="BS2454" s="4" t="s">
        <v>70</v>
      </c>
      <c r="BT2454" s="4" t="s">
        <v>14628</v>
      </c>
      <c r="BU2454" s="4">
        <v>302450</v>
      </c>
      <c r="BV2454" s="4" t="s">
        <v>49</v>
      </c>
      <c r="BW2454" s="4">
        <v>4248360</v>
      </c>
      <c r="BX2454" s="10">
        <v>3546.2790879887202</v>
      </c>
      <c r="BY2454" s="4">
        <f t="shared" si="1012"/>
        <v>953.72091201127978</v>
      </c>
      <c r="BZ2454" s="3">
        <f t="shared" si="1013"/>
        <v>95.372091201127972</v>
      </c>
      <c r="CA2454" s="3">
        <v>1000</v>
      </c>
      <c r="CB2454" s="4">
        <v>4500</v>
      </c>
      <c r="CC2454" s="8" t="str">
        <f t="shared" si="1014"/>
        <v>High Headroom</v>
      </c>
      <c r="CD2454" s="10">
        <v>5</v>
      </c>
      <c r="CE2454" s="10">
        <v>0.34873792225299999</v>
      </c>
      <c r="CF2454" s="4" t="str">
        <f t="shared" si="1015"/>
        <v>Bottomed Out</v>
      </c>
      <c r="CG2454" s="3" t="str">
        <f t="shared" si="1016"/>
        <v>Bottomed Out</v>
      </c>
      <c r="CH2454" s="3" t="s">
        <v>72</v>
      </c>
      <c r="CI2454" s="4" t="s">
        <v>16260</v>
      </c>
      <c r="CJ2454" s="8" t="str">
        <f t="shared" si="1017"/>
        <v>At the lowest level</v>
      </c>
      <c r="CK2454" s="10">
        <v>6</v>
      </c>
      <c r="CL2454" s="4">
        <v>352.34662696858101</v>
      </c>
      <c r="CM2454" s="4">
        <f t="shared" si="1018"/>
        <v>147.65337303141899</v>
      </c>
      <c r="CN2454" s="8">
        <f t="shared" si="1019"/>
        <v>29.530674606283796</v>
      </c>
      <c r="CO2454" s="3">
        <v>500</v>
      </c>
      <c r="CP2454" s="4">
        <v>500</v>
      </c>
      <c r="CQ2454" s="8" t="str">
        <f t="shared" si="1020"/>
        <v>Low Headroom</v>
      </c>
      <c r="CR2454" s="4">
        <v>1</v>
      </c>
      <c r="CS2454" s="4">
        <v>4.5</v>
      </c>
      <c r="CT2454" s="10">
        <v>6.4859456017499997E-2</v>
      </c>
      <c r="CU2454" s="4">
        <f t="shared" si="1021"/>
        <v>2.4859456017499997E-2</v>
      </c>
      <c r="CV2454" s="4">
        <f t="shared" si="1022"/>
        <v>62.148640043749992</v>
      </c>
      <c r="CW2454" s="4">
        <v>0.04</v>
      </c>
      <c r="CX2454" s="4">
        <v>0.04</v>
      </c>
      <c r="CY2454" s="8" t="str">
        <f t="shared" si="1023"/>
        <v>High Headroom</v>
      </c>
      <c r="CZ2454" s="10">
        <v>3</v>
      </c>
      <c r="DC2454" s="4" t="s">
        <v>115</v>
      </c>
      <c r="DD2454" s="4" t="s">
        <v>6466</v>
      </c>
      <c r="DE2454" s="4"/>
      <c r="DF2454" s="4" t="s">
        <v>49</v>
      </c>
      <c r="DG2454" s="4" t="s">
        <v>10547</v>
      </c>
      <c r="DH2454" s="4">
        <v>302450</v>
      </c>
      <c r="DI2454" s="4">
        <v>5450</v>
      </c>
      <c r="DJ2454" s="29">
        <v>4248360</v>
      </c>
      <c r="DK2454" s="4" t="s">
        <v>17</v>
      </c>
      <c r="DL2454" s="10" t="s">
        <v>2236</v>
      </c>
      <c r="DM2454" s="30">
        <v>5</v>
      </c>
      <c r="DN2454" s="10">
        <v>0.34870000000000001</v>
      </c>
      <c r="DO2454" s="30">
        <v>6</v>
      </c>
      <c r="DP2454" s="10">
        <v>6.4899999999999999E-2</v>
      </c>
      <c r="DQ2454" s="30">
        <v>3</v>
      </c>
      <c r="DR2454" s="4">
        <v>953.72090000000003</v>
      </c>
      <c r="DS2454" s="31">
        <v>0.95372100000000004</v>
      </c>
      <c r="DT2454" s="4" t="s">
        <v>118</v>
      </c>
      <c r="DU2454" s="4" t="s">
        <v>117</v>
      </c>
      <c r="DV2454" s="4">
        <v>4.87E-2</v>
      </c>
      <c r="DW2454" s="4"/>
      <c r="DX2454" s="4" t="s">
        <v>124</v>
      </c>
      <c r="DY2454" s="4" t="s">
        <v>125</v>
      </c>
      <c r="DZ2454" s="4">
        <v>2.4899999999999999E-2</v>
      </c>
      <c r="EA2454" s="31">
        <v>0.62148599999999998</v>
      </c>
      <c r="EB2454" s="4" t="s">
        <v>118</v>
      </c>
      <c r="EC2454" s="4" t="s">
        <v>117</v>
      </c>
      <c r="EE2454" s="4" t="b">
        <f t="shared" si="1024"/>
        <v>1</v>
      </c>
      <c r="EF2454" s="4" t="b">
        <f t="shared" si="1025"/>
        <v>1</v>
      </c>
      <c r="EG2454" s="4" t="b">
        <f t="shared" si="1026"/>
        <v>1</v>
      </c>
      <c r="EH2454" s="4" t="b">
        <f t="shared" si="1027"/>
        <v>1</v>
      </c>
      <c r="EI2454" s="4" t="b">
        <f t="shared" si="1028"/>
        <v>1</v>
      </c>
      <c r="EJ2454" s="4" t="b">
        <f t="shared" si="1029"/>
        <v>1</v>
      </c>
    </row>
    <row r="2455" spans="69:140" ht="60" x14ac:dyDescent="0.25">
      <c r="BQ2455" s="4" t="s">
        <v>6467</v>
      </c>
      <c r="BR2455" s="4" t="s">
        <v>10548</v>
      </c>
      <c r="BS2455" s="4" t="s">
        <v>70</v>
      </c>
      <c r="BT2455" s="4" t="s">
        <v>14629</v>
      </c>
      <c r="BU2455" s="4">
        <v>302451</v>
      </c>
      <c r="BV2455" s="4" t="s">
        <v>65</v>
      </c>
      <c r="BW2455" s="4">
        <v>2539835</v>
      </c>
      <c r="BX2455" s="10">
        <v>1485.6242351087201</v>
      </c>
      <c r="BY2455" s="4">
        <f t="shared" si="1012"/>
        <v>14.375764891279914</v>
      </c>
      <c r="BZ2455" s="3">
        <f t="shared" si="1013"/>
        <v>1.4375764891279914</v>
      </c>
      <c r="CA2455" s="3">
        <v>1000</v>
      </c>
      <c r="CB2455" s="4">
        <v>1500</v>
      </c>
      <c r="CC2455" s="8" t="str">
        <f t="shared" si="1014"/>
        <v>Low Headroom</v>
      </c>
      <c r="CD2455" s="10">
        <v>2</v>
      </c>
      <c r="CE2455" s="10">
        <v>0.12726750471750001</v>
      </c>
      <c r="CF2455" s="4">
        <f t="shared" si="1015"/>
        <v>1.2732495282500006E-2</v>
      </c>
      <c r="CG2455" s="3">
        <f t="shared" si="1016"/>
        <v>21.22082547083334</v>
      </c>
      <c r="CH2455" s="3">
        <v>6.0000000000000012E-2</v>
      </c>
      <c r="CI2455" s="4">
        <v>0.14000000000000001</v>
      </c>
      <c r="CJ2455" s="8" t="str">
        <f t="shared" si="1017"/>
        <v>Low Headroom</v>
      </c>
      <c r="CK2455" s="10">
        <v>2</v>
      </c>
      <c r="CL2455" s="4">
        <v>1847.0552733490899</v>
      </c>
      <c r="CM2455" s="4">
        <f t="shared" si="1018"/>
        <v>652.94472665091007</v>
      </c>
      <c r="CN2455" s="8">
        <f t="shared" si="1019"/>
        <v>65.294472665091007</v>
      </c>
      <c r="CO2455" s="3">
        <v>1000</v>
      </c>
      <c r="CP2455" s="4">
        <v>2500</v>
      </c>
      <c r="CQ2455" s="8" t="str">
        <f t="shared" si="1020"/>
        <v>High Headroom</v>
      </c>
      <c r="CR2455" s="4">
        <v>3</v>
      </c>
      <c r="CS2455" s="4">
        <v>2.25</v>
      </c>
      <c r="CT2455" s="10">
        <v>0.21516429408330001</v>
      </c>
      <c r="CU2455" s="4">
        <f t="shared" si="1021"/>
        <v>6.5164294083300017E-2</v>
      </c>
      <c r="CV2455" s="4">
        <f t="shared" si="1022"/>
        <v>43.442862722200019</v>
      </c>
      <c r="CW2455" s="4">
        <v>0.15</v>
      </c>
      <c r="CX2455" s="4">
        <v>0.15</v>
      </c>
      <c r="CY2455" s="8" t="str">
        <f t="shared" si="1023"/>
        <v>Moderate Headroom</v>
      </c>
      <c r="CZ2455" s="10">
        <v>1</v>
      </c>
      <c r="DC2455" s="4" t="s">
        <v>115</v>
      </c>
      <c r="DD2455" s="4" t="s">
        <v>6467</v>
      </c>
      <c r="DE2455" s="4"/>
      <c r="DF2455" s="4" t="s">
        <v>65</v>
      </c>
      <c r="DG2455" s="4" t="s">
        <v>10548</v>
      </c>
      <c r="DH2455" s="4">
        <v>302451</v>
      </c>
      <c r="DI2455" s="4">
        <v>5451</v>
      </c>
      <c r="DJ2455" s="29">
        <v>2539835</v>
      </c>
      <c r="DK2455" s="4" t="s">
        <v>17</v>
      </c>
      <c r="DL2455" s="10" t="s">
        <v>2237</v>
      </c>
      <c r="DM2455" s="30">
        <v>2</v>
      </c>
      <c r="DN2455" s="10">
        <v>0.1273</v>
      </c>
      <c r="DO2455" s="30">
        <v>2</v>
      </c>
      <c r="DP2455" s="10">
        <v>0.2152</v>
      </c>
      <c r="DQ2455" s="30">
        <v>1</v>
      </c>
      <c r="DR2455" s="4">
        <v>14.3758</v>
      </c>
      <c r="DS2455" s="31">
        <v>1.4376E-2</v>
      </c>
      <c r="DT2455" s="4" t="s">
        <v>120</v>
      </c>
      <c r="DU2455" s="4" t="s">
        <v>117</v>
      </c>
      <c r="DV2455" s="4">
        <v>1.2699999999999999E-2</v>
      </c>
      <c r="DW2455" s="31">
        <v>0.21220800000000001</v>
      </c>
      <c r="DX2455" s="4" t="s">
        <v>120</v>
      </c>
      <c r="DY2455" s="4" t="s">
        <v>117</v>
      </c>
      <c r="DZ2455" s="4">
        <v>6.5199999999999994E-2</v>
      </c>
      <c r="EA2455" s="31">
        <v>0.43442900000000001</v>
      </c>
      <c r="EB2455" s="4" t="s">
        <v>116</v>
      </c>
      <c r="EC2455" s="4" t="s">
        <v>117</v>
      </c>
      <c r="EE2455" s="4" t="b">
        <f t="shared" si="1024"/>
        <v>1</v>
      </c>
      <c r="EF2455" s="4" t="b">
        <f t="shared" si="1025"/>
        <v>1</v>
      </c>
      <c r="EG2455" s="4" t="b">
        <f t="shared" si="1026"/>
        <v>1</v>
      </c>
      <c r="EH2455" s="4" t="b">
        <f t="shared" si="1027"/>
        <v>1</v>
      </c>
      <c r="EI2455" s="4" t="b">
        <f t="shared" si="1028"/>
        <v>1</v>
      </c>
      <c r="EJ2455" s="4" t="b">
        <f t="shared" si="1029"/>
        <v>1</v>
      </c>
    </row>
    <row r="2456" spans="69:140" ht="45" x14ac:dyDescent="0.25">
      <c r="BQ2456" s="4" t="s">
        <v>6468</v>
      </c>
      <c r="BR2456" s="4" t="s">
        <v>10549</v>
      </c>
      <c r="BS2456" s="4" t="s">
        <v>70</v>
      </c>
      <c r="BT2456" s="4" t="s">
        <v>14630</v>
      </c>
      <c r="BU2456" s="4">
        <v>302452</v>
      </c>
      <c r="BV2456" s="4" t="s">
        <v>33</v>
      </c>
      <c r="BW2456" s="4">
        <v>4847496</v>
      </c>
      <c r="BX2456" s="10">
        <v>8569.3942381422003</v>
      </c>
      <c r="BY2456" s="4" t="str">
        <f t="shared" si="1012"/>
        <v>Bottomed Out</v>
      </c>
      <c r="BZ2456" s="3" t="str">
        <f t="shared" si="1013"/>
        <v>Bottomed Out</v>
      </c>
      <c r="CA2456" s="3" t="s">
        <v>72</v>
      </c>
      <c r="CB2456" s="4" t="s">
        <v>4015</v>
      </c>
      <c r="CC2456" s="8" t="str">
        <f t="shared" si="1014"/>
        <v>At the lowest level</v>
      </c>
      <c r="CD2456" s="10">
        <v>6</v>
      </c>
      <c r="CE2456" s="10">
        <v>0.22355778736000001</v>
      </c>
      <c r="CF2456" s="4">
        <f t="shared" si="1015"/>
        <v>2.644221263999999E-2</v>
      </c>
      <c r="CG2456" s="3">
        <f t="shared" si="1016"/>
        <v>52.884425279999988</v>
      </c>
      <c r="CH2456" s="3">
        <v>4.9999999999999989E-2</v>
      </c>
      <c r="CI2456" s="4">
        <v>0.25</v>
      </c>
      <c r="CJ2456" s="8" t="str">
        <f t="shared" si="1017"/>
        <v>Moderate Headroom</v>
      </c>
      <c r="CK2456" s="10">
        <v>4</v>
      </c>
      <c r="CL2456" s="4">
        <v>198.50523168908799</v>
      </c>
      <c r="CM2456" s="4">
        <f t="shared" si="1018"/>
        <v>301.49476831091204</v>
      </c>
      <c r="CN2456" s="8">
        <f t="shared" si="1019"/>
        <v>60.298953662182406</v>
      </c>
      <c r="CO2456" s="3">
        <v>500</v>
      </c>
      <c r="CP2456" s="4">
        <v>500</v>
      </c>
      <c r="CQ2456" s="8" t="str">
        <f t="shared" si="1020"/>
        <v>High Headroom</v>
      </c>
      <c r="CR2456" s="4">
        <v>1</v>
      </c>
      <c r="CS2456" s="4">
        <v>3.75</v>
      </c>
      <c r="CT2456" s="10">
        <v>0.89816585228000001</v>
      </c>
      <c r="CU2456" s="4">
        <f t="shared" si="1021"/>
        <v>0.74816585227999999</v>
      </c>
      <c r="CV2456" s="4">
        <f t="shared" si="1022"/>
        <v>498.77723485333331</v>
      </c>
      <c r="CW2456" s="4">
        <v>0.15</v>
      </c>
      <c r="CX2456" s="4">
        <v>0.15</v>
      </c>
      <c r="CY2456" s="8" t="str">
        <f t="shared" si="1023"/>
        <v>High Headroom</v>
      </c>
      <c r="CZ2456" s="10">
        <v>1</v>
      </c>
      <c r="DC2456" s="4" t="s">
        <v>115</v>
      </c>
      <c r="DD2456" s="4" t="s">
        <v>6468</v>
      </c>
      <c r="DE2456" s="4"/>
      <c r="DF2456" s="4" t="s">
        <v>33</v>
      </c>
      <c r="DG2456" s="4" t="s">
        <v>10549</v>
      </c>
      <c r="DH2456" s="4">
        <v>302452</v>
      </c>
      <c r="DI2456" s="4">
        <v>5452</v>
      </c>
      <c r="DJ2456" s="29">
        <v>4847496</v>
      </c>
      <c r="DK2456" s="4" t="s">
        <v>17</v>
      </c>
      <c r="DL2456" s="10" t="s">
        <v>2238</v>
      </c>
      <c r="DM2456" s="30">
        <v>6</v>
      </c>
      <c r="DN2456" s="10">
        <v>0.22359999999999999</v>
      </c>
      <c r="DO2456" s="30">
        <v>4</v>
      </c>
      <c r="DP2456" s="10">
        <v>0.8982</v>
      </c>
      <c r="DQ2456" s="30">
        <v>1</v>
      </c>
      <c r="DR2456" s="4" t="s">
        <v>2239</v>
      </c>
      <c r="DS2456" s="4"/>
      <c r="DT2456" s="4" t="s">
        <v>124</v>
      </c>
      <c r="DU2456" s="4" t="s">
        <v>125</v>
      </c>
      <c r="DV2456" s="4">
        <v>2.64E-2</v>
      </c>
      <c r="DW2456" s="31">
        <v>0.52884399999999998</v>
      </c>
      <c r="DX2456" s="4" t="s">
        <v>116</v>
      </c>
      <c r="DY2456" s="4" t="s">
        <v>117</v>
      </c>
      <c r="DZ2456" s="4">
        <v>0.74819999999999998</v>
      </c>
      <c r="EA2456" s="31">
        <v>4.9877719999999997</v>
      </c>
      <c r="EB2456" s="4" t="s">
        <v>118</v>
      </c>
      <c r="EC2456" s="4" t="s">
        <v>117</v>
      </c>
      <c r="EE2456" s="4" t="b">
        <f t="shared" si="1024"/>
        <v>1</v>
      </c>
      <c r="EF2456" s="4" t="b">
        <f t="shared" si="1025"/>
        <v>1</v>
      </c>
      <c r="EG2456" s="4" t="b">
        <f t="shared" si="1026"/>
        <v>1</v>
      </c>
      <c r="EH2456" s="4" t="b">
        <f t="shared" si="1027"/>
        <v>1</v>
      </c>
      <c r="EI2456" s="4" t="b">
        <f t="shared" si="1028"/>
        <v>1</v>
      </c>
      <c r="EJ2456" s="4" t="b">
        <f t="shared" si="1029"/>
        <v>1</v>
      </c>
    </row>
    <row r="2457" spans="69:140" ht="60" x14ac:dyDescent="0.25">
      <c r="BQ2457" s="4" t="s">
        <v>6469</v>
      </c>
      <c r="BR2457" s="4" t="s">
        <v>10550</v>
      </c>
      <c r="BS2457" s="4" t="s">
        <v>70</v>
      </c>
      <c r="BT2457" s="4" t="s">
        <v>14631</v>
      </c>
      <c r="BU2457" s="4">
        <v>302453</v>
      </c>
      <c r="BV2457" s="4" t="s">
        <v>65</v>
      </c>
      <c r="BW2457" s="4">
        <v>2540115</v>
      </c>
      <c r="BX2457" s="10">
        <v>4168.2794430021204</v>
      </c>
      <c r="BY2457" s="4">
        <f t="shared" si="1012"/>
        <v>331.72055699787961</v>
      </c>
      <c r="BZ2457" s="3">
        <f t="shared" si="1013"/>
        <v>33.172055699787961</v>
      </c>
      <c r="CA2457" s="3">
        <v>1000</v>
      </c>
      <c r="CB2457" s="4">
        <v>4500</v>
      </c>
      <c r="CC2457" s="8" t="str">
        <f t="shared" si="1014"/>
        <v>Moderate Headroom</v>
      </c>
      <c r="CD2457" s="10">
        <v>5</v>
      </c>
      <c r="CE2457" s="10">
        <v>0.13326837871860001</v>
      </c>
      <c r="CF2457" s="4">
        <f t="shared" si="1015"/>
        <v>6.7316212814000076E-3</v>
      </c>
      <c r="CG2457" s="3">
        <f t="shared" si="1016"/>
        <v>11.219368802333344</v>
      </c>
      <c r="CH2457" s="3">
        <v>6.0000000000000012E-2</v>
      </c>
      <c r="CI2457" s="4">
        <v>0.14000000000000001</v>
      </c>
      <c r="CJ2457" s="8" t="str">
        <f t="shared" si="1017"/>
        <v>Low Headroom</v>
      </c>
      <c r="CK2457" s="10">
        <v>2</v>
      </c>
      <c r="CL2457" s="4">
        <v>2135.9159782865199</v>
      </c>
      <c r="CM2457" s="4">
        <f t="shared" si="1018"/>
        <v>364.08402171348007</v>
      </c>
      <c r="CN2457" s="8">
        <f t="shared" si="1019"/>
        <v>36.408402171348008</v>
      </c>
      <c r="CO2457" s="3">
        <v>1000</v>
      </c>
      <c r="CP2457" s="4">
        <v>2500</v>
      </c>
      <c r="CQ2457" s="8" t="str">
        <f t="shared" si="1020"/>
        <v>Moderate Headroom</v>
      </c>
      <c r="CR2457" s="4">
        <v>3</v>
      </c>
      <c r="CS2457" s="4">
        <v>3</v>
      </c>
      <c r="CT2457" s="10">
        <v>0.1697987333108</v>
      </c>
      <c r="CU2457" s="4">
        <f t="shared" si="1021"/>
        <v>1.979873331080001E-2</v>
      </c>
      <c r="CV2457" s="4">
        <f t="shared" si="1022"/>
        <v>13.199155540533342</v>
      </c>
      <c r="CW2457" s="4">
        <v>0.15</v>
      </c>
      <c r="CX2457" s="4">
        <v>0.15</v>
      </c>
      <c r="CY2457" s="8" t="str">
        <f t="shared" si="1023"/>
        <v>Low Headroom</v>
      </c>
      <c r="CZ2457" s="10">
        <v>1</v>
      </c>
      <c r="DC2457" s="4" t="s">
        <v>115</v>
      </c>
      <c r="DD2457" s="4" t="s">
        <v>6469</v>
      </c>
      <c r="DE2457" s="4"/>
      <c r="DF2457" s="4" t="s">
        <v>65</v>
      </c>
      <c r="DG2457" s="4" t="s">
        <v>10550</v>
      </c>
      <c r="DH2457" s="4">
        <v>302453</v>
      </c>
      <c r="DI2457" s="4">
        <v>5453</v>
      </c>
      <c r="DJ2457" s="29">
        <v>2540115</v>
      </c>
      <c r="DK2457" s="4" t="s">
        <v>17</v>
      </c>
      <c r="DL2457" s="10" t="s">
        <v>2240</v>
      </c>
      <c r="DM2457" s="30">
        <v>5</v>
      </c>
      <c r="DN2457" s="10">
        <v>0.1333</v>
      </c>
      <c r="DO2457" s="30">
        <v>2</v>
      </c>
      <c r="DP2457" s="10">
        <v>0.16980000000000001</v>
      </c>
      <c r="DQ2457" s="30">
        <v>1</v>
      </c>
      <c r="DR2457" s="4">
        <v>331.72059999999999</v>
      </c>
      <c r="DS2457" s="31">
        <v>0.33172099999999999</v>
      </c>
      <c r="DT2457" s="4" t="s">
        <v>116</v>
      </c>
      <c r="DU2457" s="4" t="s">
        <v>117</v>
      </c>
      <c r="DV2457" s="4">
        <v>6.7000000000000002E-3</v>
      </c>
      <c r="DW2457" s="31">
        <v>0.112194</v>
      </c>
      <c r="DX2457" s="4" t="s">
        <v>120</v>
      </c>
      <c r="DY2457" s="4" t="s">
        <v>117</v>
      </c>
      <c r="DZ2457" s="4">
        <v>1.9800000000000002E-2</v>
      </c>
      <c r="EA2457" s="31">
        <v>0.131992</v>
      </c>
      <c r="EB2457" s="4" t="s">
        <v>120</v>
      </c>
      <c r="EC2457" s="4" t="s">
        <v>117</v>
      </c>
      <c r="EE2457" s="4" t="b">
        <f t="shared" si="1024"/>
        <v>1</v>
      </c>
      <c r="EF2457" s="4" t="b">
        <f t="shared" si="1025"/>
        <v>1</v>
      </c>
      <c r="EG2457" s="4" t="b">
        <f t="shared" si="1026"/>
        <v>1</v>
      </c>
      <c r="EH2457" s="4" t="b">
        <f t="shared" si="1027"/>
        <v>1</v>
      </c>
      <c r="EI2457" s="4" t="b">
        <f t="shared" si="1028"/>
        <v>1</v>
      </c>
      <c r="EJ2457" s="4" t="b">
        <f t="shared" si="1029"/>
        <v>1</v>
      </c>
    </row>
    <row r="2458" spans="69:140" ht="45" x14ac:dyDescent="0.25">
      <c r="BQ2458" s="4" t="s">
        <v>6470</v>
      </c>
      <c r="BR2458" s="4" t="s">
        <v>10551</v>
      </c>
      <c r="BS2458" s="4" t="s">
        <v>70</v>
      </c>
      <c r="BT2458" s="4" t="s">
        <v>14632</v>
      </c>
      <c r="BU2458" s="4">
        <v>302454</v>
      </c>
      <c r="BV2458" s="4" t="s">
        <v>40</v>
      </c>
      <c r="BW2458" s="4">
        <v>1751206</v>
      </c>
      <c r="BX2458" s="10">
        <v>432.51803624846002</v>
      </c>
      <c r="BY2458" s="4">
        <f t="shared" si="1012"/>
        <v>67.481963751539979</v>
      </c>
      <c r="BZ2458" s="3">
        <f t="shared" si="1013"/>
        <v>13.496392750307995</v>
      </c>
      <c r="CA2458" s="3">
        <v>500</v>
      </c>
      <c r="CB2458" s="4">
        <v>500</v>
      </c>
      <c r="CC2458" s="8" t="str">
        <f t="shared" si="1014"/>
        <v>Low Headroom</v>
      </c>
      <c r="CD2458" s="10">
        <v>1</v>
      </c>
      <c r="CE2458" s="10">
        <v>0.14009661835750001</v>
      </c>
      <c r="CF2458" s="4">
        <f t="shared" si="1015"/>
        <v>5.9903381642500003E-2</v>
      </c>
      <c r="CG2458" s="3">
        <f t="shared" si="1016"/>
        <v>99.838969404166676</v>
      </c>
      <c r="CH2458" s="3">
        <v>0.06</v>
      </c>
      <c r="CI2458" s="4">
        <v>0.2</v>
      </c>
      <c r="CJ2458" s="8" t="str">
        <f t="shared" si="1017"/>
        <v>High Headroom</v>
      </c>
      <c r="CK2458" s="10">
        <v>3</v>
      </c>
      <c r="CL2458" s="4" t="s">
        <v>72</v>
      </c>
      <c r="CM2458" s="4" t="str">
        <f t="shared" si="1018"/>
        <v>Bottomed Out</v>
      </c>
      <c r="CN2458" s="8" t="str">
        <f t="shared" si="1019"/>
        <v>Bottomed Out</v>
      </c>
      <c r="CO2458" s="3" t="s">
        <v>72</v>
      </c>
      <c r="CP2458" s="4" t="s">
        <v>4015</v>
      </c>
      <c r="CQ2458" s="8" t="str">
        <f t="shared" si="1020"/>
        <v>At the lowest level</v>
      </c>
      <c r="CR2458" s="4">
        <v>6</v>
      </c>
      <c r="CS2458" s="4">
        <v>3.25</v>
      </c>
      <c r="CT2458" s="10">
        <v>0.82705286839150005</v>
      </c>
      <c r="CU2458" s="4">
        <f t="shared" si="1021"/>
        <v>0.67705286839150003</v>
      </c>
      <c r="CV2458" s="4">
        <f t="shared" si="1022"/>
        <v>451.3685789276667</v>
      </c>
      <c r="CW2458" s="4">
        <v>0.15</v>
      </c>
      <c r="CX2458" s="4">
        <v>0.15</v>
      </c>
      <c r="CY2458" s="8" t="str">
        <f t="shared" si="1023"/>
        <v>High Headroom</v>
      </c>
      <c r="CZ2458" s="10">
        <v>1</v>
      </c>
      <c r="DC2458" s="4" t="s">
        <v>115</v>
      </c>
      <c r="DD2458" s="4" t="s">
        <v>6470</v>
      </c>
      <c r="DE2458" s="4"/>
      <c r="DF2458" s="4" t="s">
        <v>40</v>
      </c>
      <c r="DG2458" s="4" t="s">
        <v>10551</v>
      </c>
      <c r="DH2458" s="4">
        <v>302454</v>
      </c>
      <c r="DI2458" s="4">
        <v>5454</v>
      </c>
      <c r="DJ2458" s="29">
        <v>1751206</v>
      </c>
      <c r="DK2458" s="4" t="s">
        <v>17</v>
      </c>
      <c r="DL2458" s="10">
        <v>432.51799999999997</v>
      </c>
      <c r="DM2458" s="30">
        <v>1</v>
      </c>
      <c r="DN2458" s="10">
        <v>0.1401</v>
      </c>
      <c r="DO2458" s="30">
        <v>3</v>
      </c>
      <c r="DP2458" s="10">
        <v>0.82709999999999995</v>
      </c>
      <c r="DQ2458" s="30">
        <v>1</v>
      </c>
      <c r="DR2458" s="4">
        <v>67.481999999999999</v>
      </c>
      <c r="DS2458" s="31">
        <v>0.134964</v>
      </c>
      <c r="DT2458" s="4" t="s">
        <v>120</v>
      </c>
      <c r="DU2458" s="4" t="s">
        <v>117</v>
      </c>
      <c r="DV2458" s="4">
        <v>5.9900000000000002E-2</v>
      </c>
      <c r="DW2458" s="31">
        <v>0.99839</v>
      </c>
      <c r="DX2458" s="4" t="s">
        <v>118</v>
      </c>
      <c r="DY2458" s="4" t="s">
        <v>117</v>
      </c>
      <c r="DZ2458" s="4">
        <v>0.67710000000000004</v>
      </c>
      <c r="EA2458" s="31">
        <v>4.5136859999999999</v>
      </c>
      <c r="EB2458" s="4" t="s">
        <v>118</v>
      </c>
      <c r="EC2458" s="4" t="s">
        <v>117</v>
      </c>
      <c r="EE2458" s="4" t="b">
        <f t="shared" si="1024"/>
        <v>1</v>
      </c>
      <c r="EF2458" s="4" t="b">
        <f t="shared" si="1025"/>
        <v>1</v>
      </c>
      <c r="EG2458" s="4" t="b">
        <f t="shared" si="1026"/>
        <v>1</v>
      </c>
      <c r="EH2458" s="4" t="b">
        <f t="shared" si="1027"/>
        <v>1</v>
      </c>
      <c r="EI2458" s="4" t="b">
        <f t="shared" si="1028"/>
        <v>1</v>
      </c>
      <c r="EJ2458" s="4" t="b">
        <f t="shared" si="1029"/>
        <v>1</v>
      </c>
    </row>
    <row r="2459" spans="69:140" ht="60" x14ac:dyDescent="0.25">
      <c r="BQ2459" s="4" t="s">
        <v>6471</v>
      </c>
      <c r="BR2459" s="4" t="s">
        <v>10552</v>
      </c>
      <c r="BS2459" s="4" t="s">
        <v>70</v>
      </c>
      <c r="BT2459" s="4" t="s">
        <v>14633</v>
      </c>
      <c r="BU2459" s="4">
        <v>302455</v>
      </c>
      <c r="BV2459" s="4" t="s">
        <v>22</v>
      </c>
      <c r="BW2459" s="4">
        <v>646170</v>
      </c>
      <c r="BX2459" s="10">
        <v>1627.9282716519999</v>
      </c>
      <c r="BY2459" s="4">
        <f t="shared" si="1012"/>
        <v>872.07172834800008</v>
      </c>
      <c r="BZ2459" s="3">
        <f t="shared" si="1013"/>
        <v>87.207172834800005</v>
      </c>
      <c r="CA2459" s="3">
        <v>1000</v>
      </c>
      <c r="CB2459" s="4">
        <v>2500</v>
      </c>
      <c r="CC2459" s="8" t="str">
        <f t="shared" si="1014"/>
        <v>High Headroom</v>
      </c>
      <c r="CD2459" s="10">
        <v>3</v>
      </c>
      <c r="CE2459" s="10">
        <v>0.14791423415999999</v>
      </c>
      <c r="CF2459" s="4">
        <f t="shared" si="1015"/>
        <v>5.208576584000002E-2</v>
      </c>
      <c r="CG2459" s="3">
        <f t="shared" si="1016"/>
        <v>86.809609733333374</v>
      </c>
      <c r="CH2459" s="3">
        <v>0.06</v>
      </c>
      <c r="CI2459" s="4">
        <v>0.2</v>
      </c>
      <c r="CJ2459" s="8" t="str">
        <f t="shared" si="1017"/>
        <v>High Headroom</v>
      </c>
      <c r="CK2459" s="10">
        <v>3</v>
      </c>
      <c r="CL2459" s="4">
        <v>223.5787867226</v>
      </c>
      <c r="CM2459" s="4">
        <f t="shared" si="1018"/>
        <v>276.4212132774</v>
      </c>
      <c r="CN2459" s="8">
        <f t="shared" si="1019"/>
        <v>55.28424265548</v>
      </c>
      <c r="CO2459" s="3">
        <v>500</v>
      </c>
      <c r="CP2459" s="4">
        <v>500</v>
      </c>
      <c r="CQ2459" s="8" t="str">
        <f t="shared" si="1020"/>
        <v>Moderate Headroom</v>
      </c>
      <c r="CR2459" s="4">
        <v>1</v>
      </c>
      <c r="CS2459" s="4">
        <v>2.5</v>
      </c>
      <c r="CT2459" s="10">
        <v>0.47873703832999998</v>
      </c>
      <c r="CU2459" s="4">
        <f t="shared" si="1021"/>
        <v>0.32873703833000001</v>
      </c>
      <c r="CV2459" s="4">
        <f t="shared" si="1022"/>
        <v>219.15802555333337</v>
      </c>
      <c r="CW2459" s="4">
        <v>0.15</v>
      </c>
      <c r="CX2459" s="4">
        <v>0.15</v>
      </c>
      <c r="CY2459" s="8" t="str">
        <f t="shared" si="1023"/>
        <v>High Headroom</v>
      </c>
      <c r="CZ2459" s="10">
        <v>1</v>
      </c>
      <c r="DC2459" s="4" t="s">
        <v>115</v>
      </c>
      <c r="DD2459" s="4" t="s">
        <v>6471</v>
      </c>
      <c r="DE2459" s="4"/>
      <c r="DF2459" s="4" t="s">
        <v>22</v>
      </c>
      <c r="DG2459" s="4" t="s">
        <v>10552</v>
      </c>
      <c r="DH2459" s="4">
        <v>302455</v>
      </c>
      <c r="DI2459" s="4">
        <v>5455</v>
      </c>
      <c r="DJ2459" s="29">
        <v>646170</v>
      </c>
      <c r="DK2459" s="4" t="s">
        <v>17</v>
      </c>
      <c r="DL2459" s="10" t="s">
        <v>2241</v>
      </c>
      <c r="DM2459" s="30">
        <v>3</v>
      </c>
      <c r="DN2459" s="10">
        <v>0.1479</v>
      </c>
      <c r="DO2459" s="30">
        <v>3</v>
      </c>
      <c r="DP2459" s="10">
        <v>0.47870000000000001</v>
      </c>
      <c r="DQ2459" s="30">
        <v>1</v>
      </c>
      <c r="DR2459" s="4">
        <v>872.07169999999996</v>
      </c>
      <c r="DS2459" s="31">
        <v>0.87207199999999996</v>
      </c>
      <c r="DT2459" s="4" t="s">
        <v>118</v>
      </c>
      <c r="DU2459" s="4" t="s">
        <v>117</v>
      </c>
      <c r="DV2459" s="4">
        <v>5.21E-2</v>
      </c>
      <c r="DW2459" s="31">
        <v>0.86809599999999998</v>
      </c>
      <c r="DX2459" s="4" t="s">
        <v>118</v>
      </c>
      <c r="DY2459" s="4" t="s">
        <v>117</v>
      </c>
      <c r="DZ2459" s="4">
        <v>0.32869999999999999</v>
      </c>
      <c r="EA2459" s="31">
        <v>2.1915800000000001</v>
      </c>
      <c r="EB2459" s="4" t="s">
        <v>118</v>
      </c>
      <c r="EC2459" s="4" t="s">
        <v>117</v>
      </c>
      <c r="EE2459" s="4" t="b">
        <f t="shared" si="1024"/>
        <v>1</v>
      </c>
      <c r="EF2459" s="4" t="b">
        <f t="shared" si="1025"/>
        <v>1</v>
      </c>
      <c r="EG2459" s="4" t="b">
        <f t="shared" si="1026"/>
        <v>1</v>
      </c>
      <c r="EH2459" s="4" t="b">
        <f t="shared" si="1027"/>
        <v>1</v>
      </c>
      <c r="EI2459" s="4" t="b">
        <f t="shared" si="1028"/>
        <v>1</v>
      </c>
      <c r="EJ2459" s="4" t="b">
        <f t="shared" si="1029"/>
        <v>1</v>
      </c>
    </row>
    <row r="2460" spans="69:140" ht="45" x14ac:dyDescent="0.25">
      <c r="BQ2460" s="4" t="s">
        <v>6472</v>
      </c>
      <c r="BR2460" s="4" t="s">
        <v>10553</v>
      </c>
      <c r="BS2460" s="4" t="s">
        <v>70</v>
      </c>
      <c r="BT2460" s="4" t="s">
        <v>14634</v>
      </c>
      <c r="BU2460" s="4">
        <v>302456</v>
      </c>
      <c r="BV2460" s="4" t="s">
        <v>49</v>
      </c>
      <c r="BW2460" s="4">
        <v>4201152200</v>
      </c>
      <c r="BX2460" s="10">
        <v>618.27402055380003</v>
      </c>
      <c r="BY2460" s="4">
        <f t="shared" si="1012"/>
        <v>881.72597944619997</v>
      </c>
      <c r="BZ2460" s="3">
        <f t="shared" si="1013"/>
        <v>88.172597944620009</v>
      </c>
      <c r="CA2460" s="3">
        <v>1000</v>
      </c>
      <c r="CB2460" s="4">
        <v>1500</v>
      </c>
      <c r="CC2460" s="8" t="str">
        <f t="shared" si="1014"/>
        <v>High Headroom</v>
      </c>
      <c r="CD2460" s="10">
        <v>2</v>
      </c>
      <c r="CE2460" s="10">
        <v>0.13440910802</v>
      </c>
      <c r="CF2460" s="4">
        <f t="shared" si="1015"/>
        <v>5.5908919800000123E-3</v>
      </c>
      <c r="CG2460" s="3">
        <f t="shared" si="1016"/>
        <v>9.3181533000000183</v>
      </c>
      <c r="CH2460" s="3">
        <v>6.0000000000000012E-2</v>
      </c>
      <c r="CI2460" s="4">
        <v>0.14000000000000001</v>
      </c>
      <c r="CJ2460" s="8" t="str">
        <f t="shared" si="1017"/>
        <v>Low Headroom</v>
      </c>
      <c r="CK2460" s="10">
        <v>2</v>
      </c>
      <c r="CL2460" s="4">
        <v>173.00183996769999</v>
      </c>
      <c r="CM2460" s="4">
        <f t="shared" si="1018"/>
        <v>326.99816003230001</v>
      </c>
      <c r="CN2460" s="8">
        <f t="shared" si="1019"/>
        <v>65.39963200646001</v>
      </c>
      <c r="CO2460" s="3">
        <v>500</v>
      </c>
      <c r="CP2460" s="4">
        <v>500</v>
      </c>
      <c r="CQ2460" s="8" t="str">
        <f t="shared" si="1020"/>
        <v>High Headroom</v>
      </c>
      <c r="CR2460" s="4">
        <v>1</v>
      </c>
      <c r="CS2460" s="4">
        <v>1.75</v>
      </c>
      <c r="CT2460" s="10">
        <v>0.24736615781999999</v>
      </c>
      <c r="CU2460" s="4">
        <f t="shared" si="1021"/>
        <v>9.7366157819999993E-2</v>
      </c>
      <c r="CV2460" s="4">
        <f t="shared" si="1022"/>
        <v>64.910771879999999</v>
      </c>
      <c r="CW2460" s="4">
        <v>0.15</v>
      </c>
      <c r="CX2460" s="4">
        <v>0.15</v>
      </c>
      <c r="CY2460" s="8" t="str">
        <f t="shared" si="1023"/>
        <v>High Headroom</v>
      </c>
      <c r="CZ2460" s="10">
        <v>1</v>
      </c>
      <c r="DC2460" s="4" t="s">
        <v>115</v>
      </c>
      <c r="DD2460" s="4" t="s">
        <v>6472</v>
      </c>
      <c r="DE2460" s="4"/>
      <c r="DF2460" s="4" t="s">
        <v>49</v>
      </c>
      <c r="DG2460" s="4" t="s">
        <v>10553</v>
      </c>
      <c r="DH2460" s="4">
        <v>302456</v>
      </c>
      <c r="DI2460" s="4">
        <v>5456</v>
      </c>
      <c r="DJ2460" s="29">
        <v>4201152200</v>
      </c>
      <c r="DK2460" s="4" t="s">
        <v>17</v>
      </c>
      <c r="DL2460" s="10">
        <v>618.274</v>
      </c>
      <c r="DM2460" s="30">
        <v>2</v>
      </c>
      <c r="DN2460" s="10">
        <v>0.13439999999999999</v>
      </c>
      <c r="DO2460" s="30">
        <v>2</v>
      </c>
      <c r="DP2460" s="10">
        <v>0.24740000000000001</v>
      </c>
      <c r="DQ2460" s="30">
        <v>1</v>
      </c>
      <c r="DR2460" s="4">
        <v>881.726</v>
      </c>
      <c r="DS2460" s="31">
        <v>0.88172600000000001</v>
      </c>
      <c r="DT2460" s="4" t="s">
        <v>118</v>
      </c>
      <c r="DU2460" s="4" t="s">
        <v>117</v>
      </c>
      <c r="DV2460" s="4">
        <v>5.5999999999999999E-3</v>
      </c>
      <c r="DW2460" s="31">
        <v>9.3181999999999987E-2</v>
      </c>
      <c r="DX2460" s="4" t="s">
        <v>120</v>
      </c>
      <c r="DY2460" s="4" t="s">
        <v>117</v>
      </c>
      <c r="DZ2460" s="4">
        <v>9.74E-2</v>
      </c>
      <c r="EA2460" s="31">
        <v>0.64910799999999991</v>
      </c>
      <c r="EB2460" s="4" t="s">
        <v>118</v>
      </c>
      <c r="EC2460" s="4" t="s">
        <v>117</v>
      </c>
      <c r="EE2460" s="4" t="b">
        <f t="shared" si="1024"/>
        <v>1</v>
      </c>
      <c r="EF2460" s="4" t="b">
        <f t="shared" si="1025"/>
        <v>1</v>
      </c>
      <c r="EG2460" s="4" t="b">
        <f t="shared" si="1026"/>
        <v>1</v>
      </c>
      <c r="EH2460" s="4" t="b">
        <f t="shared" si="1027"/>
        <v>1</v>
      </c>
      <c r="EI2460" s="4" t="b">
        <f t="shared" si="1028"/>
        <v>1</v>
      </c>
      <c r="EJ2460" s="4" t="b">
        <f t="shared" si="1029"/>
        <v>1</v>
      </c>
    </row>
    <row r="2461" spans="69:140" ht="45" x14ac:dyDescent="0.25">
      <c r="BQ2461" s="4" t="s">
        <v>6473</v>
      </c>
      <c r="BR2461" s="4" t="s">
        <v>10554</v>
      </c>
      <c r="BS2461" s="4" t="s">
        <v>70</v>
      </c>
      <c r="BT2461" s="4" t="s">
        <v>14635</v>
      </c>
      <c r="BU2461" s="4">
        <v>302457</v>
      </c>
      <c r="BV2461" s="4" t="s">
        <v>43</v>
      </c>
      <c r="BW2461" s="4">
        <v>5555050</v>
      </c>
      <c r="BX2461" s="10">
        <v>4412.2119546145796</v>
      </c>
      <c r="BY2461" s="4">
        <f t="shared" si="1012"/>
        <v>87.788045385420446</v>
      </c>
      <c r="BZ2461" s="3">
        <f t="shared" si="1013"/>
        <v>8.7788045385420439</v>
      </c>
      <c r="CA2461" s="3">
        <v>1000</v>
      </c>
      <c r="CB2461" s="4">
        <v>4500</v>
      </c>
      <c r="CC2461" s="8" t="str">
        <f t="shared" si="1014"/>
        <v>Low Headroom</v>
      </c>
      <c r="CD2461" s="10">
        <v>5</v>
      </c>
      <c r="CE2461" s="10">
        <v>0.3666722604464</v>
      </c>
      <c r="CF2461" s="4" t="str">
        <f t="shared" si="1015"/>
        <v>Bottomed Out</v>
      </c>
      <c r="CG2461" s="3" t="str">
        <f t="shared" si="1016"/>
        <v>Bottomed Out</v>
      </c>
      <c r="CH2461" s="3" t="s">
        <v>72</v>
      </c>
      <c r="CI2461" s="4" t="s">
        <v>16260</v>
      </c>
      <c r="CJ2461" s="8" t="str">
        <f t="shared" si="1017"/>
        <v>At the lowest level</v>
      </c>
      <c r="CK2461" s="10">
        <v>6</v>
      </c>
      <c r="CL2461" s="4">
        <v>58.814835111217398</v>
      </c>
      <c r="CM2461" s="4">
        <f t="shared" si="1018"/>
        <v>441.18516488878259</v>
      </c>
      <c r="CN2461" s="8">
        <f t="shared" si="1019"/>
        <v>88.237032977756527</v>
      </c>
      <c r="CO2461" s="3">
        <v>500</v>
      </c>
      <c r="CP2461" s="4">
        <v>500</v>
      </c>
      <c r="CQ2461" s="8" t="str">
        <f t="shared" si="1020"/>
        <v>High Headroom</v>
      </c>
      <c r="CR2461" s="4">
        <v>1</v>
      </c>
      <c r="CS2461" s="4">
        <v>4.75</v>
      </c>
      <c r="CT2461" s="10">
        <v>0.90495115085279998</v>
      </c>
      <c r="CU2461" s="4">
        <f t="shared" si="1021"/>
        <v>0.75495115085279996</v>
      </c>
      <c r="CV2461" s="4">
        <f t="shared" si="1022"/>
        <v>503.30076723520006</v>
      </c>
      <c r="CW2461" s="4">
        <v>0.15</v>
      </c>
      <c r="CX2461" s="4">
        <v>0.15</v>
      </c>
      <c r="CY2461" s="8" t="str">
        <f t="shared" si="1023"/>
        <v>High Headroom</v>
      </c>
      <c r="CZ2461" s="10">
        <v>1</v>
      </c>
      <c r="DC2461" s="4" t="s">
        <v>115</v>
      </c>
      <c r="DD2461" s="4" t="s">
        <v>6473</v>
      </c>
      <c r="DE2461" s="4"/>
      <c r="DF2461" s="4" t="s">
        <v>43</v>
      </c>
      <c r="DG2461" s="4" t="s">
        <v>10554</v>
      </c>
      <c r="DH2461" s="4">
        <v>302457</v>
      </c>
      <c r="DI2461" s="4">
        <v>5457</v>
      </c>
      <c r="DJ2461" s="29">
        <v>5555050</v>
      </c>
      <c r="DK2461" s="4" t="s">
        <v>17</v>
      </c>
      <c r="DL2461" s="10" t="s">
        <v>2242</v>
      </c>
      <c r="DM2461" s="30">
        <v>5</v>
      </c>
      <c r="DN2461" s="10">
        <v>0.36670000000000003</v>
      </c>
      <c r="DO2461" s="30">
        <v>6</v>
      </c>
      <c r="DP2461" s="10">
        <v>0.90500000000000003</v>
      </c>
      <c r="DQ2461" s="30">
        <v>1</v>
      </c>
      <c r="DR2461" s="4">
        <v>87.787999999999997</v>
      </c>
      <c r="DS2461" s="31">
        <v>8.7788000000000005E-2</v>
      </c>
      <c r="DT2461" s="4" t="s">
        <v>120</v>
      </c>
      <c r="DU2461" s="4" t="s">
        <v>117</v>
      </c>
      <c r="DV2461" s="4">
        <v>6.6699999999999995E-2</v>
      </c>
      <c r="DW2461" s="4"/>
      <c r="DX2461" s="4" t="s">
        <v>124</v>
      </c>
      <c r="DY2461" s="4" t="s">
        <v>125</v>
      </c>
      <c r="DZ2461" s="4">
        <v>0.755</v>
      </c>
      <c r="EA2461" s="31">
        <v>5.0330079999999997</v>
      </c>
      <c r="EB2461" s="4" t="s">
        <v>118</v>
      </c>
      <c r="EC2461" s="4" t="s">
        <v>117</v>
      </c>
      <c r="EE2461" s="4" t="b">
        <f t="shared" si="1024"/>
        <v>1</v>
      </c>
      <c r="EF2461" s="4" t="b">
        <f t="shared" si="1025"/>
        <v>1</v>
      </c>
      <c r="EG2461" s="4" t="b">
        <f t="shared" si="1026"/>
        <v>1</v>
      </c>
      <c r="EH2461" s="4" t="b">
        <f t="shared" si="1027"/>
        <v>1</v>
      </c>
      <c r="EI2461" s="4" t="b">
        <f t="shared" si="1028"/>
        <v>1</v>
      </c>
      <c r="EJ2461" s="4" t="b">
        <f t="shared" si="1029"/>
        <v>1</v>
      </c>
    </row>
    <row r="2462" spans="69:140" ht="45" x14ac:dyDescent="0.25">
      <c r="BQ2462" s="4" t="s">
        <v>6474</v>
      </c>
      <c r="BR2462" s="4" t="s">
        <v>10555</v>
      </c>
      <c r="BS2462" s="4" t="s">
        <v>70</v>
      </c>
      <c r="BT2462" s="4" t="s">
        <v>14636</v>
      </c>
      <c r="BU2462" s="4">
        <v>302458</v>
      </c>
      <c r="BV2462" s="4" t="s">
        <v>22</v>
      </c>
      <c r="BW2462" s="4">
        <v>646114</v>
      </c>
      <c r="BX2462" s="10">
        <v>1116.8736105840001</v>
      </c>
      <c r="BY2462" s="4">
        <f t="shared" si="1012"/>
        <v>383.12638941599994</v>
      </c>
      <c r="BZ2462" s="3">
        <f t="shared" si="1013"/>
        <v>38.312638941599992</v>
      </c>
      <c r="CA2462" s="3">
        <v>1000</v>
      </c>
      <c r="CB2462" s="4">
        <v>1500</v>
      </c>
      <c r="CC2462" s="8" t="str">
        <f t="shared" si="1014"/>
        <v>Moderate Headroom</v>
      </c>
      <c r="CD2462" s="10">
        <v>2</v>
      </c>
      <c r="CE2462" s="10">
        <v>0.20307638794999999</v>
      </c>
      <c r="CF2462" s="4">
        <f t="shared" si="1015"/>
        <v>4.6923612050000008E-2</v>
      </c>
      <c r="CG2462" s="3">
        <f t="shared" si="1016"/>
        <v>93.847224100000034</v>
      </c>
      <c r="CH2462" s="3">
        <v>4.9999999999999989E-2</v>
      </c>
      <c r="CI2462" s="4">
        <v>0.25</v>
      </c>
      <c r="CJ2462" s="8" t="str">
        <f t="shared" si="1017"/>
        <v>High Headroom</v>
      </c>
      <c r="CK2462" s="10">
        <v>4</v>
      </c>
      <c r="CL2462" s="4">
        <v>1438.71847672024</v>
      </c>
      <c r="CM2462" s="4">
        <f t="shared" si="1018"/>
        <v>61.281523279759995</v>
      </c>
      <c r="CN2462" s="8">
        <f t="shared" si="1019"/>
        <v>6.1281523279760002</v>
      </c>
      <c r="CO2462" s="3">
        <v>1000</v>
      </c>
      <c r="CP2462" s="4">
        <v>1500</v>
      </c>
      <c r="CQ2462" s="8" t="str">
        <f t="shared" si="1020"/>
        <v>Low Headroom</v>
      </c>
      <c r="CR2462" s="4">
        <v>2</v>
      </c>
      <c r="CS2462" s="4">
        <v>3</v>
      </c>
      <c r="CT2462" s="10">
        <v>0.36007994669999999</v>
      </c>
      <c r="CU2462" s="4">
        <f t="shared" si="1021"/>
        <v>0.21007994669999999</v>
      </c>
      <c r="CV2462" s="4">
        <f t="shared" si="1022"/>
        <v>140.0532978</v>
      </c>
      <c r="CW2462" s="4">
        <v>0.15</v>
      </c>
      <c r="CX2462" s="4">
        <v>0.15</v>
      </c>
      <c r="CY2462" s="8" t="str">
        <f t="shared" si="1023"/>
        <v>High Headroom</v>
      </c>
      <c r="CZ2462" s="10">
        <v>1</v>
      </c>
      <c r="DC2462" s="4" t="s">
        <v>115</v>
      </c>
      <c r="DD2462" s="4" t="s">
        <v>6474</v>
      </c>
      <c r="DE2462" s="4"/>
      <c r="DF2462" s="4" t="s">
        <v>22</v>
      </c>
      <c r="DG2462" s="4" t="s">
        <v>10555</v>
      </c>
      <c r="DH2462" s="4">
        <v>302458</v>
      </c>
      <c r="DI2462" s="4">
        <v>5458</v>
      </c>
      <c r="DJ2462" s="29">
        <v>646114</v>
      </c>
      <c r="DK2462" s="4" t="s">
        <v>17</v>
      </c>
      <c r="DL2462" s="10" t="s">
        <v>2243</v>
      </c>
      <c r="DM2462" s="30">
        <v>2</v>
      </c>
      <c r="DN2462" s="10">
        <v>0.2031</v>
      </c>
      <c r="DO2462" s="30">
        <v>4</v>
      </c>
      <c r="DP2462" s="10">
        <v>0.36009999999999998</v>
      </c>
      <c r="DQ2462" s="30">
        <v>1</v>
      </c>
      <c r="DR2462" s="4">
        <v>383.12639999999999</v>
      </c>
      <c r="DS2462" s="31">
        <v>0.38312600000000002</v>
      </c>
      <c r="DT2462" s="4" t="s">
        <v>116</v>
      </c>
      <c r="DU2462" s="4" t="s">
        <v>117</v>
      </c>
      <c r="DV2462" s="4">
        <v>4.6899999999999997E-2</v>
      </c>
      <c r="DW2462" s="31">
        <v>0.93847199999999997</v>
      </c>
      <c r="DX2462" s="4" t="s">
        <v>118</v>
      </c>
      <c r="DY2462" s="4" t="s">
        <v>117</v>
      </c>
      <c r="DZ2462" s="4">
        <v>0.21010000000000001</v>
      </c>
      <c r="EA2462" s="31">
        <v>1.400533</v>
      </c>
      <c r="EB2462" s="4" t="s">
        <v>118</v>
      </c>
      <c r="EC2462" s="4" t="s">
        <v>117</v>
      </c>
      <c r="EE2462" s="4" t="b">
        <f t="shared" si="1024"/>
        <v>1</v>
      </c>
      <c r="EF2462" s="4" t="b">
        <f t="shared" si="1025"/>
        <v>1</v>
      </c>
      <c r="EG2462" s="4" t="b">
        <f t="shared" si="1026"/>
        <v>1</v>
      </c>
      <c r="EH2462" s="4" t="b">
        <f t="shared" si="1027"/>
        <v>1</v>
      </c>
      <c r="EI2462" s="4" t="b">
        <f t="shared" si="1028"/>
        <v>1</v>
      </c>
      <c r="EJ2462" s="4" t="b">
        <f t="shared" si="1029"/>
        <v>1</v>
      </c>
    </row>
    <row r="2463" spans="69:140" ht="45" x14ac:dyDescent="0.25">
      <c r="BQ2463" s="4" t="s">
        <v>6475</v>
      </c>
      <c r="BR2463" s="4" t="s">
        <v>10556</v>
      </c>
      <c r="BS2463" s="4" t="s">
        <v>70</v>
      </c>
      <c r="BT2463" s="4" t="s">
        <v>14637</v>
      </c>
      <c r="BU2463" s="4">
        <v>302459</v>
      </c>
      <c r="BV2463" s="4" t="s">
        <v>33</v>
      </c>
      <c r="BW2463" s="4">
        <v>4849968</v>
      </c>
      <c r="BX2463" s="10">
        <v>546.31114675220499</v>
      </c>
      <c r="BY2463" s="4">
        <f t="shared" si="1012"/>
        <v>953.68885324779501</v>
      </c>
      <c r="BZ2463" s="3">
        <f t="shared" si="1013"/>
        <v>95.368885324779498</v>
      </c>
      <c r="CA2463" s="3">
        <v>1000</v>
      </c>
      <c r="CB2463" s="4">
        <v>1500</v>
      </c>
      <c r="CC2463" s="8" t="str">
        <f t="shared" si="1014"/>
        <v>High Headroom</v>
      </c>
      <c r="CD2463" s="10">
        <v>2</v>
      </c>
      <c r="CE2463" s="10">
        <v>0.1333195961261</v>
      </c>
      <c r="CF2463" s="4">
        <f t="shared" si="1015"/>
        <v>6.6804038739000093E-3</v>
      </c>
      <c r="CG2463" s="3">
        <f t="shared" si="1016"/>
        <v>11.134006456500014</v>
      </c>
      <c r="CH2463" s="3">
        <v>6.0000000000000012E-2</v>
      </c>
      <c r="CI2463" s="4">
        <v>0.14000000000000001</v>
      </c>
      <c r="CJ2463" s="8" t="str">
        <f t="shared" si="1017"/>
        <v>Low Headroom</v>
      </c>
      <c r="CK2463" s="10">
        <v>2</v>
      </c>
      <c r="CL2463" s="4">
        <v>492.782678428228</v>
      </c>
      <c r="CM2463" s="4">
        <f t="shared" si="1018"/>
        <v>7.2173215717720041</v>
      </c>
      <c r="CN2463" s="8">
        <f t="shared" si="1019"/>
        <v>1.4434643143544008</v>
      </c>
      <c r="CO2463" s="3">
        <v>500</v>
      </c>
      <c r="CP2463" s="4">
        <v>500</v>
      </c>
      <c r="CQ2463" s="8" t="str">
        <f t="shared" si="1020"/>
        <v>Low Headroom</v>
      </c>
      <c r="CR2463" s="4">
        <v>1</v>
      </c>
      <c r="CS2463" s="4">
        <v>1.75</v>
      </c>
      <c r="CT2463" s="10">
        <v>0.6704513985046</v>
      </c>
      <c r="CU2463" s="4">
        <f t="shared" si="1021"/>
        <v>0.52045139850459998</v>
      </c>
      <c r="CV2463" s="4">
        <f t="shared" si="1022"/>
        <v>346.96759900306671</v>
      </c>
      <c r="CW2463" s="4">
        <v>0.15</v>
      </c>
      <c r="CX2463" s="4">
        <v>0.15</v>
      </c>
      <c r="CY2463" s="8" t="str">
        <f t="shared" si="1023"/>
        <v>High Headroom</v>
      </c>
      <c r="CZ2463" s="10">
        <v>1</v>
      </c>
      <c r="DC2463" s="4" t="s">
        <v>115</v>
      </c>
      <c r="DD2463" s="4" t="s">
        <v>6475</v>
      </c>
      <c r="DE2463" s="4"/>
      <c r="DF2463" s="4" t="s">
        <v>33</v>
      </c>
      <c r="DG2463" s="4" t="s">
        <v>10556</v>
      </c>
      <c r="DH2463" s="4">
        <v>302459</v>
      </c>
      <c r="DI2463" s="4">
        <v>5459</v>
      </c>
      <c r="DJ2463" s="29">
        <v>4849968</v>
      </c>
      <c r="DK2463" s="4" t="s">
        <v>17</v>
      </c>
      <c r="DL2463" s="10">
        <v>546.31110000000001</v>
      </c>
      <c r="DM2463" s="30">
        <v>2</v>
      </c>
      <c r="DN2463" s="10">
        <v>0.1333</v>
      </c>
      <c r="DO2463" s="30">
        <v>2</v>
      </c>
      <c r="DP2463" s="10">
        <v>0.67049999999999998</v>
      </c>
      <c r="DQ2463" s="30">
        <v>1</v>
      </c>
      <c r="DR2463" s="4">
        <v>953.68889999999999</v>
      </c>
      <c r="DS2463" s="31">
        <v>0.95368900000000001</v>
      </c>
      <c r="DT2463" s="4" t="s">
        <v>118</v>
      </c>
      <c r="DU2463" s="4" t="s">
        <v>117</v>
      </c>
      <c r="DV2463" s="4">
        <v>6.7000000000000002E-3</v>
      </c>
      <c r="DW2463" s="31">
        <v>0.11134000000000001</v>
      </c>
      <c r="DX2463" s="4" t="s">
        <v>120</v>
      </c>
      <c r="DY2463" s="4" t="s">
        <v>117</v>
      </c>
      <c r="DZ2463" s="4">
        <v>0.52049999999999996</v>
      </c>
      <c r="EA2463" s="31">
        <v>3.4696760000000002</v>
      </c>
      <c r="EB2463" s="4" t="s">
        <v>118</v>
      </c>
      <c r="EC2463" s="4" t="s">
        <v>117</v>
      </c>
      <c r="EE2463" s="4" t="b">
        <f t="shared" si="1024"/>
        <v>1</v>
      </c>
      <c r="EF2463" s="4" t="b">
        <f t="shared" si="1025"/>
        <v>1</v>
      </c>
      <c r="EG2463" s="4" t="b">
        <f t="shared" si="1026"/>
        <v>1</v>
      </c>
      <c r="EH2463" s="4" t="b">
        <f t="shared" si="1027"/>
        <v>1</v>
      </c>
      <c r="EI2463" s="4" t="b">
        <f t="shared" si="1028"/>
        <v>1</v>
      </c>
      <c r="EJ2463" s="4" t="b">
        <f t="shared" si="1029"/>
        <v>1</v>
      </c>
    </row>
    <row r="2464" spans="69:140" ht="45" x14ac:dyDescent="0.25">
      <c r="BQ2464" s="4" t="s">
        <v>6476</v>
      </c>
      <c r="BR2464" s="4" t="s">
        <v>10557</v>
      </c>
      <c r="BS2464" s="4" t="s">
        <v>70</v>
      </c>
      <c r="BT2464" s="4" t="s">
        <v>14638</v>
      </c>
      <c r="BU2464" s="4">
        <v>302460</v>
      </c>
      <c r="BV2464" s="4" t="s">
        <v>53</v>
      </c>
      <c r="BW2464" s="4">
        <v>2652080</v>
      </c>
      <c r="BX2464" s="10">
        <v>1168.0216802168</v>
      </c>
      <c r="BY2464" s="4">
        <f t="shared" si="1012"/>
        <v>331.97831978320005</v>
      </c>
      <c r="BZ2464" s="3">
        <f t="shared" si="1013"/>
        <v>33.197831978320004</v>
      </c>
      <c r="CA2464" s="3">
        <v>1000</v>
      </c>
      <c r="CB2464" s="4">
        <v>1500</v>
      </c>
      <c r="CC2464" s="8" t="str">
        <f t="shared" si="1014"/>
        <v>Moderate Headroom</v>
      </c>
      <c r="CD2464" s="10">
        <v>2</v>
      </c>
      <c r="CE2464" s="10">
        <v>0.17574463035480001</v>
      </c>
      <c r="CF2464" s="4">
        <f t="shared" si="1015"/>
        <v>2.4255369645200003E-2</v>
      </c>
      <c r="CG2464" s="3">
        <f t="shared" si="1016"/>
        <v>40.425616075333345</v>
      </c>
      <c r="CH2464" s="3">
        <v>0.06</v>
      </c>
      <c r="CI2464" s="4">
        <v>0.2</v>
      </c>
      <c r="CJ2464" s="8" t="str">
        <f t="shared" si="1017"/>
        <v>Moderate Headroom</v>
      </c>
      <c r="CK2464" s="10">
        <v>3</v>
      </c>
      <c r="CL2464" s="4">
        <v>2738.0307136404699</v>
      </c>
      <c r="CM2464" s="4">
        <f t="shared" si="1018"/>
        <v>761.96928635953009</v>
      </c>
      <c r="CN2464" s="8">
        <f t="shared" si="1019"/>
        <v>76.196928635953014</v>
      </c>
      <c r="CO2464" s="3">
        <v>1000</v>
      </c>
      <c r="CP2464" s="4">
        <v>3500</v>
      </c>
      <c r="CQ2464" s="8" t="str">
        <f t="shared" si="1020"/>
        <v>High Headroom</v>
      </c>
      <c r="CR2464" s="4">
        <v>4</v>
      </c>
      <c r="CS2464" s="4">
        <v>3</v>
      </c>
      <c r="CT2464" s="10">
        <v>0.88518989353249999</v>
      </c>
      <c r="CU2464" s="4">
        <f t="shared" si="1021"/>
        <v>0.73518989353249997</v>
      </c>
      <c r="CV2464" s="4">
        <f t="shared" si="1022"/>
        <v>490.12659568833328</v>
      </c>
      <c r="CW2464" s="4">
        <v>0.15</v>
      </c>
      <c r="CX2464" s="4">
        <v>0.15</v>
      </c>
      <c r="CY2464" s="8" t="str">
        <f t="shared" si="1023"/>
        <v>High Headroom</v>
      </c>
      <c r="CZ2464" s="10">
        <v>1</v>
      </c>
      <c r="DC2464" s="4" t="s">
        <v>115</v>
      </c>
      <c r="DD2464" s="4" t="s">
        <v>6476</v>
      </c>
      <c r="DE2464" s="4"/>
      <c r="DF2464" s="4" t="s">
        <v>53</v>
      </c>
      <c r="DG2464" s="4" t="s">
        <v>10557</v>
      </c>
      <c r="DH2464" s="4">
        <v>302460</v>
      </c>
      <c r="DI2464" s="4">
        <v>5460</v>
      </c>
      <c r="DJ2464" s="29">
        <v>2652080</v>
      </c>
      <c r="DK2464" s="4" t="s">
        <v>17</v>
      </c>
      <c r="DL2464" s="10" t="s">
        <v>2244</v>
      </c>
      <c r="DM2464" s="30">
        <v>2</v>
      </c>
      <c r="DN2464" s="10">
        <v>0.1757</v>
      </c>
      <c r="DO2464" s="30">
        <v>3</v>
      </c>
      <c r="DP2464" s="10">
        <v>0.88519999999999999</v>
      </c>
      <c r="DQ2464" s="30">
        <v>1</v>
      </c>
      <c r="DR2464" s="4">
        <v>331.97829999999999</v>
      </c>
      <c r="DS2464" s="31">
        <v>0.331978</v>
      </c>
      <c r="DT2464" s="4" t="s">
        <v>116</v>
      </c>
      <c r="DU2464" s="4" t="s">
        <v>117</v>
      </c>
      <c r="DV2464" s="4">
        <v>2.4299999999999999E-2</v>
      </c>
      <c r="DW2464" s="31">
        <v>0.404256</v>
      </c>
      <c r="DX2464" s="4" t="s">
        <v>116</v>
      </c>
      <c r="DY2464" s="4" t="s">
        <v>117</v>
      </c>
      <c r="DZ2464" s="4">
        <v>0.73519999999999996</v>
      </c>
      <c r="EA2464" s="31">
        <v>4.9012659999999997</v>
      </c>
      <c r="EB2464" s="4" t="s">
        <v>118</v>
      </c>
      <c r="EC2464" s="4" t="s">
        <v>117</v>
      </c>
      <c r="EE2464" s="4" t="b">
        <f t="shared" si="1024"/>
        <v>1</v>
      </c>
      <c r="EF2464" s="4" t="b">
        <f t="shared" si="1025"/>
        <v>1</v>
      </c>
      <c r="EG2464" s="4" t="b">
        <f t="shared" si="1026"/>
        <v>1</v>
      </c>
      <c r="EH2464" s="4" t="b">
        <f t="shared" si="1027"/>
        <v>1</v>
      </c>
      <c r="EI2464" s="4" t="b">
        <f t="shared" si="1028"/>
        <v>1</v>
      </c>
      <c r="EJ2464" s="4" t="b">
        <f t="shared" si="1029"/>
        <v>1</v>
      </c>
    </row>
    <row r="2465" spans="69:140" ht="45" x14ac:dyDescent="0.25">
      <c r="BQ2465" s="4" t="s">
        <v>6477</v>
      </c>
      <c r="BR2465" s="4" t="s">
        <v>10558</v>
      </c>
      <c r="BS2465" s="4" t="s">
        <v>70</v>
      </c>
      <c r="BT2465" s="4" t="s">
        <v>14639</v>
      </c>
      <c r="BU2465" s="4">
        <v>302461</v>
      </c>
      <c r="BV2465" s="4" t="s">
        <v>40</v>
      </c>
      <c r="BW2465" s="4">
        <v>1751180</v>
      </c>
      <c r="BX2465" s="10">
        <v>4160.16066600256</v>
      </c>
      <c r="BY2465" s="4">
        <f t="shared" si="1012"/>
        <v>339.83933399744001</v>
      </c>
      <c r="BZ2465" s="3">
        <f t="shared" si="1013"/>
        <v>33.983933399743997</v>
      </c>
      <c r="CA2465" s="3">
        <v>1000</v>
      </c>
      <c r="CB2465" s="4">
        <v>4500</v>
      </c>
      <c r="CC2465" s="8" t="str">
        <f t="shared" si="1014"/>
        <v>Moderate Headroom</v>
      </c>
      <c r="CD2465" s="10">
        <v>5</v>
      </c>
      <c r="CE2465" s="10">
        <v>0.1233755414862</v>
      </c>
      <c r="CF2465" s="4">
        <f t="shared" si="1015"/>
        <v>1.6624458513800011E-2</v>
      </c>
      <c r="CG2465" s="3">
        <f t="shared" si="1016"/>
        <v>27.70743085633335</v>
      </c>
      <c r="CH2465" s="3">
        <v>6.0000000000000012E-2</v>
      </c>
      <c r="CI2465" s="4">
        <v>0.14000000000000001</v>
      </c>
      <c r="CJ2465" s="8" t="str">
        <f t="shared" si="1017"/>
        <v>Low Headroom</v>
      </c>
      <c r="CK2465" s="10">
        <v>2</v>
      </c>
      <c r="CL2465" s="4">
        <v>2723.35278212609</v>
      </c>
      <c r="CM2465" s="4">
        <f t="shared" si="1018"/>
        <v>776.64721787390999</v>
      </c>
      <c r="CN2465" s="8">
        <f t="shared" si="1019"/>
        <v>77.664721787391002</v>
      </c>
      <c r="CO2465" s="3">
        <v>1000</v>
      </c>
      <c r="CP2465" s="4">
        <v>3500</v>
      </c>
      <c r="CQ2465" s="8" t="str">
        <f t="shared" si="1020"/>
        <v>High Headroom</v>
      </c>
      <c r="CR2465" s="4">
        <v>4</v>
      </c>
      <c r="CS2465" s="4">
        <v>3.25</v>
      </c>
      <c r="CT2465" s="10">
        <v>0.87053301733349997</v>
      </c>
      <c r="CU2465" s="4">
        <f t="shared" si="1021"/>
        <v>0.72053301733349995</v>
      </c>
      <c r="CV2465" s="4">
        <f t="shared" si="1022"/>
        <v>480.35534488899998</v>
      </c>
      <c r="CW2465" s="4">
        <v>0.15</v>
      </c>
      <c r="CX2465" s="4">
        <v>0.15</v>
      </c>
      <c r="CY2465" s="8" t="str">
        <f t="shared" si="1023"/>
        <v>High Headroom</v>
      </c>
      <c r="CZ2465" s="10">
        <v>1</v>
      </c>
      <c r="DC2465" s="4" t="s">
        <v>115</v>
      </c>
      <c r="DD2465" s="4" t="s">
        <v>6477</v>
      </c>
      <c r="DE2465" s="4"/>
      <c r="DF2465" s="4" t="s">
        <v>40</v>
      </c>
      <c r="DG2465" s="4" t="s">
        <v>10558</v>
      </c>
      <c r="DH2465" s="4">
        <v>302461</v>
      </c>
      <c r="DI2465" s="4">
        <v>5461</v>
      </c>
      <c r="DJ2465" s="29">
        <v>1751180</v>
      </c>
      <c r="DK2465" s="4" t="s">
        <v>17</v>
      </c>
      <c r="DL2465" s="10" t="s">
        <v>2245</v>
      </c>
      <c r="DM2465" s="30">
        <v>5</v>
      </c>
      <c r="DN2465" s="10">
        <v>0.1234</v>
      </c>
      <c r="DO2465" s="30">
        <v>2</v>
      </c>
      <c r="DP2465" s="10">
        <v>0.87050000000000005</v>
      </c>
      <c r="DQ2465" s="30">
        <v>1</v>
      </c>
      <c r="DR2465" s="4">
        <v>339.83929999999998</v>
      </c>
      <c r="DS2465" s="31">
        <v>0.339839</v>
      </c>
      <c r="DT2465" s="4" t="s">
        <v>116</v>
      </c>
      <c r="DU2465" s="4" t="s">
        <v>117</v>
      </c>
      <c r="DV2465" s="4">
        <v>1.66E-2</v>
      </c>
      <c r="DW2465" s="31">
        <v>0.27707399999999999</v>
      </c>
      <c r="DX2465" s="4" t="s">
        <v>120</v>
      </c>
      <c r="DY2465" s="4" t="s">
        <v>117</v>
      </c>
      <c r="DZ2465" s="4">
        <v>0.72050000000000003</v>
      </c>
      <c r="EA2465" s="31">
        <v>4.803553</v>
      </c>
      <c r="EB2465" s="4" t="s">
        <v>118</v>
      </c>
      <c r="EC2465" s="4" t="s">
        <v>117</v>
      </c>
      <c r="EE2465" s="4" t="b">
        <f t="shared" si="1024"/>
        <v>1</v>
      </c>
      <c r="EF2465" s="4" t="b">
        <f t="shared" si="1025"/>
        <v>1</v>
      </c>
      <c r="EG2465" s="4" t="b">
        <f t="shared" si="1026"/>
        <v>1</v>
      </c>
      <c r="EH2465" s="4" t="b">
        <f t="shared" si="1027"/>
        <v>1</v>
      </c>
      <c r="EI2465" s="4" t="b">
        <f t="shared" si="1028"/>
        <v>1</v>
      </c>
      <c r="EJ2465" s="4" t="b">
        <f t="shared" si="1029"/>
        <v>1</v>
      </c>
    </row>
    <row r="2466" spans="69:140" ht="45" x14ac:dyDescent="0.25">
      <c r="BQ2466" s="4" t="s">
        <v>6478</v>
      </c>
      <c r="BR2466" s="4" t="s">
        <v>10559</v>
      </c>
      <c r="BS2466" s="4" t="s">
        <v>70</v>
      </c>
      <c r="BT2466" s="4" t="s">
        <v>14640</v>
      </c>
      <c r="BU2466" s="4">
        <v>302462</v>
      </c>
      <c r="BV2466" s="4" t="s">
        <v>65</v>
      </c>
      <c r="BW2466" s="4">
        <v>2502139975</v>
      </c>
      <c r="BX2466" s="10">
        <v>5119.3698860594905</v>
      </c>
      <c r="BY2466" s="4" t="str">
        <f t="shared" si="1012"/>
        <v>Bottomed Out</v>
      </c>
      <c r="BZ2466" s="3" t="str">
        <f t="shared" si="1013"/>
        <v>Bottomed Out</v>
      </c>
      <c r="CA2466" s="3" t="s">
        <v>72</v>
      </c>
      <c r="CB2466" s="4" t="s">
        <v>4015</v>
      </c>
      <c r="CC2466" s="8" t="str">
        <f t="shared" si="1014"/>
        <v>At the lowest level</v>
      </c>
      <c r="CD2466" s="10">
        <v>6</v>
      </c>
      <c r="CE2466" s="10">
        <v>0.1095139020238</v>
      </c>
      <c r="CF2466" s="4">
        <f t="shared" si="1015"/>
        <v>3.0486097976200013E-2</v>
      </c>
      <c r="CG2466" s="3">
        <f t="shared" si="1016"/>
        <v>50.810163293666676</v>
      </c>
      <c r="CH2466" s="3">
        <v>6.0000000000000012E-2</v>
      </c>
      <c r="CI2466" s="4">
        <v>0.14000000000000001</v>
      </c>
      <c r="CJ2466" s="8" t="str">
        <f t="shared" si="1017"/>
        <v>Moderate Headroom</v>
      </c>
      <c r="CK2466" s="10">
        <v>2</v>
      </c>
      <c r="CL2466" s="4">
        <v>1689.28304657031</v>
      </c>
      <c r="CM2466" s="4">
        <f t="shared" si="1018"/>
        <v>810.71695342968997</v>
      </c>
      <c r="CN2466" s="8">
        <f t="shared" si="1019"/>
        <v>81.071695342968994</v>
      </c>
      <c r="CO2466" s="3">
        <v>1000</v>
      </c>
      <c r="CP2466" s="4">
        <v>2500</v>
      </c>
      <c r="CQ2466" s="8" t="str">
        <f t="shared" si="1020"/>
        <v>High Headroom</v>
      </c>
      <c r="CR2466" s="4">
        <v>3</v>
      </c>
      <c r="CS2466" s="4">
        <v>3.25</v>
      </c>
      <c r="CT2466" s="10">
        <v>0.34810955243820002</v>
      </c>
      <c r="CU2466" s="4">
        <f t="shared" si="1021"/>
        <v>0.19810955243820003</v>
      </c>
      <c r="CV2466" s="4">
        <f t="shared" si="1022"/>
        <v>132.07303495880004</v>
      </c>
      <c r="CW2466" s="4">
        <v>0.15</v>
      </c>
      <c r="CX2466" s="4">
        <v>0.15</v>
      </c>
      <c r="CY2466" s="8" t="str">
        <f t="shared" si="1023"/>
        <v>High Headroom</v>
      </c>
      <c r="CZ2466" s="10">
        <v>1</v>
      </c>
      <c r="DC2466" s="4" t="s">
        <v>115</v>
      </c>
      <c r="DD2466" s="4" t="s">
        <v>6478</v>
      </c>
      <c r="DE2466" s="4"/>
      <c r="DF2466" s="4" t="s">
        <v>65</v>
      </c>
      <c r="DG2466" s="4" t="s">
        <v>10559</v>
      </c>
      <c r="DH2466" s="4">
        <v>302462</v>
      </c>
      <c r="DI2466" s="4">
        <v>5462</v>
      </c>
      <c r="DJ2466" s="29">
        <v>2502139975</v>
      </c>
      <c r="DK2466" s="4" t="s">
        <v>17</v>
      </c>
      <c r="DL2466" s="10" t="s">
        <v>2246</v>
      </c>
      <c r="DM2466" s="30">
        <v>6</v>
      </c>
      <c r="DN2466" s="10">
        <v>0.1095</v>
      </c>
      <c r="DO2466" s="30">
        <v>2</v>
      </c>
      <c r="DP2466" s="10">
        <v>0.34810000000000002</v>
      </c>
      <c r="DQ2466" s="30">
        <v>1</v>
      </c>
      <c r="DR2466" s="4">
        <v>619.36990000000003</v>
      </c>
      <c r="DS2466" s="4"/>
      <c r="DT2466" s="4" t="s">
        <v>124</v>
      </c>
      <c r="DU2466" s="4" t="s">
        <v>125</v>
      </c>
      <c r="DV2466" s="4">
        <v>3.0499999999999999E-2</v>
      </c>
      <c r="DW2466" s="31">
        <v>0.50810200000000005</v>
      </c>
      <c r="DX2466" s="4" t="s">
        <v>116</v>
      </c>
      <c r="DY2466" s="4" t="s">
        <v>117</v>
      </c>
      <c r="DZ2466" s="4">
        <v>0.1981</v>
      </c>
      <c r="EA2466" s="31">
        <v>1.3207300000000002</v>
      </c>
      <c r="EB2466" s="4" t="s">
        <v>118</v>
      </c>
      <c r="EC2466" s="4" t="s">
        <v>117</v>
      </c>
      <c r="EE2466" s="4" t="b">
        <f t="shared" si="1024"/>
        <v>1</v>
      </c>
      <c r="EF2466" s="4" t="b">
        <f t="shared" si="1025"/>
        <v>1</v>
      </c>
      <c r="EG2466" s="4" t="b">
        <f t="shared" si="1026"/>
        <v>1</v>
      </c>
      <c r="EH2466" s="4" t="b">
        <f t="shared" si="1027"/>
        <v>1</v>
      </c>
      <c r="EI2466" s="4" t="b">
        <f t="shared" si="1028"/>
        <v>1</v>
      </c>
      <c r="EJ2466" s="4" t="b">
        <f t="shared" si="1029"/>
        <v>1</v>
      </c>
    </row>
    <row r="2467" spans="69:140" ht="45" x14ac:dyDescent="0.25">
      <c r="BQ2467" s="4" t="s">
        <v>6479</v>
      </c>
      <c r="BR2467" s="4" t="s">
        <v>10560</v>
      </c>
      <c r="BS2467" s="4" t="s">
        <v>70</v>
      </c>
      <c r="BT2467" s="4" t="s">
        <v>14641</v>
      </c>
      <c r="BU2467" s="4">
        <v>302463</v>
      </c>
      <c r="BV2467" s="4" t="s">
        <v>23</v>
      </c>
      <c r="BW2467" s="4">
        <v>950370</v>
      </c>
      <c r="BX2467" s="10">
        <v>4683.4075440918896</v>
      </c>
      <c r="BY2467" s="4" t="str">
        <f t="shared" si="1012"/>
        <v>Bottomed Out</v>
      </c>
      <c r="BZ2467" s="3" t="str">
        <f t="shared" si="1013"/>
        <v>Bottomed Out</v>
      </c>
      <c r="CA2467" s="3" t="s">
        <v>72</v>
      </c>
      <c r="CB2467" s="4" t="s">
        <v>4015</v>
      </c>
      <c r="CC2467" s="8" t="str">
        <f t="shared" si="1014"/>
        <v>At the lowest level</v>
      </c>
      <c r="CD2467" s="10">
        <v>6</v>
      </c>
      <c r="CE2467" s="10">
        <v>0.13176678640510001</v>
      </c>
      <c r="CF2467" s="4">
        <f t="shared" si="1015"/>
        <v>8.2332135949000074E-3</v>
      </c>
      <c r="CG2467" s="3">
        <f t="shared" si="1016"/>
        <v>13.722022658166678</v>
      </c>
      <c r="CH2467" s="3">
        <v>6.0000000000000012E-2</v>
      </c>
      <c r="CI2467" s="4">
        <v>0.14000000000000001</v>
      </c>
      <c r="CJ2467" s="8" t="str">
        <f t="shared" si="1017"/>
        <v>Low Headroom</v>
      </c>
      <c r="CK2467" s="10">
        <v>2</v>
      </c>
      <c r="CL2467" s="4">
        <v>3555.2225440249999</v>
      </c>
      <c r="CM2467" s="4">
        <f t="shared" si="1018"/>
        <v>944.77745597500007</v>
      </c>
      <c r="CN2467" s="8">
        <f t="shared" si="1019"/>
        <v>94.477745597500004</v>
      </c>
      <c r="CO2467" s="3">
        <v>1000</v>
      </c>
      <c r="CP2467" s="4">
        <v>4500</v>
      </c>
      <c r="CQ2467" s="8" t="str">
        <f t="shared" si="1020"/>
        <v>High Headroom</v>
      </c>
      <c r="CR2467" s="4">
        <v>5</v>
      </c>
      <c r="CS2467" s="4">
        <v>3.5</v>
      </c>
      <c r="CT2467" s="10">
        <v>0.13426719715070001</v>
      </c>
      <c r="CU2467" s="4">
        <f t="shared" si="1021"/>
        <v>5.4267197150700011E-2</v>
      </c>
      <c r="CV2467" s="4">
        <f t="shared" si="1022"/>
        <v>77.524567358142889</v>
      </c>
      <c r="CW2467" s="4">
        <v>6.9999999999999993E-2</v>
      </c>
      <c r="CX2467" s="4">
        <v>0.08</v>
      </c>
      <c r="CY2467" s="8" t="str">
        <f t="shared" si="1023"/>
        <v>High Headroom</v>
      </c>
      <c r="CZ2467" s="10">
        <v>2</v>
      </c>
      <c r="DC2467" s="4" t="s">
        <v>115</v>
      </c>
      <c r="DD2467" s="4" t="s">
        <v>6479</v>
      </c>
      <c r="DE2467" s="4"/>
      <c r="DF2467" s="4" t="s">
        <v>23</v>
      </c>
      <c r="DG2467" s="4" t="s">
        <v>10560</v>
      </c>
      <c r="DH2467" s="4">
        <v>302463</v>
      </c>
      <c r="DI2467" s="4">
        <v>5463</v>
      </c>
      <c r="DJ2467" s="29">
        <v>950370</v>
      </c>
      <c r="DK2467" s="4" t="s">
        <v>17</v>
      </c>
      <c r="DL2467" s="10" t="s">
        <v>2247</v>
      </c>
      <c r="DM2467" s="30">
        <v>6</v>
      </c>
      <c r="DN2467" s="10">
        <v>0.1318</v>
      </c>
      <c r="DO2467" s="30">
        <v>2</v>
      </c>
      <c r="DP2467" s="10">
        <v>0.1343</v>
      </c>
      <c r="DQ2467" s="30">
        <v>2</v>
      </c>
      <c r="DR2467" s="4">
        <v>183.4075</v>
      </c>
      <c r="DS2467" s="4"/>
      <c r="DT2467" s="4" t="s">
        <v>124</v>
      </c>
      <c r="DU2467" s="4" t="s">
        <v>125</v>
      </c>
      <c r="DV2467" s="4">
        <v>8.2000000000000007E-3</v>
      </c>
      <c r="DW2467" s="31">
        <v>0.13722000000000001</v>
      </c>
      <c r="DX2467" s="4" t="s">
        <v>120</v>
      </c>
      <c r="DY2467" s="4" t="s">
        <v>117</v>
      </c>
      <c r="DZ2467" s="4">
        <v>5.4300000000000001E-2</v>
      </c>
      <c r="EA2467" s="31">
        <v>0.7752460000000001</v>
      </c>
      <c r="EB2467" s="4" t="s">
        <v>118</v>
      </c>
      <c r="EC2467" s="4" t="s">
        <v>117</v>
      </c>
      <c r="EE2467" s="4" t="b">
        <f t="shared" si="1024"/>
        <v>1</v>
      </c>
      <c r="EF2467" s="4" t="b">
        <f t="shared" si="1025"/>
        <v>1</v>
      </c>
      <c r="EG2467" s="4" t="b">
        <f t="shared" si="1026"/>
        <v>1</v>
      </c>
      <c r="EH2467" s="4" t="b">
        <f t="shared" si="1027"/>
        <v>1</v>
      </c>
      <c r="EI2467" s="4" t="b">
        <f t="shared" si="1028"/>
        <v>1</v>
      </c>
      <c r="EJ2467" s="4" t="b">
        <f t="shared" si="1029"/>
        <v>1</v>
      </c>
    </row>
    <row r="2468" spans="69:140" ht="45" x14ac:dyDescent="0.25">
      <c r="BQ2468" s="4" t="s">
        <v>6480</v>
      </c>
      <c r="BR2468" s="4" t="s">
        <v>10561</v>
      </c>
      <c r="BS2468" s="4" t="s">
        <v>70</v>
      </c>
      <c r="BT2468" s="4" t="s">
        <v>14642</v>
      </c>
      <c r="BU2468" s="4">
        <v>302464</v>
      </c>
      <c r="BV2468" s="4" t="s">
        <v>66</v>
      </c>
      <c r="BW2468" s="4">
        <v>3953970</v>
      </c>
      <c r="BX2468" s="10">
        <v>8044.6763709603601</v>
      </c>
      <c r="BY2468" s="4" t="str">
        <f t="shared" si="1012"/>
        <v>Bottomed Out</v>
      </c>
      <c r="BZ2468" s="3" t="str">
        <f t="shared" si="1013"/>
        <v>Bottomed Out</v>
      </c>
      <c r="CA2468" s="3" t="s">
        <v>72</v>
      </c>
      <c r="CB2468" s="4" t="s">
        <v>4015</v>
      </c>
      <c r="CC2468" s="8" t="str">
        <f t="shared" si="1014"/>
        <v>At the lowest level</v>
      </c>
      <c r="CD2468" s="10">
        <v>6</v>
      </c>
      <c r="CE2468" s="10">
        <v>6.97571816072E-2</v>
      </c>
      <c r="CF2468" s="4">
        <f t="shared" si="1015"/>
        <v>1.0242818392800002E-2</v>
      </c>
      <c r="CG2468" s="3">
        <f t="shared" si="1016"/>
        <v>12.803522991000001</v>
      </c>
      <c r="CH2468" s="3">
        <v>0.08</v>
      </c>
      <c r="CI2468" s="4">
        <v>0.08</v>
      </c>
      <c r="CJ2468" s="8" t="str">
        <f t="shared" si="1017"/>
        <v>Low Headroom</v>
      </c>
      <c r="CK2468" s="10">
        <v>1</v>
      </c>
      <c r="CL2468" s="4">
        <v>1876.5470398555301</v>
      </c>
      <c r="CM2468" s="4">
        <f t="shared" si="1018"/>
        <v>623.4529601444699</v>
      </c>
      <c r="CN2468" s="8">
        <f t="shared" si="1019"/>
        <v>62.345296014446994</v>
      </c>
      <c r="CO2468" s="3">
        <v>1000</v>
      </c>
      <c r="CP2468" s="4">
        <v>2500</v>
      </c>
      <c r="CQ2468" s="8" t="str">
        <f t="shared" si="1020"/>
        <v>High Headroom</v>
      </c>
      <c r="CR2468" s="4">
        <v>3</v>
      </c>
      <c r="CS2468" s="4">
        <v>2.75</v>
      </c>
      <c r="CT2468" s="10">
        <v>1.1601801934864</v>
      </c>
      <c r="CU2468" s="4">
        <f t="shared" si="1021"/>
        <v>1.0101801934864001</v>
      </c>
      <c r="CV2468" s="4">
        <f t="shared" si="1022"/>
        <v>673.45346232426675</v>
      </c>
      <c r="CW2468" s="4">
        <v>0.15</v>
      </c>
      <c r="CX2468" s="4">
        <v>0.15</v>
      </c>
      <c r="CY2468" s="8" t="str">
        <f t="shared" si="1023"/>
        <v>High Headroom</v>
      </c>
      <c r="CZ2468" s="10">
        <v>1</v>
      </c>
      <c r="DC2468" s="4" t="s">
        <v>115</v>
      </c>
      <c r="DD2468" s="4" t="s">
        <v>6480</v>
      </c>
      <c r="DE2468" s="4"/>
      <c r="DF2468" s="4" t="s">
        <v>66</v>
      </c>
      <c r="DG2468" s="4" t="s">
        <v>10561</v>
      </c>
      <c r="DH2468" s="4">
        <v>302464</v>
      </c>
      <c r="DI2468" s="4">
        <v>5464</v>
      </c>
      <c r="DJ2468" s="29">
        <v>3953970</v>
      </c>
      <c r="DK2468" s="4" t="s">
        <v>17</v>
      </c>
      <c r="DL2468" s="10" t="s">
        <v>2248</v>
      </c>
      <c r="DM2468" s="30">
        <v>6</v>
      </c>
      <c r="DN2468" s="10">
        <v>6.9800000000000001E-2</v>
      </c>
      <c r="DO2468" s="30">
        <v>1</v>
      </c>
      <c r="DP2468" s="10">
        <v>1.1601999999999999</v>
      </c>
      <c r="DQ2468" s="30">
        <v>1</v>
      </c>
      <c r="DR2468" s="4" t="s">
        <v>2249</v>
      </c>
      <c r="DS2468" s="4"/>
      <c r="DT2468" s="4" t="s">
        <v>124</v>
      </c>
      <c r="DU2468" s="4" t="s">
        <v>125</v>
      </c>
      <c r="DV2468" s="4">
        <v>1.0200000000000001E-2</v>
      </c>
      <c r="DW2468" s="31">
        <v>0.12803500000000001</v>
      </c>
      <c r="DX2468" s="4" t="s">
        <v>120</v>
      </c>
      <c r="DY2468" s="4" t="s">
        <v>117</v>
      </c>
      <c r="DZ2468" s="4">
        <v>1.0102</v>
      </c>
      <c r="EA2468" s="31">
        <v>6.7345349999999993</v>
      </c>
      <c r="EB2468" s="4" t="s">
        <v>118</v>
      </c>
      <c r="EC2468" s="4" t="s">
        <v>117</v>
      </c>
      <c r="EE2468" s="4" t="b">
        <f t="shared" si="1024"/>
        <v>1</v>
      </c>
      <c r="EF2468" s="4" t="b">
        <f t="shared" si="1025"/>
        <v>1</v>
      </c>
      <c r="EG2468" s="4" t="b">
        <f t="shared" si="1026"/>
        <v>1</v>
      </c>
      <c r="EH2468" s="4" t="b">
        <f t="shared" si="1027"/>
        <v>1</v>
      </c>
      <c r="EI2468" s="4" t="b">
        <f t="shared" si="1028"/>
        <v>1</v>
      </c>
      <c r="EJ2468" s="4" t="b">
        <f t="shared" si="1029"/>
        <v>1</v>
      </c>
    </row>
    <row r="2469" spans="69:140" ht="45" x14ac:dyDescent="0.25">
      <c r="BQ2469" s="4" t="s">
        <v>6481</v>
      </c>
      <c r="BR2469" s="4" t="s">
        <v>10562</v>
      </c>
      <c r="BS2469" s="4" t="s">
        <v>70</v>
      </c>
      <c r="BT2469" s="4" t="s">
        <v>14643</v>
      </c>
      <c r="BU2469" s="4">
        <v>302465</v>
      </c>
      <c r="BV2469" s="4" t="s">
        <v>53</v>
      </c>
      <c r="BW2469" s="4">
        <v>2657100</v>
      </c>
      <c r="BX2469" s="10">
        <v>1033.3499253360001</v>
      </c>
      <c r="BY2469" s="4">
        <f t="shared" si="1012"/>
        <v>466.65007466399993</v>
      </c>
      <c r="BZ2469" s="3">
        <f t="shared" si="1013"/>
        <v>46.665007466399992</v>
      </c>
      <c r="CA2469" s="3">
        <v>1000</v>
      </c>
      <c r="CB2469" s="4">
        <v>1500</v>
      </c>
      <c r="CC2469" s="8" t="str">
        <f t="shared" si="1014"/>
        <v>Moderate Headroom</v>
      </c>
      <c r="CD2469" s="10">
        <v>2</v>
      </c>
      <c r="CE2469" s="10">
        <v>8.5879629629999996E-2</v>
      </c>
      <c r="CF2469" s="4">
        <f t="shared" si="1015"/>
        <v>5.4120370370000018E-2</v>
      </c>
      <c r="CG2469" s="3">
        <f t="shared" si="1016"/>
        <v>90.200617283333344</v>
      </c>
      <c r="CH2469" s="3">
        <v>6.0000000000000012E-2</v>
      </c>
      <c r="CI2469" s="4">
        <v>0.14000000000000001</v>
      </c>
      <c r="CJ2469" s="8" t="str">
        <f t="shared" si="1017"/>
        <v>High Headroom</v>
      </c>
      <c r="CK2469" s="10">
        <v>2</v>
      </c>
      <c r="CL2469" s="4">
        <v>446.90559150489997</v>
      </c>
      <c r="CM2469" s="4">
        <f t="shared" si="1018"/>
        <v>53.094408495100026</v>
      </c>
      <c r="CN2469" s="8">
        <f t="shared" si="1019"/>
        <v>10.618881699020005</v>
      </c>
      <c r="CO2469" s="3">
        <v>500</v>
      </c>
      <c r="CP2469" s="4">
        <v>500</v>
      </c>
      <c r="CQ2469" s="8" t="str">
        <f t="shared" si="1020"/>
        <v>Low Headroom</v>
      </c>
      <c r="CR2469" s="4">
        <v>1</v>
      </c>
      <c r="CS2469" s="4">
        <v>1.75</v>
      </c>
      <c r="CT2469" s="10">
        <v>0.42717003567</v>
      </c>
      <c r="CU2469" s="4">
        <f t="shared" si="1021"/>
        <v>0.27717003566999998</v>
      </c>
      <c r="CV2469" s="4">
        <f t="shared" si="1022"/>
        <v>184.78002377999999</v>
      </c>
      <c r="CW2469" s="4">
        <v>0.15</v>
      </c>
      <c r="CX2469" s="4">
        <v>0.15</v>
      </c>
      <c r="CY2469" s="8" t="str">
        <f t="shared" si="1023"/>
        <v>High Headroom</v>
      </c>
      <c r="CZ2469" s="10">
        <v>1</v>
      </c>
      <c r="DC2469" s="4" t="s">
        <v>115</v>
      </c>
      <c r="DD2469" s="4" t="s">
        <v>6481</v>
      </c>
      <c r="DE2469" s="4"/>
      <c r="DF2469" s="4" t="s">
        <v>53</v>
      </c>
      <c r="DG2469" s="4" t="s">
        <v>10562</v>
      </c>
      <c r="DH2469" s="4">
        <v>302465</v>
      </c>
      <c r="DI2469" s="4">
        <v>5465</v>
      </c>
      <c r="DJ2469" s="29">
        <v>2657100</v>
      </c>
      <c r="DK2469" s="4" t="s">
        <v>17</v>
      </c>
      <c r="DL2469" s="10" t="s">
        <v>2250</v>
      </c>
      <c r="DM2469" s="30">
        <v>2</v>
      </c>
      <c r="DN2469" s="10">
        <v>8.5900000000000004E-2</v>
      </c>
      <c r="DO2469" s="30">
        <v>2</v>
      </c>
      <c r="DP2469" s="10">
        <v>0.42720000000000002</v>
      </c>
      <c r="DQ2469" s="30">
        <v>1</v>
      </c>
      <c r="DR2469" s="4">
        <v>466.65010000000001</v>
      </c>
      <c r="DS2469" s="31">
        <v>0.46665000000000001</v>
      </c>
      <c r="DT2469" s="4" t="s">
        <v>116</v>
      </c>
      <c r="DU2469" s="4" t="s">
        <v>117</v>
      </c>
      <c r="DV2469" s="4">
        <v>5.4100000000000002E-2</v>
      </c>
      <c r="DW2469" s="31">
        <v>0.90200599999999997</v>
      </c>
      <c r="DX2469" s="4" t="s">
        <v>118</v>
      </c>
      <c r="DY2469" s="4" t="s">
        <v>117</v>
      </c>
      <c r="DZ2469" s="4">
        <v>0.2772</v>
      </c>
      <c r="EA2469" s="31">
        <v>1.8478000000000001</v>
      </c>
      <c r="EB2469" s="4" t="s">
        <v>118</v>
      </c>
      <c r="EC2469" s="4" t="s">
        <v>117</v>
      </c>
      <c r="EE2469" s="4" t="b">
        <f t="shared" si="1024"/>
        <v>1</v>
      </c>
      <c r="EF2469" s="4" t="b">
        <f t="shared" si="1025"/>
        <v>1</v>
      </c>
      <c r="EG2469" s="4" t="b">
        <f t="shared" si="1026"/>
        <v>1</v>
      </c>
      <c r="EH2469" s="4" t="b">
        <f t="shared" si="1027"/>
        <v>1</v>
      </c>
      <c r="EI2469" s="4" t="b">
        <f t="shared" si="1028"/>
        <v>1</v>
      </c>
      <c r="EJ2469" s="4" t="b">
        <f t="shared" si="1029"/>
        <v>1</v>
      </c>
    </row>
    <row r="2470" spans="69:140" ht="45" x14ac:dyDescent="0.25">
      <c r="BQ2470" s="4" t="s">
        <v>6482</v>
      </c>
      <c r="BR2470" s="4" t="s">
        <v>10563</v>
      </c>
      <c r="BS2470" s="4" t="s">
        <v>70</v>
      </c>
      <c r="BT2470" s="4" t="s">
        <v>14644</v>
      </c>
      <c r="BU2470" s="4">
        <v>302466</v>
      </c>
      <c r="BV2470" s="4" t="s">
        <v>26</v>
      </c>
      <c r="BW2470" s="4">
        <v>1258715</v>
      </c>
      <c r="BX2470" s="10">
        <v>1265.9779508133499</v>
      </c>
      <c r="BY2470" s="4">
        <f t="shared" si="1012"/>
        <v>234.02204918665007</v>
      </c>
      <c r="BZ2470" s="3">
        <f t="shared" si="1013"/>
        <v>23.402204918665007</v>
      </c>
      <c r="CA2470" s="3">
        <v>1000</v>
      </c>
      <c r="CB2470" s="4">
        <v>1500</v>
      </c>
      <c r="CC2470" s="8" t="str">
        <f t="shared" si="1014"/>
        <v>Low Headroom</v>
      </c>
      <c r="CD2470" s="10">
        <v>2</v>
      </c>
      <c r="CE2470" s="10">
        <v>0.1293447792572</v>
      </c>
      <c r="CF2470" s="4">
        <f t="shared" si="1015"/>
        <v>1.0655220742800009E-2</v>
      </c>
      <c r="CG2470" s="3">
        <f t="shared" si="1016"/>
        <v>17.758701238000011</v>
      </c>
      <c r="CH2470" s="3">
        <v>6.0000000000000012E-2</v>
      </c>
      <c r="CI2470" s="4">
        <v>0.14000000000000001</v>
      </c>
      <c r="CJ2470" s="8" t="str">
        <f t="shared" si="1017"/>
        <v>Low Headroom</v>
      </c>
      <c r="CK2470" s="10">
        <v>2</v>
      </c>
      <c r="CL2470" s="4">
        <v>56.3177737003058</v>
      </c>
      <c r="CM2470" s="4">
        <f t="shared" si="1018"/>
        <v>443.68222629969421</v>
      </c>
      <c r="CN2470" s="8">
        <f t="shared" si="1019"/>
        <v>88.736445259938847</v>
      </c>
      <c r="CO2470" s="3">
        <v>500</v>
      </c>
      <c r="CP2470" s="4">
        <v>500</v>
      </c>
      <c r="CQ2470" s="8" t="str">
        <f t="shared" si="1020"/>
        <v>High Headroom</v>
      </c>
      <c r="CR2470" s="4">
        <v>1</v>
      </c>
      <c r="CS2470" s="4">
        <v>1.75</v>
      </c>
      <c r="CT2470" s="10">
        <v>0.29797467159230001</v>
      </c>
      <c r="CU2470" s="4">
        <f t="shared" si="1021"/>
        <v>0.14797467159230002</v>
      </c>
      <c r="CV2470" s="4">
        <f t="shared" si="1022"/>
        <v>98.649781061533346</v>
      </c>
      <c r="CW2470" s="4">
        <v>0.15</v>
      </c>
      <c r="CX2470" s="4">
        <v>0.15</v>
      </c>
      <c r="CY2470" s="8" t="str">
        <f t="shared" si="1023"/>
        <v>High Headroom</v>
      </c>
      <c r="CZ2470" s="10">
        <v>1</v>
      </c>
      <c r="DC2470" s="4" t="s">
        <v>115</v>
      </c>
      <c r="DD2470" s="4" t="s">
        <v>6482</v>
      </c>
      <c r="DE2470" s="4"/>
      <c r="DF2470" s="4" t="s">
        <v>26</v>
      </c>
      <c r="DG2470" s="4" t="s">
        <v>10563</v>
      </c>
      <c r="DH2470" s="4">
        <v>302466</v>
      </c>
      <c r="DI2470" s="4">
        <v>5466</v>
      </c>
      <c r="DJ2470" s="29">
        <v>1258715</v>
      </c>
      <c r="DK2470" s="4" t="s">
        <v>17</v>
      </c>
      <c r="DL2470" s="10" t="s">
        <v>2251</v>
      </c>
      <c r="DM2470" s="30">
        <v>2</v>
      </c>
      <c r="DN2470" s="10">
        <v>0.1293</v>
      </c>
      <c r="DO2470" s="30">
        <v>2</v>
      </c>
      <c r="DP2470" s="10">
        <v>0.29799999999999999</v>
      </c>
      <c r="DQ2470" s="30">
        <v>1</v>
      </c>
      <c r="DR2470" s="4">
        <v>234.02199999999999</v>
      </c>
      <c r="DS2470" s="31">
        <v>0.23402200000000001</v>
      </c>
      <c r="DT2470" s="4" t="s">
        <v>120</v>
      </c>
      <c r="DU2470" s="4" t="s">
        <v>117</v>
      </c>
      <c r="DV2470" s="4">
        <v>1.0699999999999999E-2</v>
      </c>
      <c r="DW2470" s="31">
        <v>0.17758700000000002</v>
      </c>
      <c r="DX2470" s="4" t="s">
        <v>120</v>
      </c>
      <c r="DY2470" s="4" t="s">
        <v>117</v>
      </c>
      <c r="DZ2470" s="4">
        <v>0.14799999999999999</v>
      </c>
      <c r="EA2470" s="31">
        <v>0.98649799999999999</v>
      </c>
      <c r="EB2470" s="4" t="s">
        <v>118</v>
      </c>
      <c r="EC2470" s="4" t="s">
        <v>117</v>
      </c>
      <c r="EE2470" s="4" t="b">
        <f t="shared" si="1024"/>
        <v>1</v>
      </c>
      <c r="EF2470" s="4" t="b">
        <f t="shared" si="1025"/>
        <v>1</v>
      </c>
      <c r="EG2470" s="4" t="b">
        <f t="shared" si="1026"/>
        <v>1</v>
      </c>
      <c r="EH2470" s="4" t="b">
        <f t="shared" si="1027"/>
        <v>1</v>
      </c>
      <c r="EI2470" s="4" t="b">
        <f t="shared" si="1028"/>
        <v>1</v>
      </c>
      <c r="EJ2470" s="4" t="b">
        <f t="shared" si="1029"/>
        <v>1</v>
      </c>
    </row>
    <row r="2471" spans="69:140" ht="45" x14ac:dyDescent="0.25">
      <c r="BQ2471" s="4" t="s">
        <v>6483</v>
      </c>
      <c r="BR2471" s="4" t="s">
        <v>10564</v>
      </c>
      <c r="BS2471" s="4" t="s">
        <v>70</v>
      </c>
      <c r="BT2471" s="4" t="s">
        <v>14645</v>
      </c>
      <c r="BU2471" s="4">
        <v>302467</v>
      </c>
      <c r="BV2471" s="4" t="s">
        <v>53</v>
      </c>
      <c r="BW2471" s="4">
        <v>2665560</v>
      </c>
      <c r="BX2471" s="10">
        <v>920.65370411931497</v>
      </c>
      <c r="BY2471" s="4">
        <f t="shared" si="1012"/>
        <v>579.34629588068503</v>
      </c>
      <c r="BZ2471" s="3">
        <f t="shared" si="1013"/>
        <v>57.934629588068496</v>
      </c>
      <c r="CA2471" s="3">
        <v>1000</v>
      </c>
      <c r="CB2471" s="4">
        <v>1500</v>
      </c>
      <c r="CC2471" s="8" t="str">
        <f t="shared" si="1014"/>
        <v>Moderate Headroom</v>
      </c>
      <c r="CD2471" s="10">
        <v>2</v>
      </c>
      <c r="CE2471" s="10">
        <v>0.1018728504273</v>
      </c>
      <c r="CF2471" s="4">
        <f t="shared" si="1015"/>
        <v>3.8127149572700011E-2</v>
      </c>
      <c r="CG2471" s="3">
        <f t="shared" si="1016"/>
        <v>63.545249287833336</v>
      </c>
      <c r="CH2471" s="3">
        <v>6.0000000000000012E-2</v>
      </c>
      <c r="CI2471" s="4">
        <v>0.14000000000000001</v>
      </c>
      <c r="CJ2471" s="8" t="str">
        <f t="shared" si="1017"/>
        <v>High Headroom</v>
      </c>
      <c r="CK2471" s="10">
        <v>2</v>
      </c>
      <c r="CL2471" s="4">
        <v>4.3253830616000002</v>
      </c>
      <c r="CM2471" s="4">
        <f t="shared" si="1018"/>
        <v>495.67461693839999</v>
      </c>
      <c r="CN2471" s="8">
        <f t="shared" si="1019"/>
        <v>99.13492338767999</v>
      </c>
      <c r="CO2471" s="3">
        <v>500</v>
      </c>
      <c r="CP2471" s="4">
        <v>500</v>
      </c>
      <c r="CQ2471" s="8" t="str">
        <f t="shared" si="1020"/>
        <v>High Headroom</v>
      </c>
      <c r="CR2471" s="4">
        <v>1</v>
      </c>
      <c r="CS2471" s="4">
        <v>1.75</v>
      </c>
      <c r="CT2471" s="10">
        <v>0.54947745281280003</v>
      </c>
      <c r="CU2471" s="4">
        <f t="shared" si="1021"/>
        <v>0.3994774528128</v>
      </c>
      <c r="CV2471" s="4">
        <f t="shared" si="1022"/>
        <v>266.31830187520001</v>
      </c>
      <c r="CW2471" s="4">
        <v>0.15</v>
      </c>
      <c r="CX2471" s="4">
        <v>0.15</v>
      </c>
      <c r="CY2471" s="8" t="str">
        <f t="shared" si="1023"/>
        <v>High Headroom</v>
      </c>
      <c r="CZ2471" s="10">
        <v>1</v>
      </c>
      <c r="DC2471" s="4" t="s">
        <v>115</v>
      </c>
      <c r="DD2471" s="4" t="s">
        <v>6483</v>
      </c>
      <c r="DE2471" s="4"/>
      <c r="DF2471" s="4" t="s">
        <v>53</v>
      </c>
      <c r="DG2471" s="4" t="s">
        <v>10564</v>
      </c>
      <c r="DH2471" s="4">
        <v>302467</v>
      </c>
      <c r="DI2471" s="4">
        <v>5467</v>
      </c>
      <c r="DJ2471" s="29">
        <v>2665560</v>
      </c>
      <c r="DK2471" s="4" t="s">
        <v>17</v>
      </c>
      <c r="DL2471" s="10">
        <v>920.65369999999996</v>
      </c>
      <c r="DM2471" s="30">
        <v>2</v>
      </c>
      <c r="DN2471" s="10">
        <v>0.1019</v>
      </c>
      <c r="DO2471" s="30">
        <v>2</v>
      </c>
      <c r="DP2471" s="10">
        <v>0.54949999999999999</v>
      </c>
      <c r="DQ2471" s="30">
        <v>1</v>
      </c>
      <c r="DR2471" s="4">
        <v>579.34630000000004</v>
      </c>
      <c r="DS2471" s="31">
        <v>0.57934600000000003</v>
      </c>
      <c r="DT2471" s="4" t="s">
        <v>116</v>
      </c>
      <c r="DU2471" s="4" t="s">
        <v>117</v>
      </c>
      <c r="DV2471" s="4">
        <v>3.8100000000000002E-2</v>
      </c>
      <c r="DW2471" s="31">
        <v>0.63545200000000002</v>
      </c>
      <c r="DX2471" s="4" t="s">
        <v>118</v>
      </c>
      <c r="DY2471" s="4" t="s">
        <v>117</v>
      </c>
      <c r="DZ2471" s="4">
        <v>0.39950000000000002</v>
      </c>
      <c r="EA2471" s="31">
        <v>2.6631830000000001</v>
      </c>
      <c r="EB2471" s="4" t="s">
        <v>118</v>
      </c>
      <c r="EC2471" s="4" t="s">
        <v>117</v>
      </c>
      <c r="EE2471" s="4" t="b">
        <f t="shared" si="1024"/>
        <v>1</v>
      </c>
      <c r="EF2471" s="4" t="b">
        <f t="shared" si="1025"/>
        <v>1</v>
      </c>
      <c r="EG2471" s="4" t="b">
        <f t="shared" si="1026"/>
        <v>1</v>
      </c>
      <c r="EH2471" s="4" t="b">
        <f t="shared" si="1027"/>
        <v>1</v>
      </c>
      <c r="EI2471" s="4" t="b">
        <f t="shared" si="1028"/>
        <v>1</v>
      </c>
      <c r="EJ2471" s="4" t="b">
        <f t="shared" si="1029"/>
        <v>1</v>
      </c>
    </row>
    <row r="2472" spans="69:140" ht="60" x14ac:dyDescent="0.25">
      <c r="BQ2472" s="4" t="s">
        <v>6484</v>
      </c>
      <c r="BR2472" s="4" t="s">
        <v>10565</v>
      </c>
      <c r="BS2472" s="4" t="s">
        <v>70</v>
      </c>
      <c r="BT2472" s="4" t="s">
        <v>14646</v>
      </c>
      <c r="BU2472" s="4">
        <v>302468</v>
      </c>
      <c r="BV2472" s="4" t="s">
        <v>57</v>
      </c>
      <c r="BW2472" s="4">
        <v>3451210</v>
      </c>
      <c r="BX2472" s="10">
        <v>6076.4428868689101</v>
      </c>
      <c r="BY2472" s="4" t="str">
        <f t="shared" si="1012"/>
        <v>Bottomed Out</v>
      </c>
      <c r="BZ2472" s="3" t="str">
        <f t="shared" si="1013"/>
        <v>Bottomed Out</v>
      </c>
      <c r="CA2472" s="3" t="s">
        <v>72</v>
      </c>
      <c r="CB2472" s="4" t="s">
        <v>4015</v>
      </c>
      <c r="CC2472" s="8" t="str">
        <f t="shared" si="1014"/>
        <v>At the lowest level</v>
      </c>
      <c r="CD2472" s="10">
        <v>6</v>
      </c>
      <c r="CE2472" s="10">
        <v>0.23754602694550001</v>
      </c>
      <c r="CF2472" s="4">
        <f t="shared" si="1015"/>
        <v>1.2453973054499995E-2</v>
      </c>
      <c r="CG2472" s="3">
        <f t="shared" si="1016"/>
        <v>24.907946108999994</v>
      </c>
      <c r="CH2472" s="3">
        <v>4.9999999999999989E-2</v>
      </c>
      <c r="CI2472" s="4">
        <v>0.25</v>
      </c>
      <c r="CJ2472" s="8" t="str">
        <f t="shared" si="1017"/>
        <v>Low Headroom</v>
      </c>
      <c r="CK2472" s="10">
        <v>4</v>
      </c>
      <c r="CL2472" s="4">
        <v>1940.27671303381</v>
      </c>
      <c r="CM2472" s="4">
        <f t="shared" si="1018"/>
        <v>559.72328696619002</v>
      </c>
      <c r="CN2472" s="8">
        <f t="shared" si="1019"/>
        <v>55.972328696619002</v>
      </c>
      <c r="CO2472" s="3">
        <v>1000</v>
      </c>
      <c r="CP2472" s="4">
        <v>2500</v>
      </c>
      <c r="CQ2472" s="8" t="str">
        <f t="shared" si="1020"/>
        <v>Moderate Headroom</v>
      </c>
      <c r="CR2472" s="4">
        <v>3</v>
      </c>
      <c r="CS2472" s="4">
        <v>4.25</v>
      </c>
      <c r="CT2472" s="10">
        <v>7.7274008765399999E-2</v>
      </c>
      <c r="CU2472" s="4">
        <f t="shared" si="1021"/>
        <v>3.7274008765399998E-2</v>
      </c>
      <c r="CV2472" s="4">
        <f t="shared" si="1022"/>
        <v>93.185021913499995</v>
      </c>
      <c r="CW2472" s="4">
        <v>0.04</v>
      </c>
      <c r="CX2472" s="4">
        <v>0.04</v>
      </c>
      <c r="CY2472" s="8" t="str">
        <f t="shared" si="1023"/>
        <v>High Headroom</v>
      </c>
      <c r="CZ2472" s="10">
        <v>3</v>
      </c>
      <c r="DC2472" s="4" t="s">
        <v>115</v>
      </c>
      <c r="DD2472" s="4" t="s">
        <v>6484</v>
      </c>
      <c r="DE2472" s="4"/>
      <c r="DF2472" s="4" t="s">
        <v>57</v>
      </c>
      <c r="DG2472" s="4" t="s">
        <v>10565</v>
      </c>
      <c r="DH2472" s="4">
        <v>302468</v>
      </c>
      <c r="DI2472" s="4">
        <v>5468</v>
      </c>
      <c r="DJ2472" s="29">
        <v>3451210</v>
      </c>
      <c r="DK2472" s="4" t="s">
        <v>17</v>
      </c>
      <c r="DL2472" s="10" t="s">
        <v>2252</v>
      </c>
      <c r="DM2472" s="30">
        <v>6</v>
      </c>
      <c r="DN2472" s="10">
        <v>0.23749999999999999</v>
      </c>
      <c r="DO2472" s="30">
        <v>4</v>
      </c>
      <c r="DP2472" s="10">
        <v>7.7299999999999994E-2</v>
      </c>
      <c r="DQ2472" s="30">
        <v>3</v>
      </c>
      <c r="DR2472" s="4" t="s">
        <v>2253</v>
      </c>
      <c r="DS2472" s="4"/>
      <c r="DT2472" s="4" t="s">
        <v>124</v>
      </c>
      <c r="DU2472" s="4" t="s">
        <v>125</v>
      </c>
      <c r="DV2472" s="4">
        <v>1.2500000000000001E-2</v>
      </c>
      <c r="DW2472" s="31">
        <v>0.24907900000000002</v>
      </c>
      <c r="DX2472" s="4" t="s">
        <v>120</v>
      </c>
      <c r="DY2472" s="4" t="s">
        <v>117</v>
      </c>
      <c r="DZ2472" s="4">
        <v>3.73E-2</v>
      </c>
      <c r="EA2472" s="31">
        <v>0.93185000000000007</v>
      </c>
      <c r="EB2472" s="4" t="s">
        <v>118</v>
      </c>
      <c r="EC2472" s="4" t="s">
        <v>117</v>
      </c>
      <c r="EE2472" s="4" t="b">
        <f t="shared" si="1024"/>
        <v>1</v>
      </c>
      <c r="EF2472" s="4" t="b">
        <f t="shared" si="1025"/>
        <v>1</v>
      </c>
      <c r="EG2472" s="4" t="b">
        <f t="shared" si="1026"/>
        <v>1</v>
      </c>
      <c r="EH2472" s="4" t="b">
        <f t="shared" si="1027"/>
        <v>1</v>
      </c>
      <c r="EI2472" s="4" t="b">
        <f t="shared" si="1028"/>
        <v>1</v>
      </c>
      <c r="EJ2472" s="4" t="b">
        <f t="shared" si="1029"/>
        <v>1</v>
      </c>
    </row>
    <row r="2473" spans="69:140" ht="45" x14ac:dyDescent="0.25">
      <c r="BQ2473" s="4" t="s">
        <v>6485</v>
      </c>
      <c r="BR2473" s="4" t="s">
        <v>10566</v>
      </c>
      <c r="BS2473" s="4" t="s">
        <v>70</v>
      </c>
      <c r="BT2473" s="4" t="s">
        <v>14647</v>
      </c>
      <c r="BU2473" s="4">
        <v>302469</v>
      </c>
      <c r="BV2473" s="4" t="s">
        <v>49</v>
      </c>
      <c r="BW2473" s="4">
        <v>4253368</v>
      </c>
      <c r="BX2473" s="10">
        <v>497.33320857119998</v>
      </c>
      <c r="BY2473" s="4">
        <f t="shared" si="1012"/>
        <v>2.6667914288000247</v>
      </c>
      <c r="BZ2473" s="3">
        <f t="shared" si="1013"/>
        <v>0.53335828576000488</v>
      </c>
      <c r="CA2473" s="3">
        <v>500</v>
      </c>
      <c r="CB2473" s="4">
        <v>500</v>
      </c>
      <c r="CC2473" s="8" t="str">
        <f t="shared" si="1014"/>
        <v>Low Headroom</v>
      </c>
      <c r="CD2473" s="10">
        <v>1</v>
      </c>
      <c r="CE2473" s="10">
        <v>0.18213791740999999</v>
      </c>
      <c r="CF2473" s="4">
        <f t="shared" si="1015"/>
        <v>1.7862082590000022E-2</v>
      </c>
      <c r="CG2473" s="3">
        <f t="shared" si="1016"/>
        <v>29.770137650000038</v>
      </c>
      <c r="CH2473" s="3">
        <v>0.06</v>
      </c>
      <c r="CI2473" s="4">
        <v>0.2</v>
      </c>
      <c r="CJ2473" s="8" t="str">
        <f t="shared" si="1017"/>
        <v>Low Headroom</v>
      </c>
      <c r="CK2473" s="10">
        <v>3</v>
      </c>
      <c r="CL2473" s="4">
        <v>69.664077851599998</v>
      </c>
      <c r="CM2473" s="4">
        <f t="shared" si="1018"/>
        <v>430.33592214840002</v>
      </c>
      <c r="CN2473" s="8">
        <f t="shared" si="1019"/>
        <v>86.067184429679997</v>
      </c>
      <c r="CO2473" s="3">
        <v>500</v>
      </c>
      <c r="CP2473" s="4">
        <v>500</v>
      </c>
      <c r="CQ2473" s="8" t="str">
        <f t="shared" si="1020"/>
        <v>High Headroom</v>
      </c>
      <c r="CR2473" s="4">
        <v>1</v>
      </c>
      <c r="CS2473" s="4">
        <v>2</v>
      </c>
      <c r="CT2473" s="10">
        <v>0.60067384088999998</v>
      </c>
      <c r="CU2473" s="4">
        <f t="shared" si="1021"/>
        <v>0.45067384088999995</v>
      </c>
      <c r="CV2473" s="4">
        <f t="shared" si="1022"/>
        <v>300.44922725999999</v>
      </c>
      <c r="CW2473" s="4">
        <v>0.15</v>
      </c>
      <c r="CX2473" s="4">
        <v>0.15</v>
      </c>
      <c r="CY2473" s="8" t="str">
        <f t="shared" si="1023"/>
        <v>High Headroom</v>
      </c>
      <c r="CZ2473" s="10">
        <v>1</v>
      </c>
      <c r="DC2473" s="4" t="s">
        <v>115</v>
      </c>
      <c r="DD2473" s="4" t="s">
        <v>6485</v>
      </c>
      <c r="DE2473" s="4"/>
      <c r="DF2473" s="4" t="s">
        <v>49</v>
      </c>
      <c r="DG2473" s="4" t="s">
        <v>10566</v>
      </c>
      <c r="DH2473" s="4">
        <v>302469</v>
      </c>
      <c r="DI2473" s="4">
        <v>5469</v>
      </c>
      <c r="DJ2473" s="29">
        <v>4253368</v>
      </c>
      <c r="DK2473" s="4" t="s">
        <v>17</v>
      </c>
      <c r="DL2473" s="10">
        <v>497.33319999999998</v>
      </c>
      <c r="DM2473" s="30">
        <v>1</v>
      </c>
      <c r="DN2473" s="10">
        <v>0.18210000000000001</v>
      </c>
      <c r="DO2473" s="30">
        <v>3</v>
      </c>
      <c r="DP2473" s="10">
        <v>0.60070000000000001</v>
      </c>
      <c r="DQ2473" s="30">
        <v>1</v>
      </c>
      <c r="DR2473" s="4">
        <v>2.6667999999999998</v>
      </c>
      <c r="DS2473" s="31">
        <v>5.3340000000000002E-3</v>
      </c>
      <c r="DT2473" s="4" t="s">
        <v>120</v>
      </c>
      <c r="DU2473" s="4" t="s">
        <v>117</v>
      </c>
      <c r="DV2473" s="4">
        <v>1.7899999999999999E-2</v>
      </c>
      <c r="DW2473" s="31">
        <v>0.29770099999999999</v>
      </c>
      <c r="DX2473" s="4" t="s">
        <v>120</v>
      </c>
      <c r="DY2473" s="4" t="s">
        <v>117</v>
      </c>
      <c r="DZ2473" s="4">
        <v>0.45069999999999999</v>
      </c>
      <c r="EA2473" s="31">
        <v>3.0044920000000004</v>
      </c>
      <c r="EB2473" s="4" t="s">
        <v>118</v>
      </c>
      <c r="EC2473" s="4" t="s">
        <v>117</v>
      </c>
      <c r="EE2473" s="4" t="b">
        <f t="shared" si="1024"/>
        <v>1</v>
      </c>
      <c r="EF2473" s="4" t="b">
        <f t="shared" si="1025"/>
        <v>1</v>
      </c>
      <c r="EG2473" s="4" t="b">
        <f t="shared" si="1026"/>
        <v>1</v>
      </c>
      <c r="EH2473" s="4" t="b">
        <f t="shared" si="1027"/>
        <v>1</v>
      </c>
      <c r="EI2473" s="4" t="b">
        <f t="shared" si="1028"/>
        <v>1</v>
      </c>
      <c r="EJ2473" s="4" t="b">
        <f t="shared" si="1029"/>
        <v>1</v>
      </c>
    </row>
    <row r="2474" spans="69:140" ht="60" x14ac:dyDescent="0.25">
      <c r="BQ2474" s="4" t="s">
        <v>6486</v>
      </c>
      <c r="BR2474" s="4" t="s">
        <v>10567</v>
      </c>
      <c r="BS2474" s="4" t="s">
        <v>70</v>
      </c>
      <c r="BT2474" s="4" t="s">
        <v>14648</v>
      </c>
      <c r="BU2474" s="4">
        <v>302470</v>
      </c>
      <c r="BV2474" s="4" t="s">
        <v>56</v>
      </c>
      <c r="BW2474" s="4">
        <v>2854840</v>
      </c>
      <c r="BX2474" s="10">
        <v>1645.1028030605</v>
      </c>
      <c r="BY2474" s="4">
        <f t="shared" si="1012"/>
        <v>854.89719693949996</v>
      </c>
      <c r="BZ2474" s="3">
        <f t="shared" si="1013"/>
        <v>85.489719693949993</v>
      </c>
      <c r="CA2474" s="3">
        <v>1000</v>
      </c>
      <c r="CB2474" s="4">
        <v>2500</v>
      </c>
      <c r="CC2474" s="8" t="str">
        <f t="shared" si="1014"/>
        <v>High Headroom</v>
      </c>
      <c r="CD2474" s="10">
        <v>3</v>
      </c>
      <c r="CE2474" s="10">
        <v>0.13415600117000001</v>
      </c>
      <c r="CF2474" s="4">
        <f t="shared" si="1015"/>
        <v>5.8439988300000023E-3</v>
      </c>
      <c r="CG2474" s="3">
        <f t="shared" si="1016"/>
        <v>9.7399980500000023</v>
      </c>
      <c r="CH2474" s="3">
        <v>6.0000000000000012E-2</v>
      </c>
      <c r="CI2474" s="4">
        <v>0.14000000000000001</v>
      </c>
      <c r="CJ2474" s="8" t="str">
        <f t="shared" si="1017"/>
        <v>Low Headroom</v>
      </c>
      <c r="CK2474" s="10">
        <v>2</v>
      </c>
      <c r="CL2474" s="4">
        <v>3168.2670301664002</v>
      </c>
      <c r="CM2474" s="4">
        <f t="shared" si="1018"/>
        <v>331.73296983359978</v>
      </c>
      <c r="CN2474" s="8">
        <f t="shared" si="1019"/>
        <v>33.173296983359975</v>
      </c>
      <c r="CO2474" s="3">
        <v>1000</v>
      </c>
      <c r="CP2474" s="4">
        <v>3500</v>
      </c>
      <c r="CQ2474" s="8" t="str">
        <f t="shared" si="1020"/>
        <v>Moderate Headroom</v>
      </c>
      <c r="CR2474" s="4">
        <v>4</v>
      </c>
      <c r="CS2474" s="4">
        <v>2.75</v>
      </c>
      <c r="CT2474" s="10">
        <v>0.61500332596999996</v>
      </c>
      <c r="CU2474" s="4">
        <f t="shared" si="1021"/>
        <v>0.46500332596999994</v>
      </c>
      <c r="CV2474" s="4">
        <f t="shared" si="1022"/>
        <v>310.00221731333329</v>
      </c>
      <c r="CW2474" s="4">
        <v>0.15</v>
      </c>
      <c r="CX2474" s="4">
        <v>0.15</v>
      </c>
      <c r="CY2474" s="8" t="str">
        <f t="shared" si="1023"/>
        <v>High Headroom</v>
      </c>
      <c r="CZ2474" s="10">
        <v>1</v>
      </c>
      <c r="DC2474" s="4" t="s">
        <v>115</v>
      </c>
      <c r="DD2474" s="4" t="s">
        <v>6486</v>
      </c>
      <c r="DE2474" s="4"/>
      <c r="DF2474" s="4" t="s">
        <v>56</v>
      </c>
      <c r="DG2474" s="4" t="s">
        <v>10567</v>
      </c>
      <c r="DH2474" s="4">
        <v>302470</v>
      </c>
      <c r="DI2474" s="4">
        <v>5470</v>
      </c>
      <c r="DJ2474" s="29">
        <v>2854840</v>
      </c>
      <c r="DK2474" s="4" t="s">
        <v>17</v>
      </c>
      <c r="DL2474" s="10" t="s">
        <v>2254</v>
      </c>
      <c r="DM2474" s="30">
        <v>3</v>
      </c>
      <c r="DN2474" s="10">
        <v>0.13420000000000001</v>
      </c>
      <c r="DO2474" s="30">
        <v>2</v>
      </c>
      <c r="DP2474" s="10">
        <v>0.61499999999999999</v>
      </c>
      <c r="DQ2474" s="30">
        <v>1</v>
      </c>
      <c r="DR2474" s="4">
        <v>854.8972</v>
      </c>
      <c r="DS2474" s="31">
        <v>0.85489700000000002</v>
      </c>
      <c r="DT2474" s="4" t="s">
        <v>118</v>
      </c>
      <c r="DU2474" s="4" t="s">
        <v>117</v>
      </c>
      <c r="DV2474" s="4">
        <v>5.7999999999999996E-3</v>
      </c>
      <c r="DW2474" s="31">
        <v>9.74E-2</v>
      </c>
      <c r="DX2474" s="4" t="s">
        <v>120</v>
      </c>
      <c r="DY2474" s="4" t="s">
        <v>117</v>
      </c>
      <c r="DZ2474" s="4">
        <v>0.46500000000000002</v>
      </c>
      <c r="EA2474" s="31">
        <v>3.1000220000000001</v>
      </c>
      <c r="EB2474" s="4" t="s">
        <v>118</v>
      </c>
      <c r="EC2474" s="4" t="s">
        <v>117</v>
      </c>
      <c r="EE2474" s="4" t="b">
        <f t="shared" si="1024"/>
        <v>1</v>
      </c>
      <c r="EF2474" s="4" t="b">
        <f t="shared" si="1025"/>
        <v>1</v>
      </c>
      <c r="EG2474" s="4" t="b">
        <f t="shared" si="1026"/>
        <v>1</v>
      </c>
      <c r="EH2474" s="4" t="b">
        <f t="shared" si="1027"/>
        <v>1</v>
      </c>
      <c r="EI2474" s="4" t="b">
        <f t="shared" si="1028"/>
        <v>1</v>
      </c>
      <c r="EJ2474" s="4" t="b">
        <f t="shared" si="1029"/>
        <v>1</v>
      </c>
    </row>
    <row r="2475" spans="69:140" ht="45" x14ac:dyDescent="0.25">
      <c r="BQ2475" s="4" t="s">
        <v>6487</v>
      </c>
      <c r="BR2475" s="4" t="s">
        <v>10568</v>
      </c>
      <c r="BS2475" s="4" t="s">
        <v>70</v>
      </c>
      <c r="BT2475" s="4" t="s">
        <v>14649</v>
      </c>
      <c r="BU2475" s="4">
        <v>302471</v>
      </c>
      <c r="BV2475" s="4" t="s">
        <v>30</v>
      </c>
      <c r="BW2475" s="4">
        <v>1852326</v>
      </c>
      <c r="BX2475" s="10">
        <v>1224.5816743435601</v>
      </c>
      <c r="BY2475" s="4">
        <f t="shared" si="1012"/>
        <v>275.41832565643995</v>
      </c>
      <c r="BZ2475" s="3">
        <f t="shared" si="1013"/>
        <v>27.541832565643993</v>
      </c>
      <c r="CA2475" s="3">
        <v>1000</v>
      </c>
      <c r="CB2475" s="4">
        <v>1500</v>
      </c>
      <c r="CC2475" s="8" t="str">
        <f t="shared" si="1014"/>
        <v>Low Headroom</v>
      </c>
      <c r="CD2475" s="10">
        <v>2</v>
      </c>
      <c r="CE2475" s="10">
        <v>5.3607803196499999E-2</v>
      </c>
      <c r="CF2475" s="4">
        <f t="shared" si="1015"/>
        <v>2.6392196803500002E-2</v>
      </c>
      <c r="CG2475" s="3">
        <f t="shared" si="1016"/>
        <v>32.990246004375003</v>
      </c>
      <c r="CH2475" s="3">
        <v>0.08</v>
      </c>
      <c r="CI2475" s="4">
        <v>0.08</v>
      </c>
      <c r="CJ2475" s="8" t="str">
        <f t="shared" si="1017"/>
        <v>Moderate Headroom</v>
      </c>
      <c r="CK2475" s="10">
        <v>1</v>
      </c>
      <c r="CL2475" s="4">
        <v>374.05286623728102</v>
      </c>
      <c r="CM2475" s="4">
        <f t="shared" si="1018"/>
        <v>125.94713376271898</v>
      </c>
      <c r="CN2475" s="8">
        <f t="shared" si="1019"/>
        <v>25.189426752543799</v>
      </c>
      <c r="CO2475" s="3">
        <v>500</v>
      </c>
      <c r="CP2475" s="4">
        <v>500</v>
      </c>
      <c r="CQ2475" s="8" t="str">
        <f t="shared" si="1020"/>
        <v>Low Headroom</v>
      </c>
      <c r="CR2475" s="4">
        <v>1</v>
      </c>
      <c r="CS2475" s="4">
        <v>1.25</v>
      </c>
      <c r="CT2475" s="10">
        <v>7.18217815407E-2</v>
      </c>
      <c r="CU2475" s="4">
        <f t="shared" si="1021"/>
        <v>3.1821781540699999E-2</v>
      </c>
      <c r="CV2475" s="4">
        <f t="shared" si="1022"/>
        <v>79.554453851749997</v>
      </c>
      <c r="CW2475" s="4">
        <v>0.04</v>
      </c>
      <c r="CX2475" s="4">
        <v>0.04</v>
      </c>
      <c r="CY2475" s="8" t="str">
        <f t="shared" si="1023"/>
        <v>High Headroom</v>
      </c>
      <c r="CZ2475" s="10">
        <v>3</v>
      </c>
      <c r="DC2475" s="4" t="s">
        <v>115</v>
      </c>
      <c r="DD2475" s="4" t="s">
        <v>6487</v>
      </c>
      <c r="DE2475" s="4"/>
      <c r="DF2475" s="4" t="s">
        <v>30</v>
      </c>
      <c r="DG2475" s="4" t="s">
        <v>10568</v>
      </c>
      <c r="DH2475" s="4">
        <v>302471</v>
      </c>
      <c r="DI2475" s="4">
        <v>5471</v>
      </c>
      <c r="DJ2475" s="29">
        <v>1852326</v>
      </c>
      <c r="DK2475" s="4" t="s">
        <v>17</v>
      </c>
      <c r="DL2475" s="10" t="s">
        <v>2255</v>
      </c>
      <c r="DM2475" s="30">
        <v>2</v>
      </c>
      <c r="DN2475" s="10">
        <v>5.3600000000000002E-2</v>
      </c>
      <c r="DO2475" s="30">
        <v>1</v>
      </c>
      <c r="DP2475" s="10">
        <v>7.1800000000000003E-2</v>
      </c>
      <c r="DQ2475" s="30">
        <v>3</v>
      </c>
      <c r="DR2475" s="4">
        <v>275.41829999999999</v>
      </c>
      <c r="DS2475" s="31">
        <v>0.275418</v>
      </c>
      <c r="DT2475" s="4" t="s">
        <v>120</v>
      </c>
      <c r="DU2475" s="4" t="s">
        <v>117</v>
      </c>
      <c r="DV2475" s="4">
        <v>2.64E-2</v>
      </c>
      <c r="DW2475" s="31">
        <v>0.32990200000000003</v>
      </c>
      <c r="DX2475" s="4" t="s">
        <v>116</v>
      </c>
      <c r="DY2475" s="4" t="s">
        <v>117</v>
      </c>
      <c r="DZ2475" s="4">
        <v>3.1800000000000002E-2</v>
      </c>
      <c r="EA2475" s="31">
        <v>0.79554500000000006</v>
      </c>
      <c r="EB2475" s="4" t="s">
        <v>118</v>
      </c>
      <c r="EC2475" s="4" t="s">
        <v>117</v>
      </c>
      <c r="EE2475" s="4" t="b">
        <f t="shared" si="1024"/>
        <v>1</v>
      </c>
      <c r="EF2475" s="4" t="b">
        <f t="shared" si="1025"/>
        <v>1</v>
      </c>
      <c r="EG2475" s="4" t="b">
        <f t="shared" si="1026"/>
        <v>1</v>
      </c>
      <c r="EH2475" s="4" t="b">
        <f t="shared" si="1027"/>
        <v>1</v>
      </c>
      <c r="EI2475" s="4" t="b">
        <f t="shared" si="1028"/>
        <v>1</v>
      </c>
      <c r="EJ2475" s="4" t="b">
        <f t="shared" si="1029"/>
        <v>1</v>
      </c>
    </row>
    <row r="2476" spans="69:140" ht="45" x14ac:dyDescent="0.25">
      <c r="BQ2476" s="4" t="s">
        <v>6488</v>
      </c>
      <c r="BR2476" s="4" t="s">
        <v>10569</v>
      </c>
      <c r="BS2476" s="4" t="s">
        <v>70</v>
      </c>
      <c r="BT2476" s="4" t="s">
        <v>14650</v>
      </c>
      <c r="BU2476" s="4">
        <v>302472</v>
      </c>
      <c r="BV2476" s="4" t="s">
        <v>46</v>
      </c>
      <c r="BW2476" s="4">
        <v>2300548820</v>
      </c>
      <c r="BX2476" s="10">
        <v>589.47902571040004</v>
      </c>
      <c r="BY2476" s="4">
        <f t="shared" si="1012"/>
        <v>910.52097428959996</v>
      </c>
      <c r="BZ2476" s="3">
        <f t="shared" si="1013"/>
        <v>91.052097428959996</v>
      </c>
      <c r="CA2476" s="3">
        <v>1000</v>
      </c>
      <c r="CB2476" s="4">
        <v>1500</v>
      </c>
      <c r="CC2476" s="8" t="str">
        <f t="shared" si="1014"/>
        <v>High Headroom</v>
      </c>
      <c r="CD2476" s="10">
        <v>2</v>
      </c>
      <c r="CE2476" s="10">
        <v>3.5847433323999998E-2</v>
      </c>
      <c r="CF2476" s="4">
        <f t="shared" si="1015"/>
        <v>4.4152566676000003E-2</v>
      </c>
      <c r="CG2476" s="3">
        <f t="shared" si="1016"/>
        <v>55.190708345000004</v>
      </c>
      <c r="CH2476" s="3">
        <v>0.08</v>
      </c>
      <c r="CI2476" s="4">
        <v>0.08</v>
      </c>
      <c r="CJ2476" s="8" t="str">
        <f t="shared" si="1017"/>
        <v>Moderate Headroom</v>
      </c>
      <c r="CK2476" s="10">
        <v>1</v>
      </c>
      <c r="CL2476" s="4">
        <v>47.391018267900002</v>
      </c>
      <c r="CM2476" s="4">
        <f t="shared" si="1018"/>
        <v>452.60898173210001</v>
      </c>
      <c r="CN2476" s="8">
        <f t="shared" si="1019"/>
        <v>90.521796346420004</v>
      </c>
      <c r="CO2476" s="3">
        <v>500</v>
      </c>
      <c r="CP2476" s="4">
        <v>500</v>
      </c>
      <c r="CQ2476" s="8" t="str">
        <f t="shared" si="1020"/>
        <v>High Headroom</v>
      </c>
      <c r="CR2476" s="4">
        <v>1</v>
      </c>
      <c r="CS2476" s="4">
        <v>1.25</v>
      </c>
      <c r="CT2476" s="10">
        <v>0.3889343348</v>
      </c>
      <c r="CU2476" s="4">
        <f t="shared" si="1021"/>
        <v>0.23893433480000001</v>
      </c>
      <c r="CV2476" s="4">
        <f t="shared" si="1022"/>
        <v>159.28955653333335</v>
      </c>
      <c r="CW2476" s="4">
        <v>0.15</v>
      </c>
      <c r="CX2476" s="4">
        <v>0.15</v>
      </c>
      <c r="CY2476" s="8" t="str">
        <f t="shared" si="1023"/>
        <v>High Headroom</v>
      </c>
      <c r="CZ2476" s="10">
        <v>1</v>
      </c>
      <c r="DC2476" s="4" t="s">
        <v>115</v>
      </c>
      <c r="DD2476" s="4" t="s">
        <v>6488</v>
      </c>
      <c r="DE2476" s="4"/>
      <c r="DF2476" s="4" t="s">
        <v>46</v>
      </c>
      <c r="DG2476" s="4" t="s">
        <v>10569</v>
      </c>
      <c r="DH2476" s="4">
        <v>302472</v>
      </c>
      <c r="DI2476" s="4">
        <v>5472</v>
      </c>
      <c r="DJ2476" s="29">
        <v>2300548820</v>
      </c>
      <c r="DK2476" s="4" t="s">
        <v>17</v>
      </c>
      <c r="DL2476" s="10">
        <v>589.47900000000004</v>
      </c>
      <c r="DM2476" s="30">
        <v>2</v>
      </c>
      <c r="DN2476" s="10">
        <v>3.5799999999999998E-2</v>
      </c>
      <c r="DO2476" s="30">
        <v>1</v>
      </c>
      <c r="DP2476" s="10">
        <v>0.38890000000000002</v>
      </c>
      <c r="DQ2476" s="30">
        <v>1</v>
      </c>
      <c r="DR2476" s="4">
        <v>910.52099999999996</v>
      </c>
      <c r="DS2476" s="31">
        <v>0.91052099999999991</v>
      </c>
      <c r="DT2476" s="4" t="s">
        <v>118</v>
      </c>
      <c r="DU2476" s="4" t="s">
        <v>117</v>
      </c>
      <c r="DV2476" s="4">
        <v>4.4200000000000003E-2</v>
      </c>
      <c r="DW2476" s="31">
        <v>0.55190700000000004</v>
      </c>
      <c r="DX2476" s="4" t="s">
        <v>116</v>
      </c>
      <c r="DY2476" s="4" t="s">
        <v>117</v>
      </c>
      <c r="DZ2476" s="4">
        <v>0.2389</v>
      </c>
      <c r="EA2476" s="31">
        <v>1.5928960000000001</v>
      </c>
      <c r="EB2476" s="4" t="s">
        <v>118</v>
      </c>
      <c r="EC2476" s="4" t="s">
        <v>117</v>
      </c>
      <c r="EE2476" s="4" t="b">
        <f t="shared" si="1024"/>
        <v>1</v>
      </c>
      <c r="EF2476" s="4" t="b">
        <f t="shared" si="1025"/>
        <v>1</v>
      </c>
      <c r="EG2476" s="4" t="b">
        <f t="shared" si="1026"/>
        <v>1</v>
      </c>
      <c r="EH2476" s="4" t="b">
        <f t="shared" si="1027"/>
        <v>1</v>
      </c>
      <c r="EI2476" s="4" t="b">
        <f t="shared" si="1028"/>
        <v>1</v>
      </c>
      <c r="EJ2476" s="4" t="b">
        <f t="shared" si="1029"/>
        <v>1</v>
      </c>
    </row>
    <row r="2477" spans="69:140" ht="45" x14ac:dyDescent="0.25">
      <c r="BQ2477" s="4" t="s">
        <v>6489</v>
      </c>
      <c r="BR2477" s="4" t="s">
        <v>10570</v>
      </c>
      <c r="BS2477" s="4" t="s">
        <v>70</v>
      </c>
      <c r="BT2477" s="4" t="s">
        <v>14651</v>
      </c>
      <c r="BU2477" s="4">
        <v>302473</v>
      </c>
      <c r="BV2477" s="4" t="s">
        <v>53</v>
      </c>
      <c r="BW2477" s="4">
        <v>2602157230</v>
      </c>
      <c r="BX2477" s="10">
        <v>2631.6907391673999</v>
      </c>
      <c r="BY2477" s="4">
        <f t="shared" si="1012"/>
        <v>868.3092608326001</v>
      </c>
      <c r="BZ2477" s="3">
        <f t="shared" si="1013"/>
        <v>86.83092608326001</v>
      </c>
      <c r="CA2477" s="3">
        <v>1000</v>
      </c>
      <c r="CB2477" s="4">
        <v>3500</v>
      </c>
      <c r="CC2477" s="8" t="str">
        <f t="shared" si="1014"/>
        <v>High Headroom</v>
      </c>
      <c r="CD2477" s="10">
        <v>4</v>
      </c>
      <c r="CE2477" s="10">
        <v>5.3119311600000003E-2</v>
      </c>
      <c r="CF2477" s="4">
        <f t="shared" si="1015"/>
        <v>2.6880688399999998E-2</v>
      </c>
      <c r="CG2477" s="3">
        <f t="shared" si="1016"/>
        <v>33.600860499999996</v>
      </c>
      <c r="CH2477" s="3">
        <v>0.08</v>
      </c>
      <c r="CI2477" s="4">
        <v>0.08</v>
      </c>
      <c r="CJ2477" s="8" t="str">
        <f t="shared" si="1017"/>
        <v>Moderate Headroom</v>
      </c>
      <c r="CK2477" s="10">
        <v>1</v>
      </c>
      <c r="CL2477" s="4">
        <v>102.3789294817</v>
      </c>
      <c r="CM2477" s="4">
        <f t="shared" si="1018"/>
        <v>397.62107051830003</v>
      </c>
      <c r="CN2477" s="8">
        <f t="shared" si="1019"/>
        <v>79.52421410366</v>
      </c>
      <c r="CO2477" s="3">
        <v>500</v>
      </c>
      <c r="CP2477" s="4">
        <v>500</v>
      </c>
      <c r="CQ2477" s="8" t="str">
        <f t="shared" si="1020"/>
        <v>High Headroom</v>
      </c>
      <c r="CR2477" s="4">
        <v>1</v>
      </c>
      <c r="CS2477" s="4">
        <v>1.75</v>
      </c>
      <c r="CT2477" s="10">
        <v>0.85455990462999998</v>
      </c>
      <c r="CU2477" s="4">
        <f t="shared" si="1021"/>
        <v>0.70455990462999996</v>
      </c>
      <c r="CV2477" s="4">
        <f t="shared" si="1022"/>
        <v>469.70660308666669</v>
      </c>
      <c r="CW2477" s="4">
        <v>0.15</v>
      </c>
      <c r="CX2477" s="4">
        <v>0.15</v>
      </c>
      <c r="CY2477" s="8" t="str">
        <f t="shared" si="1023"/>
        <v>High Headroom</v>
      </c>
      <c r="CZ2477" s="10">
        <v>1</v>
      </c>
      <c r="DC2477" s="4" t="s">
        <v>115</v>
      </c>
      <c r="DD2477" s="4" t="s">
        <v>6489</v>
      </c>
      <c r="DE2477" s="4"/>
      <c r="DF2477" s="4" t="s">
        <v>53</v>
      </c>
      <c r="DG2477" s="4" t="s">
        <v>10570</v>
      </c>
      <c r="DH2477" s="4">
        <v>302473</v>
      </c>
      <c r="DI2477" s="4">
        <v>5473</v>
      </c>
      <c r="DJ2477" s="29">
        <v>2602157230</v>
      </c>
      <c r="DK2477" s="4" t="s">
        <v>17</v>
      </c>
      <c r="DL2477" s="10" t="s">
        <v>2256</v>
      </c>
      <c r="DM2477" s="30">
        <v>4</v>
      </c>
      <c r="DN2477" s="10">
        <v>5.3100000000000001E-2</v>
      </c>
      <c r="DO2477" s="30">
        <v>1</v>
      </c>
      <c r="DP2477" s="10">
        <v>0.85460000000000003</v>
      </c>
      <c r="DQ2477" s="30">
        <v>1</v>
      </c>
      <c r="DR2477" s="4">
        <v>868.30930000000001</v>
      </c>
      <c r="DS2477" s="31">
        <v>0.868309</v>
      </c>
      <c r="DT2477" s="4" t="s">
        <v>118</v>
      </c>
      <c r="DU2477" s="4" t="s">
        <v>117</v>
      </c>
      <c r="DV2477" s="4">
        <v>2.69E-2</v>
      </c>
      <c r="DW2477" s="31">
        <v>0.336009</v>
      </c>
      <c r="DX2477" s="4" t="s">
        <v>116</v>
      </c>
      <c r="DY2477" s="4" t="s">
        <v>117</v>
      </c>
      <c r="DZ2477" s="4">
        <v>0.7046</v>
      </c>
      <c r="EA2477" s="31">
        <v>4.6970659999999995</v>
      </c>
      <c r="EB2477" s="4" t="s">
        <v>118</v>
      </c>
      <c r="EC2477" s="4" t="s">
        <v>117</v>
      </c>
      <c r="EE2477" s="4" t="b">
        <f t="shared" si="1024"/>
        <v>1</v>
      </c>
      <c r="EF2477" s="4" t="b">
        <f t="shared" si="1025"/>
        <v>1</v>
      </c>
      <c r="EG2477" s="4" t="b">
        <f t="shared" si="1026"/>
        <v>1</v>
      </c>
      <c r="EH2477" s="4" t="b">
        <f t="shared" si="1027"/>
        <v>1</v>
      </c>
      <c r="EI2477" s="4" t="b">
        <f t="shared" si="1028"/>
        <v>1</v>
      </c>
      <c r="EJ2477" s="4" t="b">
        <f t="shared" si="1029"/>
        <v>1</v>
      </c>
    </row>
    <row r="2478" spans="69:140" ht="60" x14ac:dyDescent="0.25">
      <c r="BQ2478" s="4" t="s">
        <v>6490</v>
      </c>
      <c r="BR2478" s="4" t="s">
        <v>10571</v>
      </c>
      <c r="BS2478" s="4" t="s">
        <v>70</v>
      </c>
      <c r="BT2478" s="4" t="s">
        <v>14652</v>
      </c>
      <c r="BU2478" s="4">
        <v>302474</v>
      </c>
      <c r="BV2478" s="4" t="s">
        <v>22</v>
      </c>
      <c r="BW2478" s="4">
        <v>60645246</v>
      </c>
      <c r="BX2478" s="10">
        <v>4804.5454545455004</v>
      </c>
      <c r="BY2478" s="4" t="str">
        <f t="shared" si="1012"/>
        <v>Bottomed Out</v>
      </c>
      <c r="BZ2478" s="3" t="str">
        <f t="shared" si="1013"/>
        <v>Bottomed Out</v>
      </c>
      <c r="CA2478" s="3" t="s">
        <v>72</v>
      </c>
      <c r="CB2478" s="4" t="s">
        <v>4015</v>
      </c>
      <c r="CC2478" s="8" t="str">
        <f t="shared" si="1014"/>
        <v>At the lowest level</v>
      </c>
      <c r="CD2478" s="10">
        <v>6</v>
      </c>
      <c r="CE2478" s="10">
        <v>8.3088939203000006E-2</v>
      </c>
      <c r="CF2478" s="4">
        <f t="shared" si="1015"/>
        <v>5.6911060797000007E-2</v>
      </c>
      <c r="CG2478" s="3">
        <f t="shared" si="1016"/>
        <v>94.851767994999989</v>
      </c>
      <c r="CH2478" s="3">
        <v>6.0000000000000012E-2</v>
      </c>
      <c r="CI2478" s="4">
        <v>0.14000000000000001</v>
      </c>
      <c r="CJ2478" s="8" t="str">
        <f t="shared" si="1017"/>
        <v>High Headroom</v>
      </c>
      <c r="CK2478" s="10">
        <v>2</v>
      </c>
      <c r="CL2478" s="4">
        <v>934.98023715420004</v>
      </c>
      <c r="CM2478" s="4">
        <f t="shared" si="1018"/>
        <v>565.01976284579996</v>
      </c>
      <c r="CN2478" s="8">
        <f t="shared" si="1019"/>
        <v>56.501976284579989</v>
      </c>
      <c r="CO2478" s="3">
        <v>1000</v>
      </c>
      <c r="CP2478" s="4">
        <v>1500</v>
      </c>
      <c r="CQ2478" s="8" t="str">
        <f t="shared" si="1020"/>
        <v>Moderate Headroom</v>
      </c>
      <c r="CR2478" s="4">
        <v>2</v>
      </c>
      <c r="CS2478" s="4">
        <v>3</v>
      </c>
      <c r="CT2478" s="10">
        <v>1.3783609030999999</v>
      </c>
      <c r="CU2478" s="4">
        <f t="shared" si="1021"/>
        <v>1.2283609031</v>
      </c>
      <c r="CV2478" s="4">
        <f t="shared" si="1022"/>
        <v>818.90726873333347</v>
      </c>
      <c r="CW2478" s="4">
        <v>0.15</v>
      </c>
      <c r="CX2478" s="4">
        <v>0.15</v>
      </c>
      <c r="CY2478" s="8" t="str">
        <f t="shared" si="1023"/>
        <v>High Headroom</v>
      </c>
      <c r="CZ2478" s="10">
        <v>1</v>
      </c>
      <c r="DC2478" s="4" t="s">
        <v>115</v>
      </c>
      <c r="DD2478" s="4" t="s">
        <v>6490</v>
      </c>
      <c r="DE2478" s="4"/>
      <c r="DF2478" s="4" t="s">
        <v>22</v>
      </c>
      <c r="DG2478" s="4" t="s">
        <v>10571</v>
      </c>
      <c r="DH2478" s="4">
        <v>302474</v>
      </c>
      <c r="DI2478" s="4">
        <v>5474</v>
      </c>
      <c r="DJ2478" s="29">
        <v>60645246</v>
      </c>
      <c r="DK2478" s="4" t="s">
        <v>17</v>
      </c>
      <c r="DL2478" s="10" t="s">
        <v>2257</v>
      </c>
      <c r="DM2478" s="30">
        <v>6</v>
      </c>
      <c r="DN2478" s="10">
        <v>8.3099999999999993E-2</v>
      </c>
      <c r="DO2478" s="30">
        <v>2</v>
      </c>
      <c r="DP2478" s="10">
        <v>1.3784000000000001</v>
      </c>
      <c r="DQ2478" s="30">
        <v>1</v>
      </c>
      <c r="DR2478" s="4">
        <v>304.5455</v>
      </c>
      <c r="DS2478" s="4"/>
      <c r="DT2478" s="4" t="s">
        <v>124</v>
      </c>
      <c r="DU2478" s="4" t="s">
        <v>125</v>
      </c>
      <c r="DV2478" s="4">
        <v>5.6899999999999999E-2</v>
      </c>
      <c r="DW2478" s="31">
        <v>0.94851799999999997</v>
      </c>
      <c r="DX2478" s="4" t="s">
        <v>118</v>
      </c>
      <c r="DY2478" s="4" t="s">
        <v>117</v>
      </c>
      <c r="DZ2478" s="4">
        <v>1.2283999999999999</v>
      </c>
      <c r="EA2478" s="31">
        <v>8.1890730000000005</v>
      </c>
      <c r="EB2478" s="4" t="s">
        <v>118</v>
      </c>
      <c r="EC2478" s="4" t="s">
        <v>117</v>
      </c>
      <c r="EE2478" s="4" t="b">
        <f t="shared" si="1024"/>
        <v>1</v>
      </c>
      <c r="EF2478" s="4" t="b">
        <f t="shared" si="1025"/>
        <v>1</v>
      </c>
      <c r="EG2478" s="4" t="b">
        <f t="shared" si="1026"/>
        <v>1</v>
      </c>
      <c r="EH2478" s="4" t="b">
        <f t="shared" si="1027"/>
        <v>1</v>
      </c>
      <c r="EI2478" s="4" t="b">
        <f t="shared" si="1028"/>
        <v>1</v>
      </c>
      <c r="EJ2478" s="4" t="b">
        <f t="shared" si="1029"/>
        <v>1</v>
      </c>
    </row>
    <row r="2479" spans="69:140" ht="45" x14ac:dyDescent="0.25">
      <c r="BQ2479" s="4" t="s">
        <v>6491</v>
      </c>
      <c r="BR2479" s="4" t="s">
        <v>10572</v>
      </c>
      <c r="BS2479" s="4" t="s">
        <v>70</v>
      </c>
      <c r="BT2479" s="4" t="s">
        <v>14653</v>
      </c>
      <c r="BU2479" s="4">
        <v>302475</v>
      </c>
      <c r="BV2479" s="4" t="s">
        <v>57</v>
      </c>
      <c r="BW2479" s="4">
        <v>3402943140</v>
      </c>
      <c r="BX2479" s="10">
        <v>1171.96314138905</v>
      </c>
      <c r="BY2479" s="4">
        <f t="shared" si="1012"/>
        <v>328.03685861095005</v>
      </c>
      <c r="BZ2479" s="3">
        <f t="shared" si="1013"/>
        <v>32.803685861095005</v>
      </c>
      <c r="CA2479" s="3">
        <v>1000</v>
      </c>
      <c r="CB2479" s="4">
        <v>1500</v>
      </c>
      <c r="CC2479" s="8" t="str">
        <f t="shared" si="1014"/>
        <v>Moderate Headroom</v>
      </c>
      <c r="CD2479" s="10">
        <v>2</v>
      </c>
      <c r="CE2479" s="10">
        <v>0.22311304789299999</v>
      </c>
      <c r="CF2479" s="4">
        <f t="shared" si="1015"/>
        <v>2.6886952107000012E-2</v>
      </c>
      <c r="CG2479" s="3">
        <f t="shared" si="1016"/>
        <v>53.773904214000034</v>
      </c>
      <c r="CH2479" s="3">
        <v>4.9999999999999989E-2</v>
      </c>
      <c r="CI2479" s="4">
        <v>0.25</v>
      </c>
      <c r="CJ2479" s="8" t="str">
        <f t="shared" si="1017"/>
        <v>Moderate Headroom</v>
      </c>
      <c r="CK2479" s="10">
        <v>4</v>
      </c>
      <c r="CL2479" s="4">
        <v>879.01564855007098</v>
      </c>
      <c r="CM2479" s="4">
        <f t="shared" si="1018"/>
        <v>620.98435144992902</v>
      </c>
      <c r="CN2479" s="8">
        <f t="shared" si="1019"/>
        <v>62.098435144992905</v>
      </c>
      <c r="CO2479" s="3">
        <v>1000</v>
      </c>
      <c r="CP2479" s="4">
        <v>1500</v>
      </c>
      <c r="CQ2479" s="8" t="str">
        <f t="shared" si="1020"/>
        <v>High Headroom</v>
      </c>
      <c r="CR2479" s="4">
        <v>2</v>
      </c>
      <c r="CS2479" s="4">
        <v>3</v>
      </c>
      <c r="CT2479" s="10">
        <v>7.3595363005600004E-2</v>
      </c>
      <c r="CU2479" s="4">
        <f t="shared" si="1021"/>
        <v>3.3595363005600003E-2</v>
      </c>
      <c r="CV2479" s="4">
        <f t="shared" si="1022"/>
        <v>83.988407514000002</v>
      </c>
      <c r="CW2479" s="4">
        <v>0.04</v>
      </c>
      <c r="CX2479" s="4">
        <v>0.04</v>
      </c>
      <c r="CY2479" s="8" t="str">
        <f t="shared" si="1023"/>
        <v>High Headroom</v>
      </c>
      <c r="CZ2479" s="10">
        <v>3</v>
      </c>
      <c r="DC2479" s="4" t="s">
        <v>115</v>
      </c>
      <c r="DD2479" s="4" t="s">
        <v>6491</v>
      </c>
      <c r="DE2479" s="4"/>
      <c r="DF2479" s="4" t="s">
        <v>57</v>
      </c>
      <c r="DG2479" s="4" t="s">
        <v>10572</v>
      </c>
      <c r="DH2479" s="4">
        <v>302475</v>
      </c>
      <c r="DI2479" s="4">
        <v>5475</v>
      </c>
      <c r="DJ2479" s="29">
        <v>3402943140</v>
      </c>
      <c r="DK2479" s="4" t="s">
        <v>17</v>
      </c>
      <c r="DL2479" s="10" t="s">
        <v>2258</v>
      </c>
      <c r="DM2479" s="30">
        <v>2</v>
      </c>
      <c r="DN2479" s="10">
        <v>0.22309999999999999</v>
      </c>
      <c r="DO2479" s="30">
        <v>4</v>
      </c>
      <c r="DP2479" s="10">
        <v>7.3599999999999999E-2</v>
      </c>
      <c r="DQ2479" s="30">
        <v>3</v>
      </c>
      <c r="DR2479" s="4">
        <v>328.0369</v>
      </c>
      <c r="DS2479" s="31">
        <v>0.32803699999999997</v>
      </c>
      <c r="DT2479" s="4" t="s">
        <v>116</v>
      </c>
      <c r="DU2479" s="4" t="s">
        <v>117</v>
      </c>
      <c r="DV2479" s="4">
        <v>2.69E-2</v>
      </c>
      <c r="DW2479" s="31">
        <v>0.53773899999999997</v>
      </c>
      <c r="DX2479" s="4" t="s">
        <v>116</v>
      </c>
      <c r="DY2479" s="4" t="s">
        <v>117</v>
      </c>
      <c r="DZ2479" s="4">
        <v>3.3599999999999998E-2</v>
      </c>
      <c r="EA2479" s="31">
        <v>0.83988399999999996</v>
      </c>
      <c r="EB2479" s="4" t="s">
        <v>118</v>
      </c>
      <c r="EC2479" s="4" t="s">
        <v>117</v>
      </c>
      <c r="EE2479" s="4" t="b">
        <f t="shared" si="1024"/>
        <v>1</v>
      </c>
      <c r="EF2479" s="4" t="b">
        <f t="shared" si="1025"/>
        <v>1</v>
      </c>
      <c r="EG2479" s="4" t="b">
        <f t="shared" si="1026"/>
        <v>1</v>
      </c>
      <c r="EH2479" s="4" t="b">
        <f t="shared" si="1027"/>
        <v>1</v>
      </c>
      <c r="EI2479" s="4" t="b">
        <f t="shared" si="1028"/>
        <v>1</v>
      </c>
      <c r="EJ2479" s="4" t="b">
        <f t="shared" si="1029"/>
        <v>1</v>
      </c>
    </row>
    <row r="2480" spans="69:140" ht="60" x14ac:dyDescent="0.25">
      <c r="BQ2480" s="4" t="s">
        <v>6492</v>
      </c>
      <c r="BR2480" s="4" t="s">
        <v>10573</v>
      </c>
      <c r="BS2480" s="4" t="s">
        <v>70</v>
      </c>
      <c r="BT2480" s="4" t="s">
        <v>14654</v>
      </c>
      <c r="BU2480" s="4">
        <v>302476</v>
      </c>
      <c r="BV2480" s="4" t="s">
        <v>23</v>
      </c>
      <c r="BW2480" s="4">
        <v>900150860</v>
      </c>
      <c r="BX2480" s="10">
        <v>5956.3042518758002</v>
      </c>
      <c r="BY2480" s="4" t="str">
        <f t="shared" si="1012"/>
        <v>Bottomed Out</v>
      </c>
      <c r="BZ2480" s="3" t="str">
        <f t="shared" si="1013"/>
        <v>Bottomed Out</v>
      </c>
      <c r="CA2480" s="3" t="s">
        <v>72</v>
      </c>
      <c r="CB2480" s="4" t="s">
        <v>4015</v>
      </c>
      <c r="CC2480" s="8" t="str">
        <f t="shared" si="1014"/>
        <v>At the lowest level</v>
      </c>
      <c r="CD2480" s="10">
        <v>6</v>
      </c>
      <c r="CE2480" s="10">
        <v>0.10077832167</v>
      </c>
      <c r="CF2480" s="4">
        <f t="shared" si="1015"/>
        <v>3.9221678330000009E-2</v>
      </c>
      <c r="CG2480" s="3">
        <f t="shared" si="1016"/>
        <v>65.369463883333339</v>
      </c>
      <c r="CH2480" s="3">
        <v>6.0000000000000012E-2</v>
      </c>
      <c r="CI2480" s="4">
        <v>0.14000000000000001</v>
      </c>
      <c r="CJ2480" s="8" t="str">
        <f t="shared" si="1017"/>
        <v>High Headroom</v>
      </c>
      <c r="CK2480" s="10">
        <v>2</v>
      </c>
      <c r="CL2480" s="4">
        <v>2076.6338856834</v>
      </c>
      <c r="CM2480" s="4">
        <f t="shared" si="1018"/>
        <v>423.36611431660003</v>
      </c>
      <c r="CN2480" s="8">
        <f t="shared" si="1019"/>
        <v>42.336611431660003</v>
      </c>
      <c r="CO2480" s="3">
        <v>1000</v>
      </c>
      <c r="CP2480" s="4">
        <v>2500</v>
      </c>
      <c r="CQ2480" s="8" t="str">
        <f t="shared" si="1020"/>
        <v>Moderate Headroom</v>
      </c>
      <c r="CR2480" s="4">
        <v>3</v>
      </c>
      <c r="CS2480" s="4">
        <v>3.25</v>
      </c>
      <c r="CT2480" s="10">
        <v>0.17781461344999999</v>
      </c>
      <c r="CU2480" s="4">
        <f t="shared" si="1021"/>
        <v>2.7814613449999998E-2</v>
      </c>
      <c r="CV2480" s="4">
        <f t="shared" si="1022"/>
        <v>18.543075633333334</v>
      </c>
      <c r="CW2480" s="4">
        <v>0.15</v>
      </c>
      <c r="CX2480" s="4">
        <v>0.15</v>
      </c>
      <c r="CY2480" s="8" t="str">
        <f t="shared" si="1023"/>
        <v>Low Headroom</v>
      </c>
      <c r="CZ2480" s="10">
        <v>1</v>
      </c>
      <c r="DC2480" s="4" t="s">
        <v>115</v>
      </c>
      <c r="DD2480" s="4" t="s">
        <v>6492</v>
      </c>
      <c r="DE2480" s="4"/>
      <c r="DF2480" s="4" t="s">
        <v>23</v>
      </c>
      <c r="DG2480" s="4" t="s">
        <v>10573</v>
      </c>
      <c r="DH2480" s="4">
        <v>302476</v>
      </c>
      <c r="DI2480" s="4">
        <v>5476</v>
      </c>
      <c r="DJ2480" s="29">
        <v>900150860</v>
      </c>
      <c r="DK2480" s="4" t="s">
        <v>17</v>
      </c>
      <c r="DL2480" s="10" t="s">
        <v>2259</v>
      </c>
      <c r="DM2480" s="30">
        <v>6</v>
      </c>
      <c r="DN2480" s="10">
        <v>0.1008</v>
      </c>
      <c r="DO2480" s="30">
        <v>2</v>
      </c>
      <c r="DP2480" s="10">
        <v>0.17780000000000001</v>
      </c>
      <c r="DQ2480" s="30">
        <v>1</v>
      </c>
      <c r="DR2480" s="4" t="s">
        <v>2260</v>
      </c>
      <c r="DS2480" s="4"/>
      <c r="DT2480" s="4" t="s">
        <v>124</v>
      </c>
      <c r="DU2480" s="4" t="s">
        <v>125</v>
      </c>
      <c r="DV2480" s="4">
        <v>3.9199999999999999E-2</v>
      </c>
      <c r="DW2480" s="31">
        <v>0.65369500000000003</v>
      </c>
      <c r="DX2480" s="4" t="s">
        <v>118</v>
      </c>
      <c r="DY2480" s="4" t="s">
        <v>117</v>
      </c>
      <c r="DZ2480" s="4">
        <v>2.7799999999999998E-2</v>
      </c>
      <c r="EA2480" s="31">
        <v>0.18543099999999998</v>
      </c>
      <c r="EB2480" s="4" t="s">
        <v>120</v>
      </c>
      <c r="EC2480" s="4" t="s">
        <v>117</v>
      </c>
      <c r="EE2480" s="4" t="b">
        <f t="shared" si="1024"/>
        <v>1</v>
      </c>
      <c r="EF2480" s="4" t="b">
        <f t="shared" si="1025"/>
        <v>1</v>
      </c>
      <c r="EG2480" s="4" t="b">
        <f t="shared" si="1026"/>
        <v>1</v>
      </c>
      <c r="EH2480" s="4" t="b">
        <f t="shared" si="1027"/>
        <v>1</v>
      </c>
      <c r="EI2480" s="4" t="b">
        <f t="shared" si="1028"/>
        <v>1</v>
      </c>
      <c r="EJ2480" s="4" t="b">
        <f t="shared" si="1029"/>
        <v>1</v>
      </c>
    </row>
    <row r="2481" spans="69:140" ht="45" x14ac:dyDescent="0.25">
      <c r="BQ2481" s="4" t="s">
        <v>6493</v>
      </c>
      <c r="BR2481" s="4" t="s">
        <v>10574</v>
      </c>
      <c r="BS2481" s="4" t="s">
        <v>70</v>
      </c>
      <c r="BT2481" s="4" t="s">
        <v>14655</v>
      </c>
      <c r="BU2481" s="4">
        <v>302477</v>
      </c>
      <c r="BV2481" s="4" t="s">
        <v>53</v>
      </c>
      <c r="BW2481" s="4">
        <v>2657220</v>
      </c>
      <c r="BX2481" s="10">
        <v>1690.5855338691199</v>
      </c>
      <c r="BY2481" s="4">
        <f t="shared" si="1012"/>
        <v>809.4144661308801</v>
      </c>
      <c r="BZ2481" s="3">
        <f t="shared" si="1013"/>
        <v>80.941446613088004</v>
      </c>
      <c r="CA2481" s="3">
        <v>1000</v>
      </c>
      <c r="CB2481" s="4">
        <v>2500</v>
      </c>
      <c r="CC2481" s="8" t="str">
        <f t="shared" si="1014"/>
        <v>High Headroom</v>
      </c>
      <c r="CD2481" s="10">
        <v>3</v>
      </c>
      <c r="CE2481" s="10">
        <v>0.12812723373839999</v>
      </c>
      <c r="CF2481" s="4">
        <f t="shared" si="1015"/>
        <v>1.1872766261600026E-2</v>
      </c>
      <c r="CG2481" s="3">
        <f t="shared" si="1016"/>
        <v>19.787943769333374</v>
      </c>
      <c r="CH2481" s="3">
        <v>6.0000000000000012E-2</v>
      </c>
      <c r="CI2481" s="4">
        <v>0.14000000000000001</v>
      </c>
      <c r="CJ2481" s="8" t="str">
        <f t="shared" si="1017"/>
        <v>Low Headroom</v>
      </c>
      <c r="CK2481" s="10">
        <v>2</v>
      </c>
      <c r="CL2481" s="4">
        <v>179.67853042479899</v>
      </c>
      <c r="CM2481" s="4">
        <f t="shared" si="1018"/>
        <v>320.32146957520104</v>
      </c>
      <c r="CN2481" s="8">
        <f t="shared" si="1019"/>
        <v>64.06429391504021</v>
      </c>
      <c r="CO2481" s="3">
        <v>500</v>
      </c>
      <c r="CP2481" s="4">
        <v>500</v>
      </c>
      <c r="CQ2481" s="8" t="str">
        <f t="shared" si="1020"/>
        <v>High Headroom</v>
      </c>
      <c r="CR2481" s="4">
        <v>1</v>
      </c>
      <c r="CS2481" s="4">
        <v>2</v>
      </c>
      <c r="CT2481" s="10">
        <v>0.79528506134230004</v>
      </c>
      <c r="CU2481" s="4">
        <f t="shared" si="1021"/>
        <v>0.64528506134230001</v>
      </c>
      <c r="CV2481" s="4">
        <f t="shared" si="1022"/>
        <v>430.19004089486668</v>
      </c>
      <c r="CW2481" s="4">
        <v>0.15</v>
      </c>
      <c r="CX2481" s="4">
        <v>0.15</v>
      </c>
      <c r="CY2481" s="8" t="str">
        <f t="shared" si="1023"/>
        <v>High Headroom</v>
      </c>
      <c r="CZ2481" s="10">
        <v>1</v>
      </c>
      <c r="DC2481" s="4" t="s">
        <v>115</v>
      </c>
      <c r="DD2481" s="4" t="s">
        <v>6493</v>
      </c>
      <c r="DE2481" s="4"/>
      <c r="DF2481" s="4" t="s">
        <v>53</v>
      </c>
      <c r="DG2481" s="4" t="s">
        <v>10574</v>
      </c>
      <c r="DH2481" s="4">
        <v>302477</v>
      </c>
      <c r="DI2481" s="4">
        <v>5477</v>
      </c>
      <c r="DJ2481" s="29">
        <v>2657220</v>
      </c>
      <c r="DK2481" s="4" t="s">
        <v>17</v>
      </c>
      <c r="DL2481" s="10" t="s">
        <v>2261</v>
      </c>
      <c r="DM2481" s="30">
        <v>3</v>
      </c>
      <c r="DN2481" s="10">
        <v>0.12809999999999999</v>
      </c>
      <c r="DO2481" s="30">
        <v>2</v>
      </c>
      <c r="DP2481" s="10">
        <v>0.79530000000000001</v>
      </c>
      <c r="DQ2481" s="30">
        <v>1</v>
      </c>
      <c r="DR2481" s="4">
        <v>809.41449999999998</v>
      </c>
      <c r="DS2481" s="31">
        <v>0.80941399999999997</v>
      </c>
      <c r="DT2481" s="4" t="s">
        <v>118</v>
      </c>
      <c r="DU2481" s="4" t="s">
        <v>117</v>
      </c>
      <c r="DV2481" s="4">
        <v>1.1900000000000001E-2</v>
      </c>
      <c r="DW2481" s="31">
        <v>0.197879</v>
      </c>
      <c r="DX2481" s="4" t="s">
        <v>120</v>
      </c>
      <c r="DY2481" s="4" t="s">
        <v>117</v>
      </c>
      <c r="DZ2481" s="4">
        <v>0.64529999999999998</v>
      </c>
      <c r="EA2481" s="31">
        <v>4.3018999999999998</v>
      </c>
      <c r="EB2481" s="4" t="s">
        <v>118</v>
      </c>
      <c r="EC2481" s="4" t="s">
        <v>117</v>
      </c>
      <c r="EE2481" s="4" t="b">
        <f t="shared" si="1024"/>
        <v>1</v>
      </c>
      <c r="EF2481" s="4" t="b">
        <f t="shared" si="1025"/>
        <v>1</v>
      </c>
      <c r="EG2481" s="4" t="b">
        <f t="shared" si="1026"/>
        <v>1</v>
      </c>
      <c r="EH2481" s="4" t="b">
        <f t="shared" si="1027"/>
        <v>1</v>
      </c>
      <c r="EI2481" s="4" t="b">
        <f t="shared" si="1028"/>
        <v>1</v>
      </c>
      <c r="EJ2481" s="4" t="b">
        <f t="shared" si="1029"/>
        <v>1</v>
      </c>
    </row>
    <row r="2482" spans="69:140" ht="45" x14ac:dyDescent="0.25">
      <c r="BQ2482" s="4" t="s">
        <v>6494</v>
      </c>
      <c r="BR2482" s="4" t="s">
        <v>10575</v>
      </c>
      <c r="BS2482" s="4" t="s">
        <v>70</v>
      </c>
      <c r="BT2482" s="4" t="s">
        <v>14656</v>
      </c>
      <c r="BU2482" s="4">
        <v>302478</v>
      </c>
      <c r="BV2482" s="4" t="s">
        <v>33</v>
      </c>
      <c r="BW2482" s="4">
        <v>4850820</v>
      </c>
      <c r="BX2482" s="10">
        <v>3172.2479444400101</v>
      </c>
      <c r="BY2482" s="4">
        <f t="shared" si="1012"/>
        <v>327.75205555998991</v>
      </c>
      <c r="BZ2482" s="3">
        <f t="shared" si="1013"/>
        <v>32.775205555998994</v>
      </c>
      <c r="CA2482" s="3">
        <v>1000</v>
      </c>
      <c r="CB2482" s="4">
        <v>3500</v>
      </c>
      <c r="CC2482" s="8" t="str">
        <f t="shared" si="1014"/>
        <v>Moderate Headroom</v>
      </c>
      <c r="CD2482" s="10">
        <v>4</v>
      </c>
      <c r="CE2482" s="10">
        <v>0.27205988369299999</v>
      </c>
      <c r="CF2482" s="4">
        <f t="shared" si="1015"/>
        <v>2.7940116306999996E-2</v>
      </c>
      <c r="CG2482" s="3">
        <f t="shared" si="1016"/>
        <v>55.880232614000001</v>
      </c>
      <c r="CH2482" s="3">
        <v>4.9999999999999989E-2</v>
      </c>
      <c r="CI2482" s="4">
        <v>0.3</v>
      </c>
      <c r="CJ2482" s="8" t="str">
        <f t="shared" si="1017"/>
        <v>Moderate Headroom</v>
      </c>
      <c r="CK2482" s="10">
        <v>5</v>
      </c>
      <c r="CL2482" s="4">
        <v>516.76379021314006</v>
      </c>
      <c r="CM2482" s="4">
        <f t="shared" si="1018"/>
        <v>983.23620978685994</v>
      </c>
      <c r="CN2482" s="8">
        <f t="shared" si="1019"/>
        <v>98.323620978685994</v>
      </c>
      <c r="CO2482" s="3">
        <v>1000</v>
      </c>
      <c r="CP2482" s="4">
        <v>1500</v>
      </c>
      <c r="CQ2482" s="8" t="str">
        <f t="shared" si="1020"/>
        <v>High Headroom</v>
      </c>
      <c r="CR2482" s="4">
        <v>2</v>
      </c>
      <c r="CS2482" s="4">
        <v>4</v>
      </c>
      <c r="CT2482" s="10">
        <v>0.37205035119559998</v>
      </c>
      <c r="CU2482" s="4">
        <f t="shared" si="1021"/>
        <v>0.22205035119559999</v>
      </c>
      <c r="CV2482" s="4">
        <f t="shared" si="1022"/>
        <v>148.03356746373333</v>
      </c>
      <c r="CW2482" s="4">
        <v>0.15</v>
      </c>
      <c r="CX2482" s="4">
        <v>0.15</v>
      </c>
      <c r="CY2482" s="8" t="str">
        <f t="shared" si="1023"/>
        <v>High Headroom</v>
      </c>
      <c r="CZ2482" s="10">
        <v>1</v>
      </c>
      <c r="DC2482" s="4" t="s">
        <v>115</v>
      </c>
      <c r="DD2482" s="4" t="s">
        <v>6494</v>
      </c>
      <c r="DE2482" s="4"/>
      <c r="DF2482" s="4" t="s">
        <v>33</v>
      </c>
      <c r="DG2482" s="4" t="s">
        <v>10575</v>
      </c>
      <c r="DH2482" s="4">
        <v>302478</v>
      </c>
      <c r="DI2482" s="4">
        <v>5478</v>
      </c>
      <c r="DJ2482" s="29">
        <v>4850820</v>
      </c>
      <c r="DK2482" s="4" t="s">
        <v>17</v>
      </c>
      <c r="DL2482" s="10" t="s">
        <v>2262</v>
      </c>
      <c r="DM2482" s="30">
        <v>4</v>
      </c>
      <c r="DN2482" s="10">
        <v>0.27210000000000001</v>
      </c>
      <c r="DO2482" s="30">
        <v>5</v>
      </c>
      <c r="DP2482" s="10">
        <v>0.37209999999999999</v>
      </c>
      <c r="DQ2482" s="30">
        <v>1</v>
      </c>
      <c r="DR2482" s="4">
        <v>327.75209999999998</v>
      </c>
      <c r="DS2482" s="31">
        <v>0.32775199999999999</v>
      </c>
      <c r="DT2482" s="4" t="s">
        <v>116</v>
      </c>
      <c r="DU2482" s="4" t="s">
        <v>117</v>
      </c>
      <c r="DV2482" s="4">
        <v>2.7900000000000001E-2</v>
      </c>
      <c r="DW2482" s="31">
        <v>0.55880200000000002</v>
      </c>
      <c r="DX2482" s="4" t="s">
        <v>116</v>
      </c>
      <c r="DY2482" s="4" t="s">
        <v>117</v>
      </c>
      <c r="DZ2482" s="4">
        <v>0.22209999999999999</v>
      </c>
      <c r="EA2482" s="31">
        <v>1.4803360000000001</v>
      </c>
      <c r="EB2482" s="4" t="s">
        <v>118</v>
      </c>
      <c r="EC2482" s="4" t="s">
        <v>117</v>
      </c>
      <c r="EE2482" s="4" t="b">
        <f t="shared" si="1024"/>
        <v>1</v>
      </c>
      <c r="EF2482" s="4" t="b">
        <f t="shared" si="1025"/>
        <v>1</v>
      </c>
      <c r="EG2482" s="4" t="b">
        <f t="shared" si="1026"/>
        <v>1</v>
      </c>
      <c r="EH2482" s="4" t="b">
        <f t="shared" si="1027"/>
        <v>1</v>
      </c>
      <c r="EI2482" s="4" t="b">
        <f t="shared" si="1028"/>
        <v>1</v>
      </c>
      <c r="EJ2482" s="4" t="b">
        <f t="shared" si="1029"/>
        <v>1</v>
      </c>
    </row>
    <row r="2483" spans="69:140" ht="45" x14ac:dyDescent="0.25">
      <c r="BQ2483" s="4" t="s">
        <v>6495</v>
      </c>
      <c r="BR2483" s="4" t="s">
        <v>10576</v>
      </c>
      <c r="BS2483" s="4" t="s">
        <v>70</v>
      </c>
      <c r="BT2483" s="4" t="s">
        <v>14657</v>
      </c>
      <c r="BU2483" s="4">
        <v>302479</v>
      </c>
      <c r="BV2483" s="4" t="s">
        <v>46</v>
      </c>
      <c r="BW2483" s="4">
        <v>2301143080</v>
      </c>
      <c r="BX2483" s="10">
        <v>96.696212731700001</v>
      </c>
      <c r="BY2483" s="4">
        <f t="shared" si="1012"/>
        <v>403.30378726829997</v>
      </c>
      <c r="BZ2483" s="3">
        <f t="shared" si="1013"/>
        <v>80.660757453659997</v>
      </c>
      <c r="CA2483" s="3">
        <v>500</v>
      </c>
      <c r="CB2483" s="4">
        <v>500</v>
      </c>
      <c r="CC2483" s="8" t="str">
        <f t="shared" si="1014"/>
        <v>High Headroom</v>
      </c>
      <c r="CD2483" s="10">
        <v>1</v>
      </c>
      <c r="CE2483" s="10">
        <v>1.2425575976999999E-2</v>
      </c>
      <c r="CF2483" s="4">
        <f t="shared" si="1015"/>
        <v>6.7574424022999999E-2</v>
      </c>
      <c r="CG2483" s="3">
        <f t="shared" si="1016"/>
        <v>84.468030028749993</v>
      </c>
      <c r="CH2483" s="3">
        <v>0.08</v>
      </c>
      <c r="CI2483" s="4">
        <v>0.08</v>
      </c>
      <c r="CJ2483" s="8" t="str">
        <f t="shared" si="1017"/>
        <v>High Headroom</v>
      </c>
      <c r="CK2483" s="10">
        <v>1</v>
      </c>
      <c r="CL2483" s="4">
        <v>0</v>
      </c>
      <c r="CM2483" s="4">
        <f t="shared" si="1018"/>
        <v>500</v>
      </c>
      <c r="CN2483" s="8">
        <f t="shared" si="1019"/>
        <v>100</v>
      </c>
      <c r="CO2483" s="3">
        <v>500</v>
      </c>
      <c r="CP2483" s="4">
        <v>500</v>
      </c>
      <c r="CQ2483" s="8" t="str">
        <f t="shared" si="1020"/>
        <v>High Headroom</v>
      </c>
      <c r="CR2483" s="4">
        <v>1</v>
      </c>
      <c r="CS2483" s="4">
        <v>1</v>
      </c>
      <c r="CT2483" s="10">
        <v>0.43816437646</v>
      </c>
      <c r="CU2483" s="4">
        <f t="shared" si="1021"/>
        <v>0.28816437646000004</v>
      </c>
      <c r="CV2483" s="4">
        <f t="shared" si="1022"/>
        <v>192.1095843066667</v>
      </c>
      <c r="CW2483" s="4">
        <v>0.15</v>
      </c>
      <c r="CX2483" s="4">
        <v>0.15</v>
      </c>
      <c r="CY2483" s="8" t="str">
        <f t="shared" si="1023"/>
        <v>High Headroom</v>
      </c>
      <c r="CZ2483" s="10">
        <v>1</v>
      </c>
      <c r="DC2483" s="4" t="s">
        <v>115</v>
      </c>
      <c r="DD2483" s="4" t="s">
        <v>6495</v>
      </c>
      <c r="DE2483" s="4"/>
      <c r="DF2483" s="4" t="s">
        <v>46</v>
      </c>
      <c r="DG2483" s="4" t="s">
        <v>10576</v>
      </c>
      <c r="DH2483" s="4">
        <v>302479</v>
      </c>
      <c r="DI2483" s="4">
        <v>5479</v>
      </c>
      <c r="DJ2483" s="29">
        <v>2301143080</v>
      </c>
      <c r="DK2483" s="4" t="s">
        <v>17</v>
      </c>
      <c r="DL2483" s="10">
        <v>96.696200000000005</v>
      </c>
      <c r="DM2483" s="30">
        <v>1</v>
      </c>
      <c r="DN2483" s="10">
        <v>1.24E-2</v>
      </c>
      <c r="DO2483" s="30">
        <v>1</v>
      </c>
      <c r="DP2483" s="10">
        <v>0.43819999999999998</v>
      </c>
      <c r="DQ2483" s="30">
        <v>1</v>
      </c>
      <c r="DR2483" s="4">
        <v>403.30380000000002</v>
      </c>
      <c r="DS2483" s="31">
        <v>0.80660799999999999</v>
      </c>
      <c r="DT2483" s="4" t="s">
        <v>118</v>
      </c>
      <c r="DU2483" s="4" t="s">
        <v>117</v>
      </c>
      <c r="DV2483" s="4">
        <v>6.7599999999999993E-2</v>
      </c>
      <c r="DW2483" s="31">
        <v>0.84467999999999999</v>
      </c>
      <c r="DX2483" s="4" t="s">
        <v>118</v>
      </c>
      <c r="DY2483" s="4" t="s">
        <v>117</v>
      </c>
      <c r="DZ2483" s="4">
        <v>0.28820000000000001</v>
      </c>
      <c r="EA2483" s="31">
        <v>1.9210959999999999</v>
      </c>
      <c r="EB2483" s="4" t="s">
        <v>118</v>
      </c>
      <c r="EC2483" s="4" t="s">
        <v>117</v>
      </c>
      <c r="EE2483" s="4" t="b">
        <f t="shared" si="1024"/>
        <v>1</v>
      </c>
      <c r="EF2483" s="4" t="b">
        <f t="shared" si="1025"/>
        <v>1</v>
      </c>
      <c r="EG2483" s="4" t="b">
        <f t="shared" si="1026"/>
        <v>1</v>
      </c>
      <c r="EH2483" s="4" t="b">
        <f t="shared" si="1027"/>
        <v>1</v>
      </c>
      <c r="EI2483" s="4" t="b">
        <f t="shared" si="1028"/>
        <v>1</v>
      </c>
      <c r="EJ2483" s="4" t="b">
        <f t="shared" si="1029"/>
        <v>1</v>
      </c>
    </row>
    <row r="2484" spans="69:140" ht="45" x14ac:dyDescent="0.25">
      <c r="BQ2484" s="4" t="s">
        <v>6496</v>
      </c>
      <c r="BR2484" s="4" t="s">
        <v>10577</v>
      </c>
      <c r="BS2484" s="4" t="s">
        <v>70</v>
      </c>
      <c r="BT2484" s="4" t="s">
        <v>14658</v>
      </c>
      <c r="BU2484" s="4">
        <v>302480</v>
      </c>
      <c r="BV2484" s="4" t="s">
        <v>53</v>
      </c>
      <c r="BW2484" s="4">
        <v>2612562040</v>
      </c>
      <c r="BX2484" s="10">
        <v>316.770728725494</v>
      </c>
      <c r="BY2484" s="4">
        <f t="shared" si="1012"/>
        <v>183.229271274506</v>
      </c>
      <c r="BZ2484" s="3">
        <f t="shared" si="1013"/>
        <v>36.645854254901202</v>
      </c>
      <c r="CA2484" s="3">
        <v>500</v>
      </c>
      <c r="CB2484" s="4">
        <v>500</v>
      </c>
      <c r="CC2484" s="8" t="str">
        <f t="shared" si="1014"/>
        <v>Moderate Headroom</v>
      </c>
      <c r="CD2484" s="10">
        <v>1</v>
      </c>
      <c r="CE2484" s="10">
        <v>6.09732548035E-2</v>
      </c>
      <c r="CF2484" s="4">
        <f t="shared" si="1015"/>
        <v>1.9026745196500001E-2</v>
      </c>
      <c r="CG2484" s="3">
        <f t="shared" si="1016"/>
        <v>23.783431495625003</v>
      </c>
      <c r="CH2484" s="3">
        <v>0.08</v>
      </c>
      <c r="CI2484" s="4">
        <v>0.08</v>
      </c>
      <c r="CJ2484" s="8" t="str">
        <f t="shared" si="1017"/>
        <v>Low Headroom</v>
      </c>
      <c r="CK2484" s="10">
        <v>1</v>
      </c>
      <c r="CL2484" s="4">
        <v>71.955638999257701</v>
      </c>
      <c r="CM2484" s="4">
        <f t="shared" si="1018"/>
        <v>428.0443610007423</v>
      </c>
      <c r="CN2484" s="8">
        <f t="shared" si="1019"/>
        <v>85.608872200148454</v>
      </c>
      <c r="CO2484" s="3">
        <v>500</v>
      </c>
      <c r="CP2484" s="4">
        <v>500</v>
      </c>
      <c r="CQ2484" s="8" t="str">
        <f t="shared" si="1020"/>
        <v>High Headroom</v>
      </c>
      <c r="CR2484" s="4">
        <v>1</v>
      </c>
      <c r="CS2484" s="4">
        <v>1</v>
      </c>
      <c r="CT2484" s="10">
        <v>0.75575680569030002</v>
      </c>
      <c r="CU2484" s="4">
        <f t="shared" si="1021"/>
        <v>0.60575680569029999</v>
      </c>
      <c r="CV2484" s="4">
        <f t="shared" si="1022"/>
        <v>403.83787046020007</v>
      </c>
      <c r="CW2484" s="4">
        <v>0.15</v>
      </c>
      <c r="CX2484" s="4">
        <v>0.15</v>
      </c>
      <c r="CY2484" s="8" t="str">
        <f t="shared" si="1023"/>
        <v>High Headroom</v>
      </c>
      <c r="CZ2484" s="10">
        <v>1</v>
      </c>
      <c r="DC2484" s="4" t="s">
        <v>115</v>
      </c>
      <c r="DD2484" s="4" t="s">
        <v>6496</v>
      </c>
      <c r="DE2484" s="4"/>
      <c r="DF2484" s="4" t="s">
        <v>53</v>
      </c>
      <c r="DG2484" s="4" t="s">
        <v>10577</v>
      </c>
      <c r="DH2484" s="4">
        <v>302480</v>
      </c>
      <c r="DI2484" s="4">
        <v>5480</v>
      </c>
      <c r="DJ2484" s="29">
        <v>2612562040</v>
      </c>
      <c r="DK2484" s="4" t="s">
        <v>17</v>
      </c>
      <c r="DL2484" s="10">
        <v>316.77069999999998</v>
      </c>
      <c r="DM2484" s="30">
        <v>1</v>
      </c>
      <c r="DN2484" s="10">
        <v>6.0999999999999999E-2</v>
      </c>
      <c r="DO2484" s="30">
        <v>1</v>
      </c>
      <c r="DP2484" s="10">
        <v>0.75580000000000003</v>
      </c>
      <c r="DQ2484" s="30">
        <v>1</v>
      </c>
      <c r="DR2484" s="4">
        <v>183.22929999999999</v>
      </c>
      <c r="DS2484" s="31">
        <v>0.36645899999999998</v>
      </c>
      <c r="DT2484" s="4" t="s">
        <v>116</v>
      </c>
      <c r="DU2484" s="4" t="s">
        <v>117</v>
      </c>
      <c r="DV2484" s="4">
        <v>1.9E-2</v>
      </c>
      <c r="DW2484" s="31">
        <v>0.23783399999999999</v>
      </c>
      <c r="DX2484" s="4" t="s">
        <v>120</v>
      </c>
      <c r="DY2484" s="4" t="s">
        <v>117</v>
      </c>
      <c r="DZ2484" s="4">
        <v>0.60580000000000001</v>
      </c>
      <c r="EA2484" s="31">
        <v>4.0383789999999999</v>
      </c>
      <c r="EB2484" s="4" t="s">
        <v>118</v>
      </c>
      <c r="EC2484" s="4" t="s">
        <v>117</v>
      </c>
      <c r="EE2484" s="4" t="b">
        <f t="shared" si="1024"/>
        <v>1</v>
      </c>
      <c r="EF2484" s="4" t="b">
        <f t="shared" si="1025"/>
        <v>1</v>
      </c>
      <c r="EG2484" s="4" t="b">
        <f t="shared" si="1026"/>
        <v>1</v>
      </c>
      <c r="EH2484" s="4" t="b">
        <f t="shared" si="1027"/>
        <v>1</v>
      </c>
      <c r="EI2484" s="4" t="b">
        <f t="shared" si="1028"/>
        <v>1</v>
      </c>
      <c r="EJ2484" s="4" t="b">
        <f t="shared" si="1029"/>
        <v>1</v>
      </c>
    </row>
    <row r="2485" spans="69:140" ht="60" x14ac:dyDescent="0.25">
      <c r="BQ2485" s="4" t="s">
        <v>6497</v>
      </c>
      <c r="BR2485" s="4" t="s">
        <v>10578</v>
      </c>
      <c r="BS2485" s="4" t="s">
        <v>70</v>
      </c>
      <c r="BT2485" s="4" t="s">
        <v>14659</v>
      </c>
      <c r="BU2485" s="4">
        <v>302481</v>
      </c>
      <c r="BV2485" s="4" t="s">
        <v>55</v>
      </c>
      <c r="BW2485" s="4">
        <v>2745430</v>
      </c>
      <c r="BX2485" s="10">
        <v>1170.7566462167999</v>
      </c>
      <c r="BY2485" s="4">
        <f t="shared" si="1012"/>
        <v>329.24335378320006</v>
      </c>
      <c r="BZ2485" s="3">
        <f t="shared" si="1013"/>
        <v>32.924335378320009</v>
      </c>
      <c r="CA2485" s="3">
        <v>1000</v>
      </c>
      <c r="CB2485" s="4">
        <v>1500</v>
      </c>
      <c r="CC2485" s="8" t="str">
        <f t="shared" si="1014"/>
        <v>Moderate Headroom</v>
      </c>
      <c r="CD2485" s="10">
        <v>2</v>
      </c>
      <c r="CE2485" s="10">
        <v>0.15518681441000001</v>
      </c>
      <c r="CF2485" s="4">
        <f t="shared" si="1015"/>
        <v>4.4813185589999999E-2</v>
      </c>
      <c r="CG2485" s="3">
        <f t="shared" si="1016"/>
        <v>74.688642650000006</v>
      </c>
      <c r="CH2485" s="3">
        <v>0.06</v>
      </c>
      <c r="CI2485" s="4">
        <v>0.2</v>
      </c>
      <c r="CJ2485" s="8" t="str">
        <f t="shared" si="1017"/>
        <v>High Headroom</v>
      </c>
      <c r="CK2485" s="10">
        <v>3</v>
      </c>
      <c r="CL2485" s="4">
        <v>275.02673879503499</v>
      </c>
      <c r="CM2485" s="4">
        <f t="shared" si="1018"/>
        <v>224.97326120496501</v>
      </c>
      <c r="CN2485" s="8">
        <f t="shared" si="1019"/>
        <v>44.994652240993005</v>
      </c>
      <c r="CO2485" s="3">
        <v>500</v>
      </c>
      <c r="CP2485" s="4">
        <v>500</v>
      </c>
      <c r="CQ2485" s="8" t="str">
        <f t="shared" si="1020"/>
        <v>Moderate Headroom</v>
      </c>
      <c r="CR2485" s="4">
        <v>1</v>
      </c>
      <c r="CS2485" s="4">
        <v>2.25</v>
      </c>
      <c r="CT2485" s="10">
        <v>0.44723148222999998</v>
      </c>
      <c r="CU2485" s="4">
        <f t="shared" si="1021"/>
        <v>0.29723148222999995</v>
      </c>
      <c r="CV2485" s="4">
        <f t="shared" si="1022"/>
        <v>198.15432148666665</v>
      </c>
      <c r="CW2485" s="4">
        <v>0.15</v>
      </c>
      <c r="CX2485" s="4">
        <v>0.15</v>
      </c>
      <c r="CY2485" s="8" t="str">
        <f t="shared" si="1023"/>
        <v>High Headroom</v>
      </c>
      <c r="CZ2485" s="10">
        <v>1</v>
      </c>
      <c r="DC2485" s="4" t="s">
        <v>115</v>
      </c>
      <c r="DD2485" s="4" t="s">
        <v>6497</v>
      </c>
      <c r="DE2485" s="4"/>
      <c r="DF2485" s="4" t="s">
        <v>55</v>
      </c>
      <c r="DG2485" s="4" t="s">
        <v>10578</v>
      </c>
      <c r="DH2485" s="4">
        <v>302481</v>
      </c>
      <c r="DI2485" s="4">
        <v>5481</v>
      </c>
      <c r="DJ2485" s="29">
        <v>2745430</v>
      </c>
      <c r="DK2485" s="4" t="s">
        <v>17</v>
      </c>
      <c r="DL2485" s="10" t="s">
        <v>2263</v>
      </c>
      <c r="DM2485" s="30">
        <v>2</v>
      </c>
      <c r="DN2485" s="10">
        <v>0.1552</v>
      </c>
      <c r="DO2485" s="30">
        <v>3</v>
      </c>
      <c r="DP2485" s="10">
        <v>0.44719999999999999</v>
      </c>
      <c r="DQ2485" s="30">
        <v>1</v>
      </c>
      <c r="DR2485" s="4">
        <v>329.24340000000001</v>
      </c>
      <c r="DS2485" s="31">
        <v>0.32924300000000001</v>
      </c>
      <c r="DT2485" s="4" t="s">
        <v>116</v>
      </c>
      <c r="DU2485" s="4" t="s">
        <v>117</v>
      </c>
      <c r="DV2485" s="4">
        <v>4.48E-2</v>
      </c>
      <c r="DW2485" s="31">
        <v>0.74688599999999994</v>
      </c>
      <c r="DX2485" s="4" t="s">
        <v>118</v>
      </c>
      <c r="DY2485" s="4" t="s">
        <v>117</v>
      </c>
      <c r="DZ2485" s="4">
        <v>0.29720000000000002</v>
      </c>
      <c r="EA2485" s="31">
        <v>1.9815430000000001</v>
      </c>
      <c r="EB2485" s="4" t="s">
        <v>118</v>
      </c>
      <c r="EC2485" s="4" t="s">
        <v>117</v>
      </c>
      <c r="EE2485" s="4" t="b">
        <f t="shared" si="1024"/>
        <v>1</v>
      </c>
      <c r="EF2485" s="4" t="b">
        <f t="shared" si="1025"/>
        <v>1</v>
      </c>
      <c r="EG2485" s="4" t="b">
        <f t="shared" si="1026"/>
        <v>1</v>
      </c>
      <c r="EH2485" s="4" t="b">
        <f t="shared" si="1027"/>
        <v>1</v>
      </c>
      <c r="EI2485" s="4" t="b">
        <f t="shared" si="1028"/>
        <v>1</v>
      </c>
      <c r="EJ2485" s="4" t="b">
        <f t="shared" si="1029"/>
        <v>1</v>
      </c>
    </row>
    <row r="2486" spans="69:140" ht="45" x14ac:dyDescent="0.25">
      <c r="BQ2486" s="4" t="s">
        <v>6498</v>
      </c>
      <c r="BR2486" s="4" t="s">
        <v>10579</v>
      </c>
      <c r="BS2486" s="4" t="s">
        <v>70</v>
      </c>
      <c r="BT2486" s="4" t="s">
        <v>14660</v>
      </c>
      <c r="BU2486" s="4">
        <v>302482</v>
      </c>
      <c r="BV2486" s="4" t="s">
        <v>44</v>
      </c>
      <c r="BW2486" s="4">
        <v>4745500</v>
      </c>
      <c r="BX2486" s="10">
        <v>2838.1924198250699</v>
      </c>
      <c r="BY2486" s="4">
        <f t="shared" si="1012"/>
        <v>661.80758017493008</v>
      </c>
      <c r="BZ2486" s="3">
        <f t="shared" si="1013"/>
        <v>66.180758017493019</v>
      </c>
      <c r="CA2486" s="3">
        <v>1000</v>
      </c>
      <c r="CB2486" s="4">
        <v>3500</v>
      </c>
      <c r="CC2486" s="8" t="str">
        <f t="shared" si="1014"/>
        <v>High Headroom</v>
      </c>
      <c r="CD2486" s="10">
        <v>4</v>
      </c>
      <c r="CE2486" s="10">
        <v>6.0371890847600002E-2</v>
      </c>
      <c r="CF2486" s="4">
        <f t="shared" si="1015"/>
        <v>1.96281091524E-2</v>
      </c>
      <c r="CG2486" s="3">
        <f t="shared" si="1016"/>
        <v>24.535136440500001</v>
      </c>
      <c r="CH2486" s="3">
        <v>0.08</v>
      </c>
      <c r="CI2486" s="4">
        <v>0.08</v>
      </c>
      <c r="CJ2486" s="8" t="str">
        <f t="shared" si="1017"/>
        <v>Low Headroom</v>
      </c>
      <c r="CK2486" s="10">
        <v>1</v>
      </c>
      <c r="CL2486" s="4">
        <v>0</v>
      </c>
      <c r="CM2486" s="4">
        <f t="shared" si="1018"/>
        <v>500</v>
      </c>
      <c r="CN2486" s="8">
        <f t="shared" si="1019"/>
        <v>100</v>
      </c>
      <c r="CO2486" s="3">
        <v>500</v>
      </c>
      <c r="CP2486" s="4">
        <v>500</v>
      </c>
      <c r="CQ2486" s="8" t="str">
        <f t="shared" si="1020"/>
        <v>High Headroom</v>
      </c>
      <c r="CR2486" s="4">
        <v>1</v>
      </c>
      <c r="CS2486" s="4">
        <v>1.75</v>
      </c>
      <c r="CT2486" s="10">
        <v>0.90759440412329995</v>
      </c>
      <c r="CU2486" s="4">
        <f t="shared" si="1021"/>
        <v>0.75759440412329992</v>
      </c>
      <c r="CV2486" s="4">
        <f t="shared" si="1022"/>
        <v>505.06293608219994</v>
      </c>
      <c r="CW2486" s="4">
        <v>0.15</v>
      </c>
      <c r="CX2486" s="4">
        <v>0.15</v>
      </c>
      <c r="CY2486" s="8" t="str">
        <f t="shared" si="1023"/>
        <v>High Headroom</v>
      </c>
      <c r="CZ2486" s="10">
        <v>1</v>
      </c>
      <c r="DC2486" s="4" t="s">
        <v>115</v>
      </c>
      <c r="DD2486" s="4" t="s">
        <v>6498</v>
      </c>
      <c r="DE2486" s="4"/>
      <c r="DF2486" s="4" t="s">
        <v>44</v>
      </c>
      <c r="DG2486" s="4" t="s">
        <v>10579</v>
      </c>
      <c r="DH2486" s="4">
        <v>302482</v>
      </c>
      <c r="DI2486" s="4">
        <v>5482</v>
      </c>
      <c r="DJ2486" s="29">
        <v>4745500</v>
      </c>
      <c r="DK2486" s="4" t="s">
        <v>17</v>
      </c>
      <c r="DL2486" s="10" t="s">
        <v>2264</v>
      </c>
      <c r="DM2486" s="30">
        <v>4</v>
      </c>
      <c r="DN2486" s="10">
        <v>6.0400000000000002E-2</v>
      </c>
      <c r="DO2486" s="30">
        <v>1</v>
      </c>
      <c r="DP2486" s="10">
        <v>0.90759999999999996</v>
      </c>
      <c r="DQ2486" s="30">
        <v>1</v>
      </c>
      <c r="DR2486" s="4">
        <v>661.80759999999998</v>
      </c>
      <c r="DS2486" s="31">
        <v>0.66180800000000006</v>
      </c>
      <c r="DT2486" s="4" t="s">
        <v>118</v>
      </c>
      <c r="DU2486" s="4" t="s">
        <v>117</v>
      </c>
      <c r="DV2486" s="4">
        <v>1.9599999999999999E-2</v>
      </c>
      <c r="DW2486" s="31">
        <v>0.24535099999999999</v>
      </c>
      <c r="DX2486" s="4" t="s">
        <v>120</v>
      </c>
      <c r="DY2486" s="4" t="s">
        <v>117</v>
      </c>
      <c r="DZ2486" s="4">
        <v>0.75760000000000005</v>
      </c>
      <c r="EA2486" s="31">
        <v>5.0506289999999998</v>
      </c>
      <c r="EB2486" s="4" t="s">
        <v>118</v>
      </c>
      <c r="EC2486" s="4" t="s">
        <v>117</v>
      </c>
      <c r="EE2486" s="4" t="b">
        <f t="shared" si="1024"/>
        <v>1</v>
      </c>
      <c r="EF2486" s="4" t="b">
        <f t="shared" si="1025"/>
        <v>1</v>
      </c>
      <c r="EG2486" s="4" t="b">
        <f t="shared" si="1026"/>
        <v>1</v>
      </c>
      <c r="EH2486" s="4" t="b">
        <f t="shared" si="1027"/>
        <v>1</v>
      </c>
      <c r="EI2486" s="4" t="b">
        <f t="shared" si="1028"/>
        <v>1</v>
      </c>
      <c r="EJ2486" s="4" t="b">
        <f t="shared" si="1029"/>
        <v>1</v>
      </c>
    </row>
    <row r="2487" spans="69:140" ht="60" x14ac:dyDescent="0.25">
      <c r="BQ2487" s="4" t="s">
        <v>6499</v>
      </c>
      <c r="BR2487" s="4" t="s">
        <v>10580</v>
      </c>
      <c r="BS2487" s="4" t="s">
        <v>70</v>
      </c>
      <c r="BT2487" s="4" t="s">
        <v>14661</v>
      </c>
      <c r="BU2487" s="4">
        <v>302483</v>
      </c>
      <c r="BV2487" s="4" t="s">
        <v>42</v>
      </c>
      <c r="BW2487" s="4">
        <v>4745500</v>
      </c>
      <c r="BX2487" s="10">
        <v>1355.2045133991501</v>
      </c>
      <c r="BY2487" s="4">
        <f t="shared" si="1012"/>
        <v>144.79548660084993</v>
      </c>
      <c r="BZ2487" s="3">
        <f t="shared" si="1013"/>
        <v>14.479548660084992</v>
      </c>
      <c r="CA2487" s="3">
        <v>1000</v>
      </c>
      <c r="CB2487" s="4">
        <v>1500</v>
      </c>
      <c r="CC2487" s="8" t="str">
        <f t="shared" si="1014"/>
        <v>Low Headroom</v>
      </c>
      <c r="CD2487" s="10">
        <v>2</v>
      </c>
      <c r="CE2487" s="10">
        <v>9.3841146383700003E-2</v>
      </c>
      <c r="CF2487" s="4">
        <f t="shared" si="1015"/>
        <v>4.6158853616300011E-2</v>
      </c>
      <c r="CG2487" s="3">
        <f t="shared" si="1016"/>
        <v>76.931422693833341</v>
      </c>
      <c r="CH2487" s="3">
        <v>6.0000000000000012E-2</v>
      </c>
      <c r="CI2487" s="4">
        <v>0.14000000000000001</v>
      </c>
      <c r="CJ2487" s="8" t="str">
        <f t="shared" si="1017"/>
        <v>High Headroom</v>
      </c>
      <c r="CK2487" s="10">
        <v>2</v>
      </c>
      <c r="CL2487" s="4">
        <v>259.26961579329998</v>
      </c>
      <c r="CM2487" s="4">
        <f t="shared" si="1018"/>
        <v>240.73038420670002</v>
      </c>
      <c r="CN2487" s="8">
        <f t="shared" si="1019"/>
        <v>48.146076841340005</v>
      </c>
      <c r="CO2487" s="3">
        <v>500</v>
      </c>
      <c r="CP2487" s="4">
        <v>500</v>
      </c>
      <c r="CQ2487" s="8" t="str">
        <f t="shared" si="1020"/>
        <v>Moderate Headroom</v>
      </c>
      <c r="CR2487" s="4">
        <v>1</v>
      </c>
      <c r="CS2487" s="4">
        <v>3.75</v>
      </c>
      <c r="CT2487" s="10">
        <v>0.54382483296950002</v>
      </c>
      <c r="CU2487" s="4">
        <f t="shared" si="1021"/>
        <v>0.39382483296949999</v>
      </c>
      <c r="CV2487" s="4">
        <f t="shared" si="1022"/>
        <v>262.54988864633333</v>
      </c>
      <c r="CW2487" s="4">
        <v>0.15</v>
      </c>
      <c r="CX2487" s="4">
        <v>0.15</v>
      </c>
      <c r="CY2487" s="8" t="str">
        <f t="shared" si="1023"/>
        <v>High Headroom</v>
      </c>
      <c r="CZ2487" s="10">
        <v>1</v>
      </c>
      <c r="DC2487" s="4" t="s">
        <v>115</v>
      </c>
      <c r="DD2487" s="4" t="s">
        <v>6499</v>
      </c>
      <c r="DE2487" s="4"/>
      <c r="DF2487" s="4" t="s">
        <v>42</v>
      </c>
      <c r="DG2487" s="4" t="s">
        <v>10580</v>
      </c>
      <c r="DH2487" s="4">
        <v>302483</v>
      </c>
      <c r="DI2487" s="4">
        <v>5483</v>
      </c>
      <c r="DJ2487" s="29">
        <v>4745500</v>
      </c>
      <c r="DK2487" s="4" t="s">
        <v>17</v>
      </c>
      <c r="DL2487" s="10" t="s">
        <v>2265</v>
      </c>
      <c r="DM2487" s="30">
        <v>2</v>
      </c>
      <c r="DN2487" s="10">
        <v>9.3799999999999994E-2</v>
      </c>
      <c r="DO2487" s="30">
        <v>2</v>
      </c>
      <c r="DP2487" s="10">
        <v>0.54379999999999995</v>
      </c>
      <c r="DQ2487" s="30">
        <v>1</v>
      </c>
      <c r="DR2487" s="4">
        <v>144.7955</v>
      </c>
      <c r="DS2487" s="31">
        <v>0.14479500000000001</v>
      </c>
      <c r="DT2487" s="4" t="s">
        <v>120</v>
      </c>
      <c r="DU2487" s="4" t="s">
        <v>117</v>
      </c>
      <c r="DV2487" s="4">
        <v>4.6199999999999998E-2</v>
      </c>
      <c r="DW2487" s="31">
        <v>0.76931399999999994</v>
      </c>
      <c r="DX2487" s="4" t="s">
        <v>118</v>
      </c>
      <c r="DY2487" s="4" t="s">
        <v>117</v>
      </c>
      <c r="DZ2487" s="4">
        <v>0.39379999999999998</v>
      </c>
      <c r="EA2487" s="31">
        <v>2.6254989999999996</v>
      </c>
      <c r="EB2487" s="4" t="s">
        <v>118</v>
      </c>
      <c r="EC2487" s="4" t="s">
        <v>117</v>
      </c>
      <c r="EE2487" s="4" t="b">
        <f t="shared" si="1024"/>
        <v>1</v>
      </c>
      <c r="EF2487" s="4" t="b">
        <f t="shared" si="1025"/>
        <v>1</v>
      </c>
      <c r="EG2487" s="4" t="b">
        <f t="shared" si="1026"/>
        <v>1</v>
      </c>
      <c r="EH2487" s="4" t="b">
        <f t="shared" si="1027"/>
        <v>1</v>
      </c>
      <c r="EI2487" s="4" t="b">
        <f t="shared" si="1028"/>
        <v>1</v>
      </c>
      <c r="EJ2487" s="4" t="b">
        <f t="shared" si="1029"/>
        <v>1</v>
      </c>
    </row>
    <row r="2488" spans="69:140" ht="60" x14ac:dyDescent="0.25">
      <c r="BQ2488" s="4" t="s">
        <v>6500</v>
      </c>
      <c r="BR2488" s="4" t="s">
        <v>10581</v>
      </c>
      <c r="BS2488" s="4" t="s">
        <v>70</v>
      </c>
      <c r="BT2488" s="4" t="s">
        <v>14662</v>
      </c>
      <c r="BU2488" s="4">
        <v>302484</v>
      </c>
      <c r="BV2488" s="4" t="s">
        <v>22</v>
      </c>
      <c r="BW2488" s="4">
        <v>645358</v>
      </c>
      <c r="BX2488" s="10">
        <v>6970.4239472930403</v>
      </c>
      <c r="BY2488" s="4" t="str">
        <f t="shared" si="1012"/>
        <v>Bottomed Out</v>
      </c>
      <c r="BZ2488" s="3" t="str">
        <f t="shared" si="1013"/>
        <v>Bottomed Out</v>
      </c>
      <c r="CA2488" s="3" t="s">
        <v>72</v>
      </c>
      <c r="CB2488" s="4" t="s">
        <v>4015</v>
      </c>
      <c r="CC2488" s="8" t="str">
        <f t="shared" si="1014"/>
        <v>At the lowest level</v>
      </c>
      <c r="CD2488" s="10">
        <v>6</v>
      </c>
      <c r="CE2488" s="10">
        <v>8.3763014729899998E-2</v>
      </c>
      <c r="CF2488" s="4">
        <f t="shared" si="1015"/>
        <v>5.6236985270100015E-2</v>
      </c>
      <c r="CG2488" s="3">
        <f t="shared" si="1016"/>
        <v>93.728308783499998</v>
      </c>
      <c r="CH2488" s="3">
        <v>6.0000000000000012E-2</v>
      </c>
      <c r="CI2488" s="4">
        <v>0.14000000000000001</v>
      </c>
      <c r="CJ2488" s="8" t="str">
        <f t="shared" si="1017"/>
        <v>High Headroom</v>
      </c>
      <c r="CK2488" s="10">
        <v>2</v>
      </c>
      <c r="CL2488" s="4">
        <v>3928.2440561444</v>
      </c>
      <c r="CM2488" s="4">
        <f t="shared" si="1018"/>
        <v>571.75594385559998</v>
      </c>
      <c r="CN2488" s="8">
        <f t="shared" si="1019"/>
        <v>57.175594385560004</v>
      </c>
      <c r="CO2488" s="3">
        <v>1000</v>
      </c>
      <c r="CP2488" s="4">
        <v>4500</v>
      </c>
      <c r="CQ2488" s="8" t="str">
        <f t="shared" si="1020"/>
        <v>Moderate Headroom</v>
      </c>
      <c r="CR2488" s="4">
        <v>5</v>
      </c>
      <c r="CS2488" s="4">
        <v>3.25</v>
      </c>
      <c r="CT2488" s="10">
        <v>0.45340141098710002</v>
      </c>
      <c r="CU2488" s="4">
        <f t="shared" si="1021"/>
        <v>0.30340141098710005</v>
      </c>
      <c r="CV2488" s="4">
        <f t="shared" si="1022"/>
        <v>202.26760732473338</v>
      </c>
      <c r="CW2488" s="4">
        <v>0.15</v>
      </c>
      <c r="CX2488" s="4">
        <v>0.15</v>
      </c>
      <c r="CY2488" s="8" t="str">
        <f t="shared" si="1023"/>
        <v>High Headroom</v>
      </c>
      <c r="CZ2488" s="10">
        <v>1</v>
      </c>
      <c r="DC2488" s="4" t="s">
        <v>115</v>
      </c>
      <c r="DD2488" s="4" t="s">
        <v>6500</v>
      </c>
      <c r="DE2488" s="4"/>
      <c r="DF2488" s="4" t="s">
        <v>22</v>
      </c>
      <c r="DG2488" s="4" t="s">
        <v>10581</v>
      </c>
      <c r="DH2488" s="4">
        <v>302484</v>
      </c>
      <c r="DI2488" s="4">
        <v>5484</v>
      </c>
      <c r="DJ2488" s="29">
        <v>645358</v>
      </c>
      <c r="DK2488" s="4" t="s">
        <v>17</v>
      </c>
      <c r="DL2488" s="10" t="s">
        <v>2266</v>
      </c>
      <c r="DM2488" s="30">
        <v>6</v>
      </c>
      <c r="DN2488" s="10">
        <v>8.3799999999999999E-2</v>
      </c>
      <c r="DO2488" s="30">
        <v>2</v>
      </c>
      <c r="DP2488" s="10">
        <v>0.45340000000000003</v>
      </c>
      <c r="DQ2488" s="30">
        <v>1</v>
      </c>
      <c r="DR2488" s="4" t="s">
        <v>2267</v>
      </c>
      <c r="DS2488" s="4"/>
      <c r="DT2488" s="4" t="s">
        <v>124</v>
      </c>
      <c r="DU2488" s="4" t="s">
        <v>125</v>
      </c>
      <c r="DV2488" s="4">
        <v>5.62E-2</v>
      </c>
      <c r="DW2488" s="31">
        <v>0.93728300000000009</v>
      </c>
      <c r="DX2488" s="4" t="s">
        <v>118</v>
      </c>
      <c r="DY2488" s="4" t="s">
        <v>117</v>
      </c>
      <c r="DZ2488" s="4">
        <v>0.3034</v>
      </c>
      <c r="EA2488" s="31">
        <v>2.0226759999999997</v>
      </c>
      <c r="EB2488" s="4" t="s">
        <v>118</v>
      </c>
      <c r="EC2488" s="4" t="s">
        <v>117</v>
      </c>
      <c r="EE2488" s="4" t="b">
        <f t="shared" si="1024"/>
        <v>1</v>
      </c>
      <c r="EF2488" s="4" t="b">
        <f t="shared" si="1025"/>
        <v>1</v>
      </c>
      <c r="EG2488" s="4" t="b">
        <f t="shared" si="1026"/>
        <v>1</v>
      </c>
      <c r="EH2488" s="4" t="b">
        <f t="shared" si="1027"/>
        <v>1</v>
      </c>
      <c r="EI2488" s="4" t="b">
        <f t="shared" si="1028"/>
        <v>1</v>
      </c>
      <c r="EJ2488" s="4" t="b">
        <f t="shared" si="1029"/>
        <v>1</v>
      </c>
    </row>
    <row r="2489" spans="69:140" ht="45" x14ac:dyDescent="0.25">
      <c r="BQ2489" s="4" t="s">
        <v>6501</v>
      </c>
      <c r="BR2489" s="4" t="s">
        <v>10582</v>
      </c>
      <c r="BS2489" s="4" t="s">
        <v>70</v>
      </c>
      <c r="BT2489" s="4" t="s">
        <v>14663</v>
      </c>
      <c r="BU2489" s="4">
        <v>302485</v>
      </c>
      <c r="BV2489" s="4" t="s">
        <v>40</v>
      </c>
      <c r="BW2489" s="4">
        <v>1746357</v>
      </c>
      <c r="BX2489" s="10">
        <v>1098.6009965503999</v>
      </c>
      <c r="BY2489" s="4">
        <f t="shared" si="1012"/>
        <v>401.39900344960006</v>
      </c>
      <c r="BZ2489" s="3">
        <f t="shared" si="1013"/>
        <v>40.139900344960004</v>
      </c>
      <c r="CA2489" s="3">
        <v>1000</v>
      </c>
      <c r="CB2489" s="4">
        <v>1500</v>
      </c>
      <c r="CC2489" s="8" t="str">
        <f t="shared" si="1014"/>
        <v>Moderate Headroom</v>
      </c>
      <c r="CD2489" s="10">
        <v>2</v>
      </c>
      <c r="CE2489" s="10">
        <v>7.78617710583E-2</v>
      </c>
      <c r="CF2489" s="4">
        <f t="shared" si="1015"/>
        <v>2.1382289417000017E-3</v>
      </c>
      <c r="CG2489" s="3">
        <f t="shared" si="1016"/>
        <v>2.6727861771250021</v>
      </c>
      <c r="CH2489" s="3">
        <v>0.08</v>
      </c>
      <c r="CI2489" s="4">
        <v>0.08</v>
      </c>
      <c r="CJ2489" s="8" t="str">
        <f t="shared" si="1017"/>
        <v>Low Headroom</v>
      </c>
      <c r="CK2489" s="10">
        <v>1</v>
      </c>
      <c r="CL2489" s="4">
        <v>708.12571866615599</v>
      </c>
      <c r="CM2489" s="4">
        <f t="shared" si="1018"/>
        <v>791.87428133384401</v>
      </c>
      <c r="CN2489" s="8">
        <f t="shared" si="1019"/>
        <v>79.187428133384401</v>
      </c>
      <c r="CO2489" s="3">
        <v>1000</v>
      </c>
      <c r="CP2489" s="4">
        <v>1500</v>
      </c>
      <c r="CQ2489" s="8" t="str">
        <f t="shared" si="1020"/>
        <v>High Headroom</v>
      </c>
      <c r="CR2489" s="4">
        <v>2</v>
      </c>
      <c r="CS2489" s="4">
        <v>1.5</v>
      </c>
      <c r="CT2489" s="10">
        <v>0.73672230652500004</v>
      </c>
      <c r="CU2489" s="4">
        <f t="shared" si="1021"/>
        <v>0.58672230652500001</v>
      </c>
      <c r="CV2489" s="4">
        <f t="shared" si="1022"/>
        <v>391.14820435000001</v>
      </c>
      <c r="CW2489" s="4">
        <v>0.15</v>
      </c>
      <c r="CX2489" s="4">
        <v>0.15</v>
      </c>
      <c r="CY2489" s="8" t="str">
        <f t="shared" si="1023"/>
        <v>High Headroom</v>
      </c>
      <c r="CZ2489" s="10">
        <v>1</v>
      </c>
      <c r="DC2489" s="4" t="s">
        <v>115</v>
      </c>
      <c r="DD2489" s="4" t="s">
        <v>6501</v>
      </c>
      <c r="DE2489" s="4"/>
      <c r="DF2489" s="4" t="s">
        <v>40</v>
      </c>
      <c r="DG2489" s="4" t="s">
        <v>10582</v>
      </c>
      <c r="DH2489" s="4">
        <v>302485</v>
      </c>
      <c r="DI2489" s="4">
        <v>5485</v>
      </c>
      <c r="DJ2489" s="29">
        <v>1746357</v>
      </c>
      <c r="DK2489" s="4" t="s">
        <v>17</v>
      </c>
      <c r="DL2489" s="10" t="s">
        <v>2268</v>
      </c>
      <c r="DM2489" s="30">
        <v>2</v>
      </c>
      <c r="DN2489" s="10">
        <v>7.7899999999999997E-2</v>
      </c>
      <c r="DO2489" s="30">
        <v>1</v>
      </c>
      <c r="DP2489" s="10">
        <v>0.73670000000000002</v>
      </c>
      <c r="DQ2489" s="30">
        <v>1</v>
      </c>
      <c r="DR2489" s="4">
        <v>401.399</v>
      </c>
      <c r="DS2489" s="31">
        <v>0.40139899999999995</v>
      </c>
      <c r="DT2489" s="4" t="s">
        <v>116</v>
      </c>
      <c r="DU2489" s="4" t="s">
        <v>117</v>
      </c>
      <c r="DV2489" s="4">
        <v>2.0999999999999999E-3</v>
      </c>
      <c r="DW2489" s="31">
        <v>2.6728000000000002E-2</v>
      </c>
      <c r="DX2489" s="4" t="s">
        <v>120</v>
      </c>
      <c r="DY2489" s="4" t="s">
        <v>117</v>
      </c>
      <c r="DZ2489" s="4">
        <v>0.5867</v>
      </c>
      <c r="EA2489" s="31">
        <v>3.9114819999999999</v>
      </c>
      <c r="EB2489" s="4" t="s">
        <v>118</v>
      </c>
      <c r="EC2489" s="4" t="s">
        <v>117</v>
      </c>
      <c r="EE2489" s="4" t="b">
        <f t="shared" si="1024"/>
        <v>1</v>
      </c>
      <c r="EF2489" s="4" t="b">
        <f t="shared" si="1025"/>
        <v>1</v>
      </c>
      <c r="EG2489" s="4" t="b">
        <f t="shared" si="1026"/>
        <v>1</v>
      </c>
      <c r="EH2489" s="4" t="b">
        <f t="shared" si="1027"/>
        <v>1</v>
      </c>
      <c r="EI2489" s="4" t="b">
        <f t="shared" si="1028"/>
        <v>1</v>
      </c>
      <c r="EJ2489" s="4" t="b">
        <f t="shared" si="1029"/>
        <v>1</v>
      </c>
    </row>
    <row r="2490" spans="69:140" ht="60" x14ac:dyDescent="0.25">
      <c r="BQ2490" s="4" t="s">
        <v>6502</v>
      </c>
      <c r="BR2490" s="4" t="s">
        <v>10583</v>
      </c>
      <c r="BS2490" s="4" t="s">
        <v>70</v>
      </c>
      <c r="BT2490" s="4" t="s">
        <v>14664</v>
      </c>
      <c r="BU2490" s="4">
        <v>302486</v>
      </c>
      <c r="BV2490" s="4" t="s">
        <v>47</v>
      </c>
      <c r="BW2490" s="4">
        <v>3644787</v>
      </c>
      <c r="BX2490" s="10">
        <v>1180.95576900273</v>
      </c>
      <c r="BY2490" s="4">
        <f t="shared" si="1012"/>
        <v>319.04423099727001</v>
      </c>
      <c r="BZ2490" s="3">
        <f t="shared" si="1013"/>
        <v>31.904423099727001</v>
      </c>
      <c r="CA2490" s="3">
        <v>1000</v>
      </c>
      <c r="CB2490" s="4">
        <v>1500</v>
      </c>
      <c r="CC2490" s="8" t="str">
        <f t="shared" si="1014"/>
        <v>Moderate Headroom</v>
      </c>
      <c r="CD2490" s="10">
        <v>2</v>
      </c>
      <c r="CE2490" s="10">
        <v>0.18883309901590001</v>
      </c>
      <c r="CF2490" s="4">
        <f t="shared" si="1015"/>
        <v>1.1166900984100003E-2</v>
      </c>
      <c r="CG2490" s="3">
        <f t="shared" si="1016"/>
        <v>18.611501640166672</v>
      </c>
      <c r="CH2490" s="3">
        <v>0.06</v>
      </c>
      <c r="CI2490" s="4">
        <v>0.2</v>
      </c>
      <c r="CJ2490" s="8" t="str">
        <f t="shared" si="1017"/>
        <v>Low Headroom</v>
      </c>
      <c r="CK2490" s="10">
        <v>3</v>
      </c>
      <c r="CL2490" s="4">
        <v>1116.54375029432</v>
      </c>
      <c r="CM2490" s="4">
        <f t="shared" si="1018"/>
        <v>383.45624970567997</v>
      </c>
      <c r="CN2490" s="8">
        <f t="shared" si="1019"/>
        <v>38.345624970567997</v>
      </c>
      <c r="CO2490" s="3">
        <v>1000</v>
      </c>
      <c r="CP2490" s="4">
        <v>1500</v>
      </c>
      <c r="CQ2490" s="8" t="str">
        <f t="shared" si="1020"/>
        <v>Moderate Headroom</v>
      </c>
      <c r="CR2490" s="4">
        <v>2</v>
      </c>
      <c r="CS2490" s="4">
        <v>2.5</v>
      </c>
      <c r="CT2490" s="10">
        <v>0.1962407219523</v>
      </c>
      <c r="CU2490" s="4">
        <f t="shared" si="1021"/>
        <v>4.6240721952300001E-2</v>
      </c>
      <c r="CV2490" s="4">
        <f t="shared" si="1022"/>
        <v>30.827147968200002</v>
      </c>
      <c r="CW2490" s="4">
        <v>0.15</v>
      </c>
      <c r="CX2490" s="4">
        <v>0.15</v>
      </c>
      <c r="CY2490" s="8" t="str">
        <f t="shared" si="1023"/>
        <v>Moderate Headroom</v>
      </c>
      <c r="CZ2490" s="10">
        <v>1</v>
      </c>
      <c r="DC2490" s="4" t="s">
        <v>115</v>
      </c>
      <c r="DD2490" s="4" t="s">
        <v>6502</v>
      </c>
      <c r="DE2490" s="4"/>
      <c r="DF2490" s="4" t="s">
        <v>47</v>
      </c>
      <c r="DG2490" s="4" t="s">
        <v>10583</v>
      </c>
      <c r="DH2490" s="4">
        <v>302486</v>
      </c>
      <c r="DI2490" s="4">
        <v>5486</v>
      </c>
      <c r="DJ2490" s="29">
        <v>3644787</v>
      </c>
      <c r="DK2490" s="4" t="s">
        <v>17</v>
      </c>
      <c r="DL2490" s="10" t="s">
        <v>2269</v>
      </c>
      <c r="DM2490" s="30">
        <v>2</v>
      </c>
      <c r="DN2490" s="10">
        <v>0.1888</v>
      </c>
      <c r="DO2490" s="30">
        <v>3</v>
      </c>
      <c r="DP2490" s="10">
        <v>0.19620000000000001</v>
      </c>
      <c r="DQ2490" s="30">
        <v>1</v>
      </c>
      <c r="DR2490" s="4">
        <v>319.04419999999999</v>
      </c>
      <c r="DS2490" s="31">
        <v>0.31904399999999999</v>
      </c>
      <c r="DT2490" s="4" t="s">
        <v>116</v>
      </c>
      <c r="DU2490" s="4" t="s">
        <v>117</v>
      </c>
      <c r="DV2490" s="4">
        <v>1.12E-2</v>
      </c>
      <c r="DW2490" s="31">
        <v>0.186115</v>
      </c>
      <c r="DX2490" s="4" t="s">
        <v>120</v>
      </c>
      <c r="DY2490" s="4" t="s">
        <v>117</v>
      </c>
      <c r="DZ2490" s="4">
        <v>4.6199999999999998E-2</v>
      </c>
      <c r="EA2490" s="31">
        <v>0.30827100000000002</v>
      </c>
      <c r="EB2490" s="4" t="s">
        <v>116</v>
      </c>
      <c r="EC2490" s="4" t="s">
        <v>117</v>
      </c>
      <c r="EE2490" s="4" t="b">
        <f t="shared" si="1024"/>
        <v>1</v>
      </c>
      <c r="EF2490" s="4" t="b">
        <f t="shared" si="1025"/>
        <v>1</v>
      </c>
      <c r="EG2490" s="4" t="b">
        <f t="shared" si="1026"/>
        <v>1</v>
      </c>
      <c r="EH2490" s="4" t="b">
        <f t="shared" si="1027"/>
        <v>1</v>
      </c>
      <c r="EI2490" s="4" t="b">
        <f t="shared" si="1028"/>
        <v>1</v>
      </c>
      <c r="EJ2490" s="4" t="b">
        <f t="shared" si="1029"/>
        <v>1</v>
      </c>
    </row>
    <row r="2491" spans="69:140" ht="45" x14ac:dyDescent="0.25">
      <c r="BQ2491" s="4" t="s">
        <v>6503</v>
      </c>
      <c r="BR2491" s="4" t="s">
        <v>10584</v>
      </c>
      <c r="BS2491" s="4" t="s">
        <v>70</v>
      </c>
      <c r="BT2491" s="4" t="s">
        <v>14665</v>
      </c>
      <c r="BU2491" s="4">
        <v>302487</v>
      </c>
      <c r="BV2491" s="4" t="s">
        <v>51</v>
      </c>
      <c r="BW2491" s="4">
        <v>5148952</v>
      </c>
      <c r="BX2491" s="10">
        <v>4708.3168547167597</v>
      </c>
      <c r="BY2491" s="4" t="str">
        <f t="shared" si="1012"/>
        <v>Bottomed Out</v>
      </c>
      <c r="BZ2491" s="3" t="str">
        <f t="shared" si="1013"/>
        <v>Bottomed Out</v>
      </c>
      <c r="CA2491" s="3" t="s">
        <v>72</v>
      </c>
      <c r="CB2491" s="4" t="s">
        <v>4015</v>
      </c>
      <c r="CC2491" s="8" t="str">
        <f t="shared" si="1014"/>
        <v>At the lowest level</v>
      </c>
      <c r="CD2491" s="10">
        <v>6</v>
      </c>
      <c r="CE2491" s="10">
        <v>9.9469084288799997E-2</v>
      </c>
      <c r="CF2491" s="4">
        <f t="shared" si="1015"/>
        <v>4.0530915711200016E-2</v>
      </c>
      <c r="CG2491" s="3">
        <f t="shared" si="1016"/>
        <v>67.551526185333344</v>
      </c>
      <c r="CH2491" s="3">
        <v>6.0000000000000012E-2</v>
      </c>
      <c r="CI2491" s="4">
        <v>0.14000000000000001</v>
      </c>
      <c r="CJ2491" s="8" t="str">
        <f t="shared" si="1017"/>
        <v>High Headroom</v>
      </c>
      <c r="CK2491" s="10">
        <v>2</v>
      </c>
      <c r="CL2491" s="4">
        <v>629.63824589973296</v>
      </c>
      <c r="CM2491" s="4">
        <f t="shared" si="1018"/>
        <v>870.36175410026704</v>
      </c>
      <c r="CN2491" s="8">
        <f t="shared" si="1019"/>
        <v>87.036175410026701</v>
      </c>
      <c r="CO2491" s="3">
        <v>1000</v>
      </c>
      <c r="CP2491" s="4">
        <v>1500</v>
      </c>
      <c r="CQ2491" s="8" t="str">
        <f t="shared" si="1020"/>
        <v>High Headroom</v>
      </c>
      <c r="CR2491" s="4">
        <v>2</v>
      </c>
      <c r="CS2491" s="4">
        <v>3</v>
      </c>
      <c r="CT2491" s="10">
        <v>0.70384523824440004</v>
      </c>
      <c r="CU2491" s="4">
        <f t="shared" si="1021"/>
        <v>0.55384523824440002</v>
      </c>
      <c r="CV2491" s="4">
        <f t="shared" si="1022"/>
        <v>369.23015882960004</v>
      </c>
      <c r="CW2491" s="4">
        <v>0.15</v>
      </c>
      <c r="CX2491" s="4">
        <v>0.15</v>
      </c>
      <c r="CY2491" s="8" t="str">
        <f t="shared" si="1023"/>
        <v>High Headroom</v>
      </c>
      <c r="CZ2491" s="10">
        <v>1</v>
      </c>
      <c r="DC2491" s="4" t="s">
        <v>115</v>
      </c>
      <c r="DD2491" s="4" t="s">
        <v>6503</v>
      </c>
      <c r="DE2491" s="4"/>
      <c r="DF2491" s="4" t="s">
        <v>51</v>
      </c>
      <c r="DG2491" s="4" t="s">
        <v>10584</v>
      </c>
      <c r="DH2491" s="4">
        <v>302487</v>
      </c>
      <c r="DI2491" s="4">
        <v>5487</v>
      </c>
      <c r="DJ2491" s="29">
        <v>5148952</v>
      </c>
      <c r="DK2491" s="4" t="s">
        <v>17</v>
      </c>
      <c r="DL2491" s="10" t="s">
        <v>2270</v>
      </c>
      <c r="DM2491" s="30">
        <v>6</v>
      </c>
      <c r="DN2491" s="10">
        <v>9.9500000000000005E-2</v>
      </c>
      <c r="DO2491" s="30">
        <v>2</v>
      </c>
      <c r="DP2491" s="10">
        <v>0.70379999999999998</v>
      </c>
      <c r="DQ2491" s="30">
        <v>1</v>
      </c>
      <c r="DR2491" s="4">
        <v>208.3169</v>
      </c>
      <c r="DS2491" s="4"/>
      <c r="DT2491" s="4" t="s">
        <v>124</v>
      </c>
      <c r="DU2491" s="4" t="s">
        <v>125</v>
      </c>
      <c r="DV2491" s="4">
        <v>4.0500000000000001E-2</v>
      </c>
      <c r="DW2491" s="31">
        <v>0.67551500000000009</v>
      </c>
      <c r="DX2491" s="4" t="s">
        <v>118</v>
      </c>
      <c r="DY2491" s="4" t="s">
        <v>117</v>
      </c>
      <c r="DZ2491" s="4">
        <v>0.55379999999999996</v>
      </c>
      <c r="EA2491" s="31">
        <v>3.6923020000000002</v>
      </c>
      <c r="EB2491" s="4" t="s">
        <v>118</v>
      </c>
      <c r="EC2491" s="4" t="s">
        <v>117</v>
      </c>
      <c r="EE2491" s="4" t="b">
        <f t="shared" si="1024"/>
        <v>1</v>
      </c>
      <c r="EF2491" s="4" t="b">
        <f t="shared" si="1025"/>
        <v>1</v>
      </c>
      <c r="EG2491" s="4" t="b">
        <f t="shared" si="1026"/>
        <v>1</v>
      </c>
      <c r="EH2491" s="4" t="b">
        <f t="shared" si="1027"/>
        <v>1</v>
      </c>
      <c r="EI2491" s="4" t="b">
        <f t="shared" si="1028"/>
        <v>1</v>
      </c>
      <c r="EJ2491" s="4" t="b">
        <f t="shared" si="1029"/>
        <v>1</v>
      </c>
    </row>
    <row r="2492" spans="69:140" ht="45" x14ac:dyDescent="0.25">
      <c r="BQ2492" s="4" t="s">
        <v>6504</v>
      </c>
      <c r="BR2492" s="4" t="s">
        <v>10585</v>
      </c>
      <c r="BS2492" s="4" t="s">
        <v>70</v>
      </c>
      <c r="BT2492" s="4" t="s">
        <v>14666</v>
      </c>
      <c r="BU2492" s="4">
        <v>302488</v>
      </c>
      <c r="BV2492" s="4" t="s">
        <v>63</v>
      </c>
      <c r="BW2492" s="4">
        <v>3345140</v>
      </c>
      <c r="BX2492" s="10">
        <v>3103.46136094447</v>
      </c>
      <c r="BY2492" s="4">
        <f t="shared" si="1012"/>
        <v>396.53863905552998</v>
      </c>
      <c r="BZ2492" s="3">
        <f t="shared" si="1013"/>
        <v>39.653863905553003</v>
      </c>
      <c r="CA2492" s="3">
        <v>1000</v>
      </c>
      <c r="CB2492" s="4">
        <v>3500</v>
      </c>
      <c r="CC2492" s="8" t="str">
        <f t="shared" si="1014"/>
        <v>Moderate Headroom</v>
      </c>
      <c r="CD2492" s="10">
        <v>4</v>
      </c>
      <c r="CE2492" s="10">
        <v>0.23592088624499999</v>
      </c>
      <c r="CF2492" s="4">
        <f t="shared" si="1015"/>
        <v>1.4079113755000011E-2</v>
      </c>
      <c r="CG2492" s="3">
        <f t="shared" si="1016"/>
        <v>28.158227510000028</v>
      </c>
      <c r="CH2492" s="3">
        <v>4.9999999999999989E-2</v>
      </c>
      <c r="CI2492" s="4">
        <v>0.25</v>
      </c>
      <c r="CJ2492" s="8" t="str">
        <f t="shared" si="1017"/>
        <v>Low Headroom</v>
      </c>
      <c r="CK2492" s="10">
        <v>4</v>
      </c>
      <c r="CL2492" s="4">
        <v>2661.3056254593298</v>
      </c>
      <c r="CM2492" s="4">
        <f t="shared" si="1018"/>
        <v>838.6943745406702</v>
      </c>
      <c r="CN2492" s="8">
        <f t="shared" si="1019"/>
        <v>83.869437454067025</v>
      </c>
      <c r="CO2492" s="3">
        <v>1000</v>
      </c>
      <c r="CP2492" s="4">
        <v>3500</v>
      </c>
      <c r="CQ2492" s="8" t="str">
        <f t="shared" si="1020"/>
        <v>High Headroom</v>
      </c>
      <c r="CR2492" s="4">
        <v>4</v>
      </c>
      <c r="CS2492" s="4">
        <v>4</v>
      </c>
      <c r="CT2492" s="10">
        <v>0.1843323773453</v>
      </c>
      <c r="CU2492" s="4">
        <f t="shared" si="1021"/>
        <v>3.4332377345300008E-2</v>
      </c>
      <c r="CV2492" s="4">
        <f t="shared" si="1022"/>
        <v>22.888251563533341</v>
      </c>
      <c r="CW2492" s="4">
        <v>0.15</v>
      </c>
      <c r="CX2492" s="4">
        <v>0.15</v>
      </c>
      <c r="CY2492" s="8" t="str">
        <f t="shared" si="1023"/>
        <v>Low Headroom</v>
      </c>
      <c r="CZ2492" s="10">
        <v>1</v>
      </c>
      <c r="DC2492" s="4" t="s">
        <v>115</v>
      </c>
      <c r="DD2492" s="4" t="s">
        <v>6504</v>
      </c>
      <c r="DE2492" s="4"/>
      <c r="DF2492" s="4" t="s">
        <v>63</v>
      </c>
      <c r="DG2492" s="4" t="s">
        <v>10585</v>
      </c>
      <c r="DH2492" s="4">
        <v>302488</v>
      </c>
      <c r="DI2492" s="4">
        <v>5488</v>
      </c>
      <c r="DJ2492" s="29">
        <v>3345140</v>
      </c>
      <c r="DK2492" s="4" t="s">
        <v>17</v>
      </c>
      <c r="DL2492" s="10" t="s">
        <v>2271</v>
      </c>
      <c r="DM2492" s="30">
        <v>4</v>
      </c>
      <c r="DN2492" s="10">
        <v>0.2359</v>
      </c>
      <c r="DO2492" s="30">
        <v>4</v>
      </c>
      <c r="DP2492" s="10">
        <v>0.18429999999999999</v>
      </c>
      <c r="DQ2492" s="30">
        <v>1</v>
      </c>
      <c r="DR2492" s="4">
        <v>396.53859999999997</v>
      </c>
      <c r="DS2492" s="31">
        <v>0.39653899999999997</v>
      </c>
      <c r="DT2492" s="4" t="s">
        <v>116</v>
      </c>
      <c r="DU2492" s="4" t="s">
        <v>117</v>
      </c>
      <c r="DV2492" s="4">
        <v>1.41E-2</v>
      </c>
      <c r="DW2492" s="31">
        <v>0.281582</v>
      </c>
      <c r="DX2492" s="4" t="s">
        <v>120</v>
      </c>
      <c r="DY2492" s="4" t="s">
        <v>117</v>
      </c>
      <c r="DZ2492" s="4">
        <v>3.4299999999999997E-2</v>
      </c>
      <c r="EA2492" s="31">
        <v>0.228883</v>
      </c>
      <c r="EB2492" s="4" t="s">
        <v>120</v>
      </c>
      <c r="EC2492" s="4" t="s">
        <v>117</v>
      </c>
      <c r="EE2492" s="4" t="b">
        <f t="shared" si="1024"/>
        <v>1</v>
      </c>
      <c r="EF2492" s="4" t="b">
        <f t="shared" si="1025"/>
        <v>1</v>
      </c>
      <c r="EG2492" s="4" t="b">
        <f t="shared" si="1026"/>
        <v>1</v>
      </c>
      <c r="EH2492" s="4" t="b">
        <f t="shared" si="1027"/>
        <v>1</v>
      </c>
      <c r="EI2492" s="4" t="b">
        <f t="shared" si="1028"/>
        <v>1</v>
      </c>
      <c r="EJ2492" s="4" t="b">
        <f t="shared" si="1029"/>
        <v>1</v>
      </c>
    </row>
    <row r="2493" spans="69:140" ht="45" x14ac:dyDescent="0.25">
      <c r="BQ2493" s="4" t="s">
        <v>6505</v>
      </c>
      <c r="BR2493" s="4" t="s">
        <v>10586</v>
      </c>
      <c r="BS2493" s="4" t="s">
        <v>70</v>
      </c>
      <c r="BT2493" s="4" t="s">
        <v>14667</v>
      </c>
      <c r="BU2493" s="4">
        <v>302489</v>
      </c>
      <c r="BV2493" s="4" t="s">
        <v>51</v>
      </c>
      <c r="BW2493" s="4">
        <v>5148968</v>
      </c>
      <c r="BX2493" s="10">
        <v>6688.2245630553798</v>
      </c>
      <c r="BY2493" s="4" t="str">
        <f t="shared" si="1012"/>
        <v>Bottomed Out</v>
      </c>
      <c r="BZ2493" s="3" t="str">
        <f t="shared" si="1013"/>
        <v>Bottomed Out</v>
      </c>
      <c r="CA2493" s="3" t="s">
        <v>72</v>
      </c>
      <c r="CB2493" s="4" t="s">
        <v>4015</v>
      </c>
      <c r="CC2493" s="8" t="str">
        <f t="shared" si="1014"/>
        <v>At the lowest level</v>
      </c>
      <c r="CD2493" s="10">
        <v>6</v>
      </c>
      <c r="CE2493" s="10">
        <v>0.172026892652</v>
      </c>
      <c r="CF2493" s="4">
        <f t="shared" si="1015"/>
        <v>2.7973107348000015E-2</v>
      </c>
      <c r="CG2493" s="3">
        <f t="shared" si="1016"/>
        <v>46.621845580000027</v>
      </c>
      <c r="CH2493" s="3">
        <v>0.06</v>
      </c>
      <c r="CI2493" s="4">
        <v>0.2</v>
      </c>
      <c r="CJ2493" s="8" t="str">
        <f t="shared" si="1017"/>
        <v>Moderate Headroom</v>
      </c>
      <c r="CK2493" s="10">
        <v>3</v>
      </c>
      <c r="CL2493" s="4">
        <v>128.81774848467001</v>
      </c>
      <c r="CM2493" s="4">
        <f t="shared" si="1018"/>
        <v>371.18225151532999</v>
      </c>
      <c r="CN2493" s="8">
        <f t="shared" si="1019"/>
        <v>74.236450303066007</v>
      </c>
      <c r="CO2493" s="3">
        <v>500</v>
      </c>
      <c r="CP2493" s="4">
        <v>500</v>
      </c>
      <c r="CQ2493" s="8" t="str">
        <f t="shared" si="1020"/>
        <v>High Headroom</v>
      </c>
      <c r="CR2493" s="4">
        <v>1</v>
      </c>
      <c r="CS2493" s="4">
        <v>3.25</v>
      </c>
      <c r="CT2493" s="10">
        <v>0.46671081609710002</v>
      </c>
      <c r="CU2493" s="4">
        <f t="shared" si="1021"/>
        <v>0.31671081609710006</v>
      </c>
      <c r="CV2493" s="4">
        <f t="shared" si="1022"/>
        <v>211.14054406473338</v>
      </c>
      <c r="CW2493" s="4">
        <v>0.15</v>
      </c>
      <c r="CX2493" s="4">
        <v>0.15</v>
      </c>
      <c r="CY2493" s="8" t="str">
        <f t="shared" si="1023"/>
        <v>High Headroom</v>
      </c>
      <c r="CZ2493" s="10">
        <v>1</v>
      </c>
      <c r="DC2493" s="4" t="s">
        <v>115</v>
      </c>
      <c r="DD2493" s="4" t="s">
        <v>6505</v>
      </c>
      <c r="DE2493" s="4"/>
      <c r="DF2493" s="4" t="s">
        <v>51</v>
      </c>
      <c r="DG2493" s="4" t="s">
        <v>10586</v>
      </c>
      <c r="DH2493" s="4">
        <v>302489</v>
      </c>
      <c r="DI2493" s="4">
        <v>5489</v>
      </c>
      <c r="DJ2493" s="29">
        <v>5148968</v>
      </c>
      <c r="DK2493" s="4" t="s">
        <v>17</v>
      </c>
      <c r="DL2493" s="10" t="s">
        <v>2272</v>
      </c>
      <c r="DM2493" s="30">
        <v>6</v>
      </c>
      <c r="DN2493" s="10">
        <v>0.17199999999999999</v>
      </c>
      <c r="DO2493" s="30">
        <v>3</v>
      </c>
      <c r="DP2493" s="10">
        <v>0.4667</v>
      </c>
      <c r="DQ2493" s="30">
        <v>1</v>
      </c>
      <c r="DR2493" s="4" t="s">
        <v>2273</v>
      </c>
      <c r="DS2493" s="4"/>
      <c r="DT2493" s="4" t="s">
        <v>124</v>
      </c>
      <c r="DU2493" s="4" t="s">
        <v>125</v>
      </c>
      <c r="DV2493" s="4">
        <v>2.8000000000000001E-2</v>
      </c>
      <c r="DW2493" s="31">
        <v>0.46621800000000002</v>
      </c>
      <c r="DX2493" s="4" t="s">
        <v>116</v>
      </c>
      <c r="DY2493" s="4" t="s">
        <v>117</v>
      </c>
      <c r="DZ2493" s="4">
        <v>0.31669999999999998</v>
      </c>
      <c r="EA2493" s="31">
        <v>2.111405</v>
      </c>
      <c r="EB2493" s="4" t="s">
        <v>118</v>
      </c>
      <c r="EC2493" s="4" t="s">
        <v>117</v>
      </c>
      <c r="EE2493" s="4" t="b">
        <f t="shared" si="1024"/>
        <v>1</v>
      </c>
      <c r="EF2493" s="4" t="b">
        <f t="shared" si="1025"/>
        <v>1</v>
      </c>
      <c r="EG2493" s="4" t="b">
        <f t="shared" si="1026"/>
        <v>1</v>
      </c>
      <c r="EH2493" s="4" t="b">
        <f t="shared" si="1027"/>
        <v>1</v>
      </c>
      <c r="EI2493" s="4" t="b">
        <f t="shared" si="1028"/>
        <v>1</v>
      </c>
      <c r="EJ2493" s="4" t="b">
        <f t="shared" si="1029"/>
        <v>1</v>
      </c>
    </row>
    <row r="2494" spans="69:140" ht="45" x14ac:dyDescent="0.25">
      <c r="BQ2494" s="4" t="s">
        <v>6506</v>
      </c>
      <c r="BR2494" s="4" t="s">
        <v>10587</v>
      </c>
      <c r="BS2494" s="4" t="s">
        <v>70</v>
      </c>
      <c r="BT2494" s="4" t="s">
        <v>14668</v>
      </c>
      <c r="BU2494" s="4">
        <v>302490</v>
      </c>
      <c r="BV2494" s="4" t="s">
        <v>65</v>
      </c>
      <c r="BW2494" s="4">
        <v>2537875</v>
      </c>
      <c r="BX2494" s="10">
        <v>1037.3581289491999</v>
      </c>
      <c r="BY2494" s="4">
        <f t="shared" si="1012"/>
        <v>462.64187105080009</v>
      </c>
      <c r="BZ2494" s="3">
        <f t="shared" si="1013"/>
        <v>46.264187105080005</v>
      </c>
      <c r="CA2494" s="3">
        <v>1000</v>
      </c>
      <c r="CB2494" s="4">
        <v>1500</v>
      </c>
      <c r="CC2494" s="8" t="str">
        <f t="shared" si="1014"/>
        <v>Moderate Headroom</v>
      </c>
      <c r="CD2494" s="10">
        <v>2</v>
      </c>
      <c r="CE2494" s="10">
        <v>0.11154526714</v>
      </c>
      <c r="CF2494" s="4">
        <f t="shared" si="1015"/>
        <v>2.8454732860000012E-2</v>
      </c>
      <c r="CG2494" s="3">
        <f t="shared" si="1016"/>
        <v>47.424554766666674</v>
      </c>
      <c r="CH2494" s="3">
        <v>6.0000000000000012E-2</v>
      </c>
      <c r="CI2494" s="4">
        <v>0.14000000000000001</v>
      </c>
      <c r="CJ2494" s="8" t="str">
        <f t="shared" si="1017"/>
        <v>Moderate Headroom</v>
      </c>
      <c r="CK2494" s="10">
        <v>2</v>
      </c>
      <c r="CL2494" s="4">
        <v>1536.42026266417</v>
      </c>
      <c r="CM2494" s="4">
        <f t="shared" si="1018"/>
        <v>963.57973733583003</v>
      </c>
      <c r="CN2494" s="8">
        <f t="shared" si="1019"/>
        <v>96.357973733583009</v>
      </c>
      <c r="CO2494" s="3">
        <v>1000</v>
      </c>
      <c r="CP2494" s="4">
        <v>2500</v>
      </c>
      <c r="CQ2494" s="8" t="str">
        <f t="shared" si="1020"/>
        <v>High Headroom</v>
      </c>
      <c r="CR2494" s="4">
        <v>3</v>
      </c>
      <c r="CS2494" s="4">
        <v>2.25</v>
      </c>
      <c r="CT2494" s="10">
        <v>0.14109864599999999</v>
      </c>
      <c r="CU2494" s="4">
        <f t="shared" si="1021"/>
        <v>6.1098645999999993E-2</v>
      </c>
      <c r="CV2494" s="4">
        <f t="shared" si="1022"/>
        <v>87.283779999999993</v>
      </c>
      <c r="CW2494" s="4">
        <v>6.9999999999999993E-2</v>
      </c>
      <c r="CX2494" s="4">
        <v>0.08</v>
      </c>
      <c r="CY2494" s="8" t="str">
        <f t="shared" si="1023"/>
        <v>High Headroom</v>
      </c>
      <c r="CZ2494" s="10">
        <v>2</v>
      </c>
      <c r="DC2494" s="4" t="s">
        <v>115</v>
      </c>
      <c r="DD2494" s="4" t="s">
        <v>6506</v>
      </c>
      <c r="DE2494" s="4"/>
      <c r="DF2494" s="4" t="s">
        <v>65</v>
      </c>
      <c r="DG2494" s="4" t="s">
        <v>10587</v>
      </c>
      <c r="DH2494" s="4">
        <v>302490</v>
      </c>
      <c r="DI2494" s="4">
        <v>5490</v>
      </c>
      <c r="DJ2494" s="29">
        <v>2537875</v>
      </c>
      <c r="DK2494" s="4" t="s">
        <v>17</v>
      </c>
      <c r="DL2494" s="10" t="s">
        <v>2274</v>
      </c>
      <c r="DM2494" s="30">
        <v>2</v>
      </c>
      <c r="DN2494" s="10">
        <v>0.1115</v>
      </c>
      <c r="DO2494" s="30">
        <v>2</v>
      </c>
      <c r="DP2494" s="10">
        <v>0.1411</v>
      </c>
      <c r="DQ2494" s="30">
        <v>2</v>
      </c>
      <c r="DR2494" s="4">
        <v>462.64190000000002</v>
      </c>
      <c r="DS2494" s="31">
        <v>0.462642</v>
      </c>
      <c r="DT2494" s="4" t="s">
        <v>116</v>
      </c>
      <c r="DU2494" s="4" t="s">
        <v>117</v>
      </c>
      <c r="DV2494" s="4">
        <v>2.8500000000000001E-2</v>
      </c>
      <c r="DW2494" s="31">
        <v>0.474246</v>
      </c>
      <c r="DX2494" s="4" t="s">
        <v>116</v>
      </c>
      <c r="DY2494" s="4" t="s">
        <v>117</v>
      </c>
      <c r="DZ2494" s="4">
        <v>6.1100000000000002E-2</v>
      </c>
      <c r="EA2494" s="31">
        <v>0.872838</v>
      </c>
      <c r="EB2494" s="4" t="s">
        <v>118</v>
      </c>
      <c r="EC2494" s="4" t="s">
        <v>117</v>
      </c>
      <c r="EE2494" s="4" t="b">
        <f t="shared" si="1024"/>
        <v>1</v>
      </c>
      <c r="EF2494" s="4" t="b">
        <f t="shared" si="1025"/>
        <v>1</v>
      </c>
      <c r="EG2494" s="4" t="b">
        <f t="shared" si="1026"/>
        <v>1</v>
      </c>
      <c r="EH2494" s="4" t="b">
        <f t="shared" si="1027"/>
        <v>1</v>
      </c>
      <c r="EI2494" s="4" t="b">
        <f t="shared" si="1028"/>
        <v>1</v>
      </c>
      <c r="EJ2494" s="4" t="b">
        <f t="shared" si="1029"/>
        <v>1</v>
      </c>
    </row>
    <row r="2495" spans="69:140" ht="60" x14ac:dyDescent="0.25">
      <c r="BQ2495" s="4" t="s">
        <v>6507</v>
      </c>
      <c r="BR2495" s="4" t="s">
        <v>10588</v>
      </c>
      <c r="BS2495" s="4" t="s">
        <v>70</v>
      </c>
      <c r="BT2495" s="4" t="s">
        <v>14669</v>
      </c>
      <c r="BU2495" s="4">
        <v>302491</v>
      </c>
      <c r="BV2495" s="4" t="s">
        <v>22</v>
      </c>
      <c r="BW2495" s="4">
        <v>645400</v>
      </c>
      <c r="BX2495" s="10">
        <v>3451.1748348259998</v>
      </c>
      <c r="BY2495" s="4">
        <f t="shared" si="1012"/>
        <v>48.825165174000176</v>
      </c>
      <c r="BZ2495" s="3">
        <f t="shared" si="1013"/>
        <v>4.8825165174000178</v>
      </c>
      <c r="CA2495" s="3">
        <v>1000</v>
      </c>
      <c r="CB2495" s="4">
        <v>3500</v>
      </c>
      <c r="CC2495" s="8" t="str">
        <f t="shared" si="1014"/>
        <v>Low Headroom</v>
      </c>
      <c r="CD2495" s="10">
        <v>4</v>
      </c>
      <c r="CE2495" s="10">
        <v>0.12949228918</v>
      </c>
      <c r="CF2495" s="4">
        <f t="shared" si="1015"/>
        <v>1.0507710820000016E-2</v>
      </c>
      <c r="CG2495" s="3">
        <f t="shared" si="1016"/>
        <v>17.512851366666691</v>
      </c>
      <c r="CH2495" s="3">
        <v>6.0000000000000012E-2</v>
      </c>
      <c r="CI2495" s="4">
        <v>0.14000000000000001</v>
      </c>
      <c r="CJ2495" s="8" t="str">
        <f t="shared" si="1017"/>
        <v>Low Headroom</v>
      </c>
      <c r="CK2495" s="10">
        <v>2</v>
      </c>
      <c r="CL2495" s="4">
        <v>702.50491727409496</v>
      </c>
      <c r="CM2495" s="4">
        <f t="shared" si="1018"/>
        <v>797.49508272590504</v>
      </c>
      <c r="CN2495" s="8">
        <f t="shared" si="1019"/>
        <v>79.749508272590504</v>
      </c>
      <c r="CO2495" s="3">
        <v>1000</v>
      </c>
      <c r="CP2495" s="4">
        <v>1500</v>
      </c>
      <c r="CQ2495" s="8" t="str">
        <f t="shared" si="1020"/>
        <v>High Headroom</v>
      </c>
      <c r="CR2495" s="4">
        <v>2</v>
      </c>
      <c r="CS2495" s="4">
        <v>2.5</v>
      </c>
      <c r="CT2495" s="10">
        <v>0.22038069315</v>
      </c>
      <c r="CU2495" s="4">
        <f t="shared" si="1021"/>
        <v>7.0380693150000007E-2</v>
      </c>
      <c r="CV2495" s="4">
        <f t="shared" si="1022"/>
        <v>46.920462100000002</v>
      </c>
      <c r="CW2495" s="4">
        <v>0.15</v>
      </c>
      <c r="CX2495" s="4">
        <v>0.15</v>
      </c>
      <c r="CY2495" s="8" t="str">
        <f t="shared" si="1023"/>
        <v>Moderate Headroom</v>
      </c>
      <c r="CZ2495" s="10">
        <v>1</v>
      </c>
      <c r="DC2495" s="4" t="s">
        <v>115</v>
      </c>
      <c r="DD2495" s="4" t="s">
        <v>6507</v>
      </c>
      <c r="DE2495" s="4"/>
      <c r="DF2495" s="4" t="s">
        <v>22</v>
      </c>
      <c r="DG2495" s="4" t="s">
        <v>10588</v>
      </c>
      <c r="DH2495" s="4">
        <v>302491</v>
      </c>
      <c r="DI2495" s="4">
        <v>5491</v>
      </c>
      <c r="DJ2495" s="29">
        <v>645400</v>
      </c>
      <c r="DK2495" s="4" t="s">
        <v>17</v>
      </c>
      <c r="DL2495" s="10" t="s">
        <v>2275</v>
      </c>
      <c r="DM2495" s="30">
        <v>4</v>
      </c>
      <c r="DN2495" s="10">
        <v>0.1295</v>
      </c>
      <c r="DO2495" s="30">
        <v>2</v>
      </c>
      <c r="DP2495" s="10">
        <v>0.22040000000000001</v>
      </c>
      <c r="DQ2495" s="30">
        <v>1</v>
      </c>
      <c r="DR2495" s="4">
        <v>48.825200000000002</v>
      </c>
      <c r="DS2495" s="31">
        <v>4.8825E-2</v>
      </c>
      <c r="DT2495" s="4" t="s">
        <v>120</v>
      </c>
      <c r="DU2495" s="4" t="s">
        <v>117</v>
      </c>
      <c r="DV2495" s="4">
        <v>1.0500000000000001E-2</v>
      </c>
      <c r="DW2495" s="31">
        <v>0.17512899999999998</v>
      </c>
      <c r="DX2495" s="4" t="s">
        <v>120</v>
      </c>
      <c r="DY2495" s="4" t="s">
        <v>117</v>
      </c>
      <c r="DZ2495" s="4">
        <v>7.0400000000000004E-2</v>
      </c>
      <c r="EA2495" s="31">
        <v>0.46920499999999998</v>
      </c>
      <c r="EB2495" s="4" t="s">
        <v>116</v>
      </c>
      <c r="EC2495" s="4" t="s">
        <v>117</v>
      </c>
      <c r="EE2495" s="4" t="b">
        <f t="shared" si="1024"/>
        <v>1</v>
      </c>
      <c r="EF2495" s="4" t="b">
        <f t="shared" si="1025"/>
        <v>1</v>
      </c>
      <c r="EG2495" s="4" t="b">
        <f t="shared" si="1026"/>
        <v>1</v>
      </c>
      <c r="EH2495" s="4" t="b">
        <f t="shared" si="1027"/>
        <v>1</v>
      </c>
      <c r="EI2495" s="4" t="b">
        <f t="shared" si="1028"/>
        <v>1</v>
      </c>
      <c r="EJ2495" s="4" t="b">
        <f t="shared" si="1029"/>
        <v>1</v>
      </c>
    </row>
    <row r="2496" spans="69:140" ht="60" x14ac:dyDescent="0.25">
      <c r="BQ2496" s="4" t="s">
        <v>6508</v>
      </c>
      <c r="BR2496" s="4" t="s">
        <v>10589</v>
      </c>
      <c r="BS2496" s="4" t="s">
        <v>70</v>
      </c>
      <c r="BT2496" s="4" t="s">
        <v>14670</v>
      </c>
      <c r="BU2496" s="4">
        <v>302492</v>
      </c>
      <c r="BV2496" s="4" t="s">
        <v>44</v>
      </c>
      <c r="BW2496" s="4">
        <v>4751560</v>
      </c>
      <c r="BX2496" s="10">
        <v>1584.41139370471</v>
      </c>
      <c r="BY2496" s="4">
        <f t="shared" si="1012"/>
        <v>915.58860629528999</v>
      </c>
      <c r="BZ2496" s="3">
        <f t="shared" si="1013"/>
        <v>91.558860629529008</v>
      </c>
      <c r="CA2496" s="3">
        <v>1000</v>
      </c>
      <c r="CB2496" s="4">
        <v>2500</v>
      </c>
      <c r="CC2496" s="8" t="str">
        <f t="shared" si="1014"/>
        <v>High Headroom</v>
      </c>
      <c r="CD2496" s="10">
        <v>3</v>
      </c>
      <c r="CE2496" s="10">
        <v>0.15708329939349999</v>
      </c>
      <c r="CF2496" s="4">
        <f t="shared" si="1015"/>
        <v>4.2916700606500019E-2</v>
      </c>
      <c r="CG2496" s="3">
        <f t="shared" si="1016"/>
        <v>71.527834344166692</v>
      </c>
      <c r="CH2496" s="3">
        <v>0.06</v>
      </c>
      <c r="CI2496" s="4">
        <v>0.2</v>
      </c>
      <c r="CJ2496" s="8" t="str">
        <f t="shared" si="1017"/>
        <v>High Headroom</v>
      </c>
      <c r="CK2496" s="10">
        <v>3</v>
      </c>
      <c r="CL2496" s="4">
        <v>306.368623309572</v>
      </c>
      <c r="CM2496" s="4">
        <f t="shared" si="1018"/>
        <v>193.631376690428</v>
      </c>
      <c r="CN2496" s="8">
        <f t="shared" si="1019"/>
        <v>38.7262753380856</v>
      </c>
      <c r="CO2496" s="3">
        <v>500</v>
      </c>
      <c r="CP2496" s="4">
        <v>500</v>
      </c>
      <c r="CQ2496" s="8" t="str">
        <f t="shared" si="1020"/>
        <v>Moderate Headroom</v>
      </c>
      <c r="CR2496" s="4">
        <v>1</v>
      </c>
      <c r="CS2496" s="4">
        <v>2.5</v>
      </c>
      <c r="CT2496" s="10">
        <v>0.86172127090579997</v>
      </c>
      <c r="CU2496" s="4">
        <f t="shared" si="1021"/>
        <v>0.71172127090579995</v>
      </c>
      <c r="CV2496" s="4">
        <f t="shared" si="1022"/>
        <v>474.48084727053333</v>
      </c>
      <c r="CW2496" s="4">
        <v>0.15</v>
      </c>
      <c r="CX2496" s="4">
        <v>0.15</v>
      </c>
      <c r="CY2496" s="8" t="str">
        <f t="shared" si="1023"/>
        <v>High Headroom</v>
      </c>
      <c r="CZ2496" s="10">
        <v>1</v>
      </c>
      <c r="DC2496" s="4" t="s">
        <v>115</v>
      </c>
      <c r="DD2496" s="4" t="s">
        <v>6508</v>
      </c>
      <c r="DE2496" s="4"/>
      <c r="DF2496" s="4" t="s">
        <v>44</v>
      </c>
      <c r="DG2496" s="4" t="s">
        <v>10589</v>
      </c>
      <c r="DH2496" s="4">
        <v>302492</v>
      </c>
      <c r="DI2496" s="4">
        <v>5492</v>
      </c>
      <c r="DJ2496" s="29">
        <v>4751560</v>
      </c>
      <c r="DK2496" s="4" t="s">
        <v>17</v>
      </c>
      <c r="DL2496" s="10" t="s">
        <v>2276</v>
      </c>
      <c r="DM2496" s="30">
        <v>3</v>
      </c>
      <c r="DN2496" s="10">
        <v>0.15709999999999999</v>
      </c>
      <c r="DO2496" s="30">
        <v>3</v>
      </c>
      <c r="DP2496" s="10">
        <v>0.86170000000000002</v>
      </c>
      <c r="DQ2496" s="30">
        <v>1</v>
      </c>
      <c r="DR2496" s="4">
        <v>915.58860000000004</v>
      </c>
      <c r="DS2496" s="31">
        <v>0.91558899999999999</v>
      </c>
      <c r="DT2496" s="4" t="s">
        <v>118</v>
      </c>
      <c r="DU2496" s="4" t="s">
        <v>117</v>
      </c>
      <c r="DV2496" s="4">
        <v>4.2900000000000001E-2</v>
      </c>
      <c r="DW2496" s="31">
        <v>0.71527799999999997</v>
      </c>
      <c r="DX2496" s="4" t="s">
        <v>118</v>
      </c>
      <c r="DY2496" s="4" t="s">
        <v>117</v>
      </c>
      <c r="DZ2496" s="4">
        <v>0.7117</v>
      </c>
      <c r="EA2496" s="31">
        <v>4.7448079999999999</v>
      </c>
      <c r="EB2496" s="4" t="s">
        <v>118</v>
      </c>
      <c r="EC2496" s="4" t="s">
        <v>117</v>
      </c>
      <c r="EE2496" s="4" t="b">
        <f t="shared" si="1024"/>
        <v>1</v>
      </c>
      <c r="EF2496" s="4" t="b">
        <f t="shared" si="1025"/>
        <v>1</v>
      </c>
      <c r="EG2496" s="4" t="b">
        <f t="shared" si="1026"/>
        <v>1</v>
      </c>
      <c r="EH2496" s="4" t="b">
        <f t="shared" si="1027"/>
        <v>1</v>
      </c>
      <c r="EI2496" s="4" t="b">
        <f t="shared" si="1028"/>
        <v>1</v>
      </c>
      <c r="EJ2496" s="4" t="b">
        <f t="shared" si="1029"/>
        <v>1</v>
      </c>
    </row>
    <row r="2497" spans="69:140" ht="45" x14ac:dyDescent="0.25">
      <c r="BQ2497" s="4" t="s">
        <v>6509</v>
      </c>
      <c r="BR2497" s="4" t="s">
        <v>10590</v>
      </c>
      <c r="BS2497" s="4" t="s">
        <v>70</v>
      </c>
      <c r="BT2497" s="4" t="s">
        <v>14671</v>
      </c>
      <c r="BU2497" s="4">
        <v>302493</v>
      </c>
      <c r="BV2497" s="4" t="s">
        <v>33</v>
      </c>
      <c r="BW2497" s="4">
        <v>4850100</v>
      </c>
      <c r="BX2497" s="10">
        <v>2390.9232291814001</v>
      </c>
      <c r="BY2497" s="4">
        <f t="shared" si="1012"/>
        <v>109.07677081859993</v>
      </c>
      <c r="BZ2497" s="3">
        <f t="shared" si="1013"/>
        <v>10.907677081859992</v>
      </c>
      <c r="CA2497" s="3">
        <v>1000</v>
      </c>
      <c r="CB2497" s="4">
        <v>2500</v>
      </c>
      <c r="CC2497" s="8" t="str">
        <f t="shared" si="1014"/>
        <v>Low Headroom</v>
      </c>
      <c r="CD2497" s="10">
        <v>3</v>
      </c>
      <c r="CE2497" s="10">
        <v>0.21244914223</v>
      </c>
      <c r="CF2497" s="4">
        <f t="shared" si="1015"/>
        <v>3.7550857770000001E-2</v>
      </c>
      <c r="CG2497" s="3">
        <f t="shared" si="1016"/>
        <v>75.101715540000029</v>
      </c>
      <c r="CH2497" s="3">
        <v>4.9999999999999989E-2</v>
      </c>
      <c r="CI2497" s="4">
        <v>0.25</v>
      </c>
      <c r="CJ2497" s="8" t="str">
        <f t="shared" si="1017"/>
        <v>High Headroom</v>
      </c>
      <c r="CK2497" s="10">
        <v>4</v>
      </c>
      <c r="CL2497" s="4">
        <v>172.91107026721301</v>
      </c>
      <c r="CM2497" s="4">
        <f t="shared" si="1018"/>
        <v>327.08892973278699</v>
      </c>
      <c r="CN2497" s="8">
        <f t="shared" si="1019"/>
        <v>65.417785946557387</v>
      </c>
      <c r="CO2497" s="3">
        <v>500</v>
      </c>
      <c r="CP2497" s="4">
        <v>500</v>
      </c>
      <c r="CQ2497" s="8" t="str">
        <f t="shared" si="1020"/>
        <v>High Headroom</v>
      </c>
      <c r="CR2497" s="4">
        <v>1</v>
      </c>
      <c r="CS2497" s="4">
        <v>3</v>
      </c>
      <c r="CT2497" s="10">
        <v>0.6013024602</v>
      </c>
      <c r="CU2497" s="4">
        <f t="shared" si="1021"/>
        <v>0.45130246019999998</v>
      </c>
      <c r="CV2497" s="4">
        <f t="shared" si="1022"/>
        <v>300.86830679999997</v>
      </c>
      <c r="CW2497" s="4">
        <v>0.15</v>
      </c>
      <c r="CX2497" s="4">
        <v>0.15</v>
      </c>
      <c r="CY2497" s="8" t="str">
        <f t="shared" si="1023"/>
        <v>High Headroom</v>
      </c>
      <c r="CZ2497" s="10">
        <v>1</v>
      </c>
      <c r="DC2497" s="4" t="s">
        <v>115</v>
      </c>
      <c r="DD2497" s="4" t="s">
        <v>6509</v>
      </c>
      <c r="DE2497" s="4"/>
      <c r="DF2497" s="4" t="s">
        <v>33</v>
      </c>
      <c r="DG2497" s="4" t="s">
        <v>10590</v>
      </c>
      <c r="DH2497" s="4">
        <v>302493</v>
      </c>
      <c r="DI2497" s="4">
        <v>5493</v>
      </c>
      <c r="DJ2497" s="29">
        <v>4850100</v>
      </c>
      <c r="DK2497" s="4" t="s">
        <v>17</v>
      </c>
      <c r="DL2497" s="10" t="s">
        <v>2277</v>
      </c>
      <c r="DM2497" s="30">
        <v>3</v>
      </c>
      <c r="DN2497" s="10">
        <v>0.21240000000000001</v>
      </c>
      <c r="DO2497" s="30">
        <v>4</v>
      </c>
      <c r="DP2497" s="10">
        <v>0.60129999999999995</v>
      </c>
      <c r="DQ2497" s="30">
        <v>1</v>
      </c>
      <c r="DR2497" s="4">
        <v>109.07680000000001</v>
      </c>
      <c r="DS2497" s="31">
        <v>0.10907700000000001</v>
      </c>
      <c r="DT2497" s="4" t="s">
        <v>120</v>
      </c>
      <c r="DU2497" s="4" t="s">
        <v>117</v>
      </c>
      <c r="DV2497" s="4">
        <v>3.7600000000000001E-2</v>
      </c>
      <c r="DW2497" s="31">
        <v>0.75101699999999993</v>
      </c>
      <c r="DX2497" s="4" t="s">
        <v>118</v>
      </c>
      <c r="DY2497" s="4" t="s">
        <v>117</v>
      </c>
      <c r="DZ2497" s="4">
        <v>0.45129999999999998</v>
      </c>
      <c r="EA2497" s="31">
        <v>3.0086829999999996</v>
      </c>
      <c r="EB2497" s="4" t="s">
        <v>118</v>
      </c>
      <c r="EC2497" s="4" t="s">
        <v>117</v>
      </c>
      <c r="EE2497" s="4" t="b">
        <f t="shared" si="1024"/>
        <v>1</v>
      </c>
      <c r="EF2497" s="4" t="b">
        <f t="shared" si="1025"/>
        <v>1</v>
      </c>
      <c r="EG2497" s="4" t="b">
        <f t="shared" si="1026"/>
        <v>1</v>
      </c>
      <c r="EH2497" s="4" t="b">
        <f t="shared" si="1027"/>
        <v>1</v>
      </c>
      <c r="EI2497" s="4" t="b">
        <f t="shared" si="1028"/>
        <v>1</v>
      </c>
      <c r="EJ2497" s="4" t="b">
        <f t="shared" si="1029"/>
        <v>1</v>
      </c>
    </row>
    <row r="2498" spans="69:140" ht="45" x14ac:dyDescent="0.25">
      <c r="BQ2498" s="4" t="s">
        <v>6510</v>
      </c>
      <c r="BR2498" s="4" t="s">
        <v>10591</v>
      </c>
      <c r="BS2498" s="4" t="s">
        <v>70</v>
      </c>
      <c r="BT2498" s="4" t="s">
        <v>14672</v>
      </c>
      <c r="BU2498" s="4">
        <v>302494</v>
      </c>
      <c r="BV2498" s="4" t="s">
        <v>22</v>
      </c>
      <c r="BW2498" s="4">
        <v>650076</v>
      </c>
      <c r="BX2498" s="10">
        <v>854.78819989650003</v>
      </c>
      <c r="BY2498" s="4">
        <f t="shared" si="1012"/>
        <v>645.21180010349997</v>
      </c>
      <c r="BZ2498" s="3">
        <f t="shared" si="1013"/>
        <v>64.521180010349994</v>
      </c>
      <c r="CA2498" s="3">
        <v>1000</v>
      </c>
      <c r="CB2498" s="4">
        <v>1500</v>
      </c>
      <c r="CC2498" s="8" t="str">
        <f t="shared" si="1014"/>
        <v>High Headroom</v>
      </c>
      <c r="CD2498" s="10">
        <v>2</v>
      </c>
      <c r="CE2498" s="10">
        <v>0.14114492896</v>
      </c>
      <c r="CF2498" s="4">
        <f t="shared" si="1015"/>
        <v>5.8855071040000012E-2</v>
      </c>
      <c r="CG2498" s="3">
        <f t="shared" si="1016"/>
        <v>98.091785066666688</v>
      </c>
      <c r="CH2498" s="3">
        <v>0.06</v>
      </c>
      <c r="CI2498" s="4">
        <v>0.2</v>
      </c>
      <c r="CJ2498" s="8" t="str">
        <f t="shared" si="1017"/>
        <v>High Headroom</v>
      </c>
      <c r="CK2498" s="10">
        <v>3</v>
      </c>
      <c r="CL2498" s="4">
        <v>604.80355090830005</v>
      </c>
      <c r="CM2498" s="4">
        <f t="shared" si="1018"/>
        <v>895.19644909169995</v>
      </c>
      <c r="CN2498" s="8">
        <f t="shared" si="1019"/>
        <v>89.519644909169998</v>
      </c>
      <c r="CO2498" s="3">
        <v>1000</v>
      </c>
      <c r="CP2498" s="4">
        <v>1500</v>
      </c>
      <c r="CQ2498" s="8" t="str">
        <f t="shared" si="1020"/>
        <v>High Headroom</v>
      </c>
      <c r="CR2498" s="4">
        <v>2</v>
      </c>
      <c r="CS2498" s="4">
        <v>2.5</v>
      </c>
      <c r="CT2498" s="10">
        <v>0.59013818235000004</v>
      </c>
      <c r="CU2498" s="4">
        <f t="shared" si="1021"/>
        <v>0.44013818235000002</v>
      </c>
      <c r="CV2498" s="4">
        <f t="shared" si="1022"/>
        <v>293.42545490000003</v>
      </c>
      <c r="CW2498" s="4">
        <v>0.15</v>
      </c>
      <c r="CX2498" s="4">
        <v>0.15</v>
      </c>
      <c r="CY2498" s="8" t="str">
        <f t="shared" si="1023"/>
        <v>High Headroom</v>
      </c>
      <c r="CZ2498" s="10">
        <v>1</v>
      </c>
      <c r="DC2498" s="4" t="s">
        <v>115</v>
      </c>
      <c r="DD2498" s="4" t="s">
        <v>6510</v>
      </c>
      <c r="DE2498" s="4"/>
      <c r="DF2498" s="4" t="s">
        <v>22</v>
      </c>
      <c r="DG2498" s="4" t="s">
        <v>10591</v>
      </c>
      <c r="DH2498" s="4">
        <v>302494</v>
      </c>
      <c r="DI2498" s="4">
        <v>5494</v>
      </c>
      <c r="DJ2498" s="29">
        <v>650076</v>
      </c>
      <c r="DK2498" s="4" t="s">
        <v>17</v>
      </c>
      <c r="DL2498" s="10">
        <v>854.78819999999996</v>
      </c>
      <c r="DM2498" s="30">
        <v>2</v>
      </c>
      <c r="DN2498" s="10">
        <v>0.1411</v>
      </c>
      <c r="DO2498" s="30">
        <v>3</v>
      </c>
      <c r="DP2498" s="10">
        <v>0.59009999999999996</v>
      </c>
      <c r="DQ2498" s="30">
        <v>1</v>
      </c>
      <c r="DR2498" s="4">
        <v>645.21180000000004</v>
      </c>
      <c r="DS2498" s="31">
        <v>0.6452119999999999</v>
      </c>
      <c r="DT2498" s="4" t="s">
        <v>118</v>
      </c>
      <c r="DU2498" s="4" t="s">
        <v>117</v>
      </c>
      <c r="DV2498" s="4">
        <v>5.8900000000000001E-2</v>
      </c>
      <c r="DW2498" s="31">
        <v>0.98091800000000007</v>
      </c>
      <c r="DX2498" s="4" t="s">
        <v>118</v>
      </c>
      <c r="DY2498" s="4" t="s">
        <v>117</v>
      </c>
      <c r="DZ2498" s="4">
        <v>0.44009999999999999</v>
      </c>
      <c r="EA2498" s="31">
        <v>2.9342549999999998</v>
      </c>
      <c r="EB2498" s="4" t="s">
        <v>118</v>
      </c>
      <c r="EC2498" s="4" t="s">
        <v>117</v>
      </c>
      <c r="EE2498" s="4" t="b">
        <f t="shared" si="1024"/>
        <v>1</v>
      </c>
      <c r="EF2498" s="4" t="b">
        <f t="shared" si="1025"/>
        <v>1</v>
      </c>
      <c r="EG2498" s="4" t="b">
        <f t="shared" si="1026"/>
        <v>1</v>
      </c>
      <c r="EH2498" s="4" t="b">
        <f t="shared" si="1027"/>
        <v>1</v>
      </c>
      <c r="EI2498" s="4" t="b">
        <f t="shared" si="1028"/>
        <v>1</v>
      </c>
      <c r="EJ2498" s="4" t="b">
        <f t="shared" si="1029"/>
        <v>1</v>
      </c>
    </row>
    <row r="2499" spans="69:140" ht="45" x14ac:dyDescent="0.25">
      <c r="BQ2499" s="4" t="s">
        <v>6511</v>
      </c>
      <c r="BR2499" s="4" t="s">
        <v>10592</v>
      </c>
      <c r="BS2499" s="4" t="s">
        <v>70</v>
      </c>
      <c r="BT2499" s="4" t="s">
        <v>14673</v>
      </c>
      <c r="BU2499" s="4">
        <v>302495</v>
      </c>
      <c r="BV2499" s="4" t="s">
        <v>32</v>
      </c>
      <c r="BW2499" s="4">
        <v>2049100</v>
      </c>
      <c r="BX2499" s="10">
        <v>5124.1761867704299</v>
      </c>
      <c r="BY2499" s="4" t="str">
        <f t="shared" si="1012"/>
        <v>Bottomed Out</v>
      </c>
      <c r="BZ2499" s="3" t="str">
        <f t="shared" si="1013"/>
        <v>Bottomed Out</v>
      </c>
      <c r="CA2499" s="3" t="s">
        <v>72</v>
      </c>
      <c r="CB2499" s="4" t="s">
        <v>4015</v>
      </c>
      <c r="CC2499" s="8" t="str">
        <f t="shared" si="1014"/>
        <v>At the lowest level</v>
      </c>
      <c r="CD2499" s="10">
        <v>6</v>
      </c>
      <c r="CE2499" s="10">
        <v>0.36866434190250003</v>
      </c>
      <c r="CF2499" s="4" t="str">
        <f t="shared" si="1015"/>
        <v>Bottomed Out</v>
      </c>
      <c r="CG2499" s="3" t="str">
        <f t="shared" si="1016"/>
        <v>Bottomed Out</v>
      </c>
      <c r="CH2499" s="3" t="s">
        <v>72</v>
      </c>
      <c r="CI2499" s="4" t="s">
        <v>16260</v>
      </c>
      <c r="CJ2499" s="8" t="str">
        <f t="shared" si="1017"/>
        <v>At the lowest level</v>
      </c>
      <c r="CK2499" s="10">
        <v>6</v>
      </c>
      <c r="CL2499" s="4">
        <v>747.39236248747102</v>
      </c>
      <c r="CM2499" s="4">
        <f t="shared" si="1018"/>
        <v>752.60763751252898</v>
      </c>
      <c r="CN2499" s="8">
        <f t="shared" si="1019"/>
        <v>75.260763751252895</v>
      </c>
      <c r="CO2499" s="3">
        <v>1000</v>
      </c>
      <c r="CP2499" s="4">
        <v>1500</v>
      </c>
      <c r="CQ2499" s="8" t="str">
        <f t="shared" si="1020"/>
        <v>High Headroom</v>
      </c>
      <c r="CR2499" s="4">
        <v>2</v>
      </c>
      <c r="CS2499" s="4">
        <v>5</v>
      </c>
      <c r="CT2499" s="10">
        <v>0.98522709413800003</v>
      </c>
      <c r="CU2499" s="4">
        <f t="shared" si="1021"/>
        <v>0.835227094138</v>
      </c>
      <c r="CV2499" s="4">
        <f t="shared" si="1022"/>
        <v>556.81806275866666</v>
      </c>
      <c r="CW2499" s="4">
        <v>0.15</v>
      </c>
      <c r="CX2499" s="4">
        <v>0.15</v>
      </c>
      <c r="CY2499" s="8" t="str">
        <f t="shared" si="1023"/>
        <v>High Headroom</v>
      </c>
      <c r="CZ2499" s="10">
        <v>1</v>
      </c>
      <c r="DC2499" s="4" t="s">
        <v>115</v>
      </c>
      <c r="DD2499" s="4" t="s">
        <v>6511</v>
      </c>
      <c r="DE2499" s="4"/>
      <c r="DF2499" s="4" t="s">
        <v>32</v>
      </c>
      <c r="DG2499" s="4" t="s">
        <v>10592</v>
      </c>
      <c r="DH2499" s="4">
        <v>302495</v>
      </c>
      <c r="DI2499" s="4">
        <v>5495</v>
      </c>
      <c r="DJ2499" s="29">
        <v>2049100</v>
      </c>
      <c r="DK2499" s="4" t="s">
        <v>17</v>
      </c>
      <c r="DL2499" s="10" t="s">
        <v>2278</v>
      </c>
      <c r="DM2499" s="30">
        <v>6</v>
      </c>
      <c r="DN2499" s="10">
        <v>0.36870000000000003</v>
      </c>
      <c r="DO2499" s="30">
        <v>6</v>
      </c>
      <c r="DP2499" s="10">
        <v>0.98519999999999996</v>
      </c>
      <c r="DQ2499" s="30">
        <v>1</v>
      </c>
      <c r="DR2499" s="4">
        <v>624.17619999999999</v>
      </c>
      <c r="DS2499" s="4"/>
      <c r="DT2499" s="4" t="s">
        <v>124</v>
      </c>
      <c r="DU2499" s="4" t="s">
        <v>125</v>
      </c>
      <c r="DV2499" s="4">
        <v>6.8699999999999997E-2</v>
      </c>
      <c r="DW2499" s="4"/>
      <c r="DX2499" s="4" t="s">
        <v>124</v>
      </c>
      <c r="DY2499" s="4" t="s">
        <v>125</v>
      </c>
      <c r="DZ2499" s="4">
        <v>0.83520000000000005</v>
      </c>
      <c r="EA2499" s="31">
        <v>5.5681809999999992</v>
      </c>
      <c r="EB2499" s="4" t="s">
        <v>118</v>
      </c>
      <c r="EC2499" s="4" t="s">
        <v>117</v>
      </c>
      <c r="EE2499" s="4" t="b">
        <f t="shared" si="1024"/>
        <v>1</v>
      </c>
      <c r="EF2499" s="4" t="b">
        <f t="shared" si="1025"/>
        <v>1</v>
      </c>
      <c r="EG2499" s="4" t="b">
        <f t="shared" si="1026"/>
        <v>1</v>
      </c>
      <c r="EH2499" s="4" t="b">
        <f t="shared" si="1027"/>
        <v>1</v>
      </c>
      <c r="EI2499" s="4" t="b">
        <f t="shared" si="1028"/>
        <v>1</v>
      </c>
      <c r="EJ2499" s="4" t="b">
        <f t="shared" si="1029"/>
        <v>1</v>
      </c>
    </row>
    <row r="2500" spans="69:140" ht="45" x14ac:dyDescent="0.25">
      <c r="BQ2500" s="4" t="s">
        <v>6512</v>
      </c>
      <c r="BR2500" s="4" t="s">
        <v>10593</v>
      </c>
      <c r="BS2500" s="4" t="s">
        <v>70</v>
      </c>
      <c r="BT2500" s="4" t="s">
        <v>14674</v>
      </c>
      <c r="BU2500" s="4">
        <v>302496</v>
      </c>
      <c r="BV2500" s="4" t="s">
        <v>46</v>
      </c>
      <c r="BW2500" s="4">
        <v>2301756310</v>
      </c>
      <c r="BX2500" s="10">
        <v>3391.6647994621999</v>
      </c>
      <c r="BY2500" s="4">
        <f t="shared" si="1012"/>
        <v>108.33520053780012</v>
      </c>
      <c r="BZ2500" s="3">
        <f t="shared" si="1013"/>
        <v>10.833520053780012</v>
      </c>
      <c r="CA2500" s="3">
        <v>1000</v>
      </c>
      <c r="CB2500" s="4">
        <v>3500</v>
      </c>
      <c r="CC2500" s="8" t="str">
        <f t="shared" si="1014"/>
        <v>Low Headroom</v>
      </c>
      <c r="CD2500" s="10">
        <v>4</v>
      </c>
      <c r="CE2500" s="10">
        <v>6.6608098394999996E-2</v>
      </c>
      <c r="CF2500" s="4">
        <f t="shared" si="1015"/>
        <v>1.3391901605000006E-2</v>
      </c>
      <c r="CG2500" s="3">
        <f t="shared" si="1016"/>
        <v>16.739877006250005</v>
      </c>
      <c r="CH2500" s="3">
        <v>0.08</v>
      </c>
      <c r="CI2500" s="4">
        <v>0.08</v>
      </c>
      <c r="CJ2500" s="8" t="str">
        <f t="shared" si="1017"/>
        <v>Low Headroom</v>
      </c>
      <c r="CK2500" s="10">
        <v>1</v>
      </c>
      <c r="CL2500" s="4">
        <v>121.5463813578</v>
      </c>
      <c r="CM2500" s="4">
        <f t="shared" si="1018"/>
        <v>378.45361864220001</v>
      </c>
      <c r="CN2500" s="8">
        <f t="shared" si="1019"/>
        <v>75.690723728440005</v>
      </c>
      <c r="CO2500" s="3">
        <v>500</v>
      </c>
      <c r="CP2500" s="4">
        <v>500</v>
      </c>
      <c r="CQ2500" s="8" t="str">
        <f t="shared" si="1020"/>
        <v>High Headroom</v>
      </c>
      <c r="CR2500" s="4">
        <v>1</v>
      </c>
      <c r="CS2500" s="4">
        <v>1.75</v>
      </c>
      <c r="CT2500" s="10">
        <v>0.16015236832999999</v>
      </c>
      <c r="CU2500" s="4">
        <f t="shared" si="1021"/>
        <v>1.0152368329999995E-2</v>
      </c>
      <c r="CV2500" s="4">
        <f t="shared" si="1022"/>
        <v>6.7682455533333297</v>
      </c>
      <c r="CW2500" s="4">
        <v>0.15</v>
      </c>
      <c r="CX2500" s="4">
        <v>0.15</v>
      </c>
      <c r="CY2500" s="8" t="str">
        <f t="shared" si="1023"/>
        <v>Low Headroom</v>
      </c>
      <c r="CZ2500" s="10">
        <v>1</v>
      </c>
      <c r="DC2500" s="4" t="s">
        <v>115</v>
      </c>
      <c r="DD2500" s="4" t="s">
        <v>6512</v>
      </c>
      <c r="DE2500" s="4"/>
      <c r="DF2500" s="4" t="s">
        <v>46</v>
      </c>
      <c r="DG2500" s="4" t="s">
        <v>10593</v>
      </c>
      <c r="DH2500" s="4">
        <v>302496</v>
      </c>
      <c r="DI2500" s="4">
        <v>5496</v>
      </c>
      <c r="DJ2500" s="29">
        <v>2301756310</v>
      </c>
      <c r="DK2500" s="4" t="s">
        <v>17</v>
      </c>
      <c r="DL2500" s="10" t="s">
        <v>2279</v>
      </c>
      <c r="DM2500" s="30">
        <v>4</v>
      </c>
      <c r="DN2500" s="10">
        <v>6.6600000000000006E-2</v>
      </c>
      <c r="DO2500" s="30">
        <v>1</v>
      </c>
      <c r="DP2500" s="10">
        <v>0.16020000000000001</v>
      </c>
      <c r="DQ2500" s="30">
        <v>1</v>
      </c>
      <c r="DR2500" s="4">
        <v>108.3352</v>
      </c>
      <c r="DS2500" s="31">
        <v>0.10833500000000001</v>
      </c>
      <c r="DT2500" s="4" t="s">
        <v>120</v>
      </c>
      <c r="DU2500" s="4" t="s">
        <v>117</v>
      </c>
      <c r="DV2500" s="4">
        <v>1.34E-2</v>
      </c>
      <c r="DW2500" s="31">
        <v>0.16739899999999999</v>
      </c>
      <c r="DX2500" s="4" t="s">
        <v>120</v>
      </c>
      <c r="DY2500" s="4" t="s">
        <v>117</v>
      </c>
      <c r="DZ2500" s="4">
        <v>1.0200000000000001E-2</v>
      </c>
      <c r="EA2500" s="31">
        <v>6.7682000000000006E-2</v>
      </c>
      <c r="EB2500" s="4" t="s">
        <v>120</v>
      </c>
      <c r="EC2500" s="4" t="s">
        <v>117</v>
      </c>
      <c r="EE2500" s="4" t="b">
        <f t="shared" si="1024"/>
        <v>1</v>
      </c>
      <c r="EF2500" s="4" t="b">
        <f t="shared" si="1025"/>
        <v>1</v>
      </c>
      <c r="EG2500" s="4" t="b">
        <f t="shared" si="1026"/>
        <v>1</v>
      </c>
      <c r="EH2500" s="4" t="b">
        <f t="shared" si="1027"/>
        <v>1</v>
      </c>
      <c r="EI2500" s="4" t="b">
        <f t="shared" si="1028"/>
        <v>1</v>
      </c>
      <c r="EJ2500" s="4" t="b">
        <f t="shared" si="1029"/>
        <v>1</v>
      </c>
    </row>
    <row r="2501" spans="69:140" ht="45" x14ac:dyDescent="0.25">
      <c r="BQ2501" s="4" t="s">
        <v>6513</v>
      </c>
      <c r="BR2501" s="4" t="s">
        <v>10594</v>
      </c>
      <c r="BS2501" s="4" t="s">
        <v>70</v>
      </c>
      <c r="BT2501" s="4" t="s">
        <v>14675</v>
      </c>
      <c r="BU2501" s="4">
        <v>302497</v>
      </c>
      <c r="BV2501" s="4" t="s">
        <v>53</v>
      </c>
      <c r="BW2501" s="4">
        <v>2662020</v>
      </c>
      <c r="BX2501" s="10">
        <v>307.223672758921</v>
      </c>
      <c r="BY2501" s="4">
        <f t="shared" si="1012"/>
        <v>192.776327241079</v>
      </c>
      <c r="BZ2501" s="3">
        <f t="shared" si="1013"/>
        <v>38.555265448215806</v>
      </c>
      <c r="CA2501" s="3">
        <v>500</v>
      </c>
      <c r="CB2501" s="4">
        <v>500</v>
      </c>
      <c r="CC2501" s="8" t="str">
        <f t="shared" si="1014"/>
        <v>Moderate Headroom</v>
      </c>
      <c r="CD2501" s="10">
        <v>1</v>
      </c>
      <c r="CE2501" s="10">
        <v>9.2744294909300001E-2</v>
      </c>
      <c r="CF2501" s="4">
        <f t="shared" si="1015"/>
        <v>4.7255705090700012E-2</v>
      </c>
      <c r="CG2501" s="3">
        <f t="shared" si="1016"/>
        <v>78.759508484500003</v>
      </c>
      <c r="CH2501" s="3">
        <v>6.0000000000000012E-2</v>
      </c>
      <c r="CI2501" s="4">
        <v>0.14000000000000001</v>
      </c>
      <c r="CJ2501" s="8" t="str">
        <f t="shared" si="1017"/>
        <v>High Headroom</v>
      </c>
      <c r="CK2501" s="10">
        <v>2</v>
      </c>
      <c r="CL2501" s="4">
        <v>435.74122425297401</v>
      </c>
      <c r="CM2501" s="4">
        <f t="shared" si="1018"/>
        <v>64.258775747025993</v>
      </c>
      <c r="CN2501" s="8">
        <f t="shared" si="1019"/>
        <v>12.851755149405196</v>
      </c>
      <c r="CO2501" s="3">
        <v>500</v>
      </c>
      <c r="CP2501" s="4">
        <v>500</v>
      </c>
      <c r="CQ2501" s="8" t="str">
        <f t="shared" si="1020"/>
        <v>Low Headroom</v>
      </c>
      <c r="CR2501" s="4">
        <v>1</v>
      </c>
      <c r="CS2501" s="4">
        <v>1.5</v>
      </c>
      <c r="CT2501" s="10">
        <v>0.46013745704469999</v>
      </c>
      <c r="CU2501" s="4">
        <f t="shared" si="1021"/>
        <v>0.31013745704469997</v>
      </c>
      <c r="CV2501" s="4">
        <f t="shared" si="1022"/>
        <v>206.75830469646667</v>
      </c>
      <c r="CW2501" s="4">
        <v>0.15</v>
      </c>
      <c r="CX2501" s="4">
        <v>0.15</v>
      </c>
      <c r="CY2501" s="8" t="str">
        <f t="shared" si="1023"/>
        <v>High Headroom</v>
      </c>
      <c r="CZ2501" s="10">
        <v>1</v>
      </c>
      <c r="DC2501" s="4" t="s">
        <v>115</v>
      </c>
      <c r="DD2501" s="4" t="s">
        <v>6513</v>
      </c>
      <c r="DE2501" s="4"/>
      <c r="DF2501" s="4" t="s">
        <v>53</v>
      </c>
      <c r="DG2501" s="4" t="s">
        <v>10594</v>
      </c>
      <c r="DH2501" s="4">
        <v>302497</v>
      </c>
      <c r="DI2501" s="4">
        <v>5497</v>
      </c>
      <c r="DJ2501" s="29">
        <v>2662020</v>
      </c>
      <c r="DK2501" s="4" t="s">
        <v>17</v>
      </c>
      <c r="DL2501" s="10">
        <v>307.22370000000001</v>
      </c>
      <c r="DM2501" s="30">
        <v>1</v>
      </c>
      <c r="DN2501" s="10">
        <v>9.2700000000000005E-2</v>
      </c>
      <c r="DO2501" s="30">
        <v>2</v>
      </c>
      <c r="DP2501" s="10">
        <v>0.46010000000000001</v>
      </c>
      <c r="DQ2501" s="30">
        <v>1</v>
      </c>
      <c r="DR2501" s="4">
        <v>192.77629999999999</v>
      </c>
      <c r="DS2501" s="31">
        <v>0.38555300000000003</v>
      </c>
      <c r="DT2501" s="4" t="s">
        <v>116</v>
      </c>
      <c r="DU2501" s="4" t="s">
        <v>117</v>
      </c>
      <c r="DV2501" s="4">
        <v>4.7300000000000002E-2</v>
      </c>
      <c r="DW2501" s="31">
        <v>0.78759500000000005</v>
      </c>
      <c r="DX2501" s="4" t="s">
        <v>118</v>
      </c>
      <c r="DY2501" s="4" t="s">
        <v>117</v>
      </c>
      <c r="DZ2501" s="4">
        <v>0.31009999999999999</v>
      </c>
      <c r="EA2501" s="31">
        <v>2.0675829999999999</v>
      </c>
      <c r="EB2501" s="4" t="s">
        <v>118</v>
      </c>
      <c r="EC2501" s="4" t="s">
        <v>117</v>
      </c>
      <c r="EE2501" s="4" t="b">
        <f t="shared" si="1024"/>
        <v>1</v>
      </c>
      <c r="EF2501" s="4" t="b">
        <f t="shared" si="1025"/>
        <v>1</v>
      </c>
      <c r="EG2501" s="4" t="b">
        <f t="shared" si="1026"/>
        <v>1</v>
      </c>
      <c r="EH2501" s="4" t="b">
        <f t="shared" si="1027"/>
        <v>1</v>
      </c>
      <c r="EI2501" s="4" t="b">
        <f t="shared" si="1028"/>
        <v>1</v>
      </c>
      <c r="EJ2501" s="4" t="b">
        <f t="shared" si="1029"/>
        <v>1</v>
      </c>
    </row>
    <row r="2502" spans="69:140" ht="60" x14ac:dyDescent="0.25">
      <c r="BQ2502" s="4" t="s">
        <v>6514</v>
      </c>
      <c r="BR2502" s="4" t="s">
        <v>10595</v>
      </c>
      <c r="BS2502" s="4" t="s">
        <v>70</v>
      </c>
      <c r="BT2502" s="4" t="s">
        <v>14676</v>
      </c>
      <c r="BU2502" s="4">
        <v>302498</v>
      </c>
      <c r="BV2502" s="4" t="s">
        <v>47</v>
      </c>
      <c r="BW2502" s="4">
        <v>3605956000</v>
      </c>
      <c r="BX2502" s="10">
        <v>2767.4857148588899</v>
      </c>
      <c r="BY2502" s="4">
        <f t="shared" ref="BY2502:BY2565" si="1030">IFERROR(CB2502-BX2502,"Bottomed Out")</f>
        <v>732.51428514111012</v>
      </c>
      <c r="BZ2502" s="3">
        <f t="shared" ref="BZ2502:BZ2565" si="1031">IFERROR(BY2502/CA2502*100,"Bottomed Out")</f>
        <v>73.251428514111012</v>
      </c>
      <c r="CA2502" s="3">
        <v>1000</v>
      </c>
      <c r="CB2502" s="4">
        <v>3500</v>
      </c>
      <c r="CC2502" s="8" t="str">
        <f t="shared" ref="CC2502:CC2565" si="1032">IF(BZ2502="Bottomed Out","At the lowest level",IF(BZ2502&lt;30,"Low Headroom",(IF(BZ2502&lt;60, "Moderate Headroom","High Headroom"))))</f>
        <v>High Headroom</v>
      </c>
      <c r="CD2502" s="10">
        <v>4</v>
      </c>
      <c r="CE2502" s="10">
        <v>0.28578310796169998</v>
      </c>
      <c r="CF2502" s="4">
        <f t="shared" ref="CF2502:CF2565" si="1033">IFERROR(CI2502-CE2502,"Bottomed Out")</f>
        <v>1.4216892038300011E-2</v>
      </c>
      <c r="CG2502" s="3">
        <f t="shared" ref="CG2502:CG2565" si="1034">IFERROR(CF2502/CH2502*100,"Bottomed Out")</f>
        <v>28.433784076600027</v>
      </c>
      <c r="CH2502" s="3">
        <v>4.9999999999999989E-2</v>
      </c>
      <c r="CI2502" s="4">
        <v>0.3</v>
      </c>
      <c r="CJ2502" s="8" t="str">
        <f t="shared" ref="CJ2502:CJ2565" si="1035">IF(CG2502="Bottomed Out","At the lowest level",IF(CG2502&lt;30,"Low Headroom",(IF(CG2502&lt;60, "Moderate Headroom","High Headroom"))))</f>
        <v>Low Headroom</v>
      </c>
      <c r="CK2502" s="10">
        <v>5</v>
      </c>
      <c r="CL2502" s="4">
        <v>128.93368825241501</v>
      </c>
      <c r="CM2502" s="4">
        <f t="shared" ref="CM2502:CM2565" si="1036">IFERROR(CP2502-CL2502,"Bottomed Out")</f>
        <v>371.06631174758502</v>
      </c>
      <c r="CN2502" s="8">
        <f t="shared" ref="CN2502:CN2565" si="1037">IFERROR(CM2502/CO2502*100,"Bottomed Out")</f>
        <v>74.213262349517009</v>
      </c>
      <c r="CO2502" s="3">
        <v>500</v>
      </c>
      <c r="CP2502" s="4">
        <v>500</v>
      </c>
      <c r="CQ2502" s="8" t="str">
        <f t="shared" ref="CQ2502:CQ2565" si="1038">IF(CN2502="Bottomed Out","At the lowest level",IF(CN2502&lt;30,"Low Headroom",(IF(CN2502&lt;60, "Moderate Headroom","High Headroom"))))</f>
        <v>High Headroom</v>
      </c>
      <c r="CR2502" s="4">
        <v>1</v>
      </c>
      <c r="CS2502" s="4">
        <v>3.75</v>
      </c>
      <c r="CT2502" s="10">
        <v>0.2012401665895</v>
      </c>
      <c r="CU2502" s="4">
        <f t="shared" ref="CU2502:CU2565" si="1039">IFERROR(CT2502-CX2502,"Bottomed Out")</f>
        <v>5.1240166589500008E-2</v>
      </c>
      <c r="CV2502" s="4">
        <f t="shared" ref="CV2502:CV2565" si="1040">IFERROR(CU2502/CW2502*100,"Bottomed Out")</f>
        <v>34.160111059666676</v>
      </c>
      <c r="CW2502" s="4">
        <v>0.15</v>
      </c>
      <c r="CX2502" s="4">
        <v>0.15</v>
      </c>
      <c r="CY2502" s="8" t="str">
        <f t="shared" ref="CY2502:CY2565" si="1041">IF(CV2502="Bottomed Out","At the lowest level",IF(CV2502&lt;30,"Low Headroom",(IF(CV2502&lt;60, "Moderate Headroom","High Headroom"))))</f>
        <v>Moderate Headroom</v>
      </c>
      <c r="CZ2502" s="10">
        <v>1</v>
      </c>
      <c r="DC2502" s="4" t="s">
        <v>115</v>
      </c>
      <c r="DD2502" s="4" t="s">
        <v>6514</v>
      </c>
      <c r="DE2502" s="4"/>
      <c r="DF2502" s="4" t="s">
        <v>47</v>
      </c>
      <c r="DG2502" s="4" t="s">
        <v>10595</v>
      </c>
      <c r="DH2502" s="4">
        <v>302498</v>
      </c>
      <c r="DI2502" s="4">
        <v>5498</v>
      </c>
      <c r="DJ2502" s="29">
        <v>3605956000</v>
      </c>
      <c r="DK2502" s="4" t="s">
        <v>17</v>
      </c>
      <c r="DL2502" s="10" t="s">
        <v>2280</v>
      </c>
      <c r="DM2502" s="30">
        <v>4</v>
      </c>
      <c r="DN2502" s="10">
        <v>0.2858</v>
      </c>
      <c r="DO2502" s="30">
        <v>5</v>
      </c>
      <c r="DP2502" s="10">
        <v>0.20119999999999999</v>
      </c>
      <c r="DQ2502" s="30">
        <v>1</v>
      </c>
      <c r="DR2502" s="4">
        <v>732.51430000000005</v>
      </c>
      <c r="DS2502" s="31">
        <v>0.732514</v>
      </c>
      <c r="DT2502" s="4" t="s">
        <v>118</v>
      </c>
      <c r="DU2502" s="4" t="s">
        <v>117</v>
      </c>
      <c r="DV2502" s="4">
        <v>1.4200000000000001E-2</v>
      </c>
      <c r="DW2502" s="31">
        <v>0.28433800000000004</v>
      </c>
      <c r="DX2502" s="4" t="s">
        <v>120</v>
      </c>
      <c r="DY2502" s="4" t="s">
        <v>117</v>
      </c>
      <c r="DZ2502" s="4">
        <v>5.1200000000000002E-2</v>
      </c>
      <c r="EA2502" s="31">
        <v>0.34160099999999999</v>
      </c>
      <c r="EB2502" s="4" t="s">
        <v>116</v>
      </c>
      <c r="EC2502" s="4" t="s">
        <v>117</v>
      </c>
      <c r="EE2502" s="4" t="b">
        <f t="shared" ref="EE2502:EE2565" si="1042">ROUND(VALUE(BX2502),4)=ROUND(VALUE(DL2502),4)</f>
        <v>1</v>
      </c>
      <c r="EF2502" s="4" t="b">
        <f t="shared" ref="EF2502:EF2565" si="1043">ROUND(VALUE(CD2502),4)=ROUND(VALUE(DM2502),4)</f>
        <v>1</v>
      </c>
      <c r="EG2502" s="4" t="b">
        <f t="shared" ref="EG2502:EG2565" si="1044">ROUND(VALUE(CE2502),4)=ROUND(VALUE(DN2502),4)</f>
        <v>1</v>
      </c>
      <c r="EH2502" s="4" t="b">
        <f t="shared" ref="EH2502:EH2565" si="1045">ROUND(VALUE(CK2502),4)=ROUND(VALUE(DO2502),4)</f>
        <v>1</v>
      </c>
      <c r="EI2502" s="4" t="b">
        <f t="shared" ref="EI2502:EI2565" si="1046">ROUND(VALUE(CT2502),4)=ROUND(VALUE(DP2502),4)</f>
        <v>1</v>
      </c>
      <c r="EJ2502" s="4" t="b">
        <f t="shared" ref="EJ2502:EJ2565" si="1047">ROUND(VALUE(CZ2502),4)=ROUND(VALUE(DQ2502),4)</f>
        <v>1</v>
      </c>
    </row>
    <row r="2503" spans="69:140" ht="45" x14ac:dyDescent="0.25">
      <c r="BQ2503" s="4" t="s">
        <v>6515</v>
      </c>
      <c r="BR2503" s="4" t="s">
        <v>10596</v>
      </c>
      <c r="BS2503" s="4" t="s">
        <v>70</v>
      </c>
      <c r="BT2503" s="4" t="s">
        <v>14677</v>
      </c>
      <c r="BU2503" s="4">
        <v>302499</v>
      </c>
      <c r="BV2503" s="4" t="s">
        <v>16</v>
      </c>
      <c r="BW2503" s="4">
        <v>157648</v>
      </c>
      <c r="BX2503" s="10">
        <v>450.89410449849998</v>
      </c>
      <c r="BY2503" s="4">
        <f t="shared" si="1030"/>
        <v>49.105895501500015</v>
      </c>
      <c r="BZ2503" s="3">
        <f t="shared" si="1031"/>
        <v>9.821179100300002</v>
      </c>
      <c r="CA2503" s="3">
        <v>500</v>
      </c>
      <c r="CB2503" s="4">
        <v>500</v>
      </c>
      <c r="CC2503" s="8" t="str">
        <f t="shared" si="1032"/>
        <v>Low Headroom</v>
      </c>
      <c r="CD2503" s="10">
        <v>1</v>
      </c>
      <c r="CE2503" s="10">
        <v>7.8197178409000007E-2</v>
      </c>
      <c r="CF2503" s="4">
        <f t="shared" si="1033"/>
        <v>1.8028215909999951E-3</v>
      </c>
      <c r="CG2503" s="3">
        <f t="shared" si="1034"/>
        <v>2.2535269887499938</v>
      </c>
      <c r="CH2503" s="3">
        <v>0.08</v>
      </c>
      <c r="CI2503" s="4">
        <v>0.08</v>
      </c>
      <c r="CJ2503" s="8" t="str">
        <f t="shared" si="1035"/>
        <v>Low Headroom</v>
      </c>
      <c r="CK2503" s="10">
        <v>1</v>
      </c>
      <c r="CL2503" s="4">
        <v>601.07722439843303</v>
      </c>
      <c r="CM2503" s="4">
        <f t="shared" si="1036"/>
        <v>898.92277560156697</v>
      </c>
      <c r="CN2503" s="8">
        <f t="shared" si="1037"/>
        <v>89.8922775601567</v>
      </c>
      <c r="CO2503" s="3">
        <v>1000</v>
      </c>
      <c r="CP2503" s="4">
        <v>1500</v>
      </c>
      <c r="CQ2503" s="8" t="str">
        <f t="shared" si="1038"/>
        <v>High Headroom</v>
      </c>
      <c r="CR2503" s="4">
        <v>2</v>
      </c>
      <c r="CS2503" s="4">
        <v>1.25</v>
      </c>
      <c r="CT2503" s="10">
        <v>0.44502392602000002</v>
      </c>
      <c r="CU2503" s="4">
        <f t="shared" si="1039"/>
        <v>0.29502392602000005</v>
      </c>
      <c r="CV2503" s="4">
        <f t="shared" si="1040"/>
        <v>196.68261734666669</v>
      </c>
      <c r="CW2503" s="4">
        <v>0.15</v>
      </c>
      <c r="CX2503" s="4">
        <v>0.15</v>
      </c>
      <c r="CY2503" s="8" t="str">
        <f t="shared" si="1041"/>
        <v>High Headroom</v>
      </c>
      <c r="CZ2503" s="10">
        <v>1</v>
      </c>
      <c r="DC2503" s="4" t="s">
        <v>115</v>
      </c>
      <c r="DD2503" s="4" t="s">
        <v>6515</v>
      </c>
      <c r="DE2503" s="4"/>
      <c r="DF2503" s="4" t="s">
        <v>16</v>
      </c>
      <c r="DG2503" s="4" t="s">
        <v>10596</v>
      </c>
      <c r="DH2503" s="4">
        <v>302499</v>
      </c>
      <c r="DI2503" s="4">
        <v>5499</v>
      </c>
      <c r="DJ2503" s="29">
        <v>157648</v>
      </c>
      <c r="DK2503" s="4" t="s">
        <v>17</v>
      </c>
      <c r="DL2503" s="10">
        <v>450.89409999999998</v>
      </c>
      <c r="DM2503" s="30">
        <v>1</v>
      </c>
      <c r="DN2503" s="10">
        <v>7.8200000000000006E-2</v>
      </c>
      <c r="DO2503" s="30">
        <v>1</v>
      </c>
      <c r="DP2503" s="10">
        <v>0.44500000000000001</v>
      </c>
      <c r="DQ2503" s="30">
        <v>1</v>
      </c>
      <c r="DR2503" s="4">
        <v>49.105899999999998</v>
      </c>
      <c r="DS2503" s="31">
        <v>9.8211999999999994E-2</v>
      </c>
      <c r="DT2503" s="4" t="s">
        <v>120</v>
      </c>
      <c r="DU2503" s="4" t="s">
        <v>117</v>
      </c>
      <c r="DV2503" s="4">
        <v>1.8E-3</v>
      </c>
      <c r="DW2503" s="31">
        <v>2.2534999999999999E-2</v>
      </c>
      <c r="DX2503" s="4" t="s">
        <v>120</v>
      </c>
      <c r="DY2503" s="4" t="s">
        <v>117</v>
      </c>
      <c r="DZ2503" s="4">
        <v>0.29499999999999998</v>
      </c>
      <c r="EA2503" s="31">
        <v>1.9668260000000002</v>
      </c>
      <c r="EB2503" s="4" t="s">
        <v>118</v>
      </c>
      <c r="EC2503" s="4" t="s">
        <v>117</v>
      </c>
      <c r="EE2503" s="4" t="b">
        <f t="shared" si="1042"/>
        <v>1</v>
      </c>
      <c r="EF2503" s="4" t="b">
        <f t="shared" si="1043"/>
        <v>1</v>
      </c>
      <c r="EG2503" s="4" t="b">
        <f t="shared" si="1044"/>
        <v>1</v>
      </c>
      <c r="EH2503" s="4" t="b">
        <f t="shared" si="1045"/>
        <v>1</v>
      </c>
      <c r="EI2503" s="4" t="b">
        <f t="shared" si="1046"/>
        <v>1</v>
      </c>
      <c r="EJ2503" s="4" t="b">
        <f t="shared" si="1047"/>
        <v>1</v>
      </c>
    </row>
    <row r="2504" spans="69:140" ht="45" x14ac:dyDescent="0.25">
      <c r="BQ2504" s="4" t="s">
        <v>6516</v>
      </c>
      <c r="BR2504" s="4" t="s">
        <v>10597</v>
      </c>
      <c r="BS2504" s="4" t="s">
        <v>70</v>
      </c>
      <c r="BT2504" s="4" t="s">
        <v>14678</v>
      </c>
      <c r="BU2504" s="4">
        <v>302500</v>
      </c>
      <c r="BV2504" s="4" t="s">
        <v>30</v>
      </c>
      <c r="BW2504" s="4">
        <v>1851876</v>
      </c>
      <c r="BX2504" s="10">
        <v>1030.9289432866999</v>
      </c>
      <c r="BY2504" s="4">
        <f t="shared" si="1030"/>
        <v>469.07105671330009</v>
      </c>
      <c r="BZ2504" s="3">
        <f t="shared" si="1031"/>
        <v>46.907105671330008</v>
      </c>
      <c r="CA2504" s="3">
        <v>1000</v>
      </c>
      <c r="CB2504" s="4">
        <v>1500</v>
      </c>
      <c r="CC2504" s="8" t="str">
        <f t="shared" si="1032"/>
        <v>Moderate Headroom</v>
      </c>
      <c r="CD2504" s="10">
        <v>2</v>
      </c>
      <c r="CE2504" s="10">
        <v>0.1133882149047</v>
      </c>
      <c r="CF2504" s="4">
        <f t="shared" si="1033"/>
        <v>2.6611785095300017E-2</v>
      </c>
      <c r="CG2504" s="3">
        <f t="shared" si="1034"/>
        <v>44.352975158833353</v>
      </c>
      <c r="CH2504" s="3">
        <v>6.0000000000000012E-2</v>
      </c>
      <c r="CI2504" s="4">
        <v>0.14000000000000001</v>
      </c>
      <c r="CJ2504" s="8" t="str">
        <f t="shared" si="1035"/>
        <v>Moderate Headroom</v>
      </c>
      <c r="CK2504" s="10">
        <v>2</v>
      </c>
      <c r="CL2504" s="4">
        <v>353.961685350984</v>
      </c>
      <c r="CM2504" s="4">
        <f t="shared" si="1036"/>
        <v>146.038314649016</v>
      </c>
      <c r="CN2504" s="8">
        <f t="shared" si="1037"/>
        <v>29.207662929803202</v>
      </c>
      <c r="CO2504" s="3">
        <v>500</v>
      </c>
      <c r="CP2504" s="4">
        <v>500</v>
      </c>
      <c r="CQ2504" s="8" t="str">
        <f t="shared" si="1038"/>
        <v>Low Headroom</v>
      </c>
      <c r="CR2504" s="4">
        <v>1</v>
      </c>
      <c r="CS2504" s="4">
        <v>1.75</v>
      </c>
      <c r="CT2504" s="10">
        <v>4.0129549660700002E-2</v>
      </c>
      <c r="CU2504" s="4">
        <f t="shared" si="1039"/>
        <v>1.2954966070000129E-4</v>
      </c>
      <c r="CV2504" s="4">
        <f t="shared" si="1040"/>
        <v>0.32387415175000323</v>
      </c>
      <c r="CW2504" s="4">
        <v>0.04</v>
      </c>
      <c r="CX2504" s="4">
        <v>0.04</v>
      </c>
      <c r="CY2504" s="8" t="str">
        <f t="shared" si="1041"/>
        <v>Low Headroom</v>
      </c>
      <c r="CZ2504" s="10">
        <v>3</v>
      </c>
      <c r="DC2504" s="4" t="s">
        <v>115</v>
      </c>
      <c r="DD2504" s="4" t="s">
        <v>6516</v>
      </c>
      <c r="DE2504" s="4"/>
      <c r="DF2504" s="4" t="s">
        <v>30</v>
      </c>
      <c r="DG2504" s="4" t="s">
        <v>10597</v>
      </c>
      <c r="DH2504" s="4">
        <v>302500</v>
      </c>
      <c r="DI2504" s="4">
        <v>5500</v>
      </c>
      <c r="DJ2504" s="29">
        <v>1851876</v>
      </c>
      <c r="DK2504" s="4" t="s">
        <v>17</v>
      </c>
      <c r="DL2504" s="10" t="s">
        <v>2281</v>
      </c>
      <c r="DM2504" s="30">
        <v>2</v>
      </c>
      <c r="DN2504" s="10">
        <v>0.1134</v>
      </c>
      <c r="DO2504" s="30">
        <v>2</v>
      </c>
      <c r="DP2504" s="10">
        <v>4.0099999999999997E-2</v>
      </c>
      <c r="DQ2504" s="30">
        <v>3</v>
      </c>
      <c r="DR2504" s="4">
        <v>469.0711</v>
      </c>
      <c r="DS2504" s="31">
        <v>0.46907100000000002</v>
      </c>
      <c r="DT2504" s="4" t="s">
        <v>116</v>
      </c>
      <c r="DU2504" s="4" t="s">
        <v>117</v>
      </c>
      <c r="DV2504" s="4">
        <v>2.6599999999999999E-2</v>
      </c>
      <c r="DW2504" s="31">
        <v>0.44353000000000004</v>
      </c>
      <c r="DX2504" s="4" t="s">
        <v>116</v>
      </c>
      <c r="DY2504" s="4" t="s">
        <v>117</v>
      </c>
      <c r="DZ2504" s="4">
        <v>1E-4</v>
      </c>
      <c r="EA2504" s="31">
        <v>3.2390000000000001E-3</v>
      </c>
      <c r="EB2504" s="4" t="s">
        <v>120</v>
      </c>
      <c r="EC2504" s="4" t="s">
        <v>117</v>
      </c>
      <c r="EE2504" s="4" t="b">
        <f t="shared" si="1042"/>
        <v>1</v>
      </c>
      <c r="EF2504" s="4" t="b">
        <f t="shared" si="1043"/>
        <v>1</v>
      </c>
      <c r="EG2504" s="4" t="b">
        <f t="shared" si="1044"/>
        <v>1</v>
      </c>
      <c r="EH2504" s="4" t="b">
        <f t="shared" si="1045"/>
        <v>1</v>
      </c>
      <c r="EI2504" s="4" t="b">
        <f t="shared" si="1046"/>
        <v>1</v>
      </c>
      <c r="EJ2504" s="4" t="b">
        <f t="shared" si="1047"/>
        <v>1</v>
      </c>
    </row>
    <row r="2505" spans="69:140" ht="60" x14ac:dyDescent="0.25">
      <c r="BQ2505" s="4" t="s">
        <v>6517</v>
      </c>
      <c r="BR2505" s="4" t="s">
        <v>10598</v>
      </c>
      <c r="BS2505" s="4" t="s">
        <v>70</v>
      </c>
      <c r="BT2505" s="4" t="s">
        <v>14679</v>
      </c>
      <c r="BU2505" s="4">
        <v>302501</v>
      </c>
      <c r="BV2505" s="4" t="s">
        <v>53</v>
      </c>
      <c r="BW2505" s="4">
        <v>2612156340</v>
      </c>
      <c r="BX2505" s="10">
        <v>925.29556228230001</v>
      </c>
      <c r="BY2505" s="4">
        <f t="shared" si="1030"/>
        <v>574.70443771769999</v>
      </c>
      <c r="BZ2505" s="3">
        <f t="shared" si="1031"/>
        <v>57.470443771769993</v>
      </c>
      <c r="CA2505" s="3">
        <v>1000</v>
      </c>
      <c r="CB2505" s="4">
        <v>1500</v>
      </c>
      <c r="CC2505" s="8" t="str">
        <f t="shared" si="1032"/>
        <v>Moderate Headroom</v>
      </c>
      <c r="CD2505" s="10">
        <v>2</v>
      </c>
      <c r="CE2505" s="10">
        <v>0.12260612043000001</v>
      </c>
      <c r="CF2505" s="4">
        <f t="shared" si="1033"/>
        <v>1.7393879570000007E-2</v>
      </c>
      <c r="CG2505" s="3">
        <f t="shared" si="1034"/>
        <v>28.98979928333334</v>
      </c>
      <c r="CH2505" s="3">
        <v>6.0000000000000012E-2</v>
      </c>
      <c r="CI2505" s="4">
        <v>0.14000000000000001</v>
      </c>
      <c r="CJ2505" s="8" t="str">
        <f t="shared" si="1035"/>
        <v>Low Headroom</v>
      </c>
      <c r="CK2505" s="10">
        <v>2</v>
      </c>
      <c r="CL2505" s="4">
        <v>312.98189502541499</v>
      </c>
      <c r="CM2505" s="4">
        <f t="shared" si="1036"/>
        <v>187.01810497458501</v>
      </c>
      <c r="CN2505" s="8">
        <f t="shared" si="1037"/>
        <v>37.403620994917006</v>
      </c>
      <c r="CO2505" s="3">
        <v>500</v>
      </c>
      <c r="CP2505" s="4">
        <v>500</v>
      </c>
      <c r="CQ2505" s="8" t="str">
        <f t="shared" si="1038"/>
        <v>Moderate Headroom</v>
      </c>
      <c r="CR2505" s="4">
        <v>1</v>
      </c>
      <c r="CS2505" s="4">
        <v>1.75</v>
      </c>
      <c r="CT2505" s="10">
        <v>0.46559578038999999</v>
      </c>
      <c r="CU2505" s="4">
        <f t="shared" si="1039"/>
        <v>0.31559578039000002</v>
      </c>
      <c r="CV2505" s="4">
        <f t="shared" si="1040"/>
        <v>210.39718692666671</v>
      </c>
      <c r="CW2505" s="4">
        <v>0.15</v>
      </c>
      <c r="CX2505" s="4">
        <v>0.15</v>
      </c>
      <c r="CY2505" s="8" t="str">
        <f t="shared" si="1041"/>
        <v>High Headroom</v>
      </c>
      <c r="CZ2505" s="10">
        <v>1</v>
      </c>
      <c r="DC2505" s="4" t="s">
        <v>115</v>
      </c>
      <c r="DD2505" s="4" t="s">
        <v>6517</v>
      </c>
      <c r="DE2505" s="4"/>
      <c r="DF2505" s="4" t="s">
        <v>53</v>
      </c>
      <c r="DG2505" s="4" t="s">
        <v>10598</v>
      </c>
      <c r="DH2505" s="4">
        <v>302501</v>
      </c>
      <c r="DI2505" s="4">
        <v>5501</v>
      </c>
      <c r="DJ2505" s="29">
        <v>2612156340</v>
      </c>
      <c r="DK2505" s="4" t="s">
        <v>17</v>
      </c>
      <c r="DL2505" s="10">
        <v>925.29560000000004</v>
      </c>
      <c r="DM2505" s="30">
        <v>2</v>
      </c>
      <c r="DN2505" s="10">
        <v>0.1226</v>
      </c>
      <c r="DO2505" s="30">
        <v>2</v>
      </c>
      <c r="DP2505" s="10">
        <v>0.46560000000000001</v>
      </c>
      <c r="DQ2505" s="30">
        <v>1</v>
      </c>
      <c r="DR2505" s="4">
        <v>574.70439999999996</v>
      </c>
      <c r="DS2505" s="31">
        <v>0.57470399999999999</v>
      </c>
      <c r="DT2505" s="4" t="s">
        <v>116</v>
      </c>
      <c r="DU2505" s="4" t="s">
        <v>117</v>
      </c>
      <c r="DV2505" s="4">
        <v>1.7399999999999999E-2</v>
      </c>
      <c r="DW2505" s="31">
        <v>0.28989799999999999</v>
      </c>
      <c r="DX2505" s="4" t="s">
        <v>120</v>
      </c>
      <c r="DY2505" s="4" t="s">
        <v>117</v>
      </c>
      <c r="DZ2505" s="4">
        <v>0.31559999999999999</v>
      </c>
      <c r="EA2505" s="31">
        <v>2.1039720000000002</v>
      </c>
      <c r="EB2505" s="4" t="s">
        <v>118</v>
      </c>
      <c r="EC2505" s="4" t="s">
        <v>117</v>
      </c>
      <c r="EE2505" s="4" t="b">
        <f t="shared" si="1042"/>
        <v>1</v>
      </c>
      <c r="EF2505" s="4" t="b">
        <f t="shared" si="1043"/>
        <v>1</v>
      </c>
      <c r="EG2505" s="4" t="b">
        <f t="shared" si="1044"/>
        <v>1</v>
      </c>
      <c r="EH2505" s="4" t="b">
        <f t="shared" si="1045"/>
        <v>1</v>
      </c>
      <c r="EI2505" s="4" t="b">
        <f t="shared" si="1046"/>
        <v>1</v>
      </c>
      <c r="EJ2505" s="4" t="b">
        <f t="shared" si="1047"/>
        <v>1</v>
      </c>
    </row>
    <row r="2506" spans="69:140" ht="45" x14ac:dyDescent="0.25">
      <c r="BQ2506" s="4" t="s">
        <v>6518</v>
      </c>
      <c r="BR2506" s="4" t="s">
        <v>10599</v>
      </c>
      <c r="BS2506" s="4" t="s">
        <v>70</v>
      </c>
      <c r="BT2506" s="4" t="s">
        <v>14680</v>
      </c>
      <c r="BU2506" s="4">
        <v>302502</v>
      </c>
      <c r="BV2506" s="4" t="s">
        <v>42</v>
      </c>
      <c r="BW2506" s="4">
        <v>2955910</v>
      </c>
      <c r="BX2506" s="10">
        <v>474.75945696589997</v>
      </c>
      <c r="BY2506" s="4">
        <f t="shared" si="1030"/>
        <v>25.240543034100028</v>
      </c>
      <c r="BZ2506" s="3">
        <f t="shared" si="1031"/>
        <v>5.0481086068200058</v>
      </c>
      <c r="CA2506" s="3">
        <v>500</v>
      </c>
      <c r="CB2506" s="4">
        <v>500</v>
      </c>
      <c r="CC2506" s="8" t="str">
        <f t="shared" si="1032"/>
        <v>Low Headroom</v>
      </c>
      <c r="CD2506" s="10">
        <v>1</v>
      </c>
      <c r="CE2506" s="10">
        <v>0.13221621621999999</v>
      </c>
      <c r="CF2506" s="4">
        <f t="shared" si="1033"/>
        <v>7.7837837800000254E-3</v>
      </c>
      <c r="CG2506" s="3">
        <f t="shared" si="1034"/>
        <v>12.972972966666706</v>
      </c>
      <c r="CH2506" s="3">
        <v>6.0000000000000012E-2</v>
      </c>
      <c r="CI2506" s="4">
        <v>0.14000000000000001</v>
      </c>
      <c r="CJ2506" s="8" t="str">
        <f t="shared" si="1035"/>
        <v>Low Headroom</v>
      </c>
      <c r="CK2506" s="10">
        <v>2</v>
      </c>
      <c r="CL2506" s="4">
        <v>178.34051724137899</v>
      </c>
      <c r="CM2506" s="4">
        <f t="shared" si="1036"/>
        <v>321.65948275862104</v>
      </c>
      <c r="CN2506" s="8">
        <f t="shared" si="1037"/>
        <v>64.331896551724213</v>
      </c>
      <c r="CO2506" s="3">
        <v>500</v>
      </c>
      <c r="CP2506" s="4">
        <v>500</v>
      </c>
      <c r="CQ2506" s="8" t="str">
        <f t="shared" si="1038"/>
        <v>High Headroom</v>
      </c>
      <c r="CR2506" s="4">
        <v>1</v>
      </c>
      <c r="CS2506" s="4">
        <v>2.25</v>
      </c>
      <c r="CT2506" s="10">
        <v>0.43511777301999999</v>
      </c>
      <c r="CU2506" s="4">
        <f t="shared" si="1039"/>
        <v>0.28511777301999996</v>
      </c>
      <c r="CV2506" s="4">
        <f t="shared" si="1040"/>
        <v>190.07851534666665</v>
      </c>
      <c r="CW2506" s="4">
        <v>0.15</v>
      </c>
      <c r="CX2506" s="4">
        <v>0.15</v>
      </c>
      <c r="CY2506" s="8" t="str">
        <f t="shared" si="1041"/>
        <v>High Headroom</v>
      </c>
      <c r="CZ2506" s="10">
        <v>1</v>
      </c>
      <c r="DC2506" s="4" t="s">
        <v>115</v>
      </c>
      <c r="DD2506" s="4" t="s">
        <v>6518</v>
      </c>
      <c r="DE2506" s="4"/>
      <c r="DF2506" s="4" t="s">
        <v>42</v>
      </c>
      <c r="DG2506" s="4" t="s">
        <v>10599</v>
      </c>
      <c r="DH2506" s="4">
        <v>302502</v>
      </c>
      <c r="DI2506" s="4">
        <v>5502</v>
      </c>
      <c r="DJ2506" s="29">
        <v>2955910</v>
      </c>
      <c r="DK2506" s="4" t="s">
        <v>17</v>
      </c>
      <c r="DL2506" s="10">
        <v>474.7595</v>
      </c>
      <c r="DM2506" s="30">
        <v>1</v>
      </c>
      <c r="DN2506" s="10">
        <v>0.13220000000000001</v>
      </c>
      <c r="DO2506" s="30">
        <v>2</v>
      </c>
      <c r="DP2506" s="10">
        <v>0.43509999999999999</v>
      </c>
      <c r="DQ2506" s="30">
        <v>1</v>
      </c>
      <c r="DR2506" s="4">
        <v>25.240500000000001</v>
      </c>
      <c r="DS2506" s="31">
        <v>5.0480999999999998E-2</v>
      </c>
      <c r="DT2506" s="4" t="s">
        <v>120</v>
      </c>
      <c r="DU2506" s="4" t="s">
        <v>117</v>
      </c>
      <c r="DV2506" s="4">
        <v>7.7999999999999996E-3</v>
      </c>
      <c r="DW2506" s="31">
        <v>0.12973000000000001</v>
      </c>
      <c r="DX2506" s="4" t="s">
        <v>120</v>
      </c>
      <c r="DY2506" s="4" t="s">
        <v>117</v>
      </c>
      <c r="DZ2506" s="4">
        <v>0.28510000000000002</v>
      </c>
      <c r="EA2506" s="31">
        <v>1.9007849999999999</v>
      </c>
      <c r="EB2506" s="4" t="s">
        <v>118</v>
      </c>
      <c r="EC2506" s="4" t="s">
        <v>117</v>
      </c>
      <c r="EE2506" s="4" t="b">
        <f t="shared" si="1042"/>
        <v>1</v>
      </c>
      <c r="EF2506" s="4" t="b">
        <f t="shared" si="1043"/>
        <v>1</v>
      </c>
      <c r="EG2506" s="4" t="b">
        <f t="shared" si="1044"/>
        <v>1</v>
      </c>
      <c r="EH2506" s="4" t="b">
        <f t="shared" si="1045"/>
        <v>1</v>
      </c>
      <c r="EI2506" s="4" t="b">
        <f t="shared" si="1046"/>
        <v>1</v>
      </c>
      <c r="EJ2506" s="4" t="b">
        <f t="shared" si="1047"/>
        <v>1</v>
      </c>
    </row>
    <row r="2507" spans="69:140" ht="60" x14ac:dyDescent="0.25">
      <c r="BQ2507" s="4" t="s">
        <v>6519</v>
      </c>
      <c r="BR2507" s="4" t="s">
        <v>10600</v>
      </c>
      <c r="BS2507" s="4" t="s">
        <v>70</v>
      </c>
      <c r="BT2507" s="4" t="s">
        <v>14681</v>
      </c>
      <c r="BU2507" s="4">
        <v>302503</v>
      </c>
      <c r="BV2507" s="4" t="s">
        <v>34</v>
      </c>
      <c r="BW2507" s="4">
        <v>2158836</v>
      </c>
      <c r="BX2507" s="10">
        <v>2260.6195986523999</v>
      </c>
      <c r="BY2507" s="4">
        <f t="shared" si="1030"/>
        <v>239.38040134760013</v>
      </c>
      <c r="BZ2507" s="3">
        <f t="shared" si="1031"/>
        <v>23.938040134760012</v>
      </c>
      <c r="CA2507" s="3">
        <v>1000</v>
      </c>
      <c r="CB2507" s="4">
        <v>2500</v>
      </c>
      <c r="CC2507" s="8" t="str">
        <f t="shared" si="1032"/>
        <v>Low Headroom</v>
      </c>
      <c r="CD2507" s="10">
        <v>3</v>
      </c>
      <c r="CE2507" s="10">
        <v>0.13004268429999999</v>
      </c>
      <c r="CF2507" s="4">
        <f t="shared" si="1033"/>
        <v>9.9573157000000245E-3</v>
      </c>
      <c r="CG2507" s="3">
        <f t="shared" si="1034"/>
        <v>16.595526166666705</v>
      </c>
      <c r="CH2507" s="3">
        <v>6.0000000000000012E-2</v>
      </c>
      <c r="CI2507" s="4">
        <v>0.14000000000000001</v>
      </c>
      <c r="CJ2507" s="8" t="str">
        <f t="shared" si="1035"/>
        <v>Low Headroom</v>
      </c>
      <c r="CK2507" s="10">
        <v>2</v>
      </c>
      <c r="CL2507" s="4">
        <v>2081.1246129706001</v>
      </c>
      <c r="CM2507" s="4">
        <f t="shared" si="1036"/>
        <v>418.87538702939992</v>
      </c>
      <c r="CN2507" s="8">
        <f t="shared" si="1037"/>
        <v>41.887538702939992</v>
      </c>
      <c r="CO2507" s="3">
        <v>1000</v>
      </c>
      <c r="CP2507" s="4">
        <v>2500</v>
      </c>
      <c r="CQ2507" s="8" t="str">
        <f t="shared" si="1038"/>
        <v>Moderate Headroom</v>
      </c>
      <c r="CR2507" s="4">
        <v>3</v>
      </c>
      <c r="CS2507" s="4">
        <v>2.5</v>
      </c>
      <c r="CT2507" s="10">
        <v>0.36260451476</v>
      </c>
      <c r="CU2507" s="4">
        <f t="shared" si="1039"/>
        <v>0.21260451476</v>
      </c>
      <c r="CV2507" s="4">
        <f t="shared" si="1040"/>
        <v>141.73634317333335</v>
      </c>
      <c r="CW2507" s="4">
        <v>0.15</v>
      </c>
      <c r="CX2507" s="4">
        <v>0.15</v>
      </c>
      <c r="CY2507" s="8" t="str">
        <f t="shared" si="1041"/>
        <v>High Headroom</v>
      </c>
      <c r="CZ2507" s="10">
        <v>1</v>
      </c>
      <c r="DC2507" s="4" t="s">
        <v>115</v>
      </c>
      <c r="DD2507" s="4" t="s">
        <v>6519</v>
      </c>
      <c r="DE2507" s="4"/>
      <c r="DF2507" s="4" t="s">
        <v>34</v>
      </c>
      <c r="DG2507" s="4" t="s">
        <v>10600</v>
      </c>
      <c r="DH2507" s="4">
        <v>302503</v>
      </c>
      <c r="DI2507" s="4">
        <v>5503</v>
      </c>
      <c r="DJ2507" s="29">
        <v>2158836</v>
      </c>
      <c r="DK2507" s="4" t="s">
        <v>17</v>
      </c>
      <c r="DL2507" s="10" t="s">
        <v>2282</v>
      </c>
      <c r="DM2507" s="30">
        <v>3</v>
      </c>
      <c r="DN2507" s="10">
        <v>0.13</v>
      </c>
      <c r="DO2507" s="30">
        <v>2</v>
      </c>
      <c r="DP2507" s="10">
        <v>0.36259999999999998</v>
      </c>
      <c r="DQ2507" s="30">
        <v>1</v>
      </c>
      <c r="DR2507" s="4">
        <v>239.38040000000001</v>
      </c>
      <c r="DS2507" s="31">
        <v>0.23937999999999998</v>
      </c>
      <c r="DT2507" s="4" t="s">
        <v>120</v>
      </c>
      <c r="DU2507" s="4" t="s">
        <v>117</v>
      </c>
      <c r="DV2507" s="4">
        <v>0.01</v>
      </c>
      <c r="DW2507" s="31">
        <v>0.16595500000000002</v>
      </c>
      <c r="DX2507" s="4" t="s">
        <v>120</v>
      </c>
      <c r="DY2507" s="4" t="s">
        <v>117</v>
      </c>
      <c r="DZ2507" s="4">
        <v>0.21260000000000001</v>
      </c>
      <c r="EA2507" s="31">
        <v>1.4173629999999999</v>
      </c>
      <c r="EB2507" s="4" t="s">
        <v>118</v>
      </c>
      <c r="EC2507" s="4" t="s">
        <v>117</v>
      </c>
      <c r="EE2507" s="4" t="b">
        <f t="shared" si="1042"/>
        <v>1</v>
      </c>
      <c r="EF2507" s="4" t="b">
        <f t="shared" si="1043"/>
        <v>1</v>
      </c>
      <c r="EG2507" s="4" t="b">
        <f t="shared" si="1044"/>
        <v>1</v>
      </c>
      <c r="EH2507" s="4" t="b">
        <f t="shared" si="1045"/>
        <v>1</v>
      </c>
      <c r="EI2507" s="4" t="b">
        <f t="shared" si="1046"/>
        <v>1</v>
      </c>
      <c r="EJ2507" s="4" t="b">
        <f t="shared" si="1047"/>
        <v>1</v>
      </c>
    </row>
    <row r="2508" spans="69:140" ht="60" x14ac:dyDescent="0.25">
      <c r="BQ2508" s="4" t="s">
        <v>6520</v>
      </c>
      <c r="BR2508" s="4" t="s">
        <v>10601</v>
      </c>
      <c r="BS2508" s="4" t="s">
        <v>70</v>
      </c>
      <c r="BT2508" s="4" t="s">
        <v>14682</v>
      </c>
      <c r="BU2508" s="4">
        <v>302504</v>
      </c>
      <c r="BV2508" s="4" t="s">
        <v>40</v>
      </c>
      <c r="BW2508" s="4">
        <v>1757225</v>
      </c>
      <c r="BX2508" s="10">
        <v>383.76618342507197</v>
      </c>
      <c r="BY2508" s="4">
        <f t="shared" si="1030"/>
        <v>116.23381657492803</v>
      </c>
      <c r="BZ2508" s="3">
        <f t="shared" si="1031"/>
        <v>23.246763314985603</v>
      </c>
      <c r="CA2508" s="3">
        <v>500</v>
      </c>
      <c r="CB2508" s="4">
        <v>500</v>
      </c>
      <c r="CC2508" s="8" t="str">
        <f t="shared" si="1032"/>
        <v>Low Headroom</v>
      </c>
      <c r="CD2508" s="10">
        <v>1</v>
      </c>
      <c r="CE2508" s="10">
        <v>0.21145099872420001</v>
      </c>
      <c r="CF2508" s="4">
        <f t="shared" si="1033"/>
        <v>3.8549001275799993E-2</v>
      </c>
      <c r="CG2508" s="3">
        <f t="shared" si="1034"/>
        <v>77.098002551600004</v>
      </c>
      <c r="CH2508" s="3">
        <v>4.9999999999999989E-2</v>
      </c>
      <c r="CI2508" s="4">
        <v>0.25</v>
      </c>
      <c r="CJ2508" s="8" t="str">
        <f t="shared" si="1035"/>
        <v>High Headroom</v>
      </c>
      <c r="CK2508" s="10">
        <v>4</v>
      </c>
      <c r="CL2508" s="4">
        <v>2002.2482362973899</v>
      </c>
      <c r="CM2508" s="4">
        <f t="shared" si="1036"/>
        <v>497.75176370261011</v>
      </c>
      <c r="CN2508" s="8">
        <f t="shared" si="1037"/>
        <v>49.775176370261008</v>
      </c>
      <c r="CO2508" s="3">
        <v>1000</v>
      </c>
      <c r="CP2508" s="4">
        <v>2500</v>
      </c>
      <c r="CQ2508" s="8" t="str">
        <f t="shared" si="1038"/>
        <v>Moderate Headroom</v>
      </c>
      <c r="CR2508" s="4">
        <v>3</v>
      </c>
      <c r="CS2508" s="4">
        <v>3</v>
      </c>
      <c r="CT2508" s="10">
        <v>0.44227167258389999</v>
      </c>
      <c r="CU2508" s="4">
        <f t="shared" si="1039"/>
        <v>0.29227167258389997</v>
      </c>
      <c r="CV2508" s="4">
        <f t="shared" si="1040"/>
        <v>194.84778172259999</v>
      </c>
      <c r="CW2508" s="4">
        <v>0.15</v>
      </c>
      <c r="CX2508" s="4">
        <v>0.15</v>
      </c>
      <c r="CY2508" s="8" t="str">
        <f t="shared" si="1041"/>
        <v>High Headroom</v>
      </c>
      <c r="CZ2508" s="10">
        <v>1</v>
      </c>
      <c r="DC2508" s="4" t="s">
        <v>115</v>
      </c>
      <c r="DD2508" s="4" t="s">
        <v>6520</v>
      </c>
      <c r="DE2508" s="4"/>
      <c r="DF2508" s="4" t="s">
        <v>40</v>
      </c>
      <c r="DG2508" s="4" t="s">
        <v>10601</v>
      </c>
      <c r="DH2508" s="4">
        <v>302504</v>
      </c>
      <c r="DI2508" s="4">
        <v>5504</v>
      </c>
      <c r="DJ2508" s="29">
        <v>1757225</v>
      </c>
      <c r="DK2508" s="4" t="s">
        <v>17</v>
      </c>
      <c r="DL2508" s="10">
        <v>383.76620000000003</v>
      </c>
      <c r="DM2508" s="30">
        <v>1</v>
      </c>
      <c r="DN2508" s="10">
        <v>0.21149999999999999</v>
      </c>
      <c r="DO2508" s="30">
        <v>4</v>
      </c>
      <c r="DP2508" s="10">
        <v>0.44230000000000003</v>
      </c>
      <c r="DQ2508" s="30">
        <v>1</v>
      </c>
      <c r="DR2508" s="4">
        <v>116.2338</v>
      </c>
      <c r="DS2508" s="31">
        <v>0.23246800000000001</v>
      </c>
      <c r="DT2508" s="4" t="s">
        <v>120</v>
      </c>
      <c r="DU2508" s="4" t="s">
        <v>117</v>
      </c>
      <c r="DV2508" s="4">
        <v>3.85E-2</v>
      </c>
      <c r="DW2508" s="31">
        <v>0.77098</v>
      </c>
      <c r="DX2508" s="4" t="s">
        <v>118</v>
      </c>
      <c r="DY2508" s="4" t="s">
        <v>117</v>
      </c>
      <c r="DZ2508" s="4">
        <v>0.2923</v>
      </c>
      <c r="EA2508" s="31">
        <v>1.9484780000000002</v>
      </c>
      <c r="EB2508" s="4" t="s">
        <v>118</v>
      </c>
      <c r="EC2508" s="4" t="s">
        <v>117</v>
      </c>
      <c r="EE2508" s="4" t="b">
        <f t="shared" si="1042"/>
        <v>1</v>
      </c>
      <c r="EF2508" s="4" t="b">
        <f t="shared" si="1043"/>
        <v>1</v>
      </c>
      <c r="EG2508" s="4" t="b">
        <f t="shared" si="1044"/>
        <v>1</v>
      </c>
      <c r="EH2508" s="4" t="b">
        <f t="shared" si="1045"/>
        <v>1</v>
      </c>
      <c r="EI2508" s="4" t="b">
        <f t="shared" si="1046"/>
        <v>1</v>
      </c>
      <c r="EJ2508" s="4" t="b">
        <f t="shared" si="1047"/>
        <v>1</v>
      </c>
    </row>
    <row r="2509" spans="69:140" ht="45" x14ac:dyDescent="0.25">
      <c r="BQ2509" s="4" t="s">
        <v>6521</v>
      </c>
      <c r="BR2509" s="4" t="s">
        <v>10602</v>
      </c>
      <c r="BS2509" s="4" t="s">
        <v>70</v>
      </c>
      <c r="BT2509" s="4" t="s">
        <v>14683</v>
      </c>
      <c r="BU2509" s="4">
        <v>302505</v>
      </c>
      <c r="BV2509" s="4" t="s">
        <v>47</v>
      </c>
      <c r="BW2509" s="4">
        <v>3654837</v>
      </c>
      <c r="BX2509" s="10">
        <v>8031.8267921506003</v>
      </c>
      <c r="BY2509" s="4" t="str">
        <f t="shared" si="1030"/>
        <v>Bottomed Out</v>
      </c>
      <c r="BZ2509" s="3" t="str">
        <f t="shared" si="1031"/>
        <v>Bottomed Out</v>
      </c>
      <c r="CA2509" s="3" t="s">
        <v>72</v>
      </c>
      <c r="CB2509" s="4" t="s">
        <v>4015</v>
      </c>
      <c r="CC2509" s="8" t="str">
        <f t="shared" si="1032"/>
        <v>At the lowest level</v>
      </c>
      <c r="CD2509" s="10">
        <v>6</v>
      </c>
      <c r="CE2509" s="10">
        <v>0.22873030584000001</v>
      </c>
      <c r="CF2509" s="4">
        <f t="shared" si="1033"/>
        <v>2.1269694159999991E-2</v>
      </c>
      <c r="CG2509" s="3">
        <f t="shared" si="1034"/>
        <v>42.539388319999993</v>
      </c>
      <c r="CH2509" s="3">
        <v>4.9999999999999989E-2</v>
      </c>
      <c r="CI2509" s="4">
        <v>0.25</v>
      </c>
      <c r="CJ2509" s="8" t="str">
        <f t="shared" si="1035"/>
        <v>Moderate Headroom</v>
      </c>
      <c r="CK2509" s="10">
        <v>4</v>
      </c>
      <c r="CL2509" s="4">
        <v>760.42541138470006</v>
      </c>
      <c r="CM2509" s="4">
        <f t="shared" si="1036"/>
        <v>739.57458861529994</v>
      </c>
      <c r="CN2509" s="8">
        <f t="shared" si="1037"/>
        <v>73.957458861529986</v>
      </c>
      <c r="CO2509" s="3">
        <v>1000</v>
      </c>
      <c r="CP2509" s="4">
        <v>1500</v>
      </c>
      <c r="CQ2509" s="8" t="str">
        <f t="shared" si="1038"/>
        <v>High Headroom</v>
      </c>
      <c r="CR2509" s="4">
        <v>2</v>
      </c>
      <c r="CS2509" s="4">
        <v>4</v>
      </c>
      <c r="CT2509" s="10">
        <v>0.27408308262999997</v>
      </c>
      <c r="CU2509" s="4">
        <f t="shared" si="1039"/>
        <v>0.12408308262999998</v>
      </c>
      <c r="CV2509" s="4">
        <f t="shared" si="1040"/>
        <v>82.722055086666657</v>
      </c>
      <c r="CW2509" s="4">
        <v>0.15</v>
      </c>
      <c r="CX2509" s="4">
        <v>0.15</v>
      </c>
      <c r="CY2509" s="8" t="str">
        <f t="shared" si="1041"/>
        <v>High Headroom</v>
      </c>
      <c r="CZ2509" s="10">
        <v>1</v>
      </c>
      <c r="DC2509" s="4" t="s">
        <v>115</v>
      </c>
      <c r="DD2509" s="4" t="s">
        <v>6521</v>
      </c>
      <c r="DE2509" s="4"/>
      <c r="DF2509" s="4" t="s">
        <v>47</v>
      </c>
      <c r="DG2509" s="4" t="s">
        <v>10602</v>
      </c>
      <c r="DH2509" s="4">
        <v>302505</v>
      </c>
      <c r="DI2509" s="4">
        <v>5505</v>
      </c>
      <c r="DJ2509" s="29">
        <v>3654837</v>
      </c>
      <c r="DK2509" s="4" t="s">
        <v>17</v>
      </c>
      <c r="DL2509" s="10" t="s">
        <v>2283</v>
      </c>
      <c r="DM2509" s="30">
        <v>6</v>
      </c>
      <c r="DN2509" s="10">
        <v>0.22869999999999999</v>
      </c>
      <c r="DO2509" s="30">
        <v>4</v>
      </c>
      <c r="DP2509" s="10">
        <v>0.27410000000000001</v>
      </c>
      <c r="DQ2509" s="30">
        <v>1</v>
      </c>
      <c r="DR2509" s="4" t="s">
        <v>2284</v>
      </c>
      <c r="DS2509" s="4"/>
      <c r="DT2509" s="4" t="s">
        <v>124</v>
      </c>
      <c r="DU2509" s="4" t="s">
        <v>125</v>
      </c>
      <c r="DV2509" s="4">
        <v>2.1299999999999999E-2</v>
      </c>
      <c r="DW2509" s="31">
        <v>0.42539399999999999</v>
      </c>
      <c r="DX2509" s="4" t="s">
        <v>116</v>
      </c>
      <c r="DY2509" s="4" t="s">
        <v>117</v>
      </c>
      <c r="DZ2509" s="4">
        <v>0.1241</v>
      </c>
      <c r="EA2509" s="31">
        <v>0.82722099999999998</v>
      </c>
      <c r="EB2509" s="4" t="s">
        <v>118</v>
      </c>
      <c r="EC2509" s="4" t="s">
        <v>117</v>
      </c>
      <c r="EE2509" s="4" t="b">
        <f t="shared" si="1042"/>
        <v>1</v>
      </c>
      <c r="EF2509" s="4" t="b">
        <f t="shared" si="1043"/>
        <v>1</v>
      </c>
      <c r="EG2509" s="4" t="b">
        <f t="shared" si="1044"/>
        <v>1</v>
      </c>
      <c r="EH2509" s="4" t="b">
        <f t="shared" si="1045"/>
        <v>1</v>
      </c>
      <c r="EI2509" s="4" t="b">
        <f t="shared" si="1046"/>
        <v>1</v>
      </c>
      <c r="EJ2509" s="4" t="b">
        <f t="shared" si="1047"/>
        <v>1</v>
      </c>
    </row>
    <row r="2510" spans="69:140" ht="60" x14ac:dyDescent="0.25">
      <c r="BQ2510" s="4" t="s">
        <v>6522</v>
      </c>
      <c r="BR2510" s="4" t="s">
        <v>10603</v>
      </c>
      <c r="BS2510" s="4" t="s">
        <v>70</v>
      </c>
      <c r="BT2510" s="4" t="s">
        <v>14684</v>
      </c>
      <c r="BU2510" s="4">
        <v>302506</v>
      </c>
      <c r="BV2510" s="4" t="s">
        <v>53</v>
      </c>
      <c r="BW2510" s="4">
        <v>2656320</v>
      </c>
      <c r="BX2510" s="10">
        <v>715.33911352400003</v>
      </c>
      <c r="BY2510" s="4">
        <f t="shared" si="1030"/>
        <v>784.66088647599997</v>
      </c>
      <c r="BZ2510" s="3">
        <f t="shared" si="1031"/>
        <v>78.466088647600003</v>
      </c>
      <c r="CA2510" s="3">
        <v>1000</v>
      </c>
      <c r="CB2510" s="4">
        <v>1500</v>
      </c>
      <c r="CC2510" s="8" t="str">
        <f t="shared" si="1032"/>
        <v>High Headroom</v>
      </c>
      <c r="CD2510" s="10">
        <v>2</v>
      </c>
      <c r="CE2510" s="10">
        <v>0.14287215832</v>
      </c>
      <c r="CF2510" s="4">
        <f t="shared" si="1033"/>
        <v>5.7127841680000013E-2</v>
      </c>
      <c r="CG2510" s="3">
        <f t="shared" si="1034"/>
        <v>95.213069466666695</v>
      </c>
      <c r="CH2510" s="3">
        <v>0.06</v>
      </c>
      <c r="CI2510" s="4">
        <v>0.2</v>
      </c>
      <c r="CJ2510" s="8" t="str">
        <f t="shared" si="1035"/>
        <v>High Headroom</v>
      </c>
      <c r="CK2510" s="10">
        <v>3</v>
      </c>
      <c r="CL2510" s="4">
        <v>1265.32155687005</v>
      </c>
      <c r="CM2510" s="4">
        <f t="shared" si="1036"/>
        <v>234.67844312994998</v>
      </c>
      <c r="CN2510" s="8">
        <f t="shared" si="1037"/>
        <v>23.467844312994998</v>
      </c>
      <c r="CO2510" s="3">
        <v>1000</v>
      </c>
      <c r="CP2510" s="4">
        <v>1500</v>
      </c>
      <c r="CQ2510" s="8" t="str">
        <f t="shared" si="1038"/>
        <v>Low Headroom</v>
      </c>
      <c r="CR2510" s="4">
        <v>2</v>
      </c>
      <c r="CS2510" s="4">
        <v>2</v>
      </c>
      <c r="CT2510" s="10">
        <v>0.20083227791</v>
      </c>
      <c r="CU2510" s="4">
        <f t="shared" si="1039"/>
        <v>5.0832277910000001E-2</v>
      </c>
      <c r="CV2510" s="4">
        <f t="shared" si="1040"/>
        <v>33.888185273333335</v>
      </c>
      <c r="CW2510" s="4">
        <v>0.15</v>
      </c>
      <c r="CX2510" s="4">
        <v>0.15</v>
      </c>
      <c r="CY2510" s="8" t="str">
        <f t="shared" si="1041"/>
        <v>Moderate Headroom</v>
      </c>
      <c r="CZ2510" s="10">
        <v>1</v>
      </c>
      <c r="DC2510" s="4" t="s">
        <v>115</v>
      </c>
      <c r="DD2510" s="4" t="s">
        <v>6522</v>
      </c>
      <c r="DE2510" s="4"/>
      <c r="DF2510" s="4" t="s">
        <v>53</v>
      </c>
      <c r="DG2510" s="4" t="s">
        <v>10603</v>
      </c>
      <c r="DH2510" s="4">
        <v>302506</v>
      </c>
      <c r="DI2510" s="4">
        <v>5506</v>
      </c>
      <c r="DJ2510" s="29">
        <v>2656320</v>
      </c>
      <c r="DK2510" s="4" t="s">
        <v>17</v>
      </c>
      <c r="DL2510" s="10">
        <v>715.33910000000003</v>
      </c>
      <c r="DM2510" s="30">
        <v>2</v>
      </c>
      <c r="DN2510" s="10">
        <v>0.1429</v>
      </c>
      <c r="DO2510" s="30">
        <v>3</v>
      </c>
      <c r="DP2510" s="10">
        <v>0.20080000000000001</v>
      </c>
      <c r="DQ2510" s="30">
        <v>1</v>
      </c>
      <c r="DR2510" s="4">
        <v>784.66089999999997</v>
      </c>
      <c r="DS2510" s="31">
        <v>0.78466099999999994</v>
      </c>
      <c r="DT2510" s="4" t="s">
        <v>118</v>
      </c>
      <c r="DU2510" s="4" t="s">
        <v>117</v>
      </c>
      <c r="DV2510" s="4">
        <v>5.7099999999999998E-2</v>
      </c>
      <c r="DW2510" s="31">
        <v>0.95213099999999995</v>
      </c>
      <c r="DX2510" s="4" t="s">
        <v>118</v>
      </c>
      <c r="DY2510" s="4" t="s">
        <v>117</v>
      </c>
      <c r="DZ2510" s="4">
        <v>5.0799999999999998E-2</v>
      </c>
      <c r="EA2510" s="31">
        <v>0.33888199999999996</v>
      </c>
      <c r="EB2510" s="4" t="s">
        <v>116</v>
      </c>
      <c r="EC2510" s="4" t="s">
        <v>117</v>
      </c>
      <c r="EE2510" s="4" t="b">
        <f t="shared" si="1042"/>
        <v>1</v>
      </c>
      <c r="EF2510" s="4" t="b">
        <f t="shared" si="1043"/>
        <v>1</v>
      </c>
      <c r="EG2510" s="4" t="b">
        <f t="shared" si="1044"/>
        <v>1</v>
      </c>
      <c r="EH2510" s="4" t="b">
        <f t="shared" si="1045"/>
        <v>1</v>
      </c>
      <c r="EI2510" s="4" t="b">
        <f t="shared" si="1046"/>
        <v>1</v>
      </c>
      <c r="EJ2510" s="4" t="b">
        <f t="shared" si="1047"/>
        <v>1</v>
      </c>
    </row>
    <row r="2511" spans="69:140" ht="45" x14ac:dyDescent="0.25">
      <c r="BQ2511" s="4" t="s">
        <v>6523</v>
      </c>
      <c r="BR2511" s="4" t="s">
        <v>10604</v>
      </c>
      <c r="BS2511" s="4" t="s">
        <v>70</v>
      </c>
      <c r="BT2511" s="4" t="s">
        <v>14685</v>
      </c>
      <c r="BU2511" s="4">
        <v>302507</v>
      </c>
      <c r="BV2511" s="4" t="s">
        <v>22</v>
      </c>
      <c r="BW2511" s="4">
        <v>654652</v>
      </c>
      <c r="BX2511" s="10">
        <v>725.97491814049999</v>
      </c>
      <c r="BY2511" s="4">
        <f t="shared" si="1030"/>
        <v>774.02508185950001</v>
      </c>
      <c r="BZ2511" s="3">
        <f t="shared" si="1031"/>
        <v>77.402508185949998</v>
      </c>
      <c r="CA2511" s="3">
        <v>1000</v>
      </c>
      <c r="CB2511" s="4">
        <v>1500</v>
      </c>
      <c r="CC2511" s="8" t="str">
        <f t="shared" si="1032"/>
        <v>High Headroom</v>
      </c>
      <c r="CD2511" s="10">
        <v>2</v>
      </c>
      <c r="CE2511" s="10">
        <v>0.15730489932</v>
      </c>
      <c r="CF2511" s="4">
        <f t="shared" si="1033"/>
        <v>4.2695100680000014E-2</v>
      </c>
      <c r="CG2511" s="3">
        <f t="shared" si="1034"/>
        <v>71.15850113333336</v>
      </c>
      <c r="CH2511" s="3">
        <v>0.06</v>
      </c>
      <c r="CI2511" s="4">
        <v>0.2</v>
      </c>
      <c r="CJ2511" s="8" t="str">
        <f t="shared" si="1035"/>
        <v>High Headroom</v>
      </c>
      <c r="CK2511" s="10">
        <v>3</v>
      </c>
      <c r="CL2511" s="4">
        <v>1737.7737217127001</v>
      </c>
      <c r="CM2511" s="4">
        <f t="shared" si="1036"/>
        <v>762.22627828729992</v>
      </c>
      <c r="CN2511" s="8">
        <f t="shared" si="1037"/>
        <v>76.222627828729998</v>
      </c>
      <c r="CO2511" s="3">
        <v>1000</v>
      </c>
      <c r="CP2511" s="4">
        <v>2500</v>
      </c>
      <c r="CQ2511" s="8" t="str">
        <f t="shared" si="1038"/>
        <v>High Headroom</v>
      </c>
      <c r="CR2511" s="4">
        <v>3</v>
      </c>
      <c r="CS2511" s="4">
        <v>2.75</v>
      </c>
      <c r="CT2511" s="10">
        <v>0.27572019562</v>
      </c>
      <c r="CU2511" s="4">
        <f t="shared" si="1039"/>
        <v>0.12572019562</v>
      </c>
      <c r="CV2511" s="4">
        <f t="shared" si="1040"/>
        <v>83.81346374666667</v>
      </c>
      <c r="CW2511" s="4">
        <v>0.15</v>
      </c>
      <c r="CX2511" s="4">
        <v>0.15</v>
      </c>
      <c r="CY2511" s="8" t="str">
        <f t="shared" si="1041"/>
        <v>High Headroom</v>
      </c>
      <c r="CZ2511" s="10">
        <v>1</v>
      </c>
      <c r="DC2511" s="4" t="s">
        <v>115</v>
      </c>
      <c r="DD2511" s="4" t="s">
        <v>6523</v>
      </c>
      <c r="DE2511" s="4"/>
      <c r="DF2511" s="4" t="s">
        <v>22</v>
      </c>
      <c r="DG2511" s="4" t="s">
        <v>10604</v>
      </c>
      <c r="DH2511" s="4">
        <v>302507</v>
      </c>
      <c r="DI2511" s="4">
        <v>5507</v>
      </c>
      <c r="DJ2511" s="29">
        <v>654652</v>
      </c>
      <c r="DK2511" s="4" t="s">
        <v>17</v>
      </c>
      <c r="DL2511" s="10">
        <v>725.97490000000005</v>
      </c>
      <c r="DM2511" s="30">
        <v>2</v>
      </c>
      <c r="DN2511" s="10">
        <v>0.1573</v>
      </c>
      <c r="DO2511" s="30">
        <v>3</v>
      </c>
      <c r="DP2511" s="10">
        <v>0.2757</v>
      </c>
      <c r="DQ2511" s="30">
        <v>1</v>
      </c>
      <c r="DR2511" s="4">
        <v>774.02509999999995</v>
      </c>
      <c r="DS2511" s="31">
        <v>0.77402500000000007</v>
      </c>
      <c r="DT2511" s="4" t="s">
        <v>118</v>
      </c>
      <c r="DU2511" s="4" t="s">
        <v>117</v>
      </c>
      <c r="DV2511" s="4">
        <v>4.2700000000000002E-2</v>
      </c>
      <c r="DW2511" s="31">
        <v>0.71158500000000002</v>
      </c>
      <c r="DX2511" s="4" t="s">
        <v>118</v>
      </c>
      <c r="DY2511" s="4" t="s">
        <v>117</v>
      </c>
      <c r="DZ2511" s="4">
        <v>0.12570000000000001</v>
      </c>
      <c r="EA2511" s="31">
        <v>0.83813500000000007</v>
      </c>
      <c r="EB2511" s="4" t="s">
        <v>118</v>
      </c>
      <c r="EC2511" s="4" t="s">
        <v>117</v>
      </c>
      <c r="EE2511" s="4" t="b">
        <f t="shared" si="1042"/>
        <v>1</v>
      </c>
      <c r="EF2511" s="4" t="b">
        <f t="shared" si="1043"/>
        <v>1</v>
      </c>
      <c r="EG2511" s="4" t="b">
        <f t="shared" si="1044"/>
        <v>1</v>
      </c>
      <c r="EH2511" s="4" t="b">
        <f t="shared" si="1045"/>
        <v>1</v>
      </c>
      <c r="EI2511" s="4" t="b">
        <f t="shared" si="1046"/>
        <v>1</v>
      </c>
      <c r="EJ2511" s="4" t="b">
        <f t="shared" si="1047"/>
        <v>1</v>
      </c>
    </row>
    <row r="2512" spans="69:140" ht="45" x14ac:dyDescent="0.25">
      <c r="BQ2512" s="4" t="s">
        <v>6524</v>
      </c>
      <c r="BR2512" s="4" t="s">
        <v>10605</v>
      </c>
      <c r="BS2512" s="4" t="s">
        <v>70</v>
      </c>
      <c r="BT2512" s="4" t="s">
        <v>14686</v>
      </c>
      <c r="BU2512" s="4">
        <v>302508</v>
      </c>
      <c r="BV2512" s="4" t="s">
        <v>33</v>
      </c>
      <c r="BW2512" s="4">
        <v>4854708</v>
      </c>
      <c r="BX2512" s="10">
        <v>3545.4248588773999</v>
      </c>
      <c r="BY2512" s="4">
        <f t="shared" si="1030"/>
        <v>954.57514112260014</v>
      </c>
      <c r="BZ2512" s="3">
        <f t="shared" si="1031"/>
        <v>95.457514112260014</v>
      </c>
      <c r="CA2512" s="3">
        <v>1000</v>
      </c>
      <c r="CB2512" s="4">
        <v>4500</v>
      </c>
      <c r="CC2512" s="8" t="str">
        <f t="shared" si="1032"/>
        <v>High Headroom</v>
      </c>
      <c r="CD2512" s="10">
        <v>5</v>
      </c>
      <c r="CE2512" s="10">
        <v>0.15192470672</v>
      </c>
      <c r="CF2512" s="4">
        <f t="shared" si="1033"/>
        <v>4.8075293280000014E-2</v>
      </c>
      <c r="CG2512" s="3">
        <f t="shared" si="1034"/>
        <v>80.125488800000028</v>
      </c>
      <c r="CH2512" s="3">
        <v>0.06</v>
      </c>
      <c r="CI2512" s="4">
        <v>0.2</v>
      </c>
      <c r="CJ2512" s="8" t="str">
        <f t="shared" si="1035"/>
        <v>High Headroom</v>
      </c>
      <c r="CK2512" s="10">
        <v>3</v>
      </c>
      <c r="CL2512" s="4">
        <v>512.55308854362704</v>
      </c>
      <c r="CM2512" s="4">
        <f t="shared" si="1036"/>
        <v>987.44691145637296</v>
      </c>
      <c r="CN2512" s="8">
        <f t="shared" si="1037"/>
        <v>98.744691145637304</v>
      </c>
      <c r="CO2512" s="3">
        <v>1000</v>
      </c>
      <c r="CP2512" s="4">
        <v>1500</v>
      </c>
      <c r="CQ2512" s="8" t="str">
        <f t="shared" si="1038"/>
        <v>High Headroom</v>
      </c>
      <c r="CR2512" s="4">
        <v>2</v>
      </c>
      <c r="CS2512" s="4">
        <v>2.5</v>
      </c>
      <c r="CT2512" s="10">
        <v>0.57537992322999998</v>
      </c>
      <c r="CU2512" s="4">
        <f t="shared" si="1039"/>
        <v>0.42537992322999996</v>
      </c>
      <c r="CV2512" s="4">
        <f t="shared" si="1040"/>
        <v>283.58661548666663</v>
      </c>
      <c r="CW2512" s="4">
        <v>0.15</v>
      </c>
      <c r="CX2512" s="4">
        <v>0.15</v>
      </c>
      <c r="CY2512" s="8" t="str">
        <f t="shared" si="1041"/>
        <v>High Headroom</v>
      </c>
      <c r="CZ2512" s="10">
        <v>1</v>
      </c>
      <c r="DC2512" s="4" t="s">
        <v>115</v>
      </c>
      <c r="DD2512" s="4" t="s">
        <v>6524</v>
      </c>
      <c r="DE2512" s="4"/>
      <c r="DF2512" s="4" t="s">
        <v>33</v>
      </c>
      <c r="DG2512" s="4" t="s">
        <v>10605</v>
      </c>
      <c r="DH2512" s="4">
        <v>302508</v>
      </c>
      <c r="DI2512" s="4">
        <v>5508</v>
      </c>
      <c r="DJ2512" s="29">
        <v>4854708</v>
      </c>
      <c r="DK2512" s="4" t="s">
        <v>17</v>
      </c>
      <c r="DL2512" s="10" t="s">
        <v>2285</v>
      </c>
      <c r="DM2512" s="30">
        <v>5</v>
      </c>
      <c r="DN2512" s="10">
        <v>0.15190000000000001</v>
      </c>
      <c r="DO2512" s="30">
        <v>3</v>
      </c>
      <c r="DP2512" s="10">
        <v>0.57540000000000002</v>
      </c>
      <c r="DQ2512" s="30">
        <v>1</v>
      </c>
      <c r="DR2512" s="4">
        <v>954.57510000000002</v>
      </c>
      <c r="DS2512" s="31">
        <v>0.95457499999999995</v>
      </c>
      <c r="DT2512" s="4" t="s">
        <v>118</v>
      </c>
      <c r="DU2512" s="4" t="s">
        <v>117</v>
      </c>
      <c r="DV2512" s="4">
        <v>4.8099999999999997E-2</v>
      </c>
      <c r="DW2512" s="31">
        <v>0.80125500000000005</v>
      </c>
      <c r="DX2512" s="4" t="s">
        <v>118</v>
      </c>
      <c r="DY2512" s="4" t="s">
        <v>117</v>
      </c>
      <c r="DZ2512" s="4">
        <v>0.4254</v>
      </c>
      <c r="EA2512" s="31">
        <v>2.8358659999999998</v>
      </c>
      <c r="EB2512" s="4" t="s">
        <v>118</v>
      </c>
      <c r="EC2512" s="4" t="s">
        <v>117</v>
      </c>
      <c r="EE2512" s="4" t="b">
        <f t="shared" si="1042"/>
        <v>1</v>
      </c>
      <c r="EF2512" s="4" t="b">
        <f t="shared" si="1043"/>
        <v>1</v>
      </c>
      <c r="EG2512" s="4" t="b">
        <f t="shared" si="1044"/>
        <v>1</v>
      </c>
      <c r="EH2512" s="4" t="b">
        <f t="shared" si="1045"/>
        <v>1</v>
      </c>
      <c r="EI2512" s="4" t="b">
        <f t="shared" si="1046"/>
        <v>1</v>
      </c>
      <c r="EJ2512" s="4" t="b">
        <f t="shared" si="1047"/>
        <v>1</v>
      </c>
    </row>
    <row r="2513" spans="69:140" ht="60" x14ac:dyDescent="0.25">
      <c r="BQ2513" s="4" t="s">
        <v>6525</v>
      </c>
      <c r="BR2513" s="4" t="s">
        <v>10606</v>
      </c>
      <c r="BS2513" s="4" t="s">
        <v>70</v>
      </c>
      <c r="BT2513" s="4" t="s">
        <v>14687</v>
      </c>
      <c r="BU2513" s="4">
        <v>302509</v>
      </c>
      <c r="BV2513" s="4" t="s">
        <v>22</v>
      </c>
      <c r="BW2513" s="4">
        <v>654806</v>
      </c>
      <c r="BX2513" s="10">
        <v>579.425942156004</v>
      </c>
      <c r="BY2513" s="4">
        <f t="shared" si="1030"/>
        <v>920.574057843996</v>
      </c>
      <c r="BZ2513" s="3">
        <f t="shared" si="1031"/>
        <v>92.057405784399606</v>
      </c>
      <c r="CA2513" s="3">
        <v>1000</v>
      </c>
      <c r="CB2513" s="4">
        <v>1500</v>
      </c>
      <c r="CC2513" s="8" t="str">
        <f t="shared" si="1032"/>
        <v>High Headroom</v>
      </c>
      <c r="CD2513" s="10">
        <v>2</v>
      </c>
      <c r="CE2513" s="10">
        <v>0.16299572772150001</v>
      </c>
      <c r="CF2513" s="4">
        <f t="shared" si="1033"/>
        <v>3.7004272278500006E-2</v>
      </c>
      <c r="CG2513" s="3">
        <f t="shared" si="1034"/>
        <v>61.673787130833347</v>
      </c>
      <c r="CH2513" s="3">
        <v>0.06</v>
      </c>
      <c r="CI2513" s="4">
        <v>0.2</v>
      </c>
      <c r="CJ2513" s="8" t="str">
        <f t="shared" si="1035"/>
        <v>High Headroom</v>
      </c>
      <c r="CK2513" s="10">
        <v>3</v>
      </c>
      <c r="CL2513" s="4">
        <v>1908.27673093777</v>
      </c>
      <c r="CM2513" s="4">
        <f t="shared" si="1036"/>
        <v>591.72326906222997</v>
      </c>
      <c r="CN2513" s="8">
        <f t="shared" si="1037"/>
        <v>59.172326906222992</v>
      </c>
      <c r="CO2513" s="3">
        <v>1000</v>
      </c>
      <c r="CP2513" s="4">
        <v>2500</v>
      </c>
      <c r="CQ2513" s="8" t="str">
        <f t="shared" si="1038"/>
        <v>Moderate Headroom</v>
      </c>
      <c r="CR2513" s="4">
        <v>3</v>
      </c>
      <c r="CS2513" s="4">
        <v>2.75</v>
      </c>
      <c r="CT2513" s="10">
        <v>0.43562516066520002</v>
      </c>
      <c r="CU2513" s="4">
        <f t="shared" si="1039"/>
        <v>0.28562516066520005</v>
      </c>
      <c r="CV2513" s="4">
        <f t="shared" si="1040"/>
        <v>190.41677377680003</v>
      </c>
      <c r="CW2513" s="4">
        <v>0.15</v>
      </c>
      <c r="CX2513" s="4">
        <v>0.15</v>
      </c>
      <c r="CY2513" s="8" t="str">
        <f t="shared" si="1041"/>
        <v>High Headroom</v>
      </c>
      <c r="CZ2513" s="10">
        <v>1</v>
      </c>
      <c r="DC2513" s="4" t="s">
        <v>115</v>
      </c>
      <c r="DD2513" s="4" t="s">
        <v>6525</v>
      </c>
      <c r="DE2513" s="4"/>
      <c r="DF2513" s="4" t="s">
        <v>22</v>
      </c>
      <c r="DG2513" s="4" t="s">
        <v>10606</v>
      </c>
      <c r="DH2513" s="4">
        <v>302509</v>
      </c>
      <c r="DI2513" s="4">
        <v>5509</v>
      </c>
      <c r="DJ2513" s="29">
        <v>654806</v>
      </c>
      <c r="DK2513" s="4" t="s">
        <v>17</v>
      </c>
      <c r="DL2513" s="10">
        <v>579.42589999999996</v>
      </c>
      <c r="DM2513" s="30">
        <v>2</v>
      </c>
      <c r="DN2513" s="10">
        <v>0.16300000000000001</v>
      </c>
      <c r="DO2513" s="30">
        <v>3</v>
      </c>
      <c r="DP2513" s="10">
        <v>0.43559999999999999</v>
      </c>
      <c r="DQ2513" s="30">
        <v>1</v>
      </c>
      <c r="DR2513" s="4">
        <v>920.57410000000004</v>
      </c>
      <c r="DS2513" s="31">
        <v>0.920574</v>
      </c>
      <c r="DT2513" s="4" t="s">
        <v>118</v>
      </c>
      <c r="DU2513" s="4" t="s">
        <v>117</v>
      </c>
      <c r="DV2513" s="4">
        <v>3.6999999999999998E-2</v>
      </c>
      <c r="DW2513" s="31">
        <v>0.61673800000000001</v>
      </c>
      <c r="DX2513" s="4" t="s">
        <v>118</v>
      </c>
      <c r="DY2513" s="4" t="s">
        <v>117</v>
      </c>
      <c r="DZ2513" s="4">
        <v>0.28560000000000002</v>
      </c>
      <c r="EA2513" s="31">
        <v>1.9041679999999999</v>
      </c>
      <c r="EB2513" s="4" t="s">
        <v>118</v>
      </c>
      <c r="EC2513" s="4" t="s">
        <v>117</v>
      </c>
      <c r="EE2513" s="4" t="b">
        <f t="shared" si="1042"/>
        <v>1</v>
      </c>
      <c r="EF2513" s="4" t="b">
        <f t="shared" si="1043"/>
        <v>1</v>
      </c>
      <c r="EG2513" s="4" t="b">
        <f t="shared" si="1044"/>
        <v>1</v>
      </c>
      <c r="EH2513" s="4" t="b">
        <f t="shared" si="1045"/>
        <v>1</v>
      </c>
      <c r="EI2513" s="4" t="b">
        <f t="shared" si="1046"/>
        <v>1</v>
      </c>
      <c r="EJ2513" s="4" t="b">
        <f t="shared" si="1047"/>
        <v>1</v>
      </c>
    </row>
    <row r="2514" spans="69:140" ht="60" x14ac:dyDescent="0.25">
      <c r="BQ2514" s="4" t="s">
        <v>6526</v>
      </c>
      <c r="BR2514" s="4" t="s">
        <v>10607</v>
      </c>
      <c r="BS2514" s="4" t="s">
        <v>70</v>
      </c>
      <c r="BT2514" s="4" t="s">
        <v>14688</v>
      </c>
      <c r="BU2514" s="4">
        <v>302510</v>
      </c>
      <c r="BV2514" s="4" t="s">
        <v>33</v>
      </c>
      <c r="BW2514" s="4">
        <v>4854684</v>
      </c>
      <c r="BX2514" s="10">
        <v>293.65075376884403</v>
      </c>
      <c r="BY2514" s="4">
        <f t="shared" si="1030"/>
        <v>206.34924623115597</v>
      </c>
      <c r="BZ2514" s="3">
        <f t="shared" si="1031"/>
        <v>41.269849246231196</v>
      </c>
      <c r="CA2514" s="3">
        <v>500</v>
      </c>
      <c r="CB2514" s="4">
        <v>500</v>
      </c>
      <c r="CC2514" s="8" t="str">
        <f t="shared" si="1032"/>
        <v>Moderate Headroom</v>
      </c>
      <c r="CD2514" s="10">
        <v>1</v>
      </c>
      <c r="CE2514" s="10">
        <v>6.7137809187300002E-2</v>
      </c>
      <c r="CF2514" s="4">
        <f t="shared" si="1033"/>
        <v>1.28621908127E-2</v>
      </c>
      <c r="CG2514" s="3">
        <f t="shared" si="1034"/>
        <v>16.077738515875001</v>
      </c>
      <c r="CH2514" s="3">
        <v>0.08</v>
      </c>
      <c r="CI2514" s="4">
        <v>0.08</v>
      </c>
      <c r="CJ2514" s="8" t="str">
        <f t="shared" si="1035"/>
        <v>Low Headroom</v>
      </c>
      <c r="CK2514" s="10">
        <v>1</v>
      </c>
      <c r="CL2514" s="4">
        <v>57.3321151210598</v>
      </c>
      <c r="CM2514" s="4">
        <f t="shared" si="1036"/>
        <v>442.66788487894019</v>
      </c>
      <c r="CN2514" s="8">
        <f t="shared" si="1037"/>
        <v>88.533576975788037</v>
      </c>
      <c r="CO2514" s="3">
        <v>500</v>
      </c>
      <c r="CP2514" s="4">
        <v>500</v>
      </c>
      <c r="CQ2514" s="8" t="str">
        <f t="shared" si="1038"/>
        <v>High Headroom</v>
      </c>
      <c r="CR2514" s="4">
        <v>1</v>
      </c>
      <c r="CS2514" s="4">
        <v>1</v>
      </c>
      <c r="CT2514" s="10">
        <v>0.23827824750189999</v>
      </c>
      <c r="CU2514" s="4">
        <f t="shared" si="1039"/>
        <v>8.8278247501899998E-2</v>
      </c>
      <c r="CV2514" s="4">
        <f t="shared" si="1040"/>
        <v>58.852165001266663</v>
      </c>
      <c r="CW2514" s="4">
        <v>0.15</v>
      </c>
      <c r="CX2514" s="4">
        <v>0.15</v>
      </c>
      <c r="CY2514" s="8" t="str">
        <f t="shared" si="1041"/>
        <v>Moderate Headroom</v>
      </c>
      <c r="CZ2514" s="10">
        <v>1</v>
      </c>
      <c r="DC2514" s="4" t="s">
        <v>115</v>
      </c>
      <c r="DD2514" s="4" t="s">
        <v>6526</v>
      </c>
      <c r="DE2514" s="4"/>
      <c r="DF2514" s="4" t="s">
        <v>33</v>
      </c>
      <c r="DG2514" s="4" t="s">
        <v>10607</v>
      </c>
      <c r="DH2514" s="4">
        <v>302510</v>
      </c>
      <c r="DI2514" s="4">
        <v>5510</v>
      </c>
      <c r="DJ2514" s="29">
        <v>4854684</v>
      </c>
      <c r="DK2514" s="4" t="s">
        <v>17</v>
      </c>
      <c r="DL2514" s="10">
        <v>293.6508</v>
      </c>
      <c r="DM2514" s="30">
        <v>1</v>
      </c>
      <c r="DN2514" s="10">
        <v>6.7100000000000007E-2</v>
      </c>
      <c r="DO2514" s="30">
        <v>1</v>
      </c>
      <c r="DP2514" s="10">
        <v>0.23830000000000001</v>
      </c>
      <c r="DQ2514" s="30">
        <v>1</v>
      </c>
      <c r="DR2514" s="4">
        <v>206.3492</v>
      </c>
      <c r="DS2514" s="31">
        <v>0.41269799999999995</v>
      </c>
      <c r="DT2514" s="4" t="s">
        <v>116</v>
      </c>
      <c r="DU2514" s="4" t="s">
        <v>117</v>
      </c>
      <c r="DV2514" s="4">
        <v>1.29E-2</v>
      </c>
      <c r="DW2514" s="31">
        <v>0.160777</v>
      </c>
      <c r="DX2514" s="4" t="s">
        <v>120</v>
      </c>
      <c r="DY2514" s="4" t="s">
        <v>117</v>
      </c>
      <c r="DZ2514" s="4">
        <v>8.8300000000000003E-2</v>
      </c>
      <c r="EA2514" s="31">
        <v>0.58852199999999999</v>
      </c>
      <c r="EB2514" s="4" t="s">
        <v>116</v>
      </c>
      <c r="EC2514" s="4" t="s">
        <v>117</v>
      </c>
      <c r="EE2514" s="4" t="b">
        <f t="shared" si="1042"/>
        <v>1</v>
      </c>
      <c r="EF2514" s="4" t="b">
        <f t="shared" si="1043"/>
        <v>1</v>
      </c>
      <c r="EG2514" s="4" t="b">
        <f t="shared" si="1044"/>
        <v>1</v>
      </c>
      <c r="EH2514" s="4" t="b">
        <f t="shared" si="1045"/>
        <v>1</v>
      </c>
      <c r="EI2514" s="4" t="b">
        <f t="shared" si="1046"/>
        <v>1</v>
      </c>
      <c r="EJ2514" s="4" t="b">
        <f t="shared" si="1047"/>
        <v>1</v>
      </c>
    </row>
    <row r="2515" spans="69:140" ht="45" x14ac:dyDescent="0.25">
      <c r="BQ2515" s="4" t="s">
        <v>6527</v>
      </c>
      <c r="BR2515" s="4" t="s">
        <v>10608</v>
      </c>
      <c r="BS2515" s="4" t="s">
        <v>70</v>
      </c>
      <c r="BT2515" s="4" t="s">
        <v>14689</v>
      </c>
      <c r="BU2515" s="4">
        <v>302511</v>
      </c>
      <c r="BV2515" s="4" t="s">
        <v>49</v>
      </c>
      <c r="BW2515" s="4">
        <v>4252432</v>
      </c>
      <c r="BX2515" s="10">
        <v>124.5065867694</v>
      </c>
      <c r="BY2515" s="4">
        <f t="shared" si="1030"/>
        <v>375.49341323060003</v>
      </c>
      <c r="BZ2515" s="3">
        <f t="shared" si="1031"/>
        <v>75.098682646120011</v>
      </c>
      <c r="CA2515" s="3">
        <v>500</v>
      </c>
      <c r="CB2515" s="4">
        <v>500</v>
      </c>
      <c r="CC2515" s="8" t="str">
        <f t="shared" si="1032"/>
        <v>High Headroom</v>
      </c>
      <c r="CD2515" s="10">
        <v>1</v>
      </c>
      <c r="CE2515" s="10">
        <v>6.2202852614999998E-2</v>
      </c>
      <c r="CF2515" s="4">
        <f t="shared" si="1033"/>
        <v>1.7797147385000003E-2</v>
      </c>
      <c r="CG2515" s="3">
        <f t="shared" si="1034"/>
        <v>22.246434231250003</v>
      </c>
      <c r="CH2515" s="3">
        <v>0.08</v>
      </c>
      <c r="CI2515" s="4">
        <v>0.08</v>
      </c>
      <c r="CJ2515" s="8" t="str">
        <f t="shared" si="1035"/>
        <v>Low Headroom</v>
      </c>
      <c r="CK2515" s="10">
        <v>1</v>
      </c>
      <c r="CL2515" s="4">
        <v>20.212108241799999</v>
      </c>
      <c r="CM2515" s="4">
        <f t="shared" si="1036"/>
        <v>479.78789175819998</v>
      </c>
      <c r="CN2515" s="8">
        <f t="shared" si="1037"/>
        <v>95.957578351639995</v>
      </c>
      <c r="CO2515" s="3">
        <v>500</v>
      </c>
      <c r="CP2515" s="4">
        <v>500</v>
      </c>
      <c r="CQ2515" s="8" t="str">
        <f t="shared" si="1038"/>
        <v>High Headroom</v>
      </c>
      <c r="CR2515" s="4">
        <v>1</v>
      </c>
      <c r="CS2515" s="4">
        <v>1</v>
      </c>
      <c r="CT2515" s="10">
        <v>0.64701365188000004</v>
      </c>
      <c r="CU2515" s="4">
        <f t="shared" si="1039"/>
        <v>0.49701365188000002</v>
      </c>
      <c r="CV2515" s="4">
        <f t="shared" si="1040"/>
        <v>331.34243458666668</v>
      </c>
      <c r="CW2515" s="4">
        <v>0.15</v>
      </c>
      <c r="CX2515" s="4">
        <v>0.15</v>
      </c>
      <c r="CY2515" s="8" t="str">
        <f t="shared" si="1041"/>
        <v>High Headroom</v>
      </c>
      <c r="CZ2515" s="10">
        <v>1</v>
      </c>
      <c r="DC2515" s="4" t="s">
        <v>115</v>
      </c>
      <c r="DD2515" s="4" t="s">
        <v>6527</v>
      </c>
      <c r="DE2515" s="4"/>
      <c r="DF2515" s="4" t="s">
        <v>49</v>
      </c>
      <c r="DG2515" s="4" t="s">
        <v>10608</v>
      </c>
      <c r="DH2515" s="4">
        <v>302511</v>
      </c>
      <c r="DI2515" s="4">
        <v>5511</v>
      </c>
      <c r="DJ2515" s="29">
        <v>4252432</v>
      </c>
      <c r="DK2515" s="4" t="s">
        <v>17</v>
      </c>
      <c r="DL2515" s="10">
        <v>124.50660000000001</v>
      </c>
      <c r="DM2515" s="30">
        <v>1</v>
      </c>
      <c r="DN2515" s="10">
        <v>6.2199999999999998E-2</v>
      </c>
      <c r="DO2515" s="30">
        <v>1</v>
      </c>
      <c r="DP2515" s="10">
        <v>0.64700000000000002</v>
      </c>
      <c r="DQ2515" s="30">
        <v>1</v>
      </c>
      <c r="DR2515" s="4">
        <v>375.49340000000001</v>
      </c>
      <c r="DS2515" s="31">
        <v>0.75098699999999996</v>
      </c>
      <c r="DT2515" s="4" t="s">
        <v>118</v>
      </c>
      <c r="DU2515" s="4" t="s">
        <v>117</v>
      </c>
      <c r="DV2515" s="4">
        <v>1.78E-2</v>
      </c>
      <c r="DW2515" s="31">
        <v>0.22246400000000002</v>
      </c>
      <c r="DX2515" s="4" t="s">
        <v>120</v>
      </c>
      <c r="DY2515" s="4" t="s">
        <v>117</v>
      </c>
      <c r="DZ2515" s="4">
        <v>0.497</v>
      </c>
      <c r="EA2515" s="31">
        <v>3.3134239999999999</v>
      </c>
      <c r="EB2515" s="4" t="s">
        <v>118</v>
      </c>
      <c r="EC2515" s="4" t="s">
        <v>117</v>
      </c>
      <c r="EE2515" s="4" t="b">
        <f t="shared" si="1042"/>
        <v>1</v>
      </c>
      <c r="EF2515" s="4" t="b">
        <f t="shared" si="1043"/>
        <v>1</v>
      </c>
      <c r="EG2515" s="4" t="b">
        <f t="shared" si="1044"/>
        <v>1</v>
      </c>
      <c r="EH2515" s="4" t="b">
        <f t="shared" si="1045"/>
        <v>1</v>
      </c>
      <c r="EI2515" s="4" t="b">
        <f t="shared" si="1046"/>
        <v>1</v>
      </c>
      <c r="EJ2515" s="4" t="b">
        <f t="shared" si="1047"/>
        <v>1</v>
      </c>
    </row>
    <row r="2516" spans="69:140" ht="45" x14ac:dyDescent="0.25">
      <c r="BQ2516" s="4" t="s">
        <v>6528</v>
      </c>
      <c r="BR2516" s="4" t="s">
        <v>10609</v>
      </c>
      <c r="BS2516" s="4" t="s">
        <v>70</v>
      </c>
      <c r="BT2516" s="4" t="s">
        <v>14690</v>
      </c>
      <c r="BU2516" s="4">
        <v>302512</v>
      </c>
      <c r="BV2516" s="4" t="s">
        <v>57</v>
      </c>
      <c r="BW2516" s="4">
        <v>3400543290</v>
      </c>
      <c r="BX2516" s="10">
        <v>1457.2975361838501</v>
      </c>
      <c r="BY2516" s="4">
        <f t="shared" si="1030"/>
        <v>42.70246381614993</v>
      </c>
      <c r="BZ2516" s="3">
        <f t="shared" si="1031"/>
        <v>4.2702463816149931</v>
      </c>
      <c r="CA2516" s="3">
        <v>1000</v>
      </c>
      <c r="CB2516" s="4">
        <v>1500</v>
      </c>
      <c r="CC2516" s="8" t="str">
        <f t="shared" si="1032"/>
        <v>Low Headroom</v>
      </c>
      <c r="CD2516" s="10">
        <v>2</v>
      </c>
      <c r="CE2516" s="10">
        <v>0.25038085849989999</v>
      </c>
      <c r="CF2516" s="4">
        <f t="shared" si="1033"/>
        <v>4.9619141500099995E-2</v>
      </c>
      <c r="CG2516" s="3">
        <f t="shared" si="1034"/>
        <v>99.238283000200013</v>
      </c>
      <c r="CH2516" s="3">
        <v>4.9999999999999989E-2</v>
      </c>
      <c r="CI2516" s="4">
        <v>0.3</v>
      </c>
      <c r="CJ2516" s="8" t="str">
        <f t="shared" si="1035"/>
        <v>High Headroom</v>
      </c>
      <c r="CK2516" s="10">
        <v>5</v>
      </c>
      <c r="CL2516" s="4">
        <v>1344.6363858515101</v>
      </c>
      <c r="CM2516" s="4">
        <f t="shared" si="1036"/>
        <v>155.36361414848989</v>
      </c>
      <c r="CN2516" s="8">
        <f t="shared" si="1037"/>
        <v>15.53636141484899</v>
      </c>
      <c r="CO2516" s="3">
        <v>1000</v>
      </c>
      <c r="CP2516" s="4">
        <v>1500</v>
      </c>
      <c r="CQ2516" s="8" t="str">
        <f t="shared" si="1038"/>
        <v>Low Headroom</v>
      </c>
      <c r="CR2516" s="4">
        <v>2</v>
      </c>
      <c r="CS2516" s="4">
        <v>3.5</v>
      </c>
      <c r="CT2516" s="10">
        <v>0.17429877229140001</v>
      </c>
      <c r="CU2516" s="4">
        <f t="shared" si="1039"/>
        <v>2.4298772291400011E-2</v>
      </c>
      <c r="CV2516" s="4">
        <f t="shared" si="1040"/>
        <v>16.199181527600011</v>
      </c>
      <c r="CW2516" s="4">
        <v>0.15</v>
      </c>
      <c r="CX2516" s="4">
        <v>0.15</v>
      </c>
      <c r="CY2516" s="8" t="str">
        <f t="shared" si="1041"/>
        <v>Low Headroom</v>
      </c>
      <c r="CZ2516" s="10">
        <v>1</v>
      </c>
      <c r="DC2516" s="4" t="s">
        <v>115</v>
      </c>
      <c r="DD2516" s="4" t="s">
        <v>6528</v>
      </c>
      <c r="DE2516" s="4"/>
      <c r="DF2516" s="4" t="s">
        <v>57</v>
      </c>
      <c r="DG2516" s="4" t="s">
        <v>10609</v>
      </c>
      <c r="DH2516" s="4">
        <v>302512</v>
      </c>
      <c r="DI2516" s="4">
        <v>5512</v>
      </c>
      <c r="DJ2516" s="29">
        <v>3400543290</v>
      </c>
      <c r="DK2516" s="4" t="s">
        <v>17</v>
      </c>
      <c r="DL2516" s="10" t="s">
        <v>2286</v>
      </c>
      <c r="DM2516" s="30">
        <v>2</v>
      </c>
      <c r="DN2516" s="10">
        <v>0.25040000000000001</v>
      </c>
      <c r="DO2516" s="30">
        <v>5</v>
      </c>
      <c r="DP2516" s="10">
        <v>0.17430000000000001</v>
      </c>
      <c r="DQ2516" s="30">
        <v>1</v>
      </c>
      <c r="DR2516" s="4">
        <v>42.702500000000001</v>
      </c>
      <c r="DS2516" s="31">
        <v>4.2701999999999997E-2</v>
      </c>
      <c r="DT2516" s="4" t="s">
        <v>120</v>
      </c>
      <c r="DU2516" s="4" t="s">
        <v>117</v>
      </c>
      <c r="DV2516" s="4">
        <v>4.9599999999999998E-2</v>
      </c>
      <c r="DW2516" s="31">
        <v>0.9923829999999999</v>
      </c>
      <c r="DX2516" s="4" t="s">
        <v>118</v>
      </c>
      <c r="DY2516" s="4" t="s">
        <v>117</v>
      </c>
      <c r="DZ2516" s="4">
        <v>2.4299999999999999E-2</v>
      </c>
      <c r="EA2516" s="31">
        <v>0.16199200000000002</v>
      </c>
      <c r="EB2516" s="4" t="s">
        <v>120</v>
      </c>
      <c r="EC2516" s="4" t="s">
        <v>117</v>
      </c>
      <c r="EE2516" s="4" t="b">
        <f t="shared" si="1042"/>
        <v>1</v>
      </c>
      <c r="EF2516" s="4" t="b">
        <f t="shared" si="1043"/>
        <v>1</v>
      </c>
      <c r="EG2516" s="4" t="b">
        <f t="shared" si="1044"/>
        <v>1</v>
      </c>
      <c r="EH2516" s="4" t="b">
        <f t="shared" si="1045"/>
        <v>1</v>
      </c>
      <c r="EI2516" s="4" t="b">
        <f t="shared" si="1046"/>
        <v>1</v>
      </c>
      <c r="EJ2516" s="4" t="b">
        <f t="shared" si="1047"/>
        <v>1</v>
      </c>
    </row>
    <row r="2517" spans="69:140" ht="45" x14ac:dyDescent="0.25">
      <c r="BQ2517" s="4" t="s">
        <v>6529</v>
      </c>
      <c r="BR2517" s="4" t="s">
        <v>10610</v>
      </c>
      <c r="BS2517" s="4" t="s">
        <v>70</v>
      </c>
      <c r="BT2517" s="4" t="s">
        <v>14691</v>
      </c>
      <c r="BU2517" s="4">
        <v>302513</v>
      </c>
      <c r="BV2517" s="4" t="s">
        <v>47</v>
      </c>
      <c r="BW2517" s="4">
        <v>3645106</v>
      </c>
      <c r="BX2517" s="10">
        <v>212.8855577976</v>
      </c>
      <c r="BY2517" s="4">
        <f t="shared" si="1030"/>
        <v>287.11444220240003</v>
      </c>
      <c r="BZ2517" s="3">
        <f t="shared" si="1031"/>
        <v>57.422888440480001</v>
      </c>
      <c r="CA2517" s="3">
        <v>500</v>
      </c>
      <c r="CB2517" s="4">
        <v>500</v>
      </c>
      <c r="CC2517" s="8" t="str">
        <f t="shared" si="1032"/>
        <v>Moderate Headroom</v>
      </c>
      <c r="CD2517" s="10">
        <v>1</v>
      </c>
      <c r="CE2517" s="10">
        <v>6.0563626815999999E-2</v>
      </c>
      <c r="CF2517" s="4">
        <f t="shared" si="1033"/>
        <v>1.9436373184000003E-2</v>
      </c>
      <c r="CG2517" s="3">
        <f t="shared" si="1034"/>
        <v>24.295466480000002</v>
      </c>
      <c r="CH2517" s="3">
        <v>0.08</v>
      </c>
      <c r="CI2517" s="4">
        <v>0.08</v>
      </c>
      <c r="CJ2517" s="8" t="str">
        <f t="shared" si="1035"/>
        <v>Low Headroom</v>
      </c>
      <c r="CK2517" s="10">
        <v>1</v>
      </c>
      <c r="CL2517" s="4">
        <v>43.163342142099999</v>
      </c>
      <c r="CM2517" s="4">
        <f t="shared" si="1036"/>
        <v>456.83665785789998</v>
      </c>
      <c r="CN2517" s="8">
        <f t="shared" si="1037"/>
        <v>91.367331571579996</v>
      </c>
      <c r="CO2517" s="3">
        <v>500</v>
      </c>
      <c r="CP2517" s="4">
        <v>500</v>
      </c>
      <c r="CQ2517" s="8" t="str">
        <f t="shared" si="1038"/>
        <v>High Headroom</v>
      </c>
      <c r="CR2517" s="4">
        <v>1</v>
      </c>
      <c r="CS2517" s="4">
        <v>1</v>
      </c>
      <c r="CT2517" s="10">
        <v>0.39471381060999999</v>
      </c>
      <c r="CU2517" s="4">
        <f t="shared" si="1039"/>
        <v>0.24471381061</v>
      </c>
      <c r="CV2517" s="4">
        <f t="shared" si="1040"/>
        <v>163.14254040666668</v>
      </c>
      <c r="CW2517" s="4">
        <v>0.15</v>
      </c>
      <c r="CX2517" s="4">
        <v>0.15</v>
      </c>
      <c r="CY2517" s="8" t="str">
        <f t="shared" si="1041"/>
        <v>High Headroom</v>
      </c>
      <c r="CZ2517" s="10">
        <v>1</v>
      </c>
      <c r="DC2517" s="4" t="s">
        <v>115</v>
      </c>
      <c r="DD2517" s="4" t="s">
        <v>6529</v>
      </c>
      <c r="DE2517" s="4"/>
      <c r="DF2517" s="4" t="s">
        <v>47</v>
      </c>
      <c r="DG2517" s="4" t="s">
        <v>10610</v>
      </c>
      <c r="DH2517" s="4">
        <v>302513</v>
      </c>
      <c r="DI2517" s="4">
        <v>5513</v>
      </c>
      <c r="DJ2517" s="29">
        <v>3645106</v>
      </c>
      <c r="DK2517" s="4" t="s">
        <v>17</v>
      </c>
      <c r="DL2517" s="10">
        <v>212.88560000000001</v>
      </c>
      <c r="DM2517" s="30">
        <v>1</v>
      </c>
      <c r="DN2517" s="10">
        <v>6.0600000000000001E-2</v>
      </c>
      <c r="DO2517" s="30">
        <v>1</v>
      </c>
      <c r="DP2517" s="10">
        <v>0.3947</v>
      </c>
      <c r="DQ2517" s="30">
        <v>1</v>
      </c>
      <c r="DR2517" s="4">
        <v>287.11439999999999</v>
      </c>
      <c r="DS2517" s="31">
        <v>0.57422899999999999</v>
      </c>
      <c r="DT2517" s="4" t="s">
        <v>116</v>
      </c>
      <c r="DU2517" s="4" t="s">
        <v>117</v>
      </c>
      <c r="DV2517" s="4">
        <v>1.9400000000000001E-2</v>
      </c>
      <c r="DW2517" s="31">
        <v>0.242955</v>
      </c>
      <c r="DX2517" s="4" t="s">
        <v>120</v>
      </c>
      <c r="DY2517" s="4" t="s">
        <v>117</v>
      </c>
      <c r="DZ2517" s="4">
        <v>0.2447</v>
      </c>
      <c r="EA2517" s="31">
        <v>1.6314250000000001</v>
      </c>
      <c r="EB2517" s="4" t="s">
        <v>118</v>
      </c>
      <c r="EC2517" s="4" t="s">
        <v>117</v>
      </c>
      <c r="EE2517" s="4" t="b">
        <f t="shared" si="1042"/>
        <v>1</v>
      </c>
      <c r="EF2517" s="4" t="b">
        <f t="shared" si="1043"/>
        <v>1</v>
      </c>
      <c r="EG2517" s="4" t="b">
        <f t="shared" si="1044"/>
        <v>1</v>
      </c>
      <c r="EH2517" s="4" t="b">
        <f t="shared" si="1045"/>
        <v>1</v>
      </c>
      <c r="EI2517" s="4" t="b">
        <f t="shared" si="1046"/>
        <v>1</v>
      </c>
      <c r="EJ2517" s="4" t="b">
        <f t="shared" si="1047"/>
        <v>1</v>
      </c>
    </row>
    <row r="2518" spans="69:140" ht="60" x14ac:dyDescent="0.25">
      <c r="BQ2518" s="4" t="s">
        <v>6530</v>
      </c>
      <c r="BR2518" s="4" t="s">
        <v>10611</v>
      </c>
      <c r="BS2518" s="4" t="s">
        <v>70</v>
      </c>
      <c r="BT2518" s="4" t="s">
        <v>14692</v>
      </c>
      <c r="BU2518" s="4">
        <v>302514</v>
      </c>
      <c r="BV2518" s="4" t="s">
        <v>16</v>
      </c>
      <c r="BW2518" s="4">
        <v>157000</v>
      </c>
      <c r="BX2518" s="10">
        <v>3417.97496522949</v>
      </c>
      <c r="BY2518" s="4">
        <f t="shared" si="1030"/>
        <v>82.025034770510047</v>
      </c>
      <c r="BZ2518" s="3">
        <f t="shared" si="1031"/>
        <v>8.2025034770510032</v>
      </c>
      <c r="CA2518" s="3">
        <v>1000</v>
      </c>
      <c r="CB2518" s="4">
        <v>3500</v>
      </c>
      <c r="CC2518" s="8" t="str">
        <f t="shared" si="1032"/>
        <v>Low Headroom</v>
      </c>
      <c r="CD2518" s="10">
        <v>4</v>
      </c>
      <c r="CE2518" s="10">
        <v>0.1159321520521</v>
      </c>
      <c r="CF2518" s="4">
        <f t="shared" si="1033"/>
        <v>2.4067847947900012E-2</v>
      </c>
      <c r="CG2518" s="3">
        <f t="shared" si="1034"/>
        <v>40.113079913166679</v>
      </c>
      <c r="CH2518" s="3">
        <v>6.0000000000000012E-2</v>
      </c>
      <c r="CI2518" s="4">
        <v>0.14000000000000001</v>
      </c>
      <c r="CJ2518" s="8" t="str">
        <f t="shared" si="1035"/>
        <v>Moderate Headroom</v>
      </c>
      <c r="CK2518" s="10">
        <v>2</v>
      </c>
      <c r="CL2518" s="4">
        <v>851.59944367176604</v>
      </c>
      <c r="CM2518" s="4">
        <f t="shared" si="1036"/>
        <v>648.40055632823396</v>
      </c>
      <c r="CN2518" s="8">
        <f t="shared" si="1037"/>
        <v>64.840055632823407</v>
      </c>
      <c r="CO2518" s="3">
        <v>1000</v>
      </c>
      <c r="CP2518" s="4">
        <v>1500</v>
      </c>
      <c r="CQ2518" s="8" t="str">
        <f t="shared" si="1038"/>
        <v>High Headroom</v>
      </c>
      <c r="CR2518" s="4">
        <v>2</v>
      </c>
      <c r="CS2518" s="4">
        <v>2.5</v>
      </c>
      <c r="CT2518" s="10">
        <v>0.2222589440635</v>
      </c>
      <c r="CU2518" s="4">
        <f t="shared" si="1039"/>
        <v>7.2258944063500002E-2</v>
      </c>
      <c r="CV2518" s="4">
        <f t="shared" si="1040"/>
        <v>48.172629375666673</v>
      </c>
      <c r="CW2518" s="4">
        <v>0.15</v>
      </c>
      <c r="CX2518" s="4">
        <v>0.15</v>
      </c>
      <c r="CY2518" s="8" t="str">
        <f t="shared" si="1041"/>
        <v>Moderate Headroom</v>
      </c>
      <c r="CZ2518" s="10">
        <v>1</v>
      </c>
      <c r="DC2518" s="4" t="s">
        <v>115</v>
      </c>
      <c r="DD2518" s="4" t="s">
        <v>6530</v>
      </c>
      <c r="DE2518" s="4"/>
      <c r="DF2518" s="4" t="s">
        <v>16</v>
      </c>
      <c r="DG2518" s="4" t="s">
        <v>10611</v>
      </c>
      <c r="DH2518" s="4">
        <v>302514</v>
      </c>
      <c r="DI2518" s="4">
        <v>5514</v>
      </c>
      <c r="DJ2518" s="29">
        <v>157000</v>
      </c>
      <c r="DK2518" s="4" t="s">
        <v>17</v>
      </c>
      <c r="DL2518" s="10" t="s">
        <v>2287</v>
      </c>
      <c r="DM2518" s="30">
        <v>4</v>
      </c>
      <c r="DN2518" s="10">
        <v>0.1159</v>
      </c>
      <c r="DO2518" s="30">
        <v>2</v>
      </c>
      <c r="DP2518" s="10">
        <v>0.2223</v>
      </c>
      <c r="DQ2518" s="30">
        <v>1</v>
      </c>
      <c r="DR2518" s="4">
        <v>82.025000000000006</v>
      </c>
      <c r="DS2518" s="31">
        <v>8.2025000000000001E-2</v>
      </c>
      <c r="DT2518" s="4" t="s">
        <v>120</v>
      </c>
      <c r="DU2518" s="4" t="s">
        <v>117</v>
      </c>
      <c r="DV2518" s="4">
        <v>2.41E-2</v>
      </c>
      <c r="DW2518" s="31">
        <v>0.40113100000000002</v>
      </c>
      <c r="DX2518" s="4" t="s">
        <v>116</v>
      </c>
      <c r="DY2518" s="4" t="s">
        <v>117</v>
      </c>
      <c r="DZ2518" s="4">
        <v>7.2300000000000003E-2</v>
      </c>
      <c r="EA2518" s="31">
        <v>0.48172600000000004</v>
      </c>
      <c r="EB2518" s="4" t="s">
        <v>116</v>
      </c>
      <c r="EC2518" s="4" t="s">
        <v>117</v>
      </c>
      <c r="EE2518" s="4" t="b">
        <f t="shared" si="1042"/>
        <v>1</v>
      </c>
      <c r="EF2518" s="4" t="b">
        <f t="shared" si="1043"/>
        <v>1</v>
      </c>
      <c r="EG2518" s="4" t="b">
        <f t="shared" si="1044"/>
        <v>1</v>
      </c>
      <c r="EH2518" s="4" t="b">
        <f t="shared" si="1045"/>
        <v>1</v>
      </c>
      <c r="EI2518" s="4" t="b">
        <f t="shared" si="1046"/>
        <v>1</v>
      </c>
      <c r="EJ2518" s="4" t="b">
        <f t="shared" si="1047"/>
        <v>1</v>
      </c>
    </row>
    <row r="2519" spans="69:140" ht="45" x14ac:dyDescent="0.25">
      <c r="BQ2519" s="4" t="s">
        <v>6531</v>
      </c>
      <c r="BR2519" s="4" t="s">
        <v>10612</v>
      </c>
      <c r="BS2519" s="4" t="s">
        <v>70</v>
      </c>
      <c r="BT2519" s="4" t="s">
        <v>14693</v>
      </c>
      <c r="BU2519" s="4">
        <v>302515</v>
      </c>
      <c r="BV2519" s="4" t="s">
        <v>43</v>
      </c>
      <c r="BW2519" s="4">
        <v>5548500</v>
      </c>
      <c r="BX2519" s="10">
        <v>2443.05403379275</v>
      </c>
      <c r="BY2519" s="4">
        <f t="shared" si="1030"/>
        <v>56.945966207249967</v>
      </c>
      <c r="BZ2519" s="3">
        <f t="shared" si="1031"/>
        <v>5.6945966207249965</v>
      </c>
      <c r="CA2519" s="3">
        <v>1000</v>
      </c>
      <c r="CB2519" s="4">
        <v>2500</v>
      </c>
      <c r="CC2519" s="8" t="str">
        <f t="shared" si="1032"/>
        <v>Low Headroom</v>
      </c>
      <c r="CD2519" s="10">
        <v>3</v>
      </c>
      <c r="CE2519" s="10">
        <v>0.31057773253199999</v>
      </c>
      <c r="CF2519" s="4" t="str">
        <f t="shared" si="1033"/>
        <v>Bottomed Out</v>
      </c>
      <c r="CG2519" s="3" t="str">
        <f t="shared" si="1034"/>
        <v>Bottomed Out</v>
      </c>
      <c r="CH2519" s="3" t="s">
        <v>72</v>
      </c>
      <c r="CI2519" s="4" t="s">
        <v>16260</v>
      </c>
      <c r="CJ2519" s="8" t="str">
        <f t="shared" si="1035"/>
        <v>At the lowest level</v>
      </c>
      <c r="CK2519" s="10">
        <v>6</v>
      </c>
      <c r="CL2519" s="4">
        <v>88.381133083443899</v>
      </c>
      <c r="CM2519" s="4">
        <f t="shared" si="1036"/>
        <v>411.6188669165561</v>
      </c>
      <c r="CN2519" s="8">
        <f t="shared" si="1037"/>
        <v>82.32377338331122</v>
      </c>
      <c r="CO2519" s="3">
        <v>500</v>
      </c>
      <c r="CP2519" s="4">
        <v>500</v>
      </c>
      <c r="CQ2519" s="8" t="str">
        <f t="shared" si="1038"/>
        <v>High Headroom</v>
      </c>
      <c r="CR2519" s="4">
        <v>1</v>
      </c>
      <c r="CS2519" s="4">
        <v>4</v>
      </c>
      <c r="CT2519" s="10">
        <v>0.2681518433731</v>
      </c>
      <c r="CU2519" s="4">
        <f t="shared" si="1039"/>
        <v>0.1181518433731</v>
      </c>
      <c r="CV2519" s="4">
        <f t="shared" si="1040"/>
        <v>78.767895582066672</v>
      </c>
      <c r="CW2519" s="4">
        <v>0.15</v>
      </c>
      <c r="CX2519" s="4">
        <v>0.15</v>
      </c>
      <c r="CY2519" s="8" t="str">
        <f t="shared" si="1041"/>
        <v>High Headroom</v>
      </c>
      <c r="CZ2519" s="10">
        <v>1</v>
      </c>
      <c r="DC2519" s="4" t="s">
        <v>115</v>
      </c>
      <c r="DD2519" s="4" t="s">
        <v>6531</v>
      </c>
      <c r="DE2519" s="4"/>
      <c r="DF2519" s="4" t="s">
        <v>43</v>
      </c>
      <c r="DG2519" s="4" t="s">
        <v>10612</v>
      </c>
      <c r="DH2519" s="4">
        <v>302515</v>
      </c>
      <c r="DI2519" s="4">
        <v>5515</v>
      </c>
      <c r="DJ2519" s="29">
        <v>5548500</v>
      </c>
      <c r="DK2519" s="4" t="s">
        <v>17</v>
      </c>
      <c r="DL2519" s="10" t="s">
        <v>2288</v>
      </c>
      <c r="DM2519" s="30">
        <v>3</v>
      </c>
      <c r="DN2519" s="10">
        <v>0.31059999999999999</v>
      </c>
      <c r="DO2519" s="30">
        <v>6</v>
      </c>
      <c r="DP2519" s="10">
        <v>0.26819999999999999</v>
      </c>
      <c r="DQ2519" s="30">
        <v>1</v>
      </c>
      <c r="DR2519" s="4">
        <v>56.945999999999998</v>
      </c>
      <c r="DS2519" s="31">
        <v>5.6946000000000004E-2</v>
      </c>
      <c r="DT2519" s="4" t="s">
        <v>120</v>
      </c>
      <c r="DU2519" s="4" t="s">
        <v>117</v>
      </c>
      <c r="DV2519" s="4">
        <v>1.06E-2</v>
      </c>
      <c r="DW2519" s="4"/>
      <c r="DX2519" s="4" t="s">
        <v>124</v>
      </c>
      <c r="DY2519" s="4" t="s">
        <v>125</v>
      </c>
      <c r="DZ2519" s="4">
        <v>0.1182</v>
      </c>
      <c r="EA2519" s="31">
        <v>0.78767900000000002</v>
      </c>
      <c r="EB2519" s="4" t="s">
        <v>118</v>
      </c>
      <c r="EC2519" s="4" t="s">
        <v>117</v>
      </c>
      <c r="EE2519" s="4" t="b">
        <f t="shared" si="1042"/>
        <v>1</v>
      </c>
      <c r="EF2519" s="4" t="b">
        <f t="shared" si="1043"/>
        <v>1</v>
      </c>
      <c r="EG2519" s="4" t="b">
        <f t="shared" si="1044"/>
        <v>1</v>
      </c>
      <c r="EH2519" s="4" t="b">
        <f t="shared" si="1045"/>
        <v>1</v>
      </c>
      <c r="EI2519" s="4" t="b">
        <f t="shared" si="1046"/>
        <v>1</v>
      </c>
      <c r="EJ2519" s="4" t="b">
        <f t="shared" si="1047"/>
        <v>1</v>
      </c>
    </row>
    <row r="2520" spans="69:140" ht="45" x14ac:dyDescent="0.25">
      <c r="BQ2520" s="4" t="s">
        <v>6532</v>
      </c>
      <c r="BR2520" s="4" t="s">
        <v>10613</v>
      </c>
      <c r="BS2520" s="4" t="s">
        <v>70</v>
      </c>
      <c r="BT2520" s="4" t="s">
        <v>14694</v>
      </c>
      <c r="BU2520" s="4">
        <v>302516</v>
      </c>
      <c r="BV2520" s="4" t="s">
        <v>26</v>
      </c>
      <c r="BW2520" s="4">
        <v>1254000</v>
      </c>
      <c r="BX2520" s="10">
        <v>1695.4391748766</v>
      </c>
      <c r="BY2520" s="4">
        <f t="shared" si="1030"/>
        <v>804.56082512340004</v>
      </c>
      <c r="BZ2520" s="3">
        <f t="shared" si="1031"/>
        <v>80.456082512340004</v>
      </c>
      <c r="CA2520" s="3">
        <v>1000</v>
      </c>
      <c r="CB2520" s="4">
        <v>2500</v>
      </c>
      <c r="CC2520" s="8" t="str">
        <f t="shared" si="1032"/>
        <v>High Headroom</v>
      </c>
      <c r="CD2520" s="10">
        <v>3</v>
      </c>
      <c r="CE2520" s="10">
        <v>0.15616061606000001</v>
      </c>
      <c r="CF2520" s="4">
        <f t="shared" si="1033"/>
        <v>4.3839383940000004E-2</v>
      </c>
      <c r="CG2520" s="3">
        <f t="shared" si="1034"/>
        <v>73.065639900000008</v>
      </c>
      <c r="CH2520" s="3">
        <v>0.06</v>
      </c>
      <c r="CI2520" s="4">
        <v>0.2</v>
      </c>
      <c r="CJ2520" s="8" t="str">
        <f t="shared" si="1035"/>
        <v>High Headroom</v>
      </c>
      <c r="CK2520" s="10">
        <v>3</v>
      </c>
      <c r="CL2520" s="4">
        <v>555.81608197556795</v>
      </c>
      <c r="CM2520" s="4">
        <f t="shared" si="1036"/>
        <v>944.18391802443205</v>
      </c>
      <c r="CN2520" s="8">
        <f t="shared" si="1037"/>
        <v>94.418391802443196</v>
      </c>
      <c r="CO2520" s="3">
        <v>1000</v>
      </c>
      <c r="CP2520" s="4">
        <v>1500</v>
      </c>
      <c r="CQ2520" s="8" t="str">
        <f t="shared" si="1038"/>
        <v>High Headroom</v>
      </c>
      <c r="CR2520" s="4">
        <v>2</v>
      </c>
      <c r="CS2520" s="4">
        <v>2.75</v>
      </c>
      <c r="CT2520" s="10">
        <v>0.49980148703999999</v>
      </c>
      <c r="CU2520" s="4">
        <f t="shared" si="1039"/>
        <v>0.34980148704000003</v>
      </c>
      <c r="CV2520" s="4">
        <f t="shared" si="1040"/>
        <v>233.20099136000005</v>
      </c>
      <c r="CW2520" s="4">
        <v>0.15</v>
      </c>
      <c r="CX2520" s="4">
        <v>0.15</v>
      </c>
      <c r="CY2520" s="8" t="str">
        <f t="shared" si="1041"/>
        <v>High Headroom</v>
      </c>
      <c r="CZ2520" s="10">
        <v>1</v>
      </c>
      <c r="DC2520" s="4" t="s">
        <v>115</v>
      </c>
      <c r="DD2520" s="4" t="s">
        <v>6532</v>
      </c>
      <c r="DE2520" s="4"/>
      <c r="DF2520" s="4" t="s">
        <v>26</v>
      </c>
      <c r="DG2520" s="4" t="s">
        <v>10613</v>
      </c>
      <c r="DH2520" s="4">
        <v>302516</v>
      </c>
      <c r="DI2520" s="4">
        <v>5516</v>
      </c>
      <c r="DJ2520" s="29">
        <v>1254000</v>
      </c>
      <c r="DK2520" s="4" t="s">
        <v>17</v>
      </c>
      <c r="DL2520" s="10" t="s">
        <v>2289</v>
      </c>
      <c r="DM2520" s="30">
        <v>3</v>
      </c>
      <c r="DN2520" s="10">
        <v>0.15620000000000001</v>
      </c>
      <c r="DO2520" s="30">
        <v>3</v>
      </c>
      <c r="DP2520" s="10">
        <v>0.49980000000000002</v>
      </c>
      <c r="DQ2520" s="30">
        <v>1</v>
      </c>
      <c r="DR2520" s="4">
        <v>804.56079999999997</v>
      </c>
      <c r="DS2520" s="31">
        <v>0.80456100000000008</v>
      </c>
      <c r="DT2520" s="4" t="s">
        <v>118</v>
      </c>
      <c r="DU2520" s="4" t="s">
        <v>117</v>
      </c>
      <c r="DV2520" s="4">
        <v>4.3799999999999999E-2</v>
      </c>
      <c r="DW2520" s="31">
        <v>0.73065600000000008</v>
      </c>
      <c r="DX2520" s="4" t="s">
        <v>118</v>
      </c>
      <c r="DY2520" s="4" t="s">
        <v>117</v>
      </c>
      <c r="DZ2520" s="4">
        <v>0.3498</v>
      </c>
      <c r="EA2520" s="31">
        <v>2.3320099999999999</v>
      </c>
      <c r="EB2520" s="4" t="s">
        <v>118</v>
      </c>
      <c r="EC2520" s="4" t="s">
        <v>117</v>
      </c>
      <c r="EE2520" s="4" t="b">
        <f t="shared" si="1042"/>
        <v>1</v>
      </c>
      <c r="EF2520" s="4" t="b">
        <f t="shared" si="1043"/>
        <v>1</v>
      </c>
      <c r="EG2520" s="4" t="b">
        <f t="shared" si="1044"/>
        <v>1</v>
      </c>
      <c r="EH2520" s="4" t="b">
        <f t="shared" si="1045"/>
        <v>1</v>
      </c>
      <c r="EI2520" s="4" t="b">
        <f t="shared" si="1046"/>
        <v>1</v>
      </c>
      <c r="EJ2520" s="4" t="b">
        <f t="shared" si="1047"/>
        <v>1</v>
      </c>
    </row>
    <row r="2521" spans="69:140" ht="45" x14ac:dyDescent="0.25">
      <c r="BQ2521" s="4" t="s">
        <v>6533</v>
      </c>
      <c r="BR2521" s="4" t="s">
        <v>10614</v>
      </c>
      <c r="BS2521" s="4" t="s">
        <v>70</v>
      </c>
      <c r="BT2521" s="4" t="s">
        <v>14695</v>
      </c>
      <c r="BU2521" s="4">
        <v>302517</v>
      </c>
      <c r="BV2521" s="4" t="s">
        <v>16</v>
      </c>
      <c r="BW2521" s="4">
        <v>157120</v>
      </c>
      <c r="BX2521" s="10">
        <v>3819.9731303179601</v>
      </c>
      <c r="BY2521" s="4">
        <f t="shared" si="1030"/>
        <v>680.02686968203989</v>
      </c>
      <c r="BZ2521" s="3">
        <f t="shared" si="1031"/>
        <v>68.002686968203989</v>
      </c>
      <c r="CA2521" s="3">
        <v>1000</v>
      </c>
      <c r="CB2521" s="4">
        <v>4500</v>
      </c>
      <c r="CC2521" s="8" t="str">
        <f t="shared" si="1032"/>
        <v>High Headroom</v>
      </c>
      <c r="CD2521" s="10">
        <v>5</v>
      </c>
      <c r="CE2521" s="10">
        <v>0.36747928425600002</v>
      </c>
      <c r="CF2521" s="4" t="str">
        <f t="shared" si="1033"/>
        <v>Bottomed Out</v>
      </c>
      <c r="CG2521" s="3" t="str">
        <f t="shared" si="1034"/>
        <v>Bottomed Out</v>
      </c>
      <c r="CH2521" s="3" t="s">
        <v>72</v>
      </c>
      <c r="CI2521" s="4" t="s">
        <v>16260</v>
      </c>
      <c r="CJ2521" s="8" t="str">
        <f t="shared" si="1035"/>
        <v>At the lowest level</v>
      </c>
      <c r="CK2521" s="10">
        <v>6</v>
      </c>
      <c r="CL2521" s="4">
        <v>3329.9723096999601</v>
      </c>
      <c r="CM2521" s="4">
        <f t="shared" si="1036"/>
        <v>170.02769030003992</v>
      </c>
      <c r="CN2521" s="8">
        <f t="shared" si="1037"/>
        <v>17.002769030003993</v>
      </c>
      <c r="CO2521" s="3">
        <v>1000</v>
      </c>
      <c r="CP2521" s="4">
        <v>3500</v>
      </c>
      <c r="CQ2521" s="8" t="str">
        <f t="shared" si="1038"/>
        <v>Low Headroom</v>
      </c>
      <c r="CR2521" s="4">
        <v>4</v>
      </c>
      <c r="CS2521" s="4">
        <v>5.25</v>
      </c>
      <c r="CT2521" s="10">
        <v>0.17869880703480001</v>
      </c>
      <c r="CU2521" s="4">
        <f t="shared" si="1039"/>
        <v>2.8698807034800017E-2</v>
      </c>
      <c r="CV2521" s="4">
        <f t="shared" si="1040"/>
        <v>19.132538023200013</v>
      </c>
      <c r="CW2521" s="4">
        <v>0.15</v>
      </c>
      <c r="CX2521" s="4">
        <v>0.15</v>
      </c>
      <c r="CY2521" s="8" t="str">
        <f t="shared" si="1041"/>
        <v>Low Headroom</v>
      </c>
      <c r="CZ2521" s="10">
        <v>1</v>
      </c>
      <c r="DC2521" s="4" t="s">
        <v>115</v>
      </c>
      <c r="DD2521" s="4" t="s">
        <v>6533</v>
      </c>
      <c r="DE2521" s="4"/>
      <c r="DF2521" s="4" t="s">
        <v>16</v>
      </c>
      <c r="DG2521" s="4" t="s">
        <v>10614</v>
      </c>
      <c r="DH2521" s="4">
        <v>302517</v>
      </c>
      <c r="DI2521" s="4">
        <v>5517</v>
      </c>
      <c r="DJ2521" s="29">
        <v>157120</v>
      </c>
      <c r="DK2521" s="4" t="s">
        <v>17</v>
      </c>
      <c r="DL2521" s="10" t="s">
        <v>2290</v>
      </c>
      <c r="DM2521" s="30">
        <v>5</v>
      </c>
      <c r="DN2521" s="10">
        <v>0.36749999999999999</v>
      </c>
      <c r="DO2521" s="30">
        <v>6</v>
      </c>
      <c r="DP2521" s="10">
        <v>0.1787</v>
      </c>
      <c r="DQ2521" s="30">
        <v>1</v>
      </c>
      <c r="DR2521" s="4">
        <v>680.02689999999996</v>
      </c>
      <c r="DS2521" s="31">
        <v>0.68002700000000005</v>
      </c>
      <c r="DT2521" s="4" t="s">
        <v>118</v>
      </c>
      <c r="DU2521" s="4" t="s">
        <v>117</v>
      </c>
      <c r="DV2521" s="4">
        <v>6.7500000000000004E-2</v>
      </c>
      <c r="DW2521" s="4"/>
      <c r="DX2521" s="4" t="s">
        <v>124</v>
      </c>
      <c r="DY2521" s="4" t="s">
        <v>125</v>
      </c>
      <c r="DZ2521" s="4">
        <v>2.87E-2</v>
      </c>
      <c r="EA2521" s="31">
        <v>0.191325</v>
      </c>
      <c r="EB2521" s="4" t="s">
        <v>120</v>
      </c>
      <c r="EC2521" s="4" t="s">
        <v>117</v>
      </c>
      <c r="EE2521" s="4" t="b">
        <f t="shared" si="1042"/>
        <v>1</v>
      </c>
      <c r="EF2521" s="4" t="b">
        <f t="shared" si="1043"/>
        <v>1</v>
      </c>
      <c r="EG2521" s="4" t="b">
        <f t="shared" si="1044"/>
        <v>1</v>
      </c>
      <c r="EH2521" s="4" t="b">
        <f t="shared" si="1045"/>
        <v>1</v>
      </c>
      <c r="EI2521" s="4" t="b">
        <f t="shared" si="1046"/>
        <v>1</v>
      </c>
      <c r="EJ2521" s="4" t="b">
        <f t="shared" si="1047"/>
        <v>1</v>
      </c>
    </row>
    <row r="2522" spans="69:140" ht="60" x14ac:dyDescent="0.25">
      <c r="BQ2522" s="4" t="s">
        <v>6534</v>
      </c>
      <c r="BR2522" s="4" t="s">
        <v>10615</v>
      </c>
      <c r="BS2522" s="4" t="s">
        <v>70</v>
      </c>
      <c r="BT2522" s="4" t="s">
        <v>14696</v>
      </c>
      <c r="BU2522" s="4">
        <v>302518</v>
      </c>
      <c r="BV2522" s="4" t="s">
        <v>22</v>
      </c>
      <c r="BW2522" s="4">
        <v>653896</v>
      </c>
      <c r="BX2522" s="10">
        <v>5174.1610565515202</v>
      </c>
      <c r="BY2522" s="4" t="str">
        <f t="shared" si="1030"/>
        <v>Bottomed Out</v>
      </c>
      <c r="BZ2522" s="3" t="str">
        <f t="shared" si="1031"/>
        <v>Bottomed Out</v>
      </c>
      <c r="CA2522" s="3" t="s">
        <v>72</v>
      </c>
      <c r="CB2522" s="4" t="s">
        <v>4015</v>
      </c>
      <c r="CC2522" s="8" t="str">
        <f t="shared" si="1032"/>
        <v>At the lowest level</v>
      </c>
      <c r="CD2522" s="10">
        <v>6</v>
      </c>
      <c r="CE2522" s="10">
        <v>9.9853956861400001E-2</v>
      </c>
      <c r="CF2522" s="4">
        <f t="shared" si="1033"/>
        <v>4.0146043138600013E-2</v>
      </c>
      <c r="CG2522" s="3">
        <f t="shared" si="1034"/>
        <v>66.910071897666683</v>
      </c>
      <c r="CH2522" s="3">
        <v>6.0000000000000012E-2</v>
      </c>
      <c r="CI2522" s="4">
        <v>0.14000000000000001</v>
      </c>
      <c r="CJ2522" s="8" t="str">
        <f t="shared" si="1035"/>
        <v>High Headroom</v>
      </c>
      <c r="CK2522" s="10">
        <v>2</v>
      </c>
      <c r="CL2522" s="4">
        <v>687.99794540815503</v>
      </c>
      <c r="CM2522" s="4">
        <f t="shared" si="1036"/>
        <v>812.00205459184497</v>
      </c>
      <c r="CN2522" s="8">
        <f t="shared" si="1037"/>
        <v>81.200205459184488</v>
      </c>
      <c r="CO2522" s="3">
        <v>1000</v>
      </c>
      <c r="CP2522" s="4">
        <v>1500</v>
      </c>
      <c r="CQ2522" s="8" t="str">
        <f t="shared" si="1038"/>
        <v>High Headroom</v>
      </c>
      <c r="CR2522" s="4">
        <v>2</v>
      </c>
      <c r="CS2522" s="4">
        <v>3</v>
      </c>
      <c r="CT2522" s="10">
        <v>0.23731142176030001</v>
      </c>
      <c r="CU2522" s="4">
        <f t="shared" si="1039"/>
        <v>8.7311421760300018E-2</v>
      </c>
      <c r="CV2522" s="4">
        <f t="shared" si="1040"/>
        <v>58.207614506866676</v>
      </c>
      <c r="CW2522" s="4">
        <v>0.15</v>
      </c>
      <c r="CX2522" s="4">
        <v>0.15</v>
      </c>
      <c r="CY2522" s="8" t="str">
        <f t="shared" si="1041"/>
        <v>Moderate Headroom</v>
      </c>
      <c r="CZ2522" s="10">
        <v>1</v>
      </c>
      <c r="DC2522" s="4" t="s">
        <v>115</v>
      </c>
      <c r="DD2522" s="4" t="s">
        <v>6534</v>
      </c>
      <c r="DE2522" s="4"/>
      <c r="DF2522" s="4" t="s">
        <v>22</v>
      </c>
      <c r="DG2522" s="4" t="s">
        <v>10615</v>
      </c>
      <c r="DH2522" s="4">
        <v>302518</v>
      </c>
      <c r="DI2522" s="4">
        <v>5518</v>
      </c>
      <c r="DJ2522" s="29">
        <v>653896</v>
      </c>
      <c r="DK2522" s="4" t="s">
        <v>17</v>
      </c>
      <c r="DL2522" s="10" t="s">
        <v>2291</v>
      </c>
      <c r="DM2522" s="30">
        <v>6</v>
      </c>
      <c r="DN2522" s="10">
        <v>9.9900000000000003E-2</v>
      </c>
      <c r="DO2522" s="30">
        <v>2</v>
      </c>
      <c r="DP2522" s="10">
        <v>0.23730000000000001</v>
      </c>
      <c r="DQ2522" s="30">
        <v>1</v>
      </c>
      <c r="DR2522" s="4">
        <v>674.16110000000003</v>
      </c>
      <c r="DS2522" s="4"/>
      <c r="DT2522" s="4" t="s">
        <v>124</v>
      </c>
      <c r="DU2522" s="4" t="s">
        <v>125</v>
      </c>
      <c r="DV2522" s="4">
        <v>4.0099999999999997E-2</v>
      </c>
      <c r="DW2522" s="31">
        <v>0.66910099999999995</v>
      </c>
      <c r="DX2522" s="4" t="s">
        <v>118</v>
      </c>
      <c r="DY2522" s="4" t="s">
        <v>117</v>
      </c>
      <c r="DZ2522" s="4">
        <v>8.7300000000000003E-2</v>
      </c>
      <c r="EA2522" s="31">
        <v>0.58207600000000004</v>
      </c>
      <c r="EB2522" s="4" t="s">
        <v>116</v>
      </c>
      <c r="EC2522" s="4" t="s">
        <v>117</v>
      </c>
      <c r="EE2522" s="4" t="b">
        <f t="shared" si="1042"/>
        <v>1</v>
      </c>
      <c r="EF2522" s="4" t="b">
        <f t="shared" si="1043"/>
        <v>1</v>
      </c>
      <c r="EG2522" s="4" t="b">
        <f t="shared" si="1044"/>
        <v>1</v>
      </c>
      <c r="EH2522" s="4" t="b">
        <f t="shared" si="1045"/>
        <v>1</v>
      </c>
      <c r="EI2522" s="4" t="b">
        <f t="shared" si="1046"/>
        <v>1</v>
      </c>
      <c r="EJ2522" s="4" t="b">
        <f t="shared" si="1047"/>
        <v>1</v>
      </c>
    </row>
    <row r="2523" spans="69:140" ht="45" x14ac:dyDescent="0.25">
      <c r="BQ2523" s="4" t="s">
        <v>6535</v>
      </c>
      <c r="BR2523" s="4" t="s">
        <v>10616</v>
      </c>
      <c r="BS2523" s="4" t="s">
        <v>70</v>
      </c>
      <c r="BT2523" s="4" t="s">
        <v>14697</v>
      </c>
      <c r="BU2523" s="4">
        <v>302519</v>
      </c>
      <c r="BV2523" s="4" t="s">
        <v>49</v>
      </c>
      <c r="BW2523" s="4">
        <v>4201156856</v>
      </c>
      <c r="BX2523" s="10">
        <v>4170.3180212014004</v>
      </c>
      <c r="BY2523" s="4">
        <f t="shared" si="1030"/>
        <v>329.68197879859963</v>
      </c>
      <c r="BZ2523" s="3">
        <f t="shared" si="1031"/>
        <v>32.968197879859964</v>
      </c>
      <c r="CA2523" s="3">
        <v>1000</v>
      </c>
      <c r="CB2523" s="4">
        <v>4500</v>
      </c>
      <c r="CC2523" s="8" t="str">
        <f t="shared" si="1032"/>
        <v>Moderate Headroom</v>
      </c>
      <c r="CD2523" s="10">
        <v>5</v>
      </c>
      <c r="CE2523" s="10">
        <v>5.4193899782000003E-2</v>
      </c>
      <c r="CF2523" s="4">
        <f t="shared" si="1033"/>
        <v>2.5806100217999998E-2</v>
      </c>
      <c r="CG2523" s="3">
        <f t="shared" si="1034"/>
        <v>32.257625272499993</v>
      </c>
      <c r="CH2523" s="3">
        <v>0.08</v>
      </c>
      <c r="CI2523" s="4">
        <v>0.08</v>
      </c>
      <c r="CJ2523" s="8" t="str">
        <f t="shared" si="1035"/>
        <v>Moderate Headroom</v>
      </c>
      <c r="CK2523" s="10">
        <v>1</v>
      </c>
      <c r="CL2523" s="4">
        <v>0</v>
      </c>
      <c r="CM2523" s="4">
        <f t="shared" si="1036"/>
        <v>500</v>
      </c>
      <c r="CN2523" s="8">
        <f t="shared" si="1037"/>
        <v>100</v>
      </c>
      <c r="CO2523" s="3">
        <v>500</v>
      </c>
      <c r="CP2523" s="4">
        <v>500</v>
      </c>
      <c r="CQ2523" s="8" t="str">
        <f t="shared" si="1038"/>
        <v>High Headroom</v>
      </c>
      <c r="CR2523" s="4">
        <v>1</v>
      </c>
      <c r="CS2523" s="4">
        <v>2</v>
      </c>
      <c r="CT2523" s="10">
        <v>1.3145998778000001</v>
      </c>
      <c r="CU2523" s="4">
        <f t="shared" si="1039"/>
        <v>1.1645998778000002</v>
      </c>
      <c r="CV2523" s="4">
        <f t="shared" si="1040"/>
        <v>776.39991853333345</v>
      </c>
      <c r="CW2523" s="4">
        <v>0.15</v>
      </c>
      <c r="CX2523" s="4">
        <v>0.15</v>
      </c>
      <c r="CY2523" s="8" t="str">
        <f t="shared" si="1041"/>
        <v>High Headroom</v>
      </c>
      <c r="CZ2523" s="10">
        <v>1</v>
      </c>
      <c r="DC2523" s="4" t="s">
        <v>115</v>
      </c>
      <c r="DD2523" s="4" t="s">
        <v>6535</v>
      </c>
      <c r="DE2523" s="4"/>
      <c r="DF2523" s="4" t="s">
        <v>49</v>
      </c>
      <c r="DG2523" s="4" t="s">
        <v>10616</v>
      </c>
      <c r="DH2523" s="4">
        <v>302519</v>
      </c>
      <c r="DI2523" s="4">
        <v>5519</v>
      </c>
      <c r="DJ2523" s="29">
        <v>4201156856</v>
      </c>
      <c r="DK2523" s="4" t="s">
        <v>17</v>
      </c>
      <c r="DL2523" s="10" t="s">
        <v>2292</v>
      </c>
      <c r="DM2523" s="30">
        <v>5</v>
      </c>
      <c r="DN2523" s="10">
        <v>5.4199999999999998E-2</v>
      </c>
      <c r="DO2523" s="30">
        <v>1</v>
      </c>
      <c r="DP2523" s="10">
        <v>1.3146</v>
      </c>
      <c r="DQ2523" s="30">
        <v>1</v>
      </c>
      <c r="DR2523" s="4">
        <v>329.68200000000002</v>
      </c>
      <c r="DS2523" s="31">
        <v>0.32968200000000003</v>
      </c>
      <c r="DT2523" s="4" t="s">
        <v>116</v>
      </c>
      <c r="DU2523" s="4" t="s">
        <v>117</v>
      </c>
      <c r="DV2523" s="4">
        <v>2.58E-2</v>
      </c>
      <c r="DW2523" s="31">
        <v>0.32257599999999997</v>
      </c>
      <c r="DX2523" s="4" t="s">
        <v>116</v>
      </c>
      <c r="DY2523" s="4" t="s">
        <v>117</v>
      </c>
      <c r="DZ2523" s="4">
        <v>1.1646000000000001</v>
      </c>
      <c r="EA2523" s="31">
        <v>7.7639990000000001</v>
      </c>
      <c r="EB2523" s="4" t="s">
        <v>118</v>
      </c>
      <c r="EC2523" s="4" t="s">
        <v>117</v>
      </c>
      <c r="EE2523" s="4" t="b">
        <f t="shared" si="1042"/>
        <v>1</v>
      </c>
      <c r="EF2523" s="4" t="b">
        <f t="shared" si="1043"/>
        <v>1</v>
      </c>
      <c r="EG2523" s="4" t="b">
        <f t="shared" si="1044"/>
        <v>1</v>
      </c>
      <c r="EH2523" s="4" t="b">
        <f t="shared" si="1045"/>
        <v>1</v>
      </c>
      <c r="EI2523" s="4" t="b">
        <f t="shared" si="1046"/>
        <v>1</v>
      </c>
      <c r="EJ2523" s="4" t="b">
        <f t="shared" si="1047"/>
        <v>1</v>
      </c>
    </row>
    <row r="2524" spans="69:140" ht="45" x14ac:dyDescent="0.25">
      <c r="BQ2524" s="4" t="s">
        <v>6536</v>
      </c>
      <c r="BR2524" s="4" t="s">
        <v>10617</v>
      </c>
      <c r="BS2524" s="4" t="s">
        <v>70</v>
      </c>
      <c r="BT2524" s="4" t="s">
        <v>14698</v>
      </c>
      <c r="BU2524" s="4">
        <v>302520</v>
      </c>
      <c r="BV2524" s="4" t="s">
        <v>16</v>
      </c>
      <c r="BW2524" s="4">
        <v>157048</v>
      </c>
      <c r="BX2524" s="10">
        <v>2166.9472073450702</v>
      </c>
      <c r="BY2524" s="4">
        <f t="shared" si="1030"/>
        <v>333.05279265492982</v>
      </c>
      <c r="BZ2524" s="3">
        <f t="shared" si="1031"/>
        <v>33.305279265492985</v>
      </c>
      <c r="CA2524" s="3">
        <v>1000</v>
      </c>
      <c r="CB2524" s="4">
        <v>2500</v>
      </c>
      <c r="CC2524" s="8" t="str">
        <f t="shared" si="1032"/>
        <v>Moderate Headroom</v>
      </c>
      <c r="CD2524" s="10">
        <v>3</v>
      </c>
      <c r="CE2524" s="10">
        <v>0.11433721526149999</v>
      </c>
      <c r="CF2524" s="4">
        <f t="shared" si="1033"/>
        <v>2.5662784738500019E-2</v>
      </c>
      <c r="CG2524" s="3">
        <f t="shared" si="1034"/>
        <v>42.771307897500023</v>
      </c>
      <c r="CH2524" s="3">
        <v>6.0000000000000012E-2</v>
      </c>
      <c r="CI2524" s="4">
        <v>0.14000000000000001</v>
      </c>
      <c r="CJ2524" s="8" t="str">
        <f t="shared" si="1035"/>
        <v>Moderate Headroom</v>
      </c>
      <c r="CK2524" s="10">
        <v>2</v>
      </c>
      <c r="CL2524" s="4">
        <v>1596.2968630451401</v>
      </c>
      <c r="CM2524" s="4">
        <f t="shared" si="1036"/>
        <v>903.70313695485993</v>
      </c>
      <c r="CN2524" s="8">
        <f t="shared" si="1037"/>
        <v>90.37031369548599</v>
      </c>
      <c r="CO2524" s="3">
        <v>1000</v>
      </c>
      <c r="CP2524" s="4">
        <v>2500</v>
      </c>
      <c r="CQ2524" s="8" t="str">
        <f t="shared" si="1038"/>
        <v>High Headroom</v>
      </c>
      <c r="CR2524" s="4">
        <v>3</v>
      </c>
      <c r="CS2524" s="4">
        <v>2.5</v>
      </c>
      <c r="CT2524" s="10">
        <v>0.8402679830748</v>
      </c>
      <c r="CU2524" s="4">
        <f t="shared" si="1039"/>
        <v>0.69026798307479997</v>
      </c>
      <c r="CV2524" s="4">
        <f t="shared" si="1040"/>
        <v>460.17865538320007</v>
      </c>
      <c r="CW2524" s="4">
        <v>0.15</v>
      </c>
      <c r="CX2524" s="4">
        <v>0.15</v>
      </c>
      <c r="CY2524" s="8" t="str">
        <f t="shared" si="1041"/>
        <v>High Headroom</v>
      </c>
      <c r="CZ2524" s="10">
        <v>1</v>
      </c>
      <c r="DC2524" s="4" t="s">
        <v>115</v>
      </c>
      <c r="DD2524" s="4" t="s">
        <v>6536</v>
      </c>
      <c r="DE2524" s="4"/>
      <c r="DF2524" s="4" t="s">
        <v>16</v>
      </c>
      <c r="DG2524" s="4" t="s">
        <v>10617</v>
      </c>
      <c r="DH2524" s="4">
        <v>302520</v>
      </c>
      <c r="DI2524" s="4">
        <v>5520</v>
      </c>
      <c r="DJ2524" s="29">
        <v>157048</v>
      </c>
      <c r="DK2524" s="4" t="s">
        <v>17</v>
      </c>
      <c r="DL2524" s="10" t="s">
        <v>2293</v>
      </c>
      <c r="DM2524" s="30">
        <v>3</v>
      </c>
      <c r="DN2524" s="10">
        <v>0.1143</v>
      </c>
      <c r="DO2524" s="30">
        <v>2</v>
      </c>
      <c r="DP2524" s="10">
        <v>0.84030000000000005</v>
      </c>
      <c r="DQ2524" s="30">
        <v>1</v>
      </c>
      <c r="DR2524" s="4">
        <v>333.05279999999999</v>
      </c>
      <c r="DS2524" s="31">
        <v>0.33305300000000004</v>
      </c>
      <c r="DT2524" s="4" t="s">
        <v>116</v>
      </c>
      <c r="DU2524" s="4" t="s">
        <v>117</v>
      </c>
      <c r="DV2524" s="4">
        <v>2.5700000000000001E-2</v>
      </c>
      <c r="DW2524" s="31">
        <v>0.42771299999999995</v>
      </c>
      <c r="DX2524" s="4" t="s">
        <v>116</v>
      </c>
      <c r="DY2524" s="4" t="s">
        <v>117</v>
      </c>
      <c r="DZ2524" s="4">
        <v>0.69030000000000002</v>
      </c>
      <c r="EA2524" s="31">
        <v>4.6017869999999998</v>
      </c>
      <c r="EB2524" s="4" t="s">
        <v>118</v>
      </c>
      <c r="EC2524" s="4" t="s">
        <v>117</v>
      </c>
      <c r="EE2524" s="4" t="b">
        <f t="shared" si="1042"/>
        <v>1</v>
      </c>
      <c r="EF2524" s="4" t="b">
        <f t="shared" si="1043"/>
        <v>1</v>
      </c>
      <c r="EG2524" s="4" t="b">
        <f t="shared" si="1044"/>
        <v>1</v>
      </c>
      <c r="EH2524" s="4" t="b">
        <f t="shared" si="1045"/>
        <v>1</v>
      </c>
      <c r="EI2524" s="4" t="b">
        <f t="shared" si="1046"/>
        <v>1</v>
      </c>
      <c r="EJ2524" s="4" t="b">
        <f t="shared" si="1047"/>
        <v>1</v>
      </c>
    </row>
    <row r="2525" spans="69:140" ht="45" x14ac:dyDescent="0.25">
      <c r="BQ2525" s="4" t="s">
        <v>6537</v>
      </c>
      <c r="BR2525" s="4" t="s">
        <v>10618</v>
      </c>
      <c r="BS2525" s="4" t="s">
        <v>70</v>
      </c>
      <c r="BT2525" s="4" t="s">
        <v>14699</v>
      </c>
      <c r="BU2525" s="4">
        <v>302521</v>
      </c>
      <c r="BV2525" s="4" t="s">
        <v>33</v>
      </c>
      <c r="BW2525" s="4">
        <v>4846452</v>
      </c>
      <c r="BX2525" s="10">
        <v>5019.3682651782701</v>
      </c>
      <c r="BY2525" s="4" t="str">
        <f t="shared" si="1030"/>
        <v>Bottomed Out</v>
      </c>
      <c r="BZ2525" s="3" t="str">
        <f t="shared" si="1031"/>
        <v>Bottomed Out</v>
      </c>
      <c r="CA2525" s="3" t="s">
        <v>72</v>
      </c>
      <c r="CB2525" s="4" t="s">
        <v>4015</v>
      </c>
      <c r="CC2525" s="8" t="str">
        <f t="shared" si="1032"/>
        <v>At the lowest level</v>
      </c>
      <c r="CD2525" s="10">
        <v>6</v>
      </c>
      <c r="CE2525" s="10">
        <v>0.2745369153592</v>
      </c>
      <c r="CF2525" s="4">
        <f t="shared" si="1033"/>
        <v>2.5463084640799993E-2</v>
      </c>
      <c r="CG2525" s="3">
        <f t="shared" si="1034"/>
        <v>50.926169281599996</v>
      </c>
      <c r="CH2525" s="3">
        <v>4.9999999999999989E-2</v>
      </c>
      <c r="CI2525" s="4">
        <v>0.3</v>
      </c>
      <c r="CJ2525" s="8" t="str">
        <f t="shared" si="1035"/>
        <v>Moderate Headroom</v>
      </c>
      <c r="CK2525" s="10">
        <v>5</v>
      </c>
      <c r="CL2525" s="4">
        <v>493.84262950728402</v>
      </c>
      <c r="CM2525" s="4">
        <f t="shared" si="1036"/>
        <v>6.1573704927159838</v>
      </c>
      <c r="CN2525" s="8">
        <f t="shared" si="1037"/>
        <v>1.2314740985431969</v>
      </c>
      <c r="CO2525" s="3">
        <v>500</v>
      </c>
      <c r="CP2525" s="4">
        <v>500</v>
      </c>
      <c r="CQ2525" s="8" t="str">
        <f t="shared" si="1038"/>
        <v>Low Headroom</v>
      </c>
      <c r="CR2525" s="4">
        <v>1</v>
      </c>
      <c r="CS2525" s="4">
        <v>4.25</v>
      </c>
      <c r="CT2525" s="10">
        <v>0.2452113944256</v>
      </c>
      <c r="CU2525" s="4">
        <f t="shared" si="1039"/>
        <v>9.5211394425600004E-2</v>
      </c>
      <c r="CV2525" s="4">
        <f t="shared" si="1040"/>
        <v>63.474262950400004</v>
      </c>
      <c r="CW2525" s="4">
        <v>0.15</v>
      </c>
      <c r="CX2525" s="4">
        <v>0.15</v>
      </c>
      <c r="CY2525" s="8" t="str">
        <f t="shared" si="1041"/>
        <v>High Headroom</v>
      </c>
      <c r="CZ2525" s="10">
        <v>1</v>
      </c>
      <c r="DC2525" s="4" t="s">
        <v>115</v>
      </c>
      <c r="DD2525" s="4" t="s">
        <v>6537</v>
      </c>
      <c r="DE2525" s="4"/>
      <c r="DF2525" s="4" t="s">
        <v>33</v>
      </c>
      <c r="DG2525" s="4" t="s">
        <v>10618</v>
      </c>
      <c r="DH2525" s="4">
        <v>302521</v>
      </c>
      <c r="DI2525" s="4">
        <v>5521</v>
      </c>
      <c r="DJ2525" s="29">
        <v>4846452</v>
      </c>
      <c r="DK2525" s="4" t="s">
        <v>17</v>
      </c>
      <c r="DL2525" s="10" t="s">
        <v>2294</v>
      </c>
      <c r="DM2525" s="30">
        <v>6</v>
      </c>
      <c r="DN2525" s="10">
        <v>0.27450000000000002</v>
      </c>
      <c r="DO2525" s="30">
        <v>5</v>
      </c>
      <c r="DP2525" s="10">
        <v>0.2452</v>
      </c>
      <c r="DQ2525" s="30">
        <v>1</v>
      </c>
      <c r="DR2525" s="4">
        <v>519.36829999999998</v>
      </c>
      <c r="DS2525" s="4"/>
      <c r="DT2525" s="4" t="s">
        <v>124</v>
      </c>
      <c r="DU2525" s="4" t="s">
        <v>125</v>
      </c>
      <c r="DV2525" s="4">
        <v>2.5499999999999998E-2</v>
      </c>
      <c r="DW2525" s="31">
        <v>0.50926199999999999</v>
      </c>
      <c r="DX2525" s="4" t="s">
        <v>116</v>
      </c>
      <c r="DY2525" s="4" t="s">
        <v>117</v>
      </c>
      <c r="DZ2525" s="4">
        <v>9.5200000000000007E-2</v>
      </c>
      <c r="EA2525" s="31">
        <v>0.63474299999999995</v>
      </c>
      <c r="EB2525" s="4" t="s">
        <v>118</v>
      </c>
      <c r="EC2525" s="4" t="s">
        <v>117</v>
      </c>
      <c r="EE2525" s="4" t="b">
        <f t="shared" si="1042"/>
        <v>1</v>
      </c>
      <c r="EF2525" s="4" t="b">
        <f t="shared" si="1043"/>
        <v>1</v>
      </c>
      <c r="EG2525" s="4" t="b">
        <f t="shared" si="1044"/>
        <v>1</v>
      </c>
      <c r="EH2525" s="4" t="b">
        <f t="shared" si="1045"/>
        <v>1</v>
      </c>
      <c r="EI2525" s="4" t="b">
        <f t="shared" si="1046"/>
        <v>1</v>
      </c>
      <c r="EJ2525" s="4" t="b">
        <f t="shared" si="1047"/>
        <v>1</v>
      </c>
    </row>
    <row r="2526" spans="69:140" ht="45" x14ac:dyDescent="0.25">
      <c r="BQ2526" s="4" t="s">
        <v>6538</v>
      </c>
      <c r="BR2526" s="4" t="s">
        <v>10619</v>
      </c>
      <c r="BS2526" s="4" t="s">
        <v>70</v>
      </c>
      <c r="BT2526" s="4" t="s">
        <v>14700</v>
      </c>
      <c r="BU2526" s="4">
        <v>302522</v>
      </c>
      <c r="BV2526" s="4" t="s">
        <v>22</v>
      </c>
      <c r="BW2526" s="4">
        <v>653980</v>
      </c>
      <c r="BX2526" s="10">
        <v>2261.0308149876</v>
      </c>
      <c r="BY2526" s="4">
        <f t="shared" si="1030"/>
        <v>238.96918501239998</v>
      </c>
      <c r="BZ2526" s="3">
        <f t="shared" si="1031"/>
        <v>23.896918501239998</v>
      </c>
      <c r="CA2526" s="3">
        <v>1000</v>
      </c>
      <c r="CB2526" s="4">
        <v>2500</v>
      </c>
      <c r="CC2526" s="8" t="str">
        <f t="shared" si="1032"/>
        <v>Low Headroom</v>
      </c>
      <c r="CD2526" s="10">
        <v>3</v>
      </c>
      <c r="CE2526" s="10">
        <v>0.14637351483</v>
      </c>
      <c r="CF2526" s="4">
        <f t="shared" si="1033"/>
        <v>5.3626485170000016E-2</v>
      </c>
      <c r="CG2526" s="3">
        <f t="shared" si="1034"/>
        <v>89.377475283333368</v>
      </c>
      <c r="CH2526" s="3">
        <v>0.06</v>
      </c>
      <c r="CI2526" s="4">
        <v>0.2</v>
      </c>
      <c r="CJ2526" s="8" t="str">
        <f t="shared" si="1035"/>
        <v>High Headroom</v>
      </c>
      <c r="CK2526" s="10">
        <v>3</v>
      </c>
      <c r="CL2526" s="4">
        <v>181.1739797351</v>
      </c>
      <c r="CM2526" s="4">
        <f t="shared" si="1036"/>
        <v>318.82602026489997</v>
      </c>
      <c r="CN2526" s="8">
        <f t="shared" si="1037"/>
        <v>63.765204052979996</v>
      </c>
      <c r="CO2526" s="3">
        <v>500</v>
      </c>
      <c r="CP2526" s="4">
        <v>500</v>
      </c>
      <c r="CQ2526" s="8" t="str">
        <f t="shared" si="1038"/>
        <v>High Headroom</v>
      </c>
      <c r="CR2526" s="4">
        <v>1</v>
      </c>
      <c r="CS2526" s="4">
        <v>2.5</v>
      </c>
      <c r="CT2526" s="10">
        <v>2.9745493841999999E-2</v>
      </c>
      <c r="CU2526" s="4">
        <f t="shared" si="1039"/>
        <v>1.9745493842E-2</v>
      </c>
      <c r="CV2526" s="4">
        <f t="shared" si="1040"/>
        <v>65.818312806666668</v>
      </c>
      <c r="CW2526" s="4">
        <v>0.03</v>
      </c>
      <c r="CX2526" s="4">
        <v>0.01</v>
      </c>
      <c r="CY2526" s="8" t="str">
        <f t="shared" si="1041"/>
        <v>High Headroom</v>
      </c>
      <c r="CZ2526" s="10">
        <v>4</v>
      </c>
      <c r="DC2526" s="4" t="s">
        <v>115</v>
      </c>
      <c r="DD2526" s="4" t="s">
        <v>6538</v>
      </c>
      <c r="DE2526" s="4"/>
      <c r="DF2526" s="4" t="s">
        <v>22</v>
      </c>
      <c r="DG2526" s="4" t="s">
        <v>10619</v>
      </c>
      <c r="DH2526" s="4">
        <v>302522</v>
      </c>
      <c r="DI2526" s="4">
        <v>5522</v>
      </c>
      <c r="DJ2526" s="29">
        <v>653980</v>
      </c>
      <c r="DK2526" s="4" t="s">
        <v>17</v>
      </c>
      <c r="DL2526" s="10" t="s">
        <v>2295</v>
      </c>
      <c r="DM2526" s="30">
        <v>3</v>
      </c>
      <c r="DN2526" s="10">
        <v>0.1464</v>
      </c>
      <c r="DO2526" s="30">
        <v>3</v>
      </c>
      <c r="DP2526" s="10">
        <v>2.9700000000000001E-2</v>
      </c>
      <c r="DQ2526" s="30">
        <v>4</v>
      </c>
      <c r="DR2526" s="4">
        <v>238.9692</v>
      </c>
      <c r="DS2526" s="31">
        <v>0.23896899999999999</v>
      </c>
      <c r="DT2526" s="4" t="s">
        <v>120</v>
      </c>
      <c r="DU2526" s="4" t="s">
        <v>117</v>
      </c>
      <c r="DV2526" s="4">
        <v>5.3600000000000002E-2</v>
      </c>
      <c r="DW2526" s="31">
        <v>0.89377499999999999</v>
      </c>
      <c r="DX2526" s="4" t="s">
        <v>118</v>
      </c>
      <c r="DY2526" s="4" t="s">
        <v>117</v>
      </c>
      <c r="DZ2526" s="4">
        <v>1.9699999999999999E-2</v>
      </c>
      <c r="EA2526" s="31">
        <v>0.65818299999999996</v>
      </c>
      <c r="EB2526" s="4" t="s">
        <v>118</v>
      </c>
      <c r="EC2526" s="4" t="s">
        <v>117</v>
      </c>
      <c r="EE2526" s="4" t="b">
        <f t="shared" si="1042"/>
        <v>1</v>
      </c>
      <c r="EF2526" s="4" t="b">
        <f t="shared" si="1043"/>
        <v>1</v>
      </c>
      <c r="EG2526" s="4" t="b">
        <f t="shared" si="1044"/>
        <v>1</v>
      </c>
      <c r="EH2526" s="4" t="b">
        <f t="shared" si="1045"/>
        <v>1</v>
      </c>
      <c r="EI2526" s="4" t="b">
        <f t="shared" si="1046"/>
        <v>1</v>
      </c>
      <c r="EJ2526" s="4" t="b">
        <f t="shared" si="1047"/>
        <v>1</v>
      </c>
    </row>
    <row r="2527" spans="69:140" ht="60" x14ac:dyDescent="0.25">
      <c r="BQ2527" s="4" t="s">
        <v>6539</v>
      </c>
      <c r="BR2527" s="4" t="s">
        <v>10620</v>
      </c>
      <c r="BS2527" s="4" t="s">
        <v>70</v>
      </c>
      <c r="BT2527" s="4" t="s">
        <v>14701</v>
      </c>
      <c r="BU2527" s="4">
        <v>302523</v>
      </c>
      <c r="BV2527" s="4" t="s">
        <v>55</v>
      </c>
      <c r="BW2527" s="4">
        <v>2739878</v>
      </c>
      <c r="BX2527" s="10">
        <v>2791.4376972991899</v>
      </c>
      <c r="BY2527" s="4">
        <f t="shared" si="1030"/>
        <v>708.56230270081005</v>
      </c>
      <c r="BZ2527" s="3">
        <f t="shared" si="1031"/>
        <v>70.856230270080999</v>
      </c>
      <c r="CA2527" s="3">
        <v>1000</v>
      </c>
      <c r="CB2527" s="4">
        <v>3500</v>
      </c>
      <c r="CC2527" s="8" t="str">
        <f t="shared" si="1032"/>
        <v>High Headroom</v>
      </c>
      <c r="CD2527" s="10">
        <v>4</v>
      </c>
      <c r="CE2527" s="10">
        <v>0.20431927923679999</v>
      </c>
      <c r="CF2527" s="4">
        <f t="shared" si="1033"/>
        <v>4.5680720763200011E-2</v>
      </c>
      <c r="CG2527" s="3">
        <f t="shared" si="1034"/>
        <v>91.361441526400043</v>
      </c>
      <c r="CH2527" s="3">
        <v>4.9999999999999989E-2</v>
      </c>
      <c r="CI2527" s="4">
        <v>0.25</v>
      </c>
      <c r="CJ2527" s="8" t="str">
        <f t="shared" si="1035"/>
        <v>High Headroom</v>
      </c>
      <c r="CK2527" s="10">
        <v>4</v>
      </c>
      <c r="CL2527" s="4">
        <v>311.19495488425099</v>
      </c>
      <c r="CM2527" s="4">
        <f t="shared" si="1036"/>
        <v>188.80504511574901</v>
      </c>
      <c r="CN2527" s="8">
        <f t="shared" si="1037"/>
        <v>37.761009023149796</v>
      </c>
      <c r="CO2527" s="3">
        <v>500</v>
      </c>
      <c r="CP2527" s="4">
        <v>500</v>
      </c>
      <c r="CQ2527" s="8" t="str">
        <f t="shared" si="1038"/>
        <v>Moderate Headroom</v>
      </c>
      <c r="CR2527" s="4">
        <v>1</v>
      </c>
      <c r="CS2527" s="4">
        <v>3.25</v>
      </c>
      <c r="CT2527" s="10">
        <v>0.4550066050198</v>
      </c>
      <c r="CU2527" s="4">
        <f t="shared" si="1039"/>
        <v>0.30500660501980004</v>
      </c>
      <c r="CV2527" s="4">
        <f t="shared" si="1040"/>
        <v>203.33773667986671</v>
      </c>
      <c r="CW2527" s="4">
        <v>0.15</v>
      </c>
      <c r="CX2527" s="4">
        <v>0.15</v>
      </c>
      <c r="CY2527" s="8" t="str">
        <f t="shared" si="1041"/>
        <v>High Headroom</v>
      </c>
      <c r="CZ2527" s="10">
        <v>1</v>
      </c>
      <c r="DC2527" s="4" t="s">
        <v>115</v>
      </c>
      <c r="DD2527" s="4" t="s">
        <v>6539</v>
      </c>
      <c r="DE2527" s="4"/>
      <c r="DF2527" s="4" t="s">
        <v>55</v>
      </c>
      <c r="DG2527" s="4" t="s">
        <v>10620</v>
      </c>
      <c r="DH2527" s="4">
        <v>302523</v>
      </c>
      <c r="DI2527" s="4">
        <v>5523</v>
      </c>
      <c r="DJ2527" s="29">
        <v>2739878</v>
      </c>
      <c r="DK2527" s="4" t="s">
        <v>17</v>
      </c>
      <c r="DL2527" s="10" t="s">
        <v>2296</v>
      </c>
      <c r="DM2527" s="30">
        <v>4</v>
      </c>
      <c r="DN2527" s="10">
        <v>0.20430000000000001</v>
      </c>
      <c r="DO2527" s="30">
        <v>4</v>
      </c>
      <c r="DP2527" s="10">
        <v>0.45500000000000002</v>
      </c>
      <c r="DQ2527" s="30">
        <v>1</v>
      </c>
      <c r="DR2527" s="4">
        <v>708.56230000000005</v>
      </c>
      <c r="DS2527" s="31">
        <v>0.70856200000000003</v>
      </c>
      <c r="DT2527" s="4" t="s">
        <v>118</v>
      </c>
      <c r="DU2527" s="4" t="s">
        <v>117</v>
      </c>
      <c r="DV2527" s="4">
        <v>4.5699999999999998E-2</v>
      </c>
      <c r="DW2527" s="31">
        <v>0.91361400000000004</v>
      </c>
      <c r="DX2527" s="4" t="s">
        <v>118</v>
      </c>
      <c r="DY2527" s="4" t="s">
        <v>117</v>
      </c>
      <c r="DZ2527" s="4">
        <v>0.30499999999999999</v>
      </c>
      <c r="EA2527" s="31">
        <v>2.0333770000000002</v>
      </c>
      <c r="EB2527" s="4" t="s">
        <v>118</v>
      </c>
      <c r="EC2527" s="4" t="s">
        <v>117</v>
      </c>
      <c r="EE2527" s="4" t="b">
        <f t="shared" si="1042"/>
        <v>1</v>
      </c>
      <c r="EF2527" s="4" t="b">
        <f t="shared" si="1043"/>
        <v>1</v>
      </c>
      <c r="EG2527" s="4" t="b">
        <f t="shared" si="1044"/>
        <v>1</v>
      </c>
      <c r="EH2527" s="4" t="b">
        <f t="shared" si="1045"/>
        <v>1</v>
      </c>
      <c r="EI2527" s="4" t="b">
        <f t="shared" si="1046"/>
        <v>1</v>
      </c>
      <c r="EJ2527" s="4" t="b">
        <f t="shared" si="1047"/>
        <v>1</v>
      </c>
    </row>
    <row r="2528" spans="69:140" ht="45" x14ac:dyDescent="0.25">
      <c r="BQ2528" s="4" t="s">
        <v>6540</v>
      </c>
      <c r="BR2528" s="4" t="s">
        <v>10621</v>
      </c>
      <c r="BS2528" s="4" t="s">
        <v>70</v>
      </c>
      <c r="BT2528" s="4" t="s">
        <v>14702</v>
      </c>
      <c r="BU2528" s="4">
        <v>302524</v>
      </c>
      <c r="BV2528" s="4" t="s">
        <v>53</v>
      </c>
      <c r="BW2528" s="4">
        <v>2650720</v>
      </c>
      <c r="BX2528" s="10">
        <v>1252.9120791447001</v>
      </c>
      <c r="BY2528" s="4">
        <f t="shared" si="1030"/>
        <v>247.0879208552999</v>
      </c>
      <c r="BZ2528" s="3">
        <f t="shared" si="1031"/>
        <v>24.708792085529989</v>
      </c>
      <c r="CA2528" s="3">
        <v>1000</v>
      </c>
      <c r="CB2528" s="4">
        <v>1500</v>
      </c>
      <c r="CC2528" s="8" t="str">
        <f t="shared" si="1032"/>
        <v>Low Headroom</v>
      </c>
      <c r="CD2528" s="10">
        <v>2</v>
      </c>
      <c r="CE2528" s="10">
        <v>9.9600675779999995E-2</v>
      </c>
      <c r="CF2528" s="4">
        <f t="shared" si="1033"/>
        <v>4.0399324220000019E-2</v>
      </c>
      <c r="CG2528" s="3">
        <f t="shared" si="1034"/>
        <v>67.332207033333347</v>
      </c>
      <c r="CH2528" s="3">
        <v>6.0000000000000012E-2</v>
      </c>
      <c r="CI2528" s="4">
        <v>0.14000000000000001</v>
      </c>
      <c r="CJ2528" s="8" t="str">
        <f t="shared" si="1035"/>
        <v>High Headroom</v>
      </c>
      <c r="CK2528" s="10">
        <v>2</v>
      </c>
      <c r="CL2528" s="4">
        <v>1442.9551619594999</v>
      </c>
      <c r="CM2528" s="4">
        <f t="shared" si="1036"/>
        <v>57.044838040500053</v>
      </c>
      <c r="CN2528" s="8">
        <f t="shared" si="1037"/>
        <v>5.7044838040500059</v>
      </c>
      <c r="CO2528" s="3">
        <v>1000</v>
      </c>
      <c r="CP2528" s="4">
        <v>1500</v>
      </c>
      <c r="CQ2528" s="8" t="str">
        <f t="shared" si="1038"/>
        <v>Low Headroom</v>
      </c>
      <c r="CR2528" s="4">
        <v>2</v>
      </c>
      <c r="CS2528" s="4">
        <v>2</v>
      </c>
      <c r="CT2528" s="10">
        <v>0.27639908837999999</v>
      </c>
      <c r="CU2528" s="4">
        <f t="shared" si="1039"/>
        <v>0.12639908838</v>
      </c>
      <c r="CV2528" s="4">
        <f t="shared" si="1040"/>
        <v>84.266058919999992</v>
      </c>
      <c r="CW2528" s="4">
        <v>0.15</v>
      </c>
      <c r="CX2528" s="4">
        <v>0.15</v>
      </c>
      <c r="CY2528" s="8" t="str">
        <f t="shared" si="1041"/>
        <v>High Headroom</v>
      </c>
      <c r="CZ2528" s="10">
        <v>1</v>
      </c>
      <c r="DC2528" s="4" t="s">
        <v>115</v>
      </c>
      <c r="DD2528" s="4" t="s">
        <v>6540</v>
      </c>
      <c r="DE2528" s="4"/>
      <c r="DF2528" s="4" t="s">
        <v>53</v>
      </c>
      <c r="DG2528" s="4" t="s">
        <v>10621</v>
      </c>
      <c r="DH2528" s="4">
        <v>302524</v>
      </c>
      <c r="DI2528" s="4">
        <v>5524</v>
      </c>
      <c r="DJ2528" s="29">
        <v>2650720</v>
      </c>
      <c r="DK2528" s="4" t="s">
        <v>17</v>
      </c>
      <c r="DL2528" s="10" t="s">
        <v>2297</v>
      </c>
      <c r="DM2528" s="30">
        <v>2</v>
      </c>
      <c r="DN2528" s="10">
        <v>9.9599999999999994E-2</v>
      </c>
      <c r="DO2528" s="30">
        <v>2</v>
      </c>
      <c r="DP2528" s="10">
        <v>0.27639999999999998</v>
      </c>
      <c r="DQ2528" s="30">
        <v>1</v>
      </c>
      <c r="DR2528" s="4">
        <v>247.08789999999999</v>
      </c>
      <c r="DS2528" s="31">
        <v>0.247088</v>
      </c>
      <c r="DT2528" s="4" t="s">
        <v>120</v>
      </c>
      <c r="DU2528" s="4" t="s">
        <v>117</v>
      </c>
      <c r="DV2528" s="4">
        <v>4.0399999999999998E-2</v>
      </c>
      <c r="DW2528" s="31">
        <v>0.67332199999999998</v>
      </c>
      <c r="DX2528" s="4" t="s">
        <v>118</v>
      </c>
      <c r="DY2528" s="4" t="s">
        <v>117</v>
      </c>
      <c r="DZ2528" s="4">
        <v>0.12640000000000001</v>
      </c>
      <c r="EA2528" s="31">
        <v>0.84266099999999999</v>
      </c>
      <c r="EB2528" s="4" t="s">
        <v>118</v>
      </c>
      <c r="EC2528" s="4" t="s">
        <v>117</v>
      </c>
      <c r="EE2528" s="4" t="b">
        <f t="shared" si="1042"/>
        <v>1</v>
      </c>
      <c r="EF2528" s="4" t="b">
        <f t="shared" si="1043"/>
        <v>1</v>
      </c>
      <c r="EG2528" s="4" t="b">
        <f t="shared" si="1044"/>
        <v>1</v>
      </c>
      <c r="EH2528" s="4" t="b">
        <f t="shared" si="1045"/>
        <v>1</v>
      </c>
      <c r="EI2528" s="4" t="b">
        <f t="shared" si="1046"/>
        <v>1</v>
      </c>
      <c r="EJ2528" s="4" t="b">
        <f t="shared" si="1047"/>
        <v>1</v>
      </c>
    </row>
    <row r="2529" spans="69:140" ht="45" x14ac:dyDescent="0.25">
      <c r="BQ2529" s="4" t="s">
        <v>6541</v>
      </c>
      <c r="BR2529" s="4" t="s">
        <v>10622</v>
      </c>
      <c r="BS2529" s="4" t="s">
        <v>70</v>
      </c>
      <c r="BT2529" s="4" t="s">
        <v>14703</v>
      </c>
      <c r="BU2529" s="4">
        <v>302525</v>
      </c>
      <c r="BV2529" s="4" t="s">
        <v>33</v>
      </c>
      <c r="BW2529" s="4">
        <v>4854132</v>
      </c>
      <c r="BX2529" s="10">
        <v>742.36886298529998</v>
      </c>
      <c r="BY2529" s="4">
        <f t="shared" si="1030"/>
        <v>757.63113701470002</v>
      </c>
      <c r="BZ2529" s="3">
        <f t="shared" si="1031"/>
        <v>75.76311370146999</v>
      </c>
      <c r="CA2529" s="3">
        <v>1000</v>
      </c>
      <c r="CB2529" s="4">
        <v>1500</v>
      </c>
      <c r="CC2529" s="8" t="str">
        <f t="shared" si="1032"/>
        <v>High Headroom</v>
      </c>
      <c r="CD2529" s="10">
        <v>2</v>
      </c>
      <c r="CE2529" s="10">
        <v>0.123255587</v>
      </c>
      <c r="CF2529" s="4">
        <f t="shared" si="1033"/>
        <v>1.6744413000000014E-2</v>
      </c>
      <c r="CG2529" s="3">
        <f t="shared" si="1034"/>
        <v>27.907355000000017</v>
      </c>
      <c r="CH2529" s="3">
        <v>6.0000000000000012E-2</v>
      </c>
      <c r="CI2529" s="4">
        <v>0.14000000000000001</v>
      </c>
      <c r="CJ2529" s="8" t="str">
        <f t="shared" si="1035"/>
        <v>Low Headroom</v>
      </c>
      <c r="CK2529" s="10">
        <v>2</v>
      </c>
      <c r="CL2529" s="4">
        <v>813.51378246591696</v>
      </c>
      <c r="CM2529" s="4">
        <f t="shared" si="1036"/>
        <v>686.48621753408304</v>
      </c>
      <c r="CN2529" s="8">
        <f t="shared" si="1037"/>
        <v>68.648621753408307</v>
      </c>
      <c r="CO2529" s="3">
        <v>1000</v>
      </c>
      <c r="CP2529" s="4">
        <v>1500</v>
      </c>
      <c r="CQ2529" s="8" t="str">
        <f t="shared" si="1038"/>
        <v>High Headroom</v>
      </c>
      <c r="CR2529" s="4">
        <v>2</v>
      </c>
      <c r="CS2529" s="4">
        <v>2</v>
      </c>
      <c r="CT2529" s="10">
        <v>0.79817965968000004</v>
      </c>
      <c r="CU2529" s="4">
        <f t="shared" si="1039"/>
        <v>0.64817965968000002</v>
      </c>
      <c r="CV2529" s="4">
        <f t="shared" si="1040"/>
        <v>432.11977312000005</v>
      </c>
      <c r="CW2529" s="4">
        <v>0.15</v>
      </c>
      <c r="CX2529" s="4">
        <v>0.15</v>
      </c>
      <c r="CY2529" s="8" t="str">
        <f t="shared" si="1041"/>
        <v>High Headroom</v>
      </c>
      <c r="CZ2529" s="10">
        <v>1</v>
      </c>
      <c r="DC2529" s="4" t="s">
        <v>115</v>
      </c>
      <c r="DD2529" s="4" t="s">
        <v>6541</v>
      </c>
      <c r="DE2529" s="4"/>
      <c r="DF2529" s="4" t="s">
        <v>33</v>
      </c>
      <c r="DG2529" s="4" t="s">
        <v>10622</v>
      </c>
      <c r="DH2529" s="4">
        <v>302525</v>
      </c>
      <c r="DI2529" s="4">
        <v>5525</v>
      </c>
      <c r="DJ2529" s="29">
        <v>4854132</v>
      </c>
      <c r="DK2529" s="4" t="s">
        <v>17</v>
      </c>
      <c r="DL2529" s="10">
        <v>742.36890000000005</v>
      </c>
      <c r="DM2529" s="30">
        <v>2</v>
      </c>
      <c r="DN2529" s="10">
        <v>0.12330000000000001</v>
      </c>
      <c r="DO2529" s="30">
        <v>2</v>
      </c>
      <c r="DP2529" s="10">
        <v>0.79820000000000002</v>
      </c>
      <c r="DQ2529" s="30">
        <v>1</v>
      </c>
      <c r="DR2529" s="4">
        <v>757.63109999999995</v>
      </c>
      <c r="DS2529" s="31">
        <v>0.75763099999999994</v>
      </c>
      <c r="DT2529" s="4" t="s">
        <v>118</v>
      </c>
      <c r="DU2529" s="4" t="s">
        <v>117</v>
      </c>
      <c r="DV2529" s="4">
        <v>1.67E-2</v>
      </c>
      <c r="DW2529" s="31">
        <v>0.27907399999999999</v>
      </c>
      <c r="DX2529" s="4" t="s">
        <v>120</v>
      </c>
      <c r="DY2529" s="4" t="s">
        <v>117</v>
      </c>
      <c r="DZ2529" s="4">
        <v>0.6482</v>
      </c>
      <c r="EA2529" s="31">
        <v>4.3211979999999999</v>
      </c>
      <c r="EB2529" s="4" t="s">
        <v>118</v>
      </c>
      <c r="EC2529" s="4" t="s">
        <v>117</v>
      </c>
      <c r="EE2529" s="4" t="b">
        <f t="shared" si="1042"/>
        <v>1</v>
      </c>
      <c r="EF2529" s="4" t="b">
        <f t="shared" si="1043"/>
        <v>1</v>
      </c>
      <c r="EG2529" s="4" t="b">
        <f t="shared" si="1044"/>
        <v>1</v>
      </c>
      <c r="EH2529" s="4" t="b">
        <f t="shared" si="1045"/>
        <v>1</v>
      </c>
      <c r="EI2529" s="4" t="b">
        <f t="shared" si="1046"/>
        <v>1</v>
      </c>
      <c r="EJ2529" s="4" t="b">
        <f t="shared" si="1047"/>
        <v>1</v>
      </c>
    </row>
    <row r="2530" spans="69:140" ht="45" x14ac:dyDescent="0.25">
      <c r="BQ2530" s="4" t="s">
        <v>6542</v>
      </c>
      <c r="BR2530" s="4" t="s">
        <v>10623</v>
      </c>
      <c r="BS2530" s="4" t="s">
        <v>70</v>
      </c>
      <c r="BT2530" s="4" t="s">
        <v>14704</v>
      </c>
      <c r="BU2530" s="4">
        <v>302526</v>
      </c>
      <c r="BV2530" s="4" t="s">
        <v>16</v>
      </c>
      <c r="BW2530" s="4">
        <v>157144</v>
      </c>
      <c r="BX2530" s="10">
        <v>12322.137246796199</v>
      </c>
      <c r="BY2530" s="4" t="str">
        <f t="shared" si="1030"/>
        <v>Bottomed Out</v>
      </c>
      <c r="BZ2530" s="3" t="str">
        <f t="shared" si="1031"/>
        <v>Bottomed Out</v>
      </c>
      <c r="CA2530" s="3" t="s">
        <v>72</v>
      </c>
      <c r="CB2530" s="4" t="s">
        <v>4015</v>
      </c>
      <c r="CC2530" s="8" t="str">
        <f t="shared" si="1032"/>
        <v>At the lowest level</v>
      </c>
      <c r="CD2530" s="10">
        <v>6</v>
      </c>
      <c r="CE2530" s="10">
        <v>5.0003329116999999E-2</v>
      </c>
      <c r="CF2530" s="4">
        <f t="shared" si="1033"/>
        <v>2.9996670883000003E-2</v>
      </c>
      <c r="CG2530" s="3">
        <f t="shared" si="1034"/>
        <v>37.495838603750002</v>
      </c>
      <c r="CH2530" s="3">
        <v>0.08</v>
      </c>
      <c r="CI2530" s="4">
        <v>0.08</v>
      </c>
      <c r="CJ2530" s="8" t="str">
        <f t="shared" si="1035"/>
        <v>Moderate Headroom</v>
      </c>
      <c r="CK2530" s="10">
        <v>1</v>
      </c>
      <c r="CL2530" s="4">
        <v>1694.0585595212699</v>
      </c>
      <c r="CM2530" s="4">
        <f t="shared" si="1036"/>
        <v>805.9414404787301</v>
      </c>
      <c r="CN2530" s="8">
        <f t="shared" si="1037"/>
        <v>80.594144047873002</v>
      </c>
      <c r="CO2530" s="3">
        <v>1000</v>
      </c>
      <c r="CP2530" s="4">
        <v>2500</v>
      </c>
      <c r="CQ2530" s="8" t="str">
        <f t="shared" si="1038"/>
        <v>High Headroom</v>
      </c>
      <c r="CR2530" s="4">
        <v>3</v>
      </c>
      <c r="CS2530" s="4">
        <v>3.25</v>
      </c>
      <c r="CT2530" s="10">
        <v>0.86940277003999999</v>
      </c>
      <c r="CU2530" s="4">
        <f t="shared" si="1039"/>
        <v>0.71940277003999997</v>
      </c>
      <c r="CV2530" s="4">
        <f t="shared" si="1040"/>
        <v>479.6018466933333</v>
      </c>
      <c r="CW2530" s="4">
        <v>0.15</v>
      </c>
      <c r="CX2530" s="4">
        <v>0.15</v>
      </c>
      <c r="CY2530" s="8" t="str">
        <f t="shared" si="1041"/>
        <v>High Headroom</v>
      </c>
      <c r="CZ2530" s="10">
        <v>1</v>
      </c>
      <c r="DC2530" s="4" t="s">
        <v>115</v>
      </c>
      <c r="DD2530" s="4" t="s">
        <v>6542</v>
      </c>
      <c r="DE2530" s="4"/>
      <c r="DF2530" s="4" t="s">
        <v>16</v>
      </c>
      <c r="DG2530" s="4" t="s">
        <v>10623</v>
      </c>
      <c r="DH2530" s="4">
        <v>302526</v>
      </c>
      <c r="DI2530" s="4">
        <v>5526</v>
      </c>
      <c r="DJ2530" s="29">
        <v>157144</v>
      </c>
      <c r="DK2530" s="4" t="s">
        <v>17</v>
      </c>
      <c r="DL2530" s="10" t="s">
        <v>2298</v>
      </c>
      <c r="DM2530" s="30">
        <v>6</v>
      </c>
      <c r="DN2530" s="10">
        <v>0.05</v>
      </c>
      <c r="DO2530" s="30">
        <v>1</v>
      </c>
      <c r="DP2530" s="10">
        <v>0.86939999999999995</v>
      </c>
      <c r="DQ2530" s="30">
        <v>1</v>
      </c>
      <c r="DR2530" s="4" t="s">
        <v>2299</v>
      </c>
      <c r="DS2530" s="4"/>
      <c r="DT2530" s="4" t="s">
        <v>124</v>
      </c>
      <c r="DU2530" s="4" t="s">
        <v>125</v>
      </c>
      <c r="DV2530" s="4">
        <v>0.03</v>
      </c>
      <c r="DW2530" s="31">
        <v>0.37495800000000001</v>
      </c>
      <c r="DX2530" s="4" t="s">
        <v>116</v>
      </c>
      <c r="DY2530" s="4" t="s">
        <v>117</v>
      </c>
      <c r="DZ2530" s="4">
        <v>0.71940000000000004</v>
      </c>
      <c r="EA2530" s="31">
        <v>4.7960180000000001</v>
      </c>
      <c r="EB2530" s="4" t="s">
        <v>118</v>
      </c>
      <c r="EC2530" s="4" t="s">
        <v>117</v>
      </c>
      <c r="EE2530" s="4" t="b">
        <f t="shared" si="1042"/>
        <v>1</v>
      </c>
      <c r="EF2530" s="4" t="b">
        <f t="shared" si="1043"/>
        <v>1</v>
      </c>
      <c r="EG2530" s="4" t="b">
        <f t="shared" si="1044"/>
        <v>1</v>
      </c>
      <c r="EH2530" s="4" t="b">
        <f t="shared" si="1045"/>
        <v>1</v>
      </c>
      <c r="EI2530" s="4" t="b">
        <f t="shared" si="1046"/>
        <v>1</v>
      </c>
      <c r="EJ2530" s="4" t="b">
        <f t="shared" si="1047"/>
        <v>1</v>
      </c>
    </row>
    <row r="2531" spans="69:140" ht="45" x14ac:dyDescent="0.25">
      <c r="BQ2531" s="4" t="s">
        <v>6543</v>
      </c>
      <c r="BR2531" s="4" t="s">
        <v>10624</v>
      </c>
      <c r="BS2531" s="4" t="s">
        <v>70</v>
      </c>
      <c r="BT2531" s="4" t="s">
        <v>14705</v>
      </c>
      <c r="BU2531" s="4">
        <v>302527</v>
      </c>
      <c r="BV2531" s="4" t="s">
        <v>47</v>
      </c>
      <c r="BW2531" s="4">
        <v>3654881</v>
      </c>
      <c r="BX2531" s="10">
        <v>1652.1248251515401</v>
      </c>
      <c r="BY2531" s="4">
        <f t="shared" si="1030"/>
        <v>847.87517484845989</v>
      </c>
      <c r="BZ2531" s="3">
        <f t="shared" si="1031"/>
        <v>84.787517484845992</v>
      </c>
      <c r="CA2531" s="3">
        <v>1000</v>
      </c>
      <c r="CB2531" s="4">
        <v>2500</v>
      </c>
      <c r="CC2531" s="8" t="str">
        <f t="shared" si="1032"/>
        <v>High Headroom</v>
      </c>
      <c r="CD2531" s="10">
        <v>3</v>
      </c>
      <c r="CE2531" s="10">
        <v>0.12126464260100001</v>
      </c>
      <c r="CF2531" s="4">
        <f t="shared" si="1033"/>
        <v>1.8735357399000008E-2</v>
      </c>
      <c r="CG2531" s="3">
        <f t="shared" si="1034"/>
        <v>31.225595665000007</v>
      </c>
      <c r="CH2531" s="3">
        <v>6.0000000000000012E-2</v>
      </c>
      <c r="CI2531" s="4">
        <v>0.14000000000000001</v>
      </c>
      <c r="CJ2531" s="8" t="str">
        <f t="shared" si="1035"/>
        <v>Moderate Headroom</v>
      </c>
      <c r="CK2531" s="10">
        <v>2</v>
      </c>
      <c r="CL2531" s="4">
        <v>489.33838810364398</v>
      </c>
      <c r="CM2531" s="4">
        <f t="shared" si="1036"/>
        <v>10.661611896356021</v>
      </c>
      <c r="CN2531" s="8">
        <f t="shared" si="1037"/>
        <v>2.132322379271204</v>
      </c>
      <c r="CO2531" s="3">
        <v>500</v>
      </c>
      <c r="CP2531" s="4">
        <v>500</v>
      </c>
      <c r="CQ2531" s="8" t="str">
        <f t="shared" si="1038"/>
        <v>Low Headroom</v>
      </c>
      <c r="CR2531" s="4">
        <v>1</v>
      </c>
      <c r="CS2531" s="4">
        <v>2</v>
      </c>
      <c r="CT2531" s="10">
        <v>0.58457034259590002</v>
      </c>
      <c r="CU2531" s="4">
        <f t="shared" si="1039"/>
        <v>0.43457034259589999</v>
      </c>
      <c r="CV2531" s="4">
        <f t="shared" si="1040"/>
        <v>289.71356173060002</v>
      </c>
      <c r="CW2531" s="4">
        <v>0.15</v>
      </c>
      <c r="CX2531" s="4">
        <v>0.15</v>
      </c>
      <c r="CY2531" s="8" t="str">
        <f t="shared" si="1041"/>
        <v>High Headroom</v>
      </c>
      <c r="CZ2531" s="10">
        <v>1</v>
      </c>
      <c r="DC2531" s="4" t="s">
        <v>115</v>
      </c>
      <c r="DD2531" s="4" t="s">
        <v>6543</v>
      </c>
      <c r="DE2531" s="4"/>
      <c r="DF2531" s="4" t="s">
        <v>47</v>
      </c>
      <c r="DG2531" s="4" t="s">
        <v>10624</v>
      </c>
      <c r="DH2531" s="4">
        <v>302527</v>
      </c>
      <c r="DI2531" s="4">
        <v>5527</v>
      </c>
      <c r="DJ2531" s="29">
        <v>3654881</v>
      </c>
      <c r="DK2531" s="4" t="s">
        <v>17</v>
      </c>
      <c r="DL2531" s="10" t="s">
        <v>2300</v>
      </c>
      <c r="DM2531" s="30">
        <v>3</v>
      </c>
      <c r="DN2531" s="10">
        <v>0.12130000000000001</v>
      </c>
      <c r="DO2531" s="30">
        <v>2</v>
      </c>
      <c r="DP2531" s="10">
        <v>0.58460000000000001</v>
      </c>
      <c r="DQ2531" s="30">
        <v>1</v>
      </c>
      <c r="DR2531" s="4">
        <v>847.87519999999995</v>
      </c>
      <c r="DS2531" s="31">
        <v>0.84787499999999993</v>
      </c>
      <c r="DT2531" s="4" t="s">
        <v>118</v>
      </c>
      <c r="DU2531" s="4" t="s">
        <v>117</v>
      </c>
      <c r="DV2531" s="4">
        <v>1.8700000000000001E-2</v>
      </c>
      <c r="DW2531" s="31">
        <v>0.31225599999999998</v>
      </c>
      <c r="DX2531" s="4" t="s">
        <v>116</v>
      </c>
      <c r="DY2531" s="4" t="s">
        <v>117</v>
      </c>
      <c r="DZ2531" s="4">
        <v>0.43459999999999999</v>
      </c>
      <c r="EA2531" s="31">
        <v>2.8971359999999997</v>
      </c>
      <c r="EB2531" s="4" t="s">
        <v>118</v>
      </c>
      <c r="EC2531" s="4" t="s">
        <v>117</v>
      </c>
      <c r="EE2531" s="4" t="b">
        <f t="shared" si="1042"/>
        <v>1</v>
      </c>
      <c r="EF2531" s="4" t="b">
        <f t="shared" si="1043"/>
        <v>1</v>
      </c>
      <c r="EG2531" s="4" t="b">
        <f t="shared" si="1044"/>
        <v>1</v>
      </c>
      <c r="EH2531" s="4" t="b">
        <f t="shared" si="1045"/>
        <v>1</v>
      </c>
      <c r="EI2531" s="4" t="b">
        <f t="shared" si="1046"/>
        <v>1</v>
      </c>
      <c r="EJ2531" s="4" t="b">
        <f t="shared" si="1047"/>
        <v>1</v>
      </c>
    </row>
    <row r="2532" spans="69:140" ht="60" x14ac:dyDescent="0.25">
      <c r="BQ2532" s="4" t="s">
        <v>6544</v>
      </c>
      <c r="BR2532" s="4" t="s">
        <v>10625</v>
      </c>
      <c r="BS2532" s="4" t="s">
        <v>70</v>
      </c>
      <c r="BT2532" s="4" t="s">
        <v>14706</v>
      </c>
      <c r="BU2532" s="4">
        <v>302528</v>
      </c>
      <c r="BV2532" s="4" t="s">
        <v>55</v>
      </c>
      <c r="BW2532" s="4">
        <v>2753890</v>
      </c>
      <c r="BX2532" s="10">
        <v>2581.4144736841999</v>
      </c>
      <c r="BY2532" s="4">
        <f t="shared" si="1030"/>
        <v>918.58552631580005</v>
      </c>
      <c r="BZ2532" s="3">
        <f t="shared" si="1031"/>
        <v>91.858552631580011</v>
      </c>
      <c r="CA2532" s="3">
        <v>1000</v>
      </c>
      <c r="CB2532" s="4">
        <v>3500</v>
      </c>
      <c r="CC2532" s="8" t="str">
        <f t="shared" si="1032"/>
        <v>High Headroom</v>
      </c>
      <c r="CD2532" s="10">
        <v>4</v>
      </c>
      <c r="CE2532" s="10">
        <v>0.13835060837999999</v>
      </c>
      <c r="CF2532" s="4">
        <f t="shared" si="1033"/>
        <v>1.6493916200000236E-3</v>
      </c>
      <c r="CG2532" s="3">
        <f t="shared" si="1034"/>
        <v>2.748986033333372</v>
      </c>
      <c r="CH2532" s="3">
        <v>6.0000000000000012E-2</v>
      </c>
      <c r="CI2532" s="4">
        <v>0.14000000000000001</v>
      </c>
      <c r="CJ2532" s="8" t="str">
        <f t="shared" si="1035"/>
        <v>Low Headroom</v>
      </c>
      <c r="CK2532" s="10">
        <v>2</v>
      </c>
      <c r="CL2532" s="4">
        <v>298.01607401320001</v>
      </c>
      <c r="CM2532" s="4">
        <f t="shared" si="1036"/>
        <v>201.98392598679999</v>
      </c>
      <c r="CN2532" s="8">
        <f t="shared" si="1037"/>
        <v>40.396785197359996</v>
      </c>
      <c r="CO2532" s="3">
        <v>500</v>
      </c>
      <c r="CP2532" s="4">
        <v>500</v>
      </c>
      <c r="CQ2532" s="8" t="str">
        <f t="shared" si="1038"/>
        <v>Moderate Headroom</v>
      </c>
      <c r="CR2532" s="4">
        <v>1</v>
      </c>
      <c r="CS2532" s="4">
        <v>2.25</v>
      </c>
      <c r="CT2532" s="10">
        <v>1.077092511</v>
      </c>
      <c r="CU2532" s="4">
        <f t="shared" si="1039"/>
        <v>0.92709251100000001</v>
      </c>
      <c r="CV2532" s="4">
        <f t="shared" si="1040"/>
        <v>618.06167400000004</v>
      </c>
      <c r="CW2532" s="4">
        <v>0.15</v>
      </c>
      <c r="CX2532" s="4">
        <v>0.15</v>
      </c>
      <c r="CY2532" s="8" t="str">
        <f t="shared" si="1041"/>
        <v>High Headroom</v>
      </c>
      <c r="CZ2532" s="10">
        <v>1</v>
      </c>
      <c r="DC2532" s="4" t="s">
        <v>115</v>
      </c>
      <c r="DD2532" s="4" t="s">
        <v>6544</v>
      </c>
      <c r="DE2532" s="4"/>
      <c r="DF2532" s="4" t="s">
        <v>55</v>
      </c>
      <c r="DG2532" s="4" t="s">
        <v>10625</v>
      </c>
      <c r="DH2532" s="4">
        <v>302528</v>
      </c>
      <c r="DI2532" s="4">
        <v>5528</v>
      </c>
      <c r="DJ2532" s="29">
        <v>2753890</v>
      </c>
      <c r="DK2532" s="4" t="s">
        <v>17</v>
      </c>
      <c r="DL2532" s="10" t="s">
        <v>2301</v>
      </c>
      <c r="DM2532" s="30">
        <v>4</v>
      </c>
      <c r="DN2532" s="10">
        <v>0.1384</v>
      </c>
      <c r="DO2532" s="30">
        <v>2</v>
      </c>
      <c r="DP2532" s="10">
        <v>1.0770999999999999</v>
      </c>
      <c r="DQ2532" s="30">
        <v>1</v>
      </c>
      <c r="DR2532" s="4">
        <v>918.58550000000002</v>
      </c>
      <c r="DS2532" s="31">
        <v>0.9185859999999999</v>
      </c>
      <c r="DT2532" s="4" t="s">
        <v>118</v>
      </c>
      <c r="DU2532" s="4" t="s">
        <v>117</v>
      </c>
      <c r="DV2532" s="4">
        <v>1.6000000000000001E-3</v>
      </c>
      <c r="DW2532" s="31">
        <v>2.7490000000000001E-2</v>
      </c>
      <c r="DX2532" s="4" t="s">
        <v>120</v>
      </c>
      <c r="DY2532" s="4" t="s">
        <v>117</v>
      </c>
      <c r="DZ2532" s="4">
        <v>0.92710000000000004</v>
      </c>
      <c r="EA2532" s="31">
        <v>6.1806169999999998</v>
      </c>
      <c r="EB2532" s="4" t="s">
        <v>118</v>
      </c>
      <c r="EC2532" s="4" t="s">
        <v>117</v>
      </c>
      <c r="EE2532" s="4" t="b">
        <f t="shared" si="1042"/>
        <v>1</v>
      </c>
      <c r="EF2532" s="4" t="b">
        <f t="shared" si="1043"/>
        <v>1</v>
      </c>
      <c r="EG2532" s="4" t="b">
        <f t="shared" si="1044"/>
        <v>1</v>
      </c>
      <c r="EH2532" s="4" t="b">
        <f t="shared" si="1045"/>
        <v>1</v>
      </c>
      <c r="EI2532" s="4" t="b">
        <f t="shared" si="1046"/>
        <v>1</v>
      </c>
      <c r="EJ2532" s="4" t="b">
        <f t="shared" si="1047"/>
        <v>1</v>
      </c>
    </row>
    <row r="2533" spans="69:140" ht="45" x14ac:dyDescent="0.25">
      <c r="BQ2533" s="4" t="s">
        <v>6545</v>
      </c>
      <c r="BR2533" s="4" t="s">
        <v>10626</v>
      </c>
      <c r="BS2533" s="4" t="s">
        <v>70</v>
      </c>
      <c r="BT2533" s="4" t="s">
        <v>14707</v>
      </c>
      <c r="BU2533" s="4">
        <v>302529</v>
      </c>
      <c r="BV2533" s="4" t="s">
        <v>65</v>
      </c>
      <c r="BW2533" s="4">
        <v>2556585</v>
      </c>
      <c r="BX2533" s="10">
        <v>6980.6845642027201</v>
      </c>
      <c r="BY2533" s="4" t="str">
        <f t="shared" si="1030"/>
        <v>Bottomed Out</v>
      </c>
      <c r="BZ2533" s="3" t="str">
        <f t="shared" si="1031"/>
        <v>Bottomed Out</v>
      </c>
      <c r="CA2533" s="3" t="s">
        <v>72</v>
      </c>
      <c r="CB2533" s="4" t="s">
        <v>4015</v>
      </c>
      <c r="CC2533" s="8" t="str">
        <f t="shared" si="1032"/>
        <v>At the lowest level</v>
      </c>
      <c r="CD2533" s="10">
        <v>6</v>
      </c>
      <c r="CE2533" s="10">
        <v>0.10543875145580001</v>
      </c>
      <c r="CF2533" s="4">
        <f t="shared" si="1033"/>
        <v>3.4561248544200007E-2</v>
      </c>
      <c r="CG2533" s="3">
        <f t="shared" si="1034"/>
        <v>57.602080906999994</v>
      </c>
      <c r="CH2533" s="3">
        <v>6.0000000000000012E-2</v>
      </c>
      <c r="CI2533" s="4">
        <v>0.14000000000000001</v>
      </c>
      <c r="CJ2533" s="8" t="str">
        <f t="shared" si="1035"/>
        <v>Moderate Headroom</v>
      </c>
      <c r="CK2533" s="10">
        <v>2</v>
      </c>
      <c r="CL2533" s="4">
        <v>1512.5562525631999</v>
      </c>
      <c r="CM2533" s="4">
        <f t="shared" si="1036"/>
        <v>987.44374743680009</v>
      </c>
      <c r="CN2533" s="8">
        <f t="shared" si="1037"/>
        <v>98.744374743680012</v>
      </c>
      <c r="CO2533" s="3">
        <v>1000</v>
      </c>
      <c r="CP2533" s="4">
        <v>2500</v>
      </c>
      <c r="CQ2533" s="8" t="str">
        <f t="shared" si="1038"/>
        <v>High Headroom</v>
      </c>
      <c r="CR2533" s="4">
        <v>3</v>
      </c>
      <c r="CS2533" s="4">
        <v>3.25</v>
      </c>
      <c r="CT2533" s="10">
        <v>0.15161386163419999</v>
      </c>
      <c r="CU2533" s="4">
        <f t="shared" si="1039"/>
        <v>1.6138616341999923E-3</v>
      </c>
      <c r="CV2533" s="4">
        <f t="shared" si="1040"/>
        <v>1.0759077561333283</v>
      </c>
      <c r="CW2533" s="4">
        <v>0.15</v>
      </c>
      <c r="CX2533" s="4">
        <v>0.15</v>
      </c>
      <c r="CY2533" s="8" t="str">
        <f t="shared" si="1041"/>
        <v>Low Headroom</v>
      </c>
      <c r="CZ2533" s="10">
        <v>1</v>
      </c>
      <c r="DC2533" s="4" t="s">
        <v>115</v>
      </c>
      <c r="DD2533" s="4" t="s">
        <v>6545</v>
      </c>
      <c r="DE2533" s="4"/>
      <c r="DF2533" s="4" t="s">
        <v>65</v>
      </c>
      <c r="DG2533" s="4" t="s">
        <v>10626</v>
      </c>
      <c r="DH2533" s="4">
        <v>302529</v>
      </c>
      <c r="DI2533" s="4">
        <v>5529</v>
      </c>
      <c r="DJ2533" s="29">
        <v>2556585</v>
      </c>
      <c r="DK2533" s="4" t="s">
        <v>17</v>
      </c>
      <c r="DL2533" s="10" t="s">
        <v>2302</v>
      </c>
      <c r="DM2533" s="30">
        <v>6</v>
      </c>
      <c r="DN2533" s="10">
        <v>0.10539999999999999</v>
      </c>
      <c r="DO2533" s="30">
        <v>2</v>
      </c>
      <c r="DP2533" s="10">
        <v>0.15160000000000001</v>
      </c>
      <c r="DQ2533" s="30">
        <v>1</v>
      </c>
      <c r="DR2533" s="4" t="s">
        <v>2303</v>
      </c>
      <c r="DS2533" s="4"/>
      <c r="DT2533" s="4" t="s">
        <v>124</v>
      </c>
      <c r="DU2533" s="4" t="s">
        <v>125</v>
      </c>
      <c r="DV2533" s="4">
        <v>3.4599999999999999E-2</v>
      </c>
      <c r="DW2533" s="31">
        <v>0.57602100000000001</v>
      </c>
      <c r="DX2533" s="4" t="s">
        <v>116</v>
      </c>
      <c r="DY2533" s="4" t="s">
        <v>117</v>
      </c>
      <c r="DZ2533" s="4">
        <v>1.6000000000000001E-3</v>
      </c>
      <c r="EA2533" s="31">
        <v>1.0759000000000001E-2</v>
      </c>
      <c r="EB2533" s="4" t="s">
        <v>120</v>
      </c>
      <c r="EC2533" s="4" t="s">
        <v>117</v>
      </c>
      <c r="EE2533" s="4" t="b">
        <f t="shared" si="1042"/>
        <v>1</v>
      </c>
      <c r="EF2533" s="4" t="b">
        <f t="shared" si="1043"/>
        <v>1</v>
      </c>
      <c r="EG2533" s="4" t="b">
        <f t="shared" si="1044"/>
        <v>1</v>
      </c>
      <c r="EH2533" s="4" t="b">
        <f t="shared" si="1045"/>
        <v>1</v>
      </c>
      <c r="EI2533" s="4" t="b">
        <f t="shared" si="1046"/>
        <v>1</v>
      </c>
      <c r="EJ2533" s="4" t="b">
        <f t="shared" si="1047"/>
        <v>1</v>
      </c>
    </row>
    <row r="2534" spans="69:140" ht="45" x14ac:dyDescent="0.25">
      <c r="BQ2534" s="4" t="s">
        <v>6546</v>
      </c>
      <c r="BR2534" s="4" t="s">
        <v>10627</v>
      </c>
      <c r="BS2534" s="4" t="s">
        <v>70</v>
      </c>
      <c r="BT2534" s="4" t="s">
        <v>14708</v>
      </c>
      <c r="BU2534" s="4">
        <v>302530</v>
      </c>
      <c r="BV2534" s="4" t="s">
        <v>55</v>
      </c>
      <c r="BW2534" s="4">
        <v>2754214</v>
      </c>
      <c r="BX2534" s="10">
        <v>1815.4984528454199</v>
      </c>
      <c r="BY2534" s="4">
        <f t="shared" si="1030"/>
        <v>684.50154715458007</v>
      </c>
      <c r="BZ2534" s="3">
        <f t="shared" si="1031"/>
        <v>68.450154715458012</v>
      </c>
      <c r="CA2534" s="3">
        <v>1000</v>
      </c>
      <c r="CB2534" s="4">
        <v>2500</v>
      </c>
      <c r="CC2534" s="8" t="str">
        <f t="shared" si="1032"/>
        <v>High Headroom</v>
      </c>
      <c r="CD2534" s="10">
        <v>3</v>
      </c>
      <c r="CE2534" s="10">
        <v>0.1719563392107</v>
      </c>
      <c r="CF2534" s="4">
        <f t="shared" si="1033"/>
        <v>2.8043660789300012E-2</v>
      </c>
      <c r="CG2534" s="3">
        <f t="shared" si="1034"/>
        <v>46.739434648833353</v>
      </c>
      <c r="CH2534" s="3">
        <v>0.06</v>
      </c>
      <c r="CI2534" s="4">
        <v>0.2</v>
      </c>
      <c r="CJ2534" s="8" t="str">
        <f t="shared" si="1035"/>
        <v>Moderate Headroom</v>
      </c>
      <c r="CK2534" s="10">
        <v>3</v>
      </c>
      <c r="CL2534" s="4">
        <v>358.75183971478498</v>
      </c>
      <c r="CM2534" s="4">
        <f t="shared" si="1036"/>
        <v>141.24816028521502</v>
      </c>
      <c r="CN2534" s="8">
        <f t="shared" si="1037"/>
        <v>28.249632057043005</v>
      </c>
      <c r="CO2534" s="3">
        <v>500</v>
      </c>
      <c r="CP2534" s="4">
        <v>500</v>
      </c>
      <c r="CQ2534" s="8" t="str">
        <f t="shared" si="1038"/>
        <v>Low Headroom</v>
      </c>
      <c r="CR2534" s="4">
        <v>1</v>
      </c>
      <c r="CS2534" s="4">
        <v>2.5</v>
      </c>
      <c r="CT2534" s="10">
        <v>0.3778107558796</v>
      </c>
      <c r="CU2534" s="4">
        <f t="shared" si="1039"/>
        <v>0.22781075587960001</v>
      </c>
      <c r="CV2534" s="4">
        <f t="shared" si="1040"/>
        <v>151.87383725306665</v>
      </c>
      <c r="CW2534" s="4">
        <v>0.15</v>
      </c>
      <c r="CX2534" s="4">
        <v>0.15</v>
      </c>
      <c r="CY2534" s="8" t="str">
        <f t="shared" si="1041"/>
        <v>High Headroom</v>
      </c>
      <c r="CZ2534" s="10">
        <v>1</v>
      </c>
      <c r="DC2534" s="4" t="s">
        <v>115</v>
      </c>
      <c r="DD2534" s="4" t="s">
        <v>6546</v>
      </c>
      <c r="DE2534" s="4"/>
      <c r="DF2534" s="4" t="s">
        <v>55</v>
      </c>
      <c r="DG2534" s="4" t="s">
        <v>10627</v>
      </c>
      <c r="DH2534" s="4">
        <v>302530</v>
      </c>
      <c r="DI2534" s="4">
        <v>5530</v>
      </c>
      <c r="DJ2534" s="29">
        <v>2754214</v>
      </c>
      <c r="DK2534" s="4" t="s">
        <v>17</v>
      </c>
      <c r="DL2534" s="10" t="s">
        <v>2304</v>
      </c>
      <c r="DM2534" s="30">
        <v>3</v>
      </c>
      <c r="DN2534" s="10">
        <v>0.17199999999999999</v>
      </c>
      <c r="DO2534" s="30">
        <v>3</v>
      </c>
      <c r="DP2534" s="10">
        <v>0.37780000000000002</v>
      </c>
      <c r="DQ2534" s="30">
        <v>1</v>
      </c>
      <c r="DR2534" s="4">
        <v>684.50149999999996</v>
      </c>
      <c r="DS2534" s="31">
        <v>0.68450199999999994</v>
      </c>
      <c r="DT2534" s="4" t="s">
        <v>118</v>
      </c>
      <c r="DU2534" s="4" t="s">
        <v>117</v>
      </c>
      <c r="DV2534" s="4">
        <v>2.8000000000000001E-2</v>
      </c>
      <c r="DW2534" s="31">
        <v>0.46739400000000003</v>
      </c>
      <c r="DX2534" s="4" t="s">
        <v>116</v>
      </c>
      <c r="DY2534" s="4" t="s">
        <v>117</v>
      </c>
      <c r="DZ2534" s="4">
        <v>0.2278</v>
      </c>
      <c r="EA2534" s="31">
        <v>1.5187379999999999</v>
      </c>
      <c r="EB2534" s="4" t="s">
        <v>118</v>
      </c>
      <c r="EC2534" s="4" t="s">
        <v>117</v>
      </c>
      <c r="EE2534" s="4" t="b">
        <f t="shared" si="1042"/>
        <v>1</v>
      </c>
      <c r="EF2534" s="4" t="b">
        <f t="shared" si="1043"/>
        <v>1</v>
      </c>
      <c r="EG2534" s="4" t="b">
        <f t="shared" si="1044"/>
        <v>1</v>
      </c>
      <c r="EH2534" s="4" t="b">
        <f t="shared" si="1045"/>
        <v>1</v>
      </c>
      <c r="EI2534" s="4" t="b">
        <f t="shared" si="1046"/>
        <v>1</v>
      </c>
      <c r="EJ2534" s="4" t="b">
        <f t="shared" si="1047"/>
        <v>1</v>
      </c>
    </row>
    <row r="2535" spans="69:140" ht="45" x14ac:dyDescent="0.25">
      <c r="BQ2535" s="4" t="s">
        <v>6547</v>
      </c>
      <c r="BR2535" s="4" t="s">
        <v>10628</v>
      </c>
      <c r="BS2535" s="4" t="s">
        <v>70</v>
      </c>
      <c r="BT2535" s="4" t="s">
        <v>14709</v>
      </c>
      <c r="BU2535" s="4">
        <v>302531</v>
      </c>
      <c r="BV2535" s="4" t="s">
        <v>43</v>
      </c>
      <c r="BW2535" s="4">
        <v>5507367325</v>
      </c>
      <c r="BX2535" s="10">
        <v>1423.0927270237</v>
      </c>
      <c r="BY2535" s="4">
        <f t="shared" si="1030"/>
        <v>76.907272976299964</v>
      </c>
      <c r="BZ2535" s="3">
        <f t="shared" si="1031"/>
        <v>7.690727297629997</v>
      </c>
      <c r="CA2535" s="3">
        <v>1000</v>
      </c>
      <c r="CB2535" s="4">
        <v>1500</v>
      </c>
      <c r="CC2535" s="8" t="str">
        <f t="shared" si="1032"/>
        <v>Low Headroom</v>
      </c>
      <c r="CD2535" s="10">
        <v>2</v>
      </c>
      <c r="CE2535" s="10">
        <v>0.28747366715</v>
      </c>
      <c r="CF2535" s="4">
        <f t="shared" si="1033"/>
        <v>1.2526332849999988E-2</v>
      </c>
      <c r="CG2535" s="3">
        <f t="shared" si="1034"/>
        <v>25.052665699999981</v>
      </c>
      <c r="CH2535" s="3">
        <v>4.9999999999999989E-2</v>
      </c>
      <c r="CI2535" s="4">
        <v>0.3</v>
      </c>
      <c r="CJ2535" s="8" t="str">
        <f t="shared" si="1035"/>
        <v>Low Headroom</v>
      </c>
      <c r="CK2535" s="10">
        <v>5</v>
      </c>
      <c r="CL2535" s="4">
        <v>13.2922235824566</v>
      </c>
      <c r="CM2535" s="4">
        <f t="shared" si="1036"/>
        <v>486.70777641754341</v>
      </c>
      <c r="CN2535" s="8">
        <f t="shared" si="1037"/>
        <v>97.341555283508683</v>
      </c>
      <c r="CO2535" s="3">
        <v>500</v>
      </c>
      <c r="CP2535" s="4">
        <v>500</v>
      </c>
      <c r="CQ2535" s="8" t="str">
        <f t="shared" si="1038"/>
        <v>High Headroom</v>
      </c>
      <c r="CR2535" s="4">
        <v>1</v>
      </c>
      <c r="CS2535" s="4">
        <v>3</v>
      </c>
      <c r="CT2535" s="10">
        <v>0.56195894138000002</v>
      </c>
      <c r="CU2535" s="4">
        <f t="shared" si="1039"/>
        <v>0.41195894138</v>
      </c>
      <c r="CV2535" s="4">
        <f t="shared" si="1040"/>
        <v>274.63929425333333</v>
      </c>
      <c r="CW2535" s="4">
        <v>0.15</v>
      </c>
      <c r="CX2535" s="4">
        <v>0.15</v>
      </c>
      <c r="CY2535" s="8" t="str">
        <f t="shared" si="1041"/>
        <v>High Headroom</v>
      </c>
      <c r="CZ2535" s="10">
        <v>1</v>
      </c>
      <c r="DC2535" s="4" t="s">
        <v>115</v>
      </c>
      <c r="DD2535" s="4" t="s">
        <v>6547</v>
      </c>
      <c r="DE2535" s="4"/>
      <c r="DF2535" s="4" t="s">
        <v>43</v>
      </c>
      <c r="DG2535" s="4" t="s">
        <v>10628</v>
      </c>
      <c r="DH2535" s="4">
        <v>302531</v>
      </c>
      <c r="DI2535" s="4">
        <v>5531</v>
      </c>
      <c r="DJ2535" s="29">
        <v>5507367325</v>
      </c>
      <c r="DK2535" s="4" t="s">
        <v>17</v>
      </c>
      <c r="DL2535" s="10" t="s">
        <v>2305</v>
      </c>
      <c r="DM2535" s="30">
        <v>2</v>
      </c>
      <c r="DN2535" s="10">
        <v>0.28749999999999998</v>
      </c>
      <c r="DO2535" s="30">
        <v>5</v>
      </c>
      <c r="DP2535" s="10">
        <v>0.56200000000000006</v>
      </c>
      <c r="DQ2535" s="30">
        <v>1</v>
      </c>
      <c r="DR2535" s="4">
        <v>76.907300000000006</v>
      </c>
      <c r="DS2535" s="31">
        <v>7.6907000000000003E-2</v>
      </c>
      <c r="DT2535" s="4" t="s">
        <v>120</v>
      </c>
      <c r="DU2535" s="4" t="s">
        <v>117</v>
      </c>
      <c r="DV2535" s="4">
        <v>1.2500000000000001E-2</v>
      </c>
      <c r="DW2535" s="31">
        <v>0.250527</v>
      </c>
      <c r="DX2535" s="4" t="s">
        <v>120</v>
      </c>
      <c r="DY2535" s="4" t="s">
        <v>117</v>
      </c>
      <c r="DZ2535" s="4">
        <v>0.41199999999999998</v>
      </c>
      <c r="EA2535" s="31">
        <v>2.7463929999999999</v>
      </c>
      <c r="EB2535" s="4" t="s">
        <v>118</v>
      </c>
      <c r="EC2535" s="4" t="s">
        <v>117</v>
      </c>
      <c r="EE2535" s="4" t="b">
        <f t="shared" si="1042"/>
        <v>1</v>
      </c>
      <c r="EF2535" s="4" t="b">
        <f t="shared" si="1043"/>
        <v>1</v>
      </c>
      <c r="EG2535" s="4" t="b">
        <f t="shared" si="1044"/>
        <v>1</v>
      </c>
      <c r="EH2535" s="4" t="b">
        <f t="shared" si="1045"/>
        <v>1</v>
      </c>
      <c r="EI2535" s="4" t="b">
        <f t="shared" si="1046"/>
        <v>1</v>
      </c>
      <c r="EJ2535" s="4" t="b">
        <f t="shared" si="1047"/>
        <v>1</v>
      </c>
    </row>
    <row r="2536" spans="69:140" ht="45" x14ac:dyDescent="0.25">
      <c r="BQ2536" s="4" t="s">
        <v>6548</v>
      </c>
      <c r="BR2536" s="4" t="s">
        <v>10629</v>
      </c>
      <c r="BS2536" s="4" t="s">
        <v>70</v>
      </c>
      <c r="BT2536" s="4" t="s">
        <v>14710</v>
      </c>
      <c r="BU2536" s="4">
        <v>302532</v>
      </c>
      <c r="BV2536" s="4" t="s">
        <v>41</v>
      </c>
      <c r="BW2536" s="4">
        <v>5357745</v>
      </c>
      <c r="BX2536" s="10">
        <v>376.09291641969997</v>
      </c>
      <c r="BY2536" s="4">
        <f t="shared" si="1030"/>
        <v>123.90708358030003</v>
      </c>
      <c r="BZ2536" s="3">
        <f t="shared" si="1031"/>
        <v>24.781416716060008</v>
      </c>
      <c r="CA2536" s="3">
        <v>500</v>
      </c>
      <c r="CB2536" s="4">
        <v>500</v>
      </c>
      <c r="CC2536" s="8" t="str">
        <f t="shared" si="1032"/>
        <v>Low Headroom</v>
      </c>
      <c r="CD2536" s="10">
        <v>1</v>
      </c>
      <c r="CE2536" s="10">
        <v>4.7964666192000002E-2</v>
      </c>
      <c r="CF2536" s="4">
        <f t="shared" si="1033"/>
        <v>3.2035333807999999E-2</v>
      </c>
      <c r="CG2536" s="3">
        <f t="shared" si="1034"/>
        <v>40.044167259999995</v>
      </c>
      <c r="CH2536" s="3">
        <v>0.08</v>
      </c>
      <c r="CI2536" s="4">
        <v>0.08</v>
      </c>
      <c r="CJ2536" s="8" t="str">
        <f t="shared" si="1035"/>
        <v>Moderate Headroom</v>
      </c>
      <c r="CK2536" s="10">
        <v>1</v>
      </c>
      <c r="CL2536" s="4">
        <v>55.969112613556199</v>
      </c>
      <c r="CM2536" s="4">
        <f t="shared" si="1036"/>
        <v>444.03088738644379</v>
      </c>
      <c r="CN2536" s="8">
        <f t="shared" si="1037"/>
        <v>88.806177477288756</v>
      </c>
      <c r="CO2536" s="3">
        <v>500</v>
      </c>
      <c r="CP2536" s="4">
        <v>500</v>
      </c>
      <c r="CQ2536" s="8" t="str">
        <f t="shared" si="1038"/>
        <v>High Headroom</v>
      </c>
      <c r="CR2536" s="4">
        <v>1</v>
      </c>
      <c r="CS2536" s="4">
        <v>1</v>
      </c>
      <c r="CT2536" s="10">
        <v>0.80926311901000003</v>
      </c>
      <c r="CU2536" s="4">
        <f t="shared" si="1039"/>
        <v>0.65926311901000001</v>
      </c>
      <c r="CV2536" s="4">
        <f t="shared" si="1040"/>
        <v>439.50874600666668</v>
      </c>
      <c r="CW2536" s="4">
        <v>0.15</v>
      </c>
      <c r="CX2536" s="4">
        <v>0.15</v>
      </c>
      <c r="CY2536" s="8" t="str">
        <f t="shared" si="1041"/>
        <v>High Headroom</v>
      </c>
      <c r="CZ2536" s="10">
        <v>1</v>
      </c>
      <c r="DC2536" s="4" t="s">
        <v>115</v>
      </c>
      <c r="DD2536" s="4" t="s">
        <v>6548</v>
      </c>
      <c r="DE2536" s="4"/>
      <c r="DF2536" s="4" t="s">
        <v>41</v>
      </c>
      <c r="DG2536" s="4" t="s">
        <v>10629</v>
      </c>
      <c r="DH2536" s="4">
        <v>302532</v>
      </c>
      <c r="DI2536" s="4">
        <v>5532</v>
      </c>
      <c r="DJ2536" s="29">
        <v>5357745</v>
      </c>
      <c r="DK2536" s="4" t="s">
        <v>17</v>
      </c>
      <c r="DL2536" s="10">
        <v>376.09289999999999</v>
      </c>
      <c r="DM2536" s="30">
        <v>1</v>
      </c>
      <c r="DN2536" s="10">
        <v>4.8000000000000001E-2</v>
      </c>
      <c r="DO2536" s="30">
        <v>1</v>
      </c>
      <c r="DP2536" s="10">
        <v>0.80930000000000002</v>
      </c>
      <c r="DQ2536" s="30">
        <v>1</v>
      </c>
      <c r="DR2536" s="4">
        <v>123.9071</v>
      </c>
      <c r="DS2536" s="31">
        <v>0.24781400000000001</v>
      </c>
      <c r="DT2536" s="4" t="s">
        <v>120</v>
      </c>
      <c r="DU2536" s="4" t="s">
        <v>117</v>
      </c>
      <c r="DV2536" s="4">
        <v>3.2000000000000001E-2</v>
      </c>
      <c r="DW2536" s="31">
        <v>0.40044199999999996</v>
      </c>
      <c r="DX2536" s="4" t="s">
        <v>116</v>
      </c>
      <c r="DY2536" s="4" t="s">
        <v>117</v>
      </c>
      <c r="DZ2536" s="4">
        <v>0.6593</v>
      </c>
      <c r="EA2536" s="31">
        <v>4.3950870000000002</v>
      </c>
      <c r="EB2536" s="4" t="s">
        <v>118</v>
      </c>
      <c r="EC2536" s="4" t="s">
        <v>117</v>
      </c>
      <c r="EE2536" s="4" t="b">
        <f t="shared" si="1042"/>
        <v>1</v>
      </c>
      <c r="EF2536" s="4" t="b">
        <f t="shared" si="1043"/>
        <v>1</v>
      </c>
      <c r="EG2536" s="4" t="b">
        <f t="shared" si="1044"/>
        <v>1</v>
      </c>
      <c r="EH2536" s="4" t="b">
        <f t="shared" si="1045"/>
        <v>1</v>
      </c>
      <c r="EI2536" s="4" t="b">
        <f t="shared" si="1046"/>
        <v>1</v>
      </c>
      <c r="EJ2536" s="4" t="b">
        <f t="shared" si="1047"/>
        <v>1</v>
      </c>
    </row>
    <row r="2537" spans="69:140" ht="45" x14ac:dyDescent="0.25">
      <c r="BQ2537" s="4" t="s">
        <v>6549</v>
      </c>
      <c r="BR2537" s="4" t="s">
        <v>10630</v>
      </c>
      <c r="BS2537" s="4" t="s">
        <v>70</v>
      </c>
      <c r="BT2537" s="4" t="s">
        <v>14711</v>
      </c>
      <c r="BU2537" s="4">
        <v>302533</v>
      </c>
      <c r="BV2537" s="4" t="s">
        <v>55</v>
      </c>
      <c r="BW2537" s="4">
        <v>2743810</v>
      </c>
      <c r="BX2537" s="10">
        <v>2655.97104945718</v>
      </c>
      <c r="BY2537" s="4">
        <f t="shared" si="1030"/>
        <v>844.02895054281998</v>
      </c>
      <c r="BZ2537" s="3">
        <f t="shared" si="1031"/>
        <v>84.402895054281998</v>
      </c>
      <c r="CA2537" s="3">
        <v>1000</v>
      </c>
      <c r="CB2537" s="4">
        <v>3500</v>
      </c>
      <c r="CC2537" s="8" t="str">
        <f t="shared" si="1032"/>
        <v>High Headroom</v>
      </c>
      <c r="CD2537" s="10">
        <v>4</v>
      </c>
      <c r="CE2537" s="10">
        <v>0.1771944216571</v>
      </c>
      <c r="CF2537" s="4">
        <f t="shared" si="1033"/>
        <v>2.2805578342900007E-2</v>
      </c>
      <c r="CG2537" s="3">
        <f t="shared" si="1034"/>
        <v>38.009297238166681</v>
      </c>
      <c r="CH2537" s="3">
        <v>0.06</v>
      </c>
      <c r="CI2537" s="4">
        <v>0.2</v>
      </c>
      <c r="CJ2537" s="8" t="str">
        <f t="shared" si="1035"/>
        <v>Moderate Headroom</v>
      </c>
      <c r="CK2537" s="10">
        <v>3</v>
      </c>
      <c r="CL2537" s="4">
        <v>70.460166706875796</v>
      </c>
      <c r="CM2537" s="4">
        <f t="shared" si="1036"/>
        <v>429.53983329312422</v>
      </c>
      <c r="CN2537" s="8">
        <f t="shared" si="1037"/>
        <v>85.907966658624844</v>
      </c>
      <c r="CO2537" s="3">
        <v>500</v>
      </c>
      <c r="CP2537" s="4">
        <v>500</v>
      </c>
      <c r="CQ2537" s="8" t="str">
        <f t="shared" si="1038"/>
        <v>High Headroom</v>
      </c>
      <c r="CR2537" s="4">
        <v>1</v>
      </c>
      <c r="CS2537" s="4">
        <v>2.75</v>
      </c>
      <c r="CT2537" s="10">
        <v>1.2994385527137</v>
      </c>
      <c r="CU2537" s="4">
        <f t="shared" si="1039"/>
        <v>1.1494385527137001</v>
      </c>
      <c r="CV2537" s="4">
        <f t="shared" si="1040"/>
        <v>766.29236847580012</v>
      </c>
      <c r="CW2537" s="4">
        <v>0.15</v>
      </c>
      <c r="CX2537" s="4">
        <v>0.15</v>
      </c>
      <c r="CY2537" s="8" t="str">
        <f t="shared" si="1041"/>
        <v>High Headroom</v>
      </c>
      <c r="CZ2537" s="10">
        <v>1</v>
      </c>
      <c r="DC2537" s="4" t="s">
        <v>115</v>
      </c>
      <c r="DD2537" s="4" t="s">
        <v>6549</v>
      </c>
      <c r="DE2537" s="4"/>
      <c r="DF2537" s="4" t="s">
        <v>55</v>
      </c>
      <c r="DG2537" s="4" t="s">
        <v>10630</v>
      </c>
      <c r="DH2537" s="4">
        <v>302533</v>
      </c>
      <c r="DI2537" s="4">
        <v>5533</v>
      </c>
      <c r="DJ2537" s="29">
        <v>2743810</v>
      </c>
      <c r="DK2537" s="4" t="s">
        <v>17</v>
      </c>
      <c r="DL2537" s="10" t="s">
        <v>2306</v>
      </c>
      <c r="DM2537" s="30">
        <v>4</v>
      </c>
      <c r="DN2537" s="10">
        <v>0.1772</v>
      </c>
      <c r="DO2537" s="30">
        <v>3</v>
      </c>
      <c r="DP2537" s="10">
        <v>1.2994000000000001</v>
      </c>
      <c r="DQ2537" s="30">
        <v>1</v>
      </c>
      <c r="DR2537" s="4">
        <v>844.029</v>
      </c>
      <c r="DS2537" s="31">
        <v>0.84402900000000003</v>
      </c>
      <c r="DT2537" s="4" t="s">
        <v>118</v>
      </c>
      <c r="DU2537" s="4" t="s">
        <v>117</v>
      </c>
      <c r="DV2537" s="4">
        <v>2.2800000000000001E-2</v>
      </c>
      <c r="DW2537" s="31">
        <v>0.38009300000000001</v>
      </c>
      <c r="DX2537" s="4" t="s">
        <v>116</v>
      </c>
      <c r="DY2537" s="4" t="s">
        <v>117</v>
      </c>
      <c r="DZ2537" s="4">
        <v>1.1494</v>
      </c>
      <c r="EA2537" s="31">
        <v>7.6629240000000003</v>
      </c>
      <c r="EB2537" s="4" t="s">
        <v>118</v>
      </c>
      <c r="EC2537" s="4" t="s">
        <v>117</v>
      </c>
      <c r="EE2537" s="4" t="b">
        <f t="shared" si="1042"/>
        <v>1</v>
      </c>
      <c r="EF2537" s="4" t="b">
        <f t="shared" si="1043"/>
        <v>1</v>
      </c>
      <c r="EG2537" s="4" t="b">
        <f t="shared" si="1044"/>
        <v>1</v>
      </c>
      <c r="EH2537" s="4" t="b">
        <f t="shared" si="1045"/>
        <v>1</v>
      </c>
      <c r="EI2537" s="4" t="b">
        <f t="shared" si="1046"/>
        <v>1</v>
      </c>
      <c r="EJ2537" s="4" t="b">
        <f t="shared" si="1047"/>
        <v>1</v>
      </c>
    </row>
    <row r="2538" spans="69:140" ht="45" x14ac:dyDescent="0.25">
      <c r="BQ2538" s="4" t="s">
        <v>6550</v>
      </c>
      <c r="BR2538" s="4" t="s">
        <v>10631</v>
      </c>
      <c r="BS2538" s="4" t="s">
        <v>70</v>
      </c>
      <c r="BT2538" s="4" t="s">
        <v>14712</v>
      </c>
      <c r="BU2538" s="4">
        <v>302534</v>
      </c>
      <c r="BV2538" s="4" t="s">
        <v>33</v>
      </c>
      <c r="BW2538" s="4">
        <v>4861700</v>
      </c>
      <c r="BX2538" s="10">
        <v>10878.4355179704</v>
      </c>
      <c r="BY2538" s="4" t="str">
        <f t="shared" si="1030"/>
        <v>Bottomed Out</v>
      </c>
      <c r="BZ2538" s="3" t="str">
        <f t="shared" si="1031"/>
        <v>Bottomed Out</v>
      </c>
      <c r="CA2538" s="3" t="s">
        <v>72</v>
      </c>
      <c r="CB2538" s="4" t="s">
        <v>4015</v>
      </c>
      <c r="CC2538" s="8" t="str">
        <f t="shared" si="1032"/>
        <v>At the lowest level</v>
      </c>
      <c r="CD2538" s="10">
        <v>6</v>
      </c>
      <c r="CE2538" s="10">
        <v>0.1646948941469</v>
      </c>
      <c r="CF2538" s="4">
        <f t="shared" si="1033"/>
        <v>3.5305105853100011E-2</v>
      </c>
      <c r="CG2538" s="3">
        <f t="shared" si="1034"/>
        <v>58.841843088500021</v>
      </c>
      <c r="CH2538" s="3">
        <v>0.06</v>
      </c>
      <c r="CI2538" s="4">
        <v>0.2</v>
      </c>
      <c r="CJ2538" s="8" t="str">
        <f t="shared" si="1035"/>
        <v>Moderate Headroom</v>
      </c>
      <c r="CK2538" s="10">
        <v>3</v>
      </c>
      <c r="CL2538" s="4">
        <v>0</v>
      </c>
      <c r="CM2538" s="4">
        <f t="shared" si="1036"/>
        <v>500</v>
      </c>
      <c r="CN2538" s="8">
        <f t="shared" si="1037"/>
        <v>100</v>
      </c>
      <c r="CO2538" s="3">
        <v>500</v>
      </c>
      <c r="CP2538" s="4">
        <v>500</v>
      </c>
      <c r="CQ2538" s="8" t="str">
        <f t="shared" si="1038"/>
        <v>High Headroom</v>
      </c>
      <c r="CR2538" s="4">
        <v>1</v>
      </c>
      <c r="CS2538" s="4">
        <v>3.25</v>
      </c>
      <c r="CT2538" s="10">
        <v>0.70871308785999998</v>
      </c>
      <c r="CU2538" s="4">
        <f t="shared" si="1039"/>
        <v>0.55871308785999996</v>
      </c>
      <c r="CV2538" s="4">
        <f t="shared" si="1040"/>
        <v>372.47539190666663</v>
      </c>
      <c r="CW2538" s="4">
        <v>0.15</v>
      </c>
      <c r="CX2538" s="4">
        <v>0.15</v>
      </c>
      <c r="CY2538" s="8" t="str">
        <f t="shared" si="1041"/>
        <v>High Headroom</v>
      </c>
      <c r="CZ2538" s="10">
        <v>1</v>
      </c>
      <c r="DC2538" s="4" t="s">
        <v>115</v>
      </c>
      <c r="DD2538" s="4" t="s">
        <v>6550</v>
      </c>
      <c r="DE2538" s="4"/>
      <c r="DF2538" s="4" t="s">
        <v>33</v>
      </c>
      <c r="DG2538" s="4" t="s">
        <v>10631</v>
      </c>
      <c r="DH2538" s="4">
        <v>302534</v>
      </c>
      <c r="DI2538" s="4">
        <v>5534</v>
      </c>
      <c r="DJ2538" s="29">
        <v>4861700</v>
      </c>
      <c r="DK2538" s="4" t="s">
        <v>17</v>
      </c>
      <c r="DL2538" s="10" t="s">
        <v>2307</v>
      </c>
      <c r="DM2538" s="30">
        <v>6</v>
      </c>
      <c r="DN2538" s="10">
        <v>0.16470000000000001</v>
      </c>
      <c r="DO2538" s="30">
        <v>3</v>
      </c>
      <c r="DP2538" s="10">
        <v>0.7087</v>
      </c>
      <c r="DQ2538" s="30">
        <v>1</v>
      </c>
      <c r="DR2538" s="4" t="s">
        <v>2308</v>
      </c>
      <c r="DS2538" s="4"/>
      <c r="DT2538" s="4" t="s">
        <v>124</v>
      </c>
      <c r="DU2538" s="4" t="s">
        <v>125</v>
      </c>
      <c r="DV2538" s="4">
        <v>3.5299999999999998E-2</v>
      </c>
      <c r="DW2538" s="31">
        <v>0.588418</v>
      </c>
      <c r="DX2538" s="4" t="s">
        <v>116</v>
      </c>
      <c r="DY2538" s="4" t="s">
        <v>117</v>
      </c>
      <c r="DZ2538" s="4">
        <v>0.55869999999999997</v>
      </c>
      <c r="EA2538" s="31">
        <v>3.7247539999999999</v>
      </c>
      <c r="EB2538" s="4" t="s">
        <v>118</v>
      </c>
      <c r="EC2538" s="4" t="s">
        <v>117</v>
      </c>
      <c r="EE2538" s="4" t="b">
        <f t="shared" si="1042"/>
        <v>1</v>
      </c>
      <c r="EF2538" s="4" t="b">
        <f t="shared" si="1043"/>
        <v>1</v>
      </c>
      <c r="EG2538" s="4" t="b">
        <f t="shared" si="1044"/>
        <v>1</v>
      </c>
      <c r="EH2538" s="4" t="b">
        <f t="shared" si="1045"/>
        <v>1</v>
      </c>
      <c r="EI2538" s="4" t="b">
        <f t="shared" si="1046"/>
        <v>1</v>
      </c>
      <c r="EJ2538" s="4" t="b">
        <f t="shared" si="1047"/>
        <v>1</v>
      </c>
    </row>
    <row r="2539" spans="69:140" ht="45" x14ac:dyDescent="0.25">
      <c r="BQ2539" s="4" t="s">
        <v>6551</v>
      </c>
      <c r="BR2539" s="4" t="s">
        <v>10632</v>
      </c>
      <c r="BS2539" s="4" t="s">
        <v>70</v>
      </c>
      <c r="BT2539" s="4" t="s">
        <v>14713</v>
      </c>
      <c r="BU2539" s="4">
        <v>302535</v>
      </c>
      <c r="BV2539" s="4" t="s">
        <v>43</v>
      </c>
      <c r="BW2539" s="4">
        <v>5567200</v>
      </c>
      <c r="BX2539" s="10">
        <v>1588.5186860271001</v>
      </c>
      <c r="BY2539" s="4">
        <f t="shared" si="1030"/>
        <v>911.4813139728999</v>
      </c>
      <c r="BZ2539" s="3">
        <f t="shared" si="1031"/>
        <v>91.148131397289987</v>
      </c>
      <c r="CA2539" s="3">
        <v>1000</v>
      </c>
      <c r="CB2539" s="4">
        <v>2500</v>
      </c>
      <c r="CC2539" s="8" t="str">
        <f t="shared" si="1032"/>
        <v>High Headroom</v>
      </c>
      <c r="CD2539" s="10">
        <v>3</v>
      </c>
      <c r="CE2539" s="10">
        <v>0.18407576288999999</v>
      </c>
      <c r="CF2539" s="4">
        <f t="shared" si="1033"/>
        <v>1.5924237110000017E-2</v>
      </c>
      <c r="CG2539" s="3">
        <f t="shared" si="1034"/>
        <v>26.540395183333366</v>
      </c>
      <c r="CH2539" s="3">
        <v>0.06</v>
      </c>
      <c r="CI2539" s="4">
        <v>0.2</v>
      </c>
      <c r="CJ2539" s="8" t="str">
        <f t="shared" si="1035"/>
        <v>Low Headroom</v>
      </c>
      <c r="CK2539" s="10">
        <v>3</v>
      </c>
      <c r="CL2539" s="4">
        <v>92.174754857750003</v>
      </c>
      <c r="CM2539" s="4">
        <f t="shared" si="1036"/>
        <v>407.82524514224997</v>
      </c>
      <c r="CN2539" s="8">
        <f t="shared" si="1037"/>
        <v>81.565049028450005</v>
      </c>
      <c r="CO2539" s="3">
        <v>500</v>
      </c>
      <c r="CP2539" s="4">
        <v>500</v>
      </c>
      <c r="CQ2539" s="8" t="str">
        <f t="shared" si="1038"/>
        <v>High Headroom</v>
      </c>
      <c r="CR2539" s="4">
        <v>1</v>
      </c>
      <c r="CS2539" s="4">
        <v>2.5</v>
      </c>
      <c r="CT2539" s="10">
        <v>0.38812313346999999</v>
      </c>
      <c r="CU2539" s="4">
        <f t="shared" si="1039"/>
        <v>0.23812313347</v>
      </c>
      <c r="CV2539" s="4">
        <f t="shared" si="1040"/>
        <v>158.74875564666667</v>
      </c>
      <c r="CW2539" s="4">
        <v>0.15</v>
      </c>
      <c r="CX2539" s="4">
        <v>0.15</v>
      </c>
      <c r="CY2539" s="8" t="str">
        <f t="shared" si="1041"/>
        <v>High Headroom</v>
      </c>
      <c r="CZ2539" s="10">
        <v>1</v>
      </c>
      <c r="DC2539" s="4" t="s">
        <v>115</v>
      </c>
      <c r="DD2539" s="4" t="s">
        <v>6551</v>
      </c>
      <c r="DE2539" s="4"/>
      <c r="DF2539" s="4" t="s">
        <v>43</v>
      </c>
      <c r="DG2539" s="4" t="s">
        <v>10632</v>
      </c>
      <c r="DH2539" s="4">
        <v>302535</v>
      </c>
      <c r="DI2539" s="4">
        <v>5535</v>
      </c>
      <c r="DJ2539" s="29">
        <v>5567200</v>
      </c>
      <c r="DK2539" s="4" t="s">
        <v>17</v>
      </c>
      <c r="DL2539" s="10" t="s">
        <v>2309</v>
      </c>
      <c r="DM2539" s="30">
        <v>3</v>
      </c>
      <c r="DN2539" s="10">
        <v>0.18410000000000001</v>
      </c>
      <c r="DO2539" s="30">
        <v>3</v>
      </c>
      <c r="DP2539" s="10">
        <v>0.3881</v>
      </c>
      <c r="DQ2539" s="30">
        <v>1</v>
      </c>
      <c r="DR2539" s="4">
        <v>911.48130000000003</v>
      </c>
      <c r="DS2539" s="31">
        <v>0.91148099999999999</v>
      </c>
      <c r="DT2539" s="4" t="s">
        <v>118</v>
      </c>
      <c r="DU2539" s="4" t="s">
        <v>117</v>
      </c>
      <c r="DV2539" s="4">
        <v>1.5900000000000001E-2</v>
      </c>
      <c r="DW2539" s="31">
        <v>0.26540400000000003</v>
      </c>
      <c r="DX2539" s="4" t="s">
        <v>120</v>
      </c>
      <c r="DY2539" s="4" t="s">
        <v>117</v>
      </c>
      <c r="DZ2539" s="4">
        <v>0.23810000000000001</v>
      </c>
      <c r="EA2539" s="31">
        <v>1.5874879999999998</v>
      </c>
      <c r="EB2539" s="4" t="s">
        <v>118</v>
      </c>
      <c r="EC2539" s="4" t="s">
        <v>117</v>
      </c>
      <c r="EE2539" s="4" t="b">
        <f t="shared" si="1042"/>
        <v>1</v>
      </c>
      <c r="EF2539" s="4" t="b">
        <f t="shared" si="1043"/>
        <v>1</v>
      </c>
      <c r="EG2539" s="4" t="b">
        <f t="shared" si="1044"/>
        <v>1</v>
      </c>
      <c r="EH2539" s="4" t="b">
        <f t="shared" si="1045"/>
        <v>1</v>
      </c>
      <c r="EI2539" s="4" t="b">
        <f t="shared" si="1046"/>
        <v>1</v>
      </c>
      <c r="EJ2539" s="4" t="b">
        <f t="shared" si="1047"/>
        <v>1</v>
      </c>
    </row>
    <row r="2540" spans="69:140" ht="60" x14ac:dyDescent="0.25">
      <c r="BQ2540" s="4" t="s">
        <v>6552</v>
      </c>
      <c r="BR2540" s="4" t="s">
        <v>10633</v>
      </c>
      <c r="BS2540" s="4" t="s">
        <v>70</v>
      </c>
      <c r="BT2540" s="4" t="s">
        <v>14714</v>
      </c>
      <c r="BU2540" s="4">
        <v>302536</v>
      </c>
      <c r="BV2540" s="4" t="s">
        <v>57</v>
      </c>
      <c r="BW2540" s="4">
        <v>3447610</v>
      </c>
      <c r="BX2540" s="10">
        <v>2111.7318435754</v>
      </c>
      <c r="BY2540" s="4">
        <f t="shared" si="1030"/>
        <v>388.26815642459997</v>
      </c>
      <c r="BZ2540" s="3">
        <f t="shared" si="1031"/>
        <v>38.826815642459991</v>
      </c>
      <c r="CA2540" s="3">
        <v>1000</v>
      </c>
      <c r="CB2540" s="4">
        <v>2500</v>
      </c>
      <c r="CC2540" s="8" t="str">
        <f t="shared" si="1032"/>
        <v>Moderate Headroom</v>
      </c>
      <c r="CD2540" s="10">
        <v>3</v>
      </c>
      <c r="CE2540" s="10">
        <v>0.16421755725000001</v>
      </c>
      <c r="CF2540" s="4">
        <f t="shared" si="1033"/>
        <v>3.5782442750000004E-2</v>
      </c>
      <c r="CG2540" s="3">
        <f t="shared" si="1034"/>
        <v>59.637404583333343</v>
      </c>
      <c r="CH2540" s="3">
        <v>0.06</v>
      </c>
      <c r="CI2540" s="4">
        <v>0.2</v>
      </c>
      <c r="CJ2540" s="8" t="str">
        <f t="shared" si="1035"/>
        <v>Moderate Headroom</v>
      </c>
      <c r="CK2540" s="10">
        <v>3</v>
      </c>
      <c r="CL2540" s="4">
        <v>2126.0715115194998</v>
      </c>
      <c r="CM2540" s="4">
        <f t="shared" si="1036"/>
        <v>373.92848848050016</v>
      </c>
      <c r="CN2540" s="8">
        <f t="shared" si="1037"/>
        <v>37.392848848050015</v>
      </c>
      <c r="CO2540" s="3">
        <v>1000</v>
      </c>
      <c r="CP2540" s="4">
        <v>2500</v>
      </c>
      <c r="CQ2540" s="8" t="str">
        <f t="shared" si="1038"/>
        <v>Moderate Headroom</v>
      </c>
      <c r="CR2540" s="4">
        <v>3</v>
      </c>
      <c r="CS2540" s="4">
        <v>3</v>
      </c>
      <c r="CT2540" s="10">
        <v>0.31579198472999997</v>
      </c>
      <c r="CU2540" s="4">
        <f t="shared" si="1039"/>
        <v>0.16579198472999998</v>
      </c>
      <c r="CV2540" s="4">
        <f t="shared" si="1040"/>
        <v>110.52798981999999</v>
      </c>
      <c r="CW2540" s="4">
        <v>0.15</v>
      </c>
      <c r="CX2540" s="4">
        <v>0.15</v>
      </c>
      <c r="CY2540" s="8" t="str">
        <f t="shared" si="1041"/>
        <v>High Headroom</v>
      </c>
      <c r="CZ2540" s="10">
        <v>1</v>
      </c>
      <c r="DC2540" s="4" t="s">
        <v>115</v>
      </c>
      <c r="DD2540" s="4" t="s">
        <v>6552</v>
      </c>
      <c r="DE2540" s="4"/>
      <c r="DF2540" s="4" t="s">
        <v>57</v>
      </c>
      <c r="DG2540" s="4" t="s">
        <v>10633</v>
      </c>
      <c r="DH2540" s="4">
        <v>302536</v>
      </c>
      <c r="DI2540" s="4">
        <v>5536</v>
      </c>
      <c r="DJ2540" s="29">
        <v>3447610</v>
      </c>
      <c r="DK2540" s="4" t="s">
        <v>17</v>
      </c>
      <c r="DL2540" s="10" t="s">
        <v>2310</v>
      </c>
      <c r="DM2540" s="30">
        <v>3</v>
      </c>
      <c r="DN2540" s="10">
        <v>0.16420000000000001</v>
      </c>
      <c r="DO2540" s="30">
        <v>3</v>
      </c>
      <c r="DP2540" s="10">
        <v>0.31580000000000003</v>
      </c>
      <c r="DQ2540" s="30">
        <v>1</v>
      </c>
      <c r="DR2540" s="4">
        <v>388.26819999999998</v>
      </c>
      <c r="DS2540" s="31">
        <v>0.388268</v>
      </c>
      <c r="DT2540" s="4" t="s">
        <v>116</v>
      </c>
      <c r="DU2540" s="4" t="s">
        <v>117</v>
      </c>
      <c r="DV2540" s="4">
        <v>3.5799999999999998E-2</v>
      </c>
      <c r="DW2540" s="31">
        <v>0.59637399999999996</v>
      </c>
      <c r="DX2540" s="4" t="s">
        <v>116</v>
      </c>
      <c r="DY2540" s="4" t="s">
        <v>117</v>
      </c>
      <c r="DZ2540" s="4">
        <v>0.1658</v>
      </c>
      <c r="EA2540" s="31">
        <v>1.10528</v>
      </c>
      <c r="EB2540" s="4" t="s">
        <v>118</v>
      </c>
      <c r="EC2540" s="4" t="s">
        <v>117</v>
      </c>
      <c r="EE2540" s="4" t="b">
        <f t="shared" si="1042"/>
        <v>1</v>
      </c>
      <c r="EF2540" s="4" t="b">
        <f t="shared" si="1043"/>
        <v>1</v>
      </c>
      <c r="EG2540" s="4" t="b">
        <f t="shared" si="1044"/>
        <v>1</v>
      </c>
      <c r="EH2540" s="4" t="b">
        <f t="shared" si="1045"/>
        <v>1</v>
      </c>
      <c r="EI2540" s="4" t="b">
        <f t="shared" si="1046"/>
        <v>1</v>
      </c>
      <c r="EJ2540" s="4" t="b">
        <f t="shared" si="1047"/>
        <v>1</v>
      </c>
    </row>
    <row r="2541" spans="69:140" ht="45" x14ac:dyDescent="0.25">
      <c r="BQ2541" s="4" t="s">
        <v>6553</v>
      </c>
      <c r="BR2541" s="4" t="s">
        <v>10634</v>
      </c>
      <c r="BS2541" s="4" t="s">
        <v>70</v>
      </c>
      <c r="BT2541" s="4" t="s">
        <v>14715</v>
      </c>
      <c r="BU2541" s="4">
        <v>302537</v>
      </c>
      <c r="BV2541" s="4" t="s">
        <v>40</v>
      </c>
      <c r="BW2541" s="4">
        <v>1750244</v>
      </c>
      <c r="BX2541" s="10">
        <v>832.29917826600001</v>
      </c>
      <c r="BY2541" s="4">
        <f t="shared" si="1030"/>
        <v>667.70082173399999</v>
      </c>
      <c r="BZ2541" s="3">
        <f t="shared" si="1031"/>
        <v>66.770082173399999</v>
      </c>
      <c r="CA2541" s="3">
        <v>1000</v>
      </c>
      <c r="CB2541" s="4">
        <v>1500</v>
      </c>
      <c r="CC2541" s="8" t="str">
        <f t="shared" si="1032"/>
        <v>High Headroom</v>
      </c>
      <c r="CD2541" s="10">
        <v>2</v>
      </c>
      <c r="CE2541" s="10">
        <v>0.15107753832000001</v>
      </c>
      <c r="CF2541" s="4">
        <f t="shared" si="1033"/>
        <v>4.8922461680000001E-2</v>
      </c>
      <c r="CG2541" s="3">
        <f t="shared" si="1034"/>
        <v>81.537436133333344</v>
      </c>
      <c r="CH2541" s="3">
        <v>0.06</v>
      </c>
      <c r="CI2541" s="4">
        <v>0.2</v>
      </c>
      <c r="CJ2541" s="8" t="str">
        <f t="shared" si="1035"/>
        <v>High Headroom</v>
      </c>
      <c r="CK2541" s="10">
        <v>3</v>
      </c>
      <c r="CL2541" s="4">
        <v>478.4504444072</v>
      </c>
      <c r="CM2541" s="4">
        <f t="shared" si="1036"/>
        <v>21.549555592800004</v>
      </c>
      <c r="CN2541" s="8">
        <f t="shared" si="1037"/>
        <v>4.3099111185600014</v>
      </c>
      <c r="CO2541" s="3">
        <v>500</v>
      </c>
      <c r="CP2541" s="4">
        <v>500</v>
      </c>
      <c r="CQ2541" s="8" t="str">
        <f t="shared" si="1038"/>
        <v>Low Headroom</v>
      </c>
      <c r="CR2541" s="4">
        <v>1</v>
      </c>
      <c r="CS2541" s="4">
        <v>2.25</v>
      </c>
      <c r="CT2541" s="10">
        <v>1.9208842349999999</v>
      </c>
      <c r="CU2541" s="4">
        <f t="shared" si="1039"/>
        <v>1.770884235</v>
      </c>
      <c r="CV2541" s="4">
        <f t="shared" si="1040"/>
        <v>1180.5894900000001</v>
      </c>
      <c r="CW2541" s="4">
        <v>0.15</v>
      </c>
      <c r="CX2541" s="4">
        <v>0.15</v>
      </c>
      <c r="CY2541" s="8" t="str">
        <f t="shared" si="1041"/>
        <v>High Headroom</v>
      </c>
      <c r="CZ2541" s="10">
        <v>1</v>
      </c>
      <c r="DC2541" s="4" t="s">
        <v>115</v>
      </c>
      <c r="DD2541" s="4" t="s">
        <v>6553</v>
      </c>
      <c r="DE2541" s="4"/>
      <c r="DF2541" s="4" t="s">
        <v>40</v>
      </c>
      <c r="DG2541" s="4" t="s">
        <v>10634</v>
      </c>
      <c r="DH2541" s="4">
        <v>302537</v>
      </c>
      <c r="DI2541" s="4">
        <v>5537</v>
      </c>
      <c r="DJ2541" s="29">
        <v>1750244</v>
      </c>
      <c r="DK2541" s="4" t="s">
        <v>17</v>
      </c>
      <c r="DL2541" s="10">
        <v>832.29920000000004</v>
      </c>
      <c r="DM2541" s="30">
        <v>2</v>
      </c>
      <c r="DN2541" s="10">
        <v>0.15110000000000001</v>
      </c>
      <c r="DO2541" s="30">
        <v>3</v>
      </c>
      <c r="DP2541" s="10">
        <v>1.9209000000000001</v>
      </c>
      <c r="DQ2541" s="30">
        <v>1</v>
      </c>
      <c r="DR2541" s="4">
        <v>667.70079999999996</v>
      </c>
      <c r="DS2541" s="31">
        <v>0.66770099999999999</v>
      </c>
      <c r="DT2541" s="4" t="s">
        <v>118</v>
      </c>
      <c r="DU2541" s="4" t="s">
        <v>117</v>
      </c>
      <c r="DV2541" s="4">
        <v>4.8899999999999999E-2</v>
      </c>
      <c r="DW2541" s="31">
        <v>0.81537400000000004</v>
      </c>
      <c r="DX2541" s="4" t="s">
        <v>118</v>
      </c>
      <c r="DY2541" s="4" t="s">
        <v>117</v>
      </c>
      <c r="DZ2541" s="4">
        <v>1.7708999999999999</v>
      </c>
      <c r="EA2541" s="4" t="s">
        <v>2311</v>
      </c>
      <c r="EB2541" s="4" t="s">
        <v>118</v>
      </c>
      <c r="EC2541" s="4" t="s">
        <v>117</v>
      </c>
      <c r="EE2541" s="4" t="b">
        <f t="shared" si="1042"/>
        <v>1</v>
      </c>
      <c r="EF2541" s="4" t="b">
        <f t="shared" si="1043"/>
        <v>1</v>
      </c>
      <c r="EG2541" s="4" t="b">
        <f t="shared" si="1044"/>
        <v>1</v>
      </c>
      <c r="EH2541" s="4" t="b">
        <f t="shared" si="1045"/>
        <v>1</v>
      </c>
      <c r="EI2541" s="4" t="b">
        <f t="shared" si="1046"/>
        <v>1</v>
      </c>
      <c r="EJ2541" s="4" t="b">
        <f t="shared" si="1047"/>
        <v>1</v>
      </c>
    </row>
    <row r="2542" spans="69:140" ht="45" x14ac:dyDescent="0.25">
      <c r="BQ2542" s="4" t="s">
        <v>6554</v>
      </c>
      <c r="BR2542" s="4" t="s">
        <v>10635</v>
      </c>
      <c r="BS2542" s="4" t="s">
        <v>70</v>
      </c>
      <c r="BT2542" s="4" t="s">
        <v>14716</v>
      </c>
      <c r="BU2542" s="4">
        <v>302538</v>
      </c>
      <c r="BV2542" s="4" t="s">
        <v>42</v>
      </c>
      <c r="BW2542" s="4">
        <v>2961238</v>
      </c>
      <c r="BX2542" s="10">
        <v>749.46412166990001</v>
      </c>
      <c r="BY2542" s="4">
        <f t="shared" si="1030"/>
        <v>750.53587833009999</v>
      </c>
      <c r="BZ2542" s="3">
        <f t="shared" si="1031"/>
        <v>75.053587833009999</v>
      </c>
      <c r="CA2542" s="3">
        <v>1000</v>
      </c>
      <c r="CB2542" s="4">
        <v>1500</v>
      </c>
      <c r="CC2542" s="8" t="str">
        <f t="shared" si="1032"/>
        <v>High Headroom</v>
      </c>
      <c r="CD2542" s="10">
        <v>2</v>
      </c>
      <c r="CE2542" s="10">
        <v>0.11443781772</v>
      </c>
      <c r="CF2542" s="4">
        <f t="shared" si="1033"/>
        <v>2.5562182280000012E-2</v>
      </c>
      <c r="CG2542" s="3">
        <f t="shared" si="1034"/>
        <v>42.603637133333343</v>
      </c>
      <c r="CH2542" s="3">
        <v>6.0000000000000012E-2</v>
      </c>
      <c r="CI2542" s="4">
        <v>0.14000000000000001</v>
      </c>
      <c r="CJ2542" s="8" t="str">
        <f t="shared" si="1035"/>
        <v>Moderate Headroom</v>
      </c>
      <c r="CK2542" s="10">
        <v>2</v>
      </c>
      <c r="CL2542" s="4">
        <v>172.8590384812</v>
      </c>
      <c r="CM2542" s="4">
        <f t="shared" si="1036"/>
        <v>327.1409615188</v>
      </c>
      <c r="CN2542" s="8">
        <f t="shared" si="1037"/>
        <v>65.42819230376</v>
      </c>
      <c r="CO2542" s="3">
        <v>500</v>
      </c>
      <c r="CP2542" s="4">
        <v>500</v>
      </c>
      <c r="CQ2542" s="8" t="str">
        <f t="shared" si="1038"/>
        <v>High Headroom</v>
      </c>
      <c r="CR2542" s="4">
        <v>1</v>
      </c>
      <c r="CS2542" s="4">
        <v>1.75</v>
      </c>
      <c r="CT2542" s="10">
        <v>1.4270378671999999</v>
      </c>
      <c r="CU2542" s="4">
        <f t="shared" si="1039"/>
        <v>1.2770378672</v>
      </c>
      <c r="CV2542" s="4">
        <f t="shared" si="1040"/>
        <v>851.35857813333337</v>
      </c>
      <c r="CW2542" s="4">
        <v>0.15</v>
      </c>
      <c r="CX2542" s="4">
        <v>0.15</v>
      </c>
      <c r="CY2542" s="8" t="str">
        <f t="shared" si="1041"/>
        <v>High Headroom</v>
      </c>
      <c r="CZ2542" s="10">
        <v>1</v>
      </c>
      <c r="DC2542" s="4" t="s">
        <v>115</v>
      </c>
      <c r="DD2542" s="4" t="s">
        <v>6554</v>
      </c>
      <c r="DE2542" s="4"/>
      <c r="DF2542" s="4" t="s">
        <v>42</v>
      </c>
      <c r="DG2542" s="4" t="s">
        <v>10635</v>
      </c>
      <c r="DH2542" s="4">
        <v>302538</v>
      </c>
      <c r="DI2542" s="4">
        <v>5538</v>
      </c>
      <c r="DJ2542" s="29">
        <v>2961238</v>
      </c>
      <c r="DK2542" s="4" t="s">
        <v>17</v>
      </c>
      <c r="DL2542" s="10">
        <v>749.46410000000003</v>
      </c>
      <c r="DM2542" s="30">
        <v>2</v>
      </c>
      <c r="DN2542" s="10">
        <v>0.1144</v>
      </c>
      <c r="DO2542" s="30">
        <v>2</v>
      </c>
      <c r="DP2542" s="10">
        <v>1.427</v>
      </c>
      <c r="DQ2542" s="30">
        <v>1</v>
      </c>
      <c r="DR2542" s="4">
        <v>750.53589999999997</v>
      </c>
      <c r="DS2542" s="31">
        <v>0.75053599999999998</v>
      </c>
      <c r="DT2542" s="4" t="s">
        <v>118</v>
      </c>
      <c r="DU2542" s="4" t="s">
        <v>117</v>
      </c>
      <c r="DV2542" s="4">
        <v>2.5600000000000001E-2</v>
      </c>
      <c r="DW2542" s="31">
        <v>0.42603600000000003</v>
      </c>
      <c r="DX2542" s="4" t="s">
        <v>116</v>
      </c>
      <c r="DY2542" s="4" t="s">
        <v>117</v>
      </c>
      <c r="DZ2542" s="4">
        <v>1.2769999999999999</v>
      </c>
      <c r="EA2542" s="31">
        <v>8.5135860000000001</v>
      </c>
      <c r="EB2542" s="4" t="s">
        <v>118</v>
      </c>
      <c r="EC2542" s="4" t="s">
        <v>117</v>
      </c>
      <c r="EE2542" s="4" t="b">
        <f t="shared" si="1042"/>
        <v>1</v>
      </c>
      <c r="EF2542" s="4" t="b">
        <f t="shared" si="1043"/>
        <v>1</v>
      </c>
      <c r="EG2542" s="4" t="b">
        <f t="shared" si="1044"/>
        <v>1</v>
      </c>
      <c r="EH2542" s="4" t="b">
        <f t="shared" si="1045"/>
        <v>1</v>
      </c>
      <c r="EI2542" s="4" t="b">
        <f t="shared" si="1046"/>
        <v>1</v>
      </c>
      <c r="EJ2542" s="4" t="b">
        <f t="shared" si="1047"/>
        <v>1</v>
      </c>
    </row>
    <row r="2543" spans="69:140" ht="45" x14ac:dyDescent="0.25">
      <c r="BQ2543" s="4" t="s">
        <v>6555</v>
      </c>
      <c r="BR2543" s="4" t="s">
        <v>10636</v>
      </c>
      <c r="BS2543" s="4" t="s">
        <v>70</v>
      </c>
      <c r="BT2543" s="4" t="s">
        <v>14717</v>
      </c>
      <c r="BU2543" s="4">
        <v>302539</v>
      </c>
      <c r="BV2543" s="4" t="s">
        <v>43</v>
      </c>
      <c r="BW2543" s="4">
        <v>5567350</v>
      </c>
      <c r="BX2543" s="10">
        <v>1830.50956729724</v>
      </c>
      <c r="BY2543" s="4">
        <f t="shared" si="1030"/>
        <v>669.49043270276002</v>
      </c>
      <c r="BZ2543" s="3">
        <f t="shared" si="1031"/>
        <v>66.949043270275993</v>
      </c>
      <c r="CA2543" s="3">
        <v>1000</v>
      </c>
      <c r="CB2543" s="4">
        <v>2500</v>
      </c>
      <c r="CC2543" s="8" t="str">
        <f t="shared" si="1032"/>
        <v>High Headroom</v>
      </c>
      <c r="CD2543" s="10">
        <v>3</v>
      </c>
      <c r="CE2543" s="10">
        <v>0.2293639300434</v>
      </c>
      <c r="CF2543" s="4">
        <f t="shared" si="1033"/>
        <v>2.0636069956600001E-2</v>
      </c>
      <c r="CG2543" s="3">
        <f t="shared" si="1034"/>
        <v>41.272139913200014</v>
      </c>
      <c r="CH2543" s="3">
        <v>4.9999999999999989E-2</v>
      </c>
      <c r="CI2543" s="4">
        <v>0.25</v>
      </c>
      <c r="CJ2543" s="8" t="str">
        <f t="shared" si="1035"/>
        <v>Moderate Headroom</v>
      </c>
      <c r="CK2543" s="10">
        <v>4</v>
      </c>
      <c r="CL2543" s="4">
        <v>77.329602739699993</v>
      </c>
      <c r="CM2543" s="4">
        <f t="shared" si="1036"/>
        <v>422.67039726029998</v>
      </c>
      <c r="CN2543" s="8">
        <f t="shared" si="1037"/>
        <v>84.534079452059999</v>
      </c>
      <c r="CO2543" s="3">
        <v>500</v>
      </c>
      <c r="CP2543" s="4">
        <v>500</v>
      </c>
      <c r="CQ2543" s="8" t="str">
        <f t="shared" si="1038"/>
        <v>High Headroom</v>
      </c>
      <c r="CR2543" s="4">
        <v>1</v>
      </c>
      <c r="CS2543" s="4">
        <v>3</v>
      </c>
      <c r="CT2543" s="10">
        <v>0.25979557069850001</v>
      </c>
      <c r="CU2543" s="4">
        <f t="shared" si="1039"/>
        <v>0.10979557069850002</v>
      </c>
      <c r="CV2543" s="4">
        <f t="shared" si="1040"/>
        <v>73.197047132333353</v>
      </c>
      <c r="CW2543" s="4">
        <v>0.15</v>
      </c>
      <c r="CX2543" s="4">
        <v>0.15</v>
      </c>
      <c r="CY2543" s="8" t="str">
        <f t="shared" si="1041"/>
        <v>High Headroom</v>
      </c>
      <c r="CZ2543" s="10">
        <v>1</v>
      </c>
      <c r="DC2543" s="4" t="s">
        <v>115</v>
      </c>
      <c r="DD2543" s="4" t="s">
        <v>6555</v>
      </c>
      <c r="DE2543" s="4"/>
      <c r="DF2543" s="4" t="s">
        <v>43</v>
      </c>
      <c r="DG2543" s="4" t="s">
        <v>10636</v>
      </c>
      <c r="DH2543" s="4">
        <v>302539</v>
      </c>
      <c r="DI2543" s="4">
        <v>5539</v>
      </c>
      <c r="DJ2543" s="29">
        <v>5567350</v>
      </c>
      <c r="DK2543" s="4" t="s">
        <v>17</v>
      </c>
      <c r="DL2543" s="10" t="s">
        <v>2312</v>
      </c>
      <c r="DM2543" s="30">
        <v>3</v>
      </c>
      <c r="DN2543" s="10">
        <v>0.22939999999999999</v>
      </c>
      <c r="DO2543" s="30">
        <v>4</v>
      </c>
      <c r="DP2543" s="10">
        <v>0.25979999999999998</v>
      </c>
      <c r="DQ2543" s="30">
        <v>1</v>
      </c>
      <c r="DR2543" s="4">
        <v>669.49040000000002</v>
      </c>
      <c r="DS2543" s="31">
        <v>0.66949000000000003</v>
      </c>
      <c r="DT2543" s="4" t="s">
        <v>118</v>
      </c>
      <c r="DU2543" s="4" t="s">
        <v>117</v>
      </c>
      <c r="DV2543" s="4">
        <v>2.06E-2</v>
      </c>
      <c r="DW2543" s="31">
        <v>0.412721</v>
      </c>
      <c r="DX2543" s="4" t="s">
        <v>116</v>
      </c>
      <c r="DY2543" s="4" t="s">
        <v>117</v>
      </c>
      <c r="DZ2543" s="4">
        <v>0.10979999999999999</v>
      </c>
      <c r="EA2543" s="31">
        <v>0.73197000000000001</v>
      </c>
      <c r="EB2543" s="4" t="s">
        <v>118</v>
      </c>
      <c r="EC2543" s="4" t="s">
        <v>117</v>
      </c>
      <c r="EE2543" s="4" t="b">
        <f t="shared" si="1042"/>
        <v>1</v>
      </c>
      <c r="EF2543" s="4" t="b">
        <f t="shared" si="1043"/>
        <v>1</v>
      </c>
      <c r="EG2543" s="4" t="b">
        <f t="shared" si="1044"/>
        <v>1</v>
      </c>
      <c r="EH2543" s="4" t="b">
        <f t="shared" si="1045"/>
        <v>1</v>
      </c>
      <c r="EI2543" s="4" t="b">
        <f t="shared" si="1046"/>
        <v>1</v>
      </c>
      <c r="EJ2543" s="4" t="b">
        <f t="shared" si="1047"/>
        <v>1</v>
      </c>
    </row>
    <row r="2544" spans="69:140" ht="45" x14ac:dyDescent="0.25">
      <c r="BQ2544" s="4" t="s">
        <v>6556</v>
      </c>
      <c r="BR2544" s="4" t="s">
        <v>10637</v>
      </c>
      <c r="BS2544" s="4" t="s">
        <v>70</v>
      </c>
      <c r="BT2544" s="4" t="s">
        <v>14718</v>
      </c>
      <c r="BU2544" s="4">
        <v>302540</v>
      </c>
      <c r="BV2544" s="4" t="s">
        <v>49</v>
      </c>
      <c r="BW2544" s="4">
        <v>4209150640</v>
      </c>
      <c r="BX2544" s="10">
        <v>796.82637261310003</v>
      </c>
      <c r="BY2544" s="4">
        <f t="shared" si="1030"/>
        <v>703.17362738689997</v>
      </c>
      <c r="BZ2544" s="3">
        <f t="shared" si="1031"/>
        <v>70.317362738689994</v>
      </c>
      <c r="CA2544" s="3">
        <v>1000</v>
      </c>
      <c r="CB2544" s="4">
        <v>1500</v>
      </c>
      <c r="CC2544" s="8" t="str">
        <f t="shared" si="1032"/>
        <v>High Headroom</v>
      </c>
      <c r="CD2544" s="10">
        <v>2</v>
      </c>
      <c r="CE2544" s="10">
        <v>3.9012402565E-2</v>
      </c>
      <c r="CF2544" s="4">
        <f t="shared" si="1033"/>
        <v>4.0987597435000002E-2</v>
      </c>
      <c r="CG2544" s="3">
        <f t="shared" si="1034"/>
        <v>51.234496793750004</v>
      </c>
      <c r="CH2544" s="3">
        <v>0.08</v>
      </c>
      <c r="CI2544" s="4">
        <v>0.08</v>
      </c>
      <c r="CJ2544" s="8" t="str">
        <f t="shared" si="1035"/>
        <v>Moderate Headroom</v>
      </c>
      <c r="CK2544" s="10">
        <v>1</v>
      </c>
      <c r="CL2544" s="4">
        <v>0</v>
      </c>
      <c r="CM2544" s="4">
        <f t="shared" si="1036"/>
        <v>500</v>
      </c>
      <c r="CN2544" s="8">
        <f t="shared" si="1037"/>
        <v>100</v>
      </c>
      <c r="CO2544" s="3">
        <v>500</v>
      </c>
      <c r="CP2544" s="4">
        <v>500</v>
      </c>
      <c r="CQ2544" s="8" t="str">
        <f t="shared" si="1038"/>
        <v>High Headroom</v>
      </c>
      <c r="CR2544" s="4">
        <v>1</v>
      </c>
      <c r="CS2544" s="4">
        <v>1.25</v>
      </c>
      <c r="CT2544" s="10">
        <v>0.43867084035999998</v>
      </c>
      <c r="CU2544" s="4">
        <f t="shared" si="1039"/>
        <v>0.28867084036000001</v>
      </c>
      <c r="CV2544" s="4">
        <f t="shared" si="1040"/>
        <v>192.44722690666669</v>
      </c>
      <c r="CW2544" s="4">
        <v>0.15</v>
      </c>
      <c r="CX2544" s="4">
        <v>0.15</v>
      </c>
      <c r="CY2544" s="8" t="str">
        <f t="shared" si="1041"/>
        <v>High Headroom</v>
      </c>
      <c r="CZ2544" s="10">
        <v>1</v>
      </c>
      <c r="DC2544" s="4" t="s">
        <v>115</v>
      </c>
      <c r="DD2544" s="4" t="s">
        <v>6556</v>
      </c>
      <c r="DE2544" s="4"/>
      <c r="DF2544" s="4" t="s">
        <v>49</v>
      </c>
      <c r="DG2544" s="4" t="s">
        <v>10637</v>
      </c>
      <c r="DH2544" s="4">
        <v>302540</v>
      </c>
      <c r="DI2544" s="4">
        <v>5540</v>
      </c>
      <c r="DJ2544" s="29">
        <v>4209150640</v>
      </c>
      <c r="DK2544" s="4" t="s">
        <v>17</v>
      </c>
      <c r="DL2544" s="10">
        <v>796.82640000000004</v>
      </c>
      <c r="DM2544" s="30">
        <v>2</v>
      </c>
      <c r="DN2544" s="10">
        <v>3.9E-2</v>
      </c>
      <c r="DO2544" s="30">
        <v>1</v>
      </c>
      <c r="DP2544" s="10">
        <v>0.43869999999999998</v>
      </c>
      <c r="DQ2544" s="30">
        <v>1</v>
      </c>
      <c r="DR2544" s="4">
        <v>703.17359999999996</v>
      </c>
      <c r="DS2544" s="31">
        <v>0.70317400000000008</v>
      </c>
      <c r="DT2544" s="4" t="s">
        <v>118</v>
      </c>
      <c r="DU2544" s="4" t="s">
        <v>117</v>
      </c>
      <c r="DV2544" s="4">
        <v>4.1000000000000002E-2</v>
      </c>
      <c r="DW2544" s="31">
        <v>0.51234499999999994</v>
      </c>
      <c r="DX2544" s="4" t="s">
        <v>116</v>
      </c>
      <c r="DY2544" s="4" t="s">
        <v>117</v>
      </c>
      <c r="DZ2544" s="4">
        <v>0.28870000000000001</v>
      </c>
      <c r="EA2544" s="31">
        <v>1.9244720000000002</v>
      </c>
      <c r="EB2544" s="4" t="s">
        <v>118</v>
      </c>
      <c r="EC2544" s="4" t="s">
        <v>117</v>
      </c>
      <c r="EE2544" s="4" t="b">
        <f t="shared" si="1042"/>
        <v>1</v>
      </c>
      <c r="EF2544" s="4" t="b">
        <f t="shared" si="1043"/>
        <v>1</v>
      </c>
      <c r="EG2544" s="4" t="b">
        <f t="shared" si="1044"/>
        <v>1</v>
      </c>
      <c r="EH2544" s="4" t="b">
        <f t="shared" si="1045"/>
        <v>1</v>
      </c>
      <c r="EI2544" s="4" t="b">
        <f t="shared" si="1046"/>
        <v>1</v>
      </c>
      <c r="EJ2544" s="4" t="b">
        <f t="shared" si="1047"/>
        <v>1</v>
      </c>
    </row>
    <row r="2545" spans="69:140" ht="60" x14ac:dyDescent="0.25">
      <c r="BQ2545" s="4" t="s">
        <v>6557</v>
      </c>
      <c r="BR2545" s="4" t="s">
        <v>10638</v>
      </c>
      <c r="BS2545" s="4" t="s">
        <v>70</v>
      </c>
      <c r="BT2545" s="4" t="s">
        <v>14719</v>
      </c>
      <c r="BU2545" s="4">
        <v>302541</v>
      </c>
      <c r="BV2545" s="4" t="s">
        <v>33</v>
      </c>
      <c r="BW2545" s="4">
        <v>4861796</v>
      </c>
      <c r="BX2545" s="10">
        <v>4321.76418283778</v>
      </c>
      <c r="BY2545" s="4">
        <f t="shared" si="1030"/>
        <v>178.23581716221997</v>
      </c>
      <c r="BZ2545" s="3">
        <f t="shared" si="1031"/>
        <v>17.823581716221998</v>
      </c>
      <c r="CA2545" s="3">
        <v>1000</v>
      </c>
      <c r="CB2545" s="4">
        <v>4500</v>
      </c>
      <c r="CC2545" s="8" t="str">
        <f t="shared" si="1032"/>
        <v>Low Headroom</v>
      </c>
      <c r="CD2545" s="10">
        <v>5</v>
      </c>
      <c r="CE2545" s="10">
        <v>0.28120580469419998</v>
      </c>
      <c r="CF2545" s="4">
        <f t="shared" si="1033"/>
        <v>1.879419530580001E-2</v>
      </c>
      <c r="CG2545" s="3">
        <f t="shared" si="1034"/>
        <v>37.588390611600033</v>
      </c>
      <c r="CH2545" s="3">
        <v>4.9999999999999989E-2</v>
      </c>
      <c r="CI2545" s="4">
        <v>0.3</v>
      </c>
      <c r="CJ2545" s="8" t="str">
        <f t="shared" si="1035"/>
        <v>Moderate Headroom</v>
      </c>
      <c r="CK2545" s="10">
        <v>5</v>
      </c>
      <c r="CL2545" s="4">
        <v>271.90866179852299</v>
      </c>
      <c r="CM2545" s="4">
        <f t="shared" si="1036"/>
        <v>228.09133820147701</v>
      </c>
      <c r="CN2545" s="8">
        <f t="shared" si="1037"/>
        <v>45.6182676402954</v>
      </c>
      <c r="CO2545" s="3">
        <v>500</v>
      </c>
      <c r="CP2545" s="4">
        <v>500</v>
      </c>
      <c r="CQ2545" s="8" t="str">
        <f t="shared" si="1038"/>
        <v>Moderate Headroom</v>
      </c>
      <c r="CR2545" s="4">
        <v>1</v>
      </c>
      <c r="CS2545" s="4">
        <v>4</v>
      </c>
      <c r="CT2545" s="10">
        <v>0.25708710739590002</v>
      </c>
      <c r="CU2545" s="4">
        <f t="shared" si="1039"/>
        <v>0.10708710739590002</v>
      </c>
      <c r="CV2545" s="4">
        <f t="shared" si="1040"/>
        <v>71.391404930600018</v>
      </c>
      <c r="CW2545" s="4">
        <v>0.15</v>
      </c>
      <c r="CX2545" s="4">
        <v>0.15</v>
      </c>
      <c r="CY2545" s="8" t="str">
        <f t="shared" si="1041"/>
        <v>High Headroom</v>
      </c>
      <c r="CZ2545" s="10">
        <v>1</v>
      </c>
      <c r="DC2545" s="4" t="s">
        <v>115</v>
      </c>
      <c r="DD2545" s="4" t="s">
        <v>6557</v>
      </c>
      <c r="DE2545" s="4"/>
      <c r="DF2545" s="4" t="s">
        <v>33</v>
      </c>
      <c r="DG2545" s="4" t="s">
        <v>10638</v>
      </c>
      <c r="DH2545" s="4">
        <v>302541</v>
      </c>
      <c r="DI2545" s="4">
        <v>5541</v>
      </c>
      <c r="DJ2545" s="29">
        <v>4861796</v>
      </c>
      <c r="DK2545" s="4" t="s">
        <v>17</v>
      </c>
      <c r="DL2545" s="10" t="s">
        <v>2313</v>
      </c>
      <c r="DM2545" s="30">
        <v>5</v>
      </c>
      <c r="DN2545" s="10">
        <v>0.28120000000000001</v>
      </c>
      <c r="DO2545" s="30">
        <v>5</v>
      </c>
      <c r="DP2545" s="10">
        <v>0.2571</v>
      </c>
      <c r="DQ2545" s="30">
        <v>1</v>
      </c>
      <c r="DR2545" s="4">
        <v>178.23580000000001</v>
      </c>
      <c r="DS2545" s="31">
        <v>0.17823599999999998</v>
      </c>
      <c r="DT2545" s="4" t="s">
        <v>120</v>
      </c>
      <c r="DU2545" s="4" t="s">
        <v>117</v>
      </c>
      <c r="DV2545" s="4">
        <v>1.8800000000000001E-2</v>
      </c>
      <c r="DW2545" s="31">
        <v>0.375884</v>
      </c>
      <c r="DX2545" s="4" t="s">
        <v>116</v>
      </c>
      <c r="DY2545" s="4" t="s">
        <v>117</v>
      </c>
      <c r="DZ2545" s="4">
        <v>0.1071</v>
      </c>
      <c r="EA2545" s="31">
        <v>0.71391400000000005</v>
      </c>
      <c r="EB2545" s="4" t="s">
        <v>118</v>
      </c>
      <c r="EC2545" s="4" t="s">
        <v>117</v>
      </c>
      <c r="EE2545" s="4" t="b">
        <f t="shared" si="1042"/>
        <v>1</v>
      </c>
      <c r="EF2545" s="4" t="b">
        <f t="shared" si="1043"/>
        <v>1</v>
      </c>
      <c r="EG2545" s="4" t="b">
        <f t="shared" si="1044"/>
        <v>1</v>
      </c>
      <c r="EH2545" s="4" t="b">
        <f t="shared" si="1045"/>
        <v>1</v>
      </c>
      <c r="EI2545" s="4" t="b">
        <f t="shared" si="1046"/>
        <v>1</v>
      </c>
      <c r="EJ2545" s="4" t="b">
        <f t="shared" si="1047"/>
        <v>1</v>
      </c>
    </row>
    <row r="2546" spans="69:140" ht="45" x14ac:dyDescent="0.25">
      <c r="BQ2546" s="4" t="s">
        <v>6558</v>
      </c>
      <c r="BR2546" s="4" t="s">
        <v>10639</v>
      </c>
      <c r="BS2546" s="4" t="s">
        <v>70</v>
      </c>
      <c r="BT2546" s="4" t="s">
        <v>14720</v>
      </c>
      <c r="BU2546" s="4">
        <v>302542</v>
      </c>
      <c r="BV2546" s="4" t="s">
        <v>26</v>
      </c>
      <c r="BW2546" s="4">
        <v>1254025</v>
      </c>
      <c r="BX2546" s="10">
        <v>19196.8260730642</v>
      </c>
      <c r="BY2546" s="4" t="str">
        <f t="shared" si="1030"/>
        <v>Bottomed Out</v>
      </c>
      <c r="BZ2546" s="3" t="str">
        <f t="shared" si="1031"/>
        <v>Bottomed Out</v>
      </c>
      <c r="CA2546" s="3" t="s">
        <v>72</v>
      </c>
      <c r="CB2546" s="4" t="s">
        <v>4015</v>
      </c>
      <c r="CC2546" s="8" t="str">
        <f t="shared" si="1032"/>
        <v>At the lowest level</v>
      </c>
      <c r="CD2546" s="10">
        <v>6</v>
      </c>
      <c r="CE2546" s="10">
        <v>0.24955485435999999</v>
      </c>
      <c r="CF2546" s="4">
        <f t="shared" si="1033"/>
        <v>4.4514564000000534E-4</v>
      </c>
      <c r="CG2546" s="3">
        <f t="shared" si="1034"/>
        <v>0.8902912800000109</v>
      </c>
      <c r="CH2546" s="3">
        <v>4.9999999999999989E-2</v>
      </c>
      <c r="CI2546" s="4">
        <v>0.25</v>
      </c>
      <c r="CJ2546" s="8" t="str">
        <f t="shared" si="1035"/>
        <v>Low Headroom</v>
      </c>
      <c r="CK2546" s="10">
        <v>4</v>
      </c>
      <c r="CL2546" s="4">
        <v>10639.6847374587</v>
      </c>
      <c r="CM2546" s="4" t="str">
        <f t="shared" si="1036"/>
        <v>Bottomed Out</v>
      </c>
      <c r="CN2546" s="8" t="str">
        <f t="shared" si="1037"/>
        <v>Bottomed Out</v>
      </c>
      <c r="CO2546" s="3" t="s">
        <v>72</v>
      </c>
      <c r="CP2546" s="4" t="s">
        <v>4015</v>
      </c>
      <c r="CQ2546" s="8" t="str">
        <f t="shared" si="1038"/>
        <v>At the lowest level</v>
      </c>
      <c r="CR2546" s="4">
        <v>6</v>
      </c>
      <c r="CS2546" s="4">
        <v>5</v>
      </c>
      <c r="CT2546" s="10">
        <v>0.42571809383999998</v>
      </c>
      <c r="CU2546" s="4">
        <f t="shared" si="1039"/>
        <v>0.27571809384000001</v>
      </c>
      <c r="CV2546" s="4">
        <f t="shared" si="1040"/>
        <v>183.81206256000002</v>
      </c>
      <c r="CW2546" s="4">
        <v>0.15</v>
      </c>
      <c r="CX2546" s="4">
        <v>0.15</v>
      </c>
      <c r="CY2546" s="8" t="str">
        <f t="shared" si="1041"/>
        <v>High Headroom</v>
      </c>
      <c r="CZ2546" s="10">
        <v>1</v>
      </c>
      <c r="DC2546" s="4" t="s">
        <v>115</v>
      </c>
      <c r="DD2546" s="4" t="s">
        <v>6558</v>
      </c>
      <c r="DE2546" s="4"/>
      <c r="DF2546" s="4" t="s">
        <v>26</v>
      </c>
      <c r="DG2546" s="4" t="s">
        <v>10639</v>
      </c>
      <c r="DH2546" s="4">
        <v>302542</v>
      </c>
      <c r="DI2546" s="4">
        <v>5542</v>
      </c>
      <c r="DJ2546" s="29">
        <v>1254025</v>
      </c>
      <c r="DK2546" s="4" t="s">
        <v>17</v>
      </c>
      <c r="DL2546" s="10" t="s">
        <v>2314</v>
      </c>
      <c r="DM2546" s="30">
        <v>6</v>
      </c>
      <c r="DN2546" s="10">
        <v>0.24959999999999999</v>
      </c>
      <c r="DO2546" s="30">
        <v>4</v>
      </c>
      <c r="DP2546" s="10">
        <v>0.42570000000000002</v>
      </c>
      <c r="DQ2546" s="30">
        <v>1</v>
      </c>
      <c r="DR2546" s="4" t="s">
        <v>2315</v>
      </c>
      <c r="DS2546" s="4"/>
      <c r="DT2546" s="4" t="s">
        <v>124</v>
      </c>
      <c r="DU2546" s="4" t="s">
        <v>125</v>
      </c>
      <c r="DV2546" s="4">
        <v>4.0000000000000002E-4</v>
      </c>
      <c r="DW2546" s="31">
        <v>8.9029999999999995E-3</v>
      </c>
      <c r="DX2546" s="4" t="s">
        <v>120</v>
      </c>
      <c r="DY2546" s="4" t="s">
        <v>117</v>
      </c>
      <c r="DZ2546" s="4">
        <v>0.2757</v>
      </c>
      <c r="EA2546" s="31">
        <v>1.8381209999999999</v>
      </c>
      <c r="EB2546" s="4" t="s">
        <v>118</v>
      </c>
      <c r="EC2546" s="4" t="s">
        <v>117</v>
      </c>
      <c r="EE2546" s="4" t="b">
        <f t="shared" si="1042"/>
        <v>1</v>
      </c>
      <c r="EF2546" s="4" t="b">
        <f t="shared" si="1043"/>
        <v>1</v>
      </c>
      <c r="EG2546" s="4" t="b">
        <f t="shared" si="1044"/>
        <v>1</v>
      </c>
      <c r="EH2546" s="4" t="b">
        <f t="shared" si="1045"/>
        <v>1</v>
      </c>
      <c r="EI2546" s="4" t="b">
        <f t="shared" si="1046"/>
        <v>1</v>
      </c>
      <c r="EJ2546" s="4" t="b">
        <f t="shared" si="1047"/>
        <v>1</v>
      </c>
    </row>
    <row r="2547" spans="69:140" ht="45" x14ac:dyDescent="0.25">
      <c r="BQ2547" s="4" t="s">
        <v>6559</v>
      </c>
      <c r="BR2547" s="4" t="s">
        <v>10640</v>
      </c>
      <c r="BS2547" s="4" t="s">
        <v>70</v>
      </c>
      <c r="BT2547" s="4" t="s">
        <v>14721</v>
      </c>
      <c r="BU2547" s="4">
        <v>302543</v>
      </c>
      <c r="BV2547" s="4" t="s">
        <v>41</v>
      </c>
      <c r="BW2547" s="4">
        <v>5358235</v>
      </c>
      <c r="BX2547" s="10">
        <v>577.27780883175001</v>
      </c>
      <c r="BY2547" s="4">
        <f t="shared" si="1030"/>
        <v>922.72219116824999</v>
      </c>
      <c r="BZ2547" s="3">
        <f t="shared" si="1031"/>
        <v>92.272219116824999</v>
      </c>
      <c r="CA2547" s="3">
        <v>1000</v>
      </c>
      <c r="CB2547" s="4">
        <v>1500</v>
      </c>
      <c r="CC2547" s="8" t="str">
        <f t="shared" si="1032"/>
        <v>High Headroom</v>
      </c>
      <c r="CD2547" s="10">
        <v>2</v>
      </c>
      <c r="CE2547" s="10">
        <v>8.6705673501900005E-2</v>
      </c>
      <c r="CF2547" s="4">
        <f t="shared" si="1033"/>
        <v>5.3294326498100009E-2</v>
      </c>
      <c r="CG2547" s="3">
        <f t="shared" si="1034"/>
        <v>88.823877496833319</v>
      </c>
      <c r="CH2547" s="3">
        <v>6.0000000000000012E-2</v>
      </c>
      <c r="CI2547" s="4">
        <v>0.14000000000000001</v>
      </c>
      <c r="CJ2547" s="8" t="str">
        <f t="shared" si="1035"/>
        <v>High Headroom</v>
      </c>
      <c r="CK2547" s="10">
        <v>2</v>
      </c>
      <c r="CL2547" s="4">
        <v>113.069304275043</v>
      </c>
      <c r="CM2547" s="4">
        <f t="shared" si="1036"/>
        <v>386.93069572495699</v>
      </c>
      <c r="CN2547" s="8">
        <f t="shared" si="1037"/>
        <v>77.38613914499139</v>
      </c>
      <c r="CO2547" s="3">
        <v>500</v>
      </c>
      <c r="CP2547" s="4">
        <v>500</v>
      </c>
      <c r="CQ2547" s="8" t="str">
        <f t="shared" si="1038"/>
        <v>High Headroom</v>
      </c>
      <c r="CR2547" s="4">
        <v>1</v>
      </c>
      <c r="CS2547" s="4">
        <v>1.75</v>
      </c>
      <c r="CT2547" s="10">
        <v>0.44390269204830002</v>
      </c>
      <c r="CU2547" s="4">
        <f t="shared" si="1039"/>
        <v>0.2939026920483</v>
      </c>
      <c r="CV2547" s="4">
        <f t="shared" si="1040"/>
        <v>195.9351280322</v>
      </c>
      <c r="CW2547" s="4">
        <v>0.15</v>
      </c>
      <c r="CX2547" s="4">
        <v>0.15</v>
      </c>
      <c r="CY2547" s="8" t="str">
        <f t="shared" si="1041"/>
        <v>High Headroom</v>
      </c>
      <c r="CZ2547" s="10">
        <v>1</v>
      </c>
      <c r="DC2547" s="4" t="s">
        <v>115</v>
      </c>
      <c r="DD2547" s="4" t="s">
        <v>6559</v>
      </c>
      <c r="DE2547" s="4"/>
      <c r="DF2547" s="4" t="s">
        <v>41</v>
      </c>
      <c r="DG2547" s="4" t="s">
        <v>10640</v>
      </c>
      <c r="DH2547" s="4">
        <v>302543</v>
      </c>
      <c r="DI2547" s="4">
        <v>5543</v>
      </c>
      <c r="DJ2547" s="29">
        <v>5358235</v>
      </c>
      <c r="DK2547" s="4" t="s">
        <v>17</v>
      </c>
      <c r="DL2547" s="10">
        <v>577.27779999999996</v>
      </c>
      <c r="DM2547" s="30">
        <v>2</v>
      </c>
      <c r="DN2547" s="10">
        <v>8.6699999999999999E-2</v>
      </c>
      <c r="DO2547" s="30">
        <v>2</v>
      </c>
      <c r="DP2547" s="10">
        <v>0.44390000000000002</v>
      </c>
      <c r="DQ2547" s="30">
        <v>1</v>
      </c>
      <c r="DR2547" s="4">
        <v>922.72220000000004</v>
      </c>
      <c r="DS2547" s="31">
        <v>0.92272199999999993</v>
      </c>
      <c r="DT2547" s="4" t="s">
        <v>118</v>
      </c>
      <c r="DU2547" s="4" t="s">
        <v>117</v>
      </c>
      <c r="DV2547" s="4">
        <v>5.33E-2</v>
      </c>
      <c r="DW2547" s="31">
        <v>0.888239</v>
      </c>
      <c r="DX2547" s="4" t="s">
        <v>118</v>
      </c>
      <c r="DY2547" s="4" t="s">
        <v>117</v>
      </c>
      <c r="DZ2547" s="4">
        <v>0.29389999999999999</v>
      </c>
      <c r="EA2547" s="31">
        <v>1.9593510000000001</v>
      </c>
      <c r="EB2547" s="4" t="s">
        <v>118</v>
      </c>
      <c r="EC2547" s="4" t="s">
        <v>117</v>
      </c>
      <c r="EE2547" s="4" t="b">
        <f t="shared" si="1042"/>
        <v>1</v>
      </c>
      <c r="EF2547" s="4" t="b">
        <f t="shared" si="1043"/>
        <v>1</v>
      </c>
      <c r="EG2547" s="4" t="b">
        <f t="shared" si="1044"/>
        <v>1</v>
      </c>
      <c r="EH2547" s="4" t="b">
        <f t="shared" si="1045"/>
        <v>1</v>
      </c>
      <c r="EI2547" s="4" t="b">
        <f t="shared" si="1046"/>
        <v>1</v>
      </c>
      <c r="EJ2547" s="4" t="b">
        <f t="shared" si="1047"/>
        <v>1</v>
      </c>
    </row>
    <row r="2548" spans="69:140" ht="45" x14ac:dyDescent="0.25">
      <c r="BQ2548" s="4" t="s">
        <v>6560</v>
      </c>
      <c r="BR2548" s="4" t="s">
        <v>10641</v>
      </c>
      <c r="BS2548" s="4" t="s">
        <v>70</v>
      </c>
      <c r="BT2548" s="4" t="s">
        <v>14722</v>
      </c>
      <c r="BU2548" s="4">
        <v>302544</v>
      </c>
      <c r="BV2548" s="4" t="s">
        <v>61</v>
      </c>
      <c r="BW2548" s="4">
        <v>4049200</v>
      </c>
      <c r="BX2548" s="10">
        <v>1296.7863007676999</v>
      </c>
      <c r="BY2548" s="4">
        <f t="shared" si="1030"/>
        <v>203.21369923230009</v>
      </c>
      <c r="BZ2548" s="3">
        <f t="shared" si="1031"/>
        <v>20.321369923230009</v>
      </c>
      <c r="CA2548" s="3">
        <v>1000</v>
      </c>
      <c r="CB2548" s="4">
        <v>1500</v>
      </c>
      <c r="CC2548" s="8" t="str">
        <f t="shared" si="1032"/>
        <v>Low Headroom</v>
      </c>
      <c r="CD2548" s="10">
        <v>2</v>
      </c>
      <c r="CE2548" s="10">
        <v>0.18726185940180001</v>
      </c>
      <c r="CF2548" s="4">
        <f t="shared" si="1033"/>
        <v>1.2738140598199998E-2</v>
      </c>
      <c r="CG2548" s="3">
        <f t="shared" si="1034"/>
        <v>21.230234330333332</v>
      </c>
      <c r="CH2548" s="3">
        <v>0.06</v>
      </c>
      <c r="CI2548" s="4">
        <v>0.2</v>
      </c>
      <c r="CJ2548" s="8" t="str">
        <f t="shared" si="1035"/>
        <v>Low Headroom</v>
      </c>
      <c r="CK2548" s="10">
        <v>3</v>
      </c>
      <c r="CL2548" s="4">
        <v>567.61738251331701</v>
      </c>
      <c r="CM2548" s="4">
        <f t="shared" si="1036"/>
        <v>932.38261748668299</v>
      </c>
      <c r="CN2548" s="8">
        <f t="shared" si="1037"/>
        <v>93.238261748668293</v>
      </c>
      <c r="CO2548" s="3">
        <v>1000</v>
      </c>
      <c r="CP2548" s="4">
        <v>1500</v>
      </c>
      <c r="CQ2548" s="8" t="str">
        <f t="shared" si="1038"/>
        <v>High Headroom</v>
      </c>
      <c r="CR2548" s="4">
        <v>2</v>
      </c>
      <c r="CS2548" s="4">
        <v>2.5</v>
      </c>
      <c r="CT2548" s="10">
        <v>0.31384802472680001</v>
      </c>
      <c r="CU2548" s="4">
        <f t="shared" si="1039"/>
        <v>0.16384802472680002</v>
      </c>
      <c r="CV2548" s="4">
        <f t="shared" si="1040"/>
        <v>109.23201648453336</v>
      </c>
      <c r="CW2548" s="4">
        <v>0.15</v>
      </c>
      <c r="CX2548" s="4">
        <v>0.15</v>
      </c>
      <c r="CY2548" s="8" t="str">
        <f t="shared" si="1041"/>
        <v>High Headroom</v>
      </c>
      <c r="CZ2548" s="10">
        <v>1</v>
      </c>
      <c r="DC2548" s="4" t="s">
        <v>115</v>
      </c>
      <c r="DD2548" s="4" t="s">
        <v>6560</v>
      </c>
      <c r="DE2548" s="4"/>
      <c r="DF2548" s="4" t="s">
        <v>61</v>
      </c>
      <c r="DG2548" s="4" t="s">
        <v>10641</v>
      </c>
      <c r="DH2548" s="4">
        <v>302544</v>
      </c>
      <c r="DI2548" s="4">
        <v>5544</v>
      </c>
      <c r="DJ2548" s="29">
        <v>4049200</v>
      </c>
      <c r="DK2548" s="4" t="s">
        <v>17</v>
      </c>
      <c r="DL2548" s="10" t="s">
        <v>2316</v>
      </c>
      <c r="DM2548" s="30">
        <v>2</v>
      </c>
      <c r="DN2548" s="10">
        <v>0.18729999999999999</v>
      </c>
      <c r="DO2548" s="30">
        <v>3</v>
      </c>
      <c r="DP2548" s="10">
        <v>0.31380000000000002</v>
      </c>
      <c r="DQ2548" s="30">
        <v>1</v>
      </c>
      <c r="DR2548" s="4">
        <v>203.21369999999999</v>
      </c>
      <c r="DS2548" s="31">
        <v>0.20321400000000001</v>
      </c>
      <c r="DT2548" s="4" t="s">
        <v>120</v>
      </c>
      <c r="DU2548" s="4" t="s">
        <v>117</v>
      </c>
      <c r="DV2548" s="4">
        <v>1.2699999999999999E-2</v>
      </c>
      <c r="DW2548" s="31">
        <v>0.21230199999999999</v>
      </c>
      <c r="DX2548" s="4" t="s">
        <v>120</v>
      </c>
      <c r="DY2548" s="4" t="s">
        <v>117</v>
      </c>
      <c r="DZ2548" s="4">
        <v>0.1638</v>
      </c>
      <c r="EA2548" s="31">
        <v>1.09232</v>
      </c>
      <c r="EB2548" s="4" t="s">
        <v>118</v>
      </c>
      <c r="EC2548" s="4" t="s">
        <v>117</v>
      </c>
      <c r="EE2548" s="4" t="b">
        <f t="shared" si="1042"/>
        <v>1</v>
      </c>
      <c r="EF2548" s="4" t="b">
        <f t="shared" si="1043"/>
        <v>1</v>
      </c>
      <c r="EG2548" s="4" t="b">
        <f t="shared" si="1044"/>
        <v>1</v>
      </c>
      <c r="EH2548" s="4" t="b">
        <f t="shared" si="1045"/>
        <v>1</v>
      </c>
      <c r="EI2548" s="4" t="b">
        <f t="shared" si="1046"/>
        <v>1</v>
      </c>
      <c r="EJ2548" s="4" t="b">
        <f t="shared" si="1047"/>
        <v>1</v>
      </c>
    </row>
    <row r="2549" spans="69:140" ht="45" x14ac:dyDescent="0.25">
      <c r="BQ2549" s="4" t="s">
        <v>6561</v>
      </c>
      <c r="BR2549" s="4" t="s">
        <v>10642</v>
      </c>
      <c r="BS2549" s="4" t="s">
        <v>70</v>
      </c>
      <c r="BT2549" s="4" t="s">
        <v>14723</v>
      </c>
      <c r="BU2549" s="4">
        <v>302545</v>
      </c>
      <c r="BV2549" s="4" t="s">
        <v>49</v>
      </c>
      <c r="BW2549" s="4">
        <v>4200350784</v>
      </c>
      <c r="BX2549" s="10">
        <v>880.42447669750004</v>
      </c>
      <c r="BY2549" s="4">
        <f t="shared" si="1030"/>
        <v>619.57552330249996</v>
      </c>
      <c r="BZ2549" s="3">
        <f t="shared" si="1031"/>
        <v>61.957552330249996</v>
      </c>
      <c r="CA2549" s="3">
        <v>1000</v>
      </c>
      <c r="CB2549" s="4">
        <v>1500</v>
      </c>
      <c r="CC2549" s="8" t="str">
        <f t="shared" si="1032"/>
        <v>High Headroom</v>
      </c>
      <c r="CD2549" s="10">
        <v>2</v>
      </c>
      <c r="CE2549" s="10">
        <v>9.8563968668000004E-2</v>
      </c>
      <c r="CF2549" s="4">
        <f t="shared" si="1033"/>
        <v>4.1436031332000009E-2</v>
      </c>
      <c r="CG2549" s="3">
        <f t="shared" si="1034"/>
        <v>69.060052220000003</v>
      </c>
      <c r="CH2549" s="3">
        <v>6.0000000000000012E-2</v>
      </c>
      <c r="CI2549" s="4">
        <v>0.14000000000000001</v>
      </c>
      <c r="CJ2549" s="8" t="str">
        <f t="shared" si="1035"/>
        <v>High Headroom</v>
      </c>
      <c r="CK2549" s="10">
        <v>2</v>
      </c>
      <c r="CL2549" s="4" t="s">
        <v>158</v>
      </c>
      <c r="CM2549" s="4" t="str">
        <f t="shared" si="1036"/>
        <v>Bottomed Out</v>
      </c>
      <c r="CN2549" s="8" t="str">
        <f t="shared" si="1037"/>
        <v>Bottomed Out</v>
      </c>
      <c r="CO2549" s="3" t="s">
        <v>72</v>
      </c>
      <c r="CP2549" s="4" t="s">
        <v>4015</v>
      </c>
      <c r="CQ2549" s="8" t="str">
        <f t="shared" si="1038"/>
        <v>At the lowest level</v>
      </c>
      <c r="CR2549" s="4">
        <v>6</v>
      </c>
      <c r="CS2549" s="4">
        <v>3</v>
      </c>
      <c r="CT2549" s="10">
        <v>0.53442048230999994</v>
      </c>
      <c r="CU2549" s="4">
        <f t="shared" si="1039"/>
        <v>0.38442048230999992</v>
      </c>
      <c r="CV2549" s="4">
        <f t="shared" si="1040"/>
        <v>256.28032153999999</v>
      </c>
      <c r="CW2549" s="4">
        <v>0.15</v>
      </c>
      <c r="CX2549" s="4">
        <v>0.15</v>
      </c>
      <c r="CY2549" s="8" t="str">
        <f t="shared" si="1041"/>
        <v>High Headroom</v>
      </c>
      <c r="CZ2549" s="10">
        <v>1</v>
      </c>
      <c r="DC2549" s="4" t="s">
        <v>115</v>
      </c>
      <c r="DD2549" s="4" t="s">
        <v>6561</v>
      </c>
      <c r="DE2549" s="4"/>
      <c r="DF2549" s="4" t="s">
        <v>49</v>
      </c>
      <c r="DG2549" s="4" t="s">
        <v>10642</v>
      </c>
      <c r="DH2549" s="4">
        <v>302545</v>
      </c>
      <c r="DI2549" s="4">
        <v>5545</v>
      </c>
      <c r="DJ2549" s="29">
        <v>4200350784</v>
      </c>
      <c r="DK2549" s="4" t="s">
        <v>17</v>
      </c>
      <c r="DL2549" s="10">
        <v>880.42449999999997</v>
      </c>
      <c r="DM2549" s="30">
        <v>2</v>
      </c>
      <c r="DN2549" s="10">
        <v>9.8599999999999993E-2</v>
      </c>
      <c r="DO2549" s="30">
        <v>2</v>
      </c>
      <c r="DP2549" s="10">
        <v>0.53439999999999999</v>
      </c>
      <c r="DQ2549" s="30">
        <v>1</v>
      </c>
      <c r="DR2549" s="4">
        <v>619.57550000000003</v>
      </c>
      <c r="DS2549" s="31">
        <v>0.61957600000000002</v>
      </c>
      <c r="DT2549" s="4" t="s">
        <v>118</v>
      </c>
      <c r="DU2549" s="4" t="s">
        <v>117</v>
      </c>
      <c r="DV2549" s="4">
        <v>4.1399999999999999E-2</v>
      </c>
      <c r="DW2549" s="31">
        <v>0.69060100000000002</v>
      </c>
      <c r="DX2549" s="4" t="s">
        <v>118</v>
      </c>
      <c r="DY2549" s="4" t="s">
        <v>117</v>
      </c>
      <c r="DZ2549" s="4">
        <v>0.38440000000000002</v>
      </c>
      <c r="EA2549" s="31">
        <v>2.5628030000000002</v>
      </c>
      <c r="EB2549" s="4" t="s">
        <v>118</v>
      </c>
      <c r="EC2549" s="4" t="s">
        <v>117</v>
      </c>
      <c r="EE2549" s="4" t="b">
        <f t="shared" si="1042"/>
        <v>1</v>
      </c>
      <c r="EF2549" s="4" t="b">
        <f t="shared" si="1043"/>
        <v>1</v>
      </c>
      <c r="EG2549" s="4" t="b">
        <f t="shared" si="1044"/>
        <v>1</v>
      </c>
      <c r="EH2549" s="4" t="b">
        <f t="shared" si="1045"/>
        <v>1</v>
      </c>
      <c r="EI2549" s="4" t="b">
        <f t="shared" si="1046"/>
        <v>1</v>
      </c>
      <c r="EJ2549" s="4" t="b">
        <f t="shared" si="1047"/>
        <v>1</v>
      </c>
    </row>
    <row r="2550" spans="69:140" ht="45" x14ac:dyDescent="0.25">
      <c r="BQ2550" s="4" t="s">
        <v>6562</v>
      </c>
      <c r="BR2550" s="4" t="s">
        <v>10643</v>
      </c>
      <c r="BS2550" s="4" t="s">
        <v>70</v>
      </c>
      <c r="BT2550" s="4" t="s">
        <v>14724</v>
      </c>
      <c r="BU2550" s="4">
        <v>302546</v>
      </c>
      <c r="BV2550" s="4" t="s">
        <v>57</v>
      </c>
      <c r="BW2550" s="4">
        <v>3447700</v>
      </c>
      <c r="BX2550" s="10">
        <v>2461.3899613899598</v>
      </c>
      <c r="BY2550" s="4">
        <f t="shared" si="1030"/>
        <v>38.610038610040192</v>
      </c>
      <c r="BZ2550" s="3">
        <f t="shared" si="1031"/>
        <v>3.8610038610040189</v>
      </c>
      <c r="CA2550" s="3">
        <v>1000</v>
      </c>
      <c r="CB2550" s="4">
        <v>2500</v>
      </c>
      <c r="CC2550" s="8" t="str">
        <f t="shared" si="1032"/>
        <v>Low Headroom</v>
      </c>
      <c r="CD2550" s="10">
        <v>3</v>
      </c>
      <c r="CE2550" s="10">
        <v>0.2268852459016</v>
      </c>
      <c r="CF2550" s="4">
        <f t="shared" si="1033"/>
        <v>2.3114754098399998E-2</v>
      </c>
      <c r="CG2550" s="3">
        <f t="shared" si="1034"/>
        <v>46.229508196800005</v>
      </c>
      <c r="CH2550" s="3">
        <v>4.9999999999999989E-2</v>
      </c>
      <c r="CI2550" s="4">
        <v>0.25</v>
      </c>
      <c r="CJ2550" s="8" t="str">
        <f t="shared" si="1035"/>
        <v>Moderate Headroom</v>
      </c>
      <c r="CK2550" s="10">
        <v>4</v>
      </c>
      <c r="CL2550" s="4">
        <v>2746.4607468322602</v>
      </c>
      <c r="CM2550" s="4">
        <f t="shared" si="1036"/>
        <v>753.53925316773984</v>
      </c>
      <c r="CN2550" s="8">
        <f t="shared" si="1037"/>
        <v>75.353925316773982</v>
      </c>
      <c r="CO2550" s="3">
        <v>1000</v>
      </c>
      <c r="CP2550" s="4">
        <v>3500</v>
      </c>
      <c r="CQ2550" s="8" t="str">
        <f t="shared" si="1038"/>
        <v>High Headroom</v>
      </c>
      <c r="CR2550" s="4">
        <v>4</v>
      </c>
      <c r="CS2550" s="4">
        <v>3.75</v>
      </c>
      <c r="CT2550" s="10">
        <v>0.78528233151180005</v>
      </c>
      <c r="CU2550" s="4">
        <f t="shared" si="1039"/>
        <v>0.63528233151180002</v>
      </c>
      <c r="CV2550" s="4">
        <f t="shared" si="1040"/>
        <v>423.52155434119999</v>
      </c>
      <c r="CW2550" s="4">
        <v>0.15</v>
      </c>
      <c r="CX2550" s="4">
        <v>0.15</v>
      </c>
      <c r="CY2550" s="8" t="str">
        <f t="shared" si="1041"/>
        <v>High Headroom</v>
      </c>
      <c r="CZ2550" s="10">
        <v>1</v>
      </c>
      <c r="DC2550" s="4" t="s">
        <v>115</v>
      </c>
      <c r="DD2550" s="4" t="s">
        <v>6562</v>
      </c>
      <c r="DE2550" s="4"/>
      <c r="DF2550" s="4" t="s">
        <v>57</v>
      </c>
      <c r="DG2550" s="4" t="s">
        <v>10643</v>
      </c>
      <c r="DH2550" s="4">
        <v>302546</v>
      </c>
      <c r="DI2550" s="4">
        <v>5546</v>
      </c>
      <c r="DJ2550" s="29">
        <v>3447700</v>
      </c>
      <c r="DK2550" s="4" t="s">
        <v>17</v>
      </c>
      <c r="DL2550" s="10" t="s">
        <v>2317</v>
      </c>
      <c r="DM2550" s="30">
        <v>3</v>
      </c>
      <c r="DN2550" s="10">
        <v>0.22689999999999999</v>
      </c>
      <c r="DO2550" s="30">
        <v>4</v>
      </c>
      <c r="DP2550" s="10">
        <v>0.7853</v>
      </c>
      <c r="DQ2550" s="30">
        <v>1</v>
      </c>
      <c r="DR2550" s="4">
        <v>38.61</v>
      </c>
      <c r="DS2550" s="31">
        <v>3.8610000000000005E-2</v>
      </c>
      <c r="DT2550" s="4" t="s">
        <v>120</v>
      </c>
      <c r="DU2550" s="4" t="s">
        <v>117</v>
      </c>
      <c r="DV2550" s="4">
        <v>2.3099999999999999E-2</v>
      </c>
      <c r="DW2550" s="31">
        <v>0.46229500000000001</v>
      </c>
      <c r="DX2550" s="4" t="s">
        <v>116</v>
      </c>
      <c r="DY2550" s="4" t="s">
        <v>117</v>
      </c>
      <c r="DZ2550" s="4">
        <v>0.63529999999999998</v>
      </c>
      <c r="EA2550" s="31">
        <v>4.2352159999999994</v>
      </c>
      <c r="EB2550" s="4" t="s">
        <v>118</v>
      </c>
      <c r="EC2550" s="4" t="s">
        <v>117</v>
      </c>
      <c r="EE2550" s="4" t="b">
        <f t="shared" si="1042"/>
        <v>1</v>
      </c>
      <c r="EF2550" s="4" t="b">
        <f t="shared" si="1043"/>
        <v>1</v>
      </c>
      <c r="EG2550" s="4" t="b">
        <f t="shared" si="1044"/>
        <v>1</v>
      </c>
      <c r="EH2550" s="4" t="b">
        <f t="shared" si="1045"/>
        <v>1</v>
      </c>
      <c r="EI2550" s="4" t="b">
        <f t="shared" si="1046"/>
        <v>1</v>
      </c>
      <c r="EJ2550" s="4" t="b">
        <f t="shared" si="1047"/>
        <v>1</v>
      </c>
    </row>
    <row r="2551" spans="69:140" ht="45" x14ac:dyDescent="0.25">
      <c r="BQ2551" s="4" t="s">
        <v>6563</v>
      </c>
      <c r="BR2551" s="4" t="s">
        <v>10644</v>
      </c>
      <c r="BS2551" s="4" t="s">
        <v>70</v>
      </c>
      <c r="BT2551" s="4" t="s">
        <v>14725</v>
      </c>
      <c r="BU2551" s="4">
        <v>302547</v>
      </c>
      <c r="BV2551" s="4" t="s">
        <v>41</v>
      </c>
      <c r="BW2551" s="4">
        <v>5350360</v>
      </c>
      <c r="BX2551" s="10">
        <v>357.90769230770002</v>
      </c>
      <c r="BY2551" s="4">
        <f t="shared" si="1030"/>
        <v>142.09230769229998</v>
      </c>
      <c r="BZ2551" s="3">
        <f t="shared" si="1031"/>
        <v>28.418461538460001</v>
      </c>
      <c r="CA2551" s="3">
        <v>500</v>
      </c>
      <c r="CB2551" s="4">
        <v>500</v>
      </c>
      <c r="CC2551" s="8" t="str">
        <f t="shared" si="1032"/>
        <v>Low Headroom</v>
      </c>
      <c r="CD2551" s="10">
        <v>1</v>
      </c>
      <c r="CE2551" s="10">
        <v>6.1063816168000003E-2</v>
      </c>
      <c r="CF2551" s="4">
        <f t="shared" si="1033"/>
        <v>1.8936183831999999E-2</v>
      </c>
      <c r="CG2551" s="3">
        <f t="shared" si="1034"/>
        <v>23.670229789999997</v>
      </c>
      <c r="CH2551" s="3">
        <v>0.08</v>
      </c>
      <c r="CI2551" s="4">
        <v>0.08</v>
      </c>
      <c r="CJ2551" s="8" t="str">
        <f t="shared" si="1035"/>
        <v>Low Headroom</v>
      </c>
      <c r="CK2551" s="10">
        <v>1</v>
      </c>
      <c r="CL2551" s="4">
        <v>31.624436083700001</v>
      </c>
      <c r="CM2551" s="4">
        <f t="shared" si="1036"/>
        <v>468.3755639163</v>
      </c>
      <c r="CN2551" s="8">
        <f t="shared" si="1037"/>
        <v>93.675112783259991</v>
      </c>
      <c r="CO2551" s="3">
        <v>500</v>
      </c>
      <c r="CP2551" s="4">
        <v>500</v>
      </c>
      <c r="CQ2551" s="8" t="str">
        <f t="shared" si="1038"/>
        <v>High Headroom</v>
      </c>
      <c r="CR2551" s="4">
        <v>1</v>
      </c>
      <c r="CS2551" s="4">
        <v>1</v>
      </c>
      <c r="CT2551" s="10">
        <v>0.62272424728999998</v>
      </c>
      <c r="CU2551" s="4">
        <f t="shared" si="1039"/>
        <v>0.47272424728999995</v>
      </c>
      <c r="CV2551" s="4">
        <f t="shared" si="1040"/>
        <v>315.14949819333333</v>
      </c>
      <c r="CW2551" s="4">
        <v>0.15</v>
      </c>
      <c r="CX2551" s="4">
        <v>0.15</v>
      </c>
      <c r="CY2551" s="8" t="str">
        <f t="shared" si="1041"/>
        <v>High Headroom</v>
      </c>
      <c r="CZ2551" s="10">
        <v>1</v>
      </c>
      <c r="DC2551" s="4" t="s">
        <v>115</v>
      </c>
      <c r="DD2551" s="4" t="s">
        <v>6563</v>
      </c>
      <c r="DE2551" s="4"/>
      <c r="DF2551" s="4" t="s">
        <v>41</v>
      </c>
      <c r="DG2551" s="4" t="s">
        <v>10644</v>
      </c>
      <c r="DH2551" s="4">
        <v>302547</v>
      </c>
      <c r="DI2551" s="4">
        <v>5547</v>
      </c>
      <c r="DJ2551" s="29">
        <v>5350360</v>
      </c>
      <c r="DK2551" s="4" t="s">
        <v>17</v>
      </c>
      <c r="DL2551" s="10">
        <v>357.90769999999998</v>
      </c>
      <c r="DM2551" s="30">
        <v>1</v>
      </c>
      <c r="DN2551" s="10">
        <v>6.1100000000000002E-2</v>
      </c>
      <c r="DO2551" s="30">
        <v>1</v>
      </c>
      <c r="DP2551" s="10">
        <v>0.62270000000000003</v>
      </c>
      <c r="DQ2551" s="30">
        <v>1</v>
      </c>
      <c r="DR2551" s="4">
        <v>142.09229999999999</v>
      </c>
      <c r="DS2551" s="31">
        <v>0.28418500000000002</v>
      </c>
      <c r="DT2551" s="4" t="s">
        <v>120</v>
      </c>
      <c r="DU2551" s="4" t="s">
        <v>117</v>
      </c>
      <c r="DV2551" s="4">
        <v>1.89E-2</v>
      </c>
      <c r="DW2551" s="31">
        <v>0.23670200000000002</v>
      </c>
      <c r="DX2551" s="4" t="s">
        <v>120</v>
      </c>
      <c r="DY2551" s="4" t="s">
        <v>117</v>
      </c>
      <c r="DZ2551" s="4">
        <v>0.47270000000000001</v>
      </c>
      <c r="EA2551" s="31">
        <v>3.1514949999999997</v>
      </c>
      <c r="EB2551" s="4" t="s">
        <v>118</v>
      </c>
      <c r="EC2551" s="4" t="s">
        <v>117</v>
      </c>
      <c r="EE2551" s="4" t="b">
        <f t="shared" si="1042"/>
        <v>1</v>
      </c>
      <c r="EF2551" s="4" t="b">
        <f t="shared" si="1043"/>
        <v>1</v>
      </c>
      <c r="EG2551" s="4" t="b">
        <f t="shared" si="1044"/>
        <v>1</v>
      </c>
      <c r="EH2551" s="4" t="b">
        <f t="shared" si="1045"/>
        <v>1</v>
      </c>
      <c r="EI2551" s="4" t="b">
        <f t="shared" si="1046"/>
        <v>1</v>
      </c>
      <c r="EJ2551" s="4" t="b">
        <f t="shared" si="1047"/>
        <v>1</v>
      </c>
    </row>
    <row r="2552" spans="69:140" ht="45" x14ac:dyDescent="0.25">
      <c r="BQ2552" s="4" t="s">
        <v>6564</v>
      </c>
      <c r="BR2552" s="4" t="s">
        <v>10645</v>
      </c>
      <c r="BS2552" s="4" t="s">
        <v>70</v>
      </c>
      <c r="BT2552" s="4" t="s">
        <v>14726</v>
      </c>
      <c r="BU2552" s="4">
        <v>302548</v>
      </c>
      <c r="BV2552" s="4" t="s">
        <v>16</v>
      </c>
      <c r="BW2552" s="4">
        <v>151096</v>
      </c>
      <c r="BX2552" s="10">
        <v>2382.2125813449002</v>
      </c>
      <c r="BY2552" s="4">
        <f t="shared" si="1030"/>
        <v>117.78741865509983</v>
      </c>
      <c r="BZ2552" s="3">
        <f t="shared" si="1031"/>
        <v>11.778741865509982</v>
      </c>
      <c r="CA2552" s="3">
        <v>1000</v>
      </c>
      <c r="CB2552" s="4">
        <v>2500</v>
      </c>
      <c r="CC2552" s="8" t="str">
        <f t="shared" si="1032"/>
        <v>Low Headroom</v>
      </c>
      <c r="CD2552" s="10">
        <v>3</v>
      </c>
      <c r="CE2552" s="10">
        <v>0.12914300245999999</v>
      </c>
      <c r="CF2552" s="4">
        <f t="shared" si="1033"/>
        <v>1.0856997540000024E-2</v>
      </c>
      <c r="CG2552" s="3">
        <f t="shared" si="1034"/>
        <v>18.094995900000036</v>
      </c>
      <c r="CH2552" s="3">
        <v>6.0000000000000012E-2</v>
      </c>
      <c r="CI2552" s="4">
        <v>0.14000000000000001</v>
      </c>
      <c r="CJ2552" s="8" t="str">
        <f t="shared" si="1035"/>
        <v>Low Headroom</v>
      </c>
      <c r="CK2552" s="10">
        <v>2</v>
      </c>
      <c r="CL2552" s="4">
        <v>158.568329718</v>
      </c>
      <c r="CM2552" s="4">
        <f t="shared" si="1036"/>
        <v>341.43167028200003</v>
      </c>
      <c r="CN2552" s="8">
        <f t="shared" si="1037"/>
        <v>68.286334056400008</v>
      </c>
      <c r="CO2552" s="3">
        <v>500</v>
      </c>
      <c r="CP2552" s="4">
        <v>500</v>
      </c>
      <c r="CQ2552" s="8" t="str">
        <f t="shared" si="1038"/>
        <v>High Headroom</v>
      </c>
      <c r="CR2552" s="4">
        <v>1</v>
      </c>
      <c r="CS2552" s="4">
        <v>2</v>
      </c>
      <c r="CT2552" s="10">
        <v>0.68732382150000004</v>
      </c>
      <c r="CU2552" s="4">
        <f t="shared" si="1039"/>
        <v>0.53732382150000002</v>
      </c>
      <c r="CV2552" s="4">
        <f t="shared" si="1040"/>
        <v>358.21588100000002</v>
      </c>
      <c r="CW2552" s="4">
        <v>0.15</v>
      </c>
      <c r="CX2552" s="4">
        <v>0.15</v>
      </c>
      <c r="CY2552" s="8" t="str">
        <f t="shared" si="1041"/>
        <v>High Headroom</v>
      </c>
      <c r="CZ2552" s="10">
        <v>1</v>
      </c>
      <c r="DC2552" s="4" t="s">
        <v>115</v>
      </c>
      <c r="DD2552" s="4" t="s">
        <v>6564</v>
      </c>
      <c r="DE2552" s="4"/>
      <c r="DF2552" s="4" t="s">
        <v>16</v>
      </c>
      <c r="DG2552" s="4" t="s">
        <v>10645</v>
      </c>
      <c r="DH2552" s="4">
        <v>302548</v>
      </c>
      <c r="DI2552" s="4">
        <v>5548</v>
      </c>
      <c r="DJ2552" s="29">
        <v>151096</v>
      </c>
      <c r="DK2552" s="4" t="s">
        <v>17</v>
      </c>
      <c r="DL2552" s="10" t="s">
        <v>2318</v>
      </c>
      <c r="DM2552" s="30">
        <v>3</v>
      </c>
      <c r="DN2552" s="10">
        <v>0.12909999999999999</v>
      </c>
      <c r="DO2552" s="30">
        <v>2</v>
      </c>
      <c r="DP2552" s="10">
        <v>0.68730000000000002</v>
      </c>
      <c r="DQ2552" s="30">
        <v>1</v>
      </c>
      <c r="DR2552" s="4">
        <v>117.78740000000001</v>
      </c>
      <c r="DS2552" s="31">
        <v>0.117787</v>
      </c>
      <c r="DT2552" s="4" t="s">
        <v>120</v>
      </c>
      <c r="DU2552" s="4" t="s">
        <v>117</v>
      </c>
      <c r="DV2552" s="4">
        <v>1.09E-2</v>
      </c>
      <c r="DW2552" s="31">
        <v>0.18095</v>
      </c>
      <c r="DX2552" s="4" t="s">
        <v>120</v>
      </c>
      <c r="DY2552" s="4" t="s">
        <v>117</v>
      </c>
      <c r="DZ2552" s="4">
        <v>0.5373</v>
      </c>
      <c r="EA2552" s="31">
        <v>3.5821589999999999</v>
      </c>
      <c r="EB2552" s="4" t="s">
        <v>118</v>
      </c>
      <c r="EC2552" s="4" t="s">
        <v>117</v>
      </c>
      <c r="EE2552" s="4" t="b">
        <f t="shared" si="1042"/>
        <v>1</v>
      </c>
      <c r="EF2552" s="4" t="b">
        <f t="shared" si="1043"/>
        <v>1</v>
      </c>
      <c r="EG2552" s="4" t="b">
        <f t="shared" si="1044"/>
        <v>1</v>
      </c>
      <c r="EH2552" s="4" t="b">
        <f t="shared" si="1045"/>
        <v>1</v>
      </c>
      <c r="EI2552" s="4" t="b">
        <f t="shared" si="1046"/>
        <v>1</v>
      </c>
      <c r="EJ2552" s="4" t="b">
        <f t="shared" si="1047"/>
        <v>1</v>
      </c>
    </row>
    <row r="2553" spans="69:140" ht="45" x14ac:dyDescent="0.25">
      <c r="BQ2553" s="4" t="s">
        <v>6565</v>
      </c>
      <c r="BR2553" s="4" t="s">
        <v>10646</v>
      </c>
      <c r="BS2553" s="4" t="s">
        <v>70</v>
      </c>
      <c r="BT2553" s="4" t="s">
        <v>14727</v>
      </c>
      <c r="BU2553" s="4">
        <v>302549</v>
      </c>
      <c r="BV2553" s="4" t="s">
        <v>42</v>
      </c>
      <c r="BW2553" s="4">
        <v>2954074</v>
      </c>
      <c r="BX2553" s="10">
        <v>1123.2785691111401</v>
      </c>
      <c r="BY2553" s="4">
        <f t="shared" si="1030"/>
        <v>376.72143088885991</v>
      </c>
      <c r="BZ2553" s="3">
        <f t="shared" si="1031"/>
        <v>37.672143088885989</v>
      </c>
      <c r="CA2553" s="3">
        <v>1000</v>
      </c>
      <c r="CB2553" s="4">
        <v>1500</v>
      </c>
      <c r="CC2553" s="8" t="str">
        <f t="shared" si="1032"/>
        <v>Moderate Headroom</v>
      </c>
      <c r="CD2553" s="10">
        <v>2</v>
      </c>
      <c r="CE2553" s="10">
        <v>0.11466057544079999</v>
      </c>
      <c r="CF2553" s="4">
        <f t="shared" si="1033"/>
        <v>2.5339424559200019E-2</v>
      </c>
      <c r="CG2553" s="3">
        <f t="shared" si="1034"/>
        <v>42.232374265333355</v>
      </c>
      <c r="CH2553" s="3">
        <v>6.0000000000000012E-2</v>
      </c>
      <c r="CI2553" s="4">
        <v>0.14000000000000001</v>
      </c>
      <c r="CJ2553" s="8" t="str">
        <f t="shared" si="1035"/>
        <v>Moderate Headroom</v>
      </c>
      <c r="CK2553" s="10">
        <v>2</v>
      </c>
      <c r="CL2553" s="4">
        <v>71.167673131063594</v>
      </c>
      <c r="CM2553" s="4">
        <f t="shared" si="1036"/>
        <v>428.83232686893643</v>
      </c>
      <c r="CN2553" s="8">
        <f t="shared" si="1037"/>
        <v>85.766465373787284</v>
      </c>
      <c r="CO2553" s="3">
        <v>500</v>
      </c>
      <c r="CP2553" s="4">
        <v>500</v>
      </c>
      <c r="CQ2553" s="8" t="str">
        <f t="shared" si="1038"/>
        <v>High Headroom</v>
      </c>
      <c r="CR2553" s="4">
        <v>1</v>
      </c>
      <c r="CS2553" s="4">
        <v>1.75</v>
      </c>
      <c r="CT2553" s="10">
        <v>0.91917558169089997</v>
      </c>
      <c r="CU2553" s="4">
        <f t="shared" si="1039"/>
        <v>0.76917558169089995</v>
      </c>
      <c r="CV2553" s="4">
        <f t="shared" si="1040"/>
        <v>512.78372112726663</v>
      </c>
      <c r="CW2553" s="4">
        <v>0.15</v>
      </c>
      <c r="CX2553" s="4">
        <v>0.15</v>
      </c>
      <c r="CY2553" s="8" t="str">
        <f t="shared" si="1041"/>
        <v>High Headroom</v>
      </c>
      <c r="CZ2553" s="10">
        <v>1</v>
      </c>
      <c r="DC2553" s="4" t="s">
        <v>115</v>
      </c>
      <c r="DD2553" s="4" t="s">
        <v>6565</v>
      </c>
      <c r="DE2553" s="4"/>
      <c r="DF2553" s="4" t="s">
        <v>42</v>
      </c>
      <c r="DG2553" s="4" t="s">
        <v>10646</v>
      </c>
      <c r="DH2553" s="4">
        <v>302549</v>
      </c>
      <c r="DI2553" s="4">
        <v>5549</v>
      </c>
      <c r="DJ2553" s="29">
        <v>2954074</v>
      </c>
      <c r="DK2553" s="4" t="s">
        <v>17</v>
      </c>
      <c r="DL2553" s="10" t="s">
        <v>2319</v>
      </c>
      <c r="DM2553" s="30">
        <v>2</v>
      </c>
      <c r="DN2553" s="10">
        <v>0.1147</v>
      </c>
      <c r="DO2553" s="30">
        <v>2</v>
      </c>
      <c r="DP2553" s="10">
        <v>0.91920000000000002</v>
      </c>
      <c r="DQ2553" s="30">
        <v>1</v>
      </c>
      <c r="DR2553" s="4">
        <v>376.72140000000002</v>
      </c>
      <c r="DS2553" s="31">
        <v>0.37672100000000003</v>
      </c>
      <c r="DT2553" s="4" t="s">
        <v>116</v>
      </c>
      <c r="DU2553" s="4" t="s">
        <v>117</v>
      </c>
      <c r="DV2553" s="4">
        <v>2.53E-2</v>
      </c>
      <c r="DW2553" s="31">
        <v>0.42232399999999998</v>
      </c>
      <c r="DX2553" s="4" t="s">
        <v>116</v>
      </c>
      <c r="DY2553" s="4" t="s">
        <v>117</v>
      </c>
      <c r="DZ2553" s="4">
        <v>0.76919999999999999</v>
      </c>
      <c r="EA2553" s="31">
        <v>5.1278369999999995</v>
      </c>
      <c r="EB2553" s="4" t="s">
        <v>118</v>
      </c>
      <c r="EC2553" s="4" t="s">
        <v>117</v>
      </c>
      <c r="EE2553" s="4" t="b">
        <f t="shared" si="1042"/>
        <v>1</v>
      </c>
      <c r="EF2553" s="4" t="b">
        <f t="shared" si="1043"/>
        <v>1</v>
      </c>
      <c r="EG2553" s="4" t="b">
        <f t="shared" si="1044"/>
        <v>1</v>
      </c>
      <c r="EH2553" s="4" t="b">
        <f t="shared" si="1045"/>
        <v>1</v>
      </c>
      <c r="EI2553" s="4" t="b">
        <f t="shared" si="1046"/>
        <v>1</v>
      </c>
      <c r="EJ2553" s="4" t="b">
        <f t="shared" si="1047"/>
        <v>1</v>
      </c>
    </row>
    <row r="2554" spans="69:140" ht="45" x14ac:dyDescent="0.25">
      <c r="BQ2554" s="4" t="s">
        <v>6566</v>
      </c>
      <c r="BR2554" s="4" t="s">
        <v>10647</v>
      </c>
      <c r="BS2554" s="4" t="s">
        <v>70</v>
      </c>
      <c r="BT2554" s="4" t="s">
        <v>14728</v>
      </c>
      <c r="BU2554" s="4">
        <v>302550</v>
      </c>
      <c r="BV2554" s="4" t="s">
        <v>57</v>
      </c>
      <c r="BW2554" s="4">
        <v>3402747670</v>
      </c>
      <c r="BX2554" s="10">
        <v>1596.06640781898</v>
      </c>
      <c r="BY2554" s="4">
        <f t="shared" si="1030"/>
        <v>903.93359218102</v>
      </c>
      <c r="BZ2554" s="3">
        <f t="shared" si="1031"/>
        <v>90.393359218101992</v>
      </c>
      <c r="CA2554" s="3">
        <v>1000</v>
      </c>
      <c r="CB2554" s="4">
        <v>2500</v>
      </c>
      <c r="CC2554" s="8" t="str">
        <f t="shared" si="1032"/>
        <v>High Headroom</v>
      </c>
      <c r="CD2554" s="10">
        <v>3</v>
      </c>
      <c r="CE2554" s="10">
        <v>0.21071998037529999</v>
      </c>
      <c r="CF2554" s="4">
        <f t="shared" si="1033"/>
        <v>3.9280019624700013E-2</v>
      </c>
      <c r="CG2554" s="3">
        <f t="shared" si="1034"/>
        <v>78.560039249400049</v>
      </c>
      <c r="CH2554" s="3">
        <v>4.9999999999999989E-2</v>
      </c>
      <c r="CI2554" s="4">
        <v>0.25</v>
      </c>
      <c r="CJ2554" s="8" t="str">
        <f t="shared" si="1035"/>
        <v>High Headroom</v>
      </c>
      <c r="CK2554" s="10">
        <v>4</v>
      </c>
      <c r="CL2554" s="4">
        <v>1205.5602063997901</v>
      </c>
      <c r="CM2554" s="4">
        <f t="shared" si="1036"/>
        <v>294.4397936002099</v>
      </c>
      <c r="CN2554" s="8">
        <f t="shared" si="1037"/>
        <v>29.44397936002099</v>
      </c>
      <c r="CO2554" s="3">
        <v>1000</v>
      </c>
      <c r="CP2554" s="4">
        <v>1500</v>
      </c>
      <c r="CQ2554" s="8" t="str">
        <f t="shared" si="1038"/>
        <v>Low Headroom</v>
      </c>
      <c r="CR2554" s="4">
        <v>2</v>
      </c>
      <c r="CS2554" s="4">
        <v>3.25</v>
      </c>
      <c r="CT2554" s="10">
        <v>0.2997669569484</v>
      </c>
      <c r="CU2554" s="4">
        <f t="shared" si="1039"/>
        <v>0.1497669569484</v>
      </c>
      <c r="CV2554" s="4">
        <f t="shared" si="1040"/>
        <v>99.8446379656</v>
      </c>
      <c r="CW2554" s="4">
        <v>0.15</v>
      </c>
      <c r="CX2554" s="4">
        <v>0.15</v>
      </c>
      <c r="CY2554" s="8" t="str">
        <f t="shared" si="1041"/>
        <v>High Headroom</v>
      </c>
      <c r="CZ2554" s="10">
        <v>1</v>
      </c>
      <c r="DC2554" s="4" t="s">
        <v>115</v>
      </c>
      <c r="DD2554" s="4" t="s">
        <v>6566</v>
      </c>
      <c r="DE2554" s="4"/>
      <c r="DF2554" s="4" t="s">
        <v>57</v>
      </c>
      <c r="DG2554" s="4" t="s">
        <v>10647</v>
      </c>
      <c r="DH2554" s="4">
        <v>302550</v>
      </c>
      <c r="DI2554" s="4">
        <v>5550</v>
      </c>
      <c r="DJ2554" s="29">
        <v>3402747670</v>
      </c>
      <c r="DK2554" s="4" t="s">
        <v>17</v>
      </c>
      <c r="DL2554" s="10" t="s">
        <v>2320</v>
      </c>
      <c r="DM2554" s="30">
        <v>3</v>
      </c>
      <c r="DN2554" s="10">
        <v>0.2107</v>
      </c>
      <c r="DO2554" s="30">
        <v>4</v>
      </c>
      <c r="DP2554" s="10">
        <v>0.29980000000000001</v>
      </c>
      <c r="DQ2554" s="30">
        <v>1</v>
      </c>
      <c r="DR2554" s="4">
        <v>903.93359999999996</v>
      </c>
      <c r="DS2554" s="31">
        <v>0.90393400000000002</v>
      </c>
      <c r="DT2554" s="4" t="s">
        <v>118</v>
      </c>
      <c r="DU2554" s="4" t="s">
        <v>117</v>
      </c>
      <c r="DV2554" s="4">
        <v>3.9300000000000002E-2</v>
      </c>
      <c r="DW2554" s="31">
        <v>0.78560000000000008</v>
      </c>
      <c r="DX2554" s="4" t="s">
        <v>118</v>
      </c>
      <c r="DY2554" s="4" t="s">
        <v>117</v>
      </c>
      <c r="DZ2554" s="4">
        <v>0.14979999999999999</v>
      </c>
      <c r="EA2554" s="31">
        <v>0.99844599999999994</v>
      </c>
      <c r="EB2554" s="4" t="s">
        <v>118</v>
      </c>
      <c r="EC2554" s="4" t="s">
        <v>117</v>
      </c>
      <c r="EE2554" s="4" t="b">
        <f t="shared" si="1042"/>
        <v>1</v>
      </c>
      <c r="EF2554" s="4" t="b">
        <f t="shared" si="1043"/>
        <v>1</v>
      </c>
      <c r="EG2554" s="4" t="b">
        <f t="shared" si="1044"/>
        <v>1</v>
      </c>
      <c r="EH2554" s="4" t="b">
        <f t="shared" si="1045"/>
        <v>1</v>
      </c>
      <c r="EI2554" s="4" t="b">
        <f t="shared" si="1046"/>
        <v>1</v>
      </c>
      <c r="EJ2554" s="4" t="b">
        <f t="shared" si="1047"/>
        <v>1</v>
      </c>
    </row>
    <row r="2555" spans="69:140" ht="45" x14ac:dyDescent="0.25">
      <c r="BQ2555" s="4" t="s">
        <v>6567</v>
      </c>
      <c r="BR2555" s="4" t="s">
        <v>10648</v>
      </c>
      <c r="BS2555" s="4" t="s">
        <v>70</v>
      </c>
      <c r="BT2555" s="4" t="s">
        <v>14729</v>
      </c>
      <c r="BU2555" s="4">
        <v>302551</v>
      </c>
      <c r="BV2555" s="4" t="s">
        <v>48</v>
      </c>
      <c r="BW2555" s="4">
        <v>3744220</v>
      </c>
      <c r="BX2555" s="10">
        <v>1233.1967521239001</v>
      </c>
      <c r="BY2555" s="4">
        <f t="shared" si="1030"/>
        <v>266.80324787609993</v>
      </c>
      <c r="BZ2555" s="3">
        <f t="shared" si="1031"/>
        <v>26.680324787609994</v>
      </c>
      <c r="CA2555" s="3">
        <v>1000</v>
      </c>
      <c r="CB2555" s="4">
        <v>1500</v>
      </c>
      <c r="CC2555" s="8" t="str">
        <f t="shared" si="1032"/>
        <v>Low Headroom</v>
      </c>
      <c r="CD2555" s="10">
        <v>2</v>
      </c>
      <c r="CE2555" s="10">
        <v>0.1326390163333</v>
      </c>
      <c r="CF2555" s="4">
        <f t="shared" si="1033"/>
        <v>7.3609836667000161E-3</v>
      </c>
      <c r="CG2555" s="3">
        <f t="shared" si="1034"/>
        <v>12.268306111166691</v>
      </c>
      <c r="CH2555" s="3">
        <v>6.0000000000000012E-2</v>
      </c>
      <c r="CI2555" s="4">
        <v>0.14000000000000001</v>
      </c>
      <c r="CJ2555" s="8" t="str">
        <f t="shared" si="1035"/>
        <v>Low Headroom</v>
      </c>
      <c r="CK2555" s="10">
        <v>2</v>
      </c>
      <c r="CL2555" s="4">
        <v>585.42795321780295</v>
      </c>
      <c r="CM2555" s="4">
        <f t="shared" si="1036"/>
        <v>914.57204678219705</v>
      </c>
      <c r="CN2555" s="8">
        <f t="shared" si="1037"/>
        <v>91.457204678219711</v>
      </c>
      <c r="CO2555" s="3">
        <v>1000</v>
      </c>
      <c r="CP2555" s="4">
        <v>1500</v>
      </c>
      <c r="CQ2555" s="8" t="str">
        <f t="shared" si="1038"/>
        <v>High Headroom</v>
      </c>
      <c r="CR2555" s="4">
        <v>2</v>
      </c>
      <c r="CS2555" s="4">
        <v>2</v>
      </c>
      <c r="CT2555" s="10">
        <v>0.47572783846119998</v>
      </c>
      <c r="CU2555" s="4">
        <f t="shared" si="1039"/>
        <v>0.32572783846120001</v>
      </c>
      <c r="CV2555" s="4">
        <f t="shared" si="1040"/>
        <v>217.15189230746668</v>
      </c>
      <c r="CW2555" s="4">
        <v>0.15</v>
      </c>
      <c r="CX2555" s="4">
        <v>0.15</v>
      </c>
      <c r="CY2555" s="8" t="str">
        <f t="shared" si="1041"/>
        <v>High Headroom</v>
      </c>
      <c r="CZ2555" s="10">
        <v>1</v>
      </c>
      <c r="DC2555" s="4" t="s">
        <v>115</v>
      </c>
      <c r="DD2555" s="4" t="s">
        <v>6567</v>
      </c>
      <c r="DE2555" s="4"/>
      <c r="DF2555" s="4" t="s">
        <v>48</v>
      </c>
      <c r="DG2555" s="4" t="s">
        <v>10648</v>
      </c>
      <c r="DH2555" s="4">
        <v>302551</v>
      </c>
      <c r="DI2555" s="4">
        <v>5551</v>
      </c>
      <c r="DJ2555" s="29">
        <v>3744220</v>
      </c>
      <c r="DK2555" s="4" t="s">
        <v>17</v>
      </c>
      <c r="DL2555" s="10" t="s">
        <v>2321</v>
      </c>
      <c r="DM2555" s="30">
        <v>2</v>
      </c>
      <c r="DN2555" s="10">
        <v>0.1326</v>
      </c>
      <c r="DO2555" s="30">
        <v>2</v>
      </c>
      <c r="DP2555" s="10">
        <v>0.47570000000000001</v>
      </c>
      <c r="DQ2555" s="30">
        <v>1</v>
      </c>
      <c r="DR2555" s="4">
        <v>266.8032</v>
      </c>
      <c r="DS2555" s="31">
        <v>0.26680300000000001</v>
      </c>
      <c r="DT2555" s="4" t="s">
        <v>120</v>
      </c>
      <c r="DU2555" s="4" t="s">
        <v>117</v>
      </c>
      <c r="DV2555" s="4">
        <v>7.4000000000000003E-3</v>
      </c>
      <c r="DW2555" s="31">
        <v>0.122683</v>
      </c>
      <c r="DX2555" s="4" t="s">
        <v>120</v>
      </c>
      <c r="DY2555" s="4" t="s">
        <v>117</v>
      </c>
      <c r="DZ2555" s="4">
        <v>0.32569999999999999</v>
      </c>
      <c r="EA2555" s="31">
        <v>2.171519</v>
      </c>
      <c r="EB2555" s="4" t="s">
        <v>118</v>
      </c>
      <c r="EC2555" s="4" t="s">
        <v>117</v>
      </c>
      <c r="EE2555" s="4" t="b">
        <f t="shared" si="1042"/>
        <v>1</v>
      </c>
      <c r="EF2555" s="4" t="b">
        <f t="shared" si="1043"/>
        <v>1</v>
      </c>
      <c r="EG2555" s="4" t="b">
        <f t="shared" si="1044"/>
        <v>1</v>
      </c>
      <c r="EH2555" s="4" t="b">
        <f t="shared" si="1045"/>
        <v>1</v>
      </c>
      <c r="EI2555" s="4" t="b">
        <f t="shared" si="1046"/>
        <v>1</v>
      </c>
      <c r="EJ2555" s="4" t="b">
        <f t="shared" si="1047"/>
        <v>1</v>
      </c>
    </row>
    <row r="2556" spans="69:140" ht="60" x14ac:dyDescent="0.25">
      <c r="BQ2556" s="4" t="s">
        <v>6568</v>
      </c>
      <c r="BR2556" s="4" t="s">
        <v>10649</v>
      </c>
      <c r="BS2556" s="4" t="s">
        <v>70</v>
      </c>
      <c r="BT2556" s="4" t="s">
        <v>14730</v>
      </c>
      <c r="BU2556" s="4">
        <v>302552</v>
      </c>
      <c r="BV2556" s="4" t="s">
        <v>40</v>
      </c>
      <c r="BW2556" s="4">
        <v>1754820</v>
      </c>
      <c r="BX2556" s="10">
        <v>1405.5128791805901</v>
      </c>
      <c r="BY2556" s="4">
        <f t="shared" si="1030"/>
        <v>94.487120819409938</v>
      </c>
      <c r="BZ2556" s="3">
        <f t="shared" si="1031"/>
        <v>9.4487120819409931</v>
      </c>
      <c r="CA2556" s="3">
        <v>1000</v>
      </c>
      <c r="CB2556" s="4">
        <v>1500</v>
      </c>
      <c r="CC2556" s="8" t="str">
        <f t="shared" si="1032"/>
        <v>Low Headroom</v>
      </c>
      <c r="CD2556" s="10">
        <v>2</v>
      </c>
      <c r="CE2556" s="10">
        <v>0.27739070364160001</v>
      </c>
      <c r="CF2556" s="4">
        <f t="shared" si="1033"/>
        <v>2.2609296358399977E-2</v>
      </c>
      <c r="CG2556" s="3">
        <f t="shared" si="1034"/>
        <v>45.218592716799968</v>
      </c>
      <c r="CH2556" s="3">
        <v>4.9999999999999989E-2</v>
      </c>
      <c r="CI2556" s="4">
        <v>0.3</v>
      </c>
      <c r="CJ2556" s="8" t="str">
        <f t="shared" si="1035"/>
        <v>Moderate Headroom</v>
      </c>
      <c r="CK2556" s="10">
        <v>5</v>
      </c>
      <c r="CL2556" s="4">
        <v>3537.4577695153998</v>
      </c>
      <c r="CM2556" s="4">
        <f t="shared" si="1036"/>
        <v>962.54223048460017</v>
      </c>
      <c r="CN2556" s="8">
        <f t="shared" si="1037"/>
        <v>96.25422304846002</v>
      </c>
      <c r="CO2556" s="3">
        <v>1000</v>
      </c>
      <c r="CP2556" s="4">
        <v>4500</v>
      </c>
      <c r="CQ2556" s="8" t="str">
        <f t="shared" si="1038"/>
        <v>High Headroom</v>
      </c>
      <c r="CR2556" s="4">
        <v>5</v>
      </c>
      <c r="CS2556" s="4">
        <v>4.25</v>
      </c>
      <c r="CT2556" s="10">
        <v>0.21084974819909999</v>
      </c>
      <c r="CU2556" s="4">
        <f t="shared" si="1039"/>
        <v>6.0849748199099996E-2</v>
      </c>
      <c r="CV2556" s="4">
        <f t="shared" si="1040"/>
        <v>40.566498799399994</v>
      </c>
      <c r="CW2556" s="4">
        <v>0.15</v>
      </c>
      <c r="CX2556" s="4">
        <v>0.15</v>
      </c>
      <c r="CY2556" s="8" t="str">
        <f t="shared" si="1041"/>
        <v>Moderate Headroom</v>
      </c>
      <c r="CZ2556" s="10">
        <v>1</v>
      </c>
      <c r="DC2556" s="4" t="s">
        <v>115</v>
      </c>
      <c r="DD2556" s="4" t="s">
        <v>6568</v>
      </c>
      <c r="DE2556" s="4"/>
      <c r="DF2556" s="4" t="s">
        <v>40</v>
      </c>
      <c r="DG2556" s="4" t="s">
        <v>10649</v>
      </c>
      <c r="DH2556" s="4">
        <v>302552</v>
      </c>
      <c r="DI2556" s="4">
        <v>5552</v>
      </c>
      <c r="DJ2556" s="29">
        <v>1754820</v>
      </c>
      <c r="DK2556" s="4" t="s">
        <v>17</v>
      </c>
      <c r="DL2556" s="10" t="s">
        <v>2322</v>
      </c>
      <c r="DM2556" s="30">
        <v>2</v>
      </c>
      <c r="DN2556" s="10">
        <v>0.27739999999999998</v>
      </c>
      <c r="DO2556" s="30">
        <v>5</v>
      </c>
      <c r="DP2556" s="10">
        <v>0.21079999999999999</v>
      </c>
      <c r="DQ2556" s="30">
        <v>1</v>
      </c>
      <c r="DR2556" s="4">
        <v>94.487099999999998</v>
      </c>
      <c r="DS2556" s="31">
        <v>9.4487000000000002E-2</v>
      </c>
      <c r="DT2556" s="4" t="s">
        <v>120</v>
      </c>
      <c r="DU2556" s="4" t="s">
        <v>117</v>
      </c>
      <c r="DV2556" s="4">
        <v>2.2599999999999999E-2</v>
      </c>
      <c r="DW2556" s="31">
        <v>0.45218600000000003</v>
      </c>
      <c r="DX2556" s="4" t="s">
        <v>116</v>
      </c>
      <c r="DY2556" s="4" t="s">
        <v>117</v>
      </c>
      <c r="DZ2556" s="4">
        <v>6.08E-2</v>
      </c>
      <c r="EA2556" s="31">
        <v>0.405665</v>
      </c>
      <c r="EB2556" s="4" t="s">
        <v>116</v>
      </c>
      <c r="EC2556" s="4" t="s">
        <v>117</v>
      </c>
      <c r="EE2556" s="4" t="b">
        <f t="shared" si="1042"/>
        <v>1</v>
      </c>
      <c r="EF2556" s="4" t="b">
        <f t="shared" si="1043"/>
        <v>1</v>
      </c>
      <c r="EG2556" s="4" t="b">
        <f t="shared" si="1044"/>
        <v>1</v>
      </c>
      <c r="EH2556" s="4" t="b">
        <f t="shared" si="1045"/>
        <v>1</v>
      </c>
      <c r="EI2556" s="4" t="b">
        <f t="shared" si="1046"/>
        <v>1</v>
      </c>
      <c r="EJ2556" s="4" t="b">
        <f t="shared" si="1047"/>
        <v>1</v>
      </c>
    </row>
    <row r="2557" spans="69:140" ht="45" x14ac:dyDescent="0.25">
      <c r="BQ2557" s="4" t="s">
        <v>6569</v>
      </c>
      <c r="BR2557" s="4" t="s">
        <v>10650</v>
      </c>
      <c r="BS2557" s="4" t="s">
        <v>70</v>
      </c>
      <c r="BT2557" s="4" t="s">
        <v>14731</v>
      </c>
      <c r="BU2557" s="4">
        <v>302553</v>
      </c>
      <c r="BV2557" s="4" t="s">
        <v>40</v>
      </c>
      <c r="BW2557" s="4">
        <v>1755249</v>
      </c>
      <c r="BX2557" s="10">
        <v>1448.68459092223</v>
      </c>
      <c r="BY2557" s="4">
        <f t="shared" si="1030"/>
        <v>51.315409077770028</v>
      </c>
      <c r="BZ2557" s="3">
        <f t="shared" si="1031"/>
        <v>5.1315409077770022</v>
      </c>
      <c r="CA2557" s="3">
        <v>1000</v>
      </c>
      <c r="CB2557" s="4">
        <v>1500</v>
      </c>
      <c r="CC2557" s="8" t="str">
        <f t="shared" si="1032"/>
        <v>Low Headroom</v>
      </c>
      <c r="CD2557" s="10">
        <v>2</v>
      </c>
      <c r="CE2557" s="10">
        <v>0.1234466357931</v>
      </c>
      <c r="CF2557" s="4">
        <f t="shared" si="1033"/>
        <v>1.6553364206900012E-2</v>
      </c>
      <c r="CG2557" s="3">
        <f t="shared" si="1034"/>
        <v>27.588940344833347</v>
      </c>
      <c r="CH2557" s="3">
        <v>6.0000000000000012E-2</v>
      </c>
      <c r="CI2557" s="4">
        <v>0.14000000000000001</v>
      </c>
      <c r="CJ2557" s="8" t="str">
        <f t="shared" si="1035"/>
        <v>Low Headroom</v>
      </c>
      <c r="CK2557" s="10">
        <v>2</v>
      </c>
      <c r="CL2557" s="4" t="s">
        <v>72</v>
      </c>
      <c r="CM2557" s="4" t="str">
        <f t="shared" si="1036"/>
        <v>Bottomed Out</v>
      </c>
      <c r="CN2557" s="8" t="str">
        <f t="shared" si="1037"/>
        <v>Bottomed Out</v>
      </c>
      <c r="CO2557" s="3" t="s">
        <v>72</v>
      </c>
      <c r="CP2557" s="4" t="s">
        <v>4015</v>
      </c>
      <c r="CQ2557" s="8" t="str">
        <f t="shared" si="1038"/>
        <v>At the lowest level</v>
      </c>
      <c r="CR2557" s="4">
        <v>6</v>
      </c>
      <c r="CS2557" s="4">
        <v>3</v>
      </c>
      <c r="CT2557" s="10">
        <v>1.3604223476441</v>
      </c>
      <c r="CU2557" s="4">
        <f t="shared" si="1039"/>
        <v>1.2104223476441001</v>
      </c>
      <c r="CV2557" s="4">
        <f t="shared" si="1040"/>
        <v>806.94823176273349</v>
      </c>
      <c r="CW2557" s="4">
        <v>0.15</v>
      </c>
      <c r="CX2557" s="4">
        <v>0.15</v>
      </c>
      <c r="CY2557" s="8" t="str">
        <f t="shared" si="1041"/>
        <v>High Headroom</v>
      </c>
      <c r="CZ2557" s="10">
        <v>1</v>
      </c>
      <c r="DC2557" s="4" t="s">
        <v>115</v>
      </c>
      <c r="DD2557" s="4" t="s">
        <v>6569</v>
      </c>
      <c r="DE2557" s="4"/>
      <c r="DF2557" s="4" t="s">
        <v>40</v>
      </c>
      <c r="DG2557" s="4" t="s">
        <v>10650</v>
      </c>
      <c r="DH2557" s="4">
        <v>302553</v>
      </c>
      <c r="DI2557" s="4">
        <v>5553</v>
      </c>
      <c r="DJ2557" s="29">
        <v>1755249</v>
      </c>
      <c r="DK2557" s="4" t="s">
        <v>17</v>
      </c>
      <c r="DL2557" s="10" t="s">
        <v>2323</v>
      </c>
      <c r="DM2557" s="30">
        <v>2</v>
      </c>
      <c r="DN2557" s="10">
        <v>0.1234</v>
      </c>
      <c r="DO2557" s="30">
        <v>2</v>
      </c>
      <c r="DP2557" s="10">
        <v>1.3604000000000001</v>
      </c>
      <c r="DQ2557" s="30">
        <v>1</v>
      </c>
      <c r="DR2557" s="4">
        <v>51.315399999999997</v>
      </c>
      <c r="DS2557" s="31">
        <v>5.1315E-2</v>
      </c>
      <c r="DT2557" s="4" t="s">
        <v>120</v>
      </c>
      <c r="DU2557" s="4" t="s">
        <v>117</v>
      </c>
      <c r="DV2557" s="4">
        <v>1.66E-2</v>
      </c>
      <c r="DW2557" s="31">
        <v>0.275889</v>
      </c>
      <c r="DX2557" s="4" t="s">
        <v>120</v>
      </c>
      <c r="DY2557" s="4" t="s">
        <v>117</v>
      </c>
      <c r="DZ2557" s="4">
        <v>1.2103999999999999</v>
      </c>
      <c r="EA2557" s="31">
        <v>8.0694820000000007</v>
      </c>
      <c r="EB2557" s="4" t="s">
        <v>118</v>
      </c>
      <c r="EC2557" s="4" t="s">
        <v>117</v>
      </c>
      <c r="EE2557" s="4" t="b">
        <f t="shared" si="1042"/>
        <v>1</v>
      </c>
      <c r="EF2557" s="4" t="b">
        <f t="shared" si="1043"/>
        <v>1</v>
      </c>
      <c r="EG2557" s="4" t="b">
        <f t="shared" si="1044"/>
        <v>1</v>
      </c>
      <c r="EH2557" s="4" t="b">
        <f t="shared" si="1045"/>
        <v>1</v>
      </c>
      <c r="EI2557" s="4" t="b">
        <f t="shared" si="1046"/>
        <v>1</v>
      </c>
      <c r="EJ2557" s="4" t="b">
        <f t="shared" si="1047"/>
        <v>1</v>
      </c>
    </row>
    <row r="2558" spans="69:140" ht="45" x14ac:dyDescent="0.25">
      <c r="BQ2558" s="4" t="s">
        <v>6570</v>
      </c>
      <c r="BR2558" s="4" t="s">
        <v>10651</v>
      </c>
      <c r="BS2558" s="4" t="s">
        <v>70</v>
      </c>
      <c r="BT2558" s="4" t="s">
        <v>14732</v>
      </c>
      <c r="BU2558" s="4">
        <v>302554</v>
      </c>
      <c r="BV2558" s="4" t="s">
        <v>60</v>
      </c>
      <c r="BW2558" s="4">
        <v>3140605</v>
      </c>
      <c r="BX2558" s="10">
        <v>3230.1428790905002</v>
      </c>
      <c r="BY2558" s="4">
        <f t="shared" si="1030"/>
        <v>269.85712090949983</v>
      </c>
      <c r="BZ2558" s="3">
        <f t="shared" si="1031"/>
        <v>26.985712090949981</v>
      </c>
      <c r="CA2558" s="3">
        <v>1000</v>
      </c>
      <c r="CB2558" s="4">
        <v>3500</v>
      </c>
      <c r="CC2558" s="8" t="str">
        <f t="shared" si="1032"/>
        <v>Low Headroom</v>
      </c>
      <c r="CD2558" s="10">
        <v>4</v>
      </c>
      <c r="CE2558" s="10">
        <v>3.5284611240999998E-2</v>
      </c>
      <c r="CF2558" s="4">
        <f t="shared" si="1033"/>
        <v>4.4715388759000003E-2</v>
      </c>
      <c r="CG2558" s="3">
        <f t="shared" si="1034"/>
        <v>55.894235948750001</v>
      </c>
      <c r="CH2558" s="3">
        <v>0.08</v>
      </c>
      <c r="CI2558" s="4">
        <v>0.08</v>
      </c>
      <c r="CJ2558" s="8" t="str">
        <f t="shared" si="1035"/>
        <v>Moderate Headroom</v>
      </c>
      <c r="CK2558" s="10">
        <v>1</v>
      </c>
      <c r="CL2558" s="4">
        <v>109.2333691811</v>
      </c>
      <c r="CM2558" s="4">
        <f t="shared" si="1036"/>
        <v>390.76663081890001</v>
      </c>
      <c r="CN2558" s="8">
        <f t="shared" si="1037"/>
        <v>78.153326163780008</v>
      </c>
      <c r="CO2558" s="3">
        <v>500</v>
      </c>
      <c r="CP2558" s="4">
        <v>500</v>
      </c>
      <c r="CQ2558" s="8" t="str">
        <f t="shared" si="1038"/>
        <v>High Headroom</v>
      </c>
      <c r="CR2558" s="4">
        <v>1</v>
      </c>
      <c r="CS2558" s="4">
        <v>2</v>
      </c>
      <c r="CT2558" s="10">
        <v>0.55539422100000002</v>
      </c>
      <c r="CU2558" s="4">
        <f t="shared" si="1039"/>
        <v>0.405394221</v>
      </c>
      <c r="CV2558" s="4">
        <f t="shared" si="1040"/>
        <v>270.26281400000005</v>
      </c>
      <c r="CW2558" s="4">
        <v>0.15</v>
      </c>
      <c r="CX2558" s="4">
        <v>0.15</v>
      </c>
      <c r="CY2558" s="8" t="str">
        <f t="shared" si="1041"/>
        <v>High Headroom</v>
      </c>
      <c r="CZ2558" s="10">
        <v>1</v>
      </c>
      <c r="DC2558" s="4" t="s">
        <v>115</v>
      </c>
      <c r="DD2558" s="4" t="s">
        <v>6570</v>
      </c>
      <c r="DE2558" s="4"/>
      <c r="DF2558" s="4" t="s">
        <v>60</v>
      </c>
      <c r="DG2558" s="4" t="s">
        <v>10651</v>
      </c>
      <c r="DH2558" s="4">
        <v>302554</v>
      </c>
      <c r="DI2558" s="4">
        <v>5554</v>
      </c>
      <c r="DJ2558" s="29">
        <v>3140605</v>
      </c>
      <c r="DK2558" s="4" t="s">
        <v>17</v>
      </c>
      <c r="DL2558" s="10" t="s">
        <v>2324</v>
      </c>
      <c r="DM2558" s="30">
        <v>4</v>
      </c>
      <c r="DN2558" s="10">
        <v>3.5299999999999998E-2</v>
      </c>
      <c r="DO2558" s="30">
        <v>1</v>
      </c>
      <c r="DP2558" s="10">
        <v>0.5554</v>
      </c>
      <c r="DQ2558" s="30">
        <v>1</v>
      </c>
      <c r="DR2558" s="4">
        <v>269.8571</v>
      </c>
      <c r="DS2558" s="31">
        <v>0.26985700000000001</v>
      </c>
      <c r="DT2558" s="4" t="s">
        <v>120</v>
      </c>
      <c r="DU2558" s="4" t="s">
        <v>117</v>
      </c>
      <c r="DV2558" s="4">
        <v>4.4699999999999997E-2</v>
      </c>
      <c r="DW2558" s="31">
        <v>0.55894199999999994</v>
      </c>
      <c r="DX2558" s="4" t="s">
        <v>116</v>
      </c>
      <c r="DY2558" s="4" t="s">
        <v>117</v>
      </c>
      <c r="DZ2558" s="4">
        <v>0.40539999999999998</v>
      </c>
      <c r="EA2558" s="31">
        <v>2.7026280000000003</v>
      </c>
      <c r="EB2558" s="4" t="s">
        <v>118</v>
      </c>
      <c r="EC2558" s="4" t="s">
        <v>117</v>
      </c>
      <c r="EE2558" s="4" t="b">
        <f t="shared" si="1042"/>
        <v>1</v>
      </c>
      <c r="EF2558" s="4" t="b">
        <f t="shared" si="1043"/>
        <v>1</v>
      </c>
      <c r="EG2558" s="4" t="b">
        <f t="shared" si="1044"/>
        <v>1</v>
      </c>
      <c r="EH2558" s="4" t="b">
        <f t="shared" si="1045"/>
        <v>1</v>
      </c>
      <c r="EI2558" s="4" t="b">
        <f t="shared" si="1046"/>
        <v>1</v>
      </c>
      <c r="EJ2558" s="4" t="b">
        <f t="shared" si="1047"/>
        <v>1</v>
      </c>
    </row>
    <row r="2559" spans="69:140" ht="45" x14ac:dyDescent="0.25">
      <c r="BQ2559" s="4" t="s">
        <v>6571</v>
      </c>
      <c r="BR2559" s="4" t="s">
        <v>10652</v>
      </c>
      <c r="BS2559" s="4" t="s">
        <v>70</v>
      </c>
      <c r="BT2559" s="4" t="s">
        <v>14733</v>
      </c>
      <c r="BU2559" s="4">
        <v>302555</v>
      </c>
      <c r="BV2559" s="4" t="s">
        <v>57</v>
      </c>
      <c r="BW2559" s="4">
        <v>3461530</v>
      </c>
      <c r="BX2559" s="10">
        <v>3859.5958261788401</v>
      </c>
      <c r="BY2559" s="4">
        <f t="shared" si="1030"/>
        <v>640.40417382115993</v>
      </c>
      <c r="BZ2559" s="3">
        <f t="shared" si="1031"/>
        <v>64.04041738211599</v>
      </c>
      <c r="CA2559" s="3">
        <v>1000</v>
      </c>
      <c r="CB2559" s="4">
        <v>4500</v>
      </c>
      <c r="CC2559" s="8" t="str">
        <f t="shared" si="1032"/>
        <v>High Headroom</v>
      </c>
      <c r="CD2559" s="10">
        <v>5</v>
      </c>
      <c r="CE2559" s="10">
        <v>0.23389575790700001</v>
      </c>
      <c r="CF2559" s="4">
        <f t="shared" si="1033"/>
        <v>1.6104242092999987E-2</v>
      </c>
      <c r="CG2559" s="3">
        <f t="shared" si="1034"/>
        <v>32.208484185999978</v>
      </c>
      <c r="CH2559" s="3">
        <v>4.9999999999999989E-2</v>
      </c>
      <c r="CI2559" s="4">
        <v>0.25</v>
      </c>
      <c r="CJ2559" s="8" t="str">
        <f t="shared" si="1035"/>
        <v>Moderate Headroom</v>
      </c>
      <c r="CK2559" s="10">
        <v>4</v>
      </c>
      <c r="CL2559" s="4">
        <v>1799.80360063474</v>
      </c>
      <c r="CM2559" s="4">
        <f t="shared" si="1036"/>
        <v>700.19639936526005</v>
      </c>
      <c r="CN2559" s="8">
        <f t="shared" si="1037"/>
        <v>70.019639936526005</v>
      </c>
      <c r="CO2559" s="3">
        <v>1000</v>
      </c>
      <c r="CP2559" s="4">
        <v>2500</v>
      </c>
      <c r="CQ2559" s="8" t="str">
        <f t="shared" si="1038"/>
        <v>High Headroom</v>
      </c>
      <c r="CR2559" s="4">
        <v>3</v>
      </c>
      <c r="CS2559" s="4">
        <v>3.75</v>
      </c>
      <c r="CT2559" s="10">
        <v>0.16514789261560001</v>
      </c>
      <c r="CU2559" s="4">
        <f t="shared" si="1039"/>
        <v>1.5147892615600012E-2</v>
      </c>
      <c r="CV2559" s="4">
        <f t="shared" si="1040"/>
        <v>10.098595077066674</v>
      </c>
      <c r="CW2559" s="4">
        <v>0.15</v>
      </c>
      <c r="CX2559" s="4">
        <v>0.15</v>
      </c>
      <c r="CY2559" s="8" t="str">
        <f t="shared" si="1041"/>
        <v>Low Headroom</v>
      </c>
      <c r="CZ2559" s="10">
        <v>1</v>
      </c>
      <c r="DC2559" s="4" t="s">
        <v>115</v>
      </c>
      <c r="DD2559" s="4" t="s">
        <v>6571</v>
      </c>
      <c r="DE2559" s="4"/>
      <c r="DF2559" s="4" t="s">
        <v>57</v>
      </c>
      <c r="DG2559" s="4" t="s">
        <v>10652</v>
      </c>
      <c r="DH2559" s="4">
        <v>302555</v>
      </c>
      <c r="DI2559" s="4">
        <v>5555</v>
      </c>
      <c r="DJ2559" s="29">
        <v>3461530</v>
      </c>
      <c r="DK2559" s="4" t="s">
        <v>17</v>
      </c>
      <c r="DL2559" s="10" t="s">
        <v>2325</v>
      </c>
      <c r="DM2559" s="30">
        <v>5</v>
      </c>
      <c r="DN2559" s="10">
        <v>0.2339</v>
      </c>
      <c r="DO2559" s="30">
        <v>4</v>
      </c>
      <c r="DP2559" s="10">
        <v>0.1651</v>
      </c>
      <c r="DQ2559" s="30">
        <v>1</v>
      </c>
      <c r="DR2559" s="4">
        <v>640.40419999999995</v>
      </c>
      <c r="DS2559" s="31">
        <v>0.64040400000000008</v>
      </c>
      <c r="DT2559" s="4" t="s">
        <v>118</v>
      </c>
      <c r="DU2559" s="4" t="s">
        <v>117</v>
      </c>
      <c r="DV2559" s="4">
        <v>1.61E-2</v>
      </c>
      <c r="DW2559" s="31">
        <v>0.32208500000000001</v>
      </c>
      <c r="DX2559" s="4" t="s">
        <v>116</v>
      </c>
      <c r="DY2559" s="4" t="s">
        <v>117</v>
      </c>
      <c r="DZ2559" s="4">
        <v>1.5100000000000001E-2</v>
      </c>
      <c r="EA2559" s="31">
        <v>0.10098599999999999</v>
      </c>
      <c r="EB2559" s="4" t="s">
        <v>120</v>
      </c>
      <c r="EC2559" s="4" t="s">
        <v>117</v>
      </c>
      <c r="EE2559" s="4" t="b">
        <f t="shared" si="1042"/>
        <v>1</v>
      </c>
      <c r="EF2559" s="4" t="b">
        <f t="shared" si="1043"/>
        <v>1</v>
      </c>
      <c r="EG2559" s="4" t="b">
        <f t="shared" si="1044"/>
        <v>1</v>
      </c>
      <c r="EH2559" s="4" t="b">
        <f t="shared" si="1045"/>
        <v>1</v>
      </c>
      <c r="EI2559" s="4" t="b">
        <f t="shared" si="1046"/>
        <v>1</v>
      </c>
      <c r="EJ2559" s="4" t="b">
        <f t="shared" si="1047"/>
        <v>1</v>
      </c>
    </row>
    <row r="2560" spans="69:140" ht="45" x14ac:dyDescent="0.25">
      <c r="BQ2560" s="4" t="s">
        <v>6572</v>
      </c>
      <c r="BR2560" s="4" t="s">
        <v>10653</v>
      </c>
      <c r="BS2560" s="4" t="s">
        <v>70</v>
      </c>
      <c r="BT2560" s="4" t="s">
        <v>14734</v>
      </c>
      <c r="BU2560" s="4">
        <v>302556</v>
      </c>
      <c r="BV2560" s="4" t="s">
        <v>16</v>
      </c>
      <c r="BW2560" s="4">
        <v>163216</v>
      </c>
      <c r="BX2560" s="10">
        <v>1508.9393939393899</v>
      </c>
      <c r="BY2560" s="4">
        <f t="shared" si="1030"/>
        <v>991.0606060606101</v>
      </c>
      <c r="BZ2560" s="3">
        <f t="shared" si="1031"/>
        <v>99.106060606061007</v>
      </c>
      <c r="CA2560" s="3">
        <v>1000</v>
      </c>
      <c r="CB2560" s="4">
        <v>2500</v>
      </c>
      <c r="CC2560" s="8" t="str">
        <f t="shared" si="1032"/>
        <v>High Headroom</v>
      </c>
      <c r="CD2560" s="10">
        <v>3</v>
      </c>
      <c r="CE2560" s="10">
        <v>0.14749034749029999</v>
      </c>
      <c r="CF2560" s="4">
        <f t="shared" si="1033"/>
        <v>5.2509652509700022E-2</v>
      </c>
      <c r="CG2560" s="3">
        <f t="shared" si="1034"/>
        <v>87.516087516166706</v>
      </c>
      <c r="CH2560" s="3">
        <v>0.06</v>
      </c>
      <c r="CI2560" s="4">
        <v>0.2</v>
      </c>
      <c r="CJ2560" s="8" t="str">
        <f t="shared" si="1035"/>
        <v>High Headroom</v>
      </c>
      <c r="CK2560" s="10">
        <v>3</v>
      </c>
      <c r="CL2560" s="4">
        <v>503.86215092097399</v>
      </c>
      <c r="CM2560" s="4">
        <f t="shared" si="1036"/>
        <v>996.13784907902595</v>
      </c>
      <c r="CN2560" s="8">
        <f t="shared" si="1037"/>
        <v>99.613784907902598</v>
      </c>
      <c r="CO2560" s="3">
        <v>1000</v>
      </c>
      <c r="CP2560" s="4">
        <v>1500</v>
      </c>
      <c r="CQ2560" s="8" t="str">
        <f t="shared" si="1038"/>
        <v>High Headroom</v>
      </c>
      <c r="CR2560" s="4">
        <v>2</v>
      </c>
      <c r="CS2560" s="4">
        <v>2.75</v>
      </c>
      <c r="CT2560" s="10">
        <v>0.33600963468490003</v>
      </c>
      <c r="CU2560" s="4">
        <f t="shared" si="1039"/>
        <v>0.18600963468490003</v>
      </c>
      <c r="CV2560" s="4">
        <f t="shared" si="1040"/>
        <v>124.00642312326669</v>
      </c>
      <c r="CW2560" s="4">
        <v>0.15</v>
      </c>
      <c r="CX2560" s="4">
        <v>0.15</v>
      </c>
      <c r="CY2560" s="8" t="str">
        <f t="shared" si="1041"/>
        <v>High Headroom</v>
      </c>
      <c r="CZ2560" s="10">
        <v>1</v>
      </c>
      <c r="DC2560" s="4" t="s">
        <v>115</v>
      </c>
      <c r="DD2560" s="4" t="s">
        <v>6572</v>
      </c>
      <c r="DE2560" s="4"/>
      <c r="DF2560" s="4" t="s">
        <v>16</v>
      </c>
      <c r="DG2560" s="4" t="s">
        <v>10653</v>
      </c>
      <c r="DH2560" s="4">
        <v>302556</v>
      </c>
      <c r="DI2560" s="4">
        <v>5556</v>
      </c>
      <c r="DJ2560" s="29">
        <v>163216</v>
      </c>
      <c r="DK2560" s="4" t="s">
        <v>17</v>
      </c>
      <c r="DL2560" s="10" t="s">
        <v>2326</v>
      </c>
      <c r="DM2560" s="30">
        <v>3</v>
      </c>
      <c r="DN2560" s="10">
        <v>0.14749999999999999</v>
      </c>
      <c r="DO2560" s="30">
        <v>3</v>
      </c>
      <c r="DP2560" s="10">
        <v>0.33600000000000002</v>
      </c>
      <c r="DQ2560" s="30">
        <v>1</v>
      </c>
      <c r="DR2560" s="4">
        <v>991.06060000000002</v>
      </c>
      <c r="DS2560" s="31">
        <v>0.99106099999999997</v>
      </c>
      <c r="DT2560" s="4" t="s">
        <v>118</v>
      </c>
      <c r="DU2560" s="4" t="s">
        <v>117</v>
      </c>
      <c r="DV2560" s="4">
        <v>5.2499999999999998E-2</v>
      </c>
      <c r="DW2560" s="31">
        <v>0.87516099999999997</v>
      </c>
      <c r="DX2560" s="4" t="s">
        <v>118</v>
      </c>
      <c r="DY2560" s="4" t="s">
        <v>117</v>
      </c>
      <c r="DZ2560" s="4">
        <v>0.186</v>
      </c>
      <c r="EA2560" s="31">
        <v>1.2400640000000001</v>
      </c>
      <c r="EB2560" s="4" t="s">
        <v>118</v>
      </c>
      <c r="EC2560" s="4" t="s">
        <v>117</v>
      </c>
      <c r="EE2560" s="4" t="b">
        <f t="shared" si="1042"/>
        <v>1</v>
      </c>
      <c r="EF2560" s="4" t="b">
        <f t="shared" si="1043"/>
        <v>1</v>
      </c>
      <c r="EG2560" s="4" t="b">
        <f t="shared" si="1044"/>
        <v>1</v>
      </c>
      <c r="EH2560" s="4" t="b">
        <f t="shared" si="1045"/>
        <v>1</v>
      </c>
      <c r="EI2560" s="4" t="b">
        <f t="shared" si="1046"/>
        <v>1</v>
      </c>
      <c r="EJ2560" s="4" t="b">
        <f t="shared" si="1047"/>
        <v>1</v>
      </c>
    </row>
    <row r="2561" spans="69:140" ht="45" x14ac:dyDescent="0.25">
      <c r="BQ2561" s="4" t="s">
        <v>6573</v>
      </c>
      <c r="BR2561" s="4" t="s">
        <v>10654</v>
      </c>
      <c r="BS2561" s="4" t="s">
        <v>70</v>
      </c>
      <c r="BT2561" s="4" t="s">
        <v>14735</v>
      </c>
      <c r="BU2561" s="4">
        <v>302557</v>
      </c>
      <c r="BV2561" s="4" t="s">
        <v>48</v>
      </c>
      <c r="BW2561" s="4">
        <v>3755000</v>
      </c>
      <c r="BX2561" s="10">
        <v>1808.9791664538</v>
      </c>
      <c r="BY2561" s="4">
        <f t="shared" si="1030"/>
        <v>691.02083354620004</v>
      </c>
      <c r="BZ2561" s="3">
        <f t="shared" si="1031"/>
        <v>69.102083354620007</v>
      </c>
      <c r="CA2561" s="3">
        <v>1000</v>
      </c>
      <c r="CB2561" s="4">
        <v>2500</v>
      </c>
      <c r="CC2561" s="8" t="str">
        <f t="shared" si="1032"/>
        <v>High Headroom</v>
      </c>
      <c r="CD2561" s="10">
        <v>3</v>
      </c>
      <c r="CE2561" s="10">
        <v>0.19560460265999999</v>
      </c>
      <c r="CF2561" s="4">
        <f t="shared" si="1033"/>
        <v>4.3953973400000235E-3</v>
      </c>
      <c r="CG2561" s="3">
        <f t="shared" si="1034"/>
        <v>7.3256622333333725</v>
      </c>
      <c r="CH2561" s="3">
        <v>0.06</v>
      </c>
      <c r="CI2561" s="4">
        <v>0.2</v>
      </c>
      <c r="CJ2561" s="8" t="str">
        <f t="shared" si="1035"/>
        <v>Low Headroom</v>
      </c>
      <c r="CK2561" s="10">
        <v>3</v>
      </c>
      <c r="CL2561" s="4">
        <v>536.33639218969995</v>
      </c>
      <c r="CM2561" s="4">
        <f t="shared" si="1036"/>
        <v>963.66360781030005</v>
      </c>
      <c r="CN2561" s="8">
        <f t="shared" si="1037"/>
        <v>96.366360781029996</v>
      </c>
      <c r="CO2561" s="3">
        <v>1000</v>
      </c>
      <c r="CP2561" s="4">
        <v>1500</v>
      </c>
      <c r="CQ2561" s="8" t="str">
        <f t="shared" si="1038"/>
        <v>High Headroom</v>
      </c>
      <c r="CR2561" s="4">
        <v>2</v>
      </c>
      <c r="CS2561" s="4">
        <v>2.75</v>
      </c>
      <c r="CT2561" s="10">
        <v>0.66044556423</v>
      </c>
      <c r="CU2561" s="4">
        <f t="shared" si="1039"/>
        <v>0.51044556422999998</v>
      </c>
      <c r="CV2561" s="4">
        <f t="shared" si="1040"/>
        <v>340.29704282</v>
      </c>
      <c r="CW2561" s="4">
        <v>0.15</v>
      </c>
      <c r="CX2561" s="4">
        <v>0.15</v>
      </c>
      <c r="CY2561" s="8" t="str">
        <f t="shared" si="1041"/>
        <v>High Headroom</v>
      </c>
      <c r="CZ2561" s="10">
        <v>1</v>
      </c>
      <c r="DC2561" s="4" t="s">
        <v>115</v>
      </c>
      <c r="DD2561" s="4" t="s">
        <v>6573</v>
      </c>
      <c r="DE2561" s="4"/>
      <c r="DF2561" s="4" t="s">
        <v>48</v>
      </c>
      <c r="DG2561" s="4" t="s">
        <v>10654</v>
      </c>
      <c r="DH2561" s="4">
        <v>302557</v>
      </c>
      <c r="DI2561" s="4">
        <v>5557</v>
      </c>
      <c r="DJ2561" s="29">
        <v>3755000</v>
      </c>
      <c r="DK2561" s="4" t="s">
        <v>17</v>
      </c>
      <c r="DL2561" s="10" t="s">
        <v>2327</v>
      </c>
      <c r="DM2561" s="30">
        <v>3</v>
      </c>
      <c r="DN2561" s="10">
        <v>0.1956</v>
      </c>
      <c r="DO2561" s="30">
        <v>3</v>
      </c>
      <c r="DP2561" s="10">
        <v>0.66039999999999999</v>
      </c>
      <c r="DQ2561" s="30">
        <v>1</v>
      </c>
      <c r="DR2561" s="4">
        <v>691.02080000000001</v>
      </c>
      <c r="DS2561" s="31">
        <v>0.69102099999999989</v>
      </c>
      <c r="DT2561" s="4" t="s">
        <v>118</v>
      </c>
      <c r="DU2561" s="4" t="s">
        <v>117</v>
      </c>
      <c r="DV2561" s="4">
        <v>4.4000000000000003E-3</v>
      </c>
      <c r="DW2561" s="31">
        <v>7.3257000000000003E-2</v>
      </c>
      <c r="DX2561" s="4" t="s">
        <v>120</v>
      </c>
      <c r="DY2561" s="4" t="s">
        <v>117</v>
      </c>
      <c r="DZ2561" s="4">
        <v>0.51039999999999996</v>
      </c>
      <c r="EA2561" s="31">
        <v>3.4029700000000003</v>
      </c>
      <c r="EB2561" s="4" t="s">
        <v>118</v>
      </c>
      <c r="EC2561" s="4" t="s">
        <v>117</v>
      </c>
      <c r="EE2561" s="4" t="b">
        <f t="shared" si="1042"/>
        <v>1</v>
      </c>
      <c r="EF2561" s="4" t="b">
        <f t="shared" si="1043"/>
        <v>1</v>
      </c>
      <c r="EG2561" s="4" t="b">
        <f t="shared" si="1044"/>
        <v>1</v>
      </c>
      <c r="EH2561" s="4" t="b">
        <f t="shared" si="1045"/>
        <v>1</v>
      </c>
      <c r="EI2561" s="4" t="b">
        <f t="shared" si="1046"/>
        <v>1</v>
      </c>
      <c r="EJ2561" s="4" t="b">
        <f t="shared" si="1047"/>
        <v>1</v>
      </c>
    </row>
    <row r="2562" spans="69:140" ht="45" x14ac:dyDescent="0.25">
      <c r="BQ2562" s="4" t="s">
        <v>6574</v>
      </c>
      <c r="BR2562" s="4" t="s">
        <v>10655</v>
      </c>
      <c r="BS2562" s="4" t="s">
        <v>70</v>
      </c>
      <c r="BT2562" s="4" t="s">
        <v>14736</v>
      </c>
      <c r="BU2562" s="4">
        <v>302558</v>
      </c>
      <c r="BV2562" s="4" t="s">
        <v>20</v>
      </c>
      <c r="BW2562" s="4">
        <v>458150</v>
      </c>
      <c r="BX2562" s="10">
        <v>9665.2426520848003</v>
      </c>
      <c r="BY2562" s="4" t="str">
        <f t="shared" si="1030"/>
        <v>Bottomed Out</v>
      </c>
      <c r="BZ2562" s="3" t="str">
        <f t="shared" si="1031"/>
        <v>Bottomed Out</v>
      </c>
      <c r="CA2562" s="3" t="s">
        <v>72</v>
      </c>
      <c r="CB2562" s="4" t="s">
        <v>4015</v>
      </c>
      <c r="CC2562" s="8" t="str">
        <f t="shared" si="1032"/>
        <v>At the lowest level</v>
      </c>
      <c r="CD2562" s="10">
        <v>6</v>
      </c>
      <c r="CE2562" s="10">
        <v>0.13064317378000001</v>
      </c>
      <c r="CF2562" s="4">
        <f t="shared" si="1033"/>
        <v>9.356826220000003E-3</v>
      </c>
      <c r="CG2562" s="3">
        <f t="shared" si="1034"/>
        <v>15.59471036666667</v>
      </c>
      <c r="CH2562" s="3">
        <v>6.0000000000000012E-2</v>
      </c>
      <c r="CI2562" s="4">
        <v>0.14000000000000001</v>
      </c>
      <c r="CJ2562" s="8" t="str">
        <f t="shared" si="1035"/>
        <v>Low Headroom</v>
      </c>
      <c r="CK2562" s="10">
        <v>2</v>
      </c>
      <c r="CL2562" s="4">
        <v>400.55893200716798</v>
      </c>
      <c r="CM2562" s="4">
        <f t="shared" si="1036"/>
        <v>99.441067992832018</v>
      </c>
      <c r="CN2562" s="8">
        <f t="shared" si="1037"/>
        <v>19.888213598566402</v>
      </c>
      <c r="CO2562" s="3">
        <v>500</v>
      </c>
      <c r="CP2562" s="4">
        <v>500</v>
      </c>
      <c r="CQ2562" s="8" t="str">
        <f t="shared" si="1038"/>
        <v>Low Headroom</v>
      </c>
      <c r="CR2562" s="4">
        <v>1</v>
      </c>
      <c r="CS2562" s="4">
        <v>3.25</v>
      </c>
      <c r="CT2562" s="10">
        <v>1.0702538739</v>
      </c>
      <c r="CU2562" s="4">
        <f t="shared" si="1039"/>
        <v>0.92025387390000002</v>
      </c>
      <c r="CV2562" s="4">
        <f t="shared" si="1040"/>
        <v>613.5025826000001</v>
      </c>
      <c r="CW2562" s="4">
        <v>0.15</v>
      </c>
      <c r="CX2562" s="4">
        <v>0.15</v>
      </c>
      <c r="CY2562" s="8" t="str">
        <f t="shared" si="1041"/>
        <v>High Headroom</v>
      </c>
      <c r="CZ2562" s="10">
        <v>1</v>
      </c>
      <c r="DC2562" s="4" t="s">
        <v>115</v>
      </c>
      <c r="DD2562" s="4" t="s">
        <v>6574</v>
      </c>
      <c r="DE2562" s="4"/>
      <c r="DF2562" s="4" t="s">
        <v>20</v>
      </c>
      <c r="DG2562" s="4" t="s">
        <v>10655</v>
      </c>
      <c r="DH2562" s="4">
        <v>302558</v>
      </c>
      <c r="DI2562" s="4">
        <v>5558</v>
      </c>
      <c r="DJ2562" s="29">
        <v>458150</v>
      </c>
      <c r="DK2562" s="4" t="s">
        <v>17</v>
      </c>
      <c r="DL2562" s="10" t="s">
        <v>2328</v>
      </c>
      <c r="DM2562" s="30">
        <v>6</v>
      </c>
      <c r="DN2562" s="10">
        <v>0.13059999999999999</v>
      </c>
      <c r="DO2562" s="30">
        <v>2</v>
      </c>
      <c r="DP2562" s="10">
        <v>1.0703</v>
      </c>
      <c r="DQ2562" s="30">
        <v>1</v>
      </c>
      <c r="DR2562" s="4" t="s">
        <v>2329</v>
      </c>
      <c r="DS2562" s="4"/>
      <c r="DT2562" s="4" t="s">
        <v>124</v>
      </c>
      <c r="DU2562" s="4" t="s">
        <v>125</v>
      </c>
      <c r="DV2562" s="4">
        <v>9.4000000000000004E-3</v>
      </c>
      <c r="DW2562" s="31">
        <v>0.155947</v>
      </c>
      <c r="DX2562" s="4" t="s">
        <v>120</v>
      </c>
      <c r="DY2562" s="4" t="s">
        <v>117</v>
      </c>
      <c r="DZ2562" s="4">
        <v>0.92030000000000001</v>
      </c>
      <c r="EA2562" s="31">
        <v>6.1350259999999999</v>
      </c>
      <c r="EB2562" s="4" t="s">
        <v>118</v>
      </c>
      <c r="EC2562" s="4" t="s">
        <v>117</v>
      </c>
      <c r="EE2562" s="4" t="b">
        <f t="shared" si="1042"/>
        <v>1</v>
      </c>
      <c r="EF2562" s="4" t="b">
        <f t="shared" si="1043"/>
        <v>1</v>
      </c>
      <c r="EG2562" s="4" t="b">
        <f t="shared" si="1044"/>
        <v>1</v>
      </c>
      <c r="EH2562" s="4" t="b">
        <f t="shared" si="1045"/>
        <v>1</v>
      </c>
      <c r="EI2562" s="4" t="b">
        <f t="shared" si="1046"/>
        <v>1</v>
      </c>
      <c r="EJ2562" s="4" t="b">
        <f t="shared" si="1047"/>
        <v>1</v>
      </c>
    </row>
    <row r="2563" spans="69:140" ht="60" x14ac:dyDescent="0.25">
      <c r="BQ2563" s="4" t="s">
        <v>6575</v>
      </c>
      <c r="BR2563" s="4" t="s">
        <v>10656</v>
      </c>
      <c r="BS2563" s="4" t="s">
        <v>70</v>
      </c>
      <c r="BT2563" s="4" t="s">
        <v>14737</v>
      </c>
      <c r="BU2563" s="4">
        <v>302559</v>
      </c>
      <c r="BV2563" s="4" t="s">
        <v>16</v>
      </c>
      <c r="BW2563" s="4">
        <v>163336</v>
      </c>
      <c r="BX2563" s="10">
        <v>2910.556145944</v>
      </c>
      <c r="BY2563" s="4">
        <f t="shared" si="1030"/>
        <v>589.44385405599996</v>
      </c>
      <c r="BZ2563" s="3">
        <f t="shared" si="1031"/>
        <v>58.944385405599995</v>
      </c>
      <c r="CA2563" s="3">
        <v>1000</v>
      </c>
      <c r="CB2563" s="4">
        <v>3500</v>
      </c>
      <c r="CC2563" s="8" t="str">
        <f t="shared" si="1032"/>
        <v>Moderate Headroom</v>
      </c>
      <c r="CD2563" s="10">
        <v>4</v>
      </c>
      <c r="CE2563" s="10">
        <v>0.21226165254000001</v>
      </c>
      <c r="CF2563" s="4">
        <f t="shared" si="1033"/>
        <v>3.7738347459999988E-2</v>
      </c>
      <c r="CG2563" s="3">
        <f t="shared" si="1034"/>
        <v>75.47669492</v>
      </c>
      <c r="CH2563" s="3">
        <v>4.9999999999999989E-2</v>
      </c>
      <c r="CI2563" s="4">
        <v>0.25</v>
      </c>
      <c r="CJ2563" s="8" t="str">
        <f t="shared" si="1035"/>
        <v>High Headroom</v>
      </c>
      <c r="CK2563" s="10">
        <v>4</v>
      </c>
      <c r="CL2563" s="4">
        <v>343.55938284894199</v>
      </c>
      <c r="CM2563" s="4">
        <f t="shared" si="1036"/>
        <v>156.44061715105801</v>
      </c>
      <c r="CN2563" s="8">
        <f t="shared" si="1037"/>
        <v>31.288123430211602</v>
      </c>
      <c r="CO2563" s="3">
        <v>500</v>
      </c>
      <c r="CP2563" s="4">
        <v>500</v>
      </c>
      <c r="CQ2563" s="8" t="str">
        <f t="shared" si="1038"/>
        <v>Moderate Headroom</v>
      </c>
      <c r="CR2563" s="4">
        <v>1</v>
      </c>
      <c r="CS2563" s="4">
        <v>3.25</v>
      </c>
      <c r="CT2563" s="10">
        <v>0.28018774001000002</v>
      </c>
      <c r="CU2563" s="4">
        <f t="shared" si="1039"/>
        <v>0.13018774001000002</v>
      </c>
      <c r="CV2563" s="4">
        <f t="shared" si="1040"/>
        <v>86.791826673333347</v>
      </c>
      <c r="CW2563" s="4">
        <v>0.15</v>
      </c>
      <c r="CX2563" s="4">
        <v>0.15</v>
      </c>
      <c r="CY2563" s="8" t="str">
        <f t="shared" si="1041"/>
        <v>High Headroom</v>
      </c>
      <c r="CZ2563" s="10">
        <v>1</v>
      </c>
      <c r="DC2563" s="4" t="s">
        <v>115</v>
      </c>
      <c r="DD2563" s="4" t="s">
        <v>6575</v>
      </c>
      <c r="DE2563" s="4"/>
      <c r="DF2563" s="4" t="s">
        <v>16</v>
      </c>
      <c r="DG2563" s="4" t="s">
        <v>10656</v>
      </c>
      <c r="DH2563" s="4">
        <v>302559</v>
      </c>
      <c r="DI2563" s="4">
        <v>5559</v>
      </c>
      <c r="DJ2563" s="29">
        <v>163336</v>
      </c>
      <c r="DK2563" s="4" t="s">
        <v>17</v>
      </c>
      <c r="DL2563" s="10" t="s">
        <v>2330</v>
      </c>
      <c r="DM2563" s="30">
        <v>4</v>
      </c>
      <c r="DN2563" s="10">
        <v>0.21229999999999999</v>
      </c>
      <c r="DO2563" s="30">
        <v>4</v>
      </c>
      <c r="DP2563" s="10">
        <v>0.2802</v>
      </c>
      <c r="DQ2563" s="30">
        <v>1</v>
      </c>
      <c r="DR2563" s="4">
        <v>589.44389999999999</v>
      </c>
      <c r="DS2563" s="31">
        <v>0.58944399999999997</v>
      </c>
      <c r="DT2563" s="4" t="s">
        <v>116</v>
      </c>
      <c r="DU2563" s="4" t="s">
        <v>117</v>
      </c>
      <c r="DV2563" s="4">
        <v>3.7699999999999997E-2</v>
      </c>
      <c r="DW2563" s="31">
        <v>0.75476699999999997</v>
      </c>
      <c r="DX2563" s="4" t="s">
        <v>118</v>
      </c>
      <c r="DY2563" s="4" t="s">
        <v>117</v>
      </c>
      <c r="DZ2563" s="4">
        <v>0.13020000000000001</v>
      </c>
      <c r="EA2563" s="31">
        <v>0.86791799999999997</v>
      </c>
      <c r="EB2563" s="4" t="s">
        <v>118</v>
      </c>
      <c r="EC2563" s="4" t="s">
        <v>117</v>
      </c>
      <c r="EE2563" s="4" t="b">
        <f t="shared" si="1042"/>
        <v>1</v>
      </c>
      <c r="EF2563" s="4" t="b">
        <f t="shared" si="1043"/>
        <v>1</v>
      </c>
      <c r="EG2563" s="4" t="b">
        <f t="shared" si="1044"/>
        <v>1</v>
      </c>
      <c r="EH2563" s="4" t="b">
        <f t="shared" si="1045"/>
        <v>1</v>
      </c>
      <c r="EI2563" s="4" t="b">
        <f t="shared" si="1046"/>
        <v>1</v>
      </c>
      <c r="EJ2563" s="4" t="b">
        <f t="shared" si="1047"/>
        <v>1</v>
      </c>
    </row>
    <row r="2564" spans="69:140" ht="45" x14ac:dyDescent="0.25">
      <c r="BQ2564" s="4" t="s">
        <v>6576</v>
      </c>
      <c r="BR2564" s="4" t="s">
        <v>10657</v>
      </c>
      <c r="BS2564" s="4" t="s">
        <v>70</v>
      </c>
      <c r="BT2564" s="4" t="s">
        <v>14738</v>
      </c>
      <c r="BU2564" s="4">
        <v>302560</v>
      </c>
      <c r="BV2564" s="4" t="s">
        <v>42</v>
      </c>
      <c r="BW2564" s="4">
        <v>2953624</v>
      </c>
      <c r="BX2564" s="10">
        <v>2005.9623181493</v>
      </c>
      <c r="BY2564" s="4">
        <f t="shared" si="1030"/>
        <v>494.03768185069998</v>
      </c>
      <c r="BZ2564" s="3">
        <f t="shared" si="1031"/>
        <v>49.403768185069993</v>
      </c>
      <c r="CA2564" s="3">
        <v>1000</v>
      </c>
      <c r="CB2564" s="4">
        <v>2500</v>
      </c>
      <c r="CC2564" s="8" t="str">
        <f t="shared" si="1032"/>
        <v>Moderate Headroom</v>
      </c>
      <c r="CD2564" s="10">
        <v>3</v>
      </c>
      <c r="CE2564" s="10">
        <v>0.16331389120000001</v>
      </c>
      <c r="CF2564" s="4">
        <f t="shared" si="1033"/>
        <v>3.6686108800000006E-2</v>
      </c>
      <c r="CG2564" s="3">
        <f t="shared" si="1034"/>
        <v>61.143514666666675</v>
      </c>
      <c r="CH2564" s="3">
        <v>0.06</v>
      </c>
      <c r="CI2564" s="4">
        <v>0.2</v>
      </c>
      <c r="CJ2564" s="8" t="str">
        <f t="shared" si="1035"/>
        <v>High Headroom</v>
      </c>
      <c r="CK2564" s="10">
        <v>3</v>
      </c>
      <c r="CL2564" s="4" t="s">
        <v>158</v>
      </c>
      <c r="CM2564" s="4" t="str">
        <f t="shared" si="1036"/>
        <v>Bottomed Out</v>
      </c>
      <c r="CN2564" s="8" t="str">
        <f t="shared" si="1037"/>
        <v>Bottomed Out</v>
      </c>
      <c r="CO2564" s="3" t="s">
        <v>72</v>
      </c>
      <c r="CP2564" s="4" t="s">
        <v>4015</v>
      </c>
      <c r="CQ2564" s="8" t="str">
        <f t="shared" si="1038"/>
        <v>At the lowest level</v>
      </c>
      <c r="CR2564" s="4">
        <v>6</v>
      </c>
      <c r="CS2564" s="4">
        <v>3.75</v>
      </c>
      <c r="CT2564" s="10">
        <v>0.52991746905000003</v>
      </c>
      <c r="CU2564" s="4">
        <f t="shared" si="1039"/>
        <v>0.37991746905000001</v>
      </c>
      <c r="CV2564" s="4">
        <f t="shared" si="1040"/>
        <v>253.27831270000001</v>
      </c>
      <c r="CW2564" s="4">
        <v>0.15</v>
      </c>
      <c r="CX2564" s="4">
        <v>0.15</v>
      </c>
      <c r="CY2564" s="8" t="str">
        <f t="shared" si="1041"/>
        <v>High Headroom</v>
      </c>
      <c r="CZ2564" s="10">
        <v>1</v>
      </c>
      <c r="DC2564" s="4" t="s">
        <v>115</v>
      </c>
      <c r="DD2564" s="4" t="s">
        <v>6576</v>
      </c>
      <c r="DE2564" s="4"/>
      <c r="DF2564" s="4" t="s">
        <v>42</v>
      </c>
      <c r="DG2564" s="4" t="s">
        <v>10657</v>
      </c>
      <c r="DH2564" s="4">
        <v>302560</v>
      </c>
      <c r="DI2564" s="4">
        <v>5560</v>
      </c>
      <c r="DJ2564" s="29">
        <v>2953624</v>
      </c>
      <c r="DK2564" s="4" t="s">
        <v>17</v>
      </c>
      <c r="DL2564" s="10" t="s">
        <v>2331</v>
      </c>
      <c r="DM2564" s="30">
        <v>3</v>
      </c>
      <c r="DN2564" s="10">
        <v>0.1633</v>
      </c>
      <c r="DO2564" s="30">
        <v>3</v>
      </c>
      <c r="DP2564" s="10">
        <v>0.52990000000000004</v>
      </c>
      <c r="DQ2564" s="30">
        <v>1</v>
      </c>
      <c r="DR2564" s="4">
        <v>494.03769999999997</v>
      </c>
      <c r="DS2564" s="31">
        <v>0.49403799999999998</v>
      </c>
      <c r="DT2564" s="4" t="s">
        <v>116</v>
      </c>
      <c r="DU2564" s="4" t="s">
        <v>117</v>
      </c>
      <c r="DV2564" s="4">
        <v>3.6700000000000003E-2</v>
      </c>
      <c r="DW2564" s="31">
        <v>0.61143500000000006</v>
      </c>
      <c r="DX2564" s="4" t="s">
        <v>118</v>
      </c>
      <c r="DY2564" s="4" t="s">
        <v>117</v>
      </c>
      <c r="DZ2564" s="4">
        <v>0.37990000000000002</v>
      </c>
      <c r="EA2564" s="31">
        <v>2.5327830000000002</v>
      </c>
      <c r="EB2564" s="4" t="s">
        <v>118</v>
      </c>
      <c r="EC2564" s="4" t="s">
        <v>117</v>
      </c>
      <c r="EE2564" s="4" t="b">
        <f t="shared" si="1042"/>
        <v>1</v>
      </c>
      <c r="EF2564" s="4" t="b">
        <f t="shared" si="1043"/>
        <v>1</v>
      </c>
      <c r="EG2564" s="4" t="b">
        <f t="shared" si="1044"/>
        <v>1</v>
      </c>
      <c r="EH2564" s="4" t="b">
        <f t="shared" si="1045"/>
        <v>1</v>
      </c>
      <c r="EI2564" s="4" t="b">
        <f t="shared" si="1046"/>
        <v>1</v>
      </c>
      <c r="EJ2564" s="4" t="b">
        <f t="shared" si="1047"/>
        <v>1</v>
      </c>
    </row>
    <row r="2565" spans="69:140" ht="45" x14ac:dyDescent="0.25">
      <c r="BQ2565" s="4" t="s">
        <v>6577</v>
      </c>
      <c r="BR2565" s="4" t="s">
        <v>10658</v>
      </c>
      <c r="BS2565" s="4" t="s">
        <v>70</v>
      </c>
      <c r="BT2565" s="4" t="s">
        <v>14739</v>
      </c>
      <c r="BU2565" s="4">
        <v>302561</v>
      </c>
      <c r="BV2565" s="4" t="s">
        <v>40</v>
      </c>
      <c r="BW2565" s="4">
        <v>1754638</v>
      </c>
      <c r="BX2565" s="10">
        <v>358.949789191261</v>
      </c>
      <c r="BY2565" s="4">
        <f t="shared" si="1030"/>
        <v>141.050210808739</v>
      </c>
      <c r="BZ2565" s="3">
        <f t="shared" si="1031"/>
        <v>28.210042161747801</v>
      </c>
      <c r="CA2565" s="3">
        <v>500</v>
      </c>
      <c r="CB2565" s="4">
        <v>500</v>
      </c>
      <c r="CC2565" s="8" t="str">
        <f t="shared" si="1032"/>
        <v>Low Headroom</v>
      </c>
      <c r="CD2565" s="10">
        <v>1</v>
      </c>
      <c r="CE2565" s="10">
        <v>0.2504482779942</v>
      </c>
      <c r="CF2565" s="4">
        <f t="shared" si="1033"/>
        <v>4.9551722005799992E-2</v>
      </c>
      <c r="CG2565" s="3">
        <f t="shared" si="1034"/>
        <v>99.103444011600004</v>
      </c>
      <c r="CH2565" s="3">
        <v>4.9999999999999989E-2</v>
      </c>
      <c r="CI2565" s="4">
        <v>0.3</v>
      </c>
      <c r="CJ2565" s="8" t="str">
        <f t="shared" si="1035"/>
        <v>High Headroom</v>
      </c>
      <c r="CK2565" s="10">
        <v>5</v>
      </c>
      <c r="CL2565" s="4">
        <v>1528.5933307780999</v>
      </c>
      <c r="CM2565" s="4">
        <f t="shared" si="1036"/>
        <v>971.40666922190007</v>
      </c>
      <c r="CN2565" s="8">
        <f t="shared" si="1037"/>
        <v>97.140666922190007</v>
      </c>
      <c r="CO2565" s="3">
        <v>1000</v>
      </c>
      <c r="CP2565" s="4">
        <v>2500</v>
      </c>
      <c r="CQ2565" s="8" t="str">
        <f t="shared" si="1038"/>
        <v>High Headroom</v>
      </c>
      <c r="CR2565" s="4">
        <v>3</v>
      </c>
      <c r="CS2565" s="4">
        <v>3.5</v>
      </c>
      <c r="CT2565" s="10">
        <v>0.54158696422249997</v>
      </c>
      <c r="CU2565" s="4">
        <f t="shared" si="1039"/>
        <v>0.39158696422249994</v>
      </c>
      <c r="CV2565" s="4">
        <f t="shared" si="1040"/>
        <v>261.05797614833335</v>
      </c>
      <c r="CW2565" s="4">
        <v>0.15</v>
      </c>
      <c r="CX2565" s="4">
        <v>0.15</v>
      </c>
      <c r="CY2565" s="8" t="str">
        <f t="shared" si="1041"/>
        <v>High Headroom</v>
      </c>
      <c r="CZ2565" s="10">
        <v>1</v>
      </c>
      <c r="DC2565" s="4" t="s">
        <v>115</v>
      </c>
      <c r="DD2565" s="4" t="s">
        <v>6577</v>
      </c>
      <c r="DE2565" s="4"/>
      <c r="DF2565" s="4" t="s">
        <v>40</v>
      </c>
      <c r="DG2565" s="4" t="s">
        <v>10658</v>
      </c>
      <c r="DH2565" s="4">
        <v>302561</v>
      </c>
      <c r="DI2565" s="4">
        <v>5561</v>
      </c>
      <c r="DJ2565" s="29">
        <v>1754638</v>
      </c>
      <c r="DK2565" s="4" t="s">
        <v>17</v>
      </c>
      <c r="DL2565" s="10">
        <v>358.94979999999998</v>
      </c>
      <c r="DM2565" s="30">
        <v>1</v>
      </c>
      <c r="DN2565" s="10">
        <v>0.25040000000000001</v>
      </c>
      <c r="DO2565" s="30">
        <v>5</v>
      </c>
      <c r="DP2565" s="10">
        <v>0.54159999999999997</v>
      </c>
      <c r="DQ2565" s="30">
        <v>1</v>
      </c>
      <c r="DR2565" s="4">
        <v>141.05019999999999</v>
      </c>
      <c r="DS2565" s="31">
        <v>0.28210000000000002</v>
      </c>
      <c r="DT2565" s="4" t="s">
        <v>120</v>
      </c>
      <c r="DU2565" s="4" t="s">
        <v>117</v>
      </c>
      <c r="DV2565" s="4">
        <v>4.9599999999999998E-2</v>
      </c>
      <c r="DW2565" s="31">
        <v>0.99103399999999997</v>
      </c>
      <c r="DX2565" s="4" t="s">
        <v>118</v>
      </c>
      <c r="DY2565" s="4" t="s">
        <v>117</v>
      </c>
      <c r="DZ2565" s="4">
        <v>0.3916</v>
      </c>
      <c r="EA2565" s="31">
        <v>2.6105800000000001</v>
      </c>
      <c r="EB2565" s="4" t="s">
        <v>118</v>
      </c>
      <c r="EC2565" s="4" t="s">
        <v>117</v>
      </c>
      <c r="EE2565" s="4" t="b">
        <f t="shared" si="1042"/>
        <v>1</v>
      </c>
      <c r="EF2565" s="4" t="b">
        <f t="shared" si="1043"/>
        <v>1</v>
      </c>
      <c r="EG2565" s="4" t="b">
        <f t="shared" si="1044"/>
        <v>1</v>
      </c>
      <c r="EH2565" s="4" t="b">
        <f t="shared" si="1045"/>
        <v>1</v>
      </c>
      <c r="EI2565" s="4" t="b">
        <f t="shared" si="1046"/>
        <v>1</v>
      </c>
      <c r="EJ2565" s="4" t="b">
        <f t="shared" si="1047"/>
        <v>1</v>
      </c>
    </row>
    <row r="2566" spans="69:140" ht="45" x14ac:dyDescent="0.25">
      <c r="BQ2566" s="4" t="s">
        <v>6578</v>
      </c>
      <c r="BR2566" s="4" t="s">
        <v>10659</v>
      </c>
      <c r="BS2566" s="4" t="s">
        <v>70</v>
      </c>
      <c r="BT2566" s="4" t="s">
        <v>14740</v>
      </c>
      <c r="BU2566" s="4">
        <v>302562</v>
      </c>
      <c r="BV2566" s="4" t="s">
        <v>65</v>
      </c>
      <c r="BW2566" s="4">
        <v>2555745</v>
      </c>
      <c r="BX2566" s="10">
        <v>14402.495785433201</v>
      </c>
      <c r="BY2566" s="4" t="str">
        <f t="shared" ref="BY2566:BY2629" si="1048">IFERROR(CB2566-BX2566,"Bottomed Out")</f>
        <v>Bottomed Out</v>
      </c>
      <c r="BZ2566" s="3" t="str">
        <f t="shared" ref="BZ2566:BZ2629" si="1049">IFERROR(BY2566/CA2566*100,"Bottomed Out")</f>
        <v>Bottomed Out</v>
      </c>
      <c r="CA2566" s="3" t="s">
        <v>72</v>
      </c>
      <c r="CB2566" s="4" t="s">
        <v>4015</v>
      </c>
      <c r="CC2566" s="8" t="str">
        <f t="shared" ref="CC2566:CC2629" si="1050">IF(BZ2566="Bottomed Out","At the lowest level",IF(BZ2566&lt;30,"Low Headroom",(IF(BZ2566&lt;60, "Moderate Headroom","High Headroom"))))</f>
        <v>At the lowest level</v>
      </c>
      <c r="CD2566" s="10">
        <v>6</v>
      </c>
      <c r="CE2566" s="10">
        <v>0.18025903982050001</v>
      </c>
      <c r="CF2566" s="4">
        <f t="shared" ref="CF2566:CF2629" si="1051">IFERROR(CI2566-CE2566,"Bottomed Out")</f>
        <v>1.97409601795E-2</v>
      </c>
      <c r="CG2566" s="3">
        <f t="shared" ref="CG2566:CG2629" si="1052">IFERROR(CF2566/CH2566*100,"Bottomed Out")</f>
        <v>32.901600299166667</v>
      </c>
      <c r="CH2566" s="3">
        <v>0.06</v>
      </c>
      <c r="CI2566" s="4">
        <v>0.2</v>
      </c>
      <c r="CJ2566" s="8" t="str">
        <f t="shared" ref="CJ2566:CJ2629" si="1053">IF(CG2566="Bottomed Out","At the lowest level",IF(CG2566&lt;30,"Low Headroom",(IF(CG2566&lt;60, "Moderate Headroom","High Headroom"))))</f>
        <v>Moderate Headroom</v>
      </c>
      <c r="CK2566" s="10">
        <v>3</v>
      </c>
      <c r="CL2566" s="4">
        <v>757.79260859501596</v>
      </c>
      <c r="CM2566" s="4">
        <f t="shared" ref="CM2566:CM2629" si="1054">IFERROR(CP2566-CL2566,"Bottomed Out")</f>
        <v>742.20739140498404</v>
      </c>
      <c r="CN2566" s="8">
        <f t="shared" ref="CN2566:CN2629" si="1055">IFERROR(CM2566/CO2566*100,"Bottomed Out")</f>
        <v>74.220739140498409</v>
      </c>
      <c r="CO2566" s="3">
        <v>1000</v>
      </c>
      <c r="CP2566" s="4">
        <v>1500</v>
      </c>
      <c r="CQ2566" s="8" t="str">
        <f t="shared" ref="CQ2566:CQ2629" si="1056">IF(CN2566="Bottomed Out","At the lowest level",IF(CN2566&lt;30,"Low Headroom",(IF(CN2566&lt;60, "Moderate Headroom","High Headroom"))))</f>
        <v>High Headroom</v>
      </c>
      <c r="CR2566" s="4">
        <v>2</v>
      </c>
      <c r="CS2566" s="4">
        <v>3.5</v>
      </c>
      <c r="CT2566" s="10">
        <v>3.82331981934E-2</v>
      </c>
      <c r="CU2566" s="4">
        <f t="shared" ref="CU2566:CU2629" si="1057">IFERROR(CT2566-CX2566,"Bottomed Out")</f>
        <v>2.8233198193399998E-2</v>
      </c>
      <c r="CV2566" s="4">
        <f t="shared" ref="CV2566:CV2629" si="1058">IFERROR(CU2566/CW2566*100,"Bottomed Out")</f>
        <v>94.110660644666666</v>
      </c>
      <c r="CW2566" s="4">
        <v>0.03</v>
      </c>
      <c r="CX2566" s="4">
        <v>0.01</v>
      </c>
      <c r="CY2566" s="8" t="str">
        <f t="shared" ref="CY2566:CY2629" si="1059">IF(CV2566="Bottomed Out","At the lowest level",IF(CV2566&lt;30,"Low Headroom",(IF(CV2566&lt;60, "Moderate Headroom","High Headroom"))))</f>
        <v>High Headroom</v>
      </c>
      <c r="CZ2566" s="10">
        <v>4</v>
      </c>
      <c r="DC2566" s="4" t="s">
        <v>115</v>
      </c>
      <c r="DD2566" s="4" t="s">
        <v>6578</v>
      </c>
      <c r="DE2566" s="4"/>
      <c r="DF2566" s="4" t="s">
        <v>65</v>
      </c>
      <c r="DG2566" s="4" t="s">
        <v>10659</v>
      </c>
      <c r="DH2566" s="4">
        <v>302562</v>
      </c>
      <c r="DI2566" s="4">
        <v>5562</v>
      </c>
      <c r="DJ2566" s="29">
        <v>2555745</v>
      </c>
      <c r="DK2566" s="4" t="s">
        <v>17</v>
      </c>
      <c r="DL2566" s="10" t="s">
        <v>2332</v>
      </c>
      <c r="DM2566" s="30">
        <v>6</v>
      </c>
      <c r="DN2566" s="10">
        <v>0.18029999999999999</v>
      </c>
      <c r="DO2566" s="30">
        <v>3</v>
      </c>
      <c r="DP2566" s="10">
        <v>3.8199999999999998E-2</v>
      </c>
      <c r="DQ2566" s="30">
        <v>4</v>
      </c>
      <c r="DR2566" s="4" t="s">
        <v>2333</v>
      </c>
      <c r="DS2566" s="4"/>
      <c r="DT2566" s="4" t="s">
        <v>124</v>
      </c>
      <c r="DU2566" s="4" t="s">
        <v>125</v>
      </c>
      <c r="DV2566" s="4">
        <v>1.9699999999999999E-2</v>
      </c>
      <c r="DW2566" s="31">
        <v>0.32901600000000003</v>
      </c>
      <c r="DX2566" s="4" t="s">
        <v>116</v>
      </c>
      <c r="DY2566" s="4" t="s">
        <v>117</v>
      </c>
      <c r="DZ2566" s="4">
        <v>2.8199999999999999E-2</v>
      </c>
      <c r="EA2566" s="31">
        <v>0.94110699999999992</v>
      </c>
      <c r="EB2566" s="4" t="s">
        <v>118</v>
      </c>
      <c r="EC2566" s="4" t="s">
        <v>117</v>
      </c>
      <c r="EE2566" s="4" t="b">
        <f t="shared" ref="EE2566:EE2629" si="1060">ROUND(VALUE(BX2566),4)=ROUND(VALUE(DL2566),4)</f>
        <v>1</v>
      </c>
      <c r="EF2566" s="4" t="b">
        <f t="shared" ref="EF2566:EF2629" si="1061">ROUND(VALUE(CD2566),4)=ROUND(VALUE(DM2566),4)</f>
        <v>1</v>
      </c>
      <c r="EG2566" s="4" t="b">
        <f t="shared" ref="EG2566:EG2629" si="1062">ROUND(VALUE(CE2566),4)=ROUND(VALUE(DN2566),4)</f>
        <v>1</v>
      </c>
      <c r="EH2566" s="4" t="b">
        <f t="shared" ref="EH2566:EH2629" si="1063">ROUND(VALUE(CK2566),4)=ROUND(VALUE(DO2566),4)</f>
        <v>1</v>
      </c>
      <c r="EI2566" s="4" t="b">
        <f t="shared" ref="EI2566:EI2629" si="1064">ROUND(VALUE(CT2566),4)=ROUND(VALUE(DP2566),4)</f>
        <v>1</v>
      </c>
      <c r="EJ2566" s="4" t="b">
        <f t="shared" ref="EJ2566:EJ2629" si="1065">ROUND(VALUE(CZ2566),4)=ROUND(VALUE(DQ2566),4)</f>
        <v>1</v>
      </c>
    </row>
    <row r="2567" spans="69:140" ht="60" x14ac:dyDescent="0.25">
      <c r="BQ2567" s="4" t="s">
        <v>6579</v>
      </c>
      <c r="BR2567" s="4" t="s">
        <v>10660</v>
      </c>
      <c r="BS2567" s="4" t="s">
        <v>70</v>
      </c>
      <c r="BT2567" s="4" t="s">
        <v>14741</v>
      </c>
      <c r="BU2567" s="4">
        <v>302563</v>
      </c>
      <c r="BV2567" s="4" t="s">
        <v>55</v>
      </c>
      <c r="BW2567" s="4">
        <v>2753026</v>
      </c>
      <c r="BX2567" s="10">
        <v>1332.9244787103601</v>
      </c>
      <c r="BY2567" s="4">
        <f t="shared" si="1048"/>
        <v>167.07552128963994</v>
      </c>
      <c r="BZ2567" s="3">
        <f t="shared" si="1049"/>
        <v>16.707552128963993</v>
      </c>
      <c r="CA2567" s="3">
        <v>1000</v>
      </c>
      <c r="CB2567" s="4">
        <v>1500</v>
      </c>
      <c r="CC2567" s="8" t="str">
        <f t="shared" si="1050"/>
        <v>Low Headroom</v>
      </c>
      <c r="CD2567" s="10">
        <v>2</v>
      </c>
      <c r="CE2567" s="10">
        <v>0.15716444566560001</v>
      </c>
      <c r="CF2567" s="4">
        <f t="shared" si="1051"/>
        <v>4.2835554334400006E-2</v>
      </c>
      <c r="CG2567" s="3">
        <f t="shared" si="1052"/>
        <v>71.392590557333349</v>
      </c>
      <c r="CH2567" s="3">
        <v>0.06</v>
      </c>
      <c r="CI2567" s="4">
        <v>0.2</v>
      </c>
      <c r="CJ2567" s="8" t="str">
        <f t="shared" si="1053"/>
        <v>High Headroom</v>
      </c>
      <c r="CK2567" s="10">
        <v>3</v>
      </c>
      <c r="CL2567" s="4">
        <v>203.88202127212199</v>
      </c>
      <c r="CM2567" s="4">
        <f t="shared" si="1054"/>
        <v>296.11797872787804</v>
      </c>
      <c r="CN2567" s="8">
        <f t="shared" si="1055"/>
        <v>59.223595745575608</v>
      </c>
      <c r="CO2567" s="3">
        <v>500</v>
      </c>
      <c r="CP2567" s="4">
        <v>500</v>
      </c>
      <c r="CQ2567" s="8" t="str">
        <f t="shared" si="1056"/>
        <v>Moderate Headroom</v>
      </c>
      <c r="CR2567" s="4">
        <v>1</v>
      </c>
      <c r="CS2567" s="4">
        <v>2.25</v>
      </c>
      <c r="CT2567" s="10">
        <v>0.70357841323540005</v>
      </c>
      <c r="CU2567" s="4">
        <f t="shared" si="1057"/>
        <v>0.55357841323540002</v>
      </c>
      <c r="CV2567" s="4">
        <f t="shared" si="1058"/>
        <v>369.05227549026671</v>
      </c>
      <c r="CW2567" s="4">
        <v>0.15</v>
      </c>
      <c r="CX2567" s="4">
        <v>0.15</v>
      </c>
      <c r="CY2567" s="8" t="str">
        <f t="shared" si="1059"/>
        <v>High Headroom</v>
      </c>
      <c r="CZ2567" s="10">
        <v>1</v>
      </c>
      <c r="DC2567" s="4" t="s">
        <v>115</v>
      </c>
      <c r="DD2567" s="4" t="s">
        <v>6579</v>
      </c>
      <c r="DE2567" s="4"/>
      <c r="DF2567" s="4" t="s">
        <v>55</v>
      </c>
      <c r="DG2567" s="4" t="s">
        <v>10660</v>
      </c>
      <c r="DH2567" s="4">
        <v>302563</v>
      </c>
      <c r="DI2567" s="4">
        <v>5563</v>
      </c>
      <c r="DJ2567" s="29">
        <v>2753026</v>
      </c>
      <c r="DK2567" s="4" t="s">
        <v>17</v>
      </c>
      <c r="DL2567" s="10" t="s">
        <v>2334</v>
      </c>
      <c r="DM2567" s="30">
        <v>2</v>
      </c>
      <c r="DN2567" s="10">
        <v>0.15720000000000001</v>
      </c>
      <c r="DO2567" s="30">
        <v>3</v>
      </c>
      <c r="DP2567" s="10">
        <v>0.7036</v>
      </c>
      <c r="DQ2567" s="30">
        <v>1</v>
      </c>
      <c r="DR2567" s="4">
        <v>167.07550000000001</v>
      </c>
      <c r="DS2567" s="31">
        <v>0.167076</v>
      </c>
      <c r="DT2567" s="4" t="s">
        <v>120</v>
      </c>
      <c r="DU2567" s="4" t="s">
        <v>117</v>
      </c>
      <c r="DV2567" s="4">
        <v>4.2799999999999998E-2</v>
      </c>
      <c r="DW2567" s="31">
        <v>0.71392600000000006</v>
      </c>
      <c r="DX2567" s="4" t="s">
        <v>118</v>
      </c>
      <c r="DY2567" s="4" t="s">
        <v>117</v>
      </c>
      <c r="DZ2567" s="4">
        <v>0.55359999999999998</v>
      </c>
      <c r="EA2567" s="31">
        <v>3.6905230000000002</v>
      </c>
      <c r="EB2567" s="4" t="s">
        <v>118</v>
      </c>
      <c r="EC2567" s="4" t="s">
        <v>117</v>
      </c>
      <c r="EE2567" s="4" t="b">
        <f t="shared" si="1060"/>
        <v>1</v>
      </c>
      <c r="EF2567" s="4" t="b">
        <f t="shared" si="1061"/>
        <v>1</v>
      </c>
      <c r="EG2567" s="4" t="b">
        <f t="shared" si="1062"/>
        <v>1</v>
      </c>
      <c r="EH2567" s="4" t="b">
        <f t="shared" si="1063"/>
        <v>1</v>
      </c>
      <c r="EI2567" s="4" t="b">
        <f t="shared" si="1064"/>
        <v>1</v>
      </c>
      <c r="EJ2567" s="4" t="b">
        <f t="shared" si="1065"/>
        <v>1</v>
      </c>
    </row>
    <row r="2568" spans="69:140" ht="45" x14ac:dyDescent="0.25">
      <c r="BQ2568" s="4" t="s">
        <v>6580</v>
      </c>
      <c r="BR2568" s="4" t="s">
        <v>10661</v>
      </c>
      <c r="BS2568" s="4" t="s">
        <v>70</v>
      </c>
      <c r="BT2568" s="4" t="s">
        <v>14742</v>
      </c>
      <c r="BU2568" s="4">
        <v>302564</v>
      </c>
      <c r="BV2568" s="4" t="s">
        <v>33</v>
      </c>
      <c r="BW2568" s="4">
        <v>4861892</v>
      </c>
      <c r="BX2568" s="10">
        <v>6234.1323564545701</v>
      </c>
      <c r="BY2568" s="4" t="str">
        <f t="shared" si="1048"/>
        <v>Bottomed Out</v>
      </c>
      <c r="BZ2568" s="3" t="str">
        <f t="shared" si="1049"/>
        <v>Bottomed Out</v>
      </c>
      <c r="CA2568" s="3" t="s">
        <v>72</v>
      </c>
      <c r="CB2568" s="4" t="s">
        <v>4015</v>
      </c>
      <c r="CC2568" s="8" t="str">
        <f t="shared" si="1050"/>
        <v>At the lowest level</v>
      </c>
      <c r="CD2568" s="10">
        <v>6</v>
      </c>
      <c r="CE2568" s="10">
        <v>0.16619642097939999</v>
      </c>
      <c r="CF2568" s="4">
        <f t="shared" si="1051"/>
        <v>3.3803579020600022E-2</v>
      </c>
      <c r="CG2568" s="3">
        <f t="shared" si="1052"/>
        <v>56.3392983676667</v>
      </c>
      <c r="CH2568" s="3">
        <v>0.06</v>
      </c>
      <c r="CI2568" s="4">
        <v>0.2</v>
      </c>
      <c r="CJ2568" s="8" t="str">
        <f t="shared" si="1053"/>
        <v>Moderate Headroom</v>
      </c>
      <c r="CK2568" s="10">
        <v>3</v>
      </c>
      <c r="CL2568" s="4">
        <v>486.97937405431202</v>
      </c>
      <c r="CM2568" s="4">
        <f t="shared" si="1054"/>
        <v>13.020625945687982</v>
      </c>
      <c r="CN2568" s="8">
        <f t="shared" si="1055"/>
        <v>2.6041251891375965</v>
      </c>
      <c r="CO2568" s="3">
        <v>500</v>
      </c>
      <c r="CP2568" s="4">
        <v>500</v>
      </c>
      <c r="CQ2568" s="8" t="str">
        <f t="shared" si="1056"/>
        <v>Low Headroom</v>
      </c>
      <c r="CR2568" s="4">
        <v>1</v>
      </c>
      <c r="CS2568" s="4">
        <v>3.25</v>
      </c>
      <c r="CT2568" s="10">
        <v>0.51416762113439995</v>
      </c>
      <c r="CU2568" s="4">
        <f t="shared" si="1057"/>
        <v>0.36416762113439993</v>
      </c>
      <c r="CV2568" s="4">
        <f t="shared" si="1058"/>
        <v>242.77841408959998</v>
      </c>
      <c r="CW2568" s="4">
        <v>0.15</v>
      </c>
      <c r="CX2568" s="4">
        <v>0.15</v>
      </c>
      <c r="CY2568" s="8" t="str">
        <f t="shared" si="1059"/>
        <v>High Headroom</v>
      </c>
      <c r="CZ2568" s="10">
        <v>1</v>
      </c>
      <c r="DC2568" s="4" t="s">
        <v>115</v>
      </c>
      <c r="DD2568" s="4" t="s">
        <v>6580</v>
      </c>
      <c r="DE2568" s="4"/>
      <c r="DF2568" s="4" t="s">
        <v>33</v>
      </c>
      <c r="DG2568" s="4" t="s">
        <v>10661</v>
      </c>
      <c r="DH2568" s="4">
        <v>302564</v>
      </c>
      <c r="DI2568" s="4">
        <v>5564</v>
      </c>
      <c r="DJ2568" s="29">
        <v>4861892</v>
      </c>
      <c r="DK2568" s="4" t="s">
        <v>17</v>
      </c>
      <c r="DL2568" s="10" t="s">
        <v>2335</v>
      </c>
      <c r="DM2568" s="30">
        <v>6</v>
      </c>
      <c r="DN2568" s="10">
        <v>0.16619999999999999</v>
      </c>
      <c r="DO2568" s="30">
        <v>3</v>
      </c>
      <c r="DP2568" s="10">
        <v>0.51419999999999999</v>
      </c>
      <c r="DQ2568" s="30">
        <v>1</v>
      </c>
      <c r="DR2568" s="4" t="s">
        <v>2336</v>
      </c>
      <c r="DS2568" s="4"/>
      <c r="DT2568" s="4" t="s">
        <v>124</v>
      </c>
      <c r="DU2568" s="4" t="s">
        <v>125</v>
      </c>
      <c r="DV2568" s="4">
        <v>3.3799999999999997E-2</v>
      </c>
      <c r="DW2568" s="31">
        <v>0.56339300000000003</v>
      </c>
      <c r="DX2568" s="4" t="s">
        <v>116</v>
      </c>
      <c r="DY2568" s="4" t="s">
        <v>117</v>
      </c>
      <c r="DZ2568" s="4">
        <v>0.36420000000000002</v>
      </c>
      <c r="EA2568" s="31">
        <v>2.4277839999999999</v>
      </c>
      <c r="EB2568" s="4" t="s">
        <v>118</v>
      </c>
      <c r="EC2568" s="4" t="s">
        <v>117</v>
      </c>
      <c r="EE2568" s="4" t="b">
        <f t="shared" si="1060"/>
        <v>1</v>
      </c>
      <c r="EF2568" s="4" t="b">
        <f t="shared" si="1061"/>
        <v>1</v>
      </c>
      <c r="EG2568" s="4" t="b">
        <f t="shared" si="1062"/>
        <v>1</v>
      </c>
      <c r="EH2568" s="4" t="b">
        <f t="shared" si="1063"/>
        <v>1</v>
      </c>
      <c r="EI2568" s="4" t="b">
        <f t="shared" si="1064"/>
        <v>1</v>
      </c>
      <c r="EJ2568" s="4" t="b">
        <f t="shared" si="1065"/>
        <v>1</v>
      </c>
    </row>
    <row r="2569" spans="69:140" ht="45" x14ac:dyDescent="0.25">
      <c r="BQ2569" s="4" t="s">
        <v>6581</v>
      </c>
      <c r="BR2569" s="4" t="s">
        <v>10662</v>
      </c>
      <c r="BS2569" s="4" t="s">
        <v>70</v>
      </c>
      <c r="BT2569" s="4" t="s">
        <v>14743</v>
      </c>
      <c r="BU2569" s="4">
        <v>302565</v>
      </c>
      <c r="BV2569" s="4" t="s">
        <v>49</v>
      </c>
      <c r="BW2569" s="4">
        <v>4200364528</v>
      </c>
      <c r="BX2569" s="10">
        <v>1792.2598243969001</v>
      </c>
      <c r="BY2569" s="4">
        <f t="shared" si="1048"/>
        <v>707.74017560309994</v>
      </c>
      <c r="BZ2569" s="3">
        <f t="shared" si="1049"/>
        <v>70.77401756031</v>
      </c>
      <c r="CA2569" s="3">
        <v>1000</v>
      </c>
      <c r="CB2569" s="4">
        <v>2500</v>
      </c>
      <c r="CC2569" s="8" t="str">
        <f t="shared" si="1050"/>
        <v>High Headroom</v>
      </c>
      <c r="CD2569" s="10">
        <v>3</v>
      </c>
      <c r="CE2569" s="10">
        <v>5.1273107778000003E-2</v>
      </c>
      <c r="CF2569" s="4">
        <f t="shared" si="1051"/>
        <v>2.8726892221999999E-2</v>
      </c>
      <c r="CG2569" s="3">
        <f t="shared" si="1052"/>
        <v>35.908615277499997</v>
      </c>
      <c r="CH2569" s="3">
        <v>0.08</v>
      </c>
      <c r="CI2569" s="4">
        <v>0.08</v>
      </c>
      <c r="CJ2569" s="8" t="str">
        <f t="shared" si="1053"/>
        <v>Moderate Headroom</v>
      </c>
      <c r="CK2569" s="10">
        <v>1</v>
      </c>
      <c r="CL2569" s="4">
        <v>0</v>
      </c>
      <c r="CM2569" s="4">
        <f t="shared" si="1054"/>
        <v>500</v>
      </c>
      <c r="CN2569" s="8">
        <f t="shared" si="1055"/>
        <v>100</v>
      </c>
      <c r="CO2569" s="3">
        <v>500</v>
      </c>
      <c r="CP2569" s="4">
        <v>500</v>
      </c>
      <c r="CQ2569" s="8" t="str">
        <f t="shared" si="1056"/>
        <v>High Headroom</v>
      </c>
      <c r="CR2569" s="4">
        <v>1</v>
      </c>
      <c r="CS2569" s="4">
        <v>1.5</v>
      </c>
      <c r="CT2569" s="10">
        <v>0.33414980018000001</v>
      </c>
      <c r="CU2569" s="4">
        <f t="shared" si="1057"/>
        <v>0.18414980018000002</v>
      </c>
      <c r="CV2569" s="4">
        <f t="shared" si="1058"/>
        <v>122.76653345333335</v>
      </c>
      <c r="CW2569" s="4">
        <v>0.15</v>
      </c>
      <c r="CX2569" s="4">
        <v>0.15</v>
      </c>
      <c r="CY2569" s="8" t="str">
        <f t="shared" si="1059"/>
        <v>High Headroom</v>
      </c>
      <c r="CZ2569" s="10">
        <v>1</v>
      </c>
      <c r="DC2569" s="4" t="s">
        <v>115</v>
      </c>
      <c r="DD2569" s="4" t="s">
        <v>6581</v>
      </c>
      <c r="DE2569" s="4"/>
      <c r="DF2569" s="4" t="s">
        <v>49</v>
      </c>
      <c r="DG2569" s="4" t="s">
        <v>10662</v>
      </c>
      <c r="DH2569" s="4">
        <v>302565</v>
      </c>
      <c r="DI2569" s="4">
        <v>5565</v>
      </c>
      <c r="DJ2569" s="29">
        <v>4200364528</v>
      </c>
      <c r="DK2569" s="4" t="s">
        <v>17</v>
      </c>
      <c r="DL2569" s="10" t="s">
        <v>2337</v>
      </c>
      <c r="DM2569" s="30">
        <v>3</v>
      </c>
      <c r="DN2569" s="10">
        <v>5.1299999999999998E-2</v>
      </c>
      <c r="DO2569" s="30">
        <v>1</v>
      </c>
      <c r="DP2569" s="10">
        <v>0.33410000000000001</v>
      </c>
      <c r="DQ2569" s="30">
        <v>1</v>
      </c>
      <c r="DR2569" s="4">
        <v>707.74019999999996</v>
      </c>
      <c r="DS2569" s="31">
        <v>0.70774000000000004</v>
      </c>
      <c r="DT2569" s="4" t="s">
        <v>118</v>
      </c>
      <c r="DU2569" s="4" t="s">
        <v>117</v>
      </c>
      <c r="DV2569" s="4">
        <v>2.87E-2</v>
      </c>
      <c r="DW2569" s="31">
        <v>0.35908600000000002</v>
      </c>
      <c r="DX2569" s="4" t="s">
        <v>116</v>
      </c>
      <c r="DY2569" s="4" t="s">
        <v>117</v>
      </c>
      <c r="DZ2569" s="4">
        <v>0.18410000000000001</v>
      </c>
      <c r="EA2569" s="31">
        <v>1.227665</v>
      </c>
      <c r="EB2569" s="4" t="s">
        <v>118</v>
      </c>
      <c r="EC2569" s="4" t="s">
        <v>117</v>
      </c>
      <c r="EE2569" s="4" t="b">
        <f t="shared" si="1060"/>
        <v>1</v>
      </c>
      <c r="EF2569" s="4" t="b">
        <f t="shared" si="1061"/>
        <v>1</v>
      </c>
      <c r="EG2569" s="4" t="b">
        <f t="shared" si="1062"/>
        <v>1</v>
      </c>
      <c r="EH2569" s="4" t="b">
        <f t="shared" si="1063"/>
        <v>1</v>
      </c>
      <c r="EI2569" s="4" t="b">
        <f t="shared" si="1064"/>
        <v>1</v>
      </c>
      <c r="EJ2569" s="4" t="b">
        <f t="shared" si="1065"/>
        <v>1</v>
      </c>
    </row>
    <row r="2570" spans="69:140" ht="45" x14ac:dyDescent="0.25">
      <c r="BQ2570" s="4" t="s">
        <v>6582</v>
      </c>
      <c r="BR2570" s="4" t="s">
        <v>10663</v>
      </c>
      <c r="BS2570" s="4" t="s">
        <v>70</v>
      </c>
      <c r="BT2570" s="4" t="s">
        <v>14744</v>
      </c>
      <c r="BU2570" s="4">
        <v>302566</v>
      </c>
      <c r="BV2570" s="4" t="s">
        <v>65</v>
      </c>
      <c r="BW2570" s="4">
        <v>2500750390</v>
      </c>
      <c r="BX2570" s="10">
        <v>5532.8777244182002</v>
      </c>
      <c r="BY2570" s="4" t="str">
        <f t="shared" si="1048"/>
        <v>Bottomed Out</v>
      </c>
      <c r="BZ2570" s="3" t="str">
        <f t="shared" si="1049"/>
        <v>Bottomed Out</v>
      </c>
      <c r="CA2570" s="3" t="s">
        <v>72</v>
      </c>
      <c r="CB2570" s="4" t="s">
        <v>4015</v>
      </c>
      <c r="CC2570" s="8" t="str">
        <f t="shared" si="1050"/>
        <v>At the lowest level</v>
      </c>
      <c r="CD2570" s="10">
        <v>6</v>
      </c>
      <c r="CE2570" s="10">
        <v>0.11287140794</v>
      </c>
      <c r="CF2570" s="4">
        <f t="shared" si="1051"/>
        <v>2.7128592060000012E-2</v>
      </c>
      <c r="CG2570" s="3">
        <f t="shared" si="1052"/>
        <v>45.214320100000009</v>
      </c>
      <c r="CH2570" s="3">
        <v>6.0000000000000012E-2</v>
      </c>
      <c r="CI2570" s="4">
        <v>0.14000000000000001</v>
      </c>
      <c r="CJ2570" s="8" t="str">
        <f t="shared" si="1053"/>
        <v>Moderate Headroom</v>
      </c>
      <c r="CK2570" s="10">
        <v>2</v>
      </c>
      <c r="CL2570" s="4">
        <v>1634.9336165497</v>
      </c>
      <c r="CM2570" s="4">
        <f t="shared" si="1054"/>
        <v>865.06638345030001</v>
      </c>
      <c r="CN2570" s="8">
        <f t="shared" si="1055"/>
        <v>86.506638345029998</v>
      </c>
      <c r="CO2570" s="3">
        <v>1000</v>
      </c>
      <c r="CP2570" s="4">
        <v>2500</v>
      </c>
      <c r="CQ2570" s="8" t="str">
        <f t="shared" si="1056"/>
        <v>High Headroom</v>
      </c>
      <c r="CR2570" s="4">
        <v>3</v>
      </c>
      <c r="CS2570" s="4">
        <v>3.25</v>
      </c>
      <c r="CT2570" s="10">
        <v>0.25265906932999999</v>
      </c>
      <c r="CU2570" s="4">
        <f t="shared" si="1057"/>
        <v>0.10265906932999999</v>
      </c>
      <c r="CV2570" s="4">
        <f t="shared" si="1058"/>
        <v>68.439379553333339</v>
      </c>
      <c r="CW2570" s="4">
        <v>0.15</v>
      </c>
      <c r="CX2570" s="4">
        <v>0.15</v>
      </c>
      <c r="CY2570" s="8" t="str">
        <f t="shared" si="1059"/>
        <v>High Headroom</v>
      </c>
      <c r="CZ2570" s="10">
        <v>1</v>
      </c>
      <c r="DC2570" s="4" t="s">
        <v>115</v>
      </c>
      <c r="DD2570" s="4" t="s">
        <v>6582</v>
      </c>
      <c r="DE2570" s="4"/>
      <c r="DF2570" s="4" t="s">
        <v>65</v>
      </c>
      <c r="DG2570" s="4" t="s">
        <v>10663</v>
      </c>
      <c r="DH2570" s="4">
        <v>302566</v>
      </c>
      <c r="DI2570" s="4">
        <v>5566</v>
      </c>
      <c r="DJ2570" s="29">
        <v>2500750390</v>
      </c>
      <c r="DK2570" s="4" t="s">
        <v>17</v>
      </c>
      <c r="DL2570" s="10" t="s">
        <v>2338</v>
      </c>
      <c r="DM2570" s="30">
        <v>6</v>
      </c>
      <c r="DN2570" s="10">
        <v>0.1129</v>
      </c>
      <c r="DO2570" s="30">
        <v>2</v>
      </c>
      <c r="DP2570" s="10">
        <v>0.25269999999999998</v>
      </c>
      <c r="DQ2570" s="30">
        <v>1</v>
      </c>
      <c r="DR2570" s="4" t="s">
        <v>2339</v>
      </c>
      <c r="DS2570" s="4"/>
      <c r="DT2570" s="4" t="s">
        <v>124</v>
      </c>
      <c r="DU2570" s="4" t="s">
        <v>125</v>
      </c>
      <c r="DV2570" s="4">
        <v>2.7099999999999999E-2</v>
      </c>
      <c r="DW2570" s="31">
        <v>0.45214300000000002</v>
      </c>
      <c r="DX2570" s="4" t="s">
        <v>116</v>
      </c>
      <c r="DY2570" s="4" t="s">
        <v>117</v>
      </c>
      <c r="DZ2570" s="4">
        <v>0.1027</v>
      </c>
      <c r="EA2570" s="31">
        <v>0.68439400000000006</v>
      </c>
      <c r="EB2570" s="4" t="s">
        <v>118</v>
      </c>
      <c r="EC2570" s="4" t="s">
        <v>117</v>
      </c>
      <c r="EE2570" s="4" t="b">
        <f t="shared" si="1060"/>
        <v>1</v>
      </c>
      <c r="EF2570" s="4" t="b">
        <f t="shared" si="1061"/>
        <v>1</v>
      </c>
      <c r="EG2570" s="4" t="b">
        <f t="shared" si="1062"/>
        <v>1</v>
      </c>
      <c r="EH2570" s="4" t="b">
        <f t="shared" si="1063"/>
        <v>1</v>
      </c>
      <c r="EI2570" s="4" t="b">
        <f t="shared" si="1064"/>
        <v>1</v>
      </c>
      <c r="EJ2570" s="4" t="b">
        <f t="shared" si="1065"/>
        <v>1</v>
      </c>
    </row>
    <row r="2571" spans="69:140" ht="45" x14ac:dyDescent="0.25">
      <c r="BQ2571" s="4" t="s">
        <v>6583</v>
      </c>
      <c r="BR2571" s="4" t="s">
        <v>10664</v>
      </c>
      <c r="BS2571" s="4" t="s">
        <v>70</v>
      </c>
      <c r="BT2571" s="4" t="s">
        <v>14745</v>
      </c>
      <c r="BU2571" s="4">
        <v>302567</v>
      </c>
      <c r="BV2571" s="4" t="s">
        <v>33</v>
      </c>
      <c r="BW2571" s="4">
        <v>4861844</v>
      </c>
      <c r="BX2571" s="10">
        <v>3390.2582851751399</v>
      </c>
      <c r="BY2571" s="4">
        <f t="shared" si="1048"/>
        <v>109.74171482486008</v>
      </c>
      <c r="BZ2571" s="3">
        <f t="shared" si="1049"/>
        <v>10.974171482486009</v>
      </c>
      <c r="CA2571" s="3">
        <v>1000</v>
      </c>
      <c r="CB2571" s="4">
        <v>3500</v>
      </c>
      <c r="CC2571" s="8" t="str">
        <f t="shared" si="1050"/>
        <v>Low Headroom</v>
      </c>
      <c r="CD2571" s="10">
        <v>4</v>
      </c>
      <c r="CE2571" s="10">
        <v>0.1667622075147</v>
      </c>
      <c r="CF2571" s="4">
        <f t="shared" si="1051"/>
        <v>3.3237792485300011E-2</v>
      </c>
      <c r="CG2571" s="3">
        <f t="shared" si="1052"/>
        <v>55.396320808833352</v>
      </c>
      <c r="CH2571" s="3">
        <v>0.06</v>
      </c>
      <c r="CI2571" s="4">
        <v>0.2</v>
      </c>
      <c r="CJ2571" s="8" t="str">
        <f t="shared" si="1053"/>
        <v>Moderate Headroom</v>
      </c>
      <c r="CK2571" s="10">
        <v>3</v>
      </c>
      <c r="CL2571" s="4">
        <v>480.00943507489097</v>
      </c>
      <c r="CM2571" s="4">
        <f t="shared" si="1054"/>
        <v>19.990564925109027</v>
      </c>
      <c r="CN2571" s="8">
        <f t="shared" si="1055"/>
        <v>3.9981129850218053</v>
      </c>
      <c r="CO2571" s="3">
        <v>500</v>
      </c>
      <c r="CP2571" s="4">
        <v>500</v>
      </c>
      <c r="CQ2571" s="8" t="str">
        <f t="shared" si="1056"/>
        <v>Low Headroom</v>
      </c>
      <c r="CR2571" s="4">
        <v>1</v>
      </c>
      <c r="CS2571" s="4">
        <v>2.75</v>
      </c>
      <c r="CT2571" s="10">
        <v>0.44226765095589998</v>
      </c>
      <c r="CU2571" s="4">
        <f t="shared" si="1057"/>
        <v>0.29226765095590002</v>
      </c>
      <c r="CV2571" s="4">
        <f t="shared" si="1058"/>
        <v>194.84510063726668</v>
      </c>
      <c r="CW2571" s="4">
        <v>0.15</v>
      </c>
      <c r="CX2571" s="4">
        <v>0.15</v>
      </c>
      <c r="CY2571" s="8" t="str">
        <f t="shared" si="1059"/>
        <v>High Headroom</v>
      </c>
      <c r="CZ2571" s="10">
        <v>1</v>
      </c>
      <c r="DC2571" s="4" t="s">
        <v>115</v>
      </c>
      <c r="DD2571" s="4" t="s">
        <v>6583</v>
      </c>
      <c r="DE2571" s="4"/>
      <c r="DF2571" s="4" t="s">
        <v>33</v>
      </c>
      <c r="DG2571" s="4" t="s">
        <v>10664</v>
      </c>
      <c r="DH2571" s="4">
        <v>302567</v>
      </c>
      <c r="DI2571" s="4">
        <v>5567</v>
      </c>
      <c r="DJ2571" s="29">
        <v>4861844</v>
      </c>
      <c r="DK2571" s="4" t="s">
        <v>17</v>
      </c>
      <c r="DL2571" s="10" t="s">
        <v>2340</v>
      </c>
      <c r="DM2571" s="30">
        <v>4</v>
      </c>
      <c r="DN2571" s="10">
        <v>0.1668</v>
      </c>
      <c r="DO2571" s="30">
        <v>3</v>
      </c>
      <c r="DP2571" s="10">
        <v>0.44230000000000003</v>
      </c>
      <c r="DQ2571" s="30">
        <v>1</v>
      </c>
      <c r="DR2571" s="4">
        <v>109.74169999999999</v>
      </c>
      <c r="DS2571" s="31">
        <v>0.10974199999999999</v>
      </c>
      <c r="DT2571" s="4" t="s">
        <v>120</v>
      </c>
      <c r="DU2571" s="4" t="s">
        <v>117</v>
      </c>
      <c r="DV2571" s="4">
        <v>3.32E-2</v>
      </c>
      <c r="DW2571" s="31">
        <v>0.55396299999999998</v>
      </c>
      <c r="DX2571" s="4" t="s">
        <v>116</v>
      </c>
      <c r="DY2571" s="4" t="s">
        <v>117</v>
      </c>
      <c r="DZ2571" s="4">
        <v>0.2923</v>
      </c>
      <c r="EA2571" s="31">
        <v>1.9484509999999999</v>
      </c>
      <c r="EB2571" s="4" t="s">
        <v>118</v>
      </c>
      <c r="EC2571" s="4" t="s">
        <v>117</v>
      </c>
      <c r="EE2571" s="4" t="b">
        <f t="shared" si="1060"/>
        <v>1</v>
      </c>
      <c r="EF2571" s="4" t="b">
        <f t="shared" si="1061"/>
        <v>1</v>
      </c>
      <c r="EG2571" s="4" t="b">
        <f t="shared" si="1062"/>
        <v>1</v>
      </c>
      <c r="EH2571" s="4" t="b">
        <f t="shared" si="1063"/>
        <v>1</v>
      </c>
      <c r="EI2571" s="4" t="b">
        <f t="shared" si="1064"/>
        <v>1</v>
      </c>
      <c r="EJ2571" s="4" t="b">
        <f t="shared" si="1065"/>
        <v>1</v>
      </c>
    </row>
    <row r="2572" spans="69:140" ht="45" x14ac:dyDescent="0.25">
      <c r="BQ2572" s="4" t="s">
        <v>6584</v>
      </c>
      <c r="BR2572" s="4" t="s">
        <v>10665</v>
      </c>
      <c r="BS2572" s="4" t="s">
        <v>70</v>
      </c>
      <c r="BT2572" s="4" t="s">
        <v>14746</v>
      </c>
      <c r="BU2572" s="4">
        <v>302568</v>
      </c>
      <c r="BV2572" s="4" t="s">
        <v>40</v>
      </c>
      <c r="BW2572" s="4">
        <v>2555745</v>
      </c>
      <c r="BX2572" s="10">
        <v>584.54168490998495</v>
      </c>
      <c r="BY2572" s="4">
        <f t="shared" si="1048"/>
        <v>915.45831509001505</v>
      </c>
      <c r="BZ2572" s="3">
        <f t="shared" si="1049"/>
        <v>91.545831509001502</v>
      </c>
      <c r="CA2572" s="3">
        <v>1000</v>
      </c>
      <c r="CB2572" s="4">
        <v>1500</v>
      </c>
      <c r="CC2572" s="8" t="str">
        <f t="shared" si="1050"/>
        <v>High Headroom</v>
      </c>
      <c r="CD2572" s="10">
        <v>2</v>
      </c>
      <c r="CE2572" s="10">
        <v>0.17713344022800001</v>
      </c>
      <c r="CF2572" s="4">
        <f t="shared" si="1051"/>
        <v>2.2866559772E-2</v>
      </c>
      <c r="CG2572" s="3">
        <f t="shared" si="1052"/>
        <v>38.110932953333339</v>
      </c>
      <c r="CH2572" s="3">
        <v>0.06</v>
      </c>
      <c r="CI2572" s="4">
        <v>0.2</v>
      </c>
      <c r="CJ2572" s="8" t="str">
        <f t="shared" si="1053"/>
        <v>Moderate Headroom</v>
      </c>
      <c r="CK2572" s="10">
        <v>3</v>
      </c>
      <c r="CL2572" s="4">
        <v>2514.4100754629499</v>
      </c>
      <c r="CM2572" s="4">
        <f t="shared" si="1054"/>
        <v>985.58992453705014</v>
      </c>
      <c r="CN2572" s="8">
        <f t="shared" si="1055"/>
        <v>98.558992453705017</v>
      </c>
      <c r="CO2572" s="3">
        <v>1000</v>
      </c>
      <c r="CP2572" s="4">
        <v>3500</v>
      </c>
      <c r="CQ2572" s="8" t="str">
        <f t="shared" si="1056"/>
        <v>High Headroom</v>
      </c>
      <c r="CR2572" s="4">
        <v>4</v>
      </c>
      <c r="CS2572" s="4">
        <v>3</v>
      </c>
      <c r="CT2572" s="10">
        <v>0.54724618316859996</v>
      </c>
      <c r="CU2572" s="4">
        <f t="shared" si="1057"/>
        <v>0.39724618316859994</v>
      </c>
      <c r="CV2572" s="4">
        <f t="shared" si="1058"/>
        <v>264.83078877906661</v>
      </c>
      <c r="CW2572" s="4">
        <v>0.15</v>
      </c>
      <c r="CX2572" s="4">
        <v>0.15</v>
      </c>
      <c r="CY2572" s="8" t="str">
        <f t="shared" si="1059"/>
        <v>High Headroom</v>
      </c>
      <c r="CZ2572" s="10">
        <v>1</v>
      </c>
      <c r="DC2572" s="4" t="s">
        <v>115</v>
      </c>
      <c r="DD2572" s="4" t="s">
        <v>6584</v>
      </c>
      <c r="DE2572" s="4"/>
      <c r="DF2572" s="4" t="s">
        <v>40</v>
      </c>
      <c r="DG2572" s="4" t="s">
        <v>10665</v>
      </c>
      <c r="DH2572" s="4">
        <v>302568</v>
      </c>
      <c r="DI2572" s="4">
        <v>5568</v>
      </c>
      <c r="DJ2572" s="29">
        <v>2555745</v>
      </c>
      <c r="DK2572" s="4" t="s">
        <v>17</v>
      </c>
      <c r="DL2572" s="10">
        <v>584.54169999999999</v>
      </c>
      <c r="DM2572" s="30">
        <v>2</v>
      </c>
      <c r="DN2572" s="10">
        <v>0.17710000000000001</v>
      </c>
      <c r="DO2572" s="30">
        <v>3</v>
      </c>
      <c r="DP2572" s="10">
        <v>0.54720000000000002</v>
      </c>
      <c r="DQ2572" s="30">
        <v>1</v>
      </c>
      <c r="DR2572" s="4">
        <v>915.45830000000001</v>
      </c>
      <c r="DS2572" s="31">
        <v>0.91545799999999999</v>
      </c>
      <c r="DT2572" s="4" t="s">
        <v>118</v>
      </c>
      <c r="DU2572" s="4" t="s">
        <v>117</v>
      </c>
      <c r="DV2572" s="4">
        <v>2.29E-2</v>
      </c>
      <c r="DW2572" s="31">
        <v>0.38110900000000003</v>
      </c>
      <c r="DX2572" s="4" t="s">
        <v>116</v>
      </c>
      <c r="DY2572" s="4" t="s">
        <v>117</v>
      </c>
      <c r="DZ2572" s="4">
        <v>0.3972</v>
      </c>
      <c r="EA2572" s="31">
        <v>2.6483080000000001</v>
      </c>
      <c r="EB2572" s="4" t="s">
        <v>118</v>
      </c>
      <c r="EC2572" s="4" t="s">
        <v>117</v>
      </c>
      <c r="EE2572" s="4" t="b">
        <f t="shared" si="1060"/>
        <v>1</v>
      </c>
      <c r="EF2572" s="4" t="b">
        <f t="shared" si="1061"/>
        <v>1</v>
      </c>
      <c r="EG2572" s="4" t="b">
        <f t="shared" si="1062"/>
        <v>1</v>
      </c>
      <c r="EH2572" s="4" t="b">
        <f t="shared" si="1063"/>
        <v>1</v>
      </c>
      <c r="EI2572" s="4" t="b">
        <f t="shared" si="1064"/>
        <v>1</v>
      </c>
      <c r="EJ2572" s="4" t="b">
        <f t="shared" si="1065"/>
        <v>1</v>
      </c>
    </row>
    <row r="2573" spans="69:140" ht="45" x14ac:dyDescent="0.25">
      <c r="BQ2573" s="4" t="s">
        <v>6585</v>
      </c>
      <c r="BR2573" s="4" t="s">
        <v>10666</v>
      </c>
      <c r="BS2573" s="4" t="s">
        <v>70</v>
      </c>
      <c r="BT2573" s="4" t="s">
        <v>14747</v>
      </c>
      <c r="BU2573" s="4">
        <v>302569</v>
      </c>
      <c r="BV2573" s="4" t="s">
        <v>43</v>
      </c>
      <c r="BW2573" s="4">
        <v>5566000</v>
      </c>
      <c r="BX2573" s="10">
        <v>1825.7986580706199</v>
      </c>
      <c r="BY2573" s="4">
        <f t="shared" si="1048"/>
        <v>674.20134192938008</v>
      </c>
      <c r="BZ2573" s="3">
        <f t="shared" si="1049"/>
        <v>67.420134192938008</v>
      </c>
      <c r="CA2573" s="3">
        <v>1000</v>
      </c>
      <c r="CB2573" s="4">
        <v>2500</v>
      </c>
      <c r="CC2573" s="8" t="str">
        <f t="shared" si="1050"/>
        <v>High Headroom</v>
      </c>
      <c r="CD2573" s="10">
        <v>3</v>
      </c>
      <c r="CE2573" s="10">
        <v>0.2610437221352</v>
      </c>
      <c r="CF2573" s="4">
        <f t="shared" si="1051"/>
        <v>3.8956277864799993E-2</v>
      </c>
      <c r="CG2573" s="3">
        <f t="shared" si="1052"/>
        <v>77.912555729600001</v>
      </c>
      <c r="CH2573" s="3">
        <v>4.9999999999999989E-2</v>
      </c>
      <c r="CI2573" s="4">
        <v>0.3</v>
      </c>
      <c r="CJ2573" s="8" t="str">
        <f t="shared" si="1053"/>
        <v>High Headroom</v>
      </c>
      <c r="CK2573" s="10">
        <v>5</v>
      </c>
      <c r="CL2573" s="4">
        <v>94.856586667366997</v>
      </c>
      <c r="CM2573" s="4">
        <f t="shared" si="1054"/>
        <v>405.14341333263303</v>
      </c>
      <c r="CN2573" s="8">
        <f t="shared" si="1055"/>
        <v>81.028682666526606</v>
      </c>
      <c r="CO2573" s="3">
        <v>500</v>
      </c>
      <c r="CP2573" s="4">
        <v>500</v>
      </c>
      <c r="CQ2573" s="8" t="str">
        <f t="shared" si="1056"/>
        <v>High Headroom</v>
      </c>
      <c r="CR2573" s="4">
        <v>1</v>
      </c>
      <c r="CS2573" s="4">
        <v>3.5</v>
      </c>
      <c r="CT2573" s="10">
        <v>0.49874313915410001</v>
      </c>
      <c r="CU2573" s="4">
        <f t="shared" si="1057"/>
        <v>0.34874313915410005</v>
      </c>
      <c r="CV2573" s="4">
        <f t="shared" si="1058"/>
        <v>232.4954261027334</v>
      </c>
      <c r="CW2573" s="4">
        <v>0.15</v>
      </c>
      <c r="CX2573" s="4">
        <v>0.15</v>
      </c>
      <c r="CY2573" s="8" t="str">
        <f t="shared" si="1059"/>
        <v>High Headroom</v>
      </c>
      <c r="CZ2573" s="10">
        <v>1</v>
      </c>
      <c r="DC2573" s="4" t="s">
        <v>115</v>
      </c>
      <c r="DD2573" s="4" t="s">
        <v>6585</v>
      </c>
      <c r="DE2573" s="4"/>
      <c r="DF2573" s="4" t="s">
        <v>43</v>
      </c>
      <c r="DG2573" s="4" t="s">
        <v>10666</v>
      </c>
      <c r="DH2573" s="4">
        <v>302569</v>
      </c>
      <c r="DI2573" s="4">
        <v>5569</v>
      </c>
      <c r="DJ2573" s="29">
        <v>5566000</v>
      </c>
      <c r="DK2573" s="4" t="s">
        <v>17</v>
      </c>
      <c r="DL2573" s="10" t="s">
        <v>2341</v>
      </c>
      <c r="DM2573" s="30">
        <v>3</v>
      </c>
      <c r="DN2573" s="10">
        <v>0.26100000000000001</v>
      </c>
      <c r="DO2573" s="30">
        <v>5</v>
      </c>
      <c r="DP2573" s="10">
        <v>0.49869999999999998</v>
      </c>
      <c r="DQ2573" s="30">
        <v>1</v>
      </c>
      <c r="DR2573" s="4">
        <v>674.20129999999995</v>
      </c>
      <c r="DS2573" s="31">
        <v>0.67420100000000005</v>
      </c>
      <c r="DT2573" s="4" t="s">
        <v>118</v>
      </c>
      <c r="DU2573" s="4" t="s">
        <v>117</v>
      </c>
      <c r="DV2573" s="4">
        <v>3.9E-2</v>
      </c>
      <c r="DW2573" s="31">
        <v>0.77912599999999999</v>
      </c>
      <c r="DX2573" s="4" t="s">
        <v>118</v>
      </c>
      <c r="DY2573" s="4" t="s">
        <v>117</v>
      </c>
      <c r="DZ2573" s="4">
        <v>0.34870000000000001</v>
      </c>
      <c r="EA2573" s="31">
        <v>2.324954</v>
      </c>
      <c r="EB2573" s="4" t="s">
        <v>118</v>
      </c>
      <c r="EC2573" s="4" t="s">
        <v>117</v>
      </c>
      <c r="EE2573" s="4" t="b">
        <f t="shared" si="1060"/>
        <v>1</v>
      </c>
      <c r="EF2573" s="4" t="b">
        <f t="shared" si="1061"/>
        <v>1</v>
      </c>
      <c r="EG2573" s="4" t="b">
        <f t="shared" si="1062"/>
        <v>1</v>
      </c>
      <c r="EH2573" s="4" t="b">
        <f t="shared" si="1063"/>
        <v>1</v>
      </c>
      <c r="EI2573" s="4" t="b">
        <f t="shared" si="1064"/>
        <v>1</v>
      </c>
      <c r="EJ2573" s="4" t="b">
        <f t="shared" si="1065"/>
        <v>1</v>
      </c>
    </row>
    <row r="2574" spans="69:140" ht="60" x14ac:dyDescent="0.25">
      <c r="BQ2574" s="4" t="s">
        <v>6586</v>
      </c>
      <c r="BR2574" s="4" t="s">
        <v>10667</v>
      </c>
      <c r="BS2574" s="4" t="s">
        <v>70</v>
      </c>
      <c r="BT2574" s="4" t="s">
        <v>14748</v>
      </c>
      <c r="BU2574" s="4">
        <v>302570</v>
      </c>
      <c r="BV2574" s="4" t="s">
        <v>57</v>
      </c>
      <c r="BW2574" s="4">
        <v>3402745360</v>
      </c>
      <c r="BX2574" s="10">
        <v>2851.4276228419699</v>
      </c>
      <c r="BY2574" s="4">
        <f t="shared" si="1048"/>
        <v>648.57237715803012</v>
      </c>
      <c r="BZ2574" s="3">
        <f t="shared" si="1049"/>
        <v>64.857237715803009</v>
      </c>
      <c r="CA2574" s="3">
        <v>1000</v>
      </c>
      <c r="CB2574" s="4">
        <v>3500</v>
      </c>
      <c r="CC2574" s="8" t="str">
        <f t="shared" si="1050"/>
        <v>High Headroom</v>
      </c>
      <c r="CD2574" s="10">
        <v>4</v>
      </c>
      <c r="CE2574" s="10">
        <v>0.24976622405089999</v>
      </c>
      <c r="CF2574" s="4">
        <f t="shared" si="1051"/>
        <v>2.3377594910001243E-4</v>
      </c>
      <c r="CG2574" s="3">
        <f t="shared" si="1052"/>
        <v>0.46755189820002496</v>
      </c>
      <c r="CH2574" s="3">
        <v>4.9999999999999989E-2</v>
      </c>
      <c r="CI2574" s="4">
        <v>0.25</v>
      </c>
      <c r="CJ2574" s="8" t="str">
        <f t="shared" si="1053"/>
        <v>Low Headroom</v>
      </c>
      <c r="CK2574" s="10">
        <v>4</v>
      </c>
      <c r="CL2574" s="4">
        <v>988.04626412749997</v>
      </c>
      <c r="CM2574" s="4">
        <f t="shared" si="1054"/>
        <v>511.95373587250003</v>
      </c>
      <c r="CN2574" s="8">
        <f t="shared" si="1055"/>
        <v>51.195373587250003</v>
      </c>
      <c r="CO2574" s="3">
        <v>1000</v>
      </c>
      <c r="CP2574" s="4">
        <v>1500</v>
      </c>
      <c r="CQ2574" s="8" t="str">
        <f t="shared" si="1056"/>
        <v>Moderate Headroom</v>
      </c>
      <c r="CR2574" s="4">
        <v>2</v>
      </c>
      <c r="CS2574" s="4">
        <v>3.5</v>
      </c>
      <c r="CT2574" s="10">
        <v>0.18178417804380001</v>
      </c>
      <c r="CU2574" s="4">
        <f t="shared" si="1057"/>
        <v>3.1784178043800015E-2</v>
      </c>
      <c r="CV2574" s="4">
        <f t="shared" si="1058"/>
        <v>21.189452029200012</v>
      </c>
      <c r="CW2574" s="4">
        <v>0.15</v>
      </c>
      <c r="CX2574" s="4">
        <v>0.15</v>
      </c>
      <c r="CY2574" s="8" t="str">
        <f t="shared" si="1059"/>
        <v>Low Headroom</v>
      </c>
      <c r="CZ2574" s="10">
        <v>1</v>
      </c>
      <c r="DC2574" s="4" t="s">
        <v>115</v>
      </c>
      <c r="DD2574" s="4" t="s">
        <v>6586</v>
      </c>
      <c r="DE2574" s="4"/>
      <c r="DF2574" s="4" t="s">
        <v>57</v>
      </c>
      <c r="DG2574" s="4" t="s">
        <v>10667</v>
      </c>
      <c r="DH2574" s="4">
        <v>302570</v>
      </c>
      <c r="DI2574" s="4">
        <v>5570</v>
      </c>
      <c r="DJ2574" s="29">
        <v>3402745360</v>
      </c>
      <c r="DK2574" s="4" t="s">
        <v>17</v>
      </c>
      <c r="DL2574" s="10" t="s">
        <v>2342</v>
      </c>
      <c r="DM2574" s="30">
        <v>4</v>
      </c>
      <c r="DN2574" s="10">
        <v>0.24979999999999999</v>
      </c>
      <c r="DO2574" s="30">
        <v>4</v>
      </c>
      <c r="DP2574" s="10">
        <v>0.18179999999999999</v>
      </c>
      <c r="DQ2574" s="30">
        <v>1</v>
      </c>
      <c r="DR2574" s="4">
        <v>648.57240000000002</v>
      </c>
      <c r="DS2574" s="31">
        <v>0.64857200000000004</v>
      </c>
      <c r="DT2574" s="4" t="s">
        <v>118</v>
      </c>
      <c r="DU2574" s="4" t="s">
        <v>117</v>
      </c>
      <c r="DV2574" s="4">
        <v>2.0000000000000001E-4</v>
      </c>
      <c r="DW2574" s="31">
        <v>4.6760000000000005E-3</v>
      </c>
      <c r="DX2574" s="4" t="s">
        <v>120</v>
      </c>
      <c r="DY2574" s="4" t="s">
        <v>117</v>
      </c>
      <c r="DZ2574" s="4">
        <v>3.1800000000000002E-2</v>
      </c>
      <c r="EA2574" s="31">
        <v>0.211895</v>
      </c>
      <c r="EB2574" s="4" t="s">
        <v>120</v>
      </c>
      <c r="EC2574" s="4" t="s">
        <v>117</v>
      </c>
      <c r="EE2574" s="4" t="b">
        <f t="shared" si="1060"/>
        <v>1</v>
      </c>
      <c r="EF2574" s="4" t="b">
        <f t="shared" si="1061"/>
        <v>1</v>
      </c>
      <c r="EG2574" s="4" t="b">
        <f t="shared" si="1062"/>
        <v>1</v>
      </c>
      <c r="EH2574" s="4" t="b">
        <f t="shared" si="1063"/>
        <v>1</v>
      </c>
      <c r="EI2574" s="4" t="b">
        <f t="shared" si="1064"/>
        <v>1</v>
      </c>
      <c r="EJ2574" s="4" t="b">
        <f t="shared" si="1065"/>
        <v>1</v>
      </c>
    </row>
    <row r="2575" spans="69:140" ht="45" x14ac:dyDescent="0.25">
      <c r="BQ2575" s="4" t="s">
        <v>6587</v>
      </c>
      <c r="BR2575" s="4" t="s">
        <v>10668</v>
      </c>
      <c r="BS2575" s="4" t="s">
        <v>70</v>
      </c>
      <c r="BT2575" s="4" t="s">
        <v>14749</v>
      </c>
      <c r="BU2575" s="4">
        <v>302571</v>
      </c>
      <c r="BV2575" s="4" t="s">
        <v>51</v>
      </c>
      <c r="BW2575" s="4">
        <v>5167000</v>
      </c>
      <c r="BX2575" s="10">
        <v>5335.4053780321001</v>
      </c>
      <c r="BY2575" s="4" t="str">
        <f t="shared" si="1048"/>
        <v>Bottomed Out</v>
      </c>
      <c r="BZ2575" s="3" t="str">
        <f t="shared" si="1049"/>
        <v>Bottomed Out</v>
      </c>
      <c r="CA2575" s="3" t="s">
        <v>72</v>
      </c>
      <c r="CB2575" s="4" t="s">
        <v>4015</v>
      </c>
      <c r="CC2575" s="8" t="str">
        <f t="shared" si="1050"/>
        <v>At the lowest level</v>
      </c>
      <c r="CD2575" s="10">
        <v>6</v>
      </c>
      <c r="CE2575" s="10">
        <v>0.24470032781000001</v>
      </c>
      <c r="CF2575" s="4">
        <f t="shared" si="1051"/>
        <v>5.2996721899999932E-3</v>
      </c>
      <c r="CG2575" s="3">
        <f t="shared" si="1052"/>
        <v>10.599344379999989</v>
      </c>
      <c r="CH2575" s="3">
        <v>4.9999999999999989E-2</v>
      </c>
      <c r="CI2575" s="4">
        <v>0.25</v>
      </c>
      <c r="CJ2575" s="8" t="str">
        <f t="shared" si="1053"/>
        <v>Low Headroom</v>
      </c>
      <c r="CK2575" s="10">
        <v>4</v>
      </c>
      <c r="CL2575" s="4">
        <v>809.45206866865897</v>
      </c>
      <c r="CM2575" s="4">
        <f t="shared" si="1054"/>
        <v>690.54793133134103</v>
      </c>
      <c r="CN2575" s="8">
        <f t="shared" si="1055"/>
        <v>69.054793133134112</v>
      </c>
      <c r="CO2575" s="3">
        <v>1000</v>
      </c>
      <c r="CP2575" s="4">
        <v>1500</v>
      </c>
      <c r="CQ2575" s="8" t="str">
        <f t="shared" si="1056"/>
        <v>High Headroom</v>
      </c>
      <c r="CR2575" s="4">
        <v>2</v>
      </c>
      <c r="CS2575" s="4">
        <v>4</v>
      </c>
      <c r="CT2575" s="10">
        <v>0.24977555934000001</v>
      </c>
      <c r="CU2575" s="4">
        <f t="shared" si="1057"/>
        <v>9.9775559340000014E-2</v>
      </c>
      <c r="CV2575" s="4">
        <f t="shared" si="1058"/>
        <v>66.517039560000015</v>
      </c>
      <c r="CW2575" s="4">
        <v>0.15</v>
      </c>
      <c r="CX2575" s="4">
        <v>0.15</v>
      </c>
      <c r="CY2575" s="8" t="str">
        <f t="shared" si="1059"/>
        <v>High Headroom</v>
      </c>
      <c r="CZ2575" s="10">
        <v>1</v>
      </c>
      <c r="DC2575" s="4" t="s">
        <v>115</v>
      </c>
      <c r="DD2575" s="4" t="s">
        <v>6587</v>
      </c>
      <c r="DE2575" s="4"/>
      <c r="DF2575" s="4" t="s">
        <v>51</v>
      </c>
      <c r="DG2575" s="4" t="s">
        <v>10668</v>
      </c>
      <c r="DH2575" s="4">
        <v>302571</v>
      </c>
      <c r="DI2575" s="4">
        <v>5571</v>
      </c>
      <c r="DJ2575" s="29">
        <v>5167000</v>
      </c>
      <c r="DK2575" s="4" t="s">
        <v>17</v>
      </c>
      <c r="DL2575" s="10" t="s">
        <v>2343</v>
      </c>
      <c r="DM2575" s="30">
        <v>6</v>
      </c>
      <c r="DN2575" s="10">
        <v>0.2447</v>
      </c>
      <c r="DO2575" s="30">
        <v>4</v>
      </c>
      <c r="DP2575" s="10">
        <v>0.24979999999999999</v>
      </c>
      <c r="DQ2575" s="30">
        <v>1</v>
      </c>
      <c r="DR2575" s="4">
        <v>835.40539999999999</v>
      </c>
      <c r="DS2575" s="4"/>
      <c r="DT2575" s="4" t="s">
        <v>124</v>
      </c>
      <c r="DU2575" s="4" t="s">
        <v>125</v>
      </c>
      <c r="DV2575" s="4">
        <v>5.3E-3</v>
      </c>
      <c r="DW2575" s="31">
        <v>0.10599299999999999</v>
      </c>
      <c r="DX2575" s="4" t="s">
        <v>120</v>
      </c>
      <c r="DY2575" s="4" t="s">
        <v>117</v>
      </c>
      <c r="DZ2575" s="4">
        <v>9.98E-2</v>
      </c>
      <c r="EA2575" s="31">
        <v>0.66516999999999993</v>
      </c>
      <c r="EB2575" s="4" t="s">
        <v>118</v>
      </c>
      <c r="EC2575" s="4" t="s">
        <v>117</v>
      </c>
      <c r="EE2575" s="4" t="b">
        <f t="shared" si="1060"/>
        <v>1</v>
      </c>
      <c r="EF2575" s="4" t="b">
        <f t="shared" si="1061"/>
        <v>1</v>
      </c>
      <c r="EG2575" s="4" t="b">
        <f t="shared" si="1062"/>
        <v>1</v>
      </c>
      <c r="EH2575" s="4" t="b">
        <f t="shared" si="1063"/>
        <v>1</v>
      </c>
      <c r="EI2575" s="4" t="b">
        <f t="shared" si="1064"/>
        <v>1</v>
      </c>
      <c r="EJ2575" s="4" t="b">
        <f t="shared" si="1065"/>
        <v>1</v>
      </c>
    </row>
    <row r="2576" spans="69:140" ht="45" x14ac:dyDescent="0.25">
      <c r="BQ2576" s="4" t="s">
        <v>6588</v>
      </c>
      <c r="BR2576" s="4" t="s">
        <v>10669</v>
      </c>
      <c r="BS2576" s="4" t="s">
        <v>70</v>
      </c>
      <c r="BT2576" s="4" t="s">
        <v>14750</v>
      </c>
      <c r="BU2576" s="4">
        <v>302572</v>
      </c>
      <c r="BV2576" s="4" t="s">
        <v>65</v>
      </c>
      <c r="BW2576" s="4" t="s">
        <v>72</v>
      </c>
      <c r="BX2576" s="10">
        <v>1067.6751592357</v>
      </c>
      <c r="BY2576" s="4">
        <f t="shared" si="1048"/>
        <v>432.32484076430001</v>
      </c>
      <c r="BZ2576" s="3">
        <f t="shared" si="1049"/>
        <v>43.232484076429998</v>
      </c>
      <c r="CA2576" s="3">
        <v>1000</v>
      </c>
      <c r="CB2576" s="4">
        <v>1500</v>
      </c>
      <c r="CC2576" s="8" t="str">
        <f t="shared" si="1050"/>
        <v>Moderate Headroom</v>
      </c>
      <c r="CD2576" s="10">
        <v>2</v>
      </c>
      <c r="CE2576" s="10">
        <v>7.9416590701999995E-2</v>
      </c>
      <c r="CF2576" s="4">
        <f t="shared" si="1051"/>
        <v>5.8340929800000663E-4</v>
      </c>
      <c r="CG2576" s="3">
        <f t="shared" si="1052"/>
        <v>0.72926162250000826</v>
      </c>
      <c r="CH2576" s="3">
        <v>0.08</v>
      </c>
      <c r="CI2576" s="4">
        <v>0.08</v>
      </c>
      <c r="CJ2576" s="8" t="str">
        <f t="shared" si="1053"/>
        <v>Low Headroom</v>
      </c>
      <c r="CK2576" s="10">
        <v>1</v>
      </c>
      <c r="CL2576" s="4">
        <v>792.48033757960002</v>
      </c>
      <c r="CM2576" s="4">
        <f t="shared" si="1054"/>
        <v>707.51966242039998</v>
      </c>
      <c r="CN2576" s="8">
        <f t="shared" si="1055"/>
        <v>70.751966242039998</v>
      </c>
      <c r="CO2576" s="3">
        <v>1000</v>
      </c>
      <c r="CP2576" s="4">
        <v>1500</v>
      </c>
      <c r="CQ2576" s="8" t="str">
        <f t="shared" si="1056"/>
        <v>High Headroom</v>
      </c>
      <c r="CR2576" s="4">
        <v>2</v>
      </c>
      <c r="CS2576" s="4">
        <v>1.5</v>
      </c>
      <c r="CT2576" s="10">
        <v>0.18692934112000001</v>
      </c>
      <c r="CU2576" s="4">
        <f t="shared" si="1057"/>
        <v>3.6929341120000014E-2</v>
      </c>
      <c r="CV2576" s="4">
        <f t="shared" si="1058"/>
        <v>24.619560746666679</v>
      </c>
      <c r="CW2576" s="4">
        <v>0.15</v>
      </c>
      <c r="CX2576" s="4">
        <v>0.15</v>
      </c>
      <c r="CY2576" s="8" t="str">
        <f t="shared" si="1059"/>
        <v>Low Headroom</v>
      </c>
      <c r="CZ2576" s="10">
        <v>1</v>
      </c>
      <c r="DC2576" s="4" t="s">
        <v>115</v>
      </c>
      <c r="DD2576" s="4" t="s">
        <v>6588</v>
      </c>
      <c r="DE2576" s="4"/>
      <c r="DF2576" s="4" t="s">
        <v>65</v>
      </c>
      <c r="DG2576" s="4" t="s">
        <v>10669</v>
      </c>
      <c r="DH2576" s="4">
        <v>302572</v>
      </c>
      <c r="DI2576" s="4">
        <v>5572</v>
      </c>
      <c r="DJ2576" s="4" t="s">
        <v>72</v>
      </c>
      <c r="DK2576" s="4" t="s">
        <v>17</v>
      </c>
      <c r="DL2576" s="10" t="s">
        <v>2344</v>
      </c>
      <c r="DM2576" s="30">
        <v>2</v>
      </c>
      <c r="DN2576" s="10">
        <v>7.9399999999999998E-2</v>
      </c>
      <c r="DO2576" s="30">
        <v>1</v>
      </c>
      <c r="DP2576" s="10">
        <v>0.18690000000000001</v>
      </c>
      <c r="DQ2576" s="30">
        <v>1</v>
      </c>
      <c r="DR2576" s="4">
        <v>432.32479999999998</v>
      </c>
      <c r="DS2576" s="31">
        <v>0.43232500000000001</v>
      </c>
      <c r="DT2576" s="4" t="s">
        <v>116</v>
      </c>
      <c r="DU2576" s="4" t="s">
        <v>117</v>
      </c>
      <c r="DV2576" s="4">
        <v>5.9999999999999995E-4</v>
      </c>
      <c r="DW2576" s="31">
        <v>7.2929999999999991E-3</v>
      </c>
      <c r="DX2576" s="4" t="s">
        <v>120</v>
      </c>
      <c r="DY2576" s="4" t="s">
        <v>117</v>
      </c>
      <c r="DZ2576" s="4">
        <v>3.6900000000000002E-2</v>
      </c>
      <c r="EA2576" s="31">
        <v>0.24619599999999997</v>
      </c>
      <c r="EB2576" s="4" t="s">
        <v>120</v>
      </c>
      <c r="EC2576" s="4" t="s">
        <v>117</v>
      </c>
      <c r="EE2576" s="4" t="b">
        <f t="shared" si="1060"/>
        <v>1</v>
      </c>
      <c r="EF2576" s="4" t="b">
        <f t="shared" si="1061"/>
        <v>1</v>
      </c>
      <c r="EG2576" s="4" t="b">
        <f t="shared" si="1062"/>
        <v>1</v>
      </c>
      <c r="EH2576" s="4" t="b">
        <f t="shared" si="1063"/>
        <v>1</v>
      </c>
      <c r="EI2576" s="4" t="b">
        <f t="shared" si="1064"/>
        <v>1</v>
      </c>
      <c r="EJ2576" s="4" t="b">
        <f t="shared" si="1065"/>
        <v>1</v>
      </c>
    </row>
    <row r="2577" spans="69:140" ht="60" x14ac:dyDescent="0.25">
      <c r="BQ2577" s="4" t="s">
        <v>6589</v>
      </c>
      <c r="BR2577" s="4" t="s">
        <v>10670</v>
      </c>
      <c r="BS2577" s="4" t="s">
        <v>70</v>
      </c>
      <c r="BT2577" s="4" t="s">
        <v>14751</v>
      </c>
      <c r="BU2577" s="4">
        <v>302573</v>
      </c>
      <c r="BV2577" s="4" t="s">
        <v>40</v>
      </c>
      <c r="BW2577" s="4">
        <v>1754885</v>
      </c>
      <c r="BX2577" s="10">
        <v>1529.1215999999999</v>
      </c>
      <c r="BY2577" s="4">
        <f t="shared" si="1048"/>
        <v>970.87840000000006</v>
      </c>
      <c r="BZ2577" s="3">
        <f t="shared" si="1049"/>
        <v>97.08784</v>
      </c>
      <c r="CA2577" s="3">
        <v>1000</v>
      </c>
      <c r="CB2577" s="4">
        <v>2500</v>
      </c>
      <c r="CC2577" s="8" t="str">
        <f t="shared" si="1050"/>
        <v>High Headroom</v>
      </c>
      <c r="CD2577" s="10">
        <v>3</v>
      </c>
      <c r="CE2577" s="10">
        <v>0.19270981019889999</v>
      </c>
      <c r="CF2577" s="4">
        <f t="shared" si="1051"/>
        <v>7.2901898011000221E-3</v>
      </c>
      <c r="CG2577" s="3">
        <f t="shared" si="1052"/>
        <v>12.150316335166703</v>
      </c>
      <c r="CH2577" s="3">
        <v>0.06</v>
      </c>
      <c r="CI2577" s="4">
        <v>0.2</v>
      </c>
      <c r="CJ2577" s="8" t="str">
        <f t="shared" si="1053"/>
        <v>Low Headroom</v>
      </c>
      <c r="CK2577" s="10">
        <v>3</v>
      </c>
      <c r="CL2577" s="4">
        <v>3054.9142857142901</v>
      </c>
      <c r="CM2577" s="4">
        <f t="shared" si="1054"/>
        <v>445.08571428570986</v>
      </c>
      <c r="CN2577" s="8">
        <f t="shared" si="1055"/>
        <v>44.508571428570988</v>
      </c>
      <c r="CO2577" s="3">
        <v>1000</v>
      </c>
      <c r="CP2577" s="4">
        <v>3500</v>
      </c>
      <c r="CQ2577" s="8" t="str">
        <f t="shared" si="1056"/>
        <v>Moderate Headroom</v>
      </c>
      <c r="CR2577" s="4">
        <v>4</v>
      </c>
      <c r="CS2577" s="4">
        <v>3</v>
      </c>
      <c r="CT2577" s="10">
        <v>0.63654795602659997</v>
      </c>
      <c r="CU2577" s="4">
        <f t="shared" si="1057"/>
        <v>0.48654795602659995</v>
      </c>
      <c r="CV2577" s="4">
        <f t="shared" si="1058"/>
        <v>324.36530401773331</v>
      </c>
      <c r="CW2577" s="4">
        <v>0.15</v>
      </c>
      <c r="CX2577" s="4">
        <v>0.15</v>
      </c>
      <c r="CY2577" s="8" t="str">
        <f t="shared" si="1059"/>
        <v>High Headroom</v>
      </c>
      <c r="CZ2577" s="10">
        <v>1</v>
      </c>
      <c r="DC2577" s="4" t="s">
        <v>115</v>
      </c>
      <c r="DD2577" s="4" t="s">
        <v>6589</v>
      </c>
      <c r="DE2577" s="4"/>
      <c r="DF2577" s="4" t="s">
        <v>40</v>
      </c>
      <c r="DG2577" s="4" t="s">
        <v>10670</v>
      </c>
      <c r="DH2577" s="4">
        <v>302573</v>
      </c>
      <c r="DI2577" s="4">
        <v>5573</v>
      </c>
      <c r="DJ2577" s="29">
        <v>1754885</v>
      </c>
      <c r="DK2577" s="4" t="s">
        <v>17</v>
      </c>
      <c r="DL2577" s="10" t="s">
        <v>2345</v>
      </c>
      <c r="DM2577" s="30">
        <v>3</v>
      </c>
      <c r="DN2577" s="10">
        <v>0.19270000000000001</v>
      </c>
      <c r="DO2577" s="30">
        <v>3</v>
      </c>
      <c r="DP2577" s="10">
        <v>0.63649999999999995</v>
      </c>
      <c r="DQ2577" s="30">
        <v>1</v>
      </c>
      <c r="DR2577" s="4">
        <v>970.87840000000006</v>
      </c>
      <c r="DS2577" s="31">
        <v>0.97087800000000002</v>
      </c>
      <c r="DT2577" s="4" t="s">
        <v>118</v>
      </c>
      <c r="DU2577" s="4" t="s">
        <v>117</v>
      </c>
      <c r="DV2577" s="4">
        <v>7.3000000000000001E-3</v>
      </c>
      <c r="DW2577" s="31">
        <v>0.121503</v>
      </c>
      <c r="DX2577" s="4" t="s">
        <v>120</v>
      </c>
      <c r="DY2577" s="4" t="s">
        <v>117</v>
      </c>
      <c r="DZ2577" s="4">
        <v>0.48649999999999999</v>
      </c>
      <c r="EA2577" s="31">
        <v>3.2436530000000001</v>
      </c>
      <c r="EB2577" s="4" t="s">
        <v>118</v>
      </c>
      <c r="EC2577" s="4" t="s">
        <v>117</v>
      </c>
      <c r="EE2577" s="4" t="b">
        <f t="shared" si="1060"/>
        <v>1</v>
      </c>
      <c r="EF2577" s="4" t="b">
        <f t="shared" si="1061"/>
        <v>1</v>
      </c>
      <c r="EG2577" s="4" t="b">
        <f t="shared" si="1062"/>
        <v>1</v>
      </c>
      <c r="EH2577" s="4" t="b">
        <f t="shared" si="1063"/>
        <v>1</v>
      </c>
      <c r="EI2577" s="4" t="b">
        <f t="shared" si="1064"/>
        <v>1</v>
      </c>
      <c r="EJ2577" s="4" t="b">
        <f t="shared" si="1065"/>
        <v>1</v>
      </c>
    </row>
    <row r="2578" spans="69:140" ht="45" x14ac:dyDescent="0.25">
      <c r="BQ2578" s="4" t="s">
        <v>6590</v>
      </c>
      <c r="BR2578" s="4" t="s">
        <v>10671</v>
      </c>
      <c r="BS2578" s="4" t="s">
        <v>70</v>
      </c>
      <c r="BT2578" s="4" t="s">
        <v>14752</v>
      </c>
      <c r="BU2578" s="4">
        <v>302574</v>
      </c>
      <c r="BV2578" s="4" t="s">
        <v>42</v>
      </c>
      <c r="BW2578" s="4">
        <v>2961670</v>
      </c>
      <c r="BX2578" s="10">
        <v>1477.2541985977</v>
      </c>
      <c r="BY2578" s="4">
        <f t="shared" si="1048"/>
        <v>22.745801402300003</v>
      </c>
      <c r="BZ2578" s="3">
        <f t="shared" si="1049"/>
        <v>2.2745801402300003</v>
      </c>
      <c r="CA2578" s="3">
        <v>1000</v>
      </c>
      <c r="CB2578" s="4">
        <v>1500</v>
      </c>
      <c r="CC2578" s="8" t="str">
        <f t="shared" si="1050"/>
        <v>Low Headroom</v>
      </c>
      <c r="CD2578" s="10">
        <v>2</v>
      </c>
      <c r="CE2578" s="10">
        <v>0.15304291075000001</v>
      </c>
      <c r="CF2578" s="4">
        <f t="shared" si="1051"/>
        <v>4.695708925E-2</v>
      </c>
      <c r="CG2578" s="3">
        <f t="shared" si="1052"/>
        <v>78.261815416666664</v>
      </c>
      <c r="CH2578" s="3">
        <v>0.06</v>
      </c>
      <c r="CI2578" s="4">
        <v>0.2</v>
      </c>
      <c r="CJ2578" s="8" t="str">
        <f t="shared" si="1053"/>
        <v>High Headroom</v>
      </c>
      <c r="CK2578" s="10">
        <v>3</v>
      </c>
      <c r="CL2578" s="4">
        <v>0</v>
      </c>
      <c r="CM2578" s="4">
        <f t="shared" si="1054"/>
        <v>500</v>
      </c>
      <c r="CN2578" s="8">
        <f t="shared" si="1055"/>
        <v>100</v>
      </c>
      <c r="CO2578" s="3">
        <v>500</v>
      </c>
      <c r="CP2578" s="4">
        <v>500</v>
      </c>
      <c r="CQ2578" s="8" t="str">
        <f t="shared" si="1056"/>
        <v>High Headroom</v>
      </c>
      <c r="CR2578" s="4">
        <v>1</v>
      </c>
      <c r="CS2578" s="4">
        <v>2.25</v>
      </c>
      <c r="CT2578" s="10">
        <v>0.43937007874</v>
      </c>
      <c r="CU2578" s="4">
        <f t="shared" si="1057"/>
        <v>0.28937007873999998</v>
      </c>
      <c r="CV2578" s="4">
        <f t="shared" si="1058"/>
        <v>192.91338582666666</v>
      </c>
      <c r="CW2578" s="4">
        <v>0.15</v>
      </c>
      <c r="CX2578" s="4">
        <v>0.15</v>
      </c>
      <c r="CY2578" s="8" t="str">
        <f t="shared" si="1059"/>
        <v>High Headroom</v>
      </c>
      <c r="CZ2578" s="10">
        <v>1</v>
      </c>
      <c r="DC2578" s="4" t="s">
        <v>115</v>
      </c>
      <c r="DD2578" s="4" t="s">
        <v>6590</v>
      </c>
      <c r="DE2578" s="4"/>
      <c r="DF2578" s="4" t="s">
        <v>42</v>
      </c>
      <c r="DG2578" s="4" t="s">
        <v>10671</v>
      </c>
      <c r="DH2578" s="4">
        <v>302574</v>
      </c>
      <c r="DI2578" s="4">
        <v>5574</v>
      </c>
      <c r="DJ2578" s="29">
        <v>2961670</v>
      </c>
      <c r="DK2578" s="4" t="s">
        <v>17</v>
      </c>
      <c r="DL2578" s="10" t="s">
        <v>2346</v>
      </c>
      <c r="DM2578" s="30">
        <v>2</v>
      </c>
      <c r="DN2578" s="10">
        <v>0.153</v>
      </c>
      <c r="DO2578" s="30">
        <v>3</v>
      </c>
      <c r="DP2578" s="10">
        <v>0.43940000000000001</v>
      </c>
      <c r="DQ2578" s="30">
        <v>1</v>
      </c>
      <c r="DR2578" s="4">
        <v>22.745799999999999</v>
      </c>
      <c r="DS2578" s="31">
        <v>2.2745999999999999E-2</v>
      </c>
      <c r="DT2578" s="4" t="s">
        <v>120</v>
      </c>
      <c r="DU2578" s="4" t="s">
        <v>117</v>
      </c>
      <c r="DV2578" s="4">
        <v>4.7E-2</v>
      </c>
      <c r="DW2578" s="31">
        <v>0.78261799999999992</v>
      </c>
      <c r="DX2578" s="4" t="s">
        <v>118</v>
      </c>
      <c r="DY2578" s="4" t="s">
        <v>117</v>
      </c>
      <c r="DZ2578" s="4">
        <v>0.28939999999999999</v>
      </c>
      <c r="EA2578" s="31">
        <v>1.9291339999999999</v>
      </c>
      <c r="EB2578" s="4" t="s">
        <v>118</v>
      </c>
      <c r="EC2578" s="4" t="s">
        <v>117</v>
      </c>
      <c r="EE2578" s="4" t="b">
        <f t="shared" si="1060"/>
        <v>1</v>
      </c>
      <c r="EF2578" s="4" t="b">
        <f t="shared" si="1061"/>
        <v>1</v>
      </c>
      <c r="EG2578" s="4" t="b">
        <f t="shared" si="1062"/>
        <v>1</v>
      </c>
      <c r="EH2578" s="4" t="b">
        <f t="shared" si="1063"/>
        <v>1</v>
      </c>
      <c r="EI2578" s="4" t="b">
        <f t="shared" si="1064"/>
        <v>1</v>
      </c>
      <c r="EJ2578" s="4" t="b">
        <f t="shared" si="1065"/>
        <v>1</v>
      </c>
    </row>
    <row r="2579" spans="69:140" ht="45" x14ac:dyDescent="0.25">
      <c r="BQ2579" s="4" t="s">
        <v>6591</v>
      </c>
      <c r="BR2579" s="4" t="s">
        <v>10672</v>
      </c>
      <c r="BS2579" s="4" t="s">
        <v>70</v>
      </c>
      <c r="BT2579" s="4" t="s">
        <v>14753</v>
      </c>
      <c r="BU2579" s="4">
        <v>302575</v>
      </c>
      <c r="BV2579" s="4" t="s">
        <v>22</v>
      </c>
      <c r="BW2579" s="4">
        <v>653000</v>
      </c>
      <c r="BX2579" s="10">
        <v>2950.0128591803</v>
      </c>
      <c r="BY2579" s="4">
        <f t="shared" si="1048"/>
        <v>549.98714081970002</v>
      </c>
      <c r="BZ2579" s="3">
        <f t="shared" si="1049"/>
        <v>54.99871408197</v>
      </c>
      <c r="CA2579" s="3">
        <v>1000</v>
      </c>
      <c r="CB2579" s="4">
        <v>3500</v>
      </c>
      <c r="CC2579" s="8" t="str">
        <f t="shared" si="1050"/>
        <v>Moderate Headroom</v>
      </c>
      <c r="CD2579" s="10">
        <v>4</v>
      </c>
      <c r="CE2579" s="10">
        <v>0.26599545830999999</v>
      </c>
      <c r="CF2579" s="4">
        <f t="shared" si="1051"/>
        <v>3.4004541690000001E-2</v>
      </c>
      <c r="CG2579" s="3">
        <f t="shared" si="1052"/>
        <v>68.009083380000007</v>
      </c>
      <c r="CH2579" s="3">
        <v>4.9999999999999989E-2</v>
      </c>
      <c r="CI2579" s="4">
        <v>0.3</v>
      </c>
      <c r="CJ2579" s="8" t="str">
        <f t="shared" si="1053"/>
        <v>High Headroom</v>
      </c>
      <c r="CK2579" s="10">
        <v>5</v>
      </c>
      <c r="CL2579" s="4">
        <v>4609.3334268545996</v>
      </c>
      <c r="CM2579" s="4" t="str">
        <f t="shared" si="1054"/>
        <v>Bottomed Out</v>
      </c>
      <c r="CN2579" s="8" t="str">
        <f t="shared" si="1055"/>
        <v>Bottomed Out</v>
      </c>
      <c r="CO2579" s="3" t="s">
        <v>72</v>
      </c>
      <c r="CP2579" s="4" t="s">
        <v>4015</v>
      </c>
      <c r="CQ2579" s="8" t="str">
        <f t="shared" si="1056"/>
        <v>At the lowest level</v>
      </c>
      <c r="CR2579" s="4">
        <v>6</v>
      </c>
      <c r="CS2579" s="4">
        <v>5</v>
      </c>
      <c r="CT2579" s="10">
        <v>0.25716174369</v>
      </c>
      <c r="CU2579" s="4">
        <f t="shared" si="1057"/>
        <v>0.10716174369000001</v>
      </c>
      <c r="CV2579" s="4">
        <f t="shared" si="1058"/>
        <v>71.441162460000001</v>
      </c>
      <c r="CW2579" s="4">
        <v>0.15</v>
      </c>
      <c r="CX2579" s="4">
        <v>0.15</v>
      </c>
      <c r="CY2579" s="8" t="str">
        <f t="shared" si="1059"/>
        <v>High Headroom</v>
      </c>
      <c r="CZ2579" s="10">
        <v>1</v>
      </c>
      <c r="DC2579" s="4" t="s">
        <v>115</v>
      </c>
      <c r="DD2579" s="4" t="s">
        <v>6591</v>
      </c>
      <c r="DE2579" s="4"/>
      <c r="DF2579" s="4" t="s">
        <v>22</v>
      </c>
      <c r="DG2579" s="4" t="s">
        <v>10672</v>
      </c>
      <c r="DH2579" s="4">
        <v>302575</v>
      </c>
      <c r="DI2579" s="4">
        <v>5575</v>
      </c>
      <c r="DJ2579" s="29">
        <v>653000</v>
      </c>
      <c r="DK2579" s="4" t="s">
        <v>17</v>
      </c>
      <c r="DL2579" s="10" t="s">
        <v>2347</v>
      </c>
      <c r="DM2579" s="30">
        <v>4</v>
      </c>
      <c r="DN2579" s="10">
        <v>0.26600000000000001</v>
      </c>
      <c r="DO2579" s="30">
        <v>5</v>
      </c>
      <c r="DP2579" s="10">
        <v>0.25719999999999998</v>
      </c>
      <c r="DQ2579" s="30">
        <v>1</v>
      </c>
      <c r="DR2579" s="4">
        <v>549.98710000000005</v>
      </c>
      <c r="DS2579" s="31">
        <v>0.549987</v>
      </c>
      <c r="DT2579" s="4" t="s">
        <v>116</v>
      </c>
      <c r="DU2579" s="4" t="s">
        <v>117</v>
      </c>
      <c r="DV2579" s="4">
        <v>3.4000000000000002E-2</v>
      </c>
      <c r="DW2579" s="31">
        <v>0.680091</v>
      </c>
      <c r="DX2579" s="4" t="s">
        <v>118</v>
      </c>
      <c r="DY2579" s="4" t="s">
        <v>117</v>
      </c>
      <c r="DZ2579" s="4">
        <v>0.1072</v>
      </c>
      <c r="EA2579" s="31">
        <v>0.71441199999999994</v>
      </c>
      <c r="EB2579" s="4" t="s">
        <v>118</v>
      </c>
      <c r="EC2579" s="4" t="s">
        <v>117</v>
      </c>
      <c r="EE2579" s="4" t="b">
        <f t="shared" si="1060"/>
        <v>1</v>
      </c>
      <c r="EF2579" s="4" t="b">
        <f t="shared" si="1061"/>
        <v>1</v>
      </c>
      <c r="EG2579" s="4" t="b">
        <f t="shared" si="1062"/>
        <v>1</v>
      </c>
      <c r="EH2579" s="4" t="b">
        <f t="shared" si="1063"/>
        <v>1</v>
      </c>
      <c r="EI2579" s="4" t="b">
        <f t="shared" si="1064"/>
        <v>1</v>
      </c>
      <c r="EJ2579" s="4" t="b">
        <f t="shared" si="1065"/>
        <v>1</v>
      </c>
    </row>
    <row r="2580" spans="69:140" ht="60" x14ac:dyDescent="0.25">
      <c r="BQ2580" s="4" t="s">
        <v>6592</v>
      </c>
      <c r="BR2580" s="4" t="s">
        <v>10673</v>
      </c>
      <c r="BS2580" s="4" t="s">
        <v>70</v>
      </c>
      <c r="BT2580" s="4" t="s">
        <v>14754</v>
      </c>
      <c r="BU2580" s="4">
        <v>302576</v>
      </c>
      <c r="BV2580" s="4" t="s">
        <v>44</v>
      </c>
      <c r="BW2580" s="4">
        <v>4748000</v>
      </c>
      <c r="BX2580" s="10">
        <v>2911.8507976157098</v>
      </c>
      <c r="BY2580" s="4">
        <f t="shared" si="1048"/>
        <v>588.14920238429022</v>
      </c>
      <c r="BZ2580" s="3">
        <f t="shared" si="1049"/>
        <v>58.814920238429025</v>
      </c>
      <c r="CA2580" s="3">
        <v>1000</v>
      </c>
      <c r="CB2580" s="4">
        <v>3500</v>
      </c>
      <c r="CC2580" s="8" t="str">
        <f t="shared" si="1050"/>
        <v>Moderate Headroom</v>
      </c>
      <c r="CD2580" s="10">
        <v>4</v>
      </c>
      <c r="CE2580" s="10">
        <v>0.27933322253670001</v>
      </c>
      <c r="CF2580" s="4">
        <f t="shared" si="1051"/>
        <v>2.0666777463299979E-2</v>
      </c>
      <c r="CG2580" s="3">
        <f t="shared" si="1052"/>
        <v>41.333554926599966</v>
      </c>
      <c r="CH2580" s="3">
        <v>4.9999999999999989E-2</v>
      </c>
      <c r="CI2580" s="4">
        <v>0.3</v>
      </c>
      <c r="CJ2580" s="8" t="str">
        <f t="shared" si="1053"/>
        <v>Moderate Headroom</v>
      </c>
      <c r="CK2580" s="10">
        <v>5</v>
      </c>
      <c r="CL2580" s="4">
        <v>1214.0879297491499</v>
      </c>
      <c r="CM2580" s="4">
        <f t="shared" si="1054"/>
        <v>285.91207025085009</v>
      </c>
      <c r="CN2580" s="8">
        <f t="shared" si="1055"/>
        <v>28.591207025085009</v>
      </c>
      <c r="CO2580" s="3">
        <v>1000</v>
      </c>
      <c r="CP2580" s="4">
        <v>1500</v>
      </c>
      <c r="CQ2580" s="8" t="str">
        <f t="shared" si="1056"/>
        <v>Low Headroom</v>
      </c>
      <c r="CR2580" s="4">
        <v>2</v>
      </c>
      <c r="CS2580" s="4">
        <v>4</v>
      </c>
      <c r="CT2580" s="10">
        <v>0.19665478238549999</v>
      </c>
      <c r="CU2580" s="4">
        <f t="shared" si="1057"/>
        <v>4.6654782385499999E-2</v>
      </c>
      <c r="CV2580" s="4">
        <f t="shared" si="1058"/>
        <v>31.103188257000003</v>
      </c>
      <c r="CW2580" s="4">
        <v>0.15</v>
      </c>
      <c r="CX2580" s="4">
        <v>0.15</v>
      </c>
      <c r="CY2580" s="8" t="str">
        <f t="shared" si="1059"/>
        <v>Moderate Headroom</v>
      </c>
      <c r="CZ2580" s="10">
        <v>1</v>
      </c>
      <c r="DC2580" s="4" t="s">
        <v>115</v>
      </c>
      <c r="DD2580" s="4" t="s">
        <v>6592</v>
      </c>
      <c r="DE2580" s="4"/>
      <c r="DF2580" s="4" t="s">
        <v>44</v>
      </c>
      <c r="DG2580" s="4" t="s">
        <v>10673</v>
      </c>
      <c r="DH2580" s="4">
        <v>302576</v>
      </c>
      <c r="DI2580" s="4">
        <v>5576</v>
      </c>
      <c r="DJ2580" s="29">
        <v>4748000</v>
      </c>
      <c r="DK2580" s="4" t="s">
        <v>17</v>
      </c>
      <c r="DL2580" s="10" t="s">
        <v>2348</v>
      </c>
      <c r="DM2580" s="30">
        <v>4</v>
      </c>
      <c r="DN2580" s="10">
        <v>0.27929999999999999</v>
      </c>
      <c r="DO2580" s="30">
        <v>5</v>
      </c>
      <c r="DP2580" s="10">
        <v>0.19670000000000001</v>
      </c>
      <c r="DQ2580" s="30">
        <v>1</v>
      </c>
      <c r="DR2580" s="4">
        <v>588.14919999999995</v>
      </c>
      <c r="DS2580" s="31">
        <v>0.58814900000000003</v>
      </c>
      <c r="DT2580" s="4" t="s">
        <v>116</v>
      </c>
      <c r="DU2580" s="4" t="s">
        <v>117</v>
      </c>
      <c r="DV2580" s="4">
        <v>2.07E-2</v>
      </c>
      <c r="DW2580" s="31">
        <v>0.41333599999999998</v>
      </c>
      <c r="DX2580" s="4" t="s">
        <v>116</v>
      </c>
      <c r="DY2580" s="4" t="s">
        <v>117</v>
      </c>
      <c r="DZ2580" s="4">
        <v>4.6699999999999998E-2</v>
      </c>
      <c r="EA2580" s="31">
        <v>0.31103200000000003</v>
      </c>
      <c r="EB2580" s="4" t="s">
        <v>116</v>
      </c>
      <c r="EC2580" s="4" t="s">
        <v>117</v>
      </c>
      <c r="EE2580" s="4" t="b">
        <f t="shared" si="1060"/>
        <v>1</v>
      </c>
      <c r="EF2580" s="4" t="b">
        <f t="shared" si="1061"/>
        <v>1</v>
      </c>
      <c r="EG2580" s="4" t="b">
        <f t="shared" si="1062"/>
        <v>1</v>
      </c>
      <c r="EH2580" s="4" t="b">
        <f t="shared" si="1063"/>
        <v>1</v>
      </c>
      <c r="EI2580" s="4" t="b">
        <f t="shared" si="1064"/>
        <v>1</v>
      </c>
      <c r="EJ2580" s="4" t="b">
        <f t="shared" si="1065"/>
        <v>1</v>
      </c>
    </row>
    <row r="2581" spans="69:140" ht="60" x14ac:dyDescent="0.25">
      <c r="BQ2581" s="4" t="s">
        <v>6593</v>
      </c>
      <c r="BR2581" s="4" t="s">
        <v>10674</v>
      </c>
      <c r="BS2581" s="4" t="s">
        <v>70</v>
      </c>
      <c r="BT2581" s="4" t="s">
        <v>14755</v>
      </c>
      <c r="BU2581" s="4">
        <v>302577</v>
      </c>
      <c r="BV2581" s="4" t="s">
        <v>44</v>
      </c>
      <c r="BW2581" s="4">
        <v>4755120</v>
      </c>
      <c r="BX2581" s="10">
        <v>3250.2342734499998</v>
      </c>
      <c r="BY2581" s="4">
        <f t="shared" si="1048"/>
        <v>249.76572655000018</v>
      </c>
      <c r="BZ2581" s="3">
        <f t="shared" si="1049"/>
        <v>24.97657265500002</v>
      </c>
      <c r="CA2581" s="3">
        <v>1000</v>
      </c>
      <c r="CB2581" s="4">
        <v>3500</v>
      </c>
      <c r="CC2581" s="8" t="str">
        <f t="shared" si="1050"/>
        <v>Low Headroom</v>
      </c>
      <c r="CD2581" s="10">
        <v>4</v>
      </c>
      <c r="CE2581" s="10">
        <v>0.11314543144</v>
      </c>
      <c r="CF2581" s="4">
        <f t="shared" si="1051"/>
        <v>2.6854568560000014E-2</v>
      </c>
      <c r="CG2581" s="3">
        <f t="shared" si="1052"/>
        <v>44.757614266666678</v>
      </c>
      <c r="CH2581" s="3">
        <v>6.0000000000000012E-2</v>
      </c>
      <c r="CI2581" s="4">
        <v>0.14000000000000001</v>
      </c>
      <c r="CJ2581" s="8" t="str">
        <f t="shared" si="1053"/>
        <v>Moderate Headroom</v>
      </c>
      <c r="CK2581" s="10">
        <v>2</v>
      </c>
      <c r="CL2581" s="4">
        <v>343.39953447599999</v>
      </c>
      <c r="CM2581" s="4">
        <f t="shared" si="1054"/>
        <v>156.60046552400001</v>
      </c>
      <c r="CN2581" s="8">
        <f t="shared" si="1055"/>
        <v>31.320093104800002</v>
      </c>
      <c r="CO2581" s="3">
        <v>500</v>
      </c>
      <c r="CP2581" s="4">
        <v>500</v>
      </c>
      <c r="CQ2581" s="8" t="str">
        <f t="shared" si="1056"/>
        <v>Moderate Headroom</v>
      </c>
      <c r="CR2581" s="4">
        <v>1</v>
      </c>
      <c r="CS2581" s="4">
        <v>2.25</v>
      </c>
      <c r="CT2581" s="10">
        <v>0.49863888422000002</v>
      </c>
      <c r="CU2581" s="4">
        <f t="shared" si="1057"/>
        <v>0.34863888422</v>
      </c>
      <c r="CV2581" s="4">
        <f t="shared" si="1058"/>
        <v>232.42592281333336</v>
      </c>
      <c r="CW2581" s="4">
        <v>0.15</v>
      </c>
      <c r="CX2581" s="4">
        <v>0.15</v>
      </c>
      <c r="CY2581" s="8" t="str">
        <f t="shared" si="1059"/>
        <v>High Headroom</v>
      </c>
      <c r="CZ2581" s="10">
        <v>1</v>
      </c>
      <c r="DC2581" s="4" t="s">
        <v>115</v>
      </c>
      <c r="DD2581" s="4" t="s">
        <v>6593</v>
      </c>
      <c r="DE2581" s="4"/>
      <c r="DF2581" s="4" t="s">
        <v>44</v>
      </c>
      <c r="DG2581" s="4" t="s">
        <v>10674</v>
      </c>
      <c r="DH2581" s="4">
        <v>302577</v>
      </c>
      <c r="DI2581" s="4">
        <v>5577</v>
      </c>
      <c r="DJ2581" s="29">
        <v>4755120</v>
      </c>
      <c r="DK2581" s="4" t="s">
        <v>17</v>
      </c>
      <c r="DL2581" s="10" t="s">
        <v>2349</v>
      </c>
      <c r="DM2581" s="30">
        <v>4</v>
      </c>
      <c r="DN2581" s="10">
        <v>0.11310000000000001</v>
      </c>
      <c r="DO2581" s="30">
        <v>2</v>
      </c>
      <c r="DP2581" s="10">
        <v>0.49859999999999999</v>
      </c>
      <c r="DQ2581" s="30">
        <v>1</v>
      </c>
      <c r="DR2581" s="4">
        <v>249.76570000000001</v>
      </c>
      <c r="DS2581" s="31">
        <v>0.24976600000000002</v>
      </c>
      <c r="DT2581" s="4" t="s">
        <v>120</v>
      </c>
      <c r="DU2581" s="4" t="s">
        <v>117</v>
      </c>
      <c r="DV2581" s="4">
        <v>2.69E-2</v>
      </c>
      <c r="DW2581" s="31">
        <v>0.44757599999999997</v>
      </c>
      <c r="DX2581" s="4" t="s">
        <v>116</v>
      </c>
      <c r="DY2581" s="4" t="s">
        <v>117</v>
      </c>
      <c r="DZ2581" s="4">
        <v>0.34860000000000002</v>
      </c>
      <c r="EA2581" s="31">
        <v>2.3242590000000001</v>
      </c>
      <c r="EB2581" s="4" t="s">
        <v>118</v>
      </c>
      <c r="EC2581" s="4" t="s">
        <v>117</v>
      </c>
      <c r="EE2581" s="4" t="b">
        <f t="shared" si="1060"/>
        <v>1</v>
      </c>
      <c r="EF2581" s="4" t="b">
        <f t="shared" si="1061"/>
        <v>1</v>
      </c>
      <c r="EG2581" s="4" t="b">
        <f t="shared" si="1062"/>
        <v>1</v>
      </c>
      <c r="EH2581" s="4" t="b">
        <f t="shared" si="1063"/>
        <v>1</v>
      </c>
      <c r="EI2581" s="4" t="b">
        <f t="shared" si="1064"/>
        <v>1</v>
      </c>
      <c r="EJ2581" s="4" t="b">
        <f t="shared" si="1065"/>
        <v>1</v>
      </c>
    </row>
    <row r="2582" spans="69:140" ht="45" x14ac:dyDescent="0.25">
      <c r="BQ2582" s="4" t="s">
        <v>6594</v>
      </c>
      <c r="BR2582" s="4" t="s">
        <v>10675</v>
      </c>
      <c r="BS2582" s="4" t="s">
        <v>70</v>
      </c>
      <c r="BT2582" s="4" t="s">
        <v>14756</v>
      </c>
      <c r="BU2582" s="4">
        <v>302578</v>
      </c>
      <c r="BV2582" s="4" t="s">
        <v>40</v>
      </c>
      <c r="BW2582" s="4">
        <v>1754560</v>
      </c>
      <c r="BX2582" s="10">
        <v>862.77415530530004</v>
      </c>
      <c r="BY2582" s="4">
        <f t="shared" si="1048"/>
        <v>637.22584469469996</v>
      </c>
      <c r="BZ2582" s="3">
        <f t="shared" si="1049"/>
        <v>63.72258446947</v>
      </c>
      <c r="CA2582" s="3">
        <v>1000</v>
      </c>
      <c r="CB2582" s="4">
        <v>1500</v>
      </c>
      <c r="CC2582" s="8" t="str">
        <f t="shared" si="1050"/>
        <v>High Headroom</v>
      </c>
      <c r="CD2582" s="10">
        <v>2</v>
      </c>
      <c r="CE2582" s="10">
        <v>0.18045960806</v>
      </c>
      <c r="CF2582" s="4">
        <f t="shared" si="1051"/>
        <v>1.9540391940000013E-2</v>
      </c>
      <c r="CG2582" s="3">
        <f t="shared" si="1052"/>
        <v>32.567319900000022</v>
      </c>
      <c r="CH2582" s="3">
        <v>0.06</v>
      </c>
      <c r="CI2582" s="4">
        <v>0.2</v>
      </c>
      <c r="CJ2582" s="8" t="str">
        <f t="shared" si="1053"/>
        <v>Moderate Headroom</v>
      </c>
      <c r="CK2582" s="10">
        <v>3</v>
      </c>
      <c r="CL2582" s="4">
        <v>3406.6390041494001</v>
      </c>
      <c r="CM2582" s="4">
        <f t="shared" si="1054"/>
        <v>93.36099585059992</v>
      </c>
      <c r="CN2582" s="8">
        <f t="shared" si="1055"/>
        <v>9.3360995850599924</v>
      </c>
      <c r="CO2582" s="3">
        <v>1000</v>
      </c>
      <c r="CP2582" s="4">
        <v>3500</v>
      </c>
      <c r="CQ2582" s="8" t="str">
        <f t="shared" si="1056"/>
        <v>Low Headroom</v>
      </c>
      <c r="CR2582" s="4">
        <v>4</v>
      </c>
      <c r="CS2582" s="4">
        <v>3</v>
      </c>
      <c r="CT2582" s="10">
        <v>1.0955137481999999</v>
      </c>
      <c r="CU2582" s="4">
        <f t="shared" si="1057"/>
        <v>0.94551374819999989</v>
      </c>
      <c r="CV2582" s="4">
        <f t="shared" si="1058"/>
        <v>630.34249879999993</v>
      </c>
      <c r="CW2582" s="4">
        <v>0.15</v>
      </c>
      <c r="CX2582" s="4">
        <v>0.15</v>
      </c>
      <c r="CY2582" s="8" t="str">
        <f t="shared" si="1059"/>
        <v>High Headroom</v>
      </c>
      <c r="CZ2582" s="10">
        <v>1</v>
      </c>
      <c r="DC2582" s="4" t="s">
        <v>115</v>
      </c>
      <c r="DD2582" s="4" t="s">
        <v>6594</v>
      </c>
      <c r="DE2582" s="4"/>
      <c r="DF2582" s="4" t="s">
        <v>40</v>
      </c>
      <c r="DG2582" s="4" t="s">
        <v>10675</v>
      </c>
      <c r="DH2582" s="4">
        <v>302578</v>
      </c>
      <c r="DI2582" s="4">
        <v>5578</v>
      </c>
      <c r="DJ2582" s="29">
        <v>1754560</v>
      </c>
      <c r="DK2582" s="4" t="s">
        <v>17</v>
      </c>
      <c r="DL2582" s="10">
        <v>862.77419999999995</v>
      </c>
      <c r="DM2582" s="30">
        <v>2</v>
      </c>
      <c r="DN2582" s="10">
        <v>0.18049999999999999</v>
      </c>
      <c r="DO2582" s="30">
        <v>3</v>
      </c>
      <c r="DP2582" s="10">
        <v>1.0954999999999999</v>
      </c>
      <c r="DQ2582" s="30">
        <v>1</v>
      </c>
      <c r="DR2582" s="4">
        <v>637.22580000000005</v>
      </c>
      <c r="DS2582" s="31">
        <v>0.63722599999999996</v>
      </c>
      <c r="DT2582" s="4" t="s">
        <v>118</v>
      </c>
      <c r="DU2582" s="4" t="s">
        <v>117</v>
      </c>
      <c r="DV2582" s="4">
        <v>1.95E-2</v>
      </c>
      <c r="DW2582" s="31">
        <v>0.32567300000000005</v>
      </c>
      <c r="DX2582" s="4" t="s">
        <v>116</v>
      </c>
      <c r="DY2582" s="4" t="s">
        <v>117</v>
      </c>
      <c r="DZ2582" s="4">
        <v>0.94550000000000001</v>
      </c>
      <c r="EA2582" s="31">
        <v>6.3034249999999998</v>
      </c>
      <c r="EB2582" s="4" t="s">
        <v>118</v>
      </c>
      <c r="EC2582" s="4" t="s">
        <v>117</v>
      </c>
      <c r="EE2582" s="4" t="b">
        <f t="shared" si="1060"/>
        <v>1</v>
      </c>
      <c r="EF2582" s="4" t="b">
        <f t="shared" si="1061"/>
        <v>1</v>
      </c>
      <c r="EG2582" s="4" t="b">
        <f t="shared" si="1062"/>
        <v>1</v>
      </c>
      <c r="EH2582" s="4" t="b">
        <f t="shared" si="1063"/>
        <v>1</v>
      </c>
      <c r="EI2582" s="4" t="b">
        <f t="shared" si="1064"/>
        <v>1</v>
      </c>
      <c r="EJ2582" s="4" t="b">
        <f t="shared" si="1065"/>
        <v>1</v>
      </c>
    </row>
    <row r="2583" spans="69:140" ht="45" x14ac:dyDescent="0.25">
      <c r="BQ2583" s="4" t="s">
        <v>6595</v>
      </c>
      <c r="BR2583" s="4" t="s">
        <v>10676</v>
      </c>
      <c r="BS2583" s="4" t="s">
        <v>70</v>
      </c>
      <c r="BT2583" s="4" t="s">
        <v>14757</v>
      </c>
      <c r="BU2583" s="4">
        <v>302579</v>
      </c>
      <c r="BV2583" s="4" t="s">
        <v>53</v>
      </c>
      <c r="BW2583" s="4">
        <v>2653020</v>
      </c>
      <c r="BX2583" s="10">
        <v>901.51568975730004</v>
      </c>
      <c r="BY2583" s="4">
        <f t="shared" si="1048"/>
        <v>598.48431024269996</v>
      </c>
      <c r="BZ2583" s="3">
        <f t="shared" si="1049"/>
        <v>59.848431024269999</v>
      </c>
      <c r="CA2583" s="3">
        <v>1000</v>
      </c>
      <c r="CB2583" s="4">
        <v>1500</v>
      </c>
      <c r="CC2583" s="8" t="str">
        <f t="shared" si="1050"/>
        <v>Moderate Headroom</v>
      </c>
      <c r="CD2583" s="10">
        <v>2</v>
      </c>
      <c r="CE2583" s="10">
        <v>4.8350582147999997E-2</v>
      </c>
      <c r="CF2583" s="4">
        <f t="shared" si="1051"/>
        <v>3.1649417852000004E-2</v>
      </c>
      <c r="CG2583" s="3">
        <f t="shared" si="1052"/>
        <v>39.561772315000006</v>
      </c>
      <c r="CH2583" s="3">
        <v>0.08</v>
      </c>
      <c r="CI2583" s="4">
        <v>0.08</v>
      </c>
      <c r="CJ2583" s="8" t="str">
        <f t="shared" si="1053"/>
        <v>Moderate Headroom</v>
      </c>
      <c r="CK2583" s="10">
        <v>1</v>
      </c>
      <c r="CL2583" s="4">
        <v>1637.0633510953</v>
      </c>
      <c r="CM2583" s="4">
        <f t="shared" si="1054"/>
        <v>862.93664890469995</v>
      </c>
      <c r="CN2583" s="8">
        <f t="shared" si="1055"/>
        <v>86.293664890469984</v>
      </c>
      <c r="CO2583" s="3">
        <v>1000</v>
      </c>
      <c r="CP2583" s="4">
        <v>2500</v>
      </c>
      <c r="CQ2583" s="8" t="str">
        <f t="shared" si="1056"/>
        <v>High Headroom</v>
      </c>
      <c r="CR2583" s="4">
        <v>3</v>
      </c>
      <c r="CS2583" s="4">
        <v>1.75</v>
      </c>
      <c r="CT2583" s="10">
        <v>0.45997367476000001</v>
      </c>
      <c r="CU2583" s="4">
        <f t="shared" si="1057"/>
        <v>0.30997367476000004</v>
      </c>
      <c r="CV2583" s="4">
        <f t="shared" si="1058"/>
        <v>206.6491165066667</v>
      </c>
      <c r="CW2583" s="4">
        <v>0.15</v>
      </c>
      <c r="CX2583" s="4">
        <v>0.15</v>
      </c>
      <c r="CY2583" s="8" t="str">
        <f t="shared" si="1059"/>
        <v>High Headroom</v>
      </c>
      <c r="CZ2583" s="10">
        <v>1</v>
      </c>
      <c r="DC2583" s="4" t="s">
        <v>115</v>
      </c>
      <c r="DD2583" s="4" t="s">
        <v>6595</v>
      </c>
      <c r="DE2583" s="4"/>
      <c r="DF2583" s="4" t="s">
        <v>53</v>
      </c>
      <c r="DG2583" s="4" t="s">
        <v>10676</v>
      </c>
      <c r="DH2583" s="4">
        <v>302579</v>
      </c>
      <c r="DI2583" s="4">
        <v>5579</v>
      </c>
      <c r="DJ2583" s="29">
        <v>2653020</v>
      </c>
      <c r="DK2583" s="4" t="s">
        <v>17</v>
      </c>
      <c r="DL2583" s="10">
        <v>901.51570000000004</v>
      </c>
      <c r="DM2583" s="30">
        <v>2</v>
      </c>
      <c r="DN2583" s="10">
        <v>4.8399999999999999E-2</v>
      </c>
      <c r="DO2583" s="30">
        <v>1</v>
      </c>
      <c r="DP2583" s="10">
        <v>0.46</v>
      </c>
      <c r="DQ2583" s="30">
        <v>1</v>
      </c>
      <c r="DR2583" s="4">
        <v>598.48429999999996</v>
      </c>
      <c r="DS2583" s="31">
        <v>0.59848400000000002</v>
      </c>
      <c r="DT2583" s="4" t="s">
        <v>116</v>
      </c>
      <c r="DU2583" s="4" t="s">
        <v>117</v>
      </c>
      <c r="DV2583" s="4">
        <v>3.1600000000000003E-2</v>
      </c>
      <c r="DW2583" s="31">
        <v>0.39561799999999997</v>
      </c>
      <c r="DX2583" s="4" t="s">
        <v>116</v>
      </c>
      <c r="DY2583" s="4" t="s">
        <v>117</v>
      </c>
      <c r="DZ2583" s="4">
        <v>0.31</v>
      </c>
      <c r="EA2583" s="31">
        <v>2.0664910000000001</v>
      </c>
      <c r="EB2583" s="4" t="s">
        <v>118</v>
      </c>
      <c r="EC2583" s="4" t="s">
        <v>117</v>
      </c>
      <c r="EE2583" s="4" t="b">
        <f t="shared" si="1060"/>
        <v>1</v>
      </c>
      <c r="EF2583" s="4" t="b">
        <f t="shared" si="1061"/>
        <v>1</v>
      </c>
      <c r="EG2583" s="4" t="b">
        <f t="shared" si="1062"/>
        <v>1</v>
      </c>
      <c r="EH2583" s="4" t="b">
        <f t="shared" si="1063"/>
        <v>1</v>
      </c>
      <c r="EI2583" s="4" t="b">
        <f t="shared" si="1064"/>
        <v>1</v>
      </c>
      <c r="EJ2583" s="4" t="b">
        <f t="shared" si="1065"/>
        <v>1</v>
      </c>
    </row>
    <row r="2584" spans="69:140" ht="60" x14ac:dyDescent="0.25">
      <c r="BQ2584" s="4" t="s">
        <v>6596</v>
      </c>
      <c r="BR2584" s="4" t="s">
        <v>10677</v>
      </c>
      <c r="BS2584" s="4" t="s">
        <v>70</v>
      </c>
      <c r="BT2584" s="4" t="s">
        <v>14758</v>
      </c>
      <c r="BU2584" s="4">
        <v>302580</v>
      </c>
      <c r="BV2584" s="4" t="s">
        <v>65</v>
      </c>
      <c r="BW2584" s="4">
        <v>660620</v>
      </c>
      <c r="BX2584" s="10">
        <v>6330.8984660336</v>
      </c>
      <c r="BY2584" s="4" t="str">
        <f t="shared" si="1048"/>
        <v>Bottomed Out</v>
      </c>
      <c r="BZ2584" s="3" t="str">
        <f t="shared" si="1049"/>
        <v>Bottomed Out</v>
      </c>
      <c r="CA2584" s="3" t="s">
        <v>72</v>
      </c>
      <c r="CB2584" s="4" t="s">
        <v>4015</v>
      </c>
      <c r="CC2584" s="8" t="str">
        <f t="shared" si="1050"/>
        <v>At the lowest level</v>
      </c>
      <c r="CD2584" s="10">
        <v>6</v>
      </c>
      <c r="CE2584" s="10">
        <v>6.7594632486000006E-2</v>
      </c>
      <c r="CF2584" s="4">
        <f t="shared" si="1051"/>
        <v>1.2405367513999996E-2</v>
      </c>
      <c r="CG2584" s="3">
        <f t="shared" si="1052"/>
        <v>15.506709392499996</v>
      </c>
      <c r="CH2584" s="3">
        <v>0.08</v>
      </c>
      <c r="CI2584" s="4">
        <v>0.08</v>
      </c>
      <c r="CJ2584" s="8" t="str">
        <f t="shared" si="1053"/>
        <v>Low Headroom</v>
      </c>
      <c r="CK2584" s="10">
        <v>1</v>
      </c>
      <c r="CL2584" s="4">
        <v>440.35658465991298</v>
      </c>
      <c r="CM2584" s="4">
        <f t="shared" si="1054"/>
        <v>59.643415340087017</v>
      </c>
      <c r="CN2584" s="8">
        <f t="shared" si="1055"/>
        <v>11.928683068017405</v>
      </c>
      <c r="CO2584" s="3">
        <v>500</v>
      </c>
      <c r="CP2584" s="4">
        <v>500</v>
      </c>
      <c r="CQ2584" s="8" t="str">
        <f t="shared" si="1056"/>
        <v>Low Headroom</v>
      </c>
      <c r="CR2584" s="4">
        <v>1</v>
      </c>
      <c r="CS2584" s="4">
        <v>2.75</v>
      </c>
      <c r="CT2584" s="10">
        <v>0.21475529584</v>
      </c>
      <c r="CU2584" s="4">
        <f t="shared" si="1057"/>
        <v>6.4755295840000004E-2</v>
      </c>
      <c r="CV2584" s="4">
        <f t="shared" si="1058"/>
        <v>43.170197226666673</v>
      </c>
      <c r="CW2584" s="4">
        <v>0.15</v>
      </c>
      <c r="CX2584" s="4">
        <v>0.15</v>
      </c>
      <c r="CY2584" s="8" t="str">
        <f t="shared" si="1059"/>
        <v>Moderate Headroom</v>
      </c>
      <c r="CZ2584" s="10">
        <v>1</v>
      </c>
      <c r="DC2584" s="4" t="s">
        <v>115</v>
      </c>
      <c r="DD2584" s="4" t="s">
        <v>6596</v>
      </c>
      <c r="DE2584" s="4"/>
      <c r="DF2584" s="4" t="s">
        <v>65</v>
      </c>
      <c r="DG2584" s="4" t="s">
        <v>10677</v>
      </c>
      <c r="DH2584" s="4">
        <v>302580</v>
      </c>
      <c r="DI2584" s="4">
        <v>5580</v>
      </c>
      <c r="DJ2584" s="29">
        <v>660620</v>
      </c>
      <c r="DK2584" s="4" t="s">
        <v>17</v>
      </c>
      <c r="DL2584" s="10" t="s">
        <v>2350</v>
      </c>
      <c r="DM2584" s="30">
        <v>6</v>
      </c>
      <c r="DN2584" s="10">
        <v>6.7599999999999993E-2</v>
      </c>
      <c r="DO2584" s="30">
        <v>1</v>
      </c>
      <c r="DP2584" s="10">
        <v>0.21479999999999999</v>
      </c>
      <c r="DQ2584" s="30">
        <v>1</v>
      </c>
      <c r="DR2584" s="4" t="s">
        <v>2351</v>
      </c>
      <c r="DS2584" s="4"/>
      <c r="DT2584" s="4" t="s">
        <v>124</v>
      </c>
      <c r="DU2584" s="4" t="s">
        <v>125</v>
      </c>
      <c r="DV2584" s="4">
        <v>1.24E-2</v>
      </c>
      <c r="DW2584" s="31">
        <v>0.15506700000000001</v>
      </c>
      <c r="DX2584" s="4" t="s">
        <v>120</v>
      </c>
      <c r="DY2584" s="4" t="s">
        <v>117</v>
      </c>
      <c r="DZ2584" s="4">
        <v>6.4799999999999996E-2</v>
      </c>
      <c r="EA2584" s="31">
        <v>0.43170200000000003</v>
      </c>
      <c r="EB2584" s="4" t="s">
        <v>116</v>
      </c>
      <c r="EC2584" s="4" t="s">
        <v>117</v>
      </c>
      <c r="EE2584" s="4" t="b">
        <f t="shared" si="1060"/>
        <v>1</v>
      </c>
      <c r="EF2584" s="4" t="b">
        <f t="shared" si="1061"/>
        <v>1</v>
      </c>
      <c r="EG2584" s="4" t="b">
        <f t="shared" si="1062"/>
        <v>1</v>
      </c>
      <c r="EH2584" s="4" t="b">
        <f t="shared" si="1063"/>
        <v>1</v>
      </c>
      <c r="EI2584" s="4" t="b">
        <f t="shared" si="1064"/>
        <v>1</v>
      </c>
      <c r="EJ2584" s="4" t="b">
        <f t="shared" si="1065"/>
        <v>1</v>
      </c>
    </row>
    <row r="2585" spans="69:140" ht="45" x14ac:dyDescent="0.25">
      <c r="BQ2585" s="4" t="s">
        <v>6597</v>
      </c>
      <c r="BR2585" s="4" t="s">
        <v>10678</v>
      </c>
      <c r="BS2585" s="4" t="s">
        <v>70</v>
      </c>
      <c r="BT2585" s="4" t="s">
        <v>14759</v>
      </c>
      <c r="BU2585" s="4">
        <v>302581</v>
      </c>
      <c r="BV2585" s="4" t="s">
        <v>47</v>
      </c>
      <c r="BW2585" s="4">
        <v>3654430</v>
      </c>
      <c r="BX2585" s="10">
        <v>55923.497267759602</v>
      </c>
      <c r="BY2585" s="4" t="str">
        <f t="shared" si="1048"/>
        <v>Bottomed Out</v>
      </c>
      <c r="BZ2585" s="3" t="str">
        <f t="shared" si="1049"/>
        <v>Bottomed Out</v>
      </c>
      <c r="CA2585" s="3" t="s">
        <v>72</v>
      </c>
      <c r="CB2585" s="4" t="s">
        <v>4015</v>
      </c>
      <c r="CC2585" s="8" t="str">
        <f t="shared" si="1050"/>
        <v>At the lowest level</v>
      </c>
      <c r="CD2585" s="10">
        <v>6</v>
      </c>
      <c r="CE2585" s="10">
        <v>5.8066821510999997E-2</v>
      </c>
      <c r="CF2585" s="4">
        <f t="shared" si="1051"/>
        <v>2.1933178489000005E-2</v>
      </c>
      <c r="CG2585" s="3">
        <f t="shared" si="1052"/>
        <v>27.416473111250006</v>
      </c>
      <c r="CH2585" s="3">
        <v>0.08</v>
      </c>
      <c r="CI2585" s="4">
        <v>0.08</v>
      </c>
      <c r="CJ2585" s="8" t="str">
        <f t="shared" si="1053"/>
        <v>Low Headroom</v>
      </c>
      <c r="CK2585" s="10">
        <v>1</v>
      </c>
      <c r="CL2585" s="4">
        <v>10393.4426231986</v>
      </c>
      <c r="CM2585" s="4" t="str">
        <f t="shared" si="1054"/>
        <v>Bottomed Out</v>
      </c>
      <c r="CN2585" s="8" t="str">
        <f t="shared" si="1055"/>
        <v>Bottomed Out</v>
      </c>
      <c r="CO2585" s="3" t="s">
        <v>72</v>
      </c>
      <c r="CP2585" s="4" t="s">
        <v>4015</v>
      </c>
      <c r="CQ2585" s="8" t="str">
        <f t="shared" si="1056"/>
        <v>At the lowest level</v>
      </c>
      <c r="CR2585" s="4">
        <v>6</v>
      </c>
      <c r="CS2585" s="4">
        <v>3.5</v>
      </c>
      <c r="CT2585" s="10">
        <v>1.1299038711</v>
      </c>
      <c r="CU2585" s="4">
        <f t="shared" si="1057"/>
        <v>0.97990387109999999</v>
      </c>
      <c r="CV2585" s="4">
        <f t="shared" si="1058"/>
        <v>653.26924740000004</v>
      </c>
      <c r="CW2585" s="4">
        <v>0.15</v>
      </c>
      <c r="CX2585" s="4">
        <v>0.15</v>
      </c>
      <c r="CY2585" s="8" t="str">
        <f t="shared" si="1059"/>
        <v>High Headroom</v>
      </c>
      <c r="CZ2585" s="10">
        <v>1</v>
      </c>
      <c r="DC2585" s="4" t="s">
        <v>115</v>
      </c>
      <c r="DD2585" s="4" t="s">
        <v>6597</v>
      </c>
      <c r="DE2585" s="4"/>
      <c r="DF2585" s="4" t="s">
        <v>47</v>
      </c>
      <c r="DG2585" s="4" t="s">
        <v>10678</v>
      </c>
      <c r="DH2585" s="4">
        <v>302581</v>
      </c>
      <c r="DI2585" s="4">
        <v>5581</v>
      </c>
      <c r="DJ2585" s="29">
        <v>3654430</v>
      </c>
      <c r="DK2585" s="4" t="s">
        <v>17</v>
      </c>
      <c r="DL2585" s="10" t="s">
        <v>2352</v>
      </c>
      <c r="DM2585" s="30">
        <v>6</v>
      </c>
      <c r="DN2585" s="10">
        <v>5.8099999999999999E-2</v>
      </c>
      <c r="DO2585" s="30">
        <v>1</v>
      </c>
      <c r="DP2585" s="10">
        <v>1.1298999999999999</v>
      </c>
      <c r="DQ2585" s="30">
        <v>1</v>
      </c>
      <c r="DR2585" s="4" t="s">
        <v>2353</v>
      </c>
      <c r="DS2585" s="4"/>
      <c r="DT2585" s="4" t="s">
        <v>124</v>
      </c>
      <c r="DU2585" s="4" t="s">
        <v>125</v>
      </c>
      <c r="DV2585" s="4">
        <v>2.1899999999999999E-2</v>
      </c>
      <c r="DW2585" s="31">
        <v>0.27416499999999999</v>
      </c>
      <c r="DX2585" s="4" t="s">
        <v>120</v>
      </c>
      <c r="DY2585" s="4" t="s">
        <v>117</v>
      </c>
      <c r="DZ2585" s="4">
        <v>0.97989999999999999</v>
      </c>
      <c r="EA2585" s="31">
        <v>6.5326919999999999</v>
      </c>
      <c r="EB2585" s="4" t="s">
        <v>118</v>
      </c>
      <c r="EC2585" s="4" t="s">
        <v>117</v>
      </c>
      <c r="EE2585" s="4" t="b">
        <f t="shared" si="1060"/>
        <v>1</v>
      </c>
      <c r="EF2585" s="4" t="b">
        <f t="shared" si="1061"/>
        <v>1</v>
      </c>
      <c r="EG2585" s="4" t="b">
        <f t="shared" si="1062"/>
        <v>1</v>
      </c>
      <c r="EH2585" s="4" t="b">
        <f t="shared" si="1063"/>
        <v>1</v>
      </c>
      <c r="EI2585" s="4" t="b">
        <f t="shared" si="1064"/>
        <v>1</v>
      </c>
      <c r="EJ2585" s="4" t="b">
        <f t="shared" si="1065"/>
        <v>1</v>
      </c>
    </row>
    <row r="2586" spans="69:140" ht="60" x14ac:dyDescent="0.25">
      <c r="BQ2586" s="4" t="s">
        <v>6598</v>
      </c>
      <c r="BR2586" s="4" t="s">
        <v>10679</v>
      </c>
      <c r="BS2586" s="4" t="s">
        <v>70</v>
      </c>
      <c r="BT2586" s="4" t="s">
        <v>14760</v>
      </c>
      <c r="BU2586" s="4">
        <v>302582</v>
      </c>
      <c r="BV2586" s="4" t="s">
        <v>22</v>
      </c>
      <c r="BW2586" s="4">
        <v>658240</v>
      </c>
      <c r="BX2586" s="10">
        <v>361.790668348</v>
      </c>
      <c r="BY2586" s="4">
        <f t="shared" si="1048"/>
        <v>138.209331652</v>
      </c>
      <c r="BZ2586" s="3">
        <f t="shared" si="1049"/>
        <v>27.641866330399999</v>
      </c>
      <c r="CA2586" s="3">
        <v>500</v>
      </c>
      <c r="CB2586" s="4">
        <v>500</v>
      </c>
      <c r="CC2586" s="8" t="str">
        <f t="shared" si="1050"/>
        <v>Low Headroom</v>
      </c>
      <c r="CD2586" s="10">
        <v>1</v>
      </c>
      <c r="CE2586" s="10">
        <v>0.17595816359999999</v>
      </c>
      <c r="CF2586" s="4">
        <f t="shared" si="1051"/>
        <v>2.4041836400000016E-2</v>
      </c>
      <c r="CG2586" s="3">
        <f t="shared" si="1052"/>
        <v>40.069727333333361</v>
      </c>
      <c r="CH2586" s="3">
        <v>0.06</v>
      </c>
      <c r="CI2586" s="4">
        <v>0.2</v>
      </c>
      <c r="CJ2586" s="8" t="str">
        <f t="shared" si="1053"/>
        <v>Moderate Headroom</v>
      </c>
      <c r="CK2586" s="10">
        <v>3</v>
      </c>
      <c r="CL2586" s="4">
        <v>976.675598966179</v>
      </c>
      <c r="CM2586" s="4">
        <f t="shared" si="1054"/>
        <v>523.324401033821</v>
      </c>
      <c r="CN2586" s="8">
        <f t="shared" si="1055"/>
        <v>52.332440103382105</v>
      </c>
      <c r="CO2586" s="3">
        <v>1000</v>
      </c>
      <c r="CP2586" s="4">
        <v>1500</v>
      </c>
      <c r="CQ2586" s="8" t="str">
        <f t="shared" si="1056"/>
        <v>Moderate Headroom</v>
      </c>
      <c r="CR2586" s="4">
        <v>2</v>
      </c>
      <c r="CS2586" s="4">
        <v>2.25</v>
      </c>
      <c r="CT2586" s="10">
        <v>0.65170230231000004</v>
      </c>
      <c r="CU2586" s="4">
        <f t="shared" si="1057"/>
        <v>0.50170230231000001</v>
      </c>
      <c r="CV2586" s="4">
        <f t="shared" si="1058"/>
        <v>334.46820154</v>
      </c>
      <c r="CW2586" s="4">
        <v>0.15</v>
      </c>
      <c r="CX2586" s="4">
        <v>0.15</v>
      </c>
      <c r="CY2586" s="8" t="str">
        <f t="shared" si="1059"/>
        <v>High Headroom</v>
      </c>
      <c r="CZ2586" s="10">
        <v>1</v>
      </c>
      <c r="DC2586" s="4" t="s">
        <v>115</v>
      </c>
      <c r="DD2586" s="4" t="s">
        <v>6598</v>
      </c>
      <c r="DE2586" s="4"/>
      <c r="DF2586" s="4" t="s">
        <v>22</v>
      </c>
      <c r="DG2586" s="4" t="s">
        <v>10679</v>
      </c>
      <c r="DH2586" s="4">
        <v>302582</v>
      </c>
      <c r="DI2586" s="4">
        <v>5582</v>
      </c>
      <c r="DJ2586" s="29">
        <v>658240</v>
      </c>
      <c r="DK2586" s="4" t="s">
        <v>17</v>
      </c>
      <c r="DL2586" s="10">
        <v>361.79070000000002</v>
      </c>
      <c r="DM2586" s="30">
        <v>1</v>
      </c>
      <c r="DN2586" s="10">
        <v>0.17599999999999999</v>
      </c>
      <c r="DO2586" s="30">
        <v>3</v>
      </c>
      <c r="DP2586" s="10">
        <v>0.65169999999999995</v>
      </c>
      <c r="DQ2586" s="30">
        <v>1</v>
      </c>
      <c r="DR2586" s="4">
        <v>138.20930000000001</v>
      </c>
      <c r="DS2586" s="31">
        <v>0.27641899999999997</v>
      </c>
      <c r="DT2586" s="4" t="s">
        <v>120</v>
      </c>
      <c r="DU2586" s="4" t="s">
        <v>117</v>
      </c>
      <c r="DV2586" s="4">
        <v>2.4E-2</v>
      </c>
      <c r="DW2586" s="31">
        <v>0.40069699999999997</v>
      </c>
      <c r="DX2586" s="4" t="s">
        <v>116</v>
      </c>
      <c r="DY2586" s="4" t="s">
        <v>117</v>
      </c>
      <c r="DZ2586" s="4">
        <v>0.50170000000000003</v>
      </c>
      <c r="EA2586" s="31">
        <v>3.3446820000000002</v>
      </c>
      <c r="EB2586" s="4" t="s">
        <v>118</v>
      </c>
      <c r="EC2586" s="4" t="s">
        <v>117</v>
      </c>
      <c r="EE2586" s="4" t="b">
        <f t="shared" si="1060"/>
        <v>1</v>
      </c>
      <c r="EF2586" s="4" t="b">
        <f t="shared" si="1061"/>
        <v>1</v>
      </c>
      <c r="EG2586" s="4" t="b">
        <f t="shared" si="1062"/>
        <v>1</v>
      </c>
      <c r="EH2586" s="4" t="b">
        <f t="shared" si="1063"/>
        <v>1</v>
      </c>
      <c r="EI2586" s="4" t="b">
        <f t="shared" si="1064"/>
        <v>1</v>
      </c>
      <c r="EJ2586" s="4" t="b">
        <f t="shared" si="1065"/>
        <v>1</v>
      </c>
    </row>
    <row r="2587" spans="69:140" ht="45" x14ac:dyDescent="0.25">
      <c r="BQ2587" s="4" t="s">
        <v>6599</v>
      </c>
      <c r="BR2587" s="4" t="s">
        <v>10680</v>
      </c>
      <c r="BS2587" s="4" t="s">
        <v>70</v>
      </c>
      <c r="BT2587" s="4" t="s">
        <v>14761</v>
      </c>
      <c r="BU2587" s="4">
        <v>302583</v>
      </c>
      <c r="BV2587" s="4" t="s">
        <v>55</v>
      </c>
      <c r="BW2587" s="4">
        <v>2754268</v>
      </c>
      <c r="BX2587" s="10">
        <v>6229.5324933686998</v>
      </c>
      <c r="BY2587" s="4" t="str">
        <f t="shared" si="1048"/>
        <v>Bottomed Out</v>
      </c>
      <c r="BZ2587" s="3" t="str">
        <f t="shared" si="1049"/>
        <v>Bottomed Out</v>
      </c>
      <c r="CA2587" s="3" t="s">
        <v>72</v>
      </c>
      <c r="CB2587" s="4" t="s">
        <v>4015</v>
      </c>
      <c r="CC2587" s="8" t="str">
        <f t="shared" si="1050"/>
        <v>At the lowest level</v>
      </c>
      <c r="CD2587" s="10">
        <v>6</v>
      </c>
      <c r="CE2587" s="10">
        <v>0.15181682429070001</v>
      </c>
      <c r="CF2587" s="4">
        <f t="shared" si="1051"/>
        <v>4.8183175709300002E-2</v>
      </c>
      <c r="CG2587" s="3">
        <f t="shared" si="1052"/>
        <v>80.305292848833346</v>
      </c>
      <c r="CH2587" s="3">
        <v>0.06</v>
      </c>
      <c r="CI2587" s="4">
        <v>0.2</v>
      </c>
      <c r="CJ2587" s="8" t="str">
        <f t="shared" si="1053"/>
        <v>High Headroom</v>
      </c>
      <c r="CK2587" s="10">
        <v>3</v>
      </c>
      <c r="CL2587" s="4">
        <v>73.546332891246706</v>
      </c>
      <c r="CM2587" s="4">
        <f t="shared" si="1054"/>
        <v>426.45366710875328</v>
      </c>
      <c r="CN2587" s="8">
        <f t="shared" si="1055"/>
        <v>85.290733421750659</v>
      </c>
      <c r="CO2587" s="3">
        <v>500</v>
      </c>
      <c r="CP2587" s="4">
        <v>500</v>
      </c>
      <c r="CQ2587" s="8" t="str">
        <f t="shared" si="1056"/>
        <v>High Headroom</v>
      </c>
      <c r="CR2587" s="4">
        <v>1</v>
      </c>
      <c r="CS2587" s="4">
        <v>3.25</v>
      </c>
      <c r="CT2587" s="10">
        <v>0.78297278436850004</v>
      </c>
      <c r="CU2587" s="4">
        <f t="shared" si="1057"/>
        <v>0.63297278436850002</v>
      </c>
      <c r="CV2587" s="4">
        <f t="shared" si="1058"/>
        <v>421.98185624566673</v>
      </c>
      <c r="CW2587" s="4">
        <v>0.15</v>
      </c>
      <c r="CX2587" s="4">
        <v>0.15</v>
      </c>
      <c r="CY2587" s="8" t="str">
        <f t="shared" si="1059"/>
        <v>High Headroom</v>
      </c>
      <c r="CZ2587" s="10">
        <v>1</v>
      </c>
      <c r="DC2587" s="4" t="s">
        <v>115</v>
      </c>
      <c r="DD2587" s="4" t="s">
        <v>6599</v>
      </c>
      <c r="DE2587" s="4"/>
      <c r="DF2587" s="4" t="s">
        <v>55</v>
      </c>
      <c r="DG2587" s="4" t="s">
        <v>10680</v>
      </c>
      <c r="DH2587" s="4">
        <v>302583</v>
      </c>
      <c r="DI2587" s="4">
        <v>5583</v>
      </c>
      <c r="DJ2587" s="29">
        <v>2754268</v>
      </c>
      <c r="DK2587" s="4" t="s">
        <v>17</v>
      </c>
      <c r="DL2587" s="10" t="s">
        <v>2354</v>
      </c>
      <c r="DM2587" s="30">
        <v>6</v>
      </c>
      <c r="DN2587" s="10">
        <v>0.15179999999999999</v>
      </c>
      <c r="DO2587" s="30">
        <v>3</v>
      </c>
      <c r="DP2587" s="10">
        <v>0.78300000000000003</v>
      </c>
      <c r="DQ2587" s="30">
        <v>1</v>
      </c>
      <c r="DR2587" s="4" t="s">
        <v>2355</v>
      </c>
      <c r="DS2587" s="4"/>
      <c r="DT2587" s="4" t="s">
        <v>124</v>
      </c>
      <c r="DU2587" s="4" t="s">
        <v>125</v>
      </c>
      <c r="DV2587" s="4">
        <v>4.82E-2</v>
      </c>
      <c r="DW2587" s="31">
        <v>0.80305300000000002</v>
      </c>
      <c r="DX2587" s="4" t="s">
        <v>118</v>
      </c>
      <c r="DY2587" s="4" t="s">
        <v>117</v>
      </c>
      <c r="DZ2587" s="4">
        <v>0.63300000000000001</v>
      </c>
      <c r="EA2587" s="31">
        <v>4.2198190000000002</v>
      </c>
      <c r="EB2587" s="4" t="s">
        <v>118</v>
      </c>
      <c r="EC2587" s="4" t="s">
        <v>117</v>
      </c>
      <c r="EE2587" s="4" t="b">
        <f t="shared" si="1060"/>
        <v>1</v>
      </c>
      <c r="EF2587" s="4" t="b">
        <f t="shared" si="1061"/>
        <v>1</v>
      </c>
      <c r="EG2587" s="4" t="b">
        <f t="shared" si="1062"/>
        <v>1</v>
      </c>
      <c r="EH2587" s="4" t="b">
        <f t="shared" si="1063"/>
        <v>1</v>
      </c>
      <c r="EI2587" s="4" t="b">
        <f t="shared" si="1064"/>
        <v>1</v>
      </c>
      <c r="EJ2587" s="4" t="b">
        <f t="shared" si="1065"/>
        <v>1</v>
      </c>
    </row>
    <row r="2588" spans="69:140" ht="45" x14ac:dyDescent="0.25">
      <c r="BQ2588" s="4" t="s">
        <v>6600</v>
      </c>
      <c r="BR2588" s="4" t="s">
        <v>10681</v>
      </c>
      <c r="BS2588" s="4" t="s">
        <v>70</v>
      </c>
      <c r="BT2588" s="4" t="s">
        <v>14762</v>
      </c>
      <c r="BU2588" s="4">
        <v>302584</v>
      </c>
      <c r="BV2588" s="4" t="s">
        <v>41</v>
      </c>
      <c r="BW2588" s="4">
        <v>5350570</v>
      </c>
      <c r="BX2588" s="10">
        <v>1175.3573319217001</v>
      </c>
      <c r="BY2588" s="4">
        <f t="shared" si="1048"/>
        <v>324.64266807829995</v>
      </c>
      <c r="BZ2588" s="3">
        <f t="shared" si="1049"/>
        <v>32.464266807829993</v>
      </c>
      <c r="CA2588" s="3">
        <v>1000</v>
      </c>
      <c r="CB2588" s="4">
        <v>1500</v>
      </c>
      <c r="CC2588" s="8" t="str">
        <f t="shared" si="1050"/>
        <v>Moderate Headroom</v>
      </c>
      <c r="CD2588" s="10">
        <v>2</v>
      </c>
      <c r="CE2588" s="10">
        <v>0.12798910301999999</v>
      </c>
      <c r="CF2588" s="4">
        <f t="shared" si="1051"/>
        <v>1.2010896980000019E-2</v>
      </c>
      <c r="CG2588" s="3">
        <f t="shared" si="1052"/>
        <v>20.01816163333336</v>
      </c>
      <c r="CH2588" s="3">
        <v>6.0000000000000012E-2</v>
      </c>
      <c r="CI2588" s="4">
        <v>0.14000000000000001</v>
      </c>
      <c r="CJ2588" s="8" t="str">
        <f t="shared" si="1053"/>
        <v>Low Headroom</v>
      </c>
      <c r="CK2588" s="10">
        <v>2</v>
      </c>
      <c r="CL2588" s="4">
        <v>48.319834864999997</v>
      </c>
      <c r="CM2588" s="4">
        <f t="shared" si="1054"/>
        <v>451.68016513499998</v>
      </c>
      <c r="CN2588" s="8">
        <f t="shared" si="1055"/>
        <v>90.336033026999999</v>
      </c>
      <c r="CO2588" s="3">
        <v>500</v>
      </c>
      <c r="CP2588" s="4">
        <v>500</v>
      </c>
      <c r="CQ2588" s="8" t="str">
        <f t="shared" si="1056"/>
        <v>High Headroom</v>
      </c>
      <c r="CR2588" s="4">
        <v>1</v>
      </c>
      <c r="CS2588" s="4">
        <v>1.75</v>
      </c>
      <c r="CT2588" s="10">
        <v>0.57960680452000002</v>
      </c>
      <c r="CU2588" s="4">
        <f t="shared" si="1057"/>
        <v>0.42960680452</v>
      </c>
      <c r="CV2588" s="4">
        <f t="shared" si="1058"/>
        <v>286.4045363466667</v>
      </c>
      <c r="CW2588" s="4">
        <v>0.15</v>
      </c>
      <c r="CX2588" s="4">
        <v>0.15</v>
      </c>
      <c r="CY2588" s="8" t="str">
        <f t="shared" si="1059"/>
        <v>High Headroom</v>
      </c>
      <c r="CZ2588" s="10">
        <v>1</v>
      </c>
      <c r="DC2588" s="4" t="s">
        <v>115</v>
      </c>
      <c r="DD2588" s="4" t="s">
        <v>6600</v>
      </c>
      <c r="DE2588" s="4"/>
      <c r="DF2588" s="4" t="s">
        <v>41</v>
      </c>
      <c r="DG2588" s="4" t="s">
        <v>10681</v>
      </c>
      <c r="DH2588" s="4">
        <v>302584</v>
      </c>
      <c r="DI2588" s="4">
        <v>5584</v>
      </c>
      <c r="DJ2588" s="29">
        <v>5350570</v>
      </c>
      <c r="DK2588" s="4" t="s">
        <v>17</v>
      </c>
      <c r="DL2588" s="10" t="s">
        <v>2356</v>
      </c>
      <c r="DM2588" s="30">
        <v>2</v>
      </c>
      <c r="DN2588" s="10">
        <v>0.128</v>
      </c>
      <c r="DO2588" s="30">
        <v>2</v>
      </c>
      <c r="DP2588" s="10">
        <v>0.5796</v>
      </c>
      <c r="DQ2588" s="30">
        <v>1</v>
      </c>
      <c r="DR2588" s="4">
        <v>324.64269999999999</v>
      </c>
      <c r="DS2588" s="31">
        <v>0.32464300000000001</v>
      </c>
      <c r="DT2588" s="4" t="s">
        <v>116</v>
      </c>
      <c r="DU2588" s="4" t="s">
        <v>117</v>
      </c>
      <c r="DV2588" s="4">
        <v>1.2E-2</v>
      </c>
      <c r="DW2588" s="31">
        <v>0.200182</v>
      </c>
      <c r="DX2588" s="4" t="s">
        <v>120</v>
      </c>
      <c r="DY2588" s="4" t="s">
        <v>117</v>
      </c>
      <c r="DZ2588" s="4">
        <v>0.42959999999999998</v>
      </c>
      <c r="EA2588" s="31">
        <v>2.864045</v>
      </c>
      <c r="EB2588" s="4" t="s">
        <v>118</v>
      </c>
      <c r="EC2588" s="4" t="s">
        <v>117</v>
      </c>
      <c r="EE2588" s="4" t="b">
        <f t="shared" si="1060"/>
        <v>1</v>
      </c>
      <c r="EF2588" s="4" t="b">
        <f t="shared" si="1061"/>
        <v>1</v>
      </c>
      <c r="EG2588" s="4" t="b">
        <f t="shared" si="1062"/>
        <v>1</v>
      </c>
      <c r="EH2588" s="4" t="b">
        <f t="shared" si="1063"/>
        <v>1</v>
      </c>
      <c r="EI2588" s="4" t="b">
        <f t="shared" si="1064"/>
        <v>1</v>
      </c>
      <c r="EJ2588" s="4" t="b">
        <f t="shared" si="1065"/>
        <v>1</v>
      </c>
    </row>
    <row r="2589" spans="69:140" ht="45" x14ac:dyDescent="0.25">
      <c r="BQ2589" s="4" t="s">
        <v>6601</v>
      </c>
      <c r="BR2589" s="4" t="s">
        <v>10682</v>
      </c>
      <c r="BS2589" s="4" t="s">
        <v>70</v>
      </c>
      <c r="BT2589" s="4" t="s">
        <v>14763</v>
      </c>
      <c r="BU2589" s="4">
        <v>302585</v>
      </c>
      <c r="BV2589" s="4" t="s">
        <v>57</v>
      </c>
      <c r="BW2589" s="4">
        <v>3454360</v>
      </c>
      <c r="BX2589" s="10">
        <v>20749.658252073299</v>
      </c>
      <c r="BY2589" s="4" t="str">
        <f t="shared" si="1048"/>
        <v>Bottomed Out</v>
      </c>
      <c r="BZ2589" s="3" t="str">
        <f t="shared" si="1049"/>
        <v>Bottomed Out</v>
      </c>
      <c r="CA2589" s="3" t="s">
        <v>72</v>
      </c>
      <c r="CB2589" s="4" t="s">
        <v>4015</v>
      </c>
      <c r="CC2589" s="8" t="str">
        <f t="shared" si="1050"/>
        <v>At the lowest level</v>
      </c>
      <c r="CD2589" s="10">
        <v>6</v>
      </c>
      <c r="CE2589" s="10">
        <v>0.25198726103770003</v>
      </c>
      <c r="CF2589" s="4">
        <f t="shared" si="1051"/>
        <v>4.8012738962299961E-2</v>
      </c>
      <c r="CG2589" s="3">
        <f t="shared" si="1052"/>
        <v>96.02547792459994</v>
      </c>
      <c r="CH2589" s="3">
        <v>4.9999999999999989E-2</v>
      </c>
      <c r="CI2589" s="4">
        <v>0.3</v>
      </c>
      <c r="CJ2589" s="8" t="str">
        <f t="shared" si="1053"/>
        <v>High Headroom</v>
      </c>
      <c r="CK2589" s="10">
        <v>5</v>
      </c>
      <c r="CL2589" s="4">
        <v>5606.12412287794</v>
      </c>
      <c r="CM2589" s="4" t="str">
        <f t="shared" si="1054"/>
        <v>Bottomed Out</v>
      </c>
      <c r="CN2589" s="8" t="str">
        <f t="shared" si="1055"/>
        <v>Bottomed Out</v>
      </c>
      <c r="CO2589" s="3" t="s">
        <v>72</v>
      </c>
      <c r="CP2589" s="4" t="s">
        <v>4015</v>
      </c>
      <c r="CQ2589" s="8" t="str">
        <f t="shared" si="1056"/>
        <v>At the lowest level</v>
      </c>
      <c r="CR2589" s="4">
        <v>6</v>
      </c>
      <c r="CS2589" s="4">
        <v>5.5</v>
      </c>
      <c r="CT2589" s="10">
        <v>8.8484919954600005E-2</v>
      </c>
      <c r="CU2589" s="4">
        <f t="shared" si="1057"/>
        <v>8.4849199546000037E-3</v>
      </c>
      <c r="CV2589" s="4">
        <f t="shared" si="1058"/>
        <v>12.121314220857149</v>
      </c>
      <c r="CW2589" s="4">
        <v>6.9999999999999993E-2</v>
      </c>
      <c r="CX2589" s="4">
        <v>0.08</v>
      </c>
      <c r="CY2589" s="8" t="str">
        <f t="shared" si="1059"/>
        <v>Low Headroom</v>
      </c>
      <c r="CZ2589" s="10">
        <v>2</v>
      </c>
      <c r="DC2589" s="4" t="s">
        <v>115</v>
      </c>
      <c r="DD2589" s="4" t="s">
        <v>6601</v>
      </c>
      <c r="DE2589" s="4"/>
      <c r="DF2589" s="4" t="s">
        <v>57</v>
      </c>
      <c r="DG2589" s="4" t="s">
        <v>10682</v>
      </c>
      <c r="DH2589" s="4">
        <v>302585</v>
      </c>
      <c r="DI2589" s="4">
        <v>5585</v>
      </c>
      <c r="DJ2589" s="29">
        <v>3454360</v>
      </c>
      <c r="DK2589" s="4" t="s">
        <v>17</v>
      </c>
      <c r="DL2589" s="10" t="s">
        <v>2357</v>
      </c>
      <c r="DM2589" s="30">
        <v>6</v>
      </c>
      <c r="DN2589" s="10">
        <v>0.252</v>
      </c>
      <c r="DO2589" s="30">
        <v>5</v>
      </c>
      <c r="DP2589" s="10">
        <v>8.8499999999999995E-2</v>
      </c>
      <c r="DQ2589" s="30">
        <v>2</v>
      </c>
      <c r="DR2589" s="4" t="s">
        <v>2358</v>
      </c>
      <c r="DS2589" s="4"/>
      <c r="DT2589" s="4" t="s">
        <v>124</v>
      </c>
      <c r="DU2589" s="4" t="s">
        <v>125</v>
      </c>
      <c r="DV2589" s="4">
        <v>4.8000000000000001E-2</v>
      </c>
      <c r="DW2589" s="31">
        <v>0.96025499999999997</v>
      </c>
      <c r="DX2589" s="4" t="s">
        <v>118</v>
      </c>
      <c r="DY2589" s="4" t="s">
        <v>117</v>
      </c>
      <c r="DZ2589" s="4">
        <v>8.5000000000000006E-3</v>
      </c>
      <c r="EA2589" s="31">
        <v>0.121213</v>
      </c>
      <c r="EB2589" s="4" t="s">
        <v>120</v>
      </c>
      <c r="EC2589" s="4" t="s">
        <v>117</v>
      </c>
      <c r="EE2589" s="4" t="b">
        <f t="shared" si="1060"/>
        <v>1</v>
      </c>
      <c r="EF2589" s="4" t="b">
        <f t="shared" si="1061"/>
        <v>1</v>
      </c>
      <c r="EG2589" s="4" t="b">
        <f t="shared" si="1062"/>
        <v>1</v>
      </c>
      <c r="EH2589" s="4" t="b">
        <f t="shared" si="1063"/>
        <v>1</v>
      </c>
      <c r="EI2589" s="4" t="b">
        <f t="shared" si="1064"/>
        <v>1</v>
      </c>
      <c r="EJ2589" s="4" t="b">
        <f t="shared" si="1065"/>
        <v>1</v>
      </c>
    </row>
    <row r="2590" spans="69:140" ht="45" x14ac:dyDescent="0.25">
      <c r="BQ2590" s="4" t="s">
        <v>6602</v>
      </c>
      <c r="BR2590" s="4" t="s">
        <v>10683</v>
      </c>
      <c r="BS2590" s="4" t="s">
        <v>70</v>
      </c>
      <c r="BT2590" s="4" t="s">
        <v>14764</v>
      </c>
      <c r="BU2590" s="4">
        <v>302586</v>
      </c>
      <c r="BV2590" s="4" t="s">
        <v>47</v>
      </c>
      <c r="BW2590" s="4">
        <v>3605546558</v>
      </c>
      <c r="BX2590" s="10">
        <v>157.58993206369999</v>
      </c>
      <c r="BY2590" s="4">
        <f t="shared" si="1048"/>
        <v>342.41006793630004</v>
      </c>
      <c r="BZ2590" s="3">
        <f t="shared" si="1049"/>
        <v>68.482013587259999</v>
      </c>
      <c r="CA2590" s="3">
        <v>500</v>
      </c>
      <c r="CB2590" s="4">
        <v>500</v>
      </c>
      <c r="CC2590" s="8" t="str">
        <f t="shared" si="1050"/>
        <v>High Headroom</v>
      </c>
      <c r="CD2590" s="10">
        <v>1</v>
      </c>
      <c r="CE2590" s="10">
        <v>6.2611487692000006E-2</v>
      </c>
      <c r="CF2590" s="4">
        <f t="shared" si="1051"/>
        <v>1.7388512307999995E-2</v>
      </c>
      <c r="CG2590" s="3">
        <f t="shared" si="1052"/>
        <v>21.735640384999993</v>
      </c>
      <c r="CH2590" s="3">
        <v>0.08</v>
      </c>
      <c r="CI2590" s="4">
        <v>0.08</v>
      </c>
      <c r="CJ2590" s="8" t="str">
        <f t="shared" si="1053"/>
        <v>Low Headroom</v>
      </c>
      <c r="CK2590" s="10">
        <v>1</v>
      </c>
      <c r="CL2590" s="4">
        <v>73.349677748100007</v>
      </c>
      <c r="CM2590" s="4">
        <f t="shared" si="1054"/>
        <v>426.65032225189998</v>
      </c>
      <c r="CN2590" s="8">
        <f t="shared" si="1055"/>
        <v>85.330064450379993</v>
      </c>
      <c r="CO2590" s="3">
        <v>500</v>
      </c>
      <c r="CP2590" s="4">
        <v>500</v>
      </c>
      <c r="CQ2590" s="8" t="str">
        <f t="shared" si="1056"/>
        <v>High Headroom</v>
      </c>
      <c r="CR2590" s="4">
        <v>1</v>
      </c>
      <c r="CS2590" s="4">
        <v>1</v>
      </c>
      <c r="CT2590" s="10">
        <v>0.57724094088</v>
      </c>
      <c r="CU2590" s="4">
        <f t="shared" si="1057"/>
        <v>0.42724094087999998</v>
      </c>
      <c r="CV2590" s="4">
        <f t="shared" si="1058"/>
        <v>284.82729391999999</v>
      </c>
      <c r="CW2590" s="4">
        <v>0.15</v>
      </c>
      <c r="CX2590" s="4">
        <v>0.15</v>
      </c>
      <c r="CY2590" s="8" t="str">
        <f t="shared" si="1059"/>
        <v>High Headroom</v>
      </c>
      <c r="CZ2590" s="10">
        <v>1</v>
      </c>
      <c r="DC2590" s="4" t="s">
        <v>115</v>
      </c>
      <c r="DD2590" s="4" t="s">
        <v>6602</v>
      </c>
      <c r="DE2590" s="4"/>
      <c r="DF2590" s="4" t="s">
        <v>47</v>
      </c>
      <c r="DG2590" s="4" t="s">
        <v>10683</v>
      </c>
      <c r="DH2590" s="4">
        <v>302586</v>
      </c>
      <c r="DI2590" s="4">
        <v>5586</v>
      </c>
      <c r="DJ2590" s="29">
        <v>3605546558</v>
      </c>
      <c r="DK2590" s="4" t="s">
        <v>17</v>
      </c>
      <c r="DL2590" s="10">
        <v>157.5899</v>
      </c>
      <c r="DM2590" s="30">
        <v>1</v>
      </c>
      <c r="DN2590" s="10">
        <v>6.2600000000000003E-2</v>
      </c>
      <c r="DO2590" s="30">
        <v>1</v>
      </c>
      <c r="DP2590" s="10">
        <v>0.57720000000000005</v>
      </c>
      <c r="DQ2590" s="30">
        <v>1</v>
      </c>
      <c r="DR2590" s="4">
        <v>342.4101</v>
      </c>
      <c r="DS2590" s="31">
        <v>0.68481999999999998</v>
      </c>
      <c r="DT2590" s="4" t="s">
        <v>118</v>
      </c>
      <c r="DU2590" s="4" t="s">
        <v>117</v>
      </c>
      <c r="DV2590" s="4">
        <v>1.7399999999999999E-2</v>
      </c>
      <c r="DW2590" s="31">
        <v>0.21735600000000002</v>
      </c>
      <c r="DX2590" s="4" t="s">
        <v>120</v>
      </c>
      <c r="DY2590" s="4" t="s">
        <v>117</v>
      </c>
      <c r="DZ2590" s="4">
        <v>0.42720000000000002</v>
      </c>
      <c r="EA2590" s="31">
        <v>2.8482729999999998</v>
      </c>
      <c r="EB2590" s="4" t="s">
        <v>118</v>
      </c>
      <c r="EC2590" s="4" t="s">
        <v>117</v>
      </c>
      <c r="EE2590" s="4" t="b">
        <f t="shared" si="1060"/>
        <v>1</v>
      </c>
      <c r="EF2590" s="4" t="b">
        <f t="shared" si="1061"/>
        <v>1</v>
      </c>
      <c r="EG2590" s="4" t="b">
        <f t="shared" si="1062"/>
        <v>1</v>
      </c>
      <c r="EH2590" s="4" t="b">
        <f t="shared" si="1063"/>
        <v>1</v>
      </c>
      <c r="EI2590" s="4" t="b">
        <f t="shared" si="1064"/>
        <v>1</v>
      </c>
      <c r="EJ2590" s="4" t="b">
        <f t="shared" si="1065"/>
        <v>1</v>
      </c>
    </row>
    <row r="2591" spans="69:140" ht="45" x14ac:dyDescent="0.25">
      <c r="BQ2591" s="4" t="s">
        <v>6603</v>
      </c>
      <c r="BR2591" s="4" t="s">
        <v>10684</v>
      </c>
      <c r="BS2591" s="4" t="s">
        <v>70</v>
      </c>
      <c r="BT2591" s="4" t="s">
        <v>14765</v>
      </c>
      <c r="BU2591" s="4">
        <v>302587</v>
      </c>
      <c r="BV2591" s="4" t="s">
        <v>55</v>
      </c>
      <c r="BW2591" s="4">
        <v>2741660</v>
      </c>
      <c r="BX2591" s="10">
        <v>4113.3518776077899</v>
      </c>
      <c r="BY2591" s="4">
        <f t="shared" si="1048"/>
        <v>386.6481223922101</v>
      </c>
      <c r="BZ2591" s="3">
        <f t="shared" si="1049"/>
        <v>38.664812239221007</v>
      </c>
      <c r="CA2591" s="3">
        <v>1000</v>
      </c>
      <c r="CB2591" s="4">
        <v>4500</v>
      </c>
      <c r="CC2591" s="8" t="str">
        <f t="shared" si="1050"/>
        <v>Moderate Headroom</v>
      </c>
      <c r="CD2591" s="10">
        <v>5</v>
      </c>
      <c r="CE2591" s="10">
        <v>0.3775</v>
      </c>
      <c r="CF2591" s="4" t="str">
        <f t="shared" si="1051"/>
        <v>Bottomed Out</v>
      </c>
      <c r="CG2591" s="3" t="str">
        <f t="shared" si="1052"/>
        <v>Bottomed Out</v>
      </c>
      <c r="CH2591" s="3" t="s">
        <v>72</v>
      </c>
      <c r="CI2591" s="4" t="s">
        <v>16260</v>
      </c>
      <c r="CJ2591" s="8" t="str">
        <f t="shared" si="1053"/>
        <v>At the lowest level</v>
      </c>
      <c r="CK2591" s="10">
        <v>6</v>
      </c>
      <c r="CL2591" s="4">
        <v>11399.6631801113</v>
      </c>
      <c r="CM2591" s="4" t="str">
        <f t="shared" si="1054"/>
        <v>Bottomed Out</v>
      </c>
      <c r="CN2591" s="8" t="str">
        <f t="shared" si="1055"/>
        <v>Bottomed Out</v>
      </c>
      <c r="CO2591" s="3" t="s">
        <v>72</v>
      </c>
      <c r="CP2591" s="4" t="s">
        <v>4015</v>
      </c>
      <c r="CQ2591" s="8" t="str">
        <f t="shared" si="1056"/>
        <v>At the lowest level</v>
      </c>
      <c r="CR2591" s="4">
        <v>6</v>
      </c>
      <c r="CS2591" s="4">
        <v>5.75</v>
      </c>
      <c r="CT2591" s="10">
        <v>0.35585585585590002</v>
      </c>
      <c r="CU2591" s="4">
        <f t="shared" si="1057"/>
        <v>0.20585585585590002</v>
      </c>
      <c r="CV2591" s="4">
        <f t="shared" si="1058"/>
        <v>137.2372372372667</v>
      </c>
      <c r="CW2591" s="4">
        <v>0.15</v>
      </c>
      <c r="CX2591" s="4">
        <v>0.15</v>
      </c>
      <c r="CY2591" s="8" t="str">
        <f t="shared" si="1059"/>
        <v>High Headroom</v>
      </c>
      <c r="CZ2591" s="10">
        <v>1</v>
      </c>
      <c r="DC2591" s="4" t="s">
        <v>115</v>
      </c>
      <c r="DD2591" s="4" t="s">
        <v>6603</v>
      </c>
      <c r="DE2591" s="4"/>
      <c r="DF2591" s="4" t="s">
        <v>55</v>
      </c>
      <c r="DG2591" s="4" t="s">
        <v>10684</v>
      </c>
      <c r="DH2591" s="4">
        <v>302587</v>
      </c>
      <c r="DI2591" s="4">
        <v>5587</v>
      </c>
      <c r="DJ2591" s="29">
        <v>2741660</v>
      </c>
      <c r="DK2591" s="4" t="s">
        <v>17</v>
      </c>
      <c r="DL2591" s="10" t="s">
        <v>2359</v>
      </c>
      <c r="DM2591" s="30">
        <v>5</v>
      </c>
      <c r="DN2591" s="10">
        <v>0.3775</v>
      </c>
      <c r="DO2591" s="30">
        <v>6</v>
      </c>
      <c r="DP2591" s="10">
        <v>0.35589999999999999</v>
      </c>
      <c r="DQ2591" s="30">
        <v>1</v>
      </c>
      <c r="DR2591" s="4">
        <v>386.6481</v>
      </c>
      <c r="DS2591" s="31">
        <v>0.38664799999999999</v>
      </c>
      <c r="DT2591" s="4" t="s">
        <v>116</v>
      </c>
      <c r="DU2591" s="4" t="s">
        <v>117</v>
      </c>
      <c r="DV2591" s="4">
        <v>7.7499999999999999E-2</v>
      </c>
      <c r="DW2591" s="4"/>
      <c r="DX2591" s="4" t="s">
        <v>124</v>
      </c>
      <c r="DY2591" s="4" t="s">
        <v>125</v>
      </c>
      <c r="DZ2591" s="4">
        <v>0.2059</v>
      </c>
      <c r="EA2591" s="31">
        <v>1.3723719999999999</v>
      </c>
      <c r="EB2591" s="4" t="s">
        <v>118</v>
      </c>
      <c r="EC2591" s="4" t="s">
        <v>117</v>
      </c>
      <c r="EE2591" s="4" t="b">
        <f t="shared" si="1060"/>
        <v>1</v>
      </c>
      <c r="EF2591" s="4" t="b">
        <f t="shared" si="1061"/>
        <v>1</v>
      </c>
      <c r="EG2591" s="4" t="b">
        <f t="shared" si="1062"/>
        <v>1</v>
      </c>
      <c r="EH2591" s="4" t="b">
        <f t="shared" si="1063"/>
        <v>1</v>
      </c>
      <c r="EI2591" s="4" t="b">
        <f t="shared" si="1064"/>
        <v>1</v>
      </c>
      <c r="EJ2591" s="4" t="b">
        <f t="shared" si="1065"/>
        <v>1</v>
      </c>
    </row>
    <row r="2592" spans="69:140" ht="60" x14ac:dyDescent="0.25">
      <c r="BQ2592" s="4" t="s">
        <v>6604</v>
      </c>
      <c r="BR2592" s="4" t="s">
        <v>10685</v>
      </c>
      <c r="BS2592" s="4" t="s">
        <v>70</v>
      </c>
      <c r="BT2592" s="4" t="s">
        <v>14766</v>
      </c>
      <c r="BU2592" s="4">
        <v>302588</v>
      </c>
      <c r="BV2592" s="4" t="s">
        <v>46</v>
      </c>
      <c r="BW2592" s="4">
        <v>2360545</v>
      </c>
      <c r="BX2592" s="10">
        <v>5354.4619555030004</v>
      </c>
      <c r="BY2592" s="4" t="str">
        <f t="shared" si="1048"/>
        <v>Bottomed Out</v>
      </c>
      <c r="BZ2592" s="3" t="str">
        <f t="shared" si="1049"/>
        <v>Bottomed Out</v>
      </c>
      <c r="CA2592" s="3" t="s">
        <v>72</v>
      </c>
      <c r="CB2592" s="4" t="s">
        <v>4015</v>
      </c>
      <c r="CC2592" s="8" t="str">
        <f t="shared" si="1050"/>
        <v>At the lowest level</v>
      </c>
      <c r="CD2592" s="10">
        <v>6</v>
      </c>
      <c r="CE2592" s="10">
        <v>0.13405831512999999</v>
      </c>
      <c r="CF2592" s="4">
        <f t="shared" si="1051"/>
        <v>5.9416848700000191E-3</v>
      </c>
      <c r="CG2592" s="3">
        <f t="shared" si="1052"/>
        <v>9.9028081166666961</v>
      </c>
      <c r="CH2592" s="3">
        <v>6.0000000000000012E-2</v>
      </c>
      <c r="CI2592" s="4">
        <v>0.14000000000000001</v>
      </c>
      <c r="CJ2592" s="8" t="str">
        <f t="shared" si="1053"/>
        <v>Low Headroom</v>
      </c>
      <c r="CK2592" s="10">
        <v>2</v>
      </c>
      <c r="CL2592" s="4">
        <v>595.69428705289999</v>
      </c>
      <c r="CM2592" s="4">
        <f t="shared" si="1054"/>
        <v>904.30571294710001</v>
      </c>
      <c r="CN2592" s="8">
        <f t="shared" si="1055"/>
        <v>90.430571294710006</v>
      </c>
      <c r="CO2592" s="3">
        <v>1000</v>
      </c>
      <c r="CP2592" s="4">
        <v>1500</v>
      </c>
      <c r="CQ2592" s="8" t="str">
        <f t="shared" si="1056"/>
        <v>High Headroom</v>
      </c>
      <c r="CR2592" s="4">
        <v>2</v>
      </c>
      <c r="CS2592" s="4">
        <v>3</v>
      </c>
      <c r="CT2592" s="10">
        <v>0.23125846823999999</v>
      </c>
      <c r="CU2592" s="4">
        <f t="shared" si="1057"/>
        <v>8.1258468239999992E-2</v>
      </c>
      <c r="CV2592" s="4">
        <f t="shared" si="1058"/>
        <v>54.172312160000004</v>
      </c>
      <c r="CW2592" s="4">
        <v>0.15</v>
      </c>
      <c r="CX2592" s="4">
        <v>0.15</v>
      </c>
      <c r="CY2592" s="8" t="str">
        <f t="shared" si="1059"/>
        <v>Moderate Headroom</v>
      </c>
      <c r="CZ2592" s="10">
        <v>1</v>
      </c>
      <c r="DC2592" s="4" t="s">
        <v>115</v>
      </c>
      <c r="DD2592" s="4" t="s">
        <v>6604</v>
      </c>
      <c r="DE2592" s="4"/>
      <c r="DF2592" s="4" t="s">
        <v>46</v>
      </c>
      <c r="DG2592" s="4" t="s">
        <v>10685</v>
      </c>
      <c r="DH2592" s="4">
        <v>302588</v>
      </c>
      <c r="DI2592" s="4">
        <v>5588</v>
      </c>
      <c r="DJ2592" s="29">
        <v>2360545</v>
      </c>
      <c r="DK2592" s="4" t="s">
        <v>17</v>
      </c>
      <c r="DL2592" s="10" t="s">
        <v>2360</v>
      </c>
      <c r="DM2592" s="30">
        <v>6</v>
      </c>
      <c r="DN2592" s="10">
        <v>0.1341</v>
      </c>
      <c r="DO2592" s="30">
        <v>2</v>
      </c>
      <c r="DP2592" s="10">
        <v>0.23130000000000001</v>
      </c>
      <c r="DQ2592" s="30">
        <v>1</v>
      </c>
      <c r="DR2592" s="4">
        <v>854.46199999999999</v>
      </c>
      <c r="DS2592" s="4"/>
      <c r="DT2592" s="4" t="s">
        <v>124</v>
      </c>
      <c r="DU2592" s="4" t="s">
        <v>125</v>
      </c>
      <c r="DV2592" s="4">
        <v>5.8999999999999999E-3</v>
      </c>
      <c r="DW2592" s="31">
        <v>9.9027999999999991E-2</v>
      </c>
      <c r="DX2592" s="4" t="s">
        <v>120</v>
      </c>
      <c r="DY2592" s="4" t="s">
        <v>117</v>
      </c>
      <c r="DZ2592" s="4">
        <v>8.1299999999999997E-2</v>
      </c>
      <c r="EA2592" s="31">
        <v>0.54172299999999995</v>
      </c>
      <c r="EB2592" s="4" t="s">
        <v>116</v>
      </c>
      <c r="EC2592" s="4" t="s">
        <v>117</v>
      </c>
      <c r="EE2592" s="4" t="b">
        <f t="shared" si="1060"/>
        <v>1</v>
      </c>
      <c r="EF2592" s="4" t="b">
        <f t="shared" si="1061"/>
        <v>1</v>
      </c>
      <c r="EG2592" s="4" t="b">
        <f t="shared" si="1062"/>
        <v>1</v>
      </c>
      <c r="EH2592" s="4" t="b">
        <f t="shared" si="1063"/>
        <v>1</v>
      </c>
      <c r="EI2592" s="4" t="b">
        <f t="shared" si="1064"/>
        <v>1</v>
      </c>
      <c r="EJ2592" s="4" t="b">
        <f t="shared" si="1065"/>
        <v>1</v>
      </c>
    </row>
    <row r="2593" spans="69:140" ht="45" x14ac:dyDescent="0.25">
      <c r="BQ2593" s="4" t="s">
        <v>6605</v>
      </c>
      <c r="BR2593" s="4" t="s">
        <v>10686</v>
      </c>
      <c r="BS2593" s="4" t="s">
        <v>70</v>
      </c>
      <c r="BT2593" s="4" t="s">
        <v>14767</v>
      </c>
      <c r="BU2593" s="4">
        <v>302589</v>
      </c>
      <c r="BV2593" s="4" t="s">
        <v>22</v>
      </c>
      <c r="BW2593" s="4">
        <v>653070</v>
      </c>
      <c r="BX2593" s="10">
        <v>609.7882695413</v>
      </c>
      <c r="BY2593" s="4">
        <f t="shared" si="1048"/>
        <v>890.2117304587</v>
      </c>
      <c r="BZ2593" s="3">
        <f t="shared" si="1049"/>
        <v>89.02117304587</v>
      </c>
      <c r="CA2593" s="3">
        <v>1000</v>
      </c>
      <c r="CB2593" s="4">
        <v>1500</v>
      </c>
      <c r="CC2593" s="8" t="str">
        <f t="shared" si="1050"/>
        <v>High Headroom</v>
      </c>
      <c r="CD2593" s="10">
        <v>2</v>
      </c>
      <c r="CE2593" s="10">
        <v>3.7081710160000003E-2</v>
      </c>
      <c r="CF2593" s="4">
        <f t="shared" si="1051"/>
        <v>4.2918289839999998E-2</v>
      </c>
      <c r="CG2593" s="3">
        <f t="shared" si="1052"/>
        <v>53.647862299999993</v>
      </c>
      <c r="CH2593" s="3">
        <v>0.08</v>
      </c>
      <c r="CI2593" s="4">
        <v>0.08</v>
      </c>
      <c r="CJ2593" s="8" t="str">
        <f t="shared" si="1053"/>
        <v>Moderate Headroom</v>
      </c>
      <c r="CK2593" s="10">
        <v>1</v>
      </c>
      <c r="CL2593" s="4">
        <v>73.718165617739302</v>
      </c>
      <c r="CM2593" s="4">
        <f t="shared" si="1054"/>
        <v>426.28183438226068</v>
      </c>
      <c r="CN2593" s="8">
        <f t="shared" si="1055"/>
        <v>85.256366876452134</v>
      </c>
      <c r="CO2593" s="3">
        <v>500</v>
      </c>
      <c r="CP2593" s="4">
        <v>500</v>
      </c>
      <c r="CQ2593" s="8" t="str">
        <f t="shared" si="1056"/>
        <v>High Headroom</v>
      </c>
      <c r="CR2593" s="4">
        <v>1</v>
      </c>
      <c r="CS2593" s="4">
        <v>1.25</v>
      </c>
      <c r="CT2593" s="10">
        <v>1.2703761441999999</v>
      </c>
      <c r="CU2593" s="4">
        <f t="shared" si="1057"/>
        <v>1.1203761442</v>
      </c>
      <c r="CV2593" s="4">
        <f t="shared" si="1058"/>
        <v>746.9174294666667</v>
      </c>
      <c r="CW2593" s="4">
        <v>0.15</v>
      </c>
      <c r="CX2593" s="4">
        <v>0.15</v>
      </c>
      <c r="CY2593" s="8" t="str">
        <f t="shared" si="1059"/>
        <v>High Headroom</v>
      </c>
      <c r="CZ2593" s="10">
        <v>1</v>
      </c>
      <c r="DC2593" s="4" t="s">
        <v>115</v>
      </c>
      <c r="DD2593" s="4" t="s">
        <v>6605</v>
      </c>
      <c r="DE2593" s="4"/>
      <c r="DF2593" s="4" t="s">
        <v>22</v>
      </c>
      <c r="DG2593" s="4" t="s">
        <v>10686</v>
      </c>
      <c r="DH2593" s="4">
        <v>302589</v>
      </c>
      <c r="DI2593" s="4">
        <v>5589</v>
      </c>
      <c r="DJ2593" s="29">
        <v>653070</v>
      </c>
      <c r="DK2593" s="4" t="s">
        <v>17</v>
      </c>
      <c r="DL2593" s="10">
        <v>609.78830000000005</v>
      </c>
      <c r="DM2593" s="30">
        <v>2</v>
      </c>
      <c r="DN2593" s="10">
        <v>3.7100000000000001E-2</v>
      </c>
      <c r="DO2593" s="30">
        <v>1</v>
      </c>
      <c r="DP2593" s="10">
        <v>1.2704</v>
      </c>
      <c r="DQ2593" s="30">
        <v>1</v>
      </c>
      <c r="DR2593" s="4">
        <v>890.21169999999995</v>
      </c>
      <c r="DS2593" s="31">
        <v>0.89021199999999989</v>
      </c>
      <c r="DT2593" s="4" t="s">
        <v>118</v>
      </c>
      <c r="DU2593" s="4" t="s">
        <v>117</v>
      </c>
      <c r="DV2593" s="4">
        <v>4.2900000000000001E-2</v>
      </c>
      <c r="DW2593" s="31">
        <v>0.53647900000000004</v>
      </c>
      <c r="DX2593" s="4" t="s">
        <v>116</v>
      </c>
      <c r="DY2593" s="4" t="s">
        <v>117</v>
      </c>
      <c r="DZ2593" s="4">
        <v>1.1204000000000001</v>
      </c>
      <c r="EA2593" s="31">
        <v>7.4691740000000006</v>
      </c>
      <c r="EB2593" s="4" t="s">
        <v>118</v>
      </c>
      <c r="EC2593" s="4" t="s">
        <v>117</v>
      </c>
      <c r="EE2593" s="4" t="b">
        <f t="shared" si="1060"/>
        <v>1</v>
      </c>
      <c r="EF2593" s="4" t="b">
        <f t="shared" si="1061"/>
        <v>1</v>
      </c>
      <c r="EG2593" s="4" t="b">
        <f t="shared" si="1062"/>
        <v>1</v>
      </c>
      <c r="EH2593" s="4" t="b">
        <f t="shared" si="1063"/>
        <v>1</v>
      </c>
      <c r="EI2593" s="4" t="b">
        <f t="shared" si="1064"/>
        <v>1</v>
      </c>
      <c r="EJ2593" s="4" t="b">
        <f t="shared" si="1065"/>
        <v>1</v>
      </c>
    </row>
    <row r="2594" spans="69:140" ht="45" x14ac:dyDescent="0.25">
      <c r="BQ2594" s="4" t="s">
        <v>6606</v>
      </c>
      <c r="BR2594" s="4" t="s">
        <v>10687</v>
      </c>
      <c r="BS2594" s="4" t="s">
        <v>70</v>
      </c>
      <c r="BT2594" s="4" t="s">
        <v>14768</v>
      </c>
      <c r="BU2594" s="4">
        <v>302590</v>
      </c>
      <c r="BV2594" s="4" t="s">
        <v>66</v>
      </c>
      <c r="BW2594" s="4">
        <v>3957862</v>
      </c>
      <c r="BX2594" s="10">
        <v>7597.3661106234003</v>
      </c>
      <c r="BY2594" s="4" t="str">
        <f t="shared" si="1048"/>
        <v>Bottomed Out</v>
      </c>
      <c r="BZ2594" s="3" t="str">
        <f t="shared" si="1049"/>
        <v>Bottomed Out</v>
      </c>
      <c r="CA2594" s="3" t="s">
        <v>72</v>
      </c>
      <c r="CB2594" s="4" t="s">
        <v>4015</v>
      </c>
      <c r="CC2594" s="8" t="str">
        <f t="shared" si="1050"/>
        <v>At the lowest level</v>
      </c>
      <c r="CD2594" s="10">
        <v>6</v>
      </c>
      <c r="CE2594" s="10">
        <v>0.20592651475000001</v>
      </c>
      <c r="CF2594" s="4">
        <f t="shared" si="1051"/>
        <v>4.4073485249999989E-2</v>
      </c>
      <c r="CG2594" s="3">
        <f t="shared" si="1052"/>
        <v>88.146970499999995</v>
      </c>
      <c r="CH2594" s="3">
        <v>4.9999999999999989E-2</v>
      </c>
      <c r="CI2594" s="4">
        <v>0.25</v>
      </c>
      <c r="CJ2594" s="8" t="str">
        <f t="shared" si="1053"/>
        <v>High Headroom</v>
      </c>
      <c r="CK2594" s="10">
        <v>4</v>
      </c>
      <c r="CL2594" s="4">
        <v>2214.6232689545</v>
      </c>
      <c r="CM2594" s="4">
        <f t="shared" si="1054"/>
        <v>285.37673104550004</v>
      </c>
      <c r="CN2594" s="8">
        <f t="shared" si="1055"/>
        <v>28.537673104550006</v>
      </c>
      <c r="CO2594" s="3">
        <v>1000</v>
      </c>
      <c r="CP2594" s="4">
        <v>2500</v>
      </c>
      <c r="CQ2594" s="8" t="str">
        <f t="shared" si="1056"/>
        <v>Low Headroom</v>
      </c>
      <c r="CR2594" s="4">
        <v>3</v>
      </c>
      <c r="CS2594" s="4">
        <v>4.25</v>
      </c>
      <c r="CT2594" s="10">
        <v>0.69202877697999998</v>
      </c>
      <c r="CU2594" s="4">
        <f t="shared" si="1057"/>
        <v>0.54202877697999996</v>
      </c>
      <c r="CV2594" s="4">
        <f t="shared" si="1058"/>
        <v>361.35251798666667</v>
      </c>
      <c r="CW2594" s="4">
        <v>0.15</v>
      </c>
      <c r="CX2594" s="4">
        <v>0.15</v>
      </c>
      <c r="CY2594" s="8" t="str">
        <f t="shared" si="1059"/>
        <v>High Headroom</v>
      </c>
      <c r="CZ2594" s="10">
        <v>1</v>
      </c>
      <c r="DC2594" s="4" t="s">
        <v>115</v>
      </c>
      <c r="DD2594" s="4" t="s">
        <v>6606</v>
      </c>
      <c r="DE2594" s="4"/>
      <c r="DF2594" s="4" t="s">
        <v>66</v>
      </c>
      <c r="DG2594" s="4" t="s">
        <v>10687</v>
      </c>
      <c r="DH2594" s="4">
        <v>302590</v>
      </c>
      <c r="DI2594" s="4">
        <v>5590</v>
      </c>
      <c r="DJ2594" s="29">
        <v>3957862</v>
      </c>
      <c r="DK2594" s="4" t="s">
        <v>17</v>
      </c>
      <c r="DL2594" s="10" t="s">
        <v>2361</v>
      </c>
      <c r="DM2594" s="30">
        <v>6</v>
      </c>
      <c r="DN2594" s="10">
        <v>0.2059</v>
      </c>
      <c r="DO2594" s="30">
        <v>4</v>
      </c>
      <c r="DP2594" s="10">
        <v>0.69199999999999995</v>
      </c>
      <c r="DQ2594" s="30">
        <v>1</v>
      </c>
      <c r="DR2594" s="4" t="s">
        <v>2362</v>
      </c>
      <c r="DS2594" s="4"/>
      <c r="DT2594" s="4" t="s">
        <v>124</v>
      </c>
      <c r="DU2594" s="4" t="s">
        <v>125</v>
      </c>
      <c r="DV2594" s="4">
        <v>4.41E-2</v>
      </c>
      <c r="DW2594" s="31">
        <v>0.88147000000000009</v>
      </c>
      <c r="DX2594" s="4" t="s">
        <v>118</v>
      </c>
      <c r="DY2594" s="4" t="s">
        <v>117</v>
      </c>
      <c r="DZ2594" s="4">
        <v>0.54200000000000004</v>
      </c>
      <c r="EA2594" s="31">
        <v>3.6135250000000001</v>
      </c>
      <c r="EB2594" s="4" t="s">
        <v>118</v>
      </c>
      <c r="EC2594" s="4" t="s">
        <v>117</v>
      </c>
      <c r="EE2594" s="4" t="b">
        <f t="shared" si="1060"/>
        <v>1</v>
      </c>
      <c r="EF2594" s="4" t="b">
        <f t="shared" si="1061"/>
        <v>1</v>
      </c>
      <c r="EG2594" s="4" t="b">
        <f t="shared" si="1062"/>
        <v>1</v>
      </c>
      <c r="EH2594" s="4" t="b">
        <f t="shared" si="1063"/>
        <v>1</v>
      </c>
      <c r="EI2594" s="4" t="b">
        <f t="shared" si="1064"/>
        <v>1</v>
      </c>
      <c r="EJ2594" s="4" t="b">
        <f t="shared" si="1065"/>
        <v>1</v>
      </c>
    </row>
    <row r="2595" spans="69:140" ht="45" x14ac:dyDescent="0.25">
      <c r="BQ2595" s="4" t="s">
        <v>6607</v>
      </c>
      <c r="BR2595" s="4" t="s">
        <v>10688</v>
      </c>
      <c r="BS2595" s="4" t="s">
        <v>70</v>
      </c>
      <c r="BT2595" s="4" t="s">
        <v>14769</v>
      </c>
      <c r="BU2595" s="4">
        <v>302591</v>
      </c>
      <c r="BV2595" s="4" t="s">
        <v>33</v>
      </c>
      <c r="BW2595" s="4">
        <v>4853130</v>
      </c>
      <c r="BX2595" s="10">
        <v>411.35940409680001</v>
      </c>
      <c r="BY2595" s="4">
        <f t="shared" si="1048"/>
        <v>88.640595903199994</v>
      </c>
      <c r="BZ2595" s="3">
        <f t="shared" si="1049"/>
        <v>17.728119180639997</v>
      </c>
      <c r="CA2595" s="3">
        <v>500</v>
      </c>
      <c r="CB2595" s="4">
        <v>500</v>
      </c>
      <c r="CC2595" s="8" t="str">
        <f t="shared" si="1050"/>
        <v>Low Headroom</v>
      </c>
      <c r="CD2595" s="10">
        <v>1</v>
      </c>
      <c r="CE2595" s="10">
        <v>9.1370149733999997E-2</v>
      </c>
      <c r="CF2595" s="4">
        <f t="shared" si="1051"/>
        <v>4.8629850266000016E-2</v>
      </c>
      <c r="CG2595" s="3">
        <f t="shared" si="1052"/>
        <v>81.049750443333352</v>
      </c>
      <c r="CH2595" s="3">
        <v>6.0000000000000012E-2</v>
      </c>
      <c r="CI2595" s="4">
        <v>0.14000000000000001</v>
      </c>
      <c r="CJ2595" s="8" t="str">
        <f t="shared" si="1053"/>
        <v>High Headroom</v>
      </c>
      <c r="CK2595" s="10">
        <v>2</v>
      </c>
      <c r="CL2595" s="4">
        <v>177.46820109024799</v>
      </c>
      <c r="CM2595" s="4">
        <f t="shared" si="1054"/>
        <v>322.53179890975201</v>
      </c>
      <c r="CN2595" s="8">
        <f t="shared" si="1055"/>
        <v>64.506359781950408</v>
      </c>
      <c r="CO2595" s="3">
        <v>500</v>
      </c>
      <c r="CP2595" s="4">
        <v>500</v>
      </c>
      <c r="CQ2595" s="8" t="str">
        <f t="shared" si="1056"/>
        <v>High Headroom</v>
      </c>
      <c r="CR2595" s="4">
        <v>1</v>
      </c>
      <c r="CS2595" s="4">
        <v>1</v>
      </c>
      <c r="CT2595" s="10">
        <v>1.0007509621999999</v>
      </c>
      <c r="CU2595" s="4">
        <f t="shared" si="1057"/>
        <v>0.8507509621999999</v>
      </c>
      <c r="CV2595" s="4">
        <f t="shared" si="1058"/>
        <v>567.16730813333334</v>
      </c>
      <c r="CW2595" s="4">
        <v>0.15</v>
      </c>
      <c r="CX2595" s="4">
        <v>0.15</v>
      </c>
      <c r="CY2595" s="8" t="str">
        <f t="shared" si="1059"/>
        <v>High Headroom</v>
      </c>
      <c r="CZ2595" s="10">
        <v>1</v>
      </c>
      <c r="DC2595" s="4" t="s">
        <v>115</v>
      </c>
      <c r="DD2595" s="4" t="s">
        <v>6607</v>
      </c>
      <c r="DE2595" s="4"/>
      <c r="DF2595" s="4" t="s">
        <v>33</v>
      </c>
      <c r="DG2595" s="4" t="s">
        <v>10688</v>
      </c>
      <c r="DH2595" s="4">
        <v>302591</v>
      </c>
      <c r="DI2595" s="4">
        <v>5591</v>
      </c>
      <c r="DJ2595" s="29">
        <v>4853130</v>
      </c>
      <c r="DK2595" s="4" t="s">
        <v>17</v>
      </c>
      <c r="DL2595" s="10">
        <v>411.35939999999999</v>
      </c>
      <c r="DM2595" s="30">
        <v>1</v>
      </c>
      <c r="DN2595" s="10">
        <v>9.1399999999999995E-2</v>
      </c>
      <c r="DO2595" s="30">
        <v>2</v>
      </c>
      <c r="DP2595" s="10">
        <v>1.0007999999999999</v>
      </c>
      <c r="DQ2595" s="30">
        <v>1</v>
      </c>
      <c r="DR2595" s="4">
        <v>88.640600000000006</v>
      </c>
      <c r="DS2595" s="31">
        <v>0.17728100000000002</v>
      </c>
      <c r="DT2595" s="4" t="s">
        <v>120</v>
      </c>
      <c r="DU2595" s="4" t="s">
        <v>117</v>
      </c>
      <c r="DV2595" s="4">
        <v>4.8599999999999997E-2</v>
      </c>
      <c r="DW2595" s="31">
        <v>0.81049800000000005</v>
      </c>
      <c r="DX2595" s="4" t="s">
        <v>118</v>
      </c>
      <c r="DY2595" s="4" t="s">
        <v>117</v>
      </c>
      <c r="DZ2595" s="4">
        <v>0.8508</v>
      </c>
      <c r="EA2595" s="31">
        <v>5.6716729999999993</v>
      </c>
      <c r="EB2595" s="4" t="s">
        <v>118</v>
      </c>
      <c r="EC2595" s="4" t="s">
        <v>117</v>
      </c>
      <c r="EE2595" s="4" t="b">
        <f t="shared" si="1060"/>
        <v>1</v>
      </c>
      <c r="EF2595" s="4" t="b">
        <f t="shared" si="1061"/>
        <v>1</v>
      </c>
      <c r="EG2595" s="4" t="b">
        <f t="shared" si="1062"/>
        <v>1</v>
      </c>
      <c r="EH2595" s="4" t="b">
        <f t="shared" si="1063"/>
        <v>1</v>
      </c>
      <c r="EI2595" s="4" t="b">
        <f t="shared" si="1064"/>
        <v>1</v>
      </c>
      <c r="EJ2595" s="4" t="b">
        <f t="shared" si="1065"/>
        <v>1</v>
      </c>
    </row>
    <row r="2596" spans="69:140" ht="45" x14ac:dyDescent="0.25">
      <c r="BQ2596" s="4" t="s">
        <v>6608</v>
      </c>
      <c r="BR2596" s="4" t="s">
        <v>10689</v>
      </c>
      <c r="BS2596" s="4" t="s">
        <v>70</v>
      </c>
      <c r="BT2596" s="4" t="s">
        <v>14770</v>
      </c>
      <c r="BU2596" s="4">
        <v>302592</v>
      </c>
      <c r="BV2596" s="4" t="s">
        <v>33</v>
      </c>
      <c r="BW2596" s="4">
        <v>4853190</v>
      </c>
      <c r="BX2596" s="10">
        <v>4743.0340557275504</v>
      </c>
      <c r="BY2596" s="4" t="str">
        <f t="shared" si="1048"/>
        <v>Bottomed Out</v>
      </c>
      <c r="BZ2596" s="3" t="str">
        <f t="shared" si="1049"/>
        <v>Bottomed Out</v>
      </c>
      <c r="CA2596" s="3" t="s">
        <v>72</v>
      </c>
      <c r="CB2596" s="4" t="s">
        <v>4015</v>
      </c>
      <c r="CC2596" s="8" t="str">
        <f t="shared" si="1050"/>
        <v>At the lowest level</v>
      </c>
      <c r="CD2596" s="10">
        <v>6</v>
      </c>
      <c r="CE2596" s="10">
        <v>0.13899190829399999</v>
      </c>
      <c r="CF2596" s="4">
        <f t="shared" si="1051"/>
        <v>1.008091706000025E-3</v>
      </c>
      <c r="CG2596" s="3">
        <f t="shared" si="1052"/>
        <v>1.6801528433333748</v>
      </c>
      <c r="CH2596" s="3">
        <v>6.0000000000000012E-2</v>
      </c>
      <c r="CI2596" s="4">
        <v>0.14000000000000001</v>
      </c>
      <c r="CJ2596" s="8" t="str">
        <f t="shared" si="1053"/>
        <v>Low Headroom</v>
      </c>
      <c r="CK2596" s="10">
        <v>2</v>
      </c>
      <c r="CL2596" s="4">
        <v>596.28482972136203</v>
      </c>
      <c r="CM2596" s="4">
        <f t="shared" si="1054"/>
        <v>903.71517027863797</v>
      </c>
      <c r="CN2596" s="8">
        <f t="shared" si="1055"/>
        <v>90.371517027863803</v>
      </c>
      <c r="CO2596" s="3">
        <v>1000</v>
      </c>
      <c r="CP2596" s="4">
        <v>1500</v>
      </c>
      <c r="CQ2596" s="8" t="str">
        <f t="shared" si="1056"/>
        <v>High Headroom</v>
      </c>
      <c r="CR2596" s="4">
        <v>2</v>
      </c>
      <c r="CS2596" s="4">
        <v>3</v>
      </c>
      <c r="CT2596" s="10">
        <v>0.45972525757100002</v>
      </c>
      <c r="CU2596" s="4">
        <f t="shared" si="1057"/>
        <v>0.309725257571</v>
      </c>
      <c r="CV2596" s="4">
        <f t="shared" si="1058"/>
        <v>206.48350504733335</v>
      </c>
      <c r="CW2596" s="4">
        <v>0.15</v>
      </c>
      <c r="CX2596" s="4">
        <v>0.15</v>
      </c>
      <c r="CY2596" s="8" t="str">
        <f t="shared" si="1059"/>
        <v>High Headroom</v>
      </c>
      <c r="CZ2596" s="10">
        <v>1</v>
      </c>
      <c r="DC2596" s="4" t="s">
        <v>115</v>
      </c>
      <c r="DD2596" s="4" t="s">
        <v>6608</v>
      </c>
      <c r="DE2596" s="4"/>
      <c r="DF2596" s="4" t="s">
        <v>33</v>
      </c>
      <c r="DG2596" s="4" t="s">
        <v>10689</v>
      </c>
      <c r="DH2596" s="4">
        <v>302592</v>
      </c>
      <c r="DI2596" s="4">
        <v>5592</v>
      </c>
      <c r="DJ2596" s="29">
        <v>4853190</v>
      </c>
      <c r="DK2596" s="4" t="s">
        <v>17</v>
      </c>
      <c r="DL2596" s="10" t="s">
        <v>2363</v>
      </c>
      <c r="DM2596" s="30">
        <v>6</v>
      </c>
      <c r="DN2596" s="10">
        <v>0.13900000000000001</v>
      </c>
      <c r="DO2596" s="30">
        <v>2</v>
      </c>
      <c r="DP2596" s="10">
        <v>0.4597</v>
      </c>
      <c r="DQ2596" s="30">
        <v>1</v>
      </c>
      <c r="DR2596" s="4">
        <v>243.0341</v>
      </c>
      <c r="DS2596" s="4"/>
      <c r="DT2596" s="4" t="s">
        <v>124</v>
      </c>
      <c r="DU2596" s="4" t="s">
        <v>125</v>
      </c>
      <c r="DV2596" s="4">
        <v>1E-3</v>
      </c>
      <c r="DW2596" s="31">
        <v>1.6801999999999997E-2</v>
      </c>
      <c r="DX2596" s="4" t="s">
        <v>120</v>
      </c>
      <c r="DY2596" s="4" t="s">
        <v>117</v>
      </c>
      <c r="DZ2596" s="4">
        <v>0.30969999999999998</v>
      </c>
      <c r="EA2596" s="31">
        <v>2.064835</v>
      </c>
      <c r="EB2596" s="4" t="s">
        <v>118</v>
      </c>
      <c r="EC2596" s="4" t="s">
        <v>117</v>
      </c>
      <c r="EE2596" s="4" t="b">
        <f t="shared" si="1060"/>
        <v>1</v>
      </c>
      <c r="EF2596" s="4" t="b">
        <f t="shared" si="1061"/>
        <v>1</v>
      </c>
      <c r="EG2596" s="4" t="b">
        <f t="shared" si="1062"/>
        <v>1</v>
      </c>
      <c r="EH2596" s="4" t="b">
        <f t="shared" si="1063"/>
        <v>1</v>
      </c>
      <c r="EI2596" s="4" t="b">
        <f t="shared" si="1064"/>
        <v>1</v>
      </c>
      <c r="EJ2596" s="4" t="b">
        <f t="shared" si="1065"/>
        <v>1</v>
      </c>
    </row>
    <row r="2597" spans="69:140" ht="45" x14ac:dyDescent="0.25">
      <c r="BQ2597" s="4" t="s">
        <v>6609</v>
      </c>
      <c r="BR2597" s="4" t="s">
        <v>10690</v>
      </c>
      <c r="BS2597" s="4" t="s">
        <v>70</v>
      </c>
      <c r="BT2597" s="4" t="s">
        <v>14771</v>
      </c>
      <c r="BU2597" s="4">
        <v>302593</v>
      </c>
      <c r="BV2597" s="4" t="s">
        <v>33</v>
      </c>
      <c r="BW2597" s="4">
        <v>4858904</v>
      </c>
      <c r="BX2597" s="10">
        <v>5555.1914125581998</v>
      </c>
      <c r="BY2597" s="4" t="str">
        <f t="shared" si="1048"/>
        <v>Bottomed Out</v>
      </c>
      <c r="BZ2597" s="3" t="str">
        <f t="shared" si="1049"/>
        <v>Bottomed Out</v>
      </c>
      <c r="CA2597" s="3" t="s">
        <v>72</v>
      </c>
      <c r="CB2597" s="4" t="s">
        <v>4015</v>
      </c>
      <c r="CC2597" s="8" t="str">
        <f t="shared" si="1050"/>
        <v>At the lowest level</v>
      </c>
      <c r="CD2597" s="10">
        <v>6</v>
      </c>
      <c r="CE2597" s="10">
        <v>0.28226007736999997</v>
      </c>
      <c r="CF2597" s="4">
        <f t="shared" si="1051"/>
        <v>1.7739922630000016E-2</v>
      </c>
      <c r="CG2597" s="3">
        <f t="shared" si="1052"/>
        <v>35.47984526000004</v>
      </c>
      <c r="CH2597" s="3">
        <v>4.9999999999999989E-2</v>
      </c>
      <c r="CI2597" s="4">
        <v>0.3</v>
      </c>
      <c r="CJ2597" s="8" t="str">
        <f t="shared" si="1053"/>
        <v>Moderate Headroom</v>
      </c>
      <c r="CK2597" s="10">
        <v>5</v>
      </c>
      <c r="CL2597" s="4">
        <v>369.43098698580002</v>
      </c>
      <c r="CM2597" s="4">
        <f t="shared" si="1054"/>
        <v>130.56901301419998</v>
      </c>
      <c r="CN2597" s="8">
        <f t="shared" si="1055"/>
        <v>26.113802602839996</v>
      </c>
      <c r="CO2597" s="3">
        <v>500</v>
      </c>
      <c r="CP2597" s="4">
        <v>500</v>
      </c>
      <c r="CQ2597" s="8" t="str">
        <f t="shared" si="1056"/>
        <v>Low Headroom</v>
      </c>
      <c r="CR2597" s="4">
        <v>1</v>
      </c>
      <c r="CS2597" s="4">
        <v>4.25</v>
      </c>
      <c r="CT2597" s="10">
        <v>0.49077263147</v>
      </c>
      <c r="CU2597" s="4">
        <f t="shared" si="1057"/>
        <v>0.34077263147000003</v>
      </c>
      <c r="CV2597" s="4">
        <f t="shared" si="1058"/>
        <v>227.18175431333339</v>
      </c>
      <c r="CW2597" s="4">
        <v>0.15</v>
      </c>
      <c r="CX2597" s="4">
        <v>0.15</v>
      </c>
      <c r="CY2597" s="8" t="str">
        <f t="shared" si="1059"/>
        <v>High Headroom</v>
      </c>
      <c r="CZ2597" s="10">
        <v>1</v>
      </c>
      <c r="DC2597" s="4" t="s">
        <v>115</v>
      </c>
      <c r="DD2597" s="4" t="s">
        <v>6609</v>
      </c>
      <c r="DE2597" s="4"/>
      <c r="DF2597" s="4" t="s">
        <v>33</v>
      </c>
      <c r="DG2597" s="4" t="s">
        <v>10690</v>
      </c>
      <c r="DH2597" s="4">
        <v>302593</v>
      </c>
      <c r="DI2597" s="4">
        <v>5593</v>
      </c>
      <c r="DJ2597" s="29">
        <v>4858904</v>
      </c>
      <c r="DK2597" s="4" t="s">
        <v>17</v>
      </c>
      <c r="DL2597" s="10" t="s">
        <v>2364</v>
      </c>
      <c r="DM2597" s="30">
        <v>6</v>
      </c>
      <c r="DN2597" s="10">
        <v>0.2823</v>
      </c>
      <c r="DO2597" s="30">
        <v>5</v>
      </c>
      <c r="DP2597" s="10">
        <v>0.49080000000000001</v>
      </c>
      <c r="DQ2597" s="30">
        <v>1</v>
      </c>
      <c r="DR2597" s="4" t="s">
        <v>2365</v>
      </c>
      <c r="DS2597" s="4"/>
      <c r="DT2597" s="4" t="s">
        <v>124</v>
      </c>
      <c r="DU2597" s="4" t="s">
        <v>125</v>
      </c>
      <c r="DV2597" s="4">
        <v>1.77E-2</v>
      </c>
      <c r="DW2597" s="31">
        <v>0.35479799999999995</v>
      </c>
      <c r="DX2597" s="4" t="s">
        <v>116</v>
      </c>
      <c r="DY2597" s="4" t="s">
        <v>117</v>
      </c>
      <c r="DZ2597" s="4">
        <v>0.34079999999999999</v>
      </c>
      <c r="EA2597" s="31">
        <v>2.2718180000000001</v>
      </c>
      <c r="EB2597" s="4" t="s">
        <v>118</v>
      </c>
      <c r="EC2597" s="4" t="s">
        <v>117</v>
      </c>
      <c r="EE2597" s="4" t="b">
        <f t="shared" si="1060"/>
        <v>1</v>
      </c>
      <c r="EF2597" s="4" t="b">
        <f t="shared" si="1061"/>
        <v>1</v>
      </c>
      <c r="EG2597" s="4" t="b">
        <f t="shared" si="1062"/>
        <v>1</v>
      </c>
      <c r="EH2597" s="4" t="b">
        <f t="shared" si="1063"/>
        <v>1</v>
      </c>
      <c r="EI2597" s="4" t="b">
        <f t="shared" si="1064"/>
        <v>1</v>
      </c>
      <c r="EJ2597" s="4" t="b">
        <f t="shared" si="1065"/>
        <v>1</v>
      </c>
    </row>
    <row r="2598" spans="69:140" ht="45" x14ac:dyDescent="0.25">
      <c r="BQ2598" s="4" t="s">
        <v>6610</v>
      </c>
      <c r="BR2598" s="4" t="s">
        <v>10691</v>
      </c>
      <c r="BS2598" s="4" t="s">
        <v>70</v>
      </c>
      <c r="BT2598" s="4" t="s">
        <v>14772</v>
      </c>
      <c r="BU2598" s="4">
        <v>302594</v>
      </c>
      <c r="BV2598" s="4" t="s">
        <v>53</v>
      </c>
      <c r="BW2598" s="4">
        <v>2659920</v>
      </c>
      <c r="BX2598" s="10">
        <v>812.57908957209997</v>
      </c>
      <c r="BY2598" s="4">
        <f t="shared" si="1048"/>
        <v>687.42091042790003</v>
      </c>
      <c r="BZ2598" s="3">
        <f t="shared" si="1049"/>
        <v>68.742091042789994</v>
      </c>
      <c r="CA2598" s="3">
        <v>1000</v>
      </c>
      <c r="CB2598" s="4">
        <v>1500</v>
      </c>
      <c r="CC2598" s="8" t="str">
        <f t="shared" si="1050"/>
        <v>High Headroom</v>
      </c>
      <c r="CD2598" s="10">
        <v>2</v>
      </c>
      <c r="CE2598" s="10">
        <v>0.23889732508</v>
      </c>
      <c r="CF2598" s="4">
        <f t="shared" si="1051"/>
        <v>1.110267492E-2</v>
      </c>
      <c r="CG2598" s="3">
        <f t="shared" si="1052"/>
        <v>22.205349840000004</v>
      </c>
      <c r="CH2598" s="3">
        <v>4.9999999999999989E-2</v>
      </c>
      <c r="CI2598" s="4">
        <v>0.25</v>
      </c>
      <c r="CJ2598" s="8" t="str">
        <f t="shared" si="1053"/>
        <v>Low Headroom</v>
      </c>
      <c r="CK2598" s="10">
        <v>4</v>
      </c>
      <c r="CL2598" s="4">
        <v>1647.7991723383</v>
      </c>
      <c r="CM2598" s="4">
        <f t="shared" si="1054"/>
        <v>852.20082766170003</v>
      </c>
      <c r="CN2598" s="8">
        <f t="shared" si="1055"/>
        <v>85.220082766170009</v>
      </c>
      <c r="CO2598" s="3">
        <v>1000</v>
      </c>
      <c r="CP2598" s="4">
        <v>2500</v>
      </c>
      <c r="CQ2598" s="8" t="str">
        <f t="shared" si="1056"/>
        <v>High Headroom</v>
      </c>
      <c r="CR2598" s="4">
        <v>3</v>
      </c>
      <c r="CS2598" s="4">
        <v>3.25</v>
      </c>
      <c r="CT2598" s="10">
        <v>0.15927952067000001</v>
      </c>
      <c r="CU2598" s="4">
        <f t="shared" si="1057"/>
        <v>9.2795206700000132E-3</v>
      </c>
      <c r="CV2598" s="4">
        <f t="shared" si="1058"/>
        <v>6.1863471133333423</v>
      </c>
      <c r="CW2598" s="4">
        <v>0.15</v>
      </c>
      <c r="CX2598" s="4">
        <v>0.15</v>
      </c>
      <c r="CY2598" s="8" t="str">
        <f t="shared" si="1059"/>
        <v>Low Headroom</v>
      </c>
      <c r="CZ2598" s="10">
        <v>1</v>
      </c>
      <c r="DC2598" s="4" t="s">
        <v>115</v>
      </c>
      <c r="DD2598" s="4" t="s">
        <v>6610</v>
      </c>
      <c r="DE2598" s="4"/>
      <c r="DF2598" s="4" t="s">
        <v>53</v>
      </c>
      <c r="DG2598" s="4" t="s">
        <v>10691</v>
      </c>
      <c r="DH2598" s="4">
        <v>302594</v>
      </c>
      <c r="DI2598" s="4">
        <v>5594</v>
      </c>
      <c r="DJ2598" s="29">
        <v>2659920</v>
      </c>
      <c r="DK2598" s="4" t="s">
        <v>17</v>
      </c>
      <c r="DL2598" s="10">
        <v>812.57910000000004</v>
      </c>
      <c r="DM2598" s="30">
        <v>2</v>
      </c>
      <c r="DN2598" s="10">
        <v>0.2389</v>
      </c>
      <c r="DO2598" s="30">
        <v>4</v>
      </c>
      <c r="DP2598" s="10">
        <v>0.1593</v>
      </c>
      <c r="DQ2598" s="30">
        <v>1</v>
      </c>
      <c r="DR2598" s="4">
        <v>687.42089999999996</v>
      </c>
      <c r="DS2598" s="31">
        <v>0.68742099999999995</v>
      </c>
      <c r="DT2598" s="4" t="s">
        <v>118</v>
      </c>
      <c r="DU2598" s="4" t="s">
        <v>117</v>
      </c>
      <c r="DV2598" s="4">
        <v>1.11E-2</v>
      </c>
      <c r="DW2598" s="31">
        <v>0.222053</v>
      </c>
      <c r="DX2598" s="4" t="s">
        <v>120</v>
      </c>
      <c r="DY2598" s="4" t="s">
        <v>117</v>
      </c>
      <c r="DZ2598" s="4">
        <v>9.2999999999999992E-3</v>
      </c>
      <c r="EA2598" s="31">
        <v>6.1863000000000001E-2</v>
      </c>
      <c r="EB2598" s="4" t="s">
        <v>120</v>
      </c>
      <c r="EC2598" s="4" t="s">
        <v>117</v>
      </c>
      <c r="EE2598" s="4" t="b">
        <f t="shared" si="1060"/>
        <v>1</v>
      </c>
      <c r="EF2598" s="4" t="b">
        <f t="shared" si="1061"/>
        <v>1</v>
      </c>
      <c r="EG2598" s="4" t="b">
        <f t="shared" si="1062"/>
        <v>1</v>
      </c>
      <c r="EH2598" s="4" t="b">
        <f t="shared" si="1063"/>
        <v>1</v>
      </c>
      <c r="EI2598" s="4" t="b">
        <f t="shared" si="1064"/>
        <v>1</v>
      </c>
      <c r="EJ2598" s="4" t="b">
        <f t="shared" si="1065"/>
        <v>1</v>
      </c>
    </row>
    <row r="2599" spans="69:140" ht="45" x14ac:dyDescent="0.25">
      <c r="BQ2599" s="4" t="s">
        <v>6611</v>
      </c>
      <c r="BR2599" s="4" t="s">
        <v>10692</v>
      </c>
      <c r="BS2599" s="4" t="s">
        <v>70</v>
      </c>
      <c r="BT2599" s="4" t="s">
        <v>14773</v>
      </c>
      <c r="BU2599" s="4">
        <v>302595</v>
      </c>
      <c r="BV2599" s="4" t="s">
        <v>56</v>
      </c>
      <c r="BW2599" s="4">
        <v>2853520</v>
      </c>
      <c r="BX2599" s="10">
        <v>481.455600946</v>
      </c>
      <c r="BY2599" s="4">
        <f t="shared" si="1048"/>
        <v>18.544399053999996</v>
      </c>
      <c r="BZ2599" s="3">
        <f t="shared" si="1049"/>
        <v>3.7088798107999992</v>
      </c>
      <c r="CA2599" s="3">
        <v>500</v>
      </c>
      <c r="CB2599" s="4">
        <v>500</v>
      </c>
      <c r="CC2599" s="8" t="str">
        <f t="shared" si="1050"/>
        <v>Low Headroom</v>
      </c>
      <c r="CD2599" s="10">
        <v>1</v>
      </c>
      <c r="CE2599" s="10">
        <v>0.10065797797999999</v>
      </c>
      <c r="CF2599" s="4">
        <f t="shared" si="1051"/>
        <v>3.934202202000002E-2</v>
      </c>
      <c r="CG2599" s="3">
        <f t="shared" si="1052"/>
        <v>65.570036700000017</v>
      </c>
      <c r="CH2599" s="3">
        <v>6.0000000000000012E-2</v>
      </c>
      <c r="CI2599" s="4">
        <v>0.14000000000000001</v>
      </c>
      <c r="CJ2599" s="8" t="str">
        <f t="shared" si="1053"/>
        <v>High Headroom</v>
      </c>
      <c r="CK2599" s="10">
        <v>2</v>
      </c>
      <c r="CL2599" s="4">
        <v>1490.9706833369301</v>
      </c>
      <c r="CM2599" s="4">
        <f t="shared" si="1054"/>
        <v>9.0293166630699488</v>
      </c>
      <c r="CN2599" s="8">
        <f t="shared" si="1055"/>
        <v>0.90293166630699484</v>
      </c>
      <c r="CO2599" s="3">
        <v>1000</v>
      </c>
      <c r="CP2599" s="4">
        <v>1500</v>
      </c>
      <c r="CQ2599" s="8" t="str">
        <f t="shared" si="1056"/>
        <v>Low Headroom</v>
      </c>
      <c r="CR2599" s="4">
        <v>2</v>
      </c>
      <c r="CS2599" s="4">
        <v>2</v>
      </c>
      <c r="CT2599" s="10">
        <v>0.54459045344000001</v>
      </c>
      <c r="CU2599" s="4">
        <f t="shared" si="1057"/>
        <v>0.39459045343999999</v>
      </c>
      <c r="CV2599" s="4">
        <f t="shared" si="1058"/>
        <v>263.06030229333334</v>
      </c>
      <c r="CW2599" s="4">
        <v>0.15</v>
      </c>
      <c r="CX2599" s="4">
        <v>0.15</v>
      </c>
      <c r="CY2599" s="8" t="str">
        <f t="shared" si="1059"/>
        <v>High Headroom</v>
      </c>
      <c r="CZ2599" s="10">
        <v>1</v>
      </c>
      <c r="DC2599" s="4" t="s">
        <v>115</v>
      </c>
      <c r="DD2599" s="4" t="s">
        <v>6611</v>
      </c>
      <c r="DE2599" s="4"/>
      <c r="DF2599" s="4" t="s">
        <v>56</v>
      </c>
      <c r="DG2599" s="4" t="s">
        <v>10692</v>
      </c>
      <c r="DH2599" s="4">
        <v>302595</v>
      </c>
      <c r="DI2599" s="4">
        <v>5595</v>
      </c>
      <c r="DJ2599" s="29">
        <v>2853520</v>
      </c>
      <c r="DK2599" s="4" t="s">
        <v>17</v>
      </c>
      <c r="DL2599" s="10">
        <v>481.4556</v>
      </c>
      <c r="DM2599" s="30">
        <v>1</v>
      </c>
      <c r="DN2599" s="10">
        <v>0.1007</v>
      </c>
      <c r="DO2599" s="30">
        <v>2</v>
      </c>
      <c r="DP2599" s="10">
        <v>0.54459999999999997</v>
      </c>
      <c r="DQ2599" s="30">
        <v>1</v>
      </c>
      <c r="DR2599" s="4">
        <v>18.5444</v>
      </c>
      <c r="DS2599" s="31">
        <v>3.7088999999999997E-2</v>
      </c>
      <c r="DT2599" s="4" t="s">
        <v>120</v>
      </c>
      <c r="DU2599" s="4" t="s">
        <v>117</v>
      </c>
      <c r="DV2599" s="4">
        <v>3.9300000000000002E-2</v>
      </c>
      <c r="DW2599" s="31">
        <v>0.65569999999999995</v>
      </c>
      <c r="DX2599" s="4" t="s">
        <v>118</v>
      </c>
      <c r="DY2599" s="4" t="s">
        <v>117</v>
      </c>
      <c r="DZ2599" s="4">
        <v>0.39460000000000001</v>
      </c>
      <c r="EA2599" s="31">
        <v>2.6306029999999998</v>
      </c>
      <c r="EB2599" s="4" t="s">
        <v>118</v>
      </c>
      <c r="EC2599" s="4" t="s">
        <v>117</v>
      </c>
      <c r="EE2599" s="4" t="b">
        <f t="shared" si="1060"/>
        <v>1</v>
      </c>
      <c r="EF2599" s="4" t="b">
        <f t="shared" si="1061"/>
        <v>1</v>
      </c>
      <c r="EG2599" s="4" t="b">
        <f t="shared" si="1062"/>
        <v>1</v>
      </c>
      <c r="EH2599" s="4" t="b">
        <f t="shared" si="1063"/>
        <v>1</v>
      </c>
      <c r="EI2599" s="4" t="b">
        <f t="shared" si="1064"/>
        <v>1</v>
      </c>
      <c r="EJ2599" s="4" t="b">
        <f t="shared" si="1065"/>
        <v>1</v>
      </c>
    </row>
    <row r="2600" spans="69:140" ht="60" x14ac:dyDescent="0.25">
      <c r="BQ2600" s="4" t="s">
        <v>6612</v>
      </c>
      <c r="BR2600" s="4" t="s">
        <v>10693</v>
      </c>
      <c r="BS2600" s="4" t="s">
        <v>70</v>
      </c>
      <c r="BT2600" s="4" t="s">
        <v>14774</v>
      </c>
      <c r="BU2600" s="4">
        <v>302596</v>
      </c>
      <c r="BV2600" s="4" t="s">
        <v>49</v>
      </c>
      <c r="BW2600" s="4">
        <v>4256088</v>
      </c>
      <c r="BX2600" s="10">
        <v>2319.69309462916</v>
      </c>
      <c r="BY2600" s="4">
        <f t="shared" si="1048"/>
        <v>180.30690537084001</v>
      </c>
      <c r="BZ2600" s="3">
        <f t="shared" si="1049"/>
        <v>18.030690537084002</v>
      </c>
      <c r="CA2600" s="3">
        <v>1000</v>
      </c>
      <c r="CB2600" s="4">
        <v>2500</v>
      </c>
      <c r="CC2600" s="8" t="str">
        <f t="shared" si="1050"/>
        <v>Low Headroom</v>
      </c>
      <c r="CD2600" s="10">
        <v>3</v>
      </c>
      <c r="CE2600" s="10">
        <v>9.0600033996299997E-2</v>
      </c>
      <c r="CF2600" s="4">
        <f t="shared" si="1051"/>
        <v>4.9399966003700016E-2</v>
      </c>
      <c r="CG2600" s="3">
        <f t="shared" si="1052"/>
        <v>82.33327667283335</v>
      </c>
      <c r="CH2600" s="3">
        <v>6.0000000000000012E-2</v>
      </c>
      <c r="CI2600" s="4">
        <v>0.14000000000000001</v>
      </c>
      <c r="CJ2600" s="8" t="str">
        <f t="shared" si="1053"/>
        <v>High Headroom</v>
      </c>
      <c r="CK2600" s="10">
        <v>2</v>
      </c>
      <c r="CL2600" s="4">
        <v>82.142319843538402</v>
      </c>
      <c r="CM2600" s="4">
        <f t="shared" si="1054"/>
        <v>417.85768015646158</v>
      </c>
      <c r="CN2600" s="8">
        <f t="shared" si="1055"/>
        <v>83.571536031292311</v>
      </c>
      <c r="CO2600" s="3">
        <v>500</v>
      </c>
      <c r="CP2600" s="4">
        <v>500</v>
      </c>
      <c r="CQ2600" s="8" t="str">
        <f t="shared" si="1056"/>
        <v>High Headroom</v>
      </c>
      <c r="CR2600" s="4">
        <v>1</v>
      </c>
      <c r="CS2600" s="4">
        <v>2</v>
      </c>
      <c r="CT2600" s="10">
        <v>0.1027245949926</v>
      </c>
      <c r="CU2600" s="4">
        <f t="shared" si="1057"/>
        <v>2.2724594992600003E-2</v>
      </c>
      <c r="CV2600" s="4">
        <f t="shared" si="1058"/>
        <v>32.463707132285727</v>
      </c>
      <c r="CW2600" s="4">
        <v>6.9999999999999993E-2</v>
      </c>
      <c r="CX2600" s="4">
        <v>0.08</v>
      </c>
      <c r="CY2600" s="8" t="str">
        <f t="shared" si="1059"/>
        <v>Moderate Headroom</v>
      </c>
      <c r="CZ2600" s="10">
        <v>2</v>
      </c>
      <c r="DC2600" s="4" t="s">
        <v>115</v>
      </c>
      <c r="DD2600" s="4" t="s">
        <v>6612</v>
      </c>
      <c r="DE2600" s="4"/>
      <c r="DF2600" s="4" t="s">
        <v>49</v>
      </c>
      <c r="DG2600" s="4" t="s">
        <v>10693</v>
      </c>
      <c r="DH2600" s="4">
        <v>302596</v>
      </c>
      <c r="DI2600" s="4">
        <v>5596</v>
      </c>
      <c r="DJ2600" s="29">
        <v>4256088</v>
      </c>
      <c r="DK2600" s="4" t="s">
        <v>17</v>
      </c>
      <c r="DL2600" s="10" t="s">
        <v>2366</v>
      </c>
      <c r="DM2600" s="30">
        <v>3</v>
      </c>
      <c r="DN2600" s="10">
        <v>9.06E-2</v>
      </c>
      <c r="DO2600" s="30">
        <v>2</v>
      </c>
      <c r="DP2600" s="10">
        <v>0.1027</v>
      </c>
      <c r="DQ2600" s="30">
        <v>2</v>
      </c>
      <c r="DR2600" s="4">
        <v>180.30690000000001</v>
      </c>
      <c r="DS2600" s="31">
        <v>0.180307</v>
      </c>
      <c r="DT2600" s="4" t="s">
        <v>120</v>
      </c>
      <c r="DU2600" s="4" t="s">
        <v>117</v>
      </c>
      <c r="DV2600" s="4">
        <v>4.9399999999999999E-2</v>
      </c>
      <c r="DW2600" s="31">
        <v>0.82333299999999998</v>
      </c>
      <c r="DX2600" s="4" t="s">
        <v>118</v>
      </c>
      <c r="DY2600" s="4" t="s">
        <v>117</v>
      </c>
      <c r="DZ2600" s="4">
        <v>2.2700000000000001E-2</v>
      </c>
      <c r="EA2600" s="31">
        <v>0.32463700000000001</v>
      </c>
      <c r="EB2600" s="4" t="s">
        <v>116</v>
      </c>
      <c r="EC2600" s="4" t="s">
        <v>117</v>
      </c>
      <c r="EE2600" s="4" t="b">
        <f t="shared" si="1060"/>
        <v>1</v>
      </c>
      <c r="EF2600" s="4" t="b">
        <f t="shared" si="1061"/>
        <v>1</v>
      </c>
      <c r="EG2600" s="4" t="b">
        <f t="shared" si="1062"/>
        <v>1</v>
      </c>
      <c r="EH2600" s="4" t="b">
        <f t="shared" si="1063"/>
        <v>1</v>
      </c>
      <c r="EI2600" s="4" t="b">
        <f t="shared" si="1064"/>
        <v>1</v>
      </c>
      <c r="EJ2600" s="4" t="b">
        <f t="shared" si="1065"/>
        <v>1</v>
      </c>
    </row>
    <row r="2601" spans="69:140" ht="60" x14ac:dyDescent="0.25">
      <c r="BQ2601" s="4" t="s">
        <v>6613</v>
      </c>
      <c r="BR2601" s="4" t="s">
        <v>10694</v>
      </c>
      <c r="BS2601" s="4" t="s">
        <v>70</v>
      </c>
      <c r="BT2601" s="4" t="s">
        <v>14775</v>
      </c>
      <c r="BU2601" s="4">
        <v>302597</v>
      </c>
      <c r="BV2601" s="4" t="s">
        <v>66</v>
      </c>
      <c r="BW2601" s="4">
        <v>3957750</v>
      </c>
      <c r="BX2601" s="10">
        <v>1215.7733962788</v>
      </c>
      <c r="BY2601" s="4">
        <f t="shared" si="1048"/>
        <v>284.22660372120004</v>
      </c>
      <c r="BZ2601" s="3">
        <f t="shared" si="1049"/>
        <v>28.422660372119999</v>
      </c>
      <c r="CA2601" s="3">
        <v>1000</v>
      </c>
      <c r="CB2601" s="4">
        <v>1500</v>
      </c>
      <c r="CC2601" s="8" t="str">
        <f t="shared" si="1050"/>
        <v>Low Headroom</v>
      </c>
      <c r="CD2601" s="10">
        <v>2</v>
      </c>
      <c r="CE2601" s="10">
        <v>0.25384423571999998</v>
      </c>
      <c r="CF2601" s="4">
        <f t="shared" si="1051"/>
        <v>4.6155764280000011E-2</v>
      </c>
      <c r="CG2601" s="3">
        <f t="shared" si="1052"/>
        <v>92.311528560000042</v>
      </c>
      <c r="CH2601" s="3">
        <v>4.9999999999999989E-2</v>
      </c>
      <c r="CI2601" s="4">
        <v>0.3</v>
      </c>
      <c r="CJ2601" s="8" t="str">
        <f t="shared" si="1053"/>
        <v>High Headroom</v>
      </c>
      <c r="CK2601" s="10">
        <v>5</v>
      </c>
      <c r="CL2601" s="4" t="s">
        <v>158</v>
      </c>
      <c r="CM2601" s="4" t="str">
        <f t="shared" si="1054"/>
        <v>Bottomed Out</v>
      </c>
      <c r="CN2601" s="8" t="str">
        <f t="shared" si="1055"/>
        <v>Bottomed Out</v>
      </c>
      <c r="CO2601" s="3" t="s">
        <v>72</v>
      </c>
      <c r="CP2601" s="4" t="s">
        <v>4015</v>
      </c>
      <c r="CQ2601" s="8" t="str">
        <f t="shared" si="1056"/>
        <v>At the lowest level</v>
      </c>
      <c r="CR2601" s="4">
        <v>6</v>
      </c>
      <c r="CS2601" s="4">
        <v>4.5</v>
      </c>
      <c r="CT2601" s="10">
        <v>6.1014036092999997E-2</v>
      </c>
      <c r="CU2601" s="4">
        <f t="shared" si="1057"/>
        <v>2.1014036092999996E-2</v>
      </c>
      <c r="CV2601" s="4">
        <f t="shared" si="1058"/>
        <v>52.535090232499989</v>
      </c>
      <c r="CW2601" s="4">
        <v>0.04</v>
      </c>
      <c r="CX2601" s="4">
        <v>0.04</v>
      </c>
      <c r="CY2601" s="8" t="str">
        <f t="shared" si="1059"/>
        <v>Moderate Headroom</v>
      </c>
      <c r="CZ2601" s="10">
        <v>3</v>
      </c>
      <c r="DC2601" s="4" t="s">
        <v>115</v>
      </c>
      <c r="DD2601" s="4" t="s">
        <v>6613</v>
      </c>
      <c r="DE2601" s="4"/>
      <c r="DF2601" s="4" t="s">
        <v>66</v>
      </c>
      <c r="DG2601" s="4" t="s">
        <v>10694</v>
      </c>
      <c r="DH2601" s="4">
        <v>302597</v>
      </c>
      <c r="DI2601" s="4">
        <v>5597</v>
      </c>
      <c r="DJ2601" s="29">
        <v>3957750</v>
      </c>
      <c r="DK2601" s="4" t="s">
        <v>17</v>
      </c>
      <c r="DL2601" s="10" t="s">
        <v>2367</v>
      </c>
      <c r="DM2601" s="30">
        <v>2</v>
      </c>
      <c r="DN2601" s="10">
        <v>0.25380000000000003</v>
      </c>
      <c r="DO2601" s="30">
        <v>5</v>
      </c>
      <c r="DP2601" s="10">
        <v>6.0999999999999999E-2</v>
      </c>
      <c r="DQ2601" s="30">
        <v>3</v>
      </c>
      <c r="DR2601" s="4">
        <v>284.22660000000002</v>
      </c>
      <c r="DS2601" s="31">
        <v>0.28422700000000001</v>
      </c>
      <c r="DT2601" s="4" t="s">
        <v>120</v>
      </c>
      <c r="DU2601" s="4" t="s">
        <v>117</v>
      </c>
      <c r="DV2601" s="4">
        <v>4.6199999999999998E-2</v>
      </c>
      <c r="DW2601" s="31">
        <v>0.92311499999999991</v>
      </c>
      <c r="DX2601" s="4" t="s">
        <v>118</v>
      </c>
      <c r="DY2601" s="4" t="s">
        <v>117</v>
      </c>
      <c r="DZ2601" s="4">
        <v>2.1000000000000001E-2</v>
      </c>
      <c r="EA2601" s="31">
        <v>0.52535100000000001</v>
      </c>
      <c r="EB2601" s="4" t="s">
        <v>116</v>
      </c>
      <c r="EC2601" s="4" t="s">
        <v>117</v>
      </c>
      <c r="EE2601" s="4" t="b">
        <f t="shared" si="1060"/>
        <v>1</v>
      </c>
      <c r="EF2601" s="4" t="b">
        <f t="shared" si="1061"/>
        <v>1</v>
      </c>
      <c r="EG2601" s="4" t="b">
        <f t="shared" si="1062"/>
        <v>1</v>
      </c>
      <c r="EH2601" s="4" t="b">
        <f t="shared" si="1063"/>
        <v>1</v>
      </c>
      <c r="EI2601" s="4" t="b">
        <f t="shared" si="1064"/>
        <v>1</v>
      </c>
      <c r="EJ2601" s="4" t="b">
        <f t="shared" si="1065"/>
        <v>1</v>
      </c>
    </row>
    <row r="2602" spans="69:140" ht="45" x14ac:dyDescent="0.25">
      <c r="BQ2602" s="4" t="s">
        <v>6614</v>
      </c>
      <c r="BR2602" s="4" t="s">
        <v>10695</v>
      </c>
      <c r="BS2602" s="4" t="s">
        <v>70</v>
      </c>
      <c r="BT2602" s="4" t="s">
        <v>14776</v>
      </c>
      <c r="BU2602" s="4">
        <v>302598</v>
      </c>
      <c r="BV2602" s="4" t="s">
        <v>62</v>
      </c>
      <c r="BW2602" s="4">
        <v>2458225</v>
      </c>
      <c r="BX2602" s="10">
        <v>22801.931138585402</v>
      </c>
      <c r="BY2602" s="4" t="str">
        <f t="shared" si="1048"/>
        <v>Bottomed Out</v>
      </c>
      <c r="BZ2602" s="3" t="str">
        <f t="shared" si="1049"/>
        <v>Bottomed Out</v>
      </c>
      <c r="CA2602" s="3" t="s">
        <v>72</v>
      </c>
      <c r="CB2602" s="4" t="s">
        <v>4015</v>
      </c>
      <c r="CC2602" s="8" t="str">
        <f t="shared" si="1050"/>
        <v>At the lowest level</v>
      </c>
      <c r="CD2602" s="10">
        <v>6</v>
      </c>
      <c r="CE2602" s="10">
        <v>0.1291021254361</v>
      </c>
      <c r="CF2602" s="4">
        <f t="shared" si="1051"/>
        <v>1.0897874563900012E-2</v>
      </c>
      <c r="CG2602" s="3">
        <f t="shared" si="1052"/>
        <v>18.163124273166684</v>
      </c>
      <c r="CH2602" s="3">
        <v>6.0000000000000012E-2</v>
      </c>
      <c r="CI2602" s="4">
        <v>0.14000000000000001</v>
      </c>
      <c r="CJ2602" s="8" t="str">
        <f t="shared" si="1053"/>
        <v>Low Headroom</v>
      </c>
      <c r="CK2602" s="10">
        <v>2</v>
      </c>
      <c r="CL2602" s="4">
        <v>3663.5997699827499</v>
      </c>
      <c r="CM2602" s="4">
        <f t="shared" si="1054"/>
        <v>836.40023001725012</v>
      </c>
      <c r="CN2602" s="8">
        <f t="shared" si="1055"/>
        <v>83.640023001725012</v>
      </c>
      <c r="CO2602" s="3">
        <v>1000</v>
      </c>
      <c r="CP2602" s="4">
        <v>4500</v>
      </c>
      <c r="CQ2602" s="8" t="str">
        <f t="shared" si="1056"/>
        <v>High Headroom</v>
      </c>
      <c r="CR2602" s="4">
        <v>5</v>
      </c>
      <c r="CS2602" s="4">
        <v>3.75</v>
      </c>
      <c r="CT2602" s="10">
        <v>0.35727482678979999</v>
      </c>
      <c r="CU2602" s="4">
        <f t="shared" si="1057"/>
        <v>0.2072748267898</v>
      </c>
      <c r="CV2602" s="4">
        <f t="shared" si="1058"/>
        <v>138.18321785986666</v>
      </c>
      <c r="CW2602" s="4">
        <v>0.15</v>
      </c>
      <c r="CX2602" s="4">
        <v>0.15</v>
      </c>
      <c r="CY2602" s="8" t="str">
        <f t="shared" si="1059"/>
        <v>High Headroom</v>
      </c>
      <c r="CZ2602" s="10">
        <v>1</v>
      </c>
      <c r="DC2602" s="4" t="s">
        <v>115</v>
      </c>
      <c r="DD2602" s="4" t="s">
        <v>6614</v>
      </c>
      <c r="DE2602" s="4"/>
      <c r="DF2602" s="4" t="s">
        <v>62</v>
      </c>
      <c r="DG2602" s="4" t="s">
        <v>10695</v>
      </c>
      <c r="DH2602" s="4">
        <v>302598</v>
      </c>
      <c r="DI2602" s="4">
        <v>5598</v>
      </c>
      <c r="DJ2602" s="29">
        <v>2458225</v>
      </c>
      <c r="DK2602" s="4" t="s">
        <v>17</v>
      </c>
      <c r="DL2602" s="10" t="s">
        <v>2368</v>
      </c>
      <c r="DM2602" s="30">
        <v>6</v>
      </c>
      <c r="DN2602" s="10">
        <v>0.12909999999999999</v>
      </c>
      <c r="DO2602" s="30">
        <v>2</v>
      </c>
      <c r="DP2602" s="10">
        <v>0.35730000000000001</v>
      </c>
      <c r="DQ2602" s="30">
        <v>1</v>
      </c>
      <c r="DR2602" s="4" t="s">
        <v>2369</v>
      </c>
      <c r="DS2602" s="4"/>
      <c r="DT2602" s="4" t="s">
        <v>124</v>
      </c>
      <c r="DU2602" s="4" t="s">
        <v>125</v>
      </c>
      <c r="DV2602" s="4">
        <v>1.09E-2</v>
      </c>
      <c r="DW2602" s="31">
        <v>0.18163099999999999</v>
      </c>
      <c r="DX2602" s="4" t="s">
        <v>120</v>
      </c>
      <c r="DY2602" s="4" t="s">
        <v>117</v>
      </c>
      <c r="DZ2602" s="4">
        <v>0.20730000000000001</v>
      </c>
      <c r="EA2602" s="31">
        <v>1.3818319999999999</v>
      </c>
      <c r="EB2602" s="4" t="s">
        <v>118</v>
      </c>
      <c r="EC2602" s="4" t="s">
        <v>117</v>
      </c>
      <c r="EE2602" s="4" t="b">
        <f t="shared" si="1060"/>
        <v>1</v>
      </c>
      <c r="EF2602" s="4" t="b">
        <f t="shared" si="1061"/>
        <v>1</v>
      </c>
      <c r="EG2602" s="4" t="b">
        <f t="shared" si="1062"/>
        <v>1</v>
      </c>
      <c r="EH2602" s="4" t="b">
        <f t="shared" si="1063"/>
        <v>1</v>
      </c>
      <c r="EI2602" s="4" t="b">
        <f t="shared" si="1064"/>
        <v>1</v>
      </c>
      <c r="EJ2602" s="4" t="b">
        <f t="shared" si="1065"/>
        <v>1</v>
      </c>
    </row>
    <row r="2603" spans="69:140" ht="45" x14ac:dyDescent="0.25">
      <c r="BQ2603" s="4" t="s">
        <v>6615</v>
      </c>
      <c r="BR2603" s="4" t="s">
        <v>10696</v>
      </c>
      <c r="BS2603" s="4" t="s">
        <v>70</v>
      </c>
      <c r="BT2603" s="4" t="s">
        <v>14777</v>
      </c>
      <c r="BU2603" s="4">
        <v>302599</v>
      </c>
      <c r="BV2603" s="4" t="s">
        <v>51</v>
      </c>
      <c r="BW2603" s="4">
        <v>5163768</v>
      </c>
      <c r="BX2603" s="10">
        <v>3021.0044219836</v>
      </c>
      <c r="BY2603" s="4">
        <f t="shared" si="1048"/>
        <v>478.99557801640003</v>
      </c>
      <c r="BZ2603" s="3">
        <f t="shared" si="1049"/>
        <v>47.89955780164</v>
      </c>
      <c r="CA2603" s="3">
        <v>1000</v>
      </c>
      <c r="CB2603" s="4">
        <v>3500</v>
      </c>
      <c r="CC2603" s="8" t="str">
        <f t="shared" si="1050"/>
        <v>Moderate Headroom</v>
      </c>
      <c r="CD2603" s="10">
        <v>4</v>
      </c>
      <c r="CE2603" s="10">
        <v>0.11384022131</v>
      </c>
      <c r="CF2603" s="4">
        <f t="shared" si="1051"/>
        <v>2.615977869000001E-2</v>
      </c>
      <c r="CG2603" s="3">
        <f t="shared" si="1052"/>
        <v>43.599631150000008</v>
      </c>
      <c r="CH2603" s="3">
        <v>6.0000000000000012E-2</v>
      </c>
      <c r="CI2603" s="4">
        <v>0.14000000000000001</v>
      </c>
      <c r="CJ2603" s="8" t="str">
        <f t="shared" si="1053"/>
        <v>Moderate Headroom</v>
      </c>
      <c r="CK2603" s="10">
        <v>2</v>
      </c>
      <c r="CL2603" s="4">
        <v>199.14718888190001</v>
      </c>
      <c r="CM2603" s="4">
        <f t="shared" si="1054"/>
        <v>300.85281111810002</v>
      </c>
      <c r="CN2603" s="8">
        <f t="shared" si="1055"/>
        <v>60.170562223620003</v>
      </c>
      <c r="CO2603" s="3">
        <v>500</v>
      </c>
      <c r="CP2603" s="4">
        <v>500</v>
      </c>
      <c r="CQ2603" s="8" t="str">
        <f t="shared" si="1056"/>
        <v>High Headroom</v>
      </c>
      <c r="CR2603" s="4">
        <v>1</v>
      </c>
      <c r="CS2603" s="4">
        <v>2.25</v>
      </c>
      <c r="CT2603" s="10">
        <v>0.36099927479999999</v>
      </c>
      <c r="CU2603" s="4">
        <f t="shared" si="1057"/>
        <v>0.2109992748</v>
      </c>
      <c r="CV2603" s="4">
        <f t="shared" si="1058"/>
        <v>140.66618320000001</v>
      </c>
      <c r="CW2603" s="4">
        <v>0.15</v>
      </c>
      <c r="CX2603" s="4">
        <v>0.15</v>
      </c>
      <c r="CY2603" s="8" t="str">
        <f t="shared" si="1059"/>
        <v>High Headroom</v>
      </c>
      <c r="CZ2603" s="10">
        <v>1</v>
      </c>
      <c r="DC2603" s="4" t="s">
        <v>115</v>
      </c>
      <c r="DD2603" s="4" t="s">
        <v>6615</v>
      </c>
      <c r="DE2603" s="4"/>
      <c r="DF2603" s="4" t="s">
        <v>51</v>
      </c>
      <c r="DG2603" s="4" t="s">
        <v>10696</v>
      </c>
      <c r="DH2603" s="4">
        <v>302599</v>
      </c>
      <c r="DI2603" s="4">
        <v>5599</v>
      </c>
      <c r="DJ2603" s="29">
        <v>5163768</v>
      </c>
      <c r="DK2603" s="4" t="s">
        <v>17</v>
      </c>
      <c r="DL2603" s="10" t="s">
        <v>2370</v>
      </c>
      <c r="DM2603" s="30">
        <v>4</v>
      </c>
      <c r="DN2603" s="10">
        <v>0.1138</v>
      </c>
      <c r="DO2603" s="30">
        <v>2</v>
      </c>
      <c r="DP2603" s="10">
        <v>0.36099999999999999</v>
      </c>
      <c r="DQ2603" s="30">
        <v>1</v>
      </c>
      <c r="DR2603" s="4">
        <v>478.99560000000002</v>
      </c>
      <c r="DS2603" s="31">
        <v>0.47899599999999998</v>
      </c>
      <c r="DT2603" s="4" t="s">
        <v>116</v>
      </c>
      <c r="DU2603" s="4" t="s">
        <v>117</v>
      </c>
      <c r="DV2603" s="4">
        <v>2.6200000000000001E-2</v>
      </c>
      <c r="DW2603" s="31">
        <v>0.43599600000000005</v>
      </c>
      <c r="DX2603" s="4" t="s">
        <v>116</v>
      </c>
      <c r="DY2603" s="4" t="s">
        <v>117</v>
      </c>
      <c r="DZ2603" s="4">
        <v>0.21099999999999999</v>
      </c>
      <c r="EA2603" s="31">
        <v>1.4066620000000001</v>
      </c>
      <c r="EB2603" s="4" t="s">
        <v>118</v>
      </c>
      <c r="EC2603" s="4" t="s">
        <v>117</v>
      </c>
      <c r="EE2603" s="4" t="b">
        <f t="shared" si="1060"/>
        <v>1</v>
      </c>
      <c r="EF2603" s="4" t="b">
        <f t="shared" si="1061"/>
        <v>1</v>
      </c>
      <c r="EG2603" s="4" t="b">
        <f t="shared" si="1062"/>
        <v>1</v>
      </c>
      <c r="EH2603" s="4" t="b">
        <f t="shared" si="1063"/>
        <v>1</v>
      </c>
      <c r="EI2603" s="4" t="b">
        <f t="shared" si="1064"/>
        <v>1</v>
      </c>
      <c r="EJ2603" s="4" t="b">
        <f t="shared" si="1065"/>
        <v>1</v>
      </c>
    </row>
    <row r="2604" spans="69:140" ht="45" x14ac:dyDescent="0.25">
      <c r="BQ2604" s="4" t="s">
        <v>6616</v>
      </c>
      <c r="BR2604" s="4" t="s">
        <v>10697</v>
      </c>
      <c r="BS2604" s="4" t="s">
        <v>70</v>
      </c>
      <c r="BT2604" s="4" t="s">
        <v>14778</v>
      </c>
      <c r="BU2604" s="4">
        <v>302600</v>
      </c>
      <c r="BV2604" s="4" t="s">
        <v>57</v>
      </c>
      <c r="BW2604" s="4">
        <v>3401353680</v>
      </c>
      <c r="BX2604" s="10">
        <v>457.47165341009998</v>
      </c>
      <c r="BY2604" s="4">
        <f t="shared" si="1048"/>
        <v>42.528346589900025</v>
      </c>
      <c r="BZ2604" s="3">
        <f t="shared" si="1049"/>
        <v>8.505669317980006</v>
      </c>
      <c r="CA2604" s="3">
        <v>500</v>
      </c>
      <c r="CB2604" s="4">
        <v>500</v>
      </c>
      <c r="CC2604" s="8" t="str">
        <f t="shared" si="1050"/>
        <v>Low Headroom</v>
      </c>
      <c r="CD2604" s="10">
        <v>1</v>
      </c>
      <c r="CE2604" s="10">
        <v>0.13123869276</v>
      </c>
      <c r="CF2604" s="4">
        <f t="shared" si="1051"/>
        <v>8.7613072400000158E-3</v>
      </c>
      <c r="CG2604" s="3">
        <f t="shared" si="1052"/>
        <v>14.602178733333357</v>
      </c>
      <c r="CH2604" s="3">
        <v>6.0000000000000012E-2</v>
      </c>
      <c r="CI2604" s="4">
        <v>0.14000000000000001</v>
      </c>
      <c r="CJ2604" s="8" t="str">
        <f t="shared" si="1053"/>
        <v>Low Headroom</v>
      </c>
      <c r="CK2604" s="10">
        <v>2</v>
      </c>
      <c r="CL2604" s="4">
        <v>1817.9748953225801</v>
      </c>
      <c r="CM2604" s="4">
        <f t="shared" si="1054"/>
        <v>682.0251046774199</v>
      </c>
      <c r="CN2604" s="8">
        <f t="shared" si="1055"/>
        <v>68.202510467742002</v>
      </c>
      <c r="CO2604" s="3">
        <v>1000</v>
      </c>
      <c r="CP2604" s="4">
        <v>2500</v>
      </c>
      <c r="CQ2604" s="8" t="str">
        <f t="shared" si="1056"/>
        <v>High Headroom</v>
      </c>
      <c r="CR2604" s="4">
        <v>3</v>
      </c>
      <c r="CS2604" s="4">
        <v>2.25</v>
      </c>
      <c r="CT2604" s="10">
        <v>0.13772842702999999</v>
      </c>
      <c r="CU2604" s="4">
        <f t="shared" si="1057"/>
        <v>5.7728427029999987E-2</v>
      </c>
      <c r="CV2604" s="4">
        <f t="shared" si="1058"/>
        <v>82.46918147142857</v>
      </c>
      <c r="CW2604" s="4">
        <v>6.9999999999999993E-2</v>
      </c>
      <c r="CX2604" s="4">
        <v>0.08</v>
      </c>
      <c r="CY2604" s="8" t="str">
        <f t="shared" si="1059"/>
        <v>High Headroom</v>
      </c>
      <c r="CZ2604" s="10">
        <v>2</v>
      </c>
      <c r="DC2604" s="4" t="s">
        <v>115</v>
      </c>
      <c r="DD2604" s="4" t="s">
        <v>6616</v>
      </c>
      <c r="DE2604" s="4"/>
      <c r="DF2604" s="4" t="s">
        <v>57</v>
      </c>
      <c r="DG2604" s="4" t="s">
        <v>10697</v>
      </c>
      <c r="DH2604" s="4">
        <v>302600</v>
      </c>
      <c r="DI2604" s="4">
        <v>5600</v>
      </c>
      <c r="DJ2604" s="29">
        <v>3401353680</v>
      </c>
      <c r="DK2604" s="4" t="s">
        <v>17</v>
      </c>
      <c r="DL2604" s="10">
        <v>457.4717</v>
      </c>
      <c r="DM2604" s="30">
        <v>1</v>
      </c>
      <c r="DN2604" s="10">
        <v>0.13120000000000001</v>
      </c>
      <c r="DO2604" s="30">
        <v>2</v>
      </c>
      <c r="DP2604" s="10">
        <v>0.13769999999999999</v>
      </c>
      <c r="DQ2604" s="30">
        <v>2</v>
      </c>
      <c r="DR2604" s="4">
        <v>42.528300000000002</v>
      </c>
      <c r="DS2604" s="31">
        <v>8.5056999999999994E-2</v>
      </c>
      <c r="DT2604" s="4" t="s">
        <v>120</v>
      </c>
      <c r="DU2604" s="4" t="s">
        <v>117</v>
      </c>
      <c r="DV2604" s="4">
        <v>8.8000000000000005E-3</v>
      </c>
      <c r="DW2604" s="31">
        <v>0.14602199999999999</v>
      </c>
      <c r="DX2604" s="4" t="s">
        <v>120</v>
      </c>
      <c r="DY2604" s="4" t="s">
        <v>117</v>
      </c>
      <c r="DZ2604" s="4">
        <v>5.7700000000000001E-2</v>
      </c>
      <c r="EA2604" s="31">
        <v>0.82469199999999998</v>
      </c>
      <c r="EB2604" s="4" t="s">
        <v>118</v>
      </c>
      <c r="EC2604" s="4" t="s">
        <v>117</v>
      </c>
      <c r="EE2604" s="4" t="b">
        <f t="shared" si="1060"/>
        <v>1</v>
      </c>
      <c r="EF2604" s="4" t="b">
        <f t="shared" si="1061"/>
        <v>1</v>
      </c>
      <c r="EG2604" s="4" t="b">
        <f t="shared" si="1062"/>
        <v>1</v>
      </c>
      <c r="EH2604" s="4" t="b">
        <f t="shared" si="1063"/>
        <v>1</v>
      </c>
      <c r="EI2604" s="4" t="b">
        <f t="shared" si="1064"/>
        <v>1</v>
      </c>
      <c r="EJ2604" s="4" t="b">
        <f t="shared" si="1065"/>
        <v>1</v>
      </c>
    </row>
    <row r="2605" spans="69:140" ht="60" x14ac:dyDescent="0.25">
      <c r="BQ2605" s="4" t="s">
        <v>6617</v>
      </c>
      <c r="BR2605" s="4" t="s">
        <v>10698</v>
      </c>
      <c r="BS2605" s="4" t="s">
        <v>70</v>
      </c>
      <c r="BT2605" s="4" t="s">
        <v>14779</v>
      </c>
      <c r="BU2605" s="4">
        <v>302601</v>
      </c>
      <c r="BV2605" s="4" t="s">
        <v>53</v>
      </c>
      <c r="BW2605" s="4">
        <v>2665860</v>
      </c>
      <c r="BX2605" s="10">
        <v>1150.70877891072</v>
      </c>
      <c r="BY2605" s="4">
        <f t="shared" si="1048"/>
        <v>349.29122108928004</v>
      </c>
      <c r="BZ2605" s="3">
        <f t="shared" si="1049"/>
        <v>34.929122108928006</v>
      </c>
      <c r="CA2605" s="3">
        <v>1000</v>
      </c>
      <c r="CB2605" s="4">
        <v>1500</v>
      </c>
      <c r="CC2605" s="8" t="str">
        <f t="shared" si="1050"/>
        <v>Moderate Headroom</v>
      </c>
      <c r="CD2605" s="10">
        <v>2</v>
      </c>
      <c r="CE2605" s="10">
        <v>0.1788145442471</v>
      </c>
      <c r="CF2605" s="4">
        <f t="shared" si="1051"/>
        <v>2.1185455752900012E-2</v>
      </c>
      <c r="CG2605" s="3">
        <f t="shared" si="1052"/>
        <v>35.309092921500024</v>
      </c>
      <c r="CH2605" s="3">
        <v>0.06</v>
      </c>
      <c r="CI2605" s="4">
        <v>0.2</v>
      </c>
      <c r="CJ2605" s="8" t="str">
        <f t="shared" si="1053"/>
        <v>Moderate Headroom</v>
      </c>
      <c r="CK2605" s="10">
        <v>3</v>
      </c>
      <c r="CL2605" s="4">
        <v>1916.9360855508601</v>
      </c>
      <c r="CM2605" s="4">
        <f t="shared" si="1054"/>
        <v>583.06391444913993</v>
      </c>
      <c r="CN2605" s="8">
        <f t="shared" si="1055"/>
        <v>58.306391444913999</v>
      </c>
      <c r="CO2605" s="3">
        <v>1000</v>
      </c>
      <c r="CP2605" s="4">
        <v>2500</v>
      </c>
      <c r="CQ2605" s="8" t="str">
        <f t="shared" si="1056"/>
        <v>Moderate Headroom</v>
      </c>
      <c r="CR2605" s="4">
        <v>3</v>
      </c>
      <c r="CS2605" s="4">
        <v>2.75</v>
      </c>
      <c r="CT2605" s="10">
        <v>0.38183890577509999</v>
      </c>
      <c r="CU2605" s="4">
        <f t="shared" si="1057"/>
        <v>0.2318389057751</v>
      </c>
      <c r="CV2605" s="4">
        <f t="shared" si="1058"/>
        <v>154.55927051673333</v>
      </c>
      <c r="CW2605" s="4">
        <v>0.15</v>
      </c>
      <c r="CX2605" s="4">
        <v>0.15</v>
      </c>
      <c r="CY2605" s="8" t="str">
        <f t="shared" si="1059"/>
        <v>High Headroom</v>
      </c>
      <c r="CZ2605" s="10">
        <v>1</v>
      </c>
      <c r="DC2605" s="4" t="s">
        <v>115</v>
      </c>
      <c r="DD2605" s="4" t="s">
        <v>6617</v>
      </c>
      <c r="DE2605" s="4"/>
      <c r="DF2605" s="4" t="s">
        <v>53</v>
      </c>
      <c r="DG2605" s="4" t="s">
        <v>10698</v>
      </c>
      <c r="DH2605" s="4">
        <v>302601</v>
      </c>
      <c r="DI2605" s="4">
        <v>5601</v>
      </c>
      <c r="DJ2605" s="29">
        <v>2665860</v>
      </c>
      <c r="DK2605" s="4" t="s">
        <v>17</v>
      </c>
      <c r="DL2605" s="10" t="s">
        <v>2371</v>
      </c>
      <c r="DM2605" s="30">
        <v>2</v>
      </c>
      <c r="DN2605" s="10">
        <v>0.17879999999999999</v>
      </c>
      <c r="DO2605" s="30">
        <v>3</v>
      </c>
      <c r="DP2605" s="10">
        <v>0.38179999999999997</v>
      </c>
      <c r="DQ2605" s="30">
        <v>1</v>
      </c>
      <c r="DR2605" s="4">
        <v>349.2912</v>
      </c>
      <c r="DS2605" s="31">
        <v>0.34929099999999996</v>
      </c>
      <c r="DT2605" s="4" t="s">
        <v>116</v>
      </c>
      <c r="DU2605" s="4" t="s">
        <v>117</v>
      </c>
      <c r="DV2605" s="4">
        <v>2.12E-2</v>
      </c>
      <c r="DW2605" s="31">
        <v>0.35309099999999999</v>
      </c>
      <c r="DX2605" s="4" t="s">
        <v>116</v>
      </c>
      <c r="DY2605" s="4" t="s">
        <v>117</v>
      </c>
      <c r="DZ2605" s="4">
        <v>0.23180000000000001</v>
      </c>
      <c r="EA2605" s="31">
        <v>1.545593</v>
      </c>
      <c r="EB2605" s="4" t="s">
        <v>118</v>
      </c>
      <c r="EC2605" s="4" t="s">
        <v>117</v>
      </c>
      <c r="EE2605" s="4" t="b">
        <f t="shared" si="1060"/>
        <v>1</v>
      </c>
      <c r="EF2605" s="4" t="b">
        <f t="shared" si="1061"/>
        <v>1</v>
      </c>
      <c r="EG2605" s="4" t="b">
        <f t="shared" si="1062"/>
        <v>1</v>
      </c>
      <c r="EH2605" s="4" t="b">
        <f t="shared" si="1063"/>
        <v>1</v>
      </c>
      <c r="EI2605" s="4" t="b">
        <f t="shared" si="1064"/>
        <v>1</v>
      </c>
      <c r="EJ2605" s="4" t="b">
        <f t="shared" si="1065"/>
        <v>1</v>
      </c>
    </row>
    <row r="2606" spans="69:140" ht="45" x14ac:dyDescent="0.25">
      <c r="BQ2606" s="4" t="s">
        <v>6618</v>
      </c>
      <c r="BR2606" s="4" t="s">
        <v>10699</v>
      </c>
      <c r="BS2606" s="4" t="s">
        <v>70</v>
      </c>
      <c r="BT2606" s="4" t="s">
        <v>14780</v>
      </c>
      <c r="BU2606" s="4">
        <v>302602</v>
      </c>
      <c r="BV2606" s="4" t="s">
        <v>40</v>
      </c>
      <c r="BW2606" s="4">
        <v>1761145</v>
      </c>
      <c r="BX2606" s="10">
        <v>875.04805843906195</v>
      </c>
      <c r="BY2606" s="4">
        <f t="shared" si="1048"/>
        <v>624.95194156093805</v>
      </c>
      <c r="BZ2606" s="3">
        <f t="shared" si="1049"/>
        <v>62.495194156093802</v>
      </c>
      <c r="CA2606" s="3">
        <v>1000</v>
      </c>
      <c r="CB2606" s="4">
        <v>1500</v>
      </c>
      <c r="CC2606" s="8" t="str">
        <f t="shared" si="1050"/>
        <v>High Headroom</v>
      </c>
      <c r="CD2606" s="10">
        <v>2</v>
      </c>
      <c r="CE2606" s="10">
        <v>0.12089853609289999</v>
      </c>
      <c r="CF2606" s="4">
        <f t="shared" si="1051"/>
        <v>1.9101463907100019E-2</v>
      </c>
      <c r="CG2606" s="3">
        <f t="shared" si="1052"/>
        <v>31.835773178500027</v>
      </c>
      <c r="CH2606" s="3">
        <v>6.0000000000000012E-2</v>
      </c>
      <c r="CI2606" s="4">
        <v>0.14000000000000001</v>
      </c>
      <c r="CJ2606" s="8" t="str">
        <f t="shared" si="1053"/>
        <v>Moderate Headroom</v>
      </c>
      <c r="CK2606" s="10">
        <v>2</v>
      </c>
      <c r="CL2606" s="4">
        <v>14.0330642060746</v>
      </c>
      <c r="CM2606" s="4">
        <f t="shared" si="1054"/>
        <v>485.96693579392542</v>
      </c>
      <c r="CN2606" s="8">
        <f t="shared" si="1055"/>
        <v>97.193387158785086</v>
      </c>
      <c r="CO2606" s="3">
        <v>500</v>
      </c>
      <c r="CP2606" s="4">
        <v>500</v>
      </c>
      <c r="CQ2606" s="8" t="str">
        <f t="shared" si="1056"/>
        <v>High Headroom</v>
      </c>
      <c r="CR2606" s="4">
        <v>1</v>
      </c>
      <c r="CS2606" s="4">
        <v>1.75</v>
      </c>
      <c r="CT2606" s="10">
        <v>0.66428367171860003</v>
      </c>
      <c r="CU2606" s="4">
        <f t="shared" si="1057"/>
        <v>0.51428367171860001</v>
      </c>
      <c r="CV2606" s="4">
        <f t="shared" si="1058"/>
        <v>342.85578114573332</v>
      </c>
      <c r="CW2606" s="4">
        <v>0.15</v>
      </c>
      <c r="CX2606" s="4">
        <v>0.15</v>
      </c>
      <c r="CY2606" s="8" t="str">
        <f t="shared" si="1059"/>
        <v>High Headroom</v>
      </c>
      <c r="CZ2606" s="10">
        <v>1</v>
      </c>
      <c r="DC2606" s="4" t="s">
        <v>115</v>
      </c>
      <c r="DD2606" s="4" t="s">
        <v>6618</v>
      </c>
      <c r="DE2606" s="4"/>
      <c r="DF2606" s="4" t="s">
        <v>40</v>
      </c>
      <c r="DG2606" s="4" t="s">
        <v>10699</v>
      </c>
      <c r="DH2606" s="4">
        <v>302602</v>
      </c>
      <c r="DI2606" s="4">
        <v>5602</v>
      </c>
      <c r="DJ2606" s="29">
        <v>1761145</v>
      </c>
      <c r="DK2606" s="4" t="s">
        <v>17</v>
      </c>
      <c r="DL2606" s="10">
        <v>875.04809999999998</v>
      </c>
      <c r="DM2606" s="30">
        <v>2</v>
      </c>
      <c r="DN2606" s="10">
        <v>0.12089999999999999</v>
      </c>
      <c r="DO2606" s="30">
        <v>2</v>
      </c>
      <c r="DP2606" s="10">
        <v>0.6643</v>
      </c>
      <c r="DQ2606" s="30">
        <v>1</v>
      </c>
      <c r="DR2606" s="4">
        <v>624.95190000000002</v>
      </c>
      <c r="DS2606" s="31">
        <v>0.62495199999999995</v>
      </c>
      <c r="DT2606" s="4" t="s">
        <v>118</v>
      </c>
      <c r="DU2606" s="4" t="s">
        <v>117</v>
      </c>
      <c r="DV2606" s="4">
        <v>1.9099999999999999E-2</v>
      </c>
      <c r="DW2606" s="31">
        <v>0.31835799999999997</v>
      </c>
      <c r="DX2606" s="4" t="s">
        <v>116</v>
      </c>
      <c r="DY2606" s="4" t="s">
        <v>117</v>
      </c>
      <c r="DZ2606" s="4">
        <v>0.51429999999999998</v>
      </c>
      <c r="EA2606" s="31">
        <v>3.4285579999999998</v>
      </c>
      <c r="EB2606" s="4" t="s">
        <v>118</v>
      </c>
      <c r="EC2606" s="4" t="s">
        <v>117</v>
      </c>
      <c r="EE2606" s="4" t="b">
        <f t="shared" si="1060"/>
        <v>1</v>
      </c>
      <c r="EF2606" s="4" t="b">
        <f t="shared" si="1061"/>
        <v>1</v>
      </c>
      <c r="EG2606" s="4" t="b">
        <f t="shared" si="1062"/>
        <v>1</v>
      </c>
      <c r="EH2606" s="4" t="b">
        <f t="shared" si="1063"/>
        <v>1</v>
      </c>
      <c r="EI2606" s="4" t="b">
        <f t="shared" si="1064"/>
        <v>1</v>
      </c>
      <c r="EJ2606" s="4" t="b">
        <f t="shared" si="1065"/>
        <v>1</v>
      </c>
    </row>
    <row r="2607" spans="69:140" ht="60" x14ac:dyDescent="0.25">
      <c r="BQ2607" s="4" t="s">
        <v>6619</v>
      </c>
      <c r="BR2607" s="4" t="s">
        <v>10700</v>
      </c>
      <c r="BS2607" s="4" t="s">
        <v>70</v>
      </c>
      <c r="BT2607" s="4" t="s">
        <v>14781</v>
      </c>
      <c r="BU2607" s="4">
        <v>302603</v>
      </c>
      <c r="BV2607" s="4" t="s">
        <v>47</v>
      </c>
      <c r="BW2607" s="4">
        <v>3654100</v>
      </c>
      <c r="BX2607" s="10">
        <v>3104.29024693061</v>
      </c>
      <c r="BY2607" s="4">
        <f t="shared" si="1048"/>
        <v>395.70975306938999</v>
      </c>
      <c r="BZ2607" s="3">
        <f t="shared" si="1049"/>
        <v>39.570975306938998</v>
      </c>
      <c r="CA2607" s="3">
        <v>1000</v>
      </c>
      <c r="CB2607" s="4">
        <v>3500</v>
      </c>
      <c r="CC2607" s="8" t="str">
        <f t="shared" si="1050"/>
        <v>Moderate Headroom</v>
      </c>
      <c r="CD2607" s="10">
        <v>4</v>
      </c>
      <c r="CE2607" s="10">
        <v>0.16712498281310001</v>
      </c>
      <c r="CF2607" s="4">
        <f t="shared" si="1051"/>
        <v>3.2875017186900002E-2</v>
      </c>
      <c r="CG2607" s="3">
        <f t="shared" si="1052"/>
        <v>54.791695311500007</v>
      </c>
      <c r="CH2607" s="3">
        <v>0.06</v>
      </c>
      <c r="CI2607" s="4">
        <v>0.2</v>
      </c>
      <c r="CJ2607" s="8" t="str">
        <f t="shared" si="1053"/>
        <v>Moderate Headroom</v>
      </c>
      <c r="CK2607" s="10">
        <v>3</v>
      </c>
      <c r="CL2607" s="4">
        <v>252.86246388250899</v>
      </c>
      <c r="CM2607" s="4">
        <f t="shared" si="1054"/>
        <v>247.13753611749101</v>
      </c>
      <c r="CN2607" s="8">
        <f t="shared" si="1055"/>
        <v>49.427507223498203</v>
      </c>
      <c r="CO2607" s="3">
        <v>500</v>
      </c>
      <c r="CP2607" s="4">
        <v>500</v>
      </c>
      <c r="CQ2607" s="8" t="str">
        <f t="shared" si="1056"/>
        <v>Moderate Headroom</v>
      </c>
      <c r="CR2607" s="4">
        <v>1</v>
      </c>
      <c r="CS2607" s="4">
        <v>2.75</v>
      </c>
      <c r="CT2607" s="10">
        <v>0.68132028625679997</v>
      </c>
      <c r="CU2607" s="4">
        <f t="shared" si="1057"/>
        <v>0.53132028625679995</v>
      </c>
      <c r="CV2607" s="4">
        <f t="shared" si="1058"/>
        <v>354.21352417119999</v>
      </c>
      <c r="CW2607" s="4">
        <v>0.15</v>
      </c>
      <c r="CX2607" s="4">
        <v>0.15</v>
      </c>
      <c r="CY2607" s="8" t="str">
        <f t="shared" si="1059"/>
        <v>High Headroom</v>
      </c>
      <c r="CZ2607" s="10">
        <v>1</v>
      </c>
      <c r="DC2607" s="4" t="s">
        <v>115</v>
      </c>
      <c r="DD2607" s="4" t="s">
        <v>6619</v>
      </c>
      <c r="DE2607" s="4"/>
      <c r="DF2607" s="4" t="s">
        <v>47</v>
      </c>
      <c r="DG2607" s="4" t="s">
        <v>10700</v>
      </c>
      <c r="DH2607" s="4">
        <v>302603</v>
      </c>
      <c r="DI2607" s="4">
        <v>5603</v>
      </c>
      <c r="DJ2607" s="29">
        <v>3654100</v>
      </c>
      <c r="DK2607" s="4" t="s">
        <v>17</v>
      </c>
      <c r="DL2607" s="10" t="s">
        <v>2372</v>
      </c>
      <c r="DM2607" s="30">
        <v>4</v>
      </c>
      <c r="DN2607" s="10">
        <v>0.1671</v>
      </c>
      <c r="DO2607" s="30">
        <v>3</v>
      </c>
      <c r="DP2607" s="10">
        <v>0.68130000000000002</v>
      </c>
      <c r="DQ2607" s="30">
        <v>1</v>
      </c>
      <c r="DR2607" s="4">
        <v>395.70979999999997</v>
      </c>
      <c r="DS2607" s="31">
        <v>0.39571000000000001</v>
      </c>
      <c r="DT2607" s="4" t="s">
        <v>116</v>
      </c>
      <c r="DU2607" s="4" t="s">
        <v>117</v>
      </c>
      <c r="DV2607" s="4">
        <v>3.2899999999999999E-2</v>
      </c>
      <c r="DW2607" s="31">
        <v>0.54791699999999999</v>
      </c>
      <c r="DX2607" s="4" t="s">
        <v>116</v>
      </c>
      <c r="DY2607" s="4" t="s">
        <v>117</v>
      </c>
      <c r="DZ2607" s="4">
        <v>0.53129999999999999</v>
      </c>
      <c r="EA2607" s="31">
        <v>3.542135</v>
      </c>
      <c r="EB2607" s="4" t="s">
        <v>118</v>
      </c>
      <c r="EC2607" s="4" t="s">
        <v>117</v>
      </c>
      <c r="EE2607" s="4" t="b">
        <f t="shared" si="1060"/>
        <v>1</v>
      </c>
      <c r="EF2607" s="4" t="b">
        <f t="shared" si="1061"/>
        <v>1</v>
      </c>
      <c r="EG2607" s="4" t="b">
        <f t="shared" si="1062"/>
        <v>1</v>
      </c>
      <c r="EH2607" s="4" t="b">
        <f t="shared" si="1063"/>
        <v>1</v>
      </c>
      <c r="EI2607" s="4" t="b">
        <f t="shared" si="1064"/>
        <v>1</v>
      </c>
      <c r="EJ2607" s="4" t="b">
        <f t="shared" si="1065"/>
        <v>1</v>
      </c>
    </row>
    <row r="2608" spans="69:140" ht="45" x14ac:dyDescent="0.25">
      <c r="BQ2608" s="4" t="s">
        <v>6620</v>
      </c>
      <c r="BR2608" s="4" t="s">
        <v>10701</v>
      </c>
      <c r="BS2608" s="4" t="s">
        <v>70</v>
      </c>
      <c r="BT2608" s="4" t="s">
        <v>14782</v>
      </c>
      <c r="BU2608" s="4">
        <v>302604</v>
      </c>
      <c r="BV2608" s="4" t="s">
        <v>22</v>
      </c>
      <c r="BW2608" s="4">
        <v>659587</v>
      </c>
      <c r="BX2608" s="10">
        <v>123.98195848739999</v>
      </c>
      <c r="BY2608" s="4">
        <f t="shared" si="1048"/>
        <v>376.01804151260001</v>
      </c>
      <c r="BZ2608" s="3">
        <f t="shared" si="1049"/>
        <v>75.203608302519996</v>
      </c>
      <c r="CA2608" s="3">
        <v>500</v>
      </c>
      <c r="CB2608" s="4">
        <v>500</v>
      </c>
      <c r="CC2608" s="8" t="str">
        <f t="shared" si="1050"/>
        <v>High Headroom</v>
      </c>
      <c r="CD2608" s="10">
        <v>1</v>
      </c>
      <c r="CE2608" s="10">
        <v>4.2912733299999999E-2</v>
      </c>
      <c r="CF2608" s="4">
        <f t="shared" si="1051"/>
        <v>3.7087266700000003E-2</v>
      </c>
      <c r="CG2608" s="3">
        <f t="shared" si="1052"/>
        <v>46.359083375000004</v>
      </c>
      <c r="CH2608" s="3">
        <v>0.08</v>
      </c>
      <c r="CI2608" s="4">
        <v>0.08</v>
      </c>
      <c r="CJ2608" s="8" t="str">
        <f t="shared" si="1053"/>
        <v>Moderate Headroom</v>
      </c>
      <c r="CK2608" s="10">
        <v>1</v>
      </c>
      <c r="CL2608" s="4">
        <v>52.4358179603</v>
      </c>
      <c r="CM2608" s="4">
        <f t="shared" si="1054"/>
        <v>447.56418203969997</v>
      </c>
      <c r="CN2608" s="8">
        <f t="shared" si="1055"/>
        <v>89.51283640794</v>
      </c>
      <c r="CO2608" s="3">
        <v>500</v>
      </c>
      <c r="CP2608" s="4">
        <v>500</v>
      </c>
      <c r="CQ2608" s="8" t="str">
        <f t="shared" si="1056"/>
        <v>High Headroom</v>
      </c>
      <c r="CR2608" s="4">
        <v>1</v>
      </c>
      <c r="CS2608" s="4">
        <v>1</v>
      </c>
      <c r="CT2608" s="10">
        <v>1.4092227626</v>
      </c>
      <c r="CU2608" s="4">
        <f t="shared" si="1057"/>
        <v>1.2592227626000001</v>
      </c>
      <c r="CV2608" s="4">
        <f t="shared" si="1058"/>
        <v>839.48184173333345</v>
      </c>
      <c r="CW2608" s="4">
        <v>0.15</v>
      </c>
      <c r="CX2608" s="4">
        <v>0.15</v>
      </c>
      <c r="CY2608" s="8" t="str">
        <f t="shared" si="1059"/>
        <v>High Headroom</v>
      </c>
      <c r="CZ2608" s="10">
        <v>1</v>
      </c>
      <c r="DC2608" s="4" t="s">
        <v>115</v>
      </c>
      <c r="DD2608" s="4" t="s">
        <v>6620</v>
      </c>
      <c r="DE2608" s="4"/>
      <c r="DF2608" s="4" t="s">
        <v>22</v>
      </c>
      <c r="DG2608" s="4" t="s">
        <v>10701</v>
      </c>
      <c r="DH2608" s="4">
        <v>302604</v>
      </c>
      <c r="DI2608" s="4">
        <v>5604</v>
      </c>
      <c r="DJ2608" s="29">
        <v>659587</v>
      </c>
      <c r="DK2608" s="4" t="s">
        <v>17</v>
      </c>
      <c r="DL2608" s="10">
        <v>123.982</v>
      </c>
      <c r="DM2608" s="30">
        <v>1</v>
      </c>
      <c r="DN2608" s="10">
        <v>4.2900000000000001E-2</v>
      </c>
      <c r="DO2608" s="30">
        <v>1</v>
      </c>
      <c r="DP2608" s="10">
        <v>1.4092</v>
      </c>
      <c r="DQ2608" s="30">
        <v>1</v>
      </c>
      <c r="DR2608" s="4">
        <v>376.01799999999997</v>
      </c>
      <c r="DS2608" s="31">
        <v>0.75203599999999993</v>
      </c>
      <c r="DT2608" s="4" t="s">
        <v>118</v>
      </c>
      <c r="DU2608" s="4" t="s">
        <v>117</v>
      </c>
      <c r="DV2608" s="4">
        <v>3.7100000000000001E-2</v>
      </c>
      <c r="DW2608" s="31">
        <v>0.46359099999999998</v>
      </c>
      <c r="DX2608" s="4" t="s">
        <v>116</v>
      </c>
      <c r="DY2608" s="4" t="s">
        <v>117</v>
      </c>
      <c r="DZ2608" s="4">
        <v>1.2592000000000001</v>
      </c>
      <c r="EA2608" s="31">
        <v>8.3948180000000008</v>
      </c>
      <c r="EB2608" s="4" t="s">
        <v>118</v>
      </c>
      <c r="EC2608" s="4" t="s">
        <v>117</v>
      </c>
      <c r="EE2608" s="4" t="b">
        <f t="shared" si="1060"/>
        <v>1</v>
      </c>
      <c r="EF2608" s="4" t="b">
        <f t="shared" si="1061"/>
        <v>1</v>
      </c>
      <c r="EG2608" s="4" t="b">
        <f t="shared" si="1062"/>
        <v>1</v>
      </c>
      <c r="EH2608" s="4" t="b">
        <f t="shared" si="1063"/>
        <v>1</v>
      </c>
      <c r="EI2608" s="4" t="b">
        <f t="shared" si="1064"/>
        <v>1</v>
      </c>
      <c r="EJ2608" s="4" t="b">
        <f t="shared" si="1065"/>
        <v>1</v>
      </c>
    </row>
    <row r="2609" spans="69:140" ht="45" x14ac:dyDescent="0.25">
      <c r="BQ2609" s="4" t="s">
        <v>6621</v>
      </c>
      <c r="BR2609" s="4" t="s">
        <v>10702</v>
      </c>
      <c r="BS2609" s="4" t="s">
        <v>70</v>
      </c>
      <c r="BT2609" s="4" t="s">
        <v>14783</v>
      </c>
      <c r="BU2609" s="4">
        <v>302605</v>
      </c>
      <c r="BV2609" s="4" t="s">
        <v>33</v>
      </c>
      <c r="BW2609" s="4">
        <v>4858916</v>
      </c>
      <c r="BX2609" s="10">
        <v>1900.4145717562001</v>
      </c>
      <c r="BY2609" s="4">
        <f t="shared" si="1048"/>
        <v>599.58542824379992</v>
      </c>
      <c r="BZ2609" s="3">
        <f t="shared" si="1049"/>
        <v>59.95854282437999</v>
      </c>
      <c r="CA2609" s="3">
        <v>1000</v>
      </c>
      <c r="CB2609" s="4">
        <v>2500</v>
      </c>
      <c r="CC2609" s="8" t="str">
        <f t="shared" si="1050"/>
        <v>Moderate Headroom</v>
      </c>
      <c r="CD2609" s="10">
        <v>3</v>
      </c>
      <c r="CE2609" s="10">
        <v>9.1299528955000001E-2</v>
      </c>
      <c r="CF2609" s="4">
        <f t="shared" si="1051"/>
        <v>4.8700471045000013E-2</v>
      </c>
      <c r="CG2609" s="3">
        <f t="shared" si="1052"/>
        <v>81.167451741666667</v>
      </c>
      <c r="CH2609" s="3">
        <v>6.0000000000000012E-2</v>
      </c>
      <c r="CI2609" s="4">
        <v>0.14000000000000001</v>
      </c>
      <c r="CJ2609" s="8" t="str">
        <f t="shared" si="1053"/>
        <v>High Headroom</v>
      </c>
      <c r="CK2609" s="10">
        <v>2</v>
      </c>
      <c r="CL2609" s="4">
        <v>63.597071535700003</v>
      </c>
      <c r="CM2609" s="4">
        <f t="shared" si="1054"/>
        <v>436.40292846429998</v>
      </c>
      <c r="CN2609" s="8">
        <f t="shared" si="1055"/>
        <v>87.280585692859987</v>
      </c>
      <c r="CO2609" s="3">
        <v>500</v>
      </c>
      <c r="CP2609" s="4">
        <v>500</v>
      </c>
      <c r="CQ2609" s="8" t="str">
        <f t="shared" si="1056"/>
        <v>High Headroom</v>
      </c>
      <c r="CR2609" s="4">
        <v>1</v>
      </c>
      <c r="CS2609" s="4">
        <v>2</v>
      </c>
      <c r="CT2609" s="10">
        <v>0.71654833423999997</v>
      </c>
      <c r="CU2609" s="4">
        <f t="shared" si="1057"/>
        <v>0.56654833423999995</v>
      </c>
      <c r="CV2609" s="4">
        <f t="shared" si="1058"/>
        <v>377.6988894933333</v>
      </c>
      <c r="CW2609" s="4">
        <v>0.15</v>
      </c>
      <c r="CX2609" s="4">
        <v>0.15</v>
      </c>
      <c r="CY2609" s="8" t="str">
        <f t="shared" si="1059"/>
        <v>High Headroom</v>
      </c>
      <c r="CZ2609" s="10">
        <v>1</v>
      </c>
      <c r="DC2609" s="4" t="s">
        <v>115</v>
      </c>
      <c r="DD2609" s="4" t="s">
        <v>6621</v>
      </c>
      <c r="DE2609" s="4"/>
      <c r="DF2609" s="4" t="s">
        <v>33</v>
      </c>
      <c r="DG2609" s="4" t="s">
        <v>10702</v>
      </c>
      <c r="DH2609" s="4">
        <v>302605</v>
      </c>
      <c r="DI2609" s="4">
        <v>5605</v>
      </c>
      <c r="DJ2609" s="29">
        <v>4858916</v>
      </c>
      <c r="DK2609" s="4" t="s">
        <v>17</v>
      </c>
      <c r="DL2609" s="10" t="s">
        <v>2373</v>
      </c>
      <c r="DM2609" s="30">
        <v>3</v>
      </c>
      <c r="DN2609" s="10">
        <v>9.1300000000000006E-2</v>
      </c>
      <c r="DO2609" s="30">
        <v>2</v>
      </c>
      <c r="DP2609" s="10">
        <v>0.71650000000000003</v>
      </c>
      <c r="DQ2609" s="30">
        <v>1</v>
      </c>
      <c r="DR2609" s="4">
        <v>599.58540000000005</v>
      </c>
      <c r="DS2609" s="31">
        <v>0.59958500000000003</v>
      </c>
      <c r="DT2609" s="4" t="s">
        <v>116</v>
      </c>
      <c r="DU2609" s="4" t="s">
        <v>117</v>
      </c>
      <c r="DV2609" s="4">
        <v>4.87E-2</v>
      </c>
      <c r="DW2609" s="31">
        <v>0.81167500000000004</v>
      </c>
      <c r="DX2609" s="4" t="s">
        <v>118</v>
      </c>
      <c r="DY2609" s="4" t="s">
        <v>117</v>
      </c>
      <c r="DZ2609" s="4">
        <v>0.5665</v>
      </c>
      <c r="EA2609" s="31">
        <v>3.7769889999999999</v>
      </c>
      <c r="EB2609" s="4" t="s">
        <v>118</v>
      </c>
      <c r="EC2609" s="4" t="s">
        <v>117</v>
      </c>
      <c r="EE2609" s="4" t="b">
        <f t="shared" si="1060"/>
        <v>1</v>
      </c>
      <c r="EF2609" s="4" t="b">
        <f t="shared" si="1061"/>
        <v>1</v>
      </c>
      <c r="EG2609" s="4" t="b">
        <f t="shared" si="1062"/>
        <v>1</v>
      </c>
      <c r="EH2609" s="4" t="b">
        <f t="shared" si="1063"/>
        <v>1</v>
      </c>
      <c r="EI2609" s="4" t="b">
        <f t="shared" si="1064"/>
        <v>1</v>
      </c>
      <c r="EJ2609" s="4" t="b">
        <f t="shared" si="1065"/>
        <v>1</v>
      </c>
    </row>
    <row r="2610" spans="69:140" ht="45" x14ac:dyDescent="0.25">
      <c r="BQ2610" s="4" t="s">
        <v>6622</v>
      </c>
      <c r="BR2610" s="4" t="s">
        <v>10703</v>
      </c>
      <c r="BS2610" s="4" t="s">
        <v>70</v>
      </c>
      <c r="BT2610" s="4" t="s">
        <v>14784</v>
      </c>
      <c r="BU2610" s="4">
        <v>302606</v>
      </c>
      <c r="BV2610" s="4" t="s">
        <v>33</v>
      </c>
      <c r="BW2610" s="4">
        <v>4858808</v>
      </c>
      <c r="BX2610" s="10">
        <v>15088.6282176605</v>
      </c>
      <c r="BY2610" s="4" t="str">
        <f t="shared" si="1048"/>
        <v>Bottomed Out</v>
      </c>
      <c r="BZ2610" s="3" t="str">
        <f t="shared" si="1049"/>
        <v>Bottomed Out</v>
      </c>
      <c r="CA2610" s="3" t="s">
        <v>72</v>
      </c>
      <c r="CB2610" s="4" t="s">
        <v>4015</v>
      </c>
      <c r="CC2610" s="8" t="str">
        <f t="shared" si="1050"/>
        <v>At the lowest level</v>
      </c>
      <c r="CD2610" s="10">
        <v>6</v>
      </c>
      <c r="CE2610" s="10">
        <v>0.13409405256000001</v>
      </c>
      <c r="CF2610" s="4">
        <f t="shared" si="1051"/>
        <v>5.9059474400000034E-3</v>
      </c>
      <c r="CG2610" s="3">
        <f t="shared" si="1052"/>
        <v>9.8432457333333367</v>
      </c>
      <c r="CH2610" s="3">
        <v>6.0000000000000012E-2</v>
      </c>
      <c r="CI2610" s="4">
        <v>0.14000000000000001</v>
      </c>
      <c r="CJ2610" s="8" t="str">
        <f t="shared" si="1053"/>
        <v>Low Headroom</v>
      </c>
      <c r="CK2610" s="10">
        <v>2</v>
      </c>
      <c r="CL2610" s="4">
        <v>1849.1365265559</v>
      </c>
      <c r="CM2610" s="4">
        <f t="shared" si="1054"/>
        <v>650.86347344410001</v>
      </c>
      <c r="CN2610" s="8">
        <f t="shared" si="1055"/>
        <v>65.086347344410001</v>
      </c>
      <c r="CO2610" s="3">
        <v>1000</v>
      </c>
      <c r="CP2610" s="4">
        <v>2500</v>
      </c>
      <c r="CQ2610" s="8" t="str">
        <f t="shared" si="1056"/>
        <v>High Headroom</v>
      </c>
      <c r="CR2610" s="4">
        <v>3</v>
      </c>
      <c r="CS2610" s="4">
        <v>3.25</v>
      </c>
      <c r="CT2610" s="10">
        <v>0.91315213996</v>
      </c>
      <c r="CU2610" s="4">
        <f t="shared" si="1057"/>
        <v>0.76315213995999998</v>
      </c>
      <c r="CV2610" s="4">
        <f t="shared" si="1058"/>
        <v>508.76809330666663</v>
      </c>
      <c r="CW2610" s="4">
        <v>0.15</v>
      </c>
      <c r="CX2610" s="4">
        <v>0.15</v>
      </c>
      <c r="CY2610" s="8" t="str">
        <f t="shared" si="1059"/>
        <v>High Headroom</v>
      </c>
      <c r="CZ2610" s="10">
        <v>1</v>
      </c>
      <c r="DC2610" s="4" t="s">
        <v>115</v>
      </c>
      <c r="DD2610" s="4" t="s">
        <v>6622</v>
      </c>
      <c r="DE2610" s="4"/>
      <c r="DF2610" s="4" t="s">
        <v>33</v>
      </c>
      <c r="DG2610" s="4" t="s">
        <v>10703</v>
      </c>
      <c r="DH2610" s="4">
        <v>302606</v>
      </c>
      <c r="DI2610" s="4">
        <v>5606</v>
      </c>
      <c r="DJ2610" s="29">
        <v>4858808</v>
      </c>
      <c r="DK2610" s="4" t="s">
        <v>17</v>
      </c>
      <c r="DL2610" s="10" t="s">
        <v>2374</v>
      </c>
      <c r="DM2610" s="30">
        <v>6</v>
      </c>
      <c r="DN2610" s="10">
        <v>0.1341</v>
      </c>
      <c r="DO2610" s="30">
        <v>2</v>
      </c>
      <c r="DP2610" s="10">
        <v>0.91320000000000001</v>
      </c>
      <c r="DQ2610" s="30">
        <v>1</v>
      </c>
      <c r="DR2610" s="4" t="s">
        <v>2375</v>
      </c>
      <c r="DS2610" s="4"/>
      <c r="DT2610" s="4" t="s">
        <v>124</v>
      </c>
      <c r="DU2610" s="4" t="s">
        <v>125</v>
      </c>
      <c r="DV2610" s="4">
        <v>5.8999999999999999E-3</v>
      </c>
      <c r="DW2610" s="31">
        <v>9.8431999999999992E-2</v>
      </c>
      <c r="DX2610" s="4" t="s">
        <v>120</v>
      </c>
      <c r="DY2610" s="4" t="s">
        <v>117</v>
      </c>
      <c r="DZ2610" s="4">
        <v>0.76319999999999999</v>
      </c>
      <c r="EA2610" s="31">
        <v>5.0876809999999999</v>
      </c>
      <c r="EB2610" s="4" t="s">
        <v>118</v>
      </c>
      <c r="EC2610" s="4" t="s">
        <v>117</v>
      </c>
      <c r="EE2610" s="4" t="b">
        <f t="shared" si="1060"/>
        <v>1</v>
      </c>
      <c r="EF2610" s="4" t="b">
        <f t="shared" si="1061"/>
        <v>1</v>
      </c>
      <c r="EG2610" s="4" t="b">
        <f t="shared" si="1062"/>
        <v>1</v>
      </c>
      <c r="EH2610" s="4" t="b">
        <f t="shared" si="1063"/>
        <v>1</v>
      </c>
      <c r="EI2610" s="4" t="b">
        <f t="shared" si="1064"/>
        <v>1</v>
      </c>
      <c r="EJ2610" s="4" t="b">
        <f t="shared" si="1065"/>
        <v>1</v>
      </c>
    </row>
    <row r="2611" spans="69:140" ht="45" x14ac:dyDescent="0.25">
      <c r="BQ2611" s="4" t="s">
        <v>6623</v>
      </c>
      <c r="BR2611" s="4" t="s">
        <v>10704</v>
      </c>
      <c r="BS2611" s="4" t="s">
        <v>70</v>
      </c>
      <c r="BT2611" s="4" t="s">
        <v>14785</v>
      </c>
      <c r="BU2611" s="4">
        <v>302607</v>
      </c>
      <c r="BV2611" s="4" t="s">
        <v>33</v>
      </c>
      <c r="BW2611" s="4">
        <v>4858940</v>
      </c>
      <c r="BX2611" s="10">
        <v>1287.62163385381</v>
      </c>
      <c r="BY2611" s="4">
        <f t="shared" si="1048"/>
        <v>212.37836614619005</v>
      </c>
      <c r="BZ2611" s="3">
        <f t="shared" si="1049"/>
        <v>21.237836614619006</v>
      </c>
      <c r="CA2611" s="3">
        <v>1000</v>
      </c>
      <c r="CB2611" s="4">
        <v>1500</v>
      </c>
      <c r="CC2611" s="8" t="str">
        <f t="shared" si="1050"/>
        <v>Low Headroom</v>
      </c>
      <c r="CD2611" s="10">
        <v>2</v>
      </c>
      <c r="CE2611" s="10">
        <v>0.24798573097980001</v>
      </c>
      <c r="CF2611" s="4">
        <f t="shared" si="1051"/>
        <v>2.0142690201999935E-3</v>
      </c>
      <c r="CG2611" s="3">
        <f t="shared" si="1052"/>
        <v>4.0285380403999875</v>
      </c>
      <c r="CH2611" s="3">
        <v>4.9999999999999989E-2</v>
      </c>
      <c r="CI2611" s="4">
        <v>0.25</v>
      </c>
      <c r="CJ2611" s="8" t="str">
        <f t="shared" si="1053"/>
        <v>Low Headroom</v>
      </c>
      <c r="CK2611" s="10">
        <v>4</v>
      </c>
      <c r="CL2611" s="4">
        <v>820.547635211586</v>
      </c>
      <c r="CM2611" s="4">
        <f t="shared" si="1054"/>
        <v>679.452364788414</v>
      </c>
      <c r="CN2611" s="8">
        <f t="shared" si="1055"/>
        <v>67.945236478841395</v>
      </c>
      <c r="CO2611" s="3">
        <v>1000</v>
      </c>
      <c r="CP2611" s="4">
        <v>1500</v>
      </c>
      <c r="CQ2611" s="8" t="str">
        <f t="shared" si="1056"/>
        <v>High Headroom</v>
      </c>
      <c r="CR2611" s="4">
        <v>2</v>
      </c>
      <c r="CS2611" s="4">
        <v>3</v>
      </c>
      <c r="CT2611" s="10">
        <v>0.81619371925840001</v>
      </c>
      <c r="CU2611" s="4">
        <f t="shared" si="1057"/>
        <v>0.66619371925839999</v>
      </c>
      <c r="CV2611" s="4">
        <f t="shared" si="1058"/>
        <v>444.1291461722667</v>
      </c>
      <c r="CW2611" s="4">
        <v>0.15</v>
      </c>
      <c r="CX2611" s="4">
        <v>0.15</v>
      </c>
      <c r="CY2611" s="8" t="str">
        <f t="shared" si="1059"/>
        <v>High Headroom</v>
      </c>
      <c r="CZ2611" s="10">
        <v>1</v>
      </c>
      <c r="DC2611" s="4" t="s">
        <v>115</v>
      </c>
      <c r="DD2611" s="4" t="s">
        <v>6623</v>
      </c>
      <c r="DE2611" s="4"/>
      <c r="DF2611" s="4" t="s">
        <v>33</v>
      </c>
      <c r="DG2611" s="4" t="s">
        <v>10704</v>
      </c>
      <c r="DH2611" s="4">
        <v>302607</v>
      </c>
      <c r="DI2611" s="4">
        <v>5607</v>
      </c>
      <c r="DJ2611" s="29">
        <v>4858940</v>
      </c>
      <c r="DK2611" s="4" t="s">
        <v>17</v>
      </c>
      <c r="DL2611" s="10" t="s">
        <v>2376</v>
      </c>
      <c r="DM2611" s="30">
        <v>2</v>
      </c>
      <c r="DN2611" s="10">
        <v>0.248</v>
      </c>
      <c r="DO2611" s="30">
        <v>4</v>
      </c>
      <c r="DP2611" s="10">
        <v>0.81620000000000004</v>
      </c>
      <c r="DQ2611" s="30">
        <v>1</v>
      </c>
      <c r="DR2611" s="4">
        <v>212.3784</v>
      </c>
      <c r="DS2611" s="31">
        <v>0.21237800000000001</v>
      </c>
      <c r="DT2611" s="4" t="s">
        <v>120</v>
      </c>
      <c r="DU2611" s="4" t="s">
        <v>117</v>
      </c>
      <c r="DV2611" s="4">
        <v>2E-3</v>
      </c>
      <c r="DW2611" s="31">
        <v>4.0285000000000001E-2</v>
      </c>
      <c r="DX2611" s="4" t="s">
        <v>120</v>
      </c>
      <c r="DY2611" s="4" t="s">
        <v>117</v>
      </c>
      <c r="DZ2611" s="4">
        <v>0.66620000000000001</v>
      </c>
      <c r="EA2611" s="31">
        <v>4.4412909999999997</v>
      </c>
      <c r="EB2611" s="4" t="s">
        <v>118</v>
      </c>
      <c r="EC2611" s="4" t="s">
        <v>117</v>
      </c>
      <c r="EE2611" s="4" t="b">
        <f t="shared" si="1060"/>
        <v>1</v>
      </c>
      <c r="EF2611" s="4" t="b">
        <f t="shared" si="1061"/>
        <v>1</v>
      </c>
      <c r="EG2611" s="4" t="b">
        <f t="shared" si="1062"/>
        <v>1</v>
      </c>
      <c r="EH2611" s="4" t="b">
        <f t="shared" si="1063"/>
        <v>1</v>
      </c>
      <c r="EI2611" s="4" t="b">
        <f t="shared" si="1064"/>
        <v>1</v>
      </c>
      <c r="EJ2611" s="4" t="b">
        <f t="shared" si="1065"/>
        <v>1</v>
      </c>
    </row>
    <row r="2612" spans="69:140" ht="60" x14ac:dyDescent="0.25">
      <c r="BQ2612" s="4" t="s">
        <v>6624</v>
      </c>
      <c r="BR2612" s="4" t="s">
        <v>10705</v>
      </c>
      <c r="BS2612" s="4" t="s">
        <v>70</v>
      </c>
      <c r="BT2612" s="4" t="s">
        <v>14786</v>
      </c>
      <c r="BU2612" s="4">
        <v>302608</v>
      </c>
      <c r="BV2612" s="4" t="s">
        <v>53</v>
      </c>
      <c r="BW2612" s="4">
        <v>2665820</v>
      </c>
      <c r="BX2612" s="10">
        <v>3293.3702613813002</v>
      </c>
      <c r="BY2612" s="4">
        <f t="shared" si="1048"/>
        <v>206.62973861869978</v>
      </c>
      <c r="BZ2612" s="3">
        <f t="shared" si="1049"/>
        <v>20.662973861869975</v>
      </c>
      <c r="CA2612" s="3">
        <v>1000</v>
      </c>
      <c r="CB2612" s="4">
        <v>3500</v>
      </c>
      <c r="CC2612" s="8" t="str">
        <f t="shared" si="1050"/>
        <v>Low Headroom</v>
      </c>
      <c r="CD2612" s="10">
        <v>4</v>
      </c>
      <c r="CE2612" s="10">
        <v>0.11779332057</v>
      </c>
      <c r="CF2612" s="4">
        <f t="shared" si="1051"/>
        <v>2.2206679430000015E-2</v>
      </c>
      <c r="CG2612" s="3">
        <f t="shared" si="1052"/>
        <v>37.011132383333347</v>
      </c>
      <c r="CH2612" s="3">
        <v>6.0000000000000012E-2</v>
      </c>
      <c r="CI2612" s="4">
        <v>0.14000000000000001</v>
      </c>
      <c r="CJ2612" s="8" t="str">
        <f t="shared" si="1053"/>
        <v>Moderate Headroom</v>
      </c>
      <c r="CK2612" s="10">
        <v>2</v>
      </c>
      <c r="CL2612" s="4">
        <v>1360.25618833304</v>
      </c>
      <c r="CM2612" s="4">
        <f t="shared" si="1054"/>
        <v>139.74381166696003</v>
      </c>
      <c r="CN2612" s="8">
        <f t="shared" si="1055"/>
        <v>13.974381166696004</v>
      </c>
      <c r="CO2612" s="3">
        <v>1000</v>
      </c>
      <c r="CP2612" s="4">
        <v>1500</v>
      </c>
      <c r="CQ2612" s="8" t="str">
        <f t="shared" si="1056"/>
        <v>Low Headroom</v>
      </c>
      <c r="CR2612" s="4">
        <v>2</v>
      </c>
      <c r="CS2612" s="4">
        <v>2</v>
      </c>
      <c r="CT2612" s="10">
        <v>0.22910093658</v>
      </c>
      <c r="CU2612" s="4">
        <f t="shared" si="1057"/>
        <v>7.9100936580000003E-2</v>
      </c>
      <c r="CV2612" s="4">
        <f t="shared" si="1058"/>
        <v>52.733957719999999</v>
      </c>
      <c r="CW2612" s="4">
        <v>0.15</v>
      </c>
      <c r="CX2612" s="4">
        <v>0.15</v>
      </c>
      <c r="CY2612" s="8" t="str">
        <f t="shared" si="1059"/>
        <v>Moderate Headroom</v>
      </c>
      <c r="CZ2612" s="10">
        <v>1</v>
      </c>
      <c r="DC2612" s="4" t="s">
        <v>115</v>
      </c>
      <c r="DD2612" s="4" t="s">
        <v>6624</v>
      </c>
      <c r="DE2612" s="4"/>
      <c r="DF2612" s="4" t="s">
        <v>53</v>
      </c>
      <c r="DG2612" s="4" t="s">
        <v>10705</v>
      </c>
      <c r="DH2612" s="4">
        <v>302608</v>
      </c>
      <c r="DI2612" s="4">
        <v>5608</v>
      </c>
      <c r="DJ2612" s="29">
        <v>2665820</v>
      </c>
      <c r="DK2612" s="4" t="s">
        <v>17</v>
      </c>
      <c r="DL2612" s="10" t="s">
        <v>2377</v>
      </c>
      <c r="DM2612" s="30">
        <v>4</v>
      </c>
      <c r="DN2612" s="10">
        <v>0.1178</v>
      </c>
      <c r="DO2612" s="30">
        <v>2</v>
      </c>
      <c r="DP2612" s="10">
        <v>0.2291</v>
      </c>
      <c r="DQ2612" s="30">
        <v>1</v>
      </c>
      <c r="DR2612" s="4">
        <v>206.62970000000001</v>
      </c>
      <c r="DS2612" s="31">
        <v>0.20663000000000001</v>
      </c>
      <c r="DT2612" s="4" t="s">
        <v>120</v>
      </c>
      <c r="DU2612" s="4" t="s">
        <v>117</v>
      </c>
      <c r="DV2612" s="4">
        <v>2.2200000000000001E-2</v>
      </c>
      <c r="DW2612" s="31">
        <v>0.37011099999999997</v>
      </c>
      <c r="DX2612" s="4" t="s">
        <v>116</v>
      </c>
      <c r="DY2612" s="4" t="s">
        <v>117</v>
      </c>
      <c r="DZ2612" s="4">
        <v>7.9100000000000004E-2</v>
      </c>
      <c r="EA2612" s="31">
        <v>0.52734000000000003</v>
      </c>
      <c r="EB2612" s="4" t="s">
        <v>116</v>
      </c>
      <c r="EC2612" s="4" t="s">
        <v>117</v>
      </c>
      <c r="EE2612" s="4" t="b">
        <f t="shared" si="1060"/>
        <v>1</v>
      </c>
      <c r="EF2612" s="4" t="b">
        <f t="shared" si="1061"/>
        <v>1</v>
      </c>
      <c r="EG2612" s="4" t="b">
        <f t="shared" si="1062"/>
        <v>1</v>
      </c>
      <c r="EH2612" s="4" t="b">
        <f t="shared" si="1063"/>
        <v>1</v>
      </c>
      <c r="EI2612" s="4" t="b">
        <f t="shared" si="1064"/>
        <v>1</v>
      </c>
      <c r="EJ2612" s="4" t="b">
        <f t="shared" si="1065"/>
        <v>1</v>
      </c>
    </row>
    <row r="2613" spans="69:140" ht="60" x14ac:dyDescent="0.25">
      <c r="BQ2613" s="4" t="s">
        <v>6625</v>
      </c>
      <c r="BR2613" s="4" t="s">
        <v>10706</v>
      </c>
      <c r="BS2613" s="4" t="s">
        <v>70</v>
      </c>
      <c r="BT2613" s="4" t="s">
        <v>14787</v>
      </c>
      <c r="BU2613" s="4">
        <v>302609</v>
      </c>
      <c r="BV2613" s="4" t="s">
        <v>33</v>
      </c>
      <c r="BW2613" s="4">
        <v>4858820</v>
      </c>
      <c r="BX2613" s="10">
        <v>2853.063587999</v>
      </c>
      <c r="BY2613" s="4">
        <f t="shared" si="1048"/>
        <v>646.93641200100001</v>
      </c>
      <c r="BZ2613" s="3">
        <f t="shared" si="1049"/>
        <v>64.693641200100004</v>
      </c>
      <c r="CA2613" s="3">
        <v>1000</v>
      </c>
      <c r="CB2613" s="4">
        <v>3500</v>
      </c>
      <c r="CC2613" s="8" t="str">
        <f t="shared" si="1050"/>
        <v>High Headroom</v>
      </c>
      <c r="CD2613" s="10">
        <v>4</v>
      </c>
      <c r="CE2613" s="10">
        <v>0.17869325857999999</v>
      </c>
      <c r="CF2613" s="4">
        <f t="shared" si="1051"/>
        <v>2.1306741420000025E-2</v>
      </c>
      <c r="CG2613" s="3">
        <f t="shared" si="1052"/>
        <v>35.511235700000043</v>
      </c>
      <c r="CH2613" s="3">
        <v>0.06</v>
      </c>
      <c r="CI2613" s="4">
        <v>0.2</v>
      </c>
      <c r="CJ2613" s="8" t="str">
        <f t="shared" si="1053"/>
        <v>Moderate Headroom</v>
      </c>
      <c r="CK2613" s="10">
        <v>3</v>
      </c>
      <c r="CL2613" s="4">
        <v>902.70695793748803</v>
      </c>
      <c r="CM2613" s="4">
        <f t="shared" si="1054"/>
        <v>597.29304206251197</v>
      </c>
      <c r="CN2613" s="8">
        <f t="shared" si="1055"/>
        <v>59.7293042062512</v>
      </c>
      <c r="CO2613" s="3">
        <v>1000</v>
      </c>
      <c r="CP2613" s="4">
        <v>1500</v>
      </c>
      <c r="CQ2613" s="8" t="str">
        <f t="shared" si="1056"/>
        <v>Moderate Headroom</v>
      </c>
      <c r="CR2613" s="4">
        <v>2</v>
      </c>
      <c r="CS2613" s="4">
        <v>3</v>
      </c>
      <c r="CT2613" s="10">
        <v>2.3406343566E-2</v>
      </c>
      <c r="CU2613" s="4">
        <f t="shared" si="1057"/>
        <v>1.3406343566E-2</v>
      </c>
      <c r="CV2613" s="4">
        <f t="shared" si="1058"/>
        <v>44.687811886666665</v>
      </c>
      <c r="CW2613" s="4">
        <v>0.03</v>
      </c>
      <c r="CX2613" s="4">
        <v>0.01</v>
      </c>
      <c r="CY2613" s="8" t="str">
        <f t="shared" si="1059"/>
        <v>Moderate Headroom</v>
      </c>
      <c r="CZ2613" s="10">
        <v>4</v>
      </c>
      <c r="DC2613" s="4" t="s">
        <v>115</v>
      </c>
      <c r="DD2613" s="4" t="s">
        <v>6625</v>
      </c>
      <c r="DE2613" s="4"/>
      <c r="DF2613" s="4" t="s">
        <v>33</v>
      </c>
      <c r="DG2613" s="4" t="s">
        <v>10706</v>
      </c>
      <c r="DH2613" s="4">
        <v>302609</v>
      </c>
      <c r="DI2613" s="4">
        <v>5609</v>
      </c>
      <c r="DJ2613" s="29">
        <v>4858820</v>
      </c>
      <c r="DK2613" s="4" t="s">
        <v>17</v>
      </c>
      <c r="DL2613" s="10" t="s">
        <v>2378</v>
      </c>
      <c r="DM2613" s="30">
        <v>4</v>
      </c>
      <c r="DN2613" s="10">
        <v>0.1787</v>
      </c>
      <c r="DO2613" s="30">
        <v>3</v>
      </c>
      <c r="DP2613" s="10">
        <v>2.3400000000000001E-2</v>
      </c>
      <c r="DQ2613" s="30">
        <v>4</v>
      </c>
      <c r="DR2613" s="4">
        <v>646.93640000000005</v>
      </c>
      <c r="DS2613" s="31">
        <v>0.64693600000000007</v>
      </c>
      <c r="DT2613" s="4" t="s">
        <v>118</v>
      </c>
      <c r="DU2613" s="4" t="s">
        <v>117</v>
      </c>
      <c r="DV2613" s="4">
        <v>2.1299999999999999E-2</v>
      </c>
      <c r="DW2613" s="31">
        <v>0.35511200000000004</v>
      </c>
      <c r="DX2613" s="4" t="s">
        <v>116</v>
      </c>
      <c r="DY2613" s="4" t="s">
        <v>117</v>
      </c>
      <c r="DZ2613" s="4">
        <v>1.34E-2</v>
      </c>
      <c r="EA2613" s="31">
        <v>0.44687800000000005</v>
      </c>
      <c r="EB2613" s="4" t="s">
        <v>116</v>
      </c>
      <c r="EC2613" s="4" t="s">
        <v>117</v>
      </c>
      <c r="EE2613" s="4" t="b">
        <f t="shared" si="1060"/>
        <v>1</v>
      </c>
      <c r="EF2613" s="4" t="b">
        <f t="shared" si="1061"/>
        <v>1</v>
      </c>
      <c r="EG2613" s="4" t="b">
        <f t="shared" si="1062"/>
        <v>1</v>
      </c>
      <c r="EH2613" s="4" t="b">
        <f t="shared" si="1063"/>
        <v>1</v>
      </c>
      <c r="EI2613" s="4" t="b">
        <f t="shared" si="1064"/>
        <v>1</v>
      </c>
      <c r="EJ2613" s="4" t="b">
        <f t="shared" si="1065"/>
        <v>1</v>
      </c>
    </row>
    <row r="2614" spans="69:140" ht="45" x14ac:dyDescent="0.25">
      <c r="BQ2614" s="4" t="s">
        <v>6626</v>
      </c>
      <c r="BR2614" s="4" t="s">
        <v>10707</v>
      </c>
      <c r="BS2614" s="4" t="s">
        <v>70</v>
      </c>
      <c r="BT2614" s="4" t="s">
        <v>14788</v>
      </c>
      <c r="BU2614" s="4">
        <v>302610</v>
      </c>
      <c r="BV2614" s="4" t="s">
        <v>22</v>
      </c>
      <c r="BW2614" s="4">
        <v>659451</v>
      </c>
      <c r="BX2614" s="10">
        <v>1176.3268136577999</v>
      </c>
      <c r="BY2614" s="4">
        <f t="shared" si="1048"/>
        <v>323.6731863422001</v>
      </c>
      <c r="BZ2614" s="3">
        <f t="shared" si="1049"/>
        <v>32.367318634220013</v>
      </c>
      <c r="CA2614" s="3">
        <v>1000</v>
      </c>
      <c r="CB2614" s="4">
        <v>1500</v>
      </c>
      <c r="CC2614" s="8" t="str">
        <f t="shared" si="1050"/>
        <v>Moderate Headroom</v>
      </c>
      <c r="CD2614" s="10">
        <v>2</v>
      </c>
      <c r="CE2614" s="10">
        <v>7.0168802818000003E-2</v>
      </c>
      <c r="CF2614" s="4">
        <f t="shared" si="1051"/>
        <v>9.8311971819999983E-3</v>
      </c>
      <c r="CG2614" s="3">
        <f t="shared" si="1052"/>
        <v>12.288996477499998</v>
      </c>
      <c r="CH2614" s="3">
        <v>0.08</v>
      </c>
      <c r="CI2614" s="4">
        <v>0.08</v>
      </c>
      <c r="CJ2614" s="8" t="str">
        <f t="shared" si="1053"/>
        <v>Low Headroom</v>
      </c>
      <c r="CK2614" s="10">
        <v>1</v>
      </c>
      <c r="CL2614" s="4">
        <v>615.23682849329998</v>
      </c>
      <c r="CM2614" s="4">
        <f t="shared" si="1054"/>
        <v>884.76317150670002</v>
      </c>
      <c r="CN2614" s="8">
        <f t="shared" si="1055"/>
        <v>88.476317150669999</v>
      </c>
      <c r="CO2614" s="3">
        <v>1000</v>
      </c>
      <c r="CP2614" s="4">
        <v>1500</v>
      </c>
      <c r="CQ2614" s="8" t="str">
        <f t="shared" si="1056"/>
        <v>High Headroom</v>
      </c>
      <c r="CR2614" s="4">
        <v>2</v>
      </c>
      <c r="CS2614" s="4">
        <v>1.5</v>
      </c>
      <c r="CT2614" s="10">
        <v>0.31550659767</v>
      </c>
      <c r="CU2614" s="4">
        <f t="shared" si="1057"/>
        <v>0.16550659767000001</v>
      </c>
      <c r="CV2614" s="4">
        <f t="shared" si="1058"/>
        <v>110.33773178000001</v>
      </c>
      <c r="CW2614" s="4">
        <v>0.15</v>
      </c>
      <c r="CX2614" s="4">
        <v>0.15</v>
      </c>
      <c r="CY2614" s="8" t="str">
        <f t="shared" si="1059"/>
        <v>High Headroom</v>
      </c>
      <c r="CZ2614" s="10">
        <v>1</v>
      </c>
      <c r="DC2614" s="4" t="s">
        <v>115</v>
      </c>
      <c r="DD2614" s="4" t="s">
        <v>6626</v>
      </c>
      <c r="DE2614" s="4"/>
      <c r="DF2614" s="4" t="s">
        <v>22</v>
      </c>
      <c r="DG2614" s="4" t="s">
        <v>10707</v>
      </c>
      <c r="DH2614" s="4">
        <v>302610</v>
      </c>
      <c r="DI2614" s="4">
        <v>5610</v>
      </c>
      <c r="DJ2614" s="29">
        <v>659451</v>
      </c>
      <c r="DK2614" s="4" t="s">
        <v>17</v>
      </c>
      <c r="DL2614" s="10" t="s">
        <v>2379</v>
      </c>
      <c r="DM2614" s="30">
        <v>2</v>
      </c>
      <c r="DN2614" s="10">
        <v>7.0199999999999999E-2</v>
      </c>
      <c r="DO2614" s="30">
        <v>1</v>
      </c>
      <c r="DP2614" s="10">
        <v>0.3155</v>
      </c>
      <c r="DQ2614" s="30">
        <v>1</v>
      </c>
      <c r="DR2614" s="4">
        <v>323.67320000000001</v>
      </c>
      <c r="DS2614" s="31">
        <v>0.32367299999999999</v>
      </c>
      <c r="DT2614" s="4" t="s">
        <v>116</v>
      </c>
      <c r="DU2614" s="4" t="s">
        <v>117</v>
      </c>
      <c r="DV2614" s="4">
        <v>9.7999999999999997E-3</v>
      </c>
      <c r="DW2614" s="31">
        <v>0.12289</v>
      </c>
      <c r="DX2614" s="4" t="s">
        <v>120</v>
      </c>
      <c r="DY2614" s="4" t="s">
        <v>117</v>
      </c>
      <c r="DZ2614" s="4">
        <v>0.16550000000000001</v>
      </c>
      <c r="EA2614" s="31">
        <v>1.1033770000000001</v>
      </c>
      <c r="EB2614" s="4" t="s">
        <v>118</v>
      </c>
      <c r="EC2614" s="4" t="s">
        <v>117</v>
      </c>
      <c r="EE2614" s="4" t="b">
        <f t="shared" si="1060"/>
        <v>1</v>
      </c>
      <c r="EF2614" s="4" t="b">
        <f t="shared" si="1061"/>
        <v>1</v>
      </c>
      <c r="EG2614" s="4" t="b">
        <f t="shared" si="1062"/>
        <v>1</v>
      </c>
      <c r="EH2614" s="4" t="b">
        <f t="shared" si="1063"/>
        <v>1</v>
      </c>
      <c r="EI2614" s="4" t="b">
        <f t="shared" si="1064"/>
        <v>1</v>
      </c>
      <c r="EJ2614" s="4" t="b">
        <f t="shared" si="1065"/>
        <v>1</v>
      </c>
    </row>
    <row r="2615" spans="69:140" ht="45" x14ac:dyDescent="0.25">
      <c r="BQ2615" s="4" t="s">
        <v>6627</v>
      </c>
      <c r="BR2615" s="4" t="s">
        <v>10708</v>
      </c>
      <c r="BS2615" s="4" t="s">
        <v>70</v>
      </c>
      <c r="BT2615" s="4" t="s">
        <v>14789</v>
      </c>
      <c r="BU2615" s="4">
        <v>302611</v>
      </c>
      <c r="BV2615" s="4" t="s">
        <v>22</v>
      </c>
      <c r="BW2615" s="4">
        <v>659444</v>
      </c>
      <c r="BX2615" s="10">
        <v>2387.3335212027</v>
      </c>
      <c r="BY2615" s="4">
        <f t="shared" si="1048"/>
        <v>112.66647879729999</v>
      </c>
      <c r="BZ2615" s="3">
        <f t="shared" si="1049"/>
        <v>11.26664787973</v>
      </c>
      <c r="CA2615" s="3">
        <v>1000</v>
      </c>
      <c r="CB2615" s="4">
        <v>2500</v>
      </c>
      <c r="CC2615" s="8" t="str">
        <f t="shared" si="1050"/>
        <v>Low Headroom</v>
      </c>
      <c r="CD2615" s="10">
        <v>3</v>
      </c>
      <c r="CE2615" s="10">
        <v>1.8385490753999999E-2</v>
      </c>
      <c r="CF2615" s="4">
        <f t="shared" si="1051"/>
        <v>6.1614509246000003E-2</v>
      </c>
      <c r="CG2615" s="3">
        <f t="shared" si="1052"/>
        <v>77.0181365575</v>
      </c>
      <c r="CH2615" s="3">
        <v>0.08</v>
      </c>
      <c r="CI2615" s="4">
        <v>0.08</v>
      </c>
      <c r="CJ2615" s="8" t="str">
        <f t="shared" si="1053"/>
        <v>High Headroom</v>
      </c>
      <c r="CK2615" s="10">
        <v>1</v>
      </c>
      <c r="CL2615" s="4">
        <v>85.913473908599997</v>
      </c>
      <c r="CM2615" s="4">
        <f t="shared" si="1054"/>
        <v>414.0865260914</v>
      </c>
      <c r="CN2615" s="8">
        <f t="shared" si="1055"/>
        <v>82.817305218279998</v>
      </c>
      <c r="CO2615" s="3">
        <v>500</v>
      </c>
      <c r="CP2615" s="4">
        <v>500</v>
      </c>
      <c r="CQ2615" s="8" t="str">
        <f t="shared" si="1056"/>
        <v>High Headroom</v>
      </c>
      <c r="CR2615" s="4">
        <v>1</v>
      </c>
      <c r="CS2615" s="4">
        <v>1.5</v>
      </c>
      <c r="CT2615" s="10">
        <v>0.15847937646999999</v>
      </c>
      <c r="CU2615" s="4">
        <f t="shared" si="1057"/>
        <v>8.4793764699999941E-3</v>
      </c>
      <c r="CV2615" s="4">
        <f t="shared" si="1058"/>
        <v>5.6529176466666629</v>
      </c>
      <c r="CW2615" s="4">
        <v>0.15</v>
      </c>
      <c r="CX2615" s="4">
        <v>0.15</v>
      </c>
      <c r="CY2615" s="8" t="str">
        <f t="shared" si="1059"/>
        <v>Low Headroom</v>
      </c>
      <c r="CZ2615" s="10">
        <v>1</v>
      </c>
      <c r="DC2615" s="4" t="s">
        <v>115</v>
      </c>
      <c r="DD2615" s="4" t="s">
        <v>6627</v>
      </c>
      <c r="DE2615" s="4"/>
      <c r="DF2615" s="4" t="s">
        <v>22</v>
      </c>
      <c r="DG2615" s="4" t="s">
        <v>10708</v>
      </c>
      <c r="DH2615" s="4">
        <v>302611</v>
      </c>
      <c r="DI2615" s="4">
        <v>5611</v>
      </c>
      <c r="DJ2615" s="29">
        <v>659444</v>
      </c>
      <c r="DK2615" s="4" t="s">
        <v>17</v>
      </c>
      <c r="DL2615" s="10" t="s">
        <v>2380</v>
      </c>
      <c r="DM2615" s="30">
        <v>3</v>
      </c>
      <c r="DN2615" s="10">
        <v>1.84E-2</v>
      </c>
      <c r="DO2615" s="30">
        <v>1</v>
      </c>
      <c r="DP2615" s="10">
        <v>0.1585</v>
      </c>
      <c r="DQ2615" s="30">
        <v>1</v>
      </c>
      <c r="DR2615" s="4">
        <v>112.6665</v>
      </c>
      <c r="DS2615" s="31">
        <v>0.112666</v>
      </c>
      <c r="DT2615" s="4" t="s">
        <v>120</v>
      </c>
      <c r="DU2615" s="4" t="s">
        <v>117</v>
      </c>
      <c r="DV2615" s="4">
        <v>6.1600000000000002E-2</v>
      </c>
      <c r="DW2615" s="31">
        <v>0.770181</v>
      </c>
      <c r="DX2615" s="4" t="s">
        <v>118</v>
      </c>
      <c r="DY2615" s="4" t="s">
        <v>117</v>
      </c>
      <c r="DZ2615" s="4">
        <v>8.5000000000000006E-3</v>
      </c>
      <c r="EA2615" s="31">
        <v>5.6528999999999996E-2</v>
      </c>
      <c r="EB2615" s="4" t="s">
        <v>120</v>
      </c>
      <c r="EC2615" s="4" t="s">
        <v>117</v>
      </c>
      <c r="EE2615" s="4" t="b">
        <f t="shared" si="1060"/>
        <v>1</v>
      </c>
      <c r="EF2615" s="4" t="b">
        <f t="shared" si="1061"/>
        <v>1</v>
      </c>
      <c r="EG2615" s="4" t="b">
        <f t="shared" si="1062"/>
        <v>1</v>
      </c>
      <c r="EH2615" s="4" t="b">
        <f t="shared" si="1063"/>
        <v>1</v>
      </c>
      <c r="EI2615" s="4" t="b">
        <f t="shared" si="1064"/>
        <v>1</v>
      </c>
      <c r="EJ2615" s="4" t="b">
        <f t="shared" si="1065"/>
        <v>1</v>
      </c>
    </row>
    <row r="2616" spans="69:140" ht="45" x14ac:dyDescent="0.25">
      <c r="BQ2616" s="4" t="s">
        <v>6628</v>
      </c>
      <c r="BR2616" s="4" t="s">
        <v>10709</v>
      </c>
      <c r="BS2616" s="4" t="s">
        <v>70</v>
      </c>
      <c r="BT2616" s="4" t="s">
        <v>14790</v>
      </c>
      <c r="BU2616" s="4">
        <v>302612</v>
      </c>
      <c r="BV2616" s="4" t="s">
        <v>66</v>
      </c>
      <c r="BW2616" s="4">
        <v>3931304</v>
      </c>
      <c r="BX2616" s="10">
        <v>5822.6015303119502</v>
      </c>
      <c r="BY2616" s="4" t="str">
        <f t="shared" si="1048"/>
        <v>Bottomed Out</v>
      </c>
      <c r="BZ2616" s="3" t="str">
        <f t="shared" si="1049"/>
        <v>Bottomed Out</v>
      </c>
      <c r="CA2616" s="3" t="s">
        <v>72</v>
      </c>
      <c r="CB2616" s="4" t="s">
        <v>4015</v>
      </c>
      <c r="CC2616" s="8" t="str">
        <f t="shared" si="1050"/>
        <v>At the lowest level</v>
      </c>
      <c r="CD2616" s="10">
        <v>6</v>
      </c>
      <c r="CE2616" s="10">
        <v>0.1184395172607</v>
      </c>
      <c r="CF2616" s="4">
        <f t="shared" si="1051"/>
        <v>2.1560482739300016E-2</v>
      </c>
      <c r="CG2616" s="3">
        <f t="shared" si="1052"/>
        <v>35.934137898833349</v>
      </c>
      <c r="CH2616" s="3">
        <v>6.0000000000000012E-2</v>
      </c>
      <c r="CI2616" s="4">
        <v>0.14000000000000001</v>
      </c>
      <c r="CJ2616" s="8" t="str">
        <f t="shared" si="1053"/>
        <v>Moderate Headroom</v>
      </c>
      <c r="CK2616" s="10">
        <v>2</v>
      </c>
      <c r="CL2616" s="4">
        <v>2604.7699473706898</v>
      </c>
      <c r="CM2616" s="4">
        <f t="shared" si="1054"/>
        <v>895.23005262931019</v>
      </c>
      <c r="CN2616" s="8">
        <f t="shared" si="1055"/>
        <v>89.523005262931022</v>
      </c>
      <c r="CO2616" s="3">
        <v>1000</v>
      </c>
      <c r="CP2616" s="4">
        <v>3500</v>
      </c>
      <c r="CQ2616" s="8" t="str">
        <f t="shared" si="1056"/>
        <v>High Headroom</v>
      </c>
      <c r="CR2616" s="4">
        <v>4</v>
      </c>
      <c r="CS2616" s="4">
        <v>3.5</v>
      </c>
      <c r="CT2616" s="10">
        <v>0.52705183796239996</v>
      </c>
      <c r="CU2616" s="4">
        <f t="shared" si="1057"/>
        <v>0.37705183796239994</v>
      </c>
      <c r="CV2616" s="4">
        <f t="shared" si="1058"/>
        <v>251.36789197493331</v>
      </c>
      <c r="CW2616" s="4">
        <v>0.15</v>
      </c>
      <c r="CX2616" s="4">
        <v>0.15</v>
      </c>
      <c r="CY2616" s="8" t="str">
        <f t="shared" si="1059"/>
        <v>High Headroom</v>
      </c>
      <c r="CZ2616" s="10">
        <v>1</v>
      </c>
      <c r="DC2616" s="4" t="s">
        <v>115</v>
      </c>
      <c r="DD2616" s="4" t="s">
        <v>6628</v>
      </c>
      <c r="DE2616" s="4"/>
      <c r="DF2616" s="4" t="s">
        <v>66</v>
      </c>
      <c r="DG2616" s="4" t="s">
        <v>10709</v>
      </c>
      <c r="DH2616" s="4">
        <v>302612</v>
      </c>
      <c r="DI2616" s="4">
        <v>5612</v>
      </c>
      <c r="DJ2616" s="29">
        <v>3931304</v>
      </c>
      <c r="DK2616" s="4" t="s">
        <v>17</v>
      </c>
      <c r="DL2616" s="10" t="s">
        <v>2381</v>
      </c>
      <c r="DM2616" s="30">
        <v>6</v>
      </c>
      <c r="DN2616" s="10">
        <v>0.11840000000000001</v>
      </c>
      <c r="DO2616" s="30">
        <v>2</v>
      </c>
      <c r="DP2616" s="10">
        <v>0.52710000000000001</v>
      </c>
      <c r="DQ2616" s="30">
        <v>1</v>
      </c>
      <c r="DR2616" s="4" t="s">
        <v>2382</v>
      </c>
      <c r="DS2616" s="4"/>
      <c r="DT2616" s="4" t="s">
        <v>124</v>
      </c>
      <c r="DU2616" s="4" t="s">
        <v>125</v>
      </c>
      <c r="DV2616" s="4">
        <v>2.1600000000000001E-2</v>
      </c>
      <c r="DW2616" s="31">
        <v>0.35934100000000002</v>
      </c>
      <c r="DX2616" s="4" t="s">
        <v>116</v>
      </c>
      <c r="DY2616" s="4" t="s">
        <v>117</v>
      </c>
      <c r="DZ2616" s="4">
        <v>0.37709999999999999</v>
      </c>
      <c r="EA2616" s="31">
        <v>2.5136789999999998</v>
      </c>
      <c r="EB2616" s="4" t="s">
        <v>118</v>
      </c>
      <c r="EC2616" s="4" t="s">
        <v>117</v>
      </c>
      <c r="EE2616" s="4" t="b">
        <f t="shared" si="1060"/>
        <v>1</v>
      </c>
      <c r="EF2616" s="4" t="b">
        <f t="shared" si="1061"/>
        <v>1</v>
      </c>
      <c r="EG2616" s="4" t="b">
        <f t="shared" si="1062"/>
        <v>1</v>
      </c>
      <c r="EH2616" s="4" t="b">
        <f t="shared" si="1063"/>
        <v>1</v>
      </c>
      <c r="EI2616" s="4" t="b">
        <f t="shared" si="1064"/>
        <v>1</v>
      </c>
      <c r="EJ2616" s="4" t="b">
        <f t="shared" si="1065"/>
        <v>1</v>
      </c>
    </row>
    <row r="2617" spans="69:140" ht="60" x14ac:dyDescent="0.25">
      <c r="BQ2617" s="4" t="s">
        <v>6629</v>
      </c>
      <c r="BR2617" s="4" t="s">
        <v>10710</v>
      </c>
      <c r="BS2617" s="4" t="s">
        <v>70</v>
      </c>
      <c r="BT2617" s="4" t="s">
        <v>14791</v>
      </c>
      <c r="BU2617" s="4">
        <v>302613</v>
      </c>
      <c r="BV2617" s="4" t="s">
        <v>16</v>
      </c>
      <c r="BW2617" s="4">
        <v>163288</v>
      </c>
      <c r="BX2617" s="10">
        <v>1537.3320537428001</v>
      </c>
      <c r="BY2617" s="4">
        <f t="shared" si="1048"/>
        <v>962.6679462571999</v>
      </c>
      <c r="BZ2617" s="3">
        <f t="shared" si="1049"/>
        <v>96.266794625719982</v>
      </c>
      <c r="CA2617" s="3">
        <v>1000</v>
      </c>
      <c r="CB2617" s="4">
        <v>2500</v>
      </c>
      <c r="CC2617" s="8" t="str">
        <f t="shared" si="1050"/>
        <v>High Headroom</v>
      </c>
      <c r="CD2617" s="10">
        <v>3</v>
      </c>
      <c r="CE2617" s="10">
        <v>9.5953990515599996E-2</v>
      </c>
      <c r="CF2617" s="4">
        <f t="shared" si="1051"/>
        <v>4.4046009484400017E-2</v>
      </c>
      <c r="CG2617" s="3">
        <f t="shared" si="1052"/>
        <v>73.410015807333352</v>
      </c>
      <c r="CH2617" s="3">
        <v>6.0000000000000012E-2</v>
      </c>
      <c r="CI2617" s="4">
        <v>0.14000000000000001</v>
      </c>
      <c r="CJ2617" s="8" t="str">
        <f t="shared" si="1053"/>
        <v>High Headroom</v>
      </c>
      <c r="CK2617" s="10">
        <v>2</v>
      </c>
      <c r="CL2617" s="4">
        <v>343.85796545105597</v>
      </c>
      <c r="CM2617" s="4">
        <f t="shared" si="1054"/>
        <v>156.14203454894403</v>
      </c>
      <c r="CN2617" s="8">
        <f t="shared" si="1055"/>
        <v>31.228406909788802</v>
      </c>
      <c r="CO2617" s="3">
        <v>500</v>
      </c>
      <c r="CP2617" s="4">
        <v>500</v>
      </c>
      <c r="CQ2617" s="8" t="str">
        <f t="shared" si="1056"/>
        <v>Moderate Headroom</v>
      </c>
      <c r="CR2617" s="4">
        <v>1</v>
      </c>
      <c r="CS2617" s="4">
        <v>2</v>
      </c>
      <c r="CT2617" s="10">
        <v>1.6288042049934</v>
      </c>
      <c r="CU2617" s="4">
        <f t="shared" si="1057"/>
        <v>1.4788042049934</v>
      </c>
      <c r="CV2617" s="4">
        <f t="shared" si="1058"/>
        <v>985.86946999560007</v>
      </c>
      <c r="CW2617" s="4">
        <v>0.15</v>
      </c>
      <c r="CX2617" s="4">
        <v>0.15</v>
      </c>
      <c r="CY2617" s="8" t="str">
        <f t="shared" si="1059"/>
        <v>High Headroom</v>
      </c>
      <c r="CZ2617" s="10">
        <v>1</v>
      </c>
      <c r="DC2617" s="4" t="s">
        <v>115</v>
      </c>
      <c r="DD2617" s="4" t="s">
        <v>6629</v>
      </c>
      <c r="DE2617" s="4"/>
      <c r="DF2617" s="4" t="s">
        <v>16</v>
      </c>
      <c r="DG2617" s="4" t="s">
        <v>10710</v>
      </c>
      <c r="DH2617" s="4">
        <v>302613</v>
      </c>
      <c r="DI2617" s="4">
        <v>5613</v>
      </c>
      <c r="DJ2617" s="29">
        <v>163288</v>
      </c>
      <c r="DK2617" s="4" t="s">
        <v>17</v>
      </c>
      <c r="DL2617" s="10" t="s">
        <v>2383</v>
      </c>
      <c r="DM2617" s="30">
        <v>3</v>
      </c>
      <c r="DN2617" s="10">
        <v>9.6000000000000002E-2</v>
      </c>
      <c r="DO2617" s="30">
        <v>2</v>
      </c>
      <c r="DP2617" s="10">
        <v>1.6288</v>
      </c>
      <c r="DQ2617" s="30">
        <v>1</v>
      </c>
      <c r="DR2617" s="4">
        <v>962.66790000000003</v>
      </c>
      <c r="DS2617" s="31">
        <v>0.96266800000000008</v>
      </c>
      <c r="DT2617" s="4" t="s">
        <v>118</v>
      </c>
      <c r="DU2617" s="4" t="s">
        <v>117</v>
      </c>
      <c r="DV2617" s="4">
        <v>4.3999999999999997E-2</v>
      </c>
      <c r="DW2617" s="31">
        <v>0.73409999999999997</v>
      </c>
      <c r="DX2617" s="4" t="s">
        <v>118</v>
      </c>
      <c r="DY2617" s="4" t="s">
        <v>117</v>
      </c>
      <c r="DZ2617" s="4">
        <v>1.4787999999999999</v>
      </c>
      <c r="EA2617" s="31">
        <v>9.8586950000000009</v>
      </c>
      <c r="EB2617" s="4" t="s">
        <v>118</v>
      </c>
      <c r="EC2617" s="4" t="s">
        <v>117</v>
      </c>
      <c r="EE2617" s="4" t="b">
        <f t="shared" si="1060"/>
        <v>1</v>
      </c>
      <c r="EF2617" s="4" t="b">
        <f t="shared" si="1061"/>
        <v>1</v>
      </c>
      <c r="EG2617" s="4" t="b">
        <f t="shared" si="1062"/>
        <v>1</v>
      </c>
      <c r="EH2617" s="4" t="b">
        <f t="shared" si="1063"/>
        <v>1</v>
      </c>
      <c r="EI2617" s="4" t="b">
        <f t="shared" si="1064"/>
        <v>1</v>
      </c>
      <c r="EJ2617" s="4" t="b">
        <f t="shared" si="1065"/>
        <v>1</v>
      </c>
    </row>
    <row r="2618" spans="69:140" ht="45" x14ac:dyDescent="0.25">
      <c r="BQ2618" s="4" t="s">
        <v>6630</v>
      </c>
      <c r="BR2618" s="4" t="s">
        <v>10711</v>
      </c>
      <c r="BS2618" s="4" t="s">
        <v>70</v>
      </c>
      <c r="BT2618" s="4" t="s">
        <v>14792</v>
      </c>
      <c r="BU2618" s="4">
        <v>302614</v>
      </c>
      <c r="BV2618" s="4" t="s">
        <v>16</v>
      </c>
      <c r="BW2618" s="4">
        <v>151600</v>
      </c>
      <c r="BX2618" s="10">
        <v>1540.997706422</v>
      </c>
      <c r="BY2618" s="4">
        <f t="shared" si="1048"/>
        <v>959.00229357800004</v>
      </c>
      <c r="BZ2618" s="3">
        <f t="shared" si="1049"/>
        <v>95.900229357800001</v>
      </c>
      <c r="CA2618" s="3">
        <v>1000</v>
      </c>
      <c r="CB2618" s="4">
        <v>2500</v>
      </c>
      <c r="CC2618" s="8" t="str">
        <f t="shared" si="1050"/>
        <v>High Headroom</v>
      </c>
      <c r="CD2618" s="10">
        <v>3</v>
      </c>
      <c r="CE2618" s="10">
        <v>0.10696410696</v>
      </c>
      <c r="CF2618" s="4">
        <f t="shared" si="1051"/>
        <v>3.3035893040000014E-2</v>
      </c>
      <c r="CG2618" s="3">
        <f t="shared" si="1052"/>
        <v>55.059821733333351</v>
      </c>
      <c r="CH2618" s="3">
        <v>6.0000000000000012E-2</v>
      </c>
      <c r="CI2618" s="4">
        <v>0.14000000000000001</v>
      </c>
      <c r="CJ2618" s="8" t="str">
        <f t="shared" si="1053"/>
        <v>Moderate Headroom</v>
      </c>
      <c r="CK2618" s="10">
        <v>2</v>
      </c>
      <c r="CL2618" s="4">
        <v>1387.66006984866</v>
      </c>
      <c r="CM2618" s="4">
        <f t="shared" si="1054"/>
        <v>112.33993015134001</v>
      </c>
      <c r="CN2618" s="8">
        <f t="shared" si="1055"/>
        <v>11.233993015134001</v>
      </c>
      <c r="CO2618" s="3">
        <v>1000</v>
      </c>
      <c r="CP2618" s="4">
        <v>1500</v>
      </c>
      <c r="CQ2618" s="8" t="str">
        <f t="shared" si="1056"/>
        <v>Low Headroom</v>
      </c>
      <c r="CR2618" s="4">
        <v>2</v>
      </c>
      <c r="CS2618" s="4">
        <v>2.25</v>
      </c>
      <c r="CT2618" s="10">
        <v>0.66496163682999998</v>
      </c>
      <c r="CU2618" s="4">
        <f t="shared" si="1057"/>
        <v>0.51496163682999996</v>
      </c>
      <c r="CV2618" s="4">
        <f t="shared" si="1058"/>
        <v>343.30775788666665</v>
      </c>
      <c r="CW2618" s="4">
        <v>0.15</v>
      </c>
      <c r="CX2618" s="4">
        <v>0.15</v>
      </c>
      <c r="CY2618" s="8" t="str">
        <f t="shared" si="1059"/>
        <v>High Headroom</v>
      </c>
      <c r="CZ2618" s="10">
        <v>1</v>
      </c>
      <c r="DC2618" s="4" t="s">
        <v>115</v>
      </c>
      <c r="DD2618" s="4" t="s">
        <v>6630</v>
      </c>
      <c r="DE2618" s="4"/>
      <c r="DF2618" s="4" t="s">
        <v>16</v>
      </c>
      <c r="DG2618" s="4" t="s">
        <v>10711</v>
      </c>
      <c r="DH2618" s="4">
        <v>302614</v>
      </c>
      <c r="DI2618" s="4">
        <v>5614</v>
      </c>
      <c r="DJ2618" s="29">
        <v>151600</v>
      </c>
      <c r="DK2618" s="4" t="s">
        <v>17</v>
      </c>
      <c r="DL2618" s="10" t="s">
        <v>2384</v>
      </c>
      <c r="DM2618" s="30">
        <v>3</v>
      </c>
      <c r="DN2618" s="10">
        <v>0.107</v>
      </c>
      <c r="DO2618" s="30">
        <v>2</v>
      </c>
      <c r="DP2618" s="10">
        <v>0.66500000000000004</v>
      </c>
      <c r="DQ2618" s="30">
        <v>1</v>
      </c>
      <c r="DR2618" s="4">
        <v>959.00229999999999</v>
      </c>
      <c r="DS2618" s="31">
        <v>0.95900200000000002</v>
      </c>
      <c r="DT2618" s="4" t="s">
        <v>118</v>
      </c>
      <c r="DU2618" s="4" t="s">
        <v>117</v>
      </c>
      <c r="DV2618" s="4">
        <v>3.3000000000000002E-2</v>
      </c>
      <c r="DW2618" s="31">
        <v>0.55059800000000003</v>
      </c>
      <c r="DX2618" s="4" t="s">
        <v>116</v>
      </c>
      <c r="DY2618" s="4" t="s">
        <v>117</v>
      </c>
      <c r="DZ2618" s="4">
        <v>0.51500000000000001</v>
      </c>
      <c r="EA2618" s="31">
        <v>3.4330780000000001</v>
      </c>
      <c r="EB2618" s="4" t="s">
        <v>118</v>
      </c>
      <c r="EC2618" s="4" t="s">
        <v>117</v>
      </c>
      <c r="EE2618" s="4" t="b">
        <f t="shared" si="1060"/>
        <v>1</v>
      </c>
      <c r="EF2618" s="4" t="b">
        <f t="shared" si="1061"/>
        <v>1</v>
      </c>
      <c r="EG2618" s="4" t="b">
        <f t="shared" si="1062"/>
        <v>1</v>
      </c>
      <c r="EH2618" s="4" t="b">
        <f t="shared" si="1063"/>
        <v>1</v>
      </c>
      <c r="EI2618" s="4" t="b">
        <f t="shared" si="1064"/>
        <v>1</v>
      </c>
      <c r="EJ2618" s="4" t="b">
        <f t="shared" si="1065"/>
        <v>1</v>
      </c>
    </row>
    <row r="2619" spans="69:140" ht="45" x14ac:dyDescent="0.25">
      <c r="BQ2619" s="4" t="s">
        <v>6631</v>
      </c>
      <c r="BR2619" s="4" t="s">
        <v>10712</v>
      </c>
      <c r="BS2619" s="4" t="s">
        <v>70</v>
      </c>
      <c r="BT2619" s="4" t="s">
        <v>14793</v>
      </c>
      <c r="BU2619" s="4">
        <v>302615</v>
      </c>
      <c r="BV2619" s="4" t="s">
        <v>43</v>
      </c>
      <c r="BW2619" s="4">
        <v>602462</v>
      </c>
      <c r="BX2619" s="10">
        <v>2665.1276480173801</v>
      </c>
      <c r="BY2619" s="4">
        <f t="shared" si="1048"/>
        <v>834.87235198261988</v>
      </c>
      <c r="BZ2619" s="3">
        <f t="shared" si="1049"/>
        <v>83.487235198261985</v>
      </c>
      <c r="CA2619" s="3">
        <v>1000</v>
      </c>
      <c r="CB2619" s="4">
        <v>3500</v>
      </c>
      <c r="CC2619" s="8" t="str">
        <f t="shared" si="1050"/>
        <v>High Headroom</v>
      </c>
      <c r="CD2619" s="10">
        <v>4</v>
      </c>
      <c r="CE2619" s="10">
        <v>0.1237998989389</v>
      </c>
      <c r="CF2619" s="4">
        <f t="shared" si="1051"/>
        <v>1.6200101061100008E-2</v>
      </c>
      <c r="CG2619" s="3">
        <f t="shared" si="1052"/>
        <v>27.000168435166678</v>
      </c>
      <c r="CH2619" s="3">
        <v>6.0000000000000012E-2</v>
      </c>
      <c r="CI2619" s="4">
        <v>0.14000000000000001</v>
      </c>
      <c r="CJ2619" s="8" t="str">
        <f t="shared" si="1053"/>
        <v>Low Headroom</v>
      </c>
      <c r="CK2619" s="10">
        <v>2</v>
      </c>
      <c r="CL2619" s="4">
        <v>49.283504182509503</v>
      </c>
      <c r="CM2619" s="4">
        <f t="shared" si="1054"/>
        <v>450.71649581749051</v>
      </c>
      <c r="CN2619" s="8">
        <f t="shared" si="1055"/>
        <v>90.143299163498099</v>
      </c>
      <c r="CO2619" s="3">
        <v>500</v>
      </c>
      <c r="CP2619" s="4">
        <v>500</v>
      </c>
      <c r="CQ2619" s="8" t="str">
        <f t="shared" si="1056"/>
        <v>High Headroom</v>
      </c>
      <c r="CR2619" s="4">
        <v>1</v>
      </c>
      <c r="CS2619" s="4">
        <v>2.25</v>
      </c>
      <c r="CT2619" s="10">
        <v>1.0261226252158999</v>
      </c>
      <c r="CU2619" s="4">
        <f t="shared" si="1057"/>
        <v>0.8761226252158999</v>
      </c>
      <c r="CV2619" s="4">
        <f t="shared" si="1058"/>
        <v>584.08175014393328</v>
      </c>
      <c r="CW2619" s="4">
        <v>0.15</v>
      </c>
      <c r="CX2619" s="4">
        <v>0.15</v>
      </c>
      <c r="CY2619" s="8" t="str">
        <f t="shared" si="1059"/>
        <v>High Headroom</v>
      </c>
      <c r="CZ2619" s="10">
        <v>1</v>
      </c>
      <c r="DC2619" s="4" t="s">
        <v>115</v>
      </c>
      <c r="DD2619" s="4" t="s">
        <v>6631</v>
      </c>
      <c r="DE2619" s="4"/>
      <c r="DF2619" s="4" t="s">
        <v>43</v>
      </c>
      <c r="DG2619" s="4" t="s">
        <v>10712</v>
      </c>
      <c r="DH2619" s="4">
        <v>302615</v>
      </c>
      <c r="DI2619" s="4">
        <v>5615</v>
      </c>
      <c r="DJ2619" s="29">
        <v>602462</v>
      </c>
      <c r="DK2619" s="4" t="s">
        <v>17</v>
      </c>
      <c r="DL2619" s="10" t="s">
        <v>2385</v>
      </c>
      <c r="DM2619" s="30">
        <v>4</v>
      </c>
      <c r="DN2619" s="10">
        <v>0.12379999999999999</v>
      </c>
      <c r="DO2619" s="30">
        <v>2</v>
      </c>
      <c r="DP2619" s="10">
        <v>1.0261</v>
      </c>
      <c r="DQ2619" s="30">
        <v>1</v>
      </c>
      <c r="DR2619" s="4">
        <v>834.87239999999997</v>
      </c>
      <c r="DS2619" s="31">
        <v>0.83487200000000006</v>
      </c>
      <c r="DT2619" s="4" t="s">
        <v>118</v>
      </c>
      <c r="DU2619" s="4" t="s">
        <v>117</v>
      </c>
      <c r="DV2619" s="4">
        <v>1.6199999999999999E-2</v>
      </c>
      <c r="DW2619" s="31">
        <v>0.27000200000000002</v>
      </c>
      <c r="DX2619" s="4" t="s">
        <v>120</v>
      </c>
      <c r="DY2619" s="4" t="s">
        <v>117</v>
      </c>
      <c r="DZ2619" s="4">
        <v>0.87609999999999999</v>
      </c>
      <c r="EA2619" s="31">
        <v>5.8408180000000005</v>
      </c>
      <c r="EB2619" s="4" t="s">
        <v>118</v>
      </c>
      <c r="EC2619" s="4" t="s">
        <v>117</v>
      </c>
      <c r="EE2619" s="4" t="b">
        <f t="shared" si="1060"/>
        <v>1</v>
      </c>
      <c r="EF2619" s="4" t="b">
        <f t="shared" si="1061"/>
        <v>1</v>
      </c>
      <c r="EG2619" s="4" t="b">
        <f t="shared" si="1062"/>
        <v>1</v>
      </c>
      <c r="EH2619" s="4" t="b">
        <f t="shared" si="1063"/>
        <v>1</v>
      </c>
      <c r="EI2619" s="4" t="b">
        <f t="shared" si="1064"/>
        <v>1</v>
      </c>
      <c r="EJ2619" s="4" t="b">
        <f t="shared" si="1065"/>
        <v>1</v>
      </c>
    </row>
    <row r="2620" spans="69:140" ht="45" x14ac:dyDescent="0.25">
      <c r="BQ2620" s="4" t="s">
        <v>6632</v>
      </c>
      <c r="BR2620" s="4" t="s">
        <v>10713</v>
      </c>
      <c r="BS2620" s="4" t="s">
        <v>70</v>
      </c>
      <c r="BT2620" s="4" t="s">
        <v>14794</v>
      </c>
      <c r="BU2620" s="4">
        <v>302616</v>
      </c>
      <c r="BV2620" s="4" t="s">
        <v>33</v>
      </c>
      <c r="BW2620" s="4">
        <v>4849128</v>
      </c>
      <c r="BX2620" s="10">
        <v>13025.298664792699</v>
      </c>
      <c r="BY2620" s="4" t="str">
        <f t="shared" si="1048"/>
        <v>Bottomed Out</v>
      </c>
      <c r="BZ2620" s="3" t="str">
        <f t="shared" si="1049"/>
        <v>Bottomed Out</v>
      </c>
      <c r="CA2620" s="3" t="s">
        <v>72</v>
      </c>
      <c r="CB2620" s="4" t="s">
        <v>4015</v>
      </c>
      <c r="CC2620" s="8" t="str">
        <f t="shared" si="1050"/>
        <v>At the lowest level</v>
      </c>
      <c r="CD2620" s="10">
        <v>6</v>
      </c>
      <c r="CE2620" s="10">
        <v>0.1549372022521</v>
      </c>
      <c r="CF2620" s="4">
        <f t="shared" si="1051"/>
        <v>4.5062797747900007E-2</v>
      </c>
      <c r="CG2620" s="3">
        <f t="shared" si="1052"/>
        <v>75.104662913166692</v>
      </c>
      <c r="CH2620" s="3">
        <v>0.06</v>
      </c>
      <c r="CI2620" s="4">
        <v>0.2</v>
      </c>
      <c r="CJ2620" s="8" t="str">
        <f t="shared" si="1053"/>
        <v>High Headroom</v>
      </c>
      <c r="CK2620" s="10">
        <v>3</v>
      </c>
      <c r="CL2620" s="4">
        <v>79.409697821503897</v>
      </c>
      <c r="CM2620" s="4">
        <f t="shared" si="1054"/>
        <v>420.59030217849613</v>
      </c>
      <c r="CN2620" s="8">
        <f t="shared" si="1055"/>
        <v>84.118060435699221</v>
      </c>
      <c r="CO2620" s="3">
        <v>500</v>
      </c>
      <c r="CP2620" s="4">
        <v>500</v>
      </c>
      <c r="CQ2620" s="8" t="str">
        <f t="shared" si="1056"/>
        <v>High Headroom</v>
      </c>
      <c r="CR2620" s="4">
        <v>1</v>
      </c>
      <c r="CS2620" s="4">
        <v>3.25</v>
      </c>
      <c r="CT2620" s="10">
        <v>0.63196822353100002</v>
      </c>
      <c r="CU2620" s="4">
        <f t="shared" si="1057"/>
        <v>0.481968223531</v>
      </c>
      <c r="CV2620" s="4">
        <f t="shared" si="1058"/>
        <v>321.31214902066671</v>
      </c>
      <c r="CW2620" s="4">
        <v>0.15</v>
      </c>
      <c r="CX2620" s="4">
        <v>0.15</v>
      </c>
      <c r="CY2620" s="8" t="str">
        <f t="shared" si="1059"/>
        <v>High Headroom</v>
      </c>
      <c r="CZ2620" s="10">
        <v>1</v>
      </c>
      <c r="DC2620" s="4" t="s">
        <v>115</v>
      </c>
      <c r="DD2620" s="4" t="s">
        <v>6632</v>
      </c>
      <c r="DE2620" s="4"/>
      <c r="DF2620" s="4" t="s">
        <v>33</v>
      </c>
      <c r="DG2620" s="4" t="s">
        <v>10713</v>
      </c>
      <c r="DH2620" s="4">
        <v>302616</v>
      </c>
      <c r="DI2620" s="4">
        <v>5616</v>
      </c>
      <c r="DJ2620" s="29">
        <v>4849128</v>
      </c>
      <c r="DK2620" s="4" t="s">
        <v>17</v>
      </c>
      <c r="DL2620" s="10" t="s">
        <v>2386</v>
      </c>
      <c r="DM2620" s="30">
        <v>6</v>
      </c>
      <c r="DN2620" s="10">
        <v>0.15490000000000001</v>
      </c>
      <c r="DO2620" s="30">
        <v>3</v>
      </c>
      <c r="DP2620" s="10">
        <v>0.63200000000000001</v>
      </c>
      <c r="DQ2620" s="30">
        <v>1</v>
      </c>
      <c r="DR2620" s="4" t="s">
        <v>2387</v>
      </c>
      <c r="DS2620" s="4"/>
      <c r="DT2620" s="4" t="s">
        <v>124</v>
      </c>
      <c r="DU2620" s="4" t="s">
        <v>125</v>
      </c>
      <c r="DV2620" s="4">
        <v>4.5100000000000001E-2</v>
      </c>
      <c r="DW2620" s="31">
        <v>0.75104699999999991</v>
      </c>
      <c r="DX2620" s="4" t="s">
        <v>118</v>
      </c>
      <c r="DY2620" s="4" t="s">
        <v>117</v>
      </c>
      <c r="DZ2620" s="4">
        <v>0.48199999999999998</v>
      </c>
      <c r="EA2620" s="31">
        <v>3.2131209999999997</v>
      </c>
      <c r="EB2620" s="4" t="s">
        <v>118</v>
      </c>
      <c r="EC2620" s="4" t="s">
        <v>117</v>
      </c>
      <c r="EE2620" s="4" t="b">
        <f t="shared" si="1060"/>
        <v>1</v>
      </c>
      <c r="EF2620" s="4" t="b">
        <f t="shared" si="1061"/>
        <v>1</v>
      </c>
      <c r="EG2620" s="4" t="b">
        <f t="shared" si="1062"/>
        <v>1</v>
      </c>
      <c r="EH2620" s="4" t="b">
        <f t="shared" si="1063"/>
        <v>1</v>
      </c>
      <c r="EI2620" s="4" t="b">
        <f t="shared" si="1064"/>
        <v>1</v>
      </c>
      <c r="EJ2620" s="4" t="b">
        <f t="shared" si="1065"/>
        <v>1</v>
      </c>
    </row>
    <row r="2621" spans="69:140" ht="45" x14ac:dyDescent="0.25">
      <c r="BQ2621" s="4" t="s">
        <v>6633</v>
      </c>
      <c r="BR2621" s="4" t="s">
        <v>10714</v>
      </c>
      <c r="BS2621" s="4" t="s">
        <v>70</v>
      </c>
      <c r="BT2621" s="4" t="s">
        <v>14795</v>
      </c>
      <c r="BU2621" s="4">
        <v>302617</v>
      </c>
      <c r="BV2621" s="4" t="s">
        <v>33</v>
      </c>
      <c r="BW2621" s="4">
        <v>4838116</v>
      </c>
      <c r="BX2621" s="10">
        <v>6565.1127161304003</v>
      </c>
      <c r="BY2621" s="4" t="str">
        <f t="shared" si="1048"/>
        <v>Bottomed Out</v>
      </c>
      <c r="BZ2621" s="3" t="str">
        <f t="shared" si="1049"/>
        <v>Bottomed Out</v>
      </c>
      <c r="CA2621" s="3" t="s">
        <v>72</v>
      </c>
      <c r="CB2621" s="4" t="s">
        <v>4015</v>
      </c>
      <c r="CC2621" s="8" t="str">
        <f t="shared" si="1050"/>
        <v>At the lowest level</v>
      </c>
      <c r="CD2621" s="10">
        <v>6</v>
      </c>
      <c r="CE2621" s="10">
        <v>0.26064213563999999</v>
      </c>
      <c r="CF2621" s="4">
        <f t="shared" si="1051"/>
        <v>3.9357864359999994E-2</v>
      </c>
      <c r="CG2621" s="3">
        <f t="shared" si="1052"/>
        <v>78.715728720000016</v>
      </c>
      <c r="CH2621" s="3">
        <v>4.9999999999999989E-2</v>
      </c>
      <c r="CI2621" s="4">
        <v>0.3</v>
      </c>
      <c r="CJ2621" s="8" t="str">
        <f t="shared" si="1053"/>
        <v>High Headroom</v>
      </c>
      <c r="CK2621" s="10">
        <v>5</v>
      </c>
      <c r="CL2621" s="4">
        <v>109.433136353688</v>
      </c>
      <c r="CM2621" s="4">
        <f t="shared" si="1054"/>
        <v>390.56686364631202</v>
      </c>
      <c r="CN2621" s="8">
        <f t="shared" si="1055"/>
        <v>78.113372729262395</v>
      </c>
      <c r="CO2621" s="3">
        <v>500</v>
      </c>
      <c r="CP2621" s="4">
        <v>500</v>
      </c>
      <c r="CQ2621" s="8" t="str">
        <f t="shared" si="1056"/>
        <v>High Headroom</v>
      </c>
      <c r="CR2621" s="4">
        <v>1</v>
      </c>
      <c r="CS2621" s="4">
        <v>3.75</v>
      </c>
      <c r="CT2621" s="10">
        <v>0.65067222994999996</v>
      </c>
      <c r="CU2621" s="4">
        <f t="shared" si="1057"/>
        <v>0.50067222994999994</v>
      </c>
      <c r="CV2621" s="4">
        <f t="shared" si="1058"/>
        <v>333.78148663333332</v>
      </c>
      <c r="CW2621" s="4">
        <v>0.15</v>
      </c>
      <c r="CX2621" s="4">
        <v>0.15</v>
      </c>
      <c r="CY2621" s="8" t="str">
        <f t="shared" si="1059"/>
        <v>High Headroom</v>
      </c>
      <c r="CZ2621" s="10">
        <v>1</v>
      </c>
      <c r="DC2621" s="4" t="s">
        <v>115</v>
      </c>
      <c r="DD2621" s="4" t="s">
        <v>6633</v>
      </c>
      <c r="DE2621" s="4"/>
      <c r="DF2621" s="4" t="s">
        <v>33</v>
      </c>
      <c r="DG2621" s="4" t="s">
        <v>10714</v>
      </c>
      <c r="DH2621" s="4">
        <v>302617</v>
      </c>
      <c r="DI2621" s="4">
        <v>5617</v>
      </c>
      <c r="DJ2621" s="29">
        <v>4838116</v>
      </c>
      <c r="DK2621" s="4" t="s">
        <v>17</v>
      </c>
      <c r="DL2621" s="10" t="s">
        <v>2388</v>
      </c>
      <c r="DM2621" s="30">
        <v>6</v>
      </c>
      <c r="DN2621" s="10">
        <v>0.2606</v>
      </c>
      <c r="DO2621" s="30">
        <v>5</v>
      </c>
      <c r="DP2621" s="10">
        <v>0.65069999999999995</v>
      </c>
      <c r="DQ2621" s="30">
        <v>1</v>
      </c>
      <c r="DR2621" s="4" t="s">
        <v>2389</v>
      </c>
      <c r="DS2621" s="4"/>
      <c r="DT2621" s="4" t="s">
        <v>124</v>
      </c>
      <c r="DU2621" s="4" t="s">
        <v>125</v>
      </c>
      <c r="DV2621" s="4">
        <v>3.9399999999999998E-2</v>
      </c>
      <c r="DW2621" s="31">
        <v>0.787157</v>
      </c>
      <c r="DX2621" s="4" t="s">
        <v>118</v>
      </c>
      <c r="DY2621" s="4" t="s">
        <v>117</v>
      </c>
      <c r="DZ2621" s="4">
        <v>0.50070000000000003</v>
      </c>
      <c r="EA2621" s="31">
        <v>3.337815</v>
      </c>
      <c r="EB2621" s="4" t="s">
        <v>118</v>
      </c>
      <c r="EC2621" s="4" t="s">
        <v>117</v>
      </c>
      <c r="EE2621" s="4" t="b">
        <f t="shared" si="1060"/>
        <v>1</v>
      </c>
      <c r="EF2621" s="4" t="b">
        <f t="shared" si="1061"/>
        <v>1</v>
      </c>
      <c r="EG2621" s="4" t="b">
        <f t="shared" si="1062"/>
        <v>1</v>
      </c>
      <c r="EH2621" s="4" t="b">
        <f t="shared" si="1063"/>
        <v>1</v>
      </c>
      <c r="EI2621" s="4" t="b">
        <f t="shared" si="1064"/>
        <v>1</v>
      </c>
      <c r="EJ2621" s="4" t="b">
        <f t="shared" si="1065"/>
        <v>1</v>
      </c>
    </row>
    <row r="2622" spans="69:140" ht="45" x14ac:dyDescent="0.25">
      <c r="BQ2622" s="4" t="s">
        <v>6634</v>
      </c>
      <c r="BR2622" s="4" t="s">
        <v>10715</v>
      </c>
      <c r="BS2622" s="4" t="s">
        <v>70</v>
      </c>
      <c r="BT2622" s="4" t="s">
        <v>14796</v>
      </c>
      <c r="BU2622" s="4">
        <v>302618</v>
      </c>
      <c r="BV2622" s="4" t="s">
        <v>33</v>
      </c>
      <c r="BW2622" s="4">
        <v>4801576</v>
      </c>
      <c r="BX2622" s="10">
        <v>981.15641557239996</v>
      </c>
      <c r="BY2622" s="4">
        <f t="shared" si="1048"/>
        <v>518.84358442760004</v>
      </c>
      <c r="BZ2622" s="3">
        <f t="shared" si="1049"/>
        <v>51.884358442760004</v>
      </c>
      <c r="CA2622" s="3">
        <v>1000</v>
      </c>
      <c r="CB2622" s="4">
        <v>1500</v>
      </c>
      <c r="CC2622" s="8" t="str">
        <f t="shared" si="1050"/>
        <v>Moderate Headroom</v>
      </c>
      <c r="CD2622" s="10">
        <v>2</v>
      </c>
      <c r="CE2622" s="10">
        <v>0.11313852528</v>
      </c>
      <c r="CF2622" s="4">
        <f t="shared" si="1051"/>
        <v>2.6861474720000014E-2</v>
      </c>
      <c r="CG2622" s="3">
        <f t="shared" si="1052"/>
        <v>44.769124533333347</v>
      </c>
      <c r="CH2622" s="3">
        <v>6.0000000000000012E-2</v>
      </c>
      <c r="CI2622" s="4">
        <v>0.14000000000000001</v>
      </c>
      <c r="CJ2622" s="8" t="str">
        <f t="shared" si="1053"/>
        <v>Moderate Headroom</v>
      </c>
      <c r="CK2622" s="10">
        <v>2</v>
      </c>
      <c r="CL2622" s="4">
        <v>40.082930200414701</v>
      </c>
      <c r="CM2622" s="4">
        <f t="shared" si="1054"/>
        <v>459.91706979958531</v>
      </c>
      <c r="CN2622" s="8">
        <f t="shared" si="1055"/>
        <v>91.983413959917058</v>
      </c>
      <c r="CO2622" s="3">
        <v>500</v>
      </c>
      <c r="CP2622" s="4">
        <v>500</v>
      </c>
      <c r="CQ2622" s="8" t="str">
        <f t="shared" si="1056"/>
        <v>High Headroom</v>
      </c>
      <c r="CR2622" s="4">
        <v>1</v>
      </c>
      <c r="CS2622" s="4">
        <v>1.75</v>
      </c>
      <c r="CT2622" s="10" t="s">
        <v>72</v>
      </c>
      <c r="CU2622" s="4" t="str">
        <f t="shared" si="1057"/>
        <v>Bottomed Out</v>
      </c>
      <c r="CV2622" s="4" t="str">
        <f t="shared" si="1058"/>
        <v>Bottomed Out</v>
      </c>
      <c r="CW2622" s="4" t="e">
        <v>#N/A</v>
      </c>
      <c r="CX2622" s="4" t="e">
        <v>#N/A</v>
      </c>
      <c r="CY2622" s="8" t="str">
        <f t="shared" si="1059"/>
        <v>At the lowest level</v>
      </c>
      <c r="CZ2622" s="10" t="s">
        <v>72</v>
      </c>
      <c r="DC2622" s="4" t="s">
        <v>115</v>
      </c>
      <c r="DD2622" s="4" t="s">
        <v>6634</v>
      </c>
      <c r="DE2622" s="4"/>
      <c r="DF2622" s="4" t="s">
        <v>33</v>
      </c>
      <c r="DG2622" s="4" t="s">
        <v>10715</v>
      </c>
      <c r="DH2622" s="4">
        <v>302618</v>
      </c>
      <c r="DI2622" s="4">
        <v>5618</v>
      </c>
      <c r="DJ2622" s="29">
        <v>4801576</v>
      </c>
      <c r="DK2622" s="4" t="s">
        <v>17</v>
      </c>
      <c r="DL2622" s="10">
        <v>981.15639999999996</v>
      </c>
      <c r="DM2622" s="30">
        <v>2</v>
      </c>
      <c r="DN2622" s="10">
        <v>0.11310000000000001</v>
      </c>
      <c r="DO2622" s="30">
        <v>2</v>
      </c>
      <c r="DP2622" s="10"/>
      <c r="DQ2622" s="10"/>
      <c r="DR2622" s="4">
        <v>518.84360000000004</v>
      </c>
      <c r="DS2622" s="31">
        <v>0.51884399999999997</v>
      </c>
      <c r="DT2622" s="4" t="s">
        <v>116</v>
      </c>
      <c r="DU2622" s="4" t="s">
        <v>117</v>
      </c>
      <c r="DV2622" s="4">
        <v>2.69E-2</v>
      </c>
      <c r="DW2622" s="31">
        <v>0.44769100000000001</v>
      </c>
      <c r="DX2622" s="4" t="s">
        <v>116</v>
      </c>
      <c r="DY2622" s="4" t="s">
        <v>117</v>
      </c>
      <c r="DZ2622" s="4"/>
      <c r="EA2622" s="4"/>
      <c r="EB2622" s="4" t="s">
        <v>124</v>
      </c>
      <c r="EC2622" s="4" t="s">
        <v>2390</v>
      </c>
      <c r="EE2622" s="4" t="b">
        <f t="shared" si="1060"/>
        <v>1</v>
      </c>
      <c r="EF2622" s="4" t="b">
        <f t="shared" si="1061"/>
        <v>1</v>
      </c>
      <c r="EG2622" s="4" t="b">
        <f t="shared" si="1062"/>
        <v>1</v>
      </c>
      <c r="EH2622" s="4" t="b">
        <f t="shared" si="1063"/>
        <v>1</v>
      </c>
      <c r="EI2622" s="4" t="e">
        <f t="shared" si="1064"/>
        <v>#VALUE!</v>
      </c>
      <c r="EJ2622" s="4" t="e">
        <f t="shared" si="1065"/>
        <v>#VALUE!</v>
      </c>
    </row>
    <row r="2623" spans="69:140" ht="45" x14ac:dyDescent="0.25">
      <c r="BQ2623" s="4" t="s">
        <v>6635</v>
      </c>
      <c r="BR2623" s="4" t="s">
        <v>10716</v>
      </c>
      <c r="BS2623" s="4" t="s">
        <v>70</v>
      </c>
      <c r="BT2623" s="4" t="s">
        <v>14797</v>
      </c>
      <c r="BU2623" s="4">
        <v>302619</v>
      </c>
      <c r="BV2623" s="4" t="s">
        <v>24</v>
      </c>
      <c r="BW2623" s="4">
        <v>845530</v>
      </c>
      <c r="BX2623" s="10">
        <v>474.08007405693098</v>
      </c>
      <c r="BY2623" s="4">
        <f t="shared" si="1048"/>
        <v>25.919925943069018</v>
      </c>
      <c r="BZ2623" s="3">
        <f t="shared" si="1049"/>
        <v>5.1839851886138035</v>
      </c>
      <c r="CA2623" s="3">
        <v>500</v>
      </c>
      <c r="CB2623" s="4">
        <v>500</v>
      </c>
      <c r="CC2623" s="8" t="str">
        <f t="shared" si="1050"/>
        <v>Low Headroom</v>
      </c>
      <c r="CD2623" s="10">
        <v>1</v>
      </c>
      <c r="CE2623" s="10">
        <v>9.5537757437099996E-2</v>
      </c>
      <c r="CF2623" s="4">
        <f t="shared" si="1051"/>
        <v>4.4462242562900017E-2</v>
      </c>
      <c r="CG2623" s="3">
        <f t="shared" si="1052"/>
        <v>74.103737604833356</v>
      </c>
      <c r="CH2623" s="3">
        <v>6.0000000000000012E-2</v>
      </c>
      <c r="CI2623" s="4">
        <v>0.14000000000000001</v>
      </c>
      <c r="CJ2623" s="8" t="str">
        <f t="shared" si="1053"/>
        <v>High Headroom</v>
      </c>
      <c r="CK2623" s="10">
        <v>2</v>
      </c>
      <c r="CL2623" s="4">
        <v>111.048970539227</v>
      </c>
      <c r="CM2623" s="4">
        <f t="shared" si="1054"/>
        <v>388.95102946077299</v>
      </c>
      <c r="CN2623" s="8">
        <f t="shared" si="1055"/>
        <v>77.790205892154603</v>
      </c>
      <c r="CO2623" s="3">
        <v>500</v>
      </c>
      <c r="CP2623" s="4">
        <v>500</v>
      </c>
      <c r="CQ2623" s="8" t="str">
        <f t="shared" si="1056"/>
        <v>High Headroom</v>
      </c>
      <c r="CR2623" s="4">
        <v>1</v>
      </c>
      <c r="CS2623" s="4">
        <v>1.5</v>
      </c>
      <c r="CT2623" s="10">
        <v>1.2375200116431</v>
      </c>
      <c r="CU2623" s="4">
        <f t="shared" si="1057"/>
        <v>1.0875200116431001</v>
      </c>
      <c r="CV2623" s="4">
        <f t="shared" si="1058"/>
        <v>725.01334109540005</v>
      </c>
      <c r="CW2623" s="4">
        <v>0.15</v>
      </c>
      <c r="CX2623" s="4">
        <v>0.15</v>
      </c>
      <c r="CY2623" s="8" t="str">
        <f t="shared" si="1059"/>
        <v>High Headroom</v>
      </c>
      <c r="CZ2623" s="10">
        <v>1</v>
      </c>
      <c r="DC2623" s="4" t="s">
        <v>115</v>
      </c>
      <c r="DD2623" s="4" t="s">
        <v>6635</v>
      </c>
      <c r="DE2623" s="4"/>
      <c r="DF2623" s="4" t="s">
        <v>24</v>
      </c>
      <c r="DG2623" s="4" t="s">
        <v>10716</v>
      </c>
      <c r="DH2623" s="4">
        <v>302619</v>
      </c>
      <c r="DI2623" s="4">
        <v>5619</v>
      </c>
      <c r="DJ2623" s="29">
        <v>845530</v>
      </c>
      <c r="DK2623" s="4" t="s">
        <v>17</v>
      </c>
      <c r="DL2623" s="10">
        <v>474.08010000000002</v>
      </c>
      <c r="DM2623" s="30">
        <v>1</v>
      </c>
      <c r="DN2623" s="10">
        <v>9.5500000000000002E-2</v>
      </c>
      <c r="DO2623" s="30">
        <v>2</v>
      </c>
      <c r="DP2623" s="10">
        <v>1.2375</v>
      </c>
      <c r="DQ2623" s="30">
        <v>1</v>
      </c>
      <c r="DR2623" s="4">
        <v>25.919899999999998</v>
      </c>
      <c r="DS2623" s="31">
        <v>5.1840000000000004E-2</v>
      </c>
      <c r="DT2623" s="4" t="s">
        <v>120</v>
      </c>
      <c r="DU2623" s="4" t="s">
        <v>117</v>
      </c>
      <c r="DV2623" s="4">
        <v>4.4499999999999998E-2</v>
      </c>
      <c r="DW2623" s="31">
        <v>0.74103700000000006</v>
      </c>
      <c r="DX2623" s="4" t="s">
        <v>118</v>
      </c>
      <c r="DY2623" s="4" t="s">
        <v>117</v>
      </c>
      <c r="DZ2623" s="4">
        <v>1.0874999999999999</v>
      </c>
      <c r="EA2623" s="31">
        <v>7.2501329999999999</v>
      </c>
      <c r="EB2623" s="4" t="s">
        <v>118</v>
      </c>
      <c r="EC2623" s="4" t="s">
        <v>117</v>
      </c>
      <c r="EE2623" s="4" t="b">
        <f t="shared" si="1060"/>
        <v>1</v>
      </c>
      <c r="EF2623" s="4" t="b">
        <f t="shared" si="1061"/>
        <v>1</v>
      </c>
      <c r="EG2623" s="4" t="b">
        <f t="shared" si="1062"/>
        <v>1</v>
      </c>
      <c r="EH2623" s="4" t="b">
        <f t="shared" si="1063"/>
        <v>1</v>
      </c>
      <c r="EI2623" s="4" t="b">
        <f t="shared" si="1064"/>
        <v>1</v>
      </c>
      <c r="EJ2623" s="4" t="b">
        <f t="shared" si="1065"/>
        <v>1</v>
      </c>
    </row>
    <row r="2624" spans="69:140" ht="45" x14ac:dyDescent="0.25">
      <c r="BQ2624" s="4" t="s">
        <v>6636</v>
      </c>
      <c r="BR2624" s="4" t="s">
        <v>10717</v>
      </c>
      <c r="BS2624" s="4" t="s">
        <v>70</v>
      </c>
      <c r="BT2624" s="4" t="s">
        <v>14798</v>
      </c>
      <c r="BU2624" s="4">
        <v>302620</v>
      </c>
      <c r="BV2624" s="4" t="s">
        <v>33</v>
      </c>
      <c r="BW2624" s="4">
        <v>4829564</v>
      </c>
      <c r="BX2624" s="10">
        <v>1901.9234431537</v>
      </c>
      <c r="BY2624" s="4">
        <f t="shared" si="1048"/>
        <v>598.07655684630004</v>
      </c>
      <c r="BZ2624" s="3">
        <f t="shared" si="1049"/>
        <v>59.807655684629999</v>
      </c>
      <c r="CA2624" s="3">
        <v>1000</v>
      </c>
      <c r="CB2624" s="4">
        <v>2500</v>
      </c>
      <c r="CC2624" s="8" t="str">
        <f t="shared" si="1050"/>
        <v>Moderate Headroom</v>
      </c>
      <c r="CD2624" s="10">
        <v>3</v>
      </c>
      <c r="CE2624" s="10">
        <v>0.15117513267999999</v>
      </c>
      <c r="CF2624" s="4">
        <f t="shared" si="1051"/>
        <v>4.882486732000002E-2</v>
      </c>
      <c r="CG2624" s="3">
        <f t="shared" si="1052"/>
        <v>81.374778866666702</v>
      </c>
      <c r="CH2624" s="3">
        <v>0.06</v>
      </c>
      <c r="CI2624" s="4">
        <v>0.2</v>
      </c>
      <c r="CJ2624" s="8" t="str">
        <f t="shared" si="1053"/>
        <v>High Headroom</v>
      </c>
      <c r="CK2624" s="10">
        <v>3</v>
      </c>
      <c r="CL2624" s="4">
        <v>354.906605045253</v>
      </c>
      <c r="CM2624" s="4">
        <f t="shared" si="1054"/>
        <v>145.093394954747</v>
      </c>
      <c r="CN2624" s="8">
        <f t="shared" si="1055"/>
        <v>29.018678990949397</v>
      </c>
      <c r="CO2624" s="3">
        <v>500</v>
      </c>
      <c r="CP2624" s="4">
        <v>500</v>
      </c>
      <c r="CQ2624" s="8" t="str">
        <f t="shared" si="1056"/>
        <v>Low Headroom</v>
      </c>
      <c r="CR2624" s="4">
        <v>1</v>
      </c>
      <c r="CS2624" s="4">
        <v>2.5</v>
      </c>
      <c r="CT2624" s="10">
        <v>0.69901574802999999</v>
      </c>
      <c r="CU2624" s="4">
        <f t="shared" si="1057"/>
        <v>0.54901574802999997</v>
      </c>
      <c r="CV2624" s="4">
        <f t="shared" si="1058"/>
        <v>366.01049868666666</v>
      </c>
      <c r="CW2624" s="4">
        <v>0.15</v>
      </c>
      <c r="CX2624" s="4">
        <v>0.15</v>
      </c>
      <c r="CY2624" s="8" t="str">
        <f t="shared" si="1059"/>
        <v>High Headroom</v>
      </c>
      <c r="CZ2624" s="10">
        <v>1</v>
      </c>
      <c r="DC2624" s="4" t="s">
        <v>115</v>
      </c>
      <c r="DD2624" s="4" t="s">
        <v>6636</v>
      </c>
      <c r="DE2624" s="4"/>
      <c r="DF2624" s="4" t="s">
        <v>33</v>
      </c>
      <c r="DG2624" s="4" t="s">
        <v>10717</v>
      </c>
      <c r="DH2624" s="4">
        <v>302620</v>
      </c>
      <c r="DI2624" s="4">
        <v>5620</v>
      </c>
      <c r="DJ2624" s="29">
        <v>4829564</v>
      </c>
      <c r="DK2624" s="4" t="s">
        <v>17</v>
      </c>
      <c r="DL2624" s="10" t="s">
        <v>2391</v>
      </c>
      <c r="DM2624" s="30">
        <v>3</v>
      </c>
      <c r="DN2624" s="10">
        <v>0.1512</v>
      </c>
      <c r="DO2624" s="30">
        <v>3</v>
      </c>
      <c r="DP2624" s="10">
        <v>0.69899999999999995</v>
      </c>
      <c r="DQ2624" s="30">
        <v>1</v>
      </c>
      <c r="DR2624" s="4">
        <v>598.07659999999998</v>
      </c>
      <c r="DS2624" s="31">
        <v>0.59807699999999997</v>
      </c>
      <c r="DT2624" s="4" t="s">
        <v>116</v>
      </c>
      <c r="DU2624" s="4" t="s">
        <v>117</v>
      </c>
      <c r="DV2624" s="4">
        <v>4.8800000000000003E-2</v>
      </c>
      <c r="DW2624" s="31">
        <v>0.81374799999999992</v>
      </c>
      <c r="DX2624" s="4" t="s">
        <v>118</v>
      </c>
      <c r="DY2624" s="4" t="s">
        <v>117</v>
      </c>
      <c r="DZ2624" s="4">
        <v>0.54900000000000004</v>
      </c>
      <c r="EA2624" s="31">
        <v>3.6601049999999997</v>
      </c>
      <c r="EB2624" s="4" t="s">
        <v>118</v>
      </c>
      <c r="EC2624" s="4" t="s">
        <v>117</v>
      </c>
      <c r="EE2624" s="4" t="b">
        <f t="shared" si="1060"/>
        <v>1</v>
      </c>
      <c r="EF2624" s="4" t="b">
        <f t="shared" si="1061"/>
        <v>1</v>
      </c>
      <c r="EG2624" s="4" t="b">
        <f t="shared" si="1062"/>
        <v>1</v>
      </c>
      <c r="EH2624" s="4" t="b">
        <f t="shared" si="1063"/>
        <v>1</v>
      </c>
      <c r="EI2624" s="4" t="b">
        <f t="shared" si="1064"/>
        <v>1</v>
      </c>
      <c r="EJ2624" s="4" t="b">
        <f t="shared" si="1065"/>
        <v>1</v>
      </c>
    </row>
    <row r="2625" spans="69:140" ht="60" x14ac:dyDescent="0.25">
      <c r="BQ2625" s="4" t="s">
        <v>6637</v>
      </c>
      <c r="BR2625" s="4" t="s">
        <v>10718</v>
      </c>
      <c r="BS2625" s="4" t="s">
        <v>70</v>
      </c>
      <c r="BT2625" s="4" t="s">
        <v>14799</v>
      </c>
      <c r="BU2625" s="4">
        <v>302621</v>
      </c>
      <c r="BV2625" s="4" t="s">
        <v>32</v>
      </c>
      <c r="BW2625" s="4">
        <v>2061400</v>
      </c>
      <c r="BX2625" s="10">
        <v>313.96357328710002</v>
      </c>
      <c r="BY2625" s="4">
        <f t="shared" si="1048"/>
        <v>186.03642671289998</v>
      </c>
      <c r="BZ2625" s="3">
        <f t="shared" si="1049"/>
        <v>37.207285342580001</v>
      </c>
      <c r="CA2625" s="3">
        <v>500</v>
      </c>
      <c r="CB2625" s="4">
        <v>500</v>
      </c>
      <c r="CC2625" s="8" t="str">
        <f t="shared" si="1050"/>
        <v>Moderate Headroom</v>
      </c>
      <c r="CD2625" s="10">
        <v>1</v>
      </c>
      <c r="CE2625" s="10">
        <v>2.4051803885E-2</v>
      </c>
      <c r="CF2625" s="4">
        <f t="shared" si="1051"/>
        <v>5.5948196115000001E-2</v>
      </c>
      <c r="CG2625" s="3">
        <f t="shared" si="1052"/>
        <v>69.935245143749995</v>
      </c>
      <c r="CH2625" s="3">
        <v>0.08</v>
      </c>
      <c r="CI2625" s="4">
        <v>0.08</v>
      </c>
      <c r="CJ2625" s="8" t="str">
        <f t="shared" si="1053"/>
        <v>High Headroom</v>
      </c>
      <c r="CK2625" s="10">
        <v>1</v>
      </c>
      <c r="CL2625" s="4">
        <v>211.75284262056999</v>
      </c>
      <c r="CM2625" s="4">
        <f t="shared" si="1054"/>
        <v>288.24715737943001</v>
      </c>
      <c r="CN2625" s="8">
        <f t="shared" si="1055"/>
        <v>57.649431475886004</v>
      </c>
      <c r="CO2625" s="3">
        <v>500</v>
      </c>
      <c r="CP2625" s="4">
        <v>500</v>
      </c>
      <c r="CQ2625" s="8" t="str">
        <f t="shared" si="1056"/>
        <v>Moderate Headroom</v>
      </c>
      <c r="CR2625" s="4">
        <v>1</v>
      </c>
      <c r="CS2625" s="4">
        <v>1</v>
      </c>
      <c r="CT2625" s="10">
        <v>0.15852334419</v>
      </c>
      <c r="CU2625" s="4">
        <f t="shared" si="1057"/>
        <v>8.523344190000004E-3</v>
      </c>
      <c r="CV2625" s="4">
        <f t="shared" si="1058"/>
        <v>5.682229460000003</v>
      </c>
      <c r="CW2625" s="4">
        <v>0.15</v>
      </c>
      <c r="CX2625" s="4">
        <v>0.15</v>
      </c>
      <c r="CY2625" s="8" t="str">
        <f t="shared" si="1059"/>
        <v>Low Headroom</v>
      </c>
      <c r="CZ2625" s="10">
        <v>1</v>
      </c>
      <c r="DC2625" s="4" t="s">
        <v>115</v>
      </c>
      <c r="DD2625" s="4" t="s">
        <v>6637</v>
      </c>
      <c r="DE2625" s="4"/>
      <c r="DF2625" s="4" t="s">
        <v>32</v>
      </c>
      <c r="DG2625" s="4" t="s">
        <v>10718</v>
      </c>
      <c r="DH2625" s="4">
        <v>302621</v>
      </c>
      <c r="DI2625" s="4">
        <v>5621</v>
      </c>
      <c r="DJ2625" s="29">
        <v>2061400</v>
      </c>
      <c r="DK2625" s="4" t="s">
        <v>17</v>
      </c>
      <c r="DL2625" s="10">
        <v>313.96359999999999</v>
      </c>
      <c r="DM2625" s="30">
        <v>1</v>
      </c>
      <c r="DN2625" s="10">
        <v>2.41E-2</v>
      </c>
      <c r="DO2625" s="30">
        <v>1</v>
      </c>
      <c r="DP2625" s="10">
        <v>0.1585</v>
      </c>
      <c r="DQ2625" s="30">
        <v>1</v>
      </c>
      <c r="DR2625" s="4">
        <v>186.03639999999999</v>
      </c>
      <c r="DS2625" s="31">
        <v>0.37207299999999999</v>
      </c>
      <c r="DT2625" s="4" t="s">
        <v>116</v>
      </c>
      <c r="DU2625" s="4" t="s">
        <v>117</v>
      </c>
      <c r="DV2625" s="4">
        <v>5.5899999999999998E-2</v>
      </c>
      <c r="DW2625" s="31">
        <v>0.69935199999999997</v>
      </c>
      <c r="DX2625" s="4" t="s">
        <v>118</v>
      </c>
      <c r="DY2625" s="4" t="s">
        <v>117</v>
      </c>
      <c r="DZ2625" s="4">
        <v>8.5000000000000006E-3</v>
      </c>
      <c r="EA2625" s="31">
        <v>5.6821999999999998E-2</v>
      </c>
      <c r="EB2625" s="4" t="s">
        <v>120</v>
      </c>
      <c r="EC2625" s="4" t="s">
        <v>117</v>
      </c>
      <c r="EE2625" s="4" t="b">
        <f t="shared" si="1060"/>
        <v>1</v>
      </c>
      <c r="EF2625" s="4" t="b">
        <f t="shared" si="1061"/>
        <v>1</v>
      </c>
      <c r="EG2625" s="4" t="b">
        <f t="shared" si="1062"/>
        <v>1</v>
      </c>
      <c r="EH2625" s="4" t="b">
        <f t="shared" si="1063"/>
        <v>1</v>
      </c>
      <c r="EI2625" s="4" t="b">
        <f t="shared" si="1064"/>
        <v>1</v>
      </c>
      <c r="EJ2625" s="4" t="b">
        <f t="shared" si="1065"/>
        <v>1</v>
      </c>
    </row>
    <row r="2626" spans="69:140" ht="60" x14ac:dyDescent="0.25">
      <c r="BQ2626" s="4" t="s">
        <v>6638</v>
      </c>
      <c r="BR2626" s="4" t="s">
        <v>10719</v>
      </c>
      <c r="BS2626" s="4" t="s">
        <v>70</v>
      </c>
      <c r="BT2626" s="4" t="s">
        <v>14800</v>
      </c>
      <c r="BU2626" s="4">
        <v>302622</v>
      </c>
      <c r="BV2626" s="4" t="s">
        <v>55</v>
      </c>
      <c r="BW2626" s="4">
        <v>2762320</v>
      </c>
      <c r="BX2626" s="10">
        <v>3168.2140906608001</v>
      </c>
      <c r="BY2626" s="4">
        <f t="shared" si="1048"/>
        <v>331.78590933919986</v>
      </c>
      <c r="BZ2626" s="3">
        <f t="shared" si="1049"/>
        <v>33.178590933919985</v>
      </c>
      <c r="CA2626" s="3">
        <v>1000</v>
      </c>
      <c r="CB2626" s="4">
        <v>3500</v>
      </c>
      <c r="CC2626" s="8" t="str">
        <f t="shared" si="1050"/>
        <v>Moderate Headroom</v>
      </c>
      <c r="CD2626" s="10">
        <v>4</v>
      </c>
      <c r="CE2626" s="10">
        <v>0.17552216929</v>
      </c>
      <c r="CF2626" s="4">
        <f t="shared" si="1051"/>
        <v>2.4477830710000009E-2</v>
      </c>
      <c r="CG2626" s="3">
        <f t="shared" si="1052"/>
        <v>40.796384516666684</v>
      </c>
      <c r="CH2626" s="3">
        <v>0.06</v>
      </c>
      <c r="CI2626" s="4">
        <v>0.2</v>
      </c>
      <c r="CJ2626" s="8" t="str">
        <f t="shared" si="1053"/>
        <v>Moderate Headroom</v>
      </c>
      <c r="CK2626" s="10">
        <v>3</v>
      </c>
      <c r="CL2626" s="4">
        <v>222.0984107045</v>
      </c>
      <c r="CM2626" s="4">
        <f t="shared" si="1054"/>
        <v>277.9015892955</v>
      </c>
      <c r="CN2626" s="8">
        <f t="shared" si="1055"/>
        <v>55.580317859100006</v>
      </c>
      <c r="CO2626" s="3">
        <v>500</v>
      </c>
      <c r="CP2626" s="4">
        <v>500</v>
      </c>
      <c r="CQ2626" s="8" t="str">
        <f t="shared" si="1056"/>
        <v>Moderate Headroom</v>
      </c>
      <c r="CR2626" s="4">
        <v>1</v>
      </c>
      <c r="CS2626" s="4">
        <v>2.75</v>
      </c>
      <c r="CT2626" s="10">
        <v>1.0259044215999999</v>
      </c>
      <c r="CU2626" s="4">
        <f t="shared" si="1057"/>
        <v>0.87590442159999993</v>
      </c>
      <c r="CV2626" s="4">
        <f t="shared" si="1058"/>
        <v>583.93628106666665</v>
      </c>
      <c r="CW2626" s="4">
        <v>0.15</v>
      </c>
      <c r="CX2626" s="4">
        <v>0.15</v>
      </c>
      <c r="CY2626" s="8" t="str">
        <f t="shared" si="1059"/>
        <v>High Headroom</v>
      </c>
      <c r="CZ2626" s="10">
        <v>1</v>
      </c>
      <c r="DC2626" s="4" t="s">
        <v>115</v>
      </c>
      <c r="DD2626" s="4" t="s">
        <v>6638</v>
      </c>
      <c r="DE2626" s="4"/>
      <c r="DF2626" s="4" t="s">
        <v>55</v>
      </c>
      <c r="DG2626" s="4" t="s">
        <v>10719</v>
      </c>
      <c r="DH2626" s="4">
        <v>302622</v>
      </c>
      <c r="DI2626" s="4">
        <v>5622</v>
      </c>
      <c r="DJ2626" s="29">
        <v>2762320</v>
      </c>
      <c r="DK2626" s="4" t="s">
        <v>17</v>
      </c>
      <c r="DL2626" s="10" t="s">
        <v>2392</v>
      </c>
      <c r="DM2626" s="30">
        <v>4</v>
      </c>
      <c r="DN2626" s="10">
        <v>0.17549999999999999</v>
      </c>
      <c r="DO2626" s="30">
        <v>3</v>
      </c>
      <c r="DP2626" s="10">
        <v>1.0259</v>
      </c>
      <c r="DQ2626" s="30">
        <v>1</v>
      </c>
      <c r="DR2626" s="4">
        <v>331.78590000000003</v>
      </c>
      <c r="DS2626" s="31">
        <v>0.33178600000000003</v>
      </c>
      <c r="DT2626" s="4" t="s">
        <v>116</v>
      </c>
      <c r="DU2626" s="4" t="s">
        <v>117</v>
      </c>
      <c r="DV2626" s="4">
        <v>2.4500000000000001E-2</v>
      </c>
      <c r="DW2626" s="31">
        <v>0.40796399999999999</v>
      </c>
      <c r="DX2626" s="4" t="s">
        <v>116</v>
      </c>
      <c r="DY2626" s="4" t="s">
        <v>117</v>
      </c>
      <c r="DZ2626" s="4">
        <v>0.87590000000000001</v>
      </c>
      <c r="EA2626" s="31">
        <v>5.8393629999999996</v>
      </c>
      <c r="EB2626" s="4" t="s">
        <v>118</v>
      </c>
      <c r="EC2626" s="4" t="s">
        <v>117</v>
      </c>
      <c r="EE2626" s="4" t="b">
        <f t="shared" si="1060"/>
        <v>1</v>
      </c>
      <c r="EF2626" s="4" t="b">
        <f t="shared" si="1061"/>
        <v>1</v>
      </c>
      <c r="EG2626" s="4" t="b">
        <f t="shared" si="1062"/>
        <v>1</v>
      </c>
      <c r="EH2626" s="4" t="b">
        <f t="shared" si="1063"/>
        <v>1</v>
      </c>
      <c r="EI2626" s="4" t="b">
        <f t="shared" si="1064"/>
        <v>1</v>
      </c>
      <c r="EJ2626" s="4" t="b">
        <f t="shared" si="1065"/>
        <v>1</v>
      </c>
    </row>
    <row r="2627" spans="69:140" ht="45" x14ac:dyDescent="0.25">
      <c r="BQ2627" s="4" t="s">
        <v>6639</v>
      </c>
      <c r="BR2627" s="4" t="s">
        <v>10720</v>
      </c>
      <c r="BS2627" s="4" t="s">
        <v>70</v>
      </c>
      <c r="BT2627" s="4" t="s">
        <v>14801</v>
      </c>
      <c r="BU2627" s="4">
        <v>302623</v>
      </c>
      <c r="BV2627" s="4" t="s">
        <v>31</v>
      </c>
      <c r="BW2627" s="4">
        <v>1917220</v>
      </c>
      <c r="BX2627" s="10">
        <v>1401.2195121951199</v>
      </c>
      <c r="BY2627" s="4">
        <f t="shared" si="1048"/>
        <v>98.780487804880067</v>
      </c>
      <c r="BZ2627" s="3">
        <f t="shared" si="1049"/>
        <v>9.8780487804880064</v>
      </c>
      <c r="CA2627" s="3">
        <v>1000</v>
      </c>
      <c r="CB2627" s="4">
        <v>1500</v>
      </c>
      <c r="CC2627" s="8" t="str">
        <f t="shared" si="1050"/>
        <v>Low Headroom</v>
      </c>
      <c r="CD2627" s="10">
        <v>2</v>
      </c>
      <c r="CE2627" s="10">
        <v>0.14238541804249999</v>
      </c>
      <c r="CF2627" s="4">
        <f t="shared" si="1051"/>
        <v>5.7614581957500022E-2</v>
      </c>
      <c r="CG2627" s="3">
        <f t="shared" si="1052"/>
        <v>96.024303262500041</v>
      </c>
      <c r="CH2627" s="3">
        <v>0.06</v>
      </c>
      <c r="CI2627" s="4">
        <v>0.2</v>
      </c>
      <c r="CJ2627" s="8" t="str">
        <f t="shared" si="1053"/>
        <v>High Headroom</v>
      </c>
      <c r="CK2627" s="10">
        <v>3</v>
      </c>
      <c r="CL2627" s="4">
        <v>95.362812899999994</v>
      </c>
      <c r="CM2627" s="4">
        <f t="shared" si="1054"/>
        <v>404.63718710000001</v>
      </c>
      <c r="CN2627" s="8">
        <f t="shared" si="1055"/>
        <v>80.927437420000004</v>
      </c>
      <c r="CO2627" s="3">
        <v>500</v>
      </c>
      <c r="CP2627" s="4">
        <v>500</v>
      </c>
      <c r="CQ2627" s="8" t="str">
        <f t="shared" si="1056"/>
        <v>High Headroom</v>
      </c>
      <c r="CR2627" s="4">
        <v>1</v>
      </c>
      <c r="CS2627" s="4">
        <v>2.25</v>
      </c>
      <c r="CT2627" s="10">
        <v>1.2417227456258</v>
      </c>
      <c r="CU2627" s="4">
        <f t="shared" si="1057"/>
        <v>1.0917227456258001</v>
      </c>
      <c r="CV2627" s="4">
        <f t="shared" si="1058"/>
        <v>727.81516375053343</v>
      </c>
      <c r="CW2627" s="4">
        <v>0.15</v>
      </c>
      <c r="CX2627" s="4">
        <v>0.15</v>
      </c>
      <c r="CY2627" s="8" t="str">
        <f t="shared" si="1059"/>
        <v>High Headroom</v>
      </c>
      <c r="CZ2627" s="10">
        <v>1</v>
      </c>
      <c r="DC2627" s="4" t="s">
        <v>115</v>
      </c>
      <c r="DD2627" s="4" t="s">
        <v>6639</v>
      </c>
      <c r="DE2627" s="4"/>
      <c r="DF2627" s="4" t="s">
        <v>31</v>
      </c>
      <c r="DG2627" s="4" t="s">
        <v>10720</v>
      </c>
      <c r="DH2627" s="4">
        <v>302623</v>
      </c>
      <c r="DI2627" s="4">
        <v>5623</v>
      </c>
      <c r="DJ2627" s="29">
        <v>1917220</v>
      </c>
      <c r="DK2627" s="4" t="s">
        <v>17</v>
      </c>
      <c r="DL2627" s="10" t="s">
        <v>2393</v>
      </c>
      <c r="DM2627" s="30">
        <v>2</v>
      </c>
      <c r="DN2627" s="10">
        <v>0.1424</v>
      </c>
      <c r="DO2627" s="30">
        <v>3</v>
      </c>
      <c r="DP2627" s="10">
        <v>1.2417</v>
      </c>
      <c r="DQ2627" s="30">
        <v>1</v>
      </c>
      <c r="DR2627" s="4">
        <v>98.780500000000004</v>
      </c>
      <c r="DS2627" s="31">
        <v>9.8780000000000007E-2</v>
      </c>
      <c r="DT2627" s="4" t="s">
        <v>120</v>
      </c>
      <c r="DU2627" s="4" t="s">
        <v>117</v>
      </c>
      <c r="DV2627" s="4">
        <v>5.7599999999999998E-2</v>
      </c>
      <c r="DW2627" s="31">
        <v>0.96024299999999996</v>
      </c>
      <c r="DX2627" s="4" t="s">
        <v>118</v>
      </c>
      <c r="DY2627" s="4" t="s">
        <v>117</v>
      </c>
      <c r="DZ2627" s="4">
        <v>1.0916999999999999</v>
      </c>
      <c r="EA2627" s="31">
        <v>7.2781520000000004</v>
      </c>
      <c r="EB2627" s="4" t="s">
        <v>118</v>
      </c>
      <c r="EC2627" s="4" t="s">
        <v>117</v>
      </c>
      <c r="EE2627" s="4" t="b">
        <f t="shared" si="1060"/>
        <v>1</v>
      </c>
      <c r="EF2627" s="4" t="b">
        <f t="shared" si="1061"/>
        <v>1</v>
      </c>
      <c r="EG2627" s="4" t="b">
        <f t="shared" si="1062"/>
        <v>1</v>
      </c>
      <c r="EH2627" s="4" t="b">
        <f t="shared" si="1063"/>
        <v>1</v>
      </c>
      <c r="EI2627" s="4" t="b">
        <f t="shared" si="1064"/>
        <v>1</v>
      </c>
      <c r="EJ2627" s="4" t="b">
        <f t="shared" si="1065"/>
        <v>1</v>
      </c>
    </row>
    <row r="2628" spans="69:140" ht="45" x14ac:dyDescent="0.25">
      <c r="BQ2628" s="4" t="s">
        <v>6640</v>
      </c>
      <c r="BR2628" s="4" t="s">
        <v>10721</v>
      </c>
      <c r="BS2628" s="4" t="s">
        <v>70</v>
      </c>
      <c r="BT2628" s="4" t="s">
        <v>14802</v>
      </c>
      <c r="BU2628" s="4">
        <v>302624</v>
      </c>
      <c r="BV2628" s="4" t="s">
        <v>22</v>
      </c>
      <c r="BW2628" s="4">
        <v>633434</v>
      </c>
      <c r="BX2628" s="10">
        <v>1042.7514631755</v>
      </c>
      <c r="BY2628" s="4">
        <f t="shared" si="1048"/>
        <v>457.24853682449998</v>
      </c>
      <c r="BZ2628" s="3">
        <f t="shared" si="1049"/>
        <v>45.724853682449996</v>
      </c>
      <c r="CA2628" s="3">
        <v>1000</v>
      </c>
      <c r="CB2628" s="4">
        <v>1500</v>
      </c>
      <c r="CC2628" s="8" t="str">
        <f t="shared" si="1050"/>
        <v>Moderate Headroom</v>
      </c>
      <c r="CD2628" s="10">
        <v>2</v>
      </c>
      <c r="CE2628" s="10">
        <v>9.7595503718999999E-2</v>
      </c>
      <c r="CF2628" s="4">
        <f t="shared" si="1051"/>
        <v>4.2404496281000015E-2</v>
      </c>
      <c r="CG2628" s="3">
        <f t="shared" si="1052"/>
        <v>70.674160468333341</v>
      </c>
      <c r="CH2628" s="3">
        <v>6.0000000000000012E-2</v>
      </c>
      <c r="CI2628" s="4">
        <v>0.14000000000000001</v>
      </c>
      <c r="CJ2628" s="8" t="str">
        <f t="shared" si="1053"/>
        <v>High Headroom</v>
      </c>
      <c r="CK2628" s="10">
        <v>2</v>
      </c>
      <c r="CL2628" s="4">
        <v>395.60167045262898</v>
      </c>
      <c r="CM2628" s="4">
        <f t="shared" si="1054"/>
        <v>104.39832954737102</v>
      </c>
      <c r="CN2628" s="8">
        <f t="shared" si="1055"/>
        <v>20.879665909474205</v>
      </c>
      <c r="CO2628" s="3">
        <v>500</v>
      </c>
      <c r="CP2628" s="4">
        <v>500</v>
      </c>
      <c r="CQ2628" s="8" t="str">
        <f t="shared" si="1056"/>
        <v>Low Headroom</v>
      </c>
      <c r="CR2628" s="4">
        <v>1</v>
      </c>
      <c r="CS2628" s="4">
        <v>1.75</v>
      </c>
      <c r="CT2628" s="10">
        <v>0.76471088001999998</v>
      </c>
      <c r="CU2628" s="4">
        <f t="shared" si="1057"/>
        <v>0.61471088001999996</v>
      </c>
      <c r="CV2628" s="4">
        <f t="shared" si="1058"/>
        <v>409.80725334666664</v>
      </c>
      <c r="CW2628" s="4">
        <v>0.15</v>
      </c>
      <c r="CX2628" s="4">
        <v>0.15</v>
      </c>
      <c r="CY2628" s="8" t="str">
        <f t="shared" si="1059"/>
        <v>High Headroom</v>
      </c>
      <c r="CZ2628" s="10">
        <v>1</v>
      </c>
      <c r="DC2628" s="4" t="s">
        <v>115</v>
      </c>
      <c r="DD2628" s="4" t="s">
        <v>6640</v>
      </c>
      <c r="DE2628" s="4"/>
      <c r="DF2628" s="4" t="s">
        <v>22</v>
      </c>
      <c r="DG2628" s="4" t="s">
        <v>10721</v>
      </c>
      <c r="DH2628" s="4">
        <v>302624</v>
      </c>
      <c r="DI2628" s="4">
        <v>5624</v>
      </c>
      <c r="DJ2628" s="29">
        <v>633434</v>
      </c>
      <c r="DK2628" s="4" t="s">
        <v>17</v>
      </c>
      <c r="DL2628" s="10" t="s">
        <v>2394</v>
      </c>
      <c r="DM2628" s="30">
        <v>2</v>
      </c>
      <c r="DN2628" s="10">
        <v>9.7600000000000006E-2</v>
      </c>
      <c r="DO2628" s="30">
        <v>2</v>
      </c>
      <c r="DP2628" s="10">
        <v>0.76470000000000005</v>
      </c>
      <c r="DQ2628" s="30">
        <v>1</v>
      </c>
      <c r="DR2628" s="4">
        <v>457.24849999999998</v>
      </c>
      <c r="DS2628" s="31">
        <v>0.45724899999999996</v>
      </c>
      <c r="DT2628" s="4" t="s">
        <v>116</v>
      </c>
      <c r="DU2628" s="4" t="s">
        <v>117</v>
      </c>
      <c r="DV2628" s="4">
        <v>4.24E-2</v>
      </c>
      <c r="DW2628" s="31">
        <v>0.70674199999999998</v>
      </c>
      <c r="DX2628" s="4" t="s">
        <v>118</v>
      </c>
      <c r="DY2628" s="4" t="s">
        <v>117</v>
      </c>
      <c r="DZ2628" s="4">
        <v>0.61470000000000002</v>
      </c>
      <c r="EA2628" s="31">
        <v>4.0980730000000003</v>
      </c>
      <c r="EB2628" s="4" t="s">
        <v>118</v>
      </c>
      <c r="EC2628" s="4" t="s">
        <v>117</v>
      </c>
      <c r="EE2628" s="4" t="b">
        <f t="shared" si="1060"/>
        <v>1</v>
      </c>
      <c r="EF2628" s="4" t="b">
        <f t="shared" si="1061"/>
        <v>1</v>
      </c>
      <c r="EG2628" s="4" t="b">
        <f t="shared" si="1062"/>
        <v>1</v>
      </c>
      <c r="EH2628" s="4" t="b">
        <f t="shared" si="1063"/>
        <v>1</v>
      </c>
      <c r="EI2628" s="4" t="b">
        <f t="shared" si="1064"/>
        <v>1</v>
      </c>
      <c r="EJ2628" s="4" t="b">
        <f t="shared" si="1065"/>
        <v>1</v>
      </c>
    </row>
    <row r="2629" spans="69:140" ht="45" x14ac:dyDescent="0.25">
      <c r="BQ2629" s="4" t="s">
        <v>6641</v>
      </c>
      <c r="BR2629" s="4" t="s">
        <v>10722</v>
      </c>
      <c r="BS2629" s="4" t="s">
        <v>70</v>
      </c>
      <c r="BT2629" s="4" t="s">
        <v>14803</v>
      </c>
      <c r="BU2629" s="4">
        <v>302625</v>
      </c>
      <c r="BV2629" s="4" t="s">
        <v>32</v>
      </c>
      <c r="BW2629" s="4">
        <v>2054450</v>
      </c>
      <c r="BX2629" s="10">
        <v>7501.7934002869397</v>
      </c>
      <c r="BY2629" s="4" t="str">
        <f t="shared" si="1048"/>
        <v>Bottomed Out</v>
      </c>
      <c r="BZ2629" s="3" t="str">
        <f t="shared" si="1049"/>
        <v>Bottomed Out</v>
      </c>
      <c r="CA2629" s="3" t="s">
        <v>72</v>
      </c>
      <c r="CB2629" s="4" t="s">
        <v>4015</v>
      </c>
      <c r="CC2629" s="8" t="str">
        <f t="shared" si="1050"/>
        <v>At the lowest level</v>
      </c>
      <c r="CD2629" s="10">
        <v>6</v>
      </c>
      <c r="CE2629" s="10">
        <v>7.9352691380700002E-2</v>
      </c>
      <c r="CF2629" s="4">
        <f t="shared" si="1051"/>
        <v>6.4730861929999939E-4</v>
      </c>
      <c r="CG2629" s="3">
        <f t="shared" si="1052"/>
        <v>0.80913577412499926</v>
      </c>
      <c r="CH2629" s="3">
        <v>0.08</v>
      </c>
      <c r="CI2629" s="4">
        <v>0.08</v>
      </c>
      <c r="CJ2629" s="8" t="str">
        <f t="shared" si="1053"/>
        <v>Low Headroom</v>
      </c>
      <c r="CK2629" s="10">
        <v>1</v>
      </c>
      <c r="CL2629" s="4">
        <v>552.36752316738398</v>
      </c>
      <c r="CM2629" s="4">
        <f t="shared" si="1054"/>
        <v>947.63247683261602</v>
      </c>
      <c r="CN2629" s="8">
        <f t="shared" si="1055"/>
        <v>94.763247683261596</v>
      </c>
      <c r="CO2629" s="3">
        <v>1000</v>
      </c>
      <c r="CP2629" s="4">
        <v>1500</v>
      </c>
      <c r="CQ2629" s="8" t="str">
        <f t="shared" si="1056"/>
        <v>High Headroom</v>
      </c>
      <c r="CR2629" s="4">
        <v>2</v>
      </c>
      <c r="CS2629" s="4">
        <v>2.5</v>
      </c>
      <c r="CT2629" s="10">
        <v>0.58702181473280002</v>
      </c>
      <c r="CU2629" s="4">
        <f t="shared" si="1057"/>
        <v>0.4370218147328</v>
      </c>
      <c r="CV2629" s="4">
        <f t="shared" si="1058"/>
        <v>291.3478764885333</v>
      </c>
      <c r="CW2629" s="4">
        <v>0.15</v>
      </c>
      <c r="CX2629" s="4">
        <v>0.15</v>
      </c>
      <c r="CY2629" s="8" t="str">
        <f t="shared" si="1059"/>
        <v>High Headroom</v>
      </c>
      <c r="CZ2629" s="10">
        <v>1</v>
      </c>
      <c r="DC2629" s="4" t="s">
        <v>115</v>
      </c>
      <c r="DD2629" s="4" t="s">
        <v>6641</v>
      </c>
      <c r="DE2629" s="4"/>
      <c r="DF2629" s="4" t="s">
        <v>32</v>
      </c>
      <c r="DG2629" s="4" t="s">
        <v>10722</v>
      </c>
      <c r="DH2629" s="4">
        <v>302625</v>
      </c>
      <c r="DI2629" s="4">
        <v>5625</v>
      </c>
      <c r="DJ2629" s="29">
        <v>2054450</v>
      </c>
      <c r="DK2629" s="4" t="s">
        <v>17</v>
      </c>
      <c r="DL2629" s="10" t="s">
        <v>2395</v>
      </c>
      <c r="DM2629" s="30">
        <v>6</v>
      </c>
      <c r="DN2629" s="10">
        <v>7.9399999999999998E-2</v>
      </c>
      <c r="DO2629" s="30">
        <v>1</v>
      </c>
      <c r="DP2629" s="10">
        <v>0.58699999999999997</v>
      </c>
      <c r="DQ2629" s="30">
        <v>1</v>
      </c>
      <c r="DR2629" s="4" t="s">
        <v>2396</v>
      </c>
      <c r="DS2629" s="4"/>
      <c r="DT2629" s="4" t="s">
        <v>124</v>
      </c>
      <c r="DU2629" s="4" t="s">
        <v>125</v>
      </c>
      <c r="DV2629" s="4">
        <v>5.9999999999999995E-4</v>
      </c>
      <c r="DW2629" s="31">
        <v>8.091000000000001E-3</v>
      </c>
      <c r="DX2629" s="4" t="s">
        <v>120</v>
      </c>
      <c r="DY2629" s="4" t="s">
        <v>117</v>
      </c>
      <c r="DZ2629" s="4">
        <v>0.437</v>
      </c>
      <c r="EA2629" s="31">
        <v>2.9134789999999997</v>
      </c>
      <c r="EB2629" s="4" t="s">
        <v>118</v>
      </c>
      <c r="EC2629" s="4" t="s">
        <v>117</v>
      </c>
      <c r="EE2629" s="4" t="b">
        <f t="shared" si="1060"/>
        <v>1</v>
      </c>
      <c r="EF2629" s="4" t="b">
        <f t="shared" si="1061"/>
        <v>1</v>
      </c>
      <c r="EG2629" s="4" t="b">
        <f t="shared" si="1062"/>
        <v>1</v>
      </c>
      <c r="EH2629" s="4" t="b">
        <f t="shared" si="1063"/>
        <v>1</v>
      </c>
      <c r="EI2629" s="4" t="b">
        <f t="shared" si="1064"/>
        <v>1</v>
      </c>
      <c r="EJ2629" s="4" t="b">
        <f t="shared" si="1065"/>
        <v>1</v>
      </c>
    </row>
    <row r="2630" spans="69:140" ht="60" x14ac:dyDescent="0.25">
      <c r="BQ2630" s="4" t="s">
        <v>6642</v>
      </c>
      <c r="BR2630" s="4" t="s">
        <v>10723</v>
      </c>
      <c r="BS2630" s="4" t="s">
        <v>70</v>
      </c>
      <c r="BT2630" s="4" t="s">
        <v>14804</v>
      </c>
      <c r="BU2630" s="4">
        <v>302626</v>
      </c>
      <c r="BV2630" s="4" t="s">
        <v>55</v>
      </c>
      <c r="BW2630" s="4">
        <v>2769970</v>
      </c>
      <c r="BX2630" s="10">
        <v>1650.7559306756</v>
      </c>
      <c r="BY2630" s="4">
        <f t="shared" ref="BY2630:BY2693" si="1066">IFERROR(CB2630-BX2630,"Bottomed Out")</f>
        <v>849.24406932440002</v>
      </c>
      <c r="BZ2630" s="3">
        <f t="shared" ref="BZ2630:BZ2693" si="1067">IFERROR(BY2630/CA2630*100,"Bottomed Out")</f>
        <v>84.924406932439993</v>
      </c>
      <c r="CA2630" s="3">
        <v>1000</v>
      </c>
      <c r="CB2630" s="4">
        <v>2500</v>
      </c>
      <c r="CC2630" s="8" t="str">
        <f t="shared" ref="CC2630:CC2693" si="1068">IF(BZ2630="Bottomed Out","At the lowest level",IF(BZ2630&lt;30,"Low Headroom",(IF(BZ2630&lt;60, "Moderate Headroom","High Headroom"))))</f>
        <v>High Headroom</v>
      </c>
      <c r="CD2630" s="10">
        <v>3</v>
      </c>
      <c r="CE2630" s="10">
        <v>0.15086206897000001</v>
      </c>
      <c r="CF2630" s="4">
        <f t="shared" ref="CF2630:CF2693" si="1069">IFERROR(CI2630-CE2630,"Bottomed Out")</f>
        <v>4.9137931029999998E-2</v>
      </c>
      <c r="CG2630" s="3">
        <f t="shared" ref="CG2630:CG2693" si="1070">IFERROR(CF2630/CH2630*100,"Bottomed Out")</f>
        <v>81.896551716666664</v>
      </c>
      <c r="CH2630" s="3">
        <v>0.06</v>
      </c>
      <c r="CI2630" s="4">
        <v>0.2</v>
      </c>
      <c r="CJ2630" s="8" t="str">
        <f t="shared" ref="CJ2630:CJ2693" si="1071">IF(CG2630="Bottomed Out","At the lowest level",IF(CG2630&lt;30,"Low Headroom",(IF(CG2630&lt;60, "Moderate Headroom","High Headroom"))))</f>
        <v>High Headroom</v>
      </c>
      <c r="CK2630" s="10">
        <v>3</v>
      </c>
      <c r="CL2630" s="4">
        <v>292.17243815299997</v>
      </c>
      <c r="CM2630" s="4">
        <f t="shared" ref="CM2630:CM2693" si="1072">IFERROR(CP2630-CL2630,"Bottomed Out")</f>
        <v>207.82756184700003</v>
      </c>
      <c r="CN2630" s="8">
        <f t="shared" ref="CN2630:CN2693" si="1073">IFERROR(CM2630/CO2630*100,"Bottomed Out")</f>
        <v>41.565512369400004</v>
      </c>
      <c r="CO2630" s="3">
        <v>500</v>
      </c>
      <c r="CP2630" s="4">
        <v>500</v>
      </c>
      <c r="CQ2630" s="8" t="str">
        <f t="shared" ref="CQ2630:CQ2693" si="1074">IF(CN2630="Bottomed Out","At the lowest level",IF(CN2630&lt;30,"Low Headroom",(IF(CN2630&lt;60, "Moderate Headroom","High Headroom"))))</f>
        <v>Moderate Headroom</v>
      </c>
      <c r="CR2630" s="4">
        <v>1</v>
      </c>
      <c r="CS2630" s="4">
        <v>2.5</v>
      </c>
      <c r="CT2630" s="10">
        <v>0.57026889904</v>
      </c>
      <c r="CU2630" s="4">
        <f t="shared" ref="CU2630:CU2693" si="1075">IFERROR(CT2630-CX2630,"Bottomed Out")</f>
        <v>0.42026889903999998</v>
      </c>
      <c r="CV2630" s="4">
        <f t="shared" ref="CV2630:CV2693" si="1076">IFERROR(CU2630/CW2630*100,"Bottomed Out")</f>
        <v>280.17926602666665</v>
      </c>
      <c r="CW2630" s="4">
        <v>0.15</v>
      </c>
      <c r="CX2630" s="4">
        <v>0.15</v>
      </c>
      <c r="CY2630" s="8" t="str">
        <f t="shared" ref="CY2630:CY2693" si="1077">IF(CV2630="Bottomed Out","At the lowest level",IF(CV2630&lt;30,"Low Headroom",(IF(CV2630&lt;60, "Moderate Headroom","High Headroom"))))</f>
        <v>High Headroom</v>
      </c>
      <c r="CZ2630" s="10">
        <v>1</v>
      </c>
      <c r="DC2630" s="4" t="s">
        <v>115</v>
      </c>
      <c r="DD2630" s="4" t="s">
        <v>6642</v>
      </c>
      <c r="DE2630" s="4"/>
      <c r="DF2630" s="4" t="s">
        <v>55</v>
      </c>
      <c r="DG2630" s="4" t="s">
        <v>10723</v>
      </c>
      <c r="DH2630" s="4">
        <v>302626</v>
      </c>
      <c r="DI2630" s="4">
        <v>5626</v>
      </c>
      <c r="DJ2630" s="29">
        <v>2769970</v>
      </c>
      <c r="DK2630" s="4" t="s">
        <v>17</v>
      </c>
      <c r="DL2630" s="10" t="s">
        <v>2397</v>
      </c>
      <c r="DM2630" s="30">
        <v>3</v>
      </c>
      <c r="DN2630" s="10">
        <v>0.15090000000000001</v>
      </c>
      <c r="DO2630" s="30">
        <v>3</v>
      </c>
      <c r="DP2630" s="10">
        <v>0.57030000000000003</v>
      </c>
      <c r="DQ2630" s="30">
        <v>1</v>
      </c>
      <c r="DR2630" s="4">
        <v>849.2441</v>
      </c>
      <c r="DS2630" s="31">
        <v>0.84924400000000011</v>
      </c>
      <c r="DT2630" s="4" t="s">
        <v>118</v>
      </c>
      <c r="DU2630" s="4" t="s">
        <v>117</v>
      </c>
      <c r="DV2630" s="4">
        <v>4.9099999999999998E-2</v>
      </c>
      <c r="DW2630" s="31">
        <v>0.81896600000000008</v>
      </c>
      <c r="DX2630" s="4" t="s">
        <v>118</v>
      </c>
      <c r="DY2630" s="4" t="s">
        <v>117</v>
      </c>
      <c r="DZ2630" s="4">
        <v>0.42030000000000001</v>
      </c>
      <c r="EA2630" s="31">
        <v>2.801793</v>
      </c>
      <c r="EB2630" s="4" t="s">
        <v>118</v>
      </c>
      <c r="EC2630" s="4" t="s">
        <v>117</v>
      </c>
      <c r="EE2630" s="4" t="b">
        <f t="shared" ref="EE2630:EE2693" si="1078">ROUND(VALUE(BX2630),4)=ROUND(VALUE(DL2630),4)</f>
        <v>1</v>
      </c>
      <c r="EF2630" s="4" t="b">
        <f t="shared" ref="EF2630:EF2693" si="1079">ROUND(VALUE(CD2630),4)=ROUND(VALUE(DM2630),4)</f>
        <v>1</v>
      </c>
      <c r="EG2630" s="4" t="b">
        <f t="shared" ref="EG2630:EG2693" si="1080">ROUND(VALUE(CE2630),4)=ROUND(VALUE(DN2630),4)</f>
        <v>1</v>
      </c>
      <c r="EH2630" s="4" t="b">
        <f t="shared" ref="EH2630:EH2693" si="1081">ROUND(VALUE(CK2630),4)=ROUND(VALUE(DO2630),4)</f>
        <v>1</v>
      </c>
      <c r="EI2630" s="4" t="b">
        <f t="shared" ref="EI2630:EI2693" si="1082">ROUND(VALUE(CT2630),4)=ROUND(VALUE(DP2630),4)</f>
        <v>1</v>
      </c>
      <c r="EJ2630" s="4" t="b">
        <f t="shared" ref="EJ2630:EJ2693" si="1083">ROUND(VALUE(CZ2630),4)=ROUND(VALUE(DQ2630),4)</f>
        <v>1</v>
      </c>
    </row>
    <row r="2631" spans="69:140" ht="45" x14ac:dyDescent="0.25">
      <c r="BQ2631" s="4" t="s">
        <v>6643</v>
      </c>
      <c r="BR2631" s="4" t="s">
        <v>10724</v>
      </c>
      <c r="BS2631" s="4" t="s">
        <v>70</v>
      </c>
      <c r="BT2631" s="4" t="s">
        <v>14805</v>
      </c>
      <c r="BU2631" s="4">
        <v>302627</v>
      </c>
      <c r="BV2631" s="4" t="s">
        <v>34</v>
      </c>
      <c r="BW2631" s="4">
        <v>2119882</v>
      </c>
      <c r="BX2631" s="10">
        <v>1524.4033784932999</v>
      </c>
      <c r="BY2631" s="4">
        <f t="shared" si="1066"/>
        <v>975.5966215067001</v>
      </c>
      <c r="BZ2631" s="3">
        <f t="shared" si="1067"/>
        <v>97.559662150670007</v>
      </c>
      <c r="CA2631" s="3">
        <v>1000</v>
      </c>
      <c r="CB2631" s="4">
        <v>2500</v>
      </c>
      <c r="CC2631" s="8" t="str">
        <f t="shared" si="1068"/>
        <v>High Headroom</v>
      </c>
      <c r="CD2631" s="10">
        <v>3</v>
      </c>
      <c r="CE2631" s="10">
        <v>0.19895825951000001</v>
      </c>
      <c r="CF2631" s="4">
        <f t="shared" si="1069"/>
        <v>1.0417404899999982E-3</v>
      </c>
      <c r="CG2631" s="3">
        <f t="shared" si="1070"/>
        <v>1.7362341499999971</v>
      </c>
      <c r="CH2631" s="3">
        <v>0.06</v>
      </c>
      <c r="CI2631" s="4">
        <v>0.2</v>
      </c>
      <c r="CJ2631" s="8" t="str">
        <f t="shared" si="1071"/>
        <v>Low Headroom</v>
      </c>
      <c r="CK2631" s="10">
        <v>3</v>
      </c>
      <c r="CL2631" s="4">
        <v>1459.2365607103</v>
      </c>
      <c r="CM2631" s="4">
        <f t="shared" si="1072"/>
        <v>40.763439289700045</v>
      </c>
      <c r="CN2631" s="8">
        <f t="shared" si="1073"/>
        <v>4.0763439289700045</v>
      </c>
      <c r="CO2631" s="3">
        <v>1000</v>
      </c>
      <c r="CP2631" s="4">
        <v>1500</v>
      </c>
      <c r="CQ2631" s="8" t="str">
        <f t="shared" si="1074"/>
        <v>Low Headroom</v>
      </c>
      <c r="CR2631" s="4">
        <v>2</v>
      </c>
      <c r="CS2631" s="4">
        <v>2.75</v>
      </c>
      <c r="CT2631" s="10">
        <v>0.54251178804</v>
      </c>
      <c r="CU2631" s="4">
        <f t="shared" si="1075"/>
        <v>0.39251178803999998</v>
      </c>
      <c r="CV2631" s="4">
        <f t="shared" si="1076"/>
        <v>261.67452536000002</v>
      </c>
      <c r="CW2631" s="4">
        <v>0.15</v>
      </c>
      <c r="CX2631" s="4">
        <v>0.15</v>
      </c>
      <c r="CY2631" s="8" t="str">
        <f t="shared" si="1077"/>
        <v>High Headroom</v>
      </c>
      <c r="CZ2631" s="10">
        <v>1</v>
      </c>
      <c r="DC2631" s="4" t="s">
        <v>115</v>
      </c>
      <c r="DD2631" s="4" t="s">
        <v>6643</v>
      </c>
      <c r="DE2631" s="4"/>
      <c r="DF2631" s="4" t="s">
        <v>34</v>
      </c>
      <c r="DG2631" s="4" t="s">
        <v>10724</v>
      </c>
      <c r="DH2631" s="4">
        <v>302627</v>
      </c>
      <c r="DI2631" s="4">
        <v>5627</v>
      </c>
      <c r="DJ2631" s="29">
        <v>2119882</v>
      </c>
      <c r="DK2631" s="4" t="s">
        <v>17</v>
      </c>
      <c r="DL2631" s="10" t="s">
        <v>2398</v>
      </c>
      <c r="DM2631" s="30">
        <v>3</v>
      </c>
      <c r="DN2631" s="10">
        <v>0.19900000000000001</v>
      </c>
      <c r="DO2631" s="30">
        <v>3</v>
      </c>
      <c r="DP2631" s="10">
        <v>0.54249999999999998</v>
      </c>
      <c r="DQ2631" s="30">
        <v>1</v>
      </c>
      <c r="DR2631" s="4">
        <v>975.59659999999997</v>
      </c>
      <c r="DS2631" s="31">
        <v>0.97559700000000005</v>
      </c>
      <c r="DT2631" s="4" t="s">
        <v>118</v>
      </c>
      <c r="DU2631" s="4" t="s">
        <v>117</v>
      </c>
      <c r="DV2631" s="4">
        <v>1E-3</v>
      </c>
      <c r="DW2631" s="31">
        <v>1.7361999999999999E-2</v>
      </c>
      <c r="DX2631" s="4" t="s">
        <v>120</v>
      </c>
      <c r="DY2631" s="4" t="s">
        <v>117</v>
      </c>
      <c r="DZ2631" s="4">
        <v>0.39250000000000002</v>
      </c>
      <c r="EA2631" s="31">
        <v>2.6167450000000003</v>
      </c>
      <c r="EB2631" s="4" t="s">
        <v>118</v>
      </c>
      <c r="EC2631" s="4" t="s">
        <v>117</v>
      </c>
      <c r="EE2631" s="4" t="b">
        <f t="shared" si="1078"/>
        <v>1</v>
      </c>
      <c r="EF2631" s="4" t="b">
        <f t="shared" si="1079"/>
        <v>1</v>
      </c>
      <c r="EG2631" s="4" t="b">
        <f t="shared" si="1080"/>
        <v>1</v>
      </c>
      <c r="EH2631" s="4" t="b">
        <f t="shared" si="1081"/>
        <v>1</v>
      </c>
      <c r="EI2631" s="4" t="b">
        <f t="shared" si="1082"/>
        <v>1</v>
      </c>
      <c r="EJ2631" s="4" t="b">
        <f t="shared" si="1083"/>
        <v>1</v>
      </c>
    </row>
    <row r="2632" spans="69:140" ht="45" x14ac:dyDescent="0.25">
      <c r="BQ2632" s="4" t="s">
        <v>6644</v>
      </c>
      <c r="BR2632" s="4" t="s">
        <v>10725</v>
      </c>
      <c r="BS2632" s="4" t="s">
        <v>70</v>
      </c>
      <c r="BT2632" s="4" t="s">
        <v>14806</v>
      </c>
      <c r="BU2632" s="4">
        <v>302628</v>
      </c>
      <c r="BV2632" s="4" t="s">
        <v>40</v>
      </c>
      <c r="BW2632" s="4">
        <v>4812496</v>
      </c>
      <c r="BX2632" s="10">
        <v>233.40071528533699</v>
      </c>
      <c r="BY2632" s="4">
        <f t="shared" si="1066"/>
        <v>266.59928471466299</v>
      </c>
      <c r="BZ2632" s="3">
        <f t="shared" si="1067"/>
        <v>53.319856942932596</v>
      </c>
      <c r="CA2632" s="3">
        <v>500</v>
      </c>
      <c r="CB2632" s="4">
        <v>500</v>
      </c>
      <c r="CC2632" s="8" t="str">
        <f t="shared" si="1068"/>
        <v>Moderate Headroom</v>
      </c>
      <c r="CD2632" s="10">
        <v>1</v>
      </c>
      <c r="CE2632" s="10">
        <v>6.4011544011499999E-2</v>
      </c>
      <c r="CF2632" s="4">
        <f t="shared" si="1069"/>
        <v>1.5988455988500003E-2</v>
      </c>
      <c r="CG2632" s="3">
        <f t="shared" si="1070"/>
        <v>19.985569985625006</v>
      </c>
      <c r="CH2632" s="3">
        <v>0.08</v>
      </c>
      <c r="CI2632" s="4">
        <v>0.08</v>
      </c>
      <c r="CJ2632" s="8" t="str">
        <f t="shared" si="1071"/>
        <v>Low Headroom</v>
      </c>
      <c r="CK2632" s="10">
        <v>1</v>
      </c>
      <c r="CL2632" s="4">
        <v>1811.3046182553301</v>
      </c>
      <c r="CM2632" s="4">
        <f t="shared" si="1072"/>
        <v>688.69538174466993</v>
      </c>
      <c r="CN2632" s="8">
        <f t="shared" si="1073"/>
        <v>68.869538174466996</v>
      </c>
      <c r="CO2632" s="3">
        <v>1000</v>
      </c>
      <c r="CP2632" s="4">
        <v>2500</v>
      </c>
      <c r="CQ2632" s="8" t="str">
        <f t="shared" si="1074"/>
        <v>High Headroom</v>
      </c>
      <c r="CR2632" s="4">
        <v>3</v>
      </c>
      <c r="CS2632" s="4">
        <v>1.5</v>
      </c>
      <c r="CT2632" s="10">
        <v>0.72893659742070005</v>
      </c>
      <c r="CU2632" s="4">
        <f t="shared" si="1075"/>
        <v>0.57893659742070003</v>
      </c>
      <c r="CV2632" s="4">
        <f t="shared" si="1076"/>
        <v>385.95773161380004</v>
      </c>
      <c r="CW2632" s="4">
        <v>0.15</v>
      </c>
      <c r="CX2632" s="4">
        <v>0.15</v>
      </c>
      <c r="CY2632" s="8" t="str">
        <f t="shared" si="1077"/>
        <v>High Headroom</v>
      </c>
      <c r="CZ2632" s="10">
        <v>1</v>
      </c>
      <c r="DC2632" s="4" t="s">
        <v>115</v>
      </c>
      <c r="DD2632" s="4" t="s">
        <v>6644</v>
      </c>
      <c r="DE2632" s="4"/>
      <c r="DF2632" s="4" t="s">
        <v>40</v>
      </c>
      <c r="DG2632" s="4" t="s">
        <v>10725</v>
      </c>
      <c r="DH2632" s="4">
        <v>302628</v>
      </c>
      <c r="DI2632" s="4">
        <v>5628</v>
      </c>
      <c r="DJ2632" s="29">
        <v>4812496</v>
      </c>
      <c r="DK2632" s="4" t="s">
        <v>17</v>
      </c>
      <c r="DL2632" s="10">
        <v>233.4007</v>
      </c>
      <c r="DM2632" s="30">
        <v>1</v>
      </c>
      <c r="DN2632" s="10">
        <v>6.4000000000000001E-2</v>
      </c>
      <c r="DO2632" s="30">
        <v>1</v>
      </c>
      <c r="DP2632" s="10">
        <v>0.72889999999999999</v>
      </c>
      <c r="DQ2632" s="30">
        <v>1</v>
      </c>
      <c r="DR2632" s="4">
        <v>266.59930000000003</v>
      </c>
      <c r="DS2632" s="31">
        <v>0.53319899999999998</v>
      </c>
      <c r="DT2632" s="4" t="s">
        <v>116</v>
      </c>
      <c r="DU2632" s="4" t="s">
        <v>117</v>
      </c>
      <c r="DV2632" s="4">
        <v>1.6E-2</v>
      </c>
      <c r="DW2632" s="31">
        <v>0.19985600000000001</v>
      </c>
      <c r="DX2632" s="4" t="s">
        <v>120</v>
      </c>
      <c r="DY2632" s="4" t="s">
        <v>117</v>
      </c>
      <c r="DZ2632" s="4">
        <v>0.57889999999999997</v>
      </c>
      <c r="EA2632" s="31">
        <v>3.8595769999999998</v>
      </c>
      <c r="EB2632" s="4" t="s">
        <v>118</v>
      </c>
      <c r="EC2632" s="4" t="s">
        <v>117</v>
      </c>
      <c r="EE2632" s="4" t="b">
        <f t="shared" si="1078"/>
        <v>1</v>
      </c>
      <c r="EF2632" s="4" t="b">
        <f t="shared" si="1079"/>
        <v>1</v>
      </c>
      <c r="EG2632" s="4" t="b">
        <f t="shared" si="1080"/>
        <v>1</v>
      </c>
      <c r="EH2632" s="4" t="b">
        <f t="shared" si="1081"/>
        <v>1</v>
      </c>
      <c r="EI2632" s="4" t="b">
        <f t="shared" si="1082"/>
        <v>1</v>
      </c>
      <c r="EJ2632" s="4" t="b">
        <f t="shared" si="1083"/>
        <v>1</v>
      </c>
    </row>
    <row r="2633" spans="69:140" ht="45" x14ac:dyDescent="0.25">
      <c r="BQ2633" s="4" t="s">
        <v>6645</v>
      </c>
      <c r="BR2633" s="4" t="s">
        <v>10726</v>
      </c>
      <c r="BS2633" s="4" t="s">
        <v>70</v>
      </c>
      <c r="BT2633" s="4" t="s">
        <v>14807</v>
      </c>
      <c r="BU2633" s="4">
        <v>302629</v>
      </c>
      <c r="BV2633" s="4" t="s">
        <v>30</v>
      </c>
      <c r="BW2633" s="4">
        <v>1842246</v>
      </c>
      <c r="BX2633" s="10">
        <v>1033.4869431643599</v>
      </c>
      <c r="BY2633" s="4">
        <f t="shared" si="1066"/>
        <v>466.5130568356401</v>
      </c>
      <c r="BZ2633" s="3">
        <f t="shared" si="1067"/>
        <v>46.651305683564011</v>
      </c>
      <c r="CA2633" s="3">
        <v>1000</v>
      </c>
      <c r="CB2633" s="4">
        <v>1500</v>
      </c>
      <c r="CC2633" s="8" t="str">
        <f t="shared" si="1068"/>
        <v>Moderate Headroom</v>
      </c>
      <c r="CD2633" s="10">
        <v>2</v>
      </c>
      <c r="CE2633" s="10">
        <v>0.108867427568</v>
      </c>
      <c r="CF2633" s="4">
        <f t="shared" si="1069"/>
        <v>3.1132572432000016E-2</v>
      </c>
      <c r="CG2633" s="3">
        <f t="shared" si="1070"/>
        <v>51.887620720000015</v>
      </c>
      <c r="CH2633" s="3">
        <v>6.0000000000000012E-2</v>
      </c>
      <c r="CI2633" s="4">
        <v>0.14000000000000001</v>
      </c>
      <c r="CJ2633" s="8" t="str">
        <f t="shared" si="1071"/>
        <v>Moderate Headroom</v>
      </c>
      <c r="CK2633" s="10">
        <v>2</v>
      </c>
      <c r="CL2633" s="4">
        <v>436.01065226245299</v>
      </c>
      <c r="CM2633" s="4">
        <f t="shared" si="1072"/>
        <v>63.989347737547007</v>
      </c>
      <c r="CN2633" s="8">
        <f t="shared" si="1073"/>
        <v>12.797869547509402</v>
      </c>
      <c r="CO2633" s="3">
        <v>500</v>
      </c>
      <c r="CP2633" s="4">
        <v>500</v>
      </c>
      <c r="CQ2633" s="8" t="str">
        <f t="shared" si="1074"/>
        <v>Low Headroom</v>
      </c>
      <c r="CR2633" s="4">
        <v>1</v>
      </c>
      <c r="CS2633" s="4">
        <v>1.75</v>
      </c>
      <c r="CT2633" s="10">
        <v>0.48461366930540001</v>
      </c>
      <c r="CU2633" s="4">
        <f t="shared" si="1075"/>
        <v>0.33461366930540004</v>
      </c>
      <c r="CV2633" s="4">
        <f t="shared" si="1076"/>
        <v>223.07577953693337</v>
      </c>
      <c r="CW2633" s="4">
        <v>0.15</v>
      </c>
      <c r="CX2633" s="4">
        <v>0.15</v>
      </c>
      <c r="CY2633" s="8" t="str">
        <f t="shared" si="1077"/>
        <v>High Headroom</v>
      </c>
      <c r="CZ2633" s="10">
        <v>1</v>
      </c>
      <c r="DC2633" s="4" t="s">
        <v>115</v>
      </c>
      <c r="DD2633" s="4" t="s">
        <v>6645</v>
      </c>
      <c r="DE2633" s="4"/>
      <c r="DF2633" s="4" t="s">
        <v>30</v>
      </c>
      <c r="DG2633" s="4" t="s">
        <v>10726</v>
      </c>
      <c r="DH2633" s="4">
        <v>302629</v>
      </c>
      <c r="DI2633" s="4">
        <v>5629</v>
      </c>
      <c r="DJ2633" s="29">
        <v>1842246</v>
      </c>
      <c r="DK2633" s="4" t="s">
        <v>17</v>
      </c>
      <c r="DL2633" s="10" t="s">
        <v>2399</v>
      </c>
      <c r="DM2633" s="30">
        <v>2</v>
      </c>
      <c r="DN2633" s="10">
        <v>0.1089</v>
      </c>
      <c r="DO2633" s="30">
        <v>2</v>
      </c>
      <c r="DP2633" s="10">
        <v>0.48459999999999998</v>
      </c>
      <c r="DQ2633" s="30">
        <v>1</v>
      </c>
      <c r="DR2633" s="4">
        <v>466.51310000000001</v>
      </c>
      <c r="DS2633" s="31">
        <v>0.46651300000000001</v>
      </c>
      <c r="DT2633" s="4" t="s">
        <v>116</v>
      </c>
      <c r="DU2633" s="4" t="s">
        <v>117</v>
      </c>
      <c r="DV2633" s="4">
        <v>3.1099999999999999E-2</v>
      </c>
      <c r="DW2633" s="31">
        <v>0.518876</v>
      </c>
      <c r="DX2633" s="4" t="s">
        <v>116</v>
      </c>
      <c r="DY2633" s="4" t="s">
        <v>117</v>
      </c>
      <c r="DZ2633" s="4">
        <v>0.33460000000000001</v>
      </c>
      <c r="EA2633" s="31">
        <v>2.2307579999999998</v>
      </c>
      <c r="EB2633" s="4" t="s">
        <v>118</v>
      </c>
      <c r="EC2633" s="4" t="s">
        <v>117</v>
      </c>
      <c r="EE2633" s="4" t="b">
        <f t="shared" si="1078"/>
        <v>1</v>
      </c>
      <c r="EF2633" s="4" t="b">
        <f t="shared" si="1079"/>
        <v>1</v>
      </c>
      <c r="EG2633" s="4" t="b">
        <f t="shared" si="1080"/>
        <v>1</v>
      </c>
      <c r="EH2633" s="4" t="b">
        <f t="shared" si="1081"/>
        <v>1</v>
      </c>
      <c r="EI2633" s="4" t="b">
        <f t="shared" si="1082"/>
        <v>1</v>
      </c>
      <c r="EJ2633" s="4" t="b">
        <f t="shared" si="1083"/>
        <v>1</v>
      </c>
    </row>
    <row r="2634" spans="69:140" ht="45" x14ac:dyDescent="0.25">
      <c r="BQ2634" s="4" t="s">
        <v>6646</v>
      </c>
      <c r="BR2634" s="4" t="s">
        <v>10727</v>
      </c>
      <c r="BS2634" s="4" t="s">
        <v>70</v>
      </c>
      <c r="BT2634" s="4" t="s">
        <v>14808</v>
      </c>
      <c r="BU2634" s="4">
        <v>302630</v>
      </c>
      <c r="BV2634" s="4" t="s">
        <v>49</v>
      </c>
      <c r="BW2634" s="4">
        <v>4209127280</v>
      </c>
      <c r="BX2634" s="10">
        <v>986.511802173099</v>
      </c>
      <c r="BY2634" s="4">
        <f t="shared" si="1066"/>
        <v>513.488197826901</v>
      </c>
      <c r="BZ2634" s="3">
        <f t="shared" si="1067"/>
        <v>51.3488197826901</v>
      </c>
      <c r="CA2634" s="3">
        <v>1000</v>
      </c>
      <c r="CB2634" s="4">
        <v>1500</v>
      </c>
      <c r="CC2634" s="8" t="str">
        <f t="shared" si="1068"/>
        <v>Moderate Headroom</v>
      </c>
      <c r="CD2634" s="10">
        <v>2</v>
      </c>
      <c r="CE2634" s="10">
        <v>0.1160105464133</v>
      </c>
      <c r="CF2634" s="4">
        <f t="shared" si="1069"/>
        <v>2.3989453586700016E-2</v>
      </c>
      <c r="CG2634" s="3">
        <f t="shared" si="1070"/>
        <v>39.982422644500019</v>
      </c>
      <c r="CH2634" s="3">
        <v>6.0000000000000012E-2</v>
      </c>
      <c r="CI2634" s="4">
        <v>0.14000000000000001</v>
      </c>
      <c r="CJ2634" s="8" t="str">
        <f t="shared" si="1071"/>
        <v>Moderate Headroom</v>
      </c>
      <c r="CK2634" s="10">
        <v>2</v>
      </c>
      <c r="CL2634" s="4">
        <v>163.514933213267</v>
      </c>
      <c r="CM2634" s="4">
        <f t="shared" si="1072"/>
        <v>336.485066786733</v>
      </c>
      <c r="CN2634" s="8">
        <f t="shared" si="1073"/>
        <v>67.2970133573466</v>
      </c>
      <c r="CO2634" s="3">
        <v>500</v>
      </c>
      <c r="CP2634" s="4">
        <v>500</v>
      </c>
      <c r="CQ2634" s="8" t="str">
        <f t="shared" si="1074"/>
        <v>High Headroom</v>
      </c>
      <c r="CR2634" s="4">
        <v>1</v>
      </c>
      <c r="CS2634" s="4">
        <v>1.75</v>
      </c>
      <c r="CT2634" s="10">
        <v>0.6579874213836</v>
      </c>
      <c r="CU2634" s="4">
        <f t="shared" si="1075"/>
        <v>0.50798742138359998</v>
      </c>
      <c r="CV2634" s="4">
        <f t="shared" si="1076"/>
        <v>338.65828092240002</v>
      </c>
      <c r="CW2634" s="4">
        <v>0.15</v>
      </c>
      <c r="CX2634" s="4">
        <v>0.15</v>
      </c>
      <c r="CY2634" s="8" t="str">
        <f t="shared" si="1077"/>
        <v>High Headroom</v>
      </c>
      <c r="CZ2634" s="10">
        <v>1</v>
      </c>
      <c r="DC2634" s="4" t="s">
        <v>115</v>
      </c>
      <c r="DD2634" s="4" t="s">
        <v>6646</v>
      </c>
      <c r="DE2634" s="4"/>
      <c r="DF2634" s="4" t="s">
        <v>49</v>
      </c>
      <c r="DG2634" s="4" t="s">
        <v>10727</v>
      </c>
      <c r="DH2634" s="4">
        <v>302630</v>
      </c>
      <c r="DI2634" s="4">
        <v>5630</v>
      </c>
      <c r="DJ2634" s="29">
        <v>4209127280</v>
      </c>
      <c r="DK2634" s="4" t="s">
        <v>17</v>
      </c>
      <c r="DL2634" s="10">
        <v>986.51179999999999</v>
      </c>
      <c r="DM2634" s="30">
        <v>2</v>
      </c>
      <c r="DN2634" s="10">
        <v>0.11600000000000001</v>
      </c>
      <c r="DO2634" s="30">
        <v>2</v>
      </c>
      <c r="DP2634" s="10">
        <v>0.65800000000000003</v>
      </c>
      <c r="DQ2634" s="30">
        <v>1</v>
      </c>
      <c r="DR2634" s="4">
        <v>513.48820000000001</v>
      </c>
      <c r="DS2634" s="31">
        <v>0.51348799999999994</v>
      </c>
      <c r="DT2634" s="4" t="s">
        <v>116</v>
      </c>
      <c r="DU2634" s="4" t="s">
        <v>117</v>
      </c>
      <c r="DV2634" s="4">
        <v>2.4E-2</v>
      </c>
      <c r="DW2634" s="31">
        <v>0.39982399999999996</v>
      </c>
      <c r="DX2634" s="4" t="s">
        <v>116</v>
      </c>
      <c r="DY2634" s="4" t="s">
        <v>117</v>
      </c>
      <c r="DZ2634" s="4">
        <v>0.50800000000000001</v>
      </c>
      <c r="EA2634" s="31">
        <v>3.3865829999999999</v>
      </c>
      <c r="EB2634" s="4" t="s">
        <v>118</v>
      </c>
      <c r="EC2634" s="4" t="s">
        <v>117</v>
      </c>
      <c r="EE2634" s="4" t="b">
        <f t="shared" si="1078"/>
        <v>1</v>
      </c>
      <c r="EF2634" s="4" t="b">
        <f t="shared" si="1079"/>
        <v>1</v>
      </c>
      <c r="EG2634" s="4" t="b">
        <f t="shared" si="1080"/>
        <v>1</v>
      </c>
      <c r="EH2634" s="4" t="b">
        <f t="shared" si="1081"/>
        <v>1</v>
      </c>
      <c r="EI2634" s="4" t="b">
        <f t="shared" si="1082"/>
        <v>1</v>
      </c>
      <c r="EJ2634" s="4" t="b">
        <f t="shared" si="1083"/>
        <v>1</v>
      </c>
    </row>
    <row r="2635" spans="69:140" ht="45" x14ac:dyDescent="0.25">
      <c r="BQ2635" s="4" t="s">
        <v>6647</v>
      </c>
      <c r="BR2635" s="4" t="s">
        <v>10728</v>
      </c>
      <c r="BS2635" s="4" t="s">
        <v>70</v>
      </c>
      <c r="BT2635" s="4" t="s">
        <v>14809</v>
      </c>
      <c r="BU2635" s="4">
        <v>302631</v>
      </c>
      <c r="BV2635" s="4" t="s">
        <v>55</v>
      </c>
      <c r="BW2635" s="4">
        <v>2768620</v>
      </c>
      <c r="BX2635" s="10">
        <v>4905.0387596899</v>
      </c>
      <c r="BY2635" s="4" t="str">
        <f t="shared" si="1066"/>
        <v>Bottomed Out</v>
      </c>
      <c r="BZ2635" s="3" t="str">
        <f t="shared" si="1067"/>
        <v>Bottomed Out</v>
      </c>
      <c r="CA2635" s="3" t="s">
        <v>72</v>
      </c>
      <c r="CB2635" s="4" t="s">
        <v>4015</v>
      </c>
      <c r="CC2635" s="8" t="str">
        <f t="shared" si="1068"/>
        <v>At the lowest level</v>
      </c>
      <c r="CD2635" s="10">
        <v>6</v>
      </c>
      <c r="CE2635" s="10">
        <v>0.14163335236999999</v>
      </c>
      <c r="CF2635" s="4">
        <f t="shared" si="1069"/>
        <v>5.8366647630000018E-2</v>
      </c>
      <c r="CG2635" s="3">
        <f t="shared" si="1070"/>
        <v>97.277746050000033</v>
      </c>
      <c r="CH2635" s="3">
        <v>0.06</v>
      </c>
      <c r="CI2635" s="4">
        <v>0.2</v>
      </c>
      <c r="CJ2635" s="8" t="str">
        <f t="shared" si="1071"/>
        <v>High Headroom</v>
      </c>
      <c r="CK2635" s="10">
        <v>3</v>
      </c>
      <c r="CL2635" s="4">
        <v>103.8865707364</v>
      </c>
      <c r="CM2635" s="4">
        <f t="shared" si="1072"/>
        <v>396.11342926359998</v>
      </c>
      <c r="CN2635" s="8">
        <f t="shared" si="1073"/>
        <v>79.222685852720005</v>
      </c>
      <c r="CO2635" s="3">
        <v>500</v>
      </c>
      <c r="CP2635" s="4">
        <v>500</v>
      </c>
      <c r="CQ2635" s="8" t="str">
        <f t="shared" si="1074"/>
        <v>High Headroom</v>
      </c>
      <c r="CR2635" s="4">
        <v>1</v>
      </c>
      <c r="CS2635" s="4">
        <v>3.25</v>
      </c>
      <c r="CT2635" s="10">
        <v>1.3062558357</v>
      </c>
      <c r="CU2635" s="4">
        <f t="shared" si="1075"/>
        <v>1.1562558357000001</v>
      </c>
      <c r="CV2635" s="4">
        <f t="shared" si="1076"/>
        <v>770.83722380000006</v>
      </c>
      <c r="CW2635" s="4">
        <v>0.15</v>
      </c>
      <c r="CX2635" s="4">
        <v>0.15</v>
      </c>
      <c r="CY2635" s="8" t="str">
        <f t="shared" si="1077"/>
        <v>High Headroom</v>
      </c>
      <c r="CZ2635" s="10">
        <v>1</v>
      </c>
      <c r="DC2635" s="4" t="s">
        <v>115</v>
      </c>
      <c r="DD2635" s="4" t="s">
        <v>6647</v>
      </c>
      <c r="DE2635" s="4"/>
      <c r="DF2635" s="4" t="s">
        <v>55</v>
      </c>
      <c r="DG2635" s="4" t="s">
        <v>10728</v>
      </c>
      <c r="DH2635" s="4">
        <v>302631</v>
      </c>
      <c r="DI2635" s="4">
        <v>5631</v>
      </c>
      <c r="DJ2635" s="29">
        <v>2768620</v>
      </c>
      <c r="DK2635" s="4" t="s">
        <v>17</v>
      </c>
      <c r="DL2635" s="10" t="s">
        <v>2400</v>
      </c>
      <c r="DM2635" s="30">
        <v>6</v>
      </c>
      <c r="DN2635" s="10">
        <v>0.1416</v>
      </c>
      <c r="DO2635" s="30">
        <v>3</v>
      </c>
      <c r="DP2635" s="10">
        <v>1.3063</v>
      </c>
      <c r="DQ2635" s="30">
        <v>1</v>
      </c>
      <c r="DR2635" s="4">
        <v>405.03879999999998</v>
      </c>
      <c r="DS2635" s="4"/>
      <c r="DT2635" s="4" t="s">
        <v>124</v>
      </c>
      <c r="DU2635" s="4" t="s">
        <v>125</v>
      </c>
      <c r="DV2635" s="4">
        <v>5.8400000000000001E-2</v>
      </c>
      <c r="DW2635" s="31">
        <v>0.972777</v>
      </c>
      <c r="DX2635" s="4" t="s">
        <v>118</v>
      </c>
      <c r="DY2635" s="4" t="s">
        <v>117</v>
      </c>
      <c r="DZ2635" s="4">
        <v>1.1563000000000001</v>
      </c>
      <c r="EA2635" s="31">
        <v>7.7083720000000007</v>
      </c>
      <c r="EB2635" s="4" t="s">
        <v>118</v>
      </c>
      <c r="EC2635" s="4" t="s">
        <v>117</v>
      </c>
      <c r="EE2635" s="4" t="b">
        <f t="shared" si="1078"/>
        <v>1</v>
      </c>
      <c r="EF2635" s="4" t="b">
        <f t="shared" si="1079"/>
        <v>1</v>
      </c>
      <c r="EG2635" s="4" t="b">
        <f t="shared" si="1080"/>
        <v>1</v>
      </c>
      <c r="EH2635" s="4" t="b">
        <f t="shared" si="1081"/>
        <v>1</v>
      </c>
      <c r="EI2635" s="4" t="b">
        <f t="shared" si="1082"/>
        <v>1</v>
      </c>
      <c r="EJ2635" s="4" t="b">
        <f t="shared" si="1083"/>
        <v>1</v>
      </c>
    </row>
    <row r="2636" spans="69:140" ht="60" x14ac:dyDescent="0.25">
      <c r="BQ2636" s="4" t="s">
        <v>6648</v>
      </c>
      <c r="BR2636" s="4" t="s">
        <v>10729</v>
      </c>
      <c r="BS2636" s="4" t="s">
        <v>70</v>
      </c>
      <c r="BT2636" s="4" t="s">
        <v>14810</v>
      </c>
      <c r="BU2636" s="4">
        <v>302632</v>
      </c>
      <c r="BV2636" s="4" t="s">
        <v>16</v>
      </c>
      <c r="BW2636" s="4">
        <v>4737640</v>
      </c>
      <c r="BX2636" s="10">
        <v>1380.8076422058</v>
      </c>
      <c r="BY2636" s="4">
        <f t="shared" si="1066"/>
        <v>119.19235779420001</v>
      </c>
      <c r="BZ2636" s="3">
        <f t="shared" si="1067"/>
        <v>11.919235779420001</v>
      </c>
      <c r="CA2636" s="3">
        <v>1000</v>
      </c>
      <c r="CB2636" s="4">
        <v>1500</v>
      </c>
      <c r="CC2636" s="8" t="str">
        <f t="shared" si="1068"/>
        <v>Low Headroom</v>
      </c>
      <c r="CD2636" s="10">
        <v>2</v>
      </c>
      <c r="CE2636" s="10">
        <v>0.11965139503</v>
      </c>
      <c r="CF2636" s="4">
        <f t="shared" si="1069"/>
        <v>2.0348604970000017E-2</v>
      </c>
      <c r="CG2636" s="3">
        <f t="shared" si="1070"/>
        <v>33.91434161666669</v>
      </c>
      <c r="CH2636" s="3">
        <v>6.0000000000000012E-2</v>
      </c>
      <c r="CI2636" s="4">
        <v>0.14000000000000001</v>
      </c>
      <c r="CJ2636" s="8" t="str">
        <f t="shared" si="1071"/>
        <v>Moderate Headroom</v>
      </c>
      <c r="CK2636" s="10">
        <v>2</v>
      </c>
      <c r="CL2636" s="4">
        <v>857.87781350482305</v>
      </c>
      <c r="CM2636" s="4">
        <f t="shared" si="1072"/>
        <v>642.12218649517695</v>
      </c>
      <c r="CN2636" s="8">
        <f t="shared" si="1073"/>
        <v>64.212218649517695</v>
      </c>
      <c r="CO2636" s="3">
        <v>1000</v>
      </c>
      <c r="CP2636" s="4">
        <v>1500</v>
      </c>
      <c r="CQ2636" s="8" t="str">
        <f t="shared" si="1074"/>
        <v>High Headroom</v>
      </c>
      <c r="CR2636" s="4">
        <v>2</v>
      </c>
      <c r="CS2636" s="4">
        <v>2.25</v>
      </c>
      <c r="CT2636" s="10">
        <v>0.22398745398</v>
      </c>
      <c r="CU2636" s="4">
        <f t="shared" si="1075"/>
        <v>7.3987453980000006E-2</v>
      </c>
      <c r="CV2636" s="4">
        <f t="shared" si="1076"/>
        <v>49.324969320000008</v>
      </c>
      <c r="CW2636" s="4">
        <v>0.15</v>
      </c>
      <c r="CX2636" s="4">
        <v>0.15</v>
      </c>
      <c r="CY2636" s="8" t="str">
        <f t="shared" si="1077"/>
        <v>Moderate Headroom</v>
      </c>
      <c r="CZ2636" s="10">
        <v>1</v>
      </c>
      <c r="DC2636" s="4" t="s">
        <v>115</v>
      </c>
      <c r="DD2636" s="4" t="s">
        <v>6648</v>
      </c>
      <c r="DE2636" s="4"/>
      <c r="DF2636" s="4" t="s">
        <v>16</v>
      </c>
      <c r="DG2636" s="4" t="s">
        <v>10729</v>
      </c>
      <c r="DH2636" s="4">
        <v>302632</v>
      </c>
      <c r="DI2636" s="4">
        <v>5632</v>
      </c>
      <c r="DJ2636" s="29">
        <v>4737640</v>
      </c>
      <c r="DK2636" s="4" t="s">
        <v>17</v>
      </c>
      <c r="DL2636" s="10" t="s">
        <v>2401</v>
      </c>
      <c r="DM2636" s="30">
        <v>2</v>
      </c>
      <c r="DN2636" s="10">
        <v>0.1197</v>
      </c>
      <c r="DO2636" s="30">
        <v>2</v>
      </c>
      <c r="DP2636" s="10">
        <v>0.224</v>
      </c>
      <c r="DQ2636" s="30">
        <v>1</v>
      </c>
      <c r="DR2636" s="4">
        <v>119.19240000000001</v>
      </c>
      <c r="DS2636" s="31">
        <v>0.11919200000000001</v>
      </c>
      <c r="DT2636" s="4" t="s">
        <v>120</v>
      </c>
      <c r="DU2636" s="4" t="s">
        <v>117</v>
      </c>
      <c r="DV2636" s="4">
        <v>2.0299999999999999E-2</v>
      </c>
      <c r="DW2636" s="31">
        <v>0.33914299999999997</v>
      </c>
      <c r="DX2636" s="4" t="s">
        <v>116</v>
      </c>
      <c r="DY2636" s="4" t="s">
        <v>117</v>
      </c>
      <c r="DZ2636" s="4">
        <v>7.3999999999999996E-2</v>
      </c>
      <c r="EA2636" s="31">
        <v>0.49325000000000002</v>
      </c>
      <c r="EB2636" s="4" t="s">
        <v>116</v>
      </c>
      <c r="EC2636" s="4" t="s">
        <v>117</v>
      </c>
      <c r="EE2636" s="4" t="b">
        <f t="shared" si="1078"/>
        <v>1</v>
      </c>
      <c r="EF2636" s="4" t="b">
        <f t="shared" si="1079"/>
        <v>1</v>
      </c>
      <c r="EG2636" s="4" t="b">
        <f t="shared" si="1080"/>
        <v>1</v>
      </c>
      <c r="EH2636" s="4" t="b">
        <f t="shared" si="1081"/>
        <v>1</v>
      </c>
      <c r="EI2636" s="4" t="b">
        <f t="shared" si="1082"/>
        <v>1</v>
      </c>
      <c r="EJ2636" s="4" t="b">
        <f t="shared" si="1083"/>
        <v>1</v>
      </c>
    </row>
    <row r="2637" spans="69:140" ht="60" x14ac:dyDescent="0.25">
      <c r="BQ2637" s="4" t="s">
        <v>6649</v>
      </c>
      <c r="BR2637" s="4" t="s">
        <v>10730</v>
      </c>
      <c r="BS2637" s="4" t="s">
        <v>70</v>
      </c>
      <c r="BT2637" s="4" t="s">
        <v>14811</v>
      </c>
      <c r="BU2637" s="4">
        <v>302633</v>
      </c>
      <c r="BV2637" s="4" t="s">
        <v>47</v>
      </c>
      <c r="BW2637" s="4">
        <v>3606945</v>
      </c>
      <c r="BX2637" s="10">
        <v>1170.6484641638001</v>
      </c>
      <c r="BY2637" s="4">
        <f t="shared" si="1066"/>
        <v>329.3515358361999</v>
      </c>
      <c r="BZ2637" s="3">
        <f t="shared" si="1067"/>
        <v>32.935153583619993</v>
      </c>
      <c r="CA2637" s="3">
        <v>1000</v>
      </c>
      <c r="CB2637" s="4">
        <v>1500</v>
      </c>
      <c r="CC2637" s="8" t="str">
        <f t="shared" si="1068"/>
        <v>Moderate Headroom</v>
      </c>
      <c r="CD2637" s="10">
        <v>2</v>
      </c>
      <c r="CE2637" s="10">
        <v>0.18401015228000001</v>
      </c>
      <c r="CF2637" s="4">
        <f t="shared" si="1069"/>
        <v>1.5989847720000006E-2</v>
      </c>
      <c r="CG2637" s="3">
        <f t="shared" si="1070"/>
        <v>26.649746200000013</v>
      </c>
      <c r="CH2637" s="3">
        <v>0.06</v>
      </c>
      <c r="CI2637" s="4">
        <v>0.2</v>
      </c>
      <c r="CJ2637" s="8" t="str">
        <f t="shared" si="1071"/>
        <v>Low Headroom</v>
      </c>
      <c r="CK2637" s="10">
        <v>3</v>
      </c>
      <c r="CL2637" s="4">
        <v>206.88737530649999</v>
      </c>
      <c r="CM2637" s="4">
        <f t="shared" si="1072"/>
        <v>293.11262469350004</v>
      </c>
      <c r="CN2637" s="8">
        <f t="shared" si="1073"/>
        <v>58.622524938700003</v>
      </c>
      <c r="CO2637" s="3">
        <v>500</v>
      </c>
      <c r="CP2637" s="4">
        <v>500</v>
      </c>
      <c r="CQ2637" s="8" t="str">
        <f t="shared" si="1074"/>
        <v>Moderate Headroom</v>
      </c>
      <c r="CR2637" s="4">
        <v>1</v>
      </c>
      <c r="CS2637" s="4">
        <v>2.25</v>
      </c>
      <c r="CT2637" s="10">
        <v>0.64261931187999999</v>
      </c>
      <c r="CU2637" s="4">
        <f t="shared" si="1075"/>
        <v>0.49261931187999997</v>
      </c>
      <c r="CV2637" s="4">
        <f t="shared" si="1076"/>
        <v>328.41287458666665</v>
      </c>
      <c r="CW2637" s="4">
        <v>0.15</v>
      </c>
      <c r="CX2637" s="4">
        <v>0.15</v>
      </c>
      <c r="CY2637" s="8" t="str">
        <f t="shared" si="1077"/>
        <v>High Headroom</v>
      </c>
      <c r="CZ2637" s="10">
        <v>1</v>
      </c>
      <c r="DC2637" s="4" t="s">
        <v>115</v>
      </c>
      <c r="DD2637" s="4" t="s">
        <v>6649</v>
      </c>
      <c r="DE2637" s="4"/>
      <c r="DF2637" s="4" t="s">
        <v>47</v>
      </c>
      <c r="DG2637" s="4" t="s">
        <v>10730</v>
      </c>
      <c r="DH2637" s="4">
        <v>302633</v>
      </c>
      <c r="DI2637" s="4">
        <v>5633</v>
      </c>
      <c r="DJ2637" s="29">
        <v>3606945</v>
      </c>
      <c r="DK2637" s="4" t="s">
        <v>17</v>
      </c>
      <c r="DL2637" s="10" t="s">
        <v>2402</v>
      </c>
      <c r="DM2637" s="30">
        <v>2</v>
      </c>
      <c r="DN2637" s="10">
        <v>0.184</v>
      </c>
      <c r="DO2637" s="30">
        <v>3</v>
      </c>
      <c r="DP2637" s="10">
        <v>0.64259999999999995</v>
      </c>
      <c r="DQ2637" s="30">
        <v>1</v>
      </c>
      <c r="DR2637" s="4">
        <v>329.35149999999999</v>
      </c>
      <c r="DS2637" s="31">
        <v>0.32935200000000003</v>
      </c>
      <c r="DT2637" s="4" t="s">
        <v>116</v>
      </c>
      <c r="DU2637" s="4" t="s">
        <v>117</v>
      </c>
      <c r="DV2637" s="4">
        <v>1.6E-2</v>
      </c>
      <c r="DW2637" s="31">
        <v>0.26649699999999998</v>
      </c>
      <c r="DX2637" s="4" t="s">
        <v>120</v>
      </c>
      <c r="DY2637" s="4" t="s">
        <v>117</v>
      </c>
      <c r="DZ2637" s="4">
        <v>0.49259999999999998</v>
      </c>
      <c r="EA2637" s="31">
        <v>3.2841289999999996</v>
      </c>
      <c r="EB2637" s="4" t="s">
        <v>118</v>
      </c>
      <c r="EC2637" s="4" t="s">
        <v>117</v>
      </c>
      <c r="EE2637" s="4" t="b">
        <f t="shared" si="1078"/>
        <v>1</v>
      </c>
      <c r="EF2637" s="4" t="b">
        <f t="shared" si="1079"/>
        <v>1</v>
      </c>
      <c r="EG2637" s="4" t="b">
        <f t="shared" si="1080"/>
        <v>1</v>
      </c>
      <c r="EH2637" s="4" t="b">
        <f t="shared" si="1081"/>
        <v>1</v>
      </c>
      <c r="EI2637" s="4" t="b">
        <f t="shared" si="1082"/>
        <v>1</v>
      </c>
      <c r="EJ2637" s="4" t="b">
        <f t="shared" si="1083"/>
        <v>1</v>
      </c>
    </row>
    <row r="2638" spans="69:140" ht="45" x14ac:dyDescent="0.25">
      <c r="BQ2638" s="4" t="s">
        <v>6650</v>
      </c>
      <c r="BR2638" s="4" t="s">
        <v>10731</v>
      </c>
      <c r="BS2638" s="4" t="s">
        <v>70</v>
      </c>
      <c r="BT2638" s="4" t="s">
        <v>14812</v>
      </c>
      <c r="BU2638" s="4">
        <v>302634</v>
      </c>
      <c r="BV2638" s="4" t="s">
        <v>16</v>
      </c>
      <c r="BW2638" s="4">
        <v>122216</v>
      </c>
      <c r="BX2638" s="10">
        <v>632.54956201014295</v>
      </c>
      <c r="BY2638" s="4">
        <f t="shared" si="1066"/>
        <v>867.45043798985705</v>
      </c>
      <c r="BZ2638" s="3">
        <f t="shared" si="1067"/>
        <v>86.745043798985705</v>
      </c>
      <c r="CA2638" s="3">
        <v>1000</v>
      </c>
      <c r="CB2638" s="4">
        <v>1500</v>
      </c>
      <c r="CC2638" s="8" t="str">
        <f t="shared" si="1068"/>
        <v>High Headroom</v>
      </c>
      <c r="CD2638" s="10">
        <v>2</v>
      </c>
      <c r="CE2638" s="10">
        <v>9.9637681159399999E-2</v>
      </c>
      <c r="CF2638" s="4">
        <f t="shared" si="1069"/>
        <v>4.0362318840600014E-2</v>
      </c>
      <c r="CG2638" s="3">
        <f t="shared" si="1070"/>
        <v>67.270531401000014</v>
      </c>
      <c r="CH2638" s="3">
        <v>6.0000000000000012E-2</v>
      </c>
      <c r="CI2638" s="4">
        <v>0.14000000000000001</v>
      </c>
      <c r="CJ2638" s="8" t="str">
        <f t="shared" si="1071"/>
        <v>High Headroom</v>
      </c>
      <c r="CK2638" s="10">
        <v>2</v>
      </c>
      <c r="CL2638" s="4">
        <v>552.78930382664805</v>
      </c>
      <c r="CM2638" s="4">
        <f t="shared" si="1072"/>
        <v>947.21069617335195</v>
      </c>
      <c r="CN2638" s="8">
        <f t="shared" si="1073"/>
        <v>94.721069617335189</v>
      </c>
      <c r="CO2638" s="3">
        <v>1000</v>
      </c>
      <c r="CP2638" s="4">
        <v>1500</v>
      </c>
      <c r="CQ2638" s="8" t="str">
        <f t="shared" si="1074"/>
        <v>High Headroom</v>
      </c>
      <c r="CR2638" s="4">
        <v>2</v>
      </c>
      <c r="CS2638" s="4">
        <v>2</v>
      </c>
      <c r="CT2638" s="10">
        <v>0.24158878504670001</v>
      </c>
      <c r="CU2638" s="4">
        <f t="shared" si="1075"/>
        <v>9.1588785046700011E-2</v>
      </c>
      <c r="CV2638" s="4">
        <f t="shared" si="1076"/>
        <v>61.059190031133348</v>
      </c>
      <c r="CW2638" s="4">
        <v>0.15</v>
      </c>
      <c r="CX2638" s="4">
        <v>0.15</v>
      </c>
      <c r="CY2638" s="8" t="str">
        <f t="shared" si="1077"/>
        <v>High Headroom</v>
      </c>
      <c r="CZ2638" s="10">
        <v>1</v>
      </c>
      <c r="DC2638" s="4" t="s">
        <v>115</v>
      </c>
      <c r="DD2638" s="4" t="s">
        <v>6650</v>
      </c>
      <c r="DE2638" s="4"/>
      <c r="DF2638" s="4" t="s">
        <v>16</v>
      </c>
      <c r="DG2638" s="4" t="s">
        <v>10731</v>
      </c>
      <c r="DH2638" s="4">
        <v>302634</v>
      </c>
      <c r="DI2638" s="4">
        <v>5634</v>
      </c>
      <c r="DJ2638" s="29">
        <v>122216</v>
      </c>
      <c r="DK2638" s="4" t="s">
        <v>17</v>
      </c>
      <c r="DL2638" s="10">
        <v>632.54960000000005</v>
      </c>
      <c r="DM2638" s="30">
        <v>2</v>
      </c>
      <c r="DN2638" s="10">
        <v>9.9599999999999994E-2</v>
      </c>
      <c r="DO2638" s="30">
        <v>2</v>
      </c>
      <c r="DP2638" s="10">
        <v>0.24160000000000001</v>
      </c>
      <c r="DQ2638" s="30">
        <v>1</v>
      </c>
      <c r="DR2638" s="4">
        <v>867.45039999999995</v>
      </c>
      <c r="DS2638" s="31">
        <v>0.86745000000000005</v>
      </c>
      <c r="DT2638" s="4" t="s">
        <v>118</v>
      </c>
      <c r="DU2638" s="4" t="s">
        <v>117</v>
      </c>
      <c r="DV2638" s="4">
        <v>4.0399999999999998E-2</v>
      </c>
      <c r="DW2638" s="31">
        <v>0.672705</v>
      </c>
      <c r="DX2638" s="4" t="s">
        <v>118</v>
      </c>
      <c r="DY2638" s="4" t="s">
        <v>117</v>
      </c>
      <c r="DZ2638" s="4">
        <v>9.1600000000000001E-2</v>
      </c>
      <c r="EA2638" s="31">
        <v>0.61059200000000002</v>
      </c>
      <c r="EB2638" s="4" t="s">
        <v>118</v>
      </c>
      <c r="EC2638" s="4" t="s">
        <v>117</v>
      </c>
      <c r="EE2638" s="4" t="b">
        <f t="shared" si="1078"/>
        <v>1</v>
      </c>
      <c r="EF2638" s="4" t="b">
        <f t="shared" si="1079"/>
        <v>1</v>
      </c>
      <c r="EG2638" s="4" t="b">
        <f t="shared" si="1080"/>
        <v>1</v>
      </c>
      <c r="EH2638" s="4" t="b">
        <f t="shared" si="1081"/>
        <v>1</v>
      </c>
      <c r="EI2638" s="4" t="b">
        <f t="shared" si="1082"/>
        <v>1</v>
      </c>
      <c r="EJ2638" s="4" t="b">
        <f t="shared" si="1083"/>
        <v>1</v>
      </c>
    </row>
    <row r="2639" spans="69:140" ht="45" x14ac:dyDescent="0.25">
      <c r="BQ2639" s="4" t="s">
        <v>6651</v>
      </c>
      <c r="BR2639" s="4" t="s">
        <v>10732</v>
      </c>
      <c r="BS2639" s="4" t="s">
        <v>70</v>
      </c>
      <c r="BT2639" s="4" t="s">
        <v>14813</v>
      </c>
      <c r="BU2639" s="4">
        <v>302635</v>
      </c>
      <c r="BV2639" s="4" t="s">
        <v>48</v>
      </c>
      <c r="BW2639" s="4">
        <v>3710620</v>
      </c>
      <c r="BX2639" s="10">
        <v>624.41871067750003</v>
      </c>
      <c r="BY2639" s="4">
        <f t="shared" si="1066"/>
        <v>875.58128932249997</v>
      </c>
      <c r="BZ2639" s="3">
        <f t="shared" si="1067"/>
        <v>87.55812893225</v>
      </c>
      <c r="CA2639" s="3">
        <v>1000</v>
      </c>
      <c r="CB2639" s="4">
        <v>1500</v>
      </c>
      <c r="CC2639" s="8" t="str">
        <f t="shared" si="1068"/>
        <v>High Headroom</v>
      </c>
      <c r="CD2639" s="10">
        <v>2</v>
      </c>
      <c r="CE2639" s="10">
        <v>9.7153629653000007E-2</v>
      </c>
      <c r="CF2639" s="4">
        <f t="shared" si="1069"/>
        <v>4.2846370347000007E-2</v>
      </c>
      <c r="CG2639" s="3">
        <f t="shared" si="1070"/>
        <v>71.410617244999997</v>
      </c>
      <c r="CH2639" s="3">
        <v>6.0000000000000012E-2</v>
      </c>
      <c r="CI2639" s="4">
        <v>0.14000000000000001</v>
      </c>
      <c r="CJ2639" s="8" t="str">
        <f t="shared" si="1071"/>
        <v>High Headroom</v>
      </c>
      <c r="CK2639" s="10">
        <v>2</v>
      </c>
      <c r="CL2639" s="4">
        <v>421.36455069750002</v>
      </c>
      <c r="CM2639" s="4">
        <f t="shared" si="1072"/>
        <v>78.635449302499978</v>
      </c>
      <c r="CN2639" s="8">
        <f t="shared" si="1073"/>
        <v>15.727089860499996</v>
      </c>
      <c r="CO2639" s="3">
        <v>500</v>
      </c>
      <c r="CP2639" s="4">
        <v>500</v>
      </c>
      <c r="CQ2639" s="8" t="str">
        <f t="shared" si="1074"/>
        <v>Low Headroom</v>
      </c>
      <c r="CR2639" s="4">
        <v>1</v>
      </c>
      <c r="CS2639" s="4">
        <v>1.75</v>
      </c>
      <c r="CT2639" s="10">
        <v>0.43058036439000003</v>
      </c>
      <c r="CU2639" s="4">
        <f t="shared" si="1075"/>
        <v>0.28058036439</v>
      </c>
      <c r="CV2639" s="4">
        <f t="shared" si="1076"/>
        <v>187.05357626</v>
      </c>
      <c r="CW2639" s="4">
        <v>0.15</v>
      </c>
      <c r="CX2639" s="4">
        <v>0.15</v>
      </c>
      <c r="CY2639" s="8" t="str">
        <f t="shared" si="1077"/>
        <v>High Headroom</v>
      </c>
      <c r="CZ2639" s="10">
        <v>1</v>
      </c>
      <c r="DC2639" s="4" t="s">
        <v>115</v>
      </c>
      <c r="DD2639" s="4" t="s">
        <v>6651</v>
      </c>
      <c r="DE2639" s="4"/>
      <c r="DF2639" s="4" t="s">
        <v>48</v>
      </c>
      <c r="DG2639" s="4" t="s">
        <v>10732</v>
      </c>
      <c r="DH2639" s="4">
        <v>302635</v>
      </c>
      <c r="DI2639" s="4">
        <v>5635</v>
      </c>
      <c r="DJ2639" s="29">
        <v>3710620</v>
      </c>
      <c r="DK2639" s="4" t="s">
        <v>17</v>
      </c>
      <c r="DL2639" s="10">
        <v>624.41869999999994</v>
      </c>
      <c r="DM2639" s="30">
        <v>2</v>
      </c>
      <c r="DN2639" s="10">
        <v>9.7199999999999995E-2</v>
      </c>
      <c r="DO2639" s="30">
        <v>2</v>
      </c>
      <c r="DP2639" s="10">
        <v>0.43059999999999998</v>
      </c>
      <c r="DQ2639" s="30">
        <v>1</v>
      </c>
      <c r="DR2639" s="4">
        <v>875.58130000000006</v>
      </c>
      <c r="DS2639" s="31">
        <v>0.87558099999999994</v>
      </c>
      <c r="DT2639" s="4" t="s">
        <v>118</v>
      </c>
      <c r="DU2639" s="4" t="s">
        <v>117</v>
      </c>
      <c r="DV2639" s="4">
        <v>4.2799999999999998E-2</v>
      </c>
      <c r="DW2639" s="31">
        <v>0.71410600000000002</v>
      </c>
      <c r="DX2639" s="4" t="s">
        <v>118</v>
      </c>
      <c r="DY2639" s="4" t="s">
        <v>117</v>
      </c>
      <c r="DZ2639" s="4">
        <v>0.28060000000000002</v>
      </c>
      <c r="EA2639" s="31">
        <v>1.870536</v>
      </c>
      <c r="EB2639" s="4" t="s">
        <v>118</v>
      </c>
      <c r="EC2639" s="4" t="s">
        <v>117</v>
      </c>
      <c r="EE2639" s="4" t="b">
        <f t="shared" si="1078"/>
        <v>1</v>
      </c>
      <c r="EF2639" s="4" t="b">
        <f t="shared" si="1079"/>
        <v>1</v>
      </c>
      <c r="EG2639" s="4" t="b">
        <f t="shared" si="1080"/>
        <v>1</v>
      </c>
      <c r="EH2639" s="4" t="b">
        <f t="shared" si="1081"/>
        <v>1</v>
      </c>
      <c r="EI2639" s="4" t="b">
        <f t="shared" si="1082"/>
        <v>1</v>
      </c>
      <c r="EJ2639" s="4" t="b">
        <f t="shared" si="1083"/>
        <v>1</v>
      </c>
    </row>
    <row r="2640" spans="69:140" ht="60" x14ac:dyDescent="0.25">
      <c r="BQ2640" s="4" t="s">
        <v>6652</v>
      </c>
      <c r="BR2640" s="4" t="s">
        <v>10733</v>
      </c>
      <c r="BS2640" s="4" t="s">
        <v>70</v>
      </c>
      <c r="BT2640" s="4" t="s">
        <v>14814</v>
      </c>
      <c r="BU2640" s="4">
        <v>302636</v>
      </c>
      <c r="BV2640" s="4" t="s">
        <v>16</v>
      </c>
      <c r="BW2640" s="4">
        <v>180376</v>
      </c>
      <c r="BX2640" s="10">
        <v>10.4754230459</v>
      </c>
      <c r="BY2640" s="4">
        <f t="shared" si="1066"/>
        <v>489.52457695409998</v>
      </c>
      <c r="BZ2640" s="3">
        <f t="shared" si="1067"/>
        <v>97.904915390820008</v>
      </c>
      <c r="CA2640" s="3">
        <v>500</v>
      </c>
      <c r="CB2640" s="4">
        <v>500</v>
      </c>
      <c r="CC2640" s="8" t="str">
        <f t="shared" si="1068"/>
        <v>High Headroom</v>
      </c>
      <c r="CD2640" s="10">
        <v>1</v>
      </c>
      <c r="CE2640" s="10">
        <v>2.5349650349999999E-2</v>
      </c>
      <c r="CF2640" s="4">
        <f t="shared" si="1069"/>
        <v>5.4650349649999999E-2</v>
      </c>
      <c r="CG2640" s="3">
        <f t="shared" si="1070"/>
        <v>68.312937062499998</v>
      </c>
      <c r="CH2640" s="3">
        <v>0.08</v>
      </c>
      <c r="CI2640" s="4">
        <v>0.08</v>
      </c>
      <c r="CJ2640" s="8" t="str">
        <f t="shared" si="1071"/>
        <v>High Headroom</v>
      </c>
      <c r="CK2640" s="10">
        <v>1</v>
      </c>
      <c r="CL2640" s="4">
        <v>0</v>
      </c>
      <c r="CM2640" s="4">
        <f t="shared" si="1072"/>
        <v>500</v>
      </c>
      <c r="CN2640" s="8">
        <f t="shared" si="1073"/>
        <v>100</v>
      </c>
      <c r="CO2640" s="3">
        <v>500</v>
      </c>
      <c r="CP2640" s="4">
        <v>500</v>
      </c>
      <c r="CQ2640" s="8" t="str">
        <f t="shared" si="1074"/>
        <v>High Headroom</v>
      </c>
      <c r="CR2640" s="4">
        <v>1</v>
      </c>
      <c r="CS2640" s="4">
        <v>1</v>
      </c>
      <c r="CT2640" s="10">
        <v>0.23126734504999999</v>
      </c>
      <c r="CU2640" s="4">
        <f t="shared" si="1075"/>
        <v>8.1267345049999995E-2</v>
      </c>
      <c r="CV2640" s="4">
        <f t="shared" si="1076"/>
        <v>54.178230033333328</v>
      </c>
      <c r="CW2640" s="4">
        <v>0.15</v>
      </c>
      <c r="CX2640" s="4">
        <v>0.15</v>
      </c>
      <c r="CY2640" s="8" t="str">
        <f t="shared" si="1077"/>
        <v>Moderate Headroom</v>
      </c>
      <c r="CZ2640" s="10">
        <v>1</v>
      </c>
      <c r="DC2640" s="4" t="s">
        <v>115</v>
      </c>
      <c r="DD2640" s="4" t="s">
        <v>6652</v>
      </c>
      <c r="DE2640" s="4"/>
      <c r="DF2640" s="4" t="s">
        <v>16</v>
      </c>
      <c r="DG2640" s="4" t="s">
        <v>10733</v>
      </c>
      <c r="DH2640" s="4">
        <v>302636</v>
      </c>
      <c r="DI2640" s="4">
        <v>5636</v>
      </c>
      <c r="DJ2640" s="29">
        <v>180376</v>
      </c>
      <c r="DK2640" s="4" t="s">
        <v>17</v>
      </c>
      <c r="DL2640" s="10">
        <v>10.4754</v>
      </c>
      <c r="DM2640" s="30">
        <v>1</v>
      </c>
      <c r="DN2640" s="10">
        <v>2.53E-2</v>
      </c>
      <c r="DO2640" s="30">
        <v>1</v>
      </c>
      <c r="DP2640" s="10">
        <v>0.23130000000000001</v>
      </c>
      <c r="DQ2640" s="30">
        <v>1</v>
      </c>
      <c r="DR2640" s="4">
        <v>489.52460000000002</v>
      </c>
      <c r="DS2640" s="31">
        <v>0.97904899999999995</v>
      </c>
      <c r="DT2640" s="4" t="s">
        <v>118</v>
      </c>
      <c r="DU2640" s="4" t="s">
        <v>117</v>
      </c>
      <c r="DV2640" s="4">
        <v>5.4699999999999999E-2</v>
      </c>
      <c r="DW2640" s="31">
        <v>0.68312899999999999</v>
      </c>
      <c r="DX2640" s="4" t="s">
        <v>118</v>
      </c>
      <c r="DY2640" s="4" t="s">
        <v>117</v>
      </c>
      <c r="DZ2640" s="4">
        <v>8.1299999999999997E-2</v>
      </c>
      <c r="EA2640" s="31">
        <v>0.54178199999999999</v>
      </c>
      <c r="EB2640" s="4" t="s">
        <v>116</v>
      </c>
      <c r="EC2640" s="4" t="s">
        <v>117</v>
      </c>
      <c r="EE2640" s="4" t="b">
        <f t="shared" si="1078"/>
        <v>1</v>
      </c>
      <c r="EF2640" s="4" t="b">
        <f t="shared" si="1079"/>
        <v>1</v>
      </c>
      <c r="EG2640" s="4" t="b">
        <f t="shared" si="1080"/>
        <v>1</v>
      </c>
      <c r="EH2640" s="4" t="b">
        <f t="shared" si="1081"/>
        <v>1</v>
      </c>
      <c r="EI2640" s="4" t="b">
        <f t="shared" si="1082"/>
        <v>1</v>
      </c>
      <c r="EJ2640" s="4" t="b">
        <f t="shared" si="1083"/>
        <v>1</v>
      </c>
    </row>
    <row r="2641" spans="69:140" ht="45" x14ac:dyDescent="0.25">
      <c r="BQ2641" s="4" t="s">
        <v>6653</v>
      </c>
      <c r="BR2641" s="4" t="s">
        <v>10734</v>
      </c>
      <c r="BS2641" s="4" t="s">
        <v>70</v>
      </c>
      <c r="BT2641" s="4" t="s">
        <v>14815</v>
      </c>
      <c r="BU2641" s="4">
        <v>302637</v>
      </c>
      <c r="BV2641" s="4" t="s">
        <v>55</v>
      </c>
      <c r="BW2641" s="4">
        <v>2706076</v>
      </c>
      <c r="BX2641" s="10">
        <v>7591.4634146341004</v>
      </c>
      <c r="BY2641" s="4" t="str">
        <f t="shared" si="1066"/>
        <v>Bottomed Out</v>
      </c>
      <c r="BZ2641" s="3" t="str">
        <f t="shared" si="1067"/>
        <v>Bottomed Out</v>
      </c>
      <c r="CA2641" s="3" t="s">
        <v>72</v>
      </c>
      <c r="CB2641" s="4" t="s">
        <v>4015</v>
      </c>
      <c r="CC2641" s="8" t="str">
        <f t="shared" si="1068"/>
        <v>At the lowest level</v>
      </c>
      <c r="CD2641" s="10">
        <v>6</v>
      </c>
      <c r="CE2641" s="10">
        <v>0.12261041529</v>
      </c>
      <c r="CF2641" s="4">
        <f t="shared" si="1069"/>
        <v>1.7389584710000017E-2</v>
      </c>
      <c r="CG2641" s="3">
        <f t="shared" si="1070"/>
        <v>28.982641183333357</v>
      </c>
      <c r="CH2641" s="3">
        <v>6.0000000000000012E-2</v>
      </c>
      <c r="CI2641" s="4">
        <v>0.14000000000000001</v>
      </c>
      <c r="CJ2641" s="8" t="str">
        <f t="shared" si="1071"/>
        <v>Low Headroom</v>
      </c>
      <c r="CK2641" s="10">
        <v>2</v>
      </c>
      <c r="CL2641" s="4">
        <v>0</v>
      </c>
      <c r="CM2641" s="4">
        <f t="shared" si="1072"/>
        <v>500</v>
      </c>
      <c r="CN2641" s="8">
        <f t="shared" si="1073"/>
        <v>100</v>
      </c>
      <c r="CO2641" s="3">
        <v>500</v>
      </c>
      <c r="CP2641" s="4">
        <v>500</v>
      </c>
      <c r="CQ2641" s="8" t="str">
        <f t="shared" si="1074"/>
        <v>High Headroom</v>
      </c>
      <c r="CR2641" s="4">
        <v>1</v>
      </c>
      <c r="CS2641" s="4">
        <v>2.75</v>
      </c>
      <c r="CT2641" s="10">
        <v>1.2490149723999999</v>
      </c>
      <c r="CU2641" s="4">
        <f t="shared" si="1075"/>
        <v>1.0990149724</v>
      </c>
      <c r="CV2641" s="4">
        <f t="shared" si="1076"/>
        <v>732.67664826666669</v>
      </c>
      <c r="CW2641" s="4">
        <v>0.15</v>
      </c>
      <c r="CX2641" s="4">
        <v>0.15</v>
      </c>
      <c r="CY2641" s="8" t="str">
        <f t="shared" si="1077"/>
        <v>High Headroom</v>
      </c>
      <c r="CZ2641" s="10">
        <v>1</v>
      </c>
      <c r="DC2641" s="4" t="s">
        <v>115</v>
      </c>
      <c r="DD2641" s="4" t="s">
        <v>6653</v>
      </c>
      <c r="DE2641" s="4"/>
      <c r="DF2641" s="4" t="s">
        <v>55</v>
      </c>
      <c r="DG2641" s="4" t="s">
        <v>10734</v>
      </c>
      <c r="DH2641" s="4">
        <v>302637</v>
      </c>
      <c r="DI2641" s="4">
        <v>5637</v>
      </c>
      <c r="DJ2641" s="29">
        <v>2706076</v>
      </c>
      <c r="DK2641" s="4" t="s">
        <v>17</v>
      </c>
      <c r="DL2641" s="10" t="s">
        <v>2403</v>
      </c>
      <c r="DM2641" s="30">
        <v>6</v>
      </c>
      <c r="DN2641" s="10">
        <v>0.1226</v>
      </c>
      <c r="DO2641" s="30">
        <v>2</v>
      </c>
      <c r="DP2641" s="10">
        <v>1.2490000000000001</v>
      </c>
      <c r="DQ2641" s="30">
        <v>1</v>
      </c>
      <c r="DR2641" s="4" t="s">
        <v>2404</v>
      </c>
      <c r="DS2641" s="4"/>
      <c r="DT2641" s="4" t="s">
        <v>124</v>
      </c>
      <c r="DU2641" s="4" t="s">
        <v>125</v>
      </c>
      <c r="DV2641" s="4">
        <v>1.7399999999999999E-2</v>
      </c>
      <c r="DW2641" s="31">
        <v>0.28982600000000003</v>
      </c>
      <c r="DX2641" s="4" t="s">
        <v>120</v>
      </c>
      <c r="DY2641" s="4" t="s">
        <v>117</v>
      </c>
      <c r="DZ2641" s="4">
        <v>1.099</v>
      </c>
      <c r="EA2641" s="31">
        <v>7.3267660000000001</v>
      </c>
      <c r="EB2641" s="4" t="s">
        <v>118</v>
      </c>
      <c r="EC2641" s="4" t="s">
        <v>117</v>
      </c>
      <c r="EE2641" s="4" t="b">
        <f t="shared" si="1078"/>
        <v>1</v>
      </c>
      <c r="EF2641" s="4" t="b">
        <f t="shared" si="1079"/>
        <v>1</v>
      </c>
      <c r="EG2641" s="4" t="b">
        <f t="shared" si="1080"/>
        <v>1</v>
      </c>
      <c r="EH2641" s="4" t="b">
        <f t="shared" si="1081"/>
        <v>1</v>
      </c>
      <c r="EI2641" s="4" t="b">
        <f t="shared" si="1082"/>
        <v>1</v>
      </c>
      <c r="EJ2641" s="4" t="b">
        <f t="shared" si="1083"/>
        <v>1</v>
      </c>
    </row>
    <row r="2642" spans="69:140" ht="60" x14ac:dyDescent="0.25">
      <c r="BQ2642" s="4" t="s">
        <v>6654</v>
      </c>
      <c r="BR2642" s="4" t="s">
        <v>10735</v>
      </c>
      <c r="BS2642" s="4" t="s">
        <v>70</v>
      </c>
      <c r="BT2642" s="4" t="s">
        <v>14816</v>
      </c>
      <c r="BU2642" s="4">
        <v>302638</v>
      </c>
      <c r="BV2642" s="4" t="s">
        <v>32</v>
      </c>
      <c r="BW2642" s="4">
        <v>2013625</v>
      </c>
      <c r="BX2642" s="10">
        <v>2118.6074429772002</v>
      </c>
      <c r="BY2642" s="4">
        <f t="shared" si="1066"/>
        <v>381.39255702279979</v>
      </c>
      <c r="BZ2642" s="3">
        <f t="shared" si="1067"/>
        <v>38.139255702279975</v>
      </c>
      <c r="CA2642" s="3">
        <v>1000</v>
      </c>
      <c r="CB2642" s="4">
        <v>2500</v>
      </c>
      <c r="CC2642" s="8" t="str">
        <f t="shared" si="1068"/>
        <v>Moderate Headroom</v>
      </c>
      <c r="CD2642" s="10">
        <v>3</v>
      </c>
      <c r="CE2642" s="10">
        <v>5.5348837209000003E-2</v>
      </c>
      <c r="CF2642" s="4">
        <f t="shared" si="1069"/>
        <v>2.4651162790999999E-2</v>
      </c>
      <c r="CG2642" s="3">
        <f t="shared" si="1070"/>
        <v>30.813953488749995</v>
      </c>
      <c r="CH2642" s="3">
        <v>0.08</v>
      </c>
      <c r="CI2642" s="4">
        <v>0.08</v>
      </c>
      <c r="CJ2642" s="8" t="str">
        <f t="shared" si="1071"/>
        <v>Moderate Headroom</v>
      </c>
      <c r="CK2642" s="10">
        <v>1</v>
      </c>
      <c r="CL2642" s="4">
        <v>781.99215937669999</v>
      </c>
      <c r="CM2642" s="4">
        <f t="shared" si="1072"/>
        <v>718.00784062330001</v>
      </c>
      <c r="CN2642" s="8">
        <f t="shared" si="1073"/>
        <v>71.80078406233001</v>
      </c>
      <c r="CO2642" s="3">
        <v>1000</v>
      </c>
      <c r="CP2642" s="4">
        <v>1500</v>
      </c>
      <c r="CQ2642" s="8" t="str">
        <f t="shared" si="1074"/>
        <v>High Headroom</v>
      </c>
      <c r="CR2642" s="4">
        <v>2</v>
      </c>
      <c r="CS2642" s="4">
        <v>1.75</v>
      </c>
      <c r="CT2642" s="10">
        <v>0.22928243537000001</v>
      </c>
      <c r="CU2642" s="4">
        <f t="shared" si="1075"/>
        <v>7.9282435370000015E-2</v>
      </c>
      <c r="CV2642" s="4">
        <f t="shared" si="1076"/>
        <v>52.854956913333353</v>
      </c>
      <c r="CW2642" s="4">
        <v>0.15</v>
      </c>
      <c r="CX2642" s="4">
        <v>0.15</v>
      </c>
      <c r="CY2642" s="8" t="str">
        <f t="shared" si="1077"/>
        <v>Moderate Headroom</v>
      </c>
      <c r="CZ2642" s="10">
        <v>1</v>
      </c>
      <c r="DC2642" s="4" t="s">
        <v>115</v>
      </c>
      <c r="DD2642" s="4" t="s">
        <v>6654</v>
      </c>
      <c r="DE2642" s="4"/>
      <c r="DF2642" s="4" t="s">
        <v>32</v>
      </c>
      <c r="DG2642" s="4" t="s">
        <v>10735</v>
      </c>
      <c r="DH2642" s="4">
        <v>302638</v>
      </c>
      <c r="DI2642" s="4">
        <v>5638</v>
      </c>
      <c r="DJ2642" s="29">
        <v>2013625</v>
      </c>
      <c r="DK2642" s="4" t="s">
        <v>17</v>
      </c>
      <c r="DL2642" s="10" t="s">
        <v>2405</v>
      </c>
      <c r="DM2642" s="30">
        <v>3</v>
      </c>
      <c r="DN2642" s="10">
        <v>5.5300000000000002E-2</v>
      </c>
      <c r="DO2642" s="30">
        <v>1</v>
      </c>
      <c r="DP2642" s="10">
        <v>0.2293</v>
      </c>
      <c r="DQ2642" s="30">
        <v>1</v>
      </c>
      <c r="DR2642" s="4">
        <v>381.39260000000002</v>
      </c>
      <c r="DS2642" s="31">
        <v>0.38139299999999998</v>
      </c>
      <c r="DT2642" s="4" t="s">
        <v>116</v>
      </c>
      <c r="DU2642" s="4" t="s">
        <v>117</v>
      </c>
      <c r="DV2642" s="4">
        <v>2.47E-2</v>
      </c>
      <c r="DW2642" s="31">
        <v>0.30814000000000002</v>
      </c>
      <c r="DX2642" s="4" t="s">
        <v>116</v>
      </c>
      <c r="DY2642" s="4" t="s">
        <v>117</v>
      </c>
      <c r="DZ2642" s="4">
        <v>7.9299999999999995E-2</v>
      </c>
      <c r="EA2642" s="31">
        <v>0.52854999999999996</v>
      </c>
      <c r="EB2642" s="4" t="s">
        <v>116</v>
      </c>
      <c r="EC2642" s="4" t="s">
        <v>117</v>
      </c>
      <c r="EE2642" s="4" t="b">
        <f t="shared" si="1078"/>
        <v>1</v>
      </c>
      <c r="EF2642" s="4" t="b">
        <f t="shared" si="1079"/>
        <v>1</v>
      </c>
      <c r="EG2642" s="4" t="b">
        <f t="shared" si="1080"/>
        <v>1</v>
      </c>
      <c r="EH2642" s="4" t="b">
        <f t="shared" si="1081"/>
        <v>1</v>
      </c>
      <c r="EI2642" s="4" t="b">
        <f t="shared" si="1082"/>
        <v>1</v>
      </c>
      <c r="EJ2642" s="4" t="b">
        <f t="shared" si="1083"/>
        <v>1</v>
      </c>
    </row>
    <row r="2643" spans="69:140" ht="45" x14ac:dyDescent="0.25">
      <c r="BQ2643" s="4" t="s">
        <v>6655</v>
      </c>
      <c r="BR2643" s="4" t="s">
        <v>10736</v>
      </c>
      <c r="BS2643" s="4" t="s">
        <v>70</v>
      </c>
      <c r="BT2643" s="4" t="s">
        <v>14817</v>
      </c>
      <c r="BU2643" s="4">
        <v>302639</v>
      </c>
      <c r="BV2643" s="4" t="s">
        <v>43</v>
      </c>
      <c r="BW2643" s="4">
        <v>5524550</v>
      </c>
      <c r="BX2643" s="10">
        <v>4589.8417167382004</v>
      </c>
      <c r="BY2643" s="4" t="str">
        <f t="shared" si="1066"/>
        <v>Bottomed Out</v>
      </c>
      <c r="BZ2643" s="3" t="str">
        <f t="shared" si="1067"/>
        <v>Bottomed Out</v>
      </c>
      <c r="CA2643" s="3" t="s">
        <v>72</v>
      </c>
      <c r="CB2643" s="4" t="s">
        <v>4015</v>
      </c>
      <c r="CC2643" s="8" t="str">
        <f t="shared" si="1068"/>
        <v>At the lowest level</v>
      </c>
      <c r="CD2643" s="10">
        <v>6</v>
      </c>
      <c r="CE2643" s="10">
        <v>1.7507956715468</v>
      </c>
      <c r="CF2643" s="4" t="str">
        <f t="shared" si="1069"/>
        <v>Bottomed Out</v>
      </c>
      <c r="CG2643" s="3" t="str">
        <f t="shared" si="1070"/>
        <v>Bottomed Out</v>
      </c>
      <c r="CH2643" s="3" t="s">
        <v>72</v>
      </c>
      <c r="CI2643" s="4" t="s">
        <v>16260</v>
      </c>
      <c r="CJ2643" s="8" t="str">
        <f t="shared" si="1071"/>
        <v>At the lowest level</v>
      </c>
      <c r="CK2643" s="10">
        <v>6</v>
      </c>
      <c r="CL2643" s="4">
        <v>55.086270077253197</v>
      </c>
      <c r="CM2643" s="4">
        <f t="shared" si="1072"/>
        <v>444.91372992274682</v>
      </c>
      <c r="CN2643" s="8">
        <f t="shared" si="1073"/>
        <v>88.982745984549354</v>
      </c>
      <c r="CO2643" s="3">
        <v>500</v>
      </c>
      <c r="CP2643" s="4">
        <v>500</v>
      </c>
      <c r="CQ2643" s="8" t="str">
        <f t="shared" si="1074"/>
        <v>High Headroom</v>
      </c>
      <c r="CR2643" s="4">
        <v>1</v>
      </c>
      <c r="CS2643" s="4">
        <v>4.75</v>
      </c>
      <c r="CT2643" s="10">
        <v>0.56342705335400001</v>
      </c>
      <c r="CU2643" s="4">
        <f t="shared" si="1075"/>
        <v>0.41342705335399998</v>
      </c>
      <c r="CV2643" s="4">
        <f t="shared" si="1076"/>
        <v>275.61803556933336</v>
      </c>
      <c r="CW2643" s="4">
        <v>0.15</v>
      </c>
      <c r="CX2643" s="4">
        <v>0.15</v>
      </c>
      <c r="CY2643" s="8" t="str">
        <f t="shared" si="1077"/>
        <v>High Headroom</v>
      </c>
      <c r="CZ2643" s="10">
        <v>1</v>
      </c>
      <c r="DC2643" s="4" t="s">
        <v>115</v>
      </c>
      <c r="DD2643" s="4" t="s">
        <v>6655</v>
      </c>
      <c r="DE2643" s="4"/>
      <c r="DF2643" s="4" t="s">
        <v>43</v>
      </c>
      <c r="DG2643" s="4" t="s">
        <v>10736</v>
      </c>
      <c r="DH2643" s="4">
        <v>302639</v>
      </c>
      <c r="DI2643" s="4">
        <v>5639</v>
      </c>
      <c r="DJ2643" s="29">
        <v>5524550</v>
      </c>
      <c r="DK2643" s="4" t="s">
        <v>17</v>
      </c>
      <c r="DL2643" s="10" t="s">
        <v>2406</v>
      </c>
      <c r="DM2643" s="30">
        <v>6</v>
      </c>
      <c r="DN2643" s="10">
        <v>1.7507999999999999</v>
      </c>
      <c r="DO2643" s="30">
        <v>6</v>
      </c>
      <c r="DP2643" s="10">
        <v>0.56340000000000001</v>
      </c>
      <c r="DQ2643" s="30">
        <v>1</v>
      </c>
      <c r="DR2643" s="4">
        <v>89.841700000000003</v>
      </c>
      <c r="DS2643" s="4"/>
      <c r="DT2643" s="4" t="s">
        <v>124</v>
      </c>
      <c r="DU2643" s="4" t="s">
        <v>125</v>
      </c>
      <c r="DV2643" s="4">
        <v>1.4508000000000001</v>
      </c>
      <c r="DW2643" s="4"/>
      <c r="DX2643" s="4" t="s">
        <v>124</v>
      </c>
      <c r="DY2643" s="4" t="s">
        <v>125</v>
      </c>
      <c r="DZ2643" s="4">
        <v>0.41339999999999999</v>
      </c>
      <c r="EA2643" s="31">
        <v>2.7561800000000001</v>
      </c>
      <c r="EB2643" s="4" t="s">
        <v>118</v>
      </c>
      <c r="EC2643" s="4" t="s">
        <v>117</v>
      </c>
      <c r="EE2643" s="4" t="b">
        <f t="shared" si="1078"/>
        <v>1</v>
      </c>
      <c r="EF2643" s="4" t="b">
        <f t="shared" si="1079"/>
        <v>1</v>
      </c>
      <c r="EG2643" s="4" t="b">
        <f t="shared" si="1080"/>
        <v>1</v>
      </c>
      <c r="EH2643" s="4" t="b">
        <f t="shared" si="1081"/>
        <v>1</v>
      </c>
      <c r="EI2643" s="4" t="b">
        <f t="shared" si="1082"/>
        <v>1</v>
      </c>
      <c r="EJ2643" s="4" t="b">
        <f t="shared" si="1083"/>
        <v>1</v>
      </c>
    </row>
    <row r="2644" spans="69:140" ht="45" x14ac:dyDescent="0.25">
      <c r="BQ2644" s="4" t="s">
        <v>6656</v>
      </c>
      <c r="BR2644" s="4" t="s">
        <v>10737</v>
      </c>
      <c r="BS2644" s="4" t="s">
        <v>70</v>
      </c>
      <c r="BT2644" s="4" t="s">
        <v>14818</v>
      </c>
      <c r="BU2644" s="4">
        <v>302640</v>
      </c>
      <c r="BV2644" s="4" t="s">
        <v>53</v>
      </c>
      <c r="BW2644" s="4">
        <v>2609915340</v>
      </c>
      <c r="BX2644" s="10">
        <v>829.03183545130003</v>
      </c>
      <c r="BY2644" s="4">
        <f t="shared" si="1066"/>
        <v>670.96816454869997</v>
      </c>
      <c r="BZ2644" s="3">
        <f t="shared" si="1067"/>
        <v>67.096816454869995</v>
      </c>
      <c r="CA2644" s="3">
        <v>1000</v>
      </c>
      <c r="CB2644" s="4">
        <v>1500</v>
      </c>
      <c r="CC2644" s="8" t="str">
        <f t="shared" si="1068"/>
        <v>High Headroom</v>
      </c>
      <c r="CD2644" s="10">
        <v>2</v>
      </c>
      <c r="CE2644" s="10">
        <v>0.12568321566999999</v>
      </c>
      <c r="CF2644" s="4">
        <f t="shared" si="1069"/>
        <v>1.4316784330000026E-2</v>
      </c>
      <c r="CG2644" s="3">
        <f t="shared" si="1070"/>
        <v>23.861307216666706</v>
      </c>
      <c r="CH2644" s="3">
        <v>6.0000000000000012E-2</v>
      </c>
      <c r="CI2644" s="4">
        <v>0.14000000000000001</v>
      </c>
      <c r="CJ2644" s="8" t="str">
        <f t="shared" si="1071"/>
        <v>Low Headroom</v>
      </c>
      <c r="CK2644" s="10">
        <v>2</v>
      </c>
      <c r="CL2644" s="4">
        <v>449.26491469515298</v>
      </c>
      <c r="CM2644" s="4">
        <f t="shared" si="1072"/>
        <v>50.735085304847019</v>
      </c>
      <c r="CN2644" s="8">
        <f t="shared" si="1073"/>
        <v>10.147017060969404</v>
      </c>
      <c r="CO2644" s="3">
        <v>500</v>
      </c>
      <c r="CP2644" s="4">
        <v>500</v>
      </c>
      <c r="CQ2644" s="8" t="str">
        <f t="shared" si="1074"/>
        <v>Low Headroom</v>
      </c>
      <c r="CR2644" s="4">
        <v>1</v>
      </c>
      <c r="CS2644" s="4">
        <v>1.75</v>
      </c>
      <c r="CT2644" s="10">
        <v>0.81340837846000003</v>
      </c>
      <c r="CU2644" s="4">
        <f t="shared" si="1075"/>
        <v>0.66340837846</v>
      </c>
      <c r="CV2644" s="4">
        <f t="shared" si="1076"/>
        <v>442.27225230666664</v>
      </c>
      <c r="CW2644" s="4">
        <v>0.15</v>
      </c>
      <c r="CX2644" s="4">
        <v>0.15</v>
      </c>
      <c r="CY2644" s="8" t="str">
        <f t="shared" si="1077"/>
        <v>High Headroom</v>
      </c>
      <c r="CZ2644" s="10">
        <v>1</v>
      </c>
      <c r="DC2644" s="4" t="s">
        <v>115</v>
      </c>
      <c r="DD2644" s="4" t="s">
        <v>6656</v>
      </c>
      <c r="DE2644" s="4"/>
      <c r="DF2644" s="4" t="s">
        <v>53</v>
      </c>
      <c r="DG2644" s="4" t="s">
        <v>10737</v>
      </c>
      <c r="DH2644" s="4">
        <v>302640</v>
      </c>
      <c r="DI2644" s="4">
        <v>5640</v>
      </c>
      <c r="DJ2644" s="29">
        <v>2609915340</v>
      </c>
      <c r="DK2644" s="4" t="s">
        <v>17</v>
      </c>
      <c r="DL2644" s="10">
        <v>829.03179999999998</v>
      </c>
      <c r="DM2644" s="30">
        <v>2</v>
      </c>
      <c r="DN2644" s="10">
        <v>0.12570000000000001</v>
      </c>
      <c r="DO2644" s="30">
        <v>2</v>
      </c>
      <c r="DP2644" s="10">
        <v>0.81340000000000001</v>
      </c>
      <c r="DQ2644" s="30">
        <v>1</v>
      </c>
      <c r="DR2644" s="4">
        <v>670.96820000000002</v>
      </c>
      <c r="DS2644" s="31">
        <v>0.67096800000000001</v>
      </c>
      <c r="DT2644" s="4" t="s">
        <v>118</v>
      </c>
      <c r="DU2644" s="4" t="s">
        <v>117</v>
      </c>
      <c r="DV2644" s="4">
        <v>1.43E-2</v>
      </c>
      <c r="DW2644" s="31">
        <v>0.23861299999999999</v>
      </c>
      <c r="DX2644" s="4" t="s">
        <v>120</v>
      </c>
      <c r="DY2644" s="4" t="s">
        <v>117</v>
      </c>
      <c r="DZ2644" s="4">
        <v>0.66339999999999999</v>
      </c>
      <c r="EA2644" s="31">
        <v>4.4227229999999995</v>
      </c>
      <c r="EB2644" s="4" t="s">
        <v>118</v>
      </c>
      <c r="EC2644" s="4" t="s">
        <v>117</v>
      </c>
      <c r="EE2644" s="4" t="b">
        <f t="shared" si="1078"/>
        <v>1</v>
      </c>
      <c r="EF2644" s="4" t="b">
        <f t="shared" si="1079"/>
        <v>1</v>
      </c>
      <c r="EG2644" s="4" t="b">
        <f t="shared" si="1080"/>
        <v>1</v>
      </c>
      <c r="EH2644" s="4" t="b">
        <f t="shared" si="1081"/>
        <v>1</v>
      </c>
      <c r="EI2644" s="4" t="b">
        <f t="shared" si="1082"/>
        <v>1</v>
      </c>
      <c r="EJ2644" s="4" t="b">
        <f t="shared" si="1083"/>
        <v>1</v>
      </c>
    </row>
    <row r="2645" spans="69:140" ht="45" x14ac:dyDescent="0.25">
      <c r="BQ2645" s="4" t="s">
        <v>6657</v>
      </c>
      <c r="BR2645" s="4" t="s">
        <v>10738</v>
      </c>
      <c r="BS2645" s="4" t="s">
        <v>70</v>
      </c>
      <c r="BT2645" s="4" t="s">
        <v>14819</v>
      </c>
      <c r="BU2645" s="4">
        <v>302641</v>
      </c>
      <c r="BV2645" s="4" t="s">
        <v>40</v>
      </c>
      <c r="BW2645" s="4">
        <v>1716372988</v>
      </c>
      <c r="BX2645" s="10">
        <v>311.25356125360003</v>
      </c>
      <c r="BY2645" s="4">
        <f t="shared" si="1066"/>
        <v>188.74643874639997</v>
      </c>
      <c r="BZ2645" s="3">
        <f t="shared" si="1067"/>
        <v>37.749287749280001</v>
      </c>
      <c r="CA2645" s="3">
        <v>500</v>
      </c>
      <c r="CB2645" s="4">
        <v>500</v>
      </c>
      <c r="CC2645" s="8" t="str">
        <f t="shared" si="1068"/>
        <v>Moderate Headroom</v>
      </c>
      <c r="CD2645" s="10">
        <v>1</v>
      </c>
      <c r="CE2645" s="10">
        <v>0.17452402539</v>
      </c>
      <c r="CF2645" s="4">
        <f t="shared" si="1069"/>
        <v>2.5475974610000007E-2</v>
      </c>
      <c r="CG2645" s="3">
        <f t="shared" si="1070"/>
        <v>42.45995768333335</v>
      </c>
      <c r="CH2645" s="3">
        <v>0.06</v>
      </c>
      <c r="CI2645" s="4">
        <v>0.2</v>
      </c>
      <c r="CJ2645" s="8" t="str">
        <f t="shared" si="1071"/>
        <v>Moderate Headroom</v>
      </c>
      <c r="CK2645" s="10">
        <v>3</v>
      </c>
      <c r="CL2645" s="4">
        <v>0</v>
      </c>
      <c r="CM2645" s="4">
        <f t="shared" si="1072"/>
        <v>500</v>
      </c>
      <c r="CN2645" s="8">
        <f t="shared" si="1073"/>
        <v>100</v>
      </c>
      <c r="CO2645" s="3">
        <v>500</v>
      </c>
      <c r="CP2645" s="4">
        <v>500</v>
      </c>
      <c r="CQ2645" s="8" t="str">
        <f t="shared" si="1074"/>
        <v>High Headroom</v>
      </c>
      <c r="CR2645" s="4">
        <v>1</v>
      </c>
      <c r="CS2645" s="4">
        <v>2</v>
      </c>
      <c r="CT2645" s="10">
        <v>1.6365384615</v>
      </c>
      <c r="CU2645" s="4">
        <f t="shared" si="1075"/>
        <v>1.4865384615000001</v>
      </c>
      <c r="CV2645" s="4">
        <f t="shared" si="1076"/>
        <v>991.02564100000006</v>
      </c>
      <c r="CW2645" s="4">
        <v>0.15</v>
      </c>
      <c r="CX2645" s="4">
        <v>0.15</v>
      </c>
      <c r="CY2645" s="8" t="str">
        <f t="shared" si="1077"/>
        <v>High Headroom</v>
      </c>
      <c r="CZ2645" s="10">
        <v>1</v>
      </c>
      <c r="DC2645" s="4" t="s">
        <v>115</v>
      </c>
      <c r="DD2645" s="4" t="s">
        <v>6657</v>
      </c>
      <c r="DE2645" s="4"/>
      <c r="DF2645" s="4" t="s">
        <v>40</v>
      </c>
      <c r="DG2645" s="4" t="s">
        <v>10738</v>
      </c>
      <c r="DH2645" s="4">
        <v>302641</v>
      </c>
      <c r="DI2645" s="4">
        <v>5641</v>
      </c>
      <c r="DJ2645" s="29">
        <v>1716372988</v>
      </c>
      <c r="DK2645" s="4" t="s">
        <v>17</v>
      </c>
      <c r="DL2645" s="10">
        <v>311.25360000000001</v>
      </c>
      <c r="DM2645" s="30">
        <v>1</v>
      </c>
      <c r="DN2645" s="10">
        <v>0.17449999999999999</v>
      </c>
      <c r="DO2645" s="30">
        <v>3</v>
      </c>
      <c r="DP2645" s="10">
        <v>1.6365000000000001</v>
      </c>
      <c r="DQ2645" s="30">
        <v>1</v>
      </c>
      <c r="DR2645" s="4">
        <v>188.74639999999999</v>
      </c>
      <c r="DS2645" s="31">
        <v>0.37749299999999997</v>
      </c>
      <c r="DT2645" s="4" t="s">
        <v>116</v>
      </c>
      <c r="DU2645" s="4" t="s">
        <v>117</v>
      </c>
      <c r="DV2645" s="4">
        <v>2.5499999999999998E-2</v>
      </c>
      <c r="DW2645" s="31">
        <v>0.42460000000000003</v>
      </c>
      <c r="DX2645" s="4" t="s">
        <v>116</v>
      </c>
      <c r="DY2645" s="4" t="s">
        <v>117</v>
      </c>
      <c r="DZ2645" s="4">
        <v>1.4864999999999999</v>
      </c>
      <c r="EA2645" s="31">
        <v>9.9102560000000004</v>
      </c>
      <c r="EB2645" s="4" t="s">
        <v>118</v>
      </c>
      <c r="EC2645" s="4" t="s">
        <v>117</v>
      </c>
      <c r="EE2645" s="4" t="b">
        <f t="shared" si="1078"/>
        <v>1</v>
      </c>
      <c r="EF2645" s="4" t="b">
        <f t="shared" si="1079"/>
        <v>1</v>
      </c>
      <c r="EG2645" s="4" t="b">
        <f t="shared" si="1080"/>
        <v>1</v>
      </c>
      <c r="EH2645" s="4" t="b">
        <f t="shared" si="1081"/>
        <v>1</v>
      </c>
      <c r="EI2645" s="4" t="b">
        <f t="shared" si="1082"/>
        <v>1</v>
      </c>
      <c r="EJ2645" s="4" t="b">
        <f t="shared" si="1083"/>
        <v>1</v>
      </c>
    </row>
    <row r="2646" spans="69:140" ht="45" x14ac:dyDescent="0.25">
      <c r="BQ2646" s="4" t="s">
        <v>6658</v>
      </c>
      <c r="BR2646" s="4" t="s">
        <v>10739</v>
      </c>
      <c r="BS2646" s="4" t="s">
        <v>70</v>
      </c>
      <c r="BT2646" s="4" t="s">
        <v>14820</v>
      </c>
      <c r="BU2646" s="4">
        <v>302642</v>
      </c>
      <c r="BV2646" s="4" t="s">
        <v>57</v>
      </c>
      <c r="BW2646" s="4">
        <v>3437770</v>
      </c>
      <c r="BX2646" s="10">
        <v>1564.7321428570999</v>
      </c>
      <c r="BY2646" s="4">
        <f t="shared" si="1066"/>
        <v>935.26785714290008</v>
      </c>
      <c r="BZ2646" s="3">
        <f t="shared" si="1067"/>
        <v>93.52678571429</v>
      </c>
      <c r="CA2646" s="3">
        <v>1000</v>
      </c>
      <c r="CB2646" s="4">
        <v>2500</v>
      </c>
      <c r="CC2646" s="8" t="str">
        <f t="shared" si="1068"/>
        <v>High Headroom</v>
      </c>
      <c r="CD2646" s="10">
        <v>3</v>
      </c>
      <c r="CE2646" s="10">
        <v>0.14478311840999999</v>
      </c>
      <c r="CF2646" s="4">
        <f t="shared" si="1069"/>
        <v>5.5216881590000016E-2</v>
      </c>
      <c r="CG2646" s="3">
        <f t="shared" si="1070"/>
        <v>92.028135983333357</v>
      </c>
      <c r="CH2646" s="3">
        <v>0.06</v>
      </c>
      <c r="CI2646" s="4">
        <v>0.2</v>
      </c>
      <c r="CJ2646" s="8" t="str">
        <f t="shared" si="1071"/>
        <v>High Headroom</v>
      </c>
      <c r="CK2646" s="10">
        <v>3</v>
      </c>
      <c r="CL2646" s="4">
        <v>1289.4345239591</v>
      </c>
      <c r="CM2646" s="4">
        <f t="shared" si="1072"/>
        <v>210.56547604089997</v>
      </c>
      <c r="CN2646" s="8">
        <f t="shared" si="1073"/>
        <v>21.056547604089999</v>
      </c>
      <c r="CO2646" s="3">
        <v>1000</v>
      </c>
      <c r="CP2646" s="4">
        <v>1500</v>
      </c>
      <c r="CQ2646" s="8" t="str">
        <f t="shared" si="1074"/>
        <v>Low Headroom</v>
      </c>
      <c r="CR2646" s="4">
        <v>2</v>
      </c>
      <c r="CS2646" s="4">
        <v>2.75</v>
      </c>
      <c r="CT2646" s="10">
        <v>0.16256350137</v>
      </c>
      <c r="CU2646" s="4">
        <f t="shared" si="1075"/>
        <v>1.2563501370000008E-2</v>
      </c>
      <c r="CV2646" s="4">
        <f t="shared" si="1076"/>
        <v>8.3756675800000053</v>
      </c>
      <c r="CW2646" s="4">
        <v>0.15</v>
      </c>
      <c r="CX2646" s="4">
        <v>0.15</v>
      </c>
      <c r="CY2646" s="8" t="str">
        <f t="shared" si="1077"/>
        <v>Low Headroom</v>
      </c>
      <c r="CZ2646" s="10">
        <v>1</v>
      </c>
      <c r="DC2646" s="4" t="s">
        <v>115</v>
      </c>
      <c r="DD2646" s="4" t="s">
        <v>6658</v>
      </c>
      <c r="DE2646" s="4"/>
      <c r="DF2646" s="4" t="s">
        <v>57</v>
      </c>
      <c r="DG2646" s="4" t="s">
        <v>10739</v>
      </c>
      <c r="DH2646" s="4">
        <v>302642</v>
      </c>
      <c r="DI2646" s="4">
        <v>5642</v>
      </c>
      <c r="DJ2646" s="29">
        <v>3437770</v>
      </c>
      <c r="DK2646" s="4" t="s">
        <v>17</v>
      </c>
      <c r="DL2646" s="10" t="s">
        <v>2407</v>
      </c>
      <c r="DM2646" s="30">
        <v>3</v>
      </c>
      <c r="DN2646" s="10">
        <v>0.14480000000000001</v>
      </c>
      <c r="DO2646" s="30">
        <v>3</v>
      </c>
      <c r="DP2646" s="10">
        <v>0.16259999999999999</v>
      </c>
      <c r="DQ2646" s="30">
        <v>1</v>
      </c>
      <c r="DR2646" s="4">
        <v>935.26790000000005</v>
      </c>
      <c r="DS2646" s="31">
        <v>0.93526799999999999</v>
      </c>
      <c r="DT2646" s="4" t="s">
        <v>118</v>
      </c>
      <c r="DU2646" s="4" t="s">
        <v>117</v>
      </c>
      <c r="DV2646" s="4">
        <v>5.5199999999999999E-2</v>
      </c>
      <c r="DW2646" s="31">
        <v>0.9202809999999999</v>
      </c>
      <c r="DX2646" s="4" t="s">
        <v>118</v>
      </c>
      <c r="DY2646" s="4" t="s">
        <v>117</v>
      </c>
      <c r="DZ2646" s="4">
        <v>1.26E-2</v>
      </c>
      <c r="EA2646" s="31">
        <v>8.3756999999999998E-2</v>
      </c>
      <c r="EB2646" s="4" t="s">
        <v>120</v>
      </c>
      <c r="EC2646" s="4" t="s">
        <v>117</v>
      </c>
      <c r="EE2646" s="4" t="b">
        <f t="shared" si="1078"/>
        <v>1</v>
      </c>
      <c r="EF2646" s="4" t="b">
        <f t="shared" si="1079"/>
        <v>1</v>
      </c>
      <c r="EG2646" s="4" t="b">
        <f t="shared" si="1080"/>
        <v>1</v>
      </c>
      <c r="EH2646" s="4" t="b">
        <f t="shared" si="1081"/>
        <v>1</v>
      </c>
      <c r="EI2646" s="4" t="b">
        <f t="shared" si="1082"/>
        <v>1</v>
      </c>
      <c r="EJ2646" s="4" t="b">
        <f t="shared" si="1083"/>
        <v>1</v>
      </c>
    </row>
    <row r="2647" spans="69:140" ht="45" x14ac:dyDescent="0.25">
      <c r="BQ2647" s="4" t="s">
        <v>6659</v>
      </c>
      <c r="BR2647" s="4" t="s">
        <v>10740</v>
      </c>
      <c r="BS2647" s="4" t="s">
        <v>70</v>
      </c>
      <c r="BT2647" s="4" t="s">
        <v>14821</v>
      </c>
      <c r="BU2647" s="4">
        <v>302643</v>
      </c>
      <c r="BV2647" s="4" t="s">
        <v>49</v>
      </c>
      <c r="BW2647" s="4">
        <v>4208515992</v>
      </c>
      <c r="BX2647" s="10">
        <v>661.21842496290003</v>
      </c>
      <c r="BY2647" s="4">
        <f t="shared" si="1066"/>
        <v>838.78157503709997</v>
      </c>
      <c r="BZ2647" s="3">
        <f t="shared" si="1067"/>
        <v>83.87815750371</v>
      </c>
      <c r="CA2647" s="3">
        <v>1000</v>
      </c>
      <c r="CB2647" s="4">
        <v>1500</v>
      </c>
      <c r="CC2647" s="8" t="str">
        <f t="shared" si="1068"/>
        <v>High Headroom</v>
      </c>
      <c r="CD2647" s="10">
        <v>2</v>
      </c>
      <c r="CE2647" s="10">
        <v>0</v>
      </c>
      <c r="CF2647" s="4">
        <f t="shared" si="1069"/>
        <v>0.08</v>
      </c>
      <c r="CG2647" s="3">
        <f t="shared" si="1070"/>
        <v>100</v>
      </c>
      <c r="CH2647" s="3">
        <v>0.08</v>
      </c>
      <c r="CI2647" s="4">
        <v>0.08</v>
      </c>
      <c r="CJ2647" s="8" t="str">
        <f t="shared" si="1071"/>
        <v>High Headroom</v>
      </c>
      <c r="CK2647" s="10">
        <v>1</v>
      </c>
      <c r="CL2647" s="4">
        <v>0</v>
      </c>
      <c r="CM2647" s="4">
        <f t="shared" si="1072"/>
        <v>500</v>
      </c>
      <c r="CN2647" s="8">
        <f t="shared" si="1073"/>
        <v>100</v>
      </c>
      <c r="CO2647" s="3">
        <v>500</v>
      </c>
      <c r="CP2647" s="4">
        <v>500</v>
      </c>
      <c r="CQ2647" s="8" t="str">
        <f t="shared" si="1074"/>
        <v>High Headroom</v>
      </c>
      <c r="CR2647" s="4">
        <v>1</v>
      </c>
      <c r="CS2647" s="4">
        <v>1.25</v>
      </c>
      <c r="CT2647" s="10">
        <v>1.8072289157000001</v>
      </c>
      <c r="CU2647" s="4">
        <f t="shared" si="1075"/>
        <v>1.6572289157000002</v>
      </c>
      <c r="CV2647" s="4">
        <f t="shared" si="1076"/>
        <v>1104.8192771333336</v>
      </c>
      <c r="CW2647" s="4">
        <v>0.15</v>
      </c>
      <c r="CX2647" s="4">
        <v>0.15</v>
      </c>
      <c r="CY2647" s="8" t="str">
        <f t="shared" si="1077"/>
        <v>High Headroom</v>
      </c>
      <c r="CZ2647" s="10">
        <v>1</v>
      </c>
      <c r="DC2647" s="4" t="s">
        <v>115</v>
      </c>
      <c r="DD2647" s="4" t="s">
        <v>6659</v>
      </c>
      <c r="DE2647" s="4"/>
      <c r="DF2647" s="4" t="s">
        <v>49</v>
      </c>
      <c r="DG2647" s="4" t="s">
        <v>10740</v>
      </c>
      <c r="DH2647" s="4">
        <v>302643</v>
      </c>
      <c r="DI2647" s="4">
        <v>5643</v>
      </c>
      <c r="DJ2647" s="29">
        <v>4208515992</v>
      </c>
      <c r="DK2647" s="4" t="s">
        <v>17</v>
      </c>
      <c r="DL2647" s="10">
        <v>661.21839999999997</v>
      </c>
      <c r="DM2647" s="30">
        <v>2</v>
      </c>
      <c r="DN2647" s="10">
        <v>0</v>
      </c>
      <c r="DO2647" s="30">
        <v>1</v>
      </c>
      <c r="DP2647" s="10">
        <v>1.8071999999999999</v>
      </c>
      <c r="DQ2647" s="30">
        <v>1</v>
      </c>
      <c r="DR2647" s="4">
        <v>838.78160000000003</v>
      </c>
      <c r="DS2647" s="31">
        <v>0.83878200000000003</v>
      </c>
      <c r="DT2647" s="4" t="s">
        <v>118</v>
      </c>
      <c r="DU2647" s="4" t="s">
        <v>117</v>
      </c>
      <c r="DV2647" s="4">
        <v>0.08</v>
      </c>
      <c r="DW2647" s="31">
        <v>1</v>
      </c>
      <c r="DX2647" s="4" t="s">
        <v>118</v>
      </c>
      <c r="DY2647" s="4" t="s">
        <v>117</v>
      </c>
      <c r="DZ2647" s="4">
        <v>1.6572</v>
      </c>
      <c r="EA2647" s="4" t="s">
        <v>2408</v>
      </c>
      <c r="EB2647" s="4" t="s">
        <v>118</v>
      </c>
      <c r="EC2647" s="4" t="s">
        <v>117</v>
      </c>
      <c r="EE2647" s="4" t="b">
        <f t="shared" si="1078"/>
        <v>1</v>
      </c>
      <c r="EF2647" s="4" t="b">
        <f t="shared" si="1079"/>
        <v>1</v>
      </c>
      <c r="EG2647" s="4" t="b">
        <f t="shared" si="1080"/>
        <v>1</v>
      </c>
      <c r="EH2647" s="4" t="b">
        <f t="shared" si="1081"/>
        <v>1</v>
      </c>
      <c r="EI2647" s="4" t="b">
        <f t="shared" si="1082"/>
        <v>1</v>
      </c>
      <c r="EJ2647" s="4" t="b">
        <f t="shared" si="1083"/>
        <v>1</v>
      </c>
    </row>
    <row r="2648" spans="69:140" ht="45" x14ac:dyDescent="0.25">
      <c r="BQ2648" s="4" t="s">
        <v>6660</v>
      </c>
      <c r="BR2648" s="4" t="s">
        <v>10741</v>
      </c>
      <c r="BS2648" s="4" t="s">
        <v>70</v>
      </c>
      <c r="BT2648" s="4" t="s">
        <v>14822</v>
      </c>
      <c r="BU2648" s="4">
        <v>302644</v>
      </c>
      <c r="BV2648" s="4" t="s">
        <v>47</v>
      </c>
      <c r="BW2648" s="4">
        <v>3607315880</v>
      </c>
      <c r="BX2648" s="10">
        <v>1604.5426260111999</v>
      </c>
      <c r="BY2648" s="4">
        <f t="shared" si="1066"/>
        <v>895.4573739888001</v>
      </c>
      <c r="BZ2648" s="3">
        <f t="shared" si="1067"/>
        <v>89.545737398880007</v>
      </c>
      <c r="CA2648" s="3">
        <v>1000</v>
      </c>
      <c r="CB2648" s="4">
        <v>2500</v>
      </c>
      <c r="CC2648" s="8" t="str">
        <f t="shared" si="1068"/>
        <v>High Headroom</v>
      </c>
      <c r="CD2648" s="10">
        <v>3</v>
      </c>
      <c r="CE2648" s="10">
        <v>0.20073529411999999</v>
      </c>
      <c r="CF2648" s="4">
        <f t="shared" si="1069"/>
        <v>4.9264705880000009E-2</v>
      </c>
      <c r="CG2648" s="3">
        <f t="shared" si="1070"/>
        <v>98.529411760000045</v>
      </c>
      <c r="CH2648" s="3">
        <v>4.9999999999999989E-2</v>
      </c>
      <c r="CI2648" s="4">
        <v>0.25</v>
      </c>
      <c r="CJ2648" s="8" t="str">
        <f t="shared" si="1071"/>
        <v>High Headroom</v>
      </c>
      <c r="CK2648" s="10">
        <v>4</v>
      </c>
      <c r="CL2648" s="4">
        <v>56.678888176699999</v>
      </c>
      <c r="CM2648" s="4">
        <f t="shared" si="1072"/>
        <v>443.32111182329999</v>
      </c>
      <c r="CN2648" s="8">
        <f t="shared" si="1073"/>
        <v>88.664222364659992</v>
      </c>
      <c r="CO2648" s="3">
        <v>500</v>
      </c>
      <c r="CP2648" s="4">
        <v>500</v>
      </c>
      <c r="CQ2648" s="8" t="str">
        <f t="shared" si="1074"/>
        <v>High Headroom</v>
      </c>
      <c r="CR2648" s="4">
        <v>1</v>
      </c>
      <c r="CS2648" s="4">
        <v>3</v>
      </c>
      <c r="CT2648" s="10">
        <v>0.52810304450000001</v>
      </c>
      <c r="CU2648" s="4">
        <f t="shared" si="1075"/>
        <v>0.37810304449999999</v>
      </c>
      <c r="CV2648" s="4">
        <f t="shared" si="1076"/>
        <v>252.06869633333335</v>
      </c>
      <c r="CW2648" s="4">
        <v>0.15</v>
      </c>
      <c r="CX2648" s="4">
        <v>0.15</v>
      </c>
      <c r="CY2648" s="8" t="str">
        <f t="shared" si="1077"/>
        <v>High Headroom</v>
      </c>
      <c r="CZ2648" s="10">
        <v>1</v>
      </c>
      <c r="DC2648" s="4" t="s">
        <v>115</v>
      </c>
      <c r="DD2648" s="4" t="s">
        <v>6660</v>
      </c>
      <c r="DE2648" s="4"/>
      <c r="DF2648" s="4" t="s">
        <v>47</v>
      </c>
      <c r="DG2648" s="4" t="s">
        <v>10741</v>
      </c>
      <c r="DH2648" s="4">
        <v>302644</v>
      </c>
      <c r="DI2648" s="4">
        <v>5644</v>
      </c>
      <c r="DJ2648" s="29">
        <v>3607315880</v>
      </c>
      <c r="DK2648" s="4" t="s">
        <v>17</v>
      </c>
      <c r="DL2648" s="10" t="s">
        <v>2409</v>
      </c>
      <c r="DM2648" s="30">
        <v>3</v>
      </c>
      <c r="DN2648" s="10">
        <v>0.20069999999999999</v>
      </c>
      <c r="DO2648" s="30">
        <v>4</v>
      </c>
      <c r="DP2648" s="10">
        <v>0.52810000000000001</v>
      </c>
      <c r="DQ2648" s="30">
        <v>1</v>
      </c>
      <c r="DR2648" s="4">
        <v>895.45740000000001</v>
      </c>
      <c r="DS2648" s="31">
        <v>0.89545699999999995</v>
      </c>
      <c r="DT2648" s="4" t="s">
        <v>118</v>
      </c>
      <c r="DU2648" s="4" t="s">
        <v>117</v>
      </c>
      <c r="DV2648" s="4">
        <v>4.9299999999999997E-2</v>
      </c>
      <c r="DW2648" s="31">
        <v>0.985294</v>
      </c>
      <c r="DX2648" s="4" t="s">
        <v>118</v>
      </c>
      <c r="DY2648" s="4" t="s">
        <v>117</v>
      </c>
      <c r="DZ2648" s="4">
        <v>0.37809999999999999</v>
      </c>
      <c r="EA2648" s="31">
        <v>2.5206870000000001</v>
      </c>
      <c r="EB2648" s="4" t="s">
        <v>118</v>
      </c>
      <c r="EC2648" s="4" t="s">
        <v>117</v>
      </c>
      <c r="EE2648" s="4" t="b">
        <f t="shared" si="1078"/>
        <v>1</v>
      </c>
      <c r="EF2648" s="4" t="b">
        <f t="shared" si="1079"/>
        <v>1</v>
      </c>
      <c r="EG2648" s="4" t="b">
        <f t="shared" si="1080"/>
        <v>1</v>
      </c>
      <c r="EH2648" s="4" t="b">
        <f t="shared" si="1081"/>
        <v>1</v>
      </c>
      <c r="EI2648" s="4" t="b">
        <f t="shared" si="1082"/>
        <v>1</v>
      </c>
      <c r="EJ2648" s="4" t="b">
        <f t="shared" si="1083"/>
        <v>1</v>
      </c>
    </row>
    <row r="2649" spans="69:140" ht="45" x14ac:dyDescent="0.25">
      <c r="BQ2649" s="4" t="s">
        <v>6661</v>
      </c>
      <c r="BR2649" s="4" t="s">
        <v>10742</v>
      </c>
      <c r="BS2649" s="4" t="s">
        <v>70</v>
      </c>
      <c r="BT2649" s="4" t="s">
        <v>14823</v>
      </c>
      <c r="BU2649" s="4">
        <v>302645</v>
      </c>
      <c r="BV2649" s="4" t="s">
        <v>57</v>
      </c>
      <c r="BW2649" s="4">
        <v>3401311200</v>
      </c>
      <c r="BX2649" s="10">
        <v>2330.1742586364999</v>
      </c>
      <c r="BY2649" s="4">
        <f t="shared" si="1066"/>
        <v>169.82574136350013</v>
      </c>
      <c r="BZ2649" s="3">
        <f t="shared" si="1067"/>
        <v>16.982574136350014</v>
      </c>
      <c r="CA2649" s="3">
        <v>1000</v>
      </c>
      <c r="CB2649" s="4">
        <v>2500</v>
      </c>
      <c r="CC2649" s="8" t="str">
        <f t="shared" si="1068"/>
        <v>Low Headroom</v>
      </c>
      <c r="CD2649" s="10">
        <v>3</v>
      </c>
      <c r="CE2649" s="10">
        <v>0.24238026125000001</v>
      </c>
      <c r="CF2649" s="4">
        <f t="shared" si="1069"/>
        <v>7.6197387499999936E-3</v>
      </c>
      <c r="CG2649" s="3">
        <f t="shared" si="1070"/>
        <v>15.239477499999991</v>
      </c>
      <c r="CH2649" s="3">
        <v>4.9999999999999989E-2</v>
      </c>
      <c r="CI2649" s="4">
        <v>0.25</v>
      </c>
      <c r="CJ2649" s="8" t="str">
        <f t="shared" si="1071"/>
        <v>Low Headroom</v>
      </c>
      <c r="CK2649" s="10">
        <v>4</v>
      </c>
      <c r="CL2649" s="4">
        <v>1409.9655921772001</v>
      </c>
      <c r="CM2649" s="4">
        <f t="shared" si="1072"/>
        <v>90.034407822799949</v>
      </c>
      <c r="CN2649" s="8">
        <f t="shared" si="1073"/>
        <v>9.0034407822799949</v>
      </c>
      <c r="CO2649" s="3">
        <v>1000</v>
      </c>
      <c r="CP2649" s="4">
        <v>1500</v>
      </c>
      <c r="CQ2649" s="8" t="str">
        <f t="shared" si="1074"/>
        <v>Low Headroom</v>
      </c>
      <c r="CR2649" s="4">
        <v>2</v>
      </c>
      <c r="CS2649" s="4">
        <v>3.25</v>
      </c>
      <c r="CT2649" s="10">
        <v>0.44569424285999998</v>
      </c>
      <c r="CU2649" s="4">
        <f t="shared" si="1075"/>
        <v>0.29569424286000001</v>
      </c>
      <c r="CV2649" s="4">
        <f t="shared" si="1076"/>
        <v>197.12949524000001</v>
      </c>
      <c r="CW2649" s="4">
        <v>0.15</v>
      </c>
      <c r="CX2649" s="4">
        <v>0.15</v>
      </c>
      <c r="CY2649" s="8" t="str">
        <f t="shared" si="1077"/>
        <v>High Headroom</v>
      </c>
      <c r="CZ2649" s="10">
        <v>1</v>
      </c>
      <c r="DC2649" s="4" t="s">
        <v>115</v>
      </c>
      <c r="DD2649" s="4" t="s">
        <v>6661</v>
      </c>
      <c r="DE2649" s="4"/>
      <c r="DF2649" s="4" t="s">
        <v>57</v>
      </c>
      <c r="DG2649" s="4" t="s">
        <v>10742</v>
      </c>
      <c r="DH2649" s="4">
        <v>302645</v>
      </c>
      <c r="DI2649" s="4">
        <v>5645</v>
      </c>
      <c r="DJ2649" s="29">
        <v>3401311200</v>
      </c>
      <c r="DK2649" s="4" t="s">
        <v>17</v>
      </c>
      <c r="DL2649" s="10" t="s">
        <v>2410</v>
      </c>
      <c r="DM2649" s="30">
        <v>3</v>
      </c>
      <c r="DN2649" s="10">
        <v>0.2424</v>
      </c>
      <c r="DO2649" s="30">
        <v>4</v>
      </c>
      <c r="DP2649" s="10">
        <v>0.44569999999999999</v>
      </c>
      <c r="DQ2649" s="30">
        <v>1</v>
      </c>
      <c r="DR2649" s="4">
        <v>169.82570000000001</v>
      </c>
      <c r="DS2649" s="31">
        <v>0.169826</v>
      </c>
      <c r="DT2649" s="4" t="s">
        <v>120</v>
      </c>
      <c r="DU2649" s="4" t="s">
        <v>117</v>
      </c>
      <c r="DV2649" s="4">
        <v>7.6E-3</v>
      </c>
      <c r="DW2649" s="31">
        <v>0.152395</v>
      </c>
      <c r="DX2649" s="4" t="s">
        <v>120</v>
      </c>
      <c r="DY2649" s="4" t="s">
        <v>117</v>
      </c>
      <c r="DZ2649" s="4">
        <v>0.29570000000000002</v>
      </c>
      <c r="EA2649" s="31">
        <v>1.971295</v>
      </c>
      <c r="EB2649" s="4" t="s">
        <v>118</v>
      </c>
      <c r="EC2649" s="4" t="s">
        <v>117</v>
      </c>
      <c r="EE2649" s="4" t="b">
        <f t="shared" si="1078"/>
        <v>1</v>
      </c>
      <c r="EF2649" s="4" t="b">
        <f t="shared" si="1079"/>
        <v>1</v>
      </c>
      <c r="EG2649" s="4" t="b">
        <f t="shared" si="1080"/>
        <v>1</v>
      </c>
      <c r="EH2649" s="4" t="b">
        <f t="shared" si="1081"/>
        <v>1</v>
      </c>
      <c r="EI2649" s="4" t="b">
        <f t="shared" si="1082"/>
        <v>1</v>
      </c>
      <c r="EJ2649" s="4" t="b">
        <f t="shared" si="1083"/>
        <v>1</v>
      </c>
    </row>
    <row r="2650" spans="69:140" ht="45" x14ac:dyDescent="0.25">
      <c r="BQ2650" s="4" t="s">
        <v>6662</v>
      </c>
      <c r="BR2650" s="4" t="s">
        <v>10743</v>
      </c>
      <c r="BS2650" s="4" t="s">
        <v>70</v>
      </c>
      <c r="BT2650" s="4" t="s">
        <v>14824</v>
      </c>
      <c r="BU2650" s="4">
        <v>302646</v>
      </c>
      <c r="BV2650" s="4" t="s">
        <v>49</v>
      </c>
      <c r="BW2650" s="4">
        <v>4212555040</v>
      </c>
      <c r="BX2650" s="10">
        <v>1320.0141342756201</v>
      </c>
      <c r="BY2650" s="4">
        <f t="shared" si="1066"/>
        <v>179.98586572437989</v>
      </c>
      <c r="BZ2650" s="3">
        <f t="shared" si="1067"/>
        <v>17.99858657243799</v>
      </c>
      <c r="CA2650" s="3">
        <v>1000</v>
      </c>
      <c r="CB2650" s="4">
        <v>1500</v>
      </c>
      <c r="CC2650" s="8" t="str">
        <f t="shared" si="1068"/>
        <v>Low Headroom</v>
      </c>
      <c r="CD2650" s="10">
        <v>2</v>
      </c>
      <c r="CE2650" s="10">
        <v>0.13146394756009999</v>
      </c>
      <c r="CF2650" s="4">
        <f t="shared" si="1069"/>
        <v>8.5360524399000215E-3</v>
      </c>
      <c r="CG2650" s="3">
        <f t="shared" si="1070"/>
        <v>14.226754066500034</v>
      </c>
      <c r="CH2650" s="3">
        <v>6.0000000000000012E-2</v>
      </c>
      <c r="CI2650" s="4">
        <v>0.14000000000000001</v>
      </c>
      <c r="CJ2650" s="8" t="str">
        <f t="shared" si="1071"/>
        <v>Low Headroom</v>
      </c>
      <c r="CK2650" s="10">
        <v>2</v>
      </c>
      <c r="CL2650" s="4">
        <v>0</v>
      </c>
      <c r="CM2650" s="4">
        <f t="shared" si="1072"/>
        <v>500</v>
      </c>
      <c r="CN2650" s="8">
        <f t="shared" si="1073"/>
        <v>100</v>
      </c>
      <c r="CO2650" s="3">
        <v>500</v>
      </c>
      <c r="CP2650" s="4">
        <v>500</v>
      </c>
      <c r="CQ2650" s="8" t="str">
        <f t="shared" si="1074"/>
        <v>High Headroom</v>
      </c>
      <c r="CR2650" s="4">
        <v>1</v>
      </c>
      <c r="CS2650" s="4">
        <v>1.75</v>
      </c>
      <c r="CT2650" s="10">
        <v>1.3276612584092</v>
      </c>
      <c r="CU2650" s="4">
        <f t="shared" si="1075"/>
        <v>1.1776612584092001</v>
      </c>
      <c r="CV2650" s="4">
        <f t="shared" si="1076"/>
        <v>785.10750560613337</v>
      </c>
      <c r="CW2650" s="4">
        <v>0.15</v>
      </c>
      <c r="CX2650" s="4">
        <v>0.15</v>
      </c>
      <c r="CY2650" s="8" t="str">
        <f t="shared" si="1077"/>
        <v>High Headroom</v>
      </c>
      <c r="CZ2650" s="10">
        <v>1</v>
      </c>
      <c r="DC2650" s="4" t="s">
        <v>115</v>
      </c>
      <c r="DD2650" s="4" t="s">
        <v>6662</v>
      </c>
      <c r="DE2650" s="4"/>
      <c r="DF2650" s="4" t="s">
        <v>49</v>
      </c>
      <c r="DG2650" s="4" t="s">
        <v>10743</v>
      </c>
      <c r="DH2650" s="4">
        <v>302646</v>
      </c>
      <c r="DI2650" s="4">
        <v>5646</v>
      </c>
      <c r="DJ2650" s="29">
        <v>4212555040</v>
      </c>
      <c r="DK2650" s="4" t="s">
        <v>17</v>
      </c>
      <c r="DL2650" s="10" t="s">
        <v>2411</v>
      </c>
      <c r="DM2650" s="30">
        <v>2</v>
      </c>
      <c r="DN2650" s="10">
        <v>0.13150000000000001</v>
      </c>
      <c r="DO2650" s="30">
        <v>2</v>
      </c>
      <c r="DP2650" s="10">
        <v>1.3277000000000001</v>
      </c>
      <c r="DQ2650" s="30">
        <v>1</v>
      </c>
      <c r="DR2650" s="4">
        <v>179.98589999999999</v>
      </c>
      <c r="DS2650" s="31">
        <v>0.17998600000000001</v>
      </c>
      <c r="DT2650" s="4" t="s">
        <v>120</v>
      </c>
      <c r="DU2650" s="4" t="s">
        <v>117</v>
      </c>
      <c r="DV2650" s="4">
        <v>8.5000000000000006E-3</v>
      </c>
      <c r="DW2650" s="31">
        <v>0.14226800000000001</v>
      </c>
      <c r="DX2650" s="4" t="s">
        <v>120</v>
      </c>
      <c r="DY2650" s="4" t="s">
        <v>117</v>
      </c>
      <c r="DZ2650" s="4">
        <v>1.1777</v>
      </c>
      <c r="EA2650" s="31">
        <v>7.8510749999999998</v>
      </c>
      <c r="EB2650" s="4" t="s">
        <v>118</v>
      </c>
      <c r="EC2650" s="4" t="s">
        <v>117</v>
      </c>
      <c r="EE2650" s="4" t="b">
        <f t="shared" si="1078"/>
        <v>1</v>
      </c>
      <c r="EF2650" s="4" t="b">
        <f t="shared" si="1079"/>
        <v>1</v>
      </c>
      <c r="EG2650" s="4" t="b">
        <f t="shared" si="1080"/>
        <v>1</v>
      </c>
      <c r="EH2650" s="4" t="b">
        <f t="shared" si="1081"/>
        <v>1</v>
      </c>
      <c r="EI2650" s="4" t="b">
        <f t="shared" si="1082"/>
        <v>1</v>
      </c>
      <c r="EJ2650" s="4" t="b">
        <f t="shared" si="1083"/>
        <v>1</v>
      </c>
    </row>
    <row r="2651" spans="69:140" ht="60" x14ac:dyDescent="0.25">
      <c r="BQ2651" s="4" t="s">
        <v>6663</v>
      </c>
      <c r="BR2651" s="4" t="s">
        <v>10744</v>
      </c>
      <c r="BS2651" s="4" t="s">
        <v>70</v>
      </c>
      <c r="BT2651" s="4" t="s">
        <v>14825</v>
      </c>
      <c r="BU2651" s="4">
        <v>302647</v>
      </c>
      <c r="BV2651" s="4" t="s">
        <v>31</v>
      </c>
      <c r="BW2651" s="4">
        <v>1969645</v>
      </c>
      <c r="BX2651" s="10">
        <v>2602.2126022125999</v>
      </c>
      <c r="BY2651" s="4">
        <f t="shared" si="1066"/>
        <v>897.7873977874001</v>
      </c>
      <c r="BZ2651" s="3">
        <f t="shared" si="1067"/>
        <v>89.778739778740018</v>
      </c>
      <c r="CA2651" s="3">
        <v>1000</v>
      </c>
      <c r="CB2651" s="4">
        <v>3500</v>
      </c>
      <c r="CC2651" s="8" t="str">
        <f t="shared" si="1068"/>
        <v>High Headroom</v>
      </c>
      <c r="CD2651" s="10">
        <v>4</v>
      </c>
      <c r="CE2651" s="10">
        <v>0.109828141783</v>
      </c>
      <c r="CF2651" s="4">
        <f t="shared" si="1069"/>
        <v>3.0171858217000011E-2</v>
      </c>
      <c r="CG2651" s="3">
        <f t="shared" si="1070"/>
        <v>50.286430361666682</v>
      </c>
      <c r="CH2651" s="3">
        <v>6.0000000000000012E-2</v>
      </c>
      <c r="CI2651" s="4">
        <v>0.14000000000000001</v>
      </c>
      <c r="CJ2651" s="8" t="str">
        <f t="shared" si="1071"/>
        <v>Moderate Headroom</v>
      </c>
      <c r="CK2651" s="10">
        <v>2</v>
      </c>
      <c r="CL2651" s="4">
        <v>992.96038927368897</v>
      </c>
      <c r="CM2651" s="4">
        <f t="shared" si="1072"/>
        <v>507.03961072631103</v>
      </c>
      <c r="CN2651" s="8">
        <f t="shared" si="1073"/>
        <v>50.703961072631095</v>
      </c>
      <c r="CO2651" s="3">
        <v>1000</v>
      </c>
      <c r="CP2651" s="4">
        <v>1500</v>
      </c>
      <c r="CQ2651" s="8" t="str">
        <f t="shared" si="1074"/>
        <v>Moderate Headroom</v>
      </c>
      <c r="CR2651" s="4">
        <v>2</v>
      </c>
      <c r="CS2651" s="4">
        <v>2.5</v>
      </c>
      <c r="CT2651" s="10">
        <v>0.1243902439024</v>
      </c>
      <c r="CU2651" s="4">
        <f t="shared" si="1075"/>
        <v>4.4390243902399998E-2</v>
      </c>
      <c r="CV2651" s="4">
        <f t="shared" si="1076"/>
        <v>63.414634146285721</v>
      </c>
      <c r="CW2651" s="4">
        <v>6.9999999999999993E-2</v>
      </c>
      <c r="CX2651" s="4">
        <v>0.08</v>
      </c>
      <c r="CY2651" s="8" t="str">
        <f t="shared" si="1077"/>
        <v>High Headroom</v>
      </c>
      <c r="CZ2651" s="10">
        <v>2</v>
      </c>
      <c r="DC2651" s="4" t="s">
        <v>115</v>
      </c>
      <c r="DD2651" s="4" t="s">
        <v>6663</v>
      </c>
      <c r="DE2651" s="4"/>
      <c r="DF2651" s="4" t="s">
        <v>31</v>
      </c>
      <c r="DG2651" s="4" t="s">
        <v>10744</v>
      </c>
      <c r="DH2651" s="4">
        <v>302647</v>
      </c>
      <c r="DI2651" s="4">
        <v>5647</v>
      </c>
      <c r="DJ2651" s="29">
        <v>1969645</v>
      </c>
      <c r="DK2651" s="4" t="s">
        <v>17</v>
      </c>
      <c r="DL2651" s="10" t="s">
        <v>2412</v>
      </c>
      <c r="DM2651" s="30">
        <v>4</v>
      </c>
      <c r="DN2651" s="10">
        <v>0.10979999999999999</v>
      </c>
      <c r="DO2651" s="30">
        <v>2</v>
      </c>
      <c r="DP2651" s="10">
        <v>0.1244</v>
      </c>
      <c r="DQ2651" s="30">
        <v>2</v>
      </c>
      <c r="DR2651" s="4">
        <v>897.78740000000005</v>
      </c>
      <c r="DS2651" s="31">
        <v>0.897787</v>
      </c>
      <c r="DT2651" s="4" t="s">
        <v>118</v>
      </c>
      <c r="DU2651" s="4" t="s">
        <v>117</v>
      </c>
      <c r="DV2651" s="4">
        <v>3.0200000000000001E-2</v>
      </c>
      <c r="DW2651" s="31">
        <v>0.50286399999999998</v>
      </c>
      <c r="DX2651" s="4" t="s">
        <v>116</v>
      </c>
      <c r="DY2651" s="4" t="s">
        <v>117</v>
      </c>
      <c r="DZ2651" s="4">
        <v>4.4400000000000002E-2</v>
      </c>
      <c r="EA2651" s="31">
        <v>0.63414599999999999</v>
      </c>
      <c r="EB2651" s="4" t="s">
        <v>118</v>
      </c>
      <c r="EC2651" s="4" t="s">
        <v>117</v>
      </c>
      <c r="EE2651" s="4" t="b">
        <f t="shared" si="1078"/>
        <v>1</v>
      </c>
      <c r="EF2651" s="4" t="b">
        <f t="shared" si="1079"/>
        <v>1</v>
      </c>
      <c r="EG2651" s="4" t="b">
        <f t="shared" si="1080"/>
        <v>1</v>
      </c>
      <c r="EH2651" s="4" t="b">
        <f t="shared" si="1081"/>
        <v>1</v>
      </c>
      <c r="EI2651" s="4" t="b">
        <f t="shared" si="1082"/>
        <v>1</v>
      </c>
      <c r="EJ2651" s="4" t="b">
        <f t="shared" si="1083"/>
        <v>1</v>
      </c>
    </row>
    <row r="2652" spans="69:140" ht="45" x14ac:dyDescent="0.25">
      <c r="BQ2652" s="4" t="s">
        <v>6664</v>
      </c>
      <c r="BR2652" s="4" t="s">
        <v>10745</v>
      </c>
      <c r="BS2652" s="4" t="s">
        <v>70</v>
      </c>
      <c r="BT2652" s="4" t="s">
        <v>14826</v>
      </c>
      <c r="BU2652" s="4">
        <v>302648</v>
      </c>
      <c r="BV2652" s="4" t="s">
        <v>33</v>
      </c>
      <c r="BW2652" s="4">
        <v>4863848</v>
      </c>
      <c r="BX2652" s="10">
        <v>2041.7716960749001</v>
      </c>
      <c r="BY2652" s="4">
        <f t="shared" si="1066"/>
        <v>458.22830392509991</v>
      </c>
      <c r="BZ2652" s="3">
        <f t="shared" si="1067"/>
        <v>45.822830392509992</v>
      </c>
      <c r="CA2652" s="3">
        <v>1000</v>
      </c>
      <c r="CB2652" s="4">
        <v>2500</v>
      </c>
      <c r="CC2652" s="8" t="str">
        <f t="shared" si="1068"/>
        <v>Moderate Headroom</v>
      </c>
      <c r="CD2652" s="10">
        <v>3</v>
      </c>
      <c r="CE2652" s="10">
        <v>0.13875000000000001</v>
      </c>
      <c r="CF2652" s="4">
        <f t="shared" si="1069"/>
        <v>1.2500000000000011E-3</v>
      </c>
      <c r="CG2652" s="3">
        <f t="shared" si="1070"/>
        <v>2.0833333333333348</v>
      </c>
      <c r="CH2652" s="3">
        <v>6.0000000000000012E-2</v>
      </c>
      <c r="CI2652" s="4">
        <v>0.14000000000000001</v>
      </c>
      <c r="CJ2652" s="8" t="str">
        <f t="shared" si="1071"/>
        <v>Low Headroom</v>
      </c>
      <c r="CK2652" s="10">
        <v>2</v>
      </c>
      <c r="CL2652" s="4">
        <v>39.630118890356698</v>
      </c>
      <c r="CM2652" s="4">
        <f t="shared" si="1072"/>
        <v>460.3698811096433</v>
      </c>
      <c r="CN2652" s="8">
        <f t="shared" si="1073"/>
        <v>92.07397622192866</v>
      </c>
      <c r="CO2652" s="3">
        <v>500</v>
      </c>
      <c r="CP2652" s="4">
        <v>500</v>
      </c>
      <c r="CQ2652" s="8" t="str">
        <f t="shared" si="1074"/>
        <v>High Headroom</v>
      </c>
      <c r="CR2652" s="4">
        <v>1</v>
      </c>
      <c r="CS2652" s="4">
        <v>2</v>
      </c>
      <c r="CT2652" s="10">
        <v>0.54061251664450005</v>
      </c>
      <c r="CU2652" s="4">
        <f t="shared" si="1075"/>
        <v>0.39061251664450003</v>
      </c>
      <c r="CV2652" s="4">
        <f t="shared" si="1076"/>
        <v>260.40834442966673</v>
      </c>
      <c r="CW2652" s="4">
        <v>0.15</v>
      </c>
      <c r="CX2652" s="4">
        <v>0.15</v>
      </c>
      <c r="CY2652" s="8" t="str">
        <f t="shared" si="1077"/>
        <v>High Headroom</v>
      </c>
      <c r="CZ2652" s="10">
        <v>1</v>
      </c>
      <c r="DC2652" s="4" t="s">
        <v>115</v>
      </c>
      <c r="DD2652" s="4" t="s">
        <v>6664</v>
      </c>
      <c r="DE2652" s="4"/>
      <c r="DF2652" s="4" t="s">
        <v>33</v>
      </c>
      <c r="DG2652" s="4" t="s">
        <v>10745</v>
      </c>
      <c r="DH2652" s="4">
        <v>302648</v>
      </c>
      <c r="DI2652" s="4">
        <v>5648</v>
      </c>
      <c r="DJ2652" s="29">
        <v>4863848</v>
      </c>
      <c r="DK2652" s="4" t="s">
        <v>17</v>
      </c>
      <c r="DL2652" s="10" t="s">
        <v>2413</v>
      </c>
      <c r="DM2652" s="30">
        <v>3</v>
      </c>
      <c r="DN2652" s="10">
        <v>0.13880000000000001</v>
      </c>
      <c r="DO2652" s="30">
        <v>2</v>
      </c>
      <c r="DP2652" s="10">
        <v>0.54059999999999997</v>
      </c>
      <c r="DQ2652" s="30">
        <v>1</v>
      </c>
      <c r="DR2652" s="4">
        <v>458.22829999999999</v>
      </c>
      <c r="DS2652" s="31">
        <v>0.45822800000000002</v>
      </c>
      <c r="DT2652" s="4" t="s">
        <v>116</v>
      </c>
      <c r="DU2652" s="4" t="s">
        <v>117</v>
      </c>
      <c r="DV2652" s="4">
        <v>1.2999999999999999E-3</v>
      </c>
      <c r="DW2652" s="31">
        <v>2.0833000000000001E-2</v>
      </c>
      <c r="DX2652" s="4" t="s">
        <v>120</v>
      </c>
      <c r="DY2652" s="4" t="s">
        <v>117</v>
      </c>
      <c r="DZ2652" s="4">
        <v>0.3906</v>
      </c>
      <c r="EA2652" s="31">
        <v>2.6040830000000001</v>
      </c>
      <c r="EB2652" s="4" t="s">
        <v>118</v>
      </c>
      <c r="EC2652" s="4" t="s">
        <v>117</v>
      </c>
      <c r="EE2652" s="4" t="b">
        <f t="shared" si="1078"/>
        <v>1</v>
      </c>
      <c r="EF2652" s="4" t="b">
        <f t="shared" si="1079"/>
        <v>1</v>
      </c>
      <c r="EG2652" s="4" t="b">
        <f t="shared" si="1080"/>
        <v>1</v>
      </c>
      <c r="EH2652" s="4" t="b">
        <f t="shared" si="1081"/>
        <v>1</v>
      </c>
      <c r="EI2652" s="4" t="b">
        <f t="shared" si="1082"/>
        <v>1</v>
      </c>
      <c r="EJ2652" s="4" t="b">
        <f t="shared" si="1083"/>
        <v>1</v>
      </c>
    </row>
    <row r="2653" spans="69:140" ht="45" x14ac:dyDescent="0.25">
      <c r="BQ2653" s="4" t="s">
        <v>6665</v>
      </c>
      <c r="BR2653" s="4" t="s">
        <v>10746</v>
      </c>
      <c r="BS2653" s="4" t="s">
        <v>70</v>
      </c>
      <c r="BT2653" s="4" t="s">
        <v>14827</v>
      </c>
      <c r="BU2653" s="4">
        <v>302649</v>
      </c>
      <c r="BV2653" s="4" t="s">
        <v>33</v>
      </c>
      <c r="BW2653" s="4">
        <v>4846500</v>
      </c>
      <c r="BX2653" s="10">
        <v>9149.459974587</v>
      </c>
      <c r="BY2653" s="4" t="str">
        <f t="shared" si="1066"/>
        <v>Bottomed Out</v>
      </c>
      <c r="BZ2653" s="3" t="str">
        <f t="shared" si="1067"/>
        <v>Bottomed Out</v>
      </c>
      <c r="CA2653" s="3" t="s">
        <v>72</v>
      </c>
      <c r="CB2653" s="4" t="s">
        <v>4015</v>
      </c>
      <c r="CC2653" s="8" t="str">
        <f t="shared" si="1068"/>
        <v>At the lowest level</v>
      </c>
      <c r="CD2653" s="10">
        <v>6</v>
      </c>
      <c r="CE2653" s="10">
        <v>0.17487701557999999</v>
      </c>
      <c r="CF2653" s="4">
        <f t="shared" si="1069"/>
        <v>2.5122984420000022E-2</v>
      </c>
      <c r="CG2653" s="3">
        <f t="shared" si="1070"/>
        <v>41.871640700000043</v>
      </c>
      <c r="CH2653" s="3">
        <v>0.06</v>
      </c>
      <c r="CI2653" s="4">
        <v>0.2</v>
      </c>
      <c r="CJ2653" s="8" t="str">
        <f t="shared" si="1071"/>
        <v>Moderate Headroom</v>
      </c>
      <c r="CK2653" s="10">
        <v>3</v>
      </c>
      <c r="CL2653" s="4">
        <v>64.326556543799995</v>
      </c>
      <c r="CM2653" s="4">
        <f t="shared" si="1072"/>
        <v>435.6734434562</v>
      </c>
      <c r="CN2653" s="8">
        <f t="shared" si="1073"/>
        <v>87.134688691240001</v>
      </c>
      <c r="CO2653" s="3">
        <v>500</v>
      </c>
      <c r="CP2653" s="4">
        <v>500</v>
      </c>
      <c r="CQ2653" s="8" t="str">
        <f t="shared" si="1074"/>
        <v>High Headroom</v>
      </c>
      <c r="CR2653" s="4">
        <v>1</v>
      </c>
      <c r="CS2653" s="4">
        <v>3.25</v>
      </c>
      <c r="CT2653" s="10">
        <v>0.54265772176000004</v>
      </c>
      <c r="CU2653" s="4">
        <f t="shared" si="1075"/>
        <v>0.39265772176000002</v>
      </c>
      <c r="CV2653" s="4">
        <f t="shared" si="1076"/>
        <v>261.77181450666671</v>
      </c>
      <c r="CW2653" s="4">
        <v>0.15</v>
      </c>
      <c r="CX2653" s="4">
        <v>0.15</v>
      </c>
      <c r="CY2653" s="8" t="str">
        <f t="shared" si="1077"/>
        <v>High Headroom</v>
      </c>
      <c r="CZ2653" s="10">
        <v>1</v>
      </c>
      <c r="DC2653" s="4" t="s">
        <v>115</v>
      </c>
      <c r="DD2653" s="4" t="s">
        <v>6665</v>
      </c>
      <c r="DE2653" s="4"/>
      <c r="DF2653" s="4" t="s">
        <v>33</v>
      </c>
      <c r="DG2653" s="4" t="s">
        <v>10746</v>
      </c>
      <c r="DH2653" s="4">
        <v>302649</v>
      </c>
      <c r="DI2653" s="4">
        <v>5649</v>
      </c>
      <c r="DJ2653" s="29">
        <v>4846500</v>
      </c>
      <c r="DK2653" s="4" t="s">
        <v>17</v>
      </c>
      <c r="DL2653" s="10" t="s">
        <v>2414</v>
      </c>
      <c r="DM2653" s="30">
        <v>6</v>
      </c>
      <c r="DN2653" s="10">
        <v>0.1749</v>
      </c>
      <c r="DO2653" s="30">
        <v>3</v>
      </c>
      <c r="DP2653" s="10">
        <v>0.54269999999999996</v>
      </c>
      <c r="DQ2653" s="30">
        <v>1</v>
      </c>
      <c r="DR2653" s="4" t="s">
        <v>2415</v>
      </c>
      <c r="DS2653" s="4"/>
      <c r="DT2653" s="4" t="s">
        <v>124</v>
      </c>
      <c r="DU2653" s="4" t="s">
        <v>125</v>
      </c>
      <c r="DV2653" s="4">
        <v>2.5100000000000001E-2</v>
      </c>
      <c r="DW2653" s="31">
        <v>0.41871600000000003</v>
      </c>
      <c r="DX2653" s="4" t="s">
        <v>116</v>
      </c>
      <c r="DY2653" s="4" t="s">
        <v>117</v>
      </c>
      <c r="DZ2653" s="4">
        <v>0.39269999999999999</v>
      </c>
      <c r="EA2653" s="31">
        <v>2.617718</v>
      </c>
      <c r="EB2653" s="4" t="s">
        <v>118</v>
      </c>
      <c r="EC2653" s="4" t="s">
        <v>117</v>
      </c>
      <c r="EE2653" s="4" t="b">
        <f t="shared" si="1078"/>
        <v>1</v>
      </c>
      <c r="EF2653" s="4" t="b">
        <f t="shared" si="1079"/>
        <v>1</v>
      </c>
      <c r="EG2653" s="4" t="b">
        <f t="shared" si="1080"/>
        <v>1</v>
      </c>
      <c r="EH2653" s="4" t="b">
        <f t="shared" si="1081"/>
        <v>1</v>
      </c>
      <c r="EI2653" s="4" t="b">
        <f t="shared" si="1082"/>
        <v>1</v>
      </c>
      <c r="EJ2653" s="4" t="b">
        <f t="shared" si="1083"/>
        <v>1</v>
      </c>
    </row>
    <row r="2654" spans="69:140" ht="45" x14ac:dyDescent="0.25">
      <c r="BQ2654" s="4" t="s">
        <v>6666</v>
      </c>
      <c r="BR2654" s="4" t="s">
        <v>10747</v>
      </c>
      <c r="BS2654" s="4" t="s">
        <v>70</v>
      </c>
      <c r="BT2654" s="4" t="s">
        <v>14828</v>
      </c>
      <c r="BU2654" s="4">
        <v>302650</v>
      </c>
      <c r="BV2654" s="4" t="s">
        <v>53</v>
      </c>
      <c r="BW2654" s="4">
        <v>2606553140</v>
      </c>
      <c r="BX2654" s="10">
        <v>1292.36362014363</v>
      </c>
      <c r="BY2654" s="4">
        <f t="shared" si="1066"/>
        <v>207.63637985637001</v>
      </c>
      <c r="BZ2654" s="3">
        <f t="shared" si="1067"/>
        <v>20.763637985637001</v>
      </c>
      <c r="CA2654" s="3">
        <v>1000</v>
      </c>
      <c r="CB2654" s="4">
        <v>1500</v>
      </c>
      <c r="CC2654" s="8" t="str">
        <f t="shared" si="1068"/>
        <v>Low Headroom</v>
      </c>
      <c r="CD2654" s="10">
        <v>2</v>
      </c>
      <c r="CE2654" s="10">
        <v>0.26271023083220002</v>
      </c>
      <c r="CF2654" s="4">
        <f t="shared" si="1069"/>
        <v>3.7289769167799969E-2</v>
      </c>
      <c r="CG2654" s="3">
        <f t="shared" si="1070"/>
        <v>74.579538335599949</v>
      </c>
      <c r="CH2654" s="3">
        <v>4.9999999999999989E-2</v>
      </c>
      <c r="CI2654" s="4">
        <v>0.3</v>
      </c>
      <c r="CJ2654" s="8" t="str">
        <f t="shared" si="1071"/>
        <v>High Headroom</v>
      </c>
      <c r="CK2654" s="10">
        <v>5</v>
      </c>
      <c r="CL2654" s="4">
        <v>613.85431999643197</v>
      </c>
      <c r="CM2654" s="4">
        <f t="shared" si="1072"/>
        <v>886.14568000356803</v>
      </c>
      <c r="CN2654" s="8">
        <f t="shared" si="1073"/>
        <v>88.614568000356812</v>
      </c>
      <c r="CO2654" s="3">
        <v>1000</v>
      </c>
      <c r="CP2654" s="4">
        <v>1500</v>
      </c>
      <c r="CQ2654" s="8" t="str">
        <f t="shared" si="1074"/>
        <v>High Headroom</v>
      </c>
      <c r="CR2654" s="4">
        <v>2</v>
      </c>
      <c r="CS2654" s="4">
        <v>3.5</v>
      </c>
      <c r="CT2654" s="10">
        <v>0.50314784727859996</v>
      </c>
      <c r="CU2654" s="4">
        <f t="shared" si="1075"/>
        <v>0.35314784727859994</v>
      </c>
      <c r="CV2654" s="4">
        <f t="shared" si="1076"/>
        <v>235.4318981857333</v>
      </c>
      <c r="CW2654" s="4">
        <v>0.15</v>
      </c>
      <c r="CX2654" s="4">
        <v>0.15</v>
      </c>
      <c r="CY2654" s="8" t="str">
        <f t="shared" si="1077"/>
        <v>High Headroom</v>
      </c>
      <c r="CZ2654" s="10">
        <v>1</v>
      </c>
      <c r="DC2654" s="4" t="s">
        <v>115</v>
      </c>
      <c r="DD2654" s="4" t="s">
        <v>6666</v>
      </c>
      <c r="DE2654" s="4"/>
      <c r="DF2654" s="4" t="s">
        <v>53</v>
      </c>
      <c r="DG2654" s="4" t="s">
        <v>10747</v>
      </c>
      <c r="DH2654" s="4">
        <v>302650</v>
      </c>
      <c r="DI2654" s="4">
        <v>5650</v>
      </c>
      <c r="DJ2654" s="29">
        <v>2606553140</v>
      </c>
      <c r="DK2654" s="4" t="s">
        <v>17</v>
      </c>
      <c r="DL2654" s="10" t="s">
        <v>2416</v>
      </c>
      <c r="DM2654" s="30">
        <v>2</v>
      </c>
      <c r="DN2654" s="10">
        <v>0.26269999999999999</v>
      </c>
      <c r="DO2654" s="30">
        <v>5</v>
      </c>
      <c r="DP2654" s="10">
        <v>0.50309999999999999</v>
      </c>
      <c r="DQ2654" s="30">
        <v>1</v>
      </c>
      <c r="DR2654" s="4">
        <v>207.63640000000001</v>
      </c>
      <c r="DS2654" s="31">
        <v>0.20763600000000001</v>
      </c>
      <c r="DT2654" s="4" t="s">
        <v>120</v>
      </c>
      <c r="DU2654" s="4" t="s">
        <v>117</v>
      </c>
      <c r="DV2654" s="4">
        <v>3.73E-2</v>
      </c>
      <c r="DW2654" s="31">
        <v>0.74579499999999999</v>
      </c>
      <c r="DX2654" s="4" t="s">
        <v>118</v>
      </c>
      <c r="DY2654" s="4" t="s">
        <v>117</v>
      </c>
      <c r="DZ2654" s="4">
        <v>0.35310000000000002</v>
      </c>
      <c r="EA2654" s="31">
        <v>2.3543190000000003</v>
      </c>
      <c r="EB2654" s="4" t="s">
        <v>118</v>
      </c>
      <c r="EC2654" s="4" t="s">
        <v>117</v>
      </c>
      <c r="EE2654" s="4" t="b">
        <f t="shared" si="1078"/>
        <v>1</v>
      </c>
      <c r="EF2654" s="4" t="b">
        <f t="shared" si="1079"/>
        <v>1</v>
      </c>
      <c r="EG2654" s="4" t="b">
        <f t="shared" si="1080"/>
        <v>1</v>
      </c>
      <c r="EH2654" s="4" t="b">
        <f t="shared" si="1081"/>
        <v>1</v>
      </c>
      <c r="EI2654" s="4" t="b">
        <f t="shared" si="1082"/>
        <v>1</v>
      </c>
      <c r="EJ2654" s="4" t="b">
        <f t="shared" si="1083"/>
        <v>1</v>
      </c>
    </row>
    <row r="2655" spans="69:140" ht="45" x14ac:dyDescent="0.25">
      <c r="BQ2655" s="4" t="s">
        <v>6667</v>
      </c>
      <c r="BR2655" s="4" t="s">
        <v>10748</v>
      </c>
      <c r="BS2655" s="4" t="s">
        <v>70</v>
      </c>
      <c r="BT2655" s="4" t="s">
        <v>14829</v>
      </c>
      <c r="BU2655" s="4">
        <v>302651</v>
      </c>
      <c r="BV2655" s="4" t="s">
        <v>49</v>
      </c>
      <c r="BW2655" s="4">
        <v>4201306872</v>
      </c>
      <c r="BX2655" s="10">
        <v>67.060312104600001</v>
      </c>
      <c r="BY2655" s="4">
        <f t="shared" si="1066"/>
        <v>432.93968789539997</v>
      </c>
      <c r="BZ2655" s="3">
        <f t="shared" si="1067"/>
        <v>86.587937579080005</v>
      </c>
      <c r="CA2655" s="3">
        <v>500</v>
      </c>
      <c r="CB2655" s="4">
        <v>500</v>
      </c>
      <c r="CC2655" s="8" t="str">
        <f t="shared" si="1068"/>
        <v>High Headroom</v>
      </c>
      <c r="CD2655" s="10">
        <v>1</v>
      </c>
      <c r="CE2655" s="10">
        <v>1.0787486516E-2</v>
      </c>
      <c r="CF2655" s="4">
        <f t="shared" si="1069"/>
        <v>6.9212513483999996E-2</v>
      </c>
      <c r="CG2655" s="3">
        <f t="shared" si="1070"/>
        <v>86.515641854999998</v>
      </c>
      <c r="CH2655" s="3">
        <v>0.08</v>
      </c>
      <c r="CI2655" s="4">
        <v>0.08</v>
      </c>
      <c r="CJ2655" s="8" t="str">
        <f t="shared" si="1071"/>
        <v>High Headroom</v>
      </c>
      <c r="CK2655" s="10">
        <v>1</v>
      </c>
      <c r="CL2655" s="4">
        <v>0</v>
      </c>
      <c r="CM2655" s="4">
        <f t="shared" si="1072"/>
        <v>500</v>
      </c>
      <c r="CN2655" s="8">
        <f t="shared" si="1073"/>
        <v>100</v>
      </c>
      <c r="CO2655" s="3">
        <v>500</v>
      </c>
      <c r="CP2655" s="4">
        <v>500</v>
      </c>
      <c r="CQ2655" s="8" t="str">
        <f t="shared" si="1074"/>
        <v>High Headroom</v>
      </c>
      <c r="CR2655" s="4">
        <v>1</v>
      </c>
      <c r="CS2655" s="4">
        <v>1</v>
      </c>
      <c r="CT2655" s="10">
        <v>0.32197200243000001</v>
      </c>
      <c r="CU2655" s="4">
        <f t="shared" si="1075"/>
        <v>0.17197200243000002</v>
      </c>
      <c r="CV2655" s="4">
        <f t="shared" si="1076"/>
        <v>114.64800162000002</v>
      </c>
      <c r="CW2655" s="4">
        <v>0.15</v>
      </c>
      <c r="CX2655" s="4">
        <v>0.15</v>
      </c>
      <c r="CY2655" s="8" t="str">
        <f t="shared" si="1077"/>
        <v>High Headroom</v>
      </c>
      <c r="CZ2655" s="10">
        <v>1</v>
      </c>
      <c r="DC2655" s="4" t="s">
        <v>115</v>
      </c>
      <c r="DD2655" s="4" t="s">
        <v>6667</v>
      </c>
      <c r="DE2655" s="4"/>
      <c r="DF2655" s="4" t="s">
        <v>49</v>
      </c>
      <c r="DG2655" s="4" t="s">
        <v>10748</v>
      </c>
      <c r="DH2655" s="4">
        <v>302651</v>
      </c>
      <c r="DI2655" s="4">
        <v>5651</v>
      </c>
      <c r="DJ2655" s="29">
        <v>4201306872</v>
      </c>
      <c r="DK2655" s="4" t="s">
        <v>17</v>
      </c>
      <c r="DL2655" s="10">
        <v>67.060299999999998</v>
      </c>
      <c r="DM2655" s="30">
        <v>1</v>
      </c>
      <c r="DN2655" s="10">
        <v>1.0800000000000001E-2</v>
      </c>
      <c r="DO2655" s="30">
        <v>1</v>
      </c>
      <c r="DP2655" s="10">
        <v>0.32200000000000001</v>
      </c>
      <c r="DQ2655" s="30">
        <v>1</v>
      </c>
      <c r="DR2655" s="4">
        <v>432.93970000000002</v>
      </c>
      <c r="DS2655" s="31">
        <v>0.86587900000000007</v>
      </c>
      <c r="DT2655" s="4" t="s">
        <v>118</v>
      </c>
      <c r="DU2655" s="4" t="s">
        <v>117</v>
      </c>
      <c r="DV2655" s="4">
        <v>6.9199999999999998E-2</v>
      </c>
      <c r="DW2655" s="31">
        <v>0.86515600000000004</v>
      </c>
      <c r="DX2655" s="4" t="s">
        <v>118</v>
      </c>
      <c r="DY2655" s="4" t="s">
        <v>117</v>
      </c>
      <c r="DZ2655" s="4">
        <v>0.17199999999999999</v>
      </c>
      <c r="EA2655" s="31">
        <v>1.1464799999999999</v>
      </c>
      <c r="EB2655" s="4" t="s">
        <v>118</v>
      </c>
      <c r="EC2655" s="4" t="s">
        <v>117</v>
      </c>
      <c r="EE2655" s="4" t="b">
        <f t="shared" si="1078"/>
        <v>1</v>
      </c>
      <c r="EF2655" s="4" t="b">
        <f t="shared" si="1079"/>
        <v>1</v>
      </c>
      <c r="EG2655" s="4" t="b">
        <f t="shared" si="1080"/>
        <v>1</v>
      </c>
      <c r="EH2655" s="4" t="b">
        <f t="shared" si="1081"/>
        <v>1</v>
      </c>
      <c r="EI2655" s="4" t="b">
        <f t="shared" si="1082"/>
        <v>1</v>
      </c>
      <c r="EJ2655" s="4" t="b">
        <f t="shared" si="1083"/>
        <v>1</v>
      </c>
    </row>
    <row r="2656" spans="69:140" ht="45" x14ac:dyDescent="0.25">
      <c r="BQ2656" s="4" t="s">
        <v>6668</v>
      </c>
      <c r="BR2656" s="4" t="s">
        <v>10749</v>
      </c>
      <c r="BS2656" s="4" t="s">
        <v>70</v>
      </c>
      <c r="BT2656" s="4" t="s">
        <v>14830</v>
      </c>
      <c r="BU2656" s="4">
        <v>302652</v>
      </c>
      <c r="BV2656" s="4" t="s">
        <v>41</v>
      </c>
      <c r="BW2656" s="4">
        <v>5356695</v>
      </c>
      <c r="BX2656" s="10">
        <v>683.36788758349996</v>
      </c>
      <c r="BY2656" s="4">
        <f t="shared" si="1066"/>
        <v>816.63211241650004</v>
      </c>
      <c r="BZ2656" s="3">
        <f t="shared" si="1067"/>
        <v>81.663211241650004</v>
      </c>
      <c r="CA2656" s="3">
        <v>1000</v>
      </c>
      <c r="CB2656" s="4">
        <v>1500</v>
      </c>
      <c r="CC2656" s="8" t="str">
        <f t="shared" si="1068"/>
        <v>High Headroom</v>
      </c>
      <c r="CD2656" s="10">
        <v>2</v>
      </c>
      <c r="CE2656" s="10">
        <v>7.2664684713E-2</v>
      </c>
      <c r="CF2656" s="4">
        <f t="shared" si="1069"/>
        <v>7.3353152870000021E-3</v>
      </c>
      <c r="CG2656" s="3">
        <f t="shared" si="1070"/>
        <v>9.1691441087500021</v>
      </c>
      <c r="CH2656" s="3">
        <v>0.08</v>
      </c>
      <c r="CI2656" s="4">
        <v>0.08</v>
      </c>
      <c r="CJ2656" s="8" t="str">
        <f t="shared" si="1071"/>
        <v>Low Headroom</v>
      </c>
      <c r="CK2656" s="10">
        <v>1</v>
      </c>
      <c r="CL2656" s="4">
        <v>110.460884694041</v>
      </c>
      <c r="CM2656" s="4">
        <f t="shared" si="1072"/>
        <v>389.539115305959</v>
      </c>
      <c r="CN2656" s="8">
        <f t="shared" si="1073"/>
        <v>77.907823061191806</v>
      </c>
      <c r="CO2656" s="3">
        <v>500</v>
      </c>
      <c r="CP2656" s="4">
        <v>500</v>
      </c>
      <c r="CQ2656" s="8" t="str">
        <f t="shared" si="1074"/>
        <v>High Headroom</v>
      </c>
      <c r="CR2656" s="4">
        <v>1</v>
      </c>
      <c r="CS2656" s="4">
        <v>1.75</v>
      </c>
      <c r="CT2656" s="10">
        <v>0.36147470894</v>
      </c>
      <c r="CU2656" s="4">
        <f t="shared" si="1075"/>
        <v>0.21147470894000001</v>
      </c>
      <c r="CV2656" s="4">
        <f t="shared" si="1076"/>
        <v>140.98313929333335</v>
      </c>
      <c r="CW2656" s="4">
        <v>0.15</v>
      </c>
      <c r="CX2656" s="4">
        <v>0.15</v>
      </c>
      <c r="CY2656" s="8" t="str">
        <f t="shared" si="1077"/>
        <v>High Headroom</v>
      </c>
      <c r="CZ2656" s="10">
        <v>1</v>
      </c>
      <c r="DC2656" s="4" t="s">
        <v>115</v>
      </c>
      <c r="DD2656" s="4" t="s">
        <v>6668</v>
      </c>
      <c r="DE2656" s="4"/>
      <c r="DF2656" s="4" t="s">
        <v>41</v>
      </c>
      <c r="DG2656" s="4" t="s">
        <v>10749</v>
      </c>
      <c r="DH2656" s="4">
        <v>302652</v>
      </c>
      <c r="DI2656" s="4">
        <v>5652</v>
      </c>
      <c r="DJ2656" s="29">
        <v>5356695</v>
      </c>
      <c r="DK2656" s="4" t="s">
        <v>17</v>
      </c>
      <c r="DL2656" s="10">
        <v>683.36789999999996</v>
      </c>
      <c r="DM2656" s="30">
        <v>2</v>
      </c>
      <c r="DN2656" s="10">
        <v>7.2700000000000001E-2</v>
      </c>
      <c r="DO2656" s="30">
        <v>1</v>
      </c>
      <c r="DP2656" s="10">
        <v>0.36149999999999999</v>
      </c>
      <c r="DQ2656" s="30">
        <v>1</v>
      </c>
      <c r="DR2656" s="4">
        <v>816.63210000000004</v>
      </c>
      <c r="DS2656" s="31">
        <v>0.81663200000000002</v>
      </c>
      <c r="DT2656" s="4" t="s">
        <v>118</v>
      </c>
      <c r="DU2656" s="4" t="s">
        <v>117</v>
      </c>
      <c r="DV2656" s="4">
        <v>7.3000000000000001E-3</v>
      </c>
      <c r="DW2656" s="31">
        <v>9.1691000000000009E-2</v>
      </c>
      <c r="DX2656" s="4" t="s">
        <v>120</v>
      </c>
      <c r="DY2656" s="4" t="s">
        <v>117</v>
      </c>
      <c r="DZ2656" s="4">
        <v>0.21149999999999999</v>
      </c>
      <c r="EA2656" s="31">
        <v>1.4098310000000001</v>
      </c>
      <c r="EB2656" s="4" t="s">
        <v>118</v>
      </c>
      <c r="EC2656" s="4" t="s">
        <v>117</v>
      </c>
      <c r="EE2656" s="4" t="b">
        <f t="shared" si="1078"/>
        <v>1</v>
      </c>
      <c r="EF2656" s="4" t="b">
        <f t="shared" si="1079"/>
        <v>1</v>
      </c>
      <c r="EG2656" s="4" t="b">
        <f t="shared" si="1080"/>
        <v>1</v>
      </c>
      <c r="EH2656" s="4" t="b">
        <f t="shared" si="1081"/>
        <v>1</v>
      </c>
      <c r="EI2656" s="4" t="b">
        <f t="shared" si="1082"/>
        <v>1</v>
      </c>
      <c r="EJ2656" s="4" t="b">
        <f t="shared" si="1083"/>
        <v>1</v>
      </c>
    </row>
    <row r="2657" spans="69:140" ht="45" x14ac:dyDescent="0.25">
      <c r="BQ2657" s="4" t="s">
        <v>6669</v>
      </c>
      <c r="BR2657" s="4" t="s">
        <v>10750</v>
      </c>
      <c r="BS2657" s="4" t="s">
        <v>70</v>
      </c>
      <c r="BT2657" s="4" t="s">
        <v>14831</v>
      </c>
      <c r="BU2657" s="4">
        <v>302653</v>
      </c>
      <c r="BV2657" s="4" t="s">
        <v>49</v>
      </c>
      <c r="BW2657" s="4">
        <v>4205563200</v>
      </c>
      <c r="BX2657" s="10">
        <v>1166.2925551814001</v>
      </c>
      <c r="BY2657" s="4">
        <f t="shared" si="1066"/>
        <v>333.70744481859992</v>
      </c>
      <c r="BZ2657" s="3">
        <f t="shared" si="1067"/>
        <v>33.370744481859994</v>
      </c>
      <c r="CA2657" s="3">
        <v>1000</v>
      </c>
      <c r="CB2657" s="4">
        <v>1500</v>
      </c>
      <c r="CC2657" s="8" t="str">
        <f t="shared" si="1068"/>
        <v>Moderate Headroom</v>
      </c>
      <c r="CD2657" s="10">
        <v>2</v>
      </c>
      <c r="CE2657" s="10">
        <v>0</v>
      </c>
      <c r="CF2657" s="4">
        <f t="shared" si="1069"/>
        <v>0.08</v>
      </c>
      <c r="CG2657" s="3">
        <f t="shared" si="1070"/>
        <v>100</v>
      </c>
      <c r="CH2657" s="3">
        <v>0.08</v>
      </c>
      <c r="CI2657" s="4">
        <v>0.08</v>
      </c>
      <c r="CJ2657" s="8" t="str">
        <f t="shared" si="1071"/>
        <v>High Headroom</v>
      </c>
      <c r="CK2657" s="10">
        <v>1</v>
      </c>
      <c r="CL2657" s="4">
        <v>0</v>
      </c>
      <c r="CM2657" s="4">
        <f t="shared" si="1072"/>
        <v>500</v>
      </c>
      <c r="CN2657" s="8">
        <f t="shared" si="1073"/>
        <v>100</v>
      </c>
      <c r="CO2657" s="3">
        <v>500</v>
      </c>
      <c r="CP2657" s="4">
        <v>500</v>
      </c>
      <c r="CQ2657" s="8" t="str">
        <f t="shared" si="1074"/>
        <v>High Headroom</v>
      </c>
      <c r="CR2657" s="4">
        <v>1</v>
      </c>
      <c r="CS2657" s="4">
        <v>1.25</v>
      </c>
      <c r="CT2657" s="10">
        <v>1.3400335007999999</v>
      </c>
      <c r="CU2657" s="4">
        <f t="shared" si="1075"/>
        <v>1.1900335008</v>
      </c>
      <c r="CV2657" s="4">
        <f t="shared" si="1076"/>
        <v>793.35566720000008</v>
      </c>
      <c r="CW2657" s="4">
        <v>0.15</v>
      </c>
      <c r="CX2657" s="4">
        <v>0.15</v>
      </c>
      <c r="CY2657" s="8" t="str">
        <f t="shared" si="1077"/>
        <v>High Headroom</v>
      </c>
      <c r="CZ2657" s="10">
        <v>1</v>
      </c>
      <c r="DC2657" s="4" t="s">
        <v>115</v>
      </c>
      <c r="DD2657" s="4" t="s">
        <v>6669</v>
      </c>
      <c r="DE2657" s="4"/>
      <c r="DF2657" s="4" t="s">
        <v>49</v>
      </c>
      <c r="DG2657" s="4" t="s">
        <v>10750</v>
      </c>
      <c r="DH2657" s="4">
        <v>302653</v>
      </c>
      <c r="DI2657" s="4">
        <v>5653</v>
      </c>
      <c r="DJ2657" s="29">
        <v>4205563200</v>
      </c>
      <c r="DK2657" s="4" t="s">
        <v>17</v>
      </c>
      <c r="DL2657" s="10" t="s">
        <v>2417</v>
      </c>
      <c r="DM2657" s="30">
        <v>2</v>
      </c>
      <c r="DN2657" s="10">
        <v>0</v>
      </c>
      <c r="DO2657" s="30">
        <v>1</v>
      </c>
      <c r="DP2657" s="10">
        <v>1.34</v>
      </c>
      <c r="DQ2657" s="30">
        <v>1</v>
      </c>
      <c r="DR2657" s="4">
        <v>333.70740000000001</v>
      </c>
      <c r="DS2657" s="31">
        <v>0.33370699999999998</v>
      </c>
      <c r="DT2657" s="4" t="s">
        <v>116</v>
      </c>
      <c r="DU2657" s="4" t="s">
        <v>117</v>
      </c>
      <c r="DV2657" s="4">
        <v>0.08</v>
      </c>
      <c r="DW2657" s="31">
        <v>1</v>
      </c>
      <c r="DX2657" s="4" t="s">
        <v>118</v>
      </c>
      <c r="DY2657" s="4" t="s">
        <v>117</v>
      </c>
      <c r="DZ2657" s="4">
        <v>1.19</v>
      </c>
      <c r="EA2657" s="31">
        <v>7.9335569999999995</v>
      </c>
      <c r="EB2657" s="4" t="s">
        <v>118</v>
      </c>
      <c r="EC2657" s="4" t="s">
        <v>117</v>
      </c>
      <c r="EE2657" s="4" t="b">
        <f t="shared" si="1078"/>
        <v>1</v>
      </c>
      <c r="EF2657" s="4" t="b">
        <f t="shared" si="1079"/>
        <v>1</v>
      </c>
      <c r="EG2657" s="4" t="b">
        <f t="shared" si="1080"/>
        <v>1</v>
      </c>
      <c r="EH2657" s="4" t="b">
        <f t="shared" si="1081"/>
        <v>1</v>
      </c>
      <c r="EI2657" s="4" t="b">
        <f t="shared" si="1082"/>
        <v>1</v>
      </c>
      <c r="EJ2657" s="4" t="b">
        <f t="shared" si="1083"/>
        <v>1</v>
      </c>
    </row>
    <row r="2658" spans="69:140" ht="60" x14ac:dyDescent="0.25">
      <c r="BQ2658" s="4" t="s">
        <v>6670</v>
      </c>
      <c r="BR2658" s="4" t="s">
        <v>10751</v>
      </c>
      <c r="BS2658" s="4" t="s">
        <v>70</v>
      </c>
      <c r="BT2658" s="4" t="s">
        <v>14832</v>
      </c>
      <c r="BU2658" s="4">
        <v>302654</v>
      </c>
      <c r="BV2658" s="4" t="s">
        <v>31</v>
      </c>
      <c r="BW2658" s="4">
        <v>1986070</v>
      </c>
      <c r="BX2658" s="10">
        <v>2599.3668659865998</v>
      </c>
      <c r="BY2658" s="4">
        <f t="shared" si="1066"/>
        <v>900.63313401340019</v>
      </c>
      <c r="BZ2658" s="3">
        <f t="shared" si="1067"/>
        <v>90.063313401340011</v>
      </c>
      <c r="CA2658" s="3">
        <v>1000</v>
      </c>
      <c r="CB2658" s="4">
        <v>3500</v>
      </c>
      <c r="CC2658" s="8" t="str">
        <f t="shared" si="1068"/>
        <v>High Headroom</v>
      </c>
      <c r="CD2658" s="10">
        <v>4</v>
      </c>
      <c r="CE2658" s="10">
        <v>0.22790357924999999</v>
      </c>
      <c r="CF2658" s="4">
        <f t="shared" si="1069"/>
        <v>2.2096420750000012E-2</v>
      </c>
      <c r="CG2658" s="3">
        <f t="shared" si="1070"/>
        <v>44.192841500000036</v>
      </c>
      <c r="CH2658" s="3">
        <v>4.9999999999999989E-2</v>
      </c>
      <c r="CI2658" s="4">
        <v>0.25</v>
      </c>
      <c r="CJ2658" s="8" t="str">
        <f t="shared" si="1071"/>
        <v>Moderate Headroom</v>
      </c>
      <c r="CK2658" s="10">
        <v>4</v>
      </c>
      <c r="CL2658" s="4">
        <v>81.5526253922</v>
      </c>
      <c r="CM2658" s="4">
        <f t="shared" si="1072"/>
        <v>418.44737460779999</v>
      </c>
      <c r="CN2658" s="8">
        <f t="shared" si="1073"/>
        <v>83.689474921559992</v>
      </c>
      <c r="CO2658" s="3">
        <v>500</v>
      </c>
      <c r="CP2658" s="4">
        <v>500</v>
      </c>
      <c r="CQ2658" s="8" t="str">
        <f t="shared" si="1074"/>
        <v>High Headroom</v>
      </c>
      <c r="CR2658" s="4">
        <v>1</v>
      </c>
      <c r="CS2658" s="4">
        <v>3.25</v>
      </c>
      <c r="CT2658" s="10">
        <v>0.10932798395</v>
      </c>
      <c r="CU2658" s="4">
        <f t="shared" si="1075"/>
        <v>2.9327983949999997E-2</v>
      </c>
      <c r="CV2658" s="4">
        <f t="shared" si="1076"/>
        <v>41.897119928571428</v>
      </c>
      <c r="CW2658" s="4">
        <v>6.9999999999999993E-2</v>
      </c>
      <c r="CX2658" s="4">
        <v>0.08</v>
      </c>
      <c r="CY2658" s="8" t="str">
        <f t="shared" si="1077"/>
        <v>Moderate Headroom</v>
      </c>
      <c r="CZ2658" s="10">
        <v>2</v>
      </c>
      <c r="DC2658" s="4" t="s">
        <v>115</v>
      </c>
      <c r="DD2658" s="4" t="s">
        <v>6670</v>
      </c>
      <c r="DE2658" s="4"/>
      <c r="DF2658" s="4" t="s">
        <v>31</v>
      </c>
      <c r="DG2658" s="4" t="s">
        <v>10751</v>
      </c>
      <c r="DH2658" s="4">
        <v>302654</v>
      </c>
      <c r="DI2658" s="4">
        <v>5654</v>
      </c>
      <c r="DJ2658" s="29">
        <v>1986070</v>
      </c>
      <c r="DK2658" s="4" t="s">
        <v>17</v>
      </c>
      <c r="DL2658" s="10" t="s">
        <v>2418</v>
      </c>
      <c r="DM2658" s="30">
        <v>4</v>
      </c>
      <c r="DN2658" s="10">
        <v>0.22789999999999999</v>
      </c>
      <c r="DO2658" s="30">
        <v>4</v>
      </c>
      <c r="DP2658" s="10">
        <v>0.10929999999999999</v>
      </c>
      <c r="DQ2658" s="30">
        <v>2</v>
      </c>
      <c r="DR2658" s="4">
        <v>900.63310000000001</v>
      </c>
      <c r="DS2658" s="31">
        <v>0.90063300000000002</v>
      </c>
      <c r="DT2658" s="4" t="s">
        <v>118</v>
      </c>
      <c r="DU2658" s="4" t="s">
        <v>117</v>
      </c>
      <c r="DV2658" s="4">
        <v>2.2100000000000002E-2</v>
      </c>
      <c r="DW2658" s="31">
        <v>0.44192799999999999</v>
      </c>
      <c r="DX2658" s="4" t="s">
        <v>116</v>
      </c>
      <c r="DY2658" s="4" t="s">
        <v>117</v>
      </c>
      <c r="DZ2658" s="4">
        <v>2.93E-2</v>
      </c>
      <c r="EA2658" s="31">
        <v>0.41897100000000004</v>
      </c>
      <c r="EB2658" s="4" t="s">
        <v>116</v>
      </c>
      <c r="EC2658" s="4" t="s">
        <v>117</v>
      </c>
      <c r="EE2658" s="4" t="b">
        <f t="shared" si="1078"/>
        <v>1</v>
      </c>
      <c r="EF2658" s="4" t="b">
        <f t="shared" si="1079"/>
        <v>1</v>
      </c>
      <c r="EG2658" s="4" t="b">
        <f t="shared" si="1080"/>
        <v>1</v>
      </c>
      <c r="EH2658" s="4" t="b">
        <f t="shared" si="1081"/>
        <v>1</v>
      </c>
      <c r="EI2658" s="4" t="b">
        <f t="shared" si="1082"/>
        <v>1</v>
      </c>
      <c r="EJ2658" s="4" t="b">
        <f t="shared" si="1083"/>
        <v>1</v>
      </c>
    </row>
    <row r="2659" spans="69:140" ht="45" x14ac:dyDescent="0.25">
      <c r="BQ2659" s="4" t="s">
        <v>6671</v>
      </c>
      <c r="BR2659" s="4" t="s">
        <v>10752</v>
      </c>
      <c r="BS2659" s="4" t="s">
        <v>70</v>
      </c>
      <c r="BT2659" s="4" t="s">
        <v>14833</v>
      </c>
      <c r="BU2659" s="4">
        <v>302655</v>
      </c>
      <c r="BV2659" s="4" t="s">
        <v>42</v>
      </c>
      <c r="BW2659" s="4">
        <v>2974626</v>
      </c>
      <c r="BX2659" s="10">
        <v>136.52592362620001</v>
      </c>
      <c r="BY2659" s="4">
        <f t="shared" si="1066"/>
        <v>363.47407637380002</v>
      </c>
      <c r="BZ2659" s="3">
        <f t="shared" si="1067"/>
        <v>72.694815274760003</v>
      </c>
      <c r="CA2659" s="3">
        <v>500</v>
      </c>
      <c r="CB2659" s="4">
        <v>500</v>
      </c>
      <c r="CC2659" s="8" t="str">
        <f t="shared" si="1068"/>
        <v>High Headroom</v>
      </c>
      <c r="CD2659" s="10">
        <v>1</v>
      </c>
      <c r="CE2659" s="10">
        <v>7.2076449626999994E-2</v>
      </c>
      <c r="CF2659" s="4">
        <f t="shared" si="1069"/>
        <v>7.9235503730000073E-3</v>
      </c>
      <c r="CG2659" s="3">
        <f t="shared" si="1070"/>
        <v>9.9044379662500077</v>
      </c>
      <c r="CH2659" s="3">
        <v>0.08</v>
      </c>
      <c r="CI2659" s="4">
        <v>0.08</v>
      </c>
      <c r="CJ2659" s="8" t="str">
        <f t="shared" si="1071"/>
        <v>Low Headroom</v>
      </c>
      <c r="CK2659" s="10">
        <v>1</v>
      </c>
      <c r="CL2659" s="4">
        <v>0</v>
      </c>
      <c r="CM2659" s="4">
        <f t="shared" si="1072"/>
        <v>500</v>
      </c>
      <c r="CN2659" s="8">
        <f t="shared" si="1073"/>
        <v>100</v>
      </c>
      <c r="CO2659" s="3">
        <v>500</v>
      </c>
      <c r="CP2659" s="4">
        <v>500</v>
      </c>
      <c r="CQ2659" s="8" t="str">
        <f t="shared" si="1074"/>
        <v>High Headroom</v>
      </c>
      <c r="CR2659" s="4">
        <v>1</v>
      </c>
      <c r="CS2659" s="4">
        <v>1</v>
      </c>
      <c r="CT2659" s="10">
        <v>1.090346048</v>
      </c>
      <c r="CU2659" s="4">
        <f t="shared" si="1075"/>
        <v>0.94034604799999999</v>
      </c>
      <c r="CV2659" s="4">
        <f t="shared" si="1076"/>
        <v>626.89736533333325</v>
      </c>
      <c r="CW2659" s="4">
        <v>0.15</v>
      </c>
      <c r="CX2659" s="4">
        <v>0.15</v>
      </c>
      <c r="CY2659" s="8" t="str">
        <f t="shared" si="1077"/>
        <v>High Headroom</v>
      </c>
      <c r="CZ2659" s="10">
        <v>1</v>
      </c>
      <c r="DC2659" s="4" t="s">
        <v>115</v>
      </c>
      <c r="DD2659" s="4" t="s">
        <v>6671</v>
      </c>
      <c r="DE2659" s="4"/>
      <c r="DF2659" s="4" t="s">
        <v>42</v>
      </c>
      <c r="DG2659" s="4" t="s">
        <v>10752</v>
      </c>
      <c r="DH2659" s="4">
        <v>302655</v>
      </c>
      <c r="DI2659" s="4">
        <v>5655</v>
      </c>
      <c r="DJ2659" s="29">
        <v>2974626</v>
      </c>
      <c r="DK2659" s="4" t="s">
        <v>17</v>
      </c>
      <c r="DL2659" s="10">
        <v>136.52590000000001</v>
      </c>
      <c r="DM2659" s="30">
        <v>1</v>
      </c>
      <c r="DN2659" s="10">
        <v>7.2099999999999997E-2</v>
      </c>
      <c r="DO2659" s="30">
        <v>1</v>
      </c>
      <c r="DP2659" s="10">
        <v>1.0903</v>
      </c>
      <c r="DQ2659" s="30">
        <v>1</v>
      </c>
      <c r="DR2659" s="4">
        <v>363.47410000000002</v>
      </c>
      <c r="DS2659" s="31">
        <v>0.72694800000000004</v>
      </c>
      <c r="DT2659" s="4" t="s">
        <v>118</v>
      </c>
      <c r="DU2659" s="4" t="s">
        <v>117</v>
      </c>
      <c r="DV2659" s="4">
        <v>7.9000000000000008E-3</v>
      </c>
      <c r="DW2659" s="31">
        <v>9.9044000000000007E-2</v>
      </c>
      <c r="DX2659" s="4" t="s">
        <v>120</v>
      </c>
      <c r="DY2659" s="4" t="s">
        <v>117</v>
      </c>
      <c r="DZ2659" s="4">
        <v>0.94030000000000002</v>
      </c>
      <c r="EA2659" s="31">
        <v>6.2689739999999992</v>
      </c>
      <c r="EB2659" s="4" t="s">
        <v>118</v>
      </c>
      <c r="EC2659" s="4" t="s">
        <v>117</v>
      </c>
      <c r="EE2659" s="4" t="b">
        <f t="shared" si="1078"/>
        <v>1</v>
      </c>
      <c r="EF2659" s="4" t="b">
        <f t="shared" si="1079"/>
        <v>1</v>
      </c>
      <c r="EG2659" s="4" t="b">
        <f t="shared" si="1080"/>
        <v>1</v>
      </c>
      <c r="EH2659" s="4" t="b">
        <f t="shared" si="1081"/>
        <v>1</v>
      </c>
      <c r="EI2659" s="4" t="b">
        <f t="shared" si="1082"/>
        <v>1</v>
      </c>
      <c r="EJ2659" s="4" t="b">
        <f t="shared" si="1083"/>
        <v>1</v>
      </c>
    </row>
    <row r="2660" spans="69:140" ht="60" x14ac:dyDescent="0.25">
      <c r="BQ2660" s="4" t="s">
        <v>6672</v>
      </c>
      <c r="BR2660" s="4" t="s">
        <v>10753</v>
      </c>
      <c r="BS2660" s="4" t="s">
        <v>70</v>
      </c>
      <c r="BT2660" s="4" t="s">
        <v>14834</v>
      </c>
      <c r="BU2660" s="4">
        <v>302656</v>
      </c>
      <c r="BV2660" s="4" t="s">
        <v>40</v>
      </c>
      <c r="BW2660" s="4">
        <v>1764421</v>
      </c>
      <c r="BX2660" s="10">
        <v>945.22263979050001</v>
      </c>
      <c r="BY2660" s="4">
        <f t="shared" si="1066"/>
        <v>554.77736020949999</v>
      </c>
      <c r="BZ2660" s="3">
        <f t="shared" si="1067"/>
        <v>55.477736020949997</v>
      </c>
      <c r="CA2660" s="3">
        <v>1000</v>
      </c>
      <c r="CB2660" s="4">
        <v>1500</v>
      </c>
      <c r="CC2660" s="8" t="str">
        <f t="shared" si="1068"/>
        <v>Moderate Headroom</v>
      </c>
      <c r="CD2660" s="10">
        <v>2</v>
      </c>
      <c r="CE2660" s="10">
        <v>0.16944566790000001</v>
      </c>
      <c r="CF2660" s="4">
        <f t="shared" si="1069"/>
        <v>3.0554332099999998E-2</v>
      </c>
      <c r="CG2660" s="3">
        <f t="shared" si="1070"/>
        <v>50.923886833333334</v>
      </c>
      <c r="CH2660" s="3">
        <v>0.06</v>
      </c>
      <c r="CI2660" s="4">
        <v>0.2</v>
      </c>
      <c r="CJ2660" s="8" t="str">
        <f t="shared" si="1071"/>
        <v>Moderate Headroom</v>
      </c>
      <c r="CK2660" s="10">
        <v>3</v>
      </c>
      <c r="CL2660" s="4">
        <v>2358.5013096458001</v>
      </c>
      <c r="CM2660" s="4">
        <f t="shared" si="1072"/>
        <v>141.49869035419988</v>
      </c>
      <c r="CN2660" s="8">
        <f t="shared" si="1073"/>
        <v>14.149869035419988</v>
      </c>
      <c r="CO2660" s="3">
        <v>1000</v>
      </c>
      <c r="CP2660" s="4">
        <v>2500</v>
      </c>
      <c r="CQ2660" s="8" t="str">
        <f t="shared" si="1074"/>
        <v>Low Headroom</v>
      </c>
      <c r="CR2660" s="4">
        <v>3</v>
      </c>
      <c r="CS2660" s="4">
        <v>2.75</v>
      </c>
      <c r="CT2660" s="10">
        <v>0.22934219053999999</v>
      </c>
      <c r="CU2660" s="4">
        <f t="shared" si="1075"/>
        <v>7.9342190539999996E-2</v>
      </c>
      <c r="CV2660" s="4">
        <f t="shared" si="1076"/>
        <v>52.894793693333334</v>
      </c>
      <c r="CW2660" s="4">
        <v>0.15</v>
      </c>
      <c r="CX2660" s="4">
        <v>0.15</v>
      </c>
      <c r="CY2660" s="8" t="str">
        <f t="shared" si="1077"/>
        <v>Moderate Headroom</v>
      </c>
      <c r="CZ2660" s="10">
        <v>1</v>
      </c>
      <c r="DC2660" s="4" t="s">
        <v>115</v>
      </c>
      <c r="DD2660" s="4" t="s">
        <v>6672</v>
      </c>
      <c r="DE2660" s="4"/>
      <c r="DF2660" s="4" t="s">
        <v>40</v>
      </c>
      <c r="DG2660" s="4" t="s">
        <v>10753</v>
      </c>
      <c r="DH2660" s="4">
        <v>302656</v>
      </c>
      <c r="DI2660" s="4">
        <v>5656</v>
      </c>
      <c r="DJ2660" s="29">
        <v>1764421</v>
      </c>
      <c r="DK2660" s="4" t="s">
        <v>17</v>
      </c>
      <c r="DL2660" s="10">
        <v>945.22260000000006</v>
      </c>
      <c r="DM2660" s="30">
        <v>2</v>
      </c>
      <c r="DN2660" s="10">
        <v>0.1694</v>
      </c>
      <c r="DO2660" s="30">
        <v>3</v>
      </c>
      <c r="DP2660" s="10">
        <v>0.2293</v>
      </c>
      <c r="DQ2660" s="30">
        <v>1</v>
      </c>
      <c r="DR2660" s="4">
        <v>554.77739999999994</v>
      </c>
      <c r="DS2660" s="31">
        <v>0.55477699999999996</v>
      </c>
      <c r="DT2660" s="4" t="s">
        <v>116</v>
      </c>
      <c r="DU2660" s="4" t="s">
        <v>117</v>
      </c>
      <c r="DV2660" s="4">
        <v>3.0599999999999999E-2</v>
      </c>
      <c r="DW2660" s="31">
        <v>0.509239</v>
      </c>
      <c r="DX2660" s="4" t="s">
        <v>116</v>
      </c>
      <c r="DY2660" s="4" t="s">
        <v>117</v>
      </c>
      <c r="DZ2660" s="4">
        <v>7.9299999999999995E-2</v>
      </c>
      <c r="EA2660" s="31">
        <v>0.52894799999999997</v>
      </c>
      <c r="EB2660" s="4" t="s">
        <v>116</v>
      </c>
      <c r="EC2660" s="4" t="s">
        <v>117</v>
      </c>
      <c r="EE2660" s="4" t="b">
        <f t="shared" si="1078"/>
        <v>1</v>
      </c>
      <c r="EF2660" s="4" t="b">
        <f t="shared" si="1079"/>
        <v>1</v>
      </c>
      <c r="EG2660" s="4" t="b">
        <f t="shared" si="1080"/>
        <v>1</v>
      </c>
      <c r="EH2660" s="4" t="b">
        <f t="shared" si="1081"/>
        <v>1</v>
      </c>
      <c r="EI2660" s="4" t="b">
        <f t="shared" si="1082"/>
        <v>1</v>
      </c>
      <c r="EJ2660" s="4" t="b">
        <f t="shared" si="1083"/>
        <v>1</v>
      </c>
    </row>
    <row r="2661" spans="69:140" ht="45" x14ac:dyDescent="0.25">
      <c r="BQ2661" s="4" t="s">
        <v>6673</v>
      </c>
      <c r="BR2661" s="4" t="s">
        <v>10754</v>
      </c>
      <c r="BS2661" s="4" t="s">
        <v>70</v>
      </c>
      <c r="BT2661" s="4" t="s">
        <v>14835</v>
      </c>
      <c r="BU2661" s="4">
        <v>302657</v>
      </c>
      <c r="BV2661" s="4" t="s">
        <v>33</v>
      </c>
      <c r="BW2661" s="4">
        <v>4833548</v>
      </c>
      <c r="BX2661" s="10">
        <v>2280.8320950965799</v>
      </c>
      <c r="BY2661" s="4">
        <f t="shared" si="1066"/>
        <v>219.16790490342009</v>
      </c>
      <c r="BZ2661" s="3">
        <f t="shared" si="1067"/>
        <v>21.916790490342009</v>
      </c>
      <c r="CA2661" s="3">
        <v>1000</v>
      </c>
      <c r="CB2661" s="4">
        <v>2500</v>
      </c>
      <c r="CC2661" s="8" t="str">
        <f t="shared" si="1068"/>
        <v>Low Headroom</v>
      </c>
      <c r="CD2661" s="10">
        <v>3</v>
      </c>
      <c r="CE2661" s="10">
        <v>4.0841584158400002E-2</v>
      </c>
      <c r="CF2661" s="4">
        <f t="shared" si="1069"/>
        <v>3.91584158416E-2</v>
      </c>
      <c r="CG2661" s="3">
        <f t="shared" si="1070"/>
        <v>48.948019801999997</v>
      </c>
      <c r="CH2661" s="3">
        <v>0.08</v>
      </c>
      <c r="CI2661" s="4">
        <v>0.08</v>
      </c>
      <c r="CJ2661" s="8" t="str">
        <f t="shared" si="1071"/>
        <v>Moderate Headroom</v>
      </c>
      <c r="CK2661" s="10">
        <v>1</v>
      </c>
      <c r="CL2661" s="4">
        <v>0</v>
      </c>
      <c r="CM2661" s="4">
        <f t="shared" si="1072"/>
        <v>500</v>
      </c>
      <c r="CN2661" s="8">
        <f t="shared" si="1073"/>
        <v>100</v>
      </c>
      <c r="CO2661" s="3">
        <v>500</v>
      </c>
      <c r="CP2661" s="4">
        <v>500</v>
      </c>
      <c r="CQ2661" s="8" t="str">
        <f t="shared" si="1074"/>
        <v>High Headroom</v>
      </c>
      <c r="CR2661" s="4">
        <v>1</v>
      </c>
      <c r="CS2661" s="4">
        <v>1.5</v>
      </c>
      <c r="CT2661" s="10">
        <v>0.45297029702969999</v>
      </c>
      <c r="CU2661" s="4">
        <f t="shared" si="1075"/>
        <v>0.30297029702970002</v>
      </c>
      <c r="CV2661" s="4">
        <f t="shared" si="1076"/>
        <v>201.98019801980001</v>
      </c>
      <c r="CW2661" s="4">
        <v>0.15</v>
      </c>
      <c r="CX2661" s="4">
        <v>0.15</v>
      </c>
      <c r="CY2661" s="8" t="str">
        <f t="shared" si="1077"/>
        <v>High Headroom</v>
      </c>
      <c r="CZ2661" s="10">
        <v>1</v>
      </c>
      <c r="DC2661" s="4" t="s">
        <v>115</v>
      </c>
      <c r="DD2661" s="4" t="s">
        <v>6673</v>
      </c>
      <c r="DE2661" s="4"/>
      <c r="DF2661" s="4" t="s">
        <v>33</v>
      </c>
      <c r="DG2661" s="4" t="s">
        <v>10754</v>
      </c>
      <c r="DH2661" s="4">
        <v>302657</v>
      </c>
      <c r="DI2661" s="4">
        <v>5657</v>
      </c>
      <c r="DJ2661" s="29">
        <v>4833548</v>
      </c>
      <c r="DK2661" s="4" t="s">
        <v>17</v>
      </c>
      <c r="DL2661" s="10" t="s">
        <v>2419</v>
      </c>
      <c r="DM2661" s="30">
        <v>3</v>
      </c>
      <c r="DN2661" s="10">
        <v>4.0800000000000003E-2</v>
      </c>
      <c r="DO2661" s="30">
        <v>1</v>
      </c>
      <c r="DP2661" s="10">
        <v>0.45300000000000001</v>
      </c>
      <c r="DQ2661" s="30">
        <v>1</v>
      </c>
      <c r="DR2661" s="4">
        <v>219.1679</v>
      </c>
      <c r="DS2661" s="31">
        <v>0.21916799999999997</v>
      </c>
      <c r="DT2661" s="4" t="s">
        <v>120</v>
      </c>
      <c r="DU2661" s="4" t="s">
        <v>117</v>
      </c>
      <c r="DV2661" s="4">
        <v>3.9199999999999999E-2</v>
      </c>
      <c r="DW2661" s="31">
        <v>0.48948000000000003</v>
      </c>
      <c r="DX2661" s="4" t="s">
        <v>116</v>
      </c>
      <c r="DY2661" s="4" t="s">
        <v>117</v>
      </c>
      <c r="DZ2661" s="4">
        <v>0.30299999999999999</v>
      </c>
      <c r="EA2661" s="31">
        <v>2.0198019999999999</v>
      </c>
      <c r="EB2661" s="4" t="s">
        <v>118</v>
      </c>
      <c r="EC2661" s="4" t="s">
        <v>117</v>
      </c>
      <c r="EE2661" s="4" t="b">
        <f t="shared" si="1078"/>
        <v>1</v>
      </c>
      <c r="EF2661" s="4" t="b">
        <f t="shared" si="1079"/>
        <v>1</v>
      </c>
      <c r="EG2661" s="4" t="b">
        <f t="shared" si="1080"/>
        <v>1</v>
      </c>
      <c r="EH2661" s="4" t="b">
        <f t="shared" si="1081"/>
        <v>1</v>
      </c>
      <c r="EI2661" s="4" t="b">
        <f t="shared" si="1082"/>
        <v>1</v>
      </c>
      <c r="EJ2661" s="4" t="b">
        <f t="shared" si="1083"/>
        <v>1</v>
      </c>
    </row>
    <row r="2662" spans="69:140" ht="45" x14ac:dyDescent="0.25">
      <c r="BQ2662" s="4" t="s">
        <v>6674</v>
      </c>
      <c r="BR2662" s="4" t="s">
        <v>10755</v>
      </c>
      <c r="BS2662" s="4" t="s">
        <v>70</v>
      </c>
      <c r="BT2662" s="4" t="s">
        <v>14836</v>
      </c>
      <c r="BU2662" s="4">
        <v>302658</v>
      </c>
      <c r="BV2662" s="4" t="s">
        <v>55</v>
      </c>
      <c r="BW2662" s="4">
        <v>2735288</v>
      </c>
      <c r="BX2662" s="10">
        <v>7464.5080946450998</v>
      </c>
      <c r="BY2662" s="4" t="str">
        <f t="shared" si="1066"/>
        <v>Bottomed Out</v>
      </c>
      <c r="BZ2662" s="3" t="str">
        <f t="shared" si="1067"/>
        <v>Bottomed Out</v>
      </c>
      <c r="CA2662" s="3" t="s">
        <v>72</v>
      </c>
      <c r="CB2662" s="4" t="s">
        <v>4015</v>
      </c>
      <c r="CC2662" s="8" t="str">
        <f t="shared" si="1068"/>
        <v>At the lowest level</v>
      </c>
      <c r="CD2662" s="10">
        <v>6</v>
      </c>
      <c r="CE2662" s="10">
        <v>0.24590163934000001</v>
      </c>
      <c r="CF2662" s="4">
        <f t="shared" si="1069"/>
        <v>4.0983606599999944E-3</v>
      </c>
      <c r="CG2662" s="3">
        <f t="shared" si="1070"/>
        <v>8.1967213199999911</v>
      </c>
      <c r="CH2662" s="3">
        <v>4.9999999999999989E-2</v>
      </c>
      <c r="CI2662" s="4">
        <v>0.25</v>
      </c>
      <c r="CJ2662" s="8" t="str">
        <f t="shared" si="1071"/>
        <v>Low Headroom</v>
      </c>
      <c r="CK2662" s="10">
        <v>4</v>
      </c>
      <c r="CL2662" s="4">
        <v>32.227276463300001</v>
      </c>
      <c r="CM2662" s="4">
        <f t="shared" si="1072"/>
        <v>467.77272353670003</v>
      </c>
      <c r="CN2662" s="8">
        <f t="shared" si="1073"/>
        <v>93.55454470734</v>
      </c>
      <c r="CO2662" s="3">
        <v>500</v>
      </c>
      <c r="CP2662" s="4">
        <v>500</v>
      </c>
      <c r="CQ2662" s="8" t="str">
        <f t="shared" si="1074"/>
        <v>High Headroom</v>
      </c>
      <c r="CR2662" s="4">
        <v>1</v>
      </c>
      <c r="CS2662" s="4">
        <v>3.75</v>
      </c>
      <c r="CT2662" s="10">
        <v>0.73124484748999996</v>
      </c>
      <c r="CU2662" s="4">
        <f t="shared" si="1075"/>
        <v>0.58124484748999994</v>
      </c>
      <c r="CV2662" s="4">
        <f t="shared" si="1076"/>
        <v>387.49656499333327</v>
      </c>
      <c r="CW2662" s="4">
        <v>0.15</v>
      </c>
      <c r="CX2662" s="4">
        <v>0.15</v>
      </c>
      <c r="CY2662" s="8" t="str">
        <f t="shared" si="1077"/>
        <v>High Headroom</v>
      </c>
      <c r="CZ2662" s="10">
        <v>1</v>
      </c>
      <c r="DC2662" s="4" t="s">
        <v>115</v>
      </c>
      <c r="DD2662" s="4" t="s">
        <v>6674</v>
      </c>
      <c r="DE2662" s="4"/>
      <c r="DF2662" s="4" t="s">
        <v>55</v>
      </c>
      <c r="DG2662" s="4" t="s">
        <v>10755</v>
      </c>
      <c r="DH2662" s="4">
        <v>302658</v>
      </c>
      <c r="DI2662" s="4">
        <v>5658</v>
      </c>
      <c r="DJ2662" s="29">
        <v>2735288</v>
      </c>
      <c r="DK2662" s="4" t="s">
        <v>17</v>
      </c>
      <c r="DL2662" s="10" t="s">
        <v>2420</v>
      </c>
      <c r="DM2662" s="30">
        <v>6</v>
      </c>
      <c r="DN2662" s="10">
        <v>0.24590000000000001</v>
      </c>
      <c r="DO2662" s="30">
        <v>4</v>
      </c>
      <c r="DP2662" s="10">
        <v>0.73119999999999996</v>
      </c>
      <c r="DQ2662" s="30">
        <v>1</v>
      </c>
      <c r="DR2662" s="4" t="s">
        <v>2421</v>
      </c>
      <c r="DS2662" s="4"/>
      <c r="DT2662" s="4" t="s">
        <v>124</v>
      </c>
      <c r="DU2662" s="4" t="s">
        <v>125</v>
      </c>
      <c r="DV2662" s="4">
        <v>4.1000000000000003E-3</v>
      </c>
      <c r="DW2662" s="31">
        <v>8.1966999999999998E-2</v>
      </c>
      <c r="DX2662" s="4" t="s">
        <v>120</v>
      </c>
      <c r="DY2662" s="4" t="s">
        <v>117</v>
      </c>
      <c r="DZ2662" s="4">
        <v>0.58120000000000005</v>
      </c>
      <c r="EA2662" s="31">
        <v>3.8749660000000001</v>
      </c>
      <c r="EB2662" s="4" t="s">
        <v>118</v>
      </c>
      <c r="EC2662" s="4" t="s">
        <v>117</v>
      </c>
      <c r="EE2662" s="4" t="b">
        <f t="shared" si="1078"/>
        <v>1</v>
      </c>
      <c r="EF2662" s="4" t="b">
        <f t="shared" si="1079"/>
        <v>1</v>
      </c>
      <c r="EG2662" s="4" t="b">
        <f t="shared" si="1080"/>
        <v>1</v>
      </c>
      <c r="EH2662" s="4" t="b">
        <f t="shared" si="1081"/>
        <v>1</v>
      </c>
      <c r="EI2662" s="4" t="b">
        <f t="shared" si="1082"/>
        <v>1</v>
      </c>
      <c r="EJ2662" s="4" t="b">
        <f t="shared" si="1083"/>
        <v>1</v>
      </c>
    </row>
    <row r="2663" spans="69:140" ht="45" x14ac:dyDescent="0.25">
      <c r="BQ2663" s="4" t="s">
        <v>6675</v>
      </c>
      <c r="BR2663" s="4" t="s">
        <v>10756</v>
      </c>
      <c r="BS2663" s="4" t="s">
        <v>70</v>
      </c>
      <c r="BT2663" s="4" t="s">
        <v>14837</v>
      </c>
      <c r="BU2663" s="4">
        <v>302659</v>
      </c>
      <c r="BV2663" s="4" t="s">
        <v>55</v>
      </c>
      <c r="BW2663" s="4">
        <v>2700968476</v>
      </c>
      <c r="BX2663" s="10">
        <v>1196.4922711058</v>
      </c>
      <c r="BY2663" s="4">
        <f t="shared" si="1066"/>
        <v>303.5077288942</v>
      </c>
      <c r="BZ2663" s="3">
        <f t="shared" si="1067"/>
        <v>30.350772889420004</v>
      </c>
      <c r="CA2663" s="3">
        <v>1000</v>
      </c>
      <c r="CB2663" s="4">
        <v>1500</v>
      </c>
      <c r="CC2663" s="8" t="str">
        <f t="shared" si="1068"/>
        <v>Moderate Headroom</v>
      </c>
      <c r="CD2663" s="10">
        <v>2</v>
      </c>
      <c r="CE2663" s="10">
        <v>0.32610441766999998</v>
      </c>
      <c r="CF2663" s="4" t="str">
        <f t="shared" si="1069"/>
        <v>Bottomed Out</v>
      </c>
      <c r="CG2663" s="3" t="str">
        <f t="shared" si="1070"/>
        <v>Bottomed Out</v>
      </c>
      <c r="CH2663" s="3" t="s">
        <v>72</v>
      </c>
      <c r="CI2663" s="4" t="s">
        <v>16260</v>
      </c>
      <c r="CJ2663" s="8" t="str">
        <f t="shared" si="1071"/>
        <v>At the lowest level</v>
      </c>
      <c r="CK2663" s="10">
        <v>6</v>
      </c>
      <c r="CL2663" s="4" t="s">
        <v>158</v>
      </c>
      <c r="CM2663" s="4" t="str">
        <f t="shared" si="1072"/>
        <v>Bottomed Out</v>
      </c>
      <c r="CN2663" s="8" t="str">
        <f t="shared" si="1073"/>
        <v>Bottomed Out</v>
      </c>
      <c r="CO2663" s="3" t="s">
        <v>72</v>
      </c>
      <c r="CP2663" s="4" t="s">
        <v>4015</v>
      </c>
      <c r="CQ2663" s="8" t="str">
        <f t="shared" si="1074"/>
        <v>At the lowest level</v>
      </c>
      <c r="CR2663" s="4">
        <v>6</v>
      </c>
      <c r="CS2663" s="4">
        <v>5</v>
      </c>
      <c r="CT2663" s="10">
        <v>0.68780487805000001</v>
      </c>
      <c r="CU2663" s="4">
        <f t="shared" si="1075"/>
        <v>0.53780487804999999</v>
      </c>
      <c r="CV2663" s="4">
        <f t="shared" si="1076"/>
        <v>358.53658536666666</v>
      </c>
      <c r="CW2663" s="4">
        <v>0.15</v>
      </c>
      <c r="CX2663" s="4">
        <v>0.15</v>
      </c>
      <c r="CY2663" s="8" t="str">
        <f t="shared" si="1077"/>
        <v>High Headroom</v>
      </c>
      <c r="CZ2663" s="10">
        <v>1</v>
      </c>
      <c r="DC2663" s="4" t="s">
        <v>115</v>
      </c>
      <c r="DD2663" s="4" t="s">
        <v>6675</v>
      </c>
      <c r="DE2663" s="4"/>
      <c r="DF2663" s="4" t="s">
        <v>55</v>
      </c>
      <c r="DG2663" s="4" t="s">
        <v>10756</v>
      </c>
      <c r="DH2663" s="4">
        <v>302659</v>
      </c>
      <c r="DI2663" s="4">
        <v>5659</v>
      </c>
      <c r="DJ2663" s="29">
        <v>2700968476</v>
      </c>
      <c r="DK2663" s="4" t="s">
        <v>17</v>
      </c>
      <c r="DL2663" s="10" t="s">
        <v>2422</v>
      </c>
      <c r="DM2663" s="30">
        <v>2</v>
      </c>
      <c r="DN2663" s="10">
        <v>0.3261</v>
      </c>
      <c r="DO2663" s="30">
        <v>6</v>
      </c>
      <c r="DP2663" s="10">
        <v>0.68779999999999997</v>
      </c>
      <c r="DQ2663" s="30">
        <v>1</v>
      </c>
      <c r="DR2663" s="4">
        <v>303.5077</v>
      </c>
      <c r="DS2663" s="31">
        <v>0.303508</v>
      </c>
      <c r="DT2663" s="4" t="s">
        <v>116</v>
      </c>
      <c r="DU2663" s="4" t="s">
        <v>117</v>
      </c>
      <c r="DV2663" s="4">
        <v>2.6100000000000002E-2</v>
      </c>
      <c r="DW2663" s="4"/>
      <c r="DX2663" s="4" t="s">
        <v>124</v>
      </c>
      <c r="DY2663" s="4" t="s">
        <v>125</v>
      </c>
      <c r="DZ2663" s="4">
        <v>0.53779999999999994</v>
      </c>
      <c r="EA2663" s="31">
        <v>3.5853660000000001</v>
      </c>
      <c r="EB2663" s="4" t="s">
        <v>118</v>
      </c>
      <c r="EC2663" s="4" t="s">
        <v>117</v>
      </c>
      <c r="EE2663" s="4" t="b">
        <f t="shared" si="1078"/>
        <v>1</v>
      </c>
      <c r="EF2663" s="4" t="b">
        <f t="shared" si="1079"/>
        <v>1</v>
      </c>
      <c r="EG2663" s="4" t="b">
        <f t="shared" si="1080"/>
        <v>1</v>
      </c>
      <c r="EH2663" s="4" t="b">
        <f t="shared" si="1081"/>
        <v>1</v>
      </c>
      <c r="EI2663" s="4" t="b">
        <f t="shared" si="1082"/>
        <v>1</v>
      </c>
      <c r="EJ2663" s="4" t="b">
        <f t="shared" si="1083"/>
        <v>1</v>
      </c>
    </row>
    <row r="2664" spans="69:140" ht="60" x14ac:dyDescent="0.25">
      <c r="BQ2664" s="4" t="s">
        <v>6676</v>
      </c>
      <c r="BR2664" s="4" t="s">
        <v>10757</v>
      </c>
      <c r="BS2664" s="4" t="s">
        <v>70</v>
      </c>
      <c r="BT2664" s="4" t="s">
        <v>14838</v>
      </c>
      <c r="BU2664" s="4">
        <v>302660</v>
      </c>
      <c r="BV2664" s="4" t="s">
        <v>32</v>
      </c>
      <c r="BW2664" s="4">
        <v>2026875</v>
      </c>
      <c r="BX2664" s="10">
        <v>2193.5339021104601</v>
      </c>
      <c r="BY2664" s="4">
        <f t="shared" si="1066"/>
        <v>306.46609788953992</v>
      </c>
      <c r="BZ2664" s="3">
        <f t="shared" si="1067"/>
        <v>30.646609788953995</v>
      </c>
      <c r="CA2664" s="3">
        <v>1000</v>
      </c>
      <c r="CB2664" s="4">
        <v>2500</v>
      </c>
      <c r="CC2664" s="8" t="str">
        <f t="shared" si="1068"/>
        <v>Moderate Headroom</v>
      </c>
      <c r="CD2664" s="10">
        <v>3</v>
      </c>
      <c r="CE2664" s="10">
        <v>6.5129893889499996E-2</v>
      </c>
      <c r="CF2664" s="4">
        <f t="shared" si="1069"/>
        <v>1.4870106110500006E-2</v>
      </c>
      <c r="CG2664" s="3">
        <f t="shared" si="1070"/>
        <v>18.587632638125008</v>
      </c>
      <c r="CH2664" s="3">
        <v>0.08</v>
      </c>
      <c r="CI2664" s="4">
        <v>0.08</v>
      </c>
      <c r="CJ2664" s="8" t="str">
        <f t="shared" si="1071"/>
        <v>Low Headroom</v>
      </c>
      <c r="CK2664" s="10">
        <v>1</v>
      </c>
      <c r="CL2664" s="4">
        <v>514.37001420071897</v>
      </c>
      <c r="CM2664" s="4">
        <f t="shared" si="1072"/>
        <v>985.62998579928103</v>
      </c>
      <c r="CN2664" s="8">
        <f t="shared" si="1073"/>
        <v>98.562998579928106</v>
      </c>
      <c r="CO2664" s="3">
        <v>1000</v>
      </c>
      <c r="CP2664" s="4">
        <v>1500</v>
      </c>
      <c r="CQ2664" s="8" t="str">
        <f t="shared" si="1074"/>
        <v>High Headroom</v>
      </c>
      <c r="CR2664" s="4">
        <v>2</v>
      </c>
      <c r="CS2664" s="4">
        <v>1.75</v>
      </c>
      <c r="CT2664" s="10">
        <v>0.2084081925979</v>
      </c>
      <c r="CU2664" s="4">
        <f t="shared" si="1075"/>
        <v>5.8408192597900005E-2</v>
      </c>
      <c r="CV2664" s="4">
        <f t="shared" si="1076"/>
        <v>38.938795065266675</v>
      </c>
      <c r="CW2664" s="4">
        <v>0.15</v>
      </c>
      <c r="CX2664" s="4">
        <v>0.15</v>
      </c>
      <c r="CY2664" s="8" t="str">
        <f t="shared" si="1077"/>
        <v>Moderate Headroom</v>
      </c>
      <c r="CZ2664" s="10">
        <v>1</v>
      </c>
      <c r="DC2664" s="4" t="s">
        <v>115</v>
      </c>
      <c r="DD2664" s="4" t="s">
        <v>6676</v>
      </c>
      <c r="DE2664" s="4"/>
      <c r="DF2664" s="4" t="s">
        <v>32</v>
      </c>
      <c r="DG2664" s="4" t="s">
        <v>10757</v>
      </c>
      <c r="DH2664" s="4">
        <v>302660</v>
      </c>
      <c r="DI2664" s="4">
        <v>5660</v>
      </c>
      <c r="DJ2664" s="29">
        <v>2026875</v>
      </c>
      <c r="DK2664" s="4" t="s">
        <v>17</v>
      </c>
      <c r="DL2664" s="10" t="s">
        <v>2423</v>
      </c>
      <c r="DM2664" s="30">
        <v>3</v>
      </c>
      <c r="DN2664" s="10">
        <v>6.5100000000000005E-2</v>
      </c>
      <c r="DO2664" s="30">
        <v>1</v>
      </c>
      <c r="DP2664" s="10">
        <v>0.2084</v>
      </c>
      <c r="DQ2664" s="30">
        <v>1</v>
      </c>
      <c r="DR2664" s="4">
        <v>306.46609999999998</v>
      </c>
      <c r="DS2664" s="31">
        <v>0.30646600000000002</v>
      </c>
      <c r="DT2664" s="4" t="s">
        <v>116</v>
      </c>
      <c r="DU2664" s="4" t="s">
        <v>117</v>
      </c>
      <c r="DV2664" s="4">
        <v>1.49E-2</v>
      </c>
      <c r="DW2664" s="31">
        <v>0.18587599999999999</v>
      </c>
      <c r="DX2664" s="4" t="s">
        <v>120</v>
      </c>
      <c r="DY2664" s="4" t="s">
        <v>117</v>
      </c>
      <c r="DZ2664" s="4">
        <v>5.8400000000000001E-2</v>
      </c>
      <c r="EA2664" s="31">
        <v>0.38938800000000001</v>
      </c>
      <c r="EB2664" s="4" t="s">
        <v>116</v>
      </c>
      <c r="EC2664" s="4" t="s">
        <v>117</v>
      </c>
      <c r="EE2664" s="4" t="b">
        <f t="shared" si="1078"/>
        <v>1</v>
      </c>
      <c r="EF2664" s="4" t="b">
        <f t="shared" si="1079"/>
        <v>1</v>
      </c>
      <c r="EG2664" s="4" t="b">
        <f t="shared" si="1080"/>
        <v>1</v>
      </c>
      <c r="EH2664" s="4" t="b">
        <f t="shared" si="1081"/>
        <v>1</v>
      </c>
      <c r="EI2664" s="4" t="b">
        <f t="shared" si="1082"/>
        <v>1</v>
      </c>
      <c r="EJ2664" s="4" t="b">
        <f t="shared" si="1083"/>
        <v>1</v>
      </c>
    </row>
    <row r="2665" spans="69:140" ht="45" x14ac:dyDescent="0.25">
      <c r="BQ2665" s="4" t="s">
        <v>6677</v>
      </c>
      <c r="BR2665" s="4" t="s">
        <v>10758</v>
      </c>
      <c r="BS2665" s="4" t="s">
        <v>70</v>
      </c>
      <c r="BT2665" s="4" t="s">
        <v>14839</v>
      </c>
      <c r="BU2665" s="4">
        <v>302661</v>
      </c>
      <c r="BV2665" s="4" t="s">
        <v>47</v>
      </c>
      <c r="BW2665" s="4">
        <v>3643918</v>
      </c>
      <c r="BX2665" s="10">
        <v>3965.2406417112002</v>
      </c>
      <c r="BY2665" s="4">
        <f t="shared" si="1066"/>
        <v>534.75935828879983</v>
      </c>
      <c r="BZ2665" s="3">
        <f t="shared" si="1067"/>
        <v>53.475935828879983</v>
      </c>
      <c r="CA2665" s="3">
        <v>1000</v>
      </c>
      <c r="CB2665" s="4">
        <v>4500</v>
      </c>
      <c r="CC2665" s="8" t="str">
        <f t="shared" si="1068"/>
        <v>Moderate Headroom</v>
      </c>
      <c r="CD2665" s="10">
        <v>5</v>
      </c>
      <c r="CE2665" s="10">
        <v>0.22036727880000001</v>
      </c>
      <c r="CF2665" s="4">
        <f t="shared" si="1069"/>
        <v>2.963272119999999E-2</v>
      </c>
      <c r="CG2665" s="3">
        <f t="shared" si="1070"/>
        <v>59.265442399999991</v>
      </c>
      <c r="CH2665" s="3">
        <v>4.9999999999999989E-2</v>
      </c>
      <c r="CI2665" s="4">
        <v>0.25</v>
      </c>
      <c r="CJ2665" s="8" t="str">
        <f t="shared" si="1071"/>
        <v>Moderate Headroom</v>
      </c>
      <c r="CK2665" s="10">
        <v>4</v>
      </c>
      <c r="CL2665" s="4">
        <v>176.50013088239999</v>
      </c>
      <c r="CM2665" s="4">
        <f t="shared" si="1072"/>
        <v>323.49986911760004</v>
      </c>
      <c r="CN2665" s="8">
        <f t="shared" si="1073"/>
        <v>64.699973823520011</v>
      </c>
      <c r="CO2665" s="3">
        <v>500</v>
      </c>
      <c r="CP2665" s="4">
        <v>500</v>
      </c>
      <c r="CQ2665" s="8" t="str">
        <f t="shared" si="1074"/>
        <v>High Headroom</v>
      </c>
      <c r="CR2665" s="4">
        <v>1</v>
      </c>
      <c r="CS2665" s="4">
        <v>3.5</v>
      </c>
      <c r="CT2665" s="10">
        <v>1.2725779966999999</v>
      </c>
      <c r="CU2665" s="4">
        <f t="shared" si="1075"/>
        <v>1.1225779967</v>
      </c>
      <c r="CV2665" s="4">
        <f t="shared" si="1076"/>
        <v>748.38533113333347</v>
      </c>
      <c r="CW2665" s="4">
        <v>0.15</v>
      </c>
      <c r="CX2665" s="4">
        <v>0.15</v>
      </c>
      <c r="CY2665" s="8" t="str">
        <f t="shared" si="1077"/>
        <v>High Headroom</v>
      </c>
      <c r="CZ2665" s="10">
        <v>1</v>
      </c>
      <c r="DC2665" s="4" t="s">
        <v>115</v>
      </c>
      <c r="DD2665" s="4" t="s">
        <v>6677</v>
      </c>
      <c r="DE2665" s="4"/>
      <c r="DF2665" s="4" t="s">
        <v>47</v>
      </c>
      <c r="DG2665" s="4" t="s">
        <v>10758</v>
      </c>
      <c r="DH2665" s="4">
        <v>302661</v>
      </c>
      <c r="DI2665" s="4">
        <v>5661</v>
      </c>
      <c r="DJ2665" s="29">
        <v>3643918</v>
      </c>
      <c r="DK2665" s="4" t="s">
        <v>17</v>
      </c>
      <c r="DL2665" s="10" t="s">
        <v>2424</v>
      </c>
      <c r="DM2665" s="30">
        <v>5</v>
      </c>
      <c r="DN2665" s="10">
        <v>0.22040000000000001</v>
      </c>
      <c r="DO2665" s="30">
        <v>4</v>
      </c>
      <c r="DP2665" s="10">
        <v>1.2726</v>
      </c>
      <c r="DQ2665" s="30">
        <v>1</v>
      </c>
      <c r="DR2665" s="4">
        <v>534.75940000000003</v>
      </c>
      <c r="DS2665" s="31">
        <v>0.53475899999999998</v>
      </c>
      <c r="DT2665" s="4" t="s">
        <v>116</v>
      </c>
      <c r="DU2665" s="4" t="s">
        <v>117</v>
      </c>
      <c r="DV2665" s="4">
        <v>2.9600000000000001E-2</v>
      </c>
      <c r="DW2665" s="31">
        <v>0.59265400000000001</v>
      </c>
      <c r="DX2665" s="4" t="s">
        <v>116</v>
      </c>
      <c r="DY2665" s="4" t="s">
        <v>117</v>
      </c>
      <c r="DZ2665" s="4">
        <v>1.1226</v>
      </c>
      <c r="EA2665" s="31">
        <v>7.4838529999999999</v>
      </c>
      <c r="EB2665" s="4" t="s">
        <v>118</v>
      </c>
      <c r="EC2665" s="4" t="s">
        <v>117</v>
      </c>
      <c r="EE2665" s="4" t="b">
        <f t="shared" si="1078"/>
        <v>1</v>
      </c>
      <c r="EF2665" s="4" t="b">
        <f t="shared" si="1079"/>
        <v>1</v>
      </c>
      <c r="EG2665" s="4" t="b">
        <f t="shared" si="1080"/>
        <v>1</v>
      </c>
      <c r="EH2665" s="4" t="b">
        <f t="shared" si="1081"/>
        <v>1</v>
      </c>
      <c r="EI2665" s="4" t="b">
        <f t="shared" si="1082"/>
        <v>1</v>
      </c>
      <c r="EJ2665" s="4" t="b">
        <f t="shared" si="1083"/>
        <v>1</v>
      </c>
    </row>
    <row r="2666" spans="69:140" ht="45" x14ac:dyDescent="0.25">
      <c r="BQ2666" s="4" t="s">
        <v>6678</v>
      </c>
      <c r="BR2666" s="4" t="s">
        <v>10759</v>
      </c>
      <c r="BS2666" s="4" t="s">
        <v>70</v>
      </c>
      <c r="BT2666" s="4" t="s">
        <v>14840</v>
      </c>
      <c r="BU2666" s="4">
        <v>302662</v>
      </c>
      <c r="BV2666" s="4" t="s">
        <v>42</v>
      </c>
      <c r="BW2666" s="4">
        <v>2935648</v>
      </c>
      <c r="BX2666" s="10">
        <v>0</v>
      </c>
      <c r="BY2666" s="4">
        <f t="shared" si="1066"/>
        <v>500</v>
      </c>
      <c r="BZ2666" s="3">
        <f t="shared" si="1067"/>
        <v>100</v>
      </c>
      <c r="CA2666" s="3">
        <v>500</v>
      </c>
      <c r="CB2666" s="4">
        <v>500</v>
      </c>
      <c r="CC2666" s="8" t="str">
        <f t="shared" si="1068"/>
        <v>High Headroom</v>
      </c>
      <c r="CD2666" s="10">
        <v>1</v>
      </c>
      <c r="CE2666" s="10">
        <v>6.1622619125999999E-2</v>
      </c>
      <c r="CF2666" s="4">
        <f t="shared" si="1069"/>
        <v>1.8377380874000003E-2</v>
      </c>
      <c r="CG2666" s="3">
        <f t="shared" si="1070"/>
        <v>22.971726092500003</v>
      </c>
      <c r="CH2666" s="3">
        <v>0.08</v>
      </c>
      <c r="CI2666" s="4">
        <v>0.08</v>
      </c>
      <c r="CJ2666" s="8" t="str">
        <f t="shared" si="1071"/>
        <v>Low Headroom</v>
      </c>
      <c r="CK2666" s="10">
        <v>1</v>
      </c>
      <c r="CL2666" s="4" t="s">
        <v>72</v>
      </c>
      <c r="CM2666" s="4" t="str">
        <f t="shared" si="1072"/>
        <v>Bottomed Out</v>
      </c>
      <c r="CN2666" s="8" t="str">
        <f t="shared" si="1073"/>
        <v>Bottomed Out</v>
      </c>
      <c r="CO2666" s="3" t="s">
        <v>72</v>
      </c>
      <c r="CP2666" s="4" t="s">
        <v>4015</v>
      </c>
      <c r="CQ2666" s="8" t="str">
        <f t="shared" si="1074"/>
        <v>At the lowest level</v>
      </c>
      <c r="CR2666" s="4">
        <v>6</v>
      </c>
      <c r="CS2666" s="4">
        <v>2.25</v>
      </c>
      <c r="CT2666" s="10">
        <v>0.31695745332000003</v>
      </c>
      <c r="CU2666" s="4">
        <f t="shared" si="1075"/>
        <v>0.16695745332000003</v>
      </c>
      <c r="CV2666" s="4">
        <f t="shared" si="1076"/>
        <v>111.30496888000003</v>
      </c>
      <c r="CW2666" s="4">
        <v>0.15</v>
      </c>
      <c r="CX2666" s="4">
        <v>0.15</v>
      </c>
      <c r="CY2666" s="8" t="str">
        <f t="shared" si="1077"/>
        <v>High Headroom</v>
      </c>
      <c r="CZ2666" s="10">
        <v>1</v>
      </c>
      <c r="DC2666" s="4" t="s">
        <v>115</v>
      </c>
      <c r="DD2666" s="4" t="s">
        <v>6678</v>
      </c>
      <c r="DE2666" s="4"/>
      <c r="DF2666" s="4" t="s">
        <v>42</v>
      </c>
      <c r="DG2666" s="4" t="s">
        <v>10759</v>
      </c>
      <c r="DH2666" s="4">
        <v>302662</v>
      </c>
      <c r="DI2666" s="4">
        <v>5662</v>
      </c>
      <c r="DJ2666" s="29">
        <v>2935648</v>
      </c>
      <c r="DK2666" s="4" t="s">
        <v>17</v>
      </c>
      <c r="DL2666" s="10">
        <v>0</v>
      </c>
      <c r="DM2666" s="30">
        <v>1</v>
      </c>
      <c r="DN2666" s="10">
        <v>6.1600000000000002E-2</v>
      </c>
      <c r="DO2666" s="30">
        <v>1</v>
      </c>
      <c r="DP2666" s="10">
        <v>0.317</v>
      </c>
      <c r="DQ2666" s="30">
        <v>1</v>
      </c>
      <c r="DR2666" s="4">
        <v>500</v>
      </c>
      <c r="DS2666" s="31">
        <v>1</v>
      </c>
      <c r="DT2666" s="4" t="s">
        <v>118</v>
      </c>
      <c r="DU2666" s="4" t="s">
        <v>117</v>
      </c>
      <c r="DV2666" s="4">
        <v>1.84E-2</v>
      </c>
      <c r="DW2666" s="31">
        <v>0.22971699999999998</v>
      </c>
      <c r="DX2666" s="4" t="s">
        <v>120</v>
      </c>
      <c r="DY2666" s="4" t="s">
        <v>117</v>
      </c>
      <c r="DZ2666" s="4">
        <v>0.16700000000000001</v>
      </c>
      <c r="EA2666" s="31">
        <v>1.1130500000000001</v>
      </c>
      <c r="EB2666" s="4" t="s">
        <v>118</v>
      </c>
      <c r="EC2666" s="4" t="s">
        <v>117</v>
      </c>
      <c r="EE2666" s="4" t="b">
        <f t="shared" si="1078"/>
        <v>1</v>
      </c>
      <c r="EF2666" s="4" t="b">
        <f t="shared" si="1079"/>
        <v>1</v>
      </c>
      <c r="EG2666" s="4" t="b">
        <f t="shared" si="1080"/>
        <v>1</v>
      </c>
      <c r="EH2666" s="4" t="b">
        <f t="shared" si="1081"/>
        <v>1</v>
      </c>
      <c r="EI2666" s="4" t="b">
        <f t="shared" si="1082"/>
        <v>1</v>
      </c>
      <c r="EJ2666" s="4" t="b">
        <f t="shared" si="1083"/>
        <v>1</v>
      </c>
    </row>
    <row r="2667" spans="69:140" ht="60" x14ac:dyDescent="0.25">
      <c r="BQ2667" s="4" t="s">
        <v>6679</v>
      </c>
      <c r="BR2667" s="4" t="s">
        <v>10760</v>
      </c>
      <c r="BS2667" s="4" t="s">
        <v>70</v>
      </c>
      <c r="BT2667" s="4" t="s">
        <v>14841</v>
      </c>
      <c r="BU2667" s="4">
        <v>302663</v>
      </c>
      <c r="BV2667" s="4" t="s">
        <v>47</v>
      </c>
      <c r="BW2667" s="4">
        <v>3667466</v>
      </c>
      <c r="BX2667" s="10">
        <v>1557.18085106383</v>
      </c>
      <c r="BY2667" s="4">
        <f t="shared" si="1066"/>
        <v>942.81914893617</v>
      </c>
      <c r="BZ2667" s="3">
        <f t="shared" si="1067"/>
        <v>94.281914893617</v>
      </c>
      <c r="CA2667" s="3">
        <v>1000</v>
      </c>
      <c r="CB2667" s="4">
        <v>2500</v>
      </c>
      <c r="CC2667" s="8" t="str">
        <f t="shared" si="1068"/>
        <v>High Headroom</v>
      </c>
      <c r="CD2667" s="10">
        <v>3</v>
      </c>
      <c r="CE2667" s="10">
        <v>0.1827057182706</v>
      </c>
      <c r="CF2667" s="4">
        <f t="shared" si="1069"/>
        <v>1.7294281729400007E-2</v>
      </c>
      <c r="CG2667" s="3">
        <f t="shared" si="1070"/>
        <v>28.82380288233335</v>
      </c>
      <c r="CH2667" s="3">
        <v>0.06</v>
      </c>
      <c r="CI2667" s="4">
        <v>0.2</v>
      </c>
      <c r="CJ2667" s="8" t="str">
        <f t="shared" si="1071"/>
        <v>Low Headroom</v>
      </c>
      <c r="CK2667" s="10">
        <v>3</v>
      </c>
      <c r="CL2667" s="4">
        <v>323.520185398374</v>
      </c>
      <c r="CM2667" s="4">
        <f t="shared" si="1072"/>
        <v>176.479814601626</v>
      </c>
      <c r="CN2667" s="8">
        <f t="shared" si="1073"/>
        <v>35.295962920325202</v>
      </c>
      <c r="CO2667" s="3">
        <v>500</v>
      </c>
      <c r="CP2667" s="4">
        <v>500</v>
      </c>
      <c r="CQ2667" s="8" t="str">
        <f t="shared" si="1074"/>
        <v>Moderate Headroom</v>
      </c>
      <c r="CR2667" s="4">
        <v>1</v>
      </c>
      <c r="CS2667" s="4">
        <v>2.5</v>
      </c>
      <c r="CT2667" s="10">
        <v>0.41521739130430002</v>
      </c>
      <c r="CU2667" s="4">
        <f t="shared" si="1075"/>
        <v>0.2652173913043</v>
      </c>
      <c r="CV2667" s="4">
        <f t="shared" si="1076"/>
        <v>176.81159420286667</v>
      </c>
      <c r="CW2667" s="4">
        <v>0.15</v>
      </c>
      <c r="CX2667" s="4">
        <v>0.15</v>
      </c>
      <c r="CY2667" s="8" t="str">
        <f t="shared" si="1077"/>
        <v>High Headroom</v>
      </c>
      <c r="CZ2667" s="10">
        <v>1</v>
      </c>
      <c r="DC2667" s="4" t="s">
        <v>115</v>
      </c>
      <c r="DD2667" s="4" t="s">
        <v>6679</v>
      </c>
      <c r="DE2667" s="4"/>
      <c r="DF2667" s="4" t="s">
        <v>47</v>
      </c>
      <c r="DG2667" s="4" t="s">
        <v>10760</v>
      </c>
      <c r="DH2667" s="4">
        <v>302663</v>
      </c>
      <c r="DI2667" s="4">
        <v>5663</v>
      </c>
      <c r="DJ2667" s="29">
        <v>3667466</v>
      </c>
      <c r="DK2667" s="4" t="s">
        <v>17</v>
      </c>
      <c r="DL2667" s="10" t="s">
        <v>2425</v>
      </c>
      <c r="DM2667" s="30">
        <v>3</v>
      </c>
      <c r="DN2667" s="10">
        <v>0.1827</v>
      </c>
      <c r="DO2667" s="30">
        <v>3</v>
      </c>
      <c r="DP2667" s="10">
        <v>0.41520000000000001</v>
      </c>
      <c r="DQ2667" s="30">
        <v>1</v>
      </c>
      <c r="DR2667" s="4">
        <v>942.81910000000005</v>
      </c>
      <c r="DS2667" s="31">
        <v>0.94281899999999996</v>
      </c>
      <c r="DT2667" s="4" t="s">
        <v>118</v>
      </c>
      <c r="DU2667" s="4" t="s">
        <v>117</v>
      </c>
      <c r="DV2667" s="4">
        <v>1.7299999999999999E-2</v>
      </c>
      <c r="DW2667" s="31">
        <v>0.28823799999999999</v>
      </c>
      <c r="DX2667" s="4" t="s">
        <v>120</v>
      </c>
      <c r="DY2667" s="4" t="s">
        <v>117</v>
      </c>
      <c r="DZ2667" s="4">
        <v>0.26519999999999999</v>
      </c>
      <c r="EA2667" s="31">
        <v>1.768116</v>
      </c>
      <c r="EB2667" s="4" t="s">
        <v>118</v>
      </c>
      <c r="EC2667" s="4" t="s">
        <v>117</v>
      </c>
      <c r="EE2667" s="4" t="b">
        <f t="shared" si="1078"/>
        <v>1</v>
      </c>
      <c r="EF2667" s="4" t="b">
        <f t="shared" si="1079"/>
        <v>1</v>
      </c>
      <c r="EG2667" s="4" t="b">
        <f t="shared" si="1080"/>
        <v>1</v>
      </c>
      <c r="EH2667" s="4" t="b">
        <f t="shared" si="1081"/>
        <v>1</v>
      </c>
      <c r="EI2667" s="4" t="b">
        <f t="shared" si="1082"/>
        <v>1</v>
      </c>
      <c r="EJ2667" s="4" t="b">
        <f t="shared" si="1083"/>
        <v>1</v>
      </c>
    </row>
    <row r="2668" spans="69:140" ht="45" x14ac:dyDescent="0.25">
      <c r="BQ2668" s="4" t="s">
        <v>6680</v>
      </c>
      <c r="BR2668" s="4" t="s">
        <v>10761</v>
      </c>
      <c r="BS2668" s="4" t="s">
        <v>70</v>
      </c>
      <c r="BT2668" s="4" t="s">
        <v>14842</v>
      </c>
      <c r="BU2668" s="4">
        <v>302664</v>
      </c>
      <c r="BV2668" s="4" t="s">
        <v>47</v>
      </c>
      <c r="BW2668" s="4">
        <v>3612306002</v>
      </c>
      <c r="BX2668" s="10">
        <v>576.03363700070099</v>
      </c>
      <c r="BY2668" s="4">
        <f t="shared" si="1066"/>
        <v>923.96636299929901</v>
      </c>
      <c r="BZ2668" s="3">
        <f t="shared" si="1067"/>
        <v>92.396636299929895</v>
      </c>
      <c r="CA2668" s="3">
        <v>1000</v>
      </c>
      <c r="CB2668" s="4">
        <v>1500</v>
      </c>
      <c r="CC2668" s="8" t="str">
        <f t="shared" si="1068"/>
        <v>High Headroom</v>
      </c>
      <c r="CD2668" s="10">
        <v>2</v>
      </c>
      <c r="CE2668" s="10">
        <v>0.1313030454319</v>
      </c>
      <c r="CF2668" s="4">
        <f t="shared" si="1069"/>
        <v>8.6969545681000182E-3</v>
      </c>
      <c r="CG2668" s="3">
        <f t="shared" si="1070"/>
        <v>14.494924280166693</v>
      </c>
      <c r="CH2668" s="3">
        <v>6.0000000000000012E-2</v>
      </c>
      <c r="CI2668" s="4">
        <v>0.14000000000000001</v>
      </c>
      <c r="CJ2668" s="8" t="str">
        <f t="shared" si="1071"/>
        <v>Low Headroom</v>
      </c>
      <c r="CK2668" s="10">
        <v>2</v>
      </c>
      <c r="CL2668" s="4">
        <v>80.5901839698668</v>
      </c>
      <c r="CM2668" s="4">
        <f t="shared" si="1072"/>
        <v>419.40981603013319</v>
      </c>
      <c r="CN2668" s="8">
        <f t="shared" si="1073"/>
        <v>83.881963206026626</v>
      </c>
      <c r="CO2668" s="3">
        <v>500</v>
      </c>
      <c r="CP2668" s="4">
        <v>500</v>
      </c>
      <c r="CQ2668" s="8" t="str">
        <f t="shared" si="1074"/>
        <v>High Headroom</v>
      </c>
      <c r="CR2668" s="4">
        <v>1</v>
      </c>
      <c r="CS2668" s="4">
        <v>1.75</v>
      </c>
      <c r="CT2668" s="10">
        <v>-1.40186915888E-2</v>
      </c>
      <c r="CU2668" s="4" t="str">
        <f t="shared" si="1075"/>
        <v>Bottomed Out</v>
      </c>
      <c r="CV2668" s="4" t="str">
        <f t="shared" si="1076"/>
        <v>Bottomed Out</v>
      </c>
      <c r="CW2668" s="4" t="s">
        <v>72</v>
      </c>
      <c r="CX2668" s="4" t="s">
        <v>16261</v>
      </c>
      <c r="CY2668" s="8" t="str">
        <f t="shared" si="1077"/>
        <v>At the lowest level</v>
      </c>
      <c r="CZ2668" s="10">
        <v>5</v>
      </c>
      <c r="DC2668" s="4" t="s">
        <v>115</v>
      </c>
      <c r="DD2668" s="4" t="s">
        <v>6680</v>
      </c>
      <c r="DE2668" s="4"/>
      <c r="DF2668" s="4" t="s">
        <v>47</v>
      </c>
      <c r="DG2668" s="4" t="s">
        <v>10761</v>
      </c>
      <c r="DH2668" s="4">
        <v>302664</v>
      </c>
      <c r="DI2668" s="4">
        <v>5664</v>
      </c>
      <c r="DJ2668" s="29">
        <v>3612306002</v>
      </c>
      <c r="DK2668" s="4" t="s">
        <v>17</v>
      </c>
      <c r="DL2668" s="10">
        <v>576.03359999999998</v>
      </c>
      <c r="DM2668" s="30">
        <v>2</v>
      </c>
      <c r="DN2668" s="10">
        <v>0.1313</v>
      </c>
      <c r="DO2668" s="30">
        <v>2</v>
      </c>
      <c r="DP2668" s="10">
        <v>-1.4E-2</v>
      </c>
      <c r="DQ2668" s="30">
        <v>5</v>
      </c>
      <c r="DR2668" s="4">
        <v>923.96640000000002</v>
      </c>
      <c r="DS2668" s="31">
        <v>0.92396600000000007</v>
      </c>
      <c r="DT2668" s="4" t="s">
        <v>118</v>
      </c>
      <c r="DU2668" s="4" t="s">
        <v>117</v>
      </c>
      <c r="DV2668" s="4">
        <v>8.6999999999999994E-3</v>
      </c>
      <c r="DW2668" s="31">
        <v>0.14494899999999999</v>
      </c>
      <c r="DX2668" s="4" t="s">
        <v>120</v>
      </c>
      <c r="DY2668" s="4" t="s">
        <v>117</v>
      </c>
      <c r="DZ2668" s="4">
        <v>2.4E-2</v>
      </c>
      <c r="EA2668" s="4"/>
      <c r="EB2668" s="4"/>
      <c r="EC2668" s="4" t="s">
        <v>117</v>
      </c>
      <c r="EE2668" s="4" t="b">
        <f t="shared" si="1078"/>
        <v>1</v>
      </c>
      <c r="EF2668" s="4" t="b">
        <f t="shared" si="1079"/>
        <v>1</v>
      </c>
      <c r="EG2668" s="4" t="b">
        <f t="shared" si="1080"/>
        <v>1</v>
      </c>
      <c r="EH2668" s="4" t="b">
        <f t="shared" si="1081"/>
        <v>1</v>
      </c>
      <c r="EI2668" s="4" t="b">
        <f t="shared" si="1082"/>
        <v>1</v>
      </c>
      <c r="EJ2668" s="4" t="b">
        <f t="shared" si="1083"/>
        <v>1</v>
      </c>
    </row>
    <row r="2669" spans="69:140" ht="60" x14ac:dyDescent="0.25">
      <c r="BQ2669" s="4" t="s">
        <v>6681</v>
      </c>
      <c r="BR2669" s="4" t="s">
        <v>10762</v>
      </c>
      <c r="BS2669" s="4" t="s">
        <v>70</v>
      </c>
      <c r="BT2669" s="4" t="s">
        <v>14843</v>
      </c>
      <c r="BU2669" s="4">
        <v>302665</v>
      </c>
      <c r="BV2669" s="4" t="s">
        <v>49</v>
      </c>
      <c r="BW2669" s="4">
        <v>4212918968</v>
      </c>
      <c r="BX2669" s="10">
        <v>768.90661449318998</v>
      </c>
      <c r="BY2669" s="4">
        <f t="shared" si="1066"/>
        <v>731.09338550681002</v>
      </c>
      <c r="BZ2669" s="3">
        <f t="shared" si="1067"/>
        <v>73.109338550681002</v>
      </c>
      <c r="CA2669" s="3">
        <v>1000</v>
      </c>
      <c r="CB2669" s="4">
        <v>1500</v>
      </c>
      <c r="CC2669" s="8" t="str">
        <f t="shared" si="1068"/>
        <v>High Headroom</v>
      </c>
      <c r="CD2669" s="10">
        <v>2</v>
      </c>
      <c r="CE2669" s="10">
        <v>6.5916021581000003E-2</v>
      </c>
      <c r="CF2669" s="4">
        <f t="shared" si="1069"/>
        <v>1.4083978418999998E-2</v>
      </c>
      <c r="CG2669" s="3">
        <f t="shared" si="1070"/>
        <v>17.604973023749999</v>
      </c>
      <c r="CH2669" s="3">
        <v>0.08</v>
      </c>
      <c r="CI2669" s="4">
        <v>0.08</v>
      </c>
      <c r="CJ2669" s="8" t="str">
        <f t="shared" si="1071"/>
        <v>Low Headroom</v>
      </c>
      <c r="CK2669" s="10">
        <v>1</v>
      </c>
      <c r="CL2669" s="4">
        <v>49.385491606714602</v>
      </c>
      <c r="CM2669" s="4">
        <f t="shared" si="1072"/>
        <v>450.6145083932854</v>
      </c>
      <c r="CN2669" s="8">
        <f t="shared" si="1073"/>
        <v>90.122901678657087</v>
      </c>
      <c r="CO2669" s="3">
        <v>500</v>
      </c>
      <c r="CP2669" s="4">
        <v>500</v>
      </c>
      <c r="CQ2669" s="8" t="str">
        <f t="shared" si="1074"/>
        <v>High Headroom</v>
      </c>
      <c r="CR2669" s="4">
        <v>1</v>
      </c>
      <c r="CS2669" s="4">
        <v>1.25</v>
      </c>
      <c r="CT2669" s="10">
        <v>0.20191470844209999</v>
      </c>
      <c r="CU2669" s="4">
        <f t="shared" si="1075"/>
        <v>5.1914708442099999E-2</v>
      </c>
      <c r="CV2669" s="4">
        <f t="shared" si="1076"/>
        <v>34.609805628066667</v>
      </c>
      <c r="CW2669" s="4">
        <v>0.15</v>
      </c>
      <c r="CX2669" s="4">
        <v>0.15</v>
      </c>
      <c r="CY2669" s="8" t="str">
        <f t="shared" si="1077"/>
        <v>Moderate Headroom</v>
      </c>
      <c r="CZ2669" s="10">
        <v>1</v>
      </c>
      <c r="DC2669" s="4" t="s">
        <v>115</v>
      </c>
      <c r="DD2669" s="4" t="s">
        <v>6681</v>
      </c>
      <c r="DE2669" s="4"/>
      <c r="DF2669" s="4" t="s">
        <v>49</v>
      </c>
      <c r="DG2669" s="4" t="s">
        <v>10762</v>
      </c>
      <c r="DH2669" s="4">
        <v>302665</v>
      </c>
      <c r="DI2669" s="4">
        <v>5665</v>
      </c>
      <c r="DJ2669" s="29">
        <v>4212918968</v>
      </c>
      <c r="DK2669" s="4" t="s">
        <v>17</v>
      </c>
      <c r="DL2669" s="10">
        <v>768.90660000000003</v>
      </c>
      <c r="DM2669" s="30">
        <v>2</v>
      </c>
      <c r="DN2669" s="10">
        <v>6.59E-2</v>
      </c>
      <c r="DO2669" s="30">
        <v>1</v>
      </c>
      <c r="DP2669" s="10">
        <v>0.2019</v>
      </c>
      <c r="DQ2669" s="30">
        <v>1</v>
      </c>
      <c r="DR2669" s="4">
        <v>731.09339999999997</v>
      </c>
      <c r="DS2669" s="31">
        <v>0.73109299999999999</v>
      </c>
      <c r="DT2669" s="4" t="s">
        <v>118</v>
      </c>
      <c r="DU2669" s="4" t="s">
        <v>117</v>
      </c>
      <c r="DV2669" s="4">
        <v>1.41E-2</v>
      </c>
      <c r="DW2669" s="31">
        <v>0.17605000000000001</v>
      </c>
      <c r="DX2669" s="4" t="s">
        <v>120</v>
      </c>
      <c r="DY2669" s="4" t="s">
        <v>117</v>
      </c>
      <c r="DZ2669" s="4">
        <v>5.1900000000000002E-2</v>
      </c>
      <c r="EA2669" s="31">
        <v>0.34609800000000002</v>
      </c>
      <c r="EB2669" s="4" t="s">
        <v>116</v>
      </c>
      <c r="EC2669" s="4" t="s">
        <v>117</v>
      </c>
      <c r="EE2669" s="4" t="b">
        <f t="shared" si="1078"/>
        <v>1</v>
      </c>
      <c r="EF2669" s="4" t="b">
        <f t="shared" si="1079"/>
        <v>1</v>
      </c>
      <c r="EG2669" s="4" t="b">
        <f t="shared" si="1080"/>
        <v>1</v>
      </c>
      <c r="EH2669" s="4" t="b">
        <f t="shared" si="1081"/>
        <v>1</v>
      </c>
      <c r="EI2669" s="4" t="b">
        <f t="shared" si="1082"/>
        <v>1</v>
      </c>
      <c r="EJ2669" s="4" t="b">
        <f t="shared" si="1083"/>
        <v>1</v>
      </c>
    </row>
    <row r="2670" spans="69:140" ht="45" x14ac:dyDescent="0.25">
      <c r="BQ2670" s="4" t="s">
        <v>6682</v>
      </c>
      <c r="BR2670" s="4" t="s">
        <v>10763</v>
      </c>
      <c r="BS2670" s="4" t="s">
        <v>70</v>
      </c>
      <c r="BT2670" s="4" t="s">
        <v>14844</v>
      </c>
      <c r="BU2670" s="4">
        <v>302666</v>
      </c>
      <c r="BV2670" s="4" t="s">
        <v>49</v>
      </c>
      <c r="BW2670" s="4">
        <v>4205148616</v>
      </c>
      <c r="BX2670" s="10">
        <v>0</v>
      </c>
      <c r="BY2670" s="4">
        <f t="shared" si="1066"/>
        <v>500</v>
      </c>
      <c r="BZ2670" s="3">
        <f t="shared" si="1067"/>
        <v>100</v>
      </c>
      <c r="CA2670" s="3">
        <v>500</v>
      </c>
      <c r="CB2670" s="4">
        <v>500</v>
      </c>
      <c r="CC2670" s="8" t="str">
        <f t="shared" si="1068"/>
        <v>High Headroom</v>
      </c>
      <c r="CD2670" s="10">
        <v>1</v>
      </c>
      <c r="CE2670" s="10">
        <v>0</v>
      </c>
      <c r="CF2670" s="4">
        <f t="shared" si="1069"/>
        <v>0.08</v>
      </c>
      <c r="CG2670" s="3">
        <f t="shared" si="1070"/>
        <v>100</v>
      </c>
      <c r="CH2670" s="3">
        <v>0.08</v>
      </c>
      <c r="CI2670" s="4">
        <v>0.08</v>
      </c>
      <c r="CJ2670" s="8" t="str">
        <f t="shared" si="1071"/>
        <v>High Headroom</v>
      </c>
      <c r="CK2670" s="10">
        <v>1</v>
      </c>
      <c r="CL2670" s="4">
        <v>0</v>
      </c>
      <c r="CM2670" s="4">
        <f t="shared" si="1072"/>
        <v>500</v>
      </c>
      <c r="CN2670" s="8">
        <f t="shared" si="1073"/>
        <v>100</v>
      </c>
      <c r="CO2670" s="3">
        <v>500</v>
      </c>
      <c r="CP2670" s="4">
        <v>500</v>
      </c>
      <c r="CQ2670" s="8" t="str">
        <f t="shared" si="1074"/>
        <v>High Headroom</v>
      </c>
      <c r="CR2670" s="4">
        <v>1</v>
      </c>
      <c r="CS2670" s="4">
        <v>1</v>
      </c>
      <c r="CT2670" s="10">
        <v>0.33429394813000002</v>
      </c>
      <c r="CU2670" s="4">
        <f t="shared" si="1075"/>
        <v>0.18429394813000002</v>
      </c>
      <c r="CV2670" s="4">
        <f t="shared" si="1076"/>
        <v>122.86263208666668</v>
      </c>
      <c r="CW2670" s="4">
        <v>0.15</v>
      </c>
      <c r="CX2670" s="4">
        <v>0.15</v>
      </c>
      <c r="CY2670" s="8" t="str">
        <f t="shared" si="1077"/>
        <v>High Headroom</v>
      </c>
      <c r="CZ2670" s="10">
        <v>1</v>
      </c>
      <c r="DC2670" s="4" t="s">
        <v>115</v>
      </c>
      <c r="DD2670" s="4" t="s">
        <v>6682</v>
      </c>
      <c r="DE2670" s="4"/>
      <c r="DF2670" s="4" t="s">
        <v>49</v>
      </c>
      <c r="DG2670" s="4" t="s">
        <v>10763</v>
      </c>
      <c r="DH2670" s="4">
        <v>302666</v>
      </c>
      <c r="DI2670" s="4">
        <v>5666</v>
      </c>
      <c r="DJ2670" s="29">
        <v>4205148616</v>
      </c>
      <c r="DK2670" s="4" t="s">
        <v>17</v>
      </c>
      <c r="DL2670" s="10">
        <v>0</v>
      </c>
      <c r="DM2670" s="30">
        <v>1</v>
      </c>
      <c r="DN2670" s="10">
        <v>0</v>
      </c>
      <c r="DO2670" s="30">
        <v>1</v>
      </c>
      <c r="DP2670" s="10">
        <v>0.33429999999999999</v>
      </c>
      <c r="DQ2670" s="30">
        <v>1</v>
      </c>
      <c r="DR2670" s="4">
        <v>500</v>
      </c>
      <c r="DS2670" s="31">
        <v>1</v>
      </c>
      <c r="DT2670" s="4" t="s">
        <v>118</v>
      </c>
      <c r="DU2670" s="4" t="s">
        <v>117</v>
      </c>
      <c r="DV2670" s="4">
        <v>0.08</v>
      </c>
      <c r="DW2670" s="31">
        <v>1</v>
      </c>
      <c r="DX2670" s="4" t="s">
        <v>118</v>
      </c>
      <c r="DY2670" s="4" t="s">
        <v>117</v>
      </c>
      <c r="DZ2670" s="4">
        <v>0.18429999999999999</v>
      </c>
      <c r="EA2670" s="31">
        <v>1.228626</v>
      </c>
      <c r="EB2670" s="4" t="s">
        <v>118</v>
      </c>
      <c r="EC2670" s="4" t="s">
        <v>117</v>
      </c>
      <c r="EE2670" s="4" t="b">
        <f t="shared" si="1078"/>
        <v>1</v>
      </c>
      <c r="EF2670" s="4" t="b">
        <f t="shared" si="1079"/>
        <v>1</v>
      </c>
      <c r="EG2670" s="4" t="b">
        <f t="shared" si="1080"/>
        <v>1</v>
      </c>
      <c r="EH2670" s="4" t="b">
        <f t="shared" si="1081"/>
        <v>1</v>
      </c>
      <c r="EI2670" s="4" t="b">
        <f t="shared" si="1082"/>
        <v>1</v>
      </c>
      <c r="EJ2670" s="4" t="b">
        <f t="shared" si="1083"/>
        <v>1</v>
      </c>
    </row>
    <row r="2671" spans="69:140" ht="60" x14ac:dyDescent="0.25">
      <c r="BQ2671" s="4" t="s">
        <v>6683</v>
      </c>
      <c r="BR2671" s="4" t="s">
        <v>10764</v>
      </c>
      <c r="BS2671" s="4" t="s">
        <v>70</v>
      </c>
      <c r="BT2671" s="4" t="s">
        <v>14845</v>
      </c>
      <c r="BU2671" s="4">
        <v>302667</v>
      </c>
      <c r="BV2671" s="4" t="s">
        <v>65</v>
      </c>
      <c r="BW2671" s="4">
        <v>2500538225</v>
      </c>
      <c r="BX2671" s="10">
        <v>3009.3857718343802</v>
      </c>
      <c r="BY2671" s="4">
        <f t="shared" si="1066"/>
        <v>490.61422816561981</v>
      </c>
      <c r="BZ2671" s="3">
        <f t="shared" si="1067"/>
        <v>49.061422816561979</v>
      </c>
      <c r="CA2671" s="3">
        <v>1000</v>
      </c>
      <c r="CB2671" s="4">
        <v>3500</v>
      </c>
      <c r="CC2671" s="8" t="str">
        <f t="shared" si="1068"/>
        <v>Moderate Headroom</v>
      </c>
      <c r="CD2671" s="10">
        <v>4</v>
      </c>
      <c r="CE2671" s="10">
        <v>0.12355574135609999</v>
      </c>
      <c r="CF2671" s="4">
        <f t="shared" si="1069"/>
        <v>1.644425864390002E-2</v>
      </c>
      <c r="CG2671" s="3">
        <f t="shared" si="1070"/>
        <v>27.407097739833365</v>
      </c>
      <c r="CH2671" s="3">
        <v>6.0000000000000012E-2</v>
      </c>
      <c r="CI2671" s="4">
        <v>0.14000000000000001</v>
      </c>
      <c r="CJ2671" s="8" t="str">
        <f t="shared" si="1071"/>
        <v>Low Headroom</v>
      </c>
      <c r="CK2671" s="10">
        <v>2</v>
      </c>
      <c r="CL2671" s="4">
        <v>2886.166379924</v>
      </c>
      <c r="CM2671" s="4">
        <f t="shared" si="1072"/>
        <v>613.83362007599999</v>
      </c>
      <c r="CN2671" s="8">
        <f t="shared" si="1073"/>
        <v>61.383362007599999</v>
      </c>
      <c r="CO2671" s="3">
        <v>1000</v>
      </c>
      <c r="CP2671" s="4">
        <v>3500</v>
      </c>
      <c r="CQ2671" s="8" t="str">
        <f t="shared" si="1074"/>
        <v>High Headroom</v>
      </c>
      <c r="CR2671" s="4">
        <v>4</v>
      </c>
      <c r="CS2671" s="4">
        <v>3</v>
      </c>
      <c r="CT2671" s="10">
        <v>0.1103180976417</v>
      </c>
      <c r="CU2671" s="4">
        <f t="shared" si="1075"/>
        <v>3.0318097641700001E-2</v>
      </c>
      <c r="CV2671" s="4">
        <f t="shared" si="1076"/>
        <v>43.311568059571435</v>
      </c>
      <c r="CW2671" s="4">
        <v>6.9999999999999993E-2</v>
      </c>
      <c r="CX2671" s="4">
        <v>0.08</v>
      </c>
      <c r="CY2671" s="8" t="str">
        <f t="shared" si="1077"/>
        <v>Moderate Headroom</v>
      </c>
      <c r="CZ2671" s="10">
        <v>2</v>
      </c>
      <c r="DC2671" s="4" t="s">
        <v>115</v>
      </c>
      <c r="DD2671" s="4" t="s">
        <v>6683</v>
      </c>
      <c r="DE2671" s="4"/>
      <c r="DF2671" s="4" t="s">
        <v>65</v>
      </c>
      <c r="DG2671" s="4" t="s">
        <v>10764</v>
      </c>
      <c r="DH2671" s="4">
        <v>302667</v>
      </c>
      <c r="DI2671" s="4">
        <v>5667</v>
      </c>
      <c r="DJ2671" s="29">
        <v>2500538225</v>
      </c>
      <c r="DK2671" s="4" t="s">
        <v>17</v>
      </c>
      <c r="DL2671" s="10" t="s">
        <v>2426</v>
      </c>
      <c r="DM2671" s="30">
        <v>4</v>
      </c>
      <c r="DN2671" s="10">
        <v>0.1236</v>
      </c>
      <c r="DO2671" s="30">
        <v>2</v>
      </c>
      <c r="DP2671" s="10">
        <v>0.1103</v>
      </c>
      <c r="DQ2671" s="30">
        <v>2</v>
      </c>
      <c r="DR2671" s="4">
        <v>490.61419999999998</v>
      </c>
      <c r="DS2671" s="31">
        <v>0.49061399999999999</v>
      </c>
      <c r="DT2671" s="4" t="s">
        <v>116</v>
      </c>
      <c r="DU2671" s="4" t="s">
        <v>117</v>
      </c>
      <c r="DV2671" s="4">
        <v>1.6400000000000001E-2</v>
      </c>
      <c r="DW2671" s="31">
        <v>0.27407100000000001</v>
      </c>
      <c r="DX2671" s="4" t="s">
        <v>120</v>
      </c>
      <c r="DY2671" s="4" t="s">
        <v>117</v>
      </c>
      <c r="DZ2671" s="4">
        <v>3.0300000000000001E-2</v>
      </c>
      <c r="EA2671" s="31">
        <v>0.433116</v>
      </c>
      <c r="EB2671" s="4" t="s">
        <v>116</v>
      </c>
      <c r="EC2671" s="4" t="s">
        <v>117</v>
      </c>
      <c r="EE2671" s="4" t="b">
        <f t="shared" si="1078"/>
        <v>1</v>
      </c>
      <c r="EF2671" s="4" t="b">
        <f t="shared" si="1079"/>
        <v>1</v>
      </c>
      <c r="EG2671" s="4" t="b">
        <f t="shared" si="1080"/>
        <v>1</v>
      </c>
      <c r="EH2671" s="4" t="b">
        <f t="shared" si="1081"/>
        <v>1</v>
      </c>
      <c r="EI2671" s="4" t="b">
        <f t="shared" si="1082"/>
        <v>1</v>
      </c>
      <c r="EJ2671" s="4" t="b">
        <f t="shared" si="1083"/>
        <v>1</v>
      </c>
    </row>
    <row r="2672" spans="69:140" ht="45" x14ac:dyDescent="0.25">
      <c r="BQ2672" s="4" t="s">
        <v>6684</v>
      </c>
      <c r="BR2672" s="4" t="s">
        <v>10765</v>
      </c>
      <c r="BS2672" s="4" t="s">
        <v>70</v>
      </c>
      <c r="BT2672" s="4" t="s">
        <v>14846</v>
      </c>
      <c r="BU2672" s="4">
        <v>302668</v>
      </c>
      <c r="BV2672" s="4" t="s">
        <v>48</v>
      </c>
      <c r="BW2672" s="4">
        <v>3733560</v>
      </c>
      <c r="BX2672" s="10">
        <v>313.19867581440002</v>
      </c>
      <c r="BY2672" s="4">
        <f t="shared" si="1066"/>
        <v>186.80132418559998</v>
      </c>
      <c r="BZ2672" s="3">
        <f t="shared" si="1067"/>
        <v>37.360264837119992</v>
      </c>
      <c r="CA2672" s="3">
        <v>500</v>
      </c>
      <c r="CB2672" s="4">
        <v>500</v>
      </c>
      <c r="CC2672" s="8" t="str">
        <f t="shared" si="1068"/>
        <v>Moderate Headroom</v>
      </c>
      <c r="CD2672" s="10">
        <v>1</v>
      </c>
      <c r="CE2672" s="10">
        <v>8.0811858299000006E-2</v>
      </c>
      <c r="CF2672" s="4">
        <f t="shared" si="1069"/>
        <v>5.9188141701000008E-2</v>
      </c>
      <c r="CG2672" s="3">
        <f t="shared" si="1070"/>
        <v>98.646902834999992</v>
      </c>
      <c r="CH2672" s="3">
        <v>6.0000000000000012E-2</v>
      </c>
      <c r="CI2672" s="4">
        <v>0.14000000000000001</v>
      </c>
      <c r="CJ2672" s="8" t="str">
        <f t="shared" si="1071"/>
        <v>High Headroom</v>
      </c>
      <c r="CK2672" s="10">
        <v>2</v>
      </c>
      <c r="CL2672" s="4">
        <v>51.423726682800002</v>
      </c>
      <c r="CM2672" s="4">
        <f t="shared" si="1072"/>
        <v>448.57627331719999</v>
      </c>
      <c r="CN2672" s="8">
        <f t="shared" si="1073"/>
        <v>89.715254663440007</v>
      </c>
      <c r="CO2672" s="3">
        <v>500</v>
      </c>
      <c r="CP2672" s="4">
        <v>500</v>
      </c>
      <c r="CQ2672" s="8" t="str">
        <f t="shared" si="1074"/>
        <v>High Headroom</v>
      </c>
      <c r="CR2672" s="4">
        <v>1</v>
      </c>
      <c r="CS2672" s="4">
        <v>1.5</v>
      </c>
      <c r="CT2672" s="10">
        <v>0.96917748918000002</v>
      </c>
      <c r="CU2672" s="4">
        <f t="shared" si="1075"/>
        <v>0.81917748918</v>
      </c>
      <c r="CV2672" s="4">
        <f t="shared" si="1076"/>
        <v>546.11832612000001</v>
      </c>
      <c r="CW2672" s="4">
        <v>0.15</v>
      </c>
      <c r="CX2672" s="4">
        <v>0.15</v>
      </c>
      <c r="CY2672" s="8" t="str">
        <f t="shared" si="1077"/>
        <v>High Headroom</v>
      </c>
      <c r="CZ2672" s="10">
        <v>1</v>
      </c>
      <c r="DC2672" s="4" t="s">
        <v>115</v>
      </c>
      <c r="DD2672" s="4" t="s">
        <v>6684</v>
      </c>
      <c r="DE2672" s="4"/>
      <c r="DF2672" s="4" t="s">
        <v>48</v>
      </c>
      <c r="DG2672" s="4" t="s">
        <v>10765</v>
      </c>
      <c r="DH2672" s="4">
        <v>302668</v>
      </c>
      <c r="DI2672" s="4">
        <v>5668</v>
      </c>
      <c r="DJ2672" s="29">
        <v>3733560</v>
      </c>
      <c r="DK2672" s="4" t="s">
        <v>17</v>
      </c>
      <c r="DL2672" s="10">
        <v>313.19869999999997</v>
      </c>
      <c r="DM2672" s="30">
        <v>1</v>
      </c>
      <c r="DN2672" s="10">
        <v>8.0799999999999997E-2</v>
      </c>
      <c r="DO2672" s="30">
        <v>2</v>
      </c>
      <c r="DP2672" s="10">
        <v>0.96919999999999995</v>
      </c>
      <c r="DQ2672" s="30">
        <v>1</v>
      </c>
      <c r="DR2672" s="4">
        <v>186.8013</v>
      </c>
      <c r="DS2672" s="31">
        <v>0.37360300000000002</v>
      </c>
      <c r="DT2672" s="4" t="s">
        <v>116</v>
      </c>
      <c r="DU2672" s="4" t="s">
        <v>117</v>
      </c>
      <c r="DV2672" s="4">
        <v>5.9200000000000003E-2</v>
      </c>
      <c r="DW2672" s="31">
        <v>0.98646900000000004</v>
      </c>
      <c r="DX2672" s="4" t="s">
        <v>118</v>
      </c>
      <c r="DY2672" s="4" t="s">
        <v>117</v>
      </c>
      <c r="DZ2672" s="4">
        <v>0.81920000000000004</v>
      </c>
      <c r="EA2672" s="31">
        <v>5.4611830000000001</v>
      </c>
      <c r="EB2672" s="4" t="s">
        <v>118</v>
      </c>
      <c r="EC2672" s="4" t="s">
        <v>117</v>
      </c>
      <c r="EE2672" s="4" t="b">
        <f t="shared" si="1078"/>
        <v>1</v>
      </c>
      <c r="EF2672" s="4" t="b">
        <f t="shared" si="1079"/>
        <v>1</v>
      </c>
      <c r="EG2672" s="4" t="b">
        <f t="shared" si="1080"/>
        <v>1</v>
      </c>
      <c r="EH2672" s="4" t="b">
        <f t="shared" si="1081"/>
        <v>1</v>
      </c>
      <c r="EI2672" s="4" t="b">
        <f t="shared" si="1082"/>
        <v>1</v>
      </c>
      <c r="EJ2672" s="4" t="b">
        <f t="shared" si="1083"/>
        <v>1</v>
      </c>
    </row>
    <row r="2673" spans="69:140" ht="45" x14ac:dyDescent="0.25">
      <c r="BQ2673" s="4" t="s">
        <v>6685</v>
      </c>
      <c r="BR2673" s="4" t="s">
        <v>10766</v>
      </c>
      <c r="BS2673" s="4" t="s">
        <v>70</v>
      </c>
      <c r="BT2673" s="4" t="s">
        <v>14847</v>
      </c>
      <c r="BU2673" s="4">
        <v>302669</v>
      </c>
      <c r="BV2673" s="4" t="s">
        <v>49</v>
      </c>
      <c r="BW2673" s="4">
        <v>4231328</v>
      </c>
      <c r="BX2673" s="10">
        <v>112.359550561798</v>
      </c>
      <c r="BY2673" s="4">
        <f t="shared" si="1066"/>
        <v>387.64044943820198</v>
      </c>
      <c r="BZ2673" s="3">
        <f t="shared" si="1067"/>
        <v>77.528089887640391</v>
      </c>
      <c r="CA2673" s="3">
        <v>500</v>
      </c>
      <c r="CB2673" s="4">
        <v>500</v>
      </c>
      <c r="CC2673" s="8" t="str">
        <f t="shared" si="1068"/>
        <v>High Headroom</v>
      </c>
      <c r="CD2673" s="10">
        <v>1</v>
      </c>
      <c r="CE2673" s="10">
        <v>6.6947014297700003E-2</v>
      </c>
      <c r="CF2673" s="4">
        <f t="shared" si="1069"/>
        <v>1.3052985702299999E-2</v>
      </c>
      <c r="CG2673" s="3">
        <f t="shared" si="1070"/>
        <v>16.316232127875001</v>
      </c>
      <c r="CH2673" s="3">
        <v>0.08</v>
      </c>
      <c r="CI2673" s="4">
        <v>0.08</v>
      </c>
      <c r="CJ2673" s="8" t="str">
        <f t="shared" si="1071"/>
        <v>Low Headroom</v>
      </c>
      <c r="CK2673" s="10">
        <v>1</v>
      </c>
      <c r="CL2673" s="4">
        <v>132.25271689077201</v>
      </c>
      <c r="CM2673" s="4">
        <f t="shared" si="1072"/>
        <v>367.74728310922796</v>
      </c>
      <c r="CN2673" s="8">
        <f t="shared" si="1073"/>
        <v>73.549456621845593</v>
      </c>
      <c r="CO2673" s="3">
        <v>500</v>
      </c>
      <c r="CP2673" s="4">
        <v>500</v>
      </c>
      <c r="CQ2673" s="8" t="str">
        <f t="shared" si="1074"/>
        <v>High Headroom</v>
      </c>
      <c r="CR2673" s="4">
        <v>1</v>
      </c>
      <c r="CS2673" s="4">
        <v>1</v>
      </c>
      <c r="CT2673" s="10">
        <v>0.7846889952153</v>
      </c>
      <c r="CU2673" s="4">
        <f t="shared" si="1075"/>
        <v>0.63468899521529998</v>
      </c>
      <c r="CV2673" s="4">
        <f t="shared" si="1076"/>
        <v>423.12599681019998</v>
      </c>
      <c r="CW2673" s="4">
        <v>0.15</v>
      </c>
      <c r="CX2673" s="4">
        <v>0.15</v>
      </c>
      <c r="CY2673" s="8" t="str">
        <f t="shared" si="1077"/>
        <v>High Headroom</v>
      </c>
      <c r="CZ2673" s="10">
        <v>1</v>
      </c>
      <c r="DC2673" s="4" t="s">
        <v>115</v>
      </c>
      <c r="DD2673" s="4" t="s">
        <v>6685</v>
      </c>
      <c r="DE2673" s="4"/>
      <c r="DF2673" s="4" t="s">
        <v>49</v>
      </c>
      <c r="DG2673" s="4" t="s">
        <v>10766</v>
      </c>
      <c r="DH2673" s="4">
        <v>302669</v>
      </c>
      <c r="DI2673" s="4">
        <v>5669</v>
      </c>
      <c r="DJ2673" s="29">
        <v>4231328</v>
      </c>
      <c r="DK2673" s="4" t="s">
        <v>17</v>
      </c>
      <c r="DL2673" s="10">
        <v>112.3596</v>
      </c>
      <c r="DM2673" s="30">
        <v>1</v>
      </c>
      <c r="DN2673" s="10">
        <v>6.6900000000000001E-2</v>
      </c>
      <c r="DO2673" s="30">
        <v>1</v>
      </c>
      <c r="DP2673" s="10">
        <v>0.78469999999999995</v>
      </c>
      <c r="DQ2673" s="30">
        <v>1</v>
      </c>
      <c r="DR2673" s="4">
        <v>387.6404</v>
      </c>
      <c r="DS2673" s="31">
        <v>0.775281</v>
      </c>
      <c r="DT2673" s="4" t="s">
        <v>118</v>
      </c>
      <c r="DU2673" s="4" t="s">
        <v>117</v>
      </c>
      <c r="DV2673" s="4">
        <v>1.3100000000000001E-2</v>
      </c>
      <c r="DW2673" s="31">
        <v>0.16316199999999997</v>
      </c>
      <c r="DX2673" s="4" t="s">
        <v>120</v>
      </c>
      <c r="DY2673" s="4" t="s">
        <v>117</v>
      </c>
      <c r="DZ2673" s="4">
        <v>0.63470000000000004</v>
      </c>
      <c r="EA2673" s="31">
        <v>4.2312599999999998</v>
      </c>
      <c r="EB2673" s="4" t="s">
        <v>118</v>
      </c>
      <c r="EC2673" s="4" t="s">
        <v>117</v>
      </c>
      <c r="EE2673" s="4" t="b">
        <f t="shared" si="1078"/>
        <v>1</v>
      </c>
      <c r="EF2673" s="4" t="b">
        <f t="shared" si="1079"/>
        <v>1</v>
      </c>
      <c r="EG2673" s="4" t="b">
        <f t="shared" si="1080"/>
        <v>1</v>
      </c>
      <c r="EH2673" s="4" t="b">
        <f t="shared" si="1081"/>
        <v>1</v>
      </c>
      <c r="EI2673" s="4" t="b">
        <f t="shared" si="1082"/>
        <v>1</v>
      </c>
      <c r="EJ2673" s="4" t="b">
        <f t="shared" si="1083"/>
        <v>1</v>
      </c>
    </row>
    <row r="2674" spans="69:140" ht="45" x14ac:dyDescent="0.25">
      <c r="BQ2674" s="4" t="s">
        <v>6686</v>
      </c>
      <c r="BR2674" s="4" t="s">
        <v>10767</v>
      </c>
      <c r="BS2674" s="4" t="s">
        <v>70</v>
      </c>
      <c r="BT2674" s="4" t="s">
        <v>14848</v>
      </c>
      <c r="BU2674" s="4">
        <v>302670</v>
      </c>
      <c r="BV2674" s="4" t="s">
        <v>40</v>
      </c>
      <c r="BW2674" s="4">
        <v>1756484</v>
      </c>
      <c r="BX2674" s="10">
        <v>451.51345291479998</v>
      </c>
      <c r="BY2674" s="4">
        <f t="shared" si="1066"/>
        <v>48.486547085200016</v>
      </c>
      <c r="BZ2674" s="3">
        <f t="shared" si="1067"/>
        <v>9.6973094170400032</v>
      </c>
      <c r="CA2674" s="3">
        <v>500</v>
      </c>
      <c r="CB2674" s="4">
        <v>500</v>
      </c>
      <c r="CC2674" s="8" t="str">
        <f t="shared" si="1068"/>
        <v>Low Headroom</v>
      </c>
      <c r="CD2674" s="10">
        <v>1</v>
      </c>
      <c r="CE2674" s="10">
        <v>5.4845003252000001E-2</v>
      </c>
      <c r="CF2674" s="4">
        <f t="shared" si="1069"/>
        <v>2.5154996748000001E-2</v>
      </c>
      <c r="CG2674" s="3">
        <f t="shared" si="1070"/>
        <v>31.443745934999999</v>
      </c>
      <c r="CH2674" s="3">
        <v>0.08</v>
      </c>
      <c r="CI2674" s="4">
        <v>0.08</v>
      </c>
      <c r="CJ2674" s="8" t="str">
        <f t="shared" si="1071"/>
        <v>Moderate Headroom</v>
      </c>
      <c r="CK2674" s="10">
        <v>1</v>
      </c>
      <c r="CL2674" s="4">
        <v>36.995515695100003</v>
      </c>
      <c r="CM2674" s="4">
        <f t="shared" si="1072"/>
        <v>463.00448430490002</v>
      </c>
      <c r="CN2674" s="8">
        <f t="shared" si="1073"/>
        <v>92.600896860980015</v>
      </c>
      <c r="CO2674" s="3">
        <v>500</v>
      </c>
      <c r="CP2674" s="4">
        <v>500</v>
      </c>
      <c r="CQ2674" s="8" t="str">
        <f t="shared" si="1074"/>
        <v>High Headroom</v>
      </c>
      <c r="CR2674" s="4">
        <v>1</v>
      </c>
      <c r="CS2674" s="4">
        <v>1</v>
      </c>
      <c r="CT2674" s="10">
        <v>0.90926099157999996</v>
      </c>
      <c r="CU2674" s="4">
        <f t="shared" si="1075"/>
        <v>0.75926099157999993</v>
      </c>
      <c r="CV2674" s="4">
        <f t="shared" si="1076"/>
        <v>506.17399438666666</v>
      </c>
      <c r="CW2674" s="4">
        <v>0.15</v>
      </c>
      <c r="CX2674" s="4">
        <v>0.15</v>
      </c>
      <c r="CY2674" s="8" t="str">
        <f t="shared" si="1077"/>
        <v>High Headroom</v>
      </c>
      <c r="CZ2674" s="10">
        <v>1</v>
      </c>
      <c r="DC2674" s="4" t="s">
        <v>115</v>
      </c>
      <c r="DD2674" s="4" t="s">
        <v>6686</v>
      </c>
      <c r="DE2674" s="4"/>
      <c r="DF2674" s="4" t="s">
        <v>40</v>
      </c>
      <c r="DG2674" s="4" t="s">
        <v>10767</v>
      </c>
      <c r="DH2674" s="4">
        <v>302670</v>
      </c>
      <c r="DI2674" s="4">
        <v>5670</v>
      </c>
      <c r="DJ2674" s="29">
        <v>1756484</v>
      </c>
      <c r="DK2674" s="4" t="s">
        <v>17</v>
      </c>
      <c r="DL2674" s="10">
        <v>451.51350000000002</v>
      </c>
      <c r="DM2674" s="30">
        <v>1</v>
      </c>
      <c r="DN2674" s="10">
        <v>5.4800000000000001E-2</v>
      </c>
      <c r="DO2674" s="30">
        <v>1</v>
      </c>
      <c r="DP2674" s="10">
        <v>0.9093</v>
      </c>
      <c r="DQ2674" s="30">
        <v>1</v>
      </c>
      <c r="DR2674" s="4">
        <v>48.486499999999999</v>
      </c>
      <c r="DS2674" s="31">
        <v>9.6973000000000004E-2</v>
      </c>
      <c r="DT2674" s="4" t="s">
        <v>120</v>
      </c>
      <c r="DU2674" s="4" t="s">
        <v>117</v>
      </c>
      <c r="DV2674" s="4">
        <v>2.52E-2</v>
      </c>
      <c r="DW2674" s="31">
        <v>0.31443700000000002</v>
      </c>
      <c r="DX2674" s="4" t="s">
        <v>116</v>
      </c>
      <c r="DY2674" s="4" t="s">
        <v>117</v>
      </c>
      <c r="DZ2674" s="4">
        <v>0.75929999999999997</v>
      </c>
      <c r="EA2674" s="31">
        <v>5.0617399999999995</v>
      </c>
      <c r="EB2674" s="4" t="s">
        <v>118</v>
      </c>
      <c r="EC2674" s="4" t="s">
        <v>117</v>
      </c>
      <c r="EE2674" s="4" t="b">
        <f t="shared" si="1078"/>
        <v>1</v>
      </c>
      <c r="EF2674" s="4" t="b">
        <f t="shared" si="1079"/>
        <v>1</v>
      </c>
      <c r="EG2674" s="4" t="b">
        <f t="shared" si="1080"/>
        <v>1</v>
      </c>
      <c r="EH2674" s="4" t="b">
        <f t="shared" si="1081"/>
        <v>1</v>
      </c>
      <c r="EI2674" s="4" t="b">
        <f t="shared" si="1082"/>
        <v>1</v>
      </c>
      <c r="EJ2674" s="4" t="b">
        <f t="shared" si="1083"/>
        <v>1</v>
      </c>
    </row>
    <row r="2675" spans="69:140" ht="45" x14ac:dyDescent="0.25">
      <c r="BQ2675" s="4" t="s">
        <v>6687</v>
      </c>
      <c r="BR2675" s="4" t="s">
        <v>10768</v>
      </c>
      <c r="BS2675" s="4" t="s">
        <v>70</v>
      </c>
      <c r="BT2675" s="4" t="s">
        <v>14849</v>
      </c>
      <c r="BU2675" s="4">
        <v>302671</v>
      </c>
      <c r="BV2675" s="4" t="s">
        <v>32</v>
      </c>
      <c r="BW2675" s="4">
        <v>2063950</v>
      </c>
      <c r="BX2675" s="10">
        <v>1512.6126126126001</v>
      </c>
      <c r="BY2675" s="4">
        <f t="shared" si="1066"/>
        <v>987.38738738739994</v>
      </c>
      <c r="BZ2675" s="3">
        <f t="shared" si="1067"/>
        <v>98.738738738739997</v>
      </c>
      <c r="CA2675" s="3">
        <v>1000</v>
      </c>
      <c r="CB2675" s="4">
        <v>2500</v>
      </c>
      <c r="CC2675" s="8" t="str">
        <f t="shared" si="1068"/>
        <v>High Headroom</v>
      </c>
      <c r="CD2675" s="10">
        <v>3</v>
      </c>
      <c r="CE2675" s="10">
        <v>8.4246665786E-2</v>
      </c>
      <c r="CF2675" s="4">
        <f t="shared" si="1069"/>
        <v>5.5753334214000014E-2</v>
      </c>
      <c r="CG2675" s="3">
        <f t="shared" si="1070"/>
        <v>92.92222369000001</v>
      </c>
      <c r="CH2675" s="3">
        <v>6.0000000000000012E-2</v>
      </c>
      <c r="CI2675" s="4">
        <v>0.14000000000000001</v>
      </c>
      <c r="CJ2675" s="8" t="str">
        <f t="shared" si="1071"/>
        <v>High Headroom</v>
      </c>
      <c r="CK2675" s="10">
        <v>2</v>
      </c>
      <c r="CL2675" s="4">
        <v>410.22153791911097</v>
      </c>
      <c r="CM2675" s="4">
        <f t="shared" si="1072"/>
        <v>89.778462080889028</v>
      </c>
      <c r="CN2675" s="8">
        <f t="shared" si="1073"/>
        <v>17.955692416177808</v>
      </c>
      <c r="CO2675" s="3">
        <v>500</v>
      </c>
      <c r="CP2675" s="4">
        <v>500</v>
      </c>
      <c r="CQ2675" s="8" t="str">
        <f t="shared" si="1074"/>
        <v>Low Headroom</v>
      </c>
      <c r="CR2675" s="4">
        <v>1</v>
      </c>
      <c r="CS2675" s="4">
        <v>1.5</v>
      </c>
      <c r="CT2675" s="10">
        <v>0.52708333333000001</v>
      </c>
      <c r="CU2675" s="4">
        <f t="shared" si="1075"/>
        <v>0.37708333332999999</v>
      </c>
      <c r="CV2675" s="4">
        <f t="shared" si="1076"/>
        <v>251.38888888666665</v>
      </c>
      <c r="CW2675" s="4">
        <v>0.15</v>
      </c>
      <c r="CX2675" s="4">
        <v>0.15</v>
      </c>
      <c r="CY2675" s="8" t="str">
        <f t="shared" si="1077"/>
        <v>High Headroom</v>
      </c>
      <c r="CZ2675" s="10">
        <v>1</v>
      </c>
      <c r="DC2675" s="4" t="s">
        <v>115</v>
      </c>
      <c r="DD2675" s="4" t="s">
        <v>6687</v>
      </c>
      <c r="DE2675" s="4"/>
      <c r="DF2675" s="4" t="s">
        <v>32</v>
      </c>
      <c r="DG2675" s="4" t="s">
        <v>10768</v>
      </c>
      <c r="DH2675" s="4">
        <v>302671</v>
      </c>
      <c r="DI2675" s="4">
        <v>5671</v>
      </c>
      <c r="DJ2675" s="29">
        <v>2063950</v>
      </c>
      <c r="DK2675" s="4" t="s">
        <v>17</v>
      </c>
      <c r="DL2675" s="10" t="s">
        <v>2427</v>
      </c>
      <c r="DM2675" s="30">
        <v>3</v>
      </c>
      <c r="DN2675" s="10">
        <v>8.4199999999999997E-2</v>
      </c>
      <c r="DO2675" s="30">
        <v>2</v>
      </c>
      <c r="DP2675" s="10">
        <v>0.52710000000000001</v>
      </c>
      <c r="DQ2675" s="30">
        <v>1</v>
      </c>
      <c r="DR2675" s="4">
        <v>987.38739999999996</v>
      </c>
      <c r="DS2675" s="31">
        <v>0.9873869999999999</v>
      </c>
      <c r="DT2675" s="4" t="s">
        <v>118</v>
      </c>
      <c r="DU2675" s="4" t="s">
        <v>117</v>
      </c>
      <c r="DV2675" s="4">
        <v>5.5800000000000002E-2</v>
      </c>
      <c r="DW2675" s="31">
        <v>0.92922199999999999</v>
      </c>
      <c r="DX2675" s="4" t="s">
        <v>118</v>
      </c>
      <c r="DY2675" s="4" t="s">
        <v>117</v>
      </c>
      <c r="DZ2675" s="4">
        <v>0.37709999999999999</v>
      </c>
      <c r="EA2675" s="31">
        <v>2.5138890000000003</v>
      </c>
      <c r="EB2675" s="4" t="s">
        <v>118</v>
      </c>
      <c r="EC2675" s="4" t="s">
        <v>117</v>
      </c>
      <c r="EE2675" s="4" t="b">
        <f t="shared" si="1078"/>
        <v>1</v>
      </c>
      <c r="EF2675" s="4" t="b">
        <f t="shared" si="1079"/>
        <v>1</v>
      </c>
      <c r="EG2675" s="4" t="b">
        <f t="shared" si="1080"/>
        <v>1</v>
      </c>
      <c r="EH2675" s="4" t="b">
        <f t="shared" si="1081"/>
        <v>1</v>
      </c>
      <c r="EI2675" s="4" t="b">
        <f t="shared" si="1082"/>
        <v>1</v>
      </c>
      <c r="EJ2675" s="4" t="b">
        <f t="shared" si="1083"/>
        <v>1</v>
      </c>
    </row>
    <row r="2676" spans="69:140" ht="60" x14ac:dyDescent="0.25">
      <c r="BQ2676" s="4" t="s">
        <v>6688</v>
      </c>
      <c r="BR2676" s="4" t="s">
        <v>10769</v>
      </c>
      <c r="BS2676" s="4" t="s">
        <v>70</v>
      </c>
      <c r="BT2676" s="4" t="s">
        <v>14850</v>
      </c>
      <c r="BU2676" s="4">
        <v>302672</v>
      </c>
      <c r="BV2676" s="4" t="s">
        <v>57</v>
      </c>
      <c r="BW2676" s="4">
        <v>3444880</v>
      </c>
      <c r="BX2676" s="10">
        <v>1146.8977193506601</v>
      </c>
      <c r="BY2676" s="4">
        <f t="shared" si="1066"/>
        <v>353.10228064933995</v>
      </c>
      <c r="BZ2676" s="3">
        <f t="shared" si="1067"/>
        <v>35.310228064933995</v>
      </c>
      <c r="CA2676" s="3">
        <v>1000</v>
      </c>
      <c r="CB2676" s="4">
        <v>1500</v>
      </c>
      <c r="CC2676" s="8" t="str">
        <f t="shared" si="1068"/>
        <v>Moderate Headroom</v>
      </c>
      <c r="CD2676" s="10">
        <v>2</v>
      </c>
      <c r="CE2676" s="10">
        <v>0.1468926553672</v>
      </c>
      <c r="CF2676" s="4">
        <f t="shared" si="1069"/>
        <v>5.3107344632800008E-2</v>
      </c>
      <c r="CG2676" s="3">
        <f t="shared" si="1070"/>
        <v>88.512241054666688</v>
      </c>
      <c r="CH2676" s="3">
        <v>0.06</v>
      </c>
      <c r="CI2676" s="4">
        <v>0.2</v>
      </c>
      <c r="CJ2676" s="8" t="str">
        <f t="shared" si="1071"/>
        <v>High Headroom</v>
      </c>
      <c r="CK2676" s="10">
        <v>3</v>
      </c>
      <c r="CL2676" s="4">
        <v>1258.82059376556</v>
      </c>
      <c r="CM2676" s="4">
        <f t="shared" si="1072"/>
        <v>241.17940623443997</v>
      </c>
      <c r="CN2676" s="8">
        <f t="shared" si="1073"/>
        <v>24.117940623443996</v>
      </c>
      <c r="CO2676" s="3">
        <v>1000</v>
      </c>
      <c r="CP2676" s="4">
        <v>1500</v>
      </c>
      <c r="CQ2676" s="8" t="str">
        <f t="shared" si="1074"/>
        <v>Low Headroom</v>
      </c>
      <c r="CR2676" s="4">
        <v>2</v>
      </c>
      <c r="CS2676" s="4">
        <v>2.5</v>
      </c>
      <c r="CT2676" s="10">
        <v>0.22808716707019999</v>
      </c>
      <c r="CU2676" s="4">
        <f t="shared" si="1075"/>
        <v>7.8087167070199998E-2</v>
      </c>
      <c r="CV2676" s="4">
        <f t="shared" si="1076"/>
        <v>52.058111380133333</v>
      </c>
      <c r="CW2676" s="4">
        <v>0.15</v>
      </c>
      <c r="CX2676" s="4">
        <v>0.15</v>
      </c>
      <c r="CY2676" s="8" t="str">
        <f t="shared" si="1077"/>
        <v>Moderate Headroom</v>
      </c>
      <c r="CZ2676" s="10">
        <v>1</v>
      </c>
      <c r="DC2676" s="4" t="s">
        <v>115</v>
      </c>
      <c r="DD2676" s="4" t="s">
        <v>6688</v>
      </c>
      <c r="DE2676" s="4"/>
      <c r="DF2676" s="4" t="s">
        <v>57</v>
      </c>
      <c r="DG2676" s="4" t="s">
        <v>10769</v>
      </c>
      <c r="DH2676" s="4">
        <v>302672</v>
      </c>
      <c r="DI2676" s="4">
        <v>5672</v>
      </c>
      <c r="DJ2676" s="29">
        <v>3444880</v>
      </c>
      <c r="DK2676" s="4" t="s">
        <v>17</v>
      </c>
      <c r="DL2676" s="10" t="s">
        <v>2428</v>
      </c>
      <c r="DM2676" s="30">
        <v>2</v>
      </c>
      <c r="DN2676" s="10">
        <v>0.1469</v>
      </c>
      <c r="DO2676" s="30">
        <v>3</v>
      </c>
      <c r="DP2676" s="10">
        <v>0.2281</v>
      </c>
      <c r="DQ2676" s="30">
        <v>1</v>
      </c>
      <c r="DR2676" s="4">
        <v>353.10230000000001</v>
      </c>
      <c r="DS2676" s="31">
        <v>0.35310200000000003</v>
      </c>
      <c r="DT2676" s="4" t="s">
        <v>116</v>
      </c>
      <c r="DU2676" s="4" t="s">
        <v>117</v>
      </c>
      <c r="DV2676" s="4">
        <v>5.3100000000000001E-2</v>
      </c>
      <c r="DW2676" s="31">
        <v>0.88512200000000008</v>
      </c>
      <c r="DX2676" s="4" t="s">
        <v>118</v>
      </c>
      <c r="DY2676" s="4" t="s">
        <v>117</v>
      </c>
      <c r="DZ2676" s="4">
        <v>7.8100000000000003E-2</v>
      </c>
      <c r="EA2676" s="31">
        <v>0.52058100000000007</v>
      </c>
      <c r="EB2676" s="4" t="s">
        <v>116</v>
      </c>
      <c r="EC2676" s="4" t="s">
        <v>117</v>
      </c>
      <c r="EE2676" s="4" t="b">
        <f t="shared" si="1078"/>
        <v>1</v>
      </c>
      <c r="EF2676" s="4" t="b">
        <f t="shared" si="1079"/>
        <v>1</v>
      </c>
      <c r="EG2676" s="4" t="b">
        <f t="shared" si="1080"/>
        <v>1</v>
      </c>
      <c r="EH2676" s="4" t="b">
        <f t="shared" si="1081"/>
        <v>1</v>
      </c>
      <c r="EI2676" s="4" t="b">
        <f t="shared" si="1082"/>
        <v>1</v>
      </c>
      <c r="EJ2676" s="4" t="b">
        <f t="shared" si="1083"/>
        <v>1</v>
      </c>
    </row>
    <row r="2677" spans="69:140" ht="60" x14ac:dyDescent="0.25">
      <c r="BQ2677" s="4" t="s">
        <v>6689</v>
      </c>
      <c r="BR2677" s="4" t="s">
        <v>10770</v>
      </c>
      <c r="BS2677" s="4" t="s">
        <v>70</v>
      </c>
      <c r="BT2677" s="4" t="s">
        <v>14851</v>
      </c>
      <c r="BU2677" s="4">
        <v>302673</v>
      </c>
      <c r="BV2677" s="4" t="s">
        <v>57</v>
      </c>
      <c r="BW2677" s="4">
        <v>3441100</v>
      </c>
      <c r="BX2677" s="10">
        <v>806.94578429480998</v>
      </c>
      <c r="BY2677" s="4">
        <f t="shared" si="1066"/>
        <v>693.05421570519002</v>
      </c>
      <c r="BZ2677" s="3">
        <f t="shared" si="1067"/>
        <v>69.305421570519002</v>
      </c>
      <c r="CA2677" s="3">
        <v>1000</v>
      </c>
      <c r="CB2677" s="4">
        <v>1500</v>
      </c>
      <c r="CC2677" s="8" t="str">
        <f t="shared" si="1068"/>
        <v>High Headroom</v>
      </c>
      <c r="CD2677" s="10">
        <v>2</v>
      </c>
      <c r="CE2677" s="10">
        <v>0.19509076962409999</v>
      </c>
      <c r="CF2677" s="4">
        <f t="shared" si="1069"/>
        <v>4.90923037590002E-3</v>
      </c>
      <c r="CG2677" s="3">
        <f t="shared" si="1070"/>
        <v>8.1820506265000343</v>
      </c>
      <c r="CH2677" s="3">
        <v>0.06</v>
      </c>
      <c r="CI2677" s="4">
        <v>0.2</v>
      </c>
      <c r="CJ2677" s="8" t="str">
        <f t="shared" si="1071"/>
        <v>Low Headroom</v>
      </c>
      <c r="CK2677" s="10">
        <v>3</v>
      </c>
      <c r="CL2677" s="4">
        <v>1029.3652325516</v>
      </c>
      <c r="CM2677" s="4">
        <f t="shared" si="1072"/>
        <v>470.6347674484</v>
      </c>
      <c r="CN2677" s="8">
        <f t="shared" si="1073"/>
        <v>47.063476744840003</v>
      </c>
      <c r="CO2677" s="3">
        <v>1000</v>
      </c>
      <c r="CP2677" s="4">
        <v>1500</v>
      </c>
      <c r="CQ2677" s="8" t="str">
        <f t="shared" si="1074"/>
        <v>Moderate Headroom</v>
      </c>
      <c r="CR2677" s="4">
        <v>2</v>
      </c>
      <c r="CS2677" s="4">
        <v>2.5</v>
      </c>
      <c r="CT2677" s="10">
        <v>7.5843773970900003E-2</v>
      </c>
      <c r="CU2677" s="4">
        <f t="shared" si="1075"/>
        <v>3.5843773970900002E-2</v>
      </c>
      <c r="CV2677" s="4">
        <f t="shared" si="1076"/>
        <v>89.609434927249993</v>
      </c>
      <c r="CW2677" s="4">
        <v>0.04</v>
      </c>
      <c r="CX2677" s="4">
        <v>0.04</v>
      </c>
      <c r="CY2677" s="8" t="str">
        <f t="shared" si="1077"/>
        <v>High Headroom</v>
      </c>
      <c r="CZ2677" s="10">
        <v>3</v>
      </c>
      <c r="DC2677" s="4" t="s">
        <v>115</v>
      </c>
      <c r="DD2677" s="4" t="s">
        <v>6689</v>
      </c>
      <c r="DE2677" s="4"/>
      <c r="DF2677" s="4" t="s">
        <v>57</v>
      </c>
      <c r="DG2677" s="4" t="s">
        <v>10770</v>
      </c>
      <c r="DH2677" s="4">
        <v>302673</v>
      </c>
      <c r="DI2677" s="4">
        <v>5673</v>
      </c>
      <c r="DJ2677" s="29">
        <v>3441100</v>
      </c>
      <c r="DK2677" s="4" t="s">
        <v>17</v>
      </c>
      <c r="DL2677" s="10">
        <v>806.94579999999996</v>
      </c>
      <c r="DM2677" s="30">
        <v>2</v>
      </c>
      <c r="DN2677" s="10">
        <v>0.1951</v>
      </c>
      <c r="DO2677" s="30">
        <v>3</v>
      </c>
      <c r="DP2677" s="10">
        <v>7.5800000000000006E-2</v>
      </c>
      <c r="DQ2677" s="30">
        <v>3</v>
      </c>
      <c r="DR2677" s="4">
        <v>693.05420000000004</v>
      </c>
      <c r="DS2677" s="31">
        <v>0.69305400000000006</v>
      </c>
      <c r="DT2677" s="4" t="s">
        <v>118</v>
      </c>
      <c r="DU2677" s="4" t="s">
        <v>117</v>
      </c>
      <c r="DV2677" s="4">
        <v>4.8999999999999998E-3</v>
      </c>
      <c r="DW2677" s="31">
        <v>8.1821000000000005E-2</v>
      </c>
      <c r="DX2677" s="4" t="s">
        <v>120</v>
      </c>
      <c r="DY2677" s="4" t="s">
        <v>117</v>
      </c>
      <c r="DZ2677" s="4">
        <v>3.5799999999999998E-2</v>
      </c>
      <c r="EA2677" s="31">
        <v>0.89609399999999995</v>
      </c>
      <c r="EB2677" s="4" t="s">
        <v>118</v>
      </c>
      <c r="EC2677" s="4" t="s">
        <v>117</v>
      </c>
      <c r="EE2677" s="4" t="b">
        <f t="shared" si="1078"/>
        <v>1</v>
      </c>
      <c r="EF2677" s="4" t="b">
        <f t="shared" si="1079"/>
        <v>1</v>
      </c>
      <c r="EG2677" s="4" t="b">
        <f t="shared" si="1080"/>
        <v>1</v>
      </c>
      <c r="EH2677" s="4" t="b">
        <f t="shared" si="1081"/>
        <v>1</v>
      </c>
      <c r="EI2677" s="4" t="b">
        <f t="shared" si="1082"/>
        <v>1</v>
      </c>
      <c r="EJ2677" s="4" t="b">
        <f t="shared" si="1083"/>
        <v>1</v>
      </c>
    </row>
    <row r="2678" spans="69:140" ht="60" x14ac:dyDescent="0.25">
      <c r="BQ2678" s="4" t="s">
        <v>6690</v>
      </c>
      <c r="BR2678" s="4" t="s">
        <v>10771</v>
      </c>
      <c r="BS2678" s="4" t="s">
        <v>70</v>
      </c>
      <c r="BT2678" s="4" t="s">
        <v>14852</v>
      </c>
      <c r="BU2678" s="4">
        <v>302674</v>
      </c>
      <c r="BV2678" s="4" t="s">
        <v>55</v>
      </c>
      <c r="BW2678" s="4">
        <v>2748706</v>
      </c>
      <c r="BX2678" s="10">
        <v>4985.9359844810997</v>
      </c>
      <c r="BY2678" s="4" t="str">
        <f t="shared" si="1066"/>
        <v>Bottomed Out</v>
      </c>
      <c r="BZ2678" s="3" t="str">
        <f t="shared" si="1067"/>
        <v>Bottomed Out</v>
      </c>
      <c r="CA2678" s="3" t="s">
        <v>72</v>
      </c>
      <c r="CB2678" s="4" t="s">
        <v>4015</v>
      </c>
      <c r="CC2678" s="8" t="str">
        <f t="shared" si="1068"/>
        <v>At the lowest level</v>
      </c>
      <c r="CD2678" s="10">
        <v>6</v>
      </c>
      <c r="CE2678" s="10">
        <v>0.39835237841999999</v>
      </c>
      <c r="CF2678" s="4" t="str">
        <f t="shared" si="1069"/>
        <v>Bottomed Out</v>
      </c>
      <c r="CG2678" s="3" t="str">
        <f t="shared" si="1070"/>
        <v>Bottomed Out</v>
      </c>
      <c r="CH2678" s="3" t="s">
        <v>72</v>
      </c>
      <c r="CI2678" s="4" t="s">
        <v>16260</v>
      </c>
      <c r="CJ2678" s="8" t="str">
        <f t="shared" si="1071"/>
        <v>At the lowest level</v>
      </c>
      <c r="CK2678" s="10">
        <v>6</v>
      </c>
      <c r="CL2678" s="4">
        <v>2963.6390092144002</v>
      </c>
      <c r="CM2678" s="4">
        <f t="shared" si="1072"/>
        <v>536.36099078559982</v>
      </c>
      <c r="CN2678" s="8">
        <f t="shared" si="1073"/>
        <v>53.636099078559987</v>
      </c>
      <c r="CO2678" s="3">
        <v>1000</v>
      </c>
      <c r="CP2678" s="4">
        <v>3500</v>
      </c>
      <c r="CQ2678" s="8" t="str">
        <f t="shared" si="1074"/>
        <v>Moderate Headroom</v>
      </c>
      <c r="CR2678" s="4">
        <v>4</v>
      </c>
      <c r="CS2678" s="4">
        <v>5.5</v>
      </c>
      <c r="CT2678" s="10">
        <v>0.41232916545999998</v>
      </c>
      <c r="CU2678" s="4">
        <f t="shared" si="1075"/>
        <v>0.26232916545999996</v>
      </c>
      <c r="CV2678" s="4">
        <f t="shared" si="1076"/>
        <v>174.88611030666667</v>
      </c>
      <c r="CW2678" s="4">
        <v>0.15</v>
      </c>
      <c r="CX2678" s="4">
        <v>0.15</v>
      </c>
      <c r="CY2678" s="8" t="str">
        <f t="shared" si="1077"/>
        <v>High Headroom</v>
      </c>
      <c r="CZ2678" s="10">
        <v>1</v>
      </c>
      <c r="DC2678" s="4" t="s">
        <v>115</v>
      </c>
      <c r="DD2678" s="4" t="s">
        <v>6690</v>
      </c>
      <c r="DE2678" s="4"/>
      <c r="DF2678" s="4" t="s">
        <v>55</v>
      </c>
      <c r="DG2678" s="4" t="s">
        <v>10771</v>
      </c>
      <c r="DH2678" s="4">
        <v>302674</v>
      </c>
      <c r="DI2678" s="4">
        <v>5674</v>
      </c>
      <c r="DJ2678" s="29">
        <v>2748706</v>
      </c>
      <c r="DK2678" s="4" t="s">
        <v>17</v>
      </c>
      <c r="DL2678" s="10" t="s">
        <v>2429</v>
      </c>
      <c r="DM2678" s="30">
        <v>6</v>
      </c>
      <c r="DN2678" s="10">
        <v>0.39839999999999998</v>
      </c>
      <c r="DO2678" s="30">
        <v>6</v>
      </c>
      <c r="DP2678" s="10">
        <v>0.4123</v>
      </c>
      <c r="DQ2678" s="30">
        <v>1</v>
      </c>
      <c r="DR2678" s="4">
        <v>485.93599999999998</v>
      </c>
      <c r="DS2678" s="4"/>
      <c r="DT2678" s="4" t="s">
        <v>124</v>
      </c>
      <c r="DU2678" s="4" t="s">
        <v>125</v>
      </c>
      <c r="DV2678" s="4">
        <v>9.8400000000000001E-2</v>
      </c>
      <c r="DW2678" s="4"/>
      <c r="DX2678" s="4" t="s">
        <v>124</v>
      </c>
      <c r="DY2678" s="4" t="s">
        <v>125</v>
      </c>
      <c r="DZ2678" s="4">
        <v>0.26229999999999998</v>
      </c>
      <c r="EA2678" s="31">
        <v>1.748861</v>
      </c>
      <c r="EB2678" s="4" t="s">
        <v>118</v>
      </c>
      <c r="EC2678" s="4" t="s">
        <v>117</v>
      </c>
      <c r="EE2678" s="4" t="b">
        <f t="shared" si="1078"/>
        <v>1</v>
      </c>
      <c r="EF2678" s="4" t="b">
        <f t="shared" si="1079"/>
        <v>1</v>
      </c>
      <c r="EG2678" s="4" t="b">
        <f t="shared" si="1080"/>
        <v>1</v>
      </c>
      <c r="EH2678" s="4" t="b">
        <f t="shared" si="1081"/>
        <v>1</v>
      </c>
      <c r="EI2678" s="4" t="b">
        <f t="shared" si="1082"/>
        <v>1</v>
      </c>
      <c r="EJ2678" s="4" t="b">
        <f t="shared" si="1083"/>
        <v>1</v>
      </c>
    </row>
    <row r="2679" spans="69:140" ht="60" x14ac:dyDescent="0.25">
      <c r="BQ2679" s="4" t="s">
        <v>6691</v>
      </c>
      <c r="BR2679" s="4" t="s">
        <v>10772</v>
      </c>
      <c r="BS2679" s="4" t="s">
        <v>70</v>
      </c>
      <c r="BT2679" s="4" t="s">
        <v>14853</v>
      </c>
      <c r="BU2679" s="4">
        <v>302675</v>
      </c>
      <c r="BV2679" s="4" t="s">
        <v>16</v>
      </c>
      <c r="BW2679" s="4">
        <v>165208</v>
      </c>
      <c r="BX2679" s="10">
        <v>900</v>
      </c>
      <c r="BY2679" s="4">
        <f t="shared" si="1066"/>
        <v>600</v>
      </c>
      <c r="BZ2679" s="3">
        <f t="shared" si="1067"/>
        <v>60</v>
      </c>
      <c r="CA2679" s="3">
        <v>1000</v>
      </c>
      <c r="CB2679" s="4">
        <v>1500</v>
      </c>
      <c r="CC2679" s="8" t="str">
        <f t="shared" si="1068"/>
        <v>High Headroom</v>
      </c>
      <c r="CD2679" s="10">
        <v>2</v>
      </c>
      <c r="CE2679" s="10">
        <v>0.10507272596</v>
      </c>
      <c r="CF2679" s="4">
        <f t="shared" si="1069"/>
        <v>3.4927274040000011E-2</v>
      </c>
      <c r="CG2679" s="3">
        <f t="shared" si="1070"/>
        <v>58.212123400000003</v>
      </c>
      <c r="CH2679" s="3">
        <v>6.0000000000000012E-2</v>
      </c>
      <c r="CI2679" s="4">
        <v>0.14000000000000001</v>
      </c>
      <c r="CJ2679" s="8" t="str">
        <f t="shared" si="1071"/>
        <v>Moderate Headroom</v>
      </c>
      <c r="CK2679" s="10">
        <v>2</v>
      </c>
      <c r="CL2679" s="4">
        <v>1115.9618008186001</v>
      </c>
      <c r="CM2679" s="4">
        <f t="shared" si="1072"/>
        <v>384.03819918139993</v>
      </c>
      <c r="CN2679" s="8">
        <f t="shared" si="1073"/>
        <v>38.403819918139995</v>
      </c>
      <c r="CO2679" s="3">
        <v>1000</v>
      </c>
      <c r="CP2679" s="4">
        <v>1500</v>
      </c>
      <c r="CQ2679" s="8" t="str">
        <f t="shared" si="1074"/>
        <v>Moderate Headroom</v>
      </c>
      <c r="CR2679" s="4">
        <v>2</v>
      </c>
      <c r="CS2679" s="4">
        <v>2</v>
      </c>
      <c r="CT2679" s="10">
        <v>0.15220202327999999</v>
      </c>
      <c r="CU2679" s="4">
        <f t="shared" si="1075"/>
        <v>2.2020232799999928E-3</v>
      </c>
      <c r="CV2679" s="4">
        <f t="shared" si="1076"/>
        <v>1.4680155199999954</v>
      </c>
      <c r="CW2679" s="4">
        <v>0.15</v>
      </c>
      <c r="CX2679" s="4">
        <v>0.15</v>
      </c>
      <c r="CY2679" s="8" t="str">
        <f t="shared" si="1077"/>
        <v>Low Headroom</v>
      </c>
      <c r="CZ2679" s="10">
        <v>1</v>
      </c>
      <c r="DC2679" s="4" t="s">
        <v>115</v>
      </c>
      <c r="DD2679" s="4" t="s">
        <v>6691</v>
      </c>
      <c r="DE2679" s="4"/>
      <c r="DF2679" s="4" t="s">
        <v>16</v>
      </c>
      <c r="DG2679" s="4" t="s">
        <v>10772</v>
      </c>
      <c r="DH2679" s="4">
        <v>302675</v>
      </c>
      <c r="DI2679" s="4">
        <v>5675</v>
      </c>
      <c r="DJ2679" s="29">
        <v>165208</v>
      </c>
      <c r="DK2679" s="4" t="s">
        <v>17</v>
      </c>
      <c r="DL2679" s="10">
        <v>900</v>
      </c>
      <c r="DM2679" s="30">
        <v>2</v>
      </c>
      <c r="DN2679" s="10">
        <v>0.1051</v>
      </c>
      <c r="DO2679" s="30">
        <v>2</v>
      </c>
      <c r="DP2679" s="10">
        <v>0.1522</v>
      </c>
      <c r="DQ2679" s="30">
        <v>1</v>
      </c>
      <c r="DR2679" s="4">
        <v>600</v>
      </c>
      <c r="DS2679" s="31">
        <v>0.6</v>
      </c>
      <c r="DT2679" s="4" t="s">
        <v>116</v>
      </c>
      <c r="DU2679" s="4" t="s">
        <v>117</v>
      </c>
      <c r="DV2679" s="4">
        <v>3.49E-2</v>
      </c>
      <c r="DW2679" s="31">
        <v>0.582121</v>
      </c>
      <c r="DX2679" s="4" t="s">
        <v>116</v>
      </c>
      <c r="DY2679" s="4" t="s">
        <v>117</v>
      </c>
      <c r="DZ2679" s="4">
        <v>2.2000000000000001E-3</v>
      </c>
      <c r="EA2679" s="31">
        <v>1.468E-2</v>
      </c>
      <c r="EB2679" s="4" t="s">
        <v>120</v>
      </c>
      <c r="EC2679" s="4" t="s">
        <v>117</v>
      </c>
      <c r="EE2679" s="4" t="b">
        <f t="shared" si="1078"/>
        <v>1</v>
      </c>
      <c r="EF2679" s="4" t="b">
        <f t="shared" si="1079"/>
        <v>1</v>
      </c>
      <c r="EG2679" s="4" t="b">
        <f t="shared" si="1080"/>
        <v>1</v>
      </c>
      <c r="EH2679" s="4" t="b">
        <f t="shared" si="1081"/>
        <v>1</v>
      </c>
      <c r="EI2679" s="4" t="b">
        <f t="shared" si="1082"/>
        <v>1</v>
      </c>
      <c r="EJ2679" s="4" t="b">
        <f t="shared" si="1083"/>
        <v>1</v>
      </c>
    </row>
    <row r="2680" spans="69:140" ht="45" x14ac:dyDescent="0.25">
      <c r="BQ2680" s="4" t="s">
        <v>6692</v>
      </c>
      <c r="BR2680" s="4" t="s">
        <v>10773</v>
      </c>
      <c r="BS2680" s="4" t="s">
        <v>70</v>
      </c>
      <c r="BT2680" s="4" t="s">
        <v>14854</v>
      </c>
      <c r="BU2680" s="4">
        <v>302676</v>
      </c>
      <c r="BV2680" s="4" t="s">
        <v>57</v>
      </c>
      <c r="BW2680" s="4">
        <v>3446620</v>
      </c>
      <c r="BX2680" s="10">
        <v>3844.0922190202</v>
      </c>
      <c r="BY2680" s="4">
        <f t="shared" si="1066"/>
        <v>655.90778097980001</v>
      </c>
      <c r="BZ2680" s="3">
        <f t="shared" si="1067"/>
        <v>65.590778097979992</v>
      </c>
      <c r="CA2680" s="3">
        <v>1000</v>
      </c>
      <c r="CB2680" s="4">
        <v>4500</v>
      </c>
      <c r="CC2680" s="8" t="str">
        <f t="shared" si="1068"/>
        <v>High Headroom</v>
      </c>
      <c r="CD2680" s="10">
        <v>5</v>
      </c>
      <c r="CE2680" s="10">
        <v>0.16451838212</v>
      </c>
      <c r="CF2680" s="4">
        <f t="shared" si="1069"/>
        <v>3.548161788000001E-2</v>
      </c>
      <c r="CG2680" s="3">
        <f t="shared" si="1070"/>
        <v>59.136029800000024</v>
      </c>
      <c r="CH2680" s="3">
        <v>0.06</v>
      </c>
      <c r="CI2680" s="4">
        <v>0.2</v>
      </c>
      <c r="CJ2680" s="8" t="str">
        <f t="shared" si="1071"/>
        <v>Moderate Headroom</v>
      </c>
      <c r="CK2680" s="10">
        <v>3</v>
      </c>
      <c r="CL2680" s="4">
        <v>1414.6725470756501</v>
      </c>
      <c r="CM2680" s="4">
        <f t="shared" si="1072"/>
        <v>85.327452924349927</v>
      </c>
      <c r="CN2680" s="8">
        <f t="shared" si="1073"/>
        <v>8.532745292434992</v>
      </c>
      <c r="CO2680" s="3">
        <v>1000</v>
      </c>
      <c r="CP2680" s="4">
        <v>1500</v>
      </c>
      <c r="CQ2680" s="8" t="str">
        <f t="shared" si="1074"/>
        <v>Low Headroom</v>
      </c>
      <c r="CR2680" s="4">
        <v>2</v>
      </c>
      <c r="CS2680" s="4">
        <v>3.75</v>
      </c>
      <c r="CT2680" s="10">
        <v>0.17410629246000001</v>
      </c>
      <c r="CU2680" s="4">
        <f t="shared" si="1075"/>
        <v>2.4106292460000012E-2</v>
      </c>
      <c r="CV2680" s="4">
        <f t="shared" si="1076"/>
        <v>16.070861640000007</v>
      </c>
      <c r="CW2680" s="4">
        <v>0.15</v>
      </c>
      <c r="CX2680" s="4">
        <v>0.15</v>
      </c>
      <c r="CY2680" s="8" t="str">
        <f t="shared" si="1077"/>
        <v>Low Headroom</v>
      </c>
      <c r="CZ2680" s="10">
        <v>1</v>
      </c>
      <c r="DC2680" s="4" t="s">
        <v>115</v>
      </c>
      <c r="DD2680" s="4" t="s">
        <v>6692</v>
      </c>
      <c r="DE2680" s="4"/>
      <c r="DF2680" s="4" t="s">
        <v>57</v>
      </c>
      <c r="DG2680" s="4" t="s">
        <v>10773</v>
      </c>
      <c r="DH2680" s="4">
        <v>302676</v>
      </c>
      <c r="DI2680" s="4">
        <v>5676</v>
      </c>
      <c r="DJ2680" s="29">
        <v>3446620</v>
      </c>
      <c r="DK2680" s="4" t="s">
        <v>17</v>
      </c>
      <c r="DL2680" s="10" t="s">
        <v>2430</v>
      </c>
      <c r="DM2680" s="30">
        <v>5</v>
      </c>
      <c r="DN2680" s="10">
        <v>0.16450000000000001</v>
      </c>
      <c r="DO2680" s="30">
        <v>3</v>
      </c>
      <c r="DP2680" s="10">
        <v>0.1741</v>
      </c>
      <c r="DQ2680" s="30">
        <v>1</v>
      </c>
      <c r="DR2680" s="4">
        <v>655.90779999999995</v>
      </c>
      <c r="DS2680" s="31">
        <v>0.65590800000000005</v>
      </c>
      <c r="DT2680" s="4" t="s">
        <v>118</v>
      </c>
      <c r="DU2680" s="4" t="s">
        <v>117</v>
      </c>
      <c r="DV2680" s="4">
        <v>3.5499999999999997E-2</v>
      </c>
      <c r="DW2680" s="31">
        <v>0.59136</v>
      </c>
      <c r="DX2680" s="4" t="s">
        <v>116</v>
      </c>
      <c r="DY2680" s="4" t="s">
        <v>117</v>
      </c>
      <c r="DZ2680" s="4">
        <v>2.41E-2</v>
      </c>
      <c r="EA2680" s="31">
        <v>0.16070900000000002</v>
      </c>
      <c r="EB2680" s="4" t="s">
        <v>120</v>
      </c>
      <c r="EC2680" s="4" t="s">
        <v>117</v>
      </c>
      <c r="EE2680" s="4" t="b">
        <f t="shared" si="1078"/>
        <v>1</v>
      </c>
      <c r="EF2680" s="4" t="b">
        <f t="shared" si="1079"/>
        <v>1</v>
      </c>
      <c r="EG2680" s="4" t="b">
        <f t="shared" si="1080"/>
        <v>1</v>
      </c>
      <c r="EH2680" s="4" t="b">
        <f t="shared" si="1081"/>
        <v>1</v>
      </c>
      <c r="EI2680" s="4" t="b">
        <f t="shared" si="1082"/>
        <v>1</v>
      </c>
      <c r="EJ2680" s="4" t="b">
        <f t="shared" si="1083"/>
        <v>1</v>
      </c>
    </row>
    <row r="2681" spans="69:140" ht="45" x14ac:dyDescent="0.25">
      <c r="BQ2681" s="4" t="s">
        <v>6693</v>
      </c>
      <c r="BR2681" s="4" t="s">
        <v>10774</v>
      </c>
      <c r="BS2681" s="4" t="s">
        <v>70</v>
      </c>
      <c r="BT2681" s="4" t="s">
        <v>14855</v>
      </c>
      <c r="BU2681" s="4">
        <v>302677</v>
      </c>
      <c r="BV2681" s="4" t="s">
        <v>47</v>
      </c>
      <c r="BW2681" s="4">
        <v>3612338583</v>
      </c>
      <c r="BX2681" s="10">
        <v>1792.2987164527401</v>
      </c>
      <c r="BY2681" s="4">
        <f t="shared" si="1066"/>
        <v>707.70128354725989</v>
      </c>
      <c r="BZ2681" s="3">
        <f t="shared" si="1067"/>
        <v>70.770128354725998</v>
      </c>
      <c r="CA2681" s="3">
        <v>1000</v>
      </c>
      <c r="CB2681" s="4">
        <v>2500</v>
      </c>
      <c r="CC2681" s="8" t="str">
        <f t="shared" si="1068"/>
        <v>High Headroom</v>
      </c>
      <c r="CD2681" s="10">
        <v>3</v>
      </c>
      <c r="CE2681" s="10">
        <v>0.1005460970125</v>
      </c>
      <c r="CF2681" s="4">
        <f t="shared" si="1069"/>
        <v>3.9453902987500011E-2</v>
      </c>
      <c r="CG2681" s="3">
        <f t="shared" si="1070"/>
        <v>65.756504979166678</v>
      </c>
      <c r="CH2681" s="3">
        <v>6.0000000000000012E-2</v>
      </c>
      <c r="CI2681" s="4">
        <v>0.14000000000000001</v>
      </c>
      <c r="CJ2681" s="8" t="str">
        <f t="shared" si="1071"/>
        <v>High Headroom</v>
      </c>
      <c r="CK2681" s="10">
        <v>2</v>
      </c>
      <c r="CL2681" s="4">
        <v>68.7236872812135</v>
      </c>
      <c r="CM2681" s="4">
        <f t="shared" si="1072"/>
        <v>431.27631271878647</v>
      </c>
      <c r="CN2681" s="8">
        <f t="shared" si="1073"/>
        <v>86.255262543757297</v>
      </c>
      <c r="CO2681" s="3">
        <v>500</v>
      </c>
      <c r="CP2681" s="4">
        <v>500</v>
      </c>
      <c r="CQ2681" s="8" t="str">
        <f t="shared" si="1074"/>
        <v>High Headroom</v>
      </c>
      <c r="CR2681" s="4">
        <v>1</v>
      </c>
      <c r="CS2681" s="4">
        <v>2</v>
      </c>
      <c r="CT2681" s="10">
        <v>0.7814126394052</v>
      </c>
      <c r="CU2681" s="4">
        <f t="shared" si="1075"/>
        <v>0.63141263940519998</v>
      </c>
      <c r="CV2681" s="4">
        <f t="shared" si="1076"/>
        <v>420.94175960346672</v>
      </c>
      <c r="CW2681" s="4">
        <v>0.15</v>
      </c>
      <c r="CX2681" s="4">
        <v>0.15</v>
      </c>
      <c r="CY2681" s="8" t="str">
        <f t="shared" si="1077"/>
        <v>High Headroom</v>
      </c>
      <c r="CZ2681" s="10">
        <v>1</v>
      </c>
      <c r="DC2681" s="4" t="s">
        <v>115</v>
      </c>
      <c r="DD2681" s="4" t="s">
        <v>6693</v>
      </c>
      <c r="DE2681" s="4"/>
      <c r="DF2681" s="4" t="s">
        <v>47</v>
      </c>
      <c r="DG2681" s="4" t="s">
        <v>10774</v>
      </c>
      <c r="DH2681" s="4">
        <v>302677</v>
      </c>
      <c r="DI2681" s="4">
        <v>5677</v>
      </c>
      <c r="DJ2681" s="29">
        <v>3612338583</v>
      </c>
      <c r="DK2681" s="4" t="s">
        <v>17</v>
      </c>
      <c r="DL2681" s="10" t="s">
        <v>2431</v>
      </c>
      <c r="DM2681" s="30">
        <v>3</v>
      </c>
      <c r="DN2681" s="10">
        <v>0.10050000000000001</v>
      </c>
      <c r="DO2681" s="30">
        <v>2</v>
      </c>
      <c r="DP2681" s="10">
        <v>0.78139999999999998</v>
      </c>
      <c r="DQ2681" s="30">
        <v>1</v>
      </c>
      <c r="DR2681" s="4">
        <v>707.70129999999995</v>
      </c>
      <c r="DS2681" s="31">
        <v>0.70770100000000002</v>
      </c>
      <c r="DT2681" s="4" t="s">
        <v>118</v>
      </c>
      <c r="DU2681" s="4" t="s">
        <v>117</v>
      </c>
      <c r="DV2681" s="4">
        <v>3.95E-2</v>
      </c>
      <c r="DW2681" s="31">
        <v>0.65756500000000007</v>
      </c>
      <c r="DX2681" s="4" t="s">
        <v>118</v>
      </c>
      <c r="DY2681" s="4" t="s">
        <v>117</v>
      </c>
      <c r="DZ2681" s="4">
        <v>0.63139999999999996</v>
      </c>
      <c r="EA2681" s="31">
        <v>4.2094180000000003</v>
      </c>
      <c r="EB2681" s="4" t="s">
        <v>118</v>
      </c>
      <c r="EC2681" s="4" t="s">
        <v>117</v>
      </c>
      <c r="EE2681" s="4" t="b">
        <f t="shared" si="1078"/>
        <v>1</v>
      </c>
      <c r="EF2681" s="4" t="b">
        <f t="shared" si="1079"/>
        <v>1</v>
      </c>
      <c r="EG2681" s="4" t="b">
        <f t="shared" si="1080"/>
        <v>1</v>
      </c>
      <c r="EH2681" s="4" t="b">
        <f t="shared" si="1081"/>
        <v>1</v>
      </c>
      <c r="EI2681" s="4" t="b">
        <f t="shared" si="1082"/>
        <v>1</v>
      </c>
      <c r="EJ2681" s="4" t="b">
        <f t="shared" si="1083"/>
        <v>1</v>
      </c>
    </row>
    <row r="2682" spans="69:140" ht="45" x14ac:dyDescent="0.25">
      <c r="BQ2682" s="4" t="s">
        <v>6694</v>
      </c>
      <c r="BR2682" s="4" t="s">
        <v>10775</v>
      </c>
      <c r="BS2682" s="4" t="s">
        <v>70</v>
      </c>
      <c r="BT2682" s="4" t="s">
        <v>14856</v>
      </c>
      <c r="BU2682" s="4">
        <v>302678</v>
      </c>
      <c r="BV2682" s="4" t="s">
        <v>63</v>
      </c>
      <c r="BW2682" s="4">
        <v>3301517940</v>
      </c>
      <c r="BX2682" s="10">
        <v>908.26163275880003</v>
      </c>
      <c r="BY2682" s="4">
        <f t="shared" si="1066"/>
        <v>591.73836724119997</v>
      </c>
      <c r="BZ2682" s="3">
        <f t="shared" si="1067"/>
        <v>59.173836724120001</v>
      </c>
      <c r="CA2682" s="3">
        <v>1000</v>
      </c>
      <c r="CB2682" s="4">
        <v>1500</v>
      </c>
      <c r="CC2682" s="8" t="str">
        <f t="shared" si="1068"/>
        <v>Moderate Headroom</v>
      </c>
      <c r="CD2682" s="10">
        <v>2</v>
      </c>
      <c r="CE2682" s="10">
        <v>0.18331134687</v>
      </c>
      <c r="CF2682" s="4">
        <f t="shared" si="1069"/>
        <v>1.6688653130000008E-2</v>
      </c>
      <c r="CG2682" s="3">
        <f t="shared" si="1070"/>
        <v>27.814421883333353</v>
      </c>
      <c r="CH2682" s="3">
        <v>0.06</v>
      </c>
      <c r="CI2682" s="4">
        <v>0.2</v>
      </c>
      <c r="CJ2682" s="8" t="str">
        <f t="shared" si="1071"/>
        <v>Low Headroom</v>
      </c>
      <c r="CK2682" s="10">
        <v>3</v>
      </c>
      <c r="CL2682" s="4">
        <v>1266.2217760640001</v>
      </c>
      <c r="CM2682" s="4">
        <f t="shared" si="1072"/>
        <v>233.7782239359999</v>
      </c>
      <c r="CN2682" s="8">
        <f t="shared" si="1073"/>
        <v>23.377822393599988</v>
      </c>
      <c r="CO2682" s="3">
        <v>1000</v>
      </c>
      <c r="CP2682" s="4">
        <v>1500</v>
      </c>
      <c r="CQ2682" s="8" t="str">
        <f t="shared" si="1074"/>
        <v>Low Headroom</v>
      </c>
      <c r="CR2682" s="4">
        <v>2</v>
      </c>
      <c r="CS2682" s="4">
        <v>2.5</v>
      </c>
      <c r="CT2682" s="10">
        <v>0.36613838269999999</v>
      </c>
      <c r="CU2682" s="4">
        <f t="shared" si="1075"/>
        <v>0.21613838269999999</v>
      </c>
      <c r="CV2682" s="4">
        <f t="shared" si="1076"/>
        <v>144.09225513333331</v>
      </c>
      <c r="CW2682" s="4">
        <v>0.15</v>
      </c>
      <c r="CX2682" s="4">
        <v>0.15</v>
      </c>
      <c r="CY2682" s="8" t="str">
        <f t="shared" si="1077"/>
        <v>High Headroom</v>
      </c>
      <c r="CZ2682" s="10">
        <v>1</v>
      </c>
      <c r="DC2682" s="4" t="s">
        <v>115</v>
      </c>
      <c r="DD2682" s="4" t="s">
        <v>6694</v>
      </c>
      <c r="DE2682" s="4"/>
      <c r="DF2682" s="4" t="s">
        <v>63</v>
      </c>
      <c r="DG2682" s="4" t="s">
        <v>10775</v>
      </c>
      <c r="DH2682" s="4">
        <v>302678</v>
      </c>
      <c r="DI2682" s="4">
        <v>5678</v>
      </c>
      <c r="DJ2682" s="29">
        <v>3301517940</v>
      </c>
      <c r="DK2682" s="4" t="s">
        <v>17</v>
      </c>
      <c r="DL2682" s="10">
        <v>908.26160000000004</v>
      </c>
      <c r="DM2682" s="30">
        <v>2</v>
      </c>
      <c r="DN2682" s="10">
        <v>0.18329999999999999</v>
      </c>
      <c r="DO2682" s="30">
        <v>3</v>
      </c>
      <c r="DP2682" s="10">
        <v>0.36609999999999998</v>
      </c>
      <c r="DQ2682" s="30">
        <v>1</v>
      </c>
      <c r="DR2682" s="4">
        <v>591.73839999999996</v>
      </c>
      <c r="DS2682" s="31">
        <v>0.59173799999999999</v>
      </c>
      <c r="DT2682" s="4" t="s">
        <v>116</v>
      </c>
      <c r="DU2682" s="4" t="s">
        <v>117</v>
      </c>
      <c r="DV2682" s="4">
        <v>1.67E-2</v>
      </c>
      <c r="DW2682" s="31">
        <v>0.278144</v>
      </c>
      <c r="DX2682" s="4" t="s">
        <v>120</v>
      </c>
      <c r="DY2682" s="4" t="s">
        <v>117</v>
      </c>
      <c r="DZ2682" s="4">
        <v>0.21609999999999999</v>
      </c>
      <c r="EA2682" s="31">
        <v>1.440923</v>
      </c>
      <c r="EB2682" s="4" t="s">
        <v>118</v>
      </c>
      <c r="EC2682" s="4" t="s">
        <v>117</v>
      </c>
      <c r="EE2682" s="4" t="b">
        <f t="shared" si="1078"/>
        <v>1</v>
      </c>
      <c r="EF2682" s="4" t="b">
        <f t="shared" si="1079"/>
        <v>1</v>
      </c>
      <c r="EG2682" s="4" t="b">
        <f t="shared" si="1080"/>
        <v>1</v>
      </c>
      <c r="EH2682" s="4" t="b">
        <f t="shared" si="1081"/>
        <v>1</v>
      </c>
      <c r="EI2682" s="4" t="b">
        <f t="shared" si="1082"/>
        <v>1</v>
      </c>
      <c r="EJ2682" s="4" t="b">
        <f t="shared" si="1083"/>
        <v>1</v>
      </c>
    </row>
    <row r="2683" spans="69:140" ht="45" x14ac:dyDescent="0.25">
      <c r="BQ2683" s="4" t="s">
        <v>6695</v>
      </c>
      <c r="BR2683" s="4" t="s">
        <v>10776</v>
      </c>
      <c r="BS2683" s="4" t="s">
        <v>70</v>
      </c>
      <c r="BT2683" s="4" t="s">
        <v>14857</v>
      </c>
      <c r="BU2683" s="4">
        <v>302679</v>
      </c>
      <c r="BV2683" s="4" t="s">
        <v>55</v>
      </c>
      <c r="BW2683" s="4">
        <v>2767378</v>
      </c>
      <c r="BX2683" s="10">
        <v>3789.2561983471101</v>
      </c>
      <c r="BY2683" s="4">
        <f t="shared" si="1066"/>
        <v>710.74380165288994</v>
      </c>
      <c r="BZ2683" s="3">
        <f t="shared" si="1067"/>
        <v>71.074380165289</v>
      </c>
      <c r="CA2683" s="3">
        <v>1000</v>
      </c>
      <c r="CB2683" s="4">
        <v>4500</v>
      </c>
      <c r="CC2683" s="8" t="str">
        <f t="shared" si="1068"/>
        <v>High Headroom</v>
      </c>
      <c r="CD2683" s="10">
        <v>5</v>
      </c>
      <c r="CE2683" s="10">
        <v>0.1209270620314</v>
      </c>
      <c r="CF2683" s="4">
        <f t="shared" si="1069"/>
        <v>1.9072937968600018E-2</v>
      </c>
      <c r="CG2683" s="3">
        <f t="shared" si="1070"/>
        <v>31.788229947666689</v>
      </c>
      <c r="CH2683" s="3">
        <v>6.0000000000000012E-2</v>
      </c>
      <c r="CI2683" s="4">
        <v>0.14000000000000001</v>
      </c>
      <c r="CJ2683" s="8" t="str">
        <f t="shared" si="1071"/>
        <v>Moderate Headroom</v>
      </c>
      <c r="CK2683" s="10">
        <v>2</v>
      </c>
      <c r="CL2683" s="4">
        <v>419.04154019534201</v>
      </c>
      <c r="CM2683" s="4">
        <f t="shared" si="1072"/>
        <v>80.958459804657991</v>
      </c>
      <c r="CN2683" s="8">
        <f t="shared" si="1073"/>
        <v>16.1916919609316</v>
      </c>
      <c r="CO2683" s="3">
        <v>500</v>
      </c>
      <c r="CP2683" s="4">
        <v>500</v>
      </c>
      <c r="CQ2683" s="8" t="str">
        <f t="shared" si="1074"/>
        <v>Low Headroom</v>
      </c>
      <c r="CR2683" s="4">
        <v>1</v>
      </c>
      <c r="CS2683" s="4">
        <v>2.5</v>
      </c>
      <c r="CT2683" s="10">
        <v>0.4727399813607</v>
      </c>
      <c r="CU2683" s="4">
        <f t="shared" si="1075"/>
        <v>0.32273998136070003</v>
      </c>
      <c r="CV2683" s="4">
        <f t="shared" si="1076"/>
        <v>215.15998757380004</v>
      </c>
      <c r="CW2683" s="4">
        <v>0.15</v>
      </c>
      <c r="CX2683" s="4">
        <v>0.15</v>
      </c>
      <c r="CY2683" s="8" t="str">
        <f t="shared" si="1077"/>
        <v>High Headroom</v>
      </c>
      <c r="CZ2683" s="10">
        <v>1</v>
      </c>
      <c r="DC2683" s="4" t="s">
        <v>115</v>
      </c>
      <c r="DD2683" s="4" t="s">
        <v>6695</v>
      </c>
      <c r="DE2683" s="4"/>
      <c r="DF2683" s="4" t="s">
        <v>55</v>
      </c>
      <c r="DG2683" s="4" t="s">
        <v>10776</v>
      </c>
      <c r="DH2683" s="4">
        <v>302679</v>
      </c>
      <c r="DI2683" s="4">
        <v>5679</v>
      </c>
      <c r="DJ2683" s="29">
        <v>2767378</v>
      </c>
      <c r="DK2683" s="4" t="s">
        <v>17</v>
      </c>
      <c r="DL2683" s="10" t="s">
        <v>2432</v>
      </c>
      <c r="DM2683" s="30">
        <v>5</v>
      </c>
      <c r="DN2683" s="10">
        <v>0.12089999999999999</v>
      </c>
      <c r="DO2683" s="30">
        <v>2</v>
      </c>
      <c r="DP2683" s="10">
        <v>0.47270000000000001</v>
      </c>
      <c r="DQ2683" s="30">
        <v>1</v>
      </c>
      <c r="DR2683" s="4">
        <v>710.74379999999996</v>
      </c>
      <c r="DS2683" s="31">
        <v>0.71074399999999993</v>
      </c>
      <c r="DT2683" s="4" t="s">
        <v>118</v>
      </c>
      <c r="DU2683" s="4" t="s">
        <v>117</v>
      </c>
      <c r="DV2683" s="4">
        <v>1.9099999999999999E-2</v>
      </c>
      <c r="DW2683" s="31">
        <v>0.317882</v>
      </c>
      <c r="DX2683" s="4" t="s">
        <v>116</v>
      </c>
      <c r="DY2683" s="4" t="s">
        <v>117</v>
      </c>
      <c r="DZ2683" s="4">
        <v>0.32269999999999999</v>
      </c>
      <c r="EA2683" s="31">
        <v>2.1516000000000002</v>
      </c>
      <c r="EB2683" s="4" t="s">
        <v>118</v>
      </c>
      <c r="EC2683" s="4" t="s">
        <v>117</v>
      </c>
      <c r="EE2683" s="4" t="b">
        <f t="shared" si="1078"/>
        <v>1</v>
      </c>
      <c r="EF2683" s="4" t="b">
        <f t="shared" si="1079"/>
        <v>1</v>
      </c>
      <c r="EG2683" s="4" t="b">
        <f t="shared" si="1080"/>
        <v>1</v>
      </c>
      <c r="EH2683" s="4" t="b">
        <f t="shared" si="1081"/>
        <v>1</v>
      </c>
      <c r="EI2683" s="4" t="b">
        <f t="shared" si="1082"/>
        <v>1</v>
      </c>
      <c r="EJ2683" s="4" t="b">
        <f t="shared" si="1083"/>
        <v>1</v>
      </c>
    </row>
    <row r="2684" spans="69:140" ht="45" x14ac:dyDescent="0.25">
      <c r="BQ2684" s="4" t="s">
        <v>6696</v>
      </c>
      <c r="BR2684" s="4" t="s">
        <v>10777</v>
      </c>
      <c r="BS2684" s="4" t="s">
        <v>70</v>
      </c>
      <c r="BT2684" s="4" t="s">
        <v>14858</v>
      </c>
      <c r="BU2684" s="4">
        <v>302680</v>
      </c>
      <c r="BV2684" s="4" t="s">
        <v>43</v>
      </c>
      <c r="BW2684" s="4">
        <v>5551025</v>
      </c>
      <c r="BX2684" s="10">
        <v>1821.2138795404001</v>
      </c>
      <c r="BY2684" s="4">
        <f t="shared" si="1066"/>
        <v>678.78612045959994</v>
      </c>
      <c r="BZ2684" s="3">
        <f t="shared" si="1067"/>
        <v>67.878612045959997</v>
      </c>
      <c r="CA2684" s="3">
        <v>1000</v>
      </c>
      <c r="CB2684" s="4">
        <v>2500</v>
      </c>
      <c r="CC2684" s="8" t="str">
        <f t="shared" si="1068"/>
        <v>High Headroom</v>
      </c>
      <c r="CD2684" s="10">
        <v>3</v>
      </c>
      <c r="CE2684" s="10">
        <v>0.17353625938</v>
      </c>
      <c r="CF2684" s="4">
        <f t="shared" si="1069"/>
        <v>2.6463740620000009E-2</v>
      </c>
      <c r="CG2684" s="3">
        <f t="shared" si="1070"/>
        <v>44.106234366666683</v>
      </c>
      <c r="CH2684" s="3">
        <v>0.06</v>
      </c>
      <c r="CI2684" s="4">
        <v>0.2</v>
      </c>
      <c r="CJ2684" s="8" t="str">
        <f t="shared" si="1071"/>
        <v>Moderate Headroom</v>
      </c>
      <c r="CK2684" s="10">
        <v>3</v>
      </c>
      <c r="CL2684" s="4">
        <v>65.584323314399995</v>
      </c>
      <c r="CM2684" s="4">
        <f t="shared" si="1072"/>
        <v>434.41567668560003</v>
      </c>
      <c r="CN2684" s="8">
        <f t="shared" si="1073"/>
        <v>86.883135337120009</v>
      </c>
      <c r="CO2684" s="3">
        <v>500</v>
      </c>
      <c r="CP2684" s="4">
        <v>500</v>
      </c>
      <c r="CQ2684" s="8" t="str">
        <f t="shared" si="1074"/>
        <v>High Headroom</v>
      </c>
      <c r="CR2684" s="4">
        <v>1</v>
      </c>
      <c r="CS2684" s="4">
        <v>2.5</v>
      </c>
      <c r="CT2684" s="10">
        <v>0.17171014493</v>
      </c>
      <c r="CU2684" s="4">
        <f t="shared" si="1075"/>
        <v>2.1710144930000008E-2</v>
      </c>
      <c r="CV2684" s="4">
        <f t="shared" si="1076"/>
        <v>14.473429953333339</v>
      </c>
      <c r="CW2684" s="4">
        <v>0.15</v>
      </c>
      <c r="CX2684" s="4">
        <v>0.15</v>
      </c>
      <c r="CY2684" s="8" t="str">
        <f t="shared" si="1077"/>
        <v>Low Headroom</v>
      </c>
      <c r="CZ2684" s="10">
        <v>1</v>
      </c>
      <c r="DC2684" s="4" t="s">
        <v>115</v>
      </c>
      <c r="DD2684" s="4" t="s">
        <v>6696</v>
      </c>
      <c r="DE2684" s="4"/>
      <c r="DF2684" s="4" t="s">
        <v>43</v>
      </c>
      <c r="DG2684" s="4" t="s">
        <v>10777</v>
      </c>
      <c r="DH2684" s="4">
        <v>302680</v>
      </c>
      <c r="DI2684" s="4">
        <v>5680</v>
      </c>
      <c r="DJ2684" s="29">
        <v>5551025</v>
      </c>
      <c r="DK2684" s="4" t="s">
        <v>17</v>
      </c>
      <c r="DL2684" s="10" t="s">
        <v>2433</v>
      </c>
      <c r="DM2684" s="30">
        <v>3</v>
      </c>
      <c r="DN2684" s="10">
        <v>0.17349999999999999</v>
      </c>
      <c r="DO2684" s="30">
        <v>3</v>
      </c>
      <c r="DP2684" s="10">
        <v>0.17169999999999999</v>
      </c>
      <c r="DQ2684" s="30">
        <v>1</v>
      </c>
      <c r="DR2684" s="4">
        <v>678.78610000000003</v>
      </c>
      <c r="DS2684" s="31">
        <v>0.67878600000000011</v>
      </c>
      <c r="DT2684" s="4" t="s">
        <v>118</v>
      </c>
      <c r="DU2684" s="4" t="s">
        <v>117</v>
      </c>
      <c r="DV2684" s="4">
        <v>2.6499999999999999E-2</v>
      </c>
      <c r="DW2684" s="31">
        <v>0.44106200000000001</v>
      </c>
      <c r="DX2684" s="4" t="s">
        <v>116</v>
      </c>
      <c r="DY2684" s="4" t="s">
        <v>117</v>
      </c>
      <c r="DZ2684" s="4">
        <v>2.1700000000000001E-2</v>
      </c>
      <c r="EA2684" s="31">
        <v>0.144734</v>
      </c>
      <c r="EB2684" s="4" t="s">
        <v>120</v>
      </c>
      <c r="EC2684" s="4" t="s">
        <v>117</v>
      </c>
      <c r="EE2684" s="4" t="b">
        <f t="shared" si="1078"/>
        <v>1</v>
      </c>
      <c r="EF2684" s="4" t="b">
        <f t="shared" si="1079"/>
        <v>1</v>
      </c>
      <c r="EG2684" s="4" t="b">
        <f t="shared" si="1080"/>
        <v>1</v>
      </c>
      <c r="EH2684" s="4" t="b">
        <f t="shared" si="1081"/>
        <v>1</v>
      </c>
      <c r="EI2684" s="4" t="b">
        <f t="shared" si="1082"/>
        <v>1</v>
      </c>
      <c r="EJ2684" s="4" t="b">
        <f t="shared" si="1083"/>
        <v>1</v>
      </c>
    </row>
    <row r="2685" spans="69:140" ht="60" x14ac:dyDescent="0.25">
      <c r="BQ2685" s="4" t="s">
        <v>6697</v>
      </c>
      <c r="BR2685" s="4" t="s">
        <v>10778</v>
      </c>
      <c r="BS2685" s="4" t="s">
        <v>70</v>
      </c>
      <c r="BT2685" s="4" t="s">
        <v>14859</v>
      </c>
      <c r="BU2685" s="4">
        <v>302681</v>
      </c>
      <c r="BV2685" s="4" t="s">
        <v>32</v>
      </c>
      <c r="BW2685" s="4">
        <v>2005775</v>
      </c>
      <c r="BX2685" s="10">
        <v>5239.5192672672702</v>
      </c>
      <c r="BY2685" s="4" t="str">
        <f t="shared" si="1066"/>
        <v>Bottomed Out</v>
      </c>
      <c r="BZ2685" s="3" t="str">
        <f t="shared" si="1067"/>
        <v>Bottomed Out</v>
      </c>
      <c r="CA2685" s="3" t="s">
        <v>72</v>
      </c>
      <c r="CB2685" s="4" t="s">
        <v>4015</v>
      </c>
      <c r="CC2685" s="8" t="str">
        <f t="shared" si="1068"/>
        <v>At the lowest level</v>
      </c>
      <c r="CD2685" s="10">
        <v>6</v>
      </c>
      <c r="CE2685" s="10">
        <v>0.16496763754050001</v>
      </c>
      <c r="CF2685" s="4">
        <f t="shared" si="1069"/>
        <v>3.5032362459500005E-2</v>
      </c>
      <c r="CG2685" s="3">
        <f t="shared" si="1070"/>
        <v>58.387270765833343</v>
      </c>
      <c r="CH2685" s="3">
        <v>0.06</v>
      </c>
      <c r="CI2685" s="4">
        <v>0.2</v>
      </c>
      <c r="CJ2685" s="8" t="str">
        <f t="shared" si="1071"/>
        <v>Moderate Headroom</v>
      </c>
      <c r="CK2685" s="10">
        <v>3</v>
      </c>
      <c r="CL2685" s="4">
        <v>872.65307539939897</v>
      </c>
      <c r="CM2685" s="4">
        <f t="shared" si="1072"/>
        <v>627.34692460060103</v>
      </c>
      <c r="CN2685" s="8">
        <f t="shared" si="1073"/>
        <v>62.734692460060103</v>
      </c>
      <c r="CO2685" s="3">
        <v>1000</v>
      </c>
      <c r="CP2685" s="4">
        <v>1500</v>
      </c>
      <c r="CQ2685" s="8" t="str">
        <f t="shared" si="1074"/>
        <v>High Headroom</v>
      </c>
      <c r="CR2685" s="4">
        <v>2</v>
      </c>
      <c r="CS2685" s="4">
        <v>3.5</v>
      </c>
      <c r="CT2685" s="10">
        <v>0.21312872975280001</v>
      </c>
      <c r="CU2685" s="4">
        <f t="shared" si="1075"/>
        <v>6.3128729752800011E-2</v>
      </c>
      <c r="CV2685" s="4">
        <f t="shared" si="1076"/>
        <v>42.085819835200013</v>
      </c>
      <c r="CW2685" s="4">
        <v>0.15</v>
      </c>
      <c r="CX2685" s="4">
        <v>0.15</v>
      </c>
      <c r="CY2685" s="8" t="str">
        <f t="shared" si="1077"/>
        <v>Moderate Headroom</v>
      </c>
      <c r="CZ2685" s="10">
        <v>1</v>
      </c>
      <c r="DC2685" s="4" t="s">
        <v>115</v>
      </c>
      <c r="DD2685" s="4" t="s">
        <v>6697</v>
      </c>
      <c r="DE2685" s="4"/>
      <c r="DF2685" s="4" t="s">
        <v>32</v>
      </c>
      <c r="DG2685" s="4" t="s">
        <v>10778</v>
      </c>
      <c r="DH2685" s="4">
        <v>302681</v>
      </c>
      <c r="DI2685" s="4">
        <v>5681</v>
      </c>
      <c r="DJ2685" s="29">
        <v>2005775</v>
      </c>
      <c r="DK2685" s="4" t="s">
        <v>17</v>
      </c>
      <c r="DL2685" s="10" t="s">
        <v>2434</v>
      </c>
      <c r="DM2685" s="30">
        <v>6</v>
      </c>
      <c r="DN2685" s="10">
        <v>0.16500000000000001</v>
      </c>
      <c r="DO2685" s="30">
        <v>3</v>
      </c>
      <c r="DP2685" s="10">
        <v>0.21310000000000001</v>
      </c>
      <c r="DQ2685" s="30">
        <v>1</v>
      </c>
      <c r="DR2685" s="4">
        <v>739.51930000000004</v>
      </c>
      <c r="DS2685" s="4"/>
      <c r="DT2685" s="4" t="s">
        <v>124</v>
      </c>
      <c r="DU2685" s="4" t="s">
        <v>125</v>
      </c>
      <c r="DV2685" s="4">
        <v>3.5000000000000003E-2</v>
      </c>
      <c r="DW2685" s="31">
        <v>0.58387300000000009</v>
      </c>
      <c r="DX2685" s="4" t="s">
        <v>116</v>
      </c>
      <c r="DY2685" s="4" t="s">
        <v>117</v>
      </c>
      <c r="DZ2685" s="4">
        <v>6.3100000000000003E-2</v>
      </c>
      <c r="EA2685" s="31">
        <v>0.42085800000000001</v>
      </c>
      <c r="EB2685" s="4" t="s">
        <v>116</v>
      </c>
      <c r="EC2685" s="4" t="s">
        <v>117</v>
      </c>
      <c r="EE2685" s="4" t="b">
        <f t="shared" si="1078"/>
        <v>1</v>
      </c>
      <c r="EF2685" s="4" t="b">
        <f t="shared" si="1079"/>
        <v>1</v>
      </c>
      <c r="EG2685" s="4" t="b">
        <f t="shared" si="1080"/>
        <v>1</v>
      </c>
      <c r="EH2685" s="4" t="b">
        <f t="shared" si="1081"/>
        <v>1</v>
      </c>
      <c r="EI2685" s="4" t="b">
        <f t="shared" si="1082"/>
        <v>1</v>
      </c>
      <c r="EJ2685" s="4" t="b">
        <f t="shared" si="1083"/>
        <v>1</v>
      </c>
    </row>
    <row r="2686" spans="69:140" ht="45" x14ac:dyDescent="0.25">
      <c r="BQ2686" s="4" t="s">
        <v>6698</v>
      </c>
      <c r="BR2686" s="4" t="s">
        <v>10779</v>
      </c>
      <c r="BS2686" s="4" t="s">
        <v>70</v>
      </c>
      <c r="BT2686" s="4" t="s">
        <v>14860</v>
      </c>
      <c r="BU2686" s="4">
        <v>302682</v>
      </c>
      <c r="BV2686" s="4" t="s">
        <v>32</v>
      </c>
      <c r="BW2686" s="4">
        <v>2020000</v>
      </c>
      <c r="BX2686" s="10">
        <v>8225.9100917431206</v>
      </c>
      <c r="BY2686" s="4" t="str">
        <f t="shared" si="1066"/>
        <v>Bottomed Out</v>
      </c>
      <c r="BZ2686" s="3" t="str">
        <f t="shared" si="1067"/>
        <v>Bottomed Out</v>
      </c>
      <c r="CA2686" s="3" t="s">
        <v>72</v>
      </c>
      <c r="CB2686" s="4" t="s">
        <v>4015</v>
      </c>
      <c r="CC2686" s="8" t="str">
        <f t="shared" si="1068"/>
        <v>At the lowest level</v>
      </c>
      <c r="CD2686" s="10">
        <v>6</v>
      </c>
      <c r="CE2686" s="10">
        <v>0.14661210356500001</v>
      </c>
      <c r="CF2686" s="4">
        <f t="shared" si="1069"/>
        <v>5.3387896434999998E-2</v>
      </c>
      <c r="CG2686" s="3">
        <f t="shared" si="1070"/>
        <v>88.97982739166666</v>
      </c>
      <c r="CH2686" s="3">
        <v>0.06</v>
      </c>
      <c r="CI2686" s="4">
        <v>0.2</v>
      </c>
      <c r="CJ2686" s="8" t="str">
        <f t="shared" si="1071"/>
        <v>High Headroom</v>
      </c>
      <c r="CK2686" s="10">
        <v>3</v>
      </c>
      <c r="CL2686" s="4">
        <v>1267.0059670267101</v>
      </c>
      <c r="CM2686" s="4">
        <f t="shared" si="1072"/>
        <v>232.9940329732899</v>
      </c>
      <c r="CN2686" s="8">
        <f t="shared" si="1073"/>
        <v>23.29940329732899</v>
      </c>
      <c r="CO2686" s="3">
        <v>1000</v>
      </c>
      <c r="CP2686" s="4">
        <v>1500</v>
      </c>
      <c r="CQ2686" s="8" t="str">
        <f t="shared" si="1074"/>
        <v>Low Headroom</v>
      </c>
      <c r="CR2686" s="4">
        <v>2</v>
      </c>
      <c r="CS2686" s="4">
        <v>3.5</v>
      </c>
      <c r="CT2686" s="10">
        <v>0.1862348178138</v>
      </c>
      <c r="CU2686" s="4">
        <f t="shared" si="1075"/>
        <v>3.6234817813800002E-2</v>
      </c>
      <c r="CV2686" s="4">
        <f t="shared" si="1076"/>
        <v>24.156545209200004</v>
      </c>
      <c r="CW2686" s="4">
        <v>0.15</v>
      </c>
      <c r="CX2686" s="4">
        <v>0.15</v>
      </c>
      <c r="CY2686" s="8" t="str">
        <f t="shared" si="1077"/>
        <v>Low Headroom</v>
      </c>
      <c r="CZ2686" s="10">
        <v>1</v>
      </c>
      <c r="DC2686" s="4" t="s">
        <v>115</v>
      </c>
      <c r="DD2686" s="4" t="s">
        <v>6698</v>
      </c>
      <c r="DE2686" s="4"/>
      <c r="DF2686" s="4" t="s">
        <v>32</v>
      </c>
      <c r="DG2686" s="4" t="s">
        <v>10779</v>
      </c>
      <c r="DH2686" s="4">
        <v>302682</v>
      </c>
      <c r="DI2686" s="4">
        <v>5682</v>
      </c>
      <c r="DJ2686" s="29">
        <v>2020000</v>
      </c>
      <c r="DK2686" s="4" t="s">
        <v>17</v>
      </c>
      <c r="DL2686" s="10" t="s">
        <v>2435</v>
      </c>
      <c r="DM2686" s="30">
        <v>6</v>
      </c>
      <c r="DN2686" s="10">
        <v>0.14660000000000001</v>
      </c>
      <c r="DO2686" s="30">
        <v>3</v>
      </c>
      <c r="DP2686" s="10">
        <v>0.1862</v>
      </c>
      <c r="DQ2686" s="30">
        <v>1</v>
      </c>
      <c r="DR2686" s="4" t="s">
        <v>2436</v>
      </c>
      <c r="DS2686" s="4"/>
      <c r="DT2686" s="4" t="s">
        <v>124</v>
      </c>
      <c r="DU2686" s="4" t="s">
        <v>125</v>
      </c>
      <c r="DV2686" s="4">
        <v>5.3400000000000003E-2</v>
      </c>
      <c r="DW2686" s="31">
        <v>0.88979799999999998</v>
      </c>
      <c r="DX2686" s="4" t="s">
        <v>118</v>
      </c>
      <c r="DY2686" s="4" t="s">
        <v>117</v>
      </c>
      <c r="DZ2686" s="4">
        <v>3.6200000000000003E-2</v>
      </c>
      <c r="EA2686" s="31">
        <v>0.241565</v>
      </c>
      <c r="EB2686" s="4" t="s">
        <v>120</v>
      </c>
      <c r="EC2686" s="4" t="s">
        <v>117</v>
      </c>
      <c r="EE2686" s="4" t="b">
        <f t="shared" si="1078"/>
        <v>1</v>
      </c>
      <c r="EF2686" s="4" t="b">
        <f t="shared" si="1079"/>
        <v>1</v>
      </c>
      <c r="EG2686" s="4" t="b">
        <f t="shared" si="1080"/>
        <v>1</v>
      </c>
      <c r="EH2686" s="4" t="b">
        <f t="shared" si="1081"/>
        <v>1</v>
      </c>
      <c r="EI2686" s="4" t="b">
        <f t="shared" si="1082"/>
        <v>1</v>
      </c>
      <c r="EJ2686" s="4" t="b">
        <f t="shared" si="1083"/>
        <v>1</v>
      </c>
    </row>
    <row r="2687" spans="69:140" ht="60" x14ac:dyDescent="0.25">
      <c r="BQ2687" s="4" t="s">
        <v>6699</v>
      </c>
      <c r="BR2687" s="4" t="s">
        <v>10780</v>
      </c>
      <c r="BS2687" s="4" t="s">
        <v>70</v>
      </c>
      <c r="BT2687" s="4" t="s">
        <v>14861</v>
      </c>
      <c r="BU2687" s="4">
        <v>302683</v>
      </c>
      <c r="BV2687" s="4" t="s">
        <v>55</v>
      </c>
      <c r="BW2687" s="4">
        <v>2761852</v>
      </c>
      <c r="BX2687" s="10">
        <v>3307.15396578538</v>
      </c>
      <c r="BY2687" s="4">
        <f t="shared" si="1066"/>
        <v>192.84603421461998</v>
      </c>
      <c r="BZ2687" s="3">
        <f t="shared" si="1067"/>
        <v>19.284603421461998</v>
      </c>
      <c r="CA2687" s="3">
        <v>1000</v>
      </c>
      <c r="CB2687" s="4">
        <v>3500</v>
      </c>
      <c r="CC2687" s="8" t="str">
        <f t="shared" si="1068"/>
        <v>Low Headroom</v>
      </c>
      <c r="CD2687" s="10">
        <v>4</v>
      </c>
      <c r="CE2687" s="10">
        <v>0.11296859169200001</v>
      </c>
      <c r="CF2687" s="4">
        <f t="shared" si="1069"/>
        <v>2.7031408308000007E-2</v>
      </c>
      <c r="CG2687" s="3">
        <f t="shared" si="1070"/>
        <v>45.052347180000005</v>
      </c>
      <c r="CH2687" s="3">
        <v>6.0000000000000012E-2</v>
      </c>
      <c r="CI2687" s="4">
        <v>0.14000000000000001</v>
      </c>
      <c r="CJ2687" s="8" t="str">
        <f t="shared" si="1071"/>
        <v>Moderate Headroom</v>
      </c>
      <c r="CK2687" s="10">
        <v>2</v>
      </c>
      <c r="CL2687" s="4">
        <v>206.83109875583199</v>
      </c>
      <c r="CM2687" s="4">
        <f t="shared" si="1072"/>
        <v>293.16890124416801</v>
      </c>
      <c r="CN2687" s="8">
        <f t="shared" si="1073"/>
        <v>58.633780248833602</v>
      </c>
      <c r="CO2687" s="3">
        <v>500</v>
      </c>
      <c r="CP2687" s="4">
        <v>500</v>
      </c>
      <c r="CQ2687" s="8" t="str">
        <f t="shared" si="1074"/>
        <v>Moderate Headroom</v>
      </c>
      <c r="CR2687" s="4">
        <v>1</v>
      </c>
      <c r="CS2687" s="4">
        <v>2.25</v>
      </c>
      <c r="CT2687" s="10">
        <v>1</v>
      </c>
      <c r="CU2687" s="4">
        <f t="shared" si="1075"/>
        <v>0.85</v>
      </c>
      <c r="CV2687" s="4">
        <f t="shared" si="1076"/>
        <v>566.66666666666674</v>
      </c>
      <c r="CW2687" s="4">
        <v>0.15</v>
      </c>
      <c r="CX2687" s="4">
        <v>0.15</v>
      </c>
      <c r="CY2687" s="8" t="str">
        <f t="shared" si="1077"/>
        <v>High Headroom</v>
      </c>
      <c r="CZ2687" s="10">
        <v>1</v>
      </c>
      <c r="DC2687" s="4" t="s">
        <v>115</v>
      </c>
      <c r="DD2687" s="4" t="s">
        <v>6699</v>
      </c>
      <c r="DE2687" s="4"/>
      <c r="DF2687" s="4" t="s">
        <v>55</v>
      </c>
      <c r="DG2687" s="4" t="s">
        <v>10780</v>
      </c>
      <c r="DH2687" s="4">
        <v>302683</v>
      </c>
      <c r="DI2687" s="4">
        <v>5683</v>
      </c>
      <c r="DJ2687" s="29">
        <v>2761852</v>
      </c>
      <c r="DK2687" s="4" t="s">
        <v>17</v>
      </c>
      <c r="DL2687" s="10" t="s">
        <v>2437</v>
      </c>
      <c r="DM2687" s="30">
        <v>4</v>
      </c>
      <c r="DN2687" s="10">
        <v>0.113</v>
      </c>
      <c r="DO2687" s="30">
        <v>2</v>
      </c>
      <c r="DP2687" s="10">
        <v>1</v>
      </c>
      <c r="DQ2687" s="30">
        <v>1</v>
      </c>
      <c r="DR2687" s="4">
        <v>192.846</v>
      </c>
      <c r="DS2687" s="31">
        <v>0.19284600000000002</v>
      </c>
      <c r="DT2687" s="4" t="s">
        <v>120</v>
      </c>
      <c r="DU2687" s="4" t="s">
        <v>117</v>
      </c>
      <c r="DV2687" s="4">
        <v>2.7E-2</v>
      </c>
      <c r="DW2687" s="31">
        <v>0.45052300000000001</v>
      </c>
      <c r="DX2687" s="4" t="s">
        <v>116</v>
      </c>
      <c r="DY2687" s="4" t="s">
        <v>117</v>
      </c>
      <c r="DZ2687" s="4">
        <v>0.85</v>
      </c>
      <c r="EA2687" s="31">
        <v>5.6666670000000003</v>
      </c>
      <c r="EB2687" s="4" t="s">
        <v>118</v>
      </c>
      <c r="EC2687" s="4" t="s">
        <v>117</v>
      </c>
      <c r="EE2687" s="4" t="b">
        <f t="shared" si="1078"/>
        <v>1</v>
      </c>
      <c r="EF2687" s="4" t="b">
        <f t="shared" si="1079"/>
        <v>1</v>
      </c>
      <c r="EG2687" s="4" t="b">
        <f t="shared" si="1080"/>
        <v>1</v>
      </c>
      <c r="EH2687" s="4" t="b">
        <f t="shared" si="1081"/>
        <v>1</v>
      </c>
      <c r="EI2687" s="4" t="b">
        <f t="shared" si="1082"/>
        <v>1</v>
      </c>
      <c r="EJ2687" s="4" t="b">
        <f t="shared" si="1083"/>
        <v>1</v>
      </c>
    </row>
    <row r="2688" spans="69:140" ht="45" x14ac:dyDescent="0.25">
      <c r="BQ2688" s="4" t="s">
        <v>6700</v>
      </c>
      <c r="BR2688" s="4" t="s">
        <v>10781</v>
      </c>
      <c r="BS2688" s="4" t="s">
        <v>70</v>
      </c>
      <c r="BT2688" s="4" t="s">
        <v>14862</v>
      </c>
      <c r="BU2688" s="4">
        <v>302684</v>
      </c>
      <c r="BV2688" s="4" t="s">
        <v>55</v>
      </c>
      <c r="BW2688" s="4">
        <v>2717486</v>
      </c>
      <c r="BX2688" s="10">
        <v>1394.4500335345399</v>
      </c>
      <c r="BY2688" s="4">
        <f t="shared" si="1066"/>
        <v>105.5499664654601</v>
      </c>
      <c r="BZ2688" s="3">
        <f t="shared" si="1067"/>
        <v>10.554996646546009</v>
      </c>
      <c r="CA2688" s="3">
        <v>1000</v>
      </c>
      <c r="CB2688" s="4">
        <v>1500</v>
      </c>
      <c r="CC2688" s="8" t="str">
        <f t="shared" si="1068"/>
        <v>Low Headroom</v>
      </c>
      <c r="CD2688" s="10">
        <v>2</v>
      </c>
      <c r="CE2688" s="10">
        <v>0.1211654868165</v>
      </c>
      <c r="CF2688" s="4">
        <f t="shared" si="1069"/>
        <v>1.8834513183500018E-2</v>
      </c>
      <c r="CG2688" s="3">
        <f t="shared" si="1070"/>
        <v>31.390855305833359</v>
      </c>
      <c r="CH2688" s="3">
        <v>6.0000000000000012E-2</v>
      </c>
      <c r="CI2688" s="4">
        <v>0.14000000000000001</v>
      </c>
      <c r="CJ2688" s="8" t="str">
        <f t="shared" si="1071"/>
        <v>Moderate Headroom</v>
      </c>
      <c r="CK2688" s="10">
        <v>2</v>
      </c>
      <c r="CL2688" s="4">
        <v>68.467147551978499</v>
      </c>
      <c r="CM2688" s="4">
        <f t="shared" si="1072"/>
        <v>431.53285244802152</v>
      </c>
      <c r="CN2688" s="8">
        <f t="shared" si="1073"/>
        <v>86.306570489604312</v>
      </c>
      <c r="CO2688" s="3">
        <v>500</v>
      </c>
      <c r="CP2688" s="4">
        <v>500</v>
      </c>
      <c r="CQ2688" s="8" t="str">
        <f t="shared" si="1074"/>
        <v>High Headroom</v>
      </c>
      <c r="CR2688" s="4">
        <v>1</v>
      </c>
      <c r="CS2688" s="4">
        <v>1.75</v>
      </c>
      <c r="CT2688" s="10">
        <v>0.73294568146359995</v>
      </c>
      <c r="CU2688" s="4">
        <f t="shared" si="1075"/>
        <v>0.58294568146359993</v>
      </c>
      <c r="CV2688" s="4">
        <f t="shared" si="1076"/>
        <v>388.63045430906664</v>
      </c>
      <c r="CW2688" s="4">
        <v>0.15</v>
      </c>
      <c r="CX2688" s="4">
        <v>0.15</v>
      </c>
      <c r="CY2688" s="8" t="str">
        <f t="shared" si="1077"/>
        <v>High Headroom</v>
      </c>
      <c r="CZ2688" s="10">
        <v>1</v>
      </c>
      <c r="DC2688" s="4" t="s">
        <v>115</v>
      </c>
      <c r="DD2688" s="4" t="s">
        <v>6700</v>
      </c>
      <c r="DE2688" s="4"/>
      <c r="DF2688" s="4" t="s">
        <v>55</v>
      </c>
      <c r="DG2688" s="4" t="s">
        <v>10781</v>
      </c>
      <c r="DH2688" s="4">
        <v>302684</v>
      </c>
      <c r="DI2688" s="4">
        <v>5684</v>
      </c>
      <c r="DJ2688" s="29">
        <v>2717486</v>
      </c>
      <c r="DK2688" s="4" t="s">
        <v>17</v>
      </c>
      <c r="DL2688" s="10" t="s">
        <v>2438</v>
      </c>
      <c r="DM2688" s="30">
        <v>2</v>
      </c>
      <c r="DN2688" s="10">
        <v>0.1212</v>
      </c>
      <c r="DO2688" s="30">
        <v>2</v>
      </c>
      <c r="DP2688" s="10">
        <v>0.7329</v>
      </c>
      <c r="DQ2688" s="30">
        <v>1</v>
      </c>
      <c r="DR2688" s="4">
        <v>105.55</v>
      </c>
      <c r="DS2688" s="31">
        <v>0.10554999999999999</v>
      </c>
      <c r="DT2688" s="4" t="s">
        <v>120</v>
      </c>
      <c r="DU2688" s="4" t="s">
        <v>117</v>
      </c>
      <c r="DV2688" s="4">
        <v>1.8800000000000001E-2</v>
      </c>
      <c r="DW2688" s="31">
        <v>0.31390899999999999</v>
      </c>
      <c r="DX2688" s="4" t="s">
        <v>116</v>
      </c>
      <c r="DY2688" s="4" t="s">
        <v>117</v>
      </c>
      <c r="DZ2688" s="4">
        <v>0.58289999999999997</v>
      </c>
      <c r="EA2688" s="31">
        <v>3.8863049999999997</v>
      </c>
      <c r="EB2688" s="4" t="s">
        <v>118</v>
      </c>
      <c r="EC2688" s="4" t="s">
        <v>117</v>
      </c>
      <c r="EE2688" s="4" t="b">
        <f t="shared" si="1078"/>
        <v>1</v>
      </c>
      <c r="EF2688" s="4" t="b">
        <f t="shared" si="1079"/>
        <v>1</v>
      </c>
      <c r="EG2688" s="4" t="b">
        <f t="shared" si="1080"/>
        <v>1</v>
      </c>
      <c r="EH2688" s="4" t="b">
        <f t="shared" si="1081"/>
        <v>1</v>
      </c>
      <c r="EI2688" s="4" t="b">
        <f t="shared" si="1082"/>
        <v>1</v>
      </c>
      <c r="EJ2688" s="4" t="b">
        <f t="shared" si="1083"/>
        <v>1</v>
      </c>
    </row>
    <row r="2689" spans="69:140" ht="45" x14ac:dyDescent="0.25">
      <c r="BQ2689" s="4" t="s">
        <v>6701</v>
      </c>
      <c r="BR2689" s="4" t="s">
        <v>10782</v>
      </c>
      <c r="BS2689" s="4" t="s">
        <v>70</v>
      </c>
      <c r="BT2689" s="4" t="s">
        <v>14863</v>
      </c>
      <c r="BU2689" s="4">
        <v>302685</v>
      </c>
      <c r="BV2689" s="4" t="s">
        <v>47</v>
      </c>
      <c r="BW2689" s="4">
        <v>3609359861</v>
      </c>
      <c r="BX2689" s="10">
        <v>918.69112543380004</v>
      </c>
      <c r="BY2689" s="4">
        <f t="shared" si="1066"/>
        <v>581.30887456619996</v>
      </c>
      <c r="BZ2689" s="3">
        <f t="shared" si="1067"/>
        <v>58.130887456619995</v>
      </c>
      <c r="CA2689" s="3">
        <v>1000</v>
      </c>
      <c r="CB2689" s="4">
        <v>1500</v>
      </c>
      <c r="CC2689" s="8" t="str">
        <f t="shared" si="1068"/>
        <v>Moderate Headroom</v>
      </c>
      <c r="CD2689" s="10">
        <v>2</v>
      </c>
      <c r="CE2689" s="10">
        <v>0.15213358069999999</v>
      </c>
      <c r="CF2689" s="4">
        <f t="shared" si="1069"/>
        <v>4.7866419300000018E-2</v>
      </c>
      <c r="CG2689" s="3">
        <f t="shared" si="1070"/>
        <v>79.77736550000003</v>
      </c>
      <c r="CH2689" s="3">
        <v>0.06</v>
      </c>
      <c r="CI2689" s="4">
        <v>0.2</v>
      </c>
      <c r="CJ2689" s="8" t="str">
        <f t="shared" si="1071"/>
        <v>High Headroom</v>
      </c>
      <c r="CK2689" s="10">
        <v>3</v>
      </c>
      <c r="CL2689" s="4">
        <v>10.652912281600001</v>
      </c>
      <c r="CM2689" s="4">
        <f t="shared" si="1072"/>
        <v>489.34708771840002</v>
      </c>
      <c r="CN2689" s="8">
        <f t="shared" si="1073"/>
        <v>97.869417543680001</v>
      </c>
      <c r="CO2689" s="3">
        <v>500</v>
      </c>
      <c r="CP2689" s="4">
        <v>500</v>
      </c>
      <c r="CQ2689" s="8" t="str">
        <f t="shared" si="1074"/>
        <v>High Headroom</v>
      </c>
      <c r="CR2689" s="4">
        <v>1</v>
      </c>
      <c r="CS2689" s="4">
        <v>2.25</v>
      </c>
      <c r="CT2689" s="10">
        <v>0.76798561151</v>
      </c>
      <c r="CU2689" s="4">
        <f t="shared" si="1075"/>
        <v>0.61798561150999998</v>
      </c>
      <c r="CV2689" s="4">
        <f t="shared" si="1076"/>
        <v>411.99040767333332</v>
      </c>
      <c r="CW2689" s="4">
        <v>0.15</v>
      </c>
      <c r="CX2689" s="4">
        <v>0.15</v>
      </c>
      <c r="CY2689" s="8" t="str">
        <f t="shared" si="1077"/>
        <v>High Headroom</v>
      </c>
      <c r="CZ2689" s="10">
        <v>1</v>
      </c>
      <c r="DC2689" s="4" t="s">
        <v>115</v>
      </c>
      <c r="DD2689" s="4" t="s">
        <v>6701</v>
      </c>
      <c r="DE2689" s="4"/>
      <c r="DF2689" s="4" t="s">
        <v>47</v>
      </c>
      <c r="DG2689" s="4" t="s">
        <v>10782</v>
      </c>
      <c r="DH2689" s="4">
        <v>302685</v>
      </c>
      <c r="DI2689" s="4">
        <v>5685</v>
      </c>
      <c r="DJ2689" s="29">
        <v>3609359861</v>
      </c>
      <c r="DK2689" s="4" t="s">
        <v>17</v>
      </c>
      <c r="DL2689" s="10">
        <v>918.69110000000001</v>
      </c>
      <c r="DM2689" s="30">
        <v>2</v>
      </c>
      <c r="DN2689" s="10">
        <v>0.15210000000000001</v>
      </c>
      <c r="DO2689" s="30">
        <v>3</v>
      </c>
      <c r="DP2689" s="10">
        <v>0.76800000000000002</v>
      </c>
      <c r="DQ2689" s="30">
        <v>1</v>
      </c>
      <c r="DR2689" s="4">
        <v>581.30889999999999</v>
      </c>
      <c r="DS2689" s="31">
        <v>0.58130899999999996</v>
      </c>
      <c r="DT2689" s="4" t="s">
        <v>116</v>
      </c>
      <c r="DU2689" s="4" t="s">
        <v>117</v>
      </c>
      <c r="DV2689" s="4">
        <v>4.7899999999999998E-2</v>
      </c>
      <c r="DW2689" s="31">
        <v>0.79777399999999998</v>
      </c>
      <c r="DX2689" s="4" t="s">
        <v>118</v>
      </c>
      <c r="DY2689" s="4" t="s">
        <v>117</v>
      </c>
      <c r="DZ2689" s="4">
        <v>0.61799999999999999</v>
      </c>
      <c r="EA2689" s="31">
        <v>4.119904</v>
      </c>
      <c r="EB2689" s="4" t="s">
        <v>118</v>
      </c>
      <c r="EC2689" s="4" t="s">
        <v>117</v>
      </c>
      <c r="EE2689" s="4" t="b">
        <f t="shared" si="1078"/>
        <v>1</v>
      </c>
      <c r="EF2689" s="4" t="b">
        <f t="shared" si="1079"/>
        <v>1</v>
      </c>
      <c r="EG2689" s="4" t="b">
        <f t="shared" si="1080"/>
        <v>1</v>
      </c>
      <c r="EH2689" s="4" t="b">
        <f t="shared" si="1081"/>
        <v>1</v>
      </c>
      <c r="EI2689" s="4" t="b">
        <f t="shared" si="1082"/>
        <v>1</v>
      </c>
      <c r="EJ2689" s="4" t="b">
        <f t="shared" si="1083"/>
        <v>1</v>
      </c>
    </row>
    <row r="2690" spans="69:140" ht="60" x14ac:dyDescent="0.25">
      <c r="BQ2690" s="4" t="s">
        <v>6702</v>
      </c>
      <c r="BR2690" s="4" t="s">
        <v>10783</v>
      </c>
      <c r="BS2690" s="4" t="s">
        <v>70</v>
      </c>
      <c r="BT2690" s="4" t="s">
        <v>14864</v>
      </c>
      <c r="BU2690" s="4">
        <v>302686</v>
      </c>
      <c r="BV2690" s="4" t="s">
        <v>53</v>
      </c>
      <c r="BW2690" s="4">
        <v>2639360</v>
      </c>
      <c r="BX2690" s="10">
        <v>715.61493498749996</v>
      </c>
      <c r="BY2690" s="4">
        <f t="shared" si="1066"/>
        <v>784.38506501250004</v>
      </c>
      <c r="BZ2690" s="3">
        <f t="shared" si="1067"/>
        <v>78.438506501250004</v>
      </c>
      <c r="CA2690" s="3">
        <v>1000</v>
      </c>
      <c r="CB2690" s="4">
        <v>1500</v>
      </c>
      <c r="CC2690" s="8" t="str">
        <f t="shared" si="1068"/>
        <v>High Headroom</v>
      </c>
      <c r="CD2690" s="10">
        <v>2</v>
      </c>
      <c r="CE2690" s="10">
        <v>8.1537436125000001E-2</v>
      </c>
      <c r="CF2690" s="4">
        <f t="shared" si="1069"/>
        <v>5.8462563875000012E-2</v>
      </c>
      <c r="CG2690" s="3">
        <f t="shared" si="1070"/>
        <v>97.437606458333335</v>
      </c>
      <c r="CH2690" s="3">
        <v>6.0000000000000012E-2</v>
      </c>
      <c r="CI2690" s="4">
        <v>0.14000000000000001</v>
      </c>
      <c r="CJ2690" s="8" t="str">
        <f t="shared" si="1071"/>
        <v>High Headroom</v>
      </c>
      <c r="CK2690" s="10">
        <v>2</v>
      </c>
      <c r="CL2690" s="4">
        <v>205.41025928836001</v>
      </c>
      <c r="CM2690" s="4">
        <f t="shared" si="1072"/>
        <v>294.58974071163999</v>
      </c>
      <c r="CN2690" s="8">
        <f t="shared" si="1073"/>
        <v>58.917948142328001</v>
      </c>
      <c r="CO2690" s="3">
        <v>500</v>
      </c>
      <c r="CP2690" s="4">
        <v>500</v>
      </c>
      <c r="CQ2690" s="8" t="str">
        <f t="shared" si="1074"/>
        <v>Moderate Headroom</v>
      </c>
      <c r="CR2690" s="4">
        <v>1</v>
      </c>
      <c r="CS2690" s="4">
        <v>1.75</v>
      </c>
      <c r="CT2690" s="10">
        <v>0.43802389870000003</v>
      </c>
      <c r="CU2690" s="4">
        <f t="shared" si="1075"/>
        <v>0.2880238987</v>
      </c>
      <c r="CV2690" s="4">
        <f t="shared" si="1076"/>
        <v>192.0159324666667</v>
      </c>
      <c r="CW2690" s="4">
        <v>0.15</v>
      </c>
      <c r="CX2690" s="4">
        <v>0.15</v>
      </c>
      <c r="CY2690" s="8" t="str">
        <f t="shared" si="1077"/>
        <v>High Headroom</v>
      </c>
      <c r="CZ2690" s="10">
        <v>1</v>
      </c>
      <c r="DC2690" s="4" t="s">
        <v>115</v>
      </c>
      <c r="DD2690" s="4" t="s">
        <v>6702</v>
      </c>
      <c r="DE2690" s="4"/>
      <c r="DF2690" s="4" t="s">
        <v>53</v>
      </c>
      <c r="DG2690" s="4" t="s">
        <v>10783</v>
      </c>
      <c r="DH2690" s="4">
        <v>302686</v>
      </c>
      <c r="DI2690" s="4">
        <v>5686</v>
      </c>
      <c r="DJ2690" s="29">
        <v>2639360</v>
      </c>
      <c r="DK2690" s="4" t="s">
        <v>17</v>
      </c>
      <c r="DL2690" s="10">
        <v>715.61490000000003</v>
      </c>
      <c r="DM2690" s="30">
        <v>2</v>
      </c>
      <c r="DN2690" s="10">
        <v>8.1500000000000003E-2</v>
      </c>
      <c r="DO2690" s="30">
        <v>2</v>
      </c>
      <c r="DP2690" s="10">
        <v>0.438</v>
      </c>
      <c r="DQ2690" s="30">
        <v>1</v>
      </c>
      <c r="DR2690" s="4">
        <v>784.38509999999997</v>
      </c>
      <c r="DS2690" s="31">
        <v>0.784385</v>
      </c>
      <c r="DT2690" s="4" t="s">
        <v>118</v>
      </c>
      <c r="DU2690" s="4" t="s">
        <v>117</v>
      </c>
      <c r="DV2690" s="4">
        <v>5.8500000000000003E-2</v>
      </c>
      <c r="DW2690" s="31">
        <v>0.97437600000000002</v>
      </c>
      <c r="DX2690" s="4" t="s">
        <v>118</v>
      </c>
      <c r="DY2690" s="4" t="s">
        <v>117</v>
      </c>
      <c r="DZ2690" s="4">
        <v>0.28799999999999998</v>
      </c>
      <c r="EA2690" s="31">
        <v>1.9201589999999999</v>
      </c>
      <c r="EB2690" s="4" t="s">
        <v>118</v>
      </c>
      <c r="EC2690" s="4" t="s">
        <v>117</v>
      </c>
      <c r="EE2690" s="4" t="b">
        <f t="shared" si="1078"/>
        <v>1</v>
      </c>
      <c r="EF2690" s="4" t="b">
        <f t="shared" si="1079"/>
        <v>1</v>
      </c>
      <c r="EG2690" s="4" t="b">
        <f t="shared" si="1080"/>
        <v>1</v>
      </c>
      <c r="EH2690" s="4" t="b">
        <f t="shared" si="1081"/>
        <v>1</v>
      </c>
      <c r="EI2690" s="4" t="b">
        <f t="shared" si="1082"/>
        <v>1</v>
      </c>
      <c r="EJ2690" s="4" t="b">
        <f t="shared" si="1083"/>
        <v>1</v>
      </c>
    </row>
    <row r="2691" spans="69:140" ht="45" x14ac:dyDescent="0.25">
      <c r="BQ2691" s="4" t="s">
        <v>6703</v>
      </c>
      <c r="BR2691" s="4" t="s">
        <v>10784</v>
      </c>
      <c r="BS2691" s="4" t="s">
        <v>70</v>
      </c>
      <c r="BT2691" s="4" t="s">
        <v>14865</v>
      </c>
      <c r="BU2691" s="4">
        <v>302687</v>
      </c>
      <c r="BV2691" s="4" t="s">
        <v>58</v>
      </c>
      <c r="BW2691" s="4">
        <v>3565210</v>
      </c>
      <c r="BX2691" s="10">
        <v>2493.6244361386998</v>
      </c>
      <c r="BY2691" s="4">
        <f t="shared" si="1066"/>
        <v>6.3755638613001793</v>
      </c>
      <c r="BZ2691" s="3">
        <f t="shared" si="1067"/>
        <v>0.63755638613001797</v>
      </c>
      <c r="CA2691" s="3">
        <v>1000</v>
      </c>
      <c r="CB2691" s="4">
        <v>2500</v>
      </c>
      <c r="CC2691" s="8" t="str">
        <f t="shared" si="1068"/>
        <v>Low Headroom</v>
      </c>
      <c r="CD2691" s="10">
        <v>3</v>
      </c>
      <c r="CE2691" s="10">
        <v>9.3379042161E-2</v>
      </c>
      <c r="CF2691" s="4">
        <f t="shared" si="1069"/>
        <v>4.6620957839000013E-2</v>
      </c>
      <c r="CG2691" s="3">
        <f t="shared" si="1070"/>
        <v>77.701596398333336</v>
      </c>
      <c r="CH2691" s="3">
        <v>6.0000000000000012E-2</v>
      </c>
      <c r="CI2691" s="4">
        <v>0.14000000000000001</v>
      </c>
      <c r="CJ2691" s="8" t="str">
        <f t="shared" si="1071"/>
        <v>High Headroom</v>
      </c>
      <c r="CK2691" s="10">
        <v>2</v>
      </c>
      <c r="CL2691" s="4">
        <v>3510.7617035571998</v>
      </c>
      <c r="CM2691" s="4">
        <f t="shared" si="1072"/>
        <v>989.23829644280022</v>
      </c>
      <c r="CN2691" s="8">
        <f t="shared" si="1073"/>
        <v>98.923829644280019</v>
      </c>
      <c r="CO2691" s="3">
        <v>1000</v>
      </c>
      <c r="CP2691" s="4">
        <v>4500</v>
      </c>
      <c r="CQ2691" s="8" t="str">
        <f t="shared" si="1074"/>
        <v>High Headroom</v>
      </c>
      <c r="CR2691" s="4">
        <v>5</v>
      </c>
      <c r="CS2691" s="4">
        <v>3</v>
      </c>
      <c r="CT2691" s="10">
        <v>0.46756295347999999</v>
      </c>
      <c r="CU2691" s="4">
        <f t="shared" si="1075"/>
        <v>0.31756295347999997</v>
      </c>
      <c r="CV2691" s="4">
        <f t="shared" si="1076"/>
        <v>211.70863565333332</v>
      </c>
      <c r="CW2691" s="4">
        <v>0.15</v>
      </c>
      <c r="CX2691" s="4">
        <v>0.15</v>
      </c>
      <c r="CY2691" s="8" t="str">
        <f t="shared" si="1077"/>
        <v>High Headroom</v>
      </c>
      <c r="CZ2691" s="10">
        <v>1</v>
      </c>
      <c r="DC2691" s="4" t="s">
        <v>115</v>
      </c>
      <c r="DD2691" s="4" t="s">
        <v>6703</v>
      </c>
      <c r="DE2691" s="4"/>
      <c r="DF2691" s="4" t="s">
        <v>58</v>
      </c>
      <c r="DG2691" s="4" t="s">
        <v>10784</v>
      </c>
      <c r="DH2691" s="4">
        <v>302687</v>
      </c>
      <c r="DI2691" s="4">
        <v>5687</v>
      </c>
      <c r="DJ2691" s="29">
        <v>3565210</v>
      </c>
      <c r="DK2691" s="4" t="s">
        <v>17</v>
      </c>
      <c r="DL2691" s="10" t="s">
        <v>2439</v>
      </c>
      <c r="DM2691" s="30">
        <v>3</v>
      </c>
      <c r="DN2691" s="10">
        <v>9.3399999999999997E-2</v>
      </c>
      <c r="DO2691" s="30">
        <v>2</v>
      </c>
      <c r="DP2691" s="10">
        <v>0.46760000000000002</v>
      </c>
      <c r="DQ2691" s="30">
        <v>1</v>
      </c>
      <c r="DR2691" s="4">
        <v>6.3756000000000004</v>
      </c>
      <c r="DS2691" s="31">
        <v>6.3759999999999997E-3</v>
      </c>
      <c r="DT2691" s="4" t="s">
        <v>120</v>
      </c>
      <c r="DU2691" s="4" t="s">
        <v>117</v>
      </c>
      <c r="DV2691" s="4">
        <v>4.6600000000000003E-2</v>
      </c>
      <c r="DW2691" s="31">
        <v>0.77701600000000004</v>
      </c>
      <c r="DX2691" s="4" t="s">
        <v>118</v>
      </c>
      <c r="DY2691" s="4" t="s">
        <v>117</v>
      </c>
      <c r="DZ2691" s="4">
        <v>0.31759999999999999</v>
      </c>
      <c r="EA2691" s="31">
        <v>2.117086</v>
      </c>
      <c r="EB2691" s="4" t="s">
        <v>118</v>
      </c>
      <c r="EC2691" s="4" t="s">
        <v>117</v>
      </c>
      <c r="EE2691" s="4" t="b">
        <f t="shared" si="1078"/>
        <v>1</v>
      </c>
      <c r="EF2691" s="4" t="b">
        <f t="shared" si="1079"/>
        <v>1</v>
      </c>
      <c r="EG2691" s="4" t="b">
        <f t="shared" si="1080"/>
        <v>1</v>
      </c>
      <c r="EH2691" s="4" t="b">
        <f t="shared" si="1081"/>
        <v>1</v>
      </c>
      <c r="EI2691" s="4" t="b">
        <f t="shared" si="1082"/>
        <v>1</v>
      </c>
      <c r="EJ2691" s="4" t="b">
        <f t="shared" si="1083"/>
        <v>1</v>
      </c>
    </row>
    <row r="2692" spans="69:140" ht="45" x14ac:dyDescent="0.25">
      <c r="BQ2692" s="4" t="s">
        <v>6704</v>
      </c>
      <c r="BR2692" s="4" t="s">
        <v>10785</v>
      </c>
      <c r="BS2692" s="4" t="s">
        <v>70</v>
      </c>
      <c r="BT2692" s="4" t="s">
        <v>14866</v>
      </c>
      <c r="BU2692" s="4">
        <v>302688</v>
      </c>
      <c r="BV2692" s="4" t="s">
        <v>49</v>
      </c>
      <c r="BW2692" s="4">
        <v>4224160</v>
      </c>
      <c r="BX2692" s="10">
        <v>1681.3022700119</v>
      </c>
      <c r="BY2692" s="4">
        <f t="shared" si="1066"/>
        <v>818.69772998810004</v>
      </c>
      <c r="BZ2692" s="3">
        <f t="shared" si="1067"/>
        <v>81.869772998810006</v>
      </c>
      <c r="CA2692" s="3">
        <v>1000</v>
      </c>
      <c r="CB2692" s="4">
        <v>2500</v>
      </c>
      <c r="CC2692" s="8" t="str">
        <f t="shared" si="1068"/>
        <v>High Headroom</v>
      </c>
      <c r="CD2692" s="10">
        <v>3</v>
      </c>
      <c r="CE2692" s="10">
        <v>9.0248734317000007E-2</v>
      </c>
      <c r="CF2692" s="4">
        <f t="shared" si="1069"/>
        <v>4.9751265683000007E-2</v>
      </c>
      <c r="CG2692" s="3">
        <f t="shared" si="1070"/>
        <v>82.918776138333328</v>
      </c>
      <c r="CH2692" s="3">
        <v>6.0000000000000012E-2</v>
      </c>
      <c r="CI2692" s="4">
        <v>0.14000000000000001</v>
      </c>
      <c r="CJ2692" s="8" t="str">
        <f t="shared" si="1071"/>
        <v>High Headroom</v>
      </c>
      <c r="CK2692" s="10">
        <v>2</v>
      </c>
      <c r="CL2692" s="4">
        <v>0</v>
      </c>
      <c r="CM2692" s="4">
        <f t="shared" si="1072"/>
        <v>500</v>
      </c>
      <c r="CN2692" s="8">
        <f t="shared" si="1073"/>
        <v>100</v>
      </c>
      <c r="CO2692" s="3">
        <v>500</v>
      </c>
      <c r="CP2692" s="4">
        <v>500</v>
      </c>
      <c r="CQ2692" s="8" t="str">
        <f t="shared" si="1074"/>
        <v>High Headroom</v>
      </c>
      <c r="CR2692" s="4">
        <v>1</v>
      </c>
      <c r="CS2692" s="4">
        <v>2</v>
      </c>
      <c r="CT2692" s="10">
        <v>0.17299286863999999</v>
      </c>
      <c r="CU2692" s="4">
        <f t="shared" si="1075"/>
        <v>2.2992868639999997E-2</v>
      </c>
      <c r="CV2692" s="4">
        <f t="shared" si="1076"/>
        <v>15.328579093333333</v>
      </c>
      <c r="CW2692" s="4">
        <v>0.15</v>
      </c>
      <c r="CX2692" s="4">
        <v>0.15</v>
      </c>
      <c r="CY2692" s="8" t="str">
        <f t="shared" si="1077"/>
        <v>Low Headroom</v>
      </c>
      <c r="CZ2692" s="10">
        <v>1</v>
      </c>
      <c r="DC2692" s="4" t="s">
        <v>115</v>
      </c>
      <c r="DD2692" s="4" t="s">
        <v>6704</v>
      </c>
      <c r="DE2692" s="4"/>
      <c r="DF2692" s="4" t="s">
        <v>49</v>
      </c>
      <c r="DG2692" s="4" t="s">
        <v>10785</v>
      </c>
      <c r="DH2692" s="4">
        <v>302688</v>
      </c>
      <c r="DI2692" s="4">
        <v>5688</v>
      </c>
      <c r="DJ2692" s="29">
        <v>4224160</v>
      </c>
      <c r="DK2692" s="4" t="s">
        <v>17</v>
      </c>
      <c r="DL2692" s="10" t="s">
        <v>2440</v>
      </c>
      <c r="DM2692" s="30">
        <v>3</v>
      </c>
      <c r="DN2692" s="10">
        <v>9.0200000000000002E-2</v>
      </c>
      <c r="DO2692" s="30">
        <v>2</v>
      </c>
      <c r="DP2692" s="10">
        <v>0.17299999999999999</v>
      </c>
      <c r="DQ2692" s="30">
        <v>1</v>
      </c>
      <c r="DR2692" s="4">
        <v>818.69770000000005</v>
      </c>
      <c r="DS2692" s="31">
        <v>0.81869799999999993</v>
      </c>
      <c r="DT2692" s="4" t="s">
        <v>118</v>
      </c>
      <c r="DU2692" s="4" t="s">
        <v>117</v>
      </c>
      <c r="DV2692" s="4">
        <v>4.9799999999999997E-2</v>
      </c>
      <c r="DW2692" s="31">
        <v>0.82918800000000004</v>
      </c>
      <c r="DX2692" s="4" t="s">
        <v>118</v>
      </c>
      <c r="DY2692" s="4" t="s">
        <v>117</v>
      </c>
      <c r="DZ2692" s="4">
        <v>2.3E-2</v>
      </c>
      <c r="EA2692" s="31">
        <v>0.15328600000000001</v>
      </c>
      <c r="EB2692" s="4" t="s">
        <v>120</v>
      </c>
      <c r="EC2692" s="4" t="s">
        <v>117</v>
      </c>
      <c r="EE2692" s="4" t="b">
        <f t="shared" si="1078"/>
        <v>1</v>
      </c>
      <c r="EF2692" s="4" t="b">
        <f t="shared" si="1079"/>
        <v>1</v>
      </c>
      <c r="EG2692" s="4" t="b">
        <f t="shared" si="1080"/>
        <v>1</v>
      </c>
      <c r="EH2692" s="4" t="b">
        <f t="shared" si="1081"/>
        <v>1</v>
      </c>
      <c r="EI2692" s="4" t="b">
        <f t="shared" si="1082"/>
        <v>1</v>
      </c>
      <c r="EJ2692" s="4" t="b">
        <f t="shared" si="1083"/>
        <v>1</v>
      </c>
    </row>
    <row r="2693" spans="69:140" ht="45" x14ac:dyDescent="0.25">
      <c r="BQ2693" s="4" t="s">
        <v>6705</v>
      </c>
      <c r="BR2693" s="4" t="s">
        <v>10786</v>
      </c>
      <c r="BS2693" s="4" t="s">
        <v>70</v>
      </c>
      <c r="BT2693" s="4" t="s">
        <v>14867</v>
      </c>
      <c r="BU2693" s="4">
        <v>302689</v>
      </c>
      <c r="BV2693" s="4" t="s">
        <v>47</v>
      </c>
      <c r="BW2693" s="4">
        <v>3607383448</v>
      </c>
      <c r="BX2693" s="10">
        <v>723.17510969286002</v>
      </c>
      <c r="BY2693" s="4">
        <f t="shared" si="1066"/>
        <v>776.82489030713998</v>
      </c>
      <c r="BZ2693" s="3">
        <f t="shared" si="1067"/>
        <v>77.682489030713995</v>
      </c>
      <c r="CA2693" s="3">
        <v>1000</v>
      </c>
      <c r="CB2693" s="4">
        <v>1500</v>
      </c>
      <c r="CC2693" s="8" t="str">
        <f t="shared" si="1068"/>
        <v>High Headroom</v>
      </c>
      <c r="CD2693" s="10">
        <v>2</v>
      </c>
      <c r="CE2693" s="10">
        <v>0.10628426824120001</v>
      </c>
      <c r="CF2693" s="4">
        <f t="shared" si="1069"/>
        <v>3.3715731758800008E-2</v>
      </c>
      <c r="CG2693" s="3">
        <f t="shared" si="1070"/>
        <v>56.192886264666662</v>
      </c>
      <c r="CH2693" s="3">
        <v>6.0000000000000012E-2</v>
      </c>
      <c r="CI2693" s="4">
        <v>0.14000000000000001</v>
      </c>
      <c r="CJ2693" s="8" t="str">
        <f t="shared" si="1071"/>
        <v>Moderate Headroom</v>
      </c>
      <c r="CK2693" s="10">
        <v>2</v>
      </c>
      <c r="CL2693" s="4">
        <v>70.566198942959701</v>
      </c>
      <c r="CM2693" s="4">
        <f t="shared" si="1072"/>
        <v>429.43380105704028</v>
      </c>
      <c r="CN2693" s="8">
        <f t="shared" si="1073"/>
        <v>85.88676021140806</v>
      </c>
      <c r="CO2693" s="3">
        <v>500</v>
      </c>
      <c r="CP2693" s="4">
        <v>500</v>
      </c>
      <c r="CQ2693" s="8" t="str">
        <f t="shared" si="1074"/>
        <v>High Headroom</v>
      </c>
      <c r="CR2693" s="4">
        <v>1</v>
      </c>
      <c r="CS2693" s="4">
        <v>1.75</v>
      </c>
      <c r="CT2693" s="10">
        <v>-0.1305903398927</v>
      </c>
      <c r="CU2693" s="4" t="str">
        <f t="shared" si="1075"/>
        <v>Bottomed Out</v>
      </c>
      <c r="CV2693" s="4" t="str">
        <f t="shared" si="1076"/>
        <v>Bottomed Out</v>
      </c>
      <c r="CW2693" s="4" t="s">
        <v>72</v>
      </c>
      <c r="CX2693" s="4" t="s">
        <v>16261</v>
      </c>
      <c r="CY2693" s="8" t="str">
        <f t="shared" si="1077"/>
        <v>At the lowest level</v>
      </c>
      <c r="CZ2693" s="10">
        <v>5</v>
      </c>
      <c r="DC2693" s="4" t="s">
        <v>115</v>
      </c>
      <c r="DD2693" s="4" t="s">
        <v>6705</v>
      </c>
      <c r="DE2693" s="4"/>
      <c r="DF2693" s="4" t="s">
        <v>47</v>
      </c>
      <c r="DG2693" s="4" t="s">
        <v>10786</v>
      </c>
      <c r="DH2693" s="4">
        <v>302689</v>
      </c>
      <c r="DI2693" s="4">
        <v>5689</v>
      </c>
      <c r="DJ2693" s="29">
        <v>3607383448</v>
      </c>
      <c r="DK2693" s="4" t="s">
        <v>17</v>
      </c>
      <c r="DL2693" s="10">
        <v>723.17510000000004</v>
      </c>
      <c r="DM2693" s="30">
        <v>2</v>
      </c>
      <c r="DN2693" s="10">
        <v>0.10630000000000001</v>
      </c>
      <c r="DO2693" s="30">
        <v>2</v>
      </c>
      <c r="DP2693" s="10">
        <v>-0.13059999999999999</v>
      </c>
      <c r="DQ2693" s="30">
        <v>5</v>
      </c>
      <c r="DR2693" s="4">
        <v>776.82489999999996</v>
      </c>
      <c r="DS2693" s="31">
        <v>0.7768250000000001</v>
      </c>
      <c r="DT2693" s="4" t="s">
        <v>118</v>
      </c>
      <c r="DU2693" s="4" t="s">
        <v>117</v>
      </c>
      <c r="DV2693" s="4">
        <v>3.3700000000000001E-2</v>
      </c>
      <c r="DW2693" s="31">
        <v>0.56192900000000001</v>
      </c>
      <c r="DX2693" s="4" t="s">
        <v>116</v>
      </c>
      <c r="DY2693" s="4" t="s">
        <v>117</v>
      </c>
      <c r="DZ2693" s="4">
        <v>0.1406</v>
      </c>
      <c r="EA2693" s="4"/>
      <c r="EB2693" s="4"/>
      <c r="EC2693" s="4" t="s">
        <v>117</v>
      </c>
      <c r="EE2693" s="4" t="b">
        <f t="shared" si="1078"/>
        <v>1</v>
      </c>
      <c r="EF2693" s="4" t="b">
        <f t="shared" si="1079"/>
        <v>1</v>
      </c>
      <c r="EG2693" s="4" t="b">
        <f t="shared" si="1080"/>
        <v>1</v>
      </c>
      <c r="EH2693" s="4" t="b">
        <f t="shared" si="1081"/>
        <v>1</v>
      </c>
      <c r="EI2693" s="4" t="b">
        <f t="shared" si="1082"/>
        <v>1</v>
      </c>
      <c r="EJ2693" s="4" t="b">
        <f t="shared" si="1083"/>
        <v>1</v>
      </c>
    </row>
    <row r="2694" spans="69:140" ht="60" x14ac:dyDescent="0.25">
      <c r="BQ2694" s="4" t="s">
        <v>6706</v>
      </c>
      <c r="BR2694" s="4" t="s">
        <v>10787</v>
      </c>
      <c r="BS2694" s="4" t="s">
        <v>70</v>
      </c>
      <c r="BT2694" s="4" t="s">
        <v>14868</v>
      </c>
      <c r="BU2694" s="4">
        <v>302690</v>
      </c>
      <c r="BV2694" s="4" t="s">
        <v>49</v>
      </c>
      <c r="BW2694" s="4">
        <v>4265392</v>
      </c>
      <c r="BX2694" s="10">
        <v>156.85688676426699</v>
      </c>
      <c r="BY2694" s="4">
        <f t="shared" ref="BY2694:BY2757" si="1084">IFERROR(CB2694-BX2694,"Bottomed Out")</f>
        <v>343.14311323573304</v>
      </c>
      <c r="BZ2694" s="3">
        <f t="shared" ref="BZ2694:BZ2757" si="1085">IFERROR(BY2694/CA2694*100,"Bottomed Out")</f>
        <v>68.628622647146614</v>
      </c>
      <c r="CA2694" s="3">
        <v>500</v>
      </c>
      <c r="CB2694" s="4">
        <v>500</v>
      </c>
      <c r="CC2694" s="8" t="str">
        <f t="shared" ref="CC2694:CC2757" si="1086">IF(BZ2694="Bottomed Out","At the lowest level",IF(BZ2694&lt;30,"Low Headroom",(IF(BZ2694&lt;60, "Moderate Headroom","High Headroom"))))</f>
        <v>High Headroom</v>
      </c>
      <c r="CD2694" s="10">
        <v>1</v>
      </c>
      <c r="CE2694" s="10">
        <v>3.0467163168600001E-2</v>
      </c>
      <c r="CF2694" s="4">
        <f t="shared" ref="CF2694:CF2757" si="1087">IFERROR(CI2694-CE2694,"Bottomed Out")</f>
        <v>4.9532836831400001E-2</v>
      </c>
      <c r="CG2694" s="3">
        <f t="shared" ref="CG2694:CG2757" si="1088">IFERROR(CF2694/CH2694*100,"Bottomed Out")</f>
        <v>61.916046039250006</v>
      </c>
      <c r="CH2694" s="3">
        <v>0.08</v>
      </c>
      <c r="CI2694" s="4">
        <v>0.08</v>
      </c>
      <c r="CJ2694" s="8" t="str">
        <f t="shared" ref="CJ2694:CJ2757" si="1089">IF(CG2694="Bottomed Out","At the lowest level",IF(CG2694&lt;30,"Low Headroom",(IF(CG2694&lt;60, "Moderate Headroom","High Headroom"))))</f>
        <v>High Headroom</v>
      </c>
      <c r="CK2694" s="10">
        <v>1</v>
      </c>
      <c r="CL2694" s="4">
        <v>660.73512252041996</v>
      </c>
      <c r="CM2694" s="4">
        <f t="shared" ref="CM2694:CM2757" si="1090">IFERROR(CP2694-CL2694,"Bottomed Out")</f>
        <v>839.26487747958004</v>
      </c>
      <c r="CN2694" s="8">
        <f t="shared" ref="CN2694:CN2757" si="1091">IFERROR(CM2694/CO2694*100,"Bottomed Out")</f>
        <v>83.926487747958006</v>
      </c>
      <c r="CO2694" s="3">
        <v>1000</v>
      </c>
      <c r="CP2694" s="4">
        <v>1500</v>
      </c>
      <c r="CQ2694" s="8" t="str">
        <f t="shared" ref="CQ2694:CQ2757" si="1092">IF(CN2694="Bottomed Out","At the lowest level",IF(CN2694&lt;30,"Low Headroom",(IF(CN2694&lt;60, "Moderate Headroom","High Headroom"))))</f>
        <v>High Headroom</v>
      </c>
      <c r="CR2694" s="4">
        <v>2</v>
      </c>
      <c r="CS2694" s="4">
        <v>2.75</v>
      </c>
      <c r="CT2694" s="10">
        <v>0.119278779473</v>
      </c>
      <c r="CU2694" s="4">
        <f t="shared" ref="CU2694:CU2757" si="1093">IFERROR(CT2694-CX2694,"Bottomed Out")</f>
        <v>3.9278779473E-2</v>
      </c>
      <c r="CV2694" s="4">
        <f t="shared" ref="CV2694:CV2757" si="1094">IFERROR(CU2694/CW2694*100,"Bottomed Out")</f>
        <v>56.112542104285723</v>
      </c>
      <c r="CW2694" s="4">
        <v>6.9999999999999993E-2</v>
      </c>
      <c r="CX2694" s="4">
        <v>0.08</v>
      </c>
      <c r="CY2694" s="8" t="str">
        <f t="shared" ref="CY2694:CY2757" si="1095">IF(CV2694="Bottomed Out","At the lowest level",IF(CV2694&lt;30,"Low Headroom",(IF(CV2694&lt;60, "Moderate Headroom","High Headroom"))))</f>
        <v>Moderate Headroom</v>
      </c>
      <c r="CZ2694" s="10">
        <v>2</v>
      </c>
      <c r="DC2694" s="4" t="s">
        <v>115</v>
      </c>
      <c r="DD2694" s="4" t="s">
        <v>6706</v>
      </c>
      <c r="DE2694" s="4"/>
      <c r="DF2694" s="4" t="s">
        <v>49</v>
      </c>
      <c r="DG2694" s="4" t="s">
        <v>10787</v>
      </c>
      <c r="DH2694" s="4">
        <v>302690</v>
      </c>
      <c r="DI2694" s="4">
        <v>5690</v>
      </c>
      <c r="DJ2694" s="29">
        <v>4265392</v>
      </c>
      <c r="DK2694" s="4" t="s">
        <v>17</v>
      </c>
      <c r="DL2694" s="10">
        <v>156.8569</v>
      </c>
      <c r="DM2694" s="30">
        <v>1</v>
      </c>
      <c r="DN2694" s="10">
        <v>3.0499999999999999E-2</v>
      </c>
      <c r="DO2694" s="30">
        <v>1</v>
      </c>
      <c r="DP2694" s="10">
        <v>0.1193</v>
      </c>
      <c r="DQ2694" s="30">
        <v>2</v>
      </c>
      <c r="DR2694" s="4">
        <v>343.1431</v>
      </c>
      <c r="DS2694" s="31">
        <v>0.68628600000000006</v>
      </c>
      <c r="DT2694" s="4" t="s">
        <v>118</v>
      </c>
      <c r="DU2694" s="4" t="s">
        <v>117</v>
      </c>
      <c r="DV2694" s="4">
        <v>4.9500000000000002E-2</v>
      </c>
      <c r="DW2694" s="31">
        <v>0.61915999999999993</v>
      </c>
      <c r="DX2694" s="4" t="s">
        <v>118</v>
      </c>
      <c r="DY2694" s="4" t="s">
        <v>117</v>
      </c>
      <c r="DZ2694" s="4">
        <v>3.9300000000000002E-2</v>
      </c>
      <c r="EA2694" s="31">
        <v>0.56112499999999998</v>
      </c>
      <c r="EB2694" s="4" t="s">
        <v>116</v>
      </c>
      <c r="EC2694" s="4" t="s">
        <v>117</v>
      </c>
      <c r="EE2694" s="4" t="b">
        <f t="shared" ref="EE2694:EE2757" si="1096">ROUND(VALUE(BX2694),4)=ROUND(VALUE(DL2694),4)</f>
        <v>1</v>
      </c>
      <c r="EF2694" s="4" t="b">
        <f t="shared" ref="EF2694:EF2757" si="1097">ROUND(VALUE(CD2694),4)=ROUND(VALUE(DM2694),4)</f>
        <v>1</v>
      </c>
      <c r="EG2694" s="4" t="b">
        <f t="shared" ref="EG2694:EG2757" si="1098">ROUND(VALUE(CE2694),4)=ROUND(VALUE(DN2694),4)</f>
        <v>1</v>
      </c>
      <c r="EH2694" s="4" t="b">
        <f t="shared" ref="EH2694:EH2757" si="1099">ROUND(VALUE(CK2694),4)=ROUND(VALUE(DO2694),4)</f>
        <v>1</v>
      </c>
      <c r="EI2694" s="4" t="b">
        <f t="shared" ref="EI2694:EI2757" si="1100">ROUND(VALUE(CT2694),4)=ROUND(VALUE(DP2694),4)</f>
        <v>1</v>
      </c>
      <c r="EJ2694" s="4" t="b">
        <f t="shared" ref="EJ2694:EJ2757" si="1101">ROUND(VALUE(CZ2694),4)=ROUND(VALUE(DQ2694),4)</f>
        <v>1</v>
      </c>
    </row>
    <row r="2695" spans="69:140" ht="60" x14ac:dyDescent="0.25">
      <c r="BQ2695" s="4" t="s">
        <v>6707</v>
      </c>
      <c r="BR2695" s="4" t="s">
        <v>10788</v>
      </c>
      <c r="BS2695" s="4" t="s">
        <v>70</v>
      </c>
      <c r="BT2695" s="4" t="s">
        <v>14869</v>
      </c>
      <c r="BU2695" s="4">
        <v>302691</v>
      </c>
      <c r="BV2695" s="4" t="s">
        <v>55</v>
      </c>
      <c r="BW2695" s="4">
        <v>2730302</v>
      </c>
      <c r="BX2695" s="10">
        <v>4879.1645947289899</v>
      </c>
      <c r="BY2695" s="4" t="str">
        <f t="shared" si="1084"/>
        <v>Bottomed Out</v>
      </c>
      <c r="BZ2695" s="3" t="str">
        <f t="shared" si="1085"/>
        <v>Bottomed Out</v>
      </c>
      <c r="CA2695" s="3" t="s">
        <v>72</v>
      </c>
      <c r="CB2695" s="4" t="s">
        <v>4015</v>
      </c>
      <c r="CC2695" s="8" t="str">
        <f t="shared" si="1086"/>
        <v>At the lowest level</v>
      </c>
      <c r="CD2695" s="10">
        <v>6</v>
      </c>
      <c r="CE2695" s="10">
        <v>8.2272437937600001E-2</v>
      </c>
      <c r="CF2695" s="4">
        <f t="shared" si="1087"/>
        <v>5.7727562062400012E-2</v>
      </c>
      <c r="CG2695" s="3">
        <f t="shared" si="1088"/>
        <v>96.212603437333328</v>
      </c>
      <c r="CH2695" s="3">
        <v>6.0000000000000012E-2</v>
      </c>
      <c r="CI2695" s="4">
        <v>0.14000000000000001</v>
      </c>
      <c r="CJ2695" s="8" t="str">
        <f t="shared" si="1089"/>
        <v>High Headroom</v>
      </c>
      <c r="CK2695" s="10">
        <v>2</v>
      </c>
      <c r="CL2695" s="4">
        <v>330.90363998010901</v>
      </c>
      <c r="CM2695" s="4">
        <f t="shared" si="1090"/>
        <v>169.09636001989099</v>
      </c>
      <c r="CN2695" s="8">
        <f t="shared" si="1091"/>
        <v>33.819272003978199</v>
      </c>
      <c r="CO2695" s="3">
        <v>500</v>
      </c>
      <c r="CP2695" s="4">
        <v>500</v>
      </c>
      <c r="CQ2695" s="8" t="str">
        <f t="shared" si="1092"/>
        <v>Moderate Headroom</v>
      </c>
      <c r="CR2695" s="4">
        <v>1</v>
      </c>
      <c r="CS2695" s="4">
        <v>2.75</v>
      </c>
      <c r="CT2695" s="10">
        <v>0.1265266243283</v>
      </c>
      <c r="CU2695" s="4">
        <f t="shared" si="1093"/>
        <v>4.6526624328300001E-2</v>
      </c>
      <c r="CV2695" s="4">
        <f t="shared" si="1094"/>
        <v>66.46660618328572</v>
      </c>
      <c r="CW2695" s="4">
        <v>6.9999999999999993E-2</v>
      </c>
      <c r="CX2695" s="4">
        <v>0.08</v>
      </c>
      <c r="CY2695" s="8" t="str">
        <f t="shared" si="1095"/>
        <v>High Headroom</v>
      </c>
      <c r="CZ2695" s="10">
        <v>2</v>
      </c>
      <c r="DC2695" s="4" t="s">
        <v>115</v>
      </c>
      <c r="DD2695" s="4" t="s">
        <v>6707</v>
      </c>
      <c r="DE2695" s="4"/>
      <c r="DF2695" s="4" t="s">
        <v>55</v>
      </c>
      <c r="DG2695" s="4" t="s">
        <v>10788</v>
      </c>
      <c r="DH2695" s="4">
        <v>302691</v>
      </c>
      <c r="DI2695" s="4">
        <v>5691</v>
      </c>
      <c r="DJ2695" s="29">
        <v>2730302</v>
      </c>
      <c r="DK2695" s="4" t="s">
        <v>17</v>
      </c>
      <c r="DL2695" s="10" t="s">
        <v>2441</v>
      </c>
      <c r="DM2695" s="30">
        <v>6</v>
      </c>
      <c r="DN2695" s="10">
        <v>8.2299999999999998E-2</v>
      </c>
      <c r="DO2695" s="30">
        <v>2</v>
      </c>
      <c r="DP2695" s="10">
        <v>0.1265</v>
      </c>
      <c r="DQ2695" s="30">
        <v>2</v>
      </c>
      <c r="DR2695" s="4">
        <v>379.16460000000001</v>
      </c>
      <c r="DS2695" s="4"/>
      <c r="DT2695" s="4" t="s">
        <v>124</v>
      </c>
      <c r="DU2695" s="4" t="s">
        <v>125</v>
      </c>
      <c r="DV2695" s="4">
        <v>5.7700000000000001E-2</v>
      </c>
      <c r="DW2695" s="31">
        <v>0.96212599999999993</v>
      </c>
      <c r="DX2695" s="4" t="s">
        <v>118</v>
      </c>
      <c r="DY2695" s="4" t="s">
        <v>117</v>
      </c>
      <c r="DZ2695" s="4">
        <v>4.65E-2</v>
      </c>
      <c r="EA2695" s="31">
        <v>0.66466599999999998</v>
      </c>
      <c r="EB2695" s="4" t="s">
        <v>118</v>
      </c>
      <c r="EC2695" s="4" t="s">
        <v>117</v>
      </c>
      <c r="EE2695" s="4" t="b">
        <f t="shared" si="1096"/>
        <v>1</v>
      </c>
      <c r="EF2695" s="4" t="b">
        <f t="shared" si="1097"/>
        <v>1</v>
      </c>
      <c r="EG2695" s="4" t="b">
        <f t="shared" si="1098"/>
        <v>1</v>
      </c>
      <c r="EH2695" s="4" t="b">
        <f t="shared" si="1099"/>
        <v>1</v>
      </c>
      <c r="EI2695" s="4" t="b">
        <f t="shared" si="1100"/>
        <v>1</v>
      </c>
      <c r="EJ2695" s="4" t="b">
        <f t="shared" si="1101"/>
        <v>1</v>
      </c>
    </row>
    <row r="2696" spans="69:140" ht="45" x14ac:dyDescent="0.25">
      <c r="BQ2696" s="4" t="s">
        <v>6708</v>
      </c>
      <c r="BR2696" s="4" t="s">
        <v>10789</v>
      </c>
      <c r="BS2696" s="4" t="s">
        <v>70</v>
      </c>
      <c r="BT2696" s="4" t="s">
        <v>14870</v>
      </c>
      <c r="BU2696" s="4">
        <v>302692</v>
      </c>
      <c r="BV2696" s="4" t="s">
        <v>20</v>
      </c>
      <c r="BW2696" s="4">
        <v>444410</v>
      </c>
      <c r="BX2696" s="10">
        <v>1373.4083724535999</v>
      </c>
      <c r="BY2696" s="4">
        <f t="shared" si="1084"/>
        <v>126.5916275464001</v>
      </c>
      <c r="BZ2696" s="3">
        <f t="shared" si="1085"/>
        <v>12.659162754640011</v>
      </c>
      <c r="CA2696" s="3">
        <v>1000</v>
      </c>
      <c r="CB2696" s="4">
        <v>1500</v>
      </c>
      <c r="CC2696" s="8" t="str">
        <f t="shared" si="1086"/>
        <v>Low Headroom</v>
      </c>
      <c r="CD2696" s="10">
        <v>2</v>
      </c>
      <c r="CE2696" s="10">
        <v>8.5137085136999996E-2</v>
      </c>
      <c r="CF2696" s="4">
        <f t="shared" si="1087"/>
        <v>5.4862914863000017E-2</v>
      </c>
      <c r="CG2696" s="3">
        <f t="shared" si="1088"/>
        <v>91.438191438333348</v>
      </c>
      <c r="CH2696" s="3">
        <v>6.0000000000000012E-2</v>
      </c>
      <c r="CI2696" s="4">
        <v>0.14000000000000001</v>
      </c>
      <c r="CJ2696" s="8" t="str">
        <f t="shared" si="1089"/>
        <v>High Headroom</v>
      </c>
      <c r="CK2696" s="10">
        <v>2</v>
      </c>
      <c r="CL2696" s="4">
        <v>401.59252838909998</v>
      </c>
      <c r="CM2696" s="4">
        <f t="shared" si="1090"/>
        <v>98.407471610900018</v>
      </c>
      <c r="CN2696" s="8">
        <f t="shared" si="1091"/>
        <v>19.681494322180004</v>
      </c>
      <c r="CO2696" s="3">
        <v>500</v>
      </c>
      <c r="CP2696" s="4">
        <v>500</v>
      </c>
      <c r="CQ2696" s="8" t="str">
        <f t="shared" si="1092"/>
        <v>Low Headroom</v>
      </c>
      <c r="CR2696" s="4">
        <v>1</v>
      </c>
      <c r="CS2696" s="4">
        <v>1.75</v>
      </c>
      <c r="CT2696" s="10">
        <v>0.46024764405000002</v>
      </c>
      <c r="CU2696" s="4">
        <f t="shared" si="1093"/>
        <v>0.31024764405000005</v>
      </c>
      <c r="CV2696" s="4">
        <f t="shared" si="1094"/>
        <v>206.83176270000004</v>
      </c>
      <c r="CW2696" s="4">
        <v>0.15</v>
      </c>
      <c r="CX2696" s="4">
        <v>0.15</v>
      </c>
      <c r="CY2696" s="8" t="str">
        <f t="shared" si="1095"/>
        <v>High Headroom</v>
      </c>
      <c r="CZ2696" s="10">
        <v>1</v>
      </c>
      <c r="DC2696" s="4" t="s">
        <v>115</v>
      </c>
      <c r="DD2696" s="4" t="s">
        <v>6708</v>
      </c>
      <c r="DE2696" s="4"/>
      <c r="DF2696" s="4" t="s">
        <v>20</v>
      </c>
      <c r="DG2696" s="4" t="s">
        <v>10789</v>
      </c>
      <c r="DH2696" s="4">
        <v>302692</v>
      </c>
      <c r="DI2696" s="4">
        <v>5692</v>
      </c>
      <c r="DJ2696" s="29">
        <v>444410</v>
      </c>
      <c r="DK2696" s="4" t="s">
        <v>17</v>
      </c>
      <c r="DL2696" s="10" t="s">
        <v>2442</v>
      </c>
      <c r="DM2696" s="30">
        <v>2</v>
      </c>
      <c r="DN2696" s="10">
        <v>8.5099999999999995E-2</v>
      </c>
      <c r="DO2696" s="30">
        <v>2</v>
      </c>
      <c r="DP2696" s="10">
        <v>0.4602</v>
      </c>
      <c r="DQ2696" s="30">
        <v>1</v>
      </c>
      <c r="DR2696" s="4">
        <v>126.5916</v>
      </c>
      <c r="DS2696" s="31">
        <v>0.12659200000000001</v>
      </c>
      <c r="DT2696" s="4" t="s">
        <v>120</v>
      </c>
      <c r="DU2696" s="4" t="s">
        <v>117</v>
      </c>
      <c r="DV2696" s="4">
        <v>5.4899999999999997E-2</v>
      </c>
      <c r="DW2696" s="31">
        <v>0.91438199999999992</v>
      </c>
      <c r="DX2696" s="4" t="s">
        <v>118</v>
      </c>
      <c r="DY2696" s="4" t="s">
        <v>117</v>
      </c>
      <c r="DZ2696" s="4">
        <v>0.31019999999999998</v>
      </c>
      <c r="EA2696" s="31">
        <v>2.0683179999999997</v>
      </c>
      <c r="EB2696" s="4" t="s">
        <v>118</v>
      </c>
      <c r="EC2696" s="4" t="s">
        <v>117</v>
      </c>
      <c r="EE2696" s="4" t="b">
        <f t="shared" si="1096"/>
        <v>1</v>
      </c>
      <c r="EF2696" s="4" t="b">
        <f t="shared" si="1097"/>
        <v>1</v>
      </c>
      <c r="EG2696" s="4" t="b">
        <f t="shared" si="1098"/>
        <v>1</v>
      </c>
      <c r="EH2696" s="4" t="b">
        <f t="shared" si="1099"/>
        <v>1</v>
      </c>
      <c r="EI2696" s="4" t="b">
        <f t="shared" si="1100"/>
        <v>1</v>
      </c>
      <c r="EJ2696" s="4" t="b">
        <f t="shared" si="1101"/>
        <v>1</v>
      </c>
    </row>
    <row r="2697" spans="69:140" ht="45" x14ac:dyDescent="0.25">
      <c r="BQ2697" s="4" t="s">
        <v>6709</v>
      </c>
      <c r="BR2697" s="4" t="s">
        <v>10790</v>
      </c>
      <c r="BS2697" s="4" t="s">
        <v>70</v>
      </c>
      <c r="BT2697" s="4" t="s">
        <v>14871</v>
      </c>
      <c r="BU2697" s="4">
        <v>302693</v>
      </c>
      <c r="BV2697" s="4" t="s">
        <v>30</v>
      </c>
      <c r="BW2697" s="4">
        <v>1861092</v>
      </c>
      <c r="BX2697" s="10">
        <v>777.77202608970003</v>
      </c>
      <c r="BY2697" s="4">
        <f t="shared" si="1084"/>
        <v>722.22797391029997</v>
      </c>
      <c r="BZ2697" s="3">
        <f t="shared" si="1085"/>
        <v>72.222797391029985</v>
      </c>
      <c r="CA2697" s="3">
        <v>1000</v>
      </c>
      <c r="CB2697" s="4">
        <v>1500</v>
      </c>
      <c r="CC2697" s="8" t="str">
        <f t="shared" si="1086"/>
        <v>High Headroom</v>
      </c>
      <c r="CD2697" s="10">
        <v>2</v>
      </c>
      <c r="CE2697" s="10">
        <v>0.30508081995000003</v>
      </c>
      <c r="CF2697" s="4" t="str">
        <f t="shared" si="1087"/>
        <v>Bottomed Out</v>
      </c>
      <c r="CG2697" s="3" t="str">
        <f t="shared" si="1088"/>
        <v>Bottomed Out</v>
      </c>
      <c r="CH2697" s="3" t="s">
        <v>72</v>
      </c>
      <c r="CI2697" s="4" t="s">
        <v>16260</v>
      </c>
      <c r="CJ2697" s="8" t="str">
        <f t="shared" si="1089"/>
        <v>At the lowest level</v>
      </c>
      <c r="CK2697" s="10">
        <v>6</v>
      </c>
      <c r="CL2697" s="4">
        <v>446.10056492434302</v>
      </c>
      <c r="CM2697" s="4">
        <f t="shared" si="1090"/>
        <v>53.899435075656982</v>
      </c>
      <c r="CN2697" s="8">
        <f t="shared" si="1091"/>
        <v>10.779887015131397</v>
      </c>
      <c r="CO2697" s="3">
        <v>500</v>
      </c>
      <c r="CP2697" s="4">
        <v>500</v>
      </c>
      <c r="CQ2697" s="8" t="str">
        <f t="shared" si="1092"/>
        <v>Low Headroom</v>
      </c>
      <c r="CR2697" s="4">
        <v>1</v>
      </c>
      <c r="CS2697" s="4">
        <v>3.25</v>
      </c>
      <c r="CT2697" s="10">
        <v>0.15924101440999999</v>
      </c>
      <c r="CU2697" s="4">
        <f t="shared" si="1093"/>
        <v>9.241014409999998E-3</v>
      </c>
      <c r="CV2697" s="4">
        <f t="shared" si="1094"/>
        <v>6.1606762733333316</v>
      </c>
      <c r="CW2697" s="4">
        <v>0.15</v>
      </c>
      <c r="CX2697" s="4">
        <v>0.15</v>
      </c>
      <c r="CY2697" s="8" t="str">
        <f t="shared" si="1095"/>
        <v>Low Headroom</v>
      </c>
      <c r="CZ2697" s="10">
        <v>1</v>
      </c>
      <c r="DC2697" s="4" t="s">
        <v>115</v>
      </c>
      <c r="DD2697" s="4" t="s">
        <v>6709</v>
      </c>
      <c r="DE2697" s="4"/>
      <c r="DF2697" s="4" t="s">
        <v>30</v>
      </c>
      <c r="DG2697" s="4" t="s">
        <v>10790</v>
      </c>
      <c r="DH2697" s="4">
        <v>302693</v>
      </c>
      <c r="DI2697" s="4">
        <v>5693</v>
      </c>
      <c r="DJ2697" s="29">
        <v>1861092</v>
      </c>
      <c r="DK2697" s="4" t="s">
        <v>17</v>
      </c>
      <c r="DL2697" s="10">
        <v>777.77200000000005</v>
      </c>
      <c r="DM2697" s="30">
        <v>2</v>
      </c>
      <c r="DN2697" s="10">
        <v>0.30509999999999998</v>
      </c>
      <c r="DO2697" s="30">
        <v>6</v>
      </c>
      <c r="DP2697" s="10">
        <v>0.15920000000000001</v>
      </c>
      <c r="DQ2697" s="30">
        <v>1</v>
      </c>
      <c r="DR2697" s="4">
        <v>722.22799999999995</v>
      </c>
      <c r="DS2697" s="31">
        <v>0.72222800000000009</v>
      </c>
      <c r="DT2697" s="4" t="s">
        <v>118</v>
      </c>
      <c r="DU2697" s="4" t="s">
        <v>117</v>
      </c>
      <c r="DV2697" s="4">
        <v>5.1000000000000004E-3</v>
      </c>
      <c r="DW2697" s="4"/>
      <c r="DX2697" s="4" t="s">
        <v>124</v>
      </c>
      <c r="DY2697" s="4" t="s">
        <v>125</v>
      </c>
      <c r="DZ2697" s="4">
        <v>9.1999999999999998E-3</v>
      </c>
      <c r="EA2697" s="31">
        <v>6.1607000000000002E-2</v>
      </c>
      <c r="EB2697" s="4" t="s">
        <v>120</v>
      </c>
      <c r="EC2697" s="4" t="s">
        <v>117</v>
      </c>
      <c r="EE2697" s="4" t="b">
        <f t="shared" si="1096"/>
        <v>1</v>
      </c>
      <c r="EF2697" s="4" t="b">
        <f t="shared" si="1097"/>
        <v>1</v>
      </c>
      <c r="EG2697" s="4" t="b">
        <f t="shared" si="1098"/>
        <v>1</v>
      </c>
      <c r="EH2697" s="4" t="b">
        <f t="shared" si="1099"/>
        <v>1</v>
      </c>
      <c r="EI2697" s="4" t="b">
        <f t="shared" si="1100"/>
        <v>1</v>
      </c>
      <c r="EJ2697" s="4" t="b">
        <f t="shared" si="1101"/>
        <v>1</v>
      </c>
    </row>
    <row r="2698" spans="69:140" ht="60" x14ac:dyDescent="0.25">
      <c r="BQ2698" s="4" t="s">
        <v>6710</v>
      </c>
      <c r="BR2698" s="4" t="s">
        <v>10791</v>
      </c>
      <c r="BS2698" s="4" t="s">
        <v>70</v>
      </c>
      <c r="BT2698" s="4" t="s">
        <v>14872</v>
      </c>
      <c r="BU2698" s="4">
        <v>302694</v>
      </c>
      <c r="BV2698" s="4" t="s">
        <v>57</v>
      </c>
      <c r="BW2698" s="4">
        <v>3402533300</v>
      </c>
      <c r="BX2698" s="10">
        <v>1510.8056100358999</v>
      </c>
      <c r="BY2698" s="4">
        <f t="shared" si="1084"/>
        <v>989.19438996410008</v>
      </c>
      <c r="BZ2698" s="3">
        <f t="shared" si="1085"/>
        <v>98.919438996410008</v>
      </c>
      <c r="CA2698" s="3">
        <v>1000</v>
      </c>
      <c r="CB2698" s="4">
        <v>2500</v>
      </c>
      <c r="CC2698" s="8" t="str">
        <f t="shared" si="1086"/>
        <v>High Headroom</v>
      </c>
      <c r="CD2698" s="10">
        <v>3</v>
      </c>
      <c r="CE2698" s="10">
        <v>0.24316396371999999</v>
      </c>
      <c r="CF2698" s="4">
        <f t="shared" si="1087"/>
        <v>6.836036280000013E-3</v>
      </c>
      <c r="CG2698" s="3">
        <f t="shared" si="1088"/>
        <v>13.672072560000029</v>
      </c>
      <c r="CH2698" s="3">
        <v>4.9999999999999989E-2</v>
      </c>
      <c r="CI2698" s="4">
        <v>0.25</v>
      </c>
      <c r="CJ2698" s="8" t="str">
        <f t="shared" si="1089"/>
        <v>Low Headroom</v>
      </c>
      <c r="CK2698" s="10">
        <v>4</v>
      </c>
      <c r="CL2698" s="4">
        <v>942.38241496640001</v>
      </c>
      <c r="CM2698" s="4">
        <f t="shared" si="1090"/>
        <v>557.61758503359999</v>
      </c>
      <c r="CN2698" s="8">
        <f t="shared" si="1091"/>
        <v>55.761758503360007</v>
      </c>
      <c r="CO2698" s="3">
        <v>1000</v>
      </c>
      <c r="CP2698" s="4">
        <v>1500</v>
      </c>
      <c r="CQ2698" s="8" t="str">
        <f t="shared" si="1092"/>
        <v>Moderate Headroom</v>
      </c>
      <c r="CR2698" s="4">
        <v>2</v>
      </c>
      <c r="CS2698" s="4">
        <v>3.25</v>
      </c>
      <c r="CT2698" s="10">
        <v>0.28741697293000001</v>
      </c>
      <c r="CU2698" s="4">
        <f t="shared" si="1093"/>
        <v>0.13741697293000002</v>
      </c>
      <c r="CV2698" s="4">
        <f t="shared" si="1094"/>
        <v>91.611315286666681</v>
      </c>
      <c r="CW2698" s="4">
        <v>0.15</v>
      </c>
      <c r="CX2698" s="4">
        <v>0.15</v>
      </c>
      <c r="CY2698" s="8" t="str">
        <f t="shared" si="1095"/>
        <v>High Headroom</v>
      </c>
      <c r="CZ2698" s="10">
        <v>1</v>
      </c>
      <c r="DC2698" s="4" t="s">
        <v>115</v>
      </c>
      <c r="DD2698" s="4" t="s">
        <v>6710</v>
      </c>
      <c r="DE2698" s="4"/>
      <c r="DF2698" s="4" t="s">
        <v>57</v>
      </c>
      <c r="DG2698" s="4" t="s">
        <v>10791</v>
      </c>
      <c r="DH2698" s="4">
        <v>302694</v>
      </c>
      <c r="DI2698" s="4">
        <v>5694</v>
      </c>
      <c r="DJ2698" s="29">
        <v>3402533300</v>
      </c>
      <c r="DK2698" s="4" t="s">
        <v>17</v>
      </c>
      <c r="DL2698" s="10" t="s">
        <v>2443</v>
      </c>
      <c r="DM2698" s="30">
        <v>3</v>
      </c>
      <c r="DN2698" s="10">
        <v>0.2432</v>
      </c>
      <c r="DO2698" s="30">
        <v>4</v>
      </c>
      <c r="DP2698" s="10">
        <v>0.28739999999999999</v>
      </c>
      <c r="DQ2698" s="30">
        <v>1</v>
      </c>
      <c r="DR2698" s="4">
        <v>989.19439999999997</v>
      </c>
      <c r="DS2698" s="31">
        <v>0.98919399999999991</v>
      </c>
      <c r="DT2698" s="4" t="s">
        <v>118</v>
      </c>
      <c r="DU2698" s="4" t="s">
        <v>117</v>
      </c>
      <c r="DV2698" s="4">
        <v>6.7999999999999996E-3</v>
      </c>
      <c r="DW2698" s="31">
        <v>0.13672100000000001</v>
      </c>
      <c r="DX2698" s="4" t="s">
        <v>120</v>
      </c>
      <c r="DY2698" s="4" t="s">
        <v>117</v>
      </c>
      <c r="DZ2698" s="4">
        <v>0.13739999999999999</v>
      </c>
      <c r="EA2698" s="31">
        <v>0.91611299999999996</v>
      </c>
      <c r="EB2698" s="4" t="s">
        <v>118</v>
      </c>
      <c r="EC2698" s="4" t="s">
        <v>117</v>
      </c>
      <c r="EE2698" s="4" t="b">
        <f t="shared" si="1096"/>
        <v>1</v>
      </c>
      <c r="EF2698" s="4" t="b">
        <f t="shared" si="1097"/>
        <v>1</v>
      </c>
      <c r="EG2698" s="4" t="b">
        <f t="shared" si="1098"/>
        <v>1</v>
      </c>
      <c r="EH2698" s="4" t="b">
        <f t="shared" si="1099"/>
        <v>1</v>
      </c>
      <c r="EI2698" s="4" t="b">
        <f t="shared" si="1100"/>
        <v>1</v>
      </c>
      <c r="EJ2698" s="4" t="b">
        <f t="shared" si="1101"/>
        <v>1</v>
      </c>
    </row>
    <row r="2699" spans="69:140" ht="45" x14ac:dyDescent="0.25">
      <c r="BQ2699" s="4" t="s">
        <v>6711</v>
      </c>
      <c r="BR2699" s="4" t="s">
        <v>10792</v>
      </c>
      <c r="BS2699" s="4" t="s">
        <v>70</v>
      </c>
      <c r="BT2699" s="4" t="s">
        <v>14873</v>
      </c>
      <c r="BU2699" s="4">
        <v>302695</v>
      </c>
      <c r="BV2699" s="4" t="s">
        <v>49</v>
      </c>
      <c r="BW2699" s="4">
        <v>4251656</v>
      </c>
      <c r="BX2699" s="10">
        <v>1273.3617222616001</v>
      </c>
      <c r="BY2699" s="4">
        <f t="shared" si="1084"/>
        <v>226.63827773839989</v>
      </c>
      <c r="BZ2699" s="3">
        <f t="shared" si="1085"/>
        <v>22.663827773839991</v>
      </c>
      <c r="CA2699" s="3">
        <v>1000</v>
      </c>
      <c r="CB2699" s="4">
        <v>1500</v>
      </c>
      <c r="CC2699" s="8" t="str">
        <f t="shared" si="1086"/>
        <v>Low Headroom</v>
      </c>
      <c r="CD2699" s="10">
        <v>2</v>
      </c>
      <c r="CE2699" s="10">
        <v>4.8314432189000001E-2</v>
      </c>
      <c r="CF2699" s="4">
        <f t="shared" si="1087"/>
        <v>3.1685567811000001E-2</v>
      </c>
      <c r="CG2699" s="3">
        <f t="shared" si="1088"/>
        <v>39.606959763749998</v>
      </c>
      <c r="CH2699" s="3">
        <v>0.08</v>
      </c>
      <c r="CI2699" s="4">
        <v>0.08</v>
      </c>
      <c r="CJ2699" s="8" t="str">
        <f t="shared" si="1089"/>
        <v>Moderate Headroom</v>
      </c>
      <c r="CK2699" s="10">
        <v>1</v>
      </c>
      <c r="CL2699" s="4">
        <v>117.2226165129</v>
      </c>
      <c r="CM2699" s="4">
        <f t="shared" si="1090"/>
        <v>382.7773834871</v>
      </c>
      <c r="CN2699" s="8">
        <f t="shared" si="1091"/>
        <v>76.555476697420005</v>
      </c>
      <c r="CO2699" s="3">
        <v>500</v>
      </c>
      <c r="CP2699" s="4">
        <v>500</v>
      </c>
      <c r="CQ2699" s="8" t="str">
        <f t="shared" si="1092"/>
        <v>High Headroom</v>
      </c>
      <c r="CR2699" s="4">
        <v>1</v>
      </c>
      <c r="CS2699" s="4">
        <v>1.25</v>
      </c>
      <c r="CT2699" s="10">
        <v>0.49299610895000001</v>
      </c>
      <c r="CU2699" s="4">
        <f t="shared" si="1093"/>
        <v>0.34299610894999999</v>
      </c>
      <c r="CV2699" s="4">
        <f t="shared" si="1094"/>
        <v>228.66407263333332</v>
      </c>
      <c r="CW2699" s="4">
        <v>0.15</v>
      </c>
      <c r="CX2699" s="4">
        <v>0.15</v>
      </c>
      <c r="CY2699" s="8" t="str">
        <f t="shared" si="1095"/>
        <v>High Headroom</v>
      </c>
      <c r="CZ2699" s="10">
        <v>1</v>
      </c>
      <c r="DC2699" s="4" t="s">
        <v>115</v>
      </c>
      <c r="DD2699" s="4" t="s">
        <v>6711</v>
      </c>
      <c r="DE2699" s="4"/>
      <c r="DF2699" s="4" t="s">
        <v>49</v>
      </c>
      <c r="DG2699" s="4" t="s">
        <v>10792</v>
      </c>
      <c r="DH2699" s="4">
        <v>302695</v>
      </c>
      <c r="DI2699" s="4">
        <v>5695</v>
      </c>
      <c r="DJ2699" s="29">
        <v>4251656</v>
      </c>
      <c r="DK2699" s="4" t="s">
        <v>17</v>
      </c>
      <c r="DL2699" s="10" t="s">
        <v>2444</v>
      </c>
      <c r="DM2699" s="30">
        <v>2</v>
      </c>
      <c r="DN2699" s="10">
        <v>4.8300000000000003E-2</v>
      </c>
      <c r="DO2699" s="30">
        <v>1</v>
      </c>
      <c r="DP2699" s="10">
        <v>0.49299999999999999</v>
      </c>
      <c r="DQ2699" s="30">
        <v>1</v>
      </c>
      <c r="DR2699" s="4">
        <v>226.63829999999999</v>
      </c>
      <c r="DS2699" s="31">
        <v>0.22663799999999998</v>
      </c>
      <c r="DT2699" s="4" t="s">
        <v>120</v>
      </c>
      <c r="DU2699" s="4" t="s">
        <v>117</v>
      </c>
      <c r="DV2699" s="4">
        <v>3.1699999999999999E-2</v>
      </c>
      <c r="DW2699" s="31">
        <v>0.39606999999999998</v>
      </c>
      <c r="DX2699" s="4" t="s">
        <v>116</v>
      </c>
      <c r="DY2699" s="4" t="s">
        <v>117</v>
      </c>
      <c r="DZ2699" s="4">
        <v>0.34300000000000003</v>
      </c>
      <c r="EA2699" s="31">
        <v>2.2866409999999999</v>
      </c>
      <c r="EB2699" s="4" t="s">
        <v>118</v>
      </c>
      <c r="EC2699" s="4" t="s">
        <v>117</v>
      </c>
      <c r="EE2699" s="4" t="b">
        <f t="shared" si="1096"/>
        <v>1</v>
      </c>
      <c r="EF2699" s="4" t="b">
        <f t="shared" si="1097"/>
        <v>1</v>
      </c>
      <c r="EG2699" s="4" t="b">
        <f t="shared" si="1098"/>
        <v>1</v>
      </c>
      <c r="EH2699" s="4" t="b">
        <f t="shared" si="1099"/>
        <v>1</v>
      </c>
      <c r="EI2699" s="4" t="b">
        <f t="shared" si="1100"/>
        <v>1</v>
      </c>
      <c r="EJ2699" s="4" t="b">
        <f t="shared" si="1101"/>
        <v>1</v>
      </c>
    </row>
    <row r="2700" spans="69:140" ht="60" x14ac:dyDescent="0.25">
      <c r="BQ2700" s="4" t="s">
        <v>6712</v>
      </c>
      <c r="BR2700" s="4" t="s">
        <v>10793</v>
      </c>
      <c r="BS2700" s="4" t="s">
        <v>70</v>
      </c>
      <c r="BT2700" s="4" t="s">
        <v>14874</v>
      </c>
      <c r="BU2700" s="4">
        <v>302696</v>
      </c>
      <c r="BV2700" s="4" t="s">
        <v>65</v>
      </c>
      <c r="BW2700" s="4">
        <v>2577890</v>
      </c>
      <c r="BX2700" s="10">
        <v>4086.4379428892198</v>
      </c>
      <c r="BY2700" s="4">
        <f t="shared" si="1084"/>
        <v>413.56205711078019</v>
      </c>
      <c r="BZ2700" s="3">
        <f t="shared" si="1085"/>
        <v>41.356205711078019</v>
      </c>
      <c r="CA2700" s="3">
        <v>1000</v>
      </c>
      <c r="CB2700" s="4">
        <v>4500</v>
      </c>
      <c r="CC2700" s="8" t="str">
        <f t="shared" si="1086"/>
        <v>Moderate Headroom</v>
      </c>
      <c r="CD2700" s="10">
        <v>5</v>
      </c>
      <c r="CE2700" s="10">
        <v>0.1200945264379</v>
      </c>
      <c r="CF2700" s="4">
        <f t="shared" si="1087"/>
        <v>1.9905473562100012E-2</v>
      </c>
      <c r="CG2700" s="3">
        <f t="shared" si="1088"/>
        <v>33.175789270166682</v>
      </c>
      <c r="CH2700" s="3">
        <v>6.0000000000000012E-2</v>
      </c>
      <c r="CI2700" s="4">
        <v>0.14000000000000001</v>
      </c>
      <c r="CJ2700" s="8" t="str">
        <f t="shared" si="1089"/>
        <v>Moderate Headroom</v>
      </c>
      <c r="CK2700" s="10">
        <v>2</v>
      </c>
      <c r="CL2700" s="4">
        <v>2973.93920313429</v>
      </c>
      <c r="CM2700" s="4">
        <f t="shared" si="1090"/>
        <v>526.06079686571002</v>
      </c>
      <c r="CN2700" s="8">
        <f t="shared" si="1091"/>
        <v>52.606079686571007</v>
      </c>
      <c r="CO2700" s="3">
        <v>1000</v>
      </c>
      <c r="CP2700" s="4">
        <v>3500</v>
      </c>
      <c r="CQ2700" s="8" t="str">
        <f t="shared" si="1092"/>
        <v>Moderate Headroom</v>
      </c>
      <c r="CR2700" s="4">
        <v>4</v>
      </c>
      <c r="CS2700" s="4">
        <v>3.25</v>
      </c>
      <c r="CT2700" s="10">
        <v>0.26152529466070001</v>
      </c>
      <c r="CU2700" s="4">
        <f t="shared" si="1093"/>
        <v>0.11152529466070002</v>
      </c>
      <c r="CV2700" s="4">
        <f t="shared" si="1094"/>
        <v>74.350196440466689</v>
      </c>
      <c r="CW2700" s="4">
        <v>0.15</v>
      </c>
      <c r="CX2700" s="4">
        <v>0.15</v>
      </c>
      <c r="CY2700" s="8" t="str">
        <f t="shared" si="1095"/>
        <v>High Headroom</v>
      </c>
      <c r="CZ2700" s="10">
        <v>1</v>
      </c>
      <c r="DC2700" s="4" t="s">
        <v>115</v>
      </c>
      <c r="DD2700" s="4" t="s">
        <v>6712</v>
      </c>
      <c r="DE2700" s="4"/>
      <c r="DF2700" s="4" t="s">
        <v>65</v>
      </c>
      <c r="DG2700" s="4" t="s">
        <v>10793</v>
      </c>
      <c r="DH2700" s="4">
        <v>302696</v>
      </c>
      <c r="DI2700" s="4">
        <v>5696</v>
      </c>
      <c r="DJ2700" s="29">
        <v>2577890</v>
      </c>
      <c r="DK2700" s="4" t="s">
        <v>17</v>
      </c>
      <c r="DL2700" s="10" t="s">
        <v>2445</v>
      </c>
      <c r="DM2700" s="30">
        <v>5</v>
      </c>
      <c r="DN2700" s="10">
        <v>0.1201</v>
      </c>
      <c r="DO2700" s="30">
        <v>2</v>
      </c>
      <c r="DP2700" s="10">
        <v>0.26150000000000001</v>
      </c>
      <c r="DQ2700" s="30">
        <v>1</v>
      </c>
      <c r="DR2700" s="4">
        <v>413.56209999999999</v>
      </c>
      <c r="DS2700" s="31">
        <v>0.41356199999999999</v>
      </c>
      <c r="DT2700" s="4" t="s">
        <v>116</v>
      </c>
      <c r="DU2700" s="4" t="s">
        <v>117</v>
      </c>
      <c r="DV2700" s="4">
        <v>1.9900000000000001E-2</v>
      </c>
      <c r="DW2700" s="31">
        <v>0.331758</v>
      </c>
      <c r="DX2700" s="4" t="s">
        <v>116</v>
      </c>
      <c r="DY2700" s="4" t="s">
        <v>117</v>
      </c>
      <c r="DZ2700" s="4">
        <v>0.1115</v>
      </c>
      <c r="EA2700" s="31">
        <v>0.743502</v>
      </c>
      <c r="EB2700" s="4" t="s">
        <v>118</v>
      </c>
      <c r="EC2700" s="4" t="s">
        <v>117</v>
      </c>
      <c r="EE2700" s="4" t="b">
        <f t="shared" si="1096"/>
        <v>1</v>
      </c>
      <c r="EF2700" s="4" t="b">
        <f t="shared" si="1097"/>
        <v>1</v>
      </c>
      <c r="EG2700" s="4" t="b">
        <f t="shared" si="1098"/>
        <v>1</v>
      </c>
      <c r="EH2700" s="4" t="b">
        <f t="shared" si="1099"/>
        <v>1</v>
      </c>
      <c r="EI2700" s="4" t="b">
        <f t="shared" si="1100"/>
        <v>1</v>
      </c>
      <c r="EJ2700" s="4" t="b">
        <f t="shared" si="1101"/>
        <v>1</v>
      </c>
    </row>
    <row r="2701" spans="69:140" ht="45" x14ac:dyDescent="0.25">
      <c r="BQ2701" s="4" t="s">
        <v>6713</v>
      </c>
      <c r="BR2701" s="4" t="s">
        <v>10794</v>
      </c>
      <c r="BS2701" s="4" t="s">
        <v>70</v>
      </c>
      <c r="BT2701" s="4" t="s">
        <v>14875</v>
      </c>
      <c r="BU2701" s="4">
        <v>302697</v>
      </c>
      <c r="BV2701" s="4" t="s">
        <v>44</v>
      </c>
      <c r="BW2701" s="4">
        <v>4717680</v>
      </c>
      <c r="BX2701" s="10">
        <v>950.49733981029999</v>
      </c>
      <c r="BY2701" s="4">
        <f t="shared" si="1084"/>
        <v>549.50266018970001</v>
      </c>
      <c r="BZ2701" s="3">
        <f t="shared" si="1085"/>
        <v>54.950266018969998</v>
      </c>
      <c r="CA2701" s="3">
        <v>1000</v>
      </c>
      <c r="CB2701" s="4">
        <v>1500</v>
      </c>
      <c r="CC2701" s="8" t="str">
        <f t="shared" si="1086"/>
        <v>Moderate Headroom</v>
      </c>
      <c r="CD2701" s="10">
        <v>2</v>
      </c>
      <c r="CE2701" s="10">
        <v>3.7743459721000003E-2</v>
      </c>
      <c r="CF2701" s="4">
        <f t="shared" si="1087"/>
        <v>4.2256540278999999E-2</v>
      </c>
      <c r="CG2701" s="3">
        <f t="shared" si="1088"/>
        <v>52.820675348750001</v>
      </c>
      <c r="CH2701" s="3">
        <v>0.08</v>
      </c>
      <c r="CI2701" s="4">
        <v>0.08</v>
      </c>
      <c r="CJ2701" s="8" t="str">
        <f t="shared" si="1089"/>
        <v>Moderate Headroom</v>
      </c>
      <c r="CK2701" s="10">
        <v>1</v>
      </c>
      <c r="CL2701" s="4">
        <v>139.56481048198401</v>
      </c>
      <c r="CM2701" s="4">
        <f t="shared" si="1090"/>
        <v>360.43518951801599</v>
      </c>
      <c r="CN2701" s="8">
        <f t="shared" si="1091"/>
        <v>72.087037903603203</v>
      </c>
      <c r="CO2701" s="3">
        <v>500</v>
      </c>
      <c r="CP2701" s="4">
        <v>500</v>
      </c>
      <c r="CQ2701" s="8" t="str">
        <f t="shared" si="1092"/>
        <v>High Headroom</v>
      </c>
      <c r="CR2701" s="4">
        <v>1</v>
      </c>
      <c r="CS2701" s="4">
        <v>1.25</v>
      </c>
      <c r="CT2701" s="10">
        <v>0.81225379854000002</v>
      </c>
      <c r="CU2701" s="4">
        <f t="shared" si="1093"/>
        <v>0.66225379853999999</v>
      </c>
      <c r="CV2701" s="4">
        <f t="shared" si="1094"/>
        <v>441.50253236000003</v>
      </c>
      <c r="CW2701" s="4">
        <v>0.15</v>
      </c>
      <c r="CX2701" s="4">
        <v>0.15</v>
      </c>
      <c r="CY2701" s="8" t="str">
        <f t="shared" si="1095"/>
        <v>High Headroom</v>
      </c>
      <c r="CZ2701" s="10">
        <v>1</v>
      </c>
      <c r="DC2701" s="4" t="s">
        <v>115</v>
      </c>
      <c r="DD2701" s="4" t="s">
        <v>6713</v>
      </c>
      <c r="DE2701" s="4"/>
      <c r="DF2701" s="4" t="s">
        <v>44</v>
      </c>
      <c r="DG2701" s="4" t="s">
        <v>10794</v>
      </c>
      <c r="DH2701" s="4">
        <v>302697</v>
      </c>
      <c r="DI2701" s="4">
        <v>5697</v>
      </c>
      <c r="DJ2701" s="29">
        <v>4717680</v>
      </c>
      <c r="DK2701" s="4" t="s">
        <v>17</v>
      </c>
      <c r="DL2701" s="10">
        <v>950.4973</v>
      </c>
      <c r="DM2701" s="30">
        <v>2</v>
      </c>
      <c r="DN2701" s="10">
        <v>3.7699999999999997E-2</v>
      </c>
      <c r="DO2701" s="30">
        <v>1</v>
      </c>
      <c r="DP2701" s="10">
        <v>0.81230000000000002</v>
      </c>
      <c r="DQ2701" s="30">
        <v>1</v>
      </c>
      <c r="DR2701" s="4">
        <v>549.5027</v>
      </c>
      <c r="DS2701" s="31">
        <v>0.54950299999999996</v>
      </c>
      <c r="DT2701" s="4" t="s">
        <v>116</v>
      </c>
      <c r="DU2701" s="4" t="s">
        <v>117</v>
      </c>
      <c r="DV2701" s="4">
        <v>4.2299999999999997E-2</v>
      </c>
      <c r="DW2701" s="31">
        <v>0.52820699999999998</v>
      </c>
      <c r="DX2701" s="4" t="s">
        <v>116</v>
      </c>
      <c r="DY2701" s="4" t="s">
        <v>117</v>
      </c>
      <c r="DZ2701" s="4">
        <v>0.6623</v>
      </c>
      <c r="EA2701" s="31">
        <v>4.415025</v>
      </c>
      <c r="EB2701" s="4" t="s">
        <v>118</v>
      </c>
      <c r="EC2701" s="4" t="s">
        <v>117</v>
      </c>
      <c r="EE2701" s="4" t="b">
        <f t="shared" si="1096"/>
        <v>1</v>
      </c>
      <c r="EF2701" s="4" t="b">
        <f t="shared" si="1097"/>
        <v>1</v>
      </c>
      <c r="EG2701" s="4" t="b">
        <f t="shared" si="1098"/>
        <v>1</v>
      </c>
      <c r="EH2701" s="4" t="b">
        <f t="shared" si="1099"/>
        <v>1</v>
      </c>
      <c r="EI2701" s="4" t="b">
        <f t="shared" si="1100"/>
        <v>1</v>
      </c>
      <c r="EJ2701" s="4" t="b">
        <f t="shared" si="1101"/>
        <v>1</v>
      </c>
    </row>
    <row r="2702" spans="69:140" ht="45" x14ac:dyDescent="0.25">
      <c r="BQ2702" s="4" t="s">
        <v>6714</v>
      </c>
      <c r="BR2702" s="4" t="s">
        <v>10795</v>
      </c>
      <c r="BS2702" s="4" t="s">
        <v>70</v>
      </c>
      <c r="BT2702" s="4" t="s">
        <v>14876</v>
      </c>
      <c r="BU2702" s="4">
        <v>302698</v>
      </c>
      <c r="BV2702" s="4" t="s">
        <v>49</v>
      </c>
      <c r="BW2702" s="4">
        <v>4232120</v>
      </c>
      <c r="BX2702" s="10">
        <v>98.034734917700007</v>
      </c>
      <c r="BY2702" s="4">
        <f t="shared" si="1084"/>
        <v>401.96526508229999</v>
      </c>
      <c r="BZ2702" s="3">
        <f t="shared" si="1085"/>
        <v>80.393053016460001</v>
      </c>
      <c r="CA2702" s="3">
        <v>500</v>
      </c>
      <c r="CB2702" s="4">
        <v>500</v>
      </c>
      <c r="CC2702" s="8" t="str">
        <f t="shared" si="1086"/>
        <v>High Headroom</v>
      </c>
      <c r="CD2702" s="10">
        <v>1</v>
      </c>
      <c r="CE2702" s="10">
        <v>4.7637195122000001E-2</v>
      </c>
      <c r="CF2702" s="4">
        <f t="shared" si="1087"/>
        <v>3.2362804878000001E-2</v>
      </c>
      <c r="CG2702" s="3">
        <f t="shared" si="1088"/>
        <v>40.453506097500004</v>
      </c>
      <c r="CH2702" s="3">
        <v>0.08</v>
      </c>
      <c r="CI2702" s="4">
        <v>0.08</v>
      </c>
      <c r="CJ2702" s="8" t="str">
        <f t="shared" si="1089"/>
        <v>Moderate Headroom</v>
      </c>
      <c r="CK2702" s="10">
        <v>1</v>
      </c>
      <c r="CL2702" s="4" t="s">
        <v>158</v>
      </c>
      <c r="CM2702" s="4" t="str">
        <f t="shared" si="1090"/>
        <v>Bottomed Out</v>
      </c>
      <c r="CN2702" s="8" t="str">
        <f t="shared" si="1091"/>
        <v>Bottomed Out</v>
      </c>
      <c r="CO2702" s="3" t="s">
        <v>72</v>
      </c>
      <c r="CP2702" s="4" t="s">
        <v>4015</v>
      </c>
      <c r="CQ2702" s="8" t="str">
        <f t="shared" si="1092"/>
        <v>At the lowest level</v>
      </c>
      <c r="CR2702" s="4">
        <v>6</v>
      </c>
      <c r="CS2702" s="4">
        <v>2.25</v>
      </c>
      <c r="CT2702" s="10">
        <v>0.38418530351000002</v>
      </c>
      <c r="CU2702" s="4">
        <f t="shared" si="1093"/>
        <v>0.23418530351000003</v>
      </c>
      <c r="CV2702" s="4">
        <f t="shared" si="1094"/>
        <v>156.12353567333335</v>
      </c>
      <c r="CW2702" s="4">
        <v>0.15</v>
      </c>
      <c r="CX2702" s="4">
        <v>0.15</v>
      </c>
      <c r="CY2702" s="8" t="str">
        <f t="shared" si="1095"/>
        <v>High Headroom</v>
      </c>
      <c r="CZ2702" s="10">
        <v>1</v>
      </c>
      <c r="DC2702" s="4" t="s">
        <v>115</v>
      </c>
      <c r="DD2702" s="4" t="s">
        <v>6714</v>
      </c>
      <c r="DE2702" s="4"/>
      <c r="DF2702" s="4" t="s">
        <v>49</v>
      </c>
      <c r="DG2702" s="4" t="s">
        <v>10795</v>
      </c>
      <c r="DH2702" s="4">
        <v>302698</v>
      </c>
      <c r="DI2702" s="4">
        <v>5698</v>
      </c>
      <c r="DJ2702" s="29">
        <v>4232120</v>
      </c>
      <c r="DK2702" s="4" t="s">
        <v>17</v>
      </c>
      <c r="DL2702" s="10">
        <v>98.034700000000001</v>
      </c>
      <c r="DM2702" s="30">
        <v>1</v>
      </c>
      <c r="DN2702" s="10">
        <v>4.7600000000000003E-2</v>
      </c>
      <c r="DO2702" s="30">
        <v>1</v>
      </c>
      <c r="DP2702" s="10">
        <v>0.38419999999999999</v>
      </c>
      <c r="DQ2702" s="30">
        <v>1</v>
      </c>
      <c r="DR2702" s="4">
        <v>401.96530000000001</v>
      </c>
      <c r="DS2702" s="31">
        <v>0.80393100000000006</v>
      </c>
      <c r="DT2702" s="4" t="s">
        <v>118</v>
      </c>
      <c r="DU2702" s="4" t="s">
        <v>117</v>
      </c>
      <c r="DV2702" s="4">
        <v>3.2399999999999998E-2</v>
      </c>
      <c r="DW2702" s="31">
        <v>0.40453499999999998</v>
      </c>
      <c r="DX2702" s="4" t="s">
        <v>116</v>
      </c>
      <c r="DY2702" s="4" t="s">
        <v>117</v>
      </c>
      <c r="DZ2702" s="4">
        <v>0.23419999999999999</v>
      </c>
      <c r="EA2702" s="31">
        <v>1.5612350000000002</v>
      </c>
      <c r="EB2702" s="4" t="s">
        <v>118</v>
      </c>
      <c r="EC2702" s="4" t="s">
        <v>117</v>
      </c>
      <c r="EE2702" s="4" t="b">
        <f t="shared" si="1096"/>
        <v>1</v>
      </c>
      <c r="EF2702" s="4" t="b">
        <f t="shared" si="1097"/>
        <v>1</v>
      </c>
      <c r="EG2702" s="4" t="b">
        <f t="shared" si="1098"/>
        <v>1</v>
      </c>
      <c r="EH2702" s="4" t="b">
        <f t="shared" si="1099"/>
        <v>1</v>
      </c>
      <c r="EI2702" s="4" t="b">
        <f t="shared" si="1100"/>
        <v>1</v>
      </c>
      <c r="EJ2702" s="4" t="b">
        <f t="shared" si="1101"/>
        <v>1</v>
      </c>
    </row>
    <row r="2703" spans="69:140" ht="45" x14ac:dyDescent="0.25">
      <c r="BQ2703" s="4" t="s">
        <v>6715</v>
      </c>
      <c r="BR2703" s="4" t="s">
        <v>10796</v>
      </c>
      <c r="BS2703" s="4" t="s">
        <v>70</v>
      </c>
      <c r="BT2703" s="4" t="s">
        <v>14877</v>
      </c>
      <c r="BU2703" s="4">
        <v>302699</v>
      </c>
      <c r="BV2703" s="4" t="s">
        <v>16</v>
      </c>
      <c r="BW2703" s="4">
        <v>131384</v>
      </c>
      <c r="BX2703" s="10">
        <v>1327.92701469843</v>
      </c>
      <c r="BY2703" s="4">
        <f t="shared" si="1084"/>
        <v>172.07298530157004</v>
      </c>
      <c r="BZ2703" s="3">
        <f t="shared" si="1085"/>
        <v>17.207298530157004</v>
      </c>
      <c r="CA2703" s="3">
        <v>1000</v>
      </c>
      <c r="CB2703" s="4">
        <v>1500</v>
      </c>
      <c r="CC2703" s="8" t="str">
        <f t="shared" si="1086"/>
        <v>Low Headroom</v>
      </c>
      <c r="CD2703" s="10">
        <v>2</v>
      </c>
      <c r="CE2703" s="10">
        <v>0.41027266962589998</v>
      </c>
      <c r="CF2703" s="4" t="str">
        <f t="shared" si="1087"/>
        <v>Bottomed Out</v>
      </c>
      <c r="CG2703" s="3" t="str">
        <f t="shared" si="1088"/>
        <v>Bottomed Out</v>
      </c>
      <c r="CH2703" s="3" t="s">
        <v>72</v>
      </c>
      <c r="CI2703" s="4" t="s">
        <v>16260</v>
      </c>
      <c r="CJ2703" s="8" t="str">
        <f t="shared" si="1089"/>
        <v>At the lowest level</v>
      </c>
      <c r="CK2703" s="10">
        <v>6</v>
      </c>
      <c r="CL2703" s="4">
        <v>2709.0724784591998</v>
      </c>
      <c r="CM2703" s="4">
        <f t="shared" si="1090"/>
        <v>790.92752154080017</v>
      </c>
      <c r="CN2703" s="8">
        <f t="shared" si="1091"/>
        <v>79.092752154080017</v>
      </c>
      <c r="CO2703" s="3">
        <v>1000</v>
      </c>
      <c r="CP2703" s="4">
        <v>3500</v>
      </c>
      <c r="CQ2703" s="8" t="str">
        <f t="shared" si="1092"/>
        <v>High Headroom</v>
      </c>
      <c r="CR2703" s="4">
        <v>4</v>
      </c>
      <c r="CS2703" s="4">
        <v>4.5</v>
      </c>
      <c r="CT2703" s="10">
        <v>0.52096219931270005</v>
      </c>
      <c r="CU2703" s="4">
        <f t="shared" si="1093"/>
        <v>0.37096219931270003</v>
      </c>
      <c r="CV2703" s="4">
        <f t="shared" si="1094"/>
        <v>247.30813287513337</v>
      </c>
      <c r="CW2703" s="4">
        <v>0.15</v>
      </c>
      <c r="CX2703" s="4">
        <v>0.15</v>
      </c>
      <c r="CY2703" s="8" t="str">
        <f t="shared" si="1095"/>
        <v>High Headroom</v>
      </c>
      <c r="CZ2703" s="10">
        <v>1</v>
      </c>
      <c r="DC2703" s="4" t="s">
        <v>115</v>
      </c>
      <c r="DD2703" s="4" t="s">
        <v>6715</v>
      </c>
      <c r="DE2703" s="4"/>
      <c r="DF2703" s="4" t="s">
        <v>16</v>
      </c>
      <c r="DG2703" s="4" t="s">
        <v>10796</v>
      </c>
      <c r="DH2703" s="4">
        <v>302699</v>
      </c>
      <c r="DI2703" s="4">
        <v>5699</v>
      </c>
      <c r="DJ2703" s="29">
        <v>131384</v>
      </c>
      <c r="DK2703" s="4" t="s">
        <v>17</v>
      </c>
      <c r="DL2703" s="10" t="s">
        <v>2446</v>
      </c>
      <c r="DM2703" s="30">
        <v>2</v>
      </c>
      <c r="DN2703" s="10">
        <v>0.4103</v>
      </c>
      <c r="DO2703" s="30">
        <v>6</v>
      </c>
      <c r="DP2703" s="10">
        <v>0.52100000000000002</v>
      </c>
      <c r="DQ2703" s="30">
        <v>1</v>
      </c>
      <c r="DR2703" s="4">
        <v>172.07300000000001</v>
      </c>
      <c r="DS2703" s="31">
        <v>0.172073</v>
      </c>
      <c r="DT2703" s="4" t="s">
        <v>120</v>
      </c>
      <c r="DU2703" s="4" t="s">
        <v>117</v>
      </c>
      <c r="DV2703" s="4">
        <v>0.1103</v>
      </c>
      <c r="DW2703" s="4"/>
      <c r="DX2703" s="4" t="s">
        <v>124</v>
      </c>
      <c r="DY2703" s="4" t="s">
        <v>125</v>
      </c>
      <c r="DZ2703" s="4">
        <v>0.371</v>
      </c>
      <c r="EA2703" s="31">
        <v>2.4730810000000001</v>
      </c>
      <c r="EB2703" s="4" t="s">
        <v>118</v>
      </c>
      <c r="EC2703" s="4" t="s">
        <v>117</v>
      </c>
      <c r="EE2703" s="4" t="b">
        <f t="shared" si="1096"/>
        <v>1</v>
      </c>
      <c r="EF2703" s="4" t="b">
        <f t="shared" si="1097"/>
        <v>1</v>
      </c>
      <c r="EG2703" s="4" t="b">
        <f t="shared" si="1098"/>
        <v>1</v>
      </c>
      <c r="EH2703" s="4" t="b">
        <f t="shared" si="1099"/>
        <v>1</v>
      </c>
      <c r="EI2703" s="4" t="b">
        <f t="shared" si="1100"/>
        <v>1</v>
      </c>
      <c r="EJ2703" s="4" t="b">
        <f t="shared" si="1101"/>
        <v>1</v>
      </c>
    </row>
    <row r="2704" spans="69:140" ht="45" x14ac:dyDescent="0.25">
      <c r="BQ2704" s="4" t="s">
        <v>6716</v>
      </c>
      <c r="BR2704" s="4" t="s">
        <v>10797</v>
      </c>
      <c r="BS2704" s="4" t="s">
        <v>70</v>
      </c>
      <c r="BT2704" s="4" t="s">
        <v>14878</v>
      </c>
      <c r="BU2704" s="4">
        <v>302700</v>
      </c>
      <c r="BV2704" s="4" t="s">
        <v>40</v>
      </c>
      <c r="BW2704" s="4">
        <v>1781256</v>
      </c>
      <c r="BX2704" s="10">
        <v>90.049527239981998</v>
      </c>
      <c r="BY2704" s="4">
        <f t="shared" si="1084"/>
        <v>409.95047276001799</v>
      </c>
      <c r="BZ2704" s="3">
        <f t="shared" si="1085"/>
        <v>81.990094552003598</v>
      </c>
      <c r="CA2704" s="3">
        <v>500</v>
      </c>
      <c r="CB2704" s="4">
        <v>500</v>
      </c>
      <c r="CC2704" s="8" t="str">
        <f t="shared" si="1086"/>
        <v>High Headroom</v>
      </c>
      <c r="CD2704" s="10">
        <v>1</v>
      </c>
      <c r="CE2704" s="10">
        <v>0</v>
      </c>
      <c r="CF2704" s="4">
        <f t="shared" si="1087"/>
        <v>0.08</v>
      </c>
      <c r="CG2704" s="3">
        <f t="shared" si="1088"/>
        <v>100</v>
      </c>
      <c r="CH2704" s="3">
        <v>0.08</v>
      </c>
      <c r="CI2704" s="4">
        <v>0.08</v>
      </c>
      <c r="CJ2704" s="8" t="str">
        <f t="shared" si="1089"/>
        <v>High Headroom</v>
      </c>
      <c r="CK2704" s="10">
        <v>1</v>
      </c>
      <c r="CL2704" s="4">
        <v>85.096803241782993</v>
      </c>
      <c r="CM2704" s="4">
        <f t="shared" si="1090"/>
        <v>414.90319675821701</v>
      </c>
      <c r="CN2704" s="8">
        <f t="shared" si="1091"/>
        <v>82.980639351643404</v>
      </c>
      <c r="CO2704" s="3">
        <v>500</v>
      </c>
      <c r="CP2704" s="4">
        <v>500</v>
      </c>
      <c r="CQ2704" s="8" t="str">
        <f t="shared" si="1092"/>
        <v>High Headroom</v>
      </c>
      <c r="CR2704" s="4">
        <v>1</v>
      </c>
      <c r="CS2704" s="4">
        <v>1</v>
      </c>
      <c r="CT2704" s="10">
        <v>0.34538152610439998</v>
      </c>
      <c r="CU2704" s="4">
        <f t="shared" si="1093"/>
        <v>0.19538152610439999</v>
      </c>
      <c r="CV2704" s="4">
        <f t="shared" si="1094"/>
        <v>130.25435073626664</v>
      </c>
      <c r="CW2704" s="4">
        <v>0.15</v>
      </c>
      <c r="CX2704" s="4">
        <v>0.15</v>
      </c>
      <c r="CY2704" s="8" t="str">
        <f t="shared" si="1095"/>
        <v>High Headroom</v>
      </c>
      <c r="CZ2704" s="10">
        <v>1</v>
      </c>
      <c r="DC2704" s="4" t="s">
        <v>115</v>
      </c>
      <c r="DD2704" s="4" t="s">
        <v>6716</v>
      </c>
      <c r="DE2704" s="4"/>
      <c r="DF2704" s="4" t="s">
        <v>40</v>
      </c>
      <c r="DG2704" s="4" t="s">
        <v>10797</v>
      </c>
      <c r="DH2704" s="4">
        <v>302700</v>
      </c>
      <c r="DI2704" s="4">
        <v>5700</v>
      </c>
      <c r="DJ2704" s="29">
        <v>1781256</v>
      </c>
      <c r="DK2704" s="4" t="s">
        <v>17</v>
      </c>
      <c r="DL2704" s="10">
        <v>90.049499999999995</v>
      </c>
      <c r="DM2704" s="30">
        <v>1</v>
      </c>
      <c r="DN2704" s="10">
        <v>0</v>
      </c>
      <c r="DO2704" s="30">
        <v>1</v>
      </c>
      <c r="DP2704" s="10">
        <v>0.34539999999999998</v>
      </c>
      <c r="DQ2704" s="30">
        <v>1</v>
      </c>
      <c r="DR2704" s="4">
        <v>409.95049999999998</v>
      </c>
      <c r="DS2704" s="31">
        <v>0.81990099999999999</v>
      </c>
      <c r="DT2704" s="4" t="s">
        <v>118</v>
      </c>
      <c r="DU2704" s="4" t="s">
        <v>117</v>
      </c>
      <c r="DV2704" s="4">
        <v>0.08</v>
      </c>
      <c r="DW2704" s="31">
        <v>1</v>
      </c>
      <c r="DX2704" s="4" t="s">
        <v>118</v>
      </c>
      <c r="DY2704" s="4" t="s">
        <v>117</v>
      </c>
      <c r="DZ2704" s="4">
        <v>0.19539999999999999</v>
      </c>
      <c r="EA2704" s="31">
        <v>1.3025440000000001</v>
      </c>
      <c r="EB2704" s="4" t="s">
        <v>118</v>
      </c>
      <c r="EC2704" s="4" t="s">
        <v>117</v>
      </c>
      <c r="EE2704" s="4" t="b">
        <f t="shared" si="1096"/>
        <v>1</v>
      </c>
      <c r="EF2704" s="4" t="b">
        <f t="shared" si="1097"/>
        <v>1</v>
      </c>
      <c r="EG2704" s="4" t="b">
        <f t="shared" si="1098"/>
        <v>1</v>
      </c>
      <c r="EH2704" s="4" t="b">
        <f t="shared" si="1099"/>
        <v>1</v>
      </c>
      <c r="EI2704" s="4" t="b">
        <f t="shared" si="1100"/>
        <v>1</v>
      </c>
      <c r="EJ2704" s="4" t="b">
        <f t="shared" si="1101"/>
        <v>1</v>
      </c>
    </row>
    <row r="2705" spans="69:140" ht="45" x14ac:dyDescent="0.25">
      <c r="BQ2705" s="4" t="s">
        <v>6717</v>
      </c>
      <c r="BR2705" s="4" t="s">
        <v>10798</v>
      </c>
      <c r="BS2705" s="4" t="s">
        <v>70</v>
      </c>
      <c r="BT2705" s="4" t="s">
        <v>14879</v>
      </c>
      <c r="BU2705" s="4">
        <v>302701</v>
      </c>
      <c r="BV2705" s="4" t="s">
        <v>31</v>
      </c>
      <c r="BW2705" s="4">
        <v>1937515</v>
      </c>
      <c r="BX2705" s="10">
        <v>2814.7268408551099</v>
      </c>
      <c r="BY2705" s="4">
        <f t="shared" si="1084"/>
        <v>685.27315914489009</v>
      </c>
      <c r="BZ2705" s="3">
        <f t="shared" si="1085"/>
        <v>68.527315914489009</v>
      </c>
      <c r="CA2705" s="3">
        <v>1000</v>
      </c>
      <c r="CB2705" s="4">
        <v>3500</v>
      </c>
      <c r="CC2705" s="8" t="str">
        <f t="shared" si="1086"/>
        <v>High Headroom</v>
      </c>
      <c r="CD2705" s="10">
        <v>4</v>
      </c>
      <c r="CE2705" s="10">
        <v>0.1811218186311</v>
      </c>
      <c r="CF2705" s="4">
        <f t="shared" si="1087"/>
        <v>1.8878181368900016E-2</v>
      </c>
      <c r="CG2705" s="3">
        <f t="shared" si="1088"/>
        <v>31.463635614833365</v>
      </c>
      <c r="CH2705" s="3">
        <v>0.06</v>
      </c>
      <c r="CI2705" s="4">
        <v>0.2</v>
      </c>
      <c r="CJ2705" s="8" t="str">
        <f t="shared" si="1089"/>
        <v>Moderate Headroom</v>
      </c>
      <c r="CK2705" s="10">
        <v>3</v>
      </c>
      <c r="CL2705" s="4">
        <v>96.074396701504398</v>
      </c>
      <c r="CM2705" s="4">
        <f t="shared" si="1090"/>
        <v>403.92560329849562</v>
      </c>
      <c r="CN2705" s="8">
        <f t="shared" si="1091"/>
        <v>80.785120659699132</v>
      </c>
      <c r="CO2705" s="3">
        <v>500</v>
      </c>
      <c r="CP2705" s="4">
        <v>500</v>
      </c>
      <c r="CQ2705" s="8" t="str">
        <f t="shared" si="1092"/>
        <v>High Headroom</v>
      </c>
      <c r="CR2705" s="4">
        <v>1</v>
      </c>
      <c r="CS2705" s="4">
        <v>2.75</v>
      </c>
      <c r="CT2705" s="10">
        <v>0.82228260869570002</v>
      </c>
      <c r="CU2705" s="4">
        <f t="shared" si="1093"/>
        <v>0.6722826086957</v>
      </c>
      <c r="CV2705" s="4">
        <f t="shared" si="1094"/>
        <v>448.18840579713333</v>
      </c>
      <c r="CW2705" s="4">
        <v>0.15</v>
      </c>
      <c r="CX2705" s="4">
        <v>0.15</v>
      </c>
      <c r="CY2705" s="8" t="str">
        <f t="shared" si="1095"/>
        <v>High Headroom</v>
      </c>
      <c r="CZ2705" s="10">
        <v>1</v>
      </c>
      <c r="DC2705" s="4" t="s">
        <v>115</v>
      </c>
      <c r="DD2705" s="4" t="s">
        <v>6717</v>
      </c>
      <c r="DE2705" s="4"/>
      <c r="DF2705" s="4" t="s">
        <v>31</v>
      </c>
      <c r="DG2705" s="4" t="s">
        <v>10798</v>
      </c>
      <c r="DH2705" s="4">
        <v>302701</v>
      </c>
      <c r="DI2705" s="4">
        <v>5701</v>
      </c>
      <c r="DJ2705" s="29">
        <v>1937515</v>
      </c>
      <c r="DK2705" s="4" t="s">
        <v>17</v>
      </c>
      <c r="DL2705" s="10" t="s">
        <v>2447</v>
      </c>
      <c r="DM2705" s="30">
        <v>4</v>
      </c>
      <c r="DN2705" s="10">
        <v>0.18110000000000001</v>
      </c>
      <c r="DO2705" s="30">
        <v>3</v>
      </c>
      <c r="DP2705" s="10">
        <v>0.82230000000000003</v>
      </c>
      <c r="DQ2705" s="30">
        <v>1</v>
      </c>
      <c r="DR2705" s="4">
        <v>685.27319999999997</v>
      </c>
      <c r="DS2705" s="31">
        <v>0.68527300000000002</v>
      </c>
      <c r="DT2705" s="4" t="s">
        <v>118</v>
      </c>
      <c r="DU2705" s="4" t="s">
        <v>117</v>
      </c>
      <c r="DV2705" s="4">
        <v>1.89E-2</v>
      </c>
      <c r="DW2705" s="31">
        <v>0.31463599999999997</v>
      </c>
      <c r="DX2705" s="4" t="s">
        <v>116</v>
      </c>
      <c r="DY2705" s="4" t="s">
        <v>117</v>
      </c>
      <c r="DZ2705" s="4">
        <v>0.67230000000000001</v>
      </c>
      <c r="EA2705" s="31">
        <v>4.481884</v>
      </c>
      <c r="EB2705" s="4" t="s">
        <v>118</v>
      </c>
      <c r="EC2705" s="4" t="s">
        <v>117</v>
      </c>
      <c r="EE2705" s="4" t="b">
        <f t="shared" si="1096"/>
        <v>1</v>
      </c>
      <c r="EF2705" s="4" t="b">
        <f t="shared" si="1097"/>
        <v>1</v>
      </c>
      <c r="EG2705" s="4" t="b">
        <f t="shared" si="1098"/>
        <v>1</v>
      </c>
      <c r="EH2705" s="4" t="b">
        <f t="shared" si="1099"/>
        <v>1</v>
      </c>
      <c r="EI2705" s="4" t="b">
        <f t="shared" si="1100"/>
        <v>1</v>
      </c>
      <c r="EJ2705" s="4" t="b">
        <f t="shared" si="1101"/>
        <v>1</v>
      </c>
    </row>
    <row r="2706" spans="69:140" ht="45" x14ac:dyDescent="0.25">
      <c r="BQ2706" s="4" t="s">
        <v>6718</v>
      </c>
      <c r="BR2706" s="4" t="s">
        <v>10799</v>
      </c>
      <c r="BS2706" s="4" t="s">
        <v>70</v>
      </c>
      <c r="BT2706" s="4" t="s">
        <v>14880</v>
      </c>
      <c r="BU2706" s="4">
        <v>302702</v>
      </c>
      <c r="BV2706" s="4" t="s">
        <v>49</v>
      </c>
      <c r="BW2706" s="4">
        <v>4205927408</v>
      </c>
      <c r="BX2706" s="10">
        <v>0</v>
      </c>
      <c r="BY2706" s="4">
        <f t="shared" si="1084"/>
        <v>500</v>
      </c>
      <c r="BZ2706" s="3">
        <f t="shared" si="1085"/>
        <v>100</v>
      </c>
      <c r="CA2706" s="3">
        <v>500</v>
      </c>
      <c r="CB2706" s="4">
        <v>500</v>
      </c>
      <c r="CC2706" s="8" t="str">
        <f t="shared" si="1086"/>
        <v>High Headroom</v>
      </c>
      <c r="CD2706" s="10">
        <v>1</v>
      </c>
      <c r="CE2706" s="10">
        <v>0</v>
      </c>
      <c r="CF2706" s="4">
        <f t="shared" si="1087"/>
        <v>0.08</v>
      </c>
      <c r="CG2706" s="3">
        <f t="shared" si="1088"/>
        <v>100</v>
      </c>
      <c r="CH2706" s="3">
        <v>0.08</v>
      </c>
      <c r="CI2706" s="4">
        <v>0.08</v>
      </c>
      <c r="CJ2706" s="8" t="str">
        <f t="shared" si="1089"/>
        <v>High Headroom</v>
      </c>
      <c r="CK2706" s="10">
        <v>1</v>
      </c>
      <c r="CL2706" s="4">
        <v>0</v>
      </c>
      <c r="CM2706" s="4">
        <f t="shared" si="1090"/>
        <v>500</v>
      </c>
      <c r="CN2706" s="8">
        <f t="shared" si="1091"/>
        <v>100</v>
      </c>
      <c r="CO2706" s="3">
        <v>500</v>
      </c>
      <c r="CP2706" s="4">
        <v>500</v>
      </c>
      <c r="CQ2706" s="8" t="str">
        <f t="shared" si="1092"/>
        <v>High Headroom</v>
      </c>
      <c r="CR2706" s="4">
        <v>1</v>
      </c>
      <c r="CS2706" s="4">
        <v>1</v>
      </c>
      <c r="CT2706" s="10">
        <v>2.3574766355140002</v>
      </c>
      <c r="CU2706" s="4">
        <f t="shared" si="1093"/>
        <v>2.2074766355140003</v>
      </c>
      <c r="CV2706" s="4">
        <f t="shared" si="1094"/>
        <v>1471.651090342667</v>
      </c>
      <c r="CW2706" s="4">
        <v>0.15</v>
      </c>
      <c r="CX2706" s="4">
        <v>0.15</v>
      </c>
      <c r="CY2706" s="8" t="str">
        <f t="shared" si="1095"/>
        <v>High Headroom</v>
      </c>
      <c r="CZ2706" s="10">
        <v>1</v>
      </c>
      <c r="DC2706" s="4" t="s">
        <v>115</v>
      </c>
      <c r="DD2706" s="4" t="s">
        <v>6718</v>
      </c>
      <c r="DE2706" s="4"/>
      <c r="DF2706" s="4" t="s">
        <v>49</v>
      </c>
      <c r="DG2706" s="4" t="s">
        <v>10799</v>
      </c>
      <c r="DH2706" s="4">
        <v>302702</v>
      </c>
      <c r="DI2706" s="4">
        <v>5702</v>
      </c>
      <c r="DJ2706" s="29">
        <v>4205927408</v>
      </c>
      <c r="DK2706" s="4" t="s">
        <v>17</v>
      </c>
      <c r="DL2706" s="10">
        <v>0</v>
      </c>
      <c r="DM2706" s="30">
        <v>1</v>
      </c>
      <c r="DN2706" s="10">
        <v>0</v>
      </c>
      <c r="DO2706" s="30">
        <v>1</v>
      </c>
      <c r="DP2706" s="10">
        <v>2.3574999999999999</v>
      </c>
      <c r="DQ2706" s="30">
        <v>1</v>
      </c>
      <c r="DR2706" s="4">
        <v>500</v>
      </c>
      <c r="DS2706" s="31">
        <v>1</v>
      </c>
      <c r="DT2706" s="4" t="s">
        <v>118</v>
      </c>
      <c r="DU2706" s="4" t="s">
        <v>117</v>
      </c>
      <c r="DV2706" s="4">
        <v>0.08</v>
      </c>
      <c r="DW2706" s="31">
        <v>1</v>
      </c>
      <c r="DX2706" s="4" t="s">
        <v>118</v>
      </c>
      <c r="DY2706" s="4" t="s">
        <v>117</v>
      </c>
      <c r="DZ2706" s="4">
        <v>2.2075</v>
      </c>
      <c r="EA2706" s="4" t="s">
        <v>2448</v>
      </c>
      <c r="EB2706" s="4" t="s">
        <v>118</v>
      </c>
      <c r="EC2706" s="4" t="s">
        <v>117</v>
      </c>
      <c r="EE2706" s="4" t="b">
        <f t="shared" si="1096"/>
        <v>1</v>
      </c>
      <c r="EF2706" s="4" t="b">
        <f t="shared" si="1097"/>
        <v>1</v>
      </c>
      <c r="EG2706" s="4" t="b">
        <f t="shared" si="1098"/>
        <v>1</v>
      </c>
      <c r="EH2706" s="4" t="b">
        <f t="shared" si="1099"/>
        <v>1</v>
      </c>
      <c r="EI2706" s="4" t="b">
        <f t="shared" si="1100"/>
        <v>1</v>
      </c>
      <c r="EJ2706" s="4" t="b">
        <f t="shared" si="1101"/>
        <v>1</v>
      </c>
    </row>
    <row r="2707" spans="69:140" ht="45" x14ac:dyDescent="0.25">
      <c r="BQ2707" s="4" t="s">
        <v>6719</v>
      </c>
      <c r="BR2707" s="4" t="s">
        <v>10800</v>
      </c>
      <c r="BS2707" s="4" t="s">
        <v>70</v>
      </c>
      <c r="BT2707" s="4" t="s">
        <v>14881</v>
      </c>
      <c r="BU2707" s="4">
        <v>302703</v>
      </c>
      <c r="BV2707" s="4" t="s">
        <v>31</v>
      </c>
      <c r="BW2707" s="4">
        <v>1978060</v>
      </c>
      <c r="BX2707" s="10">
        <v>6564.1116841543999</v>
      </c>
      <c r="BY2707" s="4" t="str">
        <f t="shared" si="1084"/>
        <v>Bottomed Out</v>
      </c>
      <c r="BZ2707" s="3" t="str">
        <f t="shared" si="1085"/>
        <v>Bottomed Out</v>
      </c>
      <c r="CA2707" s="3" t="s">
        <v>72</v>
      </c>
      <c r="CB2707" s="4" t="s">
        <v>4015</v>
      </c>
      <c r="CC2707" s="8" t="str">
        <f t="shared" si="1086"/>
        <v>At the lowest level</v>
      </c>
      <c r="CD2707" s="10">
        <v>6</v>
      </c>
      <c r="CE2707" s="10">
        <v>0.31628903858000001</v>
      </c>
      <c r="CF2707" s="4" t="str">
        <f t="shared" si="1087"/>
        <v>Bottomed Out</v>
      </c>
      <c r="CG2707" s="3" t="str">
        <f t="shared" si="1088"/>
        <v>Bottomed Out</v>
      </c>
      <c r="CH2707" s="3" t="s">
        <v>72</v>
      </c>
      <c r="CI2707" s="4" t="s">
        <v>16260</v>
      </c>
      <c r="CJ2707" s="8" t="str">
        <f t="shared" si="1089"/>
        <v>At the lowest level</v>
      </c>
      <c r="CK2707" s="10">
        <v>6</v>
      </c>
      <c r="CL2707" s="4">
        <v>82.330342096699994</v>
      </c>
      <c r="CM2707" s="4">
        <f t="shared" si="1090"/>
        <v>417.66965790329999</v>
      </c>
      <c r="CN2707" s="8">
        <f t="shared" si="1091"/>
        <v>83.53393158066001</v>
      </c>
      <c r="CO2707" s="3">
        <v>500</v>
      </c>
      <c r="CP2707" s="4">
        <v>500</v>
      </c>
      <c r="CQ2707" s="8" t="str">
        <f t="shared" si="1092"/>
        <v>High Headroom</v>
      </c>
      <c r="CR2707" s="4">
        <v>1</v>
      </c>
      <c r="CS2707" s="4">
        <v>4.75</v>
      </c>
      <c r="CT2707" s="10">
        <v>1.5877325288999999</v>
      </c>
      <c r="CU2707" s="4">
        <f t="shared" si="1093"/>
        <v>1.4377325289</v>
      </c>
      <c r="CV2707" s="4">
        <f t="shared" si="1094"/>
        <v>958.4883526000001</v>
      </c>
      <c r="CW2707" s="4">
        <v>0.15</v>
      </c>
      <c r="CX2707" s="4">
        <v>0.15</v>
      </c>
      <c r="CY2707" s="8" t="str">
        <f t="shared" si="1095"/>
        <v>High Headroom</v>
      </c>
      <c r="CZ2707" s="10">
        <v>1</v>
      </c>
      <c r="DC2707" s="4" t="s">
        <v>115</v>
      </c>
      <c r="DD2707" s="4" t="s">
        <v>6719</v>
      </c>
      <c r="DE2707" s="4"/>
      <c r="DF2707" s="4" t="s">
        <v>31</v>
      </c>
      <c r="DG2707" s="4" t="s">
        <v>10800</v>
      </c>
      <c r="DH2707" s="4">
        <v>302703</v>
      </c>
      <c r="DI2707" s="4">
        <v>5703</v>
      </c>
      <c r="DJ2707" s="29">
        <v>1978060</v>
      </c>
      <c r="DK2707" s="4" t="s">
        <v>17</v>
      </c>
      <c r="DL2707" s="10" t="s">
        <v>2449</v>
      </c>
      <c r="DM2707" s="30">
        <v>6</v>
      </c>
      <c r="DN2707" s="10">
        <v>0.31630000000000003</v>
      </c>
      <c r="DO2707" s="30">
        <v>6</v>
      </c>
      <c r="DP2707" s="10">
        <v>1.5876999999999999</v>
      </c>
      <c r="DQ2707" s="30">
        <v>1</v>
      </c>
      <c r="DR2707" s="4" t="s">
        <v>2450</v>
      </c>
      <c r="DS2707" s="4"/>
      <c r="DT2707" s="4" t="s">
        <v>124</v>
      </c>
      <c r="DU2707" s="4" t="s">
        <v>125</v>
      </c>
      <c r="DV2707" s="4">
        <v>1.6299999999999999E-2</v>
      </c>
      <c r="DW2707" s="4"/>
      <c r="DX2707" s="4" t="s">
        <v>124</v>
      </c>
      <c r="DY2707" s="4" t="s">
        <v>125</v>
      </c>
      <c r="DZ2707" s="4">
        <v>1.4377</v>
      </c>
      <c r="EA2707" s="31">
        <v>9.5848839999999988</v>
      </c>
      <c r="EB2707" s="4" t="s">
        <v>118</v>
      </c>
      <c r="EC2707" s="4" t="s">
        <v>117</v>
      </c>
      <c r="EE2707" s="4" t="b">
        <f t="shared" si="1096"/>
        <v>1</v>
      </c>
      <c r="EF2707" s="4" t="b">
        <f t="shared" si="1097"/>
        <v>1</v>
      </c>
      <c r="EG2707" s="4" t="b">
        <f t="shared" si="1098"/>
        <v>1</v>
      </c>
      <c r="EH2707" s="4" t="b">
        <f t="shared" si="1099"/>
        <v>1</v>
      </c>
      <c r="EI2707" s="4" t="b">
        <f t="shared" si="1100"/>
        <v>1</v>
      </c>
      <c r="EJ2707" s="4" t="b">
        <f t="shared" si="1101"/>
        <v>1</v>
      </c>
    </row>
    <row r="2708" spans="69:140" ht="45" x14ac:dyDescent="0.25">
      <c r="BQ2708" s="4" t="s">
        <v>6720</v>
      </c>
      <c r="BR2708" s="4" t="s">
        <v>10801</v>
      </c>
      <c r="BS2708" s="4" t="s">
        <v>70</v>
      </c>
      <c r="BT2708" s="4" t="s">
        <v>14882</v>
      </c>
      <c r="BU2708" s="4">
        <v>302704</v>
      </c>
      <c r="BV2708" s="4" t="s">
        <v>53</v>
      </c>
      <c r="BW2708" s="4">
        <v>2606100320</v>
      </c>
      <c r="BX2708" s="10">
        <v>1611.7852466172001</v>
      </c>
      <c r="BY2708" s="4">
        <f t="shared" si="1084"/>
        <v>888.21475338279993</v>
      </c>
      <c r="BZ2708" s="3">
        <f t="shared" si="1085"/>
        <v>88.821475338279996</v>
      </c>
      <c r="CA2708" s="3">
        <v>1000</v>
      </c>
      <c r="CB2708" s="4">
        <v>2500</v>
      </c>
      <c r="CC2708" s="8" t="str">
        <f t="shared" si="1086"/>
        <v>High Headroom</v>
      </c>
      <c r="CD2708" s="10">
        <v>3</v>
      </c>
      <c r="CE2708" s="10">
        <v>0</v>
      </c>
      <c r="CF2708" s="4">
        <f t="shared" si="1087"/>
        <v>0.08</v>
      </c>
      <c r="CG2708" s="3">
        <f t="shared" si="1088"/>
        <v>100</v>
      </c>
      <c r="CH2708" s="3">
        <v>0.08</v>
      </c>
      <c r="CI2708" s="4">
        <v>0.08</v>
      </c>
      <c r="CJ2708" s="8" t="str">
        <f t="shared" si="1089"/>
        <v>High Headroom</v>
      </c>
      <c r="CK2708" s="10">
        <v>1</v>
      </c>
      <c r="CL2708" s="4">
        <v>0</v>
      </c>
      <c r="CM2708" s="4">
        <f t="shared" si="1090"/>
        <v>500</v>
      </c>
      <c r="CN2708" s="8">
        <f t="shared" si="1091"/>
        <v>100</v>
      </c>
      <c r="CO2708" s="3">
        <v>500</v>
      </c>
      <c r="CP2708" s="4">
        <v>500</v>
      </c>
      <c r="CQ2708" s="8" t="str">
        <f t="shared" si="1092"/>
        <v>High Headroom</v>
      </c>
      <c r="CR2708" s="4">
        <v>1</v>
      </c>
      <c r="CS2708" s="4">
        <v>1.5</v>
      </c>
      <c r="CT2708" s="10">
        <v>2.6073059360731001</v>
      </c>
      <c r="CU2708" s="4">
        <f t="shared" si="1093"/>
        <v>2.4573059360731002</v>
      </c>
      <c r="CV2708" s="4">
        <f t="shared" si="1094"/>
        <v>1638.2039573820671</v>
      </c>
      <c r="CW2708" s="4">
        <v>0.15</v>
      </c>
      <c r="CX2708" s="4">
        <v>0.15</v>
      </c>
      <c r="CY2708" s="8" t="str">
        <f t="shared" si="1095"/>
        <v>High Headroom</v>
      </c>
      <c r="CZ2708" s="10">
        <v>1</v>
      </c>
      <c r="DC2708" s="4" t="s">
        <v>115</v>
      </c>
      <c r="DD2708" s="4" t="s">
        <v>6720</v>
      </c>
      <c r="DE2708" s="4"/>
      <c r="DF2708" s="4" t="s">
        <v>53</v>
      </c>
      <c r="DG2708" s="4" t="s">
        <v>10801</v>
      </c>
      <c r="DH2708" s="4">
        <v>302704</v>
      </c>
      <c r="DI2708" s="4">
        <v>5704</v>
      </c>
      <c r="DJ2708" s="29">
        <v>2606100320</v>
      </c>
      <c r="DK2708" s="4" t="s">
        <v>17</v>
      </c>
      <c r="DL2708" s="10" t="s">
        <v>2451</v>
      </c>
      <c r="DM2708" s="30">
        <v>3</v>
      </c>
      <c r="DN2708" s="10">
        <v>0</v>
      </c>
      <c r="DO2708" s="30">
        <v>1</v>
      </c>
      <c r="DP2708" s="10">
        <v>2.6073</v>
      </c>
      <c r="DQ2708" s="30">
        <v>1</v>
      </c>
      <c r="DR2708" s="4">
        <v>888.21479999999997</v>
      </c>
      <c r="DS2708" s="31">
        <v>0.88821499999999998</v>
      </c>
      <c r="DT2708" s="4" t="s">
        <v>118</v>
      </c>
      <c r="DU2708" s="4" t="s">
        <v>117</v>
      </c>
      <c r="DV2708" s="4">
        <v>0.08</v>
      </c>
      <c r="DW2708" s="31">
        <v>1</v>
      </c>
      <c r="DX2708" s="4" t="s">
        <v>118</v>
      </c>
      <c r="DY2708" s="4" t="s">
        <v>117</v>
      </c>
      <c r="DZ2708" s="4">
        <v>2.4573</v>
      </c>
      <c r="EA2708" s="4" t="s">
        <v>2452</v>
      </c>
      <c r="EB2708" s="4" t="s">
        <v>118</v>
      </c>
      <c r="EC2708" s="4" t="s">
        <v>117</v>
      </c>
      <c r="EE2708" s="4" t="b">
        <f t="shared" si="1096"/>
        <v>1</v>
      </c>
      <c r="EF2708" s="4" t="b">
        <f t="shared" si="1097"/>
        <v>1</v>
      </c>
      <c r="EG2708" s="4" t="b">
        <f t="shared" si="1098"/>
        <v>1</v>
      </c>
      <c r="EH2708" s="4" t="b">
        <f t="shared" si="1099"/>
        <v>1</v>
      </c>
      <c r="EI2708" s="4" t="b">
        <f t="shared" si="1100"/>
        <v>1</v>
      </c>
      <c r="EJ2708" s="4" t="b">
        <f t="shared" si="1101"/>
        <v>1</v>
      </c>
    </row>
    <row r="2709" spans="69:140" ht="45" x14ac:dyDescent="0.25">
      <c r="BQ2709" s="4" t="s">
        <v>6721</v>
      </c>
      <c r="BR2709" s="4" t="s">
        <v>10802</v>
      </c>
      <c r="BS2709" s="4" t="s">
        <v>70</v>
      </c>
      <c r="BT2709" s="4" t="s">
        <v>14883</v>
      </c>
      <c r="BU2709" s="4">
        <v>302705</v>
      </c>
      <c r="BV2709" s="4" t="s">
        <v>40</v>
      </c>
      <c r="BW2709" s="4">
        <v>1704975</v>
      </c>
      <c r="BX2709" s="10">
        <v>5465.1863423343002</v>
      </c>
      <c r="BY2709" s="4" t="str">
        <f t="shared" si="1084"/>
        <v>Bottomed Out</v>
      </c>
      <c r="BZ2709" s="3" t="str">
        <f t="shared" si="1085"/>
        <v>Bottomed Out</v>
      </c>
      <c r="CA2709" s="3" t="s">
        <v>72</v>
      </c>
      <c r="CB2709" s="4" t="s">
        <v>4015</v>
      </c>
      <c r="CC2709" s="8" t="str">
        <f t="shared" si="1086"/>
        <v>At the lowest level</v>
      </c>
      <c r="CD2709" s="10">
        <v>6</v>
      </c>
      <c r="CE2709" s="10">
        <v>0.39601721496999998</v>
      </c>
      <c r="CF2709" s="4" t="str">
        <f t="shared" si="1087"/>
        <v>Bottomed Out</v>
      </c>
      <c r="CG2709" s="3" t="str">
        <f t="shared" si="1088"/>
        <v>Bottomed Out</v>
      </c>
      <c r="CH2709" s="3" t="s">
        <v>72</v>
      </c>
      <c r="CI2709" s="4" t="s">
        <v>16260</v>
      </c>
      <c r="CJ2709" s="8" t="str">
        <f t="shared" si="1089"/>
        <v>At the lowest level</v>
      </c>
      <c r="CK2709" s="10">
        <v>6</v>
      </c>
      <c r="CL2709" s="4">
        <v>2578.4981031020002</v>
      </c>
      <c r="CM2709" s="4">
        <f t="shared" si="1090"/>
        <v>921.50189689799981</v>
      </c>
      <c r="CN2709" s="8">
        <f t="shared" si="1091"/>
        <v>92.150189689799973</v>
      </c>
      <c r="CO2709" s="3">
        <v>1000</v>
      </c>
      <c r="CP2709" s="4">
        <v>3500</v>
      </c>
      <c r="CQ2709" s="8" t="str">
        <f t="shared" si="1092"/>
        <v>High Headroom</v>
      </c>
      <c r="CR2709" s="4">
        <v>4</v>
      </c>
      <c r="CS2709" s="4">
        <v>5.5</v>
      </c>
      <c r="CT2709" s="10">
        <v>0.62888915178000004</v>
      </c>
      <c r="CU2709" s="4">
        <f t="shared" si="1093"/>
        <v>0.47888915178000002</v>
      </c>
      <c r="CV2709" s="4">
        <f t="shared" si="1094"/>
        <v>319.25943452000001</v>
      </c>
      <c r="CW2709" s="4">
        <v>0.15</v>
      </c>
      <c r="CX2709" s="4">
        <v>0.15</v>
      </c>
      <c r="CY2709" s="8" t="str">
        <f t="shared" si="1095"/>
        <v>High Headroom</v>
      </c>
      <c r="CZ2709" s="10">
        <v>1</v>
      </c>
      <c r="DC2709" s="4" t="s">
        <v>115</v>
      </c>
      <c r="DD2709" s="4" t="s">
        <v>6721</v>
      </c>
      <c r="DE2709" s="4"/>
      <c r="DF2709" s="4" t="s">
        <v>40</v>
      </c>
      <c r="DG2709" s="4" t="s">
        <v>10802</v>
      </c>
      <c r="DH2709" s="4">
        <v>302705</v>
      </c>
      <c r="DI2709" s="4">
        <v>5705</v>
      </c>
      <c r="DJ2709" s="29">
        <v>1704975</v>
      </c>
      <c r="DK2709" s="4" t="s">
        <v>17</v>
      </c>
      <c r="DL2709" s="10" t="s">
        <v>2453</v>
      </c>
      <c r="DM2709" s="30">
        <v>6</v>
      </c>
      <c r="DN2709" s="10">
        <v>0.39600000000000002</v>
      </c>
      <c r="DO2709" s="30">
        <v>6</v>
      </c>
      <c r="DP2709" s="10">
        <v>0.62890000000000001</v>
      </c>
      <c r="DQ2709" s="30">
        <v>1</v>
      </c>
      <c r="DR2709" s="4">
        <v>965.18629999999996</v>
      </c>
      <c r="DS2709" s="4"/>
      <c r="DT2709" s="4" t="s">
        <v>124</v>
      </c>
      <c r="DU2709" s="4" t="s">
        <v>125</v>
      </c>
      <c r="DV2709" s="4">
        <v>9.6000000000000002E-2</v>
      </c>
      <c r="DW2709" s="4"/>
      <c r="DX2709" s="4" t="s">
        <v>124</v>
      </c>
      <c r="DY2709" s="4" t="s">
        <v>125</v>
      </c>
      <c r="DZ2709" s="4">
        <v>0.47889999999999999</v>
      </c>
      <c r="EA2709" s="31">
        <v>3.1925940000000002</v>
      </c>
      <c r="EB2709" s="4" t="s">
        <v>118</v>
      </c>
      <c r="EC2709" s="4" t="s">
        <v>117</v>
      </c>
      <c r="EE2709" s="4" t="b">
        <f t="shared" si="1096"/>
        <v>1</v>
      </c>
      <c r="EF2709" s="4" t="b">
        <f t="shared" si="1097"/>
        <v>1</v>
      </c>
      <c r="EG2709" s="4" t="b">
        <f t="shared" si="1098"/>
        <v>1</v>
      </c>
      <c r="EH2709" s="4" t="b">
        <f t="shared" si="1099"/>
        <v>1</v>
      </c>
      <c r="EI2709" s="4" t="b">
        <f t="shared" si="1100"/>
        <v>1</v>
      </c>
      <c r="EJ2709" s="4" t="b">
        <f t="shared" si="1101"/>
        <v>1</v>
      </c>
    </row>
    <row r="2710" spans="69:140" ht="45" x14ac:dyDescent="0.25">
      <c r="BQ2710" s="4" t="s">
        <v>6722</v>
      </c>
      <c r="BR2710" s="4" t="s">
        <v>10803</v>
      </c>
      <c r="BS2710" s="4" t="s">
        <v>70</v>
      </c>
      <c r="BT2710" s="4" t="s">
        <v>14884</v>
      </c>
      <c r="BU2710" s="4">
        <v>302706</v>
      </c>
      <c r="BV2710" s="4" t="s">
        <v>53</v>
      </c>
      <c r="BW2710" s="4">
        <v>2641920</v>
      </c>
      <c r="BX2710" s="10">
        <v>1548.7748497457201</v>
      </c>
      <c r="BY2710" s="4">
        <f t="shared" si="1084"/>
        <v>951.22515025427992</v>
      </c>
      <c r="BZ2710" s="3">
        <f t="shared" si="1085"/>
        <v>95.122515025427987</v>
      </c>
      <c r="CA2710" s="3">
        <v>1000</v>
      </c>
      <c r="CB2710" s="4">
        <v>2500</v>
      </c>
      <c r="CC2710" s="8" t="str">
        <f t="shared" si="1086"/>
        <v>High Headroom</v>
      </c>
      <c r="CD2710" s="10">
        <v>3</v>
      </c>
      <c r="CE2710" s="10">
        <v>2.1553325901200002E-2</v>
      </c>
      <c r="CF2710" s="4">
        <f t="shared" si="1087"/>
        <v>5.84466740988E-2</v>
      </c>
      <c r="CG2710" s="3">
        <f t="shared" si="1088"/>
        <v>73.058342623499996</v>
      </c>
      <c r="CH2710" s="3">
        <v>0.08</v>
      </c>
      <c r="CI2710" s="4">
        <v>0.08</v>
      </c>
      <c r="CJ2710" s="8" t="str">
        <f t="shared" si="1089"/>
        <v>High Headroom</v>
      </c>
      <c r="CK2710" s="10">
        <v>1</v>
      </c>
      <c r="CL2710" s="4">
        <v>0</v>
      </c>
      <c r="CM2710" s="4">
        <f t="shared" si="1090"/>
        <v>500</v>
      </c>
      <c r="CN2710" s="8">
        <f t="shared" si="1091"/>
        <v>100</v>
      </c>
      <c r="CO2710" s="3">
        <v>500</v>
      </c>
      <c r="CP2710" s="4">
        <v>500</v>
      </c>
      <c r="CQ2710" s="8" t="str">
        <f t="shared" si="1092"/>
        <v>High Headroom</v>
      </c>
      <c r="CR2710" s="4">
        <v>1</v>
      </c>
      <c r="CS2710" s="4">
        <v>1.5</v>
      </c>
      <c r="CT2710" s="10">
        <v>1.2257323377369</v>
      </c>
      <c r="CU2710" s="4">
        <f t="shared" si="1093"/>
        <v>1.0757323377369001</v>
      </c>
      <c r="CV2710" s="4">
        <f t="shared" si="1094"/>
        <v>717.1548918246001</v>
      </c>
      <c r="CW2710" s="4">
        <v>0.15</v>
      </c>
      <c r="CX2710" s="4">
        <v>0.15</v>
      </c>
      <c r="CY2710" s="8" t="str">
        <f t="shared" si="1095"/>
        <v>High Headroom</v>
      </c>
      <c r="CZ2710" s="10">
        <v>1</v>
      </c>
      <c r="DC2710" s="4" t="s">
        <v>115</v>
      </c>
      <c r="DD2710" s="4" t="s">
        <v>6722</v>
      </c>
      <c r="DE2710" s="4"/>
      <c r="DF2710" s="4" t="s">
        <v>53</v>
      </c>
      <c r="DG2710" s="4" t="s">
        <v>10803</v>
      </c>
      <c r="DH2710" s="4">
        <v>302706</v>
      </c>
      <c r="DI2710" s="4">
        <v>5706</v>
      </c>
      <c r="DJ2710" s="29">
        <v>2641920</v>
      </c>
      <c r="DK2710" s="4" t="s">
        <v>17</v>
      </c>
      <c r="DL2710" s="10" t="s">
        <v>2454</v>
      </c>
      <c r="DM2710" s="30">
        <v>3</v>
      </c>
      <c r="DN2710" s="10">
        <v>2.1600000000000001E-2</v>
      </c>
      <c r="DO2710" s="30">
        <v>1</v>
      </c>
      <c r="DP2710" s="10">
        <v>1.2257</v>
      </c>
      <c r="DQ2710" s="30">
        <v>1</v>
      </c>
      <c r="DR2710" s="4">
        <v>951.22519999999997</v>
      </c>
      <c r="DS2710" s="31">
        <v>0.95122499999999999</v>
      </c>
      <c r="DT2710" s="4" t="s">
        <v>118</v>
      </c>
      <c r="DU2710" s="4" t="s">
        <v>117</v>
      </c>
      <c r="DV2710" s="4">
        <v>5.8400000000000001E-2</v>
      </c>
      <c r="DW2710" s="31">
        <v>0.73058299999999998</v>
      </c>
      <c r="DX2710" s="4" t="s">
        <v>118</v>
      </c>
      <c r="DY2710" s="4" t="s">
        <v>117</v>
      </c>
      <c r="DZ2710" s="4">
        <v>1.0757000000000001</v>
      </c>
      <c r="EA2710" s="31">
        <v>7.1715489999999997</v>
      </c>
      <c r="EB2710" s="4" t="s">
        <v>118</v>
      </c>
      <c r="EC2710" s="4" t="s">
        <v>117</v>
      </c>
      <c r="EE2710" s="4" t="b">
        <f t="shared" si="1096"/>
        <v>1</v>
      </c>
      <c r="EF2710" s="4" t="b">
        <f t="shared" si="1097"/>
        <v>1</v>
      </c>
      <c r="EG2710" s="4" t="b">
        <f t="shared" si="1098"/>
        <v>1</v>
      </c>
      <c r="EH2710" s="4" t="b">
        <f t="shared" si="1099"/>
        <v>1</v>
      </c>
      <c r="EI2710" s="4" t="b">
        <f t="shared" si="1100"/>
        <v>1</v>
      </c>
      <c r="EJ2710" s="4" t="b">
        <f t="shared" si="1101"/>
        <v>1</v>
      </c>
    </row>
    <row r="2711" spans="69:140" ht="60" x14ac:dyDescent="0.25">
      <c r="BQ2711" s="4" t="s">
        <v>6723</v>
      </c>
      <c r="BR2711" s="4" t="s">
        <v>10804</v>
      </c>
      <c r="BS2711" s="4" t="s">
        <v>70</v>
      </c>
      <c r="BT2711" s="4" t="s">
        <v>14885</v>
      </c>
      <c r="BU2711" s="4">
        <v>302707</v>
      </c>
      <c r="BV2711" s="4" t="s">
        <v>55</v>
      </c>
      <c r="BW2711" s="4">
        <v>2702728</v>
      </c>
      <c r="BX2711" s="10">
        <v>3321.2927756653999</v>
      </c>
      <c r="BY2711" s="4">
        <f t="shared" si="1084"/>
        <v>178.70722433460014</v>
      </c>
      <c r="BZ2711" s="3">
        <f t="shared" si="1085"/>
        <v>17.870722433460013</v>
      </c>
      <c r="CA2711" s="3">
        <v>1000</v>
      </c>
      <c r="CB2711" s="4">
        <v>3500</v>
      </c>
      <c r="CC2711" s="8" t="str">
        <f t="shared" si="1086"/>
        <v>Low Headroom</v>
      </c>
      <c r="CD2711" s="10">
        <v>4</v>
      </c>
      <c r="CE2711" s="10">
        <v>0.1637931034483</v>
      </c>
      <c r="CF2711" s="4">
        <f t="shared" si="1087"/>
        <v>3.6206896551700007E-2</v>
      </c>
      <c r="CG2711" s="3">
        <f t="shared" si="1088"/>
        <v>60.34482758616668</v>
      </c>
      <c r="CH2711" s="3">
        <v>0.06</v>
      </c>
      <c r="CI2711" s="4">
        <v>0.2</v>
      </c>
      <c r="CJ2711" s="8" t="str">
        <f t="shared" si="1089"/>
        <v>High Headroom</v>
      </c>
      <c r="CK2711" s="10">
        <v>3</v>
      </c>
      <c r="CL2711" s="4">
        <v>209.398475285171</v>
      </c>
      <c r="CM2711" s="4">
        <f t="shared" si="1090"/>
        <v>290.601524714829</v>
      </c>
      <c r="CN2711" s="8">
        <f t="shared" si="1091"/>
        <v>58.120304942965795</v>
      </c>
      <c r="CO2711" s="3">
        <v>500</v>
      </c>
      <c r="CP2711" s="4">
        <v>500</v>
      </c>
      <c r="CQ2711" s="8" t="str">
        <f t="shared" si="1092"/>
        <v>Moderate Headroom</v>
      </c>
      <c r="CR2711" s="4">
        <v>1</v>
      </c>
      <c r="CS2711" s="4">
        <v>2.75</v>
      </c>
      <c r="CT2711" s="10">
        <v>0.78</v>
      </c>
      <c r="CU2711" s="4">
        <f t="shared" si="1093"/>
        <v>0.63</v>
      </c>
      <c r="CV2711" s="4">
        <f t="shared" si="1094"/>
        <v>420</v>
      </c>
      <c r="CW2711" s="4">
        <v>0.15</v>
      </c>
      <c r="CX2711" s="4">
        <v>0.15</v>
      </c>
      <c r="CY2711" s="8" t="str">
        <f t="shared" si="1095"/>
        <v>High Headroom</v>
      </c>
      <c r="CZ2711" s="10">
        <v>1</v>
      </c>
      <c r="DC2711" s="4" t="s">
        <v>115</v>
      </c>
      <c r="DD2711" s="4" t="s">
        <v>6723</v>
      </c>
      <c r="DE2711" s="4"/>
      <c r="DF2711" s="4" t="s">
        <v>55</v>
      </c>
      <c r="DG2711" s="4" t="s">
        <v>10804</v>
      </c>
      <c r="DH2711" s="4">
        <v>302707</v>
      </c>
      <c r="DI2711" s="4">
        <v>5707</v>
      </c>
      <c r="DJ2711" s="29">
        <v>2702728</v>
      </c>
      <c r="DK2711" s="4" t="s">
        <v>17</v>
      </c>
      <c r="DL2711" s="10" t="s">
        <v>2455</v>
      </c>
      <c r="DM2711" s="30">
        <v>4</v>
      </c>
      <c r="DN2711" s="10">
        <v>0.1638</v>
      </c>
      <c r="DO2711" s="30">
        <v>3</v>
      </c>
      <c r="DP2711" s="10">
        <v>0.78</v>
      </c>
      <c r="DQ2711" s="30">
        <v>1</v>
      </c>
      <c r="DR2711" s="4">
        <v>178.7072</v>
      </c>
      <c r="DS2711" s="31">
        <v>0.178707</v>
      </c>
      <c r="DT2711" s="4" t="s">
        <v>120</v>
      </c>
      <c r="DU2711" s="4" t="s">
        <v>117</v>
      </c>
      <c r="DV2711" s="4">
        <v>3.6200000000000003E-2</v>
      </c>
      <c r="DW2711" s="31">
        <v>0.60344799999999998</v>
      </c>
      <c r="DX2711" s="4" t="s">
        <v>118</v>
      </c>
      <c r="DY2711" s="4" t="s">
        <v>117</v>
      </c>
      <c r="DZ2711" s="4">
        <v>0.63</v>
      </c>
      <c r="EA2711" s="31">
        <v>4.2</v>
      </c>
      <c r="EB2711" s="4" t="s">
        <v>118</v>
      </c>
      <c r="EC2711" s="4" t="s">
        <v>117</v>
      </c>
      <c r="EE2711" s="4" t="b">
        <f t="shared" si="1096"/>
        <v>1</v>
      </c>
      <c r="EF2711" s="4" t="b">
        <f t="shared" si="1097"/>
        <v>1</v>
      </c>
      <c r="EG2711" s="4" t="b">
        <f t="shared" si="1098"/>
        <v>1</v>
      </c>
      <c r="EH2711" s="4" t="b">
        <f t="shared" si="1099"/>
        <v>1</v>
      </c>
      <c r="EI2711" s="4" t="b">
        <f t="shared" si="1100"/>
        <v>1</v>
      </c>
      <c r="EJ2711" s="4" t="b">
        <f t="shared" si="1101"/>
        <v>1</v>
      </c>
    </row>
    <row r="2712" spans="69:140" ht="45" x14ac:dyDescent="0.25">
      <c r="BQ2712" s="4" t="s">
        <v>6724</v>
      </c>
      <c r="BR2712" s="4" t="s">
        <v>10805</v>
      </c>
      <c r="BS2712" s="4" t="s">
        <v>70</v>
      </c>
      <c r="BT2712" s="4" t="s">
        <v>14886</v>
      </c>
      <c r="BU2712" s="4">
        <v>302708</v>
      </c>
      <c r="BV2712" s="4" t="s">
        <v>49</v>
      </c>
      <c r="BW2712" s="4">
        <v>4207933376</v>
      </c>
      <c r="BX2712" s="10">
        <v>441.1849850429</v>
      </c>
      <c r="BY2712" s="4">
        <f t="shared" si="1084"/>
        <v>58.815014957100004</v>
      </c>
      <c r="BZ2712" s="3">
        <f t="shared" si="1085"/>
        <v>11.76300299142</v>
      </c>
      <c r="CA2712" s="3">
        <v>500</v>
      </c>
      <c r="CB2712" s="4">
        <v>500</v>
      </c>
      <c r="CC2712" s="8" t="str">
        <f t="shared" si="1086"/>
        <v>Low Headroom</v>
      </c>
      <c r="CD2712" s="10">
        <v>1</v>
      </c>
      <c r="CE2712" s="10">
        <v>4.9849413231000004E-3</v>
      </c>
      <c r="CF2712" s="4">
        <f t="shared" si="1087"/>
        <v>7.5015058676900004E-2</v>
      </c>
      <c r="CG2712" s="3">
        <f t="shared" si="1088"/>
        <v>93.768823346125004</v>
      </c>
      <c r="CH2712" s="3">
        <v>0.08</v>
      </c>
      <c r="CI2712" s="4">
        <v>0.08</v>
      </c>
      <c r="CJ2712" s="8" t="str">
        <f t="shared" si="1089"/>
        <v>High Headroom</v>
      </c>
      <c r="CK2712" s="10">
        <v>1</v>
      </c>
      <c r="CL2712" s="4">
        <v>4.7283605134000002</v>
      </c>
      <c r="CM2712" s="4">
        <f t="shared" si="1090"/>
        <v>495.27163948660001</v>
      </c>
      <c r="CN2712" s="8">
        <f t="shared" si="1091"/>
        <v>99.054327897320007</v>
      </c>
      <c r="CO2712" s="3">
        <v>500</v>
      </c>
      <c r="CP2712" s="4">
        <v>500</v>
      </c>
      <c r="CQ2712" s="8" t="str">
        <f t="shared" si="1092"/>
        <v>High Headroom</v>
      </c>
      <c r="CR2712" s="4">
        <v>1</v>
      </c>
      <c r="CS2712" s="4">
        <v>1</v>
      </c>
      <c r="CT2712" s="10">
        <v>0.53379851723000005</v>
      </c>
      <c r="CU2712" s="4">
        <f t="shared" si="1093"/>
        <v>0.38379851723000002</v>
      </c>
      <c r="CV2712" s="4">
        <f t="shared" si="1094"/>
        <v>255.86567815333336</v>
      </c>
      <c r="CW2712" s="4">
        <v>0.15</v>
      </c>
      <c r="CX2712" s="4">
        <v>0.15</v>
      </c>
      <c r="CY2712" s="8" t="str">
        <f t="shared" si="1095"/>
        <v>High Headroom</v>
      </c>
      <c r="CZ2712" s="10">
        <v>1</v>
      </c>
      <c r="DC2712" s="4" t="s">
        <v>115</v>
      </c>
      <c r="DD2712" s="4" t="s">
        <v>6724</v>
      </c>
      <c r="DE2712" s="4"/>
      <c r="DF2712" s="4" t="s">
        <v>49</v>
      </c>
      <c r="DG2712" s="4" t="s">
        <v>10805</v>
      </c>
      <c r="DH2712" s="4">
        <v>302708</v>
      </c>
      <c r="DI2712" s="4">
        <v>5708</v>
      </c>
      <c r="DJ2712" s="29">
        <v>4207933376</v>
      </c>
      <c r="DK2712" s="4" t="s">
        <v>17</v>
      </c>
      <c r="DL2712" s="10">
        <v>441.185</v>
      </c>
      <c r="DM2712" s="30">
        <v>1</v>
      </c>
      <c r="DN2712" s="10">
        <v>5.0000000000000001E-3</v>
      </c>
      <c r="DO2712" s="30">
        <v>1</v>
      </c>
      <c r="DP2712" s="10">
        <v>0.53380000000000005</v>
      </c>
      <c r="DQ2712" s="30">
        <v>1</v>
      </c>
      <c r="DR2712" s="4">
        <v>58.814999999999998</v>
      </c>
      <c r="DS2712" s="31">
        <v>0.11763</v>
      </c>
      <c r="DT2712" s="4" t="s">
        <v>120</v>
      </c>
      <c r="DU2712" s="4" t="s">
        <v>117</v>
      </c>
      <c r="DV2712" s="4">
        <v>7.4999999999999997E-2</v>
      </c>
      <c r="DW2712" s="31">
        <v>0.93768799999999997</v>
      </c>
      <c r="DX2712" s="4" t="s">
        <v>118</v>
      </c>
      <c r="DY2712" s="4" t="s">
        <v>117</v>
      </c>
      <c r="DZ2712" s="4">
        <v>0.38379999999999997</v>
      </c>
      <c r="EA2712" s="31">
        <v>2.5586570000000002</v>
      </c>
      <c r="EB2712" s="4" t="s">
        <v>118</v>
      </c>
      <c r="EC2712" s="4" t="s">
        <v>117</v>
      </c>
      <c r="EE2712" s="4" t="b">
        <f t="shared" si="1096"/>
        <v>1</v>
      </c>
      <c r="EF2712" s="4" t="b">
        <f t="shared" si="1097"/>
        <v>1</v>
      </c>
      <c r="EG2712" s="4" t="b">
        <f t="shared" si="1098"/>
        <v>1</v>
      </c>
      <c r="EH2712" s="4" t="b">
        <f t="shared" si="1099"/>
        <v>1</v>
      </c>
      <c r="EI2712" s="4" t="b">
        <f t="shared" si="1100"/>
        <v>1</v>
      </c>
      <c r="EJ2712" s="4" t="b">
        <f t="shared" si="1101"/>
        <v>1</v>
      </c>
    </row>
    <row r="2713" spans="69:140" ht="45" x14ac:dyDescent="0.25">
      <c r="BQ2713" s="4" t="s">
        <v>6725</v>
      </c>
      <c r="BR2713" s="4" t="s">
        <v>10806</v>
      </c>
      <c r="BS2713" s="4" t="s">
        <v>70</v>
      </c>
      <c r="BT2713" s="4" t="s">
        <v>14887</v>
      </c>
      <c r="BU2713" s="4">
        <v>302709</v>
      </c>
      <c r="BV2713" s="4" t="s">
        <v>53</v>
      </c>
      <c r="BW2713" s="4">
        <v>2600528120</v>
      </c>
      <c r="BX2713" s="10">
        <v>0.33840947546529998</v>
      </c>
      <c r="BY2713" s="4">
        <f t="shared" si="1084"/>
        <v>499.66159052453469</v>
      </c>
      <c r="BZ2713" s="3">
        <f t="shared" si="1085"/>
        <v>99.93231810490694</v>
      </c>
      <c r="CA2713" s="3">
        <v>500</v>
      </c>
      <c r="CB2713" s="4">
        <v>500</v>
      </c>
      <c r="CC2713" s="8" t="str">
        <f t="shared" si="1086"/>
        <v>High Headroom</v>
      </c>
      <c r="CD2713" s="10">
        <v>1</v>
      </c>
      <c r="CE2713" s="10">
        <v>0</v>
      </c>
      <c r="CF2713" s="4">
        <f t="shared" si="1087"/>
        <v>0.08</v>
      </c>
      <c r="CG2713" s="3">
        <f t="shared" si="1088"/>
        <v>100</v>
      </c>
      <c r="CH2713" s="3">
        <v>0.08</v>
      </c>
      <c r="CI2713" s="4">
        <v>0.08</v>
      </c>
      <c r="CJ2713" s="8" t="str">
        <f t="shared" si="1089"/>
        <v>High Headroom</v>
      </c>
      <c r="CK2713" s="10">
        <v>1</v>
      </c>
      <c r="CL2713" s="4">
        <v>0</v>
      </c>
      <c r="CM2713" s="4">
        <f t="shared" si="1090"/>
        <v>500</v>
      </c>
      <c r="CN2713" s="8">
        <f t="shared" si="1091"/>
        <v>100</v>
      </c>
      <c r="CO2713" s="3">
        <v>500</v>
      </c>
      <c r="CP2713" s="4">
        <v>500</v>
      </c>
      <c r="CQ2713" s="8" t="str">
        <f t="shared" si="1092"/>
        <v>High Headroom</v>
      </c>
      <c r="CR2713" s="4">
        <v>1</v>
      </c>
      <c r="CS2713" s="4">
        <v>1</v>
      </c>
      <c r="CT2713" s="10">
        <v>0.32394366197180002</v>
      </c>
      <c r="CU2713" s="4">
        <f t="shared" si="1093"/>
        <v>0.17394366197180003</v>
      </c>
      <c r="CV2713" s="4">
        <f t="shared" si="1094"/>
        <v>115.96244131453335</v>
      </c>
      <c r="CW2713" s="4">
        <v>0.15</v>
      </c>
      <c r="CX2713" s="4">
        <v>0.15</v>
      </c>
      <c r="CY2713" s="8" t="str">
        <f t="shared" si="1095"/>
        <v>High Headroom</v>
      </c>
      <c r="CZ2713" s="10">
        <v>1</v>
      </c>
      <c r="DC2713" s="4" t="s">
        <v>115</v>
      </c>
      <c r="DD2713" s="4" t="s">
        <v>6725</v>
      </c>
      <c r="DE2713" s="4"/>
      <c r="DF2713" s="4" t="s">
        <v>53</v>
      </c>
      <c r="DG2713" s="4" t="s">
        <v>10806</v>
      </c>
      <c r="DH2713" s="4">
        <v>302709</v>
      </c>
      <c r="DI2713" s="4">
        <v>5709</v>
      </c>
      <c r="DJ2713" s="29">
        <v>2600528120</v>
      </c>
      <c r="DK2713" s="4" t="s">
        <v>17</v>
      </c>
      <c r="DL2713" s="10">
        <v>0.33839999999999998</v>
      </c>
      <c r="DM2713" s="30">
        <v>1</v>
      </c>
      <c r="DN2713" s="10">
        <v>0</v>
      </c>
      <c r="DO2713" s="30">
        <v>1</v>
      </c>
      <c r="DP2713" s="10">
        <v>0.32390000000000002</v>
      </c>
      <c r="DQ2713" s="30">
        <v>1</v>
      </c>
      <c r="DR2713" s="4">
        <v>499.66160000000002</v>
      </c>
      <c r="DS2713" s="31">
        <v>0.99932299999999996</v>
      </c>
      <c r="DT2713" s="4" t="s">
        <v>118</v>
      </c>
      <c r="DU2713" s="4" t="s">
        <v>117</v>
      </c>
      <c r="DV2713" s="4">
        <v>0.08</v>
      </c>
      <c r="DW2713" s="31">
        <v>1</v>
      </c>
      <c r="DX2713" s="4" t="s">
        <v>118</v>
      </c>
      <c r="DY2713" s="4" t="s">
        <v>117</v>
      </c>
      <c r="DZ2713" s="4">
        <v>0.1739</v>
      </c>
      <c r="EA2713" s="31">
        <v>1.159624</v>
      </c>
      <c r="EB2713" s="4" t="s">
        <v>118</v>
      </c>
      <c r="EC2713" s="4" t="s">
        <v>117</v>
      </c>
      <c r="EE2713" s="4" t="b">
        <f t="shared" si="1096"/>
        <v>1</v>
      </c>
      <c r="EF2713" s="4" t="b">
        <f t="shared" si="1097"/>
        <v>1</v>
      </c>
      <c r="EG2713" s="4" t="b">
        <f t="shared" si="1098"/>
        <v>1</v>
      </c>
      <c r="EH2713" s="4" t="b">
        <f t="shared" si="1099"/>
        <v>1</v>
      </c>
      <c r="EI2713" s="4" t="b">
        <f t="shared" si="1100"/>
        <v>1</v>
      </c>
      <c r="EJ2713" s="4" t="b">
        <f t="shared" si="1101"/>
        <v>1</v>
      </c>
    </row>
    <row r="2714" spans="69:140" ht="45" x14ac:dyDescent="0.25">
      <c r="BQ2714" s="4" t="s">
        <v>6726</v>
      </c>
      <c r="BR2714" s="4" t="s">
        <v>10807</v>
      </c>
      <c r="BS2714" s="4" t="s">
        <v>70</v>
      </c>
      <c r="BT2714" s="4" t="s">
        <v>14888</v>
      </c>
      <c r="BU2714" s="4">
        <v>302710</v>
      </c>
      <c r="BV2714" s="4" t="s">
        <v>59</v>
      </c>
      <c r="BW2714" s="4">
        <v>4175150</v>
      </c>
      <c r="BX2714" s="10">
        <v>1721.7939733707101</v>
      </c>
      <c r="BY2714" s="4">
        <f t="shared" si="1084"/>
        <v>778.20602662928991</v>
      </c>
      <c r="BZ2714" s="3">
        <f t="shared" si="1085"/>
        <v>77.820602662928991</v>
      </c>
      <c r="CA2714" s="3">
        <v>1000</v>
      </c>
      <c r="CB2714" s="4">
        <v>2500</v>
      </c>
      <c r="CC2714" s="8" t="str">
        <f t="shared" si="1086"/>
        <v>High Headroom</v>
      </c>
      <c r="CD2714" s="10">
        <v>3</v>
      </c>
      <c r="CE2714" s="10">
        <v>7.4715261958997706E-2</v>
      </c>
      <c r="CF2714" s="4">
        <f t="shared" si="1087"/>
        <v>5.2847380410022959E-3</v>
      </c>
      <c r="CG2714" s="3">
        <f t="shared" si="1088"/>
        <v>6.6059225512528696</v>
      </c>
      <c r="CH2714" s="3">
        <v>0.08</v>
      </c>
      <c r="CI2714" s="4">
        <v>0.08</v>
      </c>
      <c r="CJ2714" s="8" t="str">
        <f t="shared" si="1089"/>
        <v>Low Headroom</v>
      </c>
      <c r="CK2714" s="10">
        <v>1</v>
      </c>
      <c r="CL2714" s="4">
        <v>377.00291899089001</v>
      </c>
      <c r="CM2714" s="4">
        <f t="shared" si="1090"/>
        <v>122.99708100910999</v>
      </c>
      <c r="CN2714" s="8">
        <f t="shared" si="1091"/>
        <v>24.599416201821995</v>
      </c>
      <c r="CO2714" s="3">
        <v>500</v>
      </c>
      <c r="CP2714" s="4">
        <v>500</v>
      </c>
      <c r="CQ2714" s="8" t="str">
        <f t="shared" si="1092"/>
        <v>Low Headroom</v>
      </c>
      <c r="CR2714" s="4">
        <v>1</v>
      </c>
      <c r="CS2714" s="4">
        <v>1.5</v>
      </c>
      <c r="CT2714" s="10">
        <v>0.30591497227356701</v>
      </c>
      <c r="CU2714" s="4">
        <f t="shared" si="1093"/>
        <v>0.15591497227356702</v>
      </c>
      <c r="CV2714" s="4">
        <f t="shared" si="1094"/>
        <v>103.94331484904468</v>
      </c>
      <c r="CW2714" s="4">
        <v>0.15</v>
      </c>
      <c r="CX2714" s="4">
        <v>0.15</v>
      </c>
      <c r="CY2714" s="8" t="str">
        <f t="shared" si="1095"/>
        <v>High Headroom</v>
      </c>
      <c r="CZ2714" s="10">
        <v>1</v>
      </c>
      <c r="DC2714" s="4" t="s">
        <v>115</v>
      </c>
      <c r="DD2714" s="4" t="s">
        <v>6726</v>
      </c>
      <c r="DE2714" s="4"/>
      <c r="DF2714" s="4" t="s">
        <v>59</v>
      </c>
      <c r="DG2714" s="4" t="s">
        <v>10807</v>
      </c>
      <c r="DH2714" s="4">
        <v>302710</v>
      </c>
      <c r="DI2714" s="4">
        <v>5710</v>
      </c>
      <c r="DJ2714" s="29">
        <v>4175150</v>
      </c>
      <c r="DK2714" s="4" t="s">
        <v>17</v>
      </c>
      <c r="DL2714" s="10" t="s">
        <v>2456</v>
      </c>
      <c r="DM2714" s="30">
        <v>3</v>
      </c>
      <c r="DN2714" s="10">
        <v>7.4700000000000003E-2</v>
      </c>
      <c r="DO2714" s="30">
        <v>1</v>
      </c>
      <c r="DP2714" s="10">
        <v>0.30590000000000001</v>
      </c>
      <c r="DQ2714" s="30">
        <v>1</v>
      </c>
      <c r="DR2714" s="4">
        <v>778.20600000000002</v>
      </c>
      <c r="DS2714" s="31">
        <v>0.77820599999999995</v>
      </c>
      <c r="DT2714" s="4" t="s">
        <v>118</v>
      </c>
      <c r="DU2714" s="4" t="s">
        <v>117</v>
      </c>
      <c r="DV2714" s="4">
        <v>5.3E-3</v>
      </c>
      <c r="DW2714" s="31">
        <v>6.6059000000000007E-2</v>
      </c>
      <c r="DX2714" s="4" t="s">
        <v>120</v>
      </c>
      <c r="DY2714" s="4" t="s">
        <v>117</v>
      </c>
      <c r="DZ2714" s="4">
        <v>0.15590000000000001</v>
      </c>
      <c r="EA2714" s="31">
        <v>1.0394329999999998</v>
      </c>
      <c r="EB2714" s="4" t="s">
        <v>118</v>
      </c>
      <c r="EC2714" s="4" t="s">
        <v>117</v>
      </c>
      <c r="EE2714" s="4" t="b">
        <f t="shared" si="1096"/>
        <v>1</v>
      </c>
      <c r="EF2714" s="4" t="b">
        <f t="shared" si="1097"/>
        <v>1</v>
      </c>
      <c r="EG2714" s="4" t="b">
        <f t="shared" si="1098"/>
        <v>1</v>
      </c>
      <c r="EH2714" s="4" t="b">
        <f t="shared" si="1099"/>
        <v>1</v>
      </c>
      <c r="EI2714" s="4" t="b">
        <f t="shared" si="1100"/>
        <v>1</v>
      </c>
      <c r="EJ2714" s="4" t="b">
        <f t="shared" si="1101"/>
        <v>1</v>
      </c>
    </row>
    <row r="2715" spans="69:140" ht="45" x14ac:dyDescent="0.25">
      <c r="BQ2715" s="4" t="s">
        <v>6727</v>
      </c>
      <c r="BR2715" s="4" t="s">
        <v>10808</v>
      </c>
      <c r="BS2715" s="4" t="s">
        <v>70</v>
      </c>
      <c r="BT2715" s="4" t="s">
        <v>14889</v>
      </c>
      <c r="BU2715" s="4">
        <v>302711</v>
      </c>
      <c r="BV2715" s="4" t="s">
        <v>53</v>
      </c>
      <c r="BW2715" s="4">
        <v>2651980</v>
      </c>
      <c r="BX2715" s="10">
        <v>1857.50636132316</v>
      </c>
      <c r="BY2715" s="4">
        <f t="shared" si="1084"/>
        <v>642.49363867683996</v>
      </c>
      <c r="BZ2715" s="3">
        <f t="shared" si="1085"/>
        <v>64.249363867683996</v>
      </c>
      <c r="CA2715" s="3">
        <v>1000</v>
      </c>
      <c r="CB2715" s="4">
        <v>2500</v>
      </c>
      <c r="CC2715" s="8" t="str">
        <f t="shared" si="1086"/>
        <v>High Headroom</v>
      </c>
      <c r="CD2715" s="10">
        <v>3</v>
      </c>
      <c r="CE2715" s="10">
        <v>0</v>
      </c>
      <c r="CF2715" s="4">
        <f t="shared" si="1087"/>
        <v>0.08</v>
      </c>
      <c r="CG2715" s="3">
        <f t="shared" si="1088"/>
        <v>100</v>
      </c>
      <c r="CH2715" s="3">
        <v>0.08</v>
      </c>
      <c r="CI2715" s="4">
        <v>0.08</v>
      </c>
      <c r="CJ2715" s="8" t="str">
        <f t="shared" si="1089"/>
        <v>High Headroom</v>
      </c>
      <c r="CK2715" s="10">
        <v>1</v>
      </c>
      <c r="CL2715" s="4">
        <v>0</v>
      </c>
      <c r="CM2715" s="4">
        <f t="shared" si="1090"/>
        <v>500</v>
      </c>
      <c r="CN2715" s="8">
        <f t="shared" si="1091"/>
        <v>100</v>
      </c>
      <c r="CO2715" s="3">
        <v>500</v>
      </c>
      <c r="CP2715" s="4">
        <v>500</v>
      </c>
      <c r="CQ2715" s="8" t="str">
        <f t="shared" si="1092"/>
        <v>High Headroom</v>
      </c>
      <c r="CR2715" s="4">
        <v>1</v>
      </c>
      <c r="CS2715" s="4">
        <v>1.5</v>
      </c>
      <c r="CT2715" s="10">
        <v>2.2230769230769001</v>
      </c>
      <c r="CU2715" s="4">
        <f t="shared" si="1093"/>
        <v>2.0730769230769002</v>
      </c>
      <c r="CV2715" s="4">
        <f t="shared" si="1094"/>
        <v>1382.0512820512668</v>
      </c>
      <c r="CW2715" s="4">
        <v>0.15</v>
      </c>
      <c r="CX2715" s="4">
        <v>0.15</v>
      </c>
      <c r="CY2715" s="8" t="str">
        <f t="shared" si="1095"/>
        <v>High Headroom</v>
      </c>
      <c r="CZ2715" s="10">
        <v>1</v>
      </c>
      <c r="DC2715" s="4" t="s">
        <v>115</v>
      </c>
      <c r="DD2715" s="4" t="s">
        <v>6727</v>
      </c>
      <c r="DE2715" s="4"/>
      <c r="DF2715" s="4" t="s">
        <v>53</v>
      </c>
      <c r="DG2715" s="4" t="s">
        <v>10808</v>
      </c>
      <c r="DH2715" s="4">
        <v>302711</v>
      </c>
      <c r="DI2715" s="4">
        <v>5711</v>
      </c>
      <c r="DJ2715" s="29">
        <v>2651980</v>
      </c>
      <c r="DK2715" s="4" t="s">
        <v>17</v>
      </c>
      <c r="DL2715" s="10" t="s">
        <v>2457</v>
      </c>
      <c r="DM2715" s="30">
        <v>3</v>
      </c>
      <c r="DN2715" s="10">
        <v>0</v>
      </c>
      <c r="DO2715" s="30">
        <v>1</v>
      </c>
      <c r="DP2715" s="10">
        <v>2.2231000000000001</v>
      </c>
      <c r="DQ2715" s="30">
        <v>1</v>
      </c>
      <c r="DR2715" s="4">
        <v>642.49360000000001</v>
      </c>
      <c r="DS2715" s="31">
        <v>0.6424939999999999</v>
      </c>
      <c r="DT2715" s="4" t="s">
        <v>118</v>
      </c>
      <c r="DU2715" s="4" t="s">
        <v>117</v>
      </c>
      <c r="DV2715" s="4">
        <v>0.08</v>
      </c>
      <c r="DW2715" s="31">
        <v>1</v>
      </c>
      <c r="DX2715" s="4" t="s">
        <v>118</v>
      </c>
      <c r="DY2715" s="4" t="s">
        <v>117</v>
      </c>
      <c r="DZ2715" s="4">
        <v>2.0731000000000002</v>
      </c>
      <c r="EA2715" s="4" t="s">
        <v>2458</v>
      </c>
      <c r="EB2715" s="4" t="s">
        <v>118</v>
      </c>
      <c r="EC2715" s="4" t="s">
        <v>117</v>
      </c>
      <c r="EE2715" s="4" t="b">
        <f t="shared" si="1096"/>
        <v>1</v>
      </c>
      <c r="EF2715" s="4" t="b">
        <f t="shared" si="1097"/>
        <v>1</v>
      </c>
      <c r="EG2715" s="4" t="b">
        <f t="shared" si="1098"/>
        <v>1</v>
      </c>
      <c r="EH2715" s="4" t="b">
        <f t="shared" si="1099"/>
        <v>1</v>
      </c>
      <c r="EI2715" s="4" t="b">
        <f t="shared" si="1100"/>
        <v>1</v>
      </c>
      <c r="EJ2715" s="4" t="b">
        <f t="shared" si="1101"/>
        <v>1</v>
      </c>
    </row>
    <row r="2716" spans="69:140" ht="45" x14ac:dyDescent="0.25">
      <c r="BQ2716" s="4" t="s">
        <v>6728</v>
      </c>
      <c r="BR2716" s="4" t="s">
        <v>10809</v>
      </c>
      <c r="BS2716" s="4" t="s">
        <v>70</v>
      </c>
      <c r="BT2716" s="4" t="s">
        <v>14890</v>
      </c>
      <c r="BU2716" s="4">
        <v>302712</v>
      </c>
      <c r="BV2716" s="4" t="s">
        <v>53</v>
      </c>
      <c r="BW2716" s="4">
        <v>2614740920</v>
      </c>
      <c r="BX2716" s="10">
        <v>274.944567627494</v>
      </c>
      <c r="BY2716" s="4">
        <f t="shared" si="1084"/>
        <v>225.055432372506</v>
      </c>
      <c r="BZ2716" s="3">
        <f t="shared" si="1085"/>
        <v>45.011086474501198</v>
      </c>
      <c r="CA2716" s="3">
        <v>500</v>
      </c>
      <c r="CB2716" s="4">
        <v>500</v>
      </c>
      <c r="CC2716" s="8" t="str">
        <f t="shared" si="1086"/>
        <v>Moderate Headroom</v>
      </c>
      <c r="CD2716" s="10">
        <v>1</v>
      </c>
      <c r="CE2716" s="10">
        <v>2.9984051036699998E-2</v>
      </c>
      <c r="CF2716" s="4">
        <f t="shared" si="1087"/>
        <v>5.00159489633E-2</v>
      </c>
      <c r="CG2716" s="3">
        <f t="shared" si="1088"/>
        <v>62.519936204125003</v>
      </c>
      <c r="CH2716" s="3">
        <v>0.08</v>
      </c>
      <c r="CI2716" s="4">
        <v>0.08</v>
      </c>
      <c r="CJ2716" s="8" t="str">
        <f t="shared" si="1089"/>
        <v>High Headroom</v>
      </c>
      <c r="CK2716" s="10">
        <v>1</v>
      </c>
      <c r="CL2716" s="4">
        <v>0</v>
      </c>
      <c r="CM2716" s="4">
        <f t="shared" si="1090"/>
        <v>500</v>
      </c>
      <c r="CN2716" s="8">
        <f t="shared" si="1091"/>
        <v>100</v>
      </c>
      <c r="CO2716" s="3">
        <v>500</v>
      </c>
      <c r="CP2716" s="4">
        <v>500</v>
      </c>
      <c r="CQ2716" s="8" t="str">
        <f t="shared" si="1092"/>
        <v>High Headroom</v>
      </c>
      <c r="CR2716" s="4">
        <v>1</v>
      </c>
      <c r="CS2716" s="4">
        <v>1</v>
      </c>
      <c r="CT2716" s="10">
        <v>0.83827751196169997</v>
      </c>
      <c r="CU2716" s="4">
        <f t="shared" si="1093"/>
        <v>0.68827751196169995</v>
      </c>
      <c r="CV2716" s="4">
        <f t="shared" si="1094"/>
        <v>458.85167464113329</v>
      </c>
      <c r="CW2716" s="4">
        <v>0.15</v>
      </c>
      <c r="CX2716" s="4">
        <v>0.15</v>
      </c>
      <c r="CY2716" s="8" t="str">
        <f t="shared" si="1095"/>
        <v>High Headroom</v>
      </c>
      <c r="CZ2716" s="10">
        <v>1</v>
      </c>
      <c r="DC2716" s="4" t="s">
        <v>115</v>
      </c>
      <c r="DD2716" s="4" t="s">
        <v>6728</v>
      </c>
      <c r="DE2716" s="4"/>
      <c r="DF2716" s="4" t="s">
        <v>53</v>
      </c>
      <c r="DG2716" s="4" t="s">
        <v>10809</v>
      </c>
      <c r="DH2716" s="4">
        <v>302712</v>
      </c>
      <c r="DI2716" s="4">
        <v>5712</v>
      </c>
      <c r="DJ2716" s="29">
        <v>2614740920</v>
      </c>
      <c r="DK2716" s="4" t="s">
        <v>17</v>
      </c>
      <c r="DL2716" s="10">
        <v>274.94459999999998</v>
      </c>
      <c r="DM2716" s="30">
        <v>1</v>
      </c>
      <c r="DN2716" s="10">
        <v>0.03</v>
      </c>
      <c r="DO2716" s="30">
        <v>1</v>
      </c>
      <c r="DP2716" s="10">
        <v>0.83830000000000005</v>
      </c>
      <c r="DQ2716" s="30">
        <v>1</v>
      </c>
      <c r="DR2716" s="4">
        <v>225.05539999999999</v>
      </c>
      <c r="DS2716" s="31">
        <v>0.45011099999999998</v>
      </c>
      <c r="DT2716" s="4" t="s">
        <v>116</v>
      </c>
      <c r="DU2716" s="4" t="s">
        <v>117</v>
      </c>
      <c r="DV2716" s="4">
        <v>0.05</v>
      </c>
      <c r="DW2716" s="31">
        <v>0.62519899999999995</v>
      </c>
      <c r="DX2716" s="4" t="s">
        <v>118</v>
      </c>
      <c r="DY2716" s="4" t="s">
        <v>117</v>
      </c>
      <c r="DZ2716" s="4">
        <v>0.68830000000000002</v>
      </c>
      <c r="EA2716" s="31">
        <v>4.5885169999999995</v>
      </c>
      <c r="EB2716" s="4" t="s">
        <v>118</v>
      </c>
      <c r="EC2716" s="4" t="s">
        <v>117</v>
      </c>
      <c r="EE2716" s="4" t="b">
        <f t="shared" si="1096"/>
        <v>1</v>
      </c>
      <c r="EF2716" s="4" t="b">
        <f t="shared" si="1097"/>
        <v>1</v>
      </c>
      <c r="EG2716" s="4" t="b">
        <f t="shared" si="1098"/>
        <v>1</v>
      </c>
      <c r="EH2716" s="4" t="b">
        <f t="shared" si="1099"/>
        <v>1</v>
      </c>
      <c r="EI2716" s="4" t="b">
        <f t="shared" si="1100"/>
        <v>1</v>
      </c>
      <c r="EJ2716" s="4" t="b">
        <f t="shared" si="1101"/>
        <v>1</v>
      </c>
    </row>
    <row r="2717" spans="69:140" ht="60" x14ac:dyDescent="0.25">
      <c r="BQ2717" s="4" t="s">
        <v>6729</v>
      </c>
      <c r="BR2717" s="4" t="s">
        <v>10810</v>
      </c>
      <c r="BS2717" s="4" t="s">
        <v>70</v>
      </c>
      <c r="BT2717" s="4" t="s">
        <v>14891</v>
      </c>
      <c r="BU2717" s="4">
        <v>302713</v>
      </c>
      <c r="BV2717" s="4" t="s">
        <v>53</v>
      </c>
      <c r="BW2717" s="4">
        <v>2602525935</v>
      </c>
      <c r="BX2717" s="10">
        <v>793.49593495930003</v>
      </c>
      <c r="BY2717" s="4">
        <f t="shared" si="1084"/>
        <v>706.50406504069997</v>
      </c>
      <c r="BZ2717" s="3">
        <f t="shared" si="1085"/>
        <v>70.650406504069991</v>
      </c>
      <c r="CA2717" s="3">
        <v>1000</v>
      </c>
      <c r="CB2717" s="4">
        <v>1500</v>
      </c>
      <c r="CC2717" s="8" t="str">
        <f t="shared" si="1086"/>
        <v>High Headroom</v>
      </c>
      <c r="CD2717" s="10">
        <v>2</v>
      </c>
      <c r="CE2717" s="10">
        <v>0.28041958041999998</v>
      </c>
      <c r="CF2717" s="4">
        <f t="shared" si="1087"/>
        <v>1.9580419580000008E-2</v>
      </c>
      <c r="CG2717" s="3">
        <f t="shared" si="1088"/>
        <v>39.16083916000003</v>
      </c>
      <c r="CH2717" s="3">
        <v>4.9999999999999989E-2</v>
      </c>
      <c r="CI2717" s="4">
        <v>0.3</v>
      </c>
      <c r="CJ2717" s="8" t="str">
        <f t="shared" si="1089"/>
        <v>Moderate Headroom</v>
      </c>
      <c r="CK2717" s="10">
        <v>5</v>
      </c>
      <c r="CL2717" s="4">
        <v>247.610921501706</v>
      </c>
      <c r="CM2717" s="4">
        <f t="shared" si="1090"/>
        <v>252.389078498294</v>
      </c>
      <c r="CN2717" s="8">
        <f t="shared" si="1091"/>
        <v>50.477815699658798</v>
      </c>
      <c r="CO2717" s="3">
        <v>500</v>
      </c>
      <c r="CP2717" s="4">
        <v>500</v>
      </c>
      <c r="CQ2717" s="8" t="str">
        <f t="shared" si="1092"/>
        <v>Moderate Headroom</v>
      </c>
      <c r="CR2717" s="4">
        <v>1</v>
      </c>
      <c r="CS2717" s="4">
        <v>2.75</v>
      </c>
      <c r="CT2717" s="10">
        <v>0.71041055718000001</v>
      </c>
      <c r="CU2717" s="4">
        <f t="shared" si="1093"/>
        <v>0.56041055717999999</v>
      </c>
      <c r="CV2717" s="4">
        <f t="shared" si="1094"/>
        <v>373.60703812000003</v>
      </c>
      <c r="CW2717" s="4">
        <v>0.15</v>
      </c>
      <c r="CX2717" s="4">
        <v>0.15</v>
      </c>
      <c r="CY2717" s="8" t="str">
        <f t="shared" si="1095"/>
        <v>High Headroom</v>
      </c>
      <c r="CZ2717" s="10">
        <v>1</v>
      </c>
      <c r="DC2717" s="4" t="s">
        <v>115</v>
      </c>
      <c r="DD2717" s="4" t="s">
        <v>6729</v>
      </c>
      <c r="DE2717" s="4"/>
      <c r="DF2717" s="4" t="s">
        <v>53</v>
      </c>
      <c r="DG2717" s="4" t="s">
        <v>10810</v>
      </c>
      <c r="DH2717" s="4">
        <v>302713</v>
      </c>
      <c r="DI2717" s="4">
        <v>5713</v>
      </c>
      <c r="DJ2717" s="29">
        <v>2602525935</v>
      </c>
      <c r="DK2717" s="4" t="s">
        <v>17</v>
      </c>
      <c r="DL2717" s="10">
        <v>793.49590000000001</v>
      </c>
      <c r="DM2717" s="30">
        <v>2</v>
      </c>
      <c r="DN2717" s="10">
        <v>0.28039999999999998</v>
      </c>
      <c r="DO2717" s="30">
        <v>5</v>
      </c>
      <c r="DP2717" s="10">
        <v>0.71040000000000003</v>
      </c>
      <c r="DQ2717" s="30">
        <v>1</v>
      </c>
      <c r="DR2717" s="4">
        <v>706.50409999999999</v>
      </c>
      <c r="DS2717" s="31">
        <v>0.70650400000000002</v>
      </c>
      <c r="DT2717" s="4" t="s">
        <v>118</v>
      </c>
      <c r="DU2717" s="4" t="s">
        <v>117</v>
      </c>
      <c r="DV2717" s="4">
        <v>1.9599999999999999E-2</v>
      </c>
      <c r="DW2717" s="31">
        <v>0.39160800000000001</v>
      </c>
      <c r="DX2717" s="4" t="s">
        <v>116</v>
      </c>
      <c r="DY2717" s="4" t="s">
        <v>117</v>
      </c>
      <c r="DZ2717" s="4">
        <v>0.56040000000000001</v>
      </c>
      <c r="EA2717" s="31">
        <v>3.7360700000000002</v>
      </c>
      <c r="EB2717" s="4" t="s">
        <v>118</v>
      </c>
      <c r="EC2717" s="4" t="s">
        <v>117</v>
      </c>
      <c r="EE2717" s="4" t="b">
        <f t="shared" si="1096"/>
        <v>1</v>
      </c>
      <c r="EF2717" s="4" t="b">
        <f t="shared" si="1097"/>
        <v>1</v>
      </c>
      <c r="EG2717" s="4" t="b">
        <f t="shared" si="1098"/>
        <v>1</v>
      </c>
      <c r="EH2717" s="4" t="b">
        <f t="shared" si="1099"/>
        <v>1</v>
      </c>
      <c r="EI2717" s="4" t="b">
        <f t="shared" si="1100"/>
        <v>1</v>
      </c>
      <c r="EJ2717" s="4" t="b">
        <f t="shared" si="1101"/>
        <v>1</v>
      </c>
    </row>
    <row r="2718" spans="69:140" ht="45" x14ac:dyDescent="0.25">
      <c r="BQ2718" s="4" t="s">
        <v>6730</v>
      </c>
      <c r="BR2718" s="4" t="s">
        <v>10811</v>
      </c>
      <c r="BS2718" s="4" t="s">
        <v>70</v>
      </c>
      <c r="BT2718" s="4" t="s">
        <v>14892</v>
      </c>
      <c r="BU2718" s="4">
        <v>302714</v>
      </c>
      <c r="BV2718" s="4" t="s">
        <v>49</v>
      </c>
      <c r="BW2718" s="4">
        <v>4286920</v>
      </c>
      <c r="BX2718" s="10">
        <v>22.562141491399998</v>
      </c>
      <c r="BY2718" s="4">
        <f t="shared" si="1084"/>
        <v>477.43785850860002</v>
      </c>
      <c r="BZ2718" s="3">
        <f t="shared" si="1085"/>
        <v>95.48757170172</v>
      </c>
      <c r="CA2718" s="3">
        <v>500</v>
      </c>
      <c r="CB2718" s="4">
        <v>500</v>
      </c>
      <c r="CC2718" s="8" t="str">
        <f t="shared" si="1086"/>
        <v>High Headroom</v>
      </c>
      <c r="CD2718" s="10">
        <v>1</v>
      </c>
      <c r="CE2718" s="10">
        <v>2.9012023001E-2</v>
      </c>
      <c r="CF2718" s="4">
        <f t="shared" si="1087"/>
        <v>5.0987976998999998E-2</v>
      </c>
      <c r="CG2718" s="3">
        <f t="shared" si="1088"/>
        <v>63.734971248749993</v>
      </c>
      <c r="CH2718" s="3">
        <v>0.08</v>
      </c>
      <c r="CI2718" s="4">
        <v>0.08</v>
      </c>
      <c r="CJ2718" s="8" t="str">
        <f t="shared" si="1089"/>
        <v>High Headroom</v>
      </c>
      <c r="CK2718" s="10">
        <v>1</v>
      </c>
      <c r="CL2718" s="4">
        <v>0</v>
      </c>
      <c r="CM2718" s="4">
        <f t="shared" si="1090"/>
        <v>500</v>
      </c>
      <c r="CN2718" s="8">
        <f t="shared" si="1091"/>
        <v>100</v>
      </c>
      <c r="CO2718" s="3">
        <v>500</v>
      </c>
      <c r="CP2718" s="4">
        <v>500</v>
      </c>
      <c r="CQ2718" s="8" t="str">
        <f t="shared" si="1092"/>
        <v>High Headroom</v>
      </c>
      <c r="CR2718" s="4">
        <v>1</v>
      </c>
      <c r="CS2718" s="4">
        <v>1</v>
      </c>
      <c r="CT2718" s="10">
        <v>0.15714285714000001</v>
      </c>
      <c r="CU2718" s="4">
        <f t="shared" si="1093"/>
        <v>7.142857140000014E-3</v>
      </c>
      <c r="CV2718" s="4">
        <f t="shared" si="1094"/>
        <v>4.76190476000001</v>
      </c>
      <c r="CW2718" s="4">
        <v>0.15</v>
      </c>
      <c r="CX2718" s="4">
        <v>0.15</v>
      </c>
      <c r="CY2718" s="8" t="str">
        <f t="shared" si="1095"/>
        <v>Low Headroom</v>
      </c>
      <c r="CZ2718" s="10">
        <v>1</v>
      </c>
      <c r="DC2718" s="4" t="s">
        <v>115</v>
      </c>
      <c r="DD2718" s="4" t="s">
        <v>6730</v>
      </c>
      <c r="DE2718" s="4"/>
      <c r="DF2718" s="4" t="s">
        <v>49</v>
      </c>
      <c r="DG2718" s="4" t="s">
        <v>10811</v>
      </c>
      <c r="DH2718" s="4">
        <v>302714</v>
      </c>
      <c r="DI2718" s="4">
        <v>5714</v>
      </c>
      <c r="DJ2718" s="29">
        <v>4286920</v>
      </c>
      <c r="DK2718" s="4" t="s">
        <v>17</v>
      </c>
      <c r="DL2718" s="10">
        <v>22.562100000000001</v>
      </c>
      <c r="DM2718" s="30">
        <v>1</v>
      </c>
      <c r="DN2718" s="10">
        <v>2.9000000000000001E-2</v>
      </c>
      <c r="DO2718" s="30">
        <v>1</v>
      </c>
      <c r="DP2718" s="10">
        <v>0.15709999999999999</v>
      </c>
      <c r="DQ2718" s="30">
        <v>1</v>
      </c>
      <c r="DR2718" s="4">
        <v>477.43790000000001</v>
      </c>
      <c r="DS2718" s="31">
        <v>0.95487600000000006</v>
      </c>
      <c r="DT2718" s="4" t="s">
        <v>118</v>
      </c>
      <c r="DU2718" s="4" t="s">
        <v>117</v>
      </c>
      <c r="DV2718" s="4">
        <v>5.0999999999999997E-2</v>
      </c>
      <c r="DW2718" s="31">
        <v>0.63734999999999997</v>
      </c>
      <c r="DX2718" s="4" t="s">
        <v>118</v>
      </c>
      <c r="DY2718" s="4" t="s">
        <v>117</v>
      </c>
      <c r="DZ2718" s="4">
        <v>7.1000000000000004E-3</v>
      </c>
      <c r="EA2718" s="31">
        <v>4.7618999999999995E-2</v>
      </c>
      <c r="EB2718" s="4" t="s">
        <v>120</v>
      </c>
      <c r="EC2718" s="4" t="s">
        <v>117</v>
      </c>
      <c r="EE2718" s="4" t="b">
        <f t="shared" si="1096"/>
        <v>1</v>
      </c>
      <c r="EF2718" s="4" t="b">
        <f t="shared" si="1097"/>
        <v>1</v>
      </c>
      <c r="EG2718" s="4" t="b">
        <f t="shared" si="1098"/>
        <v>1</v>
      </c>
      <c r="EH2718" s="4" t="b">
        <f t="shared" si="1099"/>
        <v>1</v>
      </c>
      <c r="EI2718" s="4" t="b">
        <f t="shared" si="1100"/>
        <v>1</v>
      </c>
      <c r="EJ2718" s="4" t="b">
        <f t="shared" si="1101"/>
        <v>1</v>
      </c>
    </row>
    <row r="2719" spans="69:140" ht="45" x14ac:dyDescent="0.25">
      <c r="BQ2719" s="4" t="s">
        <v>6731</v>
      </c>
      <c r="BR2719" s="4" t="s">
        <v>10812</v>
      </c>
      <c r="BS2719" s="4" t="s">
        <v>70</v>
      </c>
      <c r="BT2719" s="4" t="s">
        <v>14893</v>
      </c>
      <c r="BU2719" s="4">
        <v>302715</v>
      </c>
      <c r="BV2719" s="4" t="s">
        <v>53</v>
      </c>
      <c r="BW2719" s="4">
        <v>2665440</v>
      </c>
      <c r="BX2719" s="10">
        <v>488.587673710106</v>
      </c>
      <c r="BY2719" s="4">
        <f t="shared" si="1084"/>
        <v>11.412326289893997</v>
      </c>
      <c r="BZ2719" s="3">
        <f t="shared" si="1085"/>
        <v>2.2824652579787994</v>
      </c>
      <c r="CA2719" s="3">
        <v>500</v>
      </c>
      <c r="CB2719" s="4">
        <v>500</v>
      </c>
      <c r="CC2719" s="8" t="str">
        <f t="shared" si="1086"/>
        <v>Low Headroom</v>
      </c>
      <c r="CD2719" s="10">
        <v>1</v>
      </c>
      <c r="CE2719" s="10">
        <v>0.10992890592769999</v>
      </c>
      <c r="CF2719" s="4">
        <f t="shared" si="1087"/>
        <v>3.007109407230002E-2</v>
      </c>
      <c r="CG2719" s="3">
        <f t="shared" si="1088"/>
        <v>50.118490120500027</v>
      </c>
      <c r="CH2719" s="3">
        <v>6.0000000000000012E-2</v>
      </c>
      <c r="CI2719" s="4">
        <v>0.14000000000000001</v>
      </c>
      <c r="CJ2719" s="8" t="str">
        <f t="shared" si="1089"/>
        <v>Moderate Headroom</v>
      </c>
      <c r="CK2719" s="10">
        <v>2</v>
      </c>
      <c r="CL2719" s="4">
        <v>618.41612225281403</v>
      </c>
      <c r="CM2719" s="4">
        <f t="shared" si="1090"/>
        <v>881.58387774718597</v>
      </c>
      <c r="CN2719" s="8">
        <f t="shared" si="1091"/>
        <v>88.158387774718591</v>
      </c>
      <c r="CO2719" s="3">
        <v>1000</v>
      </c>
      <c r="CP2719" s="4">
        <v>1500</v>
      </c>
      <c r="CQ2719" s="8" t="str">
        <f t="shared" si="1092"/>
        <v>High Headroom</v>
      </c>
      <c r="CR2719" s="4">
        <v>2</v>
      </c>
      <c r="CS2719" s="4">
        <v>1.75</v>
      </c>
      <c r="CT2719" s="10">
        <v>0.81489290671729997</v>
      </c>
      <c r="CU2719" s="4">
        <f t="shared" si="1093"/>
        <v>0.66489290671729995</v>
      </c>
      <c r="CV2719" s="4">
        <f t="shared" si="1094"/>
        <v>443.26193781153336</v>
      </c>
      <c r="CW2719" s="4">
        <v>0.15</v>
      </c>
      <c r="CX2719" s="4">
        <v>0.15</v>
      </c>
      <c r="CY2719" s="8" t="str">
        <f t="shared" si="1095"/>
        <v>High Headroom</v>
      </c>
      <c r="CZ2719" s="10">
        <v>1</v>
      </c>
      <c r="DC2719" s="4" t="s">
        <v>115</v>
      </c>
      <c r="DD2719" s="4" t="s">
        <v>6731</v>
      </c>
      <c r="DE2719" s="4"/>
      <c r="DF2719" s="4" t="s">
        <v>53</v>
      </c>
      <c r="DG2719" s="4" t="s">
        <v>10812</v>
      </c>
      <c r="DH2719" s="4">
        <v>302715</v>
      </c>
      <c r="DI2719" s="4">
        <v>5715</v>
      </c>
      <c r="DJ2719" s="29">
        <v>2665440</v>
      </c>
      <c r="DK2719" s="4" t="s">
        <v>17</v>
      </c>
      <c r="DL2719" s="10">
        <v>488.58769999999998</v>
      </c>
      <c r="DM2719" s="30">
        <v>1</v>
      </c>
      <c r="DN2719" s="10">
        <v>0.1099</v>
      </c>
      <c r="DO2719" s="30">
        <v>2</v>
      </c>
      <c r="DP2719" s="10">
        <v>0.81489999999999996</v>
      </c>
      <c r="DQ2719" s="30">
        <v>1</v>
      </c>
      <c r="DR2719" s="4">
        <v>11.4123</v>
      </c>
      <c r="DS2719" s="31">
        <v>2.2825000000000002E-2</v>
      </c>
      <c r="DT2719" s="4" t="s">
        <v>120</v>
      </c>
      <c r="DU2719" s="4" t="s">
        <v>117</v>
      </c>
      <c r="DV2719" s="4">
        <v>3.0099999999999998E-2</v>
      </c>
      <c r="DW2719" s="31">
        <v>0.50118499999999999</v>
      </c>
      <c r="DX2719" s="4" t="s">
        <v>116</v>
      </c>
      <c r="DY2719" s="4" t="s">
        <v>117</v>
      </c>
      <c r="DZ2719" s="4">
        <v>0.66490000000000005</v>
      </c>
      <c r="EA2719" s="31">
        <v>4.4326189999999999</v>
      </c>
      <c r="EB2719" s="4" t="s">
        <v>118</v>
      </c>
      <c r="EC2719" s="4" t="s">
        <v>117</v>
      </c>
      <c r="EE2719" s="4" t="b">
        <f t="shared" si="1096"/>
        <v>1</v>
      </c>
      <c r="EF2719" s="4" t="b">
        <f t="shared" si="1097"/>
        <v>1</v>
      </c>
      <c r="EG2719" s="4" t="b">
        <f t="shared" si="1098"/>
        <v>1</v>
      </c>
      <c r="EH2719" s="4" t="b">
        <f t="shared" si="1099"/>
        <v>1</v>
      </c>
      <c r="EI2719" s="4" t="b">
        <f t="shared" si="1100"/>
        <v>1</v>
      </c>
      <c r="EJ2719" s="4" t="b">
        <f t="shared" si="1101"/>
        <v>1</v>
      </c>
    </row>
    <row r="2720" spans="69:140" ht="60" x14ac:dyDescent="0.25">
      <c r="BQ2720" s="4" t="s">
        <v>6732</v>
      </c>
      <c r="BR2720" s="4" t="s">
        <v>10813</v>
      </c>
      <c r="BS2720" s="4" t="s">
        <v>70</v>
      </c>
      <c r="BT2720" s="4" t="s">
        <v>14894</v>
      </c>
      <c r="BU2720" s="4">
        <v>302716</v>
      </c>
      <c r="BV2720" s="4" t="s">
        <v>65</v>
      </c>
      <c r="BW2720" s="4">
        <v>103076</v>
      </c>
      <c r="BX2720" s="10">
        <v>2082.9672237260202</v>
      </c>
      <c r="BY2720" s="4">
        <f t="shared" si="1084"/>
        <v>417.03277627397983</v>
      </c>
      <c r="BZ2720" s="3">
        <f t="shared" si="1085"/>
        <v>41.703277627397981</v>
      </c>
      <c r="CA2720" s="3">
        <v>1000</v>
      </c>
      <c r="CB2720" s="4">
        <v>2500</v>
      </c>
      <c r="CC2720" s="8" t="str">
        <f t="shared" si="1086"/>
        <v>Moderate Headroom</v>
      </c>
      <c r="CD2720" s="10">
        <v>3</v>
      </c>
      <c r="CE2720" s="10">
        <v>0.12821422978550001</v>
      </c>
      <c r="CF2720" s="4">
        <f t="shared" si="1087"/>
        <v>1.1785770214500002E-2</v>
      </c>
      <c r="CG2720" s="3">
        <f t="shared" si="1088"/>
        <v>19.642950357499998</v>
      </c>
      <c r="CH2720" s="3">
        <v>6.0000000000000012E-2</v>
      </c>
      <c r="CI2720" s="4">
        <v>0.14000000000000001</v>
      </c>
      <c r="CJ2720" s="8" t="str">
        <f t="shared" si="1089"/>
        <v>Low Headroom</v>
      </c>
      <c r="CK2720" s="10">
        <v>2</v>
      </c>
      <c r="CL2720" s="4">
        <v>3190.92328781983</v>
      </c>
      <c r="CM2720" s="4">
        <f t="shared" si="1090"/>
        <v>309.07671218017003</v>
      </c>
      <c r="CN2720" s="8">
        <f t="shared" si="1091"/>
        <v>30.907671218017001</v>
      </c>
      <c r="CO2720" s="3">
        <v>1000</v>
      </c>
      <c r="CP2720" s="4">
        <v>3500</v>
      </c>
      <c r="CQ2720" s="8" t="str">
        <f t="shared" si="1092"/>
        <v>Moderate Headroom</v>
      </c>
      <c r="CR2720" s="4">
        <v>4</v>
      </c>
      <c r="CS2720" s="4">
        <v>2.5</v>
      </c>
      <c r="CT2720" s="10">
        <v>0.37580783880079999</v>
      </c>
      <c r="CU2720" s="4">
        <f t="shared" si="1093"/>
        <v>0.22580783880079999</v>
      </c>
      <c r="CV2720" s="4">
        <f t="shared" si="1094"/>
        <v>150.53855920053334</v>
      </c>
      <c r="CW2720" s="4">
        <v>0.15</v>
      </c>
      <c r="CX2720" s="4">
        <v>0.15</v>
      </c>
      <c r="CY2720" s="8" t="str">
        <f t="shared" si="1095"/>
        <v>High Headroom</v>
      </c>
      <c r="CZ2720" s="10">
        <v>1</v>
      </c>
      <c r="DC2720" s="4" t="s">
        <v>115</v>
      </c>
      <c r="DD2720" s="4" t="s">
        <v>6732</v>
      </c>
      <c r="DE2720" s="4"/>
      <c r="DF2720" s="4" t="s">
        <v>65</v>
      </c>
      <c r="DG2720" s="4" t="s">
        <v>10813</v>
      </c>
      <c r="DH2720" s="4">
        <v>302716</v>
      </c>
      <c r="DI2720" s="4">
        <v>5716</v>
      </c>
      <c r="DJ2720" s="29">
        <v>103076</v>
      </c>
      <c r="DK2720" s="4" t="s">
        <v>17</v>
      </c>
      <c r="DL2720" s="10" t="s">
        <v>2459</v>
      </c>
      <c r="DM2720" s="30">
        <v>3</v>
      </c>
      <c r="DN2720" s="10">
        <v>0.12820000000000001</v>
      </c>
      <c r="DO2720" s="30">
        <v>2</v>
      </c>
      <c r="DP2720" s="10">
        <v>0.37580000000000002</v>
      </c>
      <c r="DQ2720" s="30">
        <v>1</v>
      </c>
      <c r="DR2720" s="4">
        <v>417.03280000000001</v>
      </c>
      <c r="DS2720" s="31">
        <v>0.41703299999999999</v>
      </c>
      <c r="DT2720" s="4" t="s">
        <v>116</v>
      </c>
      <c r="DU2720" s="4" t="s">
        <v>117</v>
      </c>
      <c r="DV2720" s="4">
        <v>1.18E-2</v>
      </c>
      <c r="DW2720" s="31">
        <v>0.19642999999999999</v>
      </c>
      <c r="DX2720" s="4" t="s">
        <v>120</v>
      </c>
      <c r="DY2720" s="4" t="s">
        <v>117</v>
      </c>
      <c r="DZ2720" s="4">
        <v>0.2258</v>
      </c>
      <c r="EA2720" s="31">
        <v>1.5053860000000001</v>
      </c>
      <c r="EB2720" s="4" t="s">
        <v>118</v>
      </c>
      <c r="EC2720" s="4" t="s">
        <v>117</v>
      </c>
      <c r="EE2720" s="4" t="b">
        <f t="shared" si="1096"/>
        <v>1</v>
      </c>
      <c r="EF2720" s="4" t="b">
        <f t="shared" si="1097"/>
        <v>1</v>
      </c>
      <c r="EG2720" s="4" t="b">
        <f t="shared" si="1098"/>
        <v>1</v>
      </c>
      <c r="EH2720" s="4" t="b">
        <f t="shared" si="1099"/>
        <v>1</v>
      </c>
      <c r="EI2720" s="4" t="b">
        <f t="shared" si="1100"/>
        <v>1</v>
      </c>
      <c r="EJ2720" s="4" t="b">
        <f t="shared" si="1101"/>
        <v>1</v>
      </c>
    </row>
    <row r="2721" spans="69:140" ht="45" x14ac:dyDescent="0.25">
      <c r="BQ2721" s="4" t="s">
        <v>6733</v>
      </c>
      <c r="BR2721" s="4" t="s">
        <v>10814</v>
      </c>
      <c r="BS2721" s="4" t="s">
        <v>70</v>
      </c>
      <c r="BT2721" s="4" t="s">
        <v>14895</v>
      </c>
      <c r="BU2721" s="4">
        <v>302717</v>
      </c>
      <c r="BV2721" s="4" t="s">
        <v>53</v>
      </c>
      <c r="BW2721" s="4">
        <v>2601180</v>
      </c>
      <c r="BX2721" s="10">
        <v>0</v>
      </c>
      <c r="BY2721" s="4">
        <f t="shared" si="1084"/>
        <v>500</v>
      </c>
      <c r="BZ2721" s="3">
        <f t="shared" si="1085"/>
        <v>100</v>
      </c>
      <c r="CA2721" s="3">
        <v>500</v>
      </c>
      <c r="CB2721" s="4">
        <v>500</v>
      </c>
      <c r="CC2721" s="8" t="str">
        <f t="shared" si="1086"/>
        <v>High Headroom</v>
      </c>
      <c r="CD2721" s="10">
        <v>1</v>
      </c>
      <c r="CE2721" s="10">
        <v>4.9041616300999999E-2</v>
      </c>
      <c r="CF2721" s="4">
        <f t="shared" si="1087"/>
        <v>3.0958383699000003E-2</v>
      </c>
      <c r="CG2721" s="3">
        <f t="shared" si="1088"/>
        <v>38.697979623750001</v>
      </c>
      <c r="CH2721" s="3">
        <v>0.08</v>
      </c>
      <c r="CI2721" s="4">
        <v>0.08</v>
      </c>
      <c r="CJ2721" s="8" t="str">
        <f t="shared" si="1089"/>
        <v>Moderate Headroom</v>
      </c>
      <c r="CK2721" s="10">
        <v>1</v>
      </c>
      <c r="CL2721" s="4">
        <v>380.40345821325599</v>
      </c>
      <c r="CM2721" s="4">
        <f t="shared" si="1090"/>
        <v>119.59654178674401</v>
      </c>
      <c r="CN2721" s="8">
        <f t="shared" si="1091"/>
        <v>23.919308357348804</v>
      </c>
      <c r="CO2721" s="3">
        <v>500</v>
      </c>
      <c r="CP2721" s="4">
        <v>500</v>
      </c>
      <c r="CQ2721" s="8" t="str">
        <f t="shared" si="1092"/>
        <v>Low Headroom</v>
      </c>
      <c r="CR2721" s="4">
        <v>1</v>
      </c>
      <c r="CS2721" s="4">
        <v>1</v>
      </c>
      <c r="CT2721" s="10">
        <v>0.78742674480999997</v>
      </c>
      <c r="CU2721" s="4">
        <f t="shared" si="1093"/>
        <v>0.63742674480999995</v>
      </c>
      <c r="CV2721" s="4">
        <f t="shared" si="1094"/>
        <v>424.95116320666665</v>
      </c>
      <c r="CW2721" s="4">
        <v>0.15</v>
      </c>
      <c r="CX2721" s="4">
        <v>0.15</v>
      </c>
      <c r="CY2721" s="8" t="str">
        <f t="shared" si="1095"/>
        <v>High Headroom</v>
      </c>
      <c r="CZ2721" s="10">
        <v>1</v>
      </c>
      <c r="DC2721" s="4" t="s">
        <v>115</v>
      </c>
      <c r="DD2721" s="4" t="s">
        <v>6733</v>
      </c>
      <c r="DE2721" s="4"/>
      <c r="DF2721" s="4" t="s">
        <v>53</v>
      </c>
      <c r="DG2721" s="4" t="s">
        <v>10814</v>
      </c>
      <c r="DH2721" s="4">
        <v>302717</v>
      </c>
      <c r="DI2721" s="4">
        <v>5717</v>
      </c>
      <c r="DJ2721" s="29">
        <v>2601180</v>
      </c>
      <c r="DK2721" s="4" t="s">
        <v>17</v>
      </c>
      <c r="DL2721" s="10">
        <v>0</v>
      </c>
      <c r="DM2721" s="30">
        <v>1</v>
      </c>
      <c r="DN2721" s="10">
        <v>4.9000000000000002E-2</v>
      </c>
      <c r="DO2721" s="30">
        <v>1</v>
      </c>
      <c r="DP2721" s="10">
        <v>0.78739999999999999</v>
      </c>
      <c r="DQ2721" s="30">
        <v>1</v>
      </c>
      <c r="DR2721" s="4">
        <v>500</v>
      </c>
      <c r="DS2721" s="31">
        <v>1</v>
      </c>
      <c r="DT2721" s="4" t="s">
        <v>118</v>
      </c>
      <c r="DU2721" s="4" t="s">
        <v>117</v>
      </c>
      <c r="DV2721" s="4">
        <v>3.1E-2</v>
      </c>
      <c r="DW2721" s="31">
        <v>0.38697999999999999</v>
      </c>
      <c r="DX2721" s="4" t="s">
        <v>116</v>
      </c>
      <c r="DY2721" s="4" t="s">
        <v>117</v>
      </c>
      <c r="DZ2721" s="4">
        <v>0.63739999999999997</v>
      </c>
      <c r="EA2721" s="31">
        <v>4.2495119999999993</v>
      </c>
      <c r="EB2721" s="4" t="s">
        <v>118</v>
      </c>
      <c r="EC2721" s="4" t="s">
        <v>117</v>
      </c>
      <c r="EE2721" s="4" t="b">
        <f t="shared" si="1096"/>
        <v>1</v>
      </c>
      <c r="EF2721" s="4" t="b">
        <f t="shared" si="1097"/>
        <v>1</v>
      </c>
      <c r="EG2721" s="4" t="b">
        <f t="shared" si="1098"/>
        <v>1</v>
      </c>
      <c r="EH2721" s="4" t="b">
        <f t="shared" si="1099"/>
        <v>1</v>
      </c>
      <c r="EI2721" s="4" t="b">
        <f t="shared" si="1100"/>
        <v>1</v>
      </c>
      <c r="EJ2721" s="4" t="b">
        <f t="shared" si="1101"/>
        <v>1</v>
      </c>
    </row>
    <row r="2722" spans="69:140" ht="45" x14ac:dyDescent="0.25">
      <c r="BQ2722" s="4" t="s">
        <v>6734</v>
      </c>
      <c r="BR2722" s="4" t="s">
        <v>10815</v>
      </c>
      <c r="BS2722" s="4" t="s">
        <v>70</v>
      </c>
      <c r="BT2722" s="4" t="s">
        <v>14896</v>
      </c>
      <c r="BU2722" s="4">
        <v>302718</v>
      </c>
      <c r="BV2722" s="4" t="s">
        <v>53</v>
      </c>
      <c r="BW2722" s="4">
        <v>2652180</v>
      </c>
      <c r="BX2722" s="10">
        <v>2006.1531179742001</v>
      </c>
      <c r="BY2722" s="4">
        <f t="shared" si="1084"/>
        <v>493.84688202579991</v>
      </c>
      <c r="BZ2722" s="3">
        <f t="shared" si="1085"/>
        <v>49.384688202579987</v>
      </c>
      <c r="CA2722" s="3">
        <v>1000</v>
      </c>
      <c r="CB2722" s="4">
        <v>2500</v>
      </c>
      <c r="CC2722" s="8" t="str">
        <f t="shared" si="1086"/>
        <v>Moderate Headroom</v>
      </c>
      <c r="CD2722" s="10">
        <v>3</v>
      </c>
      <c r="CE2722" s="10">
        <v>0.1505917159763</v>
      </c>
      <c r="CF2722" s="4">
        <f t="shared" si="1087"/>
        <v>4.9408284023700011E-2</v>
      </c>
      <c r="CG2722" s="3">
        <f t="shared" si="1088"/>
        <v>82.347140039500019</v>
      </c>
      <c r="CH2722" s="3">
        <v>0.06</v>
      </c>
      <c r="CI2722" s="4">
        <v>0.2</v>
      </c>
      <c r="CJ2722" s="8" t="str">
        <f t="shared" si="1089"/>
        <v>High Headroom</v>
      </c>
      <c r="CK2722" s="10">
        <v>3</v>
      </c>
      <c r="CL2722" s="4">
        <v>723.46467873624397</v>
      </c>
      <c r="CM2722" s="4">
        <f t="shared" si="1090"/>
        <v>776.53532126375603</v>
      </c>
      <c r="CN2722" s="8">
        <f t="shared" si="1091"/>
        <v>77.653532126375609</v>
      </c>
      <c r="CO2722" s="3">
        <v>1000</v>
      </c>
      <c r="CP2722" s="4">
        <v>1500</v>
      </c>
      <c r="CQ2722" s="8" t="str">
        <f t="shared" si="1092"/>
        <v>High Headroom</v>
      </c>
      <c r="CR2722" s="4">
        <v>2</v>
      </c>
      <c r="CS2722" s="4">
        <v>2.75</v>
      </c>
      <c r="CT2722" s="10">
        <v>0.4597452535448</v>
      </c>
      <c r="CU2722" s="4">
        <f t="shared" si="1093"/>
        <v>0.30974525354479998</v>
      </c>
      <c r="CV2722" s="4">
        <f t="shared" si="1094"/>
        <v>206.49683569653331</v>
      </c>
      <c r="CW2722" s="4">
        <v>0.15</v>
      </c>
      <c r="CX2722" s="4">
        <v>0.15</v>
      </c>
      <c r="CY2722" s="8" t="str">
        <f t="shared" si="1095"/>
        <v>High Headroom</v>
      </c>
      <c r="CZ2722" s="10">
        <v>1</v>
      </c>
      <c r="DC2722" s="4" t="s">
        <v>115</v>
      </c>
      <c r="DD2722" s="4" t="s">
        <v>6734</v>
      </c>
      <c r="DE2722" s="4"/>
      <c r="DF2722" s="4" t="s">
        <v>53</v>
      </c>
      <c r="DG2722" s="4" t="s">
        <v>10815</v>
      </c>
      <c r="DH2722" s="4">
        <v>302718</v>
      </c>
      <c r="DI2722" s="4">
        <v>5718</v>
      </c>
      <c r="DJ2722" s="29">
        <v>2652180</v>
      </c>
      <c r="DK2722" s="4" t="s">
        <v>17</v>
      </c>
      <c r="DL2722" s="10" t="s">
        <v>2460</v>
      </c>
      <c r="DM2722" s="30">
        <v>3</v>
      </c>
      <c r="DN2722" s="10">
        <v>0.15060000000000001</v>
      </c>
      <c r="DO2722" s="30">
        <v>3</v>
      </c>
      <c r="DP2722" s="10">
        <v>0.4597</v>
      </c>
      <c r="DQ2722" s="30">
        <v>1</v>
      </c>
      <c r="DR2722" s="4">
        <v>493.84690000000001</v>
      </c>
      <c r="DS2722" s="31">
        <v>0.49384700000000004</v>
      </c>
      <c r="DT2722" s="4" t="s">
        <v>116</v>
      </c>
      <c r="DU2722" s="4" t="s">
        <v>117</v>
      </c>
      <c r="DV2722" s="4">
        <v>4.9399999999999999E-2</v>
      </c>
      <c r="DW2722" s="31">
        <v>0.82347099999999995</v>
      </c>
      <c r="DX2722" s="4" t="s">
        <v>118</v>
      </c>
      <c r="DY2722" s="4" t="s">
        <v>117</v>
      </c>
      <c r="DZ2722" s="4">
        <v>0.30969999999999998</v>
      </c>
      <c r="EA2722" s="31">
        <v>2.0649679999999999</v>
      </c>
      <c r="EB2722" s="4" t="s">
        <v>118</v>
      </c>
      <c r="EC2722" s="4" t="s">
        <v>117</v>
      </c>
      <c r="EE2722" s="4" t="b">
        <f t="shared" si="1096"/>
        <v>1</v>
      </c>
      <c r="EF2722" s="4" t="b">
        <f t="shared" si="1097"/>
        <v>1</v>
      </c>
      <c r="EG2722" s="4" t="b">
        <f t="shared" si="1098"/>
        <v>1</v>
      </c>
      <c r="EH2722" s="4" t="b">
        <f t="shared" si="1099"/>
        <v>1</v>
      </c>
      <c r="EI2722" s="4" t="b">
        <f t="shared" si="1100"/>
        <v>1</v>
      </c>
      <c r="EJ2722" s="4" t="b">
        <f t="shared" si="1101"/>
        <v>1</v>
      </c>
    </row>
    <row r="2723" spans="69:140" ht="60" x14ac:dyDescent="0.25">
      <c r="BQ2723" s="4" t="s">
        <v>6735</v>
      </c>
      <c r="BR2723" s="4" t="s">
        <v>10816</v>
      </c>
      <c r="BS2723" s="4" t="s">
        <v>70</v>
      </c>
      <c r="BT2723" s="4" t="s">
        <v>14897</v>
      </c>
      <c r="BU2723" s="4">
        <v>302719</v>
      </c>
      <c r="BV2723" s="4" t="s">
        <v>49</v>
      </c>
      <c r="BW2723" s="4">
        <v>4200712016</v>
      </c>
      <c r="BX2723" s="10">
        <v>1894.0112020680999</v>
      </c>
      <c r="BY2723" s="4">
        <f t="shared" si="1084"/>
        <v>605.98879793190008</v>
      </c>
      <c r="BZ2723" s="3">
        <f t="shared" si="1085"/>
        <v>60.598879793190008</v>
      </c>
      <c r="CA2723" s="3">
        <v>1000</v>
      </c>
      <c r="CB2723" s="4">
        <v>2500</v>
      </c>
      <c r="CC2723" s="8" t="str">
        <f t="shared" si="1086"/>
        <v>High Headroom</v>
      </c>
      <c r="CD2723" s="10">
        <v>3</v>
      </c>
      <c r="CE2723" s="10">
        <v>0.13974385457999999</v>
      </c>
      <c r="CF2723" s="4">
        <f t="shared" si="1087"/>
        <v>2.5614542000002016E-4</v>
      </c>
      <c r="CG2723" s="3">
        <f t="shared" si="1088"/>
        <v>0.42690903333336683</v>
      </c>
      <c r="CH2723" s="3">
        <v>6.0000000000000012E-2</v>
      </c>
      <c r="CI2723" s="4">
        <v>0.14000000000000001</v>
      </c>
      <c r="CJ2723" s="8" t="str">
        <f t="shared" si="1089"/>
        <v>Low Headroom</v>
      </c>
      <c r="CK2723" s="10">
        <v>2</v>
      </c>
      <c r="CL2723" s="4" t="s">
        <v>158</v>
      </c>
      <c r="CM2723" s="4" t="str">
        <f t="shared" si="1090"/>
        <v>Bottomed Out</v>
      </c>
      <c r="CN2723" s="8" t="str">
        <f t="shared" si="1091"/>
        <v>Bottomed Out</v>
      </c>
      <c r="CO2723" s="3" t="s">
        <v>72</v>
      </c>
      <c r="CP2723" s="4" t="s">
        <v>4015</v>
      </c>
      <c r="CQ2723" s="8" t="str">
        <f t="shared" si="1092"/>
        <v>At the lowest level</v>
      </c>
      <c r="CR2723" s="4">
        <v>6</v>
      </c>
      <c r="CS2723" s="4">
        <v>3.25</v>
      </c>
      <c r="CT2723" s="10">
        <v>0.20122822051</v>
      </c>
      <c r="CU2723" s="4">
        <f t="shared" si="1093"/>
        <v>5.1228220510000005E-2</v>
      </c>
      <c r="CV2723" s="4">
        <f t="shared" si="1094"/>
        <v>34.152147006666674</v>
      </c>
      <c r="CW2723" s="4">
        <v>0.15</v>
      </c>
      <c r="CX2723" s="4">
        <v>0.15</v>
      </c>
      <c r="CY2723" s="8" t="str">
        <f t="shared" si="1095"/>
        <v>Moderate Headroom</v>
      </c>
      <c r="CZ2723" s="10">
        <v>1</v>
      </c>
      <c r="DC2723" s="4" t="s">
        <v>115</v>
      </c>
      <c r="DD2723" s="4" t="s">
        <v>6735</v>
      </c>
      <c r="DE2723" s="4"/>
      <c r="DF2723" s="4" t="s">
        <v>49</v>
      </c>
      <c r="DG2723" s="4" t="s">
        <v>10816</v>
      </c>
      <c r="DH2723" s="4">
        <v>302719</v>
      </c>
      <c r="DI2723" s="4">
        <v>5719</v>
      </c>
      <c r="DJ2723" s="29">
        <v>4200712016</v>
      </c>
      <c r="DK2723" s="4" t="s">
        <v>17</v>
      </c>
      <c r="DL2723" s="10" t="s">
        <v>2461</v>
      </c>
      <c r="DM2723" s="30">
        <v>3</v>
      </c>
      <c r="DN2723" s="10">
        <v>0.13969999999999999</v>
      </c>
      <c r="DO2723" s="30">
        <v>2</v>
      </c>
      <c r="DP2723" s="10">
        <v>0.20119999999999999</v>
      </c>
      <c r="DQ2723" s="30">
        <v>1</v>
      </c>
      <c r="DR2723" s="4">
        <v>605.98879999999997</v>
      </c>
      <c r="DS2723" s="31">
        <v>0.605989</v>
      </c>
      <c r="DT2723" s="4" t="s">
        <v>118</v>
      </c>
      <c r="DU2723" s="4" t="s">
        <v>117</v>
      </c>
      <c r="DV2723" s="4">
        <v>2.9999999999999997E-4</v>
      </c>
      <c r="DW2723" s="31">
        <v>4.2690000000000002E-3</v>
      </c>
      <c r="DX2723" s="4" t="s">
        <v>120</v>
      </c>
      <c r="DY2723" s="4" t="s">
        <v>117</v>
      </c>
      <c r="DZ2723" s="4">
        <v>5.1200000000000002E-2</v>
      </c>
      <c r="EA2723" s="31">
        <v>0.34152099999999996</v>
      </c>
      <c r="EB2723" s="4" t="s">
        <v>116</v>
      </c>
      <c r="EC2723" s="4" t="s">
        <v>117</v>
      </c>
      <c r="EE2723" s="4" t="b">
        <f t="shared" si="1096"/>
        <v>1</v>
      </c>
      <c r="EF2723" s="4" t="b">
        <f t="shared" si="1097"/>
        <v>1</v>
      </c>
      <c r="EG2723" s="4" t="b">
        <f t="shared" si="1098"/>
        <v>1</v>
      </c>
      <c r="EH2723" s="4" t="b">
        <f t="shared" si="1099"/>
        <v>1</v>
      </c>
      <c r="EI2723" s="4" t="b">
        <f t="shared" si="1100"/>
        <v>1</v>
      </c>
      <c r="EJ2723" s="4" t="b">
        <f t="shared" si="1101"/>
        <v>1</v>
      </c>
    </row>
    <row r="2724" spans="69:140" ht="45" x14ac:dyDescent="0.25">
      <c r="BQ2724" s="4" t="s">
        <v>6736</v>
      </c>
      <c r="BR2724" s="4" t="s">
        <v>10817</v>
      </c>
      <c r="BS2724" s="4" t="s">
        <v>70</v>
      </c>
      <c r="BT2724" s="4" t="s">
        <v>14898</v>
      </c>
      <c r="BU2724" s="4">
        <v>302720</v>
      </c>
      <c r="BV2724" s="4" t="s">
        <v>32</v>
      </c>
      <c r="BW2724" s="4">
        <v>2047225</v>
      </c>
      <c r="BX2724" s="10">
        <v>2534.0498290180999</v>
      </c>
      <c r="BY2724" s="4">
        <f t="shared" si="1084"/>
        <v>965.9501709819001</v>
      </c>
      <c r="BZ2724" s="3">
        <f t="shared" si="1085"/>
        <v>96.595017098189999</v>
      </c>
      <c r="CA2724" s="3">
        <v>1000</v>
      </c>
      <c r="CB2724" s="4">
        <v>3500</v>
      </c>
      <c r="CC2724" s="8" t="str">
        <f t="shared" si="1086"/>
        <v>High Headroom</v>
      </c>
      <c r="CD2724" s="10">
        <v>4</v>
      </c>
      <c r="CE2724" s="10">
        <v>0.16506871205000001</v>
      </c>
      <c r="CF2724" s="4">
        <f t="shared" si="1087"/>
        <v>3.4931287950000001E-2</v>
      </c>
      <c r="CG2724" s="3">
        <f t="shared" si="1088"/>
        <v>58.218813250000004</v>
      </c>
      <c r="CH2724" s="3">
        <v>0.06</v>
      </c>
      <c r="CI2724" s="4">
        <v>0.2</v>
      </c>
      <c r="CJ2724" s="8" t="str">
        <f t="shared" si="1089"/>
        <v>Moderate Headroom</v>
      </c>
      <c r="CK2724" s="10">
        <v>3</v>
      </c>
      <c r="CL2724" s="4">
        <v>767.26927289339994</v>
      </c>
      <c r="CM2724" s="4">
        <f t="shared" si="1090"/>
        <v>732.73072710660006</v>
      </c>
      <c r="CN2724" s="8">
        <f t="shared" si="1091"/>
        <v>73.273072710660003</v>
      </c>
      <c r="CO2724" s="3">
        <v>1000</v>
      </c>
      <c r="CP2724" s="4">
        <v>1500</v>
      </c>
      <c r="CQ2724" s="8" t="str">
        <f t="shared" si="1092"/>
        <v>High Headroom</v>
      </c>
      <c r="CR2724" s="4">
        <v>2</v>
      </c>
      <c r="CS2724" s="4">
        <v>3</v>
      </c>
      <c r="CT2724" s="10">
        <v>0.24949670253</v>
      </c>
      <c r="CU2724" s="4">
        <f t="shared" si="1093"/>
        <v>9.9496702530000009E-2</v>
      </c>
      <c r="CV2724" s="4">
        <f t="shared" si="1094"/>
        <v>66.331135020000005</v>
      </c>
      <c r="CW2724" s="4">
        <v>0.15</v>
      </c>
      <c r="CX2724" s="4">
        <v>0.15</v>
      </c>
      <c r="CY2724" s="8" t="str">
        <f t="shared" si="1095"/>
        <v>High Headroom</v>
      </c>
      <c r="CZ2724" s="10">
        <v>1</v>
      </c>
      <c r="DC2724" s="4" t="s">
        <v>115</v>
      </c>
      <c r="DD2724" s="4" t="s">
        <v>6736</v>
      </c>
      <c r="DE2724" s="4"/>
      <c r="DF2724" s="4" t="s">
        <v>32</v>
      </c>
      <c r="DG2724" s="4" t="s">
        <v>10817</v>
      </c>
      <c r="DH2724" s="4">
        <v>302720</v>
      </c>
      <c r="DI2724" s="4">
        <v>5720</v>
      </c>
      <c r="DJ2724" s="29">
        <v>2047225</v>
      </c>
      <c r="DK2724" s="4" t="s">
        <v>17</v>
      </c>
      <c r="DL2724" s="10" t="s">
        <v>2462</v>
      </c>
      <c r="DM2724" s="30">
        <v>4</v>
      </c>
      <c r="DN2724" s="10">
        <v>0.1651</v>
      </c>
      <c r="DO2724" s="30">
        <v>3</v>
      </c>
      <c r="DP2724" s="10">
        <v>0.2495</v>
      </c>
      <c r="DQ2724" s="30">
        <v>1</v>
      </c>
      <c r="DR2724" s="4">
        <v>965.9502</v>
      </c>
      <c r="DS2724" s="31">
        <v>0.96594999999999998</v>
      </c>
      <c r="DT2724" s="4" t="s">
        <v>118</v>
      </c>
      <c r="DU2724" s="4" t="s">
        <v>117</v>
      </c>
      <c r="DV2724" s="4">
        <v>3.49E-2</v>
      </c>
      <c r="DW2724" s="31">
        <v>0.58218800000000004</v>
      </c>
      <c r="DX2724" s="4" t="s">
        <v>116</v>
      </c>
      <c r="DY2724" s="4" t="s">
        <v>117</v>
      </c>
      <c r="DZ2724" s="4">
        <v>9.9500000000000005E-2</v>
      </c>
      <c r="EA2724" s="31">
        <v>0.66331100000000009</v>
      </c>
      <c r="EB2724" s="4" t="s">
        <v>118</v>
      </c>
      <c r="EC2724" s="4" t="s">
        <v>117</v>
      </c>
      <c r="EE2724" s="4" t="b">
        <f t="shared" si="1096"/>
        <v>1</v>
      </c>
      <c r="EF2724" s="4" t="b">
        <f t="shared" si="1097"/>
        <v>1</v>
      </c>
      <c r="EG2724" s="4" t="b">
        <f t="shared" si="1098"/>
        <v>1</v>
      </c>
      <c r="EH2724" s="4" t="b">
        <f t="shared" si="1099"/>
        <v>1</v>
      </c>
      <c r="EI2724" s="4" t="b">
        <f t="shared" si="1100"/>
        <v>1</v>
      </c>
      <c r="EJ2724" s="4" t="b">
        <f t="shared" si="1101"/>
        <v>1</v>
      </c>
    </row>
    <row r="2725" spans="69:140" ht="60" x14ac:dyDescent="0.25">
      <c r="BQ2725" s="4" t="s">
        <v>6737</v>
      </c>
      <c r="BR2725" s="4" t="s">
        <v>10818</v>
      </c>
      <c r="BS2725" s="4" t="s">
        <v>70</v>
      </c>
      <c r="BT2725" s="4" t="s">
        <v>14899</v>
      </c>
      <c r="BU2725" s="4">
        <v>302721</v>
      </c>
      <c r="BV2725" s="4" t="s">
        <v>57</v>
      </c>
      <c r="BW2725" s="4">
        <v>3400569990</v>
      </c>
      <c r="BX2725" s="10">
        <v>2332.5138291333701</v>
      </c>
      <c r="BY2725" s="4">
        <f t="shared" si="1084"/>
        <v>167.48617086662989</v>
      </c>
      <c r="BZ2725" s="3">
        <f t="shared" si="1085"/>
        <v>16.748617086662989</v>
      </c>
      <c r="CA2725" s="3">
        <v>1000</v>
      </c>
      <c r="CB2725" s="4">
        <v>2500</v>
      </c>
      <c r="CC2725" s="8" t="str">
        <f t="shared" si="1086"/>
        <v>Low Headroom</v>
      </c>
      <c r="CD2725" s="10">
        <v>3</v>
      </c>
      <c r="CE2725" s="10">
        <v>0.22232404692079999</v>
      </c>
      <c r="CF2725" s="4">
        <f t="shared" si="1087"/>
        <v>2.7675953079200011E-2</v>
      </c>
      <c r="CG2725" s="3">
        <f t="shared" si="1088"/>
        <v>55.351906158400034</v>
      </c>
      <c r="CH2725" s="3">
        <v>4.9999999999999989E-2</v>
      </c>
      <c r="CI2725" s="4">
        <v>0.25</v>
      </c>
      <c r="CJ2725" s="8" t="str">
        <f t="shared" si="1089"/>
        <v>Moderate Headroom</v>
      </c>
      <c r="CK2725" s="10">
        <v>4</v>
      </c>
      <c r="CL2725" s="4">
        <v>1341.8554634296299</v>
      </c>
      <c r="CM2725" s="4">
        <f t="shared" si="1090"/>
        <v>158.14453657037006</v>
      </c>
      <c r="CN2725" s="8">
        <f t="shared" si="1091"/>
        <v>15.814453657037006</v>
      </c>
      <c r="CO2725" s="3">
        <v>1000</v>
      </c>
      <c r="CP2725" s="4">
        <v>1500</v>
      </c>
      <c r="CQ2725" s="8" t="str">
        <f t="shared" si="1092"/>
        <v>Low Headroom</v>
      </c>
      <c r="CR2725" s="4">
        <v>2</v>
      </c>
      <c r="CS2725" s="4">
        <v>3.25</v>
      </c>
      <c r="CT2725" s="10">
        <v>0.2241568914956</v>
      </c>
      <c r="CU2725" s="4">
        <f t="shared" si="1093"/>
        <v>7.4156891495600008E-2</v>
      </c>
      <c r="CV2725" s="4">
        <f t="shared" si="1094"/>
        <v>49.43792766373334</v>
      </c>
      <c r="CW2725" s="4">
        <v>0.15</v>
      </c>
      <c r="CX2725" s="4">
        <v>0.15</v>
      </c>
      <c r="CY2725" s="8" t="str">
        <f t="shared" si="1095"/>
        <v>Moderate Headroom</v>
      </c>
      <c r="CZ2725" s="10">
        <v>1</v>
      </c>
      <c r="DC2725" s="4" t="s">
        <v>115</v>
      </c>
      <c r="DD2725" s="4" t="s">
        <v>6737</v>
      </c>
      <c r="DE2725" s="4"/>
      <c r="DF2725" s="4" t="s">
        <v>57</v>
      </c>
      <c r="DG2725" s="4" t="s">
        <v>10818</v>
      </c>
      <c r="DH2725" s="4">
        <v>302721</v>
      </c>
      <c r="DI2725" s="4">
        <v>5721</v>
      </c>
      <c r="DJ2725" s="29">
        <v>3400569990</v>
      </c>
      <c r="DK2725" s="4" t="s">
        <v>17</v>
      </c>
      <c r="DL2725" s="10" t="s">
        <v>2463</v>
      </c>
      <c r="DM2725" s="30">
        <v>3</v>
      </c>
      <c r="DN2725" s="10">
        <v>0.2223</v>
      </c>
      <c r="DO2725" s="30">
        <v>4</v>
      </c>
      <c r="DP2725" s="10">
        <v>0.22420000000000001</v>
      </c>
      <c r="DQ2725" s="30">
        <v>1</v>
      </c>
      <c r="DR2725" s="4">
        <v>167.4862</v>
      </c>
      <c r="DS2725" s="31">
        <v>0.167486</v>
      </c>
      <c r="DT2725" s="4" t="s">
        <v>120</v>
      </c>
      <c r="DU2725" s="4" t="s">
        <v>117</v>
      </c>
      <c r="DV2725" s="4">
        <v>2.7699999999999999E-2</v>
      </c>
      <c r="DW2725" s="31">
        <v>0.55351899999999998</v>
      </c>
      <c r="DX2725" s="4" t="s">
        <v>116</v>
      </c>
      <c r="DY2725" s="4" t="s">
        <v>117</v>
      </c>
      <c r="DZ2725" s="4">
        <v>7.4200000000000002E-2</v>
      </c>
      <c r="EA2725" s="31">
        <v>0.49437900000000001</v>
      </c>
      <c r="EB2725" s="4" t="s">
        <v>116</v>
      </c>
      <c r="EC2725" s="4" t="s">
        <v>117</v>
      </c>
      <c r="EE2725" s="4" t="b">
        <f t="shared" si="1096"/>
        <v>1</v>
      </c>
      <c r="EF2725" s="4" t="b">
        <f t="shared" si="1097"/>
        <v>1</v>
      </c>
      <c r="EG2725" s="4" t="b">
        <f t="shared" si="1098"/>
        <v>1</v>
      </c>
      <c r="EH2725" s="4" t="b">
        <f t="shared" si="1099"/>
        <v>1</v>
      </c>
      <c r="EI2725" s="4" t="b">
        <f t="shared" si="1100"/>
        <v>1</v>
      </c>
      <c r="EJ2725" s="4" t="b">
        <f t="shared" si="1101"/>
        <v>1</v>
      </c>
    </row>
    <row r="2726" spans="69:140" ht="60" x14ac:dyDescent="0.25">
      <c r="BQ2726" s="4" t="s">
        <v>6738</v>
      </c>
      <c r="BR2726" s="4" t="s">
        <v>10819</v>
      </c>
      <c r="BS2726" s="4" t="s">
        <v>70</v>
      </c>
      <c r="BT2726" s="4" t="s">
        <v>14900</v>
      </c>
      <c r="BU2726" s="4">
        <v>302722</v>
      </c>
      <c r="BV2726" s="4" t="s">
        <v>57</v>
      </c>
      <c r="BW2726" s="4">
        <v>3413720</v>
      </c>
      <c r="BX2726" s="10">
        <v>6432.2879543834997</v>
      </c>
      <c r="BY2726" s="4" t="str">
        <f t="shared" si="1084"/>
        <v>Bottomed Out</v>
      </c>
      <c r="BZ2726" s="3" t="str">
        <f t="shared" si="1085"/>
        <v>Bottomed Out</v>
      </c>
      <c r="CA2726" s="3" t="s">
        <v>72</v>
      </c>
      <c r="CB2726" s="4" t="s">
        <v>4015</v>
      </c>
      <c r="CC2726" s="8" t="str">
        <f t="shared" si="1086"/>
        <v>At the lowest level</v>
      </c>
      <c r="CD2726" s="10">
        <v>6</v>
      </c>
      <c r="CE2726" s="10">
        <v>0.17544947303</v>
      </c>
      <c r="CF2726" s="4">
        <f t="shared" si="1087"/>
        <v>2.4550526970000014E-2</v>
      </c>
      <c r="CG2726" s="3">
        <f t="shared" si="1088"/>
        <v>40.917544950000021</v>
      </c>
      <c r="CH2726" s="3">
        <v>0.06</v>
      </c>
      <c r="CI2726" s="4">
        <v>0.2</v>
      </c>
      <c r="CJ2726" s="8" t="str">
        <f t="shared" si="1089"/>
        <v>Moderate Headroom</v>
      </c>
      <c r="CK2726" s="10">
        <v>3</v>
      </c>
      <c r="CL2726" s="4">
        <v>2162.1525303500998</v>
      </c>
      <c r="CM2726" s="4">
        <f t="shared" si="1090"/>
        <v>337.84746964990018</v>
      </c>
      <c r="CN2726" s="8">
        <f t="shared" si="1091"/>
        <v>33.784746964990021</v>
      </c>
      <c r="CO2726" s="3">
        <v>1000</v>
      </c>
      <c r="CP2726" s="4">
        <v>2500</v>
      </c>
      <c r="CQ2726" s="8" t="str">
        <f t="shared" si="1092"/>
        <v>Moderate Headroom</v>
      </c>
      <c r="CR2726" s="4">
        <v>3</v>
      </c>
      <c r="CS2726" s="4">
        <v>3.75</v>
      </c>
      <c r="CT2726" s="10">
        <v>0.42498450093000001</v>
      </c>
      <c r="CU2726" s="4">
        <f t="shared" si="1093"/>
        <v>0.27498450093000004</v>
      </c>
      <c r="CV2726" s="4">
        <f t="shared" si="1094"/>
        <v>183.32300062000004</v>
      </c>
      <c r="CW2726" s="4">
        <v>0.15</v>
      </c>
      <c r="CX2726" s="4">
        <v>0.15</v>
      </c>
      <c r="CY2726" s="8" t="str">
        <f t="shared" si="1095"/>
        <v>High Headroom</v>
      </c>
      <c r="CZ2726" s="10">
        <v>1</v>
      </c>
      <c r="DC2726" s="4" t="s">
        <v>115</v>
      </c>
      <c r="DD2726" s="4" t="s">
        <v>6738</v>
      </c>
      <c r="DE2726" s="4"/>
      <c r="DF2726" s="4" t="s">
        <v>57</v>
      </c>
      <c r="DG2726" s="4" t="s">
        <v>10819</v>
      </c>
      <c r="DH2726" s="4">
        <v>302722</v>
      </c>
      <c r="DI2726" s="4">
        <v>5722</v>
      </c>
      <c r="DJ2726" s="29">
        <v>3413720</v>
      </c>
      <c r="DK2726" s="4" t="s">
        <v>17</v>
      </c>
      <c r="DL2726" s="10" t="s">
        <v>2464</v>
      </c>
      <c r="DM2726" s="30">
        <v>6</v>
      </c>
      <c r="DN2726" s="10">
        <v>0.1754</v>
      </c>
      <c r="DO2726" s="30">
        <v>3</v>
      </c>
      <c r="DP2726" s="10">
        <v>0.42499999999999999</v>
      </c>
      <c r="DQ2726" s="30">
        <v>1</v>
      </c>
      <c r="DR2726" s="4" t="s">
        <v>2465</v>
      </c>
      <c r="DS2726" s="4"/>
      <c r="DT2726" s="4" t="s">
        <v>124</v>
      </c>
      <c r="DU2726" s="4" t="s">
        <v>125</v>
      </c>
      <c r="DV2726" s="4">
        <v>2.46E-2</v>
      </c>
      <c r="DW2726" s="31">
        <v>0.40917499999999996</v>
      </c>
      <c r="DX2726" s="4" t="s">
        <v>116</v>
      </c>
      <c r="DY2726" s="4" t="s">
        <v>117</v>
      </c>
      <c r="DZ2726" s="4">
        <v>0.27500000000000002</v>
      </c>
      <c r="EA2726" s="31">
        <v>1.8332300000000001</v>
      </c>
      <c r="EB2726" s="4" t="s">
        <v>118</v>
      </c>
      <c r="EC2726" s="4" t="s">
        <v>117</v>
      </c>
      <c r="EE2726" s="4" t="b">
        <f t="shared" si="1096"/>
        <v>1</v>
      </c>
      <c r="EF2726" s="4" t="b">
        <f t="shared" si="1097"/>
        <v>1</v>
      </c>
      <c r="EG2726" s="4" t="b">
        <f t="shared" si="1098"/>
        <v>1</v>
      </c>
      <c r="EH2726" s="4" t="b">
        <f t="shared" si="1099"/>
        <v>1</v>
      </c>
      <c r="EI2726" s="4" t="b">
        <f t="shared" si="1100"/>
        <v>1</v>
      </c>
      <c r="EJ2726" s="4" t="b">
        <f t="shared" si="1101"/>
        <v>1</v>
      </c>
    </row>
    <row r="2727" spans="69:140" ht="60" x14ac:dyDescent="0.25">
      <c r="BQ2727" s="4" t="s">
        <v>6739</v>
      </c>
      <c r="BR2727" s="4" t="s">
        <v>10820</v>
      </c>
      <c r="BS2727" s="4" t="s">
        <v>70</v>
      </c>
      <c r="BT2727" s="4" t="s">
        <v>14901</v>
      </c>
      <c r="BU2727" s="4">
        <v>302723</v>
      </c>
      <c r="BV2727" s="4" t="s">
        <v>55</v>
      </c>
      <c r="BW2727" s="4">
        <v>2722958</v>
      </c>
      <c r="BX2727" s="10">
        <v>388.54961832061099</v>
      </c>
      <c r="BY2727" s="4">
        <f t="shared" si="1084"/>
        <v>111.45038167938901</v>
      </c>
      <c r="BZ2727" s="3">
        <f t="shared" si="1085"/>
        <v>22.290076335877799</v>
      </c>
      <c r="CA2727" s="3">
        <v>500</v>
      </c>
      <c r="CB2727" s="4">
        <v>500</v>
      </c>
      <c r="CC2727" s="8" t="str">
        <f t="shared" si="1086"/>
        <v>Low Headroom</v>
      </c>
      <c r="CD2727" s="10">
        <v>1</v>
      </c>
      <c r="CE2727" s="10">
        <v>0.24447334200260001</v>
      </c>
      <c r="CF2727" s="4">
        <f t="shared" si="1087"/>
        <v>5.5266579973999863E-3</v>
      </c>
      <c r="CG2727" s="3">
        <f t="shared" si="1088"/>
        <v>11.053315994799975</v>
      </c>
      <c r="CH2727" s="3">
        <v>4.9999999999999989E-2</v>
      </c>
      <c r="CI2727" s="4">
        <v>0.25</v>
      </c>
      <c r="CJ2727" s="8" t="str">
        <f t="shared" si="1089"/>
        <v>Low Headroom</v>
      </c>
      <c r="CK2727" s="10">
        <v>4</v>
      </c>
      <c r="CL2727" s="4">
        <v>210.006944274809</v>
      </c>
      <c r="CM2727" s="4">
        <f t="shared" si="1090"/>
        <v>289.99305572519097</v>
      </c>
      <c r="CN2727" s="8">
        <f t="shared" si="1091"/>
        <v>57.99861114503819</v>
      </c>
      <c r="CO2727" s="3">
        <v>500</v>
      </c>
      <c r="CP2727" s="4">
        <v>500</v>
      </c>
      <c r="CQ2727" s="8" t="str">
        <f t="shared" si="1092"/>
        <v>Moderate Headroom</v>
      </c>
      <c r="CR2727" s="4">
        <v>1</v>
      </c>
      <c r="CS2727" s="4">
        <v>2.5</v>
      </c>
      <c r="CT2727" s="10">
        <v>0.18617021276599999</v>
      </c>
      <c r="CU2727" s="4">
        <f t="shared" si="1093"/>
        <v>3.6170212765999993E-2</v>
      </c>
      <c r="CV2727" s="4">
        <f t="shared" si="1094"/>
        <v>24.113475177333328</v>
      </c>
      <c r="CW2727" s="4">
        <v>0.15</v>
      </c>
      <c r="CX2727" s="4">
        <v>0.15</v>
      </c>
      <c r="CY2727" s="8" t="str">
        <f t="shared" si="1095"/>
        <v>Low Headroom</v>
      </c>
      <c r="CZ2727" s="10">
        <v>1</v>
      </c>
      <c r="DC2727" s="4" t="s">
        <v>115</v>
      </c>
      <c r="DD2727" s="4" t="s">
        <v>6739</v>
      </c>
      <c r="DE2727" s="4"/>
      <c r="DF2727" s="4" t="s">
        <v>55</v>
      </c>
      <c r="DG2727" s="4" t="s">
        <v>10820</v>
      </c>
      <c r="DH2727" s="4">
        <v>302723</v>
      </c>
      <c r="DI2727" s="4">
        <v>5723</v>
      </c>
      <c r="DJ2727" s="29">
        <v>2722958</v>
      </c>
      <c r="DK2727" s="4" t="s">
        <v>17</v>
      </c>
      <c r="DL2727" s="10">
        <v>388.5496</v>
      </c>
      <c r="DM2727" s="30">
        <v>1</v>
      </c>
      <c r="DN2727" s="10">
        <v>0.2445</v>
      </c>
      <c r="DO2727" s="30">
        <v>4</v>
      </c>
      <c r="DP2727" s="10">
        <v>0.1862</v>
      </c>
      <c r="DQ2727" s="30">
        <v>1</v>
      </c>
      <c r="DR2727" s="4">
        <v>111.4504</v>
      </c>
      <c r="DS2727" s="31">
        <v>0.22290099999999999</v>
      </c>
      <c r="DT2727" s="4" t="s">
        <v>120</v>
      </c>
      <c r="DU2727" s="4" t="s">
        <v>117</v>
      </c>
      <c r="DV2727" s="4">
        <v>5.4999999999999997E-3</v>
      </c>
      <c r="DW2727" s="31">
        <v>0.11053300000000001</v>
      </c>
      <c r="DX2727" s="4" t="s">
        <v>120</v>
      </c>
      <c r="DY2727" s="4" t="s">
        <v>117</v>
      </c>
      <c r="DZ2727" s="4">
        <v>3.6200000000000003E-2</v>
      </c>
      <c r="EA2727" s="31">
        <v>0.24113499999999999</v>
      </c>
      <c r="EB2727" s="4" t="s">
        <v>120</v>
      </c>
      <c r="EC2727" s="4" t="s">
        <v>117</v>
      </c>
      <c r="EE2727" s="4" t="b">
        <f t="shared" si="1096"/>
        <v>1</v>
      </c>
      <c r="EF2727" s="4" t="b">
        <f t="shared" si="1097"/>
        <v>1</v>
      </c>
      <c r="EG2727" s="4" t="b">
        <f t="shared" si="1098"/>
        <v>1</v>
      </c>
      <c r="EH2727" s="4" t="b">
        <f t="shared" si="1099"/>
        <v>1</v>
      </c>
      <c r="EI2727" s="4" t="b">
        <f t="shared" si="1100"/>
        <v>1</v>
      </c>
      <c r="EJ2727" s="4" t="b">
        <f t="shared" si="1101"/>
        <v>1</v>
      </c>
    </row>
    <row r="2728" spans="69:140" ht="45" x14ac:dyDescent="0.25">
      <c r="BQ2728" s="4" t="s">
        <v>6740</v>
      </c>
      <c r="BR2728" s="4" t="s">
        <v>10821</v>
      </c>
      <c r="BS2728" s="4" t="s">
        <v>70</v>
      </c>
      <c r="BT2728" s="4" t="s">
        <v>14902</v>
      </c>
      <c r="BU2728" s="4">
        <v>302724</v>
      </c>
      <c r="BV2728" s="4" t="s">
        <v>40</v>
      </c>
      <c r="BW2728" s="4">
        <v>1765078</v>
      </c>
      <c r="BX2728" s="10">
        <v>1620.3087420996701</v>
      </c>
      <c r="BY2728" s="4">
        <f t="shared" si="1084"/>
        <v>879.6912579003299</v>
      </c>
      <c r="BZ2728" s="3">
        <f t="shared" si="1085"/>
        <v>87.96912579003299</v>
      </c>
      <c r="CA2728" s="3">
        <v>1000</v>
      </c>
      <c r="CB2728" s="4">
        <v>2500</v>
      </c>
      <c r="CC2728" s="8" t="str">
        <f t="shared" si="1086"/>
        <v>High Headroom</v>
      </c>
      <c r="CD2728" s="10">
        <v>3</v>
      </c>
      <c r="CE2728" s="10">
        <v>0.20982841314219999</v>
      </c>
      <c r="CF2728" s="4">
        <f t="shared" si="1087"/>
        <v>4.0171586857800007E-2</v>
      </c>
      <c r="CG2728" s="3">
        <f t="shared" si="1088"/>
        <v>80.343173715600031</v>
      </c>
      <c r="CH2728" s="3">
        <v>4.9999999999999989E-2</v>
      </c>
      <c r="CI2728" s="4">
        <v>0.25</v>
      </c>
      <c r="CJ2728" s="8" t="str">
        <f t="shared" si="1089"/>
        <v>High Headroom</v>
      </c>
      <c r="CK2728" s="10">
        <v>4</v>
      </c>
      <c r="CL2728" s="4">
        <v>3790.64824654623</v>
      </c>
      <c r="CM2728" s="4">
        <f t="shared" si="1090"/>
        <v>709.35175345377002</v>
      </c>
      <c r="CN2728" s="8">
        <f t="shared" si="1091"/>
        <v>70.935175345377004</v>
      </c>
      <c r="CO2728" s="3">
        <v>1000</v>
      </c>
      <c r="CP2728" s="4">
        <v>4500</v>
      </c>
      <c r="CQ2728" s="8" t="str">
        <f t="shared" si="1092"/>
        <v>High Headroom</v>
      </c>
      <c r="CR2728" s="4">
        <v>5</v>
      </c>
      <c r="CS2728" s="4">
        <v>4</v>
      </c>
      <c r="CT2728" s="10">
        <v>0.53891356031040005</v>
      </c>
      <c r="CU2728" s="4">
        <f t="shared" si="1093"/>
        <v>0.38891356031040003</v>
      </c>
      <c r="CV2728" s="4">
        <f t="shared" si="1094"/>
        <v>259.27570687360003</v>
      </c>
      <c r="CW2728" s="4">
        <v>0.15</v>
      </c>
      <c r="CX2728" s="4">
        <v>0.15</v>
      </c>
      <c r="CY2728" s="8" t="str">
        <f t="shared" si="1095"/>
        <v>High Headroom</v>
      </c>
      <c r="CZ2728" s="10">
        <v>1</v>
      </c>
      <c r="DC2728" s="4" t="s">
        <v>115</v>
      </c>
      <c r="DD2728" s="4" t="s">
        <v>6740</v>
      </c>
      <c r="DE2728" s="4"/>
      <c r="DF2728" s="4" t="s">
        <v>40</v>
      </c>
      <c r="DG2728" s="4" t="s">
        <v>10821</v>
      </c>
      <c r="DH2728" s="4">
        <v>302724</v>
      </c>
      <c r="DI2728" s="4">
        <v>5724</v>
      </c>
      <c r="DJ2728" s="29">
        <v>1765078</v>
      </c>
      <c r="DK2728" s="4" t="s">
        <v>17</v>
      </c>
      <c r="DL2728" s="10" t="s">
        <v>2466</v>
      </c>
      <c r="DM2728" s="30">
        <v>3</v>
      </c>
      <c r="DN2728" s="10">
        <v>0.20979999999999999</v>
      </c>
      <c r="DO2728" s="30">
        <v>4</v>
      </c>
      <c r="DP2728" s="10">
        <v>0.53890000000000005</v>
      </c>
      <c r="DQ2728" s="30">
        <v>1</v>
      </c>
      <c r="DR2728" s="4">
        <v>879.69129999999996</v>
      </c>
      <c r="DS2728" s="31">
        <v>0.879691</v>
      </c>
      <c r="DT2728" s="4" t="s">
        <v>118</v>
      </c>
      <c r="DU2728" s="4" t="s">
        <v>117</v>
      </c>
      <c r="DV2728" s="4">
        <v>4.02E-2</v>
      </c>
      <c r="DW2728" s="31">
        <v>0.80343199999999992</v>
      </c>
      <c r="DX2728" s="4" t="s">
        <v>118</v>
      </c>
      <c r="DY2728" s="4" t="s">
        <v>117</v>
      </c>
      <c r="DZ2728" s="4">
        <v>0.38890000000000002</v>
      </c>
      <c r="EA2728" s="31">
        <v>2.5927569999999998</v>
      </c>
      <c r="EB2728" s="4" t="s">
        <v>118</v>
      </c>
      <c r="EC2728" s="4" t="s">
        <v>117</v>
      </c>
      <c r="EE2728" s="4" t="b">
        <f t="shared" si="1096"/>
        <v>1</v>
      </c>
      <c r="EF2728" s="4" t="b">
        <f t="shared" si="1097"/>
        <v>1</v>
      </c>
      <c r="EG2728" s="4" t="b">
        <f t="shared" si="1098"/>
        <v>1</v>
      </c>
      <c r="EH2728" s="4" t="b">
        <f t="shared" si="1099"/>
        <v>1</v>
      </c>
      <c r="EI2728" s="4" t="b">
        <f t="shared" si="1100"/>
        <v>1</v>
      </c>
      <c r="EJ2728" s="4" t="b">
        <f t="shared" si="1101"/>
        <v>1</v>
      </c>
    </row>
    <row r="2729" spans="69:140" ht="45" x14ac:dyDescent="0.25">
      <c r="BQ2729" s="4" t="s">
        <v>6741</v>
      </c>
      <c r="BR2729" s="4" t="s">
        <v>10822</v>
      </c>
      <c r="BS2729" s="4" t="s">
        <v>70</v>
      </c>
      <c r="BT2729" s="4" t="s">
        <v>14903</v>
      </c>
      <c r="BU2729" s="4">
        <v>302725</v>
      </c>
      <c r="BV2729" s="4" t="s">
        <v>41</v>
      </c>
      <c r="BW2729" s="4">
        <v>5363735</v>
      </c>
      <c r="BX2729" s="10">
        <v>731.56682027650004</v>
      </c>
      <c r="BY2729" s="4">
        <f t="shared" si="1084"/>
        <v>768.43317972349996</v>
      </c>
      <c r="BZ2729" s="3">
        <f t="shared" si="1085"/>
        <v>76.843317972350007</v>
      </c>
      <c r="CA2729" s="3">
        <v>1000</v>
      </c>
      <c r="CB2729" s="4">
        <v>1500</v>
      </c>
      <c r="CC2729" s="8" t="str">
        <f t="shared" si="1086"/>
        <v>High Headroom</v>
      </c>
      <c r="CD2729" s="10">
        <v>2</v>
      </c>
      <c r="CE2729" s="10">
        <v>5.4340396446E-2</v>
      </c>
      <c r="CF2729" s="4">
        <f t="shared" si="1087"/>
        <v>2.5659603554000002E-2</v>
      </c>
      <c r="CG2729" s="3">
        <f t="shared" si="1088"/>
        <v>32.0745044425</v>
      </c>
      <c r="CH2729" s="3">
        <v>0.08</v>
      </c>
      <c r="CI2729" s="4">
        <v>0.08</v>
      </c>
      <c r="CJ2729" s="8" t="str">
        <f t="shared" si="1089"/>
        <v>Moderate Headroom</v>
      </c>
      <c r="CK2729" s="10">
        <v>1</v>
      </c>
      <c r="CL2729" s="4">
        <v>69.124768266513897</v>
      </c>
      <c r="CM2729" s="4">
        <f t="shared" si="1090"/>
        <v>430.87523173348609</v>
      </c>
      <c r="CN2729" s="8">
        <f t="shared" si="1091"/>
        <v>86.175046346697215</v>
      </c>
      <c r="CO2729" s="3">
        <v>500</v>
      </c>
      <c r="CP2729" s="4">
        <v>500</v>
      </c>
      <c r="CQ2729" s="8" t="str">
        <f t="shared" si="1092"/>
        <v>High Headroom</v>
      </c>
      <c r="CR2729" s="4">
        <v>1</v>
      </c>
      <c r="CS2729" s="4">
        <v>1.25</v>
      </c>
      <c r="CT2729" s="10">
        <v>0.63016337305000003</v>
      </c>
      <c r="CU2729" s="4">
        <f t="shared" si="1093"/>
        <v>0.48016337305000001</v>
      </c>
      <c r="CV2729" s="4">
        <f t="shared" si="1094"/>
        <v>320.10891536666668</v>
      </c>
      <c r="CW2729" s="4">
        <v>0.15</v>
      </c>
      <c r="CX2729" s="4">
        <v>0.15</v>
      </c>
      <c r="CY2729" s="8" t="str">
        <f t="shared" si="1095"/>
        <v>High Headroom</v>
      </c>
      <c r="CZ2729" s="10">
        <v>1</v>
      </c>
      <c r="DC2729" s="4" t="s">
        <v>115</v>
      </c>
      <c r="DD2729" s="4" t="s">
        <v>6741</v>
      </c>
      <c r="DE2729" s="4"/>
      <c r="DF2729" s="4" t="s">
        <v>41</v>
      </c>
      <c r="DG2729" s="4" t="s">
        <v>10822</v>
      </c>
      <c r="DH2729" s="4">
        <v>302725</v>
      </c>
      <c r="DI2729" s="4">
        <v>5725</v>
      </c>
      <c r="DJ2729" s="29">
        <v>5363735</v>
      </c>
      <c r="DK2729" s="4" t="s">
        <v>17</v>
      </c>
      <c r="DL2729" s="10">
        <v>731.56679999999994</v>
      </c>
      <c r="DM2729" s="30">
        <v>2</v>
      </c>
      <c r="DN2729" s="10">
        <v>5.4300000000000001E-2</v>
      </c>
      <c r="DO2729" s="30">
        <v>1</v>
      </c>
      <c r="DP2729" s="10">
        <v>0.63019999999999998</v>
      </c>
      <c r="DQ2729" s="30">
        <v>1</v>
      </c>
      <c r="DR2729" s="4">
        <v>768.43320000000006</v>
      </c>
      <c r="DS2729" s="31">
        <v>0.76843300000000003</v>
      </c>
      <c r="DT2729" s="4" t="s">
        <v>118</v>
      </c>
      <c r="DU2729" s="4" t="s">
        <v>117</v>
      </c>
      <c r="DV2729" s="4">
        <v>2.5700000000000001E-2</v>
      </c>
      <c r="DW2729" s="31">
        <v>0.320745</v>
      </c>
      <c r="DX2729" s="4" t="s">
        <v>116</v>
      </c>
      <c r="DY2729" s="4" t="s">
        <v>117</v>
      </c>
      <c r="DZ2729" s="4">
        <v>0.48020000000000002</v>
      </c>
      <c r="EA2729" s="31">
        <v>3.2010890000000001</v>
      </c>
      <c r="EB2729" s="4" t="s">
        <v>118</v>
      </c>
      <c r="EC2729" s="4" t="s">
        <v>117</v>
      </c>
      <c r="EE2729" s="4" t="b">
        <f t="shared" si="1096"/>
        <v>1</v>
      </c>
      <c r="EF2729" s="4" t="b">
        <f t="shared" si="1097"/>
        <v>1</v>
      </c>
      <c r="EG2729" s="4" t="b">
        <f t="shared" si="1098"/>
        <v>1</v>
      </c>
      <c r="EH2729" s="4" t="b">
        <f t="shared" si="1099"/>
        <v>1</v>
      </c>
      <c r="EI2729" s="4" t="b">
        <f t="shared" si="1100"/>
        <v>1</v>
      </c>
      <c r="EJ2729" s="4" t="b">
        <f t="shared" si="1101"/>
        <v>1</v>
      </c>
    </row>
    <row r="2730" spans="69:140" ht="45" x14ac:dyDescent="0.25">
      <c r="BQ2730" s="4" t="s">
        <v>6742</v>
      </c>
      <c r="BR2730" s="4" t="s">
        <v>10823</v>
      </c>
      <c r="BS2730" s="4" t="s">
        <v>70</v>
      </c>
      <c r="BT2730" s="4" t="s">
        <v>14904</v>
      </c>
      <c r="BU2730" s="4">
        <v>302726</v>
      </c>
      <c r="BV2730" s="4" t="s">
        <v>55</v>
      </c>
      <c r="BW2730" s="4">
        <v>2703106</v>
      </c>
      <c r="BX2730" s="10">
        <v>7055.7352941175996</v>
      </c>
      <c r="BY2730" s="4" t="str">
        <f t="shared" si="1084"/>
        <v>Bottomed Out</v>
      </c>
      <c r="BZ2730" s="3" t="str">
        <f t="shared" si="1085"/>
        <v>Bottomed Out</v>
      </c>
      <c r="CA2730" s="3" t="s">
        <v>72</v>
      </c>
      <c r="CB2730" s="4" t="s">
        <v>4015</v>
      </c>
      <c r="CC2730" s="8" t="str">
        <f t="shared" si="1086"/>
        <v>At the lowest level</v>
      </c>
      <c r="CD2730" s="10">
        <v>6</v>
      </c>
      <c r="CE2730" s="10">
        <v>0.14184768384999999</v>
      </c>
      <c r="CF2730" s="4">
        <f t="shared" si="1087"/>
        <v>5.8152316150000022E-2</v>
      </c>
      <c r="CG2730" s="3">
        <f t="shared" si="1088"/>
        <v>96.920526916666702</v>
      </c>
      <c r="CH2730" s="3">
        <v>0.06</v>
      </c>
      <c r="CI2730" s="4">
        <v>0.2</v>
      </c>
      <c r="CJ2730" s="8" t="str">
        <f t="shared" si="1089"/>
        <v>High Headroom</v>
      </c>
      <c r="CK2730" s="10">
        <v>3</v>
      </c>
      <c r="CL2730" s="4">
        <v>508.27414191179997</v>
      </c>
      <c r="CM2730" s="4">
        <f t="shared" si="1090"/>
        <v>991.72585808820008</v>
      </c>
      <c r="CN2730" s="8">
        <f t="shared" si="1091"/>
        <v>99.172585808820017</v>
      </c>
      <c r="CO2730" s="3">
        <v>1000</v>
      </c>
      <c r="CP2730" s="4">
        <v>1500</v>
      </c>
      <c r="CQ2730" s="8" t="str">
        <f t="shared" si="1092"/>
        <v>High Headroom</v>
      </c>
      <c r="CR2730" s="4">
        <v>2</v>
      </c>
      <c r="CS2730" s="4">
        <v>3.5</v>
      </c>
      <c r="CT2730" s="10">
        <v>0.94302670622999996</v>
      </c>
      <c r="CU2730" s="4">
        <f t="shared" si="1093"/>
        <v>0.79302670622999993</v>
      </c>
      <c r="CV2730" s="4">
        <f t="shared" si="1094"/>
        <v>528.68447081999989</v>
      </c>
      <c r="CW2730" s="4">
        <v>0.15</v>
      </c>
      <c r="CX2730" s="4">
        <v>0.15</v>
      </c>
      <c r="CY2730" s="8" t="str">
        <f t="shared" si="1095"/>
        <v>High Headroom</v>
      </c>
      <c r="CZ2730" s="10">
        <v>1</v>
      </c>
      <c r="DC2730" s="4" t="s">
        <v>115</v>
      </c>
      <c r="DD2730" s="4" t="s">
        <v>6742</v>
      </c>
      <c r="DE2730" s="4"/>
      <c r="DF2730" s="4" t="s">
        <v>55</v>
      </c>
      <c r="DG2730" s="4" t="s">
        <v>10823</v>
      </c>
      <c r="DH2730" s="4">
        <v>302726</v>
      </c>
      <c r="DI2730" s="4">
        <v>5726</v>
      </c>
      <c r="DJ2730" s="29">
        <v>2703106</v>
      </c>
      <c r="DK2730" s="4" t="s">
        <v>17</v>
      </c>
      <c r="DL2730" s="10" t="s">
        <v>2467</v>
      </c>
      <c r="DM2730" s="30">
        <v>6</v>
      </c>
      <c r="DN2730" s="10">
        <v>0.14180000000000001</v>
      </c>
      <c r="DO2730" s="30">
        <v>3</v>
      </c>
      <c r="DP2730" s="10">
        <v>0.94299999999999995</v>
      </c>
      <c r="DQ2730" s="30">
        <v>1</v>
      </c>
      <c r="DR2730" s="4" t="s">
        <v>2468</v>
      </c>
      <c r="DS2730" s="4"/>
      <c r="DT2730" s="4" t="s">
        <v>124</v>
      </c>
      <c r="DU2730" s="4" t="s">
        <v>125</v>
      </c>
      <c r="DV2730" s="4">
        <v>5.8200000000000002E-2</v>
      </c>
      <c r="DW2730" s="31">
        <v>0.96920500000000009</v>
      </c>
      <c r="DX2730" s="4" t="s">
        <v>118</v>
      </c>
      <c r="DY2730" s="4" t="s">
        <v>117</v>
      </c>
      <c r="DZ2730" s="4">
        <v>0.79300000000000004</v>
      </c>
      <c r="EA2730" s="31">
        <v>5.2868449999999996</v>
      </c>
      <c r="EB2730" s="4" t="s">
        <v>118</v>
      </c>
      <c r="EC2730" s="4" t="s">
        <v>117</v>
      </c>
      <c r="EE2730" s="4" t="b">
        <f t="shared" si="1096"/>
        <v>1</v>
      </c>
      <c r="EF2730" s="4" t="b">
        <f t="shared" si="1097"/>
        <v>1</v>
      </c>
      <c r="EG2730" s="4" t="b">
        <f t="shared" si="1098"/>
        <v>1</v>
      </c>
      <c r="EH2730" s="4" t="b">
        <f t="shared" si="1099"/>
        <v>1</v>
      </c>
      <c r="EI2730" s="4" t="b">
        <f t="shared" si="1100"/>
        <v>1</v>
      </c>
      <c r="EJ2730" s="4" t="b">
        <f t="shared" si="1101"/>
        <v>1</v>
      </c>
    </row>
    <row r="2731" spans="69:140" ht="45" x14ac:dyDescent="0.25">
      <c r="BQ2731" s="4" t="s">
        <v>6743</v>
      </c>
      <c r="BR2731" s="4" t="s">
        <v>10824</v>
      </c>
      <c r="BS2731" s="4" t="s">
        <v>70</v>
      </c>
      <c r="BT2731" s="4" t="s">
        <v>14905</v>
      </c>
      <c r="BU2731" s="4">
        <v>302727</v>
      </c>
      <c r="BV2731" s="4" t="s">
        <v>33</v>
      </c>
      <c r="BW2731" s="4">
        <v>4842868</v>
      </c>
      <c r="BX2731" s="10">
        <v>2859.2666005946498</v>
      </c>
      <c r="BY2731" s="4">
        <f t="shared" si="1084"/>
        <v>640.73339940535016</v>
      </c>
      <c r="BZ2731" s="3">
        <f t="shared" si="1085"/>
        <v>64.073339940535007</v>
      </c>
      <c r="CA2731" s="3">
        <v>1000</v>
      </c>
      <c r="CB2731" s="4">
        <v>3500</v>
      </c>
      <c r="CC2731" s="8" t="str">
        <f t="shared" si="1086"/>
        <v>High Headroom</v>
      </c>
      <c r="CD2731" s="10">
        <v>4</v>
      </c>
      <c r="CE2731" s="10">
        <v>6.8601583113499995E-2</v>
      </c>
      <c r="CF2731" s="4">
        <f t="shared" si="1087"/>
        <v>1.1398416886500007E-2</v>
      </c>
      <c r="CG2731" s="3">
        <f t="shared" si="1088"/>
        <v>14.248021108125009</v>
      </c>
      <c r="CH2731" s="3">
        <v>0.08</v>
      </c>
      <c r="CI2731" s="4">
        <v>0.08</v>
      </c>
      <c r="CJ2731" s="8" t="str">
        <f t="shared" si="1089"/>
        <v>Low Headroom</v>
      </c>
      <c r="CK2731" s="10">
        <v>1</v>
      </c>
      <c r="CL2731" s="4">
        <v>10.9018830525273</v>
      </c>
      <c r="CM2731" s="4">
        <f t="shared" si="1090"/>
        <v>489.0981169474727</v>
      </c>
      <c r="CN2731" s="8">
        <f t="shared" si="1091"/>
        <v>97.819623389494538</v>
      </c>
      <c r="CO2731" s="3">
        <v>500</v>
      </c>
      <c r="CP2731" s="4">
        <v>500</v>
      </c>
      <c r="CQ2731" s="8" t="str">
        <f t="shared" si="1092"/>
        <v>High Headroom</v>
      </c>
      <c r="CR2731" s="4">
        <v>1</v>
      </c>
      <c r="CS2731" s="4">
        <v>1.75</v>
      </c>
      <c r="CT2731" s="10">
        <v>0.63404255319150005</v>
      </c>
      <c r="CU2731" s="4">
        <f t="shared" si="1093"/>
        <v>0.48404255319150002</v>
      </c>
      <c r="CV2731" s="4">
        <f t="shared" si="1094"/>
        <v>322.69503546100003</v>
      </c>
      <c r="CW2731" s="4">
        <v>0.15</v>
      </c>
      <c r="CX2731" s="4">
        <v>0.15</v>
      </c>
      <c r="CY2731" s="8" t="str">
        <f t="shared" si="1095"/>
        <v>High Headroom</v>
      </c>
      <c r="CZ2731" s="10">
        <v>1</v>
      </c>
      <c r="DC2731" s="4" t="s">
        <v>115</v>
      </c>
      <c r="DD2731" s="4" t="s">
        <v>6743</v>
      </c>
      <c r="DE2731" s="4"/>
      <c r="DF2731" s="4" t="s">
        <v>33</v>
      </c>
      <c r="DG2731" s="4" t="s">
        <v>10824</v>
      </c>
      <c r="DH2731" s="4">
        <v>302727</v>
      </c>
      <c r="DI2731" s="4">
        <v>5727</v>
      </c>
      <c r="DJ2731" s="29">
        <v>4842868</v>
      </c>
      <c r="DK2731" s="4" t="s">
        <v>17</v>
      </c>
      <c r="DL2731" s="10" t="s">
        <v>2469</v>
      </c>
      <c r="DM2731" s="30">
        <v>4</v>
      </c>
      <c r="DN2731" s="10">
        <v>6.8599999999999994E-2</v>
      </c>
      <c r="DO2731" s="30">
        <v>1</v>
      </c>
      <c r="DP2731" s="10">
        <v>0.63400000000000001</v>
      </c>
      <c r="DQ2731" s="30">
        <v>1</v>
      </c>
      <c r="DR2731" s="4">
        <v>640.73339999999996</v>
      </c>
      <c r="DS2731" s="31">
        <v>0.640733</v>
      </c>
      <c r="DT2731" s="4" t="s">
        <v>118</v>
      </c>
      <c r="DU2731" s="4" t="s">
        <v>117</v>
      </c>
      <c r="DV2731" s="4">
        <v>1.14E-2</v>
      </c>
      <c r="DW2731" s="31">
        <v>0.14248</v>
      </c>
      <c r="DX2731" s="4" t="s">
        <v>120</v>
      </c>
      <c r="DY2731" s="4" t="s">
        <v>117</v>
      </c>
      <c r="DZ2731" s="4">
        <v>0.48399999999999999</v>
      </c>
      <c r="EA2731" s="31">
        <v>3.22695</v>
      </c>
      <c r="EB2731" s="4" t="s">
        <v>118</v>
      </c>
      <c r="EC2731" s="4" t="s">
        <v>117</v>
      </c>
      <c r="EE2731" s="4" t="b">
        <f t="shared" si="1096"/>
        <v>1</v>
      </c>
      <c r="EF2731" s="4" t="b">
        <f t="shared" si="1097"/>
        <v>1</v>
      </c>
      <c r="EG2731" s="4" t="b">
        <f t="shared" si="1098"/>
        <v>1</v>
      </c>
      <c r="EH2731" s="4" t="b">
        <f t="shared" si="1099"/>
        <v>1</v>
      </c>
      <c r="EI2731" s="4" t="b">
        <f t="shared" si="1100"/>
        <v>1</v>
      </c>
      <c r="EJ2731" s="4" t="b">
        <f t="shared" si="1101"/>
        <v>1</v>
      </c>
    </row>
    <row r="2732" spans="69:140" ht="45" x14ac:dyDescent="0.25">
      <c r="BQ2732" s="4" t="s">
        <v>6744</v>
      </c>
      <c r="BR2732" s="4" t="s">
        <v>10825</v>
      </c>
      <c r="BS2732" s="4" t="s">
        <v>70</v>
      </c>
      <c r="BT2732" s="4" t="s">
        <v>14906</v>
      </c>
      <c r="BU2732" s="4">
        <v>302728</v>
      </c>
      <c r="BV2732" s="4" t="s">
        <v>33</v>
      </c>
      <c r="BW2732" s="4">
        <v>4845288</v>
      </c>
      <c r="BX2732" s="10">
        <v>2706.9021916912002</v>
      </c>
      <c r="BY2732" s="4">
        <f t="shared" si="1084"/>
        <v>793.09780830879981</v>
      </c>
      <c r="BZ2732" s="3">
        <f t="shared" si="1085"/>
        <v>79.309780830879987</v>
      </c>
      <c r="CA2732" s="3">
        <v>1000</v>
      </c>
      <c r="CB2732" s="4">
        <v>3500</v>
      </c>
      <c r="CC2732" s="8" t="str">
        <f t="shared" si="1086"/>
        <v>High Headroom</v>
      </c>
      <c r="CD2732" s="10">
        <v>4</v>
      </c>
      <c r="CE2732" s="10">
        <v>6.2249888839500001E-2</v>
      </c>
      <c r="CF2732" s="4">
        <f t="shared" si="1087"/>
        <v>1.7750111160500001E-2</v>
      </c>
      <c r="CG2732" s="3">
        <f t="shared" si="1088"/>
        <v>22.187638950625001</v>
      </c>
      <c r="CH2732" s="3">
        <v>0.08</v>
      </c>
      <c r="CI2732" s="4">
        <v>0.08</v>
      </c>
      <c r="CJ2732" s="8" t="str">
        <f t="shared" si="1089"/>
        <v>Low Headroom</v>
      </c>
      <c r="CK2732" s="10">
        <v>1</v>
      </c>
      <c r="CL2732" s="4">
        <v>180.242067386326</v>
      </c>
      <c r="CM2732" s="4">
        <f t="shared" si="1090"/>
        <v>319.75793261367403</v>
      </c>
      <c r="CN2732" s="8">
        <f t="shared" si="1091"/>
        <v>63.951586522734807</v>
      </c>
      <c r="CO2732" s="3">
        <v>500</v>
      </c>
      <c r="CP2732" s="4">
        <v>500</v>
      </c>
      <c r="CQ2732" s="8" t="str">
        <f t="shared" si="1092"/>
        <v>High Headroom</v>
      </c>
      <c r="CR2732" s="4">
        <v>1</v>
      </c>
      <c r="CS2732" s="4">
        <v>1.75</v>
      </c>
      <c r="CT2732" s="10">
        <v>0.1297798377752</v>
      </c>
      <c r="CU2732" s="4">
        <f t="shared" si="1093"/>
        <v>4.9779837775199995E-2</v>
      </c>
      <c r="CV2732" s="4">
        <f t="shared" si="1094"/>
        <v>71.11405396457144</v>
      </c>
      <c r="CW2732" s="4">
        <v>6.9999999999999993E-2</v>
      </c>
      <c r="CX2732" s="4">
        <v>0.08</v>
      </c>
      <c r="CY2732" s="8" t="str">
        <f t="shared" si="1095"/>
        <v>High Headroom</v>
      </c>
      <c r="CZ2732" s="10">
        <v>2</v>
      </c>
      <c r="DC2732" s="4" t="s">
        <v>115</v>
      </c>
      <c r="DD2732" s="4" t="s">
        <v>6744</v>
      </c>
      <c r="DE2732" s="4"/>
      <c r="DF2732" s="4" t="s">
        <v>33</v>
      </c>
      <c r="DG2732" s="4" t="s">
        <v>10825</v>
      </c>
      <c r="DH2732" s="4">
        <v>302728</v>
      </c>
      <c r="DI2732" s="4">
        <v>5728</v>
      </c>
      <c r="DJ2732" s="29">
        <v>4845288</v>
      </c>
      <c r="DK2732" s="4" t="s">
        <v>17</v>
      </c>
      <c r="DL2732" s="10" t="s">
        <v>2470</v>
      </c>
      <c r="DM2732" s="30">
        <v>4</v>
      </c>
      <c r="DN2732" s="10">
        <v>6.2199999999999998E-2</v>
      </c>
      <c r="DO2732" s="30">
        <v>1</v>
      </c>
      <c r="DP2732" s="10">
        <v>0.1298</v>
      </c>
      <c r="DQ2732" s="30">
        <v>2</v>
      </c>
      <c r="DR2732" s="4">
        <v>793.09780000000001</v>
      </c>
      <c r="DS2732" s="31">
        <v>0.79309799999999997</v>
      </c>
      <c r="DT2732" s="4" t="s">
        <v>118</v>
      </c>
      <c r="DU2732" s="4" t="s">
        <v>117</v>
      </c>
      <c r="DV2732" s="4">
        <v>1.78E-2</v>
      </c>
      <c r="DW2732" s="31">
        <v>0.22187599999999999</v>
      </c>
      <c r="DX2732" s="4" t="s">
        <v>120</v>
      </c>
      <c r="DY2732" s="4" t="s">
        <v>117</v>
      </c>
      <c r="DZ2732" s="4">
        <v>4.9799999999999997E-2</v>
      </c>
      <c r="EA2732" s="31">
        <v>0.71114099999999991</v>
      </c>
      <c r="EB2732" s="4" t="s">
        <v>118</v>
      </c>
      <c r="EC2732" s="4" t="s">
        <v>117</v>
      </c>
      <c r="EE2732" s="4" t="b">
        <f t="shared" si="1096"/>
        <v>1</v>
      </c>
      <c r="EF2732" s="4" t="b">
        <f t="shared" si="1097"/>
        <v>1</v>
      </c>
      <c r="EG2732" s="4" t="b">
        <f t="shared" si="1098"/>
        <v>1</v>
      </c>
      <c r="EH2732" s="4" t="b">
        <f t="shared" si="1099"/>
        <v>1</v>
      </c>
      <c r="EI2732" s="4" t="b">
        <f t="shared" si="1100"/>
        <v>1</v>
      </c>
      <c r="EJ2732" s="4" t="b">
        <f t="shared" si="1101"/>
        <v>1</v>
      </c>
    </row>
    <row r="2733" spans="69:140" ht="45" x14ac:dyDescent="0.25">
      <c r="BQ2733" s="4" t="s">
        <v>6745</v>
      </c>
      <c r="BR2733" s="4" t="s">
        <v>10826</v>
      </c>
      <c r="BS2733" s="4" t="s">
        <v>70</v>
      </c>
      <c r="BT2733" s="4" t="s">
        <v>14907</v>
      </c>
      <c r="BU2733" s="4">
        <v>302729</v>
      </c>
      <c r="BV2733" s="4" t="s">
        <v>42</v>
      </c>
      <c r="BW2733" s="4">
        <v>2958394</v>
      </c>
      <c r="BX2733" s="10">
        <v>1950.4168982768001</v>
      </c>
      <c r="BY2733" s="4">
        <f t="shared" si="1084"/>
        <v>549.58310172319989</v>
      </c>
      <c r="BZ2733" s="3">
        <f t="shared" si="1085"/>
        <v>54.95831017231999</v>
      </c>
      <c r="CA2733" s="3">
        <v>1000</v>
      </c>
      <c r="CB2733" s="4">
        <v>2500</v>
      </c>
      <c r="CC2733" s="8" t="str">
        <f t="shared" si="1086"/>
        <v>Moderate Headroom</v>
      </c>
      <c r="CD2733" s="10">
        <v>3</v>
      </c>
      <c r="CE2733" s="10">
        <v>0.19697292688000001</v>
      </c>
      <c r="CF2733" s="4">
        <f t="shared" si="1087"/>
        <v>3.0270731200000012E-3</v>
      </c>
      <c r="CG2733" s="3">
        <f t="shared" si="1088"/>
        <v>5.0451218666666691</v>
      </c>
      <c r="CH2733" s="3">
        <v>0.06</v>
      </c>
      <c r="CI2733" s="4">
        <v>0.2</v>
      </c>
      <c r="CJ2733" s="8" t="str">
        <f t="shared" si="1089"/>
        <v>Low Headroom</v>
      </c>
      <c r="CK2733" s="10">
        <v>3</v>
      </c>
      <c r="CL2733" s="4">
        <v>0</v>
      </c>
      <c r="CM2733" s="4">
        <f t="shared" si="1090"/>
        <v>500</v>
      </c>
      <c r="CN2733" s="8">
        <f t="shared" si="1091"/>
        <v>100</v>
      </c>
      <c r="CO2733" s="3">
        <v>500</v>
      </c>
      <c r="CP2733" s="4">
        <v>500</v>
      </c>
      <c r="CQ2733" s="8" t="str">
        <f t="shared" si="1092"/>
        <v>High Headroom</v>
      </c>
      <c r="CR2733" s="4">
        <v>1</v>
      </c>
      <c r="CS2733" s="4">
        <v>2.5</v>
      </c>
      <c r="CT2733" s="10">
        <v>0.89410659779000001</v>
      </c>
      <c r="CU2733" s="4">
        <f t="shared" si="1093"/>
        <v>0.74410659778999999</v>
      </c>
      <c r="CV2733" s="4">
        <f t="shared" si="1094"/>
        <v>496.07106519333337</v>
      </c>
      <c r="CW2733" s="4">
        <v>0.15</v>
      </c>
      <c r="CX2733" s="4">
        <v>0.15</v>
      </c>
      <c r="CY2733" s="8" t="str">
        <f t="shared" si="1095"/>
        <v>High Headroom</v>
      </c>
      <c r="CZ2733" s="10">
        <v>1</v>
      </c>
      <c r="DC2733" s="4" t="s">
        <v>115</v>
      </c>
      <c r="DD2733" s="4" t="s">
        <v>6745</v>
      </c>
      <c r="DE2733" s="4"/>
      <c r="DF2733" s="4" t="s">
        <v>42</v>
      </c>
      <c r="DG2733" s="4" t="s">
        <v>10826</v>
      </c>
      <c r="DH2733" s="4">
        <v>302729</v>
      </c>
      <c r="DI2733" s="4">
        <v>5729</v>
      </c>
      <c r="DJ2733" s="29">
        <v>2958394</v>
      </c>
      <c r="DK2733" s="4" t="s">
        <v>17</v>
      </c>
      <c r="DL2733" s="10" t="s">
        <v>2471</v>
      </c>
      <c r="DM2733" s="30">
        <v>3</v>
      </c>
      <c r="DN2733" s="10">
        <v>0.19700000000000001</v>
      </c>
      <c r="DO2733" s="30">
        <v>3</v>
      </c>
      <c r="DP2733" s="10">
        <v>0.89410000000000001</v>
      </c>
      <c r="DQ2733" s="30">
        <v>1</v>
      </c>
      <c r="DR2733" s="4">
        <v>549.58309999999994</v>
      </c>
      <c r="DS2733" s="31">
        <v>0.54958300000000004</v>
      </c>
      <c r="DT2733" s="4" t="s">
        <v>116</v>
      </c>
      <c r="DU2733" s="4" t="s">
        <v>117</v>
      </c>
      <c r="DV2733" s="4">
        <v>3.0000000000000001E-3</v>
      </c>
      <c r="DW2733" s="31">
        <v>5.0450999999999996E-2</v>
      </c>
      <c r="DX2733" s="4" t="s">
        <v>120</v>
      </c>
      <c r="DY2733" s="4" t="s">
        <v>117</v>
      </c>
      <c r="DZ2733" s="4">
        <v>0.74409999999999998</v>
      </c>
      <c r="EA2733" s="31">
        <v>4.9607109999999999</v>
      </c>
      <c r="EB2733" s="4" t="s">
        <v>118</v>
      </c>
      <c r="EC2733" s="4" t="s">
        <v>117</v>
      </c>
      <c r="EE2733" s="4" t="b">
        <f t="shared" si="1096"/>
        <v>1</v>
      </c>
      <c r="EF2733" s="4" t="b">
        <f t="shared" si="1097"/>
        <v>1</v>
      </c>
      <c r="EG2733" s="4" t="b">
        <f t="shared" si="1098"/>
        <v>1</v>
      </c>
      <c r="EH2733" s="4" t="b">
        <f t="shared" si="1099"/>
        <v>1</v>
      </c>
      <c r="EI2733" s="4" t="b">
        <f t="shared" si="1100"/>
        <v>1</v>
      </c>
      <c r="EJ2733" s="4" t="b">
        <f t="shared" si="1101"/>
        <v>1</v>
      </c>
    </row>
    <row r="2734" spans="69:140" ht="45" x14ac:dyDescent="0.25">
      <c r="BQ2734" s="4" t="s">
        <v>6746</v>
      </c>
      <c r="BR2734" s="4" t="s">
        <v>10827</v>
      </c>
      <c r="BS2734" s="4" t="s">
        <v>70</v>
      </c>
      <c r="BT2734" s="4" t="s">
        <v>14908</v>
      </c>
      <c r="BU2734" s="4">
        <v>302730</v>
      </c>
      <c r="BV2734" s="4" t="s">
        <v>47</v>
      </c>
      <c r="BW2734" s="4">
        <v>3625384</v>
      </c>
      <c r="BX2734" s="10">
        <v>4049.8405574583999</v>
      </c>
      <c r="BY2734" s="4">
        <f t="shared" si="1084"/>
        <v>450.15944254160013</v>
      </c>
      <c r="BZ2734" s="3">
        <f t="shared" si="1085"/>
        <v>45.015944254160011</v>
      </c>
      <c r="CA2734" s="3">
        <v>1000</v>
      </c>
      <c r="CB2734" s="4">
        <v>4500</v>
      </c>
      <c r="CC2734" s="8" t="str">
        <f t="shared" si="1086"/>
        <v>Moderate Headroom</v>
      </c>
      <c r="CD2734" s="10">
        <v>5</v>
      </c>
      <c r="CE2734" s="10">
        <v>0.35916075650000001</v>
      </c>
      <c r="CF2734" s="4" t="str">
        <f t="shared" si="1087"/>
        <v>Bottomed Out</v>
      </c>
      <c r="CG2734" s="3" t="str">
        <f t="shared" si="1088"/>
        <v>Bottomed Out</v>
      </c>
      <c r="CH2734" s="3" t="s">
        <v>72</v>
      </c>
      <c r="CI2734" s="4" t="s">
        <v>16260</v>
      </c>
      <c r="CJ2734" s="8" t="str">
        <f t="shared" si="1089"/>
        <v>At the lowest level</v>
      </c>
      <c r="CK2734" s="10">
        <v>6</v>
      </c>
      <c r="CL2734" s="4">
        <v>523.29708456360004</v>
      </c>
      <c r="CM2734" s="4">
        <f t="shared" si="1090"/>
        <v>976.70291543639996</v>
      </c>
      <c r="CN2734" s="8">
        <f t="shared" si="1091"/>
        <v>97.670291543639991</v>
      </c>
      <c r="CO2734" s="3">
        <v>1000</v>
      </c>
      <c r="CP2734" s="4">
        <v>1500</v>
      </c>
      <c r="CQ2734" s="8" t="str">
        <f t="shared" si="1092"/>
        <v>High Headroom</v>
      </c>
      <c r="CR2734" s="4">
        <v>2</v>
      </c>
      <c r="CS2734" s="4">
        <v>4.75</v>
      </c>
      <c r="CT2734" s="10">
        <v>0.53999533582000003</v>
      </c>
      <c r="CU2734" s="4">
        <f t="shared" si="1093"/>
        <v>0.38999533582000001</v>
      </c>
      <c r="CV2734" s="4">
        <f t="shared" si="1094"/>
        <v>259.99689054666669</v>
      </c>
      <c r="CW2734" s="4">
        <v>0.15</v>
      </c>
      <c r="CX2734" s="4">
        <v>0.15</v>
      </c>
      <c r="CY2734" s="8" t="str">
        <f t="shared" si="1095"/>
        <v>High Headroom</v>
      </c>
      <c r="CZ2734" s="10">
        <v>1</v>
      </c>
      <c r="DC2734" s="4" t="s">
        <v>115</v>
      </c>
      <c r="DD2734" s="4" t="s">
        <v>6746</v>
      </c>
      <c r="DE2734" s="4"/>
      <c r="DF2734" s="4" t="s">
        <v>47</v>
      </c>
      <c r="DG2734" s="4" t="s">
        <v>10827</v>
      </c>
      <c r="DH2734" s="4">
        <v>302730</v>
      </c>
      <c r="DI2734" s="4">
        <v>5730</v>
      </c>
      <c r="DJ2734" s="29">
        <v>3625384</v>
      </c>
      <c r="DK2734" s="4" t="s">
        <v>17</v>
      </c>
      <c r="DL2734" s="10" t="s">
        <v>2472</v>
      </c>
      <c r="DM2734" s="30">
        <v>5</v>
      </c>
      <c r="DN2734" s="10">
        <v>0.35920000000000002</v>
      </c>
      <c r="DO2734" s="30">
        <v>6</v>
      </c>
      <c r="DP2734" s="10">
        <v>0.54</v>
      </c>
      <c r="DQ2734" s="30">
        <v>1</v>
      </c>
      <c r="DR2734" s="4">
        <v>450.15940000000001</v>
      </c>
      <c r="DS2734" s="31">
        <v>0.45015900000000003</v>
      </c>
      <c r="DT2734" s="4" t="s">
        <v>116</v>
      </c>
      <c r="DU2734" s="4" t="s">
        <v>117</v>
      </c>
      <c r="DV2734" s="4">
        <v>5.9200000000000003E-2</v>
      </c>
      <c r="DW2734" s="4"/>
      <c r="DX2734" s="4" t="s">
        <v>124</v>
      </c>
      <c r="DY2734" s="4" t="s">
        <v>125</v>
      </c>
      <c r="DZ2734" s="4">
        <v>0.39</v>
      </c>
      <c r="EA2734" s="31">
        <v>2.5999689999999998</v>
      </c>
      <c r="EB2734" s="4" t="s">
        <v>118</v>
      </c>
      <c r="EC2734" s="4" t="s">
        <v>117</v>
      </c>
      <c r="EE2734" s="4" t="b">
        <f t="shared" si="1096"/>
        <v>1</v>
      </c>
      <c r="EF2734" s="4" t="b">
        <f t="shared" si="1097"/>
        <v>1</v>
      </c>
      <c r="EG2734" s="4" t="b">
        <f t="shared" si="1098"/>
        <v>1</v>
      </c>
      <c r="EH2734" s="4" t="b">
        <f t="shared" si="1099"/>
        <v>1</v>
      </c>
      <c r="EI2734" s="4" t="b">
        <f t="shared" si="1100"/>
        <v>1</v>
      </c>
      <c r="EJ2734" s="4" t="b">
        <f t="shared" si="1101"/>
        <v>1</v>
      </c>
    </row>
    <row r="2735" spans="69:140" ht="45" x14ac:dyDescent="0.25">
      <c r="BQ2735" s="4" t="s">
        <v>6747</v>
      </c>
      <c r="BR2735" s="4" t="s">
        <v>10828</v>
      </c>
      <c r="BS2735" s="4" t="s">
        <v>70</v>
      </c>
      <c r="BT2735" s="4" t="s">
        <v>14909</v>
      </c>
      <c r="BU2735" s="4">
        <v>302731</v>
      </c>
      <c r="BV2735" s="4" t="s">
        <v>33</v>
      </c>
      <c r="BW2735" s="4">
        <v>4865726</v>
      </c>
      <c r="BX2735" s="10">
        <v>192.04399909590899</v>
      </c>
      <c r="BY2735" s="4">
        <f t="shared" si="1084"/>
        <v>307.95600090409101</v>
      </c>
      <c r="BZ2735" s="3">
        <f t="shared" si="1085"/>
        <v>61.591200180818205</v>
      </c>
      <c r="CA2735" s="3">
        <v>500</v>
      </c>
      <c r="CB2735" s="4">
        <v>500</v>
      </c>
      <c r="CC2735" s="8" t="str">
        <f t="shared" si="1086"/>
        <v>High Headroom</v>
      </c>
      <c r="CD2735" s="10">
        <v>1</v>
      </c>
      <c r="CE2735" s="10">
        <v>0.1067588965747</v>
      </c>
      <c r="CF2735" s="4">
        <f t="shared" si="1087"/>
        <v>3.3241103425300011E-2</v>
      </c>
      <c r="CG2735" s="3">
        <f t="shared" si="1088"/>
        <v>55.401839042166678</v>
      </c>
      <c r="CH2735" s="3">
        <v>6.0000000000000012E-2</v>
      </c>
      <c r="CI2735" s="4">
        <v>0.14000000000000001</v>
      </c>
      <c r="CJ2735" s="8" t="str">
        <f t="shared" si="1089"/>
        <v>Moderate Headroom</v>
      </c>
      <c r="CK2735" s="10">
        <v>2</v>
      </c>
      <c r="CL2735" s="4">
        <v>386.80027122730399</v>
      </c>
      <c r="CM2735" s="4">
        <f t="shared" si="1090"/>
        <v>113.19972877269601</v>
      </c>
      <c r="CN2735" s="8">
        <f t="shared" si="1091"/>
        <v>22.639945754539202</v>
      </c>
      <c r="CO2735" s="3">
        <v>500</v>
      </c>
      <c r="CP2735" s="4">
        <v>500</v>
      </c>
      <c r="CQ2735" s="8" t="str">
        <f t="shared" si="1092"/>
        <v>Low Headroom</v>
      </c>
      <c r="CR2735" s="4">
        <v>1</v>
      </c>
      <c r="CS2735" s="4">
        <v>1.5</v>
      </c>
      <c r="CT2735" s="10">
        <v>0.3443436754177</v>
      </c>
      <c r="CU2735" s="4">
        <f t="shared" si="1093"/>
        <v>0.19434367541770001</v>
      </c>
      <c r="CV2735" s="4">
        <f t="shared" si="1094"/>
        <v>129.56245027846666</v>
      </c>
      <c r="CW2735" s="4">
        <v>0.15</v>
      </c>
      <c r="CX2735" s="4">
        <v>0.15</v>
      </c>
      <c r="CY2735" s="8" t="str">
        <f t="shared" si="1095"/>
        <v>High Headroom</v>
      </c>
      <c r="CZ2735" s="10">
        <v>1</v>
      </c>
      <c r="DC2735" s="4" t="s">
        <v>115</v>
      </c>
      <c r="DD2735" s="4" t="s">
        <v>6747</v>
      </c>
      <c r="DE2735" s="4"/>
      <c r="DF2735" s="4" t="s">
        <v>33</v>
      </c>
      <c r="DG2735" s="4" t="s">
        <v>10828</v>
      </c>
      <c r="DH2735" s="4">
        <v>302731</v>
      </c>
      <c r="DI2735" s="4">
        <v>5731</v>
      </c>
      <c r="DJ2735" s="29">
        <v>4865726</v>
      </c>
      <c r="DK2735" s="4" t="s">
        <v>17</v>
      </c>
      <c r="DL2735" s="10">
        <v>192.04400000000001</v>
      </c>
      <c r="DM2735" s="30">
        <v>1</v>
      </c>
      <c r="DN2735" s="10">
        <v>0.10680000000000001</v>
      </c>
      <c r="DO2735" s="30">
        <v>2</v>
      </c>
      <c r="DP2735" s="10">
        <v>0.34429999999999999</v>
      </c>
      <c r="DQ2735" s="30">
        <v>1</v>
      </c>
      <c r="DR2735" s="4">
        <v>307.95600000000002</v>
      </c>
      <c r="DS2735" s="31">
        <v>0.61591200000000002</v>
      </c>
      <c r="DT2735" s="4" t="s">
        <v>118</v>
      </c>
      <c r="DU2735" s="4" t="s">
        <v>117</v>
      </c>
      <c r="DV2735" s="4">
        <v>3.32E-2</v>
      </c>
      <c r="DW2735" s="31">
        <v>0.55401800000000001</v>
      </c>
      <c r="DX2735" s="4" t="s">
        <v>116</v>
      </c>
      <c r="DY2735" s="4" t="s">
        <v>117</v>
      </c>
      <c r="DZ2735" s="4">
        <v>0.1943</v>
      </c>
      <c r="EA2735" s="31">
        <v>1.295625</v>
      </c>
      <c r="EB2735" s="4" t="s">
        <v>118</v>
      </c>
      <c r="EC2735" s="4" t="s">
        <v>117</v>
      </c>
      <c r="EE2735" s="4" t="b">
        <f t="shared" si="1096"/>
        <v>1</v>
      </c>
      <c r="EF2735" s="4" t="b">
        <f t="shared" si="1097"/>
        <v>1</v>
      </c>
      <c r="EG2735" s="4" t="b">
        <f t="shared" si="1098"/>
        <v>1</v>
      </c>
      <c r="EH2735" s="4" t="b">
        <f t="shared" si="1099"/>
        <v>1</v>
      </c>
      <c r="EI2735" s="4" t="b">
        <f t="shared" si="1100"/>
        <v>1</v>
      </c>
      <c r="EJ2735" s="4" t="b">
        <f t="shared" si="1101"/>
        <v>1</v>
      </c>
    </row>
    <row r="2736" spans="69:140" ht="45" x14ac:dyDescent="0.25">
      <c r="BQ2736" s="4" t="s">
        <v>6748</v>
      </c>
      <c r="BR2736" s="4" t="s">
        <v>10829</v>
      </c>
      <c r="BS2736" s="4" t="s">
        <v>70</v>
      </c>
      <c r="BT2736" s="4" t="s">
        <v>14910</v>
      </c>
      <c r="BU2736" s="4">
        <v>302732</v>
      </c>
      <c r="BV2736" s="4" t="s">
        <v>42</v>
      </c>
      <c r="BW2736" s="4">
        <v>2955766</v>
      </c>
      <c r="BX2736" s="10">
        <v>988.28622307157696</v>
      </c>
      <c r="BY2736" s="4">
        <f t="shared" si="1084"/>
        <v>511.71377692842304</v>
      </c>
      <c r="BZ2736" s="3">
        <f t="shared" si="1085"/>
        <v>51.171377692842299</v>
      </c>
      <c r="CA2736" s="3">
        <v>1000</v>
      </c>
      <c r="CB2736" s="4">
        <v>1500</v>
      </c>
      <c r="CC2736" s="8" t="str">
        <f t="shared" si="1086"/>
        <v>Moderate Headroom</v>
      </c>
      <c r="CD2736" s="10">
        <v>2</v>
      </c>
      <c r="CE2736" s="10">
        <v>9.9053893591800002E-2</v>
      </c>
      <c r="CF2736" s="4">
        <f t="shared" si="1087"/>
        <v>4.0946106408200011E-2</v>
      </c>
      <c r="CG2736" s="3">
        <f t="shared" si="1088"/>
        <v>68.243510680333344</v>
      </c>
      <c r="CH2736" s="3">
        <v>6.0000000000000012E-2</v>
      </c>
      <c r="CI2736" s="4">
        <v>0.14000000000000001</v>
      </c>
      <c r="CJ2736" s="8" t="str">
        <f t="shared" si="1089"/>
        <v>High Headroom</v>
      </c>
      <c r="CK2736" s="10">
        <v>2</v>
      </c>
      <c r="CL2736" s="4">
        <v>86.561848505906895</v>
      </c>
      <c r="CM2736" s="4">
        <f t="shared" si="1090"/>
        <v>413.43815149409312</v>
      </c>
      <c r="CN2736" s="8">
        <f t="shared" si="1091"/>
        <v>82.687630298818632</v>
      </c>
      <c r="CO2736" s="3">
        <v>500</v>
      </c>
      <c r="CP2736" s="4">
        <v>500</v>
      </c>
      <c r="CQ2736" s="8" t="str">
        <f t="shared" si="1092"/>
        <v>High Headroom</v>
      </c>
      <c r="CR2736" s="4">
        <v>1</v>
      </c>
      <c r="CS2736" s="4">
        <v>1.75</v>
      </c>
      <c r="CT2736" s="10">
        <v>0.71246861011030005</v>
      </c>
      <c r="CU2736" s="4">
        <f t="shared" si="1093"/>
        <v>0.56246861011030003</v>
      </c>
      <c r="CV2736" s="4">
        <f t="shared" si="1094"/>
        <v>374.97907340686669</v>
      </c>
      <c r="CW2736" s="4">
        <v>0.15</v>
      </c>
      <c r="CX2736" s="4">
        <v>0.15</v>
      </c>
      <c r="CY2736" s="8" t="str">
        <f t="shared" si="1095"/>
        <v>High Headroom</v>
      </c>
      <c r="CZ2736" s="10">
        <v>1</v>
      </c>
      <c r="DC2736" s="4" t="s">
        <v>115</v>
      </c>
      <c r="DD2736" s="4" t="s">
        <v>6748</v>
      </c>
      <c r="DE2736" s="4"/>
      <c r="DF2736" s="4" t="s">
        <v>42</v>
      </c>
      <c r="DG2736" s="4" t="s">
        <v>10829</v>
      </c>
      <c r="DH2736" s="4">
        <v>302732</v>
      </c>
      <c r="DI2736" s="4">
        <v>5732</v>
      </c>
      <c r="DJ2736" s="29">
        <v>2955766</v>
      </c>
      <c r="DK2736" s="4" t="s">
        <v>17</v>
      </c>
      <c r="DL2736" s="10">
        <v>988.28620000000001</v>
      </c>
      <c r="DM2736" s="30">
        <v>2</v>
      </c>
      <c r="DN2736" s="10">
        <v>9.9099999999999994E-2</v>
      </c>
      <c r="DO2736" s="30">
        <v>2</v>
      </c>
      <c r="DP2736" s="10">
        <v>0.71250000000000002</v>
      </c>
      <c r="DQ2736" s="30">
        <v>1</v>
      </c>
      <c r="DR2736" s="4">
        <v>511.71379999999999</v>
      </c>
      <c r="DS2736" s="31">
        <v>0.511714</v>
      </c>
      <c r="DT2736" s="4" t="s">
        <v>116</v>
      </c>
      <c r="DU2736" s="4" t="s">
        <v>117</v>
      </c>
      <c r="DV2736" s="4">
        <v>4.0899999999999999E-2</v>
      </c>
      <c r="DW2736" s="31">
        <v>0.68243500000000001</v>
      </c>
      <c r="DX2736" s="4" t="s">
        <v>118</v>
      </c>
      <c r="DY2736" s="4" t="s">
        <v>117</v>
      </c>
      <c r="DZ2736" s="4">
        <v>0.5625</v>
      </c>
      <c r="EA2736" s="31">
        <v>3.7497910000000001</v>
      </c>
      <c r="EB2736" s="4" t="s">
        <v>118</v>
      </c>
      <c r="EC2736" s="4" t="s">
        <v>117</v>
      </c>
      <c r="EE2736" s="4" t="b">
        <f t="shared" si="1096"/>
        <v>1</v>
      </c>
      <c r="EF2736" s="4" t="b">
        <f t="shared" si="1097"/>
        <v>1</v>
      </c>
      <c r="EG2736" s="4" t="b">
        <f t="shared" si="1098"/>
        <v>1</v>
      </c>
      <c r="EH2736" s="4" t="b">
        <f t="shared" si="1099"/>
        <v>1</v>
      </c>
      <c r="EI2736" s="4" t="b">
        <f t="shared" si="1100"/>
        <v>1</v>
      </c>
      <c r="EJ2736" s="4" t="b">
        <f t="shared" si="1101"/>
        <v>1</v>
      </c>
    </row>
    <row r="2737" spans="69:140" ht="45" x14ac:dyDescent="0.25">
      <c r="BQ2737" s="4" t="s">
        <v>6749</v>
      </c>
      <c r="BR2737" s="4" t="s">
        <v>10830</v>
      </c>
      <c r="BS2737" s="4" t="s">
        <v>70</v>
      </c>
      <c r="BT2737" s="4" t="s">
        <v>14911</v>
      </c>
      <c r="BU2737" s="4">
        <v>302733</v>
      </c>
      <c r="BV2737" s="4" t="s">
        <v>49</v>
      </c>
      <c r="BW2737" s="4">
        <v>4231200</v>
      </c>
      <c r="BX2737" s="10">
        <v>440.79522283720001</v>
      </c>
      <c r="BY2737" s="4">
        <f t="shared" si="1084"/>
        <v>59.204777162799985</v>
      </c>
      <c r="BZ2737" s="3">
        <f t="shared" si="1085"/>
        <v>11.840955432559996</v>
      </c>
      <c r="CA2737" s="3">
        <v>500</v>
      </c>
      <c r="CB2737" s="4">
        <v>500</v>
      </c>
      <c r="CC2737" s="8" t="str">
        <f t="shared" si="1086"/>
        <v>Low Headroom</v>
      </c>
      <c r="CD2737" s="10">
        <v>1</v>
      </c>
      <c r="CE2737" s="10">
        <v>0.12800164191999999</v>
      </c>
      <c r="CF2737" s="4">
        <f t="shared" si="1087"/>
        <v>1.1998358080000021E-2</v>
      </c>
      <c r="CG2737" s="3">
        <f t="shared" si="1088"/>
        <v>19.997263466666698</v>
      </c>
      <c r="CH2737" s="3">
        <v>6.0000000000000012E-2</v>
      </c>
      <c r="CI2737" s="4">
        <v>0.14000000000000001</v>
      </c>
      <c r="CJ2737" s="8" t="str">
        <f t="shared" si="1089"/>
        <v>Low Headroom</v>
      </c>
      <c r="CK2737" s="10">
        <v>2</v>
      </c>
      <c r="CL2737" s="4">
        <v>44.4217885232</v>
      </c>
      <c r="CM2737" s="4">
        <f t="shared" si="1090"/>
        <v>455.57821147679999</v>
      </c>
      <c r="CN2737" s="8">
        <f t="shared" si="1091"/>
        <v>91.115642295360004</v>
      </c>
      <c r="CO2737" s="3">
        <v>500</v>
      </c>
      <c r="CP2737" s="4">
        <v>500</v>
      </c>
      <c r="CQ2737" s="8" t="str">
        <f t="shared" si="1092"/>
        <v>High Headroom</v>
      </c>
      <c r="CR2737" s="4">
        <v>1</v>
      </c>
      <c r="CS2737" s="4">
        <v>1.5</v>
      </c>
      <c r="CT2737" s="10">
        <v>0.28373811207999999</v>
      </c>
      <c r="CU2737" s="4">
        <f t="shared" si="1093"/>
        <v>0.13373811208</v>
      </c>
      <c r="CV2737" s="4">
        <f t="shared" si="1094"/>
        <v>89.158741386666676</v>
      </c>
      <c r="CW2737" s="4">
        <v>0.15</v>
      </c>
      <c r="CX2737" s="4">
        <v>0.15</v>
      </c>
      <c r="CY2737" s="8" t="str">
        <f t="shared" si="1095"/>
        <v>High Headroom</v>
      </c>
      <c r="CZ2737" s="10">
        <v>1</v>
      </c>
      <c r="DC2737" s="4" t="s">
        <v>115</v>
      </c>
      <c r="DD2737" s="4" t="s">
        <v>6749</v>
      </c>
      <c r="DE2737" s="4"/>
      <c r="DF2737" s="4" t="s">
        <v>49</v>
      </c>
      <c r="DG2737" s="4" t="s">
        <v>10830</v>
      </c>
      <c r="DH2737" s="4">
        <v>302733</v>
      </c>
      <c r="DI2737" s="4">
        <v>5733</v>
      </c>
      <c r="DJ2737" s="29">
        <v>4231200</v>
      </c>
      <c r="DK2737" s="4" t="s">
        <v>17</v>
      </c>
      <c r="DL2737" s="10">
        <v>440.79520000000002</v>
      </c>
      <c r="DM2737" s="30">
        <v>1</v>
      </c>
      <c r="DN2737" s="10">
        <v>0.128</v>
      </c>
      <c r="DO2737" s="30">
        <v>2</v>
      </c>
      <c r="DP2737" s="10">
        <v>0.28370000000000001</v>
      </c>
      <c r="DQ2737" s="30">
        <v>1</v>
      </c>
      <c r="DR2737" s="4">
        <v>59.204799999999999</v>
      </c>
      <c r="DS2737" s="31">
        <v>0.11840999999999999</v>
      </c>
      <c r="DT2737" s="4" t="s">
        <v>120</v>
      </c>
      <c r="DU2737" s="4" t="s">
        <v>117</v>
      </c>
      <c r="DV2737" s="4">
        <v>1.2E-2</v>
      </c>
      <c r="DW2737" s="31">
        <v>0.19997299999999998</v>
      </c>
      <c r="DX2737" s="4" t="s">
        <v>120</v>
      </c>
      <c r="DY2737" s="4" t="s">
        <v>117</v>
      </c>
      <c r="DZ2737" s="4">
        <v>0.13370000000000001</v>
      </c>
      <c r="EA2737" s="31">
        <v>0.89158699999999991</v>
      </c>
      <c r="EB2737" s="4" t="s">
        <v>118</v>
      </c>
      <c r="EC2737" s="4" t="s">
        <v>117</v>
      </c>
      <c r="EE2737" s="4" t="b">
        <f t="shared" si="1096"/>
        <v>1</v>
      </c>
      <c r="EF2737" s="4" t="b">
        <f t="shared" si="1097"/>
        <v>1</v>
      </c>
      <c r="EG2737" s="4" t="b">
        <f t="shared" si="1098"/>
        <v>1</v>
      </c>
      <c r="EH2737" s="4" t="b">
        <f t="shared" si="1099"/>
        <v>1</v>
      </c>
      <c r="EI2737" s="4" t="b">
        <f t="shared" si="1100"/>
        <v>1</v>
      </c>
      <c r="EJ2737" s="4" t="b">
        <f t="shared" si="1101"/>
        <v>1</v>
      </c>
    </row>
    <row r="2738" spans="69:140" ht="45" x14ac:dyDescent="0.25">
      <c r="BQ2738" s="4" t="s">
        <v>6750</v>
      </c>
      <c r="BR2738" s="4" t="s">
        <v>10831</v>
      </c>
      <c r="BS2738" s="4" t="s">
        <v>70</v>
      </c>
      <c r="BT2738" s="4" t="s">
        <v>14912</v>
      </c>
      <c r="BU2738" s="4">
        <v>302734</v>
      </c>
      <c r="BV2738" s="4" t="s">
        <v>32</v>
      </c>
      <c r="BW2738" s="4">
        <v>2031100</v>
      </c>
      <c r="BX2738" s="10">
        <v>1456.21662492321</v>
      </c>
      <c r="BY2738" s="4">
        <f t="shared" si="1084"/>
        <v>43.78337507678998</v>
      </c>
      <c r="BZ2738" s="3">
        <f t="shared" si="1085"/>
        <v>4.3783375076789985</v>
      </c>
      <c r="CA2738" s="3">
        <v>1000</v>
      </c>
      <c r="CB2738" s="4">
        <v>1500</v>
      </c>
      <c r="CC2738" s="8" t="str">
        <f t="shared" si="1086"/>
        <v>Low Headroom</v>
      </c>
      <c r="CD2738" s="10">
        <v>2</v>
      </c>
      <c r="CE2738" s="10">
        <v>0.109952271522</v>
      </c>
      <c r="CF2738" s="4">
        <f t="shared" si="1087"/>
        <v>3.004772847800001E-2</v>
      </c>
      <c r="CG2738" s="3">
        <f t="shared" si="1088"/>
        <v>50.079547463333341</v>
      </c>
      <c r="CH2738" s="3">
        <v>6.0000000000000012E-2</v>
      </c>
      <c r="CI2738" s="4">
        <v>0.14000000000000001</v>
      </c>
      <c r="CJ2738" s="8" t="str">
        <f t="shared" si="1089"/>
        <v>Moderate Headroom</v>
      </c>
      <c r="CK2738" s="10">
        <v>2</v>
      </c>
      <c r="CL2738" s="4">
        <v>770.99356761381796</v>
      </c>
      <c r="CM2738" s="4">
        <f t="shared" si="1090"/>
        <v>729.00643238618204</v>
      </c>
      <c r="CN2738" s="8">
        <f t="shared" si="1091"/>
        <v>72.900643238618201</v>
      </c>
      <c r="CO2738" s="3">
        <v>1000</v>
      </c>
      <c r="CP2738" s="4">
        <v>1500</v>
      </c>
      <c r="CQ2738" s="8" t="str">
        <f t="shared" si="1092"/>
        <v>High Headroom</v>
      </c>
      <c r="CR2738" s="4">
        <v>2</v>
      </c>
      <c r="CS2738" s="4">
        <v>2</v>
      </c>
      <c r="CT2738" s="10">
        <v>9.1313404267300002E-2</v>
      </c>
      <c r="CU2738" s="4">
        <f t="shared" si="1093"/>
        <v>1.1313404267300001E-2</v>
      </c>
      <c r="CV2738" s="4">
        <f t="shared" si="1094"/>
        <v>16.162006096142857</v>
      </c>
      <c r="CW2738" s="4">
        <v>6.9999999999999993E-2</v>
      </c>
      <c r="CX2738" s="4">
        <v>0.08</v>
      </c>
      <c r="CY2738" s="8" t="str">
        <f t="shared" si="1095"/>
        <v>Low Headroom</v>
      </c>
      <c r="CZ2738" s="10">
        <v>2</v>
      </c>
      <c r="DC2738" s="4" t="s">
        <v>115</v>
      </c>
      <c r="DD2738" s="4" t="s">
        <v>6750</v>
      </c>
      <c r="DE2738" s="4"/>
      <c r="DF2738" s="4" t="s">
        <v>32</v>
      </c>
      <c r="DG2738" s="4" t="s">
        <v>10831</v>
      </c>
      <c r="DH2738" s="4">
        <v>302734</v>
      </c>
      <c r="DI2738" s="4">
        <v>5734</v>
      </c>
      <c r="DJ2738" s="29">
        <v>2031100</v>
      </c>
      <c r="DK2738" s="4" t="s">
        <v>17</v>
      </c>
      <c r="DL2738" s="10" t="s">
        <v>2473</v>
      </c>
      <c r="DM2738" s="30">
        <v>2</v>
      </c>
      <c r="DN2738" s="10">
        <v>0.11</v>
      </c>
      <c r="DO2738" s="30">
        <v>2</v>
      </c>
      <c r="DP2738" s="10">
        <v>9.1300000000000006E-2</v>
      </c>
      <c r="DQ2738" s="30">
        <v>2</v>
      </c>
      <c r="DR2738" s="4">
        <v>43.7834</v>
      </c>
      <c r="DS2738" s="31">
        <v>4.3783000000000002E-2</v>
      </c>
      <c r="DT2738" s="4" t="s">
        <v>120</v>
      </c>
      <c r="DU2738" s="4" t="s">
        <v>117</v>
      </c>
      <c r="DV2738" s="4">
        <v>0.03</v>
      </c>
      <c r="DW2738" s="31">
        <v>0.50079499999999999</v>
      </c>
      <c r="DX2738" s="4" t="s">
        <v>116</v>
      </c>
      <c r="DY2738" s="4" t="s">
        <v>117</v>
      </c>
      <c r="DZ2738" s="4">
        <v>1.1299999999999999E-2</v>
      </c>
      <c r="EA2738" s="31">
        <v>0.16161999999999999</v>
      </c>
      <c r="EB2738" s="4" t="s">
        <v>120</v>
      </c>
      <c r="EC2738" s="4" t="s">
        <v>117</v>
      </c>
      <c r="EE2738" s="4" t="b">
        <f t="shared" si="1096"/>
        <v>1</v>
      </c>
      <c r="EF2738" s="4" t="b">
        <f t="shared" si="1097"/>
        <v>1</v>
      </c>
      <c r="EG2738" s="4" t="b">
        <f t="shared" si="1098"/>
        <v>1</v>
      </c>
      <c r="EH2738" s="4" t="b">
        <f t="shared" si="1099"/>
        <v>1</v>
      </c>
      <c r="EI2738" s="4" t="b">
        <f t="shared" si="1100"/>
        <v>1</v>
      </c>
      <c r="EJ2738" s="4" t="b">
        <f t="shared" si="1101"/>
        <v>1</v>
      </c>
    </row>
    <row r="2739" spans="69:140" ht="45" x14ac:dyDescent="0.25">
      <c r="BQ2739" s="4" t="s">
        <v>6751</v>
      </c>
      <c r="BR2739" s="4" t="s">
        <v>10832</v>
      </c>
      <c r="BS2739" s="4" t="s">
        <v>70</v>
      </c>
      <c r="BT2739" s="4" t="s">
        <v>14913</v>
      </c>
      <c r="BU2739" s="4">
        <v>302735</v>
      </c>
      <c r="BV2739" s="4" t="s">
        <v>16</v>
      </c>
      <c r="BW2739" s="4">
        <v>159760</v>
      </c>
      <c r="BX2739" s="10">
        <v>19019.332709697501</v>
      </c>
      <c r="BY2739" s="4" t="str">
        <f t="shared" si="1084"/>
        <v>Bottomed Out</v>
      </c>
      <c r="BZ2739" s="3" t="str">
        <f t="shared" si="1085"/>
        <v>Bottomed Out</v>
      </c>
      <c r="CA2739" s="3" t="s">
        <v>72</v>
      </c>
      <c r="CB2739" s="4" t="s">
        <v>4015</v>
      </c>
      <c r="CC2739" s="8" t="str">
        <f t="shared" si="1086"/>
        <v>At the lowest level</v>
      </c>
      <c r="CD2739" s="10">
        <v>6</v>
      </c>
      <c r="CE2739" s="10">
        <v>0.38514611998999998</v>
      </c>
      <c r="CF2739" s="4" t="str">
        <f t="shared" si="1087"/>
        <v>Bottomed Out</v>
      </c>
      <c r="CG2739" s="3" t="str">
        <f t="shared" si="1088"/>
        <v>Bottomed Out</v>
      </c>
      <c r="CH2739" s="3" t="s">
        <v>72</v>
      </c>
      <c r="CI2739" s="4" t="s">
        <v>16260</v>
      </c>
      <c r="CJ2739" s="8" t="str">
        <f t="shared" si="1089"/>
        <v>At the lowest level</v>
      </c>
      <c r="CK2739" s="10">
        <v>6</v>
      </c>
      <c r="CL2739" s="4">
        <v>18.5381355932203</v>
      </c>
      <c r="CM2739" s="4">
        <f t="shared" si="1090"/>
        <v>481.46186440677968</v>
      </c>
      <c r="CN2739" s="8">
        <f t="shared" si="1091"/>
        <v>96.292372881355931</v>
      </c>
      <c r="CO2739" s="3">
        <v>500</v>
      </c>
      <c r="CP2739" s="4">
        <v>500</v>
      </c>
      <c r="CQ2739" s="8" t="str">
        <f t="shared" si="1092"/>
        <v>High Headroom</v>
      </c>
      <c r="CR2739" s="4">
        <v>1</v>
      </c>
      <c r="CS2739" s="4">
        <v>4.75</v>
      </c>
      <c r="CT2739" s="10">
        <v>1.5586392121999999</v>
      </c>
      <c r="CU2739" s="4">
        <f t="shared" si="1093"/>
        <v>1.4086392122</v>
      </c>
      <c r="CV2739" s="4">
        <f t="shared" si="1094"/>
        <v>939.09280813333339</v>
      </c>
      <c r="CW2739" s="4">
        <v>0.15</v>
      </c>
      <c r="CX2739" s="4">
        <v>0.15</v>
      </c>
      <c r="CY2739" s="8" t="str">
        <f t="shared" si="1095"/>
        <v>High Headroom</v>
      </c>
      <c r="CZ2739" s="10">
        <v>1</v>
      </c>
      <c r="DC2739" s="4" t="s">
        <v>115</v>
      </c>
      <c r="DD2739" s="4" t="s">
        <v>6751</v>
      </c>
      <c r="DE2739" s="4"/>
      <c r="DF2739" s="4" t="s">
        <v>16</v>
      </c>
      <c r="DG2739" s="4" t="s">
        <v>10832</v>
      </c>
      <c r="DH2739" s="4">
        <v>302735</v>
      </c>
      <c r="DI2739" s="4">
        <v>5735</v>
      </c>
      <c r="DJ2739" s="29">
        <v>159760</v>
      </c>
      <c r="DK2739" s="4" t="s">
        <v>17</v>
      </c>
      <c r="DL2739" s="10" t="s">
        <v>2474</v>
      </c>
      <c r="DM2739" s="30">
        <v>6</v>
      </c>
      <c r="DN2739" s="10">
        <v>0.3851</v>
      </c>
      <c r="DO2739" s="30">
        <v>6</v>
      </c>
      <c r="DP2739" s="10">
        <v>1.5586</v>
      </c>
      <c r="DQ2739" s="30">
        <v>1</v>
      </c>
      <c r="DR2739" s="4" t="s">
        <v>2475</v>
      </c>
      <c r="DS2739" s="4"/>
      <c r="DT2739" s="4" t="s">
        <v>124</v>
      </c>
      <c r="DU2739" s="4" t="s">
        <v>125</v>
      </c>
      <c r="DV2739" s="4">
        <v>8.5099999999999995E-2</v>
      </c>
      <c r="DW2739" s="4"/>
      <c r="DX2739" s="4" t="s">
        <v>124</v>
      </c>
      <c r="DY2739" s="4" t="s">
        <v>125</v>
      </c>
      <c r="DZ2739" s="4">
        <v>1.4086000000000001</v>
      </c>
      <c r="EA2739" s="31">
        <v>9.3909280000000006</v>
      </c>
      <c r="EB2739" s="4" t="s">
        <v>118</v>
      </c>
      <c r="EC2739" s="4" t="s">
        <v>117</v>
      </c>
      <c r="EE2739" s="4" t="b">
        <f t="shared" si="1096"/>
        <v>1</v>
      </c>
      <c r="EF2739" s="4" t="b">
        <f t="shared" si="1097"/>
        <v>1</v>
      </c>
      <c r="EG2739" s="4" t="b">
        <f t="shared" si="1098"/>
        <v>1</v>
      </c>
      <c r="EH2739" s="4" t="b">
        <f t="shared" si="1099"/>
        <v>1</v>
      </c>
      <c r="EI2739" s="4" t="b">
        <f t="shared" si="1100"/>
        <v>1</v>
      </c>
      <c r="EJ2739" s="4" t="b">
        <f t="shared" si="1101"/>
        <v>1</v>
      </c>
    </row>
    <row r="2740" spans="69:140" ht="45" x14ac:dyDescent="0.25">
      <c r="BQ2740" s="4" t="s">
        <v>6752</v>
      </c>
      <c r="BR2740" s="4" t="s">
        <v>10833</v>
      </c>
      <c r="BS2740" s="4" t="s">
        <v>70</v>
      </c>
      <c r="BT2740" s="4" t="s">
        <v>14914</v>
      </c>
      <c r="BU2740" s="4">
        <v>302736</v>
      </c>
      <c r="BV2740" s="4" t="s">
        <v>44</v>
      </c>
      <c r="BW2740" s="4">
        <v>4714980</v>
      </c>
      <c r="BX2740" s="10">
        <v>94.202898550724598</v>
      </c>
      <c r="BY2740" s="4">
        <f t="shared" si="1084"/>
        <v>405.79710144927537</v>
      </c>
      <c r="BZ2740" s="3">
        <f t="shared" si="1085"/>
        <v>81.159420289855078</v>
      </c>
      <c r="CA2740" s="3">
        <v>500</v>
      </c>
      <c r="CB2740" s="4">
        <v>500</v>
      </c>
      <c r="CC2740" s="8" t="str">
        <f t="shared" si="1086"/>
        <v>High Headroom</v>
      </c>
      <c r="CD2740" s="10">
        <v>1</v>
      </c>
      <c r="CE2740" s="10">
        <v>0.114398014067</v>
      </c>
      <c r="CF2740" s="4">
        <f t="shared" si="1087"/>
        <v>2.5601985933000018E-2</v>
      </c>
      <c r="CG2740" s="3">
        <f t="shared" si="1088"/>
        <v>42.669976555000019</v>
      </c>
      <c r="CH2740" s="3">
        <v>6.0000000000000012E-2</v>
      </c>
      <c r="CI2740" s="4">
        <v>0.14000000000000001</v>
      </c>
      <c r="CJ2740" s="8" t="str">
        <f t="shared" si="1089"/>
        <v>Moderate Headroom</v>
      </c>
      <c r="CK2740" s="10">
        <v>2</v>
      </c>
      <c r="CL2740" s="4">
        <v>115.94202898550699</v>
      </c>
      <c r="CM2740" s="4">
        <f t="shared" si="1090"/>
        <v>384.05797101449298</v>
      </c>
      <c r="CN2740" s="8">
        <f t="shared" si="1091"/>
        <v>76.81159420289859</v>
      </c>
      <c r="CO2740" s="3">
        <v>500</v>
      </c>
      <c r="CP2740" s="4">
        <v>500</v>
      </c>
      <c r="CQ2740" s="8" t="str">
        <f t="shared" si="1092"/>
        <v>High Headroom</v>
      </c>
      <c r="CR2740" s="4">
        <v>1</v>
      </c>
      <c r="CS2740" s="4">
        <v>1.5</v>
      </c>
      <c r="CT2740" s="10">
        <v>1.7507631923245</v>
      </c>
      <c r="CU2740" s="4">
        <f t="shared" si="1093"/>
        <v>1.6007631923245</v>
      </c>
      <c r="CV2740" s="4">
        <f t="shared" si="1094"/>
        <v>1067.1754615496666</v>
      </c>
      <c r="CW2740" s="4">
        <v>0.15</v>
      </c>
      <c r="CX2740" s="4">
        <v>0.15</v>
      </c>
      <c r="CY2740" s="8" t="str">
        <f t="shared" si="1095"/>
        <v>High Headroom</v>
      </c>
      <c r="CZ2740" s="10">
        <v>1</v>
      </c>
      <c r="DC2740" s="4" t="s">
        <v>115</v>
      </c>
      <c r="DD2740" s="4" t="s">
        <v>6752</v>
      </c>
      <c r="DE2740" s="4"/>
      <c r="DF2740" s="4" t="s">
        <v>44</v>
      </c>
      <c r="DG2740" s="4" t="s">
        <v>10833</v>
      </c>
      <c r="DH2740" s="4">
        <v>302736</v>
      </c>
      <c r="DI2740" s="4">
        <v>5736</v>
      </c>
      <c r="DJ2740" s="29">
        <v>4714980</v>
      </c>
      <c r="DK2740" s="4" t="s">
        <v>17</v>
      </c>
      <c r="DL2740" s="10">
        <v>94.2029</v>
      </c>
      <c r="DM2740" s="30">
        <v>1</v>
      </c>
      <c r="DN2740" s="10">
        <v>0.1144</v>
      </c>
      <c r="DO2740" s="30">
        <v>2</v>
      </c>
      <c r="DP2740" s="10">
        <v>1.7507999999999999</v>
      </c>
      <c r="DQ2740" s="30">
        <v>1</v>
      </c>
      <c r="DR2740" s="4">
        <v>405.7971</v>
      </c>
      <c r="DS2740" s="31">
        <v>0.81159400000000004</v>
      </c>
      <c r="DT2740" s="4" t="s">
        <v>118</v>
      </c>
      <c r="DU2740" s="4" t="s">
        <v>117</v>
      </c>
      <c r="DV2740" s="4">
        <v>2.5600000000000001E-2</v>
      </c>
      <c r="DW2740" s="31">
        <v>0.42670000000000002</v>
      </c>
      <c r="DX2740" s="4" t="s">
        <v>116</v>
      </c>
      <c r="DY2740" s="4" t="s">
        <v>117</v>
      </c>
      <c r="DZ2740" s="4">
        <v>1.6008</v>
      </c>
      <c r="EA2740" s="4" t="s">
        <v>2476</v>
      </c>
      <c r="EB2740" s="4" t="s">
        <v>118</v>
      </c>
      <c r="EC2740" s="4" t="s">
        <v>117</v>
      </c>
      <c r="EE2740" s="4" t="b">
        <f t="shared" si="1096"/>
        <v>1</v>
      </c>
      <c r="EF2740" s="4" t="b">
        <f t="shared" si="1097"/>
        <v>1</v>
      </c>
      <c r="EG2740" s="4" t="b">
        <f t="shared" si="1098"/>
        <v>1</v>
      </c>
      <c r="EH2740" s="4" t="b">
        <f t="shared" si="1099"/>
        <v>1</v>
      </c>
      <c r="EI2740" s="4" t="b">
        <f t="shared" si="1100"/>
        <v>1</v>
      </c>
      <c r="EJ2740" s="4" t="b">
        <f t="shared" si="1101"/>
        <v>1</v>
      </c>
    </row>
    <row r="2741" spans="69:140" ht="45" x14ac:dyDescent="0.25">
      <c r="BQ2741" s="4" t="s">
        <v>6753</v>
      </c>
      <c r="BR2741" s="4" t="s">
        <v>10834</v>
      </c>
      <c r="BS2741" s="4" t="s">
        <v>70</v>
      </c>
      <c r="BT2741" s="4" t="s">
        <v>14915</v>
      </c>
      <c r="BU2741" s="4">
        <v>302737</v>
      </c>
      <c r="BV2741" s="4" t="s">
        <v>41</v>
      </c>
      <c r="BW2741" s="4">
        <v>5363385</v>
      </c>
      <c r="BX2741" s="10">
        <v>909.09090909090901</v>
      </c>
      <c r="BY2741" s="4">
        <f t="shared" si="1084"/>
        <v>590.90909090909099</v>
      </c>
      <c r="BZ2741" s="3">
        <f t="shared" si="1085"/>
        <v>59.090909090909093</v>
      </c>
      <c r="CA2741" s="3">
        <v>1000</v>
      </c>
      <c r="CB2741" s="4">
        <v>1500</v>
      </c>
      <c r="CC2741" s="8" t="str">
        <f t="shared" si="1086"/>
        <v>Moderate Headroom</v>
      </c>
      <c r="CD2741" s="10">
        <v>2</v>
      </c>
      <c r="CE2741" s="10">
        <v>0.16440076843509999</v>
      </c>
      <c r="CF2741" s="4">
        <f t="shared" si="1087"/>
        <v>3.5599231564900025E-2</v>
      </c>
      <c r="CG2741" s="3">
        <f t="shared" si="1088"/>
        <v>59.332052608166705</v>
      </c>
      <c r="CH2741" s="3">
        <v>0.06</v>
      </c>
      <c r="CI2741" s="4">
        <v>0.2</v>
      </c>
      <c r="CJ2741" s="8" t="str">
        <f t="shared" si="1089"/>
        <v>Moderate Headroom</v>
      </c>
      <c r="CK2741" s="10">
        <v>3</v>
      </c>
      <c r="CL2741" s="4">
        <v>78.559227634459802</v>
      </c>
      <c r="CM2741" s="4">
        <f t="shared" si="1090"/>
        <v>421.44077236554017</v>
      </c>
      <c r="CN2741" s="8">
        <f t="shared" si="1091"/>
        <v>84.288154473108037</v>
      </c>
      <c r="CO2741" s="3">
        <v>500</v>
      </c>
      <c r="CP2741" s="4">
        <v>500</v>
      </c>
      <c r="CQ2741" s="8" t="str">
        <f t="shared" si="1092"/>
        <v>High Headroom</v>
      </c>
      <c r="CR2741" s="4">
        <v>1</v>
      </c>
      <c r="CS2741" s="4">
        <v>2.25</v>
      </c>
      <c r="CT2741" s="10">
        <v>0.80649224806200004</v>
      </c>
      <c r="CU2741" s="4">
        <f t="shared" si="1093"/>
        <v>0.65649224806200002</v>
      </c>
      <c r="CV2741" s="4">
        <f t="shared" si="1094"/>
        <v>437.66149870800001</v>
      </c>
      <c r="CW2741" s="4">
        <v>0.15</v>
      </c>
      <c r="CX2741" s="4">
        <v>0.15</v>
      </c>
      <c r="CY2741" s="8" t="str">
        <f t="shared" si="1095"/>
        <v>High Headroom</v>
      </c>
      <c r="CZ2741" s="10">
        <v>1</v>
      </c>
      <c r="DC2741" s="4" t="s">
        <v>115</v>
      </c>
      <c r="DD2741" s="4" t="s">
        <v>6753</v>
      </c>
      <c r="DE2741" s="4"/>
      <c r="DF2741" s="4" t="s">
        <v>41</v>
      </c>
      <c r="DG2741" s="4" t="s">
        <v>10834</v>
      </c>
      <c r="DH2741" s="4">
        <v>302737</v>
      </c>
      <c r="DI2741" s="4">
        <v>5737</v>
      </c>
      <c r="DJ2741" s="29">
        <v>5363385</v>
      </c>
      <c r="DK2741" s="4" t="s">
        <v>17</v>
      </c>
      <c r="DL2741" s="10">
        <v>909.09090000000003</v>
      </c>
      <c r="DM2741" s="30">
        <v>2</v>
      </c>
      <c r="DN2741" s="10">
        <v>0.16439999999999999</v>
      </c>
      <c r="DO2741" s="30">
        <v>3</v>
      </c>
      <c r="DP2741" s="10">
        <v>0.80649999999999999</v>
      </c>
      <c r="DQ2741" s="30">
        <v>1</v>
      </c>
      <c r="DR2741" s="4">
        <v>590.90909999999997</v>
      </c>
      <c r="DS2741" s="31">
        <v>0.59090900000000002</v>
      </c>
      <c r="DT2741" s="4" t="s">
        <v>116</v>
      </c>
      <c r="DU2741" s="4" t="s">
        <v>117</v>
      </c>
      <c r="DV2741" s="4">
        <v>3.56E-2</v>
      </c>
      <c r="DW2741" s="31">
        <v>0.59332099999999999</v>
      </c>
      <c r="DX2741" s="4" t="s">
        <v>116</v>
      </c>
      <c r="DY2741" s="4" t="s">
        <v>117</v>
      </c>
      <c r="DZ2741" s="4">
        <v>0.65649999999999997</v>
      </c>
      <c r="EA2741" s="31">
        <v>4.3766150000000001</v>
      </c>
      <c r="EB2741" s="4" t="s">
        <v>118</v>
      </c>
      <c r="EC2741" s="4" t="s">
        <v>117</v>
      </c>
      <c r="EE2741" s="4" t="b">
        <f t="shared" si="1096"/>
        <v>1</v>
      </c>
      <c r="EF2741" s="4" t="b">
        <f t="shared" si="1097"/>
        <v>1</v>
      </c>
      <c r="EG2741" s="4" t="b">
        <f t="shared" si="1098"/>
        <v>1</v>
      </c>
      <c r="EH2741" s="4" t="b">
        <f t="shared" si="1099"/>
        <v>1</v>
      </c>
      <c r="EI2741" s="4" t="b">
        <f t="shared" si="1100"/>
        <v>1</v>
      </c>
      <c r="EJ2741" s="4" t="b">
        <f t="shared" si="1101"/>
        <v>1</v>
      </c>
    </row>
    <row r="2742" spans="69:140" ht="45" x14ac:dyDescent="0.25">
      <c r="BQ2742" s="4" t="s">
        <v>6754</v>
      </c>
      <c r="BR2742" s="4" t="s">
        <v>10835</v>
      </c>
      <c r="BS2742" s="4" t="s">
        <v>70</v>
      </c>
      <c r="BT2742" s="4" t="s">
        <v>14916</v>
      </c>
      <c r="BU2742" s="4">
        <v>302738</v>
      </c>
      <c r="BV2742" s="4" t="s">
        <v>30</v>
      </c>
      <c r="BW2742" s="4">
        <v>1879208</v>
      </c>
      <c r="BX2742" s="10">
        <v>615.08055339282498</v>
      </c>
      <c r="BY2742" s="4">
        <f t="shared" si="1084"/>
        <v>884.91944660717502</v>
      </c>
      <c r="BZ2742" s="3">
        <f t="shared" si="1085"/>
        <v>88.491944660717508</v>
      </c>
      <c r="CA2742" s="3">
        <v>1000</v>
      </c>
      <c r="CB2742" s="4">
        <v>1500</v>
      </c>
      <c r="CC2742" s="8" t="str">
        <f t="shared" si="1086"/>
        <v>High Headroom</v>
      </c>
      <c r="CD2742" s="10">
        <v>2</v>
      </c>
      <c r="CE2742" s="10">
        <v>0.11416274736</v>
      </c>
      <c r="CF2742" s="4">
        <f t="shared" si="1087"/>
        <v>2.5837252640000016E-2</v>
      </c>
      <c r="CG2742" s="3">
        <f t="shared" si="1088"/>
        <v>43.062087733333357</v>
      </c>
      <c r="CH2742" s="3">
        <v>6.0000000000000012E-2</v>
      </c>
      <c r="CI2742" s="4">
        <v>0.14000000000000001</v>
      </c>
      <c r="CJ2742" s="8" t="str">
        <f t="shared" si="1089"/>
        <v>Moderate Headroom</v>
      </c>
      <c r="CK2742" s="10">
        <v>2</v>
      </c>
      <c r="CL2742" s="4">
        <v>355.95236023237698</v>
      </c>
      <c r="CM2742" s="4">
        <f t="shared" si="1090"/>
        <v>144.04763976762302</v>
      </c>
      <c r="CN2742" s="8">
        <f t="shared" si="1091"/>
        <v>28.809527953524604</v>
      </c>
      <c r="CO2742" s="3">
        <v>500</v>
      </c>
      <c r="CP2742" s="4">
        <v>500</v>
      </c>
      <c r="CQ2742" s="8" t="str">
        <f t="shared" si="1092"/>
        <v>Low Headroom</v>
      </c>
      <c r="CR2742" s="4">
        <v>1</v>
      </c>
      <c r="CS2742" s="4">
        <v>1.75</v>
      </c>
      <c r="CT2742" s="10">
        <v>0.52497616777879996</v>
      </c>
      <c r="CU2742" s="4">
        <f t="shared" si="1093"/>
        <v>0.37497616777879994</v>
      </c>
      <c r="CV2742" s="4">
        <f t="shared" si="1094"/>
        <v>249.98411185253332</v>
      </c>
      <c r="CW2742" s="4">
        <v>0.15</v>
      </c>
      <c r="CX2742" s="4">
        <v>0.15</v>
      </c>
      <c r="CY2742" s="8" t="str">
        <f t="shared" si="1095"/>
        <v>High Headroom</v>
      </c>
      <c r="CZ2742" s="10">
        <v>1</v>
      </c>
      <c r="DC2742" s="4" t="s">
        <v>115</v>
      </c>
      <c r="DD2742" s="4" t="s">
        <v>6754</v>
      </c>
      <c r="DE2742" s="4"/>
      <c r="DF2742" s="4" t="s">
        <v>30</v>
      </c>
      <c r="DG2742" s="4" t="s">
        <v>10835</v>
      </c>
      <c r="DH2742" s="4">
        <v>302738</v>
      </c>
      <c r="DI2742" s="4">
        <v>5738</v>
      </c>
      <c r="DJ2742" s="29">
        <v>1879208</v>
      </c>
      <c r="DK2742" s="4" t="s">
        <v>17</v>
      </c>
      <c r="DL2742" s="10">
        <v>615.0806</v>
      </c>
      <c r="DM2742" s="30">
        <v>2</v>
      </c>
      <c r="DN2742" s="10">
        <v>0.1142</v>
      </c>
      <c r="DO2742" s="30">
        <v>2</v>
      </c>
      <c r="DP2742" s="10">
        <v>0.52500000000000002</v>
      </c>
      <c r="DQ2742" s="30">
        <v>1</v>
      </c>
      <c r="DR2742" s="4">
        <v>884.9194</v>
      </c>
      <c r="DS2742" s="31">
        <v>0.88491900000000001</v>
      </c>
      <c r="DT2742" s="4" t="s">
        <v>118</v>
      </c>
      <c r="DU2742" s="4" t="s">
        <v>117</v>
      </c>
      <c r="DV2742" s="4">
        <v>2.58E-2</v>
      </c>
      <c r="DW2742" s="31">
        <v>0.43062100000000003</v>
      </c>
      <c r="DX2742" s="4" t="s">
        <v>116</v>
      </c>
      <c r="DY2742" s="4" t="s">
        <v>117</v>
      </c>
      <c r="DZ2742" s="4">
        <v>0.375</v>
      </c>
      <c r="EA2742" s="31">
        <v>2.499841</v>
      </c>
      <c r="EB2742" s="4" t="s">
        <v>118</v>
      </c>
      <c r="EC2742" s="4" t="s">
        <v>117</v>
      </c>
      <c r="EE2742" s="4" t="b">
        <f t="shared" si="1096"/>
        <v>1</v>
      </c>
      <c r="EF2742" s="4" t="b">
        <f t="shared" si="1097"/>
        <v>1</v>
      </c>
      <c r="EG2742" s="4" t="b">
        <f t="shared" si="1098"/>
        <v>1</v>
      </c>
      <c r="EH2742" s="4" t="b">
        <f t="shared" si="1099"/>
        <v>1</v>
      </c>
      <c r="EI2742" s="4" t="b">
        <f t="shared" si="1100"/>
        <v>1</v>
      </c>
      <c r="EJ2742" s="4" t="b">
        <f t="shared" si="1101"/>
        <v>1</v>
      </c>
    </row>
    <row r="2743" spans="69:140" ht="45" x14ac:dyDescent="0.25">
      <c r="BQ2743" s="4" t="s">
        <v>6755</v>
      </c>
      <c r="BR2743" s="4" t="s">
        <v>10836</v>
      </c>
      <c r="BS2743" s="4" t="s">
        <v>70</v>
      </c>
      <c r="BT2743" s="4" t="s">
        <v>14917</v>
      </c>
      <c r="BU2743" s="4">
        <v>302739</v>
      </c>
      <c r="BV2743" s="4" t="s">
        <v>49</v>
      </c>
      <c r="BW2743" s="4">
        <v>4224248</v>
      </c>
      <c r="BX2743" s="10">
        <v>287.86127167630002</v>
      </c>
      <c r="BY2743" s="4">
        <f t="shared" si="1084"/>
        <v>212.13872832369998</v>
      </c>
      <c r="BZ2743" s="3">
        <f t="shared" si="1085"/>
        <v>42.427745664739994</v>
      </c>
      <c r="CA2743" s="3">
        <v>500</v>
      </c>
      <c r="CB2743" s="4">
        <v>500</v>
      </c>
      <c r="CC2743" s="8" t="str">
        <f t="shared" si="1086"/>
        <v>Moderate Headroom</v>
      </c>
      <c r="CD2743" s="10">
        <v>1</v>
      </c>
      <c r="CE2743" s="10">
        <v>9.2783505155000001E-2</v>
      </c>
      <c r="CF2743" s="4">
        <f t="shared" si="1087"/>
        <v>4.7216494845000012E-2</v>
      </c>
      <c r="CG2743" s="3">
        <f t="shared" si="1088"/>
        <v>78.694158075000004</v>
      </c>
      <c r="CH2743" s="3">
        <v>6.0000000000000012E-2</v>
      </c>
      <c r="CI2743" s="4">
        <v>0.14000000000000001</v>
      </c>
      <c r="CJ2743" s="8" t="str">
        <f t="shared" si="1089"/>
        <v>High Headroom</v>
      </c>
      <c r="CK2743" s="10">
        <v>2</v>
      </c>
      <c r="CL2743" s="4">
        <v>0</v>
      </c>
      <c r="CM2743" s="4">
        <f t="shared" si="1090"/>
        <v>500</v>
      </c>
      <c r="CN2743" s="8">
        <f t="shared" si="1091"/>
        <v>100</v>
      </c>
      <c r="CO2743" s="3">
        <v>500</v>
      </c>
      <c r="CP2743" s="4">
        <v>500</v>
      </c>
      <c r="CQ2743" s="8" t="str">
        <f t="shared" si="1092"/>
        <v>High Headroom</v>
      </c>
      <c r="CR2743" s="4">
        <v>1</v>
      </c>
      <c r="CS2743" s="4">
        <v>1</v>
      </c>
      <c r="CT2743" s="10">
        <v>2.1061224489999999</v>
      </c>
      <c r="CU2743" s="4">
        <f t="shared" si="1093"/>
        <v>1.956122449</v>
      </c>
      <c r="CV2743" s="4">
        <f t="shared" si="1094"/>
        <v>1304.0816326666666</v>
      </c>
      <c r="CW2743" s="4">
        <v>0.15</v>
      </c>
      <c r="CX2743" s="4">
        <v>0.15</v>
      </c>
      <c r="CY2743" s="8" t="str">
        <f t="shared" si="1095"/>
        <v>High Headroom</v>
      </c>
      <c r="CZ2743" s="10">
        <v>1</v>
      </c>
      <c r="DC2743" s="4" t="s">
        <v>115</v>
      </c>
      <c r="DD2743" s="4" t="s">
        <v>6755</v>
      </c>
      <c r="DE2743" s="4"/>
      <c r="DF2743" s="4" t="s">
        <v>49</v>
      </c>
      <c r="DG2743" s="4" t="s">
        <v>10836</v>
      </c>
      <c r="DH2743" s="4">
        <v>302739</v>
      </c>
      <c r="DI2743" s="4">
        <v>5739</v>
      </c>
      <c r="DJ2743" s="29">
        <v>4224248</v>
      </c>
      <c r="DK2743" s="4" t="s">
        <v>17</v>
      </c>
      <c r="DL2743" s="10">
        <v>287.86130000000003</v>
      </c>
      <c r="DM2743" s="30">
        <v>1</v>
      </c>
      <c r="DN2743" s="10">
        <v>9.2799999999999994E-2</v>
      </c>
      <c r="DO2743" s="30">
        <v>2</v>
      </c>
      <c r="DP2743" s="10">
        <v>2.1061000000000001</v>
      </c>
      <c r="DQ2743" s="30">
        <v>1</v>
      </c>
      <c r="DR2743" s="4">
        <v>212.1387</v>
      </c>
      <c r="DS2743" s="31">
        <v>0.42427700000000002</v>
      </c>
      <c r="DT2743" s="4" t="s">
        <v>116</v>
      </c>
      <c r="DU2743" s="4" t="s">
        <v>117</v>
      </c>
      <c r="DV2743" s="4">
        <v>4.7199999999999999E-2</v>
      </c>
      <c r="DW2743" s="31">
        <v>0.78694199999999992</v>
      </c>
      <c r="DX2743" s="4" t="s">
        <v>118</v>
      </c>
      <c r="DY2743" s="4" t="s">
        <v>117</v>
      </c>
      <c r="DZ2743" s="4">
        <v>1.9560999999999999</v>
      </c>
      <c r="EA2743" s="4" t="s">
        <v>2477</v>
      </c>
      <c r="EB2743" s="4" t="s">
        <v>118</v>
      </c>
      <c r="EC2743" s="4" t="s">
        <v>117</v>
      </c>
      <c r="EE2743" s="4" t="b">
        <f t="shared" si="1096"/>
        <v>1</v>
      </c>
      <c r="EF2743" s="4" t="b">
        <f t="shared" si="1097"/>
        <v>1</v>
      </c>
      <c r="EG2743" s="4" t="b">
        <f t="shared" si="1098"/>
        <v>1</v>
      </c>
      <c r="EH2743" s="4" t="b">
        <f t="shared" si="1099"/>
        <v>1</v>
      </c>
      <c r="EI2743" s="4" t="b">
        <f t="shared" si="1100"/>
        <v>1</v>
      </c>
      <c r="EJ2743" s="4" t="b">
        <f t="shared" si="1101"/>
        <v>1</v>
      </c>
    </row>
    <row r="2744" spans="69:140" ht="45" x14ac:dyDescent="0.25">
      <c r="BQ2744" s="4" t="s">
        <v>6756</v>
      </c>
      <c r="BR2744" s="4" t="s">
        <v>10837</v>
      </c>
      <c r="BS2744" s="4" t="s">
        <v>70</v>
      </c>
      <c r="BT2744" s="4" t="s">
        <v>14918</v>
      </c>
      <c r="BU2744" s="4">
        <v>302740</v>
      </c>
      <c r="BV2744" s="4" t="s">
        <v>43</v>
      </c>
      <c r="BW2744" s="4">
        <v>5540275</v>
      </c>
      <c r="BX2744" s="10">
        <v>9268.7820811946003</v>
      </c>
      <c r="BY2744" s="4" t="str">
        <f t="shared" si="1084"/>
        <v>Bottomed Out</v>
      </c>
      <c r="BZ2744" s="3" t="str">
        <f t="shared" si="1085"/>
        <v>Bottomed Out</v>
      </c>
      <c r="CA2744" s="3" t="s">
        <v>72</v>
      </c>
      <c r="CB2744" s="4" t="s">
        <v>4015</v>
      </c>
      <c r="CC2744" s="8" t="str">
        <f t="shared" si="1086"/>
        <v>At the lowest level</v>
      </c>
      <c r="CD2744" s="10">
        <v>6</v>
      </c>
      <c r="CE2744" s="10">
        <v>0.22338809884999999</v>
      </c>
      <c r="CF2744" s="4">
        <f t="shared" si="1087"/>
        <v>2.6611901150000006E-2</v>
      </c>
      <c r="CG2744" s="3">
        <f t="shared" si="1088"/>
        <v>53.223802300000024</v>
      </c>
      <c r="CH2744" s="3">
        <v>4.9999999999999989E-2</v>
      </c>
      <c r="CI2744" s="4">
        <v>0.25</v>
      </c>
      <c r="CJ2744" s="8" t="str">
        <f t="shared" si="1089"/>
        <v>Moderate Headroom</v>
      </c>
      <c r="CK2744" s="10">
        <v>4</v>
      </c>
      <c r="CL2744" s="4">
        <v>71.145926607226698</v>
      </c>
      <c r="CM2744" s="4">
        <f t="shared" si="1090"/>
        <v>428.85407339277333</v>
      </c>
      <c r="CN2744" s="8">
        <f t="shared" si="1091"/>
        <v>85.770814678554657</v>
      </c>
      <c r="CO2744" s="3">
        <v>500</v>
      </c>
      <c r="CP2744" s="4">
        <v>500</v>
      </c>
      <c r="CQ2744" s="8" t="str">
        <f t="shared" si="1092"/>
        <v>High Headroom</v>
      </c>
      <c r="CR2744" s="4">
        <v>1</v>
      </c>
      <c r="CS2744" s="4">
        <v>4.25</v>
      </c>
      <c r="CT2744" s="10">
        <v>0.24019358125000001</v>
      </c>
      <c r="CU2744" s="4">
        <f t="shared" si="1093"/>
        <v>9.0193581250000016E-2</v>
      </c>
      <c r="CV2744" s="4">
        <f t="shared" si="1094"/>
        <v>60.129054166666684</v>
      </c>
      <c r="CW2744" s="4">
        <v>0.15</v>
      </c>
      <c r="CX2744" s="4">
        <v>0.15</v>
      </c>
      <c r="CY2744" s="8" t="str">
        <f t="shared" si="1095"/>
        <v>High Headroom</v>
      </c>
      <c r="CZ2744" s="10">
        <v>1</v>
      </c>
      <c r="DC2744" s="4" t="s">
        <v>115</v>
      </c>
      <c r="DD2744" s="4" t="s">
        <v>6756</v>
      </c>
      <c r="DE2744" s="4"/>
      <c r="DF2744" s="4" t="s">
        <v>43</v>
      </c>
      <c r="DG2744" s="4" t="s">
        <v>10837</v>
      </c>
      <c r="DH2744" s="4">
        <v>302740</v>
      </c>
      <c r="DI2744" s="4">
        <v>5740</v>
      </c>
      <c r="DJ2744" s="29">
        <v>5540275</v>
      </c>
      <c r="DK2744" s="4" t="s">
        <v>17</v>
      </c>
      <c r="DL2744" s="10" t="s">
        <v>2478</v>
      </c>
      <c r="DM2744" s="30">
        <v>6</v>
      </c>
      <c r="DN2744" s="10">
        <v>0.22339999999999999</v>
      </c>
      <c r="DO2744" s="30">
        <v>4</v>
      </c>
      <c r="DP2744" s="10">
        <v>0.2402</v>
      </c>
      <c r="DQ2744" s="30">
        <v>1</v>
      </c>
      <c r="DR2744" s="4" t="s">
        <v>2479</v>
      </c>
      <c r="DS2744" s="4"/>
      <c r="DT2744" s="4" t="s">
        <v>124</v>
      </c>
      <c r="DU2744" s="4" t="s">
        <v>125</v>
      </c>
      <c r="DV2744" s="4">
        <v>2.6599999999999999E-2</v>
      </c>
      <c r="DW2744" s="31">
        <v>0.53223799999999999</v>
      </c>
      <c r="DX2744" s="4" t="s">
        <v>116</v>
      </c>
      <c r="DY2744" s="4" t="s">
        <v>117</v>
      </c>
      <c r="DZ2744" s="4">
        <v>9.0200000000000002E-2</v>
      </c>
      <c r="EA2744" s="31">
        <v>0.60129100000000002</v>
      </c>
      <c r="EB2744" s="4" t="s">
        <v>118</v>
      </c>
      <c r="EC2744" s="4" t="s">
        <v>117</v>
      </c>
      <c r="EE2744" s="4" t="b">
        <f t="shared" si="1096"/>
        <v>1</v>
      </c>
      <c r="EF2744" s="4" t="b">
        <f t="shared" si="1097"/>
        <v>1</v>
      </c>
      <c r="EG2744" s="4" t="b">
        <f t="shared" si="1098"/>
        <v>1</v>
      </c>
      <c r="EH2744" s="4" t="b">
        <f t="shared" si="1099"/>
        <v>1</v>
      </c>
      <c r="EI2744" s="4" t="b">
        <f t="shared" si="1100"/>
        <v>1</v>
      </c>
      <c r="EJ2744" s="4" t="b">
        <f t="shared" si="1101"/>
        <v>1</v>
      </c>
    </row>
    <row r="2745" spans="69:140" ht="45" x14ac:dyDescent="0.25">
      <c r="BQ2745" s="4" t="s">
        <v>6757</v>
      </c>
      <c r="BR2745" s="4" t="s">
        <v>10838</v>
      </c>
      <c r="BS2745" s="4" t="s">
        <v>70</v>
      </c>
      <c r="BT2745" s="4" t="s">
        <v>14919</v>
      </c>
      <c r="BU2745" s="4">
        <v>302741</v>
      </c>
      <c r="BV2745" s="4" t="s">
        <v>66</v>
      </c>
      <c r="BW2745" s="4">
        <v>3904964570</v>
      </c>
      <c r="BX2745" s="10">
        <v>483.7821125415</v>
      </c>
      <c r="BY2745" s="4">
        <f t="shared" si="1084"/>
        <v>16.217887458500002</v>
      </c>
      <c r="BZ2745" s="3">
        <f t="shared" si="1085"/>
        <v>3.2435774917000004</v>
      </c>
      <c r="CA2745" s="3">
        <v>500</v>
      </c>
      <c r="CB2745" s="4">
        <v>500</v>
      </c>
      <c r="CC2745" s="8" t="str">
        <f t="shared" si="1086"/>
        <v>Low Headroom</v>
      </c>
      <c r="CD2745" s="10">
        <v>1</v>
      </c>
      <c r="CE2745" s="10">
        <v>0.11555019804</v>
      </c>
      <c r="CF2745" s="4">
        <f t="shared" si="1087"/>
        <v>2.4449801960000017E-2</v>
      </c>
      <c r="CG2745" s="3">
        <f t="shared" si="1088"/>
        <v>40.749669933333351</v>
      </c>
      <c r="CH2745" s="3">
        <v>6.0000000000000012E-2</v>
      </c>
      <c r="CI2745" s="4">
        <v>0.14000000000000001</v>
      </c>
      <c r="CJ2745" s="8" t="str">
        <f t="shared" si="1089"/>
        <v>Moderate Headroom</v>
      </c>
      <c r="CK2745" s="10">
        <v>2</v>
      </c>
      <c r="CL2745" s="4" t="s">
        <v>158</v>
      </c>
      <c r="CM2745" s="4" t="str">
        <f t="shared" si="1090"/>
        <v>Bottomed Out</v>
      </c>
      <c r="CN2745" s="8" t="str">
        <f t="shared" si="1091"/>
        <v>Bottomed Out</v>
      </c>
      <c r="CO2745" s="3" t="s">
        <v>72</v>
      </c>
      <c r="CP2745" s="4" t="s">
        <v>4015</v>
      </c>
      <c r="CQ2745" s="8" t="str">
        <f t="shared" si="1092"/>
        <v>At the lowest level</v>
      </c>
      <c r="CR2745" s="4">
        <v>6</v>
      </c>
      <c r="CS2745" s="4">
        <v>2.75</v>
      </c>
      <c r="CT2745" s="10">
        <v>1.6045116391000001</v>
      </c>
      <c r="CU2745" s="4">
        <f t="shared" si="1093"/>
        <v>1.4545116391000001</v>
      </c>
      <c r="CV2745" s="4">
        <f t="shared" si="1094"/>
        <v>969.6744260666668</v>
      </c>
      <c r="CW2745" s="4">
        <v>0.15</v>
      </c>
      <c r="CX2745" s="4">
        <v>0.15</v>
      </c>
      <c r="CY2745" s="8" t="str">
        <f t="shared" si="1095"/>
        <v>High Headroom</v>
      </c>
      <c r="CZ2745" s="10">
        <v>1</v>
      </c>
      <c r="DC2745" s="4" t="s">
        <v>115</v>
      </c>
      <c r="DD2745" s="4" t="s">
        <v>6757</v>
      </c>
      <c r="DE2745" s="4"/>
      <c r="DF2745" s="4" t="s">
        <v>66</v>
      </c>
      <c r="DG2745" s="4" t="s">
        <v>10838</v>
      </c>
      <c r="DH2745" s="4">
        <v>302741</v>
      </c>
      <c r="DI2745" s="4">
        <v>5741</v>
      </c>
      <c r="DJ2745" s="29">
        <v>3904964570</v>
      </c>
      <c r="DK2745" s="4" t="s">
        <v>17</v>
      </c>
      <c r="DL2745" s="10">
        <v>483.78210000000001</v>
      </c>
      <c r="DM2745" s="30">
        <v>1</v>
      </c>
      <c r="DN2745" s="10">
        <v>0.11559999999999999</v>
      </c>
      <c r="DO2745" s="30">
        <v>2</v>
      </c>
      <c r="DP2745" s="10">
        <v>1.6045</v>
      </c>
      <c r="DQ2745" s="30">
        <v>1</v>
      </c>
      <c r="DR2745" s="4">
        <v>16.2179</v>
      </c>
      <c r="DS2745" s="31">
        <v>3.2436E-2</v>
      </c>
      <c r="DT2745" s="4" t="s">
        <v>120</v>
      </c>
      <c r="DU2745" s="4" t="s">
        <v>117</v>
      </c>
      <c r="DV2745" s="4">
        <v>2.4400000000000002E-2</v>
      </c>
      <c r="DW2745" s="31">
        <v>0.407497</v>
      </c>
      <c r="DX2745" s="4" t="s">
        <v>116</v>
      </c>
      <c r="DY2745" s="4" t="s">
        <v>117</v>
      </c>
      <c r="DZ2745" s="4">
        <v>1.4544999999999999</v>
      </c>
      <c r="EA2745" s="31">
        <v>9.6967440000000007</v>
      </c>
      <c r="EB2745" s="4" t="s">
        <v>118</v>
      </c>
      <c r="EC2745" s="4" t="s">
        <v>117</v>
      </c>
      <c r="EE2745" s="4" t="b">
        <f t="shared" si="1096"/>
        <v>1</v>
      </c>
      <c r="EF2745" s="4" t="b">
        <f t="shared" si="1097"/>
        <v>1</v>
      </c>
      <c r="EG2745" s="4" t="b">
        <f t="shared" si="1098"/>
        <v>1</v>
      </c>
      <c r="EH2745" s="4" t="b">
        <f t="shared" si="1099"/>
        <v>1</v>
      </c>
      <c r="EI2745" s="4" t="b">
        <f t="shared" si="1100"/>
        <v>1</v>
      </c>
      <c r="EJ2745" s="4" t="b">
        <f t="shared" si="1101"/>
        <v>1</v>
      </c>
    </row>
    <row r="2746" spans="69:140" ht="45" x14ac:dyDescent="0.25">
      <c r="BQ2746" s="4" t="s">
        <v>6758</v>
      </c>
      <c r="BR2746" s="4" t="s">
        <v>10839</v>
      </c>
      <c r="BS2746" s="4" t="s">
        <v>70</v>
      </c>
      <c r="BT2746" s="4" t="s">
        <v>14920</v>
      </c>
      <c r="BU2746" s="4">
        <v>302742</v>
      </c>
      <c r="BV2746" s="4" t="s">
        <v>55</v>
      </c>
      <c r="BW2746" s="4">
        <v>2753656</v>
      </c>
      <c r="BX2746" s="10">
        <v>5212.4779281930596</v>
      </c>
      <c r="BY2746" s="4" t="str">
        <f t="shared" si="1084"/>
        <v>Bottomed Out</v>
      </c>
      <c r="BZ2746" s="3" t="str">
        <f t="shared" si="1085"/>
        <v>Bottomed Out</v>
      </c>
      <c r="CA2746" s="3" t="s">
        <v>72</v>
      </c>
      <c r="CB2746" s="4" t="s">
        <v>4015</v>
      </c>
      <c r="CC2746" s="8" t="str">
        <f t="shared" si="1086"/>
        <v>At the lowest level</v>
      </c>
      <c r="CD2746" s="10">
        <v>6</v>
      </c>
      <c r="CE2746" s="10">
        <v>9.0525328330199994E-2</v>
      </c>
      <c r="CF2746" s="4">
        <f t="shared" si="1087"/>
        <v>4.9474671669800019E-2</v>
      </c>
      <c r="CG2746" s="3">
        <f t="shared" si="1088"/>
        <v>82.457786116333352</v>
      </c>
      <c r="CH2746" s="3">
        <v>6.0000000000000012E-2</v>
      </c>
      <c r="CI2746" s="4">
        <v>0.14000000000000001</v>
      </c>
      <c r="CJ2746" s="8" t="str">
        <f t="shared" si="1089"/>
        <v>High Headroom</v>
      </c>
      <c r="CK2746" s="10">
        <v>2</v>
      </c>
      <c r="CL2746" s="4">
        <v>537.50609221110506</v>
      </c>
      <c r="CM2746" s="4">
        <f t="shared" si="1090"/>
        <v>962.49390778889494</v>
      </c>
      <c r="CN2746" s="8">
        <f t="shared" si="1091"/>
        <v>96.249390778889506</v>
      </c>
      <c r="CO2746" s="3">
        <v>1000</v>
      </c>
      <c r="CP2746" s="4">
        <v>1500</v>
      </c>
      <c r="CQ2746" s="8" t="str">
        <f t="shared" si="1092"/>
        <v>High Headroom</v>
      </c>
      <c r="CR2746" s="4">
        <v>2</v>
      </c>
      <c r="CS2746" s="4">
        <v>3</v>
      </c>
      <c r="CT2746" s="10">
        <v>0.75680880330120004</v>
      </c>
      <c r="CU2746" s="4">
        <f t="shared" si="1093"/>
        <v>0.60680880330120002</v>
      </c>
      <c r="CV2746" s="4">
        <f t="shared" si="1094"/>
        <v>404.53920220080005</v>
      </c>
      <c r="CW2746" s="4">
        <v>0.15</v>
      </c>
      <c r="CX2746" s="4">
        <v>0.15</v>
      </c>
      <c r="CY2746" s="8" t="str">
        <f t="shared" si="1095"/>
        <v>High Headroom</v>
      </c>
      <c r="CZ2746" s="10">
        <v>1</v>
      </c>
      <c r="DC2746" s="4" t="s">
        <v>115</v>
      </c>
      <c r="DD2746" s="4" t="s">
        <v>6758</v>
      </c>
      <c r="DE2746" s="4"/>
      <c r="DF2746" s="4" t="s">
        <v>55</v>
      </c>
      <c r="DG2746" s="4" t="s">
        <v>10839</v>
      </c>
      <c r="DH2746" s="4">
        <v>302742</v>
      </c>
      <c r="DI2746" s="4">
        <v>5742</v>
      </c>
      <c r="DJ2746" s="29">
        <v>2753656</v>
      </c>
      <c r="DK2746" s="4" t="s">
        <v>17</v>
      </c>
      <c r="DL2746" s="10" t="s">
        <v>2480</v>
      </c>
      <c r="DM2746" s="30">
        <v>6</v>
      </c>
      <c r="DN2746" s="10">
        <v>9.0499999999999997E-2</v>
      </c>
      <c r="DO2746" s="30">
        <v>2</v>
      </c>
      <c r="DP2746" s="10">
        <v>0.75680000000000003</v>
      </c>
      <c r="DQ2746" s="30">
        <v>1</v>
      </c>
      <c r="DR2746" s="4">
        <v>712.47789999999998</v>
      </c>
      <c r="DS2746" s="4"/>
      <c r="DT2746" s="4" t="s">
        <v>124</v>
      </c>
      <c r="DU2746" s="4" t="s">
        <v>125</v>
      </c>
      <c r="DV2746" s="4">
        <v>4.9500000000000002E-2</v>
      </c>
      <c r="DW2746" s="31">
        <v>0.82457800000000003</v>
      </c>
      <c r="DX2746" s="4" t="s">
        <v>118</v>
      </c>
      <c r="DY2746" s="4" t="s">
        <v>117</v>
      </c>
      <c r="DZ2746" s="4">
        <v>0.60680000000000001</v>
      </c>
      <c r="EA2746" s="31">
        <v>4.0453919999999997</v>
      </c>
      <c r="EB2746" s="4" t="s">
        <v>118</v>
      </c>
      <c r="EC2746" s="4" t="s">
        <v>117</v>
      </c>
      <c r="EE2746" s="4" t="b">
        <f t="shared" si="1096"/>
        <v>1</v>
      </c>
      <c r="EF2746" s="4" t="b">
        <f t="shared" si="1097"/>
        <v>1</v>
      </c>
      <c r="EG2746" s="4" t="b">
        <f t="shared" si="1098"/>
        <v>1</v>
      </c>
      <c r="EH2746" s="4" t="b">
        <f t="shared" si="1099"/>
        <v>1</v>
      </c>
      <c r="EI2746" s="4" t="b">
        <f t="shared" si="1100"/>
        <v>1</v>
      </c>
      <c r="EJ2746" s="4" t="b">
        <f t="shared" si="1101"/>
        <v>1</v>
      </c>
    </row>
    <row r="2747" spans="69:140" ht="45" x14ac:dyDescent="0.25">
      <c r="BQ2747" s="4" t="s">
        <v>6759</v>
      </c>
      <c r="BR2747" s="4" t="s">
        <v>10840</v>
      </c>
      <c r="BS2747" s="4" t="s">
        <v>70</v>
      </c>
      <c r="BT2747" s="4" t="s">
        <v>14921</v>
      </c>
      <c r="BU2747" s="4">
        <v>302743</v>
      </c>
      <c r="BV2747" s="4" t="s">
        <v>53</v>
      </c>
      <c r="BW2747" s="4">
        <v>2612131020</v>
      </c>
      <c r="BX2747" s="10">
        <v>302.84060312330001</v>
      </c>
      <c r="BY2747" s="4">
        <f t="shared" si="1084"/>
        <v>197.15939687669999</v>
      </c>
      <c r="BZ2747" s="3">
        <f t="shared" si="1085"/>
        <v>39.431879375339996</v>
      </c>
      <c r="CA2747" s="3">
        <v>500</v>
      </c>
      <c r="CB2747" s="4">
        <v>500</v>
      </c>
      <c r="CC2747" s="8" t="str">
        <f t="shared" si="1086"/>
        <v>Moderate Headroom</v>
      </c>
      <c r="CD2747" s="10">
        <v>1</v>
      </c>
      <c r="CE2747" s="10">
        <v>4.0025927726999998E-2</v>
      </c>
      <c r="CF2747" s="4">
        <f t="shared" si="1087"/>
        <v>3.9974072273000004E-2</v>
      </c>
      <c r="CG2747" s="3">
        <f t="shared" si="1088"/>
        <v>49.967590341250002</v>
      </c>
      <c r="CH2747" s="3">
        <v>0.08</v>
      </c>
      <c r="CI2747" s="4">
        <v>0.08</v>
      </c>
      <c r="CJ2747" s="8" t="str">
        <f t="shared" si="1089"/>
        <v>Moderate Headroom</v>
      </c>
      <c r="CK2747" s="10">
        <v>1</v>
      </c>
      <c r="CL2747" s="4">
        <v>0</v>
      </c>
      <c r="CM2747" s="4">
        <f t="shared" si="1090"/>
        <v>500</v>
      </c>
      <c r="CN2747" s="8">
        <f t="shared" si="1091"/>
        <v>100</v>
      </c>
      <c r="CO2747" s="3">
        <v>500</v>
      </c>
      <c r="CP2747" s="4">
        <v>500</v>
      </c>
      <c r="CQ2747" s="8" t="str">
        <f t="shared" si="1092"/>
        <v>High Headroom</v>
      </c>
      <c r="CR2747" s="4">
        <v>1</v>
      </c>
      <c r="CS2747" s="4">
        <v>1</v>
      </c>
      <c r="CT2747" s="10">
        <v>0.89850391022999998</v>
      </c>
      <c r="CU2747" s="4">
        <f t="shared" si="1093"/>
        <v>0.74850391022999996</v>
      </c>
      <c r="CV2747" s="4">
        <f t="shared" si="1094"/>
        <v>499.00260681999998</v>
      </c>
      <c r="CW2747" s="4">
        <v>0.15</v>
      </c>
      <c r="CX2747" s="4">
        <v>0.15</v>
      </c>
      <c r="CY2747" s="8" t="str">
        <f t="shared" si="1095"/>
        <v>High Headroom</v>
      </c>
      <c r="CZ2747" s="10">
        <v>1</v>
      </c>
      <c r="DC2747" s="4" t="s">
        <v>115</v>
      </c>
      <c r="DD2747" s="4" t="s">
        <v>6759</v>
      </c>
      <c r="DE2747" s="4"/>
      <c r="DF2747" s="4" t="s">
        <v>53</v>
      </c>
      <c r="DG2747" s="4" t="s">
        <v>10840</v>
      </c>
      <c r="DH2747" s="4">
        <v>302743</v>
      </c>
      <c r="DI2747" s="4">
        <v>5743</v>
      </c>
      <c r="DJ2747" s="29">
        <v>2612131020</v>
      </c>
      <c r="DK2747" s="4" t="s">
        <v>17</v>
      </c>
      <c r="DL2747" s="10">
        <v>302.84059999999999</v>
      </c>
      <c r="DM2747" s="30">
        <v>1</v>
      </c>
      <c r="DN2747" s="10">
        <v>0.04</v>
      </c>
      <c r="DO2747" s="30">
        <v>1</v>
      </c>
      <c r="DP2747" s="10">
        <v>0.89849999999999997</v>
      </c>
      <c r="DQ2747" s="30">
        <v>1</v>
      </c>
      <c r="DR2747" s="4">
        <v>197.15940000000001</v>
      </c>
      <c r="DS2747" s="31">
        <v>0.39431899999999998</v>
      </c>
      <c r="DT2747" s="4" t="s">
        <v>116</v>
      </c>
      <c r="DU2747" s="4" t="s">
        <v>117</v>
      </c>
      <c r="DV2747" s="4">
        <v>0.04</v>
      </c>
      <c r="DW2747" s="31">
        <v>0.49967599999999995</v>
      </c>
      <c r="DX2747" s="4" t="s">
        <v>116</v>
      </c>
      <c r="DY2747" s="4" t="s">
        <v>117</v>
      </c>
      <c r="DZ2747" s="4">
        <v>0.74850000000000005</v>
      </c>
      <c r="EA2747" s="31">
        <v>4.9900259999999994</v>
      </c>
      <c r="EB2747" s="4" t="s">
        <v>118</v>
      </c>
      <c r="EC2747" s="4" t="s">
        <v>117</v>
      </c>
      <c r="EE2747" s="4" t="b">
        <f t="shared" si="1096"/>
        <v>1</v>
      </c>
      <c r="EF2747" s="4" t="b">
        <f t="shared" si="1097"/>
        <v>1</v>
      </c>
      <c r="EG2747" s="4" t="b">
        <f t="shared" si="1098"/>
        <v>1</v>
      </c>
      <c r="EH2747" s="4" t="b">
        <f t="shared" si="1099"/>
        <v>1</v>
      </c>
      <c r="EI2747" s="4" t="b">
        <f t="shared" si="1100"/>
        <v>1</v>
      </c>
      <c r="EJ2747" s="4" t="b">
        <f t="shared" si="1101"/>
        <v>1</v>
      </c>
    </row>
    <row r="2748" spans="69:140" ht="60" x14ac:dyDescent="0.25">
      <c r="BQ2748" s="4" t="s">
        <v>6760</v>
      </c>
      <c r="BR2748" s="4" t="s">
        <v>10841</v>
      </c>
      <c r="BS2748" s="4" t="s">
        <v>70</v>
      </c>
      <c r="BT2748" s="4" t="s">
        <v>14922</v>
      </c>
      <c r="BU2748" s="4">
        <v>302744</v>
      </c>
      <c r="BV2748" s="4" t="s">
        <v>23</v>
      </c>
      <c r="BW2748" s="4">
        <v>900560750</v>
      </c>
      <c r="BX2748" s="10">
        <v>1084.2770618556699</v>
      </c>
      <c r="BY2748" s="4">
        <f t="shared" si="1084"/>
        <v>415.7229381443301</v>
      </c>
      <c r="BZ2748" s="3">
        <f t="shared" si="1085"/>
        <v>41.57229381443301</v>
      </c>
      <c r="CA2748" s="3">
        <v>1000</v>
      </c>
      <c r="CB2748" s="4">
        <v>1500</v>
      </c>
      <c r="CC2748" s="8" t="str">
        <f t="shared" si="1086"/>
        <v>Moderate Headroom</v>
      </c>
      <c r="CD2748" s="10">
        <v>2</v>
      </c>
      <c r="CE2748" s="10">
        <v>0.1074281718963</v>
      </c>
      <c r="CF2748" s="4">
        <f t="shared" si="1087"/>
        <v>3.2571828103700018E-2</v>
      </c>
      <c r="CG2748" s="3">
        <f t="shared" si="1088"/>
        <v>54.286380172833347</v>
      </c>
      <c r="CH2748" s="3">
        <v>6.0000000000000012E-2</v>
      </c>
      <c r="CI2748" s="4">
        <v>0.14000000000000001</v>
      </c>
      <c r="CJ2748" s="8" t="str">
        <f t="shared" si="1089"/>
        <v>Moderate Headroom</v>
      </c>
      <c r="CK2748" s="10">
        <v>2</v>
      </c>
      <c r="CL2748" s="4">
        <v>1408.1615120292699</v>
      </c>
      <c r="CM2748" s="4">
        <f t="shared" si="1090"/>
        <v>91.838487970730057</v>
      </c>
      <c r="CN2748" s="8">
        <f t="shared" si="1091"/>
        <v>9.1838487970730061</v>
      </c>
      <c r="CO2748" s="3">
        <v>1000</v>
      </c>
      <c r="CP2748" s="4">
        <v>1500</v>
      </c>
      <c r="CQ2748" s="8" t="str">
        <f t="shared" si="1092"/>
        <v>Low Headroom</v>
      </c>
      <c r="CR2748" s="4">
        <v>2</v>
      </c>
      <c r="CS2748" s="4">
        <v>2</v>
      </c>
      <c r="CT2748" s="10">
        <v>0.21653527471639999</v>
      </c>
      <c r="CU2748" s="4">
        <f t="shared" si="1093"/>
        <v>6.65352747164E-2</v>
      </c>
      <c r="CV2748" s="4">
        <f t="shared" si="1094"/>
        <v>44.356849810933333</v>
      </c>
      <c r="CW2748" s="4">
        <v>0.15</v>
      </c>
      <c r="CX2748" s="4">
        <v>0.15</v>
      </c>
      <c r="CY2748" s="8" t="str">
        <f t="shared" si="1095"/>
        <v>Moderate Headroom</v>
      </c>
      <c r="CZ2748" s="10">
        <v>1</v>
      </c>
      <c r="DC2748" s="4" t="s">
        <v>115</v>
      </c>
      <c r="DD2748" s="4" t="s">
        <v>6760</v>
      </c>
      <c r="DE2748" s="4"/>
      <c r="DF2748" s="4" t="s">
        <v>23</v>
      </c>
      <c r="DG2748" s="4" t="s">
        <v>10841</v>
      </c>
      <c r="DH2748" s="4">
        <v>302744</v>
      </c>
      <c r="DI2748" s="4">
        <v>5744</v>
      </c>
      <c r="DJ2748" s="29">
        <v>900560750</v>
      </c>
      <c r="DK2748" s="4" t="s">
        <v>17</v>
      </c>
      <c r="DL2748" s="10" t="s">
        <v>2481</v>
      </c>
      <c r="DM2748" s="30">
        <v>2</v>
      </c>
      <c r="DN2748" s="10">
        <v>0.1074</v>
      </c>
      <c r="DO2748" s="30">
        <v>2</v>
      </c>
      <c r="DP2748" s="10">
        <v>0.2165</v>
      </c>
      <c r="DQ2748" s="30">
        <v>1</v>
      </c>
      <c r="DR2748" s="4">
        <v>415.72289999999998</v>
      </c>
      <c r="DS2748" s="31">
        <v>0.41572300000000001</v>
      </c>
      <c r="DT2748" s="4" t="s">
        <v>116</v>
      </c>
      <c r="DU2748" s="4" t="s">
        <v>117</v>
      </c>
      <c r="DV2748" s="4">
        <v>3.2599999999999997E-2</v>
      </c>
      <c r="DW2748" s="31">
        <v>0.54286400000000001</v>
      </c>
      <c r="DX2748" s="4" t="s">
        <v>116</v>
      </c>
      <c r="DY2748" s="4" t="s">
        <v>117</v>
      </c>
      <c r="DZ2748" s="4">
        <v>6.6500000000000004E-2</v>
      </c>
      <c r="EA2748" s="31">
        <v>0.44356800000000002</v>
      </c>
      <c r="EB2748" s="4" t="s">
        <v>116</v>
      </c>
      <c r="EC2748" s="4" t="s">
        <v>117</v>
      </c>
      <c r="EE2748" s="4" t="b">
        <f t="shared" si="1096"/>
        <v>1</v>
      </c>
      <c r="EF2748" s="4" t="b">
        <f t="shared" si="1097"/>
        <v>1</v>
      </c>
      <c r="EG2748" s="4" t="b">
        <f t="shared" si="1098"/>
        <v>1</v>
      </c>
      <c r="EH2748" s="4" t="b">
        <f t="shared" si="1099"/>
        <v>1</v>
      </c>
      <c r="EI2748" s="4" t="b">
        <f t="shared" si="1100"/>
        <v>1</v>
      </c>
      <c r="EJ2748" s="4" t="b">
        <f t="shared" si="1101"/>
        <v>1</v>
      </c>
    </row>
    <row r="2749" spans="69:140" ht="45" x14ac:dyDescent="0.25">
      <c r="BQ2749" s="4" t="s">
        <v>6761</v>
      </c>
      <c r="BR2749" s="4" t="s">
        <v>10842</v>
      </c>
      <c r="BS2749" s="4" t="s">
        <v>70</v>
      </c>
      <c r="BT2749" s="4" t="s">
        <v>14923</v>
      </c>
      <c r="BU2749" s="4">
        <v>302745</v>
      </c>
      <c r="BV2749" s="4" t="s">
        <v>57</v>
      </c>
      <c r="BW2749" s="4">
        <v>3400342090</v>
      </c>
      <c r="BX2749" s="10">
        <v>3496.5320456540799</v>
      </c>
      <c r="BY2749" s="4">
        <f t="shared" si="1084"/>
        <v>3.4679543459201341</v>
      </c>
      <c r="BZ2749" s="3">
        <f t="shared" si="1085"/>
        <v>0.3467954345920134</v>
      </c>
      <c r="CA2749" s="3">
        <v>1000</v>
      </c>
      <c r="CB2749" s="4">
        <v>3500</v>
      </c>
      <c r="CC2749" s="8" t="str">
        <f t="shared" si="1086"/>
        <v>Low Headroom</v>
      </c>
      <c r="CD2749" s="10">
        <v>4</v>
      </c>
      <c r="CE2749" s="10">
        <v>0.20293370731150001</v>
      </c>
      <c r="CF2749" s="4">
        <f t="shared" si="1087"/>
        <v>4.7066292688499989E-2</v>
      </c>
      <c r="CG2749" s="3">
        <f t="shared" si="1088"/>
        <v>94.132585376999998</v>
      </c>
      <c r="CH2749" s="3">
        <v>4.9999999999999989E-2</v>
      </c>
      <c r="CI2749" s="4">
        <v>0.25</v>
      </c>
      <c r="CJ2749" s="8" t="str">
        <f t="shared" si="1089"/>
        <v>High Headroom</v>
      </c>
      <c r="CK2749" s="10">
        <v>4</v>
      </c>
      <c r="CL2749" s="4">
        <v>1305.2677787365701</v>
      </c>
      <c r="CM2749" s="4">
        <f t="shared" si="1090"/>
        <v>194.73222126342989</v>
      </c>
      <c r="CN2749" s="8">
        <f t="shared" si="1091"/>
        <v>19.473222126342989</v>
      </c>
      <c r="CO2749" s="3">
        <v>1000</v>
      </c>
      <c r="CP2749" s="4">
        <v>1500</v>
      </c>
      <c r="CQ2749" s="8" t="str">
        <f t="shared" si="1092"/>
        <v>Low Headroom</v>
      </c>
      <c r="CR2749" s="4">
        <v>2</v>
      </c>
      <c r="CS2749" s="4">
        <v>3.5</v>
      </c>
      <c r="CT2749" s="10">
        <v>0.35265132850699998</v>
      </c>
      <c r="CU2749" s="4">
        <f t="shared" si="1093"/>
        <v>0.20265132850699999</v>
      </c>
      <c r="CV2749" s="4">
        <f t="shared" si="1094"/>
        <v>135.10088567133334</v>
      </c>
      <c r="CW2749" s="4">
        <v>0.15</v>
      </c>
      <c r="CX2749" s="4">
        <v>0.15</v>
      </c>
      <c r="CY2749" s="8" t="str">
        <f t="shared" si="1095"/>
        <v>High Headroom</v>
      </c>
      <c r="CZ2749" s="10">
        <v>1</v>
      </c>
      <c r="DC2749" s="4" t="s">
        <v>115</v>
      </c>
      <c r="DD2749" s="4" t="s">
        <v>6761</v>
      </c>
      <c r="DE2749" s="4"/>
      <c r="DF2749" s="4" t="s">
        <v>57</v>
      </c>
      <c r="DG2749" s="4" t="s">
        <v>10842</v>
      </c>
      <c r="DH2749" s="4">
        <v>302745</v>
      </c>
      <c r="DI2749" s="4">
        <v>5745</v>
      </c>
      <c r="DJ2749" s="29">
        <v>3400342090</v>
      </c>
      <c r="DK2749" s="4" t="s">
        <v>17</v>
      </c>
      <c r="DL2749" s="10" t="s">
        <v>2482</v>
      </c>
      <c r="DM2749" s="30">
        <v>4</v>
      </c>
      <c r="DN2749" s="10">
        <v>0.2029</v>
      </c>
      <c r="DO2749" s="30">
        <v>4</v>
      </c>
      <c r="DP2749" s="10">
        <v>0.35270000000000001</v>
      </c>
      <c r="DQ2749" s="30">
        <v>1</v>
      </c>
      <c r="DR2749" s="4">
        <v>3.468</v>
      </c>
      <c r="DS2749" s="31">
        <v>3.4680000000000002E-3</v>
      </c>
      <c r="DT2749" s="4" t="s">
        <v>120</v>
      </c>
      <c r="DU2749" s="4" t="s">
        <v>117</v>
      </c>
      <c r="DV2749" s="4">
        <v>4.7100000000000003E-2</v>
      </c>
      <c r="DW2749" s="31">
        <v>0.941326</v>
      </c>
      <c r="DX2749" s="4" t="s">
        <v>118</v>
      </c>
      <c r="DY2749" s="4" t="s">
        <v>117</v>
      </c>
      <c r="DZ2749" s="4">
        <v>0.20269999999999999</v>
      </c>
      <c r="EA2749" s="31">
        <v>1.3510089999999999</v>
      </c>
      <c r="EB2749" s="4" t="s">
        <v>118</v>
      </c>
      <c r="EC2749" s="4" t="s">
        <v>117</v>
      </c>
      <c r="EE2749" s="4" t="b">
        <f t="shared" si="1096"/>
        <v>1</v>
      </c>
      <c r="EF2749" s="4" t="b">
        <f t="shared" si="1097"/>
        <v>1</v>
      </c>
      <c r="EG2749" s="4" t="b">
        <f t="shared" si="1098"/>
        <v>1</v>
      </c>
      <c r="EH2749" s="4" t="b">
        <f t="shared" si="1099"/>
        <v>1</v>
      </c>
      <c r="EI2749" s="4" t="b">
        <f t="shared" si="1100"/>
        <v>1</v>
      </c>
      <c r="EJ2749" s="4" t="b">
        <f t="shared" si="1101"/>
        <v>1</v>
      </c>
    </row>
    <row r="2750" spans="69:140" ht="45" x14ac:dyDescent="0.25">
      <c r="BQ2750" s="4" t="s">
        <v>6762</v>
      </c>
      <c r="BR2750" s="4" t="s">
        <v>10843</v>
      </c>
      <c r="BS2750" s="4" t="s">
        <v>70</v>
      </c>
      <c r="BT2750" s="4" t="s">
        <v>14924</v>
      </c>
      <c r="BU2750" s="4">
        <v>302746</v>
      </c>
      <c r="BV2750" s="4" t="s">
        <v>40</v>
      </c>
      <c r="BW2750" s="4">
        <v>1767548</v>
      </c>
      <c r="BX2750" s="10">
        <v>368.83518336377699</v>
      </c>
      <c r="BY2750" s="4">
        <f t="shared" si="1084"/>
        <v>131.16481663622301</v>
      </c>
      <c r="BZ2750" s="3">
        <f t="shared" si="1085"/>
        <v>26.232963327244601</v>
      </c>
      <c r="CA2750" s="3">
        <v>500</v>
      </c>
      <c r="CB2750" s="4">
        <v>500</v>
      </c>
      <c r="CC2750" s="8" t="str">
        <f t="shared" si="1086"/>
        <v>Low Headroom</v>
      </c>
      <c r="CD2750" s="10">
        <v>1</v>
      </c>
      <c r="CE2750" s="10">
        <v>0.15485023358069999</v>
      </c>
      <c r="CF2750" s="4">
        <f t="shared" si="1087"/>
        <v>4.5149766419300019E-2</v>
      </c>
      <c r="CG2750" s="3">
        <f t="shared" si="1088"/>
        <v>75.249610698833365</v>
      </c>
      <c r="CH2750" s="3">
        <v>0.06</v>
      </c>
      <c r="CI2750" s="4">
        <v>0.2</v>
      </c>
      <c r="CJ2750" s="8" t="str">
        <f t="shared" si="1089"/>
        <v>High Headroom</v>
      </c>
      <c r="CK2750" s="10">
        <v>3</v>
      </c>
      <c r="CL2750" s="4">
        <v>1492.90431361529</v>
      </c>
      <c r="CM2750" s="4">
        <f t="shared" si="1090"/>
        <v>7.0956863847100067</v>
      </c>
      <c r="CN2750" s="8">
        <f t="shared" si="1091"/>
        <v>0.7095686384710006</v>
      </c>
      <c r="CO2750" s="3">
        <v>1000</v>
      </c>
      <c r="CP2750" s="4">
        <v>1500</v>
      </c>
      <c r="CQ2750" s="8" t="str">
        <f t="shared" si="1092"/>
        <v>Low Headroom</v>
      </c>
      <c r="CR2750" s="4">
        <v>2</v>
      </c>
      <c r="CS2750" s="4">
        <v>2.25</v>
      </c>
      <c r="CT2750" s="10">
        <v>0.60451467268619996</v>
      </c>
      <c r="CU2750" s="4">
        <f t="shared" si="1093"/>
        <v>0.45451467268619994</v>
      </c>
      <c r="CV2750" s="4">
        <f t="shared" si="1094"/>
        <v>303.00978179079993</v>
      </c>
      <c r="CW2750" s="4">
        <v>0.15</v>
      </c>
      <c r="CX2750" s="4">
        <v>0.15</v>
      </c>
      <c r="CY2750" s="8" t="str">
        <f t="shared" si="1095"/>
        <v>High Headroom</v>
      </c>
      <c r="CZ2750" s="10">
        <v>1</v>
      </c>
      <c r="DC2750" s="4" t="s">
        <v>115</v>
      </c>
      <c r="DD2750" s="4" t="s">
        <v>6762</v>
      </c>
      <c r="DE2750" s="4"/>
      <c r="DF2750" s="4" t="s">
        <v>40</v>
      </c>
      <c r="DG2750" s="4" t="s">
        <v>10843</v>
      </c>
      <c r="DH2750" s="4">
        <v>302746</v>
      </c>
      <c r="DI2750" s="4">
        <v>5746</v>
      </c>
      <c r="DJ2750" s="29">
        <v>1767548</v>
      </c>
      <c r="DK2750" s="4" t="s">
        <v>17</v>
      </c>
      <c r="DL2750" s="10">
        <v>368.83519999999999</v>
      </c>
      <c r="DM2750" s="30">
        <v>1</v>
      </c>
      <c r="DN2750" s="10">
        <v>0.15490000000000001</v>
      </c>
      <c r="DO2750" s="30">
        <v>3</v>
      </c>
      <c r="DP2750" s="10">
        <v>0.60450000000000004</v>
      </c>
      <c r="DQ2750" s="30">
        <v>1</v>
      </c>
      <c r="DR2750" s="4">
        <v>131.16480000000001</v>
      </c>
      <c r="DS2750" s="31">
        <v>0.26233000000000001</v>
      </c>
      <c r="DT2750" s="4" t="s">
        <v>120</v>
      </c>
      <c r="DU2750" s="4" t="s">
        <v>117</v>
      </c>
      <c r="DV2750" s="4">
        <v>4.5100000000000001E-2</v>
      </c>
      <c r="DW2750" s="31">
        <v>0.75249600000000005</v>
      </c>
      <c r="DX2750" s="4" t="s">
        <v>118</v>
      </c>
      <c r="DY2750" s="4" t="s">
        <v>117</v>
      </c>
      <c r="DZ2750" s="4">
        <v>0.45450000000000002</v>
      </c>
      <c r="EA2750" s="31">
        <v>3.0300979999999997</v>
      </c>
      <c r="EB2750" s="4" t="s">
        <v>118</v>
      </c>
      <c r="EC2750" s="4" t="s">
        <v>117</v>
      </c>
      <c r="EE2750" s="4" t="b">
        <f t="shared" si="1096"/>
        <v>1</v>
      </c>
      <c r="EF2750" s="4" t="b">
        <f t="shared" si="1097"/>
        <v>1</v>
      </c>
      <c r="EG2750" s="4" t="b">
        <f t="shared" si="1098"/>
        <v>1</v>
      </c>
      <c r="EH2750" s="4" t="b">
        <f t="shared" si="1099"/>
        <v>1</v>
      </c>
      <c r="EI2750" s="4" t="b">
        <f t="shared" si="1100"/>
        <v>1</v>
      </c>
      <c r="EJ2750" s="4" t="b">
        <f t="shared" si="1101"/>
        <v>1</v>
      </c>
    </row>
    <row r="2751" spans="69:140" ht="45" x14ac:dyDescent="0.25">
      <c r="BQ2751" s="4" t="s">
        <v>6763</v>
      </c>
      <c r="BR2751" s="4" t="s">
        <v>10844</v>
      </c>
      <c r="BS2751" s="4" t="s">
        <v>70</v>
      </c>
      <c r="BT2751" s="4" t="s">
        <v>14925</v>
      </c>
      <c r="BU2751" s="4">
        <v>302747</v>
      </c>
      <c r="BV2751" s="4" t="s">
        <v>43</v>
      </c>
      <c r="BW2751" s="4">
        <v>5551250</v>
      </c>
      <c r="BX2751" s="10">
        <v>2875.6529013129998</v>
      </c>
      <c r="BY2751" s="4">
        <f t="shared" si="1084"/>
        <v>624.3470986870002</v>
      </c>
      <c r="BZ2751" s="3">
        <f t="shared" si="1085"/>
        <v>62.434709868700025</v>
      </c>
      <c r="CA2751" s="3">
        <v>1000</v>
      </c>
      <c r="CB2751" s="4">
        <v>3500</v>
      </c>
      <c r="CC2751" s="8" t="str">
        <f t="shared" si="1086"/>
        <v>High Headroom</v>
      </c>
      <c r="CD2751" s="10">
        <v>4</v>
      </c>
      <c r="CE2751" s="10">
        <v>0.22265442663759999</v>
      </c>
      <c r="CF2751" s="4">
        <f t="shared" si="1087"/>
        <v>2.7345573362400011E-2</v>
      </c>
      <c r="CG2751" s="3">
        <f t="shared" si="1088"/>
        <v>54.691146724800035</v>
      </c>
      <c r="CH2751" s="3">
        <v>4.9999999999999989E-2</v>
      </c>
      <c r="CI2751" s="4">
        <v>0.25</v>
      </c>
      <c r="CJ2751" s="8" t="str">
        <f t="shared" si="1089"/>
        <v>Moderate Headroom</v>
      </c>
      <c r="CK2751" s="10">
        <v>4</v>
      </c>
      <c r="CL2751" s="4">
        <v>116.442573655231</v>
      </c>
      <c r="CM2751" s="4">
        <f t="shared" si="1090"/>
        <v>383.557426344769</v>
      </c>
      <c r="CN2751" s="8">
        <f t="shared" si="1091"/>
        <v>76.711485268953808</v>
      </c>
      <c r="CO2751" s="3">
        <v>500</v>
      </c>
      <c r="CP2751" s="4">
        <v>500</v>
      </c>
      <c r="CQ2751" s="8" t="str">
        <f t="shared" si="1092"/>
        <v>High Headroom</v>
      </c>
      <c r="CR2751" s="4">
        <v>1</v>
      </c>
      <c r="CS2751" s="4">
        <v>3</v>
      </c>
      <c r="CT2751" s="10">
        <v>7.1898167575899993E-2</v>
      </c>
      <c r="CU2751" s="4">
        <f t="shared" si="1093"/>
        <v>3.1898167575899992E-2</v>
      </c>
      <c r="CV2751" s="4">
        <f t="shared" si="1094"/>
        <v>79.745418939749982</v>
      </c>
      <c r="CW2751" s="4">
        <v>0.04</v>
      </c>
      <c r="CX2751" s="4">
        <v>0.04</v>
      </c>
      <c r="CY2751" s="8" t="str">
        <f t="shared" si="1095"/>
        <v>High Headroom</v>
      </c>
      <c r="CZ2751" s="10">
        <v>3</v>
      </c>
      <c r="DC2751" s="4" t="s">
        <v>115</v>
      </c>
      <c r="DD2751" s="4" t="s">
        <v>6763</v>
      </c>
      <c r="DE2751" s="4"/>
      <c r="DF2751" s="4" t="s">
        <v>43</v>
      </c>
      <c r="DG2751" s="4" t="s">
        <v>10844</v>
      </c>
      <c r="DH2751" s="4">
        <v>302747</v>
      </c>
      <c r="DI2751" s="4">
        <v>5747</v>
      </c>
      <c r="DJ2751" s="29">
        <v>5551250</v>
      </c>
      <c r="DK2751" s="4" t="s">
        <v>17</v>
      </c>
      <c r="DL2751" s="10" t="s">
        <v>2483</v>
      </c>
      <c r="DM2751" s="30">
        <v>4</v>
      </c>
      <c r="DN2751" s="10">
        <v>0.22270000000000001</v>
      </c>
      <c r="DO2751" s="30">
        <v>4</v>
      </c>
      <c r="DP2751" s="10">
        <v>7.1900000000000006E-2</v>
      </c>
      <c r="DQ2751" s="30">
        <v>3</v>
      </c>
      <c r="DR2751" s="4">
        <v>624.34709999999995</v>
      </c>
      <c r="DS2751" s="31">
        <v>0.62434699999999999</v>
      </c>
      <c r="DT2751" s="4" t="s">
        <v>118</v>
      </c>
      <c r="DU2751" s="4" t="s">
        <v>117</v>
      </c>
      <c r="DV2751" s="4">
        <v>2.7300000000000001E-2</v>
      </c>
      <c r="DW2751" s="31">
        <v>0.54691100000000004</v>
      </c>
      <c r="DX2751" s="4" t="s">
        <v>116</v>
      </c>
      <c r="DY2751" s="4" t="s">
        <v>117</v>
      </c>
      <c r="DZ2751" s="4">
        <v>3.1899999999999998E-2</v>
      </c>
      <c r="EA2751" s="31">
        <v>0.797454</v>
      </c>
      <c r="EB2751" s="4" t="s">
        <v>118</v>
      </c>
      <c r="EC2751" s="4" t="s">
        <v>117</v>
      </c>
      <c r="EE2751" s="4" t="b">
        <f t="shared" si="1096"/>
        <v>1</v>
      </c>
      <c r="EF2751" s="4" t="b">
        <f t="shared" si="1097"/>
        <v>1</v>
      </c>
      <c r="EG2751" s="4" t="b">
        <f t="shared" si="1098"/>
        <v>1</v>
      </c>
      <c r="EH2751" s="4" t="b">
        <f t="shared" si="1099"/>
        <v>1</v>
      </c>
      <c r="EI2751" s="4" t="b">
        <f t="shared" si="1100"/>
        <v>1</v>
      </c>
      <c r="EJ2751" s="4" t="b">
        <f t="shared" si="1101"/>
        <v>1</v>
      </c>
    </row>
    <row r="2752" spans="69:140" ht="45" x14ac:dyDescent="0.25">
      <c r="BQ2752" s="4" t="s">
        <v>6764</v>
      </c>
      <c r="BR2752" s="4" t="s">
        <v>10845</v>
      </c>
      <c r="BS2752" s="4" t="s">
        <v>70</v>
      </c>
      <c r="BT2752" s="4" t="s">
        <v>14926</v>
      </c>
      <c r="BU2752" s="4">
        <v>302748</v>
      </c>
      <c r="BV2752" s="4" t="s">
        <v>55</v>
      </c>
      <c r="BW2752" s="4">
        <v>2729474</v>
      </c>
      <c r="BX2752" s="10">
        <v>5246.2787550744297</v>
      </c>
      <c r="BY2752" s="4" t="str">
        <f t="shared" si="1084"/>
        <v>Bottomed Out</v>
      </c>
      <c r="BZ2752" s="3" t="str">
        <f t="shared" si="1085"/>
        <v>Bottomed Out</v>
      </c>
      <c r="CA2752" s="3" t="s">
        <v>72</v>
      </c>
      <c r="CB2752" s="4" t="s">
        <v>4015</v>
      </c>
      <c r="CC2752" s="8" t="str">
        <f t="shared" si="1086"/>
        <v>At the lowest level</v>
      </c>
      <c r="CD2752" s="10">
        <v>6</v>
      </c>
      <c r="CE2752" s="10">
        <v>0.13615560640730001</v>
      </c>
      <c r="CF2752" s="4">
        <f t="shared" si="1087"/>
        <v>3.8443935927000017E-3</v>
      </c>
      <c r="CG2752" s="3">
        <f t="shared" si="1088"/>
        <v>6.4073226545000015</v>
      </c>
      <c r="CH2752" s="3">
        <v>6.0000000000000012E-2</v>
      </c>
      <c r="CI2752" s="4">
        <v>0.14000000000000001</v>
      </c>
      <c r="CJ2752" s="8" t="str">
        <f t="shared" si="1089"/>
        <v>Low Headroom</v>
      </c>
      <c r="CK2752" s="10">
        <v>2</v>
      </c>
      <c r="CL2752" s="4" t="s">
        <v>72</v>
      </c>
      <c r="CM2752" s="4" t="str">
        <f t="shared" si="1090"/>
        <v>Bottomed Out</v>
      </c>
      <c r="CN2752" s="8" t="str">
        <f t="shared" si="1091"/>
        <v>Bottomed Out</v>
      </c>
      <c r="CO2752" s="3" t="s">
        <v>72</v>
      </c>
      <c r="CP2752" s="4" t="s">
        <v>4015</v>
      </c>
      <c r="CQ2752" s="8" t="str">
        <f t="shared" si="1092"/>
        <v>At the lowest level</v>
      </c>
      <c r="CR2752" s="4">
        <v>6</v>
      </c>
      <c r="CS2752" s="4">
        <v>4</v>
      </c>
      <c r="CT2752" s="10">
        <v>0.80112570356470003</v>
      </c>
      <c r="CU2752" s="4">
        <f t="shared" si="1093"/>
        <v>0.65112570356470001</v>
      </c>
      <c r="CV2752" s="4">
        <f t="shared" si="1094"/>
        <v>434.08380237646674</v>
      </c>
      <c r="CW2752" s="4">
        <v>0.15</v>
      </c>
      <c r="CX2752" s="4">
        <v>0.15</v>
      </c>
      <c r="CY2752" s="8" t="str">
        <f t="shared" si="1095"/>
        <v>High Headroom</v>
      </c>
      <c r="CZ2752" s="10">
        <v>1</v>
      </c>
      <c r="DC2752" s="4" t="s">
        <v>115</v>
      </c>
      <c r="DD2752" s="4" t="s">
        <v>6764</v>
      </c>
      <c r="DE2752" s="4"/>
      <c r="DF2752" s="4" t="s">
        <v>55</v>
      </c>
      <c r="DG2752" s="4" t="s">
        <v>10845</v>
      </c>
      <c r="DH2752" s="4">
        <v>302748</v>
      </c>
      <c r="DI2752" s="4">
        <v>5748</v>
      </c>
      <c r="DJ2752" s="29">
        <v>2729474</v>
      </c>
      <c r="DK2752" s="4" t="s">
        <v>17</v>
      </c>
      <c r="DL2752" s="10" t="s">
        <v>2484</v>
      </c>
      <c r="DM2752" s="30">
        <v>6</v>
      </c>
      <c r="DN2752" s="10">
        <v>0.13619999999999999</v>
      </c>
      <c r="DO2752" s="30">
        <v>2</v>
      </c>
      <c r="DP2752" s="10">
        <v>0.80110000000000003</v>
      </c>
      <c r="DQ2752" s="30">
        <v>1</v>
      </c>
      <c r="DR2752" s="4">
        <v>746.27880000000005</v>
      </c>
      <c r="DS2752" s="4"/>
      <c r="DT2752" s="4" t="s">
        <v>124</v>
      </c>
      <c r="DU2752" s="4" t="s">
        <v>125</v>
      </c>
      <c r="DV2752" s="4">
        <v>3.8E-3</v>
      </c>
      <c r="DW2752" s="31">
        <v>6.4073000000000005E-2</v>
      </c>
      <c r="DX2752" s="4" t="s">
        <v>120</v>
      </c>
      <c r="DY2752" s="4" t="s">
        <v>117</v>
      </c>
      <c r="DZ2752" s="4">
        <v>0.65110000000000001</v>
      </c>
      <c r="EA2752" s="31">
        <v>4.3408379999999998</v>
      </c>
      <c r="EB2752" s="4" t="s">
        <v>118</v>
      </c>
      <c r="EC2752" s="4" t="s">
        <v>117</v>
      </c>
      <c r="EE2752" s="4" t="b">
        <f t="shared" si="1096"/>
        <v>1</v>
      </c>
      <c r="EF2752" s="4" t="b">
        <f t="shared" si="1097"/>
        <v>1</v>
      </c>
      <c r="EG2752" s="4" t="b">
        <f t="shared" si="1098"/>
        <v>1</v>
      </c>
      <c r="EH2752" s="4" t="b">
        <f t="shared" si="1099"/>
        <v>1</v>
      </c>
      <c r="EI2752" s="4" t="b">
        <f t="shared" si="1100"/>
        <v>1</v>
      </c>
      <c r="EJ2752" s="4" t="b">
        <f t="shared" si="1101"/>
        <v>1</v>
      </c>
    </row>
    <row r="2753" spans="69:140" ht="60" x14ac:dyDescent="0.25">
      <c r="BQ2753" s="4" t="s">
        <v>6765</v>
      </c>
      <c r="BR2753" s="4" t="s">
        <v>10846</v>
      </c>
      <c r="BS2753" s="4" t="s">
        <v>70</v>
      </c>
      <c r="BT2753" s="4" t="s">
        <v>14927</v>
      </c>
      <c r="BU2753" s="4">
        <v>302749</v>
      </c>
      <c r="BV2753" s="4" t="s">
        <v>47</v>
      </c>
      <c r="BW2753" s="4">
        <v>3668610</v>
      </c>
      <c r="BX2753" s="10">
        <v>1805.11420059583</v>
      </c>
      <c r="BY2753" s="4">
        <f t="shared" si="1084"/>
        <v>694.88579940417003</v>
      </c>
      <c r="BZ2753" s="3">
        <f t="shared" si="1085"/>
        <v>69.488579940417011</v>
      </c>
      <c r="CA2753" s="3">
        <v>1000</v>
      </c>
      <c r="CB2753" s="4">
        <v>2500</v>
      </c>
      <c r="CC2753" s="8" t="str">
        <f t="shared" si="1086"/>
        <v>High Headroom</v>
      </c>
      <c r="CD2753" s="10">
        <v>3</v>
      </c>
      <c r="CE2753" s="10">
        <v>0.14030115146149999</v>
      </c>
      <c r="CF2753" s="4">
        <f t="shared" si="1087"/>
        <v>5.9698848538500021E-2</v>
      </c>
      <c r="CG2753" s="3">
        <f t="shared" si="1088"/>
        <v>99.498080897500046</v>
      </c>
      <c r="CH2753" s="3">
        <v>0.06</v>
      </c>
      <c r="CI2753" s="4">
        <v>0.2</v>
      </c>
      <c r="CJ2753" s="8" t="str">
        <f t="shared" si="1089"/>
        <v>High Headroom</v>
      </c>
      <c r="CK2753" s="10">
        <v>3</v>
      </c>
      <c r="CL2753" s="4">
        <v>14.354852122600001</v>
      </c>
      <c r="CM2753" s="4">
        <f t="shared" si="1090"/>
        <v>485.64514787740001</v>
      </c>
      <c r="CN2753" s="8">
        <f t="shared" si="1091"/>
        <v>97.12902957547999</v>
      </c>
      <c r="CO2753" s="3">
        <v>500</v>
      </c>
      <c r="CP2753" s="4">
        <v>500</v>
      </c>
      <c r="CQ2753" s="8" t="str">
        <f t="shared" si="1092"/>
        <v>High Headroom</v>
      </c>
      <c r="CR2753" s="4">
        <v>1</v>
      </c>
      <c r="CS2753" s="4">
        <v>2.5</v>
      </c>
      <c r="CT2753" s="10">
        <v>5.2232746955300002E-2</v>
      </c>
      <c r="CU2753" s="4">
        <f t="shared" si="1093"/>
        <v>1.2232746955300002E-2</v>
      </c>
      <c r="CV2753" s="4">
        <f t="shared" si="1094"/>
        <v>30.581867388250007</v>
      </c>
      <c r="CW2753" s="4">
        <v>0.04</v>
      </c>
      <c r="CX2753" s="4">
        <v>0.04</v>
      </c>
      <c r="CY2753" s="8" t="str">
        <f t="shared" si="1095"/>
        <v>Moderate Headroom</v>
      </c>
      <c r="CZ2753" s="10">
        <v>3</v>
      </c>
      <c r="DC2753" s="4" t="s">
        <v>115</v>
      </c>
      <c r="DD2753" s="4" t="s">
        <v>6765</v>
      </c>
      <c r="DE2753" s="4"/>
      <c r="DF2753" s="4" t="s">
        <v>47</v>
      </c>
      <c r="DG2753" s="4" t="s">
        <v>10846</v>
      </c>
      <c r="DH2753" s="4">
        <v>302749</v>
      </c>
      <c r="DI2753" s="4">
        <v>5749</v>
      </c>
      <c r="DJ2753" s="29">
        <v>3668610</v>
      </c>
      <c r="DK2753" s="4" t="s">
        <v>17</v>
      </c>
      <c r="DL2753" s="10" t="s">
        <v>2485</v>
      </c>
      <c r="DM2753" s="30">
        <v>3</v>
      </c>
      <c r="DN2753" s="10">
        <v>0.14030000000000001</v>
      </c>
      <c r="DO2753" s="30">
        <v>3</v>
      </c>
      <c r="DP2753" s="10">
        <v>5.2200000000000003E-2</v>
      </c>
      <c r="DQ2753" s="30">
        <v>3</v>
      </c>
      <c r="DR2753" s="4">
        <v>694.88580000000002</v>
      </c>
      <c r="DS2753" s="31">
        <v>0.694886</v>
      </c>
      <c r="DT2753" s="4" t="s">
        <v>118</v>
      </c>
      <c r="DU2753" s="4" t="s">
        <v>117</v>
      </c>
      <c r="DV2753" s="4">
        <v>5.9700000000000003E-2</v>
      </c>
      <c r="DW2753" s="31">
        <v>0.99498099999999989</v>
      </c>
      <c r="DX2753" s="4" t="s">
        <v>118</v>
      </c>
      <c r="DY2753" s="4" t="s">
        <v>117</v>
      </c>
      <c r="DZ2753" s="4">
        <v>1.2200000000000001E-2</v>
      </c>
      <c r="EA2753" s="31">
        <v>0.30581900000000001</v>
      </c>
      <c r="EB2753" s="4" t="s">
        <v>116</v>
      </c>
      <c r="EC2753" s="4" t="s">
        <v>117</v>
      </c>
      <c r="EE2753" s="4" t="b">
        <f t="shared" si="1096"/>
        <v>1</v>
      </c>
      <c r="EF2753" s="4" t="b">
        <f t="shared" si="1097"/>
        <v>1</v>
      </c>
      <c r="EG2753" s="4" t="b">
        <f t="shared" si="1098"/>
        <v>1</v>
      </c>
      <c r="EH2753" s="4" t="b">
        <f t="shared" si="1099"/>
        <v>1</v>
      </c>
      <c r="EI2753" s="4" t="b">
        <f t="shared" si="1100"/>
        <v>1</v>
      </c>
      <c r="EJ2753" s="4" t="b">
        <f t="shared" si="1101"/>
        <v>1</v>
      </c>
    </row>
    <row r="2754" spans="69:140" ht="45" x14ac:dyDescent="0.25">
      <c r="BQ2754" s="4" t="s">
        <v>6766</v>
      </c>
      <c r="BR2754" s="4" t="s">
        <v>10847</v>
      </c>
      <c r="BS2754" s="4" t="s">
        <v>70</v>
      </c>
      <c r="BT2754" s="4" t="s">
        <v>14928</v>
      </c>
      <c r="BU2754" s="4">
        <v>302750</v>
      </c>
      <c r="BV2754" s="4" t="s">
        <v>57</v>
      </c>
      <c r="BW2754" s="4">
        <v>3418070</v>
      </c>
      <c r="BX2754" s="10">
        <v>2184.1966173361502</v>
      </c>
      <c r="BY2754" s="4">
        <f t="shared" si="1084"/>
        <v>315.80338266384979</v>
      </c>
      <c r="BZ2754" s="3">
        <f t="shared" si="1085"/>
        <v>31.580338266384977</v>
      </c>
      <c r="CA2754" s="3">
        <v>1000</v>
      </c>
      <c r="CB2754" s="4">
        <v>2500</v>
      </c>
      <c r="CC2754" s="8" t="str">
        <f t="shared" si="1086"/>
        <v>Moderate Headroom</v>
      </c>
      <c r="CD2754" s="10">
        <v>3</v>
      </c>
      <c r="CE2754" s="10">
        <v>0.1607588932806</v>
      </c>
      <c r="CF2754" s="4">
        <f t="shared" si="1087"/>
        <v>3.924110671940001E-2</v>
      </c>
      <c r="CG2754" s="3">
        <f t="shared" si="1088"/>
        <v>65.401844532333357</v>
      </c>
      <c r="CH2754" s="3">
        <v>0.06</v>
      </c>
      <c r="CI2754" s="4">
        <v>0.2</v>
      </c>
      <c r="CJ2754" s="8" t="str">
        <f t="shared" si="1089"/>
        <v>High Headroom</v>
      </c>
      <c r="CK2754" s="10">
        <v>3</v>
      </c>
      <c r="CL2754" s="4">
        <v>1253.5412262934899</v>
      </c>
      <c r="CM2754" s="4">
        <f t="shared" si="1090"/>
        <v>246.4587737065101</v>
      </c>
      <c r="CN2754" s="8">
        <f t="shared" si="1091"/>
        <v>24.645877370651011</v>
      </c>
      <c r="CO2754" s="3">
        <v>1000</v>
      </c>
      <c r="CP2754" s="4">
        <v>1500</v>
      </c>
      <c r="CQ2754" s="8" t="str">
        <f t="shared" si="1092"/>
        <v>Low Headroom</v>
      </c>
      <c r="CR2754" s="4">
        <v>2</v>
      </c>
      <c r="CS2754" s="4">
        <v>2.75</v>
      </c>
      <c r="CT2754" s="10">
        <v>6.78577075099E-2</v>
      </c>
      <c r="CU2754" s="4">
        <f t="shared" si="1093"/>
        <v>2.78577075099E-2</v>
      </c>
      <c r="CV2754" s="4">
        <f t="shared" si="1094"/>
        <v>69.644268774749989</v>
      </c>
      <c r="CW2754" s="4">
        <v>0.04</v>
      </c>
      <c r="CX2754" s="4">
        <v>0.04</v>
      </c>
      <c r="CY2754" s="8" t="str">
        <f t="shared" si="1095"/>
        <v>High Headroom</v>
      </c>
      <c r="CZ2754" s="10">
        <v>3</v>
      </c>
      <c r="DC2754" s="4" t="s">
        <v>115</v>
      </c>
      <c r="DD2754" s="4" t="s">
        <v>6766</v>
      </c>
      <c r="DE2754" s="4"/>
      <c r="DF2754" s="4" t="s">
        <v>57</v>
      </c>
      <c r="DG2754" s="4" t="s">
        <v>10847</v>
      </c>
      <c r="DH2754" s="4">
        <v>302750</v>
      </c>
      <c r="DI2754" s="4">
        <v>5750</v>
      </c>
      <c r="DJ2754" s="29">
        <v>3418070</v>
      </c>
      <c r="DK2754" s="4" t="s">
        <v>17</v>
      </c>
      <c r="DL2754" s="10" t="s">
        <v>2486</v>
      </c>
      <c r="DM2754" s="30">
        <v>3</v>
      </c>
      <c r="DN2754" s="10">
        <v>0.1608</v>
      </c>
      <c r="DO2754" s="30">
        <v>3</v>
      </c>
      <c r="DP2754" s="10">
        <v>6.7900000000000002E-2</v>
      </c>
      <c r="DQ2754" s="30">
        <v>3</v>
      </c>
      <c r="DR2754" s="4">
        <v>315.80340000000001</v>
      </c>
      <c r="DS2754" s="31">
        <v>0.315803</v>
      </c>
      <c r="DT2754" s="4" t="s">
        <v>116</v>
      </c>
      <c r="DU2754" s="4" t="s">
        <v>117</v>
      </c>
      <c r="DV2754" s="4">
        <v>3.9199999999999999E-2</v>
      </c>
      <c r="DW2754" s="31">
        <v>0.65401799999999999</v>
      </c>
      <c r="DX2754" s="4" t="s">
        <v>118</v>
      </c>
      <c r="DY2754" s="4" t="s">
        <v>117</v>
      </c>
      <c r="DZ2754" s="4">
        <v>2.7900000000000001E-2</v>
      </c>
      <c r="EA2754" s="31">
        <v>0.69644300000000003</v>
      </c>
      <c r="EB2754" s="4" t="s">
        <v>118</v>
      </c>
      <c r="EC2754" s="4" t="s">
        <v>117</v>
      </c>
      <c r="EE2754" s="4" t="b">
        <f t="shared" si="1096"/>
        <v>1</v>
      </c>
      <c r="EF2754" s="4" t="b">
        <f t="shared" si="1097"/>
        <v>1</v>
      </c>
      <c r="EG2754" s="4" t="b">
        <f t="shared" si="1098"/>
        <v>1</v>
      </c>
      <c r="EH2754" s="4" t="b">
        <f t="shared" si="1099"/>
        <v>1</v>
      </c>
      <c r="EI2754" s="4" t="b">
        <f t="shared" si="1100"/>
        <v>1</v>
      </c>
      <c r="EJ2754" s="4" t="b">
        <f t="shared" si="1101"/>
        <v>1</v>
      </c>
    </row>
    <row r="2755" spans="69:140" ht="45" x14ac:dyDescent="0.25">
      <c r="BQ2755" s="4" t="s">
        <v>6767</v>
      </c>
      <c r="BR2755" s="4" t="s">
        <v>10848</v>
      </c>
      <c r="BS2755" s="4" t="s">
        <v>70</v>
      </c>
      <c r="BT2755" s="4" t="s">
        <v>14929</v>
      </c>
      <c r="BU2755" s="4">
        <v>302751</v>
      </c>
      <c r="BV2755" s="4" t="s">
        <v>55</v>
      </c>
      <c r="BW2755" s="4">
        <v>2745790</v>
      </c>
      <c r="BX2755" s="10">
        <v>3001.7495626093501</v>
      </c>
      <c r="BY2755" s="4">
        <f t="shared" si="1084"/>
        <v>498.25043739064995</v>
      </c>
      <c r="BZ2755" s="3">
        <f t="shared" si="1085"/>
        <v>49.825043739064995</v>
      </c>
      <c r="CA2755" s="3">
        <v>1000</v>
      </c>
      <c r="CB2755" s="4">
        <v>3500</v>
      </c>
      <c r="CC2755" s="8" t="str">
        <f t="shared" si="1086"/>
        <v>Moderate Headroom</v>
      </c>
      <c r="CD2755" s="10">
        <v>4</v>
      </c>
      <c r="CE2755" s="10">
        <v>0.16573607517360001</v>
      </c>
      <c r="CF2755" s="4">
        <f t="shared" si="1087"/>
        <v>3.4263924826400005E-2</v>
      </c>
      <c r="CG2755" s="3">
        <f t="shared" si="1088"/>
        <v>57.106541377333343</v>
      </c>
      <c r="CH2755" s="3">
        <v>0.06</v>
      </c>
      <c r="CI2755" s="4">
        <v>0.2</v>
      </c>
      <c r="CJ2755" s="8" t="str">
        <f t="shared" si="1089"/>
        <v>Moderate Headroom</v>
      </c>
      <c r="CK2755" s="10">
        <v>3</v>
      </c>
      <c r="CL2755" s="4" t="s">
        <v>72</v>
      </c>
      <c r="CM2755" s="4" t="str">
        <f t="shared" si="1090"/>
        <v>Bottomed Out</v>
      </c>
      <c r="CN2755" s="8" t="str">
        <f t="shared" si="1091"/>
        <v>Bottomed Out</v>
      </c>
      <c r="CO2755" s="3" t="s">
        <v>72</v>
      </c>
      <c r="CP2755" s="4" t="s">
        <v>4015</v>
      </c>
      <c r="CQ2755" s="8" t="str">
        <f t="shared" si="1092"/>
        <v>At the lowest level</v>
      </c>
      <c r="CR2755" s="4">
        <v>6</v>
      </c>
      <c r="CS2755" s="4">
        <v>4</v>
      </c>
      <c r="CT2755" s="10">
        <v>0.82652808710720005</v>
      </c>
      <c r="CU2755" s="4">
        <f t="shared" si="1093"/>
        <v>0.67652808710720003</v>
      </c>
      <c r="CV2755" s="4">
        <f t="shared" si="1094"/>
        <v>451.01872473813336</v>
      </c>
      <c r="CW2755" s="4">
        <v>0.15</v>
      </c>
      <c r="CX2755" s="4">
        <v>0.15</v>
      </c>
      <c r="CY2755" s="8" t="str">
        <f t="shared" si="1095"/>
        <v>High Headroom</v>
      </c>
      <c r="CZ2755" s="10">
        <v>1</v>
      </c>
      <c r="DC2755" s="4" t="s">
        <v>115</v>
      </c>
      <c r="DD2755" s="4" t="s">
        <v>6767</v>
      </c>
      <c r="DE2755" s="4"/>
      <c r="DF2755" s="4" t="s">
        <v>55</v>
      </c>
      <c r="DG2755" s="4" t="s">
        <v>10848</v>
      </c>
      <c r="DH2755" s="4">
        <v>302751</v>
      </c>
      <c r="DI2755" s="4">
        <v>5751</v>
      </c>
      <c r="DJ2755" s="29">
        <v>2745790</v>
      </c>
      <c r="DK2755" s="4" t="s">
        <v>17</v>
      </c>
      <c r="DL2755" s="10" t="s">
        <v>2487</v>
      </c>
      <c r="DM2755" s="30">
        <v>4</v>
      </c>
      <c r="DN2755" s="10">
        <v>0.16569999999999999</v>
      </c>
      <c r="DO2755" s="30">
        <v>3</v>
      </c>
      <c r="DP2755" s="10">
        <v>0.82650000000000001</v>
      </c>
      <c r="DQ2755" s="30">
        <v>1</v>
      </c>
      <c r="DR2755" s="4">
        <v>498.25040000000001</v>
      </c>
      <c r="DS2755" s="31">
        <v>0.49825000000000003</v>
      </c>
      <c r="DT2755" s="4" t="s">
        <v>116</v>
      </c>
      <c r="DU2755" s="4" t="s">
        <v>117</v>
      </c>
      <c r="DV2755" s="4">
        <v>3.4299999999999997E-2</v>
      </c>
      <c r="DW2755" s="31">
        <v>0.57106499999999993</v>
      </c>
      <c r="DX2755" s="4" t="s">
        <v>116</v>
      </c>
      <c r="DY2755" s="4" t="s">
        <v>117</v>
      </c>
      <c r="DZ2755" s="4">
        <v>0.67649999999999999</v>
      </c>
      <c r="EA2755" s="31">
        <v>4.5101870000000002</v>
      </c>
      <c r="EB2755" s="4" t="s">
        <v>118</v>
      </c>
      <c r="EC2755" s="4" t="s">
        <v>117</v>
      </c>
      <c r="EE2755" s="4" t="b">
        <f t="shared" si="1096"/>
        <v>1</v>
      </c>
      <c r="EF2755" s="4" t="b">
        <f t="shared" si="1097"/>
        <v>1</v>
      </c>
      <c r="EG2755" s="4" t="b">
        <f t="shared" si="1098"/>
        <v>1</v>
      </c>
      <c r="EH2755" s="4" t="b">
        <f t="shared" si="1099"/>
        <v>1</v>
      </c>
      <c r="EI2755" s="4" t="b">
        <f t="shared" si="1100"/>
        <v>1</v>
      </c>
      <c r="EJ2755" s="4" t="b">
        <f t="shared" si="1101"/>
        <v>1</v>
      </c>
    </row>
    <row r="2756" spans="69:140" ht="45" x14ac:dyDescent="0.25">
      <c r="BQ2756" s="4" t="s">
        <v>6768</v>
      </c>
      <c r="BR2756" s="4" t="s">
        <v>10849</v>
      </c>
      <c r="BS2756" s="4" t="s">
        <v>70</v>
      </c>
      <c r="BT2756" s="4" t="s">
        <v>14930</v>
      </c>
      <c r="BU2756" s="4">
        <v>302752</v>
      </c>
      <c r="BV2756" s="4" t="s">
        <v>43</v>
      </c>
      <c r="BW2756" s="4">
        <v>5541525</v>
      </c>
      <c r="BX2756" s="10">
        <v>428.87264548777102</v>
      </c>
      <c r="BY2756" s="4">
        <f t="shared" si="1084"/>
        <v>71.127354512228976</v>
      </c>
      <c r="BZ2756" s="3">
        <f t="shared" si="1085"/>
        <v>14.225470902445794</v>
      </c>
      <c r="CA2756" s="3">
        <v>500</v>
      </c>
      <c r="CB2756" s="4">
        <v>500</v>
      </c>
      <c r="CC2756" s="8" t="str">
        <f t="shared" si="1086"/>
        <v>Low Headroom</v>
      </c>
      <c r="CD2756" s="10">
        <v>1</v>
      </c>
      <c r="CE2756" s="10">
        <v>0.1915708812261</v>
      </c>
      <c r="CF2756" s="4">
        <f t="shared" si="1087"/>
        <v>8.4291187739000129E-3</v>
      </c>
      <c r="CG2756" s="3">
        <f t="shared" si="1088"/>
        <v>14.048531289833354</v>
      </c>
      <c r="CH2756" s="3">
        <v>0.06</v>
      </c>
      <c r="CI2756" s="4">
        <v>0.2</v>
      </c>
      <c r="CJ2756" s="8" t="str">
        <f t="shared" si="1089"/>
        <v>Low Headroom</v>
      </c>
      <c r="CK2756" s="10">
        <v>3</v>
      </c>
      <c r="CL2756" s="4">
        <v>21.3043166713523</v>
      </c>
      <c r="CM2756" s="4">
        <f t="shared" si="1090"/>
        <v>478.6956833286477</v>
      </c>
      <c r="CN2756" s="8">
        <f t="shared" si="1091"/>
        <v>95.739136665729546</v>
      </c>
      <c r="CO2756" s="3">
        <v>500</v>
      </c>
      <c r="CP2756" s="4">
        <v>500</v>
      </c>
      <c r="CQ2756" s="8" t="str">
        <f t="shared" si="1092"/>
        <v>High Headroom</v>
      </c>
      <c r="CR2756" s="4">
        <v>1</v>
      </c>
      <c r="CS2756" s="4">
        <v>2</v>
      </c>
      <c r="CT2756" s="10">
        <v>1.2404632152588999</v>
      </c>
      <c r="CU2756" s="4">
        <f t="shared" si="1093"/>
        <v>1.0904632152589</v>
      </c>
      <c r="CV2756" s="4">
        <f t="shared" si="1094"/>
        <v>726.97547683926666</v>
      </c>
      <c r="CW2756" s="4">
        <v>0.15</v>
      </c>
      <c r="CX2756" s="4">
        <v>0.15</v>
      </c>
      <c r="CY2756" s="8" t="str">
        <f t="shared" si="1095"/>
        <v>High Headroom</v>
      </c>
      <c r="CZ2756" s="10">
        <v>1</v>
      </c>
      <c r="DC2756" s="4" t="s">
        <v>115</v>
      </c>
      <c r="DD2756" s="4" t="s">
        <v>6768</v>
      </c>
      <c r="DE2756" s="4"/>
      <c r="DF2756" s="4" t="s">
        <v>43</v>
      </c>
      <c r="DG2756" s="4" t="s">
        <v>10849</v>
      </c>
      <c r="DH2756" s="4">
        <v>302752</v>
      </c>
      <c r="DI2756" s="4">
        <v>5752</v>
      </c>
      <c r="DJ2756" s="29">
        <v>5541525</v>
      </c>
      <c r="DK2756" s="4" t="s">
        <v>17</v>
      </c>
      <c r="DL2756" s="10">
        <v>428.87259999999998</v>
      </c>
      <c r="DM2756" s="30">
        <v>1</v>
      </c>
      <c r="DN2756" s="10">
        <v>0.19159999999999999</v>
      </c>
      <c r="DO2756" s="30">
        <v>3</v>
      </c>
      <c r="DP2756" s="10">
        <v>1.2404999999999999</v>
      </c>
      <c r="DQ2756" s="30">
        <v>1</v>
      </c>
      <c r="DR2756" s="4">
        <v>71.127399999999994</v>
      </c>
      <c r="DS2756" s="31">
        <v>0.14225499999999999</v>
      </c>
      <c r="DT2756" s="4" t="s">
        <v>120</v>
      </c>
      <c r="DU2756" s="4" t="s">
        <v>117</v>
      </c>
      <c r="DV2756" s="4">
        <v>8.3999999999999995E-3</v>
      </c>
      <c r="DW2756" s="31">
        <v>0.140485</v>
      </c>
      <c r="DX2756" s="4" t="s">
        <v>120</v>
      </c>
      <c r="DY2756" s="4" t="s">
        <v>117</v>
      </c>
      <c r="DZ2756" s="4">
        <v>1.0905</v>
      </c>
      <c r="EA2756" s="31">
        <v>7.269755</v>
      </c>
      <c r="EB2756" s="4" t="s">
        <v>118</v>
      </c>
      <c r="EC2756" s="4" t="s">
        <v>117</v>
      </c>
      <c r="EE2756" s="4" t="b">
        <f t="shared" si="1096"/>
        <v>1</v>
      </c>
      <c r="EF2756" s="4" t="b">
        <f t="shared" si="1097"/>
        <v>1</v>
      </c>
      <c r="EG2756" s="4" t="b">
        <f t="shared" si="1098"/>
        <v>1</v>
      </c>
      <c r="EH2756" s="4" t="b">
        <f t="shared" si="1099"/>
        <v>1</v>
      </c>
      <c r="EI2756" s="4" t="b">
        <f t="shared" si="1100"/>
        <v>1</v>
      </c>
      <c r="EJ2756" s="4" t="b">
        <f t="shared" si="1101"/>
        <v>1</v>
      </c>
    </row>
    <row r="2757" spans="69:140" ht="45" x14ac:dyDescent="0.25">
      <c r="BQ2757" s="4" t="s">
        <v>6769</v>
      </c>
      <c r="BR2757" s="4" t="s">
        <v>10850</v>
      </c>
      <c r="BS2757" s="4" t="s">
        <v>70</v>
      </c>
      <c r="BT2757" s="4" t="s">
        <v>14931</v>
      </c>
      <c r="BU2757" s="4">
        <v>302753</v>
      </c>
      <c r="BV2757" s="4" t="s">
        <v>16</v>
      </c>
      <c r="BW2757" s="4">
        <v>138608</v>
      </c>
      <c r="BX2757" s="10">
        <v>1052.1848484848499</v>
      </c>
      <c r="BY2757" s="4">
        <f t="shared" si="1084"/>
        <v>447.81515151515009</v>
      </c>
      <c r="BZ2757" s="3">
        <f t="shared" si="1085"/>
        <v>44.781515151515009</v>
      </c>
      <c r="CA2757" s="3">
        <v>1000</v>
      </c>
      <c r="CB2757" s="4">
        <v>1500</v>
      </c>
      <c r="CC2757" s="8" t="str">
        <f t="shared" si="1086"/>
        <v>Moderate Headroom</v>
      </c>
      <c r="CD2757" s="10">
        <v>2</v>
      </c>
      <c r="CE2757" s="10">
        <v>9.5992366412200006E-2</v>
      </c>
      <c r="CF2757" s="4">
        <f t="shared" si="1087"/>
        <v>4.4007633587800007E-2</v>
      </c>
      <c r="CG2757" s="3">
        <f t="shared" si="1088"/>
        <v>73.346055979666673</v>
      </c>
      <c r="CH2757" s="3">
        <v>6.0000000000000012E-2</v>
      </c>
      <c r="CI2757" s="4">
        <v>0.14000000000000001</v>
      </c>
      <c r="CJ2757" s="8" t="str">
        <f t="shared" si="1089"/>
        <v>High Headroom</v>
      </c>
      <c r="CK2757" s="10">
        <v>2</v>
      </c>
      <c r="CL2757" s="4">
        <v>355.43672014260198</v>
      </c>
      <c r="CM2757" s="4">
        <f t="shared" si="1090"/>
        <v>144.56327985739802</v>
      </c>
      <c r="CN2757" s="8">
        <f t="shared" si="1091"/>
        <v>28.912655971479602</v>
      </c>
      <c r="CO2757" s="3">
        <v>500</v>
      </c>
      <c r="CP2757" s="4">
        <v>500</v>
      </c>
      <c r="CQ2757" s="8" t="str">
        <f t="shared" si="1092"/>
        <v>Low Headroom</v>
      </c>
      <c r="CR2757" s="4">
        <v>1</v>
      </c>
      <c r="CS2757" s="4">
        <v>1.75</v>
      </c>
      <c r="CT2757" s="10">
        <v>4.5018943614899998E-2</v>
      </c>
      <c r="CU2757" s="4">
        <f t="shared" si="1093"/>
        <v>5.0189436148999969E-3</v>
      </c>
      <c r="CV2757" s="4">
        <f t="shared" si="1094"/>
        <v>12.547359037249992</v>
      </c>
      <c r="CW2757" s="4">
        <v>0.04</v>
      </c>
      <c r="CX2757" s="4">
        <v>0.04</v>
      </c>
      <c r="CY2757" s="8" t="str">
        <f t="shared" si="1095"/>
        <v>Low Headroom</v>
      </c>
      <c r="CZ2757" s="10">
        <v>3</v>
      </c>
      <c r="DC2757" s="4" t="s">
        <v>115</v>
      </c>
      <c r="DD2757" s="4" t="s">
        <v>6769</v>
      </c>
      <c r="DE2757" s="4"/>
      <c r="DF2757" s="4" t="s">
        <v>16</v>
      </c>
      <c r="DG2757" s="4" t="s">
        <v>10850</v>
      </c>
      <c r="DH2757" s="4">
        <v>302753</v>
      </c>
      <c r="DI2757" s="4">
        <v>5753</v>
      </c>
      <c r="DJ2757" s="29">
        <v>138608</v>
      </c>
      <c r="DK2757" s="4" t="s">
        <v>17</v>
      </c>
      <c r="DL2757" s="10" t="s">
        <v>2488</v>
      </c>
      <c r="DM2757" s="30">
        <v>2</v>
      </c>
      <c r="DN2757" s="10">
        <v>9.6000000000000002E-2</v>
      </c>
      <c r="DO2757" s="30">
        <v>2</v>
      </c>
      <c r="DP2757" s="10">
        <v>4.4999999999999998E-2</v>
      </c>
      <c r="DQ2757" s="30">
        <v>3</v>
      </c>
      <c r="DR2757" s="4">
        <v>447.8152</v>
      </c>
      <c r="DS2757" s="31">
        <v>0.44781500000000002</v>
      </c>
      <c r="DT2757" s="4" t="s">
        <v>116</v>
      </c>
      <c r="DU2757" s="4" t="s">
        <v>117</v>
      </c>
      <c r="DV2757" s="4">
        <v>4.3999999999999997E-2</v>
      </c>
      <c r="DW2757" s="31">
        <v>0.73346100000000003</v>
      </c>
      <c r="DX2757" s="4" t="s">
        <v>118</v>
      </c>
      <c r="DY2757" s="4" t="s">
        <v>117</v>
      </c>
      <c r="DZ2757" s="4">
        <v>5.0000000000000001E-3</v>
      </c>
      <c r="EA2757" s="31">
        <v>0.125474</v>
      </c>
      <c r="EB2757" s="4" t="s">
        <v>120</v>
      </c>
      <c r="EC2757" s="4" t="s">
        <v>117</v>
      </c>
      <c r="EE2757" s="4" t="b">
        <f t="shared" si="1096"/>
        <v>1</v>
      </c>
      <c r="EF2757" s="4" t="b">
        <f t="shared" si="1097"/>
        <v>1</v>
      </c>
      <c r="EG2757" s="4" t="b">
        <f t="shared" si="1098"/>
        <v>1</v>
      </c>
      <c r="EH2757" s="4" t="b">
        <f t="shared" si="1099"/>
        <v>1</v>
      </c>
      <c r="EI2757" s="4" t="b">
        <f t="shared" si="1100"/>
        <v>1</v>
      </c>
      <c r="EJ2757" s="4" t="b">
        <f t="shared" si="1101"/>
        <v>1</v>
      </c>
    </row>
    <row r="2758" spans="69:140" ht="45" x14ac:dyDescent="0.25">
      <c r="BQ2758" s="4" t="s">
        <v>6770</v>
      </c>
      <c r="BR2758" s="4" t="s">
        <v>10851</v>
      </c>
      <c r="BS2758" s="4" t="s">
        <v>70</v>
      </c>
      <c r="BT2758" s="4" t="s">
        <v>14932</v>
      </c>
      <c r="BU2758" s="4">
        <v>302754</v>
      </c>
      <c r="BV2758" s="4" t="s">
        <v>40</v>
      </c>
      <c r="BW2758" s="4">
        <v>1780645</v>
      </c>
      <c r="BX2758" s="10">
        <v>2544.4328824141498</v>
      </c>
      <c r="BY2758" s="4">
        <f t="shared" ref="BY2758:BY2821" si="1102">IFERROR(CB2758-BX2758,"Bottomed Out")</f>
        <v>955.56711758585016</v>
      </c>
      <c r="BZ2758" s="3">
        <f t="shared" ref="BZ2758:BZ2821" si="1103">IFERROR(BY2758/CA2758*100,"Bottomed Out")</f>
        <v>95.55671175858501</v>
      </c>
      <c r="CA2758" s="3">
        <v>1000</v>
      </c>
      <c r="CB2758" s="4">
        <v>3500</v>
      </c>
      <c r="CC2758" s="8" t="str">
        <f t="shared" ref="CC2758:CC2821" si="1104">IF(BZ2758="Bottomed Out","At the lowest level",IF(BZ2758&lt;30,"Low Headroom",(IF(BZ2758&lt;60, "Moderate Headroom","High Headroom"))))</f>
        <v>High Headroom</v>
      </c>
      <c r="CD2758" s="10">
        <v>4</v>
      </c>
      <c r="CE2758" s="10">
        <v>0.1379752838452</v>
      </c>
      <c r="CF2758" s="4">
        <f t="shared" ref="CF2758:CF2821" si="1105">IFERROR(CI2758-CE2758,"Bottomed Out")</f>
        <v>2.0247161548000159E-3</v>
      </c>
      <c r="CG2758" s="3">
        <f t="shared" ref="CG2758:CG2821" si="1106">IFERROR(CF2758/CH2758*100,"Bottomed Out")</f>
        <v>3.3745269246666925</v>
      </c>
      <c r="CH2758" s="3">
        <v>6.0000000000000012E-2</v>
      </c>
      <c r="CI2758" s="4">
        <v>0.14000000000000001</v>
      </c>
      <c r="CJ2758" s="8" t="str">
        <f t="shared" ref="CJ2758:CJ2821" si="1107">IF(CG2758="Bottomed Out","At the lowest level",IF(CG2758&lt;30,"Low Headroom",(IF(CG2758&lt;60, "Moderate Headroom","High Headroom"))))</f>
        <v>Low Headroom</v>
      </c>
      <c r="CK2758" s="10">
        <v>2</v>
      </c>
      <c r="CL2758" s="4">
        <v>1802.6638917794</v>
      </c>
      <c r="CM2758" s="4">
        <f t="shared" ref="CM2758:CM2821" si="1108">IFERROR(CP2758-CL2758,"Bottomed Out")</f>
        <v>697.33610822059995</v>
      </c>
      <c r="CN2758" s="8">
        <f t="shared" ref="CN2758:CN2821" si="1109">IFERROR(CM2758/CO2758*100,"Bottomed Out")</f>
        <v>69.733610822060001</v>
      </c>
      <c r="CO2758" s="3">
        <v>1000</v>
      </c>
      <c r="CP2758" s="4">
        <v>2500</v>
      </c>
      <c r="CQ2758" s="8" t="str">
        <f t="shared" ref="CQ2758:CQ2821" si="1110">IF(CN2758="Bottomed Out","At the lowest level",IF(CN2758&lt;30,"Low Headroom",(IF(CN2758&lt;60, "Moderate Headroom","High Headroom"))))</f>
        <v>High Headroom</v>
      </c>
      <c r="CR2758" s="4">
        <v>3</v>
      </c>
      <c r="CS2758" s="4">
        <v>2.75</v>
      </c>
      <c r="CT2758" s="10">
        <v>1.3445003389346999</v>
      </c>
      <c r="CU2758" s="4">
        <f t="shared" ref="CU2758:CU2821" si="1111">IFERROR(CT2758-CX2758,"Bottomed Out")</f>
        <v>1.1945003389347</v>
      </c>
      <c r="CV2758" s="4">
        <f t="shared" ref="CV2758:CV2821" si="1112">IFERROR(CU2758/CW2758*100,"Bottomed Out")</f>
        <v>796.33355928979995</v>
      </c>
      <c r="CW2758" s="4">
        <v>0.15</v>
      </c>
      <c r="CX2758" s="4">
        <v>0.15</v>
      </c>
      <c r="CY2758" s="8" t="str">
        <f t="shared" ref="CY2758:CY2821" si="1113">IF(CV2758="Bottomed Out","At the lowest level",IF(CV2758&lt;30,"Low Headroom",(IF(CV2758&lt;60, "Moderate Headroom","High Headroom"))))</f>
        <v>High Headroom</v>
      </c>
      <c r="CZ2758" s="10">
        <v>1</v>
      </c>
      <c r="DC2758" s="4" t="s">
        <v>115</v>
      </c>
      <c r="DD2758" s="4" t="s">
        <v>6770</v>
      </c>
      <c r="DE2758" s="4"/>
      <c r="DF2758" s="4" t="s">
        <v>40</v>
      </c>
      <c r="DG2758" s="4" t="s">
        <v>10851</v>
      </c>
      <c r="DH2758" s="4">
        <v>302754</v>
      </c>
      <c r="DI2758" s="4">
        <v>5754</v>
      </c>
      <c r="DJ2758" s="29">
        <v>1780645</v>
      </c>
      <c r="DK2758" s="4" t="s">
        <v>17</v>
      </c>
      <c r="DL2758" s="10" t="s">
        <v>2489</v>
      </c>
      <c r="DM2758" s="30">
        <v>4</v>
      </c>
      <c r="DN2758" s="10">
        <v>0.13800000000000001</v>
      </c>
      <c r="DO2758" s="30">
        <v>2</v>
      </c>
      <c r="DP2758" s="10">
        <v>1.3445</v>
      </c>
      <c r="DQ2758" s="30">
        <v>1</v>
      </c>
      <c r="DR2758" s="4">
        <v>955.56709999999998</v>
      </c>
      <c r="DS2758" s="31">
        <v>0.95556700000000006</v>
      </c>
      <c r="DT2758" s="4" t="s">
        <v>118</v>
      </c>
      <c r="DU2758" s="4" t="s">
        <v>117</v>
      </c>
      <c r="DV2758" s="4">
        <v>2E-3</v>
      </c>
      <c r="DW2758" s="31">
        <v>3.3744999999999997E-2</v>
      </c>
      <c r="DX2758" s="4" t="s">
        <v>120</v>
      </c>
      <c r="DY2758" s="4" t="s">
        <v>117</v>
      </c>
      <c r="DZ2758" s="4">
        <v>1.1944999999999999</v>
      </c>
      <c r="EA2758" s="31">
        <v>7.9633360000000009</v>
      </c>
      <c r="EB2758" s="4" t="s">
        <v>118</v>
      </c>
      <c r="EC2758" s="4" t="s">
        <v>117</v>
      </c>
      <c r="EE2758" s="4" t="b">
        <f t="shared" ref="EE2758:EE2821" si="1114">ROUND(VALUE(BX2758),4)=ROUND(VALUE(DL2758),4)</f>
        <v>1</v>
      </c>
      <c r="EF2758" s="4" t="b">
        <f t="shared" ref="EF2758:EF2821" si="1115">ROUND(VALUE(CD2758),4)=ROUND(VALUE(DM2758),4)</f>
        <v>1</v>
      </c>
      <c r="EG2758" s="4" t="b">
        <f t="shared" ref="EG2758:EG2821" si="1116">ROUND(VALUE(CE2758),4)=ROUND(VALUE(DN2758),4)</f>
        <v>1</v>
      </c>
      <c r="EH2758" s="4" t="b">
        <f t="shared" ref="EH2758:EH2821" si="1117">ROUND(VALUE(CK2758),4)=ROUND(VALUE(DO2758),4)</f>
        <v>1</v>
      </c>
      <c r="EI2758" s="4" t="b">
        <f t="shared" ref="EI2758:EI2821" si="1118">ROUND(VALUE(CT2758),4)=ROUND(VALUE(DP2758),4)</f>
        <v>1</v>
      </c>
      <c r="EJ2758" s="4" t="b">
        <f t="shared" ref="EJ2758:EJ2821" si="1119">ROUND(VALUE(CZ2758),4)=ROUND(VALUE(DQ2758),4)</f>
        <v>1</v>
      </c>
    </row>
    <row r="2759" spans="69:140" ht="45" x14ac:dyDescent="0.25">
      <c r="BQ2759" s="4" t="s">
        <v>6771</v>
      </c>
      <c r="BR2759" s="4" t="s">
        <v>10852</v>
      </c>
      <c r="BS2759" s="4" t="s">
        <v>70</v>
      </c>
      <c r="BT2759" s="4" t="s">
        <v>14933</v>
      </c>
      <c r="BU2759" s="4">
        <v>302755</v>
      </c>
      <c r="BV2759" s="4" t="s">
        <v>59</v>
      </c>
      <c r="BW2759" s="4">
        <v>4149550</v>
      </c>
      <c r="BX2759" s="10">
        <v>1970.3054013569499</v>
      </c>
      <c r="BY2759" s="4">
        <f t="shared" si="1102"/>
        <v>529.69459864305009</v>
      </c>
      <c r="BZ2759" s="3">
        <f t="shared" si="1103"/>
        <v>52.969459864305016</v>
      </c>
      <c r="CA2759" s="3">
        <v>1000</v>
      </c>
      <c r="CB2759" s="4">
        <v>2500</v>
      </c>
      <c r="CC2759" s="8" t="str">
        <f t="shared" si="1104"/>
        <v>Moderate Headroom</v>
      </c>
      <c r="CD2759" s="10">
        <v>3</v>
      </c>
      <c r="CE2759" s="10">
        <v>0.20964942728220001</v>
      </c>
      <c r="CF2759" s="4">
        <f t="shared" si="1105"/>
        <v>4.0350572717799987E-2</v>
      </c>
      <c r="CG2759" s="3">
        <f t="shared" si="1106"/>
        <v>80.701145435599997</v>
      </c>
      <c r="CH2759" s="3">
        <v>4.9999999999999989E-2</v>
      </c>
      <c r="CI2759" s="4">
        <v>0.25</v>
      </c>
      <c r="CJ2759" s="8" t="str">
        <f t="shared" si="1107"/>
        <v>High Headroom</v>
      </c>
      <c r="CK2759" s="10">
        <v>4</v>
      </c>
      <c r="CL2759" s="4">
        <v>794.991090668781</v>
      </c>
      <c r="CM2759" s="4">
        <f t="shared" si="1108"/>
        <v>705.008909331219</v>
      </c>
      <c r="CN2759" s="8">
        <f t="shared" si="1109"/>
        <v>70.500890933121894</v>
      </c>
      <c r="CO2759" s="3">
        <v>1000</v>
      </c>
      <c r="CP2759" s="4">
        <v>1500</v>
      </c>
      <c r="CQ2759" s="8" t="str">
        <f t="shared" si="1110"/>
        <v>High Headroom</v>
      </c>
      <c r="CR2759" s="4">
        <v>2</v>
      </c>
      <c r="CS2759" s="4">
        <v>3.25</v>
      </c>
      <c r="CT2759" s="10">
        <v>0.122406155281</v>
      </c>
      <c r="CU2759" s="4">
        <f t="shared" si="1111"/>
        <v>4.2406155281000002E-2</v>
      </c>
      <c r="CV2759" s="4">
        <f t="shared" si="1112"/>
        <v>60.580221830000013</v>
      </c>
      <c r="CW2759" s="4">
        <v>6.9999999999999993E-2</v>
      </c>
      <c r="CX2759" s="4">
        <v>0.08</v>
      </c>
      <c r="CY2759" s="8" t="str">
        <f t="shared" si="1113"/>
        <v>High Headroom</v>
      </c>
      <c r="CZ2759" s="10">
        <v>2</v>
      </c>
      <c r="DC2759" s="4" t="s">
        <v>115</v>
      </c>
      <c r="DD2759" s="4" t="s">
        <v>6771</v>
      </c>
      <c r="DE2759" s="4"/>
      <c r="DF2759" s="4" t="s">
        <v>59</v>
      </c>
      <c r="DG2759" s="4" t="s">
        <v>10852</v>
      </c>
      <c r="DH2759" s="4">
        <v>302755</v>
      </c>
      <c r="DI2759" s="4">
        <v>5755</v>
      </c>
      <c r="DJ2759" s="29">
        <v>4149550</v>
      </c>
      <c r="DK2759" s="4" t="s">
        <v>17</v>
      </c>
      <c r="DL2759" s="10" t="s">
        <v>2490</v>
      </c>
      <c r="DM2759" s="30">
        <v>3</v>
      </c>
      <c r="DN2759" s="10">
        <v>0.20960000000000001</v>
      </c>
      <c r="DO2759" s="30">
        <v>4</v>
      </c>
      <c r="DP2759" s="10">
        <v>0.12239999999999999</v>
      </c>
      <c r="DQ2759" s="30">
        <v>2</v>
      </c>
      <c r="DR2759" s="4">
        <v>529.69460000000004</v>
      </c>
      <c r="DS2759" s="31">
        <v>0.52969499999999992</v>
      </c>
      <c r="DT2759" s="4" t="s">
        <v>116</v>
      </c>
      <c r="DU2759" s="4" t="s">
        <v>117</v>
      </c>
      <c r="DV2759" s="4">
        <v>4.0399999999999998E-2</v>
      </c>
      <c r="DW2759" s="31">
        <v>0.80701099999999992</v>
      </c>
      <c r="DX2759" s="4" t="s">
        <v>118</v>
      </c>
      <c r="DY2759" s="4" t="s">
        <v>117</v>
      </c>
      <c r="DZ2759" s="4">
        <v>4.24E-2</v>
      </c>
      <c r="EA2759" s="31">
        <v>0.60580199999999995</v>
      </c>
      <c r="EB2759" s="4" t="s">
        <v>118</v>
      </c>
      <c r="EC2759" s="4" t="s">
        <v>117</v>
      </c>
      <c r="EE2759" s="4" t="b">
        <f t="shared" si="1114"/>
        <v>1</v>
      </c>
      <c r="EF2759" s="4" t="b">
        <f t="shared" si="1115"/>
        <v>1</v>
      </c>
      <c r="EG2759" s="4" t="b">
        <f t="shared" si="1116"/>
        <v>1</v>
      </c>
      <c r="EH2759" s="4" t="b">
        <f t="shared" si="1117"/>
        <v>1</v>
      </c>
      <c r="EI2759" s="4" t="b">
        <f t="shared" si="1118"/>
        <v>1</v>
      </c>
      <c r="EJ2759" s="4" t="b">
        <f t="shared" si="1119"/>
        <v>1</v>
      </c>
    </row>
    <row r="2760" spans="69:140" ht="45" x14ac:dyDescent="0.25">
      <c r="BQ2760" s="4" t="s">
        <v>6772</v>
      </c>
      <c r="BR2760" s="4" t="s">
        <v>10853</v>
      </c>
      <c r="BS2760" s="4" t="s">
        <v>70</v>
      </c>
      <c r="BT2760" s="4" t="s">
        <v>14934</v>
      </c>
      <c r="BU2760" s="4">
        <v>302756</v>
      </c>
      <c r="BV2760" s="4" t="s">
        <v>57</v>
      </c>
      <c r="BW2760" s="4">
        <v>3402937380</v>
      </c>
      <c r="BX2760" s="10">
        <v>711.79714823782604</v>
      </c>
      <c r="BY2760" s="4">
        <f t="shared" si="1102"/>
        <v>788.20285176217396</v>
      </c>
      <c r="BZ2760" s="3">
        <f t="shared" si="1103"/>
        <v>78.820285176217396</v>
      </c>
      <c r="CA2760" s="3">
        <v>1000</v>
      </c>
      <c r="CB2760" s="4">
        <v>1500</v>
      </c>
      <c r="CC2760" s="8" t="str">
        <f t="shared" si="1104"/>
        <v>High Headroom</v>
      </c>
      <c r="CD2760" s="10">
        <v>2</v>
      </c>
      <c r="CE2760" s="10">
        <v>0.1415813548247</v>
      </c>
      <c r="CF2760" s="4">
        <f t="shared" si="1105"/>
        <v>5.8418645175300016E-2</v>
      </c>
      <c r="CG2760" s="3">
        <f t="shared" si="1106"/>
        <v>97.364408625500033</v>
      </c>
      <c r="CH2760" s="3">
        <v>0.06</v>
      </c>
      <c r="CI2760" s="4">
        <v>0.2</v>
      </c>
      <c r="CJ2760" s="8" t="str">
        <f t="shared" si="1107"/>
        <v>High Headroom</v>
      </c>
      <c r="CK2760" s="10">
        <v>3</v>
      </c>
      <c r="CL2760" s="4">
        <v>898.540489671827</v>
      </c>
      <c r="CM2760" s="4">
        <f t="shared" si="1108"/>
        <v>601.459510328173</v>
      </c>
      <c r="CN2760" s="8">
        <f t="shared" si="1109"/>
        <v>60.145951032817301</v>
      </c>
      <c r="CO2760" s="3">
        <v>1000</v>
      </c>
      <c r="CP2760" s="4">
        <v>1500</v>
      </c>
      <c r="CQ2760" s="8" t="str">
        <f t="shared" si="1110"/>
        <v>High Headroom</v>
      </c>
      <c r="CR2760" s="4">
        <v>2</v>
      </c>
      <c r="CS2760" s="4">
        <v>2.5</v>
      </c>
      <c r="CT2760" s="10">
        <v>0.30838113216680002</v>
      </c>
      <c r="CU2760" s="4">
        <f t="shared" si="1111"/>
        <v>0.15838113216680003</v>
      </c>
      <c r="CV2760" s="4">
        <f t="shared" si="1112"/>
        <v>105.58742144453335</v>
      </c>
      <c r="CW2760" s="4">
        <v>0.15</v>
      </c>
      <c r="CX2760" s="4">
        <v>0.15</v>
      </c>
      <c r="CY2760" s="8" t="str">
        <f t="shared" si="1113"/>
        <v>High Headroom</v>
      </c>
      <c r="CZ2760" s="10">
        <v>1</v>
      </c>
      <c r="DC2760" s="4" t="s">
        <v>115</v>
      </c>
      <c r="DD2760" s="4" t="s">
        <v>6772</v>
      </c>
      <c r="DE2760" s="4"/>
      <c r="DF2760" s="4" t="s">
        <v>57</v>
      </c>
      <c r="DG2760" s="4" t="s">
        <v>10853</v>
      </c>
      <c r="DH2760" s="4">
        <v>302756</v>
      </c>
      <c r="DI2760" s="4">
        <v>5756</v>
      </c>
      <c r="DJ2760" s="29">
        <v>3402937380</v>
      </c>
      <c r="DK2760" s="4" t="s">
        <v>17</v>
      </c>
      <c r="DL2760" s="10">
        <v>711.7971</v>
      </c>
      <c r="DM2760" s="30">
        <v>2</v>
      </c>
      <c r="DN2760" s="10">
        <v>0.1416</v>
      </c>
      <c r="DO2760" s="30">
        <v>3</v>
      </c>
      <c r="DP2760" s="10">
        <v>0.30840000000000001</v>
      </c>
      <c r="DQ2760" s="30">
        <v>1</v>
      </c>
      <c r="DR2760" s="4">
        <v>788.2029</v>
      </c>
      <c r="DS2760" s="31">
        <v>0.78820299999999999</v>
      </c>
      <c r="DT2760" s="4" t="s">
        <v>118</v>
      </c>
      <c r="DU2760" s="4" t="s">
        <v>117</v>
      </c>
      <c r="DV2760" s="4">
        <v>5.8400000000000001E-2</v>
      </c>
      <c r="DW2760" s="31">
        <v>0.97364400000000006</v>
      </c>
      <c r="DX2760" s="4" t="s">
        <v>118</v>
      </c>
      <c r="DY2760" s="4" t="s">
        <v>117</v>
      </c>
      <c r="DZ2760" s="4">
        <v>0.15840000000000001</v>
      </c>
      <c r="EA2760" s="31">
        <v>1.055874</v>
      </c>
      <c r="EB2760" s="4" t="s">
        <v>118</v>
      </c>
      <c r="EC2760" s="4" t="s">
        <v>117</v>
      </c>
      <c r="EE2760" s="4" t="b">
        <f t="shared" si="1114"/>
        <v>1</v>
      </c>
      <c r="EF2760" s="4" t="b">
        <f t="shared" si="1115"/>
        <v>1</v>
      </c>
      <c r="EG2760" s="4" t="b">
        <f t="shared" si="1116"/>
        <v>1</v>
      </c>
      <c r="EH2760" s="4" t="b">
        <f t="shared" si="1117"/>
        <v>1</v>
      </c>
      <c r="EI2760" s="4" t="b">
        <f t="shared" si="1118"/>
        <v>1</v>
      </c>
      <c r="EJ2760" s="4" t="b">
        <f t="shared" si="1119"/>
        <v>1</v>
      </c>
    </row>
    <row r="2761" spans="69:140" ht="60" x14ac:dyDescent="0.25">
      <c r="BQ2761" s="4" t="s">
        <v>6773</v>
      </c>
      <c r="BR2761" s="4" t="s">
        <v>10854</v>
      </c>
      <c r="BS2761" s="4" t="s">
        <v>70</v>
      </c>
      <c r="BT2761" s="4" t="s">
        <v>14935</v>
      </c>
      <c r="BU2761" s="4">
        <v>302757</v>
      </c>
      <c r="BV2761" s="4" t="s">
        <v>30</v>
      </c>
      <c r="BW2761" s="4">
        <v>1811062</v>
      </c>
      <c r="BX2761" s="10">
        <v>1516.2202180643001</v>
      </c>
      <c r="BY2761" s="4">
        <f t="shared" si="1102"/>
        <v>983.77978193569993</v>
      </c>
      <c r="BZ2761" s="3">
        <f t="shared" si="1103"/>
        <v>98.377978193569987</v>
      </c>
      <c r="CA2761" s="3">
        <v>1000</v>
      </c>
      <c r="CB2761" s="4">
        <v>2500</v>
      </c>
      <c r="CC2761" s="8" t="str">
        <f t="shared" si="1104"/>
        <v>High Headroom</v>
      </c>
      <c r="CD2761" s="10">
        <v>3</v>
      </c>
      <c r="CE2761" s="10">
        <v>0.27129384025999997</v>
      </c>
      <c r="CF2761" s="4">
        <f t="shared" si="1105"/>
        <v>2.8706159740000015E-2</v>
      </c>
      <c r="CG2761" s="3">
        <f t="shared" si="1106"/>
        <v>57.412319480000043</v>
      </c>
      <c r="CH2761" s="3">
        <v>4.9999999999999989E-2</v>
      </c>
      <c r="CI2761" s="4">
        <v>0.3</v>
      </c>
      <c r="CJ2761" s="8" t="str">
        <f t="shared" si="1107"/>
        <v>Moderate Headroom</v>
      </c>
      <c r="CK2761" s="10">
        <v>5</v>
      </c>
      <c r="CL2761" s="4">
        <v>312.86107987880501</v>
      </c>
      <c r="CM2761" s="4">
        <f t="shared" si="1108"/>
        <v>187.13892012119499</v>
      </c>
      <c r="CN2761" s="8">
        <f t="shared" si="1109"/>
        <v>37.427784024238996</v>
      </c>
      <c r="CO2761" s="3">
        <v>500</v>
      </c>
      <c r="CP2761" s="4">
        <v>500</v>
      </c>
      <c r="CQ2761" s="8" t="str">
        <f t="shared" si="1110"/>
        <v>Moderate Headroom</v>
      </c>
      <c r="CR2761" s="4">
        <v>1</v>
      </c>
      <c r="CS2761" s="4">
        <v>3</v>
      </c>
      <c r="CT2761" s="10">
        <v>0.53204086371000003</v>
      </c>
      <c r="CU2761" s="4">
        <f t="shared" si="1111"/>
        <v>0.38204086371000001</v>
      </c>
      <c r="CV2761" s="4">
        <f t="shared" si="1112"/>
        <v>254.69390914000002</v>
      </c>
      <c r="CW2761" s="4">
        <v>0.15</v>
      </c>
      <c r="CX2761" s="4">
        <v>0.15</v>
      </c>
      <c r="CY2761" s="8" t="str">
        <f t="shared" si="1113"/>
        <v>High Headroom</v>
      </c>
      <c r="CZ2761" s="10">
        <v>1</v>
      </c>
      <c r="DC2761" s="4" t="s">
        <v>115</v>
      </c>
      <c r="DD2761" s="4" t="s">
        <v>6773</v>
      </c>
      <c r="DE2761" s="4"/>
      <c r="DF2761" s="4" t="s">
        <v>30</v>
      </c>
      <c r="DG2761" s="4" t="s">
        <v>10854</v>
      </c>
      <c r="DH2761" s="4">
        <v>302757</v>
      </c>
      <c r="DI2761" s="4">
        <v>5757</v>
      </c>
      <c r="DJ2761" s="29">
        <v>1811062</v>
      </c>
      <c r="DK2761" s="4" t="s">
        <v>17</v>
      </c>
      <c r="DL2761" s="10" t="s">
        <v>2491</v>
      </c>
      <c r="DM2761" s="30">
        <v>3</v>
      </c>
      <c r="DN2761" s="10">
        <v>0.27129999999999999</v>
      </c>
      <c r="DO2761" s="30">
        <v>5</v>
      </c>
      <c r="DP2761" s="10">
        <v>0.53200000000000003</v>
      </c>
      <c r="DQ2761" s="30">
        <v>1</v>
      </c>
      <c r="DR2761" s="4">
        <v>983.77980000000002</v>
      </c>
      <c r="DS2761" s="31">
        <v>0.98377999999999999</v>
      </c>
      <c r="DT2761" s="4" t="s">
        <v>118</v>
      </c>
      <c r="DU2761" s="4" t="s">
        <v>117</v>
      </c>
      <c r="DV2761" s="4">
        <v>2.87E-2</v>
      </c>
      <c r="DW2761" s="31">
        <v>0.57412300000000005</v>
      </c>
      <c r="DX2761" s="4" t="s">
        <v>116</v>
      </c>
      <c r="DY2761" s="4" t="s">
        <v>117</v>
      </c>
      <c r="DZ2761" s="4">
        <v>0.38200000000000001</v>
      </c>
      <c r="EA2761" s="31">
        <v>2.5469390000000001</v>
      </c>
      <c r="EB2761" s="4" t="s">
        <v>118</v>
      </c>
      <c r="EC2761" s="4" t="s">
        <v>117</v>
      </c>
      <c r="EE2761" s="4" t="b">
        <f t="shared" si="1114"/>
        <v>1</v>
      </c>
      <c r="EF2761" s="4" t="b">
        <f t="shared" si="1115"/>
        <v>1</v>
      </c>
      <c r="EG2761" s="4" t="b">
        <f t="shared" si="1116"/>
        <v>1</v>
      </c>
      <c r="EH2761" s="4" t="b">
        <f t="shared" si="1117"/>
        <v>1</v>
      </c>
      <c r="EI2761" s="4" t="b">
        <f t="shared" si="1118"/>
        <v>1</v>
      </c>
      <c r="EJ2761" s="4" t="b">
        <f t="shared" si="1119"/>
        <v>1</v>
      </c>
    </row>
    <row r="2762" spans="69:140" ht="45" x14ac:dyDescent="0.25">
      <c r="BQ2762" s="4" t="s">
        <v>6774</v>
      </c>
      <c r="BR2762" s="4" t="s">
        <v>10855</v>
      </c>
      <c r="BS2762" s="4" t="s">
        <v>70</v>
      </c>
      <c r="BT2762" s="4" t="s">
        <v>14936</v>
      </c>
      <c r="BU2762" s="4">
        <v>302758</v>
      </c>
      <c r="BV2762" s="4" t="s">
        <v>33</v>
      </c>
      <c r="BW2762" s="4">
        <v>4868756</v>
      </c>
      <c r="BX2762" s="10">
        <v>3083.8823012736002</v>
      </c>
      <c r="BY2762" s="4">
        <f t="shared" si="1102"/>
        <v>416.11769872639979</v>
      </c>
      <c r="BZ2762" s="3">
        <f t="shared" si="1103"/>
        <v>41.611769872639982</v>
      </c>
      <c r="CA2762" s="3">
        <v>1000</v>
      </c>
      <c r="CB2762" s="4">
        <v>3500</v>
      </c>
      <c r="CC2762" s="8" t="str">
        <f t="shared" si="1104"/>
        <v>Moderate Headroom</v>
      </c>
      <c r="CD2762" s="10">
        <v>4</v>
      </c>
      <c r="CE2762" s="10">
        <v>6.4496684750000005E-2</v>
      </c>
      <c r="CF2762" s="4">
        <f t="shared" si="1105"/>
        <v>1.5503315249999997E-2</v>
      </c>
      <c r="CG2762" s="3">
        <f t="shared" si="1106"/>
        <v>19.379144062499996</v>
      </c>
      <c r="CH2762" s="3">
        <v>0.08</v>
      </c>
      <c r="CI2762" s="4">
        <v>0.08</v>
      </c>
      <c r="CJ2762" s="8" t="str">
        <f t="shared" si="1107"/>
        <v>Low Headroom</v>
      </c>
      <c r="CK2762" s="10">
        <v>1</v>
      </c>
      <c r="CL2762" s="4">
        <v>146.24505928849999</v>
      </c>
      <c r="CM2762" s="4">
        <f t="shared" si="1108"/>
        <v>353.75494071150001</v>
      </c>
      <c r="CN2762" s="8">
        <f t="shared" si="1109"/>
        <v>70.750988142300002</v>
      </c>
      <c r="CO2762" s="3">
        <v>500</v>
      </c>
      <c r="CP2762" s="4">
        <v>500</v>
      </c>
      <c r="CQ2762" s="8" t="str">
        <f t="shared" si="1110"/>
        <v>High Headroom</v>
      </c>
      <c r="CR2762" s="4">
        <v>1</v>
      </c>
      <c r="CS2762" s="4">
        <v>1.75</v>
      </c>
      <c r="CT2762" s="10">
        <v>0.10039761430999999</v>
      </c>
      <c r="CU2762" s="4">
        <f t="shared" si="1111"/>
        <v>2.0397614309999992E-2</v>
      </c>
      <c r="CV2762" s="4">
        <f t="shared" si="1112"/>
        <v>29.139449014285706</v>
      </c>
      <c r="CW2762" s="4">
        <v>6.9999999999999993E-2</v>
      </c>
      <c r="CX2762" s="4">
        <v>0.08</v>
      </c>
      <c r="CY2762" s="8" t="str">
        <f t="shared" si="1113"/>
        <v>Low Headroom</v>
      </c>
      <c r="CZ2762" s="10">
        <v>2</v>
      </c>
      <c r="DC2762" s="4" t="s">
        <v>115</v>
      </c>
      <c r="DD2762" s="4" t="s">
        <v>6774</v>
      </c>
      <c r="DE2762" s="4"/>
      <c r="DF2762" s="4" t="s">
        <v>33</v>
      </c>
      <c r="DG2762" s="4" t="s">
        <v>10855</v>
      </c>
      <c r="DH2762" s="4">
        <v>302758</v>
      </c>
      <c r="DI2762" s="4">
        <v>5758</v>
      </c>
      <c r="DJ2762" s="29">
        <v>4868756</v>
      </c>
      <c r="DK2762" s="4" t="s">
        <v>17</v>
      </c>
      <c r="DL2762" s="10" t="s">
        <v>2492</v>
      </c>
      <c r="DM2762" s="30">
        <v>4</v>
      </c>
      <c r="DN2762" s="10">
        <v>6.4500000000000002E-2</v>
      </c>
      <c r="DO2762" s="30">
        <v>1</v>
      </c>
      <c r="DP2762" s="10">
        <v>0.1004</v>
      </c>
      <c r="DQ2762" s="30">
        <v>2</v>
      </c>
      <c r="DR2762" s="4">
        <v>416.11770000000001</v>
      </c>
      <c r="DS2762" s="31">
        <v>0.41611800000000004</v>
      </c>
      <c r="DT2762" s="4" t="s">
        <v>116</v>
      </c>
      <c r="DU2762" s="4" t="s">
        <v>117</v>
      </c>
      <c r="DV2762" s="4">
        <v>1.55E-2</v>
      </c>
      <c r="DW2762" s="31">
        <v>0.19379100000000002</v>
      </c>
      <c r="DX2762" s="4" t="s">
        <v>120</v>
      </c>
      <c r="DY2762" s="4" t="s">
        <v>117</v>
      </c>
      <c r="DZ2762" s="4">
        <v>2.0400000000000001E-2</v>
      </c>
      <c r="EA2762" s="31">
        <v>0.29139399999999999</v>
      </c>
      <c r="EB2762" s="4" t="s">
        <v>120</v>
      </c>
      <c r="EC2762" s="4" t="s">
        <v>117</v>
      </c>
      <c r="EE2762" s="4" t="b">
        <f t="shared" si="1114"/>
        <v>1</v>
      </c>
      <c r="EF2762" s="4" t="b">
        <f t="shared" si="1115"/>
        <v>1</v>
      </c>
      <c r="EG2762" s="4" t="b">
        <f t="shared" si="1116"/>
        <v>1</v>
      </c>
      <c r="EH2762" s="4" t="b">
        <f t="shared" si="1117"/>
        <v>1</v>
      </c>
      <c r="EI2762" s="4" t="b">
        <f t="shared" si="1118"/>
        <v>1</v>
      </c>
      <c r="EJ2762" s="4" t="b">
        <f t="shared" si="1119"/>
        <v>1</v>
      </c>
    </row>
    <row r="2763" spans="69:140" ht="45" x14ac:dyDescent="0.25">
      <c r="BQ2763" s="4" t="s">
        <v>6775</v>
      </c>
      <c r="BR2763" s="4" t="s">
        <v>10856</v>
      </c>
      <c r="BS2763" s="4" t="s">
        <v>70</v>
      </c>
      <c r="BT2763" s="4" t="s">
        <v>14937</v>
      </c>
      <c r="BU2763" s="4">
        <v>302759</v>
      </c>
      <c r="BV2763" s="4" t="s">
        <v>57</v>
      </c>
      <c r="BW2763" s="4">
        <v>3405440</v>
      </c>
      <c r="BX2763" s="10">
        <v>3131.34328358209</v>
      </c>
      <c r="BY2763" s="4">
        <f t="shared" si="1102"/>
        <v>368.65671641791005</v>
      </c>
      <c r="BZ2763" s="3">
        <f t="shared" si="1103"/>
        <v>36.865671641791003</v>
      </c>
      <c r="CA2763" s="3">
        <v>1000</v>
      </c>
      <c r="CB2763" s="4">
        <v>3500</v>
      </c>
      <c r="CC2763" s="8" t="str">
        <f t="shared" si="1104"/>
        <v>Moderate Headroom</v>
      </c>
      <c r="CD2763" s="10">
        <v>4</v>
      </c>
      <c r="CE2763" s="10">
        <v>0.22217353198949999</v>
      </c>
      <c r="CF2763" s="4">
        <f t="shared" si="1105"/>
        <v>2.7826468010500011E-2</v>
      </c>
      <c r="CG2763" s="3">
        <f t="shared" si="1106"/>
        <v>55.652936021000031</v>
      </c>
      <c r="CH2763" s="3">
        <v>4.9999999999999989E-2</v>
      </c>
      <c r="CI2763" s="4">
        <v>0.25</v>
      </c>
      <c r="CJ2763" s="8" t="str">
        <f t="shared" si="1107"/>
        <v>Moderate Headroom</v>
      </c>
      <c r="CK2763" s="10">
        <v>4</v>
      </c>
      <c r="CL2763" s="4">
        <v>882.02465907675503</v>
      </c>
      <c r="CM2763" s="4">
        <f t="shared" si="1108"/>
        <v>617.97534092324497</v>
      </c>
      <c r="CN2763" s="8">
        <f t="shared" si="1109"/>
        <v>61.797534092324504</v>
      </c>
      <c r="CO2763" s="3">
        <v>1000</v>
      </c>
      <c r="CP2763" s="4">
        <v>1500</v>
      </c>
      <c r="CQ2763" s="8" t="str">
        <f t="shared" si="1110"/>
        <v>High Headroom</v>
      </c>
      <c r="CR2763" s="4">
        <v>2</v>
      </c>
      <c r="CS2763" s="4">
        <v>3.5</v>
      </c>
      <c r="CT2763" s="10">
        <v>0.44864154250659999</v>
      </c>
      <c r="CU2763" s="4">
        <f t="shared" si="1111"/>
        <v>0.29864154250660002</v>
      </c>
      <c r="CV2763" s="4">
        <f t="shared" si="1112"/>
        <v>199.09436167106668</v>
      </c>
      <c r="CW2763" s="4">
        <v>0.15</v>
      </c>
      <c r="CX2763" s="4">
        <v>0.15</v>
      </c>
      <c r="CY2763" s="8" t="str">
        <f t="shared" si="1113"/>
        <v>High Headroom</v>
      </c>
      <c r="CZ2763" s="10">
        <v>1</v>
      </c>
      <c r="DC2763" s="4" t="s">
        <v>115</v>
      </c>
      <c r="DD2763" s="4" t="s">
        <v>6775</v>
      </c>
      <c r="DE2763" s="4"/>
      <c r="DF2763" s="4" t="s">
        <v>57</v>
      </c>
      <c r="DG2763" s="4" t="s">
        <v>10856</v>
      </c>
      <c r="DH2763" s="4">
        <v>302759</v>
      </c>
      <c r="DI2763" s="4">
        <v>5759</v>
      </c>
      <c r="DJ2763" s="29">
        <v>3405440</v>
      </c>
      <c r="DK2763" s="4" t="s">
        <v>17</v>
      </c>
      <c r="DL2763" s="10" t="s">
        <v>2493</v>
      </c>
      <c r="DM2763" s="30">
        <v>4</v>
      </c>
      <c r="DN2763" s="10">
        <v>0.22220000000000001</v>
      </c>
      <c r="DO2763" s="30">
        <v>4</v>
      </c>
      <c r="DP2763" s="10">
        <v>0.4486</v>
      </c>
      <c r="DQ2763" s="30">
        <v>1</v>
      </c>
      <c r="DR2763" s="4">
        <v>368.6567</v>
      </c>
      <c r="DS2763" s="31">
        <v>0.36865699999999996</v>
      </c>
      <c r="DT2763" s="4" t="s">
        <v>116</v>
      </c>
      <c r="DU2763" s="4" t="s">
        <v>117</v>
      </c>
      <c r="DV2763" s="4">
        <v>2.7799999999999998E-2</v>
      </c>
      <c r="DW2763" s="31">
        <v>0.55652900000000005</v>
      </c>
      <c r="DX2763" s="4" t="s">
        <v>116</v>
      </c>
      <c r="DY2763" s="4" t="s">
        <v>117</v>
      </c>
      <c r="DZ2763" s="4">
        <v>0.29859999999999998</v>
      </c>
      <c r="EA2763" s="31">
        <v>1.990944</v>
      </c>
      <c r="EB2763" s="4" t="s">
        <v>118</v>
      </c>
      <c r="EC2763" s="4" t="s">
        <v>117</v>
      </c>
      <c r="EE2763" s="4" t="b">
        <f t="shared" si="1114"/>
        <v>1</v>
      </c>
      <c r="EF2763" s="4" t="b">
        <f t="shared" si="1115"/>
        <v>1</v>
      </c>
      <c r="EG2763" s="4" t="b">
        <f t="shared" si="1116"/>
        <v>1</v>
      </c>
      <c r="EH2763" s="4" t="b">
        <f t="shared" si="1117"/>
        <v>1</v>
      </c>
      <c r="EI2763" s="4" t="b">
        <f t="shared" si="1118"/>
        <v>1</v>
      </c>
      <c r="EJ2763" s="4" t="b">
        <f t="shared" si="1119"/>
        <v>1</v>
      </c>
    </row>
    <row r="2764" spans="69:140" ht="60" x14ac:dyDescent="0.25">
      <c r="BQ2764" s="4" t="s">
        <v>6776</v>
      </c>
      <c r="BR2764" s="4" t="s">
        <v>10857</v>
      </c>
      <c r="BS2764" s="4" t="s">
        <v>70</v>
      </c>
      <c r="BT2764" s="4" t="s">
        <v>14938</v>
      </c>
      <c r="BU2764" s="4">
        <v>302760</v>
      </c>
      <c r="BV2764" s="4" t="s">
        <v>55</v>
      </c>
      <c r="BW2764" s="4">
        <v>2741696</v>
      </c>
      <c r="BX2764" s="10">
        <v>1894.17032635839</v>
      </c>
      <c r="BY2764" s="4">
        <f t="shared" si="1102"/>
        <v>605.82967364161004</v>
      </c>
      <c r="BZ2764" s="3">
        <f t="shared" si="1103"/>
        <v>60.582967364161</v>
      </c>
      <c r="CA2764" s="3">
        <v>1000</v>
      </c>
      <c r="CB2764" s="4">
        <v>2500</v>
      </c>
      <c r="CC2764" s="8" t="str">
        <f t="shared" si="1104"/>
        <v>High Headroom</v>
      </c>
      <c r="CD2764" s="10">
        <v>3</v>
      </c>
      <c r="CE2764" s="10">
        <v>0.17198322574569999</v>
      </c>
      <c r="CF2764" s="4">
        <f t="shared" si="1105"/>
        <v>2.801677425430002E-2</v>
      </c>
      <c r="CG2764" s="3">
        <f t="shared" si="1106"/>
        <v>46.694623757166703</v>
      </c>
      <c r="CH2764" s="3">
        <v>0.06</v>
      </c>
      <c r="CI2764" s="4">
        <v>0.2</v>
      </c>
      <c r="CJ2764" s="8" t="str">
        <f t="shared" si="1107"/>
        <v>Moderate Headroom</v>
      </c>
      <c r="CK2764" s="10">
        <v>3</v>
      </c>
      <c r="CL2764" s="4">
        <v>288.12629931972799</v>
      </c>
      <c r="CM2764" s="4">
        <f t="shared" si="1108"/>
        <v>211.87370068027201</v>
      </c>
      <c r="CN2764" s="8">
        <f t="shared" si="1109"/>
        <v>42.374740136054399</v>
      </c>
      <c r="CO2764" s="3">
        <v>500</v>
      </c>
      <c r="CP2764" s="4">
        <v>500</v>
      </c>
      <c r="CQ2764" s="8" t="str">
        <f t="shared" si="1110"/>
        <v>Moderate Headroom</v>
      </c>
      <c r="CR2764" s="4">
        <v>1</v>
      </c>
      <c r="CS2764" s="4">
        <v>2.5</v>
      </c>
      <c r="CT2764" s="10">
        <v>0.93341421638599997</v>
      </c>
      <c r="CU2764" s="4">
        <f t="shared" si="1111"/>
        <v>0.78341421638599995</v>
      </c>
      <c r="CV2764" s="4">
        <f t="shared" si="1112"/>
        <v>522.27614425733327</v>
      </c>
      <c r="CW2764" s="4">
        <v>0.15</v>
      </c>
      <c r="CX2764" s="4">
        <v>0.15</v>
      </c>
      <c r="CY2764" s="8" t="str">
        <f t="shared" si="1113"/>
        <v>High Headroom</v>
      </c>
      <c r="CZ2764" s="10">
        <v>1</v>
      </c>
      <c r="DC2764" s="4" t="s">
        <v>115</v>
      </c>
      <c r="DD2764" s="4" t="s">
        <v>6776</v>
      </c>
      <c r="DE2764" s="4"/>
      <c r="DF2764" s="4" t="s">
        <v>55</v>
      </c>
      <c r="DG2764" s="4" t="s">
        <v>10857</v>
      </c>
      <c r="DH2764" s="4">
        <v>302760</v>
      </c>
      <c r="DI2764" s="4">
        <v>5760</v>
      </c>
      <c r="DJ2764" s="29">
        <v>2741696</v>
      </c>
      <c r="DK2764" s="4" t="s">
        <v>17</v>
      </c>
      <c r="DL2764" s="10" t="s">
        <v>2494</v>
      </c>
      <c r="DM2764" s="30">
        <v>3</v>
      </c>
      <c r="DN2764" s="10">
        <v>0.17199999999999999</v>
      </c>
      <c r="DO2764" s="30">
        <v>3</v>
      </c>
      <c r="DP2764" s="10">
        <v>0.93340000000000001</v>
      </c>
      <c r="DQ2764" s="30">
        <v>1</v>
      </c>
      <c r="DR2764" s="4">
        <v>605.8297</v>
      </c>
      <c r="DS2764" s="31">
        <v>0.60582999999999998</v>
      </c>
      <c r="DT2764" s="4" t="s">
        <v>118</v>
      </c>
      <c r="DU2764" s="4" t="s">
        <v>117</v>
      </c>
      <c r="DV2764" s="4">
        <v>2.8000000000000001E-2</v>
      </c>
      <c r="DW2764" s="31">
        <v>0.46694600000000003</v>
      </c>
      <c r="DX2764" s="4" t="s">
        <v>116</v>
      </c>
      <c r="DY2764" s="4" t="s">
        <v>117</v>
      </c>
      <c r="DZ2764" s="4">
        <v>0.78339999999999999</v>
      </c>
      <c r="EA2764" s="31">
        <v>5.2227610000000002</v>
      </c>
      <c r="EB2764" s="4" t="s">
        <v>118</v>
      </c>
      <c r="EC2764" s="4" t="s">
        <v>117</v>
      </c>
      <c r="EE2764" s="4" t="b">
        <f t="shared" si="1114"/>
        <v>1</v>
      </c>
      <c r="EF2764" s="4" t="b">
        <f t="shared" si="1115"/>
        <v>1</v>
      </c>
      <c r="EG2764" s="4" t="b">
        <f t="shared" si="1116"/>
        <v>1</v>
      </c>
      <c r="EH2764" s="4" t="b">
        <f t="shared" si="1117"/>
        <v>1</v>
      </c>
      <c r="EI2764" s="4" t="b">
        <f t="shared" si="1118"/>
        <v>1</v>
      </c>
      <c r="EJ2764" s="4" t="b">
        <f t="shared" si="1119"/>
        <v>1</v>
      </c>
    </row>
    <row r="2765" spans="69:140" ht="60" x14ac:dyDescent="0.25">
      <c r="BQ2765" s="4" t="s">
        <v>6777</v>
      </c>
      <c r="BR2765" s="4" t="s">
        <v>10858</v>
      </c>
      <c r="BS2765" s="4" t="s">
        <v>70</v>
      </c>
      <c r="BT2765" s="4" t="s">
        <v>14939</v>
      </c>
      <c r="BU2765" s="4">
        <v>302761</v>
      </c>
      <c r="BV2765" s="4" t="s">
        <v>16</v>
      </c>
      <c r="BW2765" s="4">
        <v>105980</v>
      </c>
      <c r="BX2765" s="10">
        <v>1936.9376600543001</v>
      </c>
      <c r="BY2765" s="4">
        <f t="shared" si="1102"/>
        <v>563.06233994569993</v>
      </c>
      <c r="BZ2765" s="3">
        <f t="shared" si="1103"/>
        <v>56.30623399457</v>
      </c>
      <c r="CA2765" s="3">
        <v>1000</v>
      </c>
      <c r="CB2765" s="4">
        <v>2500</v>
      </c>
      <c r="CC2765" s="8" t="str">
        <f t="shared" si="1104"/>
        <v>Moderate Headroom</v>
      </c>
      <c r="CD2765" s="10">
        <v>3</v>
      </c>
      <c r="CE2765" s="10">
        <v>0.12767173674999999</v>
      </c>
      <c r="CF2765" s="4">
        <f t="shared" si="1105"/>
        <v>1.2328263250000027E-2</v>
      </c>
      <c r="CG2765" s="3">
        <f t="shared" si="1106"/>
        <v>20.547105416666707</v>
      </c>
      <c r="CH2765" s="3">
        <v>6.0000000000000012E-2</v>
      </c>
      <c r="CI2765" s="4">
        <v>0.14000000000000001</v>
      </c>
      <c r="CJ2765" s="8" t="str">
        <f t="shared" si="1107"/>
        <v>Low Headroom</v>
      </c>
      <c r="CK2765" s="10">
        <v>2</v>
      </c>
      <c r="CL2765" s="4">
        <v>3082.2193528786302</v>
      </c>
      <c r="CM2765" s="4">
        <f t="shared" si="1108"/>
        <v>417.78064712136984</v>
      </c>
      <c r="CN2765" s="8">
        <f t="shared" si="1109"/>
        <v>41.778064712136988</v>
      </c>
      <c r="CO2765" s="3">
        <v>1000</v>
      </c>
      <c r="CP2765" s="4">
        <v>3500</v>
      </c>
      <c r="CQ2765" s="8" t="str">
        <f t="shared" si="1110"/>
        <v>Moderate Headroom</v>
      </c>
      <c r="CR2765" s="4">
        <v>4</v>
      </c>
      <c r="CS2765" s="4">
        <v>2.75</v>
      </c>
      <c r="CT2765" s="10">
        <v>0.55636404659000005</v>
      </c>
      <c r="CU2765" s="4">
        <f t="shared" si="1111"/>
        <v>0.40636404659000003</v>
      </c>
      <c r="CV2765" s="4">
        <f t="shared" si="1112"/>
        <v>270.90936439333336</v>
      </c>
      <c r="CW2765" s="4">
        <v>0.15</v>
      </c>
      <c r="CX2765" s="4">
        <v>0.15</v>
      </c>
      <c r="CY2765" s="8" t="str">
        <f t="shared" si="1113"/>
        <v>High Headroom</v>
      </c>
      <c r="CZ2765" s="10">
        <v>1</v>
      </c>
      <c r="DC2765" s="4" t="s">
        <v>115</v>
      </c>
      <c r="DD2765" s="4" t="s">
        <v>6777</v>
      </c>
      <c r="DE2765" s="4"/>
      <c r="DF2765" s="4" t="s">
        <v>16</v>
      </c>
      <c r="DG2765" s="4" t="s">
        <v>10858</v>
      </c>
      <c r="DH2765" s="4">
        <v>302761</v>
      </c>
      <c r="DI2765" s="4">
        <v>5761</v>
      </c>
      <c r="DJ2765" s="29">
        <v>105980</v>
      </c>
      <c r="DK2765" s="4" t="s">
        <v>17</v>
      </c>
      <c r="DL2765" s="10" t="s">
        <v>2495</v>
      </c>
      <c r="DM2765" s="30">
        <v>3</v>
      </c>
      <c r="DN2765" s="10">
        <v>0.12770000000000001</v>
      </c>
      <c r="DO2765" s="30">
        <v>2</v>
      </c>
      <c r="DP2765" s="10">
        <v>0.55640000000000001</v>
      </c>
      <c r="DQ2765" s="30">
        <v>1</v>
      </c>
      <c r="DR2765" s="4">
        <v>563.06230000000005</v>
      </c>
      <c r="DS2765" s="31">
        <v>0.56306199999999995</v>
      </c>
      <c r="DT2765" s="4" t="s">
        <v>116</v>
      </c>
      <c r="DU2765" s="4" t="s">
        <v>117</v>
      </c>
      <c r="DV2765" s="4">
        <v>1.23E-2</v>
      </c>
      <c r="DW2765" s="31">
        <v>0.20547100000000001</v>
      </c>
      <c r="DX2765" s="4" t="s">
        <v>120</v>
      </c>
      <c r="DY2765" s="4" t="s">
        <v>117</v>
      </c>
      <c r="DZ2765" s="4">
        <v>0.40639999999999998</v>
      </c>
      <c r="EA2765" s="31">
        <v>2.7090939999999999</v>
      </c>
      <c r="EB2765" s="4" t="s">
        <v>118</v>
      </c>
      <c r="EC2765" s="4" t="s">
        <v>117</v>
      </c>
      <c r="EE2765" s="4" t="b">
        <f t="shared" si="1114"/>
        <v>1</v>
      </c>
      <c r="EF2765" s="4" t="b">
        <f t="shared" si="1115"/>
        <v>1</v>
      </c>
      <c r="EG2765" s="4" t="b">
        <f t="shared" si="1116"/>
        <v>1</v>
      </c>
      <c r="EH2765" s="4" t="b">
        <f t="shared" si="1117"/>
        <v>1</v>
      </c>
      <c r="EI2765" s="4" t="b">
        <f t="shared" si="1118"/>
        <v>1</v>
      </c>
      <c r="EJ2765" s="4" t="b">
        <f t="shared" si="1119"/>
        <v>1</v>
      </c>
    </row>
    <row r="2766" spans="69:140" ht="45" x14ac:dyDescent="0.25">
      <c r="BQ2766" s="4" t="s">
        <v>6778</v>
      </c>
      <c r="BR2766" s="4" t="s">
        <v>10859</v>
      </c>
      <c r="BS2766" s="4" t="s">
        <v>70</v>
      </c>
      <c r="BT2766" s="4" t="s">
        <v>14940</v>
      </c>
      <c r="BU2766" s="4">
        <v>302762</v>
      </c>
      <c r="BV2766" s="4" t="s">
        <v>35</v>
      </c>
      <c r="BW2766" s="4">
        <v>4920810</v>
      </c>
      <c r="BX2766" s="10">
        <v>428.734453879</v>
      </c>
      <c r="BY2766" s="4">
        <f t="shared" si="1102"/>
        <v>71.265546121</v>
      </c>
      <c r="BZ2766" s="3">
        <f t="shared" si="1103"/>
        <v>14.253109224199999</v>
      </c>
      <c r="CA2766" s="3">
        <v>500</v>
      </c>
      <c r="CB2766" s="4">
        <v>500</v>
      </c>
      <c r="CC2766" s="8" t="str">
        <f t="shared" si="1104"/>
        <v>Low Headroom</v>
      </c>
      <c r="CD2766" s="10">
        <v>1</v>
      </c>
      <c r="CE2766" s="10">
        <v>8.8460406241000003E-2</v>
      </c>
      <c r="CF2766" s="4">
        <f t="shared" si="1105"/>
        <v>5.153959375900001E-2</v>
      </c>
      <c r="CG2766" s="3">
        <f t="shared" si="1106"/>
        <v>85.89932293166666</v>
      </c>
      <c r="CH2766" s="3">
        <v>6.0000000000000012E-2</v>
      </c>
      <c r="CI2766" s="4">
        <v>0.14000000000000001</v>
      </c>
      <c r="CJ2766" s="8" t="str">
        <f t="shared" si="1107"/>
        <v>High Headroom</v>
      </c>
      <c r="CK2766" s="10">
        <v>2</v>
      </c>
      <c r="CL2766" s="4">
        <v>156.28297375880001</v>
      </c>
      <c r="CM2766" s="4">
        <f t="shared" si="1108"/>
        <v>343.71702624119996</v>
      </c>
      <c r="CN2766" s="8">
        <f t="shared" si="1109"/>
        <v>68.743405248239995</v>
      </c>
      <c r="CO2766" s="3">
        <v>500</v>
      </c>
      <c r="CP2766" s="4">
        <v>500</v>
      </c>
      <c r="CQ2766" s="8" t="str">
        <f t="shared" si="1110"/>
        <v>High Headroom</v>
      </c>
      <c r="CR2766" s="4">
        <v>1</v>
      </c>
      <c r="CS2766" s="4">
        <v>1.5</v>
      </c>
      <c r="CT2766" s="10">
        <v>0.35200160587000001</v>
      </c>
      <c r="CU2766" s="4">
        <f t="shared" si="1111"/>
        <v>0.20200160587000002</v>
      </c>
      <c r="CV2766" s="4">
        <f t="shared" si="1112"/>
        <v>134.66773724666666</v>
      </c>
      <c r="CW2766" s="4">
        <v>0.15</v>
      </c>
      <c r="CX2766" s="4">
        <v>0.15</v>
      </c>
      <c r="CY2766" s="8" t="str">
        <f t="shared" si="1113"/>
        <v>High Headroom</v>
      </c>
      <c r="CZ2766" s="10">
        <v>1</v>
      </c>
      <c r="DC2766" s="4" t="s">
        <v>115</v>
      </c>
      <c r="DD2766" s="4" t="s">
        <v>6778</v>
      </c>
      <c r="DE2766" s="4"/>
      <c r="DF2766" s="4" t="s">
        <v>35</v>
      </c>
      <c r="DG2766" s="4" t="s">
        <v>10859</v>
      </c>
      <c r="DH2766" s="4">
        <v>302762</v>
      </c>
      <c r="DI2766" s="4">
        <v>5762</v>
      </c>
      <c r="DJ2766" s="29">
        <v>4920810</v>
      </c>
      <c r="DK2766" s="4" t="s">
        <v>17</v>
      </c>
      <c r="DL2766" s="10">
        <v>428.73450000000003</v>
      </c>
      <c r="DM2766" s="30">
        <v>1</v>
      </c>
      <c r="DN2766" s="10">
        <v>8.8499999999999995E-2</v>
      </c>
      <c r="DO2766" s="30">
        <v>2</v>
      </c>
      <c r="DP2766" s="10">
        <v>0.35199999999999998</v>
      </c>
      <c r="DQ2766" s="30">
        <v>1</v>
      </c>
      <c r="DR2766" s="4">
        <v>71.265500000000003</v>
      </c>
      <c r="DS2766" s="31">
        <v>0.14253099999999999</v>
      </c>
      <c r="DT2766" s="4" t="s">
        <v>120</v>
      </c>
      <c r="DU2766" s="4" t="s">
        <v>117</v>
      </c>
      <c r="DV2766" s="4">
        <v>5.1499999999999997E-2</v>
      </c>
      <c r="DW2766" s="31">
        <v>0.85899300000000001</v>
      </c>
      <c r="DX2766" s="4" t="s">
        <v>118</v>
      </c>
      <c r="DY2766" s="4" t="s">
        <v>117</v>
      </c>
      <c r="DZ2766" s="4">
        <v>0.20200000000000001</v>
      </c>
      <c r="EA2766" s="31">
        <v>1.3466769999999999</v>
      </c>
      <c r="EB2766" s="4" t="s">
        <v>118</v>
      </c>
      <c r="EC2766" s="4" t="s">
        <v>117</v>
      </c>
      <c r="EE2766" s="4" t="b">
        <f t="shared" si="1114"/>
        <v>1</v>
      </c>
      <c r="EF2766" s="4" t="b">
        <f t="shared" si="1115"/>
        <v>1</v>
      </c>
      <c r="EG2766" s="4" t="b">
        <f t="shared" si="1116"/>
        <v>1</v>
      </c>
      <c r="EH2766" s="4" t="b">
        <f t="shared" si="1117"/>
        <v>1</v>
      </c>
      <c r="EI2766" s="4" t="b">
        <f t="shared" si="1118"/>
        <v>1</v>
      </c>
      <c r="EJ2766" s="4" t="b">
        <f t="shared" si="1119"/>
        <v>1</v>
      </c>
    </row>
    <row r="2767" spans="69:140" ht="45" x14ac:dyDescent="0.25">
      <c r="BQ2767" s="4" t="s">
        <v>6779</v>
      </c>
      <c r="BR2767" s="4" t="s">
        <v>10860</v>
      </c>
      <c r="BS2767" s="4" t="s">
        <v>70</v>
      </c>
      <c r="BT2767" s="4" t="s">
        <v>14941</v>
      </c>
      <c r="BU2767" s="4">
        <v>302763</v>
      </c>
      <c r="BV2767" s="4" t="s">
        <v>55</v>
      </c>
      <c r="BW2767" s="4">
        <v>2728790</v>
      </c>
      <c r="BX2767" s="10">
        <v>2776.2651401401399</v>
      </c>
      <c r="BY2767" s="4">
        <f t="shared" si="1102"/>
        <v>723.73485985986008</v>
      </c>
      <c r="BZ2767" s="3">
        <f t="shared" si="1103"/>
        <v>72.373485985986008</v>
      </c>
      <c r="CA2767" s="3">
        <v>1000</v>
      </c>
      <c r="CB2767" s="4">
        <v>3500</v>
      </c>
      <c r="CC2767" s="8" t="str">
        <f t="shared" si="1104"/>
        <v>High Headroom</v>
      </c>
      <c r="CD2767" s="10">
        <v>4</v>
      </c>
      <c r="CE2767" s="10">
        <v>0.1026340254106</v>
      </c>
      <c r="CF2767" s="4">
        <f t="shared" si="1105"/>
        <v>3.7365974589400011E-2</v>
      </c>
      <c r="CG2767" s="3">
        <f t="shared" si="1106"/>
        <v>62.276624315666673</v>
      </c>
      <c r="CH2767" s="3">
        <v>6.0000000000000012E-2</v>
      </c>
      <c r="CI2767" s="4">
        <v>0.14000000000000001</v>
      </c>
      <c r="CJ2767" s="8" t="str">
        <f t="shared" si="1107"/>
        <v>High Headroom</v>
      </c>
      <c r="CK2767" s="10">
        <v>2</v>
      </c>
      <c r="CL2767" s="4">
        <v>428.33221064814802</v>
      </c>
      <c r="CM2767" s="4">
        <f t="shared" si="1108"/>
        <v>71.66778935185198</v>
      </c>
      <c r="CN2767" s="8">
        <f t="shared" si="1109"/>
        <v>14.333557870370395</v>
      </c>
      <c r="CO2767" s="3">
        <v>500</v>
      </c>
      <c r="CP2767" s="4">
        <v>500</v>
      </c>
      <c r="CQ2767" s="8" t="str">
        <f t="shared" si="1110"/>
        <v>Low Headroom</v>
      </c>
      <c r="CR2767" s="4">
        <v>1</v>
      </c>
      <c r="CS2767" s="4">
        <v>2.25</v>
      </c>
      <c r="CT2767" s="10">
        <v>1.1929888256887999</v>
      </c>
      <c r="CU2767" s="4">
        <f t="shared" si="1111"/>
        <v>1.0429888256888</v>
      </c>
      <c r="CV2767" s="4">
        <f t="shared" si="1112"/>
        <v>695.32588379253332</v>
      </c>
      <c r="CW2767" s="4">
        <v>0.15</v>
      </c>
      <c r="CX2767" s="4">
        <v>0.15</v>
      </c>
      <c r="CY2767" s="8" t="str">
        <f t="shared" si="1113"/>
        <v>High Headroom</v>
      </c>
      <c r="CZ2767" s="10">
        <v>1</v>
      </c>
      <c r="DC2767" s="4" t="s">
        <v>115</v>
      </c>
      <c r="DD2767" s="4" t="s">
        <v>6779</v>
      </c>
      <c r="DE2767" s="4"/>
      <c r="DF2767" s="4" t="s">
        <v>55</v>
      </c>
      <c r="DG2767" s="4" t="s">
        <v>10860</v>
      </c>
      <c r="DH2767" s="4">
        <v>302763</v>
      </c>
      <c r="DI2767" s="4">
        <v>5763</v>
      </c>
      <c r="DJ2767" s="29">
        <v>2728790</v>
      </c>
      <c r="DK2767" s="4" t="s">
        <v>17</v>
      </c>
      <c r="DL2767" s="10" t="s">
        <v>2496</v>
      </c>
      <c r="DM2767" s="30">
        <v>4</v>
      </c>
      <c r="DN2767" s="10">
        <v>0.1026</v>
      </c>
      <c r="DO2767" s="30">
        <v>2</v>
      </c>
      <c r="DP2767" s="10">
        <v>1.1930000000000001</v>
      </c>
      <c r="DQ2767" s="30">
        <v>1</v>
      </c>
      <c r="DR2767" s="4">
        <v>723.73490000000004</v>
      </c>
      <c r="DS2767" s="31">
        <v>0.72373500000000002</v>
      </c>
      <c r="DT2767" s="4" t="s">
        <v>118</v>
      </c>
      <c r="DU2767" s="4" t="s">
        <v>117</v>
      </c>
      <c r="DV2767" s="4">
        <v>3.7400000000000003E-2</v>
      </c>
      <c r="DW2767" s="31">
        <v>0.62276600000000004</v>
      </c>
      <c r="DX2767" s="4" t="s">
        <v>118</v>
      </c>
      <c r="DY2767" s="4" t="s">
        <v>117</v>
      </c>
      <c r="DZ2767" s="4">
        <v>1.0429999999999999</v>
      </c>
      <c r="EA2767" s="31">
        <v>6.9532590000000001</v>
      </c>
      <c r="EB2767" s="4" t="s">
        <v>118</v>
      </c>
      <c r="EC2767" s="4" t="s">
        <v>117</v>
      </c>
      <c r="EE2767" s="4" t="b">
        <f t="shared" si="1114"/>
        <v>1</v>
      </c>
      <c r="EF2767" s="4" t="b">
        <f t="shared" si="1115"/>
        <v>1</v>
      </c>
      <c r="EG2767" s="4" t="b">
        <f t="shared" si="1116"/>
        <v>1</v>
      </c>
      <c r="EH2767" s="4" t="b">
        <f t="shared" si="1117"/>
        <v>1</v>
      </c>
      <c r="EI2767" s="4" t="b">
        <f t="shared" si="1118"/>
        <v>1</v>
      </c>
      <c r="EJ2767" s="4" t="b">
        <f t="shared" si="1119"/>
        <v>1</v>
      </c>
    </row>
    <row r="2768" spans="69:140" ht="60" x14ac:dyDescent="0.25">
      <c r="BQ2768" s="4" t="s">
        <v>6780</v>
      </c>
      <c r="BR2768" s="4" t="s">
        <v>10861</v>
      </c>
      <c r="BS2768" s="4" t="s">
        <v>70</v>
      </c>
      <c r="BT2768" s="4" t="s">
        <v>14942</v>
      </c>
      <c r="BU2768" s="4">
        <v>302764</v>
      </c>
      <c r="BV2768" s="4" t="s">
        <v>55</v>
      </c>
      <c r="BW2768" s="4">
        <v>2718134</v>
      </c>
      <c r="BX2768" s="10">
        <v>4940.94094094094</v>
      </c>
      <c r="BY2768" s="4" t="str">
        <f t="shared" si="1102"/>
        <v>Bottomed Out</v>
      </c>
      <c r="BZ2768" s="3" t="str">
        <f t="shared" si="1103"/>
        <v>Bottomed Out</v>
      </c>
      <c r="CA2768" s="3" t="s">
        <v>72</v>
      </c>
      <c r="CB2768" s="4" t="s">
        <v>4015</v>
      </c>
      <c r="CC2768" s="8" t="str">
        <f t="shared" si="1104"/>
        <v>At the lowest level</v>
      </c>
      <c r="CD2768" s="10">
        <v>6</v>
      </c>
      <c r="CE2768" s="10">
        <v>0.1167542323409</v>
      </c>
      <c r="CF2768" s="4">
        <f t="shared" si="1105"/>
        <v>2.3245767659100011E-2</v>
      </c>
      <c r="CG2768" s="3">
        <f t="shared" si="1106"/>
        <v>38.742946098500006</v>
      </c>
      <c r="CH2768" s="3">
        <v>6.0000000000000012E-2</v>
      </c>
      <c r="CI2768" s="4">
        <v>0.14000000000000001</v>
      </c>
      <c r="CJ2768" s="8" t="str">
        <f t="shared" si="1107"/>
        <v>Moderate Headroom</v>
      </c>
      <c r="CK2768" s="10">
        <v>2</v>
      </c>
      <c r="CL2768" s="4">
        <v>226.09174074074099</v>
      </c>
      <c r="CM2768" s="4">
        <f t="shared" si="1108"/>
        <v>273.90825925925901</v>
      </c>
      <c r="CN2768" s="8">
        <f t="shared" si="1109"/>
        <v>54.781651851851798</v>
      </c>
      <c r="CO2768" s="3">
        <v>500</v>
      </c>
      <c r="CP2768" s="4">
        <v>500</v>
      </c>
      <c r="CQ2768" s="8" t="str">
        <f t="shared" si="1110"/>
        <v>Moderate Headroom</v>
      </c>
      <c r="CR2768" s="4">
        <v>1</v>
      </c>
      <c r="CS2768" s="4">
        <v>2.75</v>
      </c>
      <c r="CT2768" s="10">
        <v>1.1410256410255999</v>
      </c>
      <c r="CU2768" s="4">
        <f t="shared" si="1111"/>
        <v>0.99102564102559987</v>
      </c>
      <c r="CV2768" s="4">
        <f t="shared" si="1112"/>
        <v>660.68376068373334</v>
      </c>
      <c r="CW2768" s="4">
        <v>0.15</v>
      </c>
      <c r="CX2768" s="4">
        <v>0.15</v>
      </c>
      <c r="CY2768" s="8" t="str">
        <f t="shared" si="1113"/>
        <v>High Headroom</v>
      </c>
      <c r="CZ2768" s="10">
        <v>1</v>
      </c>
      <c r="DC2768" s="4" t="s">
        <v>115</v>
      </c>
      <c r="DD2768" s="4" t="s">
        <v>6780</v>
      </c>
      <c r="DE2768" s="4"/>
      <c r="DF2768" s="4" t="s">
        <v>55</v>
      </c>
      <c r="DG2768" s="4" t="s">
        <v>10861</v>
      </c>
      <c r="DH2768" s="4">
        <v>302764</v>
      </c>
      <c r="DI2768" s="4">
        <v>5764</v>
      </c>
      <c r="DJ2768" s="29">
        <v>2718134</v>
      </c>
      <c r="DK2768" s="4" t="s">
        <v>17</v>
      </c>
      <c r="DL2768" s="10" t="s">
        <v>2497</v>
      </c>
      <c r="DM2768" s="30">
        <v>6</v>
      </c>
      <c r="DN2768" s="10">
        <v>0.1168</v>
      </c>
      <c r="DO2768" s="30">
        <v>2</v>
      </c>
      <c r="DP2768" s="10">
        <v>1.141</v>
      </c>
      <c r="DQ2768" s="30">
        <v>1</v>
      </c>
      <c r="DR2768" s="4">
        <v>440.9409</v>
      </c>
      <c r="DS2768" s="4"/>
      <c r="DT2768" s="4" t="s">
        <v>124</v>
      </c>
      <c r="DU2768" s="4" t="s">
        <v>125</v>
      </c>
      <c r="DV2768" s="4">
        <v>2.3199999999999998E-2</v>
      </c>
      <c r="DW2768" s="31">
        <v>0.38742899999999997</v>
      </c>
      <c r="DX2768" s="4" t="s">
        <v>116</v>
      </c>
      <c r="DY2768" s="4" t="s">
        <v>117</v>
      </c>
      <c r="DZ2768" s="4">
        <v>0.99099999999999999</v>
      </c>
      <c r="EA2768" s="31">
        <v>6.6068379999999998</v>
      </c>
      <c r="EB2768" s="4" t="s">
        <v>118</v>
      </c>
      <c r="EC2768" s="4" t="s">
        <v>117</v>
      </c>
      <c r="EE2768" s="4" t="b">
        <f t="shared" si="1114"/>
        <v>1</v>
      </c>
      <c r="EF2768" s="4" t="b">
        <f t="shared" si="1115"/>
        <v>1</v>
      </c>
      <c r="EG2768" s="4" t="b">
        <f t="shared" si="1116"/>
        <v>1</v>
      </c>
      <c r="EH2768" s="4" t="b">
        <f t="shared" si="1117"/>
        <v>1</v>
      </c>
      <c r="EI2768" s="4" t="b">
        <f t="shared" si="1118"/>
        <v>1</v>
      </c>
      <c r="EJ2768" s="4" t="b">
        <f t="shared" si="1119"/>
        <v>1</v>
      </c>
    </row>
    <row r="2769" spans="69:140" ht="45" x14ac:dyDescent="0.25">
      <c r="BQ2769" s="4" t="s">
        <v>6781</v>
      </c>
      <c r="BR2769" s="4" t="s">
        <v>10862</v>
      </c>
      <c r="BS2769" s="4" t="s">
        <v>70</v>
      </c>
      <c r="BT2769" s="4" t="s">
        <v>14943</v>
      </c>
      <c r="BU2769" s="4">
        <v>302765</v>
      </c>
      <c r="BV2769" s="4" t="s">
        <v>57</v>
      </c>
      <c r="BW2769" s="4">
        <v>3400542060</v>
      </c>
      <c r="BX2769" s="10">
        <v>1063.6058928989</v>
      </c>
      <c r="BY2769" s="4">
        <f t="shared" si="1102"/>
        <v>436.39410710109996</v>
      </c>
      <c r="BZ2769" s="3">
        <f t="shared" si="1103"/>
        <v>43.639410710109992</v>
      </c>
      <c r="CA2769" s="3">
        <v>1000</v>
      </c>
      <c r="CB2769" s="4">
        <v>1500</v>
      </c>
      <c r="CC2769" s="8" t="str">
        <f t="shared" si="1104"/>
        <v>Moderate Headroom</v>
      </c>
      <c r="CD2769" s="10">
        <v>2</v>
      </c>
      <c r="CE2769" s="10">
        <v>0.15680111751350001</v>
      </c>
      <c r="CF2769" s="4">
        <f t="shared" si="1105"/>
        <v>4.3198882486500001E-2</v>
      </c>
      <c r="CG2769" s="3">
        <f t="shared" si="1106"/>
        <v>71.998137477499995</v>
      </c>
      <c r="CH2769" s="3">
        <v>0.06</v>
      </c>
      <c r="CI2769" s="4">
        <v>0.2</v>
      </c>
      <c r="CJ2769" s="8" t="str">
        <f t="shared" si="1107"/>
        <v>High Headroom</v>
      </c>
      <c r="CK2769" s="10">
        <v>3</v>
      </c>
      <c r="CL2769" s="4">
        <v>576.58430116641796</v>
      </c>
      <c r="CM2769" s="4">
        <f t="shared" si="1108"/>
        <v>923.41569883358204</v>
      </c>
      <c r="CN2769" s="8">
        <f t="shared" si="1109"/>
        <v>92.341569883358204</v>
      </c>
      <c r="CO2769" s="3">
        <v>1000</v>
      </c>
      <c r="CP2769" s="4">
        <v>1500</v>
      </c>
      <c r="CQ2769" s="8" t="str">
        <f t="shared" si="1110"/>
        <v>High Headroom</v>
      </c>
      <c r="CR2769" s="4">
        <v>2</v>
      </c>
      <c r="CS2769" s="4">
        <v>2.5</v>
      </c>
      <c r="CT2769" s="10">
        <v>0.473371747861</v>
      </c>
      <c r="CU2769" s="4">
        <f t="shared" si="1111"/>
        <v>0.32337174786099998</v>
      </c>
      <c r="CV2769" s="4">
        <f t="shared" si="1112"/>
        <v>215.58116524066668</v>
      </c>
      <c r="CW2769" s="4">
        <v>0.15</v>
      </c>
      <c r="CX2769" s="4">
        <v>0.15</v>
      </c>
      <c r="CY2769" s="8" t="str">
        <f t="shared" si="1113"/>
        <v>High Headroom</v>
      </c>
      <c r="CZ2769" s="10">
        <v>1</v>
      </c>
      <c r="DC2769" s="4" t="s">
        <v>115</v>
      </c>
      <c r="DD2769" s="4" t="s">
        <v>6781</v>
      </c>
      <c r="DE2769" s="4"/>
      <c r="DF2769" s="4" t="s">
        <v>57</v>
      </c>
      <c r="DG2769" s="4" t="s">
        <v>10862</v>
      </c>
      <c r="DH2769" s="4">
        <v>302765</v>
      </c>
      <c r="DI2769" s="4">
        <v>5765</v>
      </c>
      <c r="DJ2769" s="29">
        <v>3400542060</v>
      </c>
      <c r="DK2769" s="4" t="s">
        <v>17</v>
      </c>
      <c r="DL2769" s="10" t="s">
        <v>2498</v>
      </c>
      <c r="DM2769" s="30">
        <v>2</v>
      </c>
      <c r="DN2769" s="10">
        <v>0.15679999999999999</v>
      </c>
      <c r="DO2769" s="30">
        <v>3</v>
      </c>
      <c r="DP2769" s="10">
        <v>0.47339999999999999</v>
      </c>
      <c r="DQ2769" s="30">
        <v>1</v>
      </c>
      <c r="DR2769" s="4">
        <v>436.39409999999998</v>
      </c>
      <c r="DS2769" s="31">
        <v>0.436394</v>
      </c>
      <c r="DT2769" s="4" t="s">
        <v>116</v>
      </c>
      <c r="DU2769" s="4" t="s">
        <v>117</v>
      </c>
      <c r="DV2769" s="4">
        <v>4.3200000000000002E-2</v>
      </c>
      <c r="DW2769" s="31">
        <v>0.71998099999999998</v>
      </c>
      <c r="DX2769" s="4" t="s">
        <v>118</v>
      </c>
      <c r="DY2769" s="4" t="s">
        <v>117</v>
      </c>
      <c r="DZ2769" s="4">
        <v>0.32340000000000002</v>
      </c>
      <c r="EA2769" s="31">
        <v>2.1558120000000001</v>
      </c>
      <c r="EB2769" s="4" t="s">
        <v>118</v>
      </c>
      <c r="EC2769" s="4" t="s">
        <v>117</v>
      </c>
      <c r="EE2769" s="4" t="b">
        <f t="shared" si="1114"/>
        <v>1</v>
      </c>
      <c r="EF2769" s="4" t="b">
        <f t="shared" si="1115"/>
        <v>1</v>
      </c>
      <c r="EG2769" s="4" t="b">
        <f t="shared" si="1116"/>
        <v>1</v>
      </c>
      <c r="EH2769" s="4" t="b">
        <f t="shared" si="1117"/>
        <v>1</v>
      </c>
      <c r="EI2769" s="4" t="b">
        <f t="shared" si="1118"/>
        <v>1</v>
      </c>
      <c r="EJ2769" s="4" t="b">
        <f t="shared" si="1119"/>
        <v>1</v>
      </c>
    </row>
    <row r="2770" spans="69:140" ht="60" x14ac:dyDescent="0.25">
      <c r="BQ2770" s="4" t="s">
        <v>6782</v>
      </c>
      <c r="BR2770" s="4" t="s">
        <v>10863</v>
      </c>
      <c r="BS2770" s="4" t="s">
        <v>70</v>
      </c>
      <c r="BT2770" s="4" t="s">
        <v>14944</v>
      </c>
      <c r="BU2770" s="4">
        <v>302766</v>
      </c>
      <c r="BV2770" s="4" t="s">
        <v>57</v>
      </c>
      <c r="BW2770" s="4">
        <v>3400506700</v>
      </c>
      <c r="BX2770" s="10">
        <v>4981.0494399056697</v>
      </c>
      <c r="BY2770" s="4" t="str">
        <f t="shared" si="1102"/>
        <v>Bottomed Out</v>
      </c>
      <c r="BZ2770" s="3" t="str">
        <f t="shared" si="1103"/>
        <v>Bottomed Out</v>
      </c>
      <c r="CA2770" s="3" t="s">
        <v>72</v>
      </c>
      <c r="CB2770" s="4" t="s">
        <v>4015</v>
      </c>
      <c r="CC2770" s="8" t="str">
        <f t="shared" si="1104"/>
        <v>At the lowest level</v>
      </c>
      <c r="CD2770" s="10">
        <v>6</v>
      </c>
      <c r="CE2770" s="10">
        <v>0.22403578066909999</v>
      </c>
      <c r="CF2770" s="4">
        <f t="shared" si="1105"/>
        <v>2.5964219330900012E-2</v>
      </c>
      <c r="CG2770" s="3">
        <f t="shared" si="1106"/>
        <v>51.928438661800037</v>
      </c>
      <c r="CH2770" s="3">
        <v>4.9999999999999989E-2</v>
      </c>
      <c r="CI2770" s="4">
        <v>0.25</v>
      </c>
      <c r="CJ2770" s="8" t="str">
        <f t="shared" si="1107"/>
        <v>Moderate Headroom</v>
      </c>
      <c r="CK2770" s="10">
        <v>4</v>
      </c>
      <c r="CL2770" s="4">
        <v>905.50052739004502</v>
      </c>
      <c r="CM2770" s="4">
        <f t="shared" si="1108"/>
        <v>594.49947260995498</v>
      </c>
      <c r="CN2770" s="8">
        <f t="shared" si="1109"/>
        <v>59.449947260995494</v>
      </c>
      <c r="CO2770" s="3">
        <v>1000</v>
      </c>
      <c r="CP2770" s="4">
        <v>1500</v>
      </c>
      <c r="CQ2770" s="8" t="str">
        <f t="shared" si="1110"/>
        <v>Moderate Headroom</v>
      </c>
      <c r="CR2770" s="4">
        <v>2</v>
      </c>
      <c r="CS2770" s="4">
        <v>4</v>
      </c>
      <c r="CT2770" s="10">
        <v>0.34984897769520001</v>
      </c>
      <c r="CU2770" s="4">
        <f t="shared" si="1111"/>
        <v>0.19984897769520002</v>
      </c>
      <c r="CV2770" s="4">
        <f t="shared" si="1112"/>
        <v>133.23265179680001</v>
      </c>
      <c r="CW2770" s="4">
        <v>0.15</v>
      </c>
      <c r="CX2770" s="4">
        <v>0.15</v>
      </c>
      <c r="CY2770" s="8" t="str">
        <f t="shared" si="1113"/>
        <v>High Headroom</v>
      </c>
      <c r="CZ2770" s="10">
        <v>1</v>
      </c>
      <c r="DC2770" s="4" t="s">
        <v>115</v>
      </c>
      <c r="DD2770" s="4" t="s">
        <v>6782</v>
      </c>
      <c r="DE2770" s="4"/>
      <c r="DF2770" s="4" t="s">
        <v>57</v>
      </c>
      <c r="DG2770" s="4" t="s">
        <v>10863</v>
      </c>
      <c r="DH2770" s="4">
        <v>302766</v>
      </c>
      <c r="DI2770" s="4">
        <v>5766</v>
      </c>
      <c r="DJ2770" s="29">
        <v>3400506700</v>
      </c>
      <c r="DK2770" s="4" t="s">
        <v>17</v>
      </c>
      <c r="DL2770" s="10" t="s">
        <v>2499</v>
      </c>
      <c r="DM2770" s="30">
        <v>6</v>
      </c>
      <c r="DN2770" s="10">
        <v>0.224</v>
      </c>
      <c r="DO2770" s="30">
        <v>4</v>
      </c>
      <c r="DP2770" s="10">
        <v>0.3498</v>
      </c>
      <c r="DQ2770" s="30">
        <v>1</v>
      </c>
      <c r="DR2770" s="4">
        <v>481.04939999999999</v>
      </c>
      <c r="DS2770" s="4"/>
      <c r="DT2770" s="4" t="s">
        <v>124</v>
      </c>
      <c r="DU2770" s="4" t="s">
        <v>125</v>
      </c>
      <c r="DV2770" s="4">
        <v>2.5999999999999999E-2</v>
      </c>
      <c r="DW2770" s="31">
        <v>0.51928400000000008</v>
      </c>
      <c r="DX2770" s="4" t="s">
        <v>116</v>
      </c>
      <c r="DY2770" s="4" t="s">
        <v>117</v>
      </c>
      <c r="DZ2770" s="4">
        <v>0.19980000000000001</v>
      </c>
      <c r="EA2770" s="31">
        <v>1.332327</v>
      </c>
      <c r="EB2770" s="4" t="s">
        <v>118</v>
      </c>
      <c r="EC2770" s="4" t="s">
        <v>117</v>
      </c>
      <c r="EE2770" s="4" t="b">
        <f t="shared" si="1114"/>
        <v>1</v>
      </c>
      <c r="EF2770" s="4" t="b">
        <f t="shared" si="1115"/>
        <v>1</v>
      </c>
      <c r="EG2770" s="4" t="b">
        <f t="shared" si="1116"/>
        <v>1</v>
      </c>
      <c r="EH2770" s="4" t="b">
        <f t="shared" si="1117"/>
        <v>1</v>
      </c>
      <c r="EI2770" s="4" t="b">
        <f t="shared" si="1118"/>
        <v>1</v>
      </c>
      <c r="EJ2770" s="4" t="b">
        <f t="shared" si="1119"/>
        <v>1</v>
      </c>
    </row>
    <row r="2771" spans="69:140" ht="60" x14ac:dyDescent="0.25">
      <c r="BQ2771" s="4" t="s">
        <v>6783</v>
      </c>
      <c r="BR2771" s="4" t="s">
        <v>10864</v>
      </c>
      <c r="BS2771" s="4" t="s">
        <v>70</v>
      </c>
      <c r="BT2771" s="4" t="s">
        <v>14945</v>
      </c>
      <c r="BU2771" s="4">
        <v>302767</v>
      </c>
      <c r="BV2771" s="4" t="s">
        <v>30</v>
      </c>
      <c r="BW2771" s="4">
        <v>1862046</v>
      </c>
      <c r="BX2771" s="10">
        <v>1366.1774982530001</v>
      </c>
      <c r="BY2771" s="4">
        <f t="shared" si="1102"/>
        <v>133.82250174699993</v>
      </c>
      <c r="BZ2771" s="3">
        <f t="shared" si="1103"/>
        <v>13.382250174699994</v>
      </c>
      <c r="CA2771" s="3">
        <v>1000</v>
      </c>
      <c r="CB2771" s="4">
        <v>1500</v>
      </c>
      <c r="CC2771" s="8" t="str">
        <f t="shared" si="1104"/>
        <v>Low Headroom</v>
      </c>
      <c r="CD2771" s="10">
        <v>2</v>
      </c>
      <c r="CE2771" s="10">
        <v>5.2261517473000001E-2</v>
      </c>
      <c r="CF2771" s="4">
        <f t="shared" si="1105"/>
        <v>2.7738482527000001E-2</v>
      </c>
      <c r="CG2771" s="3">
        <f t="shared" si="1106"/>
        <v>34.673103158750003</v>
      </c>
      <c r="CH2771" s="3">
        <v>0.08</v>
      </c>
      <c r="CI2771" s="4">
        <v>0.08</v>
      </c>
      <c r="CJ2771" s="8" t="str">
        <f t="shared" si="1107"/>
        <v>Moderate Headroom</v>
      </c>
      <c r="CK2771" s="10">
        <v>1</v>
      </c>
      <c r="CL2771" s="4">
        <v>303.7700273003</v>
      </c>
      <c r="CM2771" s="4">
        <f t="shared" si="1108"/>
        <v>196.2299726997</v>
      </c>
      <c r="CN2771" s="8">
        <f t="shared" si="1109"/>
        <v>39.24599453994</v>
      </c>
      <c r="CO2771" s="3">
        <v>500</v>
      </c>
      <c r="CP2771" s="4">
        <v>500</v>
      </c>
      <c r="CQ2771" s="8" t="str">
        <f t="shared" si="1110"/>
        <v>Moderate Headroom</v>
      </c>
      <c r="CR2771" s="4">
        <v>1</v>
      </c>
      <c r="CS2771" s="4">
        <v>1.25</v>
      </c>
      <c r="CT2771" s="10">
        <v>0.88863976083999996</v>
      </c>
      <c r="CU2771" s="4">
        <f t="shared" si="1111"/>
        <v>0.73863976083999994</v>
      </c>
      <c r="CV2771" s="4">
        <f t="shared" si="1112"/>
        <v>492.42650722666667</v>
      </c>
      <c r="CW2771" s="4">
        <v>0.15</v>
      </c>
      <c r="CX2771" s="4">
        <v>0.15</v>
      </c>
      <c r="CY2771" s="8" t="str">
        <f t="shared" si="1113"/>
        <v>High Headroom</v>
      </c>
      <c r="CZ2771" s="10">
        <v>1</v>
      </c>
      <c r="DC2771" s="4" t="s">
        <v>115</v>
      </c>
      <c r="DD2771" s="4" t="s">
        <v>6783</v>
      </c>
      <c r="DE2771" s="4"/>
      <c r="DF2771" s="4" t="s">
        <v>30</v>
      </c>
      <c r="DG2771" s="4" t="s">
        <v>10864</v>
      </c>
      <c r="DH2771" s="4">
        <v>302767</v>
      </c>
      <c r="DI2771" s="4">
        <v>5767</v>
      </c>
      <c r="DJ2771" s="29">
        <v>1862046</v>
      </c>
      <c r="DK2771" s="4" t="s">
        <v>17</v>
      </c>
      <c r="DL2771" s="10" t="s">
        <v>2500</v>
      </c>
      <c r="DM2771" s="30">
        <v>2</v>
      </c>
      <c r="DN2771" s="10">
        <v>5.2299999999999999E-2</v>
      </c>
      <c r="DO2771" s="30">
        <v>1</v>
      </c>
      <c r="DP2771" s="10">
        <v>0.88859999999999995</v>
      </c>
      <c r="DQ2771" s="30">
        <v>1</v>
      </c>
      <c r="DR2771" s="4">
        <v>133.82249999999999</v>
      </c>
      <c r="DS2771" s="31">
        <v>0.133823</v>
      </c>
      <c r="DT2771" s="4" t="s">
        <v>120</v>
      </c>
      <c r="DU2771" s="4" t="s">
        <v>117</v>
      </c>
      <c r="DV2771" s="4">
        <v>2.7699999999999999E-2</v>
      </c>
      <c r="DW2771" s="31">
        <v>0.34673099999999996</v>
      </c>
      <c r="DX2771" s="4" t="s">
        <v>116</v>
      </c>
      <c r="DY2771" s="4" t="s">
        <v>117</v>
      </c>
      <c r="DZ2771" s="4">
        <v>0.73860000000000003</v>
      </c>
      <c r="EA2771" s="31">
        <v>4.9242650000000001</v>
      </c>
      <c r="EB2771" s="4" t="s">
        <v>118</v>
      </c>
      <c r="EC2771" s="4" t="s">
        <v>117</v>
      </c>
      <c r="EE2771" s="4" t="b">
        <f t="shared" si="1114"/>
        <v>1</v>
      </c>
      <c r="EF2771" s="4" t="b">
        <f t="shared" si="1115"/>
        <v>1</v>
      </c>
      <c r="EG2771" s="4" t="b">
        <f t="shared" si="1116"/>
        <v>1</v>
      </c>
      <c r="EH2771" s="4" t="b">
        <f t="shared" si="1117"/>
        <v>1</v>
      </c>
      <c r="EI2771" s="4" t="b">
        <f t="shared" si="1118"/>
        <v>1</v>
      </c>
      <c r="EJ2771" s="4" t="b">
        <f t="shared" si="1119"/>
        <v>1</v>
      </c>
    </row>
    <row r="2772" spans="69:140" ht="45" x14ac:dyDescent="0.25">
      <c r="BQ2772" s="4" t="s">
        <v>6784</v>
      </c>
      <c r="BR2772" s="4" t="s">
        <v>10865</v>
      </c>
      <c r="BS2772" s="4" t="s">
        <v>70</v>
      </c>
      <c r="BT2772" s="4" t="s">
        <v>14946</v>
      </c>
      <c r="BU2772" s="4">
        <v>302768</v>
      </c>
      <c r="BV2772" s="4" t="s">
        <v>51</v>
      </c>
      <c r="BW2772" s="4">
        <v>5165008</v>
      </c>
      <c r="BX2772" s="10">
        <v>5334.4051446945296</v>
      </c>
      <c r="BY2772" s="4" t="str">
        <f t="shared" si="1102"/>
        <v>Bottomed Out</v>
      </c>
      <c r="BZ2772" s="3" t="str">
        <f t="shared" si="1103"/>
        <v>Bottomed Out</v>
      </c>
      <c r="CA2772" s="3" t="s">
        <v>72</v>
      </c>
      <c r="CB2772" s="4" t="s">
        <v>4015</v>
      </c>
      <c r="CC2772" s="8" t="str">
        <f t="shared" si="1104"/>
        <v>At the lowest level</v>
      </c>
      <c r="CD2772" s="10">
        <v>6</v>
      </c>
      <c r="CE2772" s="10">
        <v>0.1599259550121</v>
      </c>
      <c r="CF2772" s="4">
        <f t="shared" si="1105"/>
        <v>4.0074044987900015E-2</v>
      </c>
      <c r="CG2772" s="3">
        <f t="shared" si="1106"/>
        <v>66.790074979833363</v>
      </c>
      <c r="CH2772" s="3">
        <v>0.06</v>
      </c>
      <c r="CI2772" s="4">
        <v>0.2</v>
      </c>
      <c r="CJ2772" s="8" t="str">
        <f t="shared" si="1107"/>
        <v>High Headroom</v>
      </c>
      <c r="CK2772" s="10">
        <v>3</v>
      </c>
      <c r="CL2772" s="4">
        <v>44.1290608714935</v>
      </c>
      <c r="CM2772" s="4">
        <f t="shared" si="1108"/>
        <v>455.87093912850651</v>
      </c>
      <c r="CN2772" s="8">
        <f t="shared" si="1109"/>
        <v>91.174187825701296</v>
      </c>
      <c r="CO2772" s="3">
        <v>500</v>
      </c>
      <c r="CP2772" s="4">
        <v>500</v>
      </c>
      <c r="CQ2772" s="8" t="str">
        <f t="shared" si="1110"/>
        <v>High Headroom</v>
      </c>
      <c r="CR2772" s="4">
        <v>1</v>
      </c>
      <c r="CS2772" s="4">
        <v>3.25</v>
      </c>
      <c r="CT2772" s="10">
        <v>0.80976193830120002</v>
      </c>
      <c r="CU2772" s="4">
        <f t="shared" si="1111"/>
        <v>0.6597619383012</v>
      </c>
      <c r="CV2772" s="4">
        <f t="shared" si="1112"/>
        <v>439.84129220080001</v>
      </c>
      <c r="CW2772" s="4">
        <v>0.15</v>
      </c>
      <c r="CX2772" s="4">
        <v>0.15</v>
      </c>
      <c r="CY2772" s="8" t="str">
        <f t="shared" si="1113"/>
        <v>High Headroom</v>
      </c>
      <c r="CZ2772" s="10">
        <v>1</v>
      </c>
      <c r="DC2772" s="4" t="s">
        <v>115</v>
      </c>
      <c r="DD2772" s="4" t="s">
        <v>6784</v>
      </c>
      <c r="DE2772" s="4"/>
      <c r="DF2772" s="4" t="s">
        <v>51</v>
      </c>
      <c r="DG2772" s="4" t="s">
        <v>10865</v>
      </c>
      <c r="DH2772" s="4">
        <v>302768</v>
      </c>
      <c r="DI2772" s="4">
        <v>5768</v>
      </c>
      <c r="DJ2772" s="29">
        <v>5165008</v>
      </c>
      <c r="DK2772" s="4" t="s">
        <v>17</v>
      </c>
      <c r="DL2772" s="10" t="s">
        <v>2501</v>
      </c>
      <c r="DM2772" s="30">
        <v>6</v>
      </c>
      <c r="DN2772" s="10">
        <v>0.15989999999999999</v>
      </c>
      <c r="DO2772" s="30">
        <v>3</v>
      </c>
      <c r="DP2772" s="10">
        <v>0.80979999999999996</v>
      </c>
      <c r="DQ2772" s="30">
        <v>1</v>
      </c>
      <c r="DR2772" s="4">
        <v>834.40509999999995</v>
      </c>
      <c r="DS2772" s="4"/>
      <c r="DT2772" s="4" t="s">
        <v>124</v>
      </c>
      <c r="DU2772" s="4" t="s">
        <v>125</v>
      </c>
      <c r="DV2772" s="4">
        <v>4.0099999999999997E-2</v>
      </c>
      <c r="DW2772" s="31">
        <v>0.66790099999999997</v>
      </c>
      <c r="DX2772" s="4" t="s">
        <v>118</v>
      </c>
      <c r="DY2772" s="4" t="s">
        <v>117</v>
      </c>
      <c r="DZ2772" s="4">
        <v>0.65980000000000005</v>
      </c>
      <c r="EA2772" s="31">
        <v>4.3984129999999997</v>
      </c>
      <c r="EB2772" s="4" t="s">
        <v>118</v>
      </c>
      <c r="EC2772" s="4" t="s">
        <v>117</v>
      </c>
      <c r="EE2772" s="4" t="b">
        <f t="shared" si="1114"/>
        <v>1</v>
      </c>
      <c r="EF2772" s="4" t="b">
        <f t="shared" si="1115"/>
        <v>1</v>
      </c>
      <c r="EG2772" s="4" t="b">
        <f t="shared" si="1116"/>
        <v>1</v>
      </c>
      <c r="EH2772" s="4" t="b">
        <f t="shared" si="1117"/>
        <v>1</v>
      </c>
      <c r="EI2772" s="4" t="b">
        <f t="shared" si="1118"/>
        <v>1</v>
      </c>
      <c r="EJ2772" s="4" t="b">
        <f t="shared" si="1119"/>
        <v>1</v>
      </c>
    </row>
    <row r="2773" spans="69:140" ht="45" x14ac:dyDescent="0.25">
      <c r="BQ2773" s="4" t="s">
        <v>6785</v>
      </c>
      <c r="BR2773" s="4" t="s">
        <v>10866</v>
      </c>
      <c r="BS2773" s="4" t="s">
        <v>70</v>
      </c>
      <c r="BT2773" s="4" t="s">
        <v>14947</v>
      </c>
      <c r="BU2773" s="4">
        <v>302769</v>
      </c>
      <c r="BV2773" s="4" t="s">
        <v>47</v>
      </c>
      <c r="BW2773" s="4">
        <v>3602716408</v>
      </c>
      <c r="BX2773" s="10">
        <v>101.00502512562799</v>
      </c>
      <c r="BY2773" s="4">
        <f t="shared" si="1102"/>
        <v>398.99497487437202</v>
      </c>
      <c r="BZ2773" s="3">
        <f t="shared" si="1103"/>
        <v>79.798994974874404</v>
      </c>
      <c r="CA2773" s="3">
        <v>500</v>
      </c>
      <c r="CB2773" s="4">
        <v>500</v>
      </c>
      <c r="CC2773" s="8" t="str">
        <f t="shared" si="1104"/>
        <v>High Headroom</v>
      </c>
      <c r="CD2773" s="10">
        <v>1</v>
      </c>
      <c r="CE2773" s="10">
        <v>0.1085418933624</v>
      </c>
      <c r="CF2773" s="4">
        <f t="shared" si="1105"/>
        <v>3.1458106637600014E-2</v>
      </c>
      <c r="CG2773" s="3">
        <f t="shared" si="1106"/>
        <v>52.430177729333352</v>
      </c>
      <c r="CH2773" s="3">
        <v>6.0000000000000012E-2</v>
      </c>
      <c r="CI2773" s="4">
        <v>0.14000000000000001</v>
      </c>
      <c r="CJ2773" s="8" t="str">
        <f t="shared" si="1107"/>
        <v>Moderate Headroom</v>
      </c>
      <c r="CK2773" s="10">
        <v>2</v>
      </c>
      <c r="CL2773" s="4">
        <v>139.00169111809001</v>
      </c>
      <c r="CM2773" s="4">
        <f t="shared" si="1108"/>
        <v>360.99830888191002</v>
      </c>
      <c r="CN2773" s="8">
        <f t="shared" si="1109"/>
        <v>72.199661776382001</v>
      </c>
      <c r="CO2773" s="3">
        <v>500</v>
      </c>
      <c r="CP2773" s="4">
        <v>500</v>
      </c>
      <c r="CQ2773" s="8" t="str">
        <f t="shared" si="1110"/>
        <v>High Headroom</v>
      </c>
      <c r="CR2773" s="4">
        <v>1</v>
      </c>
      <c r="CS2773" s="4">
        <v>1.5</v>
      </c>
      <c r="CT2773" s="10">
        <v>0.69586374695859998</v>
      </c>
      <c r="CU2773" s="4">
        <f t="shared" si="1111"/>
        <v>0.54586374695859996</v>
      </c>
      <c r="CV2773" s="4">
        <f t="shared" si="1112"/>
        <v>363.90916463906666</v>
      </c>
      <c r="CW2773" s="4">
        <v>0.15</v>
      </c>
      <c r="CX2773" s="4">
        <v>0.15</v>
      </c>
      <c r="CY2773" s="8" t="str">
        <f t="shared" si="1113"/>
        <v>High Headroom</v>
      </c>
      <c r="CZ2773" s="10">
        <v>1</v>
      </c>
      <c r="DC2773" s="4" t="s">
        <v>115</v>
      </c>
      <c r="DD2773" s="4" t="s">
        <v>6785</v>
      </c>
      <c r="DE2773" s="4"/>
      <c r="DF2773" s="4" t="s">
        <v>47</v>
      </c>
      <c r="DG2773" s="4" t="s">
        <v>10866</v>
      </c>
      <c r="DH2773" s="4">
        <v>302769</v>
      </c>
      <c r="DI2773" s="4">
        <v>5769</v>
      </c>
      <c r="DJ2773" s="29">
        <v>3602716408</v>
      </c>
      <c r="DK2773" s="4" t="s">
        <v>17</v>
      </c>
      <c r="DL2773" s="10">
        <v>101.005</v>
      </c>
      <c r="DM2773" s="30">
        <v>1</v>
      </c>
      <c r="DN2773" s="10">
        <v>0.1085</v>
      </c>
      <c r="DO2773" s="30">
        <v>2</v>
      </c>
      <c r="DP2773" s="10">
        <v>0.69589999999999996</v>
      </c>
      <c r="DQ2773" s="30">
        <v>1</v>
      </c>
      <c r="DR2773" s="4">
        <v>398.995</v>
      </c>
      <c r="DS2773" s="31">
        <v>0.79799000000000009</v>
      </c>
      <c r="DT2773" s="4" t="s">
        <v>118</v>
      </c>
      <c r="DU2773" s="4" t="s">
        <v>117</v>
      </c>
      <c r="DV2773" s="4">
        <v>3.15E-2</v>
      </c>
      <c r="DW2773" s="31">
        <v>0.52430200000000005</v>
      </c>
      <c r="DX2773" s="4" t="s">
        <v>116</v>
      </c>
      <c r="DY2773" s="4" t="s">
        <v>117</v>
      </c>
      <c r="DZ2773" s="4">
        <v>0.54590000000000005</v>
      </c>
      <c r="EA2773" s="31">
        <v>3.6390919999999998</v>
      </c>
      <c r="EB2773" s="4" t="s">
        <v>118</v>
      </c>
      <c r="EC2773" s="4" t="s">
        <v>117</v>
      </c>
      <c r="EE2773" s="4" t="b">
        <f t="shared" si="1114"/>
        <v>1</v>
      </c>
      <c r="EF2773" s="4" t="b">
        <f t="shared" si="1115"/>
        <v>1</v>
      </c>
      <c r="EG2773" s="4" t="b">
        <f t="shared" si="1116"/>
        <v>1</v>
      </c>
      <c r="EH2773" s="4" t="b">
        <f t="shared" si="1117"/>
        <v>1</v>
      </c>
      <c r="EI2773" s="4" t="b">
        <f t="shared" si="1118"/>
        <v>1</v>
      </c>
      <c r="EJ2773" s="4" t="b">
        <f t="shared" si="1119"/>
        <v>1</v>
      </c>
    </row>
    <row r="2774" spans="69:140" ht="45" x14ac:dyDescent="0.25">
      <c r="BQ2774" s="4" t="s">
        <v>6786</v>
      </c>
      <c r="BR2774" s="4" t="s">
        <v>10867</v>
      </c>
      <c r="BS2774" s="4" t="s">
        <v>70</v>
      </c>
      <c r="BT2774" s="4" t="s">
        <v>14948</v>
      </c>
      <c r="BU2774" s="4">
        <v>302770</v>
      </c>
      <c r="BV2774" s="4" t="s">
        <v>30</v>
      </c>
      <c r="BW2774" s="4">
        <v>1808416</v>
      </c>
      <c r="BX2774" s="10">
        <v>2175.2078224033999</v>
      </c>
      <c r="BY2774" s="4">
        <f t="shared" si="1102"/>
        <v>324.79217759660014</v>
      </c>
      <c r="BZ2774" s="3">
        <f t="shared" si="1103"/>
        <v>32.47921775966001</v>
      </c>
      <c r="CA2774" s="3">
        <v>1000</v>
      </c>
      <c r="CB2774" s="4">
        <v>2500</v>
      </c>
      <c r="CC2774" s="8" t="str">
        <f t="shared" si="1104"/>
        <v>Moderate Headroom</v>
      </c>
      <c r="CD2774" s="10">
        <v>3</v>
      </c>
      <c r="CE2774" s="10">
        <v>0.16658750084999999</v>
      </c>
      <c r="CF2774" s="4">
        <f t="shared" si="1105"/>
        <v>3.3412499150000025E-2</v>
      </c>
      <c r="CG2774" s="3">
        <f t="shared" si="1106"/>
        <v>55.687498583333372</v>
      </c>
      <c r="CH2774" s="3">
        <v>0.06</v>
      </c>
      <c r="CI2774" s="4">
        <v>0.2</v>
      </c>
      <c r="CJ2774" s="8" t="str">
        <f t="shared" si="1107"/>
        <v>Moderate Headroom</v>
      </c>
      <c r="CK2774" s="10">
        <v>3</v>
      </c>
      <c r="CL2774" s="4">
        <v>487.773057810105</v>
      </c>
      <c r="CM2774" s="4">
        <f t="shared" si="1108"/>
        <v>12.226942189894999</v>
      </c>
      <c r="CN2774" s="8">
        <f t="shared" si="1109"/>
        <v>2.4453884379789996</v>
      </c>
      <c r="CO2774" s="3">
        <v>500</v>
      </c>
      <c r="CP2774" s="4">
        <v>500</v>
      </c>
      <c r="CQ2774" s="8" t="str">
        <f t="shared" si="1110"/>
        <v>Low Headroom</v>
      </c>
      <c r="CR2774" s="4">
        <v>1</v>
      </c>
      <c r="CS2774" s="4">
        <v>2.5</v>
      </c>
      <c r="CT2774" s="10">
        <v>0.98046971569999997</v>
      </c>
      <c r="CU2774" s="4">
        <f t="shared" si="1111"/>
        <v>0.83046971569999994</v>
      </c>
      <c r="CV2774" s="4">
        <f t="shared" si="1112"/>
        <v>553.64647713333329</v>
      </c>
      <c r="CW2774" s="4">
        <v>0.15</v>
      </c>
      <c r="CX2774" s="4">
        <v>0.15</v>
      </c>
      <c r="CY2774" s="8" t="str">
        <f t="shared" si="1113"/>
        <v>High Headroom</v>
      </c>
      <c r="CZ2774" s="10">
        <v>1</v>
      </c>
      <c r="DC2774" s="4" t="s">
        <v>115</v>
      </c>
      <c r="DD2774" s="4" t="s">
        <v>6786</v>
      </c>
      <c r="DE2774" s="4"/>
      <c r="DF2774" s="4" t="s">
        <v>30</v>
      </c>
      <c r="DG2774" s="4" t="s">
        <v>10867</v>
      </c>
      <c r="DH2774" s="4">
        <v>302770</v>
      </c>
      <c r="DI2774" s="4">
        <v>5770</v>
      </c>
      <c r="DJ2774" s="29">
        <v>1808416</v>
      </c>
      <c r="DK2774" s="4" t="s">
        <v>17</v>
      </c>
      <c r="DL2774" s="10" t="s">
        <v>2502</v>
      </c>
      <c r="DM2774" s="30">
        <v>3</v>
      </c>
      <c r="DN2774" s="10">
        <v>0.1666</v>
      </c>
      <c r="DO2774" s="30">
        <v>3</v>
      </c>
      <c r="DP2774" s="10">
        <v>0.98050000000000004</v>
      </c>
      <c r="DQ2774" s="30">
        <v>1</v>
      </c>
      <c r="DR2774" s="4">
        <v>324.79219999999998</v>
      </c>
      <c r="DS2774" s="31">
        <v>0.32479199999999997</v>
      </c>
      <c r="DT2774" s="4" t="s">
        <v>116</v>
      </c>
      <c r="DU2774" s="4" t="s">
        <v>117</v>
      </c>
      <c r="DV2774" s="4">
        <v>3.3399999999999999E-2</v>
      </c>
      <c r="DW2774" s="31">
        <v>0.55687500000000001</v>
      </c>
      <c r="DX2774" s="4" t="s">
        <v>116</v>
      </c>
      <c r="DY2774" s="4" t="s">
        <v>117</v>
      </c>
      <c r="DZ2774" s="4">
        <v>0.83050000000000002</v>
      </c>
      <c r="EA2774" s="31">
        <v>5.5364649999999997</v>
      </c>
      <c r="EB2774" s="4" t="s">
        <v>118</v>
      </c>
      <c r="EC2774" s="4" t="s">
        <v>117</v>
      </c>
      <c r="EE2774" s="4" t="b">
        <f t="shared" si="1114"/>
        <v>1</v>
      </c>
      <c r="EF2774" s="4" t="b">
        <f t="shared" si="1115"/>
        <v>1</v>
      </c>
      <c r="EG2774" s="4" t="b">
        <f t="shared" si="1116"/>
        <v>1</v>
      </c>
      <c r="EH2774" s="4" t="b">
        <f t="shared" si="1117"/>
        <v>1</v>
      </c>
      <c r="EI2774" s="4" t="b">
        <f t="shared" si="1118"/>
        <v>1</v>
      </c>
      <c r="EJ2774" s="4" t="b">
        <f t="shared" si="1119"/>
        <v>1</v>
      </c>
    </row>
    <row r="2775" spans="69:140" ht="45" x14ac:dyDescent="0.25">
      <c r="BQ2775" s="4" t="s">
        <v>6787</v>
      </c>
      <c r="BR2775" s="4" t="s">
        <v>10868</v>
      </c>
      <c r="BS2775" s="4" t="s">
        <v>70</v>
      </c>
      <c r="BT2775" s="4" t="s">
        <v>14949</v>
      </c>
      <c r="BU2775" s="4">
        <v>302771</v>
      </c>
      <c r="BV2775" s="4" t="s">
        <v>47</v>
      </c>
      <c r="BW2775" s="4">
        <v>3616749</v>
      </c>
      <c r="BX2775" s="10">
        <v>1263.8617090672001</v>
      </c>
      <c r="BY2775" s="4">
        <f t="shared" si="1102"/>
        <v>236.13829093279992</v>
      </c>
      <c r="BZ2775" s="3">
        <f t="shared" si="1103"/>
        <v>23.613829093279993</v>
      </c>
      <c r="CA2775" s="3">
        <v>1000</v>
      </c>
      <c r="CB2775" s="4">
        <v>1500</v>
      </c>
      <c r="CC2775" s="8" t="str">
        <f t="shared" si="1104"/>
        <v>Low Headroom</v>
      </c>
      <c r="CD2775" s="10">
        <v>2</v>
      </c>
      <c r="CE2775" s="10">
        <v>0.1714909258</v>
      </c>
      <c r="CF2775" s="4">
        <f t="shared" si="1105"/>
        <v>2.8509074200000012E-2</v>
      </c>
      <c r="CG2775" s="3">
        <f t="shared" si="1106"/>
        <v>47.515123666666689</v>
      </c>
      <c r="CH2775" s="3">
        <v>0.06</v>
      </c>
      <c r="CI2775" s="4">
        <v>0.2</v>
      </c>
      <c r="CJ2775" s="8" t="str">
        <f t="shared" si="1107"/>
        <v>Moderate Headroom</v>
      </c>
      <c r="CK2775" s="10">
        <v>3</v>
      </c>
      <c r="CL2775" s="4">
        <v>469.110031739107</v>
      </c>
      <c r="CM2775" s="4">
        <f t="shared" si="1108"/>
        <v>30.889968260892999</v>
      </c>
      <c r="CN2775" s="8">
        <f t="shared" si="1109"/>
        <v>6.1779936521785999</v>
      </c>
      <c r="CO2775" s="3">
        <v>500</v>
      </c>
      <c r="CP2775" s="4">
        <v>500</v>
      </c>
      <c r="CQ2775" s="8" t="str">
        <f t="shared" si="1110"/>
        <v>Low Headroom</v>
      </c>
      <c r="CR2775" s="4">
        <v>1</v>
      </c>
      <c r="CS2775" s="4">
        <v>2.25</v>
      </c>
      <c r="CT2775" s="10">
        <v>0.30919609771000001</v>
      </c>
      <c r="CU2775" s="4">
        <f t="shared" si="1111"/>
        <v>0.15919609771000001</v>
      </c>
      <c r="CV2775" s="4">
        <f t="shared" si="1112"/>
        <v>106.13073180666667</v>
      </c>
      <c r="CW2775" s="4">
        <v>0.15</v>
      </c>
      <c r="CX2775" s="4">
        <v>0.15</v>
      </c>
      <c r="CY2775" s="8" t="str">
        <f t="shared" si="1113"/>
        <v>High Headroom</v>
      </c>
      <c r="CZ2775" s="10">
        <v>1</v>
      </c>
      <c r="DC2775" s="4" t="s">
        <v>115</v>
      </c>
      <c r="DD2775" s="4" t="s">
        <v>6787</v>
      </c>
      <c r="DE2775" s="4"/>
      <c r="DF2775" s="4" t="s">
        <v>47</v>
      </c>
      <c r="DG2775" s="4" t="s">
        <v>10868</v>
      </c>
      <c r="DH2775" s="4">
        <v>302771</v>
      </c>
      <c r="DI2775" s="4">
        <v>5771</v>
      </c>
      <c r="DJ2775" s="29">
        <v>3616749</v>
      </c>
      <c r="DK2775" s="4" t="s">
        <v>17</v>
      </c>
      <c r="DL2775" s="10" t="s">
        <v>2503</v>
      </c>
      <c r="DM2775" s="30">
        <v>2</v>
      </c>
      <c r="DN2775" s="10">
        <v>0.17150000000000001</v>
      </c>
      <c r="DO2775" s="30">
        <v>3</v>
      </c>
      <c r="DP2775" s="10">
        <v>0.30919999999999997</v>
      </c>
      <c r="DQ2775" s="30">
        <v>1</v>
      </c>
      <c r="DR2775" s="4">
        <v>236.13829999999999</v>
      </c>
      <c r="DS2775" s="31">
        <v>0.23613800000000001</v>
      </c>
      <c r="DT2775" s="4" t="s">
        <v>120</v>
      </c>
      <c r="DU2775" s="4" t="s">
        <v>117</v>
      </c>
      <c r="DV2775" s="4">
        <v>2.8500000000000001E-2</v>
      </c>
      <c r="DW2775" s="31">
        <v>0.47515099999999999</v>
      </c>
      <c r="DX2775" s="4" t="s">
        <v>116</v>
      </c>
      <c r="DY2775" s="4" t="s">
        <v>117</v>
      </c>
      <c r="DZ2775" s="4">
        <v>0.15920000000000001</v>
      </c>
      <c r="EA2775" s="31">
        <v>1.061307</v>
      </c>
      <c r="EB2775" s="4" t="s">
        <v>118</v>
      </c>
      <c r="EC2775" s="4" t="s">
        <v>117</v>
      </c>
      <c r="EE2775" s="4" t="b">
        <f t="shared" si="1114"/>
        <v>1</v>
      </c>
      <c r="EF2775" s="4" t="b">
        <f t="shared" si="1115"/>
        <v>1</v>
      </c>
      <c r="EG2775" s="4" t="b">
        <f t="shared" si="1116"/>
        <v>1</v>
      </c>
      <c r="EH2775" s="4" t="b">
        <f t="shared" si="1117"/>
        <v>1</v>
      </c>
      <c r="EI2775" s="4" t="b">
        <f t="shared" si="1118"/>
        <v>1</v>
      </c>
      <c r="EJ2775" s="4" t="b">
        <f t="shared" si="1119"/>
        <v>1</v>
      </c>
    </row>
    <row r="2776" spans="69:140" ht="60" x14ac:dyDescent="0.25">
      <c r="BQ2776" s="4" t="s">
        <v>6788</v>
      </c>
      <c r="BR2776" s="4" t="s">
        <v>10869</v>
      </c>
      <c r="BS2776" s="4" t="s">
        <v>70</v>
      </c>
      <c r="BT2776" s="4" t="s">
        <v>14950</v>
      </c>
      <c r="BU2776" s="4">
        <v>302772</v>
      </c>
      <c r="BV2776" s="4" t="s">
        <v>22</v>
      </c>
      <c r="BW2776" s="4">
        <v>639486</v>
      </c>
      <c r="BX2776" s="10">
        <v>5700.1978576788997</v>
      </c>
      <c r="BY2776" s="4" t="str">
        <f t="shared" si="1102"/>
        <v>Bottomed Out</v>
      </c>
      <c r="BZ2776" s="3" t="str">
        <f t="shared" si="1103"/>
        <v>Bottomed Out</v>
      </c>
      <c r="CA2776" s="3" t="s">
        <v>72</v>
      </c>
      <c r="CB2776" s="4" t="s">
        <v>4015</v>
      </c>
      <c r="CC2776" s="8" t="str">
        <f t="shared" si="1104"/>
        <v>At the lowest level</v>
      </c>
      <c r="CD2776" s="10">
        <v>6</v>
      </c>
      <c r="CE2776" s="10">
        <v>0.13802887423999999</v>
      </c>
      <c r="CF2776" s="4">
        <f t="shared" si="1105"/>
        <v>1.9711257600000254E-3</v>
      </c>
      <c r="CG2776" s="3">
        <f t="shared" si="1106"/>
        <v>3.2852096000000413</v>
      </c>
      <c r="CH2776" s="3">
        <v>6.0000000000000012E-2</v>
      </c>
      <c r="CI2776" s="4">
        <v>0.14000000000000001</v>
      </c>
      <c r="CJ2776" s="8" t="str">
        <f t="shared" si="1107"/>
        <v>Low Headroom</v>
      </c>
      <c r="CK2776" s="10">
        <v>2</v>
      </c>
      <c r="CL2776" s="4">
        <v>216.63633502552</v>
      </c>
      <c r="CM2776" s="4">
        <f t="shared" si="1108"/>
        <v>283.36366497448</v>
      </c>
      <c r="CN2776" s="8">
        <f t="shared" si="1109"/>
        <v>56.672732994896002</v>
      </c>
      <c r="CO2776" s="3">
        <v>500</v>
      </c>
      <c r="CP2776" s="4">
        <v>500</v>
      </c>
      <c r="CQ2776" s="8" t="str">
        <f t="shared" si="1110"/>
        <v>Moderate Headroom</v>
      </c>
      <c r="CR2776" s="4">
        <v>1</v>
      </c>
      <c r="CS2776" s="4">
        <v>3.25</v>
      </c>
      <c r="CT2776" s="10">
        <v>0.33234141176999998</v>
      </c>
      <c r="CU2776" s="4">
        <f t="shared" si="1111"/>
        <v>0.18234141176999999</v>
      </c>
      <c r="CV2776" s="4">
        <f t="shared" si="1112"/>
        <v>121.56094118</v>
      </c>
      <c r="CW2776" s="4">
        <v>0.15</v>
      </c>
      <c r="CX2776" s="4">
        <v>0.15</v>
      </c>
      <c r="CY2776" s="8" t="str">
        <f t="shared" si="1113"/>
        <v>High Headroom</v>
      </c>
      <c r="CZ2776" s="10">
        <v>1</v>
      </c>
      <c r="DC2776" s="4" t="s">
        <v>115</v>
      </c>
      <c r="DD2776" s="4" t="s">
        <v>6788</v>
      </c>
      <c r="DE2776" s="4"/>
      <c r="DF2776" s="4" t="s">
        <v>22</v>
      </c>
      <c r="DG2776" s="4" t="s">
        <v>10869</v>
      </c>
      <c r="DH2776" s="4">
        <v>302772</v>
      </c>
      <c r="DI2776" s="4">
        <v>5772</v>
      </c>
      <c r="DJ2776" s="29">
        <v>639486</v>
      </c>
      <c r="DK2776" s="4" t="s">
        <v>17</v>
      </c>
      <c r="DL2776" s="10" t="s">
        <v>2504</v>
      </c>
      <c r="DM2776" s="30">
        <v>6</v>
      </c>
      <c r="DN2776" s="10">
        <v>0.13800000000000001</v>
      </c>
      <c r="DO2776" s="30">
        <v>2</v>
      </c>
      <c r="DP2776" s="10">
        <v>0.33229999999999998</v>
      </c>
      <c r="DQ2776" s="30">
        <v>1</v>
      </c>
      <c r="DR2776" s="4" t="s">
        <v>2505</v>
      </c>
      <c r="DS2776" s="4"/>
      <c r="DT2776" s="4" t="s">
        <v>124</v>
      </c>
      <c r="DU2776" s="4" t="s">
        <v>125</v>
      </c>
      <c r="DV2776" s="4">
        <v>2E-3</v>
      </c>
      <c r="DW2776" s="31">
        <v>3.2851999999999999E-2</v>
      </c>
      <c r="DX2776" s="4" t="s">
        <v>120</v>
      </c>
      <c r="DY2776" s="4" t="s">
        <v>117</v>
      </c>
      <c r="DZ2776" s="4">
        <v>0.18229999999999999</v>
      </c>
      <c r="EA2776" s="31">
        <v>1.2156089999999999</v>
      </c>
      <c r="EB2776" s="4" t="s">
        <v>118</v>
      </c>
      <c r="EC2776" s="4" t="s">
        <v>117</v>
      </c>
      <c r="EE2776" s="4" t="b">
        <f t="shared" si="1114"/>
        <v>1</v>
      </c>
      <c r="EF2776" s="4" t="b">
        <f t="shared" si="1115"/>
        <v>1</v>
      </c>
      <c r="EG2776" s="4" t="b">
        <f t="shared" si="1116"/>
        <v>1</v>
      </c>
      <c r="EH2776" s="4" t="b">
        <f t="shared" si="1117"/>
        <v>1</v>
      </c>
      <c r="EI2776" s="4" t="b">
        <f t="shared" si="1118"/>
        <v>1</v>
      </c>
      <c r="EJ2776" s="4" t="b">
        <f t="shared" si="1119"/>
        <v>1</v>
      </c>
    </row>
    <row r="2777" spans="69:140" ht="60" x14ac:dyDescent="0.25">
      <c r="BQ2777" s="4" t="s">
        <v>6789</v>
      </c>
      <c r="BR2777" s="4" t="s">
        <v>10870</v>
      </c>
      <c r="BS2777" s="4" t="s">
        <v>70</v>
      </c>
      <c r="BT2777" s="4" t="s">
        <v>14951</v>
      </c>
      <c r="BU2777" s="4">
        <v>302773</v>
      </c>
      <c r="BV2777" s="4" t="s">
        <v>33</v>
      </c>
      <c r="BW2777" s="4">
        <v>4840744</v>
      </c>
      <c r="BX2777" s="10">
        <v>847.86530366807006</v>
      </c>
      <c r="BY2777" s="4">
        <f t="shared" si="1102"/>
        <v>652.13469633192994</v>
      </c>
      <c r="BZ2777" s="3">
        <f t="shared" si="1103"/>
        <v>65.213469633193</v>
      </c>
      <c r="CA2777" s="3">
        <v>1000</v>
      </c>
      <c r="CB2777" s="4">
        <v>1500</v>
      </c>
      <c r="CC2777" s="8" t="str">
        <f t="shared" si="1104"/>
        <v>High Headroom</v>
      </c>
      <c r="CD2777" s="10">
        <v>2</v>
      </c>
      <c r="CE2777" s="10">
        <v>2.4461839529999999E-3</v>
      </c>
      <c r="CF2777" s="4">
        <f t="shared" si="1105"/>
        <v>7.7553816046999999E-2</v>
      </c>
      <c r="CG2777" s="3">
        <f t="shared" si="1106"/>
        <v>96.942270058749997</v>
      </c>
      <c r="CH2777" s="3">
        <v>0.08</v>
      </c>
      <c r="CI2777" s="4">
        <v>0.08</v>
      </c>
      <c r="CJ2777" s="8" t="str">
        <f t="shared" si="1107"/>
        <v>High Headroom</v>
      </c>
      <c r="CK2777" s="10">
        <v>1</v>
      </c>
      <c r="CL2777" s="4">
        <v>203.84846662657799</v>
      </c>
      <c r="CM2777" s="4">
        <f t="shared" si="1108"/>
        <v>296.15153337342201</v>
      </c>
      <c r="CN2777" s="8">
        <f t="shared" si="1109"/>
        <v>59.230306674684407</v>
      </c>
      <c r="CO2777" s="3">
        <v>500</v>
      </c>
      <c r="CP2777" s="4">
        <v>500</v>
      </c>
      <c r="CQ2777" s="8" t="str">
        <f t="shared" si="1110"/>
        <v>Moderate Headroom</v>
      </c>
      <c r="CR2777" s="4">
        <v>1</v>
      </c>
      <c r="CS2777" s="4">
        <v>1.25</v>
      </c>
      <c r="CT2777" s="10">
        <v>0.86448140900199999</v>
      </c>
      <c r="CU2777" s="4">
        <f t="shared" si="1111"/>
        <v>0.71448140900199997</v>
      </c>
      <c r="CV2777" s="4">
        <f t="shared" si="1112"/>
        <v>476.32093933466672</v>
      </c>
      <c r="CW2777" s="4">
        <v>0.15</v>
      </c>
      <c r="CX2777" s="4">
        <v>0.15</v>
      </c>
      <c r="CY2777" s="8" t="str">
        <f t="shared" si="1113"/>
        <v>High Headroom</v>
      </c>
      <c r="CZ2777" s="10">
        <v>1</v>
      </c>
      <c r="DC2777" s="4" t="s">
        <v>115</v>
      </c>
      <c r="DD2777" s="4" t="s">
        <v>6789</v>
      </c>
      <c r="DE2777" s="4"/>
      <c r="DF2777" s="4" t="s">
        <v>33</v>
      </c>
      <c r="DG2777" s="4" t="s">
        <v>10870</v>
      </c>
      <c r="DH2777" s="4">
        <v>302773</v>
      </c>
      <c r="DI2777" s="4">
        <v>5773</v>
      </c>
      <c r="DJ2777" s="29">
        <v>4840744</v>
      </c>
      <c r="DK2777" s="4" t="s">
        <v>17</v>
      </c>
      <c r="DL2777" s="10">
        <v>847.86530000000005</v>
      </c>
      <c r="DM2777" s="30">
        <v>2</v>
      </c>
      <c r="DN2777" s="10">
        <v>2.3999999999999998E-3</v>
      </c>
      <c r="DO2777" s="30">
        <v>1</v>
      </c>
      <c r="DP2777" s="10">
        <v>0.86450000000000005</v>
      </c>
      <c r="DQ2777" s="30">
        <v>1</v>
      </c>
      <c r="DR2777" s="4">
        <v>652.13469999999995</v>
      </c>
      <c r="DS2777" s="31">
        <v>0.65213499999999991</v>
      </c>
      <c r="DT2777" s="4" t="s">
        <v>118</v>
      </c>
      <c r="DU2777" s="4" t="s">
        <v>117</v>
      </c>
      <c r="DV2777" s="4">
        <v>7.7600000000000002E-2</v>
      </c>
      <c r="DW2777" s="31">
        <v>0.96942300000000003</v>
      </c>
      <c r="DX2777" s="4" t="s">
        <v>118</v>
      </c>
      <c r="DY2777" s="4" t="s">
        <v>117</v>
      </c>
      <c r="DZ2777" s="4">
        <v>0.71450000000000002</v>
      </c>
      <c r="EA2777" s="31">
        <v>4.7632089999999998</v>
      </c>
      <c r="EB2777" s="4" t="s">
        <v>118</v>
      </c>
      <c r="EC2777" s="4" t="s">
        <v>117</v>
      </c>
      <c r="EE2777" s="4" t="b">
        <f t="shared" si="1114"/>
        <v>1</v>
      </c>
      <c r="EF2777" s="4" t="b">
        <f t="shared" si="1115"/>
        <v>1</v>
      </c>
      <c r="EG2777" s="4" t="b">
        <f t="shared" si="1116"/>
        <v>1</v>
      </c>
      <c r="EH2777" s="4" t="b">
        <f t="shared" si="1117"/>
        <v>1</v>
      </c>
      <c r="EI2777" s="4" t="b">
        <f t="shared" si="1118"/>
        <v>1</v>
      </c>
      <c r="EJ2777" s="4" t="b">
        <f t="shared" si="1119"/>
        <v>1</v>
      </c>
    </row>
    <row r="2778" spans="69:140" ht="45" x14ac:dyDescent="0.25">
      <c r="BQ2778" s="4" t="s">
        <v>6790</v>
      </c>
      <c r="BR2778" s="4" t="s">
        <v>10871</v>
      </c>
      <c r="BS2778" s="4" t="s">
        <v>70</v>
      </c>
      <c r="BT2778" s="4" t="s">
        <v>14952</v>
      </c>
      <c r="BU2778" s="4">
        <v>302774</v>
      </c>
      <c r="BV2778" s="4" t="s">
        <v>47</v>
      </c>
      <c r="BW2778" s="4">
        <v>3638264</v>
      </c>
      <c r="BX2778" s="10">
        <v>738.04766661910003</v>
      </c>
      <c r="BY2778" s="4">
        <f t="shared" si="1102"/>
        <v>761.95233338089997</v>
      </c>
      <c r="BZ2778" s="3">
        <f t="shared" si="1103"/>
        <v>76.195233338089992</v>
      </c>
      <c r="CA2778" s="3">
        <v>1000</v>
      </c>
      <c r="CB2778" s="4">
        <v>1500</v>
      </c>
      <c r="CC2778" s="8" t="str">
        <f t="shared" si="1104"/>
        <v>High Headroom</v>
      </c>
      <c r="CD2778" s="10">
        <v>2</v>
      </c>
      <c r="CE2778" s="10">
        <v>0.23875439359</v>
      </c>
      <c r="CF2778" s="4">
        <f t="shared" si="1105"/>
        <v>1.1245606409999997E-2</v>
      </c>
      <c r="CG2778" s="3">
        <f t="shared" si="1106"/>
        <v>22.491212820000001</v>
      </c>
      <c r="CH2778" s="3">
        <v>4.9999999999999989E-2</v>
      </c>
      <c r="CI2778" s="4">
        <v>0.25</v>
      </c>
      <c r="CJ2778" s="8" t="str">
        <f t="shared" si="1107"/>
        <v>Low Headroom</v>
      </c>
      <c r="CK2778" s="10">
        <v>4</v>
      </c>
      <c r="CL2778" s="4">
        <v>778.35025972610003</v>
      </c>
      <c r="CM2778" s="4">
        <f t="shared" si="1108"/>
        <v>721.64974027389997</v>
      </c>
      <c r="CN2778" s="8">
        <f t="shared" si="1109"/>
        <v>72.164974027389988</v>
      </c>
      <c r="CO2778" s="3">
        <v>1000</v>
      </c>
      <c r="CP2778" s="4">
        <v>1500</v>
      </c>
      <c r="CQ2778" s="8" t="str">
        <f t="shared" si="1110"/>
        <v>High Headroom</v>
      </c>
      <c r="CR2778" s="4">
        <v>2</v>
      </c>
      <c r="CS2778" s="4">
        <v>3</v>
      </c>
      <c r="CT2778" s="10">
        <v>0.12862318841000001</v>
      </c>
      <c r="CU2778" s="4">
        <f t="shared" si="1111"/>
        <v>4.8623188410000004E-2</v>
      </c>
      <c r="CV2778" s="4">
        <f t="shared" si="1112"/>
        <v>69.461697728571437</v>
      </c>
      <c r="CW2778" s="4">
        <v>6.9999999999999993E-2</v>
      </c>
      <c r="CX2778" s="4">
        <v>0.08</v>
      </c>
      <c r="CY2778" s="8" t="str">
        <f t="shared" si="1113"/>
        <v>High Headroom</v>
      </c>
      <c r="CZ2778" s="10">
        <v>2</v>
      </c>
      <c r="DC2778" s="4" t="s">
        <v>115</v>
      </c>
      <c r="DD2778" s="4" t="s">
        <v>6790</v>
      </c>
      <c r="DE2778" s="4"/>
      <c r="DF2778" s="4" t="s">
        <v>47</v>
      </c>
      <c r="DG2778" s="4" t="s">
        <v>10871</v>
      </c>
      <c r="DH2778" s="4">
        <v>302774</v>
      </c>
      <c r="DI2778" s="4">
        <v>5774</v>
      </c>
      <c r="DJ2778" s="29">
        <v>3638264</v>
      </c>
      <c r="DK2778" s="4" t="s">
        <v>17</v>
      </c>
      <c r="DL2778" s="10">
        <v>738.04769999999996</v>
      </c>
      <c r="DM2778" s="30">
        <v>2</v>
      </c>
      <c r="DN2778" s="10">
        <v>0.23880000000000001</v>
      </c>
      <c r="DO2778" s="30">
        <v>4</v>
      </c>
      <c r="DP2778" s="10">
        <v>0.12859999999999999</v>
      </c>
      <c r="DQ2778" s="30">
        <v>2</v>
      </c>
      <c r="DR2778" s="4">
        <v>761.95230000000004</v>
      </c>
      <c r="DS2778" s="31">
        <v>0.76195199999999996</v>
      </c>
      <c r="DT2778" s="4" t="s">
        <v>118</v>
      </c>
      <c r="DU2778" s="4" t="s">
        <v>117</v>
      </c>
      <c r="DV2778" s="4">
        <v>1.12E-2</v>
      </c>
      <c r="DW2778" s="31">
        <v>0.224912</v>
      </c>
      <c r="DX2778" s="4" t="s">
        <v>120</v>
      </c>
      <c r="DY2778" s="4" t="s">
        <v>117</v>
      </c>
      <c r="DZ2778" s="4">
        <v>4.8599999999999997E-2</v>
      </c>
      <c r="EA2778" s="31">
        <v>0.69461699999999993</v>
      </c>
      <c r="EB2778" s="4" t="s">
        <v>118</v>
      </c>
      <c r="EC2778" s="4" t="s">
        <v>117</v>
      </c>
      <c r="EE2778" s="4" t="b">
        <f t="shared" si="1114"/>
        <v>1</v>
      </c>
      <c r="EF2778" s="4" t="b">
        <f t="shared" si="1115"/>
        <v>1</v>
      </c>
      <c r="EG2778" s="4" t="b">
        <f t="shared" si="1116"/>
        <v>1</v>
      </c>
      <c r="EH2778" s="4" t="b">
        <f t="shared" si="1117"/>
        <v>1</v>
      </c>
      <c r="EI2778" s="4" t="b">
        <f t="shared" si="1118"/>
        <v>1</v>
      </c>
      <c r="EJ2778" s="4" t="b">
        <f t="shared" si="1119"/>
        <v>1</v>
      </c>
    </row>
    <row r="2779" spans="69:140" ht="45" x14ac:dyDescent="0.25">
      <c r="BQ2779" s="4" t="s">
        <v>6791</v>
      </c>
      <c r="BR2779" s="4" t="s">
        <v>10872</v>
      </c>
      <c r="BS2779" s="4" t="s">
        <v>70</v>
      </c>
      <c r="BT2779" s="4" t="s">
        <v>14953</v>
      </c>
      <c r="BU2779" s="4">
        <v>302775</v>
      </c>
      <c r="BV2779" s="4" t="s">
        <v>46</v>
      </c>
      <c r="BW2779" s="4">
        <v>2300561945</v>
      </c>
      <c r="BX2779" s="10">
        <v>389.87395855586402</v>
      </c>
      <c r="BY2779" s="4">
        <f t="shared" si="1102"/>
        <v>110.12604144413598</v>
      </c>
      <c r="BZ2779" s="3">
        <f t="shared" si="1103"/>
        <v>22.025208288827194</v>
      </c>
      <c r="CA2779" s="3">
        <v>500</v>
      </c>
      <c r="CB2779" s="4">
        <v>500</v>
      </c>
      <c r="CC2779" s="8" t="str">
        <f t="shared" si="1104"/>
        <v>Low Headroom</v>
      </c>
      <c r="CD2779" s="10">
        <v>1</v>
      </c>
      <c r="CE2779" s="10">
        <v>2.16356767895E-2</v>
      </c>
      <c r="CF2779" s="4">
        <f t="shared" si="1105"/>
        <v>5.8364323210500002E-2</v>
      </c>
      <c r="CG2779" s="3">
        <f t="shared" si="1106"/>
        <v>72.955404013125005</v>
      </c>
      <c r="CH2779" s="3">
        <v>0.08</v>
      </c>
      <c r="CI2779" s="4">
        <v>0.08</v>
      </c>
      <c r="CJ2779" s="8" t="str">
        <f t="shared" si="1107"/>
        <v>High Headroom</v>
      </c>
      <c r="CK2779" s="10">
        <v>1</v>
      </c>
      <c r="CL2779" s="4">
        <v>0</v>
      </c>
      <c r="CM2779" s="4">
        <f t="shared" si="1108"/>
        <v>500</v>
      </c>
      <c r="CN2779" s="8">
        <f t="shared" si="1109"/>
        <v>100</v>
      </c>
      <c r="CO2779" s="3">
        <v>500</v>
      </c>
      <c r="CP2779" s="4">
        <v>500</v>
      </c>
      <c r="CQ2779" s="8" t="str">
        <f t="shared" si="1110"/>
        <v>High Headroom</v>
      </c>
      <c r="CR2779" s="4">
        <v>1</v>
      </c>
      <c r="CS2779" s="4">
        <v>1</v>
      </c>
      <c r="CT2779" s="10">
        <v>0.1445921631347</v>
      </c>
      <c r="CU2779" s="4">
        <f t="shared" si="1111"/>
        <v>6.4592163134699995E-2</v>
      </c>
      <c r="CV2779" s="4">
        <f t="shared" si="1112"/>
        <v>92.274518763857145</v>
      </c>
      <c r="CW2779" s="4">
        <v>6.9999999999999993E-2</v>
      </c>
      <c r="CX2779" s="4">
        <v>0.08</v>
      </c>
      <c r="CY2779" s="8" t="str">
        <f t="shared" si="1113"/>
        <v>High Headroom</v>
      </c>
      <c r="CZ2779" s="10">
        <v>2</v>
      </c>
      <c r="DC2779" s="4" t="s">
        <v>115</v>
      </c>
      <c r="DD2779" s="4" t="s">
        <v>6791</v>
      </c>
      <c r="DE2779" s="4"/>
      <c r="DF2779" s="4" t="s">
        <v>46</v>
      </c>
      <c r="DG2779" s="4" t="s">
        <v>10872</v>
      </c>
      <c r="DH2779" s="4">
        <v>302775</v>
      </c>
      <c r="DI2779" s="4">
        <v>5775</v>
      </c>
      <c r="DJ2779" s="29">
        <v>2300561945</v>
      </c>
      <c r="DK2779" s="4" t="s">
        <v>17</v>
      </c>
      <c r="DL2779" s="10">
        <v>389.87400000000002</v>
      </c>
      <c r="DM2779" s="30">
        <v>1</v>
      </c>
      <c r="DN2779" s="10">
        <v>2.1600000000000001E-2</v>
      </c>
      <c r="DO2779" s="30">
        <v>1</v>
      </c>
      <c r="DP2779" s="10">
        <v>0.14460000000000001</v>
      </c>
      <c r="DQ2779" s="30">
        <v>2</v>
      </c>
      <c r="DR2779" s="4">
        <v>110.126</v>
      </c>
      <c r="DS2779" s="31">
        <v>0.220252</v>
      </c>
      <c r="DT2779" s="4" t="s">
        <v>120</v>
      </c>
      <c r="DU2779" s="4" t="s">
        <v>117</v>
      </c>
      <c r="DV2779" s="4">
        <v>5.8400000000000001E-2</v>
      </c>
      <c r="DW2779" s="31">
        <v>0.72955399999999992</v>
      </c>
      <c r="DX2779" s="4" t="s">
        <v>118</v>
      </c>
      <c r="DY2779" s="4" t="s">
        <v>117</v>
      </c>
      <c r="DZ2779" s="4">
        <v>6.4600000000000005E-2</v>
      </c>
      <c r="EA2779" s="31">
        <v>0.92274500000000004</v>
      </c>
      <c r="EB2779" s="4" t="s">
        <v>118</v>
      </c>
      <c r="EC2779" s="4" t="s">
        <v>117</v>
      </c>
      <c r="EE2779" s="4" t="b">
        <f t="shared" si="1114"/>
        <v>1</v>
      </c>
      <c r="EF2779" s="4" t="b">
        <f t="shared" si="1115"/>
        <v>1</v>
      </c>
      <c r="EG2779" s="4" t="b">
        <f t="shared" si="1116"/>
        <v>1</v>
      </c>
      <c r="EH2779" s="4" t="b">
        <f t="shared" si="1117"/>
        <v>1</v>
      </c>
      <c r="EI2779" s="4" t="b">
        <f t="shared" si="1118"/>
        <v>1</v>
      </c>
      <c r="EJ2779" s="4" t="b">
        <f t="shared" si="1119"/>
        <v>1</v>
      </c>
    </row>
    <row r="2780" spans="69:140" ht="60" x14ac:dyDescent="0.25">
      <c r="BQ2780" s="4" t="s">
        <v>6792</v>
      </c>
      <c r="BR2780" s="4" t="s">
        <v>10873</v>
      </c>
      <c r="BS2780" s="4" t="s">
        <v>70</v>
      </c>
      <c r="BT2780" s="4" t="s">
        <v>14954</v>
      </c>
      <c r="BU2780" s="4">
        <v>302776</v>
      </c>
      <c r="BV2780" s="4" t="s">
        <v>57</v>
      </c>
      <c r="BW2780" s="4">
        <v>3432250</v>
      </c>
      <c r="BX2780" s="10">
        <v>6325.4048496272799</v>
      </c>
      <c r="BY2780" s="4" t="str">
        <f t="shared" si="1102"/>
        <v>Bottomed Out</v>
      </c>
      <c r="BZ2780" s="3" t="str">
        <f t="shared" si="1103"/>
        <v>Bottomed Out</v>
      </c>
      <c r="CA2780" s="3" t="s">
        <v>72</v>
      </c>
      <c r="CB2780" s="4" t="s">
        <v>4015</v>
      </c>
      <c r="CC2780" s="8" t="str">
        <f t="shared" si="1104"/>
        <v>At the lowest level</v>
      </c>
      <c r="CD2780" s="10">
        <v>6</v>
      </c>
      <c r="CE2780" s="10">
        <v>0.33805370042249999</v>
      </c>
      <c r="CF2780" s="4" t="str">
        <f t="shared" si="1105"/>
        <v>Bottomed Out</v>
      </c>
      <c r="CG2780" s="3" t="str">
        <f t="shared" si="1106"/>
        <v>Bottomed Out</v>
      </c>
      <c r="CH2780" s="3" t="s">
        <v>72</v>
      </c>
      <c r="CI2780" s="4" t="s">
        <v>16260</v>
      </c>
      <c r="CJ2780" s="8" t="str">
        <f t="shared" si="1107"/>
        <v>At the lowest level</v>
      </c>
      <c r="CK2780" s="10">
        <v>6</v>
      </c>
      <c r="CL2780" s="4">
        <v>2144.7176763068801</v>
      </c>
      <c r="CM2780" s="4">
        <f t="shared" si="1108"/>
        <v>355.28232369311991</v>
      </c>
      <c r="CN2780" s="8">
        <f t="shared" si="1109"/>
        <v>35.528232369311993</v>
      </c>
      <c r="CO2780" s="3">
        <v>1000</v>
      </c>
      <c r="CP2780" s="4">
        <v>2500</v>
      </c>
      <c r="CQ2780" s="8" t="str">
        <f t="shared" si="1110"/>
        <v>Moderate Headroom</v>
      </c>
      <c r="CR2780" s="4">
        <v>3</v>
      </c>
      <c r="CS2780" s="4">
        <v>5.25</v>
      </c>
      <c r="CT2780" s="10">
        <v>0.1004770342102</v>
      </c>
      <c r="CU2780" s="4">
        <f t="shared" si="1111"/>
        <v>2.0477034210200001E-2</v>
      </c>
      <c r="CV2780" s="4">
        <f t="shared" si="1112"/>
        <v>29.252906014571433</v>
      </c>
      <c r="CW2780" s="4">
        <v>6.9999999999999993E-2</v>
      </c>
      <c r="CX2780" s="4">
        <v>0.08</v>
      </c>
      <c r="CY2780" s="8" t="str">
        <f t="shared" si="1113"/>
        <v>Low Headroom</v>
      </c>
      <c r="CZ2780" s="10">
        <v>2</v>
      </c>
      <c r="DC2780" s="4" t="s">
        <v>115</v>
      </c>
      <c r="DD2780" s="4" t="s">
        <v>6792</v>
      </c>
      <c r="DE2780" s="4"/>
      <c r="DF2780" s="4" t="s">
        <v>57</v>
      </c>
      <c r="DG2780" s="4" t="s">
        <v>10873</v>
      </c>
      <c r="DH2780" s="4">
        <v>302776</v>
      </c>
      <c r="DI2780" s="4">
        <v>5776</v>
      </c>
      <c r="DJ2780" s="29">
        <v>3432250</v>
      </c>
      <c r="DK2780" s="4" t="s">
        <v>17</v>
      </c>
      <c r="DL2780" s="10" t="s">
        <v>2506</v>
      </c>
      <c r="DM2780" s="30">
        <v>6</v>
      </c>
      <c r="DN2780" s="10">
        <v>0.33810000000000001</v>
      </c>
      <c r="DO2780" s="30">
        <v>6</v>
      </c>
      <c r="DP2780" s="10">
        <v>0.10050000000000001</v>
      </c>
      <c r="DQ2780" s="30">
        <v>2</v>
      </c>
      <c r="DR2780" s="4" t="s">
        <v>2507</v>
      </c>
      <c r="DS2780" s="4"/>
      <c r="DT2780" s="4" t="s">
        <v>124</v>
      </c>
      <c r="DU2780" s="4" t="s">
        <v>125</v>
      </c>
      <c r="DV2780" s="4">
        <v>3.8100000000000002E-2</v>
      </c>
      <c r="DW2780" s="4"/>
      <c r="DX2780" s="4" t="s">
        <v>124</v>
      </c>
      <c r="DY2780" s="4" t="s">
        <v>125</v>
      </c>
      <c r="DZ2780" s="4">
        <v>2.0500000000000001E-2</v>
      </c>
      <c r="EA2780" s="31">
        <v>0.29252899999999998</v>
      </c>
      <c r="EB2780" s="4" t="s">
        <v>120</v>
      </c>
      <c r="EC2780" s="4" t="s">
        <v>117</v>
      </c>
      <c r="EE2780" s="4" t="b">
        <f t="shared" si="1114"/>
        <v>1</v>
      </c>
      <c r="EF2780" s="4" t="b">
        <f t="shared" si="1115"/>
        <v>1</v>
      </c>
      <c r="EG2780" s="4" t="b">
        <f t="shared" si="1116"/>
        <v>1</v>
      </c>
      <c r="EH2780" s="4" t="b">
        <f t="shared" si="1117"/>
        <v>1</v>
      </c>
      <c r="EI2780" s="4" t="b">
        <f t="shared" si="1118"/>
        <v>1</v>
      </c>
      <c r="EJ2780" s="4" t="b">
        <f t="shared" si="1119"/>
        <v>1</v>
      </c>
    </row>
    <row r="2781" spans="69:140" ht="45" x14ac:dyDescent="0.25">
      <c r="BQ2781" s="4" t="s">
        <v>6793</v>
      </c>
      <c r="BR2781" s="4" t="s">
        <v>10874</v>
      </c>
      <c r="BS2781" s="4" t="s">
        <v>70</v>
      </c>
      <c r="BT2781" s="4" t="s">
        <v>14955</v>
      </c>
      <c r="BU2781" s="4">
        <v>302777</v>
      </c>
      <c r="BV2781" s="4" t="s">
        <v>49</v>
      </c>
      <c r="BW2781" s="4">
        <v>4202983832</v>
      </c>
      <c r="BX2781" s="10">
        <v>1737.4660409977801</v>
      </c>
      <c r="BY2781" s="4">
        <f t="shared" si="1102"/>
        <v>762.53395900221994</v>
      </c>
      <c r="BZ2781" s="3">
        <f t="shared" si="1103"/>
        <v>76.253395900222003</v>
      </c>
      <c r="CA2781" s="3">
        <v>1000</v>
      </c>
      <c r="CB2781" s="4">
        <v>2500</v>
      </c>
      <c r="CC2781" s="8" t="str">
        <f t="shared" si="1104"/>
        <v>High Headroom</v>
      </c>
      <c r="CD2781" s="10">
        <v>3</v>
      </c>
      <c r="CE2781" s="10">
        <v>0.14926084883169999</v>
      </c>
      <c r="CF2781" s="4">
        <f t="shared" si="1105"/>
        <v>5.0739151168300023E-2</v>
      </c>
      <c r="CG2781" s="3">
        <f t="shared" si="1106"/>
        <v>84.565251947166715</v>
      </c>
      <c r="CH2781" s="3">
        <v>0.06</v>
      </c>
      <c r="CI2781" s="4">
        <v>0.2</v>
      </c>
      <c r="CJ2781" s="8" t="str">
        <f t="shared" si="1107"/>
        <v>High Headroom</v>
      </c>
      <c r="CK2781" s="10">
        <v>3</v>
      </c>
      <c r="CL2781" s="4">
        <v>0</v>
      </c>
      <c r="CM2781" s="4">
        <f t="shared" si="1108"/>
        <v>500</v>
      </c>
      <c r="CN2781" s="8">
        <f t="shared" si="1109"/>
        <v>100</v>
      </c>
      <c r="CO2781" s="3">
        <v>500</v>
      </c>
      <c r="CP2781" s="4">
        <v>500</v>
      </c>
      <c r="CQ2781" s="8" t="str">
        <f t="shared" si="1110"/>
        <v>High Headroom</v>
      </c>
      <c r="CR2781" s="4">
        <v>1</v>
      </c>
      <c r="CS2781" s="4">
        <v>2.5</v>
      </c>
      <c r="CT2781" s="10">
        <v>0.83178214408819995</v>
      </c>
      <c r="CU2781" s="4">
        <f t="shared" si="1111"/>
        <v>0.68178214408819993</v>
      </c>
      <c r="CV2781" s="4">
        <f t="shared" si="1112"/>
        <v>454.52142939213331</v>
      </c>
      <c r="CW2781" s="4">
        <v>0.15</v>
      </c>
      <c r="CX2781" s="4">
        <v>0.15</v>
      </c>
      <c r="CY2781" s="8" t="str">
        <f t="shared" si="1113"/>
        <v>High Headroom</v>
      </c>
      <c r="CZ2781" s="10">
        <v>1</v>
      </c>
      <c r="DC2781" s="4" t="s">
        <v>115</v>
      </c>
      <c r="DD2781" s="4" t="s">
        <v>6793</v>
      </c>
      <c r="DE2781" s="4"/>
      <c r="DF2781" s="4" t="s">
        <v>49</v>
      </c>
      <c r="DG2781" s="4" t="s">
        <v>10874</v>
      </c>
      <c r="DH2781" s="4">
        <v>302777</v>
      </c>
      <c r="DI2781" s="4">
        <v>5777</v>
      </c>
      <c r="DJ2781" s="29">
        <v>4202983832</v>
      </c>
      <c r="DK2781" s="4" t="s">
        <v>17</v>
      </c>
      <c r="DL2781" s="10" t="s">
        <v>2508</v>
      </c>
      <c r="DM2781" s="30">
        <v>3</v>
      </c>
      <c r="DN2781" s="10">
        <v>0.14929999999999999</v>
      </c>
      <c r="DO2781" s="30">
        <v>3</v>
      </c>
      <c r="DP2781" s="10">
        <v>0.83179999999999998</v>
      </c>
      <c r="DQ2781" s="30">
        <v>1</v>
      </c>
      <c r="DR2781" s="4">
        <v>762.53399999999999</v>
      </c>
      <c r="DS2781" s="31">
        <v>0.76253400000000005</v>
      </c>
      <c r="DT2781" s="4" t="s">
        <v>118</v>
      </c>
      <c r="DU2781" s="4" t="s">
        <v>117</v>
      </c>
      <c r="DV2781" s="4">
        <v>5.0700000000000002E-2</v>
      </c>
      <c r="DW2781" s="31">
        <v>0.84565299999999999</v>
      </c>
      <c r="DX2781" s="4" t="s">
        <v>118</v>
      </c>
      <c r="DY2781" s="4" t="s">
        <v>117</v>
      </c>
      <c r="DZ2781" s="4">
        <v>0.68179999999999996</v>
      </c>
      <c r="EA2781" s="31">
        <v>4.5452140000000005</v>
      </c>
      <c r="EB2781" s="4" t="s">
        <v>118</v>
      </c>
      <c r="EC2781" s="4" t="s">
        <v>117</v>
      </c>
      <c r="EE2781" s="4" t="b">
        <f t="shared" si="1114"/>
        <v>1</v>
      </c>
      <c r="EF2781" s="4" t="b">
        <f t="shared" si="1115"/>
        <v>1</v>
      </c>
      <c r="EG2781" s="4" t="b">
        <f t="shared" si="1116"/>
        <v>1</v>
      </c>
      <c r="EH2781" s="4" t="b">
        <f t="shared" si="1117"/>
        <v>1</v>
      </c>
      <c r="EI2781" s="4" t="b">
        <f t="shared" si="1118"/>
        <v>1</v>
      </c>
      <c r="EJ2781" s="4" t="b">
        <f t="shared" si="1119"/>
        <v>1</v>
      </c>
    </row>
    <row r="2782" spans="69:140" ht="45" x14ac:dyDescent="0.25">
      <c r="BQ2782" s="4" t="s">
        <v>6794</v>
      </c>
      <c r="BR2782" s="4" t="s">
        <v>10875</v>
      </c>
      <c r="BS2782" s="4" t="s">
        <v>70</v>
      </c>
      <c r="BT2782" s="4" t="s">
        <v>14956</v>
      </c>
      <c r="BU2782" s="4">
        <v>302778</v>
      </c>
      <c r="BV2782" s="4" t="s">
        <v>49</v>
      </c>
      <c r="BW2782" s="4">
        <v>4260712</v>
      </c>
      <c r="BX2782" s="10">
        <v>1236.3636363636399</v>
      </c>
      <c r="BY2782" s="4">
        <f t="shared" si="1102"/>
        <v>263.6363636363601</v>
      </c>
      <c r="BZ2782" s="3">
        <f t="shared" si="1103"/>
        <v>26.363636363636012</v>
      </c>
      <c r="CA2782" s="3">
        <v>1000</v>
      </c>
      <c r="CB2782" s="4">
        <v>1500</v>
      </c>
      <c r="CC2782" s="8" t="str">
        <f t="shared" si="1104"/>
        <v>Low Headroom</v>
      </c>
      <c r="CD2782" s="10">
        <v>2</v>
      </c>
      <c r="CE2782" s="10">
        <v>0.1239762778876</v>
      </c>
      <c r="CF2782" s="4">
        <f t="shared" si="1105"/>
        <v>1.602372211240001E-2</v>
      </c>
      <c r="CG2782" s="3">
        <f t="shared" si="1106"/>
        <v>26.706203520666676</v>
      </c>
      <c r="CH2782" s="3">
        <v>6.0000000000000012E-2</v>
      </c>
      <c r="CI2782" s="4">
        <v>0.14000000000000001</v>
      </c>
      <c r="CJ2782" s="8" t="str">
        <f t="shared" si="1107"/>
        <v>Low Headroom</v>
      </c>
      <c r="CK2782" s="10">
        <v>2</v>
      </c>
      <c r="CL2782" s="4" t="s">
        <v>72</v>
      </c>
      <c r="CM2782" s="4" t="str">
        <f t="shared" si="1108"/>
        <v>Bottomed Out</v>
      </c>
      <c r="CN2782" s="8" t="str">
        <f t="shared" si="1109"/>
        <v>Bottomed Out</v>
      </c>
      <c r="CO2782" s="3" t="s">
        <v>72</v>
      </c>
      <c r="CP2782" s="4" t="s">
        <v>4015</v>
      </c>
      <c r="CQ2782" s="8" t="str">
        <f t="shared" si="1110"/>
        <v>At the lowest level</v>
      </c>
      <c r="CR2782" s="4">
        <v>6</v>
      </c>
      <c r="CS2782" s="4">
        <v>3</v>
      </c>
      <c r="CT2782" s="10">
        <v>0.45475841874079997</v>
      </c>
      <c r="CU2782" s="4">
        <f t="shared" si="1111"/>
        <v>0.30475841874080001</v>
      </c>
      <c r="CV2782" s="4">
        <f t="shared" si="1112"/>
        <v>203.17227916053335</v>
      </c>
      <c r="CW2782" s="4">
        <v>0.15</v>
      </c>
      <c r="CX2782" s="4">
        <v>0.15</v>
      </c>
      <c r="CY2782" s="8" t="str">
        <f t="shared" si="1113"/>
        <v>High Headroom</v>
      </c>
      <c r="CZ2782" s="10">
        <v>1</v>
      </c>
      <c r="DC2782" s="4" t="s">
        <v>115</v>
      </c>
      <c r="DD2782" s="4" t="s">
        <v>6794</v>
      </c>
      <c r="DE2782" s="4"/>
      <c r="DF2782" s="4" t="s">
        <v>49</v>
      </c>
      <c r="DG2782" s="4" t="s">
        <v>10875</v>
      </c>
      <c r="DH2782" s="4">
        <v>302778</v>
      </c>
      <c r="DI2782" s="4">
        <v>5778</v>
      </c>
      <c r="DJ2782" s="29">
        <v>4260712</v>
      </c>
      <c r="DK2782" s="4" t="s">
        <v>17</v>
      </c>
      <c r="DL2782" s="10" t="s">
        <v>2509</v>
      </c>
      <c r="DM2782" s="30">
        <v>2</v>
      </c>
      <c r="DN2782" s="10">
        <v>0.124</v>
      </c>
      <c r="DO2782" s="30">
        <v>2</v>
      </c>
      <c r="DP2782" s="10">
        <v>0.45479999999999998</v>
      </c>
      <c r="DQ2782" s="30">
        <v>1</v>
      </c>
      <c r="DR2782" s="4">
        <v>263.63639999999998</v>
      </c>
      <c r="DS2782" s="31">
        <v>0.26363600000000004</v>
      </c>
      <c r="DT2782" s="4" t="s">
        <v>120</v>
      </c>
      <c r="DU2782" s="4" t="s">
        <v>117</v>
      </c>
      <c r="DV2782" s="4">
        <v>1.6E-2</v>
      </c>
      <c r="DW2782" s="31">
        <v>0.26706199999999997</v>
      </c>
      <c r="DX2782" s="4" t="s">
        <v>120</v>
      </c>
      <c r="DY2782" s="4" t="s">
        <v>117</v>
      </c>
      <c r="DZ2782" s="4">
        <v>0.30480000000000002</v>
      </c>
      <c r="EA2782" s="31">
        <v>2.0317229999999999</v>
      </c>
      <c r="EB2782" s="4" t="s">
        <v>118</v>
      </c>
      <c r="EC2782" s="4" t="s">
        <v>117</v>
      </c>
      <c r="EE2782" s="4" t="b">
        <f t="shared" si="1114"/>
        <v>1</v>
      </c>
      <c r="EF2782" s="4" t="b">
        <f t="shared" si="1115"/>
        <v>1</v>
      </c>
      <c r="EG2782" s="4" t="b">
        <f t="shared" si="1116"/>
        <v>1</v>
      </c>
      <c r="EH2782" s="4" t="b">
        <f t="shared" si="1117"/>
        <v>1</v>
      </c>
      <c r="EI2782" s="4" t="b">
        <f t="shared" si="1118"/>
        <v>1</v>
      </c>
      <c r="EJ2782" s="4" t="b">
        <f t="shared" si="1119"/>
        <v>1</v>
      </c>
    </row>
    <row r="2783" spans="69:140" ht="45" x14ac:dyDescent="0.25">
      <c r="BQ2783" s="4" t="s">
        <v>6795</v>
      </c>
      <c r="BR2783" s="4" t="s">
        <v>10876</v>
      </c>
      <c r="BS2783" s="4" t="s">
        <v>70</v>
      </c>
      <c r="BT2783" s="4" t="s">
        <v>14957</v>
      </c>
      <c r="BU2783" s="4">
        <v>302779</v>
      </c>
      <c r="BV2783" s="4" t="s">
        <v>49</v>
      </c>
      <c r="BW2783" s="4">
        <v>4210464</v>
      </c>
      <c r="BX2783" s="10">
        <v>513.37055539230096</v>
      </c>
      <c r="BY2783" s="4">
        <f t="shared" si="1102"/>
        <v>986.62944460769904</v>
      </c>
      <c r="BZ2783" s="3">
        <f t="shared" si="1103"/>
        <v>98.662944460769907</v>
      </c>
      <c r="CA2783" s="3">
        <v>1000</v>
      </c>
      <c r="CB2783" s="4">
        <v>1500</v>
      </c>
      <c r="CC2783" s="8" t="str">
        <f t="shared" si="1104"/>
        <v>High Headroom</v>
      </c>
      <c r="CD2783" s="10">
        <v>2</v>
      </c>
      <c r="CE2783" s="10">
        <v>0.42291164448169999</v>
      </c>
      <c r="CF2783" s="4" t="str">
        <f t="shared" si="1105"/>
        <v>Bottomed Out</v>
      </c>
      <c r="CG2783" s="3" t="str">
        <f t="shared" si="1106"/>
        <v>Bottomed Out</v>
      </c>
      <c r="CH2783" s="3" t="s">
        <v>72</v>
      </c>
      <c r="CI2783" s="4" t="s">
        <v>16260</v>
      </c>
      <c r="CJ2783" s="8" t="str">
        <f t="shared" si="1107"/>
        <v>At the lowest level</v>
      </c>
      <c r="CK2783" s="10">
        <v>6</v>
      </c>
      <c r="CL2783" s="4">
        <v>0</v>
      </c>
      <c r="CM2783" s="4">
        <f t="shared" si="1108"/>
        <v>500</v>
      </c>
      <c r="CN2783" s="8">
        <f t="shared" si="1109"/>
        <v>100</v>
      </c>
      <c r="CO2783" s="3">
        <v>500</v>
      </c>
      <c r="CP2783" s="4">
        <v>500</v>
      </c>
      <c r="CQ2783" s="8" t="str">
        <f t="shared" si="1110"/>
        <v>High Headroom</v>
      </c>
      <c r="CR2783" s="4">
        <v>1</v>
      </c>
      <c r="CS2783" s="4">
        <v>3.75</v>
      </c>
      <c r="CT2783" s="10">
        <v>11.3524330900243</v>
      </c>
      <c r="CU2783" s="4">
        <f t="shared" si="1111"/>
        <v>11.2024330900243</v>
      </c>
      <c r="CV2783" s="4">
        <f t="shared" si="1112"/>
        <v>7468.2887266828675</v>
      </c>
      <c r="CW2783" s="4">
        <v>0.15</v>
      </c>
      <c r="CX2783" s="4">
        <v>0.15</v>
      </c>
      <c r="CY2783" s="8" t="str">
        <f t="shared" si="1113"/>
        <v>High Headroom</v>
      </c>
      <c r="CZ2783" s="10">
        <v>1</v>
      </c>
      <c r="DC2783" s="4" t="s">
        <v>115</v>
      </c>
      <c r="DD2783" s="4" t="s">
        <v>6795</v>
      </c>
      <c r="DE2783" s="4"/>
      <c r="DF2783" s="4" t="s">
        <v>49</v>
      </c>
      <c r="DG2783" s="4" t="s">
        <v>10876</v>
      </c>
      <c r="DH2783" s="4">
        <v>302779</v>
      </c>
      <c r="DI2783" s="4">
        <v>5779</v>
      </c>
      <c r="DJ2783" s="29">
        <v>4210464</v>
      </c>
      <c r="DK2783" s="4" t="s">
        <v>17</v>
      </c>
      <c r="DL2783" s="10">
        <v>513.37059999999997</v>
      </c>
      <c r="DM2783" s="30">
        <v>2</v>
      </c>
      <c r="DN2783" s="10">
        <v>0.4229</v>
      </c>
      <c r="DO2783" s="30">
        <v>6</v>
      </c>
      <c r="DP2783" s="10">
        <v>11.352399999999999</v>
      </c>
      <c r="DQ2783" s="30">
        <v>1</v>
      </c>
      <c r="DR2783" s="4">
        <v>986.62940000000003</v>
      </c>
      <c r="DS2783" s="31">
        <v>0.98662899999999998</v>
      </c>
      <c r="DT2783" s="4" t="s">
        <v>118</v>
      </c>
      <c r="DU2783" s="4" t="s">
        <v>117</v>
      </c>
      <c r="DV2783" s="4">
        <v>0.1229</v>
      </c>
      <c r="DW2783" s="4"/>
      <c r="DX2783" s="4" t="s">
        <v>124</v>
      </c>
      <c r="DY2783" s="4" t="s">
        <v>125</v>
      </c>
      <c r="DZ2783" s="4">
        <v>11.202400000000001</v>
      </c>
      <c r="EA2783" s="4" t="s">
        <v>2510</v>
      </c>
      <c r="EB2783" s="4" t="s">
        <v>118</v>
      </c>
      <c r="EC2783" s="4" t="s">
        <v>117</v>
      </c>
      <c r="EE2783" s="4" t="b">
        <f t="shared" si="1114"/>
        <v>1</v>
      </c>
      <c r="EF2783" s="4" t="b">
        <f t="shared" si="1115"/>
        <v>1</v>
      </c>
      <c r="EG2783" s="4" t="b">
        <f t="shared" si="1116"/>
        <v>1</v>
      </c>
      <c r="EH2783" s="4" t="b">
        <f t="shared" si="1117"/>
        <v>1</v>
      </c>
      <c r="EI2783" s="4" t="b">
        <f t="shared" si="1118"/>
        <v>1</v>
      </c>
      <c r="EJ2783" s="4" t="b">
        <f t="shared" si="1119"/>
        <v>1</v>
      </c>
    </row>
    <row r="2784" spans="69:140" ht="45" x14ac:dyDescent="0.25">
      <c r="BQ2784" s="4" t="s">
        <v>6796</v>
      </c>
      <c r="BR2784" s="4" t="s">
        <v>10877</v>
      </c>
      <c r="BS2784" s="4" t="s">
        <v>70</v>
      </c>
      <c r="BT2784" s="4" t="s">
        <v>14958</v>
      </c>
      <c r="BU2784" s="4">
        <v>302780</v>
      </c>
      <c r="BV2784" s="4" t="s">
        <v>49</v>
      </c>
      <c r="BW2784" s="4">
        <v>4254352</v>
      </c>
      <c r="BX2784" s="10">
        <v>2990.6976744185999</v>
      </c>
      <c r="BY2784" s="4">
        <f t="shared" si="1102"/>
        <v>509.30232558140005</v>
      </c>
      <c r="BZ2784" s="3">
        <f t="shared" si="1103"/>
        <v>50.930232558140013</v>
      </c>
      <c r="CA2784" s="3">
        <v>1000</v>
      </c>
      <c r="CB2784" s="4">
        <v>3500</v>
      </c>
      <c r="CC2784" s="8" t="str">
        <f t="shared" si="1104"/>
        <v>Moderate Headroom</v>
      </c>
      <c r="CD2784" s="10">
        <v>4</v>
      </c>
      <c r="CE2784" s="10">
        <v>0</v>
      </c>
      <c r="CF2784" s="4">
        <f t="shared" si="1105"/>
        <v>0.08</v>
      </c>
      <c r="CG2784" s="3">
        <f t="shared" si="1106"/>
        <v>100</v>
      </c>
      <c r="CH2784" s="3">
        <v>0.08</v>
      </c>
      <c r="CI2784" s="4">
        <v>0.08</v>
      </c>
      <c r="CJ2784" s="8" t="str">
        <f t="shared" si="1107"/>
        <v>High Headroom</v>
      </c>
      <c r="CK2784" s="10">
        <v>1</v>
      </c>
      <c r="CL2784" s="4">
        <v>0</v>
      </c>
      <c r="CM2784" s="4">
        <f t="shared" si="1108"/>
        <v>500</v>
      </c>
      <c r="CN2784" s="8">
        <f t="shared" si="1109"/>
        <v>100</v>
      </c>
      <c r="CO2784" s="3">
        <v>500</v>
      </c>
      <c r="CP2784" s="4">
        <v>500</v>
      </c>
      <c r="CQ2784" s="8" t="str">
        <f t="shared" si="1110"/>
        <v>High Headroom</v>
      </c>
      <c r="CR2784" s="4">
        <v>1</v>
      </c>
      <c r="CS2784" s="4">
        <v>1.75</v>
      </c>
      <c r="CT2784" s="10">
        <v>2.3808664259999999</v>
      </c>
      <c r="CU2784" s="4">
        <f t="shared" si="1111"/>
        <v>2.230866426</v>
      </c>
      <c r="CV2784" s="4">
        <f t="shared" si="1112"/>
        <v>1487.2442839999999</v>
      </c>
      <c r="CW2784" s="4">
        <v>0.15</v>
      </c>
      <c r="CX2784" s="4">
        <v>0.15</v>
      </c>
      <c r="CY2784" s="8" t="str">
        <f t="shared" si="1113"/>
        <v>High Headroom</v>
      </c>
      <c r="CZ2784" s="10">
        <v>1</v>
      </c>
      <c r="DC2784" s="4" t="s">
        <v>115</v>
      </c>
      <c r="DD2784" s="4" t="s">
        <v>6796</v>
      </c>
      <c r="DE2784" s="4"/>
      <c r="DF2784" s="4" t="s">
        <v>49</v>
      </c>
      <c r="DG2784" s="4" t="s">
        <v>10877</v>
      </c>
      <c r="DH2784" s="4">
        <v>302780</v>
      </c>
      <c r="DI2784" s="4">
        <v>5780</v>
      </c>
      <c r="DJ2784" s="29">
        <v>4254352</v>
      </c>
      <c r="DK2784" s="4" t="s">
        <v>17</v>
      </c>
      <c r="DL2784" s="10" t="s">
        <v>2511</v>
      </c>
      <c r="DM2784" s="30">
        <v>4</v>
      </c>
      <c r="DN2784" s="10">
        <v>0</v>
      </c>
      <c r="DO2784" s="30">
        <v>1</v>
      </c>
      <c r="DP2784" s="10">
        <v>2.3809</v>
      </c>
      <c r="DQ2784" s="30">
        <v>1</v>
      </c>
      <c r="DR2784" s="4">
        <v>509.3023</v>
      </c>
      <c r="DS2784" s="31">
        <v>0.50930200000000003</v>
      </c>
      <c r="DT2784" s="4" t="s">
        <v>116</v>
      </c>
      <c r="DU2784" s="4" t="s">
        <v>117</v>
      </c>
      <c r="DV2784" s="4">
        <v>0.08</v>
      </c>
      <c r="DW2784" s="31">
        <v>1</v>
      </c>
      <c r="DX2784" s="4" t="s">
        <v>118</v>
      </c>
      <c r="DY2784" s="4" t="s">
        <v>117</v>
      </c>
      <c r="DZ2784" s="4">
        <v>2.2309000000000001</v>
      </c>
      <c r="EA2784" s="4" t="s">
        <v>2512</v>
      </c>
      <c r="EB2784" s="4" t="s">
        <v>118</v>
      </c>
      <c r="EC2784" s="4" t="s">
        <v>117</v>
      </c>
      <c r="EE2784" s="4" t="b">
        <f t="shared" si="1114"/>
        <v>1</v>
      </c>
      <c r="EF2784" s="4" t="b">
        <f t="shared" si="1115"/>
        <v>1</v>
      </c>
      <c r="EG2784" s="4" t="b">
        <f t="shared" si="1116"/>
        <v>1</v>
      </c>
      <c r="EH2784" s="4" t="b">
        <f t="shared" si="1117"/>
        <v>1</v>
      </c>
      <c r="EI2784" s="4" t="b">
        <f t="shared" si="1118"/>
        <v>1</v>
      </c>
      <c r="EJ2784" s="4" t="b">
        <f t="shared" si="1119"/>
        <v>1</v>
      </c>
    </row>
    <row r="2785" spans="69:140" ht="60" x14ac:dyDescent="0.25">
      <c r="BQ2785" s="4" t="s">
        <v>6797</v>
      </c>
      <c r="BR2785" s="4" t="s">
        <v>10878</v>
      </c>
      <c r="BS2785" s="4" t="s">
        <v>70</v>
      </c>
      <c r="BT2785" s="4" t="s">
        <v>14959</v>
      </c>
      <c r="BU2785" s="4">
        <v>302781</v>
      </c>
      <c r="BV2785" s="4" t="s">
        <v>44</v>
      </c>
      <c r="BW2785" s="4">
        <v>4753000</v>
      </c>
      <c r="BX2785" s="10">
        <v>133.01759133959999</v>
      </c>
      <c r="BY2785" s="4">
        <f t="shared" si="1102"/>
        <v>366.98240866039998</v>
      </c>
      <c r="BZ2785" s="3">
        <f t="shared" si="1103"/>
        <v>73.396481732080005</v>
      </c>
      <c r="CA2785" s="3">
        <v>500</v>
      </c>
      <c r="CB2785" s="4">
        <v>500</v>
      </c>
      <c r="CC2785" s="8" t="str">
        <f t="shared" si="1104"/>
        <v>High Headroom</v>
      </c>
      <c r="CD2785" s="10">
        <v>1</v>
      </c>
      <c r="CE2785" s="10">
        <v>7.9291083952999997E-2</v>
      </c>
      <c r="CF2785" s="4">
        <f t="shared" si="1105"/>
        <v>7.0891604700000499E-4</v>
      </c>
      <c r="CG2785" s="3">
        <f t="shared" si="1106"/>
        <v>0.88614505875000626</v>
      </c>
      <c r="CH2785" s="3">
        <v>0.08</v>
      </c>
      <c r="CI2785" s="4">
        <v>0.08</v>
      </c>
      <c r="CJ2785" s="8" t="str">
        <f t="shared" si="1107"/>
        <v>Low Headroom</v>
      </c>
      <c r="CK2785" s="10">
        <v>1</v>
      </c>
      <c r="CL2785" s="4">
        <v>295.66982408659999</v>
      </c>
      <c r="CM2785" s="4">
        <f t="shared" si="1108"/>
        <v>204.33017591340001</v>
      </c>
      <c r="CN2785" s="8">
        <f t="shared" si="1109"/>
        <v>40.866035182680008</v>
      </c>
      <c r="CO2785" s="3">
        <v>500</v>
      </c>
      <c r="CP2785" s="4">
        <v>500</v>
      </c>
      <c r="CQ2785" s="8" t="str">
        <f t="shared" si="1110"/>
        <v>Moderate Headroom</v>
      </c>
      <c r="CR2785" s="4">
        <v>1</v>
      </c>
      <c r="CS2785" s="4">
        <v>1</v>
      </c>
      <c r="CT2785" s="10">
        <v>1.0385047569000001</v>
      </c>
      <c r="CU2785" s="4">
        <f t="shared" si="1111"/>
        <v>0.88850475690000008</v>
      </c>
      <c r="CV2785" s="4">
        <f t="shared" si="1112"/>
        <v>592.33650460000013</v>
      </c>
      <c r="CW2785" s="4">
        <v>0.15</v>
      </c>
      <c r="CX2785" s="4">
        <v>0.15</v>
      </c>
      <c r="CY2785" s="8" t="str">
        <f t="shared" si="1113"/>
        <v>High Headroom</v>
      </c>
      <c r="CZ2785" s="10">
        <v>1</v>
      </c>
      <c r="DC2785" s="4" t="s">
        <v>115</v>
      </c>
      <c r="DD2785" s="4" t="s">
        <v>6797</v>
      </c>
      <c r="DE2785" s="4"/>
      <c r="DF2785" s="4" t="s">
        <v>44</v>
      </c>
      <c r="DG2785" s="4" t="s">
        <v>10878</v>
      </c>
      <c r="DH2785" s="4">
        <v>302781</v>
      </c>
      <c r="DI2785" s="4">
        <v>5781</v>
      </c>
      <c r="DJ2785" s="29">
        <v>4753000</v>
      </c>
      <c r="DK2785" s="4" t="s">
        <v>17</v>
      </c>
      <c r="DL2785" s="10">
        <v>133.01759999999999</v>
      </c>
      <c r="DM2785" s="30">
        <v>1</v>
      </c>
      <c r="DN2785" s="10">
        <v>7.9299999999999995E-2</v>
      </c>
      <c r="DO2785" s="30">
        <v>1</v>
      </c>
      <c r="DP2785" s="10">
        <v>1.0385</v>
      </c>
      <c r="DQ2785" s="30">
        <v>1</v>
      </c>
      <c r="DR2785" s="4">
        <v>366.98239999999998</v>
      </c>
      <c r="DS2785" s="31">
        <v>0.73396499999999998</v>
      </c>
      <c r="DT2785" s="4" t="s">
        <v>118</v>
      </c>
      <c r="DU2785" s="4" t="s">
        <v>117</v>
      </c>
      <c r="DV2785" s="4">
        <v>6.9999999999999999E-4</v>
      </c>
      <c r="DW2785" s="31">
        <v>8.8610000000000008E-3</v>
      </c>
      <c r="DX2785" s="4" t="s">
        <v>120</v>
      </c>
      <c r="DY2785" s="4" t="s">
        <v>117</v>
      </c>
      <c r="DZ2785" s="4">
        <v>0.88849999999999996</v>
      </c>
      <c r="EA2785" s="31">
        <v>5.9233650000000004</v>
      </c>
      <c r="EB2785" s="4" t="s">
        <v>118</v>
      </c>
      <c r="EC2785" s="4" t="s">
        <v>117</v>
      </c>
      <c r="EE2785" s="4" t="b">
        <f t="shared" si="1114"/>
        <v>1</v>
      </c>
      <c r="EF2785" s="4" t="b">
        <f t="shared" si="1115"/>
        <v>1</v>
      </c>
      <c r="EG2785" s="4" t="b">
        <f t="shared" si="1116"/>
        <v>1</v>
      </c>
      <c r="EH2785" s="4" t="b">
        <f t="shared" si="1117"/>
        <v>1</v>
      </c>
      <c r="EI2785" s="4" t="b">
        <f t="shared" si="1118"/>
        <v>1</v>
      </c>
      <c r="EJ2785" s="4" t="b">
        <f t="shared" si="1119"/>
        <v>1</v>
      </c>
    </row>
    <row r="2786" spans="69:140" ht="45" x14ac:dyDescent="0.25">
      <c r="BQ2786" s="4" t="s">
        <v>6798</v>
      </c>
      <c r="BR2786" s="4" t="s">
        <v>10879</v>
      </c>
      <c r="BS2786" s="4" t="s">
        <v>70</v>
      </c>
      <c r="BT2786" s="4" t="s">
        <v>14960</v>
      </c>
      <c r="BU2786" s="4">
        <v>302782</v>
      </c>
      <c r="BV2786" s="4" t="s">
        <v>55</v>
      </c>
      <c r="BW2786" s="4">
        <v>2745556</v>
      </c>
      <c r="BX2786" s="10">
        <v>12669.2913385827</v>
      </c>
      <c r="BY2786" s="4" t="str">
        <f t="shared" si="1102"/>
        <v>Bottomed Out</v>
      </c>
      <c r="BZ2786" s="3" t="str">
        <f t="shared" si="1103"/>
        <v>Bottomed Out</v>
      </c>
      <c r="CA2786" s="3" t="s">
        <v>72</v>
      </c>
      <c r="CB2786" s="4" t="s">
        <v>4015</v>
      </c>
      <c r="CC2786" s="8" t="str">
        <f t="shared" si="1104"/>
        <v>At the lowest level</v>
      </c>
      <c r="CD2786" s="10">
        <v>6</v>
      </c>
      <c r="CE2786" s="10">
        <v>5.834326579261</v>
      </c>
      <c r="CF2786" s="4" t="str">
        <f t="shared" si="1105"/>
        <v>Bottomed Out</v>
      </c>
      <c r="CG2786" s="3" t="str">
        <f t="shared" si="1106"/>
        <v>Bottomed Out</v>
      </c>
      <c r="CH2786" s="3" t="s">
        <v>72</v>
      </c>
      <c r="CI2786" s="4" t="s">
        <v>16260</v>
      </c>
      <c r="CJ2786" s="8" t="str">
        <f t="shared" si="1107"/>
        <v>At the lowest level</v>
      </c>
      <c r="CK2786" s="10">
        <v>6</v>
      </c>
      <c r="CL2786" s="4">
        <v>43.664515748031498</v>
      </c>
      <c r="CM2786" s="4">
        <f t="shared" si="1108"/>
        <v>456.33548425196852</v>
      </c>
      <c r="CN2786" s="8">
        <f t="shared" si="1109"/>
        <v>91.267096850393699</v>
      </c>
      <c r="CO2786" s="3">
        <v>500</v>
      </c>
      <c r="CP2786" s="4">
        <v>500</v>
      </c>
      <c r="CQ2786" s="8" t="str">
        <f t="shared" si="1110"/>
        <v>High Headroom</v>
      </c>
      <c r="CR2786" s="4">
        <v>1</v>
      </c>
      <c r="CS2786" s="4">
        <v>4.75</v>
      </c>
      <c r="CT2786" s="10">
        <v>2.0484581497796999</v>
      </c>
      <c r="CU2786" s="4">
        <f t="shared" si="1111"/>
        <v>1.8984581497797</v>
      </c>
      <c r="CV2786" s="4">
        <f t="shared" si="1112"/>
        <v>1265.6387665198001</v>
      </c>
      <c r="CW2786" s="4">
        <v>0.15</v>
      </c>
      <c r="CX2786" s="4">
        <v>0.15</v>
      </c>
      <c r="CY2786" s="8" t="str">
        <f t="shared" si="1113"/>
        <v>High Headroom</v>
      </c>
      <c r="CZ2786" s="10">
        <v>1</v>
      </c>
      <c r="DC2786" s="4" t="s">
        <v>115</v>
      </c>
      <c r="DD2786" s="4" t="s">
        <v>6798</v>
      </c>
      <c r="DE2786" s="4"/>
      <c r="DF2786" s="4" t="s">
        <v>55</v>
      </c>
      <c r="DG2786" s="4" t="s">
        <v>10879</v>
      </c>
      <c r="DH2786" s="4">
        <v>302782</v>
      </c>
      <c r="DI2786" s="4">
        <v>5782</v>
      </c>
      <c r="DJ2786" s="29">
        <v>2745556</v>
      </c>
      <c r="DK2786" s="4" t="s">
        <v>17</v>
      </c>
      <c r="DL2786" s="10" t="s">
        <v>2513</v>
      </c>
      <c r="DM2786" s="30">
        <v>6</v>
      </c>
      <c r="DN2786" s="10">
        <v>5.8342999999999998</v>
      </c>
      <c r="DO2786" s="30">
        <v>6</v>
      </c>
      <c r="DP2786" s="10">
        <v>2.0485000000000002</v>
      </c>
      <c r="DQ2786" s="30">
        <v>1</v>
      </c>
      <c r="DR2786" s="4" t="s">
        <v>2514</v>
      </c>
      <c r="DS2786" s="4"/>
      <c r="DT2786" s="4" t="s">
        <v>124</v>
      </c>
      <c r="DU2786" s="4" t="s">
        <v>125</v>
      </c>
      <c r="DV2786" s="4">
        <v>5.5343</v>
      </c>
      <c r="DW2786" s="4"/>
      <c r="DX2786" s="4" t="s">
        <v>124</v>
      </c>
      <c r="DY2786" s="4" t="s">
        <v>125</v>
      </c>
      <c r="DZ2786" s="4">
        <v>1.8985000000000001</v>
      </c>
      <c r="EA2786" s="4" t="s">
        <v>2515</v>
      </c>
      <c r="EB2786" s="4" t="s">
        <v>118</v>
      </c>
      <c r="EC2786" s="4" t="s">
        <v>117</v>
      </c>
      <c r="EE2786" s="4" t="b">
        <f t="shared" si="1114"/>
        <v>1</v>
      </c>
      <c r="EF2786" s="4" t="b">
        <f t="shared" si="1115"/>
        <v>1</v>
      </c>
      <c r="EG2786" s="4" t="b">
        <f t="shared" si="1116"/>
        <v>1</v>
      </c>
      <c r="EH2786" s="4" t="b">
        <f t="shared" si="1117"/>
        <v>1</v>
      </c>
      <c r="EI2786" s="4" t="b">
        <f t="shared" si="1118"/>
        <v>1</v>
      </c>
      <c r="EJ2786" s="4" t="b">
        <f t="shared" si="1119"/>
        <v>1</v>
      </c>
    </row>
    <row r="2787" spans="69:140" ht="45" x14ac:dyDescent="0.25">
      <c r="BQ2787" s="4" t="s">
        <v>6799</v>
      </c>
      <c r="BR2787" s="4" t="s">
        <v>10880</v>
      </c>
      <c r="BS2787" s="4" t="s">
        <v>70</v>
      </c>
      <c r="BT2787" s="4" t="s">
        <v>14961</v>
      </c>
      <c r="BU2787" s="4">
        <v>302783</v>
      </c>
      <c r="BV2787" s="4" t="s">
        <v>57</v>
      </c>
      <c r="BW2787" s="4">
        <v>2752522</v>
      </c>
      <c r="BX2787" s="10">
        <v>3333.5961334110302</v>
      </c>
      <c r="BY2787" s="4">
        <f t="shared" si="1102"/>
        <v>166.40386658896978</v>
      </c>
      <c r="BZ2787" s="3">
        <f t="shared" si="1103"/>
        <v>16.640386658896979</v>
      </c>
      <c r="CA2787" s="3">
        <v>1000</v>
      </c>
      <c r="CB2787" s="4">
        <v>3500</v>
      </c>
      <c r="CC2787" s="8" t="str">
        <f t="shared" si="1104"/>
        <v>Low Headroom</v>
      </c>
      <c r="CD2787" s="10">
        <v>4</v>
      </c>
      <c r="CE2787" s="10">
        <v>0.20778181041839999</v>
      </c>
      <c r="CF2787" s="4">
        <f t="shared" si="1105"/>
        <v>4.2218189581600007E-2</v>
      </c>
      <c r="CG2787" s="3">
        <f t="shared" si="1106"/>
        <v>84.43637916320003</v>
      </c>
      <c r="CH2787" s="3">
        <v>4.9999999999999989E-2</v>
      </c>
      <c r="CI2787" s="4">
        <v>0.25</v>
      </c>
      <c r="CJ2787" s="8" t="str">
        <f t="shared" si="1107"/>
        <v>High Headroom</v>
      </c>
      <c r="CK2787" s="10">
        <v>4</v>
      </c>
      <c r="CL2787" s="4">
        <v>1436.1361992733</v>
      </c>
      <c r="CM2787" s="4">
        <f t="shared" si="1108"/>
        <v>63.863800726699992</v>
      </c>
      <c r="CN2787" s="8">
        <f t="shared" si="1109"/>
        <v>6.3863800726699989</v>
      </c>
      <c r="CO2787" s="3">
        <v>1000</v>
      </c>
      <c r="CP2787" s="4">
        <v>1500</v>
      </c>
      <c r="CQ2787" s="8" t="str">
        <f t="shared" si="1110"/>
        <v>Low Headroom</v>
      </c>
      <c r="CR2787" s="4">
        <v>2</v>
      </c>
      <c r="CS2787" s="4">
        <v>3.5</v>
      </c>
      <c r="CT2787" s="10">
        <v>0.33695826216910002</v>
      </c>
      <c r="CU2787" s="4">
        <f t="shared" si="1111"/>
        <v>0.18695826216910003</v>
      </c>
      <c r="CV2787" s="4">
        <f t="shared" si="1112"/>
        <v>124.63884144606669</v>
      </c>
      <c r="CW2787" s="4">
        <v>0.15</v>
      </c>
      <c r="CX2787" s="4">
        <v>0.15</v>
      </c>
      <c r="CY2787" s="8" t="str">
        <f t="shared" si="1113"/>
        <v>High Headroom</v>
      </c>
      <c r="CZ2787" s="10">
        <v>1</v>
      </c>
      <c r="DC2787" s="4" t="s">
        <v>115</v>
      </c>
      <c r="DD2787" s="4" t="s">
        <v>6799</v>
      </c>
      <c r="DE2787" s="4"/>
      <c r="DF2787" s="4" t="s">
        <v>57</v>
      </c>
      <c r="DG2787" s="4" t="s">
        <v>10880</v>
      </c>
      <c r="DH2787" s="4">
        <v>302783</v>
      </c>
      <c r="DI2787" s="4">
        <v>5783</v>
      </c>
      <c r="DJ2787" s="29">
        <v>2752522</v>
      </c>
      <c r="DK2787" s="4" t="s">
        <v>17</v>
      </c>
      <c r="DL2787" s="10" t="s">
        <v>2516</v>
      </c>
      <c r="DM2787" s="30">
        <v>4</v>
      </c>
      <c r="DN2787" s="10">
        <v>0.20780000000000001</v>
      </c>
      <c r="DO2787" s="30">
        <v>4</v>
      </c>
      <c r="DP2787" s="10">
        <v>0.33700000000000002</v>
      </c>
      <c r="DQ2787" s="30">
        <v>1</v>
      </c>
      <c r="DR2787" s="4">
        <v>166.40389999999999</v>
      </c>
      <c r="DS2787" s="31">
        <v>0.166404</v>
      </c>
      <c r="DT2787" s="4" t="s">
        <v>120</v>
      </c>
      <c r="DU2787" s="4" t="s">
        <v>117</v>
      </c>
      <c r="DV2787" s="4">
        <v>4.2200000000000001E-2</v>
      </c>
      <c r="DW2787" s="31">
        <v>0.84436400000000011</v>
      </c>
      <c r="DX2787" s="4" t="s">
        <v>118</v>
      </c>
      <c r="DY2787" s="4" t="s">
        <v>117</v>
      </c>
      <c r="DZ2787" s="4">
        <v>0.187</v>
      </c>
      <c r="EA2787" s="31">
        <v>1.2463880000000001</v>
      </c>
      <c r="EB2787" s="4" t="s">
        <v>118</v>
      </c>
      <c r="EC2787" s="4" t="s">
        <v>117</v>
      </c>
      <c r="EE2787" s="4" t="b">
        <f t="shared" si="1114"/>
        <v>1</v>
      </c>
      <c r="EF2787" s="4" t="b">
        <f t="shared" si="1115"/>
        <v>1</v>
      </c>
      <c r="EG2787" s="4" t="b">
        <f t="shared" si="1116"/>
        <v>1</v>
      </c>
      <c r="EH2787" s="4" t="b">
        <f t="shared" si="1117"/>
        <v>1</v>
      </c>
      <c r="EI2787" s="4" t="b">
        <f t="shared" si="1118"/>
        <v>1</v>
      </c>
      <c r="EJ2787" s="4" t="b">
        <f t="shared" si="1119"/>
        <v>1</v>
      </c>
    </row>
    <row r="2788" spans="69:140" ht="45" x14ac:dyDescent="0.25">
      <c r="BQ2788" s="4" t="s">
        <v>6800</v>
      </c>
      <c r="BR2788" s="4" t="s">
        <v>10881</v>
      </c>
      <c r="BS2788" s="4" t="s">
        <v>70</v>
      </c>
      <c r="BT2788" s="4" t="s">
        <v>14962</v>
      </c>
      <c r="BU2788" s="4">
        <v>302784</v>
      </c>
      <c r="BV2788" s="4" t="s">
        <v>55</v>
      </c>
      <c r="BW2788" s="4">
        <v>2708794</v>
      </c>
      <c r="BX2788" s="10">
        <v>2068.1512590788002</v>
      </c>
      <c r="BY2788" s="4">
        <f t="shared" si="1102"/>
        <v>431.84874092119981</v>
      </c>
      <c r="BZ2788" s="3">
        <f t="shared" si="1103"/>
        <v>43.184874092119976</v>
      </c>
      <c r="CA2788" s="3">
        <v>1000</v>
      </c>
      <c r="CB2788" s="4">
        <v>2500</v>
      </c>
      <c r="CC2788" s="8" t="str">
        <f t="shared" si="1104"/>
        <v>Moderate Headroom</v>
      </c>
      <c r="CD2788" s="10">
        <v>3</v>
      </c>
      <c r="CE2788" s="10">
        <v>0.13896034670999999</v>
      </c>
      <c r="CF2788" s="4">
        <f t="shared" si="1105"/>
        <v>1.0396532900000255E-3</v>
      </c>
      <c r="CG2788" s="3">
        <f t="shared" si="1106"/>
        <v>1.7327554833333754</v>
      </c>
      <c r="CH2788" s="3">
        <v>6.0000000000000012E-2</v>
      </c>
      <c r="CI2788" s="4">
        <v>0.14000000000000001</v>
      </c>
      <c r="CJ2788" s="8" t="str">
        <f t="shared" si="1107"/>
        <v>Low Headroom</v>
      </c>
      <c r="CK2788" s="10">
        <v>2</v>
      </c>
      <c r="CL2788" s="4">
        <v>351.37755863619998</v>
      </c>
      <c r="CM2788" s="4">
        <f t="shared" si="1108"/>
        <v>148.62244136380002</v>
      </c>
      <c r="CN2788" s="8">
        <f t="shared" si="1109"/>
        <v>29.724488272760002</v>
      </c>
      <c r="CO2788" s="3">
        <v>500</v>
      </c>
      <c r="CP2788" s="4">
        <v>500</v>
      </c>
      <c r="CQ2788" s="8" t="str">
        <f t="shared" si="1110"/>
        <v>Low Headroom</v>
      </c>
      <c r="CR2788" s="4">
        <v>1</v>
      </c>
      <c r="CS2788" s="4">
        <v>2</v>
      </c>
      <c r="CT2788" s="10">
        <v>0.60469051405999996</v>
      </c>
      <c r="CU2788" s="4">
        <f t="shared" si="1111"/>
        <v>0.45469051405999994</v>
      </c>
      <c r="CV2788" s="4">
        <f t="shared" si="1112"/>
        <v>303.12700937333329</v>
      </c>
      <c r="CW2788" s="4">
        <v>0.15</v>
      </c>
      <c r="CX2788" s="4">
        <v>0.15</v>
      </c>
      <c r="CY2788" s="8" t="str">
        <f t="shared" si="1113"/>
        <v>High Headroom</v>
      </c>
      <c r="CZ2788" s="10">
        <v>1</v>
      </c>
      <c r="DC2788" s="4" t="s">
        <v>115</v>
      </c>
      <c r="DD2788" s="4" t="s">
        <v>6800</v>
      </c>
      <c r="DE2788" s="4"/>
      <c r="DF2788" s="4" t="s">
        <v>55</v>
      </c>
      <c r="DG2788" s="4" t="s">
        <v>10881</v>
      </c>
      <c r="DH2788" s="4">
        <v>302784</v>
      </c>
      <c r="DI2788" s="4">
        <v>5784</v>
      </c>
      <c r="DJ2788" s="29">
        <v>2708794</v>
      </c>
      <c r="DK2788" s="4" t="s">
        <v>17</v>
      </c>
      <c r="DL2788" s="10" t="s">
        <v>2517</v>
      </c>
      <c r="DM2788" s="30">
        <v>3</v>
      </c>
      <c r="DN2788" s="10">
        <v>0.13900000000000001</v>
      </c>
      <c r="DO2788" s="30">
        <v>2</v>
      </c>
      <c r="DP2788" s="10">
        <v>0.60470000000000002</v>
      </c>
      <c r="DQ2788" s="30">
        <v>1</v>
      </c>
      <c r="DR2788" s="4">
        <v>431.84870000000001</v>
      </c>
      <c r="DS2788" s="31">
        <v>0.43184899999999998</v>
      </c>
      <c r="DT2788" s="4" t="s">
        <v>116</v>
      </c>
      <c r="DU2788" s="4" t="s">
        <v>117</v>
      </c>
      <c r="DV2788" s="4">
        <v>1E-3</v>
      </c>
      <c r="DW2788" s="31">
        <v>1.7328E-2</v>
      </c>
      <c r="DX2788" s="4" t="s">
        <v>120</v>
      </c>
      <c r="DY2788" s="4" t="s">
        <v>117</v>
      </c>
      <c r="DZ2788" s="4">
        <v>0.45469999999999999</v>
      </c>
      <c r="EA2788" s="31">
        <v>3.0312700000000001</v>
      </c>
      <c r="EB2788" s="4" t="s">
        <v>118</v>
      </c>
      <c r="EC2788" s="4" t="s">
        <v>117</v>
      </c>
      <c r="EE2788" s="4" t="b">
        <f t="shared" si="1114"/>
        <v>1</v>
      </c>
      <c r="EF2788" s="4" t="b">
        <f t="shared" si="1115"/>
        <v>1</v>
      </c>
      <c r="EG2788" s="4" t="b">
        <f t="shared" si="1116"/>
        <v>1</v>
      </c>
      <c r="EH2788" s="4" t="b">
        <f t="shared" si="1117"/>
        <v>1</v>
      </c>
      <c r="EI2788" s="4" t="b">
        <f t="shared" si="1118"/>
        <v>1</v>
      </c>
      <c r="EJ2788" s="4" t="b">
        <f t="shared" si="1119"/>
        <v>1</v>
      </c>
    </row>
    <row r="2789" spans="69:140" ht="45" x14ac:dyDescent="0.25">
      <c r="BQ2789" s="4" t="s">
        <v>6801</v>
      </c>
      <c r="BR2789" s="4" t="s">
        <v>10882</v>
      </c>
      <c r="BS2789" s="4" t="s">
        <v>70</v>
      </c>
      <c r="BT2789" s="4" t="s">
        <v>14963</v>
      </c>
      <c r="BU2789" s="4">
        <v>302785</v>
      </c>
      <c r="BV2789" s="4" t="s">
        <v>16</v>
      </c>
      <c r="BW2789" s="4">
        <v>167056</v>
      </c>
      <c r="BX2789" s="10">
        <v>914.483891576161</v>
      </c>
      <c r="BY2789" s="4">
        <f t="shared" si="1102"/>
        <v>585.516108423839</v>
      </c>
      <c r="BZ2789" s="3">
        <f t="shared" si="1103"/>
        <v>58.551610842383909</v>
      </c>
      <c r="CA2789" s="3">
        <v>1000</v>
      </c>
      <c r="CB2789" s="4">
        <v>1500</v>
      </c>
      <c r="CC2789" s="8" t="str">
        <f t="shared" si="1104"/>
        <v>Moderate Headroom</v>
      </c>
      <c r="CD2789" s="10">
        <v>2</v>
      </c>
      <c r="CE2789" s="10">
        <v>4.5819610562199999E-2</v>
      </c>
      <c r="CF2789" s="4">
        <f t="shared" si="1105"/>
        <v>3.4180389437800003E-2</v>
      </c>
      <c r="CG2789" s="3">
        <f t="shared" si="1106"/>
        <v>42.725486797249999</v>
      </c>
      <c r="CH2789" s="3">
        <v>0.08</v>
      </c>
      <c r="CI2789" s="4">
        <v>0.08</v>
      </c>
      <c r="CJ2789" s="8" t="str">
        <f t="shared" si="1107"/>
        <v>Moderate Headroom</v>
      </c>
      <c r="CK2789" s="10">
        <v>1</v>
      </c>
      <c r="CL2789" s="4">
        <v>778.40649812904996</v>
      </c>
      <c r="CM2789" s="4">
        <f t="shared" si="1108"/>
        <v>721.59350187095004</v>
      </c>
      <c r="CN2789" s="8">
        <f t="shared" si="1109"/>
        <v>72.159350187095001</v>
      </c>
      <c r="CO2789" s="3">
        <v>1000</v>
      </c>
      <c r="CP2789" s="4">
        <v>1500</v>
      </c>
      <c r="CQ2789" s="8" t="str">
        <f t="shared" si="1110"/>
        <v>High Headroom</v>
      </c>
      <c r="CR2789" s="4">
        <v>2</v>
      </c>
      <c r="CS2789" s="4">
        <v>1.5</v>
      </c>
      <c r="CT2789" s="10">
        <v>0.68452088452089999</v>
      </c>
      <c r="CU2789" s="4">
        <f t="shared" si="1111"/>
        <v>0.53452088452089996</v>
      </c>
      <c r="CV2789" s="4">
        <f t="shared" si="1112"/>
        <v>356.34725634726669</v>
      </c>
      <c r="CW2789" s="4">
        <v>0.15</v>
      </c>
      <c r="CX2789" s="4">
        <v>0.15</v>
      </c>
      <c r="CY2789" s="8" t="str">
        <f t="shared" si="1113"/>
        <v>High Headroom</v>
      </c>
      <c r="CZ2789" s="10">
        <v>1</v>
      </c>
      <c r="DC2789" s="4" t="s">
        <v>115</v>
      </c>
      <c r="DD2789" s="4" t="s">
        <v>6801</v>
      </c>
      <c r="DE2789" s="4"/>
      <c r="DF2789" s="4" t="s">
        <v>16</v>
      </c>
      <c r="DG2789" s="4" t="s">
        <v>10882</v>
      </c>
      <c r="DH2789" s="4">
        <v>302785</v>
      </c>
      <c r="DI2789" s="4">
        <v>5785</v>
      </c>
      <c r="DJ2789" s="29">
        <v>167056</v>
      </c>
      <c r="DK2789" s="4" t="s">
        <v>17</v>
      </c>
      <c r="DL2789" s="10">
        <v>914.48389999999995</v>
      </c>
      <c r="DM2789" s="30">
        <v>2</v>
      </c>
      <c r="DN2789" s="10">
        <v>4.58E-2</v>
      </c>
      <c r="DO2789" s="30">
        <v>1</v>
      </c>
      <c r="DP2789" s="10">
        <v>0.6845</v>
      </c>
      <c r="DQ2789" s="30">
        <v>1</v>
      </c>
      <c r="DR2789" s="4">
        <v>585.51610000000005</v>
      </c>
      <c r="DS2789" s="31">
        <v>0.58551600000000004</v>
      </c>
      <c r="DT2789" s="4" t="s">
        <v>116</v>
      </c>
      <c r="DU2789" s="4" t="s">
        <v>117</v>
      </c>
      <c r="DV2789" s="4">
        <v>3.4200000000000001E-2</v>
      </c>
      <c r="DW2789" s="31">
        <v>0.42725499999999994</v>
      </c>
      <c r="DX2789" s="4" t="s">
        <v>116</v>
      </c>
      <c r="DY2789" s="4" t="s">
        <v>117</v>
      </c>
      <c r="DZ2789" s="4">
        <v>0.53449999999999998</v>
      </c>
      <c r="EA2789" s="31">
        <v>3.5634730000000001</v>
      </c>
      <c r="EB2789" s="4" t="s">
        <v>118</v>
      </c>
      <c r="EC2789" s="4" t="s">
        <v>117</v>
      </c>
      <c r="EE2789" s="4" t="b">
        <f t="shared" si="1114"/>
        <v>1</v>
      </c>
      <c r="EF2789" s="4" t="b">
        <f t="shared" si="1115"/>
        <v>1</v>
      </c>
      <c r="EG2789" s="4" t="b">
        <f t="shared" si="1116"/>
        <v>1</v>
      </c>
      <c r="EH2789" s="4" t="b">
        <f t="shared" si="1117"/>
        <v>1</v>
      </c>
      <c r="EI2789" s="4" t="b">
        <f t="shared" si="1118"/>
        <v>1</v>
      </c>
      <c r="EJ2789" s="4" t="b">
        <f t="shared" si="1119"/>
        <v>1</v>
      </c>
    </row>
    <row r="2790" spans="69:140" ht="60" x14ac:dyDescent="0.25">
      <c r="BQ2790" s="4" t="s">
        <v>6802</v>
      </c>
      <c r="BR2790" s="4" t="s">
        <v>10883</v>
      </c>
      <c r="BS2790" s="4" t="s">
        <v>70</v>
      </c>
      <c r="BT2790" s="4" t="s">
        <v>14964</v>
      </c>
      <c r="BU2790" s="4">
        <v>302786</v>
      </c>
      <c r="BV2790" s="4" t="s">
        <v>64</v>
      </c>
      <c r="BW2790" s="4">
        <v>4400542400</v>
      </c>
      <c r="BX2790" s="10">
        <v>2064.0917996081698</v>
      </c>
      <c r="BY2790" s="4">
        <f t="shared" si="1102"/>
        <v>435.90820039183018</v>
      </c>
      <c r="BZ2790" s="3">
        <f t="shared" si="1103"/>
        <v>43.590820039183022</v>
      </c>
      <c r="CA2790" s="3">
        <v>1000</v>
      </c>
      <c r="CB2790" s="4">
        <v>2500</v>
      </c>
      <c r="CC2790" s="8" t="str">
        <f t="shared" si="1104"/>
        <v>Moderate Headroom</v>
      </c>
      <c r="CD2790" s="10">
        <v>3</v>
      </c>
      <c r="CE2790" s="10">
        <v>0.10036726730169999</v>
      </c>
      <c r="CF2790" s="4">
        <f t="shared" si="1105"/>
        <v>3.9632732698300019E-2</v>
      </c>
      <c r="CG2790" s="3">
        <f t="shared" si="1106"/>
        <v>66.054554497166691</v>
      </c>
      <c r="CH2790" s="3">
        <v>6.0000000000000012E-2</v>
      </c>
      <c r="CI2790" s="4">
        <v>0.14000000000000001</v>
      </c>
      <c r="CJ2790" s="8" t="str">
        <f t="shared" si="1107"/>
        <v>High Headroom</v>
      </c>
      <c r="CK2790" s="10">
        <v>2</v>
      </c>
      <c r="CL2790" s="4">
        <v>1794.2767785849401</v>
      </c>
      <c r="CM2790" s="4">
        <f t="shared" si="1108"/>
        <v>705.72322141505992</v>
      </c>
      <c r="CN2790" s="8">
        <f t="shared" si="1109"/>
        <v>70.572322141505992</v>
      </c>
      <c r="CO2790" s="3">
        <v>1000</v>
      </c>
      <c r="CP2790" s="4">
        <v>2500</v>
      </c>
      <c r="CQ2790" s="8" t="str">
        <f t="shared" si="1110"/>
        <v>High Headroom</v>
      </c>
      <c r="CR2790" s="4">
        <v>3</v>
      </c>
      <c r="CS2790" s="4">
        <v>2.5</v>
      </c>
      <c r="CT2790" s="10">
        <v>6.07470836436E-2</v>
      </c>
      <c r="CU2790" s="4">
        <f t="shared" si="1111"/>
        <v>2.0747083643599999E-2</v>
      </c>
      <c r="CV2790" s="4">
        <f t="shared" si="1112"/>
        <v>51.867709108999996</v>
      </c>
      <c r="CW2790" s="4">
        <v>0.04</v>
      </c>
      <c r="CX2790" s="4">
        <v>0.04</v>
      </c>
      <c r="CY2790" s="8" t="str">
        <f t="shared" si="1113"/>
        <v>Moderate Headroom</v>
      </c>
      <c r="CZ2790" s="10">
        <v>3</v>
      </c>
      <c r="DC2790" s="4" t="s">
        <v>115</v>
      </c>
      <c r="DD2790" s="4" t="s">
        <v>6802</v>
      </c>
      <c r="DE2790" s="4"/>
      <c r="DF2790" s="4" t="s">
        <v>64</v>
      </c>
      <c r="DG2790" s="4" t="s">
        <v>10883</v>
      </c>
      <c r="DH2790" s="4">
        <v>302786</v>
      </c>
      <c r="DI2790" s="4">
        <v>5786</v>
      </c>
      <c r="DJ2790" s="29">
        <v>4400542400</v>
      </c>
      <c r="DK2790" s="4" t="s">
        <v>17</v>
      </c>
      <c r="DL2790" s="10" t="s">
        <v>2518</v>
      </c>
      <c r="DM2790" s="30">
        <v>3</v>
      </c>
      <c r="DN2790" s="10">
        <v>0.1004</v>
      </c>
      <c r="DO2790" s="30">
        <v>2</v>
      </c>
      <c r="DP2790" s="10">
        <v>6.0699999999999997E-2</v>
      </c>
      <c r="DQ2790" s="30">
        <v>3</v>
      </c>
      <c r="DR2790" s="4">
        <v>435.90820000000002</v>
      </c>
      <c r="DS2790" s="31">
        <v>0.43590800000000002</v>
      </c>
      <c r="DT2790" s="4" t="s">
        <v>116</v>
      </c>
      <c r="DU2790" s="4" t="s">
        <v>117</v>
      </c>
      <c r="DV2790" s="4">
        <v>3.9600000000000003E-2</v>
      </c>
      <c r="DW2790" s="31">
        <v>0.66054599999999997</v>
      </c>
      <c r="DX2790" s="4" t="s">
        <v>118</v>
      </c>
      <c r="DY2790" s="4" t="s">
        <v>117</v>
      </c>
      <c r="DZ2790" s="4">
        <v>2.07E-2</v>
      </c>
      <c r="EA2790" s="31">
        <v>0.51867699999999994</v>
      </c>
      <c r="EB2790" s="4" t="s">
        <v>116</v>
      </c>
      <c r="EC2790" s="4" t="s">
        <v>117</v>
      </c>
      <c r="EE2790" s="4" t="b">
        <f t="shared" si="1114"/>
        <v>1</v>
      </c>
      <c r="EF2790" s="4" t="b">
        <f t="shared" si="1115"/>
        <v>1</v>
      </c>
      <c r="EG2790" s="4" t="b">
        <f t="shared" si="1116"/>
        <v>1</v>
      </c>
      <c r="EH2790" s="4" t="b">
        <f t="shared" si="1117"/>
        <v>1</v>
      </c>
      <c r="EI2790" s="4" t="b">
        <f t="shared" si="1118"/>
        <v>1</v>
      </c>
      <c r="EJ2790" s="4" t="b">
        <f t="shared" si="1119"/>
        <v>1</v>
      </c>
    </row>
    <row r="2791" spans="69:140" ht="45" x14ac:dyDescent="0.25">
      <c r="BQ2791" s="4" t="s">
        <v>6803</v>
      </c>
      <c r="BR2791" s="4" t="s">
        <v>10884</v>
      </c>
      <c r="BS2791" s="4" t="s">
        <v>70</v>
      </c>
      <c r="BT2791" s="4" t="s">
        <v>14965</v>
      </c>
      <c r="BU2791" s="4">
        <v>302787</v>
      </c>
      <c r="BV2791" s="4" t="s">
        <v>60</v>
      </c>
      <c r="BW2791" s="4">
        <v>3135000</v>
      </c>
      <c r="BX2791" s="10">
        <v>3346.2667971879</v>
      </c>
      <c r="BY2791" s="4">
        <f t="shared" si="1102"/>
        <v>153.73320281209999</v>
      </c>
      <c r="BZ2791" s="3">
        <f t="shared" si="1103"/>
        <v>15.373320281209999</v>
      </c>
      <c r="CA2791" s="3">
        <v>1000</v>
      </c>
      <c r="CB2791" s="4">
        <v>3500</v>
      </c>
      <c r="CC2791" s="8" t="str">
        <f t="shared" si="1104"/>
        <v>Low Headroom</v>
      </c>
      <c r="CD2791" s="10">
        <v>4</v>
      </c>
      <c r="CE2791" s="10">
        <v>4.7769159168000001E-2</v>
      </c>
      <c r="CF2791" s="4">
        <f t="shared" si="1105"/>
        <v>3.2230840832E-2</v>
      </c>
      <c r="CG2791" s="3">
        <f t="shared" si="1106"/>
        <v>40.288551040000002</v>
      </c>
      <c r="CH2791" s="3">
        <v>0.08</v>
      </c>
      <c r="CI2791" s="4">
        <v>0.08</v>
      </c>
      <c r="CJ2791" s="8" t="str">
        <f t="shared" si="1107"/>
        <v>Moderate Headroom</v>
      </c>
      <c r="CK2791" s="10">
        <v>1</v>
      </c>
      <c r="CL2791" s="4">
        <v>0</v>
      </c>
      <c r="CM2791" s="4">
        <f t="shared" si="1108"/>
        <v>500</v>
      </c>
      <c r="CN2791" s="8">
        <f t="shared" si="1109"/>
        <v>100</v>
      </c>
      <c r="CO2791" s="3">
        <v>500</v>
      </c>
      <c r="CP2791" s="4">
        <v>500</v>
      </c>
      <c r="CQ2791" s="8" t="str">
        <f t="shared" si="1110"/>
        <v>High Headroom</v>
      </c>
      <c r="CR2791" s="4">
        <v>1</v>
      </c>
      <c r="CS2791" s="4">
        <v>1.75</v>
      </c>
      <c r="CT2791" s="10">
        <v>0.36131780438</v>
      </c>
      <c r="CU2791" s="4">
        <f t="shared" si="1111"/>
        <v>0.21131780438</v>
      </c>
      <c r="CV2791" s="4">
        <f t="shared" si="1112"/>
        <v>140.87853625333332</v>
      </c>
      <c r="CW2791" s="4">
        <v>0.15</v>
      </c>
      <c r="CX2791" s="4">
        <v>0.15</v>
      </c>
      <c r="CY2791" s="8" t="str">
        <f t="shared" si="1113"/>
        <v>High Headroom</v>
      </c>
      <c r="CZ2791" s="10">
        <v>1</v>
      </c>
      <c r="DC2791" s="4" t="s">
        <v>115</v>
      </c>
      <c r="DD2791" s="4" t="s">
        <v>6803</v>
      </c>
      <c r="DE2791" s="4"/>
      <c r="DF2791" s="4" t="s">
        <v>60</v>
      </c>
      <c r="DG2791" s="4" t="s">
        <v>10884</v>
      </c>
      <c r="DH2791" s="4">
        <v>302787</v>
      </c>
      <c r="DI2791" s="4">
        <v>5787</v>
      </c>
      <c r="DJ2791" s="29">
        <v>3135000</v>
      </c>
      <c r="DK2791" s="4" t="s">
        <v>17</v>
      </c>
      <c r="DL2791" s="10" t="s">
        <v>2519</v>
      </c>
      <c r="DM2791" s="30">
        <v>4</v>
      </c>
      <c r="DN2791" s="10">
        <v>4.7800000000000002E-2</v>
      </c>
      <c r="DO2791" s="30">
        <v>1</v>
      </c>
      <c r="DP2791" s="10">
        <v>0.36130000000000001</v>
      </c>
      <c r="DQ2791" s="30">
        <v>1</v>
      </c>
      <c r="DR2791" s="4">
        <v>153.73320000000001</v>
      </c>
      <c r="DS2791" s="31">
        <v>0.15373300000000001</v>
      </c>
      <c r="DT2791" s="4" t="s">
        <v>120</v>
      </c>
      <c r="DU2791" s="4" t="s">
        <v>117</v>
      </c>
      <c r="DV2791" s="4">
        <v>3.2199999999999999E-2</v>
      </c>
      <c r="DW2791" s="31">
        <v>0.40288600000000002</v>
      </c>
      <c r="DX2791" s="4" t="s">
        <v>116</v>
      </c>
      <c r="DY2791" s="4" t="s">
        <v>117</v>
      </c>
      <c r="DZ2791" s="4">
        <v>0.21129999999999999</v>
      </c>
      <c r="EA2791" s="31">
        <v>1.408785</v>
      </c>
      <c r="EB2791" s="4" t="s">
        <v>118</v>
      </c>
      <c r="EC2791" s="4" t="s">
        <v>117</v>
      </c>
      <c r="EE2791" s="4" t="b">
        <f t="shared" si="1114"/>
        <v>1</v>
      </c>
      <c r="EF2791" s="4" t="b">
        <f t="shared" si="1115"/>
        <v>1</v>
      </c>
      <c r="EG2791" s="4" t="b">
        <f t="shared" si="1116"/>
        <v>1</v>
      </c>
      <c r="EH2791" s="4" t="b">
        <f t="shared" si="1117"/>
        <v>1</v>
      </c>
      <c r="EI2791" s="4" t="b">
        <f t="shared" si="1118"/>
        <v>1</v>
      </c>
      <c r="EJ2791" s="4" t="b">
        <f t="shared" si="1119"/>
        <v>1</v>
      </c>
    </row>
    <row r="2792" spans="69:140" ht="45" x14ac:dyDescent="0.25">
      <c r="BQ2792" s="4" t="s">
        <v>6804</v>
      </c>
      <c r="BR2792" s="4" t="s">
        <v>10885</v>
      </c>
      <c r="BS2792" s="4" t="s">
        <v>70</v>
      </c>
      <c r="BT2792" s="4" t="s">
        <v>14966</v>
      </c>
      <c r="BU2792" s="4">
        <v>302788</v>
      </c>
      <c r="BV2792" s="4" t="s">
        <v>55</v>
      </c>
      <c r="BW2792" s="4">
        <v>2720420</v>
      </c>
      <c r="BX2792" s="10">
        <v>418.93468118200002</v>
      </c>
      <c r="BY2792" s="4">
        <f t="shared" si="1102"/>
        <v>81.06531881799998</v>
      </c>
      <c r="BZ2792" s="3">
        <f t="shared" si="1103"/>
        <v>16.213063763599997</v>
      </c>
      <c r="CA2792" s="3">
        <v>500</v>
      </c>
      <c r="CB2792" s="4">
        <v>500</v>
      </c>
      <c r="CC2792" s="8" t="str">
        <f t="shared" si="1104"/>
        <v>Low Headroom</v>
      </c>
      <c r="CD2792" s="10">
        <v>1</v>
      </c>
      <c r="CE2792" s="10">
        <v>0.16621392190000001</v>
      </c>
      <c r="CF2792" s="4">
        <f t="shared" si="1105"/>
        <v>3.3786078100000005E-2</v>
      </c>
      <c r="CG2792" s="3">
        <f t="shared" si="1106"/>
        <v>56.310130166666681</v>
      </c>
      <c r="CH2792" s="3">
        <v>0.06</v>
      </c>
      <c r="CI2792" s="4">
        <v>0.2</v>
      </c>
      <c r="CJ2792" s="8" t="str">
        <f t="shared" si="1107"/>
        <v>Moderate Headroom</v>
      </c>
      <c r="CK2792" s="10">
        <v>3</v>
      </c>
      <c r="CL2792" s="4">
        <v>64.562921032649996</v>
      </c>
      <c r="CM2792" s="4">
        <f t="shared" si="1108"/>
        <v>435.43707896734998</v>
      </c>
      <c r="CN2792" s="8">
        <f t="shared" si="1109"/>
        <v>87.087415793469987</v>
      </c>
      <c r="CO2792" s="3">
        <v>500</v>
      </c>
      <c r="CP2792" s="4">
        <v>500</v>
      </c>
      <c r="CQ2792" s="8" t="str">
        <f t="shared" si="1110"/>
        <v>High Headroom</v>
      </c>
      <c r="CR2792" s="4">
        <v>1</v>
      </c>
      <c r="CS2792" s="4">
        <v>1</v>
      </c>
      <c r="CT2792" s="10">
        <v>1.0844814141000001</v>
      </c>
      <c r="CU2792" s="4">
        <f t="shared" si="1111"/>
        <v>0.93448141410000007</v>
      </c>
      <c r="CV2792" s="4">
        <f t="shared" si="1112"/>
        <v>622.98760940000011</v>
      </c>
      <c r="CW2792" s="4">
        <v>0.15</v>
      </c>
      <c r="CX2792" s="4">
        <v>0.15</v>
      </c>
      <c r="CY2792" s="8" t="str">
        <f t="shared" si="1113"/>
        <v>High Headroom</v>
      </c>
      <c r="CZ2792" s="10">
        <v>1</v>
      </c>
      <c r="DC2792" s="4" t="s">
        <v>115</v>
      </c>
      <c r="DD2792" s="4" t="s">
        <v>6804</v>
      </c>
      <c r="DE2792" s="4"/>
      <c r="DF2792" s="4" t="s">
        <v>55</v>
      </c>
      <c r="DG2792" s="4" t="s">
        <v>10885</v>
      </c>
      <c r="DH2792" s="4">
        <v>302788</v>
      </c>
      <c r="DI2792" s="4">
        <v>5788</v>
      </c>
      <c r="DJ2792" s="29">
        <v>2720420</v>
      </c>
      <c r="DK2792" s="4" t="s">
        <v>17</v>
      </c>
      <c r="DL2792" s="10">
        <v>418.93470000000002</v>
      </c>
      <c r="DM2792" s="30">
        <v>1</v>
      </c>
      <c r="DN2792" s="10">
        <v>0.16619999999999999</v>
      </c>
      <c r="DO2792" s="30">
        <v>3</v>
      </c>
      <c r="DP2792" s="10">
        <v>1.0845</v>
      </c>
      <c r="DQ2792" s="30">
        <v>1</v>
      </c>
      <c r="DR2792" s="4">
        <v>81.065299999999993</v>
      </c>
      <c r="DS2792" s="31">
        <v>0.162131</v>
      </c>
      <c r="DT2792" s="4" t="s">
        <v>120</v>
      </c>
      <c r="DU2792" s="4" t="s">
        <v>117</v>
      </c>
      <c r="DV2792" s="4">
        <v>3.3799999999999997E-2</v>
      </c>
      <c r="DW2792" s="31">
        <v>0.56310099999999996</v>
      </c>
      <c r="DX2792" s="4" t="s">
        <v>116</v>
      </c>
      <c r="DY2792" s="4" t="s">
        <v>117</v>
      </c>
      <c r="DZ2792" s="4">
        <v>0.9345</v>
      </c>
      <c r="EA2792" s="31">
        <v>6.2298760000000009</v>
      </c>
      <c r="EB2792" s="4" t="s">
        <v>118</v>
      </c>
      <c r="EC2792" s="4" t="s">
        <v>117</v>
      </c>
      <c r="EE2792" s="4" t="b">
        <f t="shared" si="1114"/>
        <v>1</v>
      </c>
      <c r="EF2792" s="4" t="b">
        <f t="shared" si="1115"/>
        <v>1</v>
      </c>
      <c r="EG2792" s="4" t="b">
        <f t="shared" si="1116"/>
        <v>1</v>
      </c>
      <c r="EH2792" s="4" t="b">
        <f t="shared" si="1117"/>
        <v>1</v>
      </c>
      <c r="EI2792" s="4" t="b">
        <f t="shared" si="1118"/>
        <v>1</v>
      </c>
      <c r="EJ2792" s="4" t="b">
        <f t="shared" si="1119"/>
        <v>1</v>
      </c>
    </row>
    <row r="2793" spans="69:140" ht="45" x14ac:dyDescent="0.25">
      <c r="BQ2793" s="4" t="s">
        <v>6805</v>
      </c>
      <c r="BR2793" s="4" t="s">
        <v>10886</v>
      </c>
      <c r="BS2793" s="4" t="s">
        <v>70</v>
      </c>
      <c r="BT2793" s="4" t="s">
        <v>14967</v>
      </c>
      <c r="BU2793" s="4">
        <v>302789</v>
      </c>
      <c r="BV2793" s="4" t="s">
        <v>33</v>
      </c>
      <c r="BW2793" s="4">
        <v>4821892</v>
      </c>
      <c r="BX2793" s="10">
        <v>2082.7775307543998</v>
      </c>
      <c r="BY2793" s="4">
        <f t="shared" si="1102"/>
        <v>417.22246924560022</v>
      </c>
      <c r="BZ2793" s="3">
        <f t="shared" si="1103"/>
        <v>41.722246924560025</v>
      </c>
      <c r="CA2793" s="3">
        <v>1000</v>
      </c>
      <c r="CB2793" s="4">
        <v>2500</v>
      </c>
      <c r="CC2793" s="8" t="str">
        <f t="shared" si="1104"/>
        <v>Moderate Headroom</v>
      </c>
      <c r="CD2793" s="10">
        <v>3</v>
      </c>
      <c r="CE2793" s="10">
        <v>0.32468699640999998</v>
      </c>
      <c r="CF2793" s="4" t="str">
        <f t="shared" si="1105"/>
        <v>Bottomed Out</v>
      </c>
      <c r="CG2793" s="3" t="str">
        <f t="shared" si="1106"/>
        <v>Bottomed Out</v>
      </c>
      <c r="CH2793" s="3" t="s">
        <v>72</v>
      </c>
      <c r="CI2793" s="4" t="s">
        <v>16260</v>
      </c>
      <c r="CJ2793" s="8" t="str">
        <f t="shared" si="1107"/>
        <v>At the lowest level</v>
      </c>
      <c r="CK2793" s="10">
        <v>6</v>
      </c>
      <c r="CL2793" s="4">
        <v>500.407588557878</v>
      </c>
      <c r="CM2793" s="4">
        <f t="shared" si="1108"/>
        <v>999.59241144212206</v>
      </c>
      <c r="CN2793" s="8">
        <f t="shared" si="1109"/>
        <v>99.959241144212214</v>
      </c>
      <c r="CO2793" s="3">
        <v>1000</v>
      </c>
      <c r="CP2793" s="4">
        <v>1500</v>
      </c>
      <c r="CQ2793" s="8" t="str">
        <f t="shared" si="1110"/>
        <v>High Headroom</v>
      </c>
      <c r="CR2793" s="4">
        <v>2</v>
      </c>
      <c r="CS2793" s="4">
        <v>3.75</v>
      </c>
      <c r="CT2793" s="10">
        <v>0.33121502418999998</v>
      </c>
      <c r="CU2793" s="4">
        <f t="shared" si="1111"/>
        <v>0.18121502418999999</v>
      </c>
      <c r="CV2793" s="4">
        <f t="shared" si="1112"/>
        <v>120.81001612666667</v>
      </c>
      <c r="CW2793" s="4">
        <v>0.15</v>
      </c>
      <c r="CX2793" s="4">
        <v>0.15</v>
      </c>
      <c r="CY2793" s="8" t="str">
        <f t="shared" si="1113"/>
        <v>High Headroom</v>
      </c>
      <c r="CZ2793" s="10">
        <v>1</v>
      </c>
      <c r="DC2793" s="4" t="s">
        <v>115</v>
      </c>
      <c r="DD2793" s="4" t="s">
        <v>6805</v>
      </c>
      <c r="DE2793" s="4"/>
      <c r="DF2793" s="4" t="s">
        <v>33</v>
      </c>
      <c r="DG2793" s="4" t="s">
        <v>10886</v>
      </c>
      <c r="DH2793" s="4">
        <v>302789</v>
      </c>
      <c r="DI2793" s="4">
        <v>5789</v>
      </c>
      <c r="DJ2793" s="29">
        <v>4821892</v>
      </c>
      <c r="DK2793" s="4" t="s">
        <v>17</v>
      </c>
      <c r="DL2793" s="10" t="s">
        <v>2520</v>
      </c>
      <c r="DM2793" s="30">
        <v>3</v>
      </c>
      <c r="DN2793" s="10">
        <v>0.32469999999999999</v>
      </c>
      <c r="DO2793" s="30">
        <v>6</v>
      </c>
      <c r="DP2793" s="10">
        <v>0.33119999999999999</v>
      </c>
      <c r="DQ2793" s="30">
        <v>1</v>
      </c>
      <c r="DR2793" s="4">
        <v>417.22250000000003</v>
      </c>
      <c r="DS2793" s="31">
        <v>0.41722199999999998</v>
      </c>
      <c r="DT2793" s="4" t="s">
        <v>116</v>
      </c>
      <c r="DU2793" s="4" t="s">
        <v>117</v>
      </c>
      <c r="DV2793" s="4">
        <v>2.47E-2</v>
      </c>
      <c r="DW2793" s="4"/>
      <c r="DX2793" s="4" t="s">
        <v>124</v>
      </c>
      <c r="DY2793" s="4" t="s">
        <v>125</v>
      </c>
      <c r="DZ2793" s="4">
        <v>0.1812</v>
      </c>
      <c r="EA2793" s="31">
        <v>1.2081</v>
      </c>
      <c r="EB2793" s="4" t="s">
        <v>118</v>
      </c>
      <c r="EC2793" s="4" t="s">
        <v>117</v>
      </c>
      <c r="EE2793" s="4" t="b">
        <f t="shared" si="1114"/>
        <v>1</v>
      </c>
      <c r="EF2793" s="4" t="b">
        <f t="shared" si="1115"/>
        <v>1</v>
      </c>
      <c r="EG2793" s="4" t="b">
        <f t="shared" si="1116"/>
        <v>1</v>
      </c>
      <c r="EH2793" s="4" t="b">
        <f t="shared" si="1117"/>
        <v>1</v>
      </c>
      <c r="EI2793" s="4" t="b">
        <f t="shared" si="1118"/>
        <v>1</v>
      </c>
      <c r="EJ2793" s="4" t="b">
        <f t="shared" si="1119"/>
        <v>1</v>
      </c>
    </row>
    <row r="2794" spans="69:140" ht="60" x14ac:dyDescent="0.25">
      <c r="BQ2794" s="4" t="s">
        <v>6806</v>
      </c>
      <c r="BR2794" s="4" t="s">
        <v>10887</v>
      </c>
      <c r="BS2794" s="4" t="s">
        <v>70</v>
      </c>
      <c r="BT2794" s="4" t="s">
        <v>14968</v>
      </c>
      <c r="BU2794" s="4">
        <v>302790</v>
      </c>
      <c r="BV2794" s="4" t="s">
        <v>57</v>
      </c>
      <c r="BW2794" s="4">
        <v>3431470</v>
      </c>
      <c r="BX2794" s="10">
        <v>1248.0943858951</v>
      </c>
      <c r="BY2794" s="4">
        <f t="shared" si="1102"/>
        <v>251.9056141049</v>
      </c>
      <c r="BZ2794" s="3">
        <f t="shared" si="1103"/>
        <v>25.190561410489998</v>
      </c>
      <c r="CA2794" s="3">
        <v>1000</v>
      </c>
      <c r="CB2794" s="4">
        <v>1500</v>
      </c>
      <c r="CC2794" s="8" t="str">
        <f t="shared" si="1104"/>
        <v>Low Headroom</v>
      </c>
      <c r="CD2794" s="10">
        <v>2</v>
      </c>
      <c r="CE2794" s="10">
        <v>0.16306447163000001</v>
      </c>
      <c r="CF2794" s="4">
        <f t="shared" si="1105"/>
        <v>3.6935528369999998E-2</v>
      </c>
      <c r="CG2794" s="3">
        <f t="shared" si="1106"/>
        <v>61.55921395</v>
      </c>
      <c r="CH2794" s="3">
        <v>0.06</v>
      </c>
      <c r="CI2794" s="4">
        <v>0.2</v>
      </c>
      <c r="CJ2794" s="8" t="str">
        <f t="shared" si="1107"/>
        <v>High Headroom</v>
      </c>
      <c r="CK2794" s="10">
        <v>3</v>
      </c>
      <c r="CL2794" s="4">
        <v>2072.7979089117998</v>
      </c>
      <c r="CM2794" s="4">
        <f t="shared" si="1108"/>
        <v>427.20209108820018</v>
      </c>
      <c r="CN2794" s="8">
        <f t="shared" si="1109"/>
        <v>42.720209108820015</v>
      </c>
      <c r="CO2794" s="3">
        <v>1000</v>
      </c>
      <c r="CP2794" s="4">
        <v>2500</v>
      </c>
      <c r="CQ2794" s="8" t="str">
        <f t="shared" si="1110"/>
        <v>Moderate Headroom</v>
      </c>
      <c r="CR2794" s="4">
        <v>3</v>
      </c>
      <c r="CS2794" s="4">
        <v>2.75</v>
      </c>
      <c r="CT2794" s="10">
        <v>0.21760323738000001</v>
      </c>
      <c r="CU2794" s="4">
        <f t="shared" si="1111"/>
        <v>6.7603237380000014E-2</v>
      </c>
      <c r="CV2794" s="4">
        <f t="shared" si="1112"/>
        <v>45.068824920000012</v>
      </c>
      <c r="CW2794" s="4">
        <v>0.15</v>
      </c>
      <c r="CX2794" s="4">
        <v>0.15</v>
      </c>
      <c r="CY2794" s="8" t="str">
        <f t="shared" si="1113"/>
        <v>Moderate Headroom</v>
      </c>
      <c r="CZ2794" s="10">
        <v>1</v>
      </c>
      <c r="DC2794" s="4" t="s">
        <v>115</v>
      </c>
      <c r="DD2794" s="4" t="s">
        <v>6806</v>
      </c>
      <c r="DE2794" s="4"/>
      <c r="DF2794" s="4" t="s">
        <v>57</v>
      </c>
      <c r="DG2794" s="4" t="s">
        <v>10887</v>
      </c>
      <c r="DH2794" s="4">
        <v>302790</v>
      </c>
      <c r="DI2794" s="4">
        <v>5790</v>
      </c>
      <c r="DJ2794" s="29">
        <v>3431470</v>
      </c>
      <c r="DK2794" s="4" t="s">
        <v>17</v>
      </c>
      <c r="DL2794" s="10" t="s">
        <v>2521</v>
      </c>
      <c r="DM2794" s="30">
        <v>2</v>
      </c>
      <c r="DN2794" s="10">
        <v>0.16309999999999999</v>
      </c>
      <c r="DO2794" s="30">
        <v>3</v>
      </c>
      <c r="DP2794" s="10">
        <v>0.21759999999999999</v>
      </c>
      <c r="DQ2794" s="30">
        <v>1</v>
      </c>
      <c r="DR2794" s="4">
        <v>251.90559999999999</v>
      </c>
      <c r="DS2794" s="31">
        <v>0.25190600000000002</v>
      </c>
      <c r="DT2794" s="4" t="s">
        <v>120</v>
      </c>
      <c r="DU2794" s="4" t="s">
        <v>117</v>
      </c>
      <c r="DV2794" s="4">
        <v>3.6900000000000002E-2</v>
      </c>
      <c r="DW2794" s="31">
        <v>0.61559199999999992</v>
      </c>
      <c r="DX2794" s="4" t="s">
        <v>118</v>
      </c>
      <c r="DY2794" s="4" t="s">
        <v>117</v>
      </c>
      <c r="DZ2794" s="4">
        <v>6.7599999999999993E-2</v>
      </c>
      <c r="EA2794" s="31">
        <v>0.45068800000000003</v>
      </c>
      <c r="EB2794" s="4" t="s">
        <v>116</v>
      </c>
      <c r="EC2794" s="4" t="s">
        <v>117</v>
      </c>
      <c r="EE2794" s="4" t="b">
        <f t="shared" si="1114"/>
        <v>1</v>
      </c>
      <c r="EF2794" s="4" t="b">
        <f t="shared" si="1115"/>
        <v>1</v>
      </c>
      <c r="EG2794" s="4" t="b">
        <f t="shared" si="1116"/>
        <v>1</v>
      </c>
      <c r="EH2794" s="4" t="b">
        <f t="shared" si="1117"/>
        <v>1</v>
      </c>
      <c r="EI2794" s="4" t="b">
        <f t="shared" si="1118"/>
        <v>1</v>
      </c>
      <c r="EJ2794" s="4" t="b">
        <f t="shared" si="1119"/>
        <v>1</v>
      </c>
    </row>
    <row r="2795" spans="69:140" ht="45" x14ac:dyDescent="0.25">
      <c r="BQ2795" s="4" t="s">
        <v>6807</v>
      </c>
      <c r="BR2795" s="4" t="s">
        <v>10888</v>
      </c>
      <c r="BS2795" s="4" t="s">
        <v>70</v>
      </c>
      <c r="BT2795" s="4" t="s">
        <v>14969</v>
      </c>
      <c r="BU2795" s="4">
        <v>302791</v>
      </c>
      <c r="BV2795" s="4" t="s">
        <v>16</v>
      </c>
      <c r="BW2795" s="4">
        <v>104660</v>
      </c>
      <c r="BX2795" s="10">
        <v>3230.9674396814198</v>
      </c>
      <c r="BY2795" s="4">
        <f t="shared" si="1102"/>
        <v>269.03256031858018</v>
      </c>
      <c r="BZ2795" s="3">
        <f t="shared" si="1103"/>
        <v>26.903256031858021</v>
      </c>
      <c r="CA2795" s="3">
        <v>1000</v>
      </c>
      <c r="CB2795" s="4">
        <v>3500</v>
      </c>
      <c r="CC2795" s="8" t="str">
        <f t="shared" si="1104"/>
        <v>Low Headroom</v>
      </c>
      <c r="CD2795" s="10">
        <v>4</v>
      </c>
      <c r="CE2795" s="10">
        <v>8.4097999633000006E-2</v>
      </c>
      <c r="CF2795" s="4">
        <f t="shared" si="1105"/>
        <v>5.5902000367000007E-2</v>
      </c>
      <c r="CG2795" s="3">
        <f t="shared" si="1106"/>
        <v>93.170000611666666</v>
      </c>
      <c r="CH2795" s="3">
        <v>6.0000000000000012E-2</v>
      </c>
      <c r="CI2795" s="4">
        <v>0.14000000000000001</v>
      </c>
      <c r="CJ2795" s="8" t="str">
        <f t="shared" si="1107"/>
        <v>High Headroom</v>
      </c>
      <c r="CK2795" s="10">
        <v>2</v>
      </c>
      <c r="CL2795" s="4">
        <v>378.38155728063998</v>
      </c>
      <c r="CM2795" s="4">
        <f t="shared" si="1108"/>
        <v>121.61844271936002</v>
      </c>
      <c r="CN2795" s="8">
        <f t="shared" si="1109"/>
        <v>24.323688543872006</v>
      </c>
      <c r="CO2795" s="3">
        <v>500</v>
      </c>
      <c r="CP2795" s="4">
        <v>500</v>
      </c>
      <c r="CQ2795" s="8" t="str">
        <f t="shared" si="1110"/>
        <v>Low Headroom</v>
      </c>
      <c r="CR2795" s="4">
        <v>1</v>
      </c>
      <c r="CS2795" s="4">
        <v>2</v>
      </c>
      <c r="CT2795" s="10">
        <v>0.25182235421170002</v>
      </c>
      <c r="CU2795" s="4">
        <f t="shared" si="1111"/>
        <v>0.10182235421170002</v>
      </c>
      <c r="CV2795" s="4">
        <f t="shared" si="1112"/>
        <v>67.881569474466687</v>
      </c>
      <c r="CW2795" s="4">
        <v>0.15</v>
      </c>
      <c r="CX2795" s="4">
        <v>0.15</v>
      </c>
      <c r="CY2795" s="8" t="str">
        <f t="shared" si="1113"/>
        <v>High Headroom</v>
      </c>
      <c r="CZ2795" s="10">
        <v>1</v>
      </c>
      <c r="DC2795" s="4" t="s">
        <v>115</v>
      </c>
      <c r="DD2795" s="4" t="s">
        <v>6807</v>
      </c>
      <c r="DE2795" s="4"/>
      <c r="DF2795" s="4" t="s">
        <v>16</v>
      </c>
      <c r="DG2795" s="4" t="s">
        <v>10888</v>
      </c>
      <c r="DH2795" s="4">
        <v>302791</v>
      </c>
      <c r="DI2795" s="4">
        <v>5791</v>
      </c>
      <c r="DJ2795" s="29">
        <v>104660</v>
      </c>
      <c r="DK2795" s="4" t="s">
        <v>17</v>
      </c>
      <c r="DL2795" s="10" t="s">
        <v>2522</v>
      </c>
      <c r="DM2795" s="30">
        <v>4</v>
      </c>
      <c r="DN2795" s="10">
        <v>8.4099999999999994E-2</v>
      </c>
      <c r="DO2795" s="30">
        <v>2</v>
      </c>
      <c r="DP2795" s="10">
        <v>0.25180000000000002</v>
      </c>
      <c r="DQ2795" s="30">
        <v>1</v>
      </c>
      <c r="DR2795" s="4">
        <v>269.0326</v>
      </c>
      <c r="DS2795" s="31">
        <v>0.26903300000000002</v>
      </c>
      <c r="DT2795" s="4" t="s">
        <v>120</v>
      </c>
      <c r="DU2795" s="4" t="s">
        <v>117</v>
      </c>
      <c r="DV2795" s="4">
        <v>5.5899999999999998E-2</v>
      </c>
      <c r="DW2795" s="31">
        <v>0.93169999999999997</v>
      </c>
      <c r="DX2795" s="4" t="s">
        <v>118</v>
      </c>
      <c r="DY2795" s="4" t="s">
        <v>117</v>
      </c>
      <c r="DZ2795" s="4">
        <v>0.1018</v>
      </c>
      <c r="EA2795" s="31">
        <v>0.67881600000000009</v>
      </c>
      <c r="EB2795" s="4" t="s">
        <v>118</v>
      </c>
      <c r="EC2795" s="4" t="s">
        <v>117</v>
      </c>
      <c r="EE2795" s="4" t="b">
        <f t="shared" si="1114"/>
        <v>1</v>
      </c>
      <c r="EF2795" s="4" t="b">
        <f t="shared" si="1115"/>
        <v>1</v>
      </c>
      <c r="EG2795" s="4" t="b">
        <f t="shared" si="1116"/>
        <v>1</v>
      </c>
      <c r="EH2795" s="4" t="b">
        <f t="shared" si="1117"/>
        <v>1</v>
      </c>
      <c r="EI2795" s="4" t="b">
        <f t="shared" si="1118"/>
        <v>1</v>
      </c>
      <c r="EJ2795" s="4" t="b">
        <f t="shared" si="1119"/>
        <v>1</v>
      </c>
    </row>
    <row r="2796" spans="69:140" ht="60" x14ac:dyDescent="0.25">
      <c r="BQ2796" s="4" t="s">
        <v>6808</v>
      </c>
      <c r="BR2796" s="4" t="s">
        <v>10889</v>
      </c>
      <c r="BS2796" s="4" t="s">
        <v>70</v>
      </c>
      <c r="BT2796" s="4" t="s">
        <v>14970</v>
      </c>
      <c r="BU2796" s="4">
        <v>302792</v>
      </c>
      <c r="BV2796" s="4" t="s">
        <v>55</v>
      </c>
      <c r="BW2796" s="4">
        <v>2718662</v>
      </c>
      <c r="BX2796" s="10">
        <v>3506.3461538461502</v>
      </c>
      <c r="BY2796" s="4">
        <f t="shared" si="1102"/>
        <v>993.65384615384983</v>
      </c>
      <c r="BZ2796" s="3">
        <f t="shared" si="1103"/>
        <v>99.365384615384983</v>
      </c>
      <c r="CA2796" s="3">
        <v>1000</v>
      </c>
      <c r="CB2796" s="4">
        <v>4500</v>
      </c>
      <c r="CC2796" s="8" t="str">
        <f t="shared" si="1104"/>
        <v>High Headroom</v>
      </c>
      <c r="CD2796" s="10">
        <v>5</v>
      </c>
      <c r="CE2796" s="10">
        <v>0.31617002629270002</v>
      </c>
      <c r="CF2796" s="4" t="str">
        <f t="shared" si="1105"/>
        <v>Bottomed Out</v>
      </c>
      <c r="CG2796" s="3" t="str">
        <f t="shared" si="1106"/>
        <v>Bottomed Out</v>
      </c>
      <c r="CH2796" s="3" t="s">
        <v>72</v>
      </c>
      <c r="CI2796" s="4" t="s">
        <v>16260</v>
      </c>
      <c r="CJ2796" s="8" t="str">
        <f t="shared" si="1107"/>
        <v>At the lowest level</v>
      </c>
      <c r="CK2796" s="10">
        <v>6</v>
      </c>
      <c r="CL2796" s="4">
        <v>232.576272115385</v>
      </c>
      <c r="CM2796" s="4">
        <f t="shared" si="1108"/>
        <v>267.423727884615</v>
      </c>
      <c r="CN2796" s="8">
        <f t="shared" si="1109"/>
        <v>53.484745576922997</v>
      </c>
      <c r="CO2796" s="3">
        <v>500</v>
      </c>
      <c r="CP2796" s="4">
        <v>500</v>
      </c>
      <c r="CQ2796" s="8" t="str">
        <f t="shared" si="1110"/>
        <v>Moderate Headroom</v>
      </c>
      <c r="CR2796" s="4">
        <v>1</v>
      </c>
      <c r="CS2796" s="4">
        <v>4.5</v>
      </c>
      <c r="CT2796" s="10">
        <v>0.40278895146150001</v>
      </c>
      <c r="CU2796" s="4">
        <f t="shared" si="1111"/>
        <v>0.25278895146150004</v>
      </c>
      <c r="CV2796" s="4">
        <f t="shared" si="1112"/>
        <v>168.52596764100002</v>
      </c>
      <c r="CW2796" s="4">
        <v>0.15</v>
      </c>
      <c r="CX2796" s="4">
        <v>0.15</v>
      </c>
      <c r="CY2796" s="8" t="str">
        <f t="shared" si="1113"/>
        <v>High Headroom</v>
      </c>
      <c r="CZ2796" s="10">
        <v>1</v>
      </c>
      <c r="DC2796" s="4" t="s">
        <v>115</v>
      </c>
      <c r="DD2796" s="4" t="s">
        <v>6808</v>
      </c>
      <c r="DE2796" s="4"/>
      <c r="DF2796" s="4" t="s">
        <v>55</v>
      </c>
      <c r="DG2796" s="4" t="s">
        <v>10889</v>
      </c>
      <c r="DH2796" s="4">
        <v>302792</v>
      </c>
      <c r="DI2796" s="4">
        <v>5792</v>
      </c>
      <c r="DJ2796" s="29">
        <v>2718662</v>
      </c>
      <c r="DK2796" s="4" t="s">
        <v>17</v>
      </c>
      <c r="DL2796" s="10" t="s">
        <v>2523</v>
      </c>
      <c r="DM2796" s="30">
        <v>5</v>
      </c>
      <c r="DN2796" s="10">
        <v>0.31619999999999998</v>
      </c>
      <c r="DO2796" s="30">
        <v>6</v>
      </c>
      <c r="DP2796" s="10">
        <v>0.40279999999999999</v>
      </c>
      <c r="DQ2796" s="30">
        <v>1</v>
      </c>
      <c r="DR2796" s="4">
        <v>993.65380000000005</v>
      </c>
      <c r="DS2796" s="31">
        <v>0.99365399999999993</v>
      </c>
      <c r="DT2796" s="4" t="s">
        <v>118</v>
      </c>
      <c r="DU2796" s="4" t="s">
        <v>117</v>
      </c>
      <c r="DV2796" s="4">
        <v>1.6199999999999999E-2</v>
      </c>
      <c r="DW2796" s="4"/>
      <c r="DX2796" s="4" t="s">
        <v>124</v>
      </c>
      <c r="DY2796" s="4" t="s">
        <v>125</v>
      </c>
      <c r="DZ2796" s="4">
        <v>0.25280000000000002</v>
      </c>
      <c r="EA2796" s="31">
        <v>1.6852600000000002</v>
      </c>
      <c r="EB2796" s="4" t="s">
        <v>118</v>
      </c>
      <c r="EC2796" s="4" t="s">
        <v>117</v>
      </c>
      <c r="EE2796" s="4" t="b">
        <f t="shared" si="1114"/>
        <v>1</v>
      </c>
      <c r="EF2796" s="4" t="b">
        <f t="shared" si="1115"/>
        <v>1</v>
      </c>
      <c r="EG2796" s="4" t="b">
        <f t="shared" si="1116"/>
        <v>1</v>
      </c>
      <c r="EH2796" s="4" t="b">
        <f t="shared" si="1117"/>
        <v>1</v>
      </c>
      <c r="EI2796" s="4" t="b">
        <f t="shared" si="1118"/>
        <v>1</v>
      </c>
      <c r="EJ2796" s="4" t="b">
        <f t="shared" si="1119"/>
        <v>1</v>
      </c>
    </row>
    <row r="2797" spans="69:140" ht="45" x14ac:dyDescent="0.25">
      <c r="BQ2797" s="4" t="s">
        <v>6809</v>
      </c>
      <c r="BR2797" s="4" t="s">
        <v>10890</v>
      </c>
      <c r="BS2797" s="4" t="s">
        <v>70</v>
      </c>
      <c r="BT2797" s="4" t="s">
        <v>14971</v>
      </c>
      <c r="BU2797" s="4">
        <v>302793</v>
      </c>
      <c r="BV2797" s="4" t="s">
        <v>65</v>
      </c>
      <c r="BW2797" s="4">
        <v>2501724925</v>
      </c>
      <c r="BX2797" s="10">
        <v>4178.5916582623004</v>
      </c>
      <c r="BY2797" s="4">
        <f t="shared" si="1102"/>
        <v>321.40834173769963</v>
      </c>
      <c r="BZ2797" s="3">
        <f t="shared" si="1103"/>
        <v>32.14083417376996</v>
      </c>
      <c r="CA2797" s="3">
        <v>1000</v>
      </c>
      <c r="CB2797" s="4">
        <v>4500</v>
      </c>
      <c r="CC2797" s="8" t="str">
        <f t="shared" si="1104"/>
        <v>Moderate Headroom</v>
      </c>
      <c r="CD2797" s="10">
        <v>5</v>
      </c>
      <c r="CE2797" s="10">
        <v>0.12377022244999999</v>
      </c>
      <c r="CF2797" s="4">
        <f t="shared" si="1105"/>
        <v>1.6229777550000019E-2</v>
      </c>
      <c r="CG2797" s="3">
        <f t="shared" si="1106"/>
        <v>27.049629250000024</v>
      </c>
      <c r="CH2797" s="3">
        <v>6.0000000000000012E-2</v>
      </c>
      <c r="CI2797" s="4">
        <v>0.14000000000000001</v>
      </c>
      <c r="CJ2797" s="8" t="str">
        <f t="shared" si="1107"/>
        <v>Low Headroom</v>
      </c>
      <c r="CK2797" s="10">
        <v>2</v>
      </c>
      <c r="CL2797" s="4">
        <v>1255.0963641553301</v>
      </c>
      <c r="CM2797" s="4">
        <f t="shared" si="1108"/>
        <v>244.90363584466991</v>
      </c>
      <c r="CN2797" s="8">
        <f t="shared" si="1109"/>
        <v>24.490363584466991</v>
      </c>
      <c r="CO2797" s="3">
        <v>1000</v>
      </c>
      <c r="CP2797" s="4">
        <v>1500</v>
      </c>
      <c r="CQ2797" s="8" t="str">
        <f t="shared" si="1110"/>
        <v>Low Headroom</v>
      </c>
      <c r="CR2797" s="4">
        <v>2</v>
      </c>
      <c r="CS2797" s="4">
        <v>2.75</v>
      </c>
      <c r="CT2797" s="10">
        <v>0.15353512794999999</v>
      </c>
      <c r="CU2797" s="4">
        <f t="shared" si="1111"/>
        <v>3.5351279499999944E-3</v>
      </c>
      <c r="CV2797" s="4">
        <f t="shared" si="1112"/>
        <v>2.3567519666666632</v>
      </c>
      <c r="CW2797" s="4">
        <v>0.15</v>
      </c>
      <c r="CX2797" s="4">
        <v>0.15</v>
      </c>
      <c r="CY2797" s="8" t="str">
        <f t="shared" si="1113"/>
        <v>Low Headroom</v>
      </c>
      <c r="CZ2797" s="10">
        <v>1</v>
      </c>
      <c r="DC2797" s="4" t="s">
        <v>115</v>
      </c>
      <c r="DD2797" s="4" t="s">
        <v>6809</v>
      </c>
      <c r="DE2797" s="4"/>
      <c r="DF2797" s="4" t="s">
        <v>65</v>
      </c>
      <c r="DG2797" s="4" t="s">
        <v>10890</v>
      </c>
      <c r="DH2797" s="4">
        <v>302793</v>
      </c>
      <c r="DI2797" s="4">
        <v>5793</v>
      </c>
      <c r="DJ2797" s="29">
        <v>2501724925</v>
      </c>
      <c r="DK2797" s="4" t="s">
        <v>17</v>
      </c>
      <c r="DL2797" s="10" t="s">
        <v>2524</v>
      </c>
      <c r="DM2797" s="30">
        <v>5</v>
      </c>
      <c r="DN2797" s="10">
        <v>0.12379999999999999</v>
      </c>
      <c r="DO2797" s="30">
        <v>2</v>
      </c>
      <c r="DP2797" s="10">
        <v>0.1535</v>
      </c>
      <c r="DQ2797" s="30">
        <v>1</v>
      </c>
      <c r="DR2797" s="4">
        <v>321.4083</v>
      </c>
      <c r="DS2797" s="31">
        <v>0.32140799999999997</v>
      </c>
      <c r="DT2797" s="4" t="s">
        <v>116</v>
      </c>
      <c r="DU2797" s="4" t="s">
        <v>117</v>
      </c>
      <c r="DV2797" s="4">
        <v>1.6199999999999999E-2</v>
      </c>
      <c r="DW2797" s="31">
        <v>0.27049600000000001</v>
      </c>
      <c r="DX2797" s="4" t="s">
        <v>120</v>
      </c>
      <c r="DY2797" s="4" t="s">
        <v>117</v>
      </c>
      <c r="DZ2797" s="4">
        <v>3.5000000000000001E-3</v>
      </c>
      <c r="EA2797" s="31">
        <v>2.3567999999999999E-2</v>
      </c>
      <c r="EB2797" s="4" t="s">
        <v>120</v>
      </c>
      <c r="EC2797" s="4" t="s">
        <v>117</v>
      </c>
      <c r="EE2797" s="4" t="b">
        <f t="shared" si="1114"/>
        <v>1</v>
      </c>
      <c r="EF2797" s="4" t="b">
        <f t="shared" si="1115"/>
        <v>1</v>
      </c>
      <c r="EG2797" s="4" t="b">
        <f t="shared" si="1116"/>
        <v>1</v>
      </c>
      <c r="EH2797" s="4" t="b">
        <f t="shared" si="1117"/>
        <v>1</v>
      </c>
      <c r="EI2797" s="4" t="b">
        <f t="shared" si="1118"/>
        <v>1</v>
      </c>
      <c r="EJ2797" s="4" t="b">
        <f t="shared" si="1119"/>
        <v>1</v>
      </c>
    </row>
    <row r="2798" spans="69:140" ht="45" x14ac:dyDescent="0.25">
      <c r="BQ2798" s="4" t="s">
        <v>6810</v>
      </c>
      <c r="BR2798" s="4" t="s">
        <v>10891</v>
      </c>
      <c r="BS2798" s="4" t="s">
        <v>70</v>
      </c>
      <c r="BT2798" s="4" t="s">
        <v>14972</v>
      </c>
      <c r="BU2798" s="4">
        <v>302794</v>
      </c>
      <c r="BV2798" s="4" t="s">
        <v>43</v>
      </c>
      <c r="BW2798" s="4">
        <v>5576625</v>
      </c>
      <c r="BX2798" s="10">
        <v>810.00268168410003</v>
      </c>
      <c r="BY2798" s="4">
        <f t="shared" si="1102"/>
        <v>689.99731831589997</v>
      </c>
      <c r="BZ2798" s="3">
        <f t="shared" si="1103"/>
        <v>68.999731831589997</v>
      </c>
      <c r="CA2798" s="3">
        <v>1000</v>
      </c>
      <c r="CB2798" s="4">
        <v>1500</v>
      </c>
      <c r="CC2798" s="8" t="str">
        <f t="shared" si="1104"/>
        <v>High Headroom</v>
      </c>
      <c r="CD2798" s="10">
        <v>2</v>
      </c>
      <c r="CE2798" s="10">
        <v>0.16328210757</v>
      </c>
      <c r="CF2798" s="4">
        <f t="shared" si="1105"/>
        <v>3.671789243000001E-2</v>
      </c>
      <c r="CG2798" s="3">
        <f t="shared" si="1106"/>
        <v>61.196487383333356</v>
      </c>
      <c r="CH2798" s="3">
        <v>0.06</v>
      </c>
      <c r="CI2798" s="4">
        <v>0.2</v>
      </c>
      <c r="CJ2798" s="8" t="str">
        <f t="shared" si="1107"/>
        <v>High Headroom</v>
      </c>
      <c r="CK2798" s="10">
        <v>3</v>
      </c>
      <c r="CL2798" s="4">
        <v>25.9180018561485</v>
      </c>
      <c r="CM2798" s="4">
        <f t="shared" si="1108"/>
        <v>474.08199814385148</v>
      </c>
      <c r="CN2798" s="8">
        <f t="shared" si="1109"/>
        <v>94.816399628770299</v>
      </c>
      <c r="CO2798" s="3">
        <v>500</v>
      </c>
      <c r="CP2798" s="4">
        <v>500</v>
      </c>
      <c r="CQ2798" s="8" t="str">
        <f t="shared" si="1110"/>
        <v>High Headroom</v>
      </c>
      <c r="CR2798" s="4">
        <v>1</v>
      </c>
      <c r="CS2798" s="4">
        <v>2.25</v>
      </c>
      <c r="CT2798" s="10">
        <v>0.12823029114000001</v>
      </c>
      <c r="CU2798" s="4">
        <f t="shared" si="1111"/>
        <v>4.8230291140000006E-2</v>
      </c>
      <c r="CV2798" s="4">
        <f t="shared" si="1112"/>
        <v>68.90041591428573</v>
      </c>
      <c r="CW2798" s="4">
        <v>6.9999999999999993E-2</v>
      </c>
      <c r="CX2798" s="4">
        <v>0.08</v>
      </c>
      <c r="CY2798" s="8" t="str">
        <f t="shared" si="1113"/>
        <v>High Headroom</v>
      </c>
      <c r="CZ2798" s="10">
        <v>2</v>
      </c>
      <c r="DC2798" s="4" t="s">
        <v>115</v>
      </c>
      <c r="DD2798" s="4" t="s">
        <v>6810</v>
      </c>
      <c r="DE2798" s="4"/>
      <c r="DF2798" s="4" t="s">
        <v>43</v>
      </c>
      <c r="DG2798" s="4" t="s">
        <v>10891</v>
      </c>
      <c r="DH2798" s="4">
        <v>302794</v>
      </c>
      <c r="DI2798" s="4">
        <v>5794</v>
      </c>
      <c r="DJ2798" s="29">
        <v>5576625</v>
      </c>
      <c r="DK2798" s="4" t="s">
        <v>17</v>
      </c>
      <c r="DL2798" s="10">
        <v>810.0027</v>
      </c>
      <c r="DM2798" s="30">
        <v>2</v>
      </c>
      <c r="DN2798" s="10">
        <v>0.1633</v>
      </c>
      <c r="DO2798" s="30">
        <v>3</v>
      </c>
      <c r="DP2798" s="10">
        <v>0.12820000000000001</v>
      </c>
      <c r="DQ2798" s="30">
        <v>2</v>
      </c>
      <c r="DR2798" s="4">
        <v>689.9973</v>
      </c>
      <c r="DS2798" s="31">
        <v>0.68999700000000008</v>
      </c>
      <c r="DT2798" s="4" t="s">
        <v>118</v>
      </c>
      <c r="DU2798" s="4" t="s">
        <v>117</v>
      </c>
      <c r="DV2798" s="4">
        <v>3.6700000000000003E-2</v>
      </c>
      <c r="DW2798" s="31">
        <v>0.61196499999999998</v>
      </c>
      <c r="DX2798" s="4" t="s">
        <v>118</v>
      </c>
      <c r="DY2798" s="4" t="s">
        <v>117</v>
      </c>
      <c r="DZ2798" s="4">
        <v>4.82E-2</v>
      </c>
      <c r="EA2798" s="31">
        <v>0.68900400000000006</v>
      </c>
      <c r="EB2798" s="4" t="s">
        <v>118</v>
      </c>
      <c r="EC2798" s="4" t="s">
        <v>117</v>
      </c>
      <c r="EE2798" s="4" t="b">
        <f t="shared" si="1114"/>
        <v>1</v>
      </c>
      <c r="EF2798" s="4" t="b">
        <f t="shared" si="1115"/>
        <v>1</v>
      </c>
      <c r="EG2798" s="4" t="b">
        <f t="shared" si="1116"/>
        <v>1</v>
      </c>
      <c r="EH2798" s="4" t="b">
        <f t="shared" si="1117"/>
        <v>1</v>
      </c>
      <c r="EI2798" s="4" t="b">
        <f t="shared" si="1118"/>
        <v>1</v>
      </c>
      <c r="EJ2798" s="4" t="b">
        <f t="shared" si="1119"/>
        <v>1</v>
      </c>
    </row>
    <row r="2799" spans="69:140" ht="45" x14ac:dyDescent="0.25">
      <c r="BQ2799" s="4" t="s">
        <v>6811</v>
      </c>
      <c r="BR2799" s="4" t="s">
        <v>10892</v>
      </c>
      <c r="BS2799" s="4" t="s">
        <v>70</v>
      </c>
      <c r="BT2799" s="4" t="s">
        <v>14973</v>
      </c>
      <c r="BU2799" s="4">
        <v>302795</v>
      </c>
      <c r="BV2799" s="4" t="s">
        <v>30</v>
      </c>
      <c r="BW2799" s="4">
        <v>1884878</v>
      </c>
      <c r="BX2799" s="10">
        <v>2696.8412942989198</v>
      </c>
      <c r="BY2799" s="4">
        <f t="shared" si="1102"/>
        <v>803.15870570108018</v>
      </c>
      <c r="BZ2799" s="3">
        <f t="shared" si="1103"/>
        <v>80.315870570108018</v>
      </c>
      <c r="CA2799" s="3">
        <v>1000</v>
      </c>
      <c r="CB2799" s="4">
        <v>3500</v>
      </c>
      <c r="CC2799" s="8" t="str">
        <f t="shared" si="1104"/>
        <v>High Headroom</v>
      </c>
      <c r="CD2799" s="10">
        <v>4</v>
      </c>
      <c r="CE2799" s="10">
        <v>0.1911210279295</v>
      </c>
      <c r="CF2799" s="4">
        <f t="shared" si="1105"/>
        <v>8.8789720705000075E-3</v>
      </c>
      <c r="CG2799" s="3">
        <f t="shared" si="1106"/>
        <v>14.798286784166681</v>
      </c>
      <c r="CH2799" s="3">
        <v>0.06</v>
      </c>
      <c r="CI2799" s="4">
        <v>0.2</v>
      </c>
      <c r="CJ2799" s="8" t="str">
        <f t="shared" si="1107"/>
        <v>Low Headroom</v>
      </c>
      <c r="CK2799" s="10">
        <v>3</v>
      </c>
      <c r="CL2799" s="4">
        <v>83.435364766307103</v>
      </c>
      <c r="CM2799" s="4">
        <f t="shared" si="1108"/>
        <v>416.56463523369291</v>
      </c>
      <c r="CN2799" s="8">
        <f t="shared" si="1109"/>
        <v>83.312927046738579</v>
      </c>
      <c r="CO2799" s="3">
        <v>500</v>
      </c>
      <c r="CP2799" s="4">
        <v>500</v>
      </c>
      <c r="CQ2799" s="8" t="str">
        <f t="shared" si="1110"/>
        <v>High Headroom</v>
      </c>
      <c r="CR2799" s="4">
        <v>1</v>
      </c>
      <c r="CS2799" s="4">
        <v>2.75</v>
      </c>
      <c r="CT2799" s="10">
        <v>0.25972141613459998</v>
      </c>
      <c r="CU2799" s="4">
        <f t="shared" si="1111"/>
        <v>0.10972141613459999</v>
      </c>
      <c r="CV2799" s="4">
        <f t="shared" si="1112"/>
        <v>73.147610756399999</v>
      </c>
      <c r="CW2799" s="4">
        <v>0.15</v>
      </c>
      <c r="CX2799" s="4">
        <v>0.15</v>
      </c>
      <c r="CY2799" s="8" t="str">
        <f t="shared" si="1113"/>
        <v>High Headroom</v>
      </c>
      <c r="CZ2799" s="10">
        <v>1</v>
      </c>
      <c r="DC2799" s="4" t="s">
        <v>115</v>
      </c>
      <c r="DD2799" s="4" t="s">
        <v>6811</v>
      </c>
      <c r="DE2799" s="4"/>
      <c r="DF2799" s="4" t="s">
        <v>30</v>
      </c>
      <c r="DG2799" s="4" t="s">
        <v>10892</v>
      </c>
      <c r="DH2799" s="4">
        <v>302795</v>
      </c>
      <c r="DI2799" s="4">
        <v>5795</v>
      </c>
      <c r="DJ2799" s="29">
        <v>1884878</v>
      </c>
      <c r="DK2799" s="4" t="s">
        <v>17</v>
      </c>
      <c r="DL2799" s="10" t="s">
        <v>2525</v>
      </c>
      <c r="DM2799" s="30">
        <v>4</v>
      </c>
      <c r="DN2799" s="10">
        <v>0.19109999999999999</v>
      </c>
      <c r="DO2799" s="30">
        <v>3</v>
      </c>
      <c r="DP2799" s="10">
        <v>0.25969999999999999</v>
      </c>
      <c r="DQ2799" s="30">
        <v>1</v>
      </c>
      <c r="DR2799" s="4">
        <v>803.15869999999995</v>
      </c>
      <c r="DS2799" s="31">
        <v>0.80315899999999996</v>
      </c>
      <c r="DT2799" s="4" t="s">
        <v>118</v>
      </c>
      <c r="DU2799" s="4" t="s">
        <v>117</v>
      </c>
      <c r="DV2799" s="4">
        <v>8.8999999999999999E-3</v>
      </c>
      <c r="DW2799" s="31">
        <v>0.147983</v>
      </c>
      <c r="DX2799" s="4" t="s">
        <v>120</v>
      </c>
      <c r="DY2799" s="4" t="s">
        <v>117</v>
      </c>
      <c r="DZ2799" s="4">
        <v>0.10970000000000001</v>
      </c>
      <c r="EA2799" s="31">
        <v>0.73147600000000002</v>
      </c>
      <c r="EB2799" s="4" t="s">
        <v>118</v>
      </c>
      <c r="EC2799" s="4" t="s">
        <v>117</v>
      </c>
      <c r="EE2799" s="4" t="b">
        <f t="shared" si="1114"/>
        <v>1</v>
      </c>
      <c r="EF2799" s="4" t="b">
        <f t="shared" si="1115"/>
        <v>1</v>
      </c>
      <c r="EG2799" s="4" t="b">
        <f t="shared" si="1116"/>
        <v>1</v>
      </c>
      <c r="EH2799" s="4" t="b">
        <f t="shared" si="1117"/>
        <v>1</v>
      </c>
      <c r="EI2799" s="4" t="b">
        <f t="shared" si="1118"/>
        <v>1</v>
      </c>
      <c r="EJ2799" s="4" t="b">
        <f t="shared" si="1119"/>
        <v>1</v>
      </c>
    </row>
    <row r="2800" spans="69:140" ht="45" x14ac:dyDescent="0.25">
      <c r="BQ2800" s="4" t="s">
        <v>6812</v>
      </c>
      <c r="BR2800" s="4" t="s">
        <v>10893</v>
      </c>
      <c r="BS2800" s="4" t="s">
        <v>70</v>
      </c>
      <c r="BT2800" s="4" t="s">
        <v>14974</v>
      </c>
      <c r="BU2800" s="4">
        <v>302796</v>
      </c>
      <c r="BV2800" s="4" t="s">
        <v>41</v>
      </c>
      <c r="BW2800" s="4">
        <v>5313855</v>
      </c>
      <c r="BX2800" s="10">
        <v>1663.86209734763</v>
      </c>
      <c r="BY2800" s="4">
        <f t="shared" si="1102"/>
        <v>836.13790265237003</v>
      </c>
      <c r="BZ2800" s="3">
        <f t="shared" si="1103"/>
        <v>83.613790265237</v>
      </c>
      <c r="CA2800" s="3">
        <v>1000</v>
      </c>
      <c r="CB2800" s="4">
        <v>2500</v>
      </c>
      <c r="CC2800" s="8" t="str">
        <f t="shared" si="1104"/>
        <v>High Headroom</v>
      </c>
      <c r="CD2800" s="10">
        <v>3</v>
      </c>
      <c r="CE2800" s="10">
        <v>0.39185527574119999</v>
      </c>
      <c r="CF2800" s="4" t="str">
        <f t="shared" si="1105"/>
        <v>Bottomed Out</v>
      </c>
      <c r="CG2800" s="3" t="str">
        <f t="shared" si="1106"/>
        <v>Bottomed Out</v>
      </c>
      <c r="CH2800" s="3" t="s">
        <v>72</v>
      </c>
      <c r="CI2800" s="4" t="s">
        <v>16260</v>
      </c>
      <c r="CJ2800" s="8" t="str">
        <f t="shared" si="1107"/>
        <v>At the lowest level</v>
      </c>
      <c r="CK2800" s="10">
        <v>6</v>
      </c>
      <c r="CL2800" s="4">
        <v>20.816679954853299</v>
      </c>
      <c r="CM2800" s="4">
        <f t="shared" si="1108"/>
        <v>479.18332004514673</v>
      </c>
      <c r="CN2800" s="8">
        <f t="shared" si="1109"/>
        <v>95.836664009029349</v>
      </c>
      <c r="CO2800" s="3">
        <v>500</v>
      </c>
      <c r="CP2800" s="4">
        <v>500</v>
      </c>
      <c r="CQ2800" s="8" t="str">
        <f t="shared" si="1110"/>
        <v>High Headroom</v>
      </c>
      <c r="CR2800" s="4">
        <v>1</v>
      </c>
      <c r="CS2800" s="4">
        <v>4</v>
      </c>
      <c r="CT2800" s="10">
        <v>0.26318504190839997</v>
      </c>
      <c r="CU2800" s="4">
        <f t="shared" si="1111"/>
        <v>0.11318504190839998</v>
      </c>
      <c r="CV2800" s="4">
        <f t="shared" si="1112"/>
        <v>75.456694605599992</v>
      </c>
      <c r="CW2800" s="4">
        <v>0.15</v>
      </c>
      <c r="CX2800" s="4">
        <v>0.15</v>
      </c>
      <c r="CY2800" s="8" t="str">
        <f t="shared" si="1113"/>
        <v>High Headroom</v>
      </c>
      <c r="CZ2800" s="10">
        <v>1</v>
      </c>
      <c r="DC2800" s="4" t="s">
        <v>115</v>
      </c>
      <c r="DD2800" s="4" t="s">
        <v>6812</v>
      </c>
      <c r="DE2800" s="4"/>
      <c r="DF2800" s="4" t="s">
        <v>41</v>
      </c>
      <c r="DG2800" s="4" t="s">
        <v>10893</v>
      </c>
      <c r="DH2800" s="4">
        <v>302796</v>
      </c>
      <c r="DI2800" s="4">
        <v>5796</v>
      </c>
      <c r="DJ2800" s="29">
        <v>5313855</v>
      </c>
      <c r="DK2800" s="4" t="s">
        <v>17</v>
      </c>
      <c r="DL2800" s="10" t="s">
        <v>2526</v>
      </c>
      <c r="DM2800" s="30">
        <v>3</v>
      </c>
      <c r="DN2800" s="10">
        <v>0.39190000000000003</v>
      </c>
      <c r="DO2800" s="30">
        <v>6</v>
      </c>
      <c r="DP2800" s="10">
        <v>0.26319999999999999</v>
      </c>
      <c r="DQ2800" s="30">
        <v>1</v>
      </c>
      <c r="DR2800" s="4">
        <v>836.13789999999995</v>
      </c>
      <c r="DS2800" s="31">
        <v>0.83613799999999994</v>
      </c>
      <c r="DT2800" s="4" t="s">
        <v>118</v>
      </c>
      <c r="DU2800" s="4" t="s">
        <v>117</v>
      </c>
      <c r="DV2800" s="4">
        <v>9.1899999999999996E-2</v>
      </c>
      <c r="DW2800" s="4"/>
      <c r="DX2800" s="4" t="s">
        <v>124</v>
      </c>
      <c r="DY2800" s="4" t="s">
        <v>125</v>
      </c>
      <c r="DZ2800" s="4">
        <v>0.1132</v>
      </c>
      <c r="EA2800" s="31">
        <v>0.75456699999999999</v>
      </c>
      <c r="EB2800" s="4" t="s">
        <v>118</v>
      </c>
      <c r="EC2800" s="4" t="s">
        <v>117</v>
      </c>
      <c r="EE2800" s="4" t="b">
        <f t="shared" si="1114"/>
        <v>1</v>
      </c>
      <c r="EF2800" s="4" t="b">
        <f t="shared" si="1115"/>
        <v>1</v>
      </c>
      <c r="EG2800" s="4" t="b">
        <f t="shared" si="1116"/>
        <v>1</v>
      </c>
      <c r="EH2800" s="4" t="b">
        <f t="shared" si="1117"/>
        <v>1</v>
      </c>
      <c r="EI2800" s="4" t="b">
        <f t="shared" si="1118"/>
        <v>1</v>
      </c>
      <c r="EJ2800" s="4" t="b">
        <f t="shared" si="1119"/>
        <v>1</v>
      </c>
    </row>
    <row r="2801" spans="69:140" ht="60" x14ac:dyDescent="0.25">
      <c r="BQ2801" s="4" t="s">
        <v>6813</v>
      </c>
      <c r="BR2801" s="4" t="s">
        <v>10894</v>
      </c>
      <c r="BS2801" s="4" t="s">
        <v>70</v>
      </c>
      <c r="BT2801" s="4" t="s">
        <v>14975</v>
      </c>
      <c r="BU2801" s="4">
        <v>302797</v>
      </c>
      <c r="BV2801" s="4" t="s">
        <v>57</v>
      </c>
      <c r="BW2801" s="4">
        <v>3414260</v>
      </c>
      <c r="BX2801" s="10">
        <v>2634.7855899930501</v>
      </c>
      <c r="BY2801" s="4">
        <f t="shared" si="1102"/>
        <v>865.21441000694995</v>
      </c>
      <c r="BZ2801" s="3">
        <f t="shared" si="1103"/>
        <v>86.521441000694992</v>
      </c>
      <c r="CA2801" s="3">
        <v>1000</v>
      </c>
      <c r="CB2801" s="4">
        <v>3500</v>
      </c>
      <c r="CC2801" s="8" t="str">
        <f t="shared" si="1104"/>
        <v>High Headroom</v>
      </c>
      <c r="CD2801" s="10">
        <v>4</v>
      </c>
      <c r="CE2801" s="10">
        <v>0.18783795762790001</v>
      </c>
      <c r="CF2801" s="4">
        <f t="shared" si="1105"/>
        <v>1.2162042372100001E-2</v>
      </c>
      <c r="CG2801" s="3">
        <f t="shared" si="1106"/>
        <v>20.27007062016667</v>
      </c>
      <c r="CH2801" s="3">
        <v>0.06</v>
      </c>
      <c r="CI2801" s="4">
        <v>0.2</v>
      </c>
      <c r="CJ2801" s="8" t="str">
        <f t="shared" si="1107"/>
        <v>Low Headroom</v>
      </c>
      <c r="CK2801" s="10">
        <v>3</v>
      </c>
      <c r="CL2801" s="4">
        <v>923.69701179480001</v>
      </c>
      <c r="CM2801" s="4">
        <f t="shared" si="1108"/>
        <v>576.30298820519999</v>
      </c>
      <c r="CN2801" s="8">
        <f t="shared" si="1109"/>
        <v>57.630298820519997</v>
      </c>
      <c r="CO2801" s="3">
        <v>1000</v>
      </c>
      <c r="CP2801" s="4">
        <v>1500</v>
      </c>
      <c r="CQ2801" s="8" t="str">
        <f t="shared" si="1110"/>
        <v>Moderate Headroom</v>
      </c>
      <c r="CR2801" s="4">
        <v>2</v>
      </c>
      <c r="CS2801" s="4">
        <v>3</v>
      </c>
      <c r="CT2801" s="10">
        <v>0.2194397659782</v>
      </c>
      <c r="CU2801" s="4">
        <f t="shared" si="1111"/>
        <v>6.9439765978200008E-2</v>
      </c>
      <c r="CV2801" s="4">
        <f t="shared" si="1112"/>
        <v>46.293177318800005</v>
      </c>
      <c r="CW2801" s="4">
        <v>0.15</v>
      </c>
      <c r="CX2801" s="4">
        <v>0.15</v>
      </c>
      <c r="CY2801" s="8" t="str">
        <f t="shared" si="1113"/>
        <v>Moderate Headroom</v>
      </c>
      <c r="CZ2801" s="10">
        <v>1</v>
      </c>
      <c r="DC2801" s="4" t="s">
        <v>115</v>
      </c>
      <c r="DD2801" s="4" t="s">
        <v>6813</v>
      </c>
      <c r="DE2801" s="4"/>
      <c r="DF2801" s="4" t="s">
        <v>57</v>
      </c>
      <c r="DG2801" s="4" t="s">
        <v>10894</v>
      </c>
      <c r="DH2801" s="4">
        <v>302797</v>
      </c>
      <c r="DI2801" s="4">
        <v>5797</v>
      </c>
      <c r="DJ2801" s="29">
        <v>3414260</v>
      </c>
      <c r="DK2801" s="4" t="s">
        <v>17</v>
      </c>
      <c r="DL2801" s="10" t="s">
        <v>2527</v>
      </c>
      <c r="DM2801" s="30">
        <v>4</v>
      </c>
      <c r="DN2801" s="10">
        <v>0.18779999999999999</v>
      </c>
      <c r="DO2801" s="30">
        <v>3</v>
      </c>
      <c r="DP2801" s="10">
        <v>0.21940000000000001</v>
      </c>
      <c r="DQ2801" s="30">
        <v>1</v>
      </c>
      <c r="DR2801" s="4">
        <v>865.21439999999996</v>
      </c>
      <c r="DS2801" s="31">
        <v>0.86521400000000004</v>
      </c>
      <c r="DT2801" s="4" t="s">
        <v>118</v>
      </c>
      <c r="DU2801" s="4" t="s">
        <v>117</v>
      </c>
      <c r="DV2801" s="4">
        <v>1.2200000000000001E-2</v>
      </c>
      <c r="DW2801" s="31">
        <v>0.20270099999999999</v>
      </c>
      <c r="DX2801" s="4" t="s">
        <v>120</v>
      </c>
      <c r="DY2801" s="4" t="s">
        <v>117</v>
      </c>
      <c r="DZ2801" s="4">
        <v>6.9400000000000003E-2</v>
      </c>
      <c r="EA2801" s="31">
        <v>0.46293200000000001</v>
      </c>
      <c r="EB2801" s="4" t="s">
        <v>116</v>
      </c>
      <c r="EC2801" s="4" t="s">
        <v>117</v>
      </c>
      <c r="EE2801" s="4" t="b">
        <f t="shared" si="1114"/>
        <v>1</v>
      </c>
      <c r="EF2801" s="4" t="b">
        <f t="shared" si="1115"/>
        <v>1</v>
      </c>
      <c r="EG2801" s="4" t="b">
        <f t="shared" si="1116"/>
        <v>1</v>
      </c>
      <c r="EH2801" s="4" t="b">
        <f t="shared" si="1117"/>
        <v>1</v>
      </c>
      <c r="EI2801" s="4" t="b">
        <f t="shared" si="1118"/>
        <v>1</v>
      </c>
      <c r="EJ2801" s="4" t="b">
        <f t="shared" si="1119"/>
        <v>1</v>
      </c>
    </row>
    <row r="2802" spans="69:140" ht="45" x14ac:dyDescent="0.25">
      <c r="BQ2802" s="4" t="s">
        <v>6814</v>
      </c>
      <c r="BR2802" s="4" t="s">
        <v>10895</v>
      </c>
      <c r="BS2802" s="4" t="s">
        <v>70</v>
      </c>
      <c r="BT2802" s="4" t="s">
        <v>14976</v>
      </c>
      <c r="BU2802" s="4">
        <v>302798</v>
      </c>
      <c r="BV2802" s="4" t="s">
        <v>24</v>
      </c>
      <c r="BW2802" s="4">
        <v>804935</v>
      </c>
      <c r="BX2802" s="10">
        <v>4314.7071971390296</v>
      </c>
      <c r="BY2802" s="4">
        <f t="shared" si="1102"/>
        <v>185.29280286097037</v>
      </c>
      <c r="BZ2802" s="3">
        <f t="shared" si="1103"/>
        <v>18.529280286097034</v>
      </c>
      <c r="CA2802" s="3">
        <v>1000</v>
      </c>
      <c r="CB2802" s="4">
        <v>4500</v>
      </c>
      <c r="CC2802" s="8" t="str">
        <f t="shared" si="1104"/>
        <v>Low Headroom</v>
      </c>
      <c r="CD2802" s="10">
        <v>5</v>
      </c>
      <c r="CE2802" s="10">
        <v>0.1018638537523</v>
      </c>
      <c r="CF2802" s="4">
        <f t="shared" si="1105"/>
        <v>3.8136146247700009E-2</v>
      </c>
      <c r="CG2802" s="3">
        <f t="shared" si="1106"/>
        <v>63.56024374616667</v>
      </c>
      <c r="CH2802" s="3">
        <v>6.0000000000000012E-2</v>
      </c>
      <c r="CI2802" s="4">
        <v>0.14000000000000001</v>
      </c>
      <c r="CJ2802" s="8" t="str">
        <f t="shared" si="1107"/>
        <v>High Headroom</v>
      </c>
      <c r="CK2802" s="10">
        <v>2</v>
      </c>
      <c r="CL2802" s="4">
        <v>0</v>
      </c>
      <c r="CM2802" s="4">
        <f t="shared" si="1108"/>
        <v>500</v>
      </c>
      <c r="CN2802" s="8">
        <f t="shared" si="1109"/>
        <v>100</v>
      </c>
      <c r="CO2802" s="3">
        <v>500</v>
      </c>
      <c r="CP2802" s="4">
        <v>500</v>
      </c>
      <c r="CQ2802" s="8" t="str">
        <f t="shared" si="1110"/>
        <v>High Headroom</v>
      </c>
      <c r="CR2802" s="4">
        <v>1</v>
      </c>
      <c r="CS2802" s="4">
        <v>2.5</v>
      </c>
      <c r="CT2802" s="10">
        <v>0.51532054710779995</v>
      </c>
      <c r="CU2802" s="4">
        <f t="shared" si="1111"/>
        <v>0.36532054710779993</v>
      </c>
      <c r="CV2802" s="4">
        <f t="shared" si="1112"/>
        <v>243.54703140519996</v>
      </c>
      <c r="CW2802" s="4">
        <v>0.15</v>
      </c>
      <c r="CX2802" s="4">
        <v>0.15</v>
      </c>
      <c r="CY2802" s="8" t="str">
        <f t="shared" si="1113"/>
        <v>High Headroom</v>
      </c>
      <c r="CZ2802" s="10">
        <v>1</v>
      </c>
      <c r="DC2802" s="4" t="s">
        <v>115</v>
      </c>
      <c r="DD2802" s="4" t="s">
        <v>6814</v>
      </c>
      <c r="DE2802" s="4"/>
      <c r="DF2802" s="4" t="s">
        <v>24</v>
      </c>
      <c r="DG2802" s="4" t="s">
        <v>10895</v>
      </c>
      <c r="DH2802" s="4">
        <v>302798</v>
      </c>
      <c r="DI2802" s="4">
        <v>5798</v>
      </c>
      <c r="DJ2802" s="29">
        <v>804935</v>
      </c>
      <c r="DK2802" s="4" t="s">
        <v>17</v>
      </c>
      <c r="DL2802" s="10" t="s">
        <v>2528</v>
      </c>
      <c r="DM2802" s="30">
        <v>5</v>
      </c>
      <c r="DN2802" s="10">
        <v>0.1019</v>
      </c>
      <c r="DO2802" s="30">
        <v>2</v>
      </c>
      <c r="DP2802" s="10">
        <v>0.51529999999999998</v>
      </c>
      <c r="DQ2802" s="30">
        <v>1</v>
      </c>
      <c r="DR2802" s="4">
        <v>185.2928</v>
      </c>
      <c r="DS2802" s="31">
        <v>0.18529299999999999</v>
      </c>
      <c r="DT2802" s="4" t="s">
        <v>120</v>
      </c>
      <c r="DU2802" s="4" t="s">
        <v>117</v>
      </c>
      <c r="DV2802" s="4">
        <v>3.8100000000000002E-2</v>
      </c>
      <c r="DW2802" s="31">
        <v>0.635602</v>
      </c>
      <c r="DX2802" s="4" t="s">
        <v>118</v>
      </c>
      <c r="DY2802" s="4" t="s">
        <v>117</v>
      </c>
      <c r="DZ2802" s="4">
        <v>0.36530000000000001</v>
      </c>
      <c r="EA2802" s="31">
        <v>2.43547</v>
      </c>
      <c r="EB2802" s="4" t="s">
        <v>118</v>
      </c>
      <c r="EC2802" s="4" t="s">
        <v>117</v>
      </c>
      <c r="EE2802" s="4" t="b">
        <f t="shared" si="1114"/>
        <v>1</v>
      </c>
      <c r="EF2802" s="4" t="b">
        <f t="shared" si="1115"/>
        <v>1</v>
      </c>
      <c r="EG2802" s="4" t="b">
        <f t="shared" si="1116"/>
        <v>1</v>
      </c>
      <c r="EH2802" s="4" t="b">
        <f t="shared" si="1117"/>
        <v>1</v>
      </c>
      <c r="EI2802" s="4" t="b">
        <f t="shared" si="1118"/>
        <v>1</v>
      </c>
      <c r="EJ2802" s="4" t="b">
        <f t="shared" si="1119"/>
        <v>1</v>
      </c>
    </row>
    <row r="2803" spans="69:140" ht="60" x14ac:dyDescent="0.25">
      <c r="BQ2803" s="4" t="s">
        <v>6815</v>
      </c>
      <c r="BR2803" s="4" t="s">
        <v>10896</v>
      </c>
      <c r="BS2803" s="4" t="s">
        <v>70</v>
      </c>
      <c r="BT2803" s="4" t="s">
        <v>14977</v>
      </c>
      <c r="BU2803" s="4">
        <v>302799</v>
      </c>
      <c r="BV2803" s="4" t="s">
        <v>65</v>
      </c>
      <c r="BW2803" s="4">
        <v>2521990</v>
      </c>
      <c r="BX2803" s="10">
        <v>2046.0705709983299</v>
      </c>
      <c r="BY2803" s="4">
        <f t="shared" si="1102"/>
        <v>453.92942900167009</v>
      </c>
      <c r="BZ2803" s="3">
        <f t="shared" si="1103"/>
        <v>45.392942900167007</v>
      </c>
      <c r="CA2803" s="3">
        <v>1000</v>
      </c>
      <c r="CB2803" s="4">
        <v>2500</v>
      </c>
      <c r="CC2803" s="8" t="str">
        <f t="shared" si="1104"/>
        <v>Moderate Headroom</v>
      </c>
      <c r="CD2803" s="10">
        <v>3</v>
      </c>
      <c r="CE2803" s="10">
        <v>0.1195881826816</v>
      </c>
      <c r="CF2803" s="4">
        <f t="shared" si="1105"/>
        <v>2.0411817318400013E-2</v>
      </c>
      <c r="CG2803" s="3">
        <f t="shared" si="1106"/>
        <v>34.019695530666681</v>
      </c>
      <c r="CH2803" s="3">
        <v>6.0000000000000012E-2</v>
      </c>
      <c r="CI2803" s="4">
        <v>0.14000000000000001</v>
      </c>
      <c r="CJ2803" s="8" t="str">
        <f t="shared" si="1107"/>
        <v>Moderate Headroom</v>
      </c>
      <c r="CK2803" s="10">
        <v>2</v>
      </c>
      <c r="CL2803" s="4">
        <v>1411.9547556062</v>
      </c>
      <c r="CM2803" s="4">
        <f t="shared" si="1108"/>
        <v>88.045244393799976</v>
      </c>
      <c r="CN2803" s="8">
        <f t="shared" si="1109"/>
        <v>8.804524439379998</v>
      </c>
      <c r="CO2803" s="3">
        <v>1000</v>
      </c>
      <c r="CP2803" s="4">
        <v>1500</v>
      </c>
      <c r="CQ2803" s="8" t="str">
        <f t="shared" si="1110"/>
        <v>Low Headroom</v>
      </c>
      <c r="CR2803" s="4">
        <v>2</v>
      </c>
      <c r="CS2803" s="4">
        <v>2.25</v>
      </c>
      <c r="CT2803" s="10">
        <v>0.2176175215061</v>
      </c>
      <c r="CU2803" s="4">
        <f t="shared" si="1111"/>
        <v>6.7617521506100009E-2</v>
      </c>
      <c r="CV2803" s="4">
        <f t="shared" si="1112"/>
        <v>45.078347670733343</v>
      </c>
      <c r="CW2803" s="4">
        <v>0.15</v>
      </c>
      <c r="CX2803" s="4">
        <v>0.15</v>
      </c>
      <c r="CY2803" s="8" t="str">
        <f t="shared" si="1113"/>
        <v>Moderate Headroom</v>
      </c>
      <c r="CZ2803" s="10">
        <v>1</v>
      </c>
      <c r="DC2803" s="4" t="s">
        <v>115</v>
      </c>
      <c r="DD2803" s="4" t="s">
        <v>6815</v>
      </c>
      <c r="DE2803" s="4"/>
      <c r="DF2803" s="4" t="s">
        <v>65</v>
      </c>
      <c r="DG2803" s="4" t="s">
        <v>10896</v>
      </c>
      <c r="DH2803" s="4">
        <v>302799</v>
      </c>
      <c r="DI2803" s="4">
        <v>5799</v>
      </c>
      <c r="DJ2803" s="29">
        <v>2521990</v>
      </c>
      <c r="DK2803" s="4" t="s">
        <v>17</v>
      </c>
      <c r="DL2803" s="10" t="s">
        <v>2529</v>
      </c>
      <c r="DM2803" s="30">
        <v>3</v>
      </c>
      <c r="DN2803" s="10">
        <v>0.1196</v>
      </c>
      <c r="DO2803" s="30">
        <v>2</v>
      </c>
      <c r="DP2803" s="10">
        <v>0.21759999999999999</v>
      </c>
      <c r="DQ2803" s="30">
        <v>1</v>
      </c>
      <c r="DR2803" s="4">
        <v>453.92939999999999</v>
      </c>
      <c r="DS2803" s="31">
        <v>0.45392899999999997</v>
      </c>
      <c r="DT2803" s="4" t="s">
        <v>116</v>
      </c>
      <c r="DU2803" s="4" t="s">
        <v>117</v>
      </c>
      <c r="DV2803" s="4">
        <v>2.0400000000000001E-2</v>
      </c>
      <c r="DW2803" s="31">
        <v>0.34019700000000003</v>
      </c>
      <c r="DX2803" s="4" t="s">
        <v>116</v>
      </c>
      <c r="DY2803" s="4" t="s">
        <v>117</v>
      </c>
      <c r="DZ2803" s="4">
        <v>6.7599999999999993E-2</v>
      </c>
      <c r="EA2803" s="31">
        <v>0.45078299999999999</v>
      </c>
      <c r="EB2803" s="4" t="s">
        <v>116</v>
      </c>
      <c r="EC2803" s="4" t="s">
        <v>117</v>
      </c>
      <c r="EE2803" s="4" t="b">
        <f t="shared" si="1114"/>
        <v>1</v>
      </c>
      <c r="EF2803" s="4" t="b">
        <f t="shared" si="1115"/>
        <v>1</v>
      </c>
      <c r="EG2803" s="4" t="b">
        <f t="shared" si="1116"/>
        <v>1</v>
      </c>
      <c r="EH2803" s="4" t="b">
        <f t="shared" si="1117"/>
        <v>1</v>
      </c>
      <c r="EI2803" s="4" t="b">
        <f t="shared" si="1118"/>
        <v>1</v>
      </c>
      <c r="EJ2803" s="4" t="b">
        <f t="shared" si="1119"/>
        <v>1</v>
      </c>
    </row>
    <row r="2804" spans="69:140" ht="45" x14ac:dyDescent="0.25">
      <c r="BQ2804" s="4" t="s">
        <v>6816</v>
      </c>
      <c r="BR2804" s="4" t="s">
        <v>10897</v>
      </c>
      <c r="BS2804" s="4" t="s">
        <v>70</v>
      </c>
      <c r="BT2804" s="4" t="s">
        <v>14978</v>
      </c>
      <c r="BU2804" s="4">
        <v>302800</v>
      </c>
      <c r="BV2804" s="4" t="s">
        <v>33</v>
      </c>
      <c r="BW2804" s="4">
        <v>4846056</v>
      </c>
      <c r="BX2804" s="10">
        <v>14760.4867114954</v>
      </c>
      <c r="BY2804" s="4" t="str">
        <f t="shared" si="1102"/>
        <v>Bottomed Out</v>
      </c>
      <c r="BZ2804" s="3" t="str">
        <f t="shared" si="1103"/>
        <v>Bottomed Out</v>
      </c>
      <c r="CA2804" s="3" t="s">
        <v>72</v>
      </c>
      <c r="CB2804" s="4" t="s">
        <v>4015</v>
      </c>
      <c r="CC2804" s="8" t="str">
        <f t="shared" si="1104"/>
        <v>At the lowest level</v>
      </c>
      <c r="CD2804" s="10">
        <v>6</v>
      </c>
      <c r="CE2804" s="10">
        <v>7.0701226568E-2</v>
      </c>
      <c r="CF2804" s="4">
        <f t="shared" si="1105"/>
        <v>9.2987734320000015E-3</v>
      </c>
      <c r="CG2804" s="3">
        <f t="shared" si="1106"/>
        <v>11.623466790000002</v>
      </c>
      <c r="CH2804" s="3">
        <v>0.08</v>
      </c>
      <c r="CI2804" s="4">
        <v>0.08</v>
      </c>
      <c r="CJ2804" s="8" t="str">
        <f t="shared" si="1107"/>
        <v>Low Headroom</v>
      </c>
      <c r="CK2804" s="10">
        <v>1</v>
      </c>
      <c r="CL2804" s="4">
        <v>0</v>
      </c>
      <c r="CM2804" s="4">
        <f t="shared" si="1108"/>
        <v>500</v>
      </c>
      <c r="CN2804" s="8">
        <f t="shared" si="1109"/>
        <v>100</v>
      </c>
      <c r="CO2804" s="3">
        <v>500</v>
      </c>
      <c r="CP2804" s="4">
        <v>500</v>
      </c>
      <c r="CQ2804" s="8" t="str">
        <f t="shared" si="1110"/>
        <v>High Headroom</v>
      </c>
      <c r="CR2804" s="4">
        <v>1</v>
      </c>
      <c r="CS2804" s="4">
        <v>2.25</v>
      </c>
      <c r="CT2804" s="10">
        <v>0.84095268542000001</v>
      </c>
      <c r="CU2804" s="4">
        <f t="shared" si="1111"/>
        <v>0.69095268541999999</v>
      </c>
      <c r="CV2804" s="4">
        <f t="shared" si="1112"/>
        <v>460.63512361333335</v>
      </c>
      <c r="CW2804" s="4">
        <v>0.15</v>
      </c>
      <c r="CX2804" s="4">
        <v>0.15</v>
      </c>
      <c r="CY2804" s="8" t="str">
        <f t="shared" si="1113"/>
        <v>High Headroom</v>
      </c>
      <c r="CZ2804" s="10">
        <v>1</v>
      </c>
      <c r="DC2804" s="4" t="s">
        <v>115</v>
      </c>
      <c r="DD2804" s="4" t="s">
        <v>6816</v>
      </c>
      <c r="DE2804" s="4"/>
      <c r="DF2804" s="4" t="s">
        <v>33</v>
      </c>
      <c r="DG2804" s="4" t="s">
        <v>10897</v>
      </c>
      <c r="DH2804" s="4">
        <v>302800</v>
      </c>
      <c r="DI2804" s="4">
        <v>5800</v>
      </c>
      <c r="DJ2804" s="29">
        <v>4846056</v>
      </c>
      <c r="DK2804" s="4" t="s">
        <v>17</v>
      </c>
      <c r="DL2804" s="10" t="s">
        <v>2530</v>
      </c>
      <c r="DM2804" s="30">
        <v>6</v>
      </c>
      <c r="DN2804" s="10">
        <v>7.0699999999999999E-2</v>
      </c>
      <c r="DO2804" s="30">
        <v>1</v>
      </c>
      <c r="DP2804" s="10">
        <v>0.84099999999999997</v>
      </c>
      <c r="DQ2804" s="30">
        <v>1</v>
      </c>
      <c r="DR2804" s="4" t="s">
        <v>2531</v>
      </c>
      <c r="DS2804" s="4"/>
      <c r="DT2804" s="4" t="s">
        <v>124</v>
      </c>
      <c r="DU2804" s="4" t="s">
        <v>125</v>
      </c>
      <c r="DV2804" s="4">
        <v>9.2999999999999992E-3</v>
      </c>
      <c r="DW2804" s="31">
        <v>0.116235</v>
      </c>
      <c r="DX2804" s="4" t="s">
        <v>120</v>
      </c>
      <c r="DY2804" s="4" t="s">
        <v>117</v>
      </c>
      <c r="DZ2804" s="4">
        <v>0.69099999999999995</v>
      </c>
      <c r="EA2804" s="31">
        <v>4.6063510000000001</v>
      </c>
      <c r="EB2804" s="4" t="s">
        <v>118</v>
      </c>
      <c r="EC2804" s="4" t="s">
        <v>117</v>
      </c>
      <c r="EE2804" s="4" t="b">
        <f t="shared" si="1114"/>
        <v>1</v>
      </c>
      <c r="EF2804" s="4" t="b">
        <f t="shared" si="1115"/>
        <v>1</v>
      </c>
      <c r="EG2804" s="4" t="b">
        <f t="shared" si="1116"/>
        <v>1</v>
      </c>
      <c r="EH2804" s="4" t="b">
        <f t="shared" si="1117"/>
        <v>1</v>
      </c>
      <c r="EI2804" s="4" t="b">
        <f t="shared" si="1118"/>
        <v>1</v>
      </c>
      <c r="EJ2804" s="4" t="b">
        <f t="shared" si="1119"/>
        <v>1</v>
      </c>
    </row>
    <row r="2805" spans="69:140" ht="60" x14ac:dyDescent="0.25">
      <c r="BQ2805" s="4" t="s">
        <v>6817</v>
      </c>
      <c r="BR2805" s="4" t="s">
        <v>10898</v>
      </c>
      <c r="BS2805" s="4" t="s">
        <v>70</v>
      </c>
      <c r="BT2805" s="4" t="s">
        <v>14979</v>
      </c>
      <c r="BU2805" s="4">
        <v>302801</v>
      </c>
      <c r="BV2805" s="4" t="s">
        <v>47</v>
      </c>
      <c r="BW2805" s="4">
        <v>3600117343</v>
      </c>
      <c r="BX2805" s="10">
        <v>1881.2763142624999</v>
      </c>
      <c r="BY2805" s="4">
        <f t="shared" si="1102"/>
        <v>618.72368573750009</v>
      </c>
      <c r="BZ2805" s="3">
        <f t="shared" si="1103"/>
        <v>61.872368573750016</v>
      </c>
      <c r="CA2805" s="3">
        <v>1000</v>
      </c>
      <c r="CB2805" s="4">
        <v>2500</v>
      </c>
      <c r="CC2805" s="8" t="str">
        <f t="shared" si="1104"/>
        <v>High Headroom</v>
      </c>
      <c r="CD2805" s="10">
        <v>3</v>
      </c>
      <c r="CE2805" s="10">
        <v>0.20899188072</v>
      </c>
      <c r="CF2805" s="4">
        <f t="shared" si="1105"/>
        <v>4.1008119280000005E-2</v>
      </c>
      <c r="CG2805" s="3">
        <f t="shared" si="1106"/>
        <v>82.016238560000033</v>
      </c>
      <c r="CH2805" s="3">
        <v>4.9999999999999989E-2</v>
      </c>
      <c r="CI2805" s="4">
        <v>0.25</v>
      </c>
      <c r="CJ2805" s="8" t="str">
        <f t="shared" si="1107"/>
        <v>High Headroom</v>
      </c>
      <c r="CK2805" s="10">
        <v>4</v>
      </c>
      <c r="CL2805" s="4">
        <v>352.20000613000002</v>
      </c>
      <c r="CM2805" s="4">
        <f t="shared" si="1108"/>
        <v>147.79999386999998</v>
      </c>
      <c r="CN2805" s="8">
        <f t="shared" si="1109"/>
        <v>29.559998773999997</v>
      </c>
      <c r="CO2805" s="3">
        <v>500</v>
      </c>
      <c r="CP2805" s="4">
        <v>500</v>
      </c>
      <c r="CQ2805" s="8" t="str">
        <f t="shared" si="1110"/>
        <v>Low Headroom</v>
      </c>
      <c r="CR2805" s="4">
        <v>1</v>
      </c>
      <c r="CS2805" s="4">
        <v>3</v>
      </c>
      <c r="CT2805" s="10">
        <v>0.23986698457</v>
      </c>
      <c r="CU2805" s="4">
        <f t="shared" si="1111"/>
        <v>8.9866984570000003E-2</v>
      </c>
      <c r="CV2805" s="4">
        <f t="shared" si="1112"/>
        <v>59.911323046666674</v>
      </c>
      <c r="CW2805" s="4">
        <v>0.15</v>
      </c>
      <c r="CX2805" s="4">
        <v>0.15</v>
      </c>
      <c r="CY2805" s="8" t="str">
        <f t="shared" si="1113"/>
        <v>Moderate Headroom</v>
      </c>
      <c r="CZ2805" s="10">
        <v>1</v>
      </c>
      <c r="DC2805" s="4" t="s">
        <v>115</v>
      </c>
      <c r="DD2805" s="4" t="s">
        <v>6817</v>
      </c>
      <c r="DE2805" s="4"/>
      <c r="DF2805" s="4" t="s">
        <v>47</v>
      </c>
      <c r="DG2805" s="4" t="s">
        <v>10898</v>
      </c>
      <c r="DH2805" s="4">
        <v>302801</v>
      </c>
      <c r="DI2805" s="4">
        <v>5801</v>
      </c>
      <c r="DJ2805" s="29">
        <v>3600117343</v>
      </c>
      <c r="DK2805" s="4" t="s">
        <v>17</v>
      </c>
      <c r="DL2805" s="10" t="s">
        <v>2532</v>
      </c>
      <c r="DM2805" s="30">
        <v>3</v>
      </c>
      <c r="DN2805" s="10">
        <v>0.20899999999999999</v>
      </c>
      <c r="DO2805" s="30">
        <v>4</v>
      </c>
      <c r="DP2805" s="10">
        <v>0.2399</v>
      </c>
      <c r="DQ2805" s="30">
        <v>1</v>
      </c>
      <c r="DR2805" s="4">
        <v>618.72370000000001</v>
      </c>
      <c r="DS2805" s="31">
        <v>0.61872399999999994</v>
      </c>
      <c r="DT2805" s="4" t="s">
        <v>118</v>
      </c>
      <c r="DU2805" s="4" t="s">
        <v>117</v>
      </c>
      <c r="DV2805" s="4">
        <v>4.1000000000000002E-2</v>
      </c>
      <c r="DW2805" s="31">
        <v>0.82016199999999995</v>
      </c>
      <c r="DX2805" s="4" t="s">
        <v>118</v>
      </c>
      <c r="DY2805" s="4" t="s">
        <v>117</v>
      </c>
      <c r="DZ2805" s="4">
        <v>8.9899999999999994E-2</v>
      </c>
      <c r="EA2805" s="31">
        <v>0.59911300000000001</v>
      </c>
      <c r="EB2805" s="4" t="s">
        <v>116</v>
      </c>
      <c r="EC2805" s="4" t="s">
        <v>117</v>
      </c>
      <c r="EE2805" s="4" t="b">
        <f t="shared" si="1114"/>
        <v>1</v>
      </c>
      <c r="EF2805" s="4" t="b">
        <f t="shared" si="1115"/>
        <v>1</v>
      </c>
      <c r="EG2805" s="4" t="b">
        <f t="shared" si="1116"/>
        <v>1</v>
      </c>
      <c r="EH2805" s="4" t="b">
        <f t="shared" si="1117"/>
        <v>1</v>
      </c>
      <c r="EI2805" s="4" t="b">
        <f t="shared" si="1118"/>
        <v>1</v>
      </c>
      <c r="EJ2805" s="4" t="b">
        <f t="shared" si="1119"/>
        <v>1</v>
      </c>
    </row>
    <row r="2806" spans="69:140" ht="45" x14ac:dyDescent="0.25">
      <c r="BQ2806" s="4" t="s">
        <v>6818</v>
      </c>
      <c r="BR2806" s="4" t="s">
        <v>10899</v>
      </c>
      <c r="BS2806" s="4" t="s">
        <v>70</v>
      </c>
      <c r="BT2806" s="4" t="s">
        <v>14980</v>
      </c>
      <c r="BU2806" s="4">
        <v>302802</v>
      </c>
      <c r="BV2806" s="4" t="s">
        <v>57</v>
      </c>
      <c r="BW2806" s="4">
        <v>3407750</v>
      </c>
      <c r="BX2806" s="10">
        <v>2066.5064102564102</v>
      </c>
      <c r="BY2806" s="4">
        <f t="shared" si="1102"/>
        <v>433.49358974358984</v>
      </c>
      <c r="BZ2806" s="3">
        <f t="shared" si="1103"/>
        <v>43.349358974358978</v>
      </c>
      <c r="CA2806" s="3">
        <v>1000</v>
      </c>
      <c r="CB2806" s="4">
        <v>2500</v>
      </c>
      <c r="CC2806" s="8" t="str">
        <f t="shared" si="1104"/>
        <v>Moderate Headroom</v>
      </c>
      <c r="CD2806" s="10">
        <v>3</v>
      </c>
      <c r="CE2806" s="10">
        <v>0.13369547592020001</v>
      </c>
      <c r="CF2806" s="4">
        <f t="shared" si="1105"/>
        <v>6.3045240798000057E-3</v>
      </c>
      <c r="CG2806" s="3">
        <f t="shared" si="1106"/>
        <v>10.507540133000008</v>
      </c>
      <c r="CH2806" s="3">
        <v>6.0000000000000012E-2</v>
      </c>
      <c r="CI2806" s="4">
        <v>0.14000000000000001</v>
      </c>
      <c r="CJ2806" s="8" t="str">
        <f t="shared" si="1107"/>
        <v>Low Headroom</v>
      </c>
      <c r="CK2806" s="10">
        <v>2</v>
      </c>
      <c r="CL2806" s="4">
        <v>1590.7451923619201</v>
      </c>
      <c r="CM2806" s="4">
        <f t="shared" si="1108"/>
        <v>909.25480763807991</v>
      </c>
      <c r="CN2806" s="8">
        <f t="shared" si="1109"/>
        <v>90.925480763807982</v>
      </c>
      <c r="CO2806" s="3">
        <v>1000</v>
      </c>
      <c r="CP2806" s="4">
        <v>2500</v>
      </c>
      <c r="CQ2806" s="8" t="str">
        <f t="shared" si="1110"/>
        <v>High Headroom</v>
      </c>
      <c r="CR2806" s="4">
        <v>3</v>
      </c>
      <c r="CS2806" s="4">
        <v>2.5</v>
      </c>
      <c r="CT2806" s="10">
        <v>0.31855034862979997</v>
      </c>
      <c r="CU2806" s="4">
        <f t="shared" si="1111"/>
        <v>0.16855034862979998</v>
      </c>
      <c r="CV2806" s="4">
        <f t="shared" si="1112"/>
        <v>112.36689908653332</v>
      </c>
      <c r="CW2806" s="4">
        <v>0.15</v>
      </c>
      <c r="CX2806" s="4">
        <v>0.15</v>
      </c>
      <c r="CY2806" s="8" t="str">
        <f t="shared" si="1113"/>
        <v>High Headroom</v>
      </c>
      <c r="CZ2806" s="10">
        <v>1</v>
      </c>
      <c r="DC2806" s="4" t="s">
        <v>115</v>
      </c>
      <c r="DD2806" s="4" t="s">
        <v>6818</v>
      </c>
      <c r="DE2806" s="4"/>
      <c r="DF2806" s="4" t="s">
        <v>57</v>
      </c>
      <c r="DG2806" s="4" t="s">
        <v>10899</v>
      </c>
      <c r="DH2806" s="4">
        <v>302802</v>
      </c>
      <c r="DI2806" s="4">
        <v>5802</v>
      </c>
      <c r="DJ2806" s="29">
        <v>3407750</v>
      </c>
      <c r="DK2806" s="4" t="s">
        <v>17</v>
      </c>
      <c r="DL2806" s="10" t="s">
        <v>2533</v>
      </c>
      <c r="DM2806" s="30">
        <v>3</v>
      </c>
      <c r="DN2806" s="10">
        <v>0.13370000000000001</v>
      </c>
      <c r="DO2806" s="30">
        <v>2</v>
      </c>
      <c r="DP2806" s="10">
        <v>0.31859999999999999</v>
      </c>
      <c r="DQ2806" s="30">
        <v>1</v>
      </c>
      <c r="DR2806" s="4">
        <v>433.49360000000001</v>
      </c>
      <c r="DS2806" s="31">
        <v>0.43349400000000005</v>
      </c>
      <c r="DT2806" s="4" t="s">
        <v>116</v>
      </c>
      <c r="DU2806" s="4" t="s">
        <v>117</v>
      </c>
      <c r="DV2806" s="4">
        <v>6.3E-3</v>
      </c>
      <c r="DW2806" s="31">
        <v>0.105075</v>
      </c>
      <c r="DX2806" s="4" t="s">
        <v>120</v>
      </c>
      <c r="DY2806" s="4" t="s">
        <v>117</v>
      </c>
      <c r="DZ2806" s="4">
        <v>0.1686</v>
      </c>
      <c r="EA2806" s="31">
        <v>1.123669</v>
      </c>
      <c r="EB2806" s="4" t="s">
        <v>118</v>
      </c>
      <c r="EC2806" s="4" t="s">
        <v>117</v>
      </c>
      <c r="EE2806" s="4" t="b">
        <f t="shared" si="1114"/>
        <v>1</v>
      </c>
      <c r="EF2806" s="4" t="b">
        <f t="shared" si="1115"/>
        <v>1</v>
      </c>
      <c r="EG2806" s="4" t="b">
        <f t="shared" si="1116"/>
        <v>1</v>
      </c>
      <c r="EH2806" s="4" t="b">
        <f t="shared" si="1117"/>
        <v>1</v>
      </c>
      <c r="EI2806" s="4" t="b">
        <f t="shared" si="1118"/>
        <v>1</v>
      </c>
      <c r="EJ2806" s="4" t="b">
        <f t="shared" si="1119"/>
        <v>1</v>
      </c>
    </row>
    <row r="2807" spans="69:140" ht="45" x14ac:dyDescent="0.25">
      <c r="BQ2807" s="4" t="s">
        <v>6819</v>
      </c>
      <c r="BR2807" s="4" t="s">
        <v>10900</v>
      </c>
      <c r="BS2807" s="4" t="s">
        <v>70</v>
      </c>
      <c r="BT2807" s="4" t="s">
        <v>14981</v>
      </c>
      <c r="BU2807" s="4">
        <v>302803</v>
      </c>
      <c r="BV2807" s="4" t="s">
        <v>47</v>
      </c>
      <c r="BW2807" s="4">
        <v>3602407</v>
      </c>
      <c r="BX2807" s="10">
        <v>4058.4281282316001</v>
      </c>
      <c r="BY2807" s="4">
        <f t="shared" si="1102"/>
        <v>441.57187176839989</v>
      </c>
      <c r="BZ2807" s="3">
        <f t="shared" si="1103"/>
        <v>44.15718717683999</v>
      </c>
      <c r="CA2807" s="3">
        <v>1000</v>
      </c>
      <c r="CB2807" s="4">
        <v>4500</v>
      </c>
      <c r="CC2807" s="8" t="str">
        <f t="shared" si="1104"/>
        <v>Moderate Headroom</v>
      </c>
      <c r="CD2807" s="10">
        <v>5</v>
      </c>
      <c r="CE2807" s="10">
        <v>0.16930437982999999</v>
      </c>
      <c r="CF2807" s="4">
        <f t="shared" si="1105"/>
        <v>3.0695620170000021E-2</v>
      </c>
      <c r="CG2807" s="3">
        <f t="shared" si="1106"/>
        <v>51.159366950000042</v>
      </c>
      <c r="CH2807" s="3">
        <v>0.06</v>
      </c>
      <c r="CI2807" s="4">
        <v>0.2</v>
      </c>
      <c r="CJ2807" s="8" t="str">
        <f t="shared" si="1107"/>
        <v>Moderate Headroom</v>
      </c>
      <c r="CK2807" s="10">
        <v>3</v>
      </c>
      <c r="CL2807" s="4">
        <v>1219.0776065931</v>
      </c>
      <c r="CM2807" s="4">
        <f t="shared" si="1108"/>
        <v>280.92239340690003</v>
      </c>
      <c r="CN2807" s="8">
        <f t="shared" si="1109"/>
        <v>28.09223934069</v>
      </c>
      <c r="CO2807" s="3">
        <v>1000</v>
      </c>
      <c r="CP2807" s="4">
        <v>1500</v>
      </c>
      <c r="CQ2807" s="8" t="str">
        <f t="shared" si="1110"/>
        <v>Low Headroom</v>
      </c>
      <c r="CR2807" s="4">
        <v>2</v>
      </c>
      <c r="CS2807" s="4">
        <v>3.25</v>
      </c>
      <c r="CT2807" s="10">
        <v>0.50190839695</v>
      </c>
      <c r="CU2807" s="4">
        <f t="shared" si="1111"/>
        <v>0.35190839694999998</v>
      </c>
      <c r="CV2807" s="4">
        <f t="shared" si="1112"/>
        <v>234.60559796666666</v>
      </c>
      <c r="CW2807" s="4">
        <v>0.15</v>
      </c>
      <c r="CX2807" s="4">
        <v>0.15</v>
      </c>
      <c r="CY2807" s="8" t="str">
        <f t="shared" si="1113"/>
        <v>High Headroom</v>
      </c>
      <c r="CZ2807" s="10">
        <v>1</v>
      </c>
      <c r="DC2807" s="4" t="s">
        <v>115</v>
      </c>
      <c r="DD2807" s="4" t="s">
        <v>6819</v>
      </c>
      <c r="DE2807" s="4"/>
      <c r="DF2807" s="4" t="s">
        <v>47</v>
      </c>
      <c r="DG2807" s="4" t="s">
        <v>10900</v>
      </c>
      <c r="DH2807" s="4">
        <v>302803</v>
      </c>
      <c r="DI2807" s="4">
        <v>5803</v>
      </c>
      <c r="DJ2807" s="29">
        <v>3602407</v>
      </c>
      <c r="DK2807" s="4" t="s">
        <v>17</v>
      </c>
      <c r="DL2807" s="10" t="s">
        <v>2534</v>
      </c>
      <c r="DM2807" s="30">
        <v>5</v>
      </c>
      <c r="DN2807" s="10">
        <v>0.16930000000000001</v>
      </c>
      <c r="DO2807" s="30">
        <v>3</v>
      </c>
      <c r="DP2807" s="10">
        <v>0.50190000000000001</v>
      </c>
      <c r="DQ2807" s="30">
        <v>1</v>
      </c>
      <c r="DR2807" s="4">
        <v>441.57190000000003</v>
      </c>
      <c r="DS2807" s="31">
        <v>0.44157200000000002</v>
      </c>
      <c r="DT2807" s="4" t="s">
        <v>116</v>
      </c>
      <c r="DU2807" s="4" t="s">
        <v>117</v>
      </c>
      <c r="DV2807" s="4">
        <v>3.0700000000000002E-2</v>
      </c>
      <c r="DW2807" s="31">
        <v>0.51159399999999999</v>
      </c>
      <c r="DX2807" s="4" t="s">
        <v>116</v>
      </c>
      <c r="DY2807" s="4" t="s">
        <v>117</v>
      </c>
      <c r="DZ2807" s="4">
        <v>0.35189999999999999</v>
      </c>
      <c r="EA2807" s="31">
        <v>2.3460559999999999</v>
      </c>
      <c r="EB2807" s="4" t="s">
        <v>118</v>
      </c>
      <c r="EC2807" s="4" t="s">
        <v>117</v>
      </c>
      <c r="EE2807" s="4" t="b">
        <f t="shared" si="1114"/>
        <v>1</v>
      </c>
      <c r="EF2807" s="4" t="b">
        <f t="shared" si="1115"/>
        <v>1</v>
      </c>
      <c r="EG2807" s="4" t="b">
        <f t="shared" si="1116"/>
        <v>1</v>
      </c>
      <c r="EH2807" s="4" t="b">
        <f t="shared" si="1117"/>
        <v>1</v>
      </c>
      <c r="EI2807" s="4" t="b">
        <f t="shared" si="1118"/>
        <v>1</v>
      </c>
      <c r="EJ2807" s="4" t="b">
        <f t="shared" si="1119"/>
        <v>1</v>
      </c>
    </row>
    <row r="2808" spans="69:140" ht="60" x14ac:dyDescent="0.25">
      <c r="BQ2808" s="4" t="s">
        <v>6820</v>
      </c>
      <c r="BR2808" s="4" t="s">
        <v>10901</v>
      </c>
      <c r="BS2808" s="4" t="s">
        <v>70</v>
      </c>
      <c r="BT2808" s="4" t="s">
        <v>14982</v>
      </c>
      <c r="BU2808" s="4">
        <v>302804</v>
      </c>
      <c r="BV2808" s="4" t="s">
        <v>55</v>
      </c>
      <c r="BW2808" s="4">
        <v>2718116</v>
      </c>
      <c r="BX2808" s="10">
        <v>760.29216467460003</v>
      </c>
      <c r="BY2808" s="4">
        <f t="shared" si="1102"/>
        <v>739.70783532539997</v>
      </c>
      <c r="BZ2808" s="3">
        <f t="shared" si="1103"/>
        <v>73.970783532539997</v>
      </c>
      <c r="CA2808" s="3">
        <v>1000</v>
      </c>
      <c r="CB2808" s="4">
        <v>1500</v>
      </c>
      <c r="CC2808" s="8" t="str">
        <f t="shared" si="1104"/>
        <v>High Headroom</v>
      </c>
      <c r="CD2808" s="10">
        <v>2</v>
      </c>
      <c r="CE2808" s="10">
        <v>7.9886881460000003E-2</v>
      </c>
      <c r="CF2808" s="4">
        <f t="shared" si="1105"/>
        <v>1.1311853999999844E-4</v>
      </c>
      <c r="CG2808" s="3">
        <f t="shared" si="1106"/>
        <v>0.14139817499999804</v>
      </c>
      <c r="CH2808" s="3">
        <v>0.08</v>
      </c>
      <c r="CI2808" s="4">
        <v>0.08</v>
      </c>
      <c r="CJ2808" s="8" t="str">
        <f t="shared" si="1107"/>
        <v>Low Headroom</v>
      </c>
      <c r="CK2808" s="10">
        <v>1</v>
      </c>
      <c r="CL2808" s="4">
        <v>290.60529681269998</v>
      </c>
      <c r="CM2808" s="4">
        <f t="shared" si="1108"/>
        <v>209.39470318730002</v>
      </c>
      <c r="CN2808" s="8">
        <f t="shared" si="1109"/>
        <v>41.878940637460005</v>
      </c>
      <c r="CO2808" s="3">
        <v>500</v>
      </c>
      <c r="CP2808" s="4">
        <v>500</v>
      </c>
      <c r="CQ2808" s="8" t="str">
        <f t="shared" si="1110"/>
        <v>Moderate Headroom</v>
      </c>
      <c r="CR2808" s="4">
        <v>1</v>
      </c>
      <c r="CS2808" s="4">
        <v>1.25</v>
      </c>
      <c r="CT2808" s="10">
        <v>0.56347137271000003</v>
      </c>
      <c r="CU2808" s="4">
        <f t="shared" si="1111"/>
        <v>0.41347137271000001</v>
      </c>
      <c r="CV2808" s="4">
        <f t="shared" si="1112"/>
        <v>275.64758180666666</v>
      </c>
      <c r="CW2808" s="4">
        <v>0.15</v>
      </c>
      <c r="CX2808" s="4">
        <v>0.15</v>
      </c>
      <c r="CY2808" s="8" t="str">
        <f t="shared" si="1113"/>
        <v>High Headroom</v>
      </c>
      <c r="CZ2808" s="10">
        <v>1</v>
      </c>
      <c r="DC2808" s="4" t="s">
        <v>115</v>
      </c>
      <c r="DD2808" s="4" t="s">
        <v>6820</v>
      </c>
      <c r="DE2808" s="4"/>
      <c r="DF2808" s="4" t="s">
        <v>55</v>
      </c>
      <c r="DG2808" s="4" t="s">
        <v>10901</v>
      </c>
      <c r="DH2808" s="4">
        <v>302804</v>
      </c>
      <c r="DI2808" s="4">
        <v>5804</v>
      </c>
      <c r="DJ2808" s="29">
        <v>2718116</v>
      </c>
      <c r="DK2808" s="4" t="s">
        <v>17</v>
      </c>
      <c r="DL2808" s="10">
        <v>760.29219999999998</v>
      </c>
      <c r="DM2808" s="30">
        <v>2</v>
      </c>
      <c r="DN2808" s="10">
        <v>7.9899999999999999E-2</v>
      </c>
      <c r="DO2808" s="30">
        <v>1</v>
      </c>
      <c r="DP2808" s="10">
        <v>0.5635</v>
      </c>
      <c r="DQ2808" s="30">
        <v>1</v>
      </c>
      <c r="DR2808" s="4">
        <v>739.70780000000002</v>
      </c>
      <c r="DS2808" s="31">
        <v>0.73970799999999992</v>
      </c>
      <c r="DT2808" s="4" t="s">
        <v>118</v>
      </c>
      <c r="DU2808" s="4" t="s">
        <v>117</v>
      </c>
      <c r="DV2808" s="4">
        <v>1E-4</v>
      </c>
      <c r="DW2808" s="31">
        <v>1.4139999999999999E-3</v>
      </c>
      <c r="DX2808" s="4" t="s">
        <v>120</v>
      </c>
      <c r="DY2808" s="4" t="s">
        <v>117</v>
      </c>
      <c r="DZ2808" s="4">
        <v>0.41349999999999998</v>
      </c>
      <c r="EA2808" s="31">
        <v>2.7564760000000001</v>
      </c>
      <c r="EB2808" s="4" t="s">
        <v>118</v>
      </c>
      <c r="EC2808" s="4" t="s">
        <v>117</v>
      </c>
      <c r="EE2808" s="4" t="b">
        <f t="shared" si="1114"/>
        <v>1</v>
      </c>
      <c r="EF2808" s="4" t="b">
        <f t="shared" si="1115"/>
        <v>1</v>
      </c>
      <c r="EG2808" s="4" t="b">
        <f t="shared" si="1116"/>
        <v>1</v>
      </c>
      <c r="EH2808" s="4" t="b">
        <f t="shared" si="1117"/>
        <v>1</v>
      </c>
      <c r="EI2808" s="4" t="b">
        <f t="shared" si="1118"/>
        <v>1</v>
      </c>
      <c r="EJ2808" s="4" t="b">
        <f t="shared" si="1119"/>
        <v>1</v>
      </c>
    </row>
    <row r="2809" spans="69:140" ht="45" x14ac:dyDescent="0.25">
      <c r="BQ2809" s="4" t="s">
        <v>6821</v>
      </c>
      <c r="BR2809" s="4" t="s">
        <v>10902</v>
      </c>
      <c r="BS2809" s="4" t="s">
        <v>70</v>
      </c>
      <c r="BT2809" s="4" t="s">
        <v>14983</v>
      </c>
      <c r="BU2809" s="4">
        <v>302805</v>
      </c>
      <c r="BV2809" s="4" t="s">
        <v>40</v>
      </c>
      <c r="BW2809" s="4">
        <v>1775276</v>
      </c>
      <c r="BX2809" s="10">
        <v>603.36011687362998</v>
      </c>
      <c r="BY2809" s="4">
        <f t="shared" si="1102"/>
        <v>896.63988312637002</v>
      </c>
      <c r="BZ2809" s="3">
        <f t="shared" si="1103"/>
        <v>89.663988312637002</v>
      </c>
      <c r="CA2809" s="3">
        <v>1000</v>
      </c>
      <c r="CB2809" s="4">
        <v>1500</v>
      </c>
      <c r="CC2809" s="8" t="str">
        <f t="shared" si="1104"/>
        <v>High Headroom</v>
      </c>
      <c r="CD2809" s="10">
        <v>2</v>
      </c>
      <c r="CE2809" s="10">
        <v>9.5721077654499998E-2</v>
      </c>
      <c r="CF2809" s="4">
        <f t="shared" si="1105"/>
        <v>4.4278922345500016E-2</v>
      </c>
      <c r="CG2809" s="3">
        <f t="shared" si="1106"/>
        <v>73.798203909166688</v>
      </c>
      <c r="CH2809" s="3">
        <v>6.0000000000000012E-2</v>
      </c>
      <c r="CI2809" s="4">
        <v>0.14000000000000001</v>
      </c>
      <c r="CJ2809" s="8" t="str">
        <f t="shared" si="1107"/>
        <v>High Headroom</v>
      </c>
      <c r="CK2809" s="10">
        <v>2</v>
      </c>
      <c r="CL2809" s="4">
        <v>8.7655222790357907</v>
      </c>
      <c r="CM2809" s="4">
        <f t="shared" si="1108"/>
        <v>491.23447772096421</v>
      </c>
      <c r="CN2809" s="8">
        <f t="shared" si="1109"/>
        <v>98.246895544192839</v>
      </c>
      <c r="CO2809" s="3">
        <v>500</v>
      </c>
      <c r="CP2809" s="4">
        <v>500</v>
      </c>
      <c r="CQ2809" s="8" t="str">
        <f t="shared" si="1110"/>
        <v>High Headroom</v>
      </c>
      <c r="CR2809" s="4">
        <v>1</v>
      </c>
      <c r="CS2809" s="4">
        <v>1.75</v>
      </c>
      <c r="CT2809" s="10">
        <v>0.24116011124350001</v>
      </c>
      <c r="CU2809" s="4">
        <f t="shared" si="1111"/>
        <v>9.1160111243500014E-2</v>
      </c>
      <c r="CV2809" s="4">
        <f t="shared" si="1112"/>
        <v>60.773407495666675</v>
      </c>
      <c r="CW2809" s="4">
        <v>0.15</v>
      </c>
      <c r="CX2809" s="4">
        <v>0.15</v>
      </c>
      <c r="CY2809" s="8" t="str">
        <f t="shared" si="1113"/>
        <v>High Headroom</v>
      </c>
      <c r="CZ2809" s="10">
        <v>1</v>
      </c>
      <c r="DC2809" s="4" t="s">
        <v>115</v>
      </c>
      <c r="DD2809" s="4" t="s">
        <v>6821</v>
      </c>
      <c r="DE2809" s="4"/>
      <c r="DF2809" s="4" t="s">
        <v>40</v>
      </c>
      <c r="DG2809" s="4" t="s">
        <v>10902</v>
      </c>
      <c r="DH2809" s="4">
        <v>302805</v>
      </c>
      <c r="DI2809" s="4">
        <v>5805</v>
      </c>
      <c r="DJ2809" s="29">
        <v>1775276</v>
      </c>
      <c r="DK2809" s="4" t="s">
        <v>17</v>
      </c>
      <c r="DL2809" s="10">
        <v>603.36009999999999</v>
      </c>
      <c r="DM2809" s="30">
        <v>2</v>
      </c>
      <c r="DN2809" s="10">
        <v>9.5699999999999993E-2</v>
      </c>
      <c r="DO2809" s="30">
        <v>2</v>
      </c>
      <c r="DP2809" s="10">
        <v>0.2412</v>
      </c>
      <c r="DQ2809" s="30">
        <v>1</v>
      </c>
      <c r="DR2809" s="4">
        <v>896.63990000000001</v>
      </c>
      <c r="DS2809" s="31">
        <v>0.89663999999999999</v>
      </c>
      <c r="DT2809" s="4" t="s">
        <v>118</v>
      </c>
      <c r="DU2809" s="4" t="s">
        <v>117</v>
      </c>
      <c r="DV2809" s="4">
        <v>4.4299999999999999E-2</v>
      </c>
      <c r="DW2809" s="31">
        <v>0.73798199999999992</v>
      </c>
      <c r="DX2809" s="4" t="s">
        <v>118</v>
      </c>
      <c r="DY2809" s="4" t="s">
        <v>117</v>
      </c>
      <c r="DZ2809" s="4">
        <v>9.1200000000000003E-2</v>
      </c>
      <c r="EA2809" s="31">
        <v>0.607734</v>
      </c>
      <c r="EB2809" s="4" t="s">
        <v>118</v>
      </c>
      <c r="EC2809" s="4" t="s">
        <v>117</v>
      </c>
      <c r="EE2809" s="4" t="b">
        <f t="shared" si="1114"/>
        <v>1</v>
      </c>
      <c r="EF2809" s="4" t="b">
        <f t="shared" si="1115"/>
        <v>1</v>
      </c>
      <c r="EG2809" s="4" t="b">
        <f t="shared" si="1116"/>
        <v>1</v>
      </c>
      <c r="EH2809" s="4" t="b">
        <f t="shared" si="1117"/>
        <v>1</v>
      </c>
      <c r="EI2809" s="4" t="b">
        <f t="shared" si="1118"/>
        <v>1</v>
      </c>
      <c r="EJ2809" s="4" t="b">
        <f t="shared" si="1119"/>
        <v>1</v>
      </c>
    </row>
    <row r="2810" spans="69:140" ht="45" x14ac:dyDescent="0.25">
      <c r="BQ2810" s="4" t="s">
        <v>6822</v>
      </c>
      <c r="BR2810" s="4" t="s">
        <v>10903</v>
      </c>
      <c r="BS2810" s="4" t="s">
        <v>70</v>
      </c>
      <c r="BT2810" s="4" t="s">
        <v>14984</v>
      </c>
      <c r="BU2810" s="4">
        <v>302806</v>
      </c>
      <c r="BV2810" s="4" t="s">
        <v>65</v>
      </c>
      <c r="BW2810" s="4">
        <v>2500937995</v>
      </c>
      <c r="BX2810" s="10">
        <v>1162.4203821656099</v>
      </c>
      <c r="BY2810" s="4">
        <f t="shared" si="1102"/>
        <v>337.57961783439009</v>
      </c>
      <c r="BZ2810" s="3">
        <f t="shared" si="1103"/>
        <v>33.757961783439008</v>
      </c>
      <c r="CA2810" s="3">
        <v>1000</v>
      </c>
      <c r="CB2810" s="4">
        <v>1500</v>
      </c>
      <c r="CC2810" s="8" t="str">
        <f t="shared" si="1104"/>
        <v>Moderate Headroom</v>
      </c>
      <c r="CD2810" s="10">
        <v>2</v>
      </c>
      <c r="CE2810" s="10">
        <v>7.7171309718900002E-2</v>
      </c>
      <c r="CF2810" s="4">
        <f t="shared" si="1105"/>
        <v>2.8286902810999992E-3</v>
      </c>
      <c r="CG2810" s="3">
        <f t="shared" si="1106"/>
        <v>3.5358628513749988</v>
      </c>
      <c r="CH2810" s="3">
        <v>0.08</v>
      </c>
      <c r="CI2810" s="4">
        <v>0.08</v>
      </c>
      <c r="CJ2810" s="8" t="str">
        <f t="shared" si="1107"/>
        <v>Low Headroom</v>
      </c>
      <c r="CK2810" s="10">
        <v>1</v>
      </c>
      <c r="CL2810" s="4">
        <v>2859.08594979393</v>
      </c>
      <c r="CM2810" s="4">
        <f t="shared" si="1108"/>
        <v>640.91405020606999</v>
      </c>
      <c r="CN2810" s="8">
        <f t="shared" si="1109"/>
        <v>64.091405020606999</v>
      </c>
      <c r="CO2810" s="3">
        <v>1000</v>
      </c>
      <c r="CP2810" s="4">
        <v>3500</v>
      </c>
      <c r="CQ2810" s="8" t="str">
        <f t="shared" si="1110"/>
        <v>High Headroom</v>
      </c>
      <c r="CR2810" s="4">
        <v>4</v>
      </c>
      <c r="CS2810" s="4">
        <v>2</v>
      </c>
      <c r="CT2810" s="10">
        <v>0.15879614233459999</v>
      </c>
      <c r="CU2810" s="4">
        <f t="shared" si="1111"/>
        <v>8.7961423345999934E-3</v>
      </c>
      <c r="CV2810" s="4">
        <f t="shared" si="1112"/>
        <v>5.8640948897333285</v>
      </c>
      <c r="CW2810" s="4">
        <v>0.15</v>
      </c>
      <c r="CX2810" s="4">
        <v>0.15</v>
      </c>
      <c r="CY2810" s="8" t="str">
        <f t="shared" si="1113"/>
        <v>Low Headroom</v>
      </c>
      <c r="CZ2810" s="10">
        <v>1</v>
      </c>
      <c r="DC2810" s="4" t="s">
        <v>115</v>
      </c>
      <c r="DD2810" s="4" t="s">
        <v>6822</v>
      </c>
      <c r="DE2810" s="4"/>
      <c r="DF2810" s="4" t="s">
        <v>65</v>
      </c>
      <c r="DG2810" s="4" t="s">
        <v>10903</v>
      </c>
      <c r="DH2810" s="4">
        <v>302806</v>
      </c>
      <c r="DI2810" s="4">
        <v>5806</v>
      </c>
      <c r="DJ2810" s="29">
        <v>2500937995</v>
      </c>
      <c r="DK2810" s="4" t="s">
        <v>17</v>
      </c>
      <c r="DL2810" s="10" t="s">
        <v>2535</v>
      </c>
      <c r="DM2810" s="30">
        <v>2</v>
      </c>
      <c r="DN2810" s="10">
        <v>7.7200000000000005E-2</v>
      </c>
      <c r="DO2810" s="30">
        <v>1</v>
      </c>
      <c r="DP2810" s="10">
        <v>0.1588</v>
      </c>
      <c r="DQ2810" s="30">
        <v>1</v>
      </c>
      <c r="DR2810" s="4">
        <v>337.57960000000003</v>
      </c>
      <c r="DS2810" s="31">
        <v>0.33758000000000005</v>
      </c>
      <c r="DT2810" s="4" t="s">
        <v>116</v>
      </c>
      <c r="DU2810" s="4" t="s">
        <v>117</v>
      </c>
      <c r="DV2810" s="4">
        <v>2.8E-3</v>
      </c>
      <c r="DW2810" s="31">
        <v>3.5359000000000002E-2</v>
      </c>
      <c r="DX2810" s="4" t="s">
        <v>120</v>
      </c>
      <c r="DY2810" s="4" t="s">
        <v>117</v>
      </c>
      <c r="DZ2810" s="4">
        <v>8.8000000000000005E-3</v>
      </c>
      <c r="EA2810" s="31">
        <v>5.8640999999999999E-2</v>
      </c>
      <c r="EB2810" s="4" t="s">
        <v>120</v>
      </c>
      <c r="EC2810" s="4" t="s">
        <v>117</v>
      </c>
      <c r="EE2810" s="4" t="b">
        <f t="shared" si="1114"/>
        <v>1</v>
      </c>
      <c r="EF2810" s="4" t="b">
        <f t="shared" si="1115"/>
        <v>1</v>
      </c>
      <c r="EG2810" s="4" t="b">
        <f t="shared" si="1116"/>
        <v>1</v>
      </c>
      <c r="EH2810" s="4" t="b">
        <f t="shared" si="1117"/>
        <v>1</v>
      </c>
      <c r="EI2810" s="4" t="b">
        <f t="shared" si="1118"/>
        <v>1</v>
      </c>
      <c r="EJ2810" s="4" t="b">
        <f t="shared" si="1119"/>
        <v>1</v>
      </c>
    </row>
    <row r="2811" spans="69:140" ht="45" x14ac:dyDescent="0.25">
      <c r="BQ2811" s="4" t="s">
        <v>6823</v>
      </c>
      <c r="BR2811" s="4" t="s">
        <v>10904</v>
      </c>
      <c r="BS2811" s="4" t="s">
        <v>70</v>
      </c>
      <c r="BT2811" s="4" t="s">
        <v>14985</v>
      </c>
      <c r="BU2811" s="4">
        <v>302807</v>
      </c>
      <c r="BV2811" s="4" t="s">
        <v>49</v>
      </c>
      <c r="BW2811" s="4">
        <v>4265256</v>
      </c>
      <c r="BX2811" s="10">
        <v>885.09316770190003</v>
      </c>
      <c r="BY2811" s="4">
        <f t="shared" si="1102"/>
        <v>614.90683229809997</v>
      </c>
      <c r="BZ2811" s="3">
        <f t="shared" si="1103"/>
        <v>61.490683229809996</v>
      </c>
      <c r="CA2811" s="3">
        <v>1000</v>
      </c>
      <c r="CB2811" s="4">
        <v>1500</v>
      </c>
      <c r="CC2811" s="8" t="str">
        <f t="shared" si="1104"/>
        <v>High Headroom</v>
      </c>
      <c r="CD2811" s="10">
        <v>2</v>
      </c>
      <c r="CE2811" s="10">
        <v>5.3799596503000001E-2</v>
      </c>
      <c r="CF2811" s="4">
        <f t="shared" si="1105"/>
        <v>2.6200403497000001E-2</v>
      </c>
      <c r="CG2811" s="3">
        <f t="shared" si="1106"/>
        <v>32.750504371250003</v>
      </c>
      <c r="CH2811" s="3">
        <v>0.08</v>
      </c>
      <c r="CI2811" s="4">
        <v>0.08</v>
      </c>
      <c r="CJ2811" s="8" t="str">
        <f t="shared" si="1107"/>
        <v>Moderate Headroom</v>
      </c>
      <c r="CK2811" s="10">
        <v>1</v>
      </c>
      <c r="CL2811" s="4">
        <v>0</v>
      </c>
      <c r="CM2811" s="4">
        <f t="shared" si="1108"/>
        <v>500</v>
      </c>
      <c r="CN2811" s="8">
        <f t="shared" si="1109"/>
        <v>100</v>
      </c>
      <c r="CO2811" s="3">
        <v>500</v>
      </c>
      <c r="CP2811" s="4">
        <v>500</v>
      </c>
      <c r="CQ2811" s="8" t="str">
        <f t="shared" si="1110"/>
        <v>High Headroom</v>
      </c>
      <c r="CR2811" s="4">
        <v>1</v>
      </c>
      <c r="CS2811" s="4">
        <v>1.25</v>
      </c>
      <c r="CT2811" s="10">
        <v>1.3297002725</v>
      </c>
      <c r="CU2811" s="4">
        <f t="shared" si="1111"/>
        <v>1.1797002725000001</v>
      </c>
      <c r="CV2811" s="4">
        <f t="shared" si="1112"/>
        <v>786.46684833333347</v>
      </c>
      <c r="CW2811" s="4">
        <v>0.15</v>
      </c>
      <c r="CX2811" s="4">
        <v>0.15</v>
      </c>
      <c r="CY2811" s="8" t="str">
        <f t="shared" si="1113"/>
        <v>High Headroom</v>
      </c>
      <c r="CZ2811" s="10">
        <v>1</v>
      </c>
      <c r="DC2811" s="4" t="s">
        <v>115</v>
      </c>
      <c r="DD2811" s="4" t="s">
        <v>6823</v>
      </c>
      <c r="DE2811" s="4"/>
      <c r="DF2811" s="4" t="s">
        <v>49</v>
      </c>
      <c r="DG2811" s="4" t="s">
        <v>10904</v>
      </c>
      <c r="DH2811" s="4">
        <v>302807</v>
      </c>
      <c r="DI2811" s="4">
        <v>5807</v>
      </c>
      <c r="DJ2811" s="29">
        <v>4265256</v>
      </c>
      <c r="DK2811" s="4" t="s">
        <v>17</v>
      </c>
      <c r="DL2811" s="10">
        <v>885.09320000000002</v>
      </c>
      <c r="DM2811" s="30">
        <v>2</v>
      </c>
      <c r="DN2811" s="10">
        <v>5.3800000000000001E-2</v>
      </c>
      <c r="DO2811" s="30">
        <v>1</v>
      </c>
      <c r="DP2811" s="10">
        <v>1.3297000000000001</v>
      </c>
      <c r="DQ2811" s="30">
        <v>1</v>
      </c>
      <c r="DR2811" s="4">
        <v>614.90679999999998</v>
      </c>
      <c r="DS2811" s="31">
        <v>0.61490699999999998</v>
      </c>
      <c r="DT2811" s="4" t="s">
        <v>118</v>
      </c>
      <c r="DU2811" s="4" t="s">
        <v>117</v>
      </c>
      <c r="DV2811" s="4">
        <v>2.6200000000000001E-2</v>
      </c>
      <c r="DW2811" s="31">
        <v>0.32750500000000005</v>
      </c>
      <c r="DX2811" s="4" t="s">
        <v>116</v>
      </c>
      <c r="DY2811" s="4" t="s">
        <v>117</v>
      </c>
      <c r="DZ2811" s="4">
        <v>1.1797</v>
      </c>
      <c r="EA2811" s="31">
        <v>7.864668</v>
      </c>
      <c r="EB2811" s="4" t="s">
        <v>118</v>
      </c>
      <c r="EC2811" s="4" t="s">
        <v>117</v>
      </c>
      <c r="EE2811" s="4" t="b">
        <f t="shared" si="1114"/>
        <v>1</v>
      </c>
      <c r="EF2811" s="4" t="b">
        <f t="shared" si="1115"/>
        <v>1</v>
      </c>
      <c r="EG2811" s="4" t="b">
        <f t="shared" si="1116"/>
        <v>1</v>
      </c>
      <c r="EH2811" s="4" t="b">
        <f t="shared" si="1117"/>
        <v>1</v>
      </c>
      <c r="EI2811" s="4" t="b">
        <f t="shared" si="1118"/>
        <v>1</v>
      </c>
      <c r="EJ2811" s="4" t="b">
        <f t="shared" si="1119"/>
        <v>1</v>
      </c>
    </row>
    <row r="2812" spans="69:140" ht="45" x14ac:dyDescent="0.25">
      <c r="BQ2812" s="4" t="s">
        <v>6824</v>
      </c>
      <c r="BR2812" s="4" t="s">
        <v>10905</v>
      </c>
      <c r="BS2812" s="4" t="s">
        <v>70</v>
      </c>
      <c r="BT2812" s="4" t="s">
        <v>14986</v>
      </c>
      <c r="BU2812" s="4">
        <v>302808</v>
      </c>
      <c r="BV2812" s="4" t="s">
        <v>55</v>
      </c>
      <c r="BW2812" s="4">
        <v>2727872</v>
      </c>
      <c r="BX2812" s="10">
        <v>2977.4872912127798</v>
      </c>
      <c r="BY2812" s="4">
        <f t="shared" si="1102"/>
        <v>522.51270878722016</v>
      </c>
      <c r="BZ2812" s="3">
        <f t="shared" si="1103"/>
        <v>52.251270878722011</v>
      </c>
      <c r="CA2812" s="3">
        <v>1000</v>
      </c>
      <c r="CB2812" s="4">
        <v>3500</v>
      </c>
      <c r="CC2812" s="8" t="str">
        <f t="shared" si="1104"/>
        <v>Moderate Headroom</v>
      </c>
      <c r="CD2812" s="10">
        <v>4</v>
      </c>
      <c r="CE2812" s="10">
        <v>0.1824907521578</v>
      </c>
      <c r="CF2812" s="4">
        <f t="shared" si="1105"/>
        <v>1.750924784220001E-2</v>
      </c>
      <c r="CG2812" s="3">
        <f t="shared" si="1106"/>
        <v>29.182079737000016</v>
      </c>
      <c r="CH2812" s="3">
        <v>0.06</v>
      </c>
      <c r="CI2812" s="4">
        <v>0.2</v>
      </c>
      <c r="CJ2812" s="8" t="str">
        <f t="shared" si="1107"/>
        <v>Low Headroom</v>
      </c>
      <c r="CK2812" s="10">
        <v>3</v>
      </c>
      <c r="CL2812" s="4">
        <v>125.888546114742</v>
      </c>
      <c r="CM2812" s="4">
        <f t="shared" si="1108"/>
        <v>374.11145388525802</v>
      </c>
      <c r="CN2812" s="8">
        <f t="shared" si="1109"/>
        <v>74.822290777051606</v>
      </c>
      <c r="CO2812" s="3">
        <v>500</v>
      </c>
      <c r="CP2812" s="4">
        <v>500</v>
      </c>
      <c r="CQ2812" s="8" t="str">
        <f t="shared" si="1110"/>
        <v>High Headroom</v>
      </c>
      <c r="CR2812" s="4">
        <v>1</v>
      </c>
      <c r="CS2812" s="4">
        <v>2.75</v>
      </c>
      <c r="CT2812" s="10">
        <v>0.36783575705729998</v>
      </c>
      <c r="CU2812" s="4">
        <f t="shared" si="1111"/>
        <v>0.21783575705729999</v>
      </c>
      <c r="CV2812" s="4">
        <f t="shared" si="1112"/>
        <v>145.2238380382</v>
      </c>
      <c r="CW2812" s="4">
        <v>0.15</v>
      </c>
      <c r="CX2812" s="4">
        <v>0.15</v>
      </c>
      <c r="CY2812" s="8" t="str">
        <f t="shared" si="1113"/>
        <v>High Headroom</v>
      </c>
      <c r="CZ2812" s="10">
        <v>1</v>
      </c>
      <c r="DC2812" s="4" t="s">
        <v>115</v>
      </c>
      <c r="DD2812" s="4" t="s">
        <v>6824</v>
      </c>
      <c r="DE2812" s="4"/>
      <c r="DF2812" s="4" t="s">
        <v>55</v>
      </c>
      <c r="DG2812" s="4" t="s">
        <v>10905</v>
      </c>
      <c r="DH2812" s="4">
        <v>302808</v>
      </c>
      <c r="DI2812" s="4">
        <v>5808</v>
      </c>
      <c r="DJ2812" s="29">
        <v>2727872</v>
      </c>
      <c r="DK2812" s="4" t="s">
        <v>17</v>
      </c>
      <c r="DL2812" s="10" t="s">
        <v>2536</v>
      </c>
      <c r="DM2812" s="30">
        <v>4</v>
      </c>
      <c r="DN2812" s="10">
        <v>0.1825</v>
      </c>
      <c r="DO2812" s="30">
        <v>3</v>
      </c>
      <c r="DP2812" s="10">
        <v>0.36780000000000002</v>
      </c>
      <c r="DQ2812" s="30">
        <v>1</v>
      </c>
      <c r="DR2812" s="4">
        <v>522.5127</v>
      </c>
      <c r="DS2812" s="31">
        <v>0.52251300000000001</v>
      </c>
      <c r="DT2812" s="4" t="s">
        <v>116</v>
      </c>
      <c r="DU2812" s="4" t="s">
        <v>117</v>
      </c>
      <c r="DV2812" s="4">
        <v>1.7500000000000002E-2</v>
      </c>
      <c r="DW2812" s="31">
        <v>0.291821</v>
      </c>
      <c r="DX2812" s="4" t="s">
        <v>120</v>
      </c>
      <c r="DY2812" s="4" t="s">
        <v>117</v>
      </c>
      <c r="DZ2812" s="4">
        <v>0.21779999999999999</v>
      </c>
      <c r="EA2812" s="31">
        <v>1.4522380000000001</v>
      </c>
      <c r="EB2812" s="4" t="s">
        <v>118</v>
      </c>
      <c r="EC2812" s="4" t="s">
        <v>117</v>
      </c>
      <c r="EE2812" s="4" t="b">
        <f t="shared" si="1114"/>
        <v>1</v>
      </c>
      <c r="EF2812" s="4" t="b">
        <f t="shared" si="1115"/>
        <v>1</v>
      </c>
      <c r="EG2812" s="4" t="b">
        <f t="shared" si="1116"/>
        <v>1</v>
      </c>
      <c r="EH2812" s="4" t="b">
        <f t="shared" si="1117"/>
        <v>1</v>
      </c>
      <c r="EI2812" s="4" t="b">
        <f t="shared" si="1118"/>
        <v>1</v>
      </c>
      <c r="EJ2812" s="4" t="b">
        <f t="shared" si="1119"/>
        <v>1</v>
      </c>
    </row>
    <row r="2813" spans="69:140" ht="60" x14ac:dyDescent="0.25">
      <c r="BQ2813" s="4" t="s">
        <v>6825</v>
      </c>
      <c r="BR2813" s="4" t="s">
        <v>10906</v>
      </c>
      <c r="BS2813" s="4" t="s">
        <v>70</v>
      </c>
      <c r="BT2813" s="4" t="s">
        <v>14987</v>
      </c>
      <c r="BU2813" s="4">
        <v>302809</v>
      </c>
      <c r="BV2813" s="4" t="s">
        <v>57</v>
      </c>
      <c r="BW2813" s="4">
        <v>3458350</v>
      </c>
      <c r="BX2813" s="10">
        <v>2108.5990338164302</v>
      </c>
      <c r="BY2813" s="4">
        <f t="shared" si="1102"/>
        <v>391.40096618356984</v>
      </c>
      <c r="BZ2813" s="3">
        <f t="shared" si="1103"/>
        <v>39.140096618356985</v>
      </c>
      <c r="CA2813" s="3">
        <v>1000</v>
      </c>
      <c r="CB2813" s="4">
        <v>2500</v>
      </c>
      <c r="CC2813" s="8" t="str">
        <f t="shared" si="1104"/>
        <v>Moderate Headroom</v>
      </c>
      <c r="CD2813" s="10">
        <v>3</v>
      </c>
      <c r="CE2813" s="10">
        <v>0.16807268007789999</v>
      </c>
      <c r="CF2813" s="4">
        <f t="shared" si="1105"/>
        <v>3.1927319922100017E-2</v>
      </c>
      <c r="CG2813" s="3">
        <f t="shared" si="1106"/>
        <v>53.2121998701667</v>
      </c>
      <c r="CH2813" s="3">
        <v>0.06</v>
      </c>
      <c r="CI2813" s="4">
        <v>0.2</v>
      </c>
      <c r="CJ2813" s="8" t="str">
        <f t="shared" si="1107"/>
        <v>Moderate Headroom</v>
      </c>
      <c r="CK2813" s="10">
        <v>3</v>
      </c>
      <c r="CL2813" s="4">
        <v>1118.4541062636599</v>
      </c>
      <c r="CM2813" s="4">
        <f t="shared" si="1108"/>
        <v>381.54589373634008</v>
      </c>
      <c r="CN2813" s="8">
        <f t="shared" si="1109"/>
        <v>38.15458937363401</v>
      </c>
      <c r="CO2813" s="3">
        <v>1000</v>
      </c>
      <c r="CP2813" s="4">
        <v>1500</v>
      </c>
      <c r="CQ2813" s="8" t="str">
        <f t="shared" si="1110"/>
        <v>Moderate Headroom</v>
      </c>
      <c r="CR2813" s="4">
        <v>2</v>
      </c>
      <c r="CS2813" s="4">
        <v>2.75</v>
      </c>
      <c r="CT2813" s="10">
        <v>0.14463912322450001</v>
      </c>
      <c r="CU2813" s="4">
        <f t="shared" si="1111"/>
        <v>6.4639123224500009E-2</v>
      </c>
      <c r="CV2813" s="4">
        <f t="shared" si="1112"/>
        <v>92.341604606428589</v>
      </c>
      <c r="CW2813" s="4">
        <v>6.9999999999999993E-2</v>
      </c>
      <c r="CX2813" s="4">
        <v>0.08</v>
      </c>
      <c r="CY2813" s="8" t="str">
        <f t="shared" si="1113"/>
        <v>High Headroom</v>
      </c>
      <c r="CZ2813" s="10">
        <v>2</v>
      </c>
      <c r="DC2813" s="4" t="s">
        <v>115</v>
      </c>
      <c r="DD2813" s="4" t="s">
        <v>6825</v>
      </c>
      <c r="DE2813" s="4"/>
      <c r="DF2813" s="4" t="s">
        <v>57</v>
      </c>
      <c r="DG2813" s="4" t="s">
        <v>10906</v>
      </c>
      <c r="DH2813" s="4">
        <v>302809</v>
      </c>
      <c r="DI2813" s="4">
        <v>5809</v>
      </c>
      <c r="DJ2813" s="29">
        <v>3458350</v>
      </c>
      <c r="DK2813" s="4" t="s">
        <v>17</v>
      </c>
      <c r="DL2813" s="10" t="s">
        <v>2537</v>
      </c>
      <c r="DM2813" s="30">
        <v>3</v>
      </c>
      <c r="DN2813" s="10">
        <v>0.1681</v>
      </c>
      <c r="DO2813" s="30">
        <v>3</v>
      </c>
      <c r="DP2813" s="10">
        <v>0.14460000000000001</v>
      </c>
      <c r="DQ2813" s="30">
        <v>2</v>
      </c>
      <c r="DR2813" s="4">
        <v>391.40100000000001</v>
      </c>
      <c r="DS2813" s="31">
        <v>0.39140099999999994</v>
      </c>
      <c r="DT2813" s="4" t="s">
        <v>116</v>
      </c>
      <c r="DU2813" s="4" t="s">
        <v>117</v>
      </c>
      <c r="DV2813" s="4">
        <v>3.1899999999999998E-2</v>
      </c>
      <c r="DW2813" s="31">
        <v>0.53212199999999998</v>
      </c>
      <c r="DX2813" s="4" t="s">
        <v>116</v>
      </c>
      <c r="DY2813" s="4" t="s">
        <v>117</v>
      </c>
      <c r="DZ2813" s="4">
        <v>6.4600000000000005E-2</v>
      </c>
      <c r="EA2813" s="31">
        <v>0.92341600000000001</v>
      </c>
      <c r="EB2813" s="4" t="s">
        <v>118</v>
      </c>
      <c r="EC2813" s="4" t="s">
        <v>117</v>
      </c>
      <c r="EE2813" s="4" t="b">
        <f t="shared" si="1114"/>
        <v>1</v>
      </c>
      <c r="EF2813" s="4" t="b">
        <f t="shared" si="1115"/>
        <v>1</v>
      </c>
      <c r="EG2813" s="4" t="b">
        <f t="shared" si="1116"/>
        <v>1</v>
      </c>
      <c r="EH2813" s="4" t="b">
        <f t="shared" si="1117"/>
        <v>1</v>
      </c>
      <c r="EI2813" s="4" t="b">
        <f t="shared" si="1118"/>
        <v>1</v>
      </c>
      <c r="EJ2813" s="4" t="b">
        <f t="shared" si="1119"/>
        <v>1</v>
      </c>
    </row>
    <row r="2814" spans="69:140" ht="60" x14ac:dyDescent="0.25">
      <c r="BQ2814" s="4" t="s">
        <v>6826</v>
      </c>
      <c r="BR2814" s="4" t="s">
        <v>10907</v>
      </c>
      <c r="BS2814" s="4" t="s">
        <v>70</v>
      </c>
      <c r="BT2814" s="4" t="s">
        <v>14988</v>
      </c>
      <c r="BU2814" s="4">
        <v>302810</v>
      </c>
      <c r="BV2814" s="4" t="s">
        <v>65</v>
      </c>
      <c r="BW2814" s="4">
        <v>2545000</v>
      </c>
      <c r="BX2814" s="10">
        <v>4400.7635271130903</v>
      </c>
      <c r="BY2814" s="4">
        <f t="shared" si="1102"/>
        <v>99.236472886909723</v>
      </c>
      <c r="BZ2814" s="3">
        <f t="shared" si="1103"/>
        <v>9.9236472886909723</v>
      </c>
      <c r="CA2814" s="3">
        <v>1000</v>
      </c>
      <c r="CB2814" s="4">
        <v>4500</v>
      </c>
      <c r="CC2814" s="8" t="str">
        <f t="shared" si="1104"/>
        <v>Low Headroom</v>
      </c>
      <c r="CD2814" s="10">
        <v>5</v>
      </c>
      <c r="CE2814" s="10">
        <v>8.6061573338400005E-2</v>
      </c>
      <c r="CF2814" s="4">
        <f t="shared" si="1105"/>
        <v>5.3938426661600009E-2</v>
      </c>
      <c r="CG2814" s="3">
        <f t="shared" si="1106"/>
        <v>89.897377769333332</v>
      </c>
      <c r="CH2814" s="3">
        <v>6.0000000000000012E-2</v>
      </c>
      <c r="CI2814" s="4">
        <v>0.14000000000000001</v>
      </c>
      <c r="CJ2814" s="8" t="str">
        <f t="shared" si="1107"/>
        <v>High Headroom</v>
      </c>
      <c r="CK2814" s="10">
        <v>2</v>
      </c>
      <c r="CL2814" s="4">
        <v>3813.1367318614498</v>
      </c>
      <c r="CM2814" s="4">
        <f t="shared" si="1108"/>
        <v>686.86326813855021</v>
      </c>
      <c r="CN2814" s="8">
        <f t="shared" si="1109"/>
        <v>68.686326813855032</v>
      </c>
      <c r="CO2814" s="3">
        <v>1000</v>
      </c>
      <c r="CP2814" s="4">
        <v>4500</v>
      </c>
      <c r="CQ2814" s="8" t="str">
        <f t="shared" si="1110"/>
        <v>High Headroom</v>
      </c>
      <c r="CR2814" s="4">
        <v>5</v>
      </c>
      <c r="CS2814" s="4">
        <v>3.5</v>
      </c>
      <c r="CT2814" s="10">
        <v>0.1112807248159</v>
      </c>
      <c r="CU2814" s="4">
        <f t="shared" si="1111"/>
        <v>3.1280724815899996E-2</v>
      </c>
      <c r="CV2814" s="4">
        <f t="shared" si="1112"/>
        <v>44.686749737</v>
      </c>
      <c r="CW2814" s="4">
        <v>6.9999999999999993E-2</v>
      </c>
      <c r="CX2814" s="4">
        <v>0.08</v>
      </c>
      <c r="CY2814" s="8" t="str">
        <f t="shared" si="1113"/>
        <v>Moderate Headroom</v>
      </c>
      <c r="CZ2814" s="10">
        <v>2</v>
      </c>
      <c r="DC2814" s="4" t="s">
        <v>115</v>
      </c>
      <c r="DD2814" s="4" t="s">
        <v>6826</v>
      </c>
      <c r="DE2814" s="4"/>
      <c r="DF2814" s="4" t="s">
        <v>65</v>
      </c>
      <c r="DG2814" s="4" t="s">
        <v>10907</v>
      </c>
      <c r="DH2814" s="4">
        <v>302810</v>
      </c>
      <c r="DI2814" s="4">
        <v>5810</v>
      </c>
      <c r="DJ2814" s="29">
        <v>2545000</v>
      </c>
      <c r="DK2814" s="4" t="s">
        <v>17</v>
      </c>
      <c r="DL2814" s="10" t="s">
        <v>2538</v>
      </c>
      <c r="DM2814" s="30">
        <v>5</v>
      </c>
      <c r="DN2814" s="10">
        <v>8.6099999999999996E-2</v>
      </c>
      <c r="DO2814" s="30">
        <v>2</v>
      </c>
      <c r="DP2814" s="10">
        <v>0.1113</v>
      </c>
      <c r="DQ2814" s="30">
        <v>2</v>
      </c>
      <c r="DR2814" s="4">
        <v>99.236500000000007</v>
      </c>
      <c r="DS2814" s="31">
        <v>9.9236000000000005E-2</v>
      </c>
      <c r="DT2814" s="4" t="s">
        <v>120</v>
      </c>
      <c r="DU2814" s="4" t="s">
        <v>117</v>
      </c>
      <c r="DV2814" s="4">
        <v>5.3900000000000003E-2</v>
      </c>
      <c r="DW2814" s="31">
        <v>0.89897400000000005</v>
      </c>
      <c r="DX2814" s="4" t="s">
        <v>118</v>
      </c>
      <c r="DY2814" s="4" t="s">
        <v>117</v>
      </c>
      <c r="DZ2814" s="4">
        <v>3.1300000000000001E-2</v>
      </c>
      <c r="EA2814" s="31">
        <v>0.44686700000000001</v>
      </c>
      <c r="EB2814" s="4" t="s">
        <v>116</v>
      </c>
      <c r="EC2814" s="4" t="s">
        <v>117</v>
      </c>
      <c r="EE2814" s="4" t="b">
        <f t="shared" si="1114"/>
        <v>1</v>
      </c>
      <c r="EF2814" s="4" t="b">
        <f t="shared" si="1115"/>
        <v>1</v>
      </c>
      <c r="EG2814" s="4" t="b">
        <f t="shared" si="1116"/>
        <v>1</v>
      </c>
      <c r="EH2814" s="4" t="b">
        <f t="shared" si="1117"/>
        <v>1</v>
      </c>
      <c r="EI2814" s="4" t="b">
        <f t="shared" si="1118"/>
        <v>1</v>
      </c>
      <c r="EJ2814" s="4" t="b">
        <f t="shared" si="1119"/>
        <v>1</v>
      </c>
    </row>
    <row r="2815" spans="69:140" ht="45" x14ac:dyDescent="0.25">
      <c r="BQ2815" s="4" t="s">
        <v>6827</v>
      </c>
      <c r="BR2815" s="4" t="s">
        <v>10908</v>
      </c>
      <c r="BS2815" s="4" t="s">
        <v>70</v>
      </c>
      <c r="BT2815" s="4" t="s">
        <v>14989</v>
      </c>
      <c r="BU2815" s="4">
        <v>302811</v>
      </c>
      <c r="BV2815" s="4" t="s">
        <v>49</v>
      </c>
      <c r="BW2815" s="4">
        <v>4200735640</v>
      </c>
      <c r="BX2815" s="10">
        <v>226.24906785979999</v>
      </c>
      <c r="BY2815" s="4">
        <f t="shared" si="1102"/>
        <v>273.75093214020001</v>
      </c>
      <c r="BZ2815" s="3">
        <f t="shared" si="1103"/>
        <v>54.750186428040003</v>
      </c>
      <c r="CA2815" s="3">
        <v>500</v>
      </c>
      <c r="CB2815" s="4">
        <v>500</v>
      </c>
      <c r="CC2815" s="8" t="str">
        <f t="shared" si="1104"/>
        <v>Moderate Headroom</v>
      </c>
      <c r="CD2815" s="10">
        <v>1</v>
      </c>
      <c r="CE2815" s="10">
        <v>3.2879940024E-2</v>
      </c>
      <c r="CF2815" s="4">
        <f t="shared" si="1105"/>
        <v>4.7120059976000002E-2</v>
      </c>
      <c r="CG2815" s="3">
        <f t="shared" si="1106"/>
        <v>58.900074970000006</v>
      </c>
      <c r="CH2815" s="3">
        <v>0.08</v>
      </c>
      <c r="CI2815" s="4">
        <v>0.08</v>
      </c>
      <c r="CJ2815" s="8" t="str">
        <f t="shared" si="1107"/>
        <v>Moderate Headroom</v>
      </c>
      <c r="CK2815" s="10">
        <v>1</v>
      </c>
      <c r="CL2815" s="4">
        <v>39.142451632180503</v>
      </c>
      <c r="CM2815" s="4">
        <f t="shared" si="1108"/>
        <v>460.8575483678195</v>
      </c>
      <c r="CN2815" s="8">
        <f t="shared" si="1109"/>
        <v>92.171509673563904</v>
      </c>
      <c r="CO2815" s="3">
        <v>500</v>
      </c>
      <c r="CP2815" s="4">
        <v>500</v>
      </c>
      <c r="CQ2815" s="8" t="str">
        <f t="shared" si="1110"/>
        <v>High Headroom</v>
      </c>
      <c r="CR2815" s="4">
        <v>1</v>
      </c>
      <c r="CS2815" s="4">
        <v>1</v>
      </c>
      <c r="CT2815" s="10">
        <v>0.82745322096999996</v>
      </c>
      <c r="CU2815" s="4">
        <f t="shared" si="1111"/>
        <v>0.67745322096999994</v>
      </c>
      <c r="CV2815" s="4">
        <f t="shared" si="1112"/>
        <v>451.63548064666668</v>
      </c>
      <c r="CW2815" s="4">
        <v>0.15</v>
      </c>
      <c r="CX2815" s="4">
        <v>0.15</v>
      </c>
      <c r="CY2815" s="8" t="str">
        <f t="shared" si="1113"/>
        <v>High Headroom</v>
      </c>
      <c r="CZ2815" s="10">
        <v>1</v>
      </c>
      <c r="DC2815" s="4" t="s">
        <v>115</v>
      </c>
      <c r="DD2815" s="4" t="s">
        <v>6827</v>
      </c>
      <c r="DE2815" s="4"/>
      <c r="DF2815" s="4" t="s">
        <v>49</v>
      </c>
      <c r="DG2815" s="4" t="s">
        <v>10908</v>
      </c>
      <c r="DH2815" s="4">
        <v>302811</v>
      </c>
      <c r="DI2815" s="4">
        <v>5811</v>
      </c>
      <c r="DJ2815" s="29">
        <v>4200735640</v>
      </c>
      <c r="DK2815" s="4" t="s">
        <v>17</v>
      </c>
      <c r="DL2815" s="10">
        <v>226.2491</v>
      </c>
      <c r="DM2815" s="30">
        <v>1</v>
      </c>
      <c r="DN2815" s="10">
        <v>3.2899999999999999E-2</v>
      </c>
      <c r="DO2815" s="30">
        <v>1</v>
      </c>
      <c r="DP2815" s="10">
        <v>0.82750000000000001</v>
      </c>
      <c r="DQ2815" s="30">
        <v>1</v>
      </c>
      <c r="DR2815" s="4">
        <v>273.7509</v>
      </c>
      <c r="DS2815" s="31">
        <v>0.54750200000000004</v>
      </c>
      <c r="DT2815" s="4" t="s">
        <v>116</v>
      </c>
      <c r="DU2815" s="4" t="s">
        <v>117</v>
      </c>
      <c r="DV2815" s="4">
        <v>4.7100000000000003E-2</v>
      </c>
      <c r="DW2815" s="31">
        <v>0.589001</v>
      </c>
      <c r="DX2815" s="4" t="s">
        <v>116</v>
      </c>
      <c r="DY2815" s="4" t="s">
        <v>117</v>
      </c>
      <c r="DZ2815" s="4">
        <v>0.67749999999999999</v>
      </c>
      <c r="EA2815" s="31">
        <v>4.5163549999999999</v>
      </c>
      <c r="EB2815" s="4" t="s">
        <v>118</v>
      </c>
      <c r="EC2815" s="4" t="s">
        <v>117</v>
      </c>
      <c r="EE2815" s="4" t="b">
        <f t="shared" si="1114"/>
        <v>1</v>
      </c>
      <c r="EF2815" s="4" t="b">
        <f t="shared" si="1115"/>
        <v>1</v>
      </c>
      <c r="EG2815" s="4" t="b">
        <f t="shared" si="1116"/>
        <v>1</v>
      </c>
      <c r="EH2815" s="4" t="b">
        <f t="shared" si="1117"/>
        <v>1</v>
      </c>
      <c r="EI2815" s="4" t="b">
        <f t="shared" si="1118"/>
        <v>1</v>
      </c>
      <c r="EJ2815" s="4" t="b">
        <f t="shared" si="1119"/>
        <v>1</v>
      </c>
    </row>
    <row r="2816" spans="69:140" ht="45" x14ac:dyDescent="0.25">
      <c r="BQ2816" s="4" t="s">
        <v>6828</v>
      </c>
      <c r="BR2816" s="4" t="s">
        <v>10909</v>
      </c>
      <c r="BS2816" s="4" t="s">
        <v>70</v>
      </c>
      <c r="BT2816" s="4" t="s">
        <v>14990</v>
      </c>
      <c r="BU2816" s="4">
        <v>302812</v>
      </c>
      <c r="BV2816" s="4" t="s">
        <v>57</v>
      </c>
      <c r="BW2816" s="4">
        <v>3417530</v>
      </c>
      <c r="BX2816" s="10">
        <v>2842.8947901884999</v>
      </c>
      <c r="BY2816" s="4">
        <f t="shared" si="1102"/>
        <v>657.10520981150012</v>
      </c>
      <c r="BZ2816" s="3">
        <f t="shared" si="1103"/>
        <v>65.710520981150012</v>
      </c>
      <c r="CA2816" s="3">
        <v>1000</v>
      </c>
      <c r="CB2816" s="4">
        <v>3500</v>
      </c>
      <c r="CC2816" s="8" t="str">
        <f t="shared" si="1104"/>
        <v>High Headroom</v>
      </c>
      <c r="CD2816" s="10">
        <v>4</v>
      </c>
      <c r="CE2816" s="10">
        <v>0.1612441902</v>
      </c>
      <c r="CF2816" s="4">
        <f t="shared" si="1105"/>
        <v>3.8755809800000013E-2</v>
      </c>
      <c r="CG2816" s="3">
        <f t="shared" si="1106"/>
        <v>64.593016333333352</v>
      </c>
      <c r="CH2816" s="3">
        <v>0.06</v>
      </c>
      <c r="CI2816" s="4">
        <v>0.2</v>
      </c>
      <c r="CJ2816" s="8" t="str">
        <f t="shared" si="1107"/>
        <v>High Headroom</v>
      </c>
      <c r="CK2816" s="10">
        <v>3</v>
      </c>
      <c r="CL2816" s="4">
        <v>1867.5496689837501</v>
      </c>
      <c r="CM2816" s="4">
        <f t="shared" si="1108"/>
        <v>632.45033101624995</v>
      </c>
      <c r="CN2816" s="8">
        <f t="shared" si="1109"/>
        <v>63.24503310162499</v>
      </c>
      <c r="CO2816" s="3">
        <v>1000</v>
      </c>
      <c r="CP2816" s="4">
        <v>2500</v>
      </c>
      <c r="CQ2816" s="8" t="str">
        <f t="shared" si="1110"/>
        <v>High Headroom</v>
      </c>
      <c r="CR2816" s="4">
        <v>3</v>
      </c>
      <c r="CS2816" s="4">
        <v>3</v>
      </c>
      <c r="CT2816" s="10">
        <v>0.16102967465000001</v>
      </c>
      <c r="CU2816" s="4">
        <f t="shared" si="1111"/>
        <v>1.1029674650000015E-2</v>
      </c>
      <c r="CV2816" s="4">
        <f t="shared" si="1112"/>
        <v>7.3531164333333443</v>
      </c>
      <c r="CW2816" s="4">
        <v>0.15</v>
      </c>
      <c r="CX2816" s="4">
        <v>0.15</v>
      </c>
      <c r="CY2816" s="8" t="str">
        <f t="shared" si="1113"/>
        <v>Low Headroom</v>
      </c>
      <c r="CZ2816" s="10">
        <v>1</v>
      </c>
      <c r="DC2816" s="4" t="s">
        <v>115</v>
      </c>
      <c r="DD2816" s="4" t="s">
        <v>6828</v>
      </c>
      <c r="DE2816" s="4"/>
      <c r="DF2816" s="4" t="s">
        <v>57</v>
      </c>
      <c r="DG2816" s="4" t="s">
        <v>10909</v>
      </c>
      <c r="DH2816" s="4">
        <v>302812</v>
      </c>
      <c r="DI2816" s="4">
        <v>5812</v>
      </c>
      <c r="DJ2816" s="29">
        <v>3417530</v>
      </c>
      <c r="DK2816" s="4" t="s">
        <v>17</v>
      </c>
      <c r="DL2816" s="10" t="s">
        <v>2539</v>
      </c>
      <c r="DM2816" s="30">
        <v>4</v>
      </c>
      <c r="DN2816" s="10">
        <v>0.16120000000000001</v>
      </c>
      <c r="DO2816" s="30">
        <v>3</v>
      </c>
      <c r="DP2816" s="10">
        <v>0.161</v>
      </c>
      <c r="DQ2816" s="30">
        <v>1</v>
      </c>
      <c r="DR2816" s="4">
        <v>657.10519999999997</v>
      </c>
      <c r="DS2816" s="31">
        <v>0.65710499999999994</v>
      </c>
      <c r="DT2816" s="4" t="s">
        <v>118</v>
      </c>
      <c r="DU2816" s="4" t="s">
        <v>117</v>
      </c>
      <c r="DV2816" s="4">
        <v>3.8800000000000001E-2</v>
      </c>
      <c r="DW2816" s="31">
        <v>0.64593</v>
      </c>
      <c r="DX2816" s="4" t="s">
        <v>118</v>
      </c>
      <c r="DY2816" s="4" t="s">
        <v>117</v>
      </c>
      <c r="DZ2816" s="4">
        <v>1.0999999999999999E-2</v>
      </c>
      <c r="EA2816" s="31">
        <v>7.3530999999999999E-2</v>
      </c>
      <c r="EB2816" s="4" t="s">
        <v>120</v>
      </c>
      <c r="EC2816" s="4" t="s">
        <v>117</v>
      </c>
      <c r="EE2816" s="4" t="b">
        <f t="shared" si="1114"/>
        <v>1</v>
      </c>
      <c r="EF2816" s="4" t="b">
        <f t="shared" si="1115"/>
        <v>1</v>
      </c>
      <c r="EG2816" s="4" t="b">
        <f t="shared" si="1116"/>
        <v>1</v>
      </c>
      <c r="EH2816" s="4" t="b">
        <f t="shared" si="1117"/>
        <v>1</v>
      </c>
      <c r="EI2816" s="4" t="b">
        <f t="shared" si="1118"/>
        <v>1</v>
      </c>
      <c r="EJ2816" s="4" t="b">
        <f t="shared" si="1119"/>
        <v>1</v>
      </c>
    </row>
    <row r="2817" spans="69:140" ht="45" x14ac:dyDescent="0.25">
      <c r="BQ2817" s="4" t="s">
        <v>6829</v>
      </c>
      <c r="BR2817" s="4" t="s">
        <v>10910</v>
      </c>
      <c r="BS2817" s="4" t="s">
        <v>70</v>
      </c>
      <c r="BT2817" s="4" t="s">
        <v>14991</v>
      </c>
      <c r="BU2817" s="4">
        <v>302813</v>
      </c>
      <c r="BV2817" s="4" t="s">
        <v>32</v>
      </c>
      <c r="BW2817" s="4">
        <v>2050475</v>
      </c>
      <c r="BX2817" s="10">
        <v>2632.0023902651001</v>
      </c>
      <c r="BY2817" s="4">
        <f t="shared" si="1102"/>
        <v>867.99760973489992</v>
      </c>
      <c r="BZ2817" s="3">
        <f t="shared" si="1103"/>
        <v>86.799760973489995</v>
      </c>
      <c r="CA2817" s="3">
        <v>1000</v>
      </c>
      <c r="CB2817" s="4">
        <v>3500</v>
      </c>
      <c r="CC2817" s="8" t="str">
        <f t="shared" si="1104"/>
        <v>High Headroom</v>
      </c>
      <c r="CD2817" s="10">
        <v>4</v>
      </c>
      <c r="CE2817" s="10">
        <v>0.1945931477516</v>
      </c>
      <c r="CF2817" s="4">
        <f t="shared" si="1105"/>
        <v>5.4068522484000126E-3</v>
      </c>
      <c r="CG2817" s="3">
        <f t="shared" si="1106"/>
        <v>9.0114204140000211</v>
      </c>
      <c r="CH2817" s="3">
        <v>0.06</v>
      </c>
      <c r="CI2817" s="4">
        <v>0.2</v>
      </c>
      <c r="CJ2817" s="8" t="str">
        <f t="shared" si="1107"/>
        <v>Low Headroom</v>
      </c>
      <c r="CK2817" s="10">
        <v>3</v>
      </c>
      <c r="CL2817" s="4">
        <v>1259.18092711191</v>
      </c>
      <c r="CM2817" s="4">
        <f t="shared" si="1108"/>
        <v>240.81907288808998</v>
      </c>
      <c r="CN2817" s="8">
        <f t="shared" si="1109"/>
        <v>24.081907288808999</v>
      </c>
      <c r="CO2817" s="3">
        <v>1000</v>
      </c>
      <c r="CP2817" s="4">
        <v>1500</v>
      </c>
      <c r="CQ2817" s="8" t="str">
        <f t="shared" si="1110"/>
        <v>Low Headroom</v>
      </c>
      <c r="CR2817" s="4">
        <v>2</v>
      </c>
      <c r="CS2817" s="4">
        <v>3</v>
      </c>
      <c r="CT2817" s="10">
        <v>0.82036748202529997</v>
      </c>
      <c r="CU2817" s="4">
        <f t="shared" si="1111"/>
        <v>0.67036748202529994</v>
      </c>
      <c r="CV2817" s="4">
        <f t="shared" si="1112"/>
        <v>446.9116546835333</v>
      </c>
      <c r="CW2817" s="4">
        <v>0.15</v>
      </c>
      <c r="CX2817" s="4">
        <v>0.15</v>
      </c>
      <c r="CY2817" s="8" t="str">
        <f t="shared" si="1113"/>
        <v>High Headroom</v>
      </c>
      <c r="CZ2817" s="10">
        <v>1</v>
      </c>
      <c r="DC2817" s="4" t="s">
        <v>115</v>
      </c>
      <c r="DD2817" s="4" t="s">
        <v>6829</v>
      </c>
      <c r="DE2817" s="4"/>
      <c r="DF2817" s="4" t="s">
        <v>32</v>
      </c>
      <c r="DG2817" s="4" t="s">
        <v>10910</v>
      </c>
      <c r="DH2817" s="4">
        <v>302813</v>
      </c>
      <c r="DI2817" s="4">
        <v>5813</v>
      </c>
      <c r="DJ2817" s="29">
        <v>2050475</v>
      </c>
      <c r="DK2817" s="4" t="s">
        <v>17</v>
      </c>
      <c r="DL2817" s="10" t="s">
        <v>2540</v>
      </c>
      <c r="DM2817" s="30">
        <v>4</v>
      </c>
      <c r="DN2817" s="10">
        <v>0.1946</v>
      </c>
      <c r="DO2817" s="30">
        <v>3</v>
      </c>
      <c r="DP2817" s="10">
        <v>0.82040000000000002</v>
      </c>
      <c r="DQ2817" s="30">
        <v>1</v>
      </c>
      <c r="DR2817" s="4">
        <v>867.99760000000003</v>
      </c>
      <c r="DS2817" s="31">
        <v>0.86799800000000005</v>
      </c>
      <c r="DT2817" s="4" t="s">
        <v>118</v>
      </c>
      <c r="DU2817" s="4" t="s">
        <v>117</v>
      </c>
      <c r="DV2817" s="4">
        <v>5.4000000000000003E-3</v>
      </c>
      <c r="DW2817" s="31">
        <v>9.0114E-2</v>
      </c>
      <c r="DX2817" s="4" t="s">
        <v>120</v>
      </c>
      <c r="DY2817" s="4" t="s">
        <v>117</v>
      </c>
      <c r="DZ2817" s="4">
        <v>0.6704</v>
      </c>
      <c r="EA2817" s="31">
        <v>4.4691169999999998</v>
      </c>
      <c r="EB2817" s="4" t="s">
        <v>118</v>
      </c>
      <c r="EC2817" s="4" t="s">
        <v>117</v>
      </c>
      <c r="EE2817" s="4" t="b">
        <f t="shared" si="1114"/>
        <v>1</v>
      </c>
      <c r="EF2817" s="4" t="b">
        <f t="shared" si="1115"/>
        <v>1</v>
      </c>
      <c r="EG2817" s="4" t="b">
        <f t="shared" si="1116"/>
        <v>1</v>
      </c>
      <c r="EH2817" s="4" t="b">
        <f t="shared" si="1117"/>
        <v>1</v>
      </c>
      <c r="EI2817" s="4" t="b">
        <f t="shared" si="1118"/>
        <v>1</v>
      </c>
      <c r="EJ2817" s="4" t="b">
        <f t="shared" si="1119"/>
        <v>1</v>
      </c>
    </row>
    <row r="2818" spans="69:140" ht="45" x14ac:dyDescent="0.25">
      <c r="BQ2818" s="4" t="s">
        <v>6830</v>
      </c>
      <c r="BR2818" s="4" t="s">
        <v>10911</v>
      </c>
      <c r="BS2818" s="4" t="s">
        <v>70</v>
      </c>
      <c r="BT2818" s="4" t="s">
        <v>14992</v>
      </c>
      <c r="BU2818" s="4">
        <v>302814</v>
      </c>
      <c r="BV2818" s="4" t="s">
        <v>32</v>
      </c>
      <c r="BW2818" s="4">
        <v>2012775</v>
      </c>
      <c r="BX2818" s="10">
        <v>1053.6082474227001</v>
      </c>
      <c r="BY2818" s="4">
        <f t="shared" si="1102"/>
        <v>446.39175257729994</v>
      </c>
      <c r="BZ2818" s="3">
        <f t="shared" si="1103"/>
        <v>44.639175257729995</v>
      </c>
      <c r="CA2818" s="3">
        <v>1000</v>
      </c>
      <c r="CB2818" s="4">
        <v>1500</v>
      </c>
      <c r="CC2818" s="8" t="str">
        <f t="shared" si="1104"/>
        <v>Moderate Headroom</v>
      </c>
      <c r="CD2818" s="10">
        <v>2</v>
      </c>
      <c r="CE2818" s="10">
        <v>4.9875311721000001E-2</v>
      </c>
      <c r="CF2818" s="4">
        <f t="shared" si="1105"/>
        <v>3.0124688279E-2</v>
      </c>
      <c r="CG2818" s="3">
        <f t="shared" si="1106"/>
        <v>37.655860348749997</v>
      </c>
      <c r="CH2818" s="3">
        <v>0.08</v>
      </c>
      <c r="CI2818" s="4">
        <v>0.08</v>
      </c>
      <c r="CJ2818" s="8" t="str">
        <f t="shared" si="1107"/>
        <v>Moderate Headroom</v>
      </c>
      <c r="CK2818" s="10">
        <v>1</v>
      </c>
      <c r="CL2818" s="4">
        <v>351.3407743802</v>
      </c>
      <c r="CM2818" s="4">
        <f t="shared" si="1108"/>
        <v>148.6592256198</v>
      </c>
      <c r="CN2818" s="8">
        <f t="shared" si="1109"/>
        <v>29.731845123959999</v>
      </c>
      <c r="CO2818" s="3">
        <v>500</v>
      </c>
      <c r="CP2818" s="4">
        <v>500</v>
      </c>
      <c r="CQ2818" s="8" t="str">
        <f t="shared" si="1110"/>
        <v>Low Headroom</v>
      </c>
      <c r="CR2818" s="4">
        <v>1</v>
      </c>
      <c r="CS2818" s="4">
        <v>1.25</v>
      </c>
      <c r="CT2818" s="10">
        <v>1.0475914102999999</v>
      </c>
      <c r="CU2818" s="4">
        <f t="shared" si="1111"/>
        <v>0.89759141029999989</v>
      </c>
      <c r="CV2818" s="4">
        <f t="shared" si="1112"/>
        <v>598.39427353333326</v>
      </c>
      <c r="CW2818" s="4">
        <v>0.15</v>
      </c>
      <c r="CX2818" s="4">
        <v>0.15</v>
      </c>
      <c r="CY2818" s="8" t="str">
        <f t="shared" si="1113"/>
        <v>High Headroom</v>
      </c>
      <c r="CZ2818" s="10">
        <v>1</v>
      </c>
      <c r="DC2818" s="4" t="s">
        <v>115</v>
      </c>
      <c r="DD2818" s="4" t="s">
        <v>6830</v>
      </c>
      <c r="DE2818" s="4"/>
      <c r="DF2818" s="4" t="s">
        <v>32</v>
      </c>
      <c r="DG2818" s="4" t="s">
        <v>10911</v>
      </c>
      <c r="DH2818" s="4">
        <v>302814</v>
      </c>
      <c r="DI2818" s="4">
        <v>5814</v>
      </c>
      <c r="DJ2818" s="29">
        <v>2012775</v>
      </c>
      <c r="DK2818" s="4" t="s">
        <v>17</v>
      </c>
      <c r="DL2818" s="10" t="s">
        <v>2541</v>
      </c>
      <c r="DM2818" s="30">
        <v>2</v>
      </c>
      <c r="DN2818" s="10">
        <v>4.99E-2</v>
      </c>
      <c r="DO2818" s="30">
        <v>1</v>
      </c>
      <c r="DP2818" s="10">
        <v>1.0476000000000001</v>
      </c>
      <c r="DQ2818" s="30">
        <v>1</v>
      </c>
      <c r="DR2818" s="4">
        <v>446.39179999999999</v>
      </c>
      <c r="DS2818" s="31">
        <v>0.44639200000000001</v>
      </c>
      <c r="DT2818" s="4" t="s">
        <v>116</v>
      </c>
      <c r="DU2818" s="4" t="s">
        <v>117</v>
      </c>
      <c r="DV2818" s="4">
        <v>3.0099999999999998E-2</v>
      </c>
      <c r="DW2818" s="31">
        <v>0.37655900000000003</v>
      </c>
      <c r="DX2818" s="4" t="s">
        <v>116</v>
      </c>
      <c r="DY2818" s="4" t="s">
        <v>117</v>
      </c>
      <c r="DZ2818" s="4">
        <v>0.89759999999999995</v>
      </c>
      <c r="EA2818" s="31">
        <v>5.983943</v>
      </c>
      <c r="EB2818" s="4" t="s">
        <v>118</v>
      </c>
      <c r="EC2818" s="4" t="s">
        <v>117</v>
      </c>
      <c r="EE2818" s="4" t="b">
        <f t="shared" si="1114"/>
        <v>1</v>
      </c>
      <c r="EF2818" s="4" t="b">
        <f t="shared" si="1115"/>
        <v>1</v>
      </c>
      <c r="EG2818" s="4" t="b">
        <f t="shared" si="1116"/>
        <v>1</v>
      </c>
      <c r="EH2818" s="4" t="b">
        <f t="shared" si="1117"/>
        <v>1</v>
      </c>
      <c r="EI2818" s="4" t="b">
        <f t="shared" si="1118"/>
        <v>1</v>
      </c>
      <c r="EJ2818" s="4" t="b">
        <f t="shared" si="1119"/>
        <v>1</v>
      </c>
    </row>
    <row r="2819" spans="69:140" ht="60" x14ac:dyDescent="0.25">
      <c r="BQ2819" s="4" t="s">
        <v>6831</v>
      </c>
      <c r="BR2819" s="4" t="s">
        <v>10912</v>
      </c>
      <c r="BS2819" s="4" t="s">
        <v>70</v>
      </c>
      <c r="BT2819" s="4" t="s">
        <v>14993</v>
      </c>
      <c r="BU2819" s="4">
        <v>302815</v>
      </c>
      <c r="BV2819" s="4" t="s">
        <v>42</v>
      </c>
      <c r="BW2819" s="4">
        <v>2945830</v>
      </c>
      <c r="BX2819" s="10">
        <v>1038.36724687423</v>
      </c>
      <c r="BY2819" s="4">
        <f t="shared" si="1102"/>
        <v>461.63275312577002</v>
      </c>
      <c r="BZ2819" s="3">
        <f t="shared" si="1103"/>
        <v>46.163275312576999</v>
      </c>
      <c r="CA2819" s="3">
        <v>1000</v>
      </c>
      <c r="CB2819" s="4">
        <v>1500</v>
      </c>
      <c r="CC2819" s="8" t="str">
        <f t="shared" si="1104"/>
        <v>Moderate Headroom</v>
      </c>
      <c r="CD2819" s="10">
        <v>2</v>
      </c>
      <c r="CE2819" s="10">
        <v>0.1473666078119</v>
      </c>
      <c r="CF2819" s="4">
        <f t="shared" si="1105"/>
        <v>5.2633392188100009E-2</v>
      </c>
      <c r="CG2819" s="3">
        <f t="shared" si="1106"/>
        <v>87.722320313500006</v>
      </c>
      <c r="CH2819" s="3">
        <v>0.06</v>
      </c>
      <c r="CI2819" s="4">
        <v>0.2</v>
      </c>
      <c r="CJ2819" s="8" t="str">
        <f t="shared" si="1107"/>
        <v>High Headroom</v>
      </c>
      <c r="CK2819" s="10">
        <v>3</v>
      </c>
      <c r="CL2819" s="4">
        <v>1039.4704584456999</v>
      </c>
      <c r="CM2819" s="4">
        <f t="shared" si="1108"/>
        <v>460.52954155430007</v>
      </c>
      <c r="CN2819" s="8">
        <f t="shared" si="1109"/>
        <v>46.052954155430008</v>
      </c>
      <c r="CO2819" s="3">
        <v>1000</v>
      </c>
      <c r="CP2819" s="4">
        <v>1500</v>
      </c>
      <c r="CQ2819" s="8" t="str">
        <f t="shared" si="1110"/>
        <v>Moderate Headroom</v>
      </c>
      <c r="CR2819" s="4">
        <v>2</v>
      </c>
      <c r="CS2819" s="4">
        <v>2.5</v>
      </c>
      <c r="CT2819" s="10">
        <v>0.86773783587510001</v>
      </c>
      <c r="CU2819" s="4">
        <f t="shared" si="1111"/>
        <v>0.71773783587509998</v>
      </c>
      <c r="CV2819" s="4">
        <f t="shared" si="1112"/>
        <v>478.49189058339999</v>
      </c>
      <c r="CW2819" s="4">
        <v>0.15</v>
      </c>
      <c r="CX2819" s="4">
        <v>0.15</v>
      </c>
      <c r="CY2819" s="8" t="str">
        <f t="shared" si="1113"/>
        <v>High Headroom</v>
      </c>
      <c r="CZ2819" s="10">
        <v>1</v>
      </c>
      <c r="DC2819" s="4" t="s">
        <v>115</v>
      </c>
      <c r="DD2819" s="4" t="s">
        <v>6831</v>
      </c>
      <c r="DE2819" s="4"/>
      <c r="DF2819" s="4" t="s">
        <v>42</v>
      </c>
      <c r="DG2819" s="4" t="s">
        <v>10912</v>
      </c>
      <c r="DH2819" s="4">
        <v>302815</v>
      </c>
      <c r="DI2819" s="4">
        <v>5815</v>
      </c>
      <c r="DJ2819" s="29">
        <v>2945830</v>
      </c>
      <c r="DK2819" s="4" t="s">
        <v>17</v>
      </c>
      <c r="DL2819" s="10" t="s">
        <v>2542</v>
      </c>
      <c r="DM2819" s="30">
        <v>2</v>
      </c>
      <c r="DN2819" s="10">
        <v>0.1474</v>
      </c>
      <c r="DO2819" s="30">
        <v>3</v>
      </c>
      <c r="DP2819" s="10">
        <v>0.86770000000000003</v>
      </c>
      <c r="DQ2819" s="30">
        <v>1</v>
      </c>
      <c r="DR2819" s="4">
        <v>461.63279999999997</v>
      </c>
      <c r="DS2819" s="31">
        <v>0.46163300000000002</v>
      </c>
      <c r="DT2819" s="4" t="s">
        <v>116</v>
      </c>
      <c r="DU2819" s="4" t="s">
        <v>117</v>
      </c>
      <c r="DV2819" s="4">
        <v>5.2600000000000001E-2</v>
      </c>
      <c r="DW2819" s="31">
        <v>0.87722300000000009</v>
      </c>
      <c r="DX2819" s="4" t="s">
        <v>118</v>
      </c>
      <c r="DY2819" s="4" t="s">
        <v>117</v>
      </c>
      <c r="DZ2819" s="4">
        <v>0.7177</v>
      </c>
      <c r="EA2819" s="31">
        <v>4.7849189999999995</v>
      </c>
      <c r="EB2819" s="4" t="s">
        <v>118</v>
      </c>
      <c r="EC2819" s="4" t="s">
        <v>117</v>
      </c>
      <c r="EE2819" s="4" t="b">
        <f t="shared" si="1114"/>
        <v>1</v>
      </c>
      <c r="EF2819" s="4" t="b">
        <f t="shared" si="1115"/>
        <v>1</v>
      </c>
      <c r="EG2819" s="4" t="b">
        <f t="shared" si="1116"/>
        <v>1</v>
      </c>
      <c r="EH2819" s="4" t="b">
        <f t="shared" si="1117"/>
        <v>1</v>
      </c>
      <c r="EI2819" s="4" t="b">
        <f t="shared" si="1118"/>
        <v>1</v>
      </c>
      <c r="EJ2819" s="4" t="b">
        <f t="shared" si="1119"/>
        <v>1</v>
      </c>
    </row>
    <row r="2820" spans="69:140" ht="45" x14ac:dyDescent="0.25">
      <c r="BQ2820" s="4" t="s">
        <v>6832</v>
      </c>
      <c r="BR2820" s="4" t="s">
        <v>10913</v>
      </c>
      <c r="BS2820" s="4" t="s">
        <v>70</v>
      </c>
      <c r="BT2820" s="4" t="s">
        <v>14994</v>
      </c>
      <c r="BU2820" s="4">
        <v>302816</v>
      </c>
      <c r="BV2820" s="4" t="s">
        <v>65</v>
      </c>
      <c r="BW2820" s="4">
        <v>2502773895</v>
      </c>
      <c r="BX2820" s="10">
        <v>4972.0925061151902</v>
      </c>
      <c r="BY2820" s="4" t="str">
        <f t="shared" si="1102"/>
        <v>Bottomed Out</v>
      </c>
      <c r="BZ2820" s="3" t="str">
        <f t="shared" si="1103"/>
        <v>Bottomed Out</v>
      </c>
      <c r="CA2820" s="3" t="s">
        <v>72</v>
      </c>
      <c r="CB2820" s="4" t="s">
        <v>4015</v>
      </c>
      <c r="CC2820" s="8" t="str">
        <f t="shared" si="1104"/>
        <v>At the lowest level</v>
      </c>
      <c r="CD2820" s="10">
        <v>6</v>
      </c>
      <c r="CE2820" s="10">
        <v>9.5369730476800002E-2</v>
      </c>
      <c r="CF2820" s="4">
        <f t="shared" si="1105"/>
        <v>4.4630269523200011E-2</v>
      </c>
      <c r="CG2820" s="3">
        <f t="shared" si="1106"/>
        <v>74.383782538666679</v>
      </c>
      <c r="CH2820" s="3">
        <v>6.0000000000000012E-2</v>
      </c>
      <c r="CI2820" s="4">
        <v>0.14000000000000001</v>
      </c>
      <c r="CJ2820" s="8" t="str">
        <f t="shared" si="1107"/>
        <v>High Headroom</v>
      </c>
      <c r="CK2820" s="10">
        <v>2</v>
      </c>
      <c r="CL2820" s="4">
        <v>1460.1956860129001</v>
      </c>
      <c r="CM2820" s="4">
        <f t="shared" si="1108"/>
        <v>39.804313987099931</v>
      </c>
      <c r="CN2820" s="8">
        <f t="shared" si="1109"/>
        <v>3.9804313987099929</v>
      </c>
      <c r="CO2820" s="3">
        <v>1000</v>
      </c>
      <c r="CP2820" s="4">
        <v>1500</v>
      </c>
      <c r="CQ2820" s="8" t="str">
        <f t="shared" si="1110"/>
        <v>Low Headroom</v>
      </c>
      <c r="CR2820" s="4">
        <v>2</v>
      </c>
      <c r="CS2820" s="4">
        <v>3</v>
      </c>
      <c r="CT2820" s="10">
        <v>0.2470101473786</v>
      </c>
      <c r="CU2820" s="4">
        <f t="shared" si="1111"/>
        <v>9.7010147378600003E-2</v>
      </c>
      <c r="CV2820" s="4">
        <f t="shared" si="1112"/>
        <v>64.67343158573334</v>
      </c>
      <c r="CW2820" s="4">
        <v>0.15</v>
      </c>
      <c r="CX2820" s="4">
        <v>0.15</v>
      </c>
      <c r="CY2820" s="8" t="str">
        <f t="shared" si="1113"/>
        <v>High Headroom</v>
      </c>
      <c r="CZ2820" s="10">
        <v>1</v>
      </c>
      <c r="DC2820" s="4" t="s">
        <v>115</v>
      </c>
      <c r="DD2820" s="4" t="s">
        <v>6832</v>
      </c>
      <c r="DE2820" s="4"/>
      <c r="DF2820" s="4" t="s">
        <v>65</v>
      </c>
      <c r="DG2820" s="4" t="s">
        <v>10913</v>
      </c>
      <c r="DH2820" s="4">
        <v>302816</v>
      </c>
      <c r="DI2820" s="4">
        <v>5816</v>
      </c>
      <c r="DJ2820" s="29">
        <v>2502773895</v>
      </c>
      <c r="DK2820" s="4" t="s">
        <v>17</v>
      </c>
      <c r="DL2820" s="10" t="s">
        <v>2543</v>
      </c>
      <c r="DM2820" s="30">
        <v>6</v>
      </c>
      <c r="DN2820" s="10">
        <v>9.5399999999999999E-2</v>
      </c>
      <c r="DO2820" s="30">
        <v>2</v>
      </c>
      <c r="DP2820" s="10">
        <v>0.247</v>
      </c>
      <c r="DQ2820" s="30">
        <v>1</v>
      </c>
      <c r="DR2820" s="4">
        <v>472.09249999999997</v>
      </c>
      <c r="DS2820" s="4"/>
      <c r="DT2820" s="4" t="s">
        <v>124</v>
      </c>
      <c r="DU2820" s="4" t="s">
        <v>125</v>
      </c>
      <c r="DV2820" s="4">
        <v>4.4600000000000001E-2</v>
      </c>
      <c r="DW2820" s="31">
        <v>0.74383799999999989</v>
      </c>
      <c r="DX2820" s="4" t="s">
        <v>118</v>
      </c>
      <c r="DY2820" s="4" t="s">
        <v>117</v>
      </c>
      <c r="DZ2820" s="4">
        <v>9.7000000000000003E-2</v>
      </c>
      <c r="EA2820" s="31">
        <v>0.64673400000000003</v>
      </c>
      <c r="EB2820" s="4" t="s">
        <v>118</v>
      </c>
      <c r="EC2820" s="4" t="s">
        <v>117</v>
      </c>
      <c r="EE2820" s="4" t="b">
        <f t="shared" si="1114"/>
        <v>1</v>
      </c>
      <c r="EF2820" s="4" t="b">
        <f t="shared" si="1115"/>
        <v>1</v>
      </c>
      <c r="EG2820" s="4" t="b">
        <f t="shared" si="1116"/>
        <v>1</v>
      </c>
      <c r="EH2820" s="4" t="b">
        <f t="shared" si="1117"/>
        <v>1</v>
      </c>
      <c r="EI2820" s="4" t="b">
        <f t="shared" si="1118"/>
        <v>1</v>
      </c>
      <c r="EJ2820" s="4" t="b">
        <f t="shared" si="1119"/>
        <v>1</v>
      </c>
    </row>
    <row r="2821" spans="69:140" ht="45" x14ac:dyDescent="0.25">
      <c r="BQ2821" s="4" t="s">
        <v>6833</v>
      </c>
      <c r="BR2821" s="4" t="s">
        <v>10914</v>
      </c>
      <c r="BS2821" s="4" t="s">
        <v>70</v>
      </c>
      <c r="BT2821" s="4" t="s">
        <v>14995</v>
      </c>
      <c r="BU2821" s="4">
        <v>302817</v>
      </c>
      <c r="BV2821" s="4" t="s">
        <v>55</v>
      </c>
      <c r="BW2821" s="4">
        <v>2755186</v>
      </c>
      <c r="BX2821" s="10">
        <v>2899.6336996337</v>
      </c>
      <c r="BY2821" s="4">
        <f t="shared" si="1102"/>
        <v>600.36630036630004</v>
      </c>
      <c r="BZ2821" s="3">
        <f t="shared" si="1103"/>
        <v>60.036630036630001</v>
      </c>
      <c r="CA2821" s="3">
        <v>1000</v>
      </c>
      <c r="CB2821" s="4">
        <v>3500</v>
      </c>
      <c r="CC2821" s="8" t="str">
        <f t="shared" si="1104"/>
        <v>High Headroom</v>
      </c>
      <c r="CD2821" s="10">
        <v>4</v>
      </c>
      <c r="CE2821" s="10">
        <v>7.1837367354200002E-2</v>
      </c>
      <c r="CF2821" s="4">
        <f t="shared" si="1105"/>
        <v>8.1626326457999998E-3</v>
      </c>
      <c r="CG2821" s="3">
        <f t="shared" si="1106"/>
        <v>10.203290807249999</v>
      </c>
      <c r="CH2821" s="3">
        <v>0.08</v>
      </c>
      <c r="CI2821" s="4">
        <v>0.08</v>
      </c>
      <c r="CJ2821" s="8" t="str">
        <f t="shared" si="1107"/>
        <v>Low Headroom</v>
      </c>
      <c r="CK2821" s="10">
        <v>1</v>
      </c>
      <c r="CL2821" s="4">
        <v>378.22593216117201</v>
      </c>
      <c r="CM2821" s="4">
        <f t="shared" si="1108"/>
        <v>121.77406783882799</v>
      </c>
      <c r="CN2821" s="8">
        <f t="shared" si="1109"/>
        <v>24.3548135677656</v>
      </c>
      <c r="CO2821" s="3">
        <v>500</v>
      </c>
      <c r="CP2821" s="4">
        <v>500</v>
      </c>
      <c r="CQ2821" s="8" t="str">
        <f t="shared" si="1110"/>
        <v>Low Headroom</v>
      </c>
      <c r="CR2821" s="4">
        <v>1</v>
      </c>
      <c r="CS2821" s="4">
        <v>1.5</v>
      </c>
      <c r="CT2821" s="10">
        <v>0.62323660970289996</v>
      </c>
      <c r="CU2821" s="4">
        <f t="shared" si="1111"/>
        <v>0.47323660970289994</v>
      </c>
      <c r="CV2821" s="4">
        <f t="shared" si="1112"/>
        <v>315.49107313526667</v>
      </c>
      <c r="CW2821" s="4">
        <v>0.15</v>
      </c>
      <c r="CX2821" s="4">
        <v>0.15</v>
      </c>
      <c r="CY2821" s="8" t="str">
        <f t="shared" si="1113"/>
        <v>High Headroom</v>
      </c>
      <c r="CZ2821" s="10">
        <v>1</v>
      </c>
      <c r="DC2821" s="4" t="s">
        <v>115</v>
      </c>
      <c r="DD2821" s="4" t="s">
        <v>6833</v>
      </c>
      <c r="DE2821" s="4"/>
      <c r="DF2821" s="4" t="s">
        <v>55</v>
      </c>
      <c r="DG2821" s="4" t="s">
        <v>10914</v>
      </c>
      <c r="DH2821" s="4">
        <v>302817</v>
      </c>
      <c r="DI2821" s="4">
        <v>5817</v>
      </c>
      <c r="DJ2821" s="29">
        <v>2755186</v>
      </c>
      <c r="DK2821" s="4" t="s">
        <v>17</v>
      </c>
      <c r="DL2821" s="10" t="s">
        <v>2544</v>
      </c>
      <c r="DM2821" s="30">
        <v>4</v>
      </c>
      <c r="DN2821" s="10">
        <v>7.1800000000000003E-2</v>
      </c>
      <c r="DO2821" s="30">
        <v>1</v>
      </c>
      <c r="DP2821" s="10">
        <v>0.62319999999999998</v>
      </c>
      <c r="DQ2821" s="30">
        <v>1</v>
      </c>
      <c r="DR2821" s="4">
        <v>600.36630000000002</v>
      </c>
      <c r="DS2821" s="31">
        <v>0.60036599999999996</v>
      </c>
      <c r="DT2821" s="4" t="s">
        <v>118</v>
      </c>
      <c r="DU2821" s="4" t="s">
        <v>117</v>
      </c>
      <c r="DV2821" s="4">
        <v>8.2000000000000007E-3</v>
      </c>
      <c r="DW2821" s="31">
        <v>0.102033</v>
      </c>
      <c r="DX2821" s="4" t="s">
        <v>120</v>
      </c>
      <c r="DY2821" s="4" t="s">
        <v>117</v>
      </c>
      <c r="DZ2821" s="4">
        <v>0.47320000000000001</v>
      </c>
      <c r="EA2821" s="31">
        <v>3.1549110000000002</v>
      </c>
      <c r="EB2821" s="4" t="s">
        <v>118</v>
      </c>
      <c r="EC2821" s="4" t="s">
        <v>117</v>
      </c>
      <c r="EE2821" s="4" t="b">
        <f t="shared" si="1114"/>
        <v>1</v>
      </c>
      <c r="EF2821" s="4" t="b">
        <f t="shared" si="1115"/>
        <v>1</v>
      </c>
      <c r="EG2821" s="4" t="b">
        <f t="shared" si="1116"/>
        <v>1</v>
      </c>
      <c r="EH2821" s="4" t="b">
        <f t="shared" si="1117"/>
        <v>1</v>
      </c>
      <c r="EI2821" s="4" t="b">
        <f t="shared" si="1118"/>
        <v>1</v>
      </c>
      <c r="EJ2821" s="4" t="b">
        <f t="shared" si="1119"/>
        <v>1</v>
      </c>
    </row>
    <row r="2822" spans="69:140" ht="60" x14ac:dyDescent="0.25">
      <c r="BQ2822" s="4" t="s">
        <v>6834</v>
      </c>
      <c r="BR2822" s="4" t="s">
        <v>10915</v>
      </c>
      <c r="BS2822" s="4" t="s">
        <v>70</v>
      </c>
      <c r="BT2822" s="4" t="s">
        <v>14996</v>
      </c>
      <c r="BU2822" s="4">
        <v>302818</v>
      </c>
      <c r="BV2822" s="4" t="s">
        <v>57</v>
      </c>
      <c r="BW2822" s="4">
        <v>3464590</v>
      </c>
      <c r="BX2822" s="10">
        <v>3749.7575169738102</v>
      </c>
      <c r="BY2822" s="4">
        <f t="shared" ref="BY2822:BY2885" si="1120">IFERROR(CB2822-BX2822,"Bottomed Out")</f>
        <v>750.2424830261898</v>
      </c>
      <c r="BZ2822" s="3">
        <f t="shared" ref="BZ2822:BZ2885" si="1121">IFERROR(BY2822/CA2822*100,"Bottomed Out")</f>
        <v>75.024248302618986</v>
      </c>
      <c r="CA2822" s="3">
        <v>1000</v>
      </c>
      <c r="CB2822" s="4">
        <v>4500</v>
      </c>
      <c r="CC2822" s="8" t="str">
        <f t="shared" ref="CC2822:CC2885" si="1122">IF(BZ2822="Bottomed Out","At the lowest level",IF(BZ2822&lt;30,"Low Headroom",(IF(BZ2822&lt;60, "Moderate Headroom","High Headroom"))))</f>
        <v>High Headroom</v>
      </c>
      <c r="CD2822" s="10">
        <v>5</v>
      </c>
      <c r="CE2822" s="10">
        <v>0.17662844596239999</v>
      </c>
      <c r="CF2822" s="4">
        <f t="shared" ref="CF2822:CF2885" si="1123">IFERROR(CI2822-CE2822,"Bottomed Out")</f>
        <v>2.3371554037600023E-2</v>
      </c>
      <c r="CG2822" s="3">
        <f t="shared" ref="CG2822:CG2885" si="1124">IFERROR(CF2822/CH2822*100,"Bottomed Out")</f>
        <v>38.952590062666708</v>
      </c>
      <c r="CH2822" s="3">
        <v>0.06</v>
      </c>
      <c r="CI2822" s="4">
        <v>0.2</v>
      </c>
      <c r="CJ2822" s="8" t="str">
        <f t="shared" ref="CJ2822:CJ2885" si="1125">IF(CG2822="Bottomed Out","At the lowest level",IF(CG2822&lt;30,"Low Headroom",(IF(CG2822&lt;60, "Moderate Headroom","High Headroom"))))</f>
        <v>Moderate Headroom</v>
      </c>
      <c r="CK2822" s="10">
        <v>3</v>
      </c>
      <c r="CL2822" s="4">
        <v>1473.1652119461801</v>
      </c>
      <c r="CM2822" s="4">
        <f t="shared" ref="CM2822:CM2885" si="1126">IFERROR(CP2822-CL2822,"Bottomed Out")</f>
        <v>26.834788053819921</v>
      </c>
      <c r="CN2822" s="8">
        <f t="shared" ref="CN2822:CN2885" si="1127">IFERROR(CM2822/CO2822*100,"Bottomed Out")</f>
        <v>2.6834788053819918</v>
      </c>
      <c r="CO2822" s="3">
        <v>1000</v>
      </c>
      <c r="CP2822" s="4">
        <v>1500</v>
      </c>
      <c r="CQ2822" s="8" t="str">
        <f t="shared" ref="CQ2822:CQ2885" si="1128">IF(CN2822="Bottomed Out","At the lowest level",IF(CN2822&lt;30,"Low Headroom",(IF(CN2822&lt;60, "Moderate Headroom","High Headroom"))))</f>
        <v>Low Headroom</v>
      </c>
      <c r="CR2822" s="4">
        <v>2</v>
      </c>
      <c r="CS2822" s="4">
        <v>3.25</v>
      </c>
      <c r="CT2822" s="10">
        <v>0.20242742132229999</v>
      </c>
      <c r="CU2822" s="4">
        <f t="shared" ref="CU2822:CU2885" si="1129">IFERROR(CT2822-CX2822,"Bottomed Out")</f>
        <v>5.2427421322299994E-2</v>
      </c>
      <c r="CV2822" s="4">
        <f t="shared" ref="CV2822:CV2885" si="1130">IFERROR(CU2822/CW2822*100,"Bottomed Out")</f>
        <v>34.951614214866666</v>
      </c>
      <c r="CW2822" s="4">
        <v>0.15</v>
      </c>
      <c r="CX2822" s="4">
        <v>0.15</v>
      </c>
      <c r="CY2822" s="8" t="str">
        <f t="shared" ref="CY2822:CY2885" si="1131">IF(CV2822="Bottomed Out","At the lowest level",IF(CV2822&lt;30,"Low Headroom",(IF(CV2822&lt;60, "Moderate Headroom","High Headroom"))))</f>
        <v>Moderate Headroom</v>
      </c>
      <c r="CZ2822" s="10">
        <v>1</v>
      </c>
      <c r="DC2822" s="4" t="s">
        <v>115</v>
      </c>
      <c r="DD2822" s="4" t="s">
        <v>6834</v>
      </c>
      <c r="DE2822" s="4"/>
      <c r="DF2822" s="4" t="s">
        <v>57</v>
      </c>
      <c r="DG2822" s="4" t="s">
        <v>10915</v>
      </c>
      <c r="DH2822" s="4">
        <v>302818</v>
      </c>
      <c r="DI2822" s="4">
        <v>5818</v>
      </c>
      <c r="DJ2822" s="29">
        <v>3464590</v>
      </c>
      <c r="DK2822" s="4" t="s">
        <v>17</v>
      </c>
      <c r="DL2822" s="10" t="s">
        <v>2545</v>
      </c>
      <c r="DM2822" s="30">
        <v>5</v>
      </c>
      <c r="DN2822" s="10">
        <v>0.17660000000000001</v>
      </c>
      <c r="DO2822" s="30">
        <v>3</v>
      </c>
      <c r="DP2822" s="10">
        <v>0.2024</v>
      </c>
      <c r="DQ2822" s="30">
        <v>1</v>
      </c>
      <c r="DR2822" s="4">
        <v>750.24249999999995</v>
      </c>
      <c r="DS2822" s="31">
        <v>0.75024199999999996</v>
      </c>
      <c r="DT2822" s="4" t="s">
        <v>118</v>
      </c>
      <c r="DU2822" s="4" t="s">
        <v>117</v>
      </c>
      <c r="DV2822" s="4">
        <v>2.3400000000000001E-2</v>
      </c>
      <c r="DW2822" s="31">
        <v>0.38952599999999998</v>
      </c>
      <c r="DX2822" s="4" t="s">
        <v>116</v>
      </c>
      <c r="DY2822" s="4" t="s">
        <v>117</v>
      </c>
      <c r="DZ2822" s="4">
        <v>5.2400000000000002E-2</v>
      </c>
      <c r="EA2822" s="31">
        <v>0.34951599999999999</v>
      </c>
      <c r="EB2822" s="4" t="s">
        <v>116</v>
      </c>
      <c r="EC2822" s="4" t="s">
        <v>117</v>
      </c>
      <c r="EE2822" s="4" t="b">
        <f t="shared" ref="EE2822:EE2885" si="1132">ROUND(VALUE(BX2822),4)=ROUND(VALUE(DL2822),4)</f>
        <v>1</v>
      </c>
      <c r="EF2822" s="4" t="b">
        <f t="shared" ref="EF2822:EF2885" si="1133">ROUND(VALUE(CD2822),4)=ROUND(VALUE(DM2822),4)</f>
        <v>1</v>
      </c>
      <c r="EG2822" s="4" t="b">
        <f t="shared" ref="EG2822:EG2885" si="1134">ROUND(VALUE(CE2822),4)=ROUND(VALUE(DN2822),4)</f>
        <v>1</v>
      </c>
      <c r="EH2822" s="4" t="b">
        <f t="shared" ref="EH2822:EH2885" si="1135">ROUND(VALUE(CK2822),4)=ROUND(VALUE(DO2822),4)</f>
        <v>1</v>
      </c>
      <c r="EI2822" s="4" t="b">
        <f t="shared" ref="EI2822:EI2885" si="1136">ROUND(VALUE(CT2822),4)=ROUND(VALUE(DP2822),4)</f>
        <v>1</v>
      </c>
      <c r="EJ2822" s="4" t="b">
        <f t="shared" ref="EJ2822:EJ2885" si="1137">ROUND(VALUE(CZ2822),4)=ROUND(VALUE(DQ2822),4)</f>
        <v>1</v>
      </c>
    </row>
    <row r="2823" spans="69:140" ht="60" x14ac:dyDescent="0.25">
      <c r="BQ2823" s="4" t="s">
        <v>6835</v>
      </c>
      <c r="BR2823" s="4" t="s">
        <v>10916</v>
      </c>
      <c r="BS2823" s="4" t="s">
        <v>70</v>
      </c>
      <c r="BT2823" s="4" t="s">
        <v>14997</v>
      </c>
      <c r="BU2823" s="4">
        <v>302819</v>
      </c>
      <c r="BV2823" s="4" t="s">
        <v>57</v>
      </c>
      <c r="BW2823" s="4">
        <v>3404750</v>
      </c>
      <c r="BX2823" s="10">
        <v>2042.1393841166901</v>
      </c>
      <c r="BY2823" s="4">
        <f t="shared" si="1120"/>
        <v>457.86061588330995</v>
      </c>
      <c r="BZ2823" s="3">
        <f t="shared" si="1121"/>
        <v>45.786061588330995</v>
      </c>
      <c r="CA2823" s="3">
        <v>1000</v>
      </c>
      <c r="CB2823" s="4">
        <v>2500</v>
      </c>
      <c r="CC2823" s="8" t="str">
        <f t="shared" si="1122"/>
        <v>Moderate Headroom</v>
      </c>
      <c r="CD2823" s="10">
        <v>3</v>
      </c>
      <c r="CE2823" s="10">
        <v>0.18879072969249999</v>
      </c>
      <c r="CF2823" s="4">
        <f t="shared" si="1123"/>
        <v>1.1209270307500019E-2</v>
      </c>
      <c r="CG2823" s="3">
        <f t="shared" si="1124"/>
        <v>18.682117179166699</v>
      </c>
      <c r="CH2823" s="3">
        <v>0.06</v>
      </c>
      <c r="CI2823" s="4">
        <v>0.2</v>
      </c>
      <c r="CJ2823" s="8" t="str">
        <f t="shared" si="1125"/>
        <v>Low Headroom</v>
      </c>
      <c r="CK2823" s="10">
        <v>3</v>
      </c>
      <c r="CL2823" s="4">
        <v>1074.2130853526801</v>
      </c>
      <c r="CM2823" s="4">
        <f t="shared" si="1126"/>
        <v>425.78691464731992</v>
      </c>
      <c r="CN2823" s="8">
        <f t="shared" si="1127"/>
        <v>42.578691464731996</v>
      </c>
      <c r="CO2823" s="3">
        <v>1000</v>
      </c>
      <c r="CP2823" s="4">
        <v>1500</v>
      </c>
      <c r="CQ2823" s="8" t="str">
        <f t="shared" si="1128"/>
        <v>Moderate Headroom</v>
      </c>
      <c r="CR2823" s="4">
        <v>2</v>
      </c>
      <c r="CS2823" s="4">
        <v>2.75</v>
      </c>
      <c r="CT2823" s="10">
        <v>0.20754933455710001</v>
      </c>
      <c r="CU2823" s="4">
        <f t="shared" si="1129"/>
        <v>5.7549334557100013E-2</v>
      </c>
      <c r="CV2823" s="4">
        <f t="shared" si="1130"/>
        <v>38.366223038066678</v>
      </c>
      <c r="CW2823" s="4">
        <v>0.15</v>
      </c>
      <c r="CX2823" s="4">
        <v>0.15</v>
      </c>
      <c r="CY2823" s="8" t="str">
        <f t="shared" si="1131"/>
        <v>Moderate Headroom</v>
      </c>
      <c r="CZ2823" s="10">
        <v>1</v>
      </c>
      <c r="DC2823" s="4" t="s">
        <v>115</v>
      </c>
      <c r="DD2823" s="4" t="s">
        <v>6835</v>
      </c>
      <c r="DE2823" s="4"/>
      <c r="DF2823" s="4" t="s">
        <v>57</v>
      </c>
      <c r="DG2823" s="4" t="s">
        <v>10916</v>
      </c>
      <c r="DH2823" s="4">
        <v>302819</v>
      </c>
      <c r="DI2823" s="4">
        <v>5819</v>
      </c>
      <c r="DJ2823" s="29">
        <v>3404750</v>
      </c>
      <c r="DK2823" s="4" t="s">
        <v>17</v>
      </c>
      <c r="DL2823" s="10" t="s">
        <v>2546</v>
      </c>
      <c r="DM2823" s="30">
        <v>3</v>
      </c>
      <c r="DN2823" s="10">
        <v>0.1888</v>
      </c>
      <c r="DO2823" s="30">
        <v>3</v>
      </c>
      <c r="DP2823" s="10">
        <v>0.20749999999999999</v>
      </c>
      <c r="DQ2823" s="30">
        <v>1</v>
      </c>
      <c r="DR2823" s="4">
        <v>457.86059999999998</v>
      </c>
      <c r="DS2823" s="31">
        <v>0.45786099999999996</v>
      </c>
      <c r="DT2823" s="4" t="s">
        <v>116</v>
      </c>
      <c r="DU2823" s="4" t="s">
        <v>117</v>
      </c>
      <c r="DV2823" s="4">
        <v>1.12E-2</v>
      </c>
      <c r="DW2823" s="31">
        <v>0.18682099999999999</v>
      </c>
      <c r="DX2823" s="4" t="s">
        <v>120</v>
      </c>
      <c r="DY2823" s="4" t="s">
        <v>117</v>
      </c>
      <c r="DZ2823" s="4">
        <v>5.7500000000000002E-2</v>
      </c>
      <c r="EA2823" s="31">
        <v>0.383662</v>
      </c>
      <c r="EB2823" s="4" t="s">
        <v>116</v>
      </c>
      <c r="EC2823" s="4" t="s">
        <v>117</v>
      </c>
      <c r="EE2823" s="4" t="b">
        <f t="shared" si="1132"/>
        <v>1</v>
      </c>
      <c r="EF2823" s="4" t="b">
        <f t="shared" si="1133"/>
        <v>1</v>
      </c>
      <c r="EG2823" s="4" t="b">
        <f t="shared" si="1134"/>
        <v>1</v>
      </c>
      <c r="EH2823" s="4" t="b">
        <f t="shared" si="1135"/>
        <v>1</v>
      </c>
      <c r="EI2823" s="4" t="b">
        <f t="shared" si="1136"/>
        <v>1</v>
      </c>
      <c r="EJ2823" s="4" t="b">
        <f t="shared" si="1137"/>
        <v>1</v>
      </c>
    </row>
    <row r="2824" spans="69:140" ht="60" x14ac:dyDescent="0.25">
      <c r="BQ2824" s="4" t="s">
        <v>6836</v>
      </c>
      <c r="BR2824" s="4" t="s">
        <v>10917</v>
      </c>
      <c r="BS2824" s="4" t="s">
        <v>70</v>
      </c>
      <c r="BT2824" s="4" t="s">
        <v>14998</v>
      </c>
      <c r="BU2824" s="4">
        <v>302820</v>
      </c>
      <c r="BV2824" s="4" t="s">
        <v>55</v>
      </c>
      <c r="BW2824" s="4">
        <v>2717126</v>
      </c>
      <c r="BX2824" s="10">
        <v>2352.4305555555602</v>
      </c>
      <c r="BY2824" s="4">
        <f t="shared" si="1120"/>
        <v>147.5694444444398</v>
      </c>
      <c r="BZ2824" s="3">
        <f t="shared" si="1121"/>
        <v>14.756944444443979</v>
      </c>
      <c r="CA2824" s="3">
        <v>1000</v>
      </c>
      <c r="CB2824" s="4">
        <v>2500</v>
      </c>
      <c r="CC2824" s="8" t="str">
        <f t="shared" si="1122"/>
        <v>Low Headroom</v>
      </c>
      <c r="CD2824" s="10">
        <v>3</v>
      </c>
      <c r="CE2824" s="10">
        <v>0.18525896414340001</v>
      </c>
      <c r="CF2824" s="4">
        <f t="shared" si="1123"/>
        <v>1.4741035856599999E-2</v>
      </c>
      <c r="CG2824" s="3">
        <f t="shared" si="1124"/>
        <v>24.568393094333331</v>
      </c>
      <c r="CH2824" s="3">
        <v>0.06</v>
      </c>
      <c r="CI2824" s="4">
        <v>0.2</v>
      </c>
      <c r="CJ2824" s="8" t="str">
        <f t="shared" si="1125"/>
        <v>Low Headroom</v>
      </c>
      <c r="CK2824" s="10">
        <v>3</v>
      </c>
      <c r="CL2824" s="4">
        <v>302.92128932261801</v>
      </c>
      <c r="CM2824" s="4">
        <f t="shared" si="1126"/>
        <v>197.07871067738199</v>
      </c>
      <c r="CN2824" s="8">
        <f t="shared" si="1127"/>
        <v>39.4157421354764</v>
      </c>
      <c r="CO2824" s="3">
        <v>500</v>
      </c>
      <c r="CP2824" s="4">
        <v>500</v>
      </c>
      <c r="CQ2824" s="8" t="str">
        <f t="shared" si="1128"/>
        <v>Moderate Headroom</v>
      </c>
      <c r="CR2824" s="4">
        <v>1</v>
      </c>
      <c r="CS2824" s="4">
        <v>2.5</v>
      </c>
      <c r="CT2824" s="10">
        <v>0.6021080368906</v>
      </c>
      <c r="CU2824" s="4">
        <f t="shared" si="1129"/>
        <v>0.45210803689059997</v>
      </c>
      <c r="CV2824" s="4">
        <f t="shared" si="1130"/>
        <v>301.40535792706669</v>
      </c>
      <c r="CW2824" s="4">
        <v>0.15</v>
      </c>
      <c r="CX2824" s="4">
        <v>0.15</v>
      </c>
      <c r="CY2824" s="8" t="str">
        <f t="shared" si="1131"/>
        <v>High Headroom</v>
      </c>
      <c r="CZ2824" s="10">
        <v>1</v>
      </c>
      <c r="DC2824" s="4" t="s">
        <v>115</v>
      </c>
      <c r="DD2824" s="4" t="s">
        <v>6836</v>
      </c>
      <c r="DE2824" s="4"/>
      <c r="DF2824" s="4" t="s">
        <v>55</v>
      </c>
      <c r="DG2824" s="4" t="s">
        <v>10917</v>
      </c>
      <c r="DH2824" s="4">
        <v>302820</v>
      </c>
      <c r="DI2824" s="4">
        <v>5820</v>
      </c>
      <c r="DJ2824" s="29">
        <v>2717126</v>
      </c>
      <c r="DK2824" s="4" t="s">
        <v>17</v>
      </c>
      <c r="DL2824" s="10" t="s">
        <v>2547</v>
      </c>
      <c r="DM2824" s="30">
        <v>3</v>
      </c>
      <c r="DN2824" s="10">
        <v>0.18529999999999999</v>
      </c>
      <c r="DO2824" s="30">
        <v>3</v>
      </c>
      <c r="DP2824" s="10">
        <v>0.60209999999999997</v>
      </c>
      <c r="DQ2824" s="30">
        <v>1</v>
      </c>
      <c r="DR2824" s="4">
        <v>147.5694</v>
      </c>
      <c r="DS2824" s="31">
        <v>0.14756900000000001</v>
      </c>
      <c r="DT2824" s="4" t="s">
        <v>120</v>
      </c>
      <c r="DU2824" s="4" t="s">
        <v>117</v>
      </c>
      <c r="DV2824" s="4">
        <v>1.47E-2</v>
      </c>
      <c r="DW2824" s="31">
        <v>0.24568400000000001</v>
      </c>
      <c r="DX2824" s="4" t="s">
        <v>120</v>
      </c>
      <c r="DY2824" s="4" t="s">
        <v>117</v>
      </c>
      <c r="DZ2824" s="4">
        <v>0.4521</v>
      </c>
      <c r="EA2824" s="31">
        <v>3.0140539999999998</v>
      </c>
      <c r="EB2824" s="4" t="s">
        <v>118</v>
      </c>
      <c r="EC2824" s="4" t="s">
        <v>117</v>
      </c>
      <c r="EE2824" s="4" t="b">
        <f t="shared" si="1132"/>
        <v>1</v>
      </c>
      <c r="EF2824" s="4" t="b">
        <f t="shared" si="1133"/>
        <v>1</v>
      </c>
      <c r="EG2824" s="4" t="b">
        <f t="shared" si="1134"/>
        <v>1</v>
      </c>
      <c r="EH2824" s="4" t="b">
        <f t="shared" si="1135"/>
        <v>1</v>
      </c>
      <c r="EI2824" s="4" t="b">
        <f t="shared" si="1136"/>
        <v>1</v>
      </c>
      <c r="EJ2824" s="4" t="b">
        <f t="shared" si="1137"/>
        <v>1</v>
      </c>
    </row>
    <row r="2825" spans="69:140" ht="45" x14ac:dyDescent="0.25">
      <c r="BQ2825" s="4" t="s">
        <v>6837</v>
      </c>
      <c r="BR2825" s="4" t="s">
        <v>10918</v>
      </c>
      <c r="BS2825" s="4" t="s">
        <v>70</v>
      </c>
      <c r="BT2825" s="4" t="s">
        <v>14999</v>
      </c>
      <c r="BU2825" s="4">
        <v>302821</v>
      </c>
      <c r="BV2825" s="4" t="s">
        <v>26</v>
      </c>
      <c r="BW2825" s="4">
        <v>1245975</v>
      </c>
      <c r="BX2825" s="10">
        <v>1028.295810522</v>
      </c>
      <c r="BY2825" s="4">
        <f t="shared" si="1120"/>
        <v>471.70418947799999</v>
      </c>
      <c r="BZ2825" s="3">
        <f t="shared" si="1121"/>
        <v>47.170418947799995</v>
      </c>
      <c r="CA2825" s="3">
        <v>1000</v>
      </c>
      <c r="CB2825" s="4">
        <v>1500</v>
      </c>
      <c r="CC2825" s="8" t="str">
        <f t="shared" si="1122"/>
        <v>Moderate Headroom</v>
      </c>
      <c r="CD2825" s="10">
        <v>2</v>
      </c>
      <c r="CE2825" s="10">
        <v>0.18471544849400001</v>
      </c>
      <c r="CF2825" s="4">
        <f t="shared" si="1123"/>
        <v>1.5284551505999999E-2</v>
      </c>
      <c r="CG2825" s="3">
        <f t="shared" si="1124"/>
        <v>25.474252509999999</v>
      </c>
      <c r="CH2825" s="3">
        <v>0.06</v>
      </c>
      <c r="CI2825" s="4">
        <v>0.2</v>
      </c>
      <c r="CJ2825" s="8" t="str">
        <f t="shared" si="1125"/>
        <v>Low Headroom</v>
      </c>
      <c r="CK2825" s="10">
        <v>3</v>
      </c>
      <c r="CL2825" s="4">
        <v>1585.5299260826</v>
      </c>
      <c r="CM2825" s="4">
        <f t="shared" si="1126"/>
        <v>914.47007391739999</v>
      </c>
      <c r="CN2825" s="8">
        <f t="shared" si="1127"/>
        <v>91.447007391740001</v>
      </c>
      <c r="CO2825" s="3">
        <v>1000</v>
      </c>
      <c r="CP2825" s="4">
        <v>2500</v>
      </c>
      <c r="CQ2825" s="8" t="str">
        <f t="shared" si="1128"/>
        <v>High Headroom</v>
      </c>
      <c r="CR2825" s="4">
        <v>3</v>
      </c>
      <c r="CS2825" s="4">
        <v>2.75</v>
      </c>
      <c r="CT2825" s="10">
        <v>0.26164100206849999</v>
      </c>
      <c r="CU2825" s="4">
        <f t="shared" si="1129"/>
        <v>0.1116410020685</v>
      </c>
      <c r="CV2825" s="4">
        <f t="shared" si="1130"/>
        <v>74.427334712333334</v>
      </c>
      <c r="CW2825" s="4">
        <v>0.15</v>
      </c>
      <c r="CX2825" s="4">
        <v>0.15</v>
      </c>
      <c r="CY2825" s="8" t="str">
        <f t="shared" si="1131"/>
        <v>High Headroom</v>
      </c>
      <c r="CZ2825" s="10">
        <v>1</v>
      </c>
      <c r="DC2825" s="4" t="s">
        <v>115</v>
      </c>
      <c r="DD2825" s="4" t="s">
        <v>6837</v>
      </c>
      <c r="DE2825" s="4"/>
      <c r="DF2825" s="4" t="s">
        <v>26</v>
      </c>
      <c r="DG2825" s="4" t="s">
        <v>10918</v>
      </c>
      <c r="DH2825" s="4">
        <v>302821</v>
      </c>
      <c r="DI2825" s="4">
        <v>5821</v>
      </c>
      <c r="DJ2825" s="29">
        <v>1245975</v>
      </c>
      <c r="DK2825" s="4" t="s">
        <v>17</v>
      </c>
      <c r="DL2825" s="10" t="s">
        <v>2548</v>
      </c>
      <c r="DM2825" s="30">
        <v>2</v>
      </c>
      <c r="DN2825" s="10">
        <v>0.1847</v>
      </c>
      <c r="DO2825" s="30">
        <v>3</v>
      </c>
      <c r="DP2825" s="10">
        <v>0.2616</v>
      </c>
      <c r="DQ2825" s="30">
        <v>1</v>
      </c>
      <c r="DR2825" s="4">
        <v>471.70420000000001</v>
      </c>
      <c r="DS2825" s="31">
        <v>0.47170400000000001</v>
      </c>
      <c r="DT2825" s="4" t="s">
        <v>116</v>
      </c>
      <c r="DU2825" s="4" t="s">
        <v>117</v>
      </c>
      <c r="DV2825" s="4">
        <v>1.5299999999999999E-2</v>
      </c>
      <c r="DW2825" s="31">
        <v>0.254743</v>
      </c>
      <c r="DX2825" s="4" t="s">
        <v>120</v>
      </c>
      <c r="DY2825" s="4" t="s">
        <v>117</v>
      </c>
      <c r="DZ2825" s="4">
        <v>0.1116</v>
      </c>
      <c r="EA2825" s="31">
        <v>0.74427300000000007</v>
      </c>
      <c r="EB2825" s="4" t="s">
        <v>118</v>
      </c>
      <c r="EC2825" s="4" t="s">
        <v>117</v>
      </c>
      <c r="EE2825" s="4" t="b">
        <f t="shared" si="1132"/>
        <v>1</v>
      </c>
      <c r="EF2825" s="4" t="b">
        <f t="shared" si="1133"/>
        <v>1</v>
      </c>
      <c r="EG2825" s="4" t="b">
        <f t="shared" si="1134"/>
        <v>1</v>
      </c>
      <c r="EH2825" s="4" t="b">
        <f t="shared" si="1135"/>
        <v>1</v>
      </c>
      <c r="EI2825" s="4" t="b">
        <f t="shared" si="1136"/>
        <v>1</v>
      </c>
      <c r="EJ2825" s="4" t="b">
        <f t="shared" si="1137"/>
        <v>1</v>
      </c>
    </row>
    <row r="2826" spans="69:140" ht="45" x14ac:dyDescent="0.25">
      <c r="BQ2826" s="4" t="s">
        <v>6838</v>
      </c>
      <c r="BR2826" s="4" t="s">
        <v>10919</v>
      </c>
      <c r="BS2826" s="4" t="s">
        <v>70</v>
      </c>
      <c r="BT2826" s="4" t="s">
        <v>15000</v>
      </c>
      <c r="BU2826" s="4">
        <v>302822</v>
      </c>
      <c r="BV2826" s="4" t="s">
        <v>59</v>
      </c>
      <c r="BW2826" s="4">
        <v>4175650</v>
      </c>
      <c r="BX2826" s="10">
        <v>2863.64163862133</v>
      </c>
      <c r="BY2826" s="4">
        <f t="shared" si="1120"/>
        <v>636.35836137867</v>
      </c>
      <c r="BZ2826" s="3">
        <f t="shared" si="1121"/>
        <v>63.635836137866995</v>
      </c>
      <c r="CA2826" s="3">
        <v>1000</v>
      </c>
      <c r="CB2826" s="4">
        <v>3500</v>
      </c>
      <c r="CC2826" s="8" t="str">
        <f t="shared" si="1122"/>
        <v>High Headroom</v>
      </c>
      <c r="CD2826" s="10">
        <v>4</v>
      </c>
      <c r="CE2826" s="10">
        <v>5.2120990253099998E-2</v>
      </c>
      <c r="CF2826" s="4">
        <f t="shared" si="1123"/>
        <v>2.7879009746900003E-2</v>
      </c>
      <c r="CG2826" s="3">
        <f t="shared" si="1124"/>
        <v>34.848762183625006</v>
      </c>
      <c r="CH2826" s="3">
        <v>0.08</v>
      </c>
      <c r="CI2826" s="4">
        <v>0.08</v>
      </c>
      <c r="CJ2826" s="8" t="str">
        <f t="shared" si="1125"/>
        <v>Moderate Headroom</v>
      </c>
      <c r="CK2826" s="10">
        <v>1</v>
      </c>
      <c r="CL2826" s="4">
        <v>716.86608035279096</v>
      </c>
      <c r="CM2826" s="4">
        <f t="shared" si="1126"/>
        <v>783.13391964720904</v>
      </c>
      <c r="CN2826" s="8">
        <f t="shared" si="1127"/>
        <v>78.313391964720907</v>
      </c>
      <c r="CO2826" s="3">
        <v>1000</v>
      </c>
      <c r="CP2826" s="4">
        <v>1500</v>
      </c>
      <c r="CQ2826" s="8" t="str">
        <f t="shared" si="1128"/>
        <v>High Headroom</v>
      </c>
      <c r="CR2826" s="4">
        <v>2</v>
      </c>
      <c r="CS2826" s="4">
        <v>2</v>
      </c>
      <c r="CT2826" s="10">
        <v>0.5757575757576</v>
      </c>
      <c r="CU2826" s="4">
        <f t="shared" si="1129"/>
        <v>0.42575757575759998</v>
      </c>
      <c r="CV2826" s="4">
        <f t="shared" si="1130"/>
        <v>283.83838383839998</v>
      </c>
      <c r="CW2826" s="4">
        <v>0.15</v>
      </c>
      <c r="CX2826" s="4">
        <v>0.15</v>
      </c>
      <c r="CY2826" s="8" t="str">
        <f t="shared" si="1131"/>
        <v>High Headroom</v>
      </c>
      <c r="CZ2826" s="10">
        <v>1</v>
      </c>
      <c r="DC2826" s="4" t="s">
        <v>115</v>
      </c>
      <c r="DD2826" s="4" t="s">
        <v>6838</v>
      </c>
      <c r="DE2826" s="4"/>
      <c r="DF2826" s="4" t="s">
        <v>59</v>
      </c>
      <c r="DG2826" s="4" t="s">
        <v>10919</v>
      </c>
      <c r="DH2826" s="4">
        <v>302822</v>
      </c>
      <c r="DI2826" s="4">
        <v>5822</v>
      </c>
      <c r="DJ2826" s="29">
        <v>4175650</v>
      </c>
      <c r="DK2826" s="4" t="s">
        <v>17</v>
      </c>
      <c r="DL2826" s="10" t="s">
        <v>2549</v>
      </c>
      <c r="DM2826" s="30">
        <v>4</v>
      </c>
      <c r="DN2826" s="10">
        <v>5.21E-2</v>
      </c>
      <c r="DO2826" s="30">
        <v>1</v>
      </c>
      <c r="DP2826" s="10">
        <v>0.57579999999999998</v>
      </c>
      <c r="DQ2826" s="30">
        <v>1</v>
      </c>
      <c r="DR2826" s="4">
        <v>636.35839999999996</v>
      </c>
      <c r="DS2826" s="31">
        <v>0.63635799999999998</v>
      </c>
      <c r="DT2826" s="4" t="s">
        <v>118</v>
      </c>
      <c r="DU2826" s="4" t="s">
        <v>117</v>
      </c>
      <c r="DV2826" s="4">
        <v>2.7900000000000001E-2</v>
      </c>
      <c r="DW2826" s="31">
        <v>0.34848799999999996</v>
      </c>
      <c r="DX2826" s="4" t="s">
        <v>116</v>
      </c>
      <c r="DY2826" s="4" t="s">
        <v>117</v>
      </c>
      <c r="DZ2826" s="4">
        <v>0.42580000000000001</v>
      </c>
      <c r="EA2826" s="31">
        <v>2.8383839999999996</v>
      </c>
      <c r="EB2826" s="4" t="s">
        <v>118</v>
      </c>
      <c r="EC2826" s="4" t="s">
        <v>117</v>
      </c>
      <c r="EE2826" s="4" t="b">
        <f t="shared" si="1132"/>
        <v>1</v>
      </c>
      <c r="EF2826" s="4" t="b">
        <f t="shared" si="1133"/>
        <v>1</v>
      </c>
      <c r="EG2826" s="4" t="b">
        <f t="shared" si="1134"/>
        <v>1</v>
      </c>
      <c r="EH2826" s="4" t="b">
        <f t="shared" si="1135"/>
        <v>1</v>
      </c>
      <c r="EI2826" s="4" t="b">
        <f t="shared" si="1136"/>
        <v>1</v>
      </c>
      <c r="EJ2826" s="4" t="b">
        <f t="shared" si="1137"/>
        <v>1</v>
      </c>
    </row>
    <row r="2827" spans="69:140" ht="60" x14ac:dyDescent="0.25">
      <c r="BQ2827" s="4" t="s">
        <v>6839</v>
      </c>
      <c r="BR2827" s="4" t="s">
        <v>10920</v>
      </c>
      <c r="BS2827" s="4" t="s">
        <v>70</v>
      </c>
      <c r="BT2827" s="4" t="s">
        <v>15001</v>
      </c>
      <c r="BU2827" s="4">
        <v>302823</v>
      </c>
      <c r="BV2827" s="4" t="s">
        <v>65</v>
      </c>
      <c r="BW2827" s="4">
        <v>2525485</v>
      </c>
      <c r="BX2827" s="10">
        <v>3521.5147107128</v>
      </c>
      <c r="BY2827" s="4">
        <f t="shared" si="1120"/>
        <v>978.48528928719998</v>
      </c>
      <c r="BZ2827" s="3">
        <f t="shared" si="1121"/>
        <v>97.84852892872</v>
      </c>
      <c r="CA2827" s="3">
        <v>1000</v>
      </c>
      <c r="CB2827" s="4">
        <v>4500</v>
      </c>
      <c r="CC2827" s="8" t="str">
        <f t="shared" si="1122"/>
        <v>High Headroom</v>
      </c>
      <c r="CD2827" s="10">
        <v>5</v>
      </c>
      <c r="CE2827" s="10">
        <v>0.14044387250000001</v>
      </c>
      <c r="CF2827" s="4">
        <f t="shared" si="1123"/>
        <v>5.95561275E-2</v>
      </c>
      <c r="CG2827" s="3">
        <f t="shared" si="1124"/>
        <v>99.260212499999994</v>
      </c>
      <c r="CH2827" s="3">
        <v>0.06</v>
      </c>
      <c r="CI2827" s="4">
        <v>0.2</v>
      </c>
      <c r="CJ2827" s="8" t="str">
        <f t="shared" si="1125"/>
        <v>High Headroom</v>
      </c>
      <c r="CK2827" s="10">
        <v>3</v>
      </c>
      <c r="CL2827" s="4">
        <v>4285.5805593228297</v>
      </c>
      <c r="CM2827" s="4">
        <f t="shared" si="1126"/>
        <v>214.41944067717031</v>
      </c>
      <c r="CN2827" s="8">
        <f t="shared" si="1127"/>
        <v>21.441944067717031</v>
      </c>
      <c r="CO2827" s="3">
        <v>1000</v>
      </c>
      <c r="CP2827" s="4">
        <v>4500</v>
      </c>
      <c r="CQ2827" s="8" t="str">
        <f t="shared" si="1128"/>
        <v>Low Headroom</v>
      </c>
      <c r="CR2827" s="4">
        <v>5</v>
      </c>
      <c r="CS2827" s="4">
        <v>4</v>
      </c>
      <c r="CT2827" s="10">
        <v>0.10904151627</v>
      </c>
      <c r="CU2827" s="4">
        <f t="shared" si="1129"/>
        <v>2.9041516269999998E-2</v>
      </c>
      <c r="CV2827" s="4">
        <f t="shared" si="1130"/>
        <v>41.487880385714284</v>
      </c>
      <c r="CW2827" s="4">
        <v>6.9999999999999993E-2</v>
      </c>
      <c r="CX2827" s="4">
        <v>0.08</v>
      </c>
      <c r="CY2827" s="8" t="str">
        <f t="shared" si="1131"/>
        <v>Moderate Headroom</v>
      </c>
      <c r="CZ2827" s="10">
        <v>2</v>
      </c>
      <c r="DC2827" s="4" t="s">
        <v>115</v>
      </c>
      <c r="DD2827" s="4" t="s">
        <v>6839</v>
      </c>
      <c r="DE2827" s="4"/>
      <c r="DF2827" s="4" t="s">
        <v>65</v>
      </c>
      <c r="DG2827" s="4" t="s">
        <v>10920</v>
      </c>
      <c r="DH2827" s="4">
        <v>302823</v>
      </c>
      <c r="DI2827" s="4">
        <v>5823</v>
      </c>
      <c r="DJ2827" s="29">
        <v>2525485</v>
      </c>
      <c r="DK2827" s="4" t="s">
        <v>17</v>
      </c>
      <c r="DL2827" s="10" t="s">
        <v>2550</v>
      </c>
      <c r="DM2827" s="30">
        <v>5</v>
      </c>
      <c r="DN2827" s="10">
        <v>0.1404</v>
      </c>
      <c r="DO2827" s="30">
        <v>3</v>
      </c>
      <c r="DP2827" s="10">
        <v>0.109</v>
      </c>
      <c r="DQ2827" s="30">
        <v>2</v>
      </c>
      <c r="DR2827" s="4">
        <v>978.48530000000005</v>
      </c>
      <c r="DS2827" s="31">
        <v>0.97848500000000005</v>
      </c>
      <c r="DT2827" s="4" t="s">
        <v>118</v>
      </c>
      <c r="DU2827" s="4" t="s">
        <v>117</v>
      </c>
      <c r="DV2827" s="4">
        <v>5.96E-2</v>
      </c>
      <c r="DW2827" s="31">
        <v>0.99260199999999998</v>
      </c>
      <c r="DX2827" s="4" t="s">
        <v>118</v>
      </c>
      <c r="DY2827" s="4" t="s">
        <v>117</v>
      </c>
      <c r="DZ2827" s="4">
        <v>2.9000000000000001E-2</v>
      </c>
      <c r="EA2827" s="31">
        <v>0.41487900000000005</v>
      </c>
      <c r="EB2827" s="4" t="s">
        <v>116</v>
      </c>
      <c r="EC2827" s="4" t="s">
        <v>117</v>
      </c>
      <c r="EE2827" s="4" t="b">
        <f t="shared" si="1132"/>
        <v>1</v>
      </c>
      <c r="EF2827" s="4" t="b">
        <f t="shared" si="1133"/>
        <v>1</v>
      </c>
      <c r="EG2827" s="4" t="b">
        <f t="shared" si="1134"/>
        <v>1</v>
      </c>
      <c r="EH2827" s="4" t="b">
        <f t="shared" si="1135"/>
        <v>1</v>
      </c>
      <c r="EI2827" s="4" t="b">
        <f t="shared" si="1136"/>
        <v>1</v>
      </c>
      <c r="EJ2827" s="4" t="b">
        <f t="shared" si="1137"/>
        <v>1</v>
      </c>
    </row>
    <row r="2828" spans="69:140" ht="60" x14ac:dyDescent="0.25">
      <c r="BQ2828" s="4" t="s">
        <v>6840</v>
      </c>
      <c r="BR2828" s="4" t="s">
        <v>10921</v>
      </c>
      <c r="BS2828" s="4" t="s">
        <v>70</v>
      </c>
      <c r="BT2828" s="4" t="s">
        <v>15002</v>
      </c>
      <c r="BU2828" s="4">
        <v>302824</v>
      </c>
      <c r="BV2828" s="4" t="s">
        <v>46</v>
      </c>
      <c r="BW2828" s="4">
        <v>2300553860</v>
      </c>
      <c r="BX2828" s="10">
        <v>678.15545519370005</v>
      </c>
      <c r="BY2828" s="4">
        <f t="shared" si="1120"/>
        <v>821.84454480629995</v>
      </c>
      <c r="BZ2828" s="3">
        <f t="shared" si="1121"/>
        <v>82.184454480629995</v>
      </c>
      <c r="CA2828" s="3">
        <v>1000</v>
      </c>
      <c r="CB2828" s="4">
        <v>1500</v>
      </c>
      <c r="CC2828" s="8" t="str">
        <f t="shared" si="1122"/>
        <v>High Headroom</v>
      </c>
      <c r="CD2828" s="10">
        <v>2</v>
      </c>
      <c r="CE2828" s="10">
        <v>5.7598582189000002E-3</v>
      </c>
      <c r="CF2828" s="4">
        <f t="shared" si="1123"/>
        <v>7.42401417811E-2</v>
      </c>
      <c r="CG2828" s="3">
        <f t="shared" si="1124"/>
        <v>92.800177226374998</v>
      </c>
      <c r="CH2828" s="3">
        <v>0.08</v>
      </c>
      <c r="CI2828" s="4">
        <v>0.08</v>
      </c>
      <c r="CJ2828" s="8" t="str">
        <f t="shared" si="1125"/>
        <v>High Headroom</v>
      </c>
      <c r="CK2828" s="10">
        <v>1</v>
      </c>
      <c r="CL2828" s="4">
        <v>401.10725362490001</v>
      </c>
      <c r="CM2828" s="4">
        <f t="shared" si="1126"/>
        <v>98.892746375099989</v>
      </c>
      <c r="CN2828" s="8">
        <f t="shared" si="1127"/>
        <v>19.778549275019998</v>
      </c>
      <c r="CO2828" s="3">
        <v>500</v>
      </c>
      <c r="CP2828" s="4">
        <v>500</v>
      </c>
      <c r="CQ2828" s="8" t="str">
        <f t="shared" si="1128"/>
        <v>Low Headroom</v>
      </c>
      <c r="CR2828" s="4">
        <v>1</v>
      </c>
      <c r="CS2828" s="4">
        <v>1.25</v>
      </c>
      <c r="CT2828" s="10">
        <v>0.23966099534999999</v>
      </c>
      <c r="CU2828" s="4">
        <f t="shared" si="1129"/>
        <v>8.9660995349999995E-2</v>
      </c>
      <c r="CV2828" s="4">
        <f t="shared" si="1130"/>
        <v>59.7739969</v>
      </c>
      <c r="CW2828" s="4">
        <v>0.15</v>
      </c>
      <c r="CX2828" s="4">
        <v>0.15</v>
      </c>
      <c r="CY2828" s="8" t="str">
        <f t="shared" si="1131"/>
        <v>Moderate Headroom</v>
      </c>
      <c r="CZ2828" s="10">
        <v>1</v>
      </c>
      <c r="DC2828" s="4" t="s">
        <v>115</v>
      </c>
      <c r="DD2828" s="4" t="s">
        <v>6840</v>
      </c>
      <c r="DE2828" s="4"/>
      <c r="DF2828" s="4" t="s">
        <v>46</v>
      </c>
      <c r="DG2828" s="4" t="s">
        <v>10921</v>
      </c>
      <c r="DH2828" s="4">
        <v>302824</v>
      </c>
      <c r="DI2828" s="4">
        <v>5824</v>
      </c>
      <c r="DJ2828" s="29">
        <v>2300553860</v>
      </c>
      <c r="DK2828" s="4" t="s">
        <v>17</v>
      </c>
      <c r="DL2828" s="10">
        <v>678.15549999999996</v>
      </c>
      <c r="DM2828" s="30">
        <v>2</v>
      </c>
      <c r="DN2828" s="10">
        <v>5.7999999999999996E-3</v>
      </c>
      <c r="DO2828" s="30">
        <v>1</v>
      </c>
      <c r="DP2828" s="10">
        <v>0.2397</v>
      </c>
      <c r="DQ2828" s="30">
        <v>1</v>
      </c>
      <c r="DR2828" s="4">
        <v>821.84450000000004</v>
      </c>
      <c r="DS2828" s="31">
        <v>0.82184500000000005</v>
      </c>
      <c r="DT2828" s="4" t="s">
        <v>118</v>
      </c>
      <c r="DU2828" s="4" t="s">
        <v>117</v>
      </c>
      <c r="DV2828" s="4">
        <v>7.4200000000000002E-2</v>
      </c>
      <c r="DW2828" s="31">
        <v>0.92800199999999999</v>
      </c>
      <c r="DX2828" s="4" t="s">
        <v>118</v>
      </c>
      <c r="DY2828" s="4" t="s">
        <v>117</v>
      </c>
      <c r="DZ2828" s="4">
        <v>8.9700000000000002E-2</v>
      </c>
      <c r="EA2828" s="31">
        <v>0.59774000000000005</v>
      </c>
      <c r="EB2828" s="4" t="s">
        <v>116</v>
      </c>
      <c r="EC2828" s="4" t="s">
        <v>117</v>
      </c>
      <c r="EE2828" s="4" t="b">
        <f t="shared" si="1132"/>
        <v>1</v>
      </c>
      <c r="EF2828" s="4" t="b">
        <f t="shared" si="1133"/>
        <v>1</v>
      </c>
      <c r="EG2828" s="4" t="b">
        <f t="shared" si="1134"/>
        <v>1</v>
      </c>
      <c r="EH2828" s="4" t="b">
        <f t="shared" si="1135"/>
        <v>1</v>
      </c>
      <c r="EI2828" s="4" t="b">
        <f t="shared" si="1136"/>
        <v>1</v>
      </c>
      <c r="EJ2828" s="4" t="b">
        <f t="shared" si="1137"/>
        <v>1</v>
      </c>
    </row>
    <row r="2829" spans="69:140" ht="45" x14ac:dyDescent="0.25">
      <c r="BQ2829" s="4" t="s">
        <v>6841</v>
      </c>
      <c r="BR2829" s="4" t="s">
        <v>10922</v>
      </c>
      <c r="BS2829" s="4" t="s">
        <v>70</v>
      </c>
      <c r="BT2829" s="4" t="s">
        <v>15003</v>
      </c>
      <c r="BU2829" s="4">
        <v>302825</v>
      </c>
      <c r="BV2829" s="4" t="s">
        <v>40</v>
      </c>
      <c r="BW2829" s="4">
        <v>1718823</v>
      </c>
      <c r="BX2829" s="10">
        <v>1722.3736663149</v>
      </c>
      <c r="BY2829" s="4">
        <f t="shared" si="1120"/>
        <v>777.62633368510001</v>
      </c>
      <c r="BZ2829" s="3">
        <f t="shared" si="1121"/>
        <v>77.762633368510009</v>
      </c>
      <c r="CA2829" s="3">
        <v>1000</v>
      </c>
      <c r="CB2829" s="4">
        <v>2500</v>
      </c>
      <c r="CC2829" s="8" t="str">
        <f t="shared" si="1122"/>
        <v>High Headroom</v>
      </c>
      <c r="CD2829" s="10">
        <v>3</v>
      </c>
      <c r="CE2829" s="10">
        <v>0.22067510549</v>
      </c>
      <c r="CF2829" s="4">
        <f t="shared" si="1123"/>
        <v>2.9324894510000005E-2</v>
      </c>
      <c r="CG2829" s="3">
        <f t="shared" si="1124"/>
        <v>58.649789020000021</v>
      </c>
      <c r="CH2829" s="3">
        <v>4.9999999999999989E-2</v>
      </c>
      <c r="CI2829" s="4">
        <v>0.25</v>
      </c>
      <c r="CJ2829" s="8" t="str">
        <f t="shared" si="1125"/>
        <v>Moderate Headroom</v>
      </c>
      <c r="CK2829" s="10">
        <v>4</v>
      </c>
      <c r="CL2829" s="4">
        <v>2581.8091218197001</v>
      </c>
      <c r="CM2829" s="4">
        <f t="shared" si="1126"/>
        <v>918.19087818029993</v>
      </c>
      <c r="CN2829" s="8">
        <f t="shared" si="1127"/>
        <v>91.819087818029999</v>
      </c>
      <c r="CO2829" s="3">
        <v>1000</v>
      </c>
      <c r="CP2829" s="4">
        <v>3500</v>
      </c>
      <c r="CQ2829" s="8" t="str">
        <f t="shared" si="1128"/>
        <v>High Headroom</v>
      </c>
      <c r="CR2829" s="4">
        <v>4</v>
      </c>
      <c r="CS2829" s="4">
        <v>3.75</v>
      </c>
      <c r="CT2829" s="10">
        <v>0.36238353304999998</v>
      </c>
      <c r="CU2829" s="4">
        <f t="shared" si="1129"/>
        <v>0.21238353304999999</v>
      </c>
      <c r="CV2829" s="4">
        <f t="shared" si="1130"/>
        <v>141.58902203333332</v>
      </c>
      <c r="CW2829" s="4">
        <v>0.15</v>
      </c>
      <c r="CX2829" s="4">
        <v>0.15</v>
      </c>
      <c r="CY2829" s="8" t="str">
        <f t="shared" si="1131"/>
        <v>High Headroom</v>
      </c>
      <c r="CZ2829" s="10">
        <v>1</v>
      </c>
      <c r="DC2829" s="4" t="s">
        <v>115</v>
      </c>
      <c r="DD2829" s="4" t="s">
        <v>6841</v>
      </c>
      <c r="DE2829" s="4"/>
      <c r="DF2829" s="4" t="s">
        <v>40</v>
      </c>
      <c r="DG2829" s="4" t="s">
        <v>10922</v>
      </c>
      <c r="DH2829" s="4">
        <v>302825</v>
      </c>
      <c r="DI2829" s="4">
        <v>5825</v>
      </c>
      <c r="DJ2829" s="29">
        <v>1718823</v>
      </c>
      <c r="DK2829" s="4" t="s">
        <v>17</v>
      </c>
      <c r="DL2829" s="10" t="s">
        <v>2551</v>
      </c>
      <c r="DM2829" s="30">
        <v>3</v>
      </c>
      <c r="DN2829" s="10">
        <v>0.22070000000000001</v>
      </c>
      <c r="DO2829" s="30">
        <v>4</v>
      </c>
      <c r="DP2829" s="10">
        <v>0.3624</v>
      </c>
      <c r="DQ2829" s="30">
        <v>1</v>
      </c>
      <c r="DR2829" s="4">
        <v>777.62630000000001</v>
      </c>
      <c r="DS2829" s="31">
        <v>0.77762600000000004</v>
      </c>
      <c r="DT2829" s="4" t="s">
        <v>118</v>
      </c>
      <c r="DU2829" s="4" t="s">
        <v>117</v>
      </c>
      <c r="DV2829" s="4">
        <v>2.93E-2</v>
      </c>
      <c r="DW2829" s="31">
        <v>0.58649799999999996</v>
      </c>
      <c r="DX2829" s="4" t="s">
        <v>116</v>
      </c>
      <c r="DY2829" s="4" t="s">
        <v>117</v>
      </c>
      <c r="DZ2829" s="4">
        <v>0.21240000000000001</v>
      </c>
      <c r="EA2829" s="31">
        <v>1.4158900000000001</v>
      </c>
      <c r="EB2829" s="4" t="s">
        <v>118</v>
      </c>
      <c r="EC2829" s="4" t="s">
        <v>117</v>
      </c>
      <c r="EE2829" s="4" t="b">
        <f t="shared" si="1132"/>
        <v>1</v>
      </c>
      <c r="EF2829" s="4" t="b">
        <f t="shared" si="1133"/>
        <v>1</v>
      </c>
      <c r="EG2829" s="4" t="b">
        <f t="shared" si="1134"/>
        <v>1</v>
      </c>
      <c r="EH2829" s="4" t="b">
        <f t="shared" si="1135"/>
        <v>1</v>
      </c>
      <c r="EI2829" s="4" t="b">
        <f t="shared" si="1136"/>
        <v>1</v>
      </c>
      <c r="EJ2829" s="4" t="b">
        <f t="shared" si="1137"/>
        <v>1</v>
      </c>
    </row>
    <row r="2830" spans="69:140" ht="45" x14ac:dyDescent="0.25">
      <c r="BQ2830" s="4" t="s">
        <v>6842</v>
      </c>
      <c r="BR2830" s="4" t="s">
        <v>10923</v>
      </c>
      <c r="BS2830" s="4" t="s">
        <v>70</v>
      </c>
      <c r="BT2830" s="4" t="s">
        <v>15004</v>
      </c>
      <c r="BU2830" s="4">
        <v>302826</v>
      </c>
      <c r="BV2830" s="4" t="s">
        <v>42</v>
      </c>
      <c r="BW2830" s="4">
        <v>2917632</v>
      </c>
      <c r="BX2830" s="10">
        <v>317.880794702</v>
      </c>
      <c r="BY2830" s="4">
        <f t="shared" si="1120"/>
        <v>182.119205298</v>
      </c>
      <c r="BZ2830" s="3">
        <f t="shared" si="1121"/>
        <v>36.423841059600001</v>
      </c>
      <c r="CA2830" s="3">
        <v>500</v>
      </c>
      <c r="CB2830" s="4">
        <v>500</v>
      </c>
      <c r="CC2830" s="8" t="str">
        <f t="shared" si="1122"/>
        <v>Moderate Headroom</v>
      </c>
      <c r="CD2830" s="10">
        <v>1</v>
      </c>
      <c r="CE2830" s="10">
        <v>8.2882468055999997E-2</v>
      </c>
      <c r="CF2830" s="4">
        <f t="shared" si="1123"/>
        <v>5.7117531944000016E-2</v>
      </c>
      <c r="CG2830" s="3">
        <f t="shared" si="1124"/>
        <v>95.19588657333334</v>
      </c>
      <c r="CH2830" s="3">
        <v>6.0000000000000012E-2</v>
      </c>
      <c r="CI2830" s="4">
        <v>0.14000000000000001</v>
      </c>
      <c r="CJ2830" s="8" t="str">
        <f t="shared" si="1125"/>
        <v>High Headroom</v>
      </c>
      <c r="CK2830" s="10">
        <v>2</v>
      </c>
      <c r="CL2830" s="4">
        <v>93.142490920699998</v>
      </c>
      <c r="CM2830" s="4">
        <f t="shared" si="1126"/>
        <v>406.85750907930003</v>
      </c>
      <c r="CN2830" s="8">
        <f t="shared" si="1127"/>
        <v>81.37150181586</v>
      </c>
      <c r="CO2830" s="3">
        <v>500</v>
      </c>
      <c r="CP2830" s="4">
        <v>500</v>
      </c>
      <c r="CQ2830" s="8" t="str">
        <f t="shared" si="1128"/>
        <v>High Headroom</v>
      </c>
      <c r="CR2830" s="4">
        <v>1</v>
      </c>
      <c r="CS2830" s="4">
        <v>1.5</v>
      </c>
      <c r="CT2830" s="10">
        <v>0.27265685514999999</v>
      </c>
      <c r="CU2830" s="4">
        <f t="shared" si="1129"/>
        <v>0.12265685514999999</v>
      </c>
      <c r="CV2830" s="4">
        <f t="shared" si="1130"/>
        <v>81.771236766666661</v>
      </c>
      <c r="CW2830" s="4">
        <v>0.15</v>
      </c>
      <c r="CX2830" s="4">
        <v>0.15</v>
      </c>
      <c r="CY2830" s="8" t="str">
        <f t="shared" si="1131"/>
        <v>High Headroom</v>
      </c>
      <c r="CZ2830" s="10">
        <v>1</v>
      </c>
      <c r="DC2830" s="4" t="s">
        <v>115</v>
      </c>
      <c r="DD2830" s="4" t="s">
        <v>6842</v>
      </c>
      <c r="DE2830" s="4"/>
      <c r="DF2830" s="4" t="s">
        <v>42</v>
      </c>
      <c r="DG2830" s="4" t="s">
        <v>10923</v>
      </c>
      <c r="DH2830" s="4">
        <v>302826</v>
      </c>
      <c r="DI2830" s="4">
        <v>5826</v>
      </c>
      <c r="DJ2830" s="29">
        <v>2917632</v>
      </c>
      <c r="DK2830" s="4" t="s">
        <v>17</v>
      </c>
      <c r="DL2830" s="10">
        <v>317.88080000000002</v>
      </c>
      <c r="DM2830" s="30">
        <v>1</v>
      </c>
      <c r="DN2830" s="10">
        <v>8.2900000000000001E-2</v>
      </c>
      <c r="DO2830" s="30">
        <v>2</v>
      </c>
      <c r="DP2830" s="10">
        <v>0.2727</v>
      </c>
      <c r="DQ2830" s="30">
        <v>1</v>
      </c>
      <c r="DR2830" s="4">
        <v>182.11920000000001</v>
      </c>
      <c r="DS2830" s="31">
        <v>0.36423800000000001</v>
      </c>
      <c r="DT2830" s="4" t="s">
        <v>116</v>
      </c>
      <c r="DU2830" s="4" t="s">
        <v>117</v>
      </c>
      <c r="DV2830" s="4">
        <v>5.7099999999999998E-2</v>
      </c>
      <c r="DW2830" s="31">
        <v>0.951959</v>
      </c>
      <c r="DX2830" s="4" t="s">
        <v>118</v>
      </c>
      <c r="DY2830" s="4" t="s">
        <v>117</v>
      </c>
      <c r="DZ2830" s="4">
        <v>0.1227</v>
      </c>
      <c r="EA2830" s="31">
        <v>0.81771199999999988</v>
      </c>
      <c r="EB2830" s="4" t="s">
        <v>118</v>
      </c>
      <c r="EC2830" s="4" t="s">
        <v>117</v>
      </c>
      <c r="EE2830" s="4" t="b">
        <f t="shared" si="1132"/>
        <v>1</v>
      </c>
      <c r="EF2830" s="4" t="b">
        <f t="shared" si="1133"/>
        <v>1</v>
      </c>
      <c r="EG2830" s="4" t="b">
        <f t="shared" si="1134"/>
        <v>1</v>
      </c>
      <c r="EH2830" s="4" t="b">
        <f t="shared" si="1135"/>
        <v>1</v>
      </c>
      <c r="EI2830" s="4" t="b">
        <f t="shared" si="1136"/>
        <v>1</v>
      </c>
      <c r="EJ2830" s="4" t="b">
        <f t="shared" si="1137"/>
        <v>1</v>
      </c>
    </row>
    <row r="2831" spans="69:140" ht="45" x14ac:dyDescent="0.25">
      <c r="BQ2831" s="4" t="s">
        <v>6843</v>
      </c>
      <c r="BR2831" s="4" t="s">
        <v>10924</v>
      </c>
      <c r="BS2831" s="4" t="s">
        <v>70</v>
      </c>
      <c r="BT2831" s="4" t="s">
        <v>15005</v>
      </c>
      <c r="BU2831" s="4">
        <v>302827</v>
      </c>
      <c r="BV2831" s="4" t="s">
        <v>41</v>
      </c>
      <c r="BW2831" s="4">
        <v>5317320</v>
      </c>
      <c r="BX2831" s="10">
        <v>172.158850866075</v>
      </c>
      <c r="BY2831" s="4">
        <f t="shared" si="1120"/>
        <v>327.841149133925</v>
      </c>
      <c r="BZ2831" s="3">
        <f t="shared" si="1121"/>
        <v>65.568229826785</v>
      </c>
      <c r="CA2831" s="3">
        <v>500</v>
      </c>
      <c r="CB2831" s="4">
        <v>500</v>
      </c>
      <c r="CC2831" s="8" t="str">
        <f t="shared" si="1122"/>
        <v>High Headroom</v>
      </c>
      <c r="CD2831" s="10">
        <v>1</v>
      </c>
      <c r="CE2831" s="10">
        <v>4.6493546882300001E-2</v>
      </c>
      <c r="CF2831" s="4">
        <f t="shared" si="1123"/>
        <v>3.3506453117700001E-2</v>
      </c>
      <c r="CG2831" s="3">
        <f t="shared" si="1124"/>
        <v>41.883066397124999</v>
      </c>
      <c r="CH2831" s="3">
        <v>0.08</v>
      </c>
      <c r="CI2831" s="4">
        <v>0.08</v>
      </c>
      <c r="CJ2831" s="8" t="str">
        <f t="shared" si="1125"/>
        <v>Moderate Headroom</v>
      </c>
      <c r="CK2831" s="10">
        <v>1</v>
      </c>
      <c r="CL2831" s="4">
        <v>30.798076223067198</v>
      </c>
      <c r="CM2831" s="4">
        <f t="shared" si="1126"/>
        <v>469.2019237769328</v>
      </c>
      <c r="CN2831" s="8">
        <f t="shared" si="1127"/>
        <v>93.840384755386566</v>
      </c>
      <c r="CO2831" s="3">
        <v>500</v>
      </c>
      <c r="CP2831" s="4">
        <v>500</v>
      </c>
      <c r="CQ2831" s="8" t="str">
        <f t="shared" si="1128"/>
        <v>High Headroom</v>
      </c>
      <c r="CR2831" s="4">
        <v>1</v>
      </c>
      <c r="CS2831" s="4">
        <v>1</v>
      </c>
      <c r="CT2831" s="10">
        <v>1.1864368337491</v>
      </c>
      <c r="CU2831" s="4">
        <f t="shared" si="1129"/>
        <v>1.0364368337491001</v>
      </c>
      <c r="CV2831" s="4">
        <f t="shared" si="1130"/>
        <v>690.95788916606682</v>
      </c>
      <c r="CW2831" s="4">
        <v>0.15</v>
      </c>
      <c r="CX2831" s="4">
        <v>0.15</v>
      </c>
      <c r="CY2831" s="8" t="str">
        <f t="shared" si="1131"/>
        <v>High Headroom</v>
      </c>
      <c r="CZ2831" s="10">
        <v>1</v>
      </c>
      <c r="DC2831" s="4" t="s">
        <v>115</v>
      </c>
      <c r="DD2831" s="4" t="s">
        <v>6843</v>
      </c>
      <c r="DE2831" s="4"/>
      <c r="DF2831" s="4" t="s">
        <v>41</v>
      </c>
      <c r="DG2831" s="4" t="s">
        <v>10924</v>
      </c>
      <c r="DH2831" s="4">
        <v>302827</v>
      </c>
      <c r="DI2831" s="4">
        <v>5827</v>
      </c>
      <c r="DJ2831" s="29">
        <v>5317320</v>
      </c>
      <c r="DK2831" s="4" t="s">
        <v>17</v>
      </c>
      <c r="DL2831" s="10">
        <v>172.15889999999999</v>
      </c>
      <c r="DM2831" s="30">
        <v>1</v>
      </c>
      <c r="DN2831" s="10">
        <v>4.65E-2</v>
      </c>
      <c r="DO2831" s="30">
        <v>1</v>
      </c>
      <c r="DP2831" s="10">
        <v>1.1863999999999999</v>
      </c>
      <c r="DQ2831" s="30">
        <v>1</v>
      </c>
      <c r="DR2831" s="4">
        <v>327.84109999999998</v>
      </c>
      <c r="DS2831" s="31">
        <v>0.6556820000000001</v>
      </c>
      <c r="DT2831" s="4" t="s">
        <v>118</v>
      </c>
      <c r="DU2831" s="4" t="s">
        <v>117</v>
      </c>
      <c r="DV2831" s="4">
        <v>3.3500000000000002E-2</v>
      </c>
      <c r="DW2831" s="31">
        <v>0.41883100000000001</v>
      </c>
      <c r="DX2831" s="4" t="s">
        <v>116</v>
      </c>
      <c r="DY2831" s="4" t="s">
        <v>117</v>
      </c>
      <c r="DZ2831" s="4">
        <v>1.0364</v>
      </c>
      <c r="EA2831" s="31">
        <v>6.9095789999999999</v>
      </c>
      <c r="EB2831" s="4" t="s">
        <v>118</v>
      </c>
      <c r="EC2831" s="4" t="s">
        <v>117</v>
      </c>
      <c r="EE2831" s="4" t="b">
        <f t="shared" si="1132"/>
        <v>1</v>
      </c>
      <c r="EF2831" s="4" t="b">
        <f t="shared" si="1133"/>
        <v>1</v>
      </c>
      <c r="EG2831" s="4" t="b">
        <f t="shared" si="1134"/>
        <v>1</v>
      </c>
      <c r="EH2831" s="4" t="b">
        <f t="shared" si="1135"/>
        <v>1</v>
      </c>
      <c r="EI2831" s="4" t="b">
        <f t="shared" si="1136"/>
        <v>1</v>
      </c>
      <c r="EJ2831" s="4" t="b">
        <f t="shared" si="1137"/>
        <v>1</v>
      </c>
    </row>
    <row r="2832" spans="69:140" ht="45" x14ac:dyDescent="0.25">
      <c r="BQ2832" s="4" t="s">
        <v>6844</v>
      </c>
      <c r="BR2832" s="4" t="s">
        <v>10925</v>
      </c>
      <c r="BS2832" s="4" t="s">
        <v>70</v>
      </c>
      <c r="BT2832" s="4" t="s">
        <v>15006</v>
      </c>
      <c r="BU2832" s="4">
        <v>302828</v>
      </c>
      <c r="BV2832" s="4" t="s">
        <v>40</v>
      </c>
      <c r="BW2832" s="4">
        <v>1750218</v>
      </c>
      <c r="BX2832" s="10">
        <v>7443.5345396908997</v>
      </c>
      <c r="BY2832" s="4" t="str">
        <f t="shared" si="1120"/>
        <v>Bottomed Out</v>
      </c>
      <c r="BZ2832" s="3" t="str">
        <f t="shared" si="1121"/>
        <v>Bottomed Out</v>
      </c>
      <c r="CA2832" s="3" t="s">
        <v>72</v>
      </c>
      <c r="CB2832" s="4" t="s">
        <v>4015</v>
      </c>
      <c r="CC2832" s="8" t="str">
        <f t="shared" si="1122"/>
        <v>At the lowest level</v>
      </c>
      <c r="CD2832" s="10">
        <v>6</v>
      </c>
      <c r="CE2832" s="10">
        <v>8.7697652520999994E-2</v>
      </c>
      <c r="CF2832" s="4">
        <f t="shared" si="1123"/>
        <v>5.2302347479000019E-2</v>
      </c>
      <c r="CG2832" s="3">
        <f t="shared" si="1124"/>
        <v>87.170579131666685</v>
      </c>
      <c r="CH2832" s="3">
        <v>6.0000000000000012E-2</v>
      </c>
      <c r="CI2832" s="4">
        <v>0.14000000000000001</v>
      </c>
      <c r="CJ2832" s="8" t="str">
        <f t="shared" si="1125"/>
        <v>High Headroom</v>
      </c>
      <c r="CK2832" s="10">
        <v>2</v>
      </c>
      <c r="CL2832" s="4">
        <v>416.54559063089999</v>
      </c>
      <c r="CM2832" s="4">
        <f t="shared" si="1126"/>
        <v>83.454409369100006</v>
      </c>
      <c r="CN2832" s="8">
        <f t="shared" si="1127"/>
        <v>16.69088187382</v>
      </c>
      <c r="CO2832" s="3">
        <v>500</v>
      </c>
      <c r="CP2832" s="4">
        <v>500</v>
      </c>
      <c r="CQ2832" s="8" t="str">
        <f t="shared" si="1128"/>
        <v>Low Headroom</v>
      </c>
      <c r="CR2832" s="4">
        <v>1</v>
      </c>
      <c r="CS2832" s="4">
        <v>2.75</v>
      </c>
      <c r="CT2832" s="10">
        <v>0.32391986483000001</v>
      </c>
      <c r="CU2832" s="4">
        <f t="shared" si="1129"/>
        <v>0.17391986483000002</v>
      </c>
      <c r="CV2832" s="4">
        <f t="shared" si="1130"/>
        <v>115.94657655333336</v>
      </c>
      <c r="CW2832" s="4">
        <v>0.15</v>
      </c>
      <c r="CX2832" s="4">
        <v>0.15</v>
      </c>
      <c r="CY2832" s="8" t="str">
        <f t="shared" si="1131"/>
        <v>High Headroom</v>
      </c>
      <c r="CZ2832" s="10">
        <v>1</v>
      </c>
      <c r="DC2832" s="4" t="s">
        <v>115</v>
      </c>
      <c r="DD2832" s="4" t="s">
        <v>6844</v>
      </c>
      <c r="DE2832" s="4"/>
      <c r="DF2832" s="4" t="s">
        <v>40</v>
      </c>
      <c r="DG2832" s="4" t="s">
        <v>10925</v>
      </c>
      <c r="DH2832" s="4">
        <v>302828</v>
      </c>
      <c r="DI2832" s="4">
        <v>5828</v>
      </c>
      <c r="DJ2832" s="29">
        <v>1750218</v>
      </c>
      <c r="DK2832" s="4" t="s">
        <v>17</v>
      </c>
      <c r="DL2832" s="10" t="s">
        <v>2552</v>
      </c>
      <c r="DM2832" s="30">
        <v>6</v>
      </c>
      <c r="DN2832" s="10">
        <v>8.77E-2</v>
      </c>
      <c r="DO2832" s="30">
        <v>2</v>
      </c>
      <c r="DP2832" s="10">
        <v>0.32390000000000002</v>
      </c>
      <c r="DQ2832" s="30">
        <v>1</v>
      </c>
      <c r="DR2832" s="4" t="s">
        <v>2553</v>
      </c>
      <c r="DS2832" s="4"/>
      <c r="DT2832" s="4" t="s">
        <v>124</v>
      </c>
      <c r="DU2832" s="4" t="s">
        <v>125</v>
      </c>
      <c r="DV2832" s="4">
        <v>5.2299999999999999E-2</v>
      </c>
      <c r="DW2832" s="31">
        <v>0.87170599999999998</v>
      </c>
      <c r="DX2832" s="4" t="s">
        <v>118</v>
      </c>
      <c r="DY2832" s="4" t="s">
        <v>117</v>
      </c>
      <c r="DZ2832" s="4">
        <v>0.1739</v>
      </c>
      <c r="EA2832" s="31">
        <v>1.1594660000000001</v>
      </c>
      <c r="EB2832" s="4" t="s">
        <v>118</v>
      </c>
      <c r="EC2832" s="4" t="s">
        <v>117</v>
      </c>
      <c r="EE2832" s="4" t="b">
        <f t="shared" si="1132"/>
        <v>1</v>
      </c>
      <c r="EF2832" s="4" t="b">
        <f t="shared" si="1133"/>
        <v>1</v>
      </c>
      <c r="EG2832" s="4" t="b">
        <f t="shared" si="1134"/>
        <v>1</v>
      </c>
      <c r="EH2832" s="4" t="b">
        <f t="shared" si="1135"/>
        <v>1</v>
      </c>
      <c r="EI2832" s="4" t="b">
        <f t="shared" si="1136"/>
        <v>1</v>
      </c>
      <c r="EJ2832" s="4" t="b">
        <f t="shared" si="1137"/>
        <v>1</v>
      </c>
    </row>
    <row r="2833" spans="69:140" ht="45" x14ac:dyDescent="0.25">
      <c r="BQ2833" s="4" t="s">
        <v>6845</v>
      </c>
      <c r="BR2833" s="4" t="s">
        <v>10926</v>
      </c>
      <c r="BS2833" s="4" t="s">
        <v>70</v>
      </c>
      <c r="BT2833" s="4" t="s">
        <v>15007</v>
      </c>
      <c r="BU2833" s="4">
        <v>302829</v>
      </c>
      <c r="BV2833" s="4" t="s">
        <v>47</v>
      </c>
      <c r="BW2833" s="4">
        <v>3602778157</v>
      </c>
      <c r="BX2833" s="10">
        <v>899.42538865583299</v>
      </c>
      <c r="BY2833" s="4">
        <f t="shared" si="1120"/>
        <v>600.57461134416701</v>
      </c>
      <c r="BZ2833" s="3">
        <f t="shared" si="1121"/>
        <v>60.057461134416698</v>
      </c>
      <c r="CA2833" s="3">
        <v>1000</v>
      </c>
      <c r="CB2833" s="4">
        <v>1500</v>
      </c>
      <c r="CC2833" s="8" t="str">
        <f t="shared" si="1122"/>
        <v>High Headroom</v>
      </c>
      <c r="CD2833" s="10">
        <v>2</v>
      </c>
      <c r="CE2833" s="10">
        <v>0.15626198695820001</v>
      </c>
      <c r="CF2833" s="4">
        <f t="shared" si="1123"/>
        <v>4.37380130418E-2</v>
      </c>
      <c r="CG2833" s="3">
        <f t="shared" si="1124"/>
        <v>72.896688402999999</v>
      </c>
      <c r="CH2833" s="3">
        <v>0.06</v>
      </c>
      <c r="CI2833" s="4">
        <v>0.2</v>
      </c>
      <c r="CJ2833" s="8" t="str">
        <f t="shared" si="1125"/>
        <v>High Headroom</v>
      </c>
      <c r="CK2833" s="10">
        <v>3</v>
      </c>
      <c r="CL2833" s="4">
        <v>48.965109343603501</v>
      </c>
      <c r="CM2833" s="4">
        <f t="shared" si="1126"/>
        <v>451.0348906563965</v>
      </c>
      <c r="CN2833" s="8">
        <f t="shared" si="1127"/>
        <v>90.2069781312793</v>
      </c>
      <c r="CO2833" s="3">
        <v>500</v>
      </c>
      <c r="CP2833" s="4">
        <v>500</v>
      </c>
      <c r="CQ2833" s="8" t="str">
        <f t="shared" si="1128"/>
        <v>High Headroom</v>
      </c>
      <c r="CR2833" s="4">
        <v>1</v>
      </c>
      <c r="CS2833" s="4">
        <v>2.25</v>
      </c>
      <c r="CT2833" s="10">
        <v>0.53800245743370001</v>
      </c>
      <c r="CU2833" s="4">
        <f t="shared" si="1129"/>
        <v>0.38800245743369999</v>
      </c>
      <c r="CV2833" s="4">
        <f t="shared" si="1130"/>
        <v>258.66830495580001</v>
      </c>
      <c r="CW2833" s="4">
        <v>0.15</v>
      </c>
      <c r="CX2833" s="4">
        <v>0.15</v>
      </c>
      <c r="CY2833" s="8" t="str">
        <f t="shared" si="1131"/>
        <v>High Headroom</v>
      </c>
      <c r="CZ2833" s="10">
        <v>1</v>
      </c>
      <c r="DC2833" s="4" t="s">
        <v>115</v>
      </c>
      <c r="DD2833" s="4" t="s">
        <v>6845</v>
      </c>
      <c r="DE2833" s="4"/>
      <c r="DF2833" s="4" t="s">
        <v>47</v>
      </c>
      <c r="DG2833" s="4" t="s">
        <v>10926</v>
      </c>
      <c r="DH2833" s="4">
        <v>302829</v>
      </c>
      <c r="DI2833" s="4">
        <v>5829</v>
      </c>
      <c r="DJ2833" s="29">
        <v>3602778157</v>
      </c>
      <c r="DK2833" s="4" t="s">
        <v>17</v>
      </c>
      <c r="DL2833" s="10">
        <v>899.42539999999997</v>
      </c>
      <c r="DM2833" s="30">
        <v>2</v>
      </c>
      <c r="DN2833" s="10">
        <v>0.15629999999999999</v>
      </c>
      <c r="DO2833" s="30">
        <v>3</v>
      </c>
      <c r="DP2833" s="10">
        <v>0.53800000000000003</v>
      </c>
      <c r="DQ2833" s="30">
        <v>1</v>
      </c>
      <c r="DR2833" s="4">
        <v>600.57460000000003</v>
      </c>
      <c r="DS2833" s="31">
        <v>0.60057499999999997</v>
      </c>
      <c r="DT2833" s="4" t="s">
        <v>118</v>
      </c>
      <c r="DU2833" s="4" t="s">
        <v>117</v>
      </c>
      <c r="DV2833" s="4">
        <v>4.3700000000000003E-2</v>
      </c>
      <c r="DW2833" s="31">
        <v>0.72896699999999992</v>
      </c>
      <c r="DX2833" s="4" t="s">
        <v>118</v>
      </c>
      <c r="DY2833" s="4" t="s">
        <v>117</v>
      </c>
      <c r="DZ2833" s="4">
        <v>0.38800000000000001</v>
      </c>
      <c r="EA2833" s="31">
        <v>2.5866829999999998</v>
      </c>
      <c r="EB2833" s="4" t="s">
        <v>118</v>
      </c>
      <c r="EC2833" s="4" t="s">
        <v>117</v>
      </c>
      <c r="EE2833" s="4" t="b">
        <f t="shared" si="1132"/>
        <v>1</v>
      </c>
      <c r="EF2833" s="4" t="b">
        <f t="shared" si="1133"/>
        <v>1</v>
      </c>
      <c r="EG2833" s="4" t="b">
        <f t="shared" si="1134"/>
        <v>1</v>
      </c>
      <c r="EH2833" s="4" t="b">
        <f t="shared" si="1135"/>
        <v>1</v>
      </c>
      <c r="EI2833" s="4" t="b">
        <f t="shared" si="1136"/>
        <v>1</v>
      </c>
      <c r="EJ2833" s="4" t="b">
        <f t="shared" si="1137"/>
        <v>1</v>
      </c>
    </row>
    <row r="2834" spans="69:140" ht="60" x14ac:dyDescent="0.25">
      <c r="BQ2834" s="4" t="s">
        <v>6846</v>
      </c>
      <c r="BR2834" s="4" t="s">
        <v>10927</v>
      </c>
      <c r="BS2834" s="4" t="s">
        <v>70</v>
      </c>
      <c r="BT2834" s="4" t="s">
        <v>15008</v>
      </c>
      <c r="BU2834" s="4">
        <v>302830</v>
      </c>
      <c r="BV2834" s="4" t="s">
        <v>47</v>
      </c>
      <c r="BW2834" s="4">
        <v>3608352100</v>
      </c>
      <c r="BX2834" s="10">
        <v>530.49602877266602</v>
      </c>
      <c r="BY2834" s="4">
        <f t="shared" si="1120"/>
        <v>969.50397122733398</v>
      </c>
      <c r="BZ2834" s="3">
        <f t="shared" si="1121"/>
        <v>96.950397122733406</v>
      </c>
      <c r="CA2834" s="3">
        <v>1000</v>
      </c>
      <c r="CB2834" s="4">
        <v>1500</v>
      </c>
      <c r="CC2834" s="8" t="str">
        <f t="shared" si="1122"/>
        <v>High Headroom</v>
      </c>
      <c r="CD2834" s="10">
        <v>2</v>
      </c>
      <c r="CE2834" s="10">
        <v>0.14673956104899999</v>
      </c>
      <c r="CF2834" s="4">
        <f t="shared" si="1123"/>
        <v>5.3260438951000022E-2</v>
      </c>
      <c r="CG2834" s="3">
        <f t="shared" si="1124"/>
        <v>88.767398251666705</v>
      </c>
      <c r="CH2834" s="3">
        <v>0.06</v>
      </c>
      <c r="CI2834" s="4">
        <v>0.2</v>
      </c>
      <c r="CJ2834" s="8" t="str">
        <f t="shared" si="1125"/>
        <v>High Headroom</v>
      </c>
      <c r="CK2834" s="10">
        <v>3</v>
      </c>
      <c r="CL2834" s="4">
        <v>210.47504866470001</v>
      </c>
      <c r="CM2834" s="4">
        <f t="shared" si="1126"/>
        <v>289.52495133529999</v>
      </c>
      <c r="CN2834" s="8">
        <f t="shared" si="1127"/>
        <v>57.904990267060001</v>
      </c>
      <c r="CO2834" s="3">
        <v>500</v>
      </c>
      <c r="CP2834" s="4">
        <v>500</v>
      </c>
      <c r="CQ2834" s="8" t="str">
        <f t="shared" si="1128"/>
        <v>Moderate Headroom</v>
      </c>
      <c r="CR2834" s="4">
        <v>1</v>
      </c>
      <c r="CS2834" s="4">
        <v>2.25</v>
      </c>
      <c r="CT2834" s="10">
        <v>-4.9319727891000004E-3</v>
      </c>
      <c r="CU2834" s="4" t="str">
        <f t="shared" si="1129"/>
        <v>Bottomed Out</v>
      </c>
      <c r="CV2834" s="4" t="str">
        <f t="shared" si="1130"/>
        <v>Bottomed Out</v>
      </c>
      <c r="CW2834" s="4" t="s">
        <v>72</v>
      </c>
      <c r="CX2834" s="4" t="s">
        <v>16261</v>
      </c>
      <c r="CY2834" s="8" t="str">
        <f t="shared" si="1131"/>
        <v>At the lowest level</v>
      </c>
      <c r="CZ2834" s="10">
        <v>5</v>
      </c>
      <c r="DC2834" s="4" t="s">
        <v>115</v>
      </c>
      <c r="DD2834" s="4" t="s">
        <v>6846</v>
      </c>
      <c r="DE2834" s="4"/>
      <c r="DF2834" s="4" t="s">
        <v>47</v>
      </c>
      <c r="DG2834" s="4" t="s">
        <v>10927</v>
      </c>
      <c r="DH2834" s="4">
        <v>302830</v>
      </c>
      <c r="DI2834" s="4">
        <v>5830</v>
      </c>
      <c r="DJ2834" s="29">
        <v>3608352100</v>
      </c>
      <c r="DK2834" s="4" t="s">
        <v>17</v>
      </c>
      <c r="DL2834" s="10">
        <v>530.49599999999998</v>
      </c>
      <c r="DM2834" s="30">
        <v>2</v>
      </c>
      <c r="DN2834" s="10">
        <v>0.1467</v>
      </c>
      <c r="DO2834" s="30">
        <v>3</v>
      </c>
      <c r="DP2834" s="10">
        <v>-4.8999999999999998E-3</v>
      </c>
      <c r="DQ2834" s="30">
        <v>5</v>
      </c>
      <c r="DR2834" s="4">
        <v>969.50400000000002</v>
      </c>
      <c r="DS2834" s="31">
        <v>0.96950400000000003</v>
      </c>
      <c r="DT2834" s="4" t="s">
        <v>118</v>
      </c>
      <c r="DU2834" s="4" t="s">
        <v>117</v>
      </c>
      <c r="DV2834" s="4">
        <v>5.33E-2</v>
      </c>
      <c r="DW2834" s="31">
        <v>0.88767399999999996</v>
      </c>
      <c r="DX2834" s="4" t="s">
        <v>118</v>
      </c>
      <c r="DY2834" s="4" t="s">
        <v>117</v>
      </c>
      <c r="DZ2834" s="4">
        <v>1.49E-2</v>
      </c>
      <c r="EA2834" s="4"/>
      <c r="EB2834" s="4"/>
      <c r="EC2834" s="4" t="s">
        <v>117</v>
      </c>
      <c r="EE2834" s="4" t="b">
        <f t="shared" si="1132"/>
        <v>1</v>
      </c>
      <c r="EF2834" s="4" t="b">
        <f t="shared" si="1133"/>
        <v>1</v>
      </c>
      <c r="EG2834" s="4" t="b">
        <f t="shared" si="1134"/>
        <v>1</v>
      </c>
      <c r="EH2834" s="4" t="b">
        <f t="shared" si="1135"/>
        <v>1</v>
      </c>
      <c r="EI2834" s="4" t="b">
        <f t="shared" si="1136"/>
        <v>1</v>
      </c>
      <c r="EJ2834" s="4" t="b">
        <f t="shared" si="1137"/>
        <v>1</v>
      </c>
    </row>
    <row r="2835" spans="69:140" ht="60" x14ac:dyDescent="0.25">
      <c r="BQ2835" s="4" t="s">
        <v>6847</v>
      </c>
      <c r="BR2835" s="4" t="s">
        <v>10928</v>
      </c>
      <c r="BS2835" s="4" t="s">
        <v>70</v>
      </c>
      <c r="BT2835" s="4" t="s">
        <v>15009</v>
      </c>
      <c r="BU2835" s="4">
        <v>302831</v>
      </c>
      <c r="BV2835" s="4" t="s">
        <v>55</v>
      </c>
      <c r="BW2835" s="4">
        <v>2701900</v>
      </c>
      <c r="BX2835" s="10">
        <v>1485.1080976909</v>
      </c>
      <c r="BY2835" s="4">
        <f t="shared" si="1120"/>
        <v>14.891902309100033</v>
      </c>
      <c r="BZ2835" s="3">
        <f t="shared" si="1121"/>
        <v>1.4891902309100031</v>
      </c>
      <c r="CA2835" s="3">
        <v>1000</v>
      </c>
      <c r="CB2835" s="4">
        <v>1500</v>
      </c>
      <c r="CC2835" s="8" t="str">
        <f t="shared" si="1122"/>
        <v>Low Headroom</v>
      </c>
      <c r="CD2835" s="10">
        <v>2</v>
      </c>
      <c r="CE2835" s="10">
        <v>0.10323304580000001</v>
      </c>
      <c r="CF2835" s="4">
        <f t="shared" si="1123"/>
        <v>3.6766954200000007E-2</v>
      </c>
      <c r="CG2835" s="3">
        <f t="shared" si="1124"/>
        <v>61.278257000000004</v>
      </c>
      <c r="CH2835" s="3">
        <v>6.0000000000000012E-2</v>
      </c>
      <c r="CI2835" s="4">
        <v>0.14000000000000001</v>
      </c>
      <c r="CJ2835" s="8" t="str">
        <f t="shared" si="1125"/>
        <v>High Headroom</v>
      </c>
      <c r="CK2835" s="10">
        <v>2</v>
      </c>
      <c r="CL2835" s="4">
        <v>223.16015390910701</v>
      </c>
      <c r="CM2835" s="4">
        <f t="shared" si="1126"/>
        <v>276.83984609089299</v>
      </c>
      <c r="CN2835" s="8">
        <f t="shared" si="1127"/>
        <v>55.367969218178601</v>
      </c>
      <c r="CO2835" s="3">
        <v>500</v>
      </c>
      <c r="CP2835" s="4">
        <v>500</v>
      </c>
      <c r="CQ2835" s="8" t="str">
        <f t="shared" si="1128"/>
        <v>Moderate Headroom</v>
      </c>
      <c r="CR2835" s="4">
        <v>1</v>
      </c>
      <c r="CS2835" s="4">
        <v>2</v>
      </c>
      <c r="CT2835" s="10">
        <v>0.55170760185000001</v>
      </c>
      <c r="CU2835" s="4">
        <f t="shared" si="1129"/>
        <v>0.40170760184999998</v>
      </c>
      <c r="CV2835" s="4">
        <f t="shared" si="1130"/>
        <v>267.80506789999998</v>
      </c>
      <c r="CW2835" s="4">
        <v>0.15</v>
      </c>
      <c r="CX2835" s="4">
        <v>0.15</v>
      </c>
      <c r="CY2835" s="8" t="str">
        <f t="shared" si="1131"/>
        <v>High Headroom</v>
      </c>
      <c r="CZ2835" s="10">
        <v>1</v>
      </c>
      <c r="DC2835" s="4" t="s">
        <v>115</v>
      </c>
      <c r="DD2835" s="4" t="s">
        <v>6847</v>
      </c>
      <c r="DE2835" s="4"/>
      <c r="DF2835" s="4" t="s">
        <v>55</v>
      </c>
      <c r="DG2835" s="4" t="s">
        <v>10928</v>
      </c>
      <c r="DH2835" s="4">
        <v>302831</v>
      </c>
      <c r="DI2835" s="4">
        <v>5831</v>
      </c>
      <c r="DJ2835" s="29">
        <v>2701900</v>
      </c>
      <c r="DK2835" s="4" t="s">
        <v>17</v>
      </c>
      <c r="DL2835" s="10" t="s">
        <v>2554</v>
      </c>
      <c r="DM2835" s="30">
        <v>2</v>
      </c>
      <c r="DN2835" s="10">
        <v>0.1032</v>
      </c>
      <c r="DO2835" s="30">
        <v>2</v>
      </c>
      <c r="DP2835" s="10">
        <v>0.55169999999999997</v>
      </c>
      <c r="DQ2835" s="30">
        <v>1</v>
      </c>
      <c r="DR2835" s="4">
        <v>14.8919</v>
      </c>
      <c r="DS2835" s="31">
        <v>1.4892000000000001E-2</v>
      </c>
      <c r="DT2835" s="4" t="s">
        <v>120</v>
      </c>
      <c r="DU2835" s="4" t="s">
        <v>117</v>
      </c>
      <c r="DV2835" s="4">
        <v>3.6799999999999999E-2</v>
      </c>
      <c r="DW2835" s="31">
        <v>0.61278299999999997</v>
      </c>
      <c r="DX2835" s="4" t="s">
        <v>118</v>
      </c>
      <c r="DY2835" s="4" t="s">
        <v>117</v>
      </c>
      <c r="DZ2835" s="4">
        <v>0.4017</v>
      </c>
      <c r="EA2835" s="31">
        <v>2.678051</v>
      </c>
      <c r="EB2835" s="4" t="s">
        <v>118</v>
      </c>
      <c r="EC2835" s="4" t="s">
        <v>117</v>
      </c>
      <c r="EE2835" s="4" t="b">
        <f t="shared" si="1132"/>
        <v>1</v>
      </c>
      <c r="EF2835" s="4" t="b">
        <f t="shared" si="1133"/>
        <v>1</v>
      </c>
      <c r="EG2835" s="4" t="b">
        <f t="shared" si="1134"/>
        <v>1</v>
      </c>
      <c r="EH2835" s="4" t="b">
        <f t="shared" si="1135"/>
        <v>1</v>
      </c>
      <c r="EI2835" s="4" t="b">
        <f t="shared" si="1136"/>
        <v>1</v>
      </c>
      <c r="EJ2835" s="4" t="b">
        <f t="shared" si="1137"/>
        <v>1</v>
      </c>
    </row>
    <row r="2836" spans="69:140" ht="60" x14ac:dyDescent="0.25">
      <c r="BQ2836" s="4" t="s">
        <v>6848</v>
      </c>
      <c r="BR2836" s="4" t="s">
        <v>10929</v>
      </c>
      <c r="BS2836" s="4" t="s">
        <v>70</v>
      </c>
      <c r="BT2836" s="4" t="s">
        <v>15010</v>
      </c>
      <c r="BU2836" s="4">
        <v>302832</v>
      </c>
      <c r="BV2836" s="4" t="s">
        <v>47</v>
      </c>
      <c r="BW2836" s="4">
        <v>3936651</v>
      </c>
      <c r="BX2836" s="10">
        <v>4005.4548653880001</v>
      </c>
      <c r="BY2836" s="4">
        <f t="shared" si="1120"/>
        <v>494.54513461199986</v>
      </c>
      <c r="BZ2836" s="3">
        <f t="shared" si="1121"/>
        <v>49.454513461199987</v>
      </c>
      <c r="CA2836" s="3">
        <v>1000</v>
      </c>
      <c r="CB2836" s="4">
        <v>4500</v>
      </c>
      <c r="CC2836" s="8" t="str">
        <f t="shared" si="1122"/>
        <v>Moderate Headroom</v>
      </c>
      <c r="CD2836" s="10">
        <v>5</v>
      </c>
      <c r="CE2836" s="10">
        <v>0.1096064325</v>
      </c>
      <c r="CF2836" s="4">
        <f t="shared" si="1123"/>
        <v>3.039356750000001E-2</v>
      </c>
      <c r="CG2836" s="3">
        <f t="shared" si="1124"/>
        <v>50.655945833333341</v>
      </c>
      <c r="CH2836" s="3">
        <v>6.0000000000000012E-2</v>
      </c>
      <c r="CI2836" s="4">
        <v>0.14000000000000001</v>
      </c>
      <c r="CJ2836" s="8" t="str">
        <f t="shared" si="1125"/>
        <v>Moderate Headroom</v>
      </c>
      <c r="CK2836" s="10">
        <v>2</v>
      </c>
      <c r="CL2836" s="4">
        <v>961.73786152304694</v>
      </c>
      <c r="CM2836" s="4">
        <f t="shared" si="1126"/>
        <v>538.26213847695306</v>
      </c>
      <c r="CN2836" s="8">
        <f t="shared" si="1127"/>
        <v>53.8262138476953</v>
      </c>
      <c r="CO2836" s="3">
        <v>1000</v>
      </c>
      <c r="CP2836" s="4">
        <v>1500</v>
      </c>
      <c r="CQ2836" s="8" t="str">
        <f t="shared" si="1128"/>
        <v>Moderate Headroom</v>
      </c>
      <c r="CR2836" s="4">
        <v>2</v>
      </c>
      <c r="CS2836" s="4">
        <v>2.5</v>
      </c>
      <c r="CT2836" s="10">
        <v>0.26246111074</v>
      </c>
      <c r="CU2836" s="4">
        <f t="shared" si="1129"/>
        <v>0.11246111074000001</v>
      </c>
      <c r="CV2836" s="4">
        <f t="shared" si="1130"/>
        <v>74.974073826666682</v>
      </c>
      <c r="CW2836" s="4">
        <v>0.15</v>
      </c>
      <c r="CX2836" s="4">
        <v>0.15</v>
      </c>
      <c r="CY2836" s="8" t="str">
        <f t="shared" si="1131"/>
        <v>High Headroom</v>
      </c>
      <c r="CZ2836" s="10">
        <v>1</v>
      </c>
      <c r="DC2836" s="4" t="s">
        <v>115</v>
      </c>
      <c r="DD2836" s="4" t="s">
        <v>6848</v>
      </c>
      <c r="DE2836" s="4"/>
      <c r="DF2836" s="4" t="s">
        <v>47</v>
      </c>
      <c r="DG2836" s="4" t="s">
        <v>10929</v>
      </c>
      <c r="DH2836" s="4">
        <v>302832</v>
      </c>
      <c r="DI2836" s="4">
        <v>5832</v>
      </c>
      <c r="DJ2836" s="29">
        <v>3936651</v>
      </c>
      <c r="DK2836" s="4" t="s">
        <v>17</v>
      </c>
      <c r="DL2836" s="10" t="s">
        <v>2555</v>
      </c>
      <c r="DM2836" s="30">
        <v>5</v>
      </c>
      <c r="DN2836" s="10">
        <v>0.1096</v>
      </c>
      <c r="DO2836" s="30">
        <v>2</v>
      </c>
      <c r="DP2836" s="10">
        <v>0.26250000000000001</v>
      </c>
      <c r="DQ2836" s="30">
        <v>1</v>
      </c>
      <c r="DR2836" s="4">
        <v>494.54509999999999</v>
      </c>
      <c r="DS2836" s="31">
        <v>0.49454500000000001</v>
      </c>
      <c r="DT2836" s="4" t="s">
        <v>116</v>
      </c>
      <c r="DU2836" s="4" t="s">
        <v>117</v>
      </c>
      <c r="DV2836" s="4">
        <v>3.04E-2</v>
      </c>
      <c r="DW2836" s="31">
        <v>0.50655899999999998</v>
      </c>
      <c r="DX2836" s="4" t="s">
        <v>116</v>
      </c>
      <c r="DY2836" s="4" t="s">
        <v>117</v>
      </c>
      <c r="DZ2836" s="4">
        <v>0.1125</v>
      </c>
      <c r="EA2836" s="31">
        <v>0.7497410000000001</v>
      </c>
      <c r="EB2836" s="4" t="s">
        <v>118</v>
      </c>
      <c r="EC2836" s="4" t="s">
        <v>117</v>
      </c>
      <c r="EE2836" s="4" t="b">
        <f t="shared" si="1132"/>
        <v>1</v>
      </c>
      <c r="EF2836" s="4" t="b">
        <f t="shared" si="1133"/>
        <v>1</v>
      </c>
      <c r="EG2836" s="4" t="b">
        <f t="shared" si="1134"/>
        <v>1</v>
      </c>
      <c r="EH2836" s="4" t="b">
        <f t="shared" si="1135"/>
        <v>1</v>
      </c>
      <c r="EI2836" s="4" t="b">
        <f t="shared" si="1136"/>
        <v>1</v>
      </c>
      <c r="EJ2836" s="4" t="b">
        <f t="shared" si="1137"/>
        <v>1</v>
      </c>
    </row>
    <row r="2837" spans="69:140" ht="45" x14ac:dyDescent="0.25">
      <c r="BQ2837" s="4" t="s">
        <v>6849</v>
      </c>
      <c r="BR2837" s="4" t="s">
        <v>10930</v>
      </c>
      <c r="BS2837" s="4" t="s">
        <v>70</v>
      </c>
      <c r="BT2837" s="4" t="s">
        <v>15011</v>
      </c>
      <c r="BU2837" s="4">
        <v>302833</v>
      </c>
      <c r="BV2837" s="4" t="s">
        <v>65</v>
      </c>
      <c r="BW2837" s="4">
        <v>2502350145</v>
      </c>
      <c r="BX2837" s="10">
        <v>2128.6518831397402</v>
      </c>
      <c r="BY2837" s="4">
        <f t="shared" si="1120"/>
        <v>371.34811686025978</v>
      </c>
      <c r="BZ2837" s="3">
        <f t="shared" si="1121"/>
        <v>37.134811686025976</v>
      </c>
      <c r="CA2837" s="3">
        <v>1000</v>
      </c>
      <c r="CB2837" s="4">
        <v>2500</v>
      </c>
      <c r="CC2837" s="8" t="str">
        <f t="shared" si="1122"/>
        <v>Moderate Headroom</v>
      </c>
      <c r="CD2837" s="10">
        <v>3</v>
      </c>
      <c r="CE2837" s="10">
        <v>0.10580152310679999</v>
      </c>
      <c r="CF2837" s="4">
        <f t="shared" si="1123"/>
        <v>3.4198476893200019E-2</v>
      </c>
      <c r="CG2837" s="3">
        <f t="shared" si="1124"/>
        <v>56.997461488666687</v>
      </c>
      <c r="CH2837" s="3">
        <v>6.0000000000000012E-2</v>
      </c>
      <c r="CI2837" s="4">
        <v>0.14000000000000001</v>
      </c>
      <c r="CJ2837" s="8" t="str">
        <f t="shared" si="1125"/>
        <v>Moderate Headroom</v>
      </c>
      <c r="CK2837" s="10">
        <v>2</v>
      </c>
      <c r="CL2837" s="4">
        <v>2586.55071365716</v>
      </c>
      <c r="CM2837" s="4">
        <f t="shared" si="1126"/>
        <v>913.44928634283997</v>
      </c>
      <c r="CN2837" s="8">
        <f t="shared" si="1127"/>
        <v>91.344928634283988</v>
      </c>
      <c r="CO2837" s="3">
        <v>1000</v>
      </c>
      <c r="CP2837" s="4">
        <v>3500</v>
      </c>
      <c r="CQ2837" s="8" t="str">
        <f t="shared" si="1128"/>
        <v>High Headroom</v>
      </c>
      <c r="CR2837" s="4">
        <v>4</v>
      </c>
      <c r="CS2837" s="4">
        <v>2.75</v>
      </c>
      <c r="CT2837" s="10">
        <v>0.13790874838430001</v>
      </c>
      <c r="CU2837" s="4">
        <f t="shared" si="1129"/>
        <v>5.7908748384300004E-2</v>
      </c>
      <c r="CV2837" s="4">
        <f t="shared" si="1130"/>
        <v>82.726783406142872</v>
      </c>
      <c r="CW2837" s="4">
        <v>6.9999999999999993E-2</v>
      </c>
      <c r="CX2837" s="4">
        <v>0.08</v>
      </c>
      <c r="CY2837" s="8" t="str">
        <f t="shared" si="1131"/>
        <v>High Headroom</v>
      </c>
      <c r="CZ2837" s="10">
        <v>2</v>
      </c>
      <c r="DC2837" s="4" t="s">
        <v>115</v>
      </c>
      <c r="DD2837" s="4" t="s">
        <v>6849</v>
      </c>
      <c r="DE2837" s="4"/>
      <c r="DF2837" s="4" t="s">
        <v>65</v>
      </c>
      <c r="DG2837" s="4" t="s">
        <v>10930</v>
      </c>
      <c r="DH2837" s="4">
        <v>302833</v>
      </c>
      <c r="DI2837" s="4">
        <v>5833</v>
      </c>
      <c r="DJ2837" s="29">
        <v>2502350145</v>
      </c>
      <c r="DK2837" s="4" t="s">
        <v>17</v>
      </c>
      <c r="DL2837" s="10" t="s">
        <v>2556</v>
      </c>
      <c r="DM2837" s="30">
        <v>3</v>
      </c>
      <c r="DN2837" s="10">
        <v>0.10580000000000001</v>
      </c>
      <c r="DO2837" s="30">
        <v>2</v>
      </c>
      <c r="DP2837" s="10">
        <v>0.13789999999999999</v>
      </c>
      <c r="DQ2837" s="30">
        <v>2</v>
      </c>
      <c r="DR2837" s="4">
        <v>371.34809999999999</v>
      </c>
      <c r="DS2837" s="31">
        <v>0.37134800000000001</v>
      </c>
      <c r="DT2837" s="4" t="s">
        <v>116</v>
      </c>
      <c r="DU2837" s="4" t="s">
        <v>117</v>
      </c>
      <c r="DV2837" s="4">
        <v>3.4200000000000001E-2</v>
      </c>
      <c r="DW2837" s="31">
        <v>0.56997500000000001</v>
      </c>
      <c r="DX2837" s="4" t="s">
        <v>116</v>
      </c>
      <c r="DY2837" s="4" t="s">
        <v>117</v>
      </c>
      <c r="DZ2837" s="4">
        <v>5.79E-2</v>
      </c>
      <c r="EA2837" s="31">
        <v>0.827268</v>
      </c>
      <c r="EB2837" s="4" t="s">
        <v>118</v>
      </c>
      <c r="EC2837" s="4" t="s">
        <v>117</v>
      </c>
      <c r="EE2837" s="4" t="b">
        <f t="shared" si="1132"/>
        <v>1</v>
      </c>
      <c r="EF2837" s="4" t="b">
        <f t="shared" si="1133"/>
        <v>1</v>
      </c>
      <c r="EG2837" s="4" t="b">
        <f t="shared" si="1134"/>
        <v>1</v>
      </c>
      <c r="EH2837" s="4" t="b">
        <f t="shared" si="1135"/>
        <v>1</v>
      </c>
      <c r="EI2837" s="4" t="b">
        <f t="shared" si="1136"/>
        <v>1</v>
      </c>
      <c r="EJ2837" s="4" t="b">
        <f t="shared" si="1137"/>
        <v>1</v>
      </c>
    </row>
    <row r="2838" spans="69:140" ht="60" x14ac:dyDescent="0.25">
      <c r="BQ2838" s="4" t="s">
        <v>6850</v>
      </c>
      <c r="BR2838" s="4" t="s">
        <v>10931</v>
      </c>
      <c r="BS2838" s="4" t="s">
        <v>70</v>
      </c>
      <c r="BT2838" s="4" t="s">
        <v>15012</v>
      </c>
      <c r="BU2838" s="4">
        <v>302834</v>
      </c>
      <c r="BV2838" s="4" t="s">
        <v>57</v>
      </c>
      <c r="BW2838" s="4">
        <v>3401313045</v>
      </c>
      <c r="BX2838" s="10">
        <v>2224.9976538935498</v>
      </c>
      <c r="BY2838" s="4">
        <f t="shared" si="1120"/>
        <v>275.0023461064502</v>
      </c>
      <c r="BZ2838" s="3">
        <f t="shared" si="1121"/>
        <v>27.50023461064502</v>
      </c>
      <c r="CA2838" s="3">
        <v>1000</v>
      </c>
      <c r="CB2838" s="4">
        <v>2500</v>
      </c>
      <c r="CC2838" s="8" t="str">
        <f t="shared" si="1122"/>
        <v>Low Headroom</v>
      </c>
      <c r="CD2838" s="10">
        <v>3</v>
      </c>
      <c r="CE2838" s="10">
        <v>0.2242437063677</v>
      </c>
      <c r="CF2838" s="4">
        <f t="shared" si="1123"/>
        <v>2.5756293632300004E-2</v>
      </c>
      <c r="CG2838" s="3">
        <f t="shared" si="1124"/>
        <v>51.512587264600015</v>
      </c>
      <c r="CH2838" s="3">
        <v>4.9999999999999989E-2</v>
      </c>
      <c r="CI2838" s="4">
        <v>0.25</v>
      </c>
      <c r="CJ2838" s="8" t="str">
        <f t="shared" si="1125"/>
        <v>Moderate Headroom</v>
      </c>
      <c r="CK2838" s="10">
        <v>4</v>
      </c>
      <c r="CL2838" s="4">
        <v>2238.6010210045802</v>
      </c>
      <c r="CM2838" s="4">
        <f t="shared" si="1126"/>
        <v>261.39897899541984</v>
      </c>
      <c r="CN2838" s="8">
        <f t="shared" si="1127"/>
        <v>26.139897899541985</v>
      </c>
      <c r="CO2838" s="3">
        <v>1000</v>
      </c>
      <c r="CP2838" s="4">
        <v>2500</v>
      </c>
      <c r="CQ2838" s="8" t="str">
        <f t="shared" si="1128"/>
        <v>Low Headroom</v>
      </c>
      <c r="CR2838" s="4">
        <v>3</v>
      </c>
      <c r="CS2838" s="4">
        <v>3.5</v>
      </c>
      <c r="CT2838" s="10">
        <v>5.5923418658800003E-2</v>
      </c>
      <c r="CU2838" s="4">
        <f t="shared" si="1129"/>
        <v>1.5923418658800002E-2</v>
      </c>
      <c r="CV2838" s="4">
        <f t="shared" si="1130"/>
        <v>39.808546647000007</v>
      </c>
      <c r="CW2838" s="4">
        <v>0.04</v>
      </c>
      <c r="CX2838" s="4">
        <v>0.04</v>
      </c>
      <c r="CY2838" s="8" t="str">
        <f t="shared" si="1131"/>
        <v>Moderate Headroom</v>
      </c>
      <c r="CZ2838" s="10">
        <v>3</v>
      </c>
      <c r="DC2838" s="4" t="s">
        <v>115</v>
      </c>
      <c r="DD2838" s="4" t="s">
        <v>6850</v>
      </c>
      <c r="DE2838" s="4"/>
      <c r="DF2838" s="4" t="s">
        <v>57</v>
      </c>
      <c r="DG2838" s="4" t="s">
        <v>10931</v>
      </c>
      <c r="DH2838" s="4">
        <v>302834</v>
      </c>
      <c r="DI2838" s="4">
        <v>5834</v>
      </c>
      <c r="DJ2838" s="29">
        <v>3401313045</v>
      </c>
      <c r="DK2838" s="4" t="s">
        <v>17</v>
      </c>
      <c r="DL2838" s="10" t="s">
        <v>2557</v>
      </c>
      <c r="DM2838" s="30">
        <v>3</v>
      </c>
      <c r="DN2838" s="10">
        <v>0.22420000000000001</v>
      </c>
      <c r="DO2838" s="30">
        <v>4</v>
      </c>
      <c r="DP2838" s="10">
        <v>5.5899999999999998E-2</v>
      </c>
      <c r="DQ2838" s="30">
        <v>3</v>
      </c>
      <c r="DR2838" s="4">
        <v>275.00229999999999</v>
      </c>
      <c r="DS2838" s="31">
        <v>0.27500199999999997</v>
      </c>
      <c r="DT2838" s="4" t="s">
        <v>120</v>
      </c>
      <c r="DU2838" s="4" t="s">
        <v>117</v>
      </c>
      <c r="DV2838" s="4">
        <v>2.58E-2</v>
      </c>
      <c r="DW2838" s="31">
        <v>0.51512599999999997</v>
      </c>
      <c r="DX2838" s="4" t="s">
        <v>116</v>
      </c>
      <c r="DY2838" s="4" t="s">
        <v>117</v>
      </c>
      <c r="DZ2838" s="4">
        <v>1.5900000000000001E-2</v>
      </c>
      <c r="EA2838" s="31">
        <v>0.39808500000000002</v>
      </c>
      <c r="EB2838" s="4" t="s">
        <v>116</v>
      </c>
      <c r="EC2838" s="4" t="s">
        <v>117</v>
      </c>
      <c r="EE2838" s="4" t="b">
        <f t="shared" si="1132"/>
        <v>1</v>
      </c>
      <c r="EF2838" s="4" t="b">
        <f t="shared" si="1133"/>
        <v>1</v>
      </c>
      <c r="EG2838" s="4" t="b">
        <f t="shared" si="1134"/>
        <v>1</v>
      </c>
      <c r="EH2838" s="4" t="b">
        <f t="shared" si="1135"/>
        <v>1</v>
      </c>
      <c r="EI2838" s="4" t="b">
        <f t="shared" si="1136"/>
        <v>1</v>
      </c>
      <c r="EJ2838" s="4" t="b">
        <f t="shared" si="1137"/>
        <v>1</v>
      </c>
    </row>
    <row r="2839" spans="69:140" ht="45" x14ac:dyDescent="0.25">
      <c r="BQ2839" s="4" t="s">
        <v>6851</v>
      </c>
      <c r="BR2839" s="4" t="s">
        <v>10932</v>
      </c>
      <c r="BS2839" s="4" t="s">
        <v>70</v>
      </c>
      <c r="BT2839" s="4" t="s">
        <v>15013</v>
      </c>
      <c r="BU2839" s="4">
        <v>302835</v>
      </c>
      <c r="BV2839" s="4" t="s">
        <v>32</v>
      </c>
      <c r="BW2839" s="4">
        <v>2025425</v>
      </c>
      <c r="BX2839" s="10">
        <v>3838.99101142473</v>
      </c>
      <c r="BY2839" s="4">
        <f t="shared" si="1120"/>
        <v>661.00898857527</v>
      </c>
      <c r="BZ2839" s="3">
        <f t="shared" si="1121"/>
        <v>66.100898857527</v>
      </c>
      <c r="CA2839" s="3">
        <v>1000</v>
      </c>
      <c r="CB2839" s="4">
        <v>4500</v>
      </c>
      <c r="CC2839" s="8" t="str">
        <f t="shared" si="1122"/>
        <v>High Headroom</v>
      </c>
      <c r="CD2839" s="10">
        <v>5</v>
      </c>
      <c r="CE2839" s="10">
        <v>0.22988620151950001</v>
      </c>
      <c r="CF2839" s="4">
        <f t="shared" si="1123"/>
        <v>2.0113798480499989E-2</v>
      </c>
      <c r="CG2839" s="3">
        <f t="shared" si="1124"/>
        <v>40.227596960999989</v>
      </c>
      <c r="CH2839" s="3">
        <v>4.9999999999999989E-2</v>
      </c>
      <c r="CI2839" s="4">
        <v>0.25</v>
      </c>
      <c r="CJ2839" s="8" t="str">
        <f t="shared" si="1125"/>
        <v>Moderate Headroom</v>
      </c>
      <c r="CK2839" s="10">
        <v>4</v>
      </c>
      <c r="CL2839" s="4">
        <v>640.28914137785603</v>
      </c>
      <c r="CM2839" s="4">
        <f t="shared" si="1126"/>
        <v>859.71085862214397</v>
      </c>
      <c r="CN2839" s="8">
        <f t="shared" si="1127"/>
        <v>85.971085862214409</v>
      </c>
      <c r="CO2839" s="3">
        <v>1000</v>
      </c>
      <c r="CP2839" s="4">
        <v>1500</v>
      </c>
      <c r="CQ2839" s="8" t="str">
        <f t="shared" si="1128"/>
        <v>High Headroom</v>
      </c>
      <c r="CR2839" s="4">
        <v>2</v>
      </c>
      <c r="CS2839" s="4">
        <v>4</v>
      </c>
      <c r="CT2839" s="10">
        <v>0.3937784522003</v>
      </c>
      <c r="CU2839" s="4">
        <f t="shared" si="1129"/>
        <v>0.24377845220030001</v>
      </c>
      <c r="CV2839" s="4">
        <f t="shared" si="1130"/>
        <v>162.51896813353335</v>
      </c>
      <c r="CW2839" s="4">
        <v>0.15</v>
      </c>
      <c r="CX2839" s="4">
        <v>0.15</v>
      </c>
      <c r="CY2839" s="8" t="str">
        <f t="shared" si="1131"/>
        <v>High Headroom</v>
      </c>
      <c r="CZ2839" s="10">
        <v>1</v>
      </c>
      <c r="DC2839" s="4" t="s">
        <v>115</v>
      </c>
      <c r="DD2839" s="4" t="s">
        <v>6851</v>
      </c>
      <c r="DE2839" s="4"/>
      <c r="DF2839" s="4" t="s">
        <v>32</v>
      </c>
      <c r="DG2839" s="4" t="s">
        <v>10932</v>
      </c>
      <c r="DH2839" s="4">
        <v>302835</v>
      </c>
      <c r="DI2839" s="4">
        <v>5835</v>
      </c>
      <c r="DJ2839" s="29">
        <v>2025425</v>
      </c>
      <c r="DK2839" s="4" t="s">
        <v>17</v>
      </c>
      <c r="DL2839" s="10" t="s">
        <v>2558</v>
      </c>
      <c r="DM2839" s="30">
        <v>5</v>
      </c>
      <c r="DN2839" s="10">
        <v>0.22989999999999999</v>
      </c>
      <c r="DO2839" s="30">
        <v>4</v>
      </c>
      <c r="DP2839" s="10">
        <v>0.39379999999999998</v>
      </c>
      <c r="DQ2839" s="30">
        <v>1</v>
      </c>
      <c r="DR2839" s="4">
        <v>661.00900000000001</v>
      </c>
      <c r="DS2839" s="31">
        <v>0.66100899999999996</v>
      </c>
      <c r="DT2839" s="4" t="s">
        <v>118</v>
      </c>
      <c r="DU2839" s="4" t="s">
        <v>117</v>
      </c>
      <c r="DV2839" s="4">
        <v>2.01E-2</v>
      </c>
      <c r="DW2839" s="31">
        <v>0.40227600000000002</v>
      </c>
      <c r="DX2839" s="4" t="s">
        <v>116</v>
      </c>
      <c r="DY2839" s="4" t="s">
        <v>117</v>
      </c>
      <c r="DZ2839" s="4">
        <v>0.24379999999999999</v>
      </c>
      <c r="EA2839" s="31">
        <v>1.6251900000000001</v>
      </c>
      <c r="EB2839" s="4" t="s">
        <v>118</v>
      </c>
      <c r="EC2839" s="4" t="s">
        <v>117</v>
      </c>
      <c r="EE2839" s="4" t="b">
        <f t="shared" si="1132"/>
        <v>1</v>
      </c>
      <c r="EF2839" s="4" t="b">
        <f t="shared" si="1133"/>
        <v>1</v>
      </c>
      <c r="EG2839" s="4" t="b">
        <f t="shared" si="1134"/>
        <v>1</v>
      </c>
      <c r="EH2839" s="4" t="b">
        <f t="shared" si="1135"/>
        <v>1</v>
      </c>
      <c r="EI2839" s="4" t="b">
        <f t="shared" si="1136"/>
        <v>1</v>
      </c>
      <c r="EJ2839" s="4" t="b">
        <f t="shared" si="1137"/>
        <v>1</v>
      </c>
    </row>
    <row r="2840" spans="69:140" ht="60" x14ac:dyDescent="0.25">
      <c r="BQ2840" s="4" t="s">
        <v>6852</v>
      </c>
      <c r="BR2840" s="4" t="s">
        <v>10933</v>
      </c>
      <c r="BS2840" s="4" t="s">
        <v>70</v>
      </c>
      <c r="BT2840" s="4" t="s">
        <v>15014</v>
      </c>
      <c r="BU2840" s="4">
        <v>302836</v>
      </c>
      <c r="BV2840" s="4" t="s">
        <v>53</v>
      </c>
      <c r="BW2840" s="4">
        <v>2633280</v>
      </c>
      <c r="BX2840" s="10">
        <v>1003.20430658805</v>
      </c>
      <c r="BY2840" s="4">
        <f t="shared" si="1120"/>
        <v>496.79569341194997</v>
      </c>
      <c r="BZ2840" s="3">
        <f t="shared" si="1121"/>
        <v>49.679569341194998</v>
      </c>
      <c r="CA2840" s="3">
        <v>1000</v>
      </c>
      <c r="CB2840" s="4">
        <v>1500</v>
      </c>
      <c r="CC2840" s="8" t="str">
        <f t="shared" si="1122"/>
        <v>Moderate Headroom</v>
      </c>
      <c r="CD2840" s="10">
        <v>2</v>
      </c>
      <c r="CE2840" s="10">
        <v>0.120014816644</v>
      </c>
      <c r="CF2840" s="4">
        <f t="shared" si="1123"/>
        <v>1.9985183356000011E-2</v>
      </c>
      <c r="CG2840" s="3">
        <f t="shared" si="1124"/>
        <v>33.308638926666681</v>
      </c>
      <c r="CH2840" s="3">
        <v>6.0000000000000012E-2</v>
      </c>
      <c r="CI2840" s="4">
        <v>0.14000000000000001</v>
      </c>
      <c r="CJ2840" s="8" t="str">
        <f t="shared" si="1125"/>
        <v>Moderate Headroom</v>
      </c>
      <c r="CK2840" s="10">
        <v>2</v>
      </c>
      <c r="CL2840" s="4">
        <v>477.698026147142</v>
      </c>
      <c r="CM2840" s="4">
        <f t="shared" si="1126"/>
        <v>22.301973852857998</v>
      </c>
      <c r="CN2840" s="8">
        <f t="shared" si="1127"/>
        <v>4.4603947705715994</v>
      </c>
      <c r="CO2840" s="3">
        <v>500</v>
      </c>
      <c r="CP2840" s="4">
        <v>500</v>
      </c>
      <c r="CQ2840" s="8" t="str">
        <f t="shared" si="1128"/>
        <v>Low Headroom</v>
      </c>
      <c r="CR2840" s="4">
        <v>1</v>
      </c>
      <c r="CS2840" s="4">
        <v>1.75</v>
      </c>
      <c r="CT2840" s="10">
        <v>0.1125532739248</v>
      </c>
      <c r="CU2840" s="4">
        <f t="shared" si="1129"/>
        <v>3.2553273924799994E-2</v>
      </c>
      <c r="CV2840" s="4">
        <f t="shared" si="1130"/>
        <v>46.504677035428564</v>
      </c>
      <c r="CW2840" s="4">
        <v>6.9999999999999993E-2</v>
      </c>
      <c r="CX2840" s="4">
        <v>0.08</v>
      </c>
      <c r="CY2840" s="8" t="str">
        <f t="shared" si="1131"/>
        <v>Moderate Headroom</v>
      </c>
      <c r="CZ2840" s="10">
        <v>2</v>
      </c>
      <c r="DC2840" s="4" t="s">
        <v>115</v>
      </c>
      <c r="DD2840" s="4" t="s">
        <v>6852</v>
      </c>
      <c r="DE2840" s="4"/>
      <c r="DF2840" s="4" t="s">
        <v>53</v>
      </c>
      <c r="DG2840" s="4" t="s">
        <v>10933</v>
      </c>
      <c r="DH2840" s="4">
        <v>302836</v>
      </c>
      <c r="DI2840" s="4">
        <v>5836</v>
      </c>
      <c r="DJ2840" s="29">
        <v>2633280</v>
      </c>
      <c r="DK2840" s="4" t="s">
        <v>17</v>
      </c>
      <c r="DL2840" s="10" t="s">
        <v>2559</v>
      </c>
      <c r="DM2840" s="30">
        <v>2</v>
      </c>
      <c r="DN2840" s="10">
        <v>0.12</v>
      </c>
      <c r="DO2840" s="30">
        <v>2</v>
      </c>
      <c r="DP2840" s="10">
        <v>0.11260000000000001</v>
      </c>
      <c r="DQ2840" s="30">
        <v>2</v>
      </c>
      <c r="DR2840" s="4">
        <v>496.79570000000001</v>
      </c>
      <c r="DS2840" s="31">
        <v>0.49679600000000002</v>
      </c>
      <c r="DT2840" s="4" t="s">
        <v>116</v>
      </c>
      <c r="DU2840" s="4" t="s">
        <v>117</v>
      </c>
      <c r="DV2840" s="4">
        <v>0.02</v>
      </c>
      <c r="DW2840" s="31">
        <v>0.33308599999999999</v>
      </c>
      <c r="DX2840" s="4" t="s">
        <v>116</v>
      </c>
      <c r="DY2840" s="4" t="s">
        <v>117</v>
      </c>
      <c r="DZ2840" s="4">
        <v>3.2599999999999997E-2</v>
      </c>
      <c r="EA2840" s="31">
        <v>0.46504699999999999</v>
      </c>
      <c r="EB2840" s="4" t="s">
        <v>116</v>
      </c>
      <c r="EC2840" s="4" t="s">
        <v>117</v>
      </c>
      <c r="EE2840" s="4" t="b">
        <f t="shared" si="1132"/>
        <v>1</v>
      </c>
      <c r="EF2840" s="4" t="b">
        <f t="shared" si="1133"/>
        <v>1</v>
      </c>
      <c r="EG2840" s="4" t="b">
        <f t="shared" si="1134"/>
        <v>1</v>
      </c>
      <c r="EH2840" s="4" t="b">
        <f t="shared" si="1135"/>
        <v>1</v>
      </c>
      <c r="EI2840" s="4" t="b">
        <f t="shared" si="1136"/>
        <v>1</v>
      </c>
      <c r="EJ2840" s="4" t="b">
        <f t="shared" si="1137"/>
        <v>1</v>
      </c>
    </row>
    <row r="2841" spans="69:140" ht="45" x14ac:dyDescent="0.25">
      <c r="BQ2841" s="4" t="s">
        <v>6853</v>
      </c>
      <c r="BR2841" s="4" t="s">
        <v>10934</v>
      </c>
      <c r="BS2841" s="4" t="s">
        <v>70</v>
      </c>
      <c r="BT2841" s="4" t="s">
        <v>15015</v>
      </c>
      <c r="BU2841" s="4">
        <v>302837</v>
      </c>
      <c r="BV2841" s="4" t="s">
        <v>22</v>
      </c>
      <c r="BW2841" s="4">
        <v>648816</v>
      </c>
      <c r="BX2841" s="10">
        <v>3333.37698642849</v>
      </c>
      <c r="BY2841" s="4">
        <f t="shared" si="1120"/>
        <v>166.62301357151</v>
      </c>
      <c r="BZ2841" s="3">
        <f t="shared" si="1121"/>
        <v>16.662301357150998</v>
      </c>
      <c r="CA2841" s="3">
        <v>1000</v>
      </c>
      <c r="CB2841" s="4">
        <v>3500</v>
      </c>
      <c r="CC2841" s="8" t="str">
        <f t="shared" si="1122"/>
        <v>Low Headroom</v>
      </c>
      <c r="CD2841" s="10">
        <v>4</v>
      </c>
      <c r="CE2841" s="10">
        <v>0.1458930081567</v>
      </c>
      <c r="CF2841" s="4">
        <f t="shared" si="1123"/>
        <v>5.4106991843300006E-2</v>
      </c>
      <c r="CG2841" s="3">
        <f t="shared" si="1124"/>
        <v>90.178319738833352</v>
      </c>
      <c r="CH2841" s="3">
        <v>0.06</v>
      </c>
      <c r="CI2841" s="4">
        <v>0.2</v>
      </c>
      <c r="CJ2841" s="8" t="str">
        <f t="shared" si="1125"/>
        <v>High Headroom</v>
      </c>
      <c r="CK2841" s="10">
        <v>3</v>
      </c>
      <c r="CL2841" s="4">
        <v>576.56552935522905</v>
      </c>
      <c r="CM2841" s="4">
        <f t="shared" si="1126"/>
        <v>923.43447064477095</v>
      </c>
      <c r="CN2841" s="8">
        <f t="shared" si="1127"/>
        <v>92.34344706447709</v>
      </c>
      <c r="CO2841" s="3">
        <v>1000</v>
      </c>
      <c r="CP2841" s="4">
        <v>1500</v>
      </c>
      <c r="CQ2841" s="8" t="str">
        <f t="shared" si="1128"/>
        <v>High Headroom</v>
      </c>
      <c r="CR2841" s="4">
        <v>2</v>
      </c>
      <c r="CS2841" s="4">
        <v>3</v>
      </c>
      <c r="CT2841" s="10">
        <v>0.25702436915760002</v>
      </c>
      <c r="CU2841" s="4">
        <f t="shared" si="1129"/>
        <v>0.10702436915760002</v>
      </c>
      <c r="CV2841" s="4">
        <f t="shared" si="1130"/>
        <v>71.349579438400028</v>
      </c>
      <c r="CW2841" s="4">
        <v>0.15</v>
      </c>
      <c r="CX2841" s="4">
        <v>0.15</v>
      </c>
      <c r="CY2841" s="8" t="str">
        <f t="shared" si="1131"/>
        <v>High Headroom</v>
      </c>
      <c r="CZ2841" s="10">
        <v>1</v>
      </c>
      <c r="DC2841" s="4" t="s">
        <v>115</v>
      </c>
      <c r="DD2841" s="4" t="s">
        <v>6853</v>
      </c>
      <c r="DE2841" s="4"/>
      <c r="DF2841" s="4" t="s">
        <v>22</v>
      </c>
      <c r="DG2841" s="4" t="s">
        <v>10934</v>
      </c>
      <c r="DH2841" s="4">
        <v>302837</v>
      </c>
      <c r="DI2841" s="4">
        <v>5837</v>
      </c>
      <c r="DJ2841" s="29">
        <v>648816</v>
      </c>
      <c r="DK2841" s="4" t="s">
        <v>17</v>
      </c>
      <c r="DL2841" s="10" t="s">
        <v>2560</v>
      </c>
      <c r="DM2841" s="30">
        <v>4</v>
      </c>
      <c r="DN2841" s="10">
        <v>0.1459</v>
      </c>
      <c r="DO2841" s="30">
        <v>3</v>
      </c>
      <c r="DP2841" s="10">
        <v>0.25700000000000001</v>
      </c>
      <c r="DQ2841" s="30">
        <v>1</v>
      </c>
      <c r="DR2841" s="4">
        <v>166.62299999999999</v>
      </c>
      <c r="DS2841" s="31">
        <v>0.16662299999999999</v>
      </c>
      <c r="DT2841" s="4" t="s">
        <v>120</v>
      </c>
      <c r="DU2841" s="4" t="s">
        <v>117</v>
      </c>
      <c r="DV2841" s="4">
        <v>5.4100000000000002E-2</v>
      </c>
      <c r="DW2841" s="31">
        <v>0.90178299999999989</v>
      </c>
      <c r="DX2841" s="4" t="s">
        <v>118</v>
      </c>
      <c r="DY2841" s="4" t="s">
        <v>117</v>
      </c>
      <c r="DZ2841" s="4">
        <v>0.107</v>
      </c>
      <c r="EA2841" s="31">
        <v>0.71349599999999991</v>
      </c>
      <c r="EB2841" s="4" t="s">
        <v>118</v>
      </c>
      <c r="EC2841" s="4" t="s">
        <v>117</v>
      </c>
      <c r="EE2841" s="4" t="b">
        <f t="shared" si="1132"/>
        <v>1</v>
      </c>
      <c r="EF2841" s="4" t="b">
        <f t="shared" si="1133"/>
        <v>1</v>
      </c>
      <c r="EG2841" s="4" t="b">
        <f t="shared" si="1134"/>
        <v>1</v>
      </c>
      <c r="EH2841" s="4" t="b">
        <f t="shared" si="1135"/>
        <v>1</v>
      </c>
      <c r="EI2841" s="4" t="b">
        <f t="shared" si="1136"/>
        <v>1</v>
      </c>
      <c r="EJ2841" s="4" t="b">
        <f t="shared" si="1137"/>
        <v>1</v>
      </c>
    </row>
    <row r="2842" spans="69:140" ht="45" x14ac:dyDescent="0.25">
      <c r="BQ2842" s="4" t="s">
        <v>6854</v>
      </c>
      <c r="BR2842" s="4" t="s">
        <v>10935</v>
      </c>
      <c r="BS2842" s="4" t="s">
        <v>70</v>
      </c>
      <c r="BT2842" s="4" t="s">
        <v>15016</v>
      </c>
      <c r="BU2842" s="4">
        <v>302838</v>
      </c>
      <c r="BV2842" s="4" t="s">
        <v>33</v>
      </c>
      <c r="BW2842" s="4">
        <v>4834832</v>
      </c>
      <c r="BX2842" s="10">
        <v>2114.5952350725702</v>
      </c>
      <c r="BY2842" s="4">
        <f t="shared" si="1120"/>
        <v>385.40476492742982</v>
      </c>
      <c r="BZ2842" s="3">
        <f t="shared" si="1121"/>
        <v>38.540476492742982</v>
      </c>
      <c r="CA2842" s="3">
        <v>1000</v>
      </c>
      <c r="CB2842" s="4">
        <v>2500</v>
      </c>
      <c r="CC2842" s="8" t="str">
        <f t="shared" si="1122"/>
        <v>Moderate Headroom</v>
      </c>
      <c r="CD2842" s="10">
        <v>3</v>
      </c>
      <c r="CE2842" s="10">
        <v>0.22673307173759999</v>
      </c>
      <c r="CF2842" s="4">
        <f t="shared" si="1123"/>
        <v>2.3266928262400011E-2</v>
      </c>
      <c r="CG2842" s="3">
        <f t="shared" si="1124"/>
        <v>46.533856524800029</v>
      </c>
      <c r="CH2842" s="3">
        <v>4.9999999999999989E-2</v>
      </c>
      <c r="CI2842" s="4">
        <v>0.25</v>
      </c>
      <c r="CJ2842" s="8" t="str">
        <f t="shared" si="1125"/>
        <v>Moderate Headroom</v>
      </c>
      <c r="CK2842" s="10">
        <v>4</v>
      </c>
      <c r="CL2842" s="4">
        <v>61.994837290000397</v>
      </c>
      <c r="CM2842" s="4">
        <f t="shared" si="1126"/>
        <v>438.00516270999958</v>
      </c>
      <c r="CN2842" s="8">
        <f t="shared" si="1127"/>
        <v>87.601032541999913</v>
      </c>
      <c r="CO2842" s="3">
        <v>500</v>
      </c>
      <c r="CP2842" s="4">
        <v>500</v>
      </c>
      <c r="CQ2842" s="8" t="str">
        <f t="shared" si="1128"/>
        <v>High Headroom</v>
      </c>
      <c r="CR2842" s="4">
        <v>1</v>
      </c>
      <c r="CS2842" s="4">
        <v>3</v>
      </c>
      <c r="CT2842" s="10">
        <v>0.36161825726140001</v>
      </c>
      <c r="CU2842" s="4">
        <f t="shared" si="1129"/>
        <v>0.21161825726140002</v>
      </c>
      <c r="CV2842" s="4">
        <f t="shared" si="1130"/>
        <v>141.07883817426668</v>
      </c>
      <c r="CW2842" s="4">
        <v>0.15</v>
      </c>
      <c r="CX2842" s="4">
        <v>0.15</v>
      </c>
      <c r="CY2842" s="8" t="str">
        <f t="shared" si="1131"/>
        <v>High Headroom</v>
      </c>
      <c r="CZ2842" s="10">
        <v>1</v>
      </c>
      <c r="DC2842" s="4" t="s">
        <v>115</v>
      </c>
      <c r="DD2842" s="4" t="s">
        <v>6854</v>
      </c>
      <c r="DE2842" s="4"/>
      <c r="DF2842" s="4" t="s">
        <v>33</v>
      </c>
      <c r="DG2842" s="4" t="s">
        <v>10935</v>
      </c>
      <c r="DH2842" s="4">
        <v>302838</v>
      </c>
      <c r="DI2842" s="4">
        <v>5838</v>
      </c>
      <c r="DJ2842" s="29">
        <v>4834832</v>
      </c>
      <c r="DK2842" s="4" t="s">
        <v>17</v>
      </c>
      <c r="DL2842" s="10" t="s">
        <v>2561</v>
      </c>
      <c r="DM2842" s="30">
        <v>3</v>
      </c>
      <c r="DN2842" s="10">
        <v>0.22670000000000001</v>
      </c>
      <c r="DO2842" s="30">
        <v>4</v>
      </c>
      <c r="DP2842" s="10">
        <v>0.36159999999999998</v>
      </c>
      <c r="DQ2842" s="30">
        <v>1</v>
      </c>
      <c r="DR2842" s="4">
        <v>385.40480000000002</v>
      </c>
      <c r="DS2842" s="31">
        <v>0.385405</v>
      </c>
      <c r="DT2842" s="4" t="s">
        <v>116</v>
      </c>
      <c r="DU2842" s="4" t="s">
        <v>117</v>
      </c>
      <c r="DV2842" s="4">
        <v>2.3300000000000001E-2</v>
      </c>
      <c r="DW2842" s="31">
        <v>0.465339</v>
      </c>
      <c r="DX2842" s="4" t="s">
        <v>116</v>
      </c>
      <c r="DY2842" s="4" t="s">
        <v>117</v>
      </c>
      <c r="DZ2842" s="4">
        <v>0.21160000000000001</v>
      </c>
      <c r="EA2842" s="31">
        <v>1.4107879999999999</v>
      </c>
      <c r="EB2842" s="4" t="s">
        <v>118</v>
      </c>
      <c r="EC2842" s="4" t="s">
        <v>117</v>
      </c>
      <c r="EE2842" s="4" t="b">
        <f t="shared" si="1132"/>
        <v>1</v>
      </c>
      <c r="EF2842" s="4" t="b">
        <f t="shared" si="1133"/>
        <v>1</v>
      </c>
      <c r="EG2842" s="4" t="b">
        <f t="shared" si="1134"/>
        <v>1</v>
      </c>
      <c r="EH2842" s="4" t="b">
        <f t="shared" si="1135"/>
        <v>1</v>
      </c>
      <c r="EI2842" s="4" t="b">
        <f t="shared" si="1136"/>
        <v>1</v>
      </c>
      <c r="EJ2842" s="4" t="b">
        <f t="shared" si="1137"/>
        <v>1</v>
      </c>
    </row>
    <row r="2843" spans="69:140" ht="45" x14ac:dyDescent="0.25">
      <c r="BQ2843" s="4" t="s">
        <v>6855</v>
      </c>
      <c r="BR2843" s="4" t="s">
        <v>10936</v>
      </c>
      <c r="BS2843" s="4" t="s">
        <v>70</v>
      </c>
      <c r="BT2843" s="4" t="s">
        <v>15017</v>
      </c>
      <c r="BU2843" s="4">
        <v>302839</v>
      </c>
      <c r="BV2843" s="4" t="s">
        <v>57</v>
      </c>
      <c r="BW2843" s="4">
        <v>3401378510</v>
      </c>
      <c r="BX2843" s="10">
        <v>4255.84002990095</v>
      </c>
      <c r="BY2843" s="4">
        <f t="shared" si="1120"/>
        <v>244.15997009905004</v>
      </c>
      <c r="BZ2843" s="3">
        <f t="shared" si="1121"/>
        <v>24.415997009905006</v>
      </c>
      <c r="CA2843" s="3">
        <v>1000</v>
      </c>
      <c r="CB2843" s="4">
        <v>4500</v>
      </c>
      <c r="CC2843" s="8" t="str">
        <f t="shared" si="1122"/>
        <v>Low Headroom</v>
      </c>
      <c r="CD2843" s="10">
        <v>5</v>
      </c>
      <c r="CE2843" s="10">
        <v>0.25657606313019998</v>
      </c>
      <c r="CF2843" s="4">
        <f t="shared" si="1123"/>
        <v>4.3423936869800006E-2</v>
      </c>
      <c r="CG2843" s="3">
        <f t="shared" si="1124"/>
        <v>86.847873739600033</v>
      </c>
      <c r="CH2843" s="3">
        <v>4.9999999999999989E-2</v>
      </c>
      <c r="CI2843" s="4">
        <v>0.3</v>
      </c>
      <c r="CJ2843" s="8" t="str">
        <f t="shared" si="1125"/>
        <v>High Headroom</v>
      </c>
      <c r="CK2843" s="10">
        <v>5</v>
      </c>
      <c r="CL2843" s="4">
        <v>1742.4780415927801</v>
      </c>
      <c r="CM2843" s="4">
        <f t="shared" si="1126"/>
        <v>757.52195840721993</v>
      </c>
      <c r="CN2843" s="8">
        <f t="shared" si="1127"/>
        <v>75.752195840721996</v>
      </c>
      <c r="CO2843" s="3">
        <v>1000</v>
      </c>
      <c r="CP2843" s="4">
        <v>2500</v>
      </c>
      <c r="CQ2843" s="8" t="str">
        <f t="shared" si="1128"/>
        <v>High Headroom</v>
      </c>
      <c r="CR2843" s="4">
        <v>3</v>
      </c>
      <c r="CS2843" s="4">
        <v>4.5</v>
      </c>
      <c r="CT2843" s="10">
        <v>0.35368259535289998</v>
      </c>
      <c r="CU2843" s="4">
        <f t="shared" si="1129"/>
        <v>0.20368259535289998</v>
      </c>
      <c r="CV2843" s="4">
        <f t="shared" si="1130"/>
        <v>135.78839690193331</v>
      </c>
      <c r="CW2843" s="4">
        <v>0.15</v>
      </c>
      <c r="CX2843" s="4">
        <v>0.15</v>
      </c>
      <c r="CY2843" s="8" t="str">
        <f t="shared" si="1131"/>
        <v>High Headroom</v>
      </c>
      <c r="CZ2843" s="10">
        <v>1</v>
      </c>
      <c r="DC2843" s="4" t="s">
        <v>115</v>
      </c>
      <c r="DD2843" s="4" t="s">
        <v>6855</v>
      </c>
      <c r="DE2843" s="4"/>
      <c r="DF2843" s="4" t="s">
        <v>57</v>
      </c>
      <c r="DG2843" s="4" t="s">
        <v>10936</v>
      </c>
      <c r="DH2843" s="4">
        <v>302839</v>
      </c>
      <c r="DI2843" s="4">
        <v>5839</v>
      </c>
      <c r="DJ2843" s="29">
        <v>3401378510</v>
      </c>
      <c r="DK2843" s="4" t="s">
        <v>17</v>
      </c>
      <c r="DL2843" s="10" t="s">
        <v>2562</v>
      </c>
      <c r="DM2843" s="30">
        <v>5</v>
      </c>
      <c r="DN2843" s="10">
        <v>0.25659999999999999</v>
      </c>
      <c r="DO2843" s="30">
        <v>5</v>
      </c>
      <c r="DP2843" s="10">
        <v>0.35370000000000001</v>
      </c>
      <c r="DQ2843" s="30">
        <v>1</v>
      </c>
      <c r="DR2843" s="4">
        <v>244.16</v>
      </c>
      <c r="DS2843" s="31">
        <v>0.24416000000000002</v>
      </c>
      <c r="DT2843" s="4" t="s">
        <v>120</v>
      </c>
      <c r="DU2843" s="4" t="s">
        <v>117</v>
      </c>
      <c r="DV2843" s="4">
        <v>4.3400000000000001E-2</v>
      </c>
      <c r="DW2843" s="31">
        <v>0.868479</v>
      </c>
      <c r="DX2843" s="4" t="s">
        <v>118</v>
      </c>
      <c r="DY2843" s="4" t="s">
        <v>117</v>
      </c>
      <c r="DZ2843" s="4">
        <v>0.20369999999999999</v>
      </c>
      <c r="EA2843" s="31">
        <v>1.3578839999999999</v>
      </c>
      <c r="EB2843" s="4" t="s">
        <v>118</v>
      </c>
      <c r="EC2843" s="4" t="s">
        <v>117</v>
      </c>
      <c r="EE2843" s="4" t="b">
        <f t="shared" si="1132"/>
        <v>1</v>
      </c>
      <c r="EF2843" s="4" t="b">
        <f t="shared" si="1133"/>
        <v>1</v>
      </c>
      <c r="EG2843" s="4" t="b">
        <f t="shared" si="1134"/>
        <v>1</v>
      </c>
      <c r="EH2843" s="4" t="b">
        <f t="shared" si="1135"/>
        <v>1</v>
      </c>
      <c r="EI2843" s="4" t="b">
        <f t="shared" si="1136"/>
        <v>1</v>
      </c>
      <c r="EJ2843" s="4" t="b">
        <f t="shared" si="1137"/>
        <v>1</v>
      </c>
    </row>
    <row r="2844" spans="69:140" ht="60" x14ac:dyDescent="0.25">
      <c r="BQ2844" s="4" t="s">
        <v>6856</v>
      </c>
      <c r="BR2844" s="4" t="s">
        <v>10937</v>
      </c>
      <c r="BS2844" s="4" t="s">
        <v>70</v>
      </c>
      <c r="BT2844" s="4" t="s">
        <v>15018</v>
      </c>
      <c r="BU2844" s="4">
        <v>302840</v>
      </c>
      <c r="BV2844" s="4" t="s">
        <v>65</v>
      </c>
      <c r="BW2844" s="4">
        <v>2501771025</v>
      </c>
      <c r="BX2844" s="10">
        <v>7633.2118266504704</v>
      </c>
      <c r="BY2844" s="4" t="str">
        <f t="shared" si="1120"/>
        <v>Bottomed Out</v>
      </c>
      <c r="BZ2844" s="3" t="str">
        <f t="shared" si="1121"/>
        <v>Bottomed Out</v>
      </c>
      <c r="CA2844" s="3" t="s">
        <v>72</v>
      </c>
      <c r="CB2844" s="4" t="s">
        <v>4015</v>
      </c>
      <c r="CC2844" s="8" t="str">
        <f t="shared" si="1122"/>
        <v>At the lowest level</v>
      </c>
      <c r="CD2844" s="10">
        <v>6</v>
      </c>
      <c r="CE2844" s="10">
        <v>6.6921041136699999E-2</v>
      </c>
      <c r="CF2844" s="4">
        <f t="shared" si="1123"/>
        <v>1.3078958863300003E-2</v>
      </c>
      <c r="CG2844" s="3">
        <f t="shared" si="1124"/>
        <v>16.348698579125003</v>
      </c>
      <c r="CH2844" s="3">
        <v>0.08</v>
      </c>
      <c r="CI2844" s="4">
        <v>0.08</v>
      </c>
      <c r="CJ2844" s="8" t="str">
        <f t="shared" si="1125"/>
        <v>Low Headroom</v>
      </c>
      <c r="CK2844" s="10">
        <v>1</v>
      </c>
      <c r="CL2844" s="4">
        <v>2151.1423095099199</v>
      </c>
      <c r="CM2844" s="4">
        <f t="shared" si="1126"/>
        <v>348.85769049008013</v>
      </c>
      <c r="CN2844" s="8">
        <f t="shared" si="1127"/>
        <v>34.885769049008012</v>
      </c>
      <c r="CO2844" s="3">
        <v>1000</v>
      </c>
      <c r="CP2844" s="4">
        <v>2500</v>
      </c>
      <c r="CQ2844" s="8" t="str">
        <f t="shared" si="1128"/>
        <v>Moderate Headroom</v>
      </c>
      <c r="CR2844" s="4">
        <v>3</v>
      </c>
      <c r="CS2844" s="4">
        <v>2.75</v>
      </c>
      <c r="CT2844" s="10">
        <v>0.13951920916650001</v>
      </c>
      <c r="CU2844" s="4">
        <f t="shared" si="1129"/>
        <v>5.9519209166500012E-2</v>
      </c>
      <c r="CV2844" s="4">
        <f t="shared" si="1130"/>
        <v>85.027441666428587</v>
      </c>
      <c r="CW2844" s="4">
        <v>6.9999999999999993E-2</v>
      </c>
      <c r="CX2844" s="4">
        <v>0.08</v>
      </c>
      <c r="CY2844" s="8" t="str">
        <f t="shared" si="1131"/>
        <v>High Headroom</v>
      </c>
      <c r="CZ2844" s="10">
        <v>2</v>
      </c>
      <c r="DC2844" s="4" t="s">
        <v>115</v>
      </c>
      <c r="DD2844" s="4" t="s">
        <v>6856</v>
      </c>
      <c r="DE2844" s="4"/>
      <c r="DF2844" s="4" t="s">
        <v>65</v>
      </c>
      <c r="DG2844" s="4" t="s">
        <v>10937</v>
      </c>
      <c r="DH2844" s="4">
        <v>302840</v>
      </c>
      <c r="DI2844" s="4">
        <v>5840</v>
      </c>
      <c r="DJ2844" s="29">
        <v>2501771025</v>
      </c>
      <c r="DK2844" s="4" t="s">
        <v>17</v>
      </c>
      <c r="DL2844" s="10" t="s">
        <v>2563</v>
      </c>
      <c r="DM2844" s="30">
        <v>6</v>
      </c>
      <c r="DN2844" s="10">
        <v>6.6900000000000001E-2</v>
      </c>
      <c r="DO2844" s="30">
        <v>1</v>
      </c>
      <c r="DP2844" s="10">
        <v>0.13950000000000001</v>
      </c>
      <c r="DQ2844" s="30">
        <v>2</v>
      </c>
      <c r="DR2844" s="4" t="s">
        <v>2564</v>
      </c>
      <c r="DS2844" s="4"/>
      <c r="DT2844" s="4" t="s">
        <v>124</v>
      </c>
      <c r="DU2844" s="4" t="s">
        <v>125</v>
      </c>
      <c r="DV2844" s="4">
        <v>1.3100000000000001E-2</v>
      </c>
      <c r="DW2844" s="31">
        <v>0.16348700000000002</v>
      </c>
      <c r="DX2844" s="4" t="s">
        <v>120</v>
      </c>
      <c r="DY2844" s="4" t="s">
        <v>117</v>
      </c>
      <c r="DZ2844" s="4">
        <v>5.9499999999999997E-2</v>
      </c>
      <c r="EA2844" s="31">
        <v>0.85027399999999997</v>
      </c>
      <c r="EB2844" s="4" t="s">
        <v>118</v>
      </c>
      <c r="EC2844" s="4" t="s">
        <v>117</v>
      </c>
      <c r="EE2844" s="4" t="b">
        <f t="shared" si="1132"/>
        <v>1</v>
      </c>
      <c r="EF2844" s="4" t="b">
        <f t="shared" si="1133"/>
        <v>1</v>
      </c>
      <c r="EG2844" s="4" t="b">
        <f t="shared" si="1134"/>
        <v>1</v>
      </c>
      <c r="EH2844" s="4" t="b">
        <f t="shared" si="1135"/>
        <v>1</v>
      </c>
      <c r="EI2844" s="4" t="b">
        <f t="shared" si="1136"/>
        <v>1</v>
      </c>
      <c r="EJ2844" s="4" t="b">
        <f t="shared" si="1137"/>
        <v>1</v>
      </c>
    </row>
    <row r="2845" spans="69:140" ht="45" x14ac:dyDescent="0.25">
      <c r="BQ2845" s="4" t="s">
        <v>6857</v>
      </c>
      <c r="BR2845" s="4" t="s">
        <v>10938</v>
      </c>
      <c r="BS2845" s="4" t="s">
        <v>70</v>
      </c>
      <c r="BT2845" s="4" t="s">
        <v>15019</v>
      </c>
      <c r="BU2845" s="4">
        <v>302841</v>
      </c>
      <c r="BV2845" s="4" t="s">
        <v>41</v>
      </c>
      <c r="BW2845" s="4">
        <v>5309480</v>
      </c>
      <c r="BX2845" s="10">
        <v>2771.73305456973</v>
      </c>
      <c r="BY2845" s="4">
        <f t="shared" si="1120"/>
        <v>728.26694543026997</v>
      </c>
      <c r="BZ2845" s="3">
        <f t="shared" si="1121"/>
        <v>72.826694543026989</v>
      </c>
      <c r="CA2845" s="3">
        <v>1000</v>
      </c>
      <c r="CB2845" s="4">
        <v>3500</v>
      </c>
      <c r="CC2845" s="8" t="str">
        <f t="shared" si="1122"/>
        <v>High Headroom</v>
      </c>
      <c r="CD2845" s="10">
        <v>4</v>
      </c>
      <c r="CE2845" s="10">
        <v>0.12346464071759999</v>
      </c>
      <c r="CF2845" s="4">
        <f t="shared" si="1123"/>
        <v>1.653535928240002E-2</v>
      </c>
      <c r="CG2845" s="3">
        <f t="shared" si="1124"/>
        <v>27.558932137333358</v>
      </c>
      <c r="CH2845" s="3">
        <v>6.0000000000000012E-2</v>
      </c>
      <c r="CI2845" s="4">
        <v>0.14000000000000001</v>
      </c>
      <c r="CJ2845" s="8" t="str">
        <f t="shared" si="1125"/>
        <v>Low Headroom</v>
      </c>
      <c r="CK2845" s="10">
        <v>2</v>
      </c>
      <c r="CL2845" s="4">
        <v>49.454209952563303</v>
      </c>
      <c r="CM2845" s="4">
        <f t="shared" si="1126"/>
        <v>450.5457900474367</v>
      </c>
      <c r="CN2845" s="8">
        <f t="shared" si="1127"/>
        <v>90.109158009487345</v>
      </c>
      <c r="CO2845" s="3">
        <v>500</v>
      </c>
      <c r="CP2845" s="4">
        <v>500</v>
      </c>
      <c r="CQ2845" s="8" t="str">
        <f t="shared" si="1128"/>
        <v>High Headroom</v>
      </c>
      <c r="CR2845" s="4">
        <v>1</v>
      </c>
      <c r="CS2845" s="4">
        <v>2.25</v>
      </c>
      <c r="CT2845" s="10">
        <v>0.38495898169499998</v>
      </c>
      <c r="CU2845" s="4">
        <f t="shared" si="1129"/>
        <v>0.23495898169499999</v>
      </c>
      <c r="CV2845" s="4">
        <f t="shared" si="1130"/>
        <v>156.63932112999998</v>
      </c>
      <c r="CW2845" s="4">
        <v>0.15</v>
      </c>
      <c r="CX2845" s="4">
        <v>0.15</v>
      </c>
      <c r="CY2845" s="8" t="str">
        <f t="shared" si="1131"/>
        <v>High Headroom</v>
      </c>
      <c r="CZ2845" s="10">
        <v>1</v>
      </c>
      <c r="DC2845" s="4" t="s">
        <v>115</v>
      </c>
      <c r="DD2845" s="4" t="s">
        <v>6857</v>
      </c>
      <c r="DE2845" s="4"/>
      <c r="DF2845" s="4" t="s">
        <v>41</v>
      </c>
      <c r="DG2845" s="4" t="s">
        <v>10938</v>
      </c>
      <c r="DH2845" s="4">
        <v>302841</v>
      </c>
      <c r="DI2845" s="4">
        <v>5841</v>
      </c>
      <c r="DJ2845" s="29">
        <v>5309480</v>
      </c>
      <c r="DK2845" s="4" t="s">
        <v>17</v>
      </c>
      <c r="DL2845" s="10" t="s">
        <v>2565</v>
      </c>
      <c r="DM2845" s="30">
        <v>4</v>
      </c>
      <c r="DN2845" s="10">
        <v>0.1235</v>
      </c>
      <c r="DO2845" s="30">
        <v>2</v>
      </c>
      <c r="DP2845" s="10">
        <v>0.38500000000000001</v>
      </c>
      <c r="DQ2845" s="30">
        <v>1</v>
      </c>
      <c r="DR2845" s="4">
        <v>728.26689999999996</v>
      </c>
      <c r="DS2845" s="31">
        <v>0.728267</v>
      </c>
      <c r="DT2845" s="4" t="s">
        <v>118</v>
      </c>
      <c r="DU2845" s="4" t="s">
        <v>117</v>
      </c>
      <c r="DV2845" s="4">
        <v>1.6500000000000001E-2</v>
      </c>
      <c r="DW2845" s="31">
        <v>0.27558900000000003</v>
      </c>
      <c r="DX2845" s="4" t="s">
        <v>120</v>
      </c>
      <c r="DY2845" s="4" t="s">
        <v>117</v>
      </c>
      <c r="DZ2845" s="4">
        <v>0.23499999999999999</v>
      </c>
      <c r="EA2845" s="31">
        <v>1.5663929999999999</v>
      </c>
      <c r="EB2845" s="4" t="s">
        <v>118</v>
      </c>
      <c r="EC2845" s="4" t="s">
        <v>117</v>
      </c>
      <c r="EE2845" s="4" t="b">
        <f t="shared" si="1132"/>
        <v>1</v>
      </c>
      <c r="EF2845" s="4" t="b">
        <f t="shared" si="1133"/>
        <v>1</v>
      </c>
      <c r="EG2845" s="4" t="b">
        <f t="shared" si="1134"/>
        <v>1</v>
      </c>
      <c r="EH2845" s="4" t="b">
        <f t="shared" si="1135"/>
        <v>1</v>
      </c>
      <c r="EI2845" s="4" t="b">
        <f t="shared" si="1136"/>
        <v>1</v>
      </c>
      <c r="EJ2845" s="4" t="b">
        <f t="shared" si="1137"/>
        <v>1</v>
      </c>
    </row>
    <row r="2846" spans="69:140" ht="60" x14ac:dyDescent="0.25">
      <c r="BQ2846" s="4" t="s">
        <v>6858</v>
      </c>
      <c r="BR2846" s="4" t="s">
        <v>10939</v>
      </c>
      <c r="BS2846" s="4" t="s">
        <v>70</v>
      </c>
      <c r="BT2846" s="4" t="s">
        <v>15020</v>
      </c>
      <c r="BU2846" s="4">
        <v>302842</v>
      </c>
      <c r="BV2846" s="4" t="s">
        <v>16</v>
      </c>
      <c r="BW2846" s="4">
        <v>174688</v>
      </c>
      <c r="BX2846" s="10">
        <v>3813.9534883720999</v>
      </c>
      <c r="BY2846" s="4">
        <f t="shared" si="1120"/>
        <v>686.04651162790014</v>
      </c>
      <c r="BZ2846" s="3">
        <f t="shared" si="1121"/>
        <v>68.604651162790006</v>
      </c>
      <c r="CA2846" s="3">
        <v>1000</v>
      </c>
      <c r="CB2846" s="4">
        <v>4500</v>
      </c>
      <c r="CC2846" s="8" t="str">
        <f t="shared" si="1122"/>
        <v>High Headroom</v>
      </c>
      <c r="CD2846" s="10">
        <v>5</v>
      </c>
      <c r="CE2846" s="10">
        <v>2.0371325425E-2</v>
      </c>
      <c r="CF2846" s="4">
        <f t="shared" si="1123"/>
        <v>5.9628674574999999E-2</v>
      </c>
      <c r="CG2846" s="3">
        <f t="shared" si="1124"/>
        <v>74.535843218750003</v>
      </c>
      <c r="CH2846" s="3">
        <v>0.08</v>
      </c>
      <c r="CI2846" s="4">
        <v>0.08</v>
      </c>
      <c r="CJ2846" s="8" t="str">
        <f t="shared" si="1125"/>
        <v>High Headroom</v>
      </c>
      <c r="CK2846" s="10">
        <v>1</v>
      </c>
      <c r="CL2846" s="4">
        <v>0</v>
      </c>
      <c r="CM2846" s="4">
        <f t="shared" si="1126"/>
        <v>500</v>
      </c>
      <c r="CN2846" s="8">
        <f t="shared" si="1127"/>
        <v>100</v>
      </c>
      <c r="CO2846" s="3">
        <v>500</v>
      </c>
      <c r="CP2846" s="4">
        <v>500</v>
      </c>
      <c r="CQ2846" s="8" t="str">
        <f t="shared" si="1128"/>
        <v>High Headroom</v>
      </c>
      <c r="CR2846" s="4">
        <v>1</v>
      </c>
      <c r="CS2846" s="4">
        <v>2</v>
      </c>
      <c r="CT2846" s="10">
        <v>0.20250648228000001</v>
      </c>
      <c r="CU2846" s="4">
        <f t="shared" si="1129"/>
        <v>5.2506482280000016E-2</v>
      </c>
      <c r="CV2846" s="4">
        <f t="shared" si="1130"/>
        <v>35.004321520000012</v>
      </c>
      <c r="CW2846" s="4">
        <v>0.15</v>
      </c>
      <c r="CX2846" s="4">
        <v>0.15</v>
      </c>
      <c r="CY2846" s="8" t="str">
        <f t="shared" si="1131"/>
        <v>Moderate Headroom</v>
      </c>
      <c r="CZ2846" s="10">
        <v>1</v>
      </c>
      <c r="DC2846" s="4" t="s">
        <v>115</v>
      </c>
      <c r="DD2846" s="4" t="s">
        <v>6858</v>
      </c>
      <c r="DE2846" s="4"/>
      <c r="DF2846" s="4" t="s">
        <v>16</v>
      </c>
      <c r="DG2846" s="4" t="s">
        <v>10939</v>
      </c>
      <c r="DH2846" s="4">
        <v>302842</v>
      </c>
      <c r="DI2846" s="4">
        <v>5842</v>
      </c>
      <c r="DJ2846" s="29">
        <v>174688</v>
      </c>
      <c r="DK2846" s="4" t="s">
        <v>17</v>
      </c>
      <c r="DL2846" s="10" t="s">
        <v>2566</v>
      </c>
      <c r="DM2846" s="30">
        <v>5</v>
      </c>
      <c r="DN2846" s="10">
        <v>2.0400000000000001E-2</v>
      </c>
      <c r="DO2846" s="30">
        <v>1</v>
      </c>
      <c r="DP2846" s="10">
        <v>0.20250000000000001</v>
      </c>
      <c r="DQ2846" s="30">
        <v>1</v>
      </c>
      <c r="DR2846" s="4">
        <v>686.04650000000004</v>
      </c>
      <c r="DS2846" s="31">
        <v>0.68604699999999996</v>
      </c>
      <c r="DT2846" s="4" t="s">
        <v>118</v>
      </c>
      <c r="DU2846" s="4" t="s">
        <v>117</v>
      </c>
      <c r="DV2846" s="4">
        <v>5.96E-2</v>
      </c>
      <c r="DW2846" s="31">
        <v>0.74535799999999997</v>
      </c>
      <c r="DX2846" s="4" t="s">
        <v>118</v>
      </c>
      <c r="DY2846" s="4" t="s">
        <v>117</v>
      </c>
      <c r="DZ2846" s="4">
        <v>5.2499999999999998E-2</v>
      </c>
      <c r="EA2846" s="31">
        <v>0.35004299999999999</v>
      </c>
      <c r="EB2846" s="4" t="s">
        <v>116</v>
      </c>
      <c r="EC2846" s="4" t="s">
        <v>117</v>
      </c>
      <c r="EE2846" s="4" t="b">
        <f t="shared" si="1132"/>
        <v>1</v>
      </c>
      <c r="EF2846" s="4" t="b">
        <f t="shared" si="1133"/>
        <v>1</v>
      </c>
      <c r="EG2846" s="4" t="b">
        <f t="shared" si="1134"/>
        <v>1</v>
      </c>
      <c r="EH2846" s="4" t="b">
        <f t="shared" si="1135"/>
        <v>1</v>
      </c>
      <c r="EI2846" s="4" t="b">
        <f t="shared" si="1136"/>
        <v>1</v>
      </c>
      <c r="EJ2846" s="4" t="b">
        <f t="shared" si="1137"/>
        <v>1</v>
      </c>
    </row>
    <row r="2847" spans="69:140" ht="60" x14ac:dyDescent="0.25">
      <c r="BQ2847" s="4" t="s">
        <v>6859</v>
      </c>
      <c r="BR2847" s="4" t="s">
        <v>10940</v>
      </c>
      <c r="BS2847" s="4" t="s">
        <v>70</v>
      </c>
      <c r="BT2847" s="4" t="s">
        <v>15021</v>
      </c>
      <c r="BU2847" s="4">
        <v>302843</v>
      </c>
      <c r="BV2847" s="4" t="s">
        <v>40</v>
      </c>
      <c r="BW2847" s="4">
        <v>1737257</v>
      </c>
      <c r="BX2847" s="10">
        <v>288.6806786528</v>
      </c>
      <c r="BY2847" s="4">
        <f t="shared" si="1120"/>
        <v>211.3193213472</v>
      </c>
      <c r="BZ2847" s="3">
        <f t="shared" si="1121"/>
        <v>42.263864269439999</v>
      </c>
      <c r="CA2847" s="3">
        <v>500</v>
      </c>
      <c r="CB2847" s="4">
        <v>500</v>
      </c>
      <c r="CC2847" s="8" t="str">
        <f t="shared" si="1122"/>
        <v>Moderate Headroom</v>
      </c>
      <c r="CD2847" s="10">
        <v>1</v>
      </c>
      <c r="CE2847" s="10">
        <v>9.3274988485000002E-2</v>
      </c>
      <c r="CF2847" s="4">
        <f t="shared" si="1123"/>
        <v>4.6725011515000012E-2</v>
      </c>
      <c r="CG2847" s="3">
        <f t="shared" si="1124"/>
        <v>77.875019191666667</v>
      </c>
      <c r="CH2847" s="3">
        <v>6.0000000000000012E-2</v>
      </c>
      <c r="CI2847" s="4">
        <v>0.14000000000000001</v>
      </c>
      <c r="CJ2847" s="8" t="str">
        <f t="shared" si="1125"/>
        <v>High Headroom</v>
      </c>
      <c r="CK2847" s="10">
        <v>2</v>
      </c>
      <c r="CL2847" s="4">
        <v>253.73512281590001</v>
      </c>
      <c r="CM2847" s="4">
        <f t="shared" si="1126"/>
        <v>246.26487718409999</v>
      </c>
      <c r="CN2847" s="8">
        <f t="shared" si="1127"/>
        <v>49.252975436819995</v>
      </c>
      <c r="CO2847" s="3">
        <v>500</v>
      </c>
      <c r="CP2847" s="4">
        <v>500</v>
      </c>
      <c r="CQ2847" s="8" t="str">
        <f t="shared" si="1128"/>
        <v>Moderate Headroom</v>
      </c>
      <c r="CR2847" s="4">
        <v>1</v>
      </c>
      <c r="CS2847" s="4">
        <v>1.5</v>
      </c>
      <c r="CT2847" s="10">
        <v>0.57882689557</v>
      </c>
      <c r="CU2847" s="4">
        <f t="shared" si="1129"/>
        <v>0.42882689556999998</v>
      </c>
      <c r="CV2847" s="4">
        <f t="shared" si="1130"/>
        <v>285.88459704666667</v>
      </c>
      <c r="CW2847" s="4">
        <v>0.15</v>
      </c>
      <c r="CX2847" s="4">
        <v>0.15</v>
      </c>
      <c r="CY2847" s="8" t="str">
        <f t="shared" si="1131"/>
        <v>High Headroom</v>
      </c>
      <c r="CZ2847" s="10">
        <v>1</v>
      </c>
      <c r="DC2847" s="4" t="s">
        <v>115</v>
      </c>
      <c r="DD2847" s="4" t="s">
        <v>6859</v>
      </c>
      <c r="DE2847" s="4"/>
      <c r="DF2847" s="4" t="s">
        <v>40</v>
      </c>
      <c r="DG2847" s="4" t="s">
        <v>10940</v>
      </c>
      <c r="DH2847" s="4">
        <v>302843</v>
      </c>
      <c r="DI2847" s="4">
        <v>5843</v>
      </c>
      <c r="DJ2847" s="29">
        <v>1737257</v>
      </c>
      <c r="DK2847" s="4" t="s">
        <v>17</v>
      </c>
      <c r="DL2847" s="10">
        <v>288.6807</v>
      </c>
      <c r="DM2847" s="30">
        <v>1</v>
      </c>
      <c r="DN2847" s="10">
        <v>9.3299999999999994E-2</v>
      </c>
      <c r="DO2847" s="30">
        <v>2</v>
      </c>
      <c r="DP2847" s="10">
        <v>0.57879999999999998</v>
      </c>
      <c r="DQ2847" s="30">
        <v>1</v>
      </c>
      <c r="DR2847" s="4">
        <v>211.3193</v>
      </c>
      <c r="DS2847" s="31">
        <v>0.42263899999999999</v>
      </c>
      <c r="DT2847" s="4" t="s">
        <v>116</v>
      </c>
      <c r="DU2847" s="4" t="s">
        <v>117</v>
      </c>
      <c r="DV2847" s="4">
        <v>4.6699999999999998E-2</v>
      </c>
      <c r="DW2847" s="31">
        <v>0.77875000000000005</v>
      </c>
      <c r="DX2847" s="4" t="s">
        <v>118</v>
      </c>
      <c r="DY2847" s="4" t="s">
        <v>117</v>
      </c>
      <c r="DZ2847" s="4">
        <v>0.42880000000000001</v>
      </c>
      <c r="EA2847" s="31">
        <v>2.8588459999999998</v>
      </c>
      <c r="EB2847" s="4" t="s">
        <v>118</v>
      </c>
      <c r="EC2847" s="4" t="s">
        <v>117</v>
      </c>
      <c r="EE2847" s="4" t="b">
        <f t="shared" si="1132"/>
        <v>1</v>
      </c>
      <c r="EF2847" s="4" t="b">
        <f t="shared" si="1133"/>
        <v>1</v>
      </c>
      <c r="EG2847" s="4" t="b">
        <f t="shared" si="1134"/>
        <v>1</v>
      </c>
      <c r="EH2847" s="4" t="b">
        <f t="shared" si="1135"/>
        <v>1</v>
      </c>
      <c r="EI2847" s="4" t="b">
        <f t="shared" si="1136"/>
        <v>1</v>
      </c>
      <c r="EJ2847" s="4" t="b">
        <f t="shared" si="1137"/>
        <v>1</v>
      </c>
    </row>
    <row r="2848" spans="69:140" ht="45" x14ac:dyDescent="0.25">
      <c r="BQ2848" s="4" t="s">
        <v>6860</v>
      </c>
      <c r="BR2848" s="4" t="s">
        <v>10941</v>
      </c>
      <c r="BS2848" s="4" t="s">
        <v>70</v>
      </c>
      <c r="BT2848" s="4" t="s">
        <v>15022</v>
      </c>
      <c r="BU2848" s="4">
        <v>302844</v>
      </c>
      <c r="BV2848" s="4" t="s">
        <v>32</v>
      </c>
      <c r="BW2848" s="4">
        <v>2056150</v>
      </c>
      <c r="BX2848" s="10">
        <v>1076.9696969697</v>
      </c>
      <c r="BY2848" s="4">
        <f t="shared" si="1120"/>
        <v>423.03030303030005</v>
      </c>
      <c r="BZ2848" s="3">
        <f t="shared" si="1121"/>
        <v>42.303030303030006</v>
      </c>
      <c r="CA2848" s="3">
        <v>1000</v>
      </c>
      <c r="CB2848" s="4">
        <v>1500</v>
      </c>
      <c r="CC2848" s="8" t="str">
        <f t="shared" si="1122"/>
        <v>Moderate Headroom</v>
      </c>
      <c r="CD2848" s="10">
        <v>2</v>
      </c>
      <c r="CE2848" s="10">
        <v>0.1146872166818</v>
      </c>
      <c r="CF2848" s="4">
        <f t="shared" si="1123"/>
        <v>2.5312783318200013E-2</v>
      </c>
      <c r="CG2848" s="3">
        <f t="shared" si="1124"/>
        <v>42.187972197000015</v>
      </c>
      <c r="CH2848" s="3">
        <v>6.0000000000000012E-2</v>
      </c>
      <c r="CI2848" s="4">
        <v>0.14000000000000001</v>
      </c>
      <c r="CJ2848" s="8" t="str">
        <f t="shared" si="1125"/>
        <v>Moderate Headroom</v>
      </c>
      <c r="CK2848" s="10">
        <v>2</v>
      </c>
      <c r="CL2848" s="4">
        <v>380.00114160484799</v>
      </c>
      <c r="CM2848" s="4">
        <f t="shared" si="1126"/>
        <v>119.99885839515201</v>
      </c>
      <c r="CN2848" s="8">
        <f t="shared" si="1127"/>
        <v>23.999771679030403</v>
      </c>
      <c r="CO2848" s="3">
        <v>500</v>
      </c>
      <c r="CP2848" s="4">
        <v>500</v>
      </c>
      <c r="CQ2848" s="8" t="str">
        <f t="shared" si="1128"/>
        <v>Low Headroom</v>
      </c>
      <c r="CR2848" s="4">
        <v>1</v>
      </c>
      <c r="CS2848" s="4">
        <v>1.75</v>
      </c>
      <c r="CT2848" s="10">
        <v>0.35697583787999998</v>
      </c>
      <c r="CU2848" s="4">
        <f t="shared" si="1129"/>
        <v>0.20697583787999999</v>
      </c>
      <c r="CV2848" s="4">
        <f t="shared" si="1130"/>
        <v>137.98389191999999</v>
      </c>
      <c r="CW2848" s="4">
        <v>0.15</v>
      </c>
      <c r="CX2848" s="4">
        <v>0.15</v>
      </c>
      <c r="CY2848" s="8" t="str">
        <f t="shared" si="1131"/>
        <v>High Headroom</v>
      </c>
      <c r="CZ2848" s="10">
        <v>1</v>
      </c>
      <c r="DC2848" s="4" t="s">
        <v>115</v>
      </c>
      <c r="DD2848" s="4" t="s">
        <v>6860</v>
      </c>
      <c r="DE2848" s="4"/>
      <c r="DF2848" s="4" t="s">
        <v>32</v>
      </c>
      <c r="DG2848" s="4" t="s">
        <v>10941</v>
      </c>
      <c r="DH2848" s="4">
        <v>302844</v>
      </c>
      <c r="DI2848" s="4">
        <v>5844</v>
      </c>
      <c r="DJ2848" s="29">
        <v>2056150</v>
      </c>
      <c r="DK2848" s="4" t="s">
        <v>17</v>
      </c>
      <c r="DL2848" s="10" t="s">
        <v>2567</v>
      </c>
      <c r="DM2848" s="30">
        <v>2</v>
      </c>
      <c r="DN2848" s="10">
        <v>0.1147</v>
      </c>
      <c r="DO2848" s="30">
        <v>2</v>
      </c>
      <c r="DP2848" s="10">
        <v>0.35699999999999998</v>
      </c>
      <c r="DQ2848" s="30">
        <v>1</v>
      </c>
      <c r="DR2848" s="4">
        <v>423.03030000000001</v>
      </c>
      <c r="DS2848" s="31">
        <v>0.42302999999999996</v>
      </c>
      <c r="DT2848" s="4" t="s">
        <v>116</v>
      </c>
      <c r="DU2848" s="4" t="s">
        <v>117</v>
      </c>
      <c r="DV2848" s="4">
        <v>2.53E-2</v>
      </c>
      <c r="DW2848" s="31">
        <v>0.42188000000000003</v>
      </c>
      <c r="DX2848" s="4" t="s">
        <v>116</v>
      </c>
      <c r="DY2848" s="4" t="s">
        <v>117</v>
      </c>
      <c r="DZ2848" s="4">
        <v>0.20699999999999999</v>
      </c>
      <c r="EA2848" s="31">
        <v>1.379839</v>
      </c>
      <c r="EB2848" s="4" t="s">
        <v>118</v>
      </c>
      <c r="EC2848" s="4" t="s">
        <v>117</v>
      </c>
      <c r="EE2848" s="4" t="b">
        <f t="shared" si="1132"/>
        <v>1</v>
      </c>
      <c r="EF2848" s="4" t="b">
        <f t="shared" si="1133"/>
        <v>1</v>
      </c>
      <c r="EG2848" s="4" t="b">
        <f t="shared" si="1134"/>
        <v>1</v>
      </c>
      <c r="EH2848" s="4" t="b">
        <f t="shared" si="1135"/>
        <v>1</v>
      </c>
      <c r="EI2848" s="4" t="b">
        <f t="shared" si="1136"/>
        <v>1</v>
      </c>
      <c r="EJ2848" s="4" t="b">
        <f t="shared" si="1137"/>
        <v>1</v>
      </c>
    </row>
    <row r="2849" spans="69:140" ht="60" x14ac:dyDescent="0.25">
      <c r="BQ2849" s="4" t="s">
        <v>6861</v>
      </c>
      <c r="BR2849" s="4" t="s">
        <v>10942</v>
      </c>
      <c r="BS2849" s="4" t="s">
        <v>70</v>
      </c>
      <c r="BT2849" s="4" t="s">
        <v>15023</v>
      </c>
      <c r="BU2849" s="4">
        <v>302845</v>
      </c>
      <c r="BV2849" s="4" t="s">
        <v>31</v>
      </c>
      <c r="BW2849" s="4">
        <v>1907030</v>
      </c>
      <c r="BX2849" s="10">
        <v>1004.12512891028</v>
      </c>
      <c r="BY2849" s="4">
        <f t="shared" si="1120"/>
        <v>495.87487108972005</v>
      </c>
      <c r="BZ2849" s="3">
        <f t="shared" si="1121"/>
        <v>49.587487108972006</v>
      </c>
      <c r="CA2849" s="3">
        <v>1000</v>
      </c>
      <c r="CB2849" s="4">
        <v>1500</v>
      </c>
      <c r="CC2849" s="8" t="str">
        <f t="shared" si="1122"/>
        <v>Moderate Headroom</v>
      </c>
      <c r="CD2849" s="10">
        <v>2</v>
      </c>
      <c r="CE2849" s="10">
        <v>0.25792393026940003</v>
      </c>
      <c r="CF2849" s="4">
        <f t="shared" si="1123"/>
        <v>4.2076069730599963E-2</v>
      </c>
      <c r="CG2849" s="3">
        <f t="shared" si="1124"/>
        <v>84.152139461199951</v>
      </c>
      <c r="CH2849" s="3">
        <v>4.9999999999999989E-2</v>
      </c>
      <c r="CI2849" s="4">
        <v>0.3</v>
      </c>
      <c r="CJ2849" s="8" t="str">
        <f t="shared" si="1125"/>
        <v>High Headroom</v>
      </c>
      <c r="CK2849" s="10">
        <v>5</v>
      </c>
      <c r="CL2849" s="4">
        <v>241.69597698521801</v>
      </c>
      <c r="CM2849" s="4">
        <f t="shared" si="1126"/>
        <v>258.30402301478199</v>
      </c>
      <c r="CN2849" s="8">
        <f t="shared" si="1127"/>
        <v>51.660804602956404</v>
      </c>
      <c r="CO2849" s="3">
        <v>500</v>
      </c>
      <c r="CP2849" s="4">
        <v>500</v>
      </c>
      <c r="CQ2849" s="8" t="str">
        <f t="shared" si="1128"/>
        <v>Moderate Headroom</v>
      </c>
      <c r="CR2849" s="4">
        <v>1</v>
      </c>
      <c r="CS2849" s="4">
        <v>3.25</v>
      </c>
      <c r="CT2849" s="10">
        <v>0.4127066115702</v>
      </c>
      <c r="CU2849" s="4">
        <f t="shared" si="1129"/>
        <v>0.26270661157020003</v>
      </c>
      <c r="CV2849" s="4">
        <f t="shared" si="1130"/>
        <v>175.13774104680002</v>
      </c>
      <c r="CW2849" s="4">
        <v>0.15</v>
      </c>
      <c r="CX2849" s="4">
        <v>0.15</v>
      </c>
      <c r="CY2849" s="8" t="str">
        <f t="shared" si="1131"/>
        <v>High Headroom</v>
      </c>
      <c r="CZ2849" s="10">
        <v>1</v>
      </c>
      <c r="DC2849" s="4" t="s">
        <v>115</v>
      </c>
      <c r="DD2849" s="4" t="s">
        <v>6861</v>
      </c>
      <c r="DE2849" s="4"/>
      <c r="DF2849" s="4" t="s">
        <v>31</v>
      </c>
      <c r="DG2849" s="4" t="s">
        <v>10942</v>
      </c>
      <c r="DH2849" s="4">
        <v>302845</v>
      </c>
      <c r="DI2849" s="4">
        <v>5845</v>
      </c>
      <c r="DJ2849" s="29">
        <v>1907030</v>
      </c>
      <c r="DK2849" s="4" t="s">
        <v>17</v>
      </c>
      <c r="DL2849" s="10" t="s">
        <v>2568</v>
      </c>
      <c r="DM2849" s="30">
        <v>2</v>
      </c>
      <c r="DN2849" s="10">
        <v>0.25790000000000002</v>
      </c>
      <c r="DO2849" s="30">
        <v>5</v>
      </c>
      <c r="DP2849" s="10">
        <v>0.41270000000000001</v>
      </c>
      <c r="DQ2849" s="30">
        <v>1</v>
      </c>
      <c r="DR2849" s="4">
        <v>495.87490000000003</v>
      </c>
      <c r="DS2849" s="31">
        <v>0.49587500000000001</v>
      </c>
      <c r="DT2849" s="4" t="s">
        <v>116</v>
      </c>
      <c r="DU2849" s="4" t="s">
        <v>117</v>
      </c>
      <c r="DV2849" s="4">
        <v>4.2099999999999999E-2</v>
      </c>
      <c r="DW2849" s="31">
        <v>0.84152100000000007</v>
      </c>
      <c r="DX2849" s="4" t="s">
        <v>118</v>
      </c>
      <c r="DY2849" s="4" t="s">
        <v>117</v>
      </c>
      <c r="DZ2849" s="4">
        <v>0.26269999999999999</v>
      </c>
      <c r="EA2849" s="31">
        <v>1.751377</v>
      </c>
      <c r="EB2849" s="4" t="s">
        <v>118</v>
      </c>
      <c r="EC2849" s="4" t="s">
        <v>117</v>
      </c>
      <c r="EE2849" s="4" t="b">
        <f t="shared" si="1132"/>
        <v>1</v>
      </c>
      <c r="EF2849" s="4" t="b">
        <f t="shared" si="1133"/>
        <v>1</v>
      </c>
      <c r="EG2849" s="4" t="b">
        <f t="shared" si="1134"/>
        <v>1</v>
      </c>
      <c r="EH2849" s="4" t="b">
        <f t="shared" si="1135"/>
        <v>1</v>
      </c>
      <c r="EI2849" s="4" t="b">
        <f t="shared" si="1136"/>
        <v>1</v>
      </c>
      <c r="EJ2849" s="4" t="b">
        <f t="shared" si="1137"/>
        <v>1</v>
      </c>
    </row>
    <row r="2850" spans="69:140" ht="60" x14ac:dyDescent="0.25">
      <c r="BQ2850" s="4" t="s">
        <v>6862</v>
      </c>
      <c r="BR2850" s="4" t="s">
        <v>10943</v>
      </c>
      <c r="BS2850" s="4" t="s">
        <v>70</v>
      </c>
      <c r="BT2850" s="4" t="s">
        <v>15024</v>
      </c>
      <c r="BU2850" s="4">
        <v>302846</v>
      </c>
      <c r="BV2850" s="4" t="s">
        <v>57</v>
      </c>
      <c r="BW2850" s="4">
        <v>3402941250</v>
      </c>
      <c r="BX2850" s="10">
        <v>21195.324060372899</v>
      </c>
      <c r="BY2850" s="4" t="str">
        <f t="shared" si="1120"/>
        <v>Bottomed Out</v>
      </c>
      <c r="BZ2850" s="3" t="str">
        <f t="shared" si="1121"/>
        <v>Bottomed Out</v>
      </c>
      <c r="CA2850" s="3" t="s">
        <v>72</v>
      </c>
      <c r="CB2850" s="4" t="s">
        <v>4015</v>
      </c>
      <c r="CC2850" s="8" t="str">
        <f t="shared" si="1122"/>
        <v>At the lowest level</v>
      </c>
      <c r="CD2850" s="10">
        <v>6</v>
      </c>
      <c r="CE2850" s="10">
        <v>0.1548835308541</v>
      </c>
      <c r="CF2850" s="4">
        <f t="shared" si="1123"/>
        <v>4.5116469145900007E-2</v>
      </c>
      <c r="CG2850" s="3">
        <f t="shared" si="1124"/>
        <v>75.194115243166678</v>
      </c>
      <c r="CH2850" s="3">
        <v>0.06</v>
      </c>
      <c r="CI2850" s="4">
        <v>0.2</v>
      </c>
      <c r="CJ2850" s="8" t="str">
        <f t="shared" si="1125"/>
        <v>High Headroom</v>
      </c>
      <c r="CK2850" s="10">
        <v>3</v>
      </c>
      <c r="CL2850" s="4">
        <v>6795.5016277151499</v>
      </c>
      <c r="CM2850" s="4" t="str">
        <f t="shared" si="1126"/>
        <v>Bottomed Out</v>
      </c>
      <c r="CN2850" s="8" t="str">
        <f t="shared" si="1127"/>
        <v>Bottomed Out</v>
      </c>
      <c r="CO2850" s="3" t="s">
        <v>72</v>
      </c>
      <c r="CP2850" s="4" t="s">
        <v>4015</v>
      </c>
      <c r="CQ2850" s="8" t="str">
        <f t="shared" si="1128"/>
        <v>At the lowest level</v>
      </c>
      <c r="CR2850" s="4">
        <v>6</v>
      </c>
      <c r="CS2850" s="4">
        <v>4.5</v>
      </c>
      <c r="CT2850" s="10">
        <v>0.22094109405099999</v>
      </c>
      <c r="CU2850" s="4">
        <f t="shared" si="1129"/>
        <v>7.0941094050999992E-2</v>
      </c>
      <c r="CV2850" s="4">
        <f t="shared" si="1130"/>
        <v>47.294062700666665</v>
      </c>
      <c r="CW2850" s="4">
        <v>0.15</v>
      </c>
      <c r="CX2850" s="4">
        <v>0.15</v>
      </c>
      <c r="CY2850" s="8" t="str">
        <f t="shared" si="1131"/>
        <v>Moderate Headroom</v>
      </c>
      <c r="CZ2850" s="10">
        <v>1</v>
      </c>
      <c r="DC2850" s="4" t="s">
        <v>115</v>
      </c>
      <c r="DD2850" s="4" t="s">
        <v>6862</v>
      </c>
      <c r="DE2850" s="4"/>
      <c r="DF2850" s="4" t="s">
        <v>57</v>
      </c>
      <c r="DG2850" s="4" t="s">
        <v>10943</v>
      </c>
      <c r="DH2850" s="4">
        <v>302846</v>
      </c>
      <c r="DI2850" s="4">
        <v>5846</v>
      </c>
      <c r="DJ2850" s="29">
        <v>3402941250</v>
      </c>
      <c r="DK2850" s="4" t="s">
        <v>17</v>
      </c>
      <c r="DL2850" s="10" t="s">
        <v>2569</v>
      </c>
      <c r="DM2850" s="30">
        <v>6</v>
      </c>
      <c r="DN2850" s="10">
        <v>0.15490000000000001</v>
      </c>
      <c r="DO2850" s="30">
        <v>3</v>
      </c>
      <c r="DP2850" s="10">
        <v>0.22090000000000001</v>
      </c>
      <c r="DQ2850" s="30">
        <v>1</v>
      </c>
      <c r="DR2850" s="4" t="s">
        <v>2570</v>
      </c>
      <c r="DS2850" s="4"/>
      <c r="DT2850" s="4" t="s">
        <v>124</v>
      </c>
      <c r="DU2850" s="4" t="s">
        <v>125</v>
      </c>
      <c r="DV2850" s="4">
        <v>4.5100000000000001E-2</v>
      </c>
      <c r="DW2850" s="31">
        <v>0.75194100000000008</v>
      </c>
      <c r="DX2850" s="4" t="s">
        <v>118</v>
      </c>
      <c r="DY2850" s="4" t="s">
        <v>117</v>
      </c>
      <c r="DZ2850" s="4">
        <v>7.0900000000000005E-2</v>
      </c>
      <c r="EA2850" s="31">
        <v>0.472941</v>
      </c>
      <c r="EB2850" s="4" t="s">
        <v>116</v>
      </c>
      <c r="EC2850" s="4" t="s">
        <v>117</v>
      </c>
      <c r="EE2850" s="4" t="b">
        <f t="shared" si="1132"/>
        <v>1</v>
      </c>
      <c r="EF2850" s="4" t="b">
        <f t="shared" si="1133"/>
        <v>1</v>
      </c>
      <c r="EG2850" s="4" t="b">
        <f t="shared" si="1134"/>
        <v>1</v>
      </c>
      <c r="EH2850" s="4" t="b">
        <f t="shared" si="1135"/>
        <v>1</v>
      </c>
      <c r="EI2850" s="4" t="b">
        <f t="shared" si="1136"/>
        <v>1</v>
      </c>
      <c r="EJ2850" s="4" t="b">
        <f t="shared" si="1137"/>
        <v>1</v>
      </c>
    </row>
    <row r="2851" spans="69:140" ht="45" x14ac:dyDescent="0.25">
      <c r="BQ2851" s="4" t="s">
        <v>6863</v>
      </c>
      <c r="BR2851" s="4" t="s">
        <v>10944</v>
      </c>
      <c r="BS2851" s="4" t="s">
        <v>70</v>
      </c>
      <c r="BT2851" s="4" t="s">
        <v>15025</v>
      </c>
      <c r="BU2851" s="4">
        <v>302847</v>
      </c>
      <c r="BV2851" s="4" t="s">
        <v>65</v>
      </c>
      <c r="BW2851" s="4">
        <v>2581005</v>
      </c>
      <c r="BX2851" s="10">
        <v>2034.3050410694</v>
      </c>
      <c r="BY2851" s="4">
        <f t="shared" si="1120"/>
        <v>465.69495893060002</v>
      </c>
      <c r="BZ2851" s="3">
        <f t="shared" si="1121"/>
        <v>46.569495893060001</v>
      </c>
      <c r="CA2851" s="3">
        <v>1000</v>
      </c>
      <c r="CB2851" s="4">
        <v>2500</v>
      </c>
      <c r="CC2851" s="8" t="str">
        <f t="shared" si="1122"/>
        <v>Moderate Headroom</v>
      </c>
      <c r="CD2851" s="10">
        <v>3</v>
      </c>
      <c r="CE2851" s="10">
        <v>0.14703189179000001</v>
      </c>
      <c r="CF2851" s="4">
        <f t="shared" si="1123"/>
        <v>5.2968108210000003E-2</v>
      </c>
      <c r="CG2851" s="3">
        <f t="shared" si="1124"/>
        <v>88.280180350000009</v>
      </c>
      <c r="CH2851" s="3">
        <v>0.06</v>
      </c>
      <c r="CI2851" s="4">
        <v>0.2</v>
      </c>
      <c r="CJ2851" s="8" t="str">
        <f t="shared" si="1125"/>
        <v>High Headroom</v>
      </c>
      <c r="CK2851" s="10">
        <v>3</v>
      </c>
      <c r="CL2851" s="4">
        <v>0</v>
      </c>
      <c r="CM2851" s="4">
        <f t="shared" si="1126"/>
        <v>500</v>
      </c>
      <c r="CN2851" s="8">
        <f t="shared" si="1127"/>
        <v>100</v>
      </c>
      <c r="CO2851" s="3">
        <v>500</v>
      </c>
      <c r="CP2851" s="4">
        <v>500</v>
      </c>
      <c r="CQ2851" s="8" t="str">
        <f t="shared" si="1128"/>
        <v>High Headroom</v>
      </c>
      <c r="CR2851" s="4">
        <v>1</v>
      </c>
      <c r="CS2851" s="4">
        <v>2.5</v>
      </c>
      <c r="CT2851" s="10">
        <v>0.17849731445</v>
      </c>
      <c r="CU2851" s="4">
        <f t="shared" si="1129"/>
        <v>2.8497314450000005E-2</v>
      </c>
      <c r="CV2851" s="4">
        <f t="shared" si="1130"/>
        <v>18.998209633333339</v>
      </c>
      <c r="CW2851" s="4">
        <v>0.15</v>
      </c>
      <c r="CX2851" s="4">
        <v>0.15</v>
      </c>
      <c r="CY2851" s="8" t="str">
        <f t="shared" si="1131"/>
        <v>Low Headroom</v>
      </c>
      <c r="CZ2851" s="10">
        <v>1</v>
      </c>
      <c r="DC2851" s="4" t="s">
        <v>115</v>
      </c>
      <c r="DD2851" s="4" t="s">
        <v>6863</v>
      </c>
      <c r="DE2851" s="4"/>
      <c r="DF2851" s="4" t="s">
        <v>65</v>
      </c>
      <c r="DG2851" s="4" t="s">
        <v>10944</v>
      </c>
      <c r="DH2851" s="4">
        <v>302847</v>
      </c>
      <c r="DI2851" s="4">
        <v>5847</v>
      </c>
      <c r="DJ2851" s="29">
        <v>2581005</v>
      </c>
      <c r="DK2851" s="4" t="s">
        <v>17</v>
      </c>
      <c r="DL2851" s="10" t="s">
        <v>2571</v>
      </c>
      <c r="DM2851" s="30">
        <v>3</v>
      </c>
      <c r="DN2851" s="10">
        <v>0.14699999999999999</v>
      </c>
      <c r="DO2851" s="30">
        <v>3</v>
      </c>
      <c r="DP2851" s="10">
        <v>0.17849999999999999</v>
      </c>
      <c r="DQ2851" s="30">
        <v>1</v>
      </c>
      <c r="DR2851" s="4">
        <v>465.69499999999999</v>
      </c>
      <c r="DS2851" s="31">
        <v>0.46569499999999997</v>
      </c>
      <c r="DT2851" s="4" t="s">
        <v>116</v>
      </c>
      <c r="DU2851" s="4" t="s">
        <v>117</v>
      </c>
      <c r="DV2851" s="4">
        <v>5.2999999999999999E-2</v>
      </c>
      <c r="DW2851" s="31">
        <v>0.88280199999999998</v>
      </c>
      <c r="DX2851" s="4" t="s">
        <v>118</v>
      </c>
      <c r="DY2851" s="4" t="s">
        <v>117</v>
      </c>
      <c r="DZ2851" s="4">
        <v>2.8500000000000001E-2</v>
      </c>
      <c r="EA2851" s="31">
        <v>0.18998200000000001</v>
      </c>
      <c r="EB2851" s="4" t="s">
        <v>120</v>
      </c>
      <c r="EC2851" s="4" t="s">
        <v>117</v>
      </c>
      <c r="EE2851" s="4" t="b">
        <f t="shared" si="1132"/>
        <v>1</v>
      </c>
      <c r="EF2851" s="4" t="b">
        <f t="shared" si="1133"/>
        <v>1</v>
      </c>
      <c r="EG2851" s="4" t="b">
        <f t="shared" si="1134"/>
        <v>1</v>
      </c>
      <c r="EH2851" s="4" t="b">
        <f t="shared" si="1135"/>
        <v>1</v>
      </c>
      <c r="EI2851" s="4" t="b">
        <f t="shared" si="1136"/>
        <v>1</v>
      </c>
      <c r="EJ2851" s="4" t="b">
        <f t="shared" si="1137"/>
        <v>1</v>
      </c>
    </row>
    <row r="2852" spans="69:140" ht="60" x14ac:dyDescent="0.25">
      <c r="BQ2852" s="4" t="s">
        <v>6864</v>
      </c>
      <c r="BR2852" s="4" t="s">
        <v>10945</v>
      </c>
      <c r="BS2852" s="4" t="s">
        <v>70</v>
      </c>
      <c r="BT2852" s="4" t="s">
        <v>15026</v>
      </c>
      <c r="BU2852" s="4">
        <v>302848</v>
      </c>
      <c r="BV2852" s="4" t="s">
        <v>16</v>
      </c>
      <c r="BW2852" s="4">
        <v>136448</v>
      </c>
      <c r="BX2852" s="10">
        <v>707.46028802770002</v>
      </c>
      <c r="BY2852" s="4">
        <f t="shared" si="1120"/>
        <v>792.53971197229998</v>
      </c>
      <c r="BZ2852" s="3">
        <f t="shared" si="1121"/>
        <v>79.253971197230001</v>
      </c>
      <c r="CA2852" s="3">
        <v>1000</v>
      </c>
      <c r="CB2852" s="4">
        <v>1500</v>
      </c>
      <c r="CC2852" s="8" t="str">
        <f t="shared" si="1122"/>
        <v>High Headroom</v>
      </c>
      <c r="CD2852" s="10">
        <v>2</v>
      </c>
      <c r="CE2852" s="10">
        <v>9.9308822118000004E-2</v>
      </c>
      <c r="CF2852" s="4">
        <f t="shared" si="1123"/>
        <v>4.069117788200001E-2</v>
      </c>
      <c r="CG2852" s="3">
        <f t="shared" si="1124"/>
        <v>67.818629803333337</v>
      </c>
      <c r="CH2852" s="3">
        <v>6.0000000000000012E-2</v>
      </c>
      <c r="CI2852" s="4">
        <v>0.14000000000000001</v>
      </c>
      <c r="CJ2852" s="8" t="str">
        <f t="shared" si="1125"/>
        <v>High Headroom</v>
      </c>
      <c r="CK2852" s="10">
        <v>2</v>
      </c>
      <c r="CL2852" s="4">
        <v>1023.40812613705</v>
      </c>
      <c r="CM2852" s="4">
        <f t="shared" si="1126"/>
        <v>476.59187386295002</v>
      </c>
      <c r="CN2852" s="8">
        <f t="shared" si="1127"/>
        <v>47.659187386295002</v>
      </c>
      <c r="CO2852" s="3">
        <v>1000</v>
      </c>
      <c r="CP2852" s="4">
        <v>1500</v>
      </c>
      <c r="CQ2852" s="8" t="str">
        <f t="shared" si="1128"/>
        <v>Moderate Headroom</v>
      </c>
      <c r="CR2852" s="4">
        <v>2</v>
      </c>
      <c r="CS2852" s="4">
        <v>2</v>
      </c>
      <c r="CT2852" s="10">
        <v>1.0517344335000001</v>
      </c>
      <c r="CU2852" s="4">
        <f t="shared" si="1129"/>
        <v>0.90173443350000004</v>
      </c>
      <c r="CV2852" s="4">
        <f t="shared" si="1130"/>
        <v>601.15628900000002</v>
      </c>
      <c r="CW2852" s="4">
        <v>0.15</v>
      </c>
      <c r="CX2852" s="4">
        <v>0.15</v>
      </c>
      <c r="CY2852" s="8" t="str">
        <f t="shared" si="1131"/>
        <v>High Headroom</v>
      </c>
      <c r="CZ2852" s="10">
        <v>1</v>
      </c>
      <c r="DC2852" s="4" t="s">
        <v>115</v>
      </c>
      <c r="DD2852" s="4" t="s">
        <v>6864</v>
      </c>
      <c r="DE2852" s="4"/>
      <c r="DF2852" s="4" t="s">
        <v>16</v>
      </c>
      <c r="DG2852" s="4" t="s">
        <v>10945</v>
      </c>
      <c r="DH2852" s="4">
        <v>302848</v>
      </c>
      <c r="DI2852" s="4">
        <v>5848</v>
      </c>
      <c r="DJ2852" s="29">
        <v>136448</v>
      </c>
      <c r="DK2852" s="4" t="s">
        <v>17</v>
      </c>
      <c r="DL2852" s="10">
        <v>707.46029999999996</v>
      </c>
      <c r="DM2852" s="30">
        <v>2</v>
      </c>
      <c r="DN2852" s="10">
        <v>9.9299999999999999E-2</v>
      </c>
      <c r="DO2852" s="30">
        <v>2</v>
      </c>
      <c r="DP2852" s="10">
        <v>1.0517000000000001</v>
      </c>
      <c r="DQ2852" s="30">
        <v>1</v>
      </c>
      <c r="DR2852" s="4">
        <v>792.53970000000004</v>
      </c>
      <c r="DS2852" s="31">
        <v>0.79254000000000002</v>
      </c>
      <c r="DT2852" s="4" t="s">
        <v>118</v>
      </c>
      <c r="DU2852" s="4" t="s">
        <v>117</v>
      </c>
      <c r="DV2852" s="4">
        <v>4.07E-2</v>
      </c>
      <c r="DW2852" s="31">
        <v>0.67818600000000007</v>
      </c>
      <c r="DX2852" s="4" t="s">
        <v>118</v>
      </c>
      <c r="DY2852" s="4" t="s">
        <v>117</v>
      </c>
      <c r="DZ2852" s="4">
        <v>0.90169999999999995</v>
      </c>
      <c r="EA2852" s="31">
        <v>6.0115629999999998</v>
      </c>
      <c r="EB2852" s="4" t="s">
        <v>118</v>
      </c>
      <c r="EC2852" s="4" t="s">
        <v>117</v>
      </c>
      <c r="EE2852" s="4" t="b">
        <f t="shared" si="1132"/>
        <v>1</v>
      </c>
      <c r="EF2852" s="4" t="b">
        <f t="shared" si="1133"/>
        <v>1</v>
      </c>
      <c r="EG2852" s="4" t="b">
        <f t="shared" si="1134"/>
        <v>1</v>
      </c>
      <c r="EH2852" s="4" t="b">
        <f t="shared" si="1135"/>
        <v>1</v>
      </c>
      <c r="EI2852" s="4" t="b">
        <f t="shared" si="1136"/>
        <v>1</v>
      </c>
      <c r="EJ2852" s="4" t="b">
        <f t="shared" si="1137"/>
        <v>1</v>
      </c>
    </row>
    <row r="2853" spans="69:140" ht="45" x14ac:dyDescent="0.25">
      <c r="BQ2853" s="4" t="s">
        <v>6865</v>
      </c>
      <c r="BR2853" s="4" t="s">
        <v>10946</v>
      </c>
      <c r="BS2853" s="4" t="s">
        <v>70</v>
      </c>
      <c r="BT2853" s="4" t="s">
        <v>15027</v>
      </c>
      <c r="BU2853" s="4">
        <v>302849</v>
      </c>
      <c r="BV2853" s="4" t="s">
        <v>57</v>
      </c>
      <c r="BW2853" s="4">
        <v>3423700</v>
      </c>
      <c r="BX2853" s="10">
        <v>4400.9671569615202</v>
      </c>
      <c r="BY2853" s="4">
        <f t="shared" si="1120"/>
        <v>99.032843038479768</v>
      </c>
      <c r="BZ2853" s="3">
        <f t="shared" si="1121"/>
        <v>9.9032843038479772</v>
      </c>
      <c r="CA2853" s="3">
        <v>1000</v>
      </c>
      <c r="CB2853" s="4">
        <v>4500</v>
      </c>
      <c r="CC2853" s="8" t="str">
        <f t="shared" si="1122"/>
        <v>Low Headroom</v>
      </c>
      <c r="CD2853" s="10">
        <v>5</v>
      </c>
      <c r="CE2853" s="10">
        <v>0.1682590233546</v>
      </c>
      <c r="CF2853" s="4">
        <f t="shared" si="1123"/>
        <v>3.1740976645400015E-2</v>
      </c>
      <c r="CG2853" s="3">
        <f t="shared" si="1124"/>
        <v>52.901627742333361</v>
      </c>
      <c r="CH2853" s="3">
        <v>0.06</v>
      </c>
      <c r="CI2853" s="4">
        <v>0.2</v>
      </c>
      <c r="CJ2853" s="8" t="str">
        <f t="shared" si="1125"/>
        <v>Moderate Headroom</v>
      </c>
      <c r="CK2853" s="10">
        <v>3</v>
      </c>
      <c r="CL2853" s="4">
        <v>1389.85777043488</v>
      </c>
      <c r="CM2853" s="4">
        <f t="shared" si="1126"/>
        <v>110.14222956512003</v>
      </c>
      <c r="CN2853" s="8">
        <f t="shared" si="1127"/>
        <v>11.014222956512002</v>
      </c>
      <c r="CO2853" s="3">
        <v>1000</v>
      </c>
      <c r="CP2853" s="4">
        <v>1500</v>
      </c>
      <c r="CQ2853" s="8" t="str">
        <f t="shared" si="1128"/>
        <v>Low Headroom</v>
      </c>
      <c r="CR2853" s="4">
        <v>2</v>
      </c>
      <c r="CS2853" s="4">
        <v>3.25</v>
      </c>
      <c r="CT2853" s="10">
        <v>0.12645966029719999</v>
      </c>
      <c r="CU2853" s="4">
        <f t="shared" si="1129"/>
        <v>4.6459660297199987E-2</v>
      </c>
      <c r="CV2853" s="4">
        <f t="shared" si="1130"/>
        <v>66.370943281714275</v>
      </c>
      <c r="CW2853" s="4">
        <v>6.9999999999999993E-2</v>
      </c>
      <c r="CX2853" s="4">
        <v>0.08</v>
      </c>
      <c r="CY2853" s="8" t="str">
        <f t="shared" si="1131"/>
        <v>High Headroom</v>
      </c>
      <c r="CZ2853" s="10">
        <v>2</v>
      </c>
      <c r="DC2853" s="4" t="s">
        <v>115</v>
      </c>
      <c r="DD2853" s="4" t="s">
        <v>6865</v>
      </c>
      <c r="DE2853" s="4"/>
      <c r="DF2853" s="4" t="s">
        <v>57</v>
      </c>
      <c r="DG2853" s="4" t="s">
        <v>10946</v>
      </c>
      <c r="DH2853" s="4">
        <v>302849</v>
      </c>
      <c r="DI2853" s="4">
        <v>5849</v>
      </c>
      <c r="DJ2853" s="29">
        <v>3423700</v>
      </c>
      <c r="DK2853" s="4" t="s">
        <v>17</v>
      </c>
      <c r="DL2853" s="10" t="s">
        <v>2572</v>
      </c>
      <c r="DM2853" s="30">
        <v>5</v>
      </c>
      <c r="DN2853" s="10">
        <v>0.16830000000000001</v>
      </c>
      <c r="DO2853" s="30">
        <v>3</v>
      </c>
      <c r="DP2853" s="10">
        <v>0.1265</v>
      </c>
      <c r="DQ2853" s="30">
        <v>2</v>
      </c>
      <c r="DR2853" s="4">
        <v>99.032799999999995</v>
      </c>
      <c r="DS2853" s="31">
        <v>9.9032999999999996E-2</v>
      </c>
      <c r="DT2853" s="4" t="s">
        <v>120</v>
      </c>
      <c r="DU2853" s="4" t="s">
        <v>117</v>
      </c>
      <c r="DV2853" s="4">
        <v>3.1699999999999999E-2</v>
      </c>
      <c r="DW2853" s="31">
        <v>0.52901600000000004</v>
      </c>
      <c r="DX2853" s="4" t="s">
        <v>116</v>
      </c>
      <c r="DY2853" s="4" t="s">
        <v>117</v>
      </c>
      <c r="DZ2853" s="4">
        <v>4.65E-2</v>
      </c>
      <c r="EA2853" s="31">
        <v>0.6637090000000001</v>
      </c>
      <c r="EB2853" s="4" t="s">
        <v>118</v>
      </c>
      <c r="EC2853" s="4" t="s">
        <v>117</v>
      </c>
      <c r="EE2853" s="4" t="b">
        <f t="shared" si="1132"/>
        <v>1</v>
      </c>
      <c r="EF2853" s="4" t="b">
        <f t="shared" si="1133"/>
        <v>1</v>
      </c>
      <c r="EG2853" s="4" t="b">
        <f t="shared" si="1134"/>
        <v>1</v>
      </c>
      <c r="EH2853" s="4" t="b">
        <f t="shared" si="1135"/>
        <v>1</v>
      </c>
      <c r="EI2853" s="4" t="b">
        <f t="shared" si="1136"/>
        <v>1</v>
      </c>
      <c r="EJ2853" s="4" t="b">
        <f t="shared" si="1137"/>
        <v>1</v>
      </c>
    </row>
    <row r="2854" spans="69:140" ht="60" x14ac:dyDescent="0.25">
      <c r="BQ2854" s="4" t="s">
        <v>6866</v>
      </c>
      <c r="BR2854" s="4" t="s">
        <v>10947</v>
      </c>
      <c r="BS2854" s="4" t="s">
        <v>70</v>
      </c>
      <c r="BT2854" s="4" t="s">
        <v>15028</v>
      </c>
      <c r="BU2854" s="4">
        <v>302850</v>
      </c>
      <c r="BV2854" s="4" t="s">
        <v>65</v>
      </c>
      <c r="BW2854" s="4">
        <v>2501572880</v>
      </c>
      <c r="BX2854" s="10">
        <v>399.59534648459999</v>
      </c>
      <c r="BY2854" s="4">
        <f t="shared" si="1120"/>
        <v>100.40465351540001</v>
      </c>
      <c r="BZ2854" s="3">
        <f t="shared" si="1121"/>
        <v>20.080930703080003</v>
      </c>
      <c r="CA2854" s="3">
        <v>500</v>
      </c>
      <c r="CB2854" s="4">
        <v>500</v>
      </c>
      <c r="CC2854" s="8" t="str">
        <f t="shared" si="1122"/>
        <v>Low Headroom</v>
      </c>
      <c r="CD2854" s="10">
        <v>1</v>
      </c>
      <c r="CE2854" s="10">
        <v>8.0423306048999998E-2</v>
      </c>
      <c r="CF2854" s="4">
        <f t="shared" si="1123"/>
        <v>5.9576693951000015E-2</v>
      </c>
      <c r="CG2854" s="3">
        <f t="shared" si="1124"/>
        <v>99.29448991833334</v>
      </c>
      <c r="CH2854" s="3">
        <v>6.0000000000000012E-2</v>
      </c>
      <c r="CI2854" s="4">
        <v>0.14000000000000001</v>
      </c>
      <c r="CJ2854" s="8" t="str">
        <f t="shared" si="1125"/>
        <v>High Headroom</v>
      </c>
      <c r="CK2854" s="10">
        <v>2</v>
      </c>
      <c r="CL2854" s="4">
        <v>1685.8706525038001</v>
      </c>
      <c r="CM2854" s="4">
        <f t="shared" si="1126"/>
        <v>814.1293474961999</v>
      </c>
      <c r="CN2854" s="8">
        <f t="shared" si="1127"/>
        <v>81.412934749619993</v>
      </c>
      <c r="CO2854" s="3">
        <v>1000</v>
      </c>
      <c r="CP2854" s="4">
        <v>2500</v>
      </c>
      <c r="CQ2854" s="8" t="str">
        <f t="shared" si="1128"/>
        <v>High Headroom</v>
      </c>
      <c r="CR2854" s="4">
        <v>3</v>
      </c>
      <c r="CS2854" s="4">
        <v>2</v>
      </c>
      <c r="CT2854" s="10">
        <v>0.21202832108</v>
      </c>
      <c r="CU2854" s="4">
        <f t="shared" si="1129"/>
        <v>6.2028321080000004E-2</v>
      </c>
      <c r="CV2854" s="4">
        <f t="shared" si="1130"/>
        <v>41.352214053333334</v>
      </c>
      <c r="CW2854" s="4">
        <v>0.15</v>
      </c>
      <c r="CX2854" s="4">
        <v>0.15</v>
      </c>
      <c r="CY2854" s="8" t="str">
        <f t="shared" si="1131"/>
        <v>Moderate Headroom</v>
      </c>
      <c r="CZ2854" s="10">
        <v>1</v>
      </c>
      <c r="DC2854" s="4" t="s">
        <v>115</v>
      </c>
      <c r="DD2854" s="4" t="s">
        <v>6866</v>
      </c>
      <c r="DE2854" s="4"/>
      <c r="DF2854" s="4" t="s">
        <v>65</v>
      </c>
      <c r="DG2854" s="4" t="s">
        <v>10947</v>
      </c>
      <c r="DH2854" s="4">
        <v>302850</v>
      </c>
      <c r="DI2854" s="4">
        <v>5850</v>
      </c>
      <c r="DJ2854" s="29">
        <v>2501572880</v>
      </c>
      <c r="DK2854" s="4" t="s">
        <v>17</v>
      </c>
      <c r="DL2854" s="10">
        <v>399.59530000000001</v>
      </c>
      <c r="DM2854" s="30">
        <v>1</v>
      </c>
      <c r="DN2854" s="10">
        <v>8.0399999999999999E-2</v>
      </c>
      <c r="DO2854" s="30">
        <v>2</v>
      </c>
      <c r="DP2854" s="10">
        <v>0.21199999999999999</v>
      </c>
      <c r="DQ2854" s="30">
        <v>1</v>
      </c>
      <c r="DR2854" s="4">
        <v>100.40470000000001</v>
      </c>
      <c r="DS2854" s="31">
        <v>0.20080899999999999</v>
      </c>
      <c r="DT2854" s="4" t="s">
        <v>120</v>
      </c>
      <c r="DU2854" s="4" t="s">
        <v>117</v>
      </c>
      <c r="DV2854" s="4">
        <v>5.96E-2</v>
      </c>
      <c r="DW2854" s="31">
        <v>0.99294499999999997</v>
      </c>
      <c r="DX2854" s="4" t="s">
        <v>118</v>
      </c>
      <c r="DY2854" s="4" t="s">
        <v>117</v>
      </c>
      <c r="DZ2854" s="4">
        <v>6.2E-2</v>
      </c>
      <c r="EA2854" s="31">
        <v>0.41352200000000006</v>
      </c>
      <c r="EB2854" s="4" t="s">
        <v>116</v>
      </c>
      <c r="EC2854" s="4" t="s">
        <v>117</v>
      </c>
      <c r="EE2854" s="4" t="b">
        <f t="shared" si="1132"/>
        <v>1</v>
      </c>
      <c r="EF2854" s="4" t="b">
        <f t="shared" si="1133"/>
        <v>1</v>
      </c>
      <c r="EG2854" s="4" t="b">
        <f t="shared" si="1134"/>
        <v>1</v>
      </c>
      <c r="EH2854" s="4" t="b">
        <f t="shared" si="1135"/>
        <v>1</v>
      </c>
      <c r="EI2854" s="4" t="b">
        <f t="shared" si="1136"/>
        <v>1</v>
      </c>
      <c r="EJ2854" s="4" t="b">
        <f t="shared" si="1137"/>
        <v>1</v>
      </c>
    </row>
    <row r="2855" spans="69:140" ht="45" x14ac:dyDescent="0.25">
      <c r="BQ2855" s="4" t="s">
        <v>6867</v>
      </c>
      <c r="BR2855" s="4" t="s">
        <v>10948</v>
      </c>
      <c r="BS2855" s="4" t="s">
        <v>70</v>
      </c>
      <c r="BT2855" s="4" t="s">
        <v>15029</v>
      </c>
      <c r="BU2855" s="4">
        <v>302851</v>
      </c>
      <c r="BV2855" s="4" t="s">
        <v>55</v>
      </c>
      <c r="BW2855" s="4">
        <v>2736836</v>
      </c>
      <c r="BX2855" s="10">
        <v>582.74574865199997</v>
      </c>
      <c r="BY2855" s="4">
        <f t="shared" si="1120"/>
        <v>917.25425134800003</v>
      </c>
      <c r="BZ2855" s="3">
        <f t="shared" si="1121"/>
        <v>91.725425134799991</v>
      </c>
      <c r="CA2855" s="3">
        <v>1000</v>
      </c>
      <c r="CB2855" s="4">
        <v>1500</v>
      </c>
      <c r="CC2855" s="8" t="str">
        <f t="shared" si="1122"/>
        <v>High Headroom</v>
      </c>
      <c r="CD2855" s="10">
        <v>2</v>
      </c>
      <c r="CE2855" s="10">
        <v>0.10748679714000001</v>
      </c>
      <c r="CF2855" s="4">
        <f t="shared" si="1123"/>
        <v>3.2513202860000007E-2</v>
      </c>
      <c r="CG2855" s="3">
        <f t="shared" si="1124"/>
        <v>54.188671433333333</v>
      </c>
      <c r="CH2855" s="3">
        <v>6.0000000000000012E-2</v>
      </c>
      <c r="CI2855" s="4">
        <v>0.14000000000000001</v>
      </c>
      <c r="CJ2855" s="8" t="str">
        <f t="shared" si="1125"/>
        <v>Moderate Headroom</v>
      </c>
      <c r="CK2855" s="10">
        <v>2</v>
      </c>
      <c r="CL2855" s="4">
        <v>156.40263708000001</v>
      </c>
      <c r="CM2855" s="4">
        <f t="shared" si="1126"/>
        <v>343.59736292000002</v>
      </c>
      <c r="CN2855" s="8">
        <f t="shared" si="1127"/>
        <v>68.719472584000002</v>
      </c>
      <c r="CO2855" s="3">
        <v>500</v>
      </c>
      <c r="CP2855" s="4">
        <v>500</v>
      </c>
      <c r="CQ2855" s="8" t="str">
        <f t="shared" si="1128"/>
        <v>High Headroom</v>
      </c>
      <c r="CR2855" s="4">
        <v>1</v>
      </c>
      <c r="CS2855" s="4">
        <v>1.75</v>
      </c>
      <c r="CT2855" s="10">
        <v>0.75032736795999999</v>
      </c>
      <c r="CU2855" s="4">
        <f t="shared" si="1129"/>
        <v>0.60032736795999997</v>
      </c>
      <c r="CV2855" s="4">
        <f t="shared" si="1130"/>
        <v>400.21824530666663</v>
      </c>
      <c r="CW2855" s="4">
        <v>0.15</v>
      </c>
      <c r="CX2855" s="4">
        <v>0.15</v>
      </c>
      <c r="CY2855" s="8" t="str">
        <f t="shared" si="1131"/>
        <v>High Headroom</v>
      </c>
      <c r="CZ2855" s="10">
        <v>1</v>
      </c>
      <c r="DC2855" s="4" t="s">
        <v>115</v>
      </c>
      <c r="DD2855" s="4" t="s">
        <v>6867</v>
      </c>
      <c r="DE2855" s="4"/>
      <c r="DF2855" s="4" t="s">
        <v>55</v>
      </c>
      <c r="DG2855" s="4" t="s">
        <v>10948</v>
      </c>
      <c r="DH2855" s="4">
        <v>302851</v>
      </c>
      <c r="DI2855" s="4">
        <v>5851</v>
      </c>
      <c r="DJ2855" s="29">
        <v>2736836</v>
      </c>
      <c r="DK2855" s="4" t="s">
        <v>17</v>
      </c>
      <c r="DL2855" s="10">
        <v>582.74570000000006</v>
      </c>
      <c r="DM2855" s="30">
        <v>2</v>
      </c>
      <c r="DN2855" s="10">
        <v>0.1075</v>
      </c>
      <c r="DO2855" s="30">
        <v>2</v>
      </c>
      <c r="DP2855" s="10">
        <v>0.75029999999999997</v>
      </c>
      <c r="DQ2855" s="30">
        <v>1</v>
      </c>
      <c r="DR2855" s="4">
        <v>917.25429999999994</v>
      </c>
      <c r="DS2855" s="31">
        <v>0.9172539999999999</v>
      </c>
      <c r="DT2855" s="4" t="s">
        <v>118</v>
      </c>
      <c r="DU2855" s="4" t="s">
        <v>117</v>
      </c>
      <c r="DV2855" s="4">
        <v>3.2500000000000001E-2</v>
      </c>
      <c r="DW2855" s="31">
        <v>0.54188700000000001</v>
      </c>
      <c r="DX2855" s="4" t="s">
        <v>116</v>
      </c>
      <c r="DY2855" s="4" t="s">
        <v>117</v>
      </c>
      <c r="DZ2855" s="4">
        <v>0.60029999999999994</v>
      </c>
      <c r="EA2855" s="31">
        <v>4.0021820000000004</v>
      </c>
      <c r="EB2855" s="4" t="s">
        <v>118</v>
      </c>
      <c r="EC2855" s="4" t="s">
        <v>117</v>
      </c>
      <c r="EE2855" s="4" t="b">
        <f t="shared" si="1132"/>
        <v>1</v>
      </c>
      <c r="EF2855" s="4" t="b">
        <f t="shared" si="1133"/>
        <v>1</v>
      </c>
      <c r="EG2855" s="4" t="b">
        <f t="shared" si="1134"/>
        <v>1</v>
      </c>
      <c r="EH2855" s="4" t="b">
        <f t="shared" si="1135"/>
        <v>1</v>
      </c>
      <c r="EI2855" s="4" t="b">
        <f t="shared" si="1136"/>
        <v>1</v>
      </c>
      <c r="EJ2855" s="4" t="b">
        <f t="shared" si="1137"/>
        <v>1</v>
      </c>
    </row>
    <row r="2856" spans="69:140" ht="60" x14ac:dyDescent="0.25">
      <c r="BQ2856" s="4" t="s">
        <v>6868</v>
      </c>
      <c r="BR2856" s="4" t="s">
        <v>10949</v>
      </c>
      <c r="BS2856" s="4" t="s">
        <v>70</v>
      </c>
      <c r="BT2856" s="4" t="s">
        <v>15030</v>
      </c>
      <c r="BU2856" s="4">
        <v>302852</v>
      </c>
      <c r="BV2856" s="4" t="s">
        <v>26</v>
      </c>
      <c r="BW2856" s="4">
        <v>1224125</v>
      </c>
      <c r="BX2856" s="10">
        <v>1679.4129007339</v>
      </c>
      <c r="BY2856" s="4">
        <f t="shared" si="1120"/>
        <v>820.58709926610004</v>
      </c>
      <c r="BZ2856" s="3">
        <f t="shared" si="1121"/>
        <v>82.058709926610007</v>
      </c>
      <c r="CA2856" s="3">
        <v>1000</v>
      </c>
      <c r="CB2856" s="4">
        <v>2500</v>
      </c>
      <c r="CC2856" s="8" t="str">
        <f t="shared" si="1122"/>
        <v>High Headroom</v>
      </c>
      <c r="CD2856" s="10">
        <v>3</v>
      </c>
      <c r="CE2856" s="10">
        <v>0.24598892618000001</v>
      </c>
      <c r="CF2856" s="4">
        <f t="shared" si="1123"/>
        <v>4.0110738199999885E-3</v>
      </c>
      <c r="CG2856" s="3">
        <f t="shared" si="1124"/>
        <v>8.0221476399999787</v>
      </c>
      <c r="CH2856" s="3">
        <v>4.9999999999999989E-2</v>
      </c>
      <c r="CI2856" s="4">
        <v>0.25</v>
      </c>
      <c r="CJ2856" s="8" t="str">
        <f t="shared" si="1125"/>
        <v>Low Headroom</v>
      </c>
      <c r="CK2856" s="10">
        <v>4</v>
      </c>
      <c r="CL2856" s="4">
        <v>1174.8273362892201</v>
      </c>
      <c r="CM2856" s="4">
        <f t="shared" si="1126"/>
        <v>325.17266371077994</v>
      </c>
      <c r="CN2856" s="8">
        <f t="shared" si="1127"/>
        <v>32.517266371077994</v>
      </c>
      <c r="CO2856" s="3">
        <v>1000</v>
      </c>
      <c r="CP2856" s="4">
        <v>1500</v>
      </c>
      <c r="CQ2856" s="8" t="str">
        <f t="shared" si="1128"/>
        <v>Moderate Headroom</v>
      </c>
      <c r="CR2856" s="4">
        <v>2</v>
      </c>
      <c r="CS2856" s="4">
        <v>3.75</v>
      </c>
      <c r="CT2856" s="10">
        <v>0.33768457841999999</v>
      </c>
      <c r="CU2856" s="4">
        <f t="shared" si="1129"/>
        <v>0.18768457842</v>
      </c>
      <c r="CV2856" s="4">
        <f t="shared" si="1130"/>
        <v>125.12305228</v>
      </c>
      <c r="CW2856" s="4">
        <v>0.15</v>
      </c>
      <c r="CX2856" s="4">
        <v>0.15</v>
      </c>
      <c r="CY2856" s="8" t="str">
        <f t="shared" si="1131"/>
        <v>High Headroom</v>
      </c>
      <c r="CZ2856" s="10">
        <v>1</v>
      </c>
      <c r="DC2856" s="4" t="s">
        <v>115</v>
      </c>
      <c r="DD2856" s="4" t="s">
        <v>6868</v>
      </c>
      <c r="DE2856" s="4"/>
      <c r="DF2856" s="4" t="s">
        <v>26</v>
      </c>
      <c r="DG2856" s="4" t="s">
        <v>10949</v>
      </c>
      <c r="DH2856" s="4">
        <v>302852</v>
      </c>
      <c r="DI2856" s="4">
        <v>5852</v>
      </c>
      <c r="DJ2856" s="29">
        <v>1224125</v>
      </c>
      <c r="DK2856" s="4" t="s">
        <v>17</v>
      </c>
      <c r="DL2856" s="10" t="s">
        <v>2573</v>
      </c>
      <c r="DM2856" s="30">
        <v>3</v>
      </c>
      <c r="DN2856" s="10">
        <v>0.246</v>
      </c>
      <c r="DO2856" s="30">
        <v>4</v>
      </c>
      <c r="DP2856" s="10">
        <v>0.3377</v>
      </c>
      <c r="DQ2856" s="30">
        <v>1</v>
      </c>
      <c r="DR2856" s="4">
        <v>820.58709999999996</v>
      </c>
      <c r="DS2856" s="31">
        <v>0.82058700000000007</v>
      </c>
      <c r="DT2856" s="4" t="s">
        <v>118</v>
      </c>
      <c r="DU2856" s="4" t="s">
        <v>117</v>
      </c>
      <c r="DV2856" s="4">
        <v>4.0000000000000001E-3</v>
      </c>
      <c r="DW2856" s="31">
        <v>8.0221000000000001E-2</v>
      </c>
      <c r="DX2856" s="4" t="s">
        <v>120</v>
      </c>
      <c r="DY2856" s="4" t="s">
        <v>117</v>
      </c>
      <c r="DZ2856" s="4">
        <v>0.18770000000000001</v>
      </c>
      <c r="EA2856" s="31">
        <v>1.251231</v>
      </c>
      <c r="EB2856" s="4" t="s">
        <v>118</v>
      </c>
      <c r="EC2856" s="4" t="s">
        <v>117</v>
      </c>
      <c r="EE2856" s="4" t="b">
        <f t="shared" si="1132"/>
        <v>1</v>
      </c>
      <c r="EF2856" s="4" t="b">
        <f t="shared" si="1133"/>
        <v>1</v>
      </c>
      <c r="EG2856" s="4" t="b">
        <f t="shared" si="1134"/>
        <v>1</v>
      </c>
      <c r="EH2856" s="4" t="b">
        <f t="shared" si="1135"/>
        <v>1</v>
      </c>
      <c r="EI2856" s="4" t="b">
        <f t="shared" si="1136"/>
        <v>1</v>
      </c>
      <c r="EJ2856" s="4" t="b">
        <f t="shared" si="1137"/>
        <v>1</v>
      </c>
    </row>
    <row r="2857" spans="69:140" ht="45" x14ac:dyDescent="0.25">
      <c r="BQ2857" s="4" t="s">
        <v>6869</v>
      </c>
      <c r="BR2857" s="4" t="s">
        <v>10950</v>
      </c>
      <c r="BS2857" s="4" t="s">
        <v>70</v>
      </c>
      <c r="BT2857" s="4" t="s">
        <v>15031</v>
      </c>
      <c r="BU2857" s="4">
        <v>302853</v>
      </c>
      <c r="BV2857" s="4" t="s">
        <v>32</v>
      </c>
      <c r="BW2857" s="4">
        <v>2031600</v>
      </c>
      <c r="BX2857" s="10">
        <v>2428.4061324847999</v>
      </c>
      <c r="BY2857" s="4">
        <f t="shared" si="1120"/>
        <v>71.593867515200145</v>
      </c>
      <c r="BZ2857" s="3">
        <f t="shared" si="1121"/>
        <v>7.1593867515200156</v>
      </c>
      <c r="CA2857" s="3">
        <v>1000</v>
      </c>
      <c r="CB2857" s="4">
        <v>2500</v>
      </c>
      <c r="CC2857" s="8" t="str">
        <f t="shared" si="1122"/>
        <v>Low Headroom</v>
      </c>
      <c r="CD2857" s="10">
        <v>3</v>
      </c>
      <c r="CE2857" s="10">
        <v>0.19797954106999999</v>
      </c>
      <c r="CF2857" s="4">
        <f t="shared" si="1123"/>
        <v>2.0204589300000242E-3</v>
      </c>
      <c r="CG2857" s="3">
        <f t="shared" si="1124"/>
        <v>3.3674315500000405</v>
      </c>
      <c r="CH2857" s="3">
        <v>0.06</v>
      </c>
      <c r="CI2857" s="4">
        <v>0.2</v>
      </c>
      <c r="CJ2857" s="8" t="str">
        <f t="shared" si="1125"/>
        <v>Low Headroom</v>
      </c>
      <c r="CK2857" s="10">
        <v>3</v>
      </c>
      <c r="CL2857" s="4">
        <v>636.39048747820004</v>
      </c>
      <c r="CM2857" s="4">
        <f t="shared" si="1126"/>
        <v>863.60951252179996</v>
      </c>
      <c r="CN2857" s="8">
        <f t="shared" si="1127"/>
        <v>86.360951252180001</v>
      </c>
      <c r="CO2857" s="3">
        <v>1000</v>
      </c>
      <c r="CP2857" s="4">
        <v>1500</v>
      </c>
      <c r="CQ2857" s="8" t="str">
        <f t="shared" si="1128"/>
        <v>High Headroom</v>
      </c>
      <c r="CR2857" s="4">
        <v>2</v>
      </c>
      <c r="CS2857" s="4">
        <v>2.75</v>
      </c>
      <c r="CT2857" s="10">
        <v>0.65296940611999998</v>
      </c>
      <c r="CU2857" s="4">
        <f t="shared" si="1129"/>
        <v>0.50296940611999996</v>
      </c>
      <c r="CV2857" s="4">
        <f t="shared" si="1130"/>
        <v>335.31293741333332</v>
      </c>
      <c r="CW2857" s="4">
        <v>0.15</v>
      </c>
      <c r="CX2857" s="4">
        <v>0.15</v>
      </c>
      <c r="CY2857" s="8" t="str">
        <f t="shared" si="1131"/>
        <v>High Headroom</v>
      </c>
      <c r="CZ2857" s="10">
        <v>1</v>
      </c>
      <c r="DC2857" s="4" t="s">
        <v>115</v>
      </c>
      <c r="DD2857" s="4" t="s">
        <v>6869</v>
      </c>
      <c r="DE2857" s="4"/>
      <c r="DF2857" s="4" t="s">
        <v>32</v>
      </c>
      <c r="DG2857" s="4" t="s">
        <v>10950</v>
      </c>
      <c r="DH2857" s="4">
        <v>302853</v>
      </c>
      <c r="DI2857" s="4">
        <v>5853</v>
      </c>
      <c r="DJ2857" s="29">
        <v>2031600</v>
      </c>
      <c r="DK2857" s="4" t="s">
        <v>17</v>
      </c>
      <c r="DL2857" s="10" t="s">
        <v>2574</v>
      </c>
      <c r="DM2857" s="30">
        <v>3</v>
      </c>
      <c r="DN2857" s="10">
        <v>0.19800000000000001</v>
      </c>
      <c r="DO2857" s="30">
        <v>3</v>
      </c>
      <c r="DP2857" s="10">
        <v>0.65300000000000002</v>
      </c>
      <c r="DQ2857" s="30">
        <v>1</v>
      </c>
      <c r="DR2857" s="4">
        <v>71.593900000000005</v>
      </c>
      <c r="DS2857" s="31">
        <v>7.1593999999999991E-2</v>
      </c>
      <c r="DT2857" s="4" t="s">
        <v>120</v>
      </c>
      <c r="DU2857" s="4" t="s">
        <v>117</v>
      </c>
      <c r="DV2857" s="4">
        <v>2E-3</v>
      </c>
      <c r="DW2857" s="31">
        <v>3.3674000000000003E-2</v>
      </c>
      <c r="DX2857" s="4" t="s">
        <v>120</v>
      </c>
      <c r="DY2857" s="4" t="s">
        <v>117</v>
      </c>
      <c r="DZ2857" s="4">
        <v>0.503</v>
      </c>
      <c r="EA2857" s="31">
        <v>3.353129</v>
      </c>
      <c r="EB2857" s="4" t="s">
        <v>118</v>
      </c>
      <c r="EC2857" s="4" t="s">
        <v>117</v>
      </c>
      <c r="EE2857" s="4" t="b">
        <f t="shared" si="1132"/>
        <v>1</v>
      </c>
      <c r="EF2857" s="4" t="b">
        <f t="shared" si="1133"/>
        <v>1</v>
      </c>
      <c r="EG2857" s="4" t="b">
        <f t="shared" si="1134"/>
        <v>1</v>
      </c>
      <c r="EH2857" s="4" t="b">
        <f t="shared" si="1135"/>
        <v>1</v>
      </c>
      <c r="EI2857" s="4" t="b">
        <f t="shared" si="1136"/>
        <v>1</v>
      </c>
      <c r="EJ2857" s="4" t="b">
        <f t="shared" si="1137"/>
        <v>1</v>
      </c>
    </row>
    <row r="2858" spans="69:140" ht="45" x14ac:dyDescent="0.25">
      <c r="BQ2858" s="4" t="s">
        <v>6870</v>
      </c>
      <c r="BR2858" s="4" t="s">
        <v>10951</v>
      </c>
      <c r="BS2858" s="4" t="s">
        <v>70</v>
      </c>
      <c r="BT2858" s="4" t="s">
        <v>15032</v>
      </c>
      <c r="BU2858" s="4">
        <v>302854</v>
      </c>
      <c r="BV2858" s="4" t="s">
        <v>33</v>
      </c>
      <c r="BW2858" s="4">
        <v>4819084</v>
      </c>
      <c r="BX2858" s="10">
        <v>2368.2972718720998</v>
      </c>
      <c r="BY2858" s="4">
        <f t="shared" si="1120"/>
        <v>131.70272812790017</v>
      </c>
      <c r="BZ2858" s="3">
        <f t="shared" si="1121"/>
        <v>13.170272812790017</v>
      </c>
      <c r="CA2858" s="3">
        <v>1000</v>
      </c>
      <c r="CB2858" s="4">
        <v>2500</v>
      </c>
      <c r="CC2858" s="8" t="str">
        <f t="shared" si="1122"/>
        <v>Low Headroom</v>
      </c>
      <c r="CD2858" s="10">
        <v>3</v>
      </c>
      <c r="CE2858" s="10">
        <v>0.18635275338999999</v>
      </c>
      <c r="CF2858" s="4">
        <f t="shared" si="1123"/>
        <v>1.3647246610000024E-2</v>
      </c>
      <c r="CG2858" s="3">
        <f t="shared" si="1124"/>
        <v>22.745411016666708</v>
      </c>
      <c r="CH2858" s="3">
        <v>0.06</v>
      </c>
      <c r="CI2858" s="4">
        <v>0.2</v>
      </c>
      <c r="CJ2858" s="8" t="str">
        <f t="shared" si="1125"/>
        <v>Low Headroom</v>
      </c>
      <c r="CK2858" s="10">
        <v>3</v>
      </c>
      <c r="CL2858" s="4">
        <v>1275.44351073763</v>
      </c>
      <c r="CM2858" s="4">
        <f t="shared" si="1126"/>
        <v>224.55648926236995</v>
      </c>
      <c r="CN2858" s="8">
        <f t="shared" si="1127"/>
        <v>22.455648926236996</v>
      </c>
      <c r="CO2858" s="3">
        <v>1000</v>
      </c>
      <c r="CP2858" s="4">
        <v>1500</v>
      </c>
      <c r="CQ2858" s="8" t="str">
        <f t="shared" si="1128"/>
        <v>Low Headroom</v>
      </c>
      <c r="CR2858" s="4">
        <v>2</v>
      </c>
      <c r="CS2858" s="4">
        <v>2.75</v>
      </c>
      <c r="CT2858" s="10">
        <v>0.76907630522000003</v>
      </c>
      <c r="CU2858" s="4">
        <f t="shared" si="1129"/>
        <v>0.61907630522000001</v>
      </c>
      <c r="CV2858" s="4">
        <f t="shared" si="1130"/>
        <v>412.71753681333337</v>
      </c>
      <c r="CW2858" s="4">
        <v>0.15</v>
      </c>
      <c r="CX2858" s="4">
        <v>0.15</v>
      </c>
      <c r="CY2858" s="8" t="str">
        <f t="shared" si="1131"/>
        <v>High Headroom</v>
      </c>
      <c r="CZ2858" s="10">
        <v>1</v>
      </c>
      <c r="DC2858" s="4" t="s">
        <v>115</v>
      </c>
      <c r="DD2858" s="4" t="s">
        <v>6870</v>
      </c>
      <c r="DE2858" s="4"/>
      <c r="DF2858" s="4" t="s">
        <v>33</v>
      </c>
      <c r="DG2858" s="4" t="s">
        <v>10951</v>
      </c>
      <c r="DH2858" s="4">
        <v>302854</v>
      </c>
      <c r="DI2858" s="4">
        <v>5854</v>
      </c>
      <c r="DJ2858" s="29">
        <v>4819084</v>
      </c>
      <c r="DK2858" s="4" t="s">
        <v>17</v>
      </c>
      <c r="DL2858" s="10" t="s">
        <v>2575</v>
      </c>
      <c r="DM2858" s="30">
        <v>3</v>
      </c>
      <c r="DN2858" s="10">
        <v>0.18640000000000001</v>
      </c>
      <c r="DO2858" s="30">
        <v>3</v>
      </c>
      <c r="DP2858" s="10">
        <v>0.76910000000000001</v>
      </c>
      <c r="DQ2858" s="30">
        <v>1</v>
      </c>
      <c r="DR2858" s="4">
        <v>131.70269999999999</v>
      </c>
      <c r="DS2858" s="31">
        <v>0.13170299999999999</v>
      </c>
      <c r="DT2858" s="4" t="s">
        <v>120</v>
      </c>
      <c r="DU2858" s="4" t="s">
        <v>117</v>
      </c>
      <c r="DV2858" s="4">
        <v>1.3599999999999999E-2</v>
      </c>
      <c r="DW2858" s="31">
        <v>0.22745399999999999</v>
      </c>
      <c r="DX2858" s="4" t="s">
        <v>120</v>
      </c>
      <c r="DY2858" s="4" t="s">
        <v>117</v>
      </c>
      <c r="DZ2858" s="4">
        <v>0.61909999999999998</v>
      </c>
      <c r="EA2858" s="31">
        <v>4.1271749999999994</v>
      </c>
      <c r="EB2858" s="4" t="s">
        <v>118</v>
      </c>
      <c r="EC2858" s="4" t="s">
        <v>117</v>
      </c>
      <c r="EE2858" s="4" t="b">
        <f t="shared" si="1132"/>
        <v>1</v>
      </c>
      <c r="EF2858" s="4" t="b">
        <f t="shared" si="1133"/>
        <v>1</v>
      </c>
      <c r="EG2858" s="4" t="b">
        <f t="shared" si="1134"/>
        <v>1</v>
      </c>
      <c r="EH2858" s="4" t="b">
        <f t="shared" si="1135"/>
        <v>1</v>
      </c>
      <c r="EI2858" s="4" t="b">
        <f t="shared" si="1136"/>
        <v>1</v>
      </c>
      <c r="EJ2858" s="4" t="b">
        <f t="shared" si="1137"/>
        <v>1</v>
      </c>
    </row>
    <row r="2859" spans="69:140" ht="45" x14ac:dyDescent="0.25">
      <c r="BQ2859" s="4" t="s">
        <v>6871</v>
      </c>
      <c r="BR2859" s="4" t="s">
        <v>10952</v>
      </c>
      <c r="BS2859" s="4" t="s">
        <v>70</v>
      </c>
      <c r="BT2859" s="4" t="s">
        <v>15033</v>
      </c>
      <c r="BU2859" s="4">
        <v>302855</v>
      </c>
      <c r="BV2859" s="4" t="s">
        <v>41</v>
      </c>
      <c r="BW2859" s="4">
        <v>5355365</v>
      </c>
      <c r="BX2859" s="10">
        <v>437.13428725967498</v>
      </c>
      <c r="BY2859" s="4">
        <f t="shared" si="1120"/>
        <v>62.865712740325023</v>
      </c>
      <c r="BZ2859" s="3">
        <f t="shared" si="1121"/>
        <v>12.573142548065006</v>
      </c>
      <c r="CA2859" s="3">
        <v>500</v>
      </c>
      <c r="CB2859" s="4">
        <v>500</v>
      </c>
      <c r="CC2859" s="8" t="str">
        <f t="shared" si="1122"/>
        <v>Low Headroom</v>
      </c>
      <c r="CD2859" s="10">
        <v>1</v>
      </c>
      <c r="CE2859" s="10">
        <v>6.93076693524E-2</v>
      </c>
      <c r="CF2859" s="4">
        <f t="shared" si="1123"/>
        <v>1.0692330647600001E-2</v>
      </c>
      <c r="CG2859" s="3">
        <f t="shared" si="1124"/>
        <v>13.365413309500001</v>
      </c>
      <c r="CH2859" s="3">
        <v>0.08</v>
      </c>
      <c r="CI2859" s="4">
        <v>0.08</v>
      </c>
      <c r="CJ2859" s="8" t="str">
        <f t="shared" si="1125"/>
        <v>Low Headroom</v>
      </c>
      <c r="CK2859" s="10">
        <v>1</v>
      </c>
      <c r="CL2859" s="4">
        <v>106.71655635934501</v>
      </c>
      <c r="CM2859" s="4">
        <f t="shared" si="1126"/>
        <v>393.28344364065498</v>
      </c>
      <c r="CN2859" s="8">
        <f t="shared" si="1127"/>
        <v>78.656688728131002</v>
      </c>
      <c r="CO2859" s="3">
        <v>500</v>
      </c>
      <c r="CP2859" s="4">
        <v>500</v>
      </c>
      <c r="CQ2859" s="8" t="str">
        <f t="shared" si="1128"/>
        <v>High Headroom</v>
      </c>
      <c r="CR2859" s="4">
        <v>1</v>
      </c>
      <c r="CS2859" s="4">
        <v>1</v>
      </c>
      <c r="CT2859" s="10">
        <v>0.30336029869320003</v>
      </c>
      <c r="CU2859" s="4">
        <f t="shared" si="1129"/>
        <v>0.15336029869320003</v>
      </c>
      <c r="CV2859" s="4">
        <f t="shared" si="1130"/>
        <v>102.24019912880003</v>
      </c>
      <c r="CW2859" s="4">
        <v>0.15</v>
      </c>
      <c r="CX2859" s="4">
        <v>0.15</v>
      </c>
      <c r="CY2859" s="8" t="str">
        <f t="shared" si="1131"/>
        <v>High Headroom</v>
      </c>
      <c r="CZ2859" s="10">
        <v>1</v>
      </c>
      <c r="DC2859" s="4" t="s">
        <v>115</v>
      </c>
      <c r="DD2859" s="4" t="s">
        <v>6871</v>
      </c>
      <c r="DE2859" s="4"/>
      <c r="DF2859" s="4" t="s">
        <v>41</v>
      </c>
      <c r="DG2859" s="4" t="s">
        <v>10952</v>
      </c>
      <c r="DH2859" s="4">
        <v>302855</v>
      </c>
      <c r="DI2859" s="4">
        <v>5855</v>
      </c>
      <c r="DJ2859" s="29">
        <v>5355365</v>
      </c>
      <c r="DK2859" s="4" t="s">
        <v>17</v>
      </c>
      <c r="DL2859" s="10">
        <v>437.1343</v>
      </c>
      <c r="DM2859" s="30">
        <v>1</v>
      </c>
      <c r="DN2859" s="10">
        <v>6.93E-2</v>
      </c>
      <c r="DO2859" s="30">
        <v>1</v>
      </c>
      <c r="DP2859" s="10">
        <v>0.3034</v>
      </c>
      <c r="DQ2859" s="30">
        <v>1</v>
      </c>
      <c r="DR2859" s="4">
        <v>62.865699999999997</v>
      </c>
      <c r="DS2859" s="31">
        <v>0.12573100000000001</v>
      </c>
      <c r="DT2859" s="4" t="s">
        <v>120</v>
      </c>
      <c r="DU2859" s="4" t="s">
        <v>117</v>
      </c>
      <c r="DV2859" s="4">
        <v>1.0699999999999999E-2</v>
      </c>
      <c r="DW2859" s="31">
        <v>0.133654</v>
      </c>
      <c r="DX2859" s="4" t="s">
        <v>120</v>
      </c>
      <c r="DY2859" s="4" t="s">
        <v>117</v>
      </c>
      <c r="DZ2859" s="4">
        <v>0.15340000000000001</v>
      </c>
      <c r="EA2859" s="31">
        <v>1.022402</v>
      </c>
      <c r="EB2859" s="4" t="s">
        <v>118</v>
      </c>
      <c r="EC2859" s="4" t="s">
        <v>117</v>
      </c>
      <c r="EE2859" s="4" t="b">
        <f t="shared" si="1132"/>
        <v>1</v>
      </c>
      <c r="EF2859" s="4" t="b">
        <f t="shared" si="1133"/>
        <v>1</v>
      </c>
      <c r="EG2859" s="4" t="b">
        <f t="shared" si="1134"/>
        <v>1</v>
      </c>
      <c r="EH2859" s="4" t="b">
        <f t="shared" si="1135"/>
        <v>1</v>
      </c>
      <c r="EI2859" s="4" t="b">
        <f t="shared" si="1136"/>
        <v>1</v>
      </c>
      <c r="EJ2859" s="4" t="b">
        <f t="shared" si="1137"/>
        <v>1</v>
      </c>
    </row>
    <row r="2860" spans="69:140" ht="45" x14ac:dyDescent="0.25">
      <c r="BQ2860" s="4" t="s">
        <v>6872</v>
      </c>
      <c r="BR2860" s="4" t="s">
        <v>10953</v>
      </c>
      <c r="BS2860" s="4" t="s">
        <v>70</v>
      </c>
      <c r="BT2860" s="4" t="s">
        <v>15034</v>
      </c>
      <c r="BU2860" s="4">
        <v>302856</v>
      </c>
      <c r="BV2860" s="4" t="s">
        <v>66</v>
      </c>
      <c r="BW2860" s="4">
        <v>3925256</v>
      </c>
      <c r="BX2860" s="10">
        <v>2038.06693950776</v>
      </c>
      <c r="BY2860" s="4">
        <f t="shared" si="1120"/>
        <v>461.93306049223997</v>
      </c>
      <c r="BZ2860" s="3">
        <f t="shared" si="1121"/>
        <v>46.193306049223999</v>
      </c>
      <c r="CA2860" s="3">
        <v>1000</v>
      </c>
      <c r="CB2860" s="4">
        <v>2500</v>
      </c>
      <c r="CC2860" s="8" t="str">
        <f t="shared" si="1122"/>
        <v>Moderate Headroom</v>
      </c>
      <c r="CD2860" s="10">
        <v>3</v>
      </c>
      <c r="CE2860" s="10">
        <v>0.19508775864969999</v>
      </c>
      <c r="CF2860" s="4">
        <f t="shared" si="1123"/>
        <v>4.9122413503000228E-3</v>
      </c>
      <c r="CG2860" s="3">
        <f t="shared" si="1124"/>
        <v>8.1870689171667053</v>
      </c>
      <c r="CH2860" s="3">
        <v>0.06</v>
      </c>
      <c r="CI2860" s="4">
        <v>0.2</v>
      </c>
      <c r="CJ2860" s="8" t="str">
        <f t="shared" si="1125"/>
        <v>Low Headroom</v>
      </c>
      <c r="CK2860" s="10">
        <v>3</v>
      </c>
      <c r="CL2860" s="4">
        <v>1501.9668824174501</v>
      </c>
      <c r="CM2860" s="4">
        <f t="shared" si="1126"/>
        <v>998.03311758254995</v>
      </c>
      <c r="CN2860" s="8">
        <f t="shared" si="1127"/>
        <v>99.803311758254992</v>
      </c>
      <c r="CO2860" s="3">
        <v>1000</v>
      </c>
      <c r="CP2860" s="4">
        <v>2500</v>
      </c>
      <c r="CQ2860" s="8" t="str">
        <f t="shared" si="1128"/>
        <v>High Headroom</v>
      </c>
      <c r="CR2860" s="4">
        <v>3</v>
      </c>
      <c r="CS2860" s="4">
        <v>3</v>
      </c>
      <c r="CT2860" s="10">
        <v>0.4219742974156</v>
      </c>
      <c r="CU2860" s="4">
        <f t="shared" si="1129"/>
        <v>0.27197429741559997</v>
      </c>
      <c r="CV2860" s="4">
        <f t="shared" si="1130"/>
        <v>181.31619827706666</v>
      </c>
      <c r="CW2860" s="4">
        <v>0.15</v>
      </c>
      <c r="CX2860" s="4">
        <v>0.15</v>
      </c>
      <c r="CY2860" s="8" t="str">
        <f t="shared" si="1131"/>
        <v>High Headroom</v>
      </c>
      <c r="CZ2860" s="10">
        <v>1</v>
      </c>
      <c r="DC2860" s="4" t="s">
        <v>115</v>
      </c>
      <c r="DD2860" s="4" t="s">
        <v>6872</v>
      </c>
      <c r="DE2860" s="4"/>
      <c r="DF2860" s="4" t="s">
        <v>66</v>
      </c>
      <c r="DG2860" s="4" t="s">
        <v>10953</v>
      </c>
      <c r="DH2860" s="4">
        <v>302856</v>
      </c>
      <c r="DI2860" s="4">
        <v>5856</v>
      </c>
      <c r="DJ2860" s="29">
        <v>3925256</v>
      </c>
      <c r="DK2860" s="4" t="s">
        <v>17</v>
      </c>
      <c r="DL2860" s="10" t="s">
        <v>2576</v>
      </c>
      <c r="DM2860" s="30">
        <v>3</v>
      </c>
      <c r="DN2860" s="10">
        <v>0.1951</v>
      </c>
      <c r="DO2860" s="30">
        <v>3</v>
      </c>
      <c r="DP2860" s="10">
        <v>0.42199999999999999</v>
      </c>
      <c r="DQ2860" s="30">
        <v>1</v>
      </c>
      <c r="DR2860" s="4">
        <v>461.93310000000002</v>
      </c>
      <c r="DS2860" s="31">
        <v>0.46193299999999998</v>
      </c>
      <c r="DT2860" s="4" t="s">
        <v>116</v>
      </c>
      <c r="DU2860" s="4" t="s">
        <v>117</v>
      </c>
      <c r="DV2860" s="4">
        <v>4.8999999999999998E-3</v>
      </c>
      <c r="DW2860" s="31">
        <v>8.1870999999999985E-2</v>
      </c>
      <c r="DX2860" s="4" t="s">
        <v>120</v>
      </c>
      <c r="DY2860" s="4" t="s">
        <v>117</v>
      </c>
      <c r="DZ2860" s="4">
        <v>0.27200000000000002</v>
      </c>
      <c r="EA2860" s="31">
        <v>1.8131620000000002</v>
      </c>
      <c r="EB2860" s="4" t="s">
        <v>118</v>
      </c>
      <c r="EC2860" s="4" t="s">
        <v>117</v>
      </c>
      <c r="EE2860" s="4" t="b">
        <f t="shared" si="1132"/>
        <v>1</v>
      </c>
      <c r="EF2860" s="4" t="b">
        <f t="shared" si="1133"/>
        <v>1</v>
      </c>
      <c r="EG2860" s="4" t="b">
        <f t="shared" si="1134"/>
        <v>1</v>
      </c>
      <c r="EH2860" s="4" t="b">
        <f t="shared" si="1135"/>
        <v>1</v>
      </c>
      <c r="EI2860" s="4" t="b">
        <f t="shared" si="1136"/>
        <v>1</v>
      </c>
      <c r="EJ2860" s="4" t="b">
        <f t="shared" si="1137"/>
        <v>1</v>
      </c>
    </row>
    <row r="2861" spans="69:140" ht="60" x14ac:dyDescent="0.25">
      <c r="BQ2861" s="4" t="s">
        <v>6873</v>
      </c>
      <c r="BR2861" s="4" t="s">
        <v>10954</v>
      </c>
      <c r="BS2861" s="4" t="s">
        <v>70</v>
      </c>
      <c r="BT2861" s="4" t="s">
        <v>15035</v>
      </c>
      <c r="BU2861" s="4">
        <v>302857</v>
      </c>
      <c r="BV2861" s="4" t="s">
        <v>40</v>
      </c>
      <c r="BW2861" s="4">
        <v>2709154</v>
      </c>
      <c r="BX2861" s="10">
        <v>1929.31448386236</v>
      </c>
      <c r="BY2861" s="4">
        <f t="shared" si="1120"/>
        <v>570.68551613763998</v>
      </c>
      <c r="BZ2861" s="3">
        <f t="shared" si="1121"/>
        <v>57.068551613763994</v>
      </c>
      <c r="CA2861" s="3">
        <v>1000</v>
      </c>
      <c r="CB2861" s="4">
        <v>2500</v>
      </c>
      <c r="CC2861" s="8" t="str">
        <f t="shared" si="1122"/>
        <v>Moderate Headroom</v>
      </c>
      <c r="CD2861" s="10">
        <v>3</v>
      </c>
      <c r="CE2861" s="10">
        <v>0.1326463494848</v>
      </c>
      <c r="CF2861" s="4">
        <f t="shared" si="1123"/>
        <v>7.3536505152000109E-3</v>
      </c>
      <c r="CG2861" s="3">
        <f t="shared" si="1124"/>
        <v>12.256084192000017</v>
      </c>
      <c r="CH2861" s="3">
        <v>6.0000000000000012E-2</v>
      </c>
      <c r="CI2861" s="4">
        <v>0.14000000000000001</v>
      </c>
      <c r="CJ2861" s="8" t="str">
        <f t="shared" si="1125"/>
        <v>Low Headroom</v>
      </c>
      <c r="CK2861" s="10">
        <v>2</v>
      </c>
      <c r="CL2861" s="4">
        <v>275.54014403841001</v>
      </c>
      <c r="CM2861" s="4">
        <f t="shared" si="1126"/>
        <v>224.45985596158999</v>
      </c>
      <c r="CN2861" s="8">
        <f t="shared" si="1127"/>
        <v>44.891971192317996</v>
      </c>
      <c r="CO2861" s="3">
        <v>500</v>
      </c>
      <c r="CP2861" s="4">
        <v>500</v>
      </c>
      <c r="CQ2861" s="8" t="str">
        <f t="shared" si="1128"/>
        <v>Moderate Headroom</v>
      </c>
      <c r="CR2861" s="4">
        <v>1</v>
      </c>
      <c r="CS2861" s="4">
        <v>2</v>
      </c>
      <c r="CT2861" s="10">
        <v>1.0874578177728</v>
      </c>
      <c r="CU2861" s="4">
        <f t="shared" si="1129"/>
        <v>0.93745781777280002</v>
      </c>
      <c r="CV2861" s="4">
        <f t="shared" si="1130"/>
        <v>624.97187851520005</v>
      </c>
      <c r="CW2861" s="4">
        <v>0.15</v>
      </c>
      <c r="CX2861" s="4">
        <v>0.15</v>
      </c>
      <c r="CY2861" s="8" t="str">
        <f t="shared" si="1131"/>
        <v>High Headroom</v>
      </c>
      <c r="CZ2861" s="10">
        <v>1</v>
      </c>
      <c r="DC2861" s="4" t="s">
        <v>115</v>
      </c>
      <c r="DD2861" s="4" t="s">
        <v>6873</v>
      </c>
      <c r="DE2861" s="4"/>
      <c r="DF2861" s="4" t="s">
        <v>40</v>
      </c>
      <c r="DG2861" s="4" t="s">
        <v>10954</v>
      </c>
      <c r="DH2861" s="4">
        <v>302857</v>
      </c>
      <c r="DI2861" s="4">
        <v>5857</v>
      </c>
      <c r="DJ2861" s="29">
        <v>2709154</v>
      </c>
      <c r="DK2861" s="4" t="s">
        <v>17</v>
      </c>
      <c r="DL2861" s="10" t="s">
        <v>2577</v>
      </c>
      <c r="DM2861" s="30">
        <v>3</v>
      </c>
      <c r="DN2861" s="10">
        <v>0.1326</v>
      </c>
      <c r="DO2861" s="30">
        <v>2</v>
      </c>
      <c r="DP2861" s="10">
        <v>1.0874999999999999</v>
      </c>
      <c r="DQ2861" s="30">
        <v>1</v>
      </c>
      <c r="DR2861" s="4">
        <v>570.68550000000005</v>
      </c>
      <c r="DS2861" s="31">
        <v>0.57068600000000003</v>
      </c>
      <c r="DT2861" s="4" t="s">
        <v>116</v>
      </c>
      <c r="DU2861" s="4" t="s">
        <v>117</v>
      </c>
      <c r="DV2861" s="4">
        <v>7.4000000000000003E-3</v>
      </c>
      <c r="DW2861" s="31">
        <v>0.122561</v>
      </c>
      <c r="DX2861" s="4" t="s">
        <v>120</v>
      </c>
      <c r="DY2861" s="4" t="s">
        <v>117</v>
      </c>
      <c r="DZ2861" s="4">
        <v>0.9375</v>
      </c>
      <c r="EA2861" s="31">
        <v>6.2497189999999998</v>
      </c>
      <c r="EB2861" s="4" t="s">
        <v>118</v>
      </c>
      <c r="EC2861" s="4" t="s">
        <v>117</v>
      </c>
      <c r="EE2861" s="4" t="b">
        <f t="shared" si="1132"/>
        <v>1</v>
      </c>
      <c r="EF2861" s="4" t="b">
        <f t="shared" si="1133"/>
        <v>1</v>
      </c>
      <c r="EG2861" s="4" t="b">
        <f t="shared" si="1134"/>
        <v>1</v>
      </c>
      <c r="EH2861" s="4" t="b">
        <f t="shared" si="1135"/>
        <v>1</v>
      </c>
      <c r="EI2861" s="4" t="b">
        <f t="shared" si="1136"/>
        <v>1</v>
      </c>
      <c r="EJ2861" s="4" t="b">
        <f t="shared" si="1137"/>
        <v>1</v>
      </c>
    </row>
    <row r="2862" spans="69:140" ht="45" x14ac:dyDescent="0.25">
      <c r="BQ2862" s="4" t="s">
        <v>6874</v>
      </c>
      <c r="BR2862" s="4" t="s">
        <v>10955</v>
      </c>
      <c r="BS2862" s="4" t="s">
        <v>70</v>
      </c>
      <c r="BT2862" s="4" t="s">
        <v>15036</v>
      </c>
      <c r="BU2862" s="4">
        <v>302858</v>
      </c>
      <c r="BV2862" s="4" t="s">
        <v>33</v>
      </c>
      <c r="BW2862" s="4">
        <v>4852212</v>
      </c>
      <c r="BX2862" s="10">
        <v>9759.3530239099891</v>
      </c>
      <c r="BY2862" s="4" t="str">
        <f t="shared" si="1120"/>
        <v>Bottomed Out</v>
      </c>
      <c r="BZ2862" s="3" t="str">
        <f t="shared" si="1121"/>
        <v>Bottomed Out</v>
      </c>
      <c r="CA2862" s="3" t="s">
        <v>72</v>
      </c>
      <c r="CB2862" s="4" t="s">
        <v>4015</v>
      </c>
      <c r="CC2862" s="8" t="str">
        <f t="shared" si="1122"/>
        <v>At the lowest level</v>
      </c>
      <c r="CD2862" s="10">
        <v>6</v>
      </c>
      <c r="CE2862" s="10">
        <v>0.1231712211317</v>
      </c>
      <c r="CF2862" s="4">
        <f t="shared" si="1123"/>
        <v>1.6828778868300018E-2</v>
      </c>
      <c r="CG2862" s="3">
        <f t="shared" si="1124"/>
        <v>28.047964780500024</v>
      </c>
      <c r="CH2862" s="3">
        <v>6.0000000000000012E-2</v>
      </c>
      <c r="CI2862" s="4">
        <v>0.14000000000000001</v>
      </c>
      <c r="CJ2862" s="8" t="str">
        <f t="shared" si="1125"/>
        <v>Low Headroom</v>
      </c>
      <c r="CK2862" s="10">
        <v>2</v>
      </c>
      <c r="CL2862" s="4">
        <v>0</v>
      </c>
      <c r="CM2862" s="4">
        <f t="shared" si="1126"/>
        <v>500</v>
      </c>
      <c r="CN2862" s="8">
        <f t="shared" si="1127"/>
        <v>100</v>
      </c>
      <c r="CO2862" s="3">
        <v>500</v>
      </c>
      <c r="CP2862" s="4">
        <v>500</v>
      </c>
      <c r="CQ2862" s="8" t="str">
        <f t="shared" si="1128"/>
        <v>High Headroom</v>
      </c>
      <c r="CR2862" s="4">
        <v>1</v>
      </c>
      <c r="CS2862" s="4">
        <v>2.75</v>
      </c>
      <c r="CT2862" s="10">
        <v>0.49693863021500001</v>
      </c>
      <c r="CU2862" s="4">
        <f t="shared" si="1129"/>
        <v>0.34693863021500004</v>
      </c>
      <c r="CV2862" s="4">
        <f t="shared" si="1130"/>
        <v>231.29242014333337</v>
      </c>
      <c r="CW2862" s="4">
        <v>0.15</v>
      </c>
      <c r="CX2862" s="4">
        <v>0.15</v>
      </c>
      <c r="CY2862" s="8" t="str">
        <f t="shared" si="1131"/>
        <v>High Headroom</v>
      </c>
      <c r="CZ2862" s="10">
        <v>1</v>
      </c>
      <c r="DC2862" s="4" t="s">
        <v>115</v>
      </c>
      <c r="DD2862" s="4" t="s">
        <v>6874</v>
      </c>
      <c r="DE2862" s="4"/>
      <c r="DF2862" s="4" t="s">
        <v>33</v>
      </c>
      <c r="DG2862" s="4" t="s">
        <v>10955</v>
      </c>
      <c r="DH2862" s="4">
        <v>302858</v>
      </c>
      <c r="DI2862" s="4">
        <v>5858</v>
      </c>
      <c r="DJ2862" s="29">
        <v>4852212</v>
      </c>
      <c r="DK2862" s="4" t="s">
        <v>17</v>
      </c>
      <c r="DL2862" s="10" t="s">
        <v>2578</v>
      </c>
      <c r="DM2862" s="30">
        <v>6</v>
      </c>
      <c r="DN2862" s="10">
        <v>0.1232</v>
      </c>
      <c r="DO2862" s="30">
        <v>2</v>
      </c>
      <c r="DP2862" s="10">
        <v>0.49690000000000001</v>
      </c>
      <c r="DQ2862" s="30">
        <v>1</v>
      </c>
      <c r="DR2862" s="4" t="s">
        <v>2579</v>
      </c>
      <c r="DS2862" s="4"/>
      <c r="DT2862" s="4" t="s">
        <v>124</v>
      </c>
      <c r="DU2862" s="4" t="s">
        <v>125</v>
      </c>
      <c r="DV2862" s="4">
        <v>1.6799999999999999E-2</v>
      </c>
      <c r="DW2862" s="31">
        <v>0.28048000000000001</v>
      </c>
      <c r="DX2862" s="4" t="s">
        <v>120</v>
      </c>
      <c r="DY2862" s="4" t="s">
        <v>117</v>
      </c>
      <c r="DZ2862" s="4">
        <v>0.34689999999999999</v>
      </c>
      <c r="EA2862" s="31">
        <v>2.3129239999999998</v>
      </c>
      <c r="EB2862" s="4" t="s">
        <v>118</v>
      </c>
      <c r="EC2862" s="4" t="s">
        <v>117</v>
      </c>
      <c r="EE2862" s="4" t="b">
        <f t="shared" si="1132"/>
        <v>1</v>
      </c>
      <c r="EF2862" s="4" t="b">
        <f t="shared" si="1133"/>
        <v>1</v>
      </c>
      <c r="EG2862" s="4" t="b">
        <f t="shared" si="1134"/>
        <v>1</v>
      </c>
      <c r="EH2862" s="4" t="b">
        <f t="shared" si="1135"/>
        <v>1</v>
      </c>
      <c r="EI2862" s="4" t="b">
        <f t="shared" si="1136"/>
        <v>1</v>
      </c>
      <c r="EJ2862" s="4" t="b">
        <f t="shared" si="1137"/>
        <v>1</v>
      </c>
    </row>
    <row r="2863" spans="69:140" ht="45" x14ac:dyDescent="0.25">
      <c r="BQ2863" s="4" t="s">
        <v>6875</v>
      </c>
      <c r="BR2863" s="4" t="s">
        <v>10956</v>
      </c>
      <c r="BS2863" s="4" t="s">
        <v>70</v>
      </c>
      <c r="BT2863" s="4" t="s">
        <v>15037</v>
      </c>
      <c r="BU2863" s="4">
        <v>302859</v>
      </c>
      <c r="BV2863" s="4" t="s">
        <v>53</v>
      </c>
      <c r="BW2863" s="4">
        <v>2602107400</v>
      </c>
      <c r="BX2863" s="10">
        <v>812.74586939417804</v>
      </c>
      <c r="BY2863" s="4">
        <f t="shared" si="1120"/>
        <v>687.25413060582196</v>
      </c>
      <c r="BZ2863" s="3">
        <f t="shared" si="1121"/>
        <v>68.725413060582198</v>
      </c>
      <c r="CA2863" s="3">
        <v>1000</v>
      </c>
      <c r="CB2863" s="4">
        <v>1500</v>
      </c>
      <c r="CC2863" s="8" t="str">
        <f t="shared" si="1122"/>
        <v>High Headroom</v>
      </c>
      <c r="CD2863" s="10">
        <v>2</v>
      </c>
      <c r="CE2863" s="10">
        <v>0.13922558922559999</v>
      </c>
      <c r="CF2863" s="4">
        <f t="shared" si="1123"/>
        <v>7.7441077440001949E-4</v>
      </c>
      <c r="CG2863" s="3">
        <f t="shared" si="1124"/>
        <v>1.2906846240000323</v>
      </c>
      <c r="CH2863" s="3">
        <v>6.0000000000000012E-2</v>
      </c>
      <c r="CI2863" s="4">
        <v>0.14000000000000001</v>
      </c>
      <c r="CJ2863" s="8" t="str">
        <f t="shared" si="1125"/>
        <v>Low Headroom</v>
      </c>
      <c r="CK2863" s="10">
        <v>2</v>
      </c>
      <c r="CL2863" s="4">
        <v>677.63393176453803</v>
      </c>
      <c r="CM2863" s="4">
        <f t="shared" si="1126"/>
        <v>822.36606823546197</v>
      </c>
      <c r="CN2863" s="8">
        <f t="shared" si="1127"/>
        <v>82.236606823546197</v>
      </c>
      <c r="CO2863" s="3">
        <v>1000</v>
      </c>
      <c r="CP2863" s="4">
        <v>1500</v>
      </c>
      <c r="CQ2863" s="8" t="str">
        <f t="shared" si="1128"/>
        <v>High Headroom</v>
      </c>
      <c r="CR2863" s="4">
        <v>2</v>
      </c>
      <c r="CS2863" s="4">
        <v>2</v>
      </c>
      <c r="CT2863" s="10">
        <v>1.2300896982876</v>
      </c>
      <c r="CU2863" s="4">
        <f t="shared" si="1129"/>
        <v>1.0800896982876</v>
      </c>
      <c r="CV2863" s="4">
        <f t="shared" si="1130"/>
        <v>720.05979885840009</v>
      </c>
      <c r="CW2863" s="4">
        <v>0.15</v>
      </c>
      <c r="CX2863" s="4">
        <v>0.15</v>
      </c>
      <c r="CY2863" s="8" t="str">
        <f t="shared" si="1131"/>
        <v>High Headroom</v>
      </c>
      <c r="CZ2863" s="10">
        <v>1</v>
      </c>
      <c r="DC2863" s="4" t="s">
        <v>115</v>
      </c>
      <c r="DD2863" s="4" t="s">
        <v>6875</v>
      </c>
      <c r="DE2863" s="4"/>
      <c r="DF2863" s="4" t="s">
        <v>53</v>
      </c>
      <c r="DG2863" s="4" t="s">
        <v>10956</v>
      </c>
      <c r="DH2863" s="4">
        <v>302859</v>
      </c>
      <c r="DI2863" s="4">
        <v>5859</v>
      </c>
      <c r="DJ2863" s="29">
        <v>2602107400</v>
      </c>
      <c r="DK2863" s="4" t="s">
        <v>17</v>
      </c>
      <c r="DL2863" s="10">
        <v>812.74590000000001</v>
      </c>
      <c r="DM2863" s="30">
        <v>2</v>
      </c>
      <c r="DN2863" s="10">
        <v>0.13919999999999999</v>
      </c>
      <c r="DO2863" s="30">
        <v>2</v>
      </c>
      <c r="DP2863" s="10">
        <v>1.2301</v>
      </c>
      <c r="DQ2863" s="30">
        <v>1</v>
      </c>
      <c r="DR2863" s="4">
        <v>687.25409999999999</v>
      </c>
      <c r="DS2863" s="31">
        <v>0.68725399999999992</v>
      </c>
      <c r="DT2863" s="4" t="s">
        <v>118</v>
      </c>
      <c r="DU2863" s="4" t="s">
        <v>117</v>
      </c>
      <c r="DV2863" s="4">
        <v>8.0000000000000004E-4</v>
      </c>
      <c r="DW2863" s="31">
        <v>1.2907E-2</v>
      </c>
      <c r="DX2863" s="4" t="s">
        <v>120</v>
      </c>
      <c r="DY2863" s="4" t="s">
        <v>117</v>
      </c>
      <c r="DZ2863" s="4">
        <v>1.0801000000000001</v>
      </c>
      <c r="EA2863" s="31">
        <v>7.2005980000000003</v>
      </c>
      <c r="EB2863" s="4" t="s">
        <v>118</v>
      </c>
      <c r="EC2863" s="4" t="s">
        <v>117</v>
      </c>
      <c r="EE2863" s="4" t="b">
        <f t="shared" si="1132"/>
        <v>1</v>
      </c>
      <c r="EF2863" s="4" t="b">
        <f t="shared" si="1133"/>
        <v>1</v>
      </c>
      <c r="EG2863" s="4" t="b">
        <f t="shared" si="1134"/>
        <v>1</v>
      </c>
      <c r="EH2863" s="4" t="b">
        <f t="shared" si="1135"/>
        <v>1</v>
      </c>
      <c r="EI2863" s="4" t="b">
        <f t="shared" si="1136"/>
        <v>1</v>
      </c>
      <c r="EJ2863" s="4" t="b">
        <f t="shared" si="1137"/>
        <v>1</v>
      </c>
    </row>
    <row r="2864" spans="69:140" ht="45" x14ac:dyDescent="0.25">
      <c r="BQ2864" s="4" t="s">
        <v>6876</v>
      </c>
      <c r="BR2864" s="4" t="s">
        <v>10957</v>
      </c>
      <c r="BS2864" s="4" t="s">
        <v>70</v>
      </c>
      <c r="BT2864" s="4" t="s">
        <v>15038</v>
      </c>
      <c r="BU2864" s="4">
        <v>302860</v>
      </c>
      <c r="BV2864" s="4" t="s">
        <v>23</v>
      </c>
      <c r="BW2864" s="4">
        <v>900954870</v>
      </c>
      <c r="BX2864" s="10">
        <v>3933.8030166407102</v>
      </c>
      <c r="BY2864" s="4">
        <f t="shared" si="1120"/>
        <v>566.19698335928979</v>
      </c>
      <c r="BZ2864" s="3">
        <f t="shared" si="1121"/>
        <v>56.61969833592898</v>
      </c>
      <c r="CA2864" s="3">
        <v>1000</v>
      </c>
      <c r="CB2864" s="4">
        <v>4500</v>
      </c>
      <c r="CC2864" s="8" t="str">
        <f t="shared" si="1122"/>
        <v>Moderate Headroom</v>
      </c>
      <c r="CD2864" s="10">
        <v>5</v>
      </c>
      <c r="CE2864" s="10">
        <v>0.13067300300510001</v>
      </c>
      <c r="CF2864" s="4">
        <f t="shared" si="1123"/>
        <v>9.3269969948999998E-3</v>
      </c>
      <c r="CG2864" s="3">
        <f t="shared" si="1124"/>
        <v>15.544994991499998</v>
      </c>
      <c r="CH2864" s="3">
        <v>6.0000000000000012E-2</v>
      </c>
      <c r="CI2864" s="4">
        <v>0.14000000000000001</v>
      </c>
      <c r="CJ2864" s="8" t="str">
        <f t="shared" si="1125"/>
        <v>Low Headroom</v>
      </c>
      <c r="CK2864" s="10">
        <v>2</v>
      </c>
      <c r="CL2864" s="4">
        <v>1322.32150176244</v>
      </c>
      <c r="CM2864" s="4">
        <f t="shared" si="1126"/>
        <v>177.67849823756001</v>
      </c>
      <c r="CN2864" s="8">
        <f t="shared" si="1127"/>
        <v>17.767849823756002</v>
      </c>
      <c r="CO2864" s="3">
        <v>1000</v>
      </c>
      <c r="CP2864" s="4">
        <v>1500</v>
      </c>
      <c r="CQ2864" s="8" t="str">
        <f t="shared" si="1128"/>
        <v>Low Headroom</v>
      </c>
      <c r="CR2864" s="4">
        <v>2</v>
      </c>
      <c r="CS2864" s="4">
        <v>2.75</v>
      </c>
      <c r="CT2864" s="10">
        <v>8.5556627022399995E-2</v>
      </c>
      <c r="CU2864" s="4">
        <f t="shared" si="1129"/>
        <v>5.5566270223999931E-3</v>
      </c>
      <c r="CV2864" s="4">
        <f t="shared" si="1130"/>
        <v>7.9380386034285628</v>
      </c>
      <c r="CW2864" s="4">
        <v>6.9999999999999993E-2</v>
      </c>
      <c r="CX2864" s="4">
        <v>0.08</v>
      </c>
      <c r="CY2864" s="8" t="str">
        <f t="shared" si="1131"/>
        <v>Low Headroom</v>
      </c>
      <c r="CZ2864" s="10">
        <v>2</v>
      </c>
      <c r="DC2864" s="4" t="s">
        <v>115</v>
      </c>
      <c r="DD2864" s="4" t="s">
        <v>6876</v>
      </c>
      <c r="DE2864" s="4"/>
      <c r="DF2864" s="4" t="s">
        <v>23</v>
      </c>
      <c r="DG2864" s="4" t="s">
        <v>10957</v>
      </c>
      <c r="DH2864" s="4">
        <v>302860</v>
      </c>
      <c r="DI2864" s="4">
        <v>5860</v>
      </c>
      <c r="DJ2864" s="29">
        <v>900954870</v>
      </c>
      <c r="DK2864" s="4" t="s">
        <v>17</v>
      </c>
      <c r="DL2864" s="10" t="s">
        <v>2580</v>
      </c>
      <c r="DM2864" s="30">
        <v>5</v>
      </c>
      <c r="DN2864" s="10">
        <v>0.13070000000000001</v>
      </c>
      <c r="DO2864" s="30">
        <v>2</v>
      </c>
      <c r="DP2864" s="10">
        <v>8.5599999999999996E-2</v>
      </c>
      <c r="DQ2864" s="30">
        <v>2</v>
      </c>
      <c r="DR2864" s="4">
        <v>566.197</v>
      </c>
      <c r="DS2864" s="31">
        <v>0.56619700000000006</v>
      </c>
      <c r="DT2864" s="4" t="s">
        <v>116</v>
      </c>
      <c r="DU2864" s="4" t="s">
        <v>117</v>
      </c>
      <c r="DV2864" s="4">
        <v>9.2999999999999992E-3</v>
      </c>
      <c r="DW2864" s="31">
        <v>0.15545</v>
      </c>
      <c r="DX2864" s="4" t="s">
        <v>120</v>
      </c>
      <c r="DY2864" s="4" t="s">
        <v>117</v>
      </c>
      <c r="DZ2864" s="4">
        <v>5.5999999999999999E-3</v>
      </c>
      <c r="EA2864" s="31">
        <v>7.9379999999999992E-2</v>
      </c>
      <c r="EB2864" s="4" t="s">
        <v>120</v>
      </c>
      <c r="EC2864" s="4" t="s">
        <v>117</v>
      </c>
      <c r="EE2864" s="4" t="b">
        <f t="shared" si="1132"/>
        <v>1</v>
      </c>
      <c r="EF2864" s="4" t="b">
        <f t="shared" si="1133"/>
        <v>1</v>
      </c>
      <c r="EG2864" s="4" t="b">
        <f t="shared" si="1134"/>
        <v>1</v>
      </c>
      <c r="EH2864" s="4" t="b">
        <f t="shared" si="1135"/>
        <v>1</v>
      </c>
      <c r="EI2864" s="4" t="b">
        <f t="shared" si="1136"/>
        <v>1</v>
      </c>
      <c r="EJ2864" s="4" t="b">
        <f t="shared" si="1137"/>
        <v>1</v>
      </c>
    </row>
    <row r="2865" spans="69:140" ht="45" x14ac:dyDescent="0.25">
      <c r="BQ2865" s="4" t="s">
        <v>6877</v>
      </c>
      <c r="BR2865" s="4" t="s">
        <v>10958</v>
      </c>
      <c r="BS2865" s="4" t="s">
        <v>70</v>
      </c>
      <c r="BT2865" s="4" t="s">
        <v>15039</v>
      </c>
      <c r="BU2865" s="4">
        <v>302861</v>
      </c>
      <c r="BV2865" s="4" t="s">
        <v>32</v>
      </c>
      <c r="BW2865" s="4">
        <v>2056025</v>
      </c>
      <c r="BX2865" s="10">
        <v>1297.4462172344399</v>
      </c>
      <c r="BY2865" s="4">
        <f t="shared" si="1120"/>
        <v>202.55378276556007</v>
      </c>
      <c r="BZ2865" s="3">
        <f t="shared" si="1121"/>
        <v>20.255378276556009</v>
      </c>
      <c r="CA2865" s="3">
        <v>1000</v>
      </c>
      <c r="CB2865" s="4">
        <v>1500</v>
      </c>
      <c r="CC2865" s="8" t="str">
        <f t="shared" si="1122"/>
        <v>Low Headroom</v>
      </c>
      <c r="CD2865" s="10">
        <v>2</v>
      </c>
      <c r="CE2865" s="10">
        <v>0.13095053896539999</v>
      </c>
      <c r="CF2865" s="4">
        <f t="shared" si="1123"/>
        <v>9.0494610346000259E-3</v>
      </c>
      <c r="CG2865" s="3">
        <f t="shared" si="1124"/>
        <v>15.082435057666707</v>
      </c>
      <c r="CH2865" s="3">
        <v>6.0000000000000012E-2</v>
      </c>
      <c r="CI2865" s="4">
        <v>0.14000000000000001</v>
      </c>
      <c r="CJ2865" s="8" t="str">
        <f t="shared" si="1125"/>
        <v>Low Headroom</v>
      </c>
      <c r="CK2865" s="10">
        <v>2</v>
      </c>
      <c r="CL2865" s="4">
        <v>815.34169897619995</v>
      </c>
      <c r="CM2865" s="4">
        <f t="shared" si="1126"/>
        <v>684.65830102380005</v>
      </c>
      <c r="CN2865" s="8">
        <f t="shared" si="1127"/>
        <v>68.465830102380011</v>
      </c>
      <c r="CO2865" s="3">
        <v>1000</v>
      </c>
      <c r="CP2865" s="4">
        <v>1500</v>
      </c>
      <c r="CQ2865" s="8" t="str">
        <f t="shared" si="1128"/>
        <v>High Headroom</v>
      </c>
      <c r="CR2865" s="4">
        <v>2</v>
      </c>
      <c r="CS2865" s="4">
        <v>2</v>
      </c>
      <c r="CT2865" s="10">
        <v>0.4369602013801</v>
      </c>
      <c r="CU2865" s="4">
        <f t="shared" si="1129"/>
        <v>0.28696020138010003</v>
      </c>
      <c r="CV2865" s="4">
        <f t="shared" si="1130"/>
        <v>191.30680092006668</v>
      </c>
      <c r="CW2865" s="4">
        <v>0.15</v>
      </c>
      <c r="CX2865" s="4">
        <v>0.15</v>
      </c>
      <c r="CY2865" s="8" t="str">
        <f t="shared" si="1131"/>
        <v>High Headroom</v>
      </c>
      <c r="CZ2865" s="10">
        <v>1</v>
      </c>
      <c r="DC2865" s="4" t="s">
        <v>115</v>
      </c>
      <c r="DD2865" s="4" t="s">
        <v>6877</v>
      </c>
      <c r="DE2865" s="4"/>
      <c r="DF2865" s="4" t="s">
        <v>32</v>
      </c>
      <c r="DG2865" s="4" t="s">
        <v>10958</v>
      </c>
      <c r="DH2865" s="4">
        <v>302861</v>
      </c>
      <c r="DI2865" s="4">
        <v>5861</v>
      </c>
      <c r="DJ2865" s="29">
        <v>2056025</v>
      </c>
      <c r="DK2865" s="4" t="s">
        <v>17</v>
      </c>
      <c r="DL2865" s="10" t="s">
        <v>2581</v>
      </c>
      <c r="DM2865" s="30">
        <v>2</v>
      </c>
      <c r="DN2865" s="10">
        <v>0.13100000000000001</v>
      </c>
      <c r="DO2865" s="30">
        <v>2</v>
      </c>
      <c r="DP2865" s="10">
        <v>0.437</v>
      </c>
      <c r="DQ2865" s="30">
        <v>1</v>
      </c>
      <c r="DR2865" s="4">
        <v>202.5538</v>
      </c>
      <c r="DS2865" s="31">
        <v>0.20255400000000001</v>
      </c>
      <c r="DT2865" s="4" t="s">
        <v>120</v>
      </c>
      <c r="DU2865" s="4" t="s">
        <v>117</v>
      </c>
      <c r="DV2865" s="4">
        <v>8.9999999999999993E-3</v>
      </c>
      <c r="DW2865" s="31">
        <v>0.15082399999999999</v>
      </c>
      <c r="DX2865" s="4" t="s">
        <v>120</v>
      </c>
      <c r="DY2865" s="4" t="s">
        <v>117</v>
      </c>
      <c r="DZ2865" s="4">
        <v>0.28699999999999998</v>
      </c>
      <c r="EA2865" s="31">
        <v>1.913068</v>
      </c>
      <c r="EB2865" s="4" t="s">
        <v>118</v>
      </c>
      <c r="EC2865" s="4" t="s">
        <v>117</v>
      </c>
      <c r="EE2865" s="4" t="b">
        <f t="shared" si="1132"/>
        <v>1</v>
      </c>
      <c r="EF2865" s="4" t="b">
        <f t="shared" si="1133"/>
        <v>1</v>
      </c>
      <c r="EG2865" s="4" t="b">
        <f t="shared" si="1134"/>
        <v>1</v>
      </c>
      <c r="EH2865" s="4" t="b">
        <f t="shared" si="1135"/>
        <v>1</v>
      </c>
      <c r="EI2865" s="4" t="b">
        <f t="shared" si="1136"/>
        <v>1</v>
      </c>
      <c r="EJ2865" s="4" t="b">
        <f t="shared" si="1137"/>
        <v>1</v>
      </c>
    </row>
    <row r="2866" spans="69:140" ht="45" x14ac:dyDescent="0.25">
      <c r="BQ2866" s="4" t="s">
        <v>6878</v>
      </c>
      <c r="BR2866" s="4" t="s">
        <v>10959</v>
      </c>
      <c r="BS2866" s="4" t="s">
        <v>70</v>
      </c>
      <c r="BT2866" s="4" t="s">
        <v>15040</v>
      </c>
      <c r="BU2866" s="4">
        <v>302862</v>
      </c>
      <c r="BV2866" s="4" t="s">
        <v>40</v>
      </c>
      <c r="BW2866" s="4">
        <v>1700646</v>
      </c>
      <c r="BX2866" s="10">
        <v>916.0991555434</v>
      </c>
      <c r="BY2866" s="4">
        <f t="shared" si="1120"/>
        <v>583.9008444566</v>
      </c>
      <c r="BZ2866" s="3">
        <f t="shared" si="1121"/>
        <v>58.390084445659994</v>
      </c>
      <c r="CA2866" s="3">
        <v>1000</v>
      </c>
      <c r="CB2866" s="4">
        <v>1500</v>
      </c>
      <c r="CC2866" s="8" t="str">
        <f t="shared" si="1122"/>
        <v>Moderate Headroom</v>
      </c>
      <c r="CD2866" s="10">
        <v>2</v>
      </c>
      <c r="CE2866" s="10">
        <v>1.1672016341E-3</v>
      </c>
      <c r="CF2866" s="4">
        <f t="shared" si="1123"/>
        <v>7.88327983659E-2</v>
      </c>
      <c r="CG2866" s="3">
        <f t="shared" si="1124"/>
        <v>98.540997957374998</v>
      </c>
      <c r="CH2866" s="3">
        <v>0.08</v>
      </c>
      <c r="CI2866" s="4">
        <v>0.08</v>
      </c>
      <c r="CJ2866" s="8" t="str">
        <f t="shared" si="1125"/>
        <v>High Headroom</v>
      </c>
      <c r="CK2866" s="10">
        <v>1</v>
      </c>
      <c r="CL2866" s="4">
        <v>0</v>
      </c>
      <c r="CM2866" s="4">
        <f t="shared" si="1126"/>
        <v>500</v>
      </c>
      <c r="CN2866" s="8">
        <f t="shared" si="1127"/>
        <v>100</v>
      </c>
      <c r="CO2866" s="3">
        <v>500</v>
      </c>
      <c r="CP2866" s="4">
        <v>500</v>
      </c>
      <c r="CQ2866" s="8" t="str">
        <f t="shared" si="1128"/>
        <v>High Headroom</v>
      </c>
      <c r="CR2866" s="4">
        <v>1</v>
      </c>
      <c r="CS2866" s="4">
        <v>1.25</v>
      </c>
      <c r="CT2866" s="10">
        <v>0.62647213922</v>
      </c>
      <c r="CU2866" s="4">
        <f t="shared" si="1129"/>
        <v>0.47647213921999998</v>
      </c>
      <c r="CV2866" s="4">
        <f t="shared" si="1130"/>
        <v>317.64809281333334</v>
      </c>
      <c r="CW2866" s="4">
        <v>0.15</v>
      </c>
      <c r="CX2866" s="4">
        <v>0.15</v>
      </c>
      <c r="CY2866" s="8" t="str">
        <f t="shared" si="1131"/>
        <v>High Headroom</v>
      </c>
      <c r="CZ2866" s="10">
        <v>1</v>
      </c>
      <c r="DC2866" s="4" t="s">
        <v>115</v>
      </c>
      <c r="DD2866" s="4" t="s">
        <v>6878</v>
      </c>
      <c r="DE2866" s="4"/>
      <c r="DF2866" s="4" t="s">
        <v>40</v>
      </c>
      <c r="DG2866" s="4" t="s">
        <v>10959</v>
      </c>
      <c r="DH2866" s="4">
        <v>302862</v>
      </c>
      <c r="DI2866" s="4">
        <v>5862</v>
      </c>
      <c r="DJ2866" s="29">
        <v>1700646</v>
      </c>
      <c r="DK2866" s="4" t="s">
        <v>17</v>
      </c>
      <c r="DL2866" s="10">
        <v>916.0992</v>
      </c>
      <c r="DM2866" s="30">
        <v>2</v>
      </c>
      <c r="DN2866" s="10">
        <v>1.1999999999999999E-3</v>
      </c>
      <c r="DO2866" s="30">
        <v>1</v>
      </c>
      <c r="DP2866" s="10">
        <v>0.62649999999999995</v>
      </c>
      <c r="DQ2866" s="30">
        <v>1</v>
      </c>
      <c r="DR2866" s="4">
        <v>583.9008</v>
      </c>
      <c r="DS2866" s="31">
        <v>0.583901</v>
      </c>
      <c r="DT2866" s="4" t="s">
        <v>116</v>
      </c>
      <c r="DU2866" s="4" t="s">
        <v>117</v>
      </c>
      <c r="DV2866" s="4">
        <v>7.8799999999999995E-2</v>
      </c>
      <c r="DW2866" s="31">
        <v>0.98541000000000001</v>
      </c>
      <c r="DX2866" s="4" t="s">
        <v>118</v>
      </c>
      <c r="DY2866" s="4" t="s">
        <v>117</v>
      </c>
      <c r="DZ2866" s="4">
        <v>0.47649999999999998</v>
      </c>
      <c r="EA2866" s="31">
        <v>3.1764809999999999</v>
      </c>
      <c r="EB2866" s="4" t="s">
        <v>118</v>
      </c>
      <c r="EC2866" s="4" t="s">
        <v>117</v>
      </c>
      <c r="EE2866" s="4" t="b">
        <f t="shared" si="1132"/>
        <v>1</v>
      </c>
      <c r="EF2866" s="4" t="b">
        <f t="shared" si="1133"/>
        <v>1</v>
      </c>
      <c r="EG2866" s="4" t="b">
        <f t="shared" si="1134"/>
        <v>1</v>
      </c>
      <c r="EH2866" s="4" t="b">
        <f t="shared" si="1135"/>
        <v>1</v>
      </c>
      <c r="EI2866" s="4" t="b">
        <f t="shared" si="1136"/>
        <v>1</v>
      </c>
      <c r="EJ2866" s="4" t="b">
        <f t="shared" si="1137"/>
        <v>1</v>
      </c>
    </row>
    <row r="2867" spans="69:140" ht="45" x14ac:dyDescent="0.25">
      <c r="BQ2867" s="4" t="s">
        <v>6879</v>
      </c>
      <c r="BR2867" s="4" t="s">
        <v>10960</v>
      </c>
      <c r="BS2867" s="4" t="s">
        <v>70</v>
      </c>
      <c r="BT2867" s="4" t="s">
        <v>15041</v>
      </c>
      <c r="BU2867" s="4">
        <v>302863</v>
      </c>
      <c r="BV2867" s="4" t="s">
        <v>41</v>
      </c>
      <c r="BW2867" s="4">
        <v>5307380</v>
      </c>
      <c r="BX2867" s="10">
        <v>2717.1345683806599</v>
      </c>
      <c r="BY2867" s="4">
        <f t="shared" si="1120"/>
        <v>782.86543161934014</v>
      </c>
      <c r="BZ2867" s="3">
        <f t="shared" si="1121"/>
        <v>78.28654316193402</v>
      </c>
      <c r="CA2867" s="3">
        <v>1000</v>
      </c>
      <c r="CB2867" s="4">
        <v>3500</v>
      </c>
      <c r="CC2867" s="8" t="str">
        <f t="shared" si="1122"/>
        <v>High Headroom</v>
      </c>
      <c r="CD2867" s="10">
        <v>4</v>
      </c>
      <c r="CE2867" s="10">
        <v>0.11674104864674301</v>
      </c>
      <c r="CF2867" s="4">
        <f t="shared" si="1123"/>
        <v>2.3258951353257007E-2</v>
      </c>
      <c r="CG2867" s="3">
        <f t="shared" si="1124"/>
        <v>38.764918922095006</v>
      </c>
      <c r="CH2867" s="3">
        <v>6.0000000000000012E-2</v>
      </c>
      <c r="CI2867" s="4">
        <v>0.14000000000000001</v>
      </c>
      <c r="CJ2867" s="8" t="str">
        <f t="shared" si="1125"/>
        <v>Moderate Headroom</v>
      </c>
      <c r="CK2867" s="10">
        <v>2</v>
      </c>
      <c r="CL2867" s="4">
        <v>76.324106265847405</v>
      </c>
      <c r="CM2867" s="4">
        <f t="shared" si="1126"/>
        <v>423.67589373415262</v>
      </c>
      <c r="CN2867" s="8">
        <f t="shared" si="1127"/>
        <v>84.735178746830513</v>
      </c>
      <c r="CO2867" s="3">
        <v>500</v>
      </c>
      <c r="CP2867" s="4">
        <v>500</v>
      </c>
      <c r="CQ2867" s="8" t="str">
        <f t="shared" si="1128"/>
        <v>High Headroom</v>
      </c>
      <c r="CR2867" s="4">
        <v>1</v>
      </c>
      <c r="CS2867" s="4">
        <v>2.25</v>
      </c>
      <c r="CT2867" s="10">
        <v>0.374737809079078</v>
      </c>
      <c r="CU2867" s="4">
        <f t="shared" si="1129"/>
        <v>0.224737809079078</v>
      </c>
      <c r="CV2867" s="4">
        <f t="shared" si="1130"/>
        <v>149.82520605271867</v>
      </c>
      <c r="CW2867" s="4">
        <v>0.15</v>
      </c>
      <c r="CX2867" s="4">
        <v>0.15</v>
      </c>
      <c r="CY2867" s="8" t="str">
        <f t="shared" si="1131"/>
        <v>High Headroom</v>
      </c>
      <c r="CZ2867" s="10">
        <v>1</v>
      </c>
      <c r="DC2867" s="4" t="s">
        <v>115</v>
      </c>
      <c r="DD2867" s="4" t="s">
        <v>6879</v>
      </c>
      <c r="DE2867" s="4"/>
      <c r="DF2867" s="4" t="s">
        <v>41</v>
      </c>
      <c r="DG2867" s="4" t="s">
        <v>10960</v>
      </c>
      <c r="DH2867" s="4">
        <v>302863</v>
      </c>
      <c r="DI2867" s="4">
        <v>5863</v>
      </c>
      <c r="DJ2867" s="29">
        <v>5307380</v>
      </c>
      <c r="DK2867" s="4" t="s">
        <v>17</v>
      </c>
      <c r="DL2867" s="10" t="s">
        <v>2582</v>
      </c>
      <c r="DM2867" s="30">
        <v>4</v>
      </c>
      <c r="DN2867" s="10">
        <v>0.1167</v>
      </c>
      <c r="DO2867" s="30">
        <v>2</v>
      </c>
      <c r="DP2867" s="10">
        <v>0.37469999999999998</v>
      </c>
      <c r="DQ2867" s="30">
        <v>1</v>
      </c>
      <c r="DR2867" s="4">
        <v>782.86540000000002</v>
      </c>
      <c r="DS2867" s="31">
        <v>0.78286500000000003</v>
      </c>
      <c r="DT2867" s="4" t="s">
        <v>118</v>
      </c>
      <c r="DU2867" s="4" t="s">
        <v>117</v>
      </c>
      <c r="DV2867" s="4">
        <v>2.3300000000000001E-2</v>
      </c>
      <c r="DW2867" s="31">
        <v>0.38764899999999997</v>
      </c>
      <c r="DX2867" s="4" t="s">
        <v>116</v>
      </c>
      <c r="DY2867" s="4" t="s">
        <v>117</v>
      </c>
      <c r="DZ2867" s="4">
        <v>0.22470000000000001</v>
      </c>
      <c r="EA2867" s="31">
        <v>1.4982519999999999</v>
      </c>
      <c r="EB2867" s="4" t="s">
        <v>118</v>
      </c>
      <c r="EC2867" s="4" t="s">
        <v>117</v>
      </c>
      <c r="EE2867" s="4" t="b">
        <f t="shared" si="1132"/>
        <v>1</v>
      </c>
      <c r="EF2867" s="4" t="b">
        <f t="shared" si="1133"/>
        <v>1</v>
      </c>
      <c r="EG2867" s="4" t="b">
        <f t="shared" si="1134"/>
        <v>1</v>
      </c>
      <c r="EH2867" s="4" t="b">
        <f t="shared" si="1135"/>
        <v>1</v>
      </c>
      <c r="EI2867" s="4" t="b">
        <f t="shared" si="1136"/>
        <v>1</v>
      </c>
      <c r="EJ2867" s="4" t="b">
        <f t="shared" si="1137"/>
        <v>1</v>
      </c>
    </row>
    <row r="2868" spans="69:140" ht="45" x14ac:dyDescent="0.25">
      <c r="BQ2868" s="4" t="s">
        <v>6880</v>
      </c>
      <c r="BR2868" s="4" t="s">
        <v>10961</v>
      </c>
      <c r="BS2868" s="4" t="s">
        <v>70</v>
      </c>
      <c r="BT2868" s="4" t="s">
        <v>15042</v>
      </c>
      <c r="BU2868" s="4">
        <v>302864</v>
      </c>
      <c r="BV2868" s="4" t="s">
        <v>55</v>
      </c>
      <c r="BW2868" s="4">
        <v>2741138</v>
      </c>
      <c r="BX2868" s="10">
        <v>2349.9251497005998</v>
      </c>
      <c r="BY2868" s="4">
        <f t="shared" si="1120"/>
        <v>150.07485029940017</v>
      </c>
      <c r="BZ2868" s="3">
        <f t="shared" si="1121"/>
        <v>15.007485029940018</v>
      </c>
      <c r="CA2868" s="3">
        <v>1000</v>
      </c>
      <c r="CB2868" s="4">
        <v>2500</v>
      </c>
      <c r="CC2868" s="8" t="str">
        <f t="shared" si="1122"/>
        <v>Low Headroom</v>
      </c>
      <c r="CD2868" s="10">
        <v>3</v>
      </c>
      <c r="CE2868" s="10">
        <v>0.19477739726000001</v>
      </c>
      <c r="CF2868" s="4">
        <f t="shared" si="1123"/>
        <v>5.2226027399999986E-3</v>
      </c>
      <c r="CG2868" s="3">
        <f t="shared" si="1124"/>
        <v>8.704337899999997</v>
      </c>
      <c r="CH2868" s="3">
        <v>0.06</v>
      </c>
      <c r="CI2868" s="4">
        <v>0.2</v>
      </c>
      <c r="CJ2868" s="8" t="str">
        <f t="shared" si="1125"/>
        <v>Low Headroom</v>
      </c>
      <c r="CK2868" s="10">
        <v>3</v>
      </c>
      <c r="CL2868" s="4">
        <v>128.19737238019999</v>
      </c>
      <c r="CM2868" s="4">
        <f t="shared" si="1126"/>
        <v>371.80262761979998</v>
      </c>
      <c r="CN2868" s="8">
        <f t="shared" si="1127"/>
        <v>74.360525523959993</v>
      </c>
      <c r="CO2868" s="3">
        <v>500</v>
      </c>
      <c r="CP2868" s="4">
        <v>500</v>
      </c>
      <c r="CQ2868" s="8" t="str">
        <f t="shared" si="1128"/>
        <v>High Headroom</v>
      </c>
      <c r="CR2868" s="4">
        <v>1</v>
      </c>
      <c r="CS2868" s="4">
        <v>2.5</v>
      </c>
      <c r="CT2868" s="10">
        <v>0.75533536585000005</v>
      </c>
      <c r="CU2868" s="4">
        <f t="shared" si="1129"/>
        <v>0.60533536585000003</v>
      </c>
      <c r="CV2868" s="4">
        <f t="shared" si="1130"/>
        <v>403.55691056666672</v>
      </c>
      <c r="CW2868" s="4">
        <v>0.15</v>
      </c>
      <c r="CX2868" s="4">
        <v>0.15</v>
      </c>
      <c r="CY2868" s="8" t="str">
        <f t="shared" si="1131"/>
        <v>High Headroom</v>
      </c>
      <c r="CZ2868" s="10">
        <v>1</v>
      </c>
      <c r="DC2868" s="4" t="s">
        <v>115</v>
      </c>
      <c r="DD2868" s="4" t="s">
        <v>6880</v>
      </c>
      <c r="DE2868" s="4"/>
      <c r="DF2868" s="4" t="s">
        <v>55</v>
      </c>
      <c r="DG2868" s="4" t="s">
        <v>10961</v>
      </c>
      <c r="DH2868" s="4">
        <v>302864</v>
      </c>
      <c r="DI2868" s="4">
        <v>5864</v>
      </c>
      <c r="DJ2868" s="29">
        <v>2741138</v>
      </c>
      <c r="DK2868" s="4" t="s">
        <v>17</v>
      </c>
      <c r="DL2868" s="10" t="s">
        <v>2583</v>
      </c>
      <c r="DM2868" s="30">
        <v>3</v>
      </c>
      <c r="DN2868" s="10">
        <v>0.1948</v>
      </c>
      <c r="DO2868" s="30">
        <v>3</v>
      </c>
      <c r="DP2868" s="10">
        <v>0.75529999999999997</v>
      </c>
      <c r="DQ2868" s="30">
        <v>1</v>
      </c>
      <c r="DR2868" s="4">
        <v>150.07490000000001</v>
      </c>
      <c r="DS2868" s="31">
        <v>0.15007500000000001</v>
      </c>
      <c r="DT2868" s="4" t="s">
        <v>120</v>
      </c>
      <c r="DU2868" s="4" t="s">
        <v>117</v>
      </c>
      <c r="DV2868" s="4">
        <v>5.1999999999999998E-3</v>
      </c>
      <c r="DW2868" s="31">
        <v>8.7042999999999995E-2</v>
      </c>
      <c r="DX2868" s="4" t="s">
        <v>120</v>
      </c>
      <c r="DY2868" s="4" t="s">
        <v>117</v>
      </c>
      <c r="DZ2868" s="4">
        <v>0.60529999999999995</v>
      </c>
      <c r="EA2868" s="31">
        <v>4.0355689999999997</v>
      </c>
      <c r="EB2868" s="4" t="s">
        <v>118</v>
      </c>
      <c r="EC2868" s="4" t="s">
        <v>117</v>
      </c>
      <c r="EE2868" s="4" t="b">
        <f t="shared" si="1132"/>
        <v>1</v>
      </c>
      <c r="EF2868" s="4" t="b">
        <f t="shared" si="1133"/>
        <v>1</v>
      </c>
      <c r="EG2868" s="4" t="b">
        <f t="shared" si="1134"/>
        <v>1</v>
      </c>
      <c r="EH2868" s="4" t="b">
        <f t="shared" si="1135"/>
        <v>1</v>
      </c>
      <c r="EI2868" s="4" t="b">
        <f t="shared" si="1136"/>
        <v>1</v>
      </c>
      <c r="EJ2868" s="4" t="b">
        <f t="shared" si="1137"/>
        <v>1</v>
      </c>
    </row>
    <row r="2869" spans="69:140" ht="45" x14ac:dyDescent="0.25">
      <c r="BQ2869" s="4" t="s">
        <v>6881</v>
      </c>
      <c r="BR2869" s="4" t="s">
        <v>10962</v>
      </c>
      <c r="BS2869" s="4" t="s">
        <v>70</v>
      </c>
      <c r="BT2869" s="4" t="s">
        <v>15043</v>
      </c>
      <c r="BU2869" s="4">
        <v>302865</v>
      </c>
      <c r="BV2869" s="4" t="s">
        <v>33</v>
      </c>
      <c r="BW2869" s="4">
        <v>4803300</v>
      </c>
      <c r="BX2869" s="10">
        <v>9424.3928571429005</v>
      </c>
      <c r="BY2869" s="4" t="str">
        <f t="shared" si="1120"/>
        <v>Bottomed Out</v>
      </c>
      <c r="BZ2869" s="3" t="str">
        <f t="shared" si="1121"/>
        <v>Bottomed Out</v>
      </c>
      <c r="CA2869" s="3" t="s">
        <v>72</v>
      </c>
      <c r="CB2869" s="4" t="s">
        <v>4015</v>
      </c>
      <c r="CC2869" s="8" t="str">
        <f t="shared" si="1122"/>
        <v>At the lowest level</v>
      </c>
      <c r="CD2869" s="10">
        <v>6</v>
      </c>
      <c r="CE2869" s="10">
        <v>0.19163822891999999</v>
      </c>
      <c r="CF2869" s="4">
        <f t="shared" si="1123"/>
        <v>8.3617710800000244E-3</v>
      </c>
      <c r="CG2869" s="3">
        <f t="shared" si="1124"/>
        <v>13.936285133333376</v>
      </c>
      <c r="CH2869" s="3">
        <v>0.06</v>
      </c>
      <c r="CI2869" s="4">
        <v>0.2</v>
      </c>
      <c r="CJ2869" s="8" t="str">
        <f t="shared" si="1125"/>
        <v>Low Headroom</v>
      </c>
      <c r="CK2869" s="10">
        <v>3</v>
      </c>
      <c r="CL2869" s="4">
        <v>95.994065281899097</v>
      </c>
      <c r="CM2869" s="4">
        <f t="shared" si="1126"/>
        <v>404.00593471810089</v>
      </c>
      <c r="CN2869" s="8">
        <f t="shared" si="1127"/>
        <v>80.801186943620166</v>
      </c>
      <c r="CO2869" s="3">
        <v>500</v>
      </c>
      <c r="CP2869" s="4">
        <v>500</v>
      </c>
      <c r="CQ2869" s="8" t="str">
        <f t="shared" si="1128"/>
        <v>High Headroom</v>
      </c>
      <c r="CR2869" s="4">
        <v>1</v>
      </c>
      <c r="CS2869" s="4">
        <v>2.75</v>
      </c>
      <c r="CT2869" s="10">
        <v>0.50358158823999999</v>
      </c>
      <c r="CU2869" s="4">
        <f t="shared" si="1129"/>
        <v>0.35358158823999997</v>
      </c>
      <c r="CV2869" s="4">
        <f t="shared" si="1130"/>
        <v>235.72105882666668</v>
      </c>
      <c r="CW2869" s="4">
        <v>0.15</v>
      </c>
      <c r="CX2869" s="4">
        <v>0.15</v>
      </c>
      <c r="CY2869" s="8" t="str">
        <f t="shared" si="1131"/>
        <v>High Headroom</v>
      </c>
      <c r="CZ2869" s="10">
        <v>1</v>
      </c>
      <c r="DC2869" s="4" t="s">
        <v>115</v>
      </c>
      <c r="DD2869" s="4" t="s">
        <v>6881</v>
      </c>
      <c r="DE2869" s="4"/>
      <c r="DF2869" s="4" t="s">
        <v>33</v>
      </c>
      <c r="DG2869" s="4" t="s">
        <v>10962</v>
      </c>
      <c r="DH2869" s="4">
        <v>302865</v>
      </c>
      <c r="DI2869" s="4">
        <v>5865</v>
      </c>
      <c r="DJ2869" s="29">
        <v>4803300</v>
      </c>
      <c r="DK2869" s="4" t="s">
        <v>17</v>
      </c>
      <c r="DL2869" s="10" t="s">
        <v>2584</v>
      </c>
      <c r="DM2869" s="30">
        <v>6</v>
      </c>
      <c r="DN2869" s="10">
        <v>0.19159999999999999</v>
      </c>
      <c r="DO2869" s="30">
        <v>3</v>
      </c>
      <c r="DP2869" s="10">
        <v>0.50360000000000005</v>
      </c>
      <c r="DQ2869" s="30">
        <v>1</v>
      </c>
      <c r="DR2869" s="4" t="s">
        <v>2585</v>
      </c>
      <c r="DS2869" s="4"/>
      <c r="DT2869" s="4" t="s">
        <v>124</v>
      </c>
      <c r="DU2869" s="4" t="s">
        <v>125</v>
      </c>
      <c r="DV2869" s="4">
        <v>8.3999999999999995E-3</v>
      </c>
      <c r="DW2869" s="31">
        <v>0.13936299999999999</v>
      </c>
      <c r="DX2869" s="4" t="s">
        <v>120</v>
      </c>
      <c r="DY2869" s="4" t="s">
        <v>117</v>
      </c>
      <c r="DZ2869" s="4">
        <v>0.35360000000000003</v>
      </c>
      <c r="EA2869" s="31">
        <v>2.3572109999999999</v>
      </c>
      <c r="EB2869" s="4" t="s">
        <v>118</v>
      </c>
      <c r="EC2869" s="4" t="s">
        <v>117</v>
      </c>
      <c r="EE2869" s="4" t="b">
        <f t="shared" si="1132"/>
        <v>1</v>
      </c>
      <c r="EF2869" s="4" t="b">
        <f t="shared" si="1133"/>
        <v>1</v>
      </c>
      <c r="EG2869" s="4" t="b">
        <f t="shared" si="1134"/>
        <v>1</v>
      </c>
      <c r="EH2869" s="4" t="b">
        <f t="shared" si="1135"/>
        <v>1</v>
      </c>
      <c r="EI2869" s="4" t="b">
        <f t="shared" si="1136"/>
        <v>1</v>
      </c>
      <c r="EJ2869" s="4" t="b">
        <f t="shared" si="1137"/>
        <v>1</v>
      </c>
    </row>
    <row r="2870" spans="69:140" ht="60" x14ac:dyDescent="0.25">
      <c r="BQ2870" s="4" t="s">
        <v>6882</v>
      </c>
      <c r="BR2870" s="4" t="s">
        <v>10963</v>
      </c>
      <c r="BS2870" s="4" t="s">
        <v>70</v>
      </c>
      <c r="BT2870" s="4" t="s">
        <v>15044</v>
      </c>
      <c r="BU2870" s="4">
        <v>302866</v>
      </c>
      <c r="BV2870" s="4" t="s">
        <v>57</v>
      </c>
      <c r="BW2870" s="4">
        <v>3410000</v>
      </c>
      <c r="BX2870" s="10">
        <v>463.3239831697</v>
      </c>
      <c r="BY2870" s="4">
        <f t="shared" si="1120"/>
        <v>36.6760168303</v>
      </c>
      <c r="BZ2870" s="3">
        <f t="shared" si="1121"/>
        <v>7.33520336606</v>
      </c>
      <c r="CA2870" s="3">
        <v>500</v>
      </c>
      <c r="CB2870" s="4">
        <v>500</v>
      </c>
      <c r="CC2870" s="8" t="str">
        <f t="shared" si="1122"/>
        <v>Low Headroom</v>
      </c>
      <c r="CD2870" s="10">
        <v>1</v>
      </c>
      <c r="CE2870" s="10">
        <v>5.0721073690999999E-2</v>
      </c>
      <c r="CF2870" s="4">
        <f t="shared" si="1123"/>
        <v>2.9278926309000003E-2</v>
      </c>
      <c r="CG2870" s="3">
        <f t="shared" si="1124"/>
        <v>36.598657886250002</v>
      </c>
      <c r="CH2870" s="3">
        <v>0.08</v>
      </c>
      <c r="CI2870" s="4">
        <v>0.08</v>
      </c>
      <c r="CJ2870" s="8" t="str">
        <f t="shared" si="1125"/>
        <v>Moderate Headroom</v>
      </c>
      <c r="CK2870" s="10">
        <v>1</v>
      </c>
      <c r="CL2870" s="4">
        <v>1133.2955842747001</v>
      </c>
      <c r="CM2870" s="4">
        <f t="shared" si="1126"/>
        <v>366.7044157252999</v>
      </c>
      <c r="CN2870" s="8">
        <f t="shared" si="1127"/>
        <v>36.670441572529988</v>
      </c>
      <c r="CO2870" s="3">
        <v>1000</v>
      </c>
      <c r="CP2870" s="4">
        <v>1500</v>
      </c>
      <c r="CQ2870" s="8" t="str">
        <f t="shared" si="1128"/>
        <v>Moderate Headroom</v>
      </c>
      <c r="CR2870" s="4">
        <v>2</v>
      </c>
      <c r="CS2870" s="4">
        <v>1.25</v>
      </c>
      <c r="CT2870" s="10">
        <v>0.42202400800000001</v>
      </c>
      <c r="CU2870" s="4">
        <f t="shared" si="1129"/>
        <v>0.27202400800000004</v>
      </c>
      <c r="CV2870" s="4">
        <f t="shared" si="1130"/>
        <v>181.34933866666668</v>
      </c>
      <c r="CW2870" s="4">
        <v>0.15</v>
      </c>
      <c r="CX2870" s="4">
        <v>0.15</v>
      </c>
      <c r="CY2870" s="8" t="str">
        <f t="shared" si="1131"/>
        <v>High Headroom</v>
      </c>
      <c r="CZ2870" s="10">
        <v>1</v>
      </c>
      <c r="DC2870" s="4" t="s">
        <v>115</v>
      </c>
      <c r="DD2870" s="4" t="s">
        <v>6882</v>
      </c>
      <c r="DE2870" s="4"/>
      <c r="DF2870" s="4" t="s">
        <v>57</v>
      </c>
      <c r="DG2870" s="4" t="s">
        <v>10963</v>
      </c>
      <c r="DH2870" s="4">
        <v>302866</v>
      </c>
      <c r="DI2870" s="4">
        <v>5866</v>
      </c>
      <c r="DJ2870" s="29">
        <v>3410000</v>
      </c>
      <c r="DK2870" s="4" t="s">
        <v>17</v>
      </c>
      <c r="DL2870" s="10">
        <v>463.32400000000001</v>
      </c>
      <c r="DM2870" s="30">
        <v>1</v>
      </c>
      <c r="DN2870" s="10">
        <v>5.0700000000000002E-2</v>
      </c>
      <c r="DO2870" s="30">
        <v>1</v>
      </c>
      <c r="DP2870" s="10">
        <v>0.42199999999999999</v>
      </c>
      <c r="DQ2870" s="30">
        <v>1</v>
      </c>
      <c r="DR2870" s="4">
        <v>36.676000000000002</v>
      </c>
      <c r="DS2870" s="31">
        <v>7.3352000000000001E-2</v>
      </c>
      <c r="DT2870" s="4" t="s">
        <v>120</v>
      </c>
      <c r="DU2870" s="4" t="s">
        <v>117</v>
      </c>
      <c r="DV2870" s="4">
        <v>2.93E-2</v>
      </c>
      <c r="DW2870" s="31">
        <v>0.36598700000000001</v>
      </c>
      <c r="DX2870" s="4" t="s">
        <v>116</v>
      </c>
      <c r="DY2870" s="4" t="s">
        <v>117</v>
      </c>
      <c r="DZ2870" s="4">
        <v>0.27200000000000002</v>
      </c>
      <c r="EA2870" s="31">
        <v>1.813493</v>
      </c>
      <c r="EB2870" s="4" t="s">
        <v>118</v>
      </c>
      <c r="EC2870" s="4" t="s">
        <v>117</v>
      </c>
      <c r="EE2870" s="4" t="b">
        <f t="shared" si="1132"/>
        <v>1</v>
      </c>
      <c r="EF2870" s="4" t="b">
        <f t="shared" si="1133"/>
        <v>1</v>
      </c>
      <c r="EG2870" s="4" t="b">
        <f t="shared" si="1134"/>
        <v>1</v>
      </c>
      <c r="EH2870" s="4" t="b">
        <f t="shared" si="1135"/>
        <v>1</v>
      </c>
      <c r="EI2870" s="4" t="b">
        <f t="shared" si="1136"/>
        <v>1</v>
      </c>
      <c r="EJ2870" s="4" t="b">
        <f t="shared" si="1137"/>
        <v>1</v>
      </c>
    </row>
    <row r="2871" spans="69:140" ht="45" x14ac:dyDescent="0.25">
      <c r="BQ2871" s="4" t="s">
        <v>6883</v>
      </c>
      <c r="BR2871" s="4" t="s">
        <v>10964</v>
      </c>
      <c r="BS2871" s="4" t="s">
        <v>70</v>
      </c>
      <c r="BT2871" s="4" t="s">
        <v>15045</v>
      </c>
      <c r="BU2871" s="4">
        <v>302867</v>
      </c>
      <c r="BV2871" s="4" t="s">
        <v>16</v>
      </c>
      <c r="BW2871" s="4">
        <v>160648</v>
      </c>
      <c r="BX2871" s="10">
        <v>271.7934084748</v>
      </c>
      <c r="BY2871" s="4">
        <f t="shared" si="1120"/>
        <v>228.2065915252</v>
      </c>
      <c r="BZ2871" s="3">
        <f t="shared" si="1121"/>
        <v>45.641318305040002</v>
      </c>
      <c r="CA2871" s="3">
        <v>500</v>
      </c>
      <c r="CB2871" s="4">
        <v>500</v>
      </c>
      <c r="CC2871" s="8" t="str">
        <f t="shared" si="1122"/>
        <v>Moderate Headroom</v>
      </c>
      <c r="CD2871" s="10">
        <v>1</v>
      </c>
      <c r="CE2871" s="10">
        <v>4.7030616008999999E-2</v>
      </c>
      <c r="CF2871" s="4">
        <f t="shared" si="1123"/>
        <v>3.2969383991000002E-2</v>
      </c>
      <c r="CG2871" s="3">
        <f t="shared" si="1124"/>
        <v>41.211729988750001</v>
      </c>
      <c r="CH2871" s="3">
        <v>0.08</v>
      </c>
      <c r="CI2871" s="4">
        <v>0.08</v>
      </c>
      <c r="CJ2871" s="8" t="str">
        <f t="shared" si="1125"/>
        <v>Moderate Headroom</v>
      </c>
      <c r="CK2871" s="10">
        <v>1</v>
      </c>
      <c r="CL2871" s="4">
        <v>35.811100014300003</v>
      </c>
      <c r="CM2871" s="4">
        <f t="shared" si="1126"/>
        <v>464.1888999857</v>
      </c>
      <c r="CN2871" s="8">
        <f t="shared" si="1127"/>
        <v>92.837779997140004</v>
      </c>
      <c r="CO2871" s="3">
        <v>500</v>
      </c>
      <c r="CP2871" s="4">
        <v>500</v>
      </c>
      <c r="CQ2871" s="8" t="str">
        <f t="shared" si="1128"/>
        <v>High Headroom</v>
      </c>
      <c r="CR2871" s="4">
        <v>1</v>
      </c>
      <c r="CS2871" s="4">
        <v>1</v>
      </c>
      <c r="CT2871" s="10">
        <v>0.41592394533999999</v>
      </c>
      <c r="CU2871" s="4">
        <f t="shared" si="1129"/>
        <v>0.26592394533999997</v>
      </c>
      <c r="CV2871" s="4">
        <f t="shared" si="1130"/>
        <v>177.28263022666667</v>
      </c>
      <c r="CW2871" s="4">
        <v>0.15</v>
      </c>
      <c r="CX2871" s="4">
        <v>0.15</v>
      </c>
      <c r="CY2871" s="8" t="str">
        <f t="shared" si="1131"/>
        <v>High Headroom</v>
      </c>
      <c r="CZ2871" s="10">
        <v>1</v>
      </c>
      <c r="DC2871" s="4" t="s">
        <v>115</v>
      </c>
      <c r="DD2871" s="4" t="s">
        <v>6883</v>
      </c>
      <c r="DE2871" s="4"/>
      <c r="DF2871" s="4" t="s">
        <v>16</v>
      </c>
      <c r="DG2871" s="4" t="s">
        <v>10964</v>
      </c>
      <c r="DH2871" s="4">
        <v>302867</v>
      </c>
      <c r="DI2871" s="4">
        <v>5867</v>
      </c>
      <c r="DJ2871" s="29">
        <v>160648</v>
      </c>
      <c r="DK2871" s="4" t="s">
        <v>17</v>
      </c>
      <c r="DL2871" s="10">
        <v>271.79340000000002</v>
      </c>
      <c r="DM2871" s="30">
        <v>1</v>
      </c>
      <c r="DN2871" s="10">
        <v>4.7E-2</v>
      </c>
      <c r="DO2871" s="30">
        <v>1</v>
      </c>
      <c r="DP2871" s="10">
        <v>0.41589999999999999</v>
      </c>
      <c r="DQ2871" s="30">
        <v>1</v>
      </c>
      <c r="DR2871" s="4">
        <v>228.20660000000001</v>
      </c>
      <c r="DS2871" s="31">
        <v>0.45641300000000001</v>
      </c>
      <c r="DT2871" s="4" t="s">
        <v>116</v>
      </c>
      <c r="DU2871" s="4" t="s">
        <v>117</v>
      </c>
      <c r="DV2871" s="4">
        <v>3.3000000000000002E-2</v>
      </c>
      <c r="DW2871" s="31">
        <v>0.41211700000000001</v>
      </c>
      <c r="DX2871" s="4" t="s">
        <v>116</v>
      </c>
      <c r="DY2871" s="4" t="s">
        <v>117</v>
      </c>
      <c r="DZ2871" s="4">
        <v>0.26590000000000003</v>
      </c>
      <c r="EA2871" s="31">
        <v>1.772826</v>
      </c>
      <c r="EB2871" s="4" t="s">
        <v>118</v>
      </c>
      <c r="EC2871" s="4" t="s">
        <v>117</v>
      </c>
      <c r="EE2871" s="4" t="b">
        <f t="shared" si="1132"/>
        <v>1</v>
      </c>
      <c r="EF2871" s="4" t="b">
        <f t="shared" si="1133"/>
        <v>1</v>
      </c>
      <c r="EG2871" s="4" t="b">
        <f t="shared" si="1134"/>
        <v>1</v>
      </c>
      <c r="EH2871" s="4" t="b">
        <f t="shared" si="1135"/>
        <v>1</v>
      </c>
      <c r="EI2871" s="4" t="b">
        <f t="shared" si="1136"/>
        <v>1</v>
      </c>
      <c r="EJ2871" s="4" t="b">
        <f t="shared" si="1137"/>
        <v>1</v>
      </c>
    </row>
    <row r="2872" spans="69:140" ht="45" x14ac:dyDescent="0.25">
      <c r="BQ2872" s="4" t="s">
        <v>6884</v>
      </c>
      <c r="BR2872" s="4" t="s">
        <v>10965</v>
      </c>
      <c r="BS2872" s="4" t="s">
        <v>70</v>
      </c>
      <c r="BT2872" s="4" t="s">
        <v>15046</v>
      </c>
      <c r="BU2872" s="4">
        <v>302868</v>
      </c>
      <c r="BV2872" s="4" t="s">
        <v>35</v>
      </c>
      <c r="BW2872" s="4">
        <v>4967000</v>
      </c>
      <c r="BX2872" s="10">
        <v>1557.6942186537001</v>
      </c>
      <c r="BY2872" s="4">
        <f t="shared" si="1120"/>
        <v>942.30578134629991</v>
      </c>
      <c r="BZ2872" s="3">
        <f t="shared" si="1121"/>
        <v>94.230578134629994</v>
      </c>
      <c r="CA2872" s="3">
        <v>1000</v>
      </c>
      <c r="CB2872" s="4">
        <v>2500</v>
      </c>
      <c r="CC2872" s="8" t="str">
        <f t="shared" si="1122"/>
        <v>High Headroom</v>
      </c>
      <c r="CD2872" s="10">
        <v>3</v>
      </c>
      <c r="CE2872" s="10">
        <v>0.14489060489</v>
      </c>
      <c r="CF2872" s="4">
        <f t="shared" si="1123"/>
        <v>5.5109395110000015E-2</v>
      </c>
      <c r="CG2872" s="3">
        <f t="shared" si="1124"/>
        <v>91.848991850000033</v>
      </c>
      <c r="CH2872" s="3">
        <v>0.06</v>
      </c>
      <c r="CI2872" s="4">
        <v>0.2</v>
      </c>
      <c r="CJ2872" s="8" t="str">
        <f t="shared" si="1125"/>
        <v>High Headroom</v>
      </c>
      <c r="CK2872" s="10">
        <v>3</v>
      </c>
      <c r="CL2872" s="4">
        <v>1408.65480348697</v>
      </c>
      <c r="CM2872" s="4">
        <f t="shared" si="1126"/>
        <v>91.345196513030032</v>
      </c>
      <c r="CN2872" s="8">
        <f t="shared" si="1127"/>
        <v>9.1345196513030036</v>
      </c>
      <c r="CO2872" s="3">
        <v>1000</v>
      </c>
      <c r="CP2872" s="4">
        <v>1500</v>
      </c>
      <c r="CQ2872" s="8" t="str">
        <f t="shared" si="1128"/>
        <v>Low Headroom</v>
      </c>
      <c r="CR2872" s="4">
        <v>2</v>
      </c>
      <c r="CS2872" s="4">
        <v>2.75</v>
      </c>
      <c r="CT2872" s="10">
        <v>0.27565352972000001</v>
      </c>
      <c r="CU2872" s="4">
        <f t="shared" si="1129"/>
        <v>0.12565352972000002</v>
      </c>
      <c r="CV2872" s="4">
        <f t="shared" si="1130"/>
        <v>83.769019813333344</v>
      </c>
      <c r="CW2872" s="4">
        <v>0.15</v>
      </c>
      <c r="CX2872" s="4">
        <v>0.15</v>
      </c>
      <c r="CY2872" s="8" t="str">
        <f t="shared" si="1131"/>
        <v>High Headroom</v>
      </c>
      <c r="CZ2872" s="10">
        <v>1</v>
      </c>
      <c r="DC2872" s="4" t="s">
        <v>115</v>
      </c>
      <c r="DD2872" s="4" t="s">
        <v>6884</v>
      </c>
      <c r="DE2872" s="4"/>
      <c r="DF2872" s="4" t="s">
        <v>35</v>
      </c>
      <c r="DG2872" s="4" t="s">
        <v>10965</v>
      </c>
      <c r="DH2872" s="4">
        <v>302868</v>
      </c>
      <c r="DI2872" s="4">
        <v>5868</v>
      </c>
      <c r="DJ2872" s="29">
        <v>4967000</v>
      </c>
      <c r="DK2872" s="4" t="s">
        <v>17</v>
      </c>
      <c r="DL2872" s="10" t="s">
        <v>2586</v>
      </c>
      <c r="DM2872" s="30">
        <v>3</v>
      </c>
      <c r="DN2872" s="10">
        <v>0.1449</v>
      </c>
      <c r="DO2872" s="30">
        <v>3</v>
      </c>
      <c r="DP2872" s="10">
        <v>0.2757</v>
      </c>
      <c r="DQ2872" s="30">
        <v>1</v>
      </c>
      <c r="DR2872" s="4">
        <v>942.30579999999998</v>
      </c>
      <c r="DS2872" s="31">
        <v>0.94230599999999998</v>
      </c>
      <c r="DT2872" s="4" t="s">
        <v>118</v>
      </c>
      <c r="DU2872" s="4" t="s">
        <v>117</v>
      </c>
      <c r="DV2872" s="4">
        <v>5.5100000000000003E-2</v>
      </c>
      <c r="DW2872" s="31">
        <v>0.91849000000000003</v>
      </c>
      <c r="DX2872" s="4" t="s">
        <v>118</v>
      </c>
      <c r="DY2872" s="4" t="s">
        <v>117</v>
      </c>
      <c r="DZ2872" s="4">
        <v>0.12570000000000001</v>
      </c>
      <c r="EA2872" s="31">
        <v>0.83769000000000005</v>
      </c>
      <c r="EB2872" s="4" t="s">
        <v>118</v>
      </c>
      <c r="EC2872" s="4" t="s">
        <v>117</v>
      </c>
      <c r="EE2872" s="4" t="b">
        <f t="shared" si="1132"/>
        <v>1</v>
      </c>
      <c r="EF2872" s="4" t="b">
        <f t="shared" si="1133"/>
        <v>1</v>
      </c>
      <c r="EG2872" s="4" t="b">
        <f t="shared" si="1134"/>
        <v>1</v>
      </c>
      <c r="EH2872" s="4" t="b">
        <f t="shared" si="1135"/>
        <v>1</v>
      </c>
      <c r="EI2872" s="4" t="b">
        <f t="shared" si="1136"/>
        <v>1</v>
      </c>
      <c r="EJ2872" s="4" t="b">
        <f t="shared" si="1137"/>
        <v>1</v>
      </c>
    </row>
    <row r="2873" spans="69:140" ht="45" x14ac:dyDescent="0.25">
      <c r="BQ2873" s="4" t="s">
        <v>6885</v>
      </c>
      <c r="BR2873" s="4" t="s">
        <v>10966</v>
      </c>
      <c r="BS2873" s="4" t="s">
        <v>70</v>
      </c>
      <c r="BT2873" s="4" t="s">
        <v>15047</v>
      </c>
      <c r="BU2873" s="4">
        <v>302869</v>
      </c>
      <c r="BV2873" s="4" t="s">
        <v>40</v>
      </c>
      <c r="BW2873" s="4">
        <v>1711544511</v>
      </c>
      <c r="BX2873" s="10">
        <v>49.519093419674299</v>
      </c>
      <c r="BY2873" s="4">
        <f t="shared" si="1120"/>
        <v>450.48090658032572</v>
      </c>
      <c r="BZ2873" s="3">
        <f t="shared" si="1121"/>
        <v>90.096181316065156</v>
      </c>
      <c r="CA2873" s="3">
        <v>500</v>
      </c>
      <c r="CB2873" s="4">
        <v>500</v>
      </c>
      <c r="CC2873" s="8" t="str">
        <f t="shared" si="1122"/>
        <v>High Headroom</v>
      </c>
      <c r="CD2873" s="10">
        <v>1</v>
      </c>
      <c r="CE2873" s="10">
        <v>1.1799410029499999E-2</v>
      </c>
      <c r="CF2873" s="4">
        <f t="shared" si="1123"/>
        <v>6.8200589970500006E-2</v>
      </c>
      <c r="CG2873" s="3">
        <f t="shared" si="1124"/>
        <v>85.250737463125006</v>
      </c>
      <c r="CH2873" s="3">
        <v>0.08</v>
      </c>
      <c r="CI2873" s="4">
        <v>0.08</v>
      </c>
      <c r="CJ2873" s="8" t="str">
        <f t="shared" si="1125"/>
        <v>High Headroom</v>
      </c>
      <c r="CK2873" s="10">
        <v>1</v>
      </c>
      <c r="CL2873" s="4">
        <v>0</v>
      </c>
      <c r="CM2873" s="4">
        <f t="shared" si="1126"/>
        <v>500</v>
      </c>
      <c r="CN2873" s="8">
        <f t="shared" si="1127"/>
        <v>100</v>
      </c>
      <c r="CO2873" s="3">
        <v>500</v>
      </c>
      <c r="CP2873" s="4">
        <v>500</v>
      </c>
      <c r="CQ2873" s="8" t="str">
        <f t="shared" si="1128"/>
        <v>High Headroom</v>
      </c>
      <c r="CR2873" s="4">
        <v>1</v>
      </c>
      <c r="CS2873" s="4">
        <v>1</v>
      </c>
      <c r="CT2873" s="10">
        <v>0.90104166666670005</v>
      </c>
      <c r="CU2873" s="4">
        <f t="shared" si="1129"/>
        <v>0.75104166666670003</v>
      </c>
      <c r="CV2873" s="4">
        <f t="shared" si="1130"/>
        <v>500.69444444446668</v>
      </c>
      <c r="CW2873" s="4">
        <v>0.15</v>
      </c>
      <c r="CX2873" s="4">
        <v>0.15</v>
      </c>
      <c r="CY2873" s="8" t="str">
        <f t="shared" si="1131"/>
        <v>High Headroom</v>
      </c>
      <c r="CZ2873" s="10">
        <v>1</v>
      </c>
      <c r="DC2873" s="4" t="s">
        <v>115</v>
      </c>
      <c r="DD2873" s="4" t="s">
        <v>6885</v>
      </c>
      <c r="DE2873" s="4"/>
      <c r="DF2873" s="4" t="s">
        <v>40</v>
      </c>
      <c r="DG2873" s="4" t="s">
        <v>10966</v>
      </c>
      <c r="DH2873" s="4">
        <v>302869</v>
      </c>
      <c r="DI2873" s="4">
        <v>5869</v>
      </c>
      <c r="DJ2873" s="29">
        <v>1711544511</v>
      </c>
      <c r="DK2873" s="4" t="s">
        <v>17</v>
      </c>
      <c r="DL2873" s="10">
        <v>49.519100000000002</v>
      </c>
      <c r="DM2873" s="30">
        <v>1</v>
      </c>
      <c r="DN2873" s="10">
        <v>1.18E-2</v>
      </c>
      <c r="DO2873" s="30">
        <v>1</v>
      </c>
      <c r="DP2873" s="10">
        <v>0.90100000000000002</v>
      </c>
      <c r="DQ2873" s="30">
        <v>1</v>
      </c>
      <c r="DR2873" s="4">
        <v>450.48090000000002</v>
      </c>
      <c r="DS2873" s="31">
        <v>0.90096199999999993</v>
      </c>
      <c r="DT2873" s="4" t="s">
        <v>118</v>
      </c>
      <c r="DU2873" s="4" t="s">
        <v>117</v>
      </c>
      <c r="DV2873" s="4">
        <v>6.8199999999999997E-2</v>
      </c>
      <c r="DW2873" s="31">
        <v>0.8525069999999999</v>
      </c>
      <c r="DX2873" s="4" t="s">
        <v>118</v>
      </c>
      <c r="DY2873" s="4" t="s">
        <v>117</v>
      </c>
      <c r="DZ2873" s="4">
        <v>0.751</v>
      </c>
      <c r="EA2873" s="31">
        <v>5.0069439999999998</v>
      </c>
      <c r="EB2873" s="4" t="s">
        <v>118</v>
      </c>
      <c r="EC2873" s="4" t="s">
        <v>117</v>
      </c>
      <c r="EE2873" s="4" t="b">
        <f t="shared" si="1132"/>
        <v>1</v>
      </c>
      <c r="EF2873" s="4" t="b">
        <f t="shared" si="1133"/>
        <v>1</v>
      </c>
      <c r="EG2873" s="4" t="b">
        <f t="shared" si="1134"/>
        <v>1</v>
      </c>
      <c r="EH2873" s="4" t="b">
        <f t="shared" si="1135"/>
        <v>1</v>
      </c>
      <c r="EI2873" s="4" t="b">
        <f t="shared" si="1136"/>
        <v>1</v>
      </c>
      <c r="EJ2873" s="4" t="b">
        <f t="shared" si="1137"/>
        <v>1</v>
      </c>
    </row>
    <row r="2874" spans="69:140" ht="45" x14ac:dyDescent="0.25">
      <c r="BQ2874" s="4" t="s">
        <v>6886</v>
      </c>
      <c r="BR2874" s="4" t="s">
        <v>10967</v>
      </c>
      <c r="BS2874" s="4" t="s">
        <v>70</v>
      </c>
      <c r="BT2874" s="4" t="s">
        <v>15048</v>
      </c>
      <c r="BU2874" s="4">
        <v>302870</v>
      </c>
      <c r="BV2874" s="4" t="s">
        <v>53</v>
      </c>
      <c r="BW2874" s="4">
        <v>2625040</v>
      </c>
      <c r="BX2874" s="10">
        <v>2269.2565304755499</v>
      </c>
      <c r="BY2874" s="4">
        <f t="shared" si="1120"/>
        <v>230.74346952445012</v>
      </c>
      <c r="BZ2874" s="3">
        <f t="shared" si="1121"/>
        <v>23.074346952445012</v>
      </c>
      <c r="CA2874" s="3">
        <v>1000</v>
      </c>
      <c r="CB2874" s="4">
        <v>2500</v>
      </c>
      <c r="CC2874" s="8" t="str">
        <f t="shared" si="1122"/>
        <v>Low Headroom</v>
      </c>
      <c r="CD2874" s="10">
        <v>3</v>
      </c>
      <c r="CE2874" s="10">
        <v>9.3370681605999997E-2</v>
      </c>
      <c r="CF2874" s="4">
        <f t="shared" si="1123"/>
        <v>4.6629318394000016E-2</v>
      </c>
      <c r="CG2874" s="3">
        <f t="shared" si="1124"/>
        <v>77.715530656666672</v>
      </c>
      <c r="CH2874" s="3">
        <v>6.0000000000000012E-2</v>
      </c>
      <c r="CI2874" s="4">
        <v>0.14000000000000001</v>
      </c>
      <c r="CJ2874" s="8" t="str">
        <f t="shared" si="1125"/>
        <v>High Headroom</v>
      </c>
      <c r="CK2874" s="10">
        <v>2</v>
      </c>
      <c r="CL2874" s="4">
        <v>0</v>
      </c>
      <c r="CM2874" s="4">
        <f t="shared" si="1126"/>
        <v>500</v>
      </c>
      <c r="CN2874" s="8">
        <f t="shared" si="1127"/>
        <v>100</v>
      </c>
      <c r="CO2874" s="3">
        <v>500</v>
      </c>
      <c r="CP2874" s="4">
        <v>500</v>
      </c>
      <c r="CQ2874" s="8" t="str">
        <f t="shared" si="1128"/>
        <v>High Headroom</v>
      </c>
      <c r="CR2874" s="4">
        <v>1</v>
      </c>
      <c r="CS2874" s="4">
        <v>2</v>
      </c>
      <c r="CT2874" s="10">
        <v>1.5929203539823</v>
      </c>
      <c r="CU2874" s="4">
        <f t="shared" si="1129"/>
        <v>1.4429203539823001</v>
      </c>
      <c r="CV2874" s="4">
        <f t="shared" si="1130"/>
        <v>961.94690265486679</v>
      </c>
      <c r="CW2874" s="4">
        <v>0.15</v>
      </c>
      <c r="CX2874" s="4">
        <v>0.15</v>
      </c>
      <c r="CY2874" s="8" t="str">
        <f t="shared" si="1131"/>
        <v>High Headroom</v>
      </c>
      <c r="CZ2874" s="10">
        <v>1</v>
      </c>
      <c r="DC2874" s="4" t="s">
        <v>115</v>
      </c>
      <c r="DD2874" s="4" t="s">
        <v>6886</v>
      </c>
      <c r="DE2874" s="4"/>
      <c r="DF2874" s="4" t="s">
        <v>53</v>
      </c>
      <c r="DG2874" s="4" t="s">
        <v>10967</v>
      </c>
      <c r="DH2874" s="4">
        <v>302870</v>
      </c>
      <c r="DI2874" s="4">
        <v>5870</v>
      </c>
      <c r="DJ2874" s="29">
        <v>2625040</v>
      </c>
      <c r="DK2874" s="4" t="s">
        <v>17</v>
      </c>
      <c r="DL2874" s="10" t="s">
        <v>2587</v>
      </c>
      <c r="DM2874" s="30">
        <v>3</v>
      </c>
      <c r="DN2874" s="10">
        <v>9.3399999999999997E-2</v>
      </c>
      <c r="DO2874" s="30">
        <v>2</v>
      </c>
      <c r="DP2874" s="10">
        <v>1.5929</v>
      </c>
      <c r="DQ2874" s="30">
        <v>1</v>
      </c>
      <c r="DR2874" s="4">
        <v>230.74350000000001</v>
      </c>
      <c r="DS2874" s="31">
        <v>0.230743</v>
      </c>
      <c r="DT2874" s="4" t="s">
        <v>120</v>
      </c>
      <c r="DU2874" s="4" t="s">
        <v>117</v>
      </c>
      <c r="DV2874" s="4">
        <v>4.6600000000000003E-2</v>
      </c>
      <c r="DW2874" s="31">
        <v>0.77715500000000004</v>
      </c>
      <c r="DX2874" s="4" t="s">
        <v>118</v>
      </c>
      <c r="DY2874" s="4" t="s">
        <v>117</v>
      </c>
      <c r="DZ2874" s="4">
        <v>1.4429000000000001</v>
      </c>
      <c r="EA2874" s="31">
        <v>9.6194690000000005</v>
      </c>
      <c r="EB2874" s="4" t="s">
        <v>118</v>
      </c>
      <c r="EC2874" s="4" t="s">
        <v>117</v>
      </c>
      <c r="EE2874" s="4" t="b">
        <f t="shared" si="1132"/>
        <v>1</v>
      </c>
      <c r="EF2874" s="4" t="b">
        <f t="shared" si="1133"/>
        <v>1</v>
      </c>
      <c r="EG2874" s="4" t="b">
        <f t="shared" si="1134"/>
        <v>1</v>
      </c>
      <c r="EH2874" s="4" t="b">
        <f t="shared" si="1135"/>
        <v>1</v>
      </c>
      <c r="EI2874" s="4" t="b">
        <f t="shared" si="1136"/>
        <v>1</v>
      </c>
      <c r="EJ2874" s="4" t="b">
        <f t="shared" si="1137"/>
        <v>1</v>
      </c>
    </row>
    <row r="2875" spans="69:140" ht="60" x14ac:dyDescent="0.25">
      <c r="BQ2875" s="4" t="s">
        <v>6887</v>
      </c>
      <c r="BR2875" s="4" t="s">
        <v>10968</v>
      </c>
      <c r="BS2875" s="4" t="s">
        <v>70</v>
      </c>
      <c r="BT2875" s="4" t="s">
        <v>15049</v>
      </c>
      <c r="BU2875" s="4">
        <v>302871</v>
      </c>
      <c r="BV2875" s="4" t="s">
        <v>34</v>
      </c>
      <c r="BW2875" s="4">
        <v>2130700</v>
      </c>
      <c r="BX2875" s="10">
        <v>285.53054662379401</v>
      </c>
      <c r="BY2875" s="4">
        <f t="shared" si="1120"/>
        <v>214.46945337620599</v>
      </c>
      <c r="BZ2875" s="3">
        <f t="shared" si="1121"/>
        <v>42.893890675241195</v>
      </c>
      <c r="CA2875" s="3">
        <v>500</v>
      </c>
      <c r="CB2875" s="4">
        <v>500</v>
      </c>
      <c r="CC2875" s="8" t="str">
        <f t="shared" si="1122"/>
        <v>Moderate Headroom</v>
      </c>
      <c r="CD2875" s="10">
        <v>1</v>
      </c>
      <c r="CE2875" s="10">
        <v>0.15457249515900001</v>
      </c>
      <c r="CF2875" s="4">
        <f t="shared" si="1123"/>
        <v>4.5427504840999999E-2</v>
      </c>
      <c r="CG2875" s="3">
        <f t="shared" si="1124"/>
        <v>75.712508068333335</v>
      </c>
      <c r="CH2875" s="3">
        <v>0.06</v>
      </c>
      <c r="CI2875" s="4">
        <v>0.2</v>
      </c>
      <c r="CJ2875" s="8" t="str">
        <f t="shared" si="1125"/>
        <v>High Headroom</v>
      </c>
      <c r="CK2875" s="10">
        <v>3</v>
      </c>
      <c r="CL2875" s="4">
        <v>1152.91231642444</v>
      </c>
      <c r="CM2875" s="4">
        <f t="shared" si="1126"/>
        <v>347.08768357556005</v>
      </c>
      <c r="CN2875" s="8">
        <f t="shared" si="1127"/>
        <v>34.708768357556004</v>
      </c>
      <c r="CO2875" s="3">
        <v>1000</v>
      </c>
      <c r="CP2875" s="4">
        <v>1500</v>
      </c>
      <c r="CQ2875" s="8" t="str">
        <f t="shared" si="1128"/>
        <v>Moderate Headroom</v>
      </c>
      <c r="CR2875" s="4">
        <v>2</v>
      </c>
      <c r="CS2875" s="4">
        <v>2.25</v>
      </c>
      <c r="CT2875" s="10">
        <v>0.59436184307380002</v>
      </c>
      <c r="CU2875" s="4">
        <f t="shared" si="1129"/>
        <v>0.4443618430738</v>
      </c>
      <c r="CV2875" s="4">
        <f t="shared" si="1130"/>
        <v>296.24122871586667</v>
      </c>
      <c r="CW2875" s="4">
        <v>0.15</v>
      </c>
      <c r="CX2875" s="4">
        <v>0.15</v>
      </c>
      <c r="CY2875" s="8" t="str">
        <f t="shared" si="1131"/>
        <v>High Headroom</v>
      </c>
      <c r="CZ2875" s="10">
        <v>1</v>
      </c>
      <c r="DC2875" s="4" t="s">
        <v>115</v>
      </c>
      <c r="DD2875" s="4" t="s">
        <v>6887</v>
      </c>
      <c r="DE2875" s="4"/>
      <c r="DF2875" s="4" t="s">
        <v>34</v>
      </c>
      <c r="DG2875" s="4" t="s">
        <v>10968</v>
      </c>
      <c r="DH2875" s="4">
        <v>302871</v>
      </c>
      <c r="DI2875" s="4">
        <v>5871</v>
      </c>
      <c r="DJ2875" s="29">
        <v>2130700</v>
      </c>
      <c r="DK2875" s="4" t="s">
        <v>17</v>
      </c>
      <c r="DL2875" s="10">
        <v>285.53050000000002</v>
      </c>
      <c r="DM2875" s="30">
        <v>1</v>
      </c>
      <c r="DN2875" s="10">
        <v>0.15459999999999999</v>
      </c>
      <c r="DO2875" s="30">
        <v>3</v>
      </c>
      <c r="DP2875" s="10">
        <v>0.59440000000000004</v>
      </c>
      <c r="DQ2875" s="30">
        <v>1</v>
      </c>
      <c r="DR2875" s="4">
        <v>214.46950000000001</v>
      </c>
      <c r="DS2875" s="31">
        <v>0.42893900000000001</v>
      </c>
      <c r="DT2875" s="4" t="s">
        <v>116</v>
      </c>
      <c r="DU2875" s="4" t="s">
        <v>117</v>
      </c>
      <c r="DV2875" s="4">
        <v>4.5400000000000003E-2</v>
      </c>
      <c r="DW2875" s="31">
        <v>0.75712500000000005</v>
      </c>
      <c r="DX2875" s="4" t="s">
        <v>118</v>
      </c>
      <c r="DY2875" s="4" t="s">
        <v>117</v>
      </c>
      <c r="DZ2875" s="4">
        <v>0.44440000000000002</v>
      </c>
      <c r="EA2875" s="31">
        <v>2.962412</v>
      </c>
      <c r="EB2875" s="4" t="s">
        <v>118</v>
      </c>
      <c r="EC2875" s="4" t="s">
        <v>117</v>
      </c>
      <c r="EE2875" s="4" t="b">
        <f t="shared" si="1132"/>
        <v>1</v>
      </c>
      <c r="EF2875" s="4" t="b">
        <f t="shared" si="1133"/>
        <v>1</v>
      </c>
      <c r="EG2875" s="4" t="b">
        <f t="shared" si="1134"/>
        <v>1</v>
      </c>
      <c r="EH2875" s="4" t="b">
        <f t="shared" si="1135"/>
        <v>1</v>
      </c>
      <c r="EI2875" s="4" t="b">
        <f t="shared" si="1136"/>
        <v>1</v>
      </c>
      <c r="EJ2875" s="4" t="b">
        <f t="shared" si="1137"/>
        <v>1</v>
      </c>
    </row>
    <row r="2876" spans="69:140" ht="45" x14ac:dyDescent="0.25">
      <c r="BQ2876" s="4" t="s">
        <v>6888</v>
      </c>
      <c r="BR2876" s="4" t="s">
        <v>10969</v>
      </c>
      <c r="BS2876" s="4" t="s">
        <v>70</v>
      </c>
      <c r="BT2876" s="4" t="s">
        <v>15050</v>
      </c>
      <c r="BU2876" s="4">
        <v>302872</v>
      </c>
      <c r="BV2876" s="4" t="s">
        <v>31</v>
      </c>
      <c r="BW2876" s="4">
        <v>1931350</v>
      </c>
      <c r="BX2876" s="10">
        <v>1358.4137800492099</v>
      </c>
      <c r="BY2876" s="4">
        <f t="shared" si="1120"/>
        <v>141.58621995079011</v>
      </c>
      <c r="BZ2876" s="3">
        <f t="shared" si="1121"/>
        <v>14.15862199507901</v>
      </c>
      <c r="CA2876" s="3">
        <v>1000</v>
      </c>
      <c r="CB2876" s="4">
        <v>1500</v>
      </c>
      <c r="CC2876" s="8" t="str">
        <f t="shared" si="1122"/>
        <v>Low Headroom</v>
      </c>
      <c r="CD2876" s="10">
        <v>2</v>
      </c>
      <c r="CE2876" s="10">
        <v>9.9738829674600002E-2</v>
      </c>
      <c r="CF2876" s="4">
        <f t="shared" si="1123"/>
        <v>4.0261170325400011E-2</v>
      </c>
      <c r="CG2876" s="3">
        <f t="shared" si="1124"/>
        <v>67.101950542333341</v>
      </c>
      <c r="CH2876" s="3">
        <v>6.0000000000000012E-2</v>
      </c>
      <c r="CI2876" s="4">
        <v>0.14000000000000001</v>
      </c>
      <c r="CJ2876" s="8" t="str">
        <f t="shared" si="1125"/>
        <v>High Headroom</v>
      </c>
      <c r="CK2876" s="10">
        <v>2</v>
      </c>
      <c r="CL2876" s="4">
        <v>45.292971393147802</v>
      </c>
      <c r="CM2876" s="4">
        <f t="shared" si="1126"/>
        <v>454.70702860685219</v>
      </c>
      <c r="CN2876" s="8">
        <f t="shared" si="1127"/>
        <v>90.941405721370444</v>
      </c>
      <c r="CO2876" s="3">
        <v>500</v>
      </c>
      <c r="CP2876" s="4">
        <v>500</v>
      </c>
      <c r="CQ2876" s="8" t="str">
        <f t="shared" si="1128"/>
        <v>High Headroom</v>
      </c>
      <c r="CR2876" s="4">
        <v>1</v>
      </c>
      <c r="CS2876" s="4">
        <v>1.75</v>
      </c>
      <c r="CT2876" s="10">
        <v>0.37521815008729997</v>
      </c>
      <c r="CU2876" s="4">
        <f t="shared" si="1129"/>
        <v>0.22521815008729998</v>
      </c>
      <c r="CV2876" s="4">
        <f t="shared" si="1130"/>
        <v>150.14543339153332</v>
      </c>
      <c r="CW2876" s="4">
        <v>0.15</v>
      </c>
      <c r="CX2876" s="4">
        <v>0.15</v>
      </c>
      <c r="CY2876" s="8" t="str">
        <f t="shared" si="1131"/>
        <v>High Headroom</v>
      </c>
      <c r="CZ2876" s="10">
        <v>1</v>
      </c>
      <c r="DC2876" s="4" t="s">
        <v>115</v>
      </c>
      <c r="DD2876" s="4" t="s">
        <v>6888</v>
      </c>
      <c r="DE2876" s="4"/>
      <c r="DF2876" s="4" t="s">
        <v>31</v>
      </c>
      <c r="DG2876" s="4" t="s">
        <v>10969</v>
      </c>
      <c r="DH2876" s="4">
        <v>302872</v>
      </c>
      <c r="DI2876" s="4">
        <v>5872</v>
      </c>
      <c r="DJ2876" s="29">
        <v>1931350</v>
      </c>
      <c r="DK2876" s="4" t="s">
        <v>17</v>
      </c>
      <c r="DL2876" s="10" t="s">
        <v>2588</v>
      </c>
      <c r="DM2876" s="30">
        <v>2</v>
      </c>
      <c r="DN2876" s="10">
        <v>9.9699999999999997E-2</v>
      </c>
      <c r="DO2876" s="30">
        <v>2</v>
      </c>
      <c r="DP2876" s="10">
        <v>0.37519999999999998</v>
      </c>
      <c r="DQ2876" s="30">
        <v>1</v>
      </c>
      <c r="DR2876" s="4">
        <v>141.58619999999999</v>
      </c>
      <c r="DS2876" s="31">
        <v>0.14158599999999999</v>
      </c>
      <c r="DT2876" s="4" t="s">
        <v>120</v>
      </c>
      <c r="DU2876" s="4" t="s">
        <v>117</v>
      </c>
      <c r="DV2876" s="4">
        <v>4.0300000000000002E-2</v>
      </c>
      <c r="DW2876" s="31">
        <v>0.67102000000000006</v>
      </c>
      <c r="DX2876" s="4" t="s">
        <v>118</v>
      </c>
      <c r="DY2876" s="4" t="s">
        <v>117</v>
      </c>
      <c r="DZ2876" s="4">
        <v>0.22520000000000001</v>
      </c>
      <c r="EA2876" s="31">
        <v>1.5014539999999998</v>
      </c>
      <c r="EB2876" s="4" t="s">
        <v>118</v>
      </c>
      <c r="EC2876" s="4" t="s">
        <v>117</v>
      </c>
      <c r="EE2876" s="4" t="b">
        <f t="shared" si="1132"/>
        <v>1</v>
      </c>
      <c r="EF2876" s="4" t="b">
        <f t="shared" si="1133"/>
        <v>1</v>
      </c>
      <c r="EG2876" s="4" t="b">
        <f t="shared" si="1134"/>
        <v>1</v>
      </c>
      <c r="EH2876" s="4" t="b">
        <f t="shared" si="1135"/>
        <v>1</v>
      </c>
      <c r="EI2876" s="4" t="b">
        <f t="shared" si="1136"/>
        <v>1</v>
      </c>
      <c r="EJ2876" s="4" t="b">
        <f t="shared" si="1137"/>
        <v>1</v>
      </c>
    </row>
    <row r="2877" spans="69:140" ht="45" x14ac:dyDescent="0.25">
      <c r="BQ2877" s="4" t="s">
        <v>6889</v>
      </c>
      <c r="BR2877" s="4" t="s">
        <v>10970</v>
      </c>
      <c r="BS2877" s="4" t="s">
        <v>70</v>
      </c>
      <c r="BT2877" s="4" t="s">
        <v>15051</v>
      </c>
      <c r="BU2877" s="4">
        <v>302873</v>
      </c>
      <c r="BV2877" s="4" t="s">
        <v>65</v>
      </c>
      <c r="BW2877" s="4">
        <v>2501114885</v>
      </c>
      <c r="BX2877" s="10">
        <v>948.65372573579998</v>
      </c>
      <c r="BY2877" s="4">
        <f t="shared" si="1120"/>
        <v>551.34627426420002</v>
      </c>
      <c r="BZ2877" s="3">
        <f t="shared" si="1121"/>
        <v>55.134627426420003</v>
      </c>
      <c r="CA2877" s="3">
        <v>1000</v>
      </c>
      <c r="CB2877" s="4">
        <v>1500</v>
      </c>
      <c r="CC2877" s="8" t="str">
        <f t="shared" si="1122"/>
        <v>Moderate Headroom</v>
      </c>
      <c r="CD2877" s="10">
        <v>2</v>
      </c>
      <c r="CE2877" s="10">
        <v>2.1021488633000001E-2</v>
      </c>
      <c r="CF2877" s="4">
        <f t="shared" si="1123"/>
        <v>5.8978511366999997E-2</v>
      </c>
      <c r="CG2877" s="3">
        <f t="shared" si="1124"/>
        <v>73.723139208749998</v>
      </c>
      <c r="CH2877" s="3">
        <v>0.08</v>
      </c>
      <c r="CI2877" s="4">
        <v>0.08</v>
      </c>
      <c r="CJ2877" s="8" t="str">
        <f t="shared" si="1125"/>
        <v>High Headroom</v>
      </c>
      <c r="CK2877" s="10">
        <v>1</v>
      </c>
      <c r="CL2877" s="4">
        <v>616.02034329307105</v>
      </c>
      <c r="CM2877" s="4">
        <f t="shared" si="1126"/>
        <v>883.97965670692895</v>
      </c>
      <c r="CN2877" s="8">
        <f t="shared" si="1127"/>
        <v>88.397965670692884</v>
      </c>
      <c r="CO2877" s="3">
        <v>1000</v>
      </c>
      <c r="CP2877" s="4">
        <v>1500</v>
      </c>
      <c r="CQ2877" s="8" t="str">
        <f t="shared" si="1128"/>
        <v>High Headroom</v>
      </c>
      <c r="CR2877" s="4">
        <v>2</v>
      </c>
      <c r="CS2877" s="4">
        <v>1.5</v>
      </c>
      <c r="CT2877" s="10">
        <v>0.46276923076999998</v>
      </c>
      <c r="CU2877" s="4">
        <f t="shared" si="1129"/>
        <v>0.31276923076999996</v>
      </c>
      <c r="CV2877" s="4">
        <f t="shared" si="1130"/>
        <v>208.51282051333331</v>
      </c>
      <c r="CW2877" s="4">
        <v>0.15</v>
      </c>
      <c r="CX2877" s="4">
        <v>0.15</v>
      </c>
      <c r="CY2877" s="8" t="str">
        <f t="shared" si="1131"/>
        <v>High Headroom</v>
      </c>
      <c r="CZ2877" s="10">
        <v>1</v>
      </c>
      <c r="DC2877" s="4" t="s">
        <v>115</v>
      </c>
      <c r="DD2877" s="4" t="s">
        <v>6889</v>
      </c>
      <c r="DE2877" s="4"/>
      <c r="DF2877" s="4" t="s">
        <v>65</v>
      </c>
      <c r="DG2877" s="4" t="s">
        <v>10970</v>
      </c>
      <c r="DH2877" s="4">
        <v>302873</v>
      </c>
      <c r="DI2877" s="4">
        <v>5873</v>
      </c>
      <c r="DJ2877" s="29">
        <v>2501114885</v>
      </c>
      <c r="DK2877" s="4" t="s">
        <v>17</v>
      </c>
      <c r="DL2877" s="10">
        <v>948.65369999999996</v>
      </c>
      <c r="DM2877" s="30">
        <v>2</v>
      </c>
      <c r="DN2877" s="10">
        <v>2.1000000000000001E-2</v>
      </c>
      <c r="DO2877" s="30">
        <v>1</v>
      </c>
      <c r="DP2877" s="10">
        <v>0.46279999999999999</v>
      </c>
      <c r="DQ2877" s="30">
        <v>1</v>
      </c>
      <c r="DR2877" s="4">
        <v>551.34630000000004</v>
      </c>
      <c r="DS2877" s="31">
        <v>0.551346</v>
      </c>
      <c r="DT2877" s="4" t="s">
        <v>116</v>
      </c>
      <c r="DU2877" s="4" t="s">
        <v>117</v>
      </c>
      <c r="DV2877" s="4">
        <v>5.8999999999999997E-2</v>
      </c>
      <c r="DW2877" s="31">
        <v>0.73723099999999997</v>
      </c>
      <c r="DX2877" s="4" t="s">
        <v>118</v>
      </c>
      <c r="DY2877" s="4" t="s">
        <v>117</v>
      </c>
      <c r="DZ2877" s="4">
        <v>0.31280000000000002</v>
      </c>
      <c r="EA2877" s="31">
        <v>2.0851280000000001</v>
      </c>
      <c r="EB2877" s="4" t="s">
        <v>118</v>
      </c>
      <c r="EC2877" s="4" t="s">
        <v>117</v>
      </c>
      <c r="EE2877" s="4" t="b">
        <f t="shared" si="1132"/>
        <v>1</v>
      </c>
      <c r="EF2877" s="4" t="b">
        <f t="shared" si="1133"/>
        <v>1</v>
      </c>
      <c r="EG2877" s="4" t="b">
        <f t="shared" si="1134"/>
        <v>1</v>
      </c>
      <c r="EH2877" s="4" t="b">
        <f t="shared" si="1135"/>
        <v>1</v>
      </c>
      <c r="EI2877" s="4" t="b">
        <f t="shared" si="1136"/>
        <v>1</v>
      </c>
      <c r="EJ2877" s="4" t="b">
        <f t="shared" si="1137"/>
        <v>1</v>
      </c>
    </row>
    <row r="2878" spans="69:140" ht="45" x14ac:dyDescent="0.25">
      <c r="BQ2878" s="4" t="s">
        <v>6890</v>
      </c>
      <c r="BR2878" s="4" t="s">
        <v>10971</v>
      </c>
      <c r="BS2878" s="4" t="s">
        <v>70</v>
      </c>
      <c r="BT2878" s="4" t="s">
        <v>15052</v>
      </c>
      <c r="BU2878" s="4">
        <v>302874</v>
      </c>
      <c r="BV2878" s="4" t="s">
        <v>65</v>
      </c>
      <c r="BW2878" s="4">
        <v>2501109595</v>
      </c>
      <c r="BX2878" s="10">
        <v>1564.2458100558699</v>
      </c>
      <c r="BY2878" s="4">
        <f t="shared" si="1120"/>
        <v>935.75418994413008</v>
      </c>
      <c r="BZ2878" s="3">
        <f t="shared" si="1121"/>
        <v>93.575418994413013</v>
      </c>
      <c r="CA2878" s="3">
        <v>1000</v>
      </c>
      <c r="CB2878" s="4">
        <v>2500</v>
      </c>
      <c r="CC2878" s="8" t="str">
        <f t="shared" si="1122"/>
        <v>High Headroom</v>
      </c>
      <c r="CD2878" s="10">
        <v>3</v>
      </c>
      <c r="CE2878" s="10">
        <v>5.4925219185100002E-2</v>
      </c>
      <c r="CF2878" s="4">
        <f t="shared" si="1123"/>
        <v>2.50747808149E-2</v>
      </c>
      <c r="CG2878" s="3">
        <f t="shared" si="1124"/>
        <v>31.343476018625001</v>
      </c>
      <c r="CH2878" s="3">
        <v>0.08</v>
      </c>
      <c r="CI2878" s="4">
        <v>0.08</v>
      </c>
      <c r="CJ2878" s="8" t="str">
        <f t="shared" si="1125"/>
        <v>Moderate Headroom</v>
      </c>
      <c r="CK2878" s="10">
        <v>1</v>
      </c>
      <c r="CL2878" s="4">
        <v>618.99441340782096</v>
      </c>
      <c r="CM2878" s="4">
        <f t="shared" si="1126"/>
        <v>881.00558659217904</v>
      </c>
      <c r="CN2878" s="8">
        <f t="shared" si="1127"/>
        <v>88.10055865921791</v>
      </c>
      <c r="CO2878" s="3">
        <v>1000</v>
      </c>
      <c r="CP2878" s="4">
        <v>1500</v>
      </c>
      <c r="CQ2878" s="8" t="str">
        <f t="shared" si="1128"/>
        <v>High Headroom</v>
      </c>
      <c r="CR2878" s="4">
        <v>2</v>
      </c>
      <c r="CS2878" s="4">
        <v>1.75</v>
      </c>
      <c r="CT2878" s="10">
        <v>0.24499229583980001</v>
      </c>
      <c r="CU2878" s="4">
        <f t="shared" si="1129"/>
        <v>9.4992295839800012E-2</v>
      </c>
      <c r="CV2878" s="4">
        <f t="shared" si="1130"/>
        <v>63.328197226533348</v>
      </c>
      <c r="CW2878" s="4">
        <v>0.15</v>
      </c>
      <c r="CX2878" s="4">
        <v>0.15</v>
      </c>
      <c r="CY2878" s="8" t="str">
        <f t="shared" si="1131"/>
        <v>High Headroom</v>
      </c>
      <c r="CZ2878" s="10">
        <v>1</v>
      </c>
      <c r="DC2878" s="4" t="s">
        <v>115</v>
      </c>
      <c r="DD2878" s="4" t="s">
        <v>6890</v>
      </c>
      <c r="DE2878" s="4"/>
      <c r="DF2878" s="4" t="s">
        <v>65</v>
      </c>
      <c r="DG2878" s="4" t="s">
        <v>10971</v>
      </c>
      <c r="DH2878" s="4">
        <v>302874</v>
      </c>
      <c r="DI2878" s="4">
        <v>5874</v>
      </c>
      <c r="DJ2878" s="29">
        <v>2501109595</v>
      </c>
      <c r="DK2878" s="4" t="s">
        <v>17</v>
      </c>
      <c r="DL2878" s="10" t="s">
        <v>2589</v>
      </c>
      <c r="DM2878" s="30">
        <v>3</v>
      </c>
      <c r="DN2878" s="10">
        <v>5.4899999999999997E-2</v>
      </c>
      <c r="DO2878" s="30">
        <v>1</v>
      </c>
      <c r="DP2878" s="10">
        <v>0.245</v>
      </c>
      <c r="DQ2878" s="30">
        <v>1</v>
      </c>
      <c r="DR2878" s="4">
        <v>935.75419999999997</v>
      </c>
      <c r="DS2878" s="31">
        <v>0.93575399999999997</v>
      </c>
      <c r="DT2878" s="4" t="s">
        <v>118</v>
      </c>
      <c r="DU2878" s="4" t="s">
        <v>117</v>
      </c>
      <c r="DV2878" s="4">
        <v>2.5100000000000001E-2</v>
      </c>
      <c r="DW2878" s="31">
        <v>0.31343499999999996</v>
      </c>
      <c r="DX2878" s="4" t="s">
        <v>116</v>
      </c>
      <c r="DY2878" s="4" t="s">
        <v>117</v>
      </c>
      <c r="DZ2878" s="4">
        <v>9.5000000000000001E-2</v>
      </c>
      <c r="EA2878" s="31">
        <v>0.63328200000000001</v>
      </c>
      <c r="EB2878" s="4" t="s">
        <v>118</v>
      </c>
      <c r="EC2878" s="4" t="s">
        <v>117</v>
      </c>
      <c r="EE2878" s="4" t="b">
        <f t="shared" si="1132"/>
        <v>1</v>
      </c>
      <c r="EF2878" s="4" t="b">
        <f t="shared" si="1133"/>
        <v>1</v>
      </c>
      <c r="EG2878" s="4" t="b">
        <f t="shared" si="1134"/>
        <v>1</v>
      </c>
      <c r="EH2878" s="4" t="b">
        <f t="shared" si="1135"/>
        <v>1</v>
      </c>
      <c r="EI2878" s="4" t="b">
        <f t="shared" si="1136"/>
        <v>1</v>
      </c>
      <c r="EJ2878" s="4" t="b">
        <f t="shared" si="1137"/>
        <v>1</v>
      </c>
    </row>
    <row r="2879" spans="69:140" ht="45" x14ac:dyDescent="0.25">
      <c r="BQ2879" s="4" t="s">
        <v>6891</v>
      </c>
      <c r="BR2879" s="4" t="s">
        <v>10972</v>
      </c>
      <c r="BS2879" s="4" t="s">
        <v>70</v>
      </c>
      <c r="BT2879" s="4" t="s">
        <v>15053</v>
      </c>
      <c r="BU2879" s="4">
        <v>302875</v>
      </c>
      <c r="BV2879" s="4" t="s">
        <v>30</v>
      </c>
      <c r="BW2879" s="4">
        <v>1858662</v>
      </c>
      <c r="BX2879" s="10">
        <v>9350.9202453988</v>
      </c>
      <c r="BY2879" s="4" t="str">
        <f t="shared" si="1120"/>
        <v>Bottomed Out</v>
      </c>
      <c r="BZ2879" s="3" t="str">
        <f t="shared" si="1121"/>
        <v>Bottomed Out</v>
      </c>
      <c r="CA2879" s="3" t="s">
        <v>72</v>
      </c>
      <c r="CB2879" s="4" t="s">
        <v>4015</v>
      </c>
      <c r="CC2879" s="8" t="str">
        <f t="shared" si="1122"/>
        <v>At the lowest level</v>
      </c>
      <c r="CD2879" s="10">
        <v>6</v>
      </c>
      <c r="CE2879" s="10">
        <v>8.0498224303999999E-2</v>
      </c>
      <c r="CF2879" s="4">
        <f t="shared" si="1123"/>
        <v>5.9501775696000014E-2</v>
      </c>
      <c r="CG2879" s="3">
        <f t="shared" si="1124"/>
        <v>99.169626160000007</v>
      </c>
      <c r="CH2879" s="3">
        <v>6.0000000000000012E-2</v>
      </c>
      <c r="CI2879" s="4">
        <v>0.14000000000000001</v>
      </c>
      <c r="CJ2879" s="8" t="str">
        <f t="shared" si="1125"/>
        <v>High Headroom</v>
      </c>
      <c r="CK2879" s="10">
        <v>2</v>
      </c>
      <c r="CL2879" s="4">
        <v>417.58448707935202</v>
      </c>
      <c r="CM2879" s="4">
        <f t="shared" si="1126"/>
        <v>82.415512920647984</v>
      </c>
      <c r="CN2879" s="8">
        <f t="shared" si="1127"/>
        <v>16.483102584129597</v>
      </c>
      <c r="CO2879" s="3">
        <v>500</v>
      </c>
      <c r="CP2879" s="4">
        <v>500</v>
      </c>
      <c r="CQ2879" s="8" t="str">
        <f t="shared" si="1128"/>
        <v>Low Headroom</v>
      </c>
      <c r="CR2879" s="4">
        <v>1</v>
      </c>
      <c r="CS2879" s="4">
        <v>2.75</v>
      </c>
      <c r="CT2879" s="10">
        <v>0.79116719243</v>
      </c>
      <c r="CU2879" s="4">
        <f t="shared" si="1129"/>
        <v>0.64116719242999998</v>
      </c>
      <c r="CV2879" s="4">
        <f t="shared" si="1130"/>
        <v>427.44479495333331</v>
      </c>
      <c r="CW2879" s="4">
        <v>0.15</v>
      </c>
      <c r="CX2879" s="4">
        <v>0.15</v>
      </c>
      <c r="CY2879" s="8" t="str">
        <f t="shared" si="1131"/>
        <v>High Headroom</v>
      </c>
      <c r="CZ2879" s="10">
        <v>1</v>
      </c>
      <c r="DC2879" s="4" t="s">
        <v>115</v>
      </c>
      <c r="DD2879" s="4" t="s">
        <v>6891</v>
      </c>
      <c r="DE2879" s="4"/>
      <c r="DF2879" s="4" t="s">
        <v>30</v>
      </c>
      <c r="DG2879" s="4" t="s">
        <v>10972</v>
      </c>
      <c r="DH2879" s="4">
        <v>302875</v>
      </c>
      <c r="DI2879" s="4">
        <v>5875</v>
      </c>
      <c r="DJ2879" s="29">
        <v>1858662</v>
      </c>
      <c r="DK2879" s="4" t="s">
        <v>17</v>
      </c>
      <c r="DL2879" s="10" t="s">
        <v>2590</v>
      </c>
      <c r="DM2879" s="30">
        <v>6</v>
      </c>
      <c r="DN2879" s="10">
        <v>8.0500000000000002E-2</v>
      </c>
      <c r="DO2879" s="30">
        <v>2</v>
      </c>
      <c r="DP2879" s="10">
        <v>0.79120000000000001</v>
      </c>
      <c r="DQ2879" s="30">
        <v>1</v>
      </c>
      <c r="DR2879" s="4" t="s">
        <v>2591</v>
      </c>
      <c r="DS2879" s="4"/>
      <c r="DT2879" s="4" t="s">
        <v>124</v>
      </c>
      <c r="DU2879" s="4" t="s">
        <v>125</v>
      </c>
      <c r="DV2879" s="4">
        <v>5.9499999999999997E-2</v>
      </c>
      <c r="DW2879" s="31">
        <v>0.99169600000000002</v>
      </c>
      <c r="DX2879" s="4" t="s">
        <v>118</v>
      </c>
      <c r="DY2879" s="4" t="s">
        <v>117</v>
      </c>
      <c r="DZ2879" s="4">
        <v>0.64119999999999999</v>
      </c>
      <c r="EA2879" s="31">
        <v>4.2744479999999996</v>
      </c>
      <c r="EB2879" s="4" t="s">
        <v>118</v>
      </c>
      <c r="EC2879" s="4" t="s">
        <v>117</v>
      </c>
      <c r="EE2879" s="4" t="b">
        <f t="shared" si="1132"/>
        <v>1</v>
      </c>
      <c r="EF2879" s="4" t="b">
        <f t="shared" si="1133"/>
        <v>1</v>
      </c>
      <c r="EG2879" s="4" t="b">
        <f t="shared" si="1134"/>
        <v>1</v>
      </c>
      <c r="EH2879" s="4" t="b">
        <f t="shared" si="1135"/>
        <v>1</v>
      </c>
      <c r="EI2879" s="4" t="b">
        <f t="shared" si="1136"/>
        <v>1</v>
      </c>
      <c r="EJ2879" s="4" t="b">
        <f t="shared" si="1137"/>
        <v>1</v>
      </c>
    </row>
    <row r="2880" spans="69:140" ht="45" x14ac:dyDescent="0.25">
      <c r="BQ2880" s="4" t="s">
        <v>6892</v>
      </c>
      <c r="BR2880" s="4" t="s">
        <v>10973</v>
      </c>
      <c r="BS2880" s="4" t="s">
        <v>70</v>
      </c>
      <c r="BT2880" s="4" t="s">
        <v>15054</v>
      </c>
      <c r="BU2880" s="4">
        <v>302876</v>
      </c>
      <c r="BV2880" s="4" t="s">
        <v>47</v>
      </c>
      <c r="BW2880" s="4">
        <v>3615638</v>
      </c>
      <c r="BX2880" s="10">
        <v>168.60698514652799</v>
      </c>
      <c r="BY2880" s="4">
        <f t="shared" si="1120"/>
        <v>331.39301485347198</v>
      </c>
      <c r="BZ2880" s="3">
        <f t="shared" si="1121"/>
        <v>66.278602970694394</v>
      </c>
      <c r="CA2880" s="3">
        <v>500</v>
      </c>
      <c r="CB2880" s="4">
        <v>500</v>
      </c>
      <c r="CC2880" s="8" t="str">
        <f t="shared" si="1122"/>
        <v>High Headroom</v>
      </c>
      <c r="CD2880" s="10">
        <v>1</v>
      </c>
      <c r="CE2880" s="10">
        <v>5.3833605220199997E-2</v>
      </c>
      <c r="CF2880" s="4">
        <f t="shared" si="1123"/>
        <v>2.6166394779800005E-2</v>
      </c>
      <c r="CG2880" s="3">
        <f t="shared" si="1124"/>
        <v>32.707993474750005</v>
      </c>
      <c r="CH2880" s="3">
        <v>0.08</v>
      </c>
      <c r="CI2880" s="4">
        <v>0.08</v>
      </c>
      <c r="CJ2880" s="8" t="str">
        <f t="shared" si="1125"/>
        <v>Moderate Headroom</v>
      </c>
      <c r="CK2880" s="10">
        <v>1</v>
      </c>
      <c r="CL2880" s="4">
        <v>140.90401601766399</v>
      </c>
      <c r="CM2880" s="4">
        <f t="shared" si="1126"/>
        <v>359.09598398233601</v>
      </c>
      <c r="CN2880" s="8">
        <f t="shared" si="1127"/>
        <v>71.819196796467196</v>
      </c>
      <c r="CO2880" s="3">
        <v>500</v>
      </c>
      <c r="CP2880" s="4">
        <v>500</v>
      </c>
      <c r="CQ2880" s="8" t="str">
        <f t="shared" si="1128"/>
        <v>High Headroom</v>
      </c>
      <c r="CR2880" s="4">
        <v>1</v>
      </c>
      <c r="CS2880" s="4">
        <v>1</v>
      </c>
      <c r="CT2880" s="10">
        <v>1.1003167898627</v>
      </c>
      <c r="CU2880" s="4">
        <f t="shared" si="1129"/>
        <v>0.95031678986269996</v>
      </c>
      <c r="CV2880" s="4">
        <f t="shared" si="1130"/>
        <v>633.54452657513332</v>
      </c>
      <c r="CW2880" s="4">
        <v>0.15</v>
      </c>
      <c r="CX2880" s="4">
        <v>0.15</v>
      </c>
      <c r="CY2880" s="8" t="str">
        <f t="shared" si="1131"/>
        <v>High Headroom</v>
      </c>
      <c r="CZ2880" s="10">
        <v>1</v>
      </c>
      <c r="DC2880" s="4" t="s">
        <v>115</v>
      </c>
      <c r="DD2880" s="4" t="s">
        <v>6892</v>
      </c>
      <c r="DE2880" s="4"/>
      <c r="DF2880" s="4" t="s">
        <v>47</v>
      </c>
      <c r="DG2880" s="4" t="s">
        <v>10973</v>
      </c>
      <c r="DH2880" s="4">
        <v>302876</v>
      </c>
      <c r="DI2880" s="4">
        <v>5876</v>
      </c>
      <c r="DJ2880" s="29">
        <v>3615638</v>
      </c>
      <c r="DK2880" s="4" t="s">
        <v>17</v>
      </c>
      <c r="DL2880" s="10">
        <v>168.607</v>
      </c>
      <c r="DM2880" s="30">
        <v>1</v>
      </c>
      <c r="DN2880" s="10">
        <v>5.3800000000000001E-2</v>
      </c>
      <c r="DO2880" s="30">
        <v>1</v>
      </c>
      <c r="DP2880" s="10">
        <v>1.1003000000000001</v>
      </c>
      <c r="DQ2880" s="30">
        <v>1</v>
      </c>
      <c r="DR2880" s="4">
        <v>331.39299999999997</v>
      </c>
      <c r="DS2880" s="31">
        <v>0.66278599999999999</v>
      </c>
      <c r="DT2880" s="4" t="s">
        <v>118</v>
      </c>
      <c r="DU2880" s="4" t="s">
        <v>117</v>
      </c>
      <c r="DV2880" s="4">
        <v>2.6200000000000001E-2</v>
      </c>
      <c r="DW2880" s="31">
        <v>0.32707999999999998</v>
      </c>
      <c r="DX2880" s="4" t="s">
        <v>116</v>
      </c>
      <c r="DY2880" s="4" t="s">
        <v>117</v>
      </c>
      <c r="DZ2880" s="4">
        <v>0.95030000000000003</v>
      </c>
      <c r="EA2880" s="31">
        <v>6.335445</v>
      </c>
      <c r="EB2880" s="4" t="s">
        <v>118</v>
      </c>
      <c r="EC2880" s="4" t="s">
        <v>117</v>
      </c>
      <c r="EE2880" s="4" t="b">
        <f t="shared" si="1132"/>
        <v>1</v>
      </c>
      <c r="EF2880" s="4" t="b">
        <f t="shared" si="1133"/>
        <v>1</v>
      </c>
      <c r="EG2880" s="4" t="b">
        <f t="shared" si="1134"/>
        <v>1</v>
      </c>
      <c r="EH2880" s="4" t="b">
        <f t="shared" si="1135"/>
        <v>1</v>
      </c>
      <c r="EI2880" s="4" t="b">
        <f t="shared" si="1136"/>
        <v>1</v>
      </c>
      <c r="EJ2880" s="4" t="b">
        <f t="shared" si="1137"/>
        <v>1</v>
      </c>
    </row>
    <row r="2881" spans="69:140" ht="60" x14ac:dyDescent="0.25">
      <c r="BQ2881" s="4" t="s">
        <v>6893</v>
      </c>
      <c r="BR2881" s="4" t="s">
        <v>10974</v>
      </c>
      <c r="BS2881" s="4" t="s">
        <v>70</v>
      </c>
      <c r="BT2881" s="4" t="s">
        <v>15055</v>
      </c>
      <c r="BU2881" s="4">
        <v>302877</v>
      </c>
      <c r="BV2881" s="4" t="s">
        <v>32</v>
      </c>
      <c r="BW2881" s="4">
        <v>2032550</v>
      </c>
      <c r="BX2881" s="10">
        <v>7318.8961287849797</v>
      </c>
      <c r="BY2881" s="4" t="str">
        <f t="shared" si="1120"/>
        <v>Bottomed Out</v>
      </c>
      <c r="BZ2881" s="3" t="str">
        <f t="shared" si="1121"/>
        <v>Bottomed Out</v>
      </c>
      <c r="CA2881" s="3" t="s">
        <v>72</v>
      </c>
      <c r="CB2881" s="4" t="s">
        <v>4015</v>
      </c>
      <c r="CC2881" s="8" t="str">
        <f t="shared" si="1122"/>
        <v>At the lowest level</v>
      </c>
      <c r="CD2881" s="10">
        <v>6</v>
      </c>
      <c r="CE2881" s="10">
        <v>7.9951174855100005E-2</v>
      </c>
      <c r="CF2881" s="4">
        <f t="shared" si="1123"/>
        <v>4.8825144899997119E-5</v>
      </c>
      <c r="CG2881" s="3">
        <f t="shared" si="1124"/>
        <v>6.1031431124996399E-2</v>
      </c>
      <c r="CH2881" s="3">
        <v>0.08</v>
      </c>
      <c r="CI2881" s="4">
        <v>0.08</v>
      </c>
      <c r="CJ2881" s="8" t="str">
        <f t="shared" si="1125"/>
        <v>Low Headroom</v>
      </c>
      <c r="CK2881" s="10">
        <v>1</v>
      </c>
      <c r="CL2881" s="4">
        <v>579.91731804676101</v>
      </c>
      <c r="CM2881" s="4">
        <f t="shared" si="1126"/>
        <v>920.08268195323899</v>
      </c>
      <c r="CN2881" s="8">
        <f t="shared" si="1127"/>
        <v>92.008268195323893</v>
      </c>
      <c r="CO2881" s="3">
        <v>1000</v>
      </c>
      <c r="CP2881" s="4">
        <v>1500</v>
      </c>
      <c r="CQ2881" s="8" t="str">
        <f t="shared" si="1128"/>
        <v>High Headroom</v>
      </c>
      <c r="CR2881" s="4">
        <v>2</v>
      </c>
      <c r="CS2881" s="4">
        <v>2.5</v>
      </c>
      <c r="CT2881" s="10">
        <v>0.1200164406083</v>
      </c>
      <c r="CU2881" s="4">
        <f t="shared" si="1129"/>
        <v>4.0016440608299994E-2</v>
      </c>
      <c r="CV2881" s="4">
        <f t="shared" si="1130"/>
        <v>57.166343726142856</v>
      </c>
      <c r="CW2881" s="4">
        <v>6.9999999999999993E-2</v>
      </c>
      <c r="CX2881" s="4">
        <v>0.08</v>
      </c>
      <c r="CY2881" s="8" t="str">
        <f t="shared" si="1131"/>
        <v>Moderate Headroom</v>
      </c>
      <c r="CZ2881" s="10">
        <v>2</v>
      </c>
      <c r="DC2881" s="4" t="s">
        <v>115</v>
      </c>
      <c r="DD2881" s="4" t="s">
        <v>6893</v>
      </c>
      <c r="DE2881" s="4"/>
      <c r="DF2881" s="4" t="s">
        <v>32</v>
      </c>
      <c r="DG2881" s="4" t="s">
        <v>10974</v>
      </c>
      <c r="DH2881" s="4">
        <v>302877</v>
      </c>
      <c r="DI2881" s="4">
        <v>5877</v>
      </c>
      <c r="DJ2881" s="29">
        <v>2032550</v>
      </c>
      <c r="DK2881" s="4" t="s">
        <v>17</v>
      </c>
      <c r="DL2881" s="10" t="s">
        <v>2592</v>
      </c>
      <c r="DM2881" s="30">
        <v>6</v>
      </c>
      <c r="DN2881" s="10">
        <v>0.08</v>
      </c>
      <c r="DO2881" s="30">
        <v>1</v>
      </c>
      <c r="DP2881" s="10">
        <v>0.12</v>
      </c>
      <c r="DQ2881" s="30">
        <v>2</v>
      </c>
      <c r="DR2881" s="4" t="s">
        <v>2593</v>
      </c>
      <c r="DS2881" s="4"/>
      <c r="DT2881" s="4" t="s">
        <v>124</v>
      </c>
      <c r="DU2881" s="4" t="s">
        <v>125</v>
      </c>
      <c r="DV2881" s="4">
        <v>0</v>
      </c>
      <c r="DW2881" s="31">
        <v>6.0999999999999997E-4</v>
      </c>
      <c r="DX2881" s="4" t="s">
        <v>120</v>
      </c>
      <c r="DY2881" s="4" t="s">
        <v>117</v>
      </c>
      <c r="DZ2881" s="4">
        <v>0.04</v>
      </c>
      <c r="EA2881" s="31">
        <v>0.57166300000000003</v>
      </c>
      <c r="EB2881" s="4" t="s">
        <v>116</v>
      </c>
      <c r="EC2881" s="4" t="s">
        <v>117</v>
      </c>
      <c r="EE2881" s="4" t="b">
        <f t="shared" si="1132"/>
        <v>1</v>
      </c>
      <c r="EF2881" s="4" t="b">
        <f t="shared" si="1133"/>
        <v>1</v>
      </c>
      <c r="EG2881" s="4" t="b">
        <f t="shared" si="1134"/>
        <v>1</v>
      </c>
      <c r="EH2881" s="4" t="b">
        <f t="shared" si="1135"/>
        <v>1</v>
      </c>
      <c r="EI2881" s="4" t="b">
        <f t="shared" si="1136"/>
        <v>1</v>
      </c>
      <c r="EJ2881" s="4" t="b">
        <f t="shared" si="1137"/>
        <v>1</v>
      </c>
    </row>
    <row r="2882" spans="69:140" ht="60" x14ac:dyDescent="0.25">
      <c r="BQ2882" s="4" t="s">
        <v>6894</v>
      </c>
      <c r="BR2882" s="4" t="s">
        <v>10975</v>
      </c>
      <c r="BS2882" s="4" t="s">
        <v>70</v>
      </c>
      <c r="BT2882" s="4" t="s">
        <v>15056</v>
      </c>
      <c r="BU2882" s="4">
        <v>302878</v>
      </c>
      <c r="BV2882" s="4" t="s">
        <v>65</v>
      </c>
      <c r="BW2882" s="4">
        <v>2500959245</v>
      </c>
      <c r="BX2882" s="10">
        <v>3905.5673187572002</v>
      </c>
      <c r="BY2882" s="4">
        <f t="shared" si="1120"/>
        <v>594.43268124279984</v>
      </c>
      <c r="BZ2882" s="3">
        <f t="shared" si="1121"/>
        <v>59.443268124279982</v>
      </c>
      <c r="CA2882" s="3">
        <v>1000</v>
      </c>
      <c r="CB2882" s="4">
        <v>4500</v>
      </c>
      <c r="CC2882" s="8" t="str">
        <f t="shared" si="1122"/>
        <v>Moderate Headroom</v>
      </c>
      <c r="CD2882" s="10">
        <v>5</v>
      </c>
      <c r="CE2882" s="10">
        <v>0.11503034244</v>
      </c>
      <c r="CF2882" s="4">
        <f t="shared" si="1123"/>
        <v>2.4969657560000011E-2</v>
      </c>
      <c r="CG2882" s="3">
        <f t="shared" si="1124"/>
        <v>41.616095933333341</v>
      </c>
      <c r="CH2882" s="3">
        <v>6.0000000000000012E-2</v>
      </c>
      <c r="CI2882" s="4">
        <v>0.14000000000000001</v>
      </c>
      <c r="CJ2882" s="8" t="str">
        <f t="shared" si="1125"/>
        <v>Moderate Headroom</v>
      </c>
      <c r="CK2882" s="10">
        <v>2</v>
      </c>
      <c r="CL2882" s="4">
        <v>2109.4422728711602</v>
      </c>
      <c r="CM2882" s="4">
        <f t="shared" si="1126"/>
        <v>390.55772712883982</v>
      </c>
      <c r="CN2882" s="8">
        <f t="shared" si="1127"/>
        <v>39.055772712883979</v>
      </c>
      <c r="CO2882" s="3">
        <v>1000</v>
      </c>
      <c r="CP2882" s="4">
        <v>2500</v>
      </c>
      <c r="CQ2882" s="8" t="str">
        <f t="shared" si="1128"/>
        <v>Moderate Headroom</v>
      </c>
      <c r="CR2882" s="4">
        <v>3</v>
      </c>
      <c r="CS2882" s="4">
        <v>3</v>
      </c>
      <c r="CT2882" s="10">
        <v>9.8019744143999998E-2</v>
      </c>
      <c r="CU2882" s="4">
        <f t="shared" si="1129"/>
        <v>1.8019744143999997E-2</v>
      </c>
      <c r="CV2882" s="4">
        <f t="shared" si="1130"/>
        <v>25.742491634285713</v>
      </c>
      <c r="CW2882" s="4">
        <v>6.9999999999999993E-2</v>
      </c>
      <c r="CX2882" s="4">
        <v>0.08</v>
      </c>
      <c r="CY2882" s="8" t="str">
        <f t="shared" si="1131"/>
        <v>Low Headroom</v>
      </c>
      <c r="CZ2882" s="10">
        <v>2</v>
      </c>
      <c r="DC2882" s="4" t="s">
        <v>115</v>
      </c>
      <c r="DD2882" s="4" t="s">
        <v>6894</v>
      </c>
      <c r="DE2882" s="4"/>
      <c r="DF2882" s="4" t="s">
        <v>65</v>
      </c>
      <c r="DG2882" s="4" t="s">
        <v>10975</v>
      </c>
      <c r="DH2882" s="4">
        <v>302878</v>
      </c>
      <c r="DI2882" s="4">
        <v>5878</v>
      </c>
      <c r="DJ2882" s="29">
        <v>2500959245</v>
      </c>
      <c r="DK2882" s="4" t="s">
        <v>17</v>
      </c>
      <c r="DL2882" s="10" t="s">
        <v>2594</v>
      </c>
      <c r="DM2882" s="30">
        <v>5</v>
      </c>
      <c r="DN2882" s="10">
        <v>0.115</v>
      </c>
      <c r="DO2882" s="30">
        <v>2</v>
      </c>
      <c r="DP2882" s="10">
        <v>9.8000000000000004E-2</v>
      </c>
      <c r="DQ2882" s="30">
        <v>2</v>
      </c>
      <c r="DR2882" s="4">
        <v>594.43269999999995</v>
      </c>
      <c r="DS2882" s="31">
        <v>0.59443299999999999</v>
      </c>
      <c r="DT2882" s="4" t="s">
        <v>116</v>
      </c>
      <c r="DU2882" s="4" t="s">
        <v>117</v>
      </c>
      <c r="DV2882" s="4">
        <v>2.5000000000000001E-2</v>
      </c>
      <c r="DW2882" s="31">
        <v>0.416161</v>
      </c>
      <c r="DX2882" s="4" t="s">
        <v>116</v>
      </c>
      <c r="DY2882" s="4" t="s">
        <v>117</v>
      </c>
      <c r="DZ2882" s="4">
        <v>1.7999999999999999E-2</v>
      </c>
      <c r="EA2882" s="31">
        <v>0.25742500000000001</v>
      </c>
      <c r="EB2882" s="4" t="s">
        <v>120</v>
      </c>
      <c r="EC2882" s="4" t="s">
        <v>117</v>
      </c>
      <c r="EE2882" s="4" t="b">
        <f t="shared" si="1132"/>
        <v>1</v>
      </c>
      <c r="EF2882" s="4" t="b">
        <f t="shared" si="1133"/>
        <v>1</v>
      </c>
      <c r="EG2882" s="4" t="b">
        <f t="shared" si="1134"/>
        <v>1</v>
      </c>
      <c r="EH2882" s="4" t="b">
        <f t="shared" si="1135"/>
        <v>1</v>
      </c>
      <c r="EI2882" s="4" t="b">
        <f t="shared" si="1136"/>
        <v>1</v>
      </c>
      <c r="EJ2882" s="4" t="b">
        <f t="shared" si="1137"/>
        <v>1</v>
      </c>
    </row>
    <row r="2883" spans="69:140" ht="45" x14ac:dyDescent="0.25">
      <c r="BQ2883" s="4" t="s">
        <v>6895</v>
      </c>
      <c r="BR2883" s="4" t="s">
        <v>10976</v>
      </c>
      <c r="BS2883" s="4" t="s">
        <v>70</v>
      </c>
      <c r="BT2883" s="4" t="s">
        <v>15057</v>
      </c>
      <c r="BU2883" s="4">
        <v>302879</v>
      </c>
      <c r="BV2883" s="4" t="s">
        <v>55</v>
      </c>
      <c r="BW2883" s="4">
        <v>2703970</v>
      </c>
      <c r="BX2883" s="10">
        <v>6964.7630619683996</v>
      </c>
      <c r="BY2883" s="4" t="str">
        <f t="shared" si="1120"/>
        <v>Bottomed Out</v>
      </c>
      <c r="BZ2883" s="3" t="str">
        <f t="shared" si="1121"/>
        <v>Bottomed Out</v>
      </c>
      <c r="CA2883" s="3" t="s">
        <v>72</v>
      </c>
      <c r="CB2883" s="4" t="s">
        <v>4015</v>
      </c>
      <c r="CC2883" s="8" t="str">
        <f t="shared" si="1122"/>
        <v>At the lowest level</v>
      </c>
      <c r="CD2883" s="10">
        <v>6</v>
      </c>
      <c r="CE2883" s="10">
        <v>3.6787247087999998E-2</v>
      </c>
      <c r="CF2883" s="4">
        <f t="shared" si="1123"/>
        <v>4.3212752912000003E-2</v>
      </c>
      <c r="CG2883" s="3">
        <f t="shared" si="1124"/>
        <v>54.015941140000002</v>
      </c>
      <c r="CH2883" s="3">
        <v>0.08</v>
      </c>
      <c r="CI2883" s="4">
        <v>0.08</v>
      </c>
      <c r="CJ2883" s="8" t="str">
        <f t="shared" si="1125"/>
        <v>Moderate Headroom</v>
      </c>
      <c r="CK2883" s="10">
        <v>1</v>
      </c>
      <c r="CL2883" s="4">
        <v>796.62535740971396</v>
      </c>
      <c r="CM2883" s="4">
        <f t="shared" si="1126"/>
        <v>703.37464259028604</v>
      </c>
      <c r="CN2883" s="8">
        <f t="shared" si="1127"/>
        <v>70.337464259028607</v>
      </c>
      <c r="CO2883" s="3">
        <v>1000</v>
      </c>
      <c r="CP2883" s="4">
        <v>1500</v>
      </c>
      <c r="CQ2883" s="8" t="str">
        <f t="shared" si="1128"/>
        <v>High Headroom</v>
      </c>
      <c r="CR2883" s="4">
        <v>2</v>
      </c>
      <c r="CS2883" s="4">
        <v>2.5</v>
      </c>
      <c r="CT2883" s="10">
        <v>1.6740121581</v>
      </c>
      <c r="CU2883" s="4">
        <f t="shared" si="1129"/>
        <v>1.5240121581000001</v>
      </c>
      <c r="CV2883" s="4">
        <f t="shared" si="1130"/>
        <v>1016.0081054000001</v>
      </c>
      <c r="CW2883" s="4">
        <v>0.15</v>
      </c>
      <c r="CX2883" s="4">
        <v>0.15</v>
      </c>
      <c r="CY2883" s="8" t="str">
        <f t="shared" si="1131"/>
        <v>High Headroom</v>
      </c>
      <c r="CZ2883" s="10">
        <v>1</v>
      </c>
      <c r="DC2883" s="4" t="s">
        <v>115</v>
      </c>
      <c r="DD2883" s="4" t="s">
        <v>6895</v>
      </c>
      <c r="DE2883" s="4"/>
      <c r="DF2883" s="4" t="s">
        <v>55</v>
      </c>
      <c r="DG2883" s="4" t="s">
        <v>10976</v>
      </c>
      <c r="DH2883" s="4">
        <v>302879</v>
      </c>
      <c r="DI2883" s="4">
        <v>5879</v>
      </c>
      <c r="DJ2883" s="29">
        <v>2703970</v>
      </c>
      <c r="DK2883" s="4" t="s">
        <v>17</v>
      </c>
      <c r="DL2883" s="10" t="s">
        <v>2595</v>
      </c>
      <c r="DM2883" s="30">
        <v>6</v>
      </c>
      <c r="DN2883" s="10">
        <v>3.6799999999999999E-2</v>
      </c>
      <c r="DO2883" s="30">
        <v>1</v>
      </c>
      <c r="DP2883" s="10">
        <v>1.6739999999999999</v>
      </c>
      <c r="DQ2883" s="30">
        <v>1</v>
      </c>
      <c r="DR2883" s="4" t="s">
        <v>2596</v>
      </c>
      <c r="DS2883" s="4"/>
      <c r="DT2883" s="4" t="s">
        <v>124</v>
      </c>
      <c r="DU2883" s="4" t="s">
        <v>125</v>
      </c>
      <c r="DV2883" s="4">
        <v>4.3200000000000002E-2</v>
      </c>
      <c r="DW2883" s="31">
        <v>0.54015900000000006</v>
      </c>
      <c r="DX2883" s="4" t="s">
        <v>116</v>
      </c>
      <c r="DY2883" s="4" t="s">
        <v>117</v>
      </c>
      <c r="DZ2883" s="4">
        <v>1.524</v>
      </c>
      <c r="EA2883" s="4" t="s">
        <v>2597</v>
      </c>
      <c r="EB2883" s="4" t="s">
        <v>118</v>
      </c>
      <c r="EC2883" s="4" t="s">
        <v>117</v>
      </c>
      <c r="EE2883" s="4" t="b">
        <f t="shared" si="1132"/>
        <v>1</v>
      </c>
      <c r="EF2883" s="4" t="b">
        <f t="shared" si="1133"/>
        <v>1</v>
      </c>
      <c r="EG2883" s="4" t="b">
        <f t="shared" si="1134"/>
        <v>1</v>
      </c>
      <c r="EH2883" s="4" t="b">
        <f t="shared" si="1135"/>
        <v>1</v>
      </c>
      <c r="EI2883" s="4" t="b">
        <f t="shared" si="1136"/>
        <v>1</v>
      </c>
      <c r="EJ2883" s="4" t="b">
        <f t="shared" si="1137"/>
        <v>1</v>
      </c>
    </row>
    <row r="2884" spans="69:140" ht="45" x14ac:dyDescent="0.25">
      <c r="BQ2884" s="4" t="s">
        <v>6896</v>
      </c>
      <c r="BR2884" s="4" t="s">
        <v>10977</v>
      </c>
      <c r="BS2884" s="4" t="s">
        <v>70</v>
      </c>
      <c r="BT2884" s="4" t="s">
        <v>15058</v>
      </c>
      <c r="BU2884" s="4">
        <v>302880</v>
      </c>
      <c r="BV2884" s="4" t="s">
        <v>55</v>
      </c>
      <c r="BW2884" s="4">
        <v>2711494</v>
      </c>
      <c r="BX2884" s="10">
        <v>4322.61306532663</v>
      </c>
      <c r="BY2884" s="4">
        <f t="shared" si="1120"/>
        <v>177.38693467336998</v>
      </c>
      <c r="BZ2884" s="3">
        <f t="shared" si="1121"/>
        <v>17.738693467336997</v>
      </c>
      <c r="CA2884" s="3">
        <v>1000</v>
      </c>
      <c r="CB2884" s="4">
        <v>4500</v>
      </c>
      <c r="CC2884" s="8" t="str">
        <f t="shared" si="1122"/>
        <v>Low Headroom</v>
      </c>
      <c r="CD2884" s="10">
        <v>5</v>
      </c>
      <c r="CE2884" s="10">
        <v>0.30450781968719998</v>
      </c>
      <c r="CF2884" s="4" t="str">
        <f t="shared" si="1123"/>
        <v>Bottomed Out</v>
      </c>
      <c r="CG2884" s="3" t="str">
        <f t="shared" si="1124"/>
        <v>Bottomed Out</v>
      </c>
      <c r="CH2884" s="3" t="s">
        <v>72</v>
      </c>
      <c r="CI2884" s="4" t="s">
        <v>16260</v>
      </c>
      <c r="CJ2884" s="8" t="str">
        <f t="shared" si="1125"/>
        <v>At the lowest level</v>
      </c>
      <c r="CK2884" s="10">
        <v>6</v>
      </c>
      <c r="CL2884" s="4">
        <v>147.13405869346701</v>
      </c>
      <c r="CM2884" s="4">
        <f t="shared" si="1126"/>
        <v>352.86594130653299</v>
      </c>
      <c r="CN2884" s="8">
        <f t="shared" si="1127"/>
        <v>70.573188261306598</v>
      </c>
      <c r="CO2884" s="3">
        <v>500</v>
      </c>
      <c r="CP2884" s="4">
        <v>500</v>
      </c>
      <c r="CQ2884" s="8" t="str">
        <f t="shared" si="1128"/>
        <v>High Headroom</v>
      </c>
      <c r="CR2884" s="4">
        <v>1</v>
      </c>
      <c r="CS2884" s="4">
        <v>4.5</v>
      </c>
      <c r="CT2884" s="10">
        <v>1.1745269697825</v>
      </c>
      <c r="CU2884" s="4">
        <f t="shared" si="1129"/>
        <v>1.0245269697825001</v>
      </c>
      <c r="CV2884" s="4">
        <f t="shared" si="1130"/>
        <v>683.01797985500014</v>
      </c>
      <c r="CW2884" s="4">
        <v>0.15</v>
      </c>
      <c r="CX2884" s="4">
        <v>0.15</v>
      </c>
      <c r="CY2884" s="8" t="str">
        <f t="shared" si="1131"/>
        <v>High Headroom</v>
      </c>
      <c r="CZ2884" s="10">
        <v>1</v>
      </c>
      <c r="DC2884" s="4" t="s">
        <v>115</v>
      </c>
      <c r="DD2884" s="4" t="s">
        <v>6896</v>
      </c>
      <c r="DE2884" s="4"/>
      <c r="DF2884" s="4" t="s">
        <v>55</v>
      </c>
      <c r="DG2884" s="4" t="s">
        <v>10977</v>
      </c>
      <c r="DH2884" s="4">
        <v>302880</v>
      </c>
      <c r="DI2884" s="4">
        <v>5880</v>
      </c>
      <c r="DJ2884" s="29">
        <v>2711494</v>
      </c>
      <c r="DK2884" s="4" t="s">
        <v>17</v>
      </c>
      <c r="DL2884" s="10" t="s">
        <v>2598</v>
      </c>
      <c r="DM2884" s="30">
        <v>5</v>
      </c>
      <c r="DN2884" s="10">
        <v>0.30449999999999999</v>
      </c>
      <c r="DO2884" s="30">
        <v>6</v>
      </c>
      <c r="DP2884" s="10">
        <v>1.1745000000000001</v>
      </c>
      <c r="DQ2884" s="30">
        <v>1</v>
      </c>
      <c r="DR2884" s="4">
        <v>177.3869</v>
      </c>
      <c r="DS2884" s="31">
        <v>0.17738700000000002</v>
      </c>
      <c r="DT2884" s="4" t="s">
        <v>120</v>
      </c>
      <c r="DU2884" s="4" t="s">
        <v>117</v>
      </c>
      <c r="DV2884" s="4">
        <v>4.4999999999999997E-3</v>
      </c>
      <c r="DW2884" s="4"/>
      <c r="DX2884" s="4" t="s">
        <v>124</v>
      </c>
      <c r="DY2884" s="4" t="s">
        <v>125</v>
      </c>
      <c r="DZ2884" s="4">
        <v>1.0245</v>
      </c>
      <c r="EA2884" s="31">
        <v>6.8301800000000004</v>
      </c>
      <c r="EB2884" s="4" t="s">
        <v>118</v>
      </c>
      <c r="EC2884" s="4" t="s">
        <v>117</v>
      </c>
      <c r="EE2884" s="4" t="b">
        <f t="shared" si="1132"/>
        <v>1</v>
      </c>
      <c r="EF2884" s="4" t="b">
        <f t="shared" si="1133"/>
        <v>1</v>
      </c>
      <c r="EG2884" s="4" t="b">
        <f t="shared" si="1134"/>
        <v>1</v>
      </c>
      <c r="EH2884" s="4" t="b">
        <f t="shared" si="1135"/>
        <v>1</v>
      </c>
      <c r="EI2884" s="4" t="b">
        <f t="shared" si="1136"/>
        <v>1</v>
      </c>
      <c r="EJ2884" s="4" t="b">
        <f t="shared" si="1137"/>
        <v>1</v>
      </c>
    </row>
    <row r="2885" spans="69:140" ht="60" x14ac:dyDescent="0.25">
      <c r="BQ2885" s="4" t="s">
        <v>6897</v>
      </c>
      <c r="BR2885" s="4" t="s">
        <v>10978</v>
      </c>
      <c r="BS2885" s="4" t="s">
        <v>70</v>
      </c>
      <c r="BT2885" s="4" t="s">
        <v>15059</v>
      </c>
      <c r="BU2885" s="4">
        <v>302881</v>
      </c>
      <c r="BV2885" s="4" t="s">
        <v>27</v>
      </c>
      <c r="BW2885" s="4">
        <v>681204</v>
      </c>
      <c r="BX2885" s="10">
        <v>1089.99164578112</v>
      </c>
      <c r="BY2885" s="4">
        <f t="shared" si="1120"/>
        <v>410.00835421887996</v>
      </c>
      <c r="BZ2885" s="3">
        <f t="shared" si="1121"/>
        <v>41.000835421887992</v>
      </c>
      <c r="CA2885" s="3">
        <v>1000</v>
      </c>
      <c r="CB2885" s="4">
        <v>1500</v>
      </c>
      <c r="CC2885" s="8" t="str">
        <f t="shared" si="1122"/>
        <v>Moderate Headroom</v>
      </c>
      <c r="CD2885" s="10">
        <v>2</v>
      </c>
      <c r="CE2885" s="10">
        <v>9.8732971719599993E-2</v>
      </c>
      <c r="CF2885" s="4">
        <f t="shared" si="1123"/>
        <v>4.126702828040002E-2</v>
      </c>
      <c r="CG2885" s="3">
        <f t="shared" si="1124"/>
        <v>68.778380467333349</v>
      </c>
      <c r="CH2885" s="3">
        <v>6.0000000000000012E-2</v>
      </c>
      <c r="CI2885" s="4">
        <v>0.14000000000000001</v>
      </c>
      <c r="CJ2885" s="8" t="str">
        <f t="shared" si="1125"/>
        <v>High Headroom</v>
      </c>
      <c r="CK2885" s="10">
        <v>2</v>
      </c>
      <c r="CL2885" s="4">
        <v>324.07685881370099</v>
      </c>
      <c r="CM2885" s="4">
        <f t="shared" si="1126"/>
        <v>175.92314118629901</v>
      </c>
      <c r="CN2885" s="8">
        <f t="shared" si="1127"/>
        <v>35.184628237259801</v>
      </c>
      <c r="CO2885" s="3">
        <v>500</v>
      </c>
      <c r="CP2885" s="4">
        <v>500</v>
      </c>
      <c r="CQ2885" s="8" t="str">
        <f t="shared" si="1128"/>
        <v>Moderate Headroom</v>
      </c>
      <c r="CR2885" s="4">
        <v>1</v>
      </c>
      <c r="CS2885" s="4">
        <v>1.75</v>
      </c>
      <c r="CT2885" s="10">
        <v>0.89704786619050003</v>
      </c>
      <c r="CU2885" s="4">
        <f t="shared" si="1129"/>
        <v>0.74704786619050001</v>
      </c>
      <c r="CV2885" s="4">
        <f t="shared" si="1130"/>
        <v>498.03191079366673</v>
      </c>
      <c r="CW2885" s="4">
        <v>0.15</v>
      </c>
      <c r="CX2885" s="4">
        <v>0.15</v>
      </c>
      <c r="CY2885" s="8" t="str">
        <f t="shared" si="1131"/>
        <v>High Headroom</v>
      </c>
      <c r="CZ2885" s="10">
        <v>1</v>
      </c>
      <c r="DC2885" s="4" t="s">
        <v>115</v>
      </c>
      <c r="DD2885" s="4" t="s">
        <v>6897</v>
      </c>
      <c r="DE2885" s="4"/>
      <c r="DF2885" s="4" t="s">
        <v>27</v>
      </c>
      <c r="DG2885" s="4" t="s">
        <v>10978</v>
      </c>
      <c r="DH2885" s="4">
        <v>302881</v>
      </c>
      <c r="DI2885" s="4">
        <v>5881</v>
      </c>
      <c r="DJ2885" s="29">
        <v>681204</v>
      </c>
      <c r="DK2885" s="4" t="s">
        <v>17</v>
      </c>
      <c r="DL2885" s="10" t="s">
        <v>2599</v>
      </c>
      <c r="DM2885" s="30">
        <v>2</v>
      </c>
      <c r="DN2885" s="10">
        <v>9.8699999999999996E-2</v>
      </c>
      <c r="DO2885" s="30">
        <v>2</v>
      </c>
      <c r="DP2885" s="10">
        <v>0.89700000000000002</v>
      </c>
      <c r="DQ2885" s="30">
        <v>1</v>
      </c>
      <c r="DR2885" s="4">
        <v>410.00839999999999</v>
      </c>
      <c r="DS2885" s="31">
        <v>0.41000799999999998</v>
      </c>
      <c r="DT2885" s="4" t="s">
        <v>116</v>
      </c>
      <c r="DU2885" s="4" t="s">
        <v>117</v>
      </c>
      <c r="DV2885" s="4">
        <v>4.1300000000000003E-2</v>
      </c>
      <c r="DW2885" s="31">
        <v>0.68778400000000006</v>
      </c>
      <c r="DX2885" s="4" t="s">
        <v>118</v>
      </c>
      <c r="DY2885" s="4" t="s">
        <v>117</v>
      </c>
      <c r="DZ2885" s="4">
        <v>0.747</v>
      </c>
      <c r="EA2885" s="31">
        <v>4.9803189999999997</v>
      </c>
      <c r="EB2885" s="4" t="s">
        <v>118</v>
      </c>
      <c r="EC2885" s="4" t="s">
        <v>117</v>
      </c>
      <c r="EE2885" s="4" t="b">
        <f t="shared" si="1132"/>
        <v>1</v>
      </c>
      <c r="EF2885" s="4" t="b">
        <f t="shared" si="1133"/>
        <v>1</v>
      </c>
      <c r="EG2885" s="4" t="b">
        <f t="shared" si="1134"/>
        <v>1</v>
      </c>
      <c r="EH2885" s="4" t="b">
        <f t="shared" si="1135"/>
        <v>1</v>
      </c>
      <c r="EI2885" s="4" t="b">
        <f t="shared" si="1136"/>
        <v>1</v>
      </c>
      <c r="EJ2885" s="4" t="b">
        <f t="shared" si="1137"/>
        <v>1</v>
      </c>
    </row>
    <row r="2886" spans="69:140" ht="60" x14ac:dyDescent="0.25">
      <c r="BQ2886" s="4" t="s">
        <v>6898</v>
      </c>
      <c r="BR2886" s="4" t="s">
        <v>10979</v>
      </c>
      <c r="BS2886" s="4" t="s">
        <v>70</v>
      </c>
      <c r="BT2886" s="4" t="s">
        <v>15060</v>
      </c>
      <c r="BU2886" s="4">
        <v>302882</v>
      </c>
      <c r="BV2886" s="4" t="s">
        <v>55</v>
      </c>
      <c r="BW2886" s="4">
        <v>2734316</v>
      </c>
      <c r="BX2886" s="10">
        <v>9324.7210804462993</v>
      </c>
      <c r="BY2886" s="4" t="str">
        <f t="shared" ref="BY2886:BY2949" si="1138">IFERROR(CB2886-BX2886,"Bottomed Out")</f>
        <v>Bottomed Out</v>
      </c>
      <c r="BZ2886" s="3" t="str">
        <f t="shared" ref="BZ2886:BZ2949" si="1139">IFERROR(BY2886/CA2886*100,"Bottomed Out")</f>
        <v>Bottomed Out</v>
      </c>
      <c r="CA2886" s="3" t="s">
        <v>72</v>
      </c>
      <c r="CB2886" s="4" t="s">
        <v>4015</v>
      </c>
      <c r="CC2886" s="8" t="str">
        <f t="shared" ref="CC2886:CC2949" si="1140">IF(BZ2886="Bottomed Out","At the lowest level",IF(BZ2886&lt;30,"Low Headroom",(IF(BZ2886&lt;60, "Moderate Headroom","High Headroom"))))</f>
        <v>At the lowest level</v>
      </c>
      <c r="CD2886" s="10">
        <v>6</v>
      </c>
      <c r="CE2886" s="10">
        <v>0.88005698005999999</v>
      </c>
      <c r="CF2886" s="4" t="str">
        <f t="shared" ref="CF2886:CF2949" si="1141">IFERROR(CI2886-CE2886,"Bottomed Out")</f>
        <v>Bottomed Out</v>
      </c>
      <c r="CG2886" s="3" t="str">
        <f t="shared" ref="CG2886:CG2949" si="1142">IFERROR(CF2886/CH2886*100,"Bottomed Out")</f>
        <v>Bottomed Out</v>
      </c>
      <c r="CH2886" s="3" t="s">
        <v>72</v>
      </c>
      <c r="CI2886" s="4" t="s">
        <v>16260</v>
      </c>
      <c r="CJ2886" s="8" t="str">
        <f t="shared" ref="CJ2886:CJ2949" si="1143">IF(CG2886="Bottomed Out","At the lowest level",IF(CG2886&lt;30,"Low Headroom",(IF(CG2886&lt;60, "Moderate Headroom","High Headroom"))))</f>
        <v>At the lowest level</v>
      </c>
      <c r="CK2886" s="10">
        <v>6</v>
      </c>
      <c r="CL2886" s="4">
        <v>341.08243630017398</v>
      </c>
      <c r="CM2886" s="4">
        <f t="shared" ref="CM2886:CM2949" si="1144">IFERROR(CP2886-CL2886,"Bottomed Out")</f>
        <v>158.91756369982602</v>
      </c>
      <c r="CN2886" s="8">
        <f t="shared" ref="CN2886:CN2949" si="1145">IFERROR(CM2886/CO2886*100,"Bottomed Out")</f>
        <v>31.783512739965204</v>
      </c>
      <c r="CO2886" s="3">
        <v>500</v>
      </c>
      <c r="CP2886" s="4">
        <v>500</v>
      </c>
      <c r="CQ2886" s="8" t="str">
        <f t="shared" ref="CQ2886:CQ2949" si="1146">IF(CN2886="Bottomed Out","At the lowest level",IF(CN2886&lt;30,"Low Headroom",(IF(CN2886&lt;60, "Moderate Headroom","High Headroom"))))</f>
        <v>Moderate Headroom</v>
      </c>
      <c r="CR2886" s="4">
        <v>1</v>
      </c>
      <c r="CS2886" s="4">
        <v>3.25</v>
      </c>
      <c r="CT2886" s="10">
        <v>1.3908839779</v>
      </c>
      <c r="CU2886" s="4">
        <f t="shared" ref="CU2886:CU2949" si="1147">IFERROR(CT2886-CX2886,"Bottomed Out")</f>
        <v>1.2408839779</v>
      </c>
      <c r="CV2886" s="4">
        <f t="shared" ref="CV2886:CV2949" si="1148">IFERROR(CU2886/CW2886*100,"Bottomed Out")</f>
        <v>827.2559852666667</v>
      </c>
      <c r="CW2886" s="4">
        <v>0.15</v>
      </c>
      <c r="CX2886" s="4">
        <v>0.15</v>
      </c>
      <c r="CY2886" s="8" t="str">
        <f t="shared" ref="CY2886:CY2949" si="1149">IF(CV2886="Bottomed Out","At the lowest level",IF(CV2886&lt;30,"Low Headroom",(IF(CV2886&lt;60, "Moderate Headroom","High Headroom"))))</f>
        <v>High Headroom</v>
      </c>
      <c r="CZ2886" s="10">
        <v>1</v>
      </c>
      <c r="DC2886" s="4" t="s">
        <v>115</v>
      </c>
      <c r="DD2886" s="4" t="s">
        <v>6898</v>
      </c>
      <c r="DE2886" s="4"/>
      <c r="DF2886" s="4" t="s">
        <v>55</v>
      </c>
      <c r="DG2886" s="4" t="s">
        <v>10979</v>
      </c>
      <c r="DH2886" s="4">
        <v>302882</v>
      </c>
      <c r="DI2886" s="4">
        <v>5882</v>
      </c>
      <c r="DJ2886" s="29">
        <v>2734316</v>
      </c>
      <c r="DK2886" s="4" t="s">
        <v>17</v>
      </c>
      <c r="DL2886" s="10" t="s">
        <v>2600</v>
      </c>
      <c r="DM2886" s="30">
        <v>6</v>
      </c>
      <c r="DN2886" s="10">
        <v>0.88009999999999999</v>
      </c>
      <c r="DO2886" s="30">
        <v>6</v>
      </c>
      <c r="DP2886" s="10">
        <v>1.3909</v>
      </c>
      <c r="DQ2886" s="30">
        <v>1</v>
      </c>
      <c r="DR2886" s="4" t="s">
        <v>2601</v>
      </c>
      <c r="DS2886" s="4"/>
      <c r="DT2886" s="4" t="s">
        <v>124</v>
      </c>
      <c r="DU2886" s="4" t="s">
        <v>125</v>
      </c>
      <c r="DV2886" s="4">
        <v>0.58009999999999995</v>
      </c>
      <c r="DW2886" s="4"/>
      <c r="DX2886" s="4" t="s">
        <v>124</v>
      </c>
      <c r="DY2886" s="4" t="s">
        <v>125</v>
      </c>
      <c r="DZ2886" s="4">
        <v>1.2408999999999999</v>
      </c>
      <c r="EA2886" s="31">
        <v>8.2725600000000004</v>
      </c>
      <c r="EB2886" s="4" t="s">
        <v>118</v>
      </c>
      <c r="EC2886" s="4" t="s">
        <v>117</v>
      </c>
      <c r="EE2886" s="4" t="b">
        <f t="shared" ref="EE2886:EE2949" si="1150">ROUND(VALUE(BX2886),4)=ROUND(VALUE(DL2886),4)</f>
        <v>1</v>
      </c>
      <c r="EF2886" s="4" t="b">
        <f t="shared" ref="EF2886:EF2949" si="1151">ROUND(VALUE(CD2886),4)=ROUND(VALUE(DM2886),4)</f>
        <v>1</v>
      </c>
      <c r="EG2886" s="4" t="b">
        <f t="shared" ref="EG2886:EG2949" si="1152">ROUND(VALUE(CE2886),4)=ROUND(VALUE(DN2886),4)</f>
        <v>1</v>
      </c>
      <c r="EH2886" s="4" t="b">
        <f t="shared" ref="EH2886:EH2949" si="1153">ROUND(VALUE(CK2886),4)=ROUND(VALUE(DO2886),4)</f>
        <v>1</v>
      </c>
      <c r="EI2886" s="4" t="b">
        <f t="shared" ref="EI2886:EI2949" si="1154">ROUND(VALUE(CT2886),4)=ROUND(VALUE(DP2886),4)</f>
        <v>1</v>
      </c>
      <c r="EJ2886" s="4" t="b">
        <f t="shared" ref="EJ2886:EJ2949" si="1155">ROUND(VALUE(CZ2886),4)=ROUND(VALUE(DQ2886),4)</f>
        <v>1</v>
      </c>
    </row>
    <row r="2887" spans="69:140" ht="60" x14ac:dyDescent="0.25">
      <c r="BQ2887" s="4" t="s">
        <v>6899</v>
      </c>
      <c r="BR2887" s="4" t="s">
        <v>10980</v>
      </c>
      <c r="BS2887" s="4" t="s">
        <v>70</v>
      </c>
      <c r="BT2887" s="4" t="s">
        <v>15061</v>
      </c>
      <c r="BU2887" s="4">
        <v>302883</v>
      </c>
      <c r="BV2887" s="4" t="s">
        <v>55</v>
      </c>
      <c r="BW2887" s="4">
        <v>2706382</v>
      </c>
      <c r="BX2887" s="10">
        <v>4213.4204791238899</v>
      </c>
      <c r="BY2887" s="4">
        <f t="shared" si="1138"/>
        <v>286.57952087611011</v>
      </c>
      <c r="BZ2887" s="3">
        <f t="shared" si="1139"/>
        <v>28.657952087611012</v>
      </c>
      <c r="CA2887" s="3">
        <v>1000</v>
      </c>
      <c r="CB2887" s="4">
        <v>4500</v>
      </c>
      <c r="CC2887" s="8" t="str">
        <f t="shared" si="1140"/>
        <v>Low Headroom</v>
      </c>
      <c r="CD2887" s="10">
        <v>5</v>
      </c>
      <c r="CE2887" s="10">
        <v>0.14232315795440001</v>
      </c>
      <c r="CF2887" s="4">
        <f t="shared" si="1141"/>
        <v>5.7676842045600002E-2</v>
      </c>
      <c r="CG2887" s="3">
        <f t="shared" si="1142"/>
        <v>96.128070076</v>
      </c>
      <c r="CH2887" s="3">
        <v>0.06</v>
      </c>
      <c r="CI2887" s="4">
        <v>0.2</v>
      </c>
      <c r="CJ2887" s="8" t="str">
        <f t="shared" si="1143"/>
        <v>High Headroom</v>
      </c>
      <c r="CK2887" s="10">
        <v>3</v>
      </c>
      <c r="CL2887" s="4">
        <v>214.01524855578401</v>
      </c>
      <c r="CM2887" s="4">
        <f t="shared" si="1144"/>
        <v>285.98475144421599</v>
      </c>
      <c r="CN2887" s="8">
        <f t="shared" si="1145"/>
        <v>57.196950288843198</v>
      </c>
      <c r="CO2887" s="3">
        <v>500</v>
      </c>
      <c r="CP2887" s="4">
        <v>500</v>
      </c>
      <c r="CQ2887" s="8" t="str">
        <f t="shared" si="1146"/>
        <v>Moderate Headroom</v>
      </c>
      <c r="CR2887" s="4">
        <v>1</v>
      </c>
      <c r="CS2887" s="4">
        <v>3</v>
      </c>
      <c r="CT2887" s="10">
        <v>0.45673225189659999</v>
      </c>
      <c r="CU2887" s="4">
        <f t="shared" si="1147"/>
        <v>0.30673225189660003</v>
      </c>
      <c r="CV2887" s="4">
        <f t="shared" si="1148"/>
        <v>204.4881679310667</v>
      </c>
      <c r="CW2887" s="4">
        <v>0.15</v>
      </c>
      <c r="CX2887" s="4">
        <v>0.15</v>
      </c>
      <c r="CY2887" s="8" t="str">
        <f t="shared" si="1149"/>
        <v>High Headroom</v>
      </c>
      <c r="CZ2887" s="10">
        <v>1</v>
      </c>
      <c r="DC2887" s="4" t="s">
        <v>115</v>
      </c>
      <c r="DD2887" s="4" t="s">
        <v>6899</v>
      </c>
      <c r="DE2887" s="4"/>
      <c r="DF2887" s="4" t="s">
        <v>55</v>
      </c>
      <c r="DG2887" s="4" t="s">
        <v>10980</v>
      </c>
      <c r="DH2887" s="4">
        <v>302883</v>
      </c>
      <c r="DI2887" s="4">
        <v>5883</v>
      </c>
      <c r="DJ2887" s="29">
        <v>2706382</v>
      </c>
      <c r="DK2887" s="4" t="s">
        <v>17</v>
      </c>
      <c r="DL2887" s="10" t="s">
        <v>2602</v>
      </c>
      <c r="DM2887" s="30">
        <v>5</v>
      </c>
      <c r="DN2887" s="10">
        <v>0.14230000000000001</v>
      </c>
      <c r="DO2887" s="30">
        <v>3</v>
      </c>
      <c r="DP2887" s="10">
        <v>0.45669999999999999</v>
      </c>
      <c r="DQ2887" s="30">
        <v>1</v>
      </c>
      <c r="DR2887" s="4">
        <v>286.5795</v>
      </c>
      <c r="DS2887" s="31">
        <v>0.28658</v>
      </c>
      <c r="DT2887" s="4" t="s">
        <v>120</v>
      </c>
      <c r="DU2887" s="4" t="s">
        <v>117</v>
      </c>
      <c r="DV2887" s="4">
        <v>5.7700000000000001E-2</v>
      </c>
      <c r="DW2887" s="31">
        <v>0.96128100000000005</v>
      </c>
      <c r="DX2887" s="4" t="s">
        <v>118</v>
      </c>
      <c r="DY2887" s="4" t="s">
        <v>117</v>
      </c>
      <c r="DZ2887" s="4">
        <v>0.30669999999999997</v>
      </c>
      <c r="EA2887" s="31">
        <v>2.0448819999999999</v>
      </c>
      <c r="EB2887" s="4" t="s">
        <v>118</v>
      </c>
      <c r="EC2887" s="4" t="s">
        <v>117</v>
      </c>
      <c r="EE2887" s="4" t="b">
        <f t="shared" si="1150"/>
        <v>1</v>
      </c>
      <c r="EF2887" s="4" t="b">
        <f t="shared" si="1151"/>
        <v>1</v>
      </c>
      <c r="EG2887" s="4" t="b">
        <f t="shared" si="1152"/>
        <v>1</v>
      </c>
      <c r="EH2887" s="4" t="b">
        <f t="shared" si="1153"/>
        <v>1</v>
      </c>
      <c r="EI2887" s="4" t="b">
        <f t="shared" si="1154"/>
        <v>1</v>
      </c>
      <c r="EJ2887" s="4" t="b">
        <f t="shared" si="1155"/>
        <v>1</v>
      </c>
    </row>
    <row r="2888" spans="69:140" ht="45" x14ac:dyDescent="0.25">
      <c r="BQ2888" s="4" t="s">
        <v>6900</v>
      </c>
      <c r="BR2888" s="4" t="s">
        <v>10981</v>
      </c>
      <c r="BS2888" s="4" t="s">
        <v>70</v>
      </c>
      <c r="BT2888" s="4" t="s">
        <v>15062</v>
      </c>
      <c r="BU2888" s="4">
        <v>302884</v>
      </c>
      <c r="BV2888" s="4" t="s">
        <v>66</v>
      </c>
      <c r="BW2888" s="4">
        <v>3972060</v>
      </c>
      <c r="BX2888" s="10">
        <v>184.26501035196699</v>
      </c>
      <c r="BY2888" s="4">
        <f t="shared" si="1138"/>
        <v>315.73498964803298</v>
      </c>
      <c r="BZ2888" s="3">
        <f t="shared" si="1139"/>
        <v>63.146997929606599</v>
      </c>
      <c r="CA2888" s="3">
        <v>500</v>
      </c>
      <c r="CB2888" s="4">
        <v>500</v>
      </c>
      <c r="CC2888" s="8" t="str">
        <f t="shared" si="1140"/>
        <v>High Headroom</v>
      </c>
      <c r="CD2888" s="10">
        <v>1</v>
      </c>
      <c r="CE2888" s="10">
        <v>8.4448579403099994E-2</v>
      </c>
      <c r="CF2888" s="4">
        <f t="shared" si="1141"/>
        <v>5.555142059690002E-2</v>
      </c>
      <c r="CG2888" s="3">
        <f t="shared" si="1142"/>
        <v>92.58570099483336</v>
      </c>
      <c r="CH2888" s="3">
        <v>6.0000000000000012E-2</v>
      </c>
      <c r="CI2888" s="4">
        <v>0.14000000000000001</v>
      </c>
      <c r="CJ2888" s="8" t="str">
        <f t="shared" si="1143"/>
        <v>High Headroom</v>
      </c>
      <c r="CK2888" s="10">
        <v>2</v>
      </c>
      <c r="CL2888" s="4">
        <v>2685.8558849597398</v>
      </c>
      <c r="CM2888" s="4">
        <f t="shared" si="1144"/>
        <v>814.1441150402602</v>
      </c>
      <c r="CN2888" s="8">
        <f t="shared" si="1145"/>
        <v>81.41441150402602</v>
      </c>
      <c r="CO2888" s="3">
        <v>1000</v>
      </c>
      <c r="CP2888" s="4">
        <v>3500</v>
      </c>
      <c r="CQ2888" s="8" t="str">
        <f t="shared" si="1146"/>
        <v>High Headroom</v>
      </c>
      <c r="CR2888" s="4">
        <v>4</v>
      </c>
      <c r="CS2888" s="4">
        <v>2.25</v>
      </c>
      <c r="CT2888" s="10">
        <v>0.64514984926410002</v>
      </c>
      <c r="CU2888" s="4">
        <f t="shared" si="1147"/>
        <v>0.49514984926409999</v>
      </c>
      <c r="CV2888" s="4">
        <f t="shared" si="1148"/>
        <v>330.09989950940002</v>
      </c>
      <c r="CW2888" s="4">
        <v>0.15</v>
      </c>
      <c r="CX2888" s="4">
        <v>0.15</v>
      </c>
      <c r="CY2888" s="8" t="str">
        <f t="shared" si="1149"/>
        <v>High Headroom</v>
      </c>
      <c r="CZ2888" s="10">
        <v>1</v>
      </c>
      <c r="DC2888" s="4" t="s">
        <v>115</v>
      </c>
      <c r="DD2888" s="4" t="s">
        <v>6900</v>
      </c>
      <c r="DE2888" s="4"/>
      <c r="DF2888" s="4" t="s">
        <v>66</v>
      </c>
      <c r="DG2888" s="4" t="s">
        <v>10981</v>
      </c>
      <c r="DH2888" s="4">
        <v>302884</v>
      </c>
      <c r="DI2888" s="4">
        <v>5884</v>
      </c>
      <c r="DJ2888" s="29">
        <v>3972060</v>
      </c>
      <c r="DK2888" s="4" t="s">
        <v>17</v>
      </c>
      <c r="DL2888" s="10">
        <v>184.26499999999999</v>
      </c>
      <c r="DM2888" s="30">
        <v>1</v>
      </c>
      <c r="DN2888" s="10">
        <v>8.4400000000000003E-2</v>
      </c>
      <c r="DO2888" s="30">
        <v>2</v>
      </c>
      <c r="DP2888" s="10">
        <v>0.64510000000000001</v>
      </c>
      <c r="DQ2888" s="30">
        <v>1</v>
      </c>
      <c r="DR2888" s="4">
        <v>315.73500000000001</v>
      </c>
      <c r="DS2888" s="31">
        <v>0.63146999999999998</v>
      </c>
      <c r="DT2888" s="4" t="s">
        <v>118</v>
      </c>
      <c r="DU2888" s="4" t="s">
        <v>117</v>
      </c>
      <c r="DV2888" s="4">
        <v>5.5599999999999997E-2</v>
      </c>
      <c r="DW2888" s="31">
        <v>0.92585700000000004</v>
      </c>
      <c r="DX2888" s="4" t="s">
        <v>118</v>
      </c>
      <c r="DY2888" s="4" t="s">
        <v>117</v>
      </c>
      <c r="DZ2888" s="4">
        <v>0.49509999999999998</v>
      </c>
      <c r="EA2888" s="31">
        <v>3.300999</v>
      </c>
      <c r="EB2888" s="4" t="s">
        <v>118</v>
      </c>
      <c r="EC2888" s="4" t="s">
        <v>117</v>
      </c>
      <c r="EE2888" s="4" t="b">
        <f t="shared" si="1150"/>
        <v>1</v>
      </c>
      <c r="EF2888" s="4" t="b">
        <f t="shared" si="1151"/>
        <v>1</v>
      </c>
      <c r="EG2888" s="4" t="b">
        <f t="shared" si="1152"/>
        <v>1</v>
      </c>
      <c r="EH2888" s="4" t="b">
        <f t="shared" si="1153"/>
        <v>1</v>
      </c>
      <c r="EI2888" s="4" t="b">
        <f t="shared" si="1154"/>
        <v>1</v>
      </c>
      <c r="EJ2888" s="4" t="b">
        <f t="shared" si="1155"/>
        <v>1</v>
      </c>
    </row>
    <row r="2889" spans="69:140" ht="45" x14ac:dyDescent="0.25">
      <c r="BQ2889" s="4" t="s">
        <v>6901</v>
      </c>
      <c r="BR2889" s="4" t="s">
        <v>10982</v>
      </c>
      <c r="BS2889" s="4" t="s">
        <v>70</v>
      </c>
      <c r="BT2889" s="4" t="s">
        <v>15063</v>
      </c>
      <c r="BU2889" s="4">
        <v>302885</v>
      </c>
      <c r="BV2889" s="4" t="s">
        <v>33</v>
      </c>
      <c r="BW2889" s="4">
        <v>4868036</v>
      </c>
      <c r="BX2889" s="10">
        <v>476.56523259881101</v>
      </c>
      <c r="BY2889" s="4">
        <f t="shared" si="1138"/>
        <v>23.434767401188992</v>
      </c>
      <c r="BZ2889" s="3">
        <f t="shared" si="1139"/>
        <v>4.6869534802377979</v>
      </c>
      <c r="CA2889" s="3">
        <v>500</v>
      </c>
      <c r="CB2889" s="4">
        <v>500</v>
      </c>
      <c r="CC2889" s="8" t="str">
        <f t="shared" si="1140"/>
        <v>Low Headroom</v>
      </c>
      <c r="CD2889" s="10">
        <v>1</v>
      </c>
      <c r="CE2889" s="10">
        <v>0.3552022229083</v>
      </c>
      <c r="CF2889" s="4" t="str">
        <f t="shared" si="1141"/>
        <v>Bottomed Out</v>
      </c>
      <c r="CG2889" s="3" t="str">
        <f t="shared" si="1142"/>
        <v>Bottomed Out</v>
      </c>
      <c r="CH2889" s="3" t="s">
        <v>72</v>
      </c>
      <c r="CI2889" s="4" t="s">
        <v>16260</v>
      </c>
      <c r="CJ2889" s="8" t="str">
        <f t="shared" si="1143"/>
        <v>At the lowest level</v>
      </c>
      <c r="CK2889" s="10">
        <v>6</v>
      </c>
      <c r="CL2889" s="4">
        <v>133.962924099335</v>
      </c>
      <c r="CM2889" s="4">
        <f t="shared" si="1144"/>
        <v>366.037075900665</v>
      </c>
      <c r="CN2889" s="8">
        <f t="shared" si="1145"/>
        <v>73.207415180132998</v>
      </c>
      <c r="CO2889" s="3">
        <v>500</v>
      </c>
      <c r="CP2889" s="4">
        <v>500</v>
      </c>
      <c r="CQ2889" s="8" t="str">
        <f t="shared" si="1146"/>
        <v>High Headroom</v>
      </c>
      <c r="CR2889" s="4">
        <v>1</v>
      </c>
      <c r="CS2889" s="4">
        <v>3.5</v>
      </c>
      <c r="CT2889" s="10">
        <v>1.2536548319726999</v>
      </c>
      <c r="CU2889" s="4">
        <f t="shared" si="1147"/>
        <v>1.1036548319727</v>
      </c>
      <c r="CV2889" s="4">
        <f t="shared" si="1148"/>
        <v>735.76988798180003</v>
      </c>
      <c r="CW2889" s="4">
        <v>0.15</v>
      </c>
      <c r="CX2889" s="4">
        <v>0.15</v>
      </c>
      <c r="CY2889" s="8" t="str">
        <f t="shared" si="1149"/>
        <v>High Headroom</v>
      </c>
      <c r="CZ2889" s="10">
        <v>1</v>
      </c>
      <c r="DC2889" s="4" t="s">
        <v>115</v>
      </c>
      <c r="DD2889" s="4" t="s">
        <v>6901</v>
      </c>
      <c r="DE2889" s="4"/>
      <c r="DF2889" s="4" t="s">
        <v>33</v>
      </c>
      <c r="DG2889" s="4" t="s">
        <v>10982</v>
      </c>
      <c r="DH2889" s="4">
        <v>302885</v>
      </c>
      <c r="DI2889" s="4">
        <v>5885</v>
      </c>
      <c r="DJ2889" s="29">
        <v>4868036</v>
      </c>
      <c r="DK2889" s="4" t="s">
        <v>17</v>
      </c>
      <c r="DL2889" s="10">
        <v>476.5652</v>
      </c>
      <c r="DM2889" s="30">
        <v>1</v>
      </c>
      <c r="DN2889" s="10">
        <v>0.35520000000000002</v>
      </c>
      <c r="DO2889" s="30">
        <v>6</v>
      </c>
      <c r="DP2889" s="10">
        <v>1.2537</v>
      </c>
      <c r="DQ2889" s="30">
        <v>1</v>
      </c>
      <c r="DR2889" s="4">
        <v>23.434799999999999</v>
      </c>
      <c r="DS2889" s="31">
        <v>4.6870000000000002E-2</v>
      </c>
      <c r="DT2889" s="4" t="s">
        <v>120</v>
      </c>
      <c r="DU2889" s="4" t="s">
        <v>117</v>
      </c>
      <c r="DV2889" s="4">
        <v>5.5199999999999999E-2</v>
      </c>
      <c r="DW2889" s="4"/>
      <c r="DX2889" s="4" t="s">
        <v>124</v>
      </c>
      <c r="DY2889" s="4" t="s">
        <v>125</v>
      </c>
      <c r="DZ2889" s="4">
        <v>1.1036999999999999</v>
      </c>
      <c r="EA2889" s="31">
        <v>7.3576990000000002</v>
      </c>
      <c r="EB2889" s="4" t="s">
        <v>118</v>
      </c>
      <c r="EC2889" s="4" t="s">
        <v>117</v>
      </c>
      <c r="EE2889" s="4" t="b">
        <f t="shared" si="1150"/>
        <v>1</v>
      </c>
      <c r="EF2889" s="4" t="b">
        <f t="shared" si="1151"/>
        <v>1</v>
      </c>
      <c r="EG2889" s="4" t="b">
        <f t="shared" si="1152"/>
        <v>1</v>
      </c>
      <c r="EH2889" s="4" t="b">
        <f t="shared" si="1153"/>
        <v>1</v>
      </c>
      <c r="EI2889" s="4" t="b">
        <f t="shared" si="1154"/>
        <v>1</v>
      </c>
      <c r="EJ2889" s="4" t="b">
        <f t="shared" si="1155"/>
        <v>1</v>
      </c>
    </row>
    <row r="2890" spans="69:140" ht="45" x14ac:dyDescent="0.25">
      <c r="BQ2890" s="4" t="s">
        <v>6902</v>
      </c>
      <c r="BR2890" s="4" t="s">
        <v>10983</v>
      </c>
      <c r="BS2890" s="4" t="s">
        <v>70</v>
      </c>
      <c r="BT2890" s="4" t="s">
        <v>15064</v>
      </c>
      <c r="BU2890" s="4">
        <v>302886</v>
      </c>
      <c r="BV2890" s="4" t="s">
        <v>16</v>
      </c>
      <c r="BW2890" s="4">
        <v>148400</v>
      </c>
      <c r="BX2890" s="10">
        <v>105.680317041</v>
      </c>
      <c r="BY2890" s="4">
        <f t="shared" si="1138"/>
        <v>394.31968295900003</v>
      </c>
      <c r="BZ2890" s="3">
        <f t="shared" si="1139"/>
        <v>78.863936591800012</v>
      </c>
      <c r="CA2890" s="3">
        <v>500</v>
      </c>
      <c r="CB2890" s="4">
        <v>500</v>
      </c>
      <c r="CC2890" s="8" t="str">
        <f t="shared" si="1140"/>
        <v>High Headroom</v>
      </c>
      <c r="CD2890" s="10">
        <v>1</v>
      </c>
      <c r="CE2890" s="10">
        <v>3.8308060653999998E-2</v>
      </c>
      <c r="CF2890" s="4">
        <f t="shared" si="1141"/>
        <v>4.1691939346000004E-2</v>
      </c>
      <c r="CG2890" s="3">
        <f t="shared" si="1142"/>
        <v>52.114924182499998</v>
      </c>
      <c r="CH2890" s="3">
        <v>0.08</v>
      </c>
      <c r="CI2890" s="4">
        <v>0.08</v>
      </c>
      <c r="CJ2890" s="8" t="str">
        <f t="shared" si="1143"/>
        <v>Moderate Headroom</v>
      </c>
      <c r="CK2890" s="10">
        <v>1</v>
      </c>
      <c r="CL2890" s="4">
        <v>426.25899280575499</v>
      </c>
      <c r="CM2890" s="4">
        <f t="shared" si="1144"/>
        <v>73.741007194245014</v>
      </c>
      <c r="CN2890" s="8">
        <f t="shared" si="1145"/>
        <v>14.748201438849003</v>
      </c>
      <c r="CO2890" s="3">
        <v>500</v>
      </c>
      <c r="CP2890" s="4">
        <v>500</v>
      </c>
      <c r="CQ2890" s="8" t="str">
        <f t="shared" si="1146"/>
        <v>Low Headroom</v>
      </c>
      <c r="CR2890" s="4">
        <v>1</v>
      </c>
      <c r="CS2890" s="4">
        <v>1</v>
      </c>
      <c r="CT2890" s="10">
        <v>0.50334448161000001</v>
      </c>
      <c r="CU2890" s="4">
        <f t="shared" si="1147"/>
        <v>0.35334448160999998</v>
      </c>
      <c r="CV2890" s="4">
        <f t="shared" si="1148"/>
        <v>235.56298774000001</v>
      </c>
      <c r="CW2890" s="4">
        <v>0.15</v>
      </c>
      <c r="CX2890" s="4">
        <v>0.15</v>
      </c>
      <c r="CY2890" s="8" t="str">
        <f t="shared" si="1149"/>
        <v>High Headroom</v>
      </c>
      <c r="CZ2890" s="10">
        <v>1</v>
      </c>
      <c r="DC2890" s="4" t="s">
        <v>115</v>
      </c>
      <c r="DD2890" s="4" t="s">
        <v>6902</v>
      </c>
      <c r="DE2890" s="4"/>
      <c r="DF2890" s="4" t="s">
        <v>16</v>
      </c>
      <c r="DG2890" s="4" t="s">
        <v>10983</v>
      </c>
      <c r="DH2890" s="4">
        <v>302886</v>
      </c>
      <c r="DI2890" s="4">
        <v>5886</v>
      </c>
      <c r="DJ2890" s="29">
        <v>148400</v>
      </c>
      <c r="DK2890" s="4" t="s">
        <v>17</v>
      </c>
      <c r="DL2890" s="10">
        <v>105.6803</v>
      </c>
      <c r="DM2890" s="30">
        <v>1</v>
      </c>
      <c r="DN2890" s="10">
        <v>3.8300000000000001E-2</v>
      </c>
      <c r="DO2890" s="30">
        <v>1</v>
      </c>
      <c r="DP2890" s="10">
        <v>0.50329999999999997</v>
      </c>
      <c r="DQ2890" s="30">
        <v>1</v>
      </c>
      <c r="DR2890" s="4">
        <v>394.31970000000001</v>
      </c>
      <c r="DS2890" s="31">
        <v>0.78863899999999998</v>
      </c>
      <c r="DT2890" s="4" t="s">
        <v>118</v>
      </c>
      <c r="DU2890" s="4" t="s">
        <v>117</v>
      </c>
      <c r="DV2890" s="4">
        <v>4.1700000000000001E-2</v>
      </c>
      <c r="DW2890" s="31">
        <v>0.52114899999999997</v>
      </c>
      <c r="DX2890" s="4" t="s">
        <v>116</v>
      </c>
      <c r="DY2890" s="4" t="s">
        <v>117</v>
      </c>
      <c r="DZ2890" s="4">
        <v>0.3533</v>
      </c>
      <c r="EA2890" s="31">
        <v>2.3556299999999997</v>
      </c>
      <c r="EB2890" s="4" t="s">
        <v>118</v>
      </c>
      <c r="EC2890" s="4" t="s">
        <v>117</v>
      </c>
      <c r="EE2890" s="4" t="b">
        <f t="shared" si="1150"/>
        <v>1</v>
      </c>
      <c r="EF2890" s="4" t="b">
        <f t="shared" si="1151"/>
        <v>1</v>
      </c>
      <c r="EG2890" s="4" t="b">
        <f t="shared" si="1152"/>
        <v>1</v>
      </c>
      <c r="EH2890" s="4" t="b">
        <f t="shared" si="1153"/>
        <v>1</v>
      </c>
      <c r="EI2890" s="4" t="b">
        <f t="shared" si="1154"/>
        <v>1</v>
      </c>
      <c r="EJ2890" s="4" t="b">
        <f t="shared" si="1155"/>
        <v>1</v>
      </c>
    </row>
    <row r="2891" spans="69:140" ht="45" x14ac:dyDescent="0.25">
      <c r="BQ2891" s="4" t="s">
        <v>6903</v>
      </c>
      <c r="BR2891" s="4" t="s">
        <v>10984</v>
      </c>
      <c r="BS2891" s="4" t="s">
        <v>70</v>
      </c>
      <c r="BT2891" s="4" t="s">
        <v>15065</v>
      </c>
      <c r="BU2891" s="4">
        <v>302887</v>
      </c>
      <c r="BV2891" s="4" t="s">
        <v>66</v>
      </c>
      <c r="BW2891" s="4">
        <v>3954040</v>
      </c>
      <c r="BX2891" s="10">
        <v>1102.4085777456</v>
      </c>
      <c r="BY2891" s="4">
        <f t="shared" si="1138"/>
        <v>397.59142225439996</v>
      </c>
      <c r="BZ2891" s="3">
        <f t="shared" si="1139"/>
        <v>39.759142225439994</v>
      </c>
      <c r="CA2891" s="3">
        <v>1000</v>
      </c>
      <c r="CB2891" s="4">
        <v>1500</v>
      </c>
      <c r="CC2891" s="8" t="str">
        <f t="shared" si="1140"/>
        <v>Moderate Headroom</v>
      </c>
      <c r="CD2891" s="10">
        <v>2</v>
      </c>
      <c r="CE2891" s="10">
        <v>0.16367488194999999</v>
      </c>
      <c r="CF2891" s="4">
        <f t="shared" si="1141"/>
        <v>3.6325118050000021E-2</v>
      </c>
      <c r="CG2891" s="3">
        <f t="shared" si="1142"/>
        <v>60.541863416666708</v>
      </c>
      <c r="CH2891" s="3">
        <v>0.06</v>
      </c>
      <c r="CI2891" s="4">
        <v>0.2</v>
      </c>
      <c r="CJ2891" s="8" t="str">
        <f t="shared" si="1143"/>
        <v>High Headroom</v>
      </c>
      <c r="CK2891" s="10">
        <v>3</v>
      </c>
      <c r="CL2891" s="4">
        <v>1220.6503338359</v>
      </c>
      <c r="CM2891" s="4">
        <f t="shared" si="1144"/>
        <v>279.34966616409997</v>
      </c>
      <c r="CN2891" s="8">
        <f t="shared" si="1145"/>
        <v>27.934966616409994</v>
      </c>
      <c r="CO2891" s="3">
        <v>1000</v>
      </c>
      <c r="CP2891" s="4">
        <v>1500</v>
      </c>
      <c r="CQ2891" s="8" t="str">
        <f t="shared" si="1146"/>
        <v>Low Headroom</v>
      </c>
      <c r="CR2891" s="4">
        <v>2</v>
      </c>
      <c r="CS2891" s="4">
        <v>2.5</v>
      </c>
      <c r="CT2891" s="10">
        <v>0.26625163826999998</v>
      </c>
      <c r="CU2891" s="4">
        <f t="shared" si="1147"/>
        <v>0.11625163826999999</v>
      </c>
      <c r="CV2891" s="4">
        <f t="shared" si="1148"/>
        <v>77.501092180000001</v>
      </c>
      <c r="CW2891" s="4">
        <v>0.15</v>
      </c>
      <c r="CX2891" s="4">
        <v>0.15</v>
      </c>
      <c r="CY2891" s="8" t="str">
        <f t="shared" si="1149"/>
        <v>High Headroom</v>
      </c>
      <c r="CZ2891" s="10">
        <v>1</v>
      </c>
      <c r="DC2891" s="4" t="s">
        <v>115</v>
      </c>
      <c r="DD2891" s="4" t="s">
        <v>6903</v>
      </c>
      <c r="DE2891" s="4"/>
      <c r="DF2891" s="4" t="s">
        <v>66</v>
      </c>
      <c r="DG2891" s="4" t="s">
        <v>10984</v>
      </c>
      <c r="DH2891" s="4">
        <v>302887</v>
      </c>
      <c r="DI2891" s="4">
        <v>5887</v>
      </c>
      <c r="DJ2891" s="29">
        <v>3954040</v>
      </c>
      <c r="DK2891" s="4" t="s">
        <v>17</v>
      </c>
      <c r="DL2891" s="10" t="s">
        <v>2603</v>
      </c>
      <c r="DM2891" s="30">
        <v>2</v>
      </c>
      <c r="DN2891" s="10">
        <v>0.16370000000000001</v>
      </c>
      <c r="DO2891" s="30">
        <v>3</v>
      </c>
      <c r="DP2891" s="10">
        <v>0.26629999999999998</v>
      </c>
      <c r="DQ2891" s="30">
        <v>1</v>
      </c>
      <c r="DR2891" s="4">
        <v>397.59140000000002</v>
      </c>
      <c r="DS2891" s="31">
        <v>0.39759099999999997</v>
      </c>
      <c r="DT2891" s="4" t="s">
        <v>116</v>
      </c>
      <c r="DU2891" s="4" t="s">
        <v>117</v>
      </c>
      <c r="DV2891" s="4">
        <v>3.6299999999999999E-2</v>
      </c>
      <c r="DW2891" s="31">
        <v>0.60541899999999993</v>
      </c>
      <c r="DX2891" s="4" t="s">
        <v>118</v>
      </c>
      <c r="DY2891" s="4" t="s">
        <v>117</v>
      </c>
      <c r="DZ2891" s="4">
        <v>0.1163</v>
      </c>
      <c r="EA2891" s="31">
        <v>0.77501099999999989</v>
      </c>
      <c r="EB2891" s="4" t="s">
        <v>118</v>
      </c>
      <c r="EC2891" s="4" t="s">
        <v>117</v>
      </c>
      <c r="EE2891" s="4" t="b">
        <f t="shared" si="1150"/>
        <v>1</v>
      </c>
      <c r="EF2891" s="4" t="b">
        <f t="shared" si="1151"/>
        <v>1</v>
      </c>
      <c r="EG2891" s="4" t="b">
        <f t="shared" si="1152"/>
        <v>1</v>
      </c>
      <c r="EH2891" s="4" t="b">
        <f t="shared" si="1153"/>
        <v>1</v>
      </c>
      <c r="EI2891" s="4" t="b">
        <f t="shared" si="1154"/>
        <v>1</v>
      </c>
      <c r="EJ2891" s="4" t="b">
        <f t="shared" si="1155"/>
        <v>1</v>
      </c>
    </row>
    <row r="2892" spans="69:140" ht="45" x14ac:dyDescent="0.25">
      <c r="BQ2892" s="4" t="s">
        <v>6904</v>
      </c>
      <c r="BR2892" s="4" t="s">
        <v>10985</v>
      </c>
      <c r="BS2892" s="4" t="s">
        <v>70</v>
      </c>
      <c r="BT2892" s="4" t="s">
        <v>15066</v>
      </c>
      <c r="BU2892" s="4">
        <v>302888</v>
      </c>
      <c r="BV2892" s="4" t="s">
        <v>30</v>
      </c>
      <c r="BW2892" s="4">
        <v>1802908</v>
      </c>
      <c r="BX2892" s="10">
        <v>2450.11439777741</v>
      </c>
      <c r="BY2892" s="4">
        <f t="shared" si="1138"/>
        <v>49.885602222590023</v>
      </c>
      <c r="BZ2892" s="3">
        <f t="shared" si="1139"/>
        <v>4.988560222259002</v>
      </c>
      <c r="CA2892" s="3">
        <v>1000</v>
      </c>
      <c r="CB2892" s="4">
        <v>2500</v>
      </c>
      <c r="CC2892" s="8" t="str">
        <f t="shared" si="1140"/>
        <v>Low Headroom</v>
      </c>
      <c r="CD2892" s="10">
        <v>3</v>
      </c>
      <c r="CE2892" s="10">
        <v>7.8504672897200006E-2</v>
      </c>
      <c r="CF2892" s="4">
        <f t="shared" si="1141"/>
        <v>1.4953271027999954E-3</v>
      </c>
      <c r="CG2892" s="3">
        <f t="shared" si="1142"/>
        <v>1.8691588784999942</v>
      </c>
      <c r="CH2892" s="3">
        <v>0.08</v>
      </c>
      <c r="CI2892" s="4">
        <v>0.08</v>
      </c>
      <c r="CJ2892" s="8" t="str">
        <f t="shared" si="1143"/>
        <v>Low Headroom</v>
      </c>
      <c r="CK2892" s="10">
        <v>1</v>
      </c>
      <c r="CL2892" s="4">
        <v>354.320478591273</v>
      </c>
      <c r="CM2892" s="4">
        <f t="shared" si="1144"/>
        <v>145.679521408727</v>
      </c>
      <c r="CN2892" s="8">
        <f t="shared" si="1145"/>
        <v>29.1359042817454</v>
      </c>
      <c r="CO2892" s="3">
        <v>500</v>
      </c>
      <c r="CP2892" s="4">
        <v>500</v>
      </c>
      <c r="CQ2892" s="8" t="str">
        <f t="shared" si="1146"/>
        <v>Low Headroom</v>
      </c>
      <c r="CR2892" s="4">
        <v>1</v>
      </c>
      <c r="CS2892" s="4">
        <v>1.5</v>
      </c>
      <c r="CT2892" s="10">
        <v>1.2763648988803</v>
      </c>
      <c r="CU2892" s="4">
        <f t="shared" si="1147"/>
        <v>1.1263648988803001</v>
      </c>
      <c r="CV2892" s="4">
        <f t="shared" si="1148"/>
        <v>750.90993258686683</v>
      </c>
      <c r="CW2892" s="4">
        <v>0.15</v>
      </c>
      <c r="CX2892" s="4">
        <v>0.15</v>
      </c>
      <c r="CY2892" s="8" t="str">
        <f t="shared" si="1149"/>
        <v>High Headroom</v>
      </c>
      <c r="CZ2892" s="10">
        <v>1</v>
      </c>
      <c r="DC2892" s="4" t="s">
        <v>115</v>
      </c>
      <c r="DD2892" s="4" t="s">
        <v>6904</v>
      </c>
      <c r="DE2892" s="4"/>
      <c r="DF2892" s="4" t="s">
        <v>30</v>
      </c>
      <c r="DG2892" s="4" t="s">
        <v>10985</v>
      </c>
      <c r="DH2892" s="4">
        <v>302888</v>
      </c>
      <c r="DI2892" s="4">
        <v>5888</v>
      </c>
      <c r="DJ2892" s="29">
        <v>1802908</v>
      </c>
      <c r="DK2892" s="4" t="s">
        <v>17</v>
      </c>
      <c r="DL2892" s="10" t="s">
        <v>2604</v>
      </c>
      <c r="DM2892" s="30">
        <v>3</v>
      </c>
      <c r="DN2892" s="10">
        <v>7.85E-2</v>
      </c>
      <c r="DO2892" s="30">
        <v>1</v>
      </c>
      <c r="DP2892" s="10">
        <v>1.2764</v>
      </c>
      <c r="DQ2892" s="30">
        <v>1</v>
      </c>
      <c r="DR2892" s="4">
        <v>49.885599999999997</v>
      </c>
      <c r="DS2892" s="31">
        <v>4.9886E-2</v>
      </c>
      <c r="DT2892" s="4" t="s">
        <v>120</v>
      </c>
      <c r="DU2892" s="4" t="s">
        <v>117</v>
      </c>
      <c r="DV2892" s="4">
        <v>1.5E-3</v>
      </c>
      <c r="DW2892" s="31">
        <v>1.8692E-2</v>
      </c>
      <c r="DX2892" s="4" t="s">
        <v>120</v>
      </c>
      <c r="DY2892" s="4" t="s">
        <v>117</v>
      </c>
      <c r="DZ2892" s="4">
        <v>1.1264000000000001</v>
      </c>
      <c r="EA2892" s="31">
        <v>7.509099</v>
      </c>
      <c r="EB2892" s="4" t="s">
        <v>118</v>
      </c>
      <c r="EC2892" s="4" t="s">
        <v>117</v>
      </c>
      <c r="EE2892" s="4" t="b">
        <f t="shared" si="1150"/>
        <v>1</v>
      </c>
      <c r="EF2892" s="4" t="b">
        <f t="shared" si="1151"/>
        <v>1</v>
      </c>
      <c r="EG2892" s="4" t="b">
        <f t="shared" si="1152"/>
        <v>1</v>
      </c>
      <c r="EH2892" s="4" t="b">
        <f t="shared" si="1153"/>
        <v>1</v>
      </c>
      <c r="EI2892" s="4" t="b">
        <f t="shared" si="1154"/>
        <v>1</v>
      </c>
      <c r="EJ2892" s="4" t="b">
        <f t="shared" si="1155"/>
        <v>1</v>
      </c>
    </row>
    <row r="2893" spans="69:140" ht="45" x14ac:dyDescent="0.25">
      <c r="BQ2893" s="4" t="s">
        <v>6905</v>
      </c>
      <c r="BR2893" s="4" t="s">
        <v>10986</v>
      </c>
      <c r="BS2893" s="4" t="s">
        <v>70</v>
      </c>
      <c r="BT2893" s="4" t="s">
        <v>15067</v>
      </c>
      <c r="BU2893" s="4">
        <v>302889</v>
      </c>
      <c r="BV2893" s="4" t="s">
        <v>53</v>
      </c>
      <c r="BW2893" s="4">
        <v>2607537700</v>
      </c>
      <c r="BX2893" s="10">
        <v>152.12338897110001</v>
      </c>
      <c r="BY2893" s="4">
        <f t="shared" si="1138"/>
        <v>347.87661102890002</v>
      </c>
      <c r="BZ2893" s="3">
        <f t="shared" si="1139"/>
        <v>69.575322205779997</v>
      </c>
      <c r="CA2893" s="3">
        <v>500</v>
      </c>
      <c r="CB2893" s="4">
        <v>500</v>
      </c>
      <c r="CC2893" s="8" t="str">
        <f t="shared" si="1140"/>
        <v>High Headroom</v>
      </c>
      <c r="CD2893" s="10">
        <v>1</v>
      </c>
      <c r="CE2893" s="10">
        <v>0.16843033509999999</v>
      </c>
      <c r="CF2893" s="4">
        <f t="shared" si="1141"/>
        <v>3.1569664900000016E-2</v>
      </c>
      <c r="CG2893" s="3">
        <f t="shared" si="1142"/>
        <v>52.616108166666699</v>
      </c>
      <c r="CH2893" s="3">
        <v>0.06</v>
      </c>
      <c r="CI2893" s="4">
        <v>0.2</v>
      </c>
      <c r="CJ2893" s="8" t="str">
        <f t="shared" si="1143"/>
        <v>Moderate Headroom</v>
      </c>
      <c r="CK2893" s="10">
        <v>3</v>
      </c>
      <c r="CL2893" s="4">
        <v>0</v>
      </c>
      <c r="CM2893" s="4">
        <f t="shared" si="1144"/>
        <v>500</v>
      </c>
      <c r="CN2893" s="8">
        <f t="shared" si="1145"/>
        <v>100</v>
      </c>
      <c r="CO2893" s="3">
        <v>500</v>
      </c>
      <c r="CP2893" s="4">
        <v>500</v>
      </c>
      <c r="CQ2893" s="8" t="str">
        <f t="shared" si="1146"/>
        <v>High Headroom</v>
      </c>
      <c r="CR2893" s="4">
        <v>1</v>
      </c>
      <c r="CS2893" s="4">
        <v>2</v>
      </c>
      <c r="CT2893" s="10">
        <v>1.2777777777999999</v>
      </c>
      <c r="CU2893" s="4">
        <f t="shared" si="1147"/>
        <v>1.1277777778</v>
      </c>
      <c r="CV2893" s="4">
        <f t="shared" si="1148"/>
        <v>751.85185186666672</v>
      </c>
      <c r="CW2893" s="4">
        <v>0.15</v>
      </c>
      <c r="CX2893" s="4">
        <v>0.15</v>
      </c>
      <c r="CY2893" s="8" t="str">
        <f t="shared" si="1149"/>
        <v>High Headroom</v>
      </c>
      <c r="CZ2893" s="10">
        <v>1</v>
      </c>
      <c r="DC2893" s="4" t="s">
        <v>115</v>
      </c>
      <c r="DD2893" s="4" t="s">
        <v>6905</v>
      </c>
      <c r="DE2893" s="4"/>
      <c r="DF2893" s="4" t="s">
        <v>53</v>
      </c>
      <c r="DG2893" s="4" t="s">
        <v>10986</v>
      </c>
      <c r="DH2893" s="4">
        <v>302889</v>
      </c>
      <c r="DI2893" s="4">
        <v>5889</v>
      </c>
      <c r="DJ2893" s="29">
        <v>2607537700</v>
      </c>
      <c r="DK2893" s="4" t="s">
        <v>17</v>
      </c>
      <c r="DL2893" s="10">
        <v>152.1234</v>
      </c>
      <c r="DM2893" s="30">
        <v>1</v>
      </c>
      <c r="DN2893" s="10">
        <v>0.16839999999999999</v>
      </c>
      <c r="DO2893" s="30">
        <v>3</v>
      </c>
      <c r="DP2893" s="10">
        <v>1.2778</v>
      </c>
      <c r="DQ2893" s="30">
        <v>1</v>
      </c>
      <c r="DR2893" s="4">
        <v>347.8766</v>
      </c>
      <c r="DS2893" s="31">
        <v>0.69575299999999995</v>
      </c>
      <c r="DT2893" s="4" t="s">
        <v>118</v>
      </c>
      <c r="DU2893" s="4" t="s">
        <v>117</v>
      </c>
      <c r="DV2893" s="4">
        <v>3.1600000000000003E-2</v>
      </c>
      <c r="DW2893" s="31">
        <v>0.52616099999999999</v>
      </c>
      <c r="DX2893" s="4" t="s">
        <v>116</v>
      </c>
      <c r="DY2893" s="4" t="s">
        <v>117</v>
      </c>
      <c r="DZ2893" s="4">
        <v>1.1277999999999999</v>
      </c>
      <c r="EA2893" s="31">
        <v>7.5185190000000004</v>
      </c>
      <c r="EB2893" s="4" t="s">
        <v>118</v>
      </c>
      <c r="EC2893" s="4" t="s">
        <v>117</v>
      </c>
      <c r="EE2893" s="4" t="b">
        <f t="shared" si="1150"/>
        <v>1</v>
      </c>
      <c r="EF2893" s="4" t="b">
        <f t="shared" si="1151"/>
        <v>1</v>
      </c>
      <c r="EG2893" s="4" t="b">
        <f t="shared" si="1152"/>
        <v>1</v>
      </c>
      <c r="EH2893" s="4" t="b">
        <f t="shared" si="1153"/>
        <v>1</v>
      </c>
      <c r="EI2893" s="4" t="b">
        <f t="shared" si="1154"/>
        <v>1</v>
      </c>
      <c r="EJ2893" s="4" t="b">
        <f t="shared" si="1155"/>
        <v>1</v>
      </c>
    </row>
    <row r="2894" spans="69:140" ht="60" x14ac:dyDescent="0.25">
      <c r="BQ2894" s="4" t="s">
        <v>6906</v>
      </c>
      <c r="BR2894" s="4" t="s">
        <v>10987</v>
      </c>
      <c r="BS2894" s="4" t="s">
        <v>70</v>
      </c>
      <c r="BT2894" s="4" t="s">
        <v>15068</v>
      </c>
      <c r="BU2894" s="4">
        <v>302890</v>
      </c>
      <c r="BV2894" s="4" t="s">
        <v>66</v>
      </c>
      <c r="BW2894" s="4">
        <v>3981858</v>
      </c>
      <c r="BX2894" s="10">
        <v>1155.9746483228</v>
      </c>
      <c r="BY2894" s="4">
        <f t="shared" si="1138"/>
        <v>344.02535167719998</v>
      </c>
      <c r="BZ2894" s="3">
        <f t="shared" si="1139"/>
        <v>34.402535167719996</v>
      </c>
      <c r="CA2894" s="3">
        <v>1000</v>
      </c>
      <c r="CB2894" s="4">
        <v>1500</v>
      </c>
      <c r="CC2894" s="8" t="str">
        <f t="shared" si="1140"/>
        <v>Moderate Headroom</v>
      </c>
      <c r="CD2894" s="10">
        <v>2</v>
      </c>
      <c r="CE2894" s="10">
        <v>8.3395592081000003E-2</v>
      </c>
      <c r="CF2894" s="4">
        <f t="shared" si="1141"/>
        <v>5.660440791900001E-2</v>
      </c>
      <c r="CG2894" s="3">
        <f t="shared" si="1142"/>
        <v>94.340679864999998</v>
      </c>
      <c r="CH2894" s="3">
        <v>6.0000000000000012E-2</v>
      </c>
      <c r="CI2894" s="4">
        <v>0.14000000000000001</v>
      </c>
      <c r="CJ2894" s="8" t="str">
        <f t="shared" si="1143"/>
        <v>High Headroom</v>
      </c>
      <c r="CK2894" s="10">
        <v>2</v>
      </c>
      <c r="CL2894" s="4">
        <v>968.00448406229998</v>
      </c>
      <c r="CM2894" s="4">
        <f t="shared" si="1144"/>
        <v>531.99551593770002</v>
      </c>
      <c r="CN2894" s="8">
        <f t="shared" si="1145"/>
        <v>53.199551593770003</v>
      </c>
      <c r="CO2894" s="3">
        <v>1000</v>
      </c>
      <c r="CP2894" s="4">
        <v>1500</v>
      </c>
      <c r="CQ2894" s="8" t="str">
        <f t="shared" si="1146"/>
        <v>Moderate Headroom</v>
      </c>
      <c r="CR2894" s="4">
        <v>2</v>
      </c>
      <c r="CS2894" s="4">
        <v>2</v>
      </c>
      <c r="CT2894" s="10">
        <v>0.98105001553000004</v>
      </c>
      <c r="CU2894" s="4">
        <f t="shared" si="1147"/>
        <v>0.83105001553000002</v>
      </c>
      <c r="CV2894" s="4">
        <f t="shared" si="1148"/>
        <v>554.03334368666663</v>
      </c>
      <c r="CW2894" s="4">
        <v>0.15</v>
      </c>
      <c r="CX2894" s="4">
        <v>0.15</v>
      </c>
      <c r="CY2894" s="8" t="str">
        <f t="shared" si="1149"/>
        <v>High Headroom</v>
      </c>
      <c r="CZ2894" s="10">
        <v>1</v>
      </c>
      <c r="DC2894" s="4" t="s">
        <v>115</v>
      </c>
      <c r="DD2894" s="4" t="s">
        <v>6906</v>
      </c>
      <c r="DE2894" s="4"/>
      <c r="DF2894" s="4" t="s">
        <v>66</v>
      </c>
      <c r="DG2894" s="4" t="s">
        <v>10987</v>
      </c>
      <c r="DH2894" s="4">
        <v>302890</v>
      </c>
      <c r="DI2894" s="4">
        <v>5890</v>
      </c>
      <c r="DJ2894" s="29">
        <v>3981858</v>
      </c>
      <c r="DK2894" s="4" t="s">
        <v>17</v>
      </c>
      <c r="DL2894" s="10" t="s">
        <v>2605</v>
      </c>
      <c r="DM2894" s="30">
        <v>2</v>
      </c>
      <c r="DN2894" s="10">
        <v>8.3400000000000002E-2</v>
      </c>
      <c r="DO2894" s="30">
        <v>2</v>
      </c>
      <c r="DP2894" s="10">
        <v>0.98109999999999997</v>
      </c>
      <c r="DQ2894" s="30">
        <v>1</v>
      </c>
      <c r="DR2894" s="4">
        <v>344.02539999999999</v>
      </c>
      <c r="DS2894" s="31">
        <v>0.34402500000000003</v>
      </c>
      <c r="DT2894" s="4" t="s">
        <v>116</v>
      </c>
      <c r="DU2894" s="4" t="s">
        <v>117</v>
      </c>
      <c r="DV2894" s="4">
        <v>5.6599999999999998E-2</v>
      </c>
      <c r="DW2894" s="31">
        <v>0.943407</v>
      </c>
      <c r="DX2894" s="4" t="s">
        <v>118</v>
      </c>
      <c r="DY2894" s="4" t="s">
        <v>117</v>
      </c>
      <c r="DZ2894" s="4">
        <v>0.83109999999999995</v>
      </c>
      <c r="EA2894" s="31">
        <v>5.5403330000000004</v>
      </c>
      <c r="EB2894" s="4" t="s">
        <v>118</v>
      </c>
      <c r="EC2894" s="4" t="s">
        <v>117</v>
      </c>
      <c r="EE2894" s="4" t="b">
        <f t="shared" si="1150"/>
        <v>1</v>
      </c>
      <c r="EF2894" s="4" t="b">
        <f t="shared" si="1151"/>
        <v>1</v>
      </c>
      <c r="EG2894" s="4" t="b">
        <f t="shared" si="1152"/>
        <v>1</v>
      </c>
      <c r="EH2894" s="4" t="b">
        <f t="shared" si="1153"/>
        <v>1</v>
      </c>
      <c r="EI2894" s="4" t="b">
        <f t="shared" si="1154"/>
        <v>1</v>
      </c>
      <c r="EJ2894" s="4" t="b">
        <f t="shared" si="1155"/>
        <v>1</v>
      </c>
    </row>
    <row r="2895" spans="69:140" ht="60" x14ac:dyDescent="0.25">
      <c r="BQ2895" s="4" t="s">
        <v>6907</v>
      </c>
      <c r="BR2895" s="4" t="s">
        <v>10988</v>
      </c>
      <c r="BS2895" s="4" t="s">
        <v>70</v>
      </c>
      <c r="BT2895" s="4" t="s">
        <v>15069</v>
      </c>
      <c r="BU2895" s="4">
        <v>302891</v>
      </c>
      <c r="BV2895" s="4" t="s">
        <v>55</v>
      </c>
      <c r="BW2895" s="4">
        <v>2752594</v>
      </c>
      <c r="BX2895" s="10">
        <v>1018.8071305992</v>
      </c>
      <c r="BY2895" s="4">
        <f t="shared" si="1138"/>
        <v>481.19286940079996</v>
      </c>
      <c r="BZ2895" s="3">
        <f t="shared" si="1139"/>
        <v>48.119286940079995</v>
      </c>
      <c r="CA2895" s="3">
        <v>1000</v>
      </c>
      <c r="CB2895" s="4">
        <v>1500</v>
      </c>
      <c r="CC2895" s="8" t="str">
        <f t="shared" si="1140"/>
        <v>Moderate Headroom</v>
      </c>
      <c r="CD2895" s="10">
        <v>2</v>
      </c>
      <c r="CE2895" s="10">
        <v>0.2067719448</v>
      </c>
      <c r="CF2895" s="4">
        <f t="shared" si="1141"/>
        <v>4.3228055200000004E-2</v>
      </c>
      <c r="CG2895" s="3">
        <f t="shared" si="1142"/>
        <v>86.456110400000028</v>
      </c>
      <c r="CH2895" s="3">
        <v>4.9999999999999989E-2</v>
      </c>
      <c r="CI2895" s="4">
        <v>0.25</v>
      </c>
      <c r="CJ2895" s="8" t="str">
        <f t="shared" si="1143"/>
        <v>High Headroom</v>
      </c>
      <c r="CK2895" s="10">
        <v>4</v>
      </c>
      <c r="CL2895" s="4">
        <v>262.15710608671202</v>
      </c>
      <c r="CM2895" s="4">
        <f t="shared" si="1144"/>
        <v>237.84289391328798</v>
      </c>
      <c r="CN2895" s="8">
        <f t="shared" si="1145"/>
        <v>47.568578782657596</v>
      </c>
      <c r="CO2895" s="3">
        <v>500</v>
      </c>
      <c r="CP2895" s="4">
        <v>500</v>
      </c>
      <c r="CQ2895" s="8" t="str">
        <f t="shared" si="1146"/>
        <v>Moderate Headroom</v>
      </c>
      <c r="CR2895" s="4">
        <v>1</v>
      </c>
      <c r="CS2895" s="4">
        <v>2.25</v>
      </c>
      <c r="CT2895" s="10">
        <v>0.63556928507999999</v>
      </c>
      <c r="CU2895" s="4">
        <f t="shared" si="1147"/>
        <v>0.48556928507999997</v>
      </c>
      <c r="CV2895" s="4">
        <f t="shared" si="1148"/>
        <v>323.71285671999999</v>
      </c>
      <c r="CW2895" s="4">
        <v>0.15</v>
      </c>
      <c r="CX2895" s="4">
        <v>0.15</v>
      </c>
      <c r="CY2895" s="8" t="str">
        <f t="shared" si="1149"/>
        <v>High Headroom</v>
      </c>
      <c r="CZ2895" s="10">
        <v>1</v>
      </c>
      <c r="DC2895" s="4" t="s">
        <v>115</v>
      </c>
      <c r="DD2895" s="4" t="s">
        <v>6907</v>
      </c>
      <c r="DE2895" s="4"/>
      <c r="DF2895" s="4" t="s">
        <v>55</v>
      </c>
      <c r="DG2895" s="4" t="s">
        <v>10988</v>
      </c>
      <c r="DH2895" s="4">
        <v>302891</v>
      </c>
      <c r="DI2895" s="4">
        <v>5891</v>
      </c>
      <c r="DJ2895" s="29">
        <v>2752594</v>
      </c>
      <c r="DK2895" s="4" t="s">
        <v>17</v>
      </c>
      <c r="DL2895" s="10" t="s">
        <v>2606</v>
      </c>
      <c r="DM2895" s="30">
        <v>2</v>
      </c>
      <c r="DN2895" s="10">
        <v>0.20680000000000001</v>
      </c>
      <c r="DO2895" s="30">
        <v>4</v>
      </c>
      <c r="DP2895" s="10">
        <v>0.63560000000000005</v>
      </c>
      <c r="DQ2895" s="30">
        <v>1</v>
      </c>
      <c r="DR2895" s="4">
        <v>481.19290000000001</v>
      </c>
      <c r="DS2895" s="31">
        <v>0.48119300000000004</v>
      </c>
      <c r="DT2895" s="4" t="s">
        <v>116</v>
      </c>
      <c r="DU2895" s="4" t="s">
        <v>117</v>
      </c>
      <c r="DV2895" s="4">
        <v>4.3200000000000002E-2</v>
      </c>
      <c r="DW2895" s="31">
        <v>0.86456100000000002</v>
      </c>
      <c r="DX2895" s="4" t="s">
        <v>118</v>
      </c>
      <c r="DY2895" s="4" t="s">
        <v>117</v>
      </c>
      <c r="DZ2895" s="4">
        <v>0.48559999999999998</v>
      </c>
      <c r="EA2895" s="31">
        <v>3.2371289999999999</v>
      </c>
      <c r="EB2895" s="4" t="s">
        <v>118</v>
      </c>
      <c r="EC2895" s="4" t="s">
        <v>117</v>
      </c>
      <c r="EE2895" s="4" t="b">
        <f t="shared" si="1150"/>
        <v>1</v>
      </c>
      <c r="EF2895" s="4" t="b">
        <f t="shared" si="1151"/>
        <v>1</v>
      </c>
      <c r="EG2895" s="4" t="b">
        <f t="shared" si="1152"/>
        <v>1</v>
      </c>
      <c r="EH2895" s="4" t="b">
        <f t="shared" si="1153"/>
        <v>1</v>
      </c>
      <c r="EI2895" s="4" t="b">
        <f t="shared" si="1154"/>
        <v>1</v>
      </c>
      <c r="EJ2895" s="4" t="b">
        <f t="shared" si="1155"/>
        <v>1</v>
      </c>
    </row>
    <row r="2896" spans="69:140" ht="45" x14ac:dyDescent="0.25">
      <c r="BQ2896" s="4" t="s">
        <v>6908</v>
      </c>
      <c r="BR2896" s="4" t="s">
        <v>10989</v>
      </c>
      <c r="BS2896" s="4" t="s">
        <v>70</v>
      </c>
      <c r="BT2896" s="4" t="s">
        <v>15070</v>
      </c>
      <c r="BU2896" s="4">
        <v>302892</v>
      </c>
      <c r="BV2896" s="4" t="s">
        <v>40</v>
      </c>
      <c r="BW2896" s="4">
        <v>1730445</v>
      </c>
      <c r="BX2896" s="10">
        <v>1267.7532013969701</v>
      </c>
      <c r="BY2896" s="4">
        <f t="shared" si="1138"/>
        <v>232.2467986030299</v>
      </c>
      <c r="BZ2896" s="3">
        <f t="shared" si="1139"/>
        <v>23.224679860302992</v>
      </c>
      <c r="CA2896" s="3">
        <v>1000</v>
      </c>
      <c r="CB2896" s="4">
        <v>1500</v>
      </c>
      <c r="CC2896" s="8" t="str">
        <f t="shared" si="1140"/>
        <v>Low Headroom</v>
      </c>
      <c r="CD2896" s="10">
        <v>2</v>
      </c>
      <c r="CE2896" s="10">
        <v>5.89184826473E-2</v>
      </c>
      <c r="CF2896" s="4">
        <f t="shared" si="1141"/>
        <v>2.1081517352700002E-2</v>
      </c>
      <c r="CG2896" s="3">
        <f t="shared" si="1142"/>
        <v>26.351896690875005</v>
      </c>
      <c r="CH2896" s="3">
        <v>0.08</v>
      </c>
      <c r="CI2896" s="4">
        <v>0.08</v>
      </c>
      <c r="CJ2896" s="8" t="str">
        <f t="shared" si="1143"/>
        <v>Low Headroom</v>
      </c>
      <c r="CK2896" s="10">
        <v>1</v>
      </c>
      <c r="CL2896" s="4">
        <v>159.48777648428401</v>
      </c>
      <c r="CM2896" s="4">
        <f t="shared" si="1144"/>
        <v>340.51222351571596</v>
      </c>
      <c r="CN2896" s="8">
        <f t="shared" si="1145"/>
        <v>68.102444703143192</v>
      </c>
      <c r="CO2896" s="3">
        <v>500</v>
      </c>
      <c r="CP2896" s="4">
        <v>500</v>
      </c>
      <c r="CQ2896" s="8" t="str">
        <f t="shared" si="1146"/>
        <v>High Headroom</v>
      </c>
      <c r="CR2896" s="4">
        <v>1</v>
      </c>
      <c r="CS2896" s="4">
        <v>1.25</v>
      </c>
      <c r="CT2896" s="10">
        <v>1.5096234309623</v>
      </c>
      <c r="CU2896" s="4">
        <f t="shared" si="1147"/>
        <v>1.3596234309623001</v>
      </c>
      <c r="CV2896" s="4">
        <f t="shared" si="1148"/>
        <v>906.41562064153356</v>
      </c>
      <c r="CW2896" s="4">
        <v>0.15</v>
      </c>
      <c r="CX2896" s="4">
        <v>0.15</v>
      </c>
      <c r="CY2896" s="8" t="str">
        <f t="shared" si="1149"/>
        <v>High Headroom</v>
      </c>
      <c r="CZ2896" s="10">
        <v>1</v>
      </c>
      <c r="DC2896" s="4" t="s">
        <v>115</v>
      </c>
      <c r="DD2896" s="4" t="s">
        <v>6908</v>
      </c>
      <c r="DE2896" s="4"/>
      <c r="DF2896" s="4" t="s">
        <v>40</v>
      </c>
      <c r="DG2896" s="4" t="s">
        <v>10989</v>
      </c>
      <c r="DH2896" s="4">
        <v>302892</v>
      </c>
      <c r="DI2896" s="4">
        <v>5892</v>
      </c>
      <c r="DJ2896" s="29">
        <v>1730445</v>
      </c>
      <c r="DK2896" s="4" t="s">
        <v>17</v>
      </c>
      <c r="DL2896" s="10" t="s">
        <v>2607</v>
      </c>
      <c r="DM2896" s="30">
        <v>2</v>
      </c>
      <c r="DN2896" s="10">
        <v>5.8900000000000001E-2</v>
      </c>
      <c r="DO2896" s="30">
        <v>1</v>
      </c>
      <c r="DP2896" s="10">
        <v>1.5096000000000001</v>
      </c>
      <c r="DQ2896" s="30">
        <v>1</v>
      </c>
      <c r="DR2896" s="4">
        <v>232.24680000000001</v>
      </c>
      <c r="DS2896" s="31">
        <v>0.23224699999999998</v>
      </c>
      <c r="DT2896" s="4" t="s">
        <v>120</v>
      </c>
      <c r="DU2896" s="4" t="s">
        <v>117</v>
      </c>
      <c r="DV2896" s="4">
        <v>2.1100000000000001E-2</v>
      </c>
      <c r="DW2896" s="31">
        <v>0.263519</v>
      </c>
      <c r="DX2896" s="4" t="s">
        <v>120</v>
      </c>
      <c r="DY2896" s="4" t="s">
        <v>117</v>
      </c>
      <c r="DZ2896" s="4">
        <v>1.3595999999999999</v>
      </c>
      <c r="EA2896" s="31">
        <v>9.0641560000000005</v>
      </c>
      <c r="EB2896" s="4" t="s">
        <v>118</v>
      </c>
      <c r="EC2896" s="4" t="s">
        <v>117</v>
      </c>
      <c r="EE2896" s="4" t="b">
        <f t="shared" si="1150"/>
        <v>1</v>
      </c>
      <c r="EF2896" s="4" t="b">
        <f t="shared" si="1151"/>
        <v>1</v>
      </c>
      <c r="EG2896" s="4" t="b">
        <f t="shared" si="1152"/>
        <v>1</v>
      </c>
      <c r="EH2896" s="4" t="b">
        <f t="shared" si="1153"/>
        <v>1</v>
      </c>
      <c r="EI2896" s="4" t="b">
        <f t="shared" si="1154"/>
        <v>1</v>
      </c>
      <c r="EJ2896" s="4" t="b">
        <f t="shared" si="1155"/>
        <v>1</v>
      </c>
    </row>
    <row r="2897" spans="69:140" ht="60" x14ac:dyDescent="0.25">
      <c r="BQ2897" s="4" t="s">
        <v>6909</v>
      </c>
      <c r="BR2897" s="4" t="s">
        <v>10990</v>
      </c>
      <c r="BS2897" s="4" t="s">
        <v>70</v>
      </c>
      <c r="BT2897" s="4" t="s">
        <v>15071</v>
      </c>
      <c r="BU2897" s="4">
        <v>302893</v>
      </c>
      <c r="BV2897" s="4" t="s">
        <v>55</v>
      </c>
      <c r="BW2897" s="4">
        <v>2739320</v>
      </c>
      <c r="BX2897" s="10">
        <v>5834.9753694581004</v>
      </c>
      <c r="BY2897" s="4" t="str">
        <f t="shared" si="1138"/>
        <v>Bottomed Out</v>
      </c>
      <c r="BZ2897" s="3" t="str">
        <f t="shared" si="1139"/>
        <v>Bottomed Out</v>
      </c>
      <c r="CA2897" s="3" t="s">
        <v>72</v>
      </c>
      <c r="CB2897" s="4" t="s">
        <v>4015</v>
      </c>
      <c r="CC2897" s="8" t="str">
        <f t="shared" si="1140"/>
        <v>At the lowest level</v>
      </c>
      <c r="CD2897" s="10">
        <v>6</v>
      </c>
      <c r="CE2897" s="10">
        <v>0.17049891540000001</v>
      </c>
      <c r="CF2897" s="4">
        <f t="shared" si="1141"/>
        <v>2.9501084600000005E-2</v>
      </c>
      <c r="CG2897" s="3">
        <f t="shared" si="1142"/>
        <v>49.168474333333343</v>
      </c>
      <c r="CH2897" s="3">
        <v>0.06</v>
      </c>
      <c r="CI2897" s="4">
        <v>0.2</v>
      </c>
      <c r="CJ2897" s="8" t="str">
        <f t="shared" si="1143"/>
        <v>Moderate Headroom</v>
      </c>
      <c r="CK2897" s="10">
        <v>3</v>
      </c>
      <c r="CL2897" s="4">
        <v>256.45989852700501</v>
      </c>
      <c r="CM2897" s="4">
        <f t="shared" si="1144"/>
        <v>243.54010147299499</v>
      </c>
      <c r="CN2897" s="8">
        <f t="shared" si="1145"/>
        <v>48.708020294598995</v>
      </c>
      <c r="CO2897" s="3">
        <v>500</v>
      </c>
      <c r="CP2897" s="4">
        <v>500</v>
      </c>
      <c r="CQ2897" s="8" t="str">
        <f t="shared" si="1146"/>
        <v>Moderate Headroom</v>
      </c>
      <c r="CR2897" s="4">
        <v>1</v>
      </c>
      <c r="CS2897" s="4">
        <v>3.25</v>
      </c>
      <c r="CT2897" s="10">
        <v>1.3661599471000001</v>
      </c>
      <c r="CU2897" s="4">
        <f t="shared" si="1147"/>
        <v>1.2161599471000002</v>
      </c>
      <c r="CV2897" s="4">
        <f t="shared" si="1148"/>
        <v>810.77329806666683</v>
      </c>
      <c r="CW2897" s="4">
        <v>0.15</v>
      </c>
      <c r="CX2897" s="4">
        <v>0.15</v>
      </c>
      <c r="CY2897" s="8" t="str">
        <f t="shared" si="1149"/>
        <v>High Headroom</v>
      </c>
      <c r="CZ2897" s="10">
        <v>1</v>
      </c>
      <c r="DC2897" s="4" t="s">
        <v>115</v>
      </c>
      <c r="DD2897" s="4" t="s">
        <v>6909</v>
      </c>
      <c r="DE2897" s="4"/>
      <c r="DF2897" s="4" t="s">
        <v>55</v>
      </c>
      <c r="DG2897" s="4" t="s">
        <v>10990</v>
      </c>
      <c r="DH2897" s="4">
        <v>302893</v>
      </c>
      <c r="DI2897" s="4">
        <v>5893</v>
      </c>
      <c r="DJ2897" s="29">
        <v>2739320</v>
      </c>
      <c r="DK2897" s="4" t="s">
        <v>17</v>
      </c>
      <c r="DL2897" s="10" t="s">
        <v>2608</v>
      </c>
      <c r="DM2897" s="30">
        <v>6</v>
      </c>
      <c r="DN2897" s="10">
        <v>0.17050000000000001</v>
      </c>
      <c r="DO2897" s="30">
        <v>3</v>
      </c>
      <c r="DP2897" s="10">
        <v>1.3662000000000001</v>
      </c>
      <c r="DQ2897" s="30">
        <v>1</v>
      </c>
      <c r="DR2897" s="4" t="s">
        <v>2609</v>
      </c>
      <c r="DS2897" s="4"/>
      <c r="DT2897" s="4" t="s">
        <v>124</v>
      </c>
      <c r="DU2897" s="4" t="s">
        <v>125</v>
      </c>
      <c r="DV2897" s="4">
        <v>2.9499999999999998E-2</v>
      </c>
      <c r="DW2897" s="31">
        <v>0.49168500000000004</v>
      </c>
      <c r="DX2897" s="4" t="s">
        <v>116</v>
      </c>
      <c r="DY2897" s="4" t="s">
        <v>117</v>
      </c>
      <c r="DZ2897" s="4">
        <v>1.2161999999999999</v>
      </c>
      <c r="EA2897" s="31">
        <v>8.1077329999999996</v>
      </c>
      <c r="EB2897" s="4" t="s">
        <v>118</v>
      </c>
      <c r="EC2897" s="4" t="s">
        <v>117</v>
      </c>
      <c r="EE2897" s="4" t="b">
        <f t="shared" si="1150"/>
        <v>1</v>
      </c>
      <c r="EF2897" s="4" t="b">
        <f t="shared" si="1151"/>
        <v>1</v>
      </c>
      <c r="EG2897" s="4" t="b">
        <f t="shared" si="1152"/>
        <v>1</v>
      </c>
      <c r="EH2897" s="4" t="b">
        <f t="shared" si="1153"/>
        <v>1</v>
      </c>
      <c r="EI2897" s="4" t="b">
        <f t="shared" si="1154"/>
        <v>1</v>
      </c>
      <c r="EJ2897" s="4" t="b">
        <f t="shared" si="1155"/>
        <v>1</v>
      </c>
    </row>
    <row r="2898" spans="69:140" ht="45" x14ac:dyDescent="0.25">
      <c r="BQ2898" s="4" t="s">
        <v>6910</v>
      </c>
      <c r="BR2898" s="4" t="s">
        <v>10991</v>
      </c>
      <c r="BS2898" s="4" t="s">
        <v>70</v>
      </c>
      <c r="BT2898" s="4" t="s">
        <v>15072</v>
      </c>
      <c r="BU2898" s="4">
        <v>302894</v>
      </c>
      <c r="BV2898" s="4" t="s">
        <v>41</v>
      </c>
      <c r="BW2898" s="4">
        <v>5377665</v>
      </c>
      <c r="BX2898" s="10">
        <v>788.39332441704903</v>
      </c>
      <c r="BY2898" s="4">
        <f t="shared" si="1138"/>
        <v>711.60667558295097</v>
      </c>
      <c r="BZ2898" s="3">
        <f t="shared" si="1139"/>
        <v>71.160667558295103</v>
      </c>
      <c r="CA2898" s="3">
        <v>1000</v>
      </c>
      <c r="CB2898" s="4">
        <v>1500</v>
      </c>
      <c r="CC2898" s="8" t="str">
        <f t="shared" si="1140"/>
        <v>High Headroom</v>
      </c>
      <c r="CD2898" s="10">
        <v>2</v>
      </c>
      <c r="CE2898" s="10">
        <v>9.7378958864200005E-2</v>
      </c>
      <c r="CF2898" s="4">
        <f t="shared" si="1141"/>
        <v>4.2621041135800009E-2</v>
      </c>
      <c r="CG2898" s="3">
        <f t="shared" si="1142"/>
        <v>71.035068559666669</v>
      </c>
      <c r="CH2898" s="3">
        <v>6.0000000000000012E-2</v>
      </c>
      <c r="CI2898" s="4">
        <v>0.14000000000000001</v>
      </c>
      <c r="CJ2898" s="8" t="str">
        <f t="shared" si="1143"/>
        <v>High Headroom</v>
      </c>
      <c r="CK2898" s="10">
        <v>2</v>
      </c>
      <c r="CL2898" s="4">
        <v>35.476126901203699</v>
      </c>
      <c r="CM2898" s="4">
        <f t="shared" si="1144"/>
        <v>464.52387309879629</v>
      </c>
      <c r="CN2898" s="8">
        <f t="shared" si="1145"/>
        <v>92.904774619759252</v>
      </c>
      <c r="CO2898" s="3">
        <v>500</v>
      </c>
      <c r="CP2898" s="4">
        <v>500</v>
      </c>
      <c r="CQ2898" s="8" t="str">
        <f t="shared" si="1146"/>
        <v>High Headroom</v>
      </c>
      <c r="CR2898" s="4">
        <v>1</v>
      </c>
      <c r="CS2898" s="4">
        <v>1.75</v>
      </c>
      <c r="CT2898" s="10">
        <v>1.3678852889666999</v>
      </c>
      <c r="CU2898" s="4">
        <f t="shared" si="1147"/>
        <v>1.2178852889667</v>
      </c>
      <c r="CV2898" s="4">
        <f t="shared" si="1148"/>
        <v>811.92352597779995</v>
      </c>
      <c r="CW2898" s="4">
        <v>0.15</v>
      </c>
      <c r="CX2898" s="4">
        <v>0.15</v>
      </c>
      <c r="CY2898" s="8" t="str">
        <f t="shared" si="1149"/>
        <v>High Headroom</v>
      </c>
      <c r="CZ2898" s="10">
        <v>1</v>
      </c>
      <c r="DC2898" s="4" t="s">
        <v>115</v>
      </c>
      <c r="DD2898" s="4" t="s">
        <v>6910</v>
      </c>
      <c r="DE2898" s="4"/>
      <c r="DF2898" s="4" t="s">
        <v>41</v>
      </c>
      <c r="DG2898" s="4" t="s">
        <v>10991</v>
      </c>
      <c r="DH2898" s="4">
        <v>302894</v>
      </c>
      <c r="DI2898" s="4">
        <v>5894</v>
      </c>
      <c r="DJ2898" s="29">
        <v>5377665</v>
      </c>
      <c r="DK2898" s="4" t="s">
        <v>17</v>
      </c>
      <c r="DL2898" s="10">
        <v>788.39329999999995</v>
      </c>
      <c r="DM2898" s="30">
        <v>2</v>
      </c>
      <c r="DN2898" s="10">
        <v>9.74E-2</v>
      </c>
      <c r="DO2898" s="30">
        <v>2</v>
      </c>
      <c r="DP2898" s="10">
        <v>1.3678999999999999</v>
      </c>
      <c r="DQ2898" s="30">
        <v>1</v>
      </c>
      <c r="DR2898" s="4">
        <v>711.60670000000005</v>
      </c>
      <c r="DS2898" s="31">
        <v>0.7116070000000001</v>
      </c>
      <c r="DT2898" s="4" t="s">
        <v>118</v>
      </c>
      <c r="DU2898" s="4" t="s">
        <v>117</v>
      </c>
      <c r="DV2898" s="4">
        <v>4.2599999999999999E-2</v>
      </c>
      <c r="DW2898" s="31">
        <v>0.71035099999999995</v>
      </c>
      <c r="DX2898" s="4" t="s">
        <v>118</v>
      </c>
      <c r="DY2898" s="4" t="s">
        <v>117</v>
      </c>
      <c r="DZ2898" s="4">
        <v>1.2179</v>
      </c>
      <c r="EA2898" s="31">
        <v>8.1192349999999998</v>
      </c>
      <c r="EB2898" s="4" t="s">
        <v>118</v>
      </c>
      <c r="EC2898" s="4" t="s">
        <v>117</v>
      </c>
      <c r="EE2898" s="4" t="b">
        <f t="shared" si="1150"/>
        <v>1</v>
      </c>
      <c r="EF2898" s="4" t="b">
        <f t="shared" si="1151"/>
        <v>1</v>
      </c>
      <c r="EG2898" s="4" t="b">
        <f t="shared" si="1152"/>
        <v>1</v>
      </c>
      <c r="EH2898" s="4" t="b">
        <f t="shared" si="1153"/>
        <v>1</v>
      </c>
      <c r="EI2898" s="4" t="b">
        <f t="shared" si="1154"/>
        <v>1</v>
      </c>
      <c r="EJ2898" s="4" t="b">
        <f t="shared" si="1155"/>
        <v>1</v>
      </c>
    </row>
    <row r="2899" spans="69:140" ht="45" x14ac:dyDescent="0.25">
      <c r="BQ2899" s="4" t="s">
        <v>6911</v>
      </c>
      <c r="BR2899" s="4" t="s">
        <v>10992</v>
      </c>
      <c r="BS2899" s="4" t="s">
        <v>70</v>
      </c>
      <c r="BT2899" s="4" t="s">
        <v>15073</v>
      </c>
      <c r="BU2899" s="4">
        <v>302895</v>
      </c>
      <c r="BV2899" s="4" t="s">
        <v>65</v>
      </c>
      <c r="BW2899" s="4">
        <v>2540710</v>
      </c>
      <c r="BX2899" s="10">
        <v>1505.2822526488601</v>
      </c>
      <c r="BY2899" s="4">
        <f t="shared" si="1138"/>
        <v>994.71774735113991</v>
      </c>
      <c r="BZ2899" s="3">
        <f t="shared" si="1139"/>
        <v>99.471774735113996</v>
      </c>
      <c r="CA2899" s="3">
        <v>1000</v>
      </c>
      <c r="CB2899" s="4">
        <v>2500</v>
      </c>
      <c r="CC2899" s="8" t="str">
        <f t="shared" si="1140"/>
        <v>High Headroom</v>
      </c>
      <c r="CD2899" s="10">
        <v>3</v>
      </c>
      <c r="CE2899" s="10">
        <v>0.1298028460465</v>
      </c>
      <c r="CF2899" s="4">
        <f t="shared" si="1141"/>
        <v>1.0197153953500016E-2</v>
      </c>
      <c r="CG2899" s="3">
        <f t="shared" si="1142"/>
        <v>16.995256589166686</v>
      </c>
      <c r="CH2899" s="3">
        <v>6.0000000000000012E-2</v>
      </c>
      <c r="CI2899" s="4">
        <v>0.14000000000000001</v>
      </c>
      <c r="CJ2899" s="8" t="str">
        <f t="shared" si="1143"/>
        <v>Low Headroom</v>
      </c>
      <c r="CK2899" s="10">
        <v>2</v>
      </c>
      <c r="CL2899" s="4">
        <v>2220.8347201167799</v>
      </c>
      <c r="CM2899" s="4">
        <f t="shared" si="1144"/>
        <v>279.16527988322014</v>
      </c>
      <c r="CN2899" s="8">
        <f t="shared" si="1145"/>
        <v>27.916527988322017</v>
      </c>
      <c r="CO2899" s="3">
        <v>1000</v>
      </c>
      <c r="CP2899" s="4">
        <v>2500</v>
      </c>
      <c r="CQ2899" s="8" t="str">
        <f t="shared" si="1146"/>
        <v>Low Headroom</v>
      </c>
      <c r="CR2899" s="4">
        <v>3</v>
      </c>
      <c r="CS2899" s="4">
        <v>2.25</v>
      </c>
      <c r="CT2899" s="10">
        <v>0.13979846049940001</v>
      </c>
      <c r="CU2899" s="4">
        <f t="shared" si="1147"/>
        <v>5.9798460499400005E-2</v>
      </c>
      <c r="CV2899" s="4">
        <f t="shared" si="1148"/>
        <v>85.426372142000019</v>
      </c>
      <c r="CW2899" s="4">
        <v>6.9999999999999993E-2</v>
      </c>
      <c r="CX2899" s="4">
        <v>0.08</v>
      </c>
      <c r="CY2899" s="8" t="str">
        <f t="shared" si="1149"/>
        <v>High Headroom</v>
      </c>
      <c r="CZ2899" s="10">
        <v>2</v>
      </c>
      <c r="DC2899" s="4" t="s">
        <v>115</v>
      </c>
      <c r="DD2899" s="4" t="s">
        <v>6911</v>
      </c>
      <c r="DE2899" s="4"/>
      <c r="DF2899" s="4" t="s">
        <v>65</v>
      </c>
      <c r="DG2899" s="4" t="s">
        <v>10992</v>
      </c>
      <c r="DH2899" s="4">
        <v>302895</v>
      </c>
      <c r="DI2899" s="4">
        <v>5895</v>
      </c>
      <c r="DJ2899" s="29">
        <v>2540710</v>
      </c>
      <c r="DK2899" s="4" t="s">
        <v>17</v>
      </c>
      <c r="DL2899" s="10" t="s">
        <v>2610</v>
      </c>
      <c r="DM2899" s="30">
        <v>3</v>
      </c>
      <c r="DN2899" s="10">
        <v>0.1298</v>
      </c>
      <c r="DO2899" s="30">
        <v>2</v>
      </c>
      <c r="DP2899" s="10">
        <v>0.13980000000000001</v>
      </c>
      <c r="DQ2899" s="30">
        <v>2</v>
      </c>
      <c r="DR2899" s="4">
        <v>994.71770000000004</v>
      </c>
      <c r="DS2899" s="31">
        <v>0.99471799999999999</v>
      </c>
      <c r="DT2899" s="4" t="s">
        <v>118</v>
      </c>
      <c r="DU2899" s="4" t="s">
        <v>117</v>
      </c>
      <c r="DV2899" s="4">
        <v>1.0200000000000001E-2</v>
      </c>
      <c r="DW2899" s="31">
        <v>0.16995299999999999</v>
      </c>
      <c r="DX2899" s="4" t="s">
        <v>120</v>
      </c>
      <c r="DY2899" s="4" t="s">
        <v>117</v>
      </c>
      <c r="DZ2899" s="4">
        <v>5.9799999999999999E-2</v>
      </c>
      <c r="EA2899" s="31">
        <v>0.85426400000000002</v>
      </c>
      <c r="EB2899" s="4" t="s">
        <v>118</v>
      </c>
      <c r="EC2899" s="4" t="s">
        <v>117</v>
      </c>
      <c r="EE2899" s="4" t="b">
        <f t="shared" si="1150"/>
        <v>1</v>
      </c>
      <c r="EF2899" s="4" t="b">
        <f t="shared" si="1151"/>
        <v>1</v>
      </c>
      <c r="EG2899" s="4" t="b">
        <f t="shared" si="1152"/>
        <v>1</v>
      </c>
      <c r="EH2899" s="4" t="b">
        <f t="shared" si="1153"/>
        <v>1</v>
      </c>
      <c r="EI2899" s="4" t="b">
        <f t="shared" si="1154"/>
        <v>1</v>
      </c>
      <c r="EJ2899" s="4" t="b">
        <f t="shared" si="1155"/>
        <v>1</v>
      </c>
    </row>
    <row r="2900" spans="69:140" ht="60" x14ac:dyDescent="0.25">
      <c r="BQ2900" s="4" t="s">
        <v>6912</v>
      </c>
      <c r="BR2900" s="4" t="s">
        <v>10993</v>
      </c>
      <c r="BS2900" s="4" t="s">
        <v>70</v>
      </c>
      <c r="BT2900" s="4" t="s">
        <v>15074</v>
      </c>
      <c r="BU2900" s="4">
        <v>302896</v>
      </c>
      <c r="BV2900" s="4" t="s">
        <v>16</v>
      </c>
      <c r="BW2900" s="4">
        <v>168352</v>
      </c>
      <c r="BX2900" s="10">
        <v>1537.1146363364001</v>
      </c>
      <c r="BY2900" s="4">
        <f t="shared" si="1138"/>
        <v>962.88536366359995</v>
      </c>
      <c r="BZ2900" s="3">
        <f t="shared" si="1139"/>
        <v>96.288536366359992</v>
      </c>
      <c r="CA2900" s="3">
        <v>1000</v>
      </c>
      <c r="CB2900" s="4">
        <v>2500</v>
      </c>
      <c r="CC2900" s="8" t="str">
        <f t="shared" si="1140"/>
        <v>High Headroom</v>
      </c>
      <c r="CD2900" s="10">
        <v>3</v>
      </c>
      <c r="CE2900" s="10">
        <v>0.63361493996999996</v>
      </c>
      <c r="CF2900" s="4" t="str">
        <f t="shared" si="1141"/>
        <v>Bottomed Out</v>
      </c>
      <c r="CG2900" s="3" t="str">
        <f t="shared" si="1142"/>
        <v>Bottomed Out</v>
      </c>
      <c r="CH2900" s="3" t="s">
        <v>72</v>
      </c>
      <c r="CI2900" s="4" t="s">
        <v>16260</v>
      </c>
      <c r="CJ2900" s="8" t="str">
        <f t="shared" si="1143"/>
        <v>At the lowest level</v>
      </c>
      <c r="CK2900" s="10">
        <v>6</v>
      </c>
      <c r="CL2900" s="4">
        <v>154.74408859619999</v>
      </c>
      <c r="CM2900" s="4">
        <f t="shared" si="1144"/>
        <v>345.25591140380004</v>
      </c>
      <c r="CN2900" s="8">
        <f t="shared" si="1145"/>
        <v>69.051182280760003</v>
      </c>
      <c r="CO2900" s="3">
        <v>500</v>
      </c>
      <c r="CP2900" s="4">
        <v>500</v>
      </c>
      <c r="CQ2900" s="8" t="str">
        <f t="shared" si="1146"/>
        <v>High Headroom</v>
      </c>
      <c r="CR2900" s="4">
        <v>1</v>
      </c>
      <c r="CS2900" s="4">
        <v>4</v>
      </c>
      <c r="CT2900" s="10">
        <v>5.2843016069E-2</v>
      </c>
      <c r="CU2900" s="4">
        <f t="shared" si="1147"/>
        <v>1.2843016068999999E-2</v>
      </c>
      <c r="CV2900" s="4">
        <f t="shared" si="1148"/>
        <v>32.107540172500002</v>
      </c>
      <c r="CW2900" s="4">
        <v>0.04</v>
      </c>
      <c r="CX2900" s="4">
        <v>0.04</v>
      </c>
      <c r="CY2900" s="8" t="str">
        <f t="shared" si="1149"/>
        <v>Moderate Headroom</v>
      </c>
      <c r="CZ2900" s="10">
        <v>3</v>
      </c>
      <c r="DC2900" s="4" t="s">
        <v>115</v>
      </c>
      <c r="DD2900" s="4" t="s">
        <v>6912</v>
      </c>
      <c r="DE2900" s="4"/>
      <c r="DF2900" s="4" t="s">
        <v>16</v>
      </c>
      <c r="DG2900" s="4" t="s">
        <v>10993</v>
      </c>
      <c r="DH2900" s="4">
        <v>302896</v>
      </c>
      <c r="DI2900" s="4">
        <v>5896</v>
      </c>
      <c r="DJ2900" s="29">
        <v>168352</v>
      </c>
      <c r="DK2900" s="4" t="s">
        <v>17</v>
      </c>
      <c r="DL2900" s="10" t="s">
        <v>2611</v>
      </c>
      <c r="DM2900" s="30">
        <v>3</v>
      </c>
      <c r="DN2900" s="10">
        <v>0.63360000000000005</v>
      </c>
      <c r="DO2900" s="30">
        <v>6</v>
      </c>
      <c r="DP2900" s="10">
        <v>5.28E-2</v>
      </c>
      <c r="DQ2900" s="30">
        <v>3</v>
      </c>
      <c r="DR2900" s="4">
        <v>962.8854</v>
      </c>
      <c r="DS2900" s="31">
        <v>0.96288499999999999</v>
      </c>
      <c r="DT2900" s="4" t="s">
        <v>118</v>
      </c>
      <c r="DU2900" s="4" t="s">
        <v>117</v>
      </c>
      <c r="DV2900" s="4">
        <v>0.33360000000000001</v>
      </c>
      <c r="DW2900" s="4"/>
      <c r="DX2900" s="4" t="s">
        <v>124</v>
      </c>
      <c r="DY2900" s="4" t="s">
        <v>125</v>
      </c>
      <c r="DZ2900" s="4">
        <v>1.2800000000000001E-2</v>
      </c>
      <c r="EA2900" s="31">
        <v>0.321075</v>
      </c>
      <c r="EB2900" s="4" t="s">
        <v>116</v>
      </c>
      <c r="EC2900" s="4" t="s">
        <v>117</v>
      </c>
      <c r="EE2900" s="4" t="b">
        <f t="shared" si="1150"/>
        <v>1</v>
      </c>
      <c r="EF2900" s="4" t="b">
        <f t="shared" si="1151"/>
        <v>1</v>
      </c>
      <c r="EG2900" s="4" t="b">
        <f t="shared" si="1152"/>
        <v>1</v>
      </c>
      <c r="EH2900" s="4" t="b">
        <f t="shared" si="1153"/>
        <v>1</v>
      </c>
      <c r="EI2900" s="4" t="b">
        <f t="shared" si="1154"/>
        <v>1</v>
      </c>
      <c r="EJ2900" s="4" t="b">
        <f t="shared" si="1155"/>
        <v>1</v>
      </c>
    </row>
    <row r="2901" spans="69:140" ht="60" x14ac:dyDescent="0.25">
      <c r="BQ2901" s="4" t="s">
        <v>6913</v>
      </c>
      <c r="BR2901" s="4" t="s">
        <v>10994</v>
      </c>
      <c r="BS2901" s="4" t="s">
        <v>70</v>
      </c>
      <c r="BT2901" s="4" t="s">
        <v>15075</v>
      </c>
      <c r="BU2901" s="4">
        <v>302897</v>
      </c>
      <c r="BV2901" s="4" t="s">
        <v>32</v>
      </c>
      <c r="BW2901" s="4">
        <v>2071000</v>
      </c>
      <c r="BX2901" s="10">
        <v>1141.48504754903</v>
      </c>
      <c r="BY2901" s="4">
        <f t="shared" si="1138"/>
        <v>358.51495245096999</v>
      </c>
      <c r="BZ2901" s="3">
        <f t="shared" si="1139"/>
        <v>35.851495245096999</v>
      </c>
      <c r="CA2901" s="3">
        <v>1000</v>
      </c>
      <c r="CB2901" s="4">
        <v>1500</v>
      </c>
      <c r="CC2901" s="8" t="str">
        <f t="shared" si="1140"/>
        <v>Moderate Headroom</v>
      </c>
      <c r="CD2901" s="10">
        <v>2</v>
      </c>
      <c r="CE2901" s="10">
        <v>0.15180881366560001</v>
      </c>
      <c r="CF2901" s="4">
        <f t="shared" si="1141"/>
        <v>4.8191186334400005E-2</v>
      </c>
      <c r="CG2901" s="3">
        <f t="shared" si="1142"/>
        <v>80.318643890666678</v>
      </c>
      <c r="CH2901" s="3">
        <v>0.06</v>
      </c>
      <c r="CI2901" s="4">
        <v>0.2</v>
      </c>
      <c r="CJ2901" s="8" t="str">
        <f t="shared" si="1143"/>
        <v>High Headroom</v>
      </c>
      <c r="CK2901" s="10">
        <v>3</v>
      </c>
      <c r="CL2901" s="4">
        <v>1018.72715588569</v>
      </c>
      <c r="CM2901" s="4">
        <f t="shared" si="1144"/>
        <v>481.27284411431003</v>
      </c>
      <c r="CN2901" s="8">
        <f t="shared" si="1145"/>
        <v>48.127284411431006</v>
      </c>
      <c r="CO2901" s="3">
        <v>1000</v>
      </c>
      <c r="CP2901" s="4">
        <v>1500</v>
      </c>
      <c r="CQ2901" s="8" t="str">
        <f t="shared" si="1146"/>
        <v>Moderate Headroom</v>
      </c>
      <c r="CR2901" s="4">
        <v>2</v>
      </c>
      <c r="CS2901" s="4">
        <v>2.5</v>
      </c>
      <c r="CT2901" s="10">
        <v>0.3301318957396</v>
      </c>
      <c r="CU2901" s="4">
        <f t="shared" si="1147"/>
        <v>0.18013189573960001</v>
      </c>
      <c r="CV2901" s="4">
        <f t="shared" si="1148"/>
        <v>120.08793049306668</v>
      </c>
      <c r="CW2901" s="4">
        <v>0.15</v>
      </c>
      <c r="CX2901" s="4">
        <v>0.15</v>
      </c>
      <c r="CY2901" s="8" t="str">
        <f t="shared" si="1149"/>
        <v>High Headroom</v>
      </c>
      <c r="CZ2901" s="10">
        <v>1</v>
      </c>
      <c r="DC2901" s="4" t="s">
        <v>115</v>
      </c>
      <c r="DD2901" s="4" t="s">
        <v>6913</v>
      </c>
      <c r="DE2901" s="4"/>
      <c r="DF2901" s="4" t="s">
        <v>32</v>
      </c>
      <c r="DG2901" s="4" t="s">
        <v>10994</v>
      </c>
      <c r="DH2901" s="4">
        <v>302897</v>
      </c>
      <c r="DI2901" s="4">
        <v>5897</v>
      </c>
      <c r="DJ2901" s="29">
        <v>2071000</v>
      </c>
      <c r="DK2901" s="4" t="s">
        <v>17</v>
      </c>
      <c r="DL2901" s="10" t="s">
        <v>2612</v>
      </c>
      <c r="DM2901" s="30">
        <v>2</v>
      </c>
      <c r="DN2901" s="10">
        <v>0.15179999999999999</v>
      </c>
      <c r="DO2901" s="30">
        <v>3</v>
      </c>
      <c r="DP2901" s="10">
        <v>0.3301</v>
      </c>
      <c r="DQ2901" s="30">
        <v>1</v>
      </c>
      <c r="DR2901" s="4">
        <v>358.51499999999999</v>
      </c>
      <c r="DS2901" s="31">
        <v>0.35851500000000003</v>
      </c>
      <c r="DT2901" s="4" t="s">
        <v>116</v>
      </c>
      <c r="DU2901" s="4" t="s">
        <v>117</v>
      </c>
      <c r="DV2901" s="4">
        <v>4.82E-2</v>
      </c>
      <c r="DW2901" s="31">
        <v>0.80318600000000007</v>
      </c>
      <c r="DX2901" s="4" t="s">
        <v>118</v>
      </c>
      <c r="DY2901" s="4" t="s">
        <v>117</v>
      </c>
      <c r="DZ2901" s="4">
        <v>0.18010000000000001</v>
      </c>
      <c r="EA2901" s="31">
        <v>1.200879</v>
      </c>
      <c r="EB2901" s="4" t="s">
        <v>118</v>
      </c>
      <c r="EC2901" s="4" t="s">
        <v>117</v>
      </c>
      <c r="EE2901" s="4" t="b">
        <f t="shared" si="1150"/>
        <v>1</v>
      </c>
      <c r="EF2901" s="4" t="b">
        <f t="shared" si="1151"/>
        <v>1</v>
      </c>
      <c r="EG2901" s="4" t="b">
        <f t="shared" si="1152"/>
        <v>1</v>
      </c>
      <c r="EH2901" s="4" t="b">
        <f t="shared" si="1153"/>
        <v>1</v>
      </c>
      <c r="EI2901" s="4" t="b">
        <f t="shared" si="1154"/>
        <v>1</v>
      </c>
      <c r="EJ2901" s="4" t="b">
        <f t="shared" si="1155"/>
        <v>1</v>
      </c>
    </row>
    <row r="2902" spans="69:140" ht="60" x14ac:dyDescent="0.25">
      <c r="BQ2902" s="4" t="s">
        <v>6914</v>
      </c>
      <c r="BR2902" s="4" t="s">
        <v>10995</v>
      </c>
      <c r="BS2902" s="4" t="s">
        <v>70</v>
      </c>
      <c r="BT2902" s="4" t="s">
        <v>15076</v>
      </c>
      <c r="BU2902" s="4">
        <v>302898</v>
      </c>
      <c r="BV2902" s="4" t="s">
        <v>55</v>
      </c>
      <c r="BW2902" s="4">
        <v>2724182</v>
      </c>
      <c r="BX2902" s="10">
        <v>8698.8906497622993</v>
      </c>
      <c r="BY2902" s="4" t="str">
        <f t="shared" si="1138"/>
        <v>Bottomed Out</v>
      </c>
      <c r="BZ2902" s="3" t="str">
        <f t="shared" si="1139"/>
        <v>Bottomed Out</v>
      </c>
      <c r="CA2902" s="3" t="s">
        <v>72</v>
      </c>
      <c r="CB2902" s="4" t="s">
        <v>4015</v>
      </c>
      <c r="CC2902" s="8" t="str">
        <f t="shared" si="1140"/>
        <v>At the lowest level</v>
      </c>
      <c r="CD2902" s="10">
        <v>6</v>
      </c>
      <c r="CE2902" s="10">
        <v>0.38648897058999998</v>
      </c>
      <c r="CF2902" s="4" t="str">
        <f t="shared" si="1141"/>
        <v>Bottomed Out</v>
      </c>
      <c r="CG2902" s="3" t="str">
        <f t="shared" si="1142"/>
        <v>Bottomed Out</v>
      </c>
      <c r="CH2902" s="3" t="s">
        <v>72</v>
      </c>
      <c r="CI2902" s="4" t="s">
        <v>16260</v>
      </c>
      <c r="CJ2902" s="8" t="str">
        <f t="shared" si="1143"/>
        <v>At the lowest level</v>
      </c>
      <c r="CK2902" s="10">
        <v>6</v>
      </c>
      <c r="CL2902" s="4">
        <v>332.27122900159998</v>
      </c>
      <c r="CM2902" s="4">
        <f t="shared" si="1144"/>
        <v>167.72877099840002</v>
      </c>
      <c r="CN2902" s="8">
        <f t="shared" si="1145"/>
        <v>33.545754199680005</v>
      </c>
      <c r="CO2902" s="3">
        <v>500</v>
      </c>
      <c r="CP2902" s="4">
        <v>500</v>
      </c>
      <c r="CQ2902" s="8" t="str">
        <f t="shared" si="1146"/>
        <v>Moderate Headroom</v>
      </c>
      <c r="CR2902" s="4">
        <v>1</v>
      </c>
      <c r="CS2902" s="4">
        <v>4.75</v>
      </c>
      <c r="CT2902" s="10">
        <v>0.65838509317000005</v>
      </c>
      <c r="CU2902" s="4">
        <f t="shared" si="1147"/>
        <v>0.50838509317000002</v>
      </c>
      <c r="CV2902" s="4">
        <f t="shared" si="1148"/>
        <v>338.92339544666669</v>
      </c>
      <c r="CW2902" s="4">
        <v>0.15</v>
      </c>
      <c r="CX2902" s="4">
        <v>0.15</v>
      </c>
      <c r="CY2902" s="8" t="str">
        <f t="shared" si="1149"/>
        <v>High Headroom</v>
      </c>
      <c r="CZ2902" s="10">
        <v>1</v>
      </c>
      <c r="DC2902" s="4" t="s">
        <v>115</v>
      </c>
      <c r="DD2902" s="4" t="s">
        <v>6914</v>
      </c>
      <c r="DE2902" s="4"/>
      <c r="DF2902" s="4" t="s">
        <v>55</v>
      </c>
      <c r="DG2902" s="4" t="s">
        <v>10995</v>
      </c>
      <c r="DH2902" s="4">
        <v>302898</v>
      </c>
      <c r="DI2902" s="4">
        <v>5898</v>
      </c>
      <c r="DJ2902" s="29">
        <v>2724182</v>
      </c>
      <c r="DK2902" s="4" t="s">
        <v>17</v>
      </c>
      <c r="DL2902" s="10" t="s">
        <v>2613</v>
      </c>
      <c r="DM2902" s="30">
        <v>6</v>
      </c>
      <c r="DN2902" s="10">
        <v>0.38650000000000001</v>
      </c>
      <c r="DO2902" s="30">
        <v>6</v>
      </c>
      <c r="DP2902" s="10">
        <v>0.65839999999999999</v>
      </c>
      <c r="DQ2902" s="30">
        <v>1</v>
      </c>
      <c r="DR2902" s="4" t="s">
        <v>2614</v>
      </c>
      <c r="DS2902" s="4"/>
      <c r="DT2902" s="4" t="s">
        <v>124</v>
      </c>
      <c r="DU2902" s="4" t="s">
        <v>125</v>
      </c>
      <c r="DV2902" s="4">
        <v>8.6499999999999994E-2</v>
      </c>
      <c r="DW2902" s="4"/>
      <c r="DX2902" s="4" t="s">
        <v>124</v>
      </c>
      <c r="DY2902" s="4" t="s">
        <v>125</v>
      </c>
      <c r="DZ2902" s="4">
        <v>0.50839999999999996</v>
      </c>
      <c r="EA2902" s="31">
        <v>3.3892340000000001</v>
      </c>
      <c r="EB2902" s="4" t="s">
        <v>118</v>
      </c>
      <c r="EC2902" s="4" t="s">
        <v>117</v>
      </c>
      <c r="EE2902" s="4" t="b">
        <f t="shared" si="1150"/>
        <v>1</v>
      </c>
      <c r="EF2902" s="4" t="b">
        <f t="shared" si="1151"/>
        <v>1</v>
      </c>
      <c r="EG2902" s="4" t="b">
        <f t="shared" si="1152"/>
        <v>1</v>
      </c>
      <c r="EH2902" s="4" t="b">
        <f t="shared" si="1153"/>
        <v>1</v>
      </c>
      <c r="EI2902" s="4" t="b">
        <f t="shared" si="1154"/>
        <v>1</v>
      </c>
      <c r="EJ2902" s="4" t="b">
        <f t="shared" si="1155"/>
        <v>1</v>
      </c>
    </row>
    <row r="2903" spans="69:140" ht="45" x14ac:dyDescent="0.25">
      <c r="BQ2903" s="4" t="s">
        <v>6915</v>
      </c>
      <c r="BR2903" s="4" t="s">
        <v>10996</v>
      </c>
      <c r="BS2903" s="4" t="s">
        <v>70</v>
      </c>
      <c r="BT2903" s="4" t="s">
        <v>15077</v>
      </c>
      <c r="BU2903" s="4">
        <v>302899</v>
      </c>
      <c r="BV2903" s="4" t="s">
        <v>65</v>
      </c>
      <c r="BW2903" s="4">
        <v>2500500520</v>
      </c>
      <c r="BX2903" s="10">
        <v>836.44595359369998</v>
      </c>
      <c r="BY2903" s="4">
        <f t="shared" si="1138"/>
        <v>663.55404640630002</v>
      </c>
      <c r="BZ2903" s="3">
        <f t="shared" si="1139"/>
        <v>66.355404640629999</v>
      </c>
      <c r="CA2903" s="3">
        <v>1000</v>
      </c>
      <c r="CB2903" s="4">
        <v>1500</v>
      </c>
      <c r="CC2903" s="8" t="str">
        <f t="shared" si="1140"/>
        <v>High Headroom</v>
      </c>
      <c r="CD2903" s="10">
        <v>2</v>
      </c>
      <c r="CE2903" s="10">
        <v>7.6986294748000006E-2</v>
      </c>
      <c r="CF2903" s="4">
        <f t="shared" si="1141"/>
        <v>3.0137052519999957E-3</v>
      </c>
      <c r="CG2903" s="3">
        <f t="shared" si="1142"/>
        <v>3.7671315649999948</v>
      </c>
      <c r="CH2903" s="3">
        <v>0.08</v>
      </c>
      <c r="CI2903" s="4">
        <v>0.08</v>
      </c>
      <c r="CJ2903" s="8" t="str">
        <f t="shared" si="1143"/>
        <v>Low Headroom</v>
      </c>
      <c r="CK2903" s="10">
        <v>1</v>
      </c>
      <c r="CL2903" s="4">
        <v>1575.3318869351499</v>
      </c>
      <c r="CM2903" s="4">
        <f t="shared" si="1144"/>
        <v>924.6681130648501</v>
      </c>
      <c r="CN2903" s="8">
        <f t="shared" si="1145"/>
        <v>92.466811306485013</v>
      </c>
      <c r="CO2903" s="3">
        <v>1000</v>
      </c>
      <c r="CP2903" s="4">
        <v>2500</v>
      </c>
      <c r="CQ2903" s="8" t="str">
        <f t="shared" si="1146"/>
        <v>High Headroom</v>
      </c>
      <c r="CR2903" s="4">
        <v>3</v>
      </c>
      <c r="CS2903" s="4">
        <v>1.75</v>
      </c>
      <c r="CT2903" s="10">
        <v>0.28254482549999999</v>
      </c>
      <c r="CU2903" s="4">
        <f t="shared" si="1147"/>
        <v>0.13254482549999999</v>
      </c>
      <c r="CV2903" s="4">
        <f t="shared" si="1148"/>
        <v>88.363216999999992</v>
      </c>
      <c r="CW2903" s="4">
        <v>0.15</v>
      </c>
      <c r="CX2903" s="4">
        <v>0.15</v>
      </c>
      <c r="CY2903" s="8" t="str">
        <f t="shared" si="1149"/>
        <v>High Headroom</v>
      </c>
      <c r="CZ2903" s="10">
        <v>1</v>
      </c>
      <c r="DC2903" s="4" t="s">
        <v>115</v>
      </c>
      <c r="DD2903" s="4" t="s">
        <v>6915</v>
      </c>
      <c r="DE2903" s="4"/>
      <c r="DF2903" s="4" t="s">
        <v>65</v>
      </c>
      <c r="DG2903" s="4" t="s">
        <v>10996</v>
      </c>
      <c r="DH2903" s="4">
        <v>302899</v>
      </c>
      <c r="DI2903" s="4">
        <v>5899</v>
      </c>
      <c r="DJ2903" s="29">
        <v>2500500520</v>
      </c>
      <c r="DK2903" s="4" t="s">
        <v>17</v>
      </c>
      <c r="DL2903" s="10">
        <v>836.44600000000003</v>
      </c>
      <c r="DM2903" s="30">
        <v>2</v>
      </c>
      <c r="DN2903" s="10">
        <v>7.6999999999999999E-2</v>
      </c>
      <c r="DO2903" s="30">
        <v>1</v>
      </c>
      <c r="DP2903" s="10">
        <v>0.28249999999999997</v>
      </c>
      <c r="DQ2903" s="30">
        <v>1</v>
      </c>
      <c r="DR2903" s="4">
        <v>663.55399999999997</v>
      </c>
      <c r="DS2903" s="31">
        <v>0.66355399999999998</v>
      </c>
      <c r="DT2903" s="4" t="s">
        <v>118</v>
      </c>
      <c r="DU2903" s="4" t="s">
        <v>117</v>
      </c>
      <c r="DV2903" s="4">
        <v>3.0000000000000001E-3</v>
      </c>
      <c r="DW2903" s="31">
        <v>3.7671000000000003E-2</v>
      </c>
      <c r="DX2903" s="4" t="s">
        <v>120</v>
      </c>
      <c r="DY2903" s="4" t="s">
        <v>117</v>
      </c>
      <c r="DZ2903" s="4">
        <v>0.13250000000000001</v>
      </c>
      <c r="EA2903" s="31">
        <v>0.88363200000000008</v>
      </c>
      <c r="EB2903" s="4" t="s">
        <v>118</v>
      </c>
      <c r="EC2903" s="4" t="s">
        <v>117</v>
      </c>
      <c r="EE2903" s="4" t="b">
        <f t="shared" si="1150"/>
        <v>1</v>
      </c>
      <c r="EF2903" s="4" t="b">
        <f t="shared" si="1151"/>
        <v>1</v>
      </c>
      <c r="EG2903" s="4" t="b">
        <f t="shared" si="1152"/>
        <v>1</v>
      </c>
      <c r="EH2903" s="4" t="b">
        <f t="shared" si="1153"/>
        <v>1</v>
      </c>
      <c r="EI2903" s="4" t="b">
        <f t="shared" si="1154"/>
        <v>1</v>
      </c>
      <c r="EJ2903" s="4" t="b">
        <f t="shared" si="1155"/>
        <v>1</v>
      </c>
    </row>
    <row r="2904" spans="69:140" ht="60" x14ac:dyDescent="0.25">
      <c r="BQ2904" s="4" t="s">
        <v>6916</v>
      </c>
      <c r="BR2904" s="4" t="s">
        <v>10997</v>
      </c>
      <c r="BS2904" s="4" t="s">
        <v>70</v>
      </c>
      <c r="BT2904" s="4" t="s">
        <v>15078</v>
      </c>
      <c r="BU2904" s="4">
        <v>302900</v>
      </c>
      <c r="BV2904" s="4" t="s">
        <v>53</v>
      </c>
      <c r="BW2904" s="4">
        <v>2659140</v>
      </c>
      <c r="BX2904" s="10">
        <v>107.836915999048</v>
      </c>
      <c r="BY2904" s="4">
        <f t="shared" si="1138"/>
        <v>392.16308400095198</v>
      </c>
      <c r="BZ2904" s="3">
        <f t="shared" si="1139"/>
        <v>78.432616800190388</v>
      </c>
      <c r="CA2904" s="3">
        <v>500</v>
      </c>
      <c r="CB2904" s="4">
        <v>500</v>
      </c>
      <c r="CC2904" s="8" t="str">
        <f t="shared" si="1140"/>
        <v>High Headroom</v>
      </c>
      <c r="CD2904" s="10">
        <v>1</v>
      </c>
      <c r="CE2904" s="10">
        <v>0.1020084388186</v>
      </c>
      <c r="CF2904" s="4">
        <f t="shared" si="1141"/>
        <v>3.7991561181400013E-2</v>
      </c>
      <c r="CG2904" s="3">
        <f t="shared" si="1142"/>
        <v>63.319268635666681</v>
      </c>
      <c r="CH2904" s="3">
        <v>6.0000000000000012E-2</v>
      </c>
      <c r="CI2904" s="4">
        <v>0.14000000000000001</v>
      </c>
      <c r="CJ2904" s="8" t="str">
        <f t="shared" si="1143"/>
        <v>High Headroom</v>
      </c>
      <c r="CK2904" s="10">
        <v>2</v>
      </c>
      <c r="CL2904" s="4">
        <v>1021.37701277068</v>
      </c>
      <c r="CM2904" s="4">
        <f t="shared" si="1144"/>
        <v>478.62298722931996</v>
      </c>
      <c r="CN2904" s="8">
        <f t="shared" si="1145"/>
        <v>47.862298722931996</v>
      </c>
      <c r="CO2904" s="3">
        <v>1000</v>
      </c>
      <c r="CP2904" s="4">
        <v>1500</v>
      </c>
      <c r="CQ2904" s="8" t="str">
        <f t="shared" si="1146"/>
        <v>Moderate Headroom</v>
      </c>
      <c r="CR2904" s="4">
        <v>2</v>
      </c>
      <c r="CS2904" s="4">
        <v>1.75</v>
      </c>
      <c r="CT2904" s="10">
        <v>0.25927966393500002</v>
      </c>
      <c r="CU2904" s="4">
        <f t="shared" si="1147"/>
        <v>0.10927966393500002</v>
      </c>
      <c r="CV2904" s="4">
        <f t="shared" si="1148"/>
        <v>72.85310929000002</v>
      </c>
      <c r="CW2904" s="4">
        <v>0.15</v>
      </c>
      <c r="CX2904" s="4">
        <v>0.15</v>
      </c>
      <c r="CY2904" s="8" t="str">
        <f t="shared" si="1149"/>
        <v>High Headroom</v>
      </c>
      <c r="CZ2904" s="10">
        <v>1</v>
      </c>
      <c r="DC2904" s="4" t="s">
        <v>115</v>
      </c>
      <c r="DD2904" s="4" t="s">
        <v>6916</v>
      </c>
      <c r="DE2904" s="4"/>
      <c r="DF2904" s="4" t="s">
        <v>53</v>
      </c>
      <c r="DG2904" s="4" t="s">
        <v>10997</v>
      </c>
      <c r="DH2904" s="4">
        <v>302900</v>
      </c>
      <c r="DI2904" s="4">
        <v>5900</v>
      </c>
      <c r="DJ2904" s="29">
        <v>2659140</v>
      </c>
      <c r="DK2904" s="4" t="s">
        <v>17</v>
      </c>
      <c r="DL2904" s="10">
        <v>107.8369</v>
      </c>
      <c r="DM2904" s="30">
        <v>1</v>
      </c>
      <c r="DN2904" s="10">
        <v>0.10199999999999999</v>
      </c>
      <c r="DO2904" s="30">
        <v>2</v>
      </c>
      <c r="DP2904" s="10">
        <v>0.25929999999999997</v>
      </c>
      <c r="DQ2904" s="30">
        <v>1</v>
      </c>
      <c r="DR2904" s="4">
        <v>392.16309999999999</v>
      </c>
      <c r="DS2904" s="31">
        <v>0.78432599999999997</v>
      </c>
      <c r="DT2904" s="4" t="s">
        <v>118</v>
      </c>
      <c r="DU2904" s="4" t="s">
        <v>117</v>
      </c>
      <c r="DV2904" s="4">
        <v>3.7999999999999999E-2</v>
      </c>
      <c r="DW2904" s="31">
        <v>0.63319300000000001</v>
      </c>
      <c r="DX2904" s="4" t="s">
        <v>118</v>
      </c>
      <c r="DY2904" s="4" t="s">
        <v>117</v>
      </c>
      <c r="DZ2904" s="4">
        <v>0.10929999999999999</v>
      </c>
      <c r="EA2904" s="31">
        <v>0.72853099999999993</v>
      </c>
      <c r="EB2904" s="4" t="s">
        <v>118</v>
      </c>
      <c r="EC2904" s="4" t="s">
        <v>117</v>
      </c>
      <c r="EE2904" s="4" t="b">
        <f t="shared" si="1150"/>
        <v>1</v>
      </c>
      <c r="EF2904" s="4" t="b">
        <f t="shared" si="1151"/>
        <v>1</v>
      </c>
      <c r="EG2904" s="4" t="b">
        <f t="shared" si="1152"/>
        <v>1</v>
      </c>
      <c r="EH2904" s="4" t="b">
        <f t="shared" si="1153"/>
        <v>1</v>
      </c>
      <c r="EI2904" s="4" t="b">
        <f t="shared" si="1154"/>
        <v>1</v>
      </c>
      <c r="EJ2904" s="4" t="b">
        <f t="shared" si="1155"/>
        <v>1</v>
      </c>
    </row>
    <row r="2905" spans="69:140" ht="45" x14ac:dyDescent="0.25">
      <c r="BQ2905" s="4" t="s">
        <v>6917</v>
      </c>
      <c r="BR2905" s="4" t="s">
        <v>10998</v>
      </c>
      <c r="BS2905" s="4" t="s">
        <v>70</v>
      </c>
      <c r="BT2905" s="4" t="s">
        <v>15079</v>
      </c>
      <c r="BU2905" s="4">
        <v>302901</v>
      </c>
      <c r="BV2905" s="4" t="s">
        <v>40</v>
      </c>
      <c r="BW2905" s="4">
        <v>1743536</v>
      </c>
      <c r="BX2905" s="10">
        <v>906.71774009580997</v>
      </c>
      <c r="BY2905" s="4">
        <f t="shared" si="1138"/>
        <v>593.28225990419003</v>
      </c>
      <c r="BZ2905" s="3">
        <f t="shared" si="1139"/>
        <v>59.328225990419</v>
      </c>
      <c r="CA2905" s="3">
        <v>1000</v>
      </c>
      <c r="CB2905" s="4">
        <v>1500</v>
      </c>
      <c r="CC2905" s="8" t="str">
        <f t="shared" si="1140"/>
        <v>Moderate Headroom</v>
      </c>
      <c r="CD2905" s="10">
        <v>2</v>
      </c>
      <c r="CE2905" s="10">
        <v>0.2515357000399</v>
      </c>
      <c r="CF2905" s="4">
        <f t="shared" si="1141"/>
        <v>4.8464299960099988E-2</v>
      </c>
      <c r="CG2905" s="3">
        <f t="shared" si="1142"/>
        <v>96.9285999202</v>
      </c>
      <c r="CH2905" s="3">
        <v>4.9999999999999989E-2</v>
      </c>
      <c r="CI2905" s="4">
        <v>0.3</v>
      </c>
      <c r="CJ2905" s="8" t="str">
        <f t="shared" si="1143"/>
        <v>High Headroom</v>
      </c>
      <c r="CK2905" s="10">
        <v>5</v>
      </c>
      <c r="CL2905" s="4">
        <v>3329.1004486350798</v>
      </c>
      <c r="CM2905" s="4">
        <f t="shared" si="1144"/>
        <v>170.89955136492017</v>
      </c>
      <c r="CN2905" s="8">
        <f t="shared" si="1145"/>
        <v>17.089955136492016</v>
      </c>
      <c r="CO2905" s="3">
        <v>1000</v>
      </c>
      <c r="CP2905" s="4">
        <v>3500</v>
      </c>
      <c r="CQ2905" s="8" t="str">
        <f t="shared" si="1146"/>
        <v>Low Headroom</v>
      </c>
      <c r="CR2905" s="4">
        <v>4</v>
      </c>
      <c r="CS2905" s="4">
        <v>3.75</v>
      </c>
      <c r="CT2905" s="10">
        <v>0.68871315600289995</v>
      </c>
      <c r="CU2905" s="4">
        <f t="shared" si="1147"/>
        <v>0.53871315600289993</v>
      </c>
      <c r="CV2905" s="4">
        <f t="shared" si="1148"/>
        <v>359.14210400193332</v>
      </c>
      <c r="CW2905" s="4">
        <v>0.15</v>
      </c>
      <c r="CX2905" s="4">
        <v>0.15</v>
      </c>
      <c r="CY2905" s="8" t="str">
        <f t="shared" si="1149"/>
        <v>High Headroom</v>
      </c>
      <c r="CZ2905" s="10">
        <v>1</v>
      </c>
      <c r="DC2905" s="4" t="s">
        <v>115</v>
      </c>
      <c r="DD2905" s="4" t="s">
        <v>6917</v>
      </c>
      <c r="DE2905" s="4"/>
      <c r="DF2905" s="4" t="s">
        <v>40</v>
      </c>
      <c r="DG2905" s="4" t="s">
        <v>10998</v>
      </c>
      <c r="DH2905" s="4">
        <v>302901</v>
      </c>
      <c r="DI2905" s="4">
        <v>5901</v>
      </c>
      <c r="DJ2905" s="29">
        <v>1743536</v>
      </c>
      <c r="DK2905" s="4" t="s">
        <v>17</v>
      </c>
      <c r="DL2905" s="10">
        <v>906.71770000000004</v>
      </c>
      <c r="DM2905" s="30">
        <v>2</v>
      </c>
      <c r="DN2905" s="10">
        <v>0.2515</v>
      </c>
      <c r="DO2905" s="30">
        <v>5</v>
      </c>
      <c r="DP2905" s="10">
        <v>0.68869999999999998</v>
      </c>
      <c r="DQ2905" s="30">
        <v>1</v>
      </c>
      <c r="DR2905" s="4">
        <v>593.28229999999996</v>
      </c>
      <c r="DS2905" s="31">
        <v>0.59328199999999998</v>
      </c>
      <c r="DT2905" s="4" t="s">
        <v>116</v>
      </c>
      <c r="DU2905" s="4" t="s">
        <v>117</v>
      </c>
      <c r="DV2905" s="4">
        <v>4.8500000000000001E-2</v>
      </c>
      <c r="DW2905" s="31">
        <v>0.96928599999999998</v>
      </c>
      <c r="DX2905" s="4" t="s">
        <v>118</v>
      </c>
      <c r="DY2905" s="4" t="s">
        <v>117</v>
      </c>
      <c r="DZ2905" s="4">
        <v>0.53869999999999996</v>
      </c>
      <c r="EA2905" s="31">
        <v>3.5914210000000004</v>
      </c>
      <c r="EB2905" s="4" t="s">
        <v>118</v>
      </c>
      <c r="EC2905" s="4" t="s">
        <v>117</v>
      </c>
      <c r="EE2905" s="4" t="b">
        <f t="shared" si="1150"/>
        <v>1</v>
      </c>
      <c r="EF2905" s="4" t="b">
        <f t="shared" si="1151"/>
        <v>1</v>
      </c>
      <c r="EG2905" s="4" t="b">
        <f t="shared" si="1152"/>
        <v>1</v>
      </c>
      <c r="EH2905" s="4" t="b">
        <f t="shared" si="1153"/>
        <v>1</v>
      </c>
      <c r="EI2905" s="4" t="b">
        <f t="shared" si="1154"/>
        <v>1</v>
      </c>
      <c r="EJ2905" s="4" t="b">
        <f t="shared" si="1155"/>
        <v>1</v>
      </c>
    </row>
    <row r="2906" spans="69:140" ht="45" x14ac:dyDescent="0.25">
      <c r="BQ2906" s="4" t="s">
        <v>6918</v>
      </c>
      <c r="BR2906" s="4" t="s">
        <v>10999</v>
      </c>
      <c r="BS2906" s="4" t="s">
        <v>70</v>
      </c>
      <c r="BT2906" s="4" t="s">
        <v>15080</v>
      </c>
      <c r="BU2906" s="4">
        <v>302902</v>
      </c>
      <c r="BV2906" s="4" t="s">
        <v>43</v>
      </c>
      <c r="BW2906" s="4">
        <v>5542250</v>
      </c>
      <c r="BX2906" s="10">
        <v>3142.78455284553</v>
      </c>
      <c r="BY2906" s="4">
        <f t="shared" si="1138"/>
        <v>357.21544715446998</v>
      </c>
      <c r="BZ2906" s="3">
        <f t="shared" si="1139"/>
        <v>35.721544715447003</v>
      </c>
      <c r="CA2906" s="3">
        <v>1000</v>
      </c>
      <c r="CB2906" s="4">
        <v>3500</v>
      </c>
      <c r="CC2906" s="8" t="str">
        <f t="shared" si="1140"/>
        <v>Moderate Headroom</v>
      </c>
      <c r="CD2906" s="10">
        <v>4</v>
      </c>
      <c r="CE2906" s="10">
        <v>0.2229136748045</v>
      </c>
      <c r="CF2906" s="4">
        <f t="shared" si="1141"/>
        <v>2.70863251955E-2</v>
      </c>
      <c r="CG2906" s="3">
        <f t="shared" si="1142"/>
        <v>54.172650391000012</v>
      </c>
      <c r="CH2906" s="3">
        <v>4.9999999999999989E-2</v>
      </c>
      <c r="CI2906" s="4">
        <v>0.25</v>
      </c>
      <c r="CJ2906" s="8" t="str">
        <f t="shared" si="1143"/>
        <v>Moderate Headroom</v>
      </c>
      <c r="CK2906" s="10">
        <v>4</v>
      </c>
      <c r="CL2906" s="4">
        <v>47.073338211382101</v>
      </c>
      <c r="CM2906" s="4">
        <f t="shared" si="1144"/>
        <v>452.92666178861788</v>
      </c>
      <c r="CN2906" s="8">
        <f t="shared" si="1145"/>
        <v>90.585332357723587</v>
      </c>
      <c r="CO2906" s="3">
        <v>500</v>
      </c>
      <c r="CP2906" s="4">
        <v>500</v>
      </c>
      <c r="CQ2906" s="8" t="str">
        <f t="shared" si="1146"/>
        <v>High Headroom</v>
      </c>
      <c r="CR2906" s="4">
        <v>1</v>
      </c>
      <c r="CS2906" s="4">
        <v>3.25</v>
      </c>
      <c r="CT2906" s="10">
        <v>0.26807639836289998</v>
      </c>
      <c r="CU2906" s="4">
        <f t="shared" si="1147"/>
        <v>0.11807639836289999</v>
      </c>
      <c r="CV2906" s="4">
        <f t="shared" si="1148"/>
        <v>78.717598908599996</v>
      </c>
      <c r="CW2906" s="4">
        <v>0.15</v>
      </c>
      <c r="CX2906" s="4">
        <v>0.15</v>
      </c>
      <c r="CY2906" s="8" t="str">
        <f t="shared" si="1149"/>
        <v>High Headroom</v>
      </c>
      <c r="CZ2906" s="10">
        <v>1</v>
      </c>
      <c r="DC2906" s="4" t="s">
        <v>115</v>
      </c>
      <c r="DD2906" s="4" t="s">
        <v>6918</v>
      </c>
      <c r="DE2906" s="4"/>
      <c r="DF2906" s="4" t="s">
        <v>43</v>
      </c>
      <c r="DG2906" s="4" t="s">
        <v>10999</v>
      </c>
      <c r="DH2906" s="4">
        <v>302902</v>
      </c>
      <c r="DI2906" s="4">
        <v>5902</v>
      </c>
      <c r="DJ2906" s="29">
        <v>5542250</v>
      </c>
      <c r="DK2906" s="4" t="s">
        <v>17</v>
      </c>
      <c r="DL2906" s="10" t="s">
        <v>2615</v>
      </c>
      <c r="DM2906" s="30">
        <v>4</v>
      </c>
      <c r="DN2906" s="10">
        <v>0.22289999999999999</v>
      </c>
      <c r="DO2906" s="30">
        <v>4</v>
      </c>
      <c r="DP2906" s="10">
        <v>0.2681</v>
      </c>
      <c r="DQ2906" s="30">
        <v>1</v>
      </c>
      <c r="DR2906" s="4">
        <v>357.21539999999999</v>
      </c>
      <c r="DS2906" s="31">
        <v>0.357215</v>
      </c>
      <c r="DT2906" s="4" t="s">
        <v>116</v>
      </c>
      <c r="DU2906" s="4" t="s">
        <v>117</v>
      </c>
      <c r="DV2906" s="4">
        <v>2.7099999999999999E-2</v>
      </c>
      <c r="DW2906" s="31">
        <v>0.54172699999999996</v>
      </c>
      <c r="DX2906" s="4" t="s">
        <v>116</v>
      </c>
      <c r="DY2906" s="4" t="s">
        <v>117</v>
      </c>
      <c r="DZ2906" s="4">
        <v>0.1181</v>
      </c>
      <c r="EA2906" s="31">
        <v>0.7871760000000001</v>
      </c>
      <c r="EB2906" s="4" t="s">
        <v>118</v>
      </c>
      <c r="EC2906" s="4" t="s">
        <v>117</v>
      </c>
      <c r="EE2906" s="4" t="b">
        <f t="shared" si="1150"/>
        <v>1</v>
      </c>
      <c r="EF2906" s="4" t="b">
        <f t="shared" si="1151"/>
        <v>1</v>
      </c>
      <c r="EG2906" s="4" t="b">
        <f t="shared" si="1152"/>
        <v>1</v>
      </c>
      <c r="EH2906" s="4" t="b">
        <f t="shared" si="1153"/>
        <v>1</v>
      </c>
      <c r="EI2906" s="4" t="b">
        <f t="shared" si="1154"/>
        <v>1</v>
      </c>
      <c r="EJ2906" s="4" t="b">
        <f t="shared" si="1155"/>
        <v>1</v>
      </c>
    </row>
    <row r="2907" spans="69:140" ht="45" x14ac:dyDescent="0.25">
      <c r="BQ2907" s="4" t="s">
        <v>6919</v>
      </c>
      <c r="BR2907" s="4" t="s">
        <v>11000</v>
      </c>
      <c r="BS2907" s="4" t="s">
        <v>70</v>
      </c>
      <c r="BT2907" s="4" t="s">
        <v>15081</v>
      </c>
      <c r="BU2907" s="4">
        <v>302903</v>
      </c>
      <c r="BV2907" s="4" t="s">
        <v>26</v>
      </c>
      <c r="BW2907" s="4">
        <v>1232275</v>
      </c>
      <c r="BX2907" s="10">
        <v>936.49981557937804</v>
      </c>
      <c r="BY2907" s="4">
        <f t="shared" si="1138"/>
        <v>563.50018442062196</v>
      </c>
      <c r="BZ2907" s="3">
        <f t="shared" si="1139"/>
        <v>56.350018442062201</v>
      </c>
      <c r="CA2907" s="3">
        <v>1000</v>
      </c>
      <c r="CB2907" s="4">
        <v>1500</v>
      </c>
      <c r="CC2907" s="8" t="str">
        <f t="shared" si="1140"/>
        <v>Moderate Headroom</v>
      </c>
      <c r="CD2907" s="10">
        <v>2</v>
      </c>
      <c r="CE2907" s="10">
        <v>0.13410101236499999</v>
      </c>
      <c r="CF2907" s="4">
        <f t="shared" si="1141"/>
        <v>5.8989876350000192E-3</v>
      </c>
      <c r="CG2907" s="3">
        <f t="shared" si="1142"/>
        <v>9.831646058333364</v>
      </c>
      <c r="CH2907" s="3">
        <v>6.0000000000000012E-2</v>
      </c>
      <c r="CI2907" s="4">
        <v>0.14000000000000001</v>
      </c>
      <c r="CJ2907" s="8" t="str">
        <f t="shared" si="1143"/>
        <v>Low Headroom</v>
      </c>
      <c r="CK2907" s="10">
        <v>2</v>
      </c>
      <c r="CL2907" s="4">
        <v>482.02791295346702</v>
      </c>
      <c r="CM2907" s="4">
        <f t="shared" si="1144"/>
        <v>17.972087046532977</v>
      </c>
      <c r="CN2907" s="8">
        <f t="shared" si="1145"/>
        <v>3.5944174093065953</v>
      </c>
      <c r="CO2907" s="3">
        <v>500</v>
      </c>
      <c r="CP2907" s="4">
        <v>500</v>
      </c>
      <c r="CQ2907" s="8" t="str">
        <f t="shared" si="1146"/>
        <v>Low Headroom</v>
      </c>
      <c r="CR2907" s="4">
        <v>1</v>
      </c>
      <c r="CS2907" s="4">
        <v>1.75</v>
      </c>
      <c r="CT2907" s="10">
        <v>0.50633853384689997</v>
      </c>
      <c r="CU2907" s="4">
        <f t="shared" si="1147"/>
        <v>0.35633853384689995</v>
      </c>
      <c r="CV2907" s="4">
        <f t="shared" si="1148"/>
        <v>237.55902256459999</v>
      </c>
      <c r="CW2907" s="4">
        <v>0.15</v>
      </c>
      <c r="CX2907" s="4">
        <v>0.15</v>
      </c>
      <c r="CY2907" s="8" t="str">
        <f t="shared" si="1149"/>
        <v>High Headroom</v>
      </c>
      <c r="CZ2907" s="10">
        <v>1</v>
      </c>
      <c r="DC2907" s="4" t="s">
        <v>115</v>
      </c>
      <c r="DD2907" s="4" t="s">
        <v>6919</v>
      </c>
      <c r="DE2907" s="4"/>
      <c r="DF2907" s="4" t="s">
        <v>26</v>
      </c>
      <c r="DG2907" s="4" t="s">
        <v>11000</v>
      </c>
      <c r="DH2907" s="4">
        <v>302903</v>
      </c>
      <c r="DI2907" s="4">
        <v>5903</v>
      </c>
      <c r="DJ2907" s="29">
        <v>1232275</v>
      </c>
      <c r="DK2907" s="4" t="s">
        <v>17</v>
      </c>
      <c r="DL2907" s="10">
        <v>936.49980000000005</v>
      </c>
      <c r="DM2907" s="30">
        <v>2</v>
      </c>
      <c r="DN2907" s="10">
        <v>0.1341</v>
      </c>
      <c r="DO2907" s="30">
        <v>2</v>
      </c>
      <c r="DP2907" s="10">
        <v>0.50629999999999997</v>
      </c>
      <c r="DQ2907" s="30">
        <v>1</v>
      </c>
      <c r="DR2907" s="4">
        <v>563.50019999999995</v>
      </c>
      <c r="DS2907" s="31">
        <v>0.5635</v>
      </c>
      <c r="DT2907" s="4" t="s">
        <v>116</v>
      </c>
      <c r="DU2907" s="4" t="s">
        <v>117</v>
      </c>
      <c r="DV2907" s="4">
        <v>5.8999999999999999E-3</v>
      </c>
      <c r="DW2907" s="31">
        <v>9.8316000000000001E-2</v>
      </c>
      <c r="DX2907" s="4" t="s">
        <v>120</v>
      </c>
      <c r="DY2907" s="4" t="s">
        <v>117</v>
      </c>
      <c r="DZ2907" s="4">
        <v>0.35630000000000001</v>
      </c>
      <c r="EA2907" s="31">
        <v>2.3755899999999999</v>
      </c>
      <c r="EB2907" s="4" t="s">
        <v>118</v>
      </c>
      <c r="EC2907" s="4" t="s">
        <v>117</v>
      </c>
      <c r="EE2907" s="4" t="b">
        <f t="shared" si="1150"/>
        <v>1</v>
      </c>
      <c r="EF2907" s="4" t="b">
        <f t="shared" si="1151"/>
        <v>1</v>
      </c>
      <c r="EG2907" s="4" t="b">
        <f t="shared" si="1152"/>
        <v>1</v>
      </c>
      <c r="EH2907" s="4" t="b">
        <f t="shared" si="1153"/>
        <v>1</v>
      </c>
      <c r="EI2907" s="4" t="b">
        <f t="shared" si="1154"/>
        <v>1</v>
      </c>
      <c r="EJ2907" s="4" t="b">
        <f t="shared" si="1155"/>
        <v>1</v>
      </c>
    </row>
    <row r="2908" spans="69:140" ht="60" x14ac:dyDescent="0.25">
      <c r="BQ2908" s="4" t="s">
        <v>6920</v>
      </c>
      <c r="BR2908" s="4" t="s">
        <v>11001</v>
      </c>
      <c r="BS2908" s="4" t="s">
        <v>70</v>
      </c>
      <c r="BT2908" s="4" t="s">
        <v>15082</v>
      </c>
      <c r="BU2908" s="4">
        <v>302904</v>
      </c>
      <c r="BV2908" s="4" t="s">
        <v>26</v>
      </c>
      <c r="BW2908" s="4">
        <v>1260975</v>
      </c>
      <c r="BX2908" s="10">
        <v>5437.0232370786198</v>
      </c>
      <c r="BY2908" s="4" t="str">
        <f t="shared" si="1138"/>
        <v>Bottomed Out</v>
      </c>
      <c r="BZ2908" s="3" t="str">
        <f t="shared" si="1139"/>
        <v>Bottomed Out</v>
      </c>
      <c r="CA2908" s="3" t="s">
        <v>72</v>
      </c>
      <c r="CB2908" s="4" t="s">
        <v>4015</v>
      </c>
      <c r="CC2908" s="8" t="str">
        <f t="shared" si="1140"/>
        <v>At the lowest level</v>
      </c>
      <c r="CD2908" s="10">
        <v>6</v>
      </c>
      <c r="CE2908" s="10">
        <v>0.15183284350279999</v>
      </c>
      <c r="CF2908" s="4">
        <f t="shared" si="1141"/>
        <v>4.816715649720002E-2</v>
      </c>
      <c r="CG2908" s="3">
        <f t="shared" si="1142"/>
        <v>80.278594162000033</v>
      </c>
      <c r="CH2908" s="3">
        <v>0.06</v>
      </c>
      <c r="CI2908" s="4">
        <v>0.2</v>
      </c>
      <c r="CJ2908" s="8" t="str">
        <f t="shared" si="1143"/>
        <v>High Headroom</v>
      </c>
      <c r="CK2908" s="10">
        <v>3</v>
      </c>
      <c r="CL2908" s="4">
        <v>969.08027269579998</v>
      </c>
      <c r="CM2908" s="4">
        <f t="shared" si="1144"/>
        <v>530.91972730420002</v>
      </c>
      <c r="CN2908" s="8">
        <f t="shared" si="1145"/>
        <v>53.091972730420004</v>
      </c>
      <c r="CO2908" s="3">
        <v>1000</v>
      </c>
      <c r="CP2908" s="4">
        <v>1500</v>
      </c>
      <c r="CQ2908" s="8" t="str">
        <f t="shared" si="1146"/>
        <v>Moderate Headroom</v>
      </c>
      <c r="CR2908" s="4">
        <v>2</v>
      </c>
      <c r="CS2908" s="4">
        <v>3</v>
      </c>
      <c r="CT2908" s="10">
        <v>0.3812829378591</v>
      </c>
      <c r="CU2908" s="4">
        <f t="shared" si="1147"/>
        <v>0.23128293785910001</v>
      </c>
      <c r="CV2908" s="4">
        <f t="shared" si="1148"/>
        <v>154.18862523940001</v>
      </c>
      <c r="CW2908" s="4">
        <v>0.15</v>
      </c>
      <c r="CX2908" s="4">
        <v>0.15</v>
      </c>
      <c r="CY2908" s="8" t="str">
        <f t="shared" si="1149"/>
        <v>High Headroom</v>
      </c>
      <c r="CZ2908" s="10">
        <v>1</v>
      </c>
      <c r="DC2908" s="4" t="s">
        <v>115</v>
      </c>
      <c r="DD2908" s="4" t="s">
        <v>6920</v>
      </c>
      <c r="DE2908" s="4"/>
      <c r="DF2908" s="4" t="s">
        <v>26</v>
      </c>
      <c r="DG2908" s="4" t="s">
        <v>11001</v>
      </c>
      <c r="DH2908" s="4">
        <v>302904</v>
      </c>
      <c r="DI2908" s="4">
        <v>5904</v>
      </c>
      <c r="DJ2908" s="29">
        <v>1260975</v>
      </c>
      <c r="DK2908" s="4" t="s">
        <v>17</v>
      </c>
      <c r="DL2908" s="10" t="s">
        <v>2616</v>
      </c>
      <c r="DM2908" s="30">
        <v>6</v>
      </c>
      <c r="DN2908" s="10">
        <v>0.15179999999999999</v>
      </c>
      <c r="DO2908" s="30">
        <v>3</v>
      </c>
      <c r="DP2908" s="10">
        <v>0.38129999999999997</v>
      </c>
      <c r="DQ2908" s="30">
        <v>1</v>
      </c>
      <c r="DR2908" s="4">
        <v>937.02319999999997</v>
      </c>
      <c r="DS2908" s="4"/>
      <c r="DT2908" s="4" t="s">
        <v>124</v>
      </c>
      <c r="DU2908" s="4" t="s">
        <v>125</v>
      </c>
      <c r="DV2908" s="4">
        <v>4.82E-2</v>
      </c>
      <c r="DW2908" s="31">
        <v>0.802786</v>
      </c>
      <c r="DX2908" s="4" t="s">
        <v>118</v>
      </c>
      <c r="DY2908" s="4" t="s">
        <v>117</v>
      </c>
      <c r="DZ2908" s="4">
        <v>0.23130000000000001</v>
      </c>
      <c r="EA2908" s="31">
        <v>1.5418860000000001</v>
      </c>
      <c r="EB2908" s="4" t="s">
        <v>118</v>
      </c>
      <c r="EC2908" s="4" t="s">
        <v>117</v>
      </c>
      <c r="EE2908" s="4" t="b">
        <f t="shared" si="1150"/>
        <v>1</v>
      </c>
      <c r="EF2908" s="4" t="b">
        <f t="shared" si="1151"/>
        <v>1</v>
      </c>
      <c r="EG2908" s="4" t="b">
        <f t="shared" si="1152"/>
        <v>1</v>
      </c>
      <c r="EH2908" s="4" t="b">
        <f t="shared" si="1153"/>
        <v>1</v>
      </c>
      <c r="EI2908" s="4" t="b">
        <f t="shared" si="1154"/>
        <v>1</v>
      </c>
      <c r="EJ2908" s="4" t="b">
        <f t="shared" si="1155"/>
        <v>1</v>
      </c>
    </row>
    <row r="2909" spans="69:140" ht="60" x14ac:dyDescent="0.25">
      <c r="BQ2909" s="4" t="s">
        <v>6921</v>
      </c>
      <c r="BR2909" s="4" t="s">
        <v>11002</v>
      </c>
      <c r="BS2909" s="4" t="s">
        <v>70</v>
      </c>
      <c r="BT2909" s="4" t="s">
        <v>15083</v>
      </c>
      <c r="BU2909" s="4">
        <v>302905</v>
      </c>
      <c r="BV2909" s="4" t="s">
        <v>57</v>
      </c>
      <c r="BW2909" s="4">
        <v>3445510</v>
      </c>
      <c r="BX2909" s="10">
        <v>1574.9868904037801</v>
      </c>
      <c r="BY2909" s="4">
        <f t="shared" si="1138"/>
        <v>925.01310959621992</v>
      </c>
      <c r="BZ2909" s="3">
        <f t="shared" si="1139"/>
        <v>92.501310959622003</v>
      </c>
      <c r="CA2909" s="3">
        <v>1000</v>
      </c>
      <c r="CB2909" s="4">
        <v>2500</v>
      </c>
      <c r="CC2909" s="8" t="str">
        <f t="shared" si="1140"/>
        <v>High Headroom</v>
      </c>
      <c r="CD2909" s="10">
        <v>3</v>
      </c>
      <c r="CE2909" s="10">
        <v>0.26784200711990003</v>
      </c>
      <c r="CF2909" s="4">
        <f t="shared" si="1141"/>
        <v>3.2157992880099961E-2</v>
      </c>
      <c r="CG2909" s="3">
        <f t="shared" si="1142"/>
        <v>64.315985760199936</v>
      </c>
      <c r="CH2909" s="3">
        <v>4.9999999999999989E-2</v>
      </c>
      <c r="CI2909" s="4">
        <v>0.3</v>
      </c>
      <c r="CJ2909" s="8" t="str">
        <f t="shared" si="1143"/>
        <v>High Headroom</v>
      </c>
      <c r="CK2909" s="10">
        <v>5</v>
      </c>
      <c r="CL2909" s="4">
        <v>1122.7058210170401</v>
      </c>
      <c r="CM2909" s="4">
        <f t="shared" si="1144"/>
        <v>377.29417898295992</v>
      </c>
      <c r="CN2909" s="8">
        <f t="shared" si="1145"/>
        <v>37.729417898295992</v>
      </c>
      <c r="CO2909" s="3">
        <v>1000</v>
      </c>
      <c r="CP2909" s="4">
        <v>1500</v>
      </c>
      <c r="CQ2909" s="8" t="str">
        <f t="shared" si="1146"/>
        <v>Moderate Headroom</v>
      </c>
      <c r="CR2909" s="4">
        <v>2</v>
      </c>
      <c r="CS2909" s="4">
        <v>3.75</v>
      </c>
      <c r="CT2909" s="10">
        <v>9.13714188846E-2</v>
      </c>
      <c r="CU2909" s="4">
        <f t="shared" si="1147"/>
        <v>1.1371418884599999E-2</v>
      </c>
      <c r="CV2909" s="4">
        <f t="shared" si="1148"/>
        <v>16.244884120857144</v>
      </c>
      <c r="CW2909" s="4">
        <v>6.9999999999999993E-2</v>
      </c>
      <c r="CX2909" s="4">
        <v>0.08</v>
      </c>
      <c r="CY2909" s="8" t="str">
        <f t="shared" si="1149"/>
        <v>Low Headroom</v>
      </c>
      <c r="CZ2909" s="10">
        <v>2</v>
      </c>
      <c r="DC2909" s="4" t="s">
        <v>115</v>
      </c>
      <c r="DD2909" s="4" t="s">
        <v>6921</v>
      </c>
      <c r="DE2909" s="4"/>
      <c r="DF2909" s="4" t="s">
        <v>57</v>
      </c>
      <c r="DG2909" s="4" t="s">
        <v>11002</v>
      </c>
      <c r="DH2909" s="4">
        <v>302905</v>
      </c>
      <c r="DI2909" s="4">
        <v>5905</v>
      </c>
      <c r="DJ2909" s="29">
        <v>3445510</v>
      </c>
      <c r="DK2909" s="4" t="s">
        <v>17</v>
      </c>
      <c r="DL2909" s="10" t="s">
        <v>2617</v>
      </c>
      <c r="DM2909" s="30">
        <v>3</v>
      </c>
      <c r="DN2909" s="10">
        <v>0.26779999999999998</v>
      </c>
      <c r="DO2909" s="30">
        <v>5</v>
      </c>
      <c r="DP2909" s="10">
        <v>9.1399999999999995E-2</v>
      </c>
      <c r="DQ2909" s="30">
        <v>2</v>
      </c>
      <c r="DR2909" s="4">
        <v>925.01310000000001</v>
      </c>
      <c r="DS2909" s="31">
        <v>0.92501299999999997</v>
      </c>
      <c r="DT2909" s="4" t="s">
        <v>118</v>
      </c>
      <c r="DU2909" s="4" t="s">
        <v>117</v>
      </c>
      <c r="DV2909" s="4">
        <v>3.2199999999999999E-2</v>
      </c>
      <c r="DW2909" s="31">
        <v>0.64316000000000006</v>
      </c>
      <c r="DX2909" s="4" t="s">
        <v>118</v>
      </c>
      <c r="DY2909" s="4" t="s">
        <v>117</v>
      </c>
      <c r="DZ2909" s="4">
        <v>1.14E-2</v>
      </c>
      <c r="EA2909" s="31">
        <v>0.16244900000000001</v>
      </c>
      <c r="EB2909" s="4" t="s">
        <v>120</v>
      </c>
      <c r="EC2909" s="4" t="s">
        <v>117</v>
      </c>
      <c r="EE2909" s="4" t="b">
        <f t="shared" si="1150"/>
        <v>1</v>
      </c>
      <c r="EF2909" s="4" t="b">
        <f t="shared" si="1151"/>
        <v>1</v>
      </c>
      <c r="EG2909" s="4" t="b">
        <f t="shared" si="1152"/>
        <v>1</v>
      </c>
      <c r="EH2909" s="4" t="b">
        <f t="shared" si="1153"/>
        <v>1</v>
      </c>
      <c r="EI2909" s="4" t="b">
        <f t="shared" si="1154"/>
        <v>1</v>
      </c>
      <c r="EJ2909" s="4" t="b">
        <f t="shared" si="1155"/>
        <v>1</v>
      </c>
    </row>
    <row r="2910" spans="69:140" ht="45" x14ac:dyDescent="0.25">
      <c r="BQ2910" s="4" t="s">
        <v>6922</v>
      </c>
      <c r="BR2910" s="4" t="s">
        <v>11003</v>
      </c>
      <c r="BS2910" s="4" t="s">
        <v>70</v>
      </c>
      <c r="BT2910" s="4" t="s">
        <v>15084</v>
      </c>
      <c r="BU2910" s="4">
        <v>302906</v>
      </c>
      <c r="BV2910" s="4" t="s">
        <v>43</v>
      </c>
      <c r="BW2910" s="4">
        <v>5583825</v>
      </c>
      <c r="BX2910" s="10">
        <v>4825.0813774199096</v>
      </c>
      <c r="BY2910" s="4" t="str">
        <f t="shared" si="1138"/>
        <v>Bottomed Out</v>
      </c>
      <c r="BZ2910" s="3" t="str">
        <f t="shared" si="1139"/>
        <v>Bottomed Out</v>
      </c>
      <c r="CA2910" s="3" t="s">
        <v>72</v>
      </c>
      <c r="CB2910" s="4" t="s">
        <v>4015</v>
      </c>
      <c r="CC2910" s="8" t="str">
        <f t="shared" si="1140"/>
        <v>At the lowest level</v>
      </c>
      <c r="CD2910" s="10">
        <v>6</v>
      </c>
      <c r="CE2910" s="10">
        <v>0.99700278313000001</v>
      </c>
      <c r="CF2910" s="4" t="str">
        <f t="shared" si="1141"/>
        <v>Bottomed Out</v>
      </c>
      <c r="CG2910" s="3" t="str">
        <f t="shared" si="1142"/>
        <v>Bottomed Out</v>
      </c>
      <c r="CH2910" s="3" t="s">
        <v>72</v>
      </c>
      <c r="CI2910" s="4" t="s">
        <v>16260</v>
      </c>
      <c r="CJ2910" s="8" t="str">
        <f t="shared" si="1143"/>
        <v>At the lowest level</v>
      </c>
      <c r="CK2910" s="10">
        <v>6</v>
      </c>
      <c r="CL2910" s="4">
        <v>29.248733788754599</v>
      </c>
      <c r="CM2910" s="4">
        <f t="shared" si="1144"/>
        <v>470.75126621124542</v>
      </c>
      <c r="CN2910" s="8">
        <f t="shared" si="1145"/>
        <v>94.150253242249079</v>
      </c>
      <c r="CO2910" s="3">
        <v>500</v>
      </c>
      <c r="CP2910" s="4">
        <v>500</v>
      </c>
      <c r="CQ2910" s="8" t="str">
        <f t="shared" si="1146"/>
        <v>High Headroom</v>
      </c>
      <c r="CR2910" s="4">
        <v>1</v>
      </c>
      <c r="CS2910" s="4">
        <v>4.75</v>
      </c>
      <c r="CT2910" s="10">
        <v>0.85232790631249999</v>
      </c>
      <c r="CU2910" s="4">
        <f t="shared" si="1147"/>
        <v>0.70232790631249997</v>
      </c>
      <c r="CV2910" s="4">
        <f t="shared" si="1148"/>
        <v>468.21860420833332</v>
      </c>
      <c r="CW2910" s="4">
        <v>0.15</v>
      </c>
      <c r="CX2910" s="4">
        <v>0.15</v>
      </c>
      <c r="CY2910" s="8" t="str">
        <f t="shared" si="1149"/>
        <v>High Headroom</v>
      </c>
      <c r="CZ2910" s="10">
        <v>1</v>
      </c>
      <c r="DC2910" s="4" t="s">
        <v>115</v>
      </c>
      <c r="DD2910" s="4" t="s">
        <v>6922</v>
      </c>
      <c r="DE2910" s="4"/>
      <c r="DF2910" s="4" t="s">
        <v>43</v>
      </c>
      <c r="DG2910" s="4" t="s">
        <v>11003</v>
      </c>
      <c r="DH2910" s="4">
        <v>302906</v>
      </c>
      <c r="DI2910" s="4">
        <v>5906</v>
      </c>
      <c r="DJ2910" s="29">
        <v>5583825</v>
      </c>
      <c r="DK2910" s="4" t="s">
        <v>17</v>
      </c>
      <c r="DL2910" s="10" t="s">
        <v>2618</v>
      </c>
      <c r="DM2910" s="30">
        <v>6</v>
      </c>
      <c r="DN2910" s="10">
        <v>0.997</v>
      </c>
      <c r="DO2910" s="30">
        <v>6</v>
      </c>
      <c r="DP2910" s="10">
        <v>0.85229999999999995</v>
      </c>
      <c r="DQ2910" s="30">
        <v>1</v>
      </c>
      <c r="DR2910" s="4">
        <v>325.08139999999997</v>
      </c>
      <c r="DS2910" s="4"/>
      <c r="DT2910" s="4" t="s">
        <v>124</v>
      </c>
      <c r="DU2910" s="4" t="s">
        <v>125</v>
      </c>
      <c r="DV2910" s="4">
        <v>0.69699999999999995</v>
      </c>
      <c r="DW2910" s="4"/>
      <c r="DX2910" s="4" t="s">
        <v>124</v>
      </c>
      <c r="DY2910" s="4" t="s">
        <v>125</v>
      </c>
      <c r="DZ2910" s="4">
        <v>0.70230000000000004</v>
      </c>
      <c r="EA2910" s="31">
        <v>4.6821859999999997</v>
      </c>
      <c r="EB2910" s="4" t="s">
        <v>118</v>
      </c>
      <c r="EC2910" s="4" t="s">
        <v>117</v>
      </c>
      <c r="EE2910" s="4" t="b">
        <f t="shared" si="1150"/>
        <v>1</v>
      </c>
      <c r="EF2910" s="4" t="b">
        <f t="shared" si="1151"/>
        <v>1</v>
      </c>
      <c r="EG2910" s="4" t="b">
        <f t="shared" si="1152"/>
        <v>1</v>
      </c>
      <c r="EH2910" s="4" t="b">
        <f t="shared" si="1153"/>
        <v>1</v>
      </c>
      <c r="EI2910" s="4" t="b">
        <f t="shared" si="1154"/>
        <v>1</v>
      </c>
      <c r="EJ2910" s="4" t="b">
        <f t="shared" si="1155"/>
        <v>1</v>
      </c>
    </row>
    <row r="2911" spans="69:140" ht="45" x14ac:dyDescent="0.25">
      <c r="BQ2911" s="4" t="s">
        <v>6923</v>
      </c>
      <c r="BR2911" s="4" t="s">
        <v>11004</v>
      </c>
      <c r="BS2911" s="4" t="s">
        <v>70</v>
      </c>
      <c r="BT2911" s="4" t="s">
        <v>15085</v>
      </c>
      <c r="BU2911" s="4">
        <v>302907</v>
      </c>
      <c r="BV2911" s="4" t="s">
        <v>44</v>
      </c>
      <c r="BW2911" s="4">
        <v>4770580</v>
      </c>
      <c r="BX2911" s="10">
        <v>2233.9644311418901</v>
      </c>
      <c r="BY2911" s="4">
        <f t="shared" si="1138"/>
        <v>266.03556885810985</v>
      </c>
      <c r="BZ2911" s="3">
        <f t="shared" si="1139"/>
        <v>26.603556885810985</v>
      </c>
      <c r="CA2911" s="3">
        <v>1000</v>
      </c>
      <c r="CB2911" s="4">
        <v>2500</v>
      </c>
      <c r="CC2911" s="8" t="str">
        <f t="shared" si="1140"/>
        <v>Low Headroom</v>
      </c>
      <c r="CD2911" s="10">
        <v>3</v>
      </c>
      <c r="CE2911" s="10">
        <v>9.4063971863199994E-2</v>
      </c>
      <c r="CF2911" s="4">
        <f t="shared" si="1141"/>
        <v>4.593602813680002E-2</v>
      </c>
      <c r="CG2911" s="3">
        <f t="shared" si="1142"/>
        <v>76.560046894666684</v>
      </c>
      <c r="CH2911" s="3">
        <v>6.0000000000000012E-2</v>
      </c>
      <c r="CI2911" s="4">
        <v>0.14000000000000001</v>
      </c>
      <c r="CJ2911" s="8" t="str">
        <f t="shared" si="1143"/>
        <v>High Headroom</v>
      </c>
      <c r="CK2911" s="10">
        <v>2</v>
      </c>
      <c r="CL2911" s="4">
        <v>97.936170953259307</v>
      </c>
      <c r="CM2911" s="4">
        <f t="shared" si="1144"/>
        <v>402.06382904674069</v>
      </c>
      <c r="CN2911" s="8">
        <f t="shared" si="1145"/>
        <v>80.412765809348144</v>
      </c>
      <c r="CO2911" s="3">
        <v>500</v>
      </c>
      <c r="CP2911" s="4">
        <v>500</v>
      </c>
      <c r="CQ2911" s="8" t="str">
        <f t="shared" si="1146"/>
        <v>High Headroom</v>
      </c>
      <c r="CR2911" s="4">
        <v>1</v>
      </c>
      <c r="CS2911" s="4">
        <v>2</v>
      </c>
      <c r="CT2911" s="10">
        <v>0.82291800333630005</v>
      </c>
      <c r="CU2911" s="4">
        <f t="shared" si="1147"/>
        <v>0.67291800333630003</v>
      </c>
      <c r="CV2911" s="4">
        <f t="shared" si="1148"/>
        <v>448.61200222420007</v>
      </c>
      <c r="CW2911" s="4">
        <v>0.15</v>
      </c>
      <c r="CX2911" s="4">
        <v>0.15</v>
      </c>
      <c r="CY2911" s="8" t="str">
        <f t="shared" si="1149"/>
        <v>High Headroom</v>
      </c>
      <c r="CZ2911" s="10">
        <v>1</v>
      </c>
      <c r="DC2911" s="4" t="s">
        <v>115</v>
      </c>
      <c r="DD2911" s="4" t="s">
        <v>6923</v>
      </c>
      <c r="DE2911" s="4"/>
      <c r="DF2911" s="4" t="s">
        <v>44</v>
      </c>
      <c r="DG2911" s="4" t="s">
        <v>11004</v>
      </c>
      <c r="DH2911" s="4">
        <v>302907</v>
      </c>
      <c r="DI2911" s="4">
        <v>5907</v>
      </c>
      <c r="DJ2911" s="29">
        <v>4770580</v>
      </c>
      <c r="DK2911" s="4" t="s">
        <v>17</v>
      </c>
      <c r="DL2911" s="10" t="s">
        <v>2619</v>
      </c>
      <c r="DM2911" s="30">
        <v>3</v>
      </c>
      <c r="DN2911" s="10">
        <v>9.4100000000000003E-2</v>
      </c>
      <c r="DO2911" s="30">
        <v>2</v>
      </c>
      <c r="DP2911" s="10">
        <v>0.82289999999999996</v>
      </c>
      <c r="DQ2911" s="30">
        <v>1</v>
      </c>
      <c r="DR2911" s="4">
        <v>266.03559999999999</v>
      </c>
      <c r="DS2911" s="31">
        <v>0.26603599999999999</v>
      </c>
      <c r="DT2911" s="4" t="s">
        <v>120</v>
      </c>
      <c r="DU2911" s="4" t="s">
        <v>117</v>
      </c>
      <c r="DV2911" s="4">
        <v>4.5900000000000003E-2</v>
      </c>
      <c r="DW2911" s="31">
        <v>0.76560000000000006</v>
      </c>
      <c r="DX2911" s="4" t="s">
        <v>118</v>
      </c>
      <c r="DY2911" s="4" t="s">
        <v>117</v>
      </c>
      <c r="DZ2911" s="4">
        <v>0.67290000000000005</v>
      </c>
      <c r="EA2911" s="31">
        <v>4.4861200000000006</v>
      </c>
      <c r="EB2911" s="4" t="s">
        <v>118</v>
      </c>
      <c r="EC2911" s="4" t="s">
        <v>117</v>
      </c>
      <c r="EE2911" s="4" t="b">
        <f t="shared" si="1150"/>
        <v>1</v>
      </c>
      <c r="EF2911" s="4" t="b">
        <f t="shared" si="1151"/>
        <v>1</v>
      </c>
      <c r="EG2911" s="4" t="b">
        <f t="shared" si="1152"/>
        <v>1</v>
      </c>
      <c r="EH2911" s="4" t="b">
        <f t="shared" si="1153"/>
        <v>1</v>
      </c>
      <c r="EI2911" s="4" t="b">
        <f t="shared" si="1154"/>
        <v>1</v>
      </c>
      <c r="EJ2911" s="4" t="b">
        <f t="shared" si="1155"/>
        <v>1</v>
      </c>
    </row>
    <row r="2912" spans="69:140" ht="45" x14ac:dyDescent="0.25">
      <c r="BQ2912" s="4" t="s">
        <v>6924</v>
      </c>
      <c r="BR2912" s="4" t="s">
        <v>11005</v>
      </c>
      <c r="BS2912" s="4" t="s">
        <v>70</v>
      </c>
      <c r="BT2912" s="4" t="s">
        <v>15086</v>
      </c>
      <c r="BU2912" s="4">
        <v>302908</v>
      </c>
      <c r="BV2912" s="4" t="s">
        <v>35</v>
      </c>
      <c r="BW2912" s="4">
        <v>4920120</v>
      </c>
      <c r="BX2912" s="10">
        <v>396.45737601770003</v>
      </c>
      <c r="BY2912" s="4">
        <f t="shared" si="1138"/>
        <v>103.54262398229997</v>
      </c>
      <c r="BZ2912" s="3">
        <f t="shared" si="1139"/>
        <v>20.708524796459997</v>
      </c>
      <c r="CA2912" s="3">
        <v>500</v>
      </c>
      <c r="CB2912" s="4">
        <v>500</v>
      </c>
      <c r="CC2912" s="8" t="str">
        <f t="shared" si="1140"/>
        <v>Low Headroom</v>
      </c>
      <c r="CD2912" s="10">
        <v>1</v>
      </c>
      <c r="CE2912" s="10">
        <v>9.8535524336000005E-2</v>
      </c>
      <c r="CF2912" s="4">
        <f t="shared" si="1141"/>
        <v>4.1464475664000008E-2</v>
      </c>
      <c r="CG2912" s="3">
        <f t="shared" si="1142"/>
        <v>69.10745944</v>
      </c>
      <c r="CH2912" s="3">
        <v>6.0000000000000012E-2</v>
      </c>
      <c r="CI2912" s="4">
        <v>0.14000000000000001</v>
      </c>
      <c r="CJ2912" s="8" t="str">
        <f t="shared" si="1143"/>
        <v>High Headroom</v>
      </c>
      <c r="CK2912" s="10">
        <v>2</v>
      </c>
      <c r="CL2912" s="4">
        <v>364.76787288579999</v>
      </c>
      <c r="CM2912" s="4">
        <f t="shared" si="1144"/>
        <v>135.23212711420001</v>
      </c>
      <c r="CN2912" s="8">
        <f t="shared" si="1145"/>
        <v>27.046425422840002</v>
      </c>
      <c r="CO2912" s="3">
        <v>500</v>
      </c>
      <c r="CP2912" s="4">
        <v>500</v>
      </c>
      <c r="CQ2912" s="8" t="str">
        <f t="shared" si="1146"/>
        <v>Low Headroom</v>
      </c>
      <c r="CR2912" s="4">
        <v>1</v>
      </c>
      <c r="CS2912" s="4">
        <v>1.5</v>
      </c>
      <c r="CT2912" s="10">
        <v>0.34619874507999998</v>
      </c>
      <c r="CU2912" s="4">
        <f t="shared" si="1147"/>
        <v>0.19619874507999999</v>
      </c>
      <c r="CV2912" s="4">
        <f t="shared" si="1148"/>
        <v>130.79916338666666</v>
      </c>
      <c r="CW2912" s="4">
        <v>0.15</v>
      </c>
      <c r="CX2912" s="4">
        <v>0.15</v>
      </c>
      <c r="CY2912" s="8" t="str">
        <f t="shared" si="1149"/>
        <v>High Headroom</v>
      </c>
      <c r="CZ2912" s="10">
        <v>1</v>
      </c>
      <c r="DC2912" s="4" t="s">
        <v>115</v>
      </c>
      <c r="DD2912" s="4" t="s">
        <v>6924</v>
      </c>
      <c r="DE2912" s="4"/>
      <c r="DF2912" s="4" t="s">
        <v>35</v>
      </c>
      <c r="DG2912" s="4" t="s">
        <v>11005</v>
      </c>
      <c r="DH2912" s="4">
        <v>302908</v>
      </c>
      <c r="DI2912" s="4">
        <v>5908</v>
      </c>
      <c r="DJ2912" s="29">
        <v>4920120</v>
      </c>
      <c r="DK2912" s="4" t="s">
        <v>17</v>
      </c>
      <c r="DL2912" s="10">
        <v>396.45740000000001</v>
      </c>
      <c r="DM2912" s="30">
        <v>1</v>
      </c>
      <c r="DN2912" s="10">
        <v>9.8500000000000004E-2</v>
      </c>
      <c r="DO2912" s="30">
        <v>2</v>
      </c>
      <c r="DP2912" s="10">
        <v>0.34620000000000001</v>
      </c>
      <c r="DQ2912" s="30">
        <v>1</v>
      </c>
      <c r="DR2912" s="4">
        <v>103.54259999999999</v>
      </c>
      <c r="DS2912" s="31">
        <v>0.20708500000000002</v>
      </c>
      <c r="DT2912" s="4" t="s">
        <v>120</v>
      </c>
      <c r="DU2912" s="4" t="s">
        <v>117</v>
      </c>
      <c r="DV2912" s="4">
        <v>4.1500000000000002E-2</v>
      </c>
      <c r="DW2912" s="31">
        <v>0.69107499999999999</v>
      </c>
      <c r="DX2912" s="4" t="s">
        <v>118</v>
      </c>
      <c r="DY2912" s="4" t="s">
        <v>117</v>
      </c>
      <c r="DZ2912" s="4">
        <v>0.19620000000000001</v>
      </c>
      <c r="EA2912" s="31">
        <v>1.307992</v>
      </c>
      <c r="EB2912" s="4" t="s">
        <v>118</v>
      </c>
      <c r="EC2912" s="4" t="s">
        <v>117</v>
      </c>
      <c r="EE2912" s="4" t="b">
        <f t="shared" si="1150"/>
        <v>1</v>
      </c>
      <c r="EF2912" s="4" t="b">
        <f t="shared" si="1151"/>
        <v>1</v>
      </c>
      <c r="EG2912" s="4" t="b">
        <f t="shared" si="1152"/>
        <v>1</v>
      </c>
      <c r="EH2912" s="4" t="b">
        <f t="shared" si="1153"/>
        <v>1</v>
      </c>
      <c r="EI2912" s="4" t="b">
        <f t="shared" si="1154"/>
        <v>1</v>
      </c>
      <c r="EJ2912" s="4" t="b">
        <f t="shared" si="1155"/>
        <v>1</v>
      </c>
    </row>
    <row r="2913" spans="69:140" ht="45" x14ac:dyDescent="0.25">
      <c r="BQ2913" s="4" t="s">
        <v>6925</v>
      </c>
      <c r="BR2913" s="4" t="s">
        <v>11006</v>
      </c>
      <c r="BS2913" s="4" t="s">
        <v>70</v>
      </c>
      <c r="BT2913" s="4" t="s">
        <v>15087</v>
      </c>
      <c r="BU2913" s="4">
        <v>302909</v>
      </c>
      <c r="BV2913" s="4" t="s">
        <v>64</v>
      </c>
      <c r="BW2913" s="4">
        <v>4400557880</v>
      </c>
      <c r="BX2913" s="10">
        <v>1872.9212781655999</v>
      </c>
      <c r="BY2913" s="4">
        <f t="shared" si="1138"/>
        <v>627.07872183440008</v>
      </c>
      <c r="BZ2913" s="3">
        <f t="shared" si="1139"/>
        <v>62.707872183440003</v>
      </c>
      <c r="CA2913" s="3">
        <v>1000</v>
      </c>
      <c r="CB2913" s="4">
        <v>2500</v>
      </c>
      <c r="CC2913" s="8" t="str">
        <f t="shared" si="1140"/>
        <v>High Headroom</v>
      </c>
      <c r="CD2913" s="10">
        <v>3</v>
      </c>
      <c r="CE2913" s="10">
        <v>0.12813583698</v>
      </c>
      <c r="CF2913" s="4">
        <f t="shared" si="1141"/>
        <v>1.1864163020000013E-2</v>
      </c>
      <c r="CG2913" s="3">
        <f t="shared" si="1142"/>
        <v>19.77360503333335</v>
      </c>
      <c r="CH2913" s="3">
        <v>6.0000000000000012E-2</v>
      </c>
      <c r="CI2913" s="4">
        <v>0.14000000000000001</v>
      </c>
      <c r="CJ2913" s="8" t="str">
        <f t="shared" si="1143"/>
        <v>Low Headroom</v>
      </c>
      <c r="CK2913" s="10">
        <v>2</v>
      </c>
      <c r="CL2913" s="4">
        <v>3897.7289405197998</v>
      </c>
      <c r="CM2913" s="4">
        <f t="shared" si="1144"/>
        <v>602.27105948020017</v>
      </c>
      <c r="CN2913" s="8">
        <f t="shared" si="1145"/>
        <v>60.227105948020018</v>
      </c>
      <c r="CO2913" s="3">
        <v>1000</v>
      </c>
      <c r="CP2913" s="4">
        <v>4500</v>
      </c>
      <c r="CQ2913" s="8" t="str">
        <f t="shared" si="1146"/>
        <v>High Headroom</v>
      </c>
      <c r="CR2913" s="4">
        <v>5</v>
      </c>
      <c r="CS2913" s="4">
        <v>3</v>
      </c>
      <c r="CT2913" s="10">
        <v>0.14670712577</v>
      </c>
      <c r="CU2913" s="4">
        <f t="shared" si="1147"/>
        <v>6.670712577E-2</v>
      </c>
      <c r="CV2913" s="4">
        <f t="shared" si="1148"/>
        <v>95.295893957142866</v>
      </c>
      <c r="CW2913" s="4">
        <v>6.9999999999999993E-2</v>
      </c>
      <c r="CX2913" s="4">
        <v>0.08</v>
      </c>
      <c r="CY2913" s="8" t="str">
        <f t="shared" si="1149"/>
        <v>High Headroom</v>
      </c>
      <c r="CZ2913" s="10">
        <v>2</v>
      </c>
      <c r="DC2913" s="4" t="s">
        <v>115</v>
      </c>
      <c r="DD2913" s="4" t="s">
        <v>6925</v>
      </c>
      <c r="DE2913" s="4"/>
      <c r="DF2913" s="4" t="s">
        <v>64</v>
      </c>
      <c r="DG2913" s="4" t="s">
        <v>11006</v>
      </c>
      <c r="DH2913" s="4">
        <v>302909</v>
      </c>
      <c r="DI2913" s="4">
        <v>5909</v>
      </c>
      <c r="DJ2913" s="29">
        <v>4400557880</v>
      </c>
      <c r="DK2913" s="4" t="s">
        <v>17</v>
      </c>
      <c r="DL2913" s="10" t="s">
        <v>2620</v>
      </c>
      <c r="DM2913" s="30">
        <v>3</v>
      </c>
      <c r="DN2913" s="10">
        <v>0.12809999999999999</v>
      </c>
      <c r="DO2913" s="30">
        <v>2</v>
      </c>
      <c r="DP2913" s="10">
        <v>0.1467</v>
      </c>
      <c r="DQ2913" s="30">
        <v>2</v>
      </c>
      <c r="DR2913" s="4">
        <v>627.07870000000003</v>
      </c>
      <c r="DS2913" s="31">
        <v>0.62707900000000005</v>
      </c>
      <c r="DT2913" s="4" t="s">
        <v>118</v>
      </c>
      <c r="DU2913" s="4" t="s">
        <v>117</v>
      </c>
      <c r="DV2913" s="4">
        <v>1.1900000000000001E-2</v>
      </c>
      <c r="DW2913" s="31">
        <v>0.197736</v>
      </c>
      <c r="DX2913" s="4" t="s">
        <v>120</v>
      </c>
      <c r="DY2913" s="4" t="s">
        <v>117</v>
      </c>
      <c r="DZ2913" s="4">
        <v>6.6699999999999995E-2</v>
      </c>
      <c r="EA2913" s="31">
        <v>0.952959</v>
      </c>
      <c r="EB2913" s="4" t="s">
        <v>118</v>
      </c>
      <c r="EC2913" s="4" t="s">
        <v>117</v>
      </c>
      <c r="EE2913" s="4" t="b">
        <f t="shared" si="1150"/>
        <v>1</v>
      </c>
      <c r="EF2913" s="4" t="b">
        <f t="shared" si="1151"/>
        <v>1</v>
      </c>
      <c r="EG2913" s="4" t="b">
        <f t="shared" si="1152"/>
        <v>1</v>
      </c>
      <c r="EH2913" s="4" t="b">
        <f t="shared" si="1153"/>
        <v>1</v>
      </c>
      <c r="EI2913" s="4" t="b">
        <f t="shared" si="1154"/>
        <v>1</v>
      </c>
      <c r="EJ2913" s="4" t="b">
        <f t="shared" si="1155"/>
        <v>1</v>
      </c>
    </row>
    <row r="2914" spans="69:140" ht="45" x14ac:dyDescent="0.25">
      <c r="BQ2914" s="4" t="s">
        <v>6926</v>
      </c>
      <c r="BR2914" s="4" t="s">
        <v>11007</v>
      </c>
      <c r="BS2914" s="4" t="s">
        <v>70</v>
      </c>
      <c r="BT2914" s="4" t="s">
        <v>15088</v>
      </c>
      <c r="BU2914" s="4">
        <v>302910</v>
      </c>
      <c r="BV2914" s="4" t="s">
        <v>41</v>
      </c>
      <c r="BW2914" s="4">
        <v>5302585</v>
      </c>
      <c r="BX2914" s="10">
        <v>660.16214177978895</v>
      </c>
      <c r="BY2914" s="4">
        <f t="shared" si="1138"/>
        <v>839.83785822021105</v>
      </c>
      <c r="BZ2914" s="3">
        <f t="shared" si="1139"/>
        <v>83.983785822021105</v>
      </c>
      <c r="CA2914" s="3">
        <v>1000</v>
      </c>
      <c r="CB2914" s="4">
        <v>1500</v>
      </c>
      <c r="CC2914" s="8" t="str">
        <f t="shared" si="1140"/>
        <v>High Headroom</v>
      </c>
      <c r="CD2914" s="10">
        <v>2</v>
      </c>
      <c r="CE2914" s="10">
        <v>0.26331313000360002</v>
      </c>
      <c r="CF2914" s="4">
        <f t="shared" si="1141"/>
        <v>3.6686869996399973E-2</v>
      </c>
      <c r="CG2914" s="3">
        <f t="shared" si="1142"/>
        <v>73.373739992799955</v>
      </c>
      <c r="CH2914" s="3">
        <v>4.9999999999999989E-2</v>
      </c>
      <c r="CI2914" s="4">
        <v>0.3</v>
      </c>
      <c r="CJ2914" s="8" t="str">
        <f t="shared" si="1143"/>
        <v>High Headroom</v>
      </c>
      <c r="CK2914" s="10">
        <v>5</v>
      </c>
      <c r="CL2914" s="4">
        <v>35.4940475480769</v>
      </c>
      <c r="CM2914" s="4">
        <f t="shared" si="1144"/>
        <v>464.50595245192312</v>
      </c>
      <c r="CN2914" s="8">
        <f t="shared" si="1145"/>
        <v>92.901190490384622</v>
      </c>
      <c r="CO2914" s="3">
        <v>500</v>
      </c>
      <c r="CP2914" s="4">
        <v>500</v>
      </c>
      <c r="CQ2914" s="8" t="str">
        <f t="shared" si="1146"/>
        <v>High Headroom</v>
      </c>
      <c r="CR2914" s="4">
        <v>1</v>
      </c>
      <c r="CS2914" s="4">
        <v>3.25</v>
      </c>
      <c r="CT2914" s="10">
        <v>0.45711082040739998</v>
      </c>
      <c r="CU2914" s="4">
        <f t="shared" si="1147"/>
        <v>0.30711082040740001</v>
      </c>
      <c r="CV2914" s="4">
        <f t="shared" si="1148"/>
        <v>204.74054693826668</v>
      </c>
      <c r="CW2914" s="4">
        <v>0.15</v>
      </c>
      <c r="CX2914" s="4">
        <v>0.15</v>
      </c>
      <c r="CY2914" s="8" t="str">
        <f t="shared" si="1149"/>
        <v>High Headroom</v>
      </c>
      <c r="CZ2914" s="10">
        <v>1</v>
      </c>
      <c r="DC2914" s="4" t="s">
        <v>115</v>
      </c>
      <c r="DD2914" s="4" t="s">
        <v>6926</v>
      </c>
      <c r="DE2914" s="4"/>
      <c r="DF2914" s="4" t="s">
        <v>41</v>
      </c>
      <c r="DG2914" s="4" t="s">
        <v>11007</v>
      </c>
      <c r="DH2914" s="4">
        <v>302910</v>
      </c>
      <c r="DI2914" s="4">
        <v>5910</v>
      </c>
      <c r="DJ2914" s="29">
        <v>5302585</v>
      </c>
      <c r="DK2914" s="4" t="s">
        <v>17</v>
      </c>
      <c r="DL2914" s="10">
        <v>660.16210000000001</v>
      </c>
      <c r="DM2914" s="30">
        <v>2</v>
      </c>
      <c r="DN2914" s="10">
        <v>0.26329999999999998</v>
      </c>
      <c r="DO2914" s="30">
        <v>5</v>
      </c>
      <c r="DP2914" s="10">
        <v>0.45710000000000001</v>
      </c>
      <c r="DQ2914" s="30">
        <v>1</v>
      </c>
      <c r="DR2914" s="4">
        <v>839.83789999999999</v>
      </c>
      <c r="DS2914" s="31">
        <v>0.83983799999999997</v>
      </c>
      <c r="DT2914" s="4" t="s">
        <v>118</v>
      </c>
      <c r="DU2914" s="4" t="s">
        <v>117</v>
      </c>
      <c r="DV2914" s="4">
        <v>3.6700000000000003E-2</v>
      </c>
      <c r="DW2914" s="31">
        <v>0.73373699999999997</v>
      </c>
      <c r="DX2914" s="4" t="s">
        <v>118</v>
      </c>
      <c r="DY2914" s="4" t="s">
        <v>117</v>
      </c>
      <c r="DZ2914" s="4">
        <v>0.30709999999999998</v>
      </c>
      <c r="EA2914" s="31">
        <v>2.0474049999999999</v>
      </c>
      <c r="EB2914" s="4" t="s">
        <v>118</v>
      </c>
      <c r="EC2914" s="4" t="s">
        <v>117</v>
      </c>
      <c r="EE2914" s="4" t="b">
        <f t="shared" si="1150"/>
        <v>1</v>
      </c>
      <c r="EF2914" s="4" t="b">
        <f t="shared" si="1151"/>
        <v>1</v>
      </c>
      <c r="EG2914" s="4" t="b">
        <f t="shared" si="1152"/>
        <v>1</v>
      </c>
      <c r="EH2914" s="4" t="b">
        <f t="shared" si="1153"/>
        <v>1</v>
      </c>
      <c r="EI2914" s="4" t="b">
        <f t="shared" si="1154"/>
        <v>1</v>
      </c>
      <c r="EJ2914" s="4" t="b">
        <f t="shared" si="1155"/>
        <v>1</v>
      </c>
    </row>
    <row r="2915" spans="69:140" ht="45" x14ac:dyDescent="0.25">
      <c r="BQ2915" s="4" t="s">
        <v>6927</v>
      </c>
      <c r="BR2915" s="4" t="s">
        <v>11008</v>
      </c>
      <c r="BS2915" s="4" t="s">
        <v>70</v>
      </c>
      <c r="BT2915" s="4" t="s">
        <v>15089</v>
      </c>
      <c r="BU2915" s="4">
        <v>302911</v>
      </c>
      <c r="BV2915" s="4" t="s">
        <v>53</v>
      </c>
      <c r="BW2915" s="4">
        <v>2662740</v>
      </c>
      <c r="BX2915" s="10">
        <v>2277.5263951735001</v>
      </c>
      <c r="BY2915" s="4">
        <f t="shared" si="1138"/>
        <v>222.47360482649992</v>
      </c>
      <c r="BZ2915" s="3">
        <f t="shared" si="1139"/>
        <v>22.247360482649992</v>
      </c>
      <c r="CA2915" s="3">
        <v>1000</v>
      </c>
      <c r="CB2915" s="4">
        <v>2500</v>
      </c>
      <c r="CC2915" s="8" t="str">
        <f t="shared" si="1140"/>
        <v>Low Headroom</v>
      </c>
      <c r="CD2915" s="10">
        <v>3</v>
      </c>
      <c r="CE2915" s="10">
        <v>0.10171198389</v>
      </c>
      <c r="CF2915" s="4">
        <f t="shared" si="1141"/>
        <v>3.8288016110000017E-2</v>
      </c>
      <c r="CG2915" s="3">
        <f t="shared" si="1142"/>
        <v>63.813360183333344</v>
      </c>
      <c r="CH2915" s="3">
        <v>6.0000000000000012E-2</v>
      </c>
      <c r="CI2915" s="4">
        <v>0.14000000000000001</v>
      </c>
      <c r="CJ2915" s="8" t="str">
        <f t="shared" si="1143"/>
        <v>High Headroom</v>
      </c>
      <c r="CK2915" s="10">
        <v>2</v>
      </c>
      <c r="CL2915" s="4">
        <v>0</v>
      </c>
      <c r="CM2915" s="4">
        <f t="shared" si="1144"/>
        <v>500</v>
      </c>
      <c r="CN2915" s="8">
        <f t="shared" si="1145"/>
        <v>100</v>
      </c>
      <c r="CO2915" s="3">
        <v>500</v>
      </c>
      <c r="CP2915" s="4">
        <v>500</v>
      </c>
      <c r="CQ2915" s="8" t="str">
        <f t="shared" si="1146"/>
        <v>High Headroom</v>
      </c>
      <c r="CR2915" s="4">
        <v>1</v>
      </c>
      <c r="CS2915" s="4">
        <v>1</v>
      </c>
      <c r="CT2915" s="10">
        <v>2.7202702702999999</v>
      </c>
      <c r="CU2915" s="4">
        <f t="shared" si="1147"/>
        <v>2.5702702703</v>
      </c>
      <c r="CV2915" s="4">
        <f t="shared" si="1148"/>
        <v>1713.5135135333335</v>
      </c>
      <c r="CW2915" s="4">
        <v>0.15</v>
      </c>
      <c r="CX2915" s="4">
        <v>0.15</v>
      </c>
      <c r="CY2915" s="8" t="str">
        <f t="shared" si="1149"/>
        <v>High Headroom</v>
      </c>
      <c r="CZ2915" s="10">
        <v>1</v>
      </c>
      <c r="DC2915" s="4" t="s">
        <v>115</v>
      </c>
      <c r="DD2915" s="4" t="s">
        <v>6927</v>
      </c>
      <c r="DE2915" s="4"/>
      <c r="DF2915" s="4" t="s">
        <v>53</v>
      </c>
      <c r="DG2915" s="4" t="s">
        <v>11008</v>
      </c>
      <c r="DH2915" s="4">
        <v>302911</v>
      </c>
      <c r="DI2915" s="4">
        <v>5911</v>
      </c>
      <c r="DJ2915" s="29">
        <v>2662740</v>
      </c>
      <c r="DK2915" s="4" t="s">
        <v>17</v>
      </c>
      <c r="DL2915" s="10" t="s">
        <v>2621</v>
      </c>
      <c r="DM2915" s="30">
        <v>3</v>
      </c>
      <c r="DN2915" s="10">
        <v>0.1017</v>
      </c>
      <c r="DO2915" s="30">
        <v>2</v>
      </c>
      <c r="DP2915" s="10">
        <v>2.7202999999999999</v>
      </c>
      <c r="DQ2915" s="30">
        <v>1</v>
      </c>
      <c r="DR2915" s="4">
        <v>222.4736</v>
      </c>
      <c r="DS2915" s="31">
        <v>0.22247399999999998</v>
      </c>
      <c r="DT2915" s="4" t="s">
        <v>120</v>
      </c>
      <c r="DU2915" s="4" t="s">
        <v>117</v>
      </c>
      <c r="DV2915" s="4">
        <v>3.8300000000000001E-2</v>
      </c>
      <c r="DW2915" s="31">
        <v>0.63813399999999998</v>
      </c>
      <c r="DX2915" s="4" t="s">
        <v>118</v>
      </c>
      <c r="DY2915" s="4" t="s">
        <v>117</v>
      </c>
      <c r="DZ2915" s="4">
        <v>2.5703</v>
      </c>
      <c r="EA2915" s="4" t="s">
        <v>2622</v>
      </c>
      <c r="EB2915" s="4" t="s">
        <v>118</v>
      </c>
      <c r="EC2915" s="4" t="s">
        <v>117</v>
      </c>
      <c r="EE2915" s="4" t="b">
        <f t="shared" si="1150"/>
        <v>1</v>
      </c>
      <c r="EF2915" s="4" t="b">
        <f t="shared" si="1151"/>
        <v>1</v>
      </c>
      <c r="EG2915" s="4" t="b">
        <f t="shared" si="1152"/>
        <v>1</v>
      </c>
      <c r="EH2915" s="4" t="b">
        <f t="shared" si="1153"/>
        <v>1</v>
      </c>
      <c r="EI2915" s="4" t="b">
        <f t="shared" si="1154"/>
        <v>1</v>
      </c>
      <c r="EJ2915" s="4" t="b">
        <f t="shared" si="1155"/>
        <v>1</v>
      </c>
    </row>
    <row r="2916" spans="69:140" ht="45" x14ac:dyDescent="0.25">
      <c r="BQ2916" s="4" t="s">
        <v>6928</v>
      </c>
      <c r="BR2916" s="4" t="s">
        <v>11009</v>
      </c>
      <c r="BS2916" s="4" t="s">
        <v>70</v>
      </c>
      <c r="BT2916" s="4" t="s">
        <v>15090</v>
      </c>
      <c r="BU2916" s="4">
        <v>302912</v>
      </c>
      <c r="BV2916" s="4" t="s">
        <v>47</v>
      </c>
      <c r="BW2916" s="4">
        <v>3665959</v>
      </c>
      <c r="BX2916" s="10">
        <v>1036.7454068241</v>
      </c>
      <c r="BY2916" s="4">
        <f t="shared" si="1138"/>
        <v>463.25459317590003</v>
      </c>
      <c r="BZ2916" s="3">
        <f t="shared" si="1139"/>
        <v>46.325459317590003</v>
      </c>
      <c r="CA2916" s="3">
        <v>1000</v>
      </c>
      <c r="CB2916" s="4">
        <v>1500</v>
      </c>
      <c r="CC2916" s="8" t="str">
        <f t="shared" si="1140"/>
        <v>Moderate Headroom</v>
      </c>
      <c r="CD2916" s="10">
        <v>2</v>
      </c>
      <c r="CE2916" s="10">
        <v>0.13510178902</v>
      </c>
      <c r="CF2916" s="4">
        <f t="shared" si="1141"/>
        <v>4.8982109800000118E-3</v>
      </c>
      <c r="CG2916" s="3">
        <f t="shared" si="1142"/>
        <v>8.1636849666666844</v>
      </c>
      <c r="CH2916" s="3">
        <v>6.0000000000000012E-2</v>
      </c>
      <c r="CI2916" s="4">
        <v>0.14000000000000001</v>
      </c>
      <c r="CJ2916" s="8" t="str">
        <f t="shared" si="1143"/>
        <v>Low Headroom</v>
      </c>
      <c r="CK2916" s="10">
        <v>2</v>
      </c>
      <c r="CL2916" s="4">
        <v>104.4619420154</v>
      </c>
      <c r="CM2916" s="4">
        <f t="shared" si="1144"/>
        <v>395.53805798460002</v>
      </c>
      <c r="CN2916" s="8">
        <f t="shared" si="1145"/>
        <v>79.107611596920009</v>
      </c>
      <c r="CO2916" s="3">
        <v>500</v>
      </c>
      <c r="CP2916" s="4">
        <v>500</v>
      </c>
      <c r="CQ2916" s="8" t="str">
        <f t="shared" si="1146"/>
        <v>High Headroom</v>
      </c>
      <c r="CR2916" s="4">
        <v>1</v>
      </c>
      <c r="CS2916" s="4">
        <v>1.75</v>
      </c>
      <c r="CT2916" s="10">
        <v>0.44857142856999999</v>
      </c>
      <c r="CU2916" s="4">
        <f t="shared" si="1147"/>
        <v>0.29857142856999996</v>
      </c>
      <c r="CV2916" s="4">
        <f t="shared" si="1148"/>
        <v>199.04761904666665</v>
      </c>
      <c r="CW2916" s="4">
        <v>0.15</v>
      </c>
      <c r="CX2916" s="4">
        <v>0.15</v>
      </c>
      <c r="CY2916" s="8" t="str">
        <f t="shared" si="1149"/>
        <v>High Headroom</v>
      </c>
      <c r="CZ2916" s="10">
        <v>1</v>
      </c>
      <c r="DC2916" s="4" t="s">
        <v>115</v>
      </c>
      <c r="DD2916" s="4" t="s">
        <v>6928</v>
      </c>
      <c r="DE2916" s="4"/>
      <c r="DF2916" s="4" t="s">
        <v>47</v>
      </c>
      <c r="DG2916" s="4" t="s">
        <v>11009</v>
      </c>
      <c r="DH2916" s="4">
        <v>302912</v>
      </c>
      <c r="DI2916" s="4">
        <v>5912</v>
      </c>
      <c r="DJ2916" s="29">
        <v>3665959</v>
      </c>
      <c r="DK2916" s="4" t="s">
        <v>17</v>
      </c>
      <c r="DL2916" s="10" t="s">
        <v>2623</v>
      </c>
      <c r="DM2916" s="30">
        <v>2</v>
      </c>
      <c r="DN2916" s="10">
        <v>0.1351</v>
      </c>
      <c r="DO2916" s="30">
        <v>2</v>
      </c>
      <c r="DP2916" s="10">
        <v>0.4486</v>
      </c>
      <c r="DQ2916" s="30">
        <v>1</v>
      </c>
      <c r="DR2916" s="4">
        <v>463.25459999999998</v>
      </c>
      <c r="DS2916" s="31">
        <v>0.46325499999999997</v>
      </c>
      <c r="DT2916" s="4" t="s">
        <v>116</v>
      </c>
      <c r="DU2916" s="4" t="s">
        <v>117</v>
      </c>
      <c r="DV2916" s="4">
        <v>4.8999999999999998E-3</v>
      </c>
      <c r="DW2916" s="31">
        <v>8.1637000000000001E-2</v>
      </c>
      <c r="DX2916" s="4" t="s">
        <v>120</v>
      </c>
      <c r="DY2916" s="4" t="s">
        <v>117</v>
      </c>
      <c r="DZ2916" s="4">
        <v>0.29859999999999998</v>
      </c>
      <c r="EA2916" s="31">
        <v>1.9904759999999999</v>
      </c>
      <c r="EB2916" s="4" t="s">
        <v>118</v>
      </c>
      <c r="EC2916" s="4" t="s">
        <v>117</v>
      </c>
      <c r="EE2916" s="4" t="b">
        <f t="shared" si="1150"/>
        <v>1</v>
      </c>
      <c r="EF2916" s="4" t="b">
        <f t="shared" si="1151"/>
        <v>1</v>
      </c>
      <c r="EG2916" s="4" t="b">
        <f t="shared" si="1152"/>
        <v>1</v>
      </c>
      <c r="EH2916" s="4" t="b">
        <f t="shared" si="1153"/>
        <v>1</v>
      </c>
      <c r="EI2916" s="4" t="b">
        <f t="shared" si="1154"/>
        <v>1</v>
      </c>
      <c r="EJ2916" s="4" t="b">
        <f t="shared" si="1155"/>
        <v>1</v>
      </c>
    </row>
    <row r="2917" spans="69:140" ht="45" x14ac:dyDescent="0.25">
      <c r="BQ2917" s="4" t="s">
        <v>6929</v>
      </c>
      <c r="BR2917" s="4" t="s">
        <v>11010</v>
      </c>
      <c r="BS2917" s="4" t="s">
        <v>70</v>
      </c>
      <c r="BT2917" s="4" t="s">
        <v>15091</v>
      </c>
      <c r="BU2917" s="4">
        <v>302913</v>
      </c>
      <c r="BV2917" s="4" t="s">
        <v>44</v>
      </c>
      <c r="BW2917" s="4">
        <v>4728420</v>
      </c>
      <c r="BX2917" s="10">
        <v>966.15087040619005</v>
      </c>
      <c r="BY2917" s="4">
        <f t="shared" si="1138"/>
        <v>533.84912959380995</v>
      </c>
      <c r="BZ2917" s="3">
        <f t="shared" si="1139"/>
        <v>53.384912959380991</v>
      </c>
      <c r="CA2917" s="3">
        <v>1000</v>
      </c>
      <c r="CB2917" s="4">
        <v>1500</v>
      </c>
      <c r="CC2917" s="8" t="str">
        <f t="shared" si="1140"/>
        <v>Moderate Headroom</v>
      </c>
      <c r="CD2917" s="10">
        <v>2</v>
      </c>
      <c r="CE2917" s="10">
        <v>4.9402390438200001E-2</v>
      </c>
      <c r="CF2917" s="4">
        <f t="shared" si="1141"/>
        <v>3.05976095618E-2</v>
      </c>
      <c r="CG2917" s="3">
        <f t="shared" si="1142"/>
        <v>38.247011952249999</v>
      </c>
      <c r="CH2917" s="3">
        <v>0.08</v>
      </c>
      <c r="CI2917" s="4">
        <v>0.08</v>
      </c>
      <c r="CJ2917" s="8" t="str">
        <f t="shared" si="1143"/>
        <v>Moderate Headroom</v>
      </c>
      <c r="CK2917" s="10">
        <v>1</v>
      </c>
      <c r="CL2917" s="4">
        <v>161.508704061896</v>
      </c>
      <c r="CM2917" s="4">
        <f t="shared" si="1144"/>
        <v>338.49129593810403</v>
      </c>
      <c r="CN2917" s="8">
        <f t="shared" si="1145"/>
        <v>67.698259187620806</v>
      </c>
      <c r="CO2917" s="3">
        <v>500</v>
      </c>
      <c r="CP2917" s="4">
        <v>500</v>
      </c>
      <c r="CQ2917" s="8" t="str">
        <f t="shared" si="1146"/>
        <v>High Headroom</v>
      </c>
      <c r="CR2917" s="4">
        <v>1</v>
      </c>
      <c r="CS2917" s="4">
        <v>1.25</v>
      </c>
      <c r="CT2917" s="10">
        <v>2.4609250398724001</v>
      </c>
      <c r="CU2917" s="4">
        <f t="shared" si="1147"/>
        <v>2.3109250398724002</v>
      </c>
      <c r="CV2917" s="4">
        <f t="shared" si="1148"/>
        <v>1540.6166932482668</v>
      </c>
      <c r="CW2917" s="4">
        <v>0.15</v>
      </c>
      <c r="CX2917" s="4">
        <v>0.15</v>
      </c>
      <c r="CY2917" s="8" t="str">
        <f t="shared" si="1149"/>
        <v>High Headroom</v>
      </c>
      <c r="CZ2917" s="10">
        <v>1</v>
      </c>
      <c r="DC2917" s="4" t="s">
        <v>115</v>
      </c>
      <c r="DD2917" s="4" t="s">
        <v>6929</v>
      </c>
      <c r="DE2917" s="4"/>
      <c r="DF2917" s="4" t="s">
        <v>44</v>
      </c>
      <c r="DG2917" s="4" t="s">
        <v>11010</v>
      </c>
      <c r="DH2917" s="4">
        <v>302913</v>
      </c>
      <c r="DI2917" s="4">
        <v>5913</v>
      </c>
      <c r="DJ2917" s="29">
        <v>4728420</v>
      </c>
      <c r="DK2917" s="4" t="s">
        <v>17</v>
      </c>
      <c r="DL2917" s="10">
        <v>966.15089999999998</v>
      </c>
      <c r="DM2917" s="30">
        <v>2</v>
      </c>
      <c r="DN2917" s="10">
        <v>4.9399999999999999E-2</v>
      </c>
      <c r="DO2917" s="30">
        <v>1</v>
      </c>
      <c r="DP2917" s="10">
        <v>2.4609000000000001</v>
      </c>
      <c r="DQ2917" s="30">
        <v>1</v>
      </c>
      <c r="DR2917" s="4">
        <v>533.84910000000002</v>
      </c>
      <c r="DS2917" s="31">
        <v>0.53384900000000002</v>
      </c>
      <c r="DT2917" s="4" t="s">
        <v>116</v>
      </c>
      <c r="DU2917" s="4" t="s">
        <v>117</v>
      </c>
      <c r="DV2917" s="4">
        <v>3.0599999999999999E-2</v>
      </c>
      <c r="DW2917" s="31">
        <v>0.38246999999999998</v>
      </c>
      <c r="DX2917" s="4" t="s">
        <v>116</v>
      </c>
      <c r="DY2917" s="4" t="s">
        <v>117</v>
      </c>
      <c r="DZ2917" s="4">
        <v>2.3109000000000002</v>
      </c>
      <c r="EA2917" s="4" t="s">
        <v>2624</v>
      </c>
      <c r="EB2917" s="4" t="s">
        <v>118</v>
      </c>
      <c r="EC2917" s="4" t="s">
        <v>117</v>
      </c>
      <c r="EE2917" s="4" t="b">
        <f t="shared" si="1150"/>
        <v>1</v>
      </c>
      <c r="EF2917" s="4" t="b">
        <f t="shared" si="1151"/>
        <v>1</v>
      </c>
      <c r="EG2917" s="4" t="b">
        <f t="shared" si="1152"/>
        <v>1</v>
      </c>
      <c r="EH2917" s="4" t="b">
        <f t="shared" si="1153"/>
        <v>1</v>
      </c>
      <c r="EI2917" s="4" t="b">
        <f t="shared" si="1154"/>
        <v>1</v>
      </c>
      <c r="EJ2917" s="4" t="b">
        <f t="shared" si="1155"/>
        <v>1</v>
      </c>
    </row>
    <row r="2918" spans="69:140" ht="45" x14ac:dyDescent="0.25">
      <c r="BQ2918" s="4" t="s">
        <v>6930</v>
      </c>
      <c r="BR2918" s="4" t="s">
        <v>11011</v>
      </c>
      <c r="BS2918" s="4" t="s">
        <v>70</v>
      </c>
      <c r="BT2918" s="4" t="s">
        <v>15092</v>
      </c>
      <c r="BU2918" s="4">
        <v>302914</v>
      </c>
      <c r="BV2918" s="4" t="s">
        <v>53</v>
      </c>
      <c r="BW2918" s="4">
        <v>2616340040</v>
      </c>
      <c r="BX2918" s="10">
        <v>330.96464736187602</v>
      </c>
      <c r="BY2918" s="4">
        <f t="shared" si="1138"/>
        <v>169.03535263812398</v>
      </c>
      <c r="BZ2918" s="3">
        <f t="shared" si="1139"/>
        <v>33.807070527624795</v>
      </c>
      <c r="CA2918" s="3">
        <v>500</v>
      </c>
      <c r="CB2918" s="4">
        <v>500</v>
      </c>
      <c r="CC2918" s="8" t="str">
        <f t="shared" si="1140"/>
        <v>Moderate Headroom</v>
      </c>
      <c r="CD2918" s="10">
        <v>1</v>
      </c>
      <c r="CE2918" s="10">
        <v>0.1600709219858</v>
      </c>
      <c r="CF2918" s="4">
        <f t="shared" si="1141"/>
        <v>3.9929078014200009E-2</v>
      </c>
      <c r="CG2918" s="3">
        <f t="shared" si="1142"/>
        <v>66.548463357000017</v>
      </c>
      <c r="CH2918" s="3">
        <v>0.06</v>
      </c>
      <c r="CI2918" s="4">
        <v>0.2</v>
      </c>
      <c r="CJ2918" s="8" t="str">
        <f t="shared" si="1143"/>
        <v>High Headroom</v>
      </c>
      <c r="CK2918" s="10">
        <v>3</v>
      </c>
      <c r="CL2918" s="4">
        <v>686.68206312548102</v>
      </c>
      <c r="CM2918" s="4">
        <f t="shared" si="1144"/>
        <v>813.31793687451898</v>
      </c>
      <c r="CN2918" s="8">
        <f t="shared" si="1145"/>
        <v>81.331793687451906</v>
      </c>
      <c r="CO2918" s="3">
        <v>1000</v>
      </c>
      <c r="CP2918" s="4">
        <v>1500</v>
      </c>
      <c r="CQ2918" s="8" t="str">
        <f t="shared" si="1146"/>
        <v>High Headroom</v>
      </c>
      <c r="CR2918" s="4">
        <v>2</v>
      </c>
      <c r="CS2918" s="4">
        <v>2.25</v>
      </c>
      <c r="CT2918" s="10">
        <v>0.53017172203499996</v>
      </c>
      <c r="CU2918" s="4">
        <f t="shared" si="1147"/>
        <v>0.38017172203499994</v>
      </c>
      <c r="CV2918" s="4">
        <f t="shared" si="1148"/>
        <v>253.44781468999997</v>
      </c>
      <c r="CW2918" s="4">
        <v>0.15</v>
      </c>
      <c r="CX2918" s="4">
        <v>0.15</v>
      </c>
      <c r="CY2918" s="8" t="str">
        <f t="shared" si="1149"/>
        <v>High Headroom</v>
      </c>
      <c r="CZ2918" s="10">
        <v>1</v>
      </c>
      <c r="DC2918" s="4" t="s">
        <v>115</v>
      </c>
      <c r="DD2918" s="4" t="s">
        <v>6930</v>
      </c>
      <c r="DE2918" s="4"/>
      <c r="DF2918" s="4" t="s">
        <v>53</v>
      </c>
      <c r="DG2918" s="4" t="s">
        <v>11011</v>
      </c>
      <c r="DH2918" s="4">
        <v>302914</v>
      </c>
      <c r="DI2918" s="4">
        <v>5914</v>
      </c>
      <c r="DJ2918" s="29">
        <v>2616340040</v>
      </c>
      <c r="DK2918" s="4" t="s">
        <v>17</v>
      </c>
      <c r="DL2918" s="10">
        <v>330.96460000000002</v>
      </c>
      <c r="DM2918" s="30">
        <v>1</v>
      </c>
      <c r="DN2918" s="10">
        <v>0.16009999999999999</v>
      </c>
      <c r="DO2918" s="30">
        <v>3</v>
      </c>
      <c r="DP2918" s="10">
        <v>0.5302</v>
      </c>
      <c r="DQ2918" s="30">
        <v>1</v>
      </c>
      <c r="DR2918" s="4">
        <v>169.03540000000001</v>
      </c>
      <c r="DS2918" s="31">
        <v>0.33807100000000001</v>
      </c>
      <c r="DT2918" s="4" t="s">
        <v>116</v>
      </c>
      <c r="DU2918" s="4" t="s">
        <v>117</v>
      </c>
      <c r="DV2918" s="4">
        <v>3.9899999999999998E-2</v>
      </c>
      <c r="DW2918" s="31">
        <v>0.66548499999999999</v>
      </c>
      <c r="DX2918" s="4" t="s">
        <v>118</v>
      </c>
      <c r="DY2918" s="4" t="s">
        <v>117</v>
      </c>
      <c r="DZ2918" s="4">
        <v>0.38019999999999998</v>
      </c>
      <c r="EA2918" s="31">
        <v>2.534478</v>
      </c>
      <c r="EB2918" s="4" t="s">
        <v>118</v>
      </c>
      <c r="EC2918" s="4" t="s">
        <v>117</v>
      </c>
      <c r="EE2918" s="4" t="b">
        <f t="shared" si="1150"/>
        <v>1</v>
      </c>
      <c r="EF2918" s="4" t="b">
        <f t="shared" si="1151"/>
        <v>1</v>
      </c>
      <c r="EG2918" s="4" t="b">
        <f t="shared" si="1152"/>
        <v>1</v>
      </c>
      <c r="EH2918" s="4" t="b">
        <f t="shared" si="1153"/>
        <v>1</v>
      </c>
      <c r="EI2918" s="4" t="b">
        <f t="shared" si="1154"/>
        <v>1</v>
      </c>
      <c r="EJ2918" s="4" t="b">
        <f t="shared" si="1155"/>
        <v>1</v>
      </c>
    </row>
    <row r="2919" spans="69:140" ht="60" x14ac:dyDescent="0.25">
      <c r="BQ2919" s="4" t="s">
        <v>6931</v>
      </c>
      <c r="BR2919" s="4" t="s">
        <v>11012</v>
      </c>
      <c r="BS2919" s="4" t="s">
        <v>70</v>
      </c>
      <c r="BT2919" s="4" t="s">
        <v>15093</v>
      </c>
      <c r="BU2919" s="4">
        <v>302915</v>
      </c>
      <c r="BV2919" s="4" t="s">
        <v>57</v>
      </c>
      <c r="BW2919" s="4">
        <v>3403580</v>
      </c>
      <c r="BX2919" s="10">
        <v>3289.4446118309002</v>
      </c>
      <c r="BY2919" s="4">
        <f t="shared" si="1138"/>
        <v>210.55538816909984</v>
      </c>
      <c r="BZ2919" s="3">
        <f t="shared" si="1139"/>
        <v>21.055538816909987</v>
      </c>
      <c r="CA2919" s="3">
        <v>1000</v>
      </c>
      <c r="CB2919" s="4">
        <v>3500</v>
      </c>
      <c r="CC2919" s="8" t="str">
        <f t="shared" si="1140"/>
        <v>Low Headroom</v>
      </c>
      <c r="CD2919" s="10">
        <v>4</v>
      </c>
      <c r="CE2919" s="10">
        <v>0.22329710943</v>
      </c>
      <c r="CF2919" s="4">
        <f t="shared" si="1141"/>
        <v>2.6702890569999999E-2</v>
      </c>
      <c r="CG2919" s="3">
        <f t="shared" si="1142"/>
        <v>53.405781140000009</v>
      </c>
      <c r="CH2919" s="3">
        <v>4.9999999999999989E-2</v>
      </c>
      <c r="CI2919" s="4">
        <v>0.25</v>
      </c>
      <c r="CJ2919" s="8" t="str">
        <f t="shared" si="1143"/>
        <v>Moderate Headroom</v>
      </c>
      <c r="CK2919" s="10">
        <v>4</v>
      </c>
      <c r="CL2919" s="4">
        <v>2084.1328404259002</v>
      </c>
      <c r="CM2919" s="4">
        <f t="shared" si="1144"/>
        <v>415.86715957409979</v>
      </c>
      <c r="CN2919" s="8">
        <f t="shared" si="1145"/>
        <v>41.586715957409979</v>
      </c>
      <c r="CO2919" s="3">
        <v>1000</v>
      </c>
      <c r="CP2919" s="4">
        <v>2500</v>
      </c>
      <c r="CQ2919" s="8" t="str">
        <f t="shared" si="1146"/>
        <v>Moderate Headroom</v>
      </c>
      <c r="CR2919" s="4">
        <v>3</v>
      </c>
      <c r="CS2919" s="4">
        <v>3.75</v>
      </c>
      <c r="CT2919" s="10">
        <v>6.5876104461999999E-2</v>
      </c>
      <c r="CU2919" s="4">
        <f t="shared" si="1147"/>
        <v>2.5876104461999998E-2</v>
      </c>
      <c r="CV2919" s="4">
        <f t="shared" si="1148"/>
        <v>64.690261155000002</v>
      </c>
      <c r="CW2919" s="4">
        <v>0.04</v>
      </c>
      <c r="CX2919" s="4">
        <v>0.04</v>
      </c>
      <c r="CY2919" s="8" t="str">
        <f t="shared" si="1149"/>
        <v>High Headroom</v>
      </c>
      <c r="CZ2919" s="10">
        <v>3</v>
      </c>
      <c r="DC2919" s="4" t="s">
        <v>115</v>
      </c>
      <c r="DD2919" s="4" t="s">
        <v>6931</v>
      </c>
      <c r="DE2919" s="4"/>
      <c r="DF2919" s="4" t="s">
        <v>57</v>
      </c>
      <c r="DG2919" s="4" t="s">
        <v>11012</v>
      </c>
      <c r="DH2919" s="4">
        <v>302915</v>
      </c>
      <c r="DI2919" s="4">
        <v>5915</v>
      </c>
      <c r="DJ2919" s="29">
        <v>3403580</v>
      </c>
      <c r="DK2919" s="4" t="s">
        <v>17</v>
      </c>
      <c r="DL2919" s="10" t="s">
        <v>2625</v>
      </c>
      <c r="DM2919" s="30">
        <v>4</v>
      </c>
      <c r="DN2919" s="10">
        <v>0.2233</v>
      </c>
      <c r="DO2919" s="30">
        <v>4</v>
      </c>
      <c r="DP2919" s="10">
        <v>6.59E-2</v>
      </c>
      <c r="DQ2919" s="30">
        <v>3</v>
      </c>
      <c r="DR2919" s="4">
        <v>210.55539999999999</v>
      </c>
      <c r="DS2919" s="31">
        <v>0.21055499999999999</v>
      </c>
      <c r="DT2919" s="4" t="s">
        <v>120</v>
      </c>
      <c r="DU2919" s="4" t="s">
        <v>117</v>
      </c>
      <c r="DV2919" s="4">
        <v>2.6700000000000002E-2</v>
      </c>
      <c r="DW2919" s="31">
        <v>0.53405800000000003</v>
      </c>
      <c r="DX2919" s="4" t="s">
        <v>116</v>
      </c>
      <c r="DY2919" s="4" t="s">
        <v>117</v>
      </c>
      <c r="DZ2919" s="4">
        <v>2.5899999999999999E-2</v>
      </c>
      <c r="EA2919" s="31">
        <v>0.64690299999999989</v>
      </c>
      <c r="EB2919" s="4" t="s">
        <v>118</v>
      </c>
      <c r="EC2919" s="4" t="s">
        <v>117</v>
      </c>
      <c r="EE2919" s="4" t="b">
        <f t="shared" si="1150"/>
        <v>1</v>
      </c>
      <c r="EF2919" s="4" t="b">
        <f t="shared" si="1151"/>
        <v>1</v>
      </c>
      <c r="EG2919" s="4" t="b">
        <f t="shared" si="1152"/>
        <v>1</v>
      </c>
      <c r="EH2919" s="4" t="b">
        <f t="shared" si="1153"/>
        <v>1</v>
      </c>
      <c r="EI2919" s="4" t="b">
        <f t="shared" si="1154"/>
        <v>1</v>
      </c>
      <c r="EJ2919" s="4" t="b">
        <f t="shared" si="1155"/>
        <v>1</v>
      </c>
    </row>
    <row r="2920" spans="69:140" ht="45" x14ac:dyDescent="0.25">
      <c r="BQ2920" s="4" t="s">
        <v>6932</v>
      </c>
      <c r="BR2920" s="4" t="s">
        <v>11013</v>
      </c>
      <c r="BS2920" s="4" t="s">
        <v>70</v>
      </c>
      <c r="BT2920" s="4" t="s">
        <v>15094</v>
      </c>
      <c r="BU2920" s="4">
        <v>302916</v>
      </c>
      <c r="BV2920" s="4" t="s">
        <v>44</v>
      </c>
      <c r="BW2920" s="4">
        <v>4749760</v>
      </c>
      <c r="BX2920" s="10">
        <v>351.66784953868</v>
      </c>
      <c r="BY2920" s="4">
        <f t="shared" si="1138"/>
        <v>148.33215046132</v>
      </c>
      <c r="BZ2920" s="3">
        <f t="shared" si="1139"/>
        <v>29.666430092264001</v>
      </c>
      <c r="CA2920" s="3">
        <v>500</v>
      </c>
      <c r="CB2920" s="4">
        <v>500</v>
      </c>
      <c r="CC2920" s="8" t="str">
        <f t="shared" si="1140"/>
        <v>Low Headroom</v>
      </c>
      <c r="CD2920" s="10">
        <v>1</v>
      </c>
      <c r="CE2920" s="10">
        <v>0.1202572347267</v>
      </c>
      <c r="CF2920" s="4">
        <f t="shared" si="1141"/>
        <v>1.9742765273300017E-2</v>
      </c>
      <c r="CG2920" s="3">
        <f t="shared" si="1142"/>
        <v>32.904608788833357</v>
      </c>
      <c r="CH2920" s="3">
        <v>6.0000000000000012E-2</v>
      </c>
      <c r="CI2920" s="4">
        <v>0.14000000000000001</v>
      </c>
      <c r="CJ2920" s="8" t="str">
        <f t="shared" si="1143"/>
        <v>Moderate Headroom</v>
      </c>
      <c r="CK2920" s="10">
        <v>2</v>
      </c>
      <c r="CL2920" s="4">
        <v>186.94572543455101</v>
      </c>
      <c r="CM2920" s="4">
        <f t="shared" si="1144"/>
        <v>313.05427456544896</v>
      </c>
      <c r="CN2920" s="8">
        <f t="shared" si="1145"/>
        <v>62.610854913089796</v>
      </c>
      <c r="CO2920" s="3">
        <v>500</v>
      </c>
      <c r="CP2920" s="4">
        <v>500</v>
      </c>
      <c r="CQ2920" s="8" t="str">
        <f t="shared" si="1146"/>
        <v>High Headroom</v>
      </c>
      <c r="CR2920" s="4">
        <v>1</v>
      </c>
      <c r="CS2920" s="4">
        <v>1.75</v>
      </c>
      <c r="CT2920" s="10">
        <v>0.3161953727506</v>
      </c>
      <c r="CU2920" s="4">
        <f t="shared" si="1147"/>
        <v>0.16619537275060001</v>
      </c>
      <c r="CV2920" s="4">
        <f t="shared" si="1148"/>
        <v>110.79691516706667</v>
      </c>
      <c r="CW2920" s="4">
        <v>0.15</v>
      </c>
      <c r="CX2920" s="4">
        <v>0.15</v>
      </c>
      <c r="CY2920" s="8" t="str">
        <f t="shared" si="1149"/>
        <v>High Headroom</v>
      </c>
      <c r="CZ2920" s="10">
        <v>1</v>
      </c>
      <c r="DC2920" s="4" t="s">
        <v>115</v>
      </c>
      <c r="DD2920" s="4" t="s">
        <v>6932</v>
      </c>
      <c r="DE2920" s="4"/>
      <c r="DF2920" s="4" t="s">
        <v>44</v>
      </c>
      <c r="DG2920" s="4" t="s">
        <v>11013</v>
      </c>
      <c r="DH2920" s="4">
        <v>302916</v>
      </c>
      <c r="DI2920" s="4">
        <v>5916</v>
      </c>
      <c r="DJ2920" s="29">
        <v>4749760</v>
      </c>
      <c r="DK2920" s="4" t="s">
        <v>17</v>
      </c>
      <c r="DL2920" s="10">
        <v>351.6678</v>
      </c>
      <c r="DM2920" s="30">
        <v>1</v>
      </c>
      <c r="DN2920" s="10">
        <v>0.1203</v>
      </c>
      <c r="DO2920" s="30">
        <v>2</v>
      </c>
      <c r="DP2920" s="10">
        <v>0.31619999999999998</v>
      </c>
      <c r="DQ2920" s="30">
        <v>1</v>
      </c>
      <c r="DR2920" s="4">
        <v>148.3322</v>
      </c>
      <c r="DS2920" s="31">
        <v>0.29666399999999998</v>
      </c>
      <c r="DT2920" s="4" t="s">
        <v>120</v>
      </c>
      <c r="DU2920" s="4" t="s">
        <v>117</v>
      </c>
      <c r="DV2920" s="4">
        <v>1.9699999999999999E-2</v>
      </c>
      <c r="DW2920" s="31">
        <v>0.32904600000000001</v>
      </c>
      <c r="DX2920" s="4" t="s">
        <v>116</v>
      </c>
      <c r="DY2920" s="4" t="s">
        <v>117</v>
      </c>
      <c r="DZ2920" s="4">
        <v>0.16619999999999999</v>
      </c>
      <c r="EA2920" s="31">
        <v>1.107969</v>
      </c>
      <c r="EB2920" s="4" t="s">
        <v>118</v>
      </c>
      <c r="EC2920" s="4" t="s">
        <v>117</v>
      </c>
      <c r="EE2920" s="4" t="b">
        <f t="shared" si="1150"/>
        <v>1</v>
      </c>
      <c r="EF2920" s="4" t="b">
        <f t="shared" si="1151"/>
        <v>1</v>
      </c>
      <c r="EG2920" s="4" t="b">
        <f t="shared" si="1152"/>
        <v>1</v>
      </c>
      <c r="EH2920" s="4" t="b">
        <f t="shared" si="1153"/>
        <v>1</v>
      </c>
      <c r="EI2920" s="4" t="b">
        <f t="shared" si="1154"/>
        <v>1</v>
      </c>
      <c r="EJ2920" s="4" t="b">
        <f t="shared" si="1155"/>
        <v>1</v>
      </c>
    </row>
    <row r="2921" spans="69:140" ht="45" x14ac:dyDescent="0.25">
      <c r="BQ2921" s="4" t="s">
        <v>6933</v>
      </c>
      <c r="BR2921" s="4" t="s">
        <v>11014</v>
      </c>
      <c r="BS2921" s="4" t="s">
        <v>70</v>
      </c>
      <c r="BT2921" s="4" t="s">
        <v>15095</v>
      </c>
      <c r="BU2921" s="4">
        <v>302917</v>
      </c>
      <c r="BV2921" s="4" t="s">
        <v>31</v>
      </c>
      <c r="BW2921" s="4">
        <v>1912315</v>
      </c>
      <c r="BX2921" s="10">
        <v>366.88617121354702</v>
      </c>
      <c r="BY2921" s="4">
        <f t="shared" si="1138"/>
        <v>133.11382878645298</v>
      </c>
      <c r="BZ2921" s="3">
        <f t="shared" si="1139"/>
        <v>26.622765757290594</v>
      </c>
      <c r="CA2921" s="3">
        <v>500</v>
      </c>
      <c r="CB2921" s="4">
        <v>500</v>
      </c>
      <c r="CC2921" s="8" t="str">
        <f t="shared" si="1140"/>
        <v>Low Headroom</v>
      </c>
      <c r="CD2921" s="10">
        <v>1</v>
      </c>
      <c r="CE2921" s="10">
        <v>0.15900791235539999</v>
      </c>
      <c r="CF2921" s="4">
        <f t="shared" si="1141"/>
        <v>4.0992087644600023E-2</v>
      </c>
      <c r="CG2921" s="3">
        <f t="shared" si="1142"/>
        <v>68.32014607433338</v>
      </c>
      <c r="CH2921" s="3">
        <v>0.06</v>
      </c>
      <c r="CI2921" s="4">
        <v>0.2</v>
      </c>
      <c r="CJ2921" s="8" t="str">
        <f t="shared" si="1143"/>
        <v>High Headroom</v>
      </c>
      <c r="CK2921" s="10">
        <v>3</v>
      </c>
      <c r="CL2921" s="4">
        <v>364.13702282032</v>
      </c>
      <c r="CM2921" s="4">
        <f t="shared" si="1144"/>
        <v>135.86297717968</v>
      </c>
      <c r="CN2921" s="8">
        <f t="shared" si="1145"/>
        <v>27.172595435935996</v>
      </c>
      <c r="CO2921" s="3">
        <v>500</v>
      </c>
      <c r="CP2921" s="4">
        <v>500</v>
      </c>
      <c r="CQ2921" s="8" t="str">
        <f t="shared" si="1146"/>
        <v>Low Headroom</v>
      </c>
      <c r="CR2921" s="4">
        <v>1</v>
      </c>
      <c r="CS2921" s="4">
        <v>2</v>
      </c>
      <c r="CT2921" s="10">
        <v>0.29137115839240002</v>
      </c>
      <c r="CU2921" s="4">
        <f t="shared" si="1147"/>
        <v>0.14137115839240003</v>
      </c>
      <c r="CV2921" s="4">
        <f t="shared" si="1148"/>
        <v>94.247438928266689</v>
      </c>
      <c r="CW2921" s="4">
        <v>0.15</v>
      </c>
      <c r="CX2921" s="4">
        <v>0.15</v>
      </c>
      <c r="CY2921" s="8" t="str">
        <f t="shared" si="1149"/>
        <v>High Headroom</v>
      </c>
      <c r="CZ2921" s="10">
        <v>1</v>
      </c>
      <c r="DC2921" s="4" t="s">
        <v>115</v>
      </c>
      <c r="DD2921" s="4" t="s">
        <v>6933</v>
      </c>
      <c r="DE2921" s="4"/>
      <c r="DF2921" s="4" t="s">
        <v>31</v>
      </c>
      <c r="DG2921" s="4" t="s">
        <v>11014</v>
      </c>
      <c r="DH2921" s="4">
        <v>302917</v>
      </c>
      <c r="DI2921" s="4">
        <v>5917</v>
      </c>
      <c r="DJ2921" s="29">
        <v>1912315</v>
      </c>
      <c r="DK2921" s="4" t="s">
        <v>17</v>
      </c>
      <c r="DL2921" s="10">
        <v>366.88619999999997</v>
      </c>
      <c r="DM2921" s="30">
        <v>1</v>
      </c>
      <c r="DN2921" s="10">
        <v>0.159</v>
      </c>
      <c r="DO2921" s="30">
        <v>3</v>
      </c>
      <c r="DP2921" s="10">
        <v>0.29139999999999999</v>
      </c>
      <c r="DQ2921" s="30">
        <v>1</v>
      </c>
      <c r="DR2921" s="4">
        <v>133.1138</v>
      </c>
      <c r="DS2921" s="31">
        <v>0.26622800000000002</v>
      </c>
      <c r="DT2921" s="4" t="s">
        <v>120</v>
      </c>
      <c r="DU2921" s="4" t="s">
        <v>117</v>
      </c>
      <c r="DV2921" s="4">
        <v>4.1000000000000002E-2</v>
      </c>
      <c r="DW2921" s="31">
        <v>0.68320099999999995</v>
      </c>
      <c r="DX2921" s="4" t="s">
        <v>118</v>
      </c>
      <c r="DY2921" s="4" t="s">
        <v>117</v>
      </c>
      <c r="DZ2921" s="4">
        <v>0.1414</v>
      </c>
      <c r="EA2921" s="31">
        <v>0.94247400000000003</v>
      </c>
      <c r="EB2921" s="4" t="s">
        <v>118</v>
      </c>
      <c r="EC2921" s="4" t="s">
        <v>117</v>
      </c>
      <c r="EE2921" s="4" t="b">
        <f t="shared" si="1150"/>
        <v>1</v>
      </c>
      <c r="EF2921" s="4" t="b">
        <f t="shared" si="1151"/>
        <v>1</v>
      </c>
      <c r="EG2921" s="4" t="b">
        <f t="shared" si="1152"/>
        <v>1</v>
      </c>
      <c r="EH2921" s="4" t="b">
        <f t="shared" si="1153"/>
        <v>1</v>
      </c>
      <c r="EI2921" s="4" t="b">
        <f t="shared" si="1154"/>
        <v>1</v>
      </c>
      <c r="EJ2921" s="4" t="b">
        <f t="shared" si="1155"/>
        <v>1</v>
      </c>
    </row>
    <row r="2922" spans="69:140" ht="45" x14ac:dyDescent="0.25">
      <c r="BQ2922" s="4" t="s">
        <v>6934</v>
      </c>
      <c r="BR2922" s="4" t="s">
        <v>11015</v>
      </c>
      <c r="BS2922" s="4" t="s">
        <v>70</v>
      </c>
      <c r="BT2922" s="4" t="s">
        <v>15096</v>
      </c>
      <c r="BU2922" s="4">
        <v>302918</v>
      </c>
      <c r="BV2922" s="4" t="s">
        <v>65</v>
      </c>
      <c r="BW2922" s="4">
        <v>2500968645</v>
      </c>
      <c r="BX2922" s="10">
        <v>6957.5966436327699</v>
      </c>
      <c r="BY2922" s="4" t="str">
        <f t="shared" si="1138"/>
        <v>Bottomed Out</v>
      </c>
      <c r="BZ2922" s="3" t="str">
        <f t="shared" si="1139"/>
        <v>Bottomed Out</v>
      </c>
      <c r="CA2922" s="3" t="s">
        <v>72</v>
      </c>
      <c r="CB2922" s="4" t="s">
        <v>4015</v>
      </c>
      <c r="CC2922" s="8" t="str">
        <f t="shared" si="1140"/>
        <v>At the lowest level</v>
      </c>
      <c r="CD2922" s="10">
        <v>6</v>
      </c>
      <c r="CE2922" s="10">
        <v>0.13682254567980001</v>
      </c>
      <c r="CF2922" s="4">
        <f t="shared" si="1141"/>
        <v>3.1774543202000016E-3</v>
      </c>
      <c r="CG2922" s="3">
        <f t="shared" si="1142"/>
        <v>5.2957572003333349</v>
      </c>
      <c r="CH2922" s="3">
        <v>6.0000000000000012E-2</v>
      </c>
      <c r="CI2922" s="4">
        <v>0.14000000000000001</v>
      </c>
      <c r="CJ2922" s="8" t="str">
        <f t="shared" si="1143"/>
        <v>Low Headroom</v>
      </c>
      <c r="CK2922" s="10">
        <v>2</v>
      </c>
      <c r="CL2922" s="4">
        <v>2386.0839091806502</v>
      </c>
      <c r="CM2922" s="4">
        <f t="shared" si="1144"/>
        <v>113.91609081934985</v>
      </c>
      <c r="CN2922" s="8">
        <f t="shared" si="1145"/>
        <v>11.391609081934986</v>
      </c>
      <c r="CO2922" s="3">
        <v>1000</v>
      </c>
      <c r="CP2922" s="4">
        <v>2500</v>
      </c>
      <c r="CQ2922" s="8" t="str">
        <f t="shared" si="1146"/>
        <v>Low Headroom</v>
      </c>
      <c r="CR2922" s="4">
        <v>3</v>
      </c>
      <c r="CS2922" s="4">
        <v>3.25</v>
      </c>
      <c r="CT2922" s="10">
        <v>0.1763428775766</v>
      </c>
      <c r="CU2922" s="4">
        <f t="shared" si="1147"/>
        <v>2.6342877576600005E-2</v>
      </c>
      <c r="CV2922" s="4">
        <f t="shared" si="1148"/>
        <v>17.561918384400006</v>
      </c>
      <c r="CW2922" s="4">
        <v>0.15</v>
      </c>
      <c r="CX2922" s="4">
        <v>0.15</v>
      </c>
      <c r="CY2922" s="8" t="str">
        <f t="shared" si="1149"/>
        <v>Low Headroom</v>
      </c>
      <c r="CZ2922" s="10">
        <v>1</v>
      </c>
      <c r="DC2922" s="4" t="s">
        <v>115</v>
      </c>
      <c r="DD2922" s="4" t="s">
        <v>6934</v>
      </c>
      <c r="DE2922" s="4"/>
      <c r="DF2922" s="4" t="s">
        <v>65</v>
      </c>
      <c r="DG2922" s="4" t="s">
        <v>11015</v>
      </c>
      <c r="DH2922" s="4">
        <v>302918</v>
      </c>
      <c r="DI2922" s="4">
        <v>5918</v>
      </c>
      <c r="DJ2922" s="29">
        <v>2500968645</v>
      </c>
      <c r="DK2922" s="4" t="s">
        <v>17</v>
      </c>
      <c r="DL2922" s="10" t="s">
        <v>2626</v>
      </c>
      <c r="DM2922" s="30">
        <v>6</v>
      </c>
      <c r="DN2922" s="10">
        <v>0.1368</v>
      </c>
      <c r="DO2922" s="30">
        <v>2</v>
      </c>
      <c r="DP2922" s="10">
        <v>0.17630000000000001</v>
      </c>
      <c r="DQ2922" s="30">
        <v>1</v>
      </c>
      <c r="DR2922" s="4" t="s">
        <v>2627</v>
      </c>
      <c r="DS2922" s="4"/>
      <c r="DT2922" s="4" t="s">
        <v>124</v>
      </c>
      <c r="DU2922" s="4" t="s">
        <v>125</v>
      </c>
      <c r="DV2922" s="4">
        <v>3.2000000000000002E-3</v>
      </c>
      <c r="DW2922" s="31">
        <v>5.2957999999999998E-2</v>
      </c>
      <c r="DX2922" s="4" t="s">
        <v>120</v>
      </c>
      <c r="DY2922" s="4" t="s">
        <v>117</v>
      </c>
      <c r="DZ2922" s="4">
        <v>2.63E-2</v>
      </c>
      <c r="EA2922" s="31">
        <v>0.17561900000000003</v>
      </c>
      <c r="EB2922" s="4" t="s">
        <v>120</v>
      </c>
      <c r="EC2922" s="4" t="s">
        <v>117</v>
      </c>
      <c r="EE2922" s="4" t="b">
        <f t="shared" si="1150"/>
        <v>1</v>
      </c>
      <c r="EF2922" s="4" t="b">
        <f t="shared" si="1151"/>
        <v>1</v>
      </c>
      <c r="EG2922" s="4" t="b">
        <f t="shared" si="1152"/>
        <v>1</v>
      </c>
      <c r="EH2922" s="4" t="b">
        <f t="shared" si="1153"/>
        <v>1</v>
      </c>
      <c r="EI2922" s="4" t="b">
        <f t="shared" si="1154"/>
        <v>1</v>
      </c>
      <c r="EJ2922" s="4" t="b">
        <f t="shared" si="1155"/>
        <v>1</v>
      </c>
    </row>
    <row r="2923" spans="69:140" ht="45" x14ac:dyDescent="0.25">
      <c r="BQ2923" s="4" t="s">
        <v>6935</v>
      </c>
      <c r="BR2923" s="4" t="s">
        <v>11016</v>
      </c>
      <c r="BS2923" s="4" t="s">
        <v>70</v>
      </c>
      <c r="BT2923" s="4" t="s">
        <v>15097</v>
      </c>
      <c r="BU2923" s="4">
        <v>302919</v>
      </c>
      <c r="BV2923" s="4" t="s">
        <v>42</v>
      </c>
      <c r="BW2923" s="4">
        <v>2950672</v>
      </c>
      <c r="BX2923" s="10">
        <v>1598.9258861439</v>
      </c>
      <c r="BY2923" s="4">
        <f t="shared" si="1138"/>
        <v>901.07411385609998</v>
      </c>
      <c r="BZ2923" s="3">
        <f t="shared" si="1139"/>
        <v>90.107411385610007</v>
      </c>
      <c r="CA2923" s="3">
        <v>1000</v>
      </c>
      <c r="CB2923" s="4">
        <v>2500</v>
      </c>
      <c r="CC2923" s="8" t="str">
        <f t="shared" si="1140"/>
        <v>High Headroom</v>
      </c>
      <c r="CD2923" s="10">
        <v>3</v>
      </c>
      <c r="CE2923" s="10">
        <v>0.17278617710999999</v>
      </c>
      <c r="CF2923" s="4">
        <f t="shared" si="1141"/>
        <v>2.7213822890000017E-2</v>
      </c>
      <c r="CG2923" s="3">
        <f t="shared" si="1142"/>
        <v>45.356371483333362</v>
      </c>
      <c r="CH2923" s="3">
        <v>0.06</v>
      </c>
      <c r="CI2923" s="4">
        <v>0.2</v>
      </c>
      <c r="CJ2923" s="8" t="str">
        <f t="shared" si="1143"/>
        <v>Moderate Headroom</v>
      </c>
      <c r="CK2923" s="10">
        <v>3</v>
      </c>
      <c r="CL2923" s="4">
        <v>0</v>
      </c>
      <c r="CM2923" s="4">
        <f t="shared" si="1144"/>
        <v>500</v>
      </c>
      <c r="CN2923" s="8">
        <f t="shared" si="1145"/>
        <v>100</v>
      </c>
      <c r="CO2923" s="3">
        <v>500</v>
      </c>
      <c r="CP2923" s="4">
        <v>500</v>
      </c>
      <c r="CQ2923" s="8" t="str">
        <f t="shared" si="1146"/>
        <v>High Headroom</v>
      </c>
      <c r="CR2923" s="4">
        <v>1</v>
      </c>
      <c r="CS2923" s="4">
        <v>2.5</v>
      </c>
      <c r="CT2923" s="10">
        <v>1.4594293357000001</v>
      </c>
      <c r="CU2923" s="4">
        <f t="shared" si="1147"/>
        <v>1.3094293357000002</v>
      </c>
      <c r="CV2923" s="4">
        <f t="shared" si="1148"/>
        <v>872.95289046666687</v>
      </c>
      <c r="CW2923" s="4">
        <v>0.15</v>
      </c>
      <c r="CX2923" s="4">
        <v>0.15</v>
      </c>
      <c r="CY2923" s="8" t="str">
        <f t="shared" si="1149"/>
        <v>High Headroom</v>
      </c>
      <c r="CZ2923" s="10">
        <v>1</v>
      </c>
      <c r="DC2923" s="4" t="s">
        <v>115</v>
      </c>
      <c r="DD2923" s="4" t="s">
        <v>6935</v>
      </c>
      <c r="DE2923" s="4"/>
      <c r="DF2923" s="4" t="s">
        <v>42</v>
      </c>
      <c r="DG2923" s="4" t="s">
        <v>11016</v>
      </c>
      <c r="DH2923" s="4">
        <v>302919</v>
      </c>
      <c r="DI2923" s="4">
        <v>5919</v>
      </c>
      <c r="DJ2923" s="29">
        <v>2950672</v>
      </c>
      <c r="DK2923" s="4" t="s">
        <v>17</v>
      </c>
      <c r="DL2923" s="10" t="s">
        <v>2628</v>
      </c>
      <c r="DM2923" s="30">
        <v>3</v>
      </c>
      <c r="DN2923" s="10">
        <v>0.17280000000000001</v>
      </c>
      <c r="DO2923" s="30">
        <v>3</v>
      </c>
      <c r="DP2923" s="10">
        <v>1.4594</v>
      </c>
      <c r="DQ2923" s="30">
        <v>1</v>
      </c>
      <c r="DR2923" s="4">
        <v>901.07410000000004</v>
      </c>
      <c r="DS2923" s="31">
        <v>0.90107399999999993</v>
      </c>
      <c r="DT2923" s="4" t="s">
        <v>118</v>
      </c>
      <c r="DU2923" s="4" t="s">
        <v>117</v>
      </c>
      <c r="DV2923" s="4">
        <v>2.7199999999999998E-2</v>
      </c>
      <c r="DW2923" s="31">
        <v>0.45356400000000002</v>
      </c>
      <c r="DX2923" s="4" t="s">
        <v>116</v>
      </c>
      <c r="DY2923" s="4" t="s">
        <v>117</v>
      </c>
      <c r="DZ2923" s="4">
        <v>1.3093999999999999</v>
      </c>
      <c r="EA2923" s="31">
        <v>8.7295289999999994</v>
      </c>
      <c r="EB2923" s="4" t="s">
        <v>118</v>
      </c>
      <c r="EC2923" s="4" t="s">
        <v>117</v>
      </c>
      <c r="EE2923" s="4" t="b">
        <f t="shared" si="1150"/>
        <v>1</v>
      </c>
      <c r="EF2923" s="4" t="b">
        <f t="shared" si="1151"/>
        <v>1</v>
      </c>
      <c r="EG2923" s="4" t="b">
        <f t="shared" si="1152"/>
        <v>1</v>
      </c>
      <c r="EH2923" s="4" t="b">
        <f t="shared" si="1153"/>
        <v>1</v>
      </c>
      <c r="EI2923" s="4" t="b">
        <f t="shared" si="1154"/>
        <v>1</v>
      </c>
      <c r="EJ2923" s="4" t="b">
        <f t="shared" si="1155"/>
        <v>1</v>
      </c>
    </row>
    <row r="2924" spans="69:140" ht="60" x14ac:dyDescent="0.25">
      <c r="BQ2924" s="4" t="s">
        <v>6936</v>
      </c>
      <c r="BR2924" s="4" t="s">
        <v>11017</v>
      </c>
      <c r="BS2924" s="4" t="s">
        <v>70</v>
      </c>
      <c r="BT2924" s="4" t="s">
        <v>15098</v>
      </c>
      <c r="BU2924" s="4">
        <v>302920</v>
      </c>
      <c r="BV2924" s="4" t="s">
        <v>44</v>
      </c>
      <c r="BW2924" s="4">
        <v>4748340</v>
      </c>
      <c r="BX2924" s="10">
        <v>2991.0044977511202</v>
      </c>
      <c r="BY2924" s="4">
        <f t="shared" si="1138"/>
        <v>508.9955022488798</v>
      </c>
      <c r="BZ2924" s="3">
        <f t="shared" si="1139"/>
        <v>50.899550224887982</v>
      </c>
      <c r="CA2924" s="3">
        <v>1000</v>
      </c>
      <c r="CB2924" s="4">
        <v>3500</v>
      </c>
      <c r="CC2924" s="8" t="str">
        <f t="shared" si="1140"/>
        <v>Moderate Headroom</v>
      </c>
      <c r="CD2924" s="10">
        <v>4</v>
      </c>
      <c r="CE2924" s="10">
        <v>3.4540859309199999E-2</v>
      </c>
      <c r="CF2924" s="4">
        <f t="shared" si="1141"/>
        <v>4.5459140690800003E-2</v>
      </c>
      <c r="CG2924" s="3">
        <f t="shared" si="1142"/>
        <v>56.823925863500001</v>
      </c>
      <c r="CH2924" s="3">
        <v>0.08</v>
      </c>
      <c r="CI2924" s="4">
        <v>0.08</v>
      </c>
      <c r="CJ2924" s="8" t="str">
        <f t="shared" si="1143"/>
        <v>Moderate Headroom</v>
      </c>
      <c r="CK2924" s="10">
        <v>1</v>
      </c>
      <c r="CL2924" s="4">
        <v>203.89805097451301</v>
      </c>
      <c r="CM2924" s="4">
        <f t="shared" si="1144"/>
        <v>296.10194902548699</v>
      </c>
      <c r="CN2924" s="8">
        <f t="shared" si="1145"/>
        <v>59.220389805097398</v>
      </c>
      <c r="CO2924" s="3">
        <v>500</v>
      </c>
      <c r="CP2924" s="4">
        <v>500</v>
      </c>
      <c r="CQ2924" s="8" t="str">
        <f t="shared" si="1146"/>
        <v>Moderate Headroom</v>
      </c>
      <c r="CR2924" s="4">
        <v>1</v>
      </c>
      <c r="CS2924" s="4">
        <v>1.75</v>
      </c>
      <c r="CT2924" s="10">
        <v>1.9552495697073999</v>
      </c>
      <c r="CU2924" s="4">
        <f t="shared" si="1147"/>
        <v>1.8052495697074</v>
      </c>
      <c r="CV2924" s="4">
        <f t="shared" si="1148"/>
        <v>1203.4997131382668</v>
      </c>
      <c r="CW2924" s="4">
        <v>0.15</v>
      </c>
      <c r="CX2924" s="4">
        <v>0.15</v>
      </c>
      <c r="CY2924" s="8" t="str">
        <f t="shared" si="1149"/>
        <v>High Headroom</v>
      </c>
      <c r="CZ2924" s="10">
        <v>1</v>
      </c>
      <c r="DC2924" s="4" t="s">
        <v>115</v>
      </c>
      <c r="DD2924" s="4" t="s">
        <v>6936</v>
      </c>
      <c r="DE2924" s="4"/>
      <c r="DF2924" s="4" t="s">
        <v>44</v>
      </c>
      <c r="DG2924" s="4" t="s">
        <v>11017</v>
      </c>
      <c r="DH2924" s="4">
        <v>302920</v>
      </c>
      <c r="DI2924" s="4">
        <v>5920</v>
      </c>
      <c r="DJ2924" s="29">
        <v>4748340</v>
      </c>
      <c r="DK2924" s="4" t="s">
        <v>17</v>
      </c>
      <c r="DL2924" s="10" t="s">
        <v>2629</v>
      </c>
      <c r="DM2924" s="30">
        <v>4</v>
      </c>
      <c r="DN2924" s="10">
        <v>3.4500000000000003E-2</v>
      </c>
      <c r="DO2924" s="30">
        <v>1</v>
      </c>
      <c r="DP2924" s="10">
        <v>1.9552</v>
      </c>
      <c r="DQ2924" s="30">
        <v>1</v>
      </c>
      <c r="DR2924" s="4">
        <v>508.99549999999999</v>
      </c>
      <c r="DS2924" s="31">
        <v>0.508996</v>
      </c>
      <c r="DT2924" s="4" t="s">
        <v>116</v>
      </c>
      <c r="DU2924" s="4" t="s">
        <v>117</v>
      </c>
      <c r="DV2924" s="4">
        <v>4.5499999999999999E-2</v>
      </c>
      <c r="DW2924" s="31">
        <v>0.56823900000000005</v>
      </c>
      <c r="DX2924" s="4" t="s">
        <v>116</v>
      </c>
      <c r="DY2924" s="4" t="s">
        <v>117</v>
      </c>
      <c r="DZ2924" s="4">
        <v>1.8051999999999999</v>
      </c>
      <c r="EA2924" s="4" t="s">
        <v>2630</v>
      </c>
      <c r="EB2924" s="4" t="s">
        <v>118</v>
      </c>
      <c r="EC2924" s="4" t="s">
        <v>117</v>
      </c>
      <c r="EE2924" s="4" t="b">
        <f t="shared" si="1150"/>
        <v>1</v>
      </c>
      <c r="EF2924" s="4" t="b">
        <f t="shared" si="1151"/>
        <v>1</v>
      </c>
      <c r="EG2924" s="4" t="b">
        <f t="shared" si="1152"/>
        <v>1</v>
      </c>
      <c r="EH2924" s="4" t="b">
        <f t="shared" si="1153"/>
        <v>1</v>
      </c>
      <c r="EI2924" s="4" t="b">
        <f t="shared" si="1154"/>
        <v>1</v>
      </c>
      <c r="EJ2924" s="4" t="b">
        <f t="shared" si="1155"/>
        <v>1</v>
      </c>
    </row>
    <row r="2925" spans="69:140" ht="45" x14ac:dyDescent="0.25">
      <c r="BQ2925" s="4" t="s">
        <v>6937</v>
      </c>
      <c r="BR2925" s="4" t="s">
        <v>11018</v>
      </c>
      <c r="BS2925" s="4" t="s">
        <v>70</v>
      </c>
      <c r="BT2925" s="4" t="s">
        <v>15099</v>
      </c>
      <c r="BU2925" s="4">
        <v>302921</v>
      </c>
      <c r="BV2925" s="4" t="s">
        <v>16</v>
      </c>
      <c r="BW2925" s="4">
        <v>114008</v>
      </c>
      <c r="BX2925" s="10">
        <v>1578.947368421</v>
      </c>
      <c r="BY2925" s="4">
        <f t="shared" si="1138"/>
        <v>921.05263157900004</v>
      </c>
      <c r="BZ2925" s="3">
        <f t="shared" si="1139"/>
        <v>92.105263157900012</v>
      </c>
      <c r="CA2925" s="3">
        <v>1000</v>
      </c>
      <c r="CB2925" s="4">
        <v>2500</v>
      </c>
      <c r="CC2925" s="8" t="str">
        <f t="shared" si="1140"/>
        <v>High Headroom</v>
      </c>
      <c r="CD2925" s="10">
        <v>3</v>
      </c>
      <c r="CE2925" s="10">
        <v>6.3092633115000005E-2</v>
      </c>
      <c r="CF2925" s="4">
        <f t="shared" si="1141"/>
        <v>1.6907366884999997E-2</v>
      </c>
      <c r="CG2925" s="3">
        <f t="shared" si="1142"/>
        <v>21.134208606249995</v>
      </c>
      <c r="CH2925" s="3">
        <v>0.08</v>
      </c>
      <c r="CI2925" s="4">
        <v>0.08</v>
      </c>
      <c r="CJ2925" s="8" t="str">
        <f t="shared" si="1143"/>
        <v>Low Headroom</v>
      </c>
      <c r="CK2925" s="10">
        <v>1</v>
      </c>
      <c r="CL2925" s="4">
        <v>694.17989417989395</v>
      </c>
      <c r="CM2925" s="4">
        <f t="shared" si="1144"/>
        <v>805.82010582010605</v>
      </c>
      <c r="CN2925" s="8">
        <f t="shared" si="1145"/>
        <v>80.582010582010611</v>
      </c>
      <c r="CO2925" s="3">
        <v>1000</v>
      </c>
      <c r="CP2925" s="4">
        <v>1500</v>
      </c>
      <c r="CQ2925" s="8" t="str">
        <f t="shared" si="1146"/>
        <v>High Headroom</v>
      </c>
      <c r="CR2925" s="4">
        <v>2</v>
      </c>
      <c r="CS2925" s="4">
        <v>1.75</v>
      </c>
      <c r="CT2925" s="10">
        <v>0.87988714227999998</v>
      </c>
      <c r="CU2925" s="4">
        <f t="shared" si="1147"/>
        <v>0.72988714227999996</v>
      </c>
      <c r="CV2925" s="4">
        <f t="shared" si="1148"/>
        <v>486.59142818666669</v>
      </c>
      <c r="CW2925" s="4">
        <v>0.15</v>
      </c>
      <c r="CX2925" s="4">
        <v>0.15</v>
      </c>
      <c r="CY2925" s="8" t="str">
        <f t="shared" si="1149"/>
        <v>High Headroom</v>
      </c>
      <c r="CZ2925" s="10">
        <v>1</v>
      </c>
      <c r="DC2925" s="4" t="s">
        <v>115</v>
      </c>
      <c r="DD2925" s="4" t="s">
        <v>6937</v>
      </c>
      <c r="DE2925" s="4"/>
      <c r="DF2925" s="4" t="s">
        <v>16</v>
      </c>
      <c r="DG2925" s="4" t="s">
        <v>11018</v>
      </c>
      <c r="DH2925" s="4">
        <v>302921</v>
      </c>
      <c r="DI2925" s="4">
        <v>5921</v>
      </c>
      <c r="DJ2925" s="29">
        <v>114008</v>
      </c>
      <c r="DK2925" s="4" t="s">
        <v>17</v>
      </c>
      <c r="DL2925" s="10" t="s">
        <v>2631</v>
      </c>
      <c r="DM2925" s="30">
        <v>3</v>
      </c>
      <c r="DN2925" s="10">
        <v>6.3100000000000003E-2</v>
      </c>
      <c r="DO2925" s="30">
        <v>1</v>
      </c>
      <c r="DP2925" s="10">
        <v>0.87990000000000002</v>
      </c>
      <c r="DQ2925" s="30">
        <v>1</v>
      </c>
      <c r="DR2925" s="4">
        <v>921.05259999999998</v>
      </c>
      <c r="DS2925" s="31">
        <v>0.92105300000000001</v>
      </c>
      <c r="DT2925" s="4" t="s">
        <v>118</v>
      </c>
      <c r="DU2925" s="4" t="s">
        <v>117</v>
      </c>
      <c r="DV2925" s="4">
        <v>1.6899999999999998E-2</v>
      </c>
      <c r="DW2925" s="31">
        <v>0.211342</v>
      </c>
      <c r="DX2925" s="4" t="s">
        <v>120</v>
      </c>
      <c r="DY2925" s="4" t="s">
        <v>117</v>
      </c>
      <c r="DZ2925" s="4">
        <v>0.72989999999999999</v>
      </c>
      <c r="EA2925" s="31">
        <v>4.8659140000000001</v>
      </c>
      <c r="EB2925" s="4" t="s">
        <v>118</v>
      </c>
      <c r="EC2925" s="4" t="s">
        <v>117</v>
      </c>
      <c r="EE2925" s="4" t="b">
        <f t="shared" si="1150"/>
        <v>1</v>
      </c>
      <c r="EF2925" s="4" t="b">
        <f t="shared" si="1151"/>
        <v>1</v>
      </c>
      <c r="EG2925" s="4" t="b">
        <f t="shared" si="1152"/>
        <v>1</v>
      </c>
      <c r="EH2925" s="4" t="b">
        <f t="shared" si="1153"/>
        <v>1</v>
      </c>
      <c r="EI2925" s="4" t="b">
        <f t="shared" si="1154"/>
        <v>1</v>
      </c>
      <c r="EJ2925" s="4" t="b">
        <f t="shared" si="1155"/>
        <v>1</v>
      </c>
    </row>
    <row r="2926" spans="69:140" ht="45" x14ac:dyDescent="0.25">
      <c r="BQ2926" s="4" t="s">
        <v>6938</v>
      </c>
      <c r="BR2926" s="4" t="s">
        <v>11019</v>
      </c>
      <c r="BS2926" s="4" t="s">
        <v>70</v>
      </c>
      <c r="BT2926" s="4" t="s">
        <v>15100</v>
      </c>
      <c r="BU2926" s="4">
        <v>302922</v>
      </c>
      <c r="BV2926" s="4" t="s">
        <v>65</v>
      </c>
      <c r="BW2926" s="4">
        <v>2502771620</v>
      </c>
      <c r="BX2926" s="10">
        <v>5988.8912032215503</v>
      </c>
      <c r="BY2926" s="4" t="str">
        <f t="shared" si="1138"/>
        <v>Bottomed Out</v>
      </c>
      <c r="BZ2926" s="3" t="str">
        <f t="shared" si="1139"/>
        <v>Bottomed Out</v>
      </c>
      <c r="CA2926" s="3" t="s">
        <v>72</v>
      </c>
      <c r="CB2926" s="4" t="s">
        <v>4015</v>
      </c>
      <c r="CC2926" s="8" t="str">
        <f t="shared" si="1140"/>
        <v>At the lowest level</v>
      </c>
      <c r="CD2926" s="10">
        <v>6</v>
      </c>
      <c r="CE2926" s="10">
        <v>9.4427370883100006E-2</v>
      </c>
      <c r="CF2926" s="4">
        <f t="shared" si="1141"/>
        <v>4.5572629116900007E-2</v>
      </c>
      <c r="CG2926" s="3">
        <f t="shared" si="1142"/>
        <v>75.954381861499996</v>
      </c>
      <c r="CH2926" s="3">
        <v>6.0000000000000012E-2</v>
      </c>
      <c r="CI2926" s="4">
        <v>0.14000000000000001</v>
      </c>
      <c r="CJ2926" s="8" t="str">
        <f t="shared" si="1143"/>
        <v>High Headroom</v>
      </c>
      <c r="CK2926" s="10">
        <v>2</v>
      </c>
      <c r="CL2926" s="4">
        <v>2246.2753176422002</v>
      </c>
      <c r="CM2926" s="4">
        <f t="shared" si="1144"/>
        <v>253.72468235779979</v>
      </c>
      <c r="CN2926" s="8">
        <f t="shared" si="1145"/>
        <v>25.372468235779976</v>
      </c>
      <c r="CO2926" s="3">
        <v>1000</v>
      </c>
      <c r="CP2926" s="4">
        <v>2500</v>
      </c>
      <c r="CQ2926" s="8" t="str">
        <f t="shared" si="1146"/>
        <v>Low Headroom</v>
      </c>
      <c r="CR2926" s="4">
        <v>3</v>
      </c>
      <c r="CS2926" s="4">
        <v>3</v>
      </c>
      <c r="CT2926" s="10">
        <v>0.1766065425394</v>
      </c>
      <c r="CU2926" s="4">
        <f t="shared" si="1147"/>
        <v>2.6606542539400008E-2</v>
      </c>
      <c r="CV2926" s="4">
        <f t="shared" si="1148"/>
        <v>17.737695026266671</v>
      </c>
      <c r="CW2926" s="4">
        <v>0.15</v>
      </c>
      <c r="CX2926" s="4">
        <v>0.15</v>
      </c>
      <c r="CY2926" s="8" t="str">
        <f t="shared" si="1149"/>
        <v>Low Headroom</v>
      </c>
      <c r="CZ2926" s="10">
        <v>1</v>
      </c>
      <c r="DC2926" s="4" t="s">
        <v>115</v>
      </c>
      <c r="DD2926" s="4" t="s">
        <v>6938</v>
      </c>
      <c r="DE2926" s="4"/>
      <c r="DF2926" s="4" t="s">
        <v>65</v>
      </c>
      <c r="DG2926" s="4" t="s">
        <v>11019</v>
      </c>
      <c r="DH2926" s="4">
        <v>302922</v>
      </c>
      <c r="DI2926" s="4">
        <v>5922</v>
      </c>
      <c r="DJ2926" s="29">
        <v>2502771620</v>
      </c>
      <c r="DK2926" s="4" t="s">
        <v>17</v>
      </c>
      <c r="DL2926" s="10" t="s">
        <v>2632</v>
      </c>
      <c r="DM2926" s="30">
        <v>6</v>
      </c>
      <c r="DN2926" s="10">
        <v>9.4399999999999998E-2</v>
      </c>
      <c r="DO2926" s="30">
        <v>2</v>
      </c>
      <c r="DP2926" s="10">
        <v>0.17660000000000001</v>
      </c>
      <c r="DQ2926" s="30">
        <v>1</v>
      </c>
      <c r="DR2926" s="4" t="s">
        <v>2633</v>
      </c>
      <c r="DS2926" s="4"/>
      <c r="DT2926" s="4" t="s">
        <v>124</v>
      </c>
      <c r="DU2926" s="4" t="s">
        <v>125</v>
      </c>
      <c r="DV2926" s="4">
        <v>4.5600000000000002E-2</v>
      </c>
      <c r="DW2926" s="31">
        <v>0.75954400000000011</v>
      </c>
      <c r="DX2926" s="4" t="s">
        <v>118</v>
      </c>
      <c r="DY2926" s="4" t="s">
        <v>117</v>
      </c>
      <c r="DZ2926" s="4">
        <v>2.6599999999999999E-2</v>
      </c>
      <c r="EA2926" s="31">
        <v>0.17737700000000001</v>
      </c>
      <c r="EB2926" s="4" t="s">
        <v>120</v>
      </c>
      <c r="EC2926" s="4" t="s">
        <v>117</v>
      </c>
      <c r="EE2926" s="4" t="b">
        <f t="shared" si="1150"/>
        <v>1</v>
      </c>
      <c r="EF2926" s="4" t="b">
        <f t="shared" si="1151"/>
        <v>1</v>
      </c>
      <c r="EG2926" s="4" t="b">
        <f t="shared" si="1152"/>
        <v>1</v>
      </c>
      <c r="EH2926" s="4" t="b">
        <f t="shared" si="1153"/>
        <v>1</v>
      </c>
      <c r="EI2926" s="4" t="b">
        <f t="shared" si="1154"/>
        <v>1</v>
      </c>
      <c r="EJ2926" s="4" t="b">
        <f t="shared" si="1155"/>
        <v>1</v>
      </c>
    </row>
    <row r="2927" spans="69:140" ht="45" x14ac:dyDescent="0.25">
      <c r="BQ2927" s="4" t="s">
        <v>6939</v>
      </c>
      <c r="BR2927" s="4" t="s">
        <v>11020</v>
      </c>
      <c r="BS2927" s="4" t="s">
        <v>70</v>
      </c>
      <c r="BT2927" s="4" t="s">
        <v>15101</v>
      </c>
      <c r="BU2927" s="4">
        <v>302923</v>
      </c>
      <c r="BV2927" s="4" t="s">
        <v>33</v>
      </c>
      <c r="BW2927" s="4">
        <v>4859540</v>
      </c>
      <c r="BX2927" s="10">
        <v>3543.3181339880998</v>
      </c>
      <c r="BY2927" s="4">
        <f t="shared" si="1138"/>
        <v>956.68186601190018</v>
      </c>
      <c r="BZ2927" s="3">
        <f t="shared" si="1139"/>
        <v>95.668186601190015</v>
      </c>
      <c r="CA2927" s="3">
        <v>1000</v>
      </c>
      <c r="CB2927" s="4">
        <v>4500</v>
      </c>
      <c r="CC2927" s="8" t="str">
        <f t="shared" si="1140"/>
        <v>High Headroom</v>
      </c>
      <c r="CD2927" s="10">
        <v>5</v>
      </c>
      <c r="CE2927" s="10">
        <v>7.9771222155000002E-2</v>
      </c>
      <c r="CF2927" s="4">
        <f t="shared" si="1141"/>
        <v>2.2877784499999998E-4</v>
      </c>
      <c r="CG2927" s="3">
        <f t="shared" si="1142"/>
        <v>0.28597230624999997</v>
      </c>
      <c r="CH2927" s="3">
        <v>0.08</v>
      </c>
      <c r="CI2927" s="4">
        <v>0.08</v>
      </c>
      <c r="CJ2927" s="8" t="str">
        <f t="shared" si="1143"/>
        <v>Low Headroom</v>
      </c>
      <c r="CK2927" s="10">
        <v>1</v>
      </c>
      <c r="CL2927" s="4">
        <v>0</v>
      </c>
      <c r="CM2927" s="4">
        <f t="shared" si="1144"/>
        <v>500</v>
      </c>
      <c r="CN2927" s="8">
        <f t="shared" si="1145"/>
        <v>100</v>
      </c>
      <c r="CO2927" s="3">
        <v>500</v>
      </c>
      <c r="CP2927" s="4">
        <v>500</v>
      </c>
      <c r="CQ2927" s="8" t="str">
        <f t="shared" si="1146"/>
        <v>High Headroom</v>
      </c>
      <c r="CR2927" s="4">
        <v>1</v>
      </c>
      <c r="CS2927" s="4">
        <v>2</v>
      </c>
      <c r="CT2927" s="10">
        <v>1.0284228768999999</v>
      </c>
      <c r="CU2927" s="4">
        <f t="shared" si="1147"/>
        <v>0.87842287689999987</v>
      </c>
      <c r="CV2927" s="4">
        <f t="shared" si="1148"/>
        <v>585.61525126666663</v>
      </c>
      <c r="CW2927" s="4">
        <v>0.15</v>
      </c>
      <c r="CX2927" s="4">
        <v>0.15</v>
      </c>
      <c r="CY2927" s="8" t="str">
        <f t="shared" si="1149"/>
        <v>High Headroom</v>
      </c>
      <c r="CZ2927" s="10">
        <v>1</v>
      </c>
      <c r="DC2927" s="4" t="s">
        <v>115</v>
      </c>
      <c r="DD2927" s="4" t="s">
        <v>6939</v>
      </c>
      <c r="DE2927" s="4"/>
      <c r="DF2927" s="4" t="s">
        <v>33</v>
      </c>
      <c r="DG2927" s="4" t="s">
        <v>11020</v>
      </c>
      <c r="DH2927" s="4">
        <v>302923</v>
      </c>
      <c r="DI2927" s="4">
        <v>5923</v>
      </c>
      <c r="DJ2927" s="29">
        <v>4859540</v>
      </c>
      <c r="DK2927" s="4" t="s">
        <v>17</v>
      </c>
      <c r="DL2927" s="10" t="s">
        <v>2634</v>
      </c>
      <c r="DM2927" s="30">
        <v>5</v>
      </c>
      <c r="DN2927" s="10">
        <v>7.9799999999999996E-2</v>
      </c>
      <c r="DO2927" s="30">
        <v>1</v>
      </c>
      <c r="DP2927" s="10">
        <v>1.0284</v>
      </c>
      <c r="DQ2927" s="30">
        <v>1</v>
      </c>
      <c r="DR2927" s="4">
        <v>956.68190000000004</v>
      </c>
      <c r="DS2927" s="31">
        <v>0.95668200000000003</v>
      </c>
      <c r="DT2927" s="4" t="s">
        <v>118</v>
      </c>
      <c r="DU2927" s="4" t="s">
        <v>117</v>
      </c>
      <c r="DV2927" s="4">
        <v>2.0000000000000001E-4</v>
      </c>
      <c r="DW2927" s="31">
        <v>2.8599999999999997E-3</v>
      </c>
      <c r="DX2927" s="4" t="s">
        <v>120</v>
      </c>
      <c r="DY2927" s="4" t="s">
        <v>117</v>
      </c>
      <c r="DZ2927" s="4">
        <v>0.87839999999999996</v>
      </c>
      <c r="EA2927" s="31">
        <v>5.8561530000000008</v>
      </c>
      <c r="EB2927" s="4" t="s">
        <v>118</v>
      </c>
      <c r="EC2927" s="4" t="s">
        <v>117</v>
      </c>
      <c r="EE2927" s="4" t="b">
        <f t="shared" si="1150"/>
        <v>1</v>
      </c>
      <c r="EF2927" s="4" t="b">
        <f t="shared" si="1151"/>
        <v>1</v>
      </c>
      <c r="EG2927" s="4" t="b">
        <f t="shared" si="1152"/>
        <v>1</v>
      </c>
      <c r="EH2927" s="4" t="b">
        <f t="shared" si="1153"/>
        <v>1</v>
      </c>
      <c r="EI2927" s="4" t="b">
        <f t="shared" si="1154"/>
        <v>1</v>
      </c>
      <c r="EJ2927" s="4" t="b">
        <f t="shared" si="1155"/>
        <v>1</v>
      </c>
    </row>
    <row r="2928" spans="69:140" ht="60" x14ac:dyDescent="0.25">
      <c r="BQ2928" s="4" t="s">
        <v>6940</v>
      </c>
      <c r="BR2928" s="4" t="s">
        <v>11021</v>
      </c>
      <c r="BS2928" s="4" t="s">
        <v>70</v>
      </c>
      <c r="BT2928" s="4" t="s">
        <v>15102</v>
      </c>
      <c r="BU2928" s="4">
        <v>302924</v>
      </c>
      <c r="BV2928" s="4" t="s">
        <v>33</v>
      </c>
      <c r="BW2928" s="4">
        <v>4838488</v>
      </c>
      <c r="BX2928" s="10">
        <v>6781.7628518639003</v>
      </c>
      <c r="BY2928" s="4" t="str">
        <f t="shared" si="1138"/>
        <v>Bottomed Out</v>
      </c>
      <c r="BZ2928" s="3" t="str">
        <f t="shared" si="1139"/>
        <v>Bottomed Out</v>
      </c>
      <c r="CA2928" s="3" t="s">
        <v>72</v>
      </c>
      <c r="CB2928" s="4" t="s">
        <v>4015</v>
      </c>
      <c r="CC2928" s="8" t="str">
        <f t="shared" si="1140"/>
        <v>At the lowest level</v>
      </c>
      <c r="CD2928" s="10">
        <v>6</v>
      </c>
      <c r="CE2928" s="10">
        <v>0.23946942736999999</v>
      </c>
      <c r="CF2928" s="4">
        <f t="shared" si="1141"/>
        <v>1.0530572630000012E-2</v>
      </c>
      <c r="CG2928" s="3">
        <f t="shared" si="1142"/>
        <v>21.061145260000032</v>
      </c>
      <c r="CH2928" s="3">
        <v>4.9999999999999989E-2</v>
      </c>
      <c r="CI2928" s="4">
        <v>0.25</v>
      </c>
      <c r="CJ2928" s="8" t="str">
        <f t="shared" si="1143"/>
        <v>Low Headroom</v>
      </c>
      <c r="CK2928" s="10">
        <v>4</v>
      </c>
      <c r="CL2928" s="4">
        <v>248.36753731343299</v>
      </c>
      <c r="CM2928" s="4">
        <f t="shared" si="1144"/>
        <v>251.63246268656701</v>
      </c>
      <c r="CN2928" s="8">
        <f t="shared" si="1145"/>
        <v>50.326492537313406</v>
      </c>
      <c r="CO2928" s="3">
        <v>500</v>
      </c>
      <c r="CP2928" s="4">
        <v>500</v>
      </c>
      <c r="CQ2928" s="8" t="str">
        <f t="shared" si="1146"/>
        <v>Moderate Headroom</v>
      </c>
      <c r="CR2928" s="4">
        <v>1</v>
      </c>
      <c r="CS2928" s="4">
        <v>4.25</v>
      </c>
      <c r="CT2928" s="10">
        <v>0.40042667656000003</v>
      </c>
      <c r="CU2928" s="4">
        <f t="shared" si="1147"/>
        <v>0.25042667656000006</v>
      </c>
      <c r="CV2928" s="4">
        <f t="shared" si="1148"/>
        <v>166.95111770666671</v>
      </c>
      <c r="CW2928" s="4">
        <v>0.15</v>
      </c>
      <c r="CX2928" s="4">
        <v>0.15</v>
      </c>
      <c r="CY2928" s="8" t="str">
        <f t="shared" si="1149"/>
        <v>High Headroom</v>
      </c>
      <c r="CZ2928" s="10">
        <v>1</v>
      </c>
      <c r="DC2928" s="4" t="s">
        <v>115</v>
      </c>
      <c r="DD2928" s="4" t="s">
        <v>6940</v>
      </c>
      <c r="DE2928" s="4"/>
      <c r="DF2928" s="4" t="s">
        <v>33</v>
      </c>
      <c r="DG2928" s="4" t="s">
        <v>11021</v>
      </c>
      <c r="DH2928" s="4">
        <v>302924</v>
      </c>
      <c r="DI2928" s="4">
        <v>5924</v>
      </c>
      <c r="DJ2928" s="29">
        <v>4838488</v>
      </c>
      <c r="DK2928" s="4" t="s">
        <v>17</v>
      </c>
      <c r="DL2928" s="10" t="s">
        <v>2635</v>
      </c>
      <c r="DM2928" s="30">
        <v>6</v>
      </c>
      <c r="DN2928" s="10">
        <v>0.23949999999999999</v>
      </c>
      <c r="DO2928" s="30">
        <v>4</v>
      </c>
      <c r="DP2928" s="10">
        <v>0.40039999999999998</v>
      </c>
      <c r="DQ2928" s="30">
        <v>1</v>
      </c>
      <c r="DR2928" s="4" t="s">
        <v>2636</v>
      </c>
      <c r="DS2928" s="4"/>
      <c r="DT2928" s="4" t="s">
        <v>124</v>
      </c>
      <c r="DU2928" s="4" t="s">
        <v>125</v>
      </c>
      <c r="DV2928" s="4">
        <v>1.0500000000000001E-2</v>
      </c>
      <c r="DW2928" s="31">
        <v>0.21061099999999999</v>
      </c>
      <c r="DX2928" s="4" t="s">
        <v>120</v>
      </c>
      <c r="DY2928" s="4" t="s">
        <v>117</v>
      </c>
      <c r="DZ2928" s="4">
        <v>0.25040000000000001</v>
      </c>
      <c r="EA2928" s="31">
        <v>1.669511</v>
      </c>
      <c r="EB2928" s="4" t="s">
        <v>118</v>
      </c>
      <c r="EC2928" s="4" t="s">
        <v>117</v>
      </c>
      <c r="EE2928" s="4" t="b">
        <f t="shared" si="1150"/>
        <v>1</v>
      </c>
      <c r="EF2928" s="4" t="b">
        <f t="shared" si="1151"/>
        <v>1</v>
      </c>
      <c r="EG2928" s="4" t="b">
        <f t="shared" si="1152"/>
        <v>1</v>
      </c>
      <c r="EH2928" s="4" t="b">
        <f t="shared" si="1153"/>
        <v>1</v>
      </c>
      <c r="EI2928" s="4" t="b">
        <f t="shared" si="1154"/>
        <v>1</v>
      </c>
      <c r="EJ2928" s="4" t="b">
        <f t="shared" si="1155"/>
        <v>1</v>
      </c>
    </row>
    <row r="2929" spans="69:140" ht="45" x14ac:dyDescent="0.25">
      <c r="BQ2929" s="4" t="s">
        <v>6941</v>
      </c>
      <c r="BR2929" s="4" t="s">
        <v>11022</v>
      </c>
      <c r="BS2929" s="4" t="s">
        <v>70</v>
      </c>
      <c r="BT2929" s="4" t="s">
        <v>15103</v>
      </c>
      <c r="BU2929" s="4">
        <v>302925</v>
      </c>
      <c r="BV2929" s="4" t="s">
        <v>33</v>
      </c>
      <c r="BW2929" s="4">
        <v>4845804</v>
      </c>
      <c r="BX2929" s="10">
        <v>7065.96141879278</v>
      </c>
      <c r="BY2929" s="4" t="str">
        <f t="shared" si="1138"/>
        <v>Bottomed Out</v>
      </c>
      <c r="BZ2929" s="3" t="str">
        <f t="shared" si="1139"/>
        <v>Bottomed Out</v>
      </c>
      <c r="CA2929" s="3" t="s">
        <v>72</v>
      </c>
      <c r="CB2929" s="4" t="s">
        <v>4015</v>
      </c>
      <c r="CC2929" s="8" t="str">
        <f t="shared" si="1140"/>
        <v>At the lowest level</v>
      </c>
      <c r="CD2929" s="10">
        <v>6</v>
      </c>
      <c r="CE2929" s="10">
        <v>5.2708333333300002E-2</v>
      </c>
      <c r="CF2929" s="4">
        <f t="shared" si="1141"/>
        <v>2.72916666667E-2</v>
      </c>
      <c r="CG2929" s="3">
        <f t="shared" si="1142"/>
        <v>34.114583333374995</v>
      </c>
      <c r="CH2929" s="3">
        <v>0.08</v>
      </c>
      <c r="CI2929" s="4">
        <v>0.08</v>
      </c>
      <c r="CJ2929" s="8" t="str">
        <f t="shared" si="1143"/>
        <v>Moderate Headroom</v>
      </c>
      <c r="CK2929" s="10">
        <v>1</v>
      </c>
      <c r="CL2929" s="4">
        <v>0</v>
      </c>
      <c r="CM2929" s="4">
        <f t="shared" si="1144"/>
        <v>500</v>
      </c>
      <c r="CN2929" s="8">
        <f t="shared" si="1145"/>
        <v>100</v>
      </c>
      <c r="CO2929" s="3">
        <v>500</v>
      </c>
      <c r="CP2929" s="4">
        <v>500</v>
      </c>
      <c r="CQ2929" s="8" t="str">
        <f t="shared" si="1146"/>
        <v>High Headroom</v>
      </c>
      <c r="CR2929" s="4">
        <v>1</v>
      </c>
      <c r="CS2929" s="4">
        <v>2.25</v>
      </c>
      <c r="CT2929" s="10">
        <v>1.2343529411765</v>
      </c>
      <c r="CU2929" s="4">
        <f t="shared" si="1147"/>
        <v>1.0843529411765001</v>
      </c>
      <c r="CV2929" s="4">
        <f t="shared" si="1148"/>
        <v>722.90196078433337</v>
      </c>
      <c r="CW2929" s="4">
        <v>0.15</v>
      </c>
      <c r="CX2929" s="4">
        <v>0.15</v>
      </c>
      <c r="CY2929" s="8" t="str">
        <f t="shared" si="1149"/>
        <v>High Headroom</v>
      </c>
      <c r="CZ2929" s="10">
        <v>1</v>
      </c>
      <c r="DC2929" s="4" t="s">
        <v>115</v>
      </c>
      <c r="DD2929" s="4" t="s">
        <v>6941</v>
      </c>
      <c r="DE2929" s="4"/>
      <c r="DF2929" s="4" t="s">
        <v>33</v>
      </c>
      <c r="DG2929" s="4" t="s">
        <v>11022</v>
      </c>
      <c r="DH2929" s="4">
        <v>302925</v>
      </c>
      <c r="DI2929" s="4">
        <v>5925</v>
      </c>
      <c r="DJ2929" s="29">
        <v>4845804</v>
      </c>
      <c r="DK2929" s="4" t="s">
        <v>17</v>
      </c>
      <c r="DL2929" s="10" t="s">
        <v>2637</v>
      </c>
      <c r="DM2929" s="30">
        <v>6</v>
      </c>
      <c r="DN2929" s="10">
        <v>5.2699999999999997E-2</v>
      </c>
      <c r="DO2929" s="30">
        <v>1</v>
      </c>
      <c r="DP2929" s="10">
        <v>1.2343999999999999</v>
      </c>
      <c r="DQ2929" s="30">
        <v>1</v>
      </c>
      <c r="DR2929" s="4" t="s">
        <v>2638</v>
      </c>
      <c r="DS2929" s="4"/>
      <c r="DT2929" s="4" t="s">
        <v>124</v>
      </c>
      <c r="DU2929" s="4" t="s">
        <v>125</v>
      </c>
      <c r="DV2929" s="4">
        <v>2.7300000000000001E-2</v>
      </c>
      <c r="DW2929" s="31">
        <v>0.341146</v>
      </c>
      <c r="DX2929" s="4" t="s">
        <v>116</v>
      </c>
      <c r="DY2929" s="4" t="s">
        <v>117</v>
      </c>
      <c r="DZ2929" s="4">
        <v>1.0844</v>
      </c>
      <c r="EA2929" s="31">
        <v>7.2290200000000002</v>
      </c>
      <c r="EB2929" s="4" t="s">
        <v>118</v>
      </c>
      <c r="EC2929" s="4" t="s">
        <v>117</v>
      </c>
      <c r="EE2929" s="4" t="b">
        <f t="shared" si="1150"/>
        <v>1</v>
      </c>
      <c r="EF2929" s="4" t="b">
        <f t="shared" si="1151"/>
        <v>1</v>
      </c>
      <c r="EG2929" s="4" t="b">
        <f t="shared" si="1152"/>
        <v>1</v>
      </c>
      <c r="EH2929" s="4" t="b">
        <f t="shared" si="1153"/>
        <v>1</v>
      </c>
      <c r="EI2929" s="4" t="b">
        <f t="shared" si="1154"/>
        <v>1</v>
      </c>
      <c r="EJ2929" s="4" t="b">
        <f t="shared" si="1155"/>
        <v>1</v>
      </c>
    </row>
    <row r="2930" spans="69:140" ht="45" x14ac:dyDescent="0.25">
      <c r="BQ2930" s="4" t="s">
        <v>6942</v>
      </c>
      <c r="BR2930" s="4" t="s">
        <v>11023</v>
      </c>
      <c r="BS2930" s="4" t="s">
        <v>70</v>
      </c>
      <c r="BT2930" s="4" t="s">
        <v>15104</v>
      </c>
      <c r="BU2930" s="4">
        <v>302926</v>
      </c>
      <c r="BV2930" s="4" t="s">
        <v>44</v>
      </c>
      <c r="BW2930" s="4">
        <v>4740180</v>
      </c>
      <c r="BX2930" s="10">
        <v>4486.6379872246098</v>
      </c>
      <c r="BY2930" s="4">
        <f t="shared" si="1138"/>
        <v>13.362012775390212</v>
      </c>
      <c r="BZ2930" s="3">
        <f t="shared" si="1139"/>
        <v>1.3362012775390213</v>
      </c>
      <c r="CA2930" s="3">
        <v>1000</v>
      </c>
      <c r="CB2930" s="4">
        <v>4500</v>
      </c>
      <c r="CC2930" s="8" t="str">
        <f t="shared" si="1140"/>
        <v>Low Headroom</v>
      </c>
      <c r="CD2930" s="10">
        <v>5</v>
      </c>
      <c r="CE2930" s="10">
        <v>9.5917312661499998E-2</v>
      </c>
      <c r="CF2930" s="4">
        <f t="shared" si="1141"/>
        <v>4.4082687338500015E-2</v>
      </c>
      <c r="CG2930" s="3">
        <f t="shared" si="1142"/>
        <v>73.471145564166676</v>
      </c>
      <c r="CH2930" s="3">
        <v>6.0000000000000012E-2</v>
      </c>
      <c r="CI2930" s="4">
        <v>0.14000000000000001</v>
      </c>
      <c r="CJ2930" s="8" t="str">
        <f t="shared" si="1143"/>
        <v>High Headroom</v>
      </c>
      <c r="CK2930" s="10">
        <v>2</v>
      </c>
      <c r="CL2930" s="4" t="s">
        <v>72</v>
      </c>
      <c r="CM2930" s="4" t="str">
        <f t="shared" si="1144"/>
        <v>Bottomed Out</v>
      </c>
      <c r="CN2930" s="8" t="str">
        <f t="shared" si="1145"/>
        <v>Bottomed Out</v>
      </c>
      <c r="CO2930" s="3" t="s">
        <v>72</v>
      </c>
      <c r="CP2930" s="4" t="s">
        <v>4015</v>
      </c>
      <c r="CQ2930" s="8" t="str">
        <f t="shared" si="1146"/>
        <v>At the lowest level</v>
      </c>
      <c r="CR2930" s="4">
        <v>6</v>
      </c>
      <c r="CS2930" s="4">
        <v>3.75</v>
      </c>
      <c r="CT2930" s="10">
        <v>0.849146315107</v>
      </c>
      <c r="CU2930" s="4">
        <f t="shared" si="1147"/>
        <v>0.69914631510699998</v>
      </c>
      <c r="CV2930" s="4">
        <f t="shared" si="1148"/>
        <v>466.09754340466668</v>
      </c>
      <c r="CW2930" s="4">
        <v>0.15</v>
      </c>
      <c r="CX2930" s="4">
        <v>0.15</v>
      </c>
      <c r="CY2930" s="8" t="str">
        <f t="shared" si="1149"/>
        <v>High Headroom</v>
      </c>
      <c r="CZ2930" s="10">
        <v>1</v>
      </c>
      <c r="DC2930" s="4" t="s">
        <v>115</v>
      </c>
      <c r="DD2930" s="4" t="s">
        <v>6942</v>
      </c>
      <c r="DE2930" s="4"/>
      <c r="DF2930" s="4" t="s">
        <v>44</v>
      </c>
      <c r="DG2930" s="4" t="s">
        <v>11023</v>
      </c>
      <c r="DH2930" s="4">
        <v>302926</v>
      </c>
      <c r="DI2930" s="4">
        <v>5926</v>
      </c>
      <c r="DJ2930" s="29">
        <v>4740180</v>
      </c>
      <c r="DK2930" s="4" t="s">
        <v>17</v>
      </c>
      <c r="DL2930" s="10" t="s">
        <v>2639</v>
      </c>
      <c r="DM2930" s="30">
        <v>5</v>
      </c>
      <c r="DN2930" s="10">
        <v>9.5899999999999999E-2</v>
      </c>
      <c r="DO2930" s="30">
        <v>2</v>
      </c>
      <c r="DP2930" s="10">
        <v>0.84909999999999997</v>
      </c>
      <c r="DQ2930" s="30">
        <v>1</v>
      </c>
      <c r="DR2930" s="4">
        <v>13.362</v>
      </c>
      <c r="DS2930" s="31">
        <v>1.3362000000000001E-2</v>
      </c>
      <c r="DT2930" s="4" t="s">
        <v>120</v>
      </c>
      <c r="DU2930" s="4" t="s">
        <v>117</v>
      </c>
      <c r="DV2930" s="4">
        <v>4.41E-2</v>
      </c>
      <c r="DW2930" s="31">
        <v>0.73471100000000011</v>
      </c>
      <c r="DX2930" s="4" t="s">
        <v>118</v>
      </c>
      <c r="DY2930" s="4" t="s">
        <v>117</v>
      </c>
      <c r="DZ2930" s="4">
        <v>0.69910000000000005</v>
      </c>
      <c r="EA2930" s="31">
        <v>4.6609750000000005</v>
      </c>
      <c r="EB2930" s="4" t="s">
        <v>118</v>
      </c>
      <c r="EC2930" s="4" t="s">
        <v>117</v>
      </c>
      <c r="EE2930" s="4" t="b">
        <f t="shared" si="1150"/>
        <v>1</v>
      </c>
      <c r="EF2930" s="4" t="b">
        <f t="shared" si="1151"/>
        <v>1</v>
      </c>
      <c r="EG2930" s="4" t="b">
        <f t="shared" si="1152"/>
        <v>1</v>
      </c>
      <c r="EH2930" s="4" t="b">
        <f t="shared" si="1153"/>
        <v>1</v>
      </c>
      <c r="EI2930" s="4" t="b">
        <f t="shared" si="1154"/>
        <v>1</v>
      </c>
      <c r="EJ2930" s="4" t="b">
        <f t="shared" si="1155"/>
        <v>1</v>
      </c>
    </row>
    <row r="2931" spans="69:140" ht="45" x14ac:dyDescent="0.25">
      <c r="BQ2931" s="4" t="s">
        <v>6943</v>
      </c>
      <c r="BR2931" s="4" t="s">
        <v>11024</v>
      </c>
      <c r="BS2931" s="4" t="s">
        <v>70</v>
      </c>
      <c r="BT2931" s="4" t="s">
        <v>15105</v>
      </c>
      <c r="BU2931" s="4">
        <v>302927</v>
      </c>
      <c r="BV2931" s="4" t="s">
        <v>23</v>
      </c>
      <c r="BW2931" s="4">
        <v>900987560</v>
      </c>
      <c r="BX2931" s="10">
        <v>2775.3025131864702</v>
      </c>
      <c r="BY2931" s="4">
        <f t="shared" si="1138"/>
        <v>724.69748681352985</v>
      </c>
      <c r="BZ2931" s="3">
        <f t="shared" si="1139"/>
        <v>72.469748681352982</v>
      </c>
      <c r="CA2931" s="3">
        <v>1000</v>
      </c>
      <c r="CB2931" s="4">
        <v>3500</v>
      </c>
      <c r="CC2931" s="8" t="str">
        <f t="shared" si="1140"/>
        <v>High Headroom</v>
      </c>
      <c r="CD2931" s="10">
        <v>4</v>
      </c>
      <c r="CE2931" s="10">
        <v>8.7305390693199994E-2</v>
      </c>
      <c r="CF2931" s="4">
        <f t="shared" si="1141"/>
        <v>5.2694609306800019E-2</v>
      </c>
      <c r="CG2931" s="3">
        <f t="shared" si="1142"/>
        <v>87.824348844666673</v>
      </c>
      <c r="CH2931" s="3">
        <v>6.0000000000000012E-2</v>
      </c>
      <c r="CI2931" s="4">
        <v>0.14000000000000001</v>
      </c>
      <c r="CJ2931" s="8" t="str">
        <f t="shared" si="1143"/>
        <v>High Headroom</v>
      </c>
      <c r="CK2931" s="10">
        <v>2</v>
      </c>
      <c r="CL2931" s="4">
        <v>731.49239838660003</v>
      </c>
      <c r="CM2931" s="4">
        <f t="shared" si="1144"/>
        <v>768.50760161339997</v>
      </c>
      <c r="CN2931" s="8">
        <f t="shared" si="1145"/>
        <v>76.850760161339991</v>
      </c>
      <c r="CO2931" s="3">
        <v>1000</v>
      </c>
      <c r="CP2931" s="4">
        <v>1500</v>
      </c>
      <c r="CQ2931" s="8" t="str">
        <f t="shared" si="1146"/>
        <v>High Headroom</v>
      </c>
      <c r="CR2931" s="4">
        <v>2</v>
      </c>
      <c r="CS2931" s="4">
        <v>2</v>
      </c>
      <c r="CT2931" s="10">
        <v>0.15226821145719999</v>
      </c>
      <c r="CU2931" s="4">
        <f t="shared" si="1147"/>
        <v>2.2682114571999923E-3</v>
      </c>
      <c r="CV2931" s="4">
        <f t="shared" si="1148"/>
        <v>1.5121409714666616</v>
      </c>
      <c r="CW2931" s="4">
        <v>0.15</v>
      </c>
      <c r="CX2931" s="4">
        <v>0.15</v>
      </c>
      <c r="CY2931" s="8" t="str">
        <f t="shared" si="1149"/>
        <v>Low Headroom</v>
      </c>
      <c r="CZ2931" s="10">
        <v>1</v>
      </c>
      <c r="DC2931" s="4" t="s">
        <v>115</v>
      </c>
      <c r="DD2931" s="4" t="s">
        <v>6943</v>
      </c>
      <c r="DE2931" s="4"/>
      <c r="DF2931" s="4" t="s">
        <v>23</v>
      </c>
      <c r="DG2931" s="4" t="s">
        <v>11024</v>
      </c>
      <c r="DH2931" s="4">
        <v>302927</v>
      </c>
      <c r="DI2931" s="4">
        <v>5927</v>
      </c>
      <c r="DJ2931" s="29">
        <v>900987560</v>
      </c>
      <c r="DK2931" s="4" t="s">
        <v>17</v>
      </c>
      <c r="DL2931" s="10" t="s">
        <v>2640</v>
      </c>
      <c r="DM2931" s="30">
        <v>4</v>
      </c>
      <c r="DN2931" s="10">
        <v>8.7300000000000003E-2</v>
      </c>
      <c r="DO2931" s="30">
        <v>2</v>
      </c>
      <c r="DP2931" s="10">
        <v>0.15229999999999999</v>
      </c>
      <c r="DQ2931" s="30">
        <v>1</v>
      </c>
      <c r="DR2931" s="4">
        <v>724.69749999999999</v>
      </c>
      <c r="DS2931" s="31">
        <v>0.72469700000000004</v>
      </c>
      <c r="DT2931" s="4" t="s">
        <v>118</v>
      </c>
      <c r="DU2931" s="4" t="s">
        <v>117</v>
      </c>
      <c r="DV2931" s="4">
        <v>5.2699999999999997E-2</v>
      </c>
      <c r="DW2931" s="31">
        <v>0.87824299999999988</v>
      </c>
      <c r="DX2931" s="4" t="s">
        <v>118</v>
      </c>
      <c r="DY2931" s="4" t="s">
        <v>117</v>
      </c>
      <c r="DZ2931" s="4">
        <v>2.3E-3</v>
      </c>
      <c r="EA2931" s="31">
        <v>1.5121000000000001E-2</v>
      </c>
      <c r="EB2931" s="4" t="s">
        <v>120</v>
      </c>
      <c r="EC2931" s="4" t="s">
        <v>117</v>
      </c>
      <c r="EE2931" s="4" t="b">
        <f t="shared" si="1150"/>
        <v>1</v>
      </c>
      <c r="EF2931" s="4" t="b">
        <f t="shared" si="1151"/>
        <v>1</v>
      </c>
      <c r="EG2931" s="4" t="b">
        <f t="shared" si="1152"/>
        <v>1</v>
      </c>
      <c r="EH2931" s="4" t="b">
        <f t="shared" si="1153"/>
        <v>1</v>
      </c>
      <c r="EI2931" s="4" t="b">
        <f t="shared" si="1154"/>
        <v>1</v>
      </c>
      <c r="EJ2931" s="4" t="b">
        <f t="shared" si="1155"/>
        <v>1</v>
      </c>
    </row>
    <row r="2932" spans="69:140" ht="45" x14ac:dyDescent="0.25">
      <c r="BQ2932" s="4" t="s">
        <v>6944</v>
      </c>
      <c r="BR2932" s="4" t="s">
        <v>11025</v>
      </c>
      <c r="BS2932" s="4" t="s">
        <v>70</v>
      </c>
      <c r="BT2932" s="4" t="s">
        <v>15106</v>
      </c>
      <c r="BU2932" s="4">
        <v>302928</v>
      </c>
      <c r="BV2932" s="4" t="s">
        <v>57</v>
      </c>
      <c r="BW2932" s="4">
        <v>3402554270</v>
      </c>
      <c r="BX2932" s="10">
        <v>1070.3799654576901</v>
      </c>
      <c r="BY2932" s="4">
        <f t="shared" si="1138"/>
        <v>429.6200345423099</v>
      </c>
      <c r="BZ2932" s="3">
        <f t="shared" si="1139"/>
        <v>42.962003454230988</v>
      </c>
      <c r="CA2932" s="3">
        <v>1000</v>
      </c>
      <c r="CB2932" s="4">
        <v>1500</v>
      </c>
      <c r="CC2932" s="8" t="str">
        <f t="shared" si="1140"/>
        <v>Moderate Headroom</v>
      </c>
      <c r="CD2932" s="10">
        <v>2</v>
      </c>
      <c r="CE2932" s="10">
        <v>0.16660959637030001</v>
      </c>
      <c r="CF2932" s="4">
        <f t="shared" si="1141"/>
        <v>3.33904036297E-2</v>
      </c>
      <c r="CG2932" s="3">
        <f t="shared" si="1142"/>
        <v>55.650672716166675</v>
      </c>
      <c r="CH2932" s="3">
        <v>0.06</v>
      </c>
      <c r="CI2932" s="4">
        <v>0.2</v>
      </c>
      <c r="CJ2932" s="8" t="str">
        <f t="shared" si="1143"/>
        <v>Moderate Headroom</v>
      </c>
      <c r="CK2932" s="10">
        <v>3</v>
      </c>
      <c r="CL2932" s="4">
        <v>724.74093256999095</v>
      </c>
      <c r="CM2932" s="4">
        <f t="shared" si="1144"/>
        <v>775.25906743000905</v>
      </c>
      <c r="CN2932" s="8">
        <f t="shared" si="1145"/>
        <v>77.525906743000903</v>
      </c>
      <c r="CO2932" s="3">
        <v>1000</v>
      </c>
      <c r="CP2932" s="4">
        <v>1500</v>
      </c>
      <c r="CQ2932" s="8" t="str">
        <f t="shared" si="1146"/>
        <v>High Headroom</v>
      </c>
      <c r="CR2932" s="4">
        <v>2</v>
      </c>
      <c r="CS2932" s="4">
        <v>2.5</v>
      </c>
      <c r="CT2932" s="10">
        <v>0.2935196678509</v>
      </c>
      <c r="CU2932" s="4">
        <f t="shared" si="1147"/>
        <v>0.14351966785090001</v>
      </c>
      <c r="CV2932" s="4">
        <f t="shared" si="1148"/>
        <v>95.679778567266666</v>
      </c>
      <c r="CW2932" s="4">
        <v>0.15</v>
      </c>
      <c r="CX2932" s="4">
        <v>0.15</v>
      </c>
      <c r="CY2932" s="8" t="str">
        <f t="shared" si="1149"/>
        <v>High Headroom</v>
      </c>
      <c r="CZ2932" s="10">
        <v>1</v>
      </c>
      <c r="DC2932" s="4" t="s">
        <v>115</v>
      </c>
      <c r="DD2932" s="4" t="s">
        <v>6944</v>
      </c>
      <c r="DE2932" s="4"/>
      <c r="DF2932" s="4" t="s">
        <v>57</v>
      </c>
      <c r="DG2932" s="4" t="s">
        <v>11025</v>
      </c>
      <c r="DH2932" s="4">
        <v>302928</v>
      </c>
      <c r="DI2932" s="4">
        <v>5928</v>
      </c>
      <c r="DJ2932" s="29">
        <v>3402554270</v>
      </c>
      <c r="DK2932" s="4" t="s">
        <v>17</v>
      </c>
      <c r="DL2932" s="10" t="s">
        <v>2641</v>
      </c>
      <c r="DM2932" s="30">
        <v>2</v>
      </c>
      <c r="DN2932" s="10">
        <v>0.1666</v>
      </c>
      <c r="DO2932" s="30">
        <v>3</v>
      </c>
      <c r="DP2932" s="10">
        <v>0.29349999999999998</v>
      </c>
      <c r="DQ2932" s="30">
        <v>1</v>
      </c>
      <c r="DR2932" s="4">
        <v>429.62</v>
      </c>
      <c r="DS2932" s="31">
        <v>0.42962000000000006</v>
      </c>
      <c r="DT2932" s="4" t="s">
        <v>116</v>
      </c>
      <c r="DU2932" s="4" t="s">
        <v>117</v>
      </c>
      <c r="DV2932" s="4">
        <v>3.3399999999999999E-2</v>
      </c>
      <c r="DW2932" s="31">
        <v>0.55650699999999997</v>
      </c>
      <c r="DX2932" s="4" t="s">
        <v>116</v>
      </c>
      <c r="DY2932" s="4" t="s">
        <v>117</v>
      </c>
      <c r="DZ2932" s="4">
        <v>0.14349999999999999</v>
      </c>
      <c r="EA2932" s="31">
        <v>0.95679800000000004</v>
      </c>
      <c r="EB2932" s="4" t="s">
        <v>118</v>
      </c>
      <c r="EC2932" s="4" t="s">
        <v>117</v>
      </c>
      <c r="EE2932" s="4" t="b">
        <f t="shared" si="1150"/>
        <v>1</v>
      </c>
      <c r="EF2932" s="4" t="b">
        <f t="shared" si="1151"/>
        <v>1</v>
      </c>
      <c r="EG2932" s="4" t="b">
        <f t="shared" si="1152"/>
        <v>1</v>
      </c>
      <c r="EH2932" s="4" t="b">
        <f t="shared" si="1153"/>
        <v>1</v>
      </c>
      <c r="EI2932" s="4" t="b">
        <f t="shared" si="1154"/>
        <v>1</v>
      </c>
      <c r="EJ2932" s="4" t="b">
        <f t="shared" si="1155"/>
        <v>1</v>
      </c>
    </row>
    <row r="2933" spans="69:140" ht="60" x14ac:dyDescent="0.25">
      <c r="BQ2933" s="4" t="s">
        <v>6945</v>
      </c>
      <c r="BR2933" s="4" t="s">
        <v>11026</v>
      </c>
      <c r="BS2933" s="4" t="s">
        <v>70</v>
      </c>
      <c r="BT2933" s="4" t="s">
        <v>15107</v>
      </c>
      <c r="BU2933" s="4">
        <v>302929</v>
      </c>
      <c r="BV2933" s="4" t="s">
        <v>57</v>
      </c>
      <c r="BW2933" s="4">
        <v>3403576940</v>
      </c>
      <c r="BX2933" s="10">
        <v>1116.2542394171601</v>
      </c>
      <c r="BY2933" s="4">
        <f t="shared" si="1138"/>
        <v>383.74576058283992</v>
      </c>
      <c r="BZ2933" s="3">
        <f t="shared" si="1139"/>
        <v>38.374576058283992</v>
      </c>
      <c r="CA2933" s="3">
        <v>1000</v>
      </c>
      <c r="CB2933" s="4">
        <v>1500</v>
      </c>
      <c r="CC2933" s="8" t="str">
        <f t="shared" si="1140"/>
        <v>Moderate Headroom</v>
      </c>
      <c r="CD2933" s="10">
        <v>2</v>
      </c>
      <c r="CE2933" s="10">
        <v>0.16250525430849999</v>
      </c>
      <c r="CF2933" s="4">
        <f t="shared" si="1141"/>
        <v>3.749474569150002E-2</v>
      </c>
      <c r="CG2933" s="3">
        <f t="shared" si="1142"/>
        <v>62.4912428191667</v>
      </c>
      <c r="CH2933" s="3">
        <v>0.06</v>
      </c>
      <c r="CI2933" s="4">
        <v>0.2</v>
      </c>
      <c r="CJ2933" s="8" t="str">
        <f t="shared" si="1143"/>
        <v>High Headroom</v>
      </c>
      <c r="CK2933" s="10">
        <v>3</v>
      </c>
      <c r="CL2933" s="4">
        <v>1285.9565382236401</v>
      </c>
      <c r="CM2933" s="4">
        <f t="shared" si="1144"/>
        <v>214.04346177635989</v>
      </c>
      <c r="CN2933" s="8">
        <f t="shared" si="1145"/>
        <v>21.40434617763599</v>
      </c>
      <c r="CO2933" s="3">
        <v>1000</v>
      </c>
      <c r="CP2933" s="4">
        <v>1500</v>
      </c>
      <c r="CQ2933" s="8" t="str">
        <f t="shared" si="1146"/>
        <v>Low Headroom</v>
      </c>
      <c r="CR2933" s="4">
        <v>2</v>
      </c>
      <c r="CS2933" s="4">
        <v>2.5</v>
      </c>
      <c r="CT2933" s="10">
        <v>0.19651113913410001</v>
      </c>
      <c r="CU2933" s="4">
        <f t="shared" si="1147"/>
        <v>4.6511139134100016E-2</v>
      </c>
      <c r="CV2933" s="4">
        <f t="shared" si="1148"/>
        <v>31.007426089400013</v>
      </c>
      <c r="CW2933" s="4">
        <v>0.15</v>
      </c>
      <c r="CX2933" s="4">
        <v>0.15</v>
      </c>
      <c r="CY2933" s="8" t="str">
        <f t="shared" si="1149"/>
        <v>Moderate Headroom</v>
      </c>
      <c r="CZ2933" s="10">
        <v>1</v>
      </c>
      <c r="DC2933" s="4" t="s">
        <v>115</v>
      </c>
      <c r="DD2933" s="4" t="s">
        <v>6945</v>
      </c>
      <c r="DE2933" s="4"/>
      <c r="DF2933" s="4" t="s">
        <v>57</v>
      </c>
      <c r="DG2933" s="4" t="s">
        <v>11026</v>
      </c>
      <c r="DH2933" s="4">
        <v>302929</v>
      </c>
      <c r="DI2933" s="4">
        <v>5929</v>
      </c>
      <c r="DJ2933" s="29">
        <v>3403576940</v>
      </c>
      <c r="DK2933" s="4" t="s">
        <v>17</v>
      </c>
      <c r="DL2933" s="10" t="s">
        <v>2642</v>
      </c>
      <c r="DM2933" s="30">
        <v>2</v>
      </c>
      <c r="DN2933" s="10">
        <v>0.16250000000000001</v>
      </c>
      <c r="DO2933" s="30">
        <v>3</v>
      </c>
      <c r="DP2933" s="10">
        <v>0.19650000000000001</v>
      </c>
      <c r="DQ2933" s="30">
        <v>1</v>
      </c>
      <c r="DR2933" s="4">
        <v>383.74579999999997</v>
      </c>
      <c r="DS2933" s="31">
        <v>0.38374600000000003</v>
      </c>
      <c r="DT2933" s="4" t="s">
        <v>116</v>
      </c>
      <c r="DU2933" s="4" t="s">
        <v>117</v>
      </c>
      <c r="DV2933" s="4">
        <v>3.7499999999999999E-2</v>
      </c>
      <c r="DW2933" s="31">
        <v>0.62491200000000002</v>
      </c>
      <c r="DX2933" s="4" t="s">
        <v>118</v>
      </c>
      <c r="DY2933" s="4" t="s">
        <v>117</v>
      </c>
      <c r="DZ2933" s="4">
        <v>4.65E-2</v>
      </c>
      <c r="EA2933" s="31">
        <v>0.31007400000000002</v>
      </c>
      <c r="EB2933" s="4" t="s">
        <v>116</v>
      </c>
      <c r="EC2933" s="4" t="s">
        <v>117</v>
      </c>
      <c r="EE2933" s="4" t="b">
        <f t="shared" si="1150"/>
        <v>1</v>
      </c>
      <c r="EF2933" s="4" t="b">
        <f t="shared" si="1151"/>
        <v>1</v>
      </c>
      <c r="EG2933" s="4" t="b">
        <f t="shared" si="1152"/>
        <v>1</v>
      </c>
      <c r="EH2933" s="4" t="b">
        <f t="shared" si="1153"/>
        <v>1</v>
      </c>
      <c r="EI2933" s="4" t="b">
        <f t="shared" si="1154"/>
        <v>1</v>
      </c>
      <c r="EJ2933" s="4" t="b">
        <f t="shared" si="1155"/>
        <v>1</v>
      </c>
    </row>
    <row r="2934" spans="69:140" ht="60" x14ac:dyDescent="0.25">
      <c r="BQ2934" s="4" t="s">
        <v>6946</v>
      </c>
      <c r="BR2934" s="4" t="s">
        <v>11027</v>
      </c>
      <c r="BS2934" s="4" t="s">
        <v>70</v>
      </c>
      <c r="BT2934" s="4" t="s">
        <v>15108</v>
      </c>
      <c r="BU2934" s="4">
        <v>302930</v>
      </c>
      <c r="BV2934" s="4" t="s">
        <v>55</v>
      </c>
      <c r="BW2934" s="4">
        <v>2736134</v>
      </c>
      <c r="BX2934" s="10">
        <v>3059.0943975441</v>
      </c>
      <c r="BY2934" s="4">
        <f t="shared" si="1138"/>
        <v>440.90560245589995</v>
      </c>
      <c r="BZ2934" s="3">
        <f t="shared" si="1139"/>
        <v>44.090560245589991</v>
      </c>
      <c r="CA2934" s="3">
        <v>1000</v>
      </c>
      <c r="CB2934" s="4">
        <v>3500</v>
      </c>
      <c r="CC2934" s="8" t="str">
        <f t="shared" si="1140"/>
        <v>Moderate Headroom</v>
      </c>
      <c r="CD2934" s="10">
        <v>4</v>
      </c>
      <c r="CE2934" s="10">
        <v>0.2807865893</v>
      </c>
      <c r="CF2934" s="4">
        <f t="shared" si="1141"/>
        <v>1.9213410699999989E-2</v>
      </c>
      <c r="CG2934" s="3">
        <f t="shared" si="1142"/>
        <v>38.426821399999987</v>
      </c>
      <c r="CH2934" s="3">
        <v>4.9999999999999989E-2</v>
      </c>
      <c r="CI2934" s="4">
        <v>0.3</v>
      </c>
      <c r="CJ2934" s="8" t="str">
        <f t="shared" si="1143"/>
        <v>Moderate Headroom</v>
      </c>
      <c r="CK2934" s="10">
        <v>5</v>
      </c>
      <c r="CL2934" s="4">
        <v>252.7546527245</v>
      </c>
      <c r="CM2934" s="4">
        <f t="shared" si="1144"/>
        <v>247.2453472755</v>
      </c>
      <c r="CN2934" s="8">
        <f t="shared" si="1145"/>
        <v>49.449069455099995</v>
      </c>
      <c r="CO2934" s="3">
        <v>500</v>
      </c>
      <c r="CP2934" s="4">
        <v>500</v>
      </c>
      <c r="CQ2934" s="8" t="str">
        <f t="shared" si="1146"/>
        <v>Moderate Headroom</v>
      </c>
      <c r="CR2934" s="4">
        <v>1</v>
      </c>
      <c r="CS2934" s="4">
        <v>3.75</v>
      </c>
      <c r="CT2934" s="10">
        <v>0.62651727357999998</v>
      </c>
      <c r="CU2934" s="4">
        <f t="shared" si="1147"/>
        <v>0.47651727357999996</v>
      </c>
      <c r="CV2934" s="4">
        <f t="shared" si="1148"/>
        <v>317.67818238666666</v>
      </c>
      <c r="CW2934" s="4">
        <v>0.15</v>
      </c>
      <c r="CX2934" s="4">
        <v>0.15</v>
      </c>
      <c r="CY2934" s="8" t="str">
        <f t="shared" si="1149"/>
        <v>High Headroom</v>
      </c>
      <c r="CZ2934" s="10">
        <v>1</v>
      </c>
      <c r="DC2934" s="4" t="s">
        <v>115</v>
      </c>
      <c r="DD2934" s="4" t="s">
        <v>6946</v>
      </c>
      <c r="DE2934" s="4"/>
      <c r="DF2934" s="4" t="s">
        <v>55</v>
      </c>
      <c r="DG2934" s="4" t="s">
        <v>11027</v>
      </c>
      <c r="DH2934" s="4">
        <v>302930</v>
      </c>
      <c r="DI2934" s="4">
        <v>5930</v>
      </c>
      <c r="DJ2934" s="29">
        <v>2736134</v>
      </c>
      <c r="DK2934" s="4" t="s">
        <v>17</v>
      </c>
      <c r="DL2934" s="10" t="s">
        <v>2643</v>
      </c>
      <c r="DM2934" s="30">
        <v>4</v>
      </c>
      <c r="DN2934" s="10">
        <v>0.28079999999999999</v>
      </c>
      <c r="DO2934" s="30">
        <v>5</v>
      </c>
      <c r="DP2934" s="10">
        <v>0.62649999999999995</v>
      </c>
      <c r="DQ2934" s="30">
        <v>1</v>
      </c>
      <c r="DR2934" s="4">
        <v>440.90559999999999</v>
      </c>
      <c r="DS2934" s="31">
        <v>0.44090600000000002</v>
      </c>
      <c r="DT2934" s="4" t="s">
        <v>116</v>
      </c>
      <c r="DU2934" s="4" t="s">
        <v>117</v>
      </c>
      <c r="DV2934" s="4">
        <v>1.9199999999999998E-2</v>
      </c>
      <c r="DW2934" s="31">
        <v>0.384268</v>
      </c>
      <c r="DX2934" s="4" t="s">
        <v>116</v>
      </c>
      <c r="DY2934" s="4" t="s">
        <v>117</v>
      </c>
      <c r="DZ2934" s="4">
        <v>0.47649999999999998</v>
      </c>
      <c r="EA2934" s="31">
        <v>3.1767820000000002</v>
      </c>
      <c r="EB2934" s="4" t="s">
        <v>118</v>
      </c>
      <c r="EC2934" s="4" t="s">
        <v>117</v>
      </c>
      <c r="EE2934" s="4" t="b">
        <f t="shared" si="1150"/>
        <v>1</v>
      </c>
      <c r="EF2934" s="4" t="b">
        <f t="shared" si="1151"/>
        <v>1</v>
      </c>
      <c r="EG2934" s="4" t="b">
        <f t="shared" si="1152"/>
        <v>1</v>
      </c>
      <c r="EH2934" s="4" t="b">
        <f t="shared" si="1153"/>
        <v>1</v>
      </c>
      <c r="EI2934" s="4" t="b">
        <f t="shared" si="1154"/>
        <v>1</v>
      </c>
      <c r="EJ2934" s="4" t="b">
        <f t="shared" si="1155"/>
        <v>1</v>
      </c>
    </row>
    <row r="2935" spans="69:140" ht="45" x14ac:dyDescent="0.25">
      <c r="BQ2935" s="4" t="s">
        <v>6947</v>
      </c>
      <c r="BR2935" s="4" t="s">
        <v>11028</v>
      </c>
      <c r="BS2935" s="4" t="s">
        <v>70</v>
      </c>
      <c r="BT2935" s="4" t="s">
        <v>15109</v>
      </c>
      <c r="BU2935" s="4">
        <v>302931</v>
      </c>
      <c r="BV2935" s="4" t="s">
        <v>55</v>
      </c>
      <c r="BW2935" s="4">
        <v>2709604</v>
      </c>
      <c r="BX2935" s="10">
        <v>14676.950998185101</v>
      </c>
      <c r="BY2935" s="4" t="str">
        <f t="shared" si="1138"/>
        <v>Bottomed Out</v>
      </c>
      <c r="BZ2935" s="3" t="str">
        <f t="shared" si="1139"/>
        <v>Bottomed Out</v>
      </c>
      <c r="CA2935" s="3" t="s">
        <v>72</v>
      </c>
      <c r="CB2935" s="4" t="s">
        <v>4015</v>
      </c>
      <c r="CC2935" s="8" t="str">
        <f t="shared" si="1140"/>
        <v>At the lowest level</v>
      </c>
      <c r="CD2935" s="10">
        <v>6</v>
      </c>
      <c r="CE2935" s="10">
        <v>0.18659295093299999</v>
      </c>
      <c r="CF2935" s="4">
        <f t="shared" si="1141"/>
        <v>1.3407049067000021E-2</v>
      </c>
      <c r="CG2935" s="3">
        <f t="shared" si="1142"/>
        <v>22.34508177833337</v>
      </c>
      <c r="CH2935" s="3">
        <v>0.06</v>
      </c>
      <c r="CI2935" s="4">
        <v>0.2</v>
      </c>
      <c r="CJ2935" s="8" t="str">
        <f t="shared" si="1143"/>
        <v>Low Headroom</v>
      </c>
      <c r="CK2935" s="10">
        <v>3</v>
      </c>
      <c r="CL2935" s="4">
        <v>155.75005626134299</v>
      </c>
      <c r="CM2935" s="4">
        <f t="shared" si="1144"/>
        <v>344.24994373865701</v>
      </c>
      <c r="CN2935" s="8">
        <f t="shared" si="1145"/>
        <v>68.849988747731402</v>
      </c>
      <c r="CO2935" s="3">
        <v>500</v>
      </c>
      <c r="CP2935" s="4">
        <v>500</v>
      </c>
      <c r="CQ2935" s="8" t="str">
        <f t="shared" si="1146"/>
        <v>High Headroom</v>
      </c>
      <c r="CR2935" s="4">
        <v>1</v>
      </c>
      <c r="CS2935" s="4">
        <v>3.25</v>
      </c>
      <c r="CT2935" s="10">
        <v>0.37423562984100001</v>
      </c>
      <c r="CU2935" s="4">
        <f t="shared" si="1147"/>
        <v>0.22423562984100001</v>
      </c>
      <c r="CV2935" s="4">
        <f t="shared" si="1148"/>
        <v>149.49041989400001</v>
      </c>
      <c r="CW2935" s="4">
        <v>0.15</v>
      </c>
      <c r="CX2935" s="4">
        <v>0.15</v>
      </c>
      <c r="CY2935" s="8" t="str">
        <f t="shared" si="1149"/>
        <v>High Headroom</v>
      </c>
      <c r="CZ2935" s="10">
        <v>1</v>
      </c>
      <c r="DC2935" s="4" t="s">
        <v>115</v>
      </c>
      <c r="DD2935" s="4" t="s">
        <v>6947</v>
      </c>
      <c r="DE2935" s="4"/>
      <c r="DF2935" s="4" t="s">
        <v>55</v>
      </c>
      <c r="DG2935" s="4" t="s">
        <v>11028</v>
      </c>
      <c r="DH2935" s="4">
        <v>302931</v>
      </c>
      <c r="DI2935" s="4">
        <v>5931</v>
      </c>
      <c r="DJ2935" s="29">
        <v>2709604</v>
      </c>
      <c r="DK2935" s="4" t="s">
        <v>17</v>
      </c>
      <c r="DL2935" s="10" t="s">
        <v>2644</v>
      </c>
      <c r="DM2935" s="30">
        <v>6</v>
      </c>
      <c r="DN2935" s="10">
        <v>0.18659999999999999</v>
      </c>
      <c r="DO2935" s="30">
        <v>3</v>
      </c>
      <c r="DP2935" s="10">
        <v>0.37419999999999998</v>
      </c>
      <c r="DQ2935" s="30">
        <v>1</v>
      </c>
      <c r="DR2935" s="4" t="s">
        <v>2645</v>
      </c>
      <c r="DS2935" s="4"/>
      <c r="DT2935" s="4" t="s">
        <v>124</v>
      </c>
      <c r="DU2935" s="4" t="s">
        <v>125</v>
      </c>
      <c r="DV2935" s="4">
        <v>1.34E-2</v>
      </c>
      <c r="DW2935" s="31">
        <v>0.22345099999999998</v>
      </c>
      <c r="DX2935" s="4" t="s">
        <v>120</v>
      </c>
      <c r="DY2935" s="4" t="s">
        <v>117</v>
      </c>
      <c r="DZ2935" s="4">
        <v>0.22420000000000001</v>
      </c>
      <c r="EA2935" s="31">
        <v>1.494904</v>
      </c>
      <c r="EB2935" s="4" t="s">
        <v>118</v>
      </c>
      <c r="EC2935" s="4" t="s">
        <v>117</v>
      </c>
      <c r="EE2935" s="4" t="b">
        <f t="shared" si="1150"/>
        <v>1</v>
      </c>
      <c r="EF2935" s="4" t="b">
        <f t="shared" si="1151"/>
        <v>1</v>
      </c>
      <c r="EG2935" s="4" t="b">
        <f t="shared" si="1152"/>
        <v>1</v>
      </c>
      <c r="EH2935" s="4" t="b">
        <f t="shared" si="1153"/>
        <v>1</v>
      </c>
      <c r="EI2935" s="4" t="b">
        <f t="shared" si="1154"/>
        <v>1</v>
      </c>
      <c r="EJ2935" s="4" t="b">
        <f t="shared" si="1155"/>
        <v>1</v>
      </c>
    </row>
    <row r="2936" spans="69:140" ht="45" x14ac:dyDescent="0.25">
      <c r="BQ2936" s="4" t="s">
        <v>6948</v>
      </c>
      <c r="BR2936" s="4" t="s">
        <v>11029</v>
      </c>
      <c r="BS2936" s="4" t="s">
        <v>70</v>
      </c>
      <c r="BT2936" s="4" t="s">
        <v>15110</v>
      </c>
      <c r="BU2936" s="4">
        <v>302932</v>
      </c>
      <c r="BV2936" s="4" t="s">
        <v>55</v>
      </c>
      <c r="BW2936" s="4">
        <v>2711350</v>
      </c>
      <c r="BX2936" s="10">
        <v>616.32093262472097</v>
      </c>
      <c r="BY2936" s="4">
        <f t="shared" si="1138"/>
        <v>883.67906737527903</v>
      </c>
      <c r="BZ2936" s="3">
        <f t="shared" si="1139"/>
        <v>88.367906737527903</v>
      </c>
      <c r="CA2936" s="3">
        <v>1000</v>
      </c>
      <c r="CB2936" s="4">
        <v>1500</v>
      </c>
      <c r="CC2936" s="8" t="str">
        <f t="shared" si="1140"/>
        <v>High Headroom</v>
      </c>
      <c r="CD2936" s="10">
        <v>2</v>
      </c>
      <c r="CE2936" s="10">
        <v>0.1030322791001</v>
      </c>
      <c r="CF2936" s="4">
        <f t="shared" si="1141"/>
        <v>3.6967720899900011E-2</v>
      </c>
      <c r="CG2936" s="3">
        <f t="shared" si="1142"/>
        <v>61.612868166500014</v>
      </c>
      <c r="CH2936" s="3">
        <v>6.0000000000000012E-2</v>
      </c>
      <c r="CI2936" s="4">
        <v>0.14000000000000001</v>
      </c>
      <c r="CJ2936" s="8" t="str">
        <f t="shared" si="1143"/>
        <v>High Headroom</v>
      </c>
      <c r="CK2936" s="10">
        <v>2</v>
      </c>
      <c r="CL2936" s="4">
        <v>101.40727584433399</v>
      </c>
      <c r="CM2936" s="4">
        <f t="shared" si="1144"/>
        <v>398.59272415566602</v>
      </c>
      <c r="CN2936" s="8">
        <f t="shared" si="1145"/>
        <v>79.718544831133215</v>
      </c>
      <c r="CO2936" s="3">
        <v>500</v>
      </c>
      <c r="CP2936" s="4">
        <v>500</v>
      </c>
      <c r="CQ2936" s="8" t="str">
        <f t="shared" si="1146"/>
        <v>High Headroom</v>
      </c>
      <c r="CR2936" s="4">
        <v>1</v>
      </c>
      <c r="CS2936" s="4">
        <v>1.75</v>
      </c>
      <c r="CT2936" s="10">
        <v>0.37327336973980002</v>
      </c>
      <c r="CU2936" s="4">
        <f t="shared" si="1147"/>
        <v>0.22327336973980003</v>
      </c>
      <c r="CV2936" s="4">
        <f t="shared" si="1148"/>
        <v>148.84891315986667</v>
      </c>
      <c r="CW2936" s="4">
        <v>0.15</v>
      </c>
      <c r="CX2936" s="4">
        <v>0.15</v>
      </c>
      <c r="CY2936" s="8" t="str">
        <f t="shared" si="1149"/>
        <v>High Headroom</v>
      </c>
      <c r="CZ2936" s="10">
        <v>1</v>
      </c>
      <c r="DC2936" s="4" t="s">
        <v>115</v>
      </c>
      <c r="DD2936" s="4" t="s">
        <v>6948</v>
      </c>
      <c r="DE2936" s="4"/>
      <c r="DF2936" s="4" t="s">
        <v>55</v>
      </c>
      <c r="DG2936" s="4" t="s">
        <v>11029</v>
      </c>
      <c r="DH2936" s="4">
        <v>302932</v>
      </c>
      <c r="DI2936" s="4">
        <v>5932</v>
      </c>
      <c r="DJ2936" s="29">
        <v>2711350</v>
      </c>
      <c r="DK2936" s="4" t="s">
        <v>17</v>
      </c>
      <c r="DL2936" s="10">
        <v>616.32090000000005</v>
      </c>
      <c r="DM2936" s="30">
        <v>2</v>
      </c>
      <c r="DN2936" s="10">
        <v>0.10299999999999999</v>
      </c>
      <c r="DO2936" s="30">
        <v>2</v>
      </c>
      <c r="DP2936" s="10">
        <v>0.37330000000000002</v>
      </c>
      <c r="DQ2936" s="30">
        <v>1</v>
      </c>
      <c r="DR2936" s="4">
        <v>883.67909999999995</v>
      </c>
      <c r="DS2936" s="31">
        <v>0.8836790000000001</v>
      </c>
      <c r="DT2936" s="4" t="s">
        <v>118</v>
      </c>
      <c r="DU2936" s="4" t="s">
        <v>117</v>
      </c>
      <c r="DV2936" s="4">
        <v>3.6999999999999998E-2</v>
      </c>
      <c r="DW2936" s="31">
        <v>0.61612900000000004</v>
      </c>
      <c r="DX2936" s="4" t="s">
        <v>118</v>
      </c>
      <c r="DY2936" s="4" t="s">
        <v>117</v>
      </c>
      <c r="DZ2936" s="4">
        <v>0.2233</v>
      </c>
      <c r="EA2936" s="31">
        <v>1.488489</v>
      </c>
      <c r="EB2936" s="4" t="s">
        <v>118</v>
      </c>
      <c r="EC2936" s="4" t="s">
        <v>117</v>
      </c>
      <c r="EE2936" s="4" t="b">
        <f t="shared" si="1150"/>
        <v>1</v>
      </c>
      <c r="EF2936" s="4" t="b">
        <f t="shared" si="1151"/>
        <v>1</v>
      </c>
      <c r="EG2936" s="4" t="b">
        <f t="shared" si="1152"/>
        <v>1</v>
      </c>
      <c r="EH2936" s="4" t="b">
        <f t="shared" si="1153"/>
        <v>1</v>
      </c>
      <c r="EI2936" s="4" t="b">
        <f t="shared" si="1154"/>
        <v>1</v>
      </c>
      <c r="EJ2936" s="4" t="b">
        <f t="shared" si="1155"/>
        <v>1</v>
      </c>
    </row>
    <row r="2937" spans="69:140" ht="60" x14ac:dyDescent="0.25">
      <c r="BQ2937" s="4" t="s">
        <v>6949</v>
      </c>
      <c r="BR2937" s="4" t="s">
        <v>11030</v>
      </c>
      <c r="BS2937" s="4" t="s">
        <v>70</v>
      </c>
      <c r="BT2937" s="4" t="s">
        <v>15111</v>
      </c>
      <c r="BU2937" s="4">
        <v>302933</v>
      </c>
      <c r="BV2937" s="4" t="s">
        <v>65</v>
      </c>
      <c r="BW2937" s="4">
        <v>2502702480</v>
      </c>
      <c r="BX2937" s="10">
        <v>1494.0530649588</v>
      </c>
      <c r="BY2937" s="4">
        <f t="shared" si="1138"/>
        <v>5.9469350412000495</v>
      </c>
      <c r="BZ2937" s="3">
        <f t="shared" si="1139"/>
        <v>0.59469350412000499</v>
      </c>
      <c r="CA2937" s="3">
        <v>1000</v>
      </c>
      <c r="CB2937" s="4">
        <v>1500</v>
      </c>
      <c r="CC2937" s="8" t="str">
        <f t="shared" si="1140"/>
        <v>Low Headroom</v>
      </c>
      <c r="CD2937" s="10">
        <v>2</v>
      </c>
      <c r="CE2937" s="10">
        <v>9.3946581417000005E-2</v>
      </c>
      <c r="CF2937" s="4">
        <f t="shared" si="1141"/>
        <v>4.6053418583000008E-2</v>
      </c>
      <c r="CG2937" s="3">
        <f t="shared" si="1142"/>
        <v>76.755697638333331</v>
      </c>
      <c r="CH2937" s="3">
        <v>6.0000000000000012E-2</v>
      </c>
      <c r="CI2937" s="4">
        <v>0.14000000000000001</v>
      </c>
      <c r="CJ2937" s="8" t="str">
        <f t="shared" si="1143"/>
        <v>High Headroom</v>
      </c>
      <c r="CK2937" s="10">
        <v>2</v>
      </c>
      <c r="CL2937" s="4">
        <v>2026.9640355984</v>
      </c>
      <c r="CM2937" s="4">
        <f t="shared" si="1144"/>
        <v>473.03596440160004</v>
      </c>
      <c r="CN2937" s="8">
        <f t="shared" si="1145"/>
        <v>47.303596440160007</v>
      </c>
      <c r="CO2937" s="3">
        <v>1000</v>
      </c>
      <c r="CP2937" s="4">
        <v>2500</v>
      </c>
      <c r="CQ2937" s="8" t="str">
        <f t="shared" si="1146"/>
        <v>Moderate Headroom</v>
      </c>
      <c r="CR2937" s="4">
        <v>3</v>
      </c>
      <c r="CS2937" s="4">
        <v>2.25</v>
      </c>
      <c r="CT2937" s="10">
        <v>0.29293695132000003</v>
      </c>
      <c r="CU2937" s="4">
        <f t="shared" si="1147"/>
        <v>0.14293695132000003</v>
      </c>
      <c r="CV2937" s="4">
        <f t="shared" si="1148"/>
        <v>95.291300880000023</v>
      </c>
      <c r="CW2937" s="4">
        <v>0.15</v>
      </c>
      <c r="CX2937" s="4">
        <v>0.15</v>
      </c>
      <c r="CY2937" s="8" t="str">
        <f t="shared" si="1149"/>
        <v>High Headroom</v>
      </c>
      <c r="CZ2937" s="10">
        <v>1</v>
      </c>
      <c r="DC2937" s="4" t="s">
        <v>115</v>
      </c>
      <c r="DD2937" s="4" t="s">
        <v>6949</v>
      </c>
      <c r="DE2937" s="4"/>
      <c r="DF2937" s="4" t="s">
        <v>65</v>
      </c>
      <c r="DG2937" s="4" t="s">
        <v>11030</v>
      </c>
      <c r="DH2937" s="4">
        <v>302933</v>
      </c>
      <c r="DI2937" s="4">
        <v>5933</v>
      </c>
      <c r="DJ2937" s="29">
        <v>2502702480</v>
      </c>
      <c r="DK2937" s="4" t="s">
        <v>17</v>
      </c>
      <c r="DL2937" s="10" t="s">
        <v>2646</v>
      </c>
      <c r="DM2937" s="30">
        <v>2</v>
      </c>
      <c r="DN2937" s="10">
        <v>9.3899999999999997E-2</v>
      </c>
      <c r="DO2937" s="30">
        <v>2</v>
      </c>
      <c r="DP2937" s="10">
        <v>0.29289999999999999</v>
      </c>
      <c r="DQ2937" s="30">
        <v>1</v>
      </c>
      <c r="DR2937" s="4">
        <v>5.9469000000000003</v>
      </c>
      <c r="DS2937" s="31">
        <v>5.947E-3</v>
      </c>
      <c r="DT2937" s="4" t="s">
        <v>120</v>
      </c>
      <c r="DU2937" s="4" t="s">
        <v>117</v>
      </c>
      <c r="DV2937" s="4">
        <v>4.6100000000000002E-2</v>
      </c>
      <c r="DW2937" s="31">
        <v>0.76755700000000004</v>
      </c>
      <c r="DX2937" s="4" t="s">
        <v>118</v>
      </c>
      <c r="DY2937" s="4" t="s">
        <v>117</v>
      </c>
      <c r="DZ2937" s="4">
        <v>0.1429</v>
      </c>
      <c r="EA2937" s="31">
        <v>0.95291300000000012</v>
      </c>
      <c r="EB2937" s="4" t="s">
        <v>118</v>
      </c>
      <c r="EC2937" s="4" t="s">
        <v>117</v>
      </c>
      <c r="EE2937" s="4" t="b">
        <f t="shared" si="1150"/>
        <v>1</v>
      </c>
      <c r="EF2937" s="4" t="b">
        <f t="shared" si="1151"/>
        <v>1</v>
      </c>
      <c r="EG2937" s="4" t="b">
        <f t="shared" si="1152"/>
        <v>1</v>
      </c>
      <c r="EH2937" s="4" t="b">
        <f t="shared" si="1153"/>
        <v>1</v>
      </c>
      <c r="EI2937" s="4" t="b">
        <f t="shared" si="1154"/>
        <v>1</v>
      </c>
      <c r="EJ2937" s="4" t="b">
        <f t="shared" si="1155"/>
        <v>1</v>
      </c>
    </row>
    <row r="2938" spans="69:140" ht="45" x14ac:dyDescent="0.25">
      <c r="BQ2938" s="4" t="s">
        <v>6950</v>
      </c>
      <c r="BR2938" s="4" t="s">
        <v>11031</v>
      </c>
      <c r="BS2938" s="4" t="s">
        <v>70</v>
      </c>
      <c r="BT2938" s="4" t="s">
        <v>15112</v>
      </c>
      <c r="BU2938" s="4">
        <v>302934</v>
      </c>
      <c r="BV2938" s="4" t="s">
        <v>57</v>
      </c>
      <c r="BW2938" s="4">
        <v>3401519180</v>
      </c>
      <c r="BX2938" s="10">
        <v>1477.43883766875</v>
      </c>
      <c r="BY2938" s="4">
        <f t="shared" si="1138"/>
        <v>22.561162331249989</v>
      </c>
      <c r="BZ2938" s="3">
        <f t="shared" si="1139"/>
        <v>2.2561162331249989</v>
      </c>
      <c r="CA2938" s="3">
        <v>1000</v>
      </c>
      <c r="CB2938" s="4">
        <v>1500</v>
      </c>
      <c r="CC2938" s="8" t="str">
        <f t="shared" si="1140"/>
        <v>Low Headroom</v>
      </c>
      <c r="CD2938" s="10">
        <v>2</v>
      </c>
      <c r="CE2938" s="10">
        <v>0.24432314410479999</v>
      </c>
      <c r="CF2938" s="4">
        <f t="shared" si="1141"/>
        <v>5.6768558952000059E-3</v>
      </c>
      <c r="CG2938" s="3">
        <f t="shared" si="1142"/>
        <v>11.353711790400014</v>
      </c>
      <c r="CH2938" s="3">
        <v>4.9999999999999989E-2</v>
      </c>
      <c r="CI2938" s="4">
        <v>0.25</v>
      </c>
      <c r="CJ2938" s="8" t="str">
        <f t="shared" si="1143"/>
        <v>Low Headroom</v>
      </c>
      <c r="CK2938" s="10">
        <v>4</v>
      </c>
      <c r="CL2938" s="4">
        <v>1234.6137977938799</v>
      </c>
      <c r="CM2938" s="4">
        <f t="shared" si="1144"/>
        <v>265.38620220612006</v>
      </c>
      <c r="CN2938" s="8">
        <f t="shared" si="1145"/>
        <v>26.538620220612007</v>
      </c>
      <c r="CO2938" s="3">
        <v>1000</v>
      </c>
      <c r="CP2938" s="4">
        <v>1500</v>
      </c>
      <c r="CQ2938" s="8" t="str">
        <f t="shared" si="1146"/>
        <v>Low Headroom</v>
      </c>
      <c r="CR2938" s="4">
        <v>2</v>
      </c>
      <c r="CS2938" s="4">
        <v>3</v>
      </c>
      <c r="CT2938" s="10">
        <v>4.1157205240200001E-2</v>
      </c>
      <c r="CU2938" s="4">
        <f t="shared" si="1147"/>
        <v>1.1572052402000002E-3</v>
      </c>
      <c r="CV2938" s="4">
        <f t="shared" si="1148"/>
        <v>2.8930131005000006</v>
      </c>
      <c r="CW2938" s="4">
        <v>0.04</v>
      </c>
      <c r="CX2938" s="4">
        <v>0.04</v>
      </c>
      <c r="CY2938" s="8" t="str">
        <f t="shared" si="1149"/>
        <v>Low Headroom</v>
      </c>
      <c r="CZ2938" s="10">
        <v>3</v>
      </c>
      <c r="DC2938" s="4" t="s">
        <v>115</v>
      </c>
      <c r="DD2938" s="4" t="s">
        <v>6950</v>
      </c>
      <c r="DE2938" s="4"/>
      <c r="DF2938" s="4" t="s">
        <v>57</v>
      </c>
      <c r="DG2938" s="4" t="s">
        <v>11031</v>
      </c>
      <c r="DH2938" s="4">
        <v>302934</v>
      </c>
      <c r="DI2938" s="4">
        <v>5934</v>
      </c>
      <c r="DJ2938" s="29">
        <v>3401519180</v>
      </c>
      <c r="DK2938" s="4" t="s">
        <v>17</v>
      </c>
      <c r="DL2938" s="10" t="s">
        <v>2647</v>
      </c>
      <c r="DM2938" s="30">
        <v>2</v>
      </c>
      <c r="DN2938" s="10">
        <v>0.24429999999999999</v>
      </c>
      <c r="DO2938" s="30">
        <v>4</v>
      </c>
      <c r="DP2938" s="10">
        <v>4.1200000000000001E-2</v>
      </c>
      <c r="DQ2938" s="30">
        <v>3</v>
      </c>
      <c r="DR2938" s="4">
        <v>22.561199999999999</v>
      </c>
      <c r="DS2938" s="31">
        <v>2.2561000000000001E-2</v>
      </c>
      <c r="DT2938" s="4" t="s">
        <v>120</v>
      </c>
      <c r="DU2938" s="4" t="s">
        <v>117</v>
      </c>
      <c r="DV2938" s="4">
        <v>5.7000000000000002E-3</v>
      </c>
      <c r="DW2938" s="31">
        <v>0.113537</v>
      </c>
      <c r="DX2938" s="4" t="s">
        <v>120</v>
      </c>
      <c r="DY2938" s="4" t="s">
        <v>117</v>
      </c>
      <c r="DZ2938" s="4">
        <v>1.1999999999999999E-3</v>
      </c>
      <c r="EA2938" s="31">
        <v>2.8929999999999997E-2</v>
      </c>
      <c r="EB2938" s="4" t="s">
        <v>120</v>
      </c>
      <c r="EC2938" s="4" t="s">
        <v>117</v>
      </c>
      <c r="EE2938" s="4" t="b">
        <f t="shared" si="1150"/>
        <v>1</v>
      </c>
      <c r="EF2938" s="4" t="b">
        <f t="shared" si="1151"/>
        <v>1</v>
      </c>
      <c r="EG2938" s="4" t="b">
        <f t="shared" si="1152"/>
        <v>1</v>
      </c>
      <c r="EH2938" s="4" t="b">
        <f t="shared" si="1153"/>
        <v>1</v>
      </c>
      <c r="EI2938" s="4" t="b">
        <f t="shared" si="1154"/>
        <v>1</v>
      </c>
      <c r="EJ2938" s="4" t="b">
        <f t="shared" si="1155"/>
        <v>1</v>
      </c>
    </row>
    <row r="2939" spans="69:140" ht="45" x14ac:dyDescent="0.25">
      <c r="BQ2939" s="4" t="s">
        <v>6951</v>
      </c>
      <c r="BR2939" s="4" t="s">
        <v>11032</v>
      </c>
      <c r="BS2939" s="4" t="s">
        <v>70</v>
      </c>
      <c r="BT2939" s="4" t="s">
        <v>15113</v>
      </c>
      <c r="BU2939" s="4">
        <v>302935</v>
      </c>
      <c r="BV2939" s="4" t="s">
        <v>40</v>
      </c>
      <c r="BW2939" s="4">
        <v>1741326</v>
      </c>
      <c r="BX2939" s="10">
        <v>1286.3131672597999</v>
      </c>
      <c r="BY2939" s="4">
        <f t="shared" si="1138"/>
        <v>213.68683274020009</v>
      </c>
      <c r="BZ2939" s="3">
        <f t="shared" si="1139"/>
        <v>21.368683274020007</v>
      </c>
      <c r="CA2939" s="3">
        <v>1000</v>
      </c>
      <c r="CB2939" s="4">
        <v>1500</v>
      </c>
      <c r="CC2939" s="8" t="str">
        <f t="shared" si="1140"/>
        <v>Low Headroom</v>
      </c>
      <c r="CD2939" s="10">
        <v>2</v>
      </c>
      <c r="CE2939" s="10">
        <v>0.19738897568</v>
      </c>
      <c r="CF2939" s="4">
        <f t="shared" si="1141"/>
        <v>2.6110243200000161E-3</v>
      </c>
      <c r="CG2939" s="3">
        <f t="shared" si="1142"/>
        <v>4.3517072000000265</v>
      </c>
      <c r="CH2939" s="3">
        <v>0.06</v>
      </c>
      <c r="CI2939" s="4">
        <v>0.2</v>
      </c>
      <c r="CJ2939" s="8" t="str">
        <f t="shared" si="1143"/>
        <v>Low Headroom</v>
      </c>
      <c r="CK2939" s="10">
        <v>3</v>
      </c>
      <c r="CL2939" s="4">
        <v>674.2154642511</v>
      </c>
      <c r="CM2939" s="4">
        <f t="shared" si="1144"/>
        <v>825.7845357489</v>
      </c>
      <c r="CN2939" s="8">
        <f t="shared" si="1145"/>
        <v>82.578453574890005</v>
      </c>
      <c r="CO2939" s="3">
        <v>1000</v>
      </c>
      <c r="CP2939" s="4">
        <v>1500</v>
      </c>
      <c r="CQ2939" s="8" t="str">
        <f t="shared" si="1146"/>
        <v>High Headroom</v>
      </c>
      <c r="CR2939" s="4">
        <v>2</v>
      </c>
      <c r="CS2939" s="4">
        <v>2.5</v>
      </c>
      <c r="CT2939" s="10">
        <v>0.56172689788999997</v>
      </c>
      <c r="CU2939" s="4">
        <f t="shared" si="1147"/>
        <v>0.41172689788999994</v>
      </c>
      <c r="CV2939" s="4">
        <f t="shared" si="1148"/>
        <v>274.48459859333332</v>
      </c>
      <c r="CW2939" s="4">
        <v>0.15</v>
      </c>
      <c r="CX2939" s="4">
        <v>0.15</v>
      </c>
      <c r="CY2939" s="8" t="str">
        <f t="shared" si="1149"/>
        <v>High Headroom</v>
      </c>
      <c r="CZ2939" s="10">
        <v>1</v>
      </c>
      <c r="DC2939" s="4" t="s">
        <v>115</v>
      </c>
      <c r="DD2939" s="4" t="s">
        <v>6951</v>
      </c>
      <c r="DE2939" s="4"/>
      <c r="DF2939" s="4" t="s">
        <v>40</v>
      </c>
      <c r="DG2939" s="4" t="s">
        <v>11032</v>
      </c>
      <c r="DH2939" s="4">
        <v>302935</v>
      </c>
      <c r="DI2939" s="4">
        <v>5935</v>
      </c>
      <c r="DJ2939" s="29">
        <v>1741326</v>
      </c>
      <c r="DK2939" s="4" t="s">
        <v>17</v>
      </c>
      <c r="DL2939" s="10" t="s">
        <v>2648</v>
      </c>
      <c r="DM2939" s="30">
        <v>2</v>
      </c>
      <c r="DN2939" s="10">
        <v>0.19739999999999999</v>
      </c>
      <c r="DO2939" s="30">
        <v>3</v>
      </c>
      <c r="DP2939" s="10">
        <v>0.56169999999999998</v>
      </c>
      <c r="DQ2939" s="30">
        <v>1</v>
      </c>
      <c r="DR2939" s="4">
        <v>213.68680000000001</v>
      </c>
      <c r="DS2939" s="31">
        <v>0.21368700000000002</v>
      </c>
      <c r="DT2939" s="4" t="s">
        <v>120</v>
      </c>
      <c r="DU2939" s="4" t="s">
        <v>117</v>
      </c>
      <c r="DV2939" s="4">
        <v>2.5999999999999999E-3</v>
      </c>
      <c r="DW2939" s="31">
        <v>4.3517E-2</v>
      </c>
      <c r="DX2939" s="4" t="s">
        <v>120</v>
      </c>
      <c r="DY2939" s="4" t="s">
        <v>117</v>
      </c>
      <c r="DZ2939" s="4">
        <v>0.41170000000000001</v>
      </c>
      <c r="EA2939" s="31">
        <v>2.7448459999999999</v>
      </c>
      <c r="EB2939" s="4" t="s">
        <v>118</v>
      </c>
      <c r="EC2939" s="4" t="s">
        <v>117</v>
      </c>
      <c r="EE2939" s="4" t="b">
        <f t="shared" si="1150"/>
        <v>1</v>
      </c>
      <c r="EF2939" s="4" t="b">
        <f t="shared" si="1151"/>
        <v>1</v>
      </c>
      <c r="EG2939" s="4" t="b">
        <f t="shared" si="1152"/>
        <v>1</v>
      </c>
      <c r="EH2939" s="4" t="b">
        <f t="shared" si="1153"/>
        <v>1</v>
      </c>
      <c r="EI2939" s="4" t="b">
        <f t="shared" si="1154"/>
        <v>1</v>
      </c>
      <c r="EJ2939" s="4" t="b">
        <f t="shared" si="1155"/>
        <v>1</v>
      </c>
    </row>
    <row r="2940" spans="69:140" ht="45" x14ac:dyDescent="0.25">
      <c r="BQ2940" s="4" t="s">
        <v>6952</v>
      </c>
      <c r="BR2940" s="4" t="s">
        <v>11033</v>
      </c>
      <c r="BS2940" s="4" t="s">
        <v>70</v>
      </c>
      <c r="BT2940" s="4" t="s">
        <v>15114</v>
      </c>
      <c r="BU2940" s="4">
        <v>302936</v>
      </c>
      <c r="BV2940" s="4" t="s">
        <v>57</v>
      </c>
      <c r="BW2940" s="4">
        <v>3401133120</v>
      </c>
      <c r="BX2940" s="10">
        <v>837.94559099440005</v>
      </c>
      <c r="BY2940" s="4">
        <f t="shared" si="1138"/>
        <v>662.05440900559995</v>
      </c>
      <c r="BZ2940" s="3">
        <f t="shared" si="1139"/>
        <v>66.205440900559992</v>
      </c>
      <c r="CA2940" s="3">
        <v>1000</v>
      </c>
      <c r="CB2940" s="4">
        <v>1500</v>
      </c>
      <c r="CC2940" s="8" t="str">
        <f t="shared" si="1140"/>
        <v>High Headroom</v>
      </c>
      <c r="CD2940" s="10">
        <v>2</v>
      </c>
      <c r="CE2940" s="10">
        <v>7.2233267064000004E-2</v>
      </c>
      <c r="CF2940" s="4">
        <f t="shared" si="1141"/>
        <v>7.7667329359999981E-3</v>
      </c>
      <c r="CG2940" s="3">
        <f t="shared" si="1142"/>
        <v>9.7084161699999978</v>
      </c>
      <c r="CH2940" s="3">
        <v>0.08</v>
      </c>
      <c r="CI2940" s="4">
        <v>0.08</v>
      </c>
      <c r="CJ2940" s="8" t="str">
        <f t="shared" si="1143"/>
        <v>Low Headroom</v>
      </c>
      <c r="CK2940" s="10">
        <v>1</v>
      </c>
      <c r="CL2940" s="4">
        <v>124.5309565618</v>
      </c>
      <c r="CM2940" s="4">
        <f t="shared" si="1144"/>
        <v>375.4690434382</v>
      </c>
      <c r="CN2940" s="8">
        <f t="shared" si="1145"/>
        <v>75.093808687639992</v>
      </c>
      <c r="CO2940" s="3">
        <v>500</v>
      </c>
      <c r="CP2940" s="4">
        <v>500</v>
      </c>
      <c r="CQ2940" s="8" t="str">
        <f t="shared" si="1146"/>
        <v>High Headroom</v>
      </c>
      <c r="CR2940" s="4">
        <v>1</v>
      </c>
      <c r="CS2940" s="4">
        <v>1.25</v>
      </c>
      <c r="CT2940" s="10">
        <v>0.26341948310000002</v>
      </c>
      <c r="CU2940" s="4">
        <f t="shared" si="1147"/>
        <v>0.11341948310000002</v>
      </c>
      <c r="CV2940" s="4">
        <f t="shared" si="1148"/>
        <v>75.612988733333353</v>
      </c>
      <c r="CW2940" s="4">
        <v>0.15</v>
      </c>
      <c r="CX2940" s="4">
        <v>0.15</v>
      </c>
      <c r="CY2940" s="8" t="str">
        <f t="shared" si="1149"/>
        <v>High Headroom</v>
      </c>
      <c r="CZ2940" s="10">
        <v>1</v>
      </c>
      <c r="DC2940" s="4" t="s">
        <v>115</v>
      </c>
      <c r="DD2940" s="4" t="s">
        <v>6952</v>
      </c>
      <c r="DE2940" s="4"/>
      <c r="DF2940" s="4" t="s">
        <v>57</v>
      </c>
      <c r="DG2940" s="4" t="s">
        <v>11033</v>
      </c>
      <c r="DH2940" s="4">
        <v>302936</v>
      </c>
      <c r="DI2940" s="4">
        <v>5936</v>
      </c>
      <c r="DJ2940" s="29">
        <v>3401133120</v>
      </c>
      <c r="DK2940" s="4" t="s">
        <v>17</v>
      </c>
      <c r="DL2940" s="10">
        <v>837.94560000000001</v>
      </c>
      <c r="DM2940" s="30">
        <v>2</v>
      </c>
      <c r="DN2940" s="10">
        <v>7.22E-2</v>
      </c>
      <c r="DO2940" s="30">
        <v>1</v>
      </c>
      <c r="DP2940" s="10">
        <v>0.26340000000000002</v>
      </c>
      <c r="DQ2940" s="30">
        <v>1</v>
      </c>
      <c r="DR2940" s="4">
        <v>662.05439999999999</v>
      </c>
      <c r="DS2940" s="31">
        <v>0.66205399999999992</v>
      </c>
      <c r="DT2940" s="4" t="s">
        <v>118</v>
      </c>
      <c r="DU2940" s="4" t="s">
        <v>117</v>
      </c>
      <c r="DV2940" s="4">
        <v>7.7999999999999996E-3</v>
      </c>
      <c r="DW2940" s="31">
        <v>9.708399999999999E-2</v>
      </c>
      <c r="DX2940" s="4" t="s">
        <v>120</v>
      </c>
      <c r="DY2940" s="4" t="s">
        <v>117</v>
      </c>
      <c r="DZ2940" s="4">
        <v>0.1134</v>
      </c>
      <c r="EA2940" s="31">
        <v>0.75612999999999997</v>
      </c>
      <c r="EB2940" s="4" t="s">
        <v>118</v>
      </c>
      <c r="EC2940" s="4" t="s">
        <v>117</v>
      </c>
      <c r="EE2940" s="4" t="b">
        <f t="shared" si="1150"/>
        <v>1</v>
      </c>
      <c r="EF2940" s="4" t="b">
        <f t="shared" si="1151"/>
        <v>1</v>
      </c>
      <c r="EG2940" s="4" t="b">
        <f t="shared" si="1152"/>
        <v>1</v>
      </c>
      <c r="EH2940" s="4" t="b">
        <f t="shared" si="1153"/>
        <v>1</v>
      </c>
      <c r="EI2940" s="4" t="b">
        <f t="shared" si="1154"/>
        <v>1</v>
      </c>
      <c r="EJ2940" s="4" t="b">
        <f t="shared" si="1155"/>
        <v>1</v>
      </c>
    </row>
    <row r="2941" spans="69:140" ht="60" x14ac:dyDescent="0.25">
      <c r="BQ2941" s="4" t="s">
        <v>6953</v>
      </c>
      <c r="BR2941" s="4" t="s">
        <v>11034</v>
      </c>
      <c r="BS2941" s="4" t="s">
        <v>70</v>
      </c>
      <c r="BT2941" s="4" t="s">
        <v>15115</v>
      </c>
      <c r="BU2941" s="4">
        <v>302937</v>
      </c>
      <c r="BV2941" s="4" t="s">
        <v>55</v>
      </c>
      <c r="BW2941" s="4">
        <v>2737322</v>
      </c>
      <c r="BX2941" s="10">
        <v>3263.4030505068999</v>
      </c>
      <c r="BY2941" s="4">
        <f t="shared" si="1138"/>
        <v>236.59694949310006</v>
      </c>
      <c r="BZ2941" s="3">
        <f t="shared" si="1139"/>
        <v>23.659694949310005</v>
      </c>
      <c r="CA2941" s="3">
        <v>1000</v>
      </c>
      <c r="CB2941" s="4">
        <v>3500</v>
      </c>
      <c r="CC2941" s="8" t="str">
        <f t="shared" si="1140"/>
        <v>Low Headroom</v>
      </c>
      <c r="CD2941" s="10">
        <v>4</v>
      </c>
      <c r="CE2941" s="10">
        <v>0.12561157200600001</v>
      </c>
      <c r="CF2941" s="4">
        <f t="shared" si="1141"/>
        <v>1.4388427994000003E-2</v>
      </c>
      <c r="CG2941" s="3">
        <f t="shared" si="1142"/>
        <v>23.980713323333333</v>
      </c>
      <c r="CH2941" s="3">
        <v>6.0000000000000012E-2</v>
      </c>
      <c r="CI2941" s="4">
        <v>0.14000000000000001</v>
      </c>
      <c r="CJ2941" s="8" t="str">
        <f t="shared" si="1143"/>
        <v>Low Headroom</v>
      </c>
      <c r="CK2941" s="10">
        <v>2</v>
      </c>
      <c r="CL2941" s="4">
        <v>217.92470800986399</v>
      </c>
      <c r="CM2941" s="4">
        <f t="shared" si="1144"/>
        <v>282.07529199013601</v>
      </c>
      <c r="CN2941" s="8">
        <f t="shared" si="1145"/>
        <v>56.415058398027206</v>
      </c>
      <c r="CO2941" s="3">
        <v>500</v>
      </c>
      <c r="CP2941" s="4">
        <v>500</v>
      </c>
      <c r="CQ2941" s="8" t="str">
        <f t="shared" si="1146"/>
        <v>Moderate Headroom</v>
      </c>
      <c r="CR2941" s="4">
        <v>1</v>
      </c>
      <c r="CS2941" s="4">
        <v>2.25</v>
      </c>
      <c r="CT2941" s="10">
        <v>0.65073582981199996</v>
      </c>
      <c r="CU2941" s="4">
        <f t="shared" si="1147"/>
        <v>0.50073582981199993</v>
      </c>
      <c r="CV2941" s="4">
        <f t="shared" si="1148"/>
        <v>333.82388654133331</v>
      </c>
      <c r="CW2941" s="4">
        <v>0.15</v>
      </c>
      <c r="CX2941" s="4">
        <v>0.15</v>
      </c>
      <c r="CY2941" s="8" t="str">
        <f t="shared" si="1149"/>
        <v>High Headroom</v>
      </c>
      <c r="CZ2941" s="10">
        <v>1</v>
      </c>
      <c r="DC2941" s="4" t="s">
        <v>115</v>
      </c>
      <c r="DD2941" s="4" t="s">
        <v>6953</v>
      </c>
      <c r="DE2941" s="4"/>
      <c r="DF2941" s="4" t="s">
        <v>55</v>
      </c>
      <c r="DG2941" s="4" t="s">
        <v>11034</v>
      </c>
      <c r="DH2941" s="4">
        <v>302937</v>
      </c>
      <c r="DI2941" s="4">
        <v>5937</v>
      </c>
      <c r="DJ2941" s="29">
        <v>2737322</v>
      </c>
      <c r="DK2941" s="4" t="s">
        <v>17</v>
      </c>
      <c r="DL2941" s="10" t="s">
        <v>2649</v>
      </c>
      <c r="DM2941" s="30">
        <v>4</v>
      </c>
      <c r="DN2941" s="10">
        <v>0.12559999999999999</v>
      </c>
      <c r="DO2941" s="30">
        <v>2</v>
      </c>
      <c r="DP2941" s="10">
        <v>0.65069999999999995</v>
      </c>
      <c r="DQ2941" s="30">
        <v>1</v>
      </c>
      <c r="DR2941" s="4">
        <v>236.59690000000001</v>
      </c>
      <c r="DS2941" s="31">
        <v>0.236597</v>
      </c>
      <c r="DT2941" s="4" t="s">
        <v>120</v>
      </c>
      <c r="DU2941" s="4" t="s">
        <v>117</v>
      </c>
      <c r="DV2941" s="4">
        <v>1.44E-2</v>
      </c>
      <c r="DW2941" s="31">
        <v>0.23980699999999999</v>
      </c>
      <c r="DX2941" s="4" t="s">
        <v>120</v>
      </c>
      <c r="DY2941" s="4" t="s">
        <v>117</v>
      </c>
      <c r="DZ2941" s="4">
        <v>0.50070000000000003</v>
      </c>
      <c r="EA2941" s="31">
        <v>3.3382389999999997</v>
      </c>
      <c r="EB2941" s="4" t="s">
        <v>118</v>
      </c>
      <c r="EC2941" s="4" t="s">
        <v>117</v>
      </c>
      <c r="EE2941" s="4" t="b">
        <f t="shared" si="1150"/>
        <v>1</v>
      </c>
      <c r="EF2941" s="4" t="b">
        <f t="shared" si="1151"/>
        <v>1</v>
      </c>
      <c r="EG2941" s="4" t="b">
        <f t="shared" si="1152"/>
        <v>1</v>
      </c>
      <c r="EH2941" s="4" t="b">
        <f t="shared" si="1153"/>
        <v>1</v>
      </c>
      <c r="EI2941" s="4" t="b">
        <f t="shared" si="1154"/>
        <v>1</v>
      </c>
      <c r="EJ2941" s="4" t="b">
        <f t="shared" si="1155"/>
        <v>1</v>
      </c>
    </row>
    <row r="2942" spans="69:140" ht="45" x14ac:dyDescent="0.25">
      <c r="BQ2942" s="4" t="s">
        <v>6954</v>
      </c>
      <c r="BR2942" s="4" t="s">
        <v>11035</v>
      </c>
      <c r="BS2942" s="4" t="s">
        <v>70</v>
      </c>
      <c r="BT2942" s="4" t="s">
        <v>15116</v>
      </c>
      <c r="BU2942" s="4">
        <v>302938</v>
      </c>
      <c r="BV2942" s="4" t="s">
        <v>44</v>
      </c>
      <c r="BW2942" s="4">
        <v>4731820</v>
      </c>
      <c r="BX2942" s="10">
        <v>1291.0447761194</v>
      </c>
      <c r="BY2942" s="4">
        <f t="shared" si="1138"/>
        <v>208.95522388059999</v>
      </c>
      <c r="BZ2942" s="3">
        <f t="shared" si="1139"/>
        <v>20.895522388059998</v>
      </c>
      <c r="CA2942" s="3">
        <v>1000</v>
      </c>
      <c r="CB2942" s="4">
        <v>1500</v>
      </c>
      <c r="CC2942" s="8" t="str">
        <f t="shared" si="1140"/>
        <v>Low Headroom</v>
      </c>
      <c r="CD2942" s="10">
        <v>2</v>
      </c>
      <c r="CE2942" s="10">
        <v>0.10378681627</v>
      </c>
      <c r="CF2942" s="4">
        <f t="shared" si="1141"/>
        <v>3.6213183730000015E-2</v>
      </c>
      <c r="CG2942" s="3">
        <f t="shared" si="1142"/>
        <v>60.355306216666683</v>
      </c>
      <c r="CH2942" s="3">
        <v>6.0000000000000012E-2</v>
      </c>
      <c r="CI2942" s="4">
        <v>0.14000000000000001</v>
      </c>
      <c r="CJ2942" s="8" t="str">
        <f t="shared" si="1143"/>
        <v>High Headroom</v>
      </c>
      <c r="CK2942" s="10">
        <v>2</v>
      </c>
      <c r="CL2942" s="4">
        <v>0</v>
      </c>
      <c r="CM2942" s="4">
        <f t="shared" si="1144"/>
        <v>500</v>
      </c>
      <c r="CN2942" s="8">
        <f t="shared" si="1145"/>
        <v>100</v>
      </c>
      <c r="CO2942" s="3">
        <v>500</v>
      </c>
      <c r="CP2942" s="4">
        <v>500</v>
      </c>
      <c r="CQ2942" s="8" t="str">
        <f t="shared" si="1146"/>
        <v>High Headroom</v>
      </c>
      <c r="CR2942" s="4">
        <v>1</v>
      </c>
      <c r="CS2942" s="4">
        <v>1.75</v>
      </c>
      <c r="CT2942" s="10">
        <v>0.45440729482999997</v>
      </c>
      <c r="CU2942" s="4">
        <f t="shared" si="1147"/>
        <v>0.30440729482999995</v>
      </c>
      <c r="CV2942" s="4">
        <f t="shared" si="1148"/>
        <v>202.93819655333331</v>
      </c>
      <c r="CW2942" s="4">
        <v>0.15</v>
      </c>
      <c r="CX2942" s="4">
        <v>0.15</v>
      </c>
      <c r="CY2942" s="8" t="str">
        <f t="shared" si="1149"/>
        <v>High Headroom</v>
      </c>
      <c r="CZ2942" s="10">
        <v>1</v>
      </c>
      <c r="DC2942" s="4" t="s">
        <v>115</v>
      </c>
      <c r="DD2942" s="4" t="s">
        <v>6954</v>
      </c>
      <c r="DE2942" s="4"/>
      <c r="DF2942" s="4" t="s">
        <v>44</v>
      </c>
      <c r="DG2942" s="4" t="s">
        <v>11035</v>
      </c>
      <c r="DH2942" s="4">
        <v>302938</v>
      </c>
      <c r="DI2942" s="4">
        <v>5938</v>
      </c>
      <c r="DJ2942" s="29">
        <v>4731820</v>
      </c>
      <c r="DK2942" s="4" t="s">
        <v>17</v>
      </c>
      <c r="DL2942" s="10" t="s">
        <v>2650</v>
      </c>
      <c r="DM2942" s="30">
        <v>2</v>
      </c>
      <c r="DN2942" s="10">
        <v>0.1038</v>
      </c>
      <c r="DO2942" s="30">
        <v>2</v>
      </c>
      <c r="DP2942" s="10">
        <v>0.45440000000000003</v>
      </c>
      <c r="DQ2942" s="30">
        <v>1</v>
      </c>
      <c r="DR2942" s="4">
        <v>208.95519999999999</v>
      </c>
      <c r="DS2942" s="31">
        <v>0.20895499999999997</v>
      </c>
      <c r="DT2942" s="4" t="s">
        <v>120</v>
      </c>
      <c r="DU2942" s="4" t="s">
        <v>117</v>
      </c>
      <c r="DV2942" s="4">
        <v>3.6200000000000003E-2</v>
      </c>
      <c r="DW2942" s="31">
        <v>0.60355300000000001</v>
      </c>
      <c r="DX2942" s="4" t="s">
        <v>118</v>
      </c>
      <c r="DY2942" s="4" t="s">
        <v>117</v>
      </c>
      <c r="DZ2942" s="4">
        <v>0.3044</v>
      </c>
      <c r="EA2942" s="31">
        <v>2.029382</v>
      </c>
      <c r="EB2942" s="4" t="s">
        <v>118</v>
      </c>
      <c r="EC2942" s="4" t="s">
        <v>117</v>
      </c>
      <c r="EE2942" s="4" t="b">
        <f t="shared" si="1150"/>
        <v>1</v>
      </c>
      <c r="EF2942" s="4" t="b">
        <f t="shared" si="1151"/>
        <v>1</v>
      </c>
      <c r="EG2942" s="4" t="b">
        <f t="shared" si="1152"/>
        <v>1</v>
      </c>
      <c r="EH2942" s="4" t="b">
        <f t="shared" si="1153"/>
        <v>1</v>
      </c>
      <c r="EI2942" s="4" t="b">
        <f t="shared" si="1154"/>
        <v>1</v>
      </c>
      <c r="EJ2942" s="4" t="b">
        <f t="shared" si="1155"/>
        <v>1</v>
      </c>
    </row>
    <row r="2943" spans="69:140" ht="60" x14ac:dyDescent="0.25">
      <c r="BQ2943" s="4" t="s">
        <v>6955</v>
      </c>
      <c r="BR2943" s="4" t="s">
        <v>11036</v>
      </c>
      <c r="BS2943" s="4" t="s">
        <v>70</v>
      </c>
      <c r="BT2943" s="4" t="s">
        <v>15117</v>
      </c>
      <c r="BU2943" s="4">
        <v>302939</v>
      </c>
      <c r="BV2943" s="4" t="s">
        <v>57</v>
      </c>
      <c r="BW2943" s="4">
        <v>3402110</v>
      </c>
      <c r="BX2943" s="10">
        <v>1690.4761904761999</v>
      </c>
      <c r="BY2943" s="4">
        <f t="shared" si="1138"/>
        <v>809.52380952380008</v>
      </c>
      <c r="BZ2943" s="3">
        <f t="shared" si="1139"/>
        <v>80.952380952380011</v>
      </c>
      <c r="CA2943" s="3">
        <v>1000</v>
      </c>
      <c r="CB2943" s="4">
        <v>2500</v>
      </c>
      <c r="CC2943" s="8" t="str">
        <f t="shared" si="1140"/>
        <v>High Headroom</v>
      </c>
      <c r="CD2943" s="10">
        <v>3</v>
      </c>
      <c r="CE2943" s="10">
        <v>0.21243631069999999</v>
      </c>
      <c r="CF2943" s="4">
        <f t="shared" si="1141"/>
        <v>3.7563689300000008E-2</v>
      </c>
      <c r="CG2943" s="3">
        <f t="shared" si="1142"/>
        <v>75.127378600000043</v>
      </c>
      <c r="CH2943" s="3">
        <v>4.9999999999999989E-2</v>
      </c>
      <c r="CI2943" s="4">
        <v>0.25</v>
      </c>
      <c r="CJ2943" s="8" t="str">
        <f t="shared" si="1143"/>
        <v>High Headroom</v>
      </c>
      <c r="CK2943" s="10">
        <v>4</v>
      </c>
      <c r="CL2943" s="4">
        <v>1906.5759642106</v>
      </c>
      <c r="CM2943" s="4">
        <f t="shared" si="1144"/>
        <v>593.42403578940002</v>
      </c>
      <c r="CN2943" s="8">
        <f t="shared" si="1145"/>
        <v>59.342403578940008</v>
      </c>
      <c r="CO2943" s="3">
        <v>1000</v>
      </c>
      <c r="CP2943" s="4">
        <v>2500</v>
      </c>
      <c r="CQ2943" s="8" t="str">
        <f t="shared" si="1146"/>
        <v>Moderate Headroom</v>
      </c>
      <c r="CR2943" s="4">
        <v>3</v>
      </c>
      <c r="CS2943" s="4">
        <v>3.5</v>
      </c>
      <c r="CT2943" s="10">
        <v>0.13018612872999999</v>
      </c>
      <c r="CU2943" s="4">
        <f t="shared" si="1147"/>
        <v>5.0186128729999988E-2</v>
      </c>
      <c r="CV2943" s="4">
        <f t="shared" si="1148"/>
        <v>71.694469614285708</v>
      </c>
      <c r="CW2943" s="4">
        <v>6.9999999999999993E-2</v>
      </c>
      <c r="CX2943" s="4">
        <v>0.08</v>
      </c>
      <c r="CY2943" s="8" t="str">
        <f t="shared" si="1149"/>
        <v>High Headroom</v>
      </c>
      <c r="CZ2943" s="10">
        <v>2</v>
      </c>
      <c r="DC2943" s="4" t="s">
        <v>115</v>
      </c>
      <c r="DD2943" s="4" t="s">
        <v>6955</v>
      </c>
      <c r="DE2943" s="4"/>
      <c r="DF2943" s="4" t="s">
        <v>57</v>
      </c>
      <c r="DG2943" s="4" t="s">
        <v>11036</v>
      </c>
      <c r="DH2943" s="4">
        <v>302939</v>
      </c>
      <c r="DI2943" s="4">
        <v>5939</v>
      </c>
      <c r="DJ2943" s="29">
        <v>3402110</v>
      </c>
      <c r="DK2943" s="4" t="s">
        <v>17</v>
      </c>
      <c r="DL2943" s="10" t="s">
        <v>2651</v>
      </c>
      <c r="DM2943" s="30">
        <v>3</v>
      </c>
      <c r="DN2943" s="10">
        <v>0.21240000000000001</v>
      </c>
      <c r="DO2943" s="30">
        <v>4</v>
      </c>
      <c r="DP2943" s="10">
        <v>0.13020000000000001</v>
      </c>
      <c r="DQ2943" s="30">
        <v>2</v>
      </c>
      <c r="DR2943" s="4">
        <v>809.52380000000005</v>
      </c>
      <c r="DS2943" s="31">
        <v>0.80952400000000002</v>
      </c>
      <c r="DT2943" s="4" t="s">
        <v>118</v>
      </c>
      <c r="DU2943" s="4" t="s">
        <v>117</v>
      </c>
      <c r="DV2943" s="4">
        <v>3.7600000000000001E-2</v>
      </c>
      <c r="DW2943" s="31">
        <v>0.751274</v>
      </c>
      <c r="DX2943" s="4" t="s">
        <v>118</v>
      </c>
      <c r="DY2943" s="4" t="s">
        <v>117</v>
      </c>
      <c r="DZ2943" s="4">
        <v>5.0200000000000002E-2</v>
      </c>
      <c r="EA2943" s="31">
        <v>0.71694500000000005</v>
      </c>
      <c r="EB2943" s="4" t="s">
        <v>118</v>
      </c>
      <c r="EC2943" s="4" t="s">
        <v>117</v>
      </c>
      <c r="EE2943" s="4" t="b">
        <f t="shared" si="1150"/>
        <v>1</v>
      </c>
      <c r="EF2943" s="4" t="b">
        <f t="shared" si="1151"/>
        <v>1</v>
      </c>
      <c r="EG2943" s="4" t="b">
        <f t="shared" si="1152"/>
        <v>1</v>
      </c>
      <c r="EH2943" s="4" t="b">
        <f t="shared" si="1153"/>
        <v>1</v>
      </c>
      <c r="EI2943" s="4" t="b">
        <f t="shared" si="1154"/>
        <v>1</v>
      </c>
      <c r="EJ2943" s="4" t="b">
        <f t="shared" si="1155"/>
        <v>1</v>
      </c>
    </row>
    <row r="2944" spans="69:140" ht="45" x14ac:dyDescent="0.25">
      <c r="BQ2944" s="4" t="s">
        <v>6956</v>
      </c>
      <c r="BR2944" s="4" t="s">
        <v>11037</v>
      </c>
      <c r="BS2944" s="4" t="s">
        <v>70</v>
      </c>
      <c r="BT2944" s="4" t="s">
        <v>15118</v>
      </c>
      <c r="BU2944" s="4">
        <v>302940</v>
      </c>
      <c r="BV2944" s="4" t="s">
        <v>40</v>
      </c>
      <c r="BW2944" s="4">
        <v>1740793</v>
      </c>
      <c r="BX2944" s="10">
        <v>790.21565190886201</v>
      </c>
      <c r="BY2944" s="4">
        <f t="shared" si="1138"/>
        <v>709.78434809113799</v>
      </c>
      <c r="BZ2944" s="3">
        <f t="shared" si="1139"/>
        <v>70.978434809113793</v>
      </c>
      <c r="CA2944" s="3">
        <v>1000</v>
      </c>
      <c r="CB2944" s="4">
        <v>1500</v>
      </c>
      <c r="CC2944" s="8" t="str">
        <f t="shared" si="1140"/>
        <v>High Headroom</v>
      </c>
      <c r="CD2944" s="10">
        <v>2</v>
      </c>
      <c r="CE2944" s="10">
        <v>0.15903916211290001</v>
      </c>
      <c r="CF2944" s="4">
        <f t="shared" si="1141"/>
        <v>4.0960837887100005E-2</v>
      </c>
      <c r="CG2944" s="3">
        <f t="shared" si="1142"/>
        <v>68.268063145166678</v>
      </c>
      <c r="CH2944" s="3">
        <v>0.06</v>
      </c>
      <c r="CI2944" s="4">
        <v>0.2</v>
      </c>
      <c r="CJ2944" s="8" t="str">
        <f t="shared" si="1143"/>
        <v>High Headroom</v>
      </c>
      <c r="CK2944" s="10">
        <v>3</v>
      </c>
      <c r="CL2944" s="4">
        <v>866.34153775813502</v>
      </c>
      <c r="CM2944" s="4">
        <f t="shared" si="1144"/>
        <v>633.65846224186498</v>
      </c>
      <c r="CN2944" s="8">
        <f t="shared" si="1145"/>
        <v>63.365846224186498</v>
      </c>
      <c r="CO2944" s="3">
        <v>1000</v>
      </c>
      <c r="CP2944" s="4">
        <v>1500</v>
      </c>
      <c r="CQ2944" s="8" t="str">
        <f t="shared" si="1146"/>
        <v>High Headroom</v>
      </c>
      <c r="CR2944" s="4">
        <v>2</v>
      </c>
      <c r="CS2944" s="4">
        <v>2.5</v>
      </c>
      <c r="CT2944" s="10">
        <v>0.80735225686370005</v>
      </c>
      <c r="CU2944" s="4">
        <f t="shared" si="1147"/>
        <v>0.65735225686370002</v>
      </c>
      <c r="CV2944" s="4">
        <f t="shared" si="1148"/>
        <v>438.23483790913338</v>
      </c>
      <c r="CW2944" s="4">
        <v>0.15</v>
      </c>
      <c r="CX2944" s="4">
        <v>0.15</v>
      </c>
      <c r="CY2944" s="8" t="str">
        <f t="shared" si="1149"/>
        <v>High Headroom</v>
      </c>
      <c r="CZ2944" s="10">
        <v>1</v>
      </c>
      <c r="DC2944" s="4" t="s">
        <v>115</v>
      </c>
      <c r="DD2944" s="4" t="s">
        <v>6956</v>
      </c>
      <c r="DE2944" s="4"/>
      <c r="DF2944" s="4" t="s">
        <v>40</v>
      </c>
      <c r="DG2944" s="4" t="s">
        <v>11037</v>
      </c>
      <c r="DH2944" s="4">
        <v>302940</v>
      </c>
      <c r="DI2944" s="4">
        <v>5940</v>
      </c>
      <c r="DJ2944" s="29">
        <v>1740793</v>
      </c>
      <c r="DK2944" s="4" t="s">
        <v>17</v>
      </c>
      <c r="DL2944" s="10">
        <v>790.21569999999997</v>
      </c>
      <c r="DM2944" s="30">
        <v>2</v>
      </c>
      <c r="DN2944" s="10">
        <v>0.159</v>
      </c>
      <c r="DO2944" s="30">
        <v>3</v>
      </c>
      <c r="DP2944" s="10">
        <v>0.80740000000000001</v>
      </c>
      <c r="DQ2944" s="30">
        <v>1</v>
      </c>
      <c r="DR2944" s="4">
        <v>709.78430000000003</v>
      </c>
      <c r="DS2944" s="31">
        <v>0.70978399999999997</v>
      </c>
      <c r="DT2944" s="4" t="s">
        <v>118</v>
      </c>
      <c r="DU2944" s="4" t="s">
        <v>117</v>
      </c>
      <c r="DV2944" s="4">
        <v>4.1000000000000002E-2</v>
      </c>
      <c r="DW2944" s="31">
        <v>0.68268100000000009</v>
      </c>
      <c r="DX2944" s="4" t="s">
        <v>118</v>
      </c>
      <c r="DY2944" s="4" t="s">
        <v>117</v>
      </c>
      <c r="DZ2944" s="4">
        <v>0.65739999999999998</v>
      </c>
      <c r="EA2944" s="31">
        <v>4.3823480000000004</v>
      </c>
      <c r="EB2944" s="4" t="s">
        <v>118</v>
      </c>
      <c r="EC2944" s="4" t="s">
        <v>117</v>
      </c>
      <c r="EE2944" s="4" t="b">
        <f t="shared" si="1150"/>
        <v>1</v>
      </c>
      <c r="EF2944" s="4" t="b">
        <f t="shared" si="1151"/>
        <v>1</v>
      </c>
      <c r="EG2944" s="4" t="b">
        <f t="shared" si="1152"/>
        <v>1</v>
      </c>
      <c r="EH2944" s="4" t="b">
        <f t="shared" si="1153"/>
        <v>1</v>
      </c>
      <c r="EI2944" s="4" t="b">
        <f t="shared" si="1154"/>
        <v>1</v>
      </c>
      <c r="EJ2944" s="4" t="b">
        <f t="shared" si="1155"/>
        <v>1</v>
      </c>
    </row>
    <row r="2945" spans="69:140" ht="45" x14ac:dyDescent="0.25">
      <c r="BQ2945" s="4" t="s">
        <v>6957</v>
      </c>
      <c r="BR2945" s="4" t="s">
        <v>11038</v>
      </c>
      <c r="BS2945" s="4" t="s">
        <v>70</v>
      </c>
      <c r="BT2945" s="4" t="s">
        <v>15119</v>
      </c>
      <c r="BU2945" s="4">
        <v>302941</v>
      </c>
      <c r="BV2945" s="4" t="s">
        <v>64</v>
      </c>
      <c r="BW2945" s="4">
        <v>4400570880</v>
      </c>
      <c r="BX2945" s="10">
        <v>1477.6664192031999</v>
      </c>
      <c r="BY2945" s="4">
        <f t="shared" si="1138"/>
        <v>22.333580796800106</v>
      </c>
      <c r="BZ2945" s="3">
        <f t="shared" si="1139"/>
        <v>2.2333580796800105</v>
      </c>
      <c r="CA2945" s="3">
        <v>1000</v>
      </c>
      <c r="CB2945" s="4">
        <v>1500</v>
      </c>
      <c r="CC2945" s="8" t="str">
        <f t="shared" si="1140"/>
        <v>Low Headroom</v>
      </c>
      <c r="CD2945" s="10">
        <v>2</v>
      </c>
      <c r="CE2945" s="10">
        <v>0.11598535342999999</v>
      </c>
      <c r="CF2945" s="4">
        <f t="shared" si="1141"/>
        <v>2.401464657000002E-2</v>
      </c>
      <c r="CG2945" s="3">
        <f t="shared" si="1142"/>
        <v>40.024410950000025</v>
      </c>
      <c r="CH2945" s="3">
        <v>6.0000000000000012E-2</v>
      </c>
      <c r="CI2945" s="4">
        <v>0.14000000000000001</v>
      </c>
      <c r="CJ2945" s="8" t="str">
        <f t="shared" si="1143"/>
        <v>Moderate Headroom</v>
      </c>
      <c r="CK2945" s="10">
        <v>2</v>
      </c>
      <c r="CL2945" s="4">
        <v>1637.77514512486</v>
      </c>
      <c r="CM2945" s="4">
        <f t="shared" si="1144"/>
        <v>862.22485487513995</v>
      </c>
      <c r="CN2945" s="8">
        <f t="shared" si="1145"/>
        <v>86.222485487514007</v>
      </c>
      <c r="CO2945" s="3">
        <v>1000</v>
      </c>
      <c r="CP2945" s="4">
        <v>2500</v>
      </c>
      <c r="CQ2945" s="8" t="str">
        <f t="shared" si="1146"/>
        <v>High Headroom</v>
      </c>
      <c r="CR2945" s="4">
        <v>3</v>
      </c>
      <c r="CS2945" s="4">
        <v>2.5</v>
      </c>
      <c r="CT2945" s="10">
        <v>9.2526461409999997E-2</v>
      </c>
      <c r="CU2945" s="4">
        <f t="shared" si="1147"/>
        <v>1.2526461409999995E-2</v>
      </c>
      <c r="CV2945" s="4">
        <f t="shared" si="1148"/>
        <v>17.894944871428567</v>
      </c>
      <c r="CW2945" s="4">
        <v>6.9999999999999993E-2</v>
      </c>
      <c r="CX2945" s="4">
        <v>0.08</v>
      </c>
      <c r="CY2945" s="8" t="str">
        <f t="shared" si="1149"/>
        <v>Low Headroom</v>
      </c>
      <c r="CZ2945" s="10">
        <v>2</v>
      </c>
      <c r="DC2945" s="4" t="s">
        <v>115</v>
      </c>
      <c r="DD2945" s="4" t="s">
        <v>6957</v>
      </c>
      <c r="DE2945" s="4"/>
      <c r="DF2945" s="4" t="s">
        <v>64</v>
      </c>
      <c r="DG2945" s="4" t="s">
        <v>11038</v>
      </c>
      <c r="DH2945" s="4">
        <v>302941</v>
      </c>
      <c r="DI2945" s="4">
        <v>5941</v>
      </c>
      <c r="DJ2945" s="29">
        <v>4400570880</v>
      </c>
      <c r="DK2945" s="4" t="s">
        <v>17</v>
      </c>
      <c r="DL2945" s="10" t="s">
        <v>2652</v>
      </c>
      <c r="DM2945" s="30">
        <v>2</v>
      </c>
      <c r="DN2945" s="10">
        <v>0.11600000000000001</v>
      </c>
      <c r="DO2945" s="30">
        <v>2</v>
      </c>
      <c r="DP2945" s="10">
        <v>9.2499999999999999E-2</v>
      </c>
      <c r="DQ2945" s="30">
        <v>2</v>
      </c>
      <c r="DR2945" s="4">
        <v>22.333600000000001</v>
      </c>
      <c r="DS2945" s="31">
        <v>2.2334E-2</v>
      </c>
      <c r="DT2945" s="4" t="s">
        <v>120</v>
      </c>
      <c r="DU2945" s="4" t="s">
        <v>117</v>
      </c>
      <c r="DV2945" s="4">
        <v>2.4E-2</v>
      </c>
      <c r="DW2945" s="31">
        <v>0.40024399999999999</v>
      </c>
      <c r="DX2945" s="4" t="s">
        <v>116</v>
      </c>
      <c r="DY2945" s="4" t="s">
        <v>117</v>
      </c>
      <c r="DZ2945" s="4">
        <v>1.2500000000000001E-2</v>
      </c>
      <c r="EA2945" s="31">
        <v>0.178949</v>
      </c>
      <c r="EB2945" s="4" t="s">
        <v>120</v>
      </c>
      <c r="EC2945" s="4" t="s">
        <v>117</v>
      </c>
      <c r="EE2945" s="4" t="b">
        <f t="shared" si="1150"/>
        <v>1</v>
      </c>
      <c r="EF2945" s="4" t="b">
        <f t="shared" si="1151"/>
        <v>1</v>
      </c>
      <c r="EG2945" s="4" t="b">
        <f t="shared" si="1152"/>
        <v>1</v>
      </c>
      <c r="EH2945" s="4" t="b">
        <f t="shared" si="1153"/>
        <v>1</v>
      </c>
      <c r="EI2945" s="4" t="b">
        <f t="shared" si="1154"/>
        <v>1</v>
      </c>
      <c r="EJ2945" s="4" t="b">
        <f t="shared" si="1155"/>
        <v>1</v>
      </c>
    </row>
    <row r="2946" spans="69:140" ht="45" x14ac:dyDescent="0.25">
      <c r="BQ2946" s="4" t="s">
        <v>6958</v>
      </c>
      <c r="BR2946" s="4" t="s">
        <v>11039</v>
      </c>
      <c r="BS2946" s="4" t="s">
        <v>70</v>
      </c>
      <c r="BT2946" s="4" t="s">
        <v>15120</v>
      </c>
      <c r="BU2946" s="4">
        <v>302942</v>
      </c>
      <c r="BV2946" s="4" t="s">
        <v>44</v>
      </c>
      <c r="BW2946" s="4">
        <v>4710180</v>
      </c>
      <c r="BX2946" s="10">
        <v>1370.8690330477</v>
      </c>
      <c r="BY2946" s="4">
        <f t="shared" si="1138"/>
        <v>129.13096695230001</v>
      </c>
      <c r="BZ2946" s="3">
        <f t="shared" si="1139"/>
        <v>12.913096695230001</v>
      </c>
      <c r="CA2946" s="3">
        <v>1000</v>
      </c>
      <c r="CB2946" s="4">
        <v>1500</v>
      </c>
      <c r="CC2946" s="8" t="str">
        <f t="shared" si="1140"/>
        <v>Low Headroom</v>
      </c>
      <c r="CD2946" s="10">
        <v>2</v>
      </c>
      <c r="CE2946" s="10">
        <v>6.7549668874000005E-2</v>
      </c>
      <c r="CF2946" s="4">
        <f t="shared" si="1141"/>
        <v>1.2450331125999997E-2</v>
      </c>
      <c r="CG2946" s="3">
        <f t="shared" si="1142"/>
        <v>15.562913907499995</v>
      </c>
      <c r="CH2946" s="3">
        <v>0.08</v>
      </c>
      <c r="CI2946" s="4">
        <v>0.08</v>
      </c>
      <c r="CJ2946" s="8" t="str">
        <f t="shared" si="1143"/>
        <v>Low Headroom</v>
      </c>
      <c r="CK2946" s="10">
        <v>1</v>
      </c>
      <c r="CL2946" s="4">
        <v>0</v>
      </c>
      <c r="CM2946" s="4">
        <f t="shared" si="1144"/>
        <v>500</v>
      </c>
      <c r="CN2946" s="8">
        <f t="shared" si="1145"/>
        <v>100</v>
      </c>
      <c r="CO2946" s="3">
        <v>500</v>
      </c>
      <c r="CP2946" s="4">
        <v>500</v>
      </c>
      <c r="CQ2946" s="8" t="str">
        <f t="shared" si="1146"/>
        <v>High Headroom</v>
      </c>
      <c r="CR2946" s="4">
        <v>1</v>
      </c>
      <c r="CS2946" s="4">
        <v>1.25</v>
      </c>
      <c r="CT2946" s="10">
        <v>2.4896836314000002</v>
      </c>
      <c r="CU2946" s="4">
        <f t="shared" si="1147"/>
        <v>2.3396836314000002</v>
      </c>
      <c r="CV2946" s="4">
        <f t="shared" si="1148"/>
        <v>1559.7890876000004</v>
      </c>
      <c r="CW2946" s="4">
        <v>0.15</v>
      </c>
      <c r="CX2946" s="4">
        <v>0.15</v>
      </c>
      <c r="CY2946" s="8" t="str">
        <f t="shared" si="1149"/>
        <v>High Headroom</v>
      </c>
      <c r="CZ2946" s="10">
        <v>1</v>
      </c>
      <c r="DC2946" s="4" t="s">
        <v>115</v>
      </c>
      <c r="DD2946" s="4" t="s">
        <v>6958</v>
      </c>
      <c r="DE2946" s="4"/>
      <c r="DF2946" s="4" t="s">
        <v>44</v>
      </c>
      <c r="DG2946" s="4" t="s">
        <v>11039</v>
      </c>
      <c r="DH2946" s="4">
        <v>302942</v>
      </c>
      <c r="DI2946" s="4">
        <v>5942</v>
      </c>
      <c r="DJ2946" s="29">
        <v>4710180</v>
      </c>
      <c r="DK2946" s="4" t="s">
        <v>17</v>
      </c>
      <c r="DL2946" s="10" t="s">
        <v>2653</v>
      </c>
      <c r="DM2946" s="30">
        <v>2</v>
      </c>
      <c r="DN2946" s="10">
        <v>6.7500000000000004E-2</v>
      </c>
      <c r="DO2946" s="30">
        <v>1</v>
      </c>
      <c r="DP2946" s="10">
        <v>2.4897</v>
      </c>
      <c r="DQ2946" s="30">
        <v>1</v>
      </c>
      <c r="DR2946" s="4">
        <v>129.131</v>
      </c>
      <c r="DS2946" s="31">
        <v>0.129131</v>
      </c>
      <c r="DT2946" s="4" t="s">
        <v>120</v>
      </c>
      <c r="DU2946" s="4" t="s">
        <v>117</v>
      </c>
      <c r="DV2946" s="4">
        <v>1.2500000000000001E-2</v>
      </c>
      <c r="DW2946" s="31">
        <v>0.15562900000000002</v>
      </c>
      <c r="DX2946" s="4" t="s">
        <v>120</v>
      </c>
      <c r="DY2946" s="4" t="s">
        <v>117</v>
      </c>
      <c r="DZ2946" s="4">
        <v>2.3397000000000001</v>
      </c>
      <c r="EA2946" s="4" t="s">
        <v>2654</v>
      </c>
      <c r="EB2946" s="4" t="s">
        <v>118</v>
      </c>
      <c r="EC2946" s="4" t="s">
        <v>117</v>
      </c>
      <c r="EE2946" s="4" t="b">
        <f t="shared" si="1150"/>
        <v>1</v>
      </c>
      <c r="EF2946" s="4" t="b">
        <f t="shared" si="1151"/>
        <v>1</v>
      </c>
      <c r="EG2946" s="4" t="b">
        <f t="shared" si="1152"/>
        <v>1</v>
      </c>
      <c r="EH2946" s="4" t="b">
        <f t="shared" si="1153"/>
        <v>1</v>
      </c>
      <c r="EI2946" s="4" t="b">
        <f t="shared" si="1154"/>
        <v>1</v>
      </c>
      <c r="EJ2946" s="4" t="b">
        <f t="shared" si="1155"/>
        <v>1</v>
      </c>
    </row>
    <row r="2947" spans="69:140" ht="45" x14ac:dyDescent="0.25">
      <c r="BQ2947" s="4" t="s">
        <v>6959</v>
      </c>
      <c r="BR2947" s="4" t="s">
        <v>11040</v>
      </c>
      <c r="BS2947" s="4" t="s">
        <v>70</v>
      </c>
      <c r="BT2947" s="4" t="s">
        <v>15121</v>
      </c>
      <c r="BU2947" s="4">
        <v>302943</v>
      </c>
      <c r="BV2947" s="4" t="s">
        <v>55</v>
      </c>
      <c r="BW2947" s="4">
        <v>2729294</v>
      </c>
      <c r="BX2947" s="10">
        <v>1988.1756756756999</v>
      </c>
      <c r="BY2947" s="4">
        <f t="shared" si="1138"/>
        <v>511.82432432430005</v>
      </c>
      <c r="BZ2947" s="3">
        <f t="shared" si="1139"/>
        <v>51.182432432430005</v>
      </c>
      <c r="CA2947" s="3">
        <v>1000</v>
      </c>
      <c r="CB2947" s="4">
        <v>2500</v>
      </c>
      <c r="CC2947" s="8" t="str">
        <f t="shared" si="1140"/>
        <v>Moderate Headroom</v>
      </c>
      <c r="CD2947" s="10">
        <v>3</v>
      </c>
      <c r="CE2947" s="10">
        <v>0.10167992927</v>
      </c>
      <c r="CF2947" s="4">
        <f t="shared" si="1141"/>
        <v>3.8320070730000017E-2</v>
      </c>
      <c r="CG2947" s="3">
        <f t="shared" si="1142"/>
        <v>63.866784550000013</v>
      </c>
      <c r="CH2947" s="3">
        <v>6.0000000000000012E-2</v>
      </c>
      <c r="CI2947" s="4">
        <v>0.14000000000000001</v>
      </c>
      <c r="CJ2947" s="8" t="str">
        <f t="shared" si="1143"/>
        <v>High Headroom</v>
      </c>
      <c r="CK2947" s="10">
        <v>2</v>
      </c>
      <c r="CL2947" s="4">
        <v>183.18116666669999</v>
      </c>
      <c r="CM2947" s="4">
        <f t="shared" si="1144"/>
        <v>316.81883333330001</v>
      </c>
      <c r="CN2947" s="8">
        <f t="shared" si="1145"/>
        <v>63.363766666660005</v>
      </c>
      <c r="CO2947" s="3">
        <v>500</v>
      </c>
      <c r="CP2947" s="4">
        <v>500</v>
      </c>
      <c r="CQ2947" s="8" t="str">
        <f t="shared" si="1146"/>
        <v>High Headroom</v>
      </c>
      <c r="CR2947" s="4">
        <v>1</v>
      </c>
      <c r="CS2947" s="4">
        <v>2</v>
      </c>
      <c r="CT2947" s="10">
        <v>0.81037735849000003</v>
      </c>
      <c r="CU2947" s="4">
        <f t="shared" si="1147"/>
        <v>0.66037735849000001</v>
      </c>
      <c r="CV2947" s="4">
        <f t="shared" si="1148"/>
        <v>440.25157232666675</v>
      </c>
      <c r="CW2947" s="4">
        <v>0.15</v>
      </c>
      <c r="CX2947" s="4">
        <v>0.15</v>
      </c>
      <c r="CY2947" s="8" t="str">
        <f t="shared" si="1149"/>
        <v>High Headroom</v>
      </c>
      <c r="CZ2947" s="10">
        <v>1</v>
      </c>
      <c r="DC2947" s="4" t="s">
        <v>115</v>
      </c>
      <c r="DD2947" s="4" t="s">
        <v>6959</v>
      </c>
      <c r="DE2947" s="4"/>
      <c r="DF2947" s="4" t="s">
        <v>55</v>
      </c>
      <c r="DG2947" s="4" t="s">
        <v>11040</v>
      </c>
      <c r="DH2947" s="4">
        <v>302943</v>
      </c>
      <c r="DI2947" s="4">
        <v>5943</v>
      </c>
      <c r="DJ2947" s="29">
        <v>2729294</v>
      </c>
      <c r="DK2947" s="4" t="s">
        <v>17</v>
      </c>
      <c r="DL2947" s="10" t="s">
        <v>2655</v>
      </c>
      <c r="DM2947" s="30">
        <v>3</v>
      </c>
      <c r="DN2947" s="10">
        <v>0.1017</v>
      </c>
      <c r="DO2947" s="30">
        <v>2</v>
      </c>
      <c r="DP2947" s="10">
        <v>0.81040000000000001</v>
      </c>
      <c r="DQ2947" s="30">
        <v>1</v>
      </c>
      <c r="DR2947" s="4">
        <v>511.82429999999999</v>
      </c>
      <c r="DS2947" s="31">
        <v>0.51182400000000006</v>
      </c>
      <c r="DT2947" s="4" t="s">
        <v>116</v>
      </c>
      <c r="DU2947" s="4" t="s">
        <v>117</v>
      </c>
      <c r="DV2947" s="4">
        <v>3.8300000000000001E-2</v>
      </c>
      <c r="DW2947" s="31">
        <v>0.63866800000000001</v>
      </c>
      <c r="DX2947" s="4" t="s">
        <v>118</v>
      </c>
      <c r="DY2947" s="4" t="s">
        <v>117</v>
      </c>
      <c r="DZ2947" s="4">
        <v>0.66039999999999999</v>
      </c>
      <c r="EA2947" s="31">
        <v>4.4025160000000003</v>
      </c>
      <c r="EB2947" s="4" t="s">
        <v>118</v>
      </c>
      <c r="EC2947" s="4" t="s">
        <v>117</v>
      </c>
      <c r="EE2947" s="4" t="b">
        <f t="shared" si="1150"/>
        <v>1</v>
      </c>
      <c r="EF2947" s="4" t="b">
        <f t="shared" si="1151"/>
        <v>1</v>
      </c>
      <c r="EG2947" s="4" t="b">
        <f t="shared" si="1152"/>
        <v>1</v>
      </c>
      <c r="EH2947" s="4" t="b">
        <f t="shared" si="1153"/>
        <v>1</v>
      </c>
      <c r="EI2947" s="4" t="b">
        <f t="shared" si="1154"/>
        <v>1</v>
      </c>
      <c r="EJ2947" s="4" t="b">
        <f t="shared" si="1155"/>
        <v>1</v>
      </c>
    </row>
    <row r="2948" spans="69:140" ht="45" x14ac:dyDescent="0.25">
      <c r="BQ2948" s="4" t="s">
        <v>6960</v>
      </c>
      <c r="BR2948" s="4" t="s">
        <v>11041</v>
      </c>
      <c r="BS2948" s="4" t="s">
        <v>70</v>
      </c>
      <c r="BT2948" s="4" t="s">
        <v>15122</v>
      </c>
      <c r="BU2948" s="4">
        <v>302944</v>
      </c>
      <c r="BV2948" s="4" t="s">
        <v>55</v>
      </c>
      <c r="BW2948" s="4">
        <v>2700316</v>
      </c>
      <c r="BX2948" s="10">
        <v>839.78458431499996</v>
      </c>
      <c r="BY2948" s="4">
        <f t="shared" si="1138"/>
        <v>660.21541568500004</v>
      </c>
      <c r="BZ2948" s="3">
        <f t="shared" si="1139"/>
        <v>66.021541568500012</v>
      </c>
      <c r="CA2948" s="3">
        <v>1000</v>
      </c>
      <c r="CB2948" s="4">
        <v>1500</v>
      </c>
      <c r="CC2948" s="8" t="str">
        <f t="shared" si="1140"/>
        <v>High Headroom</v>
      </c>
      <c r="CD2948" s="10">
        <v>2</v>
      </c>
      <c r="CE2948" s="10">
        <v>0.22505860900999999</v>
      </c>
      <c r="CF2948" s="4">
        <f t="shared" si="1141"/>
        <v>2.4941390990000006E-2</v>
      </c>
      <c r="CG2948" s="3">
        <f t="shared" si="1142"/>
        <v>49.882781980000026</v>
      </c>
      <c r="CH2948" s="3">
        <v>4.9999999999999989E-2</v>
      </c>
      <c r="CI2948" s="4">
        <v>0.25</v>
      </c>
      <c r="CJ2948" s="8" t="str">
        <f t="shared" si="1143"/>
        <v>Moderate Headroom</v>
      </c>
      <c r="CK2948" s="10">
        <v>4</v>
      </c>
      <c r="CL2948" s="4">
        <v>34.841471558400002</v>
      </c>
      <c r="CM2948" s="4">
        <f t="shared" si="1144"/>
        <v>465.15852844159997</v>
      </c>
      <c r="CN2948" s="8">
        <f t="shared" si="1145"/>
        <v>93.031705688320002</v>
      </c>
      <c r="CO2948" s="3">
        <v>500</v>
      </c>
      <c r="CP2948" s="4">
        <v>500</v>
      </c>
      <c r="CQ2948" s="8" t="str">
        <f t="shared" si="1146"/>
        <v>High Headroom</v>
      </c>
      <c r="CR2948" s="4">
        <v>1</v>
      </c>
      <c r="CS2948" s="4">
        <v>2.75</v>
      </c>
      <c r="CT2948" s="10">
        <v>0.51117191062</v>
      </c>
      <c r="CU2948" s="4">
        <f t="shared" si="1147"/>
        <v>0.36117191061999998</v>
      </c>
      <c r="CV2948" s="4">
        <f t="shared" si="1148"/>
        <v>240.78127374666667</v>
      </c>
      <c r="CW2948" s="4">
        <v>0.15</v>
      </c>
      <c r="CX2948" s="4">
        <v>0.15</v>
      </c>
      <c r="CY2948" s="8" t="str">
        <f t="shared" si="1149"/>
        <v>High Headroom</v>
      </c>
      <c r="CZ2948" s="10">
        <v>1</v>
      </c>
      <c r="DC2948" s="4" t="s">
        <v>115</v>
      </c>
      <c r="DD2948" s="4" t="s">
        <v>6960</v>
      </c>
      <c r="DE2948" s="4"/>
      <c r="DF2948" s="4" t="s">
        <v>55</v>
      </c>
      <c r="DG2948" s="4" t="s">
        <v>11041</v>
      </c>
      <c r="DH2948" s="4">
        <v>302944</v>
      </c>
      <c r="DI2948" s="4">
        <v>5944</v>
      </c>
      <c r="DJ2948" s="29">
        <v>2700316</v>
      </c>
      <c r="DK2948" s="4" t="s">
        <v>17</v>
      </c>
      <c r="DL2948" s="10">
        <v>839.78459999999995</v>
      </c>
      <c r="DM2948" s="30">
        <v>2</v>
      </c>
      <c r="DN2948" s="10">
        <v>0.22509999999999999</v>
      </c>
      <c r="DO2948" s="30">
        <v>4</v>
      </c>
      <c r="DP2948" s="10">
        <v>0.51119999999999999</v>
      </c>
      <c r="DQ2948" s="30">
        <v>1</v>
      </c>
      <c r="DR2948" s="4">
        <v>660.21540000000005</v>
      </c>
      <c r="DS2948" s="31">
        <v>0.660215</v>
      </c>
      <c r="DT2948" s="4" t="s">
        <v>118</v>
      </c>
      <c r="DU2948" s="4" t="s">
        <v>117</v>
      </c>
      <c r="DV2948" s="4">
        <v>2.4899999999999999E-2</v>
      </c>
      <c r="DW2948" s="31">
        <v>0.49882800000000005</v>
      </c>
      <c r="DX2948" s="4" t="s">
        <v>116</v>
      </c>
      <c r="DY2948" s="4" t="s">
        <v>117</v>
      </c>
      <c r="DZ2948" s="4">
        <v>0.36120000000000002</v>
      </c>
      <c r="EA2948" s="31">
        <v>2.407813</v>
      </c>
      <c r="EB2948" s="4" t="s">
        <v>118</v>
      </c>
      <c r="EC2948" s="4" t="s">
        <v>117</v>
      </c>
      <c r="EE2948" s="4" t="b">
        <f t="shared" si="1150"/>
        <v>1</v>
      </c>
      <c r="EF2948" s="4" t="b">
        <f t="shared" si="1151"/>
        <v>1</v>
      </c>
      <c r="EG2948" s="4" t="b">
        <f t="shared" si="1152"/>
        <v>1</v>
      </c>
      <c r="EH2948" s="4" t="b">
        <f t="shared" si="1153"/>
        <v>1</v>
      </c>
      <c r="EI2948" s="4" t="b">
        <f t="shared" si="1154"/>
        <v>1</v>
      </c>
      <c r="EJ2948" s="4" t="b">
        <f t="shared" si="1155"/>
        <v>1</v>
      </c>
    </row>
    <row r="2949" spans="69:140" ht="45" x14ac:dyDescent="0.25">
      <c r="BQ2949" s="4" t="s">
        <v>6961</v>
      </c>
      <c r="BR2949" s="4" t="s">
        <v>11042</v>
      </c>
      <c r="BS2949" s="4" t="s">
        <v>70</v>
      </c>
      <c r="BT2949" s="4" t="s">
        <v>15123</v>
      </c>
      <c r="BU2949" s="4">
        <v>302945</v>
      </c>
      <c r="BV2949" s="4" t="s">
        <v>42</v>
      </c>
      <c r="BW2949" s="4">
        <v>2946586</v>
      </c>
      <c r="BX2949" s="10">
        <v>828.97633011413495</v>
      </c>
      <c r="BY2949" s="4">
        <f t="shared" si="1138"/>
        <v>671.02366988586505</v>
      </c>
      <c r="BZ2949" s="3">
        <f t="shared" si="1139"/>
        <v>67.10236698858651</v>
      </c>
      <c r="CA2949" s="3">
        <v>1000</v>
      </c>
      <c r="CB2949" s="4">
        <v>1500</v>
      </c>
      <c r="CC2949" s="8" t="str">
        <f t="shared" si="1140"/>
        <v>High Headroom</v>
      </c>
      <c r="CD2949" s="10">
        <v>2</v>
      </c>
      <c r="CE2949" s="10">
        <v>0.12954325442219999</v>
      </c>
      <c r="CF2949" s="4">
        <f t="shared" si="1141"/>
        <v>1.045674557780002E-2</v>
      </c>
      <c r="CG2949" s="3">
        <f t="shared" si="1142"/>
        <v>17.427909296333365</v>
      </c>
      <c r="CH2949" s="3">
        <v>6.0000000000000012E-2</v>
      </c>
      <c r="CI2949" s="4">
        <v>0.14000000000000001</v>
      </c>
      <c r="CJ2949" s="8" t="str">
        <f t="shared" si="1143"/>
        <v>Low Headroom</v>
      </c>
      <c r="CK2949" s="10">
        <v>2</v>
      </c>
      <c r="CL2949" s="4">
        <v>0</v>
      </c>
      <c r="CM2949" s="4">
        <f t="shared" si="1144"/>
        <v>500</v>
      </c>
      <c r="CN2949" s="8">
        <f t="shared" si="1145"/>
        <v>100</v>
      </c>
      <c r="CO2949" s="3">
        <v>500</v>
      </c>
      <c r="CP2949" s="4">
        <v>500</v>
      </c>
      <c r="CQ2949" s="8" t="str">
        <f t="shared" si="1146"/>
        <v>High Headroom</v>
      </c>
      <c r="CR2949" s="4">
        <v>1</v>
      </c>
      <c r="CS2949" s="4">
        <v>1.75</v>
      </c>
      <c r="CT2949" s="10">
        <v>1.1563843508169001</v>
      </c>
      <c r="CU2949" s="4">
        <f t="shared" si="1147"/>
        <v>1.0063843508169001</v>
      </c>
      <c r="CV2949" s="4">
        <f t="shared" si="1148"/>
        <v>670.92290054460011</v>
      </c>
      <c r="CW2949" s="4">
        <v>0.15</v>
      </c>
      <c r="CX2949" s="4">
        <v>0.15</v>
      </c>
      <c r="CY2949" s="8" t="str">
        <f t="shared" si="1149"/>
        <v>High Headroom</v>
      </c>
      <c r="CZ2949" s="10">
        <v>1</v>
      </c>
      <c r="DC2949" s="4" t="s">
        <v>115</v>
      </c>
      <c r="DD2949" s="4" t="s">
        <v>6961</v>
      </c>
      <c r="DE2949" s="4"/>
      <c r="DF2949" s="4" t="s">
        <v>42</v>
      </c>
      <c r="DG2949" s="4" t="s">
        <v>11042</v>
      </c>
      <c r="DH2949" s="4">
        <v>302945</v>
      </c>
      <c r="DI2949" s="4">
        <v>5945</v>
      </c>
      <c r="DJ2949" s="29">
        <v>2946586</v>
      </c>
      <c r="DK2949" s="4" t="s">
        <v>17</v>
      </c>
      <c r="DL2949" s="10">
        <v>828.97630000000004</v>
      </c>
      <c r="DM2949" s="30">
        <v>2</v>
      </c>
      <c r="DN2949" s="10">
        <v>0.1295</v>
      </c>
      <c r="DO2949" s="30">
        <v>2</v>
      </c>
      <c r="DP2949" s="10">
        <v>1.1564000000000001</v>
      </c>
      <c r="DQ2949" s="30">
        <v>1</v>
      </c>
      <c r="DR2949" s="4">
        <v>671.02369999999996</v>
      </c>
      <c r="DS2949" s="31">
        <v>0.67102400000000006</v>
      </c>
      <c r="DT2949" s="4" t="s">
        <v>118</v>
      </c>
      <c r="DU2949" s="4" t="s">
        <v>117</v>
      </c>
      <c r="DV2949" s="4">
        <v>1.0500000000000001E-2</v>
      </c>
      <c r="DW2949" s="31">
        <v>0.17427900000000002</v>
      </c>
      <c r="DX2949" s="4" t="s">
        <v>120</v>
      </c>
      <c r="DY2949" s="4" t="s">
        <v>117</v>
      </c>
      <c r="DZ2949" s="4">
        <v>1.0064</v>
      </c>
      <c r="EA2949" s="31">
        <v>6.7092290000000006</v>
      </c>
      <c r="EB2949" s="4" t="s">
        <v>118</v>
      </c>
      <c r="EC2949" s="4" t="s">
        <v>117</v>
      </c>
      <c r="EE2949" s="4" t="b">
        <f t="shared" si="1150"/>
        <v>1</v>
      </c>
      <c r="EF2949" s="4" t="b">
        <f t="shared" si="1151"/>
        <v>1</v>
      </c>
      <c r="EG2949" s="4" t="b">
        <f t="shared" si="1152"/>
        <v>1</v>
      </c>
      <c r="EH2949" s="4" t="b">
        <f t="shared" si="1153"/>
        <v>1</v>
      </c>
      <c r="EI2949" s="4" t="b">
        <f t="shared" si="1154"/>
        <v>1</v>
      </c>
      <c r="EJ2949" s="4" t="b">
        <f t="shared" si="1155"/>
        <v>1</v>
      </c>
    </row>
    <row r="2950" spans="69:140" ht="45" x14ac:dyDescent="0.25">
      <c r="BQ2950" s="4" t="s">
        <v>6962</v>
      </c>
      <c r="BR2950" s="4" t="s">
        <v>11043</v>
      </c>
      <c r="BS2950" s="4" t="s">
        <v>70</v>
      </c>
      <c r="BT2950" s="4" t="s">
        <v>15124</v>
      </c>
      <c r="BU2950" s="4">
        <v>302946</v>
      </c>
      <c r="BV2950" s="4" t="s">
        <v>33</v>
      </c>
      <c r="BW2950" s="4">
        <v>4841116</v>
      </c>
      <c r="BX2950" s="10">
        <v>2522.1119133574002</v>
      </c>
      <c r="BY2950" s="4">
        <f t="shared" ref="BY2950:BY3013" si="1156">IFERROR(CB2950-BX2950,"Bottomed Out")</f>
        <v>977.88808664259977</v>
      </c>
      <c r="BZ2950" s="3">
        <f t="shared" ref="BZ2950:BZ3013" si="1157">IFERROR(BY2950/CA2950*100,"Bottomed Out")</f>
        <v>97.788808664259975</v>
      </c>
      <c r="CA2950" s="3">
        <v>1000</v>
      </c>
      <c r="CB2950" s="4">
        <v>3500</v>
      </c>
      <c r="CC2950" s="8" t="str">
        <f t="shared" ref="CC2950:CC3013" si="1158">IF(BZ2950="Bottomed Out","At the lowest level",IF(BZ2950&lt;30,"Low Headroom",(IF(BZ2950&lt;60, "Moderate Headroom","High Headroom"))))</f>
        <v>High Headroom</v>
      </c>
      <c r="CD2950" s="10">
        <v>4</v>
      </c>
      <c r="CE2950" s="10">
        <v>0.16954752407429999</v>
      </c>
      <c r="CF2950" s="4">
        <f t="shared" ref="CF2950:CF3013" si="1159">IFERROR(CI2950-CE2950,"Bottomed Out")</f>
        <v>3.0452475925700023E-2</v>
      </c>
      <c r="CG2950" s="3">
        <f t="shared" ref="CG2950:CG3013" si="1160">IFERROR(CF2950/CH2950*100,"Bottomed Out")</f>
        <v>50.754126542833376</v>
      </c>
      <c r="CH2950" s="3">
        <v>0.06</v>
      </c>
      <c r="CI2950" s="4">
        <v>0.2</v>
      </c>
      <c r="CJ2950" s="8" t="str">
        <f t="shared" ref="CJ2950:CJ3013" si="1161">IF(CG2950="Bottomed Out","At the lowest level",IF(CG2950&lt;30,"Low Headroom",(IF(CG2950&lt;60, "Moderate Headroom","High Headroom"))))</f>
        <v>Moderate Headroom</v>
      </c>
      <c r="CK2950" s="10">
        <v>3</v>
      </c>
      <c r="CL2950" s="4">
        <v>396.54783393501799</v>
      </c>
      <c r="CM2950" s="4">
        <f t="shared" ref="CM2950:CM3013" si="1162">IFERROR(CP2950-CL2950,"Bottomed Out")</f>
        <v>103.45216606498201</v>
      </c>
      <c r="CN2950" s="8">
        <f t="shared" ref="CN2950:CN3013" si="1163">IFERROR(CM2950/CO2950*100,"Bottomed Out")</f>
        <v>20.6904332129964</v>
      </c>
      <c r="CO2950" s="3">
        <v>500</v>
      </c>
      <c r="CP2950" s="4">
        <v>500</v>
      </c>
      <c r="CQ2950" s="8" t="str">
        <f t="shared" ref="CQ2950:CQ3013" si="1164">IF(CN2950="Bottomed Out","At the lowest level",IF(CN2950&lt;30,"Low Headroom",(IF(CN2950&lt;60, "Moderate Headroom","High Headroom"))))</f>
        <v>Low Headroom</v>
      </c>
      <c r="CR2950" s="4">
        <v>1</v>
      </c>
      <c r="CS2950" s="4">
        <v>2.75</v>
      </c>
      <c r="CT2950" s="10">
        <v>6.8728522336999999E-3</v>
      </c>
      <c r="CU2950" s="4" t="str">
        <f t="shared" ref="CU2950:CU3013" si="1165">IFERROR(CT2950-CX2950,"Bottomed Out")</f>
        <v>Bottomed Out</v>
      </c>
      <c r="CV2950" s="4" t="str">
        <f t="shared" ref="CV2950:CV3013" si="1166">IFERROR(CU2950/CW2950*100,"Bottomed Out")</f>
        <v>Bottomed Out</v>
      </c>
      <c r="CW2950" s="4" t="s">
        <v>72</v>
      </c>
      <c r="CX2950" s="4" t="s">
        <v>16261</v>
      </c>
      <c r="CY2950" s="8" t="str">
        <f t="shared" ref="CY2950:CY3013" si="1167">IF(CV2950="Bottomed Out","At the lowest level",IF(CV2950&lt;30,"Low Headroom",(IF(CV2950&lt;60, "Moderate Headroom","High Headroom"))))</f>
        <v>At the lowest level</v>
      </c>
      <c r="CZ2950" s="10">
        <v>5</v>
      </c>
      <c r="DC2950" s="4" t="s">
        <v>115</v>
      </c>
      <c r="DD2950" s="4" t="s">
        <v>6962</v>
      </c>
      <c r="DE2950" s="4"/>
      <c r="DF2950" s="4" t="s">
        <v>33</v>
      </c>
      <c r="DG2950" s="4" t="s">
        <v>11043</v>
      </c>
      <c r="DH2950" s="4">
        <v>302946</v>
      </c>
      <c r="DI2950" s="4">
        <v>5946</v>
      </c>
      <c r="DJ2950" s="29">
        <v>4841116</v>
      </c>
      <c r="DK2950" s="4" t="s">
        <v>17</v>
      </c>
      <c r="DL2950" s="10" t="s">
        <v>2656</v>
      </c>
      <c r="DM2950" s="30">
        <v>4</v>
      </c>
      <c r="DN2950" s="10">
        <v>0.16950000000000001</v>
      </c>
      <c r="DO2950" s="30">
        <v>3</v>
      </c>
      <c r="DP2950" s="10">
        <v>6.8999999999999999E-3</v>
      </c>
      <c r="DQ2950" s="30">
        <v>5</v>
      </c>
      <c r="DR2950" s="4">
        <v>977.88810000000001</v>
      </c>
      <c r="DS2950" s="31">
        <v>0.97788799999999998</v>
      </c>
      <c r="DT2950" s="4" t="s">
        <v>118</v>
      </c>
      <c r="DU2950" s="4" t="s">
        <v>117</v>
      </c>
      <c r="DV2950" s="4">
        <v>3.0499999999999999E-2</v>
      </c>
      <c r="DW2950" s="31">
        <v>0.50754100000000002</v>
      </c>
      <c r="DX2950" s="4" t="s">
        <v>116</v>
      </c>
      <c r="DY2950" s="4" t="s">
        <v>117</v>
      </c>
      <c r="DZ2950" s="4">
        <v>3.0999999999999999E-3</v>
      </c>
      <c r="EA2950" s="4"/>
      <c r="EB2950" s="4"/>
      <c r="EC2950" s="4" t="s">
        <v>117</v>
      </c>
      <c r="EE2950" s="4" t="b">
        <f t="shared" ref="EE2950:EE3013" si="1168">ROUND(VALUE(BX2950),4)=ROUND(VALUE(DL2950),4)</f>
        <v>1</v>
      </c>
      <c r="EF2950" s="4" t="b">
        <f t="shared" ref="EF2950:EF3013" si="1169">ROUND(VALUE(CD2950),4)=ROUND(VALUE(DM2950),4)</f>
        <v>1</v>
      </c>
      <c r="EG2950" s="4" t="b">
        <f t="shared" ref="EG2950:EG3013" si="1170">ROUND(VALUE(CE2950),4)=ROUND(VALUE(DN2950),4)</f>
        <v>1</v>
      </c>
      <c r="EH2950" s="4" t="b">
        <f t="shared" ref="EH2950:EH3013" si="1171">ROUND(VALUE(CK2950),4)=ROUND(VALUE(DO2950),4)</f>
        <v>1</v>
      </c>
      <c r="EI2950" s="4" t="b">
        <f t="shared" ref="EI2950:EI3013" si="1172">ROUND(VALUE(CT2950),4)=ROUND(VALUE(DP2950),4)</f>
        <v>1</v>
      </c>
      <c r="EJ2950" s="4" t="b">
        <f t="shared" ref="EJ2950:EJ3013" si="1173">ROUND(VALUE(CZ2950),4)=ROUND(VALUE(DQ2950),4)</f>
        <v>1</v>
      </c>
    </row>
    <row r="2951" spans="69:140" ht="45" x14ac:dyDescent="0.25">
      <c r="BQ2951" s="4" t="s">
        <v>6963</v>
      </c>
      <c r="BR2951" s="4" t="s">
        <v>11044</v>
      </c>
      <c r="BS2951" s="4" t="s">
        <v>70</v>
      </c>
      <c r="BT2951" s="4" t="s">
        <v>15125</v>
      </c>
      <c r="BU2951" s="4">
        <v>302947</v>
      </c>
      <c r="BV2951" s="4" t="s">
        <v>59</v>
      </c>
      <c r="BW2951" s="4">
        <v>4149450</v>
      </c>
      <c r="BX2951" s="10">
        <v>1934.5909564888</v>
      </c>
      <c r="BY2951" s="4">
        <f t="shared" si="1156"/>
        <v>565.40904351120003</v>
      </c>
      <c r="BZ2951" s="3">
        <f t="shared" si="1157"/>
        <v>56.540904351120005</v>
      </c>
      <c r="CA2951" s="3">
        <v>1000</v>
      </c>
      <c r="CB2951" s="4">
        <v>2500</v>
      </c>
      <c r="CC2951" s="8" t="str">
        <f t="shared" si="1158"/>
        <v>Moderate Headroom</v>
      </c>
      <c r="CD2951" s="10">
        <v>3</v>
      </c>
      <c r="CE2951" s="10">
        <v>0.17148182665</v>
      </c>
      <c r="CF2951" s="4">
        <f t="shared" si="1159"/>
        <v>2.8518173350000009E-2</v>
      </c>
      <c r="CG2951" s="3">
        <f t="shared" si="1160"/>
        <v>47.530288916666684</v>
      </c>
      <c r="CH2951" s="3">
        <v>0.06</v>
      </c>
      <c r="CI2951" s="4">
        <v>0.2</v>
      </c>
      <c r="CJ2951" s="8" t="str">
        <f t="shared" si="1161"/>
        <v>Moderate Headroom</v>
      </c>
      <c r="CK2951" s="10">
        <v>3</v>
      </c>
      <c r="CL2951" s="4">
        <v>357.57295589743597</v>
      </c>
      <c r="CM2951" s="4">
        <f t="shared" si="1162"/>
        <v>142.42704410256403</v>
      </c>
      <c r="CN2951" s="8">
        <f t="shared" si="1163"/>
        <v>28.485408820512802</v>
      </c>
      <c r="CO2951" s="3">
        <v>500</v>
      </c>
      <c r="CP2951" s="4">
        <v>500</v>
      </c>
      <c r="CQ2951" s="8" t="str">
        <f t="shared" si="1164"/>
        <v>Low Headroom</v>
      </c>
      <c r="CR2951" s="4">
        <v>1</v>
      </c>
      <c r="CS2951" s="4">
        <v>2</v>
      </c>
      <c r="CT2951" s="10">
        <v>0.51612903225999995</v>
      </c>
      <c r="CU2951" s="4">
        <f t="shared" si="1165"/>
        <v>0.36612903225999993</v>
      </c>
      <c r="CV2951" s="4">
        <f t="shared" si="1166"/>
        <v>244.08602150666664</v>
      </c>
      <c r="CW2951" s="4">
        <v>0.15</v>
      </c>
      <c r="CX2951" s="4">
        <v>0.15</v>
      </c>
      <c r="CY2951" s="8" t="str">
        <f t="shared" si="1167"/>
        <v>High Headroom</v>
      </c>
      <c r="CZ2951" s="10">
        <v>1</v>
      </c>
      <c r="DC2951" s="4" t="s">
        <v>115</v>
      </c>
      <c r="DD2951" s="4" t="s">
        <v>6963</v>
      </c>
      <c r="DE2951" s="4"/>
      <c r="DF2951" s="4" t="s">
        <v>59</v>
      </c>
      <c r="DG2951" s="4" t="s">
        <v>11044</v>
      </c>
      <c r="DH2951" s="4">
        <v>302947</v>
      </c>
      <c r="DI2951" s="4">
        <v>5947</v>
      </c>
      <c r="DJ2951" s="29">
        <v>4149450</v>
      </c>
      <c r="DK2951" s="4" t="s">
        <v>17</v>
      </c>
      <c r="DL2951" s="10" t="s">
        <v>2657</v>
      </c>
      <c r="DM2951" s="30">
        <v>3</v>
      </c>
      <c r="DN2951" s="10">
        <v>0.17150000000000001</v>
      </c>
      <c r="DO2951" s="30">
        <v>3</v>
      </c>
      <c r="DP2951" s="10">
        <v>0.5161</v>
      </c>
      <c r="DQ2951" s="30">
        <v>1</v>
      </c>
      <c r="DR2951" s="4">
        <v>565.40899999999999</v>
      </c>
      <c r="DS2951" s="31">
        <v>0.56540900000000005</v>
      </c>
      <c r="DT2951" s="4" t="s">
        <v>116</v>
      </c>
      <c r="DU2951" s="4" t="s">
        <v>117</v>
      </c>
      <c r="DV2951" s="4">
        <v>2.8500000000000001E-2</v>
      </c>
      <c r="DW2951" s="31">
        <v>0.47530299999999998</v>
      </c>
      <c r="DX2951" s="4" t="s">
        <v>116</v>
      </c>
      <c r="DY2951" s="4" t="s">
        <v>117</v>
      </c>
      <c r="DZ2951" s="4">
        <v>0.36609999999999998</v>
      </c>
      <c r="EA2951" s="31">
        <v>2.4408600000000003</v>
      </c>
      <c r="EB2951" s="4" t="s">
        <v>118</v>
      </c>
      <c r="EC2951" s="4" t="s">
        <v>117</v>
      </c>
      <c r="EE2951" s="4" t="b">
        <f t="shared" si="1168"/>
        <v>1</v>
      </c>
      <c r="EF2951" s="4" t="b">
        <f t="shared" si="1169"/>
        <v>1</v>
      </c>
      <c r="EG2951" s="4" t="b">
        <f t="shared" si="1170"/>
        <v>1</v>
      </c>
      <c r="EH2951" s="4" t="b">
        <f t="shared" si="1171"/>
        <v>1</v>
      </c>
      <c r="EI2951" s="4" t="b">
        <f t="shared" si="1172"/>
        <v>1</v>
      </c>
      <c r="EJ2951" s="4" t="b">
        <f t="shared" si="1173"/>
        <v>1</v>
      </c>
    </row>
    <row r="2952" spans="69:140" ht="60" x14ac:dyDescent="0.25">
      <c r="BQ2952" s="4" t="s">
        <v>6964</v>
      </c>
      <c r="BR2952" s="4" t="s">
        <v>11045</v>
      </c>
      <c r="BS2952" s="4" t="s">
        <v>70</v>
      </c>
      <c r="BT2952" s="4" t="s">
        <v>15126</v>
      </c>
      <c r="BU2952" s="4">
        <v>302948</v>
      </c>
      <c r="BV2952" s="4" t="s">
        <v>52</v>
      </c>
      <c r="BW2952" s="4">
        <v>2231915</v>
      </c>
      <c r="BX2952" s="10">
        <v>1834.8048737418001</v>
      </c>
      <c r="BY2952" s="4">
        <f t="shared" si="1156"/>
        <v>665.19512625819993</v>
      </c>
      <c r="BZ2952" s="3">
        <f t="shared" si="1157"/>
        <v>66.519512625819999</v>
      </c>
      <c r="CA2952" s="3">
        <v>1000</v>
      </c>
      <c r="CB2952" s="4">
        <v>2500</v>
      </c>
      <c r="CC2952" s="8" t="str">
        <f t="shared" si="1158"/>
        <v>High Headroom</v>
      </c>
      <c r="CD2952" s="10">
        <v>3</v>
      </c>
      <c r="CE2952" s="10">
        <v>0.15403842383999999</v>
      </c>
      <c r="CF2952" s="4">
        <f t="shared" si="1159"/>
        <v>4.5961576160000017E-2</v>
      </c>
      <c r="CG2952" s="3">
        <f t="shared" si="1160"/>
        <v>76.602626933333369</v>
      </c>
      <c r="CH2952" s="3">
        <v>0.06</v>
      </c>
      <c r="CI2952" s="4">
        <v>0.2</v>
      </c>
      <c r="CJ2952" s="8" t="str">
        <f t="shared" si="1161"/>
        <v>High Headroom</v>
      </c>
      <c r="CK2952" s="10">
        <v>3</v>
      </c>
      <c r="CL2952" s="4">
        <v>1461.6277384902</v>
      </c>
      <c r="CM2952" s="4">
        <f t="shared" si="1162"/>
        <v>38.372261509799955</v>
      </c>
      <c r="CN2952" s="8">
        <f t="shared" si="1163"/>
        <v>3.8372261509799959</v>
      </c>
      <c r="CO2952" s="3">
        <v>1000</v>
      </c>
      <c r="CP2952" s="4">
        <v>1500</v>
      </c>
      <c r="CQ2952" s="8" t="str">
        <f t="shared" si="1164"/>
        <v>Low Headroom</v>
      </c>
      <c r="CR2952" s="4">
        <v>2</v>
      </c>
      <c r="CS2952" s="4">
        <v>2.75</v>
      </c>
      <c r="CT2952" s="10">
        <v>0.22351602171000001</v>
      </c>
      <c r="CU2952" s="4">
        <f t="shared" si="1165"/>
        <v>7.3516021710000018E-2</v>
      </c>
      <c r="CV2952" s="4">
        <f t="shared" si="1166"/>
        <v>49.01068114000001</v>
      </c>
      <c r="CW2952" s="4">
        <v>0.15</v>
      </c>
      <c r="CX2952" s="4">
        <v>0.15</v>
      </c>
      <c r="CY2952" s="8" t="str">
        <f t="shared" si="1167"/>
        <v>Moderate Headroom</v>
      </c>
      <c r="CZ2952" s="10">
        <v>1</v>
      </c>
      <c r="DC2952" s="4" t="s">
        <v>115</v>
      </c>
      <c r="DD2952" s="4" t="s">
        <v>6964</v>
      </c>
      <c r="DE2952" s="4"/>
      <c r="DF2952" s="4" t="s">
        <v>52</v>
      </c>
      <c r="DG2952" s="4" t="s">
        <v>11045</v>
      </c>
      <c r="DH2952" s="4">
        <v>302948</v>
      </c>
      <c r="DI2952" s="4">
        <v>5948</v>
      </c>
      <c r="DJ2952" s="29">
        <v>2231915</v>
      </c>
      <c r="DK2952" s="4" t="s">
        <v>17</v>
      </c>
      <c r="DL2952" s="10" t="s">
        <v>2658</v>
      </c>
      <c r="DM2952" s="30">
        <v>3</v>
      </c>
      <c r="DN2952" s="10">
        <v>0.154</v>
      </c>
      <c r="DO2952" s="30">
        <v>3</v>
      </c>
      <c r="DP2952" s="10">
        <v>0.2235</v>
      </c>
      <c r="DQ2952" s="30">
        <v>1</v>
      </c>
      <c r="DR2952" s="4">
        <v>665.19510000000002</v>
      </c>
      <c r="DS2952" s="31">
        <v>0.66519499999999998</v>
      </c>
      <c r="DT2952" s="4" t="s">
        <v>118</v>
      </c>
      <c r="DU2952" s="4" t="s">
        <v>117</v>
      </c>
      <c r="DV2952" s="4">
        <v>4.5999999999999999E-2</v>
      </c>
      <c r="DW2952" s="31">
        <v>0.76602599999999998</v>
      </c>
      <c r="DX2952" s="4" t="s">
        <v>118</v>
      </c>
      <c r="DY2952" s="4" t="s">
        <v>117</v>
      </c>
      <c r="DZ2952" s="4">
        <v>7.3499999999999996E-2</v>
      </c>
      <c r="EA2952" s="31">
        <v>0.49010700000000001</v>
      </c>
      <c r="EB2952" s="4" t="s">
        <v>116</v>
      </c>
      <c r="EC2952" s="4" t="s">
        <v>117</v>
      </c>
      <c r="EE2952" s="4" t="b">
        <f t="shared" si="1168"/>
        <v>1</v>
      </c>
      <c r="EF2952" s="4" t="b">
        <f t="shared" si="1169"/>
        <v>1</v>
      </c>
      <c r="EG2952" s="4" t="b">
        <f t="shared" si="1170"/>
        <v>1</v>
      </c>
      <c r="EH2952" s="4" t="b">
        <f t="shared" si="1171"/>
        <v>1</v>
      </c>
      <c r="EI2952" s="4" t="b">
        <f t="shared" si="1172"/>
        <v>1</v>
      </c>
      <c r="EJ2952" s="4" t="b">
        <f t="shared" si="1173"/>
        <v>1</v>
      </c>
    </row>
    <row r="2953" spans="69:140" ht="60" x14ac:dyDescent="0.25">
      <c r="BQ2953" s="4" t="s">
        <v>6965</v>
      </c>
      <c r="BR2953" s="4" t="s">
        <v>11046</v>
      </c>
      <c r="BS2953" s="4" t="s">
        <v>70</v>
      </c>
      <c r="BT2953" s="4" t="s">
        <v>15127</v>
      </c>
      <c r="BU2953" s="4">
        <v>302949</v>
      </c>
      <c r="BV2953" s="4" t="s">
        <v>62</v>
      </c>
      <c r="BW2953" s="4">
        <v>2482750</v>
      </c>
      <c r="BX2953" s="10">
        <v>2235.2941176470999</v>
      </c>
      <c r="BY2953" s="4">
        <f t="shared" si="1156"/>
        <v>264.70588235290006</v>
      </c>
      <c r="BZ2953" s="3">
        <f t="shared" si="1157"/>
        <v>26.470588235290005</v>
      </c>
      <c r="CA2953" s="3">
        <v>1000</v>
      </c>
      <c r="CB2953" s="4">
        <v>2500</v>
      </c>
      <c r="CC2953" s="8" t="str">
        <f t="shared" si="1158"/>
        <v>Low Headroom</v>
      </c>
      <c r="CD2953" s="10">
        <v>3</v>
      </c>
      <c r="CE2953" s="10">
        <v>3.2018296169000003E-2</v>
      </c>
      <c r="CF2953" s="4">
        <f t="shared" si="1159"/>
        <v>4.7981703830999999E-2</v>
      </c>
      <c r="CG2953" s="3">
        <f t="shared" si="1160"/>
        <v>59.977129788749991</v>
      </c>
      <c r="CH2953" s="3">
        <v>0.08</v>
      </c>
      <c r="CI2953" s="4">
        <v>0.08</v>
      </c>
      <c r="CJ2953" s="8" t="str">
        <f t="shared" si="1161"/>
        <v>Moderate Headroom</v>
      </c>
      <c r="CK2953" s="10">
        <v>1</v>
      </c>
      <c r="CL2953" s="4">
        <v>212.4500285551</v>
      </c>
      <c r="CM2953" s="4">
        <f t="shared" si="1162"/>
        <v>287.5499714449</v>
      </c>
      <c r="CN2953" s="8">
        <f t="shared" si="1163"/>
        <v>57.509994288980003</v>
      </c>
      <c r="CO2953" s="3">
        <v>500</v>
      </c>
      <c r="CP2953" s="4">
        <v>500</v>
      </c>
      <c r="CQ2953" s="8" t="str">
        <f t="shared" si="1164"/>
        <v>Moderate Headroom</v>
      </c>
      <c r="CR2953" s="4">
        <v>1</v>
      </c>
      <c r="CS2953" s="4">
        <v>1.5</v>
      </c>
      <c r="CT2953" s="10">
        <v>1.9889918888</v>
      </c>
      <c r="CU2953" s="4">
        <f t="shared" si="1165"/>
        <v>1.8389918888000001</v>
      </c>
      <c r="CV2953" s="4">
        <f t="shared" si="1166"/>
        <v>1225.9945925333334</v>
      </c>
      <c r="CW2953" s="4">
        <v>0.15</v>
      </c>
      <c r="CX2953" s="4">
        <v>0.15</v>
      </c>
      <c r="CY2953" s="8" t="str">
        <f t="shared" si="1167"/>
        <v>High Headroom</v>
      </c>
      <c r="CZ2953" s="10">
        <v>1</v>
      </c>
      <c r="DC2953" s="4" t="s">
        <v>115</v>
      </c>
      <c r="DD2953" s="4" t="s">
        <v>6965</v>
      </c>
      <c r="DE2953" s="4"/>
      <c r="DF2953" s="4" t="s">
        <v>62</v>
      </c>
      <c r="DG2953" s="4" t="s">
        <v>11046</v>
      </c>
      <c r="DH2953" s="4">
        <v>302949</v>
      </c>
      <c r="DI2953" s="4">
        <v>5949</v>
      </c>
      <c r="DJ2953" s="29">
        <v>2482750</v>
      </c>
      <c r="DK2953" s="4" t="s">
        <v>17</v>
      </c>
      <c r="DL2953" s="10" t="s">
        <v>2659</v>
      </c>
      <c r="DM2953" s="30">
        <v>3</v>
      </c>
      <c r="DN2953" s="10">
        <v>3.2000000000000001E-2</v>
      </c>
      <c r="DO2953" s="30">
        <v>1</v>
      </c>
      <c r="DP2953" s="10">
        <v>1.9890000000000001</v>
      </c>
      <c r="DQ2953" s="30">
        <v>1</v>
      </c>
      <c r="DR2953" s="4">
        <v>264.70589999999999</v>
      </c>
      <c r="DS2953" s="31">
        <v>0.264706</v>
      </c>
      <c r="DT2953" s="4" t="s">
        <v>120</v>
      </c>
      <c r="DU2953" s="4" t="s">
        <v>117</v>
      </c>
      <c r="DV2953" s="4">
        <v>4.8000000000000001E-2</v>
      </c>
      <c r="DW2953" s="31">
        <v>0.59977100000000005</v>
      </c>
      <c r="DX2953" s="4" t="s">
        <v>116</v>
      </c>
      <c r="DY2953" s="4" t="s">
        <v>117</v>
      </c>
      <c r="DZ2953" s="4">
        <v>1.839</v>
      </c>
      <c r="EA2953" s="4" t="s">
        <v>2660</v>
      </c>
      <c r="EB2953" s="4" t="s">
        <v>118</v>
      </c>
      <c r="EC2953" s="4" t="s">
        <v>117</v>
      </c>
      <c r="EE2953" s="4" t="b">
        <f t="shared" si="1168"/>
        <v>1</v>
      </c>
      <c r="EF2953" s="4" t="b">
        <f t="shared" si="1169"/>
        <v>1</v>
      </c>
      <c r="EG2953" s="4" t="b">
        <f t="shared" si="1170"/>
        <v>1</v>
      </c>
      <c r="EH2953" s="4" t="b">
        <f t="shared" si="1171"/>
        <v>1</v>
      </c>
      <c r="EI2953" s="4" t="b">
        <f t="shared" si="1172"/>
        <v>1</v>
      </c>
      <c r="EJ2953" s="4" t="b">
        <f t="shared" si="1173"/>
        <v>1</v>
      </c>
    </row>
    <row r="2954" spans="69:140" ht="45" x14ac:dyDescent="0.25">
      <c r="BQ2954" s="4" t="s">
        <v>6966</v>
      </c>
      <c r="BR2954" s="4" t="s">
        <v>11047</v>
      </c>
      <c r="BS2954" s="4" t="s">
        <v>70</v>
      </c>
      <c r="BT2954" s="4" t="s">
        <v>15128</v>
      </c>
      <c r="BU2954" s="4">
        <v>302950</v>
      </c>
      <c r="BV2954" s="4" t="s">
        <v>47</v>
      </c>
      <c r="BW2954" s="4">
        <v>3657749</v>
      </c>
      <c r="BX2954" s="10">
        <v>1349.77961321515</v>
      </c>
      <c r="BY2954" s="4">
        <f t="shared" si="1156"/>
        <v>150.22038678485001</v>
      </c>
      <c r="BZ2954" s="3">
        <f t="shared" si="1157"/>
        <v>15.022038678485</v>
      </c>
      <c r="CA2954" s="3">
        <v>1000</v>
      </c>
      <c r="CB2954" s="4">
        <v>1500</v>
      </c>
      <c r="CC2954" s="8" t="str">
        <f t="shared" si="1158"/>
        <v>Low Headroom</v>
      </c>
      <c r="CD2954" s="10">
        <v>2</v>
      </c>
      <c r="CE2954" s="10">
        <v>0.1818986221717</v>
      </c>
      <c r="CF2954" s="4">
        <f t="shared" si="1159"/>
        <v>1.8101377828300014E-2</v>
      </c>
      <c r="CG2954" s="3">
        <f t="shared" si="1160"/>
        <v>30.168963047166692</v>
      </c>
      <c r="CH2954" s="3">
        <v>0.06</v>
      </c>
      <c r="CI2954" s="4">
        <v>0.2</v>
      </c>
      <c r="CJ2954" s="8" t="str">
        <f t="shared" si="1161"/>
        <v>Moderate Headroom</v>
      </c>
      <c r="CK2954" s="10">
        <v>3</v>
      </c>
      <c r="CL2954" s="4">
        <v>2424.6575345965998</v>
      </c>
      <c r="CM2954" s="4">
        <f t="shared" si="1162"/>
        <v>75.342465403400183</v>
      </c>
      <c r="CN2954" s="8">
        <f t="shared" si="1163"/>
        <v>7.5342465403400185</v>
      </c>
      <c r="CO2954" s="3">
        <v>1000</v>
      </c>
      <c r="CP2954" s="4">
        <v>2500</v>
      </c>
      <c r="CQ2954" s="8" t="str">
        <f t="shared" si="1164"/>
        <v>Low Headroom</v>
      </c>
      <c r="CR2954" s="4">
        <v>3</v>
      </c>
      <c r="CS2954" s="4">
        <v>2.75</v>
      </c>
      <c r="CT2954" s="10">
        <v>0.28179711637490001</v>
      </c>
      <c r="CU2954" s="4">
        <f t="shared" si="1165"/>
        <v>0.13179711637490002</v>
      </c>
      <c r="CV2954" s="4">
        <f t="shared" si="1166"/>
        <v>87.864744249933352</v>
      </c>
      <c r="CW2954" s="4">
        <v>0.15</v>
      </c>
      <c r="CX2954" s="4">
        <v>0.15</v>
      </c>
      <c r="CY2954" s="8" t="str">
        <f t="shared" si="1167"/>
        <v>High Headroom</v>
      </c>
      <c r="CZ2954" s="10">
        <v>1</v>
      </c>
      <c r="DC2954" s="4" t="s">
        <v>115</v>
      </c>
      <c r="DD2954" s="4" t="s">
        <v>6966</v>
      </c>
      <c r="DE2954" s="4"/>
      <c r="DF2954" s="4" t="s">
        <v>47</v>
      </c>
      <c r="DG2954" s="4" t="s">
        <v>11047</v>
      </c>
      <c r="DH2954" s="4">
        <v>302950</v>
      </c>
      <c r="DI2954" s="4">
        <v>5950</v>
      </c>
      <c r="DJ2954" s="29">
        <v>3657749</v>
      </c>
      <c r="DK2954" s="4" t="s">
        <v>17</v>
      </c>
      <c r="DL2954" s="10" t="s">
        <v>2661</v>
      </c>
      <c r="DM2954" s="30">
        <v>2</v>
      </c>
      <c r="DN2954" s="10">
        <v>0.18190000000000001</v>
      </c>
      <c r="DO2954" s="30">
        <v>3</v>
      </c>
      <c r="DP2954" s="10">
        <v>0.28179999999999999</v>
      </c>
      <c r="DQ2954" s="30">
        <v>1</v>
      </c>
      <c r="DR2954" s="4">
        <v>150.22040000000001</v>
      </c>
      <c r="DS2954" s="31">
        <v>0.15021999999999999</v>
      </c>
      <c r="DT2954" s="4" t="s">
        <v>120</v>
      </c>
      <c r="DU2954" s="4" t="s">
        <v>117</v>
      </c>
      <c r="DV2954" s="4">
        <v>1.8100000000000002E-2</v>
      </c>
      <c r="DW2954" s="31">
        <v>0.30169000000000001</v>
      </c>
      <c r="DX2954" s="4" t="s">
        <v>116</v>
      </c>
      <c r="DY2954" s="4" t="s">
        <v>117</v>
      </c>
      <c r="DZ2954" s="4">
        <v>0.1318</v>
      </c>
      <c r="EA2954" s="31">
        <v>0.87864699999999996</v>
      </c>
      <c r="EB2954" s="4" t="s">
        <v>118</v>
      </c>
      <c r="EC2954" s="4" t="s">
        <v>117</v>
      </c>
      <c r="EE2954" s="4" t="b">
        <f t="shared" si="1168"/>
        <v>1</v>
      </c>
      <c r="EF2954" s="4" t="b">
        <f t="shared" si="1169"/>
        <v>1</v>
      </c>
      <c r="EG2954" s="4" t="b">
        <f t="shared" si="1170"/>
        <v>1</v>
      </c>
      <c r="EH2954" s="4" t="b">
        <f t="shared" si="1171"/>
        <v>1</v>
      </c>
      <c r="EI2954" s="4" t="b">
        <f t="shared" si="1172"/>
        <v>1</v>
      </c>
      <c r="EJ2954" s="4" t="b">
        <f t="shared" si="1173"/>
        <v>1</v>
      </c>
    </row>
    <row r="2955" spans="69:140" ht="45" x14ac:dyDescent="0.25">
      <c r="BQ2955" s="4" t="s">
        <v>6967</v>
      </c>
      <c r="BR2955" s="4" t="s">
        <v>11048</v>
      </c>
      <c r="BS2955" s="4" t="s">
        <v>70</v>
      </c>
      <c r="BT2955" s="4" t="s">
        <v>15129</v>
      </c>
      <c r="BU2955" s="4">
        <v>302951</v>
      </c>
      <c r="BV2955" s="4" t="s">
        <v>57</v>
      </c>
      <c r="BW2955" s="4">
        <v>3400568610</v>
      </c>
      <c r="BX2955" s="10">
        <v>490.30577794926199</v>
      </c>
      <c r="BY2955" s="4">
        <f t="shared" si="1156"/>
        <v>9.6942220507380057</v>
      </c>
      <c r="BZ2955" s="3">
        <f t="shared" si="1157"/>
        <v>1.9388444101476012</v>
      </c>
      <c r="CA2955" s="3">
        <v>500</v>
      </c>
      <c r="CB2955" s="4">
        <v>500</v>
      </c>
      <c r="CC2955" s="8" t="str">
        <f t="shared" si="1158"/>
        <v>Low Headroom</v>
      </c>
      <c r="CD2955" s="10">
        <v>1</v>
      </c>
      <c r="CE2955" s="10">
        <v>0.20133952979770001</v>
      </c>
      <c r="CF2955" s="4">
        <f t="shared" si="1159"/>
        <v>4.8660470202299994E-2</v>
      </c>
      <c r="CG2955" s="3">
        <f t="shared" si="1160"/>
        <v>97.320940404600009</v>
      </c>
      <c r="CH2955" s="3">
        <v>4.9999999999999989E-2</v>
      </c>
      <c r="CI2955" s="4">
        <v>0.25</v>
      </c>
      <c r="CJ2955" s="8" t="str">
        <f t="shared" si="1161"/>
        <v>High Headroom</v>
      </c>
      <c r="CK2955" s="10">
        <v>4</v>
      </c>
      <c r="CL2955" s="4">
        <v>182.309250591747</v>
      </c>
      <c r="CM2955" s="4">
        <f t="shared" si="1162"/>
        <v>317.690749408253</v>
      </c>
      <c r="CN2955" s="8">
        <f t="shared" si="1163"/>
        <v>63.538149881650597</v>
      </c>
      <c r="CO2955" s="3">
        <v>500</v>
      </c>
      <c r="CP2955" s="4">
        <v>500</v>
      </c>
      <c r="CQ2955" s="8" t="str">
        <f t="shared" si="1164"/>
        <v>High Headroom</v>
      </c>
      <c r="CR2955" s="4">
        <v>1</v>
      </c>
      <c r="CS2955" s="4">
        <v>2.5</v>
      </c>
      <c r="CT2955" s="10">
        <v>0.37629852378349998</v>
      </c>
      <c r="CU2955" s="4">
        <f t="shared" si="1165"/>
        <v>0.22629852378349999</v>
      </c>
      <c r="CV2955" s="4">
        <f t="shared" si="1166"/>
        <v>150.86568252233332</v>
      </c>
      <c r="CW2955" s="4">
        <v>0.15</v>
      </c>
      <c r="CX2955" s="4">
        <v>0.15</v>
      </c>
      <c r="CY2955" s="8" t="str">
        <f t="shared" si="1167"/>
        <v>High Headroom</v>
      </c>
      <c r="CZ2955" s="10">
        <v>1</v>
      </c>
      <c r="DC2955" s="4" t="s">
        <v>115</v>
      </c>
      <c r="DD2955" s="4" t="s">
        <v>6967</v>
      </c>
      <c r="DE2955" s="4"/>
      <c r="DF2955" s="4" t="s">
        <v>57</v>
      </c>
      <c r="DG2955" s="4" t="s">
        <v>11048</v>
      </c>
      <c r="DH2955" s="4">
        <v>302951</v>
      </c>
      <c r="DI2955" s="4">
        <v>5951</v>
      </c>
      <c r="DJ2955" s="29">
        <v>3400568610</v>
      </c>
      <c r="DK2955" s="4" t="s">
        <v>17</v>
      </c>
      <c r="DL2955" s="10">
        <v>490.30579999999998</v>
      </c>
      <c r="DM2955" s="30">
        <v>1</v>
      </c>
      <c r="DN2955" s="10">
        <v>0.20130000000000001</v>
      </c>
      <c r="DO2955" s="30">
        <v>4</v>
      </c>
      <c r="DP2955" s="10">
        <v>0.37630000000000002</v>
      </c>
      <c r="DQ2955" s="30">
        <v>1</v>
      </c>
      <c r="DR2955" s="4">
        <v>9.6942000000000004</v>
      </c>
      <c r="DS2955" s="31">
        <v>1.9388000000000002E-2</v>
      </c>
      <c r="DT2955" s="4" t="s">
        <v>120</v>
      </c>
      <c r="DU2955" s="4" t="s">
        <v>117</v>
      </c>
      <c r="DV2955" s="4">
        <v>4.87E-2</v>
      </c>
      <c r="DW2955" s="31">
        <v>0.97320899999999999</v>
      </c>
      <c r="DX2955" s="4" t="s">
        <v>118</v>
      </c>
      <c r="DY2955" s="4" t="s">
        <v>117</v>
      </c>
      <c r="DZ2955" s="4">
        <v>0.2263</v>
      </c>
      <c r="EA2955" s="31">
        <v>1.5086570000000001</v>
      </c>
      <c r="EB2955" s="4" t="s">
        <v>118</v>
      </c>
      <c r="EC2955" s="4" t="s">
        <v>117</v>
      </c>
      <c r="EE2955" s="4" t="b">
        <f t="shared" si="1168"/>
        <v>1</v>
      </c>
      <c r="EF2955" s="4" t="b">
        <f t="shared" si="1169"/>
        <v>1</v>
      </c>
      <c r="EG2955" s="4" t="b">
        <f t="shared" si="1170"/>
        <v>1</v>
      </c>
      <c r="EH2955" s="4" t="b">
        <f t="shared" si="1171"/>
        <v>1</v>
      </c>
      <c r="EI2955" s="4" t="b">
        <f t="shared" si="1172"/>
        <v>1</v>
      </c>
      <c r="EJ2955" s="4" t="b">
        <f t="shared" si="1173"/>
        <v>1</v>
      </c>
    </row>
    <row r="2956" spans="69:140" ht="60" x14ac:dyDescent="0.25">
      <c r="BQ2956" s="4" t="s">
        <v>6968</v>
      </c>
      <c r="BR2956" s="4" t="s">
        <v>11049</v>
      </c>
      <c r="BS2956" s="4" t="s">
        <v>70</v>
      </c>
      <c r="BT2956" s="4" t="s">
        <v>15130</v>
      </c>
      <c r="BU2956" s="4">
        <v>302952</v>
      </c>
      <c r="BV2956" s="4" t="s">
        <v>47</v>
      </c>
      <c r="BW2956" s="4">
        <v>3658475</v>
      </c>
      <c r="BX2956" s="10">
        <v>772.88135593219999</v>
      </c>
      <c r="BY2956" s="4">
        <f t="shared" si="1156"/>
        <v>727.11864406780001</v>
      </c>
      <c r="BZ2956" s="3">
        <f t="shared" si="1157"/>
        <v>72.711864406780009</v>
      </c>
      <c r="CA2956" s="3">
        <v>1000</v>
      </c>
      <c r="CB2956" s="4">
        <v>1500</v>
      </c>
      <c r="CC2956" s="8" t="str">
        <f t="shared" si="1158"/>
        <v>High Headroom</v>
      </c>
      <c r="CD2956" s="10">
        <v>2</v>
      </c>
      <c r="CE2956" s="10">
        <v>0.10494623656</v>
      </c>
      <c r="CF2956" s="4">
        <f t="shared" si="1159"/>
        <v>3.505376344000001E-2</v>
      </c>
      <c r="CG2956" s="3">
        <f t="shared" si="1160"/>
        <v>58.422939066666672</v>
      </c>
      <c r="CH2956" s="3">
        <v>6.0000000000000012E-2</v>
      </c>
      <c r="CI2956" s="4">
        <v>0.14000000000000001</v>
      </c>
      <c r="CJ2956" s="8" t="str">
        <f t="shared" si="1161"/>
        <v>Moderate Headroom</v>
      </c>
      <c r="CK2956" s="10">
        <v>2</v>
      </c>
      <c r="CL2956" s="4">
        <v>84.508091722000003</v>
      </c>
      <c r="CM2956" s="4">
        <f t="shared" si="1162"/>
        <v>415.49190827799998</v>
      </c>
      <c r="CN2956" s="8">
        <f t="shared" si="1163"/>
        <v>83.098381655599994</v>
      </c>
      <c r="CO2956" s="3">
        <v>500</v>
      </c>
      <c r="CP2956" s="4">
        <v>500</v>
      </c>
      <c r="CQ2956" s="8" t="str">
        <f t="shared" si="1164"/>
        <v>High Headroom</v>
      </c>
      <c r="CR2956" s="4">
        <v>1</v>
      </c>
      <c r="CS2956" s="4">
        <v>1.75</v>
      </c>
      <c r="CT2956" s="10">
        <v>0.23294998662999999</v>
      </c>
      <c r="CU2956" s="4">
        <f t="shared" si="1165"/>
        <v>8.294998663E-2</v>
      </c>
      <c r="CV2956" s="4">
        <f t="shared" si="1166"/>
        <v>55.299991086666665</v>
      </c>
      <c r="CW2956" s="4">
        <v>0.15</v>
      </c>
      <c r="CX2956" s="4">
        <v>0.15</v>
      </c>
      <c r="CY2956" s="8" t="str">
        <f t="shared" si="1167"/>
        <v>Moderate Headroom</v>
      </c>
      <c r="CZ2956" s="10">
        <v>1</v>
      </c>
      <c r="DC2956" s="4" t="s">
        <v>115</v>
      </c>
      <c r="DD2956" s="4" t="s">
        <v>6968</v>
      </c>
      <c r="DE2956" s="4"/>
      <c r="DF2956" s="4" t="s">
        <v>47</v>
      </c>
      <c r="DG2956" s="4" t="s">
        <v>11049</v>
      </c>
      <c r="DH2956" s="4">
        <v>302952</v>
      </c>
      <c r="DI2956" s="4">
        <v>5952</v>
      </c>
      <c r="DJ2956" s="29">
        <v>3658475</v>
      </c>
      <c r="DK2956" s="4" t="s">
        <v>17</v>
      </c>
      <c r="DL2956" s="10">
        <v>772.88139999999999</v>
      </c>
      <c r="DM2956" s="30">
        <v>2</v>
      </c>
      <c r="DN2956" s="10">
        <v>0.10489999999999999</v>
      </c>
      <c r="DO2956" s="30">
        <v>2</v>
      </c>
      <c r="DP2956" s="10">
        <v>0.2329</v>
      </c>
      <c r="DQ2956" s="30">
        <v>1</v>
      </c>
      <c r="DR2956" s="4">
        <v>727.11860000000001</v>
      </c>
      <c r="DS2956" s="31">
        <v>0.72711899999999996</v>
      </c>
      <c r="DT2956" s="4" t="s">
        <v>118</v>
      </c>
      <c r="DU2956" s="4" t="s">
        <v>117</v>
      </c>
      <c r="DV2956" s="4">
        <v>3.5099999999999999E-2</v>
      </c>
      <c r="DW2956" s="31">
        <v>0.584229</v>
      </c>
      <c r="DX2956" s="4" t="s">
        <v>116</v>
      </c>
      <c r="DY2956" s="4" t="s">
        <v>117</v>
      </c>
      <c r="DZ2956" s="4">
        <v>8.2900000000000001E-2</v>
      </c>
      <c r="EA2956" s="31">
        <v>0.55299999999999994</v>
      </c>
      <c r="EB2956" s="4" t="s">
        <v>116</v>
      </c>
      <c r="EC2956" s="4" t="s">
        <v>117</v>
      </c>
      <c r="EE2956" s="4" t="b">
        <f t="shared" si="1168"/>
        <v>1</v>
      </c>
      <c r="EF2956" s="4" t="b">
        <f t="shared" si="1169"/>
        <v>1</v>
      </c>
      <c r="EG2956" s="4" t="b">
        <f t="shared" si="1170"/>
        <v>1</v>
      </c>
      <c r="EH2956" s="4" t="b">
        <f t="shared" si="1171"/>
        <v>1</v>
      </c>
      <c r="EI2956" s="4" t="b">
        <f t="shared" si="1172"/>
        <v>1</v>
      </c>
      <c r="EJ2956" s="4" t="b">
        <f t="shared" si="1173"/>
        <v>1</v>
      </c>
    </row>
    <row r="2957" spans="69:140" ht="45" x14ac:dyDescent="0.25">
      <c r="BQ2957" s="4" t="s">
        <v>6969</v>
      </c>
      <c r="BR2957" s="4" t="s">
        <v>11050</v>
      </c>
      <c r="BS2957" s="4" t="s">
        <v>70</v>
      </c>
      <c r="BT2957" s="4" t="s">
        <v>15131</v>
      </c>
      <c r="BU2957" s="4">
        <v>302953</v>
      </c>
      <c r="BV2957" s="4" t="s">
        <v>22</v>
      </c>
      <c r="BW2957" s="4">
        <v>668294</v>
      </c>
      <c r="BX2957" s="10">
        <v>2613.6199818232999</v>
      </c>
      <c r="BY2957" s="4">
        <f t="shared" si="1156"/>
        <v>886.3800181767001</v>
      </c>
      <c r="BZ2957" s="3">
        <f t="shared" si="1157"/>
        <v>88.638001817670016</v>
      </c>
      <c r="CA2957" s="3">
        <v>1000</v>
      </c>
      <c r="CB2957" s="4">
        <v>3500</v>
      </c>
      <c r="CC2957" s="8" t="str">
        <f t="shared" si="1158"/>
        <v>High Headroom</v>
      </c>
      <c r="CD2957" s="10">
        <v>4</v>
      </c>
      <c r="CE2957" s="10">
        <v>0.16965751567000001</v>
      </c>
      <c r="CF2957" s="4">
        <f t="shared" si="1159"/>
        <v>3.0342484330000002E-2</v>
      </c>
      <c r="CG2957" s="3">
        <f t="shared" si="1160"/>
        <v>50.570807216666665</v>
      </c>
      <c r="CH2957" s="3">
        <v>0.06</v>
      </c>
      <c r="CI2957" s="4">
        <v>0.2</v>
      </c>
      <c r="CJ2957" s="8" t="str">
        <f t="shared" si="1161"/>
        <v>Moderate Headroom</v>
      </c>
      <c r="CK2957" s="10">
        <v>3</v>
      </c>
      <c r="CL2957" s="4">
        <v>1848.7574038672001</v>
      </c>
      <c r="CM2957" s="4">
        <f t="shared" si="1162"/>
        <v>651.24259613279992</v>
      </c>
      <c r="CN2957" s="8">
        <f t="shared" si="1163"/>
        <v>65.124259613279989</v>
      </c>
      <c r="CO2957" s="3">
        <v>1000</v>
      </c>
      <c r="CP2957" s="4">
        <v>2500</v>
      </c>
      <c r="CQ2957" s="8" t="str">
        <f t="shared" si="1164"/>
        <v>High Headroom</v>
      </c>
      <c r="CR2957" s="4">
        <v>3</v>
      </c>
      <c r="CS2957" s="4">
        <v>3.25</v>
      </c>
      <c r="CT2957" s="10">
        <v>1.0792619636</v>
      </c>
      <c r="CU2957" s="4">
        <f t="shared" si="1165"/>
        <v>0.92926196360000002</v>
      </c>
      <c r="CV2957" s="4">
        <f t="shared" si="1166"/>
        <v>619.50797573333341</v>
      </c>
      <c r="CW2957" s="4">
        <v>0.15</v>
      </c>
      <c r="CX2957" s="4">
        <v>0.15</v>
      </c>
      <c r="CY2957" s="8" t="str">
        <f t="shared" si="1167"/>
        <v>High Headroom</v>
      </c>
      <c r="CZ2957" s="10">
        <v>1</v>
      </c>
      <c r="DC2957" s="4" t="s">
        <v>115</v>
      </c>
      <c r="DD2957" s="4" t="s">
        <v>6969</v>
      </c>
      <c r="DE2957" s="4"/>
      <c r="DF2957" s="4" t="s">
        <v>22</v>
      </c>
      <c r="DG2957" s="4" t="s">
        <v>11050</v>
      </c>
      <c r="DH2957" s="4">
        <v>302953</v>
      </c>
      <c r="DI2957" s="4">
        <v>5953</v>
      </c>
      <c r="DJ2957" s="29">
        <v>668294</v>
      </c>
      <c r="DK2957" s="4" t="s">
        <v>17</v>
      </c>
      <c r="DL2957" s="10" t="s">
        <v>2662</v>
      </c>
      <c r="DM2957" s="30">
        <v>4</v>
      </c>
      <c r="DN2957" s="10">
        <v>0.16969999999999999</v>
      </c>
      <c r="DO2957" s="30">
        <v>3</v>
      </c>
      <c r="DP2957" s="10">
        <v>1.0792999999999999</v>
      </c>
      <c r="DQ2957" s="30">
        <v>1</v>
      </c>
      <c r="DR2957" s="4">
        <v>886.38</v>
      </c>
      <c r="DS2957" s="31">
        <v>0.88638000000000006</v>
      </c>
      <c r="DT2957" s="4" t="s">
        <v>118</v>
      </c>
      <c r="DU2957" s="4" t="s">
        <v>117</v>
      </c>
      <c r="DV2957" s="4">
        <v>3.0300000000000001E-2</v>
      </c>
      <c r="DW2957" s="31">
        <v>0.50570799999999994</v>
      </c>
      <c r="DX2957" s="4" t="s">
        <v>116</v>
      </c>
      <c r="DY2957" s="4" t="s">
        <v>117</v>
      </c>
      <c r="DZ2957" s="4">
        <v>0.92930000000000001</v>
      </c>
      <c r="EA2957" s="31">
        <v>6.1950800000000008</v>
      </c>
      <c r="EB2957" s="4" t="s">
        <v>118</v>
      </c>
      <c r="EC2957" s="4" t="s">
        <v>117</v>
      </c>
      <c r="EE2957" s="4" t="b">
        <f t="shared" si="1168"/>
        <v>1</v>
      </c>
      <c r="EF2957" s="4" t="b">
        <f t="shared" si="1169"/>
        <v>1</v>
      </c>
      <c r="EG2957" s="4" t="b">
        <f t="shared" si="1170"/>
        <v>1</v>
      </c>
      <c r="EH2957" s="4" t="b">
        <f t="shared" si="1171"/>
        <v>1</v>
      </c>
      <c r="EI2957" s="4" t="b">
        <f t="shared" si="1172"/>
        <v>1</v>
      </c>
      <c r="EJ2957" s="4" t="b">
        <f t="shared" si="1173"/>
        <v>1</v>
      </c>
    </row>
    <row r="2958" spans="69:140" ht="45" x14ac:dyDescent="0.25">
      <c r="BQ2958" s="4" t="s">
        <v>6970</v>
      </c>
      <c r="BR2958" s="4" t="s">
        <v>11051</v>
      </c>
      <c r="BS2958" s="4" t="s">
        <v>70</v>
      </c>
      <c r="BT2958" s="4" t="s">
        <v>15132</v>
      </c>
      <c r="BU2958" s="4">
        <v>302954</v>
      </c>
      <c r="BV2958" s="4" t="s">
        <v>22</v>
      </c>
      <c r="BW2958" s="4">
        <v>604996</v>
      </c>
      <c r="BX2958" s="10">
        <v>426.9564756963</v>
      </c>
      <c r="BY2958" s="4">
        <f t="shared" si="1156"/>
        <v>73.043524303699996</v>
      </c>
      <c r="BZ2958" s="3">
        <f t="shared" si="1157"/>
        <v>14.60870486074</v>
      </c>
      <c r="CA2958" s="3">
        <v>500</v>
      </c>
      <c r="CB2958" s="4">
        <v>500</v>
      </c>
      <c r="CC2958" s="8" t="str">
        <f t="shared" si="1158"/>
        <v>Low Headroom</v>
      </c>
      <c r="CD2958" s="10">
        <v>1</v>
      </c>
      <c r="CE2958" s="10">
        <v>0.13858708110000001</v>
      </c>
      <c r="CF2958" s="4">
        <f t="shared" si="1159"/>
        <v>1.4129189000000042E-3</v>
      </c>
      <c r="CG2958" s="3">
        <f t="shared" si="1160"/>
        <v>2.3548648333333397</v>
      </c>
      <c r="CH2958" s="3">
        <v>6.0000000000000012E-2</v>
      </c>
      <c r="CI2958" s="4">
        <v>0.14000000000000001</v>
      </c>
      <c r="CJ2958" s="8" t="str">
        <f t="shared" si="1161"/>
        <v>Low Headroom</v>
      </c>
      <c r="CK2958" s="10">
        <v>2</v>
      </c>
      <c r="CL2958" s="4">
        <v>1392.7180532685099</v>
      </c>
      <c r="CM2958" s="4">
        <f t="shared" si="1162"/>
        <v>107.28194673149005</v>
      </c>
      <c r="CN2958" s="8">
        <f t="shared" si="1163"/>
        <v>10.728194673149005</v>
      </c>
      <c r="CO2958" s="3">
        <v>1000</v>
      </c>
      <c r="CP2958" s="4">
        <v>1500</v>
      </c>
      <c r="CQ2958" s="8" t="str">
        <f t="shared" si="1164"/>
        <v>Low Headroom</v>
      </c>
      <c r="CR2958" s="4">
        <v>2</v>
      </c>
      <c r="CS2958" s="4">
        <v>1.75</v>
      </c>
      <c r="CT2958" s="10">
        <v>0.45111834265</v>
      </c>
      <c r="CU2958" s="4">
        <f t="shared" si="1165"/>
        <v>0.30111834265000004</v>
      </c>
      <c r="CV2958" s="4">
        <f t="shared" si="1166"/>
        <v>200.7455617666667</v>
      </c>
      <c r="CW2958" s="4">
        <v>0.15</v>
      </c>
      <c r="CX2958" s="4">
        <v>0.15</v>
      </c>
      <c r="CY2958" s="8" t="str">
        <f t="shared" si="1167"/>
        <v>High Headroom</v>
      </c>
      <c r="CZ2958" s="10">
        <v>1</v>
      </c>
      <c r="DC2958" s="4" t="s">
        <v>115</v>
      </c>
      <c r="DD2958" s="4" t="s">
        <v>6970</v>
      </c>
      <c r="DE2958" s="4"/>
      <c r="DF2958" s="4" t="s">
        <v>22</v>
      </c>
      <c r="DG2958" s="4" t="s">
        <v>11051</v>
      </c>
      <c r="DH2958" s="4">
        <v>302954</v>
      </c>
      <c r="DI2958" s="4">
        <v>5954</v>
      </c>
      <c r="DJ2958" s="29">
        <v>604996</v>
      </c>
      <c r="DK2958" s="4" t="s">
        <v>17</v>
      </c>
      <c r="DL2958" s="10">
        <v>426.95650000000001</v>
      </c>
      <c r="DM2958" s="30">
        <v>1</v>
      </c>
      <c r="DN2958" s="10">
        <v>0.1386</v>
      </c>
      <c r="DO2958" s="30">
        <v>2</v>
      </c>
      <c r="DP2958" s="10">
        <v>0.4511</v>
      </c>
      <c r="DQ2958" s="30">
        <v>1</v>
      </c>
      <c r="DR2958" s="4">
        <v>73.043499999999995</v>
      </c>
      <c r="DS2958" s="31">
        <v>0.14608699999999999</v>
      </c>
      <c r="DT2958" s="4" t="s">
        <v>120</v>
      </c>
      <c r="DU2958" s="4" t="s">
        <v>117</v>
      </c>
      <c r="DV2958" s="4">
        <v>1.4E-3</v>
      </c>
      <c r="DW2958" s="31">
        <v>2.3549E-2</v>
      </c>
      <c r="DX2958" s="4" t="s">
        <v>120</v>
      </c>
      <c r="DY2958" s="4" t="s">
        <v>117</v>
      </c>
      <c r="DZ2958" s="4">
        <v>0.30109999999999998</v>
      </c>
      <c r="EA2958" s="31">
        <v>2.0074559999999999</v>
      </c>
      <c r="EB2958" s="4" t="s">
        <v>118</v>
      </c>
      <c r="EC2958" s="4" t="s">
        <v>117</v>
      </c>
      <c r="EE2958" s="4" t="b">
        <f t="shared" si="1168"/>
        <v>1</v>
      </c>
      <c r="EF2958" s="4" t="b">
        <f t="shared" si="1169"/>
        <v>1</v>
      </c>
      <c r="EG2958" s="4" t="b">
        <f t="shared" si="1170"/>
        <v>1</v>
      </c>
      <c r="EH2958" s="4" t="b">
        <f t="shared" si="1171"/>
        <v>1</v>
      </c>
      <c r="EI2958" s="4" t="b">
        <f t="shared" si="1172"/>
        <v>1</v>
      </c>
      <c r="EJ2958" s="4" t="b">
        <f t="shared" si="1173"/>
        <v>1</v>
      </c>
    </row>
    <row r="2959" spans="69:140" ht="45" x14ac:dyDescent="0.25">
      <c r="BQ2959" s="4" t="s">
        <v>6971</v>
      </c>
      <c r="BR2959" s="4" t="s">
        <v>11052</v>
      </c>
      <c r="BS2959" s="4" t="s">
        <v>70</v>
      </c>
      <c r="BT2959" s="4" t="s">
        <v>15133</v>
      </c>
      <c r="BU2959" s="4">
        <v>302955</v>
      </c>
      <c r="BV2959" s="4" t="s">
        <v>16</v>
      </c>
      <c r="BW2959" s="4">
        <v>143264</v>
      </c>
      <c r="BX2959" s="10">
        <v>461.60130718954298</v>
      </c>
      <c r="BY2959" s="4">
        <f t="shared" si="1156"/>
        <v>38.398692810457021</v>
      </c>
      <c r="BZ2959" s="3">
        <f t="shared" si="1157"/>
        <v>7.679738562091404</v>
      </c>
      <c r="CA2959" s="3">
        <v>500</v>
      </c>
      <c r="CB2959" s="4">
        <v>500</v>
      </c>
      <c r="CC2959" s="8" t="str">
        <f t="shared" si="1158"/>
        <v>Low Headroom</v>
      </c>
      <c r="CD2959" s="10">
        <v>1</v>
      </c>
      <c r="CE2959" s="10">
        <v>5.9973924380699997E-2</v>
      </c>
      <c r="CF2959" s="4">
        <f t="shared" si="1159"/>
        <v>2.0026075619300004E-2</v>
      </c>
      <c r="CG2959" s="3">
        <f t="shared" si="1160"/>
        <v>25.032594524125006</v>
      </c>
      <c r="CH2959" s="3">
        <v>0.08</v>
      </c>
      <c r="CI2959" s="4">
        <v>0.08</v>
      </c>
      <c r="CJ2959" s="8" t="str">
        <f t="shared" si="1161"/>
        <v>Low Headroom</v>
      </c>
      <c r="CK2959" s="10">
        <v>1</v>
      </c>
      <c r="CL2959" s="4">
        <v>370.09803921568601</v>
      </c>
      <c r="CM2959" s="4">
        <f t="shared" si="1162"/>
        <v>129.90196078431399</v>
      </c>
      <c r="CN2959" s="8">
        <f t="shared" si="1163"/>
        <v>25.980392156862798</v>
      </c>
      <c r="CO2959" s="3">
        <v>500</v>
      </c>
      <c r="CP2959" s="4">
        <v>500</v>
      </c>
      <c r="CQ2959" s="8" t="str">
        <f t="shared" si="1164"/>
        <v>Low Headroom</v>
      </c>
      <c r="CR2959" s="4">
        <v>1</v>
      </c>
      <c r="CS2959" s="4">
        <v>1</v>
      </c>
      <c r="CT2959" s="10">
        <v>1.0732288828337999</v>
      </c>
      <c r="CU2959" s="4">
        <f t="shared" si="1165"/>
        <v>0.92322888283379989</v>
      </c>
      <c r="CV2959" s="4">
        <f t="shared" si="1166"/>
        <v>615.48592188919997</v>
      </c>
      <c r="CW2959" s="4">
        <v>0.15</v>
      </c>
      <c r="CX2959" s="4">
        <v>0.15</v>
      </c>
      <c r="CY2959" s="8" t="str">
        <f t="shared" si="1167"/>
        <v>High Headroom</v>
      </c>
      <c r="CZ2959" s="10">
        <v>1</v>
      </c>
      <c r="DC2959" s="4" t="s">
        <v>115</v>
      </c>
      <c r="DD2959" s="4" t="s">
        <v>6971</v>
      </c>
      <c r="DE2959" s="4"/>
      <c r="DF2959" s="4" t="s">
        <v>16</v>
      </c>
      <c r="DG2959" s="4" t="s">
        <v>11052</v>
      </c>
      <c r="DH2959" s="4">
        <v>302955</v>
      </c>
      <c r="DI2959" s="4">
        <v>5955</v>
      </c>
      <c r="DJ2959" s="29">
        <v>143264</v>
      </c>
      <c r="DK2959" s="4" t="s">
        <v>17</v>
      </c>
      <c r="DL2959" s="10">
        <v>461.60129999999998</v>
      </c>
      <c r="DM2959" s="30">
        <v>1</v>
      </c>
      <c r="DN2959" s="10">
        <v>0.06</v>
      </c>
      <c r="DO2959" s="30">
        <v>1</v>
      </c>
      <c r="DP2959" s="10">
        <v>1.0731999999999999</v>
      </c>
      <c r="DQ2959" s="30">
        <v>1</v>
      </c>
      <c r="DR2959" s="4">
        <v>38.398699999999998</v>
      </c>
      <c r="DS2959" s="31">
        <v>7.6797000000000004E-2</v>
      </c>
      <c r="DT2959" s="4" t="s">
        <v>120</v>
      </c>
      <c r="DU2959" s="4" t="s">
        <v>117</v>
      </c>
      <c r="DV2959" s="4">
        <v>0.02</v>
      </c>
      <c r="DW2959" s="31">
        <v>0.25032599999999999</v>
      </c>
      <c r="DX2959" s="4" t="s">
        <v>120</v>
      </c>
      <c r="DY2959" s="4" t="s">
        <v>117</v>
      </c>
      <c r="DZ2959" s="4">
        <v>0.92320000000000002</v>
      </c>
      <c r="EA2959" s="31">
        <v>6.1548590000000001</v>
      </c>
      <c r="EB2959" s="4" t="s">
        <v>118</v>
      </c>
      <c r="EC2959" s="4" t="s">
        <v>117</v>
      </c>
      <c r="EE2959" s="4" t="b">
        <f t="shared" si="1168"/>
        <v>1</v>
      </c>
      <c r="EF2959" s="4" t="b">
        <f t="shared" si="1169"/>
        <v>1</v>
      </c>
      <c r="EG2959" s="4" t="b">
        <f t="shared" si="1170"/>
        <v>1</v>
      </c>
      <c r="EH2959" s="4" t="b">
        <f t="shared" si="1171"/>
        <v>1</v>
      </c>
      <c r="EI2959" s="4" t="b">
        <f t="shared" si="1172"/>
        <v>1</v>
      </c>
      <c r="EJ2959" s="4" t="b">
        <f t="shared" si="1173"/>
        <v>1</v>
      </c>
    </row>
    <row r="2960" spans="69:140" ht="60" x14ac:dyDescent="0.25">
      <c r="BQ2960" s="4" t="s">
        <v>6972</v>
      </c>
      <c r="BR2960" s="4" t="s">
        <v>11053</v>
      </c>
      <c r="BS2960" s="4" t="s">
        <v>70</v>
      </c>
      <c r="BT2960" s="4" t="s">
        <v>15134</v>
      </c>
      <c r="BU2960" s="4">
        <v>302956</v>
      </c>
      <c r="BV2960" s="4" t="s">
        <v>40</v>
      </c>
      <c r="BW2960" s="4">
        <v>1770629</v>
      </c>
      <c r="BX2960" s="10">
        <v>421.75134031149997</v>
      </c>
      <c r="BY2960" s="4">
        <f t="shared" si="1156"/>
        <v>78.248659688500027</v>
      </c>
      <c r="BZ2960" s="3">
        <f t="shared" si="1157"/>
        <v>15.649731937700007</v>
      </c>
      <c r="CA2960" s="3">
        <v>500</v>
      </c>
      <c r="CB2960" s="4">
        <v>500</v>
      </c>
      <c r="CC2960" s="8" t="str">
        <f t="shared" si="1158"/>
        <v>Low Headroom</v>
      </c>
      <c r="CD2960" s="10">
        <v>1</v>
      </c>
      <c r="CE2960" s="10">
        <v>0.11510411162</v>
      </c>
      <c r="CF2960" s="4">
        <f t="shared" si="1159"/>
        <v>2.4895888380000009E-2</v>
      </c>
      <c r="CG2960" s="3">
        <f t="shared" si="1160"/>
        <v>41.493147300000004</v>
      </c>
      <c r="CH2960" s="3">
        <v>6.0000000000000012E-2</v>
      </c>
      <c r="CI2960" s="4">
        <v>0.14000000000000001</v>
      </c>
      <c r="CJ2960" s="8" t="str">
        <f t="shared" si="1161"/>
        <v>Moderate Headroom</v>
      </c>
      <c r="CK2960" s="10">
        <v>2</v>
      </c>
      <c r="CL2960" s="4">
        <v>2088.8435026806001</v>
      </c>
      <c r="CM2960" s="4">
        <f t="shared" si="1162"/>
        <v>411.15649731939993</v>
      </c>
      <c r="CN2960" s="8">
        <f t="shared" si="1163"/>
        <v>41.115649731939989</v>
      </c>
      <c r="CO2960" s="3">
        <v>1000</v>
      </c>
      <c r="CP2960" s="4">
        <v>2500</v>
      </c>
      <c r="CQ2960" s="8" t="str">
        <f t="shared" si="1164"/>
        <v>Moderate Headroom</v>
      </c>
      <c r="CR2960" s="4">
        <v>3</v>
      </c>
      <c r="CS2960" s="4">
        <v>2</v>
      </c>
      <c r="CT2960" s="10">
        <v>0.70584364306000003</v>
      </c>
      <c r="CU2960" s="4">
        <f t="shared" si="1165"/>
        <v>0.55584364306</v>
      </c>
      <c r="CV2960" s="4">
        <f t="shared" si="1166"/>
        <v>370.56242870666665</v>
      </c>
      <c r="CW2960" s="4">
        <v>0.15</v>
      </c>
      <c r="CX2960" s="4">
        <v>0.15</v>
      </c>
      <c r="CY2960" s="8" t="str">
        <f t="shared" si="1167"/>
        <v>High Headroom</v>
      </c>
      <c r="CZ2960" s="10">
        <v>1</v>
      </c>
      <c r="DC2960" s="4" t="s">
        <v>115</v>
      </c>
      <c r="DD2960" s="4" t="s">
        <v>6972</v>
      </c>
      <c r="DE2960" s="4"/>
      <c r="DF2960" s="4" t="s">
        <v>40</v>
      </c>
      <c r="DG2960" s="4" t="s">
        <v>11053</v>
      </c>
      <c r="DH2960" s="4">
        <v>302956</v>
      </c>
      <c r="DI2960" s="4">
        <v>5956</v>
      </c>
      <c r="DJ2960" s="29">
        <v>1770629</v>
      </c>
      <c r="DK2960" s="4" t="s">
        <v>17</v>
      </c>
      <c r="DL2960" s="10">
        <v>421.75130000000001</v>
      </c>
      <c r="DM2960" s="30">
        <v>1</v>
      </c>
      <c r="DN2960" s="10">
        <v>0.11509999999999999</v>
      </c>
      <c r="DO2960" s="30">
        <v>2</v>
      </c>
      <c r="DP2960" s="10">
        <v>0.70579999999999998</v>
      </c>
      <c r="DQ2960" s="30">
        <v>1</v>
      </c>
      <c r="DR2960" s="4">
        <v>78.248699999999999</v>
      </c>
      <c r="DS2960" s="31">
        <v>0.156497</v>
      </c>
      <c r="DT2960" s="4" t="s">
        <v>120</v>
      </c>
      <c r="DU2960" s="4" t="s">
        <v>117</v>
      </c>
      <c r="DV2960" s="4">
        <v>2.4899999999999999E-2</v>
      </c>
      <c r="DW2960" s="31">
        <v>0.41493099999999999</v>
      </c>
      <c r="DX2960" s="4" t="s">
        <v>116</v>
      </c>
      <c r="DY2960" s="4" t="s">
        <v>117</v>
      </c>
      <c r="DZ2960" s="4">
        <v>0.55579999999999996</v>
      </c>
      <c r="EA2960" s="31">
        <v>3.7056240000000003</v>
      </c>
      <c r="EB2960" s="4" t="s">
        <v>118</v>
      </c>
      <c r="EC2960" s="4" t="s">
        <v>117</v>
      </c>
      <c r="EE2960" s="4" t="b">
        <f t="shared" si="1168"/>
        <v>1</v>
      </c>
      <c r="EF2960" s="4" t="b">
        <f t="shared" si="1169"/>
        <v>1</v>
      </c>
      <c r="EG2960" s="4" t="b">
        <f t="shared" si="1170"/>
        <v>1</v>
      </c>
      <c r="EH2960" s="4" t="b">
        <f t="shared" si="1171"/>
        <v>1</v>
      </c>
      <c r="EI2960" s="4" t="b">
        <f t="shared" si="1172"/>
        <v>1</v>
      </c>
      <c r="EJ2960" s="4" t="b">
        <f t="shared" si="1173"/>
        <v>1</v>
      </c>
    </row>
    <row r="2961" spans="69:140" ht="45" x14ac:dyDescent="0.25">
      <c r="BQ2961" s="4" t="s">
        <v>6973</v>
      </c>
      <c r="BR2961" s="4" t="s">
        <v>11054</v>
      </c>
      <c r="BS2961" s="4" t="s">
        <v>70</v>
      </c>
      <c r="BT2961" s="4" t="s">
        <v>15135</v>
      </c>
      <c r="BU2961" s="4">
        <v>302957</v>
      </c>
      <c r="BV2961" s="4" t="s">
        <v>56</v>
      </c>
      <c r="BW2961" s="4">
        <v>2856800</v>
      </c>
      <c r="BX2961" s="10">
        <v>717.35257438090002</v>
      </c>
      <c r="BY2961" s="4">
        <f t="shared" si="1156"/>
        <v>782.64742561909998</v>
      </c>
      <c r="BZ2961" s="3">
        <f t="shared" si="1157"/>
        <v>78.264742561909998</v>
      </c>
      <c r="CA2961" s="3">
        <v>1000</v>
      </c>
      <c r="CB2961" s="4">
        <v>1500</v>
      </c>
      <c r="CC2961" s="8" t="str">
        <f t="shared" si="1158"/>
        <v>High Headroom</v>
      </c>
      <c r="CD2961" s="10">
        <v>2</v>
      </c>
      <c r="CE2961" s="10">
        <v>0.14847877573000001</v>
      </c>
      <c r="CF2961" s="4">
        <f t="shared" si="1159"/>
        <v>5.1521224269999999E-2</v>
      </c>
      <c r="CG2961" s="3">
        <f t="shared" si="1160"/>
        <v>85.86870711666667</v>
      </c>
      <c r="CH2961" s="3">
        <v>0.06</v>
      </c>
      <c r="CI2961" s="4">
        <v>0.2</v>
      </c>
      <c r="CJ2961" s="8" t="str">
        <f t="shared" si="1161"/>
        <v>High Headroom</v>
      </c>
      <c r="CK2961" s="10">
        <v>3</v>
      </c>
      <c r="CL2961" s="4">
        <v>1251.4143475860001</v>
      </c>
      <c r="CM2961" s="4">
        <f t="shared" si="1162"/>
        <v>248.58565241399992</v>
      </c>
      <c r="CN2961" s="8">
        <f t="shared" si="1163"/>
        <v>24.858565241399994</v>
      </c>
      <c r="CO2961" s="3">
        <v>1000</v>
      </c>
      <c r="CP2961" s="4">
        <v>1500</v>
      </c>
      <c r="CQ2961" s="8" t="str">
        <f t="shared" si="1164"/>
        <v>Low Headroom</v>
      </c>
      <c r="CR2961" s="4">
        <v>2</v>
      </c>
      <c r="CS2961" s="4">
        <v>2.5</v>
      </c>
      <c r="CT2961" s="10">
        <v>0.51216264204999995</v>
      </c>
      <c r="CU2961" s="4">
        <f t="shared" si="1165"/>
        <v>0.36216264204999993</v>
      </c>
      <c r="CV2961" s="4">
        <f t="shared" si="1166"/>
        <v>241.44176136666661</v>
      </c>
      <c r="CW2961" s="4">
        <v>0.15</v>
      </c>
      <c r="CX2961" s="4">
        <v>0.15</v>
      </c>
      <c r="CY2961" s="8" t="str">
        <f t="shared" si="1167"/>
        <v>High Headroom</v>
      </c>
      <c r="CZ2961" s="10">
        <v>1</v>
      </c>
      <c r="DC2961" s="4" t="s">
        <v>115</v>
      </c>
      <c r="DD2961" s="4" t="s">
        <v>6973</v>
      </c>
      <c r="DE2961" s="4"/>
      <c r="DF2961" s="4" t="s">
        <v>56</v>
      </c>
      <c r="DG2961" s="4" t="s">
        <v>11054</v>
      </c>
      <c r="DH2961" s="4">
        <v>302957</v>
      </c>
      <c r="DI2961" s="4">
        <v>5957</v>
      </c>
      <c r="DJ2961" s="29">
        <v>2856800</v>
      </c>
      <c r="DK2961" s="4" t="s">
        <v>17</v>
      </c>
      <c r="DL2961" s="10">
        <v>717.35260000000005</v>
      </c>
      <c r="DM2961" s="30">
        <v>2</v>
      </c>
      <c r="DN2961" s="10">
        <v>0.14849999999999999</v>
      </c>
      <c r="DO2961" s="30">
        <v>3</v>
      </c>
      <c r="DP2961" s="10">
        <v>0.51219999999999999</v>
      </c>
      <c r="DQ2961" s="30">
        <v>1</v>
      </c>
      <c r="DR2961" s="4">
        <v>782.64739999999995</v>
      </c>
      <c r="DS2961" s="31">
        <v>0.78264700000000009</v>
      </c>
      <c r="DT2961" s="4" t="s">
        <v>118</v>
      </c>
      <c r="DU2961" s="4" t="s">
        <v>117</v>
      </c>
      <c r="DV2961" s="4">
        <v>5.1499999999999997E-2</v>
      </c>
      <c r="DW2961" s="31">
        <v>0.85868700000000009</v>
      </c>
      <c r="DX2961" s="4" t="s">
        <v>118</v>
      </c>
      <c r="DY2961" s="4" t="s">
        <v>117</v>
      </c>
      <c r="DZ2961" s="4">
        <v>0.36220000000000002</v>
      </c>
      <c r="EA2961" s="31">
        <v>2.414418</v>
      </c>
      <c r="EB2961" s="4" t="s">
        <v>118</v>
      </c>
      <c r="EC2961" s="4" t="s">
        <v>117</v>
      </c>
      <c r="EE2961" s="4" t="b">
        <f t="shared" si="1168"/>
        <v>1</v>
      </c>
      <c r="EF2961" s="4" t="b">
        <f t="shared" si="1169"/>
        <v>1</v>
      </c>
      <c r="EG2961" s="4" t="b">
        <f t="shared" si="1170"/>
        <v>1</v>
      </c>
      <c r="EH2961" s="4" t="b">
        <f t="shared" si="1171"/>
        <v>1</v>
      </c>
      <c r="EI2961" s="4" t="b">
        <f t="shared" si="1172"/>
        <v>1</v>
      </c>
      <c r="EJ2961" s="4" t="b">
        <f t="shared" si="1173"/>
        <v>1</v>
      </c>
    </row>
    <row r="2962" spans="69:140" ht="60" x14ac:dyDescent="0.25">
      <c r="BQ2962" s="4" t="s">
        <v>6974</v>
      </c>
      <c r="BR2962" s="4" t="s">
        <v>11055</v>
      </c>
      <c r="BS2962" s="4" t="s">
        <v>70</v>
      </c>
      <c r="BT2962" s="4" t="s">
        <v>15136</v>
      </c>
      <c r="BU2962" s="4">
        <v>302958</v>
      </c>
      <c r="BV2962" s="4" t="s">
        <v>40</v>
      </c>
      <c r="BW2962" s="4">
        <v>1724816</v>
      </c>
      <c r="BX2962" s="10">
        <v>135.58282208590001</v>
      </c>
      <c r="BY2962" s="4">
        <f t="shared" si="1156"/>
        <v>364.41717791409997</v>
      </c>
      <c r="BZ2962" s="3">
        <f t="shared" si="1157"/>
        <v>72.883435582819985</v>
      </c>
      <c r="CA2962" s="3">
        <v>500</v>
      </c>
      <c r="CB2962" s="4">
        <v>500</v>
      </c>
      <c r="CC2962" s="8" t="str">
        <f t="shared" si="1158"/>
        <v>High Headroom</v>
      </c>
      <c r="CD2962" s="10">
        <v>1</v>
      </c>
      <c r="CE2962" s="10">
        <v>0.13977876742000001</v>
      </c>
      <c r="CF2962" s="4">
        <f t="shared" si="1159"/>
        <v>2.2123258000000812E-4</v>
      </c>
      <c r="CG2962" s="3">
        <f t="shared" si="1160"/>
        <v>0.36872096666668008</v>
      </c>
      <c r="CH2962" s="3">
        <v>6.0000000000000012E-2</v>
      </c>
      <c r="CI2962" s="4">
        <v>0.14000000000000001</v>
      </c>
      <c r="CJ2962" s="8" t="str">
        <f t="shared" si="1161"/>
        <v>Low Headroom</v>
      </c>
      <c r="CK2962" s="10">
        <v>2</v>
      </c>
      <c r="CL2962" s="4">
        <v>1498.1595092025</v>
      </c>
      <c r="CM2962" s="4">
        <f t="shared" si="1162"/>
        <v>1.8404907975000242</v>
      </c>
      <c r="CN2962" s="8">
        <f t="shared" si="1163"/>
        <v>0.1840490797500024</v>
      </c>
      <c r="CO2962" s="3">
        <v>1000</v>
      </c>
      <c r="CP2962" s="4">
        <v>1500</v>
      </c>
      <c r="CQ2962" s="8" t="str">
        <f t="shared" si="1164"/>
        <v>Low Headroom</v>
      </c>
      <c r="CR2962" s="4">
        <v>2</v>
      </c>
      <c r="CS2962" s="4">
        <v>1.75</v>
      </c>
      <c r="CT2962" s="10">
        <v>0.21027530890999999</v>
      </c>
      <c r="CU2962" s="4">
        <f t="shared" si="1165"/>
        <v>6.0275308909999992E-2</v>
      </c>
      <c r="CV2962" s="4">
        <f t="shared" si="1166"/>
        <v>40.183539273333331</v>
      </c>
      <c r="CW2962" s="4">
        <v>0.15</v>
      </c>
      <c r="CX2962" s="4">
        <v>0.15</v>
      </c>
      <c r="CY2962" s="8" t="str">
        <f t="shared" si="1167"/>
        <v>Moderate Headroom</v>
      </c>
      <c r="CZ2962" s="10">
        <v>1</v>
      </c>
      <c r="DC2962" s="4" t="s">
        <v>115</v>
      </c>
      <c r="DD2962" s="4" t="s">
        <v>6974</v>
      </c>
      <c r="DE2962" s="4"/>
      <c r="DF2962" s="4" t="s">
        <v>40</v>
      </c>
      <c r="DG2962" s="4" t="s">
        <v>11055</v>
      </c>
      <c r="DH2962" s="4">
        <v>302958</v>
      </c>
      <c r="DI2962" s="4">
        <v>5958</v>
      </c>
      <c r="DJ2962" s="29">
        <v>1724816</v>
      </c>
      <c r="DK2962" s="4" t="s">
        <v>17</v>
      </c>
      <c r="DL2962" s="10">
        <v>135.58279999999999</v>
      </c>
      <c r="DM2962" s="30">
        <v>1</v>
      </c>
      <c r="DN2962" s="10">
        <v>0.13980000000000001</v>
      </c>
      <c r="DO2962" s="30">
        <v>2</v>
      </c>
      <c r="DP2962" s="10">
        <v>0.21029999999999999</v>
      </c>
      <c r="DQ2962" s="30">
        <v>1</v>
      </c>
      <c r="DR2962" s="4">
        <v>364.41719999999998</v>
      </c>
      <c r="DS2962" s="31">
        <v>0.72883399999999998</v>
      </c>
      <c r="DT2962" s="4" t="s">
        <v>118</v>
      </c>
      <c r="DU2962" s="4" t="s">
        <v>117</v>
      </c>
      <c r="DV2962" s="4">
        <v>2.0000000000000001E-4</v>
      </c>
      <c r="DW2962" s="31">
        <v>3.6870000000000002E-3</v>
      </c>
      <c r="DX2962" s="4" t="s">
        <v>120</v>
      </c>
      <c r="DY2962" s="4" t="s">
        <v>117</v>
      </c>
      <c r="DZ2962" s="4">
        <v>6.0299999999999999E-2</v>
      </c>
      <c r="EA2962" s="31">
        <v>0.401835</v>
      </c>
      <c r="EB2962" s="4" t="s">
        <v>116</v>
      </c>
      <c r="EC2962" s="4" t="s">
        <v>117</v>
      </c>
      <c r="EE2962" s="4" t="b">
        <f t="shared" si="1168"/>
        <v>1</v>
      </c>
      <c r="EF2962" s="4" t="b">
        <f t="shared" si="1169"/>
        <v>1</v>
      </c>
      <c r="EG2962" s="4" t="b">
        <f t="shared" si="1170"/>
        <v>1</v>
      </c>
      <c r="EH2962" s="4" t="b">
        <f t="shared" si="1171"/>
        <v>1</v>
      </c>
      <c r="EI2962" s="4" t="b">
        <f t="shared" si="1172"/>
        <v>1</v>
      </c>
      <c r="EJ2962" s="4" t="b">
        <f t="shared" si="1173"/>
        <v>1</v>
      </c>
    </row>
    <row r="2963" spans="69:140" ht="45" x14ac:dyDescent="0.25">
      <c r="BQ2963" s="4" t="s">
        <v>6975</v>
      </c>
      <c r="BR2963" s="4" t="s">
        <v>11056</v>
      </c>
      <c r="BS2963" s="4" t="s">
        <v>70</v>
      </c>
      <c r="BT2963" s="4" t="s">
        <v>15137</v>
      </c>
      <c r="BU2963" s="4">
        <v>302959</v>
      </c>
      <c r="BV2963" s="4" t="s">
        <v>32</v>
      </c>
      <c r="BW2963" s="4">
        <v>2044200</v>
      </c>
      <c r="BX2963" s="10">
        <v>15588.492808004999</v>
      </c>
      <c r="BY2963" s="4" t="str">
        <f t="shared" si="1156"/>
        <v>Bottomed Out</v>
      </c>
      <c r="BZ2963" s="3" t="str">
        <f t="shared" si="1157"/>
        <v>Bottomed Out</v>
      </c>
      <c r="CA2963" s="3" t="s">
        <v>72</v>
      </c>
      <c r="CB2963" s="4" t="s">
        <v>4015</v>
      </c>
      <c r="CC2963" s="8" t="str">
        <f t="shared" si="1158"/>
        <v>At the lowest level</v>
      </c>
      <c r="CD2963" s="10">
        <v>6</v>
      </c>
      <c r="CE2963" s="10">
        <v>0.15868221736999999</v>
      </c>
      <c r="CF2963" s="4">
        <f t="shared" si="1159"/>
        <v>4.1317782630000022E-2</v>
      </c>
      <c r="CG2963" s="3">
        <f t="shared" si="1160"/>
        <v>68.862971050000041</v>
      </c>
      <c r="CH2963" s="3">
        <v>0.06</v>
      </c>
      <c r="CI2963" s="4">
        <v>0.2</v>
      </c>
      <c r="CJ2963" s="8" t="str">
        <f t="shared" si="1161"/>
        <v>High Headroom</v>
      </c>
      <c r="CK2963" s="10">
        <v>3</v>
      </c>
      <c r="CL2963" s="4">
        <v>723.87113315967702</v>
      </c>
      <c r="CM2963" s="4">
        <f t="shared" si="1162"/>
        <v>776.12886684032298</v>
      </c>
      <c r="CN2963" s="8">
        <f t="shared" si="1163"/>
        <v>77.612886684032304</v>
      </c>
      <c r="CO2963" s="3">
        <v>1000</v>
      </c>
      <c r="CP2963" s="4">
        <v>1500</v>
      </c>
      <c r="CQ2963" s="8" t="str">
        <f t="shared" si="1164"/>
        <v>High Headroom</v>
      </c>
      <c r="CR2963" s="4">
        <v>2</v>
      </c>
      <c r="CS2963" s="4">
        <v>3.5</v>
      </c>
      <c r="CT2963" s="10">
        <v>0.37717758271000001</v>
      </c>
      <c r="CU2963" s="4">
        <f t="shared" si="1165"/>
        <v>0.22717758271000002</v>
      </c>
      <c r="CV2963" s="4">
        <f t="shared" si="1166"/>
        <v>151.45172180666668</v>
      </c>
      <c r="CW2963" s="4">
        <v>0.15</v>
      </c>
      <c r="CX2963" s="4">
        <v>0.15</v>
      </c>
      <c r="CY2963" s="8" t="str">
        <f t="shared" si="1167"/>
        <v>High Headroom</v>
      </c>
      <c r="CZ2963" s="10">
        <v>1</v>
      </c>
      <c r="DC2963" s="4" t="s">
        <v>115</v>
      </c>
      <c r="DD2963" s="4" t="s">
        <v>6975</v>
      </c>
      <c r="DE2963" s="4"/>
      <c r="DF2963" s="4" t="s">
        <v>32</v>
      </c>
      <c r="DG2963" s="4" t="s">
        <v>11056</v>
      </c>
      <c r="DH2963" s="4">
        <v>302959</v>
      </c>
      <c r="DI2963" s="4">
        <v>5959</v>
      </c>
      <c r="DJ2963" s="29">
        <v>2044200</v>
      </c>
      <c r="DK2963" s="4" t="s">
        <v>17</v>
      </c>
      <c r="DL2963" s="10" t="s">
        <v>2663</v>
      </c>
      <c r="DM2963" s="30">
        <v>6</v>
      </c>
      <c r="DN2963" s="10">
        <v>0.15870000000000001</v>
      </c>
      <c r="DO2963" s="30">
        <v>3</v>
      </c>
      <c r="DP2963" s="10">
        <v>0.37719999999999998</v>
      </c>
      <c r="DQ2963" s="30">
        <v>1</v>
      </c>
      <c r="DR2963" s="4" t="s">
        <v>2664</v>
      </c>
      <c r="DS2963" s="4"/>
      <c r="DT2963" s="4" t="s">
        <v>124</v>
      </c>
      <c r="DU2963" s="4" t="s">
        <v>125</v>
      </c>
      <c r="DV2963" s="4">
        <v>4.1300000000000003E-2</v>
      </c>
      <c r="DW2963" s="31">
        <v>0.68862999999999996</v>
      </c>
      <c r="DX2963" s="4" t="s">
        <v>118</v>
      </c>
      <c r="DY2963" s="4" t="s">
        <v>117</v>
      </c>
      <c r="DZ2963" s="4">
        <v>0.22720000000000001</v>
      </c>
      <c r="EA2963" s="31">
        <v>1.5145169999999999</v>
      </c>
      <c r="EB2963" s="4" t="s">
        <v>118</v>
      </c>
      <c r="EC2963" s="4" t="s">
        <v>117</v>
      </c>
      <c r="EE2963" s="4" t="b">
        <f t="shared" si="1168"/>
        <v>1</v>
      </c>
      <c r="EF2963" s="4" t="b">
        <f t="shared" si="1169"/>
        <v>1</v>
      </c>
      <c r="EG2963" s="4" t="b">
        <f t="shared" si="1170"/>
        <v>1</v>
      </c>
      <c r="EH2963" s="4" t="b">
        <f t="shared" si="1171"/>
        <v>1</v>
      </c>
      <c r="EI2963" s="4" t="b">
        <f t="shared" si="1172"/>
        <v>1</v>
      </c>
      <c r="EJ2963" s="4" t="b">
        <f t="shared" si="1173"/>
        <v>1</v>
      </c>
    </row>
    <row r="2964" spans="69:140" ht="60" x14ac:dyDescent="0.25">
      <c r="BQ2964" s="4" t="s">
        <v>6976</v>
      </c>
      <c r="BR2964" s="4" t="s">
        <v>11057</v>
      </c>
      <c r="BS2964" s="4" t="s">
        <v>70</v>
      </c>
      <c r="BT2964" s="4" t="s">
        <v>15138</v>
      </c>
      <c r="BU2964" s="4">
        <v>302960</v>
      </c>
      <c r="BV2964" s="4" t="s">
        <v>23</v>
      </c>
      <c r="BW2964" s="4">
        <v>900914160</v>
      </c>
      <c r="BX2964" s="10">
        <v>5805.68441459531</v>
      </c>
      <c r="BY2964" s="4" t="str">
        <f t="shared" si="1156"/>
        <v>Bottomed Out</v>
      </c>
      <c r="BZ2964" s="3" t="str">
        <f t="shared" si="1157"/>
        <v>Bottomed Out</v>
      </c>
      <c r="CA2964" s="3" t="s">
        <v>72</v>
      </c>
      <c r="CB2964" s="4" t="s">
        <v>4015</v>
      </c>
      <c r="CC2964" s="8" t="str">
        <f t="shared" si="1158"/>
        <v>At the lowest level</v>
      </c>
      <c r="CD2964" s="10">
        <v>6</v>
      </c>
      <c r="CE2964" s="10">
        <v>9.9232480048800004E-2</v>
      </c>
      <c r="CF2964" s="4">
        <f t="shared" si="1159"/>
        <v>4.076751995120001E-2</v>
      </c>
      <c r="CG2964" s="3">
        <f t="shared" si="1160"/>
        <v>67.945866585333334</v>
      </c>
      <c r="CH2964" s="3">
        <v>6.0000000000000012E-2</v>
      </c>
      <c r="CI2964" s="4">
        <v>0.14000000000000001</v>
      </c>
      <c r="CJ2964" s="8" t="str">
        <f t="shared" si="1161"/>
        <v>High Headroom</v>
      </c>
      <c r="CK2964" s="10">
        <v>2</v>
      </c>
      <c r="CL2964" s="4">
        <v>1923.56158692792</v>
      </c>
      <c r="CM2964" s="4">
        <f t="shared" si="1162"/>
        <v>576.43841307208004</v>
      </c>
      <c r="CN2964" s="8">
        <f t="shared" si="1163"/>
        <v>57.643841307208</v>
      </c>
      <c r="CO2964" s="3">
        <v>1000</v>
      </c>
      <c r="CP2964" s="4">
        <v>2500</v>
      </c>
      <c r="CQ2964" s="8" t="str">
        <f t="shared" si="1164"/>
        <v>Moderate Headroom</v>
      </c>
      <c r="CR2964" s="4">
        <v>3</v>
      </c>
      <c r="CS2964" s="4">
        <v>3.25</v>
      </c>
      <c r="CT2964" s="10">
        <v>0.13393214489579999</v>
      </c>
      <c r="CU2964" s="4">
        <f t="shared" si="1165"/>
        <v>5.3932144895799991E-2</v>
      </c>
      <c r="CV2964" s="4">
        <f t="shared" si="1166"/>
        <v>77.045921279714278</v>
      </c>
      <c r="CW2964" s="4">
        <v>6.9999999999999993E-2</v>
      </c>
      <c r="CX2964" s="4">
        <v>0.08</v>
      </c>
      <c r="CY2964" s="8" t="str">
        <f t="shared" si="1167"/>
        <v>High Headroom</v>
      </c>
      <c r="CZ2964" s="10">
        <v>2</v>
      </c>
      <c r="DC2964" s="4" t="s">
        <v>115</v>
      </c>
      <c r="DD2964" s="4" t="s">
        <v>6976</v>
      </c>
      <c r="DE2964" s="4"/>
      <c r="DF2964" s="4" t="s">
        <v>23</v>
      </c>
      <c r="DG2964" s="4" t="s">
        <v>11057</v>
      </c>
      <c r="DH2964" s="4">
        <v>302960</v>
      </c>
      <c r="DI2964" s="4">
        <v>5960</v>
      </c>
      <c r="DJ2964" s="29">
        <v>900914160</v>
      </c>
      <c r="DK2964" s="4" t="s">
        <v>17</v>
      </c>
      <c r="DL2964" s="10" t="s">
        <v>2665</v>
      </c>
      <c r="DM2964" s="30">
        <v>6</v>
      </c>
      <c r="DN2964" s="10">
        <v>9.9199999999999997E-2</v>
      </c>
      <c r="DO2964" s="30">
        <v>2</v>
      </c>
      <c r="DP2964" s="10">
        <v>0.13389999999999999</v>
      </c>
      <c r="DQ2964" s="30">
        <v>2</v>
      </c>
      <c r="DR2964" s="4" t="s">
        <v>2666</v>
      </c>
      <c r="DS2964" s="4"/>
      <c r="DT2964" s="4" t="s">
        <v>124</v>
      </c>
      <c r="DU2964" s="4" t="s">
        <v>125</v>
      </c>
      <c r="DV2964" s="4">
        <v>4.0800000000000003E-2</v>
      </c>
      <c r="DW2964" s="31">
        <v>0.67945899999999992</v>
      </c>
      <c r="DX2964" s="4" t="s">
        <v>118</v>
      </c>
      <c r="DY2964" s="4" t="s">
        <v>117</v>
      </c>
      <c r="DZ2964" s="4">
        <v>5.3900000000000003E-2</v>
      </c>
      <c r="EA2964" s="31">
        <v>0.770459</v>
      </c>
      <c r="EB2964" s="4" t="s">
        <v>118</v>
      </c>
      <c r="EC2964" s="4" t="s">
        <v>117</v>
      </c>
      <c r="EE2964" s="4" t="b">
        <f t="shared" si="1168"/>
        <v>1</v>
      </c>
      <c r="EF2964" s="4" t="b">
        <f t="shared" si="1169"/>
        <v>1</v>
      </c>
      <c r="EG2964" s="4" t="b">
        <f t="shared" si="1170"/>
        <v>1</v>
      </c>
      <c r="EH2964" s="4" t="b">
        <f t="shared" si="1171"/>
        <v>1</v>
      </c>
      <c r="EI2964" s="4" t="b">
        <f t="shared" si="1172"/>
        <v>1</v>
      </c>
      <c r="EJ2964" s="4" t="b">
        <f t="shared" si="1173"/>
        <v>1</v>
      </c>
    </row>
    <row r="2965" spans="69:140" ht="45" x14ac:dyDescent="0.25">
      <c r="BQ2965" s="4" t="s">
        <v>6977</v>
      </c>
      <c r="BR2965" s="4" t="s">
        <v>11058</v>
      </c>
      <c r="BS2965" s="4" t="s">
        <v>70</v>
      </c>
      <c r="BT2965" s="4" t="s">
        <v>15139</v>
      </c>
      <c r="BU2965" s="4">
        <v>302961</v>
      </c>
      <c r="BV2965" s="4" t="s">
        <v>40</v>
      </c>
      <c r="BW2965" s="4">
        <v>1711514</v>
      </c>
      <c r="BX2965" s="10">
        <v>234.1255764455</v>
      </c>
      <c r="BY2965" s="4">
        <f t="shared" si="1156"/>
        <v>265.87442355450003</v>
      </c>
      <c r="BZ2965" s="3">
        <f t="shared" si="1157"/>
        <v>53.174884710900002</v>
      </c>
      <c r="CA2965" s="3">
        <v>500</v>
      </c>
      <c r="CB2965" s="4">
        <v>500</v>
      </c>
      <c r="CC2965" s="8" t="str">
        <f t="shared" si="1158"/>
        <v>Moderate Headroom</v>
      </c>
      <c r="CD2965" s="10">
        <v>1</v>
      </c>
      <c r="CE2965" s="10">
        <v>6.2083913918999999E-2</v>
      </c>
      <c r="CF2965" s="4">
        <f t="shared" si="1159"/>
        <v>1.7916086081000003E-2</v>
      </c>
      <c r="CG2965" s="3">
        <f t="shared" si="1160"/>
        <v>22.395107601250004</v>
      </c>
      <c r="CH2965" s="3">
        <v>0.08</v>
      </c>
      <c r="CI2965" s="4">
        <v>0.08</v>
      </c>
      <c r="CJ2965" s="8" t="str">
        <f t="shared" si="1161"/>
        <v>Low Headroom</v>
      </c>
      <c r="CK2965" s="10">
        <v>1</v>
      </c>
      <c r="CL2965" s="4" t="s">
        <v>158</v>
      </c>
      <c r="CM2965" s="4" t="str">
        <f t="shared" si="1162"/>
        <v>Bottomed Out</v>
      </c>
      <c r="CN2965" s="8" t="str">
        <f t="shared" si="1163"/>
        <v>Bottomed Out</v>
      </c>
      <c r="CO2965" s="3" t="s">
        <v>72</v>
      </c>
      <c r="CP2965" s="4" t="s">
        <v>4015</v>
      </c>
      <c r="CQ2965" s="8" t="str">
        <f t="shared" si="1164"/>
        <v>At the lowest level</v>
      </c>
      <c r="CR2965" s="4">
        <v>6</v>
      </c>
      <c r="CS2965" s="4">
        <v>2.25</v>
      </c>
      <c r="CT2965" s="10">
        <v>1.0026541444999999</v>
      </c>
      <c r="CU2965" s="4">
        <f t="shared" si="1165"/>
        <v>0.85265414449999988</v>
      </c>
      <c r="CV2965" s="4">
        <f t="shared" si="1166"/>
        <v>568.43609633333335</v>
      </c>
      <c r="CW2965" s="4">
        <v>0.15</v>
      </c>
      <c r="CX2965" s="4">
        <v>0.15</v>
      </c>
      <c r="CY2965" s="8" t="str">
        <f t="shared" si="1167"/>
        <v>High Headroom</v>
      </c>
      <c r="CZ2965" s="10">
        <v>1</v>
      </c>
      <c r="DC2965" s="4" t="s">
        <v>115</v>
      </c>
      <c r="DD2965" s="4" t="s">
        <v>6977</v>
      </c>
      <c r="DE2965" s="4"/>
      <c r="DF2965" s="4" t="s">
        <v>40</v>
      </c>
      <c r="DG2965" s="4" t="s">
        <v>11058</v>
      </c>
      <c r="DH2965" s="4">
        <v>302961</v>
      </c>
      <c r="DI2965" s="4">
        <v>5961</v>
      </c>
      <c r="DJ2965" s="29">
        <v>1711514</v>
      </c>
      <c r="DK2965" s="4" t="s">
        <v>17</v>
      </c>
      <c r="DL2965" s="10">
        <v>234.12559999999999</v>
      </c>
      <c r="DM2965" s="30">
        <v>1</v>
      </c>
      <c r="DN2965" s="10">
        <v>6.2100000000000002E-2</v>
      </c>
      <c r="DO2965" s="30">
        <v>1</v>
      </c>
      <c r="DP2965" s="10">
        <v>1.0026999999999999</v>
      </c>
      <c r="DQ2965" s="30">
        <v>1</v>
      </c>
      <c r="DR2965" s="4">
        <v>265.87439999999998</v>
      </c>
      <c r="DS2965" s="31">
        <v>0.53174900000000003</v>
      </c>
      <c r="DT2965" s="4" t="s">
        <v>116</v>
      </c>
      <c r="DU2965" s="4" t="s">
        <v>117</v>
      </c>
      <c r="DV2965" s="4">
        <v>1.7899999999999999E-2</v>
      </c>
      <c r="DW2965" s="31">
        <v>0.22395099999999998</v>
      </c>
      <c r="DX2965" s="4" t="s">
        <v>120</v>
      </c>
      <c r="DY2965" s="4" t="s">
        <v>117</v>
      </c>
      <c r="DZ2965" s="4">
        <v>0.85270000000000001</v>
      </c>
      <c r="EA2965" s="31">
        <v>5.684361</v>
      </c>
      <c r="EB2965" s="4" t="s">
        <v>118</v>
      </c>
      <c r="EC2965" s="4" t="s">
        <v>117</v>
      </c>
      <c r="EE2965" s="4" t="b">
        <f t="shared" si="1168"/>
        <v>1</v>
      </c>
      <c r="EF2965" s="4" t="b">
        <f t="shared" si="1169"/>
        <v>1</v>
      </c>
      <c r="EG2965" s="4" t="b">
        <f t="shared" si="1170"/>
        <v>1</v>
      </c>
      <c r="EH2965" s="4" t="b">
        <f t="shared" si="1171"/>
        <v>1</v>
      </c>
      <c r="EI2965" s="4" t="b">
        <f t="shared" si="1172"/>
        <v>1</v>
      </c>
      <c r="EJ2965" s="4" t="b">
        <f t="shared" si="1173"/>
        <v>1</v>
      </c>
    </row>
    <row r="2966" spans="69:140" ht="45" x14ac:dyDescent="0.25">
      <c r="BQ2966" s="4" t="s">
        <v>6978</v>
      </c>
      <c r="BR2966" s="4" t="s">
        <v>11059</v>
      </c>
      <c r="BS2966" s="4" t="s">
        <v>70</v>
      </c>
      <c r="BT2966" s="4" t="s">
        <v>15140</v>
      </c>
      <c r="BU2966" s="4">
        <v>302962</v>
      </c>
      <c r="BV2966" s="4" t="s">
        <v>22</v>
      </c>
      <c r="BW2966" s="4">
        <v>631393</v>
      </c>
      <c r="BX2966" s="10">
        <v>3194.8439794709798</v>
      </c>
      <c r="BY2966" s="4">
        <f t="shared" si="1156"/>
        <v>305.15602052902022</v>
      </c>
      <c r="BZ2966" s="3">
        <f t="shared" si="1157"/>
        <v>30.515602052902025</v>
      </c>
      <c r="CA2966" s="3">
        <v>1000</v>
      </c>
      <c r="CB2966" s="4">
        <v>3500</v>
      </c>
      <c r="CC2966" s="8" t="str">
        <f t="shared" si="1158"/>
        <v>Moderate Headroom</v>
      </c>
      <c r="CD2966" s="10">
        <v>4</v>
      </c>
      <c r="CE2966" s="10">
        <v>0.16874976820090001</v>
      </c>
      <c r="CF2966" s="4">
        <f t="shared" si="1159"/>
        <v>3.1250231799099998E-2</v>
      </c>
      <c r="CG2966" s="3">
        <f t="shared" si="1160"/>
        <v>52.083719665166662</v>
      </c>
      <c r="CH2966" s="3">
        <v>0.06</v>
      </c>
      <c r="CI2966" s="4">
        <v>0.2</v>
      </c>
      <c r="CJ2966" s="8" t="str">
        <f t="shared" si="1161"/>
        <v>Moderate Headroom</v>
      </c>
      <c r="CK2966" s="10">
        <v>3</v>
      </c>
      <c r="CL2966" s="4">
        <v>1307.6983813659999</v>
      </c>
      <c r="CM2966" s="4">
        <f t="shared" si="1162"/>
        <v>192.30161863400008</v>
      </c>
      <c r="CN2966" s="8">
        <f t="shared" si="1163"/>
        <v>19.230161863400006</v>
      </c>
      <c r="CO2966" s="3">
        <v>1000</v>
      </c>
      <c r="CP2966" s="4">
        <v>1500</v>
      </c>
      <c r="CQ2966" s="8" t="str">
        <f t="shared" si="1164"/>
        <v>Low Headroom</v>
      </c>
      <c r="CR2966" s="4">
        <v>2</v>
      </c>
      <c r="CS2966" s="4">
        <v>3</v>
      </c>
      <c r="CT2966" s="10">
        <v>0.3307431477819</v>
      </c>
      <c r="CU2966" s="4">
        <f t="shared" si="1165"/>
        <v>0.18074314778190001</v>
      </c>
      <c r="CV2966" s="4">
        <f t="shared" si="1166"/>
        <v>120.49543185460001</v>
      </c>
      <c r="CW2966" s="4">
        <v>0.15</v>
      </c>
      <c r="CX2966" s="4">
        <v>0.15</v>
      </c>
      <c r="CY2966" s="8" t="str">
        <f t="shared" si="1167"/>
        <v>High Headroom</v>
      </c>
      <c r="CZ2966" s="10">
        <v>1</v>
      </c>
      <c r="DC2966" s="4" t="s">
        <v>115</v>
      </c>
      <c r="DD2966" s="4" t="s">
        <v>6978</v>
      </c>
      <c r="DE2966" s="4"/>
      <c r="DF2966" s="4" t="s">
        <v>22</v>
      </c>
      <c r="DG2966" s="4" t="s">
        <v>11059</v>
      </c>
      <c r="DH2966" s="4">
        <v>302962</v>
      </c>
      <c r="DI2966" s="4">
        <v>5962</v>
      </c>
      <c r="DJ2966" s="29">
        <v>631393</v>
      </c>
      <c r="DK2966" s="4" t="s">
        <v>17</v>
      </c>
      <c r="DL2966" s="10" t="s">
        <v>2667</v>
      </c>
      <c r="DM2966" s="30">
        <v>4</v>
      </c>
      <c r="DN2966" s="10">
        <v>0.16869999999999999</v>
      </c>
      <c r="DO2966" s="30">
        <v>3</v>
      </c>
      <c r="DP2966" s="10">
        <v>0.33069999999999999</v>
      </c>
      <c r="DQ2966" s="30">
        <v>1</v>
      </c>
      <c r="DR2966" s="4">
        <v>305.15600000000001</v>
      </c>
      <c r="DS2966" s="31">
        <v>0.30515599999999998</v>
      </c>
      <c r="DT2966" s="4" t="s">
        <v>116</v>
      </c>
      <c r="DU2966" s="4" t="s">
        <v>117</v>
      </c>
      <c r="DV2966" s="4">
        <v>3.1300000000000001E-2</v>
      </c>
      <c r="DW2966" s="31">
        <v>0.52083699999999999</v>
      </c>
      <c r="DX2966" s="4" t="s">
        <v>116</v>
      </c>
      <c r="DY2966" s="4" t="s">
        <v>117</v>
      </c>
      <c r="DZ2966" s="4">
        <v>0.1807</v>
      </c>
      <c r="EA2966" s="31">
        <v>1.2049540000000001</v>
      </c>
      <c r="EB2966" s="4" t="s">
        <v>118</v>
      </c>
      <c r="EC2966" s="4" t="s">
        <v>117</v>
      </c>
      <c r="EE2966" s="4" t="b">
        <f t="shared" si="1168"/>
        <v>1</v>
      </c>
      <c r="EF2966" s="4" t="b">
        <f t="shared" si="1169"/>
        <v>1</v>
      </c>
      <c r="EG2966" s="4" t="b">
        <f t="shared" si="1170"/>
        <v>1</v>
      </c>
      <c r="EH2966" s="4" t="b">
        <f t="shared" si="1171"/>
        <v>1</v>
      </c>
      <c r="EI2966" s="4" t="b">
        <f t="shared" si="1172"/>
        <v>1</v>
      </c>
      <c r="EJ2966" s="4" t="b">
        <f t="shared" si="1173"/>
        <v>1</v>
      </c>
    </row>
    <row r="2967" spans="69:140" ht="60" x14ac:dyDescent="0.25">
      <c r="BQ2967" s="4" t="s">
        <v>6979</v>
      </c>
      <c r="BR2967" s="4" t="s">
        <v>11060</v>
      </c>
      <c r="BS2967" s="4" t="s">
        <v>70</v>
      </c>
      <c r="BT2967" s="4" t="s">
        <v>15141</v>
      </c>
      <c r="BU2967" s="4">
        <v>302963</v>
      </c>
      <c r="BV2967" s="4" t="s">
        <v>57</v>
      </c>
      <c r="BW2967" s="4">
        <v>3425770</v>
      </c>
      <c r="BX2967" s="10">
        <v>1591.4057254471099</v>
      </c>
      <c r="BY2967" s="4">
        <f t="shared" si="1156"/>
        <v>908.59427455289006</v>
      </c>
      <c r="BZ2967" s="3">
        <f t="shared" si="1157"/>
        <v>90.859427455289008</v>
      </c>
      <c r="CA2967" s="3">
        <v>1000</v>
      </c>
      <c r="CB2967" s="4">
        <v>2500</v>
      </c>
      <c r="CC2967" s="8" t="str">
        <f t="shared" si="1158"/>
        <v>High Headroom</v>
      </c>
      <c r="CD2967" s="10">
        <v>3</v>
      </c>
      <c r="CE2967" s="10">
        <v>0.17786685178139999</v>
      </c>
      <c r="CF2967" s="4">
        <f t="shared" si="1159"/>
        <v>2.2133148218600018E-2</v>
      </c>
      <c r="CG2967" s="3">
        <f t="shared" si="1160"/>
        <v>36.888580364333365</v>
      </c>
      <c r="CH2967" s="3">
        <v>0.06</v>
      </c>
      <c r="CI2967" s="4">
        <v>0.2</v>
      </c>
      <c r="CJ2967" s="8" t="str">
        <f t="shared" si="1161"/>
        <v>Moderate Headroom</v>
      </c>
      <c r="CK2967" s="10">
        <v>3</v>
      </c>
      <c r="CL2967" s="4">
        <v>922.96893120455104</v>
      </c>
      <c r="CM2967" s="4">
        <f t="shared" si="1162"/>
        <v>577.03106879544896</v>
      </c>
      <c r="CN2967" s="8">
        <f t="shared" si="1163"/>
        <v>57.703106879544897</v>
      </c>
      <c r="CO2967" s="3">
        <v>1000</v>
      </c>
      <c r="CP2967" s="4">
        <v>1500</v>
      </c>
      <c r="CQ2967" s="8" t="str">
        <f t="shared" si="1164"/>
        <v>Moderate Headroom</v>
      </c>
      <c r="CR2967" s="4">
        <v>2</v>
      </c>
      <c r="CS2967" s="4">
        <v>2.75</v>
      </c>
      <c r="CT2967" s="10">
        <v>0.13888080256169999</v>
      </c>
      <c r="CU2967" s="4">
        <f t="shared" si="1165"/>
        <v>5.8880802561699988E-2</v>
      </c>
      <c r="CV2967" s="4">
        <f t="shared" si="1166"/>
        <v>84.115432230999986</v>
      </c>
      <c r="CW2967" s="4">
        <v>6.9999999999999993E-2</v>
      </c>
      <c r="CX2967" s="4">
        <v>0.08</v>
      </c>
      <c r="CY2967" s="8" t="str">
        <f t="shared" si="1167"/>
        <v>High Headroom</v>
      </c>
      <c r="CZ2967" s="10">
        <v>2</v>
      </c>
      <c r="DC2967" s="4" t="s">
        <v>115</v>
      </c>
      <c r="DD2967" s="4" t="s">
        <v>6979</v>
      </c>
      <c r="DE2967" s="4"/>
      <c r="DF2967" s="4" t="s">
        <v>57</v>
      </c>
      <c r="DG2967" s="4" t="s">
        <v>11060</v>
      </c>
      <c r="DH2967" s="4">
        <v>302963</v>
      </c>
      <c r="DI2967" s="4">
        <v>5963</v>
      </c>
      <c r="DJ2967" s="29">
        <v>3425770</v>
      </c>
      <c r="DK2967" s="4" t="s">
        <v>17</v>
      </c>
      <c r="DL2967" s="10" t="s">
        <v>2668</v>
      </c>
      <c r="DM2967" s="30">
        <v>3</v>
      </c>
      <c r="DN2967" s="10">
        <v>0.1779</v>
      </c>
      <c r="DO2967" s="30">
        <v>3</v>
      </c>
      <c r="DP2967" s="10">
        <v>0.1389</v>
      </c>
      <c r="DQ2967" s="30">
        <v>2</v>
      </c>
      <c r="DR2967" s="4">
        <v>908.59429999999998</v>
      </c>
      <c r="DS2967" s="31">
        <v>0.9085939999999999</v>
      </c>
      <c r="DT2967" s="4" t="s">
        <v>118</v>
      </c>
      <c r="DU2967" s="4" t="s">
        <v>117</v>
      </c>
      <c r="DV2967" s="4">
        <v>2.2100000000000002E-2</v>
      </c>
      <c r="DW2967" s="31">
        <v>0.36888599999999999</v>
      </c>
      <c r="DX2967" s="4" t="s">
        <v>116</v>
      </c>
      <c r="DY2967" s="4" t="s">
        <v>117</v>
      </c>
      <c r="DZ2967" s="4">
        <v>5.8900000000000001E-2</v>
      </c>
      <c r="EA2967" s="31">
        <v>0.84115399999999996</v>
      </c>
      <c r="EB2967" s="4" t="s">
        <v>118</v>
      </c>
      <c r="EC2967" s="4" t="s">
        <v>117</v>
      </c>
      <c r="EE2967" s="4" t="b">
        <f t="shared" si="1168"/>
        <v>1</v>
      </c>
      <c r="EF2967" s="4" t="b">
        <f t="shared" si="1169"/>
        <v>1</v>
      </c>
      <c r="EG2967" s="4" t="b">
        <f t="shared" si="1170"/>
        <v>1</v>
      </c>
      <c r="EH2967" s="4" t="b">
        <f t="shared" si="1171"/>
        <v>1</v>
      </c>
      <c r="EI2967" s="4" t="b">
        <f t="shared" si="1172"/>
        <v>1</v>
      </c>
      <c r="EJ2967" s="4" t="b">
        <f t="shared" si="1173"/>
        <v>1</v>
      </c>
    </row>
    <row r="2968" spans="69:140" ht="45" x14ac:dyDescent="0.25">
      <c r="BQ2968" s="4" t="s">
        <v>6980</v>
      </c>
      <c r="BR2968" s="4" t="s">
        <v>11061</v>
      </c>
      <c r="BS2968" s="4" t="s">
        <v>70</v>
      </c>
      <c r="BT2968" s="4" t="s">
        <v>15142</v>
      </c>
      <c r="BU2968" s="4">
        <v>302964</v>
      </c>
      <c r="BV2968" s="4" t="s">
        <v>40</v>
      </c>
      <c r="BW2968" s="4">
        <v>1726454</v>
      </c>
      <c r="BX2968" s="10">
        <v>3728.9680016952998</v>
      </c>
      <c r="BY2968" s="4">
        <f t="shared" si="1156"/>
        <v>771.03199830470021</v>
      </c>
      <c r="BZ2968" s="3">
        <f t="shared" si="1157"/>
        <v>77.103199830470032</v>
      </c>
      <c r="CA2968" s="3">
        <v>1000</v>
      </c>
      <c r="CB2968" s="4">
        <v>4500</v>
      </c>
      <c r="CC2968" s="8" t="str">
        <f t="shared" si="1158"/>
        <v>High Headroom</v>
      </c>
      <c r="CD2968" s="10">
        <v>5</v>
      </c>
      <c r="CE2968" s="10">
        <v>0.31514897188000002</v>
      </c>
      <c r="CF2968" s="4" t="str">
        <f t="shared" si="1159"/>
        <v>Bottomed Out</v>
      </c>
      <c r="CG2968" s="3" t="str">
        <f t="shared" si="1160"/>
        <v>Bottomed Out</v>
      </c>
      <c r="CH2968" s="3" t="s">
        <v>72</v>
      </c>
      <c r="CI2968" s="4" t="s">
        <v>16260</v>
      </c>
      <c r="CJ2968" s="8" t="str">
        <f t="shared" si="1161"/>
        <v>At the lowest level</v>
      </c>
      <c r="CK2968" s="10">
        <v>6</v>
      </c>
      <c r="CL2968" s="4">
        <v>1717.9487179487001</v>
      </c>
      <c r="CM2968" s="4">
        <f t="shared" si="1162"/>
        <v>782.05128205129995</v>
      </c>
      <c r="CN2968" s="8">
        <f t="shared" si="1163"/>
        <v>78.205128205129995</v>
      </c>
      <c r="CO2968" s="3">
        <v>1000</v>
      </c>
      <c r="CP2968" s="4">
        <v>2500</v>
      </c>
      <c r="CQ2968" s="8" t="str">
        <f t="shared" si="1164"/>
        <v>High Headroom</v>
      </c>
      <c r="CR2968" s="4">
        <v>3</v>
      </c>
      <c r="CS2968" s="4">
        <v>5</v>
      </c>
      <c r="CT2968" s="10">
        <v>0.85150018989999998</v>
      </c>
      <c r="CU2968" s="4">
        <f t="shared" si="1165"/>
        <v>0.70150018989999996</v>
      </c>
      <c r="CV2968" s="4">
        <f t="shared" si="1166"/>
        <v>467.66679326666667</v>
      </c>
      <c r="CW2968" s="4">
        <v>0.15</v>
      </c>
      <c r="CX2968" s="4">
        <v>0.15</v>
      </c>
      <c r="CY2968" s="8" t="str">
        <f t="shared" si="1167"/>
        <v>High Headroom</v>
      </c>
      <c r="CZ2968" s="10">
        <v>1</v>
      </c>
      <c r="DC2968" s="4" t="s">
        <v>115</v>
      </c>
      <c r="DD2968" s="4" t="s">
        <v>6980</v>
      </c>
      <c r="DE2968" s="4"/>
      <c r="DF2968" s="4" t="s">
        <v>40</v>
      </c>
      <c r="DG2968" s="4" t="s">
        <v>11061</v>
      </c>
      <c r="DH2968" s="4">
        <v>302964</v>
      </c>
      <c r="DI2968" s="4">
        <v>5964</v>
      </c>
      <c r="DJ2968" s="29">
        <v>1726454</v>
      </c>
      <c r="DK2968" s="4" t="s">
        <v>17</v>
      </c>
      <c r="DL2968" s="10" t="s">
        <v>2669</v>
      </c>
      <c r="DM2968" s="30">
        <v>5</v>
      </c>
      <c r="DN2968" s="10">
        <v>0.31509999999999999</v>
      </c>
      <c r="DO2968" s="30">
        <v>6</v>
      </c>
      <c r="DP2968" s="10">
        <v>0.85150000000000003</v>
      </c>
      <c r="DQ2968" s="30">
        <v>1</v>
      </c>
      <c r="DR2968" s="4">
        <v>771.03200000000004</v>
      </c>
      <c r="DS2968" s="31">
        <v>0.77103200000000005</v>
      </c>
      <c r="DT2968" s="4" t="s">
        <v>118</v>
      </c>
      <c r="DU2968" s="4" t="s">
        <v>117</v>
      </c>
      <c r="DV2968" s="4">
        <v>1.5100000000000001E-2</v>
      </c>
      <c r="DW2968" s="4"/>
      <c r="DX2968" s="4" t="s">
        <v>124</v>
      </c>
      <c r="DY2968" s="4" t="s">
        <v>125</v>
      </c>
      <c r="DZ2968" s="4">
        <v>0.70150000000000001</v>
      </c>
      <c r="EA2968" s="31">
        <v>4.6766680000000003</v>
      </c>
      <c r="EB2968" s="4" t="s">
        <v>118</v>
      </c>
      <c r="EC2968" s="4" t="s">
        <v>117</v>
      </c>
      <c r="EE2968" s="4" t="b">
        <f t="shared" si="1168"/>
        <v>1</v>
      </c>
      <c r="EF2968" s="4" t="b">
        <f t="shared" si="1169"/>
        <v>1</v>
      </c>
      <c r="EG2968" s="4" t="b">
        <f t="shared" si="1170"/>
        <v>1</v>
      </c>
      <c r="EH2968" s="4" t="b">
        <f t="shared" si="1171"/>
        <v>1</v>
      </c>
      <c r="EI2968" s="4" t="b">
        <f t="shared" si="1172"/>
        <v>1</v>
      </c>
      <c r="EJ2968" s="4" t="b">
        <f t="shared" si="1173"/>
        <v>1</v>
      </c>
    </row>
    <row r="2969" spans="69:140" ht="60" x14ac:dyDescent="0.25">
      <c r="BQ2969" s="4" t="s">
        <v>6981</v>
      </c>
      <c r="BR2969" s="4" t="s">
        <v>11062</v>
      </c>
      <c r="BS2969" s="4" t="s">
        <v>70</v>
      </c>
      <c r="BT2969" s="4" t="s">
        <v>15143</v>
      </c>
      <c r="BU2969" s="4">
        <v>302965</v>
      </c>
      <c r="BV2969" s="4" t="s">
        <v>33</v>
      </c>
      <c r="BW2969" s="4">
        <v>4808128</v>
      </c>
      <c r="BX2969" s="10">
        <v>1383.5470085470099</v>
      </c>
      <c r="BY2969" s="4">
        <f t="shared" si="1156"/>
        <v>116.45299145299009</v>
      </c>
      <c r="BZ2969" s="3">
        <f t="shared" si="1157"/>
        <v>11.64529914529901</v>
      </c>
      <c r="CA2969" s="3">
        <v>1000</v>
      </c>
      <c r="CB2969" s="4">
        <v>1500</v>
      </c>
      <c r="CC2969" s="8" t="str">
        <f t="shared" si="1158"/>
        <v>Low Headroom</v>
      </c>
      <c r="CD2969" s="10">
        <v>2</v>
      </c>
      <c r="CE2969" s="10">
        <v>0</v>
      </c>
      <c r="CF2969" s="4">
        <f t="shared" si="1159"/>
        <v>0.08</v>
      </c>
      <c r="CG2969" s="3">
        <f t="shared" si="1160"/>
        <v>100</v>
      </c>
      <c r="CH2969" s="3">
        <v>0.08</v>
      </c>
      <c r="CI2969" s="4">
        <v>0.08</v>
      </c>
      <c r="CJ2969" s="8" t="str">
        <f t="shared" si="1161"/>
        <v>High Headroom</v>
      </c>
      <c r="CK2969" s="10">
        <v>1</v>
      </c>
      <c r="CL2969" s="4">
        <v>0</v>
      </c>
      <c r="CM2969" s="4">
        <f t="shared" si="1162"/>
        <v>500</v>
      </c>
      <c r="CN2969" s="8">
        <f t="shared" si="1163"/>
        <v>100</v>
      </c>
      <c r="CO2969" s="3">
        <v>500</v>
      </c>
      <c r="CP2969" s="4">
        <v>500</v>
      </c>
      <c r="CQ2969" s="8" t="str">
        <f t="shared" si="1164"/>
        <v>High Headroom</v>
      </c>
      <c r="CR2969" s="4">
        <v>1</v>
      </c>
      <c r="CS2969" s="4">
        <v>1.25</v>
      </c>
      <c r="CT2969" s="10">
        <v>0.2</v>
      </c>
      <c r="CU2969" s="4">
        <f t="shared" si="1165"/>
        <v>5.0000000000000017E-2</v>
      </c>
      <c r="CV2969" s="4">
        <f t="shared" si="1166"/>
        <v>33.33333333333335</v>
      </c>
      <c r="CW2969" s="4">
        <v>0.15</v>
      </c>
      <c r="CX2969" s="4">
        <v>0.15</v>
      </c>
      <c r="CY2969" s="8" t="str">
        <f t="shared" si="1167"/>
        <v>Moderate Headroom</v>
      </c>
      <c r="CZ2969" s="10">
        <v>1</v>
      </c>
      <c r="DC2969" s="4" t="s">
        <v>115</v>
      </c>
      <c r="DD2969" s="4" t="s">
        <v>6981</v>
      </c>
      <c r="DE2969" s="4"/>
      <c r="DF2969" s="4" t="s">
        <v>33</v>
      </c>
      <c r="DG2969" s="4" t="s">
        <v>11062</v>
      </c>
      <c r="DH2969" s="4">
        <v>302965</v>
      </c>
      <c r="DI2969" s="4">
        <v>5965</v>
      </c>
      <c r="DJ2969" s="29">
        <v>4808128</v>
      </c>
      <c r="DK2969" s="4" t="s">
        <v>17</v>
      </c>
      <c r="DL2969" s="10" t="s">
        <v>2670</v>
      </c>
      <c r="DM2969" s="30">
        <v>2</v>
      </c>
      <c r="DN2969" s="10">
        <v>0</v>
      </c>
      <c r="DO2969" s="30">
        <v>1</v>
      </c>
      <c r="DP2969" s="10">
        <v>0.2</v>
      </c>
      <c r="DQ2969" s="30">
        <v>1</v>
      </c>
      <c r="DR2969" s="4">
        <v>116.453</v>
      </c>
      <c r="DS2969" s="31">
        <v>0.116453</v>
      </c>
      <c r="DT2969" s="4" t="s">
        <v>120</v>
      </c>
      <c r="DU2969" s="4" t="s">
        <v>117</v>
      </c>
      <c r="DV2969" s="4">
        <v>0.08</v>
      </c>
      <c r="DW2969" s="31">
        <v>1</v>
      </c>
      <c r="DX2969" s="4" t="s">
        <v>118</v>
      </c>
      <c r="DY2969" s="4" t="s">
        <v>117</v>
      </c>
      <c r="DZ2969" s="4">
        <v>0.05</v>
      </c>
      <c r="EA2969" s="31">
        <v>0.33333299999999999</v>
      </c>
      <c r="EB2969" s="4" t="s">
        <v>116</v>
      </c>
      <c r="EC2969" s="4" t="s">
        <v>117</v>
      </c>
      <c r="EE2969" s="4" t="b">
        <f t="shared" si="1168"/>
        <v>1</v>
      </c>
      <c r="EF2969" s="4" t="b">
        <f t="shared" si="1169"/>
        <v>1</v>
      </c>
      <c r="EG2969" s="4" t="b">
        <f t="shared" si="1170"/>
        <v>1</v>
      </c>
      <c r="EH2969" s="4" t="b">
        <f t="shared" si="1171"/>
        <v>1</v>
      </c>
      <c r="EI2969" s="4" t="b">
        <f t="shared" si="1172"/>
        <v>1</v>
      </c>
      <c r="EJ2969" s="4" t="b">
        <f t="shared" si="1173"/>
        <v>1</v>
      </c>
    </row>
    <row r="2970" spans="69:140" ht="45" x14ac:dyDescent="0.25">
      <c r="BQ2970" s="4" t="s">
        <v>6982</v>
      </c>
      <c r="BR2970" s="4" t="s">
        <v>11063</v>
      </c>
      <c r="BS2970" s="4" t="s">
        <v>70</v>
      </c>
      <c r="BT2970" s="4" t="s">
        <v>15144</v>
      </c>
      <c r="BU2970" s="4">
        <v>302966</v>
      </c>
      <c r="BV2970" s="4" t="s">
        <v>47</v>
      </c>
      <c r="BW2970" s="4">
        <v>3604759</v>
      </c>
      <c r="BX2970" s="10">
        <v>65.374864179599996</v>
      </c>
      <c r="BY2970" s="4">
        <f t="shared" si="1156"/>
        <v>434.62513582040003</v>
      </c>
      <c r="BZ2970" s="3">
        <f t="shared" si="1157"/>
        <v>86.925027164080007</v>
      </c>
      <c r="CA2970" s="3">
        <v>500</v>
      </c>
      <c r="CB2970" s="4">
        <v>500</v>
      </c>
      <c r="CC2970" s="8" t="str">
        <f t="shared" si="1158"/>
        <v>High Headroom</v>
      </c>
      <c r="CD2970" s="10">
        <v>1</v>
      </c>
      <c r="CE2970" s="10">
        <v>0.18725965557999999</v>
      </c>
      <c r="CF2970" s="4">
        <f t="shared" si="1159"/>
        <v>1.2740344420000022E-2</v>
      </c>
      <c r="CG2970" s="3">
        <f t="shared" si="1160"/>
        <v>21.233907366666706</v>
      </c>
      <c r="CH2970" s="3">
        <v>0.06</v>
      </c>
      <c r="CI2970" s="4">
        <v>0.2</v>
      </c>
      <c r="CJ2970" s="8" t="str">
        <f t="shared" si="1161"/>
        <v>Low Headroom</v>
      </c>
      <c r="CK2970" s="10">
        <v>3</v>
      </c>
      <c r="CL2970" s="4">
        <v>595.16385772470005</v>
      </c>
      <c r="CM2970" s="4">
        <f t="shared" si="1162"/>
        <v>904.83614227529995</v>
      </c>
      <c r="CN2970" s="8">
        <f t="shared" si="1163"/>
        <v>90.483614227529998</v>
      </c>
      <c r="CO2970" s="3">
        <v>1000</v>
      </c>
      <c r="CP2970" s="4">
        <v>1500</v>
      </c>
      <c r="CQ2970" s="8" t="str">
        <f t="shared" si="1164"/>
        <v>High Headroom</v>
      </c>
      <c r="CR2970" s="4">
        <v>2</v>
      </c>
      <c r="CS2970" s="4">
        <v>2.25</v>
      </c>
      <c r="CT2970" s="10">
        <v>0.51078414980999998</v>
      </c>
      <c r="CU2970" s="4">
        <f t="shared" si="1165"/>
        <v>0.36078414980999995</v>
      </c>
      <c r="CV2970" s="4">
        <f t="shared" si="1166"/>
        <v>240.52276653999999</v>
      </c>
      <c r="CW2970" s="4">
        <v>0.15</v>
      </c>
      <c r="CX2970" s="4">
        <v>0.15</v>
      </c>
      <c r="CY2970" s="8" t="str">
        <f t="shared" si="1167"/>
        <v>High Headroom</v>
      </c>
      <c r="CZ2970" s="10">
        <v>1</v>
      </c>
      <c r="DC2970" s="4" t="s">
        <v>115</v>
      </c>
      <c r="DD2970" s="4" t="s">
        <v>6982</v>
      </c>
      <c r="DE2970" s="4"/>
      <c r="DF2970" s="4" t="s">
        <v>47</v>
      </c>
      <c r="DG2970" s="4" t="s">
        <v>11063</v>
      </c>
      <c r="DH2970" s="4">
        <v>302966</v>
      </c>
      <c r="DI2970" s="4">
        <v>5966</v>
      </c>
      <c r="DJ2970" s="29">
        <v>3604759</v>
      </c>
      <c r="DK2970" s="4" t="s">
        <v>17</v>
      </c>
      <c r="DL2970" s="10">
        <v>65.374899999999997</v>
      </c>
      <c r="DM2970" s="30">
        <v>1</v>
      </c>
      <c r="DN2970" s="10">
        <v>0.18729999999999999</v>
      </c>
      <c r="DO2970" s="30">
        <v>3</v>
      </c>
      <c r="DP2970" s="10">
        <v>0.51080000000000003</v>
      </c>
      <c r="DQ2970" s="30">
        <v>1</v>
      </c>
      <c r="DR2970" s="4">
        <v>434.62509999999997</v>
      </c>
      <c r="DS2970" s="31">
        <v>0.86924999999999997</v>
      </c>
      <c r="DT2970" s="4" t="s">
        <v>118</v>
      </c>
      <c r="DU2970" s="4" t="s">
        <v>117</v>
      </c>
      <c r="DV2970" s="4">
        <v>1.2699999999999999E-2</v>
      </c>
      <c r="DW2970" s="31">
        <v>0.21233899999999997</v>
      </c>
      <c r="DX2970" s="4" t="s">
        <v>120</v>
      </c>
      <c r="DY2970" s="4" t="s">
        <v>117</v>
      </c>
      <c r="DZ2970" s="4">
        <v>0.36080000000000001</v>
      </c>
      <c r="EA2970" s="31">
        <v>2.4052279999999997</v>
      </c>
      <c r="EB2970" s="4" t="s">
        <v>118</v>
      </c>
      <c r="EC2970" s="4" t="s">
        <v>117</v>
      </c>
      <c r="EE2970" s="4" t="b">
        <f t="shared" si="1168"/>
        <v>1</v>
      </c>
      <c r="EF2970" s="4" t="b">
        <f t="shared" si="1169"/>
        <v>1</v>
      </c>
      <c r="EG2970" s="4" t="b">
        <f t="shared" si="1170"/>
        <v>1</v>
      </c>
      <c r="EH2970" s="4" t="b">
        <f t="shared" si="1171"/>
        <v>1</v>
      </c>
      <c r="EI2970" s="4" t="b">
        <f t="shared" si="1172"/>
        <v>1</v>
      </c>
      <c r="EJ2970" s="4" t="b">
        <f t="shared" si="1173"/>
        <v>1</v>
      </c>
    </row>
    <row r="2971" spans="69:140" ht="60" x14ac:dyDescent="0.25">
      <c r="BQ2971" s="4" t="s">
        <v>6983</v>
      </c>
      <c r="BR2971" s="4" t="s">
        <v>11064</v>
      </c>
      <c r="BS2971" s="4" t="s">
        <v>70</v>
      </c>
      <c r="BT2971" s="4" t="s">
        <v>15145</v>
      </c>
      <c r="BU2971" s="4">
        <v>302967</v>
      </c>
      <c r="BV2971" s="4" t="s">
        <v>23</v>
      </c>
      <c r="BW2971" s="4">
        <v>900580490</v>
      </c>
      <c r="BX2971" s="10">
        <v>4087.4067880200901</v>
      </c>
      <c r="BY2971" s="4">
        <f t="shared" si="1156"/>
        <v>412.59321197990994</v>
      </c>
      <c r="BZ2971" s="3">
        <f t="shared" si="1157"/>
        <v>41.259321197990992</v>
      </c>
      <c r="CA2971" s="3">
        <v>1000</v>
      </c>
      <c r="CB2971" s="4">
        <v>4500</v>
      </c>
      <c r="CC2971" s="8" t="str">
        <f t="shared" si="1158"/>
        <v>Moderate Headroom</v>
      </c>
      <c r="CD2971" s="10">
        <v>5</v>
      </c>
      <c r="CE2971" s="10">
        <v>0.1033225939992</v>
      </c>
      <c r="CF2971" s="4">
        <f t="shared" si="1159"/>
        <v>3.6677406000800009E-2</v>
      </c>
      <c r="CG2971" s="3">
        <f t="shared" si="1160"/>
        <v>61.129010001333342</v>
      </c>
      <c r="CH2971" s="3">
        <v>6.0000000000000012E-2</v>
      </c>
      <c r="CI2971" s="4">
        <v>0.14000000000000001</v>
      </c>
      <c r="CJ2971" s="8" t="str">
        <f t="shared" si="1161"/>
        <v>High Headroom</v>
      </c>
      <c r="CK2971" s="10">
        <v>2</v>
      </c>
      <c r="CL2971" s="4">
        <v>664.051297453865</v>
      </c>
      <c r="CM2971" s="4">
        <f t="shared" si="1162"/>
        <v>835.948702546135</v>
      </c>
      <c r="CN2971" s="8">
        <f t="shared" si="1163"/>
        <v>83.594870254613497</v>
      </c>
      <c r="CO2971" s="3">
        <v>1000</v>
      </c>
      <c r="CP2971" s="4">
        <v>1500</v>
      </c>
      <c r="CQ2971" s="8" t="str">
        <f t="shared" si="1164"/>
        <v>High Headroom</v>
      </c>
      <c r="CR2971" s="4">
        <v>2</v>
      </c>
      <c r="CS2971" s="4">
        <v>2.75</v>
      </c>
      <c r="CT2971" s="10">
        <v>0.11239135435729999</v>
      </c>
      <c r="CU2971" s="4">
        <f t="shared" si="1165"/>
        <v>3.2391354357299992E-2</v>
      </c>
      <c r="CV2971" s="4">
        <f t="shared" si="1166"/>
        <v>46.273363367571427</v>
      </c>
      <c r="CW2971" s="4">
        <v>6.9999999999999993E-2</v>
      </c>
      <c r="CX2971" s="4">
        <v>0.08</v>
      </c>
      <c r="CY2971" s="8" t="str">
        <f t="shared" si="1167"/>
        <v>Moderate Headroom</v>
      </c>
      <c r="CZ2971" s="10">
        <v>2</v>
      </c>
      <c r="DC2971" s="4" t="s">
        <v>115</v>
      </c>
      <c r="DD2971" s="4" t="s">
        <v>6983</v>
      </c>
      <c r="DE2971" s="4"/>
      <c r="DF2971" s="4" t="s">
        <v>23</v>
      </c>
      <c r="DG2971" s="4" t="s">
        <v>11064</v>
      </c>
      <c r="DH2971" s="4">
        <v>302967</v>
      </c>
      <c r="DI2971" s="4">
        <v>5967</v>
      </c>
      <c r="DJ2971" s="29">
        <v>900580490</v>
      </c>
      <c r="DK2971" s="4" t="s">
        <v>17</v>
      </c>
      <c r="DL2971" s="10" t="s">
        <v>2671</v>
      </c>
      <c r="DM2971" s="30">
        <v>5</v>
      </c>
      <c r="DN2971" s="10">
        <v>0.1033</v>
      </c>
      <c r="DO2971" s="30">
        <v>2</v>
      </c>
      <c r="DP2971" s="10">
        <v>0.1124</v>
      </c>
      <c r="DQ2971" s="30">
        <v>2</v>
      </c>
      <c r="DR2971" s="4">
        <v>412.59320000000002</v>
      </c>
      <c r="DS2971" s="31">
        <v>0.41259300000000004</v>
      </c>
      <c r="DT2971" s="4" t="s">
        <v>116</v>
      </c>
      <c r="DU2971" s="4" t="s">
        <v>117</v>
      </c>
      <c r="DV2971" s="4">
        <v>3.6700000000000003E-2</v>
      </c>
      <c r="DW2971" s="31">
        <v>0.61129</v>
      </c>
      <c r="DX2971" s="4" t="s">
        <v>118</v>
      </c>
      <c r="DY2971" s="4" t="s">
        <v>117</v>
      </c>
      <c r="DZ2971" s="4">
        <v>3.2399999999999998E-2</v>
      </c>
      <c r="EA2971" s="31">
        <v>0.46273400000000003</v>
      </c>
      <c r="EB2971" s="4" t="s">
        <v>116</v>
      </c>
      <c r="EC2971" s="4" t="s">
        <v>117</v>
      </c>
      <c r="EE2971" s="4" t="b">
        <f t="shared" si="1168"/>
        <v>1</v>
      </c>
      <c r="EF2971" s="4" t="b">
        <f t="shared" si="1169"/>
        <v>1</v>
      </c>
      <c r="EG2971" s="4" t="b">
        <f t="shared" si="1170"/>
        <v>1</v>
      </c>
      <c r="EH2971" s="4" t="b">
        <f t="shared" si="1171"/>
        <v>1</v>
      </c>
      <c r="EI2971" s="4" t="b">
        <f t="shared" si="1172"/>
        <v>1</v>
      </c>
      <c r="EJ2971" s="4" t="b">
        <f t="shared" si="1173"/>
        <v>1</v>
      </c>
    </row>
    <row r="2972" spans="69:140" ht="45" x14ac:dyDescent="0.25">
      <c r="BQ2972" s="4" t="s">
        <v>6984</v>
      </c>
      <c r="BR2972" s="4" t="s">
        <v>11065</v>
      </c>
      <c r="BS2972" s="4" t="s">
        <v>70</v>
      </c>
      <c r="BT2972" s="4" t="s">
        <v>15146</v>
      </c>
      <c r="BU2972" s="4">
        <v>302968</v>
      </c>
      <c r="BV2972" s="4" t="s">
        <v>40</v>
      </c>
      <c r="BW2972" s="4">
        <v>1748242</v>
      </c>
      <c r="BX2972" s="10">
        <v>547.303009807237</v>
      </c>
      <c r="BY2972" s="4">
        <f t="shared" si="1156"/>
        <v>952.696990192763</v>
      </c>
      <c r="BZ2972" s="3">
        <f t="shared" si="1157"/>
        <v>95.269699019276302</v>
      </c>
      <c r="CA2972" s="3">
        <v>1000</v>
      </c>
      <c r="CB2972" s="4">
        <v>1500</v>
      </c>
      <c r="CC2972" s="8" t="str">
        <f t="shared" si="1158"/>
        <v>High Headroom</v>
      </c>
      <c r="CD2972" s="10">
        <v>2</v>
      </c>
      <c r="CE2972" s="10">
        <v>0.24387096774190001</v>
      </c>
      <c r="CF2972" s="4">
        <f t="shared" si="1159"/>
        <v>6.1290322580999923E-3</v>
      </c>
      <c r="CG2972" s="3">
        <f t="shared" si="1160"/>
        <v>12.258064516199987</v>
      </c>
      <c r="CH2972" s="3">
        <v>4.9999999999999989E-2</v>
      </c>
      <c r="CI2972" s="4">
        <v>0.25</v>
      </c>
      <c r="CJ2972" s="8" t="str">
        <f t="shared" si="1161"/>
        <v>Low Headroom</v>
      </c>
      <c r="CK2972" s="10">
        <v>4</v>
      </c>
      <c r="CL2972" s="4">
        <v>5155.5630706797401</v>
      </c>
      <c r="CM2972" s="4" t="str">
        <f t="shared" si="1162"/>
        <v>Bottomed Out</v>
      </c>
      <c r="CN2972" s="8" t="str">
        <f t="shared" si="1163"/>
        <v>Bottomed Out</v>
      </c>
      <c r="CO2972" s="3" t="s">
        <v>72</v>
      </c>
      <c r="CP2972" s="4" t="s">
        <v>4015</v>
      </c>
      <c r="CQ2972" s="8" t="str">
        <f t="shared" si="1164"/>
        <v>At the lowest level</v>
      </c>
      <c r="CR2972" s="4">
        <v>6</v>
      </c>
      <c r="CS2972" s="4">
        <v>4</v>
      </c>
      <c r="CT2972" s="10">
        <v>0.84406562904189997</v>
      </c>
      <c r="CU2972" s="4">
        <f t="shared" si="1165"/>
        <v>0.69406562904189995</v>
      </c>
      <c r="CV2972" s="4">
        <f t="shared" si="1166"/>
        <v>462.71041936126664</v>
      </c>
      <c r="CW2972" s="4">
        <v>0.15</v>
      </c>
      <c r="CX2972" s="4">
        <v>0.15</v>
      </c>
      <c r="CY2972" s="8" t="str">
        <f t="shared" si="1167"/>
        <v>High Headroom</v>
      </c>
      <c r="CZ2972" s="10">
        <v>1</v>
      </c>
      <c r="DC2972" s="4" t="s">
        <v>115</v>
      </c>
      <c r="DD2972" s="4" t="s">
        <v>6984</v>
      </c>
      <c r="DE2972" s="4"/>
      <c r="DF2972" s="4" t="s">
        <v>40</v>
      </c>
      <c r="DG2972" s="4" t="s">
        <v>11065</v>
      </c>
      <c r="DH2972" s="4">
        <v>302968</v>
      </c>
      <c r="DI2972" s="4">
        <v>5968</v>
      </c>
      <c r="DJ2972" s="29">
        <v>1748242</v>
      </c>
      <c r="DK2972" s="4" t="s">
        <v>17</v>
      </c>
      <c r="DL2972" s="10">
        <v>547.303</v>
      </c>
      <c r="DM2972" s="30">
        <v>2</v>
      </c>
      <c r="DN2972" s="10">
        <v>0.24390000000000001</v>
      </c>
      <c r="DO2972" s="30">
        <v>4</v>
      </c>
      <c r="DP2972" s="10">
        <v>0.84409999999999996</v>
      </c>
      <c r="DQ2972" s="30">
        <v>1</v>
      </c>
      <c r="DR2972" s="4">
        <v>952.697</v>
      </c>
      <c r="DS2972" s="31">
        <v>0.95269700000000002</v>
      </c>
      <c r="DT2972" s="4" t="s">
        <v>118</v>
      </c>
      <c r="DU2972" s="4" t="s">
        <v>117</v>
      </c>
      <c r="DV2972" s="4">
        <v>6.1000000000000004E-3</v>
      </c>
      <c r="DW2972" s="31">
        <v>0.12258100000000001</v>
      </c>
      <c r="DX2972" s="4" t="s">
        <v>120</v>
      </c>
      <c r="DY2972" s="4" t="s">
        <v>117</v>
      </c>
      <c r="DZ2972" s="4">
        <v>0.69410000000000005</v>
      </c>
      <c r="EA2972" s="31">
        <v>4.6271040000000001</v>
      </c>
      <c r="EB2972" s="4" t="s">
        <v>118</v>
      </c>
      <c r="EC2972" s="4" t="s">
        <v>117</v>
      </c>
      <c r="EE2972" s="4" t="b">
        <f t="shared" si="1168"/>
        <v>1</v>
      </c>
      <c r="EF2972" s="4" t="b">
        <f t="shared" si="1169"/>
        <v>1</v>
      </c>
      <c r="EG2972" s="4" t="b">
        <f t="shared" si="1170"/>
        <v>1</v>
      </c>
      <c r="EH2972" s="4" t="b">
        <f t="shared" si="1171"/>
        <v>1</v>
      </c>
      <c r="EI2972" s="4" t="b">
        <f t="shared" si="1172"/>
        <v>1</v>
      </c>
      <c r="EJ2972" s="4" t="b">
        <f t="shared" si="1173"/>
        <v>1</v>
      </c>
    </row>
    <row r="2973" spans="69:140" ht="45" x14ac:dyDescent="0.25">
      <c r="BQ2973" s="4" t="s">
        <v>6985</v>
      </c>
      <c r="BR2973" s="4" t="s">
        <v>11066</v>
      </c>
      <c r="BS2973" s="4" t="s">
        <v>70</v>
      </c>
      <c r="BT2973" s="4" t="s">
        <v>15147</v>
      </c>
      <c r="BU2973" s="4">
        <v>302969</v>
      </c>
      <c r="BV2973" s="4" t="s">
        <v>66</v>
      </c>
      <c r="BW2973" s="4">
        <v>3986772</v>
      </c>
      <c r="BX2973" s="10">
        <v>416.01447280449901</v>
      </c>
      <c r="BY2973" s="4">
        <f t="shared" si="1156"/>
        <v>83.985527195500993</v>
      </c>
      <c r="BZ2973" s="3">
        <f t="shared" si="1157"/>
        <v>16.7971054391002</v>
      </c>
      <c r="CA2973" s="3">
        <v>500</v>
      </c>
      <c r="CB2973" s="4">
        <v>500</v>
      </c>
      <c r="CC2973" s="8" t="str">
        <f t="shared" si="1158"/>
        <v>Low Headroom</v>
      </c>
      <c r="CD2973" s="10">
        <v>1</v>
      </c>
      <c r="CE2973" s="10">
        <v>0.1446906740536</v>
      </c>
      <c r="CF2973" s="4">
        <f t="shared" si="1159"/>
        <v>5.5309325946400006E-2</v>
      </c>
      <c r="CG2973" s="3">
        <f t="shared" si="1160"/>
        <v>92.182209910666685</v>
      </c>
      <c r="CH2973" s="3">
        <v>0.06</v>
      </c>
      <c r="CI2973" s="4">
        <v>0.2</v>
      </c>
      <c r="CJ2973" s="8" t="str">
        <f t="shared" si="1161"/>
        <v>High Headroom</v>
      </c>
      <c r="CK2973" s="10">
        <v>3</v>
      </c>
      <c r="CL2973" s="4">
        <v>1642.3052730915999</v>
      </c>
      <c r="CM2973" s="4">
        <f t="shared" si="1162"/>
        <v>857.69472690840007</v>
      </c>
      <c r="CN2973" s="8">
        <f t="shared" si="1163"/>
        <v>85.769472690840004</v>
      </c>
      <c r="CO2973" s="3">
        <v>1000</v>
      </c>
      <c r="CP2973" s="4">
        <v>2500</v>
      </c>
      <c r="CQ2973" s="8" t="str">
        <f t="shared" si="1164"/>
        <v>High Headroom</v>
      </c>
      <c r="CR2973" s="4">
        <v>3</v>
      </c>
      <c r="CS2973" s="4">
        <v>2.5</v>
      </c>
      <c r="CT2973" s="10">
        <v>0.27169943274539998</v>
      </c>
      <c r="CU2973" s="4">
        <f t="shared" si="1165"/>
        <v>0.12169943274539999</v>
      </c>
      <c r="CV2973" s="4">
        <f t="shared" si="1166"/>
        <v>81.132955163600002</v>
      </c>
      <c r="CW2973" s="4">
        <v>0.15</v>
      </c>
      <c r="CX2973" s="4">
        <v>0.15</v>
      </c>
      <c r="CY2973" s="8" t="str">
        <f t="shared" si="1167"/>
        <v>High Headroom</v>
      </c>
      <c r="CZ2973" s="10">
        <v>1</v>
      </c>
      <c r="DC2973" s="4" t="s">
        <v>115</v>
      </c>
      <c r="DD2973" s="4" t="s">
        <v>6985</v>
      </c>
      <c r="DE2973" s="4"/>
      <c r="DF2973" s="4" t="s">
        <v>66</v>
      </c>
      <c r="DG2973" s="4" t="s">
        <v>11066</v>
      </c>
      <c r="DH2973" s="4">
        <v>302969</v>
      </c>
      <c r="DI2973" s="4">
        <v>5969</v>
      </c>
      <c r="DJ2973" s="29">
        <v>3986772</v>
      </c>
      <c r="DK2973" s="4" t="s">
        <v>17</v>
      </c>
      <c r="DL2973" s="10">
        <v>416.0145</v>
      </c>
      <c r="DM2973" s="30">
        <v>1</v>
      </c>
      <c r="DN2973" s="10">
        <v>0.1447</v>
      </c>
      <c r="DO2973" s="30">
        <v>3</v>
      </c>
      <c r="DP2973" s="10">
        <v>0.2717</v>
      </c>
      <c r="DQ2973" s="30">
        <v>1</v>
      </c>
      <c r="DR2973" s="4">
        <v>83.985500000000002</v>
      </c>
      <c r="DS2973" s="31">
        <v>0.16797100000000001</v>
      </c>
      <c r="DT2973" s="4" t="s">
        <v>120</v>
      </c>
      <c r="DU2973" s="4" t="s">
        <v>117</v>
      </c>
      <c r="DV2973" s="4">
        <v>5.5300000000000002E-2</v>
      </c>
      <c r="DW2973" s="31">
        <v>0.92182199999999992</v>
      </c>
      <c r="DX2973" s="4" t="s">
        <v>118</v>
      </c>
      <c r="DY2973" s="4" t="s">
        <v>117</v>
      </c>
      <c r="DZ2973" s="4">
        <v>0.1217</v>
      </c>
      <c r="EA2973" s="31">
        <v>0.81133</v>
      </c>
      <c r="EB2973" s="4" t="s">
        <v>118</v>
      </c>
      <c r="EC2973" s="4" t="s">
        <v>117</v>
      </c>
      <c r="EE2973" s="4" t="b">
        <f t="shared" si="1168"/>
        <v>1</v>
      </c>
      <c r="EF2973" s="4" t="b">
        <f t="shared" si="1169"/>
        <v>1</v>
      </c>
      <c r="EG2973" s="4" t="b">
        <f t="shared" si="1170"/>
        <v>1</v>
      </c>
      <c r="EH2973" s="4" t="b">
        <f t="shared" si="1171"/>
        <v>1</v>
      </c>
      <c r="EI2973" s="4" t="b">
        <f t="shared" si="1172"/>
        <v>1</v>
      </c>
      <c r="EJ2973" s="4" t="b">
        <f t="shared" si="1173"/>
        <v>1</v>
      </c>
    </row>
    <row r="2974" spans="69:140" ht="45" x14ac:dyDescent="0.25">
      <c r="BQ2974" s="4" t="s">
        <v>6986</v>
      </c>
      <c r="BR2974" s="4" t="s">
        <v>11067</v>
      </c>
      <c r="BS2974" s="4" t="s">
        <v>70</v>
      </c>
      <c r="BT2974" s="4" t="s">
        <v>15148</v>
      </c>
      <c r="BU2974" s="4">
        <v>302970</v>
      </c>
      <c r="BV2974" s="4" t="s">
        <v>42</v>
      </c>
      <c r="BW2974" s="4">
        <v>2956272</v>
      </c>
      <c r="BX2974" s="10">
        <v>633.09600367480004</v>
      </c>
      <c r="BY2974" s="4">
        <f t="shared" si="1156"/>
        <v>866.90399632519996</v>
      </c>
      <c r="BZ2974" s="3">
        <f t="shared" si="1157"/>
        <v>86.690399632519998</v>
      </c>
      <c r="CA2974" s="3">
        <v>1000</v>
      </c>
      <c r="CB2974" s="4">
        <v>1500</v>
      </c>
      <c r="CC2974" s="8" t="str">
        <f t="shared" si="1158"/>
        <v>High Headroom</v>
      </c>
      <c r="CD2974" s="10">
        <v>2</v>
      </c>
      <c r="CE2974" s="10">
        <v>0.10391775492999999</v>
      </c>
      <c r="CF2974" s="4">
        <f t="shared" si="1159"/>
        <v>3.6082245070000019E-2</v>
      </c>
      <c r="CG2974" s="3">
        <f t="shared" si="1160"/>
        <v>60.137075116666679</v>
      </c>
      <c r="CH2974" s="3">
        <v>6.0000000000000012E-2</v>
      </c>
      <c r="CI2974" s="4">
        <v>0.14000000000000001</v>
      </c>
      <c r="CJ2974" s="8" t="str">
        <f t="shared" si="1161"/>
        <v>High Headroom</v>
      </c>
      <c r="CK2974" s="10">
        <v>2</v>
      </c>
      <c r="CL2974" s="4">
        <v>0</v>
      </c>
      <c r="CM2974" s="4">
        <f t="shared" si="1162"/>
        <v>500</v>
      </c>
      <c r="CN2974" s="8">
        <f t="shared" si="1163"/>
        <v>100</v>
      </c>
      <c r="CO2974" s="3">
        <v>500</v>
      </c>
      <c r="CP2974" s="4">
        <v>500</v>
      </c>
      <c r="CQ2974" s="8" t="str">
        <f t="shared" si="1164"/>
        <v>High Headroom</v>
      </c>
      <c r="CR2974" s="4">
        <v>1</v>
      </c>
      <c r="CS2974" s="4">
        <v>1.75</v>
      </c>
      <c r="CT2974" s="10">
        <v>0.75686274509999996</v>
      </c>
      <c r="CU2974" s="4">
        <f t="shared" si="1165"/>
        <v>0.60686274509999993</v>
      </c>
      <c r="CV2974" s="4">
        <f t="shared" si="1166"/>
        <v>404.57516340000001</v>
      </c>
      <c r="CW2974" s="4">
        <v>0.15</v>
      </c>
      <c r="CX2974" s="4">
        <v>0.15</v>
      </c>
      <c r="CY2974" s="8" t="str">
        <f t="shared" si="1167"/>
        <v>High Headroom</v>
      </c>
      <c r="CZ2974" s="10">
        <v>1</v>
      </c>
      <c r="DC2974" s="4" t="s">
        <v>115</v>
      </c>
      <c r="DD2974" s="4" t="s">
        <v>6986</v>
      </c>
      <c r="DE2974" s="4"/>
      <c r="DF2974" s="4" t="s">
        <v>42</v>
      </c>
      <c r="DG2974" s="4" t="s">
        <v>11067</v>
      </c>
      <c r="DH2974" s="4">
        <v>302970</v>
      </c>
      <c r="DI2974" s="4">
        <v>5970</v>
      </c>
      <c r="DJ2974" s="29">
        <v>2956272</v>
      </c>
      <c r="DK2974" s="4" t="s">
        <v>17</v>
      </c>
      <c r="DL2974" s="10">
        <v>633.096</v>
      </c>
      <c r="DM2974" s="30">
        <v>2</v>
      </c>
      <c r="DN2974" s="10">
        <v>0.10390000000000001</v>
      </c>
      <c r="DO2974" s="30">
        <v>2</v>
      </c>
      <c r="DP2974" s="10">
        <v>0.75690000000000002</v>
      </c>
      <c r="DQ2974" s="30">
        <v>1</v>
      </c>
      <c r="DR2974" s="4">
        <v>866.904</v>
      </c>
      <c r="DS2974" s="31">
        <v>0.86690400000000001</v>
      </c>
      <c r="DT2974" s="4" t="s">
        <v>118</v>
      </c>
      <c r="DU2974" s="4" t="s">
        <v>117</v>
      </c>
      <c r="DV2974" s="4">
        <v>3.61E-2</v>
      </c>
      <c r="DW2974" s="31">
        <v>0.60137099999999999</v>
      </c>
      <c r="DX2974" s="4" t="s">
        <v>118</v>
      </c>
      <c r="DY2974" s="4" t="s">
        <v>117</v>
      </c>
      <c r="DZ2974" s="4">
        <v>0.6069</v>
      </c>
      <c r="EA2974" s="31">
        <v>4.0457520000000002</v>
      </c>
      <c r="EB2974" s="4" t="s">
        <v>118</v>
      </c>
      <c r="EC2974" s="4" t="s">
        <v>117</v>
      </c>
      <c r="EE2974" s="4" t="b">
        <f t="shared" si="1168"/>
        <v>1</v>
      </c>
      <c r="EF2974" s="4" t="b">
        <f t="shared" si="1169"/>
        <v>1</v>
      </c>
      <c r="EG2974" s="4" t="b">
        <f t="shared" si="1170"/>
        <v>1</v>
      </c>
      <c r="EH2974" s="4" t="b">
        <f t="shared" si="1171"/>
        <v>1</v>
      </c>
      <c r="EI2974" s="4" t="b">
        <f t="shared" si="1172"/>
        <v>1</v>
      </c>
      <c r="EJ2974" s="4" t="b">
        <f t="shared" si="1173"/>
        <v>1</v>
      </c>
    </row>
    <row r="2975" spans="69:140" ht="45" x14ac:dyDescent="0.25">
      <c r="BQ2975" s="4" t="s">
        <v>6987</v>
      </c>
      <c r="BR2975" s="4" t="s">
        <v>11068</v>
      </c>
      <c r="BS2975" s="4" t="s">
        <v>70</v>
      </c>
      <c r="BT2975" s="4" t="s">
        <v>15149</v>
      </c>
      <c r="BU2975" s="4">
        <v>302971</v>
      </c>
      <c r="BV2975" s="4" t="s">
        <v>57</v>
      </c>
      <c r="BW2975" s="4">
        <v>3401122350</v>
      </c>
      <c r="BX2975" s="10">
        <v>245.44931979309999</v>
      </c>
      <c r="BY2975" s="4">
        <f t="shared" si="1156"/>
        <v>254.55068020690001</v>
      </c>
      <c r="BZ2975" s="3">
        <f t="shared" si="1157"/>
        <v>50.910136041380007</v>
      </c>
      <c r="CA2975" s="3">
        <v>500</v>
      </c>
      <c r="CB2975" s="4">
        <v>500</v>
      </c>
      <c r="CC2975" s="8" t="str">
        <f t="shared" si="1158"/>
        <v>Moderate Headroom</v>
      </c>
      <c r="CD2975" s="10">
        <v>1</v>
      </c>
      <c r="CE2975" s="10">
        <v>9.9334906671999998E-2</v>
      </c>
      <c r="CF2975" s="4">
        <f t="shared" si="1159"/>
        <v>4.0665093328000015E-2</v>
      </c>
      <c r="CG2975" s="3">
        <f t="shared" si="1160"/>
        <v>67.775155546666682</v>
      </c>
      <c r="CH2975" s="3">
        <v>6.0000000000000012E-2</v>
      </c>
      <c r="CI2975" s="4">
        <v>0.14000000000000001</v>
      </c>
      <c r="CJ2975" s="8" t="str">
        <f t="shared" si="1161"/>
        <v>High Headroom</v>
      </c>
      <c r="CK2975" s="10">
        <v>2</v>
      </c>
      <c r="CL2975" s="4">
        <v>96.565434056300006</v>
      </c>
      <c r="CM2975" s="4">
        <f t="shared" si="1162"/>
        <v>403.43456594370002</v>
      </c>
      <c r="CN2975" s="8">
        <f t="shared" si="1163"/>
        <v>80.686913188740007</v>
      </c>
      <c r="CO2975" s="3">
        <v>500</v>
      </c>
      <c r="CP2975" s="4">
        <v>500</v>
      </c>
      <c r="CQ2975" s="8" t="str">
        <f t="shared" si="1164"/>
        <v>High Headroom</v>
      </c>
      <c r="CR2975" s="4">
        <v>1</v>
      </c>
      <c r="CS2975" s="4">
        <v>1.5</v>
      </c>
      <c r="CT2975" s="10">
        <v>0.36580133019</v>
      </c>
      <c r="CU2975" s="4">
        <f t="shared" si="1165"/>
        <v>0.21580133019</v>
      </c>
      <c r="CV2975" s="4">
        <f t="shared" si="1166"/>
        <v>143.86755346000001</v>
      </c>
      <c r="CW2975" s="4">
        <v>0.15</v>
      </c>
      <c r="CX2975" s="4">
        <v>0.15</v>
      </c>
      <c r="CY2975" s="8" t="str">
        <f t="shared" si="1167"/>
        <v>High Headroom</v>
      </c>
      <c r="CZ2975" s="10">
        <v>1</v>
      </c>
      <c r="DC2975" s="4" t="s">
        <v>115</v>
      </c>
      <c r="DD2975" s="4" t="s">
        <v>6987</v>
      </c>
      <c r="DE2975" s="4"/>
      <c r="DF2975" s="4" t="s">
        <v>57</v>
      </c>
      <c r="DG2975" s="4" t="s">
        <v>11068</v>
      </c>
      <c r="DH2975" s="4">
        <v>302971</v>
      </c>
      <c r="DI2975" s="4">
        <v>5971</v>
      </c>
      <c r="DJ2975" s="29">
        <v>3401122350</v>
      </c>
      <c r="DK2975" s="4" t="s">
        <v>17</v>
      </c>
      <c r="DL2975" s="10">
        <v>245.44929999999999</v>
      </c>
      <c r="DM2975" s="30">
        <v>1</v>
      </c>
      <c r="DN2975" s="10">
        <v>9.9299999999999999E-2</v>
      </c>
      <c r="DO2975" s="30">
        <v>2</v>
      </c>
      <c r="DP2975" s="10">
        <v>0.36580000000000001</v>
      </c>
      <c r="DQ2975" s="30">
        <v>1</v>
      </c>
      <c r="DR2975" s="4">
        <v>254.55070000000001</v>
      </c>
      <c r="DS2975" s="31">
        <v>0.50910100000000003</v>
      </c>
      <c r="DT2975" s="4" t="s">
        <v>116</v>
      </c>
      <c r="DU2975" s="4" t="s">
        <v>117</v>
      </c>
      <c r="DV2975" s="4">
        <v>4.07E-2</v>
      </c>
      <c r="DW2975" s="31">
        <v>0.67775200000000002</v>
      </c>
      <c r="DX2975" s="4" t="s">
        <v>118</v>
      </c>
      <c r="DY2975" s="4" t="s">
        <v>117</v>
      </c>
      <c r="DZ2975" s="4">
        <v>0.21579999999999999</v>
      </c>
      <c r="EA2975" s="31">
        <v>1.4386760000000001</v>
      </c>
      <c r="EB2975" s="4" t="s">
        <v>118</v>
      </c>
      <c r="EC2975" s="4" t="s">
        <v>117</v>
      </c>
      <c r="EE2975" s="4" t="b">
        <f t="shared" si="1168"/>
        <v>1</v>
      </c>
      <c r="EF2975" s="4" t="b">
        <f t="shared" si="1169"/>
        <v>1</v>
      </c>
      <c r="EG2975" s="4" t="b">
        <f t="shared" si="1170"/>
        <v>1</v>
      </c>
      <c r="EH2975" s="4" t="b">
        <f t="shared" si="1171"/>
        <v>1</v>
      </c>
      <c r="EI2975" s="4" t="b">
        <f t="shared" si="1172"/>
        <v>1</v>
      </c>
      <c r="EJ2975" s="4" t="b">
        <f t="shared" si="1173"/>
        <v>1</v>
      </c>
    </row>
    <row r="2976" spans="69:140" ht="45" x14ac:dyDescent="0.25">
      <c r="BQ2976" s="4" t="s">
        <v>6988</v>
      </c>
      <c r="BR2976" s="4" t="s">
        <v>11069</v>
      </c>
      <c r="BS2976" s="4" t="s">
        <v>70</v>
      </c>
      <c r="BT2976" s="4" t="s">
        <v>15150</v>
      </c>
      <c r="BU2976" s="4">
        <v>302972</v>
      </c>
      <c r="BV2976" s="4" t="s">
        <v>27</v>
      </c>
      <c r="BW2976" s="4">
        <v>1345488</v>
      </c>
      <c r="BX2976" s="10">
        <v>37.246265798544599</v>
      </c>
      <c r="BY2976" s="4">
        <f t="shared" si="1156"/>
        <v>462.75373420145542</v>
      </c>
      <c r="BZ2976" s="3">
        <f t="shared" si="1157"/>
        <v>92.550746840291083</v>
      </c>
      <c r="CA2976" s="3">
        <v>500</v>
      </c>
      <c r="CB2976" s="4">
        <v>500</v>
      </c>
      <c r="CC2976" s="8" t="str">
        <f t="shared" si="1158"/>
        <v>High Headroom</v>
      </c>
      <c r="CD2976" s="10">
        <v>1</v>
      </c>
      <c r="CE2976" s="10">
        <v>0.14567810943000001</v>
      </c>
      <c r="CF2976" s="4">
        <f t="shared" si="1159"/>
        <v>5.4321890570000003E-2</v>
      </c>
      <c r="CG2976" s="3">
        <f t="shared" si="1160"/>
        <v>90.536484283333337</v>
      </c>
      <c r="CH2976" s="3">
        <v>0.06</v>
      </c>
      <c r="CI2976" s="4">
        <v>0.2</v>
      </c>
      <c r="CJ2976" s="8" t="str">
        <f t="shared" si="1161"/>
        <v>High Headroom</v>
      </c>
      <c r="CK2976" s="10">
        <v>3</v>
      </c>
      <c r="CL2976" s="4">
        <v>0</v>
      </c>
      <c r="CM2976" s="4">
        <f t="shared" si="1162"/>
        <v>500</v>
      </c>
      <c r="CN2976" s="8">
        <f t="shared" si="1163"/>
        <v>100</v>
      </c>
      <c r="CO2976" s="3">
        <v>500</v>
      </c>
      <c r="CP2976" s="4">
        <v>500</v>
      </c>
      <c r="CQ2976" s="8" t="str">
        <f t="shared" si="1164"/>
        <v>High Headroom</v>
      </c>
      <c r="CR2976" s="4">
        <v>1</v>
      </c>
      <c r="CS2976" s="4">
        <v>2</v>
      </c>
      <c r="CT2976" s="10">
        <v>0.67925806087509999</v>
      </c>
      <c r="CU2976" s="4">
        <f t="shared" si="1165"/>
        <v>0.52925806087509997</v>
      </c>
      <c r="CV2976" s="4">
        <f t="shared" si="1166"/>
        <v>352.83870725006665</v>
      </c>
      <c r="CW2976" s="4">
        <v>0.15</v>
      </c>
      <c r="CX2976" s="4">
        <v>0.15</v>
      </c>
      <c r="CY2976" s="8" t="str">
        <f t="shared" si="1167"/>
        <v>High Headroom</v>
      </c>
      <c r="CZ2976" s="10">
        <v>1</v>
      </c>
      <c r="DC2976" s="4" t="s">
        <v>115</v>
      </c>
      <c r="DD2976" s="4" t="s">
        <v>6988</v>
      </c>
      <c r="DE2976" s="4"/>
      <c r="DF2976" s="4" t="s">
        <v>27</v>
      </c>
      <c r="DG2976" s="4" t="s">
        <v>11069</v>
      </c>
      <c r="DH2976" s="4">
        <v>302972</v>
      </c>
      <c r="DI2976" s="4">
        <v>5972</v>
      </c>
      <c r="DJ2976" s="29">
        <v>1345488</v>
      </c>
      <c r="DK2976" s="4" t="s">
        <v>17</v>
      </c>
      <c r="DL2976" s="10">
        <v>37.246299999999998</v>
      </c>
      <c r="DM2976" s="30">
        <v>1</v>
      </c>
      <c r="DN2976" s="10">
        <v>0.1457</v>
      </c>
      <c r="DO2976" s="30">
        <v>3</v>
      </c>
      <c r="DP2976" s="10">
        <v>0.67930000000000001</v>
      </c>
      <c r="DQ2976" s="30">
        <v>1</v>
      </c>
      <c r="DR2976" s="4">
        <v>462.75369999999998</v>
      </c>
      <c r="DS2976" s="31">
        <v>0.92550700000000008</v>
      </c>
      <c r="DT2976" s="4" t="s">
        <v>118</v>
      </c>
      <c r="DU2976" s="4" t="s">
        <v>117</v>
      </c>
      <c r="DV2976" s="4">
        <v>5.4300000000000001E-2</v>
      </c>
      <c r="DW2976" s="31">
        <v>0.90536500000000009</v>
      </c>
      <c r="DX2976" s="4" t="s">
        <v>118</v>
      </c>
      <c r="DY2976" s="4" t="s">
        <v>117</v>
      </c>
      <c r="DZ2976" s="4">
        <v>0.52929999999999999</v>
      </c>
      <c r="EA2976" s="31">
        <v>3.5283870000000004</v>
      </c>
      <c r="EB2976" s="4" t="s">
        <v>118</v>
      </c>
      <c r="EC2976" s="4" t="s">
        <v>117</v>
      </c>
      <c r="EE2976" s="4" t="b">
        <f t="shared" si="1168"/>
        <v>1</v>
      </c>
      <c r="EF2976" s="4" t="b">
        <f t="shared" si="1169"/>
        <v>1</v>
      </c>
      <c r="EG2976" s="4" t="b">
        <f t="shared" si="1170"/>
        <v>1</v>
      </c>
      <c r="EH2976" s="4" t="b">
        <f t="shared" si="1171"/>
        <v>1</v>
      </c>
      <c r="EI2976" s="4" t="b">
        <f t="shared" si="1172"/>
        <v>1</v>
      </c>
      <c r="EJ2976" s="4" t="b">
        <f t="shared" si="1173"/>
        <v>1</v>
      </c>
    </row>
    <row r="2977" spans="69:140" ht="60" x14ac:dyDescent="0.25">
      <c r="BQ2977" s="4" t="s">
        <v>6989</v>
      </c>
      <c r="BR2977" s="4" t="s">
        <v>11070</v>
      </c>
      <c r="BS2977" s="4" t="s">
        <v>70</v>
      </c>
      <c r="BT2977" s="4" t="s">
        <v>15151</v>
      </c>
      <c r="BU2977" s="4">
        <v>302973</v>
      </c>
      <c r="BV2977" s="4" t="s">
        <v>57</v>
      </c>
      <c r="BW2977" s="4">
        <v>3419390</v>
      </c>
      <c r="BX2977" s="10">
        <v>1418.0553959315</v>
      </c>
      <c r="BY2977" s="4">
        <f t="shared" si="1156"/>
        <v>81.944604068499984</v>
      </c>
      <c r="BZ2977" s="3">
        <f t="shared" si="1157"/>
        <v>8.1944604068499984</v>
      </c>
      <c r="CA2977" s="3">
        <v>1000</v>
      </c>
      <c r="CB2977" s="4">
        <v>1500</v>
      </c>
      <c r="CC2977" s="8" t="str">
        <f t="shared" si="1158"/>
        <v>Low Headroom</v>
      </c>
      <c r="CD2977" s="10">
        <v>2</v>
      </c>
      <c r="CE2977" s="10">
        <v>0.13505295574000001</v>
      </c>
      <c r="CF2977" s="4">
        <f t="shared" si="1159"/>
        <v>4.9470442600000053E-3</v>
      </c>
      <c r="CG2977" s="3">
        <f t="shared" si="1160"/>
        <v>8.2450737666666747</v>
      </c>
      <c r="CH2977" s="3">
        <v>6.0000000000000012E-2</v>
      </c>
      <c r="CI2977" s="4">
        <v>0.14000000000000001</v>
      </c>
      <c r="CJ2977" s="8" t="str">
        <f t="shared" si="1161"/>
        <v>Low Headroom</v>
      </c>
      <c r="CK2977" s="10">
        <v>2</v>
      </c>
      <c r="CL2977" s="4">
        <v>2694.9004559528998</v>
      </c>
      <c r="CM2977" s="4">
        <f t="shared" si="1162"/>
        <v>805.09954404710015</v>
      </c>
      <c r="CN2977" s="8">
        <f t="shared" si="1163"/>
        <v>80.509954404710015</v>
      </c>
      <c r="CO2977" s="3">
        <v>1000</v>
      </c>
      <c r="CP2977" s="4">
        <v>3500</v>
      </c>
      <c r="CQ2977" s="8" t="str">
        <f t="shared" si="1164"/>
        <v>High Headroom</v>
      </c>
      <c r="CR2977" s="4">
        <v>4</v>
      </c>
      <c r="CS2977" s="4">
        <v>2.5</v>
      </c>
      <c r="CT2977" s="10">
        <v>0.11823417137</v>
      </c>
      <c r="CU2977" s="4">
        <f t="shared" si="1165"/>
        <v>3.823417137E-2</v>
      </c>
      <c r="CV2977" s="4">
        <f t="shared" si="1166"/>
        <v>54.620244814285726</v>
      </c>
      <c r="CW2977" s="4">
        <v>6.9999999999999993E-2</v>
      </c>
      <c r="CX2977" s="4">
        <v>0.08</v>
      </c>
      <c r="CY2977" s="8" t="str">
        <f t="shared" si="1167"/>
        <v>Moderate Headroom</v>
      </c>
      <c r="CZ2977" s="10">
        <v>2</v>
      </c>
      <c r="DC2977" s="4" t="s">
        <v>115</v>
      </c>
      <c r="DD2977" s="4" t="s">
        <v>6989</v>
      </c>
      <c r="DE2977" s="4"/>
      <c r="DF2977" s="4" t="s">
        <v>57</v>
      </c>
      <c r="DG2977" s="4" t="s">
        <v>11070</v>
      </c>
      <c r="DH2977" s="4">
        <v>302973</v>
      </c>
      <c r="DI2977" s="4">
        <v>5973</v>
      </c>
      <c r="DJ2977" s="29">
        <v>3419390</v>
      </c>
      <c r="DK2977" s="4" t="s">
        <v>17</v>
      </c>
      <c r="DL2977" s="10" t="s">
        <v>2672</v>
      </c>
      <c r="DM2977" s="30">
        <v>2</v>
      </c>
      <c r="DN2977" s="10">
        <v>0.1351</v>
      </c>
      <c r="DO2977" s="30">
        <v>2</v>
      </c>
      <c r="DP2977" s="10">
        <v>0.1182</v>
      </c>
      <c r="DQ2977" s="30">
        <v>2</v>
      </c>
      <c r="DR2977" s="4">
        <v>81.944599999999994</v>
      </c>
      <c r="DS2977" s="31">
        <v>8.194499999999999E-2</v>
      </c>
      <c r="DT2977" s="4" t="s">
        <v>120</v>
      </c>
      <c r="DU2977" s="4" t="s">
        <v>117</v>
      </c>
      <c r="DV2977" s="4">
        <v>4.8999999999999998E-3</v>
      </c>
      <c r="DW2977" s="31">
        <v>8.245100000000001E-2</v>
      </c>
      <c r="DX2977" s="4" t="s">
        <v>120</v>
      </c>
      <c r="DY2977" s="4" t="s">
        <v>117</v>
      </c>
      <c r="DZ2977" s="4">
        <v>3.8199999999999998E-2</v>
      </c>
      <c r="EA2977" s="31">
        <v>0.54620199999999997</v>
      </c>
      <c r="EB2977" s="4" t="s">
        <v>116</v>
      </c>
      <c r="EC2977" s="4" t="s">
        <v>117</v>
      </c>
      <c r="EE2977" s="4" t="b">
        <f t="shared" si="1168"/>
        <v>1</v>
      </c>
      <c r="EF2977" s="4" t="b">
        <f t="shared" si="1169"/>
        <v>1</v>
      </c>
      <c r="EG2977" s="4" t="b">
        <f t="shared" si="1170"/>
        <v>1</v>
      </c>
      <c r="EH2977" s="4" t="b">
        <f t="shared" si="1171"/>
        <v>1</v>
      </c>
      <c r="EI2977" s="4" t="b">
        <f t="shared" si="1172"/>
        <v>1</v>
      </c>
      <c r="EJ2977" s="4" t="b">
        <f t="shared" si="1173"/>
        <v>1</v>
      </c>
    </row>
    <row r="2978" spans="69:140" ht="45" x14ac:dyDescent="0.25">
      <c r="BQ2978" s="4" t="s">
        <v>6990</v>
      </c>
      <c r="BR2978" s="4" t="s">
        <v>11071</v>
      </c>
      <c r="BS2978" s="4" t="s">
        <v>70</v>
      </c>
      <c r="BT2978" s="4" t="s">
        <v>15152</v>
      </c>
      <c r="BU2978" s="4">
        <v>302974</v>
      </c>
      <c r="BV2978" s="4" t="s">
        <v>42</v>
      </c>
      <c r="BW2978" s="4">
        <v>2967700</v>
      </c>
      <c r="BX2978" s="10">
        <v>1767.1385398441</v>
      </c>
      <c r="BY2978" s="4">
        <f t="shared" si="1156"/>
        <v>732.86146015589998</v>
      </c>
      <c r="BZ2978" s="3">
        <f t="shared" si="1157"/>
        <v>73.286146015589992</v>
      </c>
      <c r="CA2978" s="3">
        <v>1000</v>
      </c>
      <c r="CB2978" s="4">
        <v>2500</v>
      </c>
      <c r="CC2978" s="8" t="str">
        <f t="shared" si="1158"/>
        <v>High Headroom</v>
      </c>
      <c r="CD2978" s="10">
        <v>3</v>
      </c>
      <c r="CE2978" s="10">
        <v>0.19812013512000001</v>
      </c>
      <c r="CF2978" s="4">
        <f t="shared" si="1159"/>
        <v>1.8798648799999984E-3</v>
      </c>
      <c r="CG2978" s="3">
        <f t="shared" si="1160"/>
        <v>3.133108133333331</v>
      </c>
      <c r="CH2978" s="3">
        <v>0.06</v>
      </c>
      <c r="CI2978" s="4">
        <v>0.2</v>
      </c>
      <c r="CJ2978" s="8" t="str">
        <f t="shared" si="1161"/>
        <v>Low Headroom</v>
      </c>
      <c r="CK2978" s="10">
        <v>3</v>
      </c>
      <c r="CL2978" s="4">
        <v>0</v>
      </c>
      <c r="CM2978" s="4">
        <f t="shared" si="1162"/>
        <v>500</v>
      </c>
      <c r="CN2978" s="8">
        <f t="shared" si="1163"/>
        <v>100</v>
      </c>
      <c r="CO2978" s="3">
        <v>500</v>
      </c>
      <c r="CP2978" s="4">
        <v>500</v>
      </c>
      <c r="CQ2978" s="8" t="str">
        <f t="shared" si="1164"/>
        <v>High Headroom</v>
      </c>
      <c r="CR2978" s="4">
        <v>1</v>
      </c>
      <c r="CS2978" s="4">
        <v>2.5</v>
      </c>
      <c r="CT2978" s="10">
        <v>0.48272620446999998</v>
      </c>
      <c r="CU2978" s="4">
        <f t="shared" si="1165"/>
        <v>0.33272620447000001</v>
      </c>
      <c r="CV2978" s="4">
        <f t="shared" si="1166"/>
        <v>221.81746964666669</v>
      </c>
      <c r="CW2978" s="4">
        <v>0.15</v>
      </c>
      <c r="CX2978" s="4">
        <v>0.15</v>
      </c>
      <c r="CY2978" s="8" t="str">
        <f t="shared" si="1167"/>
        <v>High Headroom</v>
      </c>
      <c r="CZ2978" s="10">
        <v>1</v>
      </c>
      <c r="DC2978" s="4" t="s">
        <v>115</v>
      </c>
      <c r="DD2978" s="4" t="s">
        <v>6990</v>
      </c>
      <c r="DE2978" s="4"/>
      <c r="DF2978" s="4" t="s">
        <v>42</v>
      </c>
      <c r="DG2978" s="4" t="s">
        <v>11071</v>
      </c>
      <c r="DH2978" s="4">
        <v>302974</v>
      </c>
      <c r="DI2978" s="4">
        <v>5974</v>
      </c>
      <c r="DJ2978" s="29">
        <v>2967700</v>
      </c>
      <c r="DK2978" s="4" t="s">
        <v>17</v>
      </c>
      <c r="DL2978" s="10" t="s">
        <v>2673</v>
      </c>
      <c r="DM2978" s="30">
        <v>3</v>
      </c>
      <c r="DN2978" s="10">
        <v>0.1981</v>
      </c>
      <c r="DO2978" s="30">
        <v>3</v>
      </c>
      <c r="DP2978" s="10">
        <v>0.48270000000000002</v>
      </c>
      <c r="DQ2978" s="30">
        <v>1</v>
      </c>
      <c r="DR2978" s="4">
        <v>732.86149999999998</v>
      </c>
      <c r="DS2978" s="31">
        <v>0.7328610000000001</v>
      </c>
      <c r="DT2978" s="4" t="s">
        <v>118</v>
      </c>
      <c r="DU2978" s="4" t="s">
        <v>117</v>
      </c>
      <c r="DV2978" s="4">
        <v>1.9E-3</v>
      </c>
      <c r="DW2978" s="31">
        <v>3.1331000000000005E-2</v>
      </c>
      <c r="DX2978" s="4" t="s">
        <v>120</v>
      </c>
      <c r="DY2978" s="4" t="s">
        <v>117</v>
      </c>
      <c r="DZ2978" s="4">
        <v>0.3327</v>
      </c>
      <c r="EA2978" s="31">
        <v>2.218175</v>
      </c>
      <c r="EB2978" s="4" t="s">
        <v>118</v>
      </c>
      <c r="EC2978" s="4" t="s">
        <v>117</v>
      </c>
      <c r="EE2978" s="4" t="b">
        <f t="shared" si="1168"/>
        <v>1</v>
      </c>
      <c r="EF2978" s="4" t="b">
        <f t="shared" si="1169"/>
        <v>1</v>
      </c>
      <c r="EG2978" s="4" t="b">
        <f t="shared" si="1170"/>
        <v>1</v>
      </c>
      <c r="EH2978" s="4" t="b">
        <f t="shared" si="1171"/>
        <v>1</v>
      </c>
      <c r="EI2978" s="4" t="b">
        <f t="shared" si="1172"/>
        <v>1</v>
      </c>
      <c r="EJ2978" s="4" t="b">
        <f t="shared" si="1173"/>
        <v>1</v>
      </c>
    </row>
    <row r="2979" spans="69:140" ht="45" x14ac:dyDescent="0.25">
      <c r="BQ2979" s="4" t="s">
        <v>6991</v>
      </c>
      <c r="BR2979" s="4" t="s">
        <v>11072</v>
      </c>
      <c r="BS2979" s="4" t="s">
        <v>70</v>
      </c>
      <c r="BT2979" s="4" t="s">
        <v>15153</v>
      </c>
      <c r="BU2979" s="4">
        <v>302975</v>
      </c>
      <c r="BV2979" s="4" t="s">
        <v>57</v>
      </c>
      <c r="BW2979" s="4">
        <v>3403940</v>
      </c>
      <c r="BX2979" s="10">
        <v>19296.0641535615</v>
      </c>
      <c r="BY2979" s="4" t="str">
        <f t="shared" si="1156"/>
        <v>Bottomed Out</v>
      </c>
      <c r="BZ2979" s="3" t="str">
        <f t="shared" si="1157"/>
        <v>Bottomed Out</v>
      </c>
      <c r="CA2979" s="3" t="s">
        <v>72</v>
      </c>
      <c r="CB2979" s="4" t="s">
        <v>4015</v>
      </c>
      <c r="CC2979" s="8" t="str">
        <f t="shared" si="1158"/>
        <v>At the lowest level</v>
      </c>
      <c r="CD2979" s="10">
        <v>6</v>
      </c>
      <c r="CE2979" s="10">
        <v>0.1553362794358</v>
      </c>
      <c r="CF2979" s="4">
        <f t="shared" si="1159"/>
        <v>4.466372056420001E-2</v>
      </c>
      <c r="CG2979" s="3">
        <f t="shared" si="1160"/>
        <v>74.439534273666681</v>
      </c>
      <c r="CH2979" s="3">
        <v>0.06</v>
      </c>
      <c r="CI2979" s="4">
        <v>0.2</v>
      </c>
      <c r="CJ2979" s="8" t="str">
        <f t="shared" si="1161"/>
        <v>High Headroom</v>
      </c>
      <c r="CK2979" s="10">
        <v>3</v>
      </c>
      <c r="CL2979" s="4">
        <v>8227.5590757112295</v>
      </c>
      <c r="CM2979" s="4" t="str">
        <f t="shared" si="1162"/>
        <v>Bottomed Out</v>
      </c>
      <c r="CN2979" s="8" t="str">
        <f t="shared" si="1163"/>
        <v>Bottomed Out</v>
      </c>
      <c r="CO2979" s="3" t="s">
        <v>72</v>
      </c>
      <c r="CP2979" s="4" t="s">
        <v>4015</v>
      </c>
      <c r="CQ2979" s="8" t="str">
        <f t="shared" si="1164"/>
        <v>At the lowest level</v>
      </c>
      <c r="CR2979" s="4">
        <v>6</v>
      </c>
      <c r="CS2979" s="4">
        <v>4.5</v>
      </c>
      <c r="CT2979" s="10">
        <v>0.6127489557479</v>
      </c>
      <c r="CU2979" s="4">
        <f t="shared" si="1165"/>
        <v>0.46274895574789998</v>
      </c>
      <c r="CV2979" s="4">
        <f t="shared" si="1166"/>
        <v>308.49930383193333</v>
      </c>
      <c r="CW2979" s="4">
        <v>0.15</v>
      </c>
      <c r="CX2979" s="4">
        <v>0.15</v>
      </c>
      <c r="CY2979" s="8" t="str">
        <f t="shared" si="1167"/>
        <v>High Headroom</v>
      </c>
      <c r="CZ2979" s="10">
        <v>1</v>
      </c>
      <c r="DC2979" s="4" t="s">
        <v>115</v>
      </c>
      <c r="DD2979" s="4" t="s">
        <v>6991</v>
      </c>
      <c r="DE2979" s="4"/>
      <c r="DF2979" s="4" t="s">
        <v>57</v>
      </c>
      <c r="DG2979" s="4" t="s">
        <v>11072</v>
      </c>
      <c r="DH2979" s="4">
        <v>302975</v>
      </c>
      <c r="DI2979" s="4">
        <v>5975</v>
      </c>
      <c r="DJ2979" s="29">
        <v>3403940</v>
      </c>
      <c r="DK2979" s="4" t="s">
        <v>17</v>
      </c>
      <c r="DL2979" s="10" t="s">
        <v>2674</v>
      </c>
      <c r="DM2979" s="30">
        <v>6</v>
      </c>
      <c r="DN2979" s="10">
        <v>0.15529999999999999</v>
      </c>
      <c r="DO2979" s="30">
        <v>3</v>
      </c>
      <c r="DP2979" s="10">
        <v>0.61270000000000002</v>
      </c>
      <c r="DQ2979" s="30">
        <v>1</v>
      </c>
      <c r="DR2979" s="4" t="s">
        <v>2675</v>
      </c>
      <c r="DS2979" s="4"/>
      <c r="DT2979" s="4" t="s">
        <v>124</v>
      </c>
      <c r="DU2979" s="4" t="s">
        <v>125</v>
      </c>
      <c r="DV2979" s="4">
        <v>4.4699999999999997E-2</v>
      </c>
      <c r="DW2979" s="31">
        <v>0.74439499999999992</v>
      </c>
      <c r="DX2979" s="4" t="s">
        <v>118</v>
      </c>
      <c r="DY2979" s="4" t="s">
        <v>117</v>
      </c>
      <c r="DZ2979" s="4">
        <v>0.4627</v>
      </c>
      <c r="EA2979" s="31">
        <v>3.0849929999999999</v>
      </c>
      <c r="EB2979" s="4" t="s">
        <v>118</v>
      </c>
      <c r="EC2979" s="4" t="s">
        <v>117</v>
      </c>
      <c r="EE2979" s="4" t="b">
        <f t="shared" si="1168"/>
        <v>1</v>
      </c>
      <c r="EF2979" s="4" t="b">
        <f t="shared" si="1169"/>
        <v>1</v>
      </c>
      <c r="EG2979" s="4" t="b">
        <f t="shared" si="1170"/>
        <v>1</v>
      </c>
      <c r="EH2979" s="4" t="b">
        <f t="shared" si="1171"/>
        <v>1</v>
      </c>
      <c r="EI2979" s="4" t="b">
        <f t="shared" si="1172"/>
        <v>1</v>
      </c>
      <c r="EJ2979" s="4" t="b">
        <f t="shared" si="1173"/>
        <v>1</v>
      </c>
    </row>
    <row r="2980" spans="69:140" ht="45" x14ac:dyDescent="0.25">
      <c r="BQ2980" s="4" t="s">
        <v>6992</v>
      </c>
      <c r="BR2980" s="4" t="s">
        <v>11073</v>
      </c>
      <c r="BS2980" s="4" t="s">
        <v>70</v>
      </c>
      <c r="BT2980" s="4" t="s">
        <v>15154</v>
      </c>
      <c r="BU2980" s="4">
        <v>302976</v>
      </c>
      <c r="BV2980" s="4" t="s">
        <v>57</v>
      </c>
      <c r="BW2980" s="4">
        <v>3425800</v>
      </c>
      <c r="BX2980" s="10">
        <v>1412.18564710693</v>
      </c>
      <c r="BY2980" s="4">
        <f t="shared" si="1156"/>
        <v>87.814352893070009</v>
      </c>
      <c r="BZ2980" s="3">
        <f t="shared" si="1157"/>
        <v>8.7814352893069998</v>
      </c>
      <c r="CA2980" s="3">
        <v>1000</v>
      </c>
      <c r="CB2980" s="4">
        <v>1500</v>
      </c>
      <c r="CC2980" s="8" t="str">
        <f t="shared" si="1158"/>
        <v>Low Headroom</v>
      </c>
      <c r="CD2980" s="10">
        <v>2</v>
      </c>
      <c r="CE2980" s="10">
        <v>0.18001792114699999</v>
      </c>
      <c r="CF2980" s="4">
        <f t="shared" si="1159"/>
        <v>1.9982078853000018E-2</v>
      </c>
      <c r="CG2980" s="3">
        <f t="shared" si="1160"/>
        <v>33.303464755000036</v>
      </c>
      <c r="CH2980" s="3">
        <v>0.06</v>
      </c>
      <c r="CI2980" s="4">
        <v>0.2</v>
      </c>
      <c r="CJ2980" s="8" t="str">
        <f t="shared" si="1161"/>
        <v>Moderate Headroom</v>
      </c>
      <c r="CK2980" s="10">
        <v>3</v>
      </c>
      <c r="CL2980" s="4">
        <v>1322.02003724009</v>
      </c>
      <c r="CM2980" s="4">
        <f t="shared" si="1162"/>
        <v>177.97996275990999</v>
      </c>
      <c r="CN2980" s="8">
        <f t="shared" si="1163"/>
        <v>17.797996275991</v>
      </c>
      <c r="CO2980" s="3">
        <v>1000</v>
      </c>
      <c r="CP2980" s="4">
        <v>1500</v>
      </c>
      <c r="CQ2980" s="8" t="str">
        <f t="shared" si="1164"/>
        <v>Low Headroom</v>
      </c>
      <c r="CR2980" s="4">
        <v>2</v>
      </c>
      <c r="CS2980" s="4">
        <v>2.5</v>
      </c>
      <c r="CT2980" s="10">
        <v>0.15456989247309999</v>
      </c>
      <c r="CU2980" s="4">
        <f t="shared" si="1165"/>
        <v>4.5698924730999957E-3</v>
      </c>
      <c r="CV2980" s="4">
        <f t="shared" si="1166"/>
        <v>3.0465949820666638</v>
      </c>
      <c r="CW2980" s="4">
        <v>0.15</v>
      </c>
      <c r="CX2980" s="4">
        <v>0.15</v>
      </c>
      <c r="CY2980" s="8" t="str">
        <f t="shared" si="1167"/>
        <v>Low Headroom</v>
      </c>
      <c r="CZ2980" s="10">
        <v>1</v>
      </c>
      <c r="DC2980" s="4" t="s">
        <v>115</v>
      </c>
      <c r="DD2980" s="4" t="s">
        <v>6992</v>
      </c>
      <c r="DE2980" s="4"/>
      <c r="DF2980" s="4" t="s">
        <v>57</v>
      </c>
      <c r="DG2980" s="4" t="s">
        <v>11073</v>
      </c>
      <c r="DH2980" s="4">
        <v>302976</v>
      </c>
      <c r="DI2980" s="4">
        <v>5976</v>
      </c>
      <c r="DJ2980" s="29">
        <v>3425800</v>
      </c>
      <c r="DK2980" s="4" t="s">
        <v>17</v>
      </c>
      <c r="DL2980" s="10" t="s">
        <v>2676</v>
      </c>
      <c r="DM2980" s="30">
        <v>2</v>
      </c>
      <c r="DN2980" s="10">
        <v>0.18</v>
      </c>
      <c r="DO2980" s="30">
        <v>3</v>
      </c>
      <c r="DP2980" s="10">
        <v>0.15459999999999999</v>
      </c>
      <c r="DQ2980" s="30">
        <v>1</v>
      </c>
      <c r="DR2980" s="4">
        <v>87.814400000000006</v>
      </c>
      <c r="DS2980" s="31">
        <v>8.7814000000000003E-2</v>
      </c>
      <c r="DT2980" s="4" t="s">
        <v>120</v>
      </c>
      <c r="DU2980" s="4" t="s">
        <v>117</v>
      </c>
      <c r="DV2980" s="4">
        <v>0.02</v>
      </c>
      <c r="DW2980" s="31">
        <v>0.33303499999999997</v>
      </c>
      <c r="DX2980" s="4" t="s">
        <v>116</v>
      </c>
      <c r="DY2980" s="4" t="s">
        <v>117</v>
      </c>
      <c r="DZ2980" s="4">
        <v>4.5999999999999999E-3</v>
      </c>
      <c r="EA2980" s="31">
        <v>3.0466000000000003E-2</v>
      </c>
      <c r="EB2980" s="4" t="s">
        <v>120</v>
      </c>
      <c r="EC2980" s="4" t="s">
        <v>117</v>
      </c>
      <c r="EE2980" s="4" t="b">
        <f t="shared" si="1168"/>
        <v>1</v>
      </c>
      <c r="EF2980" s="4" t="b">
        <f t="shared" si="1169"/>
        <v>1</v>
      </c>
      <c r="EG2980" s="4" t="b">
        <f t="shared" si="1170"/>
        <v>1</v>
      </c>
      <c r="EH2980" s="4" t="b">
        <f t="shared" si="1171"/>
        <v>1</v>
      </c>
      <c r="EI2980" s="4" t="b">
        <f t="shared" si="1172"/>
        <v>1</v>
      </c>
      <c r="EJ2980" s="4" t="b">
        <f t="shared" si="1173"/>
        <v>1</v>
      </c>
    </row>
    <row r="2981" spans="69:140" ht="45" x14ac:dyDescent="0.25">
      <c r="BQ2981" s="4" t="s">
        <v>6993</v>
      </c>
      <c r="BR2981" s="4" t="s">
        <v>11074</v>
      </c>
      <c r="BS2981" s="4" t="s">
        <v>70</v>
      </c>
      <c r="BT2981" s="4" t="s">
        <v>15155</v>
      </c>
      <c r="BU2981" s="4">
        <v>302977</v>
      </c>
      <c r="BV2981" s="4" t="s">
        <v>66</v>
      </c>
      <c r="BW2981" s="4">
        <v>3948160</v>
      </c>
      <c r="BX2981" s="10">
        <v>1159.1885355377001</v>
      </c>
      <c r="BY2981" s="4">
        <f t="shared" si="1156"/>
        <v>340.81146446229991</v>
      </c>
      <c r="BZ2981" s="3">
        <f t="shared" si="1157"/>
        <v>34.081146446229994</v>
      </c>
      <c r="CA2981" s="3">
        <v>1000</v>
      </c>
      <c r="CB2981" s="4">
        <v>1500</v>
      </c>
      <c r="CC2981" s="8" t="str">
        <f t="shared" si="1158"/>
        <v>Moderate Headroom</v>
      </c>
      <c r="CD2981" s="10">
        <v>2</v>
      </c>
      <c r="CE2981" s="10">
        <v>0.25313469352000001</v>
      </c>
      <c r="CF2981" s="4">
        <f t="shared" si="1159"/>
        <v>4.686530647999998E-2</v>
      </c>
      <c r="CG2981" s="3">
        <f t="shared" si="1160"/>
        <v>93.730612959999988</v>
      </c>
      <c r="CH2981" s="3">
        <v>4.9999999999999989E-2</v>
      </c>
      <c r="CI2981" s="4">
        <v>0.3</v>
      </c>
      <c r="CJ2981" s="8" t="str">
        <f t="shared" si="1161"/>
        <v>High Headroom</v>
      </c>
      <c r="CK2981" s="10">
        <v>5</v>
      </c>
      <c r="CL2981" s="4">
        <v>1551.0177009284</v>
      </c>
      <c r="CM2981" s="4">
        <f t="shared" si="1162"/>
        <v>948.98229907159998</v>
      </c>
      <c r="CN2981" s="8">
        <f t="shared" si="1163"/>
        <v>94.898229907160001</v>
      </c>
      <c r="CO2981" s="3">
        <v>1000</v>
      </c>
      <c r="CP2981" s="4">
        <v>2500</v>
      </c>
      <c r="CQ2981" s="8" t="str">
        <f t="shared" si="1164"/>
        <v>High Headroom</v>
      </c>
      <c r="CR2981" s="4">
        <v>3</v>
      </c>
      <c r="CS2981" s="4">
        <v>3.75</v>
      </c>
      <c r="CT2981" s="10">
        <v>0.45901855018999999</v>
      </c>
      <c r="CU2981" s="4">
        <f t="shared" si="1165"/>
        <v>0.30901855019000002</v>
      </c>
      <c r="CV2981" s="4">
        <f t="shared" si="1166"/>
        <v>206.01236679333334</v>
      </c>
      <c r="CW2981" s="4">
        <v>0.15</v>
      </c>
      <c r="CX2981" s="4">
        <v>0.15</v>
      </c>
      <c r="CY2981" s="8" t="str">
        <f t="shared" si="1167"/>
        <v>High Headroom</v>
      </c>
      <c r="CZ2981" s="10">
        <v>1</v>
      </c>
      <c r="DC2981" s="4" t="s">
        <v>115</v>
      </c>
      <c r="DD2981" s="4" t="s">
        <v>6993</v>
      </c>
      <c r="DE2981" s="4"/>
      <c r="DF2981" s="4" t="s">
        <v>66</v>
      </c>
      <c r="DG2981" s="4" t="s">
        <v>11074</v>
      </c>
      <c r="DH2981" s="4">
        <v>302977</v>
      </c>
      <c r="DI2981" s="4">
        <v>5977</v>
      </c>
      <c r="DJ2981" s="29">
        <v>3948160</v>
      </c>
      <c r="DK2981" s="4" t="s">
        <v>17</v>
      </c>
      <c r="DL2981" s="10" t="s">
        <v>2677</v>
      </c>
      <c r="DM2981" s="30">
        <v>2</v>
      </c>
      <c r="DN2981" s="10">
        <v>0.25309999999999999</v>
      </c>
      <c r="DO2981" s="30">
        <v>5</v>
      </c>
      <c r="DP2981" s="10">
        <v>0.45900000000000002</v>
      </c>
      <c r="DQ2981" s="30">
        <v>1</v>
      </c>
      <c r="DR2981" s="4">
        <v>340.81150000000002</v>
      </c>
      <c r="DS2981" s="31">
        <v>0.34081099999999998</v>
      </c>
      <c r="DT2981" s="4" t="s">
        <v>116</v>
      </c>
      <c r="DU2981" s="4" t="s">
        <v>117</v>
      </c>
      <c r="DV2981" s="4">
        <v>4.6899999999999997E-2</v>
      </c>
      <c r="DW2981" s="31">
        <v>0.93730599999999997</v>
      </c>
      <c r="DX2981" s="4" t="s">
        <v>118</v>
      </c>
      <c r="DY2981" s="4" t="s">
        <v>117</v>
      </c>
      <c r="DZ2981" s="4">
        <v>0.309</v>
      </c>
      <c r="EA2981" s="31">
        <v>2.0601240000000001</v>
      </c>
      <c r="EB2981" s="4" t="s">
        <v>118</v>
      </c>
      <c r="EC2981" s="4" t="s">
        <v>117</v>
      </c>
      <c r="EE2981" s="4" t="b">
        <f t="shared" si="1168"/>
        <v>1</v>
      </c>
      <c r="EF2981" s="4" t="b">
        <f t="shared" si="1169"/>
        <v>1</v>
      </c>
      <c r="EG2981" s="4" t="b">
        <f t="shared" si="1170"/>
        <v>1</v>
      </c>
      <c r="EH2981" s="4" t="b">
        <f t="shared" si="1171"/>
        <v>1</v>
      </c>
      <c r="EI2981" s="4" t="b">
        <f t="shared" si="1172"/>
        <v>1</v>
      </c>
      <c r="EJ2981" s="4" t="b">
        <f t="shared" si="1173"/>
        <v>1</v>
      </c>
    </row>
    <row r="2982" spans="69:140" ht="45" x14ac:dyDescent="0.25">
      <c r="BQ2982" s="4" t="s">
        <v>6994</v>
      </c>
      <c r="BR2982" s="4" t="s">
        <v>11075</v>
      </c>
      <c r="BS2982" s="4" t="s">
        <v>70</v>
      </c>
      <c r="BT2982" s="4" t="s">
        <v>15156</v>
      </c>
      <c r="BU2982" s="4">
        <v>302978</v>
      </c>
      <c r="BV2982" s="4" t="s">
        <v>53</v>
      </c>
      <c r="BW2982" s="4">
        <v>2635580</v>
      </c>
      <c r="BX2982" s="10">
        <v>1131.2882661112001</v>
      </c>
      <c r="BY2982" s="4">
        <f t="shared" si="1156"/>
        <v>368.71173388879993</v>
      </c>
      <c r="BZ2982" s="3">
        <f t="shared" si="1157"/>
        <v>36.871173388879988</v>
      </c>
      <c r="CA2982" s="3">
        <v>1000</v>
      </c>
      <c r="CB2982" s="4">
        <v>1500</v>
      </c>
      <c r="CC2982" s="8" t="str">
        <f t="shared" si="1158"/>
        <v>Moderate Headroom</v>
      </c>
      <c r="CD2982" s="10">
        <v>2</v>
      </c>
      <c r="CE2982" s="10">
        <v>0.26220647847</v>
      </c>
      <c r="CF2982" s="4">
        <f t="shared" si="1159"/>
        <v>3.7793521529999985E-2</v>
      </c>
      <c r="CG2982" s="3">
        <f t="shared" si="1160"/>
        <v>75.587043059999985</v>
      </c>
      <c r="CH2982" s="3">
        <v>4.9999999999999989E-2</v>
      </c>
      <c r="CI2982" s="4">
        <v>0.3</v>
      </c>
      <c r="CJ2982" s="8" t="str">
        <f t="shared" si="1161"/>
        <v>High Headroom</v>
      </c>
      <c r="CK2982" s="10">
        <v>5</v>
      </c>
      <c r="CL2982" s="4">
        <v>1558.5432052010001</v>
      </c>
      <c r="CM2982" s="4">
        <f t="shared" si="1162"/>
        <v>941.45679479899991</v>
      </c>
      <c r="CN2982" s="8">
        <f t="shared" si="1163"/>
        <v>94.145679479899997</v>
      </c>
      <c r="CO2982" s="3">
        <v>1000</v>
      </c>
      <c r="CP2982" s="4">
        <v>2500</v>
      </c>
      <c r="CQ2982" s="8" t="str">
        <f t="shared" si="1164"/>
        <v>High Headroom</v>
      </c>
      <c r="CR2982" s="4">
        <v>3</v>
      </c>
      <c r="CS2982" s="4">
        <v>3.75</v>
      </c>
      <c r="CT2982" s="10">
        <v>0.4737522482</v>
      </c>
      <c r="CU2982" s="4">
        <f t="shared" si="1165"/>
        <v>0.32375224820000004</v>
      </c>
      <c r="CV2982" s="4">
        <f t="shared" si="1166"/>
        <v>215.83483213333338</v>
      </c>
      <c r="CW2982" s="4">
        <v>0.15</v>
      </c>
      <c r="CX2982" s="4">
        <v>0.15</v>
      </c>
      <c r="CY2982" s="8" t="str">
        <f t="shared" si="1167"/>
        <v>High Headroom</v>
      </c>
      <c r="CZ2982" s="10">
        <v>1</v>
      </c>
      <c r="DC2982" s="4" t="s">
        <v>115</v>
      </c>
      <c r="DD2982" s="4" t="s">
        <v>6994</v>
      </c>
      <c r="DE2982" s="4"/>
      <c r="DF2982" s="4" t="s">
        <v>53</v>
      </c>
      <c r="DG2982" s="4" t="s">
        <v>11075</v>
      </c>
      <c r="DH2982" s="4">
        <v>302978</v>
      </c>
      <c r="DI2982" s="4">
        <v>5978</v>
      </c>
      <c r="DJ2982" s="29">
        <v>2635580</v>
      </c>
      <c r="DK2982" s="4" t="s">
        <v>17</v>
      </c>
      <c r="DL2982" s="10" t="s">
        <v>2678</v>
      </c>
      <c r="DM2982" s="30">
        <v>2</v>
      </c>
      <c r="DN2982" s="10">
        <v>0.26219999999999999</v>
      </c>
      <c r="DO2982" s="30">
        <v>5</v>
      </c>
      <c r="DP2982" s="10">
        <v>0.4738</v>
      </c>
      <c r="DQ2982" s="30">
        <v>1</v>
      </c>
      <c r="DR2982" s="4">
        <v>368.71170000000001</v>
      </c>
      <c r="DS2982" s="31">
        <v>0.36871200000000004</v>
      </c>
      <c r="DT2982" s="4" t="s">
        <v>116</v>
      </c>
      <c r="DU2982" s="4" t="s">
        <v>117</v>
      </c>
      <c r="DV2982" s="4">
        <v>3.78E-2</v>
      </c>
      <c r="DW2982" s="31">
        <v>0.75587000000000004</v>
      </c>
      <c r="DX2982" s="4" t="s">
        <v>118</v>
      </c>
      <c r="DY2982" s="4" t="s">
        <v>117</v>
      </c>
      <c r="DZ2982" s="4">
        <v>0.32379999999999998</v>
      </c>
      <c r="EA2982" s="31">
        <v>2.1583480000000002</v>
      </c>
      <c r="EB2982" s="4" t="s">
        <v>118</v>
      </c>
      <c r="EC2982" s="4" t="s">
        <v>117</v>
      </c>
      <c r="EE2982" s="4" t="b">
        <f t="shared" si="1168"/>
        <v>1</v>
      </c>
      <c r="EF2982" s="4" t="b">
        <f t="shared" si="1169"/>
        <v>1</v>
      </c>
      <c r="EG2982" s="4" t="b">
        <f t="shared" si="1170"/>
        <v>1</v>
      </c>
      <c r="EH2982" s="4" t="b">
        <f t="shared" si="1171"/>
        <v>1</v>
      </c>
      <c r="EI2982" s="4" t="b">
        <f t="shared" si="1172"/>
        <v>1</v>
      </c>
      <c r="EJ2982" s="4" t="b">
        <f t="shared" si="1173"/>
        <v>1</v>
      </c>
    </row>
    <row r="2983" spans="69:140" ht="45" x14ac:dyDescent="0.25">
      <c r="BQ2983" s="4" t="s">
        <v>6995</v>
      </c>
      <c r="BR2983" s="4" t="s">
        <v>11076</v>
      </c>
      <c r="BS2983" s="4" t="s">
        <v>70</v>
      </c>
      <c r="BT2983" s="4" t="s">
        <v>15157</v>
      </c>
      <c r="BU2983" s="4">
        <v>302979</v>
      </c>
      <c r="BV2983" s="4" t="s">
        <v>26</v>
      </c>
      <c r="BW2983" s="4">
        <v>1258050</v>
      </c>
      <c r="BX2983" s="10">
        <v>1725.5331871635999</v>
      </c>
      <c r="BY2983" s="4">
        <f t="shared" si="1156"/>
        <v>774.46681283640009</v>
      </c>
      <c r="BZ2983" s="3">
        <f t="shared" si="1157"/>
        <v>77.446681283640004</v>
      </c>
      <c r="CA2983" s="3">
        <v>1000</v>
      </c>
      <c r="CB2983" s="4">
        <v>2500</v>
      </c>
      <c r="CC2983" s="8" t="str">
        <f t="shared" si="1158"/>
        <v>High Headroom</v>
      </c>
      <c r="CD2983" s="10">
        <v>3</v>
      </c>
      <c r="CE2983" s="10">
        <v>0.18419420543000001</v>
      </c>
      <c r="CF2983" s="4">
        <f t="shared" si="1159"/>
        <v>1.5805794570000004E-2</v>
      </c>
      <c r="CG2983" s="3">
        <f t="shared" si="1160"/>
        <v>26.342990950000004</v>
      </c>
      <c r="CH2983" s="3">
        <v>0.06</v>
      </c>
      <c r="CI2983" s="4">
        <v>0.2</v>
      </c>
      <c r="CJ2983" s="8" t="str">
        <f t="shared" si="1161"/>
        <v>Low Headroom</v>
      </c>
      <c r="CK2983" s="10">
        <v>3</v>
      </c>
      <c r="CL2983" s="4">
        <v>2878.7513757572001</v>
      </c>
      <c r="CM2983" s="4">
        <f t="shared" si="1162"/>
        <v>621.24862424279991</v>
      </c>
      <c r="CN2983" s="8">
        <f t="shared" si="1163"/>
        <v>62.124862424279989</v>
      </c>
      <c r="CO2983" s="3">
        <v>1000</v>
      </c>
      <c r="CP2983" s="4">
        <v>3500</v>
      </c>
      <c r="CQ2983" s="8" t="str">
        <f t="shared" si="1164"/>
        <v>High Headroom</v>
      </c>
      <c r="CR2983" s="4">
        <v>4</v>
      </c>
      <c r="CS2983" s="4">
        <v>3.25</v>
      </c>
      <c r="CT2983" s="10">
        <v>0.36649964209000002</v>
      </c>
      <c r="CU2983" s="4">
        <f t="shared" si="1165"/>
        <v>0.21649964209000003</v>
      </c>
      <c r="CV2983" s="4">
        <f t="shared" si="1166"/>
        <v>144.3330947266667</v>
      </c>
      <c r="CW2983" s="4">
        <v>0.15</v>
      </c>
      <c r="CX2983" s="4">
        <v>0.15</v>
      </c>
      <c r="CY2983" s="8" t="str">
        <f t="shared" si="1167"/>
        <v>High Headroom</v>
      </c>
      <c r="CZ2983" s="10">
        <v>1</v>
      </c>
      <c r="DC2983" s="4" t="s">
        <v>115</v>
      </c>
      <c r="DD2983" s="4" t="s">
        <v>6995</v>
      </c>
      <c r="DE2983" s="4"/>
      <c r="DF2983" s="4" t="s">
        <v>26</v>
      </c>
      <c r="DG2983" s="4" t="s">
        <v>11076</v>
      </c>
      <c r="DH2983" s="4">
        <v>302979</v>
      </c>
      <c r="DI2983" s="4">
        <v>5979</v>
      </c>
      <c r="DJ2983" s="29">
        <v>1258050</v>
      </c>
      <c r="DK2983" s="4" t="s">
        <v>17</v>
      </c>
      <c r="DL2983" s="10" t="s">
        <v>2679</v>
      </c>
      <c r="DM2983" s="30">
        <v>3</v>
      </c>
      <c r="DN2983" s="10">
        <v>0.1842</v>
      </c>
      <c r="DO2983" s="30">
        <v>3</v>
      </c>
      <c r="DP2983" s="10">
        <v>0.36649999999999999</v>
      </c>
      <c r="DQ2983" s="30">
        <v>1</v>
      </c>
      <c r="DR2983" s="4">
        <v>774.46680000000003</v>
      </c>
      <c r="DS2983" s="31">
        <v>0.77446700000000002</v>
      </c>
      <c r="DT2983" s="4" t="s">
        <v>118</v>
      </c>
      <c r="DU2983" s="4" t="s">
        <v>117</v>
      </c>
      <c r="DV2983" s="4">
        <v>1.5800000000000002E-2</v>
      </c>
      <c r="DW2983" s="31">
        <v>0.26343</v>
      </c>
      <c r="DX2983" s="4" t="s">
        <v>120</v>
      </c>
      <c r="DY2983" s="4" t="s">
        <v>117</v>
      </c>
      <c r="DZ2983" s="4">
        <v>0.2165</v>
      </c>
      <c r="EA2983" s="31">
        <v>1.4433309999999999</v>
      </c>
      <c r="EB2983" s="4" t="s">
        <v>118</v>
      </c>
      <c r="EC2983" s="4" t="s">
        <v>117</v>
      </c>
      <c r="EE2983" s="4" t="b">
        <f t="shared" si="1168"/>
        <v>1</v>
      </c>
      <c r="EF2983" s="4" t="b">
        <f t="shared" si="1169"/>
        <v>1</v>
      </c>
      <c r="EG2983" s="4" t="b">
        <f t="shared" si="1170"/>
        <v>1</v>
      </c>
      <c r="EH2983" s="4" t="b">
        <f t="shared" si="1171"/>
        <v>1</v>
      </c>
      <c r="EI2983" s="4" t="b">
        <f t="shared" si="1172"/>
        <v>1</v>
      </c>
      <c r="EJ2983" s="4" t="b">
        <f t="shared" si="1173"/>
        <v>1</v>
      </c>
    </row>
    <row r="2984" spans="69:140" ht="45" x14ac:dyDescent="0.25">
      <c r="BQ2984" s="4" t="s">
        <v>6996</v>
      </c>
      <c r="BR2984" s="4" t="s">
        <v>11077</v>
      </c>
      <c r="BS2984" s="4" t="s">
        <v>70</v>
      </c>
      <c r="BT2984" s="4" t="s">
        <v>15158</v>
      </c>
      <c r="BU2984" s="4">
        <v>302980</v>
      </c>
      <c r="BV2984" s="4" t="s">
        <v>22</v>
      </c>
      <c r="BW2984" s="4">
        <v>638562</v>
      </c>
      <c r="BX2984" s="10">
        <v>368.08096535620001</v>
      </c>
      <c r="BY2984" s="4">
        <f t="shared" si="1156"/>
        <v>131.91903464379999</v>
      </c>
      <c r="BZ2984" s="3">
        <f t="shared" si="1157"/>
        <v>26.383806928759995</v>
      </c>
      <c r="CA2984" s="3">
        <v>500</v>
      </c>
      <c r="CB2984" s="4">
        <v>500</v>
      </c>
      <c r="CC2984" s="8" t="str">
        <f t="shared" si="1158"/>
        <v>Low Headroom</v>
      </c>
      <c r="CD2984" s="10">
        <v>1</v>
      </c>
      <c r="CE2984" s="10">
        <v>0.10808296394</v>
      </c>
      <c r="CF2984" s="4">
        <f t="shared" si="1159"/>
        <v>3.1917036060000015E-2</v>
      </c>
      <c r="CG2984" s="3">
        <f t="shared" si="1160"/>
        <v>53.195060100000013</v>
      </c>
      <c r="CH2984" s="3">
        <v>6.0000000000000012E-2</v>
      </c>
      <c r="CI2984" s="4">
        <v>0.14000000000000001</v>
      </c>
      <c r="CJ2984" s="8" t="str">
        <f t="shared" si="1161"/>
        <v>Moderate Headroom</v>
      </c>
      <c r="CK2984" s="10">
        <v>2</v>
      </c>
      <c r="CL2984" s="4">
        <v>645.86086280606298</v>
      </c>
      <c r="CM2984" s="4">
        <f t="shared" si="1162"/>
        <v>854.13913719393702</v>
      </c>
      <c r="CN2984" s="8">
        <f t="shared" si="1163"/>
        <v>85.41391371939369</v>
      </c>
      <c r="CO2984" s="3">
        <v>1000</v>
      </c>
      <c r="CP2984" s="4">
        <v>1500</v>
      </c>
      <c r="CQ2984" s="8" t="str">
        <f t="shared" si="1164"/>
        <v>High Headroom</v>
      </c>
      <c r="CR2984" s="4">
        <v>2</v>
      </c>
      <c r="CS2984" s="4">
        <v>1.75</v>
      </c>
      <c r="CT2984" s="10">
        <v>0.93675620537000004</v>
      </c>
      <c r="CU2984" s="4">
        <f t="shared" si="1165"/>
        <v>0.78675620537000002</v>
      </c>
      <c r="CV2984" s="4">
        <f t="shared" si="1166"/>
        <v>524.50413691333335</v>
      </c>
      <c r="CW2984" s="4">
        <v>0.15</v>
      </c>
      <c r="CX2984" s="4">
        <v>0.15</v>
      </c>
      <c r="CY2984" s="8" t="str">
        <f t="shared" si="1167"/>
        <v>High Headroom</v>
      </c>
      <c r="CZ2984" s="10">
        <v>1</v>
      </c>
      <c r="DC2984" s="4" t="s">
        <v>115</v>
      </c>
      <c r="DD2984" s="4" t="s">
        <v>6996</v>
      </c>
      <c r="DE2984" s="4"/>
      <c r="DF2984" s="4" t="s">
        <v>22</v>
      </c>
      <c r="DG2984" s="4" t="s">
        <v>11077</v>
      </c>
      <c r="DH2984" s="4">
        <v>302980</v>
      </c>
      <c r="DI2984" s="4">
        <v>5980</v>
      </c>
      <c r="DJ2984" s="29">
        <v>638562</v>
      </c>
      <c r="DK2984" s="4" t="s">
        <v>17</v>
      </c>
      <c r="DL2984" s="10">
        <v>368.08100000000002</v>
      </c>
      <c r="DM2984" s="30">
        <v>1</v>
      </c>
      <c r="DN2984" s="10">
        <v>0.1081</v>
      </c>
      <c r="DO2984" s="30">
        <v>2</v>
      </c>
      <c r="DP2984" s="10">
        <v>0.93679999999999997</v>
      </c>
      <c r="DQ2984" s="30">
        <v>1</v>
      </c>
      <c r="DR2984" s="4">
        <v>131.91900000000001</v>
      </c>
      <c r="DS2984" s="31">
        <v>0.26383800000000002</v>
      </c>
      <c r="DT2984" s="4" t="s">
        <v>120</v>
      </c>
      <c r="DU2984" s="4" t="s">
        <v>117</v>
      </c>
      <c r="DV2984" s="4">
        <v>3.1899999999999998E-2</v>
      </c>
      <c r="DW2984" s="31">
        <v>0.53195099999999995</v>
      </c>
      <c r="DX2984" s="4" t="s">
        <v>116</v>
      </c>
      <c r="DY2984" s="4" t="s">
        <v>117</v>
      </c>
      <c r="DZ2984" s="4">
        <v>0.78680000000000005</v>
      </c>
      <c r="EA2984" s="31">
        <v>5.2450409999999996</v>
      </c>
      <c r="EB2984" s="4" t="s">
        <v>118</v>
      </c>
      <c r="EC2984" s="4" t="s">
        <v>117</v>
      </c>
      <c r="EE2984" s="4" t="b">
        <f t="shared" si="1168"/>
        <v>1</v>
      </c>
      <c r="EF2984" s="4" t="b">
        <f t="shared" si="1169"/>
        <v>1</v>
      </c>
      <c r="EG2984" s="4" t="b">
        <f t="shared" si="1170"/>
        <v>1</v>
      </c>
      <c r="EH2984" s="4" t="b">
        <f t="shared" si="1171"/>
        <v>1</v>
      </c>
      <c r="EI2984" s="4" t="b">
        <f t="shared" si="1172"/>
        <v>1</v>
      </c>
      <c r="EJ2984" s="4" t="b">
        <f t="shared" si="1173"/>
        <v>1</v>
      </c>
    </row>
    <row r="2985" spans="69:140" ht="45" x14ac:dyDescent="0.25">
      <c r="BQ2985" s="4" t="s">
        <v>6997</v>
      </c>
      <c r="BR2985" s="4" t="s">
        <v>11078</v>
      </c>
      <c r="BS2985" s="4" t="s">
        <v>70</v>
      </c>
      <c r="BT2985" s="4" t="s">
        <v>15159</v>
      </c>
      <c r="BU2985" s="4">
        <v>302981</v>
      </c>
      <c r="BV2985" s="4" t="s">
        <v>53</v>
      </c>
      <c r="BW2985" s="4">
        <v>2668880</v>
      </c>
      <c r="BX2985" s="10">
        <v>434.53448556986802</v>
      </c>
      <c r="BY2985" s="4">
        <f t="shared" si="1156"/>
        <v>65.465514430131975</v>
      </c>
      <c r="BZ2985" s="3">
        <f t="shared" si="1157"/>
        <v>13.093102886026395</v>
      </c>
      <c r="CA2985" s="3">
        <v>500</v>
      </c>
      <c r="CB2985" s="4">
        <v>500</v>
      </c>
      <c r="CC2985" s="8" t="str">
        <f t="shared" si="1158"/>
        <v>Low Headroom</v>
      </c>
      <c r="CD2985" s="10">
        <v>1</v>
      </c>
      <c r="CE2985" s="10">
        <v>0.25292262015220002</v>
      </c>
      <c r="CF2985" s="4">
        <f t="shared" si="1159"/>
        <v>4.7077379847799972E-2</v>
      </c>
      <c r="CG2985" s="3">
        <f t="shared" si="1160"/>
        <v>94.154759695599964</v>
      </c>
      <c r="CH2985" s="3">
        <v>4.9999999999999989E-2</v>
      </c>
      <c r="CI2985" s="4">
        <v>0.3</v>
      </c>
      <c r="CJ2985" s="8" t="str">
        <f t="shared" si="1161"/>
        <v>High Headroom</v>
      </c>
      <c r="CK2985" s="10">
        <v>5</v>
      </c>
      <c r="CL2985" s="4">
        <v>409.42442524050199</v>
      </c>
      <c r="CM2985" s="4">
        <f t="shared" si="1162"/>
        <v>90.575574759498011</v>
      </c>
      <c r="CN2985" s="8">
        <f t="shared" si="1163"/>
        <v>18.115114951899603</v>
      </c>
      <c r="CO2985" s="3">
        <v>500</v>
      </c>
      <c r="CP2985" s="4">
        <v>500</v>
      </c>
      <c r="CQ2985" s="8" t="str">
        <f t="shared" si="1164"/>
        <v>Low Headroom</v>
      </c>
      <c r="CR2985" s="4">
        <v>1</v>
      </c>
      <c r="CS2985" s="4">
        <v>3</v>
      </c>
      <c r="CT2985" s="10">
        <v>0.1654095238095</v>
      </c>
      <c r="CU2985" s="4">
        <f t="shared" si="1165"/>
        <v>1.5409523809500003E-2</v>
      </c>
      <c r="CV2985" s="4">
        <f t="shared" si="1166"/>
        <v>10.273015873000002</v>
      </c>
      <c r="CW2985" s="4">
        <v>0.15</v>
      </c>
      <c r="CX2985" s="4">
        <v>0.15</v>
      </c>
      <c r="CY2985" s="8" t="str">
        <f t="shared" si="1167"/>
        <v>Low Headroom</v>
      </c>
      <c r="CZ2985" s="10">
        <v>1</v>
      </c>
      <c r="DC2985" s="4" t="s">
        <v>115</v>
      </c>
      <c r="DD2985" s="4" t="s">
        <v>6997</v>
      </c>
      <c r="DE2985" s="4"/>
      <c r="DF2985" s="4" t="s">
        <v>53</v>
      </c>
      <c r="DG2985" s="4" t="s">
        <v>11078</v>
      </c>
      <c r="DH2985" s="4">
        <v>302981</v>
      </c>
      <c r="DI2985" s="4">
        <v>5981</v>
      </c>
      <c r="DJ2985" s="29">
        <v>2668880</v>
      </c>
      <c r="DK2985" s="4" t="s">
        <v>17</v>
      </c>
      <c r="DL2985" s="10">
        <v>434.53449999999998</v>
      </c>
      <c r="DM2985" s="30">
        <v>1</v>
      </c>
      <c r="DN2985" s="10">
        <v>0.25290000000000001</v>
      </c>
      <c r="DO2985" s="30">
        <v>5</v>
      </c>
      <c r="DP2985" s="10">
        <v>0.16539999999999999</v>
      </c>
      <c r="DQ2985" s="30">
        <v>1</v>
      </c>
      <c r="DR2985" s="4">
        <v>65.465500000000006</v>
      </c>
      <c r="DS2985" s="31">
        <v>0.13093099999999999</v>
      </c>
      <c r="DT2985" s="4" t="s">
        <v>120</v>
      </c>
      <c r="DU2985" s="4" t="s">
        <v>117</v>
      </c>
      <c r="DV2985" s="4">
        <v>4.7100000000000003E-2</v>
      </c>
      <c r="DW2985" s="31">
        <v>0.94154799999999994</v>
      </c>
      <c r="DX2985" s="4" t="s">
        <v>118</v>
      </c>
      <c r="DY2985" s="4" t="s">
        <v>117</v>
      </c>
      <c r="DZ2985" s="4">
        <v>1.54E-2</v>
      </c>
      <c r="EA2985" s="31">
        <v>0.10273</v>
      </c>
      <c r="EB2985" s="4" t="s">
        <v>120</v>
      </c>
      <c r="EC2985" s="4" t="s">
        <v>117</v>
      </c>
      <c r="EE2985" s="4" t="b">
        <f t="shared" si="1168"/>
        <v>1</v>
      </c>
      <c r="EF2985" s="4" t="b">
        <f t="shared" si="1169"/>
        <v>1</v>
      </c>
      <c r="EG2985" s="4" t="b">
        <f t="shared" si="1170"/>
        <v>1</v>
      </c>
      <c r="EH2985" s="4" t="b">
        <f t="shared" si="1171"/>
        <v>1</v>
      </c>
      <c r="EI2985" s="4" t="b">
        <f t="shared" si="1172"/>
        <v>1</v>
      </c>
      <c r="EJ2985" s="4" t="b">
        <f t="shared" si="1173"/>
        <v>1</v>
      </c>
    </row>
    <row r="2986" spans="69:140" ht="45" x14ac:dyDescent="0.25">
      <c r="BQ2986" s="4" t="s">
        <v>6998</v>
      </c>
      <c r="BR2986" s="4" t="s">
        <v>11079</v>
      </c>
      <c r="BS2986" s="4" t="s">
        <v>70</v>
      </c>
      <c r="BT2986" s="4" t="s">
        <v>15160</v>
      </c>
      <c r="BU2986" s="4">
        <v>302982</v>
      </c>
      <c r="BV2986" s="4" t="s">
        <v>40</v>
      </c>
      <c r="BW2986" s="4">
        <v>1757381</v>
      </c>
      <c r="BX2986" s="10">
        <v>556.55160857910005</v>
      </c>
      <c r="BY2986" s="4">
        <f t="shared" si="1156"/>
        <v>943.44839142089995</v>
      </c>
      <c r="BZ2986" s="3">
        <f t="shared" si="1157"/>
        <v>94.344839142089995</v>
      </c>
      <c r="CA2986" s="3">
        <v>1000</v>
      </c>
      <c r="CB2986" s="4">
        <v>1500</v>
      </c>
      <c r="CC2986" s="8" t="str">
        <f t="shared" si="1158"/>
        <v>High Headroom</v>
      </c>
      <c r="CD2986" s="10">
        <v>2</v>
      </c>
      <c r="CE2986" s="10">
        <v>0.14790101635</v>
      </c>
      <c r="CF2986" s="4">
        <f t="shared" si="1159"/>
        <v>5.2098983650000014E-2</v>
      </c>
      <c r="CG2986" s="3">
        <f t="shared" si="1160"/>
        <v>86.83163941666669</v>
      </c>
      <c r="CH2986" s="3">
        <v>0.06</v>
      </c>
      <c r="CI2986" s="4">
        <v>0.2</v>
      </c>
      <c r="CJ2986" s="8" t="str">
        <f t="shared" si="1161"/>
        <v>High Headroom</v>
      </c>
      <c r="CK2986" s="10">
        <v>3</v>
      </c>
      <c r="CL2986" s="4">
        <v>1522.1179624665001</v>
      </c>
      <c r="CM2986" s="4">
        <f t="shared" si="1162"/>
        <v>977.8820375334999</v>
      </c>
      <c r="CN2986" s="8">
        <f t="shared" si="1163"/>
        <v>97.78820375334999</v>
      </c>
      <c r="CO2986" s="3">
        <v>1000</v>
      </c>
      <c r="CP2986" s="4">
        <v>2500</v>
      </c>
      <c r="CQ2986" s="8" t="str">
        <f t="shared" si="1164"/>
        <v>High Headroom</v>
      </c>
      <c r="CR2986" s="4">
        <v>3</v>
      </c>
      <c r="CS2986" s="4">
        <v>2.75</v>
      </c>
      <c r="CT2986" s="10">
        <v>0.38355176144999997</v>
      </c>
      <c r="CU2986" s="4">
        <f t="shared" si="1165"/>
        <v>0.23355176144999998</v>
      </c>
      <c r="CV2986" s="4">
        <f t="shared" si="1166"/>
        <v>155.70117429999999</v>
      </c>
      <c r="CW2986" s="4">
        <v>0.15</v>
      </c>
      <c r="CX2986" s="4">
        <v>0.15</v>
      </c>
      <c r="CY2986" s="8" t="str">
        <f t="shared" si="1167"/>
        <v>High Headroom</v>
      </c>
      <c r="CZ2986" s="10">
        <v>1</v>
      </c>
      <c r="DC2986" s="4" t="s">
        <v>115</v>
      </c>
      <c r="DD2986" s="4" t="s">
        <v>6998</v>
      </c>
      <c r="DE2986" s="4"/>
      <c r="DF2986" s="4" t="s">
        <v>40</v>
      </c>
      <c r="DG2986" s="4" t="s">
        <v>11079</v>
      </c>
      <c r="DH2986" s="4">
        <v>302982</v>
      </c>
      <c r="DI2986" s="4">
        <v>5982</v>
      </c>
      <c r="DJ2986" s="29">
        <v>1757381</v>
      </c>
      <c r="DK2986" s="4" t="s">
        <v>17</v>
      </c>
      <c r="DL2986" s="10">
        <v>556.55160000000001</v>
      </c>
      <c r="DM2986" s="30">
        <v>2</v>
      </c>
      <c r="DN2986" s="10">
        <v>0.1479</v>
      </c>
      <c r="DO2986" s="30">
        <v>3</v>
      </c>
      <c r="DP2986" s="10">
        <v>0.3836</v>
      </c>
      <c r="DQ2986" s="30">
        <v>1</v>
      </c>
      <c r="DR2986" s="4">
        <v>943.44839999999999</v>
      </c>
      <c r="DS2986" s="31">
        <v>0.94344800000000006</v>
      </c>
      <c r="DT2986" s="4" t="s">
        <v>118</v>
      </c>
      <c r="DU2986" s="4" t="s">
        <v>117</v>
      </c>
      <c r="DV2986" s="4">
        <v>5.21E-2</v>
      </c>
      <c r="DW2986" s="31">
        <v>0.86831599999999998</v>
      </c>
      <c r="DX2986" s="4" t="s">
        <v>118</v>
      </c>
      <c r="DY2986" s="4" t="s">
        <v>117</v>
      </c>
      <c r="DZ2986" s="4">
        <v>0.2336</v>
      </c>
      <c r="EA2986" s="31">
        <v>1.5570120000000001</v>
      </c>
      <c r="EB2986" s="4" t="s">
        <v>118</v>
      </c>
      <c r="EC2986" s="4" t="s">
        <v>117</v>
      </c>
      <c r="EE2986" s="4" t="b">
        <f t="shared" si="1168"/>
        <v>1</v>
      </c>
      <c r="EF2986" s="4" t="b">
        <f t="shared" si="1169"/>
        <v>1</v>
      </c>
      <c r="EG2986" s="4" t="b">
        <f t="shared" si="1170"/>
        <v>1</v>
      </c>
      <c r="EH2986" s="4" t="b">
        <f t="shared" si="1171"/>
        <v>1</v>
      </c>
      <c r="EI2986" s="4" t="b">
        <f t="shared" si="1172"/>
        <v>1</v>
      </c>
      <c r="EJ2986" s="4" t="b">
        <f t="shared" si="1173"/>
        <v>1</v>
      </c>
    </row>
    <row r="2987" spans="69:140" ht="45" x14ac:dyDescent="0.25">
      <c r="BQ2987" s="4" t="s">
        <v>6999</v>
      </c>
      <c r="BR2987" s="4" t="s">
        <v>11080</v>
      </c>
      <c r="BS2987" s="4" t="s">
        <v>70</v>
      </c>
      <c r="BT2987" s="4" t="s">
        <v>15161</v>
      </c>
      <c r="BU2987" s="4">
        <v>302983</v>
      </c>
      <c r="BV2987" s="4" t="s">
        <v>49</v>
      </c>
      <c r="BW2987" s="4">
        <v>4257184</v>
      </c>
      <c r="BX2987" s="10">
        <v>3197.5431606906</v>
      </c>
      <c r="BY2987" s="4">
        <f t="shared" si="1156"/>
        <v>302.45683930940004</v>
      </c>
      <c r="BZ2987" s="3">
        <f t="shared" si="1157"/>
        <v>30.245683930940004</v>
      </c>
      <c r="CA2987" s="3">
        <v>1000</v>
      </c>
      <c r="CB2987" s="4">
        <v>3500</v>
      </c>
      <c r="CC2987" s="8" t="str">
        <f t="shared" si="1158"/>
        <v>Moderate Headroom</v>
      </c>
      <c r="CD2987" s="10">
        <v>4</v>
      </c>
      <c r="CE2987" s="10">
        <v>0.10351002865</v>
      </c>
      <c r="CF2987" s="4">
        <f t="shared" si="1159"/>
        <v>3.6489971350000011E-2</v>
      </c>
      <c r="CG2987" s="3">
        <f t="shared" si="1160"/>
        <v>60.816618916666677</v>
      </c>
      <c r="CH2987" s="3">
        <v>6.0000000000000012E-2</v>
      </c>
      <c r="CI2987" s="4">
        <v>0.14000000000000001</v>
      </c>
      <c r="CJ2987" s="8" t="str">
        <f t="shared" si="1161"/>
        <v>High Headroom</v>
      </c>
      <c r="CK2987" s="10">
        <v>2</v>
      </c>
      <c r="CL2987" s="4">
        <v>108.89774236389999</v>
      </c>
      <c r="CM2987" s="4">
        <f t="shared" si="1162"/>
        <v>391.10225763610003</v>
      </c>
      <c r="CN2987" s="8">
        <f t="shared" si="1163"/>
        <v>78.220451527220007</v>
      </c>
      <c r="CO2987" s="3">
        <v>500</v>
      </c>
      <c r="CP2987" s="4">
        <v>500</v>
      </c>
      <c r="CQ2987" s="8" t="str">
        <f t="shared" si="1164"/>
        <v>High Headroom</v>
      </c>
      <c r="CR2987" s="4">
        <v>1</v>
      </c>
      <c r="CS2987" s="4">
        <v>2.25</v>
      </c>
      <c r="CT2987" s="10">
        <v>3.6269430052E-2</v>
      </c>
      <c r="CU2987" s="4">
        <f t="shared" si="1165"/>
        <v>2.6269430051999998E-2</v>
      </c>
      <c r="CV2987" s="4">
        <f t="shared" si="1166"/>
        <v>87.56476683999999</v>
      </c>
      <c r="CW2987" s="4">
        <v>0.03</v>
      </c>
      <c r="CX2987" s="4">
        <v>0.01</v>
      </c>
      <c r="CY2987" s="8" t="str">
        <f t="shared" si="1167"/>
        <v>High Headroom</v>
      </c>
      <c r="CZ2987" s="10">
        <v>4</v>
      </c>
      <c r="DC2987" s="4" t="s">
        <v>115</v>
      </c>
      <c r="DD2987" s="4" t="s">
        <v>6999</v>
      </c>
      <c r="DE2987" s="4"/>
      <c r="DF2987" s="4" t="s">
        <v>49</v>
      </c>
      <c r="DG2987" s="4" t="s">
        <v>11080</v>
      </c>
      <c r="DH2987" s="4">
        <v>302983</v>
      </c>
      <c r="DI2987" s="4">
        <v>5983</v>
      </c>
      <c r="DJ2987" s="29">
        <v>4257184</v>
      </c>
      <c r="DK2987" s="4" t="s">
        <v>17</v>
      </c>
      <c r="DL2987" s="10" t="s">
        <v>2680</v>
      </c>
      <c r="DM2987" s="30">
        <v>4</v>
      </c>
      <c r="DN2987" s="10">
        <v>0.10349999999999999</v>
      </c>
      <c r="DO2987" s="30">
        <v>2</v>
      </c>
      <c r="DP2987" s="10">
        <v>3.6299999999999999E-2</v>
      </c>
      <c r="DQ2987" s="30">
        <v>4</v>
      </c>
      <c r="DR2987" s="4">
        <v>302.45679999999999</v>
      </c>
      <c r="DS2987" s="31">
        <v>0.30245699999999998</v>
      </c>
      <c r="DT2987" s="4" t="s">
        <v>116</v>
      </c>
      <c r="DU2987" s="4" t="s">
        <v>117</v>
      </c>
      <c r="DV2987" s="4">
        <v>3.6499999999999998E-2</v>
      </c>
      <c r="DW2987" s="31">
        <v>0.60816599999999998</v>
      </c>
      <c r="DX2987" s="4" t="s">
        <v>118</v>
      </c>
      <c r="DY2987" s="4" t="s">
        <v>117</v>
      </c>
      <c r="DZ2987" s="4">
        <v>2.63E-2</v>
      </c>
      <c r="EA2987" s="31">
        <v>0.87564800000000009</v>
      </c>
      <c r="EB2987" s="4" t="s">
        <v>118</v>
      </c>
      <c r="EC2987" s="4" t="s">
        <v>117</v>
      </c>
      <c r="EE2987" s="4" t="b">
        <f t="shared" si="1168"/>
        <v>1</v>
      </c>
      <c r="EF2987" s="4" t="b">
        <f t="shared" si="1169"/>
        <v>1</v>
      </c>
      <c r="EG2987" s="4" t="b">
        <f t="shared" si="1170"/>
        <v>1</v>
      </c>
      <c r="EH2987" s="4" t="b">
        <f t="shared" si="1171"/>
        <v>1</v>
      </c>
      <c r="EI2987" s="4" t="b">
        <f t="shared" si="1172"/>
        <v>1</v>
      </c>
      <c r="EJ2987" s="4" t="b">
        <f t="shared" si="1173"/>
        <v>1</v>
      </c>
    </row>
    <row r="2988" spans="69:140" ht="45" x14ac:dyDescent="0.25">
      <c r="BQ2988" s="4" t="s">
        <v>7000</v>
      </c>
      <c r="BR2988" s="4" t="s">
        <v>11081</v>
      </c>
      <c r="BS2988" s="4" t="s">
        <v>70</v>
      </c>
      <c r="BT2988" s="4" t="s">
        <v>15162</v>
      </c>
      <c r="BU2988" s="4">
        <v>302984</v>
      </c>
      <c r="BV2988" s="4" t="s">
        <v>33</v>
      </c>
      <c r="BW2988" s="4">
        <v>4825168</v>
      </c>
      <c r="BX2988" s="10">
        <v>1798.67317792315</v>
      </c>
      <c r="BY2988" s="4">
        <f t="shared" si="1156"/>
        <v>701.32682207685002</v>
      </c>
      <c r="BZ2988" s="3">
        <f t="shared" si="1157"/>
        <v>70.132682207685008</v>
      </c>
      <c r="CA2988" s="3">
        <v>1000</v>
      </c>
      <c r="CB2988" s="4">
        <v>2500</v>
      </c>
      <c r="CC2988" s="8" t="str">
        <f t="shared" si="1158"/>
        <v>High Headroom</v>
      </c>
      <c r="CD2988" s="10">
        <v>3</v>
      </c>
      <c r="CE2988" s="10">
        <v>0.11367463792519999</v>
      </c>
      <c r="CF2988" s="4">
        <f t="shared" si="1159"/>
        <v>2.6325362074800018E-2</v>
      </c>
      <c r="CG2988" s="3">
        <f t="shared" si="1160"/>
        <v>43.875603458000022</v>
      </c>
      <c r="CH2988" s="3">
        <v>6.0000000000000012E-2</v>
      </c>
      <c r="CI2988" s="4">
        <v>0.14000000000000001</v>
      </c>
      <c r="CJ2988" s="8" t="str">
        <f t="shared" si="1161"/>
        <v>Moderate Headroom</v>
      </c>
      <c r="CK2988" s="10">
        <v>2</v>
      </c>
      <c r="CL2988" s="4">
        <v>140.79056482078701</v>
      </c>
      <c r="CM2988" s="4">
        <f t="shared" si="1162"/>
        <v>359.20943517921296</v>
      </c>
      <c r="CN2988" s="8">
        <f t="shared" si="1163"/>
        <v>71.841887035842589</v>
      </c>
      <c r="CO2988" s="3">
        <v>500</v>
      </c>
      <c r="CP2988" s="4">
        <v>500</v>
      </c>
      <c r="CQ2988" s="8" t="str">
        <f t="shared" si="1164"/>
        <v>High Headroom</v>
      </c>
      <c r="CR2988" s="4">
        <v>1</v>
      </c>
      <c r="CS2988" s="4">
        <v>2</v>
      </c>
      <c r="CT2988" s="10">
        <v>0.66049273307339995</v>
      </c>
      <c r="CU2988" s="4">
        <f t="shared" si="1165"/>
        <v>0.51049273307339993</v>
      </c>
      <c r="CV2988" s="4">
        <f t="shared" si="1166"/>
        <v>340.32848871559997</v>
      </c>
      <c r="CW2988" s="4">
        <v>0.15</v>
      </c>
      <c r="CX2988" s="4">
        <v>0.15</v>
      </c>
      <c r="CY2988" s="8" t="str">
        <f t="shared" si="1167"/>
        <v>High Headroom</v>
      </c>
      <c r="CZ2988" s="10">
        <v>1</v>
      </c>
      <c r="DC2988" s="4" t="s">
        <v>115</v>
      </c>
      <c r="DD2988" s="4" t="s">
        <v>7000</v>
      </c>
      <c r="DE2988" s="4"/>
      <c r="DF2988" s="4" t="s">
        <v>33</v>
      </c>
      <c r="DG2988" s="4" t="s">
        <v>11081</v>
      </c>
      <c r="DH2988" s="4">
        <v>302984</v>
      </c>
      <c r="DI2988" s="4">
        <v>5984</v>
      </c>
      <c r="DJ2988" s="29">
        <v>4825168</v>
      </c>
      <c r="DK2988" s="4" t="s">
        <v>17</v>
      </c>
      <c r="DL2988" s="10" t="s">
        <v>2681</v>
      </c>
      <c r="DM2988" s="30">
        <v>3</v>
      </c>
      <c r="DN2988" s="10">
        <v>0.1137</v>
      </c>
      <c r="DO2988" s="30">
        <v>2</v>
      </c>
      <c r="DP2988" s="10">
        <v>0.66049999999999998</v>
      </c>
      <c r="DQ2988" s="30">
        <v>1</v>
      </c>
      <c r="DR2988" s="4">
        <v>701.32680000000005</v>
      </c>
      <c r="DS2988" s="31">
        <v>0.70132700000000003</v>
      </c>
      <c r="DT2988" s="4" t="s">
        <v>118</v>
      </c>
      <c r="DU2988" s="4" t="s">
        <v>117</v>
      </c>
      <c r="DV2988" s="4">
        <v>2.63E-2</v>
      </c>
      <c r="DW2988" s="31">
        <v>0.43875599999999998</v>
      </c>
      <c r="DX2988" s="4" t="s">
        <v>116</v>
      </c>
      <c r="DY2988" s="4" t="s">
        <v>117</v>
      </c>
      <c r="DZ2988" s="4">
        <v>0.51049999999999995</v>
      </c>
      <c r="EA2988" s="31">
        <v>3.4032850000000003</v>
      </c>
      <c r="EB2988" s="4" t="s">
        <v>118</v>
      </c>
      <c r="EC2988" s="4" t="s">
        <v>117</v>
      </c>
      <c r="EE2988" s="4" t="b">
        <f t="shared" si="1168"/>
        <v>1</v>
      </c>
      <c r="EF2988" s="4" t="b">
        <f t="shared" si="1169"/>
        <v>1</v>
      </c>
      <c r="EG2988" s="4" t="b">
        <f t="shared" si="1170"/>
        <v>1</v>
      </c>
      <c r="EH2988" s="4" t="b">
        <f t="shared" si="1171"/>
        <v>1</v>
      </c>
      <c r="EI2988" s="4" t="b">
        <f t="shared" si="1172"/>
        <v>1</v>
      </c>
      <c r="EJ2988" s="4" t="b">
        <f t="shared" si="1173"/>
        <v>1</v>
      </c>
    </row>
    <row r="2989" spans="69:140" ht="45" x14ac:dyDescent="0.25">
      <c r="BQ2989" s="4" t="s">
        <v>7001</v>
      </c>
      <c r="BR2989" s="4" t="s">
        <v>11082</v>
      </c>
      <c r="BS2989" s="4" t="s">
        <v>70</v>
      </c>
      <c r="BT2989" s="4" t="s">
        <v>15163</v>
      </c>
      <c r="BU2989" s="4">
        <v>302985</v>
      </c>
      <c r="BV2989" s="4" t="s">
        <v>47</v>
      </c>
      <c r="BW2989" s="4">
        <v>3608103</v>
      </c>
      <c r="BX2989" s="10">
        <v>4508.6021505376002</v>
      </c>
      <c r="BY2989" s="4" t="str">
        <f t="shared" si="1156"/>
        <v>Bottomed Out</v>
      </c>
      <c r="BZ2989" s="3" t="str">
        <f t="shared" si="1157"/>
        <v>Bottomed Out</v>
      </c>
      <c r="CA2989" s="3" t="s">
        <v>72</v>
      </c>
      <c r="CB2989" s="4" t="s">
        <v>4015</v>
      </c>
      <c r="CC2989" s="8" t="str">
        <f t="shared" si="1158"/>
        <v>At the lowest level</v>
      </c>
      <c r="CD2989" s="10">
        <v>6</v>
      </c>
      <c r="CE2989" s="10">
        <v>0.27521029525000001</v>
      </c>
      <c r="CF2989" s="4">
        <f t="shared" si="1159"/>
        <v>2.4789704749999975E-2</v>
      </c>
      <c r="CG2989" s="3">
        <f t="shared" si="1160"/>
        <v>49.579409499999961</v>
      </c>
      <c r="CH2989" s="3">
        <v>4.9999999999999989E-2</v>
      </c>
      <c r="CI2989" s="4">
        <v>0.3</v>
      </c>
      <c r="CJ2989" s="8" t="str">
        <f t="shared" si="1161"/>
        <v>Moderate Headroom</v>
      </c>
      <c r="CK2989" s="10">
        <v>5</v>
      </c>
      <c r="CL2989" s="4">
        <v>783.55049437524804</v>
      </c>
      <c r="CM2989" s="4">
        <f t="shared" si="1162"/>
        <v>716.44950562475196</v>
      </c>
      <c r="CN2989" s="8">
        <f t="shared" si="1163"/>
        <v>71.644950562475202</v>
      </c>
      <c r="CO2989" s="3">
        <v>1000</v>
      </c>
      <c r="CP2989" s="4">
        <v>1500</v>
      </c>
      <c r="CQ2989" s="8" t="str">
        <f t="shared" si="1164"/>
        <v>High Headroom</v>
      </c>
      <c r="CR2989" s="4">
        <v>2</v>
      </c>
      <c r="CS2989" s="4">
        <v>5</v>
      </c>
      <c r="CT2989" s="10">
        <v>0.27706630534999999</v>
      </c>
      <c r="CU2989" s="4">
        <f t="shared" si="1165"/>
        <v>0.12706630534999999</v>
      </c>
      <c r="CV2989" s="4">
        <f t="shared" si="1166"/>
        <v>84.710870233333338</v>
      </c>
      <c r="CW2989" s="4">
        <v>0.15</v>
      </c>
      <c r="CX2989" s="4">
        <v>0.15</v>
      </c>
      <c r="CY2989" s="8" t="str">
        <f t="shared" si="1167"/>
        <v>High Headroom</v>
      </c>
      <c r="CZ2989" s="10">
        <v>1</v>
      </c>
      <c r="DC2989" s="4" t="s">
        <v>115</v>
      </c>
      <c r="DD2989" s="4" t="s">
        <v>7001</v>
      </c>
      <c r="DE2989" s="4"/>
      <c r="DF2989" s="4" t="s">
        <v>47</v>
      </c>
      <c r="DG2989" s="4" t="s">
        <v>11082</v>
      </c>
      <c r="DH2989" s="4">
        <v>302985</v>
      </c>
      <c r="DI2989" s="4">
        <v>5985</v>
      </c>
      <c r="DJ2989" s="29">
        <v>3608103</v>
      </c>
      <c r="DK2989" s="4" t="s">
        <v>17</v>
      </c>
      <c r="DL2989" s="10" t="s">
        <v>2682</v>
      </c>
      <c r="DM2989" s="30">
        <v>6</v>
      </c>
      <c r="DN2989" s="10">
        <v>0.2752</v>
      </c>
      <c r="DO2989" s="30">
        <v>5</v>
      </c>
      <c r="DP2989" s="10">
        <v>0.27710000000000001</v>
      </c>
      <c r="DQ2989" s="30">
        <v>1</v>
      </c>
      <c r="DR2989" s="4">
        <v>8.6021999999999998</v>
      </c>
      <c r="DS2989" s="4"/>
      <c r="DT2989" s="4" t="s">
        <v>124</v>
      </c>
      <c r="DU2989" s="4" t="s">
        <v>125</v>
      </c>
      <c r="DV2989" s="4">
        <v>2.4799999999999999E-2</v>
      </c>
      <c r="DW2989" s="31">
        <v>0.49579400000000001</v>
      </c>
      <c r="DX2989" s="4" t="s">
        <v>116</v>
      </c>
      <c r="DY2989" s="4" t="s">
        <v>117</v>
      </c>
      <c r="DZ2989" s="4">
        <v>0.12709999999999999</v>
      </c>
      <c r="EA2989" s="31">
        <v>0.847109</v>
      </c>
      <c r="EB2989" s="4" t="s">
        <v>118</v>
      </c>
      <c r="EC2989" s="4" t="s">
        <v>117</v>
      </c>
      <c r="EE2989" s="4" t="b">
        <f t="shared" si="1168"/>
        <v>1</v>
      </c>
      <c r="EF2989" s="4" t="b">
        <f t="shared" si="1169"/>
        <v>1</v>
      </c>
      <c r="EG2989" s="4" t="b">
        <f t="shared" si="1170"/>
        <v>1</v>
      </c>
      <c r="EH2989" s="4" t="b">
        <f t="shared" si="1171"/>
        <v>1</v>
      </c>
      <c r="EI2989" s="4" t="b">
        <f t="shared" si="1172"/>
        <v>1</v>
      </c>
      <c r="EJ2989" s="4" t="b">
        <f t="shared" si="1173"/>
        <v>1</v>
      </c>
    </row>
    <row r="2990" spans="69:140" ht="45" x14ac:dyDescent="0.25">
      <c r="BQ2990" s="4" t="s">
        <v>7002</v>
      </c>
      <c r="BR2990" s="4" t="s">
        <v>11083</v>
      </c>
      <c r="BS2990" s="4" t="s">
        <v>70</v>
      </c>
      <c r="BT2990" s="4" t="s">
        <v>15164</v>
      </c>
      <c r="BU2990" s="4">
        <v>302986</v>
      </c>
      <c r="BV2990" s="4" t="s">
        <v>23</v>
      </c>
      <c r="BW2990" s="4">
        <v>901540500</v>
      </c>
      <c r="BX2990" s="10">
        <v>3509.0798022991098</v>
      </c>
      <c r="BY2990" s="4">
        <f t="shared" si="1156"/>
        <v>990.92019770089018</v>
      </c>
      <c r="BZ2990" s="3">
        <f t="shared" si="1157"/>
        <v>99.092019770089024</v>
      </c>
      <c r="CA2990" s="3">
        <v>1000</v>
      </c>
      <c r="CB2990" s="4">
        <v>4500</v>
      </c>
      <c r="CC2990" s="8" t="str">
        <f t="shared" si="1158"/>
        <v>High Headroom</v>
      </c>
      <c r="CD2990" s="10">
        <v>5</v>
      </c>
      <c r="CE2990" s="10">
        <v>5.6184801644700001E-2</v>
      </c>
      <c r="CF2990" s="4">
        <f t="shared" si="1159"/>
        <v>2.38151983553E-2</v>
      </c>
      <c r="CG2990" s="3">
        <f t="shared" si="1160"/>
        <v>29.768997944124997</v>
      </c>
      <c r="CH2990" s="3">
        <v>0.08</v>
      </c>
      <c r="CI2990" s="4">
        <v>0.08</v>
      </c>
      <c r="CJ2990" s="8" t="str">
        <f t="shared" si="1161"/>
        <v>Low Headroom</v>
      </c>
      <c r="CK2990" s="10">
        <v>1</v>
      </c>
      <c r="CL2990" s="4">
        <v>0</v>
      </c>
      <c r="CM2990" s="4">
        <f t="shared" si="1162"/>
        <v>500</v>
      </c>
      <c r="CN2990" s="8">
        <f t="shared" si="1163"/>
        <v>100</v>
      </c>
      <c r="CO2990" s="3">
        <v>500</v>
      </c>
      <c r="CP2990" s="4">
        <v>500</v>
      </c>
      <c r="CQ2990" s="8" t="str">
        <f t="shared" si="1164"/>
        <v>High Headroom</v>
      </c>
      <c r="CR2990" s="4">
        <v>1</v>
      </c>
      <c r="CS2990" s="4">
        <v>2</v>
      </c>
      <c r="CT2990" s="10">
        <v>0.34867575212140001</v>
      </c>
      <c r="CU2990" s="4">
        <f t="shared" si="1165"/>
        <v>0.19867575212140001</v>
      </c>
      <c r="CV2990" s="4">
        <f t="shared" si="1166"/>
        <v>132.45050141426668</v>
      </c>
      <c r="CW2990" s="4">
        <v>0.15</v>
      </c>
      <c r="CX2990" s="4">
        <v>0.15</v>
      </c>
      <c r="CY2990" s="8" t="str">
        <f t="shared" si="1167"/>
        <v>High Headroom</v>
      </c>
      <c r="CZ2990" s="10">
        <v>1</v>
      </c>
      <c r="DC2990" s="4" t="s">
        <v>115</v>
      </c>
      <c r="DD2990" s="4" t="s">
        <v>7002</v>
      </c>
      <c r="DE2990" s="4"/>
      <c r="DF2990" s="4" t="s">
        <v>23</v>
      </c>
      <c r="DG2990" s="4" t="s">
        <v>11083</v>
      </c>
      <c r="DH2990" s="4">
        <v>302986</v>
      </c>
      <c r="DI2990" s="4">
        <v>5986</v>
      </c>
      <c r="DJ2990" s="29">
        <v>901540500</v>
      </c>
      <c r="DK2990" s="4" t="s">
        <v>17</v>
      </c>
      <c r="DL2990" s="10" t="s">
        <v>2683</v>
      </c>
      <c r="DM2990" s="30">
        <v>5</v>
      </c>
      <c r="DN2990" s="10">
        <v>5.62E-2</v>
      </c>
      <c r="DO2990" s="30">
        <v>1</v>
      </c>
      <c r="DP2990" s="10">
        <v>0.34870000000000001</v>
      </c>
      <c r="DQ2990" s="30">
        <v>1</v>
      </c>
      <c r="DR2990" s="4">
        <v>990.92020000000002</v>
      </c>
      <c r="DS2990" s="31">
        <v>0.99092000000000002</v>
      </c>
      <c r="DT2990" s="4" t="s">
        <v>118</v>
      </c>
      <c r="DU2990" s="4" t="s">
        <v>117</v>
      </c>
      <c r="DV2990" s="4">
        <v>2.3800000000000002E-2</v>
      </c>
      <c r="DW2990" s="31">
        <v>0.29769000000000001</v>
      </c>
      <c r="DX2990" s="4" t="s">
        <v>120</v>
      </c>
      <c r="DY2990" s="4" t="s">
        <v>117</v>
      </c>
      <c r="DZ2990" s="4">
        <v>0.19869999999999999</v>
      </c>
      <c r="EA2990" s="31">
        <v>1.324505</v>
      </c>
      <c r="EB2990" s="4" t="s">
        <v>118</v>
      </c>
      <c r="EC2990" s="4" t="s">
        <v>117</v>
      </c>
      <c r="EE2990" s="4" t="b">
        <f t="shared" si="1168"/>
        <v>1</v>
      </c>
      <c r="EF2990" s="4" t="b">
        <f t="shared" si="1169"/>
        <v>1</v>
      </c>
      <c r="EG2990" s="4" t="b">
        <f t="shared" si="1170"/>
        <v>1</v>
      </c>
      <c r="EH2990" s="4" t="b">
        <f t="shared" si="1171"/>
        <v>1</v>
      </c>
      <c r="EI2990" s="4" t="b">
        <f t="shared" si="1172"/>
        <v>1</v>
      </c>
      <c r="EJ2990" s="4" t="b">
        <f t="shared" si="1173"/>
        <v>1</v>
      </c>
    </row>
    <row r="2991" spans="69:140" ht="60" x14ac:dyDescent="0.25">
      <c r="BQ2991" s="4" t="s">
        <v>7003</v>
      </c>
      <c r="BR2991" s="4" t="s">
        <v>11084</v>
      </c>
      <c r="BS2991" s="4" t="s">
        <v>70</v>
      </c>
      <c r="BT2991" s="4" t="s">
        <v>15165</v>
      </c>
      <c r="BU2991" s="4">
        <v>302987</v>
      </c>
      <c r="BV2991" s="4" t="s">
        <v>59</v>
      </c>
      <c r="BW2991" s="4">
        <v>4128450</v>
      </c>
      <c r="BX2991" s="10">
        <v>1191.6264090177101</v>
      </c>
      <c r="BY2991" s="4">
        <f t="shared" si="1156"/>
        <v>308.3735909822899</v>
      </c>
      <c r="BZ2991" s="3">
        <f t="shared" si="1157"/>
        <v>30.83735909822899</v>
      </c>
      <c r="CA2991" s="3">
        <v>1000</v>
      </c>
      <c r="CB2991" s="4">
        <v>1500</v>
      </c>
      <c r="CC2991" s="8" t="str">
        <f t="shared" si="1158"/>
        <v>Moderate Headroom</v>
      </c>
      <c r="CD2991" s="10">
        <v>2</v>
      </c>
      <c r="CE2991" s="10">
        <v>0.291312272175</v>
      </c>
      <c r="CF2991" s="4">
        <f t="shared" si="1159"/>
        <v>8.6877278249999912E-3</v>
      </c>
      <c r="CG2991" s="3">
        <f t="shared" si="1160"/>
        <v>17.375455649999985</v>
      </c>
      <c r="CH2991" s="3">
        <v>4.9999999999999989E-2</v>
      </c>
      <c r="CI2991" s="4">
        <v>0.3</v>
      </c>
      <c r="CJ2991" s="8" t="str">
        <f t="shared" si="1161"/>
        <v>Low Headroom</v>
      </c>
      <c r="CK2991" s="10">
        <v>5</v>
      </c>
      <c r="CL2991" s="4">
        <v>919.70954296833099</v>
      </c>
      <c r="CM2991" s="4">
        <f t="shared" si="1162"/>
        <v>580.29045703166901</v>
      </c>
      <c r="CN2991" s="8">
        <f t="shared" si="1163"/>
        <v>58.029045703166901</v>
      </c>
      <c r="CO2991" s="3">
        <v>1000</v>
      </c>
      <c r="CP2991" s="4">
        <v>1500</v>
      </c>
      <c r="CQ2991" s="8" t="str">
        <f t="shared" si="1164"/>
        <v>Moderate Headroom</v>
      </c>
      <c r="CR2991" s="4">
        <v>2</v>
      </c>
      <c r="CS2991" s="4">
        <v>3.5</v>
      </c>
      <c r="CT2991" s="10">
        <v>0.35166994106089999</v>
      </c>
      <c r="CU2991" s="4">
        <f t="shared" si="1165"/>
        <v>0.2016699410609</v>
      </c>
      <c r="CV2991" s="4">
        <f t="shared" si="1166"/>
        <v>134.44662737393332</v>
      </c>
      <c r="CW2991" s="4">
        <v>0.15</v>
      </c>
      <c r="CX2991" s="4">
        <v>0.15</v>
      </c>
      <c r="CY2991" s="8" t="str">
        <f t="shared" si="1167"/>
        <v>High Headroom</v>
      </c>
      <c r="CZ2991" s="10">
        <v>1</v>
      </c>
      <c r="DC2991" s="4" t="s">
        <v>115</v>
      </c>
      <c r="DD2991" s="4" t="s">
        <v>7003</v>
      </c>
      <c r="DE2991" s="4"/>
      <c r="DF2991" s="4" t="s">
        <v>59</v>
      </c>
      <c r="DG2991" s="4" t="s">
        <v>11084</v>
      </c>
      <c r="DH2991" s="4">
        <v>302987</v>
      </c>
      <c r="DI2991" s="4">
        <v>5987</v>
      </c>
      <c r="DJ2991" s="29">
        <v>4128450</v>
      </c>
      <c r="DK2991" s="4" t="s">
        <v>17</v>
      </c>
      <c r="DL2991" s="10" t="s">
        <v>2684</v>
      </c>
      <c r="DM2991" s="30">
        <v>2</v>
      </c>
      <c r="DN2991" s="10">
        <v>0.2913</v>
      </c>
      <c r="DO2991" s="30">
        <v>5</v>
      </c>
      <c r="DP2991" s="10">
        <v>0.35170000000000001</v>
      </c>
      <c r="DQ2991" s="30">
        <v>1</v>
      </c>
      <c r="DR2991" s="4">
        <v>308.37360000000001</v>
      </c>
      <c r="DS2991" s="31">
        <v>0.30837399999999998</v>
      </c>
      <c r="DT2991" s="4" t="s">
        <v>116</v>
      </c>
      <c r="DU2991" s="4" t="s">
        <v>117</v>
      </c>
      <c r="DV2991" s="4">
        <v>8.6999999999999994E-3</v>
      </c>
      <c r="DW2991" s="31">
        <v>0.17375499999999999</v>
      </c>
      <c r="DX2991" s="4" t="s">
        <v>120</v>
      </c>
      <c r="DY2991" s="4" t="s">
        <v>117</v>
      </c>
      <c r="DZ2991" s="4">
        <v>0.20169999999999999</v>
      </c>
      <c r="EA2991" s="31">
        <v>1.3444659999999999</v>
      </c>
      <c r="EB2991" s="4" t="s">
        <v>118</v>
      </c>
      <c r="EC2991" s="4" t="s">
        <v>117</v>
      </c>
      <c r="EE2991" s="4" t="b">
        <f t="shared" si="1168"/>
        <v>1</v>
      </c>
      <c r="EF2991" s="4" t="b">
        <f t="shared" si="1169"/>
        <v>1</v>
      </c>
      <c r="EG2991" s="4" t="b">
        <f t="shared" si="1170"/>
        <v>1</v>
      </c>
      <c r="EH2991" s="4" t="b">
        <f t="shared" si="1171"/>
        <v>1</v>
      </c>
      <c r="EI2991" s="4" t="b">
        <f t="shared" si="1172"/>
        <v>1</v>
      </c>
      <c r="EJ2991" s="4" t="b">
        <f t="shared" si="1173"/>
        <v>1</v>
      </c>
    </row>
    <row r="2992" spans="69:140" ht="45" x14ac:dyDescent="0.25">
      <c r="BQ2992" s="4" t="s">
        <v>7004</v>
      </c>
      <c r="BR2992" s="4" t="s">
        <v>11085</v>
      </c>
      <c r="BS2992" s="4" t="s">
        <v>70</v>
      </c>
      <c r="BT2992" s="4" t="s">
        <v>15166</v>
      </c>
      <c r="BU2992" s="4">
        <v>302988</v>
      </c>
      <c r="BV2992" s="4" t="s">
        <v>33</v>
      </c>
      <c r="BW2992" s="4">
        <v>4869830</v>
      </c>
      <c r="BX2992" s="10">
        <v>4712.4443402858997</v>
      </c>
      <c r="BY2992" s="4" t="str">
        <f t="shared" si="1156"/>
        <v>Bottomed Out</v>
      </c>
      <c r="BZ2992" s="3" t="str">
        <f t="shared" si="1157"/>
        <v>Bottomed Out</v>
      </c>
      <c r="CA2992" s="3" t="s">
        <v>72</v>
      </c>
      <c r="CB2992" s="4" t="s">
        <v>4015</v>
      </c>
      <c r="CC2992" s="8" t="str">
        <f t="shared" si="1158"/>
        <v>At the lowest level</v>
      </c>
      <c r="CD2992" s="10">
        <v>6</v>
      </c>
      <c r="CE2992" s="10">
        <v>0.16582213409999999</v>
      </c>
      <c r="CF2992" s="4">
        <f t="shared" si="1159"/>
        <v>3.4177865900000021E-2</v>
      </c>
      <c r="CG2992" s="3">
        <f t="shared" si="1160"/>
        <v>56.96310983333337</v>
      </c>
      <c r="CH2992" s="3">
        <v>0.06</v>
      </c>
      <c r="CI2992" s="4">
        <v>0.2</v>
      </c>
      <c r="CJ2992" s="8" t="str">
        <f t="shared" si="1161"/>
        <v>Moderate Headroom</v>
      </c>
      <c r="CK2992" s="10">
        <v>3</v>
      </c>
      <c r="CL2992" s="4">
        <v>50.8077733551861</v>
      </c>
      <c r="CM2992" s="4">
        <f t="shared" si="1162"/>
        <v>449.1922266448139</v>
      </c>
      <c r="CN2992" s="8">
        <f t="shared" si="1163"/>
        <v>89.838445328962777</v>
      </c>
      <c r="CO2992" s="3">
        <v>500</v>
      </c>
      <c r="CP2992" s="4">
        <v>500</v>
      </c>
      <c r="CQ2992" s="8" t="str">
        <f t="shared" si="1164"/>
        <v>High Headroom</v>
      </c>
      <c r="CR2992" s="4">
        <v>1</v>
      </c>
      <c r="CS2992" s="4">
        <v>3.25</v>
      </c>
      <c r="CT2992" s="10">
        <v>1.0871662914</v>
      </c>
      <c r="CU2992" s="4">
        <f t="shared" si="1165"/>
        <v>0.93716629139999996</v>
      </c>
      <c r="CV2992" s="4">
        <f t="shared" si="1166"/>
        <v>624.77752759999998</v>
      </c>
      <c r="CW2992" s="4">
        <v>0.15</v>
      </c>
      <c r="CX2992" s="4">
        <v>0.15</v>
      </c>
      <c r="CY2992" s="8" t="str">
        <f t="shared" si="1167"/>
        <v>High Headroom</v>
      </c>
      <c r="CZ2992" s="10">
        <v>1</v>
      </c>
      <c r="DC2992" s="4" t="s">
        <v>115</v>
      </c>
      <c r="DD2992" s="4" t="s">
        <v>7004</v>
      </c>
      <c r="DE2992" s="4"/>
      <c r="DF2992" s="4" t="s">
        <v>33</v>
      </c>
      <c r="DG2992" s="4" t="s">
        <v>11085</v>
      </c>
      <c r="DH2992" s="4">
        <v>302988</v>
      </c>
      <c r="DI2992" s="4">
        <v>5988</v>
      </c>
      <c r="DJ2992" s="29">
        <v>4869830</v>
      </c>
      <c r="DK2992" s="4" t="s">
        <v>17</v>
      </c>
      <c r="DL2992" s="10" t="s">
        <v>2685</v>
      </c>
      <c r="DM2992" s="30">
        <v>6</v>
      </c>
      <c r="DN2992" s="10">
        <v>0.1658</v>
      </c>
      <c r="DO2992" s="30">
        <v>3</v>
      </c>
      <c r="DP2992" s="10">
        <v>1.0871999999999999</v>
      </c>
      <c r="DQ2992" s="30">
        <v>1</v>
      </c>
      <c r="DR2992" s="4">
        <v>212.4443</v>
      </c>
      <c r="DS2992" s="4"/>
      <c r="DT2992" s="4" t="s">
        <v>124</v>
      </c>
      <c r="DU2992" s="4" t="s">
        <v>125</v>
      </c>
      <c r="DV2992" s="4">
        <v>3.4200000000000001E-2</v>
      </c>
      <c r="DW2992" s="31">
        <v>0.569631</v>
      </c>
      <c r="DX2992" s="4" t="s">
        <v>116</v>
      </c>
      <c r="DY2992" s="4" t="s">
        <v>117</v>
      </c>
      <c r="DZ2992" s="4">
        <v>0.93720000000000003</v>
      </c>
      <c r="EA2992" s="31">
        <v>6.2477750000000007</v>
      </c>
      <c r="EB2992" s="4" t="s">
        <v>118</v>
      </c>
      <c r="EC2992" s="4" t="s">
        <v>117</v>
      </c>
      <c r="EE2992" s="4" t="b">
        <f t="shared" si="1168"/>
        <v>1</v>
      </c>
      <c r="EF2992" s="4" t="b">
        <f t="shared" si="1169"/>
        <v>1</v>
      </c>
      <c r="EG2992" s="4" t="b">
        <f t="shared" si="1170"/>
        <v>1</v>
      </c>
      <c r="EH2992" s="4" t="b">
        <f t="shared" si="1171"/>
        <v>1</v>
      </c>
      <c r="EI2992" s="4" t="b">
        <f t="shared" si="1172"/>
        <v>1</v>
      </c>
      <c r="EJ2992" s="4" t="b">
        <f t="shared" si="1173"/>
        <v>1</v>
      </c>
    </row>
    <row r="2993" spans="69:140" ht="45" x14ac:dyDescent="0.25">
      <c r="BQ2993" s="4" t="s">
        <v>7005</v>
      </c>
      <c r="BR2993" s="4" t="s">
        <v>11086</v>
      </c>
      <c r="BS2993" s="4" t="s">
        <v>70</v>
      </c>
      <c r="BT2993" s="4" t="s">
        <v>15167</v>
      </c>
      <c r="BU2993" s="4">
        <v>302989</v>
      </c>
      <c r="BV2993" s="4" t="s">
        <v>41</v>
      </c>
      <c r="BW2993" s="4">
        <v>5372625</v>
      </c>
      <c r="BX2993" s="10">
        <v>5471.5885900865997</v>
      </c>
      <c r="BY2993" s="4" t="str">
        <f t="shared" si="1156"/>
        <v>Bottomed Out</v>
      </c>
      <c r="BZ2993" s="3" t="str">
        <f t="shared" si="1157"/>
        <v>Bottomed Out</v>
      </c>
      <c r="CA2993" s="3" t="s">
        <v>72</v>
      </c>
      <c r="CB2993" s="4" t="s">
        <v>4015</v>
      </c>
      <c r="CC2993" s="8" t="str">
        <f t="shared" si="1158"/>
        <v>At the lowest level</v>
      </c>
      <c r="CD2993" s="10">
        <v>6</v>
      </c>
      <c r="CE2993" s="10">
        <v>0.15224728702000001</v>
      </c>
      <c r="CF2993" s="4">
        <f t="shared" si="1159"/>
        <v>4.7752712980000001E-2</v>
      </c>
      <c r="CG2993" s="3">
        <f t="shared" si="1160"/>
        <v>79.587854966666669</v>
      </c>
      <c r="CH2993" s="3">
        <v>0.06</v>
      </c>
      <c r="CI2993" s="4">
        <v>0.2</v>
      </c>
      <c r="CJ2993" s="8" t="str">
        <f t="shared" si="1161"/>
        <v>High Headroom</v>
      </c>
      <c r="CK2993" s="10">
        <v>3</v>
      </c>
      <c r="CL2993" s="4">
        <v>108.63684979639901</v>
      </c>
      <c r="CM2993" s="4">
        <f t="shared" si="1162"/>
        <v>391.36315020360098</v>
      </c>
      <c r="CN2993" s="8">
        <f t="shared" si="1163"/>
        <v>78.272630040720188</v>
      </c>
      <c r="CO2993" s="3">
        <v>500</v>
      </c>
      <c r="CP2993" s="4">
        <v>500</v>
      </c>
      <c r="CQ2993" s="8" t="str">
        <f t="shared" si="1164"/>
        <v>High Headroom</v>
      </c>
      <c r="CR2993" s="4">
        <v>1</v>
      </c>
      <c r="CS2993" s="4">
        <v>3.25</v>
      </c>
      <c r="CT2993" s="10">
        <v>0.32093156091000002</v>
      </c>
      <c r="CU2993" s="4">
        <f t="shared" si="1165"/>
        <v>0.17093156091000003</v>
      </c>
      <c r="CV2993" s="4">
        <f t="shared" si="1166"/>
        <v>113.95437394000002</v>
      </c>
      <c r="CW2993" s="4">
        <v>0.15</v>
      </c>
      <c r="CX2993" s="4">
        <v>0.15</v>
      </c>
      <c r="CY2993" s="8" t="str">
        <f t="shared" si="1167"/>
        <v>High Headroom</v>
      </c>
      <c r="CZ2993" s="10">
        <v>1</v>
      </c>
      <c r="DC2993" s="4" t="s">
        <v>115</v>
      </c>
      <c r="DD2993" s="4" t="s">
        <v>7005</v>
      </c>
      <c r="DE2993" s="4"/>
      <c r="DF2993" s="4" t="s">
        <v>41</v>
      </c>
      <c r="DG2993" s="4" t="s">
        <v>11086</v>
      </c>
      <c r="DH2993" s="4">
        <v>302989</v>
      </c>
      <c r="DI2993" s="4">
        <v>5989</v>
      </c>
      <c r="DJ2993" s="29">
        <v>5372625</v>
      </c>
      <c r="DK2993" s="4" t="s">
        <v>17</v>
      </c>
      <c r="DL2993" s="10" t="s">
        <v>2686</v>
      </c>
      <c r="DM2993" s="30">
        <v>6</v>
      </c>
      <c r="DN2993" s="10">
        <v>0.1522</v>
      </c>
      <c r="DO2993" s="30">
        <v>3</v>
      </c>
      <c r="DP2993" s="10">
        <v>0.32090000000000002</v>
      </c>
      <c r="DQ2993" s="30">
        <v>1</v>
      </c>
      <c r="DR2993" s="4">
        <v>971.58860000000004</v>
      </c>
      <c r="DS2993" s="4"/>
      <c r="DT2993" s="4" t="s">
        <v>124</v>
      </c>
      <c r="DU2993" s="4" t="s">
        <v>125</v>
      </c>
      <c r="DV2993" s="4">
        <v>4.7800000000000002E-2</v>
      </c>
      <c r="DW2993" s="31">
        <v>0.795879</v>
      </c>
      <c r="DX2993" s="4" t="s">
        <v>118</v>
      </c>
      <c r="DY2993" s="4" t="s">
        <v>117</v>
      </c>
      <c r="DZ2993" s="4">
        <v>0.1709</v>
      </c>
      <c r="EA2993" s="31">
        <v>1.1395440000000001</v>
      </c>
      <c r="EB2993" s="4" t="s">
        <v>118</v>
      </c>
      <c r="EC2993" s="4" t="s">
        <v>117</v>
      </c>
      <c r="EE2993" s="4" t="b">
        <f t="shared" si="1168"/>
        <v>1</v>
      </c>
      <c r="EF2993" s="4" t="b">
        <f t="shared" si="1169"/>
        <v>1</v>
      </c>
      <c r="EG2993" s="4" t="b">
        <f t="shared" si="1170"/>
        <v>1</v>
      </c>
      <c r="EH2993" s="4" t="b">
        <f t="shared" si="1171"/>
        <v>1</v>
      </c>
      <c r="EI2993" s="4" t="b">
        <f t="shared" si="1172"/>
        <v>1</v>
      </c>
      <c r="EJ2993" s="4" t="b">
        <f t="shared" si="1173"/>
        <v>1</v>
      </c>
    </row>
    <row r="2994" spans="69:140" ht="60" x14ac:dyDescent="0.25">
      <c r="BQ2994" s="4" t="s">
        <v>7006</v>
      </c>
      <c r="BR2994" s="4" t="s">
        <v>11087</v>
      </c>
      <c r="BS2994" s="4" t="s">
        <v>70</v>
      </c>
      <c r="BT2994" s="4" t="s">
        <v>15168</v>
      </c>
      <c r="BU2994" s="4">
        <v>302990</v>
      </c>
      <c r="BV2994" s="4" t="s">
        <v>47</v>
      </c>
      <c r="BW2994" s="4">
        <v>3611183052</v>
      </c>
      <c r="BX2994" s="10">
        <v>707.02256116939998</v>
      </c>
      <c r="BY2994" s="4">
        <f t="shared" si="1156"/>
        <v>792.97743883060002</v>
      </c>
      <c r="BZ2994" s="3">
        <f t="shared" si="1157"/>
        <v>79.297743883060008</v>
      </c>
      <c r="CA2994" s="3">
        <v>1000</v>
      </c>
      <c r="CB2994" s="4">
        <v>1500</v>
      </c>
      <c r="CC2994" s="8" t="str">
        <f t="shared" si="1158"/>
        <v>High Headroom</v>
      </c>
      <c r="CD2994" s="10">
        <v>2</v>
      </c>
      <c r="CE2994" s="10">
        <v>0.11292619585999999</v>
      </c>
      <c r="CF2994" s="4">
        <f t="shared" si="1159"/>
        <v>2.7073804140000018E-2</v>
      </c>
      <c r="CG2994" s="3">
        <f t="shared" si="1160"/>
        <v>45.123006900000021</v>
      </c>
      <c r="CH2994" s="3">
        <v>6.0000000000000012E-2</v>
      </c>
      <c r="CI2994" s="4">
        <v>0.14000000000000001</v>
      </c>
      <c r="CJ2994" s="8" t="str">
        <f t="shared" si="1161"/>
        <v>Moderate Headroom</v>
      </c>
      <c r="CK2994" s="10">
        <v>2</v>
      </c>
      <c r="CL2994" s="4">
        <v>345.24860655480001</v>
      </c>
      <c r="CM2994" s="4">
        <f t="shared" si="1162"/>
        <v>154.75139344519999</v>
      </c>
      <c r="CN2994" s="8">
        <f t="shared" si="1163"/>
        <v>30.950278689040001</v>
      </c>
      <c r="CO2994" s="3">
        <v>500</v>
      </c>
      <c r="CP2994" s="4">
        <v>500</v>
      </c>
      <c r="CQ2994" s="8" t="str">
        <f t="shared" si="1164"/>
        <v>Moderate Headroom</v>
      </c>
      <c r="CR2994" s="4">
        <v>1</v>
      </c>
      <c r="CS2994" s="4">
        <v>1.75</v>
      </c>
      <c r="CT2994" s="10">
        <v>0.45898688608999999</v>
      </c>
      <c r="CU2994" s="4">
        <f t="shared" si="1165"/>
        <v>0.30898688609000002</v>
      </c>
      <c r="CV2994" s="4">
        <f t="shared" si="1166"/>
        <v>205.99125739333334</v>
      </c>
      <c r="CW2994" s="4">
        <v>0.15</v>
      </c>
      <c r="CX2994" s="4">
        <v>0.15</v>
      </c>
      <c r="CY2994" s="8" t="str">
        <f t="shared" si="1167"/>
        <v>High Headroom</v>
      </c>
      <c r="CZ2994" s="10">
        <v>1</v>
      </c>
      <c r="DC2994" s="4" t="s">
        <v>115</v>
      </c>
      <c r="DD2994" s="4" t="s">
        <v>7006</v>
      </c>
      <c r="DE2994" s="4"/>
      <c r="DF2994" s="4" t="s">
        <v>47</v>
      </c>
      <c r="DG2994" s="4" t="s">
        <v>11087</v>
      </c>
      <c r="DH2994" s="4">
        <v>302990</v>
      </c>
      <c r="DI2994" s="4">
        <v>5990</v>
      </c>
      <c r="DJ2994" s="29">
        <v>3611183052</v>
      </c>
      <c r="DK2994" s="4" t="s">
        <v>17</v>
      </c>
      <c r="DL2994" s="10">
        <v>707.02260000000001</v>
      </c>
      <c r="DM2994" s="30">
        <v>2</v>
      </c>
      <c r="DN2994" s="10">
        <v>0.1129</v>
      </c>
      <c r="DO2994" s="30">
        <v>2</v>
      </c>
      <c r="DP2994" s="10">
        <v>0.45900000000000002</v>
      </c>
      <c r="DQ2994" s="30">
        <v>1</v>
      </c>
      <c r="DR2994" s="4">
        <v>792.97739999999999</v>
      </c>
      <c r="DS2994" s="31">
        <v>0.79297700000000004</v>
      </c>
      <c r="DT2994" s="4" t="s">
        <v>118</v>
      </c>
      <c r="DU2994" s="4" t="s">
        <v>117</v>
      </c>
      <c r="DV2994" s="4">
        <v>2.7099999999999999E-2</v>
      </c>
      <c r="DW2994" s="31">
        <v>0.45122999999999996</v>
      </c>
      <c r="DX2994" s="4" t="s">
        <v>116</v>
      </c>
      <c r="DY2994" s="4" t="s">
        <v>117</v>
      </c>
      <c r="DZ2994" s="4">
        <v>0.309</v>
      </c>
      <c r="EA2994" s="31">
        <v>2.0599129999999999</v>
      </c>
      <c r="EB2994" s="4" t="s">
        <v>118</v>
      </c>
      <c r="EC2994" s="4" t="s">
        <v>117</v>
      </c>
      <c r="EE2994" s="4" t="b">
        <f t="shared" si="1168"/>
        <v>1</v>
      </c>
      <c r="EF2994" s="4" t="b">
        <f t="shared" si="1169"/>
        <v>1</v>
      </c>
      <c r="EG2994" s="4" t="b">
        <f t="shared" si="1170"/>
        <v>1</v>
      </c>
      <c r="EH2994" s="4" t="b">
        <f t="shared" si="1171"/>
        <v>1</v>
      </c>
      <c r="EI2994" s="4" t="b">
        <f t="shared" si="1172"/>
        <v>1</v>
      </c>
      <c r="EJ2994" s="4" t="b">
        <f t="shared" si="1173"/>
        <v>1</v>
      </c>
    </row>
    <row r="2995" spans="69:140" ht="45" x14ac:dyDescent="0.25">
      <c r="BQ2995" s="4" t="s">
        <v>7007</v>
      </c>
      <c r="BR2995" s="4" t="s">
        <v>11088</v>
      </c>
      <c r="BS2995" s="4" t="s">
        <v>70</v>
      </c>
      <c r="BT2995" s="4" t="s">
        <v>15169</v>
      </c>
      <c r="BU2995" s="4">
        <v>302991</v>
      </c>
      <c r="BV2995" s="4" t="s">
        <v>33</v>
      </c>
      <c r="BW2995" s="4">
        <v>4837396</v>
      </c>
      <c r="BX2995" s="10">
        <v>15742.1363040629</v>
      </c>
      <c r="BY2995" s="4" t="str">
        <f t="shared" si="1156"/>
        <v>Bottomed Out</v>
      </c>
      <c r="BZ2995" s="3" t="str">
        <f t="shared" si="1157"/>
        <v>Bottomed Out</v>
      </c>
      <c r="CA2995" s="3" t="s">
        <v>72</v>
      </c>
      <c r="CB2995" s="4" t="s">
        <v>4015</v>
      </c>
      <c r="CC2995" s="8" t="str">
        <f t="shared" si="1158"/>
        <v>At the lowest level</v>
      </c>
      <c r="CD2995" s="10">
        <v>6</v>
      </c>
      <c r="CE2995" s="10">
        <v>2.5432481280700001E-2</v>
      </c>
      <c r="CF2995" s="4">
        <f t="shared" si="1159"/>
        <v>5.4567518719300004E-2</v>
      </c>
      <c r="CG2995" s="3">
        <f t="shared" si="1160"/>
        <v>68.209398399124993</v>
      </c>
      <c r="CH2995" s="3">
        <v>0.08</v>
      </c>
      <c r="CI2995" s="4">
        <v>0.08</v>
      </c>
      <c r="CJ2995" s="8" t="str">
        <f t="shared" si="1161"/>
        <v>High Headroom</v>
      </c>
      <c r="CK2995" s="10">
        <v>1</v>
      </c>
      <c r="CL2995" s="4">
        <v>0</v>
      </c>
      <c r="CM2995" s="4">
        <f t="shared" si="1162"/>
        <v>500</v>
      </c>
      <c r="CN2995" s="8">
        <f t="shared" si="1163"/>
        <v>100</v>
      </c>
      <c r="CO2995" s="3">
        <v>500</v>
      </c>
      <c r="CP2995" s="4">
        <v>500</v>
      </c>
      <c r="CQ2995" s="8" t="str">
        <f t="shared" si="1164"/>
        <v>High Headroom</v>
      </c>
      <c r="CR2995" s="4">
        <v>1</v>
      </c>
      <c r="CS2995" s="4">
        <v>2.25</v>
      </c>
      <c r="CT2995" s="10">
        <v>1.0793711656442</v>
      </c>
      <c r="CU2995" s="4">
        <f t="shared" si="1165"/>
        <v>0.92937116564419997</v>
      </c>
      <c r="CV2995" s="4">
        <f t="shared" si="1166"/>
        <v>619.58077709613337</v>
      </c>
      <c r="CW2995" s="4">
        <v>0.15</v>
      </c>
      <c r="CX2995" s="4">
        <v>0.15</v>
      </c>
      <c r="CY2995" s="8" t="str">
        <f t="shared" si="1167"/>
        <v>High Headroom</v>
      </c>
      <c r="CZ2995" s="10">
        <v>1</v>
      </c>
      <c r="DC2995" s="4" t="s">
        <v>115</v>
      </c>
      <c r="DD2995" s="4" t="s">
        <v>7007</v>
      </c>
      <c r="DE2995" s="4"/>
      <c r="DF2995" s="4" t="s">
        <v>33</v>
      </c>
      <c r="DG2995" s="4" t="s">
        <v>11088</v>
      </c>
      <c r="DH2995" s="4">
        <v>302991</v>
      </c>
      <c r="DI2995" s="4">
        <v>5991</v>
      </c>
      <c r="DJ2995" s="29">
        <v>4837396</v>
      </c>
      <c r="DK2995" s="4" t="s">
        <v>17</v>
      </c>
      <c r="DL2995" s="10" t="s">
        <v>2687</v>
      </c>
      <c r="DM2995" s="30">
        <v>6</v>
      </c>
      <c r="DN2995" s="10">
        <v>2.5399999999999999E-2</v>
      </c>
      <c r="DO2995" s="30">
        <v>1</v>
      </c>
      <c r="DP2995" s="10">
        <v>1.0793999999999999</v>
      </c>
      <c r="DQ2995" s="30">
        <v>1</v>
      </c>
      <c r="DR2995" s="4" t="s">
        <v>2688</v>
      </c>
      <c r="DS2995" s="4"/>
      <c r="DT2995" s="4" t="s">
        <v>124</v>
      </c>
      <c r="DU2995" s="4" t="s">
        <v>125</v>
      </c>
      <c r="DV2995" s="4">
        <v>5.4600000000000003E-2</v>
      </c>
      <c r="DW2995" s="31">
        <v>0.68209399999999998</v>
      </c>
      <c r="DX2995" s="4" t="s">
        <v>118</v>
      </c>
      <c r="DY2995" s="4" t="s">
        <v>117</v>
      </c>
      <c r="DZ2995" s="4">
        <v>0.9294</v>
      </c>
      <c r="EA2995" s="31">
        <v>6.1958079999999995</v>
      </c>
      <c r="EB2995" s="4" t="s">
        <v>118</v>
      </c>
      <c r="EC2995" s="4" t="s">
        <v>117</v>
      </c>
      <c r="EE2995" s="4" t="b">
        <f t="shared" si="1168"/>
        <v>1</v>
      </c>
      <c r="EF2995" s="4" t="b">
        <f t="shared" si="1169"/>
        <v>1</v>
      </c>
      <c r="EG2995" s="4" t="b">
        <f t="shared" si="1170"/>
        <v>1</v>
      </c>
      <c r="EH2995" s="4" t="b">
        <f t="shared" si="1171"/>
        <v>1</v>
      </c>
      <c r="EI2995" s="4" t="b">
        <f t="shared" si="1172"/>
        <v>1</v>
      </c>
      <c r="EJ2995" s="4" t="b">
        <f t="shared" si="1173"/>
        <v>1</v>
      </c>
    </row>
    <row r="2996" spans="69:140" ht="45" x14ac:dyDescent="0.25">
      <c r="BQ2996" s="4" t="s">
        <v>7008</v>
      </c>
      <c r="BR2996" s="4" t="s">
        <v>11089</v>
      </c>
      <c r="BS2996" s="4" t="s">
        <v>70</v>
      </c>
      <c r="BT2996" s="4" t="s">
        <v>15170</v>
      </c>
      <c r="BU2996" s="4">
        <v>302992</v>
      </c>
      <c r="BV2996" s="4" t="s">
        <v>16</v>
      </c>
      <c r="BW2996" s="4">
        <v>103028</v>
      </c>
      <c r="BX2996" s="10">
        <v>3658.2652529115198</v>
      </c>
      <c r="BY2996" s="4">
        <f t="shared" si="1156"/>
        <v>841.73474708848016</v>
      </c>
      <c r="BZ2996" s="3">
        <f t="shared" si="1157"/>
        <v>84.173474708848019</v>
      </c>
      <c r="CA2996" s="3">
        <v>1000</v>
      </c>
      <c r="CB2996" s="4">
        <v>4500</v>
      </c>
      <c r="CC2996" s="8" t="str">
        <f t="shared" si="1158"/>
        <v>High Headroom</v>
      </c>
      <c r="CD2996" s="10">
        <v>5</v>
      </c>
      <c r="CE2996" s="10">
        <v>0.12836453549980001</v>
      </c>
      <c r="CF2996" s="4">
        <f t="shared" si="1159"/>
        <v>1.1635464500200005E-2</v>
      </c>
      <c r="CG2996" s="3">
        <f t="shared" si="1160"/>
        <v>19.392440833666672</v>
      </c>
      <c r="CH2996" s="3">
        <v>6.0000000000000012E-2</v>
      </c>
      <c r="CI2996" s="4">
        <v>0.14000000000000001</v>
      </c>
      <c r="CJ2996" s="8" t="str">
        <f t="shared" si="1161"/>
        <v>Low Headroom</v>
      </c>
      <c r="CK2996" s="10">
        <v>2</v>
      </c>
      <c r="CL2996" s="4">
        <v>886.32018077524799</v>
      </c>
      <c r="CM2996" s="4">
        <f t="shared" si="1162"/>
        <v>613.67981922475201</v>
      </c>
      <c r="CN2996" s="8">
        <f t="shared" si="1163"/>
        <v>61.367981922475202</v>
      </c>
      <c r="CO2996" s="3">
        <v>1000</v>
      </c>
      <c r="CP2996" s="4">
        <v>1500</v>
      </c>
      <c r="CQ2996" s="8" t="str">
        <f t="shared" si="1164"/>
        <v>High Headroom</v>
      </c>
      <c r="CR2996" s="4">
        <v>2</v>
      </c>
      <c r="CS2996" s="4">
        <v>2.75</v>
      </c>
      <c r="CT2996" s="10">
        <v>0.16488271464359999</v>
      </c>
      <c r="CU2996" s="4">
        <f t="shared" si="1165"/>
        <v>1.4882714643599998E-2</v>
      </c>
      <c r="CV2996" s="4">
        <f t="shared" si="1166"/>
        <v>9.9218097623999988</v>
      </c>
      <c r="CW2996" s="4">
        <v>0.15</v>
      </c>
      <c r="CX2996" s="4">
        <v>0.15</v>
      </c>
      <c r="CY2996" s="8" t="str">
        <f t="shared" si="1167"/>
        <v>Low Headroom</v>
      </c>
      <c r="CZ2996" s="10">
        <v>1</v>
      </c>
      <c r="DC2996" s="4" t="s">
        <v>115</v>
      </c>
      <c r="DD2996" s="4" t="s">
        <v>7008</v>
      </c>
      <c r="DE2996" s="4"/>
      <c r="DF2996" s="4" t="s">
        <v>16</v>
      </c>
      <c r="DG2996" s="4" t="s">
        <v>11089</v>
      </c>
      <c r="DH2996" s="4">
        <v>302992</v>
      </c>
      <c r="DI2996" s="4">
        <v>5992</v>
      </c>
      <c r="DJ2996" s="29">
        <v>103028</v>
      </c>
      <c r="DK2996" s="4" t="s">
        <v>17</v>
      </c>
      <c r="DL2996" s="10" t="s">
        <v>2689</v>
      </c>
      <c r="DM2996" s="30">
        <v>5</v>
      </c>
      <c r="DN2996" s="10">
        <v>0.12839999999999999</v>
      </c>
      <c r="DO2996" s="30">
        <v>2</v>
      </c>
      <c r="DP2996" s="10">
        <v>0.16489999999999999</v>
      </c>
      <c r="DQ2996" s="30">
        <v>1</v>
      </c>
      <c r="DR2996" s="4">
        <v>841.73469999999998</v>
      </c>
      <c r="DS2996" s="31">
        <v>0.84173500000000001</v>
      </c>
      <c r="DT2996" s="4" t="s">
        <v>118</v>
      </c>
      <c r="DU2996" s="4" t="s">
        <v>117</v>
      </c>
      <c r="DV2996" s="4">
        <v>1.1599999999999999E-2</v>
      </c>
      <c r="DW2996" s="31">
        <v>0.19392399999999999</v>
      </c>
      <c r="DX2996" s="4" t="s">
        <v>120</v>
      </c>
      <c r="DY2996" s="4" t="s">
        <v>117</v>
      </c>
      <c r="DZ2996" s="4">
        <v>1.49E-2</v>
      </c>
      <c r="EA2996" s="31">
        <v>9.9217999999999987E-2</v>
      </c>
      <c r="EB2996" s="4" t="s">
        <v>120</v>
      </c>
      <c r="EC2996" s="4" t="s">
        <v>117</v>
      </c>
      <c r="EE2996" s="4" t="b">
        <f t="shared" si="1168"/>
        <v>1</v>
      </c>
      <c r="EF2996" s="4" t="b">
        <f t="shared" si="1169"/>
        <v>1</v>
      </c>
      <c r="EG2996" s="4" t="b">
        <f t="shared" si="1170"/>
        <v>1</v>
      </c>
      <c r="EH2996" s="4" t="b">
        <f t="shared" si="1171"/>
        <v>1</v>
      </c>
      <c r="EI2996" s="4" t="b">
        <f t="shared" si="1172"/>
        <v>1</v>
      </c>
      <c r="EJ2996" s="4" t="b">
        <f t="shared" si="1173"/>
        <v>1</v>
      </c>
    </row>
    <row r="2997" spans="69:140" ht="60" x14ac:dyDescent="0.25">
      <c r="BQ2997" s="4" t="s">
        <v>7009</v>
      </c>
      <c r="BR2997" s="4" t="s">
        <v>11090</v>
      </c>
      <c r="BS2997" s="4" t="s">
        <v>70</v>
      </c>
      <c r="BT2997" s="4" t="s">
        <v>15171</v>
      </c>
      <c r="BU2997" s="4">
        <v>302993</v>
      </c>
      <c r="BV2997" s="4" t="s">
        <v>53</v>
      </c>
      <c r="BW2997" s="4">
        <v>2607742180</v>
      </c>
      <c r="BX2997" s="10">
        <v>2495.7923642483802</v>
      </c>
      <c r="BY2997" s="4">
        <f t="shared" si="1156"/>
        <v>4.2076357516198186</v>
      </c>
      <c r="BZ2997" s="3">
        <f t="shared" si="1157"/>
        <v>0.42076357516198187</v>
      </c>
      <c r="CA2997" s="3">
        <v>1000</v>
      </c>
      <c r="CB2997" s="4">
        <v>2500</v>
      </c>
      <c r="CC2997" s="8" t="str">
        <f t="shared" si="1158"/>
        <v>Low Headroom</v>
      </c>
      <c r="CD2997" s="10">
        <v>3</v>
      </c>
      <c r="CE2997" s="10">
        <v>0.1575117627749</v>
      </c>
      <c r="CF2997" s="4">
        <f t="shared" si="1159"/>
        <v>4.2488237225100006E-2</v>
      </c>
      <c r="CG2997" s="3">
        <f t="shared" si="1160"/>
        <v>70.813728708500008</v>
      </c>
      <c r="CH2997" s="3">
        <v>0.06</v>
      </c>
      <c r="CI2997" s="4">
        <v>0.2</v>
      </c>
      <c r="CJ2997" s="8" t="str">
        <f t="shared" si="1161"/>
        <v>High Headroom</v>
      </c>
      <c r="CK2997" s="10">
        <v>3</v>
      </c>
      <c r="CL2997" s="4">
        <v>216.981132075472</v>
      </c>
      <c r="CM2997" s="4">
        <f t="shared" si="1162"/>
        <v>283.01886792452797</v>
      </c>
      <c r="CN2997" s="8">
        <f t="shared" si="1163"/>
        <v>56.603773584905589</v>
      </c>
      <c r="CO2997" s="3">
        <v>500</v>
      </c>
      <c r="CP2997" s="4">
        <v>500</v>
      </c>
      <c r="CQ2997" s="8" t="str">
        <f t="shared" si="1164"/>
        <v>Moderate Headroom</v>
      </c>
      <c r="CR2997" s="4">
        <v>1</v>
      </c>
      <c r="CS2997" s="4">
        <v>2.5</v>
      </c>
      <c r="CT2997" s="10">
        <v>0.61872226526730001</v>
      </c>
      <c r="CU2997" s="4">
        <f t="shared" si="1165"/>
        <v>0.46872226526729999</v>
      </c>
      <c r="CV2997" s="4">
        <f t="shared" si="1166"/>
        <v>312.48151017819998</v>
      </c>
      <c r="CW2997" s="4">
        <v>0.15</v>
      </c>
      <c r="CX2997" s="4">
        <v>0.15</v>
      </c>
      <c r="CY2997" s="8" t="str">
        <f t="shared" si="1167"/>
        <v>High Headroom</v>
      </c>
      <c r="CZ2997" s="10">
        <v>1</v>
      </c>
      <c r="DC2997" s="4" t="s">
        <v>115</v>
      </c>
      <c r="DD2997" s="4" t="s">
        <v>7009</v>
      </c>
      <c r="DE2997" s="4"/>
      <c r="DF2997" s="4" t="s">
        <v>53</v>
      </c>
      <c r="DG2997" s="4" t="s">
        <v>11090</v>
      </c>
      <c r="DH2997" s="4">
        <v>302993</v>
      </c>
      <c r="DI2997" s="4">
        <v>5993</v>
      </c>
      <c r="DJ2997" s="29">
        <v>2607742180</v>
      </c>
      <c r="DK2997" s="4" t="s">
        <v>17</v>
      </c>
      <c r="DL2997" s="10" t="s">
        <v>2690</v>
      </c>
      <c r="DM2997" s="30">
        <v>3</v>
      </c>
      <c r="DN2997" s="10">
        <v>0.1575</v>
      </c>
      <c r="DO2997" s="30">
        <v>3</v>
      </c>
      <c r="DP2997" s="10">
        <v>0.61870000000000003</v>
      </c>
      <c r="DQ2997" s="30">
        <v>1</v>
      </c>
      <c r="DR2997" s="4">
        <v>4.2076000000000002</v>
      </c>
      <c r="DS2997" s="31">
        <v>4.2079999999999999E-3</v>
      </c>
      <c r="DT2997" s="4" t="s">
        <v>120</v>
      </c>
      <c r="DU2997" s="4" t="s">
        <v>117</v>
      </c>
      <c r="DV2997" s="4">
        <v>4.2500000000000003E-2</v>
      </c>
      <c r="DW2997" s="31">
        <v>0.70813700000000002</v>
      </c>
      <c r="DX2997" s="4" t="s">
        <v>118</v>
      </c>
      <c r="DY2997" s="4" t="s">
        <v>117</v>
      </c>
      <c r="DZ2997" s="4">
        <v>0.46870000000000001</v>
      </c>
      <c r="EA2997" s="31">
        <v>3.1248149999999999</v>
      </c>
      <c r="EB2997" s="4" t="s">
        <v>118</v>
      </c>
      <c r="EC2997" s="4" t="s">
        <v>117</v>
      </c>
      <c r="EE2997" s="4" t="b">
        <f t="shared" si="1168"/>
        <v>1</v>
      </c>
      <c r="EF2997" s="4" t="b">
        <f t="shared" si="1169"/>
        <v>1</v>
      </c>
      <c r="EG2997" s="4" t="b">
        <f t="shared" si="1170"/>
        <v>1</v>
      </c>
      <c r="EH2997" s="4" t="b">
        <f t="shared" si="1171"/>
        <v>1</v>
      </c>
      <c r="EI2997" s="4" t="b">
        <f t="shared" si="1172"/>
        <v>1</v>
      </c>
      <c r="EJ2997" s="4" t="b">
        <f t="shared" si="1173"/>
        <v>1</v>
      </c>
    </row>
    <row r="2998" spans="69:140" ht="45" x14ac:dyDescent="0.25">
      <c r="BQ2998" s="4" t="s">
        <v>7010</v>
      </c>
      <c r="BR2998" s="4" t="s">
        <v>11091</v>
      </c>
      <c r="BS2998" s="4" t="s">
        <v>70</v>
      </c>
      <c r="BT2998" s="4" t="s">
        <v>15172</v>
      </c>
      <c r="BU2998" s="4">
        <v>302994</v>
      </c>
      <c r="BV2998" s="4" t="s">
        <v>40</v>
      </c>
      <c r="BW2998" s="4">
        <v>1767236</v>
      </c>
      <c r="BX2998" s="10">
        <v>208.90459363959999</v>
      </c>
      <c r="BY2998" s="4">
        <f t="shared" si="1156"/>
        <v>291.09540636040003</v>
      </c>
      <c r="BZ2998" s="3">
        <f t="shared" si="1157"/>
        <v>58.219081272080011</v>
      </c>
      <c r="CA2998" s="3">
        <v>500</v>
      </c>
      <c r="CB2998" s="4">
        <v>500</v>
      </c>
      <c r="CC2998" s="8" t="str">
        <f t="shared" si="1158"/>
        <v>Moderate Headroom</v>
      </c>
      <c r="CD2998" s="10">
        <v>1</v>
      </c>
      <c r="CE2998" s="10">
        <v>0.16787214185999999</v>
      </c>
      <c r="CF2998" s="4">
        <f t="shared" si="1159"/>
        <v>3.2127858140000021E-2</v>
      </c>
      <c r="CG2998" s="3">
        <f t="shared" si="1160"/>
        <v>53.546430233333375</v>
      </c>
      <c r="CH2998" s="3">
        <v>0.06</v>
      </c>
      <c r="CI2998" s="4">
        <v>0.2</v>
      </c>
      <c r="CJ2998" s="8" t="str">
        <f t="shared" si="1161"/>
        <v>Moderate Headroom</v>
      </c>
      <c r="CK2998" s="10">
        <v>3</v>
      </c>
      <c r="CL2998" s="4">
        <v>1486.9842148989201</v>
      </c>
      <c r="CM2998" s="4">
        <f t="shared" si="1162"/>
        <v>13.015785101079928</v>
      </c>
      <c r="CN2998" s="8">
        <f t="shared" si="1163"/>
        <v>1.3015785101079929</v>
      </c>
      <c r="CO2998" s="3">
        <v>1000</v>
      </c>
      <c r="CP2998" s="4">
        <v>1500</v>
      </c>
      <c r="CQ2998" s="8" t="str">
        <f t="shared" si="1164"/>
        <v>Low Headroom</v>
      </c>
      <c r="CR2998" s="4">
        <v>2</v>
      </c>
      <c r="CS2998" s="4">
        <v>2.25</v>
      </c>
      <c r="CT2998" s="10">
        <v>0.57456734386999997</v>
      </c>
      <c r="CU2998" s="4">
        <f t="shared" si="1165"/>
        <v>0.42456734386999995</v>
      </c>
      <c r="CV2998" s="4">
        <f t="shared" si="1166"/>
        <v>283.04489591333333</v>
      </c>
      <c r="CW2998" s="4">
        <v>0.15</v>
      </c>
      <c r="CX2998" s="4">
        <v>0.15</v>
      </c>
      <c r="CY2998" s="8" t="str">
        <f t="shared" si="1167"/>
        <v>High Headroom</v>
      </c>
      <c r="CZ2998" s="10">
        <v>1</v>
      </c>
      <c r="DC2998" s="4" t="s">
        <v>115</v>
      </c>
      <c r="DD2998" s="4" t="s">
        <v>7010</v>
      </c>
      <c r="DE2998" s="4"/>
      <c r="DF2998" s="4" t="s">
        <v>40</v>
      </c>
      <c r="DG2998" s="4" t="s">
        <v>11091</v>
      </c>
      <c r="DH2998" s="4">
        <v>302994</v>
      </c>
      <c r="DI2998" s="4">
        <v>5994</v>
      </c>
      <c r="DJ2998" s="29">
        <v>1767236</v>
      </c>
      <c r="DK2998" s="4" t="s">
        <v>17</v>
      </c>
      <c r="DL2998" s="10">
        <v>208.90459999999999</v>
      </c>
      <c r="DM2998" s="30">
        <v>1</v>
      </c>
      <c r="DN2998" s="10">
        <v>0.16789999999999999</v>
      </c>
      <c r="DO2998" s="30">
        <v>3</v>
      </c>
      <c r="DP2998" s="10">
        <v>0.5746</v>
      </c>
      <c r="DQ2998" s="30">
        <v>1</v>
      </c>
      <c r="DR2998" s="4">
        <v>291.09539999999998</v>
      </c>
      <c r="DS2998" s="31">
        <v>0.58219100000000001</v>
      </c>
      <c r="DT2998" s="4" t="s">
        <v>116</v>
      </c>
      <c r="DU2998" s="4" t="s">
        <v>117</v>
      </c>
      <c r="DV2998" s="4">
        <v>3.2099999999999997E-2</v>
      </c>
      <c r="DW2998" s="31">
        <v>0.53546399999999994</v>
      </c>
      <c r="DX2998" s="4" t="s">
        <v>116</v>
      </c>
      <c r="DY2998" s="4" t="s">
        <v>117</v>
      </c>
      <c r="DZ2998" s="4">
        <v>0.42459999999999998</v>
      </c>
      <c r="EA2998" s="31">
        <v>2.8304489999999998</v>
      </c>
      <c r="EB2998" s="4" t="s">
        <v>118</v>
      </c>
      <c r="EC2998" s="4" t="s">
        <v>117</v>
      </c>
      <c r="EE2998" s="4" t="b">
        <f t="shared" si="1168"/>
        <v>1</v>
      </c>
      <c r="EF2998" s="4" t="b">
        <f t="shared" si="1169"/>
        <v>1</v>
      </c>
      <c r="EG2998" s="4" t="b">
        <f t="shared" si="1170"/>
        <v>1</v>
      </c>
      <c r="EH2998" s="4" t="b">
        <f t="shared" si="1171"/>
        <v>1</v>
      </c>
      <c r="EI2998" s="4" t="b">
        <f t="shared" si="1172"/>
        <v>1</v>
      </c>
      <c r="EJ2998" s="4" t="b">
        <f t="shared" si="1173"/>
        <v>1</v>
      </c>
    </row>
    <row r="2999" spans="69:140" ht="60" x14ac:dyDescent="0.25">
      <c r="BQ2999" s="4" t="s">
        <v>7011</v>
      </c>
      <c r="BR2999" s="4" t="s">
        <v>11092</v>
      </c>
      <c r="BS2999" s="4" t="s">
        <v>70</v>
      </c>
      <c r="BT2999" s="4" t="s">
        <v>15173</v>
      </c>
      <c r="BU2999" s="4">
        <v>302995</v>
      </c>
      <c r="BV2999" s="4" t="s">
        <v>23</v>
      </c>
      <c r="BW2999" s="4">
        <v>900312270</v>
      </c>
      <c r="BX2999" s="10">
        <v>1543.8146870379001</v>
      </c>
      <c r="BY2999" s="4">
        <f t="shared" si="1156"/>
        <v>956.18531296209994</v>
      </c>
      <c r="BZ2999" s="3">
        <f t="shared" si="1157"/>
        <v>95.618531296209994</v>
      </c>
      <c r="CA2999" s="3">
        <v>1000</v>
      </c>
      <c r="CB2999" s="4">
        <v>2500</v>
      </c>
      <c r="CC2999" s="8" t="str">
        <f t="shared" si="1158"/>
        <v>High Headroom</v>
      </c>
      <c r="CD2999" s="10">
        <v>3</v>
      </c>
      <c r="CE2999" s="10">
        <v>5.3135114551999998E-2</v>
      </c>
      <c r="CF2999" s="4">
        <f t="shared" si="1159"/>
        <v>2.6864885448000003E-2</v>
      </c>
      <c r="CG2999" s="3">
        <f t="shared" si="1160"/>
        <v>33.581106810000009</v>
      </c>
      <c r="CH2999" s="3">
        <v>0.08</v>
      </c>
      <c r="CI2999" s="4">
        <v>0.08</v>
      </c>
      <c r="CJ2999" s="8" t="str">
        <f t="shared" si="1161"/>
        <v>Moderate Headroom</v>
      </c>
      <c r="CK2999" s="10">
        <v>1</v>
      </c>
      <c r="CL2999" s="4">
        <v>234.8940364712</v>
      </c>
      <c r="CM2999" s="4">
        <f t="shared" si="1162"/>
        <v>265.10596352879998</v>
      </c>
      <c r="CN2999" s="8">
        <f t="shared" si="1163"/>
        <v>53.021192705759987</v>
      </c>
      <c r="CO2999" s="3">
        <v>500</v>
      </c>
      <c r="CP2999" s="4">
        <v>500</v>
      </c>
      <c r="CQ2999" s="8" t="str">
        <f t="shared" si="1164"/>
        <v>Moderate Headroom</v>
      </c>
      <c r="CR2999" s="4">
        <v>1</v>
      </c>
      <c r="CS2999" s="4">
        <v>1.5</v>
      </c>
      <c r="CT2999" s="10">
        <v>0.12657720079000001</v>
      </c>
      <c r="CU2999" s="4">
        <f t="shared" si="1165"/>
        <v>4.6577200790000009E-2</v>
      </c>
      <c r="CV2999" s="4">
        <f t="shared" si="1166"/>
        <v>66.538858271428595</v>
      </c>
      <c r="CW2999" s="4">
        <v>6.9999999999999993E-2</v>
      </c>
      <c r="CX2999" s="4">
        <v>0.08</v>
      </c>
      <c r="CY2999" s="8" t="str">
        <f t="shared" si="1167"/>
        <v>High Headroom</v>
      </c>
      <c r="CZ2999" s="10">
        <v>2</v>
      </c>
      <c r="DC2999" s="4" t="s">
        <v>115</v>
      </c>
      <c r="DD2999" s="4" t="s">
        <v>7011</v>
      </c>
      <c r="DE2999" s="4"/>
      <c r="DF2999" s="4" t="s">
        <v>23</v>
      </c>
      <c r="DG2999" s="4" t="s">
        <v>11092</v>
      </c>
      <c r="DH2999" s="4">
        <v>302995</v>
      </c>
      <c r="DI2999" s="4">
        <v>5995</v>
      </c>
      <c r="DJ2999" s="29">
        <v>900312270</v>
      </c>
      <c r="DK2999" s="4" t="s">
        <v>17</v>
      </c>
      <c r="DL2999" s="10" t="s">
        <v>2691</v>
      </c>
      <c r="DM2999" s="30">
        <v>3</v>
      </c>
      <c r="DN2999" s="10">
        <v>5.3100000000000001E-2</v>
      </c>
      <c r="DO2999" s="30">
        <v>1</v>
      </c>
      <c r="DP2999" s="10">
        <v>0.12659999999999999</v>
      </c>
      <c r="DQ2999" s="30">
        <v>2</v>
      </c>
      <c r="DR2999" s="4">
        <v>956.18529999999998</v>
      </c>
      <c r="DS2999" s="31">
        <v>0.95618499999999995</v>
      </c>
      <c r="DT2999" s="4" t="s">
        <v>118</v>
      </c>
      <c r="DU2999" s="4" t="s">
        <v>117</v>
      </c>
      <c r="DV2999" s="4">
        <v>2.69E-2</v>
      </c>
      <c r="DW2999" s="31">
        <v>0.33581099999999997</v>
      </c>
      <c r="DX2999" s="4" t="s">
        <v>116</v>
      </c>
      <c r="DY2999" s="4" t="s">
        <v>117</v>
      </c>
      <c r="DZ2999" s="4">
        <v>4.6600000000000003E-2</v>
      </c>
      <c r="EA2999" s="31">
        <v>0.66538900000000001</v>
      </c>
      <c r="EB2999" s="4" t="s">
        <v>118</v>
      </c>
      <c r="EC2999" s="4" t="s">
        <v>117</v>
      </c>
      <c r="EE2999" s="4" t="b">
        <f t="shared" si="1168"/>
        <v>1</v>
      </c>
      <c r="EF2999" s="4" t="b">
        <f t="shared" si="1169"/>
        <v>1</v>
      </c>
      <c r="EG2999" s="4" t="b">
        <f t="shared" si="1170"/>
        <v>1</v>
      </c>
      <c r="EH2999" s="4" t="b">
        <f t="shared" si="1171"/>
        <v>1</v>
      </c>
      <c r="EI2999" s="4" t="b">
        <f t="shared" si="1172"/>
        <v>1</v>
      </c>
      <c r="EJ2999" s="4" t="b">
        <f t="shared" si="1173"/>
        <v>1</v>
      </c>
    </row>
    <row r="3000" spans="69:140" ht="45" x14ac:dyDescent="0.25">
      <c r="BQ3000" s="4" t="s">
        <v>7012</v>
      </c>
      <c r="BR3000" s="4" t="s">
        <v>11093</v>
      </c>
      <c r="BS3000" s="4" t="s">
        <v>70</v>
      </c>
      <c r="BT3000" s="4" t="s">
        <v>15174</v>
      </c>
      <c r="BU3000" s="4">
        <v>302996</v>
      </c>
      <c r="BV3000" s="4" t="s">
        <v>65</v>
      </c>
      <c r="BW3000" s="4">
        <v>2501772215</v>
      </c>
      <c r="BX3000" s="10">
        <v>9268.2692662752997</v>
      </c>
      <c r="BY3000" s="4" t="str">
        <f t="shared" si="1156"/>
        <v>Bottomed Out</v>
      </c>
      <c r="BZ3000" s="3" t="str">
        <f t="shared" si="1157"/>
        <v>Bottomed Out</v>
      </c>
      <c r="CA3000" s="3" t="s">
        <v>72</v>
      </c>
      <c r="CB3000" s="4" t="s">
        <v>4015</v>
      </c>
      <c r="CC3000" s="8" t="str">
        <f t="shared" si="1158"/>
        <v>At the lowest level</v>
      </c>
      <c r="CD3000" s="10">
        <v>6</v>
      </c>
      <c r="CE3000" s="10">
        <v>0.13613521850999999</v>
      </c>
      <c r="CF3000" s="4">
        <f t="shared" si="1159"/>
        <v>3.8647814900000244E-3</v>
      </c>
      <c r="CG3000" s="3">
        <f t="shared" si="1160"/>
        <v>6.4413024833333719</v>
      </c>
      <c r="CH3000" s="3">
        <v>6.0000000000000012E-2</v>
      </c>
      <c r="CI3000" s="4">
        <v>0.14000000000000001</v>
      </c>
      <c r="CJ3000" s="8" t="str">
        <f t="shared" si="1161"/>
        <v>Low Headroom</v>
      </c>
      <c r="CK3000" s="10">
        <v>2</v>
      </c>
      <c r="CL3000" s="4">
        <v>2478.3384112357899</v>
      </c>
      <c r="CM3000" s="4">
        <f t="shared" si="1162"/>
        <v>21.661588764210137</v>
      </c>
      <c r="CN3000" s="8">
        <f t="shared" si="1163"/>
        <v>2.1661588764210138</v>
      </c>
      <c r="CO3000" s="3">
        <v>1000</v>
      </c>
      <c r="CP3000" s="4">
        <v>2500</v>
      </c>
      <c r="CQ3000" s="8" t="str">
        <f t="shared" si="1164"/>
        <v>Low Headroom</v>
      </c>
      <c r="CR3000" s="4">
        <v>3</v>
      </c>
      <c r="CS3000" s="4">
        <v>3.25</v>
      </c>
      <c r="CT3000" s="10">
        <v>0.1268042228</v>
      </c>
      <c r="CU3000" s="4">
        <f t="shared" si="1165"/>
        <v>4.6804222800000003E-2</v>
      </c>
      <c r="CV3000" s="4">
        <f t="shared" si="1166"/>
        <v>66.863175428571438</v>
      </c>
      <c r="CW3000" s="4">
        <v>6.9999999999999993E-2</v>
      </c>
      <c r="CX3000" s="4">
        <v>0.08</v>
      </c>
      <c r="CY3000" s="8" t="str">
        <f t="shared" si="1167"/>
        <v>High Headroom</v>
      </c>
      <c r="CZ3000" s="10">
        <v>2</v>
      </c>
      <c r="DC3000" s="4" t="s">
        <v>115</v>
      </c>
      <c r="DD3000" s="4" t="s">
        <v>7012</v>
      </c>
      <c r="DE3000" s="4"/>
      <c r="DF3000" s="4" t="s">
        <v>65</v>
      </c>
      <c r="DG3000" s="4" t="s">
        <v>11093</v>
      </c>
      <c r="DH3000" s="4">
        <v>302996</v>
      </c>
      <c r="DI3000" s="4">
        <v>5996</v>
      </c>
      <c r="DJ3000" s="29">
        <v>2501772215</v>
      </c>
      <c r="DK3000" s="4" t="s">
        <v>17</v>
      </c>
      <c r="DL3000" s="10" t="s">
        <v>2692</v>
      </c>
      <c r="DM3000" s="30">
        <v>6</v>
      </c>
      <c r="DN3000" s="10">
        <v>0.1361</v>
      </c>
      <c r="DO3000" s="30">
        <v>2</v>
      </c>
      <c r="DP3000" s="10">
        <v>0.1268</v>
      </c>
      <c r="DQ3000" s="30">
        <v>2</v>
      </c>
      <c r="DR3000" s="4" t="s">
        <v>2693</v>
      </c>
      <c r="DS3000" s="4"/>
      <c r="DT3000" s="4" t="s">
        <v>124</v>
      </c>
      <c r="DU3000" s="4" t="s">
        <v>125</v>
      </c>
      <c r="DV3000" s="4">
        <v>3.8999999999999998E-3</v>
      </c>
      <c r="DW3000" s="31">
        <v>6.4412999999999998E-2</v>
      </c>
      <c r="DX3000" s="4" t="s">
        <v>120</v>
      </c>
      <c r="DY3000" s="4" t="s">
        <v>117</v>
      </c>
      <c r="DZ3000" s="4">
        <v>4.6800000000000001E-2</v>
      </c>
      <c r="EA3000" s="31">
        <v>0.66863200000000012</v>
      </c>
      <c r="EB3000" s="4" t="s">
        <v>118</v>
      </c>
      <c r="EC3000" s="4" t="s">
        <v>117</v>
      </c>
      <c r="EE3000" s="4" t="b">
        <f t="shared" si="1168"/>
        <v>1</v>
      </c>
      <c r="EF3000" s="4" t="b">
        <f t="shared" si="1169"/>
        <v>1</v>
      </c>
      <c r="EG3000" s="4" t="b">
        <f t="shared" si="1170"/>
        <v>1</v>
      </c>
      <c r="EH3000" s="4" t="b">
        <f t="shared" si="1171"/>
        <v>1</v>
      </c>
      <c r="EI3000" s="4" t="b">
        <f t="shared" si="1172"/>
        <v>1</v>
      </c>
      <c r="EJ3000" s="4" t="b">
        <f t="shared" si="1173"/>
        <v>1</v>
      </c>
    </row>
    <row r="3001" spans="69:140" ht="45" x14ac:dyDescent="0.25">
      <c r="BQ3001" s="4" t="s">
        <v>7013</v>
      </c>
      <c r="BR3001" s="4" t="s">
        <v>11094</v>
      </c>
      <c r="BS3001" s="4" t="s">
        <v>70</v>
      </c>
      <c r="BT3001" s="4" t="s">
        <v>15175</v>
      </c>
      <c r="BU3001" s="4">
        <v>302997</v>
      </c>
      <c r="BV3001" s="4" t="s">
        <v>57</v>
      </c>
      <c r="BW3001" s="4">
        <v>3453850</v>
      </c>
      <c r="BX3001" s="10">
        <v>1902.9103053435001</v>
      </c>
      <c r="BY3001" s="4">
        <f t="shared" si="1156"/>
        <v>597.08969465649989</v>
      </c>
      <c r="BZ3001" s="3">
        <f t="shared" si="1157"/>
        <v>59.708969465649986</v>
      </c>
      <c r="CA3001" s="3">
        <v>1000</v>
      </c>
      <c r="CB3001" s="4">
        <v>2500</v>
      </c>
      <c r="CC3001" s="8" t="str">
        <f t="shared" si="1158"/>
        <v>Moderate Headroom</v>
      </c>
      <c r="CD3001" s="10">
        <v>3</v>
      </c>
      <c r="CE3001" s="10">
        <v>0.20476096013</v>
      </c>
      <c r="CF3001" s="4">
        <f t="shared" si="1159"/>
        <v>4.5239039869999997E-2</v>
      </c>
      <c r="CG3001" s="3">
        <f t="shared" si="1160"/>
        <v>90.478079740000013</v>
      </c>
      <c r="CH3001" s="3">
        <v>4.9999999999999989E-2</v>
      </c>
      <c r="CI3001" s="4">
        <v>0.25</v>
      </c>
      <c r="CJ3001" s="8" t="str">
        <f t="shared" si="1161"/>
        <v>High Headroom</v>
      </c>
      <c r="CK3001" s="10">
        <v>4</v>
      </c>
      <c r="CL3001" s="4">
        <v>1274.10207952887</v>
      </c>
      <c r="CM3001" s="4">
        <f t="shared" si="1162"/>
        <v>225.89792047112996</v>
      </c>
      <c r="CN3001" s="8">
        <f t="shared" si="1163"/>
        <v>22.589792047112997</v>
      </c>
      <c r="CO3001" s="3">
        <v>1000</v>
      </c>
      <c r="CP3001" s="4">
        <v>1500</v>
      </c>
      <c r="CQ3001" s="8" t="str">
        <f t="shared" si="1164"/>
        <v>Low Headroom</v>
      </c>
      <c r="CR3001" s="4">
        <v>2</v>
      </c>
      <c r="CS3001" s="4">
        <v>3.25</v>
      </c>
      <c r="CT3001" s="10">
        <v>0.24332473716</v>
      </c>
      <c r="CU3001" s="4">
        <f t="shared" si="1165"/>
        <v>9.3324737160000004E-2</v>
      </c>
      <c r="CV3001" s="4">
        <f t="shared" si="1166"/>
        <v>62.216491440000013</v>
      </c>
      <c r="CW3001" s="4">
        <v>0.15</v>
      </c>
      <c r="CX3001" s="4">
        <v>0.15</v>
      </c>
      <c r="CY3001" s="8" t="str">
        <f t="shared" si="1167"/>
        <v>High Headroom</v>
      </c>
      <c r="CZ3001" s="10">
        <v>1</v>
      </c>
      <c r="DC3001" s="4" t="s">
        <v>115</v>
      </c>
      <c r="DD3001" s="4" t="s">
        <v>7013</v>
      </c>
      <c r="DE3001" s="4"/>
      <c r="DF3001" s="4" t="s">
        <v>57</v>
      </c>
      <c r="DG3001" s="4" t="s">
        <v>11094</v>
      </c>
      <c r="DH3001" s="4">
        <v>302997</v>
      </c>
      <c r="DI3001" s="4">
        <v>5997</v>
      </c>
      <c r="DJ3001" s="29">
        <v>3453850</v>
      </c>
      <c r="DK3001" s="4" t="s">
        <v>17</v>
      </c>
      <c r="DL3001" s="10" t="s">
        <v>2694</v>
      </c>
      <c r="DM3001" s="30">
        <v>3</v>
      </c>
      <c r="DN3001" s="10">
        <v>0.20480000000000001</v>
      </c>
      <c r="DO3001" s="30">
        <v>4</v>
      </c>
      <c r="DP3001" s="10">
        <v>0.24329999999999999</v>
      </c>
      <c r="DQ3001" s="30">
        <v>1</v>
      </c>
      <c r="DR3001" s="4">
        <v>597.08969999999999</v>
      </c>
      <c r="DS3001" s="31">
        <v>0.59709000000000001</v>
      </c>
      <c r="DT3001" s="4" t="s">
        <v>116</v>
      </c>
      <c r="DU3001" s="4" t="s">
        <v>117</v>
      </c>
      <c r="DV3001" s="4">
        <v>4.5199999999999997E-2</v>
      </c>
      <c r="DW3001" s="31">
        <v>0.90478099999999995</v>
      </c>
      <c r="DX3001" s="4" t="s">
        <v>118</v>
      </c>
      <c r="DY3001" s="4" t="s">
        <v>117</v>
      </c>
      <c r="DZ3001" s="4">
        <v>9.3299999999999994E-2</v>
      </c>
      <c r="EA3001" s="31">
        <v>0.62216500000000008</v>
      </c>
      <c r="EB3001" s="4" t="s">
        <v>118</v>
      </c>
      <c r="EC3001" s="4" t="s">
        <v>117</v>
      </c>
      <c r="EE3001" s="4" t="b">
        <f t="shared" si="1168"/>
        <v>1</v>
      </c>
      <c r="EF3001" s="4" t="b">
        <f t="shared" si="1169"/>
        <v>1</v>
      </c>
      <c r="EG3001" s="4" t="b">
        <f t="shared" si="1170"/>
        <v>1</v>
      </c>
      <c r="EH3001" s="4" t="b">
        <f t="shared" si="1171"/>
        <v>1</v>
      </c>
      <c r="EI3001" s="4" t="b">
        <f t="shared" si="1172"/>
        <v>1</v>
      </c>
      <c r="EJ3001" s="4" t="b">
        <f t="shared" si="1173"/>
        <v>1</v>
      </c>
    </row>
    <row r="3002" spans="69:140" ht="45" x14ac:dyDescent="0.25">
      <c r="BQ3002" s="4" t="s">
        <v>7014</v>
      </c>
      <c r="BR3002" s="4" t="s">
        <v>11095</v>
      </c>
      <c r="BS3002" s="4" t="s">
        <v>70</v>
      </c>
      <c r="BT3002" s="4" t="s">
        <v>15176</v>
      </c>
      <c r="BU3002" s="4">
        <v>302998</v>
      </c>
      <c r="BV3002" s="4" t="s">
        <v>65</v>
      </c>
      <c r="BW3002" s="4">
        <v>2500958405</v>
      </c>
      <c r="BX3002" s="10">
        <v>5782.1717990276002</v>
      </c>
      <c r="BY3002" s="4" t="str">
        <f t="shared" si="1156"/>
        <v>Bottomed Out</v>
      </c>
      <c r="BZ3002" s="3" t="str">
        <f t="shared" si="1157"/>
        <v>Bottomed Out</v>
      </c>
      <c r="CA3002" s="3" t="s">
        <v>72</v>
      </c>
      <c r="CB3002" s="4" t="s">
        <v>4015</v>
      </c>
      <c r="CC3002" s="8" t="str">
        <f t="shared" si="1158"/>
        <v>At the lowest level</v>
      </c>
      <c r="CD3002" s="10">
        <v>6</v>
      </c>
      <c r="CE3002" s="10">
        <v>0.16416427888999999</v>
      </c>
      <c r="CF3002" s="4">
        <f t="shared" si="1159"/>
        <v>3.5835721110000024E-2</v>
      </c>
      <c r="CG3002" s="3">
        <f t="shared" si="1160"/>
        <v>59.726201850000038</v>
      </c>
      <c r="CH3002" s="3">
        <v>0.06</v>
      </c>
      <c r="CI3002" s="4">
        <v>0.2</v>
      </c>
      <c r="CJ3002" s="8" t="str">
        <f t="shared" si="1161"/>
        <v>Moderate Headroom</v>
      </c>
      <c r="CK3002" s="10">
        <v>3</v>
      </c>
      <c r="CL3002" s="4">
        <v>2234.2492259006799</v>
      </c>
      <c r="CM3002" s="4">
        <f t="shared" si="1162"/>
        <v>265.7507740993201</v>
      </c>
      <c r="CN3002" s="8">
        <f t="shared" si="1163"/>
        <v>26.575077409932007</v>
      </c>
      <c r="CO3002" s="3">
        <v>1000</v>
      </c>
      <c r="CP3002" s="4">
        <v>2500</v>
      </c>
      <c r="CQ3002" s="8" t="str">
        <f t="shared" si="1164"/>
        <v>Low Headroom</v>
      </c>
      <c r="CR3002" s="4">
        <v>3</v>
      </c>
      <c r="CS3002" s="4">
        <v>3.75</v>
      </c>
      <c r="CT3002" s="10">
        <v>0.29349590113000001</v>
      </c>
      <c r="CU3002" s="4">
        <f t="shared" si="1165"/>
        <v>0.14349590113000002</v>
      </c>
      <c r="CV3002" s="4">
        <f t="shared" si="1166"/>
        <v>95.663934086666686</v>
      </c>
      <c r="CW3002" s="4">
        <v>0.15</v>
      </c>
      <c r="CX3002" s="4">
        <v>0.15</v>
      </c>
      <c r="CY3002" s="8" t="str">
        <f t="shared" si="1167"/>
        <v>High Headroom</v>
      </c>
      <c r="CZ3002" s="10">
        <v>1</v>
      </c>
      <c r="DC3002" s="4" t="s">
        <v>115</v>
      </c>
      <c r="DD3002" s="4" t="s">
        <v>7014</v>
      </c>
      <c r="DE3002" s="4"/>
      <c r="DF3002" s="4" t="s">
        <v>65</v>
      </c>
      <c r="DG3002" s="4" t="s">
        <v>11095</v>
      </c>
      <c r="DH3002" s="4">
        <v>302998</v>
      </c>
      <c r="DI3002" s="4">
        <v>5998</v>
      </c>
      <c r="DJ3002" s="29">
        <v>2500958405</v>
      </c>
      <c r="DK3002" s="4" t="s">
        <v>17</v>
      </c>
      <c r="DL3002" s="10" t="s">
        <v>2695</v>
      </c>
      <c r="DM3002" s="30">
        <v>6</v>
      </c>
      <c r="DN3002" s="10">
        <v>0.16420000000000001</v>
      </c>
      <c r="DO3002" s="30">
        <v>3</v>
      </c>
      <c r="DP3002" s="10">
        <v>0.29349999999999998</v>
      </c>
      <c r="DQ3002" s="30">
        <v>1</v>
      </c>
      <c r="DR3002" s="4" t="s">
        <v>2696</v>
      </c>
      <c r="DS3002" s="4"/>
      <c r="DT3002" s="4" t="s">
        <v>124</v>
      </c>
      <c r="DU3002" s="4" t="s">
        <v>125</v>
      </c>
      <c r="DV3002" s="4">
        <v>3.5799999999999998E-2</v>
      </c>
      <c r="DW3002" s="31">
        <v>0.59726199999999996</v>
      </c>
      <c r="DX3002" s="4" t="s">
        <v>116</v>
      </c>
      <c r="DY3002" s="4" t="s">
        <v>117</v>
      </c>
      <c r="DZ3002" s="4">
        <v>0.14349999999999999</v>
      </c>
      <c r="EA3002" s="31">
        <v>0.95663900000000002</v>
      </c>
      <c r="EB3002" s="4" t="s">
        <v>118</v>
      </c>
      <c r="EC3002" s="4" t="s">
        <v>117</v>
      </c>
      <c r="EE3002" s="4" t="b">
        <f t="shared" si="1168"/>
        <v>1</v>
      </c>
      <c r="EF3002" s="4" t="b">
        <f t="shared" si="1169"/>
        <v>1</v>
      </c>
      <c r="EG3002" s="4" t="b">
        <f t="shared" si="1170"/>
        <v>1</v>
      </c>
      <c r="EH3002" s="4" t="b">
        <f t="shared" si="1171"/>
        <v>1</v>
      </c>
      <c r="EI3002" s="4" t="b">
        <f t="shared" si="1172"/>
        <v>1</v>
      </c>
      <c r="EJ3002" s="4" t="b">
        <f t="shared" si="1173"/>
        <v>1</v>
      </c>
    </row>
    <row r="3003" spans="69:140" ht="60" x14ac:dyDescent="0.25">
      <c r="BQ3003" s="4" t="s">
        <v>7015</v>
      </c>
      <c r="BR3003" s="4" t="s">
        <v>11096</v>
      </c>
      <c r="BS3003" s="4" t="s">
        <v>70</v>
      </c>
      <c r="BT3003" s="4" t="s">
        <v>15177</v>
      </c>
      <c r="BU3003" s="4">
        <v>302999</v>
      </c>
      <c r="BV3003" s="4" t="s">
        <v>59</v>
      </c>
      <c r="BW3003" s="4">
        <v>4152100</v>
      </c>
      <c r="BX3003" s="10">
        <v>153.63607990009999</v>
      </c>
      <c r="BY3003" s="4">
        <f t="shared" si="1156"/>
        <v>346.36392009990004</v>
      </c>
      <c r="BZ3003" s="3">
        <f t="shared" si="1157"/>
        <v>69.272784019980008</v>
      </c>
      <c r="CA3003" s="3">
        <v>500</v>
      </c>
      <c r="CB3003" s="4">
        <v>500</v>
      </c>
      <c r="CC3003" s="8" t="str">
        <f t="shared" si="1158"/>
        <v>High Headroom</v>
      </c>
      <c r="CD3003" s="10">
        <v>1</v>
      </c>
      <c r="CE3003" s="10">
        <v>0.17130773261000001</v>
      </c>
      <c r="CF3003" s="4">
        <f t="shared" si="1159"/>
        <v>2.8692267389999998E-2</v>
      </c>
      <c r="CG3003" s="3">
        <f t="shared" si="1160"/>
        <v>47.820445649999996</v>
      </c>
      <c r="CH3003" s="3">
        <v>0.06</v>
      </c>
      <c r="CI3003" s="4">
        <v>0.2</v>
      </c>
      <c r="CJ3003" s="8" t="str">
        <f t="shared" si="1161"/>
        <v>Moderate Headroom</v>
      </c>
      <c r="CK3003" s="10">
        <v>3</v>
      </c>
      <c r="CL3003" s="4">
        <v>1112.69893703415</v>
      </c>
      <c r="CM3003" s="4">
        <f t="shared" si="1162"/>
        <v>387.30106296584995</v>
      </c>
      <c r="CN3003" s="8">
        <f t="shared" si="1163"/>
        <v>38.730106296584992</v>
      </c>
      <c r="CO3003" s="3">
        <v>1000</v>
      </c>
      <c r="CP3003" s="4">
        <v>1500</v>
      </c>
      <c r="CQ3003" s="8" t="str">
        <f t="shared" si="1164"/>
        <v>Moderate Headroom</v>
      </c>
      <c r="CR3003" s="4">
        <v>2</v>
      </c>
      <c r="CS3003" s="4">
        <v>2.25</v>
      </c>
      <c r="CT3003" s="10">
        <v>0.38134624436999998</v>
      </c>
      <c r="CU3003" s="4">
        <f t="shared" si="1165"/>
        <v>0.23134624436999998</v>
      </c>
      <c r="CV3003" s="4">
        <f t="shared" si="1166"/>
        <v>154.23082957999998</v>
      </c>
      <c r="CW3003" s="4">
        <v>0.15</v>
      </c>
      <c r="CX3003" s="4">
        <v>0.15</v>
      </c>
      <c r="CY3003" s="8" t="str">
        <f t="shared" si="1167"/>
        <v>High Headroom</v>
      </c>
      <c r="CZ3003" s="10">
        <v>1</v>
      </c>
      <c r="DC3003" s="4" t="s">
        <v>115</v>
      </c>
      <c r="DD3003" s="4" t="s">
        <v>7015</v>
      </c>
      <c r="DE3003" s="4"/>
      <c r="DF3003" s="4" t="s">
        <v>59</v>
      </c>
      <c r="DG3003" s="4" t="s">
        <v>11096</v>
      </c>
      <c r="DH3003" s="4">
        <v>302999</v>
      </c>
      <c r="DI3003" s="4">
        <v>5999</v>
      </c>
      <c r="DJ3003" s="29">
        <v>4152100</v>
      </c>
      <c r="DK3003" s="4" t="s">
        <v>17</v>
      </c>
      <c r="DL3003" s="10">
        <v>153.6361</v>
      </c>
      <c r="DM3003" s="30">
        <v>1</v>
      </c>
      <c r="DN3003" s="10">
        <v>0.17130000000000001</v>
      </c>
      <c r="DO3003" s="30">
        <v>3</v>
      </c>
      <c r="DP3003" s="10">
        <v>0.38129999999999997</v>
      </c>
      <c r="DQ3003" s="30">
        <v>1</v>
      </c>
      <c r="DR3003" s="4">
        <v>346.3639</v>
      </c>
      <c r="DS3003" s="31">
        <v>0.69272800000000001</v>
      </c>
      <c r="DT3003" s="4" t="s">
        <v>118</v>
      </c>
      <c r="DU3003" s="4" t="s">
        <v>117</v>
      </c>
      <c r="DV3003" s="4">
        <v>2.87E-2</v>
      </c>
      <c r="DW3003" s="31">
        <v>0.47820400000000002</v>
      </c>
      <c r="DX3003" s="4" t="s">
        <v>116</v>
      </c>
      <c r="DY3003" s="4" t="s">
        <v>117</v>
      </c>
      <c r="DZ3003" s="4">
        <v>0.23130000000000001</v>
      </c>
      <c r="EA3003" s="31">
        <v>1.5423079999999998</v>
      </c>
      <c r="EB3003" s="4" t="s">
        <v>118</v>
      </c>
      <c r="EC3003" s="4" t="s">
        <v>117</v>
      </c>
      <c r="EE3003" s="4" t="b">
        <f t="shared" si="1168"/>
        <v>1</v>
      </c>
      <c r="EF3003" s="4" t="b">
        <f t="shared" si="1169"/>
        <v>1</v>
      </c>
      <c r="EG3003" s="4" t="b">
        <f t="shared" si="1170"/>
        <v>1</v>
      </c>
      <c r="EH3003" s="4" t="b">
        <f t="shared" si="1171"/>
        <v>1</v>
      </c>
      <c r="EI3003" s="4" t="b">
        <f t="shared" si="1172"/>
        <v>1</v>
      </c>
      <c r="EJ3003" s="4" t="b">
        <f t="shared" si="1173"/>
        <v>1</v>
      </c>
    </row>
    <row r="3004" spans="69:140" ht="45" x14ac:dyDescent="0.25">
      <c r="BQ3004" s="4" t="s">
        <v>7016</v>
      </c>
      <c r="BR3004" s="4" t="s">
        <v>11097</v>
      </c>
      <c r="BS3004" s="4" t="s">
        <v>70</v>
      </c>
      <c r="BT3004" s="4" t="s">
        <v>15178</v>
      </c>
      <c r="BU3004" s="4">
        <v>303000</v>
      </c>
      <c r="BV3004" s="4" t="s">
        <v>47</v>
      </c>
      <c r="BW3004" s="4">
        <v>3608310275</v>
      </c>
      <c r="BX3004" s="10">
        <v>34.375249820100002</v>
      </c>
      <c r="BY3004" s="4">
        <f t="shared" si="1156"/>
        <v>465.62475017989999</v>
      </c>
      <c r="BZ3004" s="3">
        <f t="shared" si="1157"/>
        <v>93.124950035980007</v>
      </c>
      <c r="CA3004" s="3">
        <v>500</v>
      </c>
      <c r="CB3004" s="4">
        <v>500</v>
      </c>
      <c r="CC3004" s="8" t="str">
        <f t="shared" si="1158"/>
        <v>High Headroom</v>
      </c>
      <c r="CD3004" s="10">
        <v>1</v>
      </c>
      <c r="CE3004" s="10">
        <v>5.6067588325999999E-2</v>
      </c>
      <c r="CF3004" s="4">
        <f t="shared" si="1159"/>
        <v>2.3932411674000002E-2</v>
      </c>
      <c r="CG3004" s="3">
        <f t="shared" si="1160"/>
        <v>29.915514592500003</v>
      </c>
      <c r="CH3004" s="3">
        <v>0.08</v>
      </c>
      <c r="CI3004" s="4">
        <v>0.08</v>
      </c>
      <c r="CJ3004" s="8" t="str">
        <f t="shared" si="1161"/>
        <v>Low Headroom</v>
      </c>
      <c r="CK3004" s="10">
        <v>1</v>
      </c>
      <c r="CL3004" s="4">
        <v>56.560880214199997</v>
      </c>
      <c r="CM3004" s="4">
        <f t="shared" si="1162"/>
        <v>443.43911978580002</v>
      </c>
      <c r="CN3004" s="8">
        <f t="shared" si="1163"/>
        <v>88.687823957160006</v>
      </c>
      <c r="CO3004" s="3">
        <v>500</v>
      </c>
      <c r="CP3004" s="4">
        <v>500</v>
      </c>
      <c r="CQ3004" s="8" t="str">
        <f t="shared" si="1164"/>
        <v>High Headroom</v>
      </c>
      <c r="CR3004" s="4">
        <v>1</v>
      </c>
      <c r="CS3004" s="4">
        <v>1</v>
      </c>
      <c r="CT3004" s="10">
        <v>1.2397764795999999</v>
      </c>
      <c r="CU3004" s="4">
        <f t="shared" si="1165"/>
        <v>1.0897764796</v>
      </c>
      <c r="CV3004" s="4">
        <f t="shared" si="1166"/>
        <v>726.51765306666675</v>
      </c>
      <c r="CW3004" s="4">
        <v>0.15</v>
      </c>
      <c r="CX3004" s="4">
        <v>0.15</v>
      </c>
      <c r="CY3004" s="8" t="str">
        <f t="shared" si="1167"/>
        <v>High Headroom</v>
      </c>
      <c r="CZ3004" s="10">
        <v>1</v>
      </c>
      <c r="DC3004" s="4" t="s">
        <v>115</v>
      </c>
      <c r="DD3004" s="4" t="s">
        <v>7016</v>
      </c>
      <c r="DE3004" s="4"/>
      <c r="DF3004" s="4" t="s">
        <v>47</v>
      </c>
      <c r="DG3004" s="4" t="s">
        <v>11097</v>
      </c>
      <c r="DH3004" s="4">
        <v>303000</v>
      </c>
      <c r="DI3004" s="4">
        <v>6000</v>
      </c>
      <c r="DJ3004" s="29">
        <v>3608310275</v>
      </c>
      <c r="DK3004" s="4" t="s">
        <v>17</v>
      </c>
      <c r="DL3004" s="10">
        <v>34.3752</v>
      </c>
      <c r="DM3004" s="30">
        <v>1</v>
      </c>
      <c r="DN3004" s="10">
        <v>5.6099999999999997E-2</v>
      </c>
      <c r="DO3004" s="30">
        <v>1</v>
      </c>
      <c r="DP3004" s="10">
        <v>1.2398</v>
      </c>
      <c r="DQ3004" s="30">
        <v>1</v>
      </c>
      <c r="DR3004" s="4">
        <v>465.62479999999999</v>
      </c>
      <c r="DS3004" s="31">
        <v>0.93125000000000002</v>
      </c>
      <c r="DT3004" s="4" t="s">
        <v>118</v>
      </c>
      <c r="DU3004" s="4" t="s">
        <v>117</v>
      </c>
      <c r="DV3004" s="4">
        <v>2.3900000000000001E-2</v>
      </c>
      <c r="DW3004" s="31">
        <v>0.299155</v>
      </c>
      <c r="DX3004" s="4" t="s">
        <v>120</v>
      </c>
      <c r="DY3004" s="4" t="s">
        <v>117</v>
      </c>
      <c r="DZ3004" s="4">
        <v>1.0898000000000001</v>
      </c>
      <c r="EA3004" s="31">
        <v>7.2651769999999996</v>
      </c>
      <c r="EB3004" s="4" t="s">
        <v>118</v>
      </c>
      <c r="EC3004" s="4" t="s">
        <v>117</v>
      </c>
      <c r="EE3004" s="4" t="b">
        <f t="shared" si="1168"/>
        <v>1</v>
      </c>
      <c r="EF3004" s="4" t="b">
        <f t="shared" si="1169"/>
        <v>1</v>
      </c>
      <c r="EG3004" s="4" t="b">
        <f t="shared" si="1170"/>
        <v>1</v>
      </c>
      <c r="EH3004" s="4" t="b">
        <f t="shared" si="1171"/>
        <v>1</v>
      </c>
      <c r="EI3004" s="4" t="b">
        <f t="shared" si="1172"/>
        <v>1</v>
      </c>
      <c r="EJ3004" s="4" t="b">
        <f t="shared" si="1173"/>
        <v>1</v>
      </c>
    </row>
    <row r="3005" spans="69:140" ht="45" x14ac:dyDescent="0.25">
      <c r="BQ3005" s="4" t="s">
        <v>7017</v>
      </c>
      <c r="BR3005" s="4" t="s">
        <v>11098</v>
      </c>
      <c r="BS3005" s="4" t="s">
        <v>70</v>
      </c>
      <c r="BT3005" s="4" t="s">
        <v>15179</v>
      </c>
      <c r="BU3005" s="4">
        <v>303001</v>
      </c>
      <c r="BV3005" s="4" t="s">
        <v>65</v>
      </c>
      <c r="BW3005" s="4">
        <v>2502172495</v>
      </c>
      <c r="BX3005" s="10">
        <v>5332.1866586898004</v>
      </c>
      <c r="BY3005" s="4" t="str">
        <f t="shared" si="1156"/>
        <v>Bottomed Out</v>
      </c>
      <c r="BZ3005" s="3" t="str">
        <f t="shared" si="1157"/>
        <v>Bottomed Out</v>
      </c>
      <c r="CA3005" s="3" t="s">
        <v>72</v>
      </c>
      <c r="CB3005" s="4" t="s">
        <v>4015</v>
      </c>
      <c r="CC3005" s="8" t="str">
        <f t="shared" si="1158"/>
        <v>At the lowest level</v>
      </c>
      <c r="CD3005" s="10">
        <v>6</v>
      </c>
      <c r="CE3005" s="10">
        <v>0.1095665368007</v>
      </c>
      <c r="CF3005" s="4">
        <f t="shared" si="1159"/>
        <v>3.0433463199300015E-2</v>
      </c>
      <c r="CG3005" s="3">
        <f t="shared" si="1160"/>
        <v>50.722438665500015</v>
      </c>
      <c r="CH3005" s="3">
        <v>6.0000000000000012E-2</v>
      </c>
      <c r="CI3005" s="4">
        <v>0.14000000000000001</v>
      </c>
      <c r="CJ3005" s="8" t="str">
        <f t="shared" si="1161"/>
        <v>Moderate Headroom</v>
      </c>
      <c r="CK3005" s="10">
        <v>2</v>
      </c>
      <c r="CL3005" s="4">
        <v>1799.66047038588</v>
      </c>
      <c r="CM3005" s="4">
        <f t="shared" si="1162"/>
        <v>700.33952961412001</v>
      </c>
      <c r="CN3005" s="8">
        <f t="shared" si="1163"/>
        <v>70.033952961411998</v>
      </c>
      <c r="CO3005" s="3">
        <v>1000</v>
      </c>
      <c r="CP3005" s="4">
        <v>2500</v>
      </c>
      <c r="CQ3005" s="8" t="str">
        <f t="shared" si="1164"/>
        <v>High Headroom</v>
      </c>
      <c r="CR3005" s="4">
        <v>3</v>
      </c>
      <c r="CS3005" s="4">
        <v>3.25</v>
      </c>
      <c r="CT3005" s="10">
        <v>0.34031887226259999</v>
      </c>
      <c r="CU3005" s="4">
        <f t="shared" si="1165"/>
        <v>0.1903188722626</v>
      </c>
      <c r="CV3005" s="4">
        <f t="shared" si="1166"/>
        <v>126.87924817506666</v>
      </c>
      <c r="CW3005" s="4">
        <v>0.15</v>
      </c>
      <c r="CX3005" s="4">
        <v>0.15</v>
      </c>
      <c r="CY3005" s="8" t="str">
        <f t="shared" si="1167"/>
        <v>High Headroom</v>
      </c>
      <c r="CZ3005" s="10">
        <v>1</v>
      </c>
      <c r="DC3005" s="4" t="s">
        <v>115</v>
      </c>
      <c r="DD3005" s="4" t="s">
        <v>7017</v>
      </c>
      <c r="DE3005" s="4"/>
      <c r="DF3005" s="4" t="s">
        <v>65</v>
      </c>
      <c r="DG3005" s="4" t="s">
        <v>11098</v>
      </c>
      <c r="DH3005" s="4">
        <v>303001</v>
      </c>
      <c r="DI3005" s="4">
        <v>6001</v>
      </c>
      <c r="DJ3005" s="29">
        <v>2502172495</v>
      </c>
      <c r="DK3005" s="4" t="s">
        <v>17</v>
      </c>
      <c r="DL3005" s="10" t="s">
        <v>2697</v>
      </c>
      <c r="DM3005" s="30">
        <v>6</v>
      </c>
      <c r="DN3005" s="10">
        <v>0.1096</v>
      </c>
      <c r="DO3005" s="30">
        <v>2</v>
      </c>
      <c r="DP3005" s="10">
        <v>0.34029999999999999</v>
      </c>
      <c r="DQ3005" s="30">
        <v>1</v>
      </c>
      <c r="DR3005" s="4">
        <v>832.18669999999997</v>
      </c>
      <c r="DS3005" s="4"/>
      <c r="DT3005" s="4" t="s">
        <v>124</v>
      </c>
      <c r="DU3005" s="4" t="s">
        <v>125</v>
      </c>
      <c r="DV3005" s="4">
        <v>3.04E-2</v>
      </c>
      <c r="DW3005" s="31">
        <v>0.50722400000000001</v>
      </c>
      <c r="DX3005" s="4" t="s">
        <v>116</v>
      </c>
      <c r="DY3005" s="4" t="s">
        <v>117</v>
      </c>
      <c r="DZ3005" s="4">
        <v>0.1903</v>
      </c>
      <c r="EA3005" s="31">
        <v>1.2687919999999999</v>
      </c>
      <c r="EB3005" s="4" t="s">
        <v>118</v>
      </c>
      <c r="EC3005" s="4" t="s">
        <v>117</v>
      </c>
      <c r="EE3005" s="4" t="b">
        <f t="shared" si="1168"/>
        <v>1</v>
      </c>
      <c r="EF3005" s="4" t="b">
        <f t="shared" si="1169"/>
        <v>1</v>
      </c>
      <c r="EG3005" s="4" t="b">
        <f t="shared" si="1170"/>
        <v>1</v>
      </c>
      <c r="EH3005" s="4" t="b">
        <f t="shared" si="1171"/>
        <v>1</v>
      </c>
      <c r="EI3005" s="4" t="b">
        <f t="shared" si="1172"/>
        <v>1</v>
      </c>
      <c r="EJ3005" s="4" t="b">
        <f t="shared" si="1173"/>
        <v>1</v>
      </c>
    </row>
    <row r="3006" spans="69:140" ht="45" x14ac:dyDescent="0.25">
      <c r="BQ3006" s="4" t="s">
        <v>7018</v>
      </c>
      <c r="BR3006" s="4" t="s">
        <v>11099</v>
      </c>
      <c r="BS3006" s="4" t="s">
        <v>70</v>
      </c>
      <c r="BT3006" s="4" t="s">
        <v>15180</v>
      </c>
      <c r="BU3006" s="4">
        <v>303002</v>
      </c>
      <c r="BV3006" s="4" t="s">
        <v>31</v>
      </c>
      <c r="BW3006" s="4">
        <v>1909550</v>
      </c>
      <c r="BX3006" s="10">
        <v>1898.1112458846001</v>
      </c>
      <c r="BY3006" s="4">
        <f t="shared" si="1156"/>
        <v>601.88875411539993</v>
      </c>
      <c r="BZ3006" s="3">
        <f t="shared" si="1157"/>
        <v>60.188875411539989</v>
      </c>
      <c r="CA3006" s="3">
        <v>1000</v>
      </c>
      <c r="CB3006" s="4">
        <v>2500</v>
      </c>
      <c r="CC3006" s="8" t="str">
        <f t="shared" si="1158"/>
        <v>High Headroom</v>
      </c>
      <c r="CD3006" s="10">
        <v>3</v>
      </c>
      <c r="CE3006" s="10">
        <v>0.21809568227000001</v>
      </c>
      <c r="CF3006" s="4">
        <f t="shared" si="1159"/>
        <v>3.1904317729999992E-2</v>
      </c>
      <c r="CG3006" s="3">
        <f t="shared" si="1160"/>
        <v>63.808635459999998</v>
      </c>
      <c r="CH3006" s="3">
        <v>4.9999999999999989E-2</v>
      </c>
      <c r="CI3006" s="4">
        <v>0.25</v>
      </c>
      <c r="CJ3006" s="8" t="str">
        <f t="shared" si="1161"/>
        <v>High Headroom</v>
      </c>
      <c r="CK3006" s="10">
        <v>4</v>
      </c>
      <c r="CL3006" s="4">
        <v>586.08258550510004</v>
      </c>
      <c r="CM3006" s="4">
        <f t="shared" si="1162"/>
        <v>913.91741449489996</v>
      </c>
      <c r="CN3006" s="8">
        <f t="shared" si="1163"/>
        <v>91.391741449489999</v>
      </c>
      <c r="CO3006" s="3">
        <v>1000</v>
      </c>
      <c r="CP3006" s="4">
        <v>1500</v>
      </c>
      <c r="CQ3006" s="8" t="str">
        <f t="shared" si="1164"/>
        <v>High Headroom</v>
      </c>
      <c r="CR3006" s="4">
        <v>2</v>
      </c>
      <c r="CS3006" s="4">
        <v>3.25</v>
      </c>
      <c r="CT3006" s="10">
        <v>0.36720269745</v>
      </c>
      <c r="CU3006" s="4">
        <f t="shared" si="1165"/>
        <v>0.21720269745000001</v>
      </c>
      <c r="CV3006" s="4">
        <f t="shared" si="1166"/>
        <v>144.80179830000003</v>
      </c>
      <c r="CW3006" s="4">
        <v>0.15</v>
      </c>
      <c r="CX3006" s="4">
        <v>0.15</v>
      </c>
      <c r="CY3006" s="8" t="str">
        <f t="shared" si="1167"/>
        <v>High Headroom</v>
      </c>
      <c r="CZ3006" s="10">
        <v>1</v>
      </c>
      <c r="DC3006" s="4" t="s">
        <v>115</v>
      </c>
      <c r="DD3006" s="4" t="s">
        <v>7018</v>
      </c>
      <c r="DE3006" s="4"/>
      <c r="DF3006" s="4" t="s">
        <v>31</v>
      </c>
      <c r="DG3006" s="4" t="s">
        <v>11099</v>
      </c>
      <c r="DH3006" s="4">
        <v>303002</v>
      </c>
      <c r="DI3006" s="4">
        <v>6002</v>
      </c>
      <c r="DJ3006" s="29">
        <v>1909550</v>
      </c>
      <c r="DK3006" s="4" t="s">
        <v>17</v>
      </c>
      <c r="DL3006" s="10" t="s">
        <v>2698</v>
      </c>
      <c r="DM3006" s="30">
        <v>3</v>
      </c>
      <c r="DN3006" s="10">
        <v>0.21809999999999999</v>
      </c>
      <c r="DO3006" s="30">
        <v>4</v>
      </c>
      <c r="DP3006" s="10">
        <v>0.36720000000000003</v>
      </c>
      <c r="DQ3006" s="30">
        <v>1</v>
      </c>
      <c r="DR3006" s="4">
        <v>601.88879999999995</v>
      </c>
      <c r="DS3006" s="31">
        <v>0.60188900000000001</v>
      </c>
      <c r="DT3006" s="4" t="s">
        <v>118</v>
      </c>
      <c r="DU3006" s="4" t="s">
        <v>117</v>
      </c>
      <c r="DV3006" s="4">
        <v>3.1899999999999998E-2</v>
      </c>
      <c r="DW3006" s="31">
        <v>0.63808599999999993</v>
      </c>
      <c r="DX3006" s="4" t="s">
        <v>118</v>
      </c>
      <c r="DY3006" s="4" t="s">
        <v>117</v>
      </c>
      <c r="DZ3006" s="4">
        <v>0.2172</v>
      </c>
      <c r="EA3006" s="31">
        <v>1.4480179999999998</v>
      </c>
      <c r="EB3006" s="4" t="s">
        <v>118</v>
      </c>
      <c r="EC3006" s="4" t="s">
        <v>117</v>
      </c>
      <c r="EE3006" s="4" t="b">
        <f t="shared" si="1168"/>
        <v>1</v>
      </c>
      <c r="EF3006" s="4" t="b">
        <f t="shared" si="1169"/>
        <v>1</v>
      </c>
      <c r="EG3006" s="4" t="b">
        <f t="shared" si="1170"/>
        <v>1</v>
      </c>
      <c r="EH3006" s="4" t="b">
        <f t="shared" si="1171"/>
        <v>1</v>
      </c>
      <c r="EI3006" s="4" t="b">
        <f t="shared" si="1172"/>
        <v>1</v>
      </c>
      <c r="EJ3006" s="4" t="b">
        <f t="shared" si="1173"/>
        <v>1</v>
      </c>
    </row>
    <row r="3007" spans="69:140" ht="60" x14ac:dyDescent="0.25">
      <c r="BQ3007" s="4" t="s">
        <v>7019</v>
      </c>
      <c r="BR3007" s="4" t="s">
        <v>11100</v>
      </c>
      <c r="BS3007" s="4" t="s">
        <v>70</v>
      </c>
      <c r="BT3007" s="4" t="s">
        <v>15181</v>
      </c>
      <c r="BU3007" s="4">
        <v>303003</v>
      </c>
      <c r="BV3007" s="4" t="s">
        <v>47</v>
      </c>
      <c r="BW3007" s="4">
        <v>3664408</v>
      </c>
      <c r="BX3007" s="10">
        <v>3083.5674157303401</v>
      </c>
      <c r="BY3007" s="4">
        <f t="shared" si="1156"/>
        <v>416.43258426965986</v>
      </c>
      <c r="BZ3007" s="3">
        <f t="shared" si="1157"/>
        <v>41.643258426965986</v>
      </c>
      <c r="CA3007" s="3">
        <v>1000</v>
      </c>
      <c r="CB3007" s="4">
        <v>3500</v>
      </c>
      <c r="CC3007" s="8" t="str">
        <f t="shared" si="1158"/>
        <v>Moderate Headroom</v>
      </c>
      <c r="CD3007" s="10">
        <v>4</v>
      </c>
      <c r="CE3007" s="10">
        <v>0.15814506539833501</v>
      </c>
      <c r="CF3007" s="4">
        <f t="shared" si="1159"/>
        <v>4.1854934601665006E-2</v>
      </c>
      <c r="CG3007" s="3">
        <f t="shared" si="1160"/>
        <v>69.758224336108341</v>
      </c>
      <c r="CH3007" s="3">
        <v>0.06</v>
      </c>
      <c r="CI3007" s="4">
        <v>0.2</v>
      </c>
      <c r="CJ3007" s="8" t="str">
        <f t="shared" si="1161"/>
        <v>High Headroom</v>
      </c>
      <c r="CK3007" s="10">
        <v>3</v>
      </c>
      <c r="CL3007" s="4">
        <v>252.530714202247</v>
      </c>
      <c r="CM3007" s="4">
        <f t="shared" si="1162"/>
        <v>247.469285797753</v>
      </c>
      <c r="CN3007" s="8">
        <f t="shared" si="1163"/>
        <v>49.4938571595506</v>
      </c>
      <c r="CO3007" s="3">
        <v>500</v>
      </c>
      <c r="CP3007" s="4">
        <v>500</v>
      </c>
      <c r="CQ3007" s="8" t="str">
        <f t="shared" si="1164"/>
        <v>Moderate Headroom</v>
      </c>
      <c r="CR3007" s="4">
        <v>1</v>
      </c>
      <c r="CS3007" s="4">
        <v>2.75</v>
      </c>
      <c r="CT3007" s="10">
        <v>0.16390899689762201</v>
      </c>
      <c r="CU3007" s="4">
        <f t="shared" si="1165"/>
        <v>1.3908996897622011E-2</v>
      </c>
      <c r="CV3007" s="4">
        <f t="shared" si="1166"/>
        <v>9.2726645984146749</v>
      </c>
      <c r="CW3007" s="4">
        <v>0.15</v>
      </c>
      <c r="CX3007" s="4">
        <v>0.15</v>
      </c>
      <c r="CY3007" s="8" t="str">
        <f t="shared" si="1167"/>
        <v>Low Headroom</v>
      </c>
      <c r="CZ3007" s="10">
        <v>1</v>
      </c>
      <c r="DC3007" s="4" t="s">
        <v>115</v>
      </c>
      <c r="DD3007" s="4" t="s">
        <v>7019</v>
      </c>
      <c r="DE3007" s="4"/>
      <c r="DF3007" s="4" t="s">
        <v>47</v>
      </c>
      <c r="DG3007" s="4" t="s">
        <v>11100</v>
      </c>
      <c r="DH3007" s="4">
        <v>303003</v>
      </c>
      <c r="DI3007" s="4">
        <v>6003</v>
      </c>
      <c r="DJ3007" s="29">
        <v>3664408</v>
      </c>
      <c r="DK3007" s="4" t="s">
        <v>17</v>
      </c>
      <c r="DL3007" s="10" t="s">
        <v>2699</v>
      </c>
      <c r="DM3007" s="30">
        <v>4</v>
      </c>
      <c r="DN3007" s="10">
        <v>0.15809999999999999</v>
      </c>
      <c r="DO3007" s="30">
        <v>3</v>
      </c>
      <c r="DP3007" s="10">
        <v>0.16389999999999999</v>
      </c>
      <c r="DQ3007" s="30">
        <v>1</v>
      </c>
      <c r="DR3007" s="4">
        <v>416.43259999999998</v>
      </c>
      <c r="DS3007" s="31">
        <v>0.41643300000000005</v>
      </c>
      <c r="DT3007" s="4" t="s">
        <v>116</v>
      </c>
      <c r="DU3007" s="4" t="s">
        <v>117</v>
      </c>
      <c r="DV3007" s="4">
        <v>4.19E-2</v>
      </c>
      <c r="DW3007" s="31">
        <v>0.69758200000000004</v>
      </c>
      <c r="DX3007" s="4" t="s">
        <v>118</v>
      </c>
      <c r="DY3007" s="4" t="s">
        <v>117</v>
      </c>
      <c r="DZ3007" s="4">
        <v>1.3899999999999999E-2</v>
      </c>
      <c r="EA3007" s="31">
        <v>9.2727000000000004E-2</v>
      </c>
      <c r="EB3007" s="4" t="s">
        <v>120</v>
      </c>
      <c r="EC3007" s="4" t="s">
        <v>117</v>
      </c>
      <c r="EE3007" s="4" t="b">
        <f t="shared" si="1168"/>
        <v>1</v>
      </c>
      <c r="EF3007" s="4" t="b">
        <f t="shared" si="1169"/>
        <v>1</v>
      </c>
      <c r="EG3007" s="4" t="b">
        <f t="shared" si="1170"/>
        <v>1</v>
      </c>
      <c r="EH3007" s="4" t="b">
        <f t="shared" si="1171"/>
        <v>1</v>
      </c>
      <c r="EI3007" s="4" t="b">
        <f t="shared" si="1172"/>
        <v>1</v>
      </c>
      <c r="EJ3007" s="4" t="b">
        <f t="shared" si="1173"/>
        <v>1</v>
      </c>
    </row>
    <row r="3008" spans="69:140" ht="45" x14ac:dyDescent="0.25">
      <c r="BQ3008" s="4" t="s">
        <v>7020</v>
      </c>
      <c r="BR3008" s="4" t="s">
        <v>11101</v>
      </c>
      <c r="BS3008" s="4" t="s">
        <v>70</v>
      </c>
      <c r="BT3008" s="4" t="s">
        <v>15182</v>
      </c>
      <c r="BU3008" s="4">
        <v>303004</v>
      </c>
      <c r="BV3008" s="4" t="s">
        <v>55</v>
      </c>
      <c r="BW3008" s="4">
        <v>2768764</v>
      </c>
      <c r="BX3008" s="10">
        <v>5471.1956521739003</v>
      </c>
      <c r="BY3008" s="4" t="str">
        <f t="shared" si="1156"/>
        <v>Bottomed Out</v>
      </c>
      <c r="BZ3008" s="3" t="str">
        <f t="shared" si="1157"/>
        <v>Bottomed Out</v>
      </c>
      <c r="CA3008" s="3" t="s">
        <v>72</v>
      </c>
      <c r="CB3008" s="4" t="s">
        <v>4015</v>
      </c>
      <c r="CC3008" s="8" t="str">
        <f t="shared" si="1158"/>
        <v>At the lowest level</v>
      </c>
      <c r="CD3008" s="10">
        <v>6</v>
      </c>
      <c r="CE3008" s="10">
        <v>7.4729596854000005E-2</v>
      </c>
      <c r="CF3008" s="4">
        <f t="shared" si="1159"/>
        <v>5.2704031459999967E-3</v>
      </c>
      <c r="CG3008" s="3">
        <f t="shared" si="1160"/>
        <v>6.5880039324999959</v>
      </c>
      <c r="CH3008" s="3">
        <v>0.08</v>
      </c>
      <c r="CI3008" s="4">
        <v>0.08</v>
      </c>
      <c r="CJ3008" s="8" t="str">
        <f t="shared" si="1161"/>
        <v>Low Headroom</v>
      </c>
      <c r="CK3008" s="10">
        <v>1</v>
      </c>
      <c r="CL3008" s="4">
        <v>140.64403804349999</v>
      </c>
      <c r="CM3008" s="4">
        <f t="shared" si="1162"/>
        <v>359.35596195649998</v>
      </c>
      <c r="CN3008" s="8">
        <f t="shared" si="1163"/>
        <v>71.871192391299999</v>
      </c>
      <c r="CO3008" s="3">
        <v>500</v>
      </c>
      <c r="CP3008" s="4">
        <v>500</v>
      </c>
      <c r="CQ3008" s="8" t="str">
        <f t="shared" si="1164"/>
        <v>High Headroom</v>
      </c>
      <c r="CR3008" s="4">
        <v>1</v>
      </c>
      <c r="CS3008" s="4">
        <v>2.25</v>
      </c>
      <c r="CT3008" s="10">
        <v>1.0321670429000001</v>
      </c>
      <c r="CU3008" s="4">
        <f t="shared" si="1165"/>
        <v>0.88216704290000003</v>
      </c>
      <c r="CV3008" s="4">
        <f t="shared" si="1166"/>
        <v>588.11136193333346</v>
      </c>
      <c r="CW3008" s="4">
        <v>0.15</v>
      </c>
      <c r="CX3008" s="4">
        <v>0.15</v>
      </c>
      <c r="CY3008" s="8" t="str">
        <f t="shared" si="1167"/>
        <v>High Headroom</v>
      </c>
      <c r="CZ3008" s="10">
        <v>1</v>
      </c>
      <c r="DC3008" s="4" t="s">
        <v>115</v>
      </c>
      <c r="DD3008" s="4" t="s">
        <v>7020</v>
      </c>
      <c r="DE3008" s="4"/>
      <c r="DF3008" s="4" t="s">
        <v>55</v>
      </c>
      <c r="DG3008" s="4" t="s">
        <v>11101</v>
      </c>
      <c r="DH3008" s="4">
        <v>303004</v>
      </c>
      <c r="DI3008" s="4">
        <v>6004</v>
      </c>
      <c r="DJ3008" s="29">
        <v>2768764</v>
      </c>
      <c r="DK3008" s="4" t="s">
        <v>17</v>
      </c>
      <c r="DL3008" s="10" t="s">
        <v>2700</v>
      </c>
      <c r="DM3008" s="30">
        <v>6</v>
      </c>
      <c r="DN3008" s="10">
        <v>7.4700000000000003E-2</v>
      </c>
      <c r="DO3008" s="30">
        <v>1</v>
      </c>
      <c r="DP3008" s="10">
        <v>1.0322</v>
      </c>
      <c r="DQ3008" s="30">
        <v>1</v>
      </c>
      <c r="DR3008" s="4">
        <v>971.19569999999999</v>
      </c>
      <c r="DS3008" s="4"/>
      <c r="DT3008" s="4" t="s">
        <v>124</v>
      </c>
      <c r="DU3008" s="4" t="s">
        <v>125</v>
      </c>
      <c r="DV3008" s="4">
        <v>5.3E-3</v>
      </c>
      <c r="DW3008" s="31">
        <v>6.5879999999999994E-2</v>
      </c>
      <c r="DX3008" s="4" t="s">
        <v>120</v>
      </c>
      <c r="DY3008" s="4" t="s">
        <v>117</v>
      </c>
      <c r="DZ3008" s="4">
        <v>0.88219999999999998</v>
      </c>
      <c r="EA3008" s="31">
        <v>5.8811140000000002</v>
      </c>
      <c r="EB3008" s="4" t="s">
        <v>118</v>
      </c>
      <c r="EC3008" s="4" t="s">
        <v>117</v>
      </c>
      <c r="EE3008" s="4" t="b">
        <f t="shared" si="1168"/>
        <v>1</v>
      </c>
      <c r="EF3008" s="4" t="b">
        <f t="shared" si="1169"/>
        <v>1</v>
      </c>
      <c r="EG3008" s="4" t="b">
        <f t="shared" si="1170"/>
        <v>1</v>
      </c>
      <c r="EH3008" s="4" t="b">
        <f t="shared" si="1171"/>
        <v>1</v>
      </c>
      <c r="EI3008" s="4" t="b">
        <f t="shared" si="1172"/>
        <v>1</v>
      </c>
      <c r="EJ3008" s="4" t="b">
        <f t="shared" si="1173"/>
        <v>1</v>
      </c>
    </row>
    <row r="3009" spans="69:140" ht="60" x14ac:dyDescent="0.25">
      <c r="BQ3009" s="4" t="s">
        <v>7021</v>
      </c>
      <c r="BR3009" s="4" t="s">
        <v>11102</v>
      </c>
      <c r="BS3009" s="4" t="s">
        <v>70</v>
      </c>
      <c r="BT3009" s="4" t="s">
        <v>15183</v>
      </c>
      <c r="BU3009" s="4">
        <v>303005</v>
      </c>
      <c r="BV3009" s="4" t="s">
        <v>57</v>
      </c>
      <c r="BW3009" s="4">
        <v>3428650</v>
      </c>
      <c r="BX3009" s="10">
        <v>2427.7108433735002</v>
      </c>
      <c r="BY3009" s="4">
        <f t="shared" si="1156"/>
        <v>72.289156626499789</v>
      </c>
      <c r="BZ3009" s="3">
        <f t="shared" si="1157"/>
        <v>7.2289156626499791</v>
      </c>
      <c r="CA3009" s="3">
        <v>1000</v>
      </c>
      <c r="CB3009" s="4">
        <v>2500</v>
      </c>
      <c r="CC3009" s="8" t="str">
        <f t="shared" si="1158"/>
        <v>Low Headroom</v>
      </c>
      <c r="CD3009" s="10">
        <v>3</v>
      </c>
      <c r="CE3009" s="10">
        <v>0.13392202843000001</v>
      </c>
      <c r="CF3009" s="4">
        <f t="shared" si="1159"/>
        <v>6.077971570000007E-3</v>
      </c>
      <c r="CG3009" s="3">
        <f t="shared" si="1160"/>
        <v>10.129952616666676</v>
      </c>
      <c r="CH3009" s="3">
        <v>6.0000000000000012E-2</v>
      </c>
      <c r="CI3009" s="4">
        <v>0.14000000000000001</v>
      </c>
      <c r="CJ3009" s="8" t="str">
        <f t="shared" si="1161"/>
        <v>Low Headroom</v>
      </c>
      <c r="CK3009" s="10">
        <v>2</v>
      </c>
      <c r="CL3009" s="4">
        <v>1818.3831067449</v>
      </c>
      <c r="CM3009" s="4">
        <f t="shared" si="1162"/>
        <v>681.61689325509997</v>
      </c>
      <c r="CN3009" s="8">
        <f t="shared" si="1163"/>
        <v>68.161689325509997</v>
      </c>
      <c r="CO3009" s="3">
        <v>1000</v>
      </c>
      <c r="CP3009" s="4">
        <v>2500</v>
      </c>
      <c r="CQ3009" s="8" t="str">
        <f t="shared" si="1164"/>
        <v>High Headroom</v>
      </c>
      <c r="CR3009" s="4">
        <v>3</v>
      </c>
      <c r="CS3009" s="4">
        <v>2.5</v>
      </c>
      <c r="CT3009" s="10">
        <v>0.21552103180000001</v>
      </c>
      <c r="CU3009" s="4">
        <f t="shared" si="1165"/>
        <v>6.5521031800000018E-2</v>
      </c>
      <c r="CV3009" s="4">
        <f t="shared" si="1166"/>
        <v>43.68068786666668</v>
      </c>
      <c r="CW3009" s="4">
        <v>0.15</v>
      </c>
      <c r="CX3009" s="4">
        <v>0.15</v>
      </c>
      <c r="CY3009" s="8" t="str">
        <f t="shared" si="1167"/>
        <v>Moderate Headroom</v>
      </c>
      <c r="CZ3009" s="10">
        <v>1</v>
      </c>
      <c r="DC3009" s="4" t="s">
        <v>115</v>
      </c>
      <c r="DD3009" s="4" t="s">
        <v>7021</v>
      </c>
      <c r="DE3009" s="4"/>
      <c r="DF3009" s="4" t="s">
        <v>57</v>
      </c>
      <c r="DG3009" s="4" t="s">
        <v>11102</v>
      </c>
      <c r="DH3009" s="4">
        <v>303005</v>
      </c>
      <c r="DI3009" s="4">
        <v>6005</v>
      </c>
      <c r="DJ3009" s="29">
        <v>3428650</v>
      </c>
      <c r="DK3009" s="4" t="s">
        <v>17</v>
      </c>
      <c r="DL3009" s="10" t="s">
        <v>2701</v>
      </c>
      <c r="DM3009" s="30">
        <v>3</v>
      </c>
      <c r="DN3009" s="10">
        <v>0.13389999999999999</v>
      </c>
      <c r="DO3009" s="30">
        <v>2</v>
      </c>
      <c r="DP3009" s="10">
        <v>0.2155</v>
      </c>
      <c r="DQ3009" s="30">
        <v>1</v>
      </c>
      <c r="DR3009" s="4">
        <v>72.289199999999994</v>
      </c>
      <c r="DS3009" s="31">
        <v>7.2289000000000006E-2</v>
      </c>
      <c r="DT3009" s="4" t="s">
        <v>120</v>
      </c>
      <c r="DU3009" s="4" t="s">
        <v>117</v>
      </c>
      <c r="DV3009" s="4">
        <v>6.1000000000000004E-3</v>
      </c>
      <c r="DW3009" s="31">
        <v>0.1013</v>
      </c>
      <c r="DX3009" s="4" t="s">
        <v>120</v>
      </c>
      <c r="DY3009" s="4" t="s">
        <v>117</v>
      </c>
      <c r="DZ3009" s="4">
        <v>6.5500000000000003E-2</v>
      </c>
      <c r="EA3009" s="31">
        <v>0.436807</v>
      </c>
      <c r="EB3009" s="4" t="s">
        <v>116</v>
      </c>
      <c r="EC3009" s="4" t="s">
        <v>117</v>
      </c>
      <c r="EE3009" s="4" t="b">
        <f t="shared" si="1168"/>
        <v>1</v>
      </c>
      <c r="EF3009" s="4" t="b">
        <f t="shared" si="1169"/>
        <v>1</v>
      </c>
      <c r="EG3009" s="4" t="b">
        <f t="shared" si="1170"/>
        <v>1</v>
      </c>
      <c r="EH3009" s="4" t="b">
        <f t="shared" si="1171"/>
        <v>1</v>
      </c>
      <c r="EI3009" s="4" t="b">
        <f t="shared" si="1172"/>
        <v>1</v>
      </c>
      <c r="EJ3009" s="4" t="b">
        <f t="shared" si="1173"/>
        <v>1</v>
      </c>
    </row>
    <row r="3010" spans="69:140" ht="45" x14ac:dyDescent="0.25">
      <c r="BQ3010" s="4" t="s">
        <v>7022</v>
      </c>
      <c r="BR3010" s="4" t="s">
        <v>11103</v>
      </c>
      <c r="BS3010" s="4" t="s">
        <v>70</v>
      </c>
      <c r="BT3010" s="4" t="s">
        <v>15184</v>
      </c>
      <c r="BU3010" s="4">
        <v>303006</v>
      </c>
      <c r="BV3010" s="4" t="s">
        <v>49</v>
      </c>
      <c r="BW3010" s="4">
        <v>4212981336</v>
      </c>
      <c r="BX3010" s="10">
        <v>0</v>
      </c>
      <c r="BY3010" s="4">
        <f t="shared" si="1156"/>
        <v>500</v>
      </c>
      <c r="BZ3010" s="3">
        <f t="shared" si="1157"/>
        <v>100</v>
      </c>
      <c r="CA3010" s="3">
        <v>500</v>
      </c>
      <c r="CB3010" s="4">
        <v>500</v>
      </c>
      <c r="CC3010" s="8" t="str">
        <f t="shared" si="1158"/>
        <v>High Headroom</v>
      </c>
      <c r="CD3010" s="10">
        <v>1</v>
      </c>
      <c r="CE3010" s="10">
        <v>0</v>
      </c>
      <c r="CF3010" s="4">
        <f t="shared" si="1159"/>
        <v>0.08</v>
      </c>
      <c r="CG3010" s="3">
        <f t="shared" si="1160"/>
        <v>100</v>
      </c>
      <c r="CH3010" s="3">
        <v>0.08</v>
      </c>
      <c r="CI3010" s="4">
        <v>0.08</v>
      </c>
      <c r="CJ3010" s="8" t="str">
        <f t="shared" si="1161"/>
        <v>High Headroom</v>
      </c>
      <c r="CK3010" s="10">
        <v>1</v>
      </c>
      <c r="CL3010" s="4">
        <v>0</v>
      </c>
      <c r="CM3010" s="4">
        <f t="shared" si="1162"/>
        <v>500</v>
      </c>
      <c r="CN3010" s="8">
        <f t="shared" si="1163"/>
        <v>100</v>
      </c>
      <c r="CO3010" s="3">
        <v>500</v>
      </c>
      <c r="CP3010" s="4">
        <v>500</v>
      </c>
      <c r="CQ3010" s="8" t="str">
        <f t="shared" si="1164"/>
        <v>High Headroom</v>
      </c>
      <c r="CR3010" s="4">
        <v>1</v>
      </c>
      <c r="CS3010" s="4">
        <v>1</v>
      </c>
      <c r="CT3010" s="10">
        <v>0.41648656992999999</v>
      </c>
      <c r="CU3010" s="4">
        <f t="shared" si="1165"/>
        <v>0.26648656992999997</v>
      </c>
      <c r="CV3010" s="4">
        <f t="shared" si="1166"/>
        <v>177.65771328666665</v>
      </c>
      <c r="CW3010" s="4">
        <v>0.15</v>
      </c>
      <c r="CX3010" s="4">
        <v>0.15</v>
      </c>
      <c r="CY3010" s="8" t="str">
        <f t="shared" si="1167"/>
        <v>High Headroom</v>
      </c>
      <c r="CZ3010" s="10">
        <v>1</v>
      </c>
      <c r="DC3010" s="4" t="s">
        <v>115</v>
      </c>
      <c r="DD3010" s="4" t="s">
        <v>7022</v>
      </c>
      <c r="DE3010" s="4"/>
      <c r="DF3010" s="4" t="s">
        <v>49</v>
      </c>
      <c r="DG3010" s="4" t="s">
        <v>11103</v>
      </c>
      <c r="DH3010" s="4">
        <v>303006</v>
      </c>
      <c r="DI3010" s="4">
        <v>6006</v>
      </c>
      <c r="DJ3010" s="29">
        <v>4212981336</v>
      </c>
      <c r="DK3010" s="4" t="s">
        <v>17</v>
      </c>
      <c r="DL3010" s="10">
        <v>0</v>
      </c>
      <c r="DM3010" s="30">
        <v>1</v>
      </c>
      <c r="DN3010" s="10">
        <v>0</v>
      </c>
      <c r="DO3010" s="30">
        <v>1</v>
      </c>
      <c r="DP3010" s="10">
        <v>0.41649999999999998</v>
      </c>
      <c r="DQ3010" s="30">
        <v>1</v>
      </c>
      <c r="DR3010" s="4">
        <v>500</v>
      </c>
      <c r="DS3010" s="31">
        <v>1</v>
      </c>
      <c r="DT3010" s="4" t="s">
        <v>118</v>
      </c>
      <c r="DU3010" s="4" t="s">
        <v>117</v>
      </c>
      <c r="DV3010" s="4">
        <v>0.08</v>
      </c>
      <c r="DW3010" s="31">
        <v>1</v>
      </c>
      <c r="DX3010" s="4" t="s">
        <v>118</v>
      </c>
      <c r="DY3010" s="4" t="s">
        <v>117</v>
      </c>
      <c r="DZ3010" s="4">
        <v>0.26650000000000001</v>
      </c>
      <c r="EA3010" s="31">
        <v>1.7765770000000001</v>
      </c>
      <c r="EB3010" s="4" t="s">
        <v>118</v>
      </c>
      <c r="EC3010" s="4" t="s">
        <v>117</v>
      </c>
      <c r="EE3010" s="4" t="b">
        <f t="shared" si="1168"/>
        <v>1</v>
      </c>
      <c r="EF3010" s="4" t="b">
        <f t="shared" si="1169"/>
        <v>1</v>
      </c>
      <c r="EG3010" s="4" t="b">
        <f t="shared" si="1170"/>
        <v>1</v>
      </c>
      <c r="EH3010" s="4" t="b">
        <f t="shared" si="1171"/>
        <v>1</v>
      </c>
      <c r="EI3010" s="4" t="b">
        <f t="shared" si="1172"/>
        <v>1</v>
      </c>
      <c r="EJ3010" s="4" t="b">
        <f t="shared" si="1173"/>
        <v>1</v>
      </c>
    </row>
    <row r="3011" spans="69:140" ht="60" x14ac:dyDescent="0.25">
      <c r="BQ3011" s="4" t="s">
        <v>7023</v>
      </c>
      <c r="BR3011" s="4" t="s">
        <v>11104</v>
      </c>
      <c r="BS3011" s="4" t="s">
        <v>70</v>
      </c>
      <c r="BT3011" s="4" t="s">
        <v>15185</v>
      </c>
      <c r="BU3011" s="4">
        <v>303007</v>
      </c>
      <c r="BV3011" s="4" t="s">
        <v>65</v>
      </c>
      <c r="BW3011" s="4">
        <v>2502734795</v>
      </c>
      <c r="BX3011" s="10">
        <v>2578.9757897579002</v>
      </c>
      <c r="BY3011" s="4">
        <f t="shared" si="1156"/>
        <v>921.0242102420998</v>
      </c>
      <c r="BZ3011" s="3">
        <f t="shared" si="1157"/>
        <v>92.102421024209974</v>
      </c>
      <c r="CA3011" s="3">
        <v>1000</v>
      </c>
      <c r="CB3011" s="4">
        <v>3500</v>
      </c>
      <c r="CC3011" s="8" t="str">
        <f t="shared" si="1158"/>
        <v>High Headroom</v>
      </c>
      <c r="CD3011" s="10">
        <v>4</v>
      </c>
      <c r="CE3011" s="10">
        <v>8.6194788393999994E-2</v>
      </c>
      <c r="CF3011" s="4">
        <f t="shared" si="1159"/>
        <v>5.380521160600002E-2</v>
      </c>
      <c r="CG3011" s="3">
        <f t="shared" si="1160"/>
        <v>89.675352676666691</v>
      </c>
      <c r="CH3011" s="3">
        <v>6.0000000000000012E-2</v>
      </c>
      <c r="CI3011" s="4">
        <v>0.14000000000000001</v>
      </c>
      <c r="CJ3011" s="8" t="str">
        <f t="shared" si="1161"/>
        <v>High Headroom</v>
      </c>
      <c r="CK3011" s="10">
        <v>2</v>
      </c>
      <c r="CL3011" s="4">
        <v>1952.7296923215199</v>
      </c>
      <c r="CM3011" s="4">
        <f t="shared" si="1162"/>
        <v>547.27030767848009</v>
      </c>
      <c r="CN3011" s="8">
        <f t="shared" si="1163"/>
        <v>54.727030767848007</v>
      </c>
      <c r="CO3011" s="3">
        <v>1000</v>
      </c>
      <c r="CP3011" s="4">
        <v>2500</v>
      </c>
      <c r="CQ3011" s="8" t="str">
        <f t="shared" si="1164"/>
        <v>Moderate Headroom</v>
      </c>
      <c r="CR3011" s="4">
        <v>3</v>
      </c>
      <c r="CS3011" s="4">
        <v>2.75</v>
      </c>
      <c r="CT3011" s="10">
        <v>0.16489119765999999</v>
      </c>
      <c r="CU3011" s="4">
        <f t="shared" si="1165"/>
        <v>1.4891197659999994E-2</v>
      </c>
      <c r="CV3011" s="4">
        <f t="shared" si="1166"/>
        <v>9.9274651066666628</v>
      </c>
      <c r="CW3011" s="4">
        <v>0.15</v>
      </c>
      <c r="CX3011" s="4">
        <v>0.15</v>
      </c>
      <c r="CY3011" s="8" t="str">
        <f t="shared" si="1167"/>
        <v>Low Headroom</v>
      </c>
      <c r="CZ3011" s="10">
        <v>1</v>
      </c>
      <c r="DC3011" s="4" t="s">
        <v>115</v>
      </c>
      <c r="DD3011" s="4" t="s">
        <v>7023</v>
      </c>
      <c r="DE3011" s="4"/>
      <c r="DF3011" s="4" t="s">
        <v>65</v>
      </c>
      <c r="DG3011" s="4" t="s">
        <v>11104</v>
      </c>
      <c r="DH3011" s="4">
        <v>303007</v>
      </c>
      <c r="DI3011" s="4">
        <v>6007</v>
      </c>
      <c r="DJ3011" s="29">
        <v>2502734795</v>
      </c>
      <c r="DK3011" s="4" t="s">
        <v>17</v>
      </c>
      <c r="DL3011" s="10" t="s">
        <v>2702</v>
      </c>
      <c r="DM3011" s="30">
        <v>4</v>
      </c>
      <c r="DN3011" s="10">
        <v>8.6199999999999999E-2</v>
      </c>
      <c r="DO3011" s="30">
        <v>2</v>
      </c>
      <c r="DP3011" s="10">
        <v>0.16489999999999999</v>
      </c>
      <c r="DQ3011" s="30">
        <v>1</v>
      </c>
      <c r="DR3011" s="4">
        <v>921.02419999999995</v>
      </c>
      <c r="DS3011" s="31">
        <v>0.92102400000000006</v>
      </c>
      <c r="DT3011" s="4" t="s">
        <v>118</v>
      </c>
      <c r="DU3011" s="4" t="s">
        <v>117</v>
      </c>
      <c r="DV3011" s="4">
        <v>5.3800000000000001E-2</v>
      </c>
      <c r="DW3011" s="31">
        <v>0.89675399999999994</v>
      </c>
      <c r="DX3011" s="4" t="s">
        <v>118</v>
      </c>
      <c r="DY3011" s="4" t="s">
        <v>117</v>
      </c>
      <c r="DZ3011" s="4">
        <v>1.49E-2</v>
      </c>
      <c r="EA3011" s="31">
        <v>9.9275000000000002E-2</v>
      </c>
      <c r="EB3011" s="4" t="s">
        <v>120</v>
      </c>
      <c r="EC3011" s="4" t="s">
        <v>117</v>
      </c>
      <c r="EE3011" s="4" t="b">
        <f t="shared" si="1168"/>
        <v>1</v>
      </c>
      <c r="EF3011" s="4" t="b">
        <f t="shared" si="1169"/>
        <v>1</v>
      </c>
      <c r="EG3011" s="4" t="b">
        <f t="shared" si="1170"/>
        <v>1</v>
      </c>
      <c r="EH3011" s="4" t="b">
        <f t="shared" si="1171"/>
        <v>1</v>
      </c>
      <c r="EI3011" s="4" t="b">
        <f t="shared" si="1172"/>
        <v>1</v>
      </c>
      <c r="EJ3011" s="4" t="b">
        <f t="shared" si="1173"/>
        <v>1</v>
      </c>
    </row>
    <row r="3012" spans="69:140" ht="45" x14ac:dyDescent="0.25">
      <c r="BQ3012" s="4" t="s">
        <v>7024</v>
      </c>
      <c r="BR3012" s="4" t="s">
        <v>11105</v>
      </c>
      <c r="BS3012" s="4" t="s">
        <v>70</v>
      </c>
      <c r="BT3012" s="4" t="s">
        <v>15186</v>
      </c>
      <c r="BU3012" s="4">
        <v>303008</v>
      </c>
      <c r="BV3012" s="4" t="s">
        <v>55</v>
      </c>
      <c r="BW3012" s="4">
        <v>2751064</v>
      </c>
      <c r="BX3012" s="10">
        <v>4379.2379237923797</v>
      </c>
      <c r="BY3012" s="4">
        <f t="shared" si="1156"/>
        <v>120.76207620762034</v>
      </c>
      <c r="BZ3012" s="3">
        <f t="shared" si="1157"/>
        <v>12.076207620762034</v>
      </c>
      <c r="CA3012" s="3">
        <v>1000</v>
      </c>
      <c r="CB3012" s="4">
        <v>4500</v>
      </c>
      <c r="CC3012" s="8" t="str">
        <f t="shared" si="1158"/>
        <v>Low Headroom</v>
      </c>
      <c r="CD3012" s="10">
        <v>5</v>
      </c>
      <c r="CE3012" s="10">
        <v>0.18037683823530001</v>
      </c>
      <c r="CF3012" s="4">
        <f t="shared" si="1159"/>
        <v>1.9623161764699998E-2</v>
      </c>
      <c r="CG3012" s="3">
        <f t="shared" si="1160"/>
        <v>32.70526960783333</v>
      </c>
      <c r="CH3012" s="3">
        <v>0.06</v>
      </c>
      <c r="CI3012" s="4">
        <v>0.2</v>
      </c>
      <c r="CJ3012" s="8" t="str">
        <f t="shared" si="1161"/>
        <v>Moderate Headroom</v>
      </c>
      <c r="CK3012" s="10">
        <v>3</v>
      </c>
      <c r="CL3012" s="4">
        <v>156.39573627362699</v>
      </c>
      <c r="CM3012" s="4">
        <f t="shared" si="1162"/>
        <v>343.60426372637301</v>
      </c>
      <c r="CN3012" s="8">
        <f t="shared" si="1163"/>
        <v>68.720852745274598</v>
      </c>
      <c r="CO3012" s="3">
        <v>500</v>
      </c>
      <c r="CP3012" s="4">
        <v>500</v>
      </c>
      <c r="CQ3012" s="8" t="str">
        <f t="shared" si="1164"/>
        <v>High Headroom</v>
      </c>
      <c r="CR3012" s="4">
        <v>1</v>
      </c>
      <c r="CS3012" s="4">
        <v>3</v>
      </c>
      <c r="CT3012" s="10">
        <v>0.3024875621891</v>
      </c>
      <c r="CU3012" s="4">
        <f t="shared" si="1165"/>
        <v>0.15248756218910001</v>
      </c>
      <c r="CV3012" s="4">
        <f t="shared" si="1166"/>
        <v>101.65837479273334</v>
      </c>
      <c r="CW3012" s="4">
        <v>0.15</v>
      </c>
      <c r="CX3012" s="4">
        <v>0.15</v>
      </c>
      <c r="CY3012" s="8" t="str">
        <f t="shared" si="1167"/>
        <v>High Headroom</v>
      </c>
      <c r="CZ3012" s="10">
        <v>1</v>
      </c>
      <c r="DC3012" s="4" t="s">
        <v>115</v>
      </c>
      <c r="DD3012" s="4" t="s">
        <v>7024</v>
      </c>
      <c r="DE3012" s="4"/>
      <c r="DF3012" s="4" t="s">
        <v>55</v>
      </c>
      <c r="DG3012" s="4" t="s">
        <v>11105</v>
      </c>
      <c r="DH3012" s="4">
        <v>303008</v>
      </c>
      <c r="DI3012" s="4">
        <v>6008</v>
      </c>
      <c r="DJ3012" s="29">
        <v>2751064</v>
      </c>
      <c r="DK3012" s="4" t="s">
        <v>17</v>
      </c>
      <c r="DL3012" s="10" t="s">
        <v>2703</v>
      </c>
      <c r="DM3012" s="30">
        <v>5</v>
      </c>
      <c r="DN3012" s="10">
        <v>0.1804</v>
      </c>
      <c r="DO3012" s="30">
        <v>3</v>
      </c>
      <c r="DP3012" s="10">
        <v>0.30249999999999999</v>
      </c>
      <c r="DQ3012" s="30">
        <v>1</v>
      </c>
      <c r="DR3012" s="4">
        <v>120.7621</v>
      </c>
      <c r="DS3012" s="31">
        <v>0.12076199999999999</v>
      </c>
      <c r="DT3012" s="4" t="s">
        <v>120</v>
      </c>
      <c r="DU3012" s="4" t="s">
        <v>117</v>
      </c>
      <c r="DV3012" s="4">
        <v>1.9599999999999999E-2</v>
      </c>
      <c r="DW3012" s="31">
        <v>0.32705300000000004</v>
      </c>
      <c r="DX3012" s="4" t="s">
        <v>116</v>
      </c>
      <c r="DY3012" s="4" t="s">
        <v>117</v>
      </c>
      <c r="DZ3012" s="4">
        <v>0.1525</v>
      </c>
      <c r="EA3012" s="31">
        <v>1.0165839999999999</v>
      </c>
      <c r="EB3012" s="4" t="s">
        <v>118</v>
      </c>
      <c r="EC3012" s="4" t="s">
        <v>117</v>
      </c>
      <c r="EE3012" s="4" t="b">
        <f t="shared" si="1168"/>
        <v>1</v>
      </c>
      <c r="EF3012" s="4" t="b">
        <f t="shared" si="1169"/>
        <v>1</v>
      </c>
      <c r="EG3012" s="4" t="b">
        <f t="shared" si="1170"/>
        <v>1</v>
      </c>
      <c r="EH3012" s="4" t="b">
        <f t="shared" si="1171"/>
        <v>1</v>
      </c>
      <c r="EI3012" s="4" t="b">
        <f t="shared" si="1172"/>
        <v>1</v>
      </c>
      <c r="EJ3012" s="4" t="b">
        <f t="shared" si="1173"/>
        <v>1</v>
      </c>
    </row>
    <row r="3013" spans="69:140" ht="45" x14ac:dyDescent="0.25">
      <c r="BQ3013" s="4" t="s">
        <v>7025</v>
      </c>
      <c r="BR3013" s="4" t="s">
        <v>11106</v>
      </c>
      <c r="BS3013" s="4" t="s">
        <v>70</v>
      </c>
      <c r="BT3013" s="4" t="s">
        <v>15187</v>
      </c>
      <c r="BU3013" s="4">
        <v>303009</v>
      </c>
      <c r="BV3013" s="4" t="s">
        <v>33</v>
      </c>
      <c r="BW3013" s="4">
        <v>4815796</v>
      </c>
      <c r="BX3013" s="10">
        <v>1480.3895050041001</v>
      </c>
      <c r="BY3013" s="4">
        <f t="shared" si="1156"/>
        <v>19.610494995899899</v>
      </c>
      <c r="BZ3013" s="3">
        <f t="shared" si="1157"/>
        <v>1.9610494995899901</v>
      </c>
      <c r="CA3013" s="3">
        <v>1000</v>
      </c>
      <c r="CB3013" s="4">
        <v>1500</v>
      </c>
      <c r="CC3013" s="8" t="str">
        <f t="shared" si="1158"/>
        <v>Low Headroom</v>
      </c>
      <c r="CD3013" s="10">
        <v>2</v>
      </c>
      <c r="CE3013" s="10">
        <v>0.10660601266</v>
      </c>
      <c r="CF3013" s="4">
        <f t="shared" si="1159"/>
        <v>3.3393987340000014E-2</v>
      </c>
      <c r="CG3013" s="3">
        <f t="shared" si="1160"/>
        <v>55.656645566666683</v>
      </c>
      <c r="CH3013" s="3">
        <v>6.0000000000000012E-2</v>
      </c>
      <c r="CI3013" s="4">
        <v>0.14000000000000001</v>
      </c>
      <c r="CJ3013" s="8" t="str">
        <f t="shared" si="1161"/>
        <v>Moderate Headroom</v>
      </c>
      <c r="CK3013" s="10">
        <v>2</v>
      </c>
      <c r="CL3013" s="4">
        <v>0</v>
      </c>
      <c r="CM3013" s="4">
        <f t="shared" si="1162"/>
        <v>500</v>
      </c>
      <c r="CN3013" s="8">
        <f t="shared" si="1163"/>
        <v>100</v>
      </c>
      <c r="CO3013" s="3">
        <v>500</v>
      </c>
      <c r="CP3013" s="4">
        <v>500</v>
      </c>
      <c r="CQ3013" s="8" t="str">
        <f t="shared" si="1164"/>
        <v>High Headroom</v>
      </c>
      <c r="CR3013" s="4">
        <v>1</v>
      </c>
      <c r="CS3013" s="4">
        <v>1.75</v>
      </c>
      <c r="CT3013" s="10">
        <v>0.35272727272999999</v>
      </c>
      <c r="CU3013" s="4">
        <f t="shared" si="1165"/>
        <v>0.20272727272999999</v>
      </c>
      <c r="CV3013" s="4">
        <f t="shared" si="1166"/>
        <v>135.15151515333332</v>
      </c>
      <c r="CW3013" s="4">
        <v>0.15</v>
      </c>
      <c r="CX3013" s="4">
        <v>0.15</v>
      </c>
      <c r="CY3013" s="8" t="str">
        <f t="shared" si="1167"/>
        <v>High Headroom</v>
      </c>
      <c r="CZ3013" s="10">
        <v>1</v>
      </c>
      <c r="DC3013" s="4" t="s">
        <v>115</v>
      </c>
      <c r="DD3013" s="4" t="s">
        <v>7025</v>
      </c>
      <c r="DE3013" s="4"/>
      <c r="DF3013" s="4" t="s">
        <v>33</v>
      </c>
      <c r="DG3013" s="4" t="s">
        <v>11106</v>
      </c>
      <c r="DH3013" s="4">
        <v>303009</v>
      </c>
      <c r="DI3013" s="4">
        <v>6009</v>
      </c>
      <c r="DJ3013" s="29">
        <v>4815796</v>
      </c>
      <c r="DK3013" s="4" t="s">
        <v>17</v>
      </c>
      <c r="DL3013" s="10" t="s">
        <v>2704</v>
      </c>
      <c r="DM3013" s="30">
        <v>2</v>
      </c>
      <c r="DN3013" s="10">
        <v>0.1066</v>
      </c>
      <c r="DO3013" s="30">
        <v>2</v>
      </c>
      <c r="DP3013" s="10">
        <v>0.35270000000000001</v>
      </c>
      <c r="DQ3013" s="30">
        <v>1</v>
      </c>
      <c r="DR3013" s="4">
        <v>19.610499999999998</v>
      </c>
      <c r="DS3013" s="31">
        <v>1.9610000000000002E-2</v>
      </c>
      <c r="DT3013" s="4" t="s">
        <v>120</v>
      </c>
      <c r="DU3013" s="4" t="s">
        <v>117</v>
      </c>
      <c r="DV3013" s="4">
        <v>3.3399999999999999E-2</v>
      </c>
      <c r="DW3013" s="31">
        <v>0.55656600000000001</v>
      </c>
      <c r="DX3013" s="4" t="s">
        <v>116</v>
      </c>
      <c r="DY3013" s="4" t="s">
        <v>117</v>
      </c>
      <c r="DZ3013" s="4">
        <v>0.20269999999999999</v>
      </c>
      <c r="EA3013" s="31">
        <v>1.351515</v>
      </c>
      <c r="EB3013" s="4" t="s">
        <v>118</v>
      </c>
      <c r="EC3013" s="4" t="s">
        <v>117</v>
      </c>
      <c r="EE3013" s="4" t="b">
        <f t="shared" si="1168"/>
        <v>1</v>
      </c>
      <c r="EF3013" s="4" t="b">
        <f t="shared" si="1169"/>
        <v>1</v>
      </c>
      <c r="EG3013" s="4" t="b">
        <f t="shared" si="1170"/>
        <v>1</v>
      </c>
      <c r="EH3013" s="4" t="b">
        <f t="shared" si="1171"/>
        <v>1</v>
      </c>
      <c r="EI3013" s="4" t="b">
        <f t="shared" si="1172"/>
        <v>1</v>
      </c>
      <c r="EJ3013" s="4" t="b">
        <f t="shared" si="1173"/>
        <v>1</v>
      </c>
    </row>
    <row r="3014" spans="69:140" ht="45" x14ac:dyDescent="0.25">
      <c r="BQ3014" s="4" t="s">
        <v>7026</v>
      </c>
      <c r="BR3014" s="4" t="s">
        <v>11107</v>
      </c>
      <c r="BS3014" s="4" t="s">
        <v>70</v>
      </c>
      <c r="BT3014" s="4" t="s">
        <v>15188</v>
      </c>
      <c r="BU3014" s="4">
        <v>303010</v>
      </c>
      <c r="BV3014" s="4" t="s">
        <v>53</v>
      </c>
      <c r="BW3014" s="4">
        <v>2615140</v>
      </c>
      <c r="BX3014" s="10">
        <v>1105.9103530345101</v>
      </c>
      <c r="BY3014" s="4">
        <f t="shared" ref="BY3014:BY3077" si="1174">IFERROR(CB3014-BX3014,"Bottomed Out")</f>
        <v>394.08964696548992</v>
      </c>
      <c r="BZ3014" s="3">
        <f t="shared" ref="BZ3014:BZ3077" si="1175">IFERROR(BY3014/CA3014*100,"Bottomed Out")</f>
        <v>39.408964696548992</v>
      </c>
      <c r="CA3014" s="3">
        <v>1000</v>
      </c>
      <c r="CB3014" s="4">
        <v>1500</v>
      </c>
      <c r="CC3014" s="8" t="str">
        <f t="shared" ref="CC3014:CC3077" si="1176">IF(BZ3014="Bottomed Out","At the lowest level",IF(BZ3014&lt;30,"Low Headroom",(IF(BZ3014&lt;60, "Moderate Headroom","High Headroom"))))</f>
        <v>Moderate Headroom</v>
      </c>
      <c r="CD3014" s="10">
        <v>2</v>
      </c>
      <c r="CE3014" s="10">
        <v>0.23457770717500001</v>
      </c>
      <c r="CF3014" s="4">
        <f t="shared" ref="CF3014:CF3077" si="1177">IFERROR(CI3014-CE3014,"Bottomed Out")</f>
        <v>1.5422292824999989E-2</v>
      </c>
      <c r="CG3014" s="3">
        <f t="shared" ref="CG3014:CG3077" si="1178">IFERROR(CF3014/CH3014*100,"Bottomed Out")</f>
        <v>30.844585649999985</v>
      </c>
      <c r="CH3014" s="3">
        <v>4.9999999999999989E-2</v>
      </c>
      <c r="CI3014" s="4">
        <v>0.25</v>
      </c>
      <c r="CJ3014" s="8" t="str">
        <f t="shared" ref="CJ3014:CJ3077" si="1179">IF(CG3014="Bottomed Out","At the lowest level",IF(CG3014&lt;30,"Low Headroom",(IF(CG3014&lt;60, "Moderate Headroom","High Headroom"))))</f>
        <v>Moderate Headroom</v>
      </c>
      <c r="CK3014" s="10">
        <v>4</v>
      </c>
      <c r="CL3014" s="4">
        <v>515.27171757239205</v>
      </c>
      <c r="CM3014" s="4">
        <f t="shared" ref="CM3014:CM3077" si="1180">IFERROR(CP3014-CL3014,"Bottomed Out")</f>
        <v>984.72828242760795</v>
      </c>
      <c r="CN3014" s="8">
        <f t="shared" ref="CN3014:CN3077" si="1181">IFERROR(CM3014/CO3014*100,"Bottomed Out")</f>
        <v>98.472828242760784</v>
      </c>
      <c r="CO3014" s="3">
        <v>1000</v>
      </c>
      <c r="CP3014" s="4">
        <v>1500</v>
      </c>
      <c r="CQ3014" s="8" t="str">
        <f t="shared" ref="CQ3014:CQ3077" si="1182">IF(CN3014="Bottomed Out","At the lowest level",IF(CN3014&lt;30,"Low Headroom",(IF(CN3014&lt;60, "Moderate Headroom","High Headroom"))))</f>
        <v>High Headroom</v>
      </c>
      <c r="CR3014" s="4">
        <v>2</v>
      </c>
      <c r="CS3014" s="4">
        <v>3</v>
      </c>
      <c r="CT3014" s="10">
        <v>9.4628099173600003E-2</v>
      </c>
      <c r="CU3014" s="4">
        <f t="shared" ref="CU3014:CU3077" si="1183">IFERROR(CT3014-CX3014,"Bottomed Out")</f>
        <v>1.4628099173600001E-2</v>
      </c>
      <c r="CV3014" s="4">
        <f t="shared" ref="CV3014:CV3077" si="1184">IFERROR(CU3014/CW3014*100,"Bottomed Out")</f>
        <v>20.897284533714288</v>
      </c>
      <c r="CW3014" s="4">
        <v>6.9999999999999993E-2</v>
      </c>
      <c r="CX3014" s="4">
        <v>0.08</v>
      </c>
      <c r="CY3014" s="8" t="str">
        <f t="shared" ref="CY3014:CY3077" si="1185">IF(CV3014="Bottomed Out","At the lowest level",IF(CV3014&lt;30,"Low Headroom",(IF(CV3014&lt;60, "Moderate Headroom","High Headroom"))))</f>
        <v>Low Headroom</v>
      </c>
      <c r="CZ3014" s="10">
        <v>2</v>
      </c>
      <c r="DC3014" s="4" t="s">
        <v>115</v>
      </c>
      <c r="DD3014" s="4" t="s">
        <v>7026</v>
      </c>
      <c r="DE3014" s="4"/>
      <c r="DF3014" s="4" t="s">
        <v>53</v>
      </c>
      <c r="DG3014" s="4" t="s">
        <v>11107</v>
      </c>
      <c r="DH3014" s="4">
        <v>303010</v>
      </c>
      <c r="DI3014" s="4">
        <v>6010</v>
      </c>
      <c r="DJ3014" s="29">
        <v>2615140</v>
      </c>
      <c r="DK3014" s="4" t="s">
        <v>17</v>
      </c>
      <c r="DL3014" s="10" t="s">
        <v>2705</v>
      </c>
      <c r="DM3014" s="30">
        <v>2</v>
      </c>
      <c r="DN3014" s="10">
        <v>0.2346</v>
      </c>
      <c r="DO3014" s="30">
        <v>4</v>
      </c>
      <c r="DP3014" s="10">
        <v>9.4600000000000004E-2</v>
      </c>
      <c r="DQ3014" s="30">
        <v>2</v>
      </c>
      <c r="DR3014" s="4">
        <v>394.08960000000002</v>
      </c>
      <c r="DS3014" s="31">
        <v>0.39409</v>
      </c>
      <c r="DT3014" s="4" t="s">
        <v>116</v>
      </c>
      <c r="DU3014" s="4" t="s">
        <v>117</v>
      </c>
      <c r="DV3014" s="4">
        <v>1.54E-2</v>
      </c>
      <c r="DW3014" s="31">
        <v>0.308446</v>
      </c>
      <c r="DX3014" s="4" t="s">
        <v>116</v>
      </c>
      <c r="DY3014" s="4" t="s">
        <v>117</v>
      </c>
      <c r="DZ3014" s="4">
        <v>1.46E-2</v>
      </c>
      <c r="EA3014" s="31">
        <v>0.20897300000000002</v>
      </c>
      <c r="EB3014" s="4" t="s">
        <v>120</v>
      </c>
      <c r="EC3014" s="4" t="s">
        <v>117</v>
      </c>
      <c r="EE3014" s="4" t="b">
        <f t="shared" ref="EE3014:EE3077" si="1186">ROUND(VALUE(BX3014),4)=ROUND(VALUE(DL3014),4)</f>
        <v>1</v>
      </c>
      <c r="EF3014" s="4" t="b">
        <f t="shared" ref="EF3014:EF3077" si="1187">ROUND(VALUE(CD3014),4)=ROUND(VALUE(DM3014),4)</f>
        <v>1</v>
      </c>
      <c r="EG3014" s="4" t="b">
        <f t="shared" ref="EG3014:EG3077" si="1188">ROUND(VALUE(CE3014),4)=ROUND(VALUE(DN3014),4)</f>
        <v>1</v>
      </c>
      <c r="EH3014" s="4" t="b">
        <f t="shared" ref="EH3014:EH3077" si="1189">ROUND(VALUE(CK3014),4)=ROUND(VALUE(DO3014),4)</f>
        <v>1</v>
      </c>
      <c r="EI3014" s="4" t="b">
        <f t="shared" ref="EI3014:EI3077" si="1190">ROUND(VALUE(CT3014),4)=ROUND(VALUE(DP3014),4)</f>
        <v>1</v>
      </c>
      <c r="EJ3014" s="4" t="b">
        <f t="shared" ref="EJ3014:EJ3077" si="1191">ROUND(VALUE(CZ3014),4)=ROUND(VALUE(DQ3014),4)</f>
        <v>1</v>
      </c>
    </row>
    <row r="3015" spans="69:140" ht="45" x14ac:dyDescent="0.25">
      <c r="BQ3015" s="4" t="s">
        <v>7027</v>
      </c>
      <c r="BR3015" s="4" t="s">
        <v>11108</v>
      </c>
      <c r="BS3015" s="4" t="s">
        <v>70</v>
      </c>
      <c r="BT3015" s="4" t="s">
        <v>15189</v>
      </c>
      <c r="BU3015" s="4">
        <v>303011</v>
      </c>
      <c r="BV3015" s="4" t="s">
        <v>32</v>
      </c>
      <c r="BW3015" s="4">
        <v>2005600</v>
      </c>
      <c r="BX3015" s="10">
        <v>560.21717670290002</v>
      </c>
      <c r="BY3015" s="4">
        <f t="shared" si="1174"/>
        <v>939.78282329709998</v>
      </c>
      <c r="BZ3015" s="3">
        <f t="shared" si="1175"/>
        <v>93.978282329709998</v>
      </c>
      <c r="CA3015" s="3">
        <v>1000</v>
      </c>
      <c r="CB3015" s="4">
        <v>1500</v>
      </c>
      <c r="CC3015" s="8" t="str">
        <f t="shared" si="1176"/>
        <v>High Headroom</v>
      </c>
      <c r="CD3015" s="10">
        <v>2</v>
      </c>
      <c r="CE3015" s="10">
        <v>6.1220090536999998E-2</v>
      </c>
      <c r="CF3015" s="4">
        <f t="shared" si="1177"/>
        <v>1.8779909463000004E-2</v>
      </c>
      <c r="CG3015" s="3">
        <f t="shared" si="1178"/>
        <v>23.474886828750005</v>
      </c>
      <c r="CH3015" s="3">
        <v>0.08</v>
      </c>
      <c r="CI3015" s="4">
        <v>0.08</v>
      </c>
      <c r="CJ3015" s="8" t="str">
        <f t="shared" si="1179"/>
        <v>Low Headroom</v>
      </c>
      <c r="CK3015" s="10">
        <v>1</v>
      </c>
      <c r="CL3015" s="4">
        <v>761.60027501180002</v>
      </c>
      <c r="CM3015" s="4">
        <f t="shared" si="1180"/>
        <v>738.39972498819998</v>
      </c>
      <c r="CN3015" s="8">
        <f t="shared" si="1181"/>
        <v>73.839972498819989</v>
      </c>
      <c r="CO3015" s="3">
        <v>1000</v>
      </c>
      <c r="CP3015" s="4">
        <v>1500</v>
      </c>
      <c r="CQ3015" s="8" t="str">
        <f t="shared" si="1182"/>
        <v>High Headroom</v>
      </c>
      <c r="CR3015" s="4">
        <v>2</v>
      </c>
      <c r="CS3015" s="4">
        <v>1.5</v>
      </c>
      <c r="CT3015" s="10">
        <v>0.82576557549999996</v>
      </c>
      <c r="CU3015" s="4">
        <f t="shared" si="1183"/>
        <v>0.67576557549999994</v>
      </c>
      <c r="CV3015" s="4">
        <f t="shared" si="1184"/>
        <v>450.51038366666666</v>
      </c>
      <c r="CW3015" s="4">
        <v>0.15</v>
      </c>
      <c r="CX3015" s="4">
        <v>0.15</v>
      </c>
      <c r="CY3015" s="8" t="str">
        <f t="shared" si="1185"/>
        <v>High Headroom</v>
      </c>
      <c r="CZ3015" s="10">
        <v>1</v>
      </c>
      <c r="DC3015" s="4" t="s">
        <v>115</v>
      </c>
      <c r="DD3015" s="4" t="s">
        <v>7027</v>
      </c>
      <c r="DE3015" s="4"/>
      <c r="DF3015" s="4" t="s">
        <v>32</v>
      </c>
      <c r="DG3015" s="4" t="s">
        <v>11108</v>
      </c>
      <c r="DH3015" s="4">
        <v>303011</v>
      </c>
      <c r="DI3015" s="4">
        <v>6011</v>
      </c>
      <c r="DJ3015" s="29">
        <v>2005600</v>
      </c>
      <c r="DK3015" s="4" t="s">
        <v>17</v>
      </c>
      <c r="DL3015" s="10">
        <v>560.21720000000005</v>
      </c>
      <c r="DM3015" s="30">
        <v>2</v>
      </c>
      <c r="DN3015" s="10">
        <v>6.1199999999999997E-2</v>
      </c>
      <c r="DO3015" s="30">
        <v>1</v>
      </c>
      <c r="DP3015" s="10">
        <v>0.82579999999999998</v>
      </c>
      <c r="DQ3015" s="30">
        <v>1</v>
      </c>
      <c r="DR3015" s="4">
        <v>939.78279999999995</v>
      </c>
      <c r="DS3015" s="31">
        <v>0.93978300000000004</v>
      </c>
      <c r="DT3015" s="4" t="s">
        <v>118</v>
      </c>
      <c r="DU3015" s="4" t="s">
        <v>117</v>
      </c>
      <c r="DV3015" s="4">
        <v>1.8800000000000001E-2</v>
      </c>
      <c r="DW3015" s="31">
        <v>0.23474900000000001</v>
      </c>
      <c r="DX3015" s="4" t="s">
        <v>120</v>
      </c>
      <c r="DY3015" s="4" t="s">
        <v>117</v>
      </c>
      <c r="DZ3015" s="4">
        <v>0.67579999999999996</v>
      </c>
      <c r="EA3015" s="31">
        <v>4.5051040000000002</v>
      </c>
      <c r="EB3015" s="4" t="s">
        <v>118</v>
      </c>
      <c r="EC3015" s="4" t="s">
        <v>117</v>
      </c>
      <c r="EE3015" s="4" t="b">
        <f t="shared" si="1186"/>
        <v>1</v>
      </c>
      <c r="EF3015" s="4" t="b">
        <f t="shared" si="1187"/>
        <v>1</v>
      </c>
      <c r="EG3015" s="4" t="b">
        <f t="shared" si="1188"/>
        <v>1</v>
      </c>
      <c r="EH3015" s="4" t="b">
        <f t="shared" si="1189"/>
        <v>1</v>
      </c>
      <c r="EI3015" s="4" t="b">
        <f t="shared" si="1190"/>
        <v>1</v>
      </c>
      <c r="EJ3015" s="4" t="b">
        <f t="shared" si="1191"/>
        <v>1</v>
      </c>
    </row>
    <row r="3016" spans="69:140" ht="60" x14ac:dyDescent="0.25">
      <c r="BQ3016" s="4" t="s">
        <v>7028</v>
      </c>
      <c r="BR3016" s="4" t="s">
        <v>11109</v>
      </c>
      <c r="BS3016" s="4" t="s">
        <v>70</v>
      </c>
      <c r="BT3016" s="4" t="s">
        <v>15190</v>
      </c>
      <c r="BU3016" s="4">
        <v>303012</v>
      </c>
      <c r="BV3016" s="4" t="s">
        <v>20</v>
      </c>
      <c r="BW3016" s="4">
        <v>416410</v>
      </c>
      <c r="BX3016" s="10">
        <v>2294.7352049147999</v>
      </c>
      <c r="BY3016" s="4">
        <f t="shared" si="1174"/>
        <v>205.26479508520015</v>
      </c>
      <c r="BZ3016" s="3">
        <f t="shared" si="1175"/>
        <v>20.526479508520016</v>
      </c>
      <c r="CA3016" s="3">
        <v>1000</v>
      </c>
      <c r="CB3016" s="4">
        <v>2500</v>
      </c>
      <c r="CC3016" s="8" t="str">
        <f t="shared" si="1176"/>
        <v>Low Headroom</v>
      </c>
      <c r="CD3016" s="10">
        <v>3</v>
      </c>
      <c r="CE3016" s="10">
        <v>0.12780802915</v>
      </c>
      <c r="CF3016" s="4">
        <f t="shared" si="1177"/>
        <v>1.2191970850000011E-2</v>
      </c>
      <c r="CG3016" s="3">
        <f t="shared" si="1178"/>
        <v>20.319951416666683</v>
      </c>
      <c r="CH3016" s="3">
        <v>6.0000000000000012E-2</v>
      </c>
      <c r="CI3016" s="4">
        <v>0.14000000000000001</v>
      </c>
      <c r="CJ3016" s="8" t="str">
        <f t="shared" si="1179"/>
        <v>Low Headroom</v>
      </c>
      <c r="CK3016" s="10">
        <v>2</v>
      </c>
      <c r="CL3016" s="4">
        <v>1040.3940334396</v>
      </c>
      <c r="CM3016" s="4">
        <f t="shared" si="1180"/>
        <v>459.60596656040002</v>
      </c>
      <c r="CN3016" s="8">
        <f t="shared" si="1181"/>
        <v>45.960596656040003</v>
      </c>
      <c r="CO3016" s="3">
        <v>1000</v>
      </c>
      <c r="CP3016" s="4">
        <v>1500</v>
      </c>
      <c r="CQ3016" s="8" t="str">
        <f t="shared" si="1182"/>
        <v>Moderate Headroom</v>
      </c>
      <c r="CR3016" s="4">
        <v>2</v>
      </c>
      <c r="CS3016" s="4">
        <v>2.25</v>
      </c>
      <c r="CT3016" s="10">
        <v>0.75698375022999997</v>
      </c>
      <c r="CU3016" s="4">
        <f t="shared" si="1183"/>
        <v>0.60698375022999995</v>
      </c>
      <c r="CV3016" s="4">
        <f t="shared" si="1184"/>
        <v>404.65583348666667</v>
      </c>
      <c r="CW3016" s="4">
        <v>0.15</v>
      </c>
      <c r="CX3016" s="4">
        <v>0.15</v>
      </c>
      <c r="CY3016" s="8" t="str">
        <f t="shared" si="1185"/>
        <v>High Headroom</v>
      </c>
      <c r="CZ3016" s="10">
        <v>1</v>
      </c>
      <c r="DC3016" s="4" t="s">
        <v>115</v>
      </c>
      <c r="DD3016" s="4" t="s">
        <v>7028</v>
      </c>
      <c r="DE3016" s="4"/>
      <c r="DF3016" s="4" t="s">
        <v>20</v>
      </c>
      <c r="DG3016" s="4" t="s">
        <v>11109</v>
      </c>
      <c r="DH3016" s="4">
        <v>303012</v>
      </c>
      <c r="DI3016" s="4">
        <v>6012</v>
      </c>
      <c r="DJ3016" s="29">
        <v>416410</v>
      </c>
      <c r="DK3016" s="4" t="s">
        <v>17</v>
      </c>
      <c r="DL3016" s="10" t="s">
        <v>2706</v>
      </c>
      <c r="DM3016" s="30">
        <v>3</v>
      </c>
      <c r="DN3016" s="10">
        <v>0.1278</v>
      </c>
      <c r="DO3016" s="30">
        <v>2</v>
      </c>
      <c r="DP3016" s="10">
        <v>0.75700000000000001</v>
      </c>
      <c r="DQ3016" s="30">
        <v>1</v>
      </c>
      <c r="DR3016" s="4">
        <v>205.26480000000001</v>
      </c>
      <c r="DS3016" s="31">
        <v>0.20526499999999998</v>
      </c>
      <c r="DT3016" s="4" t="s">
        <v>120</v>
      </c>
      <c r="DU3016" s="4" t="s">
        <v>117</v>
      </c>
      <c r="DV3016" s="4">
        <v>1.2200000000000001E-2</v>
      </c>
      <c r="DW3016" s="31">
        <v>0.20319999999999999</v>
      </c>
      <c r="DX3016" s="4" t="s">
        <v>120</v>
      </c>
      <c r="DY3016" s="4" t="s">
        <v>117</v>
      </c>
      <c r="DZ3016" s="4">
        <v>0.60699999999999998</v>
      </c>
      <c r="EA3016" s="31">
        <v>4.0465580000000001</v>
      </c>
      <c r="EB3016" s="4" t="s">
        <v>118</v>
      </c>
      <c r="EC3016" s="4" t="s">
        <v>117</v>
      </c>
      <c r="EE3016" s="4" t="b">
        <f t="shared" si="1186"/>
        <v>1</v>
      </c>
      <c r="EF3016" s="4" t="b">
        <f t="shared" si="1187"/>
        <v>1</v>
      </c>
      <c r="EG3016" s="4" t="b">
        <f t="shared" si="1188"/>
        <v>1</v>
      </c>
      <c r="EH3016" s="4" t="b">
        <f t="shared" si="1189"/>
        <v>1</v>
      </c>
      <c r="EI3016" s="4" t="b">
        <f t="shared" si="1190"/>
        <v>1</v>
      </c>
      <c r="EJ3016" s="4" t="b">
        <f t="shared" si="1191"/>
        <v>1</v>
      </c>
    </row>
    <row r="3017" spans="69:140" ht="60" x14ac:dyDescent="0.25">
      <c r="BQ3017" s="4" t="s">
        <v>7029</v>
      </c>
      <c r="BR3017" s="4" t="s">
        <v>11110</v>
      </c>
      <c r="BS3017" s="4" t="s">
        <v>70</v>
      </c>
      <c r="BT3017" s="4" t="s">
        <v>15191</v>
      </c>
      <c r="BU3017" s="4">
        <v>303013</v>
      </c>
      <c r="BV3017" s="4" t="s">
        <v>65</v>
      </c>
      <c r="BW3017" s="4">
        <v>2500927620</v>
      </c>
      <c r="BX3017" s="10">
        <v>1687.80778988211</v>
      </c>
      <c r="BY3017" s="4">
        <f t="shared" si="1174"/>
        <v>812.19221011789</v>
      </c>
      <c r="BZ3017" s="3">
        <f t="shared" si="1175"/>
        <v>81.219221011789003</v>
      </c>
      <c r="CA3017" s="3">
        <v>1000</v>
      </c>
      <c r="CB3017" s="4">
        <v>2500</v>
      </c>
      <c r="CC3017" s="8" t="str">
        <f t="shared" si="1176"/>
        <v>High Headroom</v>
      </c>
      <c r="CD3017" s="10">
        <v>3</v>
      </c>
      <c r="CE3017" s="10">
        <v>7.07140268213E-2</v>
      </c>
      <c r="CF3017" s="4">
        <f t="shared" si="1177"/>
        <v>9.2859731787000022E-3</v>
      </c>
      <c r="CG3017" s="3">
        <f t="shared" si="1178"/>
        <v>11.607466473375002</v>
      </c>
      <c r="CH3017" s="3">
        <v>0.08</v>
      </c>
      <c r="CI3017" s="4">
        <v>0.08</v>
      </c>
      <c r="CJ3017" s="8" t="str">
        <f t="shared" si="1179"/>
        <v>Low Headroom</v>
      </c>
      <c r="CK3017" s="10">
        <v>1</v>
      </c>
      <c r="CL3017" s="4">
        <v>1602.2981004148601</v>
      </c>
      <c r="CM3017" s="4">
        <f t="shared" si="1180"/>
        <v>897.70189958513993</v>
      </c>
      <c r="CN3017" s="8">
        <f t="shared" si="1181"/>
        <v>89.770189958513996</v>
      </c>
      <c r="CO3017" s="3">
        <v>1000</v>
      </c>
      <c r="CP3017" s="4">
        <v>2500</v>
      </c>
      <c r="CQ3017" s="8" t="str">
        <f t="shared" si="1182"/>
        <v>High Headroom</v>
      </c>
      <c r="CR3017" s="4">
        <v>3</v>
      </c>
      <c r="CS3017" s="4">
        <v>2</v>
      </c>
      <c r="CT3017" s="10">
        <v>0.22440880451680001</v>
      </c>
      <c r="CU3017" s="4">
        <f t="shared" si="1183"/>
        <v>7.4408804516800015E-2</v>
      </c>
      <c r="CV3017" s="4">
        <f t="shared" si="1184"/>
        <v>49.605869677866679</v>
      </c>
      <c r="CW3017" s="4">
        <v>0.15</v>
      </c>
      <c r="CX3017" s="4">
        <v>0.15</v>
      </c>
      <c r="CY3017" s="8" t="str">
        <f t="shared" si="1185"/>
        <v>Moderate Headroom</v>
      </c>
      <c r="CZ3017" s="10">
        <v>1</v>
      </c>
      <c r="DC3017" s="4" t="s">
        <v>115</v>
      </c>
      <c r="DD3017" s="4" t="s">
        <v>7029</v>
      </c>
      <c r="DE3017" s="4"/>
      <c r="DF3017" s="4" t="s">
        <v>65</v>
      </c>
      <c r="DG3017" s="4" t="s">
        <v>11110</v>
      </c>
      <c r="DH3017" s="4">
        <v>303013</v>
      </c>
      <c r="DI3017" s="4">
        <v>6013</v>
      </c>
      <c r="DJ3017" s="29">
        <v>2500927620</v>
      </c>
      <c r="DK3017" s="4" t="s">
        <v>17</v>
      </c>
      <c r="DL3017" s="10" t="s">
        <v>2707</v>
      </c>
      <c r="DM3017" s="30">
        <v>3</v>
      </c>
      <c r="DN3017" s="10">
        <v>7.0699999999999999E-2</v>
      </c>
      <c r="DO3017" s="30">
        <v>1</v>
      </c>
      <c r="DP3017" s="10">
        <v>0.22439999999999999</v>
      </c>
      <c r="DQ3017" s="30">
        <v>1</v>
      </c>
      <c r="DR3017" s="4">
        <v>812.19219999999996</v>
      </c>
      <c r="DS3017" s="31">
        <v>0.81219200000000003</v>
      </c>
      <c r="DT3017" s="4" t="s">
        <v>118</v>
      </c>
      <c r="DU3017" s="4" t="s">
        <v>117</v>
      </c>
      <c r="DV3017" s="4">
        <v>9.2999999999999992E-3</v>
      </c>
      <c r="DW3017" s="31">
        <v>0.116075</v>
      </c>
      <c r="DX3017" s="4" t="s">
        <v>120</v>
      </c>
      <c r="DY3017" s="4" t="s">
        <v>117</v>
      </c>
      <c r="DZ3017" s="4">
        <v>7.4399999999999994E-2</v>
      </c>
      <c r="EA3017" s="31">
        <v>0.49605899999999997</v>
      </c>
      <c r="EB3017" s="4" t="s">
        <v>116</v>
      </c>
      <c r="EC3017" s="4" t="s">
        <v>117</v>
      </c>
      <c r="EE3017" s="4" t="b">
        <f t="shared" si="1186"/>
        <v>1</v>
      </c>
      <c r="EF3017" s="4" t="b">
        <f t="shared" si="1187"/>
        <v>1</v>
      </c>
      <c r="EG3017" s="4" t="b">
        <f t="shared" si="1188"/>
        <v>1</v>
      </c>
      <c r="EH3017" s="4" t="b">
        <f t="shared" si="1189"/>
        <v>1</v>
      </c>
      <c r="EI3017" s="4" t="b">
        <f t="shared" si="1190"/>
        <v>1</v>
      </c>
      <c r="EJ3017" s="4" t="b">
        <f t="shared" si="1191"/>
        <v>1</v>
      </c>
    </row>
    <row r="3018" spans="69:140" ht="45" x14ac:dyDescent="0.25">
      <c r="BQ3018" s="4" t="s">
        <v>7030</v>
      </c>
      <c r="BR3018" s="4" t="s">
        <v>11111</v>
      </c>
      <c r="BS3018" s="4" t="s">
        <v>70</v>
      </c>
      <c r="BT3018" s="4" t="s">
        <v>15192</v>
      </c>
      <c r="BU3018" s="4">
        <v>303014</v>
      </c>
      <c r="BV3018" s="4" t="s">
        <v>47</v>
      </c>
      <c r="BW3018" s="4">
        <v>3613024</v>
      </c>
      <c r="BX3018" s="10">
        <v>1315.8953722333999</v>
      </c>
      <c r="BY3018" s="4">
        <f t="shared" si="1174"/>
        <v>184.10462776660006</v>
      </c>
      <c r="BZ3018" s="3">
        <f t="shared" si="1175"/>
        <v>18.410462776660005</v>
      </c>
      <c r="CA3018" s="3">
        <v>1000</v>
      </c>
      <c r="CB3018" s="4">
        <v>1500</v>
      </c>
      <c r="CC3018" s="8" t="str">
        <f t="shared" si="1176"/>
        <v>Low Headroom</v>
      </c>
      <c r="CD3018" s="10">
        <v>2</v>
      </c>
      <c r="CE3018" s="10">
        <v>0.15572967678999999</v>
      </c>
      <c r="CF3018" s="4">
        <f t="shared" si="1177"/>
        <v>4.4270323210000018E-2</v>
      </c>
      <c r="CG3018" s="3">
        <f t="shared" si="1178"/>
        <v>73.783872016666692</v>
      </c>
      <c r="CH3018" s="3">
        <v>0.06</v>
      </c>
      <c r="CI3018" s="4">
        <v>0.2</v>
      </c>
      <c r="CJ3018" s="8" t="str">
        <f t="shared" si="1179"/>
        <v>High Headroom</v>
      </c>
      <c r="CK3018" s="10">
        <v>3</v>
      </c>
      <c r="CL3018" s="4">
        <v>199.95069524350001</v>
      </c>
      <c r="CM3018" s="4">
        <f t="shared" si="1180"/>
        <v>300.04930475649996</v>
      </c>
      <c r="CN3018" s="8">
        <f t="shared" si="1181"/>
        <v>60.009860951299999</v>
      </c>
      <c r="CO3018" s="3">
        <v>500</v>
      </c>
      <c r="CP3018" s="4">
        <v>500</v>
      </c>
      <c r="CQ3018" s="8" t="str">
        <f t="shared" si="1182"/>
        <v>High Headroom</v>
      </c>
      <c r="CR3018" s="4">
        <v>1</v>
      </c>
      <c r="CS3018" s="4">
        <v>2.25</v>
      </c>
      <c r="CT3018" s="10">
        <v>0.79941860465000003</v>
      </c>
      <c r="CU3018" s="4">
        <f t="shared" si="1183"/>
        <v>0.64941860465000001</v>
      </c>
      <c r="CV3018" s="4">
        <f t="shared" si="1184"/>
        <v>432.94573643333337</v>
      </c>
      <c r="CW3018" s="4">
        <v>0.15</v>
      </c>
      <c r="CX3018" s="4">
        <v>0.15</v>
      </c>
      <c r="CY3018" s="8" t="str">
        <f t="shared" si="1185"/>
        <v>High Headroom</v>
      </c>
      <c r="CZ3018" s="10">
        <v>1</v>
      </c>
      <c r="DC3018" s="4" t="s">
        <v>115</v>
      </c>
      <c r="DD3018" s="4" t="s">
        <v>7030</v>
      </c>
      <c r="DE3018" s="4"/>
      <c r="DF3018" s="4" t="s">
        <v>47</v>
      </c>
      <c r="DG3018" s="4" t="s">
        <v>11111</v>
      </c>
      <c r="DH3018" s="4">
        <v>303014</v>
      </c>
      <c r="DI3018" s="4">
        <v>6014</v>
      </c>
      <c r="DJ3018" s="29">
        <v>3613024</v>
      </c>
      <c r="DK3018" s="4" t="s">
        <v>17</v>
      </c>
      <c r="DL3018" s="10" t="s">
        <v>2708</v>
      </c>
      <c r="DM3018" s="30">
        <v>2</v>
      </c>
      <c r="DN3018" s="10">
        <v>0.15570000000000001</v>
      </c>
      <c r="DO3018" s="30">
        <v>3</v>
      </c>
      <c r="DP3018" s="10">
        <v>0.7994</v>
      </c>
      <c r="DQ3018" s="30">
        <v>1</v>
      </c>
      <c r="DR3018" s="4">
        <v>184.1046</v>
      </c>
      <c r="DS3018" s="31">
        <v>0.18410499999999999</v>
      </c>
      <c r="DT3018" s="4" t="s">
        <v>120</v>
      </c>
      <c r="DU3018" s="4" t="s">
        <v>117</v>
      </c>
      <c r="DV3018" s="4">
        <v>4.4299999999999999E-2</v>
      </c>
      <c r="DW3018" s="31">
        <v>0.73783900000000002</v>
      </c>
      <c r="DX3018" s="4" t="s">
        <v>118</v>
      </c>
      <c r="DY3018" s="4" t="s">
        <v>117</v>
      </c>
      <c r="DZ3018" s="4">
        <v>0.64939999999999998</v>
      </c>
      <c r="EA3018" s="31">
        <v>4.3294569999999997</v>
      </c>
      <c r="EB3018" s="4" t="s">
        <v>118</v>
      </c>
      <c r="EC3018" s="4" t="s">
        <v>117</v>
      </c>
      <c r="EE3018" s="4" t="b">
        <f t="shared" si="1186"/>
        <v>1</v>
      </c>
      <c r="EF3018" s="4" t="b">
        <f t="shared" si="1187"/>
        <v>1</v>
      </c>
      <c r="EG3018" s="4" t="b">
        <f t="shared" si="1188"/>
        <v>1</v>
      </c>
      <c r="EH3018" s="4" t="b">
        <f t="shared" si="1189"/>
        <v>1</v>
      </c>
      <c r="EI3018" s="4" t="b">
        <f t="shared" si="1190"/>
        <v>1</v>
      </c>
      <c r="EJ3018" s="4" t="b">
        <f t="shared" si="1191"/>
        <v>1</v>
      </c>
    </row>
    <row r="3019" spans="69:140" ht="45" x14ac:dyDescent="0.25">
      <c r="BQ3019" s="4" t="s">
        <v>7031</v>
      </c>
      <c r="BR3019" s="4" t="s">
        <v>11112</v>
      </c>
      <c r="BS3019" s="4" t="s">
        <v>70</v>
      </c>
      <c r="BT3019" s="4" t="s">
        <v>15193</v>
      </c>
      <c r="BU3019" s="4">
        <v>303015</v>
      </c>
      <c r="BV3019" s="4" t="s">
        <v>22</v>
      </c>
      <c r="BW3019" s="4">
        <v>633364</v>
      </c>
      <c r="BX3019" s="10">
        <v>357.51186083290003</v>
      </c>
      <c r="BY3019" s="4">
        <f t="shared" si="1174"/>
        <v>142.48813916709997</v>
      </c>
      <c r="BZ3019" s="3">
        <f t="shared" si="1175"/>
        <v>28.497627833419998</v>
      </c>
      <c r="CA3019" s="3">
        <v>500</v>
      </c>
      <c r="CB3019" s="4">
        <v>500</v>
      </c>
      <c r="CC3019" s="8" t="str">
        <f t="shared" si="1176"/>
        <v>Low Headroom</v>
      </c>
      <c r="CD3019" s="10">
        <v>1</v>
      </c>
      <c r="CE3019" s="10">
        <v>0.13400819102</v>
      </c>
      <c r="CF3019" s="4">
        <f t="shared" si="1177"/>
        <v>5.9918089800000129E-3</v>
      </c>
      <c r="CG3019" s="3">
        <f t="shared" si="1178"/>
        <v>9.9863483000000191</v>
      </c>
      <c r="CH3019" s="3">
        <v>6.0000000000000012E-2</v>
      </c>
      <c r="CI3019" s="4">
        <v>0.14000000000000001</v>
      </c>
      <c r="CJ3019" s="8" t="str">
        <f t="shared" si="1179"/>
        <v>Low Headroom</v>
      </c>
      <c r="CK3019" s="10">
        <v>2</v>
      </c>
      <c r="CL3019" s="4">
        <v>3289.8550724637698</v>
      </c>
      <c r="CM3019" s="4">
        <f t="shared" si="1180"/>
        <v>210.14492753623017</v>
      </c>
      <c r="CN3019" s="8">
        <f t="shared" si="1181"/>
        <v>21.014492753623017</v>
      </c>
      <c r="CO3019" s="3">
        <v>1000</v>
      </c>
      <c r="CP3019" s="4">
        <v>3500</v>
      </c>
      <c r="CQ3019" s="8" t="str">
        <f t="shared" si="1182"/>
        <v>Low Headroom</v>
      </c>
      <c r="CR3019" s="4">
        <v>4</v>
      </c>
      <c r="CS3019" s="4">
        <v>2.25</v>
      </c>
      <c r="CT3019" s="10">
        <v>0.29498809286</v>
      </c>
      <c r="CU3019" s="4">
        <f t="shared" si="1183"/>
        <v>0.14498809286</v>
      </c>
      <c r="CV3019" s="4">
        <f t="shared" si="1184"/>
        <v>96.658728573333335</v>
      </c>
      <c r="CW3019" s="4">
        <v>0.15</v>
      </c>
      <c r="CX3019" s="4">
        <v>0.15</v>
      </c>
      <c r="CY3019" s="8" t="str">
        <f t="shared" si="1185"/>
        <v>High Headroom</v>
      </c>
      <c r="CZ3019" s="10">
        <v>1</v>
      </c>
      <c r="DC3019" s="4" t="s">
        <v>115</v>
      </c>
      <c r="DD3019" s="4" t="s">
        <v>7031</v>
      </c>
      <c r="DE3019" s="4"/>
      <c r="DF3019" s="4" t="s">
        <v>22</v>
      </c>
      <c r="DG3019" s="4" t="s">
        <v>11112</v>
      </c>
      <c r="DH3019" s="4">
        <v>303015</v>
      </c>
      <c r="DI3019" s="4">
        <v>6015</v>
      </c>
      <c r="DJ3019" s="29">
        <v>633364</v>
      </c>
      <c r="DK3019" s="4" t="s">
        <v>17</v>
      </c>
      <c r="DL3019" s="10">
        <v>357.51190000000003</v>
      </c>
      <c r="DM3019" s="30">
        <v>1</v>
      </c>
      <c r="DN3019" s="10">
        <v>0.13400000000000001</v>
      </c>
      <c r="DO3019" s="30">
        <v>2</v>
      </c>
      <c r="DP3019" s="10">
        <v>0.29499999999999998</v>
      </c>
      <c r="DQ3019" s="30">
        <v>1</v>
      </c>
      <c r="DR3019" s="4">
        <v>142.4881</v>
      </c>
      <c r="DS3019" s="31">
        <v>0.28497600000000001</v>
      </c>
      <c r="DT3019" s="4" t="s">
        <v>120</v>
      </c>
      <c r="DU3019" s="4" t="s">
        <v>117</v>
      </c>
      <c r="DV3019" s="4">
        <v>6.0000000000000001E-3</v>
      </c>
      <c r="DW3019" s="31">
        <v>9.9862999999999993E-2</v>
      </c>
      <c r="DX3019" s="4" t="s">
        <v>120</v>
      </c>
      <c r="DY3019" s="4" t="s">
        <v>117</v>
      </c>
      <c r="DZ3019" s="4">
        <v>0.14499999999999999</v>
      </c>
      <c r="EA3019" s="31">
        <v>0.96658699999999997</v>
      </c>
      <c r="EB3019" s="4" t="s">
        <v>118</v>
      </c>
      <c r="EC3019" s="4" t="s">
        <v>117</v>
      </c>
      <c r="EE3019" s="4" t="b">
        <f t="shared" si="1186"/>
        <v>1</v>
      </c>
      <c r="EF3019" s="4" t="b">
        <f t="shared" si="1187"/>
        <v>1</v>
      </c>
      <c r="EG3019" s="4" t="b">
        <f t="shared" si="1188"/>
        <v>1</v>
      </c>
      <c r="EH3019" s="4" t="b">
        <f t="shared" si="1189"/>
        <v>1</v>
      </c>
      <c r="EI3019" s="4" t="b">
        <f t="shared" si="1190"/>
        <v>1</v>
      </c>
      <c r="EJ3019" s="4" t="b">
        <f t="shared" si="1191"/>
        <v>1</v>
      </c>
    </row>
    <row r="3020" spans="69:140" ht="45" x14ac:dyDescent="0.25">
      <c r="BQ3020" s="4" t="s">
        <v>7032</v>
      </c>
      <c r="BR3020" s="4" t="s">
        <v>11113</v>
      </c>
      <c r="BS3020" s="4" t="s">
        <v>70</v>
      </c>
      <c r="BT3020" s="4" t="s">
        <v>15194</v>
      </c>
      <c r="BU3020" s="4">
        <v>303016</v>
      </c>
      <c r="BV3020" s="4" t="s">
        <v>61</v>
      </c>
      <c r="BW3020" s="4">
        <v>4082950</v>
      </c>
      <c r="BX3020" s="10">
        <v>1420.2880759473001</v>
      </c>
      <c r="BY3020" s="4">
        <f t="shared" si="1174"/>
        <v>79.711924052699942</v>
      </c>
      <c r="BZ3020" s="3">
        <f t="shared" si="1175"/>
        <v>7.9711924052699947</v>
      </c>
      <c r="CA3020" s="3">
        <v>1000</v>
      </c>
      <c r="CB3020" s="4">
        <v>1500</v>
      </c>
      <c r="CC3020" s="8" t="str">
        <f t="shared" si="1176"/>
        <v>Low Headroom</v>
      </c>
      <c r="CD3020" s="10">
        <v>2</v>
      </c>
      <c r="CE3020" s="10">
        <v>0.1407735600527</v>
      </c>
      <c r="CF3020" s="4">
        <f t="shared" si="1177"/>
        <v>5.9226439947300008E-2</v>
      </c>
      <c r="CG3020" s="3">
        <f t="shared" si="1178"/>
        <v>98.710733245500009</v>
      </c>
      <c r="CH3020" s="3">
        <v>0.06</v>
      </c>
      <c r="CI3020" s="4">
        <v>0.2</v>
      </c>
      <c r="CJ3020" s="8" t="str">
        <f t="shared" si="1179"/>
        <v>High Headroom</v>
      </c>
      <c r="CK3020" s="10">
        <v>3</v>
      </c>
      <c r="CL3020" s="4">
        <v>851.68418323921799</v>
      </c>
      <c r="CM3020" s="4">
        <f t="shared" si="1180"/>
        <v>648.31581676078201</v>
      </c>
      <c r="CN3020" s="8">
        <f t="shared" si="1181"/>
        <v>64.831581676078201</v>
      </c>
      <c r="CO3020" s="3">
        <v>1000</v>
      </c>
      <c r="CP3020" s="4">
        <v>1500</v>
      </c>
      <c r="CQ3020" s="8" t="str">
        <f t="shared" si="1182"/>
        <v>High Headroom</v>
      </c>
      <c r="CR3020" s="4">
        <v>2</v>
      </c>
      <c r="CS3020" s="4">
        <v>2.5</v>
      </c>
      <c r="CT3020" s="10">
        <v>0.48048961926020001</v>
      </c>
      <c r="CU3020" s="4">
        <f t="shared" si="1183"/>
        <v>0.33048961926020004</v>
      </c>
      <c r="CV3020" s="4">
        <f t="shared" si="1184"/>
        <v>220.3264128401334</v>
      </c>
      <c r="CW3020" s="4">
        <v>0.15</v>
      </c>
      <c r="CX3020" s="4">
        <v>0.15</v>
      </c>
      <c r="CY3020" s="8" t="str">
        <f t="shared" si="1185"/>
        <v>High Headroom</v>
      </c>
      <c r="CZ3020" s="10">
        <v>1</v>
      </c>
      <c r="DC3020" s="4" t="s">
        <v>115</v>
      </c>
      <c r="DD3020" s="4" t="s">
        <v>7032</v>
      </c>
      <c r="DE3020" s="4"/>
      <c r="DF3020" s="4" t="s">
        <v>61</v>
      </c>
      <c r="DG3020" s="4" t="s">
        <v>11113</v>
      </c>
      <c r="DH3020" s="4">
        <v>303016</v>
      </c>
      <c r="DI3020" s="4">
        <v>6016</v>
      </c>
      <c r="DJ3020" s="29">
        <v>4082950</v>
      </c>
      <c r="DK3020" s="4" t="s">
        <v>17</v>
      </c>
      <c r="DL3020" s="10" t="s">
        <v>2709</v>
      </c>
      <c r="DM3020" s="30">
        <v>2</v>
      </c>
      <c r="DN3020" s="10">
        <v>0.14080000000000001</v>
      </c>
      <c r="DO3020" s="30">
        <v>3</v>
      </c>
      <c r="DP3020" s="10">
        <v>0.48049999999999998</v>
      </c>
      <c r="DQ3020" s="30">
        <v>1</v>
      </c>
      <c r="DR3020" s="4">
        <v>79.7119</v>
      </c>
      <c r="DS3020" s="31">
        <v>7.9711999999999991E-2</v>
      </c>
      <c r="DT3020" s="4" t="s">
        <v>120</v>
      </c>
      <c r="DU3020" s="4" t="s">
        <v>117</v>
      </c>
      <c r="DV3020" s="4">
        <v>5.9200000000000003E-2</v>
      </c>
      <c r="DW3020" s="31">
        <v>0.98710700000000007</v>
      </c>
      <c r="DX3020" s="4" t="s">
        <v>118</v>
      </c>
      <c r="DY3020" s="4" t="s">
        <v>117</v>
      </c>
      <c r="DZ3020" s="4">
        <v>0.33050000000000002</v>
      </c>
      <c r="EA3020" s="31">
        <v>2.2032639999999999</v>
      </c>
      <c r="EB3020" s="4" t="s">
        <v>118</v>
      </c>
      <c r="EC3020" s="4" t="s">
        <v>117</v>
      </c>
      <c r="EE3020" s="4" t="b">
        <f t="shared" si="1186"/>
        <v>1</v>
      </c>
      <c r="EF3020" s="4" t="b">
        <f t="shared" si="1187"/>
        <v>1</v>
      </c>
      <c r="EG3020" s="4" t="b">
        <f t="shared" si="1188"/>
        <v>1</v>
      </c>
      <c r="EH3020" s="4" t="b">
        <f t="shared" si="1189"/>
        <v>1</v>
      </c>
      <c r="EI3020" s="4" t="b">
        <f t="shared" si="1190"/>
        <v>1</v>
      </c>
      <c r="EJ3020" s="4" t="b">
        <f t="shared" si="1191"/>
        <v>1</v>
      </c>
    </row>
    <row r="3021" spans="69:140" ht="45" x14ac:dyDescent="0.25">
      <c r="BQ3021" s="4" t="s">
        <v>7033</v>
      </c>
      <c r="BR3021" s="4" t="s">
        <v>11114</v>
      </c>
      <c r="BS3021" s="4" t="s">
        <v>70</v>
      </c>
      <c r="BT3021" s="4" t="s">
        <v>15195</v>
      </c>
      <c r="BU3021" s="4">
        <v>303017</v>
      </c>
      <c r="BV3021" s="4" t="s">
        <v>49</v>
      </c>
      <c r="BW3021" s="4">
        <v>4205216</v>
      </c>
      <c r="BX3021" s="10">
        <v>2001.3386880856999</v>
      </c>
      <c r="BY3021" s="4">
        <f t="shared" si="1174"/>
        <v>498.66131191430009</v>
      </c>
      <c r="BZ3021" s="3">
        <f t="shared" si="1175"/>
        <v>49.866131191430007</v>
      </c>
      <c r="CA3021" s="3">
        <v>1000</v>
      </c>
      <c r="CB3021" s="4">
        <v>2500</v>
      </c>
      <c r="CC3021" s="8" t="str">
        <f t="shared" si="1176"/>
        <v>Moderate Headroom</v>
      </c>
      <c r="CD3021" s="10">
        <v>3</v>
      </c>
      <c r="CE3021" s="10">
        <v>0.14352283318</v>
      </c>
      <c r="CF3021" s="4">
        <f t="shared" si="1177"/>
        <v>5.6477166820000008E-2</v>
      </c>
      <c r="CG3021" s="3">
        <f t="shared" si="1178"/>
        <v>94.128611366666675</v>
      </c>
      <c r="CH3021" s="3">
        <v>0.06</v>
      </c>
      <c r="CI3021" s="4">
        <v>0.2</v>
      </c>
      <c r="CJ3021" s="8" t="str">
        <f t="shared" si="1179"/>
        <v>High Headroom</v>
      </c>
      <c r="CK3021" s="10">
        <v>3</v>
      </c>
      <c r="CL3021" s="4" t="s">
        <v>158</v>
      </c>
      <c r="CM3021" s="4" t="str">
        <f t="shared" si="1180"/>
        <v>Bottomed Out</v>
      </c>
      <c r="CN3021" s="8" t="str">
        <f t="shared" si="1181"/>
        <v>Bottomed Out</v>
      </c>
      <c r="CO3021" s="3" t="s">
        <v>72</v>
      </c>
      <c r="CP3021" s="4" t="s">
        <v>4015</v>
      </c>
      <c r="CQ3021" s="8" t="str">
        <f t="shared" si="1182"/>
        <v>At the lowest level</v>
      </c>
      <c r="CR3021" s="4">
        <v>6</v>
      </c>
      <c r="CS3021" s="4">
        <v>3.75</v>
      </c>
      <c r="CT3021" s="10">
        <v>0.37945998070999998</v>
      </c>
      <c r="CU3021" s="4">
        <f t="shared" si="1183"/>
        <v>0.22945998070999998</v>
      </c>
      <c r="CV3021" s="4">
        <f t="shared" si="1184"/>
        <v>152.97332047333333</v>
      </c>
      <c r="CW3021" s="4">
        <v>0.15</v>
      </c>
      <c r="CX3021" s="4">
        <v>0.15</v>
      </c>
      <c r="CY3021" s="8" t="str">
        <f t="shared" si="1185"/>
        <v>High Headroom</v>
      </c>
      <c r="CZ3021" s="10">
        <v>1</v>
      </c>
      <c r="DC3021" s="4" t="s">
        <v>115</v>
      </c>
      <c r="DD3021" s="4" t="s">
        <v>7033</v>
      </c>
      <c r="DE3021" s="4"/>
      <c r="DF3021" s="4" t="s">
        <v>49</v>
      </c>
      <c r="DG3021" s="4" t="s">
        <v>11114</v>
      </c>
      <c r="DH3021" s="4">
        <v>303017</v>
      </c>
      <c r="DI3021" s="4">
        <v>6017</v>
      </c>
      <c r="DJ3021" s="29">
        <v>4205216</v>
      </c>
      <c r="DK3021" s="4" t="s">
        <v>17</v>
      </c>
      <c r="DL3021" s="10" t="s">
        <v>2710</v>
      </c>
      <c r="DM3021" s="30">
        <v>3</v>
      </c>
      <c r="DN3021" s="10">
        <v>0.14349999999999999</v>
      </c>
      <c r="DO3021" s="30">
        <v>3</v>
      </c>
      <c r="DP3021" s="10">
        <v>0.3795</v>
      </c>
      <c r="DQ3021" s="30">
        <v>1</v>
      </c>
      <c r="DR3021" s="4">
        <v>498.66129999999998</v>
      </c>
      <c r="DS3021" s="31">
        <v>0.49866100000000002</v>
      </c>
      <c r="DT3021" s="4" t="s">
        <v>116</v>
      </c>
      <c r="DU3021" s="4" t="s">
        <v>117</v>
      </c>
      <c r="DV3021" s="4">
        <v>5.6500000000000002E-2</v>
      </c>
      <c r="DW3021" s="31">
        <v>0.94128600000000007</v>
      </c>
      <c r="DX3021" s="4" t="s">
        <v>118</v>
      </c>
      <c r="DY3021" s="4" t="s">
        <v>117</v>
      </c>
      <c r="DZ3021" s="4">
        <v>0.22950000000000001</v>
      </c>
      <c r="EA3021" s="31">
        <v>1.529733</v>
      </c>
      <c r="EB3021" s="4" t="s">
        <v>118</v>
      </c>
      <c r="EC3021" s="4" t="s">
        <v>117</v>
      </c>
      <c r="EE3021" s="4" t="b">
        <f t="shared" si="1186"/>
        <v>1</v>
      </c>
      <c r="EF3021" s="4" t="b">
        <f t="shared" si="1187"/>
        <v>1</v>
      </c>
      <c r="EG3021" s="4" t="b">
        <f t="shared" si="1188"/>
        <v>1</v>
      </c>
      <c r="EH3021" s="4" t="b">
        <f t="shared" si="1189"/>
        <v>1</v>
      </c>
      <c r="EI3021" s="4" t="b">
        <f t="shared" si="1190"/>
        <v>1</v>
      </c>
      <c r="EJ3021" s="4" t="b">
        <f t="shared" si="1191"/>
        <v>1</v>
      </c>
    </row>
    <row r="3022" spans="69:140" ht="45" x14ac:dyDescent="0.25">
      <c r="BQ3022" s="4" t="s">
        <v>7034</v>
      </c>
      <c r="BR3022" s="4" t="s">
        <v>11115</v>
      </c>
      <c r="BS3022" s="4" t="s">
        <v>70</v>
      </c>
      <c r="BT3022" s="4" t="s">
        <v>15196</v>
      </c>
      <c r="BU3022" s="4">
        <v>303018</v>
      </c>
      <c r="BV3022" s="4" t="s">
        <v>32</v>
      </c>
      <c r="BW3022" s="4">
        <v>2002675</v>
      </c>
      <c r="BX3022" s="10">
        <v>13259.2754820799</v>
      </c>
      <c r="BY3022" s="4" t="str">
        <f t="shared" si="1174"/>
        <v>Bottomed Out</v>
      </c>
      <c r="BZ3022" s="3" t="str">
        <f t="shared" si="1175"/>
        <v>Bottomed Out</v>
      </c>
      <c r="CA3022" s="3" t="s">
        <v>72</v>
      </c>
      <c r="CB3022" s="4" t="s">
        <v>4015</v>
      </c>
      <c r="CC3022" s="8" t="str">
        <f t="shared" si="1176"/>
        <v>At the lowest level</v>
      </c>
      <c r="CD3022" s="10">
        <v>6</v>
      </c>
      <c r="CE3022" s="10">
        <v>5.5846422339000001E-2</v>
      </c>
      <c r="CF3022" s="4">
        <f t="shared" si="1177"/>
        <v>2.4153577661E-2</v>
      </c>
      <c r="CG3022" s="3">
        <f t="shared" si="1178"/>
        <v>30.19197207625</v>
      </c>
      <c r="CH3022" s="3">
        <v>0.08</v>
      </c>
      <c r="CI3022" s="4">
        <v>0.08</v>
      </c>
      <c r="CJ3022" s="8" t="str">
        <f t="shared" si="1179"/>
        <v>Moderate Headroom</v>
      </c>
      <c r="CK3022" s="10">
        <v>1</v>
      </c>
      <c r="CL3022" s="4">
        <v>450.41674657850001</v>
      </c>
      <c r="CM3022" s="4">
        <f t="shared" si="1180"/>
        <v>49.58325342149999</v>
      </c>
      <c r="CN3022" s="8">
        <f t="shared" si="1181"/>
        <v>9.9166506842999969</v>
      </c>
      <c r="CO3022" s="3">
        <v>500</v>
      </c>
      <c r="CP3022" s="4">
        <v>500</v>
      </c>
      <c r="CQ3022" s="8" t="str">
        <f t="shared" si="1182"/>
        <v>Low Headroom</v>
      </c>
      <c r="CR3022" s="4">
        <v>1</v>
      </c>
      <c r="CS3022" s="4">
        <v>2.25</v>
      </c>
      <c r="CT3022" s="10">
        <v>0.44444444443999997</v>
      </c>
      <c r="CU3022" s="4">
        <f t="shared" si="1183"/>
        <v>0.29444444443999995</v>
      </c>
      <c r="CV3022" s="4">
        <f t="shared" si="1184"/>
        <v>196.29629629333331</v>
      </c>
      <c r="CW3022" s="4">
        <v>0.15</v>
      </c>
      <c r="CX3022" s="4">
        <v>0.15</v>
      </c>
      <c r="CY3022" s="8" t="str">
        <f t="shared" si="1185"/>
        <v>High Headroom</v>
      </c>
      <c r="CZ3022" s="10">
        <v>1</v>
      </c>
      <c r="DC3022" s="4" t="s">
        <v>115</v>
      </c>
      <c r="DD3022" s="4" t="s">
        <v>7034</v>
      </c>
      <c r="DE3022" s="4"/>
      <c r="DF3022" s="4" t="s">
        <v>32</v>
      </c>
      <c r="DG3022" s="4" t="s">
        <v>11115</v>
      </c>
      <c r="DH3022" s="4">
        <v>303018</v>
      </c>
      <c r="DI3022" s="4">
        <v>6018</v>
      </c>
      <c r="DJ3022" s="29">
        <v>2002675</v>
      </c>
      <c r="DK3022" s="4" t="s">
        <v>17</v>
      </c>
      <c r="DL3022" s="10" t="s">
        <v>2711</v>
      </c>
      <c r="DM3022" s="30">
        <v>6</v>
      </c>
      <c r="DN3022" s="10">
        <v>5.5800000000000002E-2</v>
      </c>
      <c r="DO3022" s="30">
        <v>1</v>
      </c>
      <c r="DP3022" s="10">
        <v>0.44440000000000002</v>
      </c>
      <c r="DQ3022" s="30">
        <v>1</v>
      </c>
      <c r="DR3022" s="4" t="s">
        <v>2712</v>
      </c>
      <c r="DS3022" s="4"/>
      <c r="DT3022" s="4" t="s">
        <v>124</v>
      </c>
      <c r="DU3022" s="4" t="s">
        <v>125</v>
      </c>
      <c r="DV3022" s="4">
        <v>2.4199999999999999E-2</v>
      </c>
      <c r="DW3022" s="31">
        <v>0.30192000000000002</v>
      </c>
      <c r="DX3022" s="4" t="s">
        <v>116</v>
      </c>
      <c r="DY3022" s="4" t="s">
        <v>117</v>
      </c>
      <c r="DZ3022" s="4">
        <v>0.2944</v>
      </c>
      <c r="EA3022" s="31">
        <v>1.962963</v>
      </c>
      <c r="EB3022" s="4" t="s">
        <v>118</v>
      </c>
      <c r="EC3022" s="4" t="s">
        <v>117</v>
      </c>
      <c r="EE3022" s="4" t="b">
        <f t="shared" si="1186"/>
        <v>1</v>
      </c>
      <c r="EF3022" s="4" t="b">
        <f t="shared" si="1187"/>
        <v>1</v>
      </c>
      <c r="EG3022" s="4" t="b">
        <f t="shared" si="1188"/>
        <v>1</v>
      </c>
      <c r="EH3022" s="4" t="b">
        <f t="shared" si="1189"/>
        <v>1</v>
      </c>
      <c r="EI3022" s="4" t="b">
        <f t="shared" si="1190"/>
        <v>1</v>
      </c>
      <c r="EJ3022" s="4" t="b">
        <f t="shared" si="1191"/>
        <v>1</v>
      </c>
    </row>
    <row r="3023" spans="69:140" ht="45" x14ac:dyDescent="0.25">
      <c r="BQ3023" s="4" t="s">
        <v>7035</v>
      </c>
      <c r="BR3023" s="4" t="s">
        <v>11116</v>
      </c>
      <c r="BS3023" s="4" t="s">
        <v>70</v>
      </c>
      <c r="BT3023" s="4" t="s">
        <v>15197</v>
      </c>
      <c r="BU3023" s="4">
        <v>303019</v>
      </c>
      <c r="BV3023" s="4" t="s">
        <v>30</v>
      </c>
      <c r="BW3023" s="4">
        <v>1863792</v>
      </c>
      <c r="BX3023" s="10">
        <v>1443.49344978166</v>
      </c>
      <c r="BY3023" s="4">
        <f t="shared" si="1174"/>
        <v>56.506550218339953</v>
      </c>
      <c r="BZ3023" s="3">
        <f t="shared" si="1175"/>
        <v>5.6506550218339955</v>
      </c>
      <c r="CA3023" s="3">
        <v>1000</v>
      </c>
      <c r="CB3023" s="4">
        <v>1500</v>
      </c>
      <c r="CC3023" s="8" t="str">
        <f t="shared" si="1176"/>
        <v>Low Headroom</v>
      </c>
      <c r="CD3023" s="10">
        <v>2</v>
      </c>
      <c r="CE3023" s="10">
        <v>0.15862785862789999</v>
      </c>
      <c r="CF3023" s="4">
        <f t="shared" si="1177"/>
        <v>4.1372141372100019E-2</v>
      </c>
      <c r="CG3023" s="3">
        <f t="shared" si="1178"/>
        <v>68.953568953500039</v>
      </c>
      <c r="CH3023" s="3">
        <v>0.06</v>
      </c>
      <c r="CI3023" s="4">
        <v>0.2</v>
      </c>
      <c r="CJ3023" s="8" t="str">
        <f t="shared" si="1179"/>
        <v>High Headroom</v>
      </c>
      <c r="CK3023" s="10">
        <v>3</v>
      </c>
      <c r="CL3023" s="4">
        <v>499.33574413973798</v>
      </c>
      <c r="CM3023" s="4">
        <f t="shared" si="1180"/>
        <v>0.66425586026201699</v>
      </c>
      <c r="CN3023" s="8">
        <f t="shared" si="1181"/>
        <v>0.1328511720524034</v>
      </c>
      <c r="CO3023" s="3">
        <v>500</v>
      </c>
      <c r="CP3023" s="4">
        <v>500</v>
      </c>
      <c r="CQ3023" s="8" t="str">
        <f t="shared" si="1182"/>
        <v>Low Headroom</v>
      </c>
      <c r="CR3023" s="4">
        <v>1</v>
      </c>
      <c r="CS3023" s="4">
        <v>2.25</v>
      </c>
      <c r="CT3023" s="10">
        <v>0.74459770114940005</v>
      </c>
      <c r="CU3023" s="4">
        <f t="shared" si="1183"/>
        <v>0.59459770114940003</v>
      </c>
      <c r="CV3023" s="4">
        <f t="shared" si="1184"/>
        <v>396.39846743293339</v>
      </c>
      <c r="CW3023" s="4">
        <v>0.15</v>
      </c>
      <c r="CX3023" s="4">
        <v>0.15</v>
      </c>
      <c r="CY3023" s="8" t="str">
        <f t="shared" si="1185"/>
        <v>High Headroom</v>
      </c>
      <c r="CZ3023" s="10">
        <v>1</v>
      </c>
      <c r="DC3023" s="4" t="s">
        <v>115</v>
      </c>
      <c r="DD3023" s="4" t="s">
        <v>7035</v>
      </c>
      <c r="DE3023" s="4"/>
      <c r="DF3023" s="4" t="s">
        <v>30</v>
      </c>
      <c r="DG3023" s="4" t="s">
        <v>11116</v>
      </c>
      <c r="DH3023" s="4">
        <v>303019</v>
      </c>
      <c r="DI3023" s="4">
        <v>6019</v>
      </c>
      <c r="DJ3023" s="29">
        <v>1863792</v>
      </c>
      <c r="DK3023" s="4" t="s">
        <v>17</v>
      </c>
      <c r="DL3023" s="10" t="s">
        <v>2713</v>
      </c>
      <c r="DM3023" s="30">
        <v>2</v>
      </c>
      <c r="DN3023" s="10">
        <v>0.15859999999999999</v>
      </c>
      <c r="DO3023" s="30">
        <v>3</v>
      </c>
      <c r="DP3023" s="10">
        <v>0.74460000000000004</v>
      </c>
      <c r="DQ3023" s="30">
        <v>1</v>
      </c>
      <c r="DR3023" s="4">
        <v>56.506599999999999</v>
      </c>
      <c r="DS3023" s="31">
        <v>5.6506999999999995E-2</v>
      </c>
      <c r="DT3023" s="4" t="s">
        <v>120</v>
      </c>
      <c r="DU3023" s="4" t="s">
        <v>117</v>
      </c>
      <c r="DV3023" s="4">
        <v>4.1399999999999999E-2</v>
      </c>
      <c r="DW3023" s="31">
        <v>0.68953599999999993</v>
      </c>
      <c r="DX3023" s="4" t="s">
        <v>118</v>
      </c>
      <c r="DY3023" s="4" t="s">
        <v>117</v>
      </c>
      <c r="DZ3023" s="4">
        <v>0.59460000000000002</v>
      </c>
      <c r="EA3023" s="31">
        <v>3.9639850000000001</v>
      </c>
      <c r="EB3023" s="4" t="s">
        <v>118</v>
      </c>
      <c r="EC3023" s="4" t="s">
        <v>117</v>
      </c>
      <c r="EE3023" s="4" t="b">
        <f t="shared" si="1186"/>
        <v>1</v>
      </c>
      <c r="EF3023" s="4" t="b">
        <f t="shared" si="1187"/>
        <v>1</v>
      </c>
      <c r="EG3023" s="4" t="b">
        <f t="shared" si="1188"/>
        <v>1</v>
      </c>
      <c r="EH3023" s="4" t="b">
        <f t="shared" si="1189"/>
        <v>1</v>
      </c>
      <c r="EI3023" s="4" t="b">
        <f t="shared" si="1190"/>
        <v>1</v>
      </c>
      <c r="EJ3023" s="4" t="b">
        <f t="shared" si="1191"/>
        <v>1</v>
      </c>
    </row>
    <row r="3024" spans="69:140" ht="45" x14ac:dyDescent="0.25">
      <c r="BQ3024" s="4" t="s">
        <v>7036</v>
      </c>
      <c r="BR3024" s="4" t="s">
        <v>11117</v>
      </c>
      <c r="BS3024" s="4" t="s">
        <v>70</v>
      </c>
      <c r="BT3024" s="4" t="s">
        <v>15198</v>
      </c>
      <c r="BU3024" s="4">
        <v>303020</v>
      </c>
      <c r="BV3024" s="4" t="s">
        <v>65</v>
      </c>
      <c r="BW3024" s="4">
        <v>2501308470</v>
      </c>
      <c r="BX3024" s="10">
        <v>467.5075404442</v>
      </c>
      <c r="BY3024" s="4">
        <f t="shared" si="1174"/>
        <v>32.492459555799996</v>
      </c>
      <c r="BZ3024" s="3">
        <f t="shared" si="1175"/>
        <v>6.4984919111599995</v>
      </c>
      <c r="CA3024" s="3">
        <v>500</v>
      </c>
      <c r="CB3024" s="4">
        <v>500</v>
      </c>
      <c r="CC3024" s="8" t="str">
        <f t="shared" si="1176"/>
        <v>Low Headroom</v>
      </c>
      <c r="CD3024" s="10">
        <v>1</v>
      </c>
      <c r="CE3024" s="10">
        <v>5.5940712407E-2</v>
      </c>
      <c r="CF3024" s="4">
        <f t="shared" si="1177"/>
        <v>2.4059287593000002E-2</v>
      </c>
      <c r="CG3024" s="3">
        <f t="shared" si="1178"/>
        <v>30.074109491249999</v>
      </c>
      <c r="CH3024" s="3">
        <v>0.08</v>
      </c>
      <c r="CI3024" s="4">
        <v>0.08</v>
      </c>
      <c r="CJ3024" s="8" t="str">
        <f t="shared" si="1179"/>
        <v>Moderate Headroom</v>
      </c>
      <c r="CK3024" s="10">
        <v>1</v>
      </c>
      <c r="CL3024" s="4">
        <v>1463.3945708802</v>
      </c>
      <c r="CM3024" s="4">
        <f t="shared" si="1180"/>
        <v>36.605429119799965</v>
      </c>
      <c r="CN3024" s="8">
        <f t="shared" si="1181"/>
        <v>3.6605429119799964</v>
      </c>
      <c r="CO3024" s="3">
        <v>1000</v>
      </c>
      <c r="CP3024" s="4">
        <v>1500</v>
      </c>
      <c r="CQ3024" s="8" t="str">
        <f t="shared" si="1182"/>
        <v>Low Headroom</v>
      </c>
      <c r="CR3024" s="4">
        <v>2</v>
      </c>
      <c r="CS3024" s="4">
        <v>1.25</v>
      </c>
      <c r="CT3024" s="10">
        <v>0.58426315026999998</v>
      </c>
      <c r="CU3024" s="4">
        <f t="shared" si="1183"/>
        <v>0.43426315026999995</v>
      </c>
      <c r="CV3024" s="4">
        <f t="shared" si="1184"/>
        <v>289.50876684666667</v>
      </c>
      <c r="CW3024" s="4">
        <v>0.15</v>
      </c>
      <c r="CX3024" s="4">
        <v>0.15</v>
      </c>
      <c r="CY3024" s="8" t="str">
        <f t="shared" si="1185"/>
        <v>High Headroom</v>
      </c>
      <c r="CZ3024" s="10">
        <v>1</v>
      </c>
      <c r="DC3024" s="4" t="s">
        <v>115</v>
      </c>
      <c r="DD3024" s="4" t="s">
        <v>7036</v>
      </c>
      <c r="DE3024" s="4"/>
      <c r="DF3024" s="4" t="s">
        <v>65</v>
      </c>
      <c r="DG3024" s="4" t="s">
        <v>11117</v>
      </c>
      <c r="DH3024" s="4">
        <v>303020</v>
      </c>
      <c r="DI3024" s="4">
        <v>6020</v>
      </c>
      <c r="DJ3024" s="29">
        <v>2501308470</v>
      </c>
      <c r="DK3024" s="4" t="s">
        <v>17</v>
      </c>
      <c r="DL3024" s="10">
        <v>467.50749999999999</v>
      </c>
      <c r="DM3024" s="30">
        <v>1</v>
      </c>
      <c r="DN3024" s="10">
        <v>5.5899999999999998E-2</v>
      </c>
      <c r="DO3024" s="30">
        <v>1</v>
      </c>
      <c r="DP3024" s="10">
        <v>0.58430000000000004</v>
      </c>
      <c r="DQ3024" s="30">
        <v>1</v>
      </c>
      <c r="DR3024" s="4">
        <v>32.4925</v>
      </c>
      <c r="DS3024" s="31">
        <v>6.4985000000000001E-2</v>
      </c>
      <c r="DT3024" s="4" t="s">
        <v>120</v>
      </c>
      <c r="DU3024" s="4" t="s">
        <v>117</v>
      </c>
      <c r="DV3024" s="4">
        <v>2.41E-2</v>
      </c>
      <c r="DW3024" s="31">
        <v>0.30074100000000004</v>
      </c>
      <c r="DX3024" s="4" t="s">
        <v>116</v>
      </c>
      <c r="DY3024" s="4" t="s">
        <v>117</v>
      </c>
      <c r="DZ3024" s="4">
        <v>0.43430000000000002</v>
      </c>
      <c r="EA3024" s="31">
        <v>2.8950879999999999</v>
      </c>
      <c r="EB3024" s="4" t="s">
        <v>118</v>
      </c>
      <c r="EC3024" s="4" t="s">
        <v>117</v>
      </c>
      <c r="EE3024" s="4" t="b">
        <f t="shared" si="1186"/>
        <v>1</v>
      </c>
      <c r="EF3024" s="4" t="b">
        <f t="shared" si="1187"/>
        <v>1</v>
      </c>
      <c r="EG3024" s="4" t="b">
        <f t="shared" si="1188"/>
        <v>1</v>
      </c>
      <c r="EH3024" s="4" t="b">
        <f t="shared" si="1189"/>
        <v>1</v>
      </c>
      <c r="EI3024" s="4" t="b">
        <f t="shared" si="1190"/>
        <v>1</v>
      </c>
      <c r="EJ3024" s="4" t="b">
        <f t="shared" si="1191"/>
        <v>1</v>
      </c>
    </row>
    <row r="3025" spans="69:140" ht="60" x14ac:dyDescent="0.25">
      <c r="BQ3025" s="4" t="s">
        <v>7037</v>
      </c>
      <c r="BR3025" s="4" t="s">
        <v>11118</v>
      </c>
      <c r="BS3025" s="4" t="s">
        <v>70</v>
      </c>
      <c r="BT3025" s="4" t="s">
        <v>15199</v>
      </c>
      <c r="BU3025" s="4">
        <v>303021</v>
      </c>
      <c r="BV3025" s="4" t="s">
        <v>65</v>
      </c>
      <c r="BW3025" s="4">
        <v>2501151265</v>
      </c>
      <c r="BX3025" s="10">
        <v>5213.9219015280096</v>
      </c>
      <c r="BY3025" s="4" t="str">
        <f t="shared" si="1174"/>
        <v>Bottomed Out</v>
      </c>
      <c r="BZ3025" s="3" t="str">
        <f t="shared" si="1175"/>
        <v>Bottomed Out</v>
      </c>
      <c r="CA3025" s="3" t="s">
        <v>72</v>
      </c>
      <c r="CB3025" s="4" t="s">
        <v>4015</v>
      </c>
      <c r="CC3025" s="8" t="str">
        <f t="shared" si="1176"/>
        <v>At the lowest level</v>
      </c>
      <c r="CD3025" s="10">
        <v>6</v>
      </c>
      <c r="CE3025" s="10">
        <v>9.0788653366599997E-2</v>
      </c>
      <c r="CF3025" s="4">
        <f t="shared" si="1177"/>
        <v>4.9211346633400016E-2</v>
      </c>
      <c r="CG3025" s="3">
        <f t="shared" si="1178"/>
        <v>82.018911055666678</v>
      </c>
      <c r="CH3025" s="3">
        <v>6.0000000000000012E-2</v>
      </c>
      <c r="CI3025" s="4">
        <v>0.14000000000000001</v>
      </c>
      <c r="CJ3025" s="8" t="str">
        <f t="shared" si="1179"/>
        <v>High Headroom</v>
      </c>
      <c r="CK3025" s="10">
        <v>2</v>
      </c>
      <c r="CL3025" s="4">
        <v>1082.4082538853299</v>
      </c>
      <c r="CM3025" s="4">
        <f t="shared" si="1180"/>
        <v>417.59174611467006</v>
      </c>
      <c r="CN3025" s="8">
        <f t="shared" si="1181"/>
        <v>41.759174611467003</v>
      </c>
      <c r="CO3025" s="3">
        <v>1000</v>
      </c>
      <c r="CP3025" s="4">
        <v>1500</v>
      </c>
      <c r="CQ3025" s="8" t="str">
        <f t="shared" si="1182"/>
        <v>Moderate Headroom</v>
      </c>
      <c r="CR3025" s="4">
        <v>2</v>
      </c>
      <c r="CS3025" s="4">
        <v>3</v>
      </c>
      <c r="CT3025" s="10">
        <v>0.15232686881669999</v>
      </c>
      <c r="CU3025" s="4">
        <f t="shared" si="1183"/>
        <v>2.3268688166999951E-3</v>
      </c>
      <c r="CV3025" s="4">
        <f t="shared" si="1184"/>
        <v>1.5512458777999969</v>
      </c>
      <c r="CW3025" s="4">
        <v>0.15</v>
      </c>
      <c r="CX3025" s="4">
        <v>0.15</v>
      </c>
      <c r="CY3025" s="8" t="str">
        <f t="shared" si="1185"/>
        <v>Low Headroom</v>
      </c>
      <c r="CZ3025" s="10">
        <v>1</v>
      </c>
      <c r="DC3025" s="4" t="s">
        <v>115</v>
      </c>
      <c r="DD3025" s="4" t="s">
        <v>7037</v>
      </c>
      <c r="DE3025" s="4"/>
      <c r="DF3025" s="4" t="s">
        <v>65</v>
      </c>
      <c r="DG3025" s="4" t="s">
        <v>11118</v>
      </c>
      <c r="DH3025" s="4">
        <v>303021</v>
      </c>
      <c r="DI3025" s="4">
        <v>6021</v>
      </c>
      <c r="DJ3025" s="29">
        <v>2501151265</v>
      </c>
      <c r="DK3025" s="4" t="s">
        <v>17</v>
      </c>
      <c r="DL3025" s="10" t="s">
        <v>2714</v>
      </c>
      <c r="DM3025" s="30">
        <v>6</v>
      </c>
      <c r="DN3025" s="10">
        <v>9.0800000000000006E-2</v>
      </c>
      <c r="DO3025" s="30">
        <v>2</v>
      </c>
      <c r="DP3025" s="10">
        <v>0.15229999999999999</v>
      </c>
      <c r="DQ3025" s="30">
        <v>1</v>
      </c>
      <c r="DR3025" s="4">
        <v>713.92190000000005</v>
      </c>
      <c r="DS3025" s="4"/>
      <c r="DT3025" s="4" t="s">
        <v>124</v>
      </c>
      <c r="DU3025" s="4" t="s">
        <v>125</v>
      </c>
      <c r="DV3025" s="4">
        <v>4.9200000000000001E-2</v>
      </c>
      <c r="DW3025" s="31">
        <v>0.82018900000000006</v>
      </c>
      <c r="DX3025" s="4" t="s">
        <v>118</v>
      </c>
      <c r="DY3025" s="4" t="s">
        <v>117</v>
      </c>
      <c r="DZ3025" s="4">
        <v>2.3E-3</v>
      </c>
      <c r="EA3025" s="31">
        <v>1.5512E-2</v>
      </c>
      <c r="EB3025" s="4" t="s">
        <v>120</v>
      </c>
      <c r="EC3025" s="4" t="s">
        <v>117</v>
      </c>
      <c r="EE3025" s="4" t="b">
        <f t="shared" si="1186"/>
        <v>1</v>
      </c>
      <c r="EF3025" s="4" t="b">
        <f t="shared" si="1187"/>
        <v>1</v>
      </c>
      <c r="EG3025" s="4" t="b">
        <f t="shared" si="1188"/>
        <v>1</v>
      </c>
      <c r="EH3025" s="4" t="b">
        <f t="shared" si="1189"/>
        <v>1</v>
      </c>
      <c r="EI3025" s="4" t="b">
        <f t="shared" si="1190"/>
        <v>1</v>
      </c>
      <c r="EJ3025" s="4" t="b">
        <f t="shared" si="1191"/>
        <v>1</v>
      </c>
    </row>
    <row r="3026" spans="69:140" ht="60" x14ac:dyDescent="0.25">
      <c r="BQ3026" s="4" t="s">
        <v>7038</v>
      </c>
      <c r="BR3026" s="4" t="s">
        <v>11119</v>
      </c>
      <c r="BS3026" s="4" t="s">
        <v>70</v>
      </c>
      <c r="BT3026" s="4" t="s">
        <v>15200</v>
      </c>
      <c r="BU3026" s="4">
        <v>303022</v>
      </c>
      <c r="BV3026" s="4" t="s">
        <v>52</v>
      </c>
      <c r="BW3026" s="4">
        <v>2210950</v>
      </c>
      <c r="BX3026" s="10">
        <v>1564.9350649350999</v>
      </c>
      <c r="BY3026" s="4">
        <f t="shared" si="1174"/>
        <v>935.06493506490006</v>
      </c>
      <c r="BZ3026" s="3">
        <f t="shared" si="1175"/>
        <v>93.506493506490003</v>
      </c>
      <c r="CA3026" s="3">
        <v>1000</v>
      </c>
      <c r="CB3026" s="4">
        <v>2500</v>
      </c>
      <c r="CC3026" s="8" t="str">
        <f t="shared" si="1176"/>
        <v>High Headroom</v>
      </c>
      <c r="CD3026" s="10">
        <v>3</v>
      </c>
      <c r="CE3026" s="10">
        <v>0.11020056071000001</v>
      </c>
      <c r="CF3026" s="4">
        <f t="shared" si="1177"/>
        <v>2.9799439290000007E-2</v>
      </c>
      <c r="CG3026" s="3">
        <f t="shared" si="1178"/>
        <v>49.665732150000004</v>
      </c>
      <c r="CH3026" s="3">
        <v>6.0000000000000012E-2</v>
      </c>
      <c r="CI3026" s="4">
        <v>0.14000000000000001</v>
      </c>
      <c r="CJ3026" s="8" t="str">
        <f t="shared" si="1179"/>
        <v>Moderate Headroom</v>
      </c>
      <c r="CK3026" s="10">
        <v>2</v>
      </c>
      <c r="CL3026" s="4">
        <v>659.86178107609999</v>
      </c>
      <c r="CM3026" s="4">
        <f t="shared" si="1180"/>
        <v>840.13821892390001</v>
      </c>
      <c r="CN3026" s="8">
        <f t="shared" si="1181"/>
        <v>84.013821892390013</v>
      </c>
      <c r="CO3026" s="3">
        <v>1000</v>
      </c>
      <c r="CP3026" s="4">
        <v>1500</v>
      </c>
      <c r="CQ3026" s="8" t="str">
        <f t="shared" si="1182"/>
        <v>High Headroom</v>
      </c>
      <c r="CR3026" s="4">
        <v>2</v>
      </c>
      <c r="CS3026" s="4">
        <v>2.25</v>
      </c>
      <c r="CT3026" s="10">
        <v>0.20761606677</v>
      </c>
      <c r="CU3026" s="4">
        <f t="shared" si="1183"/>
        <v>5.7616066770000002E-2</v>
      </c>
      <c r="CV3026" s="4">
        <f t="shared" si="1184"/>
        <v>38.41071118</v>
      </c>
      <c r="CW3026" s="4">
        <v>0.15</v>
      </c>
      <c r="CX3026" s="4">
        <v>0.15</v>
      </c>
      <c r="CY3026" s="8" t="str">
        <f t="shared" si="1185"/>
        <v>Moderate Headroom</v>
      </c>
      <c r="CZ3026" s="10">
        <v>1</v>
      </c>
      <c r="DC3026" s="4" t="s">
        <v>115</v>
      </c>
      <c r="DD3026" s="4" t="s">
        <v>7038</v>
      </c>
      <c r="DE3026" s="4"/>
      <c r="DF3026" s="4" t="s">
        <v>52</v>
      </c>
      <c r="DG3026" s="4" t="s">
        <v>11119</v>
      </c>
      <c r="DH3026" s="4">
        <v>303022</v>
      </c>
      <c r="DI3026" s="4">
        <v>6022</v>
      </c>
      <c r="DJ3026" s="29">
        <v>2210950</v>
      </c>
      <c r="DK3026" s="4" t="s">
        <v>17</v>
      </c>
      <c r="DL3026" s="10" t="s">
        <v>2715</v>
      </c>
      <c r="DM3026" s="30">
        <v>3</v>
      </c>
      <c r="DN3026" s="10">
        <v>0.11020000000000001</v>
      </c>
      <c r="DO3026" s="30">
        <v>2</v>
      </c>
      <c r="DP3026" s="10">
        <v>0.20760000000000001</v>
      </c>
      <c r="DQ3026" s="30">
        <v>1</v>
      </c>
      <c r="DR3026" s="4">
        <v>935.06489999999997</v>
      </c>
      <c r="DS3026" s="31">
        <v>0.93506500000000004</v>
      </c>
      <c r="DT3026" s="4" t="s">
        <v>118</v>
      </c>
      <c r="DU3026" s="4" t="s">
        <v>117</v>
      </c>
      <c r="DV3026" s="4">
        <v>2.98E-2</v>
      </c>
      <c r="DW3026" s="31">
        <v>0.49665700000000002</v>
      </c>
      <c r="DX3026" s="4" t="s">
        <v>116</v>
      </c>
      <c r="DY3026" s="4" t="s">
        <v>117</v>
      </c>
      <c r="DZ3026" s="4">
        <v>5.7599999999999998E-2</v>
      </c>
      <c r="EA3026" s="31">
        <v>0.38410699999999998</v>
      </c>
      <c r="EB3026" s="4" t="s">
        <v>116</v>
      </c>
      <c r="EC3026" s="4" t="s">
        <v>117</v>
      </c>
      <c r="EE3026" s="4" t="b">
        <f t="shared" si="1186"/>
        <v>1</v>
      </c>
      <c r="EF3026" s="4" t="b">
        <f t="shared" si="1187"/>
        <v>1</v>
      </c>
      <c r="EG3026" s="4" t="b">
        <f t="shared" si="1188"/>
        <v>1</v>
      </c>
      <c r="EH3026" s="4" t="b">
        <f t="shared" si="1189"/>
        <v>1</v>
      </c>
      <c r="EI3026" s="4" t="b">
        <f t="shared" si="1190"/>
        <v>1</v>
      </c>
      <c r="EJ3026" s="4" t="b">
        <f t="shared" si="1191"/>
        <v>1</v>
      </c>
    </row>
    <row r="3027" spans="69:140" ht="60" x14ac:dyDescent="0.25">
      <c r="BQ3027" s="4" t="s">
        <v>7039</v>
      </c>
      <c r="BR3027" s="4" t="s">
        <v>11120</v>
      </c>
      <c r="BS3027" s="4" t="s">
        <v>70</v>
      </c>
      <c r="BT3027" s="4" t="s">
        <v>15201</v>
      </c>
      <c r="BU3027" s="4">
        <v>303023</v>
      </c>
      <c r="BV3027" s="4" t="s">
        <v>40</v>
      </c>
      <c r="BW3027" s="4">
        <v>1729756</v>
      </c>
      <c r="BX3027" s="10">
        <v>1122.2818607212</v>
      </c>
      <c r="BY3027" s="4">
        <f t="shared" si="1174"/>
        <v>377.71813927879998</v>
      </c>
      <c r="BZ3027" s="3">
        <f t="shared" si="1175"/>
        <v>37.771813927879997</v>
      </c>
      <c r="CA3027" s="3">
        <v>1000</v>
      </c>
      <c r="CB3027" s="4">
        <v>1500</v>
      </c>
      <c r="CC3027" s="8" t="str">
        <f t="shared" si="1176"/>
        <v>Moderate Headroom</v>
      </c>
      <c r="CD3027" s="10">
        <v>2</v>
      </c>
      <c r="CE3027" s="10">
        <v>0.12193636408</v>
      </c>
      <c r="CF3027" s="4">
        <f t="shared" si="1177"/>
        <v>1.8063635920000015E-2</v>
      </c>
      <c r="CG3027" s="3">
        <f t="shared" si="1178"/>
        <v>30.106059866666683</v>
      </c>
      <c r="CH3027" s="3">
        <v>6.0000000000000012E-2</v>
      </c>
      <c r="CI3027" s="4">
        <v>0.14000000000000001</v>
      </c>
      <c r="CJ3027" s="8" t="str">
        <f t="shared" si="1179"/>
        <v>Moderate Headroom</v>
      </c>
      <c r="CK3027" s="10">
        <v>2</v>
      </c>
      <c r="CL3027" s="4">
        <v>917.35480319299995</v>
      </c>
      <c r="CM3027" s="4">
        <f t="shared" si="1180"/>
        <v>582.64519680700005</v>
      </c>
      <c r="CN3027" s="8">
        <f t="shared" si="1181"/>
        <v>58.264519680699998</v>
      </c>
      <c r="CO3027" s="3">
        <v>1000</v>
      </c>
      <c r="CP3027" s="4">
        <v>1500</v>
      </c>
      <c r="CQ3027" s="8" t="str">
        <f t="shared" si="1182"/>
        <v>Moderate Headroom</v>
      </c>
      <c r="CR3027" s="4">
        <v>2</v>
      </c>
      <c r="CS3027" s="4">
        <v>2</v>
      </c>
      <c r="CT3027" s="10">
        <v>0.45700330215000001</v>
      </c>
      <c r="CU3027" s="4">
        <f t="shared" si="1183"/>
        <v>0.30700330215000005</v>
      </c>
      <c r="CV3027" s="4">
        <f t="shared" si="1184"/>
        <v>204.66886810000005</v>
      </c>
      <c r="CW3027" s="4">
        <v>0.15</v>
      </c>
      <c r="CX3027" s="4">
        <v>0.15</v>
      </c>
      <c r="CY3027" s="8" t="str">
        <f t="shared" si="1185"/>
        <v>High Headroom</v>
      </c>
      <c r="CZ3027" s="10">
        <v>1</v>
      </c>
      <c r="DC3027" s="4" t="s">
        <v>115</v>
      </c>
      <c r="DD3027" s="4" t="s">
        <v>7039</v>
      </c>
      <c r="DE3027" s="4"/>
      <c r="DF3027" s="4" t="s">
        <v>40</v>
      </c>
      <c r="DG3027" s="4" t="s">
        <v>11120</v>
      </c>
      <c r="DH3027" s="4">
        <v>303023</v>
      </c>
      <c r="DI3027" s="4">
        <v>6023</v>
      </c>
      <c r="DJ3027" s="29">
        <v>1729756</v>
      </c>
      <c r="DK3027" s="4" t="s">
        <v>17</v>
      </c>
      <c r="DL3027" s="10" t="s">
        <v>2716</v>
      </c>
      <c r="DM3027" s="30">
        <v>2</v>
      </c>
      <c r="DN3027" s="10">
        <v>0.12189999999999999</v>
      </c>
      <c r="DO3027" s="30">
        <v>2</v>
      </c>
      <c r="DP3027" s="10">
        <v>0.45700000000000002</v>
      </c>
      <c r="DQ3027" s="30">
        <v>1</v>
      </c>
      <c r="DR3027" s="4">
        <v>377.71809999999999</v>
      </c>
      <c r="DS3027" s="31">
        <v>0.377718</v>
      </c>
      <c r="DT3027" s="4" t="s">
        <v>116</v>
      </c>
      <c r="DU3027" s="4" t="s">
        <v>117</v>
      </c>
      <c r="DV3027" s="4">
        <v>1.8100000000000002E-2</v>
      </c>
      <c r="DW3027" s="31">
        <v>0.30106100000000002</v>
      </c>
      <c r="DX3027" s="4" t="s">
        <v>116</v>
      </c>
      <c r="DY3027" s="4" t="s">
        <v>117</v>
      </c>
      <c r="DZ3027" s="4">
        <v>0.307</v>
      </c>
      <c r="EA3027" s="31">
        <v>2.0466890000000002</v>
      </c>
      <c r="EB3027" s="4" t="s">
        <v>118</v>
      </c>
      <c r="EC3027" s="4" t="s">
        <v>117</v>
      </c>
      <c r="EE3027" s="4" t="b">
        <f t="shared" si="1186"/>
        <v>1</v>
      </c>
      <c r="EF3027" s="4" t="b">
        <f t="shared" si="1187"/>
        <v>1</v>
      </c>
      <c r="EG3027" s="4" t="b">
        <f t="shared" si="1188"/>
        <v>1</v>
      </c>
      <c r="EH3027" s="4" t="b">
        <f t="shared" si="1189"/>
        <v>1</v>
      </c>
      <c r="EI3027" s="4" t="b">
        <f t="shared" si="1190"/>
        <v>1</v>
      </c>
      <c r="EJ3027" s="4" t="b">
        <f t="shared" si="1191"/>
        <v>1</v>
      </c>
    </row>
    <row r="3028" spans="69:140" ht="60" x14ac:dyDescent="0.25">
      <c r="BQ3028" s="4" t="s">
        <v>7040</v>
      </c>
      <c r="BR3028" s="4" t="s">
        <v>11121</v>
      </c>
      <c r="BS3028" s="4" t="s">
        <v>70</v>
      </c>
      <c r="BT3028" s="4" t="s">
        <v>15202</v>
      </c>
      <c r="BU3028" s="4">
        <v>303024</v>
      </c>
      <c r="BV3028" s="4" t="s">
        <v>57</v>
      </c>
      <c r="BW3028" s="4">
        <v>3448750</v>
      </c>
      <c r="BX3028" s="10">
        <v>1691.6576381365101</v>
      </c>
      <c r="BY3028" s="4">
        <f t="shared" si="1174"/>
        <v>808.34236186348994</v>
      </c>
      <c r="BZ3028" s="3">
        <f t="shared" si="1175"/>
        <v>80.834236186348988</v>
      </c>
      <c r="CA3028" s="3">
        <v>1000</v>
      </c>
      <c r="CB3028" s="4">
        <v>2500</v>
      </c>
      <c r="CC3028" s="8" t="str">
        <f t="shared" si="1176"/>
        <v>High Headroom</v>
      </c>
      <c r="CD3028" s="10">
        <v>3</v>
      </c>
      <c r="CE3028" s="10">
        <v>0.1996724240619</v>
      </c>
      <c r="CF3028" s="4">
        <f t="shared" si="1177"/>
        <v>3.2757593810001095E-4</v>
      </c>
      <c r="CG3028" s="3">
        <f t="shared" si="1178"/>
        <v>0.54595989683335167</v>
      </c>
      <c r="CH3028" s="3">
        <v>0.06</v>
      </c>
      <c r="CI3028" s="4">
        <v>0.2</v>
      </c>
      <c r="CJ3028" s="8" t="str">
        <f t="shared" si="1179"/>
        <v>Low Headroom</v>
      </c>
      <c r="CK3028" s="10">
        <v>3</v>
      </c>
      <c r="CL3028" s="4">
        <v>1026.6522209505999</v>
      </c>
      <c r="CM3028" s="4">
        <f t="shared" si="1180"/>
        <v>473.34777904940006</v>
      </c>
      <c r="CN3028" s="8">
        <f t="shared" si="1181"/>
        <v>47.334777904940005</v>
      </c>
      <c r="CO3028" s="3">
        <v>1000</v>
      </c>
      <c r="CP3028" s="4">
        <v>1500</v>
      </c>
      <c r="CQ3028" s="8" t="str">
        <f t="shared" si="1182"/>
        <v>Moderate Headroom</v>
      </c>
      <c r="CR3028" s="4">
        <v>2</v>
      </c>
      <c r="CS3028" s="4">
        <v>2.75</v>
      </c>
      <c r="CT3028" s="10">
        <v>0.17063728409769999</v>
      </c>
      <c r="CU3028" s="4">
        <f t="shared" si="1183"/>
        <v>2.0637284097699993E-2</v>
      </c>
      <c r="CV3028" s="4">
        <f t="shared" si="1184"/>
        <v>13.758189398466664</v>
      </c>
      <c r="CW3028" s="4">
        <v>0.15</v>
      </c>
      <c r="CX3028" s="4">
        <v>0.15</v>
      </c>
      <c r="CY3028" s="8" t="str">
        <f t="shared" si="1185"/>
        <v>Low Headroom</v>
      </c>
      <c r="CZ3028" s="10">
        <v>1</v>
      </c>
      <c r="DC3028" s="4" t="s">
        <v>115</v>
      </c>
      <c r="DD3028" s="4" t="s">
        <v>7040</v>
      </c>
      <c r="DE3028" s="4"/>
      <c r="DF3028" s="4" t="s">
        <v>57</v>
      </c>
      <c r="DG3028" s="4" t="s">
        <v>11121</v>
      </c>
      <c r="DH3028" s="4">
        <v>303024</v>
      </c>
      <c r="DI3028" s="4">
        <v>6024</v>
      </c>
      <c r="DJ3028" s="29">
        <v>3448750</v>
      </c>
      <c r="DK3028" s="4" t="s">
        <v>17</v>
      </c>
      <c r="DL3028" s="10" t="s">
        <v>2717</v>
      </c>
      <c r="DM3028" s="30">
        <v>3</v>
      </c>
      <c r="DN3028" s="10">
        <v>0.19969999999999999</v>
      </c>
      <c r="DO3028" s="30">
        <v>3</v>
      </c>
      <c r="DP3028" s="10">
        <v>0.1706</v>
      </c>
      <c r="DQ3028" s="30">
        <v>1</v>
      </c>
      <c r="DR3028" s="4">
        <v>808.3424</v>
      </c>
      <c r="DS3028" s="31">
        <v>0.808342</v>
      </c>
      <c r="DT3028" s="4" t="s">
        <v>118</v>
      </c>
      <c r="DU3028" s="4" t="s">
        <v>117</v>
      </c>
      <c r="DV3028" s="4">
        <v>2.9999999999999997E-4</v>
      </c>
      <c r="DW3028" s="31">
        <v>5.4600000000000004E-3</v>
      </c>
      <c r="DX3028" s="4" t="s">
        <v>120</v>
      </c>
      <c r="DY3028" s="4" t="s">
        <v>117</v>
      </c>
      <c r="DZ3028" s="4">
        <v>2.06E-2</v>
      </c>
      <c r="EA3028" s="31">
        <v>0.13758200000000001</v>
      </c>
      <c r="EB3028" s="4" t="s">
        <v>120</v>
      </c>
      <c r="EC3028" s="4" t="s">
        <v>117</v>
      </c>
      <c r="EE3028" s="4" t="b">
        <f t="shared" si="1186"/>
        <v>1</v>
      </c>
      <c r="EF3028" s="4" t="b">
        <f t="shared" si="1187"/>
        <v>1</v>
      </c>
      <c r="EG3028" s="4" t="b">
        <f t="shared" si="1188"/>
        <v>1</v>
      </c>
      <c r="EH3028" s="4" t="b">
        <f t="shared" si="1189"/>
        <v>1</v>
      </c>
      <c r="EI3028" s="4" t="b">
        <f t="shared" si="1190"/>
        <v>1</v>
      </c>
      <c r="EJ3028" s="4" t="b">
        <f t="shared" si="1191"/>
        <v>1</v>
      </c>
    </row>
    <row r="3029" spans="69:140" ht="60" x14ac:dyDescent="0.25">
      <c r="BQ3029" s="4" t="s">
        <v>7041</v>
      </c>
      <c r="BR3029" s="4" t="s">
        <v>11122</v>
      </c>
      <c r="BS3029" s="4" t="s">
        <v>70</v>
      </c>
      <c r="BT3029" s="4" t="s">
        <v>15203</v>
      </c>
      <c r="BU3029" s="4">
        <v>303025</v>
      </c>
      <c r="BV3029" s="4" t="s">
        <v>46</v>
      </c>
      <c r="BW3029" s="4">
        <v>2301309725</v>
      </c>
      <c r="BX3029" s="10">
        <v>806.37208420249999</v>
      </c>
      <c r="BY3029" s="4">
        <f t="shared" si="1174"/>
        <v>693.62791579750001</v>
      </c>
      <c r="BZ3029" s="3">
        <f t="shared" si="1175"/>
        <v>69.362791579750009</v>
      </c>
      <c r="CA3029" s="3">
        <v>1000</v>
      </c>
      <c r="CB3029" s="4">
        <v>1500</v>
      </c>
      <c r="CC3029" s="8" t="str">
        <f t="shared" si="1176"/>
        <v>High Headroom</v>
      </c>
      <c r="CD3029" s="10">
        <v>2</v>
      </c>
      <c r="CE3029" s="10">
        <v>3.7065684848999997E-2</v>
      </c>
      <c r="CF3029" s="4">
        <f t="shared" si="1177"/>
        <v>4.2934315151000005E-2</v>
      </c>
      <c r="CG3029" s="3">
        <f t="shared" si="1178"/>
        <v>53.667893938749998</v>
      </c>
      <c r="CH3029" s="3">
        <v>0.08</v>
      </c>
      <c r="CI3029" s="4">
        <v>0.08</v>
      </c>
      <c r="CJ3029" s="8" t="str">
        <f t="shared" si="1179"/>
        <v>Moderate Headroom</v>
      </c>
      <c r="CK3029" s="10">
        <v>1</v>
      </c>
      <c r="CL3029" s="4">
        <v>260.21401479230002</v>
      </c>
      <c r="CM3029" s="4">
        <f t="shared" si="1180"/>
        <v>239.78598520769998</v>
      </c>
      <c r="CN3029" s="8">
        <f t="shared" si="1181"/>
        <v>47.957197041539992</v>
      </c>
      <c r="CO3029" s="3">
        <v>500</v>
      </c>
      <c r="CP3029" s="4">
        <v>500</v>
      </c>
      <c r="CQ3029" s="8" t="str">
        <f t="shared" si="1182"/>
        <v>Moderate Headroom</v>
      </c>
      <c r="CR3029" s="4">
        <v>1</v>
      </c>
      <c r="CS3029" s="4">
        <v>1.25</v>
      </c>
      <c r="CT3029" s="10">
        <v>0.23619361936</v>
      </c>
      <c r="CU3029" s="4">
        <f t="shared" si="1183"/>
        <v>8.6193619360000001E-2</v>
      </c>
      <c r="CV3029" s="4">
        <f t="shared" si="1184"/>
        <v>57.462412906666671</v>
      </c>
      <c r="CW3029" s="4">
        <v>0.15</v>
      </c>
      <c r="CX3029" s="4">
        <v>0.15</v>
      </c>
      <c r="CY3029" s="8" t="str">
        <f t="shared" si="1185"/>
        <v>Moderate Headroom</v>
      </c>
      <c r="CZ3029" s="10">
        <v>1</v>
      </c>
      <c r="DC3029" s="4" t="s">
        <v>115</v>
      </c>
      <c r="DD3029" s="4" t="s">
        <v>7041</v>
      </c>
      <c r="DE3029" s="4"/>
      <c r="DF3029" s="4" t="s">
        <v>46</v>
      </c>
      <c r="DG3029" s="4" t="s">
        <v>11122</v>
      </c>
      <c r="DH3029" s="4">
        <v>303025</v>
      </c>
      <c r="DI3029" s="4">
        <v>6025</v>
      </c>
      <c r="DJ3029" s="29">
        <v>2301309725</v>
      </c>
      <c r="DK3029" s="4" t="s">
        <v>17</v>
      </c>
      <c r="DL3029" s="10">
        <v>806.37210000000005</v>
      </c>
      <c r="DM3029" s="30">
        <v>2</v>
      </c>
      <c r="DN3029" s="10">
        <v>3.7100000000000001E-2</v>
      </c>
      <c r="DO3029" s="30">
        <v>1</v>
      </c>
      <c r="DP3029" s="10">
        <v>0.23619999999999999</v>
      </c>
      <c r="DQ3029" s="30">
        <v>1</v>
      </c>
      <c r="DR3029" s="4">
        <v>693.62789999999995</v>
      </c>
      <c r="DS3029" s="31">
        <v>0.69362799999999991</v>
      </c>
      <c r="DT3029" s="4" t="s">
        <v>118</v>
      </c>
      <c r="DU3029" s="4" t="s">
        <v>117</v>
      </c>
      <c r="DV3029" s="4">
        <v>4.2900000000000001E-2</v>
      </c>
      <c r="DW3029" s="31">
        <v>0.53667900000000002</v>
      </c>
      <c r="DX3029" s="4" t="s">
        <v>116</v>
      </c>
      <c r="DY3029" s="4" t="s">
        <v>117</v>
      </c>
      <c r="DZ3029" s="4">
        <v>8.6199999999999999E-2</v>
      </c>
      <c r="EA3029" s="31">
        <v>0.57462400000000002</v>
      </c>
      <c r="EB3029" s="4" t="s">
        <v>116</v>
      </c>
      <c r="EC3029" s="4" t="s">
        <v>117</v>
      </c>
      <c r="EE3029" s="4" t="b">
        <f t="shared" si="1186"/>
        <v>1</v>
      </c>
      <c r="EF3029" s="4" t="b">
        <f t="shared" si="1187"/>
        <v>1</v>
      </c>
      <c r="EG3029" s="4" t="b">
        <f t="shared" si="1188"/>
        <v>1</v>
      </c>
      <c r="EH3029" s="4" t="b">
        <f t="shared" si="1189"/>
        <v>1</v>
      </c>
      <c r="EI3029" s="4" t="b">
        <f t="shared" si="1190"/>
        <v>1</v>
      </c>
      <c r="EJ3029" s="4" t="b">
        <f t="shared" si="1191"/>
        <v>1</v>
      </c>
    </row>
    <row r="3030" spans="69:140" ht="60" x14ac:dyDescent="0.25">
      <c r="BQ3030" s="4" t="s">
        <v>7042</v>
      </c>
      <c r="BR3030" s="4" t="s">
        <v>11123</v>
      </c>
      <c r="BS3030" s="4" t="s">
        <v>70</v>
      </c>
      <c r="BT3030" s="4" t="s">
        <v>15204</v>
      </c>
      <c r="BU3030" s="4">
        <v>303026</v>
      </c>
      <c r="BV3030" s="4" t="s">
        <v>55</v>
      </c>
      <c r="BW3030" s="4">
        <v>2721536</v>
      </c>
      <c r="BX3030" s="10">
        <v>7063.9097744360997</v>
      </c>
      <c r="BY3030" s="4" t="str">
        <f t="shared" si="1174"/>
        <v>Bottomed Out</v>
      </c>
      <c r="BZ3030" s="3" t="str">
        <f t="shared" si="1175"/>
        <v>Bottomed Out</v>
      </c>
      <c r="CA3030" s="3" t="s">
        <v>72</v>
      </c>
      <c r="CB3030" s="4" t="s">
        <v>4015</v>
      </c>
      <c r="CC3030" s="8" t="str">
        <f t="shared" si="1176"/>
        <v>At the lowest level</v>
      </c>
      <c r="CD3030" s="10">
        <v>6</v>
      </c>
      <c r="CE3030" s="10">
        <v>0.18907327988</v>
      </c>
      <c r="CF3030" s="4">
        <f t="shared" si="1177"/>
        <v>1.0926720120000011E-2</v>
      </c>
      <c r="CG3030" s="3">
        <f t="shared" si="1178"/>
        <v>18.211200200000018</v>
      </c>
      <c r="CH3030" s="3">
        <v>0.06</v>
      </c>
      <c r="CI3030" s="4">
        <v>0.2</v>
      </c>
      <c r="CJ3030" s="8" t="str">
        <f t="shared" si="1179"/>
        <v>Low Headroom</v>
      </c>
      <c r="CK3030" s="10">
        <v>3</v>
      </c>
      <c r="CL3030" s="4">
        <v>316.155994833948</v>
      </c>
      <c r="CM3030" s="4">
        <f t="shared" si="1180"/>
        <v>183.844005166052</v>
      </c>
      <c r="CN3030" s="8">
        <f t="shared" si="1181"/>
        <v>36.768801033210401</v>
      </c>
      <c r="CO3030" s="3">
        <v>500</v>
      </c>
      <c r="CP3030" s="4">
        <v>500</v>
      </c>
      <c r="CQ3030" s="8" t="str">
        <f t="shared" si="1182"/>
        <v>Moderate Headroom</v>
      </c>
      <c r="CR3030" s="4">
        <v>1</v>
      </c>
      <c r="CS3030" s="4">
        <v>3.75</v>
      </c>
      <c r="CT3030" s="10">
        <v>1.2180156658000001</v>
      </c>
      <c r="CU3030" s="4">
        <f t="shared" si="1183"/>
        <v>1.0680156658000002</v>
      </c>
      <c r="CV3030" s="4">
        <f t="shared" si="1184"/>
        <v>712.01044386666683</v>
      </c>
      <c r="CW3030" s="4">
        <v>0.15</v>
      </c>
      <c r="CX3030" s="4">
        <v>0.15</v>
      </c>
      <c r="CY3030" s="8" t="str">
        <f t="shared" si="1185"/>
        <v>High Headroom</v>
      </c>
      <c r="CZ3030" s="10">
        <v>1</v>
      </c>
      <c r="DC3030" s="4" t="s">
        <v>115</v>
      </c>
      <c r="DD3030" s="4" t="s">
        <v>7042</v>
      </c>
      <c r="DE3030" s="4"/>
      <c r="DF3030" s="4" t="s">
        <v>55</v>
      </c>
      <c r="DG3030" s="4" t="s">
        <v>11123</v>
      </c>
      <c r="DH3030" s="4">
        <v>303026</v>
      </c>
      <c r="DI3030" s="4">
        <v>6026</v>
      </c>
      <c r="DJ3030" s="29">
        <v>2721536</v>
      </c>
      <c r="DK3030" s="4" t="s">
        <v>17</v>
      </c>
      <c r="DL3030" s="10" t="s">
        <v>2718</v>
      </c>
      <c r="DM3030" s="30">
        <v>6</v>
      </c>
      <c r="DN3030" s="10">
        <v>0.18909999999999999</v>
      </c>
      <c r="DO3030" s="30">
        <v>3</v>
      </c>
      <c r="DP3030" s="10">
        <v>1.218</v>
      </c>
      <c r="DQ3030" s="30">
        <v>1</v>
      </c>
      <c r="DR3030" s="4" t="s">
        <v>2719</v>
      </c>
      <c r="DS3030" s="4"/>
      <c r="DT3030" s="4" t="s">
        <v>124</v>
      </c>
      <c r="DU3030" s="4" t="s">
        <v>125</v>
      </c>
      <c r="DV3030" s="4">
        <v>1.09E-2</v>
      </c>
      <c r="DW3030" s="31">
        <v>0.18211200000000002</v>
      </c>
      <c r="DX3030" s="4" t="s">
        <v>120</v>
      </c>
      <c r="DY3030" s="4" t="s">
        <v>117</v>
      </c>
      <c r="DZ3030" s="4">
        <v>1.0680000000000001</v>
      </c>
      <c r="EA3030" s="31">
        <v>7.1201040000000004</v>
      </c>
      <c r="EB3030" s="4" t="s">
        <v>118</v>
      </c>
      <c r="EC3030" s="4" t="s">
        <v>117</v>
      </c>
      <c r="EE3030" s="4" t="b">
        <f t="shared" si="1186"/>
        <v>1</v>
      </c>
      <c r="EF3030" s="4" t="b">
        <f t="shared" si="1187"/>
        <v>1</v>
      </c>
      <c r="EG3030" s="4" t="b">
        <f t="shared" si="1188"/>
        <v>1</v>
      </c>
      <c r="EH3030" s="4" t="b">
        <f t="shared" si="1189"/>
        <v>1</v>
      </c>
      <c r="EI3030" s="4" t="b">
        <f t="shared" si="1190"/>
        <v>1</v>
      </c>
      <c r="EJ3030" s="4" t="b">
        <f t="shared" si="1191"/>
        <v>1</v>
      </c>
    </row>
    <row r="3031" spans="69:140" ht="45" x14ac:dyDescent="0.25">
      <c r="BQ3031" s="4" t="s">
        <v>7043</v>
      </c>
      <c r="BR3031" s="4" t="s">
        <v>11124</v>
      </c>
      <c r="BS3031" s="4" t="s">
        <v>70</v>
      </c>
      <c r="BT3031" s="4" t="s">
        <v>15205</v>
      </c>
      <c r="BU3031" s="4">
        <v>303027</v>
      </c>
      <c r="BV3031" s="4" t="s">
        <v>55</v>
      </c>
      <c r="BW3031" s="4">
        <v>2713961978</v>
      </c>
      <c r="BX3031" s="10">
        <v>225.74576726686399</v>
      </c>
      <c r="BY3031" s="4">
        <f t="shared" si="1174"/>
        <v>274.25423273313601</v>
      </c>
      <c r="BZ3031" s="3">
        <f t="shared" si="1175"/>
        <v>54.850846546627196</v>
      </c>
      <c r="CA3031" s="3">
        <v>500</v>
      </c>
      <c r="CB3031" s="4">
        <v>500</v>
      </c>
      <c r="CC3031" s="8" t="str">
        <f t="shared" si="1176"/>
        <v>Moderate Headroom</v>
      </c>
      <c r="CD3031" s="10">
        <v>1</v>
      </c>
      <c r="CE3031" s="10">
        <v>0.19341563786009999</v>
      </c>
      <c r="CF3031" s="4">
        <f t="shared" si="1177"/>
        <v>6.5843621399000185E-3</v>
      </c>
      <c r="CG3031" s="3">
        <f t="shared" si="1178"/>
        <v>10.973936899833364</v>
      </c>
      <c r="CH3031" s="3">
        <v>0.06</v>
      </c>
      <c r="CI3031" s="4">
        <v>0.2</v>
      </c>
      <c r="CJ3031" s="8" t="str">
        <f t="shared" si="1179"/>
        <v>Low Headroom</v>
      </c>
      <c r="CK3031" s="10">
        <v>3</v>
      </c>
      <c r="CL3031" s="4">
        <v>6.9547172803010202</v>
      </c>
      <c r="CM3031" s="4">
        <f t="shared" si="1180"/>
        <v>493.045282719699</v>
      </c>
      <c r="CN3031" s="8">
        <f t="shared" si="1181"/>
        <v>98.609056543939801</v>
      </c>
      <c r="CO3031" s="3">
        <v>500</v>
      </c>
      <c r="CP3031" s="4">
        <v>500</v>
      </c>
      <c r="CQ3031" s="8" t="str">
        <f t="shared" si="1182"/>
        <v>High Headroom</v>
      </c>
      <c r="CR3031" s="4">
        <v>1</v>
      </c>
      <c r="CS3031" s="4">
        <v>2</v>
      </c>
      <c r="CT3031" s="10">
        <v>0.76747967479669998</v>
      </c>
      <c r="CU3031" s="4">
        <f t="shared" si="1183"/>
        <v>0.61747967479669996</v>
      </c>
      <c r="CV3031" s="4">
        <f t="shared" si="1184"/>
        <v>411.65311653113338</v>
      </c>
      <c r="CW3031" s="4">
        <v>0.15</v>
      </c>
      <c r="CX3031" s="4">
        <v>0.15</v>
      </c>
      <c r="CY3031" s="8" t="str">
        <f t="shared" si="1185"/>
        <v>High Headroom</v>
      </c>
      <c r="CZ3031" s="10">
        <v>1</v>
      </c>
      <c r="DC3031" s="4" t="s">
        <v>115</v>
      </c>
      <c r="DD3031" s="4" t="s">
        <v>7043</v>
      </c>
      <c r="DE3031" s="4"/>
      <c r="DF3031" s="4" t="s">
        <v>55</v>
      </c>
      <c r="DG3031" s="4" t="s">
        <v>11124</v>
      </c>
      <c r="DH3031" s="4">
        <v>303027</v>
      </c>
      <c r="DI3031" s="4">
        <v>6027</v>
      </c>
      <c r="DJ3031" s="29">
        <v>2713961978</v>
      </c>
      <c r="DK3031" s="4" t="s">
        <v>17</v>
      </c>
      <c r="DL3031" s="10">
        <v>225.7458</v>
      </c>
      <c r="DM3031" s="30">
        <v>1</v>
      </c>
      <c r="DN3031" s="10">
        <v>0.19339999999999999</v>
      </c>
      <c r="DO3031" s="30">
        <v>3</v>
      </c>
      <c r="DP3031" s="10">
        <v>0.76749999999999996</v>
      </c>
      <c r="DQ3031" s="30">
        <v>1</v>
      </c>
      <c r="DR3031" s="4">
        <v>274.25420000000003</v>
      </c>
      <c r="DS3031" s="31">
        <v>0.548508</v>
      </c>
      <c r="DT3031" s="4" t="s">
        <v>116</v>
      </c>
      <c r="DU3031" s="4" t="s">
        <v>117</v>
      </c>
      <c r="DV3031" s="4">
        <v>6.6E-3</v>
      </c>
      <c r="DW3031" s="31">
        <v>0.109739</v>
      </c>
      <c r="DX3031" s="4" t="s">
        <v>120</v>
      </c>
      <c r="DY3031" s="4" t="s">
        <v>117</v>
      </c>
      <c r="DZ3031" s="4">
        <v>0.61750000000000005</v>
      </c>
      <c r="EA3031" s="31">
        <v>4.1165310000000002</v>
      </c>
      <c r="EB3031" s="4" t="s">
        <v>118</v>
      </c>
      <c r="EC3031" s="4" t="s">
        <v>117</v>
      </c>
      <c r="EE3031" s="4" t="b">
        <f t="shared" si="1186"/>
        <v>1</v>
      </c>
      <c r="EF3031" s="4" t="b">
        <f t="shared" si="1187"/>
        <v>1</v>
      </c>
      <c r="EG3031" s="4" t="b">
        <f t="shared" si="1188"/>
        <v>1</v>
      </c>
      <c r="EH3031" s="4" t="b">
        <f t="shared" si="1189"/>
        <v>1</v>
      </c>
      <c r="EI3031" s="4" t="b">
        <f t="shared" si="1190"/>
        <v>1</v>
      </c>
      <c r="EJ3031" s="4" t="b">
        <f t="shared" si="1191"/>
        <v>1</v>
      </c>
    </row>
    <row r="3032" spans="69:140" ht="45" x14ac:dyDescent="0.25">
      <c r="BQ3032" s="4" t="s">
        <v>7044</v>
      </c>
      <c r="BR3032" s="4" t="s">
        <v>11125</v>
      </c>
      <c r="BS3032" s="4" t="s">
        <v>70</v>
      </c>
      <c r="BT3032" s="4" t="s">
        <v>15206</v>
      </c>
      <c r="BU3032" s="4">
        <v>303028</v>
      </c>
      <c r="BV3032" s="4" t="s">
        <v>44</v>
      </c>
      <c r="BW3032" s="4">
        <v>4825224</v>
      </c>
      <c r="BX3032" s="10">
        <v>1111.4929748306899</v>
      </c>
      <c r="BY3032" s="4">
        <f t="shared" si="1174"/>
        <v>388.50702516931005</v>
      </c>
      <c r="BZ3032" s="3">
        <f t="shared" si="1175"/>
        <v>38.850702516931008</v>
      </c>
      <c r="CA3032" s="3">
        <v>1000</v>
      </c>
      <c r="CB3032" s="4">
        <v>1500</v>
      </c>
      <c r="CC3032" s="8" t="str">
        <f t="shared" si="1176"/>
        <v>Moderate Headroom</v>
      </c>
      <c r="CD3032" s="10">
        <v>2</v>
      </c>
      <c r="CE3032" s="10">
        <v>0.1238390092879</v>
      </c>
      <c r="CF3032" s="4">
        <f t="shared" si="1177"/>
        <v>1.6160990712100018E-2</v>
      </c>
      <c r="CG3032" s="3">
        <f t="shared" si="1178"/>
        <v>26.934984520166694</v>
      </c>
      <c r="CH3032" s="3">
        <v>6.0000000000000012E-2</v>
      </c>
      <c r="CI3032" s="4">
        <v>0.14000000000000001</v>
      </c>
      <c r="CJ3032" s="8" t="str">
        <f t="shared" si="1179"/>
        <v>Low Headroom</v>
      </c>
      <c r="CK3032" s="10">
        <v>2</v>
      </c>
      <c r="CL3032" s="4">
        <v>157.08076417669099</v>
      </c>
      <c r="CM3032" s="4">
        <f t="shared" si="1180"/>
        <v>342.91923582330901</v>
      </c>
      <c r="CN3032" s="8">
        <f t="shared" si="1181"/>
        <v>68.583847164661805</v>
      </c>
      <c r="CO3032" s="3">
        <v>500</v>
      </c>
      <c r="CP3032" s="4">
        <v>500</v>
      </c>
      <c r="CQ3032" s="8" t="str">
        <f t="shared" si="1182"/>
        <v>High Headroom</v>
      </c>
      <c r="CR3032" s="4">
        <v>1</v>
      </c>
      <c r="CS3032" s="4">
        <v>1.75</v>
      </c>
      <c r="CT3032" s="10">
        <v>0.50451518744870005</v>
      </c>
      <c r="CU3032" s="4">
        <f t="shared" si="1183"/>
        <v>0.35451518744870003</v>
      </c>
      <c r="CV3032" s="4">
        <f t="shared" si="1184"/>
        <v>236.34345829913337</v>
      </c>
      <c r="CW3032" s="4">
        <v>0.15</v>
      </c>
      <c r="CX3032" s="4">
        <v>0.15</v>
      </c>
      <c r="CY3032" s="8" t="str">
        <f t="shared" si="1185"/>
        <v>High Headroom</v>
      </c>
      <c r="CZ3032" s="10">
        <v>1</v>
      </c>
      <c r="DC3032" s="4" t="s">
        <v>115</v>
      </c>
      <c r="DD3032" s="4" t="s">
        <v>7044</v>
      </c>
      <c r="DE3032" s="4"/>
      <c r="DF3032" s="4" t="s">
        <v>44</v>
      </c>
      <c r="DG3032" s="4" t="s">
        <v>11125</v>
      </c>
      <c r="DH3032" s="4">
        <v>303028</v>
      </c>
      <c r="DI3032" s="4">
        <v>6028</v>
      </c>
      <c r="DJ3032" s="29">
        <v>4825224</v>
      </c>
      <c r="DK3032" s="4" t="s">
        <v>17</v>
      </c>
      <c r="DL3032" s="10" t="s">
        <v>2720</v>
      </c>
      <c r="DM3032" s="30">
        <v>2</v>
      </c>
      <c r="DN3032" s="10">
        <v>0.12379999999999999</v>
      </c>
      <c r="DO3032" s="30">
        <v>2</v>
      </c>
      <c r="DP3032" s="10">
        <v>0.50449999999999995</v>
      </c>
      <c r="DQ3032" s="30">
        <v>1</v>
      </c>
      <c r="DR3032" s="4">
        <v>388.50700000000001</v>
      </c>
      <c r="DS3032" s="31">
        <v>0.38850700000000005</v>
      </c>
      <c r="DT3032" s="4" t="s">
        <v>116</v>
      </c>
      <c r="DU3032" s="4" t="s">
        <v>117</v>
      </c>
      <c r="DV3032" s="4">
        <v>1.6199999999999999E-2</v>
      </c>
      <c r="DW3032" s="31">
        <v>0.26934999999999998</v>
      </c>
      <c r="DX3032" s="4" t="s">
        <v>120</v>
      </c>
      <c r="DY3032" s="4" t="s">
        <v>117</v>
      </c>
      <c r="DZ3032" s="4">
        <v>0.35449999999999998</v>
      </c>
      <c r="EA3032" s="31">
        <v>2.363435</v>
      </c>
      <c r="EB3032" s="4" t="s">
        <v>118</v>
      </c>
      <c r="EC3032" s="4" t="s">
        <v>117</v>
      </c>
      <c r="EE3032" s="4" t="b">
        <f t="shared" si="1186"/>
        <v>1</v>
      </c>
      <c r="EF3032" s="4" t="b">
        <f t="shared" si="1187"/>
        <v>1</v>
      </c>
      <c r="EG3032" s="4" t="b">
        <f t="shared" si="1188"/>
        <v>1</v>
      </c>
      <c r="EH3032" s="4" t="b">
        <f t="shared" si="1189"/>
        <v>1</v>
      </c>
      <c r="EI3032" s="4" t="b">
        <f t="shared" si="1190"/>
        <v>1</v>
      </c>
      <c r="EJ3032" s="4" t="b">
        <f t="shared" si="1191"/>
        <v>1</v>
      </c>
    </row>
    <row r="3033" spans="69:140" ht="45" x14ac:dyDescent="0.25">
      <c r="BQ3033" s="4" t="s">
        <v>7045</v>
      </c>
      <c r="BR3033" s="4" t="s">
        <v>11126</v>
      </c>
      <c r="BS3033" s="4" t="s">
        <v>70</v>
      </c>
      <c r="BT3033" s="4" t="s">
        <v>15207</v>
      </c>
      <c r="BU3033" s="4">
        <v>303029</v>
      </c>
      <c r="BV3033" s="4" t="s">
        <v>49</v>
      </c>
      <c r="BW3033" s="4">
        <v>4261328</v>
      </c>
      <c r="BX3033" s="10">
        <v>3275.9318804334998</v>
      </c>
      <c r="BY3033" s="4">
        <f t="shared" si="1174"/>
        <v>224.06811956650017</v>
      </c>
      <c r="BZ3033" s="3">
        <f t="shared" si="1175"/>
        <v>22.406811956650017</v>
      </c>
      <c r="CA3033" s="3">
        <v>1000</v>
      </c>
      <c r="CB3033" s="4">
        <v>3500</v>
      </c>
      <c r="CC3033" s="8" t="str">
        <f t="shared" si="1176"/>
        <v>Low Headroom</v>
      </c>
      <c r="CD3033" s="10">
        <v>4</v>
      </c>
      <c r="CE3033" s="10">
        <v>3.0056710774999999E-2</v>
      </c>
      <c r="CF3033" s="4">
        <f t="shared" si="1177"/>
        <v>4.9943289225000007E-2</v>
      </c>
      <c r="CG3033" s="3">
        <f t="shared" si="1178"/>
        <v>62.429111531250001</v>
      </c>
      <c r="CH3033" s="3">
        <v>0.08</v>
      </c>
      <c r="CI3033" s="4">
        <v>0.08</v>
      </c>
      <c r="CJ3033" s="8" t="str">
        <f t="shared" si="1179"/>
        <v>High Headroom</v>
      </c>
      <c r="CK3033" s="10">
        <v>1</v>
      </c>
      <c r="CL3033" s="4">
        <v>96.343932356799996</v>
      </c>
      <c r="CM3033" s="4">
        <f t="shared" si="1180"/>
        <v>403.6560676432</v>
      </c>
      <c r="CN3033" s="8">
        <f t="shared" si="1181"/>
        <v>80.731213528639998</v>
      </c>
      <c r="CO3033" s="3">
        <v>500</v>
      </c>
      <c r="CP3033" s="4">
        <v>500</v>
      </c>
      <c r="CQ3033" s="8" t="str">
        <f t="shared" si="1182"/>
        <v>High Headroom</v>
      </c>
      <c r="CR3033" s="4">
        <v>1</v>
      </c>
      <c r="CS3033" s="4">
        <v>1.75</v>
      </c>
      <c r="CT3033" s="10">
        <v>0.50885442720999996</v>
      </c>
      <c r="CU3033" s="4">
        <f t="shared" si="1183"/>
        <v>0.35885442720999994</v>
      </c>
      <c r="CV3033" s="4">
        <f t="shared" si="1184"/>
        <v>239.23628480666665</v>
      </c>
      <c r="CW3033" s="4">
        <v>0.15</v>
      </c>
      <c r="CX3033" s="4">
        <v>0.15</v>
      </c>
      <c r="CY3033" s="8" t="str">
        <f t="shared" si="1185"/>
        <v>High Headroom</v>
      </c>
      <c r="CZ3033" s="10">
        <v>1</v>
      </c>
      <c r="DC3033" s="4" t="s">
        <v>115</v>
      </c>
      <c r="DD3033" s="4" t="s">
        <v>7045</v>
      </c>
      <c r="DE3033" s="4"/>
      <c r="DF3033" s="4" t="s">
        <v>49</v>
      </c>
      <c r="DG3033" s="4" t="s">
        <v>11126</v>
      </c>
      <c r="DH3033" s="4">
        <v>303029</v>
      </c>
      <c r="DI3033" s="4">
        <v>6029</v>
      </c>
      <c r="DJ3033" s="29">
        <v>4261328</v>
      </c>
      <c r="DK3033" s="4" t="s">
        <v>17</v>
      </c>
      <c r="DL3033" s="10" t="s">
        <v>2721</v>
      </c>
      <c r="DM3033" s="30">
        <v>4</v>
      </c>
      <c r="DN3033" s="10">
        <v>3.0099999999999998E-2</v>
      </c>
      <c r="DO3033" s="30">
        <v>1</v>
      </c>
      <c r="DP3033" s="10">
        <v>0.50890000000000002</v>
      </c>
      <c r="DQ3033" s="30">
        <v>1</v>
      </c>
      <c r="DR3033" s="4">
        <v>224.06809999999999</v>
      </c>
      <c r="DS3033" s="31">
        <v>0.22406800000000002</v>
      </c>
      <c r="DT3033" s="4" t="s">
        <v>120</v>
      </c>
      <c r="DU3033" s="4" t="s">
        <v>117</v>
      </c>
      <c r="DV3033" s="4">
        <v>4.99E-2</v>
      </c>
      <c r="DW3033" s="31">
        <v>0.62429099999999993</v>
      </c>
      <c r="DX3033" s="4" t="s">
        <v>118</v>
      </c>
      <c r="DY3033" s="4" t="s">
        <v>117</v>
      </c>
      <c r="DZ3033" s="4">
        <v>0.3589</v>
      </c>
      <c r="EA3033" s="31">
        <v>2.392363</v>
      </c>
      <c r="EB3033" s="4" t="s">
        <v>118</v>
      </c>
      <c r="EC3033" s="4" t="s">
        <v>117</v>
      </c>
      <c r="EE3033" s="4" t="b">
        <f t="shared" si="1186"/>
        <v>1</v>
      </c>
      <c r="EF3033" s="4" t="b">
        <f t="shared" si="1187"/>
        <v>1</v>
      </c>
      <c r="EG3033" s="4" t="b">
        <f t="shared" si="1188"/>
        <v>1</v>
      </c>
      <c r="EH3033" s="4" t="b">
        <f t="shared" si="1189"/>
        <v>1</v>
      </c>
      <c r="EI3033" s="4" t="b">
        <f t="shared" si="1190"/>
        <v>1</v>
      </c>
      <c r="EJ3033" s="4" t="b">
        <f t="shared" si="1191"/>
        <v>1</v>
      </c>
    </row>
    <row r="3034" spans="69:140" ht="45" x14ac:dyDescent="0.25">
      <c r="BQ3034" s="4" t="s">
        <v>7046</v>
      </c>
      <c r="BR3034" s="4" t="s">
        <v>11127</v>
      </c>
      <c r="BS3034" s="4" t="s">
        <v>70</v>
      </c>
      <c r="BT3034" s="4" t="s">
        <v>15208</v>
      </c>
      <c r="BU3034" s="4">
        <v>303030</v>
      </c>
      <c r="BV3034" s="4" t="s">
        <v>47</v>
      </c>
      <c r="BW3034" s="4">
        <v>3606740266</v>
      </c>
      <c r="BX3034" s="10">
        <v>477.06956859696902</v>
      </c>
      <c r="BY3034" s="4">
        <f t="shared" si="1174"/>
        <v>22.93043140303098</v>
      </c>
      <c r="BZ3034" s="3">
        <f t="shared" si="1175"/>
        <v>4.5860862806061959</v>
      </c>
      <c r="CA3034" s="3">
        <v>500</v>
      </c>
      <c r="CB3034" s="4">
        <v>500</v>
      </c>
      <c r="CC3034" s="8" t="str">
        <f t="shared" si="1176"/>
        <v>Low Headroom</v>
      </c>
      <c r="CD3034" s="10">
        <v>1</v>
      </c>
      <c r="CE3034" s="10">
        <v>8.1960375391032306E-2</v>
      </c>
      <c r="CF3034" s="4">
        <f t="shared" si="1177"/>
        <v>5.8039624608967708E-2</v>
      </c>
      <c r="CG3034" s="3">
        <f t="shared" si="1178"/>
        <v>96.732707681612823</v>
      </c>
      <c r="CH3034" s="3">
        <v>6.0000000000000012E-2</v>
      </c>
      <c r="CI3034" s="4">
        <v>0.14000000000000001</v>
      </c>
      <c r="CJ3034" s="8" t="str">
        <f t="shared" si="1179"/>
        <v>High Headroom</v>
      </c>
      <c r="CK3034" s="10">
        <v>2</v>
      </c>
      <c r="CL3034" s="4">
        <v>0</v>
      </c>
      <c r="CM3034" s="4">
        <f t="shared" si="1180"/>
        <v>500</v>
      </c>
      <c r="CN3034" s="8">
        <f t="shared" si="1181"/>
        <v>100</v>
      </c>
      <c r="CO3034" s="3">
        <v>500</v>
      </c>
      <c r="CP3034" s="4">
        <v>500</v>
      </c>
      <c r="CQ3034" s="8" t="str">
        <f t="shared" si="1182"/>
        <v>High Headroom</v>
      </c>
      <c r="CR3034" s="4">
        <v>1</v>
      </c>
      <c r="CS3034" s="4">
        <v>1.5</v>
      </c>
      <c r="CT3034" s="10">
        <v>0.28088304368248002</v>
      </c>
      <c r="CU3034" s="4">
        <f t="shared" si="1183"/>
        <v>0.13088304368248002</v>
      </c>
      <c r="CV3034" s="4">
        <f t="shared" si="1184"/>
        <v>87.255362454986681</v>
      </c>
      <c r="CW3034" s="4">
        <v>0.15</v>
      </c>
      <c r="CX3034" s="4">
        <v>0.15</v>
      </c>
      <c r="CY3034" s="8" t="str">
        <f t="shared" si="1185"/>
        <v>High Headroom</v>
      </c>
      <c r="CZ3034" s="10">
        <v>1</v>
      </c>
      <c r="DC3034" s="4" t="s">
        <v>115</v>
      </c>
      <c r="DD3034" s="4" t="s">
        <v>7046</v>
      </c>
      <c r="DE3034" s="4"/>
      <c r="DF3034" s="4" t="s">
        <v>47</v>
      </c>
      <c r="DG3034" s="4" t="s">
        <v>11127</v>
      </c>
      <c r="DH3034" s="4">
        <v>303030</v>
      </c>
      <c r="DI3034" s="4">
        <v>6030</v>
      </c>
      <c r="DJ3034" s="29">
        <v>3606740266</v>
      </c>
      <c r="DK3034" s="4" t="s">
        <v>17</v>
      </c>
      <c r="DL3034" s="10">
        <v>477.06959999999998</v>
      </c>
      <c r="DM3034" s="30">
        <v>1</v>
      </c>
      <c r="DN3034" s="10">
        <v>8.2000000000000003E-2</v>
      </c>
      <c r="DO3034" s="30">
        <v>2</v>
      </c>
      <c r="DP3034" s="10">
        <v>0.28089999999999998</v>
      </c>
      <c r="DQ3034" s="30">
        <v>1</v>
      </c>
      <c r="DR3034" s="4">
        <v>22.930399999999999</v>
      </c>
      <c r="DS3034" s="31">
        <v>4.5860999999999999E-2</v>
      </c>
      <c r="DT3034" s="4" t="s">
        <v>120</v>
      </c>
      <c r="DU3034" s="4" t="s">
        <v>117</v>
      </c>
      <c r="DV3034" s="4">
        <v>5.8000000000000003E-2</v>
      </c>
      <c r="DW3034" s="31">
        <v>0.96732699999999994</v>
      </c>
      <c r="DX3034" s="4" t="s">
        <v>118</v>
      </c>
      <c r="DY3034" s="4" t="s">
        <v>117</v>
      </c>
      <c r="DZ3034" s="4">
        <v>0.13089999999999999</v>
      </c>
      <c r="EA3034" s="31">
        <v>0.87255399999999994</v>
      </c>
      <c r="EB3034" s="4" t="s">
        <v>118</v>
      </c>
      <c r="EC3034" s="4" t="s">
        <v>117</v>
      </c>
      <c r="EE3034" s="4" t="b">
        <f t="shared" si="1186"/>
        <v>1</v>
      </c>
      <c r="EF3034" s="4" t="b">
        <f t="shared" si="1187"/>
        <v>1</v>
      </c>
      <c r="EG3034" s="4" t="b">
        <f t="shared" si="1188"/>
        <v>1</v>
      </c>
      <c r="EH3034" s="4" t="b">
        <f t="shared" si="1189"/>
        <v>1</v>
      </c>
      <c r="EI3034" s="4" t="b">
        <f t="shared" si="1190"/>
        <v>1</v>
      </c>
      <c r="EJ3034" s="4" t="b">
        <f t="shared" si="1191"/>
        <v>1</v>
      </c>
    </row>
    <row r="3035" spans="69:140" ht="60" x14ac:dyDescent="0.25">
      <c r="BQ3035" s="4" t="s">
        <v>7047</v>
      </c>
      <c r="BR3035" s="4" t="s">
        <v>11128</v>
      </c>
      <c r="BS3035" s="4" t="s">
        <v>70</v>
      </c>
      <c r="BT3035" s="4" t="s">
        <v>15209</v>
      </c>
      <c r="BU3035" s="4">
        <v>303031</v>
      </c>
      <c r="BV3035" s="4" t="s">
        <v>57</v>
      </c>
      <c r="BW3035" s="4">
        <v>3401306260</v>
      </c>
      <c r="BX3035" s="10">
        <v>2074.7350286506098</v>
      </c>
      <c r="BY3035" s="4">
        <f t="shared" si="1174"/>
        <v>425.26497134939018</v>
      </c>
      <c r="BZ3035" s="3">
        <f t="shared" si="1175"/>
        <v>42.526497134939021</v>
      </c>
      <c r="CA3035" s="3">
        <v>1000</v>
      </c>
      <c r="CB3035" s="4">
        <v>2500</v>
      </c>
      <c r="CC3035" s="8" t="str">
        <f t="shared" si="1176"/>
        <v>Moderate Headroom</v>
      </c>
      <c r="CD3035" s="10">
        <v>3</v>
      </c>
      <c r="CE3035" s="10">
        <v>0.1551464223538</v>
      </c>
      <c r="CF3035" s="4">
        <f t="shared" si="1177"/>
        <v>4.4853577646200016E-2</v>
      </c>
      <c r="CG3035" s="3">
        <f t="shared" si="1178"/>
        <v>74.755962743666686</v>
      </c>
      <c r="CH3035" s="3">
        <v>0.06</v>
      </c>
      <c r="CI3035" s="4">
        <v>0.2</v>
      </c>
      <c r="CJ3035" s="8" t="str">
        <f t="shared" si="1179"/>
        <v>High Headroom</v>
      </c>
      <c r="CK3035" s="10">
        <v>3</v>
      </c>
      <c r="CL3035" s="4">
        <v>1334.46312869649</v>
      </c>
      <c r="CM3035" s="4">
        <f t="shared" si="1180"/>
        <v>165.53687130351</v>
      </c>
      <c r="CN3035" s="8">
        <f t="shared" si="1181"/>
        <v>16.553687130351001</v>
      </c>
      <c r="CO3035" s="3">
        <v>1000</v>
      </c>
      <c r="CP3035" s="4">
        <v>1500</v>
      </c>
      <c r="CQ3035" s="8" t="str">
        <f t="shared" si="1182"/>
        <v>Low Headroom</v>
      </c>
      <c r="CR3035" s="4">
        <v>2</v>
      </c>
      <c r="CS3035" s="4">
        <v>2.75</v>
      </c>
      <c r="CT3035" s="10">
        <v>0.1114969023235</v>
      </c>
      <c r="CU3035" s="4">
        <f t="shared" si="1183"/>
        <v>3.1496902323499998E-2</v>
      </c>
      <c r="CV3035" s="4">
        <f t="shared" si="1184"/>
        <v>44.995574747857141</v>
      </c>
      <c r="CW3035" s="4">
        <v>6.9999999999999993E-2</v>
      </c>
      <c r="CX3035" s="4">
        <v>0.08</v>
      </c>
      <c r="CY3035" s="8" t="str">
        <f t="shared" si="1185"/>
        <v>Moderate Headroom</v>
      </c>
      <c r="CZ3035" s="10">
        <v>2</v>
      </c>
      <c r="DC3035" s="4" t="s">
        <v>115</v>
      </c>
      <c r="DD3035" s="4" t="s">
        <v>7047</v>
      </c>
      <c r="DE3035" s="4"/>
      <c r="DF3035" s="4" t="s">
        <v>57</v>
      </c>
      <c r="DG3035" s="4" t="s">
        <v>11128</v>
      </c>
      <c r="DH3035" s="4">
        <v>303031</v>
      </c>
      <c r="DI3035" s="4">
        <v>6031</v>
      </c>
      <c r="DJ3035" s="29">
        <v>3401306260</v>
      </c>
      <c r="DK3035" s="4" t="s">
        <v>17</v>
      </c>
      <c r="DL3035" s="10" t="s">
        <v>2722</v>
      </c>
      <c r="DM3035" s="30">
        <v>3</v>
      </c>
      <c r="DN3035" s="10">
        <v>0.15509999999999999</v>
      </c>
      <c r="DO3035" s="30">
        <v>3</v>
      </c>
      <c r="DP3035" s="10">
        <v>0.1115</v>
      </c>
      <c r="DQ3035" s="30">
        <v>2</v>
      </c>
      <c r="DR3035" s="4">
        <v>425.26499999999999</v>
      </c>
      <c r="DS3035" s="31">
        <v>0.425265</v>
      </c>
      <c r="DT3035" s="4" t="s">
        <v>116</v>
      </c>
      <c r="DU3035" s="4" t="s">
        <v>117</v>
      </c>
      <c r="DV3035" s="4">
        <v>4.4900000000000002E-2</v>
      </c>
      <c r="DW3035" s="31">
        <v>0.74756</v>
      </c>
      <c r="DX3035" s="4" t="s">
        <v>118</v>
      </c>
      <c r="DY3035" s="4" t="s">
        <v>117</v>
      </c>
      <c r="DZ3035" s="4">
        <v>3.15E-2</v>
      </c>
      <c r="EA3035" s="31">
        <v>0.44995600000000002</v>
      </c>
      <c r="EB3035" s="4" t="s">
        <v>116</v>
      </c>
      <c r="EC3035" s="4" t="s">
        <v>117</v>
      </c>
      <c r="EE3035" s="4" t="b">
        <f t="shared" si="1186"/>
        <v>1</v>
      </c>
      <c r="EF3035" s="4" t="b">
        <f t="shared" si="1187"/>
        <v>1</v>
      </c>
      <c r="EG3035" s="4" t="b">
        <f t="shared" si="1188"/>
        <v>1</v>
      </c>
      <c r="EH3035" s="4" t="b">
        <f t="shared" si="1189"/>
        <v>1</v>
      </c>
      <c r="EI3035" s="4" t="b">
        <f t="shared" si="1190"/>
        <v>1</v>
      </c>
      <c r="EJ3035" s="4" t="b">
        <f t="shared" si="1191"/>
        <v>1</v>
      </c>
    </row>
    <row r="3036" spans="69:140" ht="60" x14ac:dyDescent="0.25">
      <c r="BQ3036" s="4" t="s">
        <v>7048</v>
      </c>
      <c r="BR3036" s="4" t="s">
        <v>11129</v>
      </c>
      <c r="BS3036" s="4" t="s">
        <v>70</v>
      </c>
      <c r="BT3036" s="4" t="s">
        <v>15210</v>
      </c>
      <c r="BU3036" s="4">
        <v>303032</v>
      </c>
      <c r="BV3036" s="4" t="s">
        <v>57</v>
      </c>
      <c r="BW3036" s="4">
        <v>3401353680</v>
      </c>
      <c r="BX3036" s="10">
        <v>457.471653410052</v>
      </c>
      <c r="BY3036" s="4">
        <f t="shared" si="1174"/>
        <v>42.528346589948001</v>
      </c>
      <c r="BZ3036" s="3">
        <f t="shared" si="1175"/>
        <v>8.5056693179896001</v>
      </c>
      <c r="CA3036" s="3">
        <v>500</v>
      </c>
      <c r="CB3036" s="4">
        <v>500</v>
      </c>
      <c r="CC3036" s="8" t="str">
        <f t="shared" si="1176"/>
        <v>Low Headroom</v>
      </c>
      <c r="CD3036" s="10">
        <v>1</v>
      </c>
      <c r="CE3036" s="10">
        <v>0.1312386927584</v>
      </c>
      <c r="CF3036" s="4">
        <f t="shared" si="1177"/>
        <v>8.7613072416000137E-3</v>
      </c>
      <c r="CG3036" s="3">
        <f t="shared" si="1178"/>
        <v>14.60217873600002</v>
      </c>
      <c r="CH3036" s="3">
        <v>6.0000000000000012E-2</v>
      </c>
      <c r="CI3036" s="4">
        <v>0.14000000000000001</v>
      </c>
      <c r="CJ3036" s="8" t="str">
        <f t="shared" si="1179"/>
        <v>Low Headroom</v>
      </c>
      <c r="CK3036" s="10">
        <v>2</v>
      </c>
      <c r="CL3036" s="4">
        <v>2042.88373675603</v>
      </c>
      <c r="CM3036" s="4">
        <f t="shared" si="1180"/>
        <v>457.11626324397002</v>
      </c>
      <c r="CN3036" s="8">
        <f t="shared" si="1181"/>
        <v>45.711626324397002</v>
      </c>
      <c r="CO3036" s="3">
        <v>1000</v>
      </c>
      <c r="CP3036" s="4">
        <v>2500</v>
      </c>
      <c r="CQ3036" s="8" t="str">
        <f t="shared" si="1182"/>
        <v>Moderate Headroom</v>
      </c>
      <c r="CR3036" s="4">
        <v>3</v>
      </c>
      <c r="CS3036" s="4">
        <v>2</v>
      </c>
      <c r="CT3036" s="10">
        <v>0.1377284270278</v>
      </c>
      <c r="CU3036" s="4">
        <f t="shared" si="1183"/>
        <v>5.7728427027799997E-2</v>
      </c>
      <c r="CV3036" s="4">
        <f t="shared" si="1184"/>
        <v>82.469181468285726</v>
      </c>
      <c r="CW3036" s="4">
        <v>6.9999999999999993E-2</v>
      </c>
      <c r="CX3036" s="4">
        <v>0.08</v>
      </c>
      <c r="CY3036" s="8" t="str">
        <f t="shared" si="1185"/>
        <v>High Headroom</v>
      </c>
      <c r="CZ3036" s="10">
        <v>2</v>
      </c>
      <c r="DC3036" s="4" t="s">
        <v>115</v>
      </c>
      <c r="DD3036" s="4" t="s">
        <v>7048</v>
      </c>
      <c r="DE3036" s="4"/>
      <c r="DF3036" s="4" t="s">
        <v>57</v>
      </c>
      <c r="DG3036" s="4" t="s">
        <v>11129</v>
      </c>
      <c r="DH3036" s="4">
        <v>303032</v>
      </c>
      <c r="DI3036" s="4">
        <v>6032</v>
      </c>
      <c r="DJ3036" s="29">
        <v>3401353680</v>
      </c>
      <c r="DK3036" s="4" t="s">
        <v>17</v>
      </c>
      <c r="DL3036" s="10">
        <v>457.4717</v>
      </c>
      <c r="DM3036" s="30">
        <v>1</v>
      </c>
      <c r="DN3036" s="10">
        <v>0.13120000000000001</v>
      </c>
      <c r="DO3036" s="30">
        <v>2</v>
      </c>
      <c r="DP3036" s="10">
        <v>0.13769999999999999</v>
      </c>
      <c r="DQ3036" s="30">
        <v>2</v>
      </c>
      <c r="DR3036" s="4">
        <v>42.528300000000002</v>
      </c>
      <c r="DS3036" s="31">
        <v>8.5056999999999994E-2</v>
      </c>
      <c r="DT3036" s="4" t="s">
        <v>120</v>
      </c>
      <c r="DU3036" s="4" t="s">
        <v>117</v>
      </c>
      <c r="DV3036" s="4">
        <v>8.8000000000000005E-3</v>
      </c>
      <c r="DW3036" s="31">
        <v>0.14602199999999999</v>
      </c>
      <c r="DX3036" s="4" t="s">
        <v>120</v>
      </c>
      <c r="DY3036" s="4" t="s">
        <v>117</v>
      </c>
      <c r="DZ3036" s="4">
        <v>5.7700000000000001E-2</v>
      </c>
      <c r="EA3036" s="31">
        <v>0.82469199999999998</v>
      </c>
      <c r="EB3036" s="4" t="s">
        <v>118</v>
      </c>
      <c r="EC3036" s="4" t="s">
        <v>117</v>
      </c>
      <c r="EE3036" s="4" t="b">
        <f t="shared" si="1186"/>
        <v>1</v>
      </c>
      <c r="EF3036" s="4" t="b">
        <f t="shared" si="1187"/>
        <v>1</v>
      </c>
      <c r="EG3036" s="4" t="b">
        <f t="shared" si="1188"/>
        <v>1</v>
      </c>
      <c r="EH3036" s="4" t="b">
        <f t="shared" si="1189"/>
        <v>1</v>
      </c>
      <c r="EI3036" s="4" t="b">
        <f t="shared" si="1190"/>
        <v>1</v>
      </c>
      <c r="EJ3036" s="4" t="b">
        <f t="shared" si="1191"/>
        <v>1</v>
      </c>
    </row>
    <row r="3037" spans="69:140" ht="45" x14ac:dyDescent="0.25">
      <c r="BQ3037" s="4" t="s">
        <v>7049</v>
      </c>
      <c r="BR3037" s="4" t="s">
        <v>11130</v>
      </c>
      <c r="BS3037" s="4" t="s">
        <v>70</v>
      </c>
      <c r="BT3037" s="4" t="s">
        <v>15211</v>
      </c>
      <c r="BU3037" s="4">
        <v>303033</v>
      </c>
      <c r="BV3037" s="4" t="s">
        <v>57</v>
      </c>
      <c r="BW3037" s="4">
        <v>3426610</v>
      </c>
      <c r="BX3037" s="10">
        <v>1047.94960791876</v>
      </c>
      <c r="BY3037" s="4">
        <f t="shared" si="1174"/>
        <v>452.05039208124003</v>
      </c>
      <c r="BZ3037" s="3">
        <f t="shared" si="1175"/>
        <v>45.205039208124006</v>
      </c>
      <c r="CA3037" s="3">
        <v>1000</v>
      </c>
      <c r="CB3037" s="4">
        <v>1500</v>
      </c>
      <c r="CC3037" s="8" t="str">
        <f t="shared" si="1176"/>
        <v>Moderate Headroom</v>
      </c>
      <c r="CD3037" s="10">
        <v>2</v>
      </c>
      <c r="CE3037" s="10">
        <v>0.12326227988879999</v>
      </c>
      <c r="CF3037" s="4">
        <f t="shared" si="1177"/>
        <v>1.6737720111200019E-2</v>
      </c>
      <c r="CG3037" s="3">
        <f t="shared" si="1178"/>
        <v>27.89620018533336</v>
      </c>
      <c r="CH3037" s="3">
        <v>6.0000000000000012E-2</v>
      </c>
      <c r="CI3037" s="4">
        <v>0.14000000000000001</v>
      </c>
      <c r="CJ3037" s="8" t="str">
        <f t="shared" si="1179"/>
        <v>Low Headroom</v>
      </c>
      <c r="CK3037" s="10">
        <v>2</v>
      </c>
      <c r="CL3037" s="4">
        <v>1507.3916954562501</v>
      </c>
      <c r="CM3037" s="4">
        <f t="shared" si="1180"/>
        <v>992.60830454374991</v>
      </c>
      <c r="CN3037" s="8">
        <f t="shared" si="1181"/>
        <v>99.260830454374997</v>
      </c>
      <c r="CO3037" s="3">
        <v>1000</v>
      </c>
      <c r="CP3037" s="4">
        <v>2500</v>
      </c>
      <c r="CQ3037" s="8" t="str">
        <f t="shared" si="1182"/>
        <v>High Headroom</v>
      </c>
      <c r="CR3037" s="4">
        <v>3</v>
      </c>
      <c r="CS3037" s="4">
        <v>2.25</v>
      </c>
      <c r="CT3037" s="10">
        <v>0.1748725671918</v>
      </c>
      <c r="CU3037" s="4">
        <f t="shared" si="1183"/>
        <v>2.4872567191800005E-2</v>
      </c>
      <c r="CV3037" s="4">
        <f t="shared" si="1184"/>
        <v>16.581711461200005</v>
      </c>
      <c r="CW3037" s="4">
        <v>0.15</v>
      </c>
      <c r="CX3037" s="4">
        <v>0.15</v>
      </c>
      <c r="CY3037" s="8" t="str">
        <f t="shared" si="1185"/>
        <v>Low Headroom</v>
      </c>
      <c r="CZ3037" s="10">
        <v>1</v>
      </c>
      <c r="DC3037" s="4" t="s">
        <v>115</v>
      </c>
      <c r="DD3037" s="4" t="s">
        <v>7049</v>
      </c>
      <c r="DE3037" s="4"/>
      <c r="DF3037" s="4" t="s">
        <v>57</v>
      </c>
      <c r="DG3037" s="4" t="s">
        <v>11130</v>
      </c>
      <c r="DH3037" s="4">
        <v>303033</v>
      </c>
      <c r="DI3037" s="4">
        <v>6033</v>
      </c>
      <c r="DJ3037" s="29">
        <v>3426610</v>
      </c>
      <c r="DK3037" s="4" t="s">
        <v>17</v>
      </c>
      <c r="DL3037" s="10" t="s">
        <v>2723</v>
      </c>
      <c r="DM3037" s="30">
        <v>2</v>
      </c>
      <c r="DN3037" s="10">
        <v>0.12330000000000001</v>
      </c>
      <c r="DO3037" s="30">
        <v>2</v>
      </c>
      <c r="DP3037" s="10">
        <v>0.1749</v>
      </c>
      <c r="DQ3037" s="30">
        <v>1</v>
      </c>
      <c r="DR3037" s="4">
        <v>452.05040000000002</v>
      </c>
      <c r="DS3037" s="31">
        <v>0.45205000000000001</v>
      </c>
      <c r="DT3037" s="4" t="s">
        <v>116</v>
      </c>
      <c r="DU3037" s="4" t="s">
        <v>117</v>
      </c>
      <c r="DV3037" s="4">
        <v>1.67E-2</v>
      </c>
      <c r="DW3037" s="31">
        <v>0.27896199999999999</v>
      </c>
      <c r="DX3037" s="4" t="s">
        <v>120</v>
      </c>
      <c r="DY3037" s="4" t="s">
        <v>117</v>
      </c>
      <c r="DZ3037" s="4">
        <v>2.4899999999999999E-2</v>
      </c>
      <c r="EA3037" s="31">
        <v>0.16581700000000002</v>
      </c>
      <c r="EB3037" s="4" t="s">
        <v>120</v>
      </c>
      <c r="EC3037" s="4" t="s">
        <v>117</v>
      </c>
      <c r="EE3037" s="4" t="b">
        <f t="shared" si="1186"/>
        <v>1</v>
      </c>
      <c r="EF3037" s="4" t="b">
        <f t="shared" si="1187"/>
        <v>1</v>
      </c>
      <c r="EG3037" s="4" t="b">
        <f t="shared" si="1188"/>
        <v>1</v>
      </c>
      <c r="EH3037" s="4" t="b">
        <f t="shared" si="1189"/>
        <v>1</v>
      </c>
      <c r="EI3037" s="4" t="b">
        <f t="shared" si="1190"/>
        <v>1</v>
      </c>
      <c r="EJ3037" s="4" t="b">
        <f t="shared" si="1191"/>
        <v>1</v>
      </c>
    </row>
    <row r="3038" spans="69:140" ht="45" x14ac:dyDescent="0.25">
      <c r="BQ3038" s="4" t="s">
        <v>7050</v>
      </c>
      <c r="BR3038" s="4" t="s">
        <v>11131</v>
      </c>
      <c r="BS3038" s="4" t="s">
        <v>70</v>
      </c>
      <c r="BT3038" s="4" t="s">
        <v>15212</v>
      </c>
      <c r="BU3038" s="4">
        <v>303034</v>
      </c>
      <c r="BV3038" s="4" t="s">
        <v>36</v>
      </c>
      <c r="BW3038" s="4">
        <v>4532560</v>
      </c>
      <c r="BX3038" s="10">
        <v>726.63454920849995</v>
      </c>
      <c r="BY3038" s="4">
        <f t="shared" si="1174"/>
        <v>773.36545079150005</v>
      </c>
      <c r="BZ3038" s="3">
        <f t="shared" si="1175"/>
        <v>77.336545079150014</v>
      </c>
      <c r="CA3038" s="3">
        <v>1000</v>
      </c>
      <c r="CB3038" s="4">
        <v>1500</v>
      </c>
      <c r="CC3038" s="8" t="str">
        <f t="shared" si="1176"/>
        <v>High Headroom</v>
      </c>
      <c r="CD3038" s="10">
        <v>2</v>
      </c>
      <c r="CE3038" s="10">
        <v>0.13698762102000001</v>
      </c>
      <c r="CF3038" s="4">
        <f t="shared" si="1177"/>
        <v>3.0123789800000078E-3</v>
      </c>
      <c r="CG3038" s="3">
        <f t="shared" si="1178"/>
        <v>5.0206316333333456</v>
      </c>
      <c r="CH3038" s="3">
        <v>6.0000000000000012E-2</v>
      </c>
      <c r="CI3038" s="4">
        <v>0.14000000000000001</v>
      </c>
      <c r="CJ3038" s="8" t="str">
        <f t="shared" si="1179"/>
        <v>Low Headroom</v>
      </c>
      <c r="CK3038" s="10">
        <v>2</v>
      </c>
      <c r="CL3038" s="4">
        <v>1573.4271214935</v>
      </c>
      <c r="CM3038" s="4">
        <f t="shared" si="1180"/>
        <v>926.57287850650005</v>
      </c>
      <c r="CN3038" s="8">
        <f t="shared" si="1181"/>
        <v>92.657287850650007</v>
      </c>
      <c r="CO3038" s="3">
        <v>1000</v>
      </c>
      <c r="CP3038" s="4">
        <v>2500</v>
      </c>
      <c r="CQ3038" s="8" t="str">
        <f t="shared" si="1182"/>
        <v>High Headroom</v>
      </c>
      <c r="CR3038" s="4">
        <v>3</v>
      </c>
      <c r="CS3038" s="4">
        <v>2.25</v>
      </c>
      <c r="CT3038" s="10">
        <v>0.44057613803000001</v>
      </c>
      <c r="CU3038" s="4">
        <f t="shared" si="1183"/>
        <v>0.29057613803000004</v>
      </c>
      <c r="CV3038" s="4">
        <f t="shared" si="1184"/>
        <v>193.71742535333337</v>
      </c>
      <c r="CW3038" s="4">
        <v>0.15</v>
      </c>
      <c r="CX3038" s="4">
        <v>0.15</v>
      </c>
      <c r="CY3038" s="8" t="str">
        <f t="shared" si="1185"/>
        <v>High Headroom</v>
      </c>
      <c r="CZ3038" s="10">
        <v>1</v>
      </c>
      <c r="DC3038" s="4" t="s">
        <v>115</v>
      </c>
      <c r="DD3038" s="4" t="s">
        <v>7050</v>
      </c>
      <c r="DE3038" s="4"/>
      <c r="DF3038" s="4" t="s">
        <v>36</v>
      </c>
      <c r="DG3038" s="4" t="s">
        <v>11131</v>
      </c>
      <c r="DH3038" s="4">
        <v>303034</v>
      </c>
      <c r="DI3038" s="4">
        <v>6034</v>
      </c>
      <c r="DJ3038" s="29">
        <v>4532560</v>
      </c>
      <c r="DK3038" s="4" t="s">
        <v>17</v>
      </c>
      <c r="DL3038" s="10">
        <v>726.6345</v>
      </c>
      <c r="DM3038" s="30">
        <v>2</v>
      </c>
      <c r="DN3038" s="10">
        <v>0.13700000000000001</v>
      </c>
      <c r="DO3038" s="30">
        <v>2</v>
      </c>
      <c r="DP3038" s="10">
        <v>0.44059999999999999</v>
      </c>
      <c r="DQ3038" s="30">
        <v>1</v>
      </c>
      <c r="DR3038" s="4">
        <v>773.3655</v>
      </c>
      <c r="DS3038" s="31">
        <v>0.77336499999999997</v>
      </c>
      <c r="DT3038" s="4" t="s">
        <v>118</v>
      </c>
      <c r="DU3038" s="4" t="s">
        <v>117</v>
      </c>
      <c r="DV3038" s="4">
        <v>3.0000000000000001E-3</v>
      </c>
      <c r="DW3038" s="31">
        <v>5.0206000000000001E-2</v>
      </c>
      <c r="DX3038" s="4" t="s">
        <v>120</v>
      </c>
      <c r="DY3038" s="4" t="s">
        <v>117</v>
      </c>
      <c r="DZ3038" s="4">
        <v>0.29060000000000002</v>
      </c>
      <c r="EA3038" s="31">
        <v>1.937174</v>
      </c>
      <c r="EB3038" s="4" t="s">
        <v>118</v>
      </c>
      <c r="EC3038" s="4" t="s">
        <v>117</v>
      </c>
      <c r="EE3038" s="4" t="b">
        <f t="shared" si="1186"/>
        <v>1</v>
      </c>
      <c r="EF3038" s="4" t="b">
        <f t="shared" si="1187"/>
        <v>1</v>
      </c>
      <c r="EG3038" s="4" t="b">
        <f t="shared" si="1188"/>
        <v>1</v>
      </c>
      <c r="EH3038" s="4" t="b">
        <f t="shared" si="1189"/>
        <v>1</v>
      </c>
      <c r="EI3038" s="4" t="b">
        <f t="shared" si="1190"/>
        <v>1</v>
      </c>
      <c r="EJ3038" s="4" t="b">
        <f t="shared" si="1191"/>
        <v>1</v>
      </c>
    </row>
    <row r="3039" spans="69:140" ht="60" x14ac:dyDescent="0.25">
      <c r="BQ3039" s="4" t="s">
        <v>7051</v>
      </c>
      <c r="BR3039" s="4" t="s">
        <v>11132</v>
      </c>
      <c r="BS3039" s="4" t="s">
        <v>70</v>
      </c>
      <c r="BT3039" s="4" t="s">
        <v>15213</v>
      </c>
      <c r="BU3039" s="4">
        <v>303035</v>
      </c>
      <c r="BV3039" s="4" t="s">
        <v>22</v>
      </c>
      <c r="BW3039" s="4">
        <v>653322</v>
      </c>
      <c r="BX3039" s="10">
        <v>299.26914004859998</v>
      </c>
      <c r="BY3039" s="4">
        <f t="shared" si="1174"/>
        <v>200.73085995140002</v>
      </c>
      <c r="BZ3039" s="3">
        <f t="shared" si="1175"/>
        <v>40.146171990280003</v>
      </c>
      <c r="CA3039" s="3">
        <v>500</v>
      </c>
      <c r="CB3039" s="4">
        <v>500</v>
      </c>
      <c r="CC3039" s="8" t="str">
        <f t="shared" si="1176"/>
        <v>Moderate Headroom</v>
      </c>
      <c r="CD3039" s="10">
        <v>1</v>
      </c>
      <c r="CE3039" s="10">
        <v>0.16118392167000001</v>
      </c>
      <c r="CF3039" s="4">
        <f t="shared" si="1177"/>
        <v>3.8816078330000003E-2</v>
      </c>
      <c r="CG3039" s="3">
        <f t="shared" si="1178"/>
        <v>64.693463883333351</v>
      </c>
      <c r="CH3039" s="3">
        <v>0.06</v>
      </c>
      <c r="CI3039" s="4">
        <v>0.2</v>
      </c>
      <c r="CJ3039" s="8" t="str">
        <f t="shared" si="1179"/>
        <v>High Headroom</v>
      </c>
      <c r="CK3039" s="10">
        <v>3</v>
      </c>
      <c r="CL3039" s="4">
        <v>1593.8556638740999</v>
      </c>
      <c r="CM3039" s="4">
        <f t="shared" si="1180"/>
        <v>906.14433612590005</v>
      </c>
      <c r="CN3039" s="8">
        <f t="shared" si="1181"/>
        <v>90.614433612590005</v>
      </c>
      <c r="CO3039" s="3">
        <v>1000</v>
      </c>
      <c r="CP3039" s="4">
        <v>2500</v>
      </c>
      <c r="CQ3039" s="8" t="str">
        <f t="shared" si="1182"/>
        <v>High Headroom</v>
      </c>
      <c r="CR3039" s="4">
        <v>3</v>
      </c>
      <c r="CS3039" s="4">
        <v>2.5</v>
      </c>
      <c r="CT3039" s="10">
        <v>0.10327740103999999</v>
      </c>
      <c r="CU3039" s="4">
        <f t="shared" si="1183"/>
        <v>2.3277401039999993E-2</v>
      </c>
      <c r="CV3039" s="4">
        <f t="shared" si="1184"/>
        <v>33.25343005714285</v>
      </c>
      <c r="CW3039" s="4">
        <v>6.9999999999999993E-2</v>
      </c>
      <c r="CX3039" s="4">
        <v>0.08</v>
      </c>
      <c r="CY3039" s="8" t="str">
        <f t="shared" si="1185"/>
        <v>Moderate Headroom</v>
      </c>
      <c r="CZ3039" s="10">
        <v>2</v>
      </c>
      <c r="DC3039" s="4" t="s">
        <v>115</v>
      </c>
      <c r="DD3039" s="4" t="s">
        <v>7051</v>
      </c>
      <c r="DE3039" s="4"/>
      <c r="DF3039" s="4" t="s">
        <v>22</v>
      </c>
      <c r="DG3039" s="4" t="s">
        <v>11132</v>
      </c>
      <c r="DH3039" s="4">
        <v>303035</v>
      </c>
      <c r="DI3039" s="4">
        <v>6035</v>
      </c>
      <c r="DJ3039" s="29">
        <v>653322</v>
      </c>
      <c r="DK3039" s="4" t="s">
        <v>17</v>
      </c>
      <c r="DL3039" s="10">
        <v>299.26909999999998</v>
      </c>
      <c r="DM3039" s="30">
        <v>1</v>
      </c>
      <c r="DN3039" s="10">
        <v>0.16120000000000001</v>
      </c>
      <c r="DO3039" s="30">
        <v>3</v>
      </c>
      <c r="DP3039" s="10">
        <v>0.1033</v>
      </c>
      <c r="DQ3039" s="30">
        <v>2</v>
      </c>
      <c r="DR3039" s="4">
        <v>200.73089999999999</v>
      </c>
      <c r="DS3039" s="31">
        <v>0.40146199999999999</v>
      </c>
      <c r="DT3039" s="4" t="s">
        <v>116</v>
      </c>
      <c r="DU3039" s="4" t="s">
        <v>117</v>
      </c>
      <c r="DV3039" s="4">
        <v>3.8800000000000001E-2</v>
      </c>
      <c r="DW3039" s="31">
        <v>0.64693500000000004</v>
      </c>
      <c r="DX3039" s="4" t="s">
        <v>118</v>
      </c>
      <c r="DY3039" s="4" t="s">
        <v>117</v>
      </c>
      <c r="DZ3039" s="4">
        <v>2.3300000000000001E-2</v>
      </c>
      <c r="EA3039" s="31">
        <v>0.332534</v>
      </c>
      <c r="EB3039" s="4" t="s">
        <v>116</v>
      </c>
      <c r="EC3039" s="4" t="s">
        <v>117</v>
      </c>
      <c r="EE3039" s="4" t="b">
        <f t="shared" si="1186"/>
        <v>1</v>
      </c>
      <c r="EF3039" s="4" t="b">
        <f t="shared" si="1187"/>
        <v>1</v>
      </c>
      <c r="EG3039" s="4" t="b">
        <f t="shared" si="1188"/>
        <v>1</v>
      </c>
      <c r="EH3039" s="4" t="b">
        <f t="shared" si="1189"/>
        <v>1</v>
      </c>
      <c r="EI3039" s="4" t="b">
        <f t="shared" si="1190"/>
        <v>1</v>
      </c>
      <c r="EJ3039" s="4" t="b">
        <f t="shared" si="1191"/>
        <v>1</v>
      </c>
    </row>
    <row r="3040" spans="69:140" ht="45" x14ac:dyDescent="0.25">
      <c r="BQ3040" s="4" t="s">
        <v>7052</v>
      </c>
      <c r="BR3040" s="4" t="s">
        <v>11133</v>
      </c>
      <c r="BS3040" s="4" t="s">
        <v>70</v>
      </c>
      <c r="BT3040" s="4" t="s">
        <v>15214</v>
      </c>
      <c r="BU3040" s="4">
        <v>303036</v>
      </c>
      <c r="BV3040" s="4" t="s">
        <v>65</v>
      </c>
      <c r="BW3040" s="4">
        <v>2500556060</v>
      </c>
      <c r="BX3040" s="10">
        <v>751.33065039589997</v>
      </c>
      <c r="BY3040" s="4">
        <f t="shared" si="1174"/>
        <v>748.66934960410003</v>
      </c>
      <c r="BZ3040" s="3">
        <f t="shared" si="1175"/>
        <v>74.866934960410006</v>
      </c>
      <c r="CA3040" s="3">
        <v>1000</v>
      </c>
      <c r="CB3040" s="4">
        <v>1500</v>
      </c>
      <c r="CC3040" s="8" t="str">
        <f t="shared" si="1176"/>
        <v>High Headroom</v>
      </c>
      <c r="CD3040" s="10">
        <v>2</v>
      </c>
      <c r="CE3040" s="10">
        <v>6.0697587113000002E-2</v>
      </c>
      <c r="CF3040" s="4">
        <f t="shared" si="1177"/>
        <v>1.9302412886999999E-2</v>
      </c>
      <c r="CG3040" s="3">
        <f t="shared" si="1178"/>
        <v>24.128016108749996</v>
      </c>
      <c r="CH3040" s="3">
        <v>0.08</v>
      </c>
      <c r="CI3040" s="4">
        <v>0.08</v>
      </c>
      <c r="CJ3040" s="8" t="str">
        <f t="shared" si="1179"/>
        <v>Low Headroom</v>
      </c>
      <c r="CK3040" s="10">
        <v>1</v>
      </c>
      <c r="CL3040" s="4">
        <v>1843.8691159289001</v>
      </c>
      <c r="CM3040" s="4">
        <f t="shared" si="1180"/>
        <v>656.1308840710999</v>
      </c>
      <c r="CN3040" s="8">
        <f t="shared" si="1181"/>
        <v>65.613088407109984</v>
      </c>
      <c r="CO3040" s="3">
        <v>1000</v>
      </c>
      <c r="CP3040" s="4">
        <v>2500</v>
      </c>
      <c r="CQ3040" s="8" t="str">
        <f t="shared" si="1182"/>
        <v>High Headroom</v>
      </c>
      <c r="CR3040" s="4">
        <v>3</v>
      </c>
      <c r="CS3040" s="4">
        <v>1.75</v>
      </c>
      <c r="CT3040" s="10">
        <v>0.25673590728000001</v>
      </c>
      <c r="CU3040" s="4">
        <f t="shared" si="1183"/>
        <v>0.10673590728000001</v>
      </c>
      <c r="CV3040" s="4">
        <f t="shared" si="1184"/>
        <v>71.157271520000009</v>
      </c>
      <c r="CW3040" s="4">
        <v>0.15</v>
      </c>
      <c r="CX3040" s="4">
        <v>0.15</v>
      </c>
      <c r="CY3040" s="8" t="str">
        <f t="shared" si="1185"/>
        <v>High Headroom</v>
      </c>
      <c r="CZ3040" s="10">
        <v>1</v>
      </c>
      <c r="DC3040" s="4" t="s">
        <v>115</v>
      </c>
      <c r="DD3040" s="4" t="s">
        <v>7052</v>
      </c>
      <c r="DE3040" s="4"/>
      <c r="DF3040" s="4" t="s">
        <v>65</v>
      </c>
      <c r="DG3040" s="4" t="s">
        <v>11133</v>
      </c>
      <c r="DH3040" s="4">
        <v>303036</v>
      </c>
      <c r="DI3040" s="4">
        <v>6036</v>
      </c>
      <c r="DJ3040" s="29">
        <v>2500556060</v>
      </c>
      <c r="DK3040" s="4" t="s">
        <v>17</v>
      </c>
      <c r="DL3040" s="10">
        <v>751.33069999999998</v>
      </c>
      <c r="DM3040" s="30">
        <v>2</v>
      </c>
      <c r="DN3040" s="10">
        <v>6.0699999999999997E-2</v>
      </c>
      <c r="DO3040" s="30">
        <v>1</v>
      </c>
      <c r="DP3040" s="10">
        <v>0.25669999999999998</v>
      </c>
      <c r="DQ3040" s="30">
        <v>1</v>
      </c>
      <c r="DR3040" s="4">
        <v>748.66930000000002</v>
      </c>
      <c r="DS3040" s="31">
        <v>0.74866900000000003</v>
      </c>
      <c r="DT3040" s="4" t="s">
        <v>118</v>
      </c>
      <c r="DU3040" s="4" t="s">
        <v>117</v>
      </c>
      <c r="DV3040" s="4">
        <v>1.9300000000000001E-2</v>
      </c>
      <c r="DW3040" s="31">
        <v>0.24127999999999999</v>
      </c>
      <c r="DX3040" s="4" t="s">
        <v>120</v>
      </c>
      <c r="DY3040" s="4" t="s">
        <v>117</v>
      </c>
      <c r="DZ3040" s="4">
        <v>0.1067</v>
      </c>
      <c r="EA3040" s="31">
        <v>0.71157300000000001</v>
      </c>
      <c r="EB3040" s="4" t="s">
        <v>118</v>
      </c>
      <c r="EC3040" s="4" t="s">
        <v>117</v>
      </c>
      <c r="EE3040" s="4" t="b">
        <f t="shared" si="1186"/>
        <v>1</v>
      </c>
      <c r="EF3040" s="4" t="b">
        <f t="shared" si="1187"/>
        <v>1</v>
      </c>
      <c r="EG3040" s="4" t="b">
        <f t="shared" si="1188"/>
        <v>1</v>
      </c>
      <c r="EH3040" s="4" t="b">
        <f t="shared" si="1189"/>
        <v>1</v>
      </c>
      <c r="EI3040" s="4" t="b">
        <f t="shared" si="1190"/>
        <v>1</v>
      </c>
      <c r="EJ3040" s="4" t="b">
        <f t="shared" si="1191"/>
        <v>1</v>
      </c>
    </row>
    <row r="3041" spans="69:140" ht="45" x14ac:dyDescent="0.25">
      <c r="BQ3041" s="4" t="s">
        <v>7053</v>
      </c>
      <c r="BR3041" s="4" t="s">
        <v>11134</v>
      </c>
      <c r="BS3041" s="4" t="s">
        <v>70</v>
      </c>
      <c r="BT3041" s="4" t="s">
        <v>15215</v>
      </c>
      <c r="BU3041" s="4">
        <v>303037</v>
      </c>
      <c r="BV3041" s="4" t="s">
        <v>57</v>
      </c>
      <c r="BW3041" s="4">
        <v>3401917170</v>
      </c>
      <c r="BX3041" s="10">
        <v>1411.46748681898</v>
      </c>
      <c r="BY3041" s="4">
        <f t="shared" si="1174"/>
        <v>88.532513181020022</v>
      </c>
      <c r="BZ3041" s="3">
        <f t="shared" si="1175"/>
        <v>8.8532513181020018</v>
      </c>
      <c r="CA3041" s="3">
        <v>1000</v>
      </c>
      <c r="CB3041" s="4">
        <v>1500</v>
      </c>
      <c r="CC3041" s="8" t="str">
        <f t="shared" si="1176"/>
        <v>Low Headroom</v>
      </c>
      <c r="CD3041" s="10">
        <v>2</v>
      </c>
      <c r="CE3041" s="10">
        <v>0.16449175824180001</v>
      </c>
      <c r="CF3041" s="4">
        <f t="shared" si="1177"/>
        <v>3.5508241758199999E-2</v>
      </c>
      <c r="CG3041" s="3">
        <f t="shared" si="1178"/>
        <v>59.180402930333329</v>
      </c>
      <c r="CH3041" s="3">
        <v>0.06</v>
      </c>
      <c r="CI3041" s="4">
        <v>0.2</v>
      </c>
      <c r="CJ3041" s="8" t="str">
        <f t="shared" si="1179"/>
        <v>Moderate Headroom</v>
      </c>
      <c r="CK3041" s="10">
        <v>3</v>
      </c>
      <c r="CL3041" s="4">
        <v>1479.26463019069</v>
      </c>
      <c r="CM3041" s="4">
        <f t="shared" si="1180"/>
        <v>20.735369809309987</v>
      </c>
      <c r="CN3041" s="8">
        <f t="shared" si="1181"/>
        <v>2.0735369809309989</v>
      </c>
      <c r="CO3041" s="3">
        <v>1000</v>
      </c>
      <c r="CP3041" s="4">
        <v>1500</v>
      </c>
      <c r="CQ3041" s="8" t="str">
        <f t="shared" si="1182"/>
        <v>Low Headroom</v>
      </c>
      <c r="CR3041" s="4">
        <v>2</v>
      </c>
      <c r="CS3041" s="4">
        <v>2.5</v>
      </c>
      <c r="CT3041" s="10">
        <v>0.37173763736260002</v>
      </c>
      <c r="CU3041" s="4">
        <f t="shared" si="1183"/>
        <v>0.22173763736260002</v>
      </c>
      <c r="CV3041" s="4">
        <f t="shared" si="1184"/>
        <v>147.82509157506669</v>
      </c>
      <c r="CW3041" s="4">
        <v>0.15</v>
      </c>
      <c r="CX3041" s="4">
        <v>0.15</v>
      </c>
      <c r="CY3041" s="8" t="str">
        <f t="shared" si="1185"/>
        <v>High Headroom</v>
      </c>
      <c r="CZ3041" s="10">
        <v>1</v>
      </c>
      <c r="DC3041" s="4" t="s">
        <v>115</v>
      </c>
      <c r="DD3041" s="4" t="s">
        <v>7053</v>
      </c>
      <c r="DE3041" s="4"/>
      <c r="DF3041" s="4" t="s">
        <v>57</v>
      </c>
      <c r="DG3041" s="4" t="s">
        <v>11134</v>
      </c>
      <c r="DH3041" s="4">
        <v>303037</v>
      </c>
      <c r="DI3041" s="4">
        <v>6037</v>
      </c>
      <c r="DJ3041" s="29">
        <v>3401917170</v>
      </c>
      <c r="DK3041" s="4" t="s">
        <v>17</v>
      </c>
      <c r="DL3041" s="10" t="s">
        <v>2724</v>
      </c>
      <c r="DM3041" s="30">
        <v>2</v>
      </c>
      <c r="DN3041" s="10">
        <v>0.16450000000000001</v>
      </c>
      <c r="DO3041" s="30">
        <v>3</v>
      </c>
      <c r="DP3041" s="10">
        <v>0.37169999999999997</v>
      </c>
      <c r="DQ3041" s="30">
        <v>1</v>
      </c>
      <c r="DR3041" s="4">
        <v>88.532499999999999</v>
      </c>
      <c r="DS3041" s="31">
        <v>8.8533000000000014E-2</v>
      </c>
      <c r="DT3041" s="4" t="s">
        <v>120</v>
      </c>
      <c r="DU3041" s="4" t="s">
        <v>117</v>
      </c>
      <c r="DV3041" s="4">
        <v>3.5499999999999997E-2</v>
      </c>
      <c r="DW3041" s="31">
        <v>0.591804</v>
      </c>
      <c r="DX3041" s="4" t="s">
        <v>116</v>
      </c>
      <c r="DY3041" s="4" t="s">
        <v>117</v>
      </c>
      <c r="DZ3041" s="4">
        <v>0.22170000000000001</v>
      </c>
      <c r="EA3041" s="31">
        <v>1.478251</v>
      </c>
      <c r="EB3041" s="4" t="s">
        <v>118</v>
      </c>
      <c r="EC3041" s="4" t="s">
        <v>117</v>
      </c>
      <c r="EE3041" s="4" t="b">
        <f t="shared" si="1186"/>
        <v>1</v>
      </c>
      <c r="EF3041" s="4" t="b">
        <f t="shared" si="1187"/>
        <v>1</v>
      </c>
      <c r="EG3041" s="4" t="b">
        <f t="shared" si="1188"/>
        <v>1</v>
      </c>
      <c r="EH3041" s="4" t="b">
        <f t="shared" si="1189"/>
        <v>1</v>
      </c>
      <c r="EI3041" s="4" t="b">
        <f t="shared" si="1190"/>
        <v>1</v>
      </c>
      <c r="EJ3041" s="4" t="b">
        <f t="shared" si="1191"/>
        <v>1</v>
      </c>
    </row>
    <row r="3042" spans="69:140" ht="45" x14ac:dyDescent="0.25">
      <c r="BQ3042" s="4" t="s">
        <v>7054</v>
      </c>
      <c r="BR3042" s="4" t="s">
        <v>11135</v>
      </c>
      <c r="BS3042" s="4" t="s">
        <v>70</v>
      </c>
      <c r="BT3042" s="4" t="s">
        <v>15216</v>
      </c>
      <c r="BU3042" s="4">
        <v>303038</v>
      </c>
      <c r="BV3042" s="4" t="s">
        <v>44</v>
      </c>
      <c r="BW3042" s="4">
        <v>2665860</v>
      </c>
      <c r="BX3042" s="10">
        <v>1271.2518195051</v>
      </c>
      <c r="BY3042" s="4">
        <f t="shared" si="1174"/>
        <v>228.7481804949</v>
      </c>
      <c r="BZ3042" s="3">
        <f t="shared" si="1175"/>
        <v>22.874818049489999</v>
      </c>
      <c r="CA3042" s="3">
        <v>1000</v>
      </c>
      <c r="CB3042" s="4">
        <v>1500</v>
      </c>
      <c r="CC3042" s="8" t="str">
        <f t="shared" si="1176"/>
        <v>Low Headroom</v>
      </c>
      <c r="CD3042" s="10">
        <v>2</v>
      </c>
      <c r="CE3042" s="10">
        <v>6.9598214286000007E-2</v>
      </c>
      <c r="CF3042" s="4">
        <f t="shared" si="1177"/>
        <v>1.0401785713999995E-2</v>
      </c>
      <c r="CG3042" s="3">
        <f t="shared" si="1178"/>
        <v>13.002232142499992</v>
      </c>
      <c r="CH3042" s="3">
        <v>0.08</v>
      </c>
      <c r="CI3042" s="4">
        <v>0.08</v>
      </c>
      <c r="CJ3042" s="8" t="str">
        <f t="shared" si="1179"/>
        <v>Low Headroom</v>
      </c>
      <c r="CK3042" s="10">
        <v>1</v>
      </c>
      <c r="CL3042" s="4">
        <v>34.112771940210202</v>
      </c>
      <c r="CM3042" s="4">
        <f t="shared" si="1180"/>
        <v>465.88722805978978</v>
      </c>
      <c r="CN3042" s="8">
        <f t="shared" si="1181"/>
        <v>93.17744561195795</v>
      </c>
      <c r="CO3042" s="3">
        <v>500</v>
      </c>
      <c r="CP3042" s="4">
        <v>500</v>
      </c>
      <c r="CQ3042" s="8" t="str">
        <f t="shared" si="1182"/>
        <v>High Headroom</v>
      </c>
      <c r="CR3042" s="4">
        <v>1</v>
      </c>
      <c r="CS3042" s="4">
        <v>1.75</v>
      </c>
      <c r="CT3042" s="10">
        <v>0.74148794378000005</v>
      </c>
      <c r="CU3042" s="4">
        <f t="shared" si="1183"/>
        <v>0.59148794378000003</v>
      </c>
      <c r="CV3042" s="4">
        <f t="shared" si="1184"/>
        <v>394.32529585333339</v>
      </c>
      <c r="CW3042" s="4">
        <v>0.15</v>
      </c>
      <c r="CX3042" s="4">
        <v>0.15</v>
      </c>
      <c r="CY3042" s="8" t="str">
        <f t="shared" si="1185"/>
        <v>High Headroom</v>
      </c>
      <c r="CZ3042" s="10">
        <v>1</v>
      </c>
      <c r="DC3042" s="4" t="s">
        <v>115</v>
      </c>
      <c r="DD3042" s="4" t="s">
        <v>7054</v>
      </c>
      <c r="DE3042" s="4"/>
      <c r="DF3042" s="4" t="s">
        <v>44</v>
      </c>
      <c r="DG3042" s="4" t="s">
        <v>11135</v>
      </c>
      <c r="DH3042" s="4">
        <v>303038</v>
      </c>
      <c r="DI3042" s="4">
        <v>6038</v>
      </c>
      <c r="DJ3042" s="29">
        <v>2665860</v>
      </c>
      <c r="DK3042" s="4" t="s">
        <v>17</v>
      </c>
      <c r="DL3042" s="10" t="s">
        <v>2725</v>
      </c>
      <c r="DM3042" s="30">
        <v>2</v>
      </c>
      <c r="DN3042" s="10">
        <v>6.9599999999999995E-2</v>
      </c>
      <c r="DO3042" s="30">
        <v>1</v>
      </c>
      <c r="DP3042" s="10">
        <v>0.74150000000000005</v>
      </c>
      <c r="DQ3042" s="30">
        <v>1</v>
      </c>
      <c r="DR3042" s="4">
        <v>228.7482</v>
      </c>
      <c r="DS3042" s="31">
        <v>0.22874800000000001</v>
      </c>
      <c r="DT3042" s="4" t="s">
        <v>120</v>
      </c>
      <c r="DU3042" s="4" t="s">
        <v>117</v>
      </c>
      <c r="DV3042" s="4">
        <v>1.04E-2</v>
      </c>
      <c r="DW3042" s="31">
        <v>0.130022</v>
      </c>
      <c r="DX3042" s="4" t="s">
        <v>120</v>
      </c>
      <c r="DY3042" s="4" t="s">
        <v>117</v>
      </c>
      <c r="DZ3042" s="4">
        <v>0.59150000000000003</v>
      </c>
      <c r="EA3042" s="31">
        <v>3.9432530000000003</v>
      </c>
      <c r="EB3042" s="4" t="s">
        <v>118</v>
      </c>
      <c r="EC3042" s="4" t="s">
        <v>117</v>
      </c>
      <c r="EE3042" s="4" t="b">
        <f t="shared" si="1186"/>
        <v>1</v>
      </c>
      <c r="EF3042" s="4" t="b">
        <f t="shared" si="1187"/>
        <v>1</v>
      </c>
      <c r="EG3042" s="4" t="b">
        <f t="shared" si="1188"/>
        <v>1</v>
      </c>
      <c r="EH3042" s="4" t="b">
        <f t="shared" si="1189"/>
        <v>1</v>
      </c>
      <c r="EI3042" s="4" t="b">
        <f t="shared" si="1190"/>
        <v>1</v>
      </c>
      <c r="EJ3042" s="4" t="b">
        <f t="shared" si="1191"/>
        <v>1</v>
      </c>
    </row>
    <row r="3043" spans="69:140" ht="45" x14ac:dyDescent="0.25">
      <c r="BQ3043" s="4" t="s">
        <v>7055</v>
      </c>
      <c r="BR3043" s="4" t="s">
        <v>11136</v>
      </c>
      <c r="BS3043" s="4" t="s">
        <v>70</v>
      </c>
      <c r="BT3043" s="4" t="s">
        <v>15217</v>
      </c>
      <c r="BU3043" s="4">
        <v>303039</v>
      </c>
      <c r="BV3043" s="4" t="s">
        <v>57</v>
      </c>
      <c r="BW3043" s="4">
        <v>3459640</v>
      </c>
      <c r="BX3043" s="10">
        <v>794.25744495100002</v>
      </c>
      <c r="BY3043" s="4">
        <f t="shared" si="1174"/>
        <v>705.74255504899998</v>
      </c>
      <c r="BZ3043" s="3">
        <f t="shared" si="1175"/>
        <v>70.574255504899995</v>
      </c>
      <c r="CA3043" s="3">
        <v>1000</v>
      </c>
      <c r="CB3043" s="4">
        <v>1500</v>
      </c>
      <c r="CC3043" s="8" t="str">
        <f t="shared" si="1176"/>
        <v>High Headroom</v>
      </c>
      <c r="CD3043" s="10">
        <v>2</v>
      </c>
      <c r="CE3043" s="10">
        <v>0.15217989651</v>
      </c>
      <c r="CF3043" s="4">
        <f t="shared" si="1177"/>
        <v>4.7820103490000015E-2</v>
      </c>
      <c r="CG3043" s="3">
        <f t="shared" si="1178"/>
        <v>79.700172483333361</v>
      </c>
      <c r="CH3043" s="3">
        <v>0.06</v>
      </c>
      <c r="CI3043" s="4">
        <v>0.2</v>
      </c>
      <c r="CJ3043" s="8" t="str">
        <f t="shared" si="1179"/>
        <v>High Headroom</v>
      </c>
      <c r="CK3043" s="10">
        <v>3</v>
      </c>
      <c r="CL3043" s="4">
        <v>2527.8290874244999</v>
      </c>
      <c r="CM3043" s="4">
        <f t="shared" si="1180"/>
        <v>972.1709125755001</v>
      </c>
      <c r="CN3043" s="8">
        <f t="shared" si="1181"/>
        <v>97.21709125755001</v>
      </c>
      <c r="CO3043" s="3">
        <v>1000</v>
      </c>
      <c r="CP3043" s="4">
        <v>3500</v>
      </c>
      <c r="CQ3043" s="8" t="str">
        <f t="shared" si="1182"/>
        <v>High Headroom</v>
      </c>
      <c r="CR3043" s="4">
        <v>4</v>
      </c>
      <c r="CS3043" s="4">
        <v>3</v>
      </c>
      <c r="CT3043" s="10">
        <v>6.9525487174000006E-2</v>
      </c>
      <c r="CU3043" s="4">
        <f t="shared" si="1183"/>
        <v>2.9525487174000005E-2</v>
      </c>
      <c r="CV3043" s="4">
        <f t="shared" si="1184"/>
        <v>73.813717935000014</v>
      </c>
      <c r="CW3043" s="4">
        <v>0.04</v>
      </c>
      <c r="CX3043" s="4">
        <v>0.04</v>
      </c>
      <c r="CY3043" s="8" t="str">
        <f t="shared" si="1185"/>
        <v>High Headroom</v>
      </c>
      <c r="CZ3043" s="10">
        <v>3</v>
      </c>
      <c r="DC3043" s="4" t="s">
        <v>115</v>
      </c>
      <c r="DD3043" s="4" t="s">
        <v>7055</v>
      </c>
      <c r="DE3043" s="4"/>
      <c r="DF3043" s="4" t="s">
        <v>57</v>
      </c>
      <c r="DG3043" s="4" t="s">
        <v>11136</v>
      </c>
      <c r="DH3043" s="4">
        <v>303039</v>
      </c>
      <c r="DI3043" s="4">
        <v>6039</v>
      </c>
      <c r="DJ3043" s="29">
        <v>3459640</v>
      </c>
      <c r="DK3043" s="4" t="s">
        <v>17</v>
      </c>
      <c r="DL3043" s="10">
        <v>794.25739999999996</v>
      </c>
      <c r="DM3043" s="30">
        <v>2</v>
      </c>
      <c r="DN3043" s="10">
        <v>0.1522</v>
      </c>
      <c r="DO3043" s="30">
        <v>3</v>
      </c>
      <c r="DP3043" s="10">
        <v>6.9500000000000006E-2</v>
      </c>
      <c r="DQ3043" s="30">
        <v>3</v>
      </c>
      <c r="DR3043" s="4">
        <v>705.74260000000004</v>
      </c>
      <c r="DS3043" s="31">
        <v>0.7057429999999999</v>
      </c>
      <c r="DT3043" s="4" t="s">
        <v>118</v>
      </c>
      <c r="DU3043" s="4" t="s">
        <v>117</v>
      </c>
      <c r="DV3043" s="4">
        <v>4.7800000000000002E-2</v>
      </c>
      <c r="DW3043" s="31">
        <v>0.79700199999999999</v>
      </c>
      <c r="DX3043" s="4" t="s">
        <v>118</v>
      </c>
      <c r="DY3043" s="4" t="s">
        <v>117</v>
      </c>
      <c r="DZ3043" s="4">
        <v>2.9499999999999998E-2</v>
      </c>
      <c r="EA3043" s="31">
        <v>0.73813699999999993</v>
      </c>
      <c r="EB3043" s="4" t="s">
        <v>118</v>
      </c>
      <c r="EC3043" s="4" t="s">
        <v>117</v>
      </c>
      <c r="EE3043" s="4" t="b">
        <f t="shared" si="1186"/>
        <v>1</v>
      </c>
      <c r="EF3043" s="4" t="b">
        <f t="shared" si="1187"/>
        <v>1</v>
      </c>
      <c r="EG3043" s="4" t="b">
        <f t="shared" si="1188"/>
        <v>1</v>
      </c>
      <c r="EH3043" s="4" t="b">
        <f t="shared" si="1189"/>
        <v>1</v>
      </c>
      <c r="EI3043" s="4" t="b">
        <f t="shared" si="1190"/>
        <v>1</v>
      </c>
      <c r="EJ3043" s="4" t="b">
        <f t="shared" si="1191"/>
        <v>1</v>
      </c>
    </row>
    <row r="3044" spans="69:140" ht="45" x14ac:dyDescent="0.25">
      <c r="BQ3044" s="4" t="s">
        <v>7056</v>
      </c>
      <c r="BR3044" s="4" t="s">
        <v>11137</v>
      </c>
      <c r="BS3044" s="4" t="s">
        <v>70</v>
      </c>
      <c r="BT3044" s="4" t="s">
        <v>15218</v>
      </c>
      <c r="BU3044" s="4">
        <v>303040</v>
      </c>
      <c r="BV3044" s="4" t="s">
        <v>32</v>
      </c>
      <c r="BW3044" s="4">
        <v>2036225</v>
      </c>
      <c r="BX3044" s="10">
        <v>4109.8317094774102</v>
      </c>
      <c r="BY3044" s="4">
        <f t="shared" si="1174"/>
        <v>390.16829052258981</v>
      </c>
      <c r="BZ3044" s="3">
        <f t="shared" si="1175"/>
        <v>39.016829052258984</v>
      </c>
      <c r="CA3044" s="3">
        <v>1000</v>
      </c>
      <c r="CB3044" s="4">
        <v>4500</v>
      </c>
      <c r="CC3044" s="8" t="str">
        <f t="shared" si="1176"/>
        <v>Moderate Headroom</v>
      </c>
      <c r="CD3044" s="10">
        <v>5</v>
      </c>
      <c r="CE3044" s="10">
        <v>0.2105383211679</v>
      </c>
      <c r="CF3044" s="4">
        <f t="shared" si="1177"/>
        <v>3.94616788321E-2</v>
      </c>
      <c r="CG3044" s="3">
        <f t="shared" si="1178"/>
        <v>78.923357664200026</v>
      </c>
      <c r="CH3044" s="3">
        <v>4.9999999999999989E-2</v>
      </c>
      <c r="CI3044" s="4">
        <v>0.25</v>
      </c>
      <c r="CJ3044" s="8" t="str">
        <f t="shared" si="1179"/>
        <v>High Headroom</v>
      </c>
      <c r="CK3044" s="10">
        <v>4</v>
      </c>
      <c r="CL3044" s="4">
        <v>392.44261719551997</v>
      </c>
      <c r="CM3044" s="4">
        <f t="shared" si="1180"/>
        <v>107.55738280448003</v>
      </c>
      <c r="CN3044" s="8">
        <f t="shared" si="1181"/>
        <v>21.511476560896007</v>
      </c>
      <c r="CO3044" s="3">
        <v>500</v>
      </c>
      <c r="CP3044" s="4">
        <v>500</v>
      </c>
      <c r="CQ3044" s="8" t="str">
        <f t="shared" si="1182"/>
        <v>Low Headroom</v>
      </c>
      <c r="CR3044" s="4">
        <v>1</v>
      </c>
      <c r="CS3044" s="4">
        <v>4</v>
      </c>
      <c r="CT3044" s="10">
        <v>0.3524556335122</v>
      </c>
      <c r="CU3044" s="4">
        <f t="shared" si="1183"/>
        <v>0.2024556335122</v>
      </c>
      <c r="CV3044" s="4">
        <f t="shared" si="1184"/>
        <v>134.97042234146667</v>
      </c>
      <c r="CW3044" s="4">
        <v>0.15</v>
      </c>
      <c r="CX3044" s="4">
        <v>0.15</v>
      </c>
      <c r="CY3044" s="8" t="str">
        <f t="shared" si="1185"/>
        <v>High Headroom</v>
      </c>
      <c r="CZ3044" s="10">
        <v>1</v>
      </c>
      <c r="DC3044" s="4" t="s">
        <v>115</v>
      </c>
      <c r="DD3044" s="4" t="s">
        <v>7056</v>
      </c>
      <c r="DE3044" s="4"/>
      <c r="DF3044" s="4" t="s">
        <v>32</v>
      </c>
      <c r="DG3044" s="4" t="s">
        <v>11137</v>
      </c>
      <c r="DH3044" s="4">
        <v>303040</v>
      </c>
      <c r="DI3044" s="4">
        <v>6040</v>
      </c>
      <c r="DJ3044" s="29">
        <v>2036225</v>
      </c>
      <c r="DK3044" s="4" t="s">
        <v>17</v>
      </c>
      <c r="DL3044" s="10" t="s">
        <v>2726</v>
      </c>
      <c r="DM3044" s="30">
        <v>5</v>
      </c>
      <c r="DN3044" s="10">
        <v>0.21049999999999999</v>
      </c>
      <c r="DO3044" s="30">
        <v>4</v>
      </c>
      <c r="DP3044" s="10">
        <v>0.35249999999999998</v>
      </c>
      <c r="DQ3044" s="30">
        <v>1</v>
      </c>
      <c r="DR3044" s="4">
        <v>390.16829999999999</v>
      </c>
      <c r="DS3044" s="31">
        <v>0.39016800000000001</v>
      </c>
      <c r="DT3044" s="4" t="s">
        <v>116</v>
      </c>
      <c r="DU3044" s="4" t="s">
        <v>117</v>
      </c>
      <c r="DV3044" s="4">
        <v>3.95E-2</v>
      </c>
      <c r="DW3044" s="31">
        <v>0.78923399999999999</v>
      </c>
      <c r="DX3044" s="4" t="s">
        <v>118</v>
      </c>
      <c r="DY3044" s="4" t="s">
        <v>117</v>
      </c>
      <c r="DZ3044" s="4">
        <v>0.20250000000000001</v>
      </c>
      <c r="EA3044" s="31">
        <v>1.349704</v>
      </c>
      <c r="EB3044" s="4" t="s">
        <v>118</v>
      </c>
      <c r="EC3044" s="4" t="s">
        <v>117</v>
      </c>
      <c r="EE3044" s="4" t="b">
        <f t="shared" si="1186"/>
        <v>1</v>
      </c>
      <c r="EF3044" s="4" t="b">
        <f t="shared" si="1187"/>
        <v>1</v>
      </c>
      <c r="EG3044" s="4" t="b">
        <f t="shared" si="1188"/>
        <v>1</v>
      </c>
      <c r="EH3044" s="4" t="b">
        <f t="shared" si="1189"/>
        <v>1</v>
      </c>
      <c r="EI3044" s="4" t="b">
        <f t="shared" si="1190"/>
        <v>1</v>
      </c>
      <c r="EJ3044" s="4" t="b">
        <f t="shared" si="1191"/>
        <v>1</v>
      </c>
    </row>
    <row r="3045" spans="69:140" ht="45" x14ac:dyDescent="0.25">
      <c r="BQ3045" s="4" t="s">
        <v>7057</v>
      </c>
      <c r="BR3045" s="4" t="s">
        <v>11138</v>
      </c>
      <c r="BS3045" s="4" t="s">
        <v>70</v>
      </c>
      <c r="BT3045" s="4" t="s">
        <v>15219</v>
      </c>
      <c r="BU3045" s="4">
        <v>303041</v>
      </c>
      <c r="BV3045" s="4" t="s">
        <v>55</v>
      </c>
      <c r="BW3045" s="4">
        <v>2730842</v>
      </c>
      <c r="BX3045" s="10">
        <v>1601.4234875444999</v>
      </c>
      <c r="BY3045" s="4">
        <f t="shared" si="1174"/>
        <v>898.57651245550005</v>
      </c>
      <c r="BZ3045" s="3">
        <f t="shared" si="1175"/>
        <v>89.857651245550002</v>
      </c>
      <c r="CA3045" s="3">
        <v>1000</v>
      </c>
      <c r="CB3045" s="4">
        <v>2500</v>
      </c>
      <c r="CC3045" s="8" t="str">
        <f t="shared" si="1176"/>
        <v>High Headroom</v>
      </c>
      <c r="CD3045" s="10">
        <v>3</v>
      </c>
      <c r="CE3045" s="10">
        <v>6.5061679267999994E-2</v>
      </c>
      <c r="CF3045" s="4">
        <f t="shared" si="1177"/>
        <v>1.4938320732000007E-2</v>
      </c>
      <c r="CG3045" s="3">
        <f t="shared" si="1178"/>
        <v>18.67290091500001</v>
      </c>
      <c r="CH3045" s="3">
        <v>0.08</v>
      </c>
      <c r="CI3045" s="4">
        <v>0.08</v>
      </c>
      <c r="CJ3045" s="8" t="str">
        <f t="shared" si="1179"/>
        <v>Low Headroom</v>
      </c>
      <c r="CK3045" s="10">
        <v>1</v>
      </c>
      <c r="CL3045" s="4">
        <v>65.781654804300004</v>
      </c>
      <c r="CM3045" s="4">
        <f t="shared" si="1180"/>
        <v>434.21834519570001</v>
      </c>
      <c r="CN3045" s="8">
        <f t="shared" si="1181"/>
        <v>86.843669039139996</v>
      </c>
      <c r="CO3045" s="3">
        <v>500</v>
      </c>
      <c r="CP3045" s="4">
        <v>500</v>
      </c>
      <c r="CQ3045" s="8" t="str">
        <f t="shared" si="1182"/>
        <v>High Headroom</v>
      </c>
      <c r="CR3045" s="4">
        <v>1</v>
      </c>
      <c r="CS3045" s="4">
        <v>1.5</v>
      </c>
      <c r="CT3045" s="10">
        <v>0.43519999999999998</v>
      </c>
      <c r="CU3045" s="4">
        <f t="shared" si="1183"/>
        <v>0.28520000000000001</v>
      </c>
      <c r="CV3045" s="4">
        <f t="shared" si="1184"/>
        <v>190.13333333333335</v>
      </c>
      <c r="CW3045" s="4">
        <v>0.15</v>
      </c>
      <c r="CX3045" s="4">
        <v>0.15</v>
      </c>
      <c r="CY3045" s="8" t="str">
        <f t="shared" si="1185"/>
        <v>High Headroom</v>
      </c>
      <c r="CZ3045" s="10">
        <v>1</v>
      </c>
      <c r="DC3045" s="4" t="s">
        <v>115</v>
      </c>
      <c r="DD3045" s="4" t="s">
        <v>7057</v>
      </c>
      <c r="DE3045" s="4"/>
      <c r="DF3045" s="4" t="s">
        <v>55</v>
      </c>
      <c r="DG3045" s="4" t="s">
        <v>11138</v>
      </c>
      <c r="DH3045" s="4">
        <v>303041</v>
      </c>
      <c r="DI3045" s="4">
        <v>6041</v>
      </c>
      <c r="DJ3045" s="29">
        <v>2730842</v>
      </c>
      <c r="DK3045" s="4" t="s">
        <v>17</v>
      </c>
      <c r="DL3045" s="10" t="s">
        <v>2727</v>
      </c>
      <c r="DM3045" s="30">
        <v>3</v>
      </c>
      <c r="DN3045" s="10">
        <v>6.5100000000000005E-2</v>
      </c>
      <c r="DO3045" s="30">
        <v>1</v>
      </c>
      <c r="DP3045" s="10">
        <v>0.43519999999999998</v>
      </c>
      <c r="DQ3045" s="30">
        <v>1</v>
      </c>
      <c r="DR3045" s="4">
        <v>898.57650000000001</v>
      </c>
      <c r="DS3045" s="31">
        <v>0.89857699999999996</v>
      </c>
      <c r="DT3045" s="4" t="s">
        <v>118</v>
      </c>
      <c r="DU3045" s="4" t="s">
        <v>117</v>
      </c>
      <c r="DV3045" s="4">
        <v>1.49E-2</v>
      </c>
      <c r="DW3045" s="31">
        <v>0.18672899999999998</v>
      </c>
      <c r="DX3045" s="4" t="s">
        <v>120</v>
      </c>
      <c r="DY3045" s="4" t="s">
        <v>117</v>
      </c>
      <c r="DZ3045" s="4">
        <v>0.28520000000000001</v>
      </c>
      <c r="EA3045" s="31">
        <v>1.9013329999999999</v>
      </c>
      <c r="EB3045" s="4" t="s">
        <v>118</v>
      </c>
      <c r="EC3045" s="4" t="s">
        <v>117</v>
      </c>
      <c r="EE3045" s="4" t="b">
        <f t="shared" si="1186"/>
        <v>1</v>
      </c>
      <c r="EF3045" s="4" t="b">
        <f t="shared" si="1187"/>
        <v>1</v>
      </c>
      <c r="EG3045" s="4" t="b">
        <f t="shared" si="1188"/>
        <v>1</v>
      </c>
      <c r="EH3045" s="4" t="b">
        <f t="shared" si="1189"/>
        <v>1</v>
      </c>
      <c r="EI3045" s="4" t="b">
        <f t="shared" si="1190"/>
        <v>1</v>
      </c>
      <c r="EJ3045" s="4" t="b">
        <f t="shared" si="1191"/>
        <v>1</v>
      </c>
    </row>
    <row r="3046" spans="69:140" ht="45" x14ac:dyDescent="0.25">
      <c r="BQ3046" s="4" t="s">
        <v>7058</v>
      </c>
      <c r="BR3046" s="4" t="s">
        <v>11139</v>
      </c>
      <c r="BS3046" s="4" t="s">
        <v>70</v>
      </c>
      <c r="BT3046" s="4" t="s">
        <v>15220</v>
      </c>
      <c r="BU3046" s="4">
        <v>303042</v>
      </c>
      <c r="BV3046" s="4" t="s">
        <v>30</v>
      </c>
      <c r="BW3046" s="4">
        <v>1884014</v>
      </c>
      <c r="BX3046" s="10">
        <v>9805.3076561766102</v>
      </c>
      <c r="BY3046" s="4" t="str">
        <f t="shared" si="1174"/>
        <v>Bottomed Out</v>
      </c>
      <c r="BZ3046" s="3" t="str">
        <f t="shared" si="1175"/>
        <v>Bottomed Out</v>
      </c>
      <c r="CA3046" s="3" t="s">
        <v>72</v>
      </c>
      <c r="CB3046" s="4" t="s">
        <v>4015</v>
      </c>
      <c r="CC3046" s="8" t="str">
        <f t="shared" si="1176"/>
        <v>At the lowest level</v>
      </c>
      <c r="CD3046" s="10">
        <v>6</v>
      </c>
      <c r="CE3046" s="10">
        <v>0.17272420589119999</v>
      </c>
      <c r="CF3046" s="4">
        <f t="shared" si="1177"/>
        <v>2.7275794108800017E-2</v>
      </c>
      <c r="CG3046" s="3">
        <f t="shared" si="1178"/>
        <v>45.45965684800003</v>
      </c>
      <c r="CH3046" s="3">
        <v>0.06</v>
      </c>
      <c r="CI3046" s="4">
        <v>0.2</v>
      </c>
      <c r="CJ3046" s="8" t="str">
        <f t="shared" si="1179"/>
        <v>Moderate Headroom</v>
      </c>
      <c r="CK3046" s="10">
        <v>3</v>
      </c>
      <c r="CL3046" s="4">
        <v>757.44290289650803</v>
      </c>
      <c r="CM3046" s="4">
        <f t="shared" si="1180"/>
        <v>742.55709710349197</v>
      </c>
      <c r="CN3046" s="8">
        <f t="shared" si="1181"/>
        <v>74.255709710349194</v>
      </c>
      <c r="CO3046" s="3">
        <v>1000</v>
      </c>
      <c r="CP3046" s="4">
        <v>1500</v>
      </c>
      <c r="CQ3046" s="8" t="str">
        <f t="shared" si="1182"/>
        <v>High Headroom</v>
      </c>
      <c r="CR3046" s="4">
        <v>2</v>
      </c>
      <c r="CS3046" s="4">
        <v>3.5</v>
      </c>
      <c r="CT3046" s="10">
        <v>0.86645909506399998</v>
      </c>
      <c r="CU3046" s="4">
        <f t="shared" si="1183"/>
        <v>0.71645909506399996</v>
      </c>
      <c r="CV3046" s="4">
        <f t="shared" si="1184"/>
        <v>477.63939670933331</v>
      </c>
      <c r="CW3046" s="4">
        <v>0.15</v>
      </c>
      <c r="CX3046" s="4">
        <v>0.15</v>
      </c>
      <c r="CY3046" s="8" t="str">
        <f t="shared" si="1185"/>
        <v>High Headroom</v>
      </c>
      <c r="CZ3046" s="10">
        <v>1</v>
      </c>
      <c r="DC3046" s="4" t="s">
        <v>115</v>
      </c>
      <c r="DD3046" s="4" t="s">
        <v>7058</v>
      </c>
      <c r="DE3046" s="4"/>
      <c r="DF3046" s="4" t="s">
        <v>30</v>
      </c>
      <c r="DG3046" s="4" t="s">
        <v>11139</v>
      </c>
      <c r="DH3046" s="4">
        <v>303042</v>
      </c>
      <c r="DI3046" s="4">
        <v>6042</v>
      </c>
      <c r="DJ3046" s="29">
        <v>1884014</v>
      </c>
      <c r="DK3046" s="4" t="s">
        <v>17</v>
      </c>
      <c r="DL3046" s="10" t="s">
        <v>2728</v>
      </c>
      <c r="DM3046" s="30">
        <v>6</v>
      </c>
      <c r="DN3046" s="10">
        <v>0.17269999999999999</v>
      </c>
      <c r="DO3046" s="30">
        <v>3</v>
      </c>
      <c r="DP3046" s="10">
        <v>0.86650000000000005</v>
      </c>
      <c r="DQ3046" s="30">
        <v>1</v>
      </c>
      <c r="DR3046" s="4" t="s">
        <v>2729</v>
      </c>
      <c r="DS3046" s="4"/>
      <c r="DT3046" s="4" t="s">
        <v>124</v>
      </c>
      <c r="DU3046" s="4" t="s">
        <v>125</v>
      </c>
      <c r="DV3046" s="4">
        <v>2.7300000000000001E-2</v>
      </c>
      <c r="DW3046" s="31">
        <v>0.45459699999999997</v>
      </c>
      <c r="DX3046" s="4" t="s">
        <v>116</v>
      </c>
      <c r="DY3046" s="4" t="s">
        <v>117</v>
      </c>
      <c r="DZ3046" s="4">
        <v>0.71650000000000003</v>
      </c>
      <c r="EA3046" s="31">
        <v>4.7763939999999998</v>
      </c>
      <c r="EB3046" s="4" t="s">
        <v>118</v>
      </c>
      <c r="EC3046" s="4" t="s">
        <v>117</v>
      </c>
      <c r="EE3046" s="4" t="b">
        <f t="shared" si="1186"/>
        <v>1</v>
      </c>
      <c r="EF3046" s="4" t="b">
        <f t="shared" si="1187"/>
        <v>1</v>
      </c>
      <c r="EG3046" s="4" t="b">
        <f t="shared" si="1188"/>
        <v>1</v>
      </c>
      <c r="EH3046" s="4" t="b">
        <f t="shared" si="1189"/>
        <v>1</v>
      </c>
      <c r="EI3046" s="4" t="b">
        <f t="shared" si="1190"/>
        <v>1</v>
      </c>
      <c r="EJ3046" s="4" t="b">
        <f t="shared" si="1191"/>
        <v>1</v>
      </c>
    </row>
    <row r="3047" spans="69:140" ht="60" x14ac:dyDescent="0.25">
      <c r="BQ3047" s="4" t="s">
        <v>7059</v>
      </c>
      <c r="BR3047" s="4" t="s">
        <v>11140</v>
      </c>
      <c r="BS3047" s="4" t="s">
        <v>70</v>
      </c>
      <c r="BT3047" s="4" t="s">
        <v>15221</v>
      </c>
      <c r="BU3047" s="4">
        <v>303043</v>
      </c>
      <c r="BV3047" s="4" t="s">
        <v>47</v>
      </c>
      <c r="BW3047" s="4">
        <v>3675671</v>
      </c>
      <c r="BX3047" s="10">
        <v>6119.5457262402897</v>
      </c>
      <c r="BY3047" s="4" t="str">
        <f t="shared" si="1174"/>
        <v>Bottomed Out</v>
      </c>
      <c r="BZ3047" s="3" t="str">
        <f t="shared" si="1175"/>
        <v>Bottomed Out</v>
      </c>
      <c r="CA3047" s="3" t="s">
        <v>72</v>
      </c>
      <c r="CB3047" s="4" t="s">
        <v>4015</v>
      </c>
      <c r="CC3047" s="8" t="str">
        <f t="shared" si="1176"/>
        <v>At the lowest level</v>
      </c>
      <c r="CD3047" s="10">
        <v>6</v>
      </c>
      <c r="CE3047" s="10">
        <v>0.17145122918319999</v>
      </c>
      <c r="CF3047" s="4">
        <f t="shared" si="1177"/>
        <v>2.8548770816800018E-2</v>
      </c>
      <c r="CG3047" s="3">
        <f t="shared" si="1178"/>
        <v>47.581284694666699</v>
      </c>
      <c r="CH3047" s="3">
        <v>0.06</v>
      </c>
      <c r="CI3047" s="4">
        <v>0.2</v>
      </c>
      <c r="CJ3047" s="8" t="str">
        <f t="shared" si="1179"/>
        <v>Moderate Headroom</v>
      </c>
      <c r="CK3047" s="10">
        <v>3</v>
      </c>
      <c r="CL3047" s="4">
        <v>493.72436674955202</v>
      </c>
      <c r="CM3047" s="4">
        <f t="shared" si="1180"/>
        <v>6.2756332504479815</v>
      </c>
      <c r="CN3047" s="8">
        <f t="shared" si="1181"/>
        <v>1.2551266500895963</v>
      </c>
      <c r="CO3047" s="3">
        <v>500</v>
      </c>
      <c r="CP3047" s="4">
        <v>500</v>
      </c>
      <c r="CQ3047" s="8" t="str">
        <f t="shared" si="1182"/>
        <v>Low Headroom</v>
      </c>
      <c r="CR3047" s="4">
        <v>1</v>
      </c>
      <c r="CS3047" s="4">
        <v>3.25</v>
      </c>
      <c r="CT3047" s="10">
        <v>0.1144891810463</v>
      </c>
      <c r="CU3047" s="4">
        <f t="shared" si="1183"/>
        <v>3.4489181046299999E-2</v>
      </c>
      <c r="CV3047" s="4">
        <f t="shared" si="1184"/>
        <v>49.270258637571438</v>
      </c>
      <c r="CW3047" s="4">
        <v>6.9999999999999993E-2</v>
      </c>
      <c r="CX3047" s="4">
        <v>0.08</v>
      </c>
      <c r="CY3047" s="8" t="str">
        <f t="shared" si="1185"/>
        <v>Moderate Headroom</v>
      </c>
      <c r="CZ3047" s="10">
        <v>2</v>
      </c>
      <c r="DC3047" s="4" t="s">
        <v>115</v>
      </c>
      <c r="DD3047" s="4" t="s">
        <v>7059</v>
      </c>
      <c r="DE3047" s="4"/>
      <c r="DF3047" s="4" t="s">
        <v>47</v>
      </c>
      <c r="DG3047" s="4" t="s">
        <v>11140</v>
      </c>
      <c r="DH3047" s="4">
        <v>303043</v>
      </c>
      <c r="DI3047" s="4">
        <v>6043</v>
      </c>
      <c r="DJ3047" s="29">
        <v>3675671</v>
      </c>
      <c r="DK3047" s="4" t="s">
        <v>17</v>
      </c>
      <c r="DL3047" s="10" t="s">
        <v>2730</v>
      </c>
      <c r="DM3047" s="30">
        <v>6</v>
      </c>
      <c r="DN3047" s="10">
        <v>0.17150000000000001</v>
      </c>
      <c r="DO3047" s="30">
        <v>3</v>
      </c>
      <c r="DP3047" s="10">
        <v>0.1145</v>
      </c>
      <c r="DQ3047" s="30">
        <v>2</v>
      </c>
      <c r="DR3047" s="4" t="s">
        <v>2731</v>
      </c>
      <c r="DS3047" s="4"/>
      <c r="DT3047" s="4" t="s">
        <v>124</v>
      </c>
      <c r="DU3047" s="4" t="s">
        <v>125</v>
      </c>
      <c r="DV3047" s="4">
        <v>2.8500000000000001E-2</v>
      </c>
      <c r="DW3047" s="31">
        <v>0.47581299999999999</v>
      </c>
      <c r="DX3047" s="4" t="s">
        <v>116</v>
      </c>
      <c r="DY3047" s="4" t="s">
        <v>117</v>
      </c>
      <c r="DZ3047" s="4">
        <v>3.4500000000000003E-2</v>
      </c>
      <c r="EA3047" s="31">
        <v>0.492703</v>
      </c>
      <c r="EB3047" s="4" t="s">
        <v>116</v>
      </c>
      <c r="EC3047" s="4" t="s">
        <v>117</v>
      </c>
      <c r="EE3047" s="4" t="b">
        <f t="shared" si="1186"/>
        <v>1</v>
      </c>
      <c r="EF3047" s="4" t="b">
        <f t="shared" si="1187"/>
        <v>1</v>
      </c>
      <c r="EG3047" s="4" t="b">
        <f t="shared" si="1188"/>
        <v>1</v>
      </c>
      <c r="EH3047" s="4" t="b">
        <f t="shared" si="1189"/>
        <v>1</v>
      </c>
      <c r="EI3047" s="4" t="b">
        <f t="shared" si="1190"/>
        <v>1</v>
      </c>
      <c r="EJ3047" s="4" t="b">
        <f t="shared" si="1191"/>
        <v>1</v>
      </c>
    </row>
    <row r="3048" spans="69:140" ht="60" x14ac:dyDescent="0.25">
      <c r="BQ3048" s="4" t="s">
        <v>7060</v>
      </c>
      <c r="BR3048" s="4" t="s">
        <v>11141</v>
      </c>
      <c r="BS3048" s="4" t="s">
        <v>70</v>
      </c>
      <c r="BT3048" s="4" t="s">
        <v>15222</v>
      </c>
      <c r="BU3048" s="4">
        <v>303044</v>
      </c>
      <c r="BV3048" s="4" t="s">
        <v>23</v>
      </c>
      <c r="BW3048" s="4">
        <v>900934950</v>
      </c>
      <c r="BX3048" s="10">
        <v>4308.6252142535004</v>
      </c>
      <c r="BY3048" s="4">
        <f t="shared" si="1174"/>
        <v>191.37478574649958</v>
      </c>
      <c r="BZ3048" s="3">
        <f t="shared" si="1175"/>
        <v>19.137478574649958</v>
      </c>
      <c r="CA3048" s="3">
        <v>1000</v>
      </c>
      <c r="CB3048" s="4">
        <v>4500</v>
      </c>
      <c r="CC3048" s="8" t="str">
        <f t="shared" si="1176"/>
        <v>Low Headroom</v>
      </c>
      <c r="CD3048" s="10">
        <v>5</v>
      </c>
      <c r="CE3048" s="10">
        <v>0.11013769862</v>
      </c>
      <c r="CF3048" s="4">
        <f t="shared" si="1177"/>
        <v>2.9862301380000011E-2</v>
      </c>
      <c r="CG3048" s="3">
        <f t="shared" si="1178"/>
        <v>49.770502300000011</v>
      </c>
      <c r="CH3048" s="3">
        <v>6.0000000000000012E-2</v>
      </c>
      <c r="CI3048" s="4">
        <v>0.14000000000000001</v>
      </c>
      <c r="CJ3048" s="8" t="str">
        <f t="shared" si="1179"/>
        <v>Moderate Headroom</v>
      </c>
      <c r="CK3048" s="10">
        <v>2</v>
      </c>
      <c r="CL3048" s="4">
        <v>1001.99646081946</v>
      </c>
      <c r="CM3048" s="4">
        <f t="shared" si="1180"/>
        <v>498.00353918053997</v>
      </c>
      <c r="CN3048" s="8">
        <f t="shared" si="1181"/>
        <v>49.800353918054</v>
      </c>
      <c r="CO3048" s="3">
        <v>1000</v>
      </c>
      <c r="CP3048" s="4">
        <v>1500</v>
      </c>
      <c r="CQ3048" s="8" t="str">
        <f t="shared" si="1182"/>
        <v>Moderate Headroom</v>
      </c>
      <c r="CR3048" s="4">
        <v>2</v>
      </c>
      <c r="CS3048" s="4">
        <v>2.75</v>
      </c>
      <c r="CT3048" s="10">
        <v>0.17977292006000001</v>
      </c>
      <c r="CU3048" s="4">
        <f t="shared" si="1183"/>
        <v>2.9772920060000013E-2</v>
      </c>
      <c r="CV3048" s="4">
        <f t="shared" si="1184"/>
        <v>19.848613373333343</v>
      </c>
      <c r="CW3048" s="4">
        <v>0.15</v>
      </c>
      <c r="CX3048" s="4">
        <v>0.15</v>
      </c>
      <c r="CY3048" s="8" t="str">
        <f t="shared" si="1185"/>
        <v>Low Headroom</v>
      </c>
      <c r="CZ3048" s="10">
        <v>1</v>
      </c>
      <c r="DC3048" s="4" t="s">
        <v>115</v>
      </c>
      <c r="DD3048" s="4" t="s">
        <v>7060</v>
      </c>
      <c r="DE3048" s="4"/>
      <c r="DF3048" s="4" t="s">
        <v>23</v>
      </c>
      <c r="DG3048" s="4" t="s">
        <v>11141</v>
      </c>
      <c r="DH3048" s="4">
        <v>303044</v>
      </c>
      <c r="DI3048" s="4">
        <v>6044</v>
      </c>
      <c r="DJ3048" s="29">
        <v>900934950</v>
      </c>
      <c r="DK3048" s="4" t="s">
        <v>17</v>
      </c>
      <c r="DL3048" s="10" t="s">
        <v>2732</v>
      </c>
      <c r="DM3048" s="30">
        <v>5</v>
      </c>
      <c r="DN3048" s="10">
        <v>0.1101</v>
      </c>
      <c r="DO3048" s="30">
        <v>2</v>
      </c>
      <c r="DP3048" s="10">
        <v>0.17979999999999999</v>
      </c>
      <c r="DQ3048" s="30">
        <v>1</v>
      </c>
      <c r="DR3048" s="4">
        <v>191.37479999999999</v>
      </c>
      <c r="DS3048" s="31">
        <v>0.19137499999999999</v>
      </c>
      <c r="DT3048" s="4" t="s">
        <v>120</v>
      </c>
      <c r="DU3048" s="4" t="s">
        <v>117</v>
      </c>
      <c r="DV3048" s="4">
        <v>2.9899999999999999E-2</v>
      </c>
      <c r="DW3048" s="31">
        <v>0.49770500000000001</v>
      </c>
      <c r="DX3048" s="4" t="s">
        <v>116</v>
      </c>
      <c r="DY3048" s="4" t="s">
        <v>117</v>
      </c>
      <c r="DZ3048" s="4">
        <v>2.98E-2</v>
      </c>
      <c r="EA3048" s="31">
        <v>0.19848600000000002</v>
      </c>
      <c r="EB3048" s="4" t="s">
        <v>120</v>
      </c>
      <c r="EC3048" s="4" t="s">
        <v>117</v>
      </c>
      <c r="EE3048" s="4" t="b">
        <f t="shared" si="1186"/>
        <v>1</v>
      </c>
      <c r="EF3048" s="4" t="b">
        <f t="shared" si="1187"/>
        <v>1</v>
      </c>
      <c r="EG3048" s="4" t="b">
        <f t="shared" si="1188"/>
        <v>1</v>
      </c>
      <c r="EH3048" s="4" t="b">
        <f t="shared" si="1189"/>
        <v>1</v>
      </c>
      <c r="EI3048" s="4" t="b">
        <f t="shared" si="1190"/>
        <v>1</v>
      </c>
      <c r="EJ3048" s="4" t="b">
        <f t="shared" si="1191"/>
        <v>1</v>
      </c>
    </row>
    <row r="3049" spans="69:140" ht="45" x14ac:dyDescent="0.25">
      <c r="BQ3049" s="4" t="s">
        <v>7061</v>
      </c>
      <c r="BR3049" s="4" t="s">
        <v>11142</v>
      </c>
      <c r="BS3049" s="4" t="s">
        <v>70</v>
      </c>
      <c r="BT3049" s="4" t="s">
        <v>15223</v>
      </c>
      <c r="BU3049" s="4">
        <v>303045</v>
      </c>
      <c r="BV3049" s="4" t="s">
        <v>33</v>
      </c>
      <c r="BW3049" s="4">
        <v>4825572</v>
      </c>
      <c r="BX3049" s="10">
        <v>2244.0520911595299</v>
      </c>
      <c r="BY3049" s="4">
        <f t="shared" si="1174"/>
        <v>255.94790884047006</v>
      </c>
      <c r="BZ3049" s="3">
        <f t="shared" si="1175"/>
        <v>25.594790884047008</v>
      </c>
      <c r="CA3049" s="3">
        <v>1000</v>
      </c>
      <c r="CB3049" s="4">
        <v>2500</v>
      </c>
      <c r="CC3049" s="8" t="str">
        <f t="shared" si="1176"/>
        <v>Low Headroom</v>
      </c>
      <c r="CD3049" s="10">
        <v>3</v>
      </c>
      <c r="CE3049" s="10">
        <v>0.1480336596256</v>
      </c>
      <c r="CF3049" s="4">
        <f t="shared" si="1177"/>
        <v>5.1966340374400011E-2</v>
      </c>
      <c r="CG3049" s="3">
        <f t="shared" si="1178"/>
        <v>86.61056729066668</v>
      </c>
      <c r="CH3049" s="3">
        <v>0.06</v>
      </c>
      <c r="CI3049" s="4">
        <v>0.2</v>
      </c>
      <c r="CJ3049" s="8" t="str">
        <f t="shared" si="1179"/>
        <v>High Headroom</v>
      </c>
      <c r="CK3049" s="10">
        <v>3</v>
      </c>
      <c r="CL3049" s="4">
        <v>0</v>
      </c>
      <c r="CM3049" s="4">
        <f t="shared" si="1180"/>
        <v>500</v>
      </c>
      <c r="CN3049" s="8">
        <f t="shared" si="1181"/>
        <v>100</v>
      </c>
      <c r="CO3049" s="3">
        <v>500</v>
      </c>
      <c r="CP3049" s="4">
        <v>500</v>
      </c>
      <c r="CQ3049" s="8" t="str">
        <f t="shared" si="1182"/>
        <v>High Headroom</v>
      </c>
      <c r="CR3049" s="4">
        <v>1</v>
      </c>
      <c r="CS3049" s="4">
        <v>2.5</v>
      </c>
      <c r="CT3049" s="10">
        <v>0.4958351600175</v>
      </c>
      <c r="CU3049" s="4">
        <f t="shared" si="1183"/>
        <v>0.34583516001750003</v>
      </c>
      <c r="CV3049" s="4">
        <f t="shared" si="1184"/>
        <v>230.55677334500001</v>
      </c>
      <c r="CW3049" s="4">
        <v>0.15</v>
      </c>
      <c r="CX3049" s="4">
        <v>0.15</v>
      </c>
      <c r="CY3049" s="8" t="str">
        <f t="shared" si="1185"/>
        <v>High Headroom</v>
      </c>
      <c r="CZ3049" s="10">
        <v>1</v>
      </c>
      <c r="DC3049" s="4" t="s">
        <v>115</v>
      </c>
      <c r="DD3049" s="4" t="s">
        <v>7061</v>
      </c>
      <c r="DE3049" s="4"/>
      <c r="DF3049" s="4" t="s">
        <v>33</v>
      </c>
      <c r="DG3049" s="4" t="s">
        <v>11142</v>
      </c>
      <c r="DH3049" s="4">
        <v>303045</v>
      </c>
      <c r="DI3049" s="4">
        <v>6045</v>
      </c>
      <c r="DJ3049" s="29">
        <v>4825572</v>
      </c>
      <c r="DK3049" s="4" t="s">
        <v>17</v>
      </c>
      <c r="DL3049" s="10" t="s">
        <v>2733</v>
      </c>
      <c r="DM3049" s="30">
        <v>3</v>
      </c>
      <c r="DN3049" s="10">
        <v>0.14799999999999999</v>
      </c>
      <c r="DO3049" s="30">
        <v>3</v>
      </c>
      <c r="DP3049" s="10">
        <v>0.49580000000000002</v>
      </c>
      <c r="DQ3049" s="30">
        <v>1</v>
      </c>
      <c r="DR3049" s="4">
        <v>255.9479</v>
      </c>
      <c r="DS3049" s="31">
        <v>0.25594800000000001</v>
      </c>
      <c r="DT3049" s="4" t="s">
        <v>120</v>
      </c>
      <c r="DU3049" s="4" t="s">
        <v>117</v>
      </c>
      <c r="DV3049" s="4">
        <v>5.1999999999999998E-2</v>
      </c>
      <c r="DW3049" s="31">
        <v>0.86610600000000004</v>
      </c>
      <c r="DX3049" s="4" t="s">
        <v>118</v>
      </c>
      <c r="DY3049" s="4" t="s">
        <v>117</v>
      </c>
      <c r="DZ3049" s="4">
        <v>0.3458</v>
      </c>
      <c r="EA3049" s="31">
        <v>2.3055680000000001</v>
      </c>
      <c r="EB3049" s="4" t="s">
        <v>118</v>
      </c>
      <c r="EC3049" s="4" t="s">
        <v>117</v>
      </c>
      <c r="EE3049" s="4" t="b">
        <f t="shared" si="1186"/>
        <v>1</v>
      </c>
      <c r="EF3049" s="4" t="b">
        <f t="shared" si="1187"/>
        <v>1</v>
      </c>
      <c r="EG3049" s="4" t="b">
        <f t="shared" si="1188"/>
        <v>1</v>
      </c>
      <c r="EH3049" s="4" t="b">
        <f t="shared" si="1189"/>
        <v>1</v>
      </c>
      <c r="EI3049" s="4" t="b">
        <f t="shared" si="1190"/>
        <v>1</v>
      </c>
      <c r="EJ3049" s="4" t="b">
        <f t="shared" si="1191"/>
        <v>1</v>
      </c>
    </row>
    <row r="3050" spans="69:140" ht="45" x14ac:dyDescent="0.25">
      <c r="BQ3050" s="4" t="s">
        <v>7062</v>
      </c>
      <c r="BR3050" s="4" t="s">
        <v>11143</v>
      </c>
      <c r="BS3050" s="4" t="s">
        <v>70</v>
      </c>
      <c r="BT3050" s="4" t="s">
        <v>15224</v>
      </c>
      <c r="BU3050" s="4">
        <v>303046</v>
      </c>
      <c r="BV3050" s="4" t="s">
        <v>60</v>
      </c>
      <c r="BW3050" s="4">
        <v>3110110</v>
      </c>
      <c r="BX3050" s="10">
        <v>1158.8693158542001</v>
      </c>
      <c r="BY3050" s="4">
        <f t="shared" si="1174"/>
        <v>341.13068414579993</v>
      </c>
      <c r="BZ3050" s="3">
        <f t="shared" si="1175"/>
        <v>34.113068414579992</v>
      </c>
      <c r="CA3050" s="3">
        <v>1000</v>
      </c>
      <c r="CB3050" s="4">
        <v>1500</v>
      </c>
      <c r="CC3050" s="8" t="str">
        <f t="shared" si="1176"/>
        <v>Moderate Headroom</v>
      </c>
      <c r="CD3050" s="10">
        <v>2</v>
      </c>
      <c r="CE3050" s="10">
        <v>6.8655913979000005E-2</v>
      </c>
      <c r="CF3050" s="4">
        <f t="shared" si="1177"/>
        <v>1.1344086020999997E-2</v>
      </c>
      <c r="CG3050" s="3">
        <f t="shared" si="1178"/>
        <v>14.180107526249996</v>
      </c>
      <c r="CH3050" s="3">
        <v>0.08</v>
      </c>
      <c r="CI3050" s="4">
        <v>0.08</v>
      </c>
      <c r="CJ3050" s="8" t="str">
        <f t="shared" si="1179"/>
        <v>Low Headroom</v>
      </c>
      <c r="CK3050" s="10">
        <v>1</v>
      </c>
      <c r="CL3050" s="4" t="s">
        <v>158</v>
      </c>
      <c r="CM3050" s="4" t="str">
        <f t="shared" si="1180"/>
        <v>Bottomed Out</v>
      </c>
      <c r="CN3050" s="8" t="str">
        <f t="shared" si="1181"/>
        <v>Bottomed Out</v>
      </c>
      <c r="CO3050" s="3" t="s">
        <v>72</v>
      </c>
      <c r="CP3050" s="4" t="s">
        <v>4015</v>
      </c>
      <c r="CQ3050" s="8" t="str">
        <f t="shared" si="1182"/>
        <v>At the lowest level</v>
      </c>
      <c r="CR3050" s="4">
        <v>6</v>
      </c>
      <c r="CS3050" s="4">
        <v>2.5</v>
      </c>
      <c r="CT3050" s="10">
        <v>0.67516712056999995</v>
      </c>
      <c r="CU3050" s="4">
        <f t="shared" si="1183"/>
        <v>0.52516712056999992</v>
      </c>
      <c r="CV3050" s="4">
        <f t="shared" si="1184"/>
        <v>350.11141371333332</v>
      </c>
      <c r="CW3050" s="4">
        <v>0.15</v>
      </c>
      <c r="CX3050" s="4">
        <v>0.15</v>
      </c>
      <c r="CY3050" s="8" t="str">
        <f t="shared" si="1185"/>
        <v>High Headroom</v>
      </c>
      <c r="CZ3050" s="10">
        <v>1</v>
      </c>
      <c r="DC3050" s="4" t="s">
        <v>115</v>
      </c>
      <c r="DD3050" s="4" t="s">
        <v>7062</v>
      </c>
      <c r="DE3050" s="4"/>
      <c r="DF3050" s="4" t="s">
        <v>60</v>
      </c>
      <c r="DG3050" s="4" t="s">
        <v>11143</v>
      </c>
      <c r="DH3050" s="4">
        <v>303046</v>
      </c>
      <c r="DI3050" s="4">
        <v>6046</v>
      </c>
      <c r="DJ3050" s="29">
        <v>3110110</v>
      </c>
      <c r="DK3050" s="4" t="s">
        <v>17</v>
      </c>
      <c r="DL3050" s="10" t="s">
        <v>2734</v>
      </c>
      <c r="DM3050" s="30">
        <v>2</v>
      </c>
      <c r="DN3050" s="10">
        <v>6.8699999999999997E-2</v>
      </c>
      <c r="DO3050" s="30">
        <v>1</v>
      </c>
      <c r="DP3050" s="10">
        <v>0.67520000000000002</v>
      </c>
      <c r="DQ3050" s="30">
        <v>1</v>
      </c>
      <c r="DR3050" s="4">
        <v>341.13069999999999</v>
      </c>
      <c r="DS3050" s="31">
        <v>0.34113100000000002</v>
      </c>
      <c r="DT3050" s="4" t="s">
        <v>116</v>
      </c>
      <c r="DU3050" s="4" t="s">
        <v>117</v>
      </c>
      <c r="DV3050" s="4">
        <v>1.1299999999999999E-2</v>
      </c>
      <c r="DW3050" s="31">
        <v>0.14180099999999998</v>
      </c>
      <c r="DX3050" s="4" t="s">
        <v>120</v>
      </c>
      <c r="DY3050" s="4" t="s">
        <v>117</v>
      </c>
      <c r="DZ3050" s="4">
        <v>0.5252</v>
      </c>
      <c r="EA3050" s="31">
        <v>3.5011139999999998</v>
      </c>
      <c r="EB3050" s="4" t="s">
        <v>118</v>
      </c>
      <c r="EC3050" s="4" t="s">
        <v>117</v>
      </c>
      <c r="EE3050" s="4" t="b">
        <f t="shared" si="1186"/>
        <v>1</v>
      </c>
      <c r="EF3050" s="4" t="b">
        <f t="shared" si="1187"/>
        <v>1</v>
      </c>
      <c r="EG3050" s="4" t="b">
        <f t="shared" si="1188"/>
        <v>1</v>
      </c>
      <c r="EH3050" s="4" t="b">
        <f t="shared" si="1189"/>
        <v>1</v>
      </c>
      <c r="EI3050" s="4" t="b">
        <f t="shared" si="1190"/>
        <v>1</v>
      </c>
      <c r="EJ3050" s="4" t="b">
        <f t="shared" si="1191"/>
        <v>1</v>
      </c>
    </row>
    <row r="3051" spans="69:140" ht="45" x14ac:dyDescent="0.25">
      <c r="BQ3051" s="4" t="s">
        <v>7063</v>
      </c>
      <c r="BR3051" s="4" t="s">
        <v>11144</v>
      </c>
      <c r="BS3051" s="4" t="s">
        <v>70</v>
      </c>
      <c r="BT3051" s="4" t="s">
        <v>15225</v>
      </c>
      <c r="BU3051" s="4">
        <v>303047</v>
      </c>
      <c r="BV3051" s="4" t="s">
        <v>33</v>
      </c>
      <c r="BW3051" s="4">
        <v>4858664</v>
      </c>
      <c r="BX3051" s="10">
        <v>7493.2458510227998</v>
      </c>
      <c r="BY3051" s="4" t="str">
        <f t="shared" si="1174"/>
        <v>Bottomed Out</v>
      </c>
      <c r="BZ3051" s="3" t="str">
        <f t="shared" si="1175"/>
        <v>Bottomed Out</v>
      </c>
      <c r="CA3051" s="3" t="s">
        <v>72</v>
      </c>
      <c r="CB3051" s="4" t="s">
        <v>4015</v>
      </c>
      <c r="CC3051" s="8" t="str">
        <f t="shared" si="1176"/>
        <v>At the lowest level</v>
      </c>
      <c r="CD3051" s="10">
        <v>6</v>
      </c>
      <c r="CE3051" s="10">
        <v>0.16690442224999999</v>
      </c>
      <c r="CF3051" s="4">
        <f t="shared" si="1177"/>
        <v>3.3095577750000021E-2</v>
      </c>
      <c r="CG3051" s="3">
        <f t="shared" si="1178"/>
        <v>55.159296250000033</v>
      </c>
      <c r="CH3051" s="3">
        <v>0.06</v>
      </c>
      <c r="CI3051" s="4">
        <v>0.2</v>
      </c>
      <c r="CJ3051" s="8" t="str">
        <f t="shared" si="1179"/>
        <v>Moderate Headroom</v>
      </c>
      <c r="CK3051" s="10">
        <v>3</v>
      </c>
      <c r="CL3051" s="4">
        <v>2.7016595908999999</v>
      </c>
      <c r="CM3051" s="4">
        <f t="shared" si="1180"/>
        <v>497.29834040909998</v>
      </c>
      <c r="CN3051" s="8">
        <f t="shared" si="1181"/>
        <v>99.459668081819999</v>
      </c>
      <c r="CO3051" s="3">
        <v>500</v>
      </c>
      <c r="CP3051" s="4">
        <v>500</v>
      </c>
      <c r="CQ3051" s="8" t="str">
        <f t="shared" si="1182"/>
        <v>High Headroom</v>
      </c>
      <c r="CR3051" s="4">
        <v>1</v>
      </c>
      <c r="CS3051" s="4">
        <v>3.25</v>
      </c>
      <c r="CT3051" s="10">
        <v>0.70578288806</v>
      </c>
      <c r="CU3051" s="4">
        <f t="shared" si="1183"/>
        <v>0.55578288805999998</v>
      </c>
      <c r="CV3051" s="4">
        <f t="shared" si="1184"/>
        <v>370.52192537333337</v>
      </c>
      <c r="CW3051" s="4">
        <v>0.15</v>
      </c>
      <c r="CX3051" s="4">
        <v>0.15</v>
      </c>
      <c r="CY3051" s="8" t="str">
        <f t="shared" si="1185"/>
        <v>High Headroom</v>
      </c>
      <c r="CZ3051" s="10">
        <v>1</v>
      </c>
      <c r="DC3051" s="4" t="s">
        <v>115</v>
      </c>
      <c r="DD3051" s="4" t="s">
        <v>7063</v>
      </c>
      <c r="DE3051" s="4"/>
      <c r="DF3051" s="4" t="s">
        <v>33</v>
      </c>
      <c r="DG3051" s="4" t="s">
        <v>11144</v>
      </c>
      <c r="DH3051" s="4">
        <v>303047</v>
      </c>
      <c r="DI3051" s="4">
        <v>6047</v>
      </c>
      <c r="DJ3051" s="29">
        <v>4858664</v>
      </c>
      <c r="DK3051" s="4" t="s">
        <v>17</v>
      </c>
      <c r="DL3051" s="10" t="s">
        <v>2735</v>
      </c>
      <c r="DM3051" s="30">
        <v>6</v>
      </c>
      <c r="DN3051" s="10">
        <v>0.16689999999999999</v>
      </c>
      <c r="DO3051" s="30">
        <v>3</v>
      </c>
      <c r="DP3051" s="10">
        <v>0.70579999999999998</v>
      </c>
      <c r="DQ3051" s="30">
        <v>1</v>
      </c>
      <c r="DR3051" s="4" t="s">
        <v>2736</v>
      </c>
      <c r="DS3051" s="4"/>
      <c r="DT3051" s="4" t="s">
        <v>124</v>
      </c>
      <c r="DU3051" s="4" t="s">
        <v>125</v>
      </c>
      <c r="DV3051" s="4">
        <v>3.3099999999999997E-2</v>
      </c>
      <c r="DW3051" s="31">
        <v>0.551593</v>
      </c>
      <c r="DX3051" s="4" t="s">
        <v>116</v>
      </c>
      <c r="DY3051" s="4" t="s">
        <v>117</v>
      </c>
      <c r="DZ3051" s="4">
        <v>0.55579999999999996</v>
      </c>
      <c r="EA3051" s="31">
        <v>3.705219</v>
      </c>
      <c r="EB3051" s="4" t="s">
        <v>118</v>
      </c>
      <c r="EC3051" s="4" t="s">
        <v>117</v>
      </c>
      <c r="EE3051" s="4" t="b">
        <f t="shared" si="1186"/>
        <v>1</v>
      </c>
      <c r="EF3051" s="4" t="b">
        <f t="shared" si="1187"/>
        <v>1</v>
      </c>
      <c r="EG3051" s="4" t="b">
        <f t="shared" si="1188"/>
        <v>1</v>
      </c>
      <c r="EH3051" s="4" t="b">
        <f t="shared" si="1189"/>
        <v>1</v>
      </c>
      <c r="EI3051" s="4" t="b">
        <f t="shared" si="1190"/>
        <v>1</v>
      </c>
      <c r="EJ3051" s="4" t="b">
        <f t="shared" si="1191"/>
        <v>1</v>
      </c>
    </row>
    <row r="3052" spans="69:140" ht="45" x14ac:dyDescent="0.25">
      <c r="BQ3052" s="4" t="s">
        <v>7064</v>
      </c>
      <c r="BR3052" s="4" t="s">
        <v>11145</v>
      </c>
      <c r="BS3052" s="4" t="s">
        <v>70</v>
      </c>
      <c r="BT3052" s="4" t="s">
        <v>15226</v>
      </c>
      <c r="BU3052" s="4">
        <v>303048</v>
      </c>
      <c r="BV3052" s="4" t="s">
        <v>57</v>
      </c>
      <c r="BW3052" s="4">
        <v>3458770</v>
      </c>
      <c r="BX3052" s="10">
        <v>473.10756972109999</v>
      </c>
      <c r="BY3052" s="4">
        <f t="shared" si="1174"/>
        <v>26.892430278900008</v>
      </c>
      <c r="BZ3052" s="3">
        <f t="shared" si="1175"/>
        <v>5.3784860557800016</v>
      </c>
      <c r="CA3052" s="3">
        <v>500</v>
      </c>
      <c r="CB3052" s="4">
        <v>500</v>
      </c>
      <c r="CC3052" s="8" t="str">
        <f t="shared" si="1176"/>
        <v>Low Headroom</v>
      </c>
      <c r="CD3052" s="10">
        <v>1</v>
      </c>
      <c r="CE3052" s="10">
        <v>0.19226539589</v>
      </c>
      <c r="CF3052" s="4">
        <f t="shared" si="1177"/>
        <v>7.7346041100000151E-3</v>
      </c>
      <c r="CG3052" s="3">
        <f t="shared" si="1178"/>
        <v>12.891006850000025</v>
      </c>
      <c r="CH3052" s="3">
        <v>0.06</v>
      </c>
      <c r="CI3052" s="4">
        <v>0.2</v>
      </c>
      <c r="CJ3052" s="8" t="str">
        <f t="shared" si="1179"/>
        <v>Low Headroom</v>
      </c>
      <c r="CK3052" s="10">
        <v>3</v>
      </c>
      <c r="CL3052" s="4">
        <v>1218.5372145005001</v>
      </c>
      <c r="CM3052" s="4">
        <f t="shared" si="1180"/>
        <v>281.46278549949989</v>
      </c>
      <c r="CN3052" s="8">
        <f t="shared" si="1181"/>
        <v>28.146278549949987</v>
      </c>
      <c r="CO3052" s="3">
        <v>1000</v>
      </c>
      <c r="CP3052" s="4">
        <v>1500</v>
      </c>
      <c r="CQ3052" s="8" t="str">
        <f t="shared" si="1182"/>
        <v>Low Headroom</v>
      </c>
      <c r="CR3052" s="4">
        <v>2</v>
      </c>
      <c r="CS3052" s="4">
        <v>2.25</v>
      </c>
      <c r="CT3052" s="10">
        <v>0.39745234604000002</v>
      </c>
      <c r="CU3052" s="4">
        <f t="shared" si="1183"/>
        <v>0.24745234604000002</v>
      </c>
      <c r="CV3052" s="4">
        <f t="shared" si="1184"/>
        <v>164.96823069333334</v>
      </c>
      <c r="CW3052" s="4">
        <v>0.15</v>
      </c>
      <c r="CX3052" s="4">
        <v>0.15</v>
      </c>
      <c r="CY3052" s="8" t="str">
        <f t="shared" si="1185"/>
        <v>High Headroom</v>
      </c>
      <c r="CZ3052" s="10">
        <v>1</v>
      </c>
      <c r="DC3052" s="4" t="s">
        <v>115</v>
      </c>
      <c r="DD3052" s="4" t="s">
        <v>7064</v>
      </c>
      <c r="DE3052" s="4"/>
      <c r="DF3052" s="4" t="s">
        <v>57</v>
      </c>
      <c r="DG3052" s="4" t="s">
        <v>11145</v>
      </c>
      <c r="DH3052" s="4">
        <v>303048</v>
      </c>
      <c r="DI3052" s="4">
        <v>6048</v>
      </c>
      <c r="DJ3052" s="29">
        <v>3458770</v>
      </c>
      <c r="DK3052" s="4" t="s">
        <v>17</v>
      </c>
      <c r="DL3052" s="10">
        <v>473.10759999999999</v>
      </c>
      <c r="DM3052" s="30">
        <v>1</v>
      </c>
      <c r="DN3052" s="10">
        <v>0.1923</v>
      </c>
      <c r="DO3052" s="30">
        <v>3</v>
      </c>
      <c r="DP3052" s="10">
        <v>0.39750000000000002</v>
      </c>
      <c r="DQ3052" s="30">
        <v>1</v>
      </c>
      <c r="DR3052" s="4">
        <v>26.892399999999999</v>
      </c>
      <c r="DS3052" s="31">
        <v>5.3784999999999999E-2</v>
      </c>
      <c r="DT3052" s="4" t="s">
        <v>120</v>
      </c>
      <c r="DU3052" s="4" t="s">
        <v>117</v>
      </c>
      <c r="DV3052" s="4">
        <v>7.7000000000000002E-3</v>
      </c>
      <c r="DW3052" s="31">
        <v>0.12891</v>
      </c>
      <c r="DX3052" s="4" t="s">
        <v>120</v>
      </c>
      <c r="DY3052" s="4" t="s">
        <v>117</v>
      </c>
      <c r="DZ3052" s="4">
        <v>0.2475</v>
      </c>
      <c r="EA3052" s="31">
        <v>1.6496819999999999</v>
      </c>
      <c r="EB3052" s="4" t="s">
        <v>118</v>
      </c>
      <c r="EC3052" s="4" t="s">
        <v>117</v>
      </c>
      <c r="EE3052" s="4" t="b">
        <f t="shared" si="1186"/>
        <v>1</v>
      </c>
      <c r="EF3052" s="4" t="b">
        <f t="shared" si="1187"/>
        <v>1</v>
      </c>
      <c r="EG3052" s="4" t="b">
        <f t="shared" si="1188"/>
        <v>1</v>
      </c>
      <c r="EH3052" s="4" t="b">
        <f t="shared" si="1189"/>
        <v>1</v>
      </c>
      <c r="EI3052" s="4" t="b">
        <f t="shared" si="1190"/>
        <v>1</v>
      </c>
      <c r="EJ3052" s="4" t="b">
        <f t="shared" si="1191"/>
        <v>1</v>
      </c>
    </row>
    <row r="3053" spans="69:140" ht="45" x14ac:dyDescent="0.25">
      <c r="BQ3053" s="4" t="s">
        <v>7065</v>
      </c>
      <c r="BR3053" s="4" t="s">
        <v>11146</v>
      </c>
      <c r="BS3053" s="4" t="s">
        <v>70</v>
      </c>
      <c r="BT3053" s="4" t="s">
        <v>15227</v>
      </c>
      <c r="BU3053" s="4">
        <v>303049</v>
      </c>
      <c r="BV3053" s="4" t="s">
        <v>57</v>
      </c>
      <c r="BW3053" s="4">
        <v>3403505590</v>
      </c>
      <c r="BX3053" s="10">
        <v>1938.5043654307999</v>
      </c>
      <c r="BY3053" s="4">
        <f t="shared" si="1174"/>
        <v>561.49563456920009</v>
      </c>
      <c r="BZ3053" s="3">
        <f t="shared" si="1175"/>
        <v>56.149563456920006</v>
      </c>
      <c r="CA3053" s="3">
        <v>1000</v>
      </c>
      <c r="CB3053" s="4">
        <v>2500</v>
      </c>
      <c r="CC3053" s="8" t="str">
        <f t="shared" si="1176"/>
        <v>Moderate Headroom</v>
      </c>
      <c r="CD3053" s="10">
        <v>3</v>
      </c>
      <c r="CE3053" s="10">
        <v>0.18948514731999999</v>
      </c>
      <c r="CF3053" s="4">
        <f t="shared" si="1177"/>
        <v>1.051485268000002E-2</v>
      </c>
      <c r="CG3053" s="3">
        <f t="shared" si="1178"/>
        <v>17.5247544666667</v>
      </c>
      <c r="CH3053" s="3">
        <v>0.06</v>
      </c>
      <c r="CI3053" s="4">
        <v>0.2</v>
      </c>
      <c r="CJ3053" s="8" t="str">
        <f t="shared" si="1179"/>
        <v>Low Headroom</v>
      </c>
      <c r="CK3053" s="10">
        <v>3</v>
      </c>
      <c r="CL3053" s="4">
        <v>1624.41433427948</v>
      </c>
      <c r="CM3053" s="4">
        <f t="shared" si="1180"/>
        <v>875.58566572051996</v>
      </c>
      <c r="CN3053" s="8">
        <f t="shared" si="1181"/>
        <v>87.558566572052001</v>
      </c>
      <c r="CO3053" s="3">
        <v>1000</v>
      </c>
      <c r="CP3053" s="4">
        <v>2500</v>
      </c>
      <c r="CQ3053" s="8" t="str">
        <f t="shared" si="1182"/>
        <v>High Headroom</v>
      </c>
      <c r="CR3053" s="4">
        <v>3</v>
      </c>
      <c r="CS3053" s="4">
        <v>3</v>
      </c>
      <c r="CT3053" s="10">
        <v>0.16994373525000001</v>
      </c>
      <c r="CU3053" s="4">
        <f t="shared" si="1183"/>
        <v>1.9943735250000011E-2</v>
      </c>
      <c r="CV3053" s="4">
        <f t="shared" si="1184"/>
        <v>13.29582350000001</v>
      </c>
      <c r="CW3053" s="4">
        <v>0.15</v>
      </c>
      <c r="CX3053" s="4">
        <v>0.15</v>
      </c>
      <c r="CY3053" s="8" t="str">
        <f t="shared" si="1185"/>
        <v>Low Headroom</v>
      </c>
      <c r="CZ3053" s="10">
        <v>1</v>
      </c>
      <c r="DC3053" s="4" t="s">
        <v>115</v>
      </c>
      <c r="DD3053" s="4" t="s">
        <v>7065</v>
      </c>
      <c r="DE3053" s="4"/>
      <c r="DF3053" s="4" t="s">
        <v>57</v>
      </c>
      <c r="DG3053" s="4" t="s">
        <v>11146</v>
      </c>
      <c r="DH3053" s="4">
        <v>303049</v>
      </c>
      <c r="DI3053" s="4">
        <v>6049</v>
      </c>
      <c r="DJ3053" s="29">
        <v>3403505590</v>
      </c>
      <c r="DK3053" s="4" t="s">
        <v>17</v>
      </c>
      <c r="DL3053" s="10" t="s">
        <v>2737</v>
      </c>
      <c r="DM3053" s="30">
        <v>3</v>
      </c>
      <c r="DN3053" s="10">
        <v>0.1895</v>
      </c>
      <c r="DO3053" s="30">
        <v>3</v>
      </c>
      <c r="DP3053" s="10">
        <v>0.1699</v>
      </c>
      <c r="DQ3053" s="30">
        <v>1</v>
      </c>
      <c r="DR3053" s="4">
        <v>561.49559999999997</v>
      </c>
      <c r="DS3053" s="31">
        <v>0.561496</v>
      </c>
      <c r="DT3053" s="4" t="s">
        <v>116</v>
      </c>
      <c r="DU3053" s="4" t="s">
        <v>117</v>
      </c>
      <c r="DV3053" s="4">
        <v>1.0500000000000001E-2</v>
      </c>
      <c r="DW3053" s="31">
        <v>0.17524799999999999</v>
      </c>
      <c r="DX3053" s="4" t="s">
        <v>120</v>
      </c>
      <c r="DY3053" s="4" t="s">
        <v>117</v>
      </c>
      <c r="DZ3053" s="4">
        <v>1.9900000000000001E-2</v>
      </c>
      <c r="EA3053" s="31">
        <v>0.13295799999999999</v>
      </c>
      <c r="EB3053" s="4" t="s">
        <v>120</v>
      </c>
      <c r="EC3053" s="4" t="s">
        <v>117</v>
      </c>
      <c r="EE3053" s="4" t="b">
        <f t="shared" si="1186"/>
        <v>1</v>
      </c>
      <c r="EF3053" s="4" t="b">
        <f t="shared" si="1187"/>
        <v>1</v>
      </c>
      <c r="EG3053" s="4" t="b">
        <f t="shared" si="1188"/>
        <v>1</v>
      </c>
      <c r="EH3053" s="4" t="b">
        <f t="shared" si="1189"/>
        <v>1</v>
      </c>
      <c r="EI3053" s="4" t="b">
        <f t="shared" si="1190"/>
        <v>1</v>
      </c>
      <c r="EJ3053" s="4" t="b">
        <f t="shared" si="1191"/>
        <v>1</v>
      </c>
    </row>
    <row r="3054" spans="69:140" ht="45" x14ac:dyDescent="0.25">
      <c r="BQ3054" s="4" t="s">
        <v>7066</v>
      </c>
      <c r="BR3054" s="4" t="s">
        <v>11147</v>
      </c>
      <c r="BS3054" s="4" t="s">
        <v>70</v>
      </c>
      <c r="BT3054" s="4" t="s">
        <v>15228</v>
      </c>
      <c r="BU3054" s="4">
        <v>303050</v>
      </c>
      <c r="BV3054" s="4" t="s">
        <v>22</v>
      </c>
      <c r="BW3054" s="4">
        <v>614736</v>
      </c>
      <c r="BX3054" s="10">
        <v>2843.9226519336999</v>
      </c>
      <c r="BY3054" s="4">
        <f t="shared" si="1174"/>
        <v>656.07734806630015</v>
      </c>
      <c r="BZ3054" s="3">
        <f t="shared" si="1175"/>
        <v>65.60773480663002</v>
      </c>
      <c r="CA3054" s="3">
        <v>1000</v>
      </c>
      <c r="CB3054" s="4">
        <v>3500</v>
      </c>
      <c r="CC3054" s="8" t="str">
        <f t="shared" si="1176"/>
        <v>High Headroom</v>
      </c>
      <c r="CD3054" s="10">
        <v>4</v>
      </c>
      <c r="CE3054" s="10">
        <v>0.12678288431000001</v>
      </c>
      <c r="CF3054" s="4">
        <f t="shared" si="1177"/>
        <v>1.3217115690000003E-2</v>
      </c>
      <c r="CG3054" s="3">
        <f t="shared" si="1178"/>
        <v>22.028526150000001</v>
      </c>
      <c r="CH3054" s="3">
        <v>6.0000000000000012E-2</v>
      </c>
      <c r="CI3054" s="4">
        <v>0.14000000000000001</v>
      </c>
      <c r="CJ3054" s="8" t="str">
        <f t="shared" si="1179"/>
        <v>Low Headroom</v>
      </c>
      <c r="CK3054" s="10">
        <v>2</v>
      </c>
      <c r="CL3054" s="4">
        <v>8450.2762430939001</v>
      </c>
      <c r="CM3054" s="4" t="str">
        <f t="shared" si="1180"/>
        <v>Bottomed Out</v>
      </c>
      <c r="CN3054" s="8" t="str">
        <f t="shared" si="1181"/>
        <v>Bottomed Out</v>
      </c>
      <c r="CO3054" s="3" t="s">
        <v>72</v>
      </c>
      <c r="CP3054" s="4" t="s">
        <v>4015</v>
      </c>
      <c r="CQ3054" s="8" t="str">
        <f t="shared" si="1182"/>
        <v>At the lowest level</v>
      </c>
      <c r="CR3054" s="4">
        <v>6</v>
      </c>
      <c r="CS3054" s="4">
        <v>3.5</v>
      </c>
      <c r="CT3054" s="10">
        <v>1.3459530025999999</v>
      </c>
      <c r="CU3054" s="4">
        <f t="shared" si="1183"/>
        <v>1.1959530026</v>
      </c>
      <c r="CV3054" s="4">
        <f t="shared" si="1184"/>
        <v>797.30200173333344</v>
      </c>
      <c r="CW3054" s="4">
        <v>0.15</v>
      </c>
      <c r="CX3054" s="4">
        <v>0.15</v>
      </c>
      <c r="CY3054" s="8" t="str">
        <f t="shared" si="1185"/>
        <v>High Headroom</v>
      </c>
      <c r="CZ3054" s="10">
        <v>1</v>
      </c>
      <c r="DC3054" s="4" t="s">
        <v>115</v>
      </c>
      <c r="DD3054" s="4" t="s">
        <v>7066</v>
      </c>
      <c r="DE3054" s="4"/>
      <c r="DF3054" s="4" t="s">
        <v>22</v>
      </c>
      <c r="DG3054" s="4" t="s">
        <v>11147</v>
      </c>
      <c r="DH3054" s="4">
        <v>303050</v>
      </c>
      <c r="DI3054" s="4">
        <v>6050</v>
      </c>
      <c r="DJ3054" s="29">
        <v>614736</v>
      </c>
      <c r="DK3054" s="4" t="s">
        <v>17</v>
      </c>
      <c r="DL3054" s="10" t="s">
        <v>2738</v>
      </c>
      <c r="DM3054" s="30">
        <v>4</v>
      </c>
      <c r="DN3054" s="10">
        <v>0.1268</v>
      </c>
      <c r="DO3054" s="30">
        <v>2</v>
      </c>
      <c r="DP3054" s="10">
        <v>1.3460000000000001</v>
      </c>
      <c r="DQ3054" s="30">
        <v>1</v>
      </c>
      <c r="DR3054" s="4">
        <v>656.07730000000004</v>
      </c>
      <c r="DS3054" s="31">
        <v>0.65607699999999991</v>
      </c>
      <c r="DT3054" s="4" t="s">
        <v>118</v>
      </c>
      <c r="DU3054" s="4" t="s">
        <v>117</v>
      </c>
      <c r="DV3054" s="4">
        <v>1.32E-2</v>
      </c>
      <c r="DW3054" s="31">
        <v>0.22028500000000001</v>
      </c>
      <c r="DX3054" s="4" t="s">
        <v>120</v>
      </c>
      <c r="DY3054" s="4" t="s">
        <v>117</v>
      </c>
      <c r="DZ3054" s="4">
        <v>1.196</v>
      </c>
      <c r="EA3054" s="31">
        <v>7.97302</v>
      </c>
      <c r="EB3054" s="4" t="s">
        <v>118</v>
      </c>
      <c r="EC3054" s="4" t="s">
        <v>117</v>
      </c>
      <c r="EE3054" s="4" t="b">
        <f t="shared" si="1186"/>
        <v>1</v>
      </c>
      <c r="EF3054" s="4" t="b">
        <f t="shared" si="1187"/>
        <v>1</v>
      </c>
      <c r="EG3054" s="4" t="b">
        <f t="shared" si="1188"/>
        <v>1</v>
      </c>
      <c r="EH3054" s="4" t="b">
        <f t="shared" si="1189"/>
        <v>1</v>
      </c>
      <c r="EI3054" s="4" t="b">
        <f t="shared" si="1190"/>
        <v>1</v>
      </c>
      <c r="EJ3054" s="4" t="b">
        <f t="shared" si="1191"/>
        <v>1</v>
      </c>
    </row>
    <row r="3055" spans="69:140" ht="45" x14ac:dyDescent="0.25">
      <c r="BQ3055" s="4" t="s">
        <v>7067</v>
      </c>
      <c r="BR3055" s="4" t="s">
        <v>11148</v>
      </c>
      <c r="BS3055" s="4" t="s">
        <v>70</v>
      </c>
      <c r="BT3055" s="4" t="s">
        <v>15229</v>
      </c>
      <c r="BU3055" s="4">
        <v>303051</v>
      </c>
      <c r="BV3055" s="4" t="s">
        <v>52</v>
      </c>
      <c r="BW3055" s="4">
        <v>2283125</v>
      </c>
      <c r="BX3055" s="10">
        <v>3083.5909909909901</v>
      </c>
      <c r="BY3055" s="4">
        <f t="shared" si="1174"/>
        <v>416.40900900900988</v>
      </c>
      <c r="BZ3055" s="3">
        <f t="shared" si="1175"/>
        <v>41.640900900900988</v>
      </c>
      <c r="CA3055" s="3">
        <v>1000</v>
      </c>
      <c r="CB3055" s="4">
        <v>3500</v>
      </c>
      <c r="CC3055" s="8" t="str">
        <f t="shared" si="1176"/>
        <v>Moderate Headroom</v>
      </c>
      <c r="CD3055" s="10">
        <v>4</v>
      </c>
      <c r="CE3055" s="10">
        <v>0.3812910284464</v>
      </c>
      <c r="CF3055" s="4" t="str">
        <f t="shared" si="1177"/>
        <v>Bottomed Out</v>
      </c>
      <c r="CG3055" s="3" t="str">
        <f t="shared" si="1178"/>
        <v>Bottomed Out</v>
      </c>
      <c r="CH3055" s="3" t="s">
        <v>72</v>
      </c>
      <c r="CI3055" s="4" t="s">
        <v>16260</v>
      </c>
      <c r="CJ3055" s="8" t="str">
        <f t="shared" si="1179"/>
        <v>At the lowest level</v>
      </c>
      <c r="CK3055" s="10">
        <v>6</v>
      </c>
      <c r="CL3055" s="4">
        <v>1570.5243702702701</v>
      </c>
      <c r="CM3055" s="4">
        <f t="shared" si="1180"/>
        <v>929.47562972972992</v>
      </c>
      <c r="CN3055" s="8">
        <f t="shared" si="1181"/>
        <v>92.947562972973003</v>
      </c>
      <c r="CO3055" s="3">
        <v>1000</v>
      </c>
      <c r="CP3055" s="4">
        <v>2500</v>
      </c>
      <c r="CQ3055" s="8" t="str">
        <f t="shared" si="1182"/>
        <v>High Headroom</v>
      </c>
      <c r="CR3055" s="4">
        <v>3</v>
      </c>
      <c r="CS3055" s="4">
        <v>4.75</v>
      </c>
      <c r="CT3055" s="10">
        <v>1.8752253876700001E-2</v>
      </c>
      <c r="CU3055" s="4">
        <f t="shared" si="1183"/>
        <v>8.7522538767000006E-3</v>
      </c>
      <c r="CV3055" s="4">
        <f t="shared" si="1184"/>
        <v>29.174179589000005</v>
      </c>
      <c r="CW3055" s="4">
        <v>0.03</v>
      </c>
      <c r="CX3055" s="4">
        <v>0.01</v>
      </c>
      <c r="CY3055" s="8" t="str">
        <f t="shared" si="1185"/>
        <v>Low Headroom</v>
      </c>
      <c r="CZ3055" s="10">
        <v>4</v>
      </c>
      <c r="DC3055" s="4" t="s">
        <v>115</v>
      </c>
      <c r="DD3055" s="4" t="s">
        <v>7067</v>
      </c>
      <c r="DE3055" s="4"/>
      <c r="DF3055" s="4" t="s">
        <v>52</v>
      </c>
      <c r="DG3055" s="4" t="s">
        <v>11148</v>
      </c>
      <c r="DH3055" s="4">
        <v>303051</v>
      </c>
      <c r="DI3055" s="4">
        <v>6051</v>
      </c>
      <c r="DJ3055" s="29">
        <v>2283125</v>
      </c>
      <c r="DK3055" s="4" t="s">
        <v>17</v>
      </c>
      <c r="DL3055" s="10" t="s">
        <v>2739</v>
      </c>
      <c r="DM3055" s="30">
        <v>4</v>
      </c>
      <c r="DN3055" s="10">
        <v>0.38129999999999997</v>
      </c>
      <c r="DO3055" s="30">
        <v>6</v>
      </c>
      <c r="DP3055" s="10">
        <v>1.8800000000000001E-2</v>
      </c>
      <c r="DQ3055" s="30">
        <v>4</v>
      </c>
      <c r="DR3055" s="4">
        <v>416.40899999999999</v>
      </c>
      <c r="DS3055" s="31">
        <v>0.41640900000000003</v>
      </c>
      <c r="DT3055" s="4" t="s">
        <v>116</v>
      </c>
      <c r="DU3055" s="4" t="s">
        <v>117</v>
      </c>
      <c r="DV3055" s="4">
        <v>8.1299999999999997E-2</v>
      </c>
      <c r="DW3055" s="4"/>
      <c r="DX3055" s="4" t="s">
        <v>124</v>
      </c>
      <c r="DY3055" s="4" t="s">
        <v>125</v>
      </c>
      <c r="DZ3055" s="4">
        <v>8.8000000000000005E-3</v>
      </c>
      <c r="EA3055" s="31">
        <v>0.291742</v>
      </c>
      <c r="EB3055" s="4" t="s">
        <v>120</v>
      </c>
      <c r="EC3055" s="4" t="s">
        <v>117</v>
      </c>
      <c r="EE3055" s="4" t="b">
        <f t="shared" si="1186"/>
        <v>1</v>
      </c>
      <c r="EF3055" s="4" t="b">
        <f t="shared" si="1187"/>
        <v>1</v>
      </c>
      <c r="EG3055" s="4" t="b">
        <f t="shared" si="1188"/>
        <v>1</v>
      </c>
      <c r="EH3055" s="4" t="b">
        <f t="shared" si="1189"/>
        <v>1</v>
      </c>
      <c r="EI3055" s="4" t="b">
        <f t="shared" si="1190"/>
        <v>1</v>
      </c>
      <c r="EJ3055" s="4" t="b">
        <f t="shared" si="1191"/>
        <v>1</v>
      </c>
    </row>
    <row r="3056" spans="69:140" ht="45" x14ac:dyDescent="0.25">
      <c r="BQ3056" s="4" t="s">
        <v>7068</v>
      </c>
      <c r="BR3056" s="4" t="s">
        <v>11149</v>
      </c>
      <c r="BS3056" s="4" t="s">
        <v>70</v>
      </c>
      <c r="BT3056" s="4" t="s">
        <v>15230</v>
      </c>
      <c r="BU3056" s="4">
        <v>303052</v>
      </c>
      <c r="BV3056" s="4" t="s">
        <v>27</v>
      </c>
      <c r="BW3056" s="4">
        <v>1345488</v>
      </c>
      <c r="BX3056" s="10">
        <v>3406.9500287191299</v>
      </c>
      <c r="BY3056" s="4">
        <f t="shared" si="1174"/>
        <v>93.049971280870068</v>
      </c>
      <c r="BZ3056" s="3">
        <f t="shared" si="1175"/>
        <v>9.3049971280870079</v>
      </c>
      <c r="CA3056" s="3">
        <v>1000</v>
      </c>
      <c r="CB3056" s="4">
        <v>3500</v>
      </c>
      <c r="CC3056" s="8" t="str">
        <f t="shared" si="1176"/>
        <v>Low Headroom</v>
      </c>
      <c r="CD3056" s="10">
        <v>4</v>
      </c>
      <c r="CE3056" s="10">
        <v>0.14567810943000001</v>
      </c>
      <c r="CF3056" s="4">
        <f t="shared" si="1177"/>
        <v>5.4321890570000003E-2</v>
      </c>
      <c r="CG3056" s="3">
        <f t="shared" si="1178"/>
        <v>90.536484283333337</v>
      </c>
      <c r="CH3056" s="3">
        <v>0.06</v>
      </c>
      <c r="CI3056" s="4">
        <v>0.2</v>
      </c>
      <c r="CJ3056" s="8" t="str">
        <f t="shared" si="1179"/>
        <v>High Headroom</v>
      </c>
      <c r="CK3056" s="10">
        <v>3</v>
      </c>
      <c r="CL3056" s="4">
        <v>0</v>
      </c>
      <c r="CM3056" s="4">
        <f t="shared" si="1180"/>
        <v>500</v>
      </c>
      <c r="CN3056" s="8">
        <f t="shared" si="1181"/>
        <v>100</v>
      </c>
      <c r="CO3056" s="3">
        <v>500</v>
      </c>
      <c r="CP3056" s="4">
        <v>500</v>
      </c>
      <c r="CQ3056" s="8" t="str">
        <f t="shared" si="1182"/>
        <v>High Headroom</v>
      </c>
      <c r="CR3056" s="4">
        <v>1</v>
      </c>
      <c r="CS3056" s="4">
        <v>2.75</v>
      </c>
      <c r="CT3056" s="10">
        <v>0.67925806087509999</v>
      </c>
      <c r="CU3056" s="4">
        <f t="shared" si="1183"/>
        <v>0.52925806087509997</v>
      </c>
      <c r="CV3056" s="4">
        <f t="shared" si="1184"/>
        <v>352.83870725006665</v>
      </c>
      <c r="CW3056" s="4">
        <v>0.15</v>
      </c>
      <c r="CX3056" s="4">
        <v>0.15</v>
      </c>
      <c r="CY3056" s="8" t="str">
        <f t="shared" si="1185"/>
        <v>High Headroom</v>
      </c>
      <c r="CZ3056" s="10">
        <v>1</v>
      </c>
      <c r="DC3056" s="4" t="s">
        <v>115</v>
      </c>
      <c r="DD3056" s="4" t="s">
        <v>7068</v>
      </c>
      <c r="DE3056" s="4"/>
      <c r="DF3056" s="4" t="s">
        <v>27</v>
      </c>
      <c r="DG3056" s="4" t="s">
        <v>11149</v>
      </c>
      <c r="DH3056" s="4">
        <v>303052</v>
      </c>
      <c r="DI3056" s="4">
        <v>6052</v>
      </c>
      <c r="DJ3056" s="29">
        <v>1345488</v>
      </c>
      <c r="DK3056" s="4" t="s">
        <v>17</v>
      </c>
      <c r="DL3056" s="10" t="s">
        <v>2740</v>
      </c>
      <c r="DM3056" s="30">
        <v>4</v>
      </c>
      <c r="DN3056" s="10">
        <v>0.1457</v>
      </c>
      <c r="DO3056" s="30">
        <v>3</v>
      </c>
      <c r="DP3056" s="10">
        <v>0.67930000000000001</v>
      </c>
      <c r="DQ3056" s="30">
        <v>1</v>
      </c>
      <c r="DR3056" s="4">
        <v>93.05</v>
      </c>
      <c r="DS3056" s="31">
        <v>9.3049999999999994E-2</v>
      </c>
      <c r="DT3056" s="4" t="s">
        <v>120</v>
      </c>
      <c r="DU3056" s="4" t="s">
        <v>117</v>
      </c>
      <c r="DV3056" s="4">
        <v>5.4300000000000001E-2</v>
      </c>
      <c r="DW3056" s="31">
        <v>0.90536500000000009</v>
      </c>
      <c r="DX3056" s="4" t="s">
        <v>118</v>
      </c>
      <c r="DY3056" s="4" t="s">
        <v>117</v>
      </c>
      <c r="DZ3056" s="4">
        <v>0.52929999999999999</v>
      </c>
      <c r="EA3056" s="31">
        <v>3.5283870000000004</v>
      </c>
      <c r="EB3056" s="4" t="s">
        <v>118</v>
      </c>
      <c r="EC3056" s="4" t="s">
        <v>117</v>
      </c>
      <c r="EE3056" s="4" t="b">
        <f t="shared" si="1186"/>
        <v>1</v>
      </c>
      <c r="EF3056" s="4" t="b">
        <f t="shared" si="1187"/>
        <v>1</v>
      </c>
      <c r="EG3056" s="4" t="b">
        <f t="shared" si="1188"/>
        <v>1</v>
      </c>
      <c r="EH3056" s="4" t="b">
        <f t="shared" si="1189"/>
        <v>1</v>
      </c>
      <c r="EI3056" s="4" t="b">
        <f t="shared" si="1190"/>
        <v>1</v>
      </c>
      <c r="EJ3056" s="4" t="b">
        <f t="shared" si="1191"/>
        <v>1</v>
      </c>
    </row>
    <row r="3057" spans="69:140" ht="45" x14ac:dyDescent="0.25">
      <c r="BQ3057" s="4" t="s">
        <v>7069</v>
      </c>
      <c r="BR3057" s="4" t="s">
        <v>11150</v>
      </c>
      <c r="BS3057" s="4" t="s">
        <v>70</v>
      </c>
      <c r="BT3057" s="4" t="s">
        <v>15231</v>
      </c>
      <c r="BU3057" s="4">
        <v>303053</v>
      </c>
      <c r="BV3057" s="4" t="s">
        <v>57</v>
      </c>
      <c r="BW3057" s="4">
        <v>3433150</v>
      </c>
      <c r="BX3057" s="10">
        <v>4159.6369460758096</v>
      </c>
      <c r="BY3057" s="4">
        <f t="shared" si="1174"/>
        <v>340.36305392419035</v>
      </c>
      <c r="BZ3057" s="3">
        <f t="shared" si="1175"/>
        <v>34.036305392419038</v>
      </c>
      <c r="CA3057" s="3">
        <v>1000</v>
      </c>
      <c r="CB3057" s="4">
        <v>4500</v>
      </c>
      <c r="CC3057" s="8" t="str">
        <f t="shared" si="1176"/>
        <v>Moderate Headroom</v>
      </c>
      <c r="CD3057" s="10">
        <v>5</v>
      </c>
      <c r="CE3057" s="10">
        <v>0.26064084170250001</v>
      </c>
      <c r="CF3057" s="4">
        <f t="shared" si="1177"/>
        <v>3.9359158297499974E-2</v>
      </c>
      <c r="CG3057" s="3">
        <f t="shared" si="1178"/>
        <v>78.718316594999976</v>
      </c>
      <c r="CH3057" s="3">
        <v>4.9999999999999989E-2</v>
      </c>
      <c r="CI3057" s="4">
        <v>0.3</v>
      </c>
      <c r="CJ3057" s="8" t="str">
        <f t="shared" si="1179"/>
        <v>High Headroom</v>
      </c>
      <c r="CK3057" s="10">
        <v>5</v>
      </c>
      <c r="CL3057" s="4">
        <v>411.105178695196</v>
      </c>
      <c r="CM3057" s="4">
        <f t="shared" si="1180"/>
        <v>88.894821304803997</v>
      </c>
      <c r="CN3057" s="8">
        <f t="shared" si="1181"/>
        <v>17.778964260960802</v>
      </c>
      <c r="CO3057" s="3">
        <v>500</v>
      </c>
      <c r="CP3057" s="4">
        <v>500</v>
      </c>
      <c r="CQ3057" s="8" t="str">
        <f t="shared" si="1182"/>
        <v>Low Headroom</v>
      </c>
      <c r="CR3057" s="4">
        <v>1</v>
      </c>
      <c r="CS3057" s="4">
        <v>4</v>
      </c>
      <c r="CT3057" s="10">
        <v>0.60425633668099998</v>
      </c>
      <c r="CU3057" s="4">
        <f t="shared" si="1183"/>
        <v>0.45425633668099996</v>
      </c>
      <c r="CV3057" s="4">
        <f t="shared" si="1184"/>
        <v>302.83755778733331</v>
      </c>
      <c r="CW3057" s="4">
        <v>0.15</v>
      </c>
      <c r="CX3057" s="4">
        <v>0.15</v>
      </c>
      <c r="CY3057" s="8" t="str">
        <f t="shared" si="1185"/>
        <v>High Headroom</v>
      </c>
      <c r="CZ3057" s="10">
        <v>1</v>
      </c>
      <c r="DC3057" s="4" t="s">
        <v>115</v>
      </c>
      <c r="DD3057" s="4" t="s">
        <v>7069</v>
      </c>
      <c r="DE3057" s="4"/>
      <c r="DF3057" s="4" t="s">
        <v>57</v>
      </c>
      <c r="DG3057" s="4" t="s">
        <v>11150</v>
      </c>
      <c r="DH3057" s="4">
        <v>303053</v>
      </c>
      <c r="DI3057" s="4">
        <v>6053</v>
      </c>
      <c r="DJ3057" s="29">
        <v>3433150</v>
      </c>
      <c r="DK3057" s="4" t="s">
        <v>17</v>
      </c>
      <c r="DL3057" s="10" t="s">
        <v>2741</v>
      </c>
      <c r="DM3057" s="30">
        <v>5</v>
      </c>
      <c r="DN3057" s="10">
        <v>0.2606</v>
      </c>
      <c r="DO3057" s="30">
        <v>5</v>
      </c>
      <c r="DP3057" s="10">
        <v>0.60429999999999995</v>
      </c>
      <c r="DQ3057" s="30">
        <v>1</v>
      </c>
      <c r="DR3057" s="4">
        <v>340.36309999999997</v>
      </c>
      <c r="DS3057" s="31">
        <v>0.34036299999999997</v>
      </c>
      <c r="DT3057" s="4" t="s">
        <v>116</v>
      </c>
      <c r="DU3057" s="4" t="s">
        <v>117</v>
      </c>
      <c r="DV3057" s="4">
        <v>3.9399999999999998E-2</v>
      </c>
      <c r="DW3057" s="31">
        <v>0.78718299999999997</v>
      </c>
      <c r="DX3057" s="4" t="s">
        <v>118</v>
      </c>
      <c r="DY3057" s="4" t="s">
        <v>117</v>
      </c>
      <c r="DZ3057" s="4">
        <v>0.45429999999999998</v>
      </c>
      <c r="EA3057" s="31">
        <v>3.0283760000000002</v>
      </c>
      <c r="EB3057" s="4" t="s">
        <v>118</v>
      </c>
      <c r="EC3057" s="4" t="s">
        <v>117</v>
      </c>
      <c r="EE3057" s="4" t="b">
        <f t="shared" si="1186"/>
        <v>1</v>
      </c>
      <c r="EF3057" s="4" t="b">
        <f t="shared" si="1187"/>
        <v>1</v>
      </c>
      <c r="EG3057" s="4" t="b">
        <f t="shared" si="1188"/>
        <v>1</v>
      </c>
      <c r="EH3057" s="4" t="b">
        <f t="shared" si="1189"/>
        <v>1</v>
      </c>
      <c r="EI3057" s="4" t="b">
        <f t="shared" si="1190"/>
        <v>1</v>
      </c>
      <c r="EJ3057" s="4" t="b">
        <f t="shared" si="1191"/>
        <v>1</v>
      </c>
    </row>
    <row r="3058" spans="69:140" ht="45" x14ac:dyDescent="0.25">
      <c r="BQ3058" s="4" t="s">
        <v>7070</v>
      </c>
      <c r="BR3058" s="4" t="s">
        <v>11151</v>
      </c>
      <c r="BS3058" s="4" t="s">
        <v>70</v>
      </c>
      <c r="BT3058" s="4" t="s">
        <v>15232</v>
      </c>
      <c r="BU3058" s="4">
        <v>303054</v>
      </c>
      <c r="BV3058" s="4" t="s">
        <v>47</v>
      </c>
      <c r="BW3058" s="4">
        <v>3667191</v>
      </c>
      <c r="BX3058" s="10">
        <v>599.64726631389999</v>
      </c>
      <c r="BY3058" s="4">
        <f t="shared" si="1174"/>
        <v>900.35273368610001</v>
      </c>
      <c r="BZ3058" s="3">
        <f t="shared" si="1175"/>
        <v>90.035273368610007</v>
      </c>
      <c r="CA3058" s="3">
        <v>1000</v>
      </c>
      <c r="CB3058" s="4">
        <v>1500</v>
      </c>
      <c r="CC3058" s="8" t="str">
        <f t="shared" si="1176"/>
        <v>High Headroom</v>
      </c>
      <c r="CD3058" s="10">
        <v>2</v>
      </c>
      <c r="CE3058" s="10">
        <v>0.18068535826000001</v>
      </c>
      <c r="CF3058" s="4">
        <f t="shared" si="1177"/>
        <v>1.9314641739999999E-2</v>
      </c>
      <c r="CG3058" s="3">
        <f t="shared" si="1178"/>
        <v>32.19106956666667</v>
      </c>
      <c r="CH3058" s="3">
        <v>0.06</v>
      </c>
      <c r="CI3058" s="4">
        <v>0.2</v>
      </c>
      <c r="CJ3058" s="8" t="str">
        <f t="shared" si="1179"/>
        <v>Moderate Headroom</v>
      </c>
      <c r="CK3058" s="10">
        <v>3</v>
      </c>
      <c r="CL3058" s="4">
        <v>0</v>
      </c>
      <c r="CM3058" s="4">
        <f t="shared" si="1180"/>
        <v>500</v>
      </c>
      <c r="CN3058" s="8">
        <f t="shared" si="1181"/>
        <v>100</v>
      </c>
      <c r="CO3058" s="3">
        <v>500</v>
      </c>
      <c r="CP3058" s="4">
        <v>500</v>
      </c>
      <c r="CQ3058" s="8" t="str">
        <f t="shared" si="1182"/>
        <v>High Headroom</v>
      </c>
      <c r="CR3058" s="4">
        <v>1</v>
      </c>
      <c r="CS3058" s="4">
        <v>2.25</v>
      </c>
      <c r="CT3058" s="10">
        <v>0.84972375691000002</v>
      </c>
      <c r="CU3058" s="4">
        <f t="shared" si="1183"/>
        <v>0.69972375690999999</v>
      </c>
      <c r="CV3058" s="4">
        <f t="shared" si="1184"/>
        <v>466.48250460666662</v>
      </c>
      <c r="CW3058" s="4">
        <v>0.15</v>
      </c>
      <c r="CX3058" s="4">
        <v>0.15</v>
      </c>
      <c r="CY3058" s="8" t="str">
        <f t="shared" si="1185"/>
        <v>High Headroom</v>
      </c>
      <c r="CZ3058" s="10">
        <v>1</v>
      </c>
      <c r="DC3058" s="4" t="s">
        <v>115</v>
      </c>
      <c r="DD3058" s="4" t="s">
        <v>7070</v>
      </c>
      <c r="DE3058" s="4"/>
      <c r="DF3058" s="4" t="s">
        <v>47</v>
      </c>
      <c r="DG3058" s="4" t="s">
        <v>11151</v>
      </c>
      <c r="DH3058" s="4">
        <v>303054</v>
      </c>
      <c r="DI3058" s="4">
        <v>6054</v>
      </c>
      <c r="DJ3058" s="29">
        <v>3667191</v>
      </c>
      <c r="DK3058" s="4" t="s">
        <v>17</v>
      </c>
      <c r="DL3058" s="10">
        <v>599.64729999999997</v>
      </c>
      <c r="DM3058" s="30">
        <v>2</v>
      </c>
      <c r="DN3058" s="10">
        <v>0.1807</v>
      </c>
      <c r="DO3058" s="30">
        <v>3</v>
      </c>
      <c r="DP3058" s="10">
        <v>0.84970000000000001</v>
      </c>
      <c r="DQ3058" s="30">
        <v>1</v>
      </c>
      <c r="DR3058" s="4">
        <v>900.35270000000003</v>
      </c>
      <c r="DS3058" s="31">
        <v>0.90035300000000007</v>
      </c>
      <c r="DT3058" s="4" t="s">
        <v>118</v>
      </c>
      <c r="DU3058" s="4" t="s">
        <v>117</v>
      </c>
      <c r="DV3058" s="4">
        <v>1.9300000000000001E-2</v>
      </c>
      <c r="DW3058" s="31">
        <v>0.321911</v>
      </c>
      <c r="DX3058" s="4" t="s">
        <v>116</v>
      </c>
      <c r="DY3058" s="4" t="s">
        <v>117</v>
      </c>
      <c r="DZ3058" s="4">
        <v>0.69969999999999999</v>
      </c>
      <c r="EA3058" s="31">
        <v>4.6648250000000004</v>
      </c>
      <c r="EB3058" s="4" t="s">
        <v>118</v>
      </c>
      <c r="EC3058" s="4" t="s">
        <v>117</v>
      </c>
      <c r="EE3058" s="4" t="b">
        <f t="shared" si="1186"/>
        <v>1</v>
      </c>
      <c r="EF3058" s="4" t="b">
        <f t="shared" si="1187"/>
        <v>1</v>
      </c>
      <c r="EG3058" s="4" t="b">
        <f t="shared" si="1188"/>
        <v>1</v>
      </c>
      <c r="EH3058" s="4" t="b">
        <f t="shared" si="1189"/>
        <v>1</v>
      </c>
      <c r="EI3058" s="4" t="b">
        <f t="shared" si="1190"/>
        <v>1</v>
      </c>
      <c r="EJ3058" s="4" t="b">
        <f t="shared" si="1191"/>
        <v>1</v>
      </c>
    </row>
    <row r="3059" spans="69:140" ht="60" x14ac:dyDescent="0.25">
      <c r="BQ3059" s="4" t="s">
        <v>7071</v>
      </c>
      <c r="BR3059" s="4" t="s">
        <v>11152</v>
      </c>
      <c r="BS3059" s="4" t="s">
        <v>70</v>
      </c>
      <c r="BT3059" s="4" t="s">
        <v>15233</v>
      </c>
      <c r="BU3059" s="4">
        <v>303055</v>
      </c>
      <c r="BV3059" s="4" t="s">
        <v>57</v>
      </c>
      <c r="BW3059" s="4">
        <v>3461980</v>
      </c>
      <c r="BX3059" s="10">
        <v>2127.7154452137001</v>
      </c>
      <c r="BY3059" s="4">
        <f t="shared" si="1174"/>
        <v>372.28455478629985</v>
      </c>
      <c r="BZ3059" s="3">
        <f t="shared" si="1175"/>
        <v>37.228455478629982</v>
      </c>
      <c r="CA3059" s="3">
        <v>1000</v>
      </c>
      <c r="CB3059" s="4">
        <v>2500</v>
      </c>
      <c r="CC3059" s="8" t="str">
        <f t="shared" si="1176"/>
        <v>Moderate Headroom</v>
      </c>
      <c r="CD3059" s="10">
        <v>3</v>
      </c>
      <c r="CE3059" s="10">
        <v>0.17164539496</v>
      </c>
      <c r="CF3059" s="4">
        <f t="shared" si="1177"/>
        <v>2.8354605040000008E-2</v>
      </c>
      <c r="CG3059" s="3">
        <f t="shared" si="1178"/>
        <v>47.257675066666685</v>
      </c>
      <c r="CH3059" s="3">
        <v>0.06</v>
      </c>
      <c r="CI3059" s="4">
        <v>0.2</v>
      </c>
      <c r="CJ3059" s="8" t="str">
        <f t="shared" si="1179"/>
        <v>Moderate Headroom</v>
      </c>
      <c r="CK3059" s="10">
        <v>3</v>
      </c>
      <c r="CL3059" s="4">
        <v>1166.93379028441</v>
      </c>
      <c r="CM3059" s="4">
        <f t="shared" si="1180"/>
        <v>333.06620971559005</v>
      </c>
      <c r="CN3059" s="8">
        <f t="shared" si="1181"/>
        <v>33.306620971559006</v>
      </c>
      <c r="CO3059" s="3">
        <v>1000</v>
      </c>
      <c r="CP3059" s="4">
        <v>1500</v>
      </c>
      <c r="CQ3059" s="8" t="str">
        <f t="shared" si="1182"/>
        <v>Moderate Headroom</v>
      </c>
      <c r="CR3059" s="4">
        <v>2</v>
      </c>
      <c r="CS3059" s="4">
        <v>2.75</v>
      </c>
      <c r="CT3059" s="10">
        <v>0.36212487063999999</v>
      </c>
      <c r="CU3059" s="4">
        <f t="shared" si="1183"/>
        <v>0.21212487063999999</v>
      </c>
      <c r="CV3059" s="4">
        <f t="shared" si="1184"/>
        <v>141.41658042666668</v>
      </c>
      <c r="CW3059" s="4">
        <v>0.15</v>
      </c>
      <c r="CX3059" s="4">
        <v>0.15</v>
      </c>
      <c r="CY3059" s="8" t="str">
        <f t="shared" si="1185"/>
        <v>High Headroom</v>
      </c>
      <c r="CZ3059" s="10">
        <v>1</v>
      </c>
      <c r="DC3059" s="4" t="s">
        <v>115</v>
      </c>
      <c r="DD3059" s="4" t="s">
        <v>7071</v>
      </c>
      <c r="DE3059" s="4"/>
      <c r="DF3059" s="4" t="s">
        <v>57</v>
      </c>
      <c r="DG3059" s="4" t="s">
        <v>11152</v>
      </c>
      <c r="DH3059" s="4">
        <v>303055</v>
      </c>
      <c r="DI3059" s="4">
        <v>6055</v>
      </c>
      <c r="DJ3059" s="29">
        <v>3461980</v>
      </c>
      <c r="DK3059" s="4" t="s">
        <v>17</v>
      </c>
      <c r="DL3059" s="10" t="s">
        <v>2742</v>
      </c>
      <c r="DM3059" s="30">
        <v>3</v>
      </c>
      <c r="DN3059" s="10">
        <v>0.1716</v>
      </c>
      <c r="DO3059" s="30">
        <v>3</v>
      </c>
      <c r="DP3059" s="10">
        <v>0.36209999999999998</v>
      </c>
      <c r="DQ3059" s="30">
        <v>1</v>
      </c>
      <c r="DR3059" s="4">
        <v>372.28460000000001</v>
      </c>
      <c r="DS3059" s="31">
        <v>0.37228499999999998</v>
      </c>
      <c r="DT3059" s="4" t="s">
        <v>116</v>
      </c>
      <c r="DU3059" s="4" t="s">
        <v>117</v>
      </c>
      <c r="DV3059" s="4">
        <v>2.8400000000000002E-2</v>
      </c>
      <c r="DW3059" s="31">
        <v>0.47257700000000002</v>
      </c>
      <c r="DX3059" s="4" t="s">
        <v>116</v>
      </c>
      <c r="DY3059" s="4" t="s">
        <v>117</v>
      </c>
      <c r="DZ3059" s="4">
        <v>0.21210000000000001</v>
      </c>
      <c r="EA3059" s="31">
        <v>1.4141659999999998</v>
      </c>
      <c r="EB3059" s="4" t="s">
        <v>118</v>
      </c>
      <c r="EC3059" s="4" t="s">
        <v>117</v>
      </c>
      <c r="EE3059" s="4" t="b">
        <f t="shared" si="1186"/>
        <v>1</v>
      </c>
      <c r="EF3059" s="4" t="b">
        <f t="shared" si="1187"/>
        <v>1</v>
      </c>
      <c r="EG3059" s="4" t="b">
        <f t="shared" si="1188"/>
        <v>1</v>
      </c>
      <c r="EH3059" s="4" t="b">
        <f t="shared" si="1189"/>
        <v>1</v>
      </c>
      <c r="EI3059" s="4" t="b">
        <f t="shared" si="1190"/>
        <v>1</v>
      </c>
      <c r="EJ3059" s="4" t="b">
        <f t="shared" si="1191"/>
        <v>1</v>
      </c>
    </row>
    <row r="3060" spans="69:140" ht="45" x14ac:dyDescent="0.25">
      <c r="BQ3060" s="4" t="s">
        <v>7072</v>
      </c>
      <c r="BR3060" s="4" t="s">
        <v>11153</v>
      </c>
      <c r="BS3060" s="4" t="s">
        <v>70</v>
      </c>
      <c r="BT3060" s="4" t="s">
        <v>15234</v>
      </c>
      <c r="BU3060" s="4">
        <v>303056</v>
      </c>
      <c r="BV3060" s="4" t="s">
        <v>16</v>
      </c>
      <c r="BW3060" s="4">
        <v>114464</v>
      </c>
      <c r="BX3060" s="10">
        <v>1606.1616954474</v>
      </c>
      <c r="BY3060" s="4">
        <f t="shared" si="1174"/>
        <v>893.83830455259999</v>
      </c>
      <c r="BZ3060" s="3">
        <f t="shared" si="1175"/>
        <v>89.383830455259996</v>
      </c>
      <c r="CA3060" s="3">
        <v>1000</v>
      </c>
      <c r="CB3060" s="4">
        <v>2500</v>
      </c>
      <c r="CC3060" s="8" t="str">
        <f t="shared" si="1176"/>
        <v>High Headroom</v>
      </c>
      <c r="CD3060" s="10">
        <v>3</v>
      </c>
      <c r="CE3060" s="10">
        <v>8.0892788027000007E-2</v>
      </c>
      <c r="CF3060" s="4">
        <f t="shared" si="1177"/>
        <v>5.9107211973000007E-2</v>
      </c>
      <c r="CG3060" s="3">
        <f t="shared" si="1178"/>
        <v>98.512019955</v>
      </c>
      <c r="CH3060" s="3">
        <v>6.0000000000000012E-2</v>
      </c>
      <c r="CI3060" s="4">
        <v>0.14000000000000001</v>
      </c>
      <c r="CJ3060" s="8" t="str">
        <f t="shared" si="1179"/>
        <v>High Headroom</v>
      </c>
      <c r="CK3060" s="10">
        <v>2</v>
      </c>
      <c r="CL3060" s="4">
        <v>401.49136577709999</v>
      </c>
      <c r="CM3060" s="4">
        <f t="shared" si="1180"/>
        <v>98.508634222900014</v>
      </c>
      <c r="CN3060" s="8">
        <f t="shared" si="1181"/>
        <v>19.701726844580001</v>
      </c>
      <c r="CO3060" s="3">
        <v>500</v>
      </c>
      <c r="CP3060" s="4">
        <v>500</v>
      </c>
      <c r="CQ3060" s="8" t="str">
        <f t="shared" si="1182"/>
        <v>Low Headroom</v>
      </c>
      <c r="CR3060" s="4">
        <v>1</v>
      </c>
      <c r="CS3060" s="4">
        <v>2</v>
      </c>
      <c r="CT3060" s="10">
        <v>0.32785173583999999</v>
      </c>
      <c r="CU3060" s="4">
        <f t="shared" si="1183"/>
        <v>0.17785173584</v>
      </c>
      <c r="CV3060" s="4">
        <f t="shared" si="1184"/>
        <v>118.56782389333334</v>
      </c>
      <c r="CW3060" s="4">
        <v>0.15</v>
      </c>
      <c r="CX3060" s="4">
        <v>0.15</v>
      </c>
      <c r="CY3060" s="8" t="str">
        <f t="shared" si="1185"/>
        <v>High Headroom</v>
      </c>
      <c r="CZ3060" s="10">
        <v>1</v>
      </c>
      <c r="DC3060" s="4" t="s">
        <v>115</v>
      </c>
      <c r="DD3060" s="4" t="s">
        <v>7072</v>
      </c>
      <c r="DE3060" s="4"/>
      <c r="DF3060" s="4" t="s">
        <v>16</v>
      </c>
      <c r="DG3060" s="4" t="s">
        <v>11153</v>
      </c>
      <c r="DH3060" s="4">
        <v>303056</v>
      </c>
      <c r="DI3060" s="4">
        <v>6056</v>
      </c>
      <c r="DJ3060" s="29">
        <v>114464</v>
      </c>
      <c r="DK3060" s="4" t="s">
        <v>17</v>
      </c>
      <c r="DL3060" s="10" t="s">
        <v>2743</v>
      </c>
      <c r="DM3060" s="30">
        <v>3</v>
      </c>
      <c r="DN3060" s="10">
        <v>8.09E-2</v>
      </c>
      <c r="DO3060" s="30">
        <v>2</v>
      </c>
      <c r="DP3060" s="10">
        <v>0.32790000000000002</v>
      </c>
      <c r="DQ3060" s="30">
        <v>1</v>
      </c>
      <c r="DR3060" s="4">
        <v>893.8383</v>
      </c>
      <c r="DS3060" s="31">
        <v>0.89383799999999991</v>
      </c>
      <c r="DT3060" s="4" t="s">
        <v>118</v>
      </c>
      <c r="DU3060" s="4" t="s">
        <v>117</v>
      </c>
      <c r="DV3060" s="4">
        <v>5.91E-2</v>
      </c>
      <c r="DW3060" s="31">
        <v>0.98512</v>
      </c>
      <c r="DX3060" s="4" t="s">
        <v>118</v>
      </c>
      <c r="DY3060" s="4" t="s">
        <v>117</v>
      </c>
      <c r="DZ3060" s="4">
        <v>0.1779</v>
      </c>
      <c r="EA3060" s="31">
        <v>1.185678</v>
      </c>
      <c r="EB3060" s="4" t="s">
        <v>118</v>
      </c>
      <c r="EC3060" s="4" t="s">
        <v>117</v>
      </c>
      <c r="EE3060" s="4" t="b">
        <f t="shared" si="1186"/>
        <v>1</v>
      </c>
      <c r="EF3060" s="4" t="b">
        <f t="shared" si="1187"/>
        <v>1</v>
      </c>
      <c r="EG3060" s="4" t="b">
        <f t="shared" si="1188"/>
        <v>1</v>
      </c>
      <c r="EH3060" s="4" t="b">
        <f t="shared" si="1189"/>
        <v>1</v>
      </c>
      <c r="EI3060" s="4" t="b">
        <f t="shared" si="1190"/>
        <v>1</v>
      </c>
      <c r="EJ3060" s="4" t="b">
        <f t="shared" si="1191"/>
        <v>1</v>
      </c>
    </row>
    <row r="3061" spans="69:140" ht="60" x14ac:dyDescent="0.25">
      <c r="BQ3061" s="4" t="s">
        <v>7073</v>
      </c>
      <c r="BR3061" s="4" t="s">
        <v>11154</v>
      </c>
      <c r="BS3061" s="4" t="s">
        <v>70</v>
      </c>
      <c r="BT3061" s="4" t="s">
        <v>15235</v>
      </c>
      <c r="BU3061" s="4">
        <v>303057</v>
      </c>
      <c r="BV3061" s="4" t="s">
        <v>65</v>
      </c>
      <c r="BW3061" s="4">
        <v>2502758825</v>
      </c>
      <c r="BX3061" s="10">
        <v>1013.4592423749</v>
      </c>
      <c r="BY3061" s="4">
        <f t="shared" si="1174"/>
        <v>486.54075762510001</v>
      </c>
      <c r="BZ3061" s="3">
        <f t="shared" si="1175"/>
        <v>48.654075762510004</v>
      </c>
      <c r="CA3061" s="3">
        <v>1000</v>
      </c>
      <c r="CB3061" s="4">
        <v>1500</v>
      </c>
      <c r="CC3061" s="8" t="str">
        <f t="shared" si="1176"/>
        <v>Moderate Headroom</v>
      </c>
      <c r="CD3061" s="10">
        <v>2</v>
      </c>
      <c r="CE3061" s="10">
        <v>6.8735997922010503E-2</v>
      </c>
      <c r="CF3061" s="4">
        <f t="shared" si="1177"/>
        <v>1.1264002077989499E-2</v>
      </c>
      <c r="CG3061" s="3">
        <f t="shared" si="1178"/>
        <v>14.080002597486875</v>
      </c>
      <c r="CH3061" s="3">
        <v>0.08</v>
      </c>
      <c r="CI3061" s="4">
        <v>0.08</v>
      </c>
      <c r="CJ3061" s="8" t="str">
        <f t="shared" si="1179"/>
        <v>Low Headroom</v>
      </c>
      <c r="CK3061" s="10">
        <v>1</v>
      </c>
      <c r="CL3061" s="4">
        <v>1171.9221751872401</v>
      </c>
      <c r="CM3061" s="4">
        <f t="shared" si="1180"/>
        <v>328.0778248127599</v>
      </c>
      <c r="CN3061" s="8">
        <f t="shared" si="1181"/>
        <v>32.807782481275986</v>
      </c>
      <c r="CO3061" s="3">
        <v>1000</v>
      </c>
      <c r="CP3061" s="4">
        <v>1500</v>
      </c>
      <c r="CQ3061" s="8" t="str">
        <f t="shared" si="1182"/>
        <v>Moderate Headroom</v>
      </c>
      <c r="CR3061" s="4">
        <v>2</v>
      </c>
      <c r="CS3061" s="4">
        <v>1.5</v>
      </c>
      <c r="CT3061" s="10">
        <v>0.11154823375133199</v>
      </c>
      <c r="CU3061" s="4">
        <f t="shared" si="1183"/>
        <v>3.1548233751331992E-2</v>
      </c>
      <c r="CV3061" s="4">
        <f t="shared" si="1184"/>
        <v>45.068905359045708</v>
      </c>
      <c r="CW3061" s="4">
        <v>6.9999999999999993E-2</v>
      </c>
      <c r="CX3061" s="4">
        <v>0.08</v>
      </c>
      <c r="CY3061" s="8" t="str">
        <f t="shared" si="1185"/>
        <v>Moderate Headroom</v>
      </c>
      <c r="CZ3061" s="10">
        <v>2</v>
      </c>
      <c r="DC3061" s="4" t="s">
        <v>115</v>
      </c>
      <c r="DD3061" s="4" t="s">
        <v>7073</v>
      </c>
      <c r="DE3061" s="4"/>
      <c r="DF3061" s="4" t="s">
        <v>65</v>
      </c>
      <c r="DG3061" s="4" t="s">
        <v>11154</v>
      </c>
      <c r="DH3061" s="4">
        <v>303057</v>
      </c>
      <c r="DI3061" s="4">
        <v>6057</v>
      </c>
      <c r="DJ3061" s="29">
        <v>2502758825</v>
      </c>
      <c r="DK3061" s="4" t="s">
        <v>17</v>
      </c>
      <c r="DL3061" s="10" t="s">
        <v>2744</v>
      </c>
      <c r="DM3061" s="30">
        <v>2</v>
      </c>
      <c r="DN3061" s="10">
        <v>6.8699999999999997E-2</v>
      </c>
      <c r="DO3061" s="30">
        <v>1</v>
      </c>
      <c r="DP3061" s="10">
        <v>0.1115</v>
      </c>
      <c r="DQ3061" s="30">
        <v>2</v>
      </c>
      <c r="DR3061" s="4">
        <v>486.54079999999999</v>
      </c>
      <c r="DS3061" s="31">
        <v>0.486541</v>
      </c>
      <c r="DT3061" s="4" t="s">
        <v>116</v>
      </c>
      <c r="DU3061" s="4" t="s">
        <v>117</v>
      </c>
      <c r="DV3061" s="4">
        <v>1.1299999999999999E-2</v>
      </c>
      <c r="DW3061" s="31">
        <v>0.14080000000000001</v>
      </c>
      <c r="DX3061" s="4" t="s">
        <v>120</v>
      </c>
      <c r="DY3061" s="4" t="s">
        <v>117</v>
      </c>
      <c r="DZ3061" s="4">
        <v>3.15E-2</v>
      </c>
      <c r="EA3061" s="31">
        <v>0.45068900000000001</v>
      </c>
      <c r="EB3061" s="4" t="s">
        <v>116</v>
      </c>
      <c r="EC3061" s="4" t="s">
        <v>117</v>
      </c>
      <c r="EE3061" s="4" t="b">
        <f t="shared" si="1186"/>
        <v>1</v>
      </c>
      <c r="EF3061" s="4" t="b">
        <f t="shared" si="1187"/>
        <v>1</v>
      </c>
      <c r="EG3061" s="4" t="b">
        <f t="shared" si="1188"/>
        <v>1</v>
      </c>
      <c r="EH3061" s="4" t="b">
        <f t="shared" si="1189"/>
        <v>1</v>
      </c>
      <c r="EI3061" s="4" t="b">
        <f t="shared" si="1190"/>
        <v>1</v>
      </c>
      <c r="EJ3061" s="4" t="b">
        <f t="shared" si="1191"/>
        <v>1</v>
      </c>
    </row>
    <row r="3062" spans="69:140" ht="45" x14ac:dyDescent="0.25">
      <c r="BQ3062" s="4" t="s">
        <v>7074</v>
      </c>
      <c r="BR3062" s="4" t="s">
        <v>11155</v>
      </c>
      <c r="BS3062" s="4" t="s">
        <v>70</v>
      </c>
      <c r="BT3062" s="4" t="s">
        <v>15236</v>
      </c>
      <c r="BU3062" s="4">
        <v>303058</v>
      </c>
      <c r="BV3062" s="4" t="s">
        <v>66</v>
      </c>
      <c r="BW3062" s="4">
        <v>3977588</v>
      </c>
      <c r="BX3062" s="10">
        <v>438.94864414482697</v>
      </c>
      <c r="BY3062" s="4">
        <f t="shared" si="1174"/>
        <v>61.051355855173028</v>
      </c>
      <c r="BZ3062" s="3">
        <f t="shared" si="1175"/>
        <v>12.210271171034606</v>
      </c>
      <c r="CA3062" s="3">
        <v>500</v>
      </c>
      <c r="CB3062" s="4">
        <v>500</v>
      </c>
      <c r="CC3062" s="8" t="str">
        <f t="shared" si="1176"/>
        <v>Low Headroom</v>
      </c>
      <c r="CD3062" s="10">
        <v>1</v>
      </c>
      <c r="CE3062" s="10">
        <v>6.7600436131800001E-2</v>
      </c>
      <c r="CF3062" s="4">
        <f t="shared" si="1177"/>
        <v>1.23995638682E-2</v>
      </c>
      <c r="CG3062" s="3">
        <f t="shared" si="1178"/>
        <v>15.499454835250001</v>
      </c>
      <c r="CH3062" s="3">
        <v>0.08</v>
      </c>
      <c r="CI3062" s="4">
        <v>0.08</v>
      </c>
      <c r="CJ3062" s="8" t="str">
        <f t="shared" si="1179"/>
        <v>Low Headroom</v>
      </c>
      <c r="CK3062" s="10">
        <v>1</v>
      </c>
      <c r="CL3062" s="4">
        <v>1434.86590722182</v>
      </c>
      <c r="CM3062" s="4">
        <f t="shared" si="1180"/>
        <v>65.134092778180047</v>
      </c>
      <c r="CN3062" s="8">
        <f t="shared" si="1181"/>
        <v>6.5134092778180053</v>
      </c>
      <c r="CO3062" s="3">
        <v>1000</v>
      </c>
      <c r="CP3062" s="4">
        <v>1500</v>
      </c>
      <c r="CQ3062" s="8" t="str">
        <f t="shared" si="1182"/>
        <v>Low Headroom</v>
      </c>
      <c r="CR3062" s="4">
        <v>2</v>
      </c>
      <c r="CS3062" s="4">
        <v>1.25</v>
      </c>
      <c r="CT3062" s="10">
        <v>0.81918047079339995</v>
      </c>
      <c r="CU3062" s="4">
        <f t="shared" si="1183"/>
        <v>0.66918047079339993</v>
      </c>
      <c r="CV3062" s="4">
        <f t="shared" si="1184"/>
        <v>446.12031386226664</v>
      </c>
      <c r="CW3062" s="4">
        <v>0.15</v>
      </c>
      <c r="CX3062" s="4">
        <v>0.15</v>
      </c>
      <c r="CY3062" s="8" t="str">
        <f t="shared" si="1185"/>
        <v>High Headroom</v>
      </c>
      <c r="CZ3062" s="10">
        <v>1</v>
      </c>
      <c r="DC3062" s="4" t="s">
        <v>115</v>
      </c>
      <c r="DD3062" s="4" t="s">
        <v>7074</v>
      </c>
      <c r="DE3062" s="4"/>
      <c r="DF3062" s="4" t="s">
        <v>66</v>
      </c>
      <c r="DG3062" s="4" t="s">
        <v>11155</v>
      </c>
      <c r="DH3062" s="4">
        <v>303058</v>
      </c>
      <c r="DI3062" s="4">
        <v>6058</v>
      </c>
      <c r="DJ3062" s="29">
        <v>3977588</v>
      </c>
      <c r="DK3062" s="4" t="s">
        <v>17</v>
      </c>
      <c r="DL3062" s="10">
        <v>438.9486</v>
      </c>
      <c r="DM3062" s="30">
        <v>1</v>
      </c>
      <c r="DN3062" s="10">
        <v>6.7599999999999993E-2</v>
      </c>
      <c r="DO3062" s="30">
        <v>1</v>
      </c>
      <c r="DP3062" s="10">
        <v>0.81920000000000004</v>
      </c>
      <c r="DQ3062" s="30">
        <v>1</v>
      </c>
      <c r="DR3062" s="4">
        <v>61.051400000000001</v>
      </c>
      <c r="DS3062" s="31">
        <v>0.122103</v>
      </c>
      <c r="DT3062" s="4" t="s">
        <v>120</v>
      </c>
      <c r="DU3062" s="4" t="s">
        <v>117</v>
      </c>
      <c r="DV3062" s="4">
        <v>1.24E-2</v>
      </c>
      <c r="DW3062" s="31">
        <v>0.15499499999999999</v>
      </c>
      <c r="DX3062" s="4" t="s">
        <v>120</v>
      </c>
      <c r="DY3062" s="4" t="s">
        <v>117</v>
      </c>
      <c r="DZ3062" s="4">
        <v>0.66920000000000002</v>
      </c>
      <c r="EA3062" s="31">
        <v>4.4612030000000003</v>
      </c>
      <c r="EB3062" s="4" t="s">
        <v>118</v>
      </c>
      <c r="EC3062" s="4" t="s">
        <v>117</v>
      </c>
      <c r="EE3062" s="4" t="b">
        <f t="shared" si="1186"/>
        <v>1</v>
      </c>
      <c r="EF3062" s="4" t="b">
        <f t="shared" si="1187"/>
        <v>1</v>
      </c>
      <c r="EG3062" s="4" t="b">
        <f t="shared" si="1188"/>
        <v>1</v>
      </c>
      <c r="EH3062" s="4" t="b">
        <f t="shared" si="1189"/>
        <v>1</v>
      </c>
      <c r="EI3062" s="4" t="b">
        <f t="shared" si="1190"/>
        <v>1</v>
      </c>
      <c r="EJ3062" s="4" t="b">
        <f t="shared" si="1191"/>
        <v>1</v>
      </c>
    </row>
    <row r="3063" spans="69:140" ht="45" x14ac:dyDescent="0.25">
      <c r="BQ3063" s="4" t="s">
        <v>7075</v>
      </c>
      <c r="BR3063" s="4" t="s">
        <v>11156</v>
      </c>
      <c r="BS3063" s="4" t="s">
        <v>70</v>
      </c>
      <c r="BT3063" s="4" t="s">
        <v>15237</v>
      </c>
      <c r="BU3063" s="4">
        <v>303059</v>
      </c>
      <c r="BV3063" s="4" t="s">
        <v>40</v>
      </c>
      <c r="BW3063" s="4">
        <v>1771448</v>
      </c>
      <c r="BX3063" s="10">
        <v>1858.8543760725699</v>
      </c>
      <c r="BY3063" s="4">
        <f t="shared" si="1174"/>
        <v>641.14562392743005</v>
      </c>
      <c r="BZ3063" s="3">
        <f t="shared" si="1175"/>
        <v>64.114562392742997</v>
      </c>
      <c r="CA3063" s="3">
        <v>1000</v>
      </c>
      <c r="CB3063" s="4">
        <v>2500</v>
      </c>
      <c r="CC3063" s="8" t="str">
        <f t="shared" si="1176"/>
        <v>High Headroom</v>
      </c>
      <c r="CD3063" s="10">
        <v>3</v>
      </c>
      <c r="CE3063" s="10">
        <v>0.18824541989429999</v>
      </c>
      <c r="CF3063" s="4">
        <f t="shared" si="1177"/>
        <v>1.1754580105700019E-2</v>
      </c>
      <c r="CG3063" s="3">
        <f t="shared" si="1178"/>
        <v>19.590966842833364</v>
      </c>
      <c r="CH3063" s="3">
        <v>0.06</v>
      </c>
      <c r="CI3063" s="4">
        <v>0.2</v>
      </c>
      <c r="CJ3063" s="8" t="str">
        <f t="shared" si="1179"/>
        <v>Low Headroom</v>
      </c>
      <c r="CK3063" s="10">
        <v>3</v>
      </c>
      <c r="CL3063" s="4">
        <v>176.26869330720001</v>
      </c>
      <c r="CM3063" s="4">
        <f t="shared" si="1180"/>
        <v>323.73130669279999</v>
      </c>
      <c r="CN3063" s="8">
        <f t="shared" si="1181"/>
        <v>64.746261338559989</v>
      </c>
      <c r="CO3063" s="3">
        <v>500</v>
      </c>
      <c r="CP3063" s="4">
        <v>500</v>
      </c>
      <c r="CQ3063" s="8" t="str">
        <f t="shared" si="1182"/>
        <v>High Headroom</v>
      </c>
      <c r="CR3063" s="4">
        <v>1</v>
      </c>
      <c r="CS3063" s="4">
        <v>2.5</v>
      </c>
      <c r="CT3063" s="10">
        <v>0.1786331500393</v>
      </c>
      <c r="CU3063" s="4">
        <f t="shared" si="1183"/>
        <v>2.8633150039300004E-2</v>
      </c>
      <c r="CV3063" s="4">
        <f t="shared" si="1184"/>
        <v>19.08876669286667</v>
      </c>
      <c r="CW3063" s="4">
        <v>0.15</v>
      </c>
      <c r="CX3063" s="4">
        <v>0.15</v>
      </c>
      <c r="CY3063" s="8" t="str">
        <f t="shared" si="1185"/>
        <v>Low Headroom</v>
      </c>
      <c r="CZ3063" s="10">
        <v>1</v>
      </c>
      <c r="DC3063" s="4" t="s">
        <v>115</v>
      </c>
      <c r="DD3063" s="4" t="s">
        <v>7075</v>
      </c>
      <c r="DE3063" s="4"/>
      <c r="DF3063" s="4" t="s">
        <v>40</v>
      </c>
      <c r="DG3063" s="4" t="s">
        <v>11156</v>
      </c>
      <c r="DH3063" s="4">
        <v>303059</v>
      </c>
      <c r="DI3063" s="4">
        <v>6059</v>
      </c>
      <c r="DJ3063" s="29">
        <v>1771448</v>
      </c>
      <c r="DK3063" s="4" t="s">
        <v>17</v>
      </c>
      <c r="DL3063" s="10" t="s">
        <v>2745</v>
      </c>
      <c r="DM3063" s="30">
        <v>3</v>
      </c>
      <c r="DN3063" s="10">
        <v>0.18820000000000001</v>
      </c>
      <c r="DO3063" s="30">
        <v>3</v>
      </c>
      <c r="DP3063" s="10">
        <v>0.17860000000000001</v>
      </c>
      <c r="DQ3063" s="30">
        <v>1</v>
      </c>
      <c r="DR3063" s="4">
        <v>641.14559999999994</v>
      </c>
      <c r="DS3063" s="31">
        <v>0.64114599999999999</v>
      </c>
      <c r="DT3063" s="4" t="s">
        <v>118</v>
      </c>
      <c r="DU3063" s="4" t="s">
        <v>117</v>
      </c>
      <c r="DV3063" s="4">
        <v>1.18E-2</v>
      </c>
      <c r="DW3063" s="31">
        <v>0.19591</v>
      </c>
      <c r="DX3063" s="4" t="s">
        <v>120</v>
      </c>
      <c r="DY3063" s="4" t="s">
        <v>117</v>
      </c>
      <c r="DZ3063" s="4">
        <v>2.86E-2</v>
      </c>
      <c r="EA3063" s="31">
        <v>0.190888</v>
      </c>
      <c r="EB3063" s="4" t="s">
        <v>120</v>
      </c>
      <c r="EC3063" s="4" t="s">
        <v>117</v>
      </c>
      <c r="EE3063" s="4" t="b">
        <f t="shared" si="1186"/>
        <v>1</v>
      </c>
      <c r="EF3063" s="4" t="b">
        <f t="shared" si="1187"/>
        <v>1</v>
      </c>
      <c r="EG3063" s="4" t="b">
        <f t="shared" si="1188"/>
        <v>1</v>
      </c>
      <c r="EH3063" s="4" t="b">
        <f t="shared" si="1189"/>
        <v>1</v>
      </c>
      <c r="EI3063" s="4" t="b">
        <f t="shared" si="1190"/>
        <v>1</v>
      </c>
      <c r="EJ3063" s="4" t="b">
        <f t="shared" si="1191"/>
        <v>1</v>
      </c>
    </row>
    <row r="3064" spans="69:140" ht="45" x14ac:dyDescent="0.25">
      <c r="BQ3064" s="4" t="s">
        <v>7076</v>
      </c>
      <c r="BR3064" s="4" t="s">
        <v>11157</v>
      </c>
      <c r="BS3064" s="4" t="s">
        <v>70</v>
      </c>
      <c r="BT3064" s="4" t="s">
        <v>15238</v>
      </c>
      <c r="BU3064" s="4">
        <v>303060</v>
      </c>
      <c r="BV3064" s="4" t="s">
        <v>53</v>
      </c>
      <c r="BW3064" s="4">
        <v>2609984120</v>
      </c>
      <c r="BX3064" s="10">
        <v>2063.270515017</v>
      </c>
      <c r="BY3064" s="4">
        <f t="shared" si="1174"/>
        <v>436.72948498300002</v>
      </c>
      <c r="BZ3064" s="3">
        <f t="shared" si="1175"/>
        <v>43.672948498300002</v>
      </c>
      <c r="CA3064" s="3">
        <v>1000</v>
      </c>
      <c r="CB3064" s="4">
        <v>2500</v>
      </c>
      <c r="CC3064" s="8" t="str">
        <f t="shared" si="1176"/>
        <v>Moderate Headroom</v>
      </c>
      <c r="CD3064" s="10">
        <v>3</v>
      </c>
      <c r="CE3064" s="10">
        <v>4.4635908837999998E-2</v>
      </c>
      <c r="CF3064" s="4">
        <f t="shared" si="1177"/>
        <v>3.5364091162000004E-2</v>
      </c>
      <c r="CG3064" s="3">
        <f t="shared" si="1178"/>
        <v>44.2051139525</v>
      </c>
      <c r="CH3064" s="3">
        <v>0.08</v>
      </c>
      <c r="CI3064" s="4">
        <v>0.08</v>
      </c>
      <c r="CJ3064" s="8" t="str">
        <f t="shared" si="1179"/>
        <v>Moderate Headroom</v>
      </c>
      <c r="CK3064" s="10">
        <v>1</v>
      </c>
      <c r="CL3064" s="4">
        <v>0</v>
      </c>
      <c r="CM3064" s="4">
        <f t="shared" si="1180"/>
        <v>500</v>
      </c>
      <c r="CN3064" s="8">
        <f t="shared" si="1181"/>
        <v>100</v>
      </c>
      <c r="CO3064" s="3">
        <v>500</v>
      </c>
      <c r="CP3064" s="4">
        <v>500</v>
      </c>
      <c r="CQ3064" s="8" t="str">
        <f t="shared" si="1182"/>
        <v>High Headroom</v>
      </c>
      <c r="CR3064" s="4">
        <v>1</v>
      </c>
      <c r="CS3064" s="4">
        <v>1.5</v>
      </c>
      <c r="CT3064" s="10">
        <v>0.42648766327999998</v>
      </c>
      <c r="CU3064" s="4">
        <f t="shared" si="1183"/>
        <v>0.27648766327999996</v>
      </c>
      <c r="CV3064" s="4">
        <f t="shared" si="1184"/>
        <v>184.32510885333332</v>
      </c>
      <c r="CW3064" s="4">
        <v>0.15</v>
      </c>
      <c r="CX3064" s="4">
        <v>0.15</v>
      </c>
      <c r="CY3064" s="8" t="str">
        <f t="shared" si="1185"/>
        <v>High Headroom</v>
      </c>
      <c r="CZ3064" s="10">
        <v>1</v>
      </c>
      <c r="DC3064" s="4" t="s">
        <v>115</v>
      </c>
      <c r="DD3064" s="4" t="s">
        <v>7076</v>
      </c>
      <c r="DE3064" s="4"/>
      <c r="DF3064" s="4" t="s">
        <v>53</v>
      </c>
      <c r="DG3064" s="4" t="s">
        <v>11157</v>
      </c>
      <c r="DH3064" s="4">
        <v>303060</v>
      </c>
      <c r="DI3064" s="4">
        <v>6060</v>
      </c>
      <c r="DJ3064" s="29">
        <v>2609984120</v>
      </c>
      <c r="DK3064" s="4" t="s">
        <v>17</v>
      </c>
      <c r="DL3064" s="10" t="s">
        <v>2746</v>
      </c>
      <c r="DM3064" s="30">
        <v>3</v>
      </c>
      <c r="DN3064" s="10">
        <v>4.4600000000000001E-2</v>
      </c>
      <c r="DO3064" s="30">
        <v>1</v>
      </c>
      <c r="DP3064" s="10">
        <v>0.42649999999999999</v>
      </c>
      <c r="DQ3064" s="30">
        <v>1</v>
      </c>
      <c r="DR3064" s="4">
        <v>436.72949999999997</v>
      </c>
      <c r="DS3064" s="31">
        <v>0.43672899999999998</v>
      </c>
      <c r="DT3064" s="4" t="s">
        <v>116</v>
      </c>
      <c r="DU3064" s="4" t="s">
        <v>117</v>
      </c>
      <c r="DV3064" s="4">
        <v>3.5400000000000001E-2</v>
      </c>
      <c r="DW3064" s="31">
        <v>0.44205100000000003</v>
      </c>
      <c r="DX3064" s="4" t="s">
        <v>116</v>
      </c>
      <c r="DY3064" s="4" t="s">
        <v>117</v>
      </c>
      <c r="DZ3064" s="4">
        <v>0.27650000000000002</v>
      </c>
      <c r="EA3064" s="31">
        <v>1.843251</v>
      </c>
      <c r="EB3064" s="4" t="s">
        <v>118</v>
      </c>
      <c r="EC3064" s="4" t="s">
        <v>117</v>
      </c>
      <c r="EE3064" s="4" t="b">
        <f t="shared" si="1186"/>
        <v>1</v>
      </c>
      <c r="EF3064" s="4" t="b">
        <f t="shared" si="1187"/>
        <v>1</v>
      </c>
      <c r="EG3064" s="4" t="b">
        <f t="shared" si="1188"/>
        <v>1</v>
      </c>
      <c r="EH3064" s="4" t="b">
        <f t="shared" si="1189"/>
        <v>1</v>
      </c>
      <c r="EI3064" s="4" t="b">
        <f t="shared" si="1190"/>
        <v>1</v>
      </c>
      <c r="EJ3064" s="4" t="b">
        <f t="shared" si="1191"/>
        <v>1</v>
      </c>
    </row>
    <row r="3065" spans="69:140" ht="45" x14ac:dyDescent="0.25">
      <c r="BQ3065" s="4" t="s">
        <v>7077</v>
      </c>
      <c r="BR3065" s="4" t="s">
        <v>11158</v>
      </c>
      <c r="BS3065" s="4" t="s">
        <v>70</v>
      </c>
      <c r="BT3065" s="4" t="s">
        <v>15239</v>
      </c>
      <c r="BU3065" s="4">
        <v>303061</v>
      </c>
      <c r="BV3065" s="4" t="s">
        <v>59</v>
      </c>
      <c r="BW3065" s="4">
        <v>4145250</v>
      </c>
      <c r="BX3065" s="10">
        <v>2336.7165693985999</v>
      </c>
      <c r="BY3065" s="4">
        <f t="shared" si="1174"/>
        <v>163.28343060140014</v>
      </c>
      <c r="BZ3065" s="3">
        <f t="shared" si="1175"/>
        <v>16.328343060140014</v>
      </c>
      <c r="CA3065" s="3">
        <v>1000</v>
      </c>
      <c r="CB3065" s="4">
        <v>2500</v>
      </c>
      <c r="CC3065" s="8" t="str">
        <f t="shared" si="1176"/>
        <v>Low Headroom</v>
      </c>
      <c r="CD3065" s="10">
        <v>3</v>
      </c>
      <c r="CE3065" s="10">
        <v>0.13293051359999999</v>
      </c>
      <c r="CF3065" s="4">
        <f t="shared" si="1177"/>
        <v>7.069486400000019E-3</v>
      </c>
      <c r="CG3065" s="3">
        <f t="shared" si="1178"/>
        <v>11.782477333333363</v>
      </c>
      <c r="CH3065" s="3">
        <v>6.0000000000000012E-2</v>
      </c>
      <c r="CI3065" s="4">
        <v>0.14000000000000001</v>
      </c>
      <c r="CJ3065" s="8" t="str">
        <f t="shared" si="1179"/>
        <v>Low Headroom</v>
      </c>
      <c r="CK3065" s="10">
        <v>2</v>
      </c>
      <c r="CL3065" s="4">
        <v>514.98076758306195</v>
      </c>
      <c r="CM3065" s="4">
        <f t="shared" si="1180"/>
        <v>985.01923241693805</v>
      </c>
      <c r="CN3065" s="8">
        <f t="shared" si="1181"/>
        <v>98.501923241693802</v>
      </c>
      <c r="CO3065" s="3">
        <v>1000</v>
      </c>
      <c r="CP3065" s="4">
        <v>1500</v>
      </c>
      <c r="CQ3065" s="8" t="str">
        <f t="shared" si="1182"/>
        <v>High Headroom</v>
      </c>
      <c r="CR3065" s="4">
        <v>2</v>
      </c>
      <c r="CS3065" s="4">
        <v>2.25</v>
      </c>
      <c r="CT3065" s="10">
        <v>0.41640647176000001</v>
      </c>
      <c r="CU3065" s="4">
        <f t="shared" si="1183"/>
        <v>0.26640647175999999</v>
      </c>
      <c r="CV3065" s="4">
        <f t="shared" si="1184"/>
        <v>177.60431450666667</v>
      </c>
      <c r="CW3065" s="4">
        <v>0.15</v>
      </c>
      <c r="CX3065" s="4">
        <v>0.15</v>
      </c>
      <c r="CY3065" s="8" t="str">
        <f t="shared" si="1185"/>
        <v>High Headroom</v>
      </c>
      <c r="CZ3065" s="10">
        <v>1</v>
      </c>
      <c r="DC3065" s="4" t="s">
        <v>115</v>
      </c>
      <c r="DD3065" s="4" t="s">
        <v>7077</v>
      </c>
      <c r="DE3065" s="4"/>
      <c r="DF3065" s="4" t="s">
        <v>59</v>
      </c>
      <c r="DG3065" s="4" t="s">
        <v>11158</v>
      </c>
      <c r="DH3065" s="4">
        <v>303061</v>
      </c>
      <c r="DI3065" s="4">
        <v>6061</v>
      </c>
      <c r="DJ3065" s="29">
        <v>4145250</v>
      </c>
      <c r="DK3065" s="4" t="s">
        <v>17</v>
      </c>
      <c r="DL3065" s="10" t="s">
        <v>2747</v>
      </c>
      <c r="DM3065" s="30">
        <v>3</v>
      </c>
      <c r="DN3065" s="10">
        <v>0.13289999999999999</v>
      </c>
      <c r="DO3065" s="30">
        <v>2</v>
      </c>
      <c r="DP3065" s="10">
        <v>0.41639999999999999</v>
      </c>
      <c r="DQ3065" s="30">
        <v>1</v>
      </c>
      <c r="DR3065" s="4">
        <v>163.2834</v>
      </c>
      <c r="DS3065" s="31">
        <v>0.16328299999999998</v>
      </c>
      <c r="DT3065" s="4" t="s">
        <v>120</v>
      </c>
      <c r="DU3065" s="4" t="s">
        <v>117</v>
      </c>
      <c r="DV3065" s="4">
        <v>7.1000000000000004E-3</v>
      </c>
      <c r="DW3065" s="31">
        <v>0.11782500000000001</v>
      </c>
      <c r="DX3065" s="4" t="s">
        <v>120</v>
      </c>
      <c r="DY3065" s="4" t="s">
        <v>117</v>
      </c>
      <c r="DZ3065" s="4">
        <v>0.26640000000000003</v>
      </c>
      <c r="EA3065" s="31">
        <v>1.776043</v>
      </c>
      <c r="EB3065" s="4" t="s">
        <v>118</v>
      </c>
      <c r="EC3065" s="4" t="s">
        <v>117</v>
      </c>
      <c r="EE3065" s="4" t="b">
        <f t="shared" si="1186"/>
        <v>1</v>
      </c>
      <c r="EF3065" s="4" t="b">
        <f t="shared" si="1187"/>
        <v>1</v>
      </c>
      <c r="EG3065" s="4" t="b">
        <f t="shared" si="1188"/>
        <v>1</v>
      </c>
      <c r="EH3065" s="4" t="b">
        <f t="shared" si="1189"/>
        <v>1</v>
      </c>
      <c r="EI3065" s="4" t="b">
        <f t="shared" si="1190"/>
        <v>1</v>
      </c>
      <c r="EJ3065" s="4" t="b">
        <f t="shared" si="1191"/>
        <v>1</v>
      </c>
    </row>
    <row r="3066" spans="69:140" ht="60" x14ac:dyDescent="0.25">
      <c r="BQ3066" s="4" t="s">
        <v>7078</v>
      </c>
      <c r="BR3066" s="4" t="s">
        <v>11159</v>
      </c>
      <c r="BS3066" s="4" t="s">
        <v>70</v>
      </c>
      <c r="BT3066" s="4" t="s">
        <v>15240</v>
      </c>
      <c r="BU3066" s="4">
        <v>303062</v>
      </c>
      <c r="BV3066" s="4" t="s">
        <v>27</v>
      </c>
      <c r="BW3066" s="4">
        <v>1325720</v>
      </c>
      <c r="BX3066" s="10">
        <v>334.359956519489</v>
      </c>
      <c r="BY3066" s="4">
        <f t="shared" si="1174"/>
        <v>165.640043480511</v>
      </c>
      <c r="BZ3066" s="3">
        <f t="shared" si="1175"/>
        <v>33.128008696102199</v>
      </c>
      <c r="CA3066" s="3">
        <v>500</v>
      </c>
      <c r="CB3066" s="4">
        <v>500</v>
      </c>
      <c r="CC3066" s="8" t="str">
        <f t="shared" si="1176"/>
        <v>Moderate Headroom</v>
      </c>
      <c r="CD3066" s="10">
        <v>1</v>
      </c>
      <c r="CE3066" s="10">
        <v>0.14640794516110001</v>
      </c>
      <c r="CF3066" s="4">
        <f t="shared" si="1177"/>
        <v>5.3592054838900005E-2</v>
      </c>
      <c r="CG3066" s="3">
        <f t="shared" si="1178"/>
        <v>89.320091398166682</v>
      </c>
      <c r="CH3066" s="3">
        <v>0.06</v>
      </c>
      <c r="CI3066" s="4">
        <v>0.2</v>
      </c>
      <c r="CJ3066" s="8" t="str">
        <f t="shared" si="1179"/>
        <v>High Headroom</v>
      </c>
      <c r="CK3066" s="10">
        <v>3</v>
      </c>
      <c r="CL3066" s="4">
        <v>325.06858533050399</v>
      </c>
      <c r="CM3066" s="4">
        <f t="shared" si="1180"/>
        <v>174.93141466949601</v>
      </c>
      <c r="CN3066" s="8">
        <f t="shared" si="1181"/>
        <v>34.986282933899197</v>
      </c>
      <c r="CO3066" s="3">
        <v>500</v>
      </c>
      <c r="CP3066" s="4">
        <v>500</v>
      </c>
      <c r="CQ3066" s="8" t="str">
        <f t="shared" si="1182"/>
        <v>Moderate Headroom</v>
      </c>
      <c r="CR3066" s="4">
        <v>1</v>
      </c>
      <c r="CS3066" s="4">
        <v>2</v>
      </c>
      <c r="CT3066" s="10">
        <v>0.58479494592570003</v>
      </c>
      <c r="CU3066" s="4">
        <f t="shared" si="1183"/>
        <v>0.4347949459257</v>
      </c>
      <c r="CV3066" s="4">
        <f t="shared" si="1184"/>
        <v>289.86329728380002</v>
      </c>
      <c r="CW3066" s="4">
        <v>0.15</v>
      </c>
      <c r="CX3066" s="4">
        <v>0.15</v>
      </c>
      <c r="CY3066" s="8" t="str">
        <f t="shared" si="1185"/>
        <v>High Headroom</v>
      </c>
      <c r="CZ3066" s="10">
        <v>1</v>
      </c>
      <c r="DC3066" s="4" t="s">
        <v>115</v>
      </c>
      <c r="DD3066" s="4" t="s">
        <v>7078</v>
      </c>
      <c r="DE3066" s="4"/>
      <c r="DF3066" s="4" t="s">
        <v>27</v>
      </c>
      <c r="DG3066" s="4" t="s">
        <v>11159</v>
      </c>
      <c r="DH3066" s="4">
        <v>303062</v>
      </c>
      <c r="DI3066" s="4">
        <v>6062</v>
      </c>
      <c r="DJ3066" s="29">
        <v>1325720</v>
      </c>
      <c r="DK3066" s="4" t="s">
        <v>17</v>
      </c>
      <c r="DL3066" s="10">
        <v>334.36</v>
      </c>
      <c r="DM3066" s="30">
        <v>1</v>
      </c>
      <c r="DN3066" s="10">
        <v>0.1464</v>
      </c>
      <c r="DO3066" s="30">
        <v>3</v>
      </c>
      <c r="DP3066" s="10">
        <v>0.58479999999999999</v>
      </c>
      <c r="DQ3066" s="30">
        <v>1</v>
      </c>
      <c r="DR3066" s="4">
        <v>165.64</v>
      </c>
      <c r="DS3066" s="31">
        <v>0.33128000000000002</v>
      </c>
      <c r="DT3066" s="4" t="s">
        <v>116</v>
      </c>
      <c r="DU3066" s="4" t="s">
        <v>117</v>
      </c>
      <c r="DV3066" s="4">
        <v>5.3600000000000002E-2</v>
      </c>
      <c r="DW3066" s="31">
        <v>0.89320099999999991</v>
      </c>
      <c r="DX3066" s="4" t="s">
        <v>118</v>
      </c>
      <c r="DY3066" s="4" t="s">
        <v>117</v>
      </c>
      <c r="DZ3066" s="4">
        <v>0.43480000000000002</v>
      </c>
      <c r="EA3066" s="31">
        <v>2.8986329999999998</v>
      </c>
      <c r="EB3066" s="4" t="s">
        <v>118</v>
      </c>
      <c r="EC3066" s="4" t="s">
        <v>117</v>
      </c>
      <c r="EE3066" s="4" t="b">
        <f t="shared" si="1186"/>
        <v>1</v>
      </c>
      <c r="EF3066" s="4" t="b">
        <f t="shared" si="1187"/>
        <v>1</v>
      </c>
      <c r="EG3066" s="4" t="b">
        <f t="shared" si="1188"/>
        <v>1</v>
      </c>
      <c r="EH3066" s="4" t="b">
        <f t="shared" si="1189"/>
        <v>1</v>
      </c>
      <c r="EI3066" s="4" t="b">
        <f t="shared" si="1190"/>
        <v>1</v>
      </c>
      <c r="EJ3066" s="4" t="b">
        <f t="shared" si="1191"/>
        <v>1</v>
      </c>
    </row>
    <row r="3067" spans="69:140" ht="60" x14ac:dyDescent="0.25">
      <c r="BQ3067" s="4" t="s">
        <v>7079</v>
      </c>
      <c r="BR3067" s="4" t="s">
        <v>11160</v>
      </c>
      <c r="BS3067" s="4" t="s">
        <v>70</v>
      </c>
      <c r="BT3067" s="4" t="s">
        <v>15241</v>
      </c>
      <c r="BU3067" s="4">
        <v>303063</v>
      </c>
      <c r="BV3067" s="4" t="s">
        <v>23</v>
      </c>
      <c r="BW3067" s="4">
        <v>976500</v>
      </c>
      <c r="BX3067" s="10">
        <v>3013.0150022391399</v>
      </c>
      <c r="BY3067" s="4">
        <f t="shared" si="1174"/>
        <v>486.9849977608601</v>
      </c>
      <c r="BZ3067" s="3">
        <f t="shared" si="1175"/>
        <v>48.69849977608601</v>
      </c>
      <c r="CA3067" s="3">
        <v>1000</v>
      </c>
      <c r="CB3067" s="4">
        <v>3500</v>
      </c>
      <c r="CC3067" s="8" t="str">
        <f t="shared" si="1176"/>
        <v>Moderate Headroom</v>
      </c>
      <c r="CD3067" s="10">
        <v>4</v>
      </c>
      <c r="CE3067" s="10">
        <v>9.0380422672399999E-2</v>
      </c>
      <c r="CF3067" s="4">
        <f t="shared" si="1177"/>
        <v>4.9619577327600015E-2</v>
      </c>
      <c r="CG3067" s="3">
        <f t="shared" si="1178"/>
        <v>82.699295546000002</v>
      </c>
      <c r="CH3067" s="3">
        <v>6.0000000000000012E-2</v>
      </c>
      <c r="CI3067" s="4">
        <v>0.14000000000000001</v>
      </c>
      <c r="CJ3067" s="8" t="str">
        <f t="shared" si="1179"/>
        <v>High Headroom</v>
      </c>
      <c r="CK3067" s="10">
        <v>2</v>
      </c>
      <c r="CL3067" s="4">
        <v>1159.3428123600499</v>
      </c>
      <c r="CM3067" s="4">
        <f t="shared" si="1180"/>
        <v>340.65718763995005</v>
      </c>
      <c r="CN3067" s="8">
        <f t="shared" si="1181"/>
        <v>34.065718763995008</v>
      </c>
      <c r="CO3067" s="3">
        <v>1000</v>
      </c>
      <c r="CP3067" s="4">
        <v>1500</v>
      </c>
      <c r="CQ3067" s="8" t="str">
        <f t="shared" si="1182"/>
        <v>Moderate Headroom</v>
      </c>
      <c r="CR3067" s="4">
        <v>2</v>
      </c>
      <c r="CS3067" s="4">
        <v>2.5</v>
      </c>
      <c r="CT3067" s="10">
        <v>0.13269726097260001</v>
      </c>
      <c r="CU3067" s="4">
        <f t="shared" si="1183"/>
        <v>5.269726097260001E-2</v>
      </c>
      <c r="CV3067" s="4">
        <f t="shared" si="1184"/>
        <v>75.281801389428594</v>
      </c>
      <c r="CW3067" s="4">
        <v>6.9999999999999993E-2</v>
      </c>
      <c r="CX3067" s="4">
        <v>0.08</v>
      </c>
      <c r="CY3067" s="8" t="str">
        <f t="shared" si="1185"/>
        <v>High Headroom</v>
      </c>
      <c r="CZ3067" s="10">
        <v>2</v>
      </c>
      <c r="DC3067" s="4" t="s">
        <v>115</v>
      </c>
      <c r="DD3067" s="4" t="s">
        <v>7079</v>
      </c>
      <c r="DE3067" s="4"/>
      <c r="DF3067" s="4" t="s">
        <v>23</v>
      </c>
      <c r="DG3067" s="4" t="s">
        <v>11160</v>
      </c>
      <c r="DH3067" s="4">
        <v>303063</v>
      </c>
      <c r="DI3067" s="4">
        <v>6063</v>
      </c>
      <c r="DJ3067" s="29">
        <v>976500</v>
      </c>
      <c r="DK3067" s="4" t="s">
        <v>17</v>
      </c>
      <c r="DL3067" s="10" t="s">
        <v>2748</v>
      </c>
      <c r="DM3067" s="30">
        <v>4</v>
      </c>
      <c r="DN3067" s="10">
        <v>9.0399999999999994E-2</v>
      </c>
      <c r="DO3067" s="30">
        <v>2</v>
      </c>
      <c r="DP3067" s="10">
        <v>0.13270000000000001</v>
      </c>
      <c r="DQ3067" s="30">
        <v>2</v>
      </c>
      <c r="DR3067" s="4">
        <v>486.98500000000001</v>
      </c>
      <c r="DS3067" s="31">
        <v>0.486985</v>
      </c>
      <c r="DT3067" s="4" t="s">
        <v>116</v>
      </c>
      <c r="DU3067" s="4" t="s">
        <v>117</v>
      </c>
      <c r="DV3067" s="4">
        <v>4.9599999999999998E-2</v>
      </c>
      <c r="DW3067" s="31">
        <v>0.82699299999999998</v>
      </c>
      <c r="DX3067" s="4" t="s">
        <v>118</v>
      </c>
      <c r="DY3067" s="4" t="s">
        <v>117</v>
      </c>
      <c r="DZ3067" s="4">
        <v>5.2699999999999997E-2</v>
      </c>
      <c r="EA3067" s="31">
        <v>0.75281799999999999</v>
      </c>
      <c r="EB3067" s="4" t="s">
        <v>118</v>
      </c>
      <c r="EC3067" s="4" t="s">
        <v>117</v>
      </c>
      <c r="EE3067" s="4" t="b">
        <f t="shared" si="1186"/>
        <v>1</v>
      </c>
      <c r="EF3067" s="4" t="b">
        <f t="shared" si="1187"/>
        <v>1</v>
      </c>
      <c r="EG3067" s="4" t="b">
        <f t="shared" si="1188"/>
        <v>1</v>
      </c>
      <c r="EH3067" s="4" t="b">
        <f t="shared" si="1189"/>
        <v>1</v>
      </c>
      <c r="EI3067" s="4" t="b">
        <f t="shared" si="1190"/>
        <v>1</v>
      </c>
      <c r="EJ3067" s="4" t="b">
        <f t="shared" si="1191"/>
        <v>1</v>
      </c>
    </row>
    <row r="3068" spans="69:140" ht="60" x14ac:dyDescent="0.25">
      <c r="BQ3068" s="4" t="s">
        <v>7080</v>
      </c>
      <c r="BR3068" s="4" t="s">
        <v>11161</v>
      </c>
      <c r="BS3068" s="4" t="s">
        <v>70</v>
      </c>
      <c r="BT3068" s="4" t="s">
        <v>15242</v>
      </c>
      <c r="BU3068" s="4">
        <v>303064</v>
      </c>
      <c r="BV3068" s="4" t="s">
        <v>26</v>
      </c>
      <c r="BW3068" s="4">
        <v>1215475</v>
      </c>
      <c r="BX3068" s="10">
        <v>1209.24066742081</v>
      </c>
      <c r="BY3068" s="4">
        <f t="shared" si="1174"/>
        <v>290.75933257918996</v>
      </c>
      <c r="BZ3068" s="3">
        <f t="shared" si="1175"/>
        <v>29.075933257918997</v>
      </c>
      <c r="CA3068" s="3">
        <v>1000</v>
      </c>
      <c r="CB3068" s="4">
        <v>1500</v>
      </c>
      <c r="CC3068" s="8" t="str">
        <f t="shared" si="1176"/>
        <v>Low Headroom</v>
      </c>
      <c r="CD3068" s="10">
        <v>2</v>
      </c>
      <c r="CE3068" s="10">
        <v>0.1207422172715</v>
      </c>
      <c r="CF3068" s="4">
        <f t="shared" si="1177"/>
        <v>1.9257782728500011E-2</v>
      </c>
      <c r="CG3068" s="3">
        <f t="shared" si="1178"/>
        <v>32.096304547500019</v>
      </c>
      <c r="CH3068" s="3">
        <v>6.0000000000000012E-2</v>
      </c>
      <c r="CI3068" s="4">
        <v>0.14000000000000001</v>
      </c>
      <c r="CJ3068" s="8" t="str">
        <f t="shared" si="1179"/>
        <v>Moderate Headroom</v>
      </c>
      <c r="CK3068" s="10">
        <v>2</v>
      </c>
      <c r="CL3068" s="4">
        <v>239.67760180995501</v>
      </c>
      <c r="CM3068" s="4">
        <f t="shared" si="1180"/>
        <v>260.32239819004496</v>
      </c>
      <c r="CN3068" s="8">
        <f t="shared" si="1181"/>
        <v>52.064479638008997</v>
      </c>
      <c r="CO3068" s="3">
        <v>500</v>
      </c>
      <c r="CP3068" s="4">
        <v>500</v>
      </c>
      <c r="CQ3068" s="8" t="str">
        <f t="shared" si="1182"/>
        <v>Moderate Headroom</v>
      </c>
      <c r="CR3068" s="4">
        <v>1</v>
      </c>
      <c r="CS3068" s="4">
        <v>1.75</v>
      </c>
      <c r="CT3068" s="10">
        <v>0.50638440860220002</v>
      </c>
      <c r="CU3068" s="4">
        <f t="shared" si="1183"/>
        <v>0.3563844086022</v>
      </c>
      <c r="CV3068" s="4">
        <f t="shared" si="1184"/>
        <v>237.58960573480002</v>
      </c>
      <c r="CW3068" s="4">
        <v>0.15</v>
      </c>
      <c r="CX3068" s="4">
        <v>0.15</v>
      </c>
      <c r="CY3068" s="8" t="str">
        <f t="shared" si="1185"/>
        <v>High Headroom</v>
      </c>
      <c r="CZ3068" s="10">
        <v>1</v>
      </c>
      <c r="DC3068" s="4" t="s">
        <v>115</v>
      </c>
      <c r="DD3068" s="4" t="s">
        <v>7080</v>
      </c>
      <c r="DE3068" s="4"/>
      <c r="DF3068" s="4" t="s">
        <v>26</v>
      </c>
      <c r="DG3068" s="4" t="s">
        <v>11161</v>
      </c>
      <c r="DH3068" s="4">
        <v>303064</v>
      </c>
      <c r="DI3068" s="4">
        <v>6064</v>
      </c>
      <c r="DJ3068" s="29">
        <v>1215475</v>
      </c>
      <c r="DK3068" s="4" t="s">
        <v>17</v>
      </c>
      <c r="DL3068" s="10" t="s">
        <v>2749</v>
      </c>
      <c r="DM3068" s="30">
        <v>2</v>
      </c>
      <c r="DN3068" s="10">
        <v>0.1207</v>
      </c>
      <c r="DO3068" s="30">
        <v>2</v>
      </c>
      <c r="DP3068" s="10">
        <v>0.50639999999999996</v>
      </c>
      <c r="DQ3068" s="30">
        <v>1</v>
      </c>
      <c r="DR3068" s="4">
        <v>290.7593</v>
      </c>
      <c r="DS3068" s="31">
        <v>0.29075899999999999</v>
      </c>
      <c r="DT3068" s="4" t="s">
        <v>120</v>
      </c>
      <c r="DU3068" s="4" t="s">
        <v>117</v>
      </c>
      <c r="DV3068" s="4">
        <v>1.9300000000000001E-2</v>
      </c>
      <c r="DW3068" s="31">
        <v>0.320963</v>
      </c>
      <c r="DX3068" s="4" t="s">
        <v>116</v>
      </c>
      <c r="DY3068" s="4" t="s">
        <v>117</v>
      </c>
      <c r="DZ3068" s="4">
        <v>0.35639999999999999</v>
      </c>
      <c r="EA3068" s="31">
        <v>2.375896</v>
      </c>
      <c r="EB3068" s="4" t="s">
        <v>118</v>
      </c>
      <c r="EC3068" s="4" t="s">
        <v>117</v>
      </c>
      <c r="EE3068" s="4" t="b">
        <f t="shared" si="1186"/>
        <v>1</v>
      </c>
      <c r="EF3068" s="4" t="b">
        <f t="shared" si="1187"/>
        <v>1</v>
      </c>
      <c r="EG3068" s="4" t="b">
        <f t="shared" si="1188"/>
        <v>1</v>
      </c>
      <c r="EH3068" s="4" t="b">
        <f t="shared" si="1189"/>
        <v>1</v>
      </c>
      <c r="EI3068" s="4" t="b">
        <f t="shared" si="1190"/>
        <v>1</v>
      </c>
      <c r="EJ3068" s="4" t="b">
        <f t="shared" si="1191"/>
        <v>1</v>
      </c>
    </row>
    <row r="3069" spans="69:140" ht="45" x14ac:dyDescent="0.25">
      <c r="BQ3069" s="4" t="s">
        <v>7081</v>
      </c>
      <c r="BR3069" s="4" t="s">
        <v>11162</v>
      </c>
      <c r="BS3069" s="4" t="s">
        <v>70</v>
      </c>
      <c r="BT3069" s="4" t="s">
        <v>15243</v>
      </c>
      <c r="BU3069" s="4">
        <v>303065</v>
      </c>
      <c r="BV3069" s="4" t="s">
        <v>33</v>
      </c>
      <c r="BW3069" s="4">
        <v>4838248</v>
      </c>
      <c r="BX3069" s="10">
        <v>1452.6604068858001</v>
      </c>
      <c r="BY3069" s="4">
        <f t="shared" si="1174"/>
        <v>47.339593114199943</v>
      </c>
      <c r="BZ3069" s="3">
        <f t="shared" si="1175"/>
        <v>4.7339593114199943</v>
      </c>
      <c r="CA3069" s="3">
        <v>1000</v>
      </c>
      <c r="CB3069" s="4">
        <v>1500</v>
      </c>
      <c r="CC3069" s="8" t="str">
        <f t="shared" si="1176"/>
        <v>Low Headroom</v>
      </c>
      <c r="CD3069" s="10">
        <v>2</v>
      </c>
      <c r="CE3069" s="10">
        <v>7.2463768115999999E-2</v>
      </c>
      <c r="CF3069" s="4">
        <f t="shared" si="1177"/>
        <v>7.5362318840000025E-3</v>
      </c>
      <c r="CG3069" s="3">
        <f t="shared" si="1178"/>
        <v>9.4202898550000018</v>
      </c>
      <c r="CH3069" s="3">
        <v>0.08</v>
      </c>
      <c r="CI3069" s="4">
        <v>0.08</v>
      </c>
      <c r="CJ3069" s="8" t="str">
        <f t="shared" si="1179"/>
        <v>Low Headroom</v>
      </c>
      <c r="CK3069" s="10">
        <v>1</v>
      </c>
      <c r="CL3069" s="4" t="s">
        <v>72</v>
      </c>
      <c r="CM3069" s="4" t="str">
        <f t="shared" si="1180"/>
        <v>Bottomed Out</v>
      </c>
      <c r="CN3069" s="8" t="str">
        <f t="shared" si="1181"/>
        <v>Bottomed Out</v>
      </c>
      <c r="CO3069" s="3" t="s">
        <v>72</v>
      </c>
      <c r="CP3069" s="4" t="s">
        <v>4015</v>
      </c>
      <c r="CQ3069" s="8" t="str">
        <f t="shared" si="1182"/>
        <v>At the lowest level</v>
      </c>
      <c r="CR3069" s="4">
        <v>6</v>
      </c>
      <c r="CS3069" s="4">
        <v>2.75</v>
      </c>
      <c r="CT3069" s="10">
        <v>0.90560949299000004</v>
      </c>
      <c r="CU3069" s="4">
        <f t="shared" si="1183"/>
        <v>0.75560949299000002</v>
      </c>
      <c r="CV3069" s="4">
        <f t="shared" si="1184"/>
        <v>503.73966199333336</v>
      </c>
      <c r="CW3069" s="4">
        <v>0.15</v>
      </c>
      <c r="CX3069" s="4">
        <v>0.15</v>
      </c>
      <c r="CY3069" s="8" t="str">
        <f t="shared" si="1185"/>
        <v>High Headroom</v>
      </c>
      <c r="CZ3069" s="10">
        <v>1</v>
      </c>
      <c r="DC3069" s="4" t="s">
        <v>115</v>
      </c>
      <c r="DD3069" s="4" t="s">
        <v>7081</v>
      </c>
      <c r="DE3069" s="4"/>
      <c r="DF3069" s="4" t="s">
        <v>33</v>
      </c>
      <c r="DG3069" s="4" t="s">
        <v>11162</v>
      </c>
      <c r="DH3069" s="4">
        <v>303065</v>
      </c>
      <c r="DI3069" s="4">
        <v>6065</v>
      </c>
      <c r="DJ3069" s="29">
        <v>4838248</v>
      </c>
      <c r="DK3069" s="4" t="s">
        <v>17</v>
      </c>
      <c r="DL3069" s="10" t="s">
        <v>2750</v>
      </c>
      <c r="DM3069" s="30">
        <v>2</v>
      </c>
      <c r="DN3069" s="10">
        <v>7.2499999999999995E-2</v>
      </c>
      <c r="DO3069" s="30">
        <v>1</v>
      </c>
      <c r="DP3069" s="10">
        <v>0.90559999999999996</v>
      </c>
      <c r="DQ3069" s="30">
        <v>1</v>
      </c>
      <c r="DR3069" s="4">
        <v>47.339599999999997</v>
      </c>
      <c r="DS3069" s="31">
        <v>4.734E-2</v>
      </c>
      <c r="DT3069" s="4" t="s">
        <v>120</v>
      </c>
      <c r="DU3069" s="4" t="s">
        <v>117</v>
      </c>
      <c r="DV3069" s="4">
        <v>7.4999999999999997E-3</v>
      </c>
      <c r="DW3069" s="31">
        <v>9.4202999999999995E-2</v>
      </c>
      <c r="DX3069" s="4" t="s">
        <v>120</v>
      </c>
      <c r="DY3069" s="4" t="s">
        <v>117</v>
      </c>
      <c r="DZ3069" s="4">
        <v>0.75560000000000005</v>
      </c>
      <c r="EA3069" s="31">
        <v>5.0373970000000003</v>
      </c>
      <c r="EB3069" s="4" t="s">
        <v>118</v>
      </c>
      <c r="EC3069" s="4" t="s">
        <v>117</v>
      </c>
      <c r="EE3069" s="4" t="b">
        <f t="shared" si="1186"/>
        <v>1</v>
      </c>
      <c r="EF3069" s="4" t="b">
        <f t="shared" si="1187"/>
        <v>1</v>
      </c>
      <c r="EG3069" s="4" t="b">
        <f t="shared" si="1188"/>
        <v>1</v>
      </c>
      <c r="EH3069" s="4" t="b">
        <f t="shared" si="1189"/>
        <v>1</v>
      </c>
      <c r="EI3069" s="4" t="b">
        <f t="shared" si="1190"/>
        <v>1</v>
      </c>
      <c r="EJ3069" s="4" t="b">
        <f t="shared" si="1191"/>
        <v>1</v>
      </c>
    </row>
    <row r="3070" spans="69:140" ht="45" x14ac:dyDescent="0.25">
      <c r="BQ3070" s="4" t="s">
        <v>7082</v>
      </c>
      <c r="BR3070" s="4" t="s">
        <v>11163</v>
      </c>
      <c r="BS3070" s="4" t="s">
        <v>70</v>
      </c>
      <c r="BT3070" s="4" t="s">
        <v>15244</v>
      </c>
      <c r="BU3070" s="4">
        <v>303066</v>
      </c>
      <c r="BV3070" s="4" t="s">
        <v>57</v>
      </c>
      <c r="BW3070" s="4">
        <v>3400512940</v>
      </c>
      <c r="BX3070" s="10">
        <v>909.96729213289996</v>
      </c>
      <c r="BY3070" s="4">
        <f t="shared" si="1174"/>
        <v>590.03270786710004</v>
      </c>
      <c r="BZ3070" s="3">
        <f t="shared" si="1175"/>
        <v>59.003270786710004</v>
      </c>
      <c r="CA3070" s="3">
        <v>1000</v>
      </c>
      <c r="CB3070" s="4">
        <v>1500</v>
      </c>
      <c r="CC3070" s="8" t="str">
        <f t="shared" si="1176"/>
        <v>Moderate Headroom</v>
      </c>
      <c r="CD3070" s="10">
        <v>2</v>
      </c>
      <c r="CE3070" s="10">
        <v>0.15181428014000001</v>
      </c>
      <c r="CF3070" s="4">
        <f t="shared" si="1177"/>
        <v>4.8185719860000004E-2</v>
      </c>
      <c r="CG3070" s="3">
        <f t="shared" si="1178"/>
        <v>80.30953310000001</v>
      </c>
      <c r="CH3070" s="3">
        <v>0.06</v>
      </c>
      <c r="CI3070" s="4">
        <v>0.2</v>
      </c>
      <c r="CJ3070" s="8" t="str">
        <f t="shared" si="1179"/>
        <v>High Headroom</v>
      </c>
      <c r="CK3070" s="10">
        <v>3</v>
      </c>
      <c r="CL3070" s="4">
        <v>412.830235531727</v>
      </c>
      <c r="CM3070" s="4">
        <f t="shared" si="1180"/>
        <v>87.169764468273002</v>
      </c>
      <c r="CN3070" s="8">
        <f t="shared" si="1181"/>
        <v>17.433952893654599</v>
      </c>
      <c r="CO3070" s="3">
        <v>500</v>
      </c>
      <c r="CP3070" s="4">
        <v>500</v>
      </c>
      <c r="CQ3070" s="8" t="str">
        <f t="shared" si="1182"/>
        <v>Low Headroom</v>
      </c>
      <c r="CR3070" s="4">
        <v>1</v>
      </c>
      <c r="CS3070" s="4">
        <v>2.25</v>
      </c>
      <c r="CT3070" s="10">
        <v>0.44615684744</v>
      </c>
      <c r="CU3070" s="4">
        <f t="shared" si="1183"/>
        <v>0.29615684744000004</v>
      </c>
      <c r="CV3070" s="4">
        <f t="shared" si="1184"/>
        <v>197.43789829333335</v>
      </c>
      <c r="CW3070" s="4">
        <v>0.15</v>
      </c>
      <c r="CX3070" s="4">
        <v>0.15</v>
      </c>
      <c r="CY3070" s="8" t="str">
        <f t="shared" si="1185"/>
        <v>High Headroom</v>
      </c>
      <c r="CZ3070" s="10">
        <v>1</v>
      </c>
      <c r="DC3070" s="4" t="s">
        <v>115</v>
      </c>
      <c r="DD3070" s="4" t="s">
        <v>7082</v>
      </c>
      <c r="DE3070" s="4"/>
      <c r="DF3070" s="4" t="s">
        <v>57</v>
      </c>
      <c r="DG3070" s="4" t="s">
        <v>11163</v>
      </c>
      <c r="DH3070" s="4">
        <v>303066</v>
      </c>
      <c r="DI3070" s="4">
        <v>6066</v>
      </c>
      <c r="DJ3070" s="29">
        <v>3400512940</v>
      </c>
      <c r="DK3070" s="4" t="s">
        <v>17</v>
      </c>
      <c r="DL3070" s="10">
        <v>909.96730000000002</v>
      </c>
      <c r="DM3070" s="30">
        <v>2</v>
      </c>
      <c r="DN3070" s="10">
        <v>0.15179999999999999</v>
      </c>
      <c r="DO3070" s="30">
        <v>3</v>
      </c>
      <c r="DP3070" s="10">
        <v>0.44619999999999999</v>
      </c>
      <c r="DQ3070" s="30">
        <v>1</v>
      </c>
      <c r="DR3070" s="4">
        <v>590.03269999999998</v>
      </c>
      <c r="DS3070" s="31">
        <v>0.59003300000000003</v>
      </c>
      <c r="DT3070" s="4" t="s">
        <v>116</v>
      </c>
      <c r="DU3070" s="4" t="s">
        <v>117</v>
      </c>
      <c r="DV3070" s="4">
        <v>4.82E-2</v>
      </c>
      <c r="DW3070" s="31">
        <v>0.803095</v>
      </c>
      <c r="DX3070" s="4" t="s">
        <v>118</v>
      </c>
      <c r="DY3070" s="4" t="s">
        <v>117</v>
      </c>
      <c r="DZ3070" s="4">
        <v>0.29620000000000002</v>
      </c>
      <c r="EA3070" s="31">
        <v>1.9743790000000001</v>
      </c>
      <c r="EB3070" s="4" t="s">
        <v>118</v>
      </c>
      <c r="EC3070" s="4" t="s">
        <v>117</v>
      </c>
      <c r="EE3070" s="4" t="b">
        <f t="shared" si="1186"/>
        <v>1</v>
      </c>
      <c r="EF3070" s="4" t="b">
        <f t="shared" si="1187"/>
        <v>1</v>
      </c>
      <c r="EG3070" s="4" t="b">
        <f t="shared" si="1188"/>
        <v>1</v>
      </c>
      <c r="EH3070" s="4" t="b">
        <f t="shared" si="1189"/>
        <v>1</v>
      </c>
      <c r="EI3070" s="4" t="b">
        <f t="shared" si="1190"/>
        <v>1</v>
      </c>
      <c r="EJ3070" s="4" t="b">
        <f t="shared" si="1191"/>
        <v>1</v>
      </c>
    </row>
    <row r="3071" spans="69:140" ht="60" x14ac:dyDescent="0.25">
      <c r="BQ3071" s="4" t="s">
        <v>7083</v>
      </c>
      <c r="BR3071" s="4" t="s">
        <v>11164</v>
      </c>
      <c r="BS3071" s="4" t="s">
        <v>70</v>
      </c>
      <c r="BT3071" s="4" t="s">
        <v>15245</v>
      </c>
      <c r="BU3071" s="4">
        <v>303067</v>
      </c>
      <c r="BV3071" s="4" t="s">
        <v>57</v>
      </c>
      <c r="BW3071" s="4">
        <v>3466330</v>
      </c>
      <c r="BX3071" s="10">
        <v>5026.4317180616699</v>
      </c>
      <c r="BY3071" s="4" t="str">
        <f t="shared" si="1174"/>
        <v>Bottomed Out</v>
      </c>
      <c r="BZ3071" s="3" t="str">
        <f t="shared" si="1175"/>
        <v>Bottomed Out</v>
      </c>
      <c r="CA3071" s="3" t="s">
        <v>72</v>
      </c>
      <c r="CB3071" s="4" t="s">
        <v>4015</v>
      </c>
      <c r="CC3071" s="8" t="str">
        <f t="shared" si="1176"/>
        <v>At the lowest level</v>
      </c>
      <c r="CD3071" s="10">
        <v>6</v>
      </c>
      <c r="CE3071" s="10">
        <v>0.1392833733887</v>
      </c>
      <c r="CF3071" s="4">
        <f t="shared" si="1177"/>
        <v>7.166266113000086E-4</v>
      </c>
      <c r="CG3071" s="3">
        <f t="shared" si="1178"/>
        <v>1.1943776855000141</v>
      </c>
      <c r="CH3071" s="3">
        <v>6.0000000000000012E-2</v>
      </c>
      <c r="CI3071" s="4">
        <v>0.14000000000000001</v>
      </c>
      <c r="CJ3071" s="8" t="str">
        <f t="shared" si="1179"/>
        <v>Low Headroom</v>
      </c>
      <c r="CK3071" s="10">
        <v>2</v>
      </c>
      <c r="CL3071" s="4">
        <v>3139.31717935609</v>
      </c>
      <c r="CM3071" s="4">
        <f t="shared" si="1180"/>
        <v>360.68282064390996</v>
      </c>
      <c r="CN3071" s="8">
        <f t="shared" si="1181"/>
        <v>36.068282064390992</v>
      </c>
      <c r="CO3071" s="3">
        <v>1000</v>
      </c>
      <c r="CP3071" s="4">
        <v>3500</v>
      </c>
      <c r="CQ3071" s="8" t="str">
        <f t="shared" si="1182"/>
        <v>Moderate Headroom</v>
      </c>
      <c r="CR3071" s="4">
        <v>4</v>
      </c>
      <c r="CS3071" s="4">
        <v>3.5</v>
      </c>
      <c r="CT3071" s="10">
        <v>0.44723618090450001</v>
      </c>
      <c r="CU3071" s="4">
        <f t="shared" si="1183"/>
        <v>0.29723618090449999</v>
      </c>
      <c r="CV3071" s="4">
        <f t="shared" si="1184"/>
        <v>198.15745393633333</v>
      </c>
      <c r="CW3071" s="4">
        <v>0.15</v>
      </c>
      <c r="CX3071" s="4">
        <v>0.15</v>
      </c>
      <c r="CY3071" s="8" t="str">
        <f t="shared" si="1185"/>
        <v>High Headroom</v>
      </c>
      <c r="CZ3071" s="10">
        <v>1</v>
      </c>
      <c r="DC3071" s="4" t="s">
        <v>115</v>
      </c>
      <c r="DD3071" s="4" t="s">
        <v>7083</v>
      </c>
      <c r="DE3071" s="4"/>
      <c r="DF3071" s="4" t="s">
        <v>57</v>
      </c>
      <c r="DG3071" s="4" t="s">
        <v>11164</v>
      </c>
      <c r="DH3071" s="4">
        <v>303067</v>
      </c>
      <c r="DI3071" s="4">
        <v>6067</v>
      </c>
      <c r="DJ3071" s="29">
        <v>3466330</v>
      </c>
      <c r="DK3071" s="4" t="s">
        <v>17</v>
      </c>
      <c r="DL3071" s="10" t="s">
        <v>2751</v>
      </c>
      <c r="DM3071" s="30">
        <v>6</v>
      </c>
      <c r="DN3071" s="10">
        <v>0.13930000000000001</v>
      </c>
      <c r="DO3071" s="30">
        <v>2</v>
      </c>
      <c r="DP3071" s="10">
        <v>0.44719999999999999</v>
      </c>
      <c r="DQ3071" s="30">
        <v>1</v>
      </c>
      <c r="DR3071" s="4">
        <v>526.43169999999998</v>
      </c>
      <c r="DS3071" s="4"/>
      <c r="DT3071" s="4" t="s">
        <v>124</v>
      </c>
      <c r="DU3071" s="4" t="s">
        <v>125</v>
      </c>
      <c r="DV3071" s="4">
        <v>6.9999999999999999E-4</v>
      </c>
      <c r="DW3071" s="31">
        <v>1.1944E-2</v>
      </c>
      <c r="DX3071" s="4" t="s">
        <v>120</v>
      </c>
      <c r="DY3071" s="4" t="s">
        <v>117</v>
      </c>
      <c r="DZ3071" s="4">
        <v>0.29720000000000002</v>
      </c>
      <c r="EA3071" s="31">
        <v>1.9815750000000001</v>
      </c>
      <c r="EB3071" s="4" t="s">
        <v>118</v>
      </c>
      <c r="EC3071" s="4" t="s">
        <v>117</v>
      </c>
      <c r="EE3071" s="4" t="b">
        <f t="shared" si="1186"/>
        <v>1</v>
      </c>
      <c r="EF3071" s="4" t="b">
        <f t="shared" si="1187"/>
        <v>1</v>
      </c>
      <c r="EG3071" s="4" t="b">
        <f t="shared" si="1188"/>
        <v>1</v>
      </c>
      <c r="EH3071" s="4" t="b">
        <f t="shared" si="1189"/>
        <v>1</v>
      </c>
      <c r="EI3071" s="4" t="b">
        <f t="shared" si="1190"/>
        <v>1</v>
      </c>
      <c r="EJ3071" s="4" t="b">
        <f t="shared" si="1191"/>
        <v>1</v>
      </c>
    </row>
    <row r="3072" spans="69:140" ht="60" x14ac:dyDescent="0.25">
      <c r="BQ3072" s="4" t="s">
        <v>7084</v>
      </c>
      <c r="BR3072" s="4" t="s">
        <v>11165</v>
      </c>
      <c r="BS3072" s="4" t="s">
        <v>70</v>
      </c>
      <c r="BT3072" s="4" t="s">
        <v>15246</v>
      </c>
      <c r="BU3072" s="4">
        <v>303068</v>
      </c>
      <c r="BV3072" s="4" t="s">
        <v>57</v>
      </c>
      <c r="BW3072" s="4">
        <v>3400917560</v>
      </c>
      <c r="BX3072" s="10">
        <v>1339.4613771972299</v>
      </c>
      <c r="BY3072" s="4">
        <f t="shared" si="1174"/>
        <v>160.53862280277008</v>
      </c>
      <c r="BZ3072" s="3">
        <f t="shared" si="1175"/>
        <v>16.053862280277006</v>
      </c>
      <c r="CA3072" s="3">
        <v>1000</v>
      </c>
      <c r="CB3072" s="4">
        <v>1500</v>
      </c>
      <c r="CC3072" s="8" t="str">
        <f t="shared" si="1176"/>
        <v>Low Headroom</v>
      </c>
      <c r="CD3072" s="10">
        <v>2</v>
      </c>
      <c r="CE3072" s="10">
        <v>8.6568827791199995E-2</v>
      </c>
      <c r="CF3072" s="4">
        <f t="shared" si="1177"/>
        <v>5.3431172208800018E-2</v>
      </c>
      <c r="CG3072" s="3">
        <f t="shared" si="1178"/>
        <v>89.051953681333345</v>
      </c>
      <c r="CH3072" s="3">
        <v>6.0000000000000012E-2</v>
      </c>
      <c r="CI3072" s="4">
        <v>0.14000000000000001</v>
      </c>
      <c r="CJ3072" s="8" t="str">
        <f t="shared" si="1179"/>
        <v>High Headroom</v>
      </c>
      <c r="CK3072" s="10">
        <v>2</v>
      </c>
      <c r="CL3072" s="4">
        <v>207.22464112401201</v>
      </c>
      <c r="CM3072" s="4">
        <f t="shared" si="1180"/>
        <v>292.77535887598799</v>
      </c>
      <c r="CN3072" s="8">
        <f t="shared" si="1181"/>
        <v>58.555071775197597</v>
      </c>
      <c r="CO3072" s="3">
        <v>500</v>
      </c>
      <c r="CP3072" s="4">
        <v>500</v>
      </c>
      <c r="CQ3072" s="8" t="str">
        <f t="shared" si="1182"/>
        <v>Moderate Headroom</v>
      </c>
      <c r="CR3072" s="4">
        <v>1</v>
      </c>
      <c r="CS3072" s="4">
        <v>1.75</v>
      </c>
      <c r="CT3072" s="10">
        <v>0.42039754783580002</v>
      </c>
      <c r="CU3072" s="4">
        <f t="shared" si="1183"/>
        <v>0.27039754783580006</v>
      </c>
      <c r="CV3072" s="4">
        <f t="shared" si="1184"/>
        <v>180.26503189053338</v>
      </c>
      <c r="CW3072" s="4">
        <v>0.15</v>
      </c>
      <c r="CX3072" s="4">
        <v>0.15</v>
      </c>
      <c r="CY3072" s="8" t="str">
        <f t="shared" si="1185"/>
        <v>High Headroom</v>
      </c>
      <c r="CZ3072" s="10">
        <v>1</v>
      </c>
      <c r="DC3072" s="4" t="s">
        <v>115</v>
      </c>
      <c r="DD3072" s="4" t="s">
        <v>7084</v>
      </c>
      <c r="DE3072" s="4"/>
      <c r="DF3072" s="4" t="s">
        <v>57</v>
      </c>
      <c r="DG3072" s="4" t="s">
        <v>11165</v>
      </c>
      <c r="DH3072" s="4">
        <v>303068</v>
      </c>
      <c r="DI3072" s="4">
        <v>6068</v>
      </c>
      <c r="DJ3072" s="29">
        <v>3400917560</v>
      </c>
      <c r="DK3072" s="4" t="s">
        <v>17</v>
      </c>
      <c r="DL3072" s="10" t="s">
        <v>2752</v>
      </c>
      <c r="DM3072" s="30">
        <v>2</v>
      </c>
      <c r="DN3072" s="10">
        <v>8.6599999999999996E-2</v>
      </c>
      <c r="DO3072" s="30">
        <v>2</v>
      </c>
      <c r="DP3072" s="10">
        <v>0.4204</v>
      </c>
      <c r="DQ3072" s="30">
        <v>1</v>
      </c>
      <c r="DR3072" s="4">
        <v>160.5386</v>
      </c>
      <c r="DS3072" s="31">
        <v>0.16053899999999999</v>
      </c>
      <c r="DT3072" s="4" t="s">
        <v>120</v>
      </c>
      <c r="DU3072" s="4" t="s">
        <v>117</v>
      </c>
      <c r="DV3072" s="4">
        <v>5.3400000000000003E-2</v>
      </c>
      <c r="DW3072" s="31">
        <v>0.89052000000000009</v>
      </c>
      <c r="DX3072" s="4" t="s">
        <v>118</v>
      </c>
      <c r="DY3072" s="4" t="s">
        <v>117</v>
      </c>
      <c r="DZ3072" s="4">
        <v>0.27039999999999997</v>
      </c>
      <c r="EA3072" s="31">
        <v>1.8026499999999999</v>
      </c>
      <c r="EB3072" s="4" t="s">
        <v>118</v>
      </c>
      <c r="EC3072" s="4" t="s">
        <v>117</v>
      </c>
      <c r="EE3072" s="4" t="b">
        <f t="shared" si="1186"/>
        <v>1</v>
      </c>
      <c r="EF3072" s="4" t="b">
        <f t="shared" si="1187"/>
        <v>1</v>
      </c>
      <c r="EG3072" s="4" t="b">
        <f t="shared" si="1188"/>
        <v>1</v>
      </c>
      <c r="EH3072" s="4" t="b">
        <f t="shared" si="1189"/>
        <v>1</v>
      </c>
      <c r="EI3072" s="4" t="b">
        <f t="shared" si="1190"/>
        <v>1</v>
      </c>
      <c r="EJ3072" s="4" t="b">
        <f t="shared" si="1191"/>
        <v>1</v>
      </c>
    </row>
    <row r="3073" spans="69:140" ht="60" x14ac:dyDescent="0.25">
      <c r="BQ3073" s="4" t="s">
        <v>7085</v>
      </c>
      <c r="BR3073" s="4" t="s">
        <v>11166</v>
      </c>
      <c r="BS3073" s="4" t="s">
        <v>70</v>
      </c>
      <c r="BT3073" s="4" t="s">
        <v>15247</v>
      </c>
      <c r="BU3073" s="4">
        <v>303069</v>
      </c>
      <c r="BV3073" s="4" t="s">
        <v>53</v>
      </c>
      <c r="BW3073" s="4">
        <v>2636300</v>
      </c>
      <c r="BX3073" s="10">
        <v>288.96103896099999</v>
      </c>
      <c r="BY3073" s="4">
        <f t="shared" si="1174"/>
        <v>211.03896103900001</v>
      </c>
      <c r="BZ3073" s="3">
        <f t="shared" si="1175"/>
        <v>42.207792207800004</v>
      </c>
      <c r="CA3073" s="3">
        <v>500</v>
      </c>
      <c r="CB3073" s="4">
        <v>500</v>
      </c>
      <c r="CC3073" s="8" t="str">
        <f t="shared" si="1176"/>
        <v>Moderate Headroom</v>
      </c>
      <c r="CD3073" s="10">
        <v>1</v>
      </c>
      <c r="CE3073" s="10">
        <v>0.14448128849</v>
      </c>
      <c r="CF3073" s="4">
        <f t="shared" si="1177"/>
        <v>5.5518711510000013E-2</v>
      </c>
      <c r="CG3073" s="3">
        <f t="shared" si="1178"/>
        <v>92.531185850000014</v>
      </c>
      <c r="CH3073" s="3">
        <v>0.06</v>
      </c>
      <c r="CI3073" s="4">
        <v>0.2</v>
      </c>
      <c r="CJ3073" s="8" t="str">
        <f t="shared" si="1179"/>
        <v>High Headroom</v>
      </c>
      <c r="CK3073" s="10">
        <v>3</v>
      </c>
      <c r="CL3073" s="4">
        <v>502.59740259739999</v>
      </c>
      <c r="CM3073" s="4">
        <f t="shared" si="1180"/>
        <v>997.40259740260001</v>
      </c>
      <c r="CN3073" s="8">
        <f t="shared" si="1181"/>
        <v>99.740259740260001</v>
      </c>
      <c r="CO3073" s="3">
        <v>1000</v>
      </c>
      <c r="CP3073" s="4">
        <v>1500</v>
      </c>
      <c r="CQ3073" s="8" t="str">
        <f t="shared" si="1182"/>
        <v>High Headroom</v>
      </c>
      <c r="CR3073" s="4">
        <v>2</v>
      </c>
      <c r="CS3073" s="4">
        <v>2.25</v>
      </c>
      <c r="CT3073" s="10">
        <v>0.19707446809000001</v>
      </c>
      <c r="CU3073" s="4">
        <f t="shared" si="1183"/>
        <v>4.7074468090000016E-2</v>
      </c>
      <c r="CV3073" s="4">
        <f t="shared" si="1184"/>
        <v>31.382978726666678</v>
      </c>
      <c r="CW3073" s="4">
        <v>0.15</v>
      </c>
      <c r="CX3073" s="4">
        <v>0.15</v>
      </c>
      <c r="CY3073" s="8" t="str">
        <f t="shared" si="1185"/>
        <v>Moderate Headroom</v>
      </c>
      <c r="CZ3073" s="10">
        <v>1</v>
      </c>
      <c r="DC3073" s="4" t="s">
        <v>115</v>
      </c>
      <c r="DD3073" s="4" t="s">
        <v>7085</v>
      </c>
      <c r="DE3073" s="4"/>
      <c r="DF3073" s="4" t="s">
        <v>53</v>
      </c>
      <c r="DG3073" s="4" t="s">
        <v>11166</v>
      </c>
      <c r="DH3073" s="4">
        <v>303069</v>
      </c>
      <c r="DI3073" s="4">
        <v>6069</v>
      </c>
      <c r="DJ3073" s="29">
        <v>2636300</v>
      </c>
      <c r="DK3073" s="4" t="s">
        <v>17</v>
      </c>
      <c r="DL3073" s="10">
        <v>288.96100000000001</v>
      </c>
      <c r="DM3073" s="30">
        <v>1</v>
      </c>
      <c r="DN3073" s="10">
        <v>0.14449999999999999</v>
      </c>
      <c r="DO3073" s="30">
        <v>3</v>
      </c>
      <c r="DP3073" s="10">
        <v>0.1971</v>
      </c>
      <c r="DQ3073" s="30">
        <v>1</v>
      </c>
      <c r="DR3073" s="4">
        <v>211.03899999999999</v>
      </c>
      <c r="DS3073" s="31">
        <v>0.42207800000000001</v>
      </c>
      <c r="DT3073" s="4" t="s">
        <v>116</v>
      </c>
      <c r="DU3073" s="4" t="s">
        <v>117</v>
      </c>
      <c r="DV3073" s="4">
        <v>5.5500000000000001E-2</v>
      </c>
      <c r="DW3073" s="31">
        <v>0.92531200000000002</v>
      </c>
      <c r="DX3073" s="4" t="s">
        <v>118</v>
      </c>
      <c r="DY3073" s="4" t="s">
        <v>117</v>
      </c>
      <c r="DZ3073" s="4">
        <v>4.7100000000000003E-2</v>
      </c>
      <c r="EA3073" s="31">
        <v>0.31383</v>
      </c>
      <c r="EB3073" s="4" t="s">
        <v>116</v>
      </c>
      <c r="EC3073" s="4" t="s">
        <v>117</v>
      </c>
      <c r="EE3073" s="4" t="b">
        <f t="shared" si="1186"/>
        <v>1</v>
      </c>
      <c r="EF3073" s="4" t="b">
        <f t="shared" si="1187"/>
        <v>1</v>
      </c>
      <c r="EG3073" s="4" t="b">
        <f t="shared" si="1188"/>
        <v>1</v>
      </c>
      <c r="EH3073" s="4" t="b">
        <f t="shared" si="1189"/>
        <v>1</v>
      </c>
      <c r="EI3073" s="4" t="b">
        <f t="shared" si="1190"/>
        <v>1</v>
      </c>
      <c r="EJ3073" s="4" t="b">
        <f t="shared" si="1191"/>
        <v>1</v>
      </c>
    </row>
    <row r="3074" spans="69:140" ht="60" x14ac:dyDescent="0.25">
      <c r="BQ3074" s="4" t="s">
        <v>7086</v>
      </c>
      <c r="BR3074" s="4" t="s">
        <v>11167</v>
      </c>
      <c r="BS3074" s="4" t="s">
        <v>70</v>
      </c>
      <c r="BT3074" s="4" t="s">
        <v>15248</v>
      </c>
      <c r="BU3074" s="4">
        <v>303070</v>
      </c>
      <c r="BV3074" s="4" t="s">
        <v>55</v>
      </c>
      <c r="BW3074" s="4">
        <v>145784</v>
      </c>
      <c r="BX3074" s="10">
        <v>8432.9501915708806</v>
      </c>
      <c r="BY3074" s="4" t="str">
        <f t="shared" si="1174"/>
        <v>Bottomed Out</v>
      </c>
      <c r="BZ3074" s="3" t="str">
        <f t="shared" si="1175"/>
        <v>Bottomed Out</v>
      </c>
      <c r="CA3074" s="3" t="s">
        <v>72</v>
      </c>
      <c r="CB3074" s="4" t="s">
        <v>4015</v>
      </c>
      <c r="CC3074" s="8" t="str">
        <f t="shared" si="1176"/>
        <v>At the lowest level</v>
      </c>
      <c r="CD3074" s="10">
        <v>6</v>
      </c>
      <c r="CE3074" s="10">
        <v>0.163704230359</v>
      </c>
      <c r="CF3074" s="4">
        <f t="shared" si="1177"/>
        <v>3.6295769641000009E-2</v>
      </c>
      <c r="CG3074" s="3">
        <f t="shared" si="1178"/>
        <v>60.492949401666685</v>
      </c>
      <c r="CH3074" s="3">
        <v>0.06</v>
      </c>
      <c r="CI3074" s="4">
        <v>0.2</v>
      </c>
      <c r="CJ3074" s="8" t="str">
        <f t="shared" si="1179"/>
        <v>High Headroom</v>
      </c>
      <c r="CK3074" s="10">
        <v>3</v>
      </c>
      <c r="CL3074" s="4">
        <v>219.549423371648</v>
      </c>
      <c r="CM3074" s="4">
        <f t="shared" si="1180"/>
        <v>280.450576628352</v>
      </c>
      <c r="CN3074" s="8">
        <f t="shared" si="1181"/>
        <v>56.090115325670396</v>
      </c>
      <c r="CO3074" s="3">
        <v>500</v>
      </c>
      <c r="CP3074" s="4">
        <v>500</v>
      </c>
      <c r="CQ3074" s="8" t="str">
        <f t="shared" si="1182"/>
        <v>Moderate Headroom</v>
      </c>
      <c r="CR3074" s="4">
        <v>1</v>
      </c>
      <c r="CS3074" s="4">
        <v>3.25</v>
      </c>
      <c r="CT3074" s="10">
        <v>0.40565085771949999</v>
      </c>
      <c r="CU3074" s="4">
        <f t="shared" si="1183"/>
        <v>0.25565085771950002</v>
      </c>
      <c r="CV3074" s="4">
        <f t="shared" si="1184"/>
        <v>170.43390514633336</v>
      </c>
      <c r="CW3074" s="4">
        <v>0.15</v>
      </c>
      <c r="CX3074" s="4">
        <v>0.15</v>
      </c>
      <c r="CY3074" s="8" t="str">
        <f t="shared" si="1185"/>
        <v>High Headroom</v>
      </c>
      <c r="CZ3074" s="10">
        <v>1</v>
      </c>
      <c r="DC3074" s="4" t="s">
        <v>115</v>
      </c>
      <c r="DD3074" s="4" t="s">
        <v>7086</v>
      </c>
      <c r="DE3074" s="4"/>
      <c r="DF3074" s="4" t="s">
        <v>55</v>
      </c>
      <c r="DG3074" s="4" t="s">
        <v>11167</v>
      </c>
      <c r="DH3074" s="4">
        <v>303070</v>
      </c>
      <c r="DI3074" s="4">
        <v>6070</v>
      </c>
      <c r="DJ3074" s="29">
        <v>145784</v>
      </c>
      <c r="DK3074" s="4" t="s">
        <v>17</v>
      </c>
      <c r="DL3074" s="10" t="s">
        <v>2753</v>
      </c>
      <c r="DM3074" s="30">
        <v>6</v>
      </c>
      <c r="DN3074" s="10">
        <v>0.16370000000000001</v>
      </c>
      <c r="DO3074" s="30">
        <v>3</v>
      </c>
      <c r="DP3074" s="10">
        <v>0.40570000000000001</v>
      </c>
      <c r="DQ3074" s="30">
        <v>1</v>
      </c>
      <c r="DR3074" s="4" t="s">
        <v>2754</v>
      </c>
      <c r="DS3074" s="4"/>
      <c r="DT3074" s="4" t="s">
        <v>124</v>
      </c>
      <c r="DU3074" s="4" t="s">
        <v>125</v>
      </c>
      <c r="DV3074" s="4">
        <v>3.6299999999999999E-2</v>
      </c>
      <c r="DW3074" s="31">
        <v>0.60492899999999994</v>
      </c>
      <c r="DX3074" s="4" t="s">
        <v>118</v>
      </c>
      <c r="DY3074" s="4" t="s">
        <v>117</v>
      </c>
      <c r="DZ3074" s="4">
        <v>0.25569999999999998</v>
      </c>
      <c r="EA3074" s="31">
        <v>1.704339</v>
      </c>
      <c r="EB3074" s="4" t="s">
        <v>118</v>
      </c>
      <c r="EC3074" s="4" t="s">
        <v>117</v>
      </c>
      <c r="EE3074" s="4" t="b">
        <f t="shared" si="1186"/>
        <v>1</v>
      </c>
      <c r="EF3074" s="4" t="b">
        <f t="shared" si="1187"/>
        <v>1</v>
      </c>
      <c r="EG3074" s="4" t="b">
        <f t="shared" si="1188"/>
        <v>1</v>
      </c>
      <c r="EH3074" s="4" t="b">
        <f t="shared" si="1189"/>
        <v>1</v>
      </c>
      <c r="EI3074" s="4" t="b">
        <f t="shared" si="1190"/>
        <v>1</v>
      </c>
      <c r="EJ3074" s="4" t="b">
        <f t="shared" si="1191"/>
        <v>1</v>
      </c>
    </row>
    <row r="3075" spans="69:140" ht="45" x14ac:dyDescent="0.25">
      <c r="BQ3075" s="4" t="s">
        <v>7087</v>
      </c>
      <c r="BR3075" s="4" t="s">
        <v>11168</v>
      </c>
      <c r="BS3075" s="4" t="s">
        <v>70</v>
      </c>
      <c r="BT3075" s="4" t="s">
        <v>15249</v>
      </c>
      <c r="BU3075" s="4">
        <v>303071</v>
      </c>
      <c r="BV3075" s="4" t="s">
        <v>34</v>
      </c>
      <c r="BW3075" s="4">
        <v>2745790</v>
      </c>
      <c r="BX3075" s="10">
        <v>2721.8050340634099</v>
      </c>
      <c r="BY3075" s="4">
        <f t="shared" si="1174"/>
        <v>778.19496593659005</v>
      </c>
      <c r="BZ3075" s="3">
        <f t="shared" si="1175"/>
        <v>77.819496593659011</v>
      </c>
      <c r="CA3075" s="3">
        <v>1000</v>
      </c>
      <c r="CB3075" s="4">
        <v>3500</v>
      </c>
      <c r="CC3075" s="8" t="str">
        <f t="shared" si="1176"/>
        <v>High Headroom</v>
      </c>
      <c r="CD3075" s="10">
        <v>4</v>
      </c>
      <c r="CE3075" s="10">
        <v>0.217467329284</v>
      </c>
      <c r="CF3075" s="4">
        <f t="shared" si="1177"/>
        <v>3.2532670715999995E-2</v>
      </c>
      <c r="CG3075" s="3">
        <f t="shared" si="1178"/>
        <v>65.065341431999997</v>
      </c>
      <c r="CH3075" s="3">
        <v>4.9999999999999989E-2</v>
      </c>
      <c r="CI3075" s="4">
        <v>0.25</v>
      </c>
      <c r="CJ3075" s="8" t="str">
        <f t="shared" si="1179"/>
        <v>High Headroom</v>
      </c>
      <c r="CK3075" s="10">
        <v>4</v>
      </c>
      <c r="CL3075" s="4">
        <v>2293.26992275066</v>
      </c>
      <c r="CM3075" s="4">
        <f t="shared" si="1180"/>
        <v>206.73007724933996</v>
      </c>
      <c r="CN3075" s="8">
        <f t="shared" si="1181"/>
        <v>20.673007724933996</v>
      </c>
      <c r="CO3075" s="3">
        <v>1000</v>
      </c>
      <c r="CP3075" s="4">
        <v>2500</v>
      </c>
      <c r="CQ3075" s="8" t="str">
        <f t="shared" si="1182"/>
        <v>Low Headroom</v>
      </c>
      <c r="CR3075" s="4">
        <v>3</v>
      </c>
      <c r="CS3075" s="4">
        <v>3.75</v>
      </c>
      <c r="CT3075" s="10">
        <v>0.32354163779959999</v>
      </c>
      <c r="CU3075" s="4">
        <f t="shared" si="1183"/>
        <v>0.1735416377996</v>
      </c>
      <c r="CV3075" s="4">
        <f t="shared" si="1184"/>
        <v>115.69442519973335</v>
      </c>
      <c r="CW3075" s="4">
        <v>0.15</v>
      </c>
      <c r="CX3075" s="4">
        <v>0.15</v>
      </c>
      <c r="CY3075" s="8" t="str">
        <f t="shared" si="1185"/>
        <v>High Headroom</v>
      </c>
      <c r="CZ3075" s="10">
        <v>1</v>
      </c>
      <c r="DC3075" s="4" t="s">
        <v>115</v>
      </c>
      <c r="DD3075" s="4" t="s">
        <v>7087</v>
      </c>
      <c r="DE3075" s="4"/>
      <c r="DF3075" s="4" t="s">
        <v>34</v>
      </c>
      <c r="DG3075" s="4" t="s">
        <v>11168</v>
      </c>
      <c r="DH3075" s="4">
        <v>303071</v>
      </c>
      <c r="DI3075" s="4">
        <v>6071</v>
      </c>
      <c r="DJ3075" s="29">
        <v>2745790</v>
      </c>
      <c r="DK3075" s="4" t="s">
        <v>17</v>
      </c>
      <c r="DL3075" s="10" t="s">
        <v>2755</v>
      </c>
      <c r="DM3075" s="30">
        <v>4</v>
      </c>
      <c r="DN3075" s="10">
        <v>0.2175</v>
      </c>
      <c r="DO3075" s="30">
        <v>4</v>
      </c>
      <c r="DP3075" s="10">
        <v>0.32350000000000001</v>
      </c>
      <c r="DQ3075" s="30">
        <v>1</v>
      </c>
      <c r="DR3075" s="4">
        <v>778.19500000000005</v>
      </c>
      <c r="DS3075" s="31">
        <v>0.77819500000000008</v>
      </c>
      <c r="DT3075" s="4" t="s">
        <v>118</v>
      </c>
      <c r="DU3075" s="4" t="s">
        <v>117</v>
      </c>
      <c r="DV3075" s="4">
        <v>3.2500000000000001E-2</v>
      </c>
      <c r="DW3075" s="31">
        <v>0.65065299999999993</v>
      </c>
      <c r="DX3075" s="4" t="s">
        <v>118</v>
      </c>
      <c r="DY3075" s="4" t="s">
        <v>117</v>
      </c>
      <c r="DZ3075" s="4">
        <v>0.17349999999999999</v>
      </c>
      <c r="EA3075" s="31">
        <v>1.156944</v>
      </c>
      <c r="EB3075" s="4" t="s">
        <v>118</v>
      </c>
      <c r="EC3075" s="4" t="s">
        <v>117</v>
      </c>
      <c r="EE3075" s="4" t="b">
        <f t="shared" si="1186"/>
        <v>1</v>
      </c>
      <c r="EF3075" s="4" t="b">
        <f t="shared" si="1187"/>
        <v>1</v>
      </c>
      <c r="EG3075" s="4" t="b">
        <f t="shared" si="1188"/>
        <v>1</v>
      </c>
      <c r="EH3075" s="4" t="b">
        <f t="shared" si="1189"/>
        <v>1</v>
      </c>
      <c r="EI3075" s="4" t="b">
        <f t="shared" si="1190"/>
        <v>1</v>
      </c>
      <c r="EJ3075" s="4" t="b">
        <f t="shared" si="1191"/>
        <v>1</v>
      </c>
    </row>
    <row r="3076" spans="69:140" ht="45" x14ac:dyDescent="0.25">
      <c r="BQ3076" s="4" t="s">
        <v>7088</v>
      </c>
      <c r="BR3076" s="4" t="s">
        <v>11169</v>
      </c>
      <c r="BS3076" s="4" t="s">
        <v>70</v>
      </c>
      <c r="BT3076" s="4" t="s">
        <v>15250</v>
      </c>
      <c r="BU3076" s="4">
        <v>303072</v>
      </c>
      <c r="BV3076" s="4" t="s">
        <v>30</v>
      </c>
      <c r="BW3076" s="4">
        <v>1850760</v>
      </c>
      <c r="BX3076" s="10">
        <v>755.91985428050998</v>
      </c>
      <c r="BY3076" s="4">
        <f t="shared" si="1174"/>
        <v>744.08014571949002</v>
      </c>
      <c r="BZ3076" s="3">
        <f t="shared" si="1175"/>
        <v>74.408014571948996</v>
      </c>
      <c r="CA3076" s="3">
        <v>1000</v>
      </c>
      <c r="CB3076" s="4">
        <v>1500</v>
      </c>
      <c r="CC3076" s="8" t="str">
        <f t="shared" si="1176"/>
        <v>High Headroom</v>
      </c>
      <c r="CD3076" s="10">
        <v>2</v>
      </c>
      <c r="CE3076" s="10">
        <v>3.5107723699199997E-2</v>
      </c>
      <c r="CF3076" s="4">
        <f t="shared" si="1177"/>
        <v>4.4892276300800005E-2</v>
      </c>
      <c r="CG3076" s="3">
        <f t="shared" si="1178"/>
        <v>56.115345376</v>
      </c>
      <c r="CH3076" s="3">
        <v>0.08</v>
      </c>
      <c r="CI3076" s="4">
        <v>0.08</v>
      </c>
      <c r="CJ3076" s="8" t="str">
        <f t="shared" si="1179"/>
        <v>Moderate Headroom</v>
      </c>
      <c r="CK3076" s="10">
        <v>1</v>
      </c>
      <c r="CL3076" s="4">
        <v>615.18159672131196</v>
      </c>
      <c r="CM3076" s="4">
        <f t="shared" si="1180"/>
        <v>884.81840327868804</v>
      </c>
      <c r="CN3076" s="8">
        <f t="shared" si="1181"/>
        <v>88.481840327868795</v>
      </c>
      <c r="CO3076" s="3">
        <v>1000</v>
      </c>
      <c r="CP3076" s="4">
        <v>1500</v>
      </c>
      <c r="CQ3076" s="8" t="str">
        <f t="shared" si="1182"/>
        <v>High Headroom</v>
      </c>
      <c r="CR3076" s="4">
        <v>2</v>
      </c>
      <c r="CS3076" s="4">
        <v>1.5</v>
      </c>
      <c r="CT3076" s="10">
        <v>1.4667370644138999</v>
      </c>
      <c r="CU3076" s="4">
        <f t="shared" si="1183"/>
        <v>1.3167370644139</v>
      </c>
      <c r="CV3076" s="4">
        <f t="shared" si="1184"/>
        <v>877.82470960926662</v>
      </c>
      <c r="CW3076" s="4">
        <v>0.15</v>
      </c>
      <c r="CX3076" s="4">
        <v>0.15</v>
      </c>
      <c r="CY3076" s="8" t="str">
        <f t="shared" si="1185"/>
        <v>High Headroom</v>
      </c>
      <c r="CZ3076" s="10">
        <v>1</v>
      </c>
      <c r="DC3076" s="4" t="s">
        <v>115</v>
      </c>
      <c r="DD3076" s="4" t="s">
        <v>7088</v>
      </c>
      <c r="DE3076" s="4"/>
      <c r="DF3076" s="4" t="s">
        <v>30</v>
      </c>
      <c r="DG3076" s="4" t="s">
        <v>11169</v>
      </c>
      <c r="DH3076" s="4">
        <v>303072</v>
      </c>
      <c r="DI3076" s="4">
        <v>6072</v>
      </c>
      <c r="DJ3076" s="29">
        <v>1850760</v>
      </c>
      <c r="DK3076" s="4" t="s">
        <v>17</v>
      </c>
      <c r="DL3076" s="10">
        <v>755.91989999999998</v>
      </c>
      <c r="DM3076" s="30">
        <v>2</v>
      </c>
      <c r="DN3076" s="10">
        <v>3.5099999999999999E-2</v>
      </c>
      <c r="DO3076" s="30">
        <v>1</v>
      </c>
      <c r="DP3076" s="10">
        <v>1.4666999999999999</v>
      </c>
      <c r="DQ3076" s="30">
        <v>1</v>
      </c>
      <c r="DR3076" s="4">
        <v>744.08010000000002</v>
      </c>
      <c r="DS3076" s="31">
        <v>0.74407999999999996</v>
      </c>
      <c r="DT3076" s="4" t="s">
        <v>118</v>
      </c>
      <c r="DU3076" s="4" t="s">
        <v>117</v>
      </c>
      <c r="DV3076" s="4">
        <v>4.4900000000000002E-2</v>
      </c>
      <c r="DW3076" s="31">
        <v>0.56115300000000001</v>
      </c>
      <c r="DX3076" s="4" t="s">
        <v>116</v>
      </c>
      <c r="DY3076" s="4" t="s">
        <v>117</v>
      </c>
      <c r="DZ3076" s="4">
        <v>1.3167</v>
      </c>
      <c r="EA3076" s="31">
        <v>8.7782470000000004</v>
      </c>
      <c r="EB3076" s="4" t="s">
        <v>118</v>
      </c>
      <c r="EC3076" s="4" t="s">
        <v>117</v>
      </c>
      <c r="EE3076" s="4" t="b">
        <f t="shared" si="1186"/>
        <v>1</v>
      </c>
      <c r="EF3076" s="4" t="b">
        <f t="shared" si="1187"/>
        <v>1</v>
      </c>
      <c r="EG3076" s="4" t="b">
        <f t="shared" si="1188"/>
        <v>1</v>
      </c>
      <c r="EH3076" s="4" t="b">
        <f t="shared" si="1189"/>
        <v>1</v>
      </c>
      <c r="EI3076" s="4" t="b">
        <f t="shared" si="1190"/>
        <v>1</v>
      </c>
      <c r="EJ3076" s="4" t="b">
        <f t="shared" si="1191"/>
        <v>1</v>
      </c>
    </row>
    <row r="3077" spans="69:140" ht="45" x14ac:dyDescent="0.25">
      <c r="BQ3077" s="4" t="s">
        <v>7089</v>
      </c>
      <c r="BR3077" s="4" t="s">
        <v>11170</v>
      </c>
      <c r="BS3077" s="4" t="s">
        <v>70</v>
      </c>
      <c r="BT3077" s="4" t="s">
        <v>15251</v>
      </c>
      <c r="BU3077" s="4">
        <v>303073</v>
      </c>
      <c r="BV3077" s="4" t="s">
        <v>49</v>
      </c>
      <c r="BW3077" s="4">
        <v>4273192</v>
      </c>
      <c r="BX3077" s="10">
        <v>2652.4020993137001</v>
      </c>
      <c r="BY3077" s="4">
        <f t="shared" si="1174"/>
        <v>847.59790068629991</v>
      </c>
      <c r="BZ3077" s="3">
        <f t="shared" si="1175"/>
        <v>84.759790068629997</v>
      </c>
      <c r="CA3077" s="3">
        <v>1000</v>
      </c>
      <c r="CB3077" s="4">
        <v>3500</v>
      </c>
      <c r="CC3077" s="8" t="str">
        <f t="shared" si="1176"/>
        <v>High Headroom</v>
      </c>
      <c r="CD3077" s="10">
        <v>4</v>
      </c>
      <c r="CE3077" s="10">
        <v>8.3507306889000002E-2</v>
      </c>
      <c r="CF3077" s="4">
        <f t="shared" si="1177"/>
        <v>5.6492693111000011E-2</v>
      </c>
      <c r="CG3077" s="3">
        <f t="shared" si="1178"/>
        <v>94.154488518333338</v>
      </c>
      <c r="CH3077" s="3">
        <v>6.0000000000000012E-2</v>
      </c>
      <c r="CI3077" s="4">
        <v>0.14000000000000001</v>
      </c>
      <c r="CJ3077" s="8" t="str">
        <f t="shared" si="1179"/>
        <v>High Headroom</v>
      </c>
      <c r="CK3077" s="10">
        <v>2</v>
      </c>
      <c r="CL3077" s="4">
        <v>14.5337101332</v>
      </c>
      <c r="CM3077" s="4">
        <f t="shared" si="1180"/>
        <v>485.46628986680003</v>
      </c>
      <c r="CN3077" s="8">
        <f t="shared" si="1181"/>
        <v>97.093257973359997</v>
      </c>
      <c r="CO3077" s="3">
        <v>500</v>
      </c>
      <c r="CP3077" s="4">
        <v>500</v>
      </c>
      <c r="CQ3077" s="8" t="str">
        <f t="shared" si="1182"/>
        <v>High Headroom</v>
      </c>
      <c r="CR3077" s="4">
        <v>1</v>
      </c>
      <c r="CS3077" s="4">
        <v>2.25</v>
      </c>
      <c r="CT3077" s="10">
        <v>0.85102925244000005</v>
      </c>
      <c r="CU3077" s="4">
        <f t="shared" si="1183"/>
        <v>0.70102925244000003</v>
      </c>
      <c r="CV3077" s="4">
        <f t="shared" si="1184"/>
        <v>467.35283496000005</v>
      </c>
      <c r="CW3077" s="4">
        <v>0.15</v>
      </c>
      <c r="CX3077" s="4">
        <v>0.15</v>
      </c>
      <c r="CY3077" s="8" t="str">
        <f t="shared" si="1185"/>
        <v>High Headroom</v>
      </c>
      <c r="CZ3077" s="10">
        <v>1</v>
      </c>
      <c r="DC3077" s="4" t="s">
        <v>115</v>
      </c>
      <c r="DD3077" s="4" t="s">
        <v>7089</v>
      </c>
      <c r="DE3077" s="4"/>
      <c r="DF3077" s="4" t="s">
        <v>49</v>
      </c>
      <c r="DG3077" s="4" t="s">
        <v>11170</v>
      </c>
      <c r="DH3077" s="4">
        <v>303073</v>
      </c>
      <c r="DI3077" s="4">
        <v>6073</v>
      </c>
      <c r="DJ3077" s="29">
        <v>4273192</v>
      </c>
      <c r="DK3077" s="4" t="s">
        <v>17</v>
      </c>
      <c r="DL3077" s="10" t="s">
        <v>2756</v>
      </c>
      <c r="DM3077" s="30">
        <v>4</v>
      </c>
      <c r="DN3077" s="10">
        <v>8.3500000000000005E-2</v>
      </c>
      <c r="DO3077" s="30">
        <v>2</v>
      </c>
      <c r="DP3077" s="10">
        <v>0.85099999999999998</v>
      </c>
      <c r="DQ3077" s="30">
        <v>1</v>
      </c>
      <c r="DR3077" s="4">
        <v>847.59789999999998</v>
      </c>
      <c r="DS3077" s="31">
        <v>0.84759799999999996</v>
      </c>
      <c r="DT3077" s="4" t="s">
        <v>118</v>
      </c>
      <c r="DU3077" s="4" t="s">
        <v>117</v>
      </c>
      <c r="DV3077" s="4">
        <v>5.6500000000000002E-2</v>
      </c>
      <c r="DW3077" s="31">
        <v>0.94154499999999997</v>
      </c>
      <c r="DX3077" s="4" t="s">
        <v>118</v>
      </c>
      <c r="DY3077" s="4" t="s">
        <v>117</v>
      </c>
      <c r="DZ3077" s="4">
        <v>0.70099999999999996</v>
      </c>
      <c r="EA3077" s="31">
        <v>4.6735280000000001</v>
      </c>
      <c r="EB3077" s="4" t="s">
        <v>118</v>
      </c>
      <c r="EC3077" s="4" t="s">
        <v>117</v>
      </c>
      <c r="EE3077" s="4" t="b">
        <f t="shared" si="1186"/>
        <v>1</v>
      </c>
      <c r="EF3077" s="4" t="b">
        <f t="shared" si="1187"/>
        <v>1</v>
      </c>
      <c r="EG3077" s="4" t="b">
        <f t="shared" si="1188"/>
        <v>1</v>
      </c>
      <c r="EH3077" s="4" t="b">
        <f t="shared" si="1189"/>
        <v>1</v>
      </c>
      <c r="EI3077" s="4" t="b">
        <f t="shared" si="1190"/>
        <v>1</v>
      </c>
      <c r="EJ3077" s="4" t="b">
        <f t="shared" si="1191"/>
        <v>1</v>
      </c>
    </row>
    <row r="3078" spans="69:140" ht="45" x14ac:dyDescent="0.25">
      <c r="BQ3078" s="4" t="s">
        <v>7090</v>
      </c>
      <c r="BR3078" s="4" t="s">
        <v>11171</v>
      </c>
      <c r="BS3078" s="4" t="s">
        <v>70</v>
      </c>
      <c r="BT3078" s="4" t="s">
        <v>15252</v>
      </c>
      <c r="BU3078" s="4">
        <v>303074</v>
      </c>
      <c r="BV3078" s="4" t="s">
        <v>43</v>
      </c>
      <c r="BW3078" s="4">
        <v>5583175</v>
      </c>
      <c r="BX3078" s="10">
        <v>1605.7046979866</v>
      </c>
      <c r="BY3078" s="4">
        <f t="shared" ref="BY3078:BY3141" si="1192">IFERROR(CB3078-BX3078,"Bottomed Out")</f>
        <v>894.29530201340003</v>
      </c>
      <c r="BZ3078" s="3">
        <f t="shared" ref="BZ3078:BZ3141" si="1193">IFERROR(BY3078/CA3078*100,"Bottomed Out")</f>
        <v>89.42953020134</v>
      </c>
      <c r="CA3078" s="3">
        <v>1000</v>
      </c>
      <c r="CB3078" s="4">
        <v>2500</v>
      </c>
      <c r="CC3078" s="8" t="str">
        <f t="shared" ref="CC3078:CC3141" si="1194">IF(BZ3078="Bottomed Out","At the lowest level",IF(BZ3078&lt;30,"Low Headroom",(IF(BZ3078&lt;60, "Moderate Headroom","High Headroom"))))</f>
        <v>High Headroom</v>
      </c>
      <c r="CD3078" s="10">
        <v>3</v>
      </c>
      <c r="CE3078" s="10">
        <v>0.31142643764</v>
      </c>
      <c r="CF3078" s="4" t="str">
        <f t="shared" ref="CF3078:CF3141" si="1195">IFERROR(CI3078-CE3078,"Bottomed Out")</f>
        <v>Bottomed Out</v>
      </c>
      <c r="CG3078" s="3" t="str">
        <f t="shared" ref="CG3078:CG3141" si="1196">IFERROR(CF3078/CH3078*100,"Bottomed Out")</f>
        <v>Bottomed Out</v>
      </c>
      <c r="CH3078" s="3" t="s">
        <v>72</v>
      </c>
      <c r="CI3078" s="4" t="s">
        <v>16260</v>
      </c>
      <c r="CJ3078" s="8" t="str">
        <f t="shared" ref="CJ3078:CJ3141" si="1197">IF(CG3078="Bottomed Out","At the lowest level",IF(CG3078&lt;30,"Low Headroom",(IF(CG3078&lt;60, "Moderate Headroom","High Headroom"))))</f>
        <v>At the lowest level</v>
      </c>
      <c r="CK3078" s="10">
        <v>6</v>
      </c>
      <c r="CL3078" s="4">
        <v>6.3886292617000002</v>
      </c>
      <c r="CM3078" s="4">
        <f t="shared" ref="CM3078:CM3141" si="1198">IFERROR(CP3078-CL3078,"Bottomed Out")</f>
        <v>493.61137073830002</v>
      </c>
      <c r="CN3078" s="8">
        <f t="shared" ref="CN3078:CN3141" si="1199">IFERROR(CM3078/CO3078*100,"Bottomed Out")</f>
        <v>98.722274147660002</v>
      </c>
      <c r="CO3078" s="3">
        <v>500</v>
      </c>
      <c r="CP3078" s="4">
        <v>500</v>
      </c>
      <c r="CQ3078" s="8" t="str">
        <f t="shared" ref="CQ3078:CQ3141" si="1200">IF(CN3078="Bottomed Out","At the lowest level",IF(CN3078&lt;30,"Low Headroom",(IF(CN3078&lt;60, "Moderate Headroom","High Headroom"))))</f>
        <v>High Headroom</v>
      </c>
      <c r="CR3078" s="4">
        <v>1</v>
      </c>
      <c r="CS3078" s="4">
        <v>4</v>
      </c>
      <c r="CT3078" s="10">
        <v>1.2973141786</v>
      </c>
      <c r="CU3078" s="4">
        <f t="shared" ref="CU3078:CU3141" si="1201">IFERROR(CT3078-CX3078,"Bottomed Out")</f>
        <v>1.1473141786000001</v>
      </c>
      <c r="CV3078" s="4">
        <f t="shared" ref="CV3078:CV3141" si="1202">IFERROR(CU3078/CW3078*100,"Bottomed Out")</f>
        <v>764.87611906666677</v>
      </c>
      <c r="CW3078" s="4">
        <v>0.15</v>
      </c>
      <c r="CX3078" s="4">
        <v>0.15</v>
      </c>
      <c r="CY3078" s="8" t="str">
        <f t="shared" ref="CY3078:CY3141" si="1203">IF(CV3078="Bottomed Out","At the lowest level",IF(CV3078&lt;30,"Low Headroom",(IF(CV3078&lt;60, "Moderate Headroom","High Headroom"))))</f>
        <v>High Headroom</v>
      </c>
      <c r="CZ3078" s="10">
        <v>1</v>
      </c>
      <c r="DC3078" s="4" t="s">
        <v>115</v>
      </c>
      <c r="DD3078" s="4" t="s">
        <v>7090</v>
      </c>
      <c r="DE3078" s="4"/>
      <c r="DF3078" s="4" t="s">
        <v>43</v>
      </c>
      <c r="DG3078" s="4" t="s">
        <v>11171</v>
      </c>
      <c r="DH3078" s="4">
        <v>303074</v>
      </c>
      <c r="DI3078" s="4">
        <v>6074</v>
      </c>
      <c r="DJ3078" s="29">
        <v>5583175</v>
      </c>
      <c r="DK3078" s="4" t="s">
        <v>17</v>
      </c>
      <c r="DL3078" s="10" t="s">
        <v>2757</v>
      </c>
      <c r="DM3078" s="30">
        <v>3</v>
      </c>
      <c r="DN3078" s="10">
        <v>0.31140000000000001</v>
      </c>
      <c r="DO3078" s="30">
        <v>6</v>
      </c>
      <c r="DP3078" s="10">
        <v>1.2972999999999999</v>
      </c>
      <c r="DQ3078" s="30">
        <v>1</v>
      </c>
      <c r="DR3078" s="4">
        <v>894.2953</v>
      </c>
      <c r="DS3078" s="31">
        <v>0.89429500000000006</v>
      </c>
      <c r="DT3078" s="4" t="s">
        <v>118</v>
      </c>
      <c r="DU3078" s="4" t="s">
        <v>117</v>
      </c>
      <c r="DV3078" s="4">
        <v>1.14E-2</v>
      </c>
      <c r="DW3078" s="4"/>
      <c r="DX3078" s="4" t="s">
        <v>124</v>
      </c>
      <c r="DY3078" s="4" t="s">
        <v>125</v>
      </c>
      <c r="DZ3078" s="4">
        <v>1.1473</v>
      </c>
      <c r="EA3078" s="31">
        <v>7.6487609999999995</v>
      </c>
      <c r="EB3078" s="4" t="s">
        <v>118</v>
      </c>
      <c r="EC3078" s="4" t="s">
        <v>117</v>
      </c>
      <c r="EE3078" s="4" t="b">
        <f t="shared" ref="EE3078:EE3141" si="1204">ROUND(VALUE(BX3078),4)=ROUND(VALUE(DL3078),4)</f>
        <v>1</v>
      </c>
      <c r="EF3078" s="4" t="b">
        <f t="shared" ref="EF3078:EF3141" si="1205">ROUND(VALUE(CD3078),4)=ROUND(VALUE(DM3078),4)</f>
        <v>1</v>
      </c>
      <c r="EG3078" s="4" t="b">
        <f t="shared" ref="EG3078:EG3141" si="1206">ROUND(VALUE(CE3078),4)=ROUND(VALUE(DN3078),4)</f>
        <v>1</v>
      </c>
      <c r="EH3078" s="4" t="b">
        <f t="shared" ref="EH3078:EH3141" si="1207">ROUND(VALUE(CK3078),4)=ROUND(VALUE(DO3078),4)</f>
        <v>1</v>
      </c>
      <c r="EI3078" s="4" t="b">
        <f t="shared" ref="EI3078:EI3141" si="1208">ROUND(VALUE(CT3078),4)=ROUND(VALUE(DP3078),4)</f>
        <v>1</v>
      </c>
      <c r="EJ3078" s="4" t="b">
        <f t="shared" ref="EJ3078:EJ3141" si="1209">ROUND(VALUE(CZ3078),4)=ROUND(VALUE(DQ3078),4)</f>
        <v>1</v>
      </c>
    </row>
    <row r="3079" spans="69:140" ht="60" x14ac:dyDescent="0.25">
      <c r="BQ3079" s="4" t="s">
        <v>7091</v>
      </c>
      <c r="BR3079" s="4" t="s">
        <v>11172</v>
      </c>
      <c r="BS3079" s="4" t="s">
        <v>70</v>
      </c>
      <c r="BT3079" s="4" t="s">
        <v>15253</v>
      </c>
      <c r="BU3079" s="4">
        <v>303075</v>
      </c>
      <c r="BV3079" s="4" t="s">
        <v>30</v>
      </c>
      <c r="BW3079" s="4">
        <v>1857780</v>
      </c>
      <c r="BX3079" s="10">
        <v>915.55069691172503</v>
      </c>
      <c r="BY3079" s="4">
        <f t="shared" si="1192"/>
        <v>584.44930308827497</v>
      </c>
      <c r="BZ3079" s="3">
        <f t="shared" si="1193"/>
        <v>58.444930308827495</v>
      </c>
      <c r="CA3079" s="3">
        <v>1000</v>
      </c>
      <c r="CB3079" s="4">
        <v>1500</v>
      </c>
      <c r="CC3079" s="8" t="str">
        <f t="shared" si="1194"/>
        <v>Moderate Headroom</v>
      </c>
      <c r="CD3079" s="10">
        <v>2</v>
      </c>
      <c r="CE3079" s="10">
        <v>4.7809506092500002E-2</v>
      </c>
      <c r="CF3079" s="4">
        <f t="shared" si="1195"/>
        <v>3.2190493907499999E-2</v>
      </c>
      <c r="CG3079" s="3">
        <f t="shared" si="1196"/>
        <v>40.238117384375002</v>
      </c>
      <c r="CH3079" s="3">
        <v>0.08</v>
      </c>
      <c r="CI3079" s="4">
        <v>0.08</v>
      </c>
      <c r="CJ3079" s="8" t="str">
        <f t="shared" si="1197"/>
        <v>Moderate Headroom</v>
      </c>
      <c r="CK3079" s="10">
        <v>1</v>
      </c>
      <c r="CL3079" s="4">
        <v>271.67003399836</v>
      </c>
      <c r="CM3079" s="4">
        <f t="shared" si="1198"/>
        <v>228.32996600164</v>
      </c>
      <c r="CN3079" s="8">
        <f t="shared" si="1199"/>
        <v>45.665993200327996</v>
      </c>
      <c r="CO3079" s="3">
        <v>500</v>
      </c>
      <c r="CP3079" s="4">
        <v>500</v>
      </c>
      <c r="CQ3079" s="8" t="str">
        <f t="shared" si="1200"/>
        <v>Moderate Headroom</v>
      </c>
      <c r="CR3079" s="4">
        <v>1</v>
      </c>
      <c r="CS3079" s="4">
        <v>1.25</v>
      </c>
      <c r="CT3079" s="10">
        <v>0.95457298606899998</v>
      </c>
      <c r="CU3079" s="4">
        <f t="shared" si="1201"/>
        <v>0.80457298606899996</v>
      </c>
      <c r="CV3079" s="4">
        <f t="shared" si="1202"/>
        <v>536.38199071266661</v>
      </c>
      <c r="CW3079" s="4">
        <v>0.15</v>
      </c>
      <c r="CX3079" s="4">
        <v>0.15</v>
      </c>
      <c r="CY3079" s="8" t="str">
        <f t="shared" si="1203"/>
        <v>High Headroom</v>
      </c>
      <c r="CZ3079" s="10">
        <v>1</v>
      </c>
      <c r="DC3079" s="4" t="s">
        <v>115</v>
      </c>
      <c r="DD3079" s="4" t="s">
        <v>7091</v>
      </c>
      <c r="DE3079" s="4"/>
      <c r="DF3079" s="4" t="s">
        <v>30</v>
      </c>
      <c r="DG3079" s="4" t="s">
        <v>11172</v>
      </c>
      <c r="DH3079" s="4">
        <v>303075</v>
      </c>
      <c r="DI3079" s="4">
        <v>6075</v>
      </c>
      <c r="DJ3079" s="29">
        <v>1857780</v>
      </c>
      <c r="DK3079" s="4" t="s">
        <v>17</v>
      </c>
      <c r="DL3079" s="10">
        <v>915.55070000000001</v>
      </c>
      <c r="DM3079" s="30">
        <v>2</v>
      </c>
      <c r="DN3079" s="10">
        <v>4.7800000000000002E-2</v>
      </c>
      <c r="DO3079" s="30">
        <v>1</v>
      </c>
      <c r="DP3079" s="10">
        <v>0.9546</v>
      </c>
      <c r="DQ3079" s="30">
        <v>1</v>
      </c>
      <c r="DR3079" s="4">
        <v>584.44929999999999</v>
      </c>
      <c r="DS3079" s="31">
        <v>0.584449</v>
      </c>
      <c r="DT3079" s="4" t="s">
        <v>116</v>
      </c>
      <c r="DU3079" s="4" t="s">
        <v>117</v>
      </c>
      <c r="DV3079" s="4">
        <v>3.2199999999999999E-2</v>
      </c>
      <c r="DW3079" s="31">
        <v>0.40238100000000004</v>
      </c>
      <c r="DX3079" s="4" t="s">
        <v>116</v>
      </c>
      <c r="DY3079" s="4" t="s">
        <v>117</v>
      </c>
      <c r="DZ3079" s="4">
        <v>0.80459999999999998</v>
      </c>
      <c r="EA3079" s="31">
        <v>5.3638199999999996</v>
      </c>
      <c r="EB3079" s="4" t="s">
        <v>118</v>
      </c>
      <c r="EC3079" s="4" t="s">
        <v>117</v>
      </c>
      <c r="EE3079" s="4" t="b">
        <f t="shared" si="1204"/>
        <v>1</v>
      </c>
      <c r="EF3079" s="4" t="b">
        <f t="shared" si="1205"/>
        <v>1</v>
      </c>
      <c r="EG3079" s="4" t="b">
        <f t="shared" si="1206"/>
        <v>1</v>
      </c>
      <c r="EH3079" s="4" t="b">
        <f t="shared" si="1207"/>
        <v>1</v>
      </c>
      <c r="EI3079" s="4" t="b">
        <f t="shared" si="1208"/>
        <v>1</v>
      </c>
      <c r="EJ3079" s="4" t="b">
        <f t="shared" si="1209"/>
        <v>1</v>
      </c>
    </row>
    <row r="3080" spans="69:140" ht="60" x14ac:dyDescent="0.25">
      <c r="BQ3080" s="4" t="s">
        <v>7092</v>
      </c>
      <c r="BR3080" s="4" t="s">
        <v>11173</v>
      </c>
      <c r="BS3080" s="4" t="s">
        <v>70</v>
      </c>
      <c r="BT3080" s="4" t="s">
        <v>15254</v>
      </c>
      <c r="BU3080" s="4">
        <v>303076</v>
      </c>
      <c r="BV3080" s="4" t="s">
        <v>57</v>
      </c>
      <c r="BW3080" s="4">
        <v>3454660</v>
      </c>
      <c r="BX3080" s="10">
        <v>1214.9491375497601</v>
      </c>
      <c r="BY3080" s="4">
        <f t="shared" si="1192"/>
        <v>285.05086245023995</v>
      </c>
      <c r="BZ3080" s="3">
        <f t="shared" si="1193"/>
        <v>28.505086245023996</v>
      </c>
      <c r="CA3080" s="3">
        <v>1000</v>
      </c>
      <c r="CB3080" s="4">
        <v>1500</v>
      </c>
      <c r="CC3080" s="8" t="str">
        <f t="shared" si="1194"/>
        <v>Low Headroom</v>
      </c>
      <c r="CD3080" s="10">
        <v>2</v>
      </c>
      <c r="CE3080" s="10">
        <v>0.15322820589110001</v>
      </c>
      <c r="CF3080" s="4">
        <f t="shared" si="1195"/>
        <v>4.6771794108900006E-2</v>
      </c>
      <c r="CG3080" s="3">
        <f t="shared" si="1196"/>
        <v>77.952990181500013</v>
      </c>
      <c r="CH3080" s="3">
        <v>0.06</v>
      </c>
      <c r="CI3080" s="4">
        <v>0.2</v>
      </c>
      <c r="CJ3080" s="8" t="str">
        <f t="shared" si="1197"/>
        <v>High Headroom</v>
      </c>
      <c r="CK3080" s="10">
        <v>3</v>
      </c>
      <c r="CL3080" s="4">
        <v>1193.7130991623201</v>
      </c>
      <c r="CM3080" s="4">
        <f t="shared" si="1198"/>
        <v>306.28690083767992</v>
      </c>
      <c r="CN3080" s="8">
        <f t="shared" si="1199"/>
        <v>30.628690083767989</v>
      </c>
      <c r="CO3080" s="3">
        <v>1000</v>
      </c>
      <c r="CP3080" s="4">
        <v>1500</v>
      </c>
      <c r="CQ3080" s="8" t="str">
        <f t="shared" si="1200"/>
        <v>Moderate Headroom</v>
      </c>
      <c r="CR3080" s="4">
        <v>2</v>
      </c>
      <c r="CS3080" s="4">
        <v>2.5</v>
      </c>
      <c r="CT3080" s="10">
        <v>0.27848854507589998</v>
      </c>
      <c r="CU3080" s="4">
        <f t="shared" si="1201"/>
        <v>0.12848854507589999</v>
      </c>
      <c r="CV3080" s="4">
        <f t="shared" si="1202"/>
        <v>85.659030050599995</v>
      </c>
      <c r="CW3080" s="4">
        <v>0.15</v>
      </c>
      <c r="CX3080" s="4">
        <v>0.15</v>
      </c>
      <c r="CY3080" s="8" t="str">
        <f t="shared" si="1203"/>
        <v>High Headroom</v>
      </c>
      <c r="CZ3080" s="10">
        <v>1</v>
      </c>
      <c r="DC3080" s="4" t="s">
        <v>115</v>
      </c>
      <c r="DD3080" s="4" t="s">
        <v>7092</v>
      </c>
      <c r="DE3080" s="4"/>
      <c r="DF3080" s="4" t="s">
        <v>57</v>
      </c>
      <c r="DG3080" s="4" t="s">
        <v>11173</v>
      </c>
      <c r="DH3080" s="4">
        <v>303076</v>
      </c>
      <c r="DI3080" s="4">
        <v>6076</v>
      </c>
      <c r="DJ3080" s="29">
        <v>3454660</v>
      </c>
      <c r="DK3080" s="4" t="s">
        <v>17</v>
      </c>
      <c r="DL3080" s="10" t="s">
        <v>2758</v>
      </c>
      <c r="DM3080" s="30">
        <v>2</v>
      </c>
      <c r="DN3080" s="10">
        <v>0.1532</v>
      </c>
      <c r="DO3080" s="30">
        <v>3</v>
      </c>
      <c r="DP3080" s="10">
        <v>0.27850000000000003</v>
      </c>
      <c r="DQ3080" s="30">
        <v>1</v>
      </c>
      <c r="DR3080" s="4">
        <v>285.05090000000001</v>
      </c>
      <c r="DS3080" s="31">
        <v>0.285051</v>
      </c>
      <c r="DT3080" s="4" t="s">
        <v>120</v>
      </c>
      <c r="DU3080" s="4" t="s">
        <v>117</v>
      </c>
      <c r="DV3080" s="4">
        <v>4.6800000000000001E-2</v>
      </c>
      <c r="DW3080" s="31">
        <v>0.77953000000000006</v>
      </c>
      <c r="DX3080" s="4" t="s">
        <v>118</v>
      </c>
      <c r="DY3080" s="4" t="s">
        <v>117</v>
      </c>
      <c r="DZ3080" s="4">
        <v>0.1285</v>
      </c>
      <c r="EA3080" s="31">
        <v>0.85659000000000007</v>
      </c>
      <c r="EB3080" s="4" t="s">
        <v>118</v>
      </c>
      <c r="EC3080" s="4" t="s">
        <v>117</v>
      </c>
      <c r="EE3080" s="4" t="b">
        <f t="shared" si="1204"/>
        <v>1</v>
      </c>
      <c r="EF3080" s="4" t="b">
        <f t="shared" si="1205"/>
        <v>1</v>
      </c>
      <c r="EG3080" s="4" t="b">
        <f t="shared" si="1206"/>
        <v>1</v>
      </c>
      <c r="EH3080" s="4" t="b">
        <f t="shared" si="1207"/>
        <v>1</v>
      </c>
      <c r="EI3080" s="4" t="b">
        <f t="shared" si="1208"/>
        <v>1</v>
      </c>
      <c r="EJ3080" s="4" t="b">
        <f t="shared" si="1209"/>
        <v>1</v>
      </c>
    </row>
    <row r="3081" spans="69:140" ht="45" x14ac:dyDescent="0.25">
      <c r="BQ3081" s="4" t="s">
        <v>7093</v>
      </c>
      <c r="BR3081" s="4" t="s">
        <v>11174</v>
      </c>
      <c r="BS3081" s="4" t="s">
        <v>70</v>
      </c>
      <c r="BT3081" s="4" t="s">
        <v>15255</v>
      </c>
      <c r="BU3081" s="4">
        <v>303077</v>
      </c>
      <c r="BV3081" s="4" t="s">
        <v>57</v>
      </c>
      <c r="BW3081" s="4">
        <v>3440290</v>
      </c>
      <c r="BX3081" s="10">
        <v>987.37559896793198</v>
      </c>
      <c r="BY3081" s="4">
        <f t="shared" si="1192"/>
        <v>512.62440103206802</v>
      </c>
      <c r="BZ3081" s="3">
        <f t="shared" si="1193"/>
        <v>51.262440103206799</v>
      </c>
      <c r="CA3081" s="3">
        <v>1000</v>
      </c>
      <c r="CB3081" s="4">
        <v>1500</v>
      </c>
      <c r="CC3081" s="8" t="str">
        <f t="shared" si="1194"/>
        <v>Moderate Headroom</v>
      </c>
      <c r="CD3081" s="10">
        <v>2</v>
      </c>
      <c r="CE3081" s="10">
        <v>0.1613015034011</v>
      </c>
      <c r="CF3081" s="4">
        <f t="shared" si="1195"/>
        <v>3.8698496598900012E-2</v>
      </c>
      <c r="CG3081" s="3">
        <f t="shared" si="1196"/>
        <v>64.497494331500022</v>
      </c>
      <c r="CH3081" s="3">
        <v>0.06</v>
      </c>
      <c r="CI3081" s="4">
        <v>0.2</v>
      </c>
      <c r="CJ3081" s="8" t="str">
        <f t="shared" si="1197"/>
        <v>High Headroom</v>
      </c>
      <c r="CK3081" s="10">
        <v>3</v>
      </c>
      <c r="CL3081" s="4">
        <v>2487.2364852054902</v>
      </c>
      <c r="CM3081" s="4">
        <f t="shared" si="1198"/>
        <v>12.763514794509774</v>
      </c>
      <c r="CN3081" s="8">
        <f t="shared" si="1199"/>
        <v>1.2763514794509774</v>
      </c>
      <c r="CO3081" s="3">
        <v>1000</v>
      </c>
      <c r="CP3081" s="4">
        <v>2500</v>
      </c>
      <c r="CQ3081" s="8" t="str">
        <f t="shared" si="1200"/>
        <v>Low Headroom</v>
      </c>
      <c r="CR3081" s="4">
        <v>3</v>
      </c>
      <c r="CS3081" s="4">
        <v>2.75</v>
      </c>
      <c r="CT3081" s="10">
        <v>0.16559074563490001</v>
      </c>
      <c r="CU3081" s="4">
        <f t="shared" si="1201"/>
        <v>1.5590745634900011E-2</v>
      </c>
      <c r="CV3081" s="4">
        <f t="shared" si="1202"/>
        <v>10.393830423266675</v>
      </c>
      <c r="CW3081" s="4">
        <v>0.15</v>
      </c>
      <c r="CX3081" s="4">
        <v>0.15</v>
      </c>
      <c r="CY3081" s="8" t="str">
        <f t="shared" si="1203"/>
        <v>Low Headroom</v>
      </c>
      <c r="CZ3081" s="10">
        <v>1</v>
      </c>
      <c r="DC3081" s="4" t="s">
        <v>115</v>
      </c>
      <c r="DD3081" s="4" t="s">
        <v>7093</v>
      </c>
      <c r="DE3081" s="4"/>
      <c r="DF3081" s="4" t="s">
        <v>57</v>
      </c>
      <c r="DG3081" s="4" t="s">
        <v>11174</v>
      </c>
      <c r="DH3081" s="4">
        <v>303077</v>
      </c>
      <c r="DI3081" s="4">
        <v>6077</v>
      </c>
      <c r="DJ3081" s="29">
        <v>3440290</v>
      </c>
      <c r="DK3081" s="4" t="s">
        <v>17</v>
      </c>
      <c r="DL3081" s="10">
        <v>987.37559999999996</v>
      </c>
      <c r="DM3081" s="30">
        <v>2</v>
      </c>
      <c r="DN3081" s="10">
        <v>0.1613</v>
      </c>
      <c r="DO3081" s="30">
        <v>3</v>
      </c>
      <c r="DP3081" s="10">
        <v>0.1656</v>
      </c>
      <c r="DQ3081" s="30">
        <v>1</v>
      </c>
      <c r="DR3081" s="4">
        <v>512.62440000000004</v>
      </c>
      <c r="DS3081" s="31">
        <v>0.51262399999999997</v>
      </c>
      <c r="DT3081" s="4" t="s">
        <v>116</v>
      </c>
      <c r="DU3081" s="4" t="s">
        <v>117</v>
      </c>
      <c r="DV3081" s="4">
        <v>3.8699999999999998E-2</v>
      </c>
      <c r="DW3081" s="31">
        <v>0.64497500000000008</v>
      </c>
      <c r="DX3081" s="4" t="s">
        <v>118</v>
      </c>
      <c r="DY3081" s="4" t="s">
        <v>117</v>
      </c>
      <c r="DZ3081" s="4">
        <v>1.5599999999999999E-2</v>
      </c>
      <c r="EA3081" s="31">
        <v>0.103938</v>
      </c>
      <c r="EB3081" s="4" t="s">
        <v>120</v>
      </c>
      <c r="EC3081" s="4" t="s">
        <v>117</v>
      </c>
      <c r="EE3081" s="4" t="b">
        <f t="shared" si="1204"/>
        <v>1</v>
      </c>
      <c r="EF3081" s="4" t="b">
        <f t="shared" si="1205"/>
        <v>1</v>
      </c>
      <c r="EG3081" s="4" t="b">
        <f t="shared" si="1206"/>
        <v>1</v>
      </c>
      <c r="EH3081" s="4" t="b">
        <f t="shared" si="1207"/>
        <v>1</v>
      </c>
      <c r="EI3081" s="4" t="b">
        <f t="shared" si="1208"/>
        <v>1</v>
      </c>
      <c r="EJ3081" s="4" t="b">
        <f t="shared" si="1209"/>
        <v>1</v>
      </c>
    </row>
    <row r="3082" spans="69:140" ht="45" x14ac:dyDescent="0.25">
      <c r="BQ3082" s="4" t="s">
        <v>7094</v>
      </c>
      <c r="BR3082" s="4" t="s">
        <v>11175</v>
      </c>
      <c r="BS3082" s="4" t="s">
        <v>70</v>
      </c>
      <c r="BT3082" s="4" t="s">
        <v>15256</v>
      </c>
      <c r="BU3082" s="4">
        <v>303078</v>
      </c>
      <c r="BV3082" s="4" t="s">
        <v>65</v>
      </c>
      <c r="BW3082" s="4">
        <v>2578972</v>
      </c>
      <c r="BX3082" s="10">
        <v>2958.9339388507801</v>
      </c>
      <c r="BY3082" s="4">
        <f t="shared" si="1192"/>
        <v>541.06606114921988</v>
      </c>
      <c r="BZ3082" s="3">
        <f t="shared" si="1193"/>
        <v>54.106606114921988</v>
      </c>
      <c r="CA3082" s="3">
        <v>1000</v>
      </c>
      <c r="CB3082" s="4">
        <v>3500</v>
      </c>
      <c r="CC3082" s="8" t="str">
        <f t="shared" si="1194"/>
        <v>Moderate Headroom</v>
      </c>
      <c r="CD3082" s="10">
        <v>4</v>
      </c>
      <c r="CE3082" s="10">
        <v>0.14104463453130001</v>
      </c>
      <c r="CF3082" s="4">
        <f t="shared" si="1195"/>
        <v>5.8955365468700005E-2</v>
      </c>
      <c r="CG3082" s="3">
        <f t="shared" si="1196"/>
        <v>98.258942447833348</v>
      </c>
      <c r="CH3082" s="3">
        <v>0.06</v>
      </c>
      <c r="CI3082" s="4">
        <v>0.2</v>
      </c>
      <c r="CJ3082" s="8" t="str">
        <f t="shared" si="1197"/>
        <v>High Headroom</v>
      </c>
      <c r="CK3082" s="10">
        <v>3</v>
      </c>
      <c r="CL3082" s="4">
        <v>1871.73830615973</v>
      </c>
      <c r="CM3082" s="4">
        <f t="shared" si="1198"/>
        <v>628.26169384027003</v>
      </c>
      <c r="CN3082" s="8">
        <f t="shared" si="1199"/>
        <v>62.826169384026997</v>
      </c>
      <c r="CO3082" s="3">
        <v>1000</v>
      </c>
      <c r="CP3082" s="4">
        <v>2500</v>
      </c>
      <c r="CQ3082" s="8" t="str">
        <f t="shared" si="1200"/>
        <v>High Headroom</v>
      </c>
      <c r="CR3082" s="4">
        <v>3</v>
      </c>
      <c r="CS3082" s="4">
        <v>3.25</v>
      </c>
      <c r="CT3082" s="10">
        <v>8.4516207356999995E-2</v>
      </c>
      <c r="CU3082" s="4">
        <f t="shared" si="1201"/>
        <v>4.5162073569999933E-3</v>
      </c>
      <c r="CV3082" s="4">
        <f t="shared" si="1202"/>
        <v>6.4517247957142771</v>
      </c>
      <c r="CW3082" s="4">
        <v>6.9999999999999993E-2</v>
      </c>
      <c r="CX3082" s="4">
        <v>0.08</v>
      </c>
      <c r="CY3082" s="8" t="str">
        <f t="shared" si="1203"/>
        <v>Low Headroom</v>
      </c>
      <c r="CZ3082" s="10">
        <v>2</v>
      </c>
      <c r="DC3082" s="4" t="s">
        <v>115</v>
      </c>
      <c r="DD3082" s="4" t="s">
        <v>7094</v>
      </c>
      <c r="DE3082" s="4"/>
      <c r="DF3082" s="4" t="s">
        <v>65</v>
      </c>
      <c r="DG3082" s="4" t="s">
        <v>11175</v>
      </c>
      <c r="DH3082" s="4">
        <v>303078</v>
      </c>
      <c r="DI3082" s="4">
        <v>6078</v>
      </c>
      <c r="DJ3082" s="29">
        <v>2578972</v>
      </c>
      <c r="DK3082" s="4" t="s">
        <v>17</v>
      </c>
      <c r="DL3082" s="10" t="s">
        <v>2759</v>
      </c>
      <c r="DM3082" s="30">
        <v>4</v>
      </c>
      <c r="DN3082" s="10">
        <v>0.14099999999999999</v>
      </c>
      <c r="DO3082" s="30">
        <v>3</v>
      </c>
      <c r="DP3082" s="10">
        <v>8.4500000000000006E-2</v>
      </c>
      <c r="DQ3082" s="30">
        <v>2</v>
      </c>
      <c r="DR3082" s="4">
        <v>541.06610000000001</v>
      </c>
      <c r="DS3082" s="31">
        <v>0.54106600000000005</v>
      </c>
      <c r="DT3082" s="4" t="s">
        <v>116</v>
      </c>
      <c r="DU3082" s="4" t="s">
        <v>117</v>
      </c>
      <c r="DV3082" s="4">
        <v>5.8999999999999997E-2</v>
      </c>
      <c r="DW3082" s="31">
        <v>0.98258899999999993</v>
      </c>
      <c r="DX3082" s="4" t="s">
        <v>118</v>
      </c>
      <c r="DY3082" s="4" t="s">
        <v>117</v>
      </c>
      <c r="DZ3082" s="4">
        <v>4.4999999999999997E-3</v>
      </c>
      <c r="EA3082" s="31">
        <v>6.4516999999999991E-2</v>
      </c>
      <c r="EB3082" s="4" t="s">
        <v>120</v>
      </c>
      <c r="EC3082" s="4" t="s">
        <v>117</v>
      </c>
      <c r="EE3082" s="4" t="b">
        <f t="shared" si="1204"/>
        <v>1</v>
      </c>
      <c r="EF3082" s="4" t="b">
        <f t="shared" si="1205"/>
        <v>1</v>
      </c>
      <c r="EG3082" s="4" t="b">
        <f t="shared" si="1206"/>
        <v>1</v>
      </c>
      <c r="EH3082" s="4" t="b">
        <f t="shared" si="1207"/>
        <v>1</v>
      </c>
      <c r="EI3082" s="4" t="b">
        <f t="shared" si="1208"/>
        <v>1</v>
      </c>
      <c r="EJ3082" s="4" t="b">
        <f t="shared" si="1209"/>
        <v>1</v>
      </c>
    </row>
    <row r="3083" spans="69:140" ht="45" x14ac:dyDescent="0.25">
      <c r="BQ3083" s="4" t="s">
        <v>7095</v>
      </c>
      <c r="BR3083" s="4" t="s">
        <v>11176</v>
      </c>
      <c r="BS3083" s="4" t="s">
        <v>70</v>
      </c>
      <c r="BT3083" s="4" t="s">
        <v>15257</v>
      </c>
      <c r="BU3083" s="4">
        <v>303079</v>
      </c>
      <c r="BV3083" s="4" t="s">
        <v>65</v>
      </c>
      <c r="BW3083" s="4">
        <v>2500379985</v>
      </c>
      <c r="BX3083" s="10">
        <v>547.85300848029999</v>
      </c>
      <c r="BY3083" s="4">
        <f t="shared" si="1192"/>
        <v>952.14699151970001</v>
      </c>
      <c r="BZ3083" s="3">
        <f t="shared" si="1193"/>
        <v>95.214699151970009</v>
      </c>
      <c r="CA3083" s="3">
        <v>1000</v>
      </c>
      <c r="CB3083" s="4">
        <v>1500</v>
      </c>
      <c r="CC3083" s="8" t="str">
        <f t="shared" si="1194"/>
        <v>High Headroom</v>
      </c>
      <c r="CD3083" s="10">
        <v>2</v>
      </c>
      <c r="CE3083" s="10">
        <v>9.5335644499999997E-2</v>
      </c>
      <c r="CF3083" s="4">
        <f t="shared" si="1195"/>
        <v>4.4664355500000016E-2</v>
      </c>
      <c r="CG3083" s="3">
        <f t="shared" si="1196"/>
        <v>74.440592500000008</v>
      </c>
      <c r="CH3083" s="3">
        <v>6.0000000000000012E-2</v>
      </c>
      <c r="CI3083" s="4">
        <v>0.14000000000000001</v>
      </c>
      <c r="CJ3083" s="8" t="str">
        <f t="shared" si="1197"/>
        <v>High Headroom</v>
      </c>
      <c r="CK3083" s="10">
        <v>2</v>
      </c>
      <c r="CL3083" s="4">
        <v>364.66070133010902</v>
      </c>
      <c r="CM3083" s="4">
        <f t="shared" si="1198"/>
        <v>135.33929866989098</v>
      </c>
      <c r="CN3083" s="8">
        <f t="shared" si="1199"/>
        <v>27.067859733978196</v>
      </c>
      <c r="CO3083" s="3">
        <v>500</v>
      </c>
      <c r="CP3083" s="4">
        <v>500</v>
      </c>
      <c r="CQ3083" s="8" t="str">
        <f t="shared" si="1200"/>
        <v>Low Headroom</v>
      </c>
      <c r="CR3083" s="4">
        <v>1</v>
      </c>
      <c r="CS3083" s="4">
        <v>1.75</v>
      </c>
      <c r="CT3083" s="10">
        <v>0.24896622313</v>
      </c>
      <c r="CU3083" s="4">
        <f t="shared" si="1201"/>
        <v>9.8966223130000003E-2</v>
      </c>
      <c r="CV3083" s="4">
        <f t="shared" si="1202"/>
        <v>65.977482086666669</v>
      </c>
      <c r="CW3083" s="4">
        <v>0.15</v>
      </c>
      <c r="CX3083" s="4">
        <v>0.15</v>
      </c>
      <c r="CY3083" s="8" t="str">
        <f t="shared" si="1203"/>
        <v>High Headroom</v>
      </c>
      <c r="CZ3083" s="10">
        <v>1</v>
      </c>
      <c r="DC3083" s="4" t="s">
        <v>115</v>
      </c>
      <c r="DD3083" s="4" t="s">
        <v>7095</v>
      </c>
      <c r="DE3083" s="4"/>
      <c r="DF3083" s="4" t="s">
        <v>65</v>
      </c>
      <c r="DG3083" s="4" t="s">
        <v>11176</v>
      </c>
      <c r="DH3083" s="4">
        <v>303079</v>
      </c>
      <c r="DI3083" s="4">
        <v>6079</v>
      </c>
      <c r="DJ3083" s="29">
        <v>2500379985</v>
      </c>
      <c r="DK3083" s="4" t="s">
        <v>17</v>
      </c>
      <c r="DL3083" s="10">
        <v>547.85299999999995</v>
      </c>
      <c r="DM3083" s="30">
        <v>2</v>
      </c>
      <c r="DN3083" s="10">
        <v>9.5299999999999996E-2</v>
      </c>
      <c r="DO3083" s="30">
        <v>2</v>
      </c>
      <c r="DP3083" s="10">
        <v>0.249</v>
      </c>
      <c r="DQ3083" s="30">
        <v>1</v>
      </c>
      <c r="DR3083" s="4">
        <v>952.14700000000005</v>
      </c>
      <c r="DS3083" s="31">
        <v>0.95214699999999997</v>
      </c>
      <c r="DT3083" s="4" t="s">
        <v>118</v>
      </c>
      <c r="DU3083" s="4" t="s">
        <v>117</v>
      </c>
      <c r="DV3083" s="4">
        <v>4.4699999999999997E-2</v>
      </c>
      <c r="DW3083" s="31">
        <v>0.74440600000000001</v>
      </c>
      <c r="DX3083" s="4" t="s">
        <v>118</v>
      </c>
      <c r="DY3083" s="4" t="s">
        <v>117</v>
      </c>
      <c r="DZ3083" s="4">
        <v>9.9000000000000005E-2</v>
      </c>
      <c r="EA3083" s="31">
        <v>0.65977500000000011</v>
      </c>
      <c r="EB3083" s="4" t="s">
        <v>118</v>
      </c>
      <c r="EC3083" s="4" t="s">
        <v>117</v>
      </c>
      <c r="EE3083" s="4" t="b">
        <f t="shared" si="1204"/>
        <v>1</v>
      </c>
      <c r="EF3083" s="4" t="b">
        <f t="shared" si="1205"/>
        <v>1</v>
      </c>
      <c r="EG3083" s="4" t="b">
        <f t="shared" si="1206"/>
        <v>1</v>
      </c>
      <c r="EH3083" s="4" t="b">
        <f t="shared" si="1207"/>
        <v>1</v>
      </c>
      <c r="EI3083" s="4" t="b">
        <f t="shared" si="1208"/>
        <v>1</v>
      </c>
      <c r="EJ3083" s="4" t="b">
        <f t="shared" si="1209"/>
        <v>1</v>
      </c>
    </row>
    <row r="3084" spans="69:140" ht="60" x14ac:dyDescent="0.25">
      <c r="BQ3084" s="4" t="s">
        <v>7096</v>
      </c>
      <c r="BR3084" s="4" t="s">
        <v>11177</v>
      </c>
      <c r="BS3084" s="4" t="s">
        <v>70</v>
      </c>
      <c r="BT3084" s="4" t="s">
        <v>15258</v>
      </c>
      <c r="BU3084" s="4">
        <v>303080</v>
      </c>
      <c r="BV3084" s="4" t="s">
        <v>43</v>
      </c>
      <c r="BW3084" s="4">
        <v>5520550</v>
      </c>
      <c r="BX3084" s="10">
        <v>3719.2203672788</v>
      </c>
      <c r="BY3084" s="4">
        <f t="shared" si="1192"/>
        <v>780.77963272119996</v>
      </c>
      <c r="BZ3084" s="3">
        <f t="shared" si="1193"/>
        <v>78.077963272120002</v>
      </c>
      <c r="CA3084" s="3">
        <v>1000</v>
      </c>
      <c r="CB3084" s="4">
        <v>4500</v>
      </c>
      <c r="CC3084" s="8" t="str">
        <f t="shared" si="1194"/>
        <v>High Headroom</v>
      </c>
      <c r="CD3084" s="10">
        <v>5</v>
      </c>
      <c r="CE3084" s="10">
        <v>0.2179836512262</v>
      </c>
      <c r="CF3084" s="4">
        <f t="shared" si="1195"/>
        <v>3.2016348773799996E-2</v>
      </c>
      <c r="CG3084" s="3">
        <f t="shared" si="1196"/>
        <v>64.032697547600009</v>
      </c>
      <c r="CH3084" s="3">
        <v>4.9999999999999989E-2</v>
      </c>
      <c r="CI3084" s="4">
        <v>0.25</v>
      </c>
      <c r="CJ3084" s="8" t="str">
        <f t="shared" si="1197"/>
        <v>High Headroom</v>
      </c>
      <c r="CK3084" s="10">
        <v>4</v>
      </c>
      <c r="CL3084" s="4">
        <v>11.4715385642738</v>
      </c>
      <c r="CM3084" s="4">
        <f t="shared" si="1198"/>
        <v>488.52846143572617</v>
      </c>
      <c r="CN3084" s="8">
        <f t="shared" si="1199"/>
        <v>97.705692287145226</v>
      </c>
      <c r="CO3084" s="3">
        <v>500</v>
      </c>
      <c r="CP3084" s="4">
        <v>500</v>
      </c>
      <c r="CQ3084" s="8" t="str">
        <f t="shared" si="1200"/>
        <v>High Headroom</v>
      </c>
      <c r="CR3084" s="4">
        <v>1</v>
      </c>
      <c r="CS3084" s="4">
        <v>3.5</v>
      </c>
      <c r="CT3084" s="10">
        <v>0.1150243536905</v>
      </c>
      <c r="CU3084" s="4">
        <f t="shared" si="1201"/>
        <v>3.5024353690499999E-2</v>
      </c>
      <c r="CV3084" s="4">
        <f t="shared" si="1202"/>
        <v>50.034790986428575</v>
      </c>
      <c r="CW3084" s="4">
        <v>6.9999999999999993E-2</v>
      </c>
      <c r="CX3084" s="4">
        <v>0.08</v>
      </c>
      <c r="CY3084" s="8" t="str">
        <f t="shared" si="1203"/>
        <v>Moderate Headroom</v>
      </c>
      <c r="CZ3084" s="10">
        <v>2</v>
      </c>
      <c r="DC3084" s="4" t="s">
        <v>115</v>
      </c>
      <c r="DD3084" s="4" t="s">
        <v>7096</v>
      </c>
      <c r="DE3084" s="4"/>
      <c r="DF3084" s="4" t="s">
        <v>43</v>
      </c>
      <c r="DG3084" s="4" t="s">
        <v>11177</v>
      </c>
      <c r="DH3084" s="4">
        <v>303080</v>
      </c>
      <c r="DI3084" s="4">
        <v>6080</v>
      </c>
      <c r="DJ3084" s="29">
        <v>5520550</v>
      </c>
      <c r="DK3084" s="4" t="s">
        <v>17</v>
      </c>
      <c r="DL3084" s="10" t="s">
        <v>2760</v>
      </c>
      <c r="DM3084" s="30">
        <v>5</v>
      </c>
      <c r="DN3084" s="10">
        <v>0.218</v>
      </c>
      <c r="DO3084" s="30">
        <v>4</v>
      </c>
      <c r="DP3084" s="10">
        <v>0.115</v>
      </c>
      <c r="DQ3084" s="30">
        <v>2</v>
      </c>
      <c r="DR3084" s="4">
        <v>780.77959999999996</v>
      </c>
      <c r="DS3084" s="31">
        <v>0.78078000000000003</v>
      </c>
      <c r="DT3084" s="4" t="s">
        <v>118</v>
      </c>
      <c r="DU3084" s="4" t="s">
        <v>117</v>
      </c>
      <c r="DV3084" s="4">
        <v>3.2000000000000001E-2</v>
      </c>
      <c r="DW3084" s="31">
        <v>0.64032700000000009</v>
      </c>
      <c r="DX3084" s="4" t="s">
        <v>118</v>
      </c>
      <c r="DY3084" s="4" t="s">
        <v>117</v>
      </c>
      <c r="DZ3084" s="4">
        <v>3.5000000000000003E-2</v>
      </c>
      <c r="EA3084" s="31">
        <v>0.50034800000000001</v>
      </c>
      <c r="EB3084" s="4" t="s">
        <v>116</v>
      </c>
      <c r="EC3084" s="4" t="s">
        <v>117</v>
      </c>
      <c r="EE3084" s="4" t="b">
        <f t="shared" si="1204"/>
        <v>1</v>
      </c>
      <c r="EF3084" s="4" t="b">
        <f t="shared" si="1205"/>
        <v>1</v>
      </c>
      <c r="EG3084" s="4" t="b">
        <f t="shared" si="1206"/>
        <v>1</v>
      </c>
      <c r="EH3084" s="4" t="b">
        <f t="shared" si="1207"/>
        <v>1</v>
      </c>
      <c r="EI3084" s="4" t="b">
        <f t="shared" si="1208"/>
        <v>1</v>
      </c>
      <c r="EJ3084" s="4" t="b">
        <f t="shared" si="1209"/>
        <v>1</v>
      </c>
    </row>
    <row r="3085" spans="69:140" ht="45" x14ac:dyDescent="0.25">
      <c r="BQ3085" s="4" t="s">
        <v>7097</v>
      </c>
      <c r="BR3085" s="4" t="s">
        <v>11178</v>
      </c>
      <c r="BS3085" s="4" t="s">
        <v>70</v>
      </c>
      <c r="BT3085" s="4" t="s">
        <v>15259</v>
      </c>
      <c r="BU3085" s="4">
        <v>303081</v>
      </c>
      <c r="BV3085" s="4" t="s">
        <v>53</v>
      </c>
      <c r="BW3085" s="4">
        <v>2605508880</v>
      </c>
      <c r="BX3085" s="10">
        <v>954.14201183429998</v>
      </c>
      <c r="BY3085" s="4">
        <f t="shared" si="1192"/>
        <v>545.85798816570002</v>
      </c>
      <c r="BZ3085" s="3">
        <f t="shared" si="1193"/>
        <v>54.585798816569998</v>
      </c>
      <c r="CA3085" s="3">
        <v>1000</v>
      </c>
      <c r="CB3085" s="4">
        <v>1500</v>
      </c>
      <c r="CC3085" s="8" t="str">
        <f t="shared" si="1194"/>
        <v>Moderate Headroom</v>
      </c>
      <c r="CD3085" s="10">
        <v>2</v>
      </c>
      <c r="CE3085" s="10">
        <v>7.4818216608999996E-2</v>
      </c>
      <c r="CF3085" s="4">
        <f t="shared" si="1195"/>
        <v>5.1817833910000055E-3</v>
      </c>
      <c r="CG3085" s="3">
        <f t="shared" si="1196"/>
        <v>6.4772292387500068</v>
      </c>
      <c r="CH3085" s="3">
        <v>0.08</v>
      </c>
      <c r="CI3085" s="4">
        <v>0.08</v>
      </c>
      <c r="CJ3085" s="8" t="str">
        <f t="shared" si="1197"/>
        <v>Low Headroom</v>
      </c>
      <c r="CK3085" s="10">
        <v>1</v>
      </c>
      <c r="CL3085" s="4">
        <v>0</v>
      </c>
      <c r="CM3085" s="4">
        <f t="shared" si="1198"/>
        <v>500</v>
      </c>
      <c r="CN3085" s="8">
        <f t="shared" si="1199"/>
        <v>100</v>
      </c>
      <c r="CO3085" s="3">
        <v>500</v>
      </c>
      <c r="CP3085" s="4">
        <v>500</v>
      </c>
      <c r="CQ3085" s="8" t="str">
        <f t="shared" si="1200"/>
        <v>High Headroom</v>
      </c>
      <c r="CR3085" s="4">
        <v>1</v>
      </c>
      <c r="CS3085" s="4">
        <v>1.25</v>
      </c>
      <c r="CT3085" s="10">
        <v>0.94215125038000003</v>
      </c>
      <c r="CU3085" s="4">
        <f t="shared" si="1201"/>
        <v>0.79215125038</v>
      </c>
      <c r="CV3085" s="4">
        <f t="shared" si="1202"/>
        <v>528.10083358666668</v>
      </c>
      <c r="CW3085" s="4">
        <v>0.15</v>
      </c>
      <c r="CX3085" s="4">
        <v>0.15</v>
      </c>
      <c r="CY3085" s="8" t="str">
        <f t="shared" si="1203"/>
        <v>High Headroom</v>
      </c>
      <c r="CZ3085" s="10">
        <v>1</v>
      </c>
      <c r="DC3085" s="4" t="s">
        <v>115</v>
      </c>
      <c r="DD3085" s="4" t="s">
        <v>7097</v>
      </c>
      <c r="DE3085" s="4"/>
      <c r="DF3085" s="4" t="s">
        <v>53</v>
      </c>
      <c r="DG3085" s="4" t="s">
        <v>11178</v>
      </c>
      <c r="DH3085" s="4">
        <v>303081</v>
      </c>
      <c r="DI3085" s="4">
        <v>6081</v>
      </c>
      <c r="DJ3085" s="29">
        <v>2605508880</v>
      </c>
      <c r="DK3085" s="4" t="s">
        <v>17</v>
      </c>
      <c r="DL3085" s="10">
        <v>954.14200000000005</v>
      </c>
      <c r="DM3085" s="30">
        <v>2</v>
      </c>
      <c r="DN3085" s="10">
        <v>7.4800000000000005E-2</v>
      </c>
      <c r="DO3085" s="30">
        <v>1</v>
      </c>
      <c r="DP3085" s="10">
        <v>0.94220000000000004</v>
      </c>
      <c r="DQ3085" s="30">
        <v>1</v>
      </c>
      <c r="DR3085" s="4">
        <v>545.85799999999995</v>
      </c>
      <c r="DS3085" s="31">
        <v>0.54585799999999995</v>
      </c>
      <c r="DT3085" s="4" t="s">
        <v>116</v>
      </c>
      <c r="DU3085" s="4" t="s">
        <v>117</v>
      </c>
      <c r="DV3085" s="4">
        <v>5.1999999999999998E-3</v>
      </c>
      <c r="DW3085" s="31">
        <v>6.4771999999999996E-2</v>
      </c>
      <c r="DX3085" s="4" t="s">
        <v>120</v>
      </c>
      <c r="DY3085" s="4" t="s">
        <v>117</v>
      </c>
      <c r="DZ3085" s="4">
        <v>0.79220000000000002</v>
      </c>
      <c r="EA3085" s="31">
        <v>5.2810080000000008</v>
      </c>
      <c r="EB3085" s="4" t="s">
        <v>118</v>
      </c>
      <c r="EC3085" s="4" t="s">
        <v>117</v>
      </c>
      <c r="EE3085" s="4" t="b">
        <f t="shared" si="1204"/>
        <v>1</v>
      </c>
      <c r="EF3085" s="4" t="b">
        <f t="shared" si="1205"/>
        <v>1</v>
      </c>
      <c r="EG3085" s="4" t="b">
        <f t="shared" si="1206"/>
        <v>1</v>
      </c>
      <c r="EH3085" s="4" t="b">
        <f t="shared" si="1207"/>
        <v>1</v>
      </c>
      <c r="EI3085" s="4" t="b">
        <f t="shared" si="1208"/>
        <v>1</v>
      </c>
      <c r="EJ3085" s="4" t="b">
        <f t="shared" si="1209"/>
        <v>1</v>
      </c>
    </row>
    <row r="3086" spans="69:140" ht="45" x14ac:dyDescent="0.25">
      <c r="BQ3086" s="4" t="s">
        <v>7098</v>
      </c>
      <c r="BR3086" s="4" t="s">
        <v>11179</v>
      </c>
      <c r="BS3086" s="4" t="s">
        <v>70</v>
      </c>
      <c r="BT3086" s="4" t="s">
        <v>15260</v>
      </c>
      <c r="BU3086" s="4">
        <v>303082</v>
      </c>
      <c r="BV3086" s="4" t="s">
        <v>27</v>
      </c>
      <c r="BW3086" s="4">
        <v>1368516</v>
      </c>
      <c r="BX3086" s="10">
        <v>2261.88598072181</v>
      </c>
      <c r="BY3086" s="4">
        <f t="shared" si="1192"/>
        <v>238.11401927818997</v>
      </c>
      <c r="BZ3086" s="3">
        <f t="shared" si="1193"/>
        <v>23.811401927818999</v>
      </c>
      <c r="CA3086" s="3">
        <v>1000</v>
      </c>
      <c r="CB3086" s="4">
        <v>2500</v>
      </c>
      <c r="CC3086" s="8" t="str">
        <f t="shared" si="1194"/>
        <v>Low Headroom</v>
      </c>
      <c r="CD3086" s="10">
        <v>3</v>
      </c>
      <c r="CE3086" s="10">
        <v>8.0590509380399994E-2</v>
      </c>
      <c r="CF3086" s="4">
        <f t="shared" si="1195"/>
        <v>5.9409490619600019E-2</v>
      </c>
      <c r="CG3086" s="3">
        <f t="shared" si="1196"/>
        <v>99.01581769933334</v>
      </c>
      <c r="CH3086" s="3">
        <v>6.0000000000000012E-2</v>
      </c>
      <c r="CI3086" s="4">
        <v>0.14000000000000001</v>
      </c>
      <c r="CJ3086" s="8" t="str">
        <f t="shared" si="1197"/>
        <v>High Headroom</v>
      </c>
      <c r="CK3086" s="10">
        <v>2</v>
      </c>
      <c r="CL3086" s="4">
        <v>0</v>
      </c>
      <c r="CM3086" s="4">
        <f t="shared" si="1198"/>
        <v>500</v>
      </c>
      <c r="CN3086" s="8">
        <f t="shared" si="1199"/>
        <v>100</v>
      </c>
      <c r="CO3086" s="3">
        <v>500</v>
      </c>
      <c r="CP3086" s="4">
        <v>500</v>
      </c>
      <c r="CQ3086" s="8" t="str">
        <f t="shared" si="1200"/>
        <v>High Headroom</v>
      </c>
      <c r="CR3086" s="4">
        <v>1</v>
      </c>
      <c r="CS3086" s="4">
        <v>2</v>
      </c>
      <c r="CT3086" s="10">
        <v>0.46714745814480002</v>
      </c>
      <c r="CU3086" s="4">
        <f t="shared" si="1201"/>
        <v>0.31714745814480005</v>
      </c>
      <c r="CV3086" s="4">
        <f t="shared" si="1202"/>
        <v>211.43163876320003</v>
      </c>
      <c r="CW3086" s="4">
        <v>0.15</v>
      </c>
      <c r="CX3086" s="4">
        <v>0.15</v>
      </c>
      <c r="CY3086" s="8" t="str">
        <f t="shared" si="1203"/>
        <v>High Headroom</v>
      </c>
      <c r="CZ3086" s="10">
        <v>1</v>
      </c>
      <c r="DC3086" s="4" t="s">
        <v>115</v>
      </c>
      <c r="DD3086" s="4" t="s">
        <v>7098</v>
      </c>
      <c r="DE3086" s="4"/>
      <c r="DF3086" s="4" t="s">
        <v>27</v>
      </c>
      <c r="DG3086" s="4" t="s">
        <v>11179</v>
      </c>
      <c r="DH3086" s="4">
        <v>303082</v>
      </c>
      <c r="DI3086" s="4">
        <v>6082</v>
      </c>
      <c r="DJ3086" s="29">
        <v>1368516</v>
      </c>
      <c r="DK3086" s="4" t="s">
        <v>17</v>
      </c>
      <c r="DL3086" s="10" t="s">
        <v>2761</v>
      </c>
      <c r="DM3086" s="30">
        <v>3</v>
      </c>
      <c r="DN3086" s="10">
        <v>8.0600000000000005E-2</v>
      </c>
      <c r="DO3086" s="30">
        <v>2</v>
      </c>
      <c r="DP3086" s="10">
        <v>0.46710000000000002</v>
      </c>
      <c r="DQ3086" s="30">
        <v>1</v>
      </c>
      <c r="DR3086" s="4">
        <v>238.114</v>
      </c>
      <c r="DS3086" s="31">
        <v>0.23811399999999999</v>
      </c>
      <c r="DT3086" s="4" t="s">
        <v>120</v>
      </c>
      <c r="DU3086" s="4" t="s">
        <v>117</v>
      </c>
      <c r="DV3086" s="4">
        <v>5.9400000000000001E-2</v>
      </c>
      <c r="DW3086" s="31">
        <v>0.99015799999999998</v>
      </c>
      <c r="DX3086" s="4" t="s">
        <v>118</v>
      </c>
      <c r="DY3086" s="4" t="s">
        <v>117</v>
      </c>
      <c r="DZ3086" s="4">
        <v>0.31709999999999999</v>
      </c>
      <c r="EA3086" s="31">
        <v>2.1143160000000001</v>
      </c>
      <c r="EB3086" s="4" t="s">
        <v>118</v>
      </c>
      <c r="EC3086" s="4" t="s">
        <v>117</v>
      </c>
      <c r="EE3086" s="4" t="b">
        <f t="shared" si="1204"/>
        <v>1</v>
      </c>
      <c r="EF3086" s="4" t="b">
        <f t="shared" si="1205"/>
        <v>1</v>
      </c>
      <c r="EG3086" s="4" t="b">
        <f t="shared" si="1206"/>
        <v>1</v>
      </c>
      <c r="EH3086" s="4" t="b">
        <f t="shared" si="1207"/>
        <v>1</v>
      </c>
      <c r="EI3086" s="4" t="b">
        <f t="shared" si="1208"/>
        <v>1</v>
      </c>
      <c r="EJ3086" s="4" t="b">
        <f t="shared" si="1209"/>
        <v>1</v>
      </c>
    </row>
    <row r="3087" spans="69:140" ht="60" x14ac:dyDescent="0.25">
      <c r="BQ3087" s="4" t="s">
        <v>7099</v>
      </c>
      <c r="BR3087" s="4" t="s">
        <v>11180</v>
      </c>
      <c r="BS3087" s="4" t="s">
        <v>70</v>
      </c>
      <c r="BT3087" s="4" t="s">
        <v>15261</v>
      </c>
      <c r="BU3087" s="4">
        <v>303083</v>
      </c>
      <c r="BV3087" s="4" t="s">
        <v>34</v>
      </c>
      <c r="BW3087" s="4">
        <v>2181858</v>
      </c>
      <c r="BX3087" s="10">
        <v>143.88282596209999</v>
      </c>
      <c r="BY3087" s="4">
        <f t="shared" si="1192"/>
        <v>356.11717403789999</v>
      </c>
      <c r="BZ3087" s="3">
        <f t="shared" si="1193"/>
        <v>71.223434807580006</v>
      </c>
      <c r="CA3087" s="3">
        <v>500</v>
      </c>
      <c r="CB3087" s="4">
        <v>500</v>
      </c>
      <c r="CC3087" s="8" t="str">
        <f t="shared" si="1194"/>
        <v>High Headroom</v>
      </c>
      <c r="CD3087" s="10">
        <v>1</v>
      </c>
      <c r="CE3087" s="10">
        <v>0.15730337079000001</v>
      </c>
      <c r="CF3087" s="4">
        <f t="shared" si="1195"/>
        <v>4.2696629210000003E-2</v>
      </c>
      <c r="CG3087" s="3">
        <f t="shared" si="1196"/>
        <v>71.161048683333334</v>
      </c>
      <c r="CH3087" s="3">
        <v>0.06</v>
      </c>
      <c r="CI3087" s="4">
        <v>0.2</v>
      </c>
      <c r="CJ3087" s="8" t="str">
        <f t="shared" si="1197"/>
        <v>High Headroom</v>
      </c>
      <c r="CK3087" s="10">
        <v>3</v>
      </c>
      <c r="CL3087" s="4">
        <v>939.22869544800005</v>
      </c>
      <c r="CM3087" s="4">
        <f t="shared" si="1198"/>
        <v>560.77130455199995</v>
      </c>
      <c r="CN3087" s="8">
        <f t="shared" si="1199"/>
        <v>56.077130455199999</v>
      </c>
      <c r="CO3087" s="3">
        <v>1000</v>
      </c>
      <c r="CP3087" s="4">
        <v>1500</v>
      </c>
      <c r="CQ3087" s="8" t="str">
        <f t="shared" si="1200"/>
        <v>Moderate Headroom</v>
      </c>
      <c r="CR3087" s="4">
        <v>2</v>
      </c>
      <c r="CS3087" s="4">
        <v>2.25</v>
      </c>
      <c r="CT3087" s="10">
        <v>0.16854419410999999</v>
      </c>
      <c r="CU3087" s="4">
        <f t="shared" si="1201"/>
        <v>1.8544194109999995E-2</v>
      </c>
      <c r="CV3087" s="4">
        <f t="shared" si="1202"/>
        <v>12.36279607333333</v>
      </c>
      <c r="CW3087" s="4">
        <v>0.15</v>
      </c>
      <c r="CX3087" s="4">
        <v>0.15</v>
      </c>
      <c r="CY3087" s="8" t="str">
        <f t="shared" si="1203"/>
        <v>Low Headroom</v>
      </c>
      <c r="CZ3087" s="10">
        <v>1</v>
      </c>
      <c r="DC3087" s="4" t="s">
        <v>115</v>
      </c>
      <c r="DD3087" s="4" t="s">
        <v>7099</v>
      </c>
      <c r="DE3087" s="4"/>
      <c r="DF3087" s="4" t="s">
        <v>34</v>
      </c>
      <c r="DG3087" s="4" t="s">
        <v>11180</v>
      </c>
      <c r="DH3087" s="4">
        <v>303083</v>
      </c>
      <c r="DI3087" s="4">
        <v>6083</v>
      </c>
      <c r="DJ3087" s="29">
        <v>2181858</v>
      </c>
      <c r="DK3087" s="4" t="s">
        <v>17</v>
      </c>
      <c r="DL3087" s="10">
        <v>143.8828</v>
      </c>
      <c r="DM3087" s="30">
        <v>1</v>
      </c>
      <c r="DN3087" s="10">
        <v>0.1573</v>
      </c>
      <c r="DO3087" s="30">
        <v>3</v>
      </c>
      <c r="DP3087" s="10">
        <v>0.16850000000000001</v>
      </c>
      <c r="DQ3087" s="30">
        <v>1</v>
      </c>
      <c r="DR3087" s="4">
        <v>356.11720000000003</v>
      </c>
      <c r="DS3087" s="31">
        <v>0.71223400000000003</v>
      </c>
      <c r="DT3087" s="4" t="s">
        <v>118</v>
      </c>
      <c r="DU3087" s="4" t="s">
        <v>117</v>
      </c>
      <c r="DV3087" s="4">
        <v>4.2700000000000002E-2</v>
      </c>
      <c r="DW3087" s="31">
        <v>0.71160999999999996</v>
      </c>
      <c r="DX3087" s="4" t="s">
        <v>118</v>
      </c>
      <c r="DY3087" s="4" t="s">
        <v>117</v>
      </c>
      <c r="DZ3087" s="4">
        <v>1.8499999999999999E-2</v>
      </c>
      <c r="EA3087" s="31">
        <v>0.123628</v>
      </c>
      <c r="EB3087" s="4" t="s">
        <v>120</v>
      </c>
      <c r="EC3087" s="4" t="s">
        <v>117</v>
      </c>
      <c r="EE3087" s="4" t="b">
        <f t="shared" si="1204"/>
        <v>1</v>
      </c>
      <c r="EF3087" s="4" t="b">
        <f t="shared" si="1205"/>
        <v>1</v>
      </c>
      <c r="EG3087" s="4" t="b">
        <f t="shared" si="1206"/>
        <v>1</v>
      </c>
      <c r="EH3087" s="4" t="b">
        <f t="shared" si="1207"/>
        <v>1</v>
      </c>
      <c r="EI3087" s="4" t="b">
        <f t="shared" si="1208"/>
        <v>1</v>
      </c>
      <c r="EJ3087" s="4" t="b">
        <f t="shared" si="1209"/>
        <v>1</v>
      </c>
    </row>
    <row r="3088" spans="69:140" ht="45" x14ac:dyDescent="0.25">
      <c r="BQ3088" s="4" t="s">
        <v>7100</v>
      </c>
      <c r="BR3088" s="4" t="s">
        <v>11181</v>
      </c>
      <c r="BS3088" s="4" t="s">
        <v>70</v>
      </c>
      <c r="BT3088" s="4" t="s">
        <v>15262</v>
      </c>
      <c r="BU3088" s="4">
        <v>303084</v>
      </c>
      <c r="BV3088" s="4" t="s">
        <v>34</v>
      </c>
      <c r="BW3088" s="4">
        <v>2148378</v>
      </c>
      <c r="BX3088" s="10">
        <v>206.95692236810001</v>
      </c>
      <c r="BY3088" s="4">
        <f t="shared" si="1192"/>
        <v>293.04307763190002</v>
      </c>
      <c r="BZ3088" s="3">
        <f t="shared" si="1193"/>
        <v>58.608615526380007</v>
      </c>
      <c r="CA3088" s="3">
        <v>500</v>
      </c>
      <c r="CB3088" s="4">
        <v>500</v>
      </c>
      <c r="CC3088" s="8" t="str">
        <f t="shared" si="1194"/>
        <v>Moderate Headroom</v>
      </c>
      <c r="CD3088" s="10">
        <v>1</v>
      </c>
      <c r="CE3088" s="10">
        <v>0.16856802316</v>
      </c>
      <c r="CF3088" s="4">
        <f t="shared" si="1195"/>
        <v>3.1431976840000014E-2</v>
      </c>
      <c r="CG3088" s="3">
        <f t="shared" si="1196"/>
        <v>52.386628066666695</v>
      </c>
      <c r="CH3088" s="3">
        <v>0.06</v>
      </c>
      <c r="CI3088" s="4">
        <v>0.2</v>
      </c>
      <c r="CJ3088" s="8" t="str">
        <f t="shared" si="1197"/>
        <v>Moderate Headroom</v>
      </c>
      <c r="CK3088" s="10">
        <v>3</v>
      </c>
      <c r="CL3088" s="4">
        <v>894.82556114260001</v>
      </c>
      <c r="CM3088" s="4">
        <f t="shared" si="1198"/>
        <v>605.17443885739999</v>
      </c>
      <c r="CN3088" s="8">
        <f t="shared" si="1199"/>
        <v>60.517443885739993</v>
      </c>
      <c r="CO3088" s="3">
        <v>1000</v>
      </c>
      <c r="CP3088" s="4">
        <v>1500</v>
      </c>
      <c r="CQ3088" s="8" t="str">
        <f t="shared" si="1200"/>
        <v>High Headroom</v>
      </c>
      <c r="CR3088" s="4">
        <v>2</v>
      </c>
      <c r="CS3088" s="4">
        <v>2.25</v>
      </c>
      <c r="CT3088" s="10">
        <v>0.59257975034999999</v>
      </c>
      <c r="CU3088" s="4">
        <f t="shared" si="1201"/>
        <v>0.44257975034999997</v>
      </c>
      <c r="CV3088" s="4">
        <f t="shared" si="1202"/>
        <v>295.05316690000001</v>
      </c>
      <c r="CW3088" s="4">
        <v>0.15</v>
      </c>
      <c r="CX3088" s="4">
        <v>0.15</v>
      </c>
      <c r="CY3088" s="8" t="str">
        <f t="shared" si="1203"/>
        <v>High Headroom</v>
      </c>
      <c r="CZ3088" s="10">
        <v>1</v>
      </c>
      <c r="DC3088" s="4" t="s">
        <v>115</v>
      </c>
      <c r="DD3088" s="4" t="s">
        <v>7100</v>
      </c>
      <c r="DE3088" s="4"/>
      <c r="DF3088" s="4" t="s">
        <v>34</v>
      </c>
      <c r="DG3088" s="4" t="s">
        <v>11181</v>
      </c>
      <c r="DH3088" s="4">
        <v>303084</v>
      </c>
      <c r="DI3088" s="4">
        <v>6084</v>
      </c>
      <c r="DJ3088" s="29">
        <v>2148378</v>
      </c>
      <c r="DK3088" s="4" t="s">
        <v>17</v>
      </c>
      <c r="DL3088" s="10">
        <v>206.95689999999999</v>
      </c>
      <c r="DM3088" s="30">
        <v>1</v>
      </c>
      <c r="DN3088" s="10">
        <v>0.1686</v>
      </c>
      <c r="DO3088" s="30">
        <v>3</v>
      </c>
      <c r="DP3088" s="10">
        <v>0.59260000000000002</v>
      </c>
      <c r="DQ3088" s="30">
        <v>1</v>
      </c>
      <c r="DR3088" s="4">
        <v>293.04309999999998</v>
      </c>
      <c r="DS3088" s="31">
        <v>0.586086</v>
      </c>
      <c r="DT3088" s="4" t="s">
        <v>116</v>
      </c>
      <c r="DU3088" s="4" t="s">
        <v>117</v>
      </c>
      <c r="DV3088" s="4">
        <v>3.1399999999999997E-2</v>
      </c>
      <c r="DW3088" s="31">
        <v>0.52386600000000005</v>
      </c>
      <c r="DX3088" s="4" t="s">
        <v>116</v>
      </c>
      <c r="DY3088" s="4" t="s">
        <v>117</v>
      </c>
      <c r="DZ3088" s="4">
        <v>0.44259999999999999</v>
      </c>
      <c r="EA3088" s="31">
        <v>2.9505319999999999</v>
      </c>
      <c r="EB3088" s="4" t="s">
        <v>118</v>
      </c>
      <c r="EC3088" s="4" t="s">
        <v>117</v>
      </c>
      <c r="EE3088" s="4" t="b">
        <f t="shared" si="1204"/>
        <v>1</v>
      </c>
      <c r="EF3088" s="4" t="b">
        <f t="shared" si="1205"/>
        <v>1</v>
      </c>
      <c r="EG3088" s="4" t="b">
        <f t="shared" si="1206"/>
        <v>1</v>
      </c>
      <c r="EH3088" s="4" t="b">
        <f t="shared" si="1207"/>
        <v>1</v>
      </c>
      <c r="EI3088" s="4" t="b">
        <f t="shared" si="1208"/>
        <v>1</v>
      </c>
      <c r="EJ3088" s="4" t="b">
        <f t="shared" si="1209"/>
        <v>1</v>
      </c>
    </row>
    <row r="3089" spans="69:140" ht="45" x14ac:dyDescent="0.25">
      <c r="BQ3089" s="4" t="s">
        <v>7101</v>
      </c>
      <c r="BR3089" s="4" t="s">
        <v>11182</v>
      </c>
      <c r="BS3089" s="4" t="s">
        <v>70</v>
      </c>
      <c r="BT3089" s="4" t="s">
        <v>15263</v>
      </c>
      <c r="BU3089" s="4">
        <v>303085</v>
      </c>
      <c r="BV3089" s="4" t="s">
        <v>34</v>
      </c>
      <c r="BW3089" s="4">
        <v>2140312</v>
      </c>
      <c r="BX3089" s="10">
        <v>792.76848354020001</v>
      </c>
      <c r="BY3089" s="4">
        <f t="shared" si="1192"/>
        <v>707.23151645979999</v>
      </c>
      <c r="BZ3089" s="3">
        <f t="shared" si="1193"/>
        <v>70.723151645979996</v>
      </c>
      <c r="CA3089" s="3">
        <v>1000</v>
      </c>
      <c r="CB3089" s="4">
        <v>1500</v>
      </c>
      <c r="CC3089" s="8" t="str">
        <f t="shared" si="1194"/>
        <v>High Headroom</v>
      </c>
      <c r="CD3089" s="10">
        <v>2</v>
      </c>
      <c r="CE3089" s="10">
        <v>2.9276453367000001E-2</v>
      </c>
      <c r="CF3089" s="4">
        <f t="shared" si="1195"/>
        <v>5.0723546633000001E-2</v>
      </c>
      <c r="CG3089" s="3">
        <f t="shared" si="1196"/>
        <v>63.404433291249994</v>
      </c>
      <c r="CH3089" s="3">
        <v>0.08</v>
      </c>
      <c r="CI3089" s="4">
        <v>0.08</v>
      </c>
      <c r="CJ3089" s="8" t="str">
        <f t="shared" si="1197"/>
        <v>High Headroom</v>
      </c>
      <c r="CK3089" s="10">
        <v>1</v>
      </c>
      <c r="CL3089" s="4">
        <v>0</v>
      </c>
      <c r="CM3089" s="4">
        <f t="shared" si="1198"/>
        <v>500</v>
      </c>
      <c r="CN3089" s="8">
        <f t="shared" si="1199"/>
        <v>100</v>
      </c>
      <c r="CO3089" s="3">
        <v>500</v>
      </c>
      <c r="CP3089" s="4">
        <v>500</v>
      </c>
      <c r="CQ3089" s="8" t="str">
        <f t="shared" si="1200"/>
        <v>High Headroom</v>
      </c>
      <c r="CR3089" s="4">
        <v>1</v>
      </c>
      <c r="CS3089" s="4">
        <v>1.25</v>
      </c>
      <c r="CT3089" s="10">
        <v>9.6413600372999994E-2</v>
      </c>
      <c r="CU3089" s="4">
        <f t="shared" si="1201"/>
        <v>1.6413600372999992E-2</v>
      </c>
      <c r="CV3089" s="4">
        <f t="shared" si="1202"/>
        <v>23.448000532857137</v>
      </c>
      <c r="CW3089" s="4">
        <v>6.9999999999999993E-2</v>
      </c>
      <c r="CX3089" s="4">
        <v>0.08</v>
      </c>
      <c r="CY3089" s="8" t="str">
        <f t="shared" si="1203"/>
        <v>Low Headroom</v>
      </c>
      <c r="CZ3089" s="10">
        <v>2</v>
      </c>
      <c r="DC3089" s="4" t="s">
        <v>115</v>
      </c>
      <c r="DD3089" s="4" t="s">
        <v>7101</v>
      </c>
      <c r="DE3089" s="4"/>
      <c r="DF3089" s="4" t="s">
        <v>34</v>
      </c>
      <c r="DG3089" s="4" t="s">
        <v>11182</v>
      </c>
      <c r="DH3089" s="4">
        <v>303085</v>
      </c>
      <c r="DI3089" s="4">
        <v>6085</v>
      </c>
      <c r="DJ3089" s="29">
        <v>2140312</v>
      </c>
      <c r="DK3089" s="4" t="s">
        <v>17</v>
      </c>
      <c r="DL3089" s="10">
        <v>792.76850000000002</v>
      </c>
      <c r="DM3089" s="30">
        <v>2</v>
      </c>
      <c r="DN3089" s="10">
        <v>2.93E-2</v>
      </c>
      <c r="DO3089" s="30">
        <v>1</v>
      </c>
      <c r="DP3089" s="10">
        <v>9.64E-2</v>
      </c>
      <c r="DQ3089" s="30">
        <v>2</v>
      </c>
      <c r="DR3089" s="4">
        <v>707.23149999999998</v>
      </c>
      <c r="DS3089" s="31">
        <v>0.70723200000000008</v>
      </c>
      <c r="DT3089" s="4" t="s">
        <v>118</v>
      </c>
      <c r="DU3089" s="4" t="s">
        <v>117</v>
      </c>
      <c r="DV3089" s="4">
        <v>5.0700000000000002E-2</v>
      </c>
      <c r="DW3089" s="31">
        <v>0.63404400000000005</v>
      </c>
      <c r="DX3089" s="4" t="s">
        <v>118</v>
      </c>
      <c r="DY3089" s="4" t="s">
        <v>117</v>
      </c>
      <c r="DZ3089" s="4">
        <v>1.6400000000000001E-2</v>
      </c>
      <c r="EA3089" s="31">
        <v>0.23447999999999999</v>
      </c>
      <c r="EB3089" s="4" t="s">
        <v>120</v>
      </c>
      <c r="EC3089" s="4" t="s">
        <v>117</v>
      </c>
      <c r="EE3089" s="4" t="b">
        <f t="shared" si="1204"/>
        <v>1</v>
      </c>
      <c r="EF3089" s="4" t="b">
        <f t="shared" si="1205"/>
        <v>1</v>
      </c>
      <c r="EG3089" s="4" t="b">
        <f t="shared" si="1206"/>
        <v>1</v>
      </c>
      <c r="EH3089" s="4" t="b">
        <f t="shared" si="1207"/>
        <v>1</v>
      </c>
      <c r="EI3089" s="4" t="b">
        <f t="shared" si="1208"/>
        <v>1</v>
      </c>
      <c r="EJ3089" s="4" t="b">
        <f t="shared" si="1209"/>
        <v>1</v>
      </c>
    </row>
    <row r="3090" spans="69:140" ht="60" x14ac:dyDescent="0.25">
      <c r="BQ3090" s="4" t="s">
        <v>7102</v>
      </c>
      <c r="BR3090" s="4" t="s">
        <v>11183</v>
      </c>
      <c r="BS3090" s="4" t="s">
        <v>70</v>
      </c>
      <c r="BT3090" s="4" t="s">
        <v>15264</v>
      </c>
      <c r="BU3090" s="4">
        <v>303086</v>
      </c>
      <c r="BV3090" s="4" t="s">
        <v>34</v>
      </c>
      <c r="BW3090" s="4">
        <v>2104654</v>
      </c>
      <c r="BX3090" s="10">
        <v>472.47191011235998</v>
      </c>
      <c r="BY3090" s="4">
        <f t="shared" si="1192"/>
        <v>27.528089887640022</v>
      </c>
      <c r="BZ3090" s="3">
        <f t="shared" si="1193"/>
        <v>5.5056179775280043</v>
      </c>
      <c r="CA3090" s="3">
        <v>500</v>
      </c>
      <c r="CB3090" s="4">
        <v>500</v>
      </c>
      <c r="CC3090" s="8" t="str">
        <f t="shared" si="1194"/>
        <v>Low Headroom</v>
      </c>
      <c r="CD3090" s="10">
        <v>1</v>
      </c>
      <c r="CE3090" s="10">
        <v>0.12987804878049999</v>
      </c>
      <c r="CF3090" s="4">
        <f t="shared" si="1195"/>
        <v>1.0121951219500019E-2</v>
      </c>
      <c r="CG3090" s="3">
        <f t="shared" si="1196"/>
        <v>16.869918699166693</v>
      </c>
      <c r="CH3090" s="3">
        <v>6.0000000000000012E-2</v>
      </c>
      <c r="CI3090" s="4">
        <v>0.14000000000000001</v>
      </c>
      <c r="CJ3090" s="8" t="str">
        <f t="shared" si="1197"/>
        <v>Low Headroom</v>
      </c>
      <c r="CK3090" s="10">
        <v>2</v>
      </c>
      <c r="CL3090" s="4">
        <v>1064.6701167640399</v>
      </c>
      <c r="CM3090" s="4">
        <f t="shared" si="1198"/>
        <v>435.3298832359601</v>
      </c>
      <c r="CN3090" s="8">
        <f t="shared" si="1199"/>
        <v>43.532988323596008</v>
      </c>
      <c r="CO3090" s="3">
        <v>1000</v>
      </c>
      <c r="CP3090" s="4">
        <v>1500</v>
      </c>
      <c r="CQ3090" s="8" t="str">
        <f t="shared" si="1200"/>
        <v>Moderate Headroom</v>
      </c>
      <c r="CR3090" s="4">
        <v>2</v>
      </c>
      <c r="CS3090" s="4">
        <v>1.75</v>
      </c>
      <c r="CT3090" s="10">
        <v>0.74299212598429998</v>
      </c>
      <c r="CU3090" s="4">
        <f t="shared" si="1201"/>
        <v>0.59299212598429996</v>
      </c>
      <c r="CV3090" s="4">
        <f t="shared" si="1202"/>
        <v>395.3280839895333</v>
      </c>
      <c r="CW3090" s="4">
        <v>0.15</v>
      </c>
      <c r="CX3090" s="4">
        <v>0.15</v>
      </c>
      <c r="CY3090" s="8" t="str">
        <f t="shared" si="1203"/>
        <v>High Headroom</v>
      </c>
      <c r="CZ3090" s="10">
        <v>1</v>
      </c>
      <c r="DC3090" s="4" t="s">
        <v>115</v>
      </c>
      <c r="DD3090" s="4" t="s">
        <v>7102</v>
      </c>
      <c r="DE3090" s="4"/>
      <c r="DF3090" s="4" t="s">
        <v>34</v>
      </c>
      <c r="DG3090" s="4" t="s">
        <v>11183</v>
      </c>
      <c r="DH3090" s="4">
        <v>303086</v>
      </c>
      <c r="DI3090" s="4">
        <v>6086</v>
      </c>
      <c r="DJ3090" s="29">
        <v>2104654</v>
      </c>
      <c r="DK3090" s="4" t="s">
        <v>17</v>
      </c>
      <c r="DL3090" s="10">
        <v>472.47190000000001</v>
      </c>
      <c r="DM3090" s="30">
        <v>1</v>
      </c>
      <c r="DN3090" s="10">
        <v>0.12989999999999999</v>
      </c>
      <c r="DO3090" s="30">
        <v>2</v>
      </c>
      <c r="DP3090" s="10">
        <v>0.74299999999999999</v>
      </c>
      <c r="DQ3090" s="30">
        <v>1</v>
      </c>
      <c r="DR3090" s="4">
        <v>27.528099999999998</v>
      </c>
      <c r="DS3090" s="31">
        <v>5.5056000000000001E-2</v>
      </c>
      <c r="DT3090" s="4" t="s">
        <v>120</v>
      </c>
      <c r="DU3090" s="4" t="s">
        <v>117</v>
      </c>
      <c r="DV3090" s="4">
        <v>1.01E-2</v>
      </c>
      <c r="DW3090" s="31">
        <v>0.16869900000000002</v>
      </c>
      <c r="DX3090" s="4" t="s">
        <v>120</v>
      </c>
      <c r="DY3090" s="4" t="s">
        <v>117</v>
      </c>
      <c r="DZ3090" s="4">
        <v>0.59299999999999997</v>
      </c>
      <c r="EA3090" s="31">
        <v>3.953281</v>
      </c>
      <c r="EB3090" s="4" t="s">
        <v>118</v>
      </c>
      <c r="EC3090" s="4" t="s">
        <v>117</v>
      </c>
      <c r="EE3090" s="4" t="b">
        <f t="shared" si="1204"/>
        <v>1</v>
      </c>
      <c r="EF3090" s="4" t="b">
        <f t="shared" si="1205"/>
        <v>1</v>
      </c>
      <c r="EG3090" s="4" t="b">
        <f t="shared" si="1206"/>
        <v>1</v>
      </c>
      <c r="EH3090" s="4" t="b">
        <f t="shared" si="1207"/>
        <v>1</v>
      </c>
      <c r="EI3090" s="4" t="b">
        <f t="shared" si="1208"/>
        <v>1</v>
      </c>
      <c r="EJ3090" s="4" t="b">
        <f t="shared" si="1209"/>
        <v>1</v>
      </c>
    </row>
    <row r="3091" spans="69:140" ht="45" x14ac:dyDescent="0.25">
      <c r="BQ3091" s="4" t="s">
        <v>7103</v>
      </c>
      <c r="BR3091" s="4" t="s">
        <v>11184</v>
      </c>
      <c r="BS3091" s="4" t="s">
        <v>70</v>
      </c>
      <c r="BT3091" s="4" t="s">
        <v>15265</v>
      </c>
      <c r="BU3091" s="4">
        <v>303087</v>
      </c>
      <c r="BV3091" s="4" t="s">
        <v>34</v>
      </c>
      <c r="BW3091" s="4">
        <v>2124778</v>
      </c>
      <c r="BX3091" s="10">
        <v>513.69257950530005</v>
      </c>
      <c r="BY3091" s="4">
        <f t="shared" si="1192"/>
        <v>986.30742049469995</v>
      </c>
      <c r="BZ3091" s="3">
        <f t="shared" si="1193"/>
        <v>98.630742049470001</v>
      </c>
      <c r="CA3091" s="3">
        <v>1000</v>
      </c>
      <c r="CB3091" s="4">
        <v>1500</v>
      </c>
      <c r="CC3091" s="8" t="str">
        <f t="shared" si="1194"/>
        <v>High Headroom</v>
      </c>
      <c r="CD3091" s="10">
        <v>2</v>
      </c>
      <c r="CE3091" s="10">
        <v>0.1039721080812</v>
      </c>
      <c r="CF3091" s="4">
        <f t="shared" si="1195"/>
        <v>3.6027891918800015E-2</v>
      </c>
      <c r="CG3091" s="3">
        <f t="shared" si="1196"/>
        <v>60.046486531333343</v>
      </c>
      <c r="CH3091" s="3">
        <v>6.0000000000000012E-2</v>
      </c>
      <c r="CI3091" s="4">
        <v>0.14000000000000001</v>
      </c>
      <c r="CJ3091" s="8" t="str">
        <f t="shared" si="1197"/>
        <v>High Headroom</v>
      </c>
      <c r="CK3091" s="10">
        <v>2</v>
      </c>
      <c r="CL3091" s="4">
        <v>538.09249966872801</v>
      </c>
      <c r="CM3091" s="4">
        <f t="shared" si="1198"/>
        <v>961.90750033127199</v>
      </c>
      <c r="CN3091" s="8">
        <f t="shared" si="1199"/>
        <v>96.190750033127202</v>
      </c>
      <c r="CO3091" s="3">
        <v>1000</v>
      </c>
      <c r="CP3091" s="4">
        <v>1500</v>
      </c>
      <c r="CQ3091" s="8" t="str">
        <f t="shared" si="1200"/>
        <v>High Headroom</v>
      </c>
      <c r="CR3091" s="4">
        <v>2</v>
      </c>
      <c r="CS3091" s="4">
        <v>2</v>
      </c>
      <c r="CT3091" s="10">
        <v>0.73786991137150004</v>
      </c>
      <c r="CU3091" s="4">
        <f t="shared" si="1201"/>
        <v>0.58786991137150002</v>
      </c>
      <c r="CV3091" s="4">
        <f t="shared" si="1202"/>
        <v>391.91327424766672</v>
      </c>
      <c r="CW3091" s="4">
        <v>0.15</v>
      </c>
      <c r="CX3091" s="4">
        <v>0.15</v>
      </c>
      <c r="CY3091" s="8" t="str">
        <f t="shared" si="1203"/>
        <v>High Headroom</v>
      </c>
      <c r="CZ3091" s="10">
        <v>1</v>
      </c>
      <c r="DC3091" s="4" t="s">
        <v>115</v>
      </c>
      <c r="DD3091" s="4" t="s">
        <v>7103</v>
      </c>
      <c r="DE3091" s="4"/>
      <c r="DF3091" s="4" t="s">
        <v>34</v>
      </c>
      <c r="DG3091" s="4" t="s">
        <v>11184</v>
      </c>
      <c r="DH3091" s="4">
        <v>303087</v>
      </c>
      <c r="DI3091" s="4">
        <v>6087</v>
      </c>
      <c r="DJ3091" s="29">
        <v>2124778</v>
      </c>
      <c r="DK3091" s="4" t="s">
        <v>17</v>
      </c>
      <c r="DL3091" s="10">
        <v>513.69259999999997</v>
      </c>
      <c r="DM3091" s="30">
        <v>2</v>
      </c>
      <c r="DN3091" s="10">
        <v>0.104</v>
      </c>
      <c r="DO3091" s="30">
        <v>2</v>
      </c>
      <c r="DP3091" s="10">
        <v>0.7379</v>
      </c>
      <c r="DQ3091" s="30">
        <v>1</v>
      </c>
      <c r="DR3091" s="4">
        <v>986.30740000000003</v>
      </c>
      <c r="DS3091" s="31">
        <v>0.98630700000000004</v>
      </c>
      <c r="DT3091" s="4" t="s">
        <v>118</v>
      </c>
      <c r="DU3091" s="4" t="s">
        <v>117</v>
      </c>
      <c r="DV3091" s="4">
        <v>3.5999999999999997E-2</v>
      </c>
      <c r="DW3091" s="31">
        <v>0.60046500000000003</v>
      </c>
      <c r="DX3091" s="4" t="s">
        <v>118</v>
      </c>
      <c r="DY3091" s="4" t="s">
        <v>117</v>
      </c>
      <c r="DZ3091" s="4">
        <v>0.58789999999999998</v>
      </c>
      <c r="EA3091" s="31">
        <v>3.919133</v>
      </c>
      <c r="EB3091" s="4" t="s">
        <v>118</v>
      </c>
      <c r="EC3091" s="4" t="s">
        <v>117</v>
      </c>
      <c r="EE3091" s="4" t="b">
        <f t="shared" si="1204"/>
        <v>1</v>
      </c>
      <c r="EF3091" s="4" t="b">
        <f t="shared" si="1205"/>
        <v>1</v>
      </c>
      <c r="EG3091" s="4" t="b">
        <f t="shared" si="1206"/>
        <v>1</v>
      </c>
      <c r="EH3091" s="4" t="b">
        <f t="shared" si="1207"/>
        <v>1</v>
      </c>
      <c r="EI3091" s="4" t="b">
        <f t="shared" si="1208"/>
        <v>1</v>
      </c>
      <c r="EJ3091" s="4" t="b">
        <f t="shared" si="1209"/>
        <v>1</v>
      </c>
    </row>
    <row r="3092" spans="69:140" ht="60" x14ac:dyDescent="0.25">
      <c r="BQ3092" s="4" t="s">
        <v>7104</v>
      </c>
      <c r="BR3092" s="4" t="s">
        <v>11185</v>
      </c>
      <c r="BS3092" s="4" t="s">
        <v>70</v>
      </c>
      <c r="BT3092" s="4" t="s">
        <v>15266</v>
      </c>
      <c r="BU3092" s="4">
        <v>303088</v>
      </c>
      <c r="BV3092" s="4" t="s">
        <v>34</v>
      </c>
      <c r="BW3092" s="4">
        <v>5186160</v>
      </c>
      <c r="BX3092" s="10">
        <v>1738.3699292891699</v>
      </c>
      <c r="BY3092" s="4">
        <f t="shared" si="1192"/>
        <v>761.63007071083007</v>
      </c>
      <c r="BZ3092" s="3">
        <f t="shared" si="1193"/>
        <v>76.163007071083015</v>
      </c>
      <c r="CA3092" s="3">
        <v>1000</v>
      </c>
      <c r="CB3092" s="4">
        <v>2500</v>
      </c>
      <c r="CC3092" s="8" t="str">
        <f t="shared" si="1194"/>
        <v>High Headroom</v>
      </c>
      <c r="CD3092" s="10">
        <v>3</v>
      </c>
      <c r="CE3092" s="10">
        <v>7.9520089285699994E-2</v>
      </c>
      <c r="CF3092" s="4">
        <f t="shared" si="1195"/>
        <v>4.7991071430000809E-4</v>
      </c>
      <c r="CG3092" s="3">
        <f t="shared" si="1196"/>
        <v>0.59988839287501006</v>
      </c>
      <c r="CH3092" s="3">
        <v>0.08</v>
      </c>
      <c r="CI3092" s="4">
        <v>0.08</v>
      </c>
      <c r="CJ3092" s="8" t="str">
        <f t="shared" si="1197"/>
        <v>Low Headroom</v>
      </c>
      <c r="CK3092" s="10">
        <v>1</v>
      </c>
      <c r="CL3092" s="4">
        <v>926.96705010048402</v>
      </c>
      <c r="CM3092" s="4">
        <f t="shared" si="1198"/>
        <v>573.03294989951598</v>
      </c>
      <c r="CN3092" s="8">
        <f t="shared" si="1199"/>
        <v>57.303294989951603</v>
      </c>
      <c r="CO3092" s="3">
        <v>1000</v>
      </c>
      <c r="CP3092" s="4">
        <v>1500</v>
      </c>
      <c r="CQ3092" s="8" t="str">
        <f t="shared" si="1200"/>
        <v>Moderate Headroom</v>
      </c>
      <c r="CR3092" s="4">
        <v>2</v>
      </c>
      <c r="CS3092" s="4">
        <v>1.75</v>
      </c>
      <c r="CT3092" s="10">
        <v>1.0913222553615001</v>
      </c>
      <c r="CU3092" s="4">
        <f t="shared" si="1201"/>
        <v>0.94132225536150005</v>
      </c>
      <c r="CV3092" s="4">
        <f t="shared" si="1202"/>
        <v>627.54817024100009</v>
      </c>
      <c r="CW3092" s="4">
        <v>0.15</v>
      </c>
      <c r="CX3092" s="4">
        <v>0.15</v>
      </c>
      <c r="CY3092" s="8" t="str">
        <f t="shared" si="1203"/>
        <v>High Headroom</v>
      </c>
      <c r="CZ3092" s="10">
        <v>1</v>
      </c>
      <c r="DC3092" s="4" t="s">
        <v>115</v>
      </c>
      <c r="DD3092" s="4" t="s">
        <v>7104</v>
      </c>
      <c r="DE3092" s="4"/>
      <c r="DF3092" s="4" t="s">
        <v>34</v>
      </c>
      <c r="DG3092" s="4" t="s">
        <v>11185</v>
      </c>
      <c r="DH3092" s="4">
        <v>303088</v>
      </c>
      <c r="DI3092" s="4">
        <v>6088</v>
      </c>
      <c r="DJ3092" s="29">
        <v>5186160</v>
      </c>
      <c r="DK3092" s="4" t="s">
        <v>17</v>
      </c>
      <c r="DL3092" s="10" t="s">
        <v>2762</v>
      </c>
      <c r="DM3092" s="30">
        <v>3</v>
      </c>
      <c r="DN3092" s="10">
        <v>7.9500000000000001E-2</v>
      </c>
      <c r="DO3092" s="30">
        <v>1</v>
      </c>
      <c r="DP3092" s="10">
        <v>1.0912999999999999</v>
      </c>
      <c r="DQ3092" s="30">
        <v>1</v>
      </c>
      <c r="DR3092" s="4">
        <v>761.63009999999997</v>
      </c>
      <c r="DS3092" s="31">
        <v>0.76162999999999992</v>
      </c>
      <c r="DT3092" s="4" t="s">
        <v>118</v>
      </c>
      <c r="DU3092" s="4" t="s">
        <v>117</v>
      </c>
      <c r="DV3092" s="4">
        <v>5.0000000000000001E-4</v>
      </c>
      <c r="DW3092" s="31">
        <v>5.999E-3</v>
      </c>
      <c r="DX3092" s="4" t="s">
        <v>120</v>
      </c>
      <c r="DY3092" s="4" t="s">
        <v>117</v>
      </c>
      <c r="DZ3092" s="4">
        <v>0.94130000000000003</v>
      </c>
      <c r="EA3092" s="31">
        <v>6.2754819999999993</v>
      </c>
      <c r="EB3092" s="4" t="s">
        <v>118</v>
      </c>
      <c r="EC3092" s="4" t="s">
        <v>117</v>
      </c>
      <c r="EE3092" s="4" t="b">
        <f t="shared" si="1204"/>
        <v>1</v>
      </c>
      <c r="EF3092" s="4" t="b">
        <f t="shared" si="1205"/>
        <v>1</v>
      </c>
      <c r="EG3092" s="4" t="b">
        <f t="shared" si="1206"/>
        <v>1</v>
      </c>
      <c r="EH3092" s="4" t="b">
        <f t="shared" si="1207"/>
        <v>1</v>
      </c>
      <c r="EI3092" s="4" t="b">
        <f t="shared" si="1208"/>
        <v>1</v>
      </c>
      <c r="EJ3092" s="4" t="b">
        <f t="shared" si="1209"/>
        <v>1</v>
      </c>
    </row>
    <row r="3093" spans="69:140" ht="45" x14ac:dyDescent="0.25">
      <c r="BQ3093" s="4" t="s">
        <v>7105</v>
      </c>
      <c r="BR3093" s="4" t="s">
        <v>11186</v>
      </c>
      <c r="BS3093" s="4" t="s">
        <v>70</v>
      </c>
      <c r="BT3093" s="4" t="s">
        <v>15267</v>
      </c>
      <c r="BU3093" s="4">
        <v>303089</v>
      </c>
      <c r="BV3093" s="4" t="s">
        <v>34</v>
      </c>
      <c r="BW3093" s="4">
        <v>2112142</v>
      </c>
      <c r="BX3093" s="10">
        <v>770.59569074779995</v>
      </c>
      <c r="BY3093" s="4">
        <f t="shared" si="1192"/>
        <v>729.40430925220005</v>
      </c>
      <c r="BZ3093" s="3">
        <f t="shared" si="1193"/>
        <v>72.940430925219999</v>
      </c>
      <c r="CA3093" s="3">
        <v>1000</v>
      </c>
      <c r="CB3093" s="4">
        <v>1500</v>
      </c>
      <c r="CC3093" s="8" t="str">
        <f t="shared" si="1194"/>
        <v>High Headroom</v>
      </c>
      <c r="CD3093" s="10">
        <v>2</v>
      </c>
      <c r="CE3093" s="10">
        <v>8.1351689611999997E-2</v>
      </c>
      <c r="CF3093" s="4">
        <f t="shared" si="1195"/>
        <v>5.8648310388000016E-2</v>
      </c>
      <c r="CG3093" s="3">
        <f t="shared" si="1196"/>
        <v>97.747183980000003</v>
      </c>
      <c r="CH3093" s="3">
        <v>6.0000000000000012E-2</v>
      </c>
      <c r="CI3093" s="4">
        <v>0.14000000000000001</v>
      </c>
      <c r="CJ3093" s="8" t="str">
        <f t="shared" si="1197"/>
        <v>High Headroom</v>
      </c>
      <c r="CK3093" s="10">
        <v>2</v>
      </c>
      <c r="CL3093" s="4">
        <v>99.256785006289306</v>
      </c>
      <c r="CM3093" s="4">
        <f t="shared" si="1198"/>
        <v>400.74321499371069</v>
      </c>
      <c r="CN3093" s="8">
        <f t="shared" si="1199"/>
        <v>80.148642998742133</v>
      </c>
      <c r="CO3093" s="3">
        <v>500</v>
      </c>
      <c r="CP3093" s="4">
        <v>500</v>
      </c>
      <c r="CQ3093" s="8" t="str">
        <f t="shared" si="1200"/>
        <v>High Headroom</v>
      </c>
      <c r="CR3093" s="4">
        <v>1</v>
      </c>
      <c r="CS3093" s="4">
        <v>1.75</v>
      </c>
      <c r="CT3093" s="10">
        <v>0.65217391304000005</v>
      </c>
      <c r="CU3093" s="4">
        <f t="shared" si="1201"/>
        <v>0.50217391304000003</v>
      </c>
      <c r="CV3093" s="4">
        <f t="shared" si="1202"/>
        <v>334.78260869333337</v>
      </c>
      <c r="CW3093" s="4">
        <v>0.15</v>
      </c>
      <c r="CX3093" s="4">
        <v>0.15</v>
      </c>
      <c r="CY3093" s="8" t="str">
        <f t="shared" si="1203"/>
        <v>High Headroom</v>
      </c>
      <c r="CZ3093" s="10">
        <v>1</v>
      </c>
      <c r="DC3093" s="4" t="s">
        <v>115</v>
      </c>
      <c r="DD3093" s="4" t="s">
        <v>7105</v>
      </c>
      <c r="DE3093" s="4"/>
      <c r="DF3093" s="4" t="s">
        <v>34</v>
      </c>
      <c r="DG3093" s="4" t="s">
        <v>11186</v>
      </c>
      <c r="DH3093" s="4">
        <v>303089</v>
      </c>
      <c r="DI3093" s="4">
        <v>6089</v>
      </c>
      <c r="DJ3093" s="29">
        <v>2112142</v>
      </c>
      <c r="DK3093" s="4" t="s">
        <v>17</v>
      </c>
      <c r="DL3093" s="10">
        <v>770.59569999999997</v>
      </c>
      <c r="DM3093" s="30">
        <v>2</v>
      </c>
      <c r="DN3093" s="10">
        <v>8.14E-2</v>
      </c>
      <c r="DO3093" s="30">
        <v>2</v>
      </c>
      <c r="DP3093" s="10">
        <v>0.6522</v>
      </c>
      <c r="DQ3093" s="30">
        <v>1</v>
      </c>
      <c r="DR3093" s="4">
        <v>729.40430000000003</v>
      </c>
      <c r="DS3093" s="31">
        <v>0.72940399999999994</v>
      </c>
      <c r="DT3093" s="4" t="s">
        <v>118</v>
      </c>
      <c r="DU3093" s="4" t="s">
        <v>117</v>
      </c>
      <c r="DV3093" s="4">
        <v>5.8599999999999999E-2</v>
      </c>
      <c r="DW3093" s="31">
        <v>0.97747200000000012</v>
      </c>
      <c r="DX3093" s="4" t="s">
        <v>118</v>
      </c>
      <c r="DY3093" s="4" t="s">
        <v>117</v>
      </c>
      <c r="DZ3093" s="4">
        <v>0.50219999999999998</v>
      </c>
      <c r="EA3093" s="31">
        <v>3.347826</v>
      </c>
      <c r="EB3093" s="4" t="s">
        <v>118</v>
      </c>
      <c r="EC3093" s="4" t="s">
        <v>117</v>
      </c>
      <c r="EE3093" s="4" t="b">
        <f t="shared" si="1204"/>
        <v>1</v>
      </c>
      <c r="EF3093" s="4" t="b">
        <f t="shared" si="1205"/>
        <v>1</v>
      </c>
      <c r="EG3093" s="4" t="b">
        <f t="shared" si="1206"/>
        <v>1</v>
      </c>
      <c r="EH3093" s="4" t="b">
        <f t="shared" si="1207"/>
        <v>1</v>
      </c>
      <c r="EI3093" s="4" t="b">
        <f t="shared" si="1208"/>
        <v>1</v>
      </c>
      <c r="EJ3093" s="4" t="b">
        <f t="shared" si="1209"/>
        <v>1</v>
      </c>
    </row>
    <row r="3094" spans="69:140" ht="60" x14ac:dyDescent="0.25">
      <c r="BQ3094" s="4" t="s">
        <v>7106</v>
      </c>
      <c r="BR3094" s="4" t="s">
        <v>11187</v>
      </c>
      <c r="BS3094" s="4" t="s">
        <v>70</v>
      </c>
      <c r="BT3094" s="4" t="s">
        <v>15268</v>
      </c>
      <c r="BU3094" s="4">
        <v>303090</v>
      </c>
      <c r="BV3094" s="4" t="s">
        <v>34</v>
      </c>
      <c r="BW3094" s="4">
        <v>2183406</v>
      </c>
      <c r="BX3094" s="10">
        <v>142.9640718563</v>
      </c>
      <c r="BY3094" s="4">
        <f t="shared" si="1192"/>
        <v>357.0359281437</v>
      </c>
      <c r="BZ3094" s="3">
        <f t="shared" si="1193"/>
        <v>71.407185628739995</v>
      </c>
      <c r="CA3094" s="3">
        <v>500</v>
      </c>
      <c r="CB3094" s="4">
        <v>500</v>
      </c>
      <c r="CC3094" s="8" t="str">
        <f t="shared" si="1194"/>
        <v>High Headroom</v>
      </c>
      <c r="CD3094" s="10">
        <v>1</v>
      </c>
      <c r="CE3094" s="10">
        <v>0.15983791084999999</v>
      </c>
      <c r="CF3094" s="4">
        <f t="shared" si="1195"/>
        <v>4.0162089150000024E-2</v>
      </c>
      <c r="CG3094" s="3">
        <f t="shared" si="1196"/>
        <v>66.936815250000052</v>
      </c>
      <c r="CH3094" s="3">
        <v>0.06</v>
      </c>
      <c r="CI3094" s="4">
        <v>0.2</v>
      </c>
      <c r="CJ3094" s="8" t="str">
        <f t="shared" si="1197"/>
        <v>High Headroom</v>
      </c>
      <c r="CK3094" s="10">
        <v>3</v>
      </c>
      <c r="CL3094" s="4">
        <v>1534.0740321855999</v>
      </c>
      <c r="CM3094" s="4">
        <f t="shared" si="1198"/>
        <v>965.92596781440011</v>
      </c>
      <c r="CN3094" s="8">
        <f t="shared" si="1199"/>
        <v>96.592596781440008</v>
      </c>
      <c r="CO3094" s="3">
        <v>1000</v>
      </c>
      <c r="CP3094" s="4">
        <v>2500</v>
      </c>
      <c r="CQ3094" s="8" t="str">
        <f t="shared" si="1200"/>
        <v>High Headroom</v>
      </c>
      <c r="CR3094" s="4">
        <v>3</v>
      </c>
      <c r="CS3094" s="4">
        <v>2.5</v>
      </c>
      <c r="CT3094" s="10">
        <v>5.8757316524E-2</v>
      </c>
      <c r="CU3094" s="4">
        <f t="shared" si="1201"/>
        <v>1.8757316523999999E-2</v>
      </c>
      <c r="CV3094" s="4">
        <f t="shared" si="1202"/>
        <v>46.893291309999995</v>
      </c>
      <c r="CW3094" s="4">
        <v>0.04</v>
      </c>
      <c r="CX3094" s="4">
        <v>0.04</v>
      </c>
      <c r="CY3094" s="8" t="str">
        <f t="shared" si="1203"/>
        <v>Moderate Headroom</v>
      </c>
      <c r="CZ3094" s="10">
        <v>3</v>
      </c>
      <c r="DC3094" s="4" t="s">
        <v>115</v>
      </c>
      <c r="DD3094" s="4" t="s">
        <v>7106</v>
      </c>
      <c r="DE3094" s="4"/>
      <c r="DF3094" s="4" t="s">
        <v>34</v>
      </c>
      <c r="DG3094" s="4" t="s">
        <v>11187</v>
      </c>
      <c r="DH3094" s="4">
        <v>303090</v>
      </c>
      <c r="DI3094" s="4">
        <v>6090</v>
      </c>
      <c r="DJ3094" s="29">
        <v>2183406</v>
      </c>
      <c r="DK3094" s="4" t="s">
        <v>17</v>
      </c>
      <c r="DL3094" s="10">
        <v>142.9641</v>
      </c>
      <c r="DM3094" s="30">
        <v>1</v>
      </c>
      <c r="DN3094" s="10">
        <v>0.1598</v>
      </c>
      <c r="DO3094" s="30">
        <v>3</v>
      </c>
      <c r="DP3094" s="10">
        <v>5.8799999999999998E-2</v>
      </c>
      <c r="DQ3094" s="30">
        <v>3</v>
      </c>
      <c r="DR3094" s="4">
        <v>357.03590000000003</v>
      </c>
      <c r="DS3094" s="31">
        <v>0.71407200000000004</v>
      </c>
      <c r="DT3094" s="4" t="s">
        <v>118</v>
      </c>
      <c r="DU3094" s="4" t="s">
        <v>117</v>
      </c>
      <c r="DV3094" s="4">
        <v>4.02E-2</v>
      </c>
      <c r="DW3094" s="31">
        <v>0.66936800000000007</v>
      </c>
      <c r="DX3094" s="4" t="s">
        <v>118</v>
      </c>
      <c r="DY3094" s="4" t="s">
        <v>117</v>
      </c>
      <c r="DZ3094" s="4">
        <v>1.8800000000000001E-2</v>
      </c>
      <c r="EA3094" s="31">
        <v>0.46893300000000004</v>
      </c>
      <c r="EB3094" s="4" t="s">
        <v>116</v>
      </c>
      <c r="EC3094" s="4" t="s">
        <v>117</v>
      </c>
      <c r="EE3094" s="4" t="b">
        <f t="shared" si="1204"/>
        <v>1</v>
      </c>
      <c r="EF3094" s="4" t="b">
        <f t="shared" si="1205"/>
        <v>1</v>
      </c>
      <c r="EG3094" s="4" t="b">
        <f t="shared" si="1206"/>
        <v>1</v>
      </c>
      <c r="EH3094" s="4" t="b">
        <f t="shared" si="1207"/>
        <v>1</v>
      </c>
      <c r="EI3094" s="4" t="b">
        <f t="shared" si="1208"/>
        <v>1</v>
      </c>
      <c r="EJ3094" s="4" t="b">
        <f t="shared" si="1209"/>
        <v>1</v>
      </c>
    </row>
    <row r="3095" spans="69:140" ht="45" x14ac:dyDescent="0.25">
      <c r="BQ3095" s="4" t="s">
        <v>7107</v>
      </c>
      <c r="BR3095" s="4" t="s">
        <v>11188</v>
      </c>
      <c r="BS3095" s="4" t="s">
        <v>70</v>
      </c>
      <c r="BT3095" s="4" t="s">
        <v>15269</v>
      </c>
      <c r="BU3095" s="4">
        <v>303091</v>
      </c>
      <c r="BV3095" s="4" t="s">
        <v>34</v>
      </c>
      <c r="BW3095" s="4">
        <v>2139952</v>
      </c>
      <c r="BX3095" s="10">
        <v>432.50564334090001</v>
      </c>
      <c r="BY3095" s="4">
        <f t="shared" si="1192"/>
        <v>67.494356659099992</v>
      </c>
      <c r="BZ3095" s="3">
        <f t="shared" si="1193"/>
        <v>13.498871331819998</v>
      </c>
      <c r="CA3095" s="3">
        <v>500</v>
      </c>
      <c r="CB3095" s="4">
        <v>500</v>
      </c>
      <c r="CC3095" s="8" t="str">
        <f t="shared" si="1194"/>
        <v>Low Headroom</v>
      </c>
      <c r="CD3095" s="10">
        <v>1</v>
      </c>
      <c r="CE3095" s="10">
        <v>8.3794665325000003E-2</v>
      </c>
      <c r="CF3095" s="4">
        <f t="shared" si="1195"/>
        <v>5.620533467500001E-2</v>
      </c>
      <c r="CG3095" s="3">
        <f t="shared" si="1196"/>
        <v>93.675557791666662</v>
      </c>
      <c r="CH3095" s="3">
        <v>6.0000000000000012E-2</v>
      </c>
      <c r="CI3095" s="4">
        <v>0.14000000000000001</v>
      </c>
      <c r="CJ3095" s="8" t="str">
        <f t="shared" si="1197"/>
        <v>High Headroom</v>
      </c>
      <c r="CK3095" s="10">
        <v>2</v>
      </c>
      <c r="CL3095" s="4">
        <v>1310.3741284831001</v>
      </c>
      <c r="CM3095" s="4">
        <f t="shared" si="1198"/>
        <v>189.62587151689991</v>
      </c>
      <c r="CN3095" s="8">
        <f t="shared" si="1199"/>
        <v>18.962587151689991</v>
      </c>
      <c r="CO3095" s="3">
        <v>1000</v>
      </c>
      <c r="CP3095" s="4">
        <v>1500</v>
      </c>
      <c r="CQ3095" s="8" t="str">
        <f t="shared" si="1200"/>
        <v>Low Headroom</v>
      </c>
      <c r="CR3095" s="4">
        <v>2</v>
      </c>
      <c r="CS3095" s="4">
        <v>1.75</v>
      </c>
      <c r="CT3095" s="10">
        <v>0.29627645325000002</v>
      </c>
      <c r="CU3095" s="4">
        <f t="shared" si="1201"/>
        <v>0.14627645325000002</v>
      </c>
      <c r="CV3095" s="4">
        <f t="shared" si="1202"/>
        <v>97.517635500000026</v>
      </c>
      <c r="CW3095" s="4">
        <v>0.15</v>
      </c>
      <c r="CX3095" s="4">
        <v>0.15</v>
      </c>
      <c r="CY3095" s="8" t="str">
        <f t="shared" si="1203"/>
        <v>High Headroom</v>
      </c>
      <c r="CZ3095" s="10">
        <v>1</v>
      </c>
      <c r="DC3095" s="4" t="s">
        <v>115</v>
      </c>
      <c r="DD3095" s="4" t="s">
        <v>7107</v>
      </c>
      <c r="DE3095" s="4"/>
      <c r="DF3095" s="4" t="s">
        <v>34</v>
      </c>
      <c r="DG3095" s="4" t="s">
        <v>11188</v>
      </c>
      <c r="DH3095" s="4">
        <v>303091</v>
      </c>
      <c r="DI3095" s="4">
        <v>6091</v>
      </c>
      <c r="DJ3095" s="29">
        <v>2139952</v>
      </c>
      <c r="DK3095" s="4" t="s">
        <v>17</v>
      </c>
      <c r="DL3095" s="10">
        <v>432.50560000000002</v>
      </c>
      <c r="DM3095" s="30">
        <v>1</v>
      </c>
      <c r="DN3095" s="10">
        <v>8.3799999999999999E-2</v>
      </c>
      <c r="DO3095" s="30">
        <v>2</v>
      </c>
      <c r="DP3095" s="10">
        <v>0.29630000000000001</v>
      </c>
      <c r="DQ3095" s="30">
        <v>1</v>
      </c>
      <c r="DR3095" s="4">
        <v>67.494399999999999</v>
      </c>
      <c r="DS3095" s="31">
        <v>0.134989</v>
      </c>
      <c r="DT3095" s="4" t="s">
        <v>120</v>
      </c>
      <c r="DU3095" s="4" t="s">
        <v>117</v>
      </c>
      <c r="DV3095" s="4">
        <v>5.62E-2</v>
      </c>
      <c r="DW3095" s="31">
        <v>0.93675600000000003</v>
      </c>
      <c r="DX3095" s="4" t="s">
        <v>118</v>
      </c>
      <c r="DY3095" s="4" t="s">
        <v>117</v>
      </c>
      <c r="DZ3095" s="4">
        <v>0.14630000000000001</v>
      </c>
      <c r="EA3095" s="31">
        <v>0.97517600000000004</v>
      </c>
      <c r="EB3095" s="4" t="s">
        <v>118</v>
      </c>
      <c r="EC3095" s="4" t="s">
        <v>117</v>
      </c>
      <c r="EE3095" s="4" t="b">
        <f t="shared" si="1204"/>
        <v>1</v>
      </c>
      <c r="EF3095" s="4" t="b">
        <f t="shared" si="1205"/>
        <v>1</v>
      </c>
      <c r="EG3095" s="4" t="b">
        <f t="shared" si="1206"/>
        <v>1</v>
      </c>
      <c r="EH3095" s="4" t="b">
        <f t="shared" si="1207"/>
        <v>1</v>
      </c>
      <c r="EI3095" s="4" t="b">
        <f t="shared" si="1208"/>
        <v>1</v>
      </c>
      <c r="EJ3095" s="4" t="b">
        <f t="shared" si="1209"/>
        <v>1</v>
      </c>
    </row>
    <row r="3096" spans="69:140" ht="45" x14ac:dyDescent="0.25">
      <c r="BQ3096" s="4" t="s">
        <v>7108</v>
      </c>
      <c r="BR3096" s="4" t="s">
        <v>11189</v>
      </c>
      <c r="BS3096" s="4" t="s">
        <v>70</v>
      </c>
      <c r="BT3096" s="4" t="s">
        <v>15270</v>
      </c>
      <c r="BU3096" s="4">
        <v>303092</v>
      </c>
      <c r="BV3096" s="4" t="s">
        <v>34</v>
      </c>
      <c r="BW3096" s="4">
        <v>2128594</v>
      </c>
      <c r="BX3096" s="10">
        <v>499.76306124870001</v>
      </c>
      <c r="BY3096" s="4">
        <f t="shared" si="1192"/>
        <v>0.23693875129998787</v>
      </c>
      <c r="BZ3096" s="3">
        <f t="shared" si="1193"/>
        <v>4.7387750259997571E-2</v>
      </c>
      <c r="CA3096" s="3">
        <v>500</v>
      </c>
      <c r="CB3096" s="4">
        <v>500</v>
      </c>
      <c r="CC3096" s="8" t="str">
        <f t="shared" si="1194"/>
        <v>Low Headroom</v>
      </c>
      <c r="CD3096" s="10">
        <v>1</v>
      </c>
      <c r="CE3096" s="10">
        <v>0.12980930077</v>
      </c>
      <c r="CF3096" s="4">
        <f t="shared" si="1195"/>
        <v>1.0190699230000017E-2</v>
      </c>
      <c r="CG3096" s="3">
        <f t="shared" si="1196"/>
        <v>16.984498716666689</v>
      </c>
      <c r="CH3096" s="3">
        <v>6.0000000000000012E-2</v>
      </c>
      <c r="CI3096" s="4">
        <v>0.14000000000000001</v>
      </c>
      <c r="CJ3096" s="8" t="str">
        <f t="shared" si="1197"/>
        <v>Low Headroom</v>
      </c>
      <c r="CK3096" s="10">
        <v>2</v>
      </c>
      <c r="CL3096" s="4">
        <v>1292.2828723227001</v>
      </c>
      <c r="CM3096" s="4">
        <f t="shared" si="1198"/>
        <v>207.71712767729991</v>
      </c>
      <c r="CN3096" s="8">
        <f t="shared" si="1199"/>
        <v>20.771712767729991</v>
      </c>
      <c r="CO3096" s="3">
        <v>1000</v>
      </c>
      <c r="CP3096" s="4">
        <v>1500</v>
      </c>
      <c r="CQ3096" s="8" t="str">
        <f t="shared" si="1200"/>
        <v>Low Headroom</v>
      </c>
      <c r="CR3096" s="4">
        <v>2</v>
      </c>
      <c r="CS3096" s="4">
        <v>2.5</v>
      </c>
      <c r="CT3096" s="10">
        <v>0.72332163743</v>
      </c>
      <c r="CU3096" s="4">
        <f t="shared" si="1201"/>
        <v>0.57332163742999998</v>
      </c>
      <c r="CV3096" s="4">
        <f t="shared" si="1202"/>
        <v>382.21442495333332</v>
      </c>
      <c r="CW3096" s="4">
        <v>0.15</v>
      </c>
      <c r="CX3096" s="4">
        <v>0.15</v>
      </c>
      <c r="CY3096" s="8" t="str">
        <f t="shared" si="1203"/>
        <v>High Headroom</v>
      </c>
      <c r="CZ3096" s="10">
        <v>1</v>
      </c>
      <c r="DC3096" s="4" t="s">
        <v>115</v>
      </c>
      <c r="DD3096" s="4" t="s">
        <v>7108</v>
      </c>
      <c r="DE3096" s="4"/>
      <c r="DF3096" s="4" t="s">
        <v>34</v>
      </c>
      <c r="DG3096" s="4" t="s">
        <v>11189</v>
      </c>
      <c r="DH3096" s="4">
        <v>303092</v>
      </c>
      <c r="DI3096" s="4">
        <v>6092</v>
      </c>
      <c r="DJ3096" s="29">
        <v>2128594</v>
      </c>
      <c r="DK3096" s="4" t="s">
        <v>17</v>
      </c>
      <c r="DL3096" s="10">
        <v>499.76310000000001</v>
      </c>
      <c r="DM3096" s="30">
        <v>1</v>
      </c>
      <c r="DN3096" s="10">
        <v>0.1298</v>
      </c>
      <c r="DO3096" s="30">
        <v>2</v>
      </c>
      <c r="DP3096" s="10">
        <v>0.72330000000000005</v>
      </c>
      <c r="DQ3096" s="30">
        <v>1</v>
      </c>
      <c r="DR3096" s="4">
        <v>0.2369</v>
      </c>
      <c r="DS3096" s="31">
        <v>4.7399999999999997E-4</v>
      </c>
      <c r="DT3096" s="4" t="s">
        <v>120</v>
      </c>
      <c r="DU3096" s="4" t="s">
        <v>117</v>
      </c>
      <c r="DV3096" s="4">
        <v>1.0200000000000001E-2</v>
      </c>
      <c r="DW3096" s="31">
        <v>0.169845</v>
      </c>
      <c r="DX3096" s="4" t="s">
        <v>120</v>
      </c>
      <c r="DY3096" s="4" t="s">
        <v>117</v>
      </c>
      <c r="DZ3096" s="4">
        <v>0.57330000000000003</v>
      </c>
      <c r="EA3096" s="31">
        <v>3.8221440000000002</v>
      </c>
      <c r="EB3096" s="4" t="s">
        <v>118</v>
      </c>
      <c r="EC3096" s="4" t="s">
        <v>117</v>
      </c>
      <c r="EE3096" s="4" t="b">
        <f t="shared" si="1204"/>
        <v>1</v>
      </c>
      <c r="EF3096" s="4" t="b">
        <f t="shared" si="1205"/>
        <v>1</v>
      </c>
      <c r="EG3096" s="4" t="b">
        <f t="shared" si="1206"/>
        <v>1</v>
      </c>
      <c r="EH3096" s="4" t="b">
        <f t="shared" si="1207"/>
        <v>1</v>
      </c>
      <c r="EI3096" s="4" t="b">
        <f t="shared" si="1208"/>
        <v>1</v>
      </c>
      <c r="EJ3096" s="4" t="b">
        <f t="shared" si="1209"/>
        <v>1</v>
      </c>
    </row>
    <row r="3097" spans="69:140" ht="45" x14ac:dyDescent="0.25">
      <c r="BQ3097" s="4" t="s">
        <v>7109</v>
      </c>
      <c r="BR3097" s="4" t="s">
        <v>11190</v>
      </c>
      <c r="BS3097" s="4" t="s">
        <v>70</v>
      </c>
      <c r="BT3097" s="4" t="s">
        <v>15271</v>
      </c>
      <c r="BU3097" s="4">
        <v>303093</v>
      </c>
      <c r="BV3097" s="4" t="s">
        <v>53</v>
      </c>
      <c r="BW3097" s="4">
        <v>2601660</v>
      </c>
      <c r="BX3097" s="10">
        <v>486.67358947730003</v>
      </c>
      <c r="BY3097" s="4">
        <f t="shared" si="1192"/>
        <v>13.326410522699973</v>
      </c>
      <c r="BZ3097" s="3">
        <f t="shared" si="1193"/>
        <v>2.6652821045399948</v>
      </c>
      <c r="CA3097" s="3">
        <v>500</v>
      </c>
      <c r="CB3097" s="4">
        <v>500</v>
      </c>
      <c r="CC3097" s="8" t="str">
        <f t="shared" si="1194"/>
        <v>Low Headroom</v>
      </c>
      <c r="CD3097" s="10">
        <v>1</v>
      </c>
      <c r="CE3097" s="10">
        <v>5.4211600116999999E-2</v>
      </c>
      <c r="CF3097" s="4">
        <f t="shared" si="1195"/>
        <v>2.5788399883000003E-2</v>
      </c>
      <c r="CG3097" s="3">
        <f t="shared" si="1196"/>
        <v>32.235499853750007</v>
      </c>
      <c r="CH3097" s="3">
        <v>0.08</v>
      </c>
      <c r="CI3097" s="4">
        <v>0.08</v>
      </c>
      <c r="CJ3097" s="8" t="str">
        <f t="shared" si="1197"/>
        <v>Moderate Headroom</v>
      </c>
      <c r="CK3097" s="10">
        <v>1</v>
      </c>
      <c r="CL3097" s="4">
        <v>384.64247974638999</v>
      </c>
      <c r="CM3097" s="4">
        <f t="shared" si="1198"/>
        <v>115.35752025361001</v>
      </c>
      <c r="CN3097" s="8">
        <f t="shared" si="1199"/>
        <v>23.071504050721998</v>
      </c>
      <c r="CO3097" s="3">
        <v>500</v>
      </c>
      <c r="CP3097" s="4">
        <v>500</v>
      </c>
      <c r="CQ3097" s="8" t="str">
        <f t="shared" si="1200"/>
        <v>Low Headroom</v>
      </c>
      <c r="CR3097" s="4">
        <v>1</v>
      </c>
      <c r="CS3097" s="4">
        <v>1.25</v>
      </c>
      <c r="CT3097" s="10">
        <v>0.92169848072000005</v>
      </c>
      <c r="CU3097" s="4">
        <f t="shared" si="1201"/>
        <v>0.77169848072000002</v>
      </c>
      <c r="CV3097" s="4">
        <f t="shared" si="1202"/>
        <v>514.46565381333335</v>
      </c>
      <c r="CW3097" s="4">
        <v>0.15</v>
      </c>
      <c r="CX3097" s="4">
        <v>0.15</v>
      </c>
      <c r="CY3097" s="8" t="str">
        <f t="shared" si="1203"/>
        <v>High Headroom</v>
      </c>
      <c r="CZ3097" s="10">
        <v>1</v>
      </c>
      <c r="DC3097" s="4" t="s">
        <v>115</v>
      </c>
      <c r="DD3097" s="4" t="s">
        <v>7109</v>
      </c>
      <c r="DE3097" s="4"/>
      <c r="DF3097" s="4" t="s">
        <v>53</v>
      </c>
      <c r="DG3097" s="4" t="s">
        <v>11190</v>
      </c>
      <c r="DH3097" s="4">
        <v>303093</v>
      </c>
      <c r="DI3097" s="4">
        <v>6093</v>
      </c>
      <c r="DJ3097" s="29">
        <v>2601660</v>
      </c>
      <c r="DK3097" s="4" t="s">
        <v>17</v>
      </c>
      <c r="DL3097" s="10">
        <v>486.67360000000002</v>
      </c>
      <c r="DM3097" s="30">
        <v>1</v>
      </c>
      <c r="DN3097" s="10">
        <v>5.4199999999999998E-2</v>
      </c>
      <c r="DO3097" s="30">
        <v>1</v>
      </c>
      <c r="DP3097" s="10">
        <v>0.92169999999999996</v>
      </c>
      <c r="DQ3097" s="30">
        <v>1</v>
      </c>
      <c r="DR3097" s="4">
        <v>13.3264</v>
      </c>
      <c r="DS3097" s="31">
        <v>2.6652999999999996E-2</v>
      </c>
      <c r="DT3097" s="4" t="s">
        <v>120</v>
      </c>
      <c r="DU3097" s="4" t="s">
        <v>117</v>
      </c>
      <c r="DV3097" s="4">
        <v>2.58E-2</v>
      </c>
      <c r="DW3097" s="31">
        <v>0.322355</v>
      </c>
      <c r="DX3097" s="4" t="s">
        <v>116</v>
      </c>
      <c r="DY3097" s="4" t="s">
        <v>117</v>
      </c>
      <c r="DZ3097" s="4">
        <v>0.77170000000000005</v>
      </c>
      <c r="EA3097" s="31">
        <v>5.1446569999999996</v>
      </c>
      <c r="EB3097" s="4" t="s">
        <v>118</v>
      </c>
      <c r="EC3097" s="4" t="s">
        <v>117</v>
      </c>
      <c r="EE3097" s="4" t="b">
        <f t="shared" si="1204"/>
        <v>1</v>
      </c>
      <c r="EF3097" s="4" t="b">
        <f t="shared" si="1205"/>
        <v>1</v>
      </c>
      <c r="EG3097" s="4" t="b">
        <f t="shared" si="1206"/>
        <v>1</v>
      </c>
      <c r="EH3097" s="4" t="b">
        <f t="shared" si="1207"/>
        <v>1</v>
      </c>
      <c r="EI3097" s="4" t="b">
        <f t="shared" si="1208"/>
        <v>1</v>
      </c>
      <c r="EJ3097" s="4" t="b">
        <f t="shared" si="1209"/>
        <v>1</v>
      </c>
    </row>
    <row r="3098" spans="69:140" ht="45" x14ac:dyDescent="0.25">
      <c r="BQ3098" s="4" t="s">
        <v>7110</v>
      </c>
      <c r="BR3098" s="4" t="s">
        <v>11191</v>
      </c>
      <c r="BS3098" s="4" t="s">
        <v>70</v>
      </c>
      <c r="BT3098" s="4" t="s">
        <v>15272</v>
      </c>
      <c r="BU3098" s="4">
        <v>303094</v>
      </c>
      <c r="BV3098" s="4" t="s">
        <v>34</v>
      </c>
      <c r="BW3098" s="4">
        <v>2157090</v>
      </c>
      <c r="BX3098" s="10">
        <v>350.58793456032703</v>
      </c>
      <c r="BY3098" s="4">
        <f t="shared" si="1192"/>
        <v>149.41206543967297</v>
      </c>
      <c r="BZ3098" s="3">
        <f t="shared" si="1193"/>
        <v>29.882413087934594</v>
      </c>
      <c r="CA3098" s="3">
        <v>500</v>
      </c>
      <c r="CB3098" s="4">
        <v>500</v>
      </c>
      <c r="CC3098" s="8" t="str">
        <f t="shared" si="1194"/>
        <v>Low Headroom</v>
      </c>
      <c r="CD3098" s="10">
        <v>1</v>
      </c>
      <c r="CE3098" s="10">
        <v>0.28710374639769498</v>
      </c>
      <c r="CF3098" s="4">
        <f t="shared" si="1195"/>
        <v>1.2896253602305008E-2</v>
      </c>
      <c r="CG3098" s="3">
        <f t="shared" si="1196"/>
        <v>25.792507204610022</v>
      </c>
      <c r="CH3098" s="3">
        <v>4.9999999999999989E-2</v>
      </c>
      <c r="CI3098" s="4">
        <v>0.3</v>
      </c>
      <c r="CJ3098" s="8" t="str">
        <f t="shared" si="1197"/>
        <v>Low Headroom</v>
      </c>
      <c r="CK3098" s="10">
        <v>5</v>
      </c>
      <c r="CL3098" s="4">
        <v>594.17052624933604</v>
      </c>
      <c r="CM3098" s="4">
        <f t="shared" si="1198"/>
        <v>905.82947375066396</v>
      </c>
      <c r="CN3098" s="8">
        <f t="shared" si="1199"/>
        <v>90.582947375066396</v>
      </c>
      <c r="CO3098" s="3">
        <v>1000</v>
      </c>
      <c r="CP3098" s="4">
        <v>1500</v>
      </c>
      <c r="CQ3098" s="8" t="str">
        <f t="shared" si="1200"/>
        <v>High Headroom</v>
      </c>
      <c r="CR3098" s="4">
        <v>2</v>
      </c>
      <c r="CS3098" s="4">
        <v>3.25</v>
      </c>
      <c r="CT3098" s="10">
        <v>0.52065357077290297</v>
      </c>
      <c r="CU3098" s="4">
        <f t="shared" si="1201"/>
        <v>0.37065357077290295</v>
      </c>
      <c r="CV3098" s="4">
        <f t="shared" si="1202"/>
        <v>247.10238051526864</v>
      </c>
      <c r="CW3098" s="4">
        <v>0.15</v>
      </c>
      <c r="CX3098" s="4">
        <v>0.15</v>
      </c>
      <c r="CY3098" s="8" t="str">
        <f t="shared" si="1203"/>
        <v>High Headroom</v>
      </c>
      <c r="CZ3098" s="10">
        <v>1</v>
      </c>
      <c r="DC3098" s="4" t="s">
        <v>115</v>
      </c>
      <c r="DD3098" s="4" t="s">
        <v>7110</v>
      </c>
      <c r="DE3098" s="4"/>
      <c r="DF3098" s="4" t="s">
        <v>34</v>
      </c>
      <c r="DG3098" s="4" t="s">
        <v>11191</v>
      </c>
      <c r="DH3098" s="4">
        <v>303094</v>
      </c>
      <c r="DI3098" s="4">
        <v>6094</v>
      </c>
      <c r="DJ3098" s="29">
        <v>2157090</v>
      </c>
      <c r="DK3098" s="4" t="s">
        <v>17</v>
      </c>
      <c r="DL3098" s="10">
        <v>350.58789999999999</v>
      </c>
      <c r="DM3098" s="30">
        <v>1</v>
      </c>
      <c r="DN3098" s="10">
        <v>0.28710000000000002</v>
      </c>
      <c r="DO3098" s="30">
        <v>5</v>
      </c>
      <c r="DP3098" s="10">
        <v>0.52070000000000005</v>
      </c>
      <c r="DQ3098" s="30">
        <v>1</v>
      </c>
      <c r="DR3098" s="4">
        <v>149.41210000000001</v>
      </c>
      <c r="DS3098" s="31">
        <v>0.29882399999999998</v>
      </c>
      <c r="DT3098" s="4" t="s">
        <v>120</v>
      </c>
      <c r="DU3098" s="4" t="s">
        <v>117</v>
      </c>
      <c r="DV3098" s="4">
        <v>1.29E-2</v>
      </c>
      <c r="DW3098" s="31">
        <v>0.25792500000000002</v>
      </c>
      <c r="DX3098" s="4" t="s">
        <v>120</v>
      </c>
      <c r="DY3098" s="4" t="s">
        <v>117</v>
      </c>
      <c r="DZ3098" s="4">
        <v>0.37069999999999997</v>
      </c>
      <c r="EA3098" s="31">
        <v>2.4710239999999999</v>
      </c>
      <c r="EB3098" s="4" t="s">
        <v>118</v>
      </c>
      <c r="EC3098" s="4" t="s">
        <v>117</v>
      </c>
      <c r="EE3098" s="4" t="b">
        <f t="shared" si="1204"/>
        <v>1</v>
      </c>
      <c r="EF3098" s="4" t="b">
        <f t="shared" si="1205"/>
        <v>1</v>
      </c>
      <c r="EG3098" s="4" t="b">
        <f t="shared" si="1206"/>
        <v>1</v>
      </c>
      <c r="EH3098" s="4" t="b">
        <f t="shared" si="1207"/>
        <v>1</v>
      </c>
      <c r="EI3098" s="4" t="b">
        <f t="shared" si="1208"/>
        <v>1</v>
      </c>
      <c r="EJ3098" s="4" t="b">
        <f t="shared" si="1209"/>
        <v>1</v>
      </c>
    </row>
    <row r="3099" spans="69:140" ht="45" x14ac:dyDescent="0.25">
      <c r="BQ3099" s="4" t="s">
        <v>7111</v>
      </c>
      <c r="BR3099" s="4" t="s">
        <v>11192</v>
      </c>
      <c r="BS3099" s="4" t="s">
        <v>70</v>
      </c>
      <c r="BT3099" s="4" t="s">
        <v>15273</v>
      </c>
      <c r="BU3099" s="4">
        <v>303095</v>
      </c>
      <c r="BV3099" s="4" t="s">
        <v>34</v>
      </c>
      <c r="BW3099" s="4">
        <v>2117362</v>
      </c>
      <c r="BX3099" s="10">
        <v>827.50077537874301</v>
      </c>
      <c r="BY3099" s="4">
        <f t="shared" si="1192"/>
        <v>672.49922462125699</v>
      </c>
      <c r="BZ3099" s="3">
        <f t="shared" si="1193"/>
        <v>67.249922462125696</v>
      </c>
      <c r="CA3099" s="3">
        <v>1000</v>
      </c>
      <c r="CB3099" s="4">
        <v>1500</v>
      </c>
      <c r="CC3099" s="8" t="str">
        <f t="shared" si="1194"/>
        <v>High Headroom</v>
      </c>
      <c r="CD3099" s="10">
        <v>2</v>
      </c>
      <c r="CE3099" s="10">
        <v>0.14833362113619999</v>
      </c>
      <c r="CF3099" s="4">
        <f t="shared" si="1195"/>
        <v>5.1666378863800017E-2</v>
      </c>
      <c r="CG3099" s="3">
        <f t="shared" si="1196"/>
        <v>86.11063143966669</v>
      </c>
      <c r="CH3099" s="3">
        <v>0.06</v>
      </c>
      <c r="CI3099" s="4">
        <v>0.2</v>
      </c>
      <c r="CJ3099" s="8" t="str">
        <f t="shared" si="1197"/>
        <v>High Headroom</v>
      </c>
      <c r="CK3099" s="10">
        <v>3</v>
      </c>
      <c r="CL3099" s="4">
        <v>1410.5585470595299</v>
      </c>
      <c r="CM3099" s="4">
        <f t="shared" si="1198"/>
        <v>89.441452940470072</v>
      </c>
      <c r="CN3099" s="8">
        <f t="shared" si="1199"/>
        <v>8.9441452940470061</v>
      </c>
      <c r="CO3099" s="3">
        <v>1000</v>
      </c>
      <c r="CP3099" s="4">
        <v>1500</v>
      </c>
      <c r="CQ3099" s="8" t="str">
        <f t="shared" si="1200"/>
        <v>Low Headroom</v>
      </c>
      <c r="CR3099" s="4">
        <v>2</v>
      </c>
      <c r="CS3099" s="4">
        <v>2.5</v>
      </c>
      <c r="CT3099" s="10">
        <v>0.2564632031056</v>
      </c>
      <c r="CU3099" s="4">
        <f t="shared" si="1201"/>
        <v>0.10646320310560001</v>
      </c>
      <c r="CV3099" s="4">
        <f t="shared" si="1202"/>
        <v>70.975468737066677</v>
      </c>
      <c r="CW3099" s="4">
        <v>0.15</v>
      </c>
      <c r="CX3099" s="4">
        <v>0.15</v>
      </c>
      <c r="CY3099" s="8" t="str">
        <f t="shared" si="1203"/>
        <v>High Headroom</v>
      </c>
      <c r="CZ3099" s="10">
        <v>1</v>
      </c>
      <c r="DC3099" s="4" t="s">
        <v>115</v>
      </c>
      <c r="DD3099" s="4" t="s">
        <v>7111</v>
      </c>
      <c r="DE3099" s="4"/>
      <c r="DF3099" s="4" t="s">
        <v>34</v>
      </c>
      <c r="DG3099" s="4" t="s">
        <v>11192</v>
      </c>
      <c r="DH3099" s="4">
        <v>303095</v>
      </c>
      <c r="DI3099" s="4">
        <v>6095</v>
      </c>
      <c r="DJ3099" s="29">
        <v>2117362</v>
      </c>
      <c r="DK3099" s="4" t="s">
        <v>17</v>
      </c>
      <c r="DL3099" s="10">
        <v>827.50080000000003</v>
      </c>
      <c r="DM3099" s="30">
        <v>2</v>
      </c>
      <c r="DN3099" s="10">
        <v>0.14829999999999999</v>
      </c>
      <c r="DO3099" s="30">
        <v>3</v>
      </c>
      <c r="DP3099" s="10">
        <v>0.25650000000000001</v>
      </c>
      <c r="DQ3099" s="30">
        <v>1</v>
      </c>
      <c r="DR3099" s="4">
        <v>672.49919999999997</v>
      </c>
      <c r="DS3099" s="31">
        <v>0.67249899999999996</v>
      </c>
      <c r="DT3099" s="4" t="s">
        <v>118</v>
      </c>
      <c r="DU3099" s="4" t="s">
        <v>117</v>
      </c>
      <c r="DV3099" s="4">
        <v>5.1700000000000003E-2</v>
      </c>
      <c r="DW3099" s="31">
        <v>0.86110600000000004</v>
      </c>
      <c r="DX3099" s="4" t="s">
        <v>118</v>
      </c>
      <c r="DY3099" s="4" t="s">
        <v>117</v>
      </c>
      <c r="DZ3099" s="4">
        <v>0.1065</v>
      </c>
      <c r="EA3099" s="31">
        <v>0.70975499999999991</v>
      </c>
      <c r="EB3099" s="4" t="s">
        <v>118</v>
      </c>
      <c r="EC3099" s="4" t="s">
        <v>117</v>
      </c>
      <c r="EE3099" s="4" t="b">
        <f t="shared" si="1204"/>
        <v>1</v>
      </c>
      <c r="EF3099" s="4" t="b">
        <f t="shared" si="1205"/>
        <v>1</v>
      </c>
      <c r="EG3099" s="4" t="b">
        <f t="shared" si="1206"/>
        <v>1</v>
      </c>
      <c r="EH3099" s="4" t="b">
        <f t="shared" si="1207"/>
        <v>1</v>
      </c>
      <c r="EI3099" s="4" t="b">
        <f t="shared" si="1208"/>
        <v>1</v>
      </c>
      <c r="EJ3099" s="4" t="b">
        <f t="shared" si="1209"/>
        <v>1</v>
      </c>
    </row>
    <row r="3100" spans="69:140" ht="45" x14ac:dyDescent="0.25">
      <c r="BQ3100" s="4" t="s">
        <v>7112</v>
      </c>
      <c r="BR3100" s="4" t="s">
        <v>11193</v>
      </c>
      <c r="BS3100" s="4" t="s">
        <v>70</v>
      </c>
      <c r="BT3100" s="4" t="s">
        <v>15274</v>
      </c>
      <c r="BU3100" s="4">
        <v>303096</v>
      </c>
      <c r="BV3100" s="4" t="s">
        <v>49</v>
      </c>
      <c r="BW3100" s="4">
        <v>4212958880</v>
      </c>
      <c r="BX3100" s="10">
        <v>329.6959476216</v>
      </c>
      <c r="BY3100" s="4">
        <f t="shared" si="1192"/>
        <v>170.3040523784</v>
      </c>
      <c r="BZ3100" s="3">
        <f t="shared" si="1193"/>
        <v>34.06081047568</v>
      </c>
      <c r="CA3100" s="3">
        <v>500</v>
      </c>
      <c r="CB3100" s="4">
        <v>500</v>
      </c>
      <c r="CC3100" s="8" t="str">
        <f t="shared" si="1194"/>
        <v>Moderate Headroom</v>
      </c>
      <c r="CD3100" s="10">
        <v>1</v>
      </c>
      <c r="CE3100" s="10">
        <v>3.9842120941000002E-2</v>
      </c>
      <c r="CF3100" s="4">
        <f t="shared" si="1195"/>
        <v>4.0157879059E-2</v>
      </c>
      <c r="CG3100" s="3">
        <f t="shared" si="1196"/>
        <v>50.197348823749998</v>
      </c>
      <c r="CH3100" s="3">
        <v>0.08</v>
      </c>
      <c r="CI3100" s="4">
        <v>0.08</v>
      </c>
      <c r="CJ3100" s="8" t="str">
        <f t="shared" si="1197"/>
        <v>Moderate Headroom</v>
      </c>
      <c r="CK3100" s="10">
        <v>1</v>
      </c>
      <c r="CL3100" s="4">
        <v>0</v>
      </c>
      <c r="CM3100" s="4">
        <f t="shared" si="1198"/>
        <v>500</v>
      </c>
      <c r="CN3100" s="8">
        <f t="shared" si="1199"/>
        <v>100</v>
      </c>
      <c r="CO3100" s="3">
        <v>500</v>
      </c>
      <c r="CP3100" s="4">
        <v>500</v>
      </c>
      <c r="CQ3100" s="8" t="str">
        <f t="shared" si="1200"/>
        <v>High Headroom</v>
      </c>
      <c r="CR3100" s="4">
        <v>1</v>
      </c>
      <c r="CS3100" s="4">
        <v>1</v>
      </c>
      <c r="CT3100" s="10">
        <v>0.56192800488000005</v>
      </c>
      <c r="CU3100" s="4">
        <f t="shared" si="1201"/>
        <v>0.41192800488000003</v>
      </c>
      <c r="CV3100" s="4">
        <f t="shared" si="1202"/>
        <v>274.61866992000006</v>
      </c>
      <c r="CW3100" s="4">
        <v>0.15</v>
      </c>
      <c r="CX3100" s="4">
        <v>0.15</v>
      </c>
      <c r="CY3100" s="8" t="str">
        <f t="shared" si="1203"/>
        <v>High Headroom</v>
      </c>
      <c r="CZ3100" s="10">
        <v>1</v>
      </c>
      <c r="DC3100" s="4" t="s">
        <v>115</v>
      </c>
      <c r="DD3100" s="4" t="s">
        <v>7112</v>
      </c>
      <c r="DE3100" s="4"/>
      <c r="DF3100" s="4" t="s">
        <v>49</v>
      </c>
      <c r="DG3100" s="4" t="s">
        <v>11193</v>
      </c>
      <c r="DH3100" s="4">
        <v>303096</v>
      </c>
      <c r="DI3100" s="4">
        <v>6096</v>
      </c>
      <c r="DJ3100" s="29">
        <v>4212958880</v>
      </c>
      <c r="DK3100" s="4" t="s">
        <v>17</v>
      </c>
      <c r="DL3100" s="10">
        <v>329.69589999999999</v>
      </c>
      <c r="DM3100" s="30">
        <v>1</v>
      </c>
      <c r="DN3100" s="10">
        <v>3.9800000000000002E-2</v>
      </c>
      <c r="DO3100" s="30">
        <v>1</v>
      </c>
      <c r="DP3100" s="10">
        <v>0.56189999999999996</v>
      </c>
      <c r="DQ3100" s="30">
        <v>1</v>
      </c>
      <c r="DR3100" s="4">
        <v>170.30410000000001</v>
      </c>
      <c r="DS3100" s="31">
        <v>0.34060800000000002</v>
      </c>
      <c r="DT3100" s="4" t="s">
        <v>116</v>
      </c>
      <c r="DU3100" s="4" t="s">
        <v>117</v>
      </c>
      <c r="DV3100" s="4">
        <v>4.02E-2</v>
      </c>
      <c r="DW3100" s="31">
        <v>0.501973</v>
      </c>
      <c r="DX3100" s="4" t="s">
        <v>116</v>
      </c>
      <c r="DY3100" s="4" t="s">
        <v>117</v>
      </c>
      <c r="DZ3100" s="4">
        <v>0.41189999999999999</v>
      </c>
      <c r="EA3100" s="31">
        <v>2.7461869999999999</v>
      </c>
      <c r="EB3100" s="4" t="s">
        <v>118</v>
      </c>
      <c r="EC3100" s="4" t="s">
        <v>117</v>
      </c>
      <c r="EE3100" s="4" t="b">
        <f t="shared" si="1204"/>
        <v>1</v>
      </c>
      <c r="EF3100" s="4" t="b">
        <f t="shared" si="1205"/>
        <v>1</v>
      </c>
      <c r="EG3100" s="4" t="b">
        <f t="shared" si="1206"/>
        <v>1</v>
      </c>
      <c r="EH3100" s="4" t="b">
        <f t="shared" si="1207"/>
        <v>1</v>
      </c>
      <c r="EI3100" s="4" t="b">
        <f t="shared" si="1208"/>
        <v>1</v>
      </c>
      <c r="EJ3100" s="4" t="b">
        <f t="shared" si="1209"/>
        <v>1</v>
      </c>
    </row>
    <row r="3101" spans="69:140" ht="45" x14ac:dyDescent="0.25">
      <c r="BQ3101" s="4" t="s">
        <v>7113</v>
      </c>
      <c r="BR3101" s="4" t="s">
        <v>11194</v>
      </c>
      <c r="BS3101" s="4" t="s">
        <v>70</v>
      </c>
      <c r="BT3101" s="4" t="s">
        <v>15275</v>
      </c>
      <c r="BU3101" s="4">
        <v>303097</v>
      </c>
      <c r="BV3101" s="4" t="s">
        <v>43</v>
      </c>
      <c r="BW3101" s="4">
        <v>5562450</v>
      </c>
      <c r="BX3101" s="10">
        <v>2081.91556395715</v>
      </c>
      <c r="BY3101" s="4">
        <f t="shared" si="1192"/>
        <v>418.08443604285003</v>
      </c>
      <c r="BZ3101" s="3">
        <f t="shared" si="1193"/>
        <v>41.808443604285003</v>
      </c>
      <c r="CA3101" s="3">
        <v>1000</v>
      </c>
      <c r="CB3101" s="4">
        <v>2500</v>
      </c>
      <c r="CC3101" s="8" t="str">
        <f t="shared" si="1194"/>
        <v>Moderate Headroom</v>
      </c>
      <c r="CD3101" s="10">
        <v>3</v>
      </c>
      <c r="CE3101" s="10">
        <v>0.23456339057360001</v>
      </c>
      <c r="CF3101" s="4">
        <f t="shared" si="1195"/>
        <v>1.5436609426399989E-2</v>
      </c>
      <c r="CG3101" s="3">
        <f t="shared" si="1196"/>
        <v>30.873218852799983</v>
      </c>
      <c r="CH3101" s="3">
        <v>4.9999999999999989E-2</v>
      </c>
      <c r="CI3101" s="4">
        <v>0.25</v>
      </c>
      <c r="CJ3101" s="8" t="str">
        <f t="shared" si="1197"/>
        <v>Moderate Headroom</v>
      </c>
      <c r="CK3101" s="10">
        <v>4</v>
      </c>
      <c r="CL3101" s="4">
        <v>57.318154253308101</v>
      </c>
      <c r="CM3101" s="4">
        <f t="shared" si="1198"/>
        <v>442.68184574669192</v>
      </c>
      <c r="CN3101" s="8">
        <f t="shared" si="1199"/>
        <v>88.536369149338384</v>
      </c>
      <c r="CO3101" s="3">
        <v>500</v>
      </c>
      <c r="CP3101" s="4">
        <v>500</v>
      </c>
      <c r="CQ3101" s="8" t="str">
        <f t="shared" si="1200"/>
        <v>High Headroom</v>
      </c>
      <c r="CR3101" s="4">
        <v>1</v>
      </c>
      <c r="CS3101" s="4">
        <v>3</v>
      </c>
      <c r="CT3101" s="10">
        <v>1.1569311246731</v>
      </c>
      <c r="CU3101" s="4">
        <f t="shared" si="1201"/>
        <v>1.0069311246731001</v>
      </c>
      <c r="CV3101" s="4">
        <f t="shared" si="1202"/>
        <v>671.28741644873344</v>
      </c>
      <c r="CW3101" s="4">
        <v>0.15</v>
      </c>
      <c r="CX3101" s="4">
        <v>0.15</v>
      </c>
      <c r="CY3101" s="8" t="str">
        <f t="shared" si="1203"/>
        <v>High Headroom</v>
      </c>
      <c r="CZ3101" s="10">
        <v>1</v>
      </c>
      <c r="DC3101" s="4" t="s">
        <v>115</v>
      </c>
      <c r="DD3101" s="4" t="s">
        <v>7113</v>
      </c>
      <c r="DE3101" s="4"/>
      <c r="DF3101" s="4" t="s">
        <v>43</v>
      </c>
      <c r="DG3101" s="4" t="s">
        <v>11194</v>
      </c>
      <c r="DH3101" s="4">
        <v>303097</v>
      </c>
      <c r="DI3101" s="4">
        <v>6097</v>
      </c>
      <c r="DJ3101" s="29">
        <v>5562450</v>
      </c>
      <c r="DK3101" s="4" t="s">
        <v>17</v>
      </c>
      <c r="DL3101" s="10" t="s">
        <v>2763</v>
      </c>
      <c r="DM3101" s="30">
        <v>3</v>
      </c>
      <c r="DN3101" s="10">
        <v>0.2346</v>
      </c>
      <c r="DO3101" s="30">
        <v>4</v>
      </c>
      <c r="DP3101" s="10">
        <v>1.1569</v>
      </c>
      <c r="DQ3101" s="30">
        <v>1</v>
      </c>
      <c r="DR3101" s="4">
        <v>418.08440000000002</v>
      </c>
      <c r="DS3101" s="31">
        <v>0.41808400000000001</v>
      </c>
      <c r="DT3101" s="4" t="s">
        <v>116</v>
      </c>
      <c r="DU3101" s="4" t="s">
        <v>117</v>
      </c>
      <c r="DV3101" s="4">
        <v>1.54E-2</v>
      </c>
      <c r="DW3101" s="31">
        <v>0.30873200000000001</v>
      </c>
      <c r="DX3101" s="4" t="s">
        <v>116</v>
      </c>
      <c r="DY3101" s="4" t="s">
        <v>117</v>
      </c>
      <c r="DZ3101" s="4">
        <v>1.0068999999999999</v>
      </c>
      <c r="EA3101" s="31">
        <v>6.7128740000000002</v>
      </c>
      <c r="EB3101" s="4" t="s">
        <v>118</v>
      </c>
      <c r="EC3101" s="4" t="s">
        <v>117</v>
      </c>
      <c r="EE3101" s="4" t="b">
        <f t="shared" si="1204"/>
        <v>1</v>
      </c>
      <c r="EF3101" s="4" t="b">
        <f t="shared" si="1205"/>
        <v>1</v>
      </c>
      <c r="EG3101" s="4" t="b">
        <f t="shared" si="1206"/>
        <v>1</v>
      </c>
      <c r="EH3101" s="4" t="b">
        <f t="shared" si="1207"/>
        <v>1</v>
      </c>
      <c r="EI3101" s="4" t="b">
        <f t="shared" si="1208"/>
        <v>1</v>
      </c>
      <c r="EJ3101" s="4" t="b">
        <f t="shared" si="1209"/>
        <v>1</v>
      </c>
    </row>
    <row r="3102" spans="69:140" ht="45" x14ac:dyDescent="0.25">
      <c r="BQ3102" s="4" t="s">
        <v>7114</v>
      </c>
      <c r="BR3102" s="4" t="s">
        <v>11195</v>
      </c>
      <c r="BS3102" s="4" t="s">
        <v>70</v>
      </c>
      <c r="BT3102" s="4" t="s">
        <v>15276</v>
      </c>
      <c r="BU3102" s="4">
        <v>303098</v>
      </c>
      <c r="BV3102" s="4" t="s">
        <v>65</v>
      </c>
      <c r="BW3102" s="4">
        <v>2500351580</v>
      </c>
      <c r="BX3102" s="10">
        <v>3927.4390243901998</v>
      </c>
      <c r="BY3102" s="4">
        <f t="shared" si="1192"/>
        <v>572.56097560980015</v>
      </c>
      <c r="BZ3102" s="3">
        <f t="shared" si="1193"/>
        <v>57.25609756098001</v>
      </c>
      <c r="CA3102" s="3">
        <v>1000</v>
      </c>
      <c r="CB3102" s="4">
        <v>4500</v>
      </c>
      <c r="CC3102" s="8" t="str">
        <f t="shared" si="1194"/>
        <v>Moderate Headroom</v>
      </c>
      <c r="CD3102" s="10">
        <v>5</v>
      </c>
      <c r="CE3102" s="10">
        <v>0.13404657016999999</v>
      </c>
      <c r="CF3102" s="4">
        <f t="shared" si="1195"/>
        <v>5.9534298300000232E-3</v>
      </c>
      <c r="CG3102" s="3">
        <f t="shared" si="1196"/>
        <v>9.9223830500000378</v>
      </c>
      <c r="CH3102" s="3">
        <v>6.0000000000000012E-2</v>
      </c>
      <c r="CI3102" s="4">
        <v>0.14000000000000001</v>
      </c>
      <c r="CJ3102" s="8" t="str">
        <f t="shared" si="1197"/>
        <v>Low Headroom</v>
      </c>
      <c r="CK3102" s="10">
        <v>2</v>
      </c>
      <c r="CL3102" s="4">
        <v>0</v>
      </c>
      <c r="CM3102" s="4">
        <f t="shared" si="1198"/>
        <v>500</v>
      </c>
      <c r="CN3102" s="8">
        <f t="shared" si="1199"/>
        <v>100</v>
      </c>
      <c r="CO3102" s="3">
        <v>500</v>
      </c>
      <c r="CP3102" s="4">
        <v>500</v>
      </c>
      <c r="CQ3102" s="8" t="str">
        <f t="shared" si="1200"/>
        <v>High Headroom</v>
      </c>
      <c r="CR3102" s="4">
        <v>1</v>
      </c>
      <c r="CS3102" s="4">
        <v>2.5</v>
      </c>
      <c r="CT3102" s="10">
        <v>0.56254216705000004</v>
      </c>
      <c r="CU3102" s="4">
        <f t="shared" si="1201"/>
        <v>0.41254216705000002</v>
      </c>
      <c r="CV3102" s="4">
        <f t="shared" si="1202"/>
        <v>275.02811136666668</v>
      </c>
      <c r="CW3102" s="4">
        <v>0.15</v>
      </c>
      <c r="CX3102" s="4">
        <v>0.15</v>
      </c>
      <c r="CY3102" s="8" t="str">
        <f t="shared" si="1203"/>
        <v>High Headroom</v>
      </c>
      <c r="CZ3102" s="10">
        <v>1</v>
      </c>
      <c r="DC3102" s="4" t="s">
        <v>115</v>
      </c>
      <c r="DD3102" s="4" t="s">
        <v>7114</v>
      </c>
      <c r="DE3102" s="4"/>
      <c r="DF3102" s="4" t="s">
        <v>65</v>
      </c>
      <c r="DG3102" s="4" t="s">
        <v>11195</v>
      </c>
      <c r="DH3102" s="4">
        <v>303098</v>
      </c>
      <c r="DI3102" s="4">
        <v>6098</v>
      </c>
      <c r="DJ3102" s="29">
        <v>2500351580</v>
      </c>
      <c r="DK3102" s="4" t="s">
        <v>17</v>
      </c>
      <c r="DL3102" s="10" t="s">
        <v>2764</v>
      </c>
      <c r="DM3102" s="30">
        <v>5</v>
      </c>
      <c r="DN3102" s="10">
        <v>0.13400000000000001</v>
      </c>
      <c r="DO3102" s="30">
        <v>2</v>
      </c>
      <c r="DP3102" s="10">
        <v>0.5625</v>
      </c>
      <c r="DQ3102" s="30">
        <v>1</v>
      </c>
      <c r="DR3102" s="4">
        <v>572.56100000000004</v>
      </c>
      <c r="DS3102" s="31">
        <v>0.57256099999999999</v>
      </c>
      <c r="DT3102" s="4" t="s">
        <v>116</v>
      </c>
      <c r="DU3102" s="4" t="s">
        <v>117</v>
      </c>
      <c r="DV3102" s="4">
        <v>6.0000000000000001E-3</v>
      </c>
      <c r="DW3102" s="31">
        <v>9.9223999999999993E-2</v>
      </c>
      <c r="DX3102" s="4" t="s">
        <v>120</v>
      </c>
      <c r="DY3102" s="4" t="s">
        <v>117</v>
      </c>
      <c r="DZ3102" s="4">
        <v>0.41249999999999998</v>
      </c>
      <c r="EA3102" s="31">
        <v>2.7502809999999998</v>
      </c>
      <c r="EB3102" s="4" t="s">
        <v>118</v>
      </c>
      <c r="EC3102" s="4" t="s">
        <v>117</v>
      </c>
      <c r="EE3102" s="4" t="b">
        <f t="shared" si="1204"/>
        <v>1</v>
      </c>
      <c r="EF3102" s="4" t="b">
        <f t="shared" si="1205"/>
        <v>1</v>
      </c>
      <c r="EG3102" s="4" t="b">
        <f t="shared" si="1206"/>
        <v>1</v>
      </c>
      <c r="EH3102" s="4" t="b">
        <f t="shared" si="1207"/>
        <v>1</v>
      </c>
      <c r="EI3102" s="4" t="b">
        <f t="shared" si="1208"/>
        <v>1</v>
      </c>
      <c r="EJ3102" s="4" t="b">
        <f t="shared" si="1209"/>
        <v>1</v>
      </c>
    </row>
    <row r="3103" spans="69:140" ht="45" x14ac:dyDescent="0.25">
      <c r="BQ3103" s="4" t="s">
        <v>7115</v>
      </c>
      <c r="BR3103" s="4" t="s">
        <v>11196</v>
      </c>
      <c r="BS3103" s="4" t="s">
        <v>70</v>
      </c>
      <c r="BT3103" s="4" t="s">
        <v>15277</v>
      </c>
      <c r="BU3103" s="4">
        <v>303099</v>
      </c>
      <c r="BV3103" s="4" t="s">
        <v>65</v>
      </c>
      <c r="BW3103" s="4">
        <v>2501703005</v>
      </c>
      <c r="BX3103" s="10">
        <v>4574.5739999999996</v>
      </c>
      <c r="BY3103" s="4" t="str">
        <f t="shared" si="1192"/>
        <v>Bottomed Out</v>
      </c>
      <c r="BZ3103" s="3" t="str">
        <f t="shared" si="1193"/>
        <v>Bottomed Out</v>
      </c>
      <c r="CA3103" s="3" t="s">
        <v>72</v>
      </c>
      <c r="CB3103" s="4" t="s">
        <v>4015</v>
      </c>
      <c r="CC3103" s="8" t="str">
        <f t="shared" si="1194"/>
        <v>At the lowest level</v>
      </c>
      <c r="CD3103" s="10">
        <v>6</v>
      </c>
      <c r="CE3103" s="10">
        <v>0.1217058554547</v>
      </c>
      <c r="CF3103" s="4">
        <f t="shared" si="1195"/>
        <v>1.8294144545300012E-2</v>
      </c>
      <c r="CG3103" s="3">
        <f t="shared" si="1196"/>
        <v>30.49024090883335</v>
      </c>
      <c r="CH3103" s="3">
        <v>6.0000000000000012E-2</v>
      </c>
      <c r="CI3103" s="4">
        <v>0.14000000000000001</v>
      </c>
      <c r="CJ3103" s="8" t="str">
        <f t="shared" si="1197"/>
        <v>Moderate Headroom</v>
      </c>
      <c r="CK3103" s="10">
        <v>2</v>
      </c>
      <c r="CL3103" s="4">
        <v>2527.0747764705902</v>
      </c>
      <c r="CM3103" s="4">
        <f t="shared" si="1198"/>
        <v>972.92522352940978</v>
      </c>
      <c r="CN3103" s="8">
        <f t="shared" si="1199"/>
        <v>97.292522352940978</v>
      </c>
      <c r="CO3103" s="3">
        <v>1000</v>
      </c>
      <c r="CP3103" s="4">
        <v>3500</v>
      </c>
      <c r="CQ3103" s="8" t="str">
        <f t="shared" si="1200"/>
        <v>High Headroom</v>
      </c>
      <c r="CR3103" s="4">
        <v>4</v>
      </c>
      <c r="CS3103" s="4">
        <v>3.5</v>
      </c>
      <c r="CT3103" s="10">
        <v>0.4949903222134</v>
      </c>
      <c r="CU3103" s="4">
        <f t="shared" si="1201"/>
        <v>0.34499032221339998</v>
      </c>
      <c r="CV3103" s="4">
        <f t="shared" si="1202"/>
        <v>229.99354814226666</v>
      </c>
      <c r="CW3103" s="4">
        <v>0.15</v>
      </c>
      <c r="CX3103" s="4">
        <v>0.15</v>
      </c>
      <c r="CY3103" s="8" t="str">
        <f t="shared" si="1203"/>
        <v>High Headroom</v>
      </c>
      <c r="CZ3103" s="10">
        <v>1</v>
      </c>
      <c r="DC3103" s="4" t="s">
        <v>115</v>
      </c>
      <c r="DD3103" s="4" t="s">
        <v>7115</v>
      </c>
      <c r="DE3103" s="4"/>
      <c r="DF3103" s="4" t="s">
        <v>65</v>
      </c>
      <c r="DG3103" s="4" t="s">
        <v>11196</v>
      </c>
      <c r="DH3103" s="4">
        <v>303099</v>
      </c>
      <c r="DI3103" s="4">
        <v>6099</v>
      </c>
      <c r="DJ3103" s="29">
        <v>2501703005</v>
      </c>
      <c r="DK3103" s="4" t="s">
        <v>17</v>
      </c>
      <c r="DL3103" s="10" t="s">
        <v>2765</v>
      </c>
      <c r="DM3103" s="30">
        <v>6</v>
      </c>
      <c r="DN3103" s="10">
        <v>0.1217</v>
      </c>
      <c r="DO3103" s="30">
        <v>2</v>
      </c>
      <c r="DP3103" s="10">
        <v>0.495</v>
      </c>
      <c r="DQ3103" s="30">
        <v>1</v>
      </c>
      <c r="DR3103" s="4">
        <v>74.573999999999998</v>
      </c>
      <c r="DS3103" s="4"/>
      <c r="DT3103" s="4" t="s">
        <v>124</v>
      </c>
      <c r="DU3103" s="4" t="s">
        <v>125</v>
      </c>
      <c r="DV3103" s="4">
        <v>1.83E-2</v>
      </c>
      <c r="DW3103" s="31">
        <v>0.30490200000000001</v>
      </c>
      <c r="DX3103" s="4" t="s">
        <v>116</v>
      </c>
      <c r="DY3103" s="4" t="s">
        <v>117</v>
      </c>
      <c r="DZ3103" s="4">
        <v>0.34499999999999997</v>
      </c>
      <c r="EA3103" s="31">
        <v>2.2999350000000001</v>
      </c>
      <c r="EB3103" s="4" t="s">
        <v>118</v>
      </c>
      <c r="EC3103" s="4" t="s">
        <v>117</v>
      </c>
      <c r="EE3103" s="4" t="b">
        <f t="shared" si="1204"/>
        <v>1</v>
      </c>
      <c r="EF3103" s="4" t="b">
        <f t="shared" si="1205"/>
        <v>1</v>
      </c>
      <c r="EG3103" s="4" t="b">
        <f t="shared" si="1206"/>
        <v>1</v>
      </c>
      <c r="EH3103" s="4" t="b">
        <f t="shared" si="1207"/>
        <v>1</v>
      </c>
      <c r="EI3103" s="4" t="b">
        <f t="shared" si="1208"/>
        <v>1</v>
      </c>
      <c r="EJ3103" s="4" t="b">
        <f t="shared" si="1209"/>
        <v>1</v>
      </c>
    </row>
    <row r="3104" spans="69:140" ht="60" x14ac:dyDescent="0.25">
      <c r="BQ3104" s="4" t="s">
        <v>7116</v>
      </c>
      <c r="BR3104" s="4" t="s">
        <v>11197</v>
      </c>
      <c r="BS3104" s="4" t="s">
        <v>70</v>
      </c>
      <c r="BT3104" s="4" t="s">
        <v>15278</v>
      </c>
      <c r="BU3104" s="4">
        <v>303100</v>
      </c>
      <c r="BV3104" s="4" t="s">
        <v>57</v>
      </c>
      <c r="BW3104" s="4">
        <v>3480120</v>
      </c>
      <c r="BX3104" s="10">
        <v>2009.49513663733</v>
      </c>
      <c r="BY3104" s="4">
        <f t="shared" si="1192"/>
        <v>490.50486336266999</v>
      </c>
      <c r="BZ3104" s="3">
        <f t="shared" si="1193"/>
        <v>49.050486336266999</v>
      </c>
      <c r="CA3104" s="3">
        <v>1000</v>
      </c>
      <c r="CB3104" s="4">
        <v>2500</v>
      </c>
      <c r="CC3104" s="8" t="str">
        <f t="shared" si="1194"/>
        <v>Moderate Headroom</v>
      </c>
      <c r="CD3104" s="10">
        <v>3</v>
      </c>
      <c r="CE3104" s="10">
        <v>0.15993490161269999</v>
      </c>
      <c r="CF3104" s="4">
        <f t="shared" si="1195"/>
        <v>4.0065098387300019E-2</v>
      </c>
      <c r="CG3104" s="3">
        <f t="shared" si="1196"/>
        <v>66.775163978833362</v>
      </c>
      <c r="CH3104" s="3">
        <v>0.06</v>
      </c>
      <c r="CI3104" s="4">
        <v>0.2</v>
      </c>
      <c r="CJ3104" s="8" t="str">
        <f t="shared" si="1197"/>
        <v>High Headroom</v>
      </c>
      <c r="CK3104" s="10">
        <v>3</v>
      </c>
      <c r="CL3104" s="4">
        <v>2686.9181292927301</v>
      </c>
      <c r="CM3104" s="4">
        <f t="shared" si="1198"/>
        <v>813.0818707072699</v>
      </c>
      <c r="CN3104" s="8">
        <f t="shared" si="1199"/>
        <v>81.308187070726987</v>
      </c>
      <c r="CO3104" s="3">
        <v>1000</v>
      </c>
      <c r="CP3104" s="4">
        <v>3500</v>
      </c>
      <c r="CQ3104" s="8" t="str">
        <f t="shared" si="1200"/>
        <v>High Headroom</v>
      </c>
      <c r="CR3104" s="4">
        <v>4</v>
      </c>
      <c r="CS3104" s="4">
        <v>3.25</v>
      </c>
      <c r="CT3104" s="10">
        <v>0.2102382009173</v>
      </c>
      <c r="CU3104" s="4">
        <f t="shared" si="1201"/>
        <v>6.0238200917300005E-2</v>
      </c>
      <c r="CV3104" s="4">
        <f t="shared" si="1202"/>
        <v>40.158800611533337</v>
      </c>
      <c r="CW3104" s="4">
        <v>0.15</v>
      </c>
      <c r="CX3104" s="4">
        <v>0.15</v>
      </c>
      <c r="CY3104" s="8" t="str">
        <f t="shared" si="1203"/>
        <v>Moderate Headroom</v>
      </c>
      <c r="CZ3104" s="10">
        <v>1</v>
      </c>
      <c r="DC3104" s="4" t="s">
        <v>115</v>
      </c>
      <c r="DD3104" s="4" t="s">
        <v>7116</v>
      </c>
      <c r="DE3104" s="4"/>
      <c r="DF3104" s="4" t="s">
        <v>57</v>
      </c>
      <c r="DG3104" s="4" t="s">
        <v>11197</v>
      </c>
      <c r="DH3104" s="4">
        <v>303100</v>
      </c>
      <c r="DI3104" s="4">
        <v>6100</v>
      </c>
      <c r="DJ3104" s="29">
        <v>3480120</v>
      </c>
      <c r="DK3104" s="4" t="s">
        <v>17</v>
      </c>
      <c r="DL3104" s="10" t="s">
        <v>2766</v>
      </c>
      <c r="DM3104" s="30">
        <v>3</v>
      </c>
      <c r="DN3104" s="10">
        <v>0.15989999999999999</v>
      </c>
      <c r="DO3104" s="30">
        <v>3</v>
      </c>
      <c r="DP3104" s="10">
        <v>0.2102</v>
      </c>
      <c r="DQ3104" s="30">
        <v>1</v>
      </c>
      <c r="DR3104" s="4">
        <v>490.50490000000002</v>
      </c>
      <c r="DS3104" s="31">
        <v>0.49050499999999997</v>
      </c>
      <c r="DT3104" s="4" t="s">
        <v>116</v>
      </c>
      <c r="DU3104" s="4" t="s">
        <v>117</v>
      </c>
      <c r="DV3104" s="4">
        <v>4.0099999999999997E-2</v>
      </c>
      <c r="DW3104" s="31">
        <v>0.66775200000000001</v>
      </c>
      <c r="DX3104" s="4" t="s">
        <v>118</v>
      </c>
      <c r="DY3104" s="4" t="s">
        <v>117</v>
      </c>
      <c r="DZ3104" s="4">
        <v>6.0199999999999997E-2</v>
      </c>
      <c r="EA3104" s="31">
        <v>0.401588</v>
      </c>
      <c r="EB3104" s="4" t="s">
        <v>116</v>
      </c>
      <c r="EC3104" s="4" t="s">
        <v>117</v>
      </c>
      <c r="EE3104" s="4" t="b">
        <f t="shared" si="1204"/>
        <v>1</v>
      </c>
      <c r="EF3104" s="4" t="b">
        <f t="shared" si="1205"/>
        <v>1</v>
      </c>
      <c r="EG3104" s="4" t="b">
        <f t="shared" si="1206"/>
        <v>1</v>
      </c>
      <c r="EH3104" s="4" t="b">
        <f t="shared" si="1207"/>
        <v>1</v>
      </c>
      <c r="EI3104" s="4" t="b">
        <f t="shared" si="1208"/>
        <v>1</v>
      </c>
      <c r="EJ3104" s="4" t="b">
        <f t="shared" si="1209"/>
        <v>1</v>
      </c>
    </row>
    <row r="3105" spans="69:140" ht="60" x14ac:dyDescent="0.25">
      <c r="BQ3105" s="4" t="s">
        <v>7117</v>
      </c>
      <c r="BR3105" s="4" t="s">
        <v>11198</v>
      </c>
      <c r="BS3105" s="4" t="s">
        <v>70</v>
      </c>
      <c r="BT3105" s="4" t="s">
        <v>15279</v>
      </c>
      <c r="BU3105" s="4">
        <v>303101</v>
      </c>
      <c r="BV3105" s="4" t="s">
        <v>46</v>
      </c>
      <c r="BW3105" s="4">
        <v>2300360825</v>
      </c>
      <c r="BX3105" s="10">
        <v>890.11241110349999</v>
      </c>
      <c r="BY3105" s="4">
        <f t="shared" si="1192"/>
        <v>609.88758889650001</v>
      </c>
      <c r="BZ3105" s="3">
        <f t="shared" si="1193"/>
        <v>60.988758889649993</v>
      </c>
      <c r="CA3105" s="3">
        <v>1000</v>
      </c>
      <c r="CB3105" s="4">
        <v>1500</v>
      </c>
      <c r="CC3105" s="8" t="str">
        <f t="shared" si="1194"/>
        <v>High Headroom</v>
      </c>
      <c r="CD3105" s="10">
        <v>2</v>
      </c>
      <c r="CE3105" s="10">
        <v>4.5258296098999999E-2</v>
      </c>
      <c r="CF3105" s="4">
        <f t="shared" si="1195"/>
        <v>3.4741703901000003E-2</v>
      </c>
      <c r="CG3105" s="3">
        <f t="shared" si="1196"/>
        <v>43.427129876250007</v>
      </c>
      <c r="CH3105" s="3">
        <v>0.08</v>
      </c>
      <c r="CI3105" s="4">
        <v>0.08</v>
      </c>
      <c r="CJ3105" s="8" t="str">
        <f t="shared" si="1197"/>
        <v>Moderate Headroom</v>
      </c>
      <c r="CK3105" s="10">
        <v>1</v>
      </c>
      <c r="CL3105" s="4">
        <v>243.696713723675</v>
      </c>
      <c r="CM3105" s="4">
        <f t="shared" si="1198"/>
        <v>256.30328627632503</v>
      </c>
      <c r="CN3105" s="8">
        <f t="shared" si="1199"/>
        <v>51.260657255265009</v>
      </c>
      <c r="CO3105" s="3">
        <v>500</v>
      </c>
      <c r="CP3105" s="4">
        <v>500</v>
      </c>
      <c r="CQ3105" s="8" t="str">
        <f t="shared" si="1200"/>
        <v>Moderate Headroom</v>
      </c>
      <c r="CR3105" s="4">
        <v>1</v>
      </c>
      <c r="CS3105" s="4">
        <v>1.25</v>
      </c>
      <c r="CT3105" s="10">
        <v>0.23247219102</v>
      </c>
      <c r="CU3105" s="4">
        <f t="shared" si="1201"/>
        <v>8.2472191020000002E-2</v>
      </c>
      <c r="CV3105" s="4">
        <f t="shared" si="1202"/>
        <v>54.981460680000005</v>
      </c>
      <c r="CW3105" s="4">
        <v>0.15</v>
      </c>
      <c r="CX3105" s="4">
        <v>0.15</v>
      </c>
      <c r="CY3105" s="8" t="str">
        <f t="shared" si="1203"/>
        <v>Moderate Headroom</v>
      </c>
      <c r="CZ3105" s="10">
        <v>1</v>
      </c>
      <c r="DC3105" s="4" t="s">
        <v>115</v>
      </c>
      <c r="DD3105" s="4" t="s">
        <v>7117</v>
      </c>
      <c r="DE3105" s="4"/>
      <c r="DF3105" s="4" t="s">
        <v>46</v>
      </c>
      <c r="DG3105" s="4" t="s">
        <v>11198</v>
      </c>
      <c r="DH3105" s="4">
        <v>303101</v>
      </c>
      <c r="DI3105" s="4">
        <v>6101</v>
      </c>
      <c r="DJ3105" s="29">
        <v>2300360825</v>
      </c>
      <c r="DK3105" s="4" t="s">
        <v>17</v>
      </c>
      <c r="DL3105" s="10">
        <v>890.11239999999998</v>
      </c>
      <c r="DM3105" s="30">
        <v>2</v>
      </c>
      <c r="DN3105" s="10">
        <v>4.53E-2</v>
      </c>
      <c r="DO3105" s="30">
        <v>1</v>
      </c>
      <c r="DP3105" s="10">
        <v>0.23250000000000001</v>
      </c>
      <c r="DQ3105" s="30">
        <v>1</v>
      </c>
      <c r="DR3105" s="4">
        <v>609.88760000000002</v>
      </c>
      <c r="DS3105" s="31">
        <v>0.60988799999999999</v>
      </c>
      <c r="DT3105" s="4" t="s">
        <v>118</v>
      </c>
      <c r="DU3105" s="4" t="s">
        <v>117</v>
      </c>
      <c r="DV3105" s="4">
        <v>3.4700000000000002E-2</v>
      </c>
      <c r="DW3105" s="31">
        <v>0.43427100000000002</v>
      </c>
      <c r="DX3105" s="4" t="s">
        <v>116</v>
      </c>
      <c r="DY3105" s="4" t="s">
        <v>117</v>
      </c>
      <c r="DZ3105" s="4">
        <v>8.2500000000000004E-2</v>
      </c>
      <c r="EA3105" s="31">
        <v>0.54981499999999994</v>
      </c>
      <c r="EB3105" s="4" t="s">
        <v>116</v>
      </c>
      <c r="EC3105" s="4" t="s">
        <v>117</v>
      </c>
      <c r="EE3105" s="4" t="b">
        <f t="shared" si="1204"/>
        <v>1</v>
      </c>
      <c r="EF3105" s="4" t="b">
        <f t="shared" si="1205"/>
        <v>1</v>
      </c>
      <c r="EG3105" s="4" t="b">
        <f t="shared" si="1206"/>
        <v>1</v>
      </c>
      <c r="EH3105" s="4" t="b">
        <f t="shared" si="1207"/>
        <v>1</v>
      </c>
      <c r="EI3105" s="4" t="b">
        <f t="shared" si="1208"/>
        <v>1</v>
      </c>
      <c r="EJ3105" s="4" t="b">
        <f t="shared" si="1209"/>
        <v>1</v>
      </c>
    </row>
    <row r="3106" spans="69:140" ht="45" x14ac:dyDescent="0.25">
      <c r="BQ3106" s="4" t="s">
        <v>7118</v>
      </c>
      <c r="BR3106" s="4" t="s">
        <v>11199</v>
      </c>
      <c r="BS3106" s="4" t="s">
        <v>70</v>
      </c>
      <c r="BT3106" s="4" t="s">
        <v>15280</v>
      </c>
      <c r="BU3106" s="4">
        <v>303102</v>
      </c>
      <c r="BV3106" s="4" t="s">
        <v>53</v>
      </c>
      <c r="BW3106" s="4">
        <v>2608946820</v>
      </c>
      <c r="BX3106" s="10">
        <v>1784.0038314175999</v>
      </c>
      <c r="BY3106" s="4">
        <f t="shared" si="1192"/>
        <v>715.99616858240006</v>
      </c>
      <c r="BZ3106" s="3">
        <f t="shared" si="1193"/>
        <v>71.599616858239997</v>
      </c>
      <c r="CA3106" s="3">
        <v>1000</v>
      </c>
      <c r="CB3106" s="4">
        <v>2500</v>
      </c>
      <c r="CC3106" s="8" t="str">
        <f t="shared" si="1194"/>
        <v>High Headroom</v>
      </c>
      <c r="CD3106" s="10">
        <v>3</v>
      </c>
      <c r="CE3106" s="10">
        <v>8.8694565895999999E-2</v>
      </c>
      <c r="CF3106" s="4">
        <f t="shared" si="1195"/>
        <v>5.1305434104000014E-2</v>
      </c>
      <c r="CG3106" s="3">
        <f t="shared" si="1196"/>
        <v>85.509056840000014</v>
      </c>
      <c r="CH3106" s="3">
        <v>6.0000000000000012E-2</v>
      </c>
      <c r="CI3106" s="4">
        <v>0.14000000000000001</v>
      </c>
      <c r="CJ3106" s="8" t="str">
        <f t="shared" si="1197"/>
        <v>High Headroom</v>
      </c>
      <c r="CK3106" s="10">
        <v>2</v>
      </c>
      <c r="CL3106" s="4">
        <v>0</v>
      </c>
      <c r="CM3106" s="4">
        <f t="shared" si="1198"/>
        <v>500</v>
      </c>
      <c r="CN3106" s="8">
        <f t="shared" si="1199"/>
        <v>100</v>
      </c>
      <c r="CO3106" s="3">
        <v>500</v>
      </c>
      <c r="CP3106" s="4">
        <v>500</v>
      </c>
      <c r="CQ3106" s="8" t="str">
        <f t="shared" si="1200"/>
        <v>High Headroom</v>
      </c>
      <c r="CR3106" s="4">
        <v>1</v>
      </c>
      <c r="CS3106" s="4">
        <v>2</v>
      </c>
      <c r="CT3106" s="10">
        <v>1.1057307863000001</v>
      </c>
      <c r="CU3106" s="4">
        <f t="shared" si="1201"/>
        <v>0.95573078630000008</v>
      </c>
      <c r="CV3106" s="4">
        <f t="shared" si="1202"/>
        <v>637.15385753333339</v>
      </c>
      <c r="CW3106" s="4">
        <v>0.15</v>
      </c>
      <c r="CX3106" s="4">
        <v>0.15</v>
      </c>
      <c r="CY3106" s="8" t="str">
        <f t="shared" si="1203"/>
        <v>High Headroom</v>
      </c>
      <c r="CZ3106" s="10">
        <v>1</v>
      </c>
      <c r="DC3106" s="4" t="s">
        <v>115</v>
      </c>
      <c r="DD3106" s="4" t="s">
        <v>7118</v>
      </c>
      <c r="DE3106" s="4"/>
      <c r="DF3106" s="4" t="s">
        <v>53</v>
      </c>
      <c r="DG3106" s="4" t="s">
        <v>11199</v>
      </c>
      <c r="DH3106" s="4">
        <v>303102</v>
      </c>
      <c r="DI3106" s="4">
        <v>6102</v>
      </c>
      <c r="DJ3106" s="29">
        <v>2608946820</v>
      </c>
      <c r="DK3106" s="4" t="s">
        <v>17</v>
      </c>
      <c r="DL3106" s="10" t="s">
        <v>2767</v>
      </c>
      <c r="DM3106" s="30">
        <v>3</v>
      </c>
      <c r="DN3106" s="10">
        <v>8.8700000000000001E-2</v>
      </c>
      <c r="DO3106" s="30">
        <v>2</v>
      </c>
      <c r="DP3106" s="10">
        <v>1.1056999999999999</v>
      </c>
      <c r="DQ3106" s="30">
        <v>1</v>
      </c>
      <c r="DR3106" s="4">
        <v>715.99620000000004</v>
      </c>
      <c r="DS3106" s="31">
        <v>0.71599599999999997</v>
      </c>
      <c r="DT3106" s="4" t="s">
        <v>118</v>
      </c>
      <c r="DU3106" s="4" t="s">
        <v>117</v>
      </c>
      <c r="DV3106" s="4">
        <v>5.1299999999999998E-2</v>
      </c>
      <c r="DW3106" s="31">
        <v>0.85509100000000005</v>
      </c>
      <c r="DX3106" s="4" t="s">
        <v>118</v>
      </c>
      <c r="DY3106" s="4" t="s">
        <v>117</v>
      </c>
      <c r="DZ3106" s="4">
        <v>0.95569999999999999</v>
      </c>
      <c r="EA3106" s="31">
        <v>6.3715390000000003</v>
      </c>
      <c r="EB3106" s="4" t="s">
        <v>118</v>
      </c>
      <c r="EC3106" s="4" t="s">
        <v>117</v>
      </c>
      <c r="EE3106" s="4" t="b">
        <f t="shared" si="1204"/>
        <v>1</v>
      </c>
      <c r="EF3106" s="4" t="b">
        <f t="shared" si="1205"/>
        <v>1</v>
      </c>
      <c r="EG3106" s="4" t="b">
        <f t="shared" si="1206"/>
        <v>1</v>
      </c>
      <c r="EH3106" s="4" t="b">
        <f t="shared" si="1207"/>
        <v>1</v>
      </c>
      <c r="EI3106" s="4" t="b">
        <f t="shared" si="1208"/>
        <v>1</v>
      </c>
      <c r="EJ3106" s="4" t="b">
        <f t="shared" si="1209"/>
        <v>1</v>
      </c>
    </row>
    <row r="3107" spans="69:140" ht="45" x14ac:dyDescent="0.25">
      <c r="BQ3107" s="4" t="s">
        <v>7119</v>
      </c>
      <c r="BR3107" s="4" t="s">
        <v>11200</v>
      </c>
      <c r="BS3107" s="4" t="s">
        <v>70</v>
      </c>
      <c r="BT3107" s="4" t="s">
        <v>15281</v>
      </c>
      <c r="BU3107" s="4">
        <v>303103</v>
      </c>
      <c r="BV3107" s="4" t="s">
        <v>57</v>
      </c>
      <c r="BW3107" s="4">
        <v>3474210</v>
      </c>
      <c r="BX3107" s="10">
        <v>2477.1154869611</v>
      </c>
      <c r="BY3107" s="4">
        <f t="shared" si="1192"/>
        <v>22.884513038899968</v>
      </c>
      <c r="BZ3107" s="3">
        <f t="shared" si="1193"/>
        <v>2.288451303889997</v>
      </c>
      <c r="CA3107" s="3">
        <v>1000</v>
      </c>
      <c r="CB3107" s="4">
        <v>2500</v>
      </c>
      <c r="CC3107" s="8" t="str">
        <f t="shared" si="1194"/>
        <v>Low Headroom</v>
      </c>
      <c r="CD3107" s="10">
        <v>3</v>
      </c>
      <c r="CE3107" s="10">
        <v>0.16029822926000001</v>
      </c>
      <c r="CF3107" s="4">
        <f t="shared" si="1195"/>
        <v>3.9701770740000003E-2</v>
      </c>
      <c r="CG3107" s="3">
        <f t="shared" si="1196"/>
        <v>66.169617900000006</v>
      </c>
      <c r="CH3107" s="3">
        <v>0.06</v>
      </c>
      <c r="CI3107" s="4">
        <v>0.2</v>
      </c>
      <c r="CJ3107" s="8" t="str">
        <f t="shared" si="1197"/>
        <v>High Headroom</v>
      </c>
      <c r="CK3107" s="10">
        <v>3</v>
      </c>
      <c r="CL3107" s="4">
        <v>1369.3453962481999</v>
      </c>
      <c r="CM3107" s="4">
        <f t="shared" si="1198"/>
        <v>130.6546037518001</v>
      </c>
      <c r="CN3107" s="8">
        <f t="shared" si="1199"/>
        <v>13.06546037518001</v>
      </c>
      <c r="CO3107" s="3">
        <v>1000</v>
      </c>
      <c r="CP3107" s="4">
        <v>1500</v>
      </c>
      <c r="CQ3107" s="8" t="str">
        <f t="shared" si="1200"/>
        <v>Low Headroom</v>
      </c>
      <c r="CR3107" s="4">
        <v>2</v>
      </c>
      <c r="CS3107" s="4">
        <v>2.75</v>
      </c>
      <c r="CT3107" s="10">
        <v>9.5433364399000006E-2</v>
      </c>
      <c r="CU3107" s="4">
        <f t="shared" si="1201"/>
        <v>1.5433364399000005E-2</v>
      </c>
      <c r="CV3107" s="4">
        <f t="shared" si="1202"/>
        <v>22.047663427142865</v>
      </c>
      <c r="CW3107" s="4">
        <v>6.9999999999999993E-2</v>
      </c>
      <c r="CX3107" s="4">
        <v>0.08</v>
      </c>
      <c r="CY3107" s="8" t="str">
        <f t="shared" si="1203"/>
        <v>Low Headroom</v>
      </c>
      <c r="CZ3107" s="10">
        <v>2</v>
      </c>
      <c r="DC3107" s="4" t="s">
        <v>115</v>
      </c>
      <c r="DD3107" s="4" t="s">
        <v>7119</v>
      </c>
      <c r="DE3107" s="4"/>
      <c r="DF3107" s="4" t="s">
        <v>57</v>
      </c>
      <c r="DG3107" s="4" t="s">
        <v>11200</v>
      </c>
      <c r="DH3107" s="4">
        <v>303103</v>
      </c>
      <c r="DI3107" s="4">
        <v>6103</v>
      </c>
      <c r="DJ3107" s="29">
        <v>3474210</v>
      </c>
      <c r="DK3107" s="4" t="s">
        <v>17</v>
      </c>
      <c r="DL3107" s="10" t="s">
        <v>2768</v>
      </c>
      <c r="DM3107" s="30">
        <v>3</v>
      </c>
      <c r="DN3107" s="10">
        <v>0.1603</v>
      </c>
      <c r="DO3107" s="30">
        <v>3</v>
      </c>
      <c r="DP3107" s="10">
        <v>9.5399999999999999E-2</v>
      </c>
      <c r="DQ3107" s="30">
        <v>2</v>
      </c>
      <c r="DR3107" s="4">
        <v>22.884499999999999</v>
      </c>
      <c r="DS3107" s="31">
        <v>2.2884999999999999E-2</v>
      </c>
      <c r="DT3107" s="4" t="s">
        <v>120</v>
      </c>
      <c r="DU3107" s="4" t="s">
        <v>117</v>
      </c>
      <c r="DV3107" s="4">
        <v>3.9699999999999999E-2</v>
      </c>
      <c r="DW3107" s="31">
        <v>0.66169600000000006</v>
      </c>
      <c r="DX3107" s="4" t="s">
        <v>118</v>
      </c>
      <c r="DY3107" s="4" t="s">
        <v>117</v>
      </c>
      <c r="DZ3107" s="4">
        <v>1.54E-2</v>
      </c>
      <c r="EA3107" s="31">
        <v>0.22047699999999998</v>
      </c>
      <c r="EB3107" s="4" t="s">
        <v>120</v>
      </c>
      <c r="EC3107" s="4" t="s">
        <v>117</v>
      </c>
      <c r="EE3107" s="4" t="b">
        <f t="shared" si="1204"/>
        <v>1</v>
      </c>
      <c r="EF3107" s="4" t="b">
        <f t="shared" si="1205"/>
        <v>1</v>
      </c>
      <c r="EG3107" s="4" t="b">
        <f t="shared" si="1206"/>
        <v>1</v>
      </c>
      <c r="EH3107" s="4" t="b">
        <f t="shared" si="1207"/>
        <v>1</v>
      </c>
      <c r="EI3107" s="4" t="b">
        <f t="shared" si="1208"/>
        <v>1</v>
      </c>
      <c r="EJ3107" s="4" t="b">
        <f t="shared" si="1209"/>
        <v>1</v>
      </c>
    </row>
    <row r="3108" spans="69:140" ht="45" x14ac:dyDescent="0.25">
      <c r="BQ3108" s="4" t="s">
        <v>7120</v>
      </c>
      <c r="BR3108" s="4" t="s">
        <v>11201</v>
      </c>
      <c r="BS3108" s="4" t="s">
        <v>70</v>
      </c>
      <c r="BT3108" s="4" t="s">
        <v>15282</v>
      </c>
      <c r="BU3108" s="4">
        <v>303104</v>
      </c>
      <c r="BV3108" s="4" t="s">
        <v>47</v>
      </c>
      <c r="BW3108" s="4">
        <v>3600408</v>
      </c>
      <c r="BX3108" s="10">
        <v>239.652479500195</v>
      </c>
      <c r="BY3108" s="4">
        <f t="shared" si="1192"/>
        <v>260.347520499805</v>
      </c>
      <c r="BZ3108" s="3">
        <f t="shared" si="1193"/>
        <v>52.069504099960994</v>
      </c>
      <c r="CA3108" s="3">
        <v>500</v>
      </c>
      <c r="CB3108" s="4">
        <v>500</v>
      </c>
      <c r="CC3108" s="8" t="str">
        <f t="shared" si="1194"/>
        <v>Moderate Headroom</v>
      </c>
      <c r="CD3108" s="10">
        <v>1</v>
      </c>
      <c r="CE3108" s="10">
        <v>5.3302728895700001E-2</v>
      </c>
      <c r="CF3108" s="4">
        <f t="shared" si="1195"/>
        <v>2.6697271104300001E-2</v>
      </c>
      <c r="CG3108" s="3">
        <f t="shared" si="1196"/>
        <v>33.371588880375</v>
      </c>
      <c r="CH3108" s="3">
        <v>0.08</v>
      </c>
      <c r="CI3108" s="4">
        <v>0.08</v>
      </c>
      <c r="CJ3108" s="8" t="str">
        <f t="shared" si="1197"/>
        <v>Moderate Headroom</v>
      </c>
      <c r="CK3108" s="10">
        <v>1</v>
      </c>
      <c r="CL3108" s="4">
        <v>20.180170050761401</v>
      </c>
      <c r="CM3108" s="4">
        <f t="shared" si="1198"/>
        <v>479.81982994923862</v>
      </c>
      <c r="CN3108" s="8">
        <f t="shared" si="1199"/>
        <v>95.963965989847722</v>
      </c>
      <c r="CO3108" s="3">
        <v>500</v>
      </c>
      <c r="CP3108" s="4">
        <v>500</v>
      </c>
      <c r="CQ3108" s="8" t="str">
        <f t="shared" si="1200"/>
        <v>High Headroom</v>
      </c>
      <c r="CR3108" s="4">
        <v>1</v>
      </c>
      <c r="CS3108" s="4">
        <v>1</v>
      </c>
      <c r="CT3108" s="10">
        <v>0.67253251721499996</v>
      </c>
      <c r="CU3108" s="4">
        <f t="shared" si="1201"/>
        <v>0.52253251721499994</v>
      </c>
      <c r="CV3108" s="4">
        <f t="shared" si="1202"/>
        <v>348.35501147666668</v>
      </c>
      <c r="CW3108" s="4">
        <v>0.15</v>
      </c>
      <c r="CX3108" s="4">
        <v>0.15</v>
      </c>
      <c r="CY3108" s="8" t="str">
        <f t="shared" si="1203"/>
        <v>High Headroom</v>
      </c>
      <c r="CZ3108" s="10">
        <v>1</v>
      </c>
      <c r="DC3108" s="4" t="s">
        <v>115</v>
      </c>
      <c r="DD3108" s="4" t="s">
        <v>7120</v>
      </c>
      <c r="DE3108" s="4"/>
      <c r="DF3108" s="4" t="s">
        <v>47</v>
      </c>
      <c r="DG3108" s="4" t="s">
        <v>11201</v>
      </c>
      <c r="DH3108" s="4">
        <v>303104</v>
      </c>
      <c r="DI3108" s="4">
        <v>6104</v>
      </c>
      <c r="DJ3108" s="29">
        <v>3600408</v>
      </c>
      <c r="DK3108" s="4" t="s">
        <v>17</v>
      </c>
      <c r="DL3108" s="10">
        <v>239.6525</v>
      </c>
      <c r="DM3108" s="30">
        <v>1</v>
      </c>
      <c r="DN3108" s="10">
        <v>5.33E-2</v>
      </c>
      <c r="DO3108" s="30">
        <v>1</v>
      </c>
      <c r="DP3108" s="10">
        <v>0.67249999999999999</v>
      </c>
      <c r="DQ3108" s="30">
        <v>1</v>
      </c>
      <c r="DR3108" s="4">
        <v>260.34750000000003</v>
      </c>
      <c r="DS3108" s="31">
        <v>0.52069500000000002</v>
      </c>
      <c r="DT3108" s="4" t="s">
        <v>116</v>
      </c>
      <c r="DU3108" s="4" t="s">
        <v>117</v>
      </c>
      <c r="DV3108" s="4">
        <v>2.6700000000000002E-2</v>
      </c>
      <c r="DW3108" s="31">
        <v>0.33371600000000001</v>
      </c>
      <c r="DX3108" s="4" t="s">
        <v>116</v>
      </c>
      <c r="DY3108" s="4" t="s">
        <v>117</v>
      </c>
      <c r="DZ3108" s="4">
        <v>0.52249999999999996</v>
      </c>
      <c r="EA3108" s="31">
        <v>3.4835500000000001</v>
      </c>
      <c r="EB3108" s="4" t="s">
        <v>118</v>
      </c>
      <c r="EC3108" s="4" t="s">
        <v>117</v>
      </c>
      <c r="EE3108" s="4" t="b">
        <f t="shared" si="1204"/>
        <v>1</v>
      </c>
      <c r="EF3108" s="4" t="b">
        <f t="shared" si="1205"/>
        <v>1</v>
      </c>
      <c r="EG3108" s="4" t="b">
        <f t="shared" si="1206"/>
        <v>1</v>
      </c>
      <c r="EH3108" s="4" t="b">
        <f t="shared" si="1207"/>
        <v>1</v>
      </c>
      <c r="EI3108" s="4" t="b">
        <f t="shared" si="1208"/>
        <v>1</v>
      </c>
      <c r="EJ3108" s="4" t="b">
        <f t="shared" si="1209"/>
        <v>1</v>
      </c>
    </row>
    <row r="3109" spans="69:140" ht="60" x14ac:dyDescent="0.25">
      <c r="BQ3109" s="4" t="s">
        <v>7121</v>
      </c>
      <c r="BR3109" s="4" t="s">
        <v>11202</v>
      </c>
      <c r="BS3109" s="4" t="s">
        <v>70</v>
      </c>
      <c r="BT3109" s="4" t="s">
        <v>15283</v>
      </c>
      <c r="BU3109" s="4">
        <v>303105</v>
      </c>
      <c r="BV3109" s="4" t="s">
        <v>55</v>
      </c>
      <c r="BW3109" s="4">
        <v>2759350</v>
      </c>
      <c r="BX3109" s="10">
        <v>917.50915112430005</v>
      </c>
      <c r="BY3109" s="4">
        <f t="shared" si="1192"/>
        <v>582.49084887569995</v>
      </c>
      <c r="BZ3109" s="3">
        <f t="shared" si="1193"/>
        <v>58.249084887569992</v>
      </c>
      <c r="CA3109" s="3">
        <v>1000</v>
      </c>
      <c r="CB3109" s="4">
        <v>1500</v>
      </c>
      <c r="CC3109" s="8" t="str">
        <f t="shared" si="1194"/>
        <v>Moderate Headroom</v>
      </c>
      <c r="CD3109" s="10">
        <v>2</v>
      </c>
      <c r="CE3109" s="10">
        <v>0.11898994348</v>
      </c>
      <c r="CF3109" s="4">
        <f t="shared" si="1195"/>
        <v>2.1010056520000014E-2</v>
      </c>
      <c r="CG3109" s="3">
        <f t="shared" si="1196"/>
        <v>35.016760866666687</v>
      </c>
      <c r="CH3109" s="3">
        <v>6.0000000000000012E-2</v>
      </c>
      <c r="CI3109" s="4">
        <v>0.14000000000000001</v>
      </c>
      <c r="CJ3109" s="8" t="str">
        <f t="shared" si="1197"/>
        <v>Moderate Headroom</v>
      </c>
      <c r="CK3109" s="10">
        <v>2</v>
      </c>
      <c r="CL3109" s="4">
        <v>226.7097664067</v>
      </c>
      <c r="CM3109" s="4">
        <f t="shared" si="1198"/>
        <v>273.2902335933</v>
      </c>
      <c r="CN3109" s="8">
        <f t="shared" si="1199"/>
        <v>54.658046718660003</v>
      </c>
      <c r="CO3109" s="3">
        <v>500</v>
      </c>
      <c r="CP3109" s="4">
        <v>500</v>
      </c>
      <c r="CQ3109" s="8" t="str">
        <f t="shared" si="1200"/>
        <v>Moderate Headroom</v>
      </c>
      <c r="CR3109" s="4">
        <v>1</v>
      </c>
      <c r="CS3109" s="4">
        <v>1.75</v>
      </c>
      <c r="CT3109" s="10">
        <v>0.50694291920000001</v>
      </c>
      <c r="CU3109" s="4">
        <f t="shared" si="1201"/>
        <v>0.35694291919999999</v>
      </c>
      <c r="CV3109" s="4">
        <f t="shared" si="1202"/>
        <v>237.96194613333333</v>
      </c>
      <c r="CW3109" s="4">
        <v>0.15</v>
      </c>
      <c r="CX3109" s="4">
        <v>0.15</v>
      </c>
      <c r="CY3109" s="8" t="str">
        <f t="shared" si="1203"/>
        <v>High Headroom</v>
      </c>
      <c r="CZ3109" s="10">
        <v>1</v>
      </c>
      <c r="DC3109" s="4" t="s">
        <v>115</v>
      </c>
      <c r="DD3109" s="4" t="s">
        <v>7121</v>
      </c>
      <c r="DE3109" s="4"/>
      <c r="DF3109" s="4" t="s">
        <v>55</v>
      </c>
      <c r="DG3109" s="4" t="s">
        <v>11202</v>
      </c>
      <c r="DH3109" s="4">
        <v>303105</v>
      </c>
      <c r="DI3109" s="4">
        <v>6105</v>
      </c>
      <c r="DJ3109" s="29">
        <v>2759350</v>
      </c>
      <c r="DK3109" s="4" t="s">
        <v>17</v>
      </c>
      <c r="DL3109" s="10">
        <v>917.50919999999996</v>
      </c>
      <c r="DM3109" s="30">
        <v>2</v>
      </c>
      <c r="DN3109" s="10">
        <v>0.11899999999999999</v>
      </c>
      <c r="DO3109" s="30">
        <v>2</v>
      </c>
      <c r="DP3109" s="10">
        <v>0.50690000000000002</v>
      </c>
      <c r="DQ3109" s="30">
        <v>1</v>
      </c>
      <c r="DR3109" s="4">
        <v>582.49080000000004</v>
      </c>
      <c r="DS3109" s="31">
        <v>0.58249099999999998</v>
      </c>
      <c r="DT3109" s="4" t="s">
        <v>116</v>
      </c>
      <c r="DU3109" s="4" t="s">
        <v>117</v>
      </c>
      <c r="DV3109" s="4">
        <v>2.1000000000000001E-2</v>
      </c>
      <c r="DW3109" s="31">
        <v>0.35016800000000003</v>
      </c>
      <c r="DX3109" s="4" t="s">
        <v>116</v>
      </c>
      <c r="DY3109" s="4" t="s">
        <v>117</v>
      </c>
      <c r="DZ3109" s="4">
        <v>0.3569</v>
      </c>
      <c r="EA3109" s="31">
        <v>2.3796189999999999</v>
      </c>
      <c r="EB3109" s="4" t="s">
        <v>118</v>
      </c>
      <c r="EC3109" s="4" t="s">
        <v>117</v>
      </c>
      <c r="EE3109" s="4" t="b">
        <f t="shared" si="1204"/>
        <v>1</v>
      </c>
      <c r="EF3109" s="4" t="b">
        <f t="shared" si="1205"/>
        <v>1</v>
      </c>
      <c r="EG3109" s="4" t="b">
        <f t="shared" si="1206"/>
        <v>1</v>
      </c>
      <c r="EH3109" s="4" t="b">
        <f t="shared" si="1207"/>
        <v>1</v>
      </c>
      <c r="EI3109" s="4" t="b">
        <f t="shared" si="1208"/>
        <v>1</v>
      </c>
      <c r="EJ3109" s="4" t="b">
        <f t="shared" si="1209"/>
        <v>1</v>
      </c>
    </row>
    <row r="3110" spans="69:140" ht="45" x14ac:dyDescent="0.25">
      <c r="BQ3110" s="4" t="s">
        <v>7122</v>
      </c>
      <c r="BR3110" s="4" t="s">
        <v>11203</v>
      </c>
      <c r="BS3110" s="4" t="s">
        <v>70</v>
      </c>
      <c r="BT3110" s="4" t="s">
        <v>15284</v>
      </c>
      <c r="BU3110" s="4">
        <v>303106</v>
      </c>
      <c r="BV3110" s="4" t="s">
        <v>33</v>
      </c>
      <c r="BW3110" s="4">
        <v>4841764</v>
      </c>
      <c r="BX3110" s="10">
        <v>2248.5009993337999</v>
      </c>
      <c r="BY3110" s="4">
        <f t="shared" si="1192"/>
        <v>251.49900066620012</v>
      </c>
      <c r="BZ3110" s="3">
        <f t="shared" si="1193"/>
        <v>25.149900066620013</v>
      </c>
      <c r="CA3110" s="3">
        <v>1000</v>
      </c>
      <c r="CB3110" s="4">
        <v>2500</v>
      </c>
      <c r="CC3110" s="8" t="str">
        <f t="shared" si="1194"/>
        <v>Low Headroom</v>
      </c>
      <c r="CD3110" s="10">
        <v>3</v>
      </c>
      <c r="CE3110" s="10">
        <v>1.7748601994E-2</v>
      </c>
      <c r="CF3110" s="4">
        <f t="shared" si="1195"/>
        <v>6.2251398006000006E-2</v>
      </c>
      <c r="CG3110" s="3">
        <f t="shared" si="1196"/>
        <v>77.814247507499999</v>
      </c>
      <c r="CH3110" s="3">
        <v>0.08</v>
      </c>
      <c r="CI3110" s="4">
        <v>0.08</v>
      </c>
      <c r="CJ3110" s="8" t="str">
        <f t="shared" si="1197"/>
        <v>High Headroom</v>
      </c>
      <c r="CK3110" s="10">
        <v>1</v>
      </c>
      <c r="CL3110" s="4">
        <v>79.280479680200003</v>
      </c>
      <c r="CM3110" s="4">
        <f t="shared" si="1198"/>
        <v>420.71952031979998</v>
      </c>
      <c r="CN3110" s="8">
        <f t="shared" si="1199"/>
        <v>84.143904063959994</v>
      </c>
      <c r="CO3110" s="3">
        <v>500</v>
      </c>
      <c r="CP3110" s="4">
        <v>500</v>
      </c>
      <c r="CQ3110" s="8" t="str">
        <f t="shared" si="1200"/>
        <v>High Headroom</v>
      </c>
      <c r="CR3110" s="4">
        <v>1</v>
      </c>
      <c r="CS3110" s="4">
        <v>1.5</v>
      </c>
      <c r="CT3110" s="10">
        <v>0.65422463521999996</v>
      </c>
      <c r="CU3110" s="4">
        <f t="shared" si="1201"/>
        <v>0.50422463521999994</v>
      </c>
      <c r="CV3110" s="4">
        <f t="shared" si="1202"/>
        <v>336.14975681333334</v>
      </c>
      <c r="CW3110" s="4">
        <v>0.15</v>
      </c>
      <c r="CX3110" s="4">
        <v>0.15</v>
      </c>
      <c r="CY3110" s="8" t="str">
        <f t="shared" si="1203"/>
        <v>High Headroom</v>
      </c>
      <c r="CZ3110" s="10">
        <v>1</v>
      </c>
      <c r="DC3110" s="4" t="s">
        <v>115</v>
      </c>
      <c r="DD3110" s="4" t="s">
        <v>7122</v>
      </c>
      <c r="DE3110" s="4"/>
      <c r="DF3110" s="4" t="s">
        <v>33</v>
      </c>
      <c r="DG3110" s="4" t="s">
        <v>11203</v>
      </c>
      <c r="DH3110" s="4">
        <v>303106</v>
      </c>
      <c r="DI3110" s="4">
        <v>6106</v>
      </c>
      <c r="DJ3110" s="29">
        <v>4841764</v>
      </c>
      <c r="DK3110" s="4" t="s">
        <v>17</v>
      </c>
      <c r="DL3110" s="10" t="s">
        <v>2769</v>
      </c>
      <c r="DM3110" s="30">
        <v>3</v>
      </c>
      <c r="DN3110" s="10">
        <v>1.77E-2</v>
      </c>
      <c r="DO3110" s="30">
        <v>1</v>
      </c>
      <c r="DP3110" s="10">
        <v>0.6542</v>
      </c>
      <c r="DQ3110" s="30">
        <v>1</v>
      </c>
      <c r="DR3110" s="4">
        <v>251.499</v>
      </c>
      <c r="DS3110" s="31">
        <v>0.25149899999999997</v>
      </c>
      <c r="DT3110" s="4" t="s">
        <v>120</v>
      </c>
      <c r="DU3110" s="4" t="s">
        <v>117</v>
      </c>
      <c r="DV3110" s="4">
        <v>6.2300000000000001E-2</v>
      </c>
      <c r="DW3110" s="31">
        <v>0.778142</v>
      </c>
      <c r="DX3110" s="4" t="s">
        <v>118</v>
      </c>
      <c r="DY3110" s="4" t="s">
        <v>117</v>
      </c>
      <c r="DZ3110" s="4">
        <v>0.50419999999999998</v>
      </c>
      <c r="EA3110" s="31">
        <v>3.3614980000000001</v>
      </c>
      <c r="EB3110" s="4" t="s">
        <v>118</v>
      </c>
      <c r="EC3110" s="4" t="s">
        <v>117</v>
      </c>
      <c r="EE3110" s="4" t="b">
        <f t="shared" si="1204"/>
        <v>1</v>
      </c>
      <c r="EF3110" s="4" t="b">
        <f t="shared" si="1205"/>
        <v>1</v>
      </c>
      <c r="EG3110" s="4" t="b">
        <f t="shared" si="1206"/>
        <v>1</v>
      </c>
      <c r="EH3110" s="4" t="b">
        <f t="shared" si="1207"/>
        <v>1</v>
      </c>
      <c r="EI3110" s="4" t="b">
        <f t="shared" si="1208"/>
        <v>1</v>
      </c>
      <c r="EJ3110" s="4" t="b">
        <f t="shared" si="1209"/>
        <v>1</v>
      </c>
    </row>
    <row r="3111" spans="69:140" ht="45" x14ac:dyDescent="0.25">
      <c r="BQ3111" s="4" t="s">
        <v>7123</v>
      </c>
      <c r="BR3111" s="4" t="s">
        <v>11204</v>
      </c>
      <c r="BS3111" s="4" t="s">
        <v>70</v>
      </c>
      <c r="BT3111" s="4" t="s">
        <v>15285</v>
      </c>
      <c r="BU3111" s="4">
        <v>303107</v>
      </c>
      <c r="BV3111" s="4" t="s">
        <v>49</v>
      </c>
      <c r="BW3111" s="4">
        <v>4202944480</v>
      </c>
      <c r="BX3111" s="10">
        <v>502.88074790740001</v>
      </c>
      <c r="BY3111" s="4">
        <f t="shared" si="1192"/>
        <v>997.11925209259994</v>
      </c>
      <c r="BZ3111" s="3">
        <f t="shared" si="1193"/>
        <v>99.711925209259988</v>
      </c>
      <c r="CA3111" s="3">
        <v>1000</v>
      </c>
      <c r="CB3111" s="4">
        <v>1500</v>
      </c>
      <c r="CC3111" s="8" t="str">
        <f t="shared" si="1194"/>
        <v>High Headroom</v>
      </c>
      <c r="CD3111" s="10">
        <v>2</v>
      </c>
      <c r="CE3111" s="10">
        <v>5.5672545407E-2</v>
      </c>
      <c r="CF3111" s="4">
        <f t="shared" si="1195"/>
        <v>2.4327454593000002E-2</v>
      </c>
      <c r="CG3111" s="3">
        <f t="shared" si="1196"/>
        <v>30.409318241249998</v>
      </c>
      <c r="CH3111" s="3">
        <v>0.08</v>
      </c>
      <c r="CI3111" s="4">
        <v>0.08</v>
      </c>
      <c r="CJ3111" s="8" t="str">
        <f t="shared" si="1197"/>
        <v>Moderate Headroom</v>
      </c>
      <c r="CK3111" s="10">
        <v>1</v>
      </c>
      <c r="CL3111" s="4">
        <v>0</v>
      </c>
      <c r="CM3111" s="4">
        <f t="shared" si="1198"/>
        <v>500</v>
      </c>
      <c r="CN3111" s="8">
        <f t="shared" si="1199"/>
        <v>100</v>
      </c>
      <c r="CO3111" s="3">
        <v>500</v>
      </c>
      <c r="CP3111" s="4">
        <v>500</v>
      </c>
      <c r="CQ3111" s="8" t="str">
        <f t="shared" si="1200"/>
        <v>High Headroom</v>
      </c>
      <c r="CR3111" s="4">
        <v>1</v>
      </c>
      <c r="CS3111" s="4">
        <v>1.25</v>
      </c>
      <c r="CT3111" s="10">
        <v>0.12363935099999999</v>
      </c>
      <c r="CU3111" s="4">
        <f t="shared" si="1201"/>
        <v>4.3639350999999993E-2</v>
      </c>
      <c r="CV3111" s="4">
        <f t="shared" si="1202"/>
        <v>62.341929999999998</v>
      </c>
      <c r="CW3111" s="4">
        <v>6.9999999999999993E-2</v>
      </c>
      <c r="CX3111" s="4">
        <v>0.08</v>
      </c>
      <c r="CY3111" s="8" t="str">
        <f t="shared" si="1203"/>
        <v>High Headroom</v>
      </c>
      <c r="CZ3111" s="10">
        <v>2</v>
      </c>
      <c r="DC3111" s="4" t="s">
        <v>115</v>
      </c>
      <c r="DD3111" s="4" t="s">
        <v>7123</v>
      </c>
      <c r="DE3111" s="4"/>
      <c r="DF3111" s="4" t="s">
        <v>49</v>
      </c>
      <c r="DG3111" s="4" t="s">
        <v>11204</v>
      </c>
      <c r="DH3111" s="4">
        <v>303107</v>
      </c>
      <c r="DI3111" s="4">
        <v>6107</v>
      </c>
      <c r="DJ3111" s="29">
        <v>4202944480</v>
      </c>
      <c r="DK3111" s="4" t="s">
        <v>17</v>
      </c>
      <c r="DL3111" s="10">
        <v>502.88069999999999</v>
      </c>
      <c r="DM3111" s="30">
        <v>2</v>
      </c>
      <c r="DN3111" s="10">
        <v>5.57E-2</v>
      </c>
      <c r="DO3111" s="30">
        <v>1</v>
      </c>
      <c r="DP3111" s="10">
        <v>0.1236</v>
      </c>
      <c r="DQ3111" s="30">
        <v>2</v>
      </c>
      <c r="DR3111" s="4">
        <v>997.11929999999995</v>
      </c>
      <c r="DS3111" s="31">
        <v>0.99711899999999998</v>
      </c>
      <c r="DT3111" s="4" t="s">
        <v>118</v>
      </c>
      <c r="DU3111" s="4" t="s">
        <v>117</v>
      </c>
      <c r="DV3111" s="4">
        <v>2.4299999999999999E-2</v>
      </c>
      <c r="DW3111" s="31">
        <v>0.304093</v>
      </c>
      <c r="DX3111" s="4" t="s">
        <v>116</v>
      </c>
      <c r="DY3111" s="4" t="s">
        <v>117</v>
      </c>
      <c r="DZ3111" s="4">
        <v>4.36E-2</v>
      </c>
      <c r="EA3111" s="31">
        <v>0.62341900000000006</v>
      </c>
      <c r="EB3111" s="4" t="s">
        <v>118</v>
      </c>
      <c r="EC3111" s="4" t="s">
        <v>117</v>
      </c>
      <c r="EE3111" s="4" t="b">
        <f t="shared" si="1204"/>
        <v>1</v>
      </c>
      <c r="EF3111" s="4" t="b">
        <f t="shared" si="1205"/>
        <v>1</v>
      </c>
      <c r="EG3111" s="4" t="b">
        <f t="shared" si="1206"/>
        <v>1</v>
      </c>
      <c r="EH3111" s="4" t="b">
        <f t="shared" si="1207"/>
        <v>1</v>
      </c>
      <c r="EI3111" s="4" t="b">
        <f t="shared" si="1208"/>
        <v>1</v>
      </c>
      <c r="EJ3111" s="4" t="b">
        <f t="shared" si="1209"/>
        <v>1</v>
      </c>
    </row>
    <row r="3112" spans="69:140" ht="45" x14ac:dyDescent="0.25">
      <c r="BQ3112" s="4" t="s">
        <v>7124</v>
      </c>
      <c r="BR3112" s="4" t="s">
        <v>11205</v>
      </c>
      <c r="BS3112" s="4" t="s">
        <v>70</v>
      </c>
      <c r="BT3112" s="4" t="s">
        <v>15286</v>
      </c>
      <c r="BU3112" s="4">
        <v>303108</v>
      </c>
      <c r="BV3112" s="4" t="s">
        <v>57</v>
      </c>
      <c r="BW3112" s="4">
        <v>3410330</v>
      </c>
      <c r="BX3112" s="10">
        <v>8402.2556390977406</v>
      </c>
      <c r="BY3112" s="4" t="str">
        <f t="shared" si="1192"/>
        <v>Bottomed Out</v>
      </c>
      <c r="BZ3112" s="3" t="str">
        <f t="shared" si="1193"/>
        <v>Bottomed Out</v>
      </c>
      <c r="CA3112" s="3" t="s">
        <v>72</v>
      </c>
      <c r="CB3112" s="4" t="s">
        <v>4015</v>
      </c>
      <c r="CC3112" s="8" t="str">
        <f t="shared" si="1194"/>
        <v>At the lowest level</v>
      </c>
      <c r="CD3112" s="10">
        <v>6</v>
      </c>
      <c r="CE3112" s="10">
        <v>2.5430680886E-2</v>
      </c>
      <c r="CF3112" s="4">
        <f t="shared" si="1195"/>
        <v>5.4569319114000002E-2</v>
      </c>
      <c r="CG3112" s="3">
        <f t="shared" si="1196"/>
        <v>68.211648892499994</v>
      </c>
      <c r="CH3112" s="3">
        <v>0.08</v>
      </c>
      <c r="CI3112" s="4">
        <v>0.08</v>
      </c>
      <c r="CJ3112" s="8" t="str">
        <f t="shared" si="1197"/>
        <v>High Headroom</v>
      </c>
      <c r="CK3112" s="10">
        <v>1</v>
      </c>
      <c r="CL3112" s="4">
        <v>1879.6992480377701</v>
      </c>
      <c r="CM3112" s="4">
        <f t="shared" si="1198"/>
        <v>620.30075196222992</v>
      </c>
      <c r="CN3112" s="8">
        <f t="shared" si="1199"/>
        <v>62.030075196222988</v>
      </c>
      <c r="CO3112" s="3">
        <v>1000</v>
      </c>
      <c r="CP3112" s="4">
        <v>2500</v>
      </c>
      <c r="CQ3112" s="8" t="str">
        <f t="shared" si="1200"/>
        <v>High Headroom</v>
      </c>
      <c r="CR3112" s="4">
        <v>3</v>
      </c>
      <c r="CS3112" s="4">
        <v>2.75</v>
      </c>
      <c r="CT3112" s="10">
        <v>0.24405250205090001</v>
      </c>
      <c r="CU3112" s="4">
        <f t="shared" si="1201"/>
        <v>9.4052502050900016E-2</v>
      </c>
      <c r="CV3112" s="4">
        <f t="shared" si="1202"/>
        <v>62.701668033933345</v>
      </c>
      <c r="CW3112" s="4">
        <v>0.15</v>
      </c>
      <c r="CX3112" s="4">
        <v>0.15</v>
      </c>
      <c r="CY3112" s="8" t="str">
        <f t="shared" si="1203"/>
        <v>High Headroom</v>
      </c>
      <c r="CZ3112" s="10">
        <v>1</v>
      </c>
      <c r="DC3112" s="4" t="s">
        <v>115</v>
      </c>
      <c r="DD3112" s="4" t="s">
        <v>7124</v>
      </c>
      <c r="DE3112" s="4"/>
      <c r="DF3112" s="4" t="s">
        <v>57</v>
      </c>
      <c r="DG3112" s="4" t="s">
        <v>11205</v>
      </c>
      <c r="DH3112" s="4">
        <v>303108</v>
      </c>
      <c r="DI3112" s="4">
        <v>6108</v>
      </c>
      <c r="DJ3112" s="29">
        <v>3410330</v>
      </c>
      <c r="DK3112" s="4" t="s">
        <v>17</v>
      </c>
      <c r="DL3112" s="10" t="s">
        <v>2770</v>
      </c>
      <c r="DM3112" s="30">
        <v>6</v>
      </c>
      <c r="DN3112" s="10">
        <v>2.5399999999999999E-2</v>
      </c>
      <c r="DO3112" s="30">
        <v>1</v>
      </c>
      <c r="DP3112" s="10">
        <v>0.24410000000000001</v>
      </c>
      <c r="DQ3112" s="30">
        <v>1</v>
      </c>
      <c r="DR3112" s="4" t="s">
        <v>2771</v>
      </c>
      <c r="DS3112" s="4"/>
      <c r="DT3112" s="4" t="s">
        <v>124</v>
      </c>
      <c r="DU3112" s="4" t="s">
        <v>125</v>
      </c>
      <c r="DV3112" s="4">
        <v>5.4600000000000003E-2</v>
      </c>
      <c r="DW3112" s="31">
        <v>0.68211600000000006</v>
      </c>
      <c r="DX3112" s="4" t="s">
        <v>118</v>
      </c>
      <c r="DY3112" s="4" t="s">
        <v>117</v>
      </c>
      <c r="DZ3112" s="4">
        <v>9.4100000000000003E-2</v>
      </c>
      <c r="EA3112" s="31">
        <v>0.62701700000000005</v>
      </c>
      <c r="EB3112" s="4" t="s">
        <v>118</v>
      </c>
      <c r="EC3112" s="4" t="s">
        <v>117</v>
      </c>
      <c r="EE3112" s="4" t="b">
        <f t="shared" si="1204"/>
        <v>1</v>
      </c>
      <c r="EF3112" s="4" t="b">
        <f t="shared" si="1205"/>
        <v>1</v>
      </c>
      <c r="EG3112" s="4" t="b">
        <f t="shared" si="1206"/>
        <v>1</v>
      </c>
      <c r="EH3112" s="4" t="b">
        <f t="shared" si="1207"/>
        <v>1</v>
      </c>
      <c r="EI3112" s="4" t="b">
        <f t="shared" si="1208"/>
        <v>1</v>
      </c>
      <c r="EJ3112" s="4" t="b">
        <f t="shared" si="1209"/>
        <v>1</v>
      </c>
    </row>
    <row r="3113" spans="69:140" ht="45" x14ac:dyDescent="0.25">
      <c r="BQ3113" s="4" t="s">
        <v>7125</v>
      </c>
      <c r="BR3113" s="4" t="s">
        <v>11206</v>
      </c>
      <c r="BS3113" s="4" t="s">
        <v>70</v>
      </c>
      <c r="BT3113" s="4" t="s">
        <v>15287</v>
      </c>
      <c r="BU3113" s="4">
        <v>303109</v>
      </c>
      <c r="BV3113" s="4" t="s">
        <v>53</v>
      </c>
      <c r="BW3113" s="4">
        <v>2651820</v>
      </c>
      <c r="BX3113" s="10">
        <v>2593.2936722553</v>
      </c>
      <c r="BY3113" s="4">
        <f t="shared" si="1192"/>
        <v>906.70632774470005</v>
      </c>
      <c r="BZ3113" s="3">
        <f t="shared" si="1193"/>
        <v>90.670632774470008</v>
      </c>
      <c r="CA3113" s="3">
        <v>1000</v>
      </c>
      <c r="CB3113" s="4">
        <v>3500</v>
      </c>
      <c r="CC3113" s="8" t="str">
        <f t="shared" si="1194"/>
        <v>High Headroom</v>
      </c>
      <c r="CD3113" s="10">
        <v>4</v>
      </c>
      <c r="CE3113" s="10">
        <v>5.0493096647000003E-2</v>
      </c>
      <c r="CF3113" s="4">
        <f t="shared" si="1195"/>
        <v>2.9506903352999998E-2</v>
      </c>
      <c r="CG3113" s="3">
        <f t="shared" si="1196"/>
        <v>36.883629191249995</v>
      </c>
      <c r="CH3113" s="3">
        <v>0.08</v>
      </c>
      <c r="CI3113" s="4">
        <v>0.08</v>
      </c>
      <c r="CJ3113" s="8" t="str">
        <f t="shared" si="1197"/>
        <v>Moderate Headroom</v>
      </c>
      <c r="CK3113" s="10">
        <v>1</v>
      </c>
      <c r="CL3113" s="4">
        <v>618.71281773930002</v>
      </c>
      <c r="CM3113" s="4">
        <f t="shared" si="1198"/>
        <v>881.28718226069998</v>
      </c>
      <c r="CN3113" s="8">
        <f t="shared" si="1199"/>
        <v>88.128718226070006</v>
      </c>
      <c r="CO3113" s="3">
        <v>1000</v>
      </c>
      <c r="CP3113" s="4">
        <v>1500</v>
      </c>
      <c r="CQ3113" s="8" t="str">
        <f t="shared" si="1200"/>
        <v>High Headroom</v>
      </c>
      <c r="CR3113" s="4">
        <v>2</v>
      </c>
      <c r="CS3113" s="4">
        <v>2</v>
      </c>
      <c r="CT3113" s="10">
        <v>0.29770992365999999</v>
      </c>
      <c r="CU3113" s="4">
        <f t="shared" si="1201"/>
        <v>0.14770992365999999</v>
      </c>
      <c r="CV3113" s="4">
        <f t="shared" si="1202"/>
        <v>98.473282439999991</v>
      </c>
      <c r="CW3113" s="4">
        <v>0.15</v>
      </c>
      <c r="CX3113" s="4">
        <v>0.15</v>
      </c>
      <c r="CY3113" s="8" t="str">
        <f t="shared" si="1203"/>
        <v>High Headroom</v>
      </c>
      <c r="CZ3113" s="10">
        <v>1</v>
      </c>
      <c r="DC3113" s="4" t="s">
        <v>115</v>
      </c>
      <c r="DD3113" s="4" t="s">
        <v>7125</v>
      </c>
      <c r="DE3113" s="4"/>
      <c r="DF3113" s="4" t="s">
        <v>53</v>
      </c>
      <c r="DG3113" s="4" t="s">
        <v>11206</v>
      </c>
      <c r="DH3113" s="4">
        <v>303109</v>
      </c>
      <c r="DI3113" s="4">
        <v>6109</v>
      </c>
      <c r="DJ3113" s="29">
        <v>2651820</v>
      </c>
      <c r="DK3113" s="4" t="s">
        <v>17</v>
      </c>
      <c r="DL3113" s="10" t="s">
        <v>2772</v>
      </c>
      <c r="DM3113" s="30">
        <v>4</v>
      </c>
      <c r="DN3113" s="10">
        <v>5.0500000000000003E-2</v>
      </c>
      <c r="DO3113" s="30">
        <v>1</v>
      </c>
      <c r="DP3113" s="10">
        <v>0.29770000000000002</v>
      </c>
      <c r="DQ3113" s="30">
        <v>1</v>
      </c>
      <c r="DR3113" s="4">
        <v>906.70630000000006</v>
      </c>
      <c r="DS3113" s="31">
        <v>0.9067059999999999</v>
      </c>
      <c r="DT3113" s="4" t="s">
        <v>118</v>
      </c>
      <c r="DU3113" s="4" t="s">
        <v>117</v>
      </c>
      <c r="DV3113" s="4">
        <v>2.9499999999999998E-2</v>
      </c>
      <c r="DW3113" s="31">
        <v>0.368836</v>
      </c>
      <c r="DX3113" s="4" t="s">
        <v>116</v>
      </c>
      <c r="DY3113" s="4" t="s">
        <v>117</v>
      </c>
      <c r="DZ3113" s="4">
        <v>0.1477</v>
      </c>
      <c r="EA3113" s="31">
        <v>0.98473299999999997</v>
      </c>
      <c r="EB3113" s="4" t="s">
        <v>118</v>
      </c>
      <c r="EC3113" s="4" t="s">
        <v>117</v>
      </c>
      <c r="EE3113" s="4" t="b">
        <f t="shared" si="1204"/>
        <v>1</v>
      </c>
      <c r="EF3113" s="4" t="b">
        <f t="shared" si="1205"/>
        <v>1</v>
      </c>
      <c r="EG3113" s="4" t="b">
        <f t="shared" si="1206"/>
        <v>1</v>
      </c>
      <c r="EH3113" s="4" t="b">
        <f t="shared" si="1207"/>
        <v>1</v>
      </c>
      <c r="EI3113" s="4" t="b">
        <f t="shared" si="1208"/>
        <v>1</v>
      </c>
      <c r="EJ3113" s="4" t="b">
        <f t="shared" si="1209"/>
        <v>1</v>
      </c>
    </row>
    <row r="3114" spans="69:140" ht="45" x14ac:dyDescent="0.25">
      <c r="BQ3114" s="4" t="s">
        <v>7126</v>
      </c>
      <c r="BR3114" s="4" t="s">
        <v>11207</v>
      </c>
      <c r="BS3114" s="4" t="s">
        <v>70</v>
      </c>
      <c r="BT3114" s="4" t="s">
        <v>15288</v>
      </c>
      <c r="BU3114" s="4">
        <v>303110</v>
      </c>
      <c r="BV3114" s="4" t="s">
        <v>33</v>
      </c>
      <c r="BW3114" s="4">
        <v>4859084</v>
      </c>
      <c r="BX3114" s="10">
        <v>3982.8841951930099</v>
      </c>
      <c r="BY3114" s="4">
        <f t="shared" si="1192"/>
        <v>517.11580480699013</v>
      </c>
      <c r="BZ3114" s="3">
        <f t="shared" si="1193"/>
        <v>51.711580480699013</v>
      </c>
      <c r="CA3114" s="3">
        <v>1000</v>
      </c>
      <c r="CB3114" s="4">
        <v>4500</v>
      </c>
      <c r="CC3114" s="8" t="str">
        <f t="shared" si="1194"/>
        <v>Moderate Headroom</v>
      </c>
      <c r="CD3114" s="10">
        <v>5</v>
      </c>
      <c r="CE3114" s="10">
        <v>4.9253340319599999E-2</v>
      </c>
      <c r="CF3114" s="4">
        <f t="shared" si="1195"/>
        <v>3.0746659680400003E-2</v>
      </c>
      <c r="CG3114" s="3">
        <f t="shared" si="1196"/>
        <v>38.433324600500001</v>
      </c>
      <c r="CH3114" s="3">
        <v>0.08</v>
      </c>
      <c r="CI3114" s="4">
        <v>0.08</v>
      </c>
      <c r="CJ3114" s="8" t="str">
        <f t="shared" si="1197"/>
        <v>Moderate Headroom</v>
      </c>
      <c r="CK3114" s="10">
        <v>1</v>
      </c>
      <c r="CL3114" s="4">
        <v>0</v>
      </c>
      <c r="CM3114" s="4">
        <f t="shared" si="1198"/>
        <v>500</v>
      </c>
      <c r="CN3114" s="8">
        <f t="shared" si="1199"/>
        <v>100</v>
      </c>
      <c r="CO3114" s="3">
        <v>500</v>
      </c>
      <c r="CP3114" s="4">
        <v>500</v>
      </c>
      <c r="CQ3114" s="8" t="str">
        <f t="shared" si="1200"/>
        <v>High Headroom</v>
      </c>
      <c r="CR3114" s="4">
        <v>1</v>
      </c>
      <c r="CS3114" s="4">
        <v>2</v>
      </c>
      <c r="CT3114" s="10">
        <v>0.45597858417609999</v>
      </c>
      <c r="CU3114" s="4">
        <f t="shared" si="1201"/>
        <v>0.30597858417610002</v>
      </c>
      <c r="CV3114" s="4">
        <f t="shared" si="1202"/>
        <v>203.9857227840667</v>
      </c>
      <c r="CW3114" s="4">
        <v>0.15</v>
      </c>
      <c r="CX3114" s="4">
        <v>0.15</v>
      </c>
      <c r="CY3114" s="8" t="str">
        <f t="shared" si="1203"/>
        <v>High Headroom</v>
      </c>
      <c r="CZ3114" s="10">
        <v>1</v>
      </c>
      <c r="DC3114" s="4" t="s">
        <v>115</v>
      </c>
      <c r="DD3114" s="4" t="s">
        <v>7126</v>
      </c>
      <c r="DE3114" s="4"/>
      <c r="DF3114" s="4" t="s">
        <v>33</v>
      </c>
      <c r="DG3114" s="4" t="s">
        <v>11207</v>
      </c>
      <c r="DH3114" s="4">
        <v>303110</v>
      </c>
      <c r="DI3114" s="4">
        <v>6110</v>
      </c>
      <c r="DJ3114" s="29">
        <v>4859084</v>
      </c>
      <c r="DK3114" s="4" t="s">
        <v>17</v>
      </c>
      <c r="DL3114" s="10" t="s">
        <v>2773</v>
      </c>
      <c r="DM3114" s="30">
        <v>5</v>
      </c>
      <c r="DN3114" s="10">
        <v>4.9299999999999997E-2</v>
      </c>
      <c r="DO3114" s="30">
        <v>1</v>
      </c>
      <c r="DP3114" s="10">
        <v>0.45600000000000002</v>
      </c>
      <c r="DQ3114" s="30">
        <v>1</v>
      </c>
      <c r="DR3114" s="4">
        <v>517.11580000000004</v>
      </c>
      <c r="DS3114" s="31">
        <v>0.51711600000000002</v>
      </c>
      <c r="DT3114" s="4" t="s">
        <v>116</v>
      </c>
      <c r="DU3114" s="4" t="s">
        <v>117</v>
      </c>
      <c r="DV3114" s="4">
        <v>3.0700000000000002E-2</v>
      </c>
      <c r="DW3114" s="31">
        <v>0.38433300000000004</v>
      </c>
      <c r="DX3114" s="4" t="s">
        <v>116</v>
      </c>
      <c r="DY3114" s="4" t="s">
        <v>117</v>
      </c>
      <c r="DZ3114" s="4">
        <v>0.30599999999999999</v>
      </c>
      <c r="EA3114" s="31">
        <v>2.039857</v>
      </c>
      <c r="EB3114" s="4" t="s">
        <v>118</v>
      </c>
      <c r="EC3114" s="4" t="s">
        <v>117</v>
      </c>
      <c r="EE3114" s="4" t="b">
        <f t="shared" si="1204"/>
        <v>1</v>
      </c>
      <c r="EF3114" s="4" t="b">
        <f t="shared" si="1205"/>
        <v>1</v>
      </c>
      <c r="EG3114" s="4" t="b">
        <f t="shared" si="1206"/>
        <v>1</v>
      </c>
      <c r="EH3114" s="4" t="b">
        <f t="shared" si="1207"/>
        <v>1</v>
      </c>
      <c r="EI3114" s="4" t="b">
        <f t="shared" si="1208"/>
        <v>1</v>
      </c>
      <c r="EJ3114" s="4" t="b">
        <f t="shared" si="1209"/>
        <v>1</v>
      </c>
    </row>
    <row r="3115" spans="69:140" ht="60" x14ac:dyDescent="0.25">
      <c r="BQ3115" s="4" t="s">
        <v>7127</v>
      </c>
      <c r="BR3115" s="4" t="s">
        <v>11208</v>
      </c>
      <c r="BS3115" s="4" t="s">
        <v>70</v>
      </c>
      <c r="BT3115" s="4" t="s">
        <v>15289</v>
      </c>
      <c r="BU3115" s="4">
        <v>303111</v>
      </c>
      <c r="BV3115" s="4" t="s">
        <v>57</v>
      </c>
      <c r="BW3115" s="4">
        <v>3479610</v>
      </c>
      <c r="BX3115" s="10">
        <v>1552.4519542853</v>
      </c>
      <c r="BY3115" s="4">
        <f t="shared" si="1192"/>
        <v>947.54804571470004</v>
      </c>
      <c r="BZ3115" s="3">
        <f t="shared" si="1193"/>
        <v>94.754804571470004</v>
      </c>
      <c r="CA3115" s="3">
        <v>1000</v>
      </c>
      <c r="CB3115" s="4">
        <v>2500</v>
      </c>
      <c r="CC3115" s="8" t="str">
        <f t="shared" si="1194"/>
        <v>High Headroom</v>
      </c>
      <c r="CD3115" s="10">
        <v>3</v>
      </c>
      <c r="CE3115" s="10">
        <v>0.13192612137000001</v>
      </c>
      <c r="CF3115" s="4">
        <f t="shared" si="1195"/>
        <v>8.0738786300000032E-3</v>
      </c>
      <c r="CG3115" s="3">
        <f t="shared" si="1196"/>
        <v>13.456464383333335</v>
      </c>
      <c r="CH3115" s="3">
        <v>6.0000000000000012E-2</v>
      </c>
      <c r="CI3115" s="4">
        <v>0.14000000000000001</v>
      </c>
      <c r="CJ3115" s="8" t="str">
        <f t="shared" si="1197"/>
        <v>Low Headroom</v>
      </c>
      <c r="CK3115" s="10">
        <v>2</v>
      </c>
      <c r="CL3115" s="4">
        <v>1155.3789562902</v>
      </c>
      <c r="CM3115" s="4">
        <f t="shared" si="1198"/>
        <v>344.62104370980001</v>
      </c>
      <c r="CN3115" s="8">
        <f t="shared" si="1199"/>
        <v>34.462104370980001</v>
      </c>
      <c r="CO3115" s="3">
        <v>1000</v>
      </c>
      <c r="CP3115" s="4">
        <v>1500</v>
      </c>
      <c r="CQ3115" s="8" t="str">
        <f t="shared" si="1200"/>
        <v>Moderate Headroom</v>
      </c>
      <c r="CR3115" s="4">
        <v>2</v>
      </c>
      <c r="CS3115" s="4">
        <v>2.25</v>
      </c>
      <c r="CT3115" s="10">
        <v>0.20508159875000001</v>
      </c>
      <c r="CU3115" s="4">
        <f t="shared" si="1201"/>
        <v>5.5081598750000016E-2</v>
      </c>
      <c r="CV3115" s="4">
        <f t="shared" si="1202"/>
        <v>36.721065833333341</v>
      </c>
      <c r="CW3115" s="4">
        <v>0.15</v>
      </c>
      <c r="CX3115" s="4">
        <v>0.15</v>
      </c>
      <c r="CY3115" s="8" t="str">
        <f t="shared" si="1203"/>
        <v>Moderate Headroom</v>
      </c>
      <c r="CZ3115" s="10">
        <v>1</v>
      </c>
      <c r="DC3115" s="4" t="s">
        <v>115</v>
      </c>
      <c r="DD3115" s="4" t="s">
        <v>7127</v>
      </c>
      <c r="DE3115" s="4"/>
      <c r="DF3115" s="4" t="s">
        <v>57</v>
      </c>
      <c r="DG3115" s="4" t="s">
        <v>11208</v>
      </c>
      <c r="DH3115" s="4">
        <v>303111</v>
      </c>
      <c r="DI3115" s="4">
        <v>6111</v>
      </c>
      <c r="DJ3115" s="29">
        <v>3479610</v>
      </c>
      <c r="DK3115" s="4" t="s">
        <v>17</v>
      </c>
      <c r="DL3115" s="10" t="s">
        <v>2774</v>
      </c>
      <c r="DM3115" s="30">
        <v>3</v>
      </c>
      <c r="DN3115" s="10">
        <v>0.13189999999999999</v>
      </c>
      <c r="DO3115" s="30">
        <v>2</v>
      </c>
      <c r="DP3115" s="10">
        <v>0.2051</v>
      </c>
      <c r="DQ3115" s="30">
        <v>1</v>
      </c>
      <c r="DR3115" s="4">
        <v>947.548</v>
      </c>
      <c r="DS3115" s="31">
        <v>0.94754800000000006</v>
      </c>
      <c r="DT3115" s="4" t="s">
        <v>118</v>
      </c>
      <c r="DU3115" s="4" t="s">
        <v>117</v>
      </c>
      <c r="DV3115" s="4">
        <v>8.0999999999999996E-3</v>
      </c>
      <c r="DW3115" s="31">
        <v>0.13456499999999999</v>
      </c>
      <c r="DX3115" s="4" t="s">
        <v>120</v>
      </c>
      <c r="DY3115" s="4" t="s">
        <v>117</v>
      </c>
      <c r="DZ3115" s="4">
        <v>5.5100000000000003E-2</v>
      </c>
      <c r="EA3115" s="31">
        <v>0.36721100000000001</v>
      </c>
      <c r="EB3115" s="4" t="s">
        <v>116</v>
      </c>
      <c r="EC3115" s="4" t="s">
        <v>117</v>
      </c>
      <c r="EE3115" s="4" t="b">
        <f t="shared" si="1204"/>
        <v>1</v>
      </c>
      <c r="EF3115" s="4" t="b">
        <f t="shared" si="1205"/>
        <v>1</v>
      </c>
      <c r="EG3115" s="4" t="b">
        <f t="shared" si="1206"/>
        <v>1</v>
      </c>
      <c r="EH3115" s="4" t="b">
        <f t="shared" si="1207"/>
        <v>1</v>
      </c>
      <c r="EI3115" s="4" t="b">
        <f t="shared" si="1208"/>
        <v>1</v>
      </c>
      <c r="EJ3115" s="4" t="b">
        <f t="shared" si="1209"/>
        <v>1</v>
      </c>
    </row>
    <row r="3116" spans="69:140" ht="45" x14ac:dyDescent="0.25">
      <c r="BQ3116" s="4" t="s">
        <v>7128</v>
      </c>
      <c r="BR3116" s="4" t="s">
        <v>11209</v>
      </c>
      <c r="BS3116" s="4" t="s">
        <v>70</v>
      </c>
      <c r="BT3116" s="4" t="s">
        <v>15290</v>
      </c>
      <c r="BU3116" s="4">
        <v>303112</v>
      </c>
      <c r="BV3116" s="4" t="s">
        <v>31</v>
      </c>
      <c r="BW3116" s="4">
        <v>1959475</v>
      </c>
      <c r="BX3116" s="10">
        <v>2303.6551830681301</v>
      </c>
      <c r="BY3116" s="4">
        <f t="shared" si="1192"/>
        <v>196.3448169318699</v>
      </c>
      <c r="BZ3116" s="3">
        <f t="shared" si="1193"/>
        <v>19.634481693186988</v>
      </c>
      <c r="CA3116" s="3">
        <v>1000</v>
      </c>
      <c r="CB3116" s="4">
        <v>2500</v>
      </c>
      <c r="CC3116" s="8" t="str">
        <f t="shared" si="1194"/>
        <v>Low Headroom</v>
      </c>
      <c r="CD3116" s="10">
        <v>3</v>
      </c>
      <c r="CE3116" s="10">
        <v>0.22234774571220001</v>
      </c>
      <c r="CF3116" s="4">
        <f t="shared" si="1195"/>
        <v>2.7652254287799993E-2</v>
      </c>
      <c r="CG3116" s="3">
        <f t="shared" si="1196"/>
        <v>55.304508575599996</v>
      </c>
      <c r="CH3116" s="3">
        <v>4.9999999999999989E-2</v>
      </c>
      <c r="CI3116" s="4">
        <v>0.25</v>
      </c>
      <c r="CJ3116" s="8" t="str">
        <f t="shared" si="1197"/>
        <v>Moderate Headroom</v>
      </c>
      <c r="CK3116" s="10">
        <v>4</v>
      </c>
      <c r="CL3116" s="4">
        <v>117.936572080952</v>
      </c>
      <c r="CM3116" s="4">
        <f t="shared" si="1198"/>
        <v>382.06342791904797</v>
      </c>
      <c r="CN3116" s="8">
        <f t="shared" si="1199"/>
        <v>76.412685583809591</v>
      </c>
      <c r="CO3116" s="3">
        <v>500</v>
      </c>
      <c r="CP3116" s="4">
        <v>500</v>
      </c>
      <c r="CQ3116" s="8" t="str">
        <f t="shared" si="1200"/>
        <v>High Headroom</v>
      </c>
      <c r="CR3116" s="4">
        <v>1</v>
      </c>
      <c r="CS3116" s="4">
        <v>3</v>
      </c>
      <c r="CT3116" s="10">
        <v>0.65549407114619995</v>
      </c>
      <c r="CU3116" s="4">
        <f t="shared" si="1201"/>
        <v>0.50549407114619993</v>
      </c>
      <c r="CV3116" s="4">
        <f t="shared" si="1202"/>
        <v>336.99604743079999</v>
      </c>
      <c r="CW3116" s="4">
        <v>0.15</v>
      </c>
      <c r="CX3116" s="4">
        <v>0.15</v>
      </c>
      <c r="CY3116" s="8" t="str">
        <f t="shared" si="1203"/>
        <v>High Headroom</v>
      </c>
      <c r="CZ3116" s="10">
        <v>1</v>
      </c>
      <c r="DC3116" s="4" t="s">
        <v>115</v>
      </c>
      <c r="DD3116" s="4" t="s">
        <v>7128</v>
      </c>
      <c r="DE3116" s="4"/>
      <c r="DF3116" s="4" t="s">
        <v>31</v>
      </c>
      <c r="DG3116" s="4" t="s">
        <v>11209</v>
      </c>
      <c r="DH3116" s="4">
        <v>303112</v>
      </c>
      <c r="DI3116" s="4">
        <v>6112</v>
      </c>
      <c r="DJ3116" s="29">
        <v>1959475</v>
      </c>
      <c r="DK3116" s="4" t="s">
        <v>17</v>
      </c>
      <c r="DL3116" s="10" t="s">
        <v>2775</v>
      </c>
      <c r="DM3116" s="30">
        <v>3</v>
      </c>
      <c r="DN3116" s="10">
        <v>0.2223</v>
      </c>
      <c r="DO3116" s="30">
        <v>4</v>
      </c>
      <c r="DP3116" s="10">
        <v>0.65549999999999997</v>
      </c>
      <c r="DQ3116" s="30">
        <v>1</v>
      </c>
      <c r="DR3116" s="4">
        <v>196.34479999999999</v>
      </c>
      <c r="DS3116" s="31">
        <v>0.19634499999999999</v>
      </c>
      <c r="DT3116" s="4" t="s">
        <v>120</v>
      </c>
      <c r="DU3116" s="4" t="s">
        <v>117</v>
      </c>
      <c r="DV3116" s="4">
        <v>2.7699999999999999E-2</v>
      </c>
      <c r="DW3116" s="31">
        <v>0.55304500000000001</v>
      </c>
      <c r="DX3116" s="4" t="s">
        <v>116</v>
      </c>
      <c r="DY3116" s="4" t="s">
        <v>117</v>
      </c>
      <c r="DZ3116" s="4">
        <v>0.50549999999999995</v>
      </c>
      <c r="EA3116" s="31">
        <v>3.3699599999999998</v>
      </c>
      <c r="EB3116" s="4" t="s">
        <v>118</v>
      </c>
      <c r="EC3116" s="4" t="s">
        <v>117</v>
      </c>
      <c r="EE3116" s="4" t="b">
        <f t="shared" si="1204"/>
        <v>1</v>
      </c>
      <c r="EF3116" s="4" t="b">
        <f t="shared" si="1205"/>
        <v>1</v>
      </c>
      <c r="EG3116" s="4" t="b">
        <f t="shared" si="1206"/>
        <v>1</v>
      </c>
      <c r="EH3116" s="4" t="b">
        <f t="shared" si="1207"/>
        <v>1</v>
      </c>
      <c r="EI3116" s="4" t="b">
        <f t="shared" si="1208"/>
        <v>1</v>
      </c>
      <c r="EJ3116" s="4" t="b">
        <f t="shared" si="1209"/>
        <v>1</v>
      </c>
    </row>
    <row r="3117" spans="69:140" ht="45" x14ac:dyDescent="0.25">
      <c r="BQ3117" s="4" t="s">
        <v>7129</v>
      </c>
      <c r="BR3117" s="4" t="s">
        <v>11210</v>
      </c>
      <c r="BS3117" s="4" t="s">
        <v>70</v>
      </c>
      <c r="BT3117" s="4" t="s">
        <v>15291</v>
      </c>
      <c r="BU3117" s="4">
        <v>303113</v>
      </c>
      <c r="BV3117" s="4" t="s">
        <v>22</v>
      </c>
      <c r="BW3117" s="4">
        <v>669000</v>
      </c>
      <c r="BX3117" s="10">
        <v>1464.8731888990999</v>
      </c>
      <c r="BY3117" s="4">
        <f t="shared" si="1192"/>
        <v>35.126811100900113</v>
      </c>
      <c r="BZ3117" s="3">
        <f t="shared" si="1193"/>
        <v>3.5126811100900115</v>
      </c>
      <c r="CA3117" s="3">
        <v>1000</v>
      </c>
      <c r="CB3117" s="4">
        <v>1500</v>
      </c>
      <c r="CC3117" s="8" t="str">
        <f t="shared" si="1194"/>
        <v>Low Headroom</v>
      </c>
      <c r="CD3117" s="10">
        <v>2</v>
      </c>
      <c r="CE3117" s="10">
        <v>0.11547923884</v>
      </c>
      <c r="CF3117" s="4">
        <f t="shared" si="1195"/>
        <v>2.4520761160000015E-2</v>
      </c>
      <c r="CG3117" s="3">
        <f t="shared" si="1196"/>
        <v>40.867935266666684</v>
      </c>
      <c r="CH3117" s="3">
        <v>6.0000000000000012E-2</v>
      </c>
      <c r="CI3117" s="4">
        <v>0.14000000000000001</v>
      </c>
      <c r="CJ3117" s="8" t="str">
        <f t="shared" si="1197"/>
        <v>Moderate Headroom</v>
      </c>
      <c r="CK3117" s="10">
        <v>2</v>
      </c>
      <c r="CL3117" s="4">
        <v>1310.1221973128099</v>
      </c>
      <c r="CM3117" s="4">
        <f t="shared" si="1198"/>
        <v>189.87780268719007</v>
      </c>
      <c r="CN3117" s="8">
        <f t="shared" si="1199"/>
        <v>18.987780268719007</v>
      </c>
      <c r="CO3117" s="3">
        <v>1000</v>
      </c>
      <c r="CP3117" s="4">
        <v>1500</v>
      </c>
      <c r="CQ3117" s="8" t="str">
        <f t="shared" si="1200"/>
        <v>Low Headroom</v>
      </c>
      <c r="CR3117" s="4">
        <v>2</v>
      </c>
      <c r="CS3117" s="4">
        <v>2.25</v>
      </c>
      <c r="CT3117" s="10">
        <v>0.45404661998000001</v>
      </c>
      <c r="CU3117" s="4">
        <f t="shared" si="1201"/>
        <v>0.30404661998000004</v>
      </c>
      <c r="CV3117" s="4">
        <f t="shared" si="1202"/>
        <v>202.69774665333338</v>
      </c>
      <c r="CW3117" s="4">
        <v>0.15</v>
      </c>
      <c r="CX3117" s="4">
        <v>0.15</v>
      </c>
      <c r="CY3117" s="8" t="str">
        <f t="shared" si="1203"/>
        <v>High Headroom</v>
      </c>
      <c r="CZ3117" s="10">
        <v>1</v>
      </c>
      <c r="DC3117" s="4" t="s">
        <v>115</v>
      </c>
      <c r="DD3117" s="4" t="s">
        <v>7129</v>
      </c>
      <c r="DE3117" s="4"/>
      <c r="DF3117" s="4" t="s">
        <v>22</v>
      </c>
      <c r="DG3117" s="4" t="s">
        <v>11210</v>
      </c>
      <c r="DH3117" s="4">
        <v>303113</v>
      </c>
      <c r="DI3117" s="4">
        <v>6113</v>
      </c>
      <c r="DJ3117" s="29">
        <v>669000</v>
      </c>
      <c r="DK3117" s="4" t="s">
        <v>17</v>
      </c>
      <c r="DL3117" s="10" t="s">
        <v>2776</v>
      </c>
      <c r="DM3117" s="30">
        <v>2</v>
      </c>
      <c r="DN3117" s="10">
        <v>0.11550000000000001</v>
      </c>
      <c r="DO3117" s="30">
        <v>2</v>
      </c>
      <c r="DP3117" s="10">
        <v>0.45400000000000001</v>
      </c>
      <c r="DQ3117" s="30">
        <v>1</v>
      </c>
      <c r="DR3117" s="4">
        <v>35.126800000000003</v>
      </c>
      <c r="DS3117" s="31">
        <v>3.5126999999999999E-2</v>
      </c>
      <c r="DT3117" s="4" t="s">
        <v>120</v>
      </c>
      <c r="DU3117" s="4" t="s">
        <v>117</v>
      </c>
      <c r="DV3117" s="4">
        <v>2.4500000000000001E-2</v>
      </c>
      <c r="DW3117" s="31">
        <v>0.40867900000000001</v>
      </c>
      <c r="DX3117" s="4" t="s">
        <v>116</v>
      </c>
      <c r="DY3117" s="4" t="s">
        <v>117</v>
      </c>
      <c r="DZ3117" s="4">
        <v>0.30399999999999999</v>
      </c>
      <c r="EA3117" s="31">
        <v>2.026977</v>
      </c>
      <c r="EB3117" s="4" t="s">
        <v>118</v>
      </c>
      <c r="EC3117" s="4" t="s">
        <v>117</v>
      </c>
      <c r="EE3117" s="4" t="b">
        <f t="shared" si="1204"/>
        <v>1</v>
      </c>
      <c r="EF3117" s="4" t="b">
        <f t="shared" si="1205"/>
        <v>1</v>
      </c>
      <c r="EG3117" s="4" t="b">
        <f t="shared" si="1206"/>
        <v>1</v>
      </c>
      <c r="EH3117" s="4" t="b">
        <f t="shared" si="1207"/>
        <v>1</v>
      </c>
      <c r="EI3117" s="4" t="b">
        <f t="shared" si="1208"/>
        <v>1</v>
      </c>
      <c r="EJ3117" s="4" t="b">
        <f t="shared" si="1209"/>
        <v>1</v>
      </c>
    </row>
    <row r="3118" spans="69:140" ht="60" x14ac:dyDescent="0.25">
      <c r="BQ3118" s="4" t="s">
        <v>7130</v>
      </c>
      <c r="BR3118" s="4" t="s">
        <v>11211</v>
      </c>
      <c r="BS3118" s="4" t="s">
        <v>70</v>
      </c>
      <c r="BT3118" s="4" t="s">
        <v>15292</v>
      </c>
      <c r="BU3118" s="4">
        <v>303114</v>
      </c>
      <c r="BV3118" s="4" t="s">
        <v>59</v>
      </c>
      <c r="BW3118" s="4">
        <v>4167050</v>
      </c>
      <c r="BX3118" s="10">
        <v>0</v>
      </c>
      <c r="BY3118" s="4">
        <f t="shared" si="1192"/>
        <v>500</v>
      </c>
      <c r="BZ3118" s="3">
        <f t="shared" si="1193"/>
        <v>100</v>
      </c>
      <c r="CA3118" s="3">
        <v>500</v>
      </c>
      <c r="CB3118" s="4">
        <v>500</v>
      </c>
      <c r="CC3118" s="8" t="str">
        <f t="shared" si="1194"/>
        <v>High Headroom</v>
      </c>
      <c r="CD3118" s="10">
        <v>1</v>
      </c>
      <c r="CE3118" s="10">
        <v>0.10782347041</v>
      </c>
      <c r="CF3118" s="4">
        <f t="shared" si="1195"/>
        <v>3.2176529590000016E-2</v>
      </c>
      <c r="CG3118" s="3">
        <f t="shared" si="1196"/>
        <v>53.627549316666681</v>
      </c>
      <c r="CH3118" s="3">
        <v>6.0000000000000012E-2</v>
      </c>
      <c r="CI3118" s="4">
        <v>0.14000000000000001</v>
      </c>
      <c r="CJ3118" s="8" t="str">
        <f t="shared" si="1197"/>
        <v>Moderate Headroom</v>
      </c>
      <c r="CK3118" s="10">
        <v>2</v>
      </c>
      <c r="CL3118" s="4">
        <v>325.50425568797402</v>
      </c>
      <c r="CM3118" s="4">
        <f t="shared" si="1198"/>
        <v>174.49574431202598</v>
      </c>
      <c r="CN3118" s="8">
        <f t="shared" si="1199"/>
        <v>34.899148862405191</v>
      </c>
      <c r="CO3118" s="3">
        <v>500</v>
      </c>
      <c r="CP3118" s="4">
        <v>500</v>
      </c>
      <c r="CQ3118" s="8" t="str">
        <f t="shared" si="1200"/>
        <v>Moderate Headroom</v>
      </c>
      <c r="CR3118" s="4">
        <v>1</v>
      </c>
      <c r="CS3118" s="4">
        <v>1</v>
      </c>
      <c r="CT3118" s="10">
        <v>0.34638109305999998</v>
      </c>
      <c r="CU3118" s="4">
        <f t="shared" si="1201"/>
        <v>0.19638109305999998</v>
      </c>
      <c r="CV3118" s="4">
        <f t="shared" si="1202"/>
        <v>130.92072870666667</v>
      </c>
      <c r="CW3118" s="4">
        <v>0.15</v>
      </c>
      <c r="CX3118" s="4">
        <v>0.15</v>
      </c>
      <c r="CY3118" s="8" t="str">
        <f t="shared" si="1203"/>
        <v>High Headroom</v>
      </c>
      <c r="CZ3118" s="10">
        <v>1</v>
      </c>
      <c r="DC3118" s="4" t="s">
        <v>115</v>
      </c>
      <c r="DD3118" s="4" t="s">
        <v>7130</v>
      </c>
      <c r="DE3118" s="4"/>
      <c r="DF3118" s="4" t="s">
        <v>59</v>
      </c>
      <c r="DG3118" s="4" t="s">
        <v>11211</v>
      </c>
      <c r="DH3118" s="4">
        <v>303114</v>
      </c>
      <c r="DI3118" s="4">
        <v>6114</v>
      </c>
      <c r="DJ3118" s="29">
        <v>4167050</v>
      </c>
      <c r="DK3118" s="4" t="s">
        <v>17</v>
      </c>
      <c r="DL3118" s="10">
        <v>0</v>
      </c>
      <c r="DM3118" s="30">
        <v>1</v>
      </c>
      <c r="DN3118" s="10">
        <v>0.10780000000000001</v>
      </c>
      <c r="DO3118" s="30">
        <v>2</v>
      </c>
      <c r="DP3118" s="10">
        <v>0.34639999999999999</v>
      </c>
      <c r="DQ3118" s="30">
        <v>1</v>
      </c>
      <c r="DR3118" s="4">
        <v>500</v>
      </c>
      <c r="DS3118" s="31">
        <v>1</v>
      </c>
      <c r="DT3118" s="4" t="s">
        <v>118</v>
      </c>
      <c r="DU3118" s="4" t="s">
        <v>117</v>
      </c>
      <c r="DV3118" s="4">
        <v>3.2199999999999999E-2</v>
      </c>
      <c r="DW3118" s="31">
        <v>0.53627499999999995</v>
      </c>
      <c r="DX3118" s="4" t="s">
        <v>116</v>
      </c>
      <c r="DY3118" s="4" t="s">
        <v>117</v>
      </c>
      <c r="DZ3118" s="4">
        <v>0.19639999999999999</v>
      </c>
      <c r="EA3118" s="31">
        <v>1.309207</v>
      </c>
      <c r="EB3118" s="4" t="s">
        <v>118</v>
      </c>
      <c r="EC3118" s="4" t="s">
        <v>117</v>
      </c>
      <c r="EE3118" s="4" t="b">
        <f t="shared" si="1204"/>
        <v>1</v>
      </c>
      <c r="EF3118" s="4" t="b">
        <f t="shared" si="1205"/>
        <v>1</v>
      </c>
      <c r="EG3118" s="4" t="b">
        <f t="shared" si="1206"/>
        <v>1</v>
      </c>
      <c r="EH3118" s="4" t="b">
        <f t="shared" si="1207"/>
        <v>1</v>
      </c>
      <c r="EI3118" s="4" t="b">
        <f t="shared" si="1208"/>
        <v>1</v>
      </c>
      <c r="EJ3118" s="4" t="b">
        <f t="shared" si="1209"/>
        <v>1</v>
      </c>
    </row>
    <row r="3119" spans="69:140" ht="45" x14ac:dyDescent="0.25">
      <c r="BQ3119" s="4" t="s">
        <v>7131</v>
      </c>
      <c r="BR3119" s="4" t="s">
        <v>11212</v>
      </c>
      <c r="BS3119" s="4" t="s">
        <v>70</v>
      </c>
      <c r="BT3119" s="4" t="s">
        <v>15293</v>
      </c>
      <c r="BU3119" s="4">
        <v>303115</v>
      </c>
      <c r="BV3119" s="4" t="s">
        <v>27</v>
      </c>
      <c r="BW3119" s="4">
        <v>1374180</v>
      </c>
      <c r="BX3119" s="10">
        <v>1263.7100803197</v>
      </c>
      <c r="BY3119" s="4">
        <f t="shared" si="1192"/>
        <v>236.28991968030005</v>
      </c>
      <c r="BZ3119" s="3">
        <f t="shared" si="1193"/>
        <v>23.628991968030004</v>
      </c>
      <c r="CA3119" s="3">
        <v>1000</v>
      </c>
      <c r="CB3119" s="4">
        <v>1500</v>
      </c>
      <c r="CC3119" s="8" t="str">
        <f t="shared" si="1194"/>
        <v>Low Headroom</v>
      </c>
      <c r="CD3119" s="10">
        <v>2</v>
      </c>
      <c r="CE3119" s="10">
        <v>2.3300885346E-2</v>
      </c>
      <c r="CF3119" s="4">
        <f t="shared" si="1195"/>
        <v>5.6699114654000002E-2</v>
      </c>
      <c r="CG3119" s="3">
        <f t="shared" si="1196"/>
        <v>70.873893317500006</v>
      </c>
      <c r="CH3119" s="3">
        <v>0.08</v>
      </c>
      <c r="CI3119" s="4">
        <v>0.08</v>
      </c>
      <c r="CJ3119" s="8" t="str">
        <f t="shared" si="1197"/>
        <v>High Headroom</v>
      </c>
      <c r="CK3119" s="10">
        <v>1</v>
      </c>
      <c r="CL3119" s="4">
        <v>63.986779908499997</v>
      </c>
      <c r="CM3119" s="4">
        <f t="shared" si="1198"/>
        <v>436.01322009149999</v>
      </c>
      <c r="CN3119" s="8">
        <f t="shared" si="1199"/>
        <v>87.202644018300006</v>
      </c>
      <c r="CO3119" s="3">
        <v>500</v>
      </c>
      <c r="CP3119" s="4">
        <v>500</v>
      </c>
      <c r="CQ3119" s="8" t="str">
        <f t="shared" si="1200"/>
        <v>High Headroom</v>
      </c>
      <c r="CR3119" s="4">
        <v>1</v>
      </c>
      <c r="CS3119" s="4">
        <v>1.25</v>
      </c>
      <c r="CT3119" s="10">
        <v>1.314848883</v>
      </c>
      <c r="CU3119" s="4">
        <f t="shared" si="1201"/>
        <v>1.1648488830000001</v>
      </c>
      <c r="CV3119" s="4">
        <f t="shared" si="1202"/>
        <v>776.56592200000011</v>
      </c>
      <c r="CW3119" s="4">
        <v>0.15</v>
      </c>
      <c r="CX3119" s="4">
        <v>0.15</v>
      </c>
      <c r="CY3119" s="8" t="str">
        <f t="shared" si="1203"/>
        <v>High Headroom</v>
      </c>
      <c r="CZ3119" s="10">
        <v>1</v>
      </c>
      <c r="DC3119" s="4" t="s">
        <v>115</v>
      </c>
      <c r="DD3119" s="4" t="s">
        <v>7131</v>
      </c>
      <c r="DE3119" s="4"/>
      <c r="DF3119" s="4" t="s">
        <v>27</v>
      </c>
      <c r="DG3119" s="4" t="s">
        <v>11212</v>
      </c>
      <c r="DH3119" s="4">
        <v>303115</v>
      </c>
      <c r="DI3119" s="4">
        <v>6115</v>
      </c>
      <c r="DJ3119" s="29">
        <v>1374180</v>
      </c>
      <c r="DK3119" s="4" t="s">
        <v>17</v>
      </c>
      <c r="DL3119" s="10" t="s">
        <v>2777</v>
      </c>
      <c r="DM3119" s="30">
        <v>2</v>
      </c>
      <c r="DN3119" s="10">
        <v>2.3300000000000001E-2</v>
      </c>
      <c r="DO3119" s="30">
        <v>1</v>
      </c>
      <c r="DP3119" s="10">
        <v>1.3148</v>
      </c>
      <c r="DQ3119" s="30">
        <v>1</v>
      </c>
      <c r="DR3119" s="4">
        <v>236.28989999999999</v>
      </c>
      <c r="DS3119" s="31">
        <v>0.23629</v>
      </c>
      <c r="DT3119" s="4" t="s">
        <v>120</v>
      </c>
      <c r="DU3119" s="4" t="s">
        <v>117</v>
      </c>
      <c r="DV3119" s="4">
        <v>5.67E-2</v>
      </c>
      <c r="DW3119" s="31">
        <v>0.70873900000000001</v>
      </c>
      <c r="DX3119" s="4" t="s">
        <v>118</v>
      </c>
      <c r="DY3119" s="4" t="s">
        <v>117</v>
      </c>
      <c r="DZ3119" s="4">
        <v>1.1648000000000001</v>
      </c>
      <c r="EA3119" s="31">
        <v>7.7656590000000003</v>
      </c>
      <c r="EB3119" s="4" t="s">
        <v>118</v>
      </c>
      <c r="EC3119" s="4" t="s">
        <v>117</v>
      </c>
      <c r="EE3119" s="4" t="b">
        <f t="shared" si="1204"/>
        <v>1</v>
      </c>
      <c r="EF3119" s="4" t="b">
        <f t="shared" si="1205"/>
        <v>1</v>
      </c>
      <c r="EG3119" s="4" t="b">
        <f t="shared" si="1206"/>
        <v>1</v>
      </c>
      <c r="EH3119" s="4" t="b">
        <f t="shared" si="1207"/>
        <v>1</v>
      </c>
      <c r="EI3119" s="4" t="b">
        <f t="shared" si="1208"/>
        <v>1</v>
      </c>
      <c r="EJ3119" s="4" t="b">
        <f t="shared" si="1209"/>
        <v>1</v>
      </c>
    </row>
    <row r="3120" spans="69:140" ht="45" x14ac:dyDescent="0.25">
      <c r="BQ3120" s="4" t="s">
        <v>7132</v>
      </c>
      <c r="BR3120" s="4" t="s">
        <v>11213</v>
      </c>
      <c r="BS3120" s="4" t="s">
        <v>70</v>
      </c>
      <c r="BT3120" s="4" t="s">
        <v>15294</v>
      </c>
      <c r="BU3120" s="4">
        <v>303116</v>
      </c>
      <c r="BV3120" s="4" t="s">
        <v>65</v>
      </c>
      <c r="BW3120" s="4">
        <v>2545560</v>
      </c>
      <c r="BX3120" s="10">
        <v>4438.4270046030997</v>
      </c>
      <c r="BY3120" s="4">
        <f t="shared" si="1192"/>
        <v>61.572995396900296</v>
      </c>
      <c r="BZ3120" s="3">
        <f t="shared" si="1193"/>
        <v>6.1572995396900296</v>
      </c>
      <c r="CA3120" s="3">
        <v>1000</v>
      </c>
      <c r="CB3120" s="4">
        <v>4500</v>
      </c>
      <c r="CC3120" s="8" t="str">
        <f t="shared" si="1194"/>
        <v>Low Headroom</v>
      </c>
      <c r="CD3120" s="10">
        <v>5</v>
      </c>
      <c r="CE3120" s="10">
        <v>0.15880008037000001</v>
      </c>
      <c r="CF3120" s="4">
        <f t="shared" si="1195"/>
        <v>4.1199919629999998E-2</v>
      </c>
      <c r="CG3120" s="3">
        <f t="shared" si="1196"/>
        <v>68.666532716666666</v>
      </c>
      <c r="CH3120" s="3">
        <v>0.06</v>
      </c>
      <c r="CI3120" s="4">
        <v>0.2</v>
      </c>
      <c r="CJ3120" s="8" t="str">
        <f t="shared" si="1197"/>
        <v>High Headroom</v>
      </c>
      <c r="CK3120" s="10">
        <v>3</v>
      </c>
      <c r="CL3120" s="4">
        <v>3489.91533864542</v>
      </c>
      <c r="CM3120" s="4">
        <f t="shared" si="1198"/>
        <v>10.084661354580021</v>
      </c>
      <c r="CN3120" s="8">
        <f t="shared" si="1199"/>
        <v>1.0084661354580022</v>
      </c>
      <c r="CO3120" s="3">
        <v>1000</v>
      </c>
      <c r="CP3120" s="4">
        <v>3500</v>
      </c>
      <c r="CQ3120" s="8" t="str">
        <f t="shared" si="1200"/>
        <v>Low Headroom</v>
      </c>
      <c r="CR3120" s="4">
        <v>4</v>
      </c>
      <c r="CS3120" s="4">
        <v>3.75</v>
      </c>
      <c r="CT3120" s="10">
        <v>0.14459466067000001</v>
      </c>
      <c r="CU3120" s="4">
        <f t="shared" si="1201"/>
        <v>6.4594660670000012E-2</v>
      </c>
      <c r="CV3120" s="4">
        <f t="shared" si="1202"/>
        <v>92.278086671428596</v>
      </c>
      <c r="CW3120" s="4">
        <v>6.9999999999999993E-2</v>
      </c>
      <c r="CX3120" s="4">
        <v>0.08</v>
      </c>
      <c r="CY3120" s="8" t="str">
        <f t="shared" si="1203"/>
        <v>High Headroom</v>
      </c>
      <c r="CZ3120" s="10">
        <v>2</v>
      </c>
      <c r="DC3120" s="4" t="s">
        <v>115</v>
      </c>
      <c r="DD3120" s="4" t="s">
        <v>7132</v>
      </c>
      <c r="DE3120" s="4"/>
      <c r="DF3120" s="4" t="s">
        <v>65</v>
      </c>
      <c r="DG3120" s="4" t="s">
        <v>11213</v>
      </c>
      <c r="DH3120" s="4">
        <v>303116</v>
      </c>
      <c r="DI3120" s="4">
        <v>6116</v>
      </c>
      <c r="DJ3120" s="29">
        <v>2545560</v>
      </c>
      <c r="DK3120" s="4" t="s">
        <v>17</v>
      </c>
      <c r="DL3120" s="10" t="s">
        <v>2778</v>
      </c>
      <c r="DM3120" s="30">
        <v>5</v>
      </c>
      <c r="DN3120" s="10">
        <v>0.1588</v>
      </c>
      <c r="DO3120" s="30">
        <v>3</v>
      </c>
      <c r="DP3120" s="10">
        <v>0.14460000000000001</v>
      </c>
      <c r="DQ3120" s="30">
        <v>2</v>
      </c>
      <c r="DR3120" s="4">
        <v>61.573</v>
      </c>
      <c r="DS3120" s="31">
        <v>6.1573000000000003E-2</v>
      </c>
      <c r="DT3120" s="4" t="s">
        <v>120</v>
      </c>
      <c r="DU3120" s="4" t="s">
        <v>117</v>
      </c>
      <c r="DV3120" s="4">
        <v>4.1200000000000001E-2</v>
      </c>
      <c r="DW3120" s="31">
        <v>0.68666499999999997</v>
      </c>
      <c r="DX3120" s="4" t="s">
        <v>118</v>
      </c>
      <c r="DY3120" s="4" t="s">
        <v>117</v>
      </c>
      <c r="DZ3120" s="4">
        <v>6.4600000000000005E-2</v>
      </c>
      <c r="EA3120" s="31">
        <v>0.92278099999999996</v>
      </c>
      <c r="EB3120" s="4" t="s">
        <v>118</v>
      </c>
      <c r="EC3120" s="4" t="s">
        <v>117</v>
      </c>
      <c r="EE3120" s="4" t="b">
        <f t="shared" si="1204"/>
        <v>1</v>
      </c>
      <c r="EF3120" s="4" t="b">
        <f t="shared" si="1205"/>
        <v>1</v>
      </c>
      <c r="EG3120" s="4" t="b">
        <f t="shared" si="1206"/>
        <v>1</v>
      </c>
      <c r="EH3120" s="4" t="b">
        <f t="shared" si="1207"/>
        <v>1</v>
      </c>
      <c r="EI3120" s="4" t="b">
        <f t="shared" si="1208"/>
        <v>1</v>
      </c>
      <c r="EJ3120" s="4" t="b">
        <f t="shared" si="1209"/>
        <v>1</v>
      </c>
    </row>
    <row r="3121" spans="69:140" ht="45" x14ac:dyDescent="0.25">
      <c r="BQ3121" s="4" t="s">
        <v>7133</v>
      </c>
      <c r="BR3121" s="4" t="s">
        <v>11214</v>
      </c>
      <c r="BS3121" s="4" t="s">
        <v>70</v>
      </c>
      <c r="BT3121" s="4" t="s">
        <v>15295</v>
      </c>
      <c r="BU3121" s="4">
        <v>303117</v>
      </c>
      <c r="BV3121" s="4" t="s">
        <v>30</v>
      </c>
      <c r="BW3121" s="4">
        <v>1825324</v>
      </c>
      <c r="BX3121" s="10">
        <v>2856.8769886534201</v>
      </c>
      <c r="BY3121" s="4">
        <f t="shared" si="1192"/>
        <v>643.12301134657991</v>
      </c>
      <c r="BZ3121" s="3">
        <f t="shared" si="1193"/>
        <v>64.312301134657986</v>
      </c>
      <c r="CA3121" s="3">
        <v>1000</v>
      </c>
      <c r="CB3121" s="4">
        <v>3500</v>
      </c>
      <c r="CC3121" s="8" t="str">
        <f t="shared" si="1194"/>
        <v>High Headroom</v>
      </c>
      <c r="CD3121" s="10">
        <v>4</v>
      </c>
      <c r="CE3121" s="10">
        <v>8.4496265257800005E-2</v>
      </c>
      <c r="CF3121" s="4">
        <f t="shared" si="1195"/>
        <v>5.5503734742200009E-2</v>
      </c>
      <c r="CG3121" s="3">
        <f t="shared" si="1196"/>
        <v>92.50622457033333</v>
      </c>
      <c r="CH3121" s="3">
        <v>6.0000000000000012E-2</v>
      </c>
      <c r="CI3121" s="4">
        <v>0.14000000000000001</v>
      </c>
      <c r="CJ3121" s="8" t="str">
        <f t="shared" si="1197"/>
        <v>High Headroom</v>
      </c>
      <c r="CK3121" s="10">
        <v>2</v>
      </c>
      <c r="CL3121" s="4">
        <v>392.92947481539301</v>
      </c>
      <c r="CM3121" s="4">
        <f t="shared" si="1198"/>
        <v>107.07052518460699</v>
      </c>
      <c r="CN3121" s="8">
        <f t="shared" si="1199"/>
        <v>21.414105036921399</v>
      </c>
      <c r="CO3121" s="3">
        <v>500</v>
      </c>
      <c r="CP3121" s="4">
        <v>500</v>
      </c>
      <c r="CQ3121" s="8" t="str">
        <f t="shared" si="1200"/>
        <v>Low Headroom</v>
      </c>
      <c r="CR3121" s="4">
        <v>1</v>
      </c>
      <c r="CS3121" s="4">
        <v>2.25</v>
      </c>
      <c r="CT3121" s="10">
        <v>0.1924579792843</v>
      </c>
      <c r="CU3121" s="4">
        <f t="shared" si="1201"/>
        <v>4.2457979284300007E-2</v>
      </c>
      <c r="CV3121" s="4">
        <f t="shared" si="1202"/>
        <v>28.305319522866672</v>
      </c>
      <c r="CW3121" s="4">
        <v>0.15</v>
      </c>
      <c r="CX3121" s="4">
        <v>0.15</v>
      </c>
      <c r="CY3121" s="8" t="str">
        <f t="shared" si="1203"/>
        <v>Low Headroom</v>
      </c>
      <c r="CZ3121" s="10">
        <v>1</v>
      </c>
      <c r="DC3121" s="4" t="s">
        <v>115</v>
      </c>
      <c r="DD3121" s="4" t="s">
        <v>7133</v>
      </c>
      <c r="DE3121" s="4"/>
      <c r="DF3121" s="4" t="s">
        <v>30</v>
      </c>
      <c r="DG3121" s="4" t="s">
        <v>11214</v>
      </c>
      <c r="DH3121" s="4">
        <v>303117</v>
      </c>
      <c r="DI3121" s="4">
        <v>6117</v>
      </c>
      <c r="DJ3121" s="29">
        <v>1825324</v>
      </c>
      <c r="DK3121" s="4" t="s">
        <v>17</v>
      </c>
      <c r="DL3121" s="10" t="s">
        <v>2779</v>
      </c>
      <c r="DM3121" s="30">
        <v>4</v>
      </c>
      <c r="DN3121" s="10">
        <v>8.4500000000000006E-2</v>
      </c>
      <c r="DO3121" s="30">
        <v>2</v>
      </c>
      <c r="DP3121" s="10">
        <v>0.1925</v>
      </c>
      <c r="DQ3121" s="30">
        <v>1</v>
      </c>
      <c r="DR3121" s="4">
        <v>643.12300000000005</v>
      </c>
      <c r="DS3121" s="31">
        <v>0.64312299999999989</v>
      </c>
      <c r="DT3121" s="4" t="s">
        <v>118</v>
      </c>
      <c r="DU3121" s="4" t="s">
        <v>117</v>
      </c>
      <c r="DV3121" s="4">
        <v>5.5500000000000001E-2</v>
      </c>
      <c r="DW3121" s="31">
        <v>0.92506200000000005</v>
      </c>
      <c r="DX3121" s="4" t="s">
        <v>118</v>
      </c>
      <c r="DY3121" s="4" t="s">
        <v>117</v>
      </c>
      <c r="DZ3121" s="4">
        <v>4.2500000000000003E-2</v>
      </c>
      <c r="EA3121" s="31">
        <v>0.283053</v>
      </c>
      <c r="EB3121" s="4" t="s">
        <v>120</v>
      </c>
      <c r="EC3121" s="4" t="s">
        <v>117</v>
      </c>
      <c r="EE3121" s="4" t="b">
        <f t="shared" si="1204"/>
        <v>1</v>
      </c>
      <c r="EF3121" s="4" t="b">
        <f t="shared" si="1205"/>
        <v>1</v>
      </c>
      <c r="EG3121" s="4" t="b">
        <f t="shared" si="1206"/>
        <v>1</v>
      </c>
      <c r="EH3121" s="4" t="b">
        <f t="shared" si="1207"/>
        <v>1</v>
      </c>
      <c r="EI3121" s="4" t="b">
        <f t="shared" si="1208"/>
        <v>1</v>
      </c>
      <c r="EJ3121" s="4" t="b">
        <f t="shared" si="1209"/>
        <v>1</v>
      </c>
    </row>
    <row r="3122" spans="69:140" ht="45" x14ac:dyDescent="0.25">
      <c r="BQ3122" s="4" t="s">
        <v>7134</v>
      </c>
      <c r="BR3122" s="4" t="s">
        <v>11215</v>
      </c>
      <c r="BS3122" s="4" t="s">
        <v>70</v>
      </c>
      <c r="BT3122" s="4" t="s">
        <v>15296</v>
      </c>
      <c r="BU3122" s="4">
        <v>303118</v>
      </c>
      <c r="BV3122" s="4" t="s">
        <v>26</v>
      </c>
      <c r="BW3122" s="4">
        <v>1236950</v>
      </c>
      <c r="BX3122" s="10">
        <v>876.495132127955</v>
      </c>
      <c r="BY3122" s="4">
        <f t="shared" si="1192"/>
        <v>623.504867872045</v>
      </c>
      <c r="BZ3122" s="3">
        <f t="shared" si="1193"/>
        <v>62.350486787204495</v>
      </c>
      <c r="CA3122" s="3">
        <v>1000</v>
      </c>
      <c r="CB3122" s="4">
        <v>1500</v>
      </c>
      <c r="CC3122" s="8" t="str">
        <f t="shared" si="1194"/>
        <v>High Headroom</v>
      </c>
      <c r="CD3122" s="10">
        <v>2</v>
      </c>
      <c r="CE3122" s="10">
        <v>0.14349949164440001</v>
      </c>
      <c r="CF3122" s="4">
        <f t="shared" si="1195"/>
        <v>5.6500508355599999E-2</v>
      </c>
      <c r="CG3122" s="3">
        <f t="shared" si="1196"/>
        <v>94.167513925999998</v>
      </c>
      <c r="CH3122" s="3">
        <v>0.06</v>
      </c>
      <c r="CI3122" s="4">
        <v>0.2</v>
      </c>
      <c r="CJ3122" s="8" t="str">
        <f t="shared" si="1197"/>
        <v>High Headroom</v>
      </c>
      <c r="CK3122" s="10">
        <v>3</v>
      </c>
      <c r="CL3122" s="4">
        <v>539.37181270282804</v>
      </c>
      <c r="CM3122" s="4">
        <f t="shared" si="1198"/>
        <v>960.62818729717196</v>
      </c>
      <c r="CN3122" s="8">
        <f t="shared" si="1199"/>
        <v>96.062818729717193</v>
      </c>
      <c r="CO3122" s="3">
        <v>1000</v>
      </c>
      <c r="CP3122" s="4">
        <v>1500</v>
      </c>
      <c r="CQ3122" s="8" t="str">
        <f t="shared" si="1200"/>
        <v>High Headroom</v>
      </c>
      <c r="CR3122" s="4">
        <v>2</v>
      </c>
      <c r="CS3122" s="4">
        <v>2.5</v>
      </c>
      <c r="CT3122" s="10">
        <v>0.42952364197889997</v>
      </c>
      <c r="CU3122" s="4">
        <f t="shared" si="1201"/>
        <v>0.27952364197890001</v>
      </c>
      <c r="CV3122" s="4">
        <f t="shared" si="1202"/>
        <v>186.3490946526</v>
      </c>
      <c r="CW3122" s="4">
        <v>0.15</v>
      </c>
      <c r="CX3122" s="4">
        <v>0.15</v>
      </c>
      <c r="CY3122" s="8" t="str">
        <f t="shared" si="1203"/>
        <v>High Headroom</v>
      </c>
      <c r="CZ3122" s="10">
        <v>1</v>
      </c>
      <c r="DC3122" s="4" t="s">
        <v>115</v>
      </c>
      <c r="DD3122" s="4" t="s">
        <v>7134</v>
      </c>
      <c r="DE3122" s="4"/>
      <c r="DF3122" s="4" t="s">
        <v>26</v>
      </c>
      <c r="DG3122" s="4" t="s">
        <v>11215</v>
      </c>
      <c r="DH3122" s="4">
        <v>303118</v>
      </c>
      <c r="DI3122" s="4">
        <v>6118</v>
      </c>
      <c r="DJ3122" s="29">
        <v>1236950</v>
      </c>
      <c r="DK3122" s="4" t="s">
        <v>17</v>
      </c>
      <c r="DL3122" s="10">
        <v>876.49509999999998</v>
      </c>
      <c r="DM3122" s="30">
        <v>2</v>
      </c>
      <c r="DN3122" s="10">
        <v>0.14349999999999999</v>
      </c>
      <c r="DO3122" s="30">
        <v>3</v>
      </c>
      <c r="DP3122" s="10">
        <v>0.42949999999999999</v>
      </c>
      <c r="DQ3122" s="30">
        <v>1</v>
      </c>
      <c r="DR3122" s="4">
        <v>623.50490000000002</v>
      </c>
      <c r="DS3122" s="31">
        <v>0.62350499999999998</v>
      </c>
      <c r="DT3122" s="4" t="s">
        <v>118</v>
      </c>
      <c r="DU3122" s="4" t="s">
        <v>117</v>
      </c>
      <c r="DV3122" s="4">
        <v>5.6500000000000002E-2</v>
      </c>
      <c r="DW3122" s="31">
        <v>0.94167500000000004</v>
      </c>
      <c r="DX3122" s="4" t="s">
        <v>118</v>
      </c>
      <c r="DY3122" s="4" t="s">
        <v>117</v>
      </c>
      <c r="DZ3122" s="4">
        <v>0.27950000000000003</v>
      </c>
      <c r="EA3122" s="31">
        <v>1.863491</v>
      </c>
      <c r="EB3122" s="4" t="s">
        <v>118</v>
      </c>
      <c r="EC3122" s="4" t="s">
        <v>117</v>
      </c>
      <c r="EE3122" s="4" t="b">
        <f t="shared" si="1204"/>
        <v>1</v>
      </c>
      <c r="EF3122" s="4" t="b">
        <f t="shared" si="1205"/>
        <v>1</v>
      </c>
      <c r="EG3122" s="4" t="b">
        <f t="shared" si="1206"/>
        <v>1</v>
      </c>
      <c r="EH3122" s="4" t="b">
        <f t="shared" si="1207"/>
        <v>1</v>
      </c>
      <c r="EI3122" s="4" t="b">
        <f t="shared" si="1208"/>
        <v>1</v>
      </c>
      <c r="EJ3122" s="4" t="b">
        <f t="shared" si="1209"/>
        <v>1</v>
      </c>
    </row>
    <row r="3123" spans="69:140" ht="45" x14ac:dyDescent="0.25">
      <c r="BQ3123" s="4" t="s">
        <v>7135</v>
      </c>
      <c r="BR3123" s="4" t="s">
        <v>11216</v>
      </c>
      <c r="BS3123" s="4" t="s">
        <v>70</v>
      </c>
      <c r="BT3123" s="4" t="s">
        <v>15297</v>
      </c>
      <c r="BU3123" s="4">
        <v>303119</v>
      </c>
      <c r="BV3123" s="4" t="s">
        <v>23</v>
      </c>
      <c r="BW3123" s="4">
        <v>900344700</v>
      </c>
      <c r="BX3123" s="10">
        <v>3439.00532268796</v>
      </c>
      <c r="BY3123" s="4">
        <f t="shared" si="1192"/>
        <v>60.994677312040039</v>
      </c>
      <c r="BZ3123" s="3">
        <f t="shared" si="1193"/>
        <v>6.0994677312040038</v>
      </c>
      <c r="CA3123" s="3">
        <v>1000</v>
      </c>
      <c r="CB3123" s="4">
        <v>3500</v>
      </c>
      <c r="CC3123" s="8" t="str">
        <f t="shared" si="1194"/>
        <v>Low Headroom</v>
      </c>
      <c r="CD3123" s="10">
        <v>4</v>
      </c>
      <c r="CE3123" s="10">
        <v>0.12368347827200001</v>
      </c>
      <c r="CF3123" s="4">
        <f t="shared" si="1195"/>
        <v>1.6316521728000008E-2</v>
      </c>
      <c r="CG3123" s="3">
        <f t="shared" si="1196"/>
        <v>27.194202880000006</v>
      </c>
      <c r="CH3123" s="3">
        <v>6.0000000000000012E-2</v>
      </c>
      <c r="CI3123" s="4">
        <v>0.14000000000000001</v>
      </c>
      <c r="CJ3123" s="8" t="str">
        <f t="shared" si="1197"/>
        <v>Low Headroom</v>
      </c>
      <c r="CK3123" s="10">
        <v>2</v>
      </c>
      <c r="CL3123" s="4">
        <v>1813.1650931470399</v>
      </c>
      <c r="CM3123" s="4">
        <f t="shared" si="1198"/>
        <v>686.8349068529601</v>
      </c>
      <c r="CN3123" s="8">
        <f t="shared" si="1199"/>
        <v>68.683490685296007</v>
      </c>
      <c r="CO3123" s="3">
        <v>1000</v>
      </c>
      <c r="CP3123" s="4">
        <v>2500</v>
      </c>
      <c r="CQ3123" s="8" t="str">
        <f t="shared" si="1200"/>
        <v>High Headroom</v>
      </c>
      <c r="CR3123" s="4">
        <v>3</v>
      </c>
      <c r="CS3123" s="4">
        <v>2.75</v>
      </c>
      <c r="CT3123" s="10">
        <v>0.12516510619400001</v>
      </c>
      <c r="CU3123" s="4">
        <f t="shared" si="1201"/>
        <v>4.5165106194000007E-2</v>
      </c>
      <c r="CV3123" s="4">
        <f t="shared" si="1202"/>
        <v>64.521580277142874</v>
      </c>
      <c r="CW3123" s="4">
        <v>6.9999999999999993E-2</v>
      </c>
      <c r="CX3123" s="4">
        <v>0.08</v>
      </c>
      <c r="CY3123" s="8" t="str">
        <f t="shared" si="1203"/>
        <v>High Headroom</v>
      </c>
      <c r="CZ3123" s="10">
        <v>2</v>
      </c>
      <c r="DC3123" s="4" t="s">
        <v>115</v>
      </c>
      <c r="DD3123" s="4" t="s">
        <v>7135</v>
      </c>
      <c r="DE3123" s="4"/>
      <c r="DF3123" s="4" t="s">
        <v>23</v>
      </c>
      <c r="DG3123" s="4" t="s">
        <v>11216</v>
      </c>
      <c r="DH3123" s="4">
        <v>303119</v>
      </c>
      <c r="DI3123" s="4">
        <v>6119</v>
      </c>
      <c r="DJ3123" s="29">
        <v>900344700</v>
      </c>
      <c r="DK3123" s="4" t="s">
        <v>17</v>
      </c>
      <c r="DL3123" s="10" t="s">
        <v>2780</v>
      </c>
      <c r="DM3123" s="30">
        <v>4</v>
      </c>
      <c r="DN3123" s="10">
        <v>0.1237</v>
      </c>
      <c r="DO3123" s="30">
        <v>2</v>
      </c>
      <c r="DP3123" s="10">
        <v>0.12520000000000001</v>
      </c>
      <c r="DQ3123" s="30">
        <v>2</v>
      </c>
      <c r="DR3123" s="4">
        <v>60.994700000000002</v>
      </c>
      <c r="DS3123" s="31">
        <v>6.0995000000000001E-2</v>
      </c>
      <c r="DT3123" s="4" t="s">
        <v>120</v>
      </c>
      <c r="DU3123" s="4" t="s">
        <v>117</v>
      </c>
      <c r="DV3123" s="4">
        <v>1.6299999999999999E-2</v>
      </c>
      <c r="DW3123" s="31">
        <v>0.27194199999999996</v>
      </c>
      <c r="DX3123" s="4" t="s">
        <v>120</v>
      </c>
      <c r="DY3123" s="4" t="s">
        <v>117</v>
      </c>
      <c r="DZ3123" s="4">
        <v>4.5199999999999997E-2</v>
      </c>
      <c r="EA3123" s="31">
        <v>0.64521600000000001</v>
      </c>
      <c r="EB3123" s="4" t="s">
        <v>118</v>
      </c>
      <c r="EC3123" s="4" t="s">
        <v>117</v>
      </c>
      <c r="EE3123" s="4" t="b">
        <f t="shared" si="1204"/>
        <v>1</v>
      </c>
      <c r="EF3123" s="4" t="b">
        <f t="shared" si="1205"/>
        <v>1</v>
      </c>
      <c r="EG3123" s="4" t="b">
        <f t="shared" si="1206"/>
        <v>1</v>
      </c>
      <c r="EH3123" s="4" t="b">
        <f t="shared" si="1207"/>
        <v>1</v>
      </c>
      <c r="EI3123" s="4" t="b">
        <f t="shared" si="1208"/>
        <v>1</v>
      </c>
      <c r="EJ3123" s="4" t="b">
        <f t="shared" si="1209"/>
        <v>1</v>
      </c>
    </row>
    <row r="3124" spans="69:140" ht="60" x14ac:dyDescent="0.25">
      <c r="BQ3124" s="4" t="s">
        <v>7136</v>
      </c>
      <c r="BR3124" s="4" t="s">
        <v>11217</v>
      </c>
      <c r="BS3124" s="4" t="s">
        <v>70</v>
      </c>
      <c r="BT3124" s="4" t="s">
        <v>15298</v>
      </c>
      <c r="BU3124" s="4">
        <v>303120</v>
      </c>
      <c r="BV3124" s="4" t="s">
        <v>52</v>
      </c>
      <c r="BW3124" s="4">
        <v>2267600</v>
      </c>
      <c r="BX3124" s="10">
        <v>307.81413182399098</v>
      </c>
      <c r="BY3124" s="4">
        <f t="shared" si="1192"/>
        <v>192.18586817600902</v>
      </c>
      <c r="BZ3124" s="3">
        <f t="shared" si="1193"/>
        <v>38.437173635201802</v>
      </c>
      <c r="CA3124" s="3">
        <v>500</v>
      </c>
      <c r="CB3124" s="4">
        <v>500</v>
      </c>
      <c r="CC3124" s="8" t="str">
        <f t="shared" si="1194"/>
        <v>Moderate Headroom</v>
      </c>
      <c r="CD3124" s="10">
        <v>1</v>
      </c>
      <c r="CE3124" s="10">
        <v>0.13743038981700001</v>
      </c>
      <c r="CF3124" s="4">
        <f t="shared" si="1195"/>
        <v>2.569610183000004E-3</v>
      </c>
      <c r="CG3124" s="3">
        <f t="shared" si="1196"/>
        <v>4.2826836383333395</v>
      </c>
      <c r="CH3124" s="3">
        <v>6.0000000000000012E-2</v>
      </c>
      <c r="CI3124" s="4">
        <v>0.14000000000000001</v>
      </c>
      <c r="CJ3124" s="8" t="str">
        <f t="shared" si="1197"/>
        <v>Low Headroom</v>
      </c>
      <c r="CK3124" s="10">
        <v>2</v>
      </c>
      <c r="CL3124" s="4">
        <v>279.62211573849999</v>
      </c>
      <c r="CM3124" s="4">
        <f t="shared" si="1198"/>
        <v>220.37788426150001</v>
      </c>
      <c r="CN3124" s="8">
        <f t="shared" si="1199"/>
        <v>44.075576852300003</v>
      </c>
      <c r="CO3124" s="3">
        <v>500</v>
      </c>
      <c r="CP3124" s="4">
        <v>500</v>
      </c>
      <c r="CQ3124" s="8" t="str">
        <f t="shared" si="1200"/>
        <v>Moderate Headroom</v>
      </c>
      <c r="CR3124" s="4">
        <v>1</v>
      </c>
      <c r="CS3124" s="4">
        <v>1.5</v>
      </c>
      <c r="CT3124" s="10">
        <v>0.47309573724670001</v>
      </c>
      <c r="CU3124" s="4">
        <f t="shared" si="1201"/>
        <v>0.32309573724670004</v>
      </c>
      <c r="CV3124" s="4">
        <f t="shared" si="1202"/>
        <v>215.3971581644667</v>
      </c>
      <c r="CW3124" s="4">
        <v>0.15</v>
      </c>
      <c r="CX3124" s="4">
        <v>0.15</v>
      </c>
      <c r="CY3124" s="8" t="str">
        <f t="shared" si="1203"/>
        <v>High Headroom</v>
      </c>
      <c r="CZ3124" s="10">
        <v>1</v>
      </c>
      <c r="DC3124" s="4" t="s">
        <v>115</v>
      </c>
      <c r="DD3124" s="4" t="s">
        <v>7136</v>
      </c>
      <c r="DE3124" s="4"/>
      <c r="DF3124" s="4" t="s">
        <v>52</v>
      </c>
      <c r="DG3124" s="4" t="s">
        <v>11217</v>
      </c>
      <c r="DH3124" s="4">
        <v>303120</v>
      </c>
      <c r="DI3124" s="4">
        <v>6120</v>
      </c>
      <c r="DJ3124" s="29">
        <v>2267600</v>
      </c>
      <c r="DK3124" s="4" t="s">
        <v>17</v>
      </c>
      <c r="DL3124" s="10">
        <v>307.8141</v>
      </c>
      <c r="DM3124" s="30">
        <v>1</v>
      </c>
      <c r="DN3124" s="10">
        <v>0.13739999999999999</v>
      </c>
      <c r="DO3124" s="30">
        <v>2</v>
      </c>
      <c r="DP3124" s="10">
        <v>0.47310000000000002</v>
      </c>
      <c r="DQ3124" s="30">
        <v>1</v>
      </c>
      <c r="DR3124" s="4">
        <v>192.1859</v>
      </c>
      <c r="DS3124" s="31">
        <v>0.38437199999999999</v>
      </c>
      <c r="DT3124" s="4" t="s">
        <v>116</v>
      </c>
      <c r="DU3124" s="4" t="s">
        <v>117</v>
      </c>
      <c r="DV3124" s="4">
        <v>2.5999999999999999E-3</v>
      </c>
      <c r="DW3124" s="31">
        <v>4.2827000000000004E-2</v>
      </c>
      <c r="DX3124" s="4" t="s">
        <v>120</v>
      </c>
      <c r="DY3124" s="4" t="s">
        <v>117</v>
      </c>
      <c r="DZ3124" s="4">
        <v>0.3231</v>
      </c>
      <c r="EA3124" s="31">
        <v>2.153972</v>
      </c>
      <c r="EB3124" s="4" t="s">
        <v>118</v>
      </c>
      <c r="EC3124" s="4" t="s">
        <v>117</v>
      </c>
      <c r="EE3124" s="4" t="b">
        <f t="shared" si="1204"/>
        <v>1</v>
      </c>
      <c r="EF3124" s="4" t="b">
        <f t="shared" si="1205"/>
        <v>1</v>
      </c>
      <c r="EG3124" s="4" t="b">
        <f t="shared" si="1206"/>
        <v>1</v>
      </c>
      <c r="EH3124" s="4" t="b">
        <f t="shared" si="1207"/>
        <v>1</v>
      </c>
      <c r="EI3124" s="4" t="b">
        <f t="shared" si="1208"/>
        <v>1</v>
      </c>
      <c r="EJ3124" s="4" t="b">
        <f t="shared" si="1209"/>
        <v>1</v>
      </c>
    </row>
    <row r="3125" spans="69:140" ht="45" x14ac:dyDescent="0.25">
      <c r="BQ3125" s="4" t="s">
        <v>7137</v>
      </c>
      <c r="BR3125" s="4" t="s">
        <v>11218</v>
      </c>
      <c r="BS3125" s="4" t="s">
        <v>70</v>
      </c>
      <c r="BT3125" s="4" t="s">
        <v>15299</v>
      </c>
      <c r="BU3125" s="4">
        <v>303121</v>
      </c>
      <c r="BV3125" s="4" t="s">
        <v>55</v>
      </c>
      <c r="BW3125" s="4">
        <v>2752558</v>
      </c>
      <c r="BX3125" s="10">
        <v>5519.2307692307704</v>
      </c>
      <c r="BY3125" s="4" t="str">
        <f t="shared" si="1192"/>
        <v>Bottomed Out</v>
      </c>
      <c r="BZ3125" s="3" t="str">
        <f t="shared" si="1193"/>
        <v>Bottomed Out</v>
      </c>
      <c r="CA3125" s="3" t="s">
        <v>72</v>
      </c>
      <c r="CB3125" s="4" t="s">
        <v>4015</v>
      </c>
      <c r="CC3125" s="8" t="str">
        <f t="shared" si="1194"/>
        <v>At the lowest level</v>
      </c>
      <c r="CD3125" s="10">
        <v>6</v>
      </c>
      <c r="CE3125" s="10">
        <v>0.11217510259919999</v>
      </c>
      <c r="CF3125" s="4">
        <f t="shared" si="1195"/>
        <v>2.7824897400800019E-2</v>
      </c>
      <c r="CG3125" s="3">
        <f t="shared" si="1196"/>
        <v>46.374829001333353</v>
      </c>
      <c r="CH3125" s="3">
        <v>6.0000000000000012E-2</v>
      </c>
      <c r="CI3125" s="4">
        <v>0.14000000000000001</v>
      </c>
      <c r="CJ3125" s="8" t="str">
        <f t="shared" si="1197"/>
        <v>Moderate Headroom</v>
      </c>
      <c r="CK3125" s="10">
        <v>2</v>
      </c>
      <c r="CL3125" s="4" t="s">
        <v>72</v>
      </c>
      <c r="CM3125" s="4" t="str">
        <f t="shared" si="1198"/>
        <v>Bottomed Out</v>
      </c>
      <c r="CN3125" s="8" t="str">
        <f t="shared" si="1199"/>
        <v>Bottomed Out</v>
      </c>
      <c r="CO3125" s="3" t="s">
        <v>72</v>
      </c>
      <c r="CP3125" s="4" t="s">
        <v>4015</v>
      </c>
      <c r="CQ3125" s="8" t="str">
        <f t="shared" si="1200"/>
        <v>At the lowest level</v>
      </c>
      <c r="CR3125" s="4">
        <v>6</v>
      </c>
      <c r="CS3125" s="4">
        <v>4</v>
      </c>
      <c r="CT3125" s="10">
        <v>1.1454046639232001</v>
      </c>
      <c r="CU3125" s="4">
        <f t="shared" si="1201"/>
        <v>0.99540466392320004</v>
      </c>
      <c r="CV3125" s="4">
        <f t="shared" si="1202"/>
        <v>663.60310928213335</v>
      </c>
      <c r="CW3125" s="4">
        <v>0.15</v>
      </c>
      <c r="CX3125" s="4">
        <v>0.15</v>
      </c>
      <c r="CY3125" s="8" t="str">
        <f t="shared" si="1203"/>
        <v>High Headroom</v>
      </c>
      <c r="CZ3125" s="10">
        <v>1</v>
      </c>
      <c r="DC3125" s="4" t="s">
        <v>115</v>
      </c>
      <c r="DD3125" s="4" t="s">
        <v>7137</v>
      </c>
      <c r="DE3125" s="4"/>
      <c r="DF3125" s="4" t="s">
        <v>55</v>
      </c>
      <c r="DG3125" s="4" t="s">
        <v>11218</v>
      </c>
      <c r="DH3125" s="4">
        <v>303121</v>
      </c>
      <c r="DI3125" s="4">
        <v>6121</v>
      </c>
      <c r="DJ3125" s="29">
        <v>2752558</v>
      </c>
      <c r="DK3125" s="4" t="s">
        <v>17</v>
      </c>
      <c r="DL3125" s="10" t="s">
        <v>2781</v>
      </c>
      <c r="DM3125" s="30">
        <v>6</v>
      </c>
      <c r="DN3125" s="10">
        <v>0.11219999999999999</v>
      </c>
      <c r="DO3125" s="30">
        <v>2</v>
      </c>
      <c r="DP3125" s="10">
        <v>1.1454</v>
      </c>
      <c r="DQ3125" s="30">
        <v>1</v>
      </c>
      <c r="DR3125" s="4" t="s">
        <v>2782</v>
      </c>
      <c r="DS3125" s="4"/>
      <c r="DT3125" s="4" t="s">
        <v>124</v>
      </c>
      <c r="DU3125" s="4" t="s">
        <v>125</v>
      </c>
      <c r="DV3125" s="4">
        <v>2.7799999999999998E-2</v>
      </c>
      <c r="DW3125" s="31">
        <v>0.46374799999999999</v>
      </c>
      <c r="DX3125" s="4" t="s">
        <v>116</v>
      </c>
      <c r="DY3125" s="4" t="s">
        <v>117</v>
      </c>
      <c r="DZ3125" s="4">
        <v>0.99539999999999995</v>
      </c>
      <c r="EA3125" s="31">
        <v>6.636031</v>
      </c>
      <c r="EB3125" s="4" t="s">
        <v>118</v>
      </c>
      <c r="EC3125" s="4" t="s">
        <v>117</v>
      </c>
      <c r="EE3125" s="4" t="b">
        <f t="shared" si="1204"/>
        <v>1</v>
      </c>
      <c r="EF3125" s="4" t="b">
        <f t="shared" si="1205"/>
        <v>1</v>
      </c>
      <c r="EG3125" s="4" t="b">
        <f t="shared" si="1206"/>
        <v>1</v>
      </c>
      <c r="EH3125" s="4" t="b">
        <f t="shared" si="1207"/>
        <v>1</v>
      </c>
      <c r="EI3125" s="4" t="b">
        <f t="shared" si="1208"/>
        <v>1</v>
      </c>
      <c r="EJ3125" s="4" t="b">
        <f t="shared" si="1209"/>
        <v>1</v>
      </c>
    </row>
    <row r="3126" spans="69:140" ht="45" x14ac:dyDescent="0.25">
      <c r="BQ3126" s="4" t="s">
        <v>7138</v>
      </c>
      <c r="BR3126" s="4" t="s">
        <v>11219</v>
      </c>
      <c r="BS3126" s="4" t="s">
        <v>70</v>
      </c>
      <c r="BT3126" s="4" t="s">
        <v>15300</v>
      </c>
      <c r="BU3126" s="4">
        <v>303122</v>
      </c>
      <c r="BV3126" s="4" t="s">
        <v>49</v>
      </c>
      <c r="BW3126" s="4">
        <v>4227552</v>
      </c>
      <c r="BX3126" s="10">
        <v>250.4043998706</v>
      </c>
      <c r="BY3126" s="4">
        <f t="shared" si="1192"/>
        <v>249.5956001294</v>
      </c>
      <c r="BZ3126" s="3">
        <f t="shared" si="1193"/>
        <v>49.919120025879998</v>
      </c>
      <c r="CA3126" s="3">
        <v>500</v>
      </c>
      <c r="CB3126" s="4">
        <v>500</v>
      </c>
      <c r="CC3126" s="8" t="str">
        <f t="shared" si="1194"/>
        <v>Moderate Headroom</v>
      </c>
      <c r="CD3126" s="10">
        <v>1</v>
      </c>
      <c r="CE3126" s="10">
        <v>9.3911973996000001E-2</v>
      </c>
      <c r="CF3126" s="4">
        <f t="shared" si="1195"/>
        <v>4.6088026004000013E-2</v>
      </c>
      <c r="CG3126" s="3">
        <f t="shared" si="1196"/>
        <v>76.813376673333352</v>
      </c>
      <c r="CH3126" s="3">
        <v>6.0000000000000012E-2</v>
      </c>
      <c r="CI3126" s="4">
        <v>0.14000000000000001</v>
      </c>
      <c r="CJ3126" s="8" t="str">
        <f t="shared" si="1197"/>
        <v>High Headroom</v>
      </c>
      <c r="CK3126" s="10">
        <v>2</v>
      </c>
      <c r="CL3126" s="4">
        <v>79.5211905532</v>
      </c>
      <c r="CM3126" s="4">
        <f t="shared" si="1198"/>
        <v>420.47880944680003</v>
      </c>
      <c r="CN3126" s="8">
        <f t="shared" si="1199"/>
        <v>84.095761889360006</v>
      </c>
      <c r="CO3126" s="3">
        <v>500</v>
      </c>
      <c r="CP3126" s="4">
        <v>500</v>
      </c>
      <c r="CQ3126" s="8" t="str">
        <f t="shared" si="1200"/>
        <v>High Headroom</v>
      </c>
      <c r="CR3126" s="4">
        <v>1</v>
      </c>
      <c r="CS3126" s="4">
        <v>1.5</v>
      </c>
      <c r="CT3126" s="10">
        <v>0.42018348624000001</v>
      </c>
      <c r="CU3126" s="4">
        <f t="shared" si="1201"/>
        <v>0.27018348623999999</v>
      </c>
      <c r="CV3126" s="4">
        <f t="shared" si="1202"/>
        <v>180.12232416000001</v>
      </c>
      <c r="CW3126" s="4">
        <v>0.15</v>
      </c>
      <c r="CX3126" s="4">
        <v>0.15</v>
      </c>
      <c r="CY3126" s="8" t="str">
        <f t="shared" si="1203"/>
        <v>High Headroom</v>
      </c>
      <c r="CZ3126" s="10">
        <v>1</v>
      </c>
      <c r="DC3126" s="4" t="s">
        <v>115</v>
      </c>
      <c r="DD3126" s="4" t="s">
        <v>7138</v>
      </c>
      <c r="DE3126" s="4"/>
      <c r="DF3126" s="4" t="s">
        <v>49</v>
      </c>
      <c r="DG3126" s="4" t="s">
        <v>11219</v>
      </c>
      <c r="DH3126" s="4">
        <v>303122</v>
      </c>
      <c r="DI3126" s="4">
        <v>6122</v>
      </c>
      <c r="DJ3126" s="29">
        <v>4227552</v>
      </c>
      <c r="DK3126" s="4" t="s">
        <v>17</v>
      </c>
      <c r="DL3126" s="10">
        <v>250.40440000000001</v>
      </c>
      <c r="DM3126" s="30">
        <v>1</v>
      </c>
      <c r="DN3126" s="10">
        <v>9.3899999999999997E-2</v>
      </c>
      <c r="DO3126" s="30">
        <v>2</v>
      </c>
      <c r="DP3126" s="10">
        <v>0.42020000000000002</v>
      </c>
      <c r="DQ3126" s="30">
        <v>1</v>
      </c>
      <c r="DR3126" s="4">
        <v>249.59559999999999</v>
      </c>
      <c r="DS3126" s="31">
        <v>0.499191</v>
      </c>
      <c r="DT3126" s="4" t="s">
        <v>116</v>
      </c>
      <c r="DU3126" s="4" t="s">
        <v>117</v>
      </c>
      <c r="DV3126" s="4">
        <v>4.6100000000000002E-2</v>
      </c>
      <c r="DW3126" s="31">
        <v>0.76813399999999998</v>
      </c>
      <c r="DX3126" s="4" t="s">
        <v>118</v>
      </c>
      <c r="DY3126" s="4" t="s">
        <v>117</v>
      </c>
      <c r="DZ3126" s="4">
        <v>0.2702</v>
      </c>
      <c r="EA3126" s="31">
        <v>1.801223</v>
      </c>
      <c r="EB3126" s="4" t="s">
        <v>118</v>
      </c>
      <c r="EC3126" s="4" t="s">
        <v>117</v>
      </c>
      <c r="EE3126" s="4" t="b">
        <f t="shared" si="1204"/>
        <v>1</v>
      </c>
      <c r="EF3126" s="4" t="b">
        <f t="shared" si="1205"/>
        <v>1</v>
      </c>
      <c r="EG3126" s="4" t="b">
        <f t="shared" si="1206"/>
        <v>1</v>
      </c>
      <c r="EH3126" s="4" t="b">
        <f t="shared" si="1207"/>
        <v>1</v>
      </c>
      <c r="EI3126" s="4" t="b">
        <f t="shared" si="1208"/>
        <v>1</v>
      </c>
      <c r="EJ3126" s="4" t="b">
        <f t="shared" si="1209"/>
        <v>1</v>
      </c>
    </row>
    <row r="3127" spans="69:140" ht="45" x14ac:dyDescent="0.25">
      <c r="BQ3127" s="4" t="s">
        <v>7139</v>
      </c>
      <c r="BR3127" s="4" t="s">
        <v>11220</v>
      </c>
      <c r="BS3127" s="4" t="s">
        <v>70</v>
      </c>
      <c r="BT3127" s="4" t="s">
        <v>15301</v>
      </c>
      <c r="BU3127" s="4">
        <v>303123</v>
      </c>
      <c r="BV3127" s="4" t="s">
        <v>16</v>
      </c>
      <c r="BW3127" s="4">
        <v>157576</v>
      </c>
      <c r="BX3127" s="10">
        <v>8257.0483974652998</v>
      </c>
      <c r="BY3127" s="4" t="str">
        <f t="shared" si="1192"/>
        <v>Bottomed Out</v>
      </c>
      <c r="BZ3127" s="3" t="str">
        <f t="shared" si="1193"/>
        <v>Bottomed Out</v>
      </c>
      <c r="CA3127" s="3" t="s">
        <v>72</v>
      </c>
      <c r="CB3127" s="4" t="s">
        <v>4015</v>
      </c>
      <c r="CC3127" s="8" t="str">
        <f t="shared" si="1194"/>
        <v>At the lowest level</v>
      </c>
      <c r="CD3127" s="10">
        <v>6</v>
      </c>
      <c r="CE3127" s="10">
        <v>0.16844316168000001</v>
      </c>
      <c r="CF3127" s="4">
        <f t="shared" si="1195"/>
        <v>3.1556838320000002E-2</v>
      </c>
      <c r="CG3127" s="3">
        <f t="shared" si="1196"/>
        <v>52.594730533333347</v>
      </c>
      <c r="CH3127" s="3">
        <v>0.06</v>
      </c>
      <c r="CI3127" s="4">
        <v>0.2</v>
      </c>
      <c r="CJ3127" s="8" t="str">
        <f t="shared" si="1197"/>
        <v>Moderate Headroom</v>
      </c>
      <c r="CK3127" s="10">
        <v>3</v>
      </c>
      <c r="CL3127" s="4">
        <v>609.74377812470004</v>
      </c>
      <c r="CM3127" s="4">
        <f t="shared" si="1198"/>
        <v>890.25622187529996</v>
      </c>
      <c r="CN3127" s="8">
        <f t="shared" si="1199"/>
        <v>89.02562218752999</v>
      </c>
      <c r="CO3127" s="3">
        <v>1000</v>
      </c>
      <c r="CP3127" s="4">
        <v>1500</v>
      </c>
      <c r="CQ3127" s="8" t="str">
        <f t="shared" si="1200"/>
        <v>High Headroom</v>
      </c>
      <c r="CR3127" s="4">
        <v>2</v>
      </c>
      <c r="CS3127" s="4">
        <v>3.5</v>
      </c>
      <c r="CT3127" s="10">
        <v>1.0907343045</v>
      </c>
      <c r="CU3127" s="4">
        <f t="shared" si="1201"/>
        <v>0.94073430449999995</v>
      </c>
      <c r="CV3127" s="4">
        <f t="shared" si="1202"/>
        <v>627.156203</v>
      </c>
      <c r="CW3127" s="4">
        <v>0.15</v>
      </c>
      <c r="CX3127" s="4">
        <v>0.15</v>
      </c>
      <c r="CY3127" s="8" t="str">
        <f t="shared" si="1203"/>
        <v>High Headroom</v>
      </c>
      <c r="CZ3127" s="10">
        <v>1</v>
      </c>
      <c r="DC3127" s="4" t="s">
        <v>115</v>
      </c>
      <c r="DD3127" s="4" t="s">
        <v>7139</v>
      </c>
      <c r="DE3127" s="4"/>
      <c r="DF3127" s="4" t="s">
        <v>16</v>
      </c>
      <c r="DG3127" s="4" t="s">
        <v>11220</v>
      </c>
      <c r="DH3127" s="4">
        <v>303123</v>
      </c>
      <c r="DI3127" s="4">
        <v>6123</v>
      </c>
      <c r="DJ3127" s="29">
        <v>157576</v>
      </c>
      <c r="DK3127" s="4" t="s">
        <v>17</v>
      </c>
      <c r="DL3127" s="10" t="s">
        <v>2783</v>
      </c>
      <c r="DM3127" s="30">
        <v>6</v>
      </c>
      <c r="DN3127" s="10">
        <v>0.16839999999999999</v>
      </c>
      <c r="DO3127" s="30">
        <v>3</v>
      </c>
      <c r="DP3127" s="10">
        <v>1.0907</v>
      </c>
      <c r="DQ3127" s="30">
        <v>1</v>
      </c>
      <c r="DR3127" s="4" t="s">
        <v>2784</v>
      </c>
      <c r="DS3127" s="4"/>
      <c r="DT3127" s="4" t="s">
        <v>124</v>
      </c>
      <c r="DU3127" s="4" t="s">
        <v>125</v>
      </c>
      <c r="DV3127" s="4">
        <v>3.1600000000000003E-2</v>
      </c>
      <c r="DW3127" s="31">
        <v>0.52594700000000005</v>
      </c>
      <c r="DX3127" s="4" t="s">
        <v>116</v>
      </c>
      <c r="DY3127" s="4" t="s">
        <v>117</v>
      </c>
      <c r="DZ3127" s="4">
        <v>0.94069999999999998</v>
      </c>
      <c r="EA3127" s="31">
        <v>6.2715620000000003</v>
      </c>
      <c r="EB3127" s="4" t="s">
        <v>118</v>
      </c>
      <c r="EC3127" s="4" t="s">
        <v>117</v>
      </c>
      <c r="EE3127" s="4" t="b">
        <f t="shared" si="1204"/>
        <v>1</v>
      </c>
      <c r="EF3127" s="4" t="b">
        <f t="shared" si="1205"/>
        <v>1</v>
      </c>
      <c r="EG3127" s="4" t="b">
        <f t="shared" si="1206"/>
        <v>1</v>
      </c>
      <c r="EH3127" s="4" t="b">
        <f t="shared" si="1207"/>
        <v>1</v>
      </c>
      <c r="EI3127" s="4" t="b">
        <f t="shared" si="1208"/>
        <v>1</v>
      </c>
      <c r="EJ3127" s="4" t="b">
        <f t="shared" si="1209"/>
        <v>1</v>
      </c>
    </row>
    <row r="3128" spans="69:140" ht="45" x14ac:dyDescent="0.25">
      <c r="BQ3128" s="4" t="s">
        <v>7140</v>
      </c>
      <c r="BR3128" s="4" t="s">
        <v>11221</v>
      </c>
      <c r="BS3128" s="4" t="s">
        <v>70</v>
      </c>
      <c r="BT3128" s="4" t="s">
        <v>15302</v>
      </c>
      <c r="BU3128" s="4">
        <v>303124</v>
      </c>
      <c r="BV3128" s="4" t="s">
        <v>47</v>
      </c>
      <c r="BW3128" s="4">
        <v>3681622</v>
      </c>
      <c r="BX3128" s="10">
        <v>2466.2455586261299</v>
      </c>
      <c r="BY3128" s="4">
        <f t="shared" si="1192"/>
        <v>33.754441373870122</v>
      </c>
      <c r="BZ3128" s="3">
        <f t="shared" si="1193"/>
        <v>3.3754441373870128</v>
      </c>
      <c r="CA3128" s="3">
        <v>1000</v>
      </c>
      <c r="CB3128" s="4">
        <v>2500</v>
      </c>
      <c r="CC3128" s="8" t="str">
        <f t="shared" si="1194"/>
        <v>Low Headroom</v>
      </c>
      <c r="CD3128" s="10">
        <v>3</v>
      </c>
      <c r="CE3128" s="10">
        <v>0.1708774789459</v>
      </c>
      <c r="CF3128" s="4">
        <f t="shared" si="1195"/>
        <v>2.9122521054100015E-2</v>
      </c>
      <c r="CG3128" s="3">
        <f t="shared" si="1196"/>
        <v>48.537535090166692</v>
      </c>
      <c r="CH3128" s="3">
        <v>0.06</v>
      </c>
      <c r="CI3128" s="4">
        <v>0.2</v>
      </c>
      <c r="CJ3128" s="8" t="str">
        <f t="shared" si="1197"/>
        <v>Moderate Headroom</v>
      </c>
      <c r="CK3128" s="10">
        <v>3</v>
      </c>
      <c r="CL3128" s="4">
        <v>430.36355900278602</v>
      </c>
      <c r="CM3128" s="4">
        <f t="shared" si="1198"/>
        <v>69.636440997213981</v>
      </c>
      <c r="CN3128" s="8">
        <f t="shared" si="1199"/>
        <v>13.927288199442797</v>
      </c>
      <c r="CO3128" s="3">
        <v>500</v>
      </c>
      <c r="CP3128" s="4">
        <v>500</v>
      </c>
      <c r="CQ3128" s="8" t="str">
        <f t="shared" si="1200"/>
        <v>Low Headroom</v>
      </c>
      <c r="CR3128" s="4">
        <v>1</v>
      </c>
      <c r="CS3128" s="4">
        <v>2.75</v>
      </c>
      <c r="CT3128" s="10">
        <v>0.1229540918164</v>
      </c>
      <c r="CU3128" s="4">
        <f t="shared" si="1201"/>
        <v>4.2954091816400003E-2</v>
      </c>
      <c r="CV3128" s="4">
        <f t="shared" si="1202"/>
        <v>61.362988309142864</v>
      </c>
      <c r="CW3128" s="4">
        <v>6.9999999999999993E-2</v>
      </c>
      <c r="CX3128" s="4">
        <v>0.08</v>
      </c>
      <c r="CY3128" s="8" t="str">
        <f t="shared" si="1203"/>
        <v>High Headroom</v>
      </c>
      <c r="CZ3128" s="10">
        <v>2</v>
      </c>
      <c r="DC3128" s="4" t="s">
        <v>115</v>
      </c>
      <c r="DD3128" s="4" t="s">
        <v>7140</v>
      </c>
      <c r="DE3128" s="4"/>
      <c r="DF3128" s="4" t="s">
        <v>47</v>
      </c>
      <c r="DG3128" s="4" t="s">
        <v>11221</v>
      </c>
      <c r="DH3128" s="4">
        <v>303124</v>
      </c>
      <c r="DI3128" s="4">
        <v>6124</v>
      </c>
      <c r="DJ3128" s="29">
        <v>3681622</v>
      </c>
      <c r="DK3128" s="4" t="s">
        <v>17</v>
      </c>
      <c r="DL3128" s="10" t="s">
        <v>2785</v>
      </c>
      <c r="DM3128" s="30">
        <v>3</v>
      </c>
      <c r="DN3128" s="10">
        <v>0.1709</v>
      </c>
      <c r="DO3128" s="30">
        <v>3</v>
      </c>
      <c r="DP3128" s="10">
        <v>0.123</v>
      </c>
      <c r="DQ3128" s="30">
        <v>2</v>
      </c>
      <c r="DR3128" s="4">
        <v>33.754399999999997</v>
      </c>
      <c r="DS3128" s="31">
        <v>3.3753999999999999E-2</v>
      </c>
      <c r="DT3128" s="4" t="s">
        <v>120</v>
      </c>
      <c r="DU3128" s="4" t="s">
        <v>117</v>
      </c>
      <c r="DV3128" s="4">
        <v>2.9100000000000001E-2</v>
      </c>
      <c r="DW3128" s="31">
        <v>0.485375</v>
      </c>
      <c r="DX3128" s="4" t="s">
        <v>116</v>
      </c>
      <c r="DY3128" s="4" t="s">
        <v>117</v>
      </c>
      <c r="DZ3128" s="4">
        <v>4.2999999999999997E-2</v>
      </c>
      <c r="EA3128" s="31">
        <v>0.61363000000000001</v>
      </c>
      <c r="EB3128" s="4" t="s">
        <v>118</v>
      </c>
      <c r="EC3128" s="4" t="s">
        <v>117</v>
      </c>
      <c r="EE3128" s="4" t="b">
        <f t="shared" si="1204"/>
        <v>1</v>
      </c>
      <c r="EF3128" s="4" t="b">
        <f t="shared" si="1205"/>
        <v>1</v>
      </c>
      <c r="EG3128" s="4" t="b">
        <f t="shared" si="1206"/>
        <v>1</v>
      </c>
      <c r="EH3128" s="4" t="b">
        <f t="shared" si="1207"/>
        <v>1</v>
      </c>
      <c r="EI3128" s="4" t="b">
        <f t="shared" si="1208"/>
        <v>1</v>
      </c>
      <c r="EJ3128" s="4" t="b">
        <f t="shared" si="1209"/>
        <v>1</v>
      </c>
    </row>
    <row r="3129" spans="69:140" ht="45" x14ac:dyDescent="0.25">
      <c r="BQ3129" s="4" t="s">
        <v>7141</v>
      </c>
      <c r="BR3129" s="4" t="s">
        <v>11222</v>
      </c>
      <c r="BS3129" s="4" t="s">
        <v>70</v>
      </c>
      <c r="BT3129" s="4" t="s">
        <v>15303</v>
      </c>
      <c r="BU3129" s="4">
        <v>303125</v>
      </c>
      <c r="BV3129" s="4" t="s">
        <v>53</v>
      </c>
      <c r="BW3129" s="4">
        <v>2608113080</v>
      </c>
      <c r="BX3129" s="10">
        <v>338.78617087089998</v>
      </c>
      <c r="BY3129" s="4">
        <f t="shared" si="1192"/>
        <v>161.21382912910002</v>
      </c>
      <c r="BZ3129" s="3">
        <f t="shared" si="1193"/>
        <v>32.242765825820001</v>
      </c>
      <c r="CA3129" s="3">
        <v>500</v>
      </c>
      <c r="CB3129" s="4">
        <v>500</v>
      </c>
      <c r="CC3129" s="8" t="str">
        <f t="shared" si="1194"/>
        <v>Moderate Headroom</v>
      </c>
      <c r="CD3129" s="10">
        <v>1</v>
      </c>
      <c r="CE3129" s="10">
        <v>0</v>
      </c>
      <c r="CF3129" s="4">
        <f t="shared" si="1195"/>
        <v>0.08</v>
      </c>
      <c r="CG3129" s="3">
        <f t="shared" si="1196"/>
        <v>100</v>
      </c>
      <c r="CH3129" s="3">
        <v>0.08</v>
      </c>
      <c r="CI3129" s="4">
        <v>0.08</v>
      </c>
      <c r="CJ3129" s="8" t="str">
        <f t="shared" si="1197"/>
        <v>High Headroom</v>
      </c>
      <c r="CK3129" s="10">
        <v>1</v>
      </c>
      <c r="CL3129" s="4">
        <v>0</v>
      </c>
      <c r="CM3129" s="4">
        <f t="shared" si="1198"/>
        <v>500</v>
      </c>
      <c r="CN3129" s="8">
        <f t="shared" si="1199"/>
        <v>100</v>
      </c>
      <c r="CO3129" s="3">
        <v>500</v>
      </c>
      <c r="CP3129" s="4">
        <v>500</v>
      </c>
      <c r="CQ3129" s="8" t="str">
        <f t="shared" si="1200"/>
        <v>High Headroom</v>
      </c>
      <c r="CR3129" s="4">
        <v>1</v>
      </c>
      <c r="CS3129" s="4">
        <v>1</v>
      </c>
      <c r="CT3129" s="10">
        <v>0.88491810253000003</v>
      </c>
      <c r="CU3129" s="4">
        <f t="shared" si="1201"/>
        <v>0.73491810253000001</v>
      </c>
      <c r="CV3129" s="4">
        <f t="shared" si="1202"/>
        <v>489.94540168666668</v>
      </c>
      <c r="CW3129" s="4">
        <v>0.15</v>
      </c>
      <c r="CX3129" s="4">
        <v>0.15</v>
      </c>
      <c r="CY3129" s="8" t="str">
        <f t="shared" si="1203"/>
        <v>High Headroom</v>
      </c>
      <c r="CZ3129" s="10">
        <v>1</v>
      </c>
      <c r="DC3129" s="4" t="s">
        <v>115</v>
      </c>
      <c r="DD3129" s="4" t="s">
        <v>7141</v>
      </c>
      <c r="DE3129" s="4"/>
      <c r="DF3129" s="4" t="s">
        <v>53</v>
      </c>
      <c r="DG3129" s="4" t="s">
        <v>11222</v>
      </c>
      <c r="DH3129" s="4">
        <v>303125</v>
      </c>
      <c r="DI3129" s="4">
        <v>6125</v>
      </c>
      <c r="DJ3129" s="29">
        <v>2608113080</v>
      </c>
      <c r="DK3129" s="4" t="s">
        <v>17</v>
      </c>
      <c r="DL3129" s="10">
        <v>338.78620000000001</v>
      </c>
      <c r="DM3129" s="30">
        <v>1</v>
      </c>
      <c r="DN3129" s="10">
        <v>0</v>
      </c>
      <c r="DO3129" s="30">
        <v>1</v>
      </c>
      <c r="DP3129" s="10">
        <v>0.88490000000000002</v>
      </c>
      <c r="DQ3129" s="30">
        <v>1</v>
      </c>
      <c r="DR3129" s="4">
        <v>161.21379999999999</v>
      </c>
      <c r="DS3129" s="31">
        <v>0.32242800000000005</v>
      </c>
      <c r="DT3129" s="4" t="s">
        <v>116</v>
      </c>
      <c r="DU3129" s="4" t="s">
        <v>117</v>
      </c>
      <c r="DV3129" s="4">
        <v>0.08</v>
      </c>
      <c r="DW3129" s="31">
        <v>1</v>
      </c>
      <c r="DX3129" s="4" t="s">
        <v>118</v>
      </c>
      <c r="DY3129" s="4" t="s">
        <v>117</v>
      </c>
      <c r="DZ3129" s="4">
        <v>0.7349</v>
      </c>
      <c r="EA3129" s="31">
        <v>4.8994540000000004</v>
      </c>
      <c r="EB3129" s="4" t="s">
        <v>118</v>
      </c>
      <c r="EC3129" s="4" t="s">
        <v>117</v>
      </c>
      <c r="EE3129" s="4" t="b">
        <f t="shared" si="1204"/>
        <v>1</v>
      </c>
      <c r="EF3129" s="4" t="b">
        <f t="shared" si="1205"/>
        <v>1</v>
      </c>
      <c r="EG3129" s="4" t="b">
        <f t="shared" si="1206"/>
        <v>1</v>
      </c>
      <c r="EH3129" s="4" t="b">
        <f t="shared" si="1207"/>
        <v>1</v>
      </c>
      <c r="EI3129" s="4" t="b">
        <f t="shared" si="1208"/>
        <v>1</v>
      </c>
      <c r="EJ3129" s="4" t="b">
        <f t="shared" si="1209"/>
        <v>1</v>
      </c>
    </row>
    <row r="3130" spans="69:140" ht="45" x14ac:dyDescent="0.25">
      <c r="BQ3130" s="4" t="s">
        <v>7142</v>
      </c>
      <c r="BR3130" s="4" t="s">
        <v>11223</v>
      </c>
      <c r="BS3130" s="4" t="s">
        <v>70</v>
      </c>
      <c r="BT3130" s="4" t="s">
        <v>15304</v>
      </c>
      <c r="BU3130" s="4">
        <v>303126</v>
      </c>
      <c r="BV3130" s="4" t="s">
        <v>48</v>
      </c>
      <c r="BW3130" s="4">
        <v>3706500</v>
      </c>
      <c r="BX3130" s="10">
        <v>9133.6336336336008</v>
      </c>
      <c r="BY3130" s="4" t="str">
        <f t="shared" si="1192"/>
        <v>Bottomed Out</v>
      </c>
      <c r="BZ3130" s="3" t="str">
        <f t="shared" si="1193"/>
        <v>Bottomed Out</v>
      </c>
      <c r="CA3130" s="3" t="s">
        <v>72</v>
      </c>
      <c r="CB3130" s="4" t="s">
        <v>4015</v>
      </c>
      <c r="CC3130" s="8" t="str">
        <f t="shared" si="1194"/>
        <v>At the lowest level</v>
      </c>
      <c r="CD3130" s="10">
        <v>6</v>
      </c>
      <c r="CE3130" s="10">
        <v>0.17897337359000001</v>
      </c>
      <c r="CF3130" s="4">
        <f t="shared" si="1195"/>
        <v>2.1026626409999999E-2</v>
      </c>
      <c r="CG3130" s="3">
        <f t="shared" si="1196"/>
        <v>35.044377349999998</v>
      </c>
      <c r="CH3130" s="3">
        <v>0.06</v>
      </c>
      <c r="CI3130" s="4">
        <v>0.2</v>
      </c>
      <c r="CJ3130" s="8" t="str">
        <f t="shared" si="1197"/>
        <v>Moderate Headroom</v>
      </c>
      <c r="CK3130" s="10">
        <v>3</v>
      </c>
      <c r="CL3130" s="4">
        <v>3223.4772356607</v>
      </c>
      <c r="CM3130" s="4">
        <f t="shared" si="1198"/>
        <v>276.52276433930001</v>
      </c>
      <c r="CN3130" s="8">
        <f t="shared" si="1199"/>
        <v>27.652276433930002</v>
      </c>
      <c r="CO3130" s="3">
        <v>1000</v>
      </c>
      <c r="CP3130" s="4">
        <v>3500</v>
      </c>
      <c r="CQ3130" s="8" t="str">
        <f t="shared" si="1200"/>
        <v>Low Headroom</v>
      </c>
      <c r="CR3130" s="4">
        <v>4</v>
      </c>
      <c r="CS3130" s="4">
        <v>4</v>
      </c>
      <c r="CT3130" s="10">
        <v>0.44657762938000001</v>
      </c>
      <c r="CU3130" s="4">
        <f t="shared" si="1201"/>
        <v>0.29657762937999999</v>
      </c>
      <c r="CV3130" s="4">
        <f t="shared" si="1202"/>
        <v>197.71841958666667</v>
      </c>
      <c r="CW3130" s="4">
        <v>0.15</v>
      </c>
      <c r="CX3130" s="4">
        <v>0.15</v>
      </c>
      <c r="CY3130" s="8" t="str">
        <f t="shared" si="1203"/>
        <v>High Headroom</v>
      </c>
      <c r="CZ3130" s="10">
        <v>1</v>
      </c>
      <c r="DC3130" s="4" t="s">
        <v>115</v>
      </c>
      <c r="DD3130" s="4" t="s">
        <v>7142</v>
      </c>
      <c r="DE3130" s="4"/>
      <c r="DF3130" s="4" t="s">
        <v>48</v>
      </c>
      <c r="DG3130" s="4" t="s">
        <v>11223</v>
      </c>
      <c r="DH3130" s="4">
        <v>303126</v>
      </c>
      <c r="DI3130" s="4">
        <v>6126</v>
      </c>
      <c r="DJ3130" s="29">
        <v>3706500</v>
      </c>
      <c r="DK3130" s="4" t="s">
        <v>17</v>
      </c>
      <c r="DL3130" s="10" t="s">
        <v>2786</v>
      </c>
      <c r="DM3130" s="30">
        <v>6</v>
      </c>
      <c r="DN3130" s="10">
        <v>0.17899999999999999</v>
      </c>
      <c r="DO3130" s="30">
        <v>3</v>
      </c>
      <c r="DP3130" s="10">
        <v>0.4466</v>
      </c>
      <c r="DQ3130" s="30">
        <v>1</v>
      </c>
      <c r="DR3130" s="4" t="s">
        <v>2787</v>
      </c>
      <c r="DS3130" s="4"/>
      <c r="DT3130" s="4" t="s">
        <v>124</v>
      </c>
      <c r="DU3130" s="4" t="s">
        <v>125</v>
      </c>
      <c r="DV3130" s="4">
        <v>2.1000000000000001E-2</v>
      </c>
      <c r="DW3130" s="31">
        <v>0.35044400000000003</v>
      </c>
      <c r="DX3130" s="4" t="s">
        <v>116</v>
      </c>
      <c r="DY3130" s="4" t="s">
        <v>117</v>
      </c>
      <c r="DZ3130" s="4">
        <v>0.29659999999999997</v>
      </c>
      <c r="EA3130" s="31">
        <v>1.9771840000000001</v>
      </c>
      <c r="EB3130" s="4" t="s">
        <v>118</v>
      </c>
      <c r="EC3130" s="4" t="s">
        <v>117</v>
      </c>
      <c r="EE3130" s="4" t="b">
        <f t="shared" si="1204"/>
        <v>1</v>
      </c>
      <c r="EF3130" s="4" t="b">
        <f t="shared" si="1205"/>
        <v>1</v>
      </c>
      <c r="EG3130" s="4" t="b">
        <f t="shared" si="1206"/>
        <v>1</v>
      </c>
      <c r="EH3130" s="4" t="b">
        <f t="shared" si="1207"/>
        <v>1</v>
      </c>
      <c r="EI3130" s="4" t="b">
        <f t="shared" si="1208"/>
        <v>1</v>
      </c>
      <c r="EJ3130" s="4" t="b">
        <f t="shared" si="1209"/>
        <v>1</v>
      </c>
    </row>
    <row r="3131" spans="69:140" ht="45" x14ac:dyDescent="0.25">
      <c r="BQ3131" s="4" t="s">
        <v>7143</v>
      </c>
      <c r="BR3131" s="4" t="s">
        <v>11224</v>
      </c>
      <c r="BS3131" s="4" t="s">
        <v>70</v>
      </c>
      <c r="BT3131" s="4" t="s">
        <v>15305</v>
      </c>
      <c r="BU3131" s="4">
        <v>303127</v>
      </c>
      <c r="BV3131" s="4" t="s">
        <v>57</v>
      </c>
      <c r="BW3131" s="4">
        <v>3477600</v>
      </c>
      <c r="BX3131" s="10">
        <v>1956.0253047368999</v>
      </c>
      <c r="BY3131" s="4">
        <f t="shared" si="1192"/>
        <v>543.9746952631001</v>
      </c>
      <c r="BZ3131" s="3">
        <f t="shared" si="1193"/>
        <v>54.397469526310005</v>
      </c>
      <c r="CA3131" s="3">
        <v>1000</v>
      </c>
      <c r="CB3131" s="4">
        <v>2500</v>
      </c>
      <c r="CC3131" s="8" t="str">
        <f t="shared" si="1194"/>
        <v>Moderate Headroom</v>
      </c>
      <c r="CD3131" s="10">
        <v>3</v>
      </c>
      <c r="CE3131" s="10">
        <v>0.20465339665999999</v>
      </c>
      <c r="CF3131" s="4">
        <f t="shared" si="1195"/>
        <v>4.5346603340000013E-2</v>
      </c>
      <c r="CG3131" s="3">
        <f t="shared" si="1196"/>
        <v>90.693206680000046</v>
      </c>
      <c r="CH3131" s="3">
        <v>4.9999999999999989E-2</v>
      </c>
      <c r="CI3131" s="4">
        <v>0.25</v>
      </c>
      <c r="CJ3131" s="8" t="str">
        <f t="shared" si="1197"/>
        <v>High Headroom</v>
      </c>
      <c r="CK3131" s="10">
        <v>4</v>
      </c>
      <c r="CL3131" s="4">
        <v>0</v>
      </c>
      <c r="CM3131" s="4">
        <f t="shared" si="1198"/>
        <v>500</v>
      </c>
      <c r="CN3131" s="8">
        <f t="shared" si="1199"/>
        <v>100</v>
      </c>
      <c r="CO3131" s="3">
        <v>500</v>
      </c>
      <c r="CP3131" s="4">
        <v>500</v>
      </c>
      <c r="CQ3131" s="8" t="str">
        <f t="shared" si="1200"/>
        <v>High Headroom</v>
      </c>
      <c r="CR3131" s="4">
        <v>1</v>
      </c>
      <c r="CS3131" s="4">
        <v>3</v>
      </c>
      <c r="CT3131" s="10">
        <v>0.30145685469</v>
      </c>
      <c r="CU3131" s="4">
        <f t="shared" si="1201"/>
        <v>0.15145685469</v>
      </c>
      <c r="CV3131" s="4">
        <f t="shared" si="1202"/>
        <v>100.97123646000001</v>
      </c>
      <c r="CW3131" s="4">
        <v>0.15</v>
      </c>
      <c r="CX3131" s="4">
        <v>0.15</v>
      </c>
      <c r="CY3131" s="8" t="str">
        <f t="shared" si="1203"/>
        <v>High Headroom</v>
      </c>
      <c r="CZ3131" s="10">
        <v>1</v>
      </c>
      <c r="DC3131" s="4" t="s">
        <v>115</v>
      </c>
      <c r="DD3131" s="4" t="s">
        <v>7143</v>
      </c>
      <c r="DE3131" s="4"/>
      <c r="DF3131" s="4" t="s">
        <v>57</v>
      </c>
      <c r="DG3131" s="4" t="s">
        <v>11224</v>
      </c>
      <c r="DH3131" s="4">
        <v>303127</v>
      </c>
      <c r="DI3131" s="4">
        <v>6127</v>
      </c>
      <c r="DJ3131" s="29">
        <v>3477600</v>
      </c>
      <c r="DK3131" s="4" t="s">
        <v>17</v>
      </c>
      <c r="DL3131" s="10" t="s">
        <v>2788</v>
      </c>
      <c r="DM3131" s="30">
        <v>3</v>
      </c>
      <c r="DN3131" s="10">
        <v>0.20469999999999999</v>
      </c>
      <c r="DO3131" s="30">
        <v>4</v>
      </c>
      <c r="DP3131" s="10">
        <v>0.30149999999999999</v>
      </c>
      <c r="DQ3131" s="30">
        <v>1</v>
      </c>
      <c r="DR3131" s="4">
        <v>543.97469999999998</v>
      </c>
      <c r="DS3131" s="31">
        <v>0.54397499999999999</v>
      </c>
      <c r="DT3131" s="4" t="s">
        <v>116</v>
      </c>
      <c r="DU3131" s="4" t="s">
        <v>117</v>
      </c>
      <c r="DV3131" s="4">
        <v>4.53E-2</v>
      </c>
      <c r="DW3131" s="31">
        <v>0.90693200000000007</v>
      </c>
      <c r="DX3131" s="4" t="s">
        <v>118</v>
      </c>
      <c r="DY3131" s="4" t="s">
        <v>117</v>
      </c>
      <c r="DZ3131" s="4">
        <v>0.1515</v>
      </c>
      <c r="EA3131" s="31">
        <v>1.0097119999999999</v>
      </c>
      <c r="EB3131" s="4" t="s">
        <v>118</v>
      </c>
      <c r="EC3131" s="4" t="s">
        <v>117</v>
      </c>
      <c r="EE3131" s="4" t="b">
        <f t="shared" si="1204"/>
        <v>1</v>
      </c>
      <c r="EF3131" s="4" t="b">
        <f t="shared" si="1205"/>
        <v>1</v>
      </c>
      <c r="EG3131" s="4" t="b">
        <f t="shared" si="1206"/>
        <v>1</v>
      </c>
      <c r="EH3131" s="4" t="b">
        <f t="shared" si="1207"/>
        <v>1</v>
      </c>
      <c r="EI3131" s="4" t="b">
        <f t="shared" si="1208"/>
        <v>1</v>
      </c>
      <c r="EJ3131" s="4" t="b">
        <f t="shared" si="1209"/>
        <v>1</v>
      </c>
    </row>
    <row r="3132" spans="69:140" ht="45" x14ac:dyDescent="0.25">
      <c r="BQ3132" s="4" t="s">
        <v>7144</v>
      </c>
      <c r="BR3132" s="4" t="s">
        <v>11225</v>
      </c>
      <c r="BS3132" s="4" t="s">
        <v>70</v>
      </c>
      <c r="BT3132" s="4" t="s">
        <v>15306</v>
      </c>
      <c r="BU3132" s="4">
        <v>303128</v>
      </c>
      <c r="BV3132" s="4" t="s">
        <v>37</v>
      </c>
      <c r="BW3132" s="4">
        <v>4666700</v>
      </c>
      <c r="BX3132" s="10">
        <v>481.42582853326701</v>
      </c>
      <c r="BY3132" s="4">
        <f t="shared" si="1192"/>
        <v>18.574171466732992</v>
      </c>
      <c r="BZ3132" s="3">
        <f t="shared" si="1193"/>
        <v>3.7148342933465988</v>
      </c>
      <c r="CA3132" s="3">
        <v>500</v>
      </c>
      <c r="CB3132" s="4">
        <v>500</v>
      </c>
      <c r="CC3132" s="8" t="str">
        <f t="shared" si="1194"/>
        <v>Low Headroom</v>
      </c>
      <c r="CD3132" s="10">
        <v>1</v>
      </c>
      <c r="CE3132" s="10">
        <v>0.11394760345340001</v>
      </c>
      <c r="CF3132" s="4">
        <f t="shared" si="1195"/>
        <v>2.6052396546600007E-2</v>
      </c>
      <c r="CG3132" s="3">
        <f t="shared" si="1196"/>
        <v>43.420660911000006</v>
      </c>
      <c r="CH3132" s="3">
        <v>6.0000000000000012E-2</v>
      </c>
      <c r="CI3132" s="4">
        <v>0.14000000000000001</v>
      </c>
      <c r="CJ3132" s="8" t="str">
        <f t="shared" si="1197"/>
        <v>Moderate Headroom</v>
      </c>
      <c r="CK3132" s="10">
        <v>2</v>
      </c>
      <c r="CL3132" s="4">
        <v>0</v>
      </c>
      <c r="CM3132" s="4">
        <f t="shared" si="1198"/>
        <v>500</v>
      </c>
      <c r="CN3132" s="8">
        <f t="shared" si="1199"/>
        <v>100</v>
      </c>
      <c r="CO3132" s="3">
        <v>500</v>
      </c>
      <c r="CP3132" s="4">
        <v>500</v>
      </c>
      <c r="CQ3132" s="8" t="str">
        <f t="shared" si="1200"/>
        <v>High Headroom</v>
      </c>
      <c r="CR3132" s="4">
        <v>1</v>
      </c>
      <c r="CS3132" s="4">
        <v>1.5</v>
      </c>
      <c r="CT3132" s="10">
        <v>0.62752795622169999</v>
      </c>
      <c r="CU3132" s="4">
        <f t="shared" si="1201"/>
        <v>0.47752795622169997</v>
      </c>
      <c r="CV3132" s="4">
        <f t="shared" si="1202"/>
        <v>318.35197081446665</v>
      </c>
      <c r="CW3132" s="4">
        <v>0.15</v>
      </c>
      <c r="CX3132" s="4">
        <v>0.15</v>
      </c>
      <c r="CY3132" s="8" t="str">
        <f t="shared" si="1203"/>
        <v>High Headroom</v>
      </c>
      <c r="CZ3132" s="10">
        <v>1</v>
      </c>
      <c r="DC3132" s="4" t="s">
        <v>115</v>
      </c>
      <c r="DD3132" s="4" t="s">
        <v>7144</v>
      </c>
      <c r="DE3132" s="4"/>
      <c r="DF3132" s="4" t="s">
        <v>37</v>
      </c>
      <c r="DG3132" s="4" t="s">
        <v>11225</v>
      </c>
      <c r="DH3132" s="4">
        <v>303128</v>
      </c>
      <c r="DI3132" s="4">
        <v>6128</v>
      </c>
      <c r="DJ3132" s="29">
        <v>4666700</v>
      </c>
      <c r="DK3132" s="4" t="s">
        <v>17</v>
      </c>
      <c r="DL3132" s="10">
        <v>481.42579999999998</v>
      </c>
      <c r="DM3132" s="30">
        <v>1</v>
      </c>
      <c r="DN3132" s="10">
        <v>0.1139</v>
      </c>
      <c r="DO3132" s="30">
        <v>2</v>
      </c>
      <c r="DP3132" s="10">
        <v>0.62749999999999995</v>
      </c>
      <c r="DQ3132" s="30">
        <v>1</v>
      </c>
      <c r="DR3132" s="4">
        <v>18.574200000000001</v>
      </c>
      <c r="DS3132" s="31">
        <v>3.7148E-2</v>
      </c>
      <c r="DT3132" s="4" t="s">
        <v>120</v>
      </c>
      <c r="DU3132" s="4" t="s">
        <v>117</v>
      </c>
      <c r="DV3132" s="4">
        <v>2.6100000000000002E-2</v>
      </c>
      <c r="DW3132" s="31">
        <v>0.43420699999999995</v>
      </c>
      <c r="DX3132" s="4" t="s">
        <v>116</v>
      </c>
      <c r="DY3132" s="4" t="s">
        <v>117</v>
      </c>
      <c r="DZ3132" s="4">
        <v>0.47749999999999998</v>
      </c>
      <c r="EA3132" s="31">
        <v>3.1835199999999997</v>
      </c>
      <c r="EB3132" s="4" t="s">
        <v>118</v>
      </c>
      <c r="EC3132" s="4" t="s">
        <v>117</v>
      </c>
      <c r="EE3132" s="4" t="b">
        <f t="shared" si="1204"/>
        <v>1</v>
      </c>
      <c r="EF3132" s="4" t="b">
        <f t="shared" si="1205"/>
        <v>1</v>
      </c>
      <c r="EG3132" s="4" t="b">
        <f t="shared" si="1206"/>
        <v>1</v>
      </c>
      <c r="EH3132" s="4" t="b">
        <f t="shared" si="1207"/>
        <v>1</v>
      </c>
      <c r="EI3132" s="4" t="b">
        <f t="shared" si="1208"/>
        <v>1</v>
      </c>
      <c r="EJ3132" s="4" t="b">
        <f t="shared" si="1209"/>
        <v>1</v>
      </c>
    </row>
    <row r="3133" spans="69:140" ht="60" x14ac:dyDescent="0.25">
      <c r="BQ3133" s="4" t="s">
        <v>7145</v>
      </c>
      <c r="BR3133" s="4" t="s">
        <v>11226</v>
      </c>
      <c r="BS3133" s="4" t="s">
        <v>70</v>
      </c>
      <c r="BT3133" s="4" t="s">
        <v>15307</v>
      </c>
      <c r="BU3133" s="4">
        <v>303129</v>
      </c>
      <c r="BV3133" s="4" t="s">
        <v>40</v>
      </c>
      <c r="BW3133" s="4">
        <v>1704351</v>
      </c>
      <c r="BX3133" s="10">
        <v>61.979962642214304</v>
      </c>
      <c r="BY3133" s="4">
        <f t="shared" si="1192"/>
        <v>438.02003735778567</v>
      </c>
      <c r="BZ3133" s="3">
        <f t="shared" si="1193"/>
        <v>87.604007471557139</v>
      </c>
      <c r="CA3133" s="3">
        <v>500</v>
      </c>
      <c r="CB3133" s="4">
        <v>500</v>
      </c>
      <c r="CC3133" s="8" t="str">
        <f t="shared" si="1194"/>
        <v>High Headroom</v>
      </c>
      <c r="CD3133" s="10">
        <v>1</v>
      </c>
      <c r="CE3133" s="10">
        <v>5.2563364055300002E-2</v>
      </c>
      <c r="CF3133" s="4">
        <f t="shared" si="1195"/>
        <v>2.74366359447E-2</v>
      </c>
      <c r="CG3133" s="3">
        <f t="shared" si="1196"/>
        <v>34.295794930875005</v>
      </c>
      <c r="CH3133" s="3">
        <v>0.08</v>
      </c>
      <c r="CI3133" s="4">
        <v>0.08</v>
      </c>
      <c r="CJ3133" s="8" t="str">
        <f t="shared" si="1197"/>
        <v>Moderate Headroom</v>
      </c>
      <c r="CK3133" s="10">
        <v>1</v>
      </c>
      <c r="CL3133" s="4">
        <v>248.259466802513</v>
      </c>
      <c r="CM3133" s="4">
        <f t="shared" si="1198"/>
        <v>251.740533197487</v>
      </c>
      <c r="CN3133" s="8">
        <f t="shared" si="1199"/>
        <v>50.348106639497402</v>
      </c>
      <c r="CO3133" s="3">
        <v>500</v>
      </c>
      <c r="CP3133" s="4">
        <v>500</v>
      </c>
      <c r="CQ3133" s="8" t="str">
        <f t="shared" si="1200"/>
        <v>Moderate Headroom</v>
      </c>
      <c r="CR3133" s="4">
        <v>1</v>
      </c>
      <c r="CS3133" s="4">
        <v>1</v>
      </c>
      <c r="CT3133" s="10">
        <v>0.66173410404620003</v>
      </c>
      <c r="CU3133" s="4">
        <f t="shared" si="1201"/>
        <v>0.51173410404620001</v>
      </c>
      <c r="CV3133" s="4">
        <f t="shared" si="1202"/>
        <v>341.15606936413332</v>
      </c>
      <c r="CW3133" s="4">
        <v>0.15</v>
      </c>
      <c r="CX3133" s="4">
        <v>0.15</v>
      </c>
      <c r="CY3133" s="8" t="str">
        <f t="shared" si="1203"/>
        <v>High Headroom</v>
      </c>
      <c r="CZ3133" s="10">
        <v>1</v>
      </c>
      <c r="DC3133" s="4" t="s">
        <v>115</v>
      </c>
      <c r="DD3133" s="4" t="s">
        <v>7145</v>
      </c>
      <c r="DE3133" s="4"/>
      <c r="DF3133" s="4" t="s">
        <v>40</v>
      </c>
      <c r="DG3133" s="4" t="s">
        <v>11226</v>
      </c>
      <c r="DH3133" s="4">
        <v>303129</v>
      </c>
      <c r="DI3133" s="4">
        <v>6129</v>
      </c>
      <c r="DJ3133" s="29">
        <v>1704351</v>
      </c>
      <c r="DK3133" s="4" t="s">
        <v>17</v>
      </c>
      <c r="DL3133" s="10">
        <v>61.98</v>
      </c>
      <c r="DM3133" s="30">
        <v>1</v>
      </c>
      <c r="DN3133" s="10">
        <v>5.2600000000000001E-2</v>
      </c>
      <c r="DO3133" s="30">
        <v>1</v>
      </c>
      <c r="DP3133" s="10">
        <v>0.66169999999999995</v>
      </c>
      <c r="DQ3133" s="30">
        <v>1</v>
      </c>
      <c r="DR3133" s="4">
        <v>438.02</v>
      </c>
      <c r="DS3133" s="31">
        <v>0.87604000000000004</v>
      </c>
      <c r="DT3133" s="4" t="s">
        <v>118</v>
      </c>
      <c r="DU3133" s="4" t="s">
        <v>117</v>
      </c>
      <c r="DV3133" s="4">
        <v>2.7400000000000001E-2</v>
      </c>
      <c r="DW3133" s="31">
        <v>0.34295799999999999</v>
      </c>
      <c r="DX3133" s="4" t="s">
        <v>116</v>
      </c>
      <c r="DY3133" s="4" t="s">
        <v>117</v>
      </c>
      <c r="DZ3133" s="4">
        <v>0.51170000000000004</v>
      </c>
      <c r="EA3133" s="31">
        <v>3.4115609999999998</v>
      </c>
      <c r="EB3133" s="4" t="s">
        <v>118</v>
      </c>
      <c r="EC3133" s="4" t="s">
        <v>117</v>
      </c>
      <c r="EE3133" s="4" t="b">
        <f t="shared" si="1204"/>
        <v>1</v>
      </c>
      <c r="EF3133" s="4" t="b">
        <f t="shared" si="1205"/>
        <v>1</v>
      </c>
      <c r="EG3133" s="4" t="b">
        <f t="shared" si="1206"/>
        <v>1</v>
      </c>
      <c r="EH3133" s="4" t="b">
        <f t="shared" si="1207"/>
        <v>1</v>
      </c>
      <c r="EI3133" s="4" t="b">
        <f t="shared" si="1208"/>
        <v>1</v>
      </c>
      <c r="EJ3133" s="4" t="b">
        <f t="shared" si="1209"/>
        <v>1</v>
      </c>
    </row>
    <row r="3134" spans="69:140" ht="60" x14ac:dyDescent="0.25">
      <c r="BQ3134" s="4" t="s">
        <v>7146</v>
      </c>
      <c r="BR3134" s="4" t="s">
        <v>11227</v>
      </c>
      <c r="BS3134" s="4" t="s">
        <v>70</v>
      </c>
      <c r="BT3134" s="4" t="s">
        <v>15308</v>
      </c>
      <c r="BU3134" s="4">
        <v>303130</v>
      </c>
      <c r="BV3134" s="4" t="s">
        <v>30</v>
      </c>
      <c r="BW3134" s="4">
        <v>1812412</v>
      </c>
      <c r="BX3134" s="10">
        <v>1087.63756667342</v>
      </c>
      <c r="BY3134" s="4">
        <f t="shared" si="1192"/>
        <v>412.36243332658</v>
      </c>
      <c r="BZ3134" s="3">
        <f t="shared" si="1193"/>
        <v>41.236243332657999</v>
      </c>
      <c r="CA3134" s="3">
        <v>1000</v>
      </c>
      <c r="CB3134" s="4">
        <v>1500</v>
      </c>
      <c r="CC3134" s="8" t="str">
        <f t="shared" si="1194"/>
        <v>Moderate Headroom</v>
      </c>
      <c r="CD3134" s="10">
        <v>2</v>
      </c>
      <c r="CE3134" s="10">
        <v>0.1512664283197</v>
      </c>
      <c r="CF3134" s="4">
        <f t="shared" si="1195"/>
        <v>4.8733571680300014E-2</v>
      </c>
      <c r="CG3134" s="3">
        <f t="shared" si="1196"/>
        <v>81.222619467166695</v>
      </c>
      <c r="CH3134" s="3">
        <v>0.06</v>
      </c>
      <c r="CI3134" s="4">
        <v>0.2</v>
      </c>
      <c r="CJ3134" s="8" t="str">
        <f t="shared" si="1197"/>
        <v>High Headroom</v>
      </c>
      <c r="CK3134" s="10">
        <v>3</v>
      </c>
      <c r="CL3134" s="4">
        <v>406.42104749172898</v>
      </c>
      <c r="CM3134" s="4">
        <f t="shared" si="1198"/>
        <v>93.578952508271016</v>
      </c>
      <c r="CN3134" s="8">
        <f t="shared" si="1199"/>
        <v>18.715790501654205</v>
      </c>
      <c r="CO3134" s="3">
        <v>500</v>
      </c>
      <c r="CP3134" s="4">
        <v>500</v>
      </c>
      <c r="CQ3134" s="8" t="str">
        <f t="shared" si="1200"/>
        <v>Low Headroom</v>
      </c>
      <c r="CR3134" s="4">
        <v>1</v>
      </c>
      <c r="CS3134" s="4">
        <v>2.25</v>
      </c>
      <c r="CT3134" s="10">
        <v>0.23203154814909999</v>
      </c>
      <c r="CU3134" s="4">
        <f t="shared" si="1201"/>
        <v>8.2031548149099992E-2</v>
      </c>
      <c r="CV3134" s="4">
        <f t="shared" si="1202"/>
        <v>54.68769876606666</v>
      </c>
      <c r="CW3134" s="4">
        <v>0.15</v>
      </c>
      <c r="CX3134" s="4">
        <v>0.15</v>
      </c>
      <c r="CY3134" s="8" t="str">
        <f t="shared" si="1203"/>
        <v>Moderate Headroom</v>
      </c>
      <c r="CZ3134" s="10">
        <v>1</v>
      </c>
      <c r="DC3134" s="4" t="s">
        <v>115</v>
      </c>
      <c r="DD3134" s="4" t="s">
        <v>7146</v>
      </c>
      <c r="DE3134" s="4"/>
      <c r="DF3134" s="4" t="s">
        <v>30</v>
      </c>
      <c r="DG3134" s="4" t="s">
        <v>11227</v>
      </c>
      <c r="DH3134" s="4">
        <v>303130</v>
      </c>
      <c r="DI3134" s="4">
        <v>6130</v>
      </c>
      <c r="DJ3134" s="29">
        <v>1812412</v>
      </c>
      <c r="DK3134" s="4" t="s">
        <v>17</v>
      </c>
      <c r="DL3134" s="10" t="s">
        <v>2789</v>
      </c>
      <c r="DM3134" s="30">
        <v>2</v>
      </c>
      <c r="DN3134" s="10">
        <v>0.15129999999999999</v>
      </c>
      <c r="DO3134" s="30">
        <v>3</v>
      </c>
      <c r="DP3134" s="10">
        <v>0.23200000000000001</v>
      </c>
      <c r="DQ3134" s="30">
        <v>1</v>
      </c>
      <c r="DR3134" s="4">
        <v>412.36239999999998</v>
      </c>
      <c r="DS3134" s="31">
        <v>0.41236199999999995</v>
      </c>
      <c r="DT3134" s="4" t="s">
        <v>116</v>
      </c>
      <c r="DU3134" s="4" t="s">
        <v>117</v>
      </c>
      <c r="DV3134" s="4">
        <v>4.87E-2</v>
      </c>
      <c r="DW3134" s="31">
        <v>0.812226</v>
      </c>
      <c r="DX3134" s="4" t="s">
        <v>118</v>
      </c>
      <c r="DY3134" s="4" t="s">
        <v>117</v>
      </c>
      <c r="DZ3134" s="4">
        <v>8.2000000000000003E-2</v>
      </c>
      <c r="EA3134" s="31">
        <v>0.54687699999999995</v>
      </c>
      <c r="EB3134" s="4" t="s">
        <v>116</v>
      </c>
      <c r="EC3134" s="4" t="s">
        <v>117</v>
      </c>
      <c r="EE3134" s="4" t="b">
        <f t="shared" si="1204"/>
        <v>1</v>
      </c>
      <c r="EF3134" s="4" t="b">
        <f t="shared" si="1205"/>
        <v>1</v>
      </c>
      <c r="EG3134" s="4" t="b">
        <f t="shared" si="1206"/>
        <v>1</v>
      </c>
      <c r="EH3134" s="4" t="b">
        <f t="shared" si="1207"/>
        <v>1</v>
      </c>
      <c r="EI3134" s="4" t="b">
        <f t="shared" si="1208"/>
        <v>1</v>
      </c>
      <c r="EJ3134" s="4" t="b">
        <f t="shared" si="1209"/>
        <v>1</v>
      </c>
    </row>
    <row r="3135" spans="69:140" ht="45" x14ac:dyDescent="0.25">
      <c r="BQ3135" s="4" t="s">
        <v>7147</v>
      </c>
      <c r="BR3135" s="4" t="s">
        <v>11228</v>
      </c>
      <c r="BS3135" s="4" t="s">
        <v>70</v>
      </c>
      <c r="BT3135" s="4" t="s">
        <v>15309</v>
      </c>
      <c r="BU3135" s="4">
        <v>303131</v>
      </c>
      <c r="BV3135" s="4" t="s">
        <v>64</v>
      </c>
      <c r="BW3135" s="4">
        <v>4400105140</v>
      </c>
      <c r="BX3135" s="10">
        <v>11170.488982901499</v>
      </c>
      <c r="BY3135" s="4" t="str">
        <f t="shared" si="1192"/>
        <v>Bottomed Out</v>
      </c>
      <c r="BZ3135" s="3" t="str">
        <f t="shared" si="1193"/>
        <v>Bottomed Out</v>
      </c>
      <c r="CA3135" s="3" t="s">
        <v>72</v>
      </c>
      <c r="CB3135" s="4" t="s">
        <v>4015</v>
      </c>
      <c r="CC3135" s="8" t="str">
        <f t="shared" si="1194"/>
        <v>At the lowest level</v>
      </c>
      <c r="CD3135" s="10">
        <v>6</v>
      </c>
      <c r="CE3135" s="10">
        <v>0.1275876637093</v>
      </c>
      <c r="CF3135" s="4">
        <f t="shared" si="1195"/>
        <v>1.2412336290700016E-2</v>
      </c>
      <c r="CG3135" s="3">
        <f t="shared" si="1196"/>
        <v>20.687227151166692</v>
      </c>
      <c r="CH3135" s="3">
        <v>6.0000000000000012E-2</v>
      </c>
      <c r="CI3135" s="4">
        <v>0.14000000000000001</v>
      </c>
      <c r="CJ3135" s="8" t="str">
        <f t="shared" si="1197"/>
        <v>Low Headroom</v>
      </c>
      <c r="CK3135" s="10">
        <v>2</v>
      </c>
      <c r="CL3135" s="4">
        <v>2421.2938480564499</v>
      </c>
      <c r="CM3135" s="4">
        <f t="shared" si="1198"/>
        <v>78.70615194355014</v>
      </c>
      <c r="CN3135" s="8">
        <f t="shared" si="1199"/>
        <v>7.8706151943550147</v>
      </c>
      <c r="CO3135" s="3">
        <v>1000</v>
      </c>
      <c r="CP3135" s="4">
        <v>2500</v>
      </c>
      <c r="CQ3135" s="8" t="str">
        <f t="shared" si="1200"/>
        <v>Low Headroom</v>
      </c>
      <c r="CR3135" s="4">
        <v>3</v>
      </c>
      <c r="CS3135" s="4">
        <v>3.25</v>
      </c>
      <c r="CT3135" s="10">
        <v>0.26588645125940003</v>
      </c>
      <c r="CU3135" s="4">
        <f t="shared" si="1201"/>
        <v>0.11588645125940003</v>
      </c>
      <c r="CV3135" s="4">
        <f t="shared" si="1202"/>
        <v>77.257634172933351</v>
      </c>
      <c r="CW3135" s="4">
        <v>0.15</v>
      </c>
      <c r="CX3135" s="4">
        <v>0.15</v>
      </c>
      <c r="CY3135" s="8" t="str">
        <f t="shared" si="1203"/>
        <v>High Headroom</v>
      </c>
      <c r="CZ3135" s="10">
        <v>1</v>
      </c>
      <c r="DC3135" s="4" t="s">
        <v>115</v>
      </c>
      <c r="DD3135" s="4" t="s">
        <v>7147</v>
      </c>
      <c r="DE3135" s="4"/>
      <c r="DF3135" s="4" t="s">
        <v>64</v>
      </c>
      <c r="DG3135" s="4" t="s">
        <v>11228</v>
      </c>
      <c r="DH3135" s="4">
        <v>303131</v>
      </c>
      <c r="DI3135" s="4">
        <v>6131</v>
      </c>
      <c r="DJ3135" s="29">
        <v>4400105140</v>
      </c>
      <c r="DK3135" s="4" t="s">
        <v>17</v>
      </c>
      <c r="DL3135" s="10" t="s">
        <v>2790</v>
      </c>
      <c r="DM3135" s="30">
        <v>6</v>
      </c>
      <c r="DN3135" s="10">
        <v>0.12759999999999999</v>
      </c>
      <c r="DO3135" s="30">
        <v>2</v>
      </c>
      <c r="DP3135" s="10">
        <v>0.26590000000000003</v>
      </c>
      <c r="DQ3135" s="30">
        <v>1</v>
      </c>
      <c r="DR3135" s="4" t="s">
        <v>2791</v>
      </c>
      <c r="DS3135" s="4"/>
      <c r="DT3135" s="4" t="s">
        <v>124</v>
      </c>
      <c r="DU3135" s="4" t="s">
        <v>125</v>
      </c>
      <c r="DV3135" s="4">
        <v>1.24E-2</v>
      </c>
      <c r="DW3135" s="31">
        <v>0.206872</v>
      </c>
      <c r="DX3135" s="4" t="s">
        <v>120</v>
      </c>
      <c r="DY3135" s="4" t="s">
        <v>117</v>
      </c>
      <c r="DZ3135" s="4">
        <v>0.1159</v>
      </c>
      <c r="EA3135" s="31">
        <v>0.77257599999999993</v>
      </c>
      <c r="EB3135" s="4" t="s">
        <v>118</v>
      </c>
      <c r="EC3135" s="4" t="s">
        <v>117</v>
      </c>
      <c r="EE3135" s="4" t="b">
        <f t="shared" si="1204"/>
        <v>1</v>
      </c>
      <c r="EF3135" s="4" t="b">
        <f t="shared" si="1205"/>
        <v>1</v>
      </c>
      <c r="EG3135" s="4" t="b">
        <f t="shared" si="1206"/>
        <v>1</v>
      </c>
      <c r="EH3135" s="4" t="b">
        <f t="shared" si="1207"/>
        <v>1</v>
      </c>
      <c r="EI3135" s="4" t="b">
        <f t="shared" si="1208"/>
        <v>1</v>
      </c>
      <c r="EJ3135" s="4" t="b">
        <f t="shared" si="1209"/>
        <v>1</v>
      </c>
    </row>
    <row r="3136" spans="69:140" ht="45" x14ac:dyDescent="0.25">
      <c r="BQ3136" s="4" t="s">
        <v>7148</v>
      </c>
      <c r="BR3136" s="4" t="s">
        <v>11229</v>
      </c>
      <c r="BS3136" s="4" t="s">
        <v>70</v>
      </c>
      <c r="BT3136" s="4" t="s">
        <v>15310</v>
      </c>
      <c r="BU3136" s="4">
        <v>303132</v>
      </c>
      <c r="BV3136" s="4" t="s">
        <v>53</v>
      </c>
      <c r="BW3136" s="4">
        <v>2609820</v>
      </c>
      <c r="BX3136" s="10">
        <v>1151.6042125888</v>
      </c>
      <c r="BY3136" s="4">
        <f t="shared" si="1192"/>
        <v>348.39578741119999</v>
      </c>
      <c r="BZ3136" s="3">
        <f t="shared" si="1193"/>
        <v>34.83957874112</v>
      </c>
      <c r="CA3136" s="3">
        <v>1000</v>
      </c>
      <c r="CB3136" s="4">
        <v>1500</v>
      </c>
      <c r="CC3136" s="8" t="str">
        <f t="shared" si="1194"/>
        <v>Moderate Headroom</v>
      </c>
      <c r="CD3136" s="10">
        <v>2</v>
      </c>
      <c r="CE3136" s="10">
        <v>5.7677469135999998E-2</v>
      </c>
      <c r="CF3136" s="4">
        <f t="shared" si="1195"/>
        <v>2.2322530864000004E-2</v>
      </c>
      <c r="CG3136" s="3">
        <f t="shared" si="1196"/>
        <v>27.903163580000008</v>
      </c>
      <c r="CH3136" s="3">
        <v>0.08</v>
      </c>
      <c r="CI3136" s="4">
        <v>0.08</v>
      </c>
      <c r="CJ3136" s="8" t="str">
        <f t="shared" si="1197"/>
        <v>Low Headroom</v>
      </c>
      <c r="CK3136" s="10">
        <v>1</v>
      </c>
      <c r="CL3136" s="4">
        <v>351.83795948987199</v>
      </c>
      <c r="CM3136" s="4">
        <f t="shared" si="1198"/>
        <v>148.16204051012801</v>
      </c>
      <c r="CN3136" s="8">
        <f t="shared" si="1199"/>
        <v>29.632408102025604</v>
      </c>
      <c r="CO3136" s="3">
        <v>500</v>
      </c>
      <c r="CP3136" s="4">
        <v>500</v>
      </c>
      <c r="CQ3136" s="8" t="str">
        <f t="shared" si="1200"/>
        <v>Low Headroom</v>
      </c>
      <c r="CR3136" s="4">
        <v>1</v>
      </c>
      <c r="CS3136" s="4">
        <v>1.75</v>
      </c>
      <c r="CT3136" s="10">
        <v>1.1246828561</v>
      </c>
      <c r="CU3136" s="4">
        <f t="shared" si="1201"/>
        <v>0.97468285609999994</v>
      </c>
      <c r="CV3136" s="4">
        <f t="shared" si="1202"/>
        <v>649.78857073333336</v>
      </c>
      <c r="CW3136" s="4">
        <v>0.15</v>
      </c>
      <c r="CX3136" s="4">
        <v>0.15</v>
      </c>
      <c r="CY3136" s="8" t="str">
        <f t="shared" si="1203"/>
        <v>High Headroom</v>
      </c>
      <c r="CZ3136" s="10">
        <v>1</v>
      </c>
      <c r="DC3136" s="4" t="s">
        <v>115</v>
      </c>
      <c r="DD3136" s="4" t="s">
        <v>7148</v>
      </c>
      <c r="DE3136" s="4"/>
      <c r="DF3136" s="4" t="s">
        <v>53</v>
      </c>
      <c r="DG3136" s="4" t="s">
        <v>11229</v>
      </c>
      <c r="DH3136" s="4">
        <v>303132</v>
      </c>
      <c r="DI3136" s="4">
        <v>6132</v>
      </c>
      <c r="DJ3136" s="29">
        <v>2609820</v>
      </c>
      <c r="DK3136" s="4" t="s">
        <v>17</v>
      </c>
      <c r="DL3136" s="10" t="s">
        <v>2792</v>
      </c>
      <c r="DM3136" s="30">
        <v>2</v>
      </c>
      <c r="DN3136" s="10">
        <v>5.7700000000000001E-2</v>
      </c>
      <c r="DO3136" s="30">
        <v>1</v>
      </c>
      <c r="DP3136" s="10">
        <v>1.1247</v>
      </c>
      <c r="DQ3136" s="30">
        <v>1</v>
      </c>
      <c r="DR3136" s="4">
        <v>348.39580000000001</v>
      </c>
      <c r="DS3136" s="31">
        <v>0.34839599999999998</v>
      </c>
      <c r="DT3136" s="4" t="s">
        <v>116</v>
      </c>
      <c r="DU3136" s="4" t="s">
        <v>117</v>
      </c>
      <c r="DV3136" s="4">
        <v>2.23E-2</v>
      </c>
      <c r="DW3136" s="31">
        <v>0.279032</v>
      </c>
      <c r="DX3136" s="4" t="s">
        <v>120</v>
      </c>
      <c r="DY3136" s="4" t="s">
        <v>117</v>
      </c>
      <c r="DZ3136" s="4">
        <v>0.97470000000000001</v>
      </c>
      <c r="EA3136" s="31">
        <v>6.4978859999999994</v>
      </c>
      <c r="EB3136" s="4" t="s">
        <v>118</v>
      </c>
      <c r="EC3136" s="4" t="s">
        <v>117</v>
      </c>
      <c r="EE3136" s="4" t="b">
        <f t="shared" si="1204"/>
        <v>1</v>
      </c>
      <c r="EF3136" s="4" t="b">
        <f t="shared" si="1205"/>
        <v>1</v>
      </c>
      <c r="EG3136" s="4" t="b">
        <f t="shared" si="1206"/>
        <v>1</v>
      </c>
      <c r="EH3136" s="4" t="b">
        <f t="shared" si="1207"/>
        <v>1</v>
      </c>
      <c r="EI3136" s="4" t="b">
        <f t="shared" si="1208"/>
        <v>1</v>
      </c>
      <c r="EJ3136" s="4" t="b">
        <f t="shared" si="1209"/>
        <v>1</v>
      </c>
    </row>
    <row r="3137" spans="69:140" ht="45" x14ac:dyDescent="0.25">
      <c r="BQ3137" s="4" t="s">
        <v>7149</v>
      </c>
      <c r="BR3137" s="4" t="s">
        <v>11230</v>
      </c>
      <c r="BS3137" s="4" t="s">
        <v>70</v>
      </c>
      <c r="BT3137" s="4" t="s">
        <v>15311</v>
      </c>
      <c r="BU3137" s="4">
        <v>303133</v>
      </c>
      <c r="BV3137" s="4" t="s">
        <v>47</v>
      </c>
      <c r="BW3137" s="4">
        <v>3602945601</v>
      </c>
      <c r="BX3137" s="10">
        <v>202.20950877885201</v>
      </c>
      <c r="BY3137" s="4">
        <f t="shared" si="1192"/>
        <v>297.79049122114799</v>
      </c>
      <c r="BZ3137" s="3">
        <f t="shared" si="1193"/>
        <v>59.558098244229598</v>
      </c>
      <c r="CA3137" s="3">
        <v>500</v>
      </c>
      <c r="CB3137" s="4">
        <v>500</v>
      </c>
      <c r="CC3137" s="8" t="str">
        <f t="shared" si="1194"/>
        <v>Moderate Headroom</v>
      </c>
      <c r="CD3137" s="10">
        <v>1</v>
      </c>
      <c r="CE3137" s="10">
        <v>9.3986197831100002E-2</v>
      </c>
      <c r="CF3137" s="4">
        <f t="shared" si="1195"/>
        <v>4.6013802168900012E-2</v>
      </c>
      <c r="CG3137" s="3">
        <f t="shared" si="1196"/>
        <v>76.6896702815</v>
      </c>
      <c r="CH3137" s="3">
        <v>6.0000000000000012E-2</v>
      </c>
      <c r="CI3137" s="4">
        <v>0.14000000000000001</v>
      </c>
      <c r="CJ3137" s="8" t="str">
        <f t="shared" si="1197"/>
        <v>High Headroom</v>
      </c>
      <c r="CK3137" s="10">
        <v>2</v>
      </c>
      <c r="CL3137" s="4">
        <v>62.387679206944199</v>
      </c>
      <c r="CM3137" s="4">
        <f t="shared" si="1198"/>
        <v>437.6123207930558</v>
      </c>
      <c r="CN3137" s="8">
        <f t="shared" si="1199"/>
        <v>87.522464158611157</v>
      </c>
      <c r="CO3137" s="3">
        <v>500</v>
      </c>
      <c r="CP3137" s="4">
        <v>500</v>
      </c>
      <c r="CQ3137" s="8" t="str">
        <f t="shared" si="1200"/>
        <v>High Headroom</v>
      </c>
      <c r="CR3137" s="4">
        <v>1</v>
      </c>
      <c r="CS3137" s="4">
        <v>1.5</v>
      </c>
      <c r="CT3137" s="10">
        <v>0.90766550522650002</v>
      </c>
      <c r="CU3137" s="4">
        <f t="shared" si="1201"/>
        <v>0.7576655052265</v>
      </c>
      <c r="CV3137" s="4">
        <f t="shared" si="1202"/>
        <v>505.11033681766673</v>
      </c>
      <c r="CW3137" s="4">
        <v>0.15</v>
      </c>
      <c r="CX3137" s="4">
        <v>0.15</v>
      </c>
      <c r="CY3137" s="8" t="str">
        <f t="shared" si="1203"/>
        <v>High Headroom</v>
      </c>
      <c r="CZ3137" s="10">
        <v>1</v>
      </c>
      <c r="DC3137" s="4" t="s">
        <v>115</v>
      </c>
      <c r="DD3137" s="4" t="s">
        <v>7149</v>
      </c>
      <c r="DE3137" s="4"/>
      <c r="DF3137" s="4" t="s">
        <v>47</v>
      </c>
      <c r="DG3137" s="4" t="s">
        <v>11230</v>
      </c>
      <c r="DH3137" s="4">
        <v>303133</v>
      </c>
      <c r="DI3137" s="4">
        <v>6133</v>
      </c>
      <c r="DJ3137" s="29">
        <v>3602945601</v>
      </c>
      <c r="DK3137" s="4" t="s">
        <v>17</v>
      </c>
      <c r="DL3137" s="10">
        <v>202.20949999999999</v>
      </c>
      <c r="DM3137" s="30">
        <v>1</v>
      </c>
      <c r="DN3137" s="10">
        <v>9.4E-2</v>
      </c>
      <c r="DO3137" s="30">
        <v>2</v>
      </c>
      <c r="DP3137" s="10">
        <v>0.90769999999999995</v>
      </c>
      <c r="DQ3137" s="30">
        <v>1</v>
      </c>
      <c r="DR3137" s="4">
        <v>297.79050000000001</v>
      </c>
      <c r="DS3137" s="31">
        <v>0.59558100000000003</v>
      </c>
      <c r="DT3137" s="4" t="s">
        <v>116</v>
      </c>
      <c r="DU3137" s="4" t="s">
        <v>117</v>
      </c>
      <c r="DV3137" s="4">
        <v>4.5999999999999999E-2</v>
      </c>
      <c r="DW3137" s="31">
        <v>0.76689700000000005</v>
      </c>
      <c r="DX3137" s="4" t="s">
        <v>118</v>
      </c>
      <c r="DY3137" s="4" t="s">
        <v>117</v>
      </c>
      <c r="DZ3137" s="4">
        <v>0.75770000000000004</v>
      </c>
      <c r="EA3137" s="31">
        <v>5.0511030000000003</v>
      </c>
      <c r="EB3137" s="4" t="s">
        <v>118</v>
      </c>
      <c r="EC3137" s="4" t="s">
        <v>117</v>
      </c>
      <c r="EE3137" s="4" t="b">
        <f t="shared" si="1204"/>
        <v>1</v>
      </c>
      <c r="EF3137" s="4" t="b">
        <f t="shared" si="1205"/>
        <v>1</v>
      </c>
      <c r="EG3137" s="4" t="b">
        <f t="shared" si="1206"/>
        <v>1</v>
      </c>
      <c r="EH3137" s="4" t="b">
        <f t="shared" si="1207"/>
        <v>1</v>
      </c>
      <c r="EI3137" s="4" t="b">
        <f t="shared" si="1208"/>
        <v>1</v>
      </c>
      <c r="EJ3137" s="4" t="b">
        <f t="shared" si="1209"/>
        <v>1</v>
      </c>
    </row>
    <row r="3138" spans="69:140" ht="45" x14ac:dyDescent="0.25">
      <c r="BQ3138" s="4" t="s">
        <v>7150</v>
      </c>
      <c r="BR3138" s="4" t="s">
        <v>11231</v>
      </c>
      <c r="BS3138" s="4" t="s">
        <v>70</v>
      </c>
      <c r="BT3138" s="4" t="s">
        <v>15312</v>
      </c>
      <c r="BU3138" s="4">
        <v>303134</v>
      </c>
      <c r="BV3138" s="4" t="s">
        <v>59</v>
      </c>
      <c r="BW3138" s="4">
        <v>4170200</v>
      </c>
      <c r="BX3138" s="10">
        <v>454.55647115850002</v>
      </c>
      <c r="BY3138" s="4">
        <f t="shared" si="1192"/>
        <v>45.443528841499983</v>
      </c>
      <c r="BZ3138" s="3">
        <f t="shared" si="1193"/>
        <v>9.088705768299997</v>
      </c>
      <c r="CA3138" s="3">
        <v>500</v>
      </c>
      <c r="CB3138" s="4">
        <v>500</v>
      </c>
      <c r="CC3138" s="8" t="str">
        <f t="shared" si="1194"/>
        <v>Low Headroom</v>
      </c>
      <c r="CD3138" s="10">
        <v>1</v>
      </c>
      <c r="CE3138" s="10">
        <v>9.1242937853E-2</v>
      </c>
      <c r="CF3138" s="4">
        <f t="shared" si="1195"/>
        <v>4.8757062147000013E-2</v>
      </c>
      <c r="CG3138" s="3">
        <f t="shared" si="1196"/>
        <v>81.261770245000008</v>
      </c>
      <c r="CH3138" s="3">
        <v>6.0000000000000012E-2</v>
      </c>
      <c r="CI3138" s="4">
        <v>0.14000000000000001</v>
      </c>
      <c r="CJ3138" s="8" t="str">
        <f t="shared" si="1197"/>
        <v>High Headroom</v>
      </c>
      <c r="CK3138" s="10">
        <v>2</v>
      </c>
      <c r="CL3138" s="4">
        <v>191.19548908212599</v>
      </c>
      <c r="CM3138" s="4">
        <f t="shared" si="1198"/>
        <v>308.80451091787404</v>
      </c>
      <c r="CN3138" s="8">
        <f t="shared" si="1199"/>
        <v>61.760902183574807</v>
      </c>
      <c r="CO3138" s="3">
        <v>500</v>
      </c>
      <c r="CP3138" s="4">
        <v>500</v>
      </c>
      <c r="CQ3138" s="8" t="str">
        <f t="shared" si="1200"/>
        <v>High Headroom</v>
      </c>
      <c r="CR3138" s="4">
        <v>1</v>
      </c>
      <c r="CS3138" s="4">
        <v>1.75</v>
      </c>
      <c r="CT3138" s="10">
        <v>0.72377788325000003</v>
      </c>
      <c r="CU3138" s="4">
        <f t="shared" si="1201"/>
        <v>0.57377788325000001</v>
      </c>
      <c r="CV3138" s="4">
        <f t="shared" si="1202"/>
        <v>382.51858883333335</v>
      </c>
      <c r="CW3138" s="4">
        <v>0.15</v>
      </c>
      <c r="CX3138" s="4">
        <v>0.15</v>
      </c>
      <c r="CY3138" s="8" t="str">
        <f t="shared" si="1203"/>
        <v>High Headroom</v>
      </c>
      <c r="CZ3138" s="10">
        <v>1</v>
      </c>
      <c r="DC3138" s="4" t="s">
        <v>115</v>
      </c>
      <c r="DD3138" s="4" t="s">
        <v>7150</v>
      </c>
      <c r="DE3138" s="4"/>
      <c r="DF3138" s="4" t="s">
        <v>59</v>
      </c>
      <c r="DG3138" s="4" t="s">
        <v>11231</v>
      </c>
      <c r="DH3138" s="4">
        <v>303134</v>
      </c>
      <c r="DI3138" s="4">
        <v>6134</v>
      </c>
      <c r="DJ3138" s="29">
        <v>4170200</v>
      </c>
      <c r="DK3138" s="4" t="s">
        <v>17</v>
      </c>
      <c r="DL3138" s="10">
        <v>454.55650000000003</v>
      </c>
      <c r="DM3138" s="30">
        <v>1</v>
      </c>
      <c r="DN3138" s="10">
        <v>9.1200000000000003E-2</v>
      </c>
      <c r="DO3138" s="30">
        <v>2</v>
      </c>
      <c r="DP3138" s="10">
        <v>0.7238</v>
      </c>
      <c r="DQ3138" s="30">
        <v>1</v>
      </c>
      <c r="DR3138" s="4">
        <v>45.4435</v>
      </c>
      <c r="DS3138" s="31">
        <v>9.0886999999999996E-2</v>
      </c>
      <c r="DT3138" s="4" t="s">
        <v>120</v>
      </c>
      <c r="DU3138" s="4" t="s">
        <v>117</v>
      </c>
      <c r="DV3138" s="4">
        <v>4.8800000000000003E-2</v>
      </c>
      <c r="DW3138" s="31">
        <v>0.81261799999999995</v>
      </c>
      <c r="DX3138" s="4" t="s">
        <v>118</v>
      </c>
      <c r="DY3138" s="4" t="s">
        <v>117</v>
      </c>
      <c r="DZ3138" s="4">
        <v>0.57379999999999998</v>
      </c>
      <c r="EA3138" s="31">
        <v>3.825186</v>
      </c>
      <c r="EB3138" s="4" t="s">
        <v>118</v>
      </c>
      <c r="EC3138" s="4" t="s">
        <v>117</v>
      </c>
      <c r="EE3138" s="4" t="b">
        <f t="shared" si="1204"/>
        <v>1</v>
      </c>
      <c r="EF3138" s="4" t="b">
        <f t="shared" si="1205"/>
        <v>1</v>
      </c>
      <c r="EG3138" s="4" t="b">
        <f t="shared" si="1206"/>
        <v>1</v>
      </c>
      <c r="EH3138" s="4" t="b">
        <f t="shared" si="1207"/>
        <v>1</v>
      </c>
      <c r="EI3138" s="4" t="b">
        <f t="shared" si="1208"/>
        <v>1</v>
      </c>
      <c r="EJ3138" s="4" t="b">
        <f t="shared" si="1209"/>
        <v>1</v>
      </c>
    </row>
    <row r="3139" spans="69:140" ht="60" x14ac:dyDescent="0.25">
      <c r="BQ3139" s="4" t="s">
        <v>7151</v>
      </c>
      <c r="BR3139" s="4" t="s">
        <v>11232</v>
      </c>
      <c r="BS3139" s="4" t="s">
        <v>70</v>
      </c>
      <c r="BT3139" s="4" t="s">
        <v>15313</v>
      </c>
      <c r="BU3139" s="4">
        <v>303135</v>
      </c>
      <c r="BV3139" s="4" t="s">
        <v>40</v>
      </c>
      <c r="BW3139" s="4">
        <v>1721254</v>
      </c>
      <c r="BX3139" s="10">
        <v>774.23312883439996</v>
      </c>
      <c r="BY3139" s="4">
        <f t="shared" si="1192"/>
        <v>725.76687116560004</v>
      </c>
      <c r="BZ3139" s="3">
        <f t="shared" si="1193"/>
        <v>72.576687116559995</v>
      </c>
      <c r="CA3139" s="3">
        <v>1000</v>
      </c>
      <c r="CB3139" s="4">
        <v>1500</v>
      </c>
      <c r="CC3139" s="8" t="str">
        <f t="shared" si="1194"/>
        <v>High Headroom</v>
      </c>
      <c r="CD3139" s="10">
        <v>2</v>
      </c>
      <c r="CE3139" s="10">
        <v>7.1297989031E-2</v>
      </c>
      <c r="CF3139" s="4">
        <f t="shared" si="1195"/>
        <v>8.7020109690000014E-3</v>
      </c>
      <c r="CG3139" s="3">
        <f t="shared" si="1196"/>
        <v>10.877513711250002</v>
      </c>
      <c r="CH3139" s="3">
        <v>0.08</v>
      </c>
      <c r="CI3139" s="4">
        <v>0.08</v>
      </c>
      <c r="CJ3139" s="8" t="str">
        <f t="shared" si="1197"/>
        <v>Low Headroom</v>
      </c>
      <c r="CK3139" s="10">
        <v>1</v>
      </c>
      <c r="CL3139" s="4">
        <v>0</v>
      </c>
      <c r="CM3139" s="4">
        <f t="shared" si="1198"/>
        <v>500</v>
      </c>
      <c r="CN3139" s="8">
        <f t="shared" si="1199"/>
        <v>100</v>
      </c>
      <c r="CO3139" s="3">
        <v>500</v>
      </c>
      <c r="CP3139" s="4">
        <v>500</v>
      </c>
      <c r="CQ3139" s="8" t="str">
        <f t="shared" si="1200"/>
        <v>High Headroom</v>
      </c>
      <c r="CR3139" s="4">
        <v>1</v>
      </c>
      <c r="CS3139" s="4">
        <v>1.25</v>
      </c>
      <c r="CT3139" s="10">
        <v>0.19629810034</v>
      </c>
      <c r="CU3139" s="4">
        <f t="shared" si="1201"/>
        <v>4.6298100340000009E-2</v>
      </c>
      <c r="CV3139" s="4">
        <f t="shared" si="1202"/>
        <v>30.865400226666672</v>
      </c>
      <c r="CW3139" s="4">
        <v>0.15</v>
      </c>
      <c r="CX3139" s="4">
        <v>0.15</v>
      </c>
      <c r="CY3139" s="8" t="str">
        <f t="shared" si="1203"/>
        <v>Moderate Headroom</v>
      </c>
      <c r="CZ3139" s="10">
        <v>1</v>
      </c>
      <c r="DC3139" s="4" t="s">
        <v>115</v>
      </c>
      <c r="DD3139" s="4" t="s">
        <v>7151</v>
      </c>
      <c r="DE3139" s="4"/>
      <c r="DF3139" s="4" t="s">
        <v>40</v>
      </c>
      <c r="DG3139" s="4" t="s">
        <v>11232</v>
      </c>
      <c r="DH3139" s="4">
        <v>303135</v>
      </c>
      <c r="DI3139" s="4">
        <v>6135</v>
      </c>
      <c r="DJ3139" s="29">
        <v>1721254</v>
      </c>
      <c r="DK3139" s="4" t="s">
        <v>17</v>
      </c>
      <c r="DL3139" s="10">
        <v>774.23310000000004</v>
      </c>
      <c r="DM3139" s="30">
        <v>2</v>
      </c>
      <c r="DN3139" s="10">
        <v>7.1300000000000002E-2</v>
      </c>
      <c r="DO3139" s="30">
        <v>1</v>
      </c>
      <c r="DP3139" s="10">
        <v>0.1963</v>
      </c>
      <c r="DQ3139" s="30">
        <v>1</v>
      </c>
      <c r="DR3139" s="4">
        <v>725.76689999999996</v>
      </c>
      <c r="DS3139" s="31">
        <v>0.72576700000000005</v>
      </c>
      <c r="DT3139" s="4" t="s">
        <v>118</v>
      </c>
      <c r="DU3139" s="4" t="s">
        <v>117</v>
      </c>
      <c r="DV3139" s="4">
        <v>8.6999999999999994E-3</v>
      </c>
      <c r="DW3139" s="31">
        <v>0.108775</v>
      </c>
      <c r="DX3139" s="4" t="s">
        <v>120</v>
      </c>
      <c r="DY3139" s="4" t="s">
        <v>117</v>
      </c>
      <c r="DZ3139" s="4">
        <v>4.6300000000000001E-2</v>
      </c>
      <c r="EA3139" s="31">
        <v>0.30865399999999998</v>
      </c>
      <c r="EB3139" s="4" t="s">
        <v>116</v>
      </c>
      <c r="EC3139" s="4" t="s">
        <v>117</v>
      </c>
      <c r="EE3139" s="4" t="b">
        <f t="shared" si="1204"/>
        <v>1</v>
      </c>
      <c r="EF3139" s="4" t="b">
        <f t="shared" si="1205"/>
        <v>1</v>
      </c>
      <c r="EG3139" s="4" t="b">
        <f t="shared" si="1206"/>
        <v>1</v>
      </c>
      <c r="EH3139" s="4" t="b">
        <f t="shared" si="1207"/>
        <v>1</v>
      </c>
      <c r="EI3139" s="4" t="b">
        <f t="shared" si="1208"/>
        <v>1</v>
      </c>
      <c r="EJ3139" s="4" t="b">
        <f t="shared" si="1209"/>
        <v>1</v>
      </c>
    </row>
    <row r="3140" spans="69:140" ht="45" x14ac:dyDescent="0.25">
      <c r="BQ3140" s="4" t="s">
        <v>7152</v>
      </c>
      <c r="BR3140" s="4" t="s">
        <v>11233</v>
      </c>
      <c r="BS3140" s="4" t="s">
        <v>70</v>
      </c>
      <c r="BT3140" s="4" t="s">
        <v>15314</v>
      </c>
      <c r="BU3140" s="4">
        <v>303136</v>
      </c>
      <c r="BV3140" s="4" t="s">
        <v>49</v>
      </c>
      <c r="BW3140" s="4">
        <v>4209186496</v>
      </c>
      <c r="BX3140" s="10">
        <v>311.131898971</v>
      </c>
      <c r="BY3140" s="4">
        <f t="shared" si="1192"/>
        <v>188.868101029</v>
      </c>
      <c r="BZ3140" s="3">
        <f t="shared" si="1193"/>
        <v>37.7736202058</v>
      </c>
      <c r="CA3140" s="3">
        <v>500</v>
      </c>
      <c r="CB3140" s="4">
        <v>500</v>
      </c>
      <c r="CC3140" s="8" t="str">
        <f t="shared" si="1194"/>
        <v>Moderate Headroom</v>
      </c>
      <c r="CD3140" s="10">
        <v>1</v>
      </c>
      <c r="CE3140" s="10">
        <v>2.8011633247000001E-2</v>
      </c>
      <c r="CF3140" s="4">
        <f t="shared" si="1195"/>
        <v>5.1988366753000004E-2</v>
      </c>
      <c r="CG3140" s="3">
        <f t="shared" si="1196"/>
        <v>64.985458441250003</v>
      </c>
      <c r="CH3140" s="3">
        <v>0.08</v>
      </c>
      <c r="CI3140" s="4">
        <v>0.08</v>
      </c>
      <c r="CJ3140" s="8" t="str">
        <f t="shared" si="1197"/>
        <v>High Headroom</v>
      </c>
      <c r="CK3140" s="10">
        <v>1</v>
      </c>
      <c r="CL3140" s="4">
        <v>0</v>
      </c>
      <c r="CM3140" s="4">
        <f t="shared" si="1198"/>
        <v>500</v>
      </c>
      <c r="CN3140" s="8">
        <f t="shared" si="1199"/>
        <v>100</v>
      </c>
      <c r="CO3140" s="3">
        <v>500</v>
      </c>
      <c r="CP3140" s="4">
        <v>500</v>
      </c>
      <c r="CQ3140" s="8" t="str">
        <f t="shared" si="1200"/>
        <v>High Headroom</v>
      </c>
      <c r="CR3140" s="4">
        <v>1</v>
      </c>
      <c r="CS3140" s="4">
        <v>1</v>
      </c>
      <c r="CT3140" s="10">
        <v>0.1614534557</v>
      </c>
      <c r="CU3140" s="4">
        <f t="shared" si="1201"/>
        <v>1.1453455700000004E-2</v>
      </c>
      <c r="CV3140" s="4">
        <f t="shared" si="1202"/>
        <v>7.6356371333333364</v>
      </c>
      <c r="CW3140" s="4">
        <v>0.15</v>
      </c>
      <c r="CX3140" s="4">
        <v>0.15</v>
      </c>
      <c r="CY3140" s="8" t="str">
        <f t="shared" si="1203"/>
        <v>Low Headroom</v>
      </c>
      <c r="CZ3140" s="10">
        <v>1</v>
      </c>
      <c r="DC3140" s="4" t="s">
        <v>115</v>
      </c>
      <c r="DD3140" s="4" t="s">
        <v>7152</v>
      </c>
      <c r="DE3140" s="4"/>
      <c r="DF3140" s="4" t="s">
        <v>49</v>
      </c>
      <c r="DG3140" s="4" t="s">
        <v>11233</v>
      </c>
      <c r="DH3140" s="4">
        <v>303136</v>
      </c>
      <c r="DI3140" s="4">
        <v>6136</v>
      </c>
      <c r="DJ3140" s="29">
        <v>4209186496</v>
      </c>
      <c r="DK3140" s="4" t="s">
        <v>17</v>
      </c>
      <c r="DL3140" s="10">
        <v>311.13189999999997</v>
      </c>
      <c r="DM3140" s="30">
        <v>1</v>
      </c>
      <c r="DN3140" s="10">
        <v>2.8000000000000001E-2</v>
      </c>
      <c r="DO3140" s="30">
        <v>1</v>
      </c>
      <c r="DP3140" s="10">
        <v>0.1615</v>
      </c>
      <c r="DQ3140" s="30">
        <v>1</v>
      </c>
      <c r="DR3140" s="4">
        <v>188.8681</v>
      </c>
      <c r="DS3140" s="31">
        <v>0.37773600000000002</v>
      </c>
      <c r="DT3140" s="4" t="s">
        <v>116</v>
      </c>
      <c r="DU3140" s="4" t="s">
        <v>117</v>
      </c>
      <c r="DV3140" s="4">
        <v>5.1999999999999998E-2</v>
      </c>
      <c r="DW3140" s="31">
        <v>0.64985500000000007</v>
      </c>
      <c r="DX3140" s="4" t="s">
        <v>118</v>
      </c>
      <c r="DY3140" s="4" t="s">
        <v>117</v>
      </c>
      <c r="DZ3140" s="4">
        <v>1.15E-2</v>
      </c>
      <c r="EA3140" s="31">
        <v>7.6356000000000007E-2</v>
      </c>
      <c r="EB3140" s="4" t="s">
        <v>120</v>
      </c>
      <c r="EC3140" s="4" t="s">
        <v>117</v>
      </c>
      <c r="EE3140" s="4" t="b">
        <f t="shared" si="1204"/>
        <v>1</v>
      </c>
      <c r="EF3140" s="4" t="b">
        <f t="shared" si="1205"/>
        <v>1</v>
      </c>
      <c r="EG3140" s="4" t="b">
        <f t="shared" si="1206"/>
        <v>1</v>
      </c>
      <c r="EH3140" s="4" t="b">
        <f t="shared" si="1207"/>
        <v>1</v>
      </c>
      <c r="EI3140" s="4" t="b">
        <f t="shared" si="1208"/>
        <v>1</v>
      </c>
      <c r="EJ3140" s="4" t="b">
        <f t="shared" si="1209"/>
        <v>1</v>
      </c>
    </row>
    <row r="3141" spans="69:140" ht="45" x14ac:dyDescent="0.25">
      <c r="BQ3141" s="4" t="s">
        <v>7153</v>
      </c>
      <c r="BR3141" s="4" t="s">
        <v>11234</v>
      </c>
      <c r="BS3141" s="4" t="s">
        <v>70</v>
      </c>
      <c r="BT3141" s="4" t="s">
        <v>15315</v>
      </c>
      <c r="BU3141" s="4">
        <v>303137</v>
      </c>
      <c r="BV3141" s="4" t="s">
        <v>41</v>
      </c>
      <c r="BW3141" s="4">
        <v>4717680</v>
      </c>
      <c r="BX3141" s="10">
        <v>315.15434985968199</v>
      </c>
      <c r="BY3141" s="4">
        <f t="shared" si="1192"/>
        <v>184.84565014031801</v>
      </c>
      <c r="BZ3141" s="3">
        <f t="shared" si="1193"/>
        <v>36.969130028063603</v>
      </c>
      <c r="CA3141" s="3">
        <v>500</v>
      </c>
      <c r="CB3141" s="4">
        <v>500</v>
      </c>
      <c r="CC3141" s="8" t="str">
        <f t="shared" si="1194"/>
        <v>Moderate Headroom</v>
      </c>
      <c r="CD3141" s="10">
        <v>1</v>
      </c>
      <c r="CE3141" s="10">
        <v>5.3829479768800002E-2</v>
      </c>
      <c r="CF3141" s="4">
        <f t="shared" si="1195"/>
        <v>2.6170520231199999E-2</v>
      </c>
      <c r="CG3141" s="3">
        <f t="shared" si="1196"/>
        <v>32.713150288999998</v>
      </c>
      <c r="CH3141" s="3">
        <v>0.08</v>
      </c>
      <c r="CI3141" s="4">
        <v>0.08</v>
      </c>
      <c r="CJ3141" s="8" t="str">
        <f t="shared" si="1197"/>
        <v>Moderate Headroom</v>
      </c>
      <c r="CK3141" s="10">
        <v>1</v>
      </c>
      <c r="CL3141" s="4">
        <v>0</v>
      </c>
      <c r="CM3141" s="4">
        <f t="shared" si="1198"/>
        <v>500</v>
      </c>
      <c r="CN3141" s="8">
        <f t="shared" si="1199"/>
        <v>100</v>
      </c>
      <c r="CO3141" s="3">
        <v>500</v>
      </c>
      <c r="CP3141" s="4">
        <v>500</v>
      </c>
      <c r="CQ3141" s="8" t="str">
        <f t="shared" si="1200"/>
        <v>High Headroom</v>
      </c>
      <c r="CR3141" s="4">
        <v>1</v>
      </c>
      <c r="CS3141" s="4">
        <v>1</v>
      </c>
      <c r="CT3141" s="10">
        <v>0.87256530970180002</v>
      </c>
      <c r="CU3141" s="4">
        <f t="shared" si="1201"/>
        <v>0.7225653097018</v>
      </c>
      <c r="CV3141" s="4">
        <f t="shared" si="1202"/>
        <v>481.71020646786673</v>
      </c>
      <c r="CW3141" s="4">
        <v>0.15</v>
      </c>
      <c r="CX3141" s="4">
        <v>0.15</v>
      </c>
      <c r="CY3141" s="8" t="str">
        <f t="shared" si="1203"/>
        <v>High Headroom</v>
      </c>
      <c r="CZ3141" s="10">
        <v>1</v>
      </c>
      <c r="DC3141" s="4" t="s">
        <v>115</v>
      </c>
      <c r="DD3141" s="4" t="s">
        <v>7153</v>
      </c>
      <c r="DE3141" s="4"/>
      <c r="DF3141" s="4" t="s">
        <v>41</v>
      </c>
      <c r="DG3141" s="4" t="s">
        <v>11234</v>
      </c>
      <c r="DH3141" s="4">
        <v>303137</v>
      </c>
      <c r="DI3141" s="4">
        <v>6137</v>
      </c>
      <c r="DJ3141" s="29">
        <v>4717680</v>
      </c>
      <c r="DK3141" s="4" t="s">
        <v>17</v>
      </c>
      <c r="DL3141" s="10">
        <v>315.15429999999998</v>
      </c>
      <c r="DM3141" s="30">
        <v>1</v>
      </c>
      <c r="DN3141" s="10">
        <v>5.3800000000000001E-2</v>
      </c>
      <c r="DO3141" s="30">
        <v>1</v>
      </c>
      <c r="DP3141" s="10">
        <v>0.87260000000000004</v>
      </c>
      <c r="DQ3141" s="30">
        <v>1</v>
      </c>
      <c r="DR3141" s="4">
        <v>184.84569999999999</v>
      </c>
      <c r="DS3141" s="31">
        <v>0.36969099999999999</v>
      </c>
      <c r="DT3141" s="4" t="s">
        <v>116</v>
      </c>
      <c r="DU3141" s="4" t="s">
        <v>117</v>
      </c>
      <c r="DV3141" s="4">
        <v>2.6200000000000001E-2</v>
      </c>
      <c r="DW3141" s="31">
        <v>0.32713199999999998</v>
      </c>
      <c r="DX3141" s="4" t="s">
        <v>116</v>
      </c>
      <c r="DY3141" s="4" t="s">
        <v>117</v>
      </c>
      <c r="DZ3141" s="4">
        <v>0.72260000000000002</v>
      </c>
      <c r="EA3141" s="31">
        <v>4.8171020000000002</v>
      </c>
      <c r="EB3141" s="4" t="s">
        <v>118</v>
      </c>
      <c r="EC3141" s="4" t="s">
        <v>117</v>
      </c>
      <c r="EE3141" s="4" t="b">
        <f t="shared" si="1204"/>
        <v>1</v>
      </c>
      <c r="EF3141" s="4" t="b">
        <f t="shared" si="1205"/>
        <v>1</v>
      </c>
      <c r="EG3141" s="4" t="b">
        <f t="shared" si="1206"/>
        <v>1</v>
      </c>
      <c r="EH3141" s="4" t="b">
        <f t="shared" si="1207"/>
        <v>1</v>
      </c>
      <c r="EI3141" s="4" t="b">
        <f t="shared" si="1208"/>
        <v>1</v>
      </c>
      <c r="EJ3141" s="4" t="b">
        <f t="shared" si="1209"/>
        <v>1</v>
      </c>
    </row>
    <row r="3142" spans="69:140" ht="45" x14ac:dyDescent="0.25">
      <c r="BQ3142" s="4" t="s">
        <v>7154</v>
      </c>
      <c r="BR3142" s="4" t="s">
        <v>11235</v>
      </c>
      <c r="BS3142" s="4" t="s">
        <v>70</v>
      </c>
      <c r="BT3142" s="4" t="s">
        <v>15316</v>
      </c>
      <c r="BU3142" s="4">
        <v>303138</v>
      </c>
      <c r="BV3142" s="4" t="s">
        <v>32</v>
      </c>
      <c r="BW3142" s="4">
        <v>2012925</v>
      </c>
      <c r="BX3142" s="10">
        <v>870.3703703704</v>
      </c>
      <c r="BY3142" s="4">
        <f t="shared" ref="BY3142:BY3205" si="1210">IFERROR(CB3142-BX3142,"Bottomed Out")</f>
        <v>629.6296296296</v>
      </c>
      <c r="BZ3142" s="3">
        <f t="shared" ref="BZ3142:BZ3205" si="1211">IFERROR(BY3142/CA3142*100,"Bottomed Out")</f>
        <v>62.962962962959999</v>
      </c>
      <c r="CA3142" s="3">
        <v>1000</v>
      </c>
      <c r="CB3142" s="4">
        <v>1500</v>
      </c>
      <c r="CC3142" s="8" t="str">
        <f t="shared" ref="CC3142:CC3205" si="1212">IF(BZ3142="Bottomed Out","At the lowest level",IF(BZ3142&lt;30,"Low Headroom",(IF(BZ3142&lt;60, "Moderate Headroom","High Headroom"))))</f>
        <v>High Headroom</v>
      </c>
      <c r="CD3142" s="10">
        <v>2</v>
      </c>
      <c r="CE3142" s="10">
        <v>0.13045218086999999</v>
      </c>
      <c r="CF3142" s="4">
        <f t="shared" ref="CF3142:CF3205" si="1213">IFERROR(CI3142-CE3142,"Bottomed Out")</f>
        <v>9.5478191300000237E-3</v>
      </c>
      <c r="CG3142" s="3">
        <f t="shared" ref="CG3142:CG3205" si="1214">IFERROR(CF3142/CH3142*100,"Bottomed Out")</f>
        <v>15.913031883333369</v>
      </c>
      <c r="CH3142" s="3">
        <v>6.0000000000000012E-2</v>
      </c>
      <c r="CI3142" s="4">
        <v>0.14000000000000001</v>
      </c>
      <c r="CJ3142" s="8" t="str">
        <f t="shared" ref="CJ3142:CJ3205" si="1215">IF(CG3142="Bottomed Out","At the lowest level",IF(CG3142&lt;30,"Low Headroom",(IF(CG3142&lt;60, "Moderate Headroom","High Headroom"))))</f>
        <v>Low Headroom</v>
      </c>
      <c r="CK3142" s="10">
        <v>2</v>
      </c>
      <c r="CL3142" s="4">
        <v>446.29484840280003</v>
      </c>
      <c r="CM3142" s="4">
        <f t="shared" ref="CM3142:CM3205" si="1216">IFERROR(CP3142-CL3142,"Bottomed Out")</f>
        <v>53.705151597199972</v>
      </c>
      <c r="CN3142" s="8">
        <f t="shared" ref="CN3142:CN3205" si="1217">IFERROR(CM3142/CO3142*100,"Bottomed Out")</f>
        <v>10.741030319439995</v>
      </c>
      <c r="CO3142" s="3">
        <v>500</v>
      </c>
      <c r="CP3142" s="4">
        <v>500</v>
      </c>
      <c r="CQ3142" s="8" t="str">
        <f t="shared" ref="CQ3142:CQ3205" si="1218">IF(CN3142="Bottomed Out","At the lowest level",IF(CN3142&lt;30,"Low Headroom",(IF(CN3142&lt;60, "Moderate Headroom","High Headroom"))))</f>
        <v>Low Headroom</v>
      </c>
      <c r="CR3142" s="4">
        <v>1</v>
      </c>
      <c r="CS3142" s="4">
        <v>1.75</v>
      </c>
      <c r="CT3142" s="10">
        <v>0.63393268787000001</v>
      </c>
      <c r="CU3142" s="4">
        <f t="shared" ref="CU3142:CU3205" si="1219">IFERROR(CT3142-CX3142,"Bottomed Out")</f>
        <v>0.48393268786999999</v>
      </c>
      <c r="CV3142" s="4">
        <f t="shared" ref="CV3142:CV3205" si="1220">IFERROR(CU3142/CW3142*100,"Bottomed Out")</f>
        <v>322.62179191333337</v>
      </c>
      <c r="CW3142" s="4">
        <v>0.15</v>
      </c>
      <c r="CX3142" s="4">
        <v>0.15</v>
      </c>
      <c r="CY3142" s="8" t="str">
        <f t="shared" ref="CY3142:CY3205" si="1221">IF(CV3142="Bottomed Out","At the lowest level",IF(CV3142&lt;30,"Low Headroom",(IF(CV3142&lt;60, "Moderate Headroom","High Headroom"))))</f>
        <v>High Headroom</v>
      </c>
      <c r="CZ3142" s="10">
        <v>1</v>
      </c>
      <c r="DC3142" s="4" t="s">
        <v>115</v>
      </c>
      <c r="DD3142" s="4" t="s">
        <v>7154</v>
      </c>
      <c r="DE3142" s="4"/>
      <c r="DF3142" s="4" t="s">
        <v>32</v>
      </c>
      <c r="DG3142" s="4" t="s">
        <v>11235</v>
      </c>
      <c r="DH3142" s="4">
        <v>303138</v>
      </c>
      <c r="DI3142" s="4">
        <v>6138</v>
      </c>
      <c r="DJ3142" s="29">
        <v>2012925</v>
      </c>
      <c r="DK3142" s="4" t="s">
        <v>17</v>
      </c>
      <c r="DL3142" s="10">
        <v>870.37040000000002</v>
      </c>
      <c r="DM3142" s="30">
        <v>2</v>
      </c>
      <c r="DN3142" s="10">
        <v>0.1305</v>
      </c>
      <c r="DO3142" s="30">
        <v>2</v>
      </c>
      <c r="DP3142" s="10">
        <v>0.63390000000000002</v>
      </c>
      <c r="DQ3142" s="30">
        <v>1</v>
      </c>
      <c r="DR3142" s="4">
        <v>629.62959999999998</v>
      </c>
      <c r="DS3142" s="31">
        <v>0.62963000000000002</v>
      </c>
      <c r="DT3142" s="4" t="s">
        <v>118</v>
      </c>
      <c r="DU3142" s="4" t="s">
        <v>117</v>
      </c>
      <c r="DV3142" s="4">
        <v>9.4999999999999998E-3</v>
      </c>
      <c r="DW3142" s="31">
        <v>0.15912999999999999</v>
      </c>
      <c r="DX3142" s="4" t="s">
        <v>120</v>
      </c>
      <c r="DY3142" s="4" t="s">
        <v>117</v>
      </c>
      <c r="DZ3142" s="4">
        <v>0.4839</v>
      </c>
      <c r="EA3142" s="31">
        <v>3.2262180000000003</v>
      </c>
      <c r="EB3142" s="4" t="s">
        <v>118</v>
      </c>
      <c r="EC3142" s="4" t="s">
        <v>117</v>
      </c>
      <c r="EE3142" s="4" t="b">
        <f t="shared" ref="EE3142:EE3205" si="1222">ROUND(VALUE(BX3142),4)=ROUND(VALUE(DL3142),4)</f>
        <v>1</v>
      </c>
      <c r="EF3142" s="4" t="b">
        <f t="shared" ref="EF3142:EF3205" si="1223">ROUND(VALUE(CD3142),4)=ROUND(VALUE(DM3142),4)</f>
        <v>1</v>
      </c>
      <c r="EG3142" s="4" t="b">
        <f t="shared" ref="EG3142:EG3205" si="1224">ROUND(VALUE(CE3142),4)=ROUND(VALUE(DN3142),4)</f>
        <v>1</v>
      </c>
      <c r="EH3142" s="4" t="b">
        <f t="shared" ref="EH3142:EH3205" si="1225">ROUND(VALUE(CK3142),4)=ROUND(VALUE(DO3142),4)</f>
        <v>1</v>
      </c>
      <c r="EI3142" s="4" t="b">
        <f t="shared" ref="EI3142:EI3205" si="1226">ROUND(VALUE(CT3142),4)=ROUND(VALUE(DP3142),4)</f>
        <v>1</v>
      </c>
      <c r="EJ3142" s="4" t="b">
        <f t="shared" ref="EJ3142:EJ3205" si="1227">ROUND(VALUE(CZ3142),4)=ROUND(VALUE(DQ3142),4)</f>
        <v>1</v>
      </c>
    </row>
    <row r="3143" spans="69:140" ht="45" x14ac:dyDescent="0.25">
      <c r="BQ3143" s="4" t="s">
        <v>7155</v>
      </c>
      <c r="BR3143" s="4" t="s">
        <v>11236</v>
      </c>
      <c r="BS3143" s="4" t="s">
        <v>70</v>
      </c>
      <c r="BT3143" s="4" t="s">
        <v>15317</v>
      </c>
      <c r="BU3143" s="4">
        <v>303139</v>
      </c>
      <c r="BV3143" s="4" t="s">
        <v>49</v>
      </c>
      <c r="BW3143" s="4">
        <v>4202288</v>
      </c>
      <c r="BX3143" s="10">
        <v>1646.6881594373001</v>
      </c>
      <c r="BY3143" s="4">
        <f t="shared" si="1210"/>
        <v>853.3118405626999</v>
      </c>
      <c r="BZ3143" s="3">
        <f t="shared" si="1211"/>
        <v>85.33118405626999</v>
      </c>
      <c r="CA3143" s="3">
        <v>1000</v>
      </c>
      <c r="CB3143" s="4">
        <v>2500</v>
      </c>
      <c r="CC3143" s="8" t="str">
        <f t="shared" si="1212"/>
        <v>High Headroom</v>
      </c>
      <c r="CD3143" s="10">
        <v>3</v>
      </c>
      <c r="CE3143" s="10">
        <v>0.10694475261</v>
      </c>
      <c r="CF3143" s="4">
        <f t="shared" si="1213"/>
        <v>3.3055247390000014E-2</v>
      </c>
      <c r="CG3143" s="3">
        <f t="shared" si="1214"/>
        <v>55.092078983333352</v>
      </c>
      <c r="CH3143" s="3">
        <v>6.0000000000000012E-2</v>
      </c>
      <c r="CI3143" s="4">
        <v>0.14000000000000001</v>
      </c>
      <c r="CJ3143" s="8" t="str">
        <f t="shared" si="1215"/>
        <v>Moderate Headroom</v>
      </c>
      <c r="CK3143" s="10">
        <v>2</v>
      </c>
      <c r="CL3143" s="4">
        <v>61.840562719799998</v>
      </c>
      <c r="CM3143" s="4">
        <f t="shared" si="1216"/>
        <v>438.1594372802</v>
      </c>
      <c r="CN3143" s="8">
        <f t="shared" si="1217"/>
        <v>87.631887456040005</v>
      </c>
      <c r="CO3143" s="3">
        <v>500</v>
      </c>
      <c r="CP3143" s="4">
        <v>500</v>
      </c>
      <c r="CQ3143" s="8" t="str">
        <f t="shared" si="1218"/>
        <v>High Headroom</v>
      </c>
      <c r="CR3143" s="4">
        <v>1</v>
      </c>
      <c r="CS3143" s="4">
        <v>2</v>
      </c>
      <c r="CT3143" s="10">
        <v>4.3796782926999997E-2</v>
      </c>
      <c r="CU3143" s="4">
        <f t="shared" si="1219"/>
        <v>3.7967829269999961E-3</v>
      </c>
      <c r="CV3143" s="4">
        <f t="shared" si="1220"/>
        <v>9.4919573174999901</v>
      </c>
      <c r="CW3143" s="4">
        <v>0.04</v>
      </c>
      <c r="CX3143" s="4">
        <v>0.04</v>
      </c>
      <c r="CY3143" s="8" t="str">
        <f t="shared" si="1221"/>
        <v>Low Headroom</v>
      </c>
      <c r="CZ3143" s="10">
        <v>3</v>
      </c>
      <c r="DC3143" s="4" t="s">
        <v>115</v>
      </c>
      <c r="DD3143" s="4" t="s">
        <v>7155</v>
      </c>
      <c r="DE3143" s="4"/>
      <c r="DF3143" s="4" t="s">
        <v>49</v>
      </c>
      <c r="DG3143" s="4" t="s">
        <v>11236</v>
      </c>
      <c r="DH3143" s="4">
        <v>303139</v>
      </c>
      <c r="DI3143" s="4">
        <v>6139</v>
      </c>
      <c r="DJ3143" s="29">
        <v>4202288</v>
      </c>
      <c r="DK3143" s="4" t="s">
        <v>17</v>
      </c>
      <c r="DL3143" s="10" t="s">
        <v>2793</v>
      </c>
      <c r="DM3143" s="30">
        <v>3</v>
      </c>
      <c r="DN3143" s="10">
        <v>0.1069</v>
      </c>
      <c r="DO3143" s="30">
        <v>2</v>
      </c>
      <c r="DP3143" s="10">
        <v>4.3799999999999999E-2</v>
      </c>
      <c r="DQ3143" s="30">
        <v>3</v>
      </c>
      <c r="DR3143" s="4">
        <v>853.31179999999995</v>
      </c>
      <c r="DS3143" s="31">
        <v>0.85331199999999996</v>
      </c>
      <c r="DT3143" s="4" t="s">
        <v>118</v>
      </c>
      <c r="DU3143" s="4" t="s">
        <v>117</v>
      </c>
      <c r="DV3143" s="4">
        <v>3.3099999999999997E-2</v>
      </c>
      <c r="DW3143" s="31">
        <v>0.55092099999999999</v>
      </c>
      <c r="DX3143" s="4" t="s">
        <v>116</v>
      </c>
      <c r="DY3143" s="4" t="s">
        <v>117</v>
      </c>
      <c r="DZ3143" s="4">
        <v>3.8E-3</v>
      </c>
      <c r="EA3143" s="31">
        <v>9.4920000000000004E-2</v>
      </c>
      <c r="EB3143" s="4" t="s">
        <v>120</v>
      </c>
      <c r="EC3143" s="4" t="s">
        <v>117</v>
      </c>
      <c r="EE3143" s="4" t="b">
        <f t="shared" si="1222"/>
        <v>1</v>
      </c>
      <c r="EF3143" s="4" t="b">
        <f t="shared" si="1223"/>
        <v>1</v>
      </c>
      <c r="EG3143" s="4" t="b">
        <f t="shared" si="1224"/>
        <v>1</v>
      </c>
      <c r="EH3143" s="4" t="b">
        <f t="shared" si="1225"/>
        <v>1</v>
      </c>
      <c r="EI3143" s="4" t="b">
        <f t="shared" si="1226"/>
        <v>1</v>
      </c>
      <c r="EJ3143" s="4" t="b">
        <f t="shared" si="1227"/>
        <v>1</v>
      </c>
    </row>
    <row r="3144" spans="69:140" ht="45" x14ac:dyDescent="0.25">
      <c r="BQ3144" s="4" t="s">
        <v>7156</v>
      </c>
      <c r="BR3144" s="4" t="s">
        <v>11237</v>
      </c>
      <c r="BS3144" s="4" t="s">
        <v>70</v>
      </c>
      <c r="BT3144" s="4" t="s">
        <v>15318</v>
      </c>
      <c r="BU3144" s="4">
        <v>303140</v>
      </c>
      <c r="BV3144" s="4" t="s">
        <v>22</v>
      </c>
      <c r="BW3144" s="4">
        <v>632548</v>
      </c>
      <c r="BX3144" s="10">
        <v>2087.06324505256</v>
      </c>
      <c r="BY3144" s="4">
        <f t="shared" si="1210"/>
        <v>412.93675494744002</v>
      </c>
      <c r="BZ3144" s="3">
        <f t="shared" si="1211"/>
        <v>41.293675494744001</v>
      </c>
      <c r="CA3144" s="3">
        <v>1000</v>
      </c>
      <c r="CB3144" s="4">
        <v>2500</v>
      </c>
      <c r="CC3144" s="8" t="str">
        <f t="shared" si="1212"/>
        <v>Moderate Headroom</v>
      </c>
      <c r="CD3144" s="10">
        <v>3</v>
      </c>
      <c r="CE3144" s="10">
        <v>9.6326449315999998E-2</v>
      </c>
      <c r="CF3144" s="4">
        <f t="shared" si="1213"/>
        <v>4.3673550684000015E-2</v>
      </c>
      <c r="CG3144" s="3">
        <f t="shared" si="1214"/>
        <v>72.789251140000005</v>
      </c>
      <c r="CH3144" s="3">
        <v>6.0000000000000012E-2</v>
      </c>
      <c r="CI3144" s="4">
        <v>0.14000000000000001</v>
      </c>
      <c r="CJ3144" s="8" t="str">
        <f t="shared" si="1215"/>
        <v>High Headroom</v>
      </c>
      <c r="CK3144" s="10">
        <v>2</v>
      </c>
      <c r="CL3144" s="4">
        <v>385.201714721945</v>
      </c>
      <c r="CM3144" s="4">
        <f t="shared" si="1216"/>
        <v>114.798285278055</v>
      </c>
      <c r="CN3144" s="8">
        <f t="shared" si="1217"/>
        <v>22.959657055611</v>
      </c>
      <c r="CO3144" s="3">
        <v>500</v>
      </c>
      <c r="CP3144" s="4">
        <v>500</v>
      </c>
      <c r="CQ3144" s="8" t="str">
        <f t="shared" si="1218"/>
        <v>Low Headroom</v>
      </c>
      <c r="CR3144" s="4">
        <v>1</v>
      </c>
      <c r="CS3144" s="4">
        <v>2</v>
      </c>
      <c r="CT3144" s="10">
        <v>0.99154125113330005</v>
      </c>
      <c r="CU3144" s="4">
        <f t="shared" si="1219"/>
        <v>0.84154125113330003</v>
      </c>
      <c r="CV3144" s="4">
        <f t="shared" si="1220"/>
        <v>561.02750075553342</v>
      </c>
      <c r="CW3144" s="4">
        <v>0.15</v>
      </c>
      <c r="CX3144" s="4">
        <v>0.15</v>
      </c>
      <c r="CY3144" s="8" t="str">
        <f t="shared" si="1221"/>
        <v>High Headroom</v>
      </c>
      <c r="CZ3144" s="10">
        <v>1</v>
      </c>
      <c r="DC3144" s="4" t="s">
        <v>115</v>
      </c>
      <c r="DD3144" s="4" t="s">
        <v>7156</v>
      </c>
      <c r="DE3144" s="4"/>
      <c r="DF3144" s="4" t="s">
        <v>22</v>
      </c>
      <c r="DG3144" s="4" t="s">
        <v>11237</v>
      </c>
      <c r="DH3144" s="4">
        <v>303140</v>
      </c>
      <c r="DI3144" s="4">
        <v>6140</v>
      </c>
      <c r="DJ3144" s="29">
        <v>632548</v>
      </c>
      <c r="DK3144" s="4" t="s">
        <v>17</v>
      </c>
      <c r="DL3144" s="10" t="s">
        <v>2794</v>
      </c>
      <c r="DM3144" s="30">
        <v>3</v>
      </c>
      <c r="DN3144" s="10">
        <v>9.6299999999999997E-2</v>
      </c>
      <c r="DO3144" s="30">
        <v>2</v>
      </c>
      <c r="DP3144" s="10">
        <v>0.99150000000000005</v>
      </c>
      <c r="DQ3144" s="30">
        <v>1</v>
      </c>
      <c r="DR3144" s="4">
        <v>412.93680000000001</v>
      </c>
      <c r="DS3144" s="31">
        <v>0.412937</v>
      </c>
      <c r="DT3144" s="4" t="s">
        <v>116</v>
      </c>
      <c r="DU3144" s="4" t="s">
        <v>117</v>
      </c>
      <c r="DV3144" s="4">
        <v>4.3700000000000003E-2</v>
      </c>
      <c r="DW3144" s="31">
        <v>0.72789300000000001</v>
      </c>
      <c r="DX3144" s="4" t="s">
        <v>118</v>
      </c>
      <c r="DY3144" s="4" t="s">
        <v>117</v>
      </c>
      <c r="DZ3144" s="4">
        <v>0.84150000000000003</v>
      </c>
      <c r="EA3144" s="31">
        <v>5.6102750000000006</v>
      </c>
      <c r="EB3144" s="4" t="s">
        <v>118</v>
      </c>
      <c r="EC3144" s="4" t="s">
        <v>117</v>
      </c>
      <c r="EE3144" s="4" t="b">
        <f t="shared" si="1222"/>
        <v>1</v>
      </c>
      <c r="EF3144" s="4" t="b">
        <f t="shared" si="1223"/>
        <v>1</v>
      </c>
      <c r="EG3144" s="4" t="b">
        <f t="shared" si="1224"/>
        <v>1</v>
      </c>
      <c r="EH3144" s="4" t="b">
        <f t="shared" si="1225"/>
        <v>1</v>
      </c>
      <c r="EI3144" s="4" t="b">
        <f t="shared" si="1226"/>
        <v>1</v>
      </c>
      <c r="EJ3144" s="4" t="b">
        <f t="shared" si="1227"/>
        <v>1</v>
      </c>
    </row>
    <row r="3145" spans="69:140" ht="45" x14ac:dyDescent="0.25">
      <c r="BQ3145" s="4" t="s">
        <v>7157</v>
      </c>
      <c r="BR3145" s="4" t="s">
        <v>11238</v>
      </c>
      <c r="BS3145" s="4" t="s">
        <v>70</v>
      </c>
      <c r="BT3145" s="4" t="s">
        <v>15319</v>
      </c>
      <c r="BU3145" s="4">
        <v>303141</v>
      </c>
      <c r="BV3145" s="4" t="s">
        <v>31</v>
      </c>
      <c r="BW3145" s="4">
        <v>1933105</v>
      </c>
      <c r="BX3145" s="10">
        <v>1588.6927280370001</v>
      </c>
      <c r="BY3145" s="4">
        <f t="shared" si="1210"/>
        <v>911.30727196299995</v>
      </c>
      <c r="BZ3145" s="3">
        <f t="shared" si="1211"/>
        <v>91.130727196300001</v>
      </c>
      <c r="CA3145" s="3">
        <v>1000</v>
      </c>
      <c r="CB3145" s="4">
        <v>2500</v>
      </c>
      <c r="CC3145" s="8" t="str">
        <f t="shared" si="1212"/>
        <v>High Headroom</v>
      </c>
      <c r="CD3145" s="10">
        <v>3</v>
      </c>
      <c r="CE3145" s="10">
        <v>0.24299223235</v>
      </c>
      <c r="CF3145" s="4">
        <f t="shared" si="1213"/>
        <v>7.0077676499999964E-3</v>
      </c>
      <c r="CG3145" s="3">
        <f t="shared" si="1214"/>
        <v>14.015535299999996</v>
      </c>
      <c r="CH3145" s="3">
        <v>4.9999999999999989E-2</v>
      </c>
      <c r="CI3145" s="4">
        <v>0.25</v>
      </c>
      <c r="CJ3145" s="8" t="str">
        <f t="shared" si="1215"/>
        <v>Low Headroom</v>
      </c>
      <c r="CK3145" s="10">
        <v>4</v>
      </c>
      <c r="CL3145" s="4">
        <v>123.57938567350099</v>
      </c>
      <c r="CM3145" s="4">
        <f t="shared" si="1216"/>
        <v>376.42061432649899</v>
      </c>
      <c r="CN3145" s="8">
        <f t="shared" si="1217"/>
        <v>75.284122865299793</v>
      </c>
      <c r="CO3145" s="3">
        <v>500</v>
      </c>
      <c r="CP3145" s="4">
        <v>500</v>
      </c>
      <c r="CQ3145" s="8" t="str">
        <f t="shared" si="1218"/>
        <v>High Headroom</v>
      </c>
      <c r="CR3145" s="4">
        <v>1</v>
      </c>
      <c r="CS3145" s="4">
        <v>3</v>
      </c>
      <c r="CT3145" s="10">
        <v>0.71920599448</v>
      </c>
      <c r="CU3145" s="4">
        <f t="shared" si="1219"/>
        <v>0.56920599447999998</v>
      </c>
      <c r="CV3145" s="4">
        <f t="shared" si="1220"/>
        <v>379.47066298666664</v>
      </c>
      <c r="CW3145" s="4">
        <v>0.15</v>
      </c>
      <c r="CX3145" s="4">
        <v>0.15</v>
      </c>
      <c r="CY3145" s="8" t="str">
        <f t="shared" si="1221"/>
        <v>High Headroom</v>
      </c>
      <c r="CZ3145" s="10">
        <v>1</v>
      </c>
      <c r="DC3145" s="4" t="s">
        <v>115</v>
      </c>
      <c r="DD3145" s="4" t="s">
        <v>7157</v>
      </c>
      <c r="DE3145" s="4"/>
      <c r="DF3145" s="4" t="s">
        <v>31</v>
      </c>
      <c r="DG3145" s="4" t="s">
        <v>11238</v>
      </c>
      <c r="DH3145" s="4">
        <v>303141</v>
      </c>
      <c r="DI3145" s="4">
        <v>6141</v>
      </c>
      <c r="DJ3145" s="29">
        <v>1933105</v>
      </c>
      <c r="DK3145" s="4" t="s">
        <v>17</v>
      </c>
      <c r="DL3145" s="10" t="s">
        <v>2795</v>
      </c>
      <c r="DM3145" s="30">
        <v>3</v>
      </c>
      <c r="DN3145" s="10">
        <v>0.24299999999999999</v>
      </c>
      <c r="DO3145" s="30">
        <v>4</v>
      </c>
      <c r="DP3145" s="10">
        <v>0.71919999999999995</v>
      </c>
      <c r="DQ3145" s="30">
        <v>1</v>
      </c>
      <c r="DR3145" s="4">
        <v>911.30730000000005</v>
      </c>
      <c r="DS3145" s="31">
        <v>0.91130700000000009</v>
      </c>
      <c r="DT3145" s="4" t="s">
        <v>118</v>
      </c>
      <c r="DU3145" s="4" t="s">
        <v>117</v>
      </c>
      <c r="DV3145" s="4">
        <v>7.0000000000000001E-3</v>
      </c>
      <c r="DW3145" s="31">
        <v>0.140155</v>
      </c>
      <c r="DX3145" s="4" t="s">
        <v>120</v>
      </c>
      <c r="DY3145" s="4" t="s">
        <v>117</v>
      </c>
      <c r="DZ3145" s="4">
        <v>0.56920000000000004</v>
      </c>
      <c r="EA3145" s="31">
        <v>3.7947070000000003</v>
      </c>
      <c r="EB3145" s="4" t="s">
        <v>118</v>
      </c>
      <c r="EC3145" s="4" t="s">
        <v>117</v>
      </c>
      <c r="EE3145" s="4" t="b">
        <f t="shared" si="1222"/>
        <v>1</v>
      </c>
      <c r="EF3145" s="4" t="b">
        <f t="shared" si="1223"/>
        <v>1</v>
      </c>
      <c r="EG3145" s="4" t="b">
        <f t="shared" si="1224"/>
        <v>1</v>
      </c>
      <c r="EH3145" s="4" t="b">
        <f t="shared" si="1225"/>
        <v>1</v>
      </c>
      <c r="EI3145" s="4" t="b">
        <f t="shared" si="1226"/>
        <v>1</v>
      </c>
      <c r="EJ3145" s="4" t="b">
        <f t="shared" si="1227"/>
        <v>1</v>
      </c>
    </row>
    <row r="3146" spans="69:140" ht="45" x14ac:dyDescent="0.25">
      <c r="BQ3146" s="4" t="s">
        <v>7158</v>
      </c>
      <c r="BR3146" s="4" t="s">
        <v>11239</v>
      </c>
      <c r="BS3146" s="4" t="s">
        <v>70</v>
      </c>
      <c r="BT3146" s="4" t="s">
        <v>15320</v>
      </c>
      <c r="BU3146" s="4">
        <v>303142</v>
      </c>
      <c r="BV3146" s="4" t="s">
        <v>47</v>
      </c>
      <c r="BW3146" s="4">
        <v>3606921699</v>
      </c>
      <c r="BX3146" s="10">
        <v>812.44969144080005</v>
      </c>
      <c r="BY3146" s="4">
        <f t="shared" si="1210"/>
        <v>687.55030855919995</v>
      </c>
      <c r="BZ3146" s="3">
        <f t="shared" si="1211"/>
        <v>68.755030855919998</v>
      </c>
      <c r="CA3146" s="3">
        <v>1000</v>
      </c>
      <c r="CB3146" s="4">
        <v>1500</v>
      </c>
      <c r="CC3146" s="8" t="str">
        <f t="shared" si="1212"/>
        <v>High Headroom</v>
      </c>
      <c r="CD3146" s="10">
        <v>2</v>
      </c>
      <c r="CE3146" s="10">
        <v>0.10093676814999999</v>
      </c>
      <c r="CF3146" s="4">
        <f t="shared" si="1213"/>
        <v>3.9063231850000019E-2</v>
      </c>
      <c r="CG3146" s="3">
        <f t="shared" si="1214"/>
        <v>65.10538641666669</v>
      </c>
      <c r="CH3146" s="3">
        <v>6.0000000000000012E-2</v>
      </c>
      <c r="CI3146" s="4">
        <v>0.14000000000000001</v>
      </c>
      <c r="CJ3146" s="8" t="str">
        <f t="shared" si="1215"/>
        <v>High Headroom</v>
      </c>
      <c r="CK3146" s="10">
        <v>2</v>
      </c>
      <c r="CL3146" s="4">
        <v>79.701402357723595</v>
      </c>
      <c r="CM3146" s="4">
        <f t="shared" si="1216"/>
        <v>420.29859764227638</v>
      </c>
      <c r="CN3146" s="8">
        <f t="shared" si="1217"/>
        <v>84.059719528455275</v>
      </c>
      <c r="CO3146" s="3">
        <v>500</v>
      </c>
      <c r="CP3146" s="4">
        <v>500</v>
      </c>
      <c r="CQ3146" s="8" t="str">
        <f t="shared" si="1218"/>
        <v>High Headroom</v>
      </c>
      <c r="CR3146" s="4">
        <v>1</v>
      </c>
      <c r="CS3146" s="4">
        <v>1.75</v>
      </c>
      <c r="CT3146" s="10">
        <v>1.0255661065999999</v>
      </c>
      <c r="CU3146" s="4">
        <f t="shared" si="1219"/>
        <v>0.87556610659999989</v>
      </c>
      <c r="CV3146" s="4">
        <f t="shared" si="1220"/>
        <v>583.7107377333333</v>
      </c>
      <c r="CW3146" s="4">
        <v>0.15</v>
      </c>
      <c r="CX3146" s="4">
        <v>0.15</v>
      </c>
      <c r="CY3146" s="8" t="str">
        <f t="shared" si="1221"/>
        <v>High Headroom</v>
      </c>
      <c r="CZ3146" s="10">
        <v>1</v>
      </c>
      <c r="DC3146" s="4" t="s">
        <v>115</v>
      </c>
      <c r="DD3146" s="4" t="s">
        <v>7158</v>
      </c>
      <c r="DE3146" s="4"/>
      <c r="DF3146" s="4" t="s">
        <v>47</v>
      </c>
      <c r="DG3146" s="4" t="s">
        <v>11239</v>
      </c>
      <c r="DH3146" s="4">
        <v>303142</v>
      </c>
      <c r="DI3146" s="4">
        <v>6142</v>
      </c>
      <c r="DJ3146" s="29">
        <v>3606921699</v>
      </c>
      <c r="DK3146" s="4" t="s">
        <v>17</v>
      </c>
      <c r="DL3146" s="10">
        <v>812.44970000000001</v>
      </c>
      <c r="DM3146" s="30">
        <v>2</v>
      </c>
      <c r="DN3146" s="10">
        <v>0.1009</v>
      </c>
      <c r="DO3146" s="30">
        <v>2</v>
      </c>
      <c r="DP3146" s="10">
        <v>1.0256000000000001</v>
      </c>
      <c r="DQ3146" s="30">
        <v>1</v>
      </c>
      <c r="DR3146" s="4">
        <v>687.55029999999999</v>
      </c>
      <c r="DS3146" s="31">
        <v>0.68754999999999999</v>
      </c>
      <c r="DT3146" s="4" t="s">
        <v>118</v>
      </c>
      <c r="DU3146" s="4" t="s">
        <v>117</v>
      </c>
      <c r="DV3146" s="4">
        <v>3.9100000000000003E-2</v>
      </c>
      <c r="DW3146" s="31">
        <v>0.65105400000000002</v>
      </c>
      <c r="DX3146" s="4" t="s">
        <v>118</v>
      </c>
      <c r="DY3146" s="4" t="s">
        <v>117</v>
      </c>
      <c r="DZ3146" s="4">
        <v>0.87560000000000004</v>
      </c>
      <c r="EA3146" s="31">
        <v>5.8371069999999996</v>
      </c>
      <c r="EB3146" s="4" t="s">
        <v>118</v>
      </c>
      <c r="EC3146" s="4" t="s">
        <v>117</v>
      </c>
      <c r="EE3146" s="4" t="b">
        <f t="shared" si="1222"/>
        <v>1</v>
      </c>
      <c r="EF3146" s="4" t="b">
        <f t="shared" si="1223"/>
        <v>1</v>
      </c>
      <c r="EG3146" s="4" t="b">
        <f t="shared" si="1224"/>
        <v>1</v>
      </c>
      <c r="EH3146" s="4" t="b">
        <f t="shared" si="1225"/>
        <v>1</v>
      </c>
      <c r="EI3146" s="4" t="b">
        <f t="shared" si="1226"/>
        <v>1</v>
      </c>
      <c r="EJ3146" s="4" t="b">
        <f t="shared" si="1227"/>
        <v>1</v>
      </c>
    </row>
    <row r="3147" spans="69:140" ht="45" x14ac:dyDescent="0.25">
      <c r="BQ3147" s="4" t="s">
        <v>7159</v>
      </c>
      <c r="BR3147" s="4" t="s">
        <v>11240</v>
      </c>
      <c r="BS3147" s="4" t="s">
        <v>70</v>
      </c>
      <c r="BT3147" s="4" t="s">
        <v>15321</v>
      </c>
      <c r="BU3147" s="4">
        <v>303143</v>
      </c>
      <c r="BV3147" s="4" t="s">
        <v>26</v>
      </c>
      <c r="BW3147" s="4">
        <v>1201191417</v>
      </c>
      <c r="BX3147" s="10">
        <v>1170.3005832212</v>
      </c>
      <c r="BY3147" s="4">
        <f t="shared" si="1210"/>
        <v>329.69941677880001</v>
      </c>
      <c r="BZ3147" s="3">
        <f t="shared" si="1211"/>
        <v>32.969941677880001</v>
      </c>
      <c r="CA3147" s="3">
        <v>1000</v>
      </c>
      <c r="CB3147" s="4">
        <v>1500</v>
      </c>
      <c r="CC3147" s="8" t="str">
        <f t="shared" si="1212"/>
        <v>Moderate Headroom</v>
      </c>
      <c r="CD3147" s="10">
        <v>2</v>
      </c>
      <c r="CE3147" s="10">
        <v>0.19422418720000001</v>
      </c>
      <c r="CF3147" s="4">
        <f t="shared" si="1213"/>
        <v>5.775812800000002E-3</v>
      </c>
      <c r="CG3147" s="3">
        <f t="shared" si="1214"/>
        <v>9.6263546666666695</v>
      </c>
      <c r="CH3147" s="3">
        <v>0.06</v>
      </c>
      <c r="CI3147" s="4">
        <v>0.2</v>
      </c>
      <c r="CJ3147" s="8" t="str">
        <f t="shared" si="1215"/>
        <v>Low Headroom</v>
      </c>
      <c r="CK3147" s="10">
        <v>3</v>
      </c>
      <c r="CL3147" s="4">
        <v>1335.9284091356601</v>
      </c>
      <c r="CM3147" s="4">
        <f t="shared" si="1216"/>
        <v>164.0715908643399</v>
      </c>
      <c r="CN3147" s="8">
        <f t="shared" si="1217"/>
        <v>16.407159086433989</v>
      </c>
      <c r="CO3147" s="3">
        <v>1000</v>
      </c>
      <c r="CP3147" s="4">
        <v>1500</v>
      </c>
      <c r="CQ3147" s="8" t="str">
        <f t="shared" si="1218"/>
        <v>Low Headroom</v>
      </c>
      <c r="CR3147" s="4">
        <v>2</v>
      </c>
      <c r="CS3147" s="4">
        <v>2.5</v>
      </c>
      <c r="CT3147" s="10">
        <v>0.48575273713</v>
      </c>
      <c r="CU3147" s="4">
        <f t="shared" si="1219"/>
        <v>0.33575273712999998</v>
      </c>
      <c r="CV3147" s="4">
        <f t="shared" si="1220"/>
        <v>223.83515808666664</v>
      </c>
      <c r="CW3147" s="4">
        <v>0.15</v>
      </c>
      <c r="CX3147" s="4">
        <v>0.15</v>
      </c>
      <c r="CY3147" s="8" t="str">
        <f t="shared" si="1221"/>
        <v>High Headroom</v>
      </c>
      <c r="CZ3147" s="10">
        <v>1</v>
      </c>
      <c r="DC3147" s="4" t="s">
        <v>115</v>
      </c>
      <c r="DD3147" s="4" t="s">
        <v>7159</v>
      </c>
      <c r="DE3147" s="4"/>
      <c r="DF3147" s="4" t="s">
        <v>26</v>
      </c>
      <c r="DG3147" s="4" t="s">
        <v>11240</v>
      </c>
      <c r="DH3147" s="4">
        <v>303143</v>
      </c>
      <c r="DI3147" s="4">
        <v>6143</v>
      </c>
      <c r="DJ3147" s="29">
        <v>1201191417</v>
      </c>
      <c r="DK3147" s="4" t="s">
        <v>17</v>
      </c>
      <c r="DL3147" s="10" t="s">
        <v>2796</v>
      </c>
      <c r="DM3147" s="30">
        <v>2</v>
      </c>
      <c r="DN3147" s="10">
        <v>0.19420000000000001</v>
      </c>
      <c r="DO3147" s="30">
        <v>3</v>
      </c>
      <c r="DP3147" s="10">
        <v>0.48580000000000001</v>
      </c>
      <c r="DQ3147" s="30">
        <v>1</v>
      </c>
      <c r="DR3147" s="4">
        <v>329.69940000000003</v>
      </c>
      <c r="DS3147" s="31">
        <v>0.32969900000000002</v>
      </c>
      <c r="DT3147" s="4" t="s">
        <v>116</v>
      </c>
      <c r="DU3147" s="4" t="s">
        <v>117</v>
      </c>
      <c r="DV3147" s="4">
        <v>5.7999999999999996E-3</v>
      </c>
      <c r="DW3147" s="31">
        <v>9.6264000000000002E-2</v>
      </c>
      <c r="DX3147" s="4" t="s">
        <v>120</v>
      </c>
      <c r="DY3147" s="4" t="s">
        <v>117</v>
      </c>
      <c r="DZ3147" s="4">
        <v>0.33579999999999999</v>
      </c>
      <c r="EA3147" s="31">
        <v>2.2383519999999999</v>
      </c>
      <c r="EB3147" s="4" t="s">
        <v>118</v>
      </c>
      <c r="EC3147" s="4" t="s">
        <v>117</v>
      </c>
      <c r="EE3147" s="4" t="b">
        <f t="shared" si="1222"/>
        <v>1</v>
      </c>
      <c r="EF3147" s="4" t="b">
        <f t="shared" si="1223"/>
        <v>1</v>
      </c>
      <c r="EG3147" s="4" t="b">
        <f t="shared" si="1224"/>
        <v>1</v>
      </c>
      <c r="EH3147" s="4" t="b">
        <f t="shared" si="1225"/>
        <v>1</v>
      </c>
      <c r="EI3147" s="4" t="b">
        <f t="shared" si="1226"/>
        <v>1</v>
      </c>
      <c r="EJ3147" s="4" t="b">
        <f t="shared" si="1227"/>
        <v>1</v>
      </c>
    </row>
    <row r="3148" spans="69:140" ht="45" x14ac:dyDescent="0.25">
      <c r="BQ3148" s="4" t="s">
        <v>7160</v>
      </c>
      <c r="BR3148" s="4" t="s">
        <v>11241</v>
      </c>
      <c r="BS3148" s="4" t="s">
        <v>70</v>
      </c>
      <c r="BT3148" s="4" t="s">
        <v>15322</v>
      </c>
      <c r="BU3148" s="4">
        <v>303144</v>
      </c>
      <c r="BV3148" s="4" t="s">
        <v>33</v>
      </c>
      <c r="BW3148" s="4">
        <v>4811116</v>
      </c>
      <c r="BX3148" s="10">
        <v>3824.0798502807202</v>
      </c>
      <c r="BY3148" s="4">
        <f t="shared" si="1210"/>
        <v>675.92014971927983</v>
      </c>
      <c r="BZ3148" s="3">
        <f t="shared" si="1211"/>
        <v>67.592014971927981</v>
      </c>
      <c r="CA3148" s="3">
        <v>1000</v>
      </c>
      <c r="CB3148" s="4">
        <v>4500</v>
      </c>
      <c r="CC3148" s="8" t="str">
        <f t="shared" si="1212"/>
        <v>High Headroom</v>
      </c>
      <c r="CD3148" s="10">
        <v>5</v>
      </c>
      <c r="CE3148" s="10">
        <v>7.1876961707500006E-2</v>
      </c>
      <c r="CF3148" s="4">
        <f t="shared" si="1213"/>
        <v>8.1230382924999955E-3</v>
      </c>
      <c r="CG3148" s="3">
        <f t="shared" si="1214"/>
        <v>10.153797865624995</v>
      </c>
      <c r="CH3148" s="3">
        <v>0.08</v>
      </c>
      <c r="CI3148" s="4">
        <v>0.08</v>
      </c>
      <c r="CJ3148" s="8" t="str">
        <f t="shared" si="1215"/>
        <v>Low Headroom</v>
      </c>
      <c r="CK3148" s="10">
        <v>1</v>
      </c>
      <c r="CL3148" s="4">
        <v>0</v>
      </c>
      <c r="CM3148" s="4">
        <f t="shared" si="1216"/>
        <v>500</v>
      </c>
      <c r="CN3148" s="8">
        <f t="shared" si="1217"/>
        <v>100</v>
      </c>
      <c r="CO3148" s="3">
        <v>500</v>
      </c>
      <c r="CP3148" s="4">
        <v>500</v>
      </c>
      <c r="CQ3148" s="8" t="str">
        <f t="shared" si="1218"/>
        <v>High Headroom</v>
      </c>
      <c r="CR3148" s="4">
        <v>1</v>
      </c>
      <c r="CS3148" s="4">
        <v>2</v>
      </c>
      <c r="CT3148" s="10">
        <v>1.1420086393089</v>
      </c>
      <c r="CU3148" s="4">
        <f t="shared" si="1219"/>
        <v>0.99200863930889993</v>
      </c>
      <c r="CV3148" s="4">
        <f t="shared" si="1220"/>
        <v>661.33909287259996</v>
      </c>
      <c r="CW3148" s="4">
        <v>0.15</v>
      </c>
      <c r="CX3148" s="4">
        <v>0.15</v>
      </c>
      <c r="CY3148" s="8" t="str">
        <f t="shared" si="1221"/>
        <v>High Headroom</v>
      </c>
      <c r="CZ3148" s="10">
        <v>1</v>
      </c>
      <c r="DC3148" s="4" t="s">
        <v>115</v>
      </c>
      <c r="DD3148" s="4" t="s">
        <v>7160</v>
      </c>
      <c r="DE3148" s="4"/>
      <c r="DF3148" s="4" t="s">
        <v>33</v>
      </c>
      <c r="DG3148" s="4" t="s">
        <v>11241</v>
      </c>
      <c r="DH3148" s="4">
        <v>303144</v>
      </c>
      <c r="DI3148" s="4">
        <v>6144</v>
      </c>
      <c r="DJ3148" s="29">
        <v>4811116</v>
      </c>
      <c r="DK3148" s="4" t="s">
        <v>17</v>
      </c>
      <c r="DL3148" s="10" t="s">
        <v>2797</v>
      </c>
      <c r="DM3148" s="30">
        <v>5</v>
      </c>
      <c r="DN3148" s="10">
        <v>7.1900000000000006E-2</v>
      </c>
      <c r="DO3148" s="30">
        <v>1</v>
      </c>
      <c r="DP3148" s="10">
        <v>1.1419999999999999</v>
      </c>
      <c r="DQ3148" s="30">
        <v>1</v>
      </c>
      <c r="DR3148" s="4">
        <v>675.92010000000005</v>
      </c>
      <c r="DS3148" s="31">
        <v>0.67591999999999997</v>
      </c>
      <c r="DT3148" s="4" t="s">
        <v>118</v>
      </c>
      <c r="DU3148" s="4" t="s">
        <v>117</v>
      </c>
      <c r="DV3148" s="4">
        <v>8.0999999999999996E-3</v>
      </c>
      <c r="DW3148" s="31">
        <v>0.101538</v>
      </c>
      <c r="DX3148" s="4" t="s">
        <v>120</v>
      </c>
      <c r="DY3148" s="4" t="s">
        <v>117</v>
      </c>
      <c r="DZ3148" s="4">
        <v>0.99199999999999999</v>
      </c>
      <c r="EA3148" s="31">
        <v>6.613391</v>
      </c>
      <c r="EB3148" s="4" t="s">
        <v>118</v>
      </c>
      <c r="EC3148" s="4" t="s">
        <v>117</v>
      </c>
      <c r="EE3148" s="4" t="b">
        <f t="shared" si="1222"/>
        <v>1</v>
      </c>
      <c r="EF3148" s="4" t="b">
        <f t="shared" si="1223"/>
        <v>1</v>
      </c>
      <c r="EG3148" s="4" t="b">
        <f t="shared" si="1224"/>
        <v>1</v>
      </c>
      <c r="EH3148" s="4" t="b">
        <f t="shared" si="1225"/>
        <v>1</v>
      </c>
      <c r="EI3148" s="4" t="b">
        <f t="shared" si="1226"/>
        <v>1</v>
      </c>
      <c r="EJ3148" s="4" t="b">
        <f t="shared" si="1227"/>
        <v>1</v>
      </c>
    </row>
    <row r="3149" spans="69:140" ht="45" x14ac:dyDescent="0.25">
      <c r="BQ3149" s="4" t="s">
        <v>7161</v>
      </c>
      <c r="BR3149" s="4" t="s">
        <v>11242</v>
      </c>
      <c r="BS3149" s="4" t="s">
        <v>70</v>
      </c>
      <c r="BT3149" s="4" t="s">
        <v>15323</v>
      </c>
      <c r="BU3149" s="4">
        <v>303145</v>
      </c>
      <c r="BV3149" s="4" t="s">
        <v>53</v>
      </c>
      <c r="BW3149" s="4">
        <v>2605523800</v>
      </c>
      <c r="BX3149" s="10">
        <v>1430.95675404909</v>
      </c>
      <c r="BY3149" s="4">
        <f t="shared" si="1210"/>
        <v>69.043245950909977</v>
      </c>
      <c r="BZ3149" s="3">
        <f t="shared" si="1211"/>
        <v>6.9043245950909977</v>
      </c>
      <c r="CA3149" s="3">
        <v>1000</v>
      </c>
      <c r="CB3149" s="4">
        <v>1500</v>
      </c>
      <c r="CC3149" s="8" t="str">
        <f t="shared" si="1212"/>
        <v>Low Headroom</v>
      </c>
      <c r="CD3149" s="10">
        <v>2</v>
      </c>
      <c r="CE3149" s="10">
        <v>1.62019006076E-2</v>
      </c>
      <c r="CF3149" s="4">
        <f t="shared" si="1213"/>
        <v>6.3798099392399998E-2</v>
      </c>
      <c r="CG3149" s="3">
        <f t="shared" si="1214"/>
        <v>79.747624240499988</v>
      </c>
      <c r="CH3149" s="3">
        <v>0.08</v>
      </c>
      <c r="CI3149" s="4">
        <v>0.08</v>
      </c>
      <c r="CJ3149" s="8" t="str">
        <f t="shared" si="1215"/>
        <v>High Headroom</v>
      </c>
      <c r="CK3149" s="10">
        <v>1</v>
      </c>
      <c r="CL3149" s="4">
        <v>0</v>
      </c>
      <c r="CM3149" s="4">
        <f t="shared" si="1216"/>
        <v>500</v>
      </c>
      <c r="CN3149" s="8">
        <f t="shared" si="1217"/>
        <v>100</v>
      </c>
      <c r="CO3149" s="3">
        <v>500</v>
      </c>
      <c r="CP3149" s="4">
        <v>500</v>
      </c>
      <c r="CQ3149" s="8" t="str">
        <f t="shared" si="1218"/>
        <v>High Headroom</v>
      </c>
      <c r="CR3149" s="4">
        <v>1</v>
      </c>
      <c r="CS3149" s="4">
        <v>1.25</v>
      </c>
      <c r="CT3149" s="10">
        <v>0.68446360470900003</v>
      </c>
      <c r="CU3149" s="4">
        <f t="shared" si="1219"/>
        <v>0.53446360470900001</v>
      </c>
      <c r="CV3149" s="4">
        <f t="shared" si="1220"/>
        <v>356.30906980600002</v>
      </c>
      <c r="CW3149" s="4">
        <v>0.15</v>
      </c>
      <c r="CX3149" s="4">
        <v>0.15</v>
      </c>
      <c r="CY3149" s="8" t="str">
        <f t="shared" si="1221"/>
        <v>High Headroom</v>
      </c>
      <c r="CZ3149" s="10">
        <v>1</v>
      </c>
      <c r="DC3149" s="4" t="s">
        <v>115</v>
      </c>
      <c r="DD3149" s="4" t="s">
        <v>7161</v>
      </c>
      <c r="DE3149" s="4"/>
      <c r="DF3149" s="4" t="s">
        <v>53</v>
      </c>
      <c r="DG3149" s="4" t="s">
        <v>11242</v>
      </c>
      <c r="DH3149" s="4">
        <v>303145</v>
      </c>
      <c r="DI3149" s="4">
        <v>6145</v>
      </c>
      <c r="DJ3149" s="29">
        <v>2605523800</v>
      </c>
      <c r="DK3149" s="4" t="s">
        <v>17</v>
      </c>
      <c r="DL3149" s="10" t="s">
        <v>2798</v>
      </c>
      <c r="DM3149" s="30">
        <v>2</v>
      </c>
      <c r="DN3149" s="10">
        <v>1.6199999999999999E-2</v>
      </c>
      <c r="DO3149" s="30">
        <v>1</v>
      </c>
      <c r="DP3149" s="10">
        <v>0.6845</v>
      </c>
      <c r="DQ3149" s="30">
        <v>1</v>
      </c>
      <c r="DR3149" s="4">
        <v>69.043199999999999</v>
      </c>
      <c r="DS3149" s="31">
        <v>6.9043000000000007E-2</v>
      </c>
      <c r="DT3149" s="4" t="s">
        <v>120</v>
      </c>
      <c r="DU3149" s="4" t="s">
        <v>117</v>
      </c>
      <c r="DV3149" s="4">
        <v>6.3799999999999996E-2</v>
      </c>
      <c r="DW3149" s="31">
        <v>0.79747600000000007</v>
      </c>
      <c r="DX3149" s="4" t="s">
        <v>118</v>
      </c>
      <c r="DY3149" s="4" t="s">
        <v>117</v>
      </c>
      <c r="DZ3149" s="4">
        <v>0.53449999999999998</v>
      </c>
      <c r="EA3149" s="31">
        <v>3.563091</v>
      </c>
      <c r="EB3149" s="4" t="s">
        <v>118</v>
      </c>
      <c r="EC3149" s="4" t="s">
        <v>117</v>
      </c>
      <c r="EE3149" s="4" t="b">
        <f t="shared" si="1222"/>
        <v>1</v>
      </c>
      <c r="EF3149" s="4" t="b">
        <f t="shared" si="1223"/>
        <v>1</v>
      </c>
      <c r="EG3149" s="4" t="b">
        <f t="shared" si="1224"/>
        <v>1</v>
      </c>
      <c r="EH3149" s="4" t="b">
        <f t="shared" si="1225"/>
        <v>1</v>
      </c>
      <c r="EI3149" s="4" t="b">
        <f t="shared" si="1226"/>
        <v>1</v>
      </c>
      <c r="EJ3149" s="4" t="b">
        <f t="shared" si="1227"/>
        <v>1</v>
      </c>
    </row>
    <row r="3150" spans="69:140" ht="45" x14ac:dyDescent="0.25">
      <c r="BQ3150" s="4" t="s">
        <v>7162</v>
      </c>
      <c r="BR3150" s="4" t="s">
        <v>11243</v>
      </c>
      <c r="BS3150" s="4" t="s">
        <v>70</v>
      </c>
      <c r="BT3150" s="4" t="s">
        <v>15324</v>
      </c>
      <c r="BU3150" s="4">
        <v>303146</v>
      </c>
      <c r="BV3150" s="4" t="s">
        <v>26</v>
      </c>
      <c r="BW3150" s="4">
        <v>1243125</v>
      </c>
      <c r="BX3150" s="10">
        <v>467.8479030501</v>
      </c>
      <c r="BY3150" s="4">
        <f t="shared" si="1210"/>
        <v>32.152096949899999</v>
      </c>
      <c r="BZ3150" s="3">
        <f t="shared" si="1211"/>
        <v>6.4304193899799991</v>
      </c>
      <c r="CA3150" s="3">
        <v>500</v>
      </c>
      <c r="CB3150" s="4">
        <v>500</v>
      </c>
      <c r="CC3150" s="8" t="str">
        <f t="shared" si="1212"/>
        <v>Low Headroom</v>
      </c>
      <c r="CD3150" s="10">
        <v>1</v>
      </c>
      <c r="CE3150" s="10">
        <v>0.12157869971</v>
      </c>
      <c r="CF3150" s="4">
        <f t="shared" si="1213"/>
        <v>1.8421300290000012E-2</v>
      </c>
      <c r="CG3150" s="3">
        <f t="shared" si="1214"/>
        <v>30.702167150000015</v>
      </c>
      <c r="CH3150" s="3">
        <v>6.0000000000000012E-2</v>
      </c>
      <c r="CI3150" s="4">
        <v>0.14000000000000001</v>
      </c>
      <c r="CJ3150" s="8" t="str">
        <f t="shared" si="1215"/>
        <v>Moderate Headroom</v>
      </c>
      <c r="CK3150" s="10">
        <v>2</v>
      </c>
      <c r="CL3150" s="4">
        <v>1243.2273638126001</v>
      </c>
      <c r="CM3150" s="4">
        <f t="shared" si="1216"/>
        <v>256.77263618739994</v>
      </c>
      <c r="CN3150" s="8">
        <f t="shared" si="1217"/>
        <v>25.677263618739993</v>
      </c>
      <c r="CO3150" s="3">
        <v>1000</v>
      </c>
      <c r="CP3150" s="4">
        <v>1500</v>
      </c>
      <c r="CQ3150" s="8" t="str">
        <f t="shared" si="1218"/>
        <v>Low Headroom</v>
      </c>
      <c r="CR3150" s="4">
        <v>2</v>
      </c>
      <c r="CS3150" s="4">
        <v>1.75</v>
      </c>
      <c r="CT3150" s="10">
        <v>0.71765409934000002</v>
      </c>
      <c r="CU3150" s="4">
        <f t="shared" si="1219"/>
        <v>0.56765409934</v>
      </c>
      <c r="CV3150" s="4">
        <f t="shared" si="1220"/>
        <v>378.4360662266667</v>
      </c>
      <c r="CW3150" s="4">
        <v>0.15</v>
      </c>
      <c r="CX3150" s="4">
        <v>0.15</v>
      </c>
      <c r="CY3150" s="8" t="str">
        <f t="shared" si="1221"/>
        <v>High Headroom</v>
      </c>
      <c r="CZ3150" s="10">
        <v>1</v>
      </c>
      <c r="DC3150" s="4" t="s">
        <v>115</v>
      </c>
      <c r="DD3150" s="4" t="s">
        <v>7162</v>
      </c>
      <c r="DE3150" s="4"/>
      <c r="DF3150" s="4" t="s">
        <v>26</v>
      </c>
      <c r="DG3150" s="4" t="s">
        <v>11243</v>
      </c>
      <c r="DH3150" s="4">
        <v>303146</v>
      </c>
      <c r="DI3150" s="4">
        <v>6146</v>
      </c>
      <c r="DJ3150" s="29">
        <v>1243125</v>
      </c>
      <c r="DK3150" s="4" t="s">
        <v>17</v>
      </c>
      <c r="DL3150" s="10">
        <v>467.84789999999998</v>
      </c>
      <c r="DM3150" s="30">
        <v>1</v>
      </c>
      <c r="DN3150" s="10">
        <v>0.1216</v>
      </c>
      <c r="DO3150" s="30">
        <v>2</v>
      </c>
      <c r="DP3150" s="10">
        <v>0.7177</v>
      </c>
      <c r="DQ3150" s="30">
        <v>1</v>
      </c>
      <c r="DR3150" s="4">
        <v>32.152099999999997</v>
      </c>
      <c r="DS3150" s="31">
        <v>6.4304E-2</v>
      </c>
      <c r="DT3150" s="4" t="s">
        <v>120</v>
      </c>
      <c r="DU3150" s="4" t="s">
        <v>117</v>
      </c>
      <c r="DV3150" s="4">
        <v>1.84E-2</v>
      </c>
      <c r="DW3150" s="31">
        <v>0.30702200000000002</v>
      </c>
      <c r="DX3150" s="4" t="s">
        <v>116</v>
      </c>
      <c r="DY3150" s="4" t="s">
        <v>117</v>
      </c>
      <c r="DZ3150" s="4">
        <v>0.56769999999999998</v>
      </c>
      <c r="EA3150" s="31">
        <v>3.7843610000000001</v>
      </c>
      <c r="EB3150" s="4" t="s">
        <v>118</v>
      </c>
      <c r="EC3150" s="4" t="s">
        <v>117</v>
      </c>
      <c r="EE3150" s="4" t="b">
        <f t="shared" si="1222"/>
        <v>1</v>
      </c>
      <c r="EF3150" s="4" t="b">
        <f t="shared" si="1223"/>
        <v>1</v>
      </c>
      <c r="EG3150" s="4" t="b">
        <f t="shared" si="1224"/>
        <v>1</v>
      </c>
      <c r="EH3150" s="4" t="b">
        <f t="shared" si="1225"/>
        <v>1</v>
      </c>
      <c r="EI3150" s="4" t="b">
        <f t="shared" si="1226"/>
        <v>1</v>
      </c>
      <c r="EJ3150" s="4" t="b">
        <f t="shared" si="1227"/>
        <v>1</v>
      </c>
    </row>
    <row r="3151" spans="69:140" ht="45" x14ac:dyDescent="0.25">
      <c r="BQ3151" s="4" t="s">
        <v>7163</v>
      </c>
      <c r="BR3151" s="4" t="s">
        <v>11244</v>
      </c>
      <c r="BS3151" s="4" t="s">
        <v>70</v>
      </c>
      <c r="BT3151" s="4" t="s">
        <v>15325</v>
      </c>
      <c r="BU3151" s="4">
        <v>303147</v>
      </c>
      <c r="BV3151" s="4" t="s">
        <v>47</v>
      </c>
      <c r="BW3151" s="4">
        <v>3607339188</v>
      </c>
      <c r="BX3151" s="10">
        <v>1490.9090909091001</v>
      </c>
      <c r="BY3151" s="4">
        <f t="shared" si="1210"/>
        <v>9.0909090908999133</v>
      </c>
      <c r="BZ3151" s="3">
        <f t="shared" si="1211"/>
        <v>0.90909090908999135</v>
      </c>
      <c r="CA3151" s="3">
        <v>1000</v>
      </c>
      <c r="CB3151" s="4">
        <v>1500</v>
      </c>
      <c r="CC3151" s="8" t="str">
        <f t="shared" si="1212"/>
        <v>Low Headroom</v>
      </c>
      <c r="CD3151" s="10">
        <v>2</v>
      </c>
      <c r="CE3151" s="10">
        <v>8.9969265157999995E-2</v>
      </c>
      <c r="CF3151" s="4">
        <f t="shared" si="1213"/>
        <v>5.0030734842000019E-2</v>
      </c>
      <c r="CG3151" s="3">
        <f t="shared" si="1214"/>
        <v>83.384558070000011</v>
      </c>
      <c r="CH3151" s="3">
        <v>6.0000000000000012E-2</v>
      </c>
      <c r="CI3151" s="4">
        <v>0.14000000000000001</v>
      </c>
      <c r="CJ3151" s="8" t="str">
        <f t="shared" si="1215"/>
        <v>High Headroom</v>
      </c>
      <c r="CK3151" s="10">
        <v>2</v>
      </c>
      <c r="CL3151" s="4">
        <v>69.729911063800003</v>
      </c>
      <c r="CM3151" s="4">
        <f t="shared" si="1216"/>
        <v>430.27008893620001</v>
      </c>
      <c r="CN3151" s="8">
        <f t="shared" si="1217"/>
        <v>86.054017787239999</v>
      </c>
      <c r="CO3151" s="3">
        <v>500</v>
      </c>
      <c r="CP3151" s="4">
        <v>500</v>
      </c>
      <c r="CQ3151" s="8" t="str">
        <f t="shared" si="1218"/>
        <v>High Headroom</v>
      </c>
      <c r="CR3151" s="4">
        <v>1</v>
      </c>
      <c r="CS3151" s="4">
        <v>1.75</v>
      </c>
      <c r="CT3151" s="10">
        <v>0.27258064516000002</v>
      </c>
      <c r="CU3151" s="4">
        <f t="shared" si="1219"/>
        <v>0.12258064516000003</v>
      </c>
      <c r="CV3151" s="4">
        <f t="shared" si="1220"/>
        <v>81.720430106666683</v>
      </c>
      <c r="CW3151" s="4">
        <v>0.15</v>
      </c>
      <c r="CX3151" s="4">
        <v>0.15</v>
      </c>
      <c r="CY3151" s="8" t="str">
        <f t="shared" si="1221"/>
        <v>High Headroom</v>
      </c>
      <c r="CZ3151" s="10">
        <v>1</v>
      </c>
      <c r="DC3151" s="4" t="s">
        <v>115</v>
      </c>
      <c r="DD3151" s="4" t="s">
        <v>7163</v>
      </c>
      <c r="DE3151" s="4"/>
      <c r="DF3151" s="4" t="s">
        <v>47</v>
      </c>
      <c r="DG3151" s="4" t="s">
        <v>11244</v>
      </c>
      <c r="DH3151" s="4">
        <v>303147</v>
      </c>
      <c r="DI3151" s="4">
        <v>6147</v>
      </c>
      <c r="DJ3151" s="29">
        <v>3607339188</v>
      </c>
      <c r="DK3151" s="4" t="s">
        <v>17</v>
      </c>
      <c r="DL3151" s="10" t="s">
        <v>2799</v>
      </c>
      <c r="DM3151" s="30">
        <v>2</v>
      </c>
      <c r="DN3151" s="10">
        <v>0.09</v>
      </c>
      <c r="DO3151" s="30">
        <v>2</v>
      </c>
      <c r="DP3151" s="10">
        <v>0.27260000000000001</v>
      </c>
      <c r="DQ3151" s="30">
        <v>1</v>
      </c>
      <c r="DR3151" s="4">
        <v>9.0908999999999995</v>
      </c>
      <c r="DS3151" s="31">
        <v>9.0910000000000001E-3</v>
      </c>
      <c r="DT3151" s="4" t="s">
        <v>120</v>
      </c>
      <c r="DU3151" s="4" t="s">
        <v>117</v>
      </c>
      <c r="DV3151" s="4">
        <v>0.05</v>
      </c>
      <c r="DW3151" s="31">
        <v>0.83384600000000009</v>
      </c>
      <c r="DX3151" s="4" t="s">
        <v>118</v>
      </c>
      <c r="DY3151" s="4" t="s">
        <v>117</v>
      </c>
      <c r="DZ3151" s="4">
        <v>0.1226</v>
      </c>
      <c r="EA3151" s="31">
        <v>0.81720399999999993</v>
      </c>
      <c r="EB3151" s="4" t="s">
        <v>118</v>
      </c>
      <c r="EC3151" s="4" t="s">
        <v>117</v>
      </c>
      <c r="EE3151" s="4" t="b">
        <f t="shared" si="1222"/>
        <v>1</v>
      </c>
      <c r="EF3151" s="4" t="b">
        <f t="shared" si="1223"/>
        <v>1</v>
      </c>
      <c r="EG3151" s="4" t="b">
        <f t="shared" si="1224"/>
        <v>1</v>
      </c>
      <c r="EH3151" s="4" t="b">
        <f t="shared" si="1225"/>
        <v>1</v>
      </c>
      <c r="EI3151" s="4" t="b">
        <f t="shared" si="1226"/>
        <v>1</v>
      </c>
      <c r="EJ3151" s="4" t="b">
        <f t="shared" si="1227"/>
        <v>1</v>
      </c>
    </row>
    <row r="3152" spans="69:140" ht="45" x14ac:dyDescent="0.25">
      <c r="BQ3152" s="4" t="s">
        <v>7164</v>
      </c>
      <c r="BR3152" s="4" t="s">
        <v>11245</v>
      </c>
      <c r="BS3152" s="4" t="s">
        <v>70</v>
      </c>
      <c r="BT3152" s="4" t="s">
        <v>15326</v>
      </c>
      <c r="BU3152" s="4">
        <v>303148</v>
      </c>
      <c r="BV3152" s="4" t="s">
        <v>57</v>
      </c>
      <c r="BW3152" s="4">
        <v>3400512670</v>
      </c>
      <c r="BX3152" s="10">
        <v>736.43733111619201</v>
      </c>
      <c r="BY3152" s="4">
        <f t="shared" si="1210"/>
        <v>763.56266888380799</v>
      </c>
      <c r="BZ3152" s="3">
        <f t="shared" si="1211"/>
        <v>76.356266888380802</v>
      </c>
      <c r="CA3152" s="3">
        <v>1000</v>
      </c>
      <c r="CB3152" s="4">
        <v>1500</v>
      </c>
      <c r="CC3152" s="8" t="str">
        <f t="shared" si="1212"/>
        <v>High Headroom</v>
      </c>
      <c r="CD3152" s="10">
        <v>2</v>
      </c>
      <c r="CE3152" s="10">
        <v>0.1698647373388</v>
      </c>
      <c r="CF3152" s="4">
        <f t="shared" si="1213"/>
        <v>3.0135262661200007E-2</v>
      </c>
      <c r="CG3152" s="3">
        <f t="shared" si="1214"/>
        <v>50.22543776866668</v>
      </c>
      <c r="CH3152" s="3">
        <v>0.06</v>
      </c>
      <c r="CI3152" s="4">
        <v>0.2</v>
      </c>
      <c r="CJ3152" s="8" t="str">
        <f t="shared" si="1215"/>
        <v>Moderate Headroom</v>
      </c>
      <c r="CK3152" s="10">
        <v>3</v>
      </c>
      <c r="CL3152" s="4">
        <v>449.07503643301197</v>
      </c>
      <c r="CM3152" s="4">
        <f t="shared" si="1216"/>
        <v>50.924963566988026</v>
      </c>
      <c r="CN3152" s="8">
        <f t="shared" si="1217"/>
        <v>10.184992713397605</v>
      </c>
      <c r="CO3152" s="3">
        <v>500</v>
      </c>
      <c r="CP3152" s="4">
        <v>500</v>
      </c>
      <c r="CQ3152" s="8" t="str">
        <f t="shared" si="1218"/>
        <v>Low Headroom</v>
      </c>
      <c r="CR3152" s="4">
        <v>1</v>
      </c>
      <c r="CS3152" s="4">
        <v>2.25</v>
      </c>
      <c r="CT3152" s="10">
        <v>0.55803711859079996</v>
      </c>
      <c r="CU3152" s="4">
        <f t="shared" si="1219"/>
        <v>0.40803711859079994</v>
      </c>
      <c r="CV3152" s="4">
        <f t="shared" si="1220"/>
        <v>272.02474572720001</v>
      </c>
      <c r="CW3152" s="4">
        <v>0.15</v>
      </c>
      <c r="CX3152" s="4">
        <v>0.15</v>
      </c>
      <c r="CY3152" s="8" t="str">
        <f t="shared" si="1221"/>
        <v>High Headroom</v>
      </c>
      <c r="CZ3152" s="10">
        <v>1</v>
      </c>
      <c r="DC3152" s="4" t="s">
        <v>115</v>
      </c>
      <c r="DD3152" s="4" t="s">
        <v>7164</v>
      </c>
      <c r="DE3152" s="4"/>
      <c r="DF3152" s="4" t="s">
        <v>57</v>
      </c>
      <c r="DG3152" s="4" t="s">
        <v>11245</v>
      </c>
      <c r="DH3152" s="4">
        <v>303148</v>
      </c>
      <c r="DI3152" s="4">
        <v>6148</v>
      </c>
      <c r="DJ3152" s="29">
        <v>3400512670</v>
      </c>
      <c r="DK3152" s="4" t="s">
        <v>17</v>
      </c>
      <c r="DL3152" s="10">
        <v>736.43730000000005</v>
      </c>
      <c r="DM3152" s="30">
        <v>2</v>
      </c>
      <c r="DN3152" s="10">
        <v>0.1699</v>
      </c>
      <c r="DO3152" s="30">
        <v>3</v>
      </c>
      <c r="DP3152" s="10">
        <v>0.55800000000000005</v>
      </c>
      <c r="DQ3152" s="30">
        <v>1</v>
      </c>
      <c r="DR3152" s="4">
        <v>763.56269999999995</v>
      </c>
      <c r="DS3152" s="31">
        <v>0.76356299999999999</v>
      </c>
      <c r="DT3152" s="4" t="s">
        <v>118</v>
      </c>
      <c r="DU3152" s="4" t="s">
        <v>117</v>
      </c>
      <c r="DV3152" s="4">
        <v>3.0099999999999998E-2</v>
      </c>
      <c r="DW3152" s="31">
        <v>0.50225399999999998</v>
      </c>
      <c r="DX3152" s="4" t="s">
        <v>116</v>
      </c>
      <c r="DY3152" s="4" t="s">
        <v>117</v>
      </c>
      <c r="DZ3152" s="4">
        <v>0.40799999999999997</v>
      </c>
      <c r="EA3152" s="31">
        <v>2.7202470000000001</v>
      </c>
      <c r="EB3152" s="4" t="s">
        <v>118</v>
      </c>
      <c r="EC3152" s="4" t="s">
        <v>117</v>
      </c>
      <c r="EE3152" s="4" t="b">
        <f t="shared" si="1222"/>
        <v>1</v>
      </c>
      <c r="EF3152" s="4" t="b">
        <f t="shared" si="1223"/>
        <v>1</v>
      </c>
      <c r="EG3152" s="4" t="b">
        <f t="shared" si="1224"/>
        <v>1</v>
      </c>
      <c r="EH3152" s="4" t="b">
        <f t="shared" si="1225"/>
        <v>1</v>
      </c>
      <c r="EI3152" s="4" t="b">
        <f t="shared" si="1226"/>
        <v>1</v>
      </c>
      <c r="EJ3152" s="4" t="b">
        <f t="shared" si="1227"/>
        <v>1</v>
      </c>
    </row>
    <row r="3153" spans="69:140" ht="45" x14ac:dyDescent="0.25">
      <c r="BQ3153" s="4" t="s">
        <v>7165</v>
      </c>
      <c r="BR3153" s="4" t="s">
        <v>11246</v>
      </c>
      <c r="BS3153" s="4" t="s">
        <v>70</v>
      </c>
      <c r="BT3153" s="4" t="s">
        <v>15327</v>
      </c>
      <c r="BU3153" s="4">
        <v>303149</v>
      </c>
      <c r="BV3153" s="4" t="s">
        <v>23</v>
      </c>
      <c r="BW3153" s="4">
        <v>901142600</v>
      </c>
      <c r="BX3153" s="10">
        <v>2400.8206429779998</v>
      </c>
      <c r="BY3153" s="4">
        <f t="shared" si="1210"/>
        <v>99.179357022000204</v>
      </c>
      <c r="BZ3153" s="3">
        <f t="shared" si="1211"/>
        <v>9.9179357022000207</v>
      </c>
      <c r="CA3153" s="3">
        <v>1000</v>
      </c>
      <c r="CB3153" s="4">
        <v>2500</v>
      </c>
      <c r="CC3153" s="8" t="str">
        <f t="shared" si="1212"/>
        <v>Low Headroom</v>
      </c>
      <c r="CD3153" s="10">
        <v>3</v>
      </c>
      <c r="CE3153" s="10">
        <v>5.4100595537099998E-2</v>
      </c>
      <c r="CF3153" s="4">
        <f t="shared" si="1213"/>
        <v>2.5899404462900004E-2</v>
      </c>
      <c r="CG3153" s="3">
        <f t="shared" si="1214"/>
        <v>32.374255578625004</v>
      </c>
      <c r="CH3153" s="3">
        <v>0.08</v>
      </c>
      <c r="CI3153" s="4">
        <v>0.08</v>
      </c>
      <c r="CJ3153" s="8" t="str">
        <f t="shared" si="1215"/>
        <v>Moderate Headroom</v>
      </c>
      <c r="CK3153" s="10">
        <v>1</v>
      </c>
      <c r="CL3153" s="4">
        <v>153.52076011969999</v>
      </c>
      <c r="CM3153" s="4">
        <f t="shared" si="1216"/>
        <v>346.47923988030004</v>
      </c>
      <c r="CN3153" s="8">
        <f t="shared" si="1217"/>
        <v>69.295847976060003</v>
      </c>
      <c r="CO3153" s="3">
        <v>500</v>
      </c>
      <c r="CP3153" s="4">
        <v>500</v>
      </c>
      <c r="CQ3153" s="8" t="str">
        <f t="shared" si="1218"/>
        <v>High Headroom</v>
      </c>
      <c r="CR3153" s="4">
        <v>1</v>
      </c>
      <c r="CS3153" s="4">
        <v>1.5</v>
      </c>
      <c r="CT3153" s="10">
        <v>7.3641278828000006E-2</v>
      </c>
      <c r="CU3153" s="4">
        <f t="shared" si="1219"/>
        <v>3.3641278828000006E-2</v>
      </c>
      <c r="CV3153" s="4">
        <f t="shared" si="1220"/>
        <v>84.103197070000007</v>
      </c>
      <c r="CW3153" s="4">
        <v>0.04</v>
      </c>
      <c r="CX3153" s="4">
        <v>0.04</v>
      </c>
      <c r="CY3153" s="8" t="str">
        <f t="shared" si="1221"/>
        <v>High Headroom</v>
      </c>
      <c r="CZ3153" s="10">
        <v>3</v>
      </c>
      <c r="DC3153" s="4" t="s">
        <v>115</v>
      </c>
      <c r="DD3153" s="4" t="s">
        <v>7165</v>
      </c>
      <c r="DE3153" s="4"/>
      <c r="DF3153" s="4" t="s">
        <v>23</v>
      </c>
      <c r="DG3153" s="4" t="s">
        <v>11246</v>
      </c>
      <c r="DH3153" s="4">
        <v>303149</v>
      </c>
      <c r="DI3153" s="4">
        <v>6149</v>
      </c>
      <c r="DJ3153" s="29">
        <v>901142600</v>
      </c>
      <c r="DK3153" s="4" t="s">
        <v>17</v>
      </c>
      <c r="DL3153" s="10" t="s">
        <v>2800</v>
      </c>
      <c r="DM3153" s="30">
        <v>3</v>
      </c>
      <c r="DN3153" s="10">
        <v>5.4100000000000002E-2</v>
      </c>
      <c r="DO3153" s="30">
        <v>1</v>
      </c>
      <c r="DP3153" s="10">
        <v>7.3599999999999999E-2</v>
      </c>
      <c r="DQ3153" s="30">
        <v>3</v>
      </c>
      <c r="DR3153" s="4">
        <v>99.179400000000001</v>
      </c>
      <c r="DS3153" s="31">
        <v>9.9178999999999989E-2</v>
      </c>
      <c r="DT3153" s="4" t="s">
        <v>120</v>
      </c>
      <c r="DU3153" s="4" t="s">
        <v>117</v>
      </c>
      <c r="DV3153" s="4">
        <v>2.5899999999999999E-2</v>
      </c>
      <c r="DW3153" s="31">
        <v>0.323743</v>
      </c>
      <c r="DX3153" s="4" t="s">
        <v>116</v>
      </c>
      <c r="DY3153" s="4" t="s">
        <v>117</v>
      </c>
      <c r="DZ3153" s="4">
        <v>3.3599999999999998E-2</v>
      </c>
      <c r="EA3153" s="31">
        <v>0.841032</v>
      </c>
      <c r="EB3153" s="4" t="s">
        <v>118</v>
      </c>
      <c r="EC3153" s="4" t="s">
        <v>117</v>
      </c>
      <c r="EE3153" s="4" t="b">
        <f t="shared" si="1222"/>
        <v>1</v>
      </c>
      <c r="EF3153" s="4" t="b">
        <f t="shared" si="1223"/>
        <v>1</v>
      </c>
      <c r="EG3153" s="4" t="b">
        <f t="shared" si="1224"/>
        <v>1</v>
      </c>
      <c r="EH3153" s="4" t="b">
        <f t="shared" si="1225"/>
        <v>1</v>
      </c>
      <c r="EI3153" s="4" t="b">
        <f t="shared" si="1226"/>
        <v>1</v>
      </c>
      <c r="EJ3153" s="4" t="b">
        <f t="shared" si="1227"/>
        <v>1</v>
      </c>
    </row>
    <row r="3154" spans="69:140" ht="60" x14ac:dyDescent="0.25">
      <c r="BQ3154" s="4" t="s">
        <v>7166</v>
      </c>
      <c r="BR3154" s="4" t="s">
        <v>11247</v>
      </c>
      <c r="BS3154" s="4" t="s">
        <v>70</v>
      </c>
      <c r="BT3154" s="4" t="s">
        <v>15328</v>
      </c>
      <c r="BU3154" s="4">
        <v>303150</v>
      </c>
      <c r="BV3154" s="4" t="s">
        <v>47</v>
      </c>
      <c r="BW3154" s="4">
        <v>3608323</v>
      </c>
      <c r="BX3154" s="10">
        <v>720.89314194580004</v>
      </c>
      <c r="BY3154" s="4">
        <f t="shared" si="1210"/>
        <v>779.10685805419996</v>
      </c>
      <c r="BZ3154" s="3">
        <f t="shared" si="1211"/>
        <v>77.910685805420002</v>
      </c>
      <c r="CA3154" s="3">
        <v>1000</v>
      </c>
      <c r="CB3154" s="4">
        <v>1500</v>
      </c>
      <c r="CC3154" s="8" t="str">
        <f t="shared" si="1212"/>
        <v>High Headroom</v>
      </c>
      <c r="CD3154" s="10">
        <v>2</v>
      </c>
      <c r="CE3154" s="10">
        <v>0.11120218579</v>
      </c>
      <c r="CF3154" s="4">
        <f t="shared" si="1213"/>
        <v>2.8797814210000008E-2</v>
      </c>
      <c r="CG3154" s="3">
        <f t="shared" si="1214"/>
        <v>47.996357016666671</v>
      </c>
      <c r="CH3154" s="3">
        <v>6.0000000000000012E-2</v>
      </c>
      <c r="CI3154" s="4">
        <v>0.14000000000000001</v>
      </c>
      <c r="CJ3154" s="8" t="str">
        <f t="shared" si="1215"/>
        <v>Moderate Headroom</v>
      </c>
      <c r="CK3154" s="10">
        <v>2</v>
      </c>
      <c r="CL3154" s="4">
        <v>114.14631171726801</v>
      </c>
      <c r="CM3154" s="4">
        <f t="shared" si="1216"/>
        <v>385.85368828273198</v>
      </c>
      <c r="CN3154" s="8">
        <f t="shared" si="1217"/>
        <v>77.170737656546393</v>
      </c>
      <c r="CO3154" s="3">
        <v>500</v>
      </c>
      <c r="CP3154" s="4">
        <v>500</v>
      </c>
      <c r="CQ3154" s="8" t="str">
        <f t="shared" si="1218"/>
        <v>High Headroom</v>
      </c>
      <c r="CR3154" s="4">
        <v>1</v>
      </c>
      <c r="CS3154" s="4">
        <v>1.75</v>
      </c>
      <c r="CT3154" s="10">
        <v>0.20852931954000001</v>
      </c>
      <c r="CU3154" s="4">
        <f t="shared" si="1219"/>
        <v>5.8529319540000013E-2</v>
      </c>
      <c r="CV3154" s="4">
        <f t="shared" si="1220"/>
        <v>39.019546360000014</v>
      </c>
      <c r="CW3154" s="4">
        <v>0.15</v>
      </c>
      <c r="CX3154" s="4">
        <v>0.15</v>
      </c>
      <c r="CY3154" s="8" t="str">
        <f t="shared" si="1221"/>
        <v>Moderate Headroom</v>
      </c>
      <c r="CZ3154" s="10">
        <v>1</v>
      </c>
      <c r="DC3154" s="4" t="s">
        <v>115</v>
      </c>
      <c r="DD3154" s="4" t="s">
        <v>7166</v>
      </c>
      <c r="DE3154" s="4"/>
      <c r="DF3154" s="4" t="s">
        <v>47</v>
      </c>
      <c r="DG3154" s="4" t="s">
        <v>11247</v>
      </c>
      <c r="DH3154" s="4">
        <v>303150</v>
      </c>
      <c r="DI3154" s="4">
        <v>6150</v>
      </c>
      <c r="DJ3154" s="29">
        <v>3608323</v>
      </c>
      <c r="DK3154" s="4" t="s">
        <v>17</v>
      </c>
      <c r="DL3154" s="10">
        <v>720.8931</v>
      </c>
      <c r="DM3154" s="30">
        <v>2</v>
      </c>
      <c r="DN3154" s="10">
        <v>0.11119999999999999</v>
      </c>
      <c r="DO3154" s="30">
        <v>2</v>
      </c>
      <c r="DP3154" s="10">
        <v>0.20849999999999999</v>
      </c>
      <c r="DQ3154" s="30">
        <v>1</v>
      </c>
      <c r="DR3154" s="4">
        <v>779.1069</v>
      </c>
      <c r="DS3154" s="31">
        <v>0.77910700000000011</v>
      </c>
      <c r="DT3154" s="4" t="s">
        <v>118</v>
      </c>
      <c r="DU3154" s="4" t="s">
        <v>117</v>
      </c>
      <c r="DV3154" s="4">
        <v>2.8799999999999999E-2</v>
      </c>
      <c r="DW3154" s="31">
        <v>0.479964</v>
      </c>
      <c r="DX3154" s="4" t="s">
        <v>116</v>
      </c>
      <c r="DY3154" s="4" t="s">
        <v>117</v>
      </c>
      <c r="DZ3154" s="4">
        <v>5.8500000000000003E-2</v>
      </c>
      <c r="EA3154" s="31">
        <v>0.39019500000000001</v>
      </c>
      <c r="EB3154" s="4" t="s">
        <v>116</v>
      </c>
      <c r="EC3154" s="4" t="s">
        <v>117</v>
      </c>
      <c r="EE3154" s="4" t="b">
        <f t="shared" si="1222"/>
        <v>1</v>
      </c>
      <c r="EF3154" s="4" t="b">
        <f t="shared" si="1223"/>
        <v>1</v>
      </c>
      <c r="EG3154" s="4" t="b">
        <f t="shared" si="1224"/>
        <v>1</v>
      </c>
      <c r="EH3154" s="4" t="b">
        <f t="shared" si="1225"/>
        <v>1</v>
      </c>
      <c r="EI3154" s="4" t="b">
        <f t="shared" si="1226"/>
        <v>1</v>
      </c>
      <c r="EJ3154" s="4" t="b">
        <f t="shared" si="1227"/>
        <v>1</v>
      </c>
    </row>
    <row r="3155" spans="69:140" ht="60" x14ac:dyDescent="0.25">
      <c r="BQ3155" s="4" t="s">
        <v>7167</v>
      </c>
      <c r="BR3155" s="4" t="s">
        <v>11248</v>
      </c>
      <c r="BS3155" s="4" t="s">
        <v>70</v>
      </c>
      <c r="BT3155" s="4" t="s">
        <v>15329</v>
      </c>
      <c r="BU3155" s="4">
        <v>303151</v>
      </c>
      <c r="BV3155" s="4" t="s">
        <v>31</v>
      </c>
      <c r="BW3155" s="4">
        <v>1926445</v>
      </c>
      <c r="BX3155" s="10">
        <v>1248.9441511824</v>
      </c>
      <c r="BY3155" s="4">
        <f t="shared" si="1210"/>
        <v>251.05584881760001</v>
      </c>
      <c r="BZ3155" s="3">
        <f t="shared" si="1211"/>
        <v>25.105584881760002</v>
      </c>
      <c r="CA3155" s="3">
        <v>1000</v>
      </c>
      <c r="CB3155" s="4">
        <v>1500</v>
      </c>
      <c r="CC3155" s="8" t="str">
        <f t="shared" si="1212"/>
        <v>Low Headroom</v>
      </c>
      <c r="CD3155" s="10">
        <v>2</v>
      </c>
      <c r="CE3155" s="10">
        <v>0.21957019553000001</v>
      </c>
      <c r="CF3155" s="4">
        <f t="shared" si="1213"/>
        <v>3.0429804469999988E-2</v>
      </c>
      <c r="CG3155" s="3">
        <f t="shared" si="1214"/>
        <v>60.859608939999987</v>
      </c>
      <c r="CH3155" s="3">
        <v>4.9999999999999989E-2</v>
      </c>
      <c r="CI3155" s="4">
        <v>0.25</v>
      </c>
      <c r="CJ3155" s="8" t="str">
        <f t="shared" si="1215"/>
        <v>High Headroom</v>
      </c>
      <c r="CK3155" s="10">
        <v>4</v>
      </c>
      <c r="CL3155" s="4">
        <v>331.97009078129997</v>
      </c>
      <c r="CM3155" s="4">
        <f t="shared" si="1216"/>
        <v>168.02990921870003</v>
      </c>
      <c r="CN3155" s="8">
        <f t="shared" si="1217"/>
        <v>33.605981843740004</v>
      </c>
      <c r="CO3155" s="3">
        <v>500</v>
      </c>
      <c r="CP3155" s="4">
        <v>500</v>
      </c>
      <c r="CQ3155" s="8" t="str">
        <f t="shared" si="1218"/>
        <v>Moderate Headroom</v>
      </c>
      <c r="CR3155" s="4">
        <v>1</v>
      </c>
      <c r="CS3155" s="4">
        <v>2.25</v>
      </c>
      <c r="CT3155" s="10">
        <v>0.33445882574000002</v>
      </c>
      <c r="CU3155" s="4">
        <f t="shared" si="1219"/>
        <v>0.18445882574000003</v>
      </c>
      <c r="CV3155" s="4">
        <f t="shared" si="1220"/>
        <v>122.97255049333336</v>
      </c>
      <c r="CW3155" s="4">
        <v>0.15</v>
      </c>
      <c r="CX3155" s="4">
        <v>0.15</v>
      </c>
      <c r="CY3155" s="8" t="str">
        <f t="shared" si="1221"/>
        <v>High Headroom</v>
      </c>
      <c r="CZ3155" s="10">
        <v>1</v>
      </c>
      <c r="DC3155" s="4" t="s">
        <v>115</v>
      </c>
      <c r="DD3155" s="4" t="s">
        <v>7167</v>
      </c>
      <c r="DE3155" s="4"/>
      <c r="DF3155" s="4" t="s">
        <v>31</v>
      </c>
      <c r="DG3155" s="4" t="s">
        <v>11248</v>
      </c>
      <c r="DH3155" s="4">
        <v>303151</v>
      </c>
      <c r="DI3155" s="4">
        <v>6151</v>
      </c>
      <c r="DJ3155" s="29">
        <v>1926445</v>
      </c>
      <c r="DK3155" s="4" t="s">
        <v>17</v>
      </c>
      <c r="DL3155" s="10" t="s">
        <v>2801</v>
      </c>
      <c r="DM3155" s="30">
        <v>2</v>
      </c>
      <c r="DN3155" s="10">
        <v>0.21959999999999999</v>
      </c>
      <c r="DO3155" s="30">
        <v>4</v>
      </c>
      <c r="DP3155" s="10">
        <v>0.33450000000000002</v>
      </c>
      <c r="DQ3155" s="30">
        <v>1</v>
      </c>
      <c r="DR3155" s="4">
        <v>251.0558</v>
      </c>
      <c r="DS3155" s="31">
        <v>0.251056</v>
      </c>
      <c r="DT3155" s="4" t="s">
        <v>120</v>
      </c>
      <c r="DU3155" s="4" t="s">
        <v>117</v>
      </c>
      <c r="DV3155" s="4">
        <v>3.04E-2</v>
      </c>
      <c r="DW3155" s="31">
        <v>0.60859600000000003</v>
      </c>
      <c r="DX3155" s="4" t="s">
        <v>118</v>
      </c>
      <c r="DY3155" s="4" t="s">
        <v>117</v>
      </c>
      <c r="DZ3155" s="4">
        <v>0.1845</v>
      </c>
      <c r="EA3155" s="31">
        <v>1.2297260000000001</v>
      </c>
      <c r="EB3155" s="4" t="s">
        <v>118</v>
      </c>
      <c r="EC3155" s="4" t="s">
        <v>117</v>
      </c>
      <c r="EE3155" s="4" t="b">
        <f t="shared" si="1222"/>
        <v>1</v>
      </c>
      <c r="EF3155" s="4" t="b">
        <f t="shared" si="1223"/>
        <v>1</v>
      </c>
      <c r="EG3155" s="4" t="b">
        <f t="shared" si="1224"/>
        <v>1</v>
      </c>
      <c r="EH3155" s="4" t="b">
        <f t="shared" si="1225"/>
        <v>1</v>
      </c>
      <c r="EI3155" s="4" t="b">
        <f t="shared" si="1226"/>
        <v>1</v>
      </c>
      <c r="EJ3155" s="4" t="b">
        <f t="shared" si="1227"/>
        <v>1</v>
      </c>
    </row>
    <row r="3156" spans="69:140" ht="60" x14ac:dyDescent="0.25">
      <c r="BQ3156" s="4" t="s">
        <v>7168</v>
      </c>
      <c r="BR3156" s="4" t="s">
        <v>11249</v>
      </c>
      <c r="BS3156" s="4" t="s">
        <v>70</v>
      </c>
      <c r="BT3156" s="4" t="s">
        <v>15330</v>
      </c>
      <c r="BU3156" s="4">
        <v>303152</v>
      </c>
      <c r="BV3156" s="4" t="s">
        <v>47</v>
      </c>
      <c r="BW3156" s="4">
        <v>3678806</v>
      </c>
      <c r="BX3156" s="10">
        <v>4262.830840046</v>
      </c>
      <c r="BY3156" s="4">
        <f t="shared" si="1210"/>
        <v>237.16915995399995</v>
      </c>
      <c r="BZ3156" s="3">
        <f t="shared" si="1211"/>
        <v>23.716915995399994</v>
      </c>
      <c r="CA3156" s="3">
        <v>1000</v>
      </c>
      <c r="CB3156" s="4">
        <v>4500</v>
      </c>
      <c r="CC3156" s="8" t="str">
        <f t="shared" si="1212"/>
        <v>Low Headroom</v>
      </c>
      <c r="CD3156" s="10">
        <v>5</v>
      </c>
      <c r="CE3156" s="10">
        <v>0.13684996267999999</v>
      </c>
      <c r="CF3156" s="4">
        <f t="shared" si="1213"/>
        <v>3.1500373200000209E-3</v>
      </c>
      <c r="CG3156" s="3">
        <f t="shared" si="1214"/>
        <v>5.2500622000000341</v>
      </c>
      <c r="CH3156" s="3">
        <v>6.0000000000000012E-2</v>
      </c>
      <c r="CI3156" s="4">
        <v>0.14000000000000001</v>
      </c>
      <c r="CJ3156" s="8" t="str">
        <f t="shared" si="1215"/>
        <v>Low Headroom</v>
      </c>
      <c r="CK3156" s="10">
        <v>2</v>
      </c>
      <c r="CL3156" s="4">
        <v>472.0806715864</v>
      </c>
      <c r="CM3156" s="4">
        <f t="shared" si="1216"/>
        <v>27.919328413599999</v>
      </c>
      <c r="CN3156" s="8">
        <f t="shared" si="1217"/>
        <v>5.5838656827199999</v>
      </c>
      <c r="CO3156" s="3">
        <v>500</v>
      </c>
      <c r="CP3156" s="4">
        <v>500</v>
      </c>
      <c r="CQ3156" s="8" t="str">
        <f t="shared" si="1218"/>
        <v>Low Headroom</v>
      </c>
      <c r="CR3156" s="4">
        <v>1</v>
      </c>
      <c r="CS3156" s="4">
        <v>2.5</v>
      </c>
      <c r="CT3156" s="10">
        <v>0.21</v>
      </c>
      <c r="CU3156" s="4">
        <f t="shared" si="1219"/>
        <v>0.06</v>
      </c>
      <c r="CV3156" s="4">
        <f t="shared" si="1220"/>
        <v>40</v>
      </c>
      <c r="CW3156" s="4">
        <v>0.15</v>
      </c>
      <c r="CX3156" s="4">
        <v>0.15</v>
      </c>
      <c r="CY3156" s="8" t="str">
        <f t="shared" si="1221"/>
        <v>Moderate Headroom</v>
      </c>
      <c r="CZ3156" s="10">
        <v>1</v>
      </c>
      <c r="DC3156" s="4" t="s">
        <v>115</v>
      </c>
      <c r="DD3156" s="4" t="s">
        <v>7168</v>
      </c>
      <c r="DE3156" s="4"/>
      <c r="DF3156" s="4" t="s">
        <v>47</v>
      </c>
      <c r="DG3156" s="4" t="s">
        <v>11249</v>
      </c>
      <c r="DH3156" s="4">
        <v>303152</v>
      </c>
      <c r="DI3156" s="4">
        <v>6152</v>
      </c>
      <c r="DJ3156" s="29">
        <v>3678806</v>
      </c>
      <c r="DK3156" s="4" t="s">
        <v>17</v>
      </c>
      <c r="DL3156" s="10" t="s">
        <v>2802</v>
      </c>
      <c r="DM3156" s="30">
        <v>5</v>
      </c>
      <c r="DN3156" s="10">
        <v>0.1368</v>
      </c>
      <c r="DO3156" s="30">
        <v>2</v>
      </c>
      <c r="DP3156" s="10">
        <v>0.21</v>
      </c>
      <c r="DQ3156" s="30">
        <v>1</v>
      </c>
      <c r="DR3156" s="4">
        <v>237.16919999999999</v>
      </c>
      <c r="DS3156" s="31">
        <v>0.23716899999999999</v>
      </c>
      <c r="DT3156" s="4" t="s">
        <v>120</v>
      </c>
      <c r="DU3156" s="4" t="s">
        <v>117</v>
      </c>
      <c r="DV3156" s="4">
        <v>3.2000000000000002E-3</v>
      </c>
      <c r="DW3156" s="31">
        <v>5.2500999999999999E-2</v>
      </c>
      <c r="DX3156" s="4" t="s">
        <v>120</v>
      </c>
      <c r="DY3156" s="4" t="s">
        <v>117</v>
      </c>
      <c r="DZ3156" s="4">
        <v>0.06</v>
      </c>
      <c r="EA3156" s="31">
        <v>0.4</v>
      </c>
      <c r="EB3156" s="4" t="s">
        <v>116</v>
      </c>
      <c r="EC3156" s="4" t="s">
        <v>117</v>
      </c>
      <c r="EE3156" s="4" t="b">
        <f t="shared" si="1222"/>
        <v>1</v>
      </c>
      <c r="EF3156" s="4" t="b">
        <f t="shared" si="1223"/>
        <v>1</v>
      </c>
      <c r="EG3156" s="4" t="b">
        <f t="shared" si="1224"/>
        <v>1</v>
      </c>
      <c r="EH3156" s="4" t="b">
        <f t="shared" si="1225"/>
        <v>1</v>
      </c>
      <c r="EI3156" s="4" t="b">
        <f t="shared" si="1226"/>
        <v>1</v>
      </c>
      <c r="EJ3156" s="4" t="b">
        <f t="shared" si="1227"/>
        <v>1</v>
      </c>
    </row>
    <row r="3157" spans="69:140" ht="60" x14ac:dyDescent="0.25">
      <c r="BQ3157" s="4" t="s">
        <v>7169</v>
      </c>
      <c r="BR3157" s="4" t="s">
        <v>11250</v>
      </c>
      <c r="BS3157" s="4" t="s">
        <v>70</v>
      </c>
      <c r="BT3157" s="4" t="s">
        <v>15331</v>
      </c>
      <c r="BU3157" s="4">
        <v>303153</v>
      </c>
      <c r="BV3157" s="4" t="s">
        <v>57</v>
      </c>
      <c r="BW3157" s="4">
        <v>3401974420</v>
      </c>
      <c r="BX3157" s="10">
        <v>314.10948342329999</v>
      </c>
      <c r="BY3157" s="4">
        <f t="shared" si="1210"/>
        <v>185.89051657670001</v>
      </c>
      <c r="BZ3157" s="3">
        <f t="shared" si="1211"/>
        <v>37.178103315340003</v>
      </c>
      <c r="CA3157" s="3">
        <v>500</v>
      </c>
      <c r="CB3157" s="4">
        <v>500</v>
      </c>
      <c r="CC3157" s="8" t="str">
        <f t="shared" si="1212"/>
        <v>Moderate Headroom</v>
      </c>
      <c r="CD3157" s="10">
        <v>1</v>
      </c>
      <c r="CE3157" s="10">
        <v>0.14961866307999999</v>
      </c>
      <c r="CF3157" s="4">
        <f t="shared" si="1213"/>
        <v>5.0381336920000019E-2</v>
      </c>
      <c r="CG3157" s="3">
        <f t="shared" si="1214"/>
        <v>83.968894866666702</v>
      </c>
      <c r="CH3157" s="3">
        <v>0.06</v>
      </c>
      <c r="CI3157" s="4">
        <v>0.2</v>
      </c>
      <c r="CJ3157" s="8" t="str">
        <f t="shared" si="1215"/>
        <v>High Headroom</v>
      </c>
      <c r="CK3157" s="10">
        <v>3</v>
      </c>
      <c r="CL3157" s="4">
        <v>346.985473684483</v>
      </c>
      <c r="CM3157" s="4">
        <f t="shared" si="1216"/>
        <v>153.014526315517</v>
      </c>
      <c r="CN3157" s="8">
        <f t="shared" si="1217"/>
        <v>30.602905263103402</v>
      </c>
      <c r="CO3157" s="3">
        <v>500</v>
      </c>
      <c r="CP3157" s="4">
        <v>500</v>
      </c>
      <c r="CQ3157" s="8" t="str">
        <f t="shared" si="1218"/>
        <v>Moderate Headroom</v>
      </c>
      <c r="CR3157" s="4">
        <v>1</v>
      </c>
      <c r="CS3157" s="4">
        <v>1.5</v>
      </c>
      <c r="CT3157" s="10">
        <v>0.63593539704000002</v>
      </c>
      <c r="CU3157" s="4">
        <f t="shared" si="1219"/>
        <v>0.48593539703999999</v>
      </c>
      <c r="CV3157" s="4">
        <f t="shared" si="1220"/>
        <v>323.95693136</v>
      </c>
      <c r="CW3157" s="4">
        <v>0.15</v>
      </c>
      <c r="CX3157" s="4">
        <v>0.15</v>
      </c>
      <c r="CY3157" s="8" t="str">
        <f t="shared" si="1221"/>
        <v>High Headroom</v>
      </c>
      <c r="CZ3157" s="10">
        <v>1</v>
      </c>
      <c r="DC3157" s="4" t="s">
        <v>115</v>
      </c>
      <c r="DD3157" s="4" t="s">
        <v>7169</v>
      </c>
      <c r="DE3157" s="4"/>
      <c r="DF3157" s="4" t="s">
        <v>57</v>
      </c>
      <c r="DG3157" s="4" t="s">
        <v>11250</v>
      </c>
      <c r="DH3157" s="4">
        <v>303153</v>
      </c>
      <c r="DI3157" s="4">
        <v>6153</v>
      </c>
      <c r="DJ3157" s="29">
        <v>3401974420</v>
      </c>
      <c r="DK3157" s="4" t="s">
        <v>17</v>
      </c>
      <c r="DL3157" s="10">
        <v>314.10950000000003</v>
      </c>
      <c r="DM3157" s="30">
        <v>1</v>
      </c>
      <c r="DN3157" s="10">
        <v>0.14960000000000001</v>
      </c>
      <c r="DO3157" s="30">
        <v>3</v>
      </c>
      <c r="DP3157" s="10">
        <v>0.63590000000000002</v>
      </c>
      <c r="DQ3157" s="30">
        <v>1</v>
      </c>
      <c r="DR3157" s="4">
        <v>185.8905</v>
      </c>
      <c r="DS3157" s="31">
        <v>0.37178100000000003</v>
      </c>
      <c r="DT3157" s="4" t="s">
        <v>116</v>
      </c>
      <c r="DU3157" s="4" t="s">
        <v>117</v>
      </c>
      <c r="DV3157" s="4">
        <v>5.04E-2</v>
      </c>
      <c r="DW3157" s="31">
        <v>0.83968900000000002</v>
      </c>
      <c r="DX3157" s="4" t="s">
        <v>118</v>
      </c>
      <c r="DY3157" s="4" t="s">
        <v>117</v>
      </c>
      <c r="DZ3157" s="4">
        <v>0.4859</v>
      </c>
      <c r="EA3157" s="31">
        <v>3.2395690000000004</v>
      </c>
      <c r="EB3157" s="4" t="s">
        <v>118</v>
      </c>
      <c r="EC3157" s="4" t="s">
        <v>117</v>
      </c>
      <c r="EE3157" s="4" t="b">
        <f t="shared" si="1222"/>
        <v>1</v>
      </c>
      <c r="EF3157" s="4" t="b">
        <f t="shared" si="1223"/>
        <v>1</v>
      </c>
      <c r="EG3157" s="4" t="b">
        <f t="shared" si="1224"/>
        <v>1</v>
      </c>
      <c r="EH3157" s="4" t="b">
        <f t="shared" si="1225"/>
        <v>1</v>
      </c>
      <c r="EI3157" s="4" t="b">
        <f t="shared" si="1226"/>
        <v>1</v>
      </c>
      <c r="EJ3157" s="4" t="b">
        <f t="shared" si="1227"/>
        <v>1</v>
      </c>
    </row>
    <row r="3158" spans="69:140" ht="60" x14ac:dyDescent="0.25">
      <c r="BQ3158" s="4" t="s">
        <v>7170</v>
      </c>
      <c r="BR3158" s="4" t="s">
        <v>11251</v>
      </c>
      <c r="BS3158" s="4" t="s">
        <v>70</v>
      </c>
      <c r="BT3158" s="4" t="s">
        <v>15332</v>
      </c>
      <c r="BU3158" s="4">
        <v>303154</v>
      </c>
      <c r="BV3158" s="4" t="s">
        <v>61</v>
      </c>
      <c r="BW3158" s="4">
        <v>4005700</v>
      </c>
      <c r="BX3158" s="10">
        <v>1005.0751607134</v>
      </c>
      <c r="BY3158" s="4">
        <f t="shared" si="1210"/>
        <v>494.92483928659999</v>
      </c>
      <c r="BZ3158" s="3">
        <f t="shared" si="1211"/>
        <v>49.49248392866</v>
      </c>
      <c r="CA3158" s="3">
        <v>1000</v>
      </c>
      <c r="CB3158" s="4">
        <v>1500</v>
      </c>
      <c r="CC3158" s="8" t="str">
        <f t="shared" si="1212"/>
        <v>Moderate Headroom</v>
      </c>
      <c r="CD3158" s="10">
        <v>2</v>
      </c>
      <c r="CE3158" s="10">
        <v>0.13026561527</v>
      </c>
      <c r="CF3158" s="4">
        <f t="shared" si="1213"/>
        <v>9.7343847300000175E-3</v>
      </c>
      <c r="CG3158" s="3">
        <f t="shared" si="1214"/>
        <v>16.223974550000026</v>
      </c>
      <c r="CH3158" s="3">
        <v>6.0000000000000012E-2</v>
      </c>
      <c r="CI3158" s="4">
        <v>0.14000000000000001</v>
      </c>
      <c r="CJ3158" s="8" t="str">
        <f t="shared" si="1215"/>
        <v>Low Headroom</v>
      </c>
      <c r="CK3158" s="10">
        <v>2</v>
      </c>
      <c r="CL3158" s="4">
        <v>334.11330052844897</v>
      </c>
      <c r="CM3158" s="4">
        <f t="shared" si="1216"/>
        <v>165.88669947155103</v>
      </c>
      <c r="CN3158" s="8">
        <f t="shared" si="1217"/>
        <v>33.177339894310201</v>
      </c>
      <c r="CO3158" s="3">
        <v>500</v>
      </c>
      <c r="CP3158" s="4">
        <v>500</v>
      </c>
      <c r="CQ3158" s="8" t="str">
        <f t="shared" si="1218"/>
        <v>Moderate Headroom</v>
      </c>
      <c r="CR3158" s="4">
        <v>1</v>
      </c>
      <c r="CS3158" s="4">
        <v>1.75</v>
      </c>
      <c r="CT3158" s="10">
        <v>0.25765981052999998</v>
      </c>
      <c r="CU3158" s="4">
        <f t="shared" si="1219"/>
        <v>0.10765981052999998</v>
      </c>
      <c r="CV3158" s="4">
        <f t="shared" si="1220"/>
        <v>71.773207020000001</v>
      </c>
      <c r="CW3158" s="4">
        <v>0.15</v>
      </c>
      <c r="CX3158" s="4">
        <v>0.15</v>
      </c>
      <c r="CY3158" s="8" t="str">
        <f t="shared" si="1221"/>
        <v>High Headroom</v>
      </c>
      <c r="CZ3158" s="10">
        <v>1</v>
      </c>
      <c r="DC3158" s="4" t="s">
        <v>115</v>
      </c>
      <c r="DD3158" s="4" t="s">
        <v>7170</v>
      </c>
      <c r="DE3158" s="4"/>
      <c r="DF3158" s="4" t="s">
        <v>61</v>
      </c>
      <c r="DG3158" s="4" t="s">
        <v>11251</v>
      </c>
      <c r="DH3158" s="4">
        <v>303154</v>
      </c>
      <c r="DI3158" s="4">
        <v>6154</v>
      </c>
      <c r="DJ3158" s="29">
        <v>4005700</v>
      </c>
      <c r="DK3158" s="4" t="s">
        <v>17</v>
      </c>
      <c r="DL3158" s="10" t="s">
        <v>2803</v>
      </c>
      <c r="DM3158" s="30">
        <v>2</v>
      </c>
      <c r="DN3158" s="10">
        <v>0.1303</v>
      </c>
      <c r="DO3158" s="30">
        <v>2</v>
      </c>
      <c r="DP3158" s="10">
        <v>0.25769999999999998</v>
      </c>
      <c r="DQ3158" s="30">
        <v>1</v>
      </c>
      <c r="DR3158" s="4">
        <v>494.9248</v>
      </c>
      <c r="DS3158" s="31">
        <v>0.494925</v>
      </c>
      <c r="DT3158" s="4" t="s">
        <v>116</v>
      </c>
      <c r="DU3158" s="4" t="s">
        <v>117</v>
      </c>
      <c r="DV3158" s="4">
        <v>9.7000000000000003E-3</v>
      </c>
      <c r="DW3158" s="31">
        <v>0.16224</v>
      </c>
      <c r="DX3158" s="4" t="s">
        <v>120</v>
      </c>
      <c r="DY3158" s="4" t="s">
        <v>117</v>
      </c>
      <c r="DZ3158" s="4">
        <v>0.1077</v>
      </c>
      <c r="EA3158" s="31">
        <v>0.71773200000000004</v>
      </c>
      <c r="EB3158" s="4" t="s">
        <v>118</v>
      </c>
      <c r="EC3158" s="4" t="s">
        <v>117</v>
      </c>
      <c r="EE3158" s="4" t="b">
        <f t="shared" si="1222"/>
        <v>1</v>
      </c>
      <c r="EF3158" s="4" t="b">
        <f t="shared" si="1223"/>
        <v>1</v>
      </c>
      <c r="EG3158" s="4" t="b">
        <f t="shared" si="1224"/>
        <v>1</v>
      </c>
      <c r="EH3158" s="4" t="b">
        <f t="shared" si="1225"/>
        <v>1</v>
      </c>
      <c r="EI3158" s="4" t="b">
        <f t="shared" si="1226"/>
        <v>1</v>
      </c>
      <c r="EJ3158" s="4" t="b">
        <f t="shared" si="1227"/>
        <v>1</v>
      </c>
    </row>
    <row r="3159" spans="69:140" ht="45" x14ac:dyDescent="0.25">
      <c r="BQ3159" s="4" t="s">
        <v>7171</v>
      </c>
      <c r="BR3159" s="4" t="s">
        <v>11252</v>
      </c>
      <c r="BS3159" s="4" t="s">
        <v>70</v>
      </c>
      <c r="BT3159" s="4" t="s">
        <v>15333</v>
      </c>
      <c r="BU3159" s="4">
        <v>303155</v>
      </c>
      <c r="BV3159" s="4" t="s">
        <v>65</v>
      </c>
      <c r="BW3159" s="4">
        <v>2500932310</v>
      </c>
      <c r="BX3159" s="10">
        <v>3018.8584540369998</v>
      </c>
      <c r="BY3159" s="4">
        <f t="shared" si="1210"/>
        <v>481.14154596300023</v>
      </c>
      <c r="BZ3159" s="3">
        <f t="shared" si="1211"/>
        <v>48.114154596300025</v>
      </c>
      <c r="CA3159" s="3">
        <v>1000</v>
      </c>
      <c r="CB3159" s="4">
        <v>3500</v>
      </c>
      <c r="CC3159" s="8" t="str">
        <f t="shared" si="1212"/>
        <v>Moderate Headroom</v>
      </c>
      <c r="CD3159" s="10">
        <v>4</v>
      </c>
      <c r="CE3159" s="10">
        <v>0.10161269175</v>
      </c>
      <c r="CF3159" s="4">
        <f t="shared" si="1213"/>
        <v>3.8387308250000016E-2</v>
      </c>
      <c r="CG3159" s="3">
        <f t="shared" si="1214"/>
        <v>63.978847083333349</v>
      </c>
      <c r="CH3159" s="3">
        <v>6.0000000000000012E-2</v>
      </c>
      <c r="CI3159" s="4">
        <v>0.14000000000000001</v>
      </c>
      <c r="CJ3159" s="8" t="str">
        <f t="shared" si="1215"/>
        <v>High Headroom</v>
      </c>
      <c r="CK3159" s="10">
        <v>2</v>
      </c>
      <c r="CL3159" s="4">
        <v>3489.1222254873901</v>
      </c>
      <c r="CM3159" s="4">
        <f t="shared" si="1216"/>
        <v>10.877774512609903</v>
      </c>
      <c r="CN3159" s="8">
        <f t="shared" si="1217"/>
        <v>1.0877774512609903</v>
      </c>
      <c r="CO3159" s="3">
        <v>1000</v>
      </c>
      <c r="CP3159" s="4">
        <v>3500</v>
      </c>
      <c r="CQ3159" s="8" t="str">
        <f t="shared" si="1218"/>
        <v>Low Headroom</v>
      </c>
      <c r="CR3159" s="4">
        <v>4</v>
      </c>
      <c r="CS3159" s="4">
        <v>3</v>
      </c>
      <c r="CT3159" s="10">
        <v>0.28177377366</v>
      </c>
      <c r="CU3159" s="4">
        <f t="shared" si="1219"/>
        <v>0.13177377366000001</v>
      </c>
      <c r="CV3159" s="4">
        <f t="shared" si="1220"/>
        <v>87.849182440000007</v>
      </c>
      <c r="CW3159" s="4">
        <v>0.15</v>
      </c>
      <c r="CX3159" s="4">
        <v>0.15</v>
      </c>
      <c r="CY3159" s="8" t="str">
        <f t="shared" si="1221"/>
        <v>High Headroom</v>
      </c>
      <c r="CZ3159" s="10">
        <v>1</v>
      </c>
      <c r="DC3159" s="4" t="s">
        <v>115</v>
      </c>
      <c r="DD3159" s="4" t="s">
        <v>7171</v>
      </c>
      <c r="DE3159" s="4"/>
      <c r="DF3159" s="4" t="s">
        <v>65</v>
      </c>
      <c r="DG3159" s="4" t="s">
        <v>11252</v>
      </c>
      <c r="DH3159" s="4">
        <v>303155</v>
      </c>
      <c r="DI3159" s="4">
        <v>6155</v>
      </c>
      <c r="DJ3159" s="29">
        <v>2500932310</v>
      </c>
      <c r="DK3159" s="4" t="s">
        <v>17</v>
      </c>
      <c r="DL3159" s="10" t="s">
        <v>2804</v>
      </c>
      <c r="DM3159" s="30">
        <v>4</v>
      </c>
      <c r="DN3159" s="10">
        <v>0.1016</v>
      </c>
      <c r="DO3159" s="30">
        <v>2</v>
      </c>
      <c r="DP3159" s="10">
        <v>0.28179999999999999</v>
      </c>
      <c r="DQ3159" s="30">
        <v>1</v>
      </c>
      <c r="DR3159" s="4">
        <v>481.14150000000001</v>
      </c>
      <c r="DS3159" s="31">
        <v>0.48114199999999996</v>
      </c>
      <c r="DT3159" s="4" t="s">
        <v>116</v>
      </c>
      <c r="DU3159" s="4" t="s">
        <v>117</v>
      </c>
      <c r="DV3159" s="4">
        <v>3.8399999999999997E-2</v>
      </c>
      <c r="DW3159" s="31">
        <v>0.63978800000000002</v>
      </c>
      <c r="DX3159" s="4" t="s">
        <v>118</v>
      </c>
      <c r="DY3159" s="4" t="s">
        <v>117</v>
      </c>
      <c r="DZ3159" s="4">
        <v>0.1318</v>
      </c>
      <c r="EA3159" s="31">
        <v>0.87849199999999994</v>
      </c>
      <c r="EB3159" s="4" t="s">
        <v>118</v>
      </c>
      <c r="EC3159" s="4" t="s">
        <v>117</v>
      </c>
      <c r="EE3159" s="4" t="b">
        <f t="shared" si="1222"/>
        <v>1</v>
      </c>
      <c r="EF3159" s="4" t="b">
        <f t="shared" si="1223"/>
        <v>1</v>
      </c>
      <c r="EG3159" s="4" t="b">
        <f t="shared" si="1224"/>
        <v>1</v>
      </c>
      <c r="EH3159" s="4" t="b">
        <f t="shared" si="1225"/>
        <v>1</v>
      </c>
      <c r="EI3159" s="4" t="b">
        <f t="shared" si="1226"/>
        <v>1</v>
      </c>
      <c r="EJ3159" s="4" t="b">
        <f t="shared" si="1227"/>
        <v>1</v>
      </c>
    </row>
    <row r="3160" spans="69:140" ht="45" x14ac:dyDescent="0.25">
      <c r="BQ3160" s="4" t="s">
        <v>7172</v>
      </c>
      <c r="BR3160" s="4" t="s">
        <v>11253</v>
      </c>
      <c r="BS3160" s="4" t="s">
        <v>70</v>
      </c>
      <c r="BT3160" s="4" t="s">
        <v>15334</v>
      </c>
      <c r="BU3160" s="4">
        <v>303156</v>
      </c>
      <c r="BV3160" s="4" t="s">
        <v>51</v>
      </c>
      <c r="BW3160" s="4">
        <v>5100148</v>
      </c>
      <c r="BX3160" s="10">
        <v>1844.0559440559</v>
      </c>
      <c r="BY3160" s="4">
        <f t="shared" si="1210"/>
        <v>655.9440559441</v>
      </c>
      <c r="BZ3160" s="3">
        <f t="shared" si="1211"/>
        <v>65.594405594410006</v>
      </c>
      <c r="CA3160" s="3">
        <v>1000</v>
      </c>
      <c r="CB3160" s="4">
        <v>2500</v>
      </c>
      <c r="CC3160" s="8" t="str">
        <f t="shared" si="1212"/>
        <v>High Headroom</v>
      </c>
      <c r="CD3160" s="10">
        <v>3</v>
      </c>
      <c r="CE3160" s="10">
        <v>8.8713219147999997E-2</v>
      </c>
      <c r="CF3160" s="4">
        <f t="shared" si="1213"/>
        <v>5.1286780852000016E-2</v>
      </c>
      <c r="CG3160" s="3">
        <f t="shared" si="1214"/>
        <v>85.477968086666678</v>
      </c>
      <c r="CH3160" s="3">
        <v>6.0000000000000012E-2</v>
      </c>
      <c r="CI3160" s="4">
        <v>0.14000000000000001</v>
      </c>
      <c r="CJ3160" s="8" t="str">
        <f t="shared" si="1215"/>
        <v>High Headroom</v>
      </c>
      <c r="CK3160" s="10">
        <v>2</v>
      </c>
      <c r="CL3160" s="4">
        <v>168.4149184149</v>
      </c>
      <c r="CM3160" s="4">
        <f t="shared" si="1216"/>
        <v>331.5850815851</v>
      </c>
      <c r="CN3160" s="8">
        <f t="shared" si="1217"/>
        <v>66.317016317019991</v>
      </c>
      <c r="CO3160" s="3">
        <v>500</v>
      </c>
      <c r="CP3160" s="4">
        <v>500</v>
      </c>
      <c r="CQ3160" s="8" t="str">
        <f t="shared" si="1218"/>
        <v>High Headroom</v>
      </c>
      <c r="CR3160" s="4">
        <v>1</v>
      </c>
      <c r="CS3160" s="4">
        <v>2</v>
      </c>
      <c r="CT3160" s="10">
        <v>0.69242576615999996</v>
      </c>
      <c r="CU3160" s="4">
        <f t="shared" si="1219"/>
        <v>0.54242576615999993</v>
      </c>
      <c r="CV3160" s="4">
        <f t="shared" si="1220"/>
        <v>361.61717743999998</v>
      </c>
      <c r="CW3160" s="4">
        <v>0.15</v>
      </c>
      <c r="CX3160" s="4">
        <v>0.15</v>
      </c>
      <c r="CY3160" s="8" t="str">
        <f t="shared" si="1221"/>
        <v>High Headroom</v>
      </c>
      <c r="CZ3160" s="10">
        <v>1</v>
      </c>
      <c r="DC3160" s="4" t="s">
        <v>115</v>
      </c>
      <c r="DD3160" s="4" t="s">
        <v>7172</v>
      </c>
      <c r="DE3160" s="4"/>
      <c r="DF3160" s="4" t="s">
        <v>51</v>
      </c>
      <c r="DG3160" s="4" t="s">
        <v>11253</v>
      </c>
      <c r="DH3160" s="4">
        <v>303156</v>
      </c>
      <c r="DI3160" s="4">
        <v>6156</v>
      </c>
      <c r="DJ3160" s="29">
        <v>5100148</v>
      </c>
      <c r="DK3160" s="4" t="s">
        <v>17</v>
      </c>
      <c r="DL3160" s="10" t="s">
        <v>2805</v>
      </c>
      <c r="DM3160" s="30">
        <v>3</v>
      </c>
      <c r="DN3160" s="10">
        <v>8.8700000000000001E-2</v>
      </c>
      <c r="DO3160" s="30">
        <v>2</v>
      </c>
      <c r="DP3160" s="10">
        <v>0.69240000000000002</v>
      </c>
      <c r="DQ3160" s="30">
        <v>1</v>
      </c>
      <c r="DR3160" s="4">
        <v>655.94410000000005</v>
      </c>
      <c r="DS3160" s="31">
        <v>0.65594399999999997</v>
      </c>
      <c r="DT3160" s="4" t="s">
        <v>118</v>
      </c>
      <c r="DU3160" s="4" t="s">
        <v>117</v>
      </c>
      <c r="DV3160" s="4">
        <v>5.1299999999999998E-2</v>
      </c>
      <c r="DW3160" s="31">
        <v>0.85477999999999998</v>
      </c>
      <c r="DX3160" s="4" t="s">
        <v>118</v>
      </c>
      <c r="DY3160" s="4" t="s">
        <v>117</v>
      </c>
      <c r="DZ3160" s="4">
        <v>0.54239999999999999</v>
      </c>
      <c r="EA3160" s="31">
        <v>3.6161720000000002</v>
      </c>
      <c r="EB3160" s="4" t="s">
        <v>118</v>
      </c>
      <c r="EC3160" s="4" t="s">
        <v>117</v>
      </c>
      <c r="EE3160" s="4" t="b">
        <f t="shared" si="1222"/>
        <v>1</v>
      </c>
      <c r="EF3160" s="4" t="b">
        <f t="shared" si="1223"/>
        <v>1</v>
      </c>
      <c r="EG3160" s="4" t="b">
        <f t="shared" si="1224"/>
        <v>1</v>
      </c>
      <c r="EH3160" s="4" t="b">
        <f t="shared" si="1225"/>
        <v>1</v>
      </c>
      <c r="EI3160" s="4" t="b">
        <f t="shared" si="1226"/>
        <v>1</v>
      </c>
      <c r="EJ3160" s="4" t="b">
        <f t="shared" si="1227"/>
        <v>1</v>
      </c>
    </row>
    <row r="3161" spans="69:140" ht="45" x14ac:dyDescent="0.25">
      <c r="BQ3161" s="4" t="s">
        <v>7173</v>
      </c>
      <c r="BR3161" s="4" t="s">
        <v>11254</v>
      </c>
      <c r="BS3161" s="4" t="s">
        <v>70</v>
      </c>
      <c r="BT3161" s="4" t="s">
        <v>15335</v>
      </c>
      <c r="BU3161" s="4">
        <v>303157</v>
      </c>
      <c r="BV3161" s="4" t="s">
        <v>43</v>
      </c>
      <c r="BW3161" s="4">
        <v>5501725</v>
      </c>
      <c r="BX3161" s="10">
        <v>3613.9871918027502</v>
      </c>
      <c r="BY3161" s="4">
        <f t="shared" si="1210"/>
        <v>886.0128081972498</v>
      </c>
      <c r="BZ3161" s="3">
        <f t="shared" si="1211"/>
        <v>88.601280819724977</v>
      </c>
      <c r="CA3161" s="3">
        <v>1000</v>
      </c>
      <c r="CB3161" s="4">
        <v>4500</v>
      </c>
      <c r="CC3161" s="8" t="str">
        <f t="shared" si="1212"/>
        <v>High Headroom</v>
      </c>
      <c r="CD3161" s="10">
        <v>5</v>
      </c>
      <c r="CE3161" s="10">
        <v>0.22841618031800001</v>
      </c>
      <c r="CF3161" s="4">
        <f t="shared" si="1213"/>
        <v>2.1583819681999988E-2</v>
      </c>
      <c r="CG3161" s="3">
        <f t="shared" si="1214"/>
        <v>43.167639363999989</v>
      </c>
      <c r="CH3161" s="3">
        <v>4.9999999999999989E-2</v>
      </c>
      <c r="CI3161" s="4">
        <v>0.25</v>
      </c>
      <c r="CJ3161" s="8" t="str">
        <f t="shared" si="1215"/>
        <v>Moderate Headroom</v>
      </c>
      <c r="CK3161" s="10">
        <v>4</v>
      </c>
      <c r="CL3161" s="4">
        <v>57.2178761447326</v>
      </c>
      <c r="CM3161" s="4">
        <f t="shared" si="1216"/>
        <v>442.7821238552674</v>
      </c>
      <c r="CN3161" s="8">
        <f t="shared" si="1217"/>
        <v>88.556424771053472</v>
      </c>
      <c r="CO3161" s="3">
        <v>500</v>
      </c>
      <c r="CP3161" s="4">
        <v>500</v>
      </c>
      <c r="CQ3161" s="8" t="str">
        <f t="shared" si="1218"/>
        <v>High Headroom</v>
      </c>
      <c r="CR3161" s="4">
        <v>1</v>
      </c>
      <c r="CS3161" s="4">
        <v>3.5</v>
      </c>
      <c r="CT3161" s="10">
        <v>-1.2706480305E-3</v>
      </c>
      <c r="CU3161" s="4" t="str">
        <f t="shared" si="1219"/>
        <v>Bottomed Out</v>
      </c>
      <c r="CV3161" s="4" t="str">
        <f t="shared" si="1220"/>
        <v>Bottomed Out</v>
      </c>
      <c r="CW3161" s="4" t="s">
        <v>72</v>
      </c>
      <c r="CX3161" s="4" t="s">
        <v>16261</v>
      </c>
      <c r="CY3161" s="8" t="str">
        <f t="shared" si="1221"/>
        <v>At the lowest level</v>
      </c>
      <c r="CZ3161" s="10">
        <v>5</v>
      </c>
      <c r="DC3161" s="4" t="s">
        <v>115</v>
      </c>
      <c r="DD3161" s="4" t="s">
        <v>7173</v>
      </c>
      <c r="DE3161" s="4"/>
      <c r="DF3161" s="4" t="s">
        <v>43</v>
      </c>
      <c r="DG3161" s="4" t="s">
        <v>11254</v>
      </c>
      <c r="DH3161" s="4">
        <v>303157</v>
      </c>
      <c r="DI3161" s="4">
        <v>6157</v>
      </c>
      <c r="DJ3161" s="29">
        <v>5501725</v>
      </c>
      <c r="DK3161" s="4" t="s">
        <v>17</v>
      </c>
      <c r="DL3161" s="10" t="s">
        <v>2806</v>
      </c>
      <c r="DM3161" s="30">
        <v>5</v>
      </c>
      <c r="DN3161" s="10">
        <v>0.22839999999999999</v>
      </c>
      <c r="DO3161" s="30">
        <v>4</v>
      </c>
      <c r="DP3161" s="10">
        <v>-1.2999999999999999E-3</v>
      </c>
      <c r="DQ3161" s="30">
        <v>5</v>
      </c>
      <c r="DR3161" s="4">
        <v>886.01279999999997</v>
      </c>
      <c r="DS3161" s="31">
        <v>0.88601299999999994</v>
      </c>
      <c r="DT3161" s="4" t="s">
        <v>118</v>
      </c>
      <c r="DU3161" s="4" t="s">
        <v>117</v>
      </c>
      <c r="DV3161" s="4">
        <v>2.1600000000000001E-2</v>
      </c>
      <c r="DW3161" s="31">
        <v>0.431676</v>
      </c>
      <c r="DX3161" s="4" t="s">
        <v>116</v>
      </c>
      <c r="DY3161" s="4" t="s">
        <v>117</v>
      </c>
      <c r="DZ3161" s="4">
        <v>1.1299999999999999E-2</v>
      </c>
      <c r="EA3161" s="4"/>
      <c r="EB3161" s="4"/>
      <c r="EC3161" s="4" t="s">
        <v>117</v>
      </c>
      <c r="EE3161" s="4" t="b">
        <f t="shared" si="1222"/>
        <v>1</v>
      </c>
      <c r="EF3161" s="4" t="b">
        <f t="shared" si="1223"/>
        <v>1</v>
      </c>
      <c r="EG3161" s="4" t="b">
        <f t="shared" si="1224"/>
        <v>1</v>
      </c>
      <c r="EH3161" s="4" t="b">
        <f t="shared" si="1225"/>
        <v>1</v>
      </c>
      <c r="EI3161" s="4" t="b">
        <f t="shared" si="1226"/>
        <v>1</v>
      </c>
      <c r="EJ3161" s="4" t="b">
        <f t="shared" si="1227"/>
        <v>1</v>
      </c>
    </row>
    <row r="3162" spans="69:140" ht="45" x14ac:dyDescent="0.25">
      <c r="BQ3162" s="4" t="s">
        <v>7174</v>
      </c>
      <c r="BR3162" s="4" t="s">
        <v>11255</v>
      </c>
      <c r="BS3162" s="4" t="s">
        <v>70</v>
      </c>
      <c r="BT3162" s="4" t="s">
        <v>15336</v>
      </c>
      <c r="BU3162" s="4">
        <v>303158</v>
      </c>
      <c r="BV3162" s="4" t="s">
        <v>47</v>
      </c>
      <c r="BW3162" s="4">
        <v>3608365541</v>
      </c>
      <c r="BX3162" s="10">
        <v>451.02790588599999</v>
      </c>
      <c r="BY3162" s="4">
        <f t="shared" si="1210"/>
        <v>48.972094114000015</v>
      </c>
      <c r="BZ3162" s="3">
        <f t="shared" si="1211"/>
        <v>9.7944188228000026</v>
      </c>
      <c r="CA3162" s="3">
        <v>500</v>
      </c>
      <c r="CB3162" s="4">
        <v>500</v>
      </c>
      <c r="CC3162" s="8" t="str">
        <f t="shared" si="1212"/>
        <v>Low Headroom</v>
      </c>
      <c r="CD3162" s="10">
        <v>1</v>
      </c>
      <c r="CE3162" s="10">
        <v>4.4143104443E-2</v>
      </c>
      <c r="CF3162" s="4">
        <f t="shared" si="1213"/>
        <v>3.5856895557000001E-2</v>
      </c>
      <c r="CG3162" s="3">
        <f t="shared" si="1214"/>
        <v>44.821119446250002</v>
      </c>
      <c r="CH3162" s="3">
        <v>0.08</v>
      </c>
      <c r="CI3162" s="4">
        <v>0.08</v>
      </c>
      <c r="CJ3162" s="8" t="str">
        <f t="shared" si="1215"/>
        <v>Moderate Headroom</v>
      </c>
      <c r="CK3162" s="10">
        <v>1</v>
      </c>
      <c r="CL3162" s="4">
        <v>179.43035211908099</v>
      </c>
      <c r="CM3162" s="4">
        <f t="shared" si="1216"/>
        <v>320.56964788091898</v>
      </c>
      <c r="CN3162" s="8">
        <f t="shared" si="1217"/>
        <v>64.113929576183793</v>
      </c>
      <c r="CO3162" s="3">
        <v>500</v>
      </c>
      <c r="CP3162" s="4">
        <v>500</v>
      </c>
      <c r="CQ3162" s="8" t="str">
        <f t="shared" si="1218"/>
        <v>High Headroom</v>
      </c>
      <c r="CR3162" s="4">
        <v>1</v>
      </c>
      <c r="CS3162" s="4">
        <v>1</v>
      </c>
      <c r="CT3162" s="10">
        <v>0.76474239603000005</v>
      </c>
      <c r="CU3162" s="4">
        <f t="shared" si="1219"/>
        <v>0.61474239603000003</v>
      </c>
      <c r="CV3162" s="4">
        <f t="shared" si="1220"/>
        <v>409.82826402000006</v>
      </c>
      <c r="CW3162" s="4">
        <v>0.15</v>
      </c>
      <c r="CX3162" s="4">
        <v>0.15</v>
      </c>
      <c r="CY3162" s="8" t="str">
        <f t="shared" si="1221"/>
        <v>High Headroom</v>
      </c>
      <c r="CZ3162" s="10">
        <v>1</v>
      </c>
      <c r="DC3162" s="4" t="s">
        <v>115</v>
      </c>
      <c r="DD3162" s="4" t="s">
        <v>7174</v>
      </c>
      <c r="DE3162" s="4"/>
      <c r="DF3162" s="4" t="s">
        <v>47</v>
      </c>
      <c r="DG3162" s="4" t="s">
        <v>11255</v>
      </c>
      <c r="DH3162" s="4">
        <v>303158</v>
      </c>
      <c r="DI3162" s="4">
        <v>6158</v>
      </c>
      <c r="DJ3162" s="29">
        <v>3608365541</v>
      </c>
      <c r="DK3162" s="4" t="s">
        <v>17</v>
      </c>
      <c r="DL3162" s="10">
        <v>451.02789999999999</v>
      </c>
      <c r="DM3162" s="30">
        <v>1</v>
      </c>
      <c r="DN3162" s="10">
        <v>4.41E-2</v>
      </c>
      <c r="DO3162" s="30">
        <v>1</v>
      </c>
      <c r="DP3162" s="10">
        <v>0.76470000000000005</v>
      </c>
      <c r="DQ3162" s="30">
        <v>1</v>
      </c>
      <c r="DR3162" s="4">
        <v>48.972099999999998</v>
      </c>
      <c r="DS3162" s="31">
        <v>9.7943999999999989E-2</v>
      </c>
      <c r="DT3162" s="4" t="s">
        <v>120</v>
      </c>
      <c r="DU3162" s="4" t="s">
        <v>117</v>
      </c>
      <c r="DV3162" s="4">
        <v>3.5900000000000001E-2</v>
      </c>
      <c r="DW3162" s="31">
        <v>0.44821100000000003</v>
      </c>
      <c r="DX3162" s="4" t="s">
        <v>116</v>
      </c>
      <c r="DY3162" s="4" t="s">
        <v>117</v>
      </c>
      <c r="DZ3162" s="4">
        <v>0.61470000000000002</v>
      </c>
      <c r="EA3162" s="31">
        <v>4.0982830000000003</v>
      </c>
      <c r="EB3162" s="4" t="s">
        <v>118</v>
      </c>
      <c r="EC3162" s="4" t="s">
        <v>117</v>
      </c>
      <c r="EE3162" s="4" t="b">
        <f t="shared" si="1222"/>
        <v>1</v>
      </c>
      <c r="EF3162" s="4" t="b">
        <f t="shared" si="1223"/>
        <v>1</v>
      </c>
      <c r="EG3162" s="4" t="b">
        <f t="shared" si="1224"/>
        <v>1</v>
      </c>
      <c r="EH3162" s="4" t="b">
        <f t="shared" si="1225"/>
        <v>1</v>
      </c>
      <c r="EI3162" s="4" t="b">
        <f t="shared" si="1226"/>
        <v>1</v>
      </c>
      <c r="EJ3162" s="4" t="b">
        <f t="shared" si="1227"/>
        <v>1</v>
      </c>
    </row>
    <row r="3163" spans="69:140" ht="45" x14ac:dyDescent="0.25">
      <c r="BQ3163" s="4" t="s">
        <v>7175</v>
      </c>
      <c r="BR3163" s="4" t="s">
        <v>11256</v>
      </c>
      <c r="BS3163" s="4" t="s">
        <v>70</v>
      </c>
      <c r="BT3163" s="4" t="s">
        <v>15337</v>
      </c>
      <c r="BU3163" s="4">
        <v>303159</v>
      </c>
      <c r="BV3163" s="4" t="s">
        <v>16</v>
      </c>
      <c r="BW3163" s="4">
        <v>121280</v>
      </c>
      <c r="BX3163" s="10">
        <v>1346.0176991149999</v>
      </c>
      <c r="BY3163" s="4">
        <f t="shared" si="1210"/>
        <v>153.98230088500009</v>
      </c>
      <c r="BZ3163" s="3">
        <f t="shared" si="1211"/>
        <v>15.398230088500009</v>
      </c>
      <c r="CA3163" s="3">
        <v>1000</v>
      </c>
      <c r="CB3163" s="4">
        <v>1500</v>
      </c>
      <c r="CC3163" s="8" t="str">
        <f t="shared" si="1212"/>
        <v>Low Headroom</v>
      </c>
      <c r="CD3163" s="10">
        <v>2</v>
      </c>
      <c r="CE3163" s="10">
        <v>7.2340425531999999E-2</v>
      </c>
      <c r="CF3163" s="4">
        <f t="shared" si="1213"/>
        <v>7.6595744680000022E-3</v>
      </c>
      <c r="CG3163" s="3">
        <f t="shared" si="1214"/>
        <v>9.574468085000003</v>
      </c>
      <c r="CH3163" s="3">
        <v>0.08</v>
      </c>
      <c r="CI3163" s="4">
        <v>0.08</v>
      </c>
      <c r="CJ3163" s="8" t="str">
        <f t="shared" si="1215"/>
        <v>Low Headroom</v>
      </c>
      <c r="CK3163" s="10">
        <v>1</v>
      </c>
      <c r="CL3163" s="4">
        <v>829.65578111209197</v>
      </c>
      <c r="CM3163" s="4">
        <f t="shared" si="1216"/>
        <v>670.34421888790803</v>
      </c>
      <c r="CN3163" s="8">
        <f t="shared" si="1217"/>
        <v>67.034421888790803</v>
      </c>
      <c r="CO3163" s="3">
        <v>1000</v>
      </c>
      <c r="CP3163" s="4">
        <v>1500</v>
      </c>
      <c r="CQ3163" s="8" t="str">
        <f t="shared" si="1218"/>
        <v>High Headroom</v>
      </c>
      <c r="CR3163" s="4">
        <v>2</v>
      </c>
      <c r="CS3163" s="4">
        <v>1.75</v>
      </c>
      <c r="CT3163" s="10">
        <v>7.5981642018999998E-2</v>
      </c>
      <c r="CU3163" s="4">
        <f t="shared" si="1219"/>
        <v>3.5981642018999997E-2</v>
      </c>
      <c r="CV3163" s="4">
        <f t="shared" si="1220"/>
        <v>89.954105047499993</v>
      </c>
      <c r="CW3163" s="4">
        <v>0.04</v>
      </c>
      <c r="CX3163" s="4">
        <v>0.04</v>
      </c>
      <c r="CY3163" s="8" t="str">
        <f t="shared" si="1221"/>
        <v>High Headroom</v>
      </c>
      <c r="CZ3163" s="10">
        <v>3</v>
      </c>
      <c r="DC3163" s="4" t="s">
        <v>115</v>
      </c>
      <c r="DD3163" s="4" t="s">
        <v>7175</v>
      </c>
      <c r="DE3163" s="4"/>
      <c r="DF3163" s="4" t="s">
        <v>16</v>
      </c>
      <c r="DG3163" s="4" t="s">
        <v>11256</v>
      </c>
      <c r="DH3163" s="4">
        <v>303159</v>
      </c>
      <c r="DI3163" s="4">
        <v>6159</v>
      </c>
      <c r="DJ3163" s="29">
        <v>121280</v>
      </c>
      <c r="DK3163" s="4" t="s">
        <v>17</v>
      </c>
      <c r="DL3163" s="10" t="s">
        <v>2807</v>
      </c>
      <c r="DM3163" s="30">
        <v>2</v>
      </c>
      <c r="DN3163" s="10">
        <v>7.2300000000000003E-2</v>
      </c>
      <c r="DO3163" s="30">
        <v>1</v>
      </c>
      <c r="DP3163" s="10">
        <v>7.5999999999999998E-2</v>
      </c>
      <c r="DQ3163" s="30">
        <v>3</v>
      </c>
      <c r="DR3163" s="4">
        <v>153.98230000000001</v>
      </c>
      <c r="DS3163" s="31">
        <v>0.15398199999999998</v>
      </c>
      <c r="DT3163" s="4" t="s">
        <v>120</v>
      </c>
      <c r="DU3163" s="4" t="s">
        <v>117</v>
      </c>
      <c r="DV3163" s="4">
        <v>7.7000000000000002E-3</v>
      </c>
      <c r="DW3163" s="31">
        <v>9.5745000000000011E-2</v>
      </c>
      <c r="DX3163" s="4" t="s">
        <v>120</v>
      </c>
      <c r="DY3163" s="4" t="s">
        <v>117</v>
      </c>
      <c r="DZ3163" s="4">
        <v>3.5999999999999997E-2</v>
      </c>
      <c r="EA3163" s="31">
        <v>0.89954099999999992</v>
      </c>
      <c r="EB3163" s="4" t="s">
        <v>118</v>
      </c>
      <c r="EC3163" s="4" t="s">
        <v>117</v>
      </c>
      <c r="EE3163" s="4" t="b">
        <f t="shared" si="1222"/>
        <v>1</v>
      </c>
      <c r="EF3163" s="4" t="b">
        <f t="shared" si="1223"/>
        <v>1</v>
      </c>
      <c r="EG3163" s="4" t="b">
        <f t="shared" si="1224"/>
        <v>1</v>
      </c>
      <c r="EH3163" s="4" t="b">
        <f t="shared" si="1225"/>
        <v>1</v>
      </c>
      <c r="EI3163" s="4" t="b">
        <f t="shared" si="1226"/>
        <v>1</v>
      </c>
      <c r="EJ3163" s="4" t="b">
        <f t="shared" si="1227"/>
        <v>1</v>
      </c>
    </row>
    <row r="3164" spans="69:140" ht="60" x14ac:dyDescent="0.25">
      <c r="BQ3164" s="4" t="s">
        <v>7176</v>
      </c>
      <c r="BR3164" s="4" t="s">
        <v>11257</v>
      </c>
      <c r="BS3164" s="4" t="s">
        <v>70</v>
      </c>
      <c r="BT3164" s="4" t="s">
        <v>15338</v>
      </c>
      <c r="BU3164" s="4">
        <v>303160</v>
      </c>
      <c r="BV3164" s="4" t="s">
        <v>46</v>
      </c>
      <c r="BW3164" s="4">
        <v>145784</v>
      </c>
      <c r="BX3164" s="10">
        <v>116.327378479435</v>
      </c>
      <c r="BY3164" s="4">
        <f t="shared" si="1210"/>
        <v>383.67262152056503</v>
      </c>
      <c r="BZ3164" s="3">
        <f t="shared" si="1211"/>
        <v>76.734524304113009</v>
      </c>
      <c r="CA3164" s="3">
        <v>500</v>
      </c>
      <c r="CB3164" s="4">
        <v>500</v>
      </c>
      <c r="CC3164" s="8" t="str">
        <f t="shared" si="1212"/>
        <v>High Headroom</v>
      </c>
      <c r="CD3164" s="10">
        <v>1</v>
      </c>
      <c r="CE3164" s="10" t="s">
        <v>73</v>
      </c>
      <c r="CF3164" s="4">
        <f t="shared" si="1213"/>
        <v>7.9904770974199998E-2</v>
      </c>
      <c r="CG3164" s="3">
        <f t="shared" si="1214"/>
        <v>99.880963717749992</v>
      </c>
      <c r="CH3164" s="3">
        <v>0.08</v>
      </c>
      <c r="CI3164" s="4">
        <v>0.08</v>
      </c>
      <c r="CJ3164" s="8" t="str">
        <f t="shared" si="1215"/>
        <v>High Headroom</v>
      </c>
      <c r="CK3164" s="10">
        <v>1</v>
      </c>
      <c r="CL3164" s="4">
        <v>0</v>
      </c>
      <c r="CM3164" s="4">
        <f t="shared" si="1216"/>
        <v>500</v>
      </c>
      <c r="CN3164" s="8">
        <f t="shared" si="1217"/>
        <v>100</v>
      </c>
      <c r="CO3164" s="3">
        <v>500</v>
      </c>
      <c r="CP3164" s="4">
        <v>500</v>
      </c>
      <c r="CQ3164" s="8" t="str">
        <f t="shared" si="1218"/>
        <v>High Headroom</v>
      </c>
      <c r="CR3164" s="4">
        <v>1</v>
      </c>
      <c r="CS3164" s="4">
        <v>1</v>
      </c>
      <c r="CT3164" s="10">
        <v>0.21310043668119999</v>
      </c>
      <c r="CU3164" s="4">
        <f t="shared" si="1219"/>
        <v>6.3100436681199995E-2</v>
      </c>
      <c r="CV3164" s="4">
        <f t="shared" si="1220"/>
        <v>42.066957787466663</v>
      </c>
      <c r="CW3164" s="4">
        <v>0.15</v>
      </c>
      <c r="CX3164" s="4">
        <v>0.15</v>
      </c>
      <c r="CY3164" s="8" t="str">
        <f t="shared" si="1221"/>
        <v>Moderate Headroom</v>
      </c>
      <c r="CZ3164" s="10">
        <v>1</v>
      </c>
      <c r="DC3164" s="4" t="s">
        <v>115</v>
      </c>
      <c r="DD3164" s="4" t="s">
        <v>7176</v>
      </c>
      <c r="DE3164" s="4"/>
      <c r="DF3164" s="4" t="s">
        <v>46</v>
      </c>
      <c r="DG3164" s="4" t="s">
        <v>11257</v>
      </c>
      <c r="DH3164" s="4">
        <v>303160</v>
      </c>
      <c r="DI3164" s="4">
        <v>6160</v>
      </c>
      <c r="DJ3164" s="29">
        <v>145784</v>
      </c>
      <c r="DK3164" s="4" t="s">
        <v>17</v>
      </c>
      <c r="DL3164" s="10">
        <v>116.3274</v>
      </c>
      <c r="DM3164" s="30">
        <v>1</v>
      </c>
      <c r="DN3164" s="10">
        <v>1E-4</v>
      </c>
      <c r="DO3164" s="30">
        <v>1</v>
      </c>
      <c r="DP3164" s="10">
        <v>0.21310000000000001</v>
      </c>
      <c r="DQ3164" s="30">
        <v>1</v>
      </c>
      <c r="DR3164" s="4">
        <v>383.67259999999999</v>
      </c>
      <c r="DS3164" s="31">
        <v>0.76734499999999994</v>
      </c>
      <c r="DT3164" s="4" t="s">
        <v>118</v>
      </c>
      <c r="DU3164" s="4" t="s">
        <v>117</v>
      </c>
      <c r="DV3164" s="4">
        <v>7.9899999999999999E-2</v>
      </c>
      <c r="DW3164" s="31">
        <v>0.99880999999999998</v>
      </c>
      <c r="DX3164" s="4" t="s">
        <v>118</v>
      </c>
      <c r="DY3164" s="4" t="s">
        <v>117</v>
      </c>
      <c r="DZ3164" s="4">
        <v>6.3100000000000003E-2</v>
      </c>
      <c r="EA3164" s="31">
        <v>0.42066999999999999</v>
      </c>
      <c r="EB3164" s="4" t="s">
        <v>116</v>
      </c>
      <c r="EC3164" s="4" t="s">
        <v>117</v>
      </c>
      <c r="EE3164" s="4" t="b">
        <f t="shared" si="1222"/>
        <v>1</v>
      </c>
      <c r="EF3164" s="4" t="b">
        <f t="shared" si="1223"/>
        <v>1</v>
      </c>
      <c r="EG3164" s="4" t="b">
        <f t="shared" si="1224"/>
        <v>1</v>
      </c>
      <c r="EH3164" s="4" t="b">
        <f t="shared" si="1225"/>
        <v>1</v>
      </c>
      <c r="EI3164" s="4" t="b">
        <f t="shared" si="1226"/>
        <v>1</v>
      </c>
      <c r="EJ3164" s="4" t="b">
        <f t="shared" si="1227"/>
        <v>1</v>
      </c>
    </row>
    <row r="3165" spans="69:140" ht="60" x14ac:dyDescent="0.25">
      <c r="BQ3165" s="4" t="s">
        <v>7177</v>
      </c>
      <c r="BR3165" s="4" t="s">
        <v>11258</v>
      </c>
      <c r="BS3165" s="4" t="s">
        <v>70</v>
      </c>
      <c r="BT3165" s="4" t="s">
        <v>15339</v>
      </c>
      <c r="BU3165" s="4">
        <v>303161</v>
      </c>
      <c r="BV3165" s="4" t="s">
        <v>49</v>
      </c>
      <c r="BW3165" s="4">
        <v>4262432</v>
      </c>
      <c r="BX3165" s="10">
        <v>589.86491643135196</v>
      </c>
      <c r="BY3165" s="4">
        <f t="shared" si="1210"/>
        <v>910.13508356864804</v>
      </c>
      <c r="BZ3165" s="3">
        <f t="shared" si="1211"/>
        <v>91.013508356864804</v>
      </c>
      <c r="CA3165" s="3">
        <v>1000</v>
      </c>
      <c r="CB3165" s="4">
        <v>1500</v>
      </c>
      <c r="CC3165" s="8" t="str">
        <f t="shared" si="1212"/>
        <v>High Headroom</v>
      </c>
      <c r="CD3165" s="10">
        <v>2</v>
      </c>
      <c r="CE3165" s="10">
        <v>0.1661047027507</v>
      </c>
      <c r="CF3165" s="4">
        <f t="shared" si="1213"/>
        <v>3.3895297249300016E-2</v>
      </c>
      <c r="CG3165" s="3">
        <f t="shared" si="1214"/>
        <v>56.492162082166701</v>
      </c>
      <c r="CH3165" s="3">
        <v>0.06</v>
      </c>
      <c r="CI3165" s="4">
        <v>0.2</v>
      </c>
      <c r="CJ3165" s="8" t="str">
        <f t="shared" si="1215"/>
        <v>Moderate Headroom</v>
      </c>
      <c r="CK3165" s="10">
        <v>3</v>
      </c>
      <c r="CL3165" s="4">
        <v>161.94764557734899</v>
      </c>
      <c r="CM3165" s="4">
        <f t="shared" si="1216"/>
        <v>338.05235442265098</v>
      </c>
      <c r="CN3165" s="8">
        <f t="shared" si="1217"/>
        <v>67.610470884530187</v>
      </c>
      <c r="CO3165" s="3">
        <v>500</v>
      </c>
      <c r="CP3165" s="4">
        <v>500</v>
      </c>
      <c r="CQ3165" s="8" t="str">
        <f t="shared" si="1218"/>
        <v>High Headroom</v>
      </c>
      <c r="CR3165" s="4">
        <v>1</v>
      </c>
      <c r="CS3165" s="4">
        <v>2.25</v>
      </c>
      <c r="CT3165" s="10">
        <v>0.23294047736949999</v>
      </c>
      <c r="CU3165" s="4">
        <f t="shared" si="1219"/>
        <v>8.2940477369499999E-2</v>
      </c>
      <c r="CV3165" s="4">
        <f t="shared" si="1220"/>
        <v>55.293651579666673</v>
      </c>
      <c r="CW3165" s="4">
        <v>0.15</v>
      </c>
      <c r="CX3165" s="4">
        <v>0.15</v>
      </c>
      <c r="CY3165" s="8" t="str">
        <f t="shared" si="1221"/>
        <v>Moderate Headroom</v>
      </c>
      <c r="CZ3165" s="10">
        <v>1</v>
      </c>
      <c r="DC3165" s="4" t="s">
        <v>115</v>
      </c>
      <c r="DD3165" s="4" t="s">
        <v>7177</v>
      </c>
      <c r="DE3165" s="4"/>
      <c r="DF3165" s="4" t="s">
        <v>49</v>
      </c>
      <c r="DG3165" s="4" t="s">
        <v>11258</v>
      </c>
      <c r="DH3165" s="4">
        <v>303161</v>
      </c>
      <c r="DI3165" s="4">
        <v>6161</v>
      </c>
      <c r="DJ3165" s="29">
        <v>4262432</v>
      </c>
      <c r="DK3165" s="4" t="s">
        <v>17</v>
      </c>
      <c r="DL3165" s="10">
        <v>589.86490000000003</v>
      </c>
      <c r="DM3165" s="30">
        <v>2</v>
      </c>
      <c r="DN3165" s="10">
        <v>0.1661</v>
      </c>
      <c r="DO3165" s="30">
        <v>3</v>
      </c>
      <c r="DP3165" s="10">
        <v>0.2329</v>
      </c>
      <c r="DQ3165" s="30">
        <v>1</v>
      </c>
      <c r="DR3165" s="4">
        <v>910.13509999999997</v>
      </c>
      <c r="DS3165" s="31">
        <v>0.91013499999999992</v>
      </c>
      <c r="DT3165" s="4" t="s">
        <v>118</v>
      </c>
      <c r="DU3165" s="4" t="s">
        <v>117</v>
      </c>
      <c r="DV3165" s="4">
        <v>3.39E-2</v>
      </c>
      <c r="DW3165" s="31">
        <v>0.56492199999999992</v>
      </c>
      <c r="DX3165" s="4" t="s">
        <v>116</v>
      </c>
      <c r="DY3165" s="4" t="s">
        <v>117</v>
      </c>
      <c r="DZ3165" s="4">
        <v>8.2900000000000001E-2</v>
      </c>
      <c r="EA3165" s="31">
        <v>0.55293700000000001</v>
      </c>
      <c r="EB3165" s="4" t="s">
        <v>116</v>
      </c>
      <c r="EC3165" s="4" t="s">
        <v>117</v>
      </c>
      <c r="EE3165" s="4" t="b">
        <f t="shared" si="1222"/>
        <v>1</v>
      </c>
      <c r="EF3165" s="4" t="b">
        <f t="shared" si="1223"/>
        <v>1</v>
      </c>
      <c r="EG3165" s="4" t="b">
        <f t="shared" si="1224"/>
        <v>1</v>
      </c>
      <c r="EH3165" s="4" t="b">
        <f t="shared" si="1225"/>
        <v>1</v>
      </c>
      <c r="EI3165" s="4" t="b">
        <f t="shared" si="1226"/>
        <v>1</v>
      </c>
      <c r="EJ3165" s="4" t="b">
        <f t="shared" si="1227"/>
        <v>1</v>
      </c>
    </row>
    <row r="3166" spans="69:140" ht="60" x14ac:dyDescent="0.25">
      <c r="BQ3166" s="4" t="s">
        <v>7178</v>
      </c>
      <c r="BR3166" s="4" t="s">
        <v>11259</v>
      </c>
      <c r="BS3166" s="4" t="s">
        <v>70</v>
      </c>
      <c r="BT3166" s="4" t="s">
        <v>15340</v>
      </c>
      <c r="BU3166" s="4">
        <v>303162</v>
      </c>
      <c r="BV3166" s="4" t="s">
        <v>55</v>
      </c>
      <c r="BW3166" s="4">
        <v>2719160</v>
      </c>
      <c r="BX3166" s="10">
        <v>9577.2594752186596</v>
      </c>
      <c r="BY3166" s="4" t="str">
        <f t="shared" si="1210"/>
        <v>Bottomed Out</v>
      </c>
      <c r="BZ3166" s="3" t="str">
        <f t="shared" si="1211"/>
        <v>Bottomed Out</v>
      </c>
      <c r="CA3166" s="3" t="s">
        <v>72</v>
      </c>
      <c r="CB3166" s="4" t="s">
        <v>4015</v>
      </c>
      <c r="CC3166" s="8" t="str">
        <f t="shared" si="1212"/>
        <v>At the lowest level</v>
      </c>
      <c r="CD3166" s="10">
        <v>6</v>
      </c>
      <c r="CE3166" s="10">
        <v>0.30545712260809998</v>
      </c>
      <c r="CF3166" s="4" t="str">
        <f t="shared" si="1213"/>
        <v>Bottomed Out</v>
      </c>
      <c r="CG3166" s="3" t="str">
        <f t="shared" si="1214"/>
        <v>Bottomed Out</v>
      </c>
      <c r="CH3166" s="3" t="s">
        <v>72</v>
      </c>
      <c r="CI3166" s="4" t="s">
        <v>16260</v>
      </c>
      <c r="CJ3166" s="8" t="str">
        <f t="shared" si="1215"/>
        <v>At the lowest level</v>
      </c>
      <c r="CK3166" s="10">
        <v>6</v>
      </c>
      <c r="CL3166" s="4">
        <v>202.93140087463601</v>
      </c>
      <c r="CM3166" s="4">
        <f t="shared" si="1216"/>
        <v>297.06859912536402</v>
      </c>
      <c r="CN3166" s="8">
        <f t="shared" si="1217"/>
        <v>59.41371982507281</v>
      </c>
      <c r="CO3166" s="3">
        <v>500</v>
      </c>
      <c r="CP3166" s="4">
        <v>500</v>
      </c>
      <c r="CQ3166" s="8" t="str">
        <f t="shared" si="1218"/>
        <v>Moderate Headroom</v>
      </c>
      <c r="CR3166" s="4">
        <v>1</v>
      </c>
      <c r="CS3166" s="4">
        <v>4.75</v>
      </c>
      <c r="CT3166" s="10">
        <v>1.1137254901961</v>
      </c>
      <c r="CU3166" s="4">
        <f t="shared" si="1219"/>
        <v>0.96372549019609999</v>
      </c>
      <c r="CV3166" s="4">
        <f t="shared" si="1220"/>
        <v>642.48366013073337</v>
      </c>
      <c r="CW3166" s="4">
        <v>0.15</v>
      </c>
      <c r="CX3166" s="4">
        <v>0.15</v>
      </c>
      <c r="CY3166" s="8" t="str">
        <f t="shared" si="1221"/>
        <v>High Headroom</v>
      </c>
      <c r="CZ3166" s="10">
        <v>1</v>
      </c>
      <c r="DC3166" s="4" t="s">
        <v>115</v>
      </c>
      <c r="DD3166" s="4" t="s">
        <v>7178</v>
      </c>
      <c r="DE3166" s="4"/>
      <c r="DF3166" s="4" t="s">
        <v>55</v>
      </c>
      <c r="DG3166" s="4" t="s">
        <v>11259</v>
      </c>
      <c r="DH3166" s="4">
        <v>303162</v>
      </c>
      <c r="DI3166" s="4">
        <v>6162</v>
      </c>
      <c r="DJ3166" s="29">
        <v>2719160</v>
      </c>
      <c r="DK3166" s="4" t="s">
        <v>17</v>
      </c>
      <c r="DL3166" s="10" t="s">
        <v>2808</v>
      </c>
      <c r="DM3166" s="30">
        <v>6</v>
      </c>
      <c r="DN3166" s="10">
        <v>0.30549999999999999</v>
      </c>
      <c r="DO3166" s="30">
        <v>6</v>
      </c>
      <c r="DP3166" s="10">
        <v>1.1136999999999999</v>
      </c>
      <c r="DQ3166" s="30">
        <v>1</v>
      </c>
      <c r="DR3166" s="4" t="s">
        <v>2809</v>
      </c>
      <c r="DS3166" s="4"/>
      <c r="DT3166" s="4" t="s">
        <v>124</v>
      </c>
      <c r="DU3166" s="4" t="s">
        <v>125</v>
      </c>
      <c r="DV3166" s="4">
        <v>5.4999999999999997E-3</v>
      </c>
      <c r="DW3166" s="4"/>
      <c r="DX3166" s="4" t="s">
        <v>124</v>
      </c>
      <c r="DY3166" s="4" t="s">
        <v>125</v>
      </c>
      <c r="DZ3166" s="4">
        <v>0.9637</v>
      </c>
      <c r="EA3166" s="31">
        <v>6.4248370000000001</v>
      </c>
      <c r="EB3166" s="4" t="s">
        <v>118</v>
      </c>
      <c r="EC3166" s="4" t="s">
        <v>117</v>
      </c>
      <c r="EE3166" s="4" t="b">
        <f t="shared" si="1222"/>
        <v>1</v>
      </c>
      <c r="EF3166" s="4" t="b">
        <f t="shared" si="1223"/>
        <v>1</v>
      </c>
      <c r="EG3166" s="4" t="b">
        <f t="shared" si="1224"/>
        <v>1</v>
      </c>
      <c r="EH3166" s="4" t="b">
        <f t="shared" si="1225"/>
        <v>1</v>
      </c>
      <c r="EI3166" s="4" t="b">
        <f t="shared" si="1226"/>
        <v>1</v>
      </c>
      <c r="EJ3166" s="4" t="b">
        <f t="shared" si="1227"/>
        <v>1</v>
      </c>
    </row>
    <row r="3167" spans="69:140" ht="45" x14ac:dyDescent="0.25">
      <c r="BQ3167" s="4" t="s">
        <v>7179</v>
      </c>
      <c r="BR3167" s="4" t="s">
        <v>11260</v>
      </c>
      <c r="BS3167" s="4" t="s">
        <v>70</v>
      </c>
      <c r="BT3167" s="4" t="s">
        <v>15341</v>
      </c>
      <c r="BU3167" s="4">
        <v>303163</v>
      </c>
      <c r="BV3167" s="4" t="s">
        <v>33</v>
      </c>
      <c r="BW3167" s="4">
        <v>4865660</v>
      </c>
      <c r="BX3167" s="10">
        <v>1718.62483311081</v>
      </c>
      <c r="BY3167" s="4">
        <f t="shared" si="1210"/>
        <v>781.37516688919004</v>
      </c>
      <c r="BZ3167" s="3">
        <f t="shared" si="1211"/>
        <v>78.137516688919007</v>
      </c>
      <c r="CA3167" s="3">
        <v>1000</v>
      </c>
      <c r="CB3167" s="4">
        <v>2500</v>
      </c>
      <c r="CC3167" s="8" t="str">
        <f t="shared" si="1212"/>
        <v>High Headroom</v>
      </c>
      <c r="CD3167" s="10">
        <v>3</v>
      </c>
      <c r="CE3167" s="10">
        <v>0.1491189427313</v>
      </c>
      <c r="CF3167" s="4">
        <f t="shared" si="1213"/>
        <v>5.0881057268700014E-2</v>
      </c>
      <c r="CG3167" s="3">
        <f t="shared" si="1214"/>
        <v>84.801762114500022</v>
      </c>
      <c r="CH3167" s="3">
        <v>0.06</v>
      </c>
      <c r="CI3167" s="4">
        <v>0.2</v>
      </c>
      <c r="CJ3167" s="8" t="str">
        <f t="shared" si="1215"/>
        <v>High Headroom</v>
      </c>
      <c r="CK3167" s="10">
        <v>3</v>
      </c>
      <c r="CL3167" s="4">
        <v>25.200267022696899</v>
      </c>
      <c r="CM3167" s="4">
        <f t="shared" si="1216"/>
        <v>474.79973297730311</v>
      </c>
      <c r="CN3167" s="8">
        <f t="shared" si="1217"/>
        <v>94.959946595460622</v>
      </c>
      <c r="CO3167" s="3">
        <v>500</v>
      </c>
      <c r="CP3167" s="4">
        <v>500</v>
      </c>
      <c r="CQ3167" s="8" t="str">
        <f t="shared" si="1218"/>
        <v>High Headroom</v>
      </c>
      <c r="CR3167" s="4">
        <v>1</v>
      </c>
      <c r="CS3167" s="4">
        <v>2.5</v>
      </c>
      <c r="CT3167" s="10">
        <v>0.31603003591250001</v>
      </c>
      <c r="CU3167" s="4">
        <f t="shared" si="1219"/>
        <v>0.16603003591250001</v>
      </c>
      <c r="CV3167" s="4">
        <f t="shared" si="1220"/>
        <v>110.68669060833334</v>
      </c>
      <c r="CW3167" s="4">
        <v>0.15</v>
      </c>
      <c r="CX3167" s="4">
        <v>0.15</v>
      </c>
      <c r="CY3167" s="8" t="str">
        <f t="shared" si="1221"/>
        <v>High Headroom</v>
      </c>
      <c r="CZ3167" s="10">
        <v>1</v>
      </c>
      <c r="DC3167" s="4" t="s">
        <v>115</v>
      </c>
      <c r="DD3167" s="4" t="s">
        <v>7179</v>
      </c>
      <c r="DE3167" s="4"/>
      <c r="DF3167" s="4" t="s">
        <v>33</v>
      </c>
      <c r="DG3167" s="4" t="s">
        <v>11260</v>
      </c>
      <c r="DH3167" s="4">
        <v>303163</v>
      </c>
      <c r="DI3167" s="4">
        <v>6163</v>
      </c>
      <c r="DJ3167" s="29">
        <v>4865660</v>
      </c>
      <c r="DK3167" s="4" t="s">
        <v>17</v>
      </c>
      <c r="DL3167" s="10" t="s">
        <v>2810</v>
      </c>
      <c r="DM3167" s="30">
        <v>3</v>
      </c>
      <c r="DN3167" s="10">
        <v>0.14910000000000001</v>
      </c>
      <c r="DO3167" s="30">
        <v>3</v>
      </c>
      <c r="DP3167" s="10">
        <v>0.316</v>
      </c>
      <c r="DQ3167" s="30">
        <v>1</v>
      </c>
      <c r="DR3167" s="4">
        <v>781.37519999999995</v>
      </c>
      <c r="DS3167" s="31">
        <v>0.78137500000000004</v>
      </c>
      <c r="DT3167" s="4" t="s">
        <v>118</v>
      </c>
      <c r="DU3167" s="4" t="s">
        <v>117</v>
      </c>
      <c r="DV3167" s="4">
        <v>5.0900000000000001E-2</v>
      </c>
      <c r="DW3167" s="31">
        <v>0.84801800000000005</v>
      </c>
      <c r="DX3167" s="4" t="s">
        <v>118</v>
      </c>
      <c r="DY3167" s="4" t="s">
        <v>117</v>
      </c>
      <c r="DZ3167" s="4">
        <v>0.16600000000000001</v>
      </c>
      <c r="EA3167" s="31">
        <v>1.106867</v>
      </c>
      <c r="EB3167" s="4" t="s">
        <v>118</v>
      </c>
      <c r="EC3167" s="4" t="s">
        <v>117</v>
      </c>
      <c r="EE3167" s="4" t="b">
        <f t="shared" si="1222"/>
        <v>1</v>
      </c>
      <c r="EF3167" s="4" t="b">
        <f t="shared" si="1223"/>
        <v>1</v>
      </c>
      <c r="EG3167" s="4" t="b">
        <f t="shared" si="1224"/>
        <v>1</v>
      </c>
      <c r="EH3167" s="4" t="b">
        <f t="shared" si="1225"/>
        <v>1</v>
      </c>
      <c r="EI3167" s="4" t="b">
        <f t="shared" si="1226"/>
        <v>1</v>
      </c>
      <c r="EJ3167" s="4" t="b">
        <f t="shared" si="1227"/>
        <v>1</v>
      </c>
    </row>
    <row r="3168" spans="69:140" ht="45" x14ac:dyDescent="0.25">
      <c r="BQ3168" s="4" t="s">
        <v>7180</v>
      </c>
      <c r="BR3168" s="4" t="s">
        <v>11261</v>
      </c>
      <c r="BS3168" s="4" t="s">
        <v>70</v>
      </c>
      <c r="BT3168" s="4" t="s">
        <v>15342</v>
      </c>
      <c r="BU3168" s="4">
        <v>303164</v>
      </c>
      <c r="BV3168" s="4" t="s">
        <v>44</v>
      </c>
      <c r="BW3168" s="4">
        <v>4712100</v>
      </c>
      <c r="BX3168" s="10">
        <v>1280.61224489796</v>
      </c>
      <c r="BY3168" s="4">
        <f t="shared" si="1210"/>
        <v>219.38775510204005</v>
      </c>
      <c r="BZ3168" s="3">
        <f t="shared" si="1211"/>
        <v>21.938775510204003</v>
      </c>
      <c r="CA3168" s="3">
        <v>1000</v>
      </c>
      <c r="CB3168" s="4">
        <v>1500</v>
      </c>
      <c r="CC3168" s="8" t="str">
        <f t="shared" si="1212"/>
        <v>Low Headroom</v>
      </c>
      <c r="CD3168" s="10">
        <v>2</v>
      </c>
      <c r="CE3168" s="10">
        <v>0.10907504362999999</v>
      </c>
      <c r="CF3168" s="4">
        <f t="shared" si="1213"/>
        <v>3.092495637000002E-2</v>
      </c>
      <c r="CG3168" s="3">
        <f t="shared" si="1214"/>
        <v>51.541593950000021</v>
      </c>
      <c r="CH3168" s="3">
        <v>6.0000000000000012E-2</v>
      </c>
      <c r="CI3168" s="4">
        <v>0.14000000000000001</v>
      </c>
      <c r="CJ3168" s="8" t="str">
        <f t="shared" si="1215"/>
        <v>Moderate Headroom</v>
      </c>
      <c r="CK3168" s="10">
        <v>2</v>
      </c>
      <c r="CL3168" s="4">
        <v>0</v>
      </c>
      <c r="CM3168" s="4">
        <f t="shared" si="1216"/>
        <v>500</v>
      </c>
      <c r="CN3168" s="8">
        <f t="shared" si="1217"/>
        <v>100</v>
      </c>
      <c r="CO3168" s="3">
        <v>500</v>
      </c>
      <c r="CP3168" s="4">
        <v>500</v>
      </c>
      <c r="CQ3168" s="8" t="str">
        <f t="shared" si="1218"/>
        <v>High Headroom</v>
      </c>
      <c r="CR3168" s="4">
        <v>1</v>
      </c>
      <c r="CS3168" s="4">
        <v>1.25</v>
      </c>
      <c r="CT3168" s="10">
        <v>0.55759162303660004</v>
      </c>
      <c r="CU3168" s="4">
        <f t="shared" si="1219"/>
        <v>0.40759162303660001</v>
      </c>
      <c r="CV3168" s="4">
        <f t="shared" si="1220"/>
        <v>271.72774869106672</v>
      </c>
      <c r="CW3168" s="4">
        <v>0.15</v>
      </c>
      <c r="CX3168" s="4">
        <v>0.15</v>
      </c>
      <c r="CY3168" s="8" t="str">
        <f t="shared" si="1221"/>
        <v>High Headroom</v>
      </c>
      <c r="CZ3168" s="10">
        <v>1</v>
      </c>
      <c r="DC3168" s="4" t="s">
        <v>115</v>
      </c>
      <c r="DD3168" s="4" t="s">
        <v>7180</v>
      </c>
      <c r="DE3168" s="4"/>
      <c r="DF3168" s="4" t="s">
        <v>44</v>
      </c>
      <c r="DG3168" s="4" t="s">
        <v>11261</v>
      </c>
      <c r="DH3168" s="4">
        <v>303164</v>
      </c>
      <c r="DI3168" s="4">
        <v>6164</v>
      </c>
      <c r="DJ3168" s="29">
        <v>4712100</v>
      </c>
      <c r="DK3168" s="4" t="s">
        <v>17</v>
      </c>
      <c r="DL3168" s="10" t="s">
        <v>2811</v>
      </c>
      <c r="DM3168" s="30">
        <v>2</v>
      </c>
      <c r="DN3168" s="10">
        <v>0.1091</v>
      </c>
      <c r="DO3168" s="30">
        <v>2</v>
      </c>
      <c r="DP3168" s="10">
        <v>0.55759999999999998</v>
      </c>
      <c r="DQ3168" s="30">
        <v>1</v>
      </c>
      <c r="DR3168" s="4">
        <v>219.3878</v>
      </c>
      <c r="DS3168" s="31">
        <v>0.219388</v>
      </c>
      <c r="DT3168" s="4" t="s">
        <v>120</v>
      </c>
      <c r="DU3168" s="4" t="s">
        <v>117</v>
      </c>
      <c r="DV3168" s="4">
        <v>3.09E-2</v>
      </c>
      <c r="DW3168" s="31">
        <v>0.51541599999999999</v>
      </c>
      <c r="DX3168" s="4" t="s">
        <v>116</v>
      </c>
      <c r="DY3168" s="4" t="s">
        <v>117</v>
      </c>
      <c r="DZ3168" s="4">
        <v>0.40760000000000002</v>
      </c>
      <c r="EA3168" s="31">
        <v>2.7172770000000002</v>
      </c>
      <c r="EB3168" s="4" t="s">
        <v>118</v>
      </c>
      <c r="EC3168" s="4" t="s">
        <v>117</v>
      </c>
      <c r="EE3168" s="4" t="b">
        <f t="shared" si="1222"/>
        <v>1</v>
      </c>
      <c r="EF3168" s="4" t="b">
        <f t="shared" si="1223"/>
        <v>1</v>
      </c>
      <c r="EG3168" s="4" t="b">
        <f t="shared" si="1224"/>
        <v>1</v>
      </c>
      <c r="EH3168" s="4" t="b">
        <f t="shared" si="1225"/>
        <v>1</v>
      </c>
      <c r="EI3168" s="4" t="b">
        <f t="shared" si="1226"/>
        <v>1</v>
      </c>
      <c r="EJ3168" s="4" t="b">
        <f t="shared" si="1227"/>
        <v>1</v>
      </c>
    </row>
    <row r="3169" spans="69:140" ht="60" x14ac:dyDescent="0.25">
      <c r="BQ3169" s="4" t="s">
        <v>7181</v>
      </c>
      <c r="BR3169" s="4" t="s">
        <v>11262</v>
      </c>
      <c r="BS3169" s="4" t="s">
        <v>70</v>
      </c>
      <c r="BT3169" s="4" t="s">
        <v>15343</v>
      </c>
      <c r="BU3169" s="4">
        <v>303165</v>
      </c>
      <c r="BV3169" s="4" t="s">
        <v>58</v>
      </c>
      <c r="BW3169" s="4">
        <v>3506480</v>
      </c>
      <c r="BX3169" s="10">
        <v>1606.1815840309</v>
      </c>
      <c r="BY3169" s="4">
        <f t="shared" si="1210"/>
        <v>893.81841596909999</v>
      </c>
      <c r="BZ3169" s="3">
        <f t="shared" si="1211"/>
        <v>89.381841596909993</v>
      </c>
      <c r="CA3169" s="3">
        <v>1000</v>
      </c>
      <c r="CB3169" s="4">
        <v>2500</v>
      </c>
      <c r="CC3169" s="8" t="str">
        <f t="shared" si="1212"/>
        <v>High Headroom</v>
      </c>
      <c r="CD3169" s="10">
        <v>3</v>
      </c>
      <c r="CE3169" s="10">
        <v>0.12217536349999999</v>
      </c>
      <c r="CF3169" s="4">
        <f t="shared" si="1213"/>
        <v>1.7824636500000018E-2</v>
      </c>
      <c r="CG3169" s="3">
        <f t="shared" si="1214"/>
        <v>29.707727500000026</v>
      </c>
      <c r="CH3169" s="3">
        <v>6.0000000000000012E-2</v>
      </c>
      <c r="CI3169" s="4">
        <v>0.14000000000000001</v>
      </c>
      <c r="CJ3169" s="8" t="str">
        <f t="shared" si="1215"/>
        <v>Low Headroom</v>
      </c>
      <c r="CK3169" s="10">
        <v>2</v>
      </c>
      <c r="CL3169" s="4">
        <v>3147.1984597218002</v>
      </c>
      <c r="CM3169" s="4">
        <f t="shared" si="1216"/>
        <v>352.80154027819981</v>
      </c>
      <c r="CN3169" s="8">
        <f t="shared" si="1217"/>
        <v>35.280154027819982</v>
      </c>
      <c r="CO3169" s="3">
        <v>1000</v>
      </c>
      <c r="CP3169" s="4">
        <v>3500</v>
      </c>
      <c r="CQ3169" s="8" t="str">
        <f t="shared" si="1218"/>
        <v>Moderate Headroom</v>
      </c>
      <c r="CR3169" s="4">
        <v>4</v>
      </c>
      <c r="CS3169" s="4">
        <v>2.75</v>
      </c>
      <c r="CT3169" s="10">
        <v>0.45096978594999998</v>
      </c>
      <c r="CU3169" s="4">
        <f t="shared" si="1219"/>
        <v>0.30096978595000001</v>
      </c>
      <c r="CV3169" s="4">
        <f t="shared" si="1220"/>
        <v>200.64652396666668</v>
      </c>
      <c r="CW3169" s="4">
        <v>0.15</v>
      </c>
      <c r="CX3169" s="4">
        <v>0.15</v>
      </c>
      <c r="CY3169" s="8" t="str">
        <f t="shared" si="1221"/>
        <v>High Headroom</v>
      </c>
      <c r="CZ3169" s="10">
        <v>1</v>
      </c>
      <c r="DC3169" s="4" t="s">
        <v>115</v>
      </c>
      <c r="DD3169" s="4" t="s">
        <v>7181</v>
      </c>
      <c r="DE3169" s="4"/>
      <c r="DF3169" s="4" t="s">
        <v>58</v>
      </c>
      <c r="DG3169" s="4" t="s">
        <v>11262</v>
      </c>
      <c r="DH3169" s="4">
        <v>303165</v>
      </c>
      <c r="DI3169" s="4">
        <v>6165</v>
      </c>
      <c r="DJ3169" s="29">
        <v>3506480</v>
      </c>
      <c r="DK3169" s="4" t="s">
        <v>17</v>
      </c>
      <c r="DL3169" s="10" t="s">
        <v>2812</v>
      </c>
      <c r="DM3169" s="30">
        <v>3</v>
      </c>
      <c r="DN3169" s="10">
        <v>0.1222</v>
      </c>
      <c r="DO3169" s="30">
        <v>2</v>
      </c>
      <c r="DP3169" s="10">
        <v>0.45100000000000001</v>
      </c>
      <c r="DQ3169" s="30">
        <v>1</v>
      </c>
      <c r="DR3169" s="4">
        <v>893.8184</v>
      </c>
      <c r="DS3169" s="31">
        <v>0.893818</v>
      </c>
      <c r="DT3169" s="4" t="s">
        <v>118</v>
      </c>
      <c r="DU3169" s="4" t="s">
        <v>117</v>
      </c>
      <c r="DV3169" s="4">
        <v>1.78E-2</v>
      </c>
      <c r="DW3169" s="31">
        <v>0.29707699999999998</v>
      </c>
      <c r="DX3169" s="4" t="s">
        <v>120</v>
      </c>
      <c r="DY3169" s="4" t="s">
        <v>117</v>
      </c>
      <c r="DZ3169" s="4">
        <v>0.30099999999999999</v>
      </c>
      <c r="EA3169" s="31">
        <v>2.0064649999999999</v>
      </c>
      <c r="EB3169" s="4" t="s">
        <v>118</v>
      </c>
      <c r="EC3169" s="4" t="s">
        <v>117</v>
      </c>
      <c r="EE3169" s="4" t="b">
        <f t="shared" si="1222"/>
        <v>1</v>
      </c>
      <c r="EF3169" s="4" t="b">
        <f t="shared" si="1223"/>
        <v>1</v>
      </c>
      <c r="EG3169" s="4" t="b">
        <f t="shared" si="1224"/>
        <v>1</v>
      </c>
      <c r="EH3169" s="4" t="b">
        <f t="shared" si="1225"/>
        <v>1</v>
      </c>
      <c r="EI3169" s="4" t="b">
        <f t="shared" si="1226"/>
        <v>1</v>
      </c>
      <c r="EJ3169" s="4" t="b">
        <f t="shared" si="1227"/>
        <v>1</v>
      </c>
    </row>
    <row r="3170" spans="69:140" ht="45" x14ac:dyDescent="0.25">
      <c r="BQ3170" s="4" t="s">
        <v>7182</v>
      </c>
      <c r="BR3170" s="4" t="s">
        <v>11263</v>
      </c>
      <c r="BS3170" s="4" t="s">
        <v>70</v>
      </c>
      <c r="BT3170" s="4" t="s">
        <v>15344</v>
      </c>
      <c r="BU3170" s="4">
        <v>303166</v>
      </c>
      <c r="BV3170" s="4" t="s">
        <v>31</v>
      </c>
      <c r="BW3170" s="4">
        <v>1957675</v>
      </c>
      <c r="BX3170" s="10">
        <v>3858.8293162813602</v>
      </c>
      <c r="BY3170" s="4">
        <f t="shared" si="1210"/>
        <v>641.17068371863979</v>
      </c>
      <c r="BZ3170" s="3">
        <f t="shared" si="1211"/>
        <v>64.117068371863979</v>
      </c>
      <c r="CA3170" s="3">
        <v>1000</v>
      </c>
      <c r="CB3170" s="4">
        <v>4500</v>
      </c>
      <c r="CC3170" s="8" t="str">
        <f t="shared" si="1212"/>
        <v>High Headroom</v>
      </c>
      <c r="CD3170" s="10">
        <v>5</v>
      </c>
      <c r="CE3170" s="10">
        <v>0.34121818940339999</v>
      </c>
      <c r="CF3170" s="4" t="str">
        <f t="shared" si="1213"/>
        <v>Bottomed Out</v>
      </c>
      <c r="CG3170" s="3" t="str">
        <f t="shared" si="1214"/>
        <v>Bottomed Out</v>
      </c>
      <c r="CH3170" s="3" t="s">
        <v>72</v>
      </c>
      <c r="CI3170" s="4" t="s">
        <v>16260</v>
      </c>
      <c r="CJ3170" s="8" t="str">
        <f t="shared" si="1215"/>
        <v>At the lowest level</v>
      </c>
      <c r="CK3170" s="10">
        <v>6</v>
      </c>
      <c r="CL3170" s="4">
        <v>36.970925941957702</v>
      </c>
      <c r="CM3170" s="4">
        <f t="shared" si="1216"/>
        <v>463.02907405804228</v>
      </c>
      <c r="CN3170" s="8">
        <f t="shared" si="1217"/>
        <v>92.605814811608454</v>
      </c>
      <c r="CO3170" s="3">
        <v>500</v>
      </c>
      <c r="CP3170" s="4">
        <v>500</v>
      </c>
      <c r="CQ3170" s="8" t="str">
        <f t="shared" si="1218"/>
        <v>High Headroom</v>
      </c>
      <c r="CR3170" s="4">
        <v>1</v>
      </c>
      <c r="CS3170" s="4">
        <v>4.5</v>
      </c>
      <c r="CT3170" s="10">
        <v>0.40207636811539998</v>
      </c>
      <c r="CU3170" s="4">
        <f t="shared" si="1219"/>
        <v>0.25207636811540002</v>
      </c>
      <c r="CV3170" s="4">
        <f t="shared" si="1220"/>
        <v>168.05091207693334</v>
      </c>
      <c r="CW3170" s="4">
        <v>0.15</v>
      </c>
      <c r="CX3170" s="4">
        <v>0.15</v>
      </c>
      <c r="CY3170" s="8" t="str">
        <f t="shared" si="1221"/>
        <v>High Headroom</v>
      </c>
      <c r="CZ3170" s="10">
        <v>1</v>
      </c>
      <c r="DC3170" s="4" t="s">
        <v>115</v>
      </c>
      <c r="DD3170" s="4" t="s">
        <v>7182</v>
      </c>
      <c r="DE3170" s="4"/>
      <c r="DF3170" s="4" t="s">
        <v>31</v>
      </c>
      <c r="DG3170" s="4" t="s">
        <v>11263</v>
      </c>
      <c r="DH3170" s="4">
        <v>303166</v>
      </c>
      <c r="DI3170" s="4">
        <v>6166</v>
      </c>
      <c r="DJ3170" s="29">
        <v>1957675</v>
      </c>
      <c r="DK3170" s="4" t="s">
        <v>17</v>
      </c>
      <c r="DL3170" s="10" t="s">
        <v>2813</v>
      </c>
      <c r="DM3170" s="30">
        <v>5</v>
      </c>
      <c r="DN3170" s="10">
        <v>0.3412</v>
      </c>
      <c r="DO3170" s="30">
        <v>6</v>
      </c>
      <c r="DP3170" s="10">
        <v>0.40210000000000001</v>
      </c>
      <c r="DQ3170" s="30">
        <v>1</v>
      </c>
      <c r="DR3170" s="4">
        <v>641.17070000000001</v>
      </c>
      <c r="DS3170" s="31">
        <v>0.64117099999999994</v>
      </c>
      <c r="DT3170" s="4" t="s">
        <v>118</v>
      </c>
      <c r="DU3170" s="4" t="s">
        <v>117</v>
      </c>
      <c r="DV3170" s="4">
        <v>4.1200000000000001E-2</v>
      </c>
      <c r="DW3170" s="4"/>
      <c r="DX3170" s="4" t="s">
        <v>124</v>
      </c>
      <c r="DY3170" s="4" t="s">
        <v>125</v>
      </c>
      <c r="DZ3170" s="4">
        <v>0.25209999999999999</v>
      </c>
      <c r="EA3170" s="31">
        <v>1.680509</v>
      </c>
      <c r="EB3170" s="4" t="s">
        <v>118</v>
      </c>
      <c r="EC3170" s="4" t="s">
        <v>117</v>
      </c>
      <c r="EE3170" s="4" t="b">
        <f t="shared" si="1222"/>
        <v>1</v>
      </c>
      <c r="EF3170" s="4" t="b">
        <f t="shared" si="1223"/>
        <v>1</v>
      </c>
      <c r="EG3170" s="4" t="b">
        <f t="shared" si="1224"/>
        <v>1</v>
      </c>
      <c r="EH3170" s="4" t="b">
        <f t="shared" si="1225"/>
        <v>1</v>
      </c>
      <c r="EI3170" s="4" t="b">
        <f t="shared" si="1226"/>
        <v>1</v>
      </c>
      <c r="EJ3170" s="4" t="b">
        <f t="shared" si="1227"/>
        <v>1</v>
      </c>
    </row>
    <row r="3171" spans="69:140" ht="60" x14ac:dyDescent="0.25">
      <c r="BQ3171" s="4" t="s">
        <v>7183</v>
      </c>
      <c r="BR3171" s="4" t="s">
        <v>11264</v>
      </c>
      <c r="BS3171" s="4" t="s">
        <v>70</v>
      </c>
      <c r="BT3171" s="4" t="s">
        <v>15345</v>
      </c>
      <c r="BU3171" s="4">
        <v>303167</v>
      </c>
      <c r="BV3171" s="4" t="s">
        <v>55</v>
      </c>
      <c r="BW3171" s="4">
        <v>2712484</v>
      </c>
      <c r="BX3171" s="10">
        <v>9536.6187542778898</v>
      </c>
      <c r="BY3171" s="4" t="str">
        <f t="shared" si="1210"/>
        <v>Bottomed Out</v>
      </c>
      <c r="BZ3171" s="3" t="str">
        <f t="shared" si="1211"/>
        <v>Bottomed Out</v>
      </c>
      <c r="CA3171" s="3" t="s">
        <v>72</v>
      </c>
      <c r="CB3171" s="4" t="s">
        <v>4015</v>
      </c>
      <c r="CC3171" s="8" t="str">
        <f t="shared" si="1212"/>
        <v>At the lowest level</v>
      </c>
      <c r="CD3171" s="10">
        <v>6</v>
      </c>
      <c r="CE3171" s="10">
        <v>0.20183955033209999</v>
      </c>
      <c r="CF3171" s="4">
        <f t="shared" si="1213"/>
        <v>4.8160449667900007E-2</v>
      </c>
      <c r="CG3171" s="3">
        <f t="shared" si="1214"/>
        <v>96.320899335800036</v>
      </c>
      <c r="CH3171" s="3">
        <v>4.9999999999999989E-2</v>
      </c>
      <c r="CI3171" s="4">
        <v>0.25</v>
      </c>
      <c r="CJ3171" s="8" t="str">
        <f t="shared" si="1215"/>
        <v>High Headroom</v>
      </c>
      <c r="CK3171" s="10">
        <v>4</v>
      </c>
      <c r="CL3171" s="4">
        <v>287.90192995665097</v>
      </c>
      <c r="CM3171" s="4">
        <f t="shared" si="1216"/>
        <v>212.09807004334903</v>
      </c>
      <c r="CN3171" s="8">
        <f t="shared" si="1217"/>
        <v>42.419614008669804</v>
      </c>
      <c r="CO3171" s="3">
        <v>500</v>
      </c>
      <c r="CP3171" s="4">
        <v>500</v>
      </c>
      <c r="CQ3171" s="8" t="str">
        <f t="shared" si="1218"/>
        <v>Moderate Headroom</v>
      </c>
      <c r="CR3171" s="4">
        <v>1</v>
      </c>
      <c r="CS3171" s="4">
        <v>3.75</v>
      </c>
      <c r="CT3171" s="10">
        <v>0.77137782288760004</v>
      </c>
      <c r="CU3171" s="4">
        <f t="shared" si="1219"/>
        <v>0.62137782288760002</v>
      </c>
      <c r="CV3171" s="4">
        <f t="shared" si="1220"/>
        <v>414.2518819250667</v>
      </c>
      <c r="CW3171" s="4">
        <v>0.15</v>
      </c>
      <c r="CX3171" s="4">
        <v>0.15</v>
      </c>
      <c r="CY3171" s="8" t="str">
        <f t="shared" si="1221"/>
        <v>High Headroom</v>
      </c>
      <c r="CZ3171" s="10">
        <v>1</v>
      </c>
      <c r="DC3171" s="4" t="s">
        <v>115</v>
      </c>
      <c r="DD3171" s="4" t="s">
        <v>7183</v>
      </c>
      <c r="DE3171" s="4"/>
      <c r="DF3171" s="4" t="s">
        <v>55</v>
      </c>
      <c r="DG3171" s="4" t="s">
        <v>11264</v>
      </c>
      <c r="DH3171" s="4">
        <v>303167</v>
      </c>
      <c r="DI3171" s="4">
        <v>6167</v>
      </c>
      <c r="DJ3171" s="29">
        <v>2712484</v>
      </c>
      <c r="DK3171" s="4" t="s">
        <v>17</v>
      </c>
      <c r="DL3171" s="10" t="s">
        <v>2814</v>
      </c>
      <c r="DM3171" s="30">
        <v>6</v>
      </c>
      <c r="DN3171" s="10">
        <v>0.20180000000000001</v>
      </c>
      <c r="DO3171" s="30">
        <v>4</v>
      </c>
      <c r="DP3171" s="10">
        <v>0.77139999999999997</v>
      </c>
      <c r="DQ3171" s="30">
        <v>1</v>
      </c>
      <c r="DR3171" s="4" t="s">
        <v>2815</v>
      </c>
      <c r="DS3171" s="4"/>
      <c r="DT3171" s="4" t="s">
        <v>124</v>
      </c>
      <c r="DU3171" s="4" t="s">
        <v>125</v>
      </c>
      <c r="DV3171" s="4">
        <v>4.82E-2</v>
      </c>
      <c r="DW3171" s="31">
        <v>0.96320899999999998</v>
      </c>
      <c r="DX3171" s="4" t="s">
        <v>118</v>
      </c>
      <c r="DY3171" s="4" t="s">
        <v>117</v>
      </c>
      <c r="DZ3171" s="4">
        <v>0.62139999999999995</v>
      </c>
      <c r="EA3171" s="31">
        <v>4.1425190000000001</v>
      </c>
      <c r="EB3171" s="4" t="s">
        <v>118</v>
      </c>
      <c r="EC3171" s="4" t="s">
        <v>117</v>
      </c>
      <c r="EE3171" s="4" t="b">
        <f t="shared" si="1222"/>
        <v>1</v>
      </c>
      <c r="EF3171" s="4" t="b">
        <f t="shared" si="1223"/>
        <v>1</v>
      </c>
      <c r="EG3171" s="4" t="b">
        <f t="shared" si="1224"/>
        <v>1</v>
      </c>
      <c r="EH3171" s="4" t="b">
        <f t="shared" si="1225"/>
        <v>1</v>
      </c>
      <c r="EI3171" s="4" t="b">
        <f t="shared" si="1226"/>
        <v>1</v>
      </c>
      <c r="EJ3171" s="4" t="b">
        <f t="shared" si="1227"/>
        <v>1</v>
      </c>
    </row>
    <row r="3172" spans="69:140" ht="45" x14ac:dyDescent="0.25">
      <c r="BQ3172" s="4" t="s">
        <v>7184</v>
      </c>
      <c r="BR3172" s="4" t="s">
        <v>11265</v>
      </c>
      <c r="BS3172" s="4" t="s">
        <v>70</v>
      </c>
      <c r="BT3172" s="4" t="s">
        <v>15346</v>
      </c>
      <c r="BU3172" s="4">
        <v>303168</v>
      </c>
      <c r="BV3172" s="4" t="s">
        <v>42</v>
      </c>
      <c r="BW3172" s="4">
        <v>2908650</v>
      </c>
      <c r="BX3172" s="10">
        <v>503.95647873392699</v>
      </c>
      <c r="BY3172" s="4">
        <f t="shared" si="1210"/>
        <v>996.04352126607296</v>
      </c>
      <c r="BZ3172" s="3">
        <f t="shared" si="1211"/>
        <v>99.604352126607296</v>
      </c>
      <c r="CA3172" s="3">
        <v>1000</v>
      </c>
      <c r="CB3172" s="4">
        <v>1500</v>
      </c>
      <c r="CC3172" s="8" t="str">
        <f t="shared" si="1212"/>
        <v>High Headroom</v>
      </c>
      <c r="CD3172" s="10">
        <v>2</v>
      </c>
      <c r="CE3172" s="10">
        <v>8.0870917573899997E-2</v>
      </c>
      <c r="CF3172" s="4">
        <f t="shared" si="1213"/>
        <v>5.9129082426100016E-2</v>
      </c>
      <c r="CG3172" s="3">
        <f t="shared" si="1214"/>
        <v>98.548470710166669</v>
      </c>
      <c r="CH3172" s="3">
        <v>6.0000000000000012E-2</v>
      </c>
      <c r="CI3172" s="4">
        <v>0.14000000000000001</v>
      </c>
      <c r="CJ3172" s="8" t="str">
        <f t="shared" si="1215"/>
        <v>High Headroom</v>
      </c>
      <c r="CK3172" s="10">
        <v>2</v>
      </c>
      <c r="CL3172" s="4">
        <v>4.6983184965380804</v>
      </c>
      <c r="CM3172" s="4">
        <f t="shared" si="1216"/>
        <v>495.30168150346191</v>
      </c>
      <c r="CN3172" s="8">
        <f t="shared" si="1217"/>
        <v>99.060336300692384</v>
      </c>
      <c r="CO3172" s="3">
        <v>500</v>
      </c>
      <c r="CP3172" s="4">
        <v>500</v>
      </c>
      <c r="CQ3172" s="8" t="str">
        <f t="shared" si="1218"/>
        <v>High Headroom</v>
      </c>
      <c r="CR3172" s="4">
        <v>1</v>
      </c>
      <c r="CS3172" s="4">
        <v>1.75</v>
      </c>
      <c r="CT3172" s="10">
        <v>0.9845005740528</v>
      </c>
      <c r="CU3172" s="4">
        <f t="shared" si="1219"/>
        <v>0.83450057405279998</v>
      </c>
      <c r="CV3172" s="4">
        <f t="shared" si="1220"/>
        <v>556.33371603520004</v>
      </c>
      <c r="CW3172" s="4">
        <v>0.15</v>
      </c>
      <c r="CX3172" s="4">
        <v>0.15</v>
      </c>
      <c r="CY3172" s="8" t="str">
        <f t="shared" si="1221"/>
        <v>High Headroom</v>
      </c>
      <c r="CZ3172" s="10">
        <v>1</v>
      </c>
      <c r="DC3172" s="4" t="s">
        <v>115</v>
      </c>
      <c r="DD3172" s="4" t="s">
        <v>7184</v>
      </c>
      <c r="DE3172" s="4"/>
      <c r="DF3172" s="4" t="s">
        <v>42</v>
      </c>
      <c r="DG3172" s="4" t="s">
        <v>11265</v>
      </c>
      <c r="DH3172" s="4">
        <v>303168</v>
      </c>
      <c r="DI3172" s="4">
        <v>6168</v>
      </c>
      <c r="DJ3172" s="29">
        <v>2908650</v>
      </c>
      <c r="DK3172" s="4" t="s">
        <v>17</v>
      </c>
      <c r="DL3172" s="10">
        <v>503.95650000000001</v>
      </c>
      <c r="DM3172" s="30">
        <v>2</v>
      </c>
      <c r="DN3172" s="10">
        <v>8.09E-2</v>
      </c>
      <c r="DO3172" s="30">
        <v>2</v>
      </c>
      <c r="DP3172" s="10">
        <v>0.98450000000000004</v>
      </c>
      <c r="DQ3172" s="30">
        <v>1</v>
      </c>
      <c r="DR3172" s="4">
        <v>996.04349999999999</v>
      </c>
      <c r="DS3172" s="31">
        <v>0.99604399999999993</v>
      </c>
      <c r="DT3172" s="4" t="s">
        <v>118</v>
      </c>
      <c r="DU3172" s="4" t="s">
        <v>117</v>
      </c>
      <c r="DV3172" s="4">
        <v>5.91E-2</v>
      </c>
      <c r="DW3172" s="31">
        <v>0.98548500000000006</v>
      </c>
      <c r="DX3172" s="4" t="s">
        <v>118</v>
      </c>
      <c r="DY3172" s="4" t="s">
        <v>117</v>
      </c>
      <c r="DZ3172" s="4">
        <v>0.83450000000000002</v>
      </c>
      <c r="EA3172" s="31">
        <v>5.5633370000000006</v>
      </c>
      <c r="EB3172" s="4" t="s">
        <v>118</v>
      </c>
      <c r="EC3172" s="4" t="s">
        <v>117</v>
      </c>
      <c r="EE3172" s="4" t="b">
        <f t="shared" si="1222"/>
        <v>1</v>
      </c>
      <c r="EF3172" s="4" t="b">
        <f t="shared" si="1223"/>
        <v>1</v>
      </c>
      <c r="EG3172" s="4" t="b">
        <f t="shared" si="1224"/>
        <v>1</v>
      </c>
      <c r="EH3172" s="4" t="b">
        <f t="shared" si="1225"/>
        <v>1</v>
      </c>
      <c r="EI3172" s="4" t="b">
        <f t="shared" si="1226"/>
        <v>1</v>
      </c>
      <c r="EJ3172" s="4" t="b">
        <f t="shared" si="1227"/>
        <v>1</v>
      </c>
    </row>
    <row r="3173" spans="69:140" ht="45" x14ac:dyDescent="0.25">
      <c r="BQ3173" s="4" t="s">
        <v>7185</v>
      </c>
      <c r="BR3173" s="4" t="s">
        <v>11266</v>
      </c>
      <c r="BS3173" s="4" t="s">
        <v>70</v>
      </c>
      <c r="BT3173" s="4" t="s">
        <v>15347</v>
      </c>
      <c r="BU3173" s="4">
        <v>303169</v>
      </c>
      <c r="BV3173" s="4" t="s">
        <v>50</v>
      </c>
      <c r="BW3173" s="4">
        <v>3849900</v>
      </c>
      <c r="BX3173" s="10">
        <v>2287.09856035437</v>
      </c>
      <c r="BY3173" s="4">
        <f t="shared" si="1210"/>
        <v>212.90143964563003</v>
      </c>
      <c r="BZ3173" s="3">
        <f t="shared" si="1211"/>
        <v>21.290143964563004</v>
      </c>
      <c r="CA3173" s="3">
        <v>1000</v>
      </c>
      <c r="CB3173" s="4">
        <v>2500</v>
      </c>
      <c r="CC3173" s="8" t="str">
        <f t="shared" si="1212"/>
        <v>Low Headroom</v>
      </c>
      <c r="CD3173" s="10">
        <v>3</v>
      </c>
      <c r="CE3173" s="10">
        <v>0.29977046671770002</v>
      </c>
      <c r="CF3173" s="4">
        <f t="shared" si="1213"/>
        <v>2.2953328229996517E-4</v>
      </c>
      <c r="CG3173" s="3">
        <f t="shared" si="1214"/>
        <v>0.45906656459993045</v>
      </c>
      <c r="CH3173" s="3">
        <v>4.9999999999999989E-2</v>
      </c>
      <c r="CI3173" s="4">
        <v>0.3</v>
      </c>
      <c r="CJ3173" s="8" t="str">
        <f t="shared" si="1215"/>
        <v>Low Headroom</v>
      </c>
      <c r="CK3173" s="10">
        <v>5</v>
      </c>
      <c r="CL3173" s="4">
        <v>15808.7289634631</v>
      </c>
      <c r="CM3173" s="4" t="str">
        <f t="shared" si="1216"/>
        <v>Bottomed Out</v>
      </c>
      <c r="CN3173" s="8" t="str">
        <f t="shared" si="1217"/>
        <v>Bottomed Out</v>
      </c>
      <c r="CO3173" s="3" t="s">
        <v>72</v>
      </c>
      <c r="CP3173" s="4" t="s">
        <v>4015</v>
      </c>
      <c r="CQ3173" s="8" t="str">
        <f t="shared" si="1218"/>
        <v>At the lowest level</v>
      </c>
      <c r="CR3173" s="4">
        <v>6</v>
      </c>
      <c r="CS3173" s="4">
        <v>4.75</v>
      </c>
      <c r="CT3173" s="10">
        <v>0.24920460107680001</v>
      </c>
      <c r="CU3173" s="4">
        <f t="shared" si="1219"/>
        <v>9.9204601076800014E-2</v>
      </c>
      <c r="CV3173" s="4">
        <f t="shared" si="1220"/>
        <v>66.136400717866678</v>
      </c>
      <c r="CW3173" s="4">
        <v>0.15</v>
      </c>
      <c r="CX3173" s="4">
        <v>0.15</v>
      </c>
      <c r="CY3173" s="8" t="str">
        <f t="shared" si="1221"/>
        <v>High Headroom</v>
      </c>
      <c r="CZ3173" s="10">
        <v>1</v>
      </c>
      <c r="DC3173" s="4" t="s">
        <v>115</v>
      </c>
      <c r="DD3173" s="4" t="s">
        <v>7185</v>
      </c>
      <c r="DE3173" s="4"/>
      <c r="DF3173" s="4" t="s">
        <v>50</v>
      </c>
      <c r="DG3173" s="4" t="s">
        <v>11266</v>
      </c>
      <c r="DH3173" s="4">
        <v>303169</v>
      </c>
      <c r="DI3173" s="4">
        <v>6169</v>
      </c>
      <c r="DJ3173" s="29">
        <v>3849900</v>
      </c>
      <c r="DK3173" s="4" t="s">
        <v>17</v>
      </c>
      <c r="DL3173" s="10" t="s">
        <v>2816</v>
      </c>
      <c r="DM3173" s="30">
        <v>3</v>
      </c>
      <c r="DN3173" s="10">
        <v>0.29980000000000001</v>
      </c>
      <c r="DO3173" s="30">
        <v>5</v>
      </c>
      <c r="DP3173" s="10">
        <v>0.2492</v>
      </c>
      <c r="DQ3173" s="30">
        <v>1</v>
      </c>
      <c r="DR3173" s="4">
        <v>212.9014</v>
      </c>
      <c r="DS3173" s="31">
        <v>0.21290099999999998</v>
      </c>
      <c r="DT3173" s="4" t="s">
        <v>120</v>
      </c>
      <c r="DU3173" s="4" t="s">
        <v>117</v>
      </c>
      <c r="DV3173" s="4">
        <v>2.0000000000000001E-4</v>
      </c>
      <c r="DW3173" s="31">
        <v>4.5910000000000005E-3</v>
      </c>
      <c r="DX3173" s="4" t="s">
        <v>120</v>
      </c>
      <c r="DY3173" s="4" t="s">
        <v>117</v>
      </c>
      <c r="DZ3173" s="4">
        <v>9.9199999999999997E-2</v>
      </c>
      <c r="EA3173" s="31">
        <v>0.66136399999999995</v>
      </c>
      <c r="EB3173" s="4" t="s">
        <v>118</v>
      </c>
      <c r="EC3173" s="4" t="s">
        <v>117</v>
      </c>
      <c r="EE3173" s="4" t="b">
        <f t="shared" si="1222"/>
        <v>1</v>
      </c>
      <c r="EF3173" s="4" t="b">
        <f t="shared" si="1223"/>
        <v>1</v>
      </c>
      <c r="EG3173" s="4" t="b">
        <f t="shared" si="1224"/>
        <v>1</v>
      </c>
      <c r="EH3173" s="4" t="b">
        <f t="shared" si="1225"/>
        <v>1</v>
      </c>
      <c r="EI3173" s="4" t="b">
        <f t="shared" si="1226"/>
        <v>1</v>
      </c>
      <c r="EJ3173" s="4" t="b">
        <f t="shared" si="1227"/>
        <v>1</v>
      </c>
    </row>
    <row r="3174" spans="69:140" ht="45" x14ac:dyDescent="0.25">
      <c r="BQ3174" s="4" t="s">
        <v>7186</v>
      </c>
      <c r="BR3174" s="4" t="s">
        <v>11267</v>
      </c>
      <c r="BS3174" s="4" t="s">
        <v>70</v>
      </c>
      <c r="BT3174" s="4" t="s">
        <v>15348</v>
      </c>
      <c r="BU3174" s="4">
        <v>303170</v>
      </c>
      <c r="BV3174" s="4" t="s">
        <v>30</v>
      </c>
      <c r="BW3174" s="4">
        <v>1815742</v>
      </c>
      <c r="BX3174" s="10">
        <v>1406.2962305461899</v>
      </c>
      <c r="BY3174" s="4">
        <f t="shared" si="1210"/>
        <v>93.703769453810082</v>
      </c>
      <c r="BZ3174" s="3">
        <f t="shared" si="1211"/>
        <v>9.3703769453810075</v>
      </c>
      <c r="CA3174" s="3">
        <v>1000</v>
      </c>
      <c r="CB3174" s="4">
        <v>1500</v>
      </c>
      <c r="CC3174" s="8" t="str">
        <f t="shared" si="1212"/>
        <v>Low Headroom</v>
      </c>
      <c r="CD3174" s="10">
        <v>2</v>
      </c>
      <c r="CE3174" s="10">
        <v>9.1582527087199994E-2</v>
      </c>
      <c r="CF3174" s="4">
        <f t="shared" si="1213"/>
        <v>4.8417472912800019E-2</v>
      </c>
      <c r="CG3174" s="3">
        <f t="shared" si="1214"/>
        <v>80.695788188000023</v>
      </c>
      <c r="CH3174" s="3">
        <v>6.0000000000000012E-2</v>
      </c>
      <c r="CI3174" s="4">
        <v>0.14000000000000001</v>
      </c>
      <c r="CJ3174" s="8" t="str">
        <f t="shared" si="1215"/>
        <v>High Headroom</v>
      </c>
      <c r="CK3174" s="10">
        <v>2</v>
      </c>
      <c r="CL3174" s="4">
        <v>705.37126254808004</v>
      </c>
      <c r="CM3174" s="4">
        <f t="shared" si="1216"/>
        <v>794.62873745191996</v>
      </c>
      <c r="CN3174" s="8">
        <f t="shared" si="1217"/>
        <v>79.462873745191999</v>
      </c>
      <c r="CO3174" s="3">
        <v>1000</v>
      </c>
      <c r="CP3174" s="4">
        <v>1500</v>
      </c>
      <c r="CQ3174" s="8" t="str">
        <f t="shared" si="1218"/>
        <v>High Headroom</v>
      </c>
      <c r="CR3174" s="4">
        <v>2</v>
      </c>
      <c r="CS3174" s="4">
        <v>2</v>
      </c>
      <c r="CT3174" s="10">
        <v>0.38259723137770002</v>
      </c>
      <c r="CU3174" s="4">
        <f t="shared" si="1219"/>
        <v>0.23259723137770003</v>
      </c>
      <c r="CV3174" s="4">
        <f t="shared" si="1220"/>
        <v>155.06482091846669</v>
      </c>
      <c r="CW3174" s="4">
        <v>0.15</v>
      </c>
      <c r="CX3174" s="4">
        <v>0.15</v>
      </c>
      <c r="CY3174" s="8" t="str">
        <f t="shared" si="1221"/>
        <v>High Headroom</v>
      </c>
      <c r="CZ3174" s="10">
        <v>1</v>
      </c>
      <c r="DC3174" s="4" t="s">
        <v>115</v>
      </c>
      <c r="DD3174" s="4" t="s">
        <v>7186</v>
      </c>
      <c r="DE3174" s="4"/>
      <c r="DF3174" s="4" t="s">
        <v>30</v>
      </c>
      <c r="DG3174" s="4" t="s">
        <v>11267</v>
      </c>
      <c r="DH3174" s="4">
        <v>303170</v>
      </c>
      <c r="DI3174" s="4">
        <v>6170</v>
      </c>
      <c r="DJ3174" s="29">
        <v>1815742</v>
      </c>
      <c r="DK3174" s="4" t="s">
        <v>17</v>
      </c>
      <c r="DL3174" s="10" t="s">
        <v>2817</v>
      </c>
      <c r="DM3174" s="30">
        <v>2</v>
      </c>
      <c r="DN3174" s="10">
        <v>9.1600000000000001E-2</v>
      </c>
      <c r="DO3174" s="30">
        <v>2</v>
      </c>
      <c r="DP3174" s="10">
        <v>0.3826</v>
      </c>
      <c r="DQ3174" s="30">
        <v>1</v>
      </c>
      <c r="DR3174" s="4">
        <v>93.703800000000001</v>
      </c>
      <c r="DS3174" s="31">
        <v>9.3703999999999996E-2</v>
      </c>
      <c r="DT3174" s="4" t="s">
        <v>120</v>
      </c>
      <c r="DU3174" s="4" t="s">
        <v>117</v>
      </c>
      <c r="DV3174" s="4">
        <v>4.8399999999999999E-2</v>
      </c>
      <c r="DW3174" s="31">
        <v>0.80695800000000006</v>
      </c>
      <c r="DX3174" s="4" t="s">
        <v>118</v>
      </c>
      <c r="DY3174" s="4" t="s">
        <v>117</v>
      </c>
      <c r="DZ3174" s="4">
        <v>0.2326</v>
      </c>
      <c r="EA3174" s="31">
        <v>1.5506479999999998</v>
      </c>
      <c r="EB3174" s="4" t="s">
        <v>118</v>
      </c>
      <c r="EC3174" s="4" t="s">
        <v>117</v>
      </c>
      <c r="EE3174" s="4" t="b">
        <f t="shared" si="1222"/>
        <v>1</v>
      </c>
      <c r="EF3174" s="4" t="b">
        <f t="shared" si="1223"/>
        <v>1</v>
      </c>
      <c r="EG3174" s="4" t="b">
        <f t="shared" si="1224"/>
        <v>1</v>
      </c>
      <c r="EH3174" s="4" t="b">
        <f t="shared" si="1225"/>
        <v>1</v>
      </c>
      <c r="EI3174" s="4" t="b">
        <f t="shared" si="1226"/>
        <v>1</v>
      </c>
      <c r="EJ3174" s="4" t="b">
        <f t="shared" si="1227"/>
        <v>1</v>
      </c>
    </row>
    <row r="3175" spans="69:140" ht="45" x14ac:dyDescent="0.25">
      <c r="BQ3175" s="4" t="s">
        <v>7187</v>
      </c>
      <c r="BR3175" s="4" t="s">
        <v>11268</v>
      </c>
      <c r="BS3175" s="4" t="s">
        <v>70</v>
      </c>
      <c r="BT3175" s="4" t="s">
        <v>15349</v>
      </c>
      <c r="BU3175" s="4">
        <v>303171</v>
      </c>
      <c r="BV3175" s="4" t="s">
        <v>46</v>
      </c>
      <c r="BW3175" s="4">
        <v>2303170030</v>
      </c>
      <c r="BX3175" s="10">
        <v>871.09887227900003</v>
      </c>
      <c r="BY3175" s="4">
        <f t="shared" si="1210"/>
        <v>628.90112772099997</v>
      </c>
      <c r="BZ3175" s="3">
        <f t="shared" si="1211"/>
        <v>62.890112772099997</v>
      </c>
      <c r="CA3175" s="3">
        <v>1000</v>
      </c>
      <c r="CB3175" s="4">
        <v>1500</v>
      </c>
      <c r="CC3175" s="8" t="str">
        <f t="shared" si="1212"/>
        <v>High Headroom</v>
      </c>
      <c r="CD3175" s="10">
        <v>2</v>
      </c>
      <c r="CE3175" s="10">
        <v>6.8398600392999997E-2</v>
      </c>
      <c r="CF3175" s="4">
        <f t="shared" si="1213"/>
        <v>1.1601399607000004E-2</v>
      </c>
      <c r="CG3175" s="3">
        <f t="shared" si="1214"/>
        <v>14.501749508750006</v>
      </c>
      <c r="CH3175" s="3">
        <v>0.08</v>
      </c>
      <c r="CI3175" s="4">
        <v>0.08</v>
      </c>
      <c r="CJ3175" s="8" t="str">
        <f t="shared" si="1215"/>
        <v>Low Headroom</v>
      </c>
      <c r="CK3175" s="10">
        <v>1</v>
      </c>
      <c r="CL3175" s="4">
        <v>110.1722979347</v>
      </c>
      <c r="CM3175" s="4">
        <f t="shared" si="1216"/>
        <v>389.8277020653</v>
      </c>
      <c r="CN3175" s="8">
        <f t="shared" si="1217"/>
        <v>77.965540413059998</v>
      </c>
      <c r="CO3175" s="3">
        <v>500</v>
      </c>
      <c r="CP3175" s="4">
        <v>500</v>
      </c>
      <c r="CQ3175" s="8" t="str">
        <f t="shared" si="1218"/>
        <v>High Headroom</v>
      </c>
      <c r="CR3175" s="4">
        <v>1</v>
      </c>
      <c r="CS3175" s="4">
        <v>1.25</v>
      </c>
      <c r="CT3175" s="10">
        <v>0.41808358493999997</v>
      </c>
      <c r="CU3175" s="4">
        <f t="shared" si="1219"/>
        <v>0.26808358493999995</v>
      </c>
      <c r="CV3175" s="4">
        <f t="shared" si="1220"/>
        <v>178.72238995999999</v>
      </c>
      <c r="CW3175" s="4">
        <v>0.15</v>
      </c>
      <c r="CX3175" s="4">
        <v>0.15</v>
      </c>
      <c r="CY3175" s="8" t="str">
        <f t="shared" si="1221"/>
        <v>High Headroom</v>
      </c>
      <c r="CZ3175" s="10">
        <v>1</v>
      </c>
      <c r="DC3175" s="4" t="s">
        <v>115</v>
      </c>
      <c r="DD3175" s="4" t="s">
        <v>7187</v>
      </c>
      <c r="DE3175" s="4"/>
      <c r="DF3175" s="4" t="s">
        <v>46</v>
      </c>
      <c r="DG3175" s="4" t="s">
        <v>11268</v>
      </c>
      <c r="DH3175" s="4">
        <v>303171</v>
      </c>
      <c r="DI3175" s="4">
        <v>6171</v>
      </c>
      <c r="DJ3175" s="29">
        <v>2303170030</v>
      </c>
      <c r="DK3175" s="4" t="s">
        <v>17</v>
      </c>
      <c r="DL3175" s="10">
        <v>871.09889999999996</v>
      </c>
      <c r="DM3175" s="30">
        <v>2</v>
      </c>
      <c r="DN3175" s="10">
        <v>6.8400000000000002E-2</v>
      </c>
      <c r="DO3175" s="30">
        <v>1</v>
      </c>
      <c r="DP3175" s="10">
        <v>0.41810000000000003</v>
      </c>
      <c r="DQ3175" s="30">
        <v>1</v>
      </c>
      <c r="DR3175" s="4">
        <v>628.90110000000004</v>
      </c>
      <c r="DS3175" s="31">
        <v>0.62890099999999993</v>
      </c>
      <c r="DT3175" s="4" t="s">
        <v>118</v>
      </c>
      <c r="DU3175" s="4" t="s">
        <v>117</v>
      </c>
      <c r="DV3175" s="4">
        <v>1.1599999999999999E-2</v>
      </c>
      <c r="DW3175" s="31">
        <v>0.14501700000000001</v>
      </c>
      <c r="DX3175" s="4" t="s">
        <v>120</v>
      </c>
      <c r="DY3175" s="4" t="s">
        <v>117</v>
      </c>
      <c r="DZ3175" s="4">
        <v>0.2681</v>
      </c>
      <c r="EA3175" s="31">
        <v>1.7872239999999999</v>
      </c>
      <c r="EB3175" s="4" t="s">
        <v>118</v>
      </c>
      <c r="EC3175" s="4" t="s">
        <v>117</v>
      </c>
      <c r="EE3175" s="4" t="b">
        <f t="shared" si="1222"/>
        <v>1</v>
      </c>
      <c r="EF3175" s="4" t="b">
        <f t="shared" si="1223"/>
        <v>1</v>
      </c>
      <c r="EG3175" s="4" t="b">
        <f t="shared" si="1224"/>
        <v>1</v>
      </c>
      <c r="EH3175" s="4" t="b">
        <f t="shared" si="1225"/>
        <v>1</v>
      </c>
      <c r="EI3175" s="4" t="b">
        <f t="shared" si="1226"/>
        <v>1</v>
      </c>
      <c r="EJ3175" s="4" t="b">
        <f t="shared" si="1227"/>
        <v>1</v>
      </c>
    </row>
    <row r="3176" spans="69:140" ht="45" x14ac:dyDescent="0.25">
      <c r="BQ3176" s="4" t="s">
        <v>7188</v>
      </c>
      <c r="BR3176" s="4" t="s">
        <v>11269</v>
      </c>
      <c r="BS3176" s="4" t="s">
        <v>70</v>
      </c>
      <c r="BT3176" s="4" t="s">
        <v>15350</v>
      </c>
      <c r="BU3176" s="4">
        <v>303172</v>
      </c>
      <c r="BV3176" s="4" t="s">
        <v>55</v>
      </c>
      <c r="BW3176" s="4">
        <v>2756266</v>
      </c>
      <c r="BX3176" s="10">
        <v>991.56976744190001</v>
      </c>
      <c r="BY3176" s="4">
        <f t="shared" si="1210"/>
        <v>508.43023255809999</v>
      </c>
      <c r="BZ3176" s="3">
        <f t="shared" si="1211"/>
        <v>50.843023255809996</v>
      </c>
      <c r="CA3176" s="3">
        <v>1000</v>
      </c>
      <c r="CB3176" s="4">
        <v>1500</v>
      </c>
      <c r="CC3176" s="8" t="str">
        <f t="shared" si="1212"/>
        <v>Moderate Headroom</v>
      </c>
      <c r="CD3176" s="10">
        <v>2</v>
      </c>
      <c r="CE3176" s="10">
        <v>9.9686698946000005E-2</v>
      </c>
      <c r="CF3176" s="4">
        <f t="shared" si="1213"/>
        <v>4.0313301054000009E-2</v>
      </c>
      <c r="CG3176" s="3">
        <f t="shared" si="1214"/>
        <v>67.188835089999998</v>
      </c>
      <c r="CH3176" s="3">
        <v>6.0000000000000012E-2</v>
      </c>
      <c r="CI3176" s="4">
        <v>0.14000000000000001</v>
      </c>
      <c r="CJ3176" s="8" t="str">
        <f t="shared" si="1215"/>
        <v>High Headroom</v>
      </c>
      <c r="CK3176" s="10">
        <v>2</v>
      </c>
      <c r="CL3176" s="4">
        <v>87.886946220900001</v>
      </c>
      <c r="CM3176" s="4">
        <f t="shared" si="1216"/>
        <v>412.11305377910003</v>
      </c>
      <c r="CN3176" s="8">
        <f t="shared" si="1217"/>
        <v>82.422610755820003</v>
      </c>
      <c r="CO3176" s="3">
        <v>500</v>
      </c>
      <c r="CP3176" s="4">
        <v>500</v>
      </c>
      <c r="CQ3176" s="8" t="str">
        <f t="shared" si="1218"/>
        <v>High Headroom</v>
      </c>
      <c r="CR3176" s="4">
        <v>1</v>
      </c>
      <c r="CS3176" s="4">
        <v>1.75</v>
      </c>
      <c r="CT3176" s="10">
        <v>0.64402810304000002</v>
      </c>
      <c r="CU3176" s="4">
        <f t="shared" si="1219"/>
        <v>0.49402810304</v>
      </c>
      <c r="CV3176" s="4">
        <f t="shared" si="1220"/>
        <v>329.35206869333331</v>
      </c>
      <c r="CW3176" s="4">
        <v>0.15</v>
      </c>
      <c r="CX3176" s="4">
        <v>0.15</v>
      </c>
      <c r="CY3176" s="8" t="str">
        <f t="shared" si="1221"/>
        <v>High Headroom</v>
      </c>
      <c r="CZ3176" s="10">
        <v>1</v>
      </c>
      <c r="DC3176" s="4" t="s">
        <v>115</v>
      </c>
      <c r="DD3176" s="4" t="s">
        <v>7188</v>
      </c>
      <c r="DE3176" s="4"/>
      <c r="DF3176" s="4" t="s">
        <v>55</v>
      </c>
      <c r="DG3176" s="4" t="s">
        <v>11269</v>
      </c>
      <c r="DH3176" s="4">
        <v>303172</v>
      </c>
      <c r="DI3176" s="4">
        <v>6172</v>
      </c>
      <c r="DJ3176" s="29">
        <v>2756266</v>
      </c>
      <c r="DK3176" s="4" t="s">
        <v>17</v>
      </c>
      <c r="DL3176" s="10">
        <v>991.56979999999999</v>
      </c>
      <c r="DM3176" s="30">
        <v>2</v>
      </c>
      <c r="DN3176" s="10">
        <v>9.9699999999999997E-2</v>
      </c>
      <c r="DO3176" s="30">
        <v>2</v>
      </c>
      <c r="DP3176" s="10">
        <v>0.64400000000000002</v>
      </c>
      <c r="DQ3176" s="30">
        <v>1</v>
      </c>
      <c r="DR3176" s="4">
        <v>508.43020000000001</v>
      </c>
      <c r="DS3176" s="31">
        <v>0.50843000000000005</v>
      </c>
      <c r="DT3176" s="4" t="s">
        <v>116</v>
      </c>
      <c r="DU3176" s="4" t="s">
        <v>117</v>
      </c>
      <c r="DV3176" s="4">
        <v>4.0300000000000002E-2</v>
      </c>
      <c r="DW3176" s="31">
        <v>0.67188800000000004</v>
      </c>
      <c r="DX3176" s="4" t="s">
        <v>118</v>
      </c>
      <c r="DY3176" s="4" t="s">
        <v>117</v>
      </c>
      <c r="DZ3176" s="4">
        <v>0.49399999999999999</v>
      </c>
      <c r="EA3176" s="31">
        <v>3.2935210000000001</v>
      </c>
      <c r="EB3176" s="4" t="s">
        <v>118</v>
      </c>
      <c r="EC3176" s="4" t="s">
        <v>117</v>
      </c>
      <c r="EE3176" s="4" t="b">
        <f t="shared" si="1222"/>
        <v>1</v>
      </c>
      <c r="EF3176" s="4" t="b">
        <f t="shared" si="1223"/>
        <v>1</v>
      </c>
      <c r="EG3176" s="4" t="b">
        <f t="shared" si="1224"/>
        <v>1</v>
      </c>
      <c r="EH3176" s="4" t="b">
        <f t="shared" si="1225"/>
        <v>1</v>
      </c>
      <c r="EI3176" s="4" t="b">
        <f t="shared" si="1226"/>
        <v>1</v>
      </c>
      <c r="EJ3176" s="4" t="b">
        <f t="shared" si="1227"/>
        <v>1</v>
      </c>
    </row>
    <row r="3177" spans="69:140" ht="45" x14ac:dyDescent="0.25">
      <c r="BQ3177" s="4" t="s">
        <v>7189</v>
      </c>
      <c r="BR3177" s="4" t="s">
        <v>11270</v>
      </c>
      <c r="BS3177" s="4" t="s">
        <v>70</v>
      </c>
      <c r="BT3177" s="4" t="s">
        <v>15351</v>
      </c>
      <c r="BU3177" s="4">
        <v>303173</v>
      </c>
      <c r="BV3177" s="4" t="s">
        <v>58</v>
      </c>
      <c r="BW3177" s="4">
        <v>3543370</v>
      </c>
      <c r="BX3177" s="10">
        <v>541.911804393588</v>
      </c>
      <c r="BY3177" s="4">
        <f t="shared" si="1210"/>
        <v>958.088195606412</v>
      </c>
      <c r="BZ3177" s="3">
        <f t="shared" si="1211"/>
        <v>95.808819560641197</v>
      </c>
      <c r="CA3177" s="3">
        <v>1000</v>
      </c>
      <c r="CB3177" s="4">
        <v>1500</v>
      </c>
      <c r="CC3177" s="8" t="str">
        <f t="shared" si="1212"/>
        <v>High Headroom</v>
      </c>
      <c r="CD3177" s="10">
        <v>2</v>
      </c>
      <c r="CE3177" s="10">
        <v>7.8249595965000002E-2</v>
      </c>
      <c r="CF3177" s="4">
        <f t="shared" si="1213"/>
        <v>1.750404035E-3</v>
      </c>
      <c r="CG3177" s="3">
        <f t="shared" si="1214"/>
        <v>2.18800504375</v>
      </c>
      <c r="CH3177" s="3">
        <v>0.08</v>
      </c>
      <c r="CI3177" s="4">
        <v>0.08</v>
      </c>
      <c r="CJ3177" s="8" t="str">
        <f t="shared" si="1215"/>
        <v>Low Headroom</v>
      </c>
      <c r="CK3177" s="10">
        <v>1</v>
      </c>
      <c r="CL3177" s="4">
        <v>1879.3988989043</v>
      </c>
      <c r="CM3177" s="4">
        <f t="shared" si="1216"/>
        <v>620.60110109569996</v>
      </c>
      <c r="CN3177" s="8">
        <f t="shared" si="1217"/>
        <v>62.060110109569997</v>
      </c>
      <c r="CO3177" s="3">
        <v>1000</v>
      </c>
      <c r="CP3177" s="4">
        <v>2500</v>
      </c>
      <c r="CQ3177" s="8" t="str">
        <f t="shared" si="1218"/>
        <v>High Headroom</v>
      </c>
      <c r="CR3177" s="4">
        <v>3</v>
      </c>
      <c r="CS3177" s="4">
        <v>1.75</v>
      </c>
      <c r="CT3177" s="10">
        <v>1.5216498828756999</v>
      </c>
      <c r="CU3177" s="4">
        <f t="shared" si="1219"/>
        <v>1.3716498828757</v>
      </c>
      <c r="CV3177" s="4">
        <f t="shared" si="1220"/>
        <v>914.43325525046669</v>
      </c>
      <c r="CW3177" s="4">
        <v>0.15</v>
      </c>
      <c r="CX3177" s="4">
        <v>0.15</v>
      </c>
      <c r="CY3177" s="8" t="str">
        <f t="shared" si="1221"/>
        <v>High Headroom</v>
      </c>
      <c r="CZ3177" s="10">
        <v>1</v>
      </c>
      <c r="DC3177" s="4" t="s">
        <v>115</v>
      </c>
      <c r="DD3177" s="4" t="s">
        <v>7189</v>
      </c>
      <c r="DE3177" s="4"/>
      <c r="DF3177" s="4" t="s">
        <v>58</v>
      </c>
      <c r="DG3177" s="4" t="s">
        <v>11270</v>
      </c>
      <c r="DH3177" s="4">
        <v>303173</v>
      </c>
      <c r="DI3177" s="4">
        <v>6173</v>
      </c>
      <c r="DJ3177" s="29">
        <v>3543370</v>
      </c>
      <c r="DK3177" s="4" t="s">
        <v>17</v>
      </c>
      <c r="DL3177" s="10">
        <v>541.91179999999997</v>
      </c>
      <c r="DM3177" s="30">
        <v>2</v>
      </c>
      <c r="DN3177" s="10">
        <v>7.8200000000000006E-2</v>
      </c>
      <c r="DO3177" s="30">
        <v>1</v>
      </c>
      <c r="DP3177" s="10">
        <v>1.5216000000000001</v>
      </c>
      <c r="DQ3177" s="30">
        <v>1</v>
      </c>
      <c r="DR3177" s="4">
        <v>958.08820000000003</v>
      </c>
      <c r="DS3177" s="31">
        <v>0.95808800000000005</v>
      </c>
      <c r="DT3177" s="4" t="s">
        <v>118</v>
      </c>
      <c r="DU3177" s="4" t="s">
        <v>117</v>
      </c>
      <c r="DV3177" s="4">
        <v>1.8E-3</v>
      </c>
      <c r="DW3177" s="31">
        <v>2.188E-2</v>
      </c>
      <c r="DX3177" s="4" t="s">
        <v>120</v>
      </c>
      <c r="DY3177" s="4" t="s">
        <v>117</v>
      </c>
      <c r="DZ3177" s="4">
        <v>1.3715999999999999</v>
      </c>
      <c r="EA3177" s="31">
        <v>9.1443329999999996</v>
      </c>
      <c r="EB3177" s="4" t="s">
        <v>118</v>
      </c>
      <c r="EC3177" s="4" t="s">
        <v>117</v>
      </c>
      <c r="EE3177" s="4" t="b">
        <f t="shared" si="1222"/>
        <v>1</v>
      </c>
      <c r="EF3177" s="4" t="b">
        <f t="shared" si="1223"/>
        <v>1</v>
      </c>
      <c r="EG3177" s="4" t="b">
        <f t="shared" si="1224"/>
        <v>1</v>
      </c>
      <c r="EH3177" s="4" t="b">
        <f t="shared" si="1225"/>
        <v>1</v>
      </c>
      <c r="EI3177" s="4" t="b">
        <f t="shared" si="1226"/>
        <v>1</v>
      </c>
      <c r="EJ3177" s="4" t="b">
        <f t="shared" si="1227"/>
        <v>1</v>
      </c>
    </row>
    <row r="3178" spans="69:140" ht="60" x14ac:dyDescent="0.25">
      <c r="BQ3178" s="4" t="s">
        <v>7190</v>
      </c>
      <c r="BR3178" s="4" t="s">
        <v>11271</v>
      </c>
      <c r="BS3178" s="4" t="s">
        <v>70</v>
      </c>
      <c r="BT3178" s="4" t="s">
        <v>15352</v>
      </c>
      <c r="BU3178" s="4">
        <v>303174</v>
      </c>
      <c r="BV3178" s="4" t="s">
        <v>53</v>
      </c>
      <c r="BW3178" s="4">
        <v>2616377360</v>
      </c>
      <c r="BX3178" s="10">
        <v>182.71579804560301</v>
      </c>
      <c r="BY3178" s="4">
        <f t="shared" si="1210"/>
        <v>317.28420195439696</v>
      </c>
      <c r="BZ3178" s="3">
        <f t="shared" si="1211"/>
        <v>63.456840390879385</v>
      </c>
      <c r="CA3178" s="3">
        <v>500</v>
      </c>
      <c r="CB3178" s="4">
        <v>500</v>
      </c>
      <c r="CC3178" s="8" t="str">
        <f t="shared" si="1212"/>
        <v>High Headroom</v>
      </c>
      <c r="CD3178" s="10">
        <v>1</v>
      </c>
      <c r="CE3178" s="10">
        <v>7.5918367346899995E-2</v>
      </c>
      <c r="CF3178" s="4">
        <f t="shared" si="1213"/>
        <v>4.0816326531000063E-3</v>
      </c>
      <c r="CG3178" s="3">
        <f t="shared" si="1214"/>
        <v>5.1020408163750082</v>
      </c>
      <c r="CH3178" s="3">
        <v>0.08</v>
      </c>
      <c r="CI3178" s="4">
        <v>0.08</v>
      </c>
      <c r="CJ3178" s="8" t="str">
        <f t="shared" si="1215"/>
        <v>Low Headroom</v>
      </c>
      <c r="CK3178" s="10">
        <v>1</v>
      </c>
      <c r="CL3178" s="4">
        <v>251.32328990228001</v>
      </c>
      <c r="CM3178" s="4">
        <f t="shared" si="1216"/>
        <v>248.67671009771999</v>
      </c>
      <c r="CN3178" s="8">
        <f t="shared" si="1217"/>
        <v>49.735342019543999</v>
      </c>
      <c r="CO3178" s="3">
        <v>500</v>
      </c>
      <c r="CP3178" s="4">
        <v>500</v>
      </c>
      <c r="CQ3178" s="8" t="str">
        <f t="shared" si="1218"/>
        <v>Moderate Headroom</v>
      </c>
      <c r="CR3178" s="4">
        <v>1</v>
      </c>
      <c r="CS3178" s="4">
        <v>1</v>
      </c>
      <c r="CT3178" s="10">
        <v>0.62345169281589996</v>
      </c>
      <c r="CU3178" s="4">
        <f t="shared" si="1219"/>
        <v>0.47345169281589994</v>
      </c>
      <c r="CV3178" s="4">
        <f t="shared" si="1220"/>
        <v>315.63446187726663</v>
      </c>
      <c r="CW3178" s="4">
        <v>0.15</v>
      </c>
      <c r="CX3178" s="4">
        <v>0.15</v>
      </c>
      <c r="CY3178" s="8" t="str">
        <f t="shared" si="1221"/>
        <v>High Headroom</v>
      </c>
      <c r="CZ3178" s="10">
        <v>1</v>
      </c>
      <c r="DC3178" s="4" t="s">
        <v>115</v>
      </c>
      <c r="DD3178" s="4" t="s">
        <v>7190</v>
      </c>
      <c r="DE3178" s="4"/>
      <c r="DF3178" s="4" t="s">
        <v>53</v>
      </c>
      <c r="DG3178" s="4" t="s">
        <v>11271</v>
      </c>
      <c r="DH3178" s="4">
        <v>303174</v>
      </c>
      <c r="DI3178" s="4">
        <v>6174</v>
      </c>
      <c r="DJ3178" s="29">
        <v>2616377360</v>
      </c>
      <c r="DK3178" s="4" t="s">
        <v>17</v>
      </c>
      <c r="DL3178" s="10">
        <v>182.7158</v>
      </c>
      <c r="DM3178" s="30">
        <v>1</v>
      </c>
      <c r="DN3178" s="10">
        <v>7.5899999999999995E-2</v>
      </c>
      <c r="DO3178" s="30">
        <v>1</v>
      </c>
      <c r="DP3178" s="10">
        <v>0.62350000000000005</v>
      </c>
      <c r="DQ3178" s="30">
        <v>1</v>
      </c>
      <c r="DR3178" s="4">
        <v>317.2842</v>
      </c>
      <c r="DS3178" s="31">
        <v>0.63456800000000002</v>
      </c>
      <c r="DT3178" s="4" t="s">
        <v>118</v>
      </c>
      <c r="DU3178" s="4" t="s">
        <v>117</v>
      </c>
      <c r="DV3178" s="4">
        <v>4.1000000000000003E-3</v>
      </c>
      <c r="DW3178" s="31">
        <v>5.1020000000000003E-2</v>
      </c>
      <c r="DX3178" s="4" t="s">
        <v>120</v>
      </c>
      <c r="DY3178" s="4" t="s">
        <v>117</v>
      </c>
      <c r="DZ3178" s="4">
        <v>0.47349999999999998</v>
      </c>
      <c r="EA3178" s="31">
        <v>3.156345</v>
      </c>
      <c r="EB3178" s="4" t="s">
        <v>118</v>
      </c>
      <c r="EC3178" s="4" t="s">
        <v>117</v>
      </c>
      <c r="EE3178" s="4" t="b">
        <f t="shared" si="1222"/>
        <v>1</v>
      </c>
      <c r="EF3178" s="4" t="b">
        <f t="shared" si="1223"/>
        <v>1</v>
      </c>
      <c r="EG3178" s="4" t="b">
        <f t="shared" si="1224"/>
        <v>1</v>
      </c>
      <c r="EH3178" s="4" t="b">
        <f t="shared" si="1225"/>
        <v>1</v>
      </c>
      <c r="EI3178" s="4" t="b">
        <f t="shared" si="1226"/>
        <v>1</v>
      </c>
      <c r="EJ3178" s="4" t="b">
        <f t="shared" si="1227"/>
        <v>1</v>
      </c>
    </row>
    <row r="3179" spans="69:140" ht="60" x14ac:dyDescent="0.25">
      <c r="BQ3179" s="4" t="s">
        <v>7191</v>
      </c>
      <c r="BR3179" s="4" t="s">
        <v>11272</v>
      </c>
      <c r="BS3179" s="4" t="s">
        <v>70</v>
      </c>
      <c r="BT3179" s="4" t="s">
        <v>15353</v>
      </c>
      <c r="BU3179" s="4">
        <v>303175</v>
      </c>
      <c r="BV3179" s="4" t="s">
        <v>32</v>
      </c>
      <c r="BW3179" s="4">
        <v>2019825</v>
      </c>
      <c r="BX3179" s="10">
        <v>24214.326001128</v>
      </c>
      <c r="BY3179" s="4" t="str">
        <f t="shared" si="1210"/>
        <v>Bottomed Out</v>
      </c>
      <c r="BZ3179" s="3" t="str">
        <f t="shared" si="1211"/>
        <v>Bottomed Out</v>
      </c>
      <c r="CA3179" s="3" t="s">
        <v>72</v>
      </c>
      <c r="CB3179" s="4" t="s">
        <v>4015</v>
      </c>
      <c r="CC3179" s="8" t="str">
        <f t="shared" si="1212"/>
        <v>At the lowest level</v>
      </c>
      <c r="CD3179" s="10">
        <v>6</v>
      </c>
      <c r="CE3179" s="10">
        <v>0.23615435943060001</v>
      </c>
      <c r="CF3179" s="4">
        <f t="shared" si="1213"/>
        <v>1.3845640569399992E-2</v>
      </c>
      <c r="CG3179" s="3">
        <f t="shared" si="1214"/>
        <v>27.69128113879999</v>
      </c>
      <c r="CH3179" s="3">
        <v>4.9999999999999989E-2</v>
      </c>
      <c r="CI3179" s="4">
        <v>0.25</v>
      </c>
      <c r="CJ3179" s="8" t="str">
        <f t="shared" si="1215"/>
        <v>Low Headroom</v>
      </c>
      <c r="CK3179" s="10">
        <v>4</v>
      </c>
      <c r="CL3179" s="4">
        <v>987.59229597631099</v>
      </c>
      <c r="CM3179" s="4">
        <f t="shared" si="1216"/>
        <v>512.40770402368901</v>
      </c>
      <c r="CN3179" s="8">
        <f t="shared" si="1217"/>
        <v>51.240770402368895</v>
      </c>
      <c r="CO3179" s="3">
        <v>1000</v>
      </c>
      <c r="CP3179" s="4">
        <v>1500</v>
      </c>
      <c r="CQ3179" s="8" t="str">
        <f t="shared" si="1218"/>
        <v>Moderate Headroom</v>
      </c>
      <c r="CR3179" s="4">
        <v>2</v>
      </c>
      <c r="CS3179" s="4">
        <v>4</v>
      </c>
      <c r="CT3179" s="10">
        <v>0.57370004297379995</v>
      </c>
      <c r="CU3179" s="4">
        <f t="shared" si="1219"/>
        <v>0.42370004297379993</v>
      </c>
      <c r="CV3179" s="4">
        <f t="shared" si="1220"/>
        <v>282.46669531586662</v>
      </c>
      <c r="CW3179" s="4">
        <v>0.15</v>
      </c>
      <c r="CX3179" s="4">
        <v>0.15</v>
      </c>
      <c r="CY3179" s="8" t="str">
        <f t="shared" si="1221"/>
        <v>High Headroom</v>
      </c>
      <c r="CZ3179" s="10">
        <v>1</v>
      </c>
      <c r="DC3179" s="4" t="s">
        <v>115</v>
      </c>
      <c r="DD3179" s="4" t="s">
        <v>7191</v>
      </c>
      <c r="DE3179" s="4"/>
      <c r="DF3179" s="4" t="s">
        <v>32</v>
      </c>
      <c r="DG3179" s="4" t="s">
        <v>11272</v>
      </c>
      <c r="DH3179" s="4">
        <v>303175</v>
      </c>
      <c r="DI3179" s="4">
        <v>6175</v>
      </c>
      <c r="DJ3179" s="29">
        <v>2019825</v>
      </c>
      <c r="DK3179" s="4" t="s">
        <v>17</v>
      </c>
      <c r="DL3179" s="10" t="s">
        <v>2818</v>
      </c>
      <c r="DM3179" s="30">
        <v>6</v>
      </c>
      <c r="DN3179" s="10">
        <v>0.23619999999999999</v>
      </c>
      <c r="DO3179" s="30">
        <v>4</v>
      </c>
      <c r="DP3179" s="10">
        <v>0.57369999999999999</v>
      </c>
      <c r="DQ3179" s="30">
        <v>1</v>
      </c>
      <c r="DR3179" s="4" t="s">
        <v>2819</v>
      </c>
      <c r="DS3179" s="4"/>
      <c r="DT3179" s="4" t="s">
        <v>124</v>
      </c>
      <c r="DU3179" s="4" t="s">
        <v>125</v>
      </c>
      <c r="DV3179" s="4">
        <v>1.38E-2</v>
      </c>
      <c r="DW3179" s="31">
        <v>0.27691299999999996</v>
      </c>
      <c r="DX3179" s="4" t="s">
        <v>120</v>
      </c>
      <c r="DY3179" s="4" t="s">
        <v>117</v>
      </c>
      <c r="DZ3179" s="4">
        <v>0.42370000000000002</v>
      </c>
      <c r="EA3179" s="31">
        <v>2.8246669999999998</v>
      </c>
      <c r="EB3179" s="4" t="s">
        <v>118</v>
      </c>
      <c r="EC3179" s="4" t="s">
        <v>117</v>
      </c>
      <c r="EE3179" s="4" t="b">
        <f t="shared" si="1222"/>
        <v>1</v>
      </c>
      <c r="EF3179" s="4" t="b">
        <f t="shared" si="1223"/>
        <v>1</v>
      </c>
      <c r="EG3179" s="4" t="b">
        <f t="shared" si="1224"/>
        <v>1</v>
      </c>
      <c r="EH3179" s="4" t="b">
        <f t="shared" si="1225"/>
        <v>1</v>
      </c>
      <c r="EI3179" s="4" t="b">
        <f t="shared" si="1226"/>
        <v>1</v>
      </c>
      <c r="EJ3179" s="4" t="b">
        <f t="shared" si="1227"/>
        <v>1</v>
      </c>
    </row>
    <row r="3180" spans="69:140" ht="60" x14ac:dyDescent="0.25">
      <c r="BQ3180" s="4" t="s">
        <v>7192</v>
      </c>
      <c r="BR3180" s="4" t="s">
        <v>11273</v>
      </c>
      <c r="BS3180" s="4" t="s">
        <v>70</v>
      </c>
      <c r="BT3180" s="4" t="s">
        <v>15354</v>
      </c>
      <c r="BU3180" s="4">
        <v>303176</v>
      </c>
      <c r="BV3180" s="4" t="s">
        <v>55</v>
      </c>
      <c r="BW3180" s="4">
        <v>2709226</v>
      </c>
      <c r="BX3180" s="10">
        <v>3459.6420128334998</v>
      </c>
      <c r="BY3180" s="4">
        <f t="shared" si="1210"/>
        <v>40.357987166500152</v>
      </c>
      <c r="BZ3180" s="3">
        <f t="shared" si="1211"/>
        <v>4.0357987166500155</v>
      </c>
      <c r="CA3180" s="3">
        <v>1000</v>
      </c>
      <c r="CB3180" s="4">
        <v>3500</v>
      </c>
      <c r="CC3180" s="8" t="str">
        <f t="shared" si="1212"/>
        <v>Low Headroom</v>
      </c>
      <c r="CD3180" s="10">
        <v>4</v>
      </c>
      <c r="CE3180" s="10">
        <v>9.7437341593999999E-2</v>
      </c>
      <c r="CF3180" s="4">
        <f t="shared" si="1213"/>
        <v>4.2562658406000015E-2</v>
      </c>
      <c r="CG3180" s="3">
        <f t="shared" si="1214"/>
        <v>70.937764010000009</v>
      </c>
      <c r="CH3180" s="3">
        <v>6.0000000000000012E-2</v>
      </c>
      <c r="CI3180" s="4">
        <v>0.14000000000000001</v>
      </c>
      <c r="CJ3180" s="8" t="str">
        <f t="shared" si="1215"/>
        <v>High Headroom</v>
      </c>
      <c r="CK3180" s="10">
        <v>2</v>
      </c>
      <c r="CL3180" s="4">
        <v>319.55714150620003</v>
      </c>
      <c r="CM3180" s="4">
        <f t="shared" si="1216"/>
        <v>180.44285849379997</v>
      </c>
      <c r="CN3180" s="8">
        <f t="shared" si="1217"/>
        <v>36.088571698759999</v>
      </c>
      <c r="CO3180" s="3">
        <v>500</v>
      </c>
      <c r="CP3180" s="4">
        <v>500</v>
      </c>
      <c r="CQ3180" s="8" t="str">
        <f t="shared" si="1218"/>
        <v>Moderate Headroom</v>
      </c>
      <c r="CR3180" s="4">
        <v>1</v>
      </c>
      <c r="CS3180" s="4">
        <v>2.25</v>
      </c>
      <c r="CT3180" s="10">
        <v>0.50694444443999997</v>
      </c>
      <c r="CU3180" s="4">
        <f t="shared" si="1219"/>
        <v>0.35694444443999995</v>
      </c>
      <c r="CV3180" s="4">
        <f t="shared" si="1220"/>
        <v>237.96296295999997</v>
      </c>
      <c r="CW3180" s="4">
        <v>0.15</v>
      </c>
      <c r="CX3180" s="4">
        <v>0.15</v>
      </c>
      <c r="CY3180" s="8" t="str">
        <f t="shared" si="1221"/>
        <v>High Headroom</v>
      </c>
      <c r="CZ3180" s="10">
        <v>1</v>
      </c>
      <c r="DC3180" s="4" t="s">
        <v>115</v>
      </c>
      <c r="DD3180" s="4" t="s">
        <v>7192</v>
      </c>
      <c r="DE3180" s="4"/>
      <c r="DF3180" s="4" t="s">
        <v>55</v>
      </c>
      <c r="DG3180" s="4" t="s">
        <v>11273</v>
      </c>
      <c r="DH3180" s="4">
        <v>303176</v>
      </c>
      <c r="DI3180" s="4">
        <v>6176</v>
      </c>
      <c r="DJ3180" s="29">
        <v>2709226</v>
      </c>
      <c r="DK3180" s="4" t="s">
        <v>17</v>
      </c>
      <c r="DL3180" s="10" t="s">
        <v>2820</v>
      </c>
      <c r="DM3180" s="30">
        <v>4</v>
      </c>
      <c r="DN3180" s="10">
        <v>9.74E-2</v>
      </c>
      <c r="DO3180" s="30">
        <v>2</v>
      </c>
      <c r="DP3180" s="10">
        <v>0.50690000000000002</v>
      </c>
      <c r="DQ3180" s="30">
        <v>1</v>
      </c>
      <c r="DR3180" s="4">
        <v>40.357999999999997</v>
      </c>
      <c r="DS3180" s="31">
        <v>4.0357999999999998E-2</v>
      </c>
      <c r="DT3180" s="4" t="s">
        <v>120</v>
      </c>
      <c r="DU3180" s="4" t="s">
        <v>117</v>
      </c>
      <c r="DV3180" s="4">
        <v>4.2599999999999999E-2</v>
      </c>
      <c r="DW3180" s="31">
        <v>0.70937799999999995</v>
      </c>
      <c r="DX3180" s="4" t="s">
        <v>118</v>
      </c>
      <c r="DY3180" s="4" t="s">
        <v>117</v>
      </c>
      <c r="DZ3180" s="4">
        <v>0.3569</v>
      </c>
      <c r="EA3180" s="31">
        <v>2.3796300000000001</v>
      </c>
      <c r="EB3180" s="4" t="s">
        <v>118</v>
      </c>
      <c r="EC3180" s="4" t="s">
        <v>117</v>
      </c>
      <c r="EE3180" s="4" t="b">
        <f t="shared" si="1222"/>
        <v>1</v>
      </c>
      <c r="EF3180" s="4" t="b">
        <f t="shared" si="1223"/>
        <v>1</v>
      </c>
      <c r="EG3180" s="4" t="b">
        <f t="shared" si="1224"/>
        <v>1</v>
      </c>
      <c r="EH3180" s="4" t="b">
        <f t="shared" si="1225"/>
        <v>1</v>
      </c>
      <c r="EI3180" s="4" t="b">
        <f t="shared" si="1226"/>
        <v>1</v>
      </c>
      <c r="EJ3180" s="4" t="b">
        <f t="shared" si="1227"/>
        <v>1</v>
      </c>
    </row>
    <row r="3181" spans="69:140" ht="60" x14ac:dyDescent="0.25">
      <c r="BQ3181" s="4" t="s">
        <v>7193</v>
      </c>
      <c r="BR3181" s="4" t="s">
        <v>11274</v>
      </c>
      <c r="BS3181" s="4" t="s">
        <v>70</v>
      </c>
      <c r="BT3181" s="4" t="s">
        <v>15355</v>
      </c>
      <c r="BU3181" s="4">
        <v>303177</v>
      </c>
      <c r="BV3181" s="4" t="s">
        <v>49</v>
      </c>
      <c r="BW3181" s="4">
        <v>4243944</v>
      </c>
      <c r="BX3181" s="10">
        <v>1326.3374485597001</v>
      </c>
      <c r="BY3181" s="4">
        <f t="shared" si="1210"/>
        <v>173.66255144029992</v>
      </c>
      <c r="BZ3181" s="3">
        <f t="shared" si="1211"/>
        <v>17.366255144029992</v>
      </c>
      <c r="CA3181" s="3">
        <v>1000</v>
      </c>
      <c r="CB3181" s="4">
        <v>1500</v>
      </c>
      <c r="CC3181" s="8" t="str">
        <f t="shared" si="1212"/>
        <v>Low Headroom</v>
      </c>
      <c r="CD3181" s="10">
        <v>2</v>
      </c>
      <c r="CE3181" s="10">
        <v>5.2067762830000003E-2</v>
      </c>
      <c r="CF3181" s="4">
        <f t="shared" si="1213"/>
        <v>2.7932237169999999E-2</v>
      </c>
      <c r="CG3181" s="3">
        <f t="shared" si="1214"/>
        <v>34.915296462499995</v>
      </c>
      <c r="CH3181" s="3">
        <v>0.08</v>
      </c>
      <c r="CI3181" s="4">
        <v>0.08</v>
      </c>
      <c r="CJ3181" s="8" t="str">
        <f t="shared" si="1215"/>
        <v>Moderate Headroom</v>
      </c>
      <c r="CK3181" s="10">
        <v>1</v>
      </c>
      <c r="CL3181" s="4">
        <v>247.73662551440299</v>
      </c>
      <c r="CM3181" s="4">
        <f t="shared" si="1216"/>
        <v>252.26337448559701</v>
      </c>
      <c r="CN3181" s="8">
        <f t="shared" si="1217"/>
        <v>50.452674897119401</v>
      </c>
      <c r="CO3181" s="3">
        <v>500</v>
      </c>
      <c r="CP3181" s="4">
        <v>500</v>
      </c>
      <c r="CQ3181" s="8" t="str">
        <f t="shared" si="1218"/>
        <v>Moderate Headroom</v>
      </c>
      <c r="CR3181" s="4">
        <v>1</v>
      </c>
      <c r="CS3181" s="4">
        <v>1.25</v>
      </c>
      <c r="CT3181" s="10">
        <v>0.18001168907000001</v>
      </c>
      <c r="CU3181" s="4">
        <f t="shared" si="1219"/>
        <v>3.0011689070000014E-2</v>
      </c>
      <c r="CV3181" s="4">
        <f t="shared" si="1220"/>
        <v>20.007792713333345</v>
      </c>
      <c r="CW3181" s="4">
        <v>0.15</v>
      </c>
      <c r="CX3181" s="4">
        <v>0.15</v>
      </c>
      <c r="CY3181" s="8" t="str">
        <f t="shared" si="1221"/>
        <v>Low Headroom</v>
      </c>
      <c r="CZ3181" s="10">
        <v>1</v>
      </c>
      <c r="DC3181" s="4" t="s">
        <v>115</v>
      </c>
      <c r="DD3181" s="4" t="s">
        <v>7193</v>
      </c>
      <c r="DE3181" s="4"/>
      <c r="DF3181" s="4" t="s">
        <v>49</v>
      </c>
      <c r="DG3181" s="4" t="s">
        <v>11274</v>
      </c>
      <c r="DH3181" s="4">
        <v>303177</v>
      </c>
      <c r="DI3181" s="4">
        <v>6177</v>
      </c>
      <c r="DJ3181" s="29">
        <v>4243944</v>
      </c>
      <c r="DK3181" s="4" t="s">
        <v>17</v>
      </c>
      <c r="DL3181" s="10" t="s">
        <v>2821</v>
      </c>
      <c r="DM3181" s="30">
        <v>2</v>
      </c>
      <c r="DN3181" s="10">
        <v>5.21E-2</v>
      </c>
      <c r="DO3181" s="30">
        <v>1</v>
      </c>
      <c r="DP3181" s="10">
        <v>0.18</v>
      </c>
      <c r="DQ3181" s="30">
        <v>1</v>
      </c>
      <c r="DR3181" s="4">
        <v>173.6626</v>
      </c>
      <c r="DS3181" s="31">
        <v>0.17366299999999998</v>
      </c>
      <c r="DT3181" s="4" t="s">
        <v>120</v>
      </c>
      <c r="DU3181" s="4" t="s">
        <v>117</v>
      </c>
      <c r="DV3181" s="4">
        <v>2.7900000000000001E-2</v>
      </c>
      <c r="DW3181" s="31">
        <v>0.34915300000000005</v>
      </c>
      <c r="DX3181" s="4" t="s">
        <v>116</v>
      </c>
      <c r="DY3181" s="4" t="s">
        <v>117</v>
      </c>
      <c r="DZ3181" s="4">
        <v>0.03</v>
      </c>
      <c r="EA3181" s="31">
        <v>0.20007800000000001</v>
      </c>
      <c r="EB3181" s="4" t="s">
        <v>120</v>
      </c>
      <c r="EC3181" s="4" t="s">
        <v>117</v>
      </c>
      <c r="EE3181" s="4" t="b">
        <f t="shared" si="1222"/>
        <v>1</v>
      </c>
      <c r="EF3181" s="4" t="b">
        <f t="shared" si="1223"/>
        <v>1</v>
      </c>
      <c r="EG3181" s="4" t="b">
        <f t="shared" si="1224"/>
        <v>1</v>
      </c>
      <c r="EH3181" s="4" t="b">
        <f t="shared" si="1225"/>
        <v>1</v>
      </c>
      <c r="EI3181" s="4" t="b">
        <f t="shared" si="1226"/>
        <v>1</v>
      </c>
      <c r="EJ3181" s="4" t="b">
        <f t="shared" si="1227"/>
        <v>1</v>
      </c>
    </row>
    <row r="3182" spans="69:140" ht="45" x14ac:dyDescent="0.25">
      <c r="BQ3182" s="4" t="s">
        <v>7194</v>
      </c>
      <c r="BR3182" s="4" t="s">
        <v>11275</v>
      </c>
      <c r="BS3182" s="4" t="s">
        <v>70</v>
      </c>
      <c r="BT3182" s="4" t="s">
        <v>15356</v>
      </c>
      <c r="BU3182" s="4">
        <v>303178</v>
      </c>
      <c r="BV3182" s="4" t="s">
        <v>49</v>
      </c>
      <c r="BW3182" s="4">
        <v>4201144928</v>
      </c>
      <c r="BX3182" s="10">
        <v>1398.6392453997</v>
      </c>
      <c r="BY3182" s="4">
        <f t="shared" si="1210"/>
        <v>101.36075460029997</v>
      </c>
      <c r="BZ3182" s="3">
        <f t="shared" si="1211"/>
        <v>10.136075460029998</v>
      </c>
      <c r="CA3182" s="3">
        <v>1000</v>
      </c>
      <c r="CB3182" s="4">
        <v>1500</v>
      </c>
      <c r="CC3182" s="8" t="str">
        <f t="shared" si="1212"/>
        <v>Low Headroom</v>
      </c>
      <c r="CD3182" s="10">
        <v>2</v>
      </c>
      <c r="CE3182" s="10">
        <v>0.10847029077000001</v>
      </c>
      <c r="CF3182" s="4">
        <f t="shared" si="1213"/>
        <v>3.1529709230000008E-2</v>
      </c>
      <c r="CG3182" s="3">
        <f t="shared" si="1214"/>
        <v>52.549515383333336</v>
      </c>
      <c r="CH3182" s="3">
        <v>6.0000000000000012E-2</v>
      </c>
      <c r="CI3182" s="4">
        <v>0.14000000000000001</v>
      </c>
      <c r="CJ3182" s="8" t="str">
        <f t="shared" si="1215"/>
        <v>Moderate Headroom</v>
      </c>
      <c r="CK3182" s="10">
        <v>2</v>
      </c>
      <c r="CL3182" s="4" t="s">
        <v>158</v>
      </c>
      <c r="CM3182" s="4" t="str">
        <f t="shared" si="1216"/>
        <v>Bottomed Out</v>
      </c>
      <c r="CN3182" s="8" t="str">
        <f t="shared" si="1217"/>
        <v>Bottomed Out</v>
      </c>
      <c r="CO3182" s="3" t="s">
        <v>72</v>
      </c>
      <c r="CP3182" s="4" t="s">
        <v>4015</v>
      </c>
      <c r="CQ3182" s="8" t="str">
        <f t="shared" si="1218"/>
        <v>At the lowest level</v>
      </c>
      <c r="CR3182" s="4">
        <v>6</v>
      </c>
      <c r="CS3182" s="4">
        <v>3</v>
      </c>
      <c r="CT3182" s="10">
        <v>0.80963665087000003</v>
      </c>
      <c r="CU3182" s="4">
        <f t="shared" si="1219"/>
        <v>0.65963665087000001</v>
      </c>
      <c r="CV3182" s="4">
        <f t="shared" si="1220"/>
        <v>439.75776724666673</v>
      </c>
      <c r="CW3182" s="4">
        <v>0.15</v>
      </c>
      <c r="CX3182" s="4">
        <v>0.15</v>
      </c>
      <c r="CY3182" s="8" t="str">
        <f t="shared" si="1221"/>
        <v>High Headroom</v>
      </c>
      <c r="CZ3182" s="10">
        <v>1</v>
      </c>
      <c r="DC3182" s="4" t="s">
        <v>115</v>
      </c>
      <c r="DD3182" s="4" t="s">
        <v>7194</v>
      </c>
      <c r="DE3182" s="4"/>
      <c r="DF3182" s="4" t="s">
        <v>49</v>
      </c>
      <c r="DG3182" s="4" t="s">
        <v>11275</v>
      </c>
      <c r="DH3182" s="4">
        <v>303178</v>
      </c>
      <c r="DI3182" s="4">
        <v>6178</v>
      </c>
      <c r="DJ3182" s="29">
        <v>4201144928</v>
      </c>
      <c r="DK3182" s="4" t="s">
        <v>17</v>
      </c>
      <c r="DL3182" s="10" t="s">
        <v>2822</v>
      </c>
      <c r="DM3182" s="30">
        <v>2</v>
      </c>
      <c r="DN3182" s="10">
        <v>0.1085</v>
      </c>
      <c r="DO3182" s="30">
        <v>2</v>
      </c>
      <c r="DP3182" s="10">
        <v>0.80959999999999999</v>
      </c>
      <c r="DQ3182" s="30">
        <v>1</v>
      </c>
      <c r="DR3182" s="4">
        <v>101.3608</v>
      </c>
      <c r="DS3182" s="31">
        <v>0.10136100000000001</v>
      </c>
      <c r="DT3182" s="4" t="s">
        <v>120</v>
      </c>
      <c r="DU3182" s="4" t="s">
        <v>117</v>
      </c>
      <c r="DV3182" s="4">
        <v>3.15E-2</v>
      </c>
      <c r="DW3182" s="31">
        <v>0.52549500000000005</v>
      </c>
      <c r="DX3182" s="4" t="s">
        <v>116</v>
      </c>
      <c r="DY3182" s="4" t="s">
        <v>117</v>
      </c>
      <c r="DZ3182" s="4">
        <v>0.65959999999999996</v>
      </c>
      <c r="EA3182" s="31">
        <v>4.3975779999999993</v>
      </c>
      <c r="EB3182" s="4" t="s">
        <v>118</v>
      </c>
      <c r="EC3182" s="4" t="s">
        <v>117</v>
      </c>
      <c r="EE3182" s="4" t="b">
        <f t="shared" si="1222"/>
        <v>1</v>
      </c>
      <c r="EF3182" s="4" t="b">
        <f t="shared" si="1223"/>
        <v>1</v>
      </c>
      <c r="EG3182" s="4" t="b">
        <f t="shared" si="1224"/>
        <v>1</v>
      </c>
      <c r="EH3182" s="4" t="b">
        <f t="shared" si="1225"/>
        <v>1</v>
      </c>
      <c r="EI3182" s="4" t="b">
        <f t="shared" si="1226"/>
        <v>1</v>
      </c>
      <c r="EJ3182" s="4" t="b">
        <f t="shared" si="1227"/>
        <v>1</v>
      </c>
    </row>
    <row r="3183" spans="69:140" ht="45" x14ac:dyDescent="0.25">
      <c r="BQ3183" s="4" t="s">
        <v>7195</v>
      </c>
      <c r="BR3183" s="4" t="s">
        <v>11276</v>
      </c>
      <c r="BS3183" s="4" t="s">
        <v>70</v>
      </c>
      <c r="BT3183" s="4" t="s">
        <v>15357</v>
      </c>
      <c r="BU3183" s="4">
        <v>303179</v>
      </c>
      <c r="BV3183" s="4" t="s">
        <v>33</v>
      </c>
      <c r="BW3183" s="4">
        <v>4843144</v>
      </c>
      <c r="BX3183" s="10">
        <v>4681.3249571673296</v>
      </c>
      <c r="BY3183" s="4" t="str">
        <f t="shared" si="1210"/>
        <v>Bottomed Out</v>
      </c>
      <c r="BZ3183" s="3" t="str">
        <f t="shared" si="1211"/>
        <v>Bottomed Out</v>
      </c>
      <c r="CA3183" s="3" t="s">
        <v>72</v>
      </c>
      <c r="CB3183" s="4" t="s">
        <v>4015</v>
      </c>
      <c r="CC3183" s="8" t="str">
        <f t="shared" si="1212"/>
        <v>At the lowest level</v>
      </c>
      <c r="CD3183" s="10">
        <v>6</v>
      </c>
      <c r="CE3183" s="10">
        <v>0.20732155997060001</v>
      </c>
      <c r="CF3183" s="4">
        <f t="shared" si="1213"/>
        <v>4.2678440029399994E-2</v>
      </c>
      <c r="CG3183" s="3">
        <f t="shared" si="1214"/>
        <v>85.356880058800016</v>
      </c>
      <c r="CH3183" s="3">
        <v>4.9999999999999989E-2</v>
      </c>
      <c r="CI3183" s="4">
        <v>0.25</v>
      </c>
      <c r="CJ3183" s="8" t="str">
        <f t="shared" si="1215"/>
        <v>High Headroom</v>
      </c>
      <c r="CK3183" s="10">
        <v>4</v>
      </c>
      <c r="CL3183" s="4">
        <v>475.59965733866397</v>
      </c>
      <c r="CM3183" s="4">
        <f t="shared" si="1216"/>
        <v>24.400342661336026</v>
      </c>
      <c r="CN3183" s="8">
        <f t="shared" si="1217"/>
        <v>4.8800685322672051</v>
      </c>
      <c r="CO3183" s="3">
        <v>500</v>
      </c>
      <c r="CP3183" s="4">
        <v>500</v>
      </c>
      <c r="CQ3183" s="8" t="str">
        <f t="shared" si="1218"/>
        <v>Low Headroom</v>
      </c>
      <c r="CR3183" s="4">
        <v>1</v>
      </c>
      <c r="CS3183" s="4">
        <v>3.75</v>
      </c>
      <c r="CT3183" s="10">
        <v>0.67447476454959998</v>
      </c>
      <c r="CU3183" s="4">
        <f t="shared" si="1219"/>
        <v>0.52447476454959996</v>
      </c>
      <c r="CV3183" s="4">
        <f t="shared" si="1220"/>
        <v>349.64984303306665</v>
      </c>
      <c r="CW3183" s="4">
        <v>0.15</v>
      </c>
      <c r="CX3183" s="4">
        <v>0.15</v>
      </c>
      <c r="CY3183" s="8" t="str">
        <f t="shared" si="1221"/>
        <v>High Headroom</v>
      </c>
      <c r="CZ3183" s="10">
        <v>1</v>
      </c>
      <c r="DC3183" s="4" t="s">
        <v>115</v>
      </c>
      <c r="DD3183" s="4" t="s">
        <v>7195</v>
      </c>
      <c r="DE3183" s="4"/>
      <c r="DF3183" s="4" t="s">
        <v>33</v>
      </c>
      <c r="DG3183" s="4" t="s">
        <v>11276</v>
      </c>
      <c r="DH3183" s="4">
        <v>303179</v>
      </c>
      <c r="DI3183" s="4">
        <v>6179</v>
      </c>
      <c r="DJ3183" s="29">
        <v>4843144</v>
      </c>
      <c r="DK3183" s="4" t="s">
        <v>17</v>
      </c>
      <c r="DL3183" s="10" t="s">
        <v>2823</v>
      </c>
      <c r="DM3183" s="30">
        <v>6</v>
      </c>
      <c r="DN3183" s="10">
        <v>0.20730000000000001</v>
      </c>
      <c r="DO3183" s="30">
        <v>4</v>
      </c>
      <c r="DP3183" s="10">
        <v>0.67449999999999999</v>
      </c>
      <c r="DQ3183" s="30">
        <v>1</v>
      </c>
      <c r="DR3183" s="4">
        <v>181.32499999999999</v>
      </c>
      <c r="DS3183" s="4"/>
      <c r="DT3183" s="4" t="s">
        <v>124</v>
      </c>
      <c r="DU3183" s="4" t="s">
        <v>125</v>
      </c>
      <c r="DV3183" s="4">
        <v>4.2700000000000002E-2</v>
      </c>
      <c r="DW3183" s="31">
        <v>0.85356899999999991</v>
      </c>
      <c r="DX3183" s="4" t="s">
        <v>118</v>
      </c>
      <c r="DY3183" s="4" t="s">
        <v>117</v>
      </c>
      <c r="DZ3183" s="4">
        <v>0.52449999999999997</v>
      </c>
      <c r="EA3183" s="31">
        <v>3.4964980000000003</v>
      </c>
      <c r="EB3183" s="4" t="s">
        <v>118</v>
      </c>
      <c r="EC3183" s="4" t="s">
        <v>117</v>
      </c>
      <c r="EE3183" s="4" t="b">
        <f t="shared" si="1222"/>
        <v>1</v>
      </c>
      <c r="EF3183" s="4" t="b">
        <f t="shared" si="1223"/>
        <v>1</v>
      </c>
      <c r="EG3183" s="4" t="b">
        <f t="shared" si="1224"/>
        <v>1</v>
      </c>
      <c r="EH3183" s="4" t="b">
        <f t="shared" si="1225"/>
        <v>1</v>
      </c>
      <c r="EI3183" s="4" t="b">
        <f t="shared" si="1226"/>
        <v>1</v>
      </c>
      <c r="EJ3183" s="4" t="b">
        <f t="shared" si="1227"/>
        <v>1</v>
      </c>
    </row>
    <row r="3184" spans="69:140" ht="45" x14ac:dyDescent="0.25">
      <c r="BQ3184" s="4" t="s">
        <v>7196</v>
      </c>
      <c r="BR3184" s="4" t="s">
        <v>11277</v>
      </c>
      <c r="BS3184" s="4" t="s">
        <v>70</v>
      </c>
      <c r="BT3184" s="4" t="s">
        <v>15358</v>
      </c>
      <c r="BU3184" s="4">
        <v>303180</v>
      </c>
      <c r="BV3184" s="4" t="s">
        <v>55</v>
      </c>
      <c r="BW3184" s="4">
        <v>2713564</v>
      </c>
      <c r="BX3184" s="10">
        <v>3448.5785270629999</v>
      </c>
      <c r="BY3184" s="4">
        <f t="shared" si="1210"/>
        <v>51.42147293700009</v>
      </c>
      <c r="BZ3184" s="3">
        <f t="shared" si="1211"/>
        <v>5.1421472937000088</v>
      </c>
      <c r="CA3184" s="3">
        <v>1000</v>
      </c>
      <c r="CB3184" s="4">
        <v>3500</v>
      </c>
      <c r="CC3184" s="8" t="str">
        <f t="shared" si="1212"/>
        <v>Low Headroom</v>
      </c>
      <c r="CD3184" s="10">
        <v>4</v>
      </c>
      <c r="CE3184" s="10">
        <v>0.146484375</v>
      </c>
      <c r="CF3184" s="4">
        <f t="shared" si="1213"/>
        <v>5.3515625000000011E-2</v>
      </c>
      <c r="CG3184" s="3">
        <f t="shared" si="1214"/>
        <v>89.192708333333357</v>
      </c>
      <c r="CH3184" s="3">
        <v>0.06</v>
      </c>
      <c r="CI3184" s="4">
        <v>0.2</v>
      </c>
      <c r="CJ3184" s="8" t="str">
        <f t="shared" si="1215"/>
        <v>High Headroom</v>
      </c>
      <c r="CK3184" s="10">
        <v>3</v>
      </c>
      <c r="CL3184" s="4">
        <v>134.49342413490001</v>
      </c>
      <c r="CM3184" s="4">
        <f t="shared" si="1216"/>
        <v>365.50657586509999</v>
      </c>
      <c r="CN3184" s="8">
        <f t="shared" si="1217"/>
        <v>73.101315173019998</v>
      </c>
      <c r="CO3184" s="3">
        <v>500</v>
      </c>
      <c r="CP3184" s="4">
        <v>500</v>
      </c>
      <c r="CQ3184" s="8" t="str">
        <f t="shared" si="1218"/>
        <v>High Headroom</v>
      </c>
      <c r="CR3184" s="4">
        <v>1</v>
      </c>
      <c r="CS3184" s="4">
        <v>2.75</v>
      </c>
      <c r="CT3184" s="10">
        <v>7.9553384507999994E-2</v>
      </c>
      <c r="CU3184" s="4">
        <f t="shared" si="1219"/>
        <v>3.9553384507999993E-2</v>
      </c>
      <c r="CV3184" s="4">
        <f t="shared" si="1220"/>
        <v>98.883461269999984</v>
      </c>
      <c r="CW3184" s="4">
        <v>0.04</v>
      </c>
      <c r="CX3184" s="4">
        <v>0.04</v>
      </c>
      <c r="CY3184" s="8" t="str">
        <f t="shared" si="1221"/>
        <v>High Headroom</v>
      </c>
      <c r="CZ3184" s="10">
        <v>3</v>
      </c>
      <c r="DC3184" s="4" t="s">
        <v>115</v>
      </c>
      <c r="DD3184" s="4" t="s">
        <v>7196</v>
      </c>
      <c r="DE3184" s="4"/>
      <c r="DF3184" s="4" t="s">
        <v>55</v>
      </c>
      <c r="DG3184" s="4" t="s">
        <v>11277</v>
      </c>
      <c r="DH3184" s="4">
        <v>303180</v>
      </c>
      <c r="DI3184" s="4">
        <v>6180</v>
      </c>
      <c r="DJ3184" s="29">
        <v>2713564</v>
      </c>
      <c r="DK3184" s="4" t="s">
        <v>17</v>
      </c>
      <c r="DL3184" s="10" t="s">
        <v>2824</v>
      </c>
      <c r="DM3184" s="30">
        <v>4</v>
      </c>
      <c r="DN3184" s="10">
        <v>0.14649999999999999</v>
      </c>
      <c r="DO3184" s="30">
        <v>3</v>
      </c>
      <c r="DP3184" s="10">
        <v>7.9600000000000004E-2</v>
      </c>
      <c r="DQ3184" s="30">
        <v>3</v>
      </c>
      <c r="DR3184" s="4">
        <v>51.421500000000002</v>
      </c>
      <c r="DS3184" s="31">
        <v>5.1421000000000001E-2</v>
      </c>
      <c r="DT3184" s="4" t="s">
        <v>120</v>
      </c>
      <c r="DU3184" s="4" t="s">
        <v>117</v>
      </c>
      <c r="DV3184" s="4">
        <v>5.3499999999999999E-2</v>
      </c>
      <c r="DW3184" s="31">
        <v>0.89192700000000003</v>
      </c>
      <c r="DX3184" s="4" t="s">
        <v>118</v>
      </c>
      <c r="DY3184" s="4" t="s">
        <v>117</v>
      </c>
      <c r="DZ3184" s="4">
        <v>3.9600000000000003E-2</v>
      </c>
      <c r="EA3184" s="31">
        <v>0.98883500000000002</v>
      </c>
      <c r="EB3184" s="4" t="s">
        <v>118</v>
      </c>
      <c r="EC3184" s="4" t="s">
        <v>117</v>
      </c>
      <c r="EE3184" s="4" t="b">
        <f t="shared" si="1222"/>
        <v>1</v>
      </c>
      <c r="EF3184" s="4" t="b">
        <f t="shared" si="1223"/>
        <v>1</v>
      </c>
      <c r="EG3184" s="4" t="b">
        <f t="shared" si="1224"/>
        <v>1</v>
      </c>
      <c r="EH3184" s="4" t="b">
        <f t="shared" si="1225"/>
        <v>1</v>
      </c>
      <c r="EI3184" s="4" t="b">
        <f t="shared" si="1226"/>
        <v>1</v>
      </c>
      <c r="EJ3184" s="4" t="b">
        <f t="shared" si="1227"/>
        <v>1</v>
      </c>
    </row>
    <row r="3185" spans="69:140" ht="45" x14ac:dyDescent="0.25">
      <c r="BQ3185" s="4" t="s">
        <v>7197</v>
      </c>
      <c r="BR3185" s="4" t="s">
        <v>11278</v>
      </c>
      <c r="BS3185" s="4" t="s">
        <v>70</v>
      </c>
      <c r="BT3185" s="4" t="s">
        <v>15359</v>
      </c>
      <c r="BU3185" s="4">
        <v>303181</v>
      </c>
      <c r="BV3185" s="4" t="s">
        <v>47</v>
      </c>
      <c r="BW3185" s="4">
        <v>3606957529</v>
      </c>
      <c r="BX3185" s="10">
        <v>109.687261632342</v>
      </c>
      <c r="BY3185" s="4">
        <f t="shared" si="1210"/>
        <v>390.31273836765797</v>
      </c>
      <c r="BZ3185" s="3">
        <f t="shared" si="1211"/>
        <v>78.062547673531597</v>
      </c>
      <c r="CA3185" s="3">
        <v>500</v>
      </c>
      <c r="CB3185" s="4">
        <v>500</v>
      </c>
      <c r="CC3185" s="8" t="str">
        <f t="shared" si="1212"/>
        <v>High Headroom</v>
      </c>
      <c r="CD3185" s="10">
        <v>1</v>
      </c>
      <c r="CE3185" s="10">
        <v>7.4983520105499996E-2</v>
      </c>
      <c r="CF3185" s="4">
        <f t="shared" si="1213"/>
        <v>5.0164798945000061E-3</v>
      </c>
      <c r="CG3185" s="3">
        <f t="shared" si="1214"/>
        <v>6.2705998681250072</v>
      </c>
      <c r="CH3185" s="3">
        <v>0.08</v>
      </c>
      <c r="CI3185" s="4">
        <v>0.08</v>
      </c>
      <c r="CJ3185" s="8" t="str">
        <f t="shared" si="1215"/>
        <v>Low Headroom</v>
      </c>
      <c r="CK3185" s="10">
        <v>1</v>
      </c>
      <c r="CL3185" s="4">
        <v>74.543451304347798</v>
      </c>
      <c r="CM3185" s="4">
        <f t="shared" si="1216"/>
        <v>425.4565486956522</v>
      </c>
      <c r="CN3185" s="8">
        <f t="shared" si="1217"/>
        <v>85.091309739130438</v>
      </c>
      <c r="CO3185" s="3">
        <v>500</v>
      </c>
      <c r="CP3185" s="4">
        <v>500</v>
      </c>
      <c r="CQ3185" s="8" t="str">
        <f t="shared" si="1218"/>
        <v>High Headroom</v>
      </c>
      <c r="CR3185" s="4">
        <v>1</v>
      </c>
      <c r="CS3185" s="4">
        <v>1</v>
      </c>
      <c r="CT3185" s="10">
        <v>0.1833218470021</v>
      </c>
      <c r="CU3185" s="4">
        <f t="shared" si="1219"/>
        <v>3.3321847002100002E-2</v>
      </c>
      <c r="CV3185" s="4">
        <f t="shared" si="1220"/>
        <v>22.214564668066668</v>
      </c>
      <c r="CW3185" s="4">
        <v>0.15</v>
      </c>
      <c r="CX3185" s="4">
        <v>0.15</v>
      </c>
      <c r="CY3185" s="8" t="str">
        <f t="shared" si="1221"/>
        <v>Low Headroom</v>
      </c>
      <c r="CZ3185" s="10">
        <v>1</v>
      </c>
      <c r="DC3185" s="4" t="s">
        <v>115</v>
      </c>
      <c r="DD3185" s="4" t="s">
        <v>7197</v>
      </c>
      <c r="DE3185" s="4"/>
      <c r="DF3185" s="4" t="s">
        <v>47</v>
      </c>
      <c r="DG3185" s="4" t="s">
        <v>11278</v>
      </c>
      <c r="DH3185" s="4">
        <v>303181</v>
      </c>
      <c r="DI3185" s="4">
        <v>6181</v>
      </c>
      <c r="DJ3185" s="29">
        <v>3606957529</v>
      </c>
      <c r="DK3185" s="4" t="s">
        <v>17</v>
      </c>
      <c r="DL3185" s="10">
        <v>109.68729999999999</v>
      </c>
      <c r="DM3185" s="30">
        <v>1</v>
      </c>
      <c r="DN3185" s="10">
        <v>7.4999999999999997E-2</v>
      </c>
      <c r="DO3185" s="30">
        <v>1</v>
      </c>
      <c r="DP3185" s="10">
        <v>0.18329999999999999</v>
      </c>
      <c r="DQ3185" s="30">
        <v>1</v>
      </c>
      <c r="DR3185" s="4">
        <v>390.31270000000001</v>
      </c>
      <c r="DS3185" s="31">
        <v>0.78062500000000001</v>
      </c>
      <c r="DT3185" s="4" t="s">
        <v>118</v>
      </c>
      <c r="DU3185" s="4" t="s">
        <v>117</v>
      </c>
      <c r="DV3185" s="4">
        <v>5.0000000000000001E-3</v>
      </c>
      <c r="DW3185" s="31">
        <v>6.2705999999999998E-2</v>
      </c>
      <c r="DX3185" s="4" t="s">
        <v>120</v>
      </c>
      <c r="DY3185" s="4" t="s">
        <v>117</v>
      </c>
      <c r="DZ3185" s="4">
        <v>3.3300000000000003E-2</v>
      </c>
      <c r="EA3185" s="31">
        <v>0.22214600000000001</v>
      </c>
      <c r="EB3185" s="4" t="s">
        <v>120</v>
      </c>
      <c r="EC3185" s="4" t="s">
        <v>117</v>
      </c>
      <c r="EE3185" s="4" t="b">
        <f t="shared" si="1222"/>
        <v>1</v>
      </c>
      <c r="EF3185" s="4" t="b">
        <f t="shared" si="1223"/>
        <v>1</v>
      </c>
      <c r="EG3185" s="4" t="b">
        <f t="shared" si="1224"/>
        <v>1</v>
      </c>
      <c r="EH3185" s="4" t="b">
        <f t="shared" si="1225"/>
        <v>1</v>
      </c>
      <c r="EI3185" s="4" t="b">
        <f t="shared" si="1226"/>
        <v>1</v>
      </c>
      <c r="EJ3185" s="4" t="b">
        <f t="shared" si="1227"/>
        <v>1</v>
      </c>
    </row>
    <row r="3186" spans="69:140" ht="60" x14ac:dyDescent="0.25">
      <c r="BQ3186" s="4" t="s">
        <v>7198</v>
      </c>
      <c r="BR3186" s="4" t="s">
        <v>11279</v>
      </c>
      <c r="BS3186" s="4" t="s">
        <v>70</v>
      </c>
      <c r="BT3186" s="4" t="s">
        <v>15360</v>
      </c>
      <c r="BU3186" s="4">
        <v>303182</v>
      </c>
      <c r="BV3186" s="4" t="s">
        <v>57</v>
      </c>
      <c r="BW3186" s="4">
        <v>3402903050</v>
      </c>
      <c r="BX3186" s="10">
        <v>716.20486985729997</v>
      </c>
      <c r="BY3186" s="4">
        <f t="shared" si="1210"/>
        <v>783.79513014270003</v>
      </c>
      <c r="BZ3186" s="3">
        <f t="shared" si="1211"/>
        <v>78.379513014270003</v>
      </c>
      <c r="CA3186" s="3">
        <v>1000</v>
      </c>
      <c r="CB3186" s="4">
        <v>1500</v>
      </c>
      <c r="CC3186" s="8" t="str">
        <f t="shared" si="1212"/>
        <v>High Headroom</v>
      </c>
      <c r="CD3186" s="10">
        <v>2</v>
      </c>
      <c r="CE3186" s="10">
        <v>0.15630625225</v>
      </c>
      <c r="CF3186" s="4">
        <f t="shared" si="1213"/>
        <v>4.3693747750000012E-2</v>
      </c>
      <c r="CG3186" s="3">
        <f t="shared" si="1214"/>
        <v>72.822912916666695</v>
      </c>
      <c r="CH3186" s="3">
        <v>0.06</v>
      </c>
      <c r="CI3186" s="4">
        <v>0.2</v>
      </c>
      <c r="CJ3186" s="8" t="str">
        <f t="shared" si="1215"/>
        <v>High Headroom</v>
      </c>
      <c r="CK3186" s="10">
        <v>3</v>
      </c>
      <c r="CL3186" s="4">
        <v>1084.80198501</v>
      </c>
      <c r="CM3186" s="4">
        <f t="shared" si="1216"/>
        <v>415.19801499000005</v>
      </c>
      <c r="CN3186" s="8">
        <f t="shared" si="1217"/>
        <v>41.519801499000003</v>
      </c>
      <c r="CO3186" s="3">
        <v>1000</v>
      </c>
      <c r="CP3186" s="4">
        <v>1500</v>
      </c>
      <c r="CQ3186" s="8" t="str">
        <f t="shared" si="1218"/>
        <v>Moderate Headroom</v>
      </c>
      <c r="CR3186" s="4">
        <v>2</v>
      </c>
      <c r="CS3186" s="4">
        <v>2.5</v>
      </c>
      <c r="CT3186" s="10">
        <v>0.50822032881000001</v>
      </c>
      <c r="CU3186" s="4">
        <f t="shared" si="1219"/>
        <v>0.35822032880999999</v>
      </c>
      <c r="CV3186" s="4">
        <f t="shared" si="1220"/>
        <v>238.81355254000002</v>
      </c>
      <c r="CW3186" s="4">
        <v>0.15</v>
      </c>
      <c r="CX3186" s="4">
        <v>0.15</v>
      </c>
      <c r="CY3186" s="8" t="str">
        <f t="shared" si="1221"/>
        <v>High Headroom</v>
      </c>
      <c r="CZ3186" s="10">
        <v>1</v>
      </c>
      <c r="DC3186" s="4" t="s">
        <v>115</v>
      </c>
      <c r="DD3186" s="4" t="s">
        <v>7198</v>
      </c>
      <c r="DE3186" s="4"/>
      <c r="DF3186" s="4" t="s">
        <v>57</v>
      </c>
      <c r="DG3186" s="4" t="s">
        <v>11279</v>
      </c>
      <c r="DH3186" s="4">
        <v>303182</v>
      </c>
      <c r="DI3186" s="4">
        <v>6182</v>
      </c>
      <c r="DJ3186" s="29">
        <v>3402903050</v>
      </c>
      <c r="DK3186" s="4" t="s">
        <v>17</v>
      </c>
      <c r="DL3186" s="10">
        <v>716.20489999999995</v>
      </c>
      <c r="DM3186" s="30">
        <v>2</v>
      </c>
      <c r="DN3186" s="10">
        <v>0.15629999999999999</v>
      </c>
      <c r="DO3186" s="30">
        <v>3</v>
      </c>
      <c r="DP3186" s="10">
        <v>0.50819999999999999</v>
      </c>
      <c r="DQ3186" s="30">
        <v>1</v>
      </c>
      <c r="DR3186" s="4">
        <v>783.79510000000005</v>
      </c>
      <c r="DS3186" s="31">
        <v>0.78379499999999991</v>
      </c>
      <c r="DT3186" s="4" t="s">
        <v>118</v>
      </c>
      <c r="DU3186" s="4" t="s">
        <v>117</v>
      </c>
      <c r="DV3186" s="4">
        <v>4.3700000000000003E-2</v>
      </c>
      <c r="DW3186" s="31">
        <v>0.72822900000000002</v>
      </c>
      <c r="DX3186" s="4" t="s">
        <v>118</v>
      </c>
      <c r="DY3186" s="4" t="s">
        <v>117</v>
      </c>
      <c r="DZ3186" s="4">
        <v>0.35820000000000002</v>
      </c>
      <c r="EA3186" s="31">
        <v>2.3881360000000003</v>
      </c>
      <c r="EB3186" s="4" t="s">
        <v>118</v>
      </c>
      <c r="EC3186" s="4" t="s">
        <v>117</v>
      </c>
      <c r="EE3186" s="4" t="b">
        <f t="shared" si="1222"/>
        <v>1</v>
      </c>
      <c r="EF3186" s="4" t="b">
        <f t="shared" si="1223"/>
        <v>1</v>
      </c>
      <c r="EG3186" s="4" t="b">
        <f t="shared" si="1224"/>
        <v>1</v>
      </c>
      <c r="EH3186" s="4" t="b">
        <f t="shared" si="1225"/>
        <v>1</v>
      </c>
      <c r="EI3186" s="4" t="b">
        <f t="shared" si="1226"/>
        <v>1</v>
      </c>
      <c r="EJ3186" s="4" t="b">
        <f t="shared" si="1227"/>
        <v>1</v>
      </c>
    </row>
    <row r="3187" spans="69:140" ht="45" x14ac:dyDescent="0.25">
      <c r="BQ3187" s="4" t="s">
        <v>7199</v>
      </c>
      <c r="BR3187" s="4" t="s">
        <v>11280</v>
      </c>
      <c r="BS3187" s="4" t="s">
        <v>70</v>
      </c>
      <c r="BT3187" s="4" t="s">
        <v>15361</v>
      </c>
      <c r="BU3187" s="4">
        <v>303183</v>
      </c>
      <c r="BV3187" s="4" t="s">
        <v>62</v>
      </c>
      <c r="BW3187" s="4">
        <v>2469925</v>
      </c>
      <c r="BX3187" s="10">
        <v>2287.9005810942999</v>
      </c>
      <c r="BY3187" s="4">
        <f t="shared" si="1210"/>
        <v>212.09941890570008</v>
      </c>
      <c r="BZ3187" s="3">
        <f t="shared" si="1211"/>
        <v>21.209941890570008</v>
      </c>
      <c r="CA3187" s="3">
        <v>1000</v>
      </c>
      <c r="CB3187" s="4">
        <v>2500</v>
      </c>
      <c r="CC3187" s="8" t="str">
        <f t="shared" si="1212"/>
        <v>Low Headroom</v>
      </c>
      <c r="CD3187" s="10">
        <v>3</v>
      </c>
      <c r="CE3187" s="10">
        <v>0.17461497106000001</v>
      </c>
      <c r="CF3187" s="4">
        <f t="shared" si="1213"/>
        <v>2.5385028939999998E-2</v>
      </c>
      <c r="CG3187" s="3">
        <f t="shared" si="1214"/>
        <v>42.308381566666661</v>
      </c>
      <c r="CH3187" s="3">
        <v>0.06</v>
      </c>
      <c r="CI3187" s="4">
        <v>0.2</v>
      </c>
      <c r="CJ3187" s="8" t="str">
        <f t="shared" si="1215"/>
        <v>Moderate Headroom</v>
      </c>
      <c r="CK3187" s="10">
        <v>3</v>
      </c>
      <c r="CL3187" s="4">
        <v>170.76339549070099</v>
      </c>
      <c r="CM3187" s="4">
        <f t="shared" si="1216"/>
        <v>329.23660450929901</v>
      </c>
      <c r="CN3187" s="8">
        <f t="shared" si="1217"/>
        <v>65.847320901859803</v>
      </c>
      <c r="CO3187" s="3">
        <v>500</v>
      </c>
      <c r="CP3187" s="4">
        <v>500</v>
      </c>
      <c r="CQ3187" s="8" t="str">
        <f t="shared" si="1218"/>
        <v>High Headroom</v>
      </c>
      <c r="CR3187" s="4">
        <v>1</v>
      </c>
      <c r="CS3187" s="4">
        <v>2.75</v>
      </c>
      <c r="CT3187" s="10">
        <v>0.3751705085</v>
      </c>
      <c r="CU3187" s="4">
        <f t="shared" si="1219"/>
        <v>0.22517050850000001</v>
      </c>
      <c r="CV3187" s="4">
        <f t="shared" si="1220"/>
        <v>150.11367233333334</v>
      </c>
      <c r="CW3187" s="4">
        <v>0.15</v>
      </c>
      <c r="CX3187" s="4">
        <v>0.15</v>
      </c>
      <c r="CY3187" s="8" t="str">
        <f t="shared" si="1221"/>
        <v>High Headroom</v>
      </c>
      <c r="CZ3187" s="10">
        <v>1</v>
      </c>
      <c r="DC3187" s="4" t="s">
        <v>115</v>
      </c>
      <c r="DD3187" s="4" t="s">
        <v>7199</v>
      </c>
      <c r="DE3187" s="4"/>
      <c r="DF3187" s="4" t="s">
        <v>62</v>
      </c>
      <c r="DG3187" s="4" t="s">
        <v>11280</v>
      </c>
      <c r="DH3187" s="4">
        <v>303183</v>
      </c>
      <c r="DI3187" s="4">
        <v>6183</v>
      </c>
      <c r="DJ3187" s="29">
        <v>2469925</v>
      </c>
      <c r="DK3187" s="4" t="s">
        <v>17</v>
      </c>
      <c r="DL3187" s="10" t="s">
        <v>2825</v>
      </c>
      <c r="DM3187" s="30">
        <v>3</v>
      </c>
      <c r="DN3187" s="10">
        <v>0.17460000000000001</v>
      </c>
      <c r="DO3187" s="30">
        <v>3</v>
      </c>
      <c r="DP3187" s="10">
        <v>0.37519999999999998</v>
      </c>
      <c r="DQ3187" s="30">
        <v>1</v>
      </c>
      <c r="DR3187" s="4">
        <v>212.0994</v>
      </c>
      <c r="DS3187" s="31">
        <v>0.21209900000000001</v>
      </c>
      <c r="DT3187" s="4" t="s">
        <v>120</v>
      </c>
      <c r="DU3187" s="4" t="s">
        <v>117</v>
      </c>
      <c r="DV3187" s="4">
        <v>2.5399999999999999E-2</v>
      </c>
      <c r="DW3187" s="31">
        <v>0.42308400000000002</v>
      </c>
      <c r="DX3187" s="4" t="s">
        <v>116</v>
      </c>
      <c r="DY3187" s="4" t="s">
        <v>117</v>
      </c>
      <c r="DZ3187" s="4">
        <v>0.22520000000000001</v>
      </c>
      <c r="EA3187" s="31">
        <v>1.5011369999999999</v>
      </c>
      <c r="EB3187" s="4" t="s">
        <v>118</v>
      </c>
      <c r="EC3187" s="4" t="s">
        <v>117</v>
      </c>
      <c r="EE3187" s="4" t="b">
        <f t="shared" si="1222"/>
        <v>1</v>
      </c>
      <c r="EF3187" s="4" t="b">
        <f t="shared" si="1223"/>
        <v>1</v>
      </c>
      <c r="EG3187" s="4" t="b">
        <f t="shared" si="1224"/>
        <v>1</v>
      </c>
      <c r="EH3187" s="4" t="b">
        <f t="shared" si="1225"/>
        <v>1</v>
      </c>
      <c r="EI3187" s="4" t="b">
        <f t="shared" si="1226"/>
        <v>1</v>
      </c>
      <c r="EJ3187" s="4" t="b">
        <f t="shared" si="1227"/>
        <v>1</v>
      </c>
    </row>
    <row r="3188" spans="69:140" ht="60" x14ac:dyDescent="0.25">
      <c r="BQ3188" s="4" t="s">
        <v>7200</v>
      </c>
      <c r="BR3188" s="4" t="s">
        <v>11281</v>
      </c>
      <c r="BS3188" s="4" t="s">
        <v>70</v>
      </c>
      <c r="BT3188" s="4" t="s">
        <v>15362</v>
      </c>
      <c r="BU3188" s="4">
        <v>303184</v>
      </c>
      <c r="BV3188" s="4" t="s">
        <v>27</v>
      </c>
      <c r="BW3188" s="4">
        <v>1357260</v>
      </c>
      <c r="BX3188" s="10">
        <v>3206.9437318282899</v>
      </c>
      <c r="BY3188" s="4">
        <f t="shared" si="1210"/>
        <v>293.05626817171014</v>
      </c>
      <c r="BZ3188" s="3">
        <f t="shared" si="1211"/>
        <v>29.305626817171017</v>
      </c>
      <c r="CA3188" s="3">
        <v>1000</v>
      </c>
      <c r="CB3188" s="4">
        <v>3500</v>
      </c>
      <c r="CC3188" s="8" t="str">
        <f t="shared" si="1212"/>
        <v>Low Headroom</v>
      </c>
      <c r="CD3188" s="10">
        <v>4</v>
      </c>
      <c r="CE3188" s="10">
        <v>0.12978544383676899</v>
      </c>
      <c r="CF3188" s="4">
        <f t="shared" si="1213"/>
        <v>1.0214556163231026E-2</v>
      </c>
      <c r="CG3188" s="3">
        <f t="shared" si="1214"/>
        <v>17.024260272051706</v>
      </c>
      <c r="CH3188" s="3">
        <v>6.0000000000000012E-2</v>
      </c>
      <c r="CI3188" s="4">
        <v>0.14000000000000001</v>
      </c>
      <c r="CJ3188" s="8" t="str">
        <f t="shared" si="1215"/>
        <v>Low Headroom</v>
      </c>
      <c r="CK3188" s="10">
        <v>2</v>
      </c>
      <c r="CL3188" s="4">
        <v>334.35058217889502</v>
      </c>
      <c r="CM3188" s="4">
        <f t="shared" si="1216"/>
        <v>165.64941782110498</v>
      </c>
      <c r="CN3188" s="8">
        <f t="shared" si="1217"/>
        <v>33.129883564220997</v>
      </c>
      <c r="CO3188" s="3">
        <v>500</v>
      </c>
      <c r="CP3188" s="4">
        <v>500</v>
      </c>
      <c r="CQ3188" s="8" t="str">
        <f t="shared" si="1218"/>
        <v>Moderate Headroom</v>
      </c>
      <c r="CR3188" s="4">
        <v>1</v>
      </c>
      <c r="CS3188" s="4">
        <v>2.25</v>
      </c>
      <c r="CT3188" s="10">
        <v>0.64010315925209504</v>
      </c>
      <c r="CU3188" s="4">
        <f t="shared" si="1219"/>
        <v>0.49010315925209502</v>
      </c>
      <c r="CV3188" s="4">
        <f t="shared" si="1220"/>
        <v>326.73543950139668</v>
      </c>
      <c r="CW3188" s="4">
        <v>0.15</v>
      </c>
      <c r="CX3188" s="4">
        <v>0.15</v>
      </c>
      <c r="CY3188" s="8" t="str">
        <f t="shared" si="1221"/>
        <v>High Headroom</v>
      </c>
      <c r="CZ3188" s="10">
        <v>1</v>
      </c>
      <c r="DC3188" s="4" t="s">
        <v>115</v>
      </c>
      <c r="DD3188" s="4" t="s">
        <v>7200</v>
      </c>
      <c r="DE3188" s="4"/>
      <c r="DF3188" s="4" t="s">
        <v>27</v>
      </c>
      <c r="DG3188" s="4" t="s">
        <v>11281</v>
      </c>
      <c r="DH3188" s="4">
        <v>303184</v>
      </c>
      <c r="DI3188" s="4">
        <v>6184</v>
      </c>
      <c r="DJ3188" s="29">
        <v>1357260</v>
      </c>
      <c r="DK3188" s="4" t="s">
        <v>17</v>
      </c>
      <c r="DL3188" s="10" t="s">
        <v>2826</v>
      </c>
      <c r="DM3188" s="30">
        <v>4</v>
      </c>
      <c r="DN3188" s="10">
        <v>0.1298</v>
      </c>
      <c r="DO3188" s="30">
        <v>2</v>
      </c>
      <c r="DP3188" s="10">
        <v>0.6401</v>
      </c>
      <c r="DQ3188" s="30">
        <v>1</v>
      </c>
      <c r="DR3188" s="4">
        <v>293.05630000000002</v>
      </c>
      <c r="DS3188" s="31">
        <v>0.29305599999999998</v>
      </c>
      <c r="DT3188" s="4" t="s">
        <v>120</v>
      </c>
      <c r="DU3188" s="4" t="s">
        <v>117</v>
      </c>
      <c r="DV3188" s="4">
        <v>1.0200000000000001E-2</v>
      </c>
      <c r="DW3188" s="31">
        <v>0.17024300000000001</v>
      </c>
      <c r="DX3188" s="4" t="s">
        <v>120</v>
      </c>
      <c r="DY3188" s="4" t="s">
        <v>117</v>
      </c>
      <c r="DZ3188" s="4">
        <v>0.49009999999999998</v>
      </c>
      <c r="EA3188" s="31">
        <v>3.2673540000000001</v>
      </c>
      <c r="EB3188" s="4" t="s">
        <v>118</v>
      </c>
      <c r="EC3188" s="4" t="s">
        <v>117</v>
      </c>
      <c r="EE3188" s="4" t="b">
        <f t="shared" si="1222"/>
        <v>1</v>
      </c>
      <c r="EF3188" s="4" t="b">
        <f t="shared" si="1223"/>
        <v>1</v>
      </c>
      <c r="EG3188" s="4" t="b">
        <f t="shared" si="1224"/>
        <v>1</v>
      </c>
      <c r="EH3188" s="4" t="b">
        <f t="shared" si="1225"/>
        <v>1</v>
      </c>
      <c r="EI3188" s="4" t="b">
        <f t="shared" si="1226"/>
        <v>1</v>
      </c>
      <c r="EJ3188" s="4" t="b">
        <f t="shared" si="1227"/>
        <v>1</v>
      </c>
    </row>
    <row r="3189" spans="69:140" ht="45" x14ac:dyDescent="0.25">
      <c r="BQ3189" s="4" t="s">
        <v>7201</v>
      </c>
      <c r="BR3189" s="4" t="s">
        <v>11282</v>
      </c>
      <c r="BS3189" s="4" t="s">
        <v>70</v>
      </c>
      <c r="BT3189" s="4" t="s">
        <v>15363</v>
      </c>
      <c r="BU3189" s="4">
        <v>303185</v>
      </c>
      <c r="BV3189" s="4" t="s">
        <v>55</v>
      </c>
      <c r="BW3189" s="4">
        <v>2701720</v>
      </c>
      <c r="BX3189" s="10">
        <v>2640.1324868893198</v>
      </c>
      <c r="BY3189" s="4">
        <f t="shared" si="1210"/>
        <v>859.86751311068019</v>
      </c>
      <c r="BZ3189" s="3">
        <f t="shared" si="1211"/>
        <v>85.986751311068019</v>
      </c>
      <c r="CA3189" s="3">
        <v>1000</v>
      </c>
      <c r="CB3189" s="4">
        <v>3500</v>
      </c>
      <c r="CC3189" s="8" t="str">
        <f t="shared" si="1212"/>
        <v>High Headroom</v>
      </c>
      <c r="CD3189" s="10">
        <v>4</v>
      </c>
      <c r="CE3189" s="10">
        <v>0.17562027135550001</v>
      </c>
      <c r="CF3189" s="4">
        <f t="shared" si="1213"/>
        <v>2.4379728644499998E-2</v>
      </c>
      <c r="CG3189" s="3">
        <f t="shared" si="1214"/>
        <v>40.632881074166669</v>
      </c>
      <c r="CH3189" s="3">
        <v>0.06</v>
      </c>
      <c r="CI3189" s="4">
        <v>0.2</v>
      </c>
      <c r="CJ3189" s="8" t="str">
        <f t="shared" si="1215"/>
        <v>Moderate Headroom</v>
      </c>
      <c r="CK3189" s="10">
        <v>3</v>
      </c>
      <c r="CL3189" s="4">
        <v>366.744959977919</v>
      </c>
      <c r="CM3189" s="4">
        <f t="shared" si="1216"/>
        <v>133.255040022081</v>
      </c>
      <c r="CN3189" s="8">
        <f t="shared" si="1217"/>
        <v>26.651008004416198</v>
      </c>
      <c r="CO3189" s="3">
        <v>500</v>
      </c>
      <c r="CP3189" s="4">
        <v>500</v>
      </c>
      <c r="CQ3189" s="8" t="str">
        <f t="shared" si="1218"/>
        <v>Low Headroom</v>
      </c>
      <c r="CR3189" s="4">
        <v>1</v>
      </c>
      <c r="CS3189" s="4">
        <v>2.75</v>
      </c>
      <c r="CT3189" s="10">
        <v>0.33204502305400002</v>
      </c>
      <c r="CU3189" s="4">
        <f t="shared" si="1219"/>
        <v>0.18204502305400003</v>
      </c>
      <c r="CV3189" s="4">
        <f t="shared" si="1220"/>
        <v>121.3633487026667</v>
      </c>
      <c r="CW3189" s="4">
        <v>0.15</v>
      </c>
      <c r="CX3189" s="4">
        <v>0.15</v>
      </c>
      <c r="CY3189" s="8" t="str">
        <f t="shared" si="1221"/>
        <v>High Headroom</v>
      </c>
      <c r="CZ3189" s="10">
        <v>1</v>
      </c>
      <c r="DC3189" s="4" t="s">
        <v>115</v>
      </c>
      <c r="DD3189" s="4" t="s">
        <v>7201</v>
      </c>
      <c r="DE3189" s="4"/>
      <c r="DF3189" s="4" t="s">
        <v>55</v>
      </c>
      <c r="DG3189" s="4" t="s">
        <v>11282</v>
      </c>
      <c r="DH3189" s="4">
        <v>303185</v>
      </c>
      <c r="DI3189" s="4">
        <v>6185</v>
      </c>
      <c r="DJ3189" s="29">
        <v>2701720</v>
      </c>
      <c r="DK3189" s="4" t="s">
        <v>17</v>
      </c>
      <c r="DL3189" s="10" t="s">
        <v>2827</v>
      </c>
      <c r="DM3189" s="30">
        <v>4</v>
      </c>
      <c r="DN3189" s="10">
        <v>0.17560000000000001</v>
      </c>
      <c r="DO3189" s="30">
        <v>3</v>
      </c>
      <c r="DP3189" s="10">
        <v>0.33200000000000002</v>
      </c>
      <c r="DQ3189" s="30">
        <v>1</v>
      </c>
      <c r="DR3189" s="4">
        <v>859.86749999999995</v>
      </c>
      <c r="DS3189" s="31">
        <v>0.85986800000000008</v>
      </c>
      <c r="DT3189" s="4" t="s">
        <v>118</v>
      </c>
      <c r="DU3189" s="4" t="s">
        <v>117</v>
      </c>
      <c r="DV3189" s="4">
        <v>2.4400000000000002E-2</v>
      </c>
      <c r="DW3189" s="31">
        <v>0.406329</v>
      </c>
      <c r="DX3189" s="4" t="s">
        <v>116</v>
      </c>
      <c r="DY3189" s="4" t="s">
        <v>117</v>
      </c>
      <c r="DZ3189" s="4">
        <v>0.182</v>
      </c>
      <c r="EA3189" s="31">
        <v>1.213633</v>
      </c>
      <c r="EB3189" s="4" t="s">
        <v>118</v>
      </c>
      <c r="EC3189" s="4" t="s">
        <v>117</v>
      </c>
      <c r="EE3189" s="4" t="b">
        <f t="shared" si="1222"/>
        <v>1</v>
      </c>
      <c r="EF3189" s="4" t="b">
        <f t="shared" si="1223"/>
        <v>1</v>
      </c>
      <c r="EG3189" s="4" t="b">
        <f t="shared" si="1224"/>
        <v>1</v>
      </c>
      <c r="EH3189" s="4" t="b">
        <f t="shared" si="1225"/>
        <v>1</v>
      </c>
      <c r="EI3189" s="4" t="b">
        <f t="shared" si="1226"/>
        <v>1</v>
      </c>
      <c r="EJ3189" s="4" t="b">
        <f t="shared" si="1227"/>
        <v>1</v>
      </c>
    </row>
    <row r="3190" spans="69:140" ht="60" x14ac:dyDescent="0.25">
      <c r="BQ3190" s="4" t="s">
        <v>7202</v>
      </c>
      <c r="BR3190" s="4" t="s">
        <v>11283</v>
      </c>
      <c r="BS3190" s="4" t="s">
        <v>70</v>
      </c>
      <c r="BT3190" s="4" t="s">
        <v>15364</v>
      </c>
      <c r="BU3190" s="4">
        <v>303186</v>
      </c>
      <c r="BV3190" s="4" t="s">
        <v>47</v>
      </c>
      <c r="BW3190" s="4">
        <v>3607361742</v>
      </c>
      <c r="BX3190" s="10">
        <v>526.35670968745103</v>
      </c>
      <c r="BY3190" s="4">
        <f t="shared" si="1210"/>
        <v>973.64329031254897</v>
      </c>
      <c r="BZ3190" s="3">
        <f t="shared" si="1211"/>
        <v>97.364329031254897</v>
      </c>
      <c r="CA3190" s="3">
        <v>1000</v>
      </c>
      <c r="CB3190" s="4">
        <v>1500</v>
      </c>
      <c r="CC3190" s="8" t="str">
        <f t="shared" si="1212"/>
        <v>High Headroom</v>
      </c>
      <c r="CD3190" s="10">
        <v>2</v>
      </c>
      <c r="CE3190" s="10">
        <v>0.1025906735751</v>
      </c>
      <c r="CF3190" s="4">
        <f t="shared" si="1213"/>
        <v>3.7409326424900011E-2</v>
      </c>
      <c r="CG3190" s="3">
        <f t="shared" si="1214"/>
        <v>62.348877374833336</v>
      </c>
      <c r="CH3190" s="3">
        <v>6.0000000000000012E-2</v>
      </c>
      <c r="CI3190" s="4">
        <v>0.14000000000000001</v>
      </c>
      <c r="CJ3190" s="8" t="str">
        <f t="shared" si="1215"/>
        <v>High Headroom</v>
      </c>
      <c r="CK3190" s="10">
        <v>2</v>
      </c>
      <c r="CL3190" s="4">
        <v>51.7619845125175</v>
      </c>
      <c r="CM3190" s="4">
        <f t="shared" si="1216"/>
        <v>448.23801548748247</v>
      </c>
      <c r="CN3190" s="8">
        <f t="shared" si="1217"/>
        <v>89.6476030974965</v>
      </c>
      <c r="CO3190" s="3">
        <v>500</v>
      </c>
      <c r="CP3190" s="4">
        <v>500</v>
      </c>
      <c r="CQ3190" s="8" t="str">
        <f t="shared" si="1218"/>
        <v>High Headroom</v>
      </c>
      <c r="CR3190" s="4">
        <v>1</v>
      </c>
      <c r="CS3190" s="4">
        <v>1.75</v>
      </c>
      <c r="CT3190" s="10">
        <v>5.7497181510699998E-2</v>
      </c>
      <c r="CU3190" s="4">
        <f t="shared" si="1219"/>
        <v>1.7497181510699997E-2</v>
      </c>
      <c r="CV3190" s="4">
        <f t="shared" si="1220"/>
        <v>43.742953776749992</v>
      </c>
      <c r="CW3190" s="4">
        <v>0.04</v>
      </c>
      <c r="CX3190" s="4">
        <v>0.04</v>
      </c>
      <c r="CY3190" s="8" t="str">
        <f t="shared" si="1221"/>
        <v>Moderate Headroom</v>
      </c>
      <c r="CZ3190" s="10">
        <v>3</v>
      </c>
      <c r="DC3190" s="4" t="s">
        <v>115</v>
      </c>
      <c r="DD3190" s="4" t="s">
        <v>7202</v>
      </c>
      <c r="DE3190" s="4"/>
      <c r="DF3190" s="4" t="s">
        <v>47</v>
      </c>
      <c r="DG3190" s="4" t="s">
        <v>11283</v>
      </c>
      <c r="DH3190" s="4">
        <v>303186</v>
      </c>
      <c r="DI3190" s="4">
        <v>6186</v>
      </c>
      <c r="DJ3190" s="29">
        <v>3607361742</v>
      </c>
      <c r="DK3190" s="4" t="s">
        <v>17</v>
      </c>
      <c r="DL3190" s="10">
        <v>526.35670000000005</v>
      </c>
      <c r="DM3190" s="30">
        <v>2</v>
      </c>
      <c r="DN3190" s="10">
        <v>0.1026</v>
      </c>
      <c r="DO3190" s="30">
        <v>2</v>
      </c>
      <c r="DP3190" s="10">
        <v>5.7500000000000002E-2</v>
      </c>
      <c r="DQ3190" s="30">
        <v>3</v>
      </c>
      <c r="DR3190" s="4">
        <v>973.64329999999995</v>
      </c>
      <c r="DS3190" s="31">
        <v>0.97364300000000004</v>
      </c>
      <c r="DT3190" s="4" t="s">
        <v>118</v>
      </c>
      <c r="DU3190" s="4" t="s">
        <v>117</v>
      </c>
      <c r="DV3190" s="4">
        <v>3.7400000000000003E-2</v>
      </c>
      <c r="DW3190" s="31">
        <v>0.62348899999999996</v>
      </c>
      <c r="DX3190" s="4" t="s">
        <v>118</v>
      </c>
      <c r="DY3190" s="4" t="s">
        <v>117</v>
      </c>
      <c r="DZ3190" s="4">
        <v>1.7500000000000002E-2</v>
      </c>
      <c r="EA3190" s="31">
        <v>0.43743000000000004</v>
      </c>
      <c r="EB3190" s="4" t="s">
        <v>116</v>
      </c>
      <c r="EC3190" s="4" t="s">
        <v>117</v>
      </c>
      <c r="EE3190" s="4" t="b">
        <f t="shared" si="1222"/>
        <v>1</v>
      </c>
      <c r="EF3190" s="4" t="b">
        <f t="shared" si="1223"/>
        <v>1</v>
      </c>
      <c r="EG3190" s="4" t="b">
        <f t="shared" si="1224"/>
        <v>1</v>
      </c>
      <c r="EH3190" s="4" t="b">
        <f t="shared" si="1225"/>
        <v>1</v>
      </c>
      <c r="EI3190" s="4" t="b">
        <f t="shared" si="1226"/>
        <v>1</v>
      </c>
      <c r="EJ3190" s="4" t="b">
        <f t="shared" si="1227"/>
        <v>1</v>
      </c>
    </row>
    <row r="3191" spans="69:140" ht="60" x14ac:dyDescent="0.25">
      <c r="BQ3191" s="4" t="s">
        <v>7203</v>
      </c>
      <c r="BR3191" s="4" t="s">
        <v>11284</v>
      </c>
      <c r="BS3191" s="4" t="s">
        <v>70</v>
      </c>
      <c r="BT3191" s="4" t="s">
        <v>15365</v>
      </c>
      <c r="BU3191" s="4">
        <v>303187</v>
      </c>
      <c r="BV3191" s="4" t="s">
        <v>56</v>
      </c>
      <c r="BW3191" s="4">
        <v>2707336</v>
      </c>
      <c r="BX3191" s="10">
        <v>1526.82756750475</v>
      </c>
      <c r="BY3191" s="4">
        <f t="shared" si="1210"/>
        <v>973.17243249524995</v>
      </c>
      <c r="BZ3191" s="3">
        <f t="shared" si="1211"/>
        <v>97.317243249524992</v>
      </c>
      <c r="CA3191" s="3">
        <v>1000</v>
      </c>
      <c r="CB3191" s="4">
        <v>2500</v>
      </c>
      <c r="CC3191" s="8" t="str">
        <f t="shared" si="1212"/>
        <v>High Headroom</v>
      </c>
      <c r="CD3191" s="10">
        <v>3</v>
      </c>
      <c r="CE3191" s="10">
        <v>0.1574978046387</v>
      </c>
      <c r="CF3191" s="4">
        <f t="shared" si="1213"/>
        <v>4.250219536130001E-2</v>
      </c>
      <c r="CG3191" s="3">
        <f t="shared" si="1214"/>
        <v>70.836992268833356</v>
      </c>
      <c r="CH3191" s="3">
        <v>0.06</v>
      </c>
      <c r="CI3191" s="4">
        <v>0.2</v>
      </c>
      <c r="CJ3191" s="8" t="str">
        <f t="shared" si="1215"/>
        <v>High Headroom</v>
      </c>
      <c r="CK3191" s="10">
        <v>3</v>
      </c>
      <c r="CL3191" s="4">
        <v>1052.66007695347</v>
      </c>
      <c r="CM3191" s="4">
        <f t="shared" si="1216"/>
        <v>447.33992304652998</v>
      </c>
      <c r="CN3191" s="8">
        <f t="shared" si="1217"/>
        <v>44.733992304653</v>
      </c>
      <c r="CO3191" s="3">
        <v>1000</v>
      </c>
      <c r="CP3191" s="4">
        <v>1500</v>
      </c>
      <c r="CQ3191" s="8" t="str">
        <f t="shared" si="1218"/>
        <v>Moderate Headroom</v>
      </c>
      <c r="CR3191" s="4">
        <v>2</v>
      </c>
      <c r="CS3191" s="4">
        <v>2.75</v>
      </c>
      <c r="CT3191" s="10">
        <v>0.27120779032019998</v>
      </c>
      <c r="CU3191" s="4">
        <f t="shared" si="1219"/>
        <v>0.12120779032019999</v>
      </c>
      <c r="CV3191" s="4">
        <f t="shared" si="1220"/>
        <v>80.805193546799998</v>
      </c>
      <c r="CW3191" s="4">
        <v>0.15</v>
      </c>
      <c r="CX3191" s="4">
        <v>0.15</v>
      </c>
      <c r="CY3191" s="8" t="str">
        <f t="shared" si="1221"/>
        <v>High Headroom</v>
      </c>
      <c r="CZ3191" s="10">
        <v>1</v>
      </c>
      <c r="DC3191" s="4" t="s">
        <v>115</v>
      </c>
      <c r="DD3191" s="4" t="s">
        <v>7203</v>
      </c>
      <c r="DE3191" s="4"/>
      <c r="DF3191" s="4" t="s">
        <v>56</v>
      </c>
      <c r="DG3191" s="4" t="s">
        <v>11284</v>
      </c>
      <c r="DH3191" s="4">
        <v>303187</v>
      </c>
      <c r="DI3191" s="4">
        <v>6187</v>
      </c>
      <c r="DJ3191" s="29">
        <v>2707336</v>
      </c>
      <c r="DK3191" s="4" t="s">
        <v>17</v>
      </c>
      <c r="DL3191" s="10" t="s">
        <v>2828</v>
      </c>
      <c r="DM3191" s="30">
        <v>3</v>
      </c>
      <c r="DN3191" s="10">
        <v>0.1575</v>
      </c>
      <c r="DO3191" s="30">
        <v>3</v>
      </c>
      <c r="DP3191" s="10">
        <v>0.2712</v>
      </c>
      <c r="DQ3191" s="30">
        <v>1</v>
      </c>
      <c r="DR3191" s="4">
        <v>973.17240000000004</v>
      </c>
      <c r="DS3191" s="31">
        <v>0.97317200000000004</v>
      </c>
      <c r="DT3191" s="4" t="s">
        <v>118</v>
      </c>
      <c r="DU3191" s="4" t="s">
        <v>117</v>
      </c>
      <c r="DV3191" s="4">
        <v>4.2500000000000003E-2</v>
      </c>
      <c r="DW3191" s="31">
        <v>0.70837000000000006</v>
      </c>
      <c r="DX3191" s="4" t="s">
        <v>118</v>
      </c>
      <c r="DY3191" s="4" t="s">
        <v>117</v>
      </c>
      <c r="DZ3191" s="4">
        <v>0.1212</v>
      </c>
      <c r="EA3191" s="31">
        <v>0.80805199999999999</v>
      </c>
      <c r="EB3191" s="4" t="s">
        <v>118</v>
      </c>
      <c r="EC3191" s="4" t="s">
        <v>117</v>
      </c>
      <c r="EE3191" s="4" t="b">
        <f t="shared" si="1222"/>
        <v>1</v>
      </c>
      <c r="EF3191" s="4" t="b">
        <f t="shared" si="1223"/>
        <v>1</v>
      </c>
      <c r="EG3191" s="4" t="b">
        <f t="shared" si="1224"/>
        <v>1</v>
      </c>
      <c r="EH3191" s="4" t="b">
        <f t="shared" si="1225"/>
        <v>1</v>
      </c>
      <c r="EI3191" s="4" t="b">
        <f t="shared" si="1226"/>
        <v>1</v>
      </c>
      <c r="EJ3191" s="4" t="b">
        <f t="shared" si="1227"/>
        <v>1</v>
      </c>
    </row>
    <row r="3192" spans="69:140" ht="45" x14ac:dyDescent="0.25">
      <c r="BQ3192" s="4" t="s">
        <v>7204</v>
      </c>
      <c r="BR3192" s="4" t="s">
        <v>11285</v>
      </c>
      <c r="BS3192" s="4" t="s">
        <v>70</v>
      </c>
      <c r="BT3192" s="4" t="s">
        <v>15366</v>
      </c>
      <c r="BU3192" s="4">
        <v>303188</v>
      </c>
      <c r="BV3192" s="4" t="s">
        <v>41</v>
      </c>
      <c r="BW3192" s="4">
        <v>5348645</v>
      </c>
      <c r="BX3192" s="10">
        <v>324.44411057692298</v>
      </c>
      <c r="BY3192" s="4">
        <f t="shared" si="1210"/>
        <v>175.55588942307702</v>
      </c>
      <c r="BZ3192" s="3">
        <f t="shared" si="1211"/>
        <v>35.111177884615401</v>
      </c>
      <c r="CA3192" s="3">
        <v>500</v>
      </c>
      <c r="CB3192" s="4">
        <v>500</v>
      </c>
      <c r="CC3192" s="8" t="str">
        <f t="shared" si="1212"/>
        <v>Moderate Headroom</v>
      </c>
      <c r="CD3192" s="10">
        <v>1</v>
      </c>
      <c r="CE3192" s="10">
        <v>4.9367088607600002E-2</v>
      </c>
      <c r="CF3192" s="4">
        <f t="shared" si="1213"/>
        <v>3.06329113924E-2</v>
      </c>
      <c r="CG3192" s="3">
        <f t="shared" si="1214"/>
        <v>38.291139240500002</v>
      </c>
      <c r="CH3192" s="3">
        <v>0.08</v>
      </c>
      <c r="CI3192" s="4">
        <v>0.08</v>
      </c>
      <c r="CJ3192" s="8" t="str">
        <f t="shared" si="1215"/>
        <v>Moderate Headroom</v>
      </c>
      <c r="CK3192" s="10">
        <v>1</v>
      </c>
      <c r="CL3192" s="4">
        <v>23.156560192307701</v>
      </c>
      <c r="CM3192" s="4">
        <f t="shared" si="1216"/>
        <v>476.84343980769228</v>
      </c>
      <c r="CN3192" s="8">
        <f t="shared" si="1217"/>
        <v>95.368687961538456</v>
      </c>
      <c r="CO3192" s="3">
        <v>500</v>
      </c>
      <c r="CP3192" s="4">
        <v>500</v>
      </c>
      <c r="CQ3192" s="8" t="str">
        <f t="shared" si="1218"/>
        <v>High Headroom</v>
      </c>
      <c r="CR3192" s="4">
        <v>1</v>
      </c>
      <c r="CS3192" s="4">
        <v>1</v>
      </c>
      <c r="CT3192" s="10">
        <v>0.56220157999830001</v>
      </c>
      <c r="CU3192" s="4">
        <f t="shared" si="1219"/>
        <v>0.41220157999829998</v>
      </c>
      <c r="CV3192" s="4">
        <f t="shared" si="1220"/>
        <v>274.80105333220001</v>
      </c>
      <c r="CW3192" s="4">
        <v>0.15</v>
      </c>
      <c r="CX3192" s="4">
        <v>0.15</v>
      </c>
      <c r="CY3192" s="8" t="str">
        <f t="shared" si="1221"/>
        <v>High Headroom</v>
      </c>
      <c r="CZ3192" s="10">
        <v>1</v>
      </c>
      <c r="DC3192" s="4" t="s">
        <v>115</v>
      </c>
      <c r="DD3192" s="4" t="s">
        <v>7204</v>
      </c>
      <c r="DE3192" s="4"/>
      <c r="DF3192" s="4" t="s">
        <v>41</v>
      </c>
      <c r="DG3192" s="4" t="s">
        <v>11285</v>
      </c>
      <c r="DH3192" s="4">
        <v>303188</v>
      </c>
      <c r="DI3192" s="4">
        <v>6188</v>
      </c>
      <c r="DJ3192" s="29">
        <v>5348645</v>
      </c>
      <c r="DK3192" s="4" t="s">
        <v>17</v>
      </c>
      <c r="DL3192" s="10">
        <v>324.44409999999999</v>
      </c>
      <c r="DM3192" s="30">
        <v>1</v>
      </c>
      <c r="DN3192" s="10">
        <v>4.9399999999999999E-2</v>
      </c>
      <c r="DO3192" s="30">
        <v>1</v>
      </c>
      <c r="DP3192" s="10">
        <v>0.56220000000000003</v>
      </c>
      <c r="DQ3192" s="30">
        <v>1</v>
      </c>
      <c r="DR3192" s="4">
        <v>175.55590000000001</v>
      </c>
      <c r="DS3192" s="31">
        <v>0.35111199999999998</v>
      </c>
      <c r="DT3192" s="4" t="s">
        <v>116</v>
      </c>
      <c r="DU3192" s="4" t="s">
        <v>117</v>
      </c>
      <c r="DV3192" s="4">
        <v>3.0599999999999999E-2</v>
      </c>
      <c r="DW3192" s="31">
        <v>0.382911</v>
      </c>
      <c r="DX3192" s="4" t="s">
        <v>116</v>
      </c>
      <c r="DY3192" s="4" t="s">
        <v>117</v>
      </c>
      <c r="DZ3192" s="4">
        <v>0.41220000000000001</v>
      </c>
      <c r="EA3192" s="31">
        <v>2.748011</v>
      </c>
      <c r="EB3192" s="4" t="s">
        <v>118</v>
      </c>
      <c r="EC3192" s="4" t="s">
        <v>117</v>
      </c>
      <c r="EE3192" s="4" t="b">
        <f t="shared" si="1222"/>
        <v>1</v>
      </c>
      <c r="EF3192" s="4" t="b">
        <f t="shared" si="1223"/>
        <v>1</v>
      </c>
      <c r="EG3192" s="4" t="b">
        <f t="shared" si="1224"/>
        <v>1</v>
      </c>
      <c r="EH3192" s="4" t="b">
        <f t="shared" si="1225"/>
        <v>1</v>
      </c>
      <c r="EI3192" s="4" t="b">
        <f t="shared" si="1226"/>
        <v>1</v>
      </c>
      <c r="EJ3192" s="4" t="b">
        <f t="shared" si="1227"/>
        <v>1</v>
      </c>
    </row>
    <row r="3193" spans="69:140" ht="45" x14ac:dyDescent="0.25">
      <c r="BQ3193" s="4" t="s">
        <v>7205</v>
      </c>
      <c r="BR3193" s="4" t="s">
        <v>11286</v>
      </c>
      <c r="BS3193" s="4" t="s">
        <v>70</v>
      </c>
      <c r="BT3193" s="4" t="s">
        <v>15367</v>
      </c>
      <c r="BU3193" s="4">
        <v>303189</v>
      </c>
      <c r="BV3193" s="4" t="s">
        <v>65</v>
      </c>
      <c r="BW3193" s="4">
        <v>2500960015</v>
      </c>
      <c r="BX3193" s="10">
        <v>6025.8251653324096</v>
      </c>
      <c r="BY3193" s="4" t="str">
        <f t="shared" si="1210"/>
        <v>Bottomed Out</v>
      </c>
      <c r="BZ3193" s="3" t="str">
        <f t="shared" si="1211"/>
        <v>Bottomed Out</v>
      </c>
      <c r="CA3193" s="3" t="s">
        <v>72</v>
      </c>
      <c r="CB3193" s="4" t="s">
        <v>4015</v>
      </c>
      <c r="CC3193" s="8" t="str">
        <f t="shared" si="1212"/>
        <v>At the lowest level</v>
      </c>
      <c r="CD3193" s="10">
        <v>6</v>
      </c>
      <c r="CE3193" s="10">
        <v>0.18119207238890001</v>
      </c>
      <c r="CF3193" s="4">
        <f t="shared" si="1213"/>
        <v>1.8807927611100006E-2</v>
      </c>
      <c r="CG3193" s="3">
        <f t="shared" si="1214"/>
        <v>31.34654601850001</v>
      </c>
      <c r="CH3193" s="3">
        <v>0.06</v>
      </c>
      <c r="CI3193" s="4">
        <v>0.2</v>
      </c>
      <c r="CJ3193" s="8" t="str">
        <f t="shared" si="1215"/>
        <v>Moderate Headroom</v>
      </c>
      <c r="CK3193" s="10">
        <v>3</v>
      </c>
      <c r="CL3193" s="4">
        <v>457.62877491882801</v>
      </c>
      <c r="CM3193" s="4">
        <f t="shared" si="1216"/>
        <v>42.371225081171985</v>
      </c>
      <c r="CN3193" s="8">
        <f t="shared" si="1217"/>
        <v>8.4742450162343967</v>
      </c>
      <c r="CO3193" s="3">
        <v>500</v>
      </c>
      <c r="CP3193" s="4">
        <v>500</v>
      </c>
      <c r="CQ3193" s="8" t="str">
        <f t="shared" si="1218"/>
        <v>Low Headroom</v>
      </c>
      <c r="CR3193" s="4">
        <v>1</v>
      </c>
      <c r="CS3193" s="4">
        <v>3.25</v>
      </c>
      <c r="CT3193" s="10">
        <v>0.3202834468047</v>
      </c>
      <c r="CU3193" s="4">
        <f t="shared" si="1219"/>
        <v>0.17028344680470001</v>
      </c>
      <c r="CV3193" s="4">
        <f t="shared" si="1220"/>
        <v>113.52229786980001</v>
      </c>
      <c r="CW3193" s="4">
        <v>0.15</v>
      </c>
      <c r="CX3193" s="4">
        <v>0.15</v>
      </c>
      <c r="CY3193" s="8" t="str">
        <f t="shared" si="1221"/>
        <v>High Headroom</v>
      </c>
      <c r="CZ3193" s="10">
        <v>1</v>
      </c>
      <c r="DC3193" s="4" t="s">
        <v>115</v>
      </c>
      <c r="DD3193" s="4" t="s">
        <v>7205</v>
      </c>
      <c r="DE3193" s="4"/>
      <c r="DF3193" s="4" t="s">
        <v>65</v>
      </c>
      <c r="DG3193" s="4" t="s">
        <v>11286</v>
      </c>
      <c r="DH3193" s="4">
        <v>303189</v>
      </c>
      <c r="DI3193" s="4">
        <v>6189</v>
      </c>
      <c r="DJ3193" s="29">
        <v>2500960015</v>
      </c>
      <c r="DK3193" s="4" t="s">
        <v>17</v>
      </c>
      <c r="DL3193" s="10" t="s">
        <v>2829</v>
      </c>
      <c r="DM3193" s="30">
        <v>6</v>
      </c>
      <c r="DN3193" s="10">
        <v>0.1812</v>
      </c>
      <c r="DO3193" s="30">
        <v>3</v>
      </c>
      <c r="DP3193" s="10">
        <v>0.32029999999999997</v>
      </c>
      <c r="DQ3193" s="30">
        <v>1</v>
      </c>
      <c r="DR3193" s="4" t="s">
        <v>2830</v>
      </c>
      <c r="DS3193" s="4"/>
      <c r="DT3193" s="4" t="s">
        <v>124</v>
      </c>
      <c r="DU3193" s="4" t="s">
        <v>125</v>
      </c>
      <c r="DV3193" s="4">
        <v>1.8800000000000001E-2</v>
      </c>
      <c r="DW3193" s="31">
        <v>0.31346499999999999</v>
      </c>
      <c r="DX3193" s="4" t="s">
        <v>116</v>
      </c>
      <c r="DY3193" s="4" t="s">
        <v>117</v>
      </c>
      <c r="DZ3193" s="4">
        <v>0.17030000000000001</v>
      </c>
      <c r="EA3193" s="31">
        <v>1.1352230000000001</v>
      </c>
      <c r="EB3193" s="4" t="s">
        <v>118</v>
      </c>
      <c r="EC3193" s="4" t="s">
        <v>117</v>
      </c>
      <c r="EE3193" s="4" t="b">
        <f t="shared" si="1222"/>
        <v>1</v>
      </c>
      <c r="EF3193" s="4" t="b">
        <f t="shared" si="1223"/>
        <v>1</v>
      </c>
      <c r="EG3193" s="4" t="b">
        <f t="shared" si="1224"/>
        <v>1</v>
      </c>
      <c r="EH3193" s="4" t="b">
        <f t="shared" si="1225"/>
        <v>1</v>
      </c>
      <c r="EI3193" s="4" t="b">
        <f t="shared" si="1226"/>
        <v>1</v>
      </c>
      <c r="EJ3193" s="4" t="b">
        <f t="shared" si="1227"/>
        <v>1</v>
      </c>
    </row>
    <row r="3194" spans="69:140" ht="45" x14ac:dyDescent="0.25">
      <c r="BQ3194" s="4" t="s">
        <v>7206</v>
      </c>
      <c r="BR3194" s="4" t="s">
        <v>11287</v>
      </c>
      <c r="BS3194" s="4" t="s">
        <v>70</v>
      </c>
      <c r="BT3194" s="4" t="s">
        <v>15368</v>
      </c>
      <c r="BU3194" s="4">
        <v>303190</v>
      </c>
      <c r="BV3194" s="4" t="s">
        <v>49</v>
      </c>
      <c r="BW3194" s="4" t="s">
        <v>72</v>
      </c>
      <c r="BX3194" s="10">
        <v>1066.5760869564999</v>
      </c>
      <c r="BY3194" s="4">
        <f t="shared" si="1210"/>
        <v>433.42391304350008</v>
      </c>
      <c r="BZ3194" s="3">
        <f t="shared" si="1211"/>
        <v>43.342391304350009</v>
      </c>
      <c r="CA3194" s="3">
        <v>1000</v>
      </c>
      <c r="CB3194" s="4">
        <v>1500</v>
      </c>
      <c r="CC3194" s="8" t="str">
        <f t="shared" si="1212"/>
        <v>Moderate Headroom</v>
      </c>
      <c r="CD3194" s="10">
        <v>2</v>
      </c>
      <c r="CE3194" s="10">
        <v>0</v>
      </c>
      <c r="CF3194" s="4">
        <f t="shared" si="1213"/>
        <v>0.08</v>
      </c>
      <c r="CG3194" s="3">
        <f t="shared" si="1214"/>
        <v>100</v>
      </c>
      <c r="CH3194" s="3">
        <v>0.08</v>
      </c>
      <c r="CI3194" s="4">
        <v>0.08</v>
      </c>
      <c r="CJ3194" s="8" t="str">
        <f t="shared" si="1215"/>
        <v>High Headroom</v>
      </c>
      <c r="CK3194" s="10">
        <v>1</v>
      </c>
      <c r="CL3194" s="4">
        <v>0</v>
      </c>
      <c r="CM3194" s="4">
        <f t="shared" si="1216"/>
        <v>500</v>
      </c>
      <c r="CN3194" s="8">
        <f t="shared" si="1217"/>
        <v>100</v>
      </c>
      <c r="CO3194" s="3">
        <v>500</v>
      </c>
      <c r="CP3194" s="4">
        <v>500</v>
      </c>
      <c r="CQ3194" s="8" t="str">
        <f t="shared" si="1218"/>
        <v>High Headroom</v>
      </c>
      <c r="CR3194" s="4">
        <v>1</v>
      </c>
      <c r="CS3194" s="4">
        <v>1.25</v>
      </c>
      <c r="CT3194" s="10">
        <v>0.68382352941000002</v>
      </c>
      <c r="CU3194" s="4">
        <f t="shared" si="1219"/>
        <v>0.53382352941</v>
      </c>
      <c r="CV3194" s="4">
        <f t="shared" si="1220"/>
        <v>355.88235294000003</v>
      </c>
      <c r="CW3194" s="4">
        <v>0.15</v>
      </c>
      <c r="CX3194" s="4">
        <v>0.15</v>
      </c>
      <c r="CY3194" s="8" t="str">
        <f t="shared" si="1221"/>
        <v>High Headroom</v>
      </c>
      <c r="CZ3194" s="10">
        <v>1</v>
      </c>
      <c r="DC3194" s="4" t="s">
        <v>115</v>
      </c>
      <c r="DD3194" s="4" t="s">
        <v>7206</v>
      </c>
      <c r="DE3194" s="4"/>
      <c r="DF3194" s="4" t="s">
        <v>49</v>
      </c>
      <c r="DG3194" s="4" t="s">
        <v>11287</v>
      </c>
      <c r="DH3194" s="4">
        <v>303190</v>
      </c>
      <c r="DI3194" s="4">
        <v>6190</v>
      </c>
      <c r="DJ3194" s="4" t="s">
        <v>72</v>
      </c>
      <c r="DK3194" s="4" t="s">
        <v>17</v>
      </c>
      <c r="DL3194" s="10" t="s">
        <v>2831</v>
      </c>
      <c r="DM3194" s="30">
        <v>2</v>
      </c>
      <c r="DN3194" s="10">
        <v>0</v>
      </c>
      <c r="DO3194" s="30">
        <v>1</v>
      </c>
      <c r="DP3194" s="10">
        <v>0.68379999999999996</v>
      </c>
      <c r="DQ3194" s="30">
        <v>1</v>
      </c>
      <c r="DR3194" s="4">
        <v>433.4239</v>
      </c>
      <c r="DS3194" s="31">
        <v>0.43342399999999998</v>
      </c>
      <c r="DT3194" s="4" t="s">
        <v>116</v>
      </c>
      <c r="DU3194" s="4" t="s">
        <v>117</v>
      </c>
      <c r="DV3194" s="4">
        <v>0.08</v>
      </c>
      <c r="DW3194" s="31">
        <v>1</v>
      </c>
      <c r="DX3194" s="4" t="s">
        <v>118</v>
      </c>
      <c r="DY3194" s="4" t="s">
        <v>117</v>
      </c>
      <c r="DZ3194" s="4">
        <v>0.53380000000000005</v>
      </c>
      <c r="EA3194" s="31">
        <v>3.558824</v>
      </c>
      <c r="EB3194" s="4" t="s">
        <v>118</v>
      </c>
      <c r="EC3194" s="4" t="s">
        <v>117</v>
      </c>
      <c r="EE3194" s="4" t="b">
        <f t="shared" si="1222"/>
        <v>1</v>
      </c>
      <c r="EF3194" s="4" t="b">
        <f t="shared" si="1223"/>
        <v>1</v>
      </c>
      <c r="EG3194" s="4" t="b">
        <f t="shared" si="1224"/>
        <v>1</v>
      </c>
      <c r="EH3194" s="4" t="b">
        <f t="shared" si="1225"/>
        <v>1</v>
      </c>
      <c r="EI3194" s="4" t="b">
        <f t="shared" si="1226"/>
        <v>1</v>
      </c>
      <c r="EJ3194" s="4" t="b">
        <f t="shared" si="1227"/>
        <v>1</v>
      </c>
    </row>
    <row r="3195" spans="69:140" ht="45" x14ac:dyDescent="0.25">
      <c r="BQ3195" s="4" t="s">
        <v>7207</v>
      </c>
      <c r="BR3195" s="4" t="s">
        <v>11288</v>
      </c>
      <c r="BS3195" s="4" t="s">
        <v>70</v>
      </c>
      <c r="BT3195" s="4" t="s">
        <v>15369</v>
      </c>
      <c r="BU3195" s="4">
        <v>303191</v>
      </c>
      <c r="BV3195" s="4" t="s">
        <v>49</v>
      </c>
      <c r="BW3195" s="4">
        <v>4207549560</v>
      </c>
      <c r="BX3195" s="10">
        <v>478.93067512460402</v>
      </c>
      <c r="BY3195" s="4">
        <f t="shared" si="1210"/>
        <v>21.069324875395978</v>
      </c>
      <c r="BZ3195" s="3">
        <f t="shared" si="1211"/>
        <v>4.2138649750791952</v>
      </c>
      <c r="CA3195" s="3">
        <v>500</v>
      </c>
      <c r="CB3195" s="4">
        <v>500</v>
      </c>
      <c r="CC3195" s="8" t="str">
        <f t="shared" si="1212"/>
        <v>Low Headroom</v>
      </c>
      <c r="CD3195" s="10">
        <v>1</v>
      </c>
      <c r="CE3195" s="10">
        <v>6.1988304093599997E-2</v>
      </c>
      <c r="CF3195" s="4">
        <f t="shared" si="1213"/>
        <v>1.8011695906400005E-2</v>
      </c>
      <c r="CG3195" s="3">
        <f t="shared" si="1214"/>
        <v>22.514619883000005</v>
      </c>
      <c r="CH3195" s="3">
        <v>0.08</v>
      </c>
      <c r="CI3195" s="4">
        <v>0.08</v>
      </c>
      <c r="CJ3195" s="8" t="str">
        <f t="shared" si="1215"/>
        <v>Low Headroom</v>
      </c>
      <c r="CK3195" s="10">
        <v>1</v>
      </c>
      <c r="CL3195" s="4">
        <v>5.8903488899000003</v>
      </c>
      <c r="CM3195" s="4">
        <f t="shared" si="1216"/>
        <v>494.1096511101</v>
      </c>
      <c r="CN3195" s="8">
        <f t="shared" si="1217"/>
        <v>98.821930222020001</v>
      </c>
      <c r="CO3195" s="3">
        <v>500</v>
      </c>
      <c r="CP3195" s="4">
        <v>500</v>
      </c>
      <c r="CQ3195" s="8" t="str">
        <f t="shared" si="1218"/>
        <v>High Headroom</v>
      </c>
      <c r="CR3195" s="4">
        <v>1</v>
      </c>
      <c r="CS3195" s="4">
        <v>1.25</v>
      </c>
      <c r="CT3195" s="10">
        <v>1.1694560669456</v>
      </c>
      <c r="CU3195" s="4">
        <f t="shared" si="1219"/>
        <v>1.0194560669456001</v>
      </c>
      <c r="CV3195" s="4">
        <f t="shared" si="1220"/>
        <v>679.63737796373346</v>
      </c>
      <c r="CW3195" s="4">
        <v>0.15</v>
      </c>
      <c r="CX3195" s="4">
        <v>0.15</v>
      </c>
      <c r="CY3195" s="8" t="str">
        <f t="shared" si="1221"/>
        <v>High Headroom</v>
      </c>
      <c r="CZ3195" s="10">
        <v>1</v>
      </c>
      <c r="DC3195" s="4" t="s">
        <v>115</v>
      </c>
      <c r="DD3195" s="4" t="s">
        <v>7207</v>
      </c>
      <c r="DE3195" s="4"/>
      <c r="DF3195" s="4" t="s">
        <v>49</v>
      </c>
      <c r="DG3195" s="4" t="s">
        <v>11288</v>
      </c>
      <c r="DH3195" s="4">
        <v>303191</v>
      </c>
      <c r="DI3195" s="4">
        <v>6191</v>
      </c>
      <c r="DJ3195" s="29">
        <v>4207549560</v>
      </c>
      <c r="DK3195" s="4" t="s">
        <v>17</v>
      </c>
      <c r="DL3195" s="10">
        <v>478.9307</v>
      </c>
      <c r="DM3195" s="30">
        <v>1</v>
      </c>
      <c r="DN3195" s="10">
        <v>6.2E-2</v>
      </c>
      <c r="DO3195" s="30">
        <v>1</v>
      </c>
      <c r="DP3195" s="10">
        <v>1.1695</v>
      </c>
      <c r="DQ3195" s="30">
        <v>1</v>
      </c>
      <c r="DR3195" s="4">
        <v>21.069299999999998</v>
      </c>
      <c r="DS3195" s="31">
        <v>4.2138999999999996E-2</v>
      </c>
      <c r="DT3195" s="4" t="s">
        <v>120</v>
      </c>
      <c r="DU3195" s="4" t="s">
        <v>117</v>
      </c>
      <c r="DV3195" s="4">
        <v>1.7999999999999999E-2</v>
      </c>
      <c r="DW3195" s="31">
        <v>0.22514600000000001</v>
      </c>
      <c r="DX3195" s="4" t="s">
        <v>120</v>
      </c>
      <c r="DY3195" s="4" t="s">
        <v>117</v>
      </c>
      <c r="DZ3195" s="4">
        <v>1.0195000000000001</v>
      </c>
      <c r="EA3195" s="31">
        <v>6.7963739999999992</v>
      </c>
      <c r="EB3195" s="4" t="s">
        <v>118</v>
      </c>
      <c r="EC3195" s="4" t="s">
        <v>117</v>
      </c>
      <c r="EE3195" s="4" t="b">
        <f t="shared" si="1222"/>
        <v>1</v>
      </c>
      <c r="EF3195" s="4" t="b">
        <f t="shared" si="1223"/>
        <v>1</v>
      </c>
      <c r="EG3195" s="4" t="b">
        <f t="shared" si="1224"/>
        <v>1</v>
      </c>
      <c r="EH3195" s="4" t="b">
        <f t="shared" si="1225"/>
        <v>1</v>
      </c>
      <c r="EI3195" s="4" t="b">
        <f t="shared" si="1226"/>
        <v>1</v>
      </c>
      <c r="EJ3195" s="4" t="b">
        <f t="shared" si="1227"/>
        <v>1</v>
      </c>
    </row>
    <row r="3196" spans="69:140" ht="45" x14ac:dyDescent="0.25">
      <c r="BQ3196" s="4" t="s">
        <v>7208</v>
      </c>
      <c r="BR3196" s="4" t="s">
        <v>11289</v>
      </c>
      <c r="BS3196" s="4" t="s">
        <v>70</v>
      </c>
      <c r="BT3196" s="4" t="s">
        <v>15370</v>
      </c>
      <c r="BU3196" s="4">
        <v>303192</v>
      </c>
      <c r="BV3196" s="4" t="s">
        <v>55</v>
      </c>
      <c r="BW3196" s="4">
        <v>2738006</v>
      </c>
      <c r="BX3196" s="10">
        <v>836.88374923920003</v>
      </c>
      <c r="BY3196" s="4">
        <f t="shared" si="1210"/>
        <v>663.11625076079997</v>
      </c>
      <c r="BZ3196" s="3">
        <f t="shared" si="1211"/>
        <v>66.311625076079991</v>
      </c>
      <c r="CA3196" s="3">
        <v>1000</v>
      </c>
      <c r="CB3196" s="4">
        <v>1500</v>
      </c>
      <c r="CC3196" s="8" t="str">
        <f t="shared" si="1212"/>
        <v>High Headroom</v>
      </c>
      <c r="CD3196" s="10">
        <v>2</v>
      </c>
      <c r="CE3196" s="10">
        <v>7.6339497391999994E-2</v>
      </c>
      <c r="CF3196" s="4">
        <f t="shared" si="1213"/>
        <v>3.6605026080000075E-3</v>
      </c>
      <c r="CG3196" s="3">
        <f t="shared" si="1214"/>
        <v>4.5756282600000091</v>
      </c>
      <c r="CH3196" s="3">
        <v>0.08</v>
      </c>
      <c r="CI3196" s="4">
        <v>0.08</v>
      </c>
      <c r="CJ3196" s="8" t="str">
        <f t="shared" si="1215"/>
        <v>Low Headroom</v>
      </c>
      <c r="CK3196" s="10">
        <v>1</v>
      </c>
      <c r="CL3196" s="4">
        <v>182.57150091299999</v>
      </c>
      <c r="CM3196" s="4">
        <f t="shared" si="1216"/>
        <v>317.42849908699998</v>
      </c>
      <c r="CN3196" s="8">
        <f t="shared" si="1217"/>
        <v>63.485699817399997</v>
      </c>
      <c r="CO3196" s="3">
        <v>500</v>
      </c>
      <c r="CP3196" s="4">
        <v>500</v>
      </c>
      <c r="CQ3196" s="8" t="str">
        <f t="shared" si="1218"/>
        <v>High Headroom</v>
      </c>
      <c r="CR3196" s="4">
        <v>1</v>
      </c>
      <c r="CS3196" s="4">
        <v>1.25</v>
      </c>
      <c r="CT3196" s="10">
        <v>0.67301750772000002</v>
      </c>
      <c r="CU3196" s="4">
        <f t="shared" si="1219"/>
        <v>0.52301750772</v>
      </c>
      <c r="CV3196" s="4">
        <f t="shared" si="1220"/>
        <v>348.67833848000004</v>
      </c>
      <c r="CW3196" s="4">
        <v>0.15</v>
      </c>
      <c r="CX3196" s="4">
        <v>0.15</v>
      </c>
      <c r="CY3196" s="8" t="str">
        <f t="shared" si="1221"/>
        <v>High Headroom</v>
      </c>
      <c r="CZ3196" s="10">
        <v>1</v>
      </c>
      <c r="DC3196" s="4" t="s">
        <v>115</v>
      </c>
      <c r="DD3196" s="4" t="s">
        <v>7208</v>
      </c>
      <c r="DE3196" s="4"/>
      <c r="DF3196" s="4" t="s">
        <v>55</v>
      </c>
      <c r="DG3196" s="4" t="s">
        <v>11289</v>
      </c>
      <c r="DH3196" s="4">
        <v>303192</v>
      </c>
      <c r="DI3196" s="4">
        <v>6192</v>
      </c>
      <c r="DJ3196" s="29">
        <v>2738006</v>
      </c>
      <c r="DK3196" s="4" t="s">
        <v>17</v>
      </c>
      <c r="DL3196" s="10">
        <v>836.88369999999998</v>
      </c>
      <c r="DM3196" s="30">
        <v>2</v>
      </c>
      <c r="DN3196" s="10">
        <v>7.6300000000000007E-2</v>
      </c>
      <c r="DO3196" s="30">
        <v>1</v>
      </c>
      <c r="DP3196" s="10">
        <v>0.67300000000000004</v>
      </c>
      <c r="DQ3196" s="30">
        <v>1</v>
      </c>
      <c r="DR3196" s="4">
        <v>663.11630000000002</v>
      </c>
      <c r="DS3196" s="31">
        <v>0.66311600000000004</v>
      </c>
      <c r="DT3196" s="4" t="s">
        <v>118</v>
      </c>
      <c r="DU3196" s="4" t="s">
        <v>117</v>
      </c>
      <c r="DV3196" s="4">
        <v>3.7000000000000002E-3</v>
      </c>
      <c r="DW3196" s="31">
        <v>4.5755999999999998E-2</v>
      </c>
      <c r="DX3196" s="4" t="s">
        <v>120</v>
      </c>
      <c r="DY3196" s="4" t="s">
        <v>117</v>
      </c>
      <c r="DZ3196" s="4">
        <v>0.52300000000000002</v>
      </c>
      <c r="EA3196" s="31">
        <v>3.486783</v>
      </c>
      <c r="EB3196" s="4" t="s">
        <v>118</v>
      </c>
      <c r="EC3196" s="4" t="s">
        <v>117</v>
      </c>
      <c r="EE3196" s="4" t="b">
        <f t="shared" si="1222"/>
        <v>1</v>
      </c>
      <c r="EF3196" s="4" t="b">
        <f t="shared" si="1223"/>
        <v>1</v>
      </c>
      <c r="EG3196" s="4" t="b">
        <f t="shared" si="1224"/>
        <v>1</v>
      </c>
      <c r="EH3196" s="4" t="b">
        <f t="shared" si="1225"/>
        <v>1</v>
      </c>
      <c r="EI3196" s="4" t="b">
        <f t="shared" si="1226"/>
        <v>1</v>
      </c>
      <c r="EJ3196" s="4" t="b">
        <f t="shared" si="1227"/>
        <v>1</v>
      </c>
    </row>
    <row r="3197" spans="69:140" ht="45" x14ac:dyDescent="0.25">
      <c r="BQ3197" s="4" t="s">
        <v>7209</v>
      </c>
      <c r="BR3197" s="4" t="s">
        <v>11290</v>
      </c>
      <c r="BS3197" s="4" t="s">
        <v>70</v>
      </c>
      <c r="BT3197" s="4" t="s">
        <v>15371</v>
      </c>
      <c r="BU3197" s="4">
        <v>303193</v>
      </c>
      <c r="BV3197" s="4" t="s">
        <v>55</v>
      </c>
      <c r="BW3197" s="4">
        <v>2704024</v>
      </c>
      <c r="BX3197" s="10">
        <v>6870.0396825396801</v>
      </c>
      <c r="BY3197" s="4" t="str">
        <f t="shared" si="1210"/>
        <v>Bottomed Out</v>
      </c>
      <c r="BZ3197" s="3" t="str">
        <f t="shared" si="1211"/>
        <v>Bottomed Out</v>
      </c>
      <c r="CA3197" s="3" t="s">
        <v>72</v>
      </c>
      <c r="CB3197" s="4" t="s">
        <v>4015</v>
      </c>
      <c r="CC3197" s="8" t="str">
        <f t="shared" si="1212"/>
        <v>At the lowest level</v>
      </c>
      <c r="CD3197" s="10">
        <v>6</v>
      </c>
      <c r="CE3197" s="10">
        <v>5.4682955206500003E-2</v>
      </c>
      <c r="CF3197" s="4">
        <f t="shared" si="1213"/>
        <v>2.5317044793499999E-2</v>
      </c>
      <c r="CG3197" s="3">
        <f t="shared" si="1214"/>
        <v>31.646305991874996</v>
      </c>
      <c r="CH3197" s="3">
        <v>0.08</v>
      </c>
      <c r="CI3197" s="4">
        <v>0.08</v>
      </c>
      <c r="CJ3197" s="8" t="str">
        <f t="shared" si="1215"/>
        <v>Moderate Headroom</v>
      </c>
      <c r="CK3197" s="10">
        <v>1</v>
      </c>
      <c r="CL3197" s="4">
        <v>363.09124107142901</v>
      </c>
      <c r="CM3197" s="4">
        <f t="shared" si="1216"/>
        <v>136.90875892857099</v>
      </c>
      <c r="CN3197" s="8">
        <f t="shared" si="1217"/>
        <v>27.381751785714197</v>
      </c>
      <c r="CO3197" s="3">
        <v>500</v>
      </c>
      <c r="CP3197" s="4">
        <v>500</v>
      </c>
      <c r="CQ3197" s="8" t="str">
        <f t="shared" si="1218"/>
        <v>Low Headroom</v>
      </c>
      <c r="CR3197" s="4">
        <v>1</v>
      </c>
      <c r="CS3197" s="4">
        <v>2.25</v>
      </c>
      <c r="CT3197" s="10">
        <v>0.43701024713679998</v>
      </c>
      <c r="CU3197" s="4">
        <f t="shared" si="1219"/>
        <v>0.28701024713680001</v>
      </c>
      <c r="CV3197" s="4">
        <f t="shared" si="1220"/>
        <v>191.34016475786669</v>
      </c>
      <c r="CW3197" s="4">
        <v>0.15</v>
      </c>
      <c r="CX3197" s="4">
        <v>0.15</v>
      </c>
      <c r="CY3197" s="8" t="str">
        <f t="shared" si="1221"/>
        <v>High Headroom</v>
      </c>
      <c r="CZ3197" s="10">
        <v>1</v>
      </c>
      <c r="DC3197" s="4" t="s">
        <v>115</v>
      </c>
      <c r="DD3197" s="4" t="s">
        <v>7209</v>
      </c>
      <c r="DE3197" s="4"/>
      <c r="DF3197" s="4" t="s">
        <v>55</v>
      </c>
      <c r="DG3197" s="4" t="s">
        <v>11290</v>
      </c>
      <c r="DH3197" s="4">
        <v>303193</v>
      </c>
      <c r="DI3197" s="4">
        <v>6193</v>
      </c>
      <c r="DJ3197" s="29">
        <v>2704024</v>
      </c>
      <c r="DK3197" s="4" t="s">
        <v>17</v>
      </c>
      <c r="DL3197" s="10" t="s">
        <v>2832</v>
      </c>
      <c r="DM3197" s="30">
        <v>6</v>
      </c>
      <c r="DN3197" s="10">
        <v>5.4699999999999999E-2</v>
      </c>
      <c r="DO3197" s="30">
        <v>1</v>
      </c>
      <c r="DP3197" s="10">
        <v>0.437</v>
      </c>
      <c r="DQ3197" s="30">
        <v>1</v>
      </c>
      <c r="DR3197" s="4" t="s">
        <v>2833</v>
      </c>
      <c r="DS3197" s="4"/>
      <c r="DT3197" s="4" t="s">
        <v>124</v>
      </c>
      <c r="DU3197" s="4" t="s">
        <v>125</v>
      </c>
      <c r="DV3197" s="4">
        <v>2.53E-2</v>
      </c>
      <c r="DW3197" s="31">
        <v>0.31646299999999999</v>
      </c>
      <c r="DX3197" s="4" t="s">
        <v>116</v>
      </c>
      <c r="DY3197" s="4" t="s">
        <v>117</v>
      </c>
      <c r="DZ3197" s="4">
        <v>0.28699999999999998</v>
      </c>
      <c r="EA3197" s="31">
        <v>1.913402</v>
      </c>
      <c r="EB3197" s="4" t="s">
        <v>118</v>
      </c>
      <c r="EC3197" s="4" t="s">
        <v>117</v>
      </c>
      <c r="EE3197" s="4" t="b">
        <f t="shared" si="1222"/>
        <v>1</v>
      </c>
      <c r="EF3197" s="4" t="b">
        <f t="shared" si="1223"/>
        <v>1</v>
      </c>
      <c r="EG3197" s="4" t="b">
        <f t="shared" si="1224"/>
        <v>1</v>
      </c>
      <c r="EH3197" s="4" t="b">
        <f t="shared" si="1225"/>
        <v>1</v>
      </c>
      <c r="EI3197" s="4" t="b">
        <f t="shared" si="1226"/>
        <v>1</v>
      </c>
      <c r="EJ3197" s="4" t="b">
        <f t="shared" si="1227"/>
        <v>1</v>
      </c>
    </row>
    <row r="3198" spans="69:140" ht="45" x14ac:dyDescent="0.25">
      <c r="BQ3198" s="4" t="s">
        <v>7210</v>
      </c>
      <c r="BR3198" s="4" t="s">
        <v>11291</v>
      </c>
      <c r="BS3198" s="4" t="s">
        <v>70</v>
      </c>
      <c r="BT3198" s="4" t="s">
        <v>15372</v>
      </c>
      <c r="BU3198" s="4">
        <v>303194</v>
      </c>
      <c r="BV3198" s="4" t="s">
        <v>42</v>
      </c>
      <c r="BW3198" s="4">
        <v>2953102</v>
      </c>
      <c r="BX3198" s="10">
        <v>0</v>
      </c>
      <c r="BY3198" s="4">
        <f t="shared" si="1210"/>
        <v>500</v>
      </c>
      <c r="BZ3198" s="3">
        <f t="shared" si="1211"/>
        <v>100</v>
      </c>
      <c r="CA3198" s="3">
        <v>500</v>
      </c>
      <c r="CB3198" s="4">
        <v>500</v>
      </c>
      <c r="CC3198" s="8" t="str">
        <f t="shared" si="1212"/>
        <v>High Headroom</v>
      </c>
      <c r="CD3198" s="10">
        <v>1</v>
      </c>
      <c r="CE3198" s="10">
        <v>4.5149079154000002E-2</v>
      </c>
      <c r="CF3198" s="4">
        <f t="shared" si="1213"/>
        <v>3.4850920846E-2</v>
      </c>
      <c r="CG3198" s="3">
        <f t="shared" si="1214"/>
        <v>43.563651057499996</v>
      </c>
      <c r="CH3198" s="3">
        <v>0.08</v>
      </c>
      <c r="CI3198" s="4">
        <v>0.08</v>
      </c>
      <c r="CJ3198" s="8" t="str">
        <f t="shared" si="1215"/>
        <v>Moderate Headroom</v>
      </c>
      <c r="CK3198" s="10">
        <v>1</v>
      </c>
      <c r="CL3198" s="4">
        <v>357.24652705784803</v>
      </c>
      <c r="CM3198" s="4">
        <f t="shared" si="1216"/>
        <v>142.75347294215197</v>
      </c>
      <c r="CN3198" s="8">
        <f t="shared" si="1217"/>
        <v>28.550694588430392</v>
      </c>
      <c r="CO3198" s="3">
        <v>500</v>
      </c>
      <c r="CP3198" s="4">
        <v>500</v>
      </c>
      <c r="CQ3198" s="8" t="str">
        <f t="shared" si="1218"/>
        <v>Low Headroom</v>
      </c>
      <c r="CR3198" s="4">
        <v>1</v>
      </c>
      <c r="CS3198" s="4">
        <v>1</v>
      </c>
      <c r="CT3198" s="10">
        <v>1.0927367695000001</v>
      </c>
      <c r="CU3198" s="4">
        <f t="shared" si="1219"/>
        <v>0.94273676950000007</v>
      </c>
      <c r="CV3198" s="4">
        <f t="shared" si="1220"/>
        <v>628.49117966666665</v>
      </c>
      <c r="CW3198" s="4">
        <v>0.15</v>
      </c>
      <c r="CX3198" s="4">
        <v>0.15</v>
      </c>
      <c r="CY3198" s="8" t="str">
        <f t="shared" si="1221"/>
        <v>High Headroom</v>
      </c>
      <c r="CZ3198" s="10">
        <v>1</v>
      </c>
      <c r="DC3198" s="4" t="s">
        <v>115</v>
      </c>
      <c r="DD3198" s="4" t="s">
        <v>7210</v>
      </c>
      <c r="DE3198" s="4"/>
      <c r="DF3198" s="4" t="s">
        <v>42</v>
      </c>
      <c r="DG3198" s="4" t="s">
        <v>11291</v>
      </c>
      <c r="DH3198" s="4">
        <v>303194</v>
      </c>
      <c r="DI3198" s="4">
        <v>6194</v>
      </c>
      <c r="DJ3198" s="29">
        <v>2953102</v>
      </c>
      <c r="DK3198" s="4" t="s">
        <v>17</v>
      </c>
      <c r="DL3198" s="10">
        <v>0</v>
      </c>
      <c r="DM3198" s="30">
        <v>1</v>
      </c>
      <c r="DN3198" s="10">
        <v>4.5100000000000001E-2</v>
      </c>
      <c r="DO3198" s="30">
        <v>1</v>
      </c>
      <c r="DP3198" s="10">
        <v>1.0927</v>
      </c>
      <c r="DQ3198" s="30">
        <v>1</v>
      </c>
      <c r="DR3198" s="4">
        <v>500</v>
      </c>
      <c r="DS3198" s="31">
        <v>1</v>
      </c>
      <c r="DT3198" s="4" t="s">
        <v>118</v>
      </c>
      <c r="DU3198" s="4" t="s">
        <v>117</v>
      </c>
      <c r="DV3198" s="4">
        <v>3.49E-2</v>
      </c>
      <c r="DW3198" s="31">
        <v>0.435637</v>
      </c>
      <c r="DX3198" s="4" t="s">
        <v>116</v>
      </c>
      <c r="DY3198" s="4" t="s">
        <v>117</v>
      </c>
      <c r="DZ3198" s="4">
        <v>0.94269999999999998</v>
      </c>
      <c r="EA3198" s="31">
        <v>6.2849120000000003</v>
      </c>
      <c r="EB3198" s="4" t="s">
        <v>118</v>
      </c>
      <c r="EC3198" s="4" t="s">
        <v>117</v>
      </c>
      <c r="EE3198" s="4" t="b">
        <f t="shared" si="1222"/>
        <v>1</v>
      </c>
      <c r="EF3198" s="4" t="b">
        <f t="shared" si="1223"/>
        <v>1</v>
      </c>
      <c r="EG3198" s="4" t="b">
        <f t="shared" si="1224"/>
        <v>1</v>
      </c>
      <c r="EH3198" s="4" t="b">
        <f t="shared" si="1225"/>
        <v>1</v>
      </c>
      <c r="EI3198" s="4" t="b">
        <f t="shared" si="1226"/>
        <v>1</v>
      </c>
      <c r="EJ3198" s="4" t="b">
        <f t="shared" si="1227"/>
        <v>1</v>
      </c>
    </row>
    <row r="3199" spans="69:140" ht="45" x14ac:dyDescent="0.25">
      <c r="BQ3199" s="4" t="s">
        <v>7211</v>
      </c>
      <c r="BR3199" s="4" t="s">
        <v>11292</v>
      </c>
      <c r="BS3199" s="4" t="s">
        <v>70</v>
      </c>
      <c r="BT3199" s="4" t="s">
        <v>15373</v>
      </c>
      <c r="BU3199" s="4">
        <v>303195</v>
      </c>
      <c r="BV3199" s="4" t="s">
        <v>40</v>
      </c>
      <c r="BW3199" s="4">
        <v>1766066</v>
      </c>
      <c r="BX3199" s="10">
        <v>578.26400577061804</v>
      </c>
      <c r="BY3199" s="4">
        <f t="shared" si="1210"/>
        <v>921.73599422938196</v>
      </c>
      <c r="BZ3199" s="3">
        <f t="shared" si="1211"/>
        <v>92.173599422938196</v>
      </c>
      <c r="CA3199" s="3">
        <v>1000</v>
      </c>
      <c r="CB3199" s="4">
        <v>1500</v>
      </c>
      <c r="CC3199" s="8" t="str">
        <f t="shared" si="1212"/>
        <v>High Headroom</v>
      </c>
      <c r="CD3199" s="10">
        <v>2</v>
      </c>
      <c r="CE3199" s="10">
        <v>0.1650504650703</v>
      </c>
      <c r="CF3199" s="4">
        <f t="shared" si="1213"/>
        <v>3.4949534929700016E-2</v>
      </c>
      <c r="CG3199" s="3">
        <f t="shared" si="1214"/>
        <v>58.24922488283336</v>
      </c>
      <c r="CH3199" s="3">
        <v>0.06</v>
      </c>
      <c r="CI3199" s="4">
        <v>0.2</v>
      </c>
      <c r="CJ3199" s="8" t="str">
        <f t="shared" si="1215"/>
        <v>Moderate Headroom</v>
      </c>
      <c r="CK3199" s="10">
        <v>3</v>
      </c>
      <c r="CL3199" s="4">
        <v>143.30367876893499</v>
      </c>
      <c r="CM3199" s="4">
        <f t="shared" si="1216"/>
        <v>356.69632123106499</v>
      </c>
      <c r="CN3199" s="8">
        <f t="shared" si="1217"/>
        <v>71.339264246212991</v>
      </c>
      <c r="CO3199" s="3">
        <v>500</v>
      </c>
      <c r="CP3199" s="4">
        <v>500</v>
      </c>
      <c r="CQ3199" s="8" t="str">
        <f t="shared" si="1218"/>
        <v>High Headroom</v>
      </c>
      <c r="CR3199" s="4">
        <v>1</v>
      </c>
      <c r="CS3199" s="4">
        <v>2.25</v>
      </c>
      <c r="CT3199" s="10">
        <v>0.94501955371519997</v>
      </c>
      <c r="CU3199" s="4">
        <f t="shared" si="1219"/>
        <v>0.79501955371519994</v>
      </c>
      <c r="CV3199" s="4">
        <f t="shared" si="1220"/>
        <v>530.01303581013326</v>
      </c>
      <c r="CW3199" s="4">
        <v>0.15</v>
      </c>
      <c r="CX3199" s="4">
        <v>0.15</v>
      </c>
      <c r="CY3199" s="8" t="str">
        <f t="shared" si="1221"/>
        <v>High Headroom</v>
      </c>
      <c r="CZ3199" s="10">
        <v>1</v>
      </c>
      <c r="DC3199" s="4" t="s">
        <v>115</v>
      </c>
      <c r="DD3199" s="4" t="s">
        <v>7211</v>
      </c>
      <c r="DE3199" s="4"/>
      <c r="DF3199" s="4" t="s">
        <v>40</v>
      </c>
      <c r="DG3199" s="4" t="s">
        <v>11292</v>
      </c>
      <c r="DH3199" s="4">
        <v>303195</v>
      </c>
      <c r="DI3199" s="4">
        <v>6195</v>
      </c>
      <c r="DJ3199" s="29">
        <v>1766066</v>
      </c>
      <c r="DK3199" s="4" t="s">
        <v>17</v>
      </c>
      <c r="DL3199" s="10">
        <v>578.26400000000001</v>
      </c>
      <c r="DM3199" s="30">
        <v>2</v>
      </c>
      <c r="DN3199" s="10">
        <v>0.1651</v>
      </c>
      <c r="DO3199" s="30">
        <v>3</v>
      </c>
      <c r="DP3199" s="10">
        <v>0.94499999999999995</v>
      </c>
      <c r="DQ3199" s="30">
        <v>1</v>
      </c>
      <c r="DR3199" s="4">
        <v>921.73599999999999</v>
      </c>
      <c r="DS3199" s="31">
        <v>0.92173599999999989</v>
      </c>
      <c r="DT3199" s="4" t="s">
        <v>118</v>
      </c>
      <c r="DU3199" s="4" t="s">
        <v>117</v>
      </c>
      <c r="DV3199" s="4">
        <v>3.49E-2</v>
      </c>
      <c r="DW3199" s="31">
        <v>0.58249200000000001</v>
      </c>
      <c r="DX3199" s="4" t="s">
        <v>116</v>
      </c>
      <c r="DY3199" s="4" t="s">
        <v>117</v>
      </c>
      <c r="DZ3199" s="4">
        <v>0.79500000000000004</v>
      </c>
      <c r="EA3199" s="31">
        <v>5.3001300000000002</v>
      </c>
      <c r="EB3199" s="4" t="s">
        <v>118</v>
      </c>
      <c r="EC3199" s="4" t="s">
        <v>117</v>
      </c>
      <c r="EE3199" s="4" t="b">
        <f t="shared" si="1222"/>
        <v>1</v>
      </c>
      <c r="EF3199" s="4" t="b">
        <f t="shared" si="1223"/>
        <v>1</v>
      </c>
      <c r="EG3199" s="4" t="b">
        <f t="shared" si="1224"/>
        <v>1</v>
      </c>
      <c r="EH3199" s="4" t="b">
        <f t="shared" si="1225"/>
        <v>1</v>
      </c>
      <c r="EI3199" s="4" t="b">
        <f t="shared" si="1226"/>
        <v>1</v>
      </c>
      <c r="EJ3199" s="4" t="b">
        <f t="shared" si="1227"/>
        <v>1</v>
      </c>
    </row>
    <row r="3200" spans="69:140" ht="45" x14ac:dyDescent="0.25">
      <c r="BQ3200" s="4" t="s">
        <v>7212</v>
      </c>
      <c r="BR3200" s="4" t="s">
        <v>11293</v>
      </c>
      <c r="BS3200" s="4" t="s">
        <v>70</v>
      </c>
      <c r="BT3200" s="4" t="s">
        <v>15374</v>
      </c>
      <c r="BU3200" s="4">
        <v>303196</v>
      </c>
      <c r="BV3200" s="4" t="s">
        <v>47</v>
      </c>
      <c r="BW3200" s="4">
        <v>3616419</v>
      </c>
      <c r="BX3200" s="10">
        <v>3410.5450236966799</v>
      </c>
      <c r="BY3200" s="4">
        <f t="shared" si="1210"/>
        <v>89.454976303320109</v>
      </c>
      <c r="BZ3200" s="3">
        <f t="shared" si="1211"/>
        <v>8.9454976303320102</v>
      </c>
      <c r="CA3200" s="3">
        <v>1000</v>
      </c>
      <c r="CB3200" s="4">
        <v>3500</v>
      </c>
      <c r="CC3200" s="8" t="str">
        <f t="shared" si="1212"/>
        <v>Low Headroom</v>
      </c>
      <c r="CD3200" s="10">
        <v>4</v>
      </c>
      <c r="CE3200" s="10">
        <v>0.15767511177349999</v>
      </c>
      <c r="CF3200" s="4">
        <f t="shared" si="1213"/>
        <v>4.2324888226500018E-2</v>
      </c>
      <c r="CG3200" s="3">
        <f t="shared" si="1214"/>
        <v>70.541480377500037</v>
      </c>
      <c r="CH3200" s="3">
        <v>0.06</v>
      </c>
      <c r="CI3200" s="4">
        <v>0.2</v>
      </c>
      <c r="CJ3200" s="8" t="str">
        <f t="shared" si="1215"/>
        <v>High Headroom</v>
      </c>
      <c r="CK3200" s="10">
        <v>3</v>
      </c>
      <c r="CL3200" s="4">
        <v>92.574847541469197</v>
      </c>
      <c r="CM3200" s="4">
        <f t="shared" si="1216"/>
        <v>407.42515245853082</v>
      </c>
      <c r="CN3200" s="8">
        <f t="shared" si="1217"/>
        <v>81.485030491706169</v>
      </c>
      <c r="CO3200" s="3">
        <v>500</v>
      </c>
      <c r="CP3200" s="4">
        <v>500</v>
      </c>
      <c r="CQ3200" s="8" t="str">
        <f t="shared" si="1218"/>
        <v>High Headroom</v>
      </c>
      <c r="CR3200" s="4">
        <v>1</v>
      </c>
      <c r="CS3200" s="4">
        <v>2.75</v>
      </c>
      <c r="CT3200" s="10">
        <v>0.54978354978349997</v>
      </c>
      <c r="CU3200" s="4">
        <f t="shared" si="1219"/>
        <v>0.39978354978349995</v>
      </c>
      <c r="CV3200" s="4">
        <f t="shared" si="1220"/>
        <v>266.5223665223333</v>
      </c>
      <c r="CW3200" s="4">
        <v>0.15</v>
      </c>
      <c r="CX3200" s="4">
        <v>0.15</v>
      </c>
      <c r="CY3200" s="8" t="str">
        <f t="shared" si="1221"/>
        <v>High Headroom</v>
      </c>
      <c r="CZ3200" s="10">
        <v>1</v>
      </c>
      <c r="DC3200" s="4" t="s">
        <v>115</v>
      </c>
      <c r="DD3200" s="4" t="s">
        <v>7212</v>
      </c>
      <c r="DE3200" s="4"/>
      <c r="DF3200" s="4" t="s">
        <v>47</v>
      </c>
      <c r="DG3200" s="4" t="s">
        <v>11293</v>
      </c>
      <c r="DH3200" s="4">
        <v>303196</v>
      </c>
      <c r="DI3200" s="4">
        <v>6196</v>
      </c>
      <c r="DJ3200" s="29">
        <v>3616419</v>
      </c>
      <c r="DK3200" s="4" t="s">
        <v>17</v>
      </c>
      <c r="DL3200" s="10" t="s">
        <v>2834</v>
      </c>
      <c r="DM3200" s="30">
        <v>4</v>
      </c>
      <c r="DN3200" s="10">
        <v>0.15770000000000001</v>
      </c>
      <c r="DO3200" s="30">
        <v>3</v>
      </c>
      <c r="DP3200" s="10">
        <v>0.54979999999999996</v>
      </c>
      <c r="DQ3200" s="30">
        <v>1</v>
      </c>
      <c r="DR3200" s="4">
        <v>89.454999999999998</v>
      </c>
      <c r="DS3200" s="31">
        <v>8.9454999999999993E-2</v>
      </c>
      <c r="DT3200" s="4" t="s">
        <v>120</v>
      </c>
      <c r="DU3200" s="4" t="s">
        <v>117</v>
      </c>
      <c r="DV3200" s="4">
        <v>4.2299999999999997E-2</v>
      </c>
      <c r="DW3200" s="31">
        <v>0.70541500000000001</v>
      </c>
      <c r="DX3200" s="4" t="s">
        <v>118</v>
      </c>
      <c r="DY3200" s="4" t="s">
        <v>117</v>
      </c>
      <c r="DZ3200" s="4">
        <v>0.39979999999999999</v>
      </c>
      <c r="EA3200" s="31">
        <v>2.6652240000000003</v>
      </c>
      <c r="EB3200" s="4" t="s">
        <v>118</v>
      </c>
      <c r="EC3200" s="4" t="s">
        <v>117</v>
      </c>
      <c r="EE3200" s="4" t="b">
        <f t="shared" si="1222"/>
        <v>1</v>
      </c>
      <c r="EF3200" s="4" t="b">
        <f t="shared" si="1223"/>
        <v>1</v>
      </c>
      <c r="EG3200" s="4" t="b">
        <f t="shared" si="1224"/>
        <v>1</v>
      </c>
      <c r="EH3200" s="4" t="b">
        <f t="shared" si="1225"/>
        <v>1</v>
      </c>
      <c r="EI3200" s="4" t="b">
        <f t="shared" si="1226"/>
        <v>1</v>
      </c>
      <c r="EJ3200" s="4" t="b">
        <f t="shared" si="1227"/>
        <v>1</v>
      </c>
    </row>
    <row r="3201" spans="69:140" ht="45" x14ac:dyDescent="0.25">
      <c r="BQ3201" s="4" t="s">
        <v>7213</v>
      </c>
      <c r="BR3201" s="4" t="s">
        <v>11294</v>
      </c>
      <c r="BS3201" s="4" t="s">
        <v>70</v>
      </c>
      <c r="BT3201" s="4" t="s">
        <v>15375</v>
      </c>
      <c r="BU3201" s="4">
        <v>303197</v>
      </c>
      <c r="BV3201" s="4" t="s">
        <v>59</v>
      </c>
      <c r="BW3201" s="4">
        <v>4109050</v>
      </c>
      <c r="BX3201" s="10">
        <v>3144.3243243243201</v>
      </c>
      <c r="BY3201" s="4">
        <f t="shared" si="1210"/>
        <v>355.67567567567994</v>
      </c>
      <c r="BZ3201" s="3">
        <f t="shared" si="1211"/>
        <v>35.567567567567991</v>
      </c>
      <c r="CA3201" s="3">
        <v>1000</v>
      </c>
      <c r="CB3201" s="4">
        <v>3500</v>
      </c>
      <c r="CC3201" s="8" t="str">
        <f t="shared" si="1212"/>
        <v>Moderate Headroom</v>
      </c>
      <c r="CD3201" s="10">
        <v>4</v>
      </c>
      <c r="CE3201" s="10">
        <v>3.3584250144800001E-2</v>
      </c>
      <c r="CF3201" s="4">
        <f t="shared" si="1213"/>
        <v>4.64157498552E-2</v>
      </c>
      <c r="CG3201" s="3">
        <f t="shared" si="1214"/>
        <v>58.019687318999999</v>
      </c>
      <c r="CH3201" s="3">
        <v>0.08</v>
      </c>
      <c r="CI3201" s="4">
        <v>0.08</v>
      </c>
      <c r="CJ3201" s="8" t="str">
        <f t="shared" si="1215"/>
        <v>Moderate Headroom</v>
      </c>
      <c r="CK3201" s="10">
        <v>1</v>
      </c>
      <c r="CL3201" s="4">
        <v>0</v>
      </c>
      <c r="CM3201" s="4">
        <f t="shared" si="1216"/>
        <v>500</v>
      </c>
      <c r="CN3201" s="8">
        <f t="shared" si="1217"/>
        <v>100</v>
      </c>
      <c r="CO3201" s="3">
        <v>500</v>
      </c>
      <c r="CP3201" s="4">
        <v>500</v>
      </c>
      <c r="CQ3201" s="8" t="str">
        <f t="shared" si="1218"/>
        <v>High Headroom</v>
      </c>
      <c r="CR3201" s="4">
        <v>1</v>
      </c>
      <c r="CS3201" s="4">
        <v>1.75</v>
      </c>
      <c r="CT3201" s="10">
        <v>1.2087205146533</v>
      </c>
      <c r="CU3201" s="4">
        <f t="shared" si="1219"/>
        <v>1.0587205146533001</v>
      </c>
      <c r="CV3201" s="4">
        <f t="shared" si="1220"/>
        <v>705.81367643553335</v>
      </c>
      <c r="CW3201" s="4">
        <v>0.15</v>
      </c>
      <c r="CX3201" s="4">
        <v>0.15</v>
      </c>
      <c r="CY3201" s="8" t="str">
        <f t="shared" si="1221"/>
        <v>High Headroom</v>
      </c>
      <c r="CZ3201" s="10">
        <v>1</v>
      </c>
      <c r="DC3201" s="4" t="s">
        <v>115</v>
      </c>
      <c r="DD3201" s="4" t="s">
        <v>7213</v>
      </c>
      <c r="DE3201" s="4"/>
      <c r="DF3201" s="4" t="s">
        <v>59</v>
      </c>
      <c r="DG3201" s="4" t="s">
        <v>11294</v>
      </c>
      <c r="DH3201" s="4">
        <v>303197</v>
      </c>
      <c r="DI3201" s="4">
        <v>6197</v>
      </c>
      <c r="DJ3201" s="29">
        <v>4109050</v>
      </c>
      <c r="DK3201" s="4" t="s">
        <v>17</v>
      </c>
      <c r="DL3201" s="10" t="s">
        <v>2835</v>
      </c>
      <c r="DM3201" s="30">
        <v>4</v>
      </c>
      <c r="DN3201" s="10">
        <v>3.3599999999999998E-2</v>
      </c>
      <c r="DO3201" s="30">
        <v>1</v>
      </c>
      <c r="DP3201" s="10">
        <v>1.2087000000000001</v>
      </c>
      <c r="DQ3201" s="30">
        <v>1</v>
      </c>
      <c r="DR3201" s="4">
        <v>355.67570000000001</v>
      </c>
      <c r="DS3201" s="31">
        <v>0.35567599999999999</v>
      </c>
      <c r="DT3201" s="4" t="s">
        <v>116</v>
      </c>
      <c r="DU3201" s="4" t="s">
        <v>117</v>
      </c>
      <c r="DV3201" s="4">
        <v>4.6399999999999997E-2</v>
      </c>
      <c r="DW3201" s="31">
        <v>0.58019699999999996</v>
      </c>
      <c r="DX3201" s="4" t="s">
        <v>116</v>
      </c>
      <c r="DY3201" s="4" t="s">
        <v>117</v>
      </c>
      <c r="DZ3201" s="4">
        <v>1.0587</v>
      </c>
      <c r="EA3201" s="31">
        <v>7.0581370000000003</v>
      </c>
      <c r="EB3201" s="4" t="s">
        <v>118</v>
      </c>
      <c r="EC3201" s="4" t="s">
        <v>117</v>
      </c>
      <c r="EE3201" s="4" t="b">
        <f t="shared" si="1222"/>
        <v>1</v>
      </c>
      <c r="EF3201" s="4" t="b">
        <f t="shared" si="1223"/>
        <v>1</v>
      </c>
      <c r="EG3201" s="4" t="b">
        <f t="shared" si="1224"/>
        <v>1</v>
      </c>
      <c r="EH3201" s="4" t="b">
        <f t="shared" si="1225"/>
        <v>1</v>
      </c>
      <c r="EI3201" s="4" t="b">
        <f t="shared" si="1226"/>
        <v>1</v>
      </c>
      <c r="EJ3201" s="4" t="b">
        <f t="shared" si="1227"/>
        <v>1</v>
      </c>
    </row>
    <row r="3202" spans="69:140" ht="45" x14ac:dyDescent="0.25">
      <c r="BQ3202" s="4" t="s">
        <v>7214</v>
      </c>
      <c r="BR3202" s="4" t="s">
        <v>11295</v>
      </c>
      <c r="BS3202" s="4" t="s">
        <v>70</v>
      </c>
      <c r="BT3202" s="4" t="s">
        <v>15376</v>
      </c>
      <c r="BU3202" s="4">
        <v>303198</v>
      </c>
      <c r="BV3202" s="4" t="s">
        <v>22</v>
      </c>
      <c r="BW3202" s="4">
        <v>614260</v>
      </c>
      <c r="BX3202" s="10">
        <v>1207.9114070375001</v>
      </c>
      <c r="BY3202" s="4">
        <f t="shared" si="1210"/>
        <v>292.08859296249989</v>
      </c>
      <c r="BZ3202" s="3">
        <f t="shared" si="1211"/>
        <v>29.20885929624999</v>
      </c>
      <c r="CA3202" s="3">
        <v>1000</v>
      </c>
      <c r="CB3202" s="4">
        <v>1500</v>
      </c>
      <c r="CC3202" s="8" t="str">
        <f t="shared" si="1212"/>
        <v>Low Headroom</v>
      </c>
      <c r="CD3202" s="10">
        <v>2</v>
      </c>
      <c r="CE3202" s="10">
        <v>7.87210468E-2</v>
      </c>
      <c r="CF3202" s="4">
        <f t="shared" si="1213"/>
        <v>1.278953200000002E-3</v>
      </c>
      <c r="CG3202" s="3">
        <f t="shared" si="1214"/>
        <v>1.5986915000000026</v>
      </c>
      <c r="CH3202" s="3">
        <v>0.08</v>
      </c>
      <c r="CI3202" s="4">
        <v>0.08</v>
      </c>
      <c r="CJ3202" s="8" t="str">
        <f t="shared" si="1215"/>
        <v>Low Headroom</v>
      </c>
      <c r="CK3202" s="10">
        <v>1</v>
      </c>
      <c r="CL3202" s="4">
        <v>83.839525356688796</v>
      </c>
      <c r="CM3202" s="4">
        <f t="shared" si="1216"/>
        <v>416.1604746433112</v>
      </c>
      <c r="CN3202" s="8">
        <f t="shared" si="1217"/>
        <v>83.232094928662235</v>
      </c>
      <c r="CO3202" s="3">
        <v>500</v>
      </c>
      <c r="CP3202" s="4">
        <v>500</v>
      </c>
      <c r="CQ3202" s="8" t="str">
        <f t="shared" si="1218"/>
        <v>High Headroom</v>
      </c>
      <c r="CR3202" s="4">
        <v>1</v>
      </c>
      <c r="CS3202" s="4">
        <v>1.25</v>
      </c>
      <c r="CT3202" s="10">
        <v>0.57963298931999996</v>
      </c>
      <c r="CU3202" s="4">
        <f t="shared" si="1219"/>
        <v>0.42963298931999994</v>
      </c>
      <c r="CV3202" s="4">
        <f t="shared" si="1220"/>
        <v>286.42199288</v>
      </c>
      <c r="CW3202" s="4">
        <v>0.15</v>
      </c>
      <c r="CX3202" s="4">
        <v>0.15</v>
      </c>
      <c r="CY3202" s="8" t="str">
        <f t="shared" si="1221"/>
        <v>High Headroom</v>
      </c>
      <c r="CZ3202" s="10">
        <v>1</v>
      </c>
      <c r="DC3202" s="4" t="s">
        <v>115</v>
      </c>
      <c r="DD3202" s="4" t="s">
        <v>7214</v>
      </c>
      <c r="DE3202" s="4"/>
      <c r="DF3202" s="4" t="s">
        <v>22</v>
      </c>
      <c r="DG3202" s="4" t="s">
        <v>11295</v>
      </c>
      <c r="DH3202" s="4">
        <v>303198</v>
      </c>
      <c r="DI3202" s="4">
        <v>6198</v>
      </c>
      <c r="DJ3202" s="29">
        <v>614260</v>
      </c>
      <c r="DK3202" s="4" t="s">
        <v>17</v>
      </c>
      <c r="DL3202" s="10" t="s">
        <v>2836</v>
      </c>
      <c r="DM3202" s="30">
        <v>2</v>
      </c>
      <c r="DN3202" s="10">
        <v>7.8700000000000006E-2</v>
      </c>
      <c r="DO3202" s="30">
        <v>1</v>
      </c>
      <c r="DP3202" s="10">
        <v>0.5796</v>
      </c>
      <c r="DQ3202" s="30">
        <v>1</v>
      </c>
      <c r="DR3202" s="4">
        <v>292.08859999999999</v>
      </c>
      <c r="DS3202" s="31">
        <v>0.29208899999999999</v>
      </c>
      <c r="DT3202" s="4" t="s">
        <v>120</v>
      </c>
      <c r="DU3202" s="4" t="s">
        <v>117</v>
      </c>
      <c r="DV3202" s="4">
        <v>1.2999999999999999E-3</v>
      </c>
      <c r="DW3202" s="31">
        <v>1.5987000000000001E-2</v>
      </c>
      <c r="DX3202" s="4" t="s">
        <v>120</v>
      </c>
      <c r="DY3202" s="4" t="s">
        <v>117</v>
      </c>
      <c r="DZ3202" s="4">
        <v>0.42959999999999998</v>
      </c>
      <c r="EA3202" s="31">
        <v>2.8642200000000004</v>
      </c>
      <c r="EB3202" s="4" t="s">
        <v>118</v>
      </c>
      <c r="EC3202" s="4" t="s">
        <v>117</v>
      </c>
      <c r="EE3202" s="4" t="b">
        <f t="shared" si="1222"/>
        <v>1</v>
      </c>
      <c r="EF3202" s="4" t="b">
        <f t="shared" si="1223"/>
        <v>1</v>
      </c>
      <c r="EG3202" s="4" t="b">
        <f t="shared" si="1224"/>
        <v>1</v>
      </c>
      <c r="EH3202" s="4" t="b">
        <f t="shared" si="1225"/>
        <v>1</v>
      </c>
      <c r="EI3202" s="4" t="b">
        <f t="shared" si="1226"/>
        <v>1</v>
      </c>
      <c r="EJ3202" s="4" t="b">
        <f t="shared" si="1227"/>
        <v>1</v>
      </c>
    </row>
    <row r="3203" spans="69:140" ht="45" x14ac:dyDescent="0.25">
      <c r="BQ3203" s="4" t="s">
        <v>7215</v>
      </c>
      <c r="BR3203" s="4" t="s">
        <v>11296</v>
      </c>
      <c r="BS3203" s="4" t="s">
        <v>70</v>
      </c>
      <c r="BT3203" s="4" t="s">
        <v>15377</v>
      </c>
      <c r="BU3203" s="4">
        <v>303199</v>
      </c>
      <c r="BV3203" s="4" t="s">
        <v>16</v>
      </c>
      <c r="BW3203" s="4">
        <v>111032</v>
      </c>
      <c r="BX3203" s="10">
        <v>719.2588433464</v>
      </c>
      <c r="BY3203" s="4">
        <f t="shared" si="1210"/>
        <v>780.7411566536</v>
      </c>
      <c r="BZ3203" s="3">
        <f t="shared" si="1211"/>
        <v>78.074115665359997</v>
      </c>
      <c r="CA3203" s="3">
        <v>1000</v>
      </c>
      <c r="CB3203" s="4">
        <v>1500</v>
      </c>
      <c r="CC3203" s="8" t="str">
        <f t="shared" si="1212"/>
        <v>High Headroom</v>
      </c>
      <c r="CD3203" s="10">
        <v>2</v>
      </c>
      <c r="CE3203" s="10">
        <v>3.5003017501000003E-2</v>
      </c>
      <c r="CF3203" s="4">
        <f t="shared" si="1213"/>
        <v>4.4996982498999999E-2</v>
      </c>
      <c r="CG3203" s="3">
        <f t="shared" si="1214"/>
        <v>56.246228123750001</v>
      </c>
      <c r="CH3203" s="3">
        <v>0.08</v>
      </c>
      <c r="CI3203" s="4">
        <v>0.08</v>
      </c>
      <c r="CJ3203" s="8" t="str">
        <f t="shared" si="1215"/>
        <v>Moderate Headroom</v>
      </c>
      <c r="CK3203" s="10">
        <v>1</v>
      </c>
      <c r="CL3203" s="4">
        <v>630.54463784389998</v>
      </c>
      <c r="CM3203" s="4">
        <f t="shared" si="1216"/>
        <v>869.45536215610002</v>
      </c>
      <c r="CN3203" s="8">
        <f t="shared" si="1217"/>
        <v>86.945536215609991</v>
      </c>
      <c r="CO3203" s="3">
        <v>1000</v>
      </c>
      <c r="CP3203" s="4">
        <v>1500</v>
      </c>
      <c r="CQ3203" s="8" t="str">
        <f t="shared" si="1218"/>
        <v>High Headroom</v>
      </c>
      <c r="CR3203" s="4">
        <v>2</v>
      </c>
      <c r="CS3203" s="4">
        <v>1.5</v>
      </c>
      <c r="CT3203" s="10">
        <v>0.24072778167</v>
      </c>
      <c r="CU3203" s="4">
        <f t="shared" si="1219"/>
        <v>9.0727781670000007E-2</v>
      </c>
      <c r="CV3203" s="4">
        <f t="shared" si="1220"/>
        <v>60.485187780000004</v>
      </c>
      <c r="CW3203" s="4">
        <v>0.15</v>
      </c>
      <c r="CX3203" s="4">
        <v>0.15</v>
      </c>
      <c r="CY3203" s="8" t="str">
        <f t="shared" si="1221"/>
        <v>High Headroom</v>
      </c>
      <c r="CZ3203" s="10">
        <v>1</v>
      </c>
      <c r="DC3203" s="4" t="s">
        <v>115</v>
      </c>
      <c r="DD3203" s="4" t="s">
        <v>7215</v>
      </c>
      <c r="DE3203" s="4"/>
      <c r="DF3203" s="4" t="s">
        <v>16</v>
      </c>
      <c r="DG3203" s="4" t="s">
        <v>11296</v>
      </c>
      <c r="DH3203" s="4">
        <v>303199</v>
      </c>
      <c r="DI3203" s="4">
        <v>6199</v>
      </c>
      <c r="DJ3203" s="29">
        <v>111032</v>
      </c>
      <c r="DK3203" s="4" t="s">
        <v>17</v>
      </c>
      <c r="DL3203" s="10">
        <v>719.25879999999995</v>
      </c>
      <c r="DM3203" s="30">
        <v>2</v>
      </c>
      <c r="DN3203" s="10">
        <v>3.5000000000000003E-2</v>
      </c>
      <c r="DO3203" s="30">
        <v>1</v>
      </c>
      <c r="DP3203" s="10">
        <v>0.2407</v>
      </c>
      <c r="DQ3203" s="30">
        <v>1</v>
      </c>
      <c r="DR3203" s="4">
        <v>780.74120000000005</v>
      </c>
      <c r="DS3203" s="31">
        <v>0.78074100000000002</v>
      </c>
      <c r="DT3203" s="4" t="s">
        <v>118</v>
      </c>
      <c r="DU3203" s="4" t="s">
        <v>117</v>
      </c>
      <c r="DV3203" s="4">
        <v>4.4999999999999998E-2</v>
      </c>
      <c r="DW3203" s="31">
        <v>0.56246200000000002</v>
      </c>
      <c r="DX3203" s="4" t="s">
        <v>116</v>
      </c>
      <c r="DY3203" s="4" t="s">
        <v>117</v>
      </c>
      <c r="DZ3203" s="4">
        <v>9.0700000000000003E-2</v>
      </c>
      <c r="EA3203" s="31">
        <v>0.60485199999999995</v>
      </c>
      <c r="EB3203" s="4" t="s">
        <v>118</v>
      </c>
      <c r="EC3203" s="4" t="s">
        <v>117</v>
      </c>
      <c r="EE3203" s="4" t="b">
        <f t="shared" si="1222"/>
        <v>1</v>
      </c>
      <c r="EF3203" s="4" t="b">
        <f t="shared" si="1223"/>
        <v>1</v>
      </c>
      <c r="EG3203" s="4" t="b">
        <f t="shared" si="1224"/>
        <v>1</v>
      </c>
      <c r="EH3203" s="4" t="b">
        <f t="shared" si="1225"/>
        <v>1</v>
      </c>
      <c r="EI3203" s="4" t="b">
        <f t="shared" si="1226"/>
        <v>1</v>
      </c>
      <c r="EJ3203" s="4" t="b">
        <f t="shared" si="1227"/>
        <v>1</v>
      </c>
    </row>
    <row r="3204" spans="69:140" ht="45" x14ac:dyDescent="0.25">
      <c r="BQ3204" s="4" t="s">
        <v>7216</v>
      </c>
      <c r="BR3204" s="4" t="s">
        <v>11297</v>
      </c>
      <c r="BS3204" s="4" t="s">
        <v>70</v>
      </c>
      <c r="BT3204" s="4" t="s">
        <v>15378</v>
      </c>
      <c r="BU3204" s="4">
        <v>303200</v>
      </c>
      <c r="BV3204" s="4" t="s">
        <v>49</v>
      </c>
      <c r="BW3204" s="4">
        <v>4200755400</v>
      </c>
      <c r="BX3204" s="10">
        <v>2761.5684816949001</v>
      </c>
      <c r="BY3204" s="4">
        <f t="shared" si="1210"/>
        <v>738.43151830509987</v>
      </c>
      <c r="BZ3204" s="3">
        <f t="shared" si="1211"/>
        <v>73.843151830509996</v>
      </c>
      <c r="CA3204" s="3">
        <v>1000</v>
      </c>
      <c r="CB3204" s="4">
        <v>3500</v>
      </c>
      <c r="CC3204" s="8" t="str">
        <f t="shared" si="1212"/>
        <v>High Headroom</v>
      </c>
      <c r="CD3204" s="10">
        <v>4</v>
      </c>
      <c r="CE3204" s="10">
        <v>0</v>
      </c>
      <c r="CF3204" s="4">
        <f t="shared" si="1213"/>
        <v>0.08</v>
      </c>
      <c r="CG3204" s="3">
        <f t="shared" si="1214"/>
        <v>100</v>
      </c>
      <c r="CH3204" s="3">
        <v>0.08</v>
      </c>
      <c r="CI3204" s="4">
        <v>0.08</v>
      </c>
      <c r="CJ3204" s="8" t="str">
        <f t="shared" si="1215"/>
        <v>High Headroom</v>
      </c>
      <c r="CK3204" s="10">
        <v>1</v>
      </c>
      <c r="CL3204" s="4">
        <v>0</v>
      </c>
      <c r="CM3204" s="4">
        <f t="shared" si="1216"/>
        <v>500</v>
      </c>
      <c r="CN3204" s="8">
        <f t="shared" si="1217"/>
        <v>100</v>
      </c>
      <c r="CO3204" s="3">
        <v>500</v>
      </c>
      <c r="CP3204" s="4">
        <v>500</v>
      </c>
      <c r="CQ3204" s="8" t="str">
        <f t="shared" si="1218"/>
        <v>High Headroom</v>
      </c>
      <c r="CR3204" s="4">
        <v>1</v>
      </c>
      <c r="CS3204" s="4">
        <v>1.75</v>
      </c>
      <c r="CT3204" s="10">
        <v>0.99432697267000003</v>
      </c>
      <c r="CU3204" s="4">
        <f t="shared" si="1219"/>
        <v>0.84432697267000001</v>
      </c>
      <c r="CV3204" s="4">
        <f t="shared" si="1220"/>
        <v>562.88464844666669</v>
      </c>
      <c r="CW3204" s="4">
        <v>0.15</v>
      </c>
      <c r="CX3204" s="4">
        <v>0.15</v>
      </c>
      <c r="CY3204" s="8" t="str">
        <f t="shared" si="1221"/>
        <v>High Headroom</v>
      </c>
      <c r="CZ3204" s="10">
        <v>1</v>
      </c>
      <c r="DC3204" s="4" t="s">
        <v>115</v>
      </c>
      <c r="DD3204" s="4" t="s">
        <v>7216</v>
      </c>
      <c r="DE3204" s="4"/>
      <c r="DF3204" s="4" t="s">
        <v>49</v>
      </c>
      <c r="DG3204" s="4" t="s">
        <v>11297</v>
      </c>
      <c r="DH3204" s="4">
        <v>303200</v>
      </c>
      <c r="DI3204" s="4">
        <v>6200</v>
      </c>
      <c r="DJ3204" s="29">
        <v>4200755400</v>
      </c>
      <c r="DK3204" s="4" t="s">
        <v>17</v>
      </c>
      <c r="DL3204" s="10" t="s">
        <v>2837</v>
      </c>
      <c r="DM3204" s="30">
        <v>4</v>
      </c>
      <c r="DN3204" s="10">
        <v>0</v>
      </c>
      <c r="DO3204" s="30">
        <v>1</v>
      </c>
      <c r="DP3204" s="10">
        <v>0.99429999999999996</v>
      </c>
      <c r="DQ3204" s="30">
        <v>1</v>
      </c>
      <c r="DR3204" s="4">
        <v>738.43150000000003</v>
      </c>
      <c r="DS3204" s="31">
        <v>0.73843199999999998</v>
      </c>
      <c r="DT3204" s="4" t="s">
        <v>118</v>
      </c>
      <c r="DU3204" s="4" t="s">
        <v>117</v>
      </c>
      <c r="DV3204" s="4">
        <v>0.08</v>
      </c>
      <c r="DW3204" s="31">
        <v>1</v>
      </c>
      <c r="DX3204" s="4" t="s">
        <v>118</v>
      </c>
      <c r="DY3204" s="4" t="s">
        <v>117</v>
      </c>
      <c r="DZ3204" s="4">
        <v>0.84430000000000005</v>
      </c>
      <c r="EA3204" s="31">
        <v>5.6288459999999993</v>
      </c>
      <c r="EB3204" s="4" t="s">
        <v>118</v>
      </c>
      <c r="EC3204" s="4" t="s">
        <v>117</v>
      </c>
      <c r="EE3204" s="4" t="b">
        <f t="shared" si="1222"/>
        <v>1</v>
      </c>
      <c r="EF3204" s="4" t="b">
        <f t="shared" si="1223"/>
        <v>1</v>
      </c>
      <c r="EG3204" s="4" t="b">
        <f t="shared" si="1224"/>
        <v>1</v>
      </c>
      <c r="EH3204" s="4" t="b">
        <f t="shared" si="1225"/>
        <v>1</v>
      </c>
      <c r="EI3204" s="4" t="b">
        <f t="shared" si="1226"/>
        <v>1</v>
      </c>
      <c r="EJ3204" s="4" t="b">
        <f t="shared" si="1227"/>
        <v>1</v>
      </c>
    </row>
    <row r="3205" spans="69:140" ht="45" x14ac:dyDescent="0.25">
      <c r="BQ3205" s="4" t="s">
        <v>7217</v>
      </c>
      <c r="BR3205" s="4" t="s">
        <v>11298</v>
      </c>
      <c r="BS3205" s="4" t="s">
        <v>70</v>
      </c>
      <c r="BT3205" s="4" t="s">
        <v>15379</v>
      </c>
      <c r="BU3205" s="4">
        <v>303201</v>
      </c>
      <c r="BV3205" s="4" t="s">
        <v>47</v>
      </c>
      <c r="BW3205" s="4">
        <v>3657243</v>
      </c>
      <c r="BX3205" s="10">
        <v>2533.5708413263901</v>
      </c>
      <c r="BY3205" s="4">
        <f t="shared" si="1210"/>
        <v>966.42915867360989</v>
      </c>
      <c r="BZ3205" s="3">
        <f t="shared" si="1211"/>
        <v>96.642915867360983</v>
      </c>
      <c r="CA3205" s="3">
        <v>1000</v>
      </c>
      <c r="CB3205" s="4">
        <v>3500</v>
      </c>
      <c r="CC3205" s="8" t="str">
        <f t="shared" si="1212"/>
        <v>High Headroom</v>
      </c>
      <c r="CD3205" s="10">
        <v>4</v>
      </c>
      <c r="CE3205" s="10">
        <v>9.8913664951399999E-2</v>
      </c>
      <c r="CF3205" s="4">
        <f t="shared" si="1213"/>
        <v>4.1086335048600015E-2</v>
      </c>
      <c r="CG3205" s="3">
        <f t="shared" si="1214"/>
        <v>68.477225081000014</v>
      </c>
      <c r="CH3205" s="3">
        <v>6.0000000000000012E-2</v>
      </c>
      <c r="CI3205" s="4">
        <v>0.14000000000000001</v>
      </c>
      <c r="CJ3205" s="8" t="str">
        <f t="shared" si="1215"/>
        <v>High Headroom</v>
      </c>
      <c r="CK3205" s="10">
        <v>2</v>
      </c>
      <c r="CL3205" s="4">
        <v>439.17586211345599</v>
      </c>
      <c r="CM3205" s="4">
        <f t="shared" si="1216"/>
        <v>60.824137886544008</v>
      </c>
      <c r="CN3205" s="8">
        <f t="shared" si="1217"/>
        <v>12.164827577308801</v>
      </c>
      <c r="CO3205" s="3">
        <v>500</v>
      </c>
      <c r="CP3205" s="4">
        <v>500</v>
      </c>
      <c r="CQ3205" s="8" t="str">
        <f t="shared" si="1218"/>
        <v>Low Headroom</v>
      </c>
      <c r="CR3205" s="4">
        <v>1</v>
      </c>
      <c r="CS3205" s="4">
        <v>2.25</v>
      </c>
      <c r="CT3205" s="10">
        <v>0.31073094867810003</v>
      </c>
      <c r="CU3205" s="4">
        <f t="shared" si="1219"/>
        <v>0.16073094867810003</v>
      </c>
      <c r="CV3205" s="4">
        <f t="shared" si="1220"/>
        <v>107.15396578540002</v>
      </c>
      <c r="CW3205" s="4">
        <v>0.15</v>
      </c>
      <c r="CX3205" s="4">
        <v>0.15</v>
      </c>
      <c r="CY3205" s="8" t="str">
        <f t="shared" si="1221"/>
        <v>High Headroom</v>
      </c>
      <c r="CZ3205" s="10">
        <v>1</v>
      </c>
      <c r="DC3205" s="4" t="s">
        <v>115</v>
      </c>
      <c r="DD3205" s="4" t="s">
        <v>7217</v>
      </c>
      <c r="DE3205" s="4"/>
      <c r="DF3205" s="4" t="s">
        <v>47</v>
      </c>
      <c r="DG3205" s="4" t="s">
        <v>11298</v>
      </c>
      <c r="DH3205" s="4">
        <v>303201</v>
      </c>
      <c r="DI3205" s="4">
        <v>6201</v>
      </c>
      <c r="DJ3205" s="29">
        <v>3657243</v>
      </c>
      <c r="DK3205" s="4" t="s">
        <v>17</v>
      </c>
      <c r="DL3205" s="10" t="s">
        <v>2838</v>
      </c>
      <c r="DM3205" s="30">
        <v>4</v>
      </c>
      <c r="DN3205" s="10">
        <v>9.8900000000000002E-2</v>
      </c>
      <c r="DO3205" s="30">
        <v>2</v>
      </c>
      <c r="DP3205" s="10">
        <v>0.31069999999999998</v>
      </c>
      <c r="DQ3205" s="30">
        <v>1</v>
      </c>
      <c r="DR3205" s="4">
        <v>966.42920000000004</v>
      </c>
      <c r="DS3205" s="31">
        <v>0.96642899999999998</v>
      </c>
      <c r="DT3205" s="4" t="s">
        <v>118</v>
      </c>
      <c r="DU3205" s="4" t="s">
        <v>117</v>
      </c>
      <c r="DV3205" s="4">
        <v>4.1099999999999998E-2</v>
      </c>
      <c r="DW3205" s="31">
        <v>0.68477199999999994</v>
      </c>
      <c r="DX3205" s="4" t="s">
        <v>118</v>
      </c>
      <c r="DY3205" s="4" t="s">
        <v>117</v>
      </c>
      <c r="DZ3205" s="4">
        <v>0.16070000000000001</v>
      </c>
      <c r="EA3205" s="31">
        <v>1.0715399999999999</v>
      </c>
      <c r="EB3205" s="4" t="s">
        <v>118</v>
      </c>
      <c r="EC3205" s="4" t="s">
        <v>117</v>
      </c>
      <c r="EE3205" s="4" t="b">
        <f t="shared" si="1222"/>
        <v>1</v>
      </c>
      <c r="EF3205" s="4" t="b">
        <f t="shared" si="1223"/>
        <v>1</v>
      </c>
      <c r="EG3205" s="4" t="b">
        <f t="shared" si="1224"/>
        <v>1</v>
      </c>
      <c r="EH3205" s="4" t="b">
        <f t="shared" si="1225"/>
        <v>1</v>
      </c>
      <c r="EI3205" s="4" t="b">
        <f t="shared" si="1226"/>
        <v>1</v>
      </c>
      <c r="EJ3205" s="4" t="b">
        <f t="shared" si="1227"/>
        <v>1</v>
      </c>
    </row>
    <row r="3206" spans="69:140" ht="60" x14ac:dyDescent="0.25">
      <c r="BQ3206" s="4" t="s">
        <v>7218</v>
      </c>
      <c r="BR3206" s="4" t="s">
        <v>11299</v>
      </c>
      <c r="BS3206" s="4" t="s">
        <v>70</v>
      </c>
      <c r="BT3206" s="4" t="s">
        <v>15380</v>
      </c>
      <c r="BU3206" s="4">
        <v>303202</v>
      </c>
      <c r="BV3206" s="4" t="s">
        <v>65</v>
      </c>
      <c r="BW3206" s="4">
        <v>2500334970</v>
      </c>
      <c r="BX3206" s="10">
        <v>10539.798538416</v>
      </c>
      <c r="BY3206" s="4" t="str">
        <f t="shared" ref="BY3206:BY3269" si="1228">IFERROR(CB3206-BX3206,"Bottomed Out")</f>
        <v>Bottomed Out</v>
      </c>
      <c r="BZ3206" s="3" t="str">
        <f t="shared" ref="BZ3206:BZ3269" si="1229">IFERROR(BY3206/CA3206*100,"Bottomed Out")</f>
        <v>Bottomed Out</v>
      </c>
      <c r="CA3206" s="3" t="s">
        <v>72</v>
      </c>
      <c r="CB3206" s="4" t="s">
        <v>4015</v>
      </c>
      <c r="CC3206" s="8" t="str">
        <f t="shared" ref="CC3206:CC3269" si="1230">IF(BZ3206="Bottomed Out","At the lowest level",IF(BZ3206&lt;30,"Low Headroom",(IF(BZ3206&lt;60, "Moderate Headroom","High Headroom"))))</f>
        <v>At the lowest level</v>
      </c>
      <c r="CD3206" s="10">
        <v>6</v>
      </c>
      <c r="CE3206" s="10">
        <v>9.3353750268600003E-2</v>
      </c>
      <c r="CF3206" s="4">
        <f t="shared" ref="CF3206:CF3269" si="1231">IFERROR(CI3206-CE3206,"Bottomed Out")</f>
        <v>4.6646249731400011E-2</v>
      </c>
      <c r="CG3206" s="3">
        <f t="shared" ref="CG3206:CG3269" si="1232">IFERROR(CF3206/CH3206*100,"Bottomed Out")</f>
        <v>77.743749552333341</v>
      </c>
      <c r="CH3206" s="3">
        <v>6.0000000000000012E-2</v>
      </c>
      <c r="CI3206" s="4">
        <v>0.14000000000000001</v>
      </c>
      <c r="CJ3206" s="8" t="str">
        <f t="shared" ref="CJ3206:CJ3269" si="1233">IF(CG3206="Bottomed Out","At the lowest level",IF(CG3206&lt;30,"Low Headroom",(IF(CG3206&lt;60, "Moderate Headroom","High Headroom"))))</f>
        <v>High Headroom</v>
      </c>
      <c r="CK3206" s="10">
        <v>2</v>
      </c>
      <c r="CL3206" s="4">
        <v>256.956824017381</v>
      </c>
      <c r="CM3206" s="4">
        <f t="shared" ref="CM3206:CM3269" si="1234">IFERROR(CP3206-CL3206,"Bottomed Out")</f>
        <v>243.043175982619</v>
      </c>
      <c r="CN3206" s="8">
        <f t="shared" ref="CN3206:CN3269" si="1235">IFERROR(CM3206/CO3206*100,"Bottomed Out")</f>
        <v>48.608635196523799</v>
      </c>
      <c r="CO3206" s="3">
        <v>500</v>
      </c>
      <c r="CP3206" s="4">
        <v>500</v>
      </c>
      <c r="CQ3206" s="8" t="str">
        <f t="shared" ref="CQ3206:CQ3269" si="1236">IF(CN3206="Bottomed Out","At the lowest level",IF(CN3206&lt;30,"Low Headroom",(IF(CN3206&lt;60, "Moderate Headroom","High Headroom"))))</f>
        <v>Moderate Headroom</v>
      </c>
      <c r="CR3206" s="4">
        <v>1</v>
      </c>
      <c r="CS3206" s="4">
        <v>2.75</v>
      </c>
      <c r="CT3206" s="10">
        <v>1.2197119916782999</v>
      </c>
      <c r="CU3206" s="4">
        <f t="shared" ref="CU3206:CU3269" si="1237">IFERROR(CT3206-CX3206,"Bottomed Out")</f>
        <v>1.0697119916783</v>
      </c>
      <c r="CV3206" s="4">
        <f t="shared" ref="CV3206:CV3269" si="1238">IFERROR(CU3206/CW3206*100,"Bottomed Out")</f>
        <v>713.14132778553335</v>
      </c>
      <c r="CW3206" s="4">
        <v>0.15</v>
      </c>
      <c r="CX3206" s="4">
        <v>0.15</v>
      </c>
      <c r="CY3206" s="8" t="str">
        <f t="shared" ref="CY3206:CY3269" si="1239">IF(CV3206="Bottomed Out","At the lowest level",IF(CV3206&lt;30,"Low Headroom",(IF(CV3206&lt;60, "Moderate Headroom","High Headroom"))))</f>
        <v>High Headroom</v>
      </c>
      <c r="CZ3206" s="10">
        <v>1</v>
      </c>
      <c r="DC3206" s="4" t="s">
        <v>115</v>
      </c>
      <c r="DD3206" s="4" t="s">
        <v>7218</v>
      </c>
      <c r="DE3206" s="4"/>
      <c r="DF3206" s="4" t="s">
        <v>65</v>
      </c>
      <c r="DG3206" s="4" t="s">
        <v>11299</v>
      </c>
      <c r="DH3206" s="4">
        <v>303202</v>
      </c>
      <c r="DI3206" s="4">
        <v>6202</v>
      </c>
      <c r="DJ3206" s="29">
        <v>2500334970</v>
      </c>
      <c r="DK3206" s="4" t="s">
        <v>17</v>
      </c>
      <c r="DL3206" s="10" t="s">
        <v>2839</v>
      </c>
      <c r="DM3206" s="30">
        <v>6</v>
      </c>
      <c r="DN3206" s="10">
        <v>9.3399999999999997E-2</v>
      </c>
      <c r="DO3206" s="30">
        <v>2</v>
      </c>
      <c r="DP3206" s="10">
        <v>1.2197</v>
      </c>
      <c r="DQ3206" s="30">
        <v>1</v>
      </c>
      <c r="DR3206" s="4" t="s">
        <v>2840</v>
      </c>
      <c r="DS3206" s="4"/>
      <c r="DT3206" s="4" t="s">
        <v>124</v>
      </c>
      <c r="DU3206" s="4" t="s">
        <v>125</v>
      </c>
      <c r="DV3206" s="4">
        <v>4.6600000000000003E-2</v>
      </c>
      <c r="DW3206" s="31">
        <v>0.77743700000000004</v>
      </c>
      <c r="DX3206" s="4" t="s">
        <v>118</v>
      </c>
      <c r="DY3206" s="4" t="s">
        <v>117</v>
      </c>
      <c r="DZ3206" s="4">
        <v>1.0697000000000001</v>
      </c>
      <c r="EA3206" s="31">
        <v>7.1314130000000002</v>
      </c>
      <c r="EB3206" s="4" t="s">
        <v>118</v>
      </c>
      <c r="EC3206" s="4" t="s">
        <v>117</v>
      </c>
      <c r="EE3206" s="4" t="b">
        <f t="shared" ref="EE3206:EE3269" si="1240">ROUND(VALUE(BX3206),4)=ROUND(VALUE(DL3206),4)</f>
        <v>1</v>
      </c>
      <c r="EF3206" s="4" t="b">
        <f t="shared" ref="EF3206:EF3269" si="1241">ROUND(VALUE(CD3206),4)=ROUND(VALUE(DM3206),4)</f>
        <v>1</v>
      </c>
      <c r="EG3206" s="4" t="b">
        <f t="shared" ref="EG3206:EG3269" si="1242">ROUND(VALUE(CE3206),4)=ROUND(VALUE(DN3206),4)</f>
        <v>1</v>
      </c>
      <c r="EH3206" s="4" t="b">
        <f t="shared" ref="EH3206:EH3269" si="1243">ROUND(VALUE(CK3206),4)=ROUND(VALUE(DO3206),4)</f>
        <v>1</v>
      </c>
      <c r="EI3206" s="4" t="b">
        <f t="shared" ref="EI3206:EI3269" si="1244">ROUND(VALUE(CT3206),4)=ROUND(VALUE(DP3206),4)</f>
        <v>1</v>
      </c>
      <c r="EJ3206" s="4" t="b">
        <f t="shared" ref="EJ3206:EJ3269" si="1245">ROUND(VALUE(CZ3206),4)=ROUND(VALUE(DQ3206),4)</f>
        <v>1</v>
      </c>
    </row>
    <row r="3207" spans="69:140" ht="45" x14ac:dyDescent="0.25">
      <c r="BQ3207" s="4" t="s">
        <v>7219</v>
      </c>
      <c r="BR3207" s="4" t="s">
        <v>11300</v>
      </c>
      <c r="BS3207" s="4" t="s">
        <v>70</v>
      </c>
      <c r="BT3207" s="4" t="s">
        <v>15381</v>
      </c>
      <c r="BU3207" s="4">
        <v>303203</v>
      </c>
      <c r="BV3207" s="4" t="s">
        <v>40</v>
      </c>
      <c r="BW3207" s="4">
        <v>1702726</v>
      </c>
      <c r="BX3207" s="10">
        <v>879.01498929336196</v>
      </c>
      <c r="BY3207" s="4">
        <f t="shared" si="1228"/>
        <v>620.98501070663804</v>
      </c>
      <c r="BZ3207" s="3">
        <f t="shared" si="1229"/>
        <v>62.098501070663801</v>
      </c>
      <c r="CA3207" s="3">
        <v>1000</v>
      </c>
      <c r="CB3207" s="4">
        <v>1500</v>
      </c>
      <c r="CC3207" s="8" t="str">
        <f t="shared" si="1230"/>
        <v>High Headroom</v>
      </c>
      <c r="CD3207" s="10">
        <v>2</v>
      </c>
      <c r="CE3207" s="10">
        <v>0</v>
      </c>
      <c r="CF3207" s="4">
        <f t="shared" si="1231"/>
        <v>0.08</v>
      </c>
      <c r="CG3207" s="3">
        <f t="shared" si="1232"/>
        <v>100</v>
      </c>
      <c r="CH3207" s="3">
        <v>0.08</v>
      </c>
      <c r="CI3207" s="4">
        <v>0.08</v>
      </c>
      <c r="CJ3207" s="8" t="str">
        <f t="shared" si="1233"/>
        <v>High Headroom</v>
      </c>
      <c r="CK3207" s="10">
        <v>1</v>
      </c>
      <c r="CL3207" s="4">
        <v>0</v>
      </c>
      <c r="CM3207" s="4">
        <f t="shared" si="1234"/>
        <v>500</v>
      </c>
      <c r="CN3207" s="8">
        <f t="shared" si="1235"/>
        <v>100</v>
      </c>
      <c r="CO3207" s="3">
        <v>500</v>
      </c>
      <c r="CP3207" s="4">
        <v>500</v>
      </c>
      <c r="CQ3207" s="8" t="str">
        <f t="shared" si="1236"/>
        <v>High Headroom</v>
      </c>
      <c r="CR3207" s="4">
        <v>1</v>
      </c>
      <c r="CS3207" s="4">
        <v>1.25</v>
      </c>
      <c r="CT3207" s="10">
        <v>0.78978815860950002</v>
      </c>
      <c r="CU3207" s="4">
        <f t="shared" si="1237"/>
        <v>0.6397881586095</v>
      </c>
      <c r="CV3207" s="4">
        <f t="shared" si="1238"/>
        <v>426.52543907300003</v>
      </c>
      <c r="CW3207" s="4">
        <v>0.15</v>
      </c>
      <c r="CX3207" s="4">
        <v>0.15</v>
      </c>
      <c r="CY3207" s="8" t="str">
        <f t="shared" si="1239"/>
        <v>High Headroom</v>
      </c>
      <c r="CZ3207" s="10">
        <v>1</v>
      </c>
      <c r="DC3207" s="4" t="s">
        <v>115</v>
      </c>
      <c r="DD3207" s="4" t="s">
        <v>7219</v>
      </c>
      <c r="DE3207" s="4"/>
      <c r="DF3207" s="4" t="s">
        <v>40</v>
      </c>
      <c r="DG3207" s="4" t="s">
        <v>11300</v>
      </c>
      <c r="DH3207" s="4">
        <v>303203</v>
      </c>
      <c r="DI3207" s="4">
        <v>6203</v>
      </c>
      <c r="DJ3207" s="29">
        <v>1702726</v>
      </c>
      <c r="DK3207" s="4" t="s">
        <v>17</v>
      </c>
      <c r="DL3207" s="10">
        <v>879.01499999999999</v>
      </c>
      <c r="DM3207" s="30">
        <v>2</v>
      </c>
      <c r="DN3207" s="10">
        <v>0</v>
      </c>
      <c r="DO3207" s="30">
        <v>1</v>
      </c>
      <c r="DP3207" s="10">
        <v>0.78979999999999995</v>
      </c>
      <c r="DQ3207" s="30">
        <v>1</v>
      </c>
      <c r="DR3207" s="4">
        <v>620.98500000000001</v>
      </c>
      <c r="DS3207" s="31">
        <v>0.62098500000000001</v>
      </c>
      <c r="DT3207" s="4" t="s">
        <v>118</v>
      </c>
      <c r="DU3207" s="4" t="s">
        <v>117</v>
      </c>
      <c r="DV3207" s="4">
        <v>0.08</v>
      </c>
      <c r="DW3207" s="31">
        <v>1</v>
      </c>
      <c r="DX3207" s="4" t="s">
        <v>118</v>
      </c>
      <c r="DY3207" s="4" t="s">
        <v>117</v>
      </c>
      <c r="DZ3207" s="4">
        <v>0.63980000000000004</v>
      </c>
      <c r="EA3207" s="31">
        <v>4.2652539999999997</v>
      </c>
      <c r="EB3207" s="4" t="s">
        <v>118</v>
      </c>
      <c r="EC3207" s="4" t="s">
        <v>117</v>
      </c>
      <c r="EE3207" s="4" t="b">
        <f t="shared" si="1240"/>
        <v>1</v>
      </c>
      <c r="EF3207" s="4" t="b">
        <f t="shared" si="1241"/>
        <v>1</v>
      </c>
      <c r="EG3207" s="4" t="b">
        <f t="shared" si="1242"/>
        <v>1</v>
      </c>
      <c r="EH3207" s="4" t="b">
        <f t="shared" si="1243"/>
        <v>1</v>
      </c>
      <c r="EI3207" s="4" t="b">
        <f t="shared" si="1244"/>
        <v>1</v>
      </c>
      <c r="EJ3207" s="4" t="b">
        <f t="shared" si="1245"/>
        <v>1</v>
      </c>
    </row>
    <row r="3208" spans="69:140" ht="45" x14ac:dyDescent="0.25">
      <c r="BQ3208" s="4" t="s">
        <v>7220</v>
      </c>
      <c r="BR3208" s="4" t="s">
        <v>11301</v>
      </c>
      <c r="BS3208" s="4" t="s">
        <v>70</v>
      </c>
      <c r="BT3208" s="4" t="s">
        <v>15382</v>
      </c>
      <c r="BU3208" s="4">
        <v>303204</v>
      </c>
      <c r="BV3208" s="4" t="s">
        <v>49</v>
      </c>
      <c r="BW3208" s="4">
        <v>4206968400</v>
      </c>
      <c r="BX3208" s="10">
        <v>3101.402373247</v>
      </c>
      <c r="BY3208" s="4">
        <f t="shared" si="1228"/>
        <v>398.59762675299999</v>
      </c>
      <c r="BZ3208" s="3">
        <f t="shared" si="1229"/>
        <v>39.859762675299997</v>
      </c>
      <c r="CA3208" s="3">
        <v>1000</v>
      </c>
      <c r="CB3208" s="4">
        <v>3500</v>
      </c>
      <c r="CC3208" s="8" t="str">
        <f t="shared" si="1230"/>
        <v>Moderate Headroom</v>
      </c>
      <c r="CD3208" s="10">
        <v>4</v>
      </c>
      <c r="CE3208" s="10">
        <v>6.3702720636999999E-2</v>
      </c>
      <c r="CF3208" s="4">
        <f t="shared" si="1231"/>
        <v>1.6297279363000003E-2</v>
      </c>
      <c r="CG3208" s="3">
        <f t="shared" si="1232"/>
        <v>20.371599203750005</v>
      </c>
      <c r="CH3208" s="3">
        <v>0.08</v>
      </c>
      <c r="CI3208" s="4">
        <v>0.08</v>
      </c>
      <c r="CJ3208" s="8" t="str">
        <f t="shared" si="1233"/>
        <v>Low Headroom</v>
      </c>
      <c r="CK3208" s="10">
        <v>1</v>
      </c>
      <c r="CL3208" s="4">
        <v>0</v>
      </c>
      <c r="CM3208" s="4">
        <f t="shared" si="1234"/>
        <v>500</v>
      </c>
      <c r="CN3208" s="8">
        <f t="shared" si="1235"/>
        <v>100</v>
      </c>
      <c r="CO3208" s="3">
        <v>500</v>
      </c>
      <c r="CP3208" s="4">
        <v>500</v>
      </c>
      <c r="CQ3208" s="8" t="str">
        <f t="shared" si="1236"/>
        <v>High Headroom</v>
      </c>
      <c r="CR3208" s="4">
        <v>1</v>
      </c>
      <c r="CS3208" s="4">
        <v>1.75</v>
      </c>
      <c r="CT3208" s="10">
        <v>0.28446707894000001</v>
      </c>
      <c r="CU3208" s="4">
        <f t="shared" si="1237"/>
        <v>0.13446707894000001</v>
      </c>
      <c r="CV3208" s="4">
        <f t="shared" si="1238"/>
        <v>89.644719293333338</v>
      </c>
      <c r="CW3208" s="4">
        <v>0.15</v>
      </c>
      <c r="CX3208" s="4">
        <v>0.15</v>
      </c>
      <c r="CY3208" s="8" t="str">
        <f t="shared" si="1239"/>
        <v>High Headroom</v>
      </c>
      <c r="CZ3208" s="10">
        <v>1</v>
      </c>
      <c r="DC3208" s="4" t="s">
        <v>115</v>
      </c>
      <c r="DD3208" s="4" t="s">
        <v>7220</v>
      </c>
      <c r="DE3208" s="4"/>
      <c r="DF3208" s="4" t="s">
        <v>49</v>
      </c>
      <c r="DG3208" s="4" t="s">
        <v>11301</v>
      </c>
      <c r="DH3208" s="4">
        <v>303204</v>
      </c>
      <c r="DI3208" s="4">
        <v>6204</v>
      </c>
      <c r="DJ3208" s="29">
        <v>4206968400</v>
      </c>
      <c r="DK3208" s="4" t="s">
        <v>17</v>
      </c>
      <c r="DL3208" s="10" t="s">
        <v>2841</v>
      </c>
      <c r="DM3208" s="30">
        <v>4</v>
      </c>
      <c r="DN3208" s="10">
        <v>6.3700000000000007E-2</v>
      </c>
      <c r="DO3208" s="30">
        <v>1</v>
      </c>
      <c r="DP3208" s="10">
        <v>0.28449999999999998</v>
      </c>
      <c r="DQ3208" s="30">
        <v>1</v>
      </c>
      <c r="DR3208" s="4">
        <v>398.5976</v>
      </c>
      <c r="DS3208" s="31">
        <v>0.39859800000000001</v>
      </c>
      <c r="DT3208" s="4" t="s">
        <v>116</v>
      </c>
      <c r="DU3208" s="4" t="s">
        <v>117</v>
      </c>
      <c r="DV3208" s="4">
        <v>1.6299999999999999E-2</v>
      </c>
      <c r="DW3208" s="31">
        <v>0.20371600000000001</v>
      </c>
      <c r="DX3208" s="4" t="s">
        <v>120</v>
      </c>
      <c r="DY3208" s="4" t="s">
        <v>117</v>
      </c>
      <c r="DZ3208" s="4">
        <v>0.13450000000000001</v>
      </c>
      <c r="EA3208" s="31">
        <v>0.89644699999999999</v>
      </c>
      <c r="EB3208" s="4" t="s">
        <v>118</v>
      </c>
      <c r="EC3208" s="4" t="s">
        <v>117</v>
      </c>
      <c r="EE3208" s="4" t="b">
        <f t="shared" si="1240"/>
        <v>1</v>
      </c>
      <c r="EF3208" s="4" t="b">
        <f t="shared" si="1241"/>
        <v>1</v>
      </c>
      <c r="EG3208" s="4" t="b">
        <f t="shared" si="1242"/>
        <v>1</v>
      </c>
      <c r="EH3208" s="4" t="b">
        <f t="shared" si="1243"/>
        <v>1</v>
      </c>
      <c r="EI3208" s="4" t="b">
        <f t="shared" si="1244"/>
        <v>1</v>
      </c>
      <c r="EJ3208" s="4" t="b">
        <f t="shared" si="1245"/>
        <v>1</v>
      </c>
    </row>
    <row r="3209" spans="69:140" ht="45" x14ac:dyDescent="0.25">
      <c r="BQ3209" s="4" t="s">
        <v>7221</v>
      </c>
      <c r="BR3209" s="4" t="s">
        <v>11302</v>
      </c>
      <c r="BS3209" s="4" t="s">
        <v>70</v>
      </c>
      <c r="BT3209" s="4" t="s">
        <v>15383</v>
      </c>
      <c r="BU3209" s="4">
        <v>303205</v>
      </c>
      <c r="BV3209" s="4" t="s">
        <v>32</v>
      </c>
      <c r="BW3209" s="4">
        <v>2062025</v>
      </c>
      <c r="BX3209" s="10">
        <v>3788.7481371088002</v>
      </c>
      <c r="BY3209" s="4">
        <f t="shared" si="1228"/>
        <v>711.25186289119983</v>
      </c>
      <c r="BZ3209" s="3">
        <f t="shared" si="1229"/>
        <v>71.125186289119981</v>
      </c>
      <c r="CA3209" s="3">
        <v>1000</v>
      </c>
      <c r="CB3209" s="4">
        <v>4500</v>
      </c>
      <c r="CC3209" s="8" t="str">
        <f t="shared" si="1230"/>
        <v>High Headroom</v>
      </c>
      <c r="CD3209" s="10">
        <v>5</v>
      </c>
      <c r="CE3209" s="10">
        <v>0.17426850258000001</v>
      </c>
      <c r="CF3209" s="4">
        <f t="shared" si="1231"/>
        <v>2.5731497419999999E-2</v>
      </c>
      <c r="CG3209" s="3">
        <f t="shared" si="1232"/>
        <v>42.885829033333337</v>
      </c>
      <c r="CH3209" s="3">
        <v>0.06</v>
      </c>
      <c r="CI3209" s="4">
        <v>0.2</v>
      </c>
      <c r="CJ3209" s="8" t="str">
        <f t="shared" si="1233"/>
        <v>Moderate Headroom</v>
      </c>
      <c r="CK3209" s="10">
        <v>3</v>
      </c>
      <c r="CL3209" s="4">
        <v>634.95138522695299</v>
      </c>
      <c r="CM3209" s="4">
        <f t="shared" si="1234"/>
        <v>865.04861477304701</v>
      </c>
      <c r="CN3209" s="8">
        <f t="shared" si="1235"/>
        <v>86.504861477304701</v>
      </c>
      <c r="CO3209" s="3">
        <v>1000</v>
      </c>
      <c r="CP3209" s="4">
        <v>1500</v>
      </c>
      <c r="CQ3209" s="8" t="str">
        <f t="shared" si="1236"/>
        <v>High Headroom</v>
      </c>
      <c r="CR3209" s="4">
        <v>2</v>
      </c>
      <c r="CS3209" s="4">
        <v>3.25</v>
      </c>
      <c r="CT3209" s="10">
        <v>0.39404352805999998</v>
      </c>
      <c r="CU3209" s="4">
        <f t="shared" si="1237"/>
        <v>0.24404352805999999</v>
      </c>
      <c r="CV3209" s="4">
        <f t="shared" si="1238"/>
        <v>162.69568537333333</v>
      </c>
      <c r="CW3209" s="4">
        <v>0.15</v>
      </c>
      <c r="CX3209" s="4">
        <v>0.15</v>
      </c>
      <c r="CY3209" s="8" t="str">
        <f t="shared" si="1239"/>
        <v>High Headroom</v>
      </c>
      <c r="CZ3209" s="10">
        <v>1</v>
      </c>
      <c r="DC3209" s="4" t="s">
        <v>115</v>
      </c>
      <c r="DD3209" s="4" t="s">
        <v>7221</v>
      </c>
      <c r="DE3209" s="4"/>
      <c r="DF3209" s="4" t="s">
        <v>32</v>
      </c>
      <c r="DG3209" s="4" t="s">
        <v>11302</v>
      </c>
      <c r="DH3209" s="4">
        <v>303205</v>
      </c>
      <c r="DI3209" s="4">
        <v>6205</v>
      </c>
      <c r="DJ3209" s="29">
        <v>2062025</v>
      </c>
      <c r="DK3209" s="4" t="s">
        <v>17</v>
      </c>
      <c r="DL3209" s="10" t="s">
        <v>2842</v>
      </c>
      <c r="DM3209" s="30">
        <v>5</v>
      </c>
      <c r="DN3209" s="10">
        <v>0.17430000000000001</v>
      </c>
      <c r="DO3209" s="30">
        <v>3</v>
      </c>
      <c r="DP3209" s="10">
        <v>0.39400000000000002</v>
      </c>
      <c r="DQ3209" s="30">
        <v>1</v>
      </c>
      <c r="DR3209" s="4">
        <v>711.25189999999998</v>
      </c>
      <c r="DS3209" s="31">
        <v>0.71125200000000011</v>
      </c>
      <c r="DT3209" s="4" t="s">
        <v>118</v>
      </c>
      <c r="DU3209" s="4" t="s">
        <v>117</v>
      </c>
      <c r="DV3209" s="4">
        <v>2.5700000000000001E-2</v>
      </c>
      <c r="DW3209" s="31">
        <v>0.42885800000000002</v>
      </c>
      <c r="DX3209" s="4" t="s">
        <v>116</v>
      </c>
      <c r="DY3209" s="4" t="s">
        <v>117</v>
      </c>
      <c r="DZ3209" s="4">
        <v>0.24399999999999999</v>
      </c>
      <c r="EA3209" s="31">
        <v>1.626957</v>
      </c>
      <c r="EB3209" s="4" t="s">
        <v>118</v>
      </c>
      <c r="EC3209" s="4" t="s">
        <v>117</v>
      </c>
      <c r="EE3209" s="4" t="b">
        <f t="shared" si="1240"/>
        <v>1</v>
      </c>
      <c r="EF3209" s="4" t="b">
        <f t="shared" si="1241"/>
        <v>1</v>
      </c>
      <c r="EG3209" s="4" t="b">
        <f t="shared" si="1242"/>
        <v>1</v>
      </c>
      <c r="EH3209" s="4" t="b">
        <f t="shared" si="1243"/>
        <v>1</v>
      </c>
      <c r="EI3209" s="4" t="b">
        <f t="shared" si="1244"/>
        <v>1</v>
      </c>
      <c r="EJ3209" s="4" t="b">
        <f t="shared" si="1245"/>
        <v>1</v>
      </c>
    </row>
    <row r="3210" spans="69:140" ht="45" x14ac:dyDescent="0.25">
      <c r="BQ3210" s="4" t="s">
        <v>7222</v>
      </c>
      <c r="BR3210" s="4" t="s">
        <v>11303</v>
      </c>
      <c r="BS3210" s="4" t="s">
        <v>70</v>
      </c>
      <c r="BT3210" s="4" t="s">
        <v>15384</v>
      </c>
      <c r="BU3210" s="4">
        <v>303206</v>
      </c>
      <c r="BV3210" s="4" t="s">
        <v>47</v>
      </c>
      <c r="BW3210" s="4">
        <v>3601126231</v>
      </c>
      <c r="BX3210" s="10">
        <v>927.2</v>
      </c>
      <c r="BY3210" s="4">
        <f t="shared" si="1228"/>
        <v>572.79999999999995</v>
      </c>
      <c r="BZ3210" s="3">
        <f t="shared" si="1229"/>
        <v>57.28</v>
      </c>
      <c r="CA3210" s="3">
        <v>1000</v>
      </c>
      <c r="CB3210" s="4">
        <v>1500</v>
      </c>
      <c r="CC3210" s="8" t="str">
        <f t="shared" si="1230"/>
        <v>Moderate Headroom</v>
      </c>
      <c r="CD3210" s="10">
        <v>2</v>
      </c>
      <c r="CE3210" s="10">
        <v>9.1627739849099998E-2</v>
      </c>
      <c r="CF3210" s="4">
        <f t="shared" si="1231"/>
        <v>4.8372260150900015E-2</v>
      </c>
      <c r="CG3210" s="3">
        <f t="shared" si="1232"/>
        <v>80.620433584833336</v>
      </c>
      <c r="CH3210" s="3">
        <v>6.0000000000000012E-2</v>
      </c>
      <c r="CI3210" s="4">
        <v>0.14000000000000001</v>
      </c>
      <c r="CJ3210" s="8" t="str">
        <f t="shared" si="1233"/>
        <v>High Headroom</v>
      </c>
      <c r="CK3210" s="10">
        <v>2</v>
      </c>
      <c r="CL3210" s="4">
        <v>60.515845499999998</v>
      </c>
      <c r="CM3210" s="4">
        <f t="shared" si="1234"/>
        <v>439.48415449999999</v>
      </c>
      <c r="CN3210" s="8">
        <f t="shared" si="1235"/>
        <v>87.896830899999998</v>
      </c>
      <c r="CO3210" s="3">
        <v>500</v>
      </c>
      <c r="CP3210" s="4">
        <v>500</v>
      </c>
      <c r="CQ3210" s="8" t="str">
        <f t="shared" si="1236"/>
        <v>High Headroom</v>
      </c>
      <c r="CR3210" s="4">
        <v>1</v>
      </c>
      <c r="CS3210" s="4">
        <v>1.75</v>
      </c>
      <c r="CT3210" s="10">
        <v>0.84659557013950004</v>
      </c>
      <c r="CU3210" s="4">
        <f t="shared" si="1237"/>
        <v>0.69659557013950002</v>
      </c>
      <c r="CV3210" s="4">
        <f t="shared" si="1238"/>
        <v>464.39704675966664</v>
      </c>
      <c r="CW3210" s="4">
        <v>0.15</v>
      </c>
      <c r="CX3210" s="4">
        <v>0.15</v>
      </c>
      <c r="CY3210" s="8" t="str">
        <f t="shared" si="1239"/>
        <v>High Headroom</v>
      </c>
      <c r="CZ3210" s="10">
        <v>1</v>
      </c>
      <c r="DC3210" s="4" t="s">
        <v>115</v>
      </c>
      <c r="DD3210" s="4" t="s">
        <v>7222</v>
      </c>
      <c r="DE3210" s="4"/>
      <c r="DF3210" s="4" t="s">
        <v>47</v>
      </c>
      <c r="DG3210" s="4" t="s">
        <v>11303</v>
      </c>
      <c r="DH3210" s="4">
        <v>303206</v>
      </c>
      <c r="DI3210" s="4">
        <v>6206</v>
      </c>
      <c r="DJ3210" s="29">
        <v>3601126231</v>
      </c>
      <c r="DK3210" s="4" t="s">
        <v>17</v>
      </c>
      <c r="DL3210" s="10">
        <v>927.2</v>
      </c>
      <c r="DM3210" s="30">
        <v>2</v>
      </c>
      <c r="DN3210" s="10">
        <v>9.1600000000000001E-2</v>
      </c>
      <c r="DO3210" s="30">
        <v>2</v>
      </c>
      <c r="DP3210" s="10">
        <v>0.84660000000000002</v>
      </c>
      <c r="DQ3210" s="30">
        <v>1</v>
      </c>
      <c r="DR3210" s="4">
        <v>572.79999999999995</v>
      </c>
      <c r="DS3210" s="31">
        <v>0.57279999999999998</v>
      </c>
      <c r="DT3210" s="4" t="s">
        <v>116</v>
      </c>
      <c r="DU3210" s="4" t="s">
        <v>117</v>
      </c>
      <c r="DV3210" s="4">
        <v>4.8399999999999999E-2</v>
      </c>
      <c r="DW3210" s="31">
        <v>0.80620400000000003</v>
      </c>
      <c r="DX3210" s="4" t="s">
        <v>118</v>
      </c>
      <c r="DY3210" s="4" t="s">
        <v>117</v>
      </c>
      <c r="DZ3210" s="4">
        <v>0.6966</v>
      </c>
      <c r="EA3210" s="31">
        <v>4.6439699999999995</v>
      </c>
      <c r="EB3210" s="4" t="s">
        <v>118</v>
      </c>
      <c r="EC3210" s="4" t="s">
        <v>117</v>
      </c>
      <c r="EE3210" s="4" t="b">
        <f t="shared" si="1240"/>
        <v>1</v>
      </c>
      <c r="EF3210" s="4" t="b">
        <f t="shared" si="1241"/>
        <v>1</v>
      </c>
      <c r="EG3210" s="4" t="b">
        <f t="shared" si="1242"/>
        <v>1</v>
      </c>
      <c r="EH3210" s="4" t="b">
        <f t="shared" si="1243"/>
        <v>1</v>
      </c>
      <c r="EI3210" s="4" t="b">
        <f t="shared" si="1244"/>
        <v>1</v>
      </c>
      <c r="EJ3210" s="4" t="b">
        <f t="shared" si="1245"/>
        <v>1</v>
      </c>
    </row>
    <row r="3211" spans="69:140" ht="45" x14ac:dyDescent="0.25">
      <c r="BQ3211" s="4" t="s">
        <v>7223</v>
      </c>
      <c r="BR3211" s="4" t="s">
        <v>11304</v>
      </c>
      <c r="BS3211" s="4" t="s">
        <v>70</v>
      </c>
      <c r="BT3211" s="4" t="s">
        <v>15385</v>
      </c>
      <c r="BU3211" s="4">
        <v>303207</v>
      </c>
      <c r="BV3211" s="4" t="s">
        <v>49</v>
      </c>
      <c r="BW3211" s="4">
        <v>4200365352</v>
      </c>
      <c r="BX3211" s="10">
        <v>686.69007341209999</v>
      </c>
      <c r="BY3211" s="4">
        <f t="shared" si="1228"/>
        <v>813.30992658790001</v>
      </c>
      <c r="BZ3211" s="3">
        <f t="shared" si="1229"/>
        <v>81.330992658789995</v>
      </c>
      <c r="CA3211" s="3">
        <v>1000</v>
      </c>
      <c r="CB3211" s="4">
        <v>1500</v>
      </c>
      <c r="CC3211" s="8" t="str">
        <f t="shared" si="1230"/>
        <v>High Headroom</v>
      </c>
      <c r="CD3211" s="10">
        <v>2</v>
      </c>
      <c r="CE3211" s="10">
        <v>0.11683631536</v>
      </c>
      <c r="CF3211" s="4">
        <f t="shared" si="1231"/>
        <v>2.3163684640000015E-2</v>
      </c>
      <c r="CG3211" s="3">
        <f t="shared" si="1232"/>
        <v>38.60614106666668</v>
      </c>
      <c r="CH3211" s="3">
        <v>6.0000000000000012E-2</v>
      </c>
      <c r="CI3211" s="4">
        <v>0.14000000000000001</v>
      </c>
      <c r="CJ3211" s="8" t="str">
        <f t="shared" si="1233"/>
        <v>Moderate Headroom</v>
      </c>
      <c r="CK3211" s="10">
        <v>2</v>
      </c>
      <c r="CL3211" s="4">
        <v>43.281200127699996</v>
      </c>
      <c r="CM3211" s="4">
        <f t="shared" si="1234"/>
        <v>456.7187998723</v>
      </c>
      <c r="CN3211" s="8">
        <f t="shared" si="1235"/>
        <v>91.343759974459999</v>
      </c>
      <c r="CO3211" s="3">
        <v>500</v>
      </c>
      <c r="CP3211" s="4">
        <v>500</v>
      </c>
      <c r="CQ3211" s="8" t="str">
        <f t="shared" si="1236"/>
        <v>High Headroom</v>
      </c>
      <c r="CR3211" s="4">
        <v>1</v>
      </c>
      <c r="CS3211" s="4">
        <v>1.75</v>
      </c>
      <c r="CT3211" s="10">
        <v>0.25720489538000002</v>
      </c>
      <c r="CU3211" s="4">
        <f t="shared" si="1237"/>
        <v>0.10720489538000003</v>
      </c>
      <c r="CV3211" s="4">
        <f t="shared" si="1238"/>
        <v>71.469930253333359</v>
      </c>
      <c r="CW3211" s="4">
        <v>0.15</v>
      </c>
      <c r="CX3211" s="4">
        <v>0.15</v>
      </c>
      <c r="CY3211" s="8" t="str">
        <f t="shared" si="1239"/>
        <v>High Headroom</v>
      </c>
      <c r="CZ3211" s="10">
        <v>1</v>
      </c>
      <c r="DC3211" s="4" t="s">
        <v>115</v>
      </c>
      <c r="DD3211" s="4" t="s">
        <v>7223</v>
      </c>
      <c r="DE3211" s="4"/>
      <c r="DF3211" s="4" t="s">
        <v>49</v>
      </c>
      <c r="DG3211" s="4" t="s">
        <v>11304</v>
      </c>
      <c r="DH3211" s="4">
        <v>303207</v>
      </c>
      <c r="DI3211" s="4">
        <v>6207</v>
      </c>
      <c r="DJ3211" s="29">
        <v>4200365352</v>
      </c>
      <c r="DK3211" s="4" t="s">
        <v>17</v>
      </c>
      <c r="DL3211" s="10">
        <v>686.69010000000003</v>
      </c>
      <c r="DM3211" s="30">
        <v>2</v>
      </c>
      <c r="DN3211" s="10">
        <v>0.1168</v>
      </c>
      <c r="DO3211" s="30">
        <v>2</v>
      </c>
      <c r="DP3211" s="10">
        <v>0.25719999999999998</v>
      </c>
      <c r="DQ3211" s="30">
        <v>1</v>
      </c>
      <c r="DR3211" s="4">
        <v>813.30989999999997</v>
      </c>
      <c r="DS3211" s="31">
        <v>0.81330999999999998</v>
      </c>
      <c r="DT3211" s="4" t="s">
        <v>118</v>
      </c>
      <c r="DU3211" s="4" t="s">
        <v>117</v>
      </c>
      <c r="DV3211" s="4">
        <v>2.3199999999999998E-2</v>
      </c>
      <c r="DW3211" s="31">
        <v>0.38606099999999999</v>
      </c>
      <c r="DX3211" s="4" t="s">
        <v>116</v>
      </c>
      <c r="DY3211" s="4" t="s">
        <v>117</v>
      </c>
      <c r="DZ3211" s="4">
        <v>0.1072</v>
      </c>
      <c r="EA3211" s="31">
        <v>0.71469899999999997</v>
      </c>
      <c r="EB3211" s="4" t="s">
        <v>118</v>
      </c>
      <c r="EC3211" s="4" t="s">
        <v>117</v>
      </c>
      <c r="EE3211" s="4" t="b">
        <f t="shared" si="1240"/>
        <v>1</v>
      </c>
      <c r="EF3211" s="4" t="b">
        <f t="shared" si="1241"/>
        <v>1</v>
      </c>
      <c r="EG3211" s="4" t="b">
        <f t="shared" si="1242"/>
        <v>1</v>
      </c>
      <c r="EH3211" s="4" t="b">
        <f t="shared" si="1243"/>
        <v>1</v>
      </c>
      <c r="EI3211" s="4" t="b">
        <f t="shared" si="1244"/>
        <v>1</v>
      </c>
      <c r="EJ3211" s="4" t="b">
        <f t="shared" si="1245"/>
        <v>1</v>
      </c>
    </row>
    <row r="3212" spans="69:140" ht="45" x14ac:dyDescent="0.25">
      <c r="BQ3212" s="4" t="s">
        <v>7224</v>
      </c>
      <c r="BR3212" s="4" t="s">
        <v>11305</v>
      </c>
      <c r="BS3212" s="4" t="s">
        <v>70</v>
      </c>
      <c r="BT3212" s="4" t="s">
        <v>15386</v>
      </c>
      <c r="BU3212" s="4">
        <v>303208</v>
      </c>
      <c r="BV3212" s="4" t="s">
        <v>22</v>
      </c>
      <c r="BW3212" s="4">
        <v>637692</v>
      </c>
      <c r="BX3212" s="10">
        <v>88.506110604699998</v>
      </c>
      <c r="BY3212" s="4">
        <f t="shared" si="1228"/>
        <v>411.49388939530002</v>
      </c>
      <c r="BZ3212" s="3">
        <f t="shared" si="1229"/>
        <v>82.298777879059998</v>
      </c>
      <c r="CA3212" s="3">
        <v>500</v>
      </c>
      <c r="CB3212" s="4">
        <v>500</v>
      </c>
      <c r="CC3212" s="8" t="str">
        <f t="shared" si="1230"/>
        <v>High Headroom</v>
      </c>
      <c r="CD3212" s="10">
        <v>1</v>
      </c>
      <c r="CE3212" s="10">
        <v>1.5479993914E-2</v>
      </c>
      <c r="CF3212" s="4">
        <f t="shared" si="1231"/>
        <v>6.4520006086000004E-2</v>
      </c>
      <c r="CG3212" s="3">
        <f t="shared" si="1232"/>
        <v>80.650007607500001</v>
      </c>
      <c r="CH3212" s="3">
        <v>0.08</v>
      </c>
      <c r="CI3212" s="4">
        <v>0.08</v>
      </c>
      <c r="CJ3212" s="8" t="str">
        <f t="shared" si="1233"/>
        <v>High Headroom</v>
      </c>
      <c r="CK3212" s="10">
        <v>1</v>
      </c>
      <c r="CL3212" s="4">
        <v>0</v>
      </c>
      <c r="CM3212" s="4">
        <f t="shared" si="1234"/>
        <v>500</v>
      </c>
      <c r="CN3212" s="8">
        <f t="shared" si="1235"/>
        <v>100</v>
      </c>
      <c r="CO3212" s="3">
        <v>500</v>
      </c>
      <c r="CP3212" s="4">
        <v>500</v>
      </c>
      <c r="CQ3212" s="8" t="str">
        <f t="shared" si="1236"/>
        <v>High Headroom</v>
      </c>
      <c r="CR3212" s="4">
        <v>1</v>
      </c>
      <c r="CS3212" s="4">
        <v>1</v>
      </c>
      <c r="CT3212" s="10">
        <v>0.72278038828000002</v>
      </c>
      <c r="CU3212" s="4">
        <f t="shared" si="1237"/>
        <v>0.57278038828</v>
      </c>
      <c r="CV3212" s="4">
        <f t="shared" si="1238"/>
        <v>381.85359218666667</v>
      </c>
      <c r="CW3212" s="4">
        <v>0.15</v>
      </c>
      <c r="CX3212" s="4">
        <v>0.15</v>
      </c>
      <c r="CY3212" s="8" t="str">
        <f t="shared" si="1239"/>
        <v>High Headroom</v>
      </c>
      <c r="CZ3212" s="10">
        <v>1</v>
      </c>
      <c r="DC3212" s="4" t="s">
        <v>115</v>
      </c>
      <c r="DD3212" s="4" t="s">
        <v>7224</v>
      </c>
      <c r="DE3212" s="4"/>
      <c r="DF3212" s="4" t="s">
        <v>22</v>
      </c>
      <c r="DG3212" s="4" t="s">
        <v>11305</v>
      </c>
      <c r="DH3212" s="4">
        <v>303208</v>
      </c>
      <c r="DI3212" s="4">
        <v>6208</v>
      </c>
      <c r="DJ3212" s="29">
        <v>637692</v>
      </c>
      <c r="DK3212" s="4" t="s">
        <v>17</v>
      </c>
      <c r="DL3212" s="10">
        <v>88.506100000000004</v>
      </c>
      <c r="DM3212" s="30">
        <v>1</v>
      </c>
      <c r="DN3212" s="10">
        <v>1.55E-2</v>
      </c>
      <c r="DO3212" s="30">
        <v>1</v>
      </c>
      <c r="DP3212" s="10">
        <v>0.7228</v>
      </c>
      <c r="DQ3212" s="30">
        <v>1</v>
      </c>
      <c r="DR3212" s="4">
        <v>411.4939</v>
      </c>
      <c r="DS3212" s="31">
        <v>0.82298800000000005</v>
      </c>
      <c r="DT3212" s="4" t="s">
        <v>118</v>
      </c>
      <c r="DU3212" s="4" t="s">
        <v>117</v>
      </c>
      <c r="DV3212" s="4">
        <v>6.4500000000000002E-2</v>
      </c>
      <c r="DW3212" s="31">
        <v>0.80650000000000011</v>
      </c>
      <c r="DX3212" s="4" t="s">
        <v>118</v>
      </c>
      <c r="DY3212" s="4" t="s">
        <v>117</v>
      </c>
      <c r="DZ3212" s="4">
        <v>0.57279999999999998</v>
      </c>
      <c r="EA3212" s="31">
        <v>3.8185359999999999</v>
      </c>
      <c r="EB3212" s="4" t="s">
        <v>118</v>
      </c>
      <c r="EC3212" s="4" t="s">
        <v>117</v>
      </c>
      <c r="EE3212" s="4" t="b">
        <f t="shared" si="1240"/>
        <v>1</v>
      </c>
      <c r="EF3212" s="4" t="b">
        <f t="shared" si="1241"/>
        <v>1</v>
      </c>
      <c r="EG3212" s="4" t="b">
        <f t="shared" si="1242"/>
        <v>1</v>
      </c>
      <c r="EH3212" s="4" t="b">
        <f t="shared" si="1243"/>
        <v>1</v>
      </c>
      <c r="EI3212" s="4" t="b">
        <f t="shared" si="1244"/>
        <v>1</v>
      </c>
      <c r="EJ3212" s="4" t="b">
        <f t="shared" si="1245"/>
        <v>1</v>
      </c>
    </row>
    <row r="3213" spans="69:140" ht="45" x14ac:dyDescent="0.25">
      <c r="BQ3213" s="4" t="s">
        <v>7225</v>
      </c>
      <c r="BR3213" s="4" t="s">
        <v>11306</v>
      </c>
      <c r="BS3213" s="4" t="s">
        <v>70</v>
      </c>
      <c r="BT3213" s="4" t="s">
        <v>15387</v>
      </c>
      <c r="BU3213" s="4">
        <v>303209</v>
      </c>
      <c r="BV3213" s="4" t="s">
        <v>42</v>
      </c>
      <c r="BW3213" s="4">
        <v>2927334</v>
      </c>
      <c r="BX3213" s="10">
        <v>2416.9284179203</v>
      </c>
      <c r="BY3213" s="4">
        <f t="shared" si="1228"/>
        <v>83.071582079699965</v>
      </c>
      <c r="BZ3213" s="3">
        <f t="shared" si="1229"/>
        <v>8.3071582079699962</v>
      </c>
      <c r="CA3213" s="3">
        <v>1000</v>
      </c>
      <c r="CB3213" s="4">
        <v>2500</v>
      </c>
      <c r="CC3213" s="8" t="str">
        <f t="shared" si="1230"/>
        <v>Low Headroom</v>
      </c>
      <c r="CD3213" s="10">
        <v>3</v>
      </c>
      <c r="CE3213" s="10">
        <v>0.1013909224</v>
      </c>
      <c r="CF3213" s="4">
        <f t="shared" si="1231"/>
        <v>3.8609077600000014E-2</v>
      </c>
      <c r="CG3213" s="3">
        <f t="shared" si="1232"/>
        <v>64.348462666666677</v>
      </c>
      <c r="CH3213" s="3">
        <v>6.0000000000000012E-2</v>
      </c>
      <c r="CI3213" s="4">
        <v>0.14000000000000001</v>
      </c>
      <c r="CJ3213" s="8" t="str">
        <f t="shared" si="1233"/>
        <v>High Headroom</v>
      </c>
      <c r="CK3213" s="10">
        <v>2</v>
      </c>
      <c r="CL3213" s="4">
        <v>731.85650520750005</v>
      </c>
      <c r="CM3213" s="4">
        <f t="shared" si="1234"/>
        <v>768.14349479249995</v>
      </c>
      <c r="CN3213" s="8">
        <f t="shared" si="1235"/>
        <v>76.814349479249998</v>
      </c>
      <c r="CO3213" s="3">
        <v>1000</v>
      </c>
      <c r="CP3213" s="4">
        <v>1500</v>
      </c>
      <c r="CQ3213" s="8" t="str">
        <f t="shared" si="1236"/>
        <v>High Headroom</v>
      </c>
      <c r="CR3213" s="4">
        <v>2</v>
      </c>
      <c r="CS3213" s="4">
        <v>2</v>
      </c>
      <c r="CT3213" s="10">
        <v>0.65752864157000002</v>
      </c>
      <c r="CU3213" s="4">
        <f t="shared" si="1237"/>
        <v>0.50752864156999999</v>
      </c>
      <c r="CV3213" s="4">
        <f t="shared" si="1238"/>
        <v>338.35242771333338</v>
      </c>
      <c r="CW3213" s="4">
        <v>0.15</v>
      </c>
      <c r="CX3213" s="4">
        <v>0.15</v>
      </c>
      <c r="CY3213" s="8" t="str">
        <f t="shared" si="1239"/>
        <v>High Headroom</v>
      </c>
      <c r="CZ3213" s="10">
        <v>1</v>
      </c>
      <c r="DC3213" s="4" t="s">
        <v>115</v>
      </c>
      <c r="DD3213" s="4" t="s">
        <v>7225</v>
      </c>
      <c r="DE3213" s="4"/>
      <c r="DF3213" s="4" t="s">
        <v>42</v>
      </c>
      <c r="DG3213" s="4" t="s">
        <v>11306</v>
      </c>
      <c r="DH3213" s="4">
        <v>303209</v>
      </c>
      <c r="DI3213" s="4">
        <v>6209</v>
      </c>
      <c r="DJ3213" s="29">
        <v>2927334</v>
      </c>
      <c r="DK3213" s="4" t="s">
        <v>17</v>
      </c>
      <c r="DL3213" s="10" t="s">
        <v>2843</v>
      </c>
      <c r="DM3213" s="30">
        <v>3</v>
      </c>
      <c r="DN3213" s="10">
        <v>0.1014</v>
      </c>
      <c r="DO3213" s="30">
        <v>2</v>
      </c>
      <c r="DP3213" s="10">
        <v>0.65749999999999997</v>
      </c>
      <c r="DQ3213" s="30">
        <v>1</v>
      </c>
      <c r="DR3213" s="4">
        <v>83.071600000000004</v>
      </c>
      <c r="DS3213" s="31">
        <v>8.3071999999999993E-2</v>
      </c>
      <c r="DT3213" s="4" t="s">
        <v>120</v>
      </c>
      <c r="DU3213" s="4" t="s">
        <v>117</v>
      </c>
      <c r="DV3213" s="4">
        <v>3.8600000000000002E-2</v>
      </c>
      <c r="DW3213" s="31">
        <v>0.64348499999999997</v>
      </c>
      <c r="DX3213" s="4" t="s">
        <v>118</v>
      </c>
      <c r="DY3213" s="4" t="s">
        <v>117</v>
      </c>
      <c r="DZ3213" s="4">
        <v>0.50749999999999995</v>
      </c>
      <c r="EA3213" s="31">
        <v>3.383524</v>
      </c>
      <c r="EB3213" s="4" t="s">
        <v>118</v>
      </c>
      <c r="EC3213" s="4" t="s">
        <v>117</v>
      </c>
      <c r="EE3213" s="4" t="b">
        <f t="shared" si="1240"/>
        <v>1</v>
      </c>
      <c r="EF3213" s="4" t="b">
        <f t="shared" si="1241"/>
        <v>1</v>
      </c>
      <c r="EG3213" s="4" t="b">
        <f t="shared" si="1242"/>
        <v>1</v>
      </c>
      <c r="EH3213" s="4" t="b">
        <f t="shared" si="1243"/>
        <v>1</v>
      </c>
      <c r="EI3213" s="4" t="b">
        <f t="shared" si="1244"/>
        <v>1</v>
      </c>
      <c r="EJ3213" s="4" t="b">
        <f t="shared" si="1245"/>
        <v>1</v>
      </c>
    </row>
    <row r="3214" spans="69:140" ht="45" x14ac:dyDescent="0.25">
      <c r="BQ3214" s="4" t="s">
        <v>7226</v>
      </c>
      <c r="BR3214" s="4" t="s">
        <v>11307</v>
      </c>
      <c r="BS3214" s="4" t="s">
        <v>70</v>
      </c>
      <c r="BT3214" s="4" t="s">
        <v>15388</v>
      </c>
      <c r="BU3214" s="4">
        <v>303210</v>
      </c>
      <c r="BV3214" s="4" t="s">
        <v>59</v>
      </c>
      <c r="BW3214" s="4">
        <v>4174000</v>
      </c>
      <c r="BX3214" s="10">
        <v>1993.5464945732001</v>
      </c>
      <c r="BY3214" s="4">
        <f t="shared" si="1228"/>
        <v>506.45350542679989</v>
      </c>
      <c r="BZ3214" s="3">
        <f t="shared" si="1229"/>
        <v>50.645350542679992</v>
      </c>
      <c r="CA3214" s="3">
        <v>1000</v>
      </c>
      <c r="CB3214" s="4">
        <v>2500</v>
      </c>
      <c r="CC3214" s="8" t="str">
        <f t="shared" si="1230"/>
        <v>Moderate Headroom</v>
      </c>
      <c r="CD3214" s="10">
        <v>3</v>
      </c>
      <c r="CE3214" s="10">
        <v>0.18203592814</v>
      </c>
      <c r="CF3214" s="4">
        <f t="shared" si="1231"/>
        <v>1.7964071860000014E-2</v>
      </c>
      <c r="CG3214" s="3">
        <f t="shared" si="1232"/>
        <v>29.94011976666669</v>
      </c>
      <c r="CH3214" s="3">
        <v>0.06</v>
      </c>
      <c r="CI3214" s="4">
        <v>0.2</v>
      </c>
      <c r="CJ3214" s="8" t="str">
        <f t="shared" si="1233"/>
        <v>Low Headroom</v>
      </c>
      <c r="CK3214" s="10">
        <v>3</v>
      </c>
      <c r="CL3214" s="4">
        <v>1260.0585987679999</v>
      </c>
      <c r="CM3214" s="4">
        <f t="shared" si="1234"/>
        <v>239.94140123200009</v>
      </c>
      <c r="CN3214" s="8">
        <f t="shared" si="1235"/>
        <v>23.994140123200008</v>
      </c>
      <c r="CO3214" s="3">
        <v>1000</v>
      </c>
      <c r="CP3214" s="4">
        <v>1500</v>
      </c>
      <c r="CQ3214" s="8" t="str">
        <f t="shared" si="1236"/>
        <v>Low Headroom</v>
      </c>
      <c r="CR3214" s="4">
        <v>2</v>
      </c>
      <c r="CS3214" s="4">
        <v>2.75</v>
      </c>
      <c r="CT3214" s="10">
        <v>0.19443075406999999</v>
      </c>
      <c r="CU3214" s="4">
        <f t="shared" si="1237"/>
        <v>4.4430754069999995E-2</v>
      </c>
      <c r="CV3214" s="4">
        <f t="shared" si="1238"/>
        <v>29.62050271333333</v>
      </c>
      <c r="CW3214" s="4">
        <v>0.15</v>
      </c>
      <c r="CX3214" s="4">
        <v>0.15</v>
      </c>
      <c r="CY3214" s="8" t="str">
        <f t="shared" si="1239"/>
        <v>Low Headroom</v>
      </c>
      <c r="CZ3214" s="10">
        <v>1</v>
      </c>
      <c r="DC3214" s="4" t="s">
        <v>115</v>
      </c>
      <c r="DD3214" s="4" t="s">
        <v>7226</v>
      </c>
      <c r="DE3214" s="4"/>
      <c r="DF3214" s="4" t="s">
        <v>59</v>
      </c>
      <c r="DG3214" s="4" t="s">
        <v>11307</v>
      </c>
      <c r="DH3214" s="4">
        <v>303210</v>
      </c>
      <c r="DI3214" s="4">
        <v>6210</v>
      </c>
      <c r="DJ3214" s="29">
        <v>4174000</v>
      </c>
      <c r="DK3214" s="4" t="s">
        <v>17</v>
      </c>
      <c r="DL3214" s="10" t="s">
        <v>2844</v>
      </c>
      <c r="DM3214" s="30">
        <v>3</v>
      </c>
      <c r="DN3214" s="10">
        <v>0.182</v>
      </c>
      <c r="DO3214" s="30">
        <v>3</v>
      </c>
      <c r="DP3214" s="10">
        <v>0.19439999999999999</v>
      </c>
      <c r="DQ3214" s="30">
        <v>1</v>
      </c>
      <c r="DR3214" s="4">
        <v>506.45350000000002</v>
      </c>
      <c r="DS3214" s="31">
        <v>0.50645400000000007</v>
      </c>
      <c r="DT3214" s="4" t="s">
        <v>116</v>
      </c>
      <c r="DU3214" s="4" t="s">
        <v>117</v>
      </c>
      <c r="DV3214" s="4">
        <v>1.7999999999999999E-2</v>
      </c>
      <c r="DW3214" s="31">
        <v>0.29940100000000003</v>
      </c>
      <c r="DX3214" s="4" t="s">
        <v>120</v>
      </c>
      <c r="DY3214" s="4" t="s">
        <v>117</v>
      </c>
      <c r="DZ3214" s="4">
        <v>4.4400000000000002E-2</v>
      </c>
      <c r="EA3214" s="31">
        <v>0.296205</v>
      </c>
      <c r="EB3214" s="4" t="s">
        <v>120</v>
      </c>
      <c r="EC3214" s="4" t="s">
        <v>117</v>
      </c>
      <c r="EE3214" s="4" t="b">
        <f t="shared" si="1240"/>
        <v>1</v>
      </c>
      <c r="EF3214" s="4" t="b">
        <f t="shared" si="1241"/>
        <v>1</v>
      </c>
      <c r="EG3214" s="4" t="b">
        <f t="shared" si="1242"/>
        <v>1</v>
      </c>
      <c r="EH3214" s="4" t="b">
        <f t="shared" si="1243"/>
        <v>1</v>
      </c>
      <c r="EI3214" s="4" t="b">
        <f t="shared" si="1244"/>
        <v>1</v>
      </c>
      <c r="EJ3214" s="4" t="b">
        <f t="shared" si="1245"/>
        <v>1</v>
      </c>
    </row>
    <row r="3215" spans="69:140" ht="45" x14ac:dyDescent="0.25">
      <c r="BQ3215" s="4" t="s">
        <v>7227</v>
      </c>
      <c r="BR3215" s="4" t="s">
        <v>11308</v>
      </c>
      <c r="BS3215" s="4" t="s">
        <v>70</v>
      </c>
      <c r="BT3215" s="4" t="s">
        <v>15389</v>
      </c>
      <c r="BU3215" s="4">
        <v>303211</v>
      </c>
      <c r="BV3215" s="4" t="s">
        <v>40</v>
      </c>
      <c r="BW3215" s="4">
        <v>1754144</v>
      </c>
      <c r="BX3215" s="10">
        <v>734.63455149499998</v>
      </c>
      <c r="BY3215" s="4">
        <f t="shared" si="1228"/>
        <v>765.36544850500002</v>
      </c>
      <c r="BZ3215" s="3">
        <f t="shared" si="1229"/>
        <v>76.536544850499993</v>
      </c>
      <c r="CA3215" s="3">
        <v>1000</v>
      </c>
      <c r="CB3215" s="4">
        <v>1500</v>
      </c>
      <c r="CC3215" s="8" t="str">
        <f t="shared" si="1230"/>
        <v>High Headroom</v>
      </c>
      <c r="CD3215" s="10">
        <v>2</v>
      </c>
      <c r="CE3215" s="10">
        <v>0.32621912333999997</v>
      </c>
      <c r="CF3215" s="4" t="str">
        <f t="shared" si="1231"/>
        <v>Bottomed Out</v>
      </c>
      <c r="CG3215" s="3" t="str">
        <f t="shared" si="1232"/>
        <v>Bottomed Out</v>
      </c>
      <c r="CH3215" s="3" t="s">
        <v>72</v>
      </c>
      <c r="CI3215" s="4" t="s">
        <v>16260</v>
      </c>
      <c r="CJ3215" s="8" t="str">
        <f t="shared" si="1233"/>
        <v>At the lowest level</v>
      </c>
      <c r="CK3215" s="10">
        <v>6</v>
      </c>
      <c r="CL3215" s="4">
        <v>5653.1007751937996</v>
      </c>
      <c r="CM3215" s="4" t="str">
        <f t="shared" si="1234"/>
        <v>Bottomed Out</v>
      </c>
      <c r="CN3215" s="8" t="str">
        <f t="shared" si="1235"/>
        <v>Bottomed Out</v>
      </c>
      <c r="CO3215" s="3" t="s">
        <v>72</v>
      </c>
      <c r="CP3215" s="4" t="s">
        <v>4015</v>
      </c>
      <c r="CQ3215" s="8" t="str">
        <f t="shared" si="1236"/>
        <v>At the lowest level</v>
      </c>
      <c r="CR3215" s="4">
        <v>6</v>
      </c>
      <c r="CS3215" s="4">
        <v>5</v>
      </c>
      <c r="CT3215" s="10">
        <v>0.37350824450999998</v>
      </c>
      <c r="CU3215" s="4">
        <f t="shared" si="1237"/>
        <v>0.22350824450999998</v>
      </c>
      <c r="CV3215" s="4">
        <f t="shared" si="1238"/>
        <v>149.00549634000001</v>
      </c>
      <c r="CW3215" s="4">
        <v>0.15</v>
      </c>
      <c r="CX3215" s="4">
        <v>0.15</v>
      </c>
      <c r="CY3215" s="8" t="str">
        <f t="shared" si="1239"/>
        <v>High Headroom</v>
      </c>
      <c r="CZ3215" s="10">
        <v>1</v>
      </c>
      <c r="DC3215" s="4" t="s">
        <v>115</v>
      </c>
      <c r="DD3215" s="4" t="s">
        <v>7227</v>
      </c>
      <c r="DE3215" s="4"/>
      <c r="DF3215" s="4" t="s">
        <v>40</v>
      </c>
      <c r="DG3215" s="4" t="s">
        <v>11308</v>
      </c>
      <c r="DH3215" s="4">
        <v>303211</v>
      </c>
      <c r="DI3215" s="4">
        <v>6211</v>
      </c>
      <c r="DJ3215" s="29">
        <v>1754144</v>
      </c>
      <c r="DK3215" s="4" t="s">
        <v>17</v>
      </c>
      <c r="DL3215" s="10">
        <v>734.63459999999998</v>
      </c>
      <c r="DM3215" s="30">
        <v>2</v>
      </c>
      <c r="DN3215" s="10">
        <v>0.32619999999999999</v>
      </c>
      <c r="DO3215" s="30">
        <v>6</v>
      </c>
      <c r="DP3215" s="10">
        <v>0.3735</v>
      </c>
      <c r="DQ3215" s="30">
        <v>1</v>
      </c>
      <c r="DR3215" s="4">
        <v>765.36540000000002</v>
      </c>
      <c r="DS3215" s="31">
        <v>0.76536500000000007</v>
      </c>
      <c r="DT3215" s="4" t="s">
        <v>118</v>
      </c>
      <c r="DU3215" s="4" t="s">
        <v>117</v>
      </c>
      <c r="DV3215" s="4">
        <v>2.6200000000000001E-2</v>
      </c>
      <c r="DW3215" s="4"/>
      <c r="DX3215" s="4" t="s">
        <v>124</v>
      </c>
      <c r="DY3215" s="4" t="s">
        <v>125</v>
      </c>
      <c r="DZ3215" s="4">
        <v>0.2235</v>
      </c>
      <c r="EA3215" s="31">
        <v>1.4900550000000001</v>
      </c>
      <c r="EB3215" s="4" t="s">
        <v>118</v>
      </c>
      <c r="EC3215" s="4" t="s">
        <v>117</v>
      </c>
      <c r="EE3215" s="4" t="b">
        <f t="shared" si="1240"/>
        <v>1</v>
      </c>
      <c r="EF3215" s="4" t="b">
        <f t="shared" si="1241"/>
        <v>1</v>
      </c>
      <c r="EG3215" s="4" t="b">
        <f t="shared" si="1242"/>
        <v>1</v>
      </c>
      <c r="EH3215" s="4" t="b">
        <f t="shared" si="1243"/>
        <v>1</v>
      </c>
      <c r="EI3215" s="4" t="b">
        <f t="shared" si="1244"/>
        <v>1</v>
      </c>
      <c r="EJ3215" s="4" t="b">
        <f t="shared" si="1245"/>
        <v>1</v>
      </c>
    </row>
    <row r="3216" spans="69:140" ht="45" x14ac:dyDescent="0.25">
      <c r="BQ3216" s="4" t="s">
        <v>7228</v>
      </c>
      <c r="BR3216" s="4" t="s">
        <v>11309</v>
      </c>
      <c r="BS3216" s="4" t="s">
        <v>70</v>
      </c>
      <c r="BT3216" s="4" t="s">
        <v>15390</v>
      </c>
      <c r="BU3216" s="4">
        <v>303212</v>
      </c>
      <c r="BV3216" s="4" t="s">
        <v>44</v>
      </c>
      <c r="BW3216" s="4">
        <v>4741860</v>
      </c>
      <c r="BX3216" s="10">
        <v>273.05261554859999</v>
      </c>
      <c r="BY3216" s="4">
        <f t="shared" si="1228"/>
        <v>226.94738445140001</v>
      </c>
      <c r="BZ3216" s="3">
        <f t="shared" si="1229"/>
        <v>45.389476890280001</v>
      </c>
      <c r="CA3216" s="3">
        <v>500</v>
      </c>
      <c r="CB3216" s="4">
        <v>500</v>
      </c>
      <c r="CC3216" s="8" t="str">
        <f t="shared" si="1230"/>
        <v>Moderate Headroom</v>
      </c>
      <c r="CD3216" s="10">
        <v>1</v>
      </c>
      <c r="CE3216" s="10">
        <v>0.10230884558</v>
      </c>
      <c r="CF3216" s="4">
        <f t="shared" si="1231"/>
        <v>3.7691154420000011E-2</v>
      </c>
      <c r="CG3216" s="3">
        <f t="shared" si="1232"/>
        <v>62.818590700000009</v>
      </c>
      <c r="CH3216" s="3">
        <v>6.0000000000000012E-2</v>
      </c>
      <c r="CI3216" s="4">
        <v>0.14000000000000001</v>
      </c>
      <c r="CJ3216" s="8" t="str">
        <f t="shared" si="1233"/>
        <v>High Headroom</v>
      </c>
      <c r="CK3216" s="10">
        <v>2</v>
      </c>
      <c r="CL3216" s="4">
        <v>825.6077542406</v>
      </c>
      <c r="CM3216" s="4">
        <f t="shared" si="1234"/>
        <v>674.3922457594</v>
      </c>
      <c r="CN3216" s="8">
        <f t="shared" si="1235"/>
        <v>67.439224575940003</v>
      </c>
      <c r="CO3216" s="3">
        <v>1000</v>
      </c>
      <c r="CP3216" s="4">
        <v>1500</v>
      </c>
      <c r="CQ3216" s="8" t="str">
        <f t="shared" si="1236"/>
        <v>High Headroom</v>
      </c>
      <c r="CR3216" s="4">
        <v>2</v>
      </c>
      <c r="CS3216" s="4">
        <v>1.75</v>
      </c>
      <c r="CT3216" s="10">
        <v>0.66879105156999996</v>
      </c>
      <c r="CU3216" s="4">
        <f t="shared" si="1237"/>
        <v>0.51879105156999994</v>
      </c>
      <c r="CV3216" s="4">
        <f t="shared" si="1238"/>
        <v>345.86070104666663</v>
      </c>
      <c r="CW3216" s="4">
        <v>0.15</v>
      </c>
      <c r="CX3216" s="4">
        <v>0.15</v>
      </c>
      <c r="CY3216" s="8" t="str">
        <f t="shared" si="1239"/>
        <v>High Headroom</v>
      </c>
      <c r="CZ3216" s="10">
        <v>1</v>
      </c>
      <c r="DC3216" s="4" t="s">
        <v>115</v>
      </c>
      <c r="DD3216" s="4" t="s">
        <v>7228</v>
      </c>
      <c r="DE3216" s="4"/>
      <c r="DF3216" s="4" t="s">
        <v>44</v>
      </c>
      <c r="DG3216" s="4" t="s">
        <v>11309</v>
      </c>
      <c r="DH3216" s="4">
        <v>303212</v>
      </c>
      <c r="DI3216" s="4">
        <v>6212</v>
      </c>
      <c r="DJ3216" s="29">
        <v>4741860</v>
      </c>
      <c r="DK3216" s="4" t="s">
        <v>17</v>
      </c>
      <c r="DL3216" s="10">
        <v>273.05259999999998</v>
      </c>
      <c r="DM3216" s="30">
        <v>1</v>
      </c>
      <c r="DN3216" s="10">
        <v>0.1023</v>
      </c>
      <c r="DO3216" s="30">
        <v>2</v>
      </c>
      <c r="DP3216" s="10">
        <v>0.66879999999999995</v>
      </c>
      <c r="DQ3216" s="30">
        <v>1</v>
      </c>
      <c r="DR3216" s="4">
        <v>226.94739999999999</v>
      </c>
      <c r="DS3216" s="31">
        <v>0.45389499999999999</v>
      </c>
      <c r="DT3216" s="4" t="s">
        <v>116</v>
      </c>
      <c r="DU3216" s="4" t="s">
        <v>117</v>
      </c>
      <c r="DV3216" s="4">
        <v>3.7699999999999997E-2</v>
      </c>
      <c r="DW3216" s="31">
        <v>0.62818600000000002</v>
      </c>
      <c r="DX3216" s="4" t="s">
        <v>118</v>
      </c>
      <c r="DY3216" s="4" t="s">
        <v>117</v>
      </c>
      <c r="DZ3216" s="4">
        <v>0.51880000000000004</v>
      </c>
      <c r="EA3216" s="31">
        <v>3.4586070000000002</v>
      </c>
      <c r="EB3216" s="4" t="s">
        <v>118</v>
      </c>
      <c r="EC3216" s="4" t="s">
        <v>117</v>
      </c>
      <c r="EE3216" s="4" t="b">
        <f t="shared" si="1240"/>
        <v>1</v>
      </c>
      <c r="EF3216" s="4" t="b">
        <f t="shared" si="1241"/>
        <v>1</v>
      </c>
      <c r="EG3216" s="4" t="b">
        <f t="shared" si="1242"/>
        <v>1</v>
      </c>
      <c r="EH3216" s="4" t="b">
        <f t="shared" si="1243"/>
        <v>1</v>
      </c>
      <c r="EI3216" s="4" t="b">
        <f t="shared" si="1244"/>
        <v>1</v>
      </c>
      <c r="EJ3216" s="4" t="b">
        <f t="shared" si="1245"/>
        <v>1</v>
      </c>
    </row>
    <row r="3217" spans="69:140" ht="45" x14ac:dyDescent="0.25">
      <c r="BQ3217" s="4" t="s">
        <v>7229</v>
      </c>
      <c r="BR3217" s="4" t="s">
        <v>11310</v>
      </c>
      <c r="BS3217" s="4" t="s">
        <v>70</v>
      </c>
      <c r="BT3217" s="4" t="s">
        <v>15391</v>
      </c>
      <c r="BU3217" s="4">
        <v>303213</v>
      </c>
      <c r="BV3217" s="4" t="s">
        <v>47</v>
      </c>
      <c r="BW3217" s="4">
        <v>3607355</v>
      </c>
      <c r="BX3217" s="10">
        <v>656.67976424359995</v>
      </c>
      <c r="BY3217" s="4">
        <f t="shared" si="1228"/>
        <v>843.32023575640005</v>
      </c>
      <c r="BZ3217" s="3">
        <f t="shared" si="1229"/>
        <v>84.332023575640008</v>
      </c>
      <c r="CA3217" s="3">
        <v>1000</v>
      </c>
      <c r="CB3217" s="4">
        <v>1500</v>
      </c>
      <c r="CC3217" s="8" t="str">
        <f t="shared" si="1230"/>
        <v>High Headroom</v>
      </c>
      <c r="CD3217" s="10">
        <v>2</v>
      </c>
      <c r="CE3217" s="10">
        <v>4.7162618450999998E-2</v>
      </c>
      <c r="CF3217" s="4">
        <f t="shared" si="1231"/>
        <v>3.2837381549000004E-2</v>
      </c>
      <c r="CG3217" s="3">
        <f t="shared" si="1232"/>
        <v>41.046726936250003</v>
      </c>
      <c r="CH3217" s="3">
        <v>0.08</v>
      </c>
      <c r="CI3217" s="4">
        <v>0.08</v>
      </c>
      <c r="CJ3217" s="8" t="str">
        <f t="shared" si="1233"/>
        <v>Moderate Headroom</v>
      </c>
      <c r="CK3217" s="10">
        <v>1</v>
      </c>
      <c r="CL3217" s="4">
        <v>388.99803566119999</v>
      </c>
      <c r="CM3217" s="4">
        <f t="shared" si="1234"/>
        <v>111.00196433880001</v>
      </c>
      <c r="CN3217" s="8">
        <f t="shared" si="1235"/>
        <v>22.200392867760002</v>
      </c>
      <c r="CO3217" s="3">
        <v>500</v>
      </c>
      <c r="CP3217" s="4">
        <v>500</v>
      </c>
      <c r="CQ3217" s="8" t="str">
        <f t="shared" si="1236"/>
        <v>Low Headroom</v>
      </c>
      <c r="CR3217" s="4">
        <v>1</v>
      </c>
      <c r="CS3217" s="4">
        <v>1.25</v>
      </c>
      <c r="CT3217" s="10">
        <v>0.54162162162000005</v>
      </c>
      <c r="CU3217" s="4">
        <f t="shared" si="1237"/>
        <v>0.39162162162000003</v>
      </c>
      <c r="CV3217" s="4">
        <f t="shared" si="1238"/>
        <v>261.08108108000005</v>
      </c>
      <c r="CW3217" s="4">
        <v>0.15</v>
      </c>
      <c r="CX3217" s="4">
        <v>0.15</v>
      </c>
      <c r="CY3217" s="8" t="str">
        <f t="shared" si="1239"/>
        <v>High Headroom</v>
      </c>
      <c r="CZ3217" s="10">
        <v>1</v>
      </c>
      <c r="DC3217" s="4" t="s">
        <v>115</v>
      </c>
      <c r="DD3217" s="4" t="s">
        <v>7229</v>
      </c>
      <c r="DE3217" s="4"/>
      <c r="DF3217" s="4" t="s">
        <v>47</v>
      </c>
      <c r="DG3217" s="4" t="s">
        <v>11310</v>
      </c>
      <c r="DH3217" s="4">
        <v>303213</v>
      </c>
      <c r="DI3217" s="4">
        <v>6213</v>
      </c>
      <c r="DJ3217" s="29">
        <v>3607355</v>
      </c>
      <c r="DK3217" s="4" t="s">
        <v>17</v>
      </c>
      <c r="DL3217" s="10">
        <v>656.6798</v>
      </c>
      <c r="DM3217" s="30">
        <v>2</v>
      </c>
      <c r="DN3217" s="10">
        <v>4.7199999999999999E-2</v>
      </c>
      <c r="DO3217" s="30">
        <v>1</v>
      </c>
      <c r="DP3217" s="10">
        <v>0.54159999999999997</v>
      </c>
      <c r="DQ3217" s="30">
        <v>1</v>
      </c>
      <c r="DR3217" s="4">
        <v>843.3202</v>
      </c>
      <c r="DS3217" s="31">
        <v>0.84331999999999996</v>
      </c>
      <c r="DT3217" s="4" t="s">
        <v>118</v>
      </c>
      <c r="DU3217" s="4" t="s">
        <v>117</v>
      </c>
      <c r="DV3217" s="4">
        <v>3.2800000000000003E-2</v>
      </c>
      <c r="DW3217" s="31">
        <v>0.41046700000000003</v>
      </c>
      <c r="DX3217" s="4" t="s">
        <v>116</v>
      </c>
      <c r="DY3217" s="4" t="s">
        <v>117</v>
      </c>
      <c r="DZ3217" s="4">
        <v>0.3916</v>
      </c>
      <c r="EA3217" s="31">
        <v>2.610811</v>
      </c>
      <c r="EB3217" s="4" t="s">
        <v>118</v>
      </c>
      <c r="EC3217" s="4" t="s">
        <v>117</v>
      </c>
      <c r="EE3217" s="4" t="b">
        <f t="shared" si="1240"/>
        <v>1</v>
      </c>
      <c r="EF3217" s="4" t="b">
        <f t="shared" si="1241"/>
        <v>1</v>
      </c>
      <c r="EG3217" s="4" t="b">
        <f t="shared" si="1242"/>
        <v>1</v>
      </c>
      <c r="EH3217" s="4" t="b">
        <f t="shared" si="1243"/>
        <v>1</v>
      </c>
      <c r="EI3217" s="4" t="b">
        <f t="shared" si="1244"/>
        <v>1</v>
      </c>
      <c r="EJ3217" s="4" t="b">
        <f t="shared" si="1245"/>
        <v>1</v>
      </c>
    </row>
    <row r="3218" spans="69:140" ht="45" x14ac:dyDescent="0.25">
      <c r="BQ3218" s="4" t="s">
        <v>7230</v>
      </c>
      <c r="BR3218" s="4" t="s">
        <v>11311</v>
      </c>
      <c r="BS3218" s="4" t="s">
        <v>70</v>
      </c>
      <c r="BT3218" s="4" t="s">
        <v>15392</v>
      </c>
      <c r="BU3218" s="4">
        <v>303214</v>
      </c>
      <c r="BV3218" s="4" t="s">
        <v>23</v>
      </c>
      <c r="BW3218" s="4">
        <v>900551350</v>
      </c>
      <c r="BX3218" s="10">
        <v>431.83174224340002</v>
      </c>
      <c r="BY3218" s="4">
        <f t="shared" si="1228"/>
        <v>68.168257756599985</v>
      </c>
      <c r="BZ3218" s="3">
        <f t="shared" si="1229"/>
        <v>13.633651551319998</v>
      </c>
      <c r="CA3218" s="3">
        <v>500</v>
      </c>
      <c r="CB3218" s="4">
        <v>500</v>
      </c>
      <c r="CC3218" s="8" t="str">
        <f t="shared" si="1230"/>
        <v>Low Headroom</v>
      </c>
      <c r="CD3218" s="10">
        <v>1</v>
      </c>
      <c r="CE3218" s="10">
        <v>2.1037691216E-2</v>
      </c>
      <c r="CF3218" s="4">
        <f t="shared" si="1231"/>
        <v>5.8962308784000002E-2</v>
      </c>
      <c r="CG3218" s="3">
        <f t="shared" si="1232"/>
        <v>73.702885980000005</v>
      </c>
      <c r="CH3218" s="3">
        <v>0.08</v>
      </c>
      <c r="CI3218" s="4">
        <v>0.08</v>
      </c>
      <c r="CJ3218" s="8" t="str">
        <f t="shared" si="1233"/>
        <v>High Headroom</v>
      </c>
      <c r="CK3218" s="10">
        <v>1</v>
      </c>
      <c r="CL3218" s="4">
        <v>68.317422434400001</v>
      </c>
      <c r="CM3218" s="4">
        <f t="shared" si="1234"/>
        <v>431.68257756560001</v>
      </c>
      <c r="CN3218" s="8">
        <f t="shared" si="1235"/>
        <v>86.336515513120005</v>
      </c>
      <c r="CO3218" s="3">
        <v>500</v>
      </c>
      <c r="CP3218" s="4">
        <v>500</v>
      </c>
      <c r="CQ3218" s="8" t="str">
        <f t="shared" si="1236"/>
        <v>High Headroom</v>
      </c>
      <c r="CR3218" s="4">
        <v>1</v>
      </c>
      <c r="CS3218" s="4">
        <v>1</v>
      </c>
      <c r="CT3218" s="10">
        <v>0.1641509434</v>
      </c>
      <c r="CU3218" s="4">
        <f t="shared" si="1237"/>
        <v>1.4150943400000005E-2</v>
      </c>
      <c r="CV3218" s="4">
        <f t="shared" si="1238"/>
        <v>9.4339622666666703</v>
      </c>
      <c r="CW3218" s="4">
        <v>0.15</v>
      </c>
      <c r="CX3218" s="4">
        <v>0.15</v>
      </c>
      <c r="CY3218" s="8" t="str">
        <f t="shared" si="1239"/>
        <v>Low Headroom</v>
      </c>
      <c r="CZ3218" s="10">
        <v>1</v>
      </c>
      <c r="DC3218" s="4" t="s">
        <v>115</v>
      </c>
      <c r="DD3218" s="4" t="s">
        <v>7230</v>
      </c>
      <c r="DE3218" s="4"/>
      <c r="DF3218" s="4" t="s">
        <v>23</v>
      </c>
      <c r="DG3218" s="4" t="s">
        <v>11311</v>
      </c>
      <c r="DH3218" s="4">
        <v>303214</v>
      </c>
      <c r="DI3218" s="4">
        <v>6214</v>
      </c>
      <c r="DJ3218" s="29">
        <v>900551350</v>
      </c>
      <c r="DK3218" s="4" t="s">
        <v>17</v>
      </c>
      <c r="DL3218" s="10">
        <v>431.83170000000001</v>
      </c>
      <c r="DM3218" s="30">
        <v>1</v>
      </c>
      <c r="DN3218" s="10">
        <v>2.1000000000000001E-2</v>
      </c>
      <c r="DO3218" s="30">
        <v>1</v>
      </c>
      <c r="DP3218" s="10">
        <v>0.16420000000000001</v>
      </c>
      <c r="DQ3218" s="30">
        <v>1</v>
      </c>
      <c r="DR3218" s="4">
        <v>68.168300000000002</v>
      </c>
      <c r="DS3218" s="31">
        <v>0.13633699999999999</v>
      </c>
      <c r="DT3218" s="4" t="s">
        <v>120</v>
      </c>
      <c r="DU3218" s="4" t="s">
        <v>117</v>
      </c>
      <c r="DV3218" s="4">
        <v>5.8999999999999997E-2</v>
      </c>
      <c r="DW3218" s="31">
        <v>0.73702900000000005</v>
      </c>
      <c r="DX3218" s="4" t="s">
        <v>118</v>
      </c>
      <c r="DY3218" s="4" t="s">
        <v>117</v>
      </c>
      <c r="DZ3218" s="4">
        <v>1.4200000000000001E-2</v>
      </c>
      <c r="EA3218" s="31">
        <v>9.4339999999999993E-2</v>
      </c>
      <c r="EB3218" s="4" t="s">
        <v>120</v>
      </c>
      <c r="EC3218" s="4" t="s">
        <v>117</v>
      </c>
      <c r="EE3218" s="4" t="b">
        <f t="shared" si="1240"/>
        <v>1</v>
      </c>
      <c r="EF3218" s="4" t="b">
        <f t="shared" si="1241"/>
        <v>1</v>
      </c>
      <c r="EG3218" s="4" t="b">
        <f t="shared" si="1242"/>
        <v>1</v>
      </c>
      <c r="EH3218" s="4" t="b">
        <f t="shared" si="1243"/>
        <v>1</v>
      </c>
      <c r="EI3218" s="4" t="b">
        <f t="shared" si="1244"/>
        <v>1</v>
      </c>
      <c r="EJ3218" s="4" t="b">
        <f t="shared" si="1245"/>
        <v>1</v>
      </c>
    </row>
    <row r="3219" spans="69:140" ht="45" x14ac:dyDescent="0.25">
      <c r="BQ3219" s="4" t="s">
        <v>7231</v>
      </c>
      <c r="BR3219" s="4" t="s">
        <v>11312</v>
      </c>
      <c r="BS3219" s="4" t="s">
        <v>70</v>
      </c>
      <c r="BT3219" s="4" t="s">
        <v>15393</v>
      </c>
      <c r="BU3219" s="4">
        <v>303215</v>
      </c>
      <c r="BV3219" s="4" t="s">
        <v>24</v>
      </c>
      <c r="BW3219" s="4">
        <v>837820</v>
      </c>
      <c r="BX3219" s="10">
        <v>1342.1052631579</v>
      </c>
      <c r="BY3219" s="4">
        <f t="shared" si="1228"/>
        <v>157.89473684209997</v>
      </c>
      <c r="BZ3219" s="3">
        <f t="shared" si="1229"/>
        <v>15.789473684209998</v>
      </c>
      <c r="CA3219" s="3">
        <v>1000</v>
      </c>
      <c r="CB3219" s="4">
        <v>1500</v>
      </c>
      <c r="CC3219" s="8" t="str">
        <f t="shared" si="1230"/>
        <v>Low Headroom</v>
      </c>
      <c r="CD3219" s="10">
        <v>2</v>
      </c>
      <c r="CE3219" s="10">
        <v>2.3332891423000001E-2</v>
      </c>
      <c r="CF3219" s="4">
        <f t="shared" si="1231"/>
        <v>5.6667108576999997E-2</v>
      </c>
      <c r="CG3219" s="3">
        <f t="shared" si="1232"/>
        <v>70.833885721249985</v>
      </c>
      <c r="CH3219" s="3">
        <v>0.08</v>
      </c>
      <c r="CI3219" s="4">
        <v>0.08</v>
      </c>
      <c r="CJ3219" s="8" t="str">
        <f t="shared" si="1233"/>
        <v>High Headroom</v>
      </c>
      <c r="CK3219" s="10">
        <v>1</v>
      </c>
      <c r="CL3219" s="4">
        <v>0</v>
      </c>
      <c r="CM3219" s="4">
        <f t="shared" si="1234"/>
        <v>500</v>
      </c>
      <c r="CN3219" s="8">
        <f t="shared" si="1235"/>
        <v>100</v>
      </c>
      <c r="CO3219" s="3">
        <v>500</v>
      </c>
      <c r="CP3219" s="4">
        <v>500</v>
      </c>
      <c r="CQ3219" s="8" t="str">
        <f t="shared" si="1236"/>
        <v>High Headroom</v>
      </c>
      <c r="CR3219" s="4">
        <v>1</v>
      </c>
      <c r="CS3219" s="4">
        <v>1.25</v>
      </c>
      <c r="CT3219" s="10">
        <v>0.71405686824000003</v>
      </c>
      <c r="CU3219" s="4">
        <f t="shared" si="1237"/>
        <v>0.56405686824000001</v>
      </c>
      <c r="CV3219" s="4">
        <f t="shared" si="1238"/>
        <v>376.03791216000002</v>
      </c>
      <c r="CW3219" s="4">
        <v>0.15</v>
      </c>
      <c r="CX3219" s="4">
        <v>0.15</v>
      </c>
      <c r="CY3219" s="8" t="str">
        <f t="shared" si="1239"/>
        <v>High Headroom</v>
      </c>
      <c r="CZ3219" s="10">
        <v>1</v>
      </c>
      <c r="DC3219" s="4" t="s">
        <v>115</v>
      </c>
      <c r="DD3219" s="4" t="s">
        <v>7231</v>
      </c>
      <c r="DE3219" s="4"/>
      <c r="DF3219" s="4" t="s">
        <v>24</v>
      </c>
      <c r="DG3219" s="4" t="s">
        <v>11312</v>
      </c>
      <c r="DH3219" s="4">
        <v>303215</v>
      </c>
      <c r="DI3219" s="4">
        <v>6215</v>
      </c>
      <c r="DJ3219" s="29">
        <v>837820</v>
      </c>
      <c r="DK3219" s="4" t="s">
        <v>17</v>
      </c>
      <c r="DL3219" s="10" t="s">
        <v>2845</v>
      </c>
      <c r="DM3219" s="30">
        <v>2</v>
      </c>
      <c r="DN3219" s="10">
        <v>2.3300000000000001E-2</v>
      </c>
      <c r="DO3219" s="30">
        <v>1</v>
      </c>
      <c r="DP3219" s="10">
        <v>0.71409999999999996</v>
      </c>
      <c r="DQ3219" s="30">
        <v>1</v>
      </c>
      <c r="DR3219" s="4">
        <v>157.8947</v>
      </c>
      <c r="DS3219" s="31">
        <v>0.15789500000000001</v>
      </c>
      <c r="DT3219" s="4" t="s">
        <v>120</v>
      </c>
      <c r="DU3219" s="4" t="s">
        <v>117</v>
      </c>
      <c r="DV3219" s="4">
        <v>5.67E-2</v>
      </c>
      <c r="DW3219" s="31">
        <v>0.70833900000000005</v>
      </c>
      <c r="DX3219" s="4" t="s">
        <v>118</v>
      </c>
      <c r="DY3219" s="4" t="s">
        <v>117</v>
      </c>
      <c r="DZ3219" s="4">
        <v>0.56410000000000005</v>
      </c>
      <c r="EA3219" s="31">
        <v>3.7603789999999999</v>
      </c>
      <c r="EB3219" s="4" t="s">
        <v>118</v>
      </c>
      <c r="EC3219" s="4" t="s">
        <v>117</v>
      </c>
      <c r="EE3219" s="4" t="b">
        <f t="shared" si="1240"/>
        <v>1</v>
      </c>
      <c r="EF3219" s="4" t="b">
        <f t="shared" si="1241"/>
        <v>1</v>
      </c>
      <c r="EG3219" s="4" t="b">
        <f t="shared" si="1242"/>
        <v>1</v>
      </c>
      <c r="EH3219" s="4" t="b">
        <f t="shared" si="1243"/>
        <v>1</v>
      </c>
      <c r="EI3219" s="4" t="b">
        <f t="shared" si="1244"/>
        <v>1</v>
      </c>
      <c r="EJ3219" s="4" t="b">
        <f t="shared" si="1245"/>
        <v>1</v>
      </c>
    </row>
    <row r="3220" spans="69:140" ht="45" x14ac:dyDescent="0.25">
      <c r="BQ3220" s="4" t="s">
        <v>7232</v>
      </c>
      <c r="BR3220" s="4" t="s">
        <v>11313</v>
      </c>
      <c r="BS3220" s="4" t="s">
        <v>70</v>
      </c>
      <c r="BT3220" s="4" t="s">
        <v>15394</v>
      </c>
      <c r="BU3220" s="4">
        <v>303216</v>
      </c>
      <c r="BV3220" s="4" t="s">
        <v>46</v>
      </c>
      <c r="BW3220" s="4">
        <v>2302735240</v>
      </c>
      <c r="BX3220" s="10">
        <v>8202.3608768971299</v>
      </c>
      <c r="BY3220" s="4" t="str">
        <f t="shared" si="1228"/>
        <v>Bottomed Out</v>
      </c>
      <c r="BZ3220" s="3" t="str">
        <f t="shared" si="1229"/>
        <v>Bottomed Out</v>
      </c>
      <c r="CA3220" s="3" t="s">
        <v>72</v>
      </c>
      <c r="CB3220" s="4" t="s">
        <v>4015</v>
      </c>
      <c r="CC3220" s="8" t="str">
        <f t="shared" si="1230"/>
        <v>At the lowest level</v>
      </c>
      <c r="CD3220" s="10">
        <v>6</v>
      </c>
      <c r="CE3220" s="10">
        <v>4.0514534588999996E-3</v>
      </c>
      <c r="CF3220" s="4">
        <f t="shared" si="1231"/>
        <v>7.5948546541100004E-2</v>
      </c>
      <c r="CG3220" s="3">
        <f t="shared" si="1232"/>
        <v>94.935683176375008</v>
      </c>
      <c r="CH3220" s="3">
        <v>0.08</v>
      </c>
      <c r="CI3220" s="4">
        <v>0.08</v>
      </c>
      <c r="CJ3220" s="8" t="str">
        <f t="shared" si="1233"/>
        <v>High Headroom</v>
      </c>
      <c r="CK3220" s="10">
        <v>1</v>
      </c>
      <c r="CL3220" s="4">
        <v>22.534055311972999</v>
      </c>
      <c r="CM3220" s="4">
        <f t="shared" si="1234"/>
        <v>477.46594468802698</v>
      </c>
      <c r="CN3220" s="8">
        <f t="shared" si="1235"/>
        <v>95.493188937605396</v>
      </c>
      <c r="CO3220" s="3">
        <v>500</v>
      </c>
      <c r="CP3220" s="4">
        <v>500</v>
      </c>
      <c r="CQ3220" s="8" t="str">
        <f t="shared" si="1236"/>
        <v>High Headroom</v>
      </c>
      <c r="CR3220" s="4">
        <v>1</v>
      </c>
      <c r="CS3220" s="4">
        <v>2.25</v>
      </c>
      <c r="CT3220" s="10">
        <v>0.27095170454549999</v>
      </c>
      <c r="CU3220" s="4">
        <f t="shared" si="1237"/>
        <v>0.1209517045455</v>
      </c>
      <c r="CV3220" s="4">
        <f t="shared" si="1238"/>
        <v>80.634469697</v>
      </c>
      <c r="CW3220" s="4">
        <v>0.15</v>
      </c>
      <c r="CX3220" s="4">
        <v>0.15</v>
      </c>
      <c r="CY3220" s="8" t="str">
        <f t="shared" si="1239"/>
        <v>High Headroom</v>
      </c>
      <c r="CZ3220" s="10">
        <v>1</v>
      </c>
      <c r="DC3220" s="4" t="s">
        <v>115</v>
      </c>
      <c r="DD3220" s="4" t="s">
        <v>7232</v>
      </c>
      <c r="DE3220" s="4"/>
      <c r="DF3220" s="4" t="s">
        <v>46</v>
      </c>
      <c r="DG3220" s="4" t="s">
        <v>11313</v>
      </c>
      <c r="DH3220" s="4">
        <v>303216</v>
      </c>
      <c r="DI3220" s="4">
        <v>6216</v>
      </c>
      <c r="DJ3220" s="29">
        <v>2302735240</v>
      </c>
      <c r="DK3220" s="4" t="s">
        <v>17</v>
      </c>
      <c r="DL3220" s="10" t="s">
        <v>2846</v>
      </c>
      <c r="DM3220" s="30">
        <v>6</v>
      </c>
      <c r="DN3220" s="10">
        <v>4.1000000000000003E-3</v>
      </c>
      <c r="DO3220" s="30">
        <v>1</v>
      </c>
      <c r="DP3220" s="10">
        <v>0.27100000000000002</v>
      </c>
      <c r="DQ3220" s="30">
        <v>1</v>
      </c>
      <c r="DR3220" s="4" t="s">
        <v>2847</v>
      </c>
      <c r="DS3220" s="4"/>
      <c r="DT3220" s="4" t="s">
        <v>124</v>
      </c>
      <c r="DU3220" s="4" t="s">
        <v>125</v>
      </c>
      <c r="DV3220" s="4">
        <v>7.5899999999999995E-2</v>
      </c>
      <c r="DW3220" s="31">
        <v>0.94935700000000001</v>
      </c>
      <c r="DX3220" s="4" t="s">
        <v>118</v>
      </c>
      <c r="DY3220" s="4" t="s">
        <v>117</v>
      </c>
      <c r="DZ3220" s="4">
        <v>0.121</v>
      </c>
      <c r="EA3220" s="31">
        <v>0.80634499999999998</v>
      </c>
      <c r="EB3220" s="4" t="s">
        <v>118</v>
      </c>
      <c r="EC3220" s="4" t="s">
        <v>117</v>
      </c>
      <c r="EE3220" s="4" t="b">
        <f t="shared" si="1240"/>
        <v>1</v>
      </c>
      <c r="EF3220" s="4" t="b">
        <f t="shared" si="1241"/>
        <v>1</v>
      </c>
      <c r="EG3220" s="4" t="b">
        <f t="shared" si="1242"/>
        <v>1</v>
      </c>
      <c r="EH3220" s="4" t="b">
        <f t="shared" si="1243"/>
        <v>1</v>
      </c>
      <c r="EI3220" s="4" t="b">
        <f t="shared" si="1244"/>
        <v>1</v>
      </c>
      <c r="EJ3220" s="4" t="b">
        <f t="shared" si="1245"/>
        <v>1</v>
      </c>
    </row>
    <row r="3221" spans="69:140" ht="45" x14ac:dyDescent="0.25">
      <c r="BQ3221" s="4" t="s">
        <v>7233</v>
      </c>
      <c r="BR3221" s="4" t="s">
        <v>11314</v>
      </c>
      <c r="BS3221" s="4" t="s">
        <v>70</v>
      </c>
      <c r="BT3221" s="4" t="s">
        <v>15395</v>
      </c>
      <c r="BU3221" s="4">
        <v>303217</v>
      </c>
      <c r="BV3221" s="4" t="s">
        <v>59</v>
      </c>
      <c r="BW3221" s="4">
        <v>4136500</v>
      </c>
      <c r="BX3221" s="10">
        <v>2077.0423991726998</v>
      </c>
      <c r="BY3221" s="4">
        <f t="shared" si="1228"/>
        <v>422.95760082730021</v>
      </c>
      <c r="BZ3221" s="3">
        <f t="shared" si="1229"/>
        <v>42.29576008273002</v>
      </c>
      <c r="CA3221" s="3">
        <v>1000</v>
      </c>
      <c r="CB3221" s="4">
        <v>2500</v>
      </c>
      <c r="CC3221" s="8" t="str">
        <f t="shared" si="1230"/>
        <v>Moderate Headroom</v>
      </c>
      <c r="CD3221" s="10">
        <v>3</v>
      </c>
      <c r="CE3221" s="10">
        <v>0.14270797076</v>
      </c>
      <c r="CF3221" s="4">
        <f t="shared" si="1231"/>
        <v>5.7292029240000014E-2</v>
      </c>
      <c r="CG3221" s="3">
        <f t="shared" si="1232"/>
        <v>95.486715400000023</v>
      </c>
      <c r="CH3221" s="3">
        <v>0.06</v>
      </c>
      <c r="CI3221" s="4">
        <v>0.2</v>
      </c>
      <c r="CJ3221" s="8" t="str">
        <f t="shared" si="1233"/>
        <v>High Headroom</v>
      </c>
      <c r="CK3221" s="10">
        <v>3</v>
      </c>
      <c r="CL3221" s="4">
        <v>512.24560766515401</v>
      </c>
      <c r="CM3221" s="4">
        <f t="shared" si="1234"/>
        <v>987.75439233484599</v>
      </c>
      <c r="CN3221" s="8">
        <f t="shared" si="1235"/>
        <v>98.77543923348459</v>
      </c>
      <c r="CO3221" s="3">
        <v>1000</v>
      </c>
      <c r="CP3221" s="4">
        <v>1500</v>
      </c>
      <c r="CQ3221" s="8" t="str">
        <f t="shared" si="1236"/>
        <v>High Headroom</v>
      </c>
      <c r="CR3221" s="4">
        <v>2</v>
      </c>
      <c r="CS3221" s="4">
        <v>2.25</v>
      </c>
      <c r="CT3221" s="10">
        <v>0.40546697039000001</v>
      </c>
      <c r="CU3221" s="4">
        <f t="shared" si="1237"/>
        <v>0.25546697038999999</v>
      </c>
      <c r="CV3221" s="4">
        <f t="shared" si="1238"/>
        <v>170.31131359333332</v>
      </c>
      <c r="CW3221" s="4">
        <v>0.15</v>
      </c>
      <c r="CX3221" s="4">
        <v>0.15</v>
      </c>
      <c r="CY3221" s="8" t="str">
        <f t="shared" si="1239"/>
        <v>High Headroom</v>
      </c>
      <c r="CZ3221" s="10">
        <v>1</v>
      </c>
      <c r="DC3221" s="4" t="s">
        <v>115</v>
      </c>
      <c r="DD3221" s="4" t="s">
        <v>7233</v>
      </c>
      <c r="DE3221" s="4"/>
      <c r="DF3221" s="4" t="s">
        <v>59</v>
      </c>
      <c r="DG3221" s="4" t="s">
        <v>11314</v>
      </c>
      <c r="DH3221" s="4">
        <v>303217</v>
      </c>
      <c r="DI3221" s="4">
        <v>6217</v>
      </c>
      <c r="DJ3221" s="29">
        <v>4136500</v>
      </c>
      <c r="DK3221" s="4" t="s">
        <v>17</v>
      </c>
      <c r="DL3221" s="10" t="s">
        <v>2848</v>
      </c>
      <c r="DM3221" s="30">
        <v>3</v>
      </c>
      <c r="DN3221" s="10">
        <v>0.14269999999999999</v>
      </c>
      <c r="DO3221" s="30">
        <v>3</v>
      </c>
      <c r="DP3221" s="10">
        <v>0.40550000000000003</v>
      </c>
      <c r="DQ3221" s="30">
        <v>1</v>
      </c>
      <c r="DR3221" s="4">
        <v>422.95760000000001</v>
      </c>
      <c r="DS3221" s="31">
        <v>0.422958</v>
      </c>
      <c r="DT3221" s="4" t="s">
        <v>116</v>
      </c>
      <c r="DU3221" s="4" t="s">
        <v>117</v>
      </c>
      <c r="DV3221" s="4">
        <v>5.7299999999999997E-2</v>
      </c>
      <c r="DW3221" s="31">
        <v>0.95486700000000002</v>
      </c>
      <c r="DX3221" s="4" t="s">
        <v>118</v>
      </c>
      <c r="DY3221" s="4" t="s">
        <v>117</v>
      </c>
      <c r="DZ3221" s="4">
        <v>0.2555</v>
      </c>
      <c r="EA3221" s="31">
        <v>1.7031129999999999</v>
      </c>
      <c r="EB3221" s="4" t="s">
        <v>118</v>
      </c>
      <c r="EC3221" s="4" t="s">
        <v>117</v>
      </c>
      <c r="EE3221" s="4" t="b">
        <f t="shared" si="1240"/>
        <v>1</v>
      </c>
      <c r="EF3221" s="4" t="b">
        <f t="shared" si="1241"/>
        <v>1</v>
      </c>
      <c r="EG3221" s="4" t="b">
        <f t="shared" si="1242"/>
        <v>1</v>
      </c>
      <c r="EH3221" s="4" t="b">
        <f t="shared" si="1243"/>
        <v>1</v>
      </c>
      <c r="EI3221" s="4" t="b">
        <f t="shared" si="1244"/>
        <v>1</v>
      </c>
      <c r="EJ3221" s="4" t="b">
        <f t="shared" si="1245"/>
        <v>1</v>
      </c>
    </row>
    <row r="3222" spans="69:140" ht="45" x14ac:dyDescent="0.25">
      <c r="BQ3222" s="4" t="s">
        <v>7234</v>
      </c>
      <c r="BR3222" s="4" t="s">
        <v>11315</v>
      </c>
      <c r="BS3222" s="4" t="s">
        <v>70</v>
      </c>
      <c r="BT3222" s="4" t="s">
        <v>15396</v>
      </c>
      <c r="BU3222" s="4">
        <v>303218</v>
      </c>
      <c r="BV3222" s="4" t="s">
        <v>65</v>
      </c>
      <c r="BW3222" s="4">
        <v>2501943790</v>
      </c>
      <c r="BX3222" s="10">
        <v>13993.0377179938</v>
      </c>
      <c r="BY3222" s="4" t="str">
        <f t="shared" si="1228"/>
        <v>Bottomed Out</v>
      </c>
      <c r="BZ3222" s="3" t="str">
        <f t="shared" si="1229"/>
        <v>Bottomed Out</v>
      </c>
      <c r="CA3222" s="3" t="s">
        <v>72</v>
      </c>
      <c r="CB3222" s="4" t="s">
        <v>4015</v>
      </c>
      <c r="CC3222" s="8" t="str">
        <f t="shared" si="1230"/>
        <v>At the lowest level</v>
      </c>
      <c r="CD3222" s="10">
        <v>6</v>
      </c>
      <c r="CE3222" s="10">
        <v>0.15414754449000001</v>
      </c>
      <c r="CF3222" s="4">
        <f t="shared" si="1231"/>
        <v>4.5852455510000001E-2</v>
      </c>
      <c r="CG3222" s="3">
        <f t="shared" si="1232"/>
        <v>76.420759183333345</v>
      </c>
      <c r="CH3222" s="3">
        <v>0.06</v>
      </c>
      <c r="CI3222" s="4">
        <v>0.2</v>
      </c>
      <c r="CJ3222" s="8" t="str">
        <f t="shared" si="1233"/>
        <v>High Headroom</v>
      </c>
      <c r="CK3222" s="10">
        <v>3</v>
      </c>
      <c r="CL3222" s="4">
        <v>5596.2225950039901</v>
      </c>
      <c r="CM3222" s="4" t="str">
        <f t="shared" si="1234"/>
        <v>Bottomed Out</v>
      </c>
      <c r="CN3222" s="8" t="str">
        <f t="shared" si="1235"/>
        <v>Bottomed Out</v>
      </c>
      <c r="CO3222" s="3" t="s">
        <v>72</v>
      </c>
      <c r="CP3222" s="4" t="s">
        <v>4015</v>
      </c>
      <c r="CQ3222" s="8" t="str">
        <f t="shared" si="1236"/>
        <v>At the lowest level</v>
      </c>
      <c r="CR3222" s="4">
        <v>6</v>
      </c>
      <c r="CS3222" s="4">
        <v>4.5</v>
      </c>
      <c r="CT3222" s="10">
        <v>0.27579428445999998</v>
      </c>
      <c r="CU3222" s="4">
        <f t="shared" si="1237"/>
        <v>0.12579428445999999</v>
      </c>
      <c r="CV3222" s="4">
        <f t="shared" si="1238"/>
        <v>83.862856306666671</v>
      </c>
      <c r="CW3222" s="4">
        <v>0.15</v>
      </c>
      <c r="CX3222" s="4">
        <v>0.15</v>
      </c>
      <c r="CY3222" s="8" t="str">
        <f t="shared" si="1239"/>
        <v>High Headroom</v>
      </c>
      <c r="CZ3222" s="10">
        <v>1</v>
      </c>
      <c r="DC3222" s="4" t="s">
        <v>115</v>
      </c>
      <c r="DD3222" s="4" t="s">
        <v>7234</v>
      </c>
      <c r="DE3222" s="4"/>
      <c r="DF3222" s="4" t="s">
        <v>65</v>
      </c>
      <c r="DG3222" s="4" t="s">
        <v>11315</v>
      </c>
      <c r="DH3222" s="4">
        <v>303218</v>
      </c>
      <c r="DI3222" s="4">
        <v>6218</v>
      </c>
      <c r="DJ3222" s="29">
        <v>2501943790</v>
      </c>
      <c r="DK3222" s="4" t="s">
        <v>17</v>
      </c>
      <c r="DL3222" s="10" t="s">
        <v>2849</v>
      </c>
      <c r="DM3222" s="30">
        <v>6</v>
      </c>
      <c r="DN3222" s="10">
        <v>0.15409999999999999</v>
      </c>
      <c r="DO3222" s="30">
        <v>3</v>
      </c>
      <c r="DP3222" s="10">
        <v>0.27579999999999999</v>
      </c>
      <c r="DQ3222" s="30">
        <v>1</v>
      </c>
      <c r="DR3222" s="4" t="s">
        <v>2850</v>
      </c>
      <c r="DS3222" s="4"/>
      <c r="DT3222" s="4" t="s">
        <v>124</v>
      </c>
      <c r="DU3222" s="4" t="s">
        <v>125</v>
      </c>
      <c r="DV3222" s="4">
        <v>4.5900000000000003E-2</v>
      </c>
      <c r="DW3222" s="31">
        <v>0.764208</v>
      </c>
      <c r="DX3222" s="4" t="s">
        <v>118</v>
      </c>
      <c r="DY3222" s="4" t="s">
        <v>117</v>
      </c>
      <c r="DZ3222" s="4">
        <v>0.1258</v>
      </c>
      <c r="EA3222" s="31">
        <v>0.83862899999999996</v>
      </c>
      <c r="EB3222" s="4" t="s">
        <v>118</v>
      </c>
      <c r="EC3222" s="4" t="s">
        <v>117</v>
      </c>
      <c r="EE3222" s="4" t="b">
        <f t="shared" si="1240"/>
        <v>1</v>
      </c>
      <c r="EF3222" s="4" t="b">
        <f t="shared" si="1241"/>
        <v>1</v>
      </c>
      <c r="EG3222" s="4" t="b">
        <f t="shared" si="1242"/>
        <v>1</v>
      </c>
      <c r="EH3222" s="4" t="b">
        <f t="shared" si="1243"/>
        <v>1</v>
      </c>
      <c r="EI3222" s="4" t="b">
        <f t="shared" si="1244"/>
        <v>1</v>
      </c>
      <c r="EJ3222" s="4" t="b">
        <f t="shared" si="1245"/>
        <v>1</v>
      </c>
    </row>
    <row r="3223" spans="69:140" ht="45" x14ac:dyDescent="0.25">
      <c r="BQ3223" s="4" t="s">
        <v>7235</v>
      </c>
      <c r="BR3223" s="4" t="s">
        <v>11316</v>
      </c>
      <c r="BS3223" s="4" t="s">
        <v>70</v>
      </c>
      <c r="BT3223" s="4" t="s">
        <v>15397</v>
      </c>
      <c r="BU3223" s="4">
        <v>303219</v>
      </c>
      <c r="BV3223" s="4" t="s">
        <v>16</v>
      </c>
      <c r="BW3223" s="4">
        <v>121136</v>
      </c>
      <c r="BX3223" s="10" t="s">
        <v>72</v>
      </c>
      <c r="BY3223" s="4" t="str">
        <f t="shared" si="1228"/>
        <v>Bottomed Out</v>
      </c>
      <c r="BZ3223" s="3" t="str">
        <f t="shared" si="1229"/>
        <v>Bottomed Out</v>
      </c>
      <c r="CA3223" s="3" t="e">
        <v>#N/A</v>
      </c>
      <c r="CB3223" s="4" t="e">
        <v>#N/A</v>
      </c>
      <c r="CC3223" s="8" t="str">
        <f t="shared" si="1230"/>
        <v>At the lowest level</v>
      </c>
      <c r="CD3223" s="10" t="s">
        <v>72</v>
      </c>
      <c r="CE3223" s="10">
        <v>1.7250973845E-2</v>
      </c>
      <c r="CF3223" s="4">
        <f t="shared" si="1231"/>
        <v>6.2749026154999998E-2</v>
      </c>
      <c r="CG3223" s="3">
        <f t="shared" si="1232"/>
        <v>78.436282693749988</v>
      </c>
      <c r="CH3223" s="3">
        <v>0.08</v>
      </c>
      <c r="CI3223" s="4">
        <v>0.08</v>
      </c>
      <c r="CJ3223" s="8" t="str">
        <f t="shared" si="1233"/>
        <v>High Headroom</v>
      </c>
      <c r="CK3223" s="10">
        <v>1</v>
      </c>
      <c r="CL3223" s="4">
        <v>0</v>
      </c>
      <c r="CM3223" s="4">
        <f t="shared" si="1234"/>
        <v>500</v>
      </c>
      <c r="CN3223" s="8">
        <f t="shared" si="1235"/>
        <v>100</v>
      </c>
      <c r="CO3223" s="3">
        <v>500</v>
      </c>
      <c r="CP3223" s="4">
        <v>500</v>
      </c>
      <c r="CQ3223" s="8" t="str">
        <f t="shared" si="1236"/>
        <v>High Headroom</v>
      </c>
      <c r="CR3223" s="4">
        <v>1</v>
      </c>
      <c r="CS3223" s="4">
        <v>1</v>
      </c>
      <c r="CT3223" s="10">
        <v>0.18619128466000001</v>
      </c>
      <c r="CU3223" s="4">
        <f t="shared" si="1237"/>
        <v>3.6191284660000017E-2</v>
      </c>
      <c r="CV3223" s="4">
        <f t="shared" si="1238"/>
        <v>24.127523106666679</v>
      </c>
      <c r="CW3223" s="4">
        <v>0.15</v>
      </c>
      <c r="CX3223" s="4">
        <v>0.15</v>
      </c>
      <c r="CY3223" s="8" t="str">
        <f t="shared" si="1239"/>
        <v>Low Headroom</v>
      </c>
      <c r="CZ3223" s="10">
        <v>1</v>
      </c>
      <c r="DC3223" s="4" t="s">
        <v>115</v>
      </c>
      <c r="DD3223" s="4" t="s">
        <v>7235</v>
      </c>
      <c r="DE3223" s="4"/>
      <c r="DF3223" s="4" t="s">
        <v>16</v>
      </c>
      <c r="DG3223" s="4" t="s">
        <v>11316</v>
      </c>
      <c r="DH3223" s="4">
        <v>303219</v>
      </c>
      <c r="DI3223" s="4">
        <v>6219</v>
      </c>
      <c r="DJ3223" s="29">
        <v>121136</v>
      </c>
      <c r="DK3223" s="4" t="s">
        <v>17</v>
      </c>
      <c r="DL3223" s="10"/>
      <c r="DM3223" s="10"/>
      <c r="DN3223" s="10">
        <v>1.7299999999999999E-2</v>
      </c>
      <c r="DO3223" s="30">
        <v>1</v>
      </c>
      <c r="DP3223" s="10">
        <v>0.1862</v>
      </c>
      <c r="DQ3223" s="30">
        <v>1</v>
      </c>
      <c r="DR3223" s="4"/>
      <c r="DS3223" s="4"/>
      <c r="DT3223" s="4" t="s">
        <v>124</v>
      </c>
      <c r="DU3223" s="4" t="s">
        <v>2390</v>
      </c>
      <c r="DV3223" s="4">
        <v>6.2700000000000006E-2</v>
      </c>
      <c r="DW3223" s="31">
        <v>0.78436300000000003</v>
      </c>
      <c r="DX3223" s="4" t="s">
        <v>118</v>
      </c>
      <c r="DY3223" s="4" t="s">
        <v>117</v>
      </c>
      <c r="DZ3223" s="4">
        <v>3.6200000000000003E-2</v>
      </c>
      <c r="EA3223" s="31">
        <v>0.24127500000000002</v>
      </c>
      <c r="EB3223" s="4" t="s">
        <v>120</v>
      </c>
      <c r="EC3223" s="4" t="s">
        <v>117</v>
      </c>
      <c r="EE3223" s="4" t="e">
        <f t="shared" si="1240"/>
        <v>#VALUE!</v>
      </c>
      <c r="EF3223" s="4" t="e">
        <f t="shared" si="1241"/>
        <v>#VALUE!</v>
      </c>
      <c r="EG3223" s="4" t="b">
        <f t="shared" si="1242"/>
        <v>1</v>
      </c>
      <c r="EH3223" s="4" t="b">
        <f t="shared" si="1243"/>
        <v>1</v>
      </c>
      <c r="EI3223" s="4" t="b">
        <f t="shared" si="1244"/>
        <v>1</v>
      </c>
      <c r="EJ3223" s="4" t="b">
        <f t="shared" si="1245"/>
        <v>1</v>
      </c>
    </row>
    <row r="3224" spans="69:140" ht="45" x14ac:dyDescent="0.25">
      <c r="BQ3224" s="4" t="s">
        <v>7236</v>
      </c>
      <c r="BR3224" s="4" t="s">
        <v>11317</v>
      </c>
      <c r="BS3224" s="4" t="s">
        <v>70</v>
      </c>
      <c r="BT3224" s="4" t="s">
        <v>15398</v>
      </c>
      <c r="BU3224" s="4">
        <v>303220</v>
      </c>
      <c r="BV3224" s="4" t="s">
        <v>30</v>
      </c>
      <c r="BW3224" s="4">
        <v>2725622</v>
      </c>
      <c r="BX3224" s="10">
        <v>736.05361718903998</v>
      </c>
      <c r="BY3224" s="4">
        <f t="shared" si="1228"/>
        <v>763.94638281096002</v>
      </c>
      <c r="BZ3224" s="3">
        <f t="shared" si="1229"/>
        <v>76.394638281096007</v>
      </c>
      <c r="CA3224" s="3">
        <v>1000</v>
      </c>
      <c r="CB3224" s="4">
        <v>1500</v>
      </c>
      <c r="CC3224" s="8" t="str">
        <f t="shared" si="1230"/>
        <v>High Headroom</v>
      </c>
      <c r="CD3224" s="10">
        <v>2</v>
      </c>
      <c r="CE3224" s="10">
        <v>7.7615761836600003E-2</v>
      </c>
      <c r="CF3224" s="4">
        <f t="shared" si="1231"/>
        <v>2.3842381633999987E-3</v>
      </c>
      <c r="CG3224" s="3">
        <f t="shared" si="1232"/>
        <v>2.9802977042499985</v>
      </c>
      <c r="CH3224" s="3">
        <v>0.08</v>
      </c>
      <c r="CI3224" s="4">
        <v>0.08</v>
      </c>
      <c r="CJ3224" s="8" t="str">
        <f t="shared" si="1233"/>
        <v>Low Headroom</v>
      </c>
      <c r="CK3224" s="10">
        <v>1</v>
      </c>
      <c r="CL3224" s="4">
        <v>521.26143907746905</v>
      </c>
      <c r="CM3224" s="4">
        <f t="shared" si="1234"/>
        <v>978.73856092253095</v>
      </c>
      <c r="CN3224" s="8">
        <f t="shared" si="1235"/>
        <v>97.873856092253092</v>
      </c>
      <c r="CO3224" s="3">
        <v>1000</v>
      </c>
      <c r="CP3224" s="4">
        <v>1500</v>
      </c>
      <c r="CQ3224" s="8" t="str">
        <f t="shared" si="1236"/>
        <v>High Headroom</v>
      </c>
      <c r="CR3224" s="4">
        <v>2</v>
      </c>
      <c r="CS3224" s="4">
        <v>1.5</v>
      </c>
      <c r="CT3224" s="10">
        <v>1.1065142442388001</v>
      </c>
      <c r="CU3224" s="4">
        <f t="shared" si="1237"/>
        <v>0.95651424423880005</v>
      </c>
      <c r="CV3224" s="4">
        <f t="shared" si="1238"/>
        <v>637.67616282586675</v>
      </c>
      <c r="CW3224" s="4">
        <v>0.15</v>
      </c>
      <c r="CX3224" s="4">
        <v>0.15</v>
      </c>
      <c r="CY3224" s="8" t="str">
        <f t="shared" si="1239"/>
        <v>High Headroom</v>
      </c>
      <c r="CZ3224" s="10">
        <v>1</v>
      </c>
      <c r="DC3224" s="4" t="s">
        <v>115</v>
      </c>
      <c r="DD3224" s="4" t="s">
        <v>7236</v>
      </c>
      <c r="DE3224" s="4"/>
      <c r="DF3224" s="4" t="s">
        <v>30</v>
      </c>
      <c r="DG3224" s="4" t="s">
        <v>11317</v>
      </c>
      <c r="DH3224" s="4">
        <v>303220</v>
      </c>
      <c r="DI3224" s="4">
        <v>6220</v>
      </c>
      <c r="DJ3224" s="29">
        <v>2725622</v>
      </c>
      <c r="DK3224" s="4" t="s">
        <v>17</v>
      </c>
      <c r="DL3224" s="10">
        <v>736.05359999999996</v>
      </c>
      <c r="DM3224" s="30">
        <v>2</v>
      </c>
      <c r="DN3224" s="10">
        <v>7.7600000000000002E-2</v>
      </c>
      <c r="DO3224" s="30">
        <v>1</v>
      </c>
      <c r="DP3224" s="10">
        <v>1.1065</v>
      </c>
      <c r="DQ3224" s="30">
        <v>1</v>
      </c>
      <c r="DR3224" s="4">
        <v>763.94640000000004</v>
      </c>
      <c r="DS3224" s="31">
        <v>0.76394600000000001</v>
      </c>
      <c r="DT3224" s="4" t="s">
        <v>118</v>
      </c>
      <c r="DU3224" s="4" t="s">
        <v>117</v>
      </c>
      <c r="DV3224" s="4">
        <v>2.3999999999999998E-3</v>
      </c>
      <c r="DW3224" s="31">
        <v>2.9803000000000003E-2</v>
      </c>
      <c r="DX3224" s="4" t="s">
        <v>120</v>
      </c>
      <c r="DY3224" s="4" t="s">
        <v>117</v>
      </c>
      <c r="DZ3224" s="4">
        <v>0.95650000000000002</v>
      </c>
      <c r="EA3224" s="31">
        <v>6.3767620000000003</v>
      </c>
      <c r="EB3224" s="4" t="s">
        <v>118</v>
      </c>
      <c r="EC3224" s="4" t="s">
        <v>117</v>
      </c>
      <c r="EE3224" s="4" t="b">
        <f t="shared" si="1240"/>
        <v>1</v>
      </c>
      <c r="EF3224" s="4" t="b">
        <f t="shared" si="1241"/>
        <v>1</v>
      </c>
      <c r="EG3224" s="4" t="b">
        <f t="shared" si="1242"/>
        <v>1</v>
      </c>
      <c r="EH3224" s="4" t="b">
        <f t="shared" si="1243"/>
        <v>1</v>
      </c>
      <c r="EI3224" s="4" t="b">
        <f t="shared" si="1244"/>
        <v>1</v>
      </c>
      <c r="EJ3224" s="4" t="b">
        <f t="shared" si="1245"/>
        <v>1</v>
      </c>
    </row>
    <row r="3225" spans="69:140" ht="45" x14ac:dyDescent="0.25">
      <c r="BQ3225" s="4" t="s">
        <v>7237</v>
      </c>
      <c r="BR3225" s="4" t="s">
        <v>11318</v>
      </c>
      <c r="BS3225" s="4" t="s">
        <v>70</v>
      </c>
      <c r="BT3225" s="4" t="s">
        <v>15399</v>
      </c>
      <c r="BU3225" s="4">
        <v>303221</v>
      </c>
      <c r="BV3225" s="4" t="s">
        <v>47</v>
      </c>
      <c r="BW3225" s="4">
        <v>3611702440</v>
      </c>
      <c r="BX3225" s="10">
        <v>593.28138782710005</v>
      </c>
      <c r="BY3225" s="4">
        <f t="shared" si="1228"/>
        <v>906.71861217289995</v>
      </c>
      <c r="BZ3225" s="3">
        <f t="shared" si="1229"/>
        <v>90.671861217290001</v>
      </c>
      <c r="CA3225" s="3">
        <v>1000</v>
      </c>
      <c r="CB3225" s="4">
        <v>1500</v>
      </c>
      <c r="CC3225" s="8" t="str">
        <f t="shared" si="1230"/>
        <v>High Headroom</v>
      </c>
      <c r="CD3225" s="10">
        <v>2</v>
      </c>
      <c r="CE3225" s="10">
        <v>0.13686534215999999</v>
      </c>
      <c r="CF3225" s="4">
        <f t="shared" si="1231"/>
        <v>3.1346578400000269E-3</v>
      </c>
      <c r="CG3225" s="3">
        <f t="shared" si="1232"/>
        <v>5.2244297333333769</v>
      </c>
      <c r="CH3225" s="3">
        <v>6.0000000000000012E-2</v>
      </c>
      <c r="CI3225" s="4">
        <v>0.14000000000000001</v>
      </c>
      <c r="CJ3225" s="8" t="str">
        <f t="shared" si="1233"/>
        <v>Low Headroom</v>
      </c>
      <c r="CK3225" s="10">
        <v>2</v>
      </c>
      <c r="CL3225" s="4">
        <v>36.124147773921997</v>
      </c>
      <c r="CM3225" s="4">
        <f t="shared" si="1234"/>
        <v>463.875852226078</v>
      </c>
      <c r="CN3225" s="8">
        <f t="shared" si="1235"/>
        <v>92.775170445215608</v>
      </c>
      <c r="CO3225" s="3">
        <v>500</v>
      </c>
      <c r="CP3225" s="4">
        <v>500</v>
      </c>
      <c r="CQ3225" s="8" t="str">
        <f t="shared" si="1236"/>
        <v>High Headroom</v>
      </c>
      <c r="CR3225" s="4">
        <v>1</v>
      </c>
      <c r="CS3225" s="4">
        <v>1.75</v>
      </c>
      <c r="CT3225" s="10">
        <v>1.3355481728</v>
      </c>
      <c r="CU3225" s="4">
        <f t="shared" si="1237"/>
        <v>1.1855481728000001</v>
      </c>
      <c r="CV3225" s="4">
        <f t="shared" si="1238"/>
        <v>790.36544853333351</v>
      </c>
      <c r="CW3225" s="4">
        <v>0.15</v>
      </c>
      <c r="CX3225" s="4">
        <v>0.15</v>
      </c>
      <c r="CY3225" s="8" t="str">
        <f t="shared" si="1239"/>
        <v>High Headroom</v>
      </c>
      <c r="CZ3225" s="10">
        <v>1</v>
      </c>
      <c r="DC3225" s="4" t="s">
        <v>115</v>
      </c>
      <c r="DD3225" s="4" t="s">
        <v>7237</v>
      </c>
      <c r="DE3225" s="4"/>
      <c r="DF3225" s="4" t="s">
        <v>47</v>
      </c>
      <c r="DG3225" s="4" t="s">
        <v>11318</v>
      </c>
      <c r="DH3225" s="4">
        <v>303221</v>
      </c>
      <c r="DI3225" s="4">
        <v>6221</v>
      </c>
      <c r="DJ3225" s="29">
        <v>3611702440</v>
      </c>
      <c r="DK3225" s="4" t="s">
        <v>17</v>
      </c>
      <c r="DL3225" s="10">
        <v>593.28139999999996</v>
      </c>
      <c r="DM3225" s="30">
        <v>2</v>
      </c>
      <c r="DN3225" s="10">
        <v>0.13689999999999999</v>
      </c>
      <c r="DO3225" s="30">
        <v>2</v>
      </c>
      <c r="DP3225" s="10">
        <v>1.3354999999999999</v>
      </c>
      <c r="DQ3225" s="30">
        <v>1</v>
      </c>
      <c r="DR3225" s="4">
        <v>906.71860000000004</v>
      </c>
      <c r="DS3225" s="31">
        <v>0.90671899999999994</v>
      </c>
      <c r="DT3225" s="4" t="s">
        <v>118</v>
      </c>
      <c r="DU3225" s="4" t="s">
        <v>117</v>
      </c>
      <c r="DV3225" s="4">
        <v>3.0999999999999999E-3</v>
      </c>
      <c r="DW3225" s="31">
        <v>5.2243999999999999E-2</v>
      </c>
      <c r="DX3225" s="4" t="s">
        <v>120</v>
      </c>
      <c r="DY3225" s="4" t="s">
        <v>117</v>
      </c>
      <c r="DZ3225" s="4">
        <v>1.1855</v>
      </c>
      <c r="EA3225" s="31">
        <v>7.9036540000000004</v>
      </c>
      <c r="EB3225" s="4" t="s">
        <v>118</v>
      </c>
      <c r="EC3225" s="4" t="s">
        <v>117</v>
      </c>
      <c r="EE3225" s="4" t="b">
        <f t="shared" si="1240"/>
        <v>1</v>
      </c>
      <c r="EF3225" s="4" t="b">
        <f t="shared" si="1241"/>
        <v>1</v>
      </c>
      <c r="EG3225" s="4" t="b">
        <f t="shared" si="1242"/>
        <v>1</v>
      </c>
      <c r="EH3225" s="4" t="b">
        <f t="shared" si="1243"/>
        <v>1</v>
      </c>
      <c r="EI3225" s="4" t="b">
        <f t="shared" si="1244"/>
        <v>1</v>
      </c>
      <c r="EJ3225" s="4" t="b">
        <f t="shared" si="1245"/>
        <v>1</v>
      </c>
    </row>
    <row r="3226" spans="69:140" ht="60" x14ac:dyDescent="0.25">
      <c r="BQ3226" s="4" t="s">
        <v>7238</v>
      </c>
      <c r="BR3226" s="4" t="s">
        <v>11319</v>
      </c>
      <c r="BS3226" s="4" t="s">
        <v>70</v>
      </c>
      <c r="BT3226" s="4" t="s">
        <v>15400</v>
      </c>
      <c r="BU3226" s="4">
        <v>303222</v>
      </c>
      <c r="BV3226" s="4" t="s">
        <v>23</v>
      </c>
      <c r="BW3226" s="4">
        <v>901173770</v>
      </c>
      <c r="BX3226" s="10">
        <v>3358.7707928278201</v>
      </c>
      <c r="BY3226" s="4">
        <f t="shared" si="1228"/>
        <v>141.22920717217994</v>
      </c>
      <c r="BZ3226" s="3">
        <f t="shared" si="1229"/>
        <v>14.122920717217994</v>
      </c>
      <c r="CA3226" s="3">
        <v>1000</v>
      </c>
      <c r="CB3226" s="4">
        <v>3500</v>
      </c>
      <c r="CC3226" s="8" t="str">
        <f t="shared" si="1230"/>
        <v>Low Headroom</v>
      </c>
      <c r="CD3226" s="10">
        <v>4</v>
      </c>
      <c r="CE3226" s="10">
        <v>0.1014027932904</v>
      </c>
      <c r="CF3226" s="4">
        <f t="shared" si="1231"/>
        <v>3.8597206709600013E-2</v>
      </c>
      <c r="CG3226" s="3">
        <f t="shared" si="1232"/>
        <v>64.328677849333332</v>
      </c>
      <c r="CH3226" s="3">
        <v>6.0000000000000012E-2</v>
      </c>
      <c r="CI3226" s="4">
        <v>0.14000000000000001</v>
      </c>
      <c r="CJ3226" s="8" t="str">
        <f t="shared" si="1233"/>
        <v>High Headroom</v>
      </c>
      <c r="CK3226" s="10">
        <v>2</v>
      </c>
      <c r="CL3226" s="4">
        <v>958.36033700351902</v>
      </c>
      <c r="CM3226" s="4">
        <f t="shared" si="1234"/>
        <v>541.63966299648098</v>
      </c>
      <c r="CN3226" s="8">
        <f t="shared" si="1235"/>
        <v>54.163966299648102</v>
      </c>
      <c r="CO3226" s="3">
        <v>1000</v>
      </c>
      <c r="CP3226" s="4">
        <v>1500</v>
      </c>
      <c r="CQ3226" s="8" t="str">
        <f t="shared" si="1236"/>
        <v>Moderate Headroom</v>
      </c>
      <c r="CR3226" s="4">
        <v>2</v>
      </c>
      <c r="CS3226" s="4">
        <v>2.5</v>
      </c>
      <c r="CT3226" s="10">
        <v>0.27928813956210002</v>
      </c>
      <c r="CU3226" s="4">
        <f t="shared" si="1237"/>
        <v>0.12928813956210003</v>
      </c>
      <c r="CV3226" s="4">
        <f t="shared" si="1238"/>
        <v>86.192093041400014</v>
      </c>
      <c r="CW3226" s="4">
        <v>0.15</v>
      </c>
      <c r="CX3226" s="4">
        <v>0.15</v>
      </c>
      <c r="CY3226" s="8" t="str">
        <f t="shared" si="1239"/>
        <v>High Headroom</v>
      </c>
      <c r="CZ3226" s="10">
        <v>1</v>
      </c>
      <c r="DC3226" s="4" t="s">
        <v>115</v>
      </c>
      <c r="DD3226" s="4" t="s">
        <v>7238</v>
      </c>
      <c r="DE3226" s="4"/>
      <c r="DF3226" s="4" t="s">
        <v>23</v>
      </c>
      <c r="DG3226" s="4" t="s">
        <v>11319</v>
      </c>
      <c r="DH3226" s="4">
        <v>303222</v>
      </c>
      <c r="DI3226" s="4">
        <v>6222</v>
      </c>
      <c r="DJ3226" s="29">
        <v>901173770</v>
      </c>
      <c r="DK3226" s="4" t="s">
        <v>17</v>
      </c>
      <c r="DL3226" s="10" t="s">
        <v>2851</v>
      </c>
      <c r="DM3226" s="30">
        <v>4</v>
      </c>
      <c r="DN3226" s="10">
        <v>0.1014</v>
      </c>
      <c r="DO3226" s="30">
        <v>2</v>
      </c>
      <c r="DP3226" s="10">
        <v>0.27929999999999999</v>
      </c>
      <c r="DQ3226" s="30">
        <v>1</v>
      </c>
      <c r="DR3226" s="4">
        <v>141.22919999999999</v>
      </c>
      <c r="DS3226" s="31">
        <v>0.14122899999999999</v>
      </c>
      <c r="DT3226" s="4" t="s">
        <v>120</v>
      </c>
      <c r="DU3226" s="4" t="s">
        <v>117</v>
      </c>
      <c r="DV3226" s="4">
        <v>3.8600000000000002E-2</v>
      </c>
      <c r="DW3226" s="31">
        <v>0.64328699999999994</v>
      </c>
      <c r="DX3226" s="4" t="s">
        <v>118</v>
      </c>
      <c r="DY3226" s="4" t="s">
        <v>117</v>
      </c>
      <c r="DZ3226" s="4">
        <v>0.1293</v>
      </c>
      <c r="EA3226" s="31">
        <v>0.86192099999999994</v>
      </c>
      <c r="EB3226" s="4" t="s">
        <v>118</v>
      </c>
      <c r="EC3226" s="4" t="s">
        <v>117</v>
      </c>
      <c r="EE3226" s="4" t="b">
        <f t="shared" si="1240"/>
        <v>1</v>
      </c>
      <c r="EF3226" s="4" t="b">
        <f t="shared" si="1241"/>
        <v>1</v>
      </c>
      <c r="EG3226" s="4" t="b">
        <f t="shared" si="1242"/>
        <v>1</v>
      </c>
      <c r="EH3226" s="4" t="b">
        <f t="shared" si="1243"/>
        <v>1</v>
      </c>
      <c r="EI3226" s="4" t="b">
        <f t="shared" si="1244"/>
        <v>1</v>
      </c>
      <c r="EJ3226" s="4" t="b">
        <f t="shared" si="1245"/>
        <v>1</v>
      </c>
    </row>
    <row r="3227" spans="69:140" ht="45" x14ac:dyDescent="0.25">
      <c r="BQ3227" s="4" t="s">
        <v>7239</v>
      </c>
      <c r="BR3227" s="4" t="s">
        <v>11320</v>
      </c>
      <c r="BS3227" s="4" t="s">
        <v>70</v>
      </c>
      <c r="BT3227" s="4" t="s">
        <v>15401</v>
      </c>
      <c r="BU3227" s="4">
        <v>303223</v>
      </c>
      <c r="BV3227" s="4" t="s">
        <v>33</v>
      </c>
      <c r="BW3227" s="4">
        <v>4835348</v>
      </c>
      <c r="BX3227" s="10">
        <v>81.684037943553093</v>
      </c>
      <c r="BY3227" s="4">
        <f t="shared" si="1228"/>
        <v>418.31596205644689</v>
      </c>
      <c r="BZ3227" s="3">
        <f t="shared" si="1229"/>
        <v>83.663192411289373</v>
      </c>
      <c r="CA3227" s="3">
        <v>500</v>
      </c>
      <c r="CB3227" s="4">
        <v>500</v>
      </c>
      <c r="CC3227" s="8" t="str">
        <f t="shared" si="1230"/>
        <v>High Headroom</v>
      </c>
      <c r="CD3227" s="10">
        <v>1</v>
      </c>
      <c r="CE3227" s="10">
        <v>6.7147899892900001E-2</v>
      </c>
      <c r="CF3227" s="4">
        <f t="shared" si="1231"/>
        <v>1.2852100107100001E-2</v>
      </c>
      <c r="CG3227" s="3">
        <f t="shared" si="1232"/>
        <v>16.065125133875</v>
      </c>
      <c r="CH3227" s="3">
        <v>0.08</v>
      </c>
      <c r="CI3227" s="4">
        <v>0.08</v>
      </c>
      <c r="CJ3227" s="8" t="str">
        <f t="shared" si="1233"/>
        <v>Low Headroom</v>
      </c>
      <c r="CK3227" s="10">
        <v>1</v>
      </c>
      <c r="CL3227" s="4">
        <v>794.47242065815703</v>
      </c>
      <c r="CM3227" s="4">
        <f t="shared" si="1234"/>
        <v>705.52757934184297</v>
      </c>
      <c r="CN3227" s="8">
        <f t="shared" si="1235"/>
        <v>70.552757934184299</v>
      </c>
      <c r="CO3227" s="3">
        <v>1000</v>
      </c>
      <c r="CP3227" s="4">
        <v>1500</v>
      </c>
      <c r="CQ3227" s="8" t="str">
        <f t="shared" si="1236"/>
        <v>High Headroom</v>
      </c>
      <c r="CR3227" s="4">
        <v>2</v>
      </c>
      <c r="CS3227" s="4">
        <v>1.25</v>
      </c>
      <c r="CT3227" s="10">
        <v>0.83786384411839998</v>
      </c>
      <c r="CU3227" s="4">
        <f t="shared" si="1237"/>
        <v>0.68786384411839996</v>
      </c>
      <c r="CV3227" s="4">
        <f t="shared" si="1238"/>
        <v>458.57589607893334</v>
      </c>
      <c r="CW3227" s="4">
        <v>0.15</v>
      </c>
      <c r="CX3227" s="4">
        <v>0.15</v>
      </c>
      <c r="CY3227" s="8" t="str">
        <f t="shared" si="1239"/>
        <v>High Headroom</v>
      </c>
      <c r="CZ3227" s="10">
        <v>1</v>
      </c>
      <c r="DC3227" s="4" t="s">
        <v>115</v>
      </c>
      <c r="DD3227" s="4" t="s">
        <v>7239</v>
      </c>
      <c r="DE3227" s="4"/>
      <c r="DF3227" s="4" t="s">
        <v>33</v>
      </c>
      <c r="DG3227" s="4" t="s">
        <v>11320</v>
      </c>
      <c r="DH3227" s="4">
        <v>303223</v>
      </c>
      <c r="DI3227" s="4">
        <v>6223</v>
      </c>
      <c r="DJ3227" s="29">
        <v>4835348</v>
      </c>
      <c r="DK3227" s="4" t="s">
        <v>17</v>
      </c>
      <c r="DL3227" s="10">
        <v>81.683999999999997</v>
      </c>
      <c r="DM3227" s="30">
        <v>1</v>
      </c>
      <c r="DN3227" s="10">
        <v>6.7100000000000007E-2</v>
      </c>
      <c r="DO3227" s="30">
        <v>1</v>
      </c>
      <c r="DP3227" s="10">
        <v>0.83789999999999998</v>
      </c>
      <c r="DQ3227" s="30">
        <v>1</v>
      </c>
      <c r="DR3227" s="4">
        <v>418.31599999999997</v>
      </c>
      <c r="DS3227" s="31">
        <v>0.83663200000000004</v>
      </c>
      <c r="DT3227" s="4" t="s">
        <v>118</v>
      </c>
      <c r="DU3227" s="4" t="s">
        <v>117</v>
      </c>
      <c r="DV3227" s="4">
        <v>1.29E-2</v>
      </c>
      <c r="DW3227" s="31">
        <v>0.16065100000000002</v>
      </c>
      <c r="DX3227" s="4" t="s">
        <v>120</v>
      </c>
      <c r="DY3227" s="4" t="s">
        <v>117</v>
      </c>
      <c r="DZ3227" s="4">
        <v>0.68789999999999996</v>
      </c>
      <c r="EA3227" s="31">
        <v>4.5857589999999995</v>
      </c>
      <c r="EB3227" s="4" t="s">
        <v>118</v>
      </c>
      <c r="EC3227" s="4" t="s">
        <v>117</v>
      </c>
      <c r="EE3227" s="4" t="b">
        <f t="shared" si="1240"/>
        <v>1</v>
      </c>
      <c r="EF3227" s="4" t="b">
        <f t="shared" si="1241"/>
        <v>1</v>
      </c>
      <c r="EG3227" s="4" t="b">
        <f t="shared" si="1242"/>
        <v>1</v>
      </c>
      <c r="EH3227" s="4" t="b">
        <f t="shared" si="1243"/>
        <v>1</v>
      </c>
      <c r="EI3227" s="4" t="b">
        <f t="shared" si="1244"/>
        <v>1</v>
      </c>
      <c r="EJ3227" s="4" t="b">
        <f t="shared" si="1245"/>
        <v>1</v>
      </c>
    </row>
    <row r="3228" spans="69:140" ht="60" x14ac:dyDescent="0.25">
      <c r="BQ3228" s="4" t="s">
        <v>7240</v>
      </c>
      <c r="BR3228" s="4" t="s">
        <v>11321</v>
      </c>
      <c r="BS3228" s="4" t="s">
        <v>70</v>
      </c>
      <c r="BT3228" s="4" t="s">
        <v>15402</v>
      </c>
      <c r="BU3228" s="4">
        <v>303224</v>
      </c>
      <c r="BV3228" s="4" t="s">
        <v>65</v>
      </c>
      <c r="BW3228" s="4">
        <v>2501342145</v>
      </c>
      <c r="BX3228" s="10">
        <v>1844.1834312133001</v>
      </c>
      <c r="BY3228" s="4">
        <f t="shared" si="1228"/>
        <v>655.81656878669992</v>
      </c>
      <c r="BZ3228" s="3">
        <f t="shared" si="1229"/>
        <v>65.581656878669989</v>
      </c>
      <c r="CA3228" s="3">
        <v>1000</v>
      </c>
      <c r="CB3228" s="4">
        <v>2500</v>
      </c>
      <c r="CC3228" s="8" t="str">
        <f t="shared" si="1230"/>
        <v>High Headroom</v>
      </c>
      <c r="CD3228" s="10">
        <v>3</v>
      </c>
      <c r="CE3228" s="10">
        <v>0.13487865981729999</v>
      </c>
      <c r="CF3228" s="4">
        <f t="shared" si="1231"/>
        <v>5.1213401827000238E-3</v>
      </c>
      <c r="CG3228" s="3">
        <f t="shared" si="1232"/>
        <v>8.5355669711667037</v>
      </c>
      <c r="CH3228" s="3">
        <v>6.0000000000000012E-2</v>
      </c>
      <c r="CI3228" s="4">
        <v>0.14000000000000001</v>
      </c>
      <c r="CJ3228" s="8" t="str">
        <f t="shared" si="1233"/>
        <v>Low Headroom</v>
      </c>
      <c r="CK3228" s="10">
        <v>2</v>
      </c>
      <c r="CL3228" s="4">
        <v>3037.7358490565998</v>
      </c>
      <c r="CM3228" s="4">
        <f t="shared" si="1234"/>
        <v>462.26415094340018</v>
      </c>
      <c r="CN3228" s="8">
        <f t="shared" si="1235"/>
        <v>46.22641509434002</v>
      </c>
      <c r="CO3228" s="3">
        <v>1000</v>
      </c>
      <c r="CP3228" s="4">
        <v>3500</v>
      </c>
      <c r="CQ3228" s="8" t="str">
        <f t="shared" si="1236"/>
        <v>Moderate Headroom</v>
      </c>
      <c r="CR3228" s="4">
        <v>4</v>
      </c>
      <c r="CS3228" s="4">
        <v>2.75</v>
      </c>
      <c r="CT3228" s="10">
        <v>0.1514516896716</v>
      </c>
      <c r="CU3228" s="4">
        <f t="shared" si="1237"/>
        <v>1.4516896716000038E-3</v>
      </c>
      <c r="CV3228" s="4">
        <f t="shared" si="1238"/>
        <v>0.9677931144000026</v>
      </c>
      <c r="CW3228" s="4">
        <v>0.15</v>
      </c>
      <c r="CX3228" s="4">
        <v>0.15</v>
      </c>
      <c r="CY3228" s="8" t="str">
        <f t="shared" si="1239"/>
        <v>Low Headroom</v>
      </c>
      <c r="CZ3228" s="10">
        <v>1</v>
      </c>
      <c r="DC3228" s="4" t="s">
        <v>115</v>
      </c>
      <c r="DD3228" s="4" t="s">
        <v>7240</v>
      </c>
      <c r="DE3228" s="4"/>
      <c r="DF3228" s="4" t="s">
        <v>65</v>
      </c>
      <c r="DG3228" s="4" t="s">
        <v>11321</v>
      </c>
      <c r="DH3228" s="4">
        <v>303224</v>
      </c>
      <c r="DI3228" s="4">
        <v>6224</v>
      </c>
      <c r="DJ3228" s="29">
        <v>2501342145</v>
      </c>
      <c r="DK3228" s="4" t="s">
        <v>17</v>
      </c>
      <c r="DL3228" s="10" t="s">
        <v>2852</v>
      </c>
      <c r="DM3228" s="30">
        <v>3</v>
      </c>
      <c r="DN3228" s="10">
        <v>0.13489999999999999</v>
      </c>
      <c r="DO3228" s="30">
        <v>2</v>
      </c>
      <c r="DP3228" s="10">
        <v>0.1515</v>
      </c>
      <c r="DQ3228" s="30">
        <v>1</v>
      </c>
      <c r="DR3228" s="4">
        <v>655.81659999999999</v>
      </c>
      <c r="DS3228" s="31">
        <v>0.65581699999999998</v>
      </c>
      <c r="DT3228" s="4" t="s">
        <v>118</v>
      </c>
      <c r="DU3228" s="4" t="s">
        <v>117</v>
      </c>
      <c r="DV3228" s="4">
        <v>5.1000000000000004E-3</v>
      </c>
      <c r="DW3228" s="31">
        <v>8.5356000000000001E-2</v>
      </c>
      <c r="DX3228" s="4" t="s">
        <v>120</v>
      </c>
      <c r="DY3228" s="4" t="s">
        <v>117</v>
      </c>
      <c r="DZ3228" s="4">
        <v>1.5E-3</v>
      </c>
      <c r="EA3228" s="31">
        <v>9.6779999999999991E-3</v>
      </c>
      <c r="EB3228" s="4" t="s">
        <v>120</v>
      </c>
      <c r="EC3228" s="4" t="s">
        <v>117</v>
      </c>
      <c r="EE3228" s="4" t="b">
        <f t="shared" si="1240"/>
        <v>1</v>
      </c>
      <c r="EF3228" s="4" t="b">
        <f t="shared" si="1241"/>
        <v>1</v>
      </c>
      <c r="EG3228" s="4" t="b">
        <f t="shared" si="1242"/>
        <v>1</v>
      </c>
      <c r="EH3228" s="4" t="b">
        <f t="shared" si="1243"/>
        <v>1</v>
      </c>
      <c r="EI3228" s="4" t="b">
        <f t="shared" si="1244"/>
        <v>1</v>
      </c>
      <c r="EJ3228" s="4" t="b">
        <f t="shared" si="1245"/>
        <v>1</v>
      </c>
    </row>
    <row r="3229" spans="69:140" ht="45" x14ac:dyDescent="0.25">
      <c r="BQ3229" s="4" t="s">
        <v>7241</v>
      </c>
      <c r="BR3229" s="4" t="s">
        <v>11322</v>
      </c>
      <c r="BS3229" s="4" t="s">
        <v>70</v>
      </c>
      <c r="BT3229" s="4" t="s">
        <v>15403</v>
      </c>
      <c r="BU3229" s="4">
        <v>303225</v>
      </c>
      <c r="BV3229" s="4" t="s">
        <v>33</v>
      </c>
      <c r="BW3229" s="4">
        <v>4844020</v>
      </c>
      <c r="BX3229" s="10">
        <v>4813.1041890440001</v>
      </c>
      <c r="BY3229" s="4" t="str">
        <f t="shared" si="1228"/>
        <v>Bottomed Out</v>
      </c>
      <c r="BZ3229" s="3" t="str">
        <f t="shared" si="1229"/>
        <v>Bottomed Out</v>
      </c>
      <c r="CA3229" s="3" t="s">
        <v>72</v>
      </c>
      <c r="CB3229" s="4" t="s">
        <v>4015</v>
      </c>
      <c r="CC3229" s="8" t="str">
        <f t="shared" si="1230"/>
        <v>At the lowest level</v>
      </c>
      <c r="CD3229" s="10">
        <v>6</v>
      </c>
      <c r="CE3229" s="10">
        <v>0.24414130815000001</v>
      </c>
      <c r="CF3229" s="4">
        <f t="shared" si="1231"/>
        <v>5.8586918499999863E-3</v>
      </c>
      <c r="CG3229" s="3">
        <f t="shared" si="1232"/>
        <v>11.717383699999976</v>
      </c>
      <c r="CH3229" s="3">
        <v>4.9999999999999989E-2</v>
      </c>
      <c r="CI3229" s="4">
        <v>0.25</v>
      </c>
      <c r="CJ3229" s="8" t="str">
        <f t="shared" si="1233"/>
        <v>Low Headroom</v>
      </c>
      <c r="CK3229" s="10">
        <v>4</v>
      </c>
      <c r="CL3229" s="4">
        <v>112.814895947426</v>
      </c>
      <c r="CM3229" s="4">
        <f t="shared" si="1234"/>
        <v>387.18510405257399</v>
      </c>
      <c r="CN3229" s="8">
        <f t="shared" si="1235"/>
        <v>77.437020810514795</v>
      </c>
      <c r="CO3229" s="3">
        <v>500</v>
      </c>
      <c r="CP3229" s="4">
        <v>500</v>
      </c>
      <c r="CQ3229" s="8" t="str">
        <f t="shared" si="1236"/>
        <v>High Headroom</v>
      </c>
      <c r="CR3229" s="4">
        <v>1</v>
      </c>
      <c r="CS3229" s="4">
        <v>4.25</v>
      </c>
      <c r="CT3229" s="10">
        <v>0.40211373931</v>
      </c>
      <c r="CU3229" s="4">
        <f t="shared" si="1237"/>
        <v>0.25211373931000003</v>
      </c>
      <c r="CV3229" s="4">
        <f t="shared" si="1238"/>
        <v>168.0758262066667</v>
      </c>
      <c r="CW3229" s="4">
        <v>0.15</v>
      </c>
      <c r="CX3229" s="4">
        <v>0.15</v>
      </c>
      <c r="CY3229" s="8" t="str">
        <f t="shared" si="1239"/>
        <v>High Headroom</v>
      </c>
      <c r="CZ3229" s="10">
        <v>1</v>
      </c>
      <c r="DC3229" s="4" t="s">
        <v>115</v>
      </c>
      <c r="DD3229" s="4" t="s">
        <v>7241</v>
      </c>
      <c r="DE3229" s="4"/>
      <c r="DF3229" s="4" t="s">
        <v>33</v>
      </c>
      <c r="DG3229" s="4" t="s">
        <v>11322</v>
      </c>
      <c r="DH3229" s="4">
        <v>303225</v>
      </c>
      <c r="DI3229" s="4">
        <v>6225</v>
      </c>
      <c r="DJ3229" s="29">
        <v>4844020</v>
      </c>
      <c r="DK3229" s="4" t="s">
        <v>17</v>
      </c>
      <c r="DL3229" s="10" t="s">
        <v>2853</v>
      </c>
      <c r="DM3229" s="30">
        <v>6</v>
      </c>
      <c r="DN3229" s="10">
        <v>0.24410000000000001</v>
      </c>
      <c r="DO3229" s="30">
        <v>4</v>
      </c>
      <c r="DP3229" s="10">
        <v>0.40210000000000001</v>
      </c>
      <c r="DQ3229" s="30">
        <v>1</v>
      </c>
      <c r="DR3229" s="4">
        <v>313.10419999999999</v>
      </c>
      <c r="DS3229" s="4"/>
      <c r="DT3229" s="4" t="s">
        <v>124</v>
      </c>
      <c r="DU3229" s="4" t="s">
        <v>125</v>
      </c>
      <c r="DV3229" s="4">
        <v>5.8999999999999999E-3</v>
      </c>
      <c r="DW3229" s="31">
        <v>0.117174</v>
      </c>
      <c r="DX3229" s="4" t="s">
        <v>120</v>
      </c>
      <c r="DY3229" s="4" t="s">
        <v>117</v>
      </c>
      <c r="DZ3229" s="4">
        <v>0.25209999999999999</v>
      </c>
      <c r="EA3229" s="31">
        <v>1.680758</v>
      </c>
      <c r="EB3229" s="4" t="s">
        <v>118</v>
      </c>
      <c r="EC3229" s="4" t="s">
        <v>117</v>
      </c>
      <c r="EE3229" s="4" t="b">
        <f t="shared" si="1240"/>
        <v>1</v>
      </c>
      <c r="EF3229" s="4" t="b">
        <f t="shared" si="1241"/>
        <v>1</v>
      </c>
      <c r="EG3229" s="4" t="b">
        <f t="shared" si="1242"/>
        <v>1</v>
      </c>
      <c r="EH3229" s="4" t="b">
        <f t="shared" si="1243"/>
        <v>1</v>
      </c>
      <c r="EI3229" s="4" t="b">
        <f t="shared" si="1244"/>
        <v>1</v>
      </c>
      <c r="EJ3229" s="4" t="b">
        <f t="shared" si="1245"/>
        <v>1</v>
      </c>
    </row>
    <row r="3230" spans="69:140" ht="45" x14ac:dyDescent="0.25">
      <c r="BQ3230" s="4" t="s">
        <v>7242</v>
      </c>
      <c r="BR3230" s="4" t="s">
        <v>11323</v>
      </c>
      <c r="BS3230" s="4" t="s">
        <v>70</v>
      </c>
      <c r="BT3230" s="4" t="s">
        <v>15404</v>
      </c>
      <c r="BU3230" s="4">
        <v>303226</v>
      </c>
      <c r="BV3230" s="4" t="s">
        <v>49</v>
      </c>
      <c r="BW3230" s="4">
        <v>4272648</v>
      </c>
      <c r="BX3230" s="10">
        <v>1524.9390739236001</v>
      </c>
      <c r="BY3230" s="4">
        <f t="shared" si="1228"/>
        <v>975.06092607639994</v>
      </c>
      <c r="BZ3230" s="3">
        <f t="shared" si="1229"/>
        <v>97.506092607639999</v>
      </c>
      <c r="CA3230" s="3">
        <v>1000</v>
      </c>
      <c r="CB3230" s="4">
        <v>2500</v>
      </c>
      <c r="CC3230" s="8" t="str">
        <f t="shared" si="1230"/>
        <v>High Headroom</v>
      </c>
      <c r="CD3230" s="10">
        <v>3</v>
      </c>
      <c r="CE3230" s="10">
        <v>7.6230492196999997E-2</v>
      </c>
      <c r="CF3230" s="4">
        <f t="shared" si="1231"/>
        <v>3.7695078030000051E-3</v>
      </c>
      <c r="CG3230" s="3">
        <f t="shared" si="1232"/>
        <v>4.7118847537500059</v>
      </c>
      <c r="CH3230" s="3">
        <v>0.08</v>
      </c>
      <c r="CI3230" s="4">
        <v>0.08</v>
      </c>
      <c r="CJ3230" s="8" t="str">
        <f t="shared" si="1233"/>
        <v>Low Headroom</v>
      </c>
      <c r="CK3230" s="10">
        <v>1</v>
      </c>
      <c r="CL3230" s="4">
        <v>53.127538586500002</v>
      </c>
      <c r="CM3230" s="4">
        <f t="shared" si="1234"/>
        <v>446.87246141349999</v>
      </c>
      <c r="CN3230" s="8">
        <f t="shared" si="1235"/>
        <v>89.374492282700004</v>
      </c>
      <c r="CO3230" s="3">
        <v>500</v>
      </c>
      <c r="CP3230" s="4">
        <v>500</v>
      </c>
      <c r="CQ3230" s="8" t="str">
        <f t="shared" si="1236"/>
        <v>High Headroom</v>
      </c>
      <c r="CR3230" s="4">
        <v>1</v>
      </c>
      <c r="CS3230" s="4">
        <v>1.5</v>
      </c>
      <c r="CT3230" s="10">
        <v>1.0389492754</v>
      </c>
      <c r="CU3230" s="4">
        <f t="shared" si="1237"/>
        <v>0.88894927540000002</v>
      </c>
      <c r="CV3230" s="4">
        <f t="shared" si="1238"/>
        <v>592.63285026666676</v>
      </c>
      <c r="CW3230" s="4">
        <v>0.15</v>
      </c>
      <c r="CX3230" s="4">
        <v>0.15</v>
      </c>
      <c r="CY3230" s="8" t="str">
        <f t="shared" si="1239"/>
        <v>High Headroom</v>
      </c>
      <c r="CZ3230" s="10">
        <v>1</v>
      </c>
      <c r="DC3230" s="4" t="s">
        <v>115</v>
      </c>
      <c r="DD3230" s="4" t="s">
        <v>7242</v>
      </c>
      <c r="DE3230" s="4"/>
      <c r="DF3230" s="4" t="s">
        <v>49</v>
      </c>
      <c r="DG3230" s="4" t="s">
        <v>11323</v>
      </c>
      <c r="DH3230" s="4">
        <v>303226</v>
      </c>
      <c r="DI3230" s="4">
        <v>6226</v>
      </c>
      <c r="DJ3230" s="29">
        <v>4272648</v>
      </c>
      <c r="DK3230" s="4" t="s">
        <v>17</v>
      </c>
      <c r="DL3230" s="10" t="s">
        <v>2854</v>
      </c>
      <c r="DM3230" s="30">
        <v>3</v>
      </c>
      <c r="DN3230" s="10">
        <v>7.6200000000000004E-2</v>
      </c>
      <c r="DO3230" s="30">
        <v>1</v>
      </c>
      <c r="DP3230" s="10">
        <v>1.0388999999999999</v>
      </c>
      <c r="DQ3230" s="30">
        <v>1</v>
      </c>
      <c r="DR3230" s="4">
        <v>975.06089999999995</v>
      </c>
      <c r="DS3230" s="31">
        <v>0.97506100000000007</v>
      </c>
      <c r="DT3230" s="4" t="s">
        <v>118</v>
      </c>
      <c r="DU3230" s="4" t="s">
        <v>117</v>
      </c>
      <c r="DV3230" s="4">
        <v>3.8E-3</v>
      </c>
      <c r="DW3230" s="31">
        <v>4.7119000000000001E-2</v>
      </c>
      <c r="DX3230" s="4" t="s">
        <v>120</v>
      </c>
      <c r="DY3230" s="4" t="s">
        <v>117</v>
      </c>
      <c r="DZ3230" s="4">
        <v>0.88890000000000002</v>
      </c>
      <c r="EA3230" s="31">
        <v>5.9263289999999991</v>
      </c>
      <c r="EB3230" s="4" t="s">
        <v>118</v>
      </c>
      <c r="EC3230" s="4" t="s">
        <v>117</v>
      </c>
      <c r="EE3230" s="4" t="b">
        <f t="shared" si="1240"/>
        <v>1</v>
      </c>
      <c r="EF3230" s="4" t="b">
        <f t="shared" si="1241"/>
        <v>1</v>
      </c>
      <c r="EG3230" s="4" t="b">
        <f t="shared" si="1242"/>
        <v>1</v>
      </c>
      <c r="EH3230" s="4" t="b">
        <f t="shared" si="1243"/>
        <v>1</v>
      </c>
      <c r="EI3230" s="4" t="b">
        <f t="shared" si="1244"/>
        <v>1</v>
      </c>
      <c r="EJ3230" s="4" t="b">
        <f t="shared" si="1245"/>
        <v>1</v>
      </c>
    </row>
    <row r="3231" spans="69:140" ht="45" x14ac:dyDescent="0.25">
      <c r="BQ3231" s="4" t="s">
        <v>7243</v>
      </c>
      <c r="BR3231" s="4" t="s">
        <v>11324</v>
      </c>
      <c r="BS3231" s="4" t="s">
        <v>70</v>
      </c>
      <c r="BT3231" s="4" t="s">
        <v>15405</v>
      </c>
      <c r="BU3231" s="4">
        <v>303227</v>
      </c>
      <c r="BV3231" s="4" t="s">
        <v>16</v>
      </c>
      <c r="BW3231" s="4">
        <v>170128</v>
      </c>
      <c r="BX3231" s="10">
        <v>10045.870270270299</v>
      </c>
      <c r="BY3231" s="4" t="str">
        <f t="shared" si="1228"/>
        <v>Bottomed Out</v>
      </c>
      <c r="BZ3231" s="3" t="str">
        <f t="shared" si="1229"/>
        <v>Bottomed Out</v>
      </c>
      <c r="CA3231" s="3" t="s">
        <v>72</v>
      </c>
      <c r="CB3231" s="4" t="s">
        <v>4015</v>
      </c>
      <c r="CC3231" s="8" t="str">
        <f t="shared" si="1230"/>
        <v>At the lowest level</v>
      </c>
      <c r="CD3231" s="10">
        <v>6</v>
      </c>
      <c r="CE3231" s="10">
        <v>0.11841263068000001</v>
      </c>
      <c r="CF3231" s="4">
        <f t="shared" si="1231"/>
        <v>2.1587369320000008E-2</v>
      </c>
      <c r="CG3231" s="3">
        <f t="shared" si="1232"/>
        <v>35.97894886666667</v>
      </c>
      <c r="CH3231" s="3">
        <v>6.0000000000000012E-2</v>
      </c>
      <c r="CI3231" s="4">
        <v>0.14000000000000001</v>
      </c>
      <c r="CJ3231" s="8" t="str">
        <f t="shared" si="1233"/>
        <v>Moderate Headroom</v>
      </c>
      <c r="CK3231" s="10">
        <v>2</v>
      </c>
      <c r="CL3231" s="4">
        <v>3316.2162162161999</v>
      </c>
      <c r="CM3231" s="4">
        <f t="shared" si="1234"/>
        <v>183.78378378380012</v>
      </c>
      <c r="CN3231" s="8">
        <f t="shared" si="1235"/>
        <v>18.378378378380013</v>
      </c>
      <c r="CO3231" s="3">
        <v>1000</v>
      </c>
      <c r="CP3231" s="4">
        <v>3500</v>
      </c>
      <c r="CQ3231" s="8" t="str">
        <f t="shared" si="1236"/>
        <v>Low Headroom</v>
      </c>
      <c r="CR3231" s="4">
        <v>4</v>
      </c>
      <c r="CS3231" s="4">
        <v>3.5</v>
      </c>
      <c r="CT3231" s="10">
        <v>4.2204995693E-2</v>
      </c>
      <c r="CU3231" s="4">
        <f t="shared" si="1237"/>
        <v>2.2049956929999989E-3</v>
      </c>
      <c r="CV3231" s="4">
        <f t="shared" si="1238"/>
        <v>5.5124892324999974</v>
      </c>
      <c r="CW3231" s="4">
        <v>0.04</v>
      </c>
      <c r="CX3231" s="4">
        <v>0.04</v>
      </c>
      <c r="CY3231" s="8" t="str">
        <f t="shared" si="1239"/>
        <v>Low Headroom</v>
      </c>
      <c r="CZ3231" s="10">
        <v>3</v>
      </c>
      <c r="DC3231" s="4" t="s">
        <v>115</v>
      </c>
      <c r="DD3231" s="4" t="s">
        <v>7243</v>
      </c>
      <c r="DE3231" s="4"/>
      <c r="DF3231" s="4" t="s">
        <v>16</v>
      </c>
      <c r="DG3231" s="4" t="s">
        <v>11324</v>
      </c>
      <c r="DH3231" s="4">
        <v>303227</v>
      </c>
      <c r="DI3231" s="4">
        <v>6227</v>
      </c>
      <c r="DJ3231" s="29">
        <v>170128</v>
      </c>
      <c r="DK3231" s="4" t="s">
        <v>17</v>
      </c>
      <c r="DL3231" s="10" t="s">
        <v>2855</v>
      </c>
      <c r="DM3231" s="30">
        <v>6</v>
      </c>
      <c r="DN3231" s="10">
        <v>0.11840000000000001</v>
      </c>
      <c r="DO3231" s="30">
        <v>2</v>
      </c>
      <c r="DP3231" s="10">
        <v>4.2200000000000001E-2</v>
      </c>
      <c r="DQ3231" s="30">
        <v>3</v>
      </c>
      <c r="DR3231" s="4" t="s">
        <v>2856</v>
      </c>
      <c r="DS3231" s="4"/>
      <c r="DT3231" s="4" t="s">
        <v>124</v>
      </c>
      <c r="DU3231" s="4" t="s">
        <v>125</v>
      </c>
      <c r="DV3231" s="4">
        <v>2.1600000000000001E-2</v>
      </c>
      <c r="DW3231" s="31">
        <v>0.35978900000000003</v>
      </c>
      <c r="DX3231" s="4" t="s">
        <v>116</v>
      </c>
      <c r="DY3231" s="4" t="s">
        <v>117</v>
      </c>
      <c r="DZ3231" s="4">
        <v>2.2000000000000001E-3</v>
      </c>
      <c r="EA3231" s="31">
        <v>5.5125E-2</v>
      </c>
      <c r="EB3231" s="4" t="s">
        <v>120</v>
      </c>
      <c r="EC3231" s="4" t="s">
        <v>117</v>
      </c>
      <c r="EE3231" s="4" t="b">
        <f t="shared" si="1240"/>
        <v>1</v>
      </c>
      <c r="EF3231" s="4" t="b">
        <f t="shared" si="1241"/>
        <v>1</v>
      </c>
      <c r="EG3231" s="4" t="b">
        <f t="shared" si="1242"/>
        <v>1</v>
      </c>
      <c r="EH3231" s="4" t="b">
        <f t="shared" si="1243"/>
        <v>1</v>
      </c>
      <c r="EI3231" s="4" t="b">
        <f t="shared" si="1244"/>
        <v>1</v>
      </c>
      <c r="EJ3231" s="4" t="b">
        <f t="shared" si="1245"/>
        <v>1</v>
      </c>
    </row>
    <row r="3232" spans="69:140" ht="45" x14ac:dyDescent="0.25">
      <c r="BQ3232" s="4" t="s">
        <v>7244</v>
      </c>
      <c r="BR3232" s="4" t="s">
        <v>11325</v>
      </c>
      <c r="BS3232" s="4" t="s">
        <v>70</v>
      </c>
      <c r="BT3232" s="4" t="s">
        <v>15406</v>
      </c>
      <c r="BU3232" s="4">
        <v>303228</v>
      </c>
      <c r="BV3232" s="4" t="s">
        <v>57</v>
      </c>
      <c r="BW3232" s="4">
        <v>3404141490</v>
      </c>
      <c r="BX3232" s="10">
        <v>877.62885474560005</v>
      </c>
      <c r="BY3232" s="4">
        <f t="shared" si="1228"/>
        <v>622.37114525439995</v>
      </c>
      <c r="BZ3232" s="3">
        <f t="shared" si="1229"/>
        <v>62.237114525439999</v>
      </c>
      <c r="CA3232" s="3">
        <v>1000</v>
      </c>
      <c r="CB3232" s="4">
        <v>1500</v>
      </c>
      <c r="CC3232" s="8" t="str">
        <f t="shared" si="1230"/>
        <v>High Headroom</v>
      </c>
      <c r="CD3232" s="10">
        <v>2</v>
      </c>
      <c r="CE3232" s="10">
        <v>0.17954716351</v>
      </c>
      <c r="CF3232" s="4">
        <f t="shared" si="1231"/>
        <v>2.0452836490000015E-2</v>
      </c>
      <c r="CG3232" s="3">
        <f t="shared" si="1232"/>
        <v>34.08806081666669</v>
      </c>
      <c r="CH3232" s="3">
        <v>0.06</v>
      </c>
      <c r="CI3232" s="4">
        <v>0.2</v>
      </c>
      <c r="CJ3232" s="8" t="str">
        <f t="shared" si="1233"/>
        <v>Moderate Headroom</v>
      </c>
      <c r="CK3232" s="10">
        <v>3</v>
      </c>
      <c r="CL3232" s="4">
        <v>1252.2357827476001</v>
      </c>
      <c r="CM3232" s="4">
        <f t="shared" si="1234"/>
        <v>247.76421725239993</v>
      </c>
      <c r="CN3232" s="8">
        <f t="shared" si="1235"/>
        <v>24.776421725239995</v>
      </c>
      <c r="CO3232" s="3">
        <v>1000</v>
      </c>
      <c r="CP3232" s="4">
        <v>1500</v>
      </c>
      <c r="CQ3232" s="8" t="str">
        <f t="shared" si="1236"/>
        <v>Low Headroom</v>
      </c>
      <c r="CR3232" s="4">
        <v>2</v>
      </c>
      <c r="CS3232" s="4">
        <v>2.5</v>
      </c>
      <c r="CT3232" s="10">
        <v>0.50555601971999997</v>
      </c>
      <c r="CU3232" s="4">
        <f t="shared" si="1237"/>
        <v>0.35555601971999995</v>
      </c>
      <c r="CV3232" s="4">
        <f t="shared" si="1238"/>
        <v>237.03734647999997</v>
      </c>
      <c r="CW3232" s="4">
        <v>0.15</v>
      </c>
      <c r="CX3232" s="4">
        <v>0.15</v>
      </c>
      <c r="CY3232" s="8" t="str">
        <f t="shared" si="1239"/>
        <v>High Headroom</v>
      </c>
      <c r="CZ3232" s="10">
        <v>1</v>
      </c>
      <c r="DC3232" s="4" t="s">
        <v>115</v>
      </c>
      <c r="DD3232" s="4" t="s">
        <v>7244</v>
      </c>
      <c r="DE3232" s="4"/>
      <c r="DF3232" s="4" t="s">
        <v>57</v>
      </c>
      <c r="DG3232" s="4" t="s">
        <v>11325</v>
      </c>
      <c r="DH3232" s="4">
        <v>303228</v>
      </c>
      <c r="DI3232" s="4">
        <v>6228</v>
      </c>
      <c r="DJ3232" s="29">
        <v>3404141490</v>
      </c>
      <c r="DK3232" s="4" t="s">
        <v>17</v>
      </c>
      <c r="DL3232" s="10">
        <v>877.62890000000004</v>
      </c>
      <c r="DM3232" s="30">
        <v>2</v>
      </c>
      <c r="DN3232" s="10">
        <v>0.17949999999999999</v>
      </c>
      <c r="DO3232" s="30">
        <v>3</v>
      </c>
      <c r="DP3232" s="10">
        <v>0.50560000000000005</v>
      </c>
      <c r="DQ3232" s="30">
        <v>1</v>
      </c>
      <c r="DR3232" s="4">
        <v>622.37109999999996</v>
      </c>
      <c r="DS3232" s="31">
        <v>0.62237100000000001</v>
      </c>
      <c r="DT3232" s="4" t="s">
        <v>118</v>
      </c>
      <c r="DU3232" s="4" t="s">
        <v>117</v>
      </c>
      <c r="DV3232" s="4">
        <v>2.0500000000000001E-2</v>
      </c>
      <c r="DW3232" s="31">
        <v>0.34088099999999999</v>
      </c>
      <c r="DX3232" s="4" t="s">
        <v>116</v>
      </c>
      <c r="DY3232" s="4" t="s">
        <v>117</v>
      </c>
      <c r="DZ3232" s="4">
        <v>0.35560000000000003</v>
      </c>
      <c r="EA3232" s="31">
        <v>2.3703729999999998</v>
      </c>
      <c r="EB3232" s="4" t="s">
        <v>118</v>
      </c>
      <c r="EC3232" s="4" t="s">
        <v>117</v>
      </c>
      <c r="EE3232" s="4" t="b">
        <f t="shared" si="1240"/>
        <v>1</v>
      </c>
      <c r="EF3232" s="4" t="b">
        <f t="shared" si="1241"/>
        <v>1</v>
      </c>
      <c r="EG3232" s="4" t="b">
        <f t="shared" si="1242"/>
        <v>1</v>
      </c>
      <c r="EH3232" s="4" t="b">
        <f t="shared" si="1243"/>
        <v>1</v>
      </c>
      <c r="EI3232" s="4" t="b">
        <f t="shared" si="1244"/>
        <v>1</v>
      </c>
      <c r="EJ3232" s="4" t="b">
        <f t="shared" si="1245"/>
        <v>1</v>
      </c>
    </row>
    <row r="3233" spans="69:140" ht="45" x14ac:dyDescent="0.25">
      <c r="BQ3233" s="4" t="s">
        <v>7245</v>
      </c>
      <c r="BR3233" s="4" t="s">
        <v>11326</v>
      </c>
      <c r="BS3233" s="4" t="s">
        <v>70</v>
      </c>
      <c r="BT3233" s="4" t="s">
        <v>15407</v>
      </c>
      <c r="BU3233" s="4">
        <v>303229</v>
      </c>
      <c r="BV3233" s="4" t="s">
        <v>32</v>
      </c>
      <c r="BW3233" s="4">
        <v>2009200</v>
      </c>
      <c r="BX3233" s="10">
        <v>3434.8617265088001</v>
      </c>
      <c r="BY3233" s="4">
        <f t="shared" si="1228"/>
        <v>65.138273491199925</v>
      </c>
      <c r="BZ3233" s="3">
        <f t="shared" si="1229"/>
        <v>6.5138273491199925</v>
      </c>
      <c r="CA3233" s="3">
        <v>1000</v>
      </c>
      <c r="CB3233" s="4">
        <v>3500</v>
      </c>
      <c r="CC3233" s="8" t="str">
        <f t="shared" si="1230"/>
        <v>Low Headroom</v>
      </c>
      <c r="CD3233" s="10">
        <v>4</v>
      </c>
      <c r="CE3233" s="10">
        <v>6.4754454584999996E-2</v>
      </c>
      <c r="CF3233" s="4">
        <f t="shared" si="1231"/>
        <v>1.5245545415000006E-2</v>
      </c>
      <c r="CG3233" s="3">
        <f t="shared" si="1232"/>
        <v>19.056931768750008</v>
      </c>
      <c r="CH3233" s="3">
        <v>0.08</v>
      </c>
      <c r="CI3233" s="4">
        <v>0.08</v>
      </c>
      <c r="CJ3233" s="8" t="str">
        <f t="shared" si="1233"/>
        <v>Low Headroom</v>
      </c>
      <c r="CK3233" s="10">
        <v>1</v>
      </c>
      <c r="CL3233" s="4">
        <v>388.93026948200003</v>
      </c>
      <c r="CM3233" s="4">
        <f t="shared" si="1234"/>
        <v>111.06973051799997</v>
      </c>
      <c r="CN3233" s="8">
        <f t="shared" si="1235"/>
        <v>22.213946103599994</v>
      </c>
      <c r="CO3233" s="3">
        <v>500</v>
      </c>
      <c r="CP3233" s="4">
        <v>500</v>
      </c>
      <c r="CQ3233" s="8" t="str">
        <f t="shared" si="1236"/>
        <v>Low Headroom</v>
      </c>
      <c r="CR3233" s="4">
        <v>1</v>
      </c>
      <c r="CS3233" s="4">
        <v>1.75</v>
      </c>
      <c r="CT3233" s="10">
        <v>0.55833333333000001</v>
      </c>
      <c r="CU3233" s="4">
        <f t="shared" si="1237"/>
        <v>0.40833333332999999</v>
      </c>
      <c r="CV3233" s="4">
        <f t="shared" si="1238"/>
        <v>272.22222221999999</v>
      </c>
      <c r="CW3233" s="4">
        <v>0.15</v>
      </c>
      <c r="CX3233" s="4">
        <v>0.15</v>
      </c>
      <c r="CY3233" s="8" t="str">
        <f t="shared" si="1239"/>
        <v>High Headroom</v>
      </c>
      <c r="CZ3233" s="10">
        <v>1</v>
      </c>
      <c r="DC3233" s="4" t="s">
        <v>115</v>
      </c>
      <c r="DD3233" s="4" t="s">
        <v>7245</v>
      </c>
      <c r="DE3233" s="4"/>
      <c r="DF3233" s="4" t="s">
        <v>32</v>
      </c>
      <c r="DG3233" s="4" t="s">
        <v>11326</v>
      </c>
      <c r="DH3233" s="4">
        <v>303229</v>
      </c>
      <c r="DI3233" s="4">
        <v>6229</v>
      </c>
      <c r="DJ3233" s="29">
        <v>2009200</v>
      </c>
      <c r="DK3233" s="4" t="s">
        <v>17</v>
      </c>
      <c r="DL3233" s="10" t="s">
        <v>2857</v>
      </c>
      <c r="DM3233" s="30">
        <v>4</v>
      </c>
      <c r="DN3233" s="10">
        <v>6.4799999999999996E-2</v>
      </c>
      <c r="DO3233" s="30">
        <v>1</v>
      </c>
      <c r="DP3233" s="10">
        <v>0.55830000000000002</v>
      </c>
      <c r="DQ3233" s="30">
        <v>1</v>
      </c>
      <c r="DR3233" s="4">
        <v>65.138300000000001</v>
      </c>
      <c r="DS3233" s="31">
        <v>6.5138000000000001E-2</v>
      </c>
      <c r="DT3233" s="4" t="s">
        <v>120</v>
      </c>
      <c r="DU3233" s="4" t="s">
        <v>117</v>
      </c>
      <c r="DV3233" s="4">
        <v>1.52E-2</v>
      </c>
      <c r="DW3233" s="31">
        <v>0.19056899999999999</v>
      </c>
      <c r="DX3233" s="4" t="s">
        <v>120</v>
      </c>
      <c r="DY3233" s="4" t="s">
        <v>117</v>
      </c>
      <c r="DZ3233" s="4">
        <v>0.4083</v>
      </c>
      <c r="EA3233" s="31">
        <v>2.7222219999999999</v>
      </c>
      <c r="EB3233" s="4" t="s">
        <v>118</v>
      </c>
      <c r="EC3233" s="4" t="s">
        <v>117</v>
      </c>
      <c r="EE3233" s="4" t="b">
        <f t="shared" si="1240"/>
        <v>1</v>
      </c>
      <c r="EF3233" s="4" t="b">
        <f t="shared" si="1241"/>
        <v>1</v>
      </c>
      <c r="EG3233" s="4" t="b">
        <f t="shared" si="1242"/>
        <v>1</v>
      </c>
      <c r="EH3233" s="4" t="b">
        <f t="shared" si="1243"/>
        <v>1</v>
      </c>
      <c r="EI3233" s="4" t="b">
        <f t="shared" si="1244"/>
        <v>1</v>
      </c>
      <c r="EJ3233" s="4" t="b">
        <f t="shared" si="1245"/>
        <v>1</v>
      </c>
    </row>
    <row r="3234" spans="69:140" ht="60" x14ac:dyDescent="0.25">
      <c r="BQ3234" s="4" t="s">
        <v>7246</v>
      </c>
      <c r="BR3234" s="4" t="s">
        <v>11327</v>
      </c>
      <c r="BS3234" s="4" t="s">
        <v>70</v>
      </c>
      <c r="BT3234" s="4" t="s">
        <v>15408</v>
      </c>
      <c r="BU3234" s="4">
        <v>303230</v>
      </c>
      <c r="BV3234" s="4" t="s">
        <v>41</v>
      </c>
      <c r="BW3234" s="4">
        <v>5300905</v>
      </c>
      <c r="BX3234" s="10">
        <v>1991.33251619681</v>
      </c>
      <c r="BY3234" s="4">
        <f t="shared" si="1228"/>
        <v>508.66748380318995</v>
      </c>
      <c r="BZ3234" s="3">
        <f t="shared" si="1229"/>
        <v>50.866748380318995</v>
      </c>
      <c r="CA3234" s="3">
        <v>1000</v>
      </c>
      <c r="CB3234" s="4">
        <v>2500</v>
      </c>
      <c r="CC3234" s="8" t="str">
        <f t="shared" si="1230"/>
        <v>Moderate Headroom</v>
      </c>
      <c r="CD3234" s="10">
        <v>3</v>
      </c>
      <c r="CE3234" s="10">
        <v>5.4809193010399999E-2</v>
      </c>
      <c r="CF3234" s="4">
        <f t="shared" si="1231"/>
        <v>2.5190806989600002E-2</v>
      </c>
      <c r="CG3234" s="3">
        <f t="shared" si="1232"/>
        <v>31.488508737000004</v>
      </c>
      <c r="CH3234" s="3">
        <v>0.08</v>
      </c>
      <c r="CI3234" s="4">
        <v>0.08</v>
      </c>
      <c r="CJ3234" s="8" t="str">
        <f t="shared" si="1233"/>
        <v>Moderate Headroom</v>
      </c>
      <c r="CK3234" s="10">
        <v>1</v>
      </c>
      <c r="CL3234" s="4">
        <v>33.057089388900003</v>
      </c>
      <c r="CM3234" s="4">
        <f t="shared" si="1234"/>
        <v>466.94291061109999</v>
      </c>
      <c r="CN3234" s="8">
        <f t="shared" si="1235"/>
        <v>93.388582122220001</v>
      </c>
      <c r="CO3234" s="3">
        <v>500</v>
      </c>
      <c r="CP3234" s="4">
        <v>500</v>
      </c>
      <c r="CQ3234" s="8" t="str">
        <f t="shared" si="1236"/>
        <v>High Headroom</v>
      </c>
      <c r="CR3234" s="4">
        <v>1</v>
      </c>
      <c r="CS3234" s="4">
        <v>1.5</v>
      </c>
      <c r="CT3234" s="10">
        <v>6.2936167488299999E-2</v>
      </c>
      <c r="CU3234" s="4">
        <f t="shared" si="1237"/>
        <v>2.2936167488299998E-2</v>
      </c>
      <c r="CV3234" s="4">
        <f t="shared" si="1238"/>
        <v>57.340418720749994</v>
      </c>
      <c r="CW3234" s="4">
        <v>0.04</v>
      </c>
      <c r="CX3234" s="4">
        <v>0.04</v>
      </c>
      <c r="CY3234" s="8" t="str">
        <f t="shared" si="1239"/>
        <v>Moderate Headroom</v>
      </c>
      <c r="CZ3234" s="10">
        <v>3</v>
      </c>
      <c r="DC3234" s="4" t="s">
        <v>115</v>
      </c>
      <c r="DD3234" s="4" t="s">
        <v>7246</v>
      </c>
      <c r="DE3234" s="4"/>
      <c r="DF3234" s="4" t="s">
        <v>41</v>
      </c>
      <c r="DG3234" s="4" t="s">
        <v>11327</v>
      </c>
      <c r="DH3234" s="4">
        <v>303230</v>
      </c>
      <c r="DI3234" s="4">
        <v>6230</v>
      </c>
      <c r="DJ3234" s="29">
        <v>5300905</v>
      </c>
      <c r="DK3234" s="4" t="s">
        <v>17</v>
      </c>
      <c r="DL3234" s="10" t="s">
        <v>2858</v>
      </c>
      <c r="DM3234" s="30">
        <v>3</v>
      </c>
      <c r="DN3234" s="10">
        <v>5.4800000000000001E-2</v>
      </c>
      <c r="DO3234" s="30">
        <v>1</v>
      </c>
      <c r="DP3234" s="10">
        <v>6.2899999999999998E-2</v>
      </c>
      <c r="DQ3234" s="30">
        <v>3</v>
      </c>
      <c r="DR3234" s="4">
        <v>508.66750000000002</v>
      </c>
      <c r="DS3234" s="31">
        <v>0.50866699999999998</v>
      </c>
      <c r="DT3234" s="4" t="s">
        <v>116</v>
      </c>
      <c r="DU3234" s="4" t="s">
        <v>117</v>
      </c>
      <c r="DV3234" s="4">
        <v>2.52E-2</v>
      </c>
      <c r="DW3234" s="31">
        <v>0.31488499999999997</v>
      </c>
      <c r="DX3234" s="4" t="s">
        <v>116</v>
      </c>
      <c r="DY3234" s="4" t="s">
        <v>117</v>
      </c>
      <c r="DZ3234" s="4">
        <v>2.29E-2</v>
      </c>
      <c r="EA3234" s="31">
        <v>0.57340400000000002</v>
      </c>
      <c r="EB3234" s="4" t="s">
        <v>116</v>
      </c>
      <c r="EC3234" s="4" t="s">
        <v>117</v>
      </c>
      <c r="EE3234" s="4" t="b">
        <f t="shared" si="1240"/>
        <v>1</v>
      </c>
      <c r="EF3234" s="4" t="b">
        <f t="shared" si="1241"/>
        <v>1</v>
      </c>
      <c r="EG3234" s="4" t="b">
        <f t="shared" si="1242"/>
        <v>1</v>
      </c>
      <c r="EH3234" s="4" t="b">
        <f t="shared" si="1243"/>
        <v>1</v>
      </c>
      <c r="EI3234" s="4" t="b">
        <f t="shared" si="1244"/>
        <v>1</v>
      </c>
      <c r="EJ3234" s="4" t="b">
        <f t="shared" si="1245"/>
        <v>1</v>
      </c>
    </row>
    <row r="3235" spans="69:140" ht="45" x14ac:dyDescent="0.25">
      <c r="BQ3235" s="4" t="s">
        <v>7247</v>
      </c>
      <c r="BR3235" s="4" t="s">
        <v>11328</v>
      </c>
      <c r="BS3235" s="4" t="s">
        <v>70</v>
      </c>
      <c r="BT3235" s="4" t="s">
        <v>15409</v>
      </c>
      <c r="BU3235" s="4">
        <v>303231</v>
      </c>
      <c r="BV3235" s="4" t="s">
        <v>66</v>
      </c>
      <c r="BW3235" s="4">
        <v>3904906922</v>
      </c>
      <c r="BX3235" s="10">
        <v>944.99154481250002</v>
      </c>
      <c r="BY3235" s="4">
        <f t="shared" si="1228"/>
        <v>555.00845518749998</v>
      </c>
      <c r="BZ3235" s="3">
        <f t="shared" si="1229"/>
        <v>55.500845518749998</v>
      </c>
      <c r="CA3235" s="3">
        <v>1000</v>
      </c>
      <c r="CB3235" s="4">
        <v>1500</v>
      </c>
      <c r="CC3235" s="8" t="str">
        <f t="shared" si="1230"/>
        <v>Moderate Headroom</v>
      </c>
      <c r="CD3235" s="10">
        <v>2</v>
      </c>
      <c r="CE3235" s="10">
        <v>7.7996897851000002E-2</v>
      </c>
      <c r="CF3235" s="4">
        <f t="shared" si="1231"/>
        <v>2.0031021489999995E-3</v>
      </c>
      <c r="CG3235" s="3">
        <f t="shared" si="1232"/>
        <v>2.5038776862499992</v>
      </c>
      <c r="CH3235" s="3">
        <v>0.08</v>
      </c>
      <c r="CI3235" s="4">
        <v>0.08</v>
      </c>
      <c r="CJ3235" s="8" t="str">
        <f t="shared" si="1233"/>
        <v>Low Headroom</v>
      </c>
      <c r="CK3235" s="10">
        <v>1</v>
      </c>
      <c r="CL3235" s="4">
        <v>357.22505063170001</v>
      </c>
      <c r="CM3235" s="4">
        <f t="shared" si="1234"/>
        <v>142.77494936829999</v>
      </c>
      <c r="CN3235" s="8">
        <f t="shared" si="1235"/>
        <v>28.554989873659999</v>
      </c>
      <c r="CO3235" s="3">
        <v>500</v>
      </c>
      <c r="CP3235" s="4">
        <v>500</v>
      </c>
      <c r="CQ3235" s="8" t="str">
        <f t="shared" si="1236"/>
        <v>Low Headroom</v>
      </c>
      <c r="CR3235" s="4">
        <v>1</v>
      </c>
      <c r="CS3235" s="4">
        <v>1.25</v>
      </c>
      <c r="CT3235" s="10">
        <v>1.1689937942999999</v>
      </c>
      <c r="CU3235" s="4">
        <f t="shared" si="1237"/>
        <v>1.0189937943</v>
      </c>
      <c r="CV3235" s="4">
        <f t="shared" si="1238"/>
        <v>679.32919620000007</v>
      </c>
      <c r="CW3235" s="4">
        <v>0.15</v>
      </c>
      <c r="CX3235" s="4">
        <v>0.15</v>
      </c>
      <c r="CY3235" s="8" t="str">
        <f t="shared" si="1239"/>
        <v>High Headroom</v>
      </c>
      <c r="CZ3235" s="10">
        <v>1</v>
      </c>
      <c r="DC3235" s="4" t="s">
        <v>115</v>
      </c>
      <c r="DD3235" s="4" t="s">
        <v>7247</v>
      </c>
      <c r="DE3235" s="4"/>
      <c r="DF3235" s="4" t="s">
        <v>66</v>
      </c>
      <c r="DG3235" s="4" t="s">
        <v>11328</v>
      </c>
      <c r="DH3235" s="4">
        <v>303231</v>
      </c>
      <c r="DI3235" s="4">
        <v>6231</v>
      </c>
      <c r="DJ3235" s="29">
        <v>3904906922</v>
      </c>
      <c r="DK3235" s="4" t="s">
        <v>17</v>
      </c>
      <c r="DL3235" s="10">
        <v>944.99149999999997</v>
      </c>
      <c r="DM3235" s="30">
        <v>2</v>
      </c>
      <c r="DN3235" s="10">
        <v>7.8E-2</v>
      </c>
      <c r="DO3235" s="30">
        <v>1</v>
      </c>
      <c r="DP3235" s="10">
        <v>1.169</v>
      </c>
      <c r="DQ3235" s="30">
        <v>1</v>
      </c>
      <c r="DR3235" s="4">
        <v>555.00850000000003</v>
      </c>
      <c r="DS3235" s="31">
        <v>0.55500799999999995</v>
      </c>
      <c r="DT3235" s="4" t="s">
        <v>116</v>
      </c>
      <c r="DU3235" s="4" t="s">
        <v>117</v>
      </c>
      <c r="DV3235" s="4">
        <v>2E-3</v>
      </c>
      <c r="DW3235" s="31">
        <v>2.5038999999999999E-2</v>
      </c>
      <c r="DX3235" s="4" t="s">
        <v>120</v>
      </c>
      <c r="DY3235" s="4" t="s">
        <v>117</v>
      </c>
      <c r="DZ3235" s="4">
        <v>1.0189999999999999</v>
      </c>
      <c r="EA3235" s="31">
        <v>6.7932920000000001</v>
      </c>
      <c r="EB3235" s="4" t="s">
        <v>118</v>
      </c>
      <c r="EC3235" s="4" t="s">
        <v>117</v>
      </c>
      <c r="EE3235" s="4" t="b">
        <f t="shared" si="1240"/>
        <v>1</v>
      </c>
      <c r="EF3235" s="4" t="b">
        <f t="shared" si="1241"/>
        <v>1</v>
      </c>
      <c r="EG3235" s="4" t="b">
        <f t="shared" si="1242"/>
        <v>1</v>
      </c>
      <c r="EH3235" s="4" t="b">
        <f t="shared" si="1243"/>
        <v>1</v>
      </c>
      <c r="EI3235" s="4" t="b">
        <f t="shared" si="1244"/>
        <v>1</v>
      </c>
      <c r="EJ3235" s="4" t="b">
        <f t="shared" si="1245"/>
        <v>1</v>
      </c>
    </row>
    <row r="3236" spans="69:140" ht="45" x14ac:dyDescent="0.25">
      <c r="BQ3236" s="4" t="s">
        <v>7248</v>
      </c>
      <c r="BR3236" s="4" t="s">
        <v>11329</v>
      </c>
      <c r="BS3236" s="4" t="s">
        <v>70</v>
      </c>
      <c r="BT3236" s="4" t="s">
        <v>15410</v>
      </c>
      <c r="BU3236" s="4">
        <v>303232</v>
      </c>
      <c r="BV3236" s="4" t="s">
        <v>60</v>
      </c>
      <c r="BW3236" s="4">
        <v>3145295</v>
      </c>
      <c r="BX3236" s="10">
        <v>2599.0037359900002</v>
      </c>
      <c r="BY3236" s="4">
        <f t="shared" si="1228"/>
        <v>900.99626400999978</v>
      </c>
      <c r="BZ3236" s="3">
        <f t="shared" si="1229"/>
        <v>90.099626400999981</v>
      </c>
      <c r="CA3236" s="3">
        <v>1000</v>
      </c>
      <c r="CB3236" s="4">
        <v>3500</v>
      </c>
      <c r="CC3236" s="8" t="str">
        <f t="shared" si="1230"/>
        <v>High Headroom</v>
      </c>
      <c r="CD3236" s="10">
        <v>4</v>
      </c>
      <c r="CE3236" s="10">
        <v>0.19866509619</v>
      </c>
      <c r="CF3236" s="4">
        <f t="shared" si="1231"/>
        <v>1.3349038100000099E-3</v>
      </c>
      <c r="CG3236" s="3">
        <f t="shared" si="1232"/>
        <v>2.2248396833333501</v>
      </c>
      <c r="CH3236" s="3">
        <v>0.06</v>
      </c>
      <c r="CI3236" s="4">
        <v>0.2</v>
      </c>
      <c r="CJ3236" s="8" t="str">
        <f t="shared" si="1233"/>
        <v>Low Headroom</v>
      </c>
      <c r="CK3236" s="10">
        <v>3</v>
      </c>
      <c r="CL3236" s="4" t="s">
        <v>158</v>
      </c>
      <c r="CM3236" s="4" t="str">
        <f t="shared" si="1234"/>
        <v>Bottomed Out</v>
      </c>
      <c r="CN3236" s="8" t="str">
        <f t="shared" si="1235"/>
        <v>Bottomed Out</v>
      </c>
      <c r="CO3236" s="3" t="s">
        <v>72</v>
      </c>
      <c r="CP3236" s="4" t="s">
        <v>4015</v>
      </c>
      <c r="CQ3236" s="8" t="str">
        <f t="shared" si="1236"/>
        <v>At the lowest level</v>
      </c>
      <c r="CR3236" s="4">
        <v>6</v>
      </c>
      <c r="CS3236" s="4">
        <v>4</v>
      </c>
      <c r="CT3236" s="10">
        <v>0.92628541448000001</v>
      </c>
      <c r="CU3236" s="4">
        <f t="shared" si="1237"/>
        <v>0.77628541447999999</v>
      </c>
      <c r="CV3236" s="4">
        <f t="shared" si="1238"/>
        <v>517.52360965333332</v>
      </c>
      <c r="CW3236" s="4">
        <v>0.15</v>
      </c>
      <c r="CX3236" s="4">
        <v>0.15</v>
      </c>
      <c r="CY3236" s="8" t="str">
        <f t="shared" si="1239"/>
        <v>High Headroom</v>
      </c>
      <c r="CZ3236" s="10">
        <v>1</v>
      </c>
      <c r="DC3236" s="4" t="s">
        <v>115</v>
      </c>
      <c r="DD3236" s="4" t="s">
        <v>7248</v>
      </c>
      <c r="DE3236" s="4"/>
      <c r="DF3236" s="4" t="s">
        <v>60</v>
      </c>
      <c r="DG3236" s="4" t="s">
        <v>11329</v>
      </c>
      <c r="DH3236" s="4">
        <v>303232</v>
      </c>
      <c r="DI3236" s="4">
        <v>6232</v>
      </c>
      <c r="DJ3236" s="29">
        <v>3145295</v>
      </c>
      <c r="DK3236" s="4" t="s">
        <v>17</v>
      </c>
      <c r="DL3236" s="10" t="s">
        <v>2859</v>
      </c>
      <c r="DM3236" s="30">
        <v>4</v>
      </c>
      <c r="DN3236" s="10">
        <v>0.19869999999999999</v>
      </c>
      <c r="DO3236" s="30">
        <v>3</v>
      </c>
      <c r="DP3236" s="10">
        <v>0.92630000000000001</v>
      </c>
      <c r="DQ3236" s="30">
        <v>1</v>
      </c>
      <c r="DR3236" s="4">
        <v>900.99630000000002</v>
      </c>
      <c r="DS3236" s="31">
        <v>0.90099599999999991</v>
      </c>
      <c r="DT3236" s="4" t="s">
        <v>118</v>
      </c>
      <c r="DU3236" s="4" t="s">
        <v>117</v>
      </c>
      <c r="DV3236" s="4">
        <v>1.2999999999999999E-3</v>
      </c>
      <c r="DW3236" s="31">
        <v>2.2248E-2</v>
      </c>
      <c r="DX3236" s="4" t="s">
        <v>120</v>
      </c>
      <c r="DY3236" s="4" t="s">
        <v>117</v>
      </c>
      <c r="DZ3236" s="4">
        <v>0.77629999999999999</v>
      </c>
      <c r="EA3236" s="31">
        <v>5.1752359999999999</v>
      </c>
      <c r="EB3236" s="4" t="s">
        <v>118</v>
      </c>
      <c r="EC3236" s="4" t="s">
        <v>117</v>
      </c>
      <c r="EE3236" s="4" t="b">
        <f t="shared" si="1240"/>
        <v>1</v>
      </c>
      <c r="EF3236" s="4" t="b">
        <f t="shared" si="1241"/>
        <v>1</v>
      </c>
      <c r="EG3236" s="4" t="b">
        <f t="shared" si="1242"/>
        <v>1</v>
      </c>
      <c r="EH3236" s="4" t="b">
        <f t="shared" si="1243"/>
        <v>1</v>
      </c>
      <c r="EI3236" s="4" t="b">
        <f t="shared" si="1244"/>
        <v>1</v>
      </c>
      <c r="EJ3236" s="4" t="b">
        <f t="shared" si="1245"/>
        <v>1</v>
      </c>
    </row>
    <row r="3237" spans="69:140" ht="45" x14ac:dyDescent="0.25">
      <c r="BQ3237" s="4" t="s">
        <v>7249</v>
      </c>
      <c r="BR3237" s="4" t="s">
        <v>11330</v>
      </c>
      <c r="BS3237" s="4" t="s">
        <v>70</v>
      </c>
      <c r="BT3237" s="4" t="s">
        <v>15411</v>
      </c>
      <c r="BU3237" s="4">
        <v>303233</v>
      </c>
      <c r="BV3237" s="4" t="s">
        <v>24</v>
      </c>
      <c r="BW3237" s="4">
        <v>856860</v>
      </c>
      <c r="BX3237" s="10">
        <v>2088.6442641946701</v>
      </c>
      <c r="BY3237" s="4">
        <f t="shared" si="1228"/>
        <v>411.35573580532991</v>
      </c>
      <c r="BZ3237" s="3">
        <f t="shared" si="1229"/>
        <v>41.135573580532991</v>
      </c>
      <c r="CA3237" s="3">
        <v>1000</v>
      </c>
      <c r="CB3237" s="4">
        <v>2500</v>
      </c>
      <c r="CC3237" s="8" t="str">
        <f t="shared" si="1230"/>
        <v>Moderate Headroom</v>
      </c>
      <c r="CD3237" s="10">
        <v>3</v>
      </c>
      <c r="CE3237" s="10">
        <v>3.8023679417099998E-2</v>
      </c>
      <c r="CF3237" s="4">
        <f t="shared" si="1231"/>
        <v>4.1976320582900004E-2</v>
      </c>
      <c r="CG3237" s="3">
        <f t="shared" si="1232"/>
        <v>52.470400728625002</v>
      </c>
      <c r="CH3237" s="3">
        <v>0.08</v>
      </c>
      <c r="CI3237" s="4">
        <v>0.08</v>
      </c>
      <c r="CJ3237" s="8" t="str">
        <f t="shared" si="1233"/>
        <v>Moderate Headroom</v>
      </c>
      <c r="CK3237" s="10">
        <v>1</v>
      </c>
      <c r="CL3237" s="4">
        <v>0</v>
      </c>
      <c r="CM3237" s="4">
        <f t="shared" si="1234"/>
        <v>500</v>
      </c>
      <c r="CN3237" s="8">
        <f t="shared" si="1235"/>
        <v>100</v>
      </c>
      <c r="CO3237" s="3">
        <v>500</v>
      </c>
      <c r="CP3237" s="4">
        <v>500</v>
      </c>
      <c r="CQ3237" s="8" t="str">
        <f t="shared" si="1236"/>
        <v>High Headroom</v>
      </c>
      <c r="CR3237" s="4">
        <v>1</v>
      </c>
      <c r="CS3237" s="4">
        <v>1.5</v>
      </c>
      <c r="CT3237" s="10">
        <v>0.80127367733510002</v>
      </c>
      <c r="CU3237" s="4">
        <f t="shared" si="1237"/>
        <v>0.6512736773351</v>
      </c>
      <c r="CV3237" s="4">
        <f t="shared" si="1238"/>
        <v>434.18245155673338</v>
      </c>
      <c r="CW3237" s="4">
        <v>0.15</v>
      </c>
      <c r="CX3237" s="4">
        <v>0.15</v>
      </c>
      <c r="CY3237" s="8" t="str">
        <f t="shared" si="1239"/>
        <v>High Headroom</v>
      </c>
      <c r="CZ3237" s="10">
        <v>1</v>
      </c>
      <c r="DC3237" s="4" t="s">
        <v>115</v>
      </c>
      <c r="DD3237" s="4" t="s">
        <v>7249</v>
      </c>
      <c r="DE3237" s="4"/>
      <c r="DF3237" s="4" t="s">
        <v>24</v>
      </c>
      <c r="DG3237" s="4" t="s">
        <v>11330</v>
      </c>
      <c r="DH3237" s="4">
        <v>303233</v>
      </c>
      <c r="DI3237" s="4">
        <v>6233</v>
      </c>
      <c r="DJ3237" s="29">
        <v>856860</v>
      </c>
      <c r="DK3237" s="4" t="s">
        <v>17</v>
      </c>
      <c r="DL3237" s="10" t="s">
        <v>2860</v>
      </c>
      <c r="DM3237" s="30">
        <v>3</v>
      </c>
      <c r="DN3237" s="10">
        <v>3.7999999999999999E-2</v>
      </c>
      <c r="DO3237" s="30">
        <v>1</v>
      </c>
      <c r="DP3237" s="10">
        <v>0.80130000000000001</v>
      </c>
      <c r="DQ3237" s="30">
        <v>1</v>
      </c>
      <c r="DR3237" s="4">
        <v>411.35570000000001</v>
      </c>
      <c r="DS3237" s="31">
        <v>0.41135599999999994</v>
      </c>
      <c r="DT3237" s="4" t="s">
        <v>116</v>
      </c>
      <c r="DU3237" s="4" t="s">
        <v>117</v>
      </c>
      <c r="DV3237" s="4">
        <v>4.2000000000000003E-2</v>
      </c>
      <c r="DW3237" s="31">
        <v>0.52470399999999995</v>
      </c>
      <c r="DX3237" s="4" t="s">
        <v>116</v>
      </c>
      <c r="DY3237" s="4" t="s">
        <v>117</v>
      </c>
      <c r="DZ3237" s="4">
        <v>0.65129999999999999</v>
      </c>
      <c r="EA3237" s="31">
        <v>4.341825</v>
      </c>
      <c r="EB3237" s="4" t="s">
        <v>118</v>
      </c>
      <c r="EC3237" s="4" t="s">
        <v>117</v>
      </c>
      <c r="EE3237" s="4" t="b">
        <f t="shared" si="1240"/>
        <v>1</v>
      </c>
      <c r="EF3237" s="4" t="b">
        <f t="shared" si="1241"/>
        <v>1</v>
      </c>
      <c r="EG3237" s="4" t="b">
        <f t="shared" si="1242"/>
        <v>1</v>
      </c>
      <c r="EH3237" s="4" t="b">
        <f t="shared" si="1243"/>
        <v>1</v>
      </c>
      <c r="EI3237" s="4" t="b">
        <f t="shared" si="1244"/>
        <v>1</v>
      </c>
      <c r="EJ3237" s="4" t="b">
        <f t="shared" si="1245"/>
        <v>1</v>
      </c>
    </row>
    <row r="3238" spans="69:140" ht="45" x14ac:dyDescent="0.25">
      <c r="BQ3238" s="4" t="s">
        <v>7250</v>
      </c>
      <c r="BR3238" s="4" t="s">
        <v>11331</v>
      </c>
      <c r="BS3238" s="4" t="s">
        <v>70</v>
      </c>
      <c r="BT3238" s="4" t="s">
        <v>15412</v>
      </c>
      <c r="BU3238" s="4">
        <v>303234</v>
      </c>
      <c r="BV3238" s="4" t="s">
        <v>41</v>
      </c>
      <c r="BW3238" s="4">
        <v>5335170</v>
      </c>
      <c r="BX3238" s="10">
        <v>1446.6264263271</v>
      </c>
      <c r="BY3238" s="4">
        <f t="shared" si="1228"/>
        <v>53.373573672899965</v>
      </c>
      <c r="BZ3238" s="3">
        <f t="shared" si="1229"/>
        <v>5.3373573672899965</v>
      </c>
      <c r="CA3238" s="3">
        <v>1000</v>
      </c>
      <c r="CB3238" s="4">
        <v>1500</v>
      </c>
      <c r="CC3238" s="8" t="str">
        <f t="shared" si="1230"/>
        <v>Low Headroom</v>
      </c>
      <c r="CD3238" s="10">
        <v>2</v>
      </c>
      <c r="CE3238" s="10">
        <v>7.8980428458099994E-2</v>
      </c>
      <c r="CF3238" s="4">
        <f t="shared" si="1231"/>
        <v>1.0195715419000079E-3</v>
      </c>
      <c r="CG3238" s="3">
        <f t="shared" si="1232"/>
        <v>1.2744644273750099</v>
      </c>
      <c r="CH3238" s="3">
        <v>0.08</v>
      </c>
      <c r="CI3238" s="4">
        <v>0.08</v>
      </c>
      <c r="CJ3238" s="8" t="str">
        <f t="shared" si="1233"/>
        <v>Low Headroom</v>
      </c>
      <c r="CK3238" s="10">
        <v>1</v>
      </c>
      <c r="CL3238" s="4">
        <v>23.805280398544699</v>
      </c>
      <c r="CM3238" s="4">
        <f t="shared" si="1234"/>
        <v>476.19471960145529</v>
      </c>
      <c r="CN3238" s="8">
        <f t="shared" si="1235"/>
        <v>95.238943920291049</v>
      </c>
      <c r="CO3238" s="3">
        <v>500</v>
      </c>
      <c r="CP3238" s="4">
        <v>500</v>
      </c>
      <c r="CQ3238" s="8" t="str">
        <f t="shared" si="1236"/>
        <v>High Headroom</v>
      </c>
      <c r="CR3238" s="4">
        <v>1</v>
      </c>
      <c r="CS3238" s="4">
        <v>1.25</v>
      </c>
      <c r="CT3238" s="10">
        <v>0.68378751726739995</v>
      </c>
      <c r="CU3238" s="4">
        <f t="shared" si="1237"/>
        <v>0.53378751726739992</v>
      </c>
      <c r="CV3238" s="4">
        <f t="shared" si="1238"/>
        <v>355.8583448449333</v>
      </c>
      <c r="CW3238" s="4">
        <v>0.15</v>
      </c>
      <c r="CX3238" s="4">
        <v>0.15</v>
      </c>
      <c r="CY3238" s="8" t="str">
        <f t="shared" si="1239"/>
        <v>High Headroom</v>
      </c>
      <c r="CZ3238" s="10">
        <v>1</v>
      </c>
      <c r="DC3238" s="4" t="s">
        <v>115</v>
      </c>
      <c r="DD3238" s="4" t="s">
        <v>7250</v>
      </c>
      <c r="DE3238" s="4"/>
      <c r="DF3238" s="4" t="s">
        <v>41</v>
      </c>
      <c r="DG3238" s="4" t="s">
        <v>11331</v>
      </c>
      <c r="DH3238" s="4">
        <v>303234</v>
      </c>
      <c r="DI3238" s="4">
        <v>6234</v>
      </c>
      <c r="DJ3238" s="29">
        <v>5335170</v>
      </c>
      <c r="DK3238" s="4" t="s">
        <v>17</v>
      </c>
      <c r="DL3238" s="10" t="s">
        <v>2861</v>
      </c>
      <c r="DM3238" s="30">
        <v>2</v>
      </c>
      <c r="DN3238" s="10">
        <v>7.9000000000000001E-2</v>
      </c>
      <c r="DO3238" s="30">
        <v>1</v>
      </c>
      <c r="DP3238" s="10">
        <v>0.68379999999999996</v>
      </c>
      <c r="DQ3238" s="30">
        <v>1</v>
      </c>
      <c r="DR3238" s="4">
        <v>53.373600000000003</v>
      </c>
      <c r="DS3238" s="31">
        <v>5.3373999999999998E-2</v>
      </c>
      <c r="DT3238" s="4" t="s">
        <v>120</v>
      </c>
      <c r="DU3238" s="4" t="s">
        <v>117</v>
      </c>
      <c r="DV3238" s="4">
        <v>1E-3</v>
      </c>
      <c r="DW3238" s="31">
        <v>1.2744999999999999E-2</v>
      </c>
      <c r="DX3238" s="4" t="s">
        <v>120</v>
      </c>
      <c r="DY3238" s="4" t="s">
        <v>117</v>
      </c>
      <c r="DZ3238" s="4">
        <v>0.53380000000000005</v>
      </c>
      <c r="EA3238" s="31">
        <v>3.5585830000000001</v>
      </c>
      <c r="EB3238" s="4" t="s">
        <v>118</v>
      </c>
      <c r="EC3238" s="4" t="s">
        <v>117</v>
      </c>
      <c r="EE3238" s="4" t="b">
        <f t="shared" si="1240"/>
        <v>1</v>
      </c>
      <c r="EF3238" s="4" t="b">
        <f t="shared" si="1241"/>
        <v>1</v>
      </c>
      <c r="EG3238" s="4" t="b">
        <f t="shared" si="1242"/>
        <v>1</v>
      </c>
      <c r="EH3238" s="4" t="b">
        <f t="shared" si="1243"/>
        <v>1</v>
      </c>
      <c r="EI3238" s="4" t="b">
        <f t="shared" si="1244"/>
        <v>1</v>
      </c>
      <c r="EJ3238" s="4" t="b">
        <f t="shared" si="1245"/>
        <v>1</v>
      </c>
    </row>
    <row r="3239" spans="69:140" ht="45" x14ac:dyDescent="0.25">
      <c r="BQ3239" s="4" t="s">
        <v>7251</v>
      </c>
      <c r="BR3239" s="4" t="s">
        <v>11332</v>
      </c>
      <c r="BS3239" s="4" t="s">
        <v>70</v>
      </c>
      <c r="BT3239" s="4" t="s">
        <v>15413</v>
      </c>
      <c r="BU3239" s="4">
        <v>303235</v>
      </c>
      <c r="BV3239" s="4" t="s">
        <v>33</v>
      </c>
      <c r="BW3239" s="4">
        <v>4804504</v>
      </c>
      <c r="BX3239" s="10">
        <v>721.965058981634</v>
      </c>
      <c r="BY3239" s="4">
        <f t="shared" si="1228"/>
        <v>778.034941018366</v>
      </c>
      <c r="BZ3239" s="3">
        <f t="shared" si="1229"/>
        <v>77.803494101836606</v>
      </c>
      <c r="CA3239" s="3">
        <v>1000</v>
      </c>
      <c r="CB3239" s="4">
        <v>1500</v>
      </c>
      <c r="CC3239" s="8" t="str">
        <f t="shared" si="1230"/>
        <v>High Headroom</v>
      </c>
      <c r="CD3239" s="10">
        <v>2</v>
      </c>
      <c r="CE3239" s="10">
        <v>0.1289427570093</v>
      </c>
      <c r="CF3239" s="4">
        <f t="shared" si="1231"/>
        <v>1.1057242990700017E-2</v>
      </c>
      <c r="CG3239" s="3">
        <f t="shared" si="1232"/>
        <v>18.428738317833357</v>
      </c>
      <c r="CH3239" s="3">
        <v>6.0000000000000012E-2</v>
      </c>
      <c r="CI3239" s="4">
        <v>0.14000000000000001</v>
      </c>
      <c r="CJ3239" s="8" t="str">
        <f t="shared" si="1233"/>
        <v>Low Headroom</v>
      </c>
      <c r="CK3239" s="10">
        <v>2</v>
      </c>
      <c r="CL3239" s="4">
        <v>499.70135881738099</v>
      </c>
      <c r="CM3239" s="4">
        <f t="shared" si="1234"/>
        <v>0.29864118261900785</v>
      </c>
      <c r="CN3239" s="8">
        <f t="shared" si="1235"/>
        <v>5.9728236523801569E-2</v>
      </c>
      <c r="CO3239" s="3">
        <v>500</v>
      </c>
      <c r="CP3239" s="4">
        <v>500</v>
      </c>
      <c r="CQ3239" s="8" t="str">
        <f t="shared" si="1236"/>
        <v>Low Headroom</v>
      </c>
      <c r="CR3239" s="4">
        <v>1</v>
      </c>
      <c r="CS3239" s="4">
        <v>1.75</v>
      </c>
      <c r="CT3239" s="10">
        <v>0.53470480013379995</v>
      </c>
      <c r="CU3239" s="4">
        <f t="shared" si="1237"/>
        <v>0.38470480013379993</v>
      </c>
      <c r="CV3239" s="4">
        <f t="shared" si="1238"/>
        <v>256.46986675586663</v>
      </c>
      <c r="CW3239" s="4">
        <v>0.15</v>
      </c>
      <c r="CX3239" s="4">
        <v>0.15</v>
      </c>
      <c r="CY3239" s="8" t="str">
        <f t="shared" si="1239"/>
        <v>High Headroom</v>
      </c>
      <c r="CZ3239" s="10">
        <v>1</v>
      </c>
      <c r="DC3239" s="4" t="s">
        <v>115</v>
      </c>
      <c r="DD3239" s="4" t="s">
        <v>7251</v>
      </c>
      <c r="DE3239" s="4"/>
      <c r="DF3239" s="4" t="s">
        <v>33</v>
      </c>
      <c r="DG3239" s="4" t="s">
        <v>11332</v>
      </c>
      <c r="DH3239" s="4">
        <v>303235</v>
      </c>
      <c r="DI3239" s="4">
        <v>6235</v>
      </c>
      <c r="DJ3239" s="29">
        <v>4804504</v>
      </c>
      <c r="DK3239" s="4" t="s">
        <v>17</v>
      </c>
      <c r="DL3239" s="10">
        <v>721.96510000000001</v>
      </c>
      <c r="DM3239" s="30">
        <v>2</v>
      </c>
      <c r="DN3239" s="10">
        <v>0.12889999999999999</v>
      </c>
      <c r="DO3239" s="30">
        <v>2</v>
      </c>
      <c r="DP3239" s="10">
        <v>0.53469999999999995</v>
      </c>
      <c r="DQ3239" s="30">
        <v>1</v>
      </c>
      <c r="DR3239" s="4">
        <v>778.03489999999999</v>
      </c>
      <c r="DS3239" s="31">
        <v>0.77803500000000003</v>
      </c>
      <c r="DT3239" s="4" t="s">
        <v>118</v>
      </c>
      <c r="DU3239" s="4" t="s">
        <v>117</v>
      </c>
      <c r="DV3239" s="4">
        <v>1.11E-2</v>
      </c>
      <c r="DW3239" s="31">
        <v>0.18428699999999998</v>
      </c>
      <c r="DX3239" s="4" t="s">
        <v>120</v>
      </c>
      <c r="DY3239" s="4" t="s">
        <v>117</v>
      </c>
      <c r="DZ3239" s="4">
        <v>0.38469999999999999</v>
      </c>
      <c r="EA3239" s="31">
        <v>2.5646990000000001</v>
      </c>
      <c r="EB3239" s="4" t="s">
        <v>118</v>
      </c>
      <c r="EC3239" s="4" t="s">
        <v>117</v>
      </c>
      <c r="EE3239" s="4" t="b">
        <f t="shared" si="1240"/>
        <v>1</v>
      </c>
      <c r="EF3239" s="4" t="b">
        <f t="shared" si="1241"/>
        <v>1</v>
      </c>
      <c r="EG3239" s="4" t="b">
        <f t="shared" si="1242"/>
        <v>1</v>
      </c>
      <c r="EH3239" s="4" t="b">
        <f t="shared" si="1243"/>
        <v>1</v>
      </c>
      <c r="EI3239" s="4" t="b">
        <f t="shared" si="1244"/>
        <v>1</v>
      </c>
      <c r="EJ3239" s="4" t="b">
        <f t="shared" si="1245"/>
        <v>1</v>
      </c>
    </row>
    <row r="3240" spans="69:140" ht="60" x14ac:dyDescent="0.25">
      <c r="BQ3240" s="4" t="s">
        <v>7252</v>
      </c>
      <c r="BR3240" s="4" t="s">
        <v>11333</v>
      </c>
      <c r="BS3240" s="4" t="s">
        <v>70</v>
      </c>
      <c r="BT3240" s="4" t="s">
        <v>15414</v>
      </c>
      <c r="BU3240" s="4">
        <v>303236</v>
      </c>
      <c r="BV3240" s="4" t="s">
        <v>57</v>
      </c>
      <c r="BW3240" s="4">
        <v>3454990</v>
      </c>
      <c r="BX3240" s="10">
        <v>1725.7430606731</v>
      </c>
      <c r="BY3240" s="4">
        <f t="shared" si="1228"/>
        <v>774.25693932690001</v>
      </c>
      <c r="BZ3240" s="3">
        <f t="shared" si="1229"/>
        <v>77.425693932689995</v>
      </c>
      <c r="CA3240" s="3">
        <v>1000</v>
      </c>
      <c r="CB3240" s="4">
        <v>2500</v>
      </c>
      <c r="CC3240" s="8" t="str">
        <f t="shared" si="1230"/>
        <v>High Headroom</v>
      </c>
      <c r="CD3240" s="10">
        <v>3</v>
      </c>
      <c r="CE3240" s="10">
        <v>0.17074324644</v>
      </c>
      <c r="CF3240" s="4">
        <f t="shared" si="1231"/>
        <v>2.9256753560000015E-2</v>
      </c>
      <c r="CG3240" s="3">
        <f t="shared" si="1232"/>
        <v>48.761255933333359</v>
      </c>
      <c r="CH3240" s="3">
        <v>0.06</v>
      </c>
      <c r="CI3240" s="4">
        <v>0.2</v>
      </c>
      <c r="CJ3240" s="8" t="str">
        <f t="shared" si="1233"/>
        <v>Moderate Headroom</v>
      </c>
      <c r="CK3240" s="10">
        <v>3</v>
      </c>
      <c r="CL3240" s="4">
        <v>1409.7230121411999</v>
      </c>
      <c r="CM3240" s="4">
        <f t="shared" si="1234"/>
        <v>90.276987858800112</v>
      </c>
      <c r="CN3240" s="8">
        <f t="shared" si="1235"/>
        <v>9.0276987858800126</v>
      </c>
      <c r="CO3240" s="3">
        <v>1000</v>
      </c>
      <c r="CP3240" s="4">
        <v>1500</v>
      </c>
      <c r="CQ3240" s="8" t="str">
        <f t="shared" si="1236"/>
        <v>Low Headroom</v>
      </c>
      <c r="CR3240" s="4">
        <v>2</v>
      </c>
      <c r="CS3240" s="4">
        <v>2.75</v>
      </c>
      <c r="CT3240" s="10">
        <v>0.22108151582999999</v>
      </c>
      <c r="CU3240" s="4">
        <f t="shared" si="1237"/>
        <v>7.1081515829999997E-2</v>
      </c>
      <c r="CV3240" s="4">
        <f t="shared" si="1238"/>
        <v>47.38767722</v>
      </c>
      <c r="CW3240" s="4">
        <v>0.15</v>
      </c>
      <c r="CX3240" s="4">
        <v>0.15</v>
      </c>
      <c r="CY3240" s="8" t="str">
        <f t="shared" si="1239"/>
        <v>Moderate Headroom</v>
      </c>
      <c r="CZ3240" s="10">
        <v>1</v>
      </c>
      <c r="DC3240" s="4" t="s">
        <v>115</v>
      </c>
      <c r="DD3240" s="4" t="s">
        <v>7252</v>
      </c>
      <c r="DE3240" s="4"/>
      <c r="DF3240" s="4" t="s">
        <v>57</v>
      </c>
      <c r="DG3240" s="4" t="s">
        <v>11333</v>
      </c>
      <c r="DH3240" s="4">
        <v>303236</v>
      </c>
      <c r="DI3240" s="4">
        <v>6236</v>
      </c>
      <c r="DJ3240" s="29">
        <v>3454990</v>
      </c>
      <c r="DK3240" s="4" t="s">
        <v>17</v>
      </c>
      <c r="DL3240" s="10" t="s">
        <v>2862</v>
      </c>
      <c r="DM3240" s="30">
        <v>3</v>
      </c>
      <c r="DN3240" s="10">
        <v>0.17069999999999999</v>
      </c>
      <c r="DO3240" s="30">
        <v>3</v>
      </c>
      <c r="DP3240" s="10">
        <v>0.22109999999999999</v>
      </c>
      <c r="DQ3240" s="30">
        <v>1</v>
      </c>
      <c r="DR3240" s="4">
        <v>774.25689999999997</v>
      </c>
      <c r="DS3240" s="31">
        <v>0.77425700000000008</v>
      </c>
      <c r="DT3240" s="4" t="s">
        <v>118</v>
      </c>
      <c r="DU3240" s="4" t="s">
        <v>117</v>
      </c>
      <c r="DV3240" s="4">
        <v>2.93E-2</v>
      </c>
      <c r="DW3240" s="31">
        <v>0.48761299999999996</v>
      </c>
      <c r="DX3240" s="4" t="s">
        <v>116</v>
      </c>
      <c r="DY3240" s="4" t="s">
        <v>117</v>
      </c>
      <c r="DZ3240" s="4">
        <v>7.1099999999999997E-2</v>
      </c>
      <c r="EA3240" s="31">
        <v>0.47387700000000005</v>
      </c>
      <c r="EB3240" s="4" t="s">
        <v>116</v>
      </c>
      <c r="EC3240" s="4" t="s">
        <v>117</v>
      </c>
      <c r="EE3240" s="4" t="b">
        <f t="shared" si="1240"/>
        <v>1</v>
      </c>
      <c r="EF3240" s="4" t="b">
        <f t="shared" si="1241"/>
        <v>1</v>
      </c>
      <c r="EG3240" s="4" t="b">
        <f t="shared" si="1242"/>
        <v>1</v>
      </c>
      <c r="EH3240" s="4" t="b">
        <f t="shared" si="1243"/>
        <v>1</v>
      </c>
      <c r="EI3240" s="4" t="b">
        <f t="shared" si="1244"/>
        <v>1</v>
      </c>
      <c r="EJ3240" s="4" t="b">
        <f t="shared" si="1245"/>
        <v>1</v>
      </c>
    </row>
    <row r="3241" spans="69:140" ht="60" x14ac:dyDescent="0.25">
      <c r="BQ3241" s="4" t="s">
        <v>7253</v>
      </c>
      <c r="BR3241" s="4" t="s">
        <v>11334</v>
      </c>
      <c r="BS3241" s="4" t="s">
        <v>70</v>
      </c>
      <c r="BT3241" s="4" t="s">
        <v>15415</v>
      </c>
      <c r="BU3241" s="4">
        <v>303237</v>
      </c>
      <c r="BV3241" s="4" t="s">
        <v>65</v>
      </c>
      <c r="BW3241" s="4">
        <v>2501705070</v>
      </c>
      <c r="BX3241" s="10">
        <v>10463.851450336901</v>
      </c>
      <c r="BY3241" s="4" t="str">
        <f t="shared" si="1228"/>
        <v>Bottomed Out</v>
      </c>
      <c r="BZ3241" s="3" t="str">
        <f t="shared" si="1229"/>
        <v>Bottomed Out</v>
      </c>
      <c r="CA3241" s="3" t="s">
        <v>72</v>
      </c>
      <c r="CB3241" s="4" t="s">
        <v>4015</v>
      </c>
      <c r="CC3241" s="8" t="str">
        <f t="shared" si="1230"/>
        <v>At the lowest level</v>
      </c>
      <c r="CD3241" s="10">
        <v>6</v>
      </c>
      <c r="CE3241" s="10">
        <v>0.16633825524000001</v>
      </c>
      <c r="CF3241" s="4">
        <f t="shared" si="1231"/>
        <v>3.3661744760000001E-2</v>
      </c>
      <c r="CG3241" s="3">
        <f t="shared" si="1232"/>
        <v>56.102907933333334</v>
      </c>
      <c r="CH3241" s="3">
        <v>0.06</v>
      </c>
      <c r="CI3241" s="4">
        <v>0.2</v>
      </c>
      <c r="CJ3241" s="8" t="str">
        <f t="shared" si="1233"/>
        <v>Moderate Headroom</v>
      </c>
      <c r="CK3241" s="10">
        <v>3</v>
      </c>
      <c r="CL3241" s="4">
        <v>2173.98945518453</v>
      </c>
      <c r="CM3241" s="4">
        <f t="shared" si="1234"/>
        <v>326.01054481546998</v>
      </c>
      <c r="CN3241" s="8">
        <f t="shared" si="1235"/>
        <v>32.601054481546996</v>
      </c>
      <c r="CO3241" s="3">
        <v>1000</v>
      </c>
      <c r="CP3241" s="4">
        <v>2500</v>
      </c>
      <c r="CQ3241" s="8" t="str">
        <f t="shared" si="1236"/>
        <v>Moderate Headroom</v>
      </c>
      <c r="CR3241" s="4">
        <v>3</v>
      </c>
      <c r="CS3241" s="4">
        <v>3.75</v>
      </c>
      <c r="CT3241" s="10">
        <v>0.18077773595999999</v>
      </c>
      <c r="CU3241" s="4">
        <f t="shared" si="1237"/>
        <v>3.0777735959999997E-2</v>
      </c>
      <c r="CV3241" s="4">
        <f t="shared" si="1238"/>
        <v>20.518490639999996</v>
      </c>
      <c r="CW3241" s="4">
        <v>0.15</v>
      </c>
      <c r="CX3241" s="4">
        <v>0.15</v>
      </c>
      <c r="CY3241" s="8" t="str">
        <f t="shared" si="1239"/>
        <v>Low Headroom</v>
      </c>
      <c r="CZ3241" s="10">
        <v>1</v>
      </c>
      <c r="DC3241" s="4" t="s">
        <v>115</v>
      </c>
      <c r="DD3241" s="4" t="s">
        <v>7253</v>
      </c>
      <c r="DE3241" s="4"/>
      <c r="DF3241" s="4" t="s">
        <v>65</v>
      </c>
      <c r="DG3241" s="4" t="s">
        <v>11334</v>
      </c>
      <c r="DH3241" s="4">
        <v>303237</v>
      </c>
      <c r="DI3241" s="4">
        <v>6237</v>
      </c>
      <c r="DJ3241" s="29">
        <v>2501705070</v>
      </c>
      <c r="DK3241" s="4" t="s">
        <v>17</v>
      </c>
      <c r="DL3241" s="10" t="s">
        <v>2863</v>
      </c>
      <c r="DM3241" s="30">
        <v>6</v>
      </c>
      <c r="DN3241" s="10">
        <v>0.1663</v>
      </c>
      <c r="DO3241" s="30">
        <v>3</v>
      </c>
      <c r="DP3241" s="10">
        <v>0.18079999999999999</v>
      </c>
      <c r="DQ3241" s="30">
        <v>1</v>
      </c>
      <c r="DR3241" s="4" t="s">
        <v>2864</v>
      </c>
      <c r="DS3241" s="4"/>
      <c r="DT3241" s="4" t="s">
        <v>124</v>
      </c>
      <c r="DU3241" s="4" t="s">
        <v>125</v>
      </c>
      <c r="DV3241" s="4">
        <v>3.3700000000000001E-2</v>
      </c>
      <c r="DW3241" s="31">
        <v>0.561029</v>
      </c>
      <c r="DX3241" s="4" t="s">
        <v>116</v>
      </c>
      <c r="DY3241" s="4" t="s">
        <v>117</v>
      </c>
      <c r="DZ3241" s="4">
        <v>3.0800000000000001E-2</v>
      </c>
      <c r="EA3241" s="31">
        <v>0.20518500000000001</v>
      </c>
      <c r="EB3241" s="4" t="s">
        <v>120</v>
      </c>
      <c r="EC3241" s="4" t="s">
        <v>117</v>
      </c>
      <c r="EE3241" s="4" t="b">
        <f t="shared" si="1240"/>
        <v>1</v>
      </c>
      <c r="EF3241" s="4" t="b">
        <f t="shared" si="1241"/>
        <v>1</v>
      </c>
      <c r="EG3241" s="4" t="b">
        <f t="shared" si="1242"/>
        <v>1</v>
      </c>
      <c r="EH3241" s="4" t="b">
        <f t="shared" si="1243"/>
        <v>1</v>
      </c>
      <c r="EI3241" s="4" t="b">
        <f t="shared" si="1244"/>
        <v>1</v>
      </c>
      <c r="EJ3241" s="4" t="b">
        <f t="shared" si="1245"/>
        <v>1</v>
      </c>
    </row>
    <row r="3242" spans="69:140" ht="45" x14ac:dyDescent="0.25">
      <c r="BQ3242" s="4" t="s">
        <v>7254</v>
      </c>
      <c r="BR3242" s="4" t="s">
        <v>11335</v>
      </c>
      <c r="BS3242" s="4" t="s">
        <v>70</v>
      </c>
      <c r="BT3242" s="4" t="s">
        <v>15416</v>
      </c>
      <c r="BU3242" s="4">
        <v>303238</v>
      </c>
      <c r="BV3242" s="4" t="s">
        <v>55</v>
      </c>
      <c r="BW3242" s="4">
        <v>2768818</v>
      </c>
      <c r="BX3242" s="10">
        <v>5022.8798185940996</v>
      </c>
      <c r="BY3242" s="4" t="str">
        <f t="shared" si="1228"/>
        <v>Bottomed Out</v>
      </c>
      <c r="BZ3242" s="3" t="str">
        <f t="shared" si="1229"/>
        <v>Bottomed Out</v>
      </c>
      <c r="CA3242" s="3" t="s">
        <v>72</v>
      </c>
      <c r="CB3242" s="4" t="s">
        <v>4015</v>
      </c>
      <c r="CC3242" s="8" t="str">
        <f t="shared" si="1230"/>
        <v>At the lowest level</v>
      </c>
      <c r="CD3242" s="10">
        <v>6</v>
      </c>
      <c r="CE3242" s="10">
        <v>0.17135871981</v>
      </c>
      <c r="CF3242" s="4">
        <f t="shared" si="1231"/>
        <v>2.8641280190000007E-2</v>
      </c>
      <c r="CG3242" s="3">
        <f t="shared" si="1232"/>
        <v>47.735466983333346</v>
      </c>
      <c r="CH3242" s="3">
        <v>0.06</v>
      </c>
      <c r="CI3242" s="4">
        <v>0.2</v>
      </c>
      <c r="CJ3242" s="8" t="str">
        <f t="shared" si="1233"/>
        <v>Moderate Headroom</v>
      </c>
      <c r="CK3242" s="10">
        <v>3</v>
      </c>
      <c r="CL3242" s="4">
        <v>884.95494195009996</v>
      </c>
      <c r="CM3242" s="4">
        <f t="shared" si="1234"/>
        <v>615.04505804990004</v>
      </c>
      <c r="CN3242" s="8">
        <f t="shared" si="1235"/>
        <v>61.504505804990004</v>
      </c>
      <c r="CO3242" s="3">
        <v>1000</v>
      </c>
      <c r="CP3242" s="4">
        <v>1500</v>
      </c>
      <c r="CQ3242" s="8" t="str">
        <f t="shared" si="1236"/>
        <v>High Headroom</v>
      </c>
      <c r="CR3242" s="4">
        <v>2</v>
      </c>
      <c r="CS3242" s="4">
        <v>3.5</v>
      </c>
      <c r="CT3242" s="10">
        <v>0.55986636490999997</v>
      </c>
      <c r="CU3242" s="4">
        <f t="shared" si="1237"/>
        <v>0.40986636490999995</v>
      </c>
      <c r="CV3242" s="4">
        <f t="shared" si="1238"/>
        <v>273.24424327333332</v>
      </c>
      <c r="CW3242" s="4">
        <v>0.15</v>
      </c>
      <c r="CX3242" s="4">
        <v>0.15</v>
      </c>
      <c r="CY3242" s="8" t="str">
        <f t="shared" si="1239"/>
        <v>High Headroom</v>
      </c>
      <c r="CZ3242" s="10">
        <v>1</v>
      </c>
      <c r="DC3242" s="4" t="s">
        <v>115</v>
      </c>
      <c r="DD3242" s="4" t="s">
        <v>7254</v>
      </c>
      <c r="DE3242" s="4"/>
      <c r="DF3242" s="4" t="s">
        <v>55</v>
      </c>
      <c r="DG3242" s="4" t="s">
        <v>11335</v>
      </c>
      <c r="DH3242" s="4">
        <v>303238</v>
      </c>
      <c r="DI3242" s="4">
        <v>6238</v>
      </c>
      <c r="DJ3242" s="29">
        <v>2768818</v>
      </c>
      <c r="DK3242" s="4" t="s">
        <v>17</v>
      </c>
      <c r="DL3242" s="10" t="s">
        <v>2865</v>
      </c>
      <c r="DM3242" s="30">
        <v>6</v>
      </c>
      <c r="DN3242" s="10">
        <v>0.1714</v>
      </c>
      <c r="DO3242" s="30">
        <v>3</v>
      </c>
      <c r="DP3242" s="10">
        <v>0.55989999999999995</v>
      </c>
      <c r="DQ3242" s="30">
        <v>1</v>
      </c>
      <c r="DR3242" s="4">
        <v>522.87980000000005</v>
      </c>
      <c r="DS3242" s="4"/>
      <c r="DT3242" s="4" t="s">
        <v>124</v>
      </c>
      <c r="DU3242" s="4" t="s">
        <v>125</v>
      </c>
      <c r="DV3242" s="4">
        <v>2.86E-2</v>
      </c>
      <c r="DW3242" s="31">
        <v>0.47735500000000003</v>
      </c>
      <c r="DX3242" s="4" t="s">
        <v>116</v>
      </c>
      <c r="DY3242" s="4" t="s">
        <v>117</v>
      </c>
      <c r="DZ3242" s="4">
        <v>0.40989999999999999</v>
      </c>
      <c r="EA3242" s="31">
        <v>2.7324419999999998</v>
      </c>
      <c r="EB3242" s="4" t="s">
        <v>118</v>
      </c>
      <c r="EC3242" s="4" t="s">
        <v>117</v>
      </c>
      <c r="EE3242" s="4" t="b">
        <f t="shared" si="1240"/>
        <v>1</v>
      </c>
      <c r="EF3242" s="4" t="b">
        <f t="shared" si="1241"/>
        <v>1</v>
      </c>
      <c r="EG3242" s="4" t="b">
        <f t="shared" si="1242"/>
        <v>1</v>
      </c>
      <c r="EH3242" s="4" t="b">
        <f t="shared" si="1243"/>
        <v>1</v>
      </c>
      <c r="EI3242" s="4" t="b">
        <f t="shared" si="1244"/>
        <v>1</v>
      </c>
      <c r="EJ3242" s="4" t="b">
        <f t="shared" si="1245"/>
        <v>1</v>
      </c>
    </row>
    <row r="3243" spans="69:140" ht="60" x14ac:dyDescent="0.25">
      <c r="BQ3243" s="4" t="s">
        <v>7255</v>
      </c>
      <c r="BR3243" s="4" t="s">
        <v>11336</v>
      </c>
      <c r="BS3243" s="4" t="s">
        <v>70</v>
      </c>
      <c r="BT3243" s="4" t="s">
        <v>15417</v>
      </c>
      <c r="BU3243" s="4">
        <v>303239</v>
      </c>
      <c r="BV3243" s="4" t="s">
        <v>48</v>
      </c>
      <c r="BW3243" s="4">
        <v>3757500</v>
      </c>
      <c r="BX3243" s="10">
        <v>1502.7290501759001</v>
      </c>
      <c r="BY3243" s="4">
        <f t="shared" si="1228"/>
        <v>997.27094982409994</v>
      </c>
      <c r="BZ3243" s="3">
        <f t="shared" si="1229"/>
        <v>99.727094982409994</v>
      </c>
      <c r="CA3243" s="3">
        <v>1000</v>
      </c>
      <c r="CB3243" s="4">
        <v>2500</v>
      </c>
      <c r="CC3243" s="8" t="str">
        <f t="shared" si="1230"/>
        <v>High Headroom</v>
      </c>
      <c r="CD3243" s="10">
        <v>3</v>
      </c>
      <c r="CE3243" s="10">
        <v>0.23000743954</v>
      </c>
      <c r="CF3243" s="4">
        <f t="shared" si="1231"/>
        <v>1.9992560460000003E-2</v>
      </c>
      <c r="CG3243" s="3">
        <f t="shared" si="1232"/>
        <v>39.985120920000014</v>
      </c>
      <c r="CH3243" s="3">
        <v>4.9999999999999989E-2</v>
      </c>
      <c r="CI3243" s="4">
        <v>0.25</v>
      </c>
      <c r="CJ3243" s="8" t="str">
        <f t="shared" si="1233"/>
        <v>Moderate Headroom</v>
      </c>
      <c r="CK3243" s="10">
        <v>4</v>
      </c>
      <c r="CL3243" s="4">
        <v>1011.54446132568</v>
      </c>
      <c r="CM3243" s="4">
        <f t="shared" si="1234"/>
        <v>488.45553867432</v>
      </c>
      <c r="CN3243" s="8">
        <f t="shared" si="1235"/>
        <v>48.845553867432002</v>
      </c>
      <c r="CO3243" s="3">
        <v>1000</v>
      </c>
      <c r="CP3243" s="4">
        <v>1500</v>
      </c>
      <c r="CQ3243" s="8" t="str">
        <f t="shared" si="1236"/>
        <v>Moderate Headroom</v>
      </c>
      <c r="CR3243" s="4">
        <v>2</v>
      </c>
      <c r="CS3243" s="4">
        <v>3.25</v>
      </c>
      <c r="CT3243" s="10">
        <v>3.7771870468999998E-2</v>
      </c>
      <c r="CU3243" s="4">
        <f t="shared" si="1237"/>
        <v>2.7771870468999996E-2</v>
      </c>
      <c r="CV3243" s="4">
        <f t="shared" si="1238"/>
        <v>92.572901563333318</v>
      </c>
      <c r="CW3243" s="4">
        <v>0.03</v>
      </c>
      <c r="CX3243" s="4">
        <v>0.01</v>
      </c>
      <c r="CY3243" s="8" t="str">
        <f t="shared" si="1239"/>
        <v>High Headroom</v>
      </c>
      <c r="CZ3243" s="10">
        <v>4</v>
      </c>
      <c r="DC3243" s="4" t="s">
        <v>115</v>
      </c>
      <c r="DD3243" s="4" t="s">
        <v>7255</v>
      </c>
      <c r="DE3243" s="4"/>
      <c r="DF3243" s="4" t="s">
        <v>48</v>
      </c>
      <c r="DG3243" s="4" t="s">
        <v>11336</v>
      </c>
      <c r="DH3243" s="4">
        <v>303239</v>
      </c>
      <c r="DI3243" s="4">
        <v>6239</v>
      </c>
      <c r="DJ3243" s="29">
        <v>3757500</v>
      </c>
      <c r="DK3243" s="4" t="s">
        <v>17</v>
      </c>
      <c r="DL3243" s="10" t="s">
        <v>2866</v>
      </c>
      <c r="DM3243" s="30">
        <v>3</v>
      </c>
      <c r="DN3243" s="10">
        <v>0.23</v>
      </c>
      <c r="DO3243" s="30">
        <v>4</v>
      </c>
      <c r="DP3243" s="10">
        <v>3.78E-2</v>
      </c>
      <c r="DQ3243" s="30">
        <v>4</v>
      </c>
      <c r="DR3243" s="4">
        <v>997.27089999999998</v>
      </c>
      <c r="DS3243" s="31">
        <v>0.99727099999999991</v>
      </c>
      <c r="DT3243" s="4" t="s">
        <v>118</v>
      </c>
      <c r="DU3243" s="4" t="s">
        <v>117</v>
      </c>
      <c r="DV3243" s="4">
        <v>0.02</v>
      </c>
      <c r="DW3243" s="31">
        <v>0.39985100000000001</v>
      </c>
      <c r="DX3243" s="4" t="s">
        <v>116</v>
      </c>
      <c r="DY3243" s="4" t="s">
        <v>117</v>
      </c>
      <c r="DZ3243" s="4">
        <v>2.7799999999999998E-2</v>
      </c>
      <c r="EA3243" s="31">
        <v>0.92572900000000002</v>
      </c>
      <c r="EB3243" s="4" t="s">
        <v>118</v>
      </c>
      <c r="EC3243" s="4" t="s">
        <v>117</v>
      </c>
      <c r="EE3243" s="4" t="b">
        <f t="shared" si="1240"/>
        <v>1</v>
      </c>
      <c r="EF3243" s="4" t="b">
        <f t="shared" si="1241"/>
        <v>1</v>
      </c>
      <c r="EG3243" s="4" t="b">
        <f t="shared" si="1242"/>
        <v>1</v>
      </c>
      <c r="EH3243" s="4" t="b">
        <f t="shared" si="1243"/>
        <v>1</v>
      </c>
      <c r="EI3243" s="4" t="b">
        <f t="shared" si="1244"/>
        <v>1</v>
      </c>
      <c r="EJ3243" s="4" t="b">
        <f t="shared" si="1245"/>
        <v>1</v>
      </c>
    </row>
    <row r="3244" spans="69:140" ht="60" x14ac:dyDescent="0.25">
      <c r="BQ3244" s="4" t="s">
        <v>7256</v>
      </c>
      <c r="BR3244" s="4" t="s">
        <v>11337</v>
      </c>
      <c r="BS3244" s="4" t="s">
        <v>70</v>
      </c>
      <c r="BT3244" s="4" t="s">
        <v>15418</v>
      </c>
      <c r="BU3244" s="4">
        <v>303240</v>
      </c>
      <c r="BV3244" s="4" t="s">
        <v>27</v>
      </c>
      <c r="BW3244" s="4">
        <v>1310076</v>
      </c>
      <c r="BX3244" s="10">
        <v>1170.14843320506</v>
      </c>
      <c r="BY3244" s="4">
        <f t="shared" si="1228"/>
        <v>329.85156679494003</v>
      </c>
      <c r="BZ3244" s="3">
        <f t="shared" si="1229"/>
        <v>32.985156679494004</v>
      </c>
      <c r="CA3244" s="3">
        <v>1000</v>
      </c>
      <c r="CB3244" s="4">
        <v>1500</v>
      </c>
      <c r="CC3244" s="8" t="str">
        <f t="shared" si="1230"/>
        <v>Moderate Headroom</v>
      </c>
      <c r="CD3244" s="10">
        <v>2</v>
      </c>
      <c r="CE3244" s="10">
        <v>8.2118109421899996E-2</v>
      </c>
      <c r="CF3244" s="4">
        <f t="shared" si="1231"/>
        <v>5.7881890578100018E-2</v>
      </c>
      <c r="CG3244" s="3">
        <f t="shared" si="1232"/>
        <v>96.469817630166673</v>
      </c>
      <c r="CH3244" s="3">
        <v>6.0000000000000012E-2</v>
      </c>
      <c r="CI3244" s="4">
        <v>0.14000000000000001</v>
      </c>
      <c r="CJ3244" s="8" t="str">
        <f t="shared" si="1233"/>
        <v>High Headroom</v>
      </c>
      <c r="CK3244" s="10">
        <v>2</v>
      </c>
      <c r="CL3244" s="4">
        <v>247.31995601979099</v>
      </c>
      <c r="CM3244" s="4">
        <f t="shared" si="1234"/>
        <v>252.68004398020901</v>
      </c>
      <c r="CN3244" s="8">
        <f t="shared" si="1235"/>
        <v>50.536008796041799</v>
      </c>
      <c r="CO3244" s="3">
        <v>500</v>
      </c>
      <c r="CP3244" s="4">
        <v>500</v>
      </c>
      <c r="CQ3244" s="8" t="str">
        <f t="shared" si="1236"/>
        <v>Moderate Headroom</v>
      </c>
      <c r="CR3244" s="4">
        <v>1</v>
      </c>
      <c r="CS3244" s="4">
        <v>1.75</v>
      </c>
      <c r="CT3244" s="10">
        <v>-0.46744982868329998</v>
      </c>
      <c r="CU3244" s="4" t="str">
        <f t="shared" si="1237"/>
        <v>Bottomed Out</v>
      </c>
      <c r="CV3244" s="4" t="str">
        <f t="shared" si="1238"/>
        <v>Bottomed Out</v>
      </c>
      <c r="CW3244" s="4" t="s">
        <v>72</v>
      </c>
      <c r="CX3244" s="4" t="s">
        <v>16261</v>
      </c>
      <c r="CY3244" s="8" t="str">
        <f t="shared" si="1239"/>
        <v>At the lowest level</v>
      </c>
      <c r="CZ3244" s="10">
        <v>5</v>
      </c>
      <c r="DC3244" s="4" t="s">
        <v>115</v>
      </c>
      <c r="DD3244" s="4" t="s">
        <v>7256</v>
      </c>
      <c r="DE3244" s="4"/>
      <c r="DF3244" s="4" t="s">
        <v>27</v>
      </c>
      <c r="DG3244" s="4" t="s">
        <v>11337</v>
      </c>
      <c r="DH3244" s="4">
        <v>303240</v>
      </c>
      <c r="DI3244" s="4">
        <v>6240</v>
      </c>
      <c r="DJ3244" s="29">
        <v>1310076</v>
      </c>
      <c r="DK3244" s="4" t="s">
        <v>17</v>
      </c>
      <c r="DL3244" s="10" t="s">
        <v>2867</v>
      </c>
      <c r="DM3244" s="30">
        <v>2</v>
      </c>
      <c r="DN3244" s="10">
        <v>8.2100000000000006E-2</v>
      </c>
      <c r="DO3244" s="30">
        <v>2</v>
      </c>
      <c r="DP3244" s="10">
        <v>-0.46739999999999998</v>
      </c>
      <c r="DQ3244" s="30">
        <v>5</v>
      </c>
      <c r="DR3244" s="4">
        <v>329.85160000000002</v>
      </c>
      <c r="DS3244" s="31">
        <v>0.32985199999999998</v>
      </c>
      <c r="DT3244" s="4" t="s">
        <v>116</v>
      </c>
      <c r="DU3244" s="4" t="s">
        <v>117</v>
      </c>
      <c r="DV3244" s="4">
        <v>5.79E-2</v>
      </c>
      <c r="DW3244" s="31">
        <v>0.96469800000000006</v>
      </c>
      <c r="DX3244" s="4" t="s">
        <v>118</v>
      </c>
      <c r="DY3244" s="4" t="s">
        <v>117</v>
      </c>
      <c r="DZ3244" s="4">
        <v>0.47739999999999999</v>
      </c>
      <c r="EA3244" s="4"/>
      <c r="EB3244" s="4"/>
      <c r="EC3244" s="4" t="s">
        <v>117</v>
      </c>
      <c r="EE3244" s="4" t="b">
        <f t="shared" si="1240"/>
        <v>1</v>
      </c>
      <c r="EF3244" s="4" t="b">
        <f t="shared" si="1241"/>
        <v>1</v>
      </c>
      <c r="EG3244" s="4" t="b">
        <f t="shared" si="1242"/>
        <v>1</v>
      </c>
      <c r="EH3244" s="4" t="b">
        <f t="shared" si="1243"/>
        <v>1</v>
      </c>
      <c r="EI3244" s="4" t="b">
        <f t="shared" si="1244"/>
        <v>1</v>
      </c>
      <c r="EJ3244" s="4" t="b">
        <f t="shared" si="1245"/>
        <v>1</v>
      </c>
    </row>
    <row r="3245" spans="69:140" ht="60" x14ac:dyDescent="0.25">
      <c r="BQ3245" s="4" t="s">
        <v>7257</v>
      </c>
      <c r="BR3245" s="4" t="s">
        <v>11338</v>
      </c>
      <c r="BS3245" s="4" t="s">
        <v>70</v>
      </c>
      <c r="BT3245" s="4" t="s">
        <v>15419</v>
      </c>
      <c r="BU3245" s="4">
        <v>303241</v>
      </c>
      <c r="BV3245" s="4" t="s">
        <v>57</v>
      </c>
      <c r="BW3245" s="4">
        <v>3401960</v>
      </c>
      <c r="BX3245" s="10">
        <v>2954.9055856331702</v>
      </c>
      <c r="BY3245" s="4">
        <f t="shared" si="1228"/>
        <v>545.09441436682982</v>
      </c>
      <c r="BZ3245" s="3">
        <f t="shared" si="1229"/>
        <v>54.509441436682984</v>
      </c>
      <c r="CA3245" s="3">
        <v>1000</v>
      </c>
      <c r="CB3245" s="4">
        <v>3500</v>
      </c>
      <c r="CC3245" s="8" t="str">
        <f t="shared" si="1230"/>
        <v>Moderate Headroom</v>
      </c>
      <c r="CD3245" s="10">
        <v>4</v>
      </c>
      <c r="CE3245" s="10">
        <v>0.16123459836769999</v>
      </c>
      <c r="CF3245" s="4">
        <f t="shared" si="1231"/>
        <v>3.8765401632300023E-2</v>
      </c>
      <c r="CG3245" s="3">
        <f t="shared" si="1232"/>
        <v>64.609002720500044</v>
      </c>
      <c r="CH3245" s="3">
        <v>0.06</v>
      </c>
      <c r="CI3245" s="4">
        <v>0.2</v>
      </c>
      <c r="CJ3245" s="8" t="str">
        <f t="shared" si="1233"/>
        <v>High Headroom</v>
      </c>
      <c r="CK3245" s="10">
        <v>3</v>
      </c>
      <c r="CL3245" s="4">
        <v>3904.1331045205602</v>
      </c>
      <c r="CM3245" s="4">
        <f t="shared" si="1234"/>
        <v>595.86689547943979</v>
      </c>
      <c r="CN3245" s="8">
        <f t="shared" si="1235"/>
        <v>59.586689547943983</v>
      </c>
      <c r="CO3245" s="3">
        <v>1000</v>
      </c>
      <c r="CP3245" s="4">
        <v>4500</v>
      </c>
      <c r="CQ3245" s="8" t="str">
        <f t="shared" si="1236"/>
        <v>Moderate Headroom</v>
      </c>
      <c r="CR3245" s="4">
        <v>5</v>
      </c>
      <c r="CS3245" s="4">
        <v>3.75</v>
      </c>
      <c r="CT3245" s="10">
        <v>0.1943734466165</v>
      </c>
      <c r="CU3245" s="4">
        <f t="shared" si="1237"/>
        <v>4.4373446616500001E-2</v>
      </c>
      <c r="CV3245" s="4">
        <f t="shared" si="1238"/>
        <v>29.582297744333335</v>
      </c>
      <c r="CW3245" s="4">
        <v>0.15</v>
      </c>
      <c r="CX3245" s="4">
        <v>0.15</v>
      </c>
      <c r="CY3245" s="8" t="str">
        <f t="shared" si="1239"/>
        <v>Low Headroom</v>
      </c>
      <c r="CZ3245" s="10">
        <v>1</v>
      </c>
      <c r="DC3245" s="4" t="s">
        <v>115</v>
      </c>
      <c r="DD3245" s="4" t="s">
        <v>7257</v>
      </c>
      <c r="DE3245" s="4"/>
      <c r="DF3245" s="4" t="s">
        <v>57</v>
      </c>
      <c r="DG3245" s="4" t="s">
        <v>11338</v>
      </c>
      <c r="DH3245" s="4">
        <v>303241</v>
      </c>
      <c r="DI3245" s="4">
        <v>6241</v>
      </c>
      <c r="DJ3245" s="29">
        <v>3401960</v>
      </c>
      <c r="DK3245" s="4" t="s">
        <v>17</v>
      </c>
      <c r="DL3245" s="10" t="s">
        <v>2868</v>
      </c>
      <c r="DM3245" s="30">
        <v>4</v>
      </c>
      <c r="DN3245" s="10">
        <v>0.16120000000000001</v>
      </c>
      <c r="DO3245" s="30">
        <v>3</v>
      </c>
      <c r="DP3245" s="10">
        <v>0.19439999999999999</v>
      </c>
      <c r="DQ3245" s="30">
        <v>1</v>
      </c>
      <c r="DR3245" s="4">
        <v>545.09439999999995</v>
      </c>
      <c r="DS3245" s="31">
        <v>0.54509399999999997</v>
      </c>
      <c r="DT3245" s="4" t="s">
        <v>116</v>
      </c>
      <c r="DU3245" s="4" t="s">
        <v>117</v>
      </c>
      <c r="DV3245" s="4">
        <v>3.8800000000000001E-2</v>
      </c>
      <c r="DW3245" s="31">
        <v>0.64608999999999994</v>
      </c>
      <c r="DX3245" s="4" t="s">
        <v>118</v>
      </c>
      <c r="DY3245" s="4" t="s">
        <v>117</v>
      </c>
      <c r="DZ3245" s="4">
        <v>4.4400000000000002E-2</v>
      </c>
      <c r="EA3245" s="31">
        <v>0.295823</v>
      </c>
      <c r="EB3245" s="4" t="s">
        <v>120</v>
      </c>
      <c r="EC3245" s="4" t="s">
        <v>117</v>
      </c>
      <c r="EE3245" s="4" t="b">
        <f t="shared" si="1240"/>
        <v>1</v>
      </c>
      <c r="EF3245" s="4" t="b">
        <f t="shared" si="1241"/>
        <v>1</v>
      </c>
      <c r="EG3245" s="4" t="b">
        <f t="shared" si="1242"/>
        <v>1</v>
      </c>
      <c r="EH3245" s="4" t="b">
        <f t="shared" si="1243"/>
        <v>1</v>
      </c>
      <c r="EI3245" s="4" t="b">
        <f t="shared" si="1244"/>
        <v>1</v>
      </c>
      <c r="EJ3245" s="4" t="b">
        <f t="shared" si="1245"/>
        <v>1</v>
      </c>
    </row>
    <row r="3246" spans="69:140" ht="60" x14ac:dyDescent="0.25">
      <c r="BQ3246" s="4" t="s">
        <v>7258</v>
      </c>
      <c r="BR3246" s="4" t="s">
        <v>11339</v>
      </c>
      <c r="BS3246" s="4" t="s">
        <v>70</v>
      </c>
      <c r="BT3246" s="4" t="s">
        <v>15420</v>
      </c>
      <c r="BU3246" s="4">
        <v>303242</v>
      </c>
      <c r="BV3246" s="4" t="s">
        <v>47</v>
      </c>
      <c r="BW3246" s="4">
        <v>3678036</v>
      </c>
      <c r="BX3246" s="10">
        <v>1980.7893817674001</v>
      </c>
      <c r="BY3246" s="4">
        <f t="shared" si="1228"/>
        <v>519.21061823259993</v>
      </c>
      <c r="BZ3246" s="3">
        <f t="shared" si="1229"/>
        <v>51.921061823259997</v>
      </c>
      <c r="CA3246" s="3">
        <v>1000</v>
      </c>
      <c r="CB3246" s="4">
        <v>2500</v>
      </c>
      <c r="CC3246" s="8" t="str">
        <f t="shared" si="1230"/>
        <v>Moderate Headroom</v>
      </c>
      <c r="CD3246" s="10">
        <v>3</v>
      </c>
      <c r="CE3246" s="10">
        <v>1.9365426695999999E-2</v>
      </c>
      <c r="CF3246" s="4">
        <f t="shared" si="1231"/>
        <v>6.0634573304000003E-2</v>
      </c>
      <c r="CG3246" s="3">
        <f t="shared" si="1232"/>
        <v>75.793216630000003</v>
      </c>
      <c r="CH3246" s="3">
        <v>0.08</v>
      </c>
      <c r="CI3246" s="4">
        <v>0.08</v>
      </c>
      <c r="CJ3246" s="8" t="str">
        <f t="shared" si="1233"/>
        <v>High Headroom</v>
      </c>
      <c r="CK3246" s="10">
        <v>1</v>
      </c>
      <c r="CL3246" s="4">
        <v>331.43570641180003</v>
      </c>
      <c r="CM3246" s="4">
        <f t="shared" si="1234"/>
        <v>168.56429358819997</v>
      </c>
      <c r="CN3246" s="8">
        <f t="shared" si="1235"/>
        <v>33.712858717639996</v>
      </c>
      <c r="CO3246" s="3">
        <v>500</v>
      </c>
      <c r="CP3246" s="4">
        <v>500</v>
      </c>
      <c r="CQ3246" s="8" t="str">
        <f t="shared" si="1236"/>
        <v>Moderate Headroom</v>
      </c>
      <c r="CR3246" s="4">
        <v>1</v>
      </c>
      <c r="CS3246" s="4">
        <v>1.5</v>
      </c>
      <c r="CT3246" s="10">
        <v>0.51284584980000003</v>
      </c>
      <c r="CU3246" s="4">
        <f t="shared" si="1237"/>
        <v>0.36284584980000001</v>
      </c>
      <c r="CV3246" s="4">
        <f t="shared" si="1238"/>
        <v>241.89723320000002</v>
      </c>
      <c r="CW3246" s="4">
        <v>0.15</v>
      </c>
      <c r="CX3246" s="4">
        <v>0.15</v>
      </c>
      <c r="CY3246" s="8" t="str">
        <f t="shared" si="1239"/>
        <v>High Headroom</v>
      </c>
      <c r="CZ3246" s="10">
        <v>1</v>
      </c>
      <c r="DC3246" s="4" t="s">
        <v>115</v>
      </c>
      <c r="DD3246" s="4" t="s">
        <v>7258</v>
      </c>
      <c r="DE3246" s="4"/>
      <c r="DF3246" s="4" t="s">
        <v>47</v>
      </c>
      <c r="DG3246" s="4" t="s">
        <v>11339</v>
      </c>
      <c r="DH3246" s="4">
        <v>303242</v>
      </c>
      <c r="DI3246" s="4">
        <v>6242</v>
      </c>
      <c r="DJ3246" s="29">
        <v>3678036</v>
      </c>
      <c r="DK3246" s="4" t="s">
        <v>17</v>
      </c>
      <c r="DL3246" s="10" t="s">
        <v>2869</v>
      </c>
      <c r="DM3246" s="30">
        <v>3</v>
      </c>
      <c r="DN3246" s="10">
        <v>1.9400000000000001E-2</v>
      </c>
      <c r="DO3246" s="30">
        <v>1</v>
      </c>
      <c r="DP3246" s="10">
        <v>0.51280000000000003</v>
      </c>
      <c r="DQ3246" s="30">
        <v>1</v>
      </c>
      <c r="DR3246" s="4">
        <v>519.2106</v>
      </c>
      <c r="DS3246" s="31">
        <v>0.51921099999999998</v>
      </c>
      <c r="DT3246" s="4" t="s">
        <v>116</v>
      </c>
      <c r="DU3246" s="4" t="s">
        <v>117</v>
      </c>
      <c r="DV3246" s="4">
        <v>6.0600000000000001E-2</v>
      </c>
      <c r="DW3246" s="31">
        <v>0.75793199999999994</v>
      </c>
      <c r="DX3246" s="4" t="s">
        <v>118</v>
      </c>
      <c r="DY3246" s="4" t="s">
        <v>117</v>
      </c>
      <c r="DZ3246" s="4">
        <v>0.36280000000000001</v>
      </c>
      <c r="EA3246" s="31">
        <v>2.4189720000000001</v>
      </c>
      <c r="EB3246" s="4" t="s">
        <v>118</v>
      </c>
      <c r="EC3246" s="4" t="s">
        <v>117</v>
      </c>
      <c r="EE3246" s="4" t="b">
        <f t="shared" si="1240"/>
        <v>1</v>
      </c>
      <c r="EF3246" s="4" t="b">
        <f t="shared" si="1241"/>
        <v>1</v>
      </c>
      <c r="EG3246" s="4" t="b">
        <f t="shared" si="1242"/>
        <v>1</v>
      </c>
      <c r="EH3246" s="4" t="b">
        <f t="shared" si="1243"/>
        <v>1</v>
      </c>
      <c r="EI3246" s="4" t="b">
        <f t="shared" si="1244"/>
        <v>1</v>
      </c>
      <c r="EJ3246" s="4" t="b">
        <f t="shared" si="1245"/>
        <v>1</v>
      </c>
    </row>
    <row r="3247" spans="69:140" ht="45" x14ac:dyDescent="0.25">
      <c r="BQ3247" s="4" t="s">
        <v>7259</v>
      </c>
      <c r="BR3247" s="4" t="s">
        <v>11340</v>
      </c>
      <c r="BS3247" s="4" t="s">
        <v>70</v>
      </c>
      <c r="BT3247" s="4" t="s">
        <v>15421</v>
      </c>
      <c r="BU3247" s="4">
        <v>303243</v>
      </c>
      <c r="BV3247" s="4" t="s">
        <v>44</v>
      </c>
      <c r="BW3247" s="4">
        <v>4716540</v>
      </c>
      <c r="BX3247" s="10">
        <v>218.21373710770001</v>
      </c>
      <c r="BY3247" s="4">
        <f t="shared" si="1228"/>
        <v>281.78626289229999</v>
      </c>
      <c r="BZ3247" s="3">
        <f t="shared" si="1229"/>
        <v>56.357252578459992</v>
      </c>
      <c r="CA3247" s="3">
        <v>500</v>
      </c>
      <c r="CB3247" s="4">
        <v>500</v>
      </c>
      <c r="CC3247" s="8" t="str">
        <f t="shared" si="1230"/>
        <v>Moderate Headroom</v>
      </c>
      <c r="CD3247" s="10">
        <v>1</v>
      </c>
      <c r="CE3247" s="10">
        <v>8.2099055022999995E-2</v>
      </c>
      <c r="CF3247" s="4">
        <f t="shared" si="1231"/>
        <v>5.7900944977000018E-2</v>
      </c>
      <c r="CG3247" s="3">
        <f t="shared" si="1232"/>
        <v>96.501574961666677</v>
      </c>
      <c r="CH3247" s="3">
        <v>6.0000000000000012E-2</v>
      </c>
      <c r="CI3247" s="4">
        <v>0.14000000000000001</v>
      </c>
      <c r="CJ3247" s="8" t="str">
        <f t="shared" si="1233"/>
        <v>High Headroom</v>
      </c>
      <c r="CK3247" s="10">
        <v>2</v>
      </c>
      <c r="CL3247" s="4">
        <v>740.35567715458296</v>
      </c>
      <c r="CM3247" s="4">
        <f t="shared" si="1234"/>
        <v>759.64432284541704</v>
      </c>
      <c r="CN3247" s="8">
        <f t="shared" si="1235"/>
        <v>75.964432284541701</v>
      </c>
      <c r="CO3247" s="3">
        <v>1000</v>
      </c>
      <c r="CP3247" s="4">
        <v>1500</v>
      </c>
      <c r="CQ3247" s="8" t="str">
        <f t="shared" si="1236"/>
        <v>High Headroom</v>
      </c>
      <c r="CR3247" s="4">
        <v>2</v>
      </c>
      <c r="CS3247" s="4">
        <v>1.75</v>
      </c>
      <c r="CT3247" s="10">
        <v>1.0258914639000001</v>
      </c>
      <c r="CU3247" s="4">
        <f t="shared" si="1237"/>
        <v>0.87589146390000006</v>
      </c>
      <c r="CV3247" s="4">
        <f t="shared" si="1238"/>
        <v>583.92764260000001</v>
      </c>
      <c r="CW3247" s="4">
        <v>0.15</v>
      </c>
      <c r="CX3247" s="4">
        <v>0.15</v>
      </c>
      <c r="CY3247" s="8" t="str">
        <f t="shared" si="1239"/>
        <v>High Headroom</v>
      </c>
      <c r="CZ3247" s="10">
        <v>1</v>
      </c>
      <c r="DC3247" s="4" t="s">
        <v>115</v>
      </c>
      <c r="DD3247" s="4" t="s">
        <v>7259</v>
      </c>
      <c r="DE3247" s="4"/>
      <c r="DF3247" s="4" t="s">
        <v>44</v>
      </c>
      <c r="DG3247" s="4" t="s">
        <v>11340</v>
      </c>
      <c r="DH3247" s="4">
        <v>303243</v>
      </c>
      <c r="DI3247" s="4">
        <v>6243</v>
      </c>
      <c r="DJ3247" s="29">
        <v>4716540</v>
      </c>
      <c r="DK3247" s="4" t="s">
        <v>17</v>
      </c>
      <c r="DL3247" s="10">
        <v>218.21369999999999</v>
      </c>
      <c r="DM3247" s="30">
        <v>1</v>
      </c>
      <c r="DN3247" s="10">
        <v>8.2100000000000006E-2</v>
      </c>
      <c r="DO3247" s="30">
        <v>2</v>
      </c>
      <c r="DP3247" s="10">
        <v>1.0259</v>
      </c>
      <c r="DQ3247" s="30">
        <v>1</v>
      </c>
      <c r="DR3247" s="4">
        <v>281.78629999999998</v>
      </c>
      <c r="DS3247" s="31">
        <v>0.56357299999999999</v>
      </c>
      <c r="DT3247" s="4" t="s">
        <v>116</v>
      </c>
      <c r="DU3247" s="4" t="s">
        <v>117</v>
      </c>
      <c r="DV3247" s="4">
        <v>5.79E-2</v>
      </c>
      <c r="DW3247" s="31">
        <v>0.96501599999999998</v>
      </c>
      <c r="DX3247" s="4" t="s">
        <v>118</v>
      </c>
      <c r="DY3247" s="4" t="s">
        <v>117</v>
      </c>
      <c r="DZ3247" s="4">
        <v>0.87590000000000001</v>
      </c>
      <c r="EA3247" s="31">
        <v>5.8392759999999999</v>
      </c>
      <c r="EB3247" s="4" t="s">
        <v>118</v>
      </c>
      <c r="EC3247" s="4" t="s">
        <v>117</v>
      </c>
      <c r="EE3247" s="4" t="b">
        <f t="shared" si="1240"/>
        <v>1</v>
      </c>
      <c r="EF3247" s="4" t="b">
        <f t="shared" si="1241"/>
        <v>1</v>
      </c>
      <c r="EG3247" s="4" t="b">
        <f t="shared" si="1242"/>
        <v>1</v>
      </c>
      <c r="EH3247" s="4" t="b">
        <f t="shared" si="1243"/>
        <v>1</v>
      </c>
      <c r="EI3247" s="4" t="b">
        <f t="shared" si="1244"/>
        <v>1</v>
      </c>
      <c r="EJ3247" s="4" t="b">
        <f t="shared" si="1245"/>
        <v>1</v>
      </c>
    </row>
    <row r="3248" spans="69:140" ht="60" x14ac:dyDescent="0.25">
      <c r="BQ3248" s="4" t="s">
        <v>7260</v>
      </c>
      <c r="BR3248" s="4" t="s">
        <v>11341</v>
      </c>
      <c r="BS3248" s="4" t="s">
        <v>70</v>
      </c>
      <c r="BT3248" s="4" t="s">
        <v>15422</v>
      </c>
      <c r="BU3248" s="4">
        <v>303244</v>
      </c>
      <c r="BV3248" s="4" t="s">
        <v>65</v>
      </c>
      <c r="BW3248" s="4">
        <v>2501735215</v>
      </c>
      <c r="BX3248" s="10">
        <v>6160.5129403517003</v>
      </c>
      <c r="BY3248" s="4" t="str">
        <f t="shared" si="1228"/>
        <v>Bottomed Out</v>
      </c>
      <c r="BZ3248" s="3" t="str">
        <f t="shared" si="1229"/>
        <v>Bottomed Out</v>
      </c>
      <c r="CA3248" s="3" t="s">
        <v>72</v>
      </c>
      <c r="CB3248" s="4" t="s">
        <v>4015</v>
      </c>
      <c r="CC3248" s="8" t="str">
        <f t="shared" si="1230"/>
        <v>At the lowest level</v>
      </c>
      <c r="CD3248" s="10">
        <v>6</v>
      </c>
      <c r="CE3248" s="10">
        <v>0.136172817132</v>
      </c>
      <c r="CF3248" s="4">
        <f t="shared" si="1231"/>
        <v>3.8271828680000175E-3</v>
      </c>
      <c r="CG3248" s="3">
        <f t="shared" si="1232"/>
        <v>6.3786381133333609</v>
      </c>
      <c r="CH3248" s="3">
        <v>6.0000000000000012E-2</v>
      </c>
      <c r="CI3248" s="4">
        <v>0.14000000000000001</v>
      </c>
      <c r="CJ3248" s="8" t="str">
        <f t="shared" si="1233"/>
        <v>Low Headroom</v>
      </c>
      <c r="CK3248" s="10">
        <v>2</v>
      </c>
      <c r="CL3248" s="4">
        <v>2180.0257054390399</v>
      </c>
      <c r="CM3248" s="4">
        <f t="shared" si="1234"/>
        <v>319.97429456096006</v>
      </c>
      <c r="CN3248" s="8">
        <f t="shared" si="1235"/>
        <v>31.997429456096004</v>
      </c>
      <c r="CO3248" s="3">
        <v>1000</v>
      </c>
      <c r="CP3248" s="4">
        <v>2500</v>
      </c>
      <c r="CQ3248" s="8" t="str">
        <f t="shared" si="1236"/>
        <v>Moderate Headroom</v>
      </c>
      <c r="CR3248" s="4">
        <v>3</v>
      </c>
      <c r="CS3248" s="4">
        <v>3.25</v>
      </c>
      <c r="CT3248" s="10">
        <v>0.16088352784519999</v>
      </c>
      <c r="CU3248" s="4">
        <f t="shared" si="1237"/>
        <v>1.0883527845199997E-2</v>
      </c>
      <c r="CV3248" s="4">
        <f t="shared" si="1238"/>
        <v>7.2556852301333326</v>
      </c>
      <c r="CW3248" s="4">
        <v>0.15</v>
      </c>
      <c r="CX3248" s="4">
        <v>0.15</v>
      </c>
      <c r="CY3248" s="8" t="str">
        <f t="shared" si="1239"/>
        <v>Low Headroom</v>
      </c>
      <c r="CZ3248" s="10">
        <v>1</v>
      </c>
      <c r="DC3248" s="4" t="s">
        <v>115</v>
      </c>
      <c r="DD3248" s="4" t="s">
        <v>7260</v>
      </c>
      <c r="DE3248" s="4"/>
      <c r="DF3248" s="4" t="s">
        <v>65</v>
      </c>
      <c r="DG3248" s="4" t="s">
        <v>11341</v>
      </c>
      <c r="DH3248" s="4">
        <v>303244</v>
      </c>
      <c r="DI3248" s="4">
        <v>6244</v>
      </c>
      <c r="DJ3248" s="29">
        <v>2501735215</v>
      </c>
      <c r="DK3248" s="4" t="s">
        <v>17</v>
      </c>
      <c r="DL3248" s="10" t="s">
        <v>2870</v>
      </c>
      <c r="DM3248" s="30">
        <v>6</v>
      </c>
      <c r="DN3248" s="10">
        <v>0.13619999999999999</v>
      </c>
      <c r="DO3248" s="30">
        <v>2</v>
      </c>
      <c r="DP3248" s="10">
        <v>0.16089999999999999</v>
      </c>
      <c r="DQ3248" s="30">
        <v>1</v>
      </c>
      <c r="DR3248" s="4" t="s">
        <v>2871</v>
      </c>
      <c r="DS3248" s="4"/>
      <c r="DT3248" s="4" t="s">
        <v>124</v>
      </c>
      <c r="DU3248" s="4" t="s">
        <v>125</v>
      </c>
      <c r="DV3248" s="4">
        <v>3.8E-3</v>
      </c>
      <c r="DW3248" s="31">
        <v>6.3785999999999995E-2</v>
      </c>
      <c r="DX3248" s="4" t="s">
        <v>120</v>
      </c>
      <c r="DY3248" s="4" t="s">
        <v>117</v>
      </c>
      <c r="DZ3248" s="4">
        <v>1.09E-2</v>
      </c>
      <c r="EA3248" s="31">
        <v>7.2556999999999996E-2</v>
      </c>
      <c r="EB3248" s="4" t="s">
        <v>120</v>
      </c>
      <c r="EC3248" s="4" t="s">
        <v>117</v>
      </c>
      <c r="EE3248" s="4" t="b">
        <f t="shared" si="1240"/>
        <v>1</v>
      </c>
      <c r="EF3248" s="4" t="b">
        <f t="shared" si="1241"/>
        <v>1</v>
      </c>
      <c r="EG3248" s="4" t="b">
        <f t="shared" si="1242"/>
        <v>1</v>
      </c>
      <c r="EH3248" s="4" t="b">
        <f t="shared" si="1243"/>
        <v>1</v>
      </c>
      <c r="EI3248" s="4" t="b">
        <f t="shared" si="1244"/>
        <v>1</v>
      </c>
      <c r="EJ3248" s="4" t="b">
        <f t="shared" si="1245"/>
        <v>1</v>
      </c>
    </row>
    <row r="3249" spans="69:140" ht="45" x14ac:dyDescent="0.25">
      <c r="BQ3249" s="4" t="s">
        <v>7261</v>
      </c>
      <c r="BR3249" s="4" t="s">
        <v>11342</v>
      </c>
      <c r="BS3249" s="4" t="s">
        <v>70</v>
      </c>
      <c r="BT3249" s="4" t="s">
        <v>15423</v>
      </c>
      <c r="BU3249" s="4">
        <v>303245</v>
      </c>
      <c r="BV3249" s="4" t="s">
        <v>43</v>
      </c>
      <c r="BW3249" s="4">
        <v>5525600</v>
      </c>
      <c r="BX3249" s="10">
        <v>1898.1415296641001</v>
      </c>
      <c r="BY3249" s="4">
        <f t="shared" si="1228"/>
        <v>601.85847033589994</v>
      </c>
      <c r="BZ3249" s="3">
        <f t="shared" si="1229"/>
        <v>60.185847033589987</v>
      </c>
      <c r="CA3249" s="3">
        <v>1000</v>
      </c>
      <c r="CB3249" s="4">
        <v>2500</v>
      </c>
      <c r="CC3249" s="8" t="str">
        <f t="shared" si="1230"/>
        <v>High Headroom</v>
      </c>
      <c r="CD3249" s="10">
        <v>3</v>
      </c>
      <c r="CE3249" s="10">
        <v>0.12062880975</v>
      </c>
      <c r="CF3249" s="4">
        <f t="shared" si="1231"/>
        <v>1.9371190250000017E-2</v>
      </c>
      <c r="CG3249" s="3">
        <f t="shared" si="1232"/>
        <v>32.285317083333354</v>
      </c>
      <c r="CH3249" s="3">
        <v>6.0000000000000012E-2</v>
      </c>
      <c r="CI3249" s="4">
        <v>0.14000000000000001</v>
      </c>
      <c r="CJ3249" s="8" t="str">
        <f t="shared" si="1233"/>
        <v>Moderate Headroom</v>
      </c>
      <c r="CK3249" s="10">
        <v>2</v>
      </c>
      <c r="CL3249" s="4">
        <v>59.888121229399999</v>
      </c>
      <c r="CM3249" s="4">
        <f t="shared" si="1234"/>
        <v>440.11187877060001</v>
      </c>
      <c r="CN3249" s="8">
        <f t="shared" si="1235"/>
        <v>88.022375754120006</v>
      </c>
      <c r="CO3249" s="3">
        <v>500</v>
      </c>
      <c r="CP3249" s="4">
        <v>500</v>
      </c>
      <c r="CQ3249" s="8" t="str">
        <f t="shared" si="1236"/>
        <v>High Headroom</v>
      </c>
      <c r="CR3249" s="4">
        <v>1</v>
      </c>
      <c r="CS3249" s="4">
        <v>2</v>
      </c>
      <c r="CT3249" s="10">
        <v>0.14645858343000001</v>
      </c>
      <c r="CU3249" s="4">
        <f t="shared" si="1237"/>
        <v>6.6458583430000009E-2</v>
      </c>
      <c r="CV3249" s="4">
        <f t="shared" si="1238"/>
        <v>94.940833471428604</v>
      </c>
      <c r="CW3249" s="4">
        <v>6.9999999999999993E-2</v>
      </c>
      <c r="CX3249" s="4">
        <v>0.08</v>
      </c>
      <c r="CY3249" s="8" t="str">
        <f t="shared" si="1239"/>
        <v>High Headroom</v>
      </c>
      <c r="CZ3249" s="10">
        <v>2</v>
      </c>
      <c r="DC3249" s="4" t="s">
        <v>115</v>
      </c>
      <c r="DD3249" s="4" t="s">
        <v>7261</v>
      </c>
      <c r="DE3249" s="4"/>
      <c r="DF3249" s="4" t="s">
        <v>43</v>
      </c>
      <c r="DG3249" s="4" t="s">
        <v>11342</v>
      </c>
      <c r="DH3249" s="4">
        <v>303245</v>
      </c>
      <c r="DI3249" s="4">
        <v>6245</v>
      </c>
      <c r="DJ3249" s="29">
        <v>5525600</v>
      </c>
      <c r="DK3249" s="4" t="s">
        <v>17</v>
      </c>
      <c r="DL3249" s="10" t="s">
        <v>2872</v>
      </c>
      <c r="DM3249" s="30">
        <v>3</v>
      </c>
      <c r="DN3249" s="10">
        <v>0.1206</v>
      </c>
      <c r="DO3249" s="30">
        <v>2</v>
      </c>
      <c r="DP3249" s="10">
        <v>0.14649999999999999</v>
      </c>
      <c r="DQ3249" s="30">
        <v>2</v>
      </c>
      <c r="DR3249" s="4">
        <v>601.85850000000005</v>
      </c>
      <c r="DS3249" s="31">
        <v>0.601858</v>
      </c>
      <c r="DT3249" s="4" t="s">
        <v>118</v>
      </c>
      <c r="DU3249" s="4" t="s">
        <v>117</v>
      </c>
      <c r="DV3249" s="4">
        <v>1.9400000000000001E-2</v>
      </c>
      <c r="DW3249" s="31">
        <v>0.322853</v>
      </c>
      <c r="DX3249" s="4" t="s">
        <v>116</v>
      </c>
      <c r="DY3249" s="4" t="s">
        <v>117</v>
      </c>
      <c r="DZ3249" s="4">
        <v>6.6500000000000004E-2</v>
      </c>
      <c r="EA3249" s="31">
        <v>0.94940799999999992</v>
      </c>
      <c r="EB3249" s="4" t="s">
        <v>118</v>
      </c>
      <c r="EC3249" s="4" t="s">
        <v>117</v>
      </c>
      <c r="EE3249" s="4" t="b">
        <f t="shared" si="1240"/>
        <v>1</v>
      </c>
      <c r="EF3249" s="4" t="b">
        <f t="shared" si="1241"/>
        <v>1</v>
      </c>
      <c r="EG3249" s="4" t="b">
        <f t="shared" si="1242"/>
        <v>1</v>
      </c>
      <c r="EH3249" s="4" t="b">
        <f t="shared" si="1243"/>
        <v>1</v>
      </c>
      <c r="EI3249" s="4" t="b">
        <f t="shared" si="1244"/>
        <v>1</v>
      </c>
      <c r="EJ3249" s="4" t="b">
        <f t="shared" si="1245"/>
        <v>1</v>
      </c>
    </row>
    <row r="3250" spans="69:140" ht="45" x14ac:dyDescent="0.25">
      <c r="BQ3250" s="4" t="s">
        <v>7262</v>
      </c>
      <c r="BR3250" s="4" t="s">
        <v>11343</v>
      </c>
      <c r="BS3250" s="4" t="s">
        <v>70</v>
      </c>
      <c r="BT3250" s="4" t="s">
        <v>15424</v>
      </c>
      <c r="BU3250" s="4">
        <v>303246</v>
      </c>
      <c r="BV3250" s="4" t="s">
        <v>32</v>
      </c>
      <c r="BW3250" s="4">
        <v>2068350</v>
      </c>
      <c r="BX3250" s="10">
        <v>10356.408498971899</v>
      </c>
      <c r="BY3250" s="4" t="str">
        <f t="shared" si="1228"/>
        <v>Bottomed Out</v>
      </c>
      <c r="BZ3250" s="3" t="str">
        <f t="shared" si="1229"/>
        <v>Bottomed Out</v>
      </c>
      <c r="CA3250" s="3" t="s">
        <v>72</v>
      </c>
      <c r="CB3250" s="4" t="s">
        <v>4015</v>
      </c>
      <c r="CC3250" s="8" t="str">
        <f t="shared" si="1230"/>
        <v>At the lowest level</v>
      </c>
      <c r="CD3250" s="10">
        <v>6</v>
      </c>
      <c r="CE3250" s="10">
        <v>0.13159609120519999</v>
      </c>
      <c r="CF3250" s="4">
        <f t="shared" si="1231"/>
        <v>8.4039087948000191E-3</v>
      </c>
      <c r="CG3250" s="3">
        <f t="shared" si="1232"/>
        <v>14.006514658000031</v>
      </c>
      <c r="CH3250" s="3">
        <v>6.0000000000000012E-2</v>
      </c>
      <c r="CI3250" s="4">
        <v>0.14000000000000001</v>
      </c>
      <c r="CJ3250" s="8" t="str">
        <f t="shared" si="1233"/>
        <v>Low Headroom</v>
      </c>
      <c r="CK3250" s="10">
        <v>2</v>
      </c>
      <c r="CL3250" s="4">
        <v>1601.0991716662099</v>
      </c>
      <c r="CM3250" s="4">
        <f t="shared" si="1234"/>
        <v>898.90082833379006</v>
      </c>
      <c r="CN3250" s="8">
        <f t="shared" si="1235"/>
        <v>89.890082833378997</v>
      </c>
      <c r="CO3250" s="3">
        <v>1000</v>
      </c>
      <c r="CP3250" s="4">
        <v>2500</v>
      </c>
      <c r="CQ3250" s="8" t="str">
        <f t="shared" si="1236"/>
        <v>High Headroom</v>
      </c>
      <c r="CR3250" s="4">
        <v>3</v>
      </c>
      <c r="CS3250" s="4">
        <v>3.25</v>
      </c>
      <c r="CT3250" s="10">
        <v>0.14798694232859999</v>
      </c>
      <c r="CU3250" s="4">
        <f t="shared" si="1237"/>
        <v>6.7986942328599989E-2</v>
      </c>
      <c r="CV3250" s="4">
        <f t="shared" si="1238"/>
        <v>97.124203326571418</v>
      </c>
      <c r="CW3250" s="4">
        <v>6.9999999999999993E-2</v>
      </c>
      <c r="CX3250" s="4">
        <v>0.08</v>
      </c>
      <c r="CY3250" s="8" t="str">
        <f t="shared" si="1239"/>
        <v>High Headroom</v>
      </c>
      <c r="CZ3250" s="10">
        <v>2</v>
      </c>
      <c r="DC3250" s="4" t="s">
        <v>115</v>
      </c>
      <c r="DD3250" s="4" t="s">
        <v>7262</v>
      </c>
      <c r="DE3250" s="4"/>
      <c r="DF3250" s="4" t="s">
        <v>32</v>
      </c>
      <c r="DG3250" s="4" t="s">
        <v>11343</v>
      </c>
      <c r="DH3250" s="4">
        <v>303246</v>
      </c>
      <c r="DI3250" s="4">
        <v>6246</v>
      </c>
      <c r="DJ3250" s="29">
        <v>2068350</v>
      </c>
      <c r="DK3250" s="4" t="s">
        <v>17</v>
      </c>
      <c r="DL3250" s="10" t="s">
        <v>2873</v>
      </c>
      <c r="DM3250" s="30">
        <v>6</v>
      </c>
      <c r="DN3250" s="10">
        <v>0.13159999999999999</v>
      </c>
      <c r="DO3250" s="30">
        <v>2</v>
      </c>
      <c r="DP3250" s="10">
        <v>0.14799999999999999</v>
      </c>
      <c r="DQ3250" s="30">
        <v>2</v>
      </c>
      <c r="DR3250" s="4" t="s">
        <v>2874</v>
      </c>
      <c r="DS3250" s="4"/>
      <c r="DT3250" s="4" t="s">
        <v>124</v>
      </c>
      <c r="DU3250" s="4" t="s">
        <v>125</v>
      </c>
      <c r="DV3250" s="4">
        <v>8.3999999999999995E-3</v>
      </c>
      <c r="DW3250" s="31">
        <v>0.140065</v>
      </c>
      <c r="DX3250" s="4" t="s">
        <v>120</v>
      </c>
      <c r="DY3250" s="4" t="s">
        <v>117</v>
      </c>
      <c r="DZ3250" s="4">
        <v>6.8000000000000005E-2</v>
      </c>
      <c r="EA3250" s="31">
        <v>0.97124200000000005</v>
      </c>
      <c r="EB3250" s="4" t="s">
        <v>118</v>
      </c>
      <c r="EC3250" s="4" t="s">
        <v>117</v>
      </c>
      <c r="EE3250" s="4" t="b">
        <f t="shared" si="1240"/>
        <v>1</v>
      </c>
      <c r="EF3250" s="4" t="b">
        <f t="shared" si="1241"/>
        <v>1</v>
      </c>
      <c r="EG3250" s="4" t="b">
        <f t="shared" si="1242"/>
        <v>1</v>
      </c>
      <c r="EH3250" s="4" t="b">
        <f t="shared" si="1243"/>
        <v>1</v>
      </c>
      <c r="EI3250" s="4" t="b">
        <f t="shared" si="1244"/>
        <v>1</v>
      </c>
      <c r="EJ3250" s="4" t="b">
        <f t="shared" si="1245"/>
        <v>1</v>
      </c>
    </row>
    <row r="3251" spans="69:140" ht="45" x14ac:dyDescent="0.25">
      <c r="BQ3251" s="4" t="s">
        <v>7263</v>
      </c>
      <c r="BR3251" s="4" t="s">
        <v>11344</v>
      </c>
      <c r="BS3251" s="4" t="s">
        <v>70</v>
      </c>
      <c r="BT3251" s="4" t="s">
        <v>15425</v>
      </c>
      <c r="BU3251" s="4">
        <v>303247</v>
      </c>
      <c r="BV3251" s="4" t="s">
        <v>43</v>
      </c>
      <c r="BW3251" s="4">
        <v>5538675</v>
      </c>
      <c r="BX3251" s="10">
        <v>2529.3427230047</v>
      </c>
      <c r="BY3251" s="4">
        <f t="shared" si="1228"/>
        <v>970.65727699529998</v>
      </c>
      <c r="BZ3251" s="3">
        <f t="shared" si="1229"/>
        <v>97.065727699530001</v>
      </c>
      <c r="CA3251" s="3">
        <v>1000</v>
      </c>
      <c r="CB3251" s="4">
        <v>3500</v>
      </c>
      <c r="CC3251" s="8" t="str">
        <f t="shared" si="1230"/>
        <v>High Headroom</v>
      </c>
      <c r="CD3251" s="10">
        <v>4</v>
      </c>
      <c r="CE3251" s="10">
        <v>0.1112943116241</v>
      </c>
      <c r="CF3251" s="4">
        <f t="shared" si="1231"/>
        <v>2.8705688375900013E-2</v>
      </c>
      <c r="CG3251" s="3">
        <f t="shared" si="1232"/>
        <v>47.84281395983335</v>
      </c>
      <c r="CH3251" s="3">
        <v>6.0000000000000012E-2</v>
      </c>
      <c r="CI3251" s="4">
        <v>0.14000000000000001</v>
      </c>
      <c r="CJ3251" s="8" t="str">
        <f t="shared" si="1233"/>
        <v>Moderate Headroom</v>
      </c>
      <c r="CK3251" s="10">
        <v>2</v>
      </c>
      <c r="CL3251" s="4">
        <v>50.539971830985898</v>
      </c>
      <c r="CM3251" s="4">
        <f t="shared" si="1234"/>
        <v>449.46002816901409</v>
      </c>
      <c r="CN3251" s="8">
        <f t="shared" si="1235"/>
        <v>89.892005633802825</v>
      </c>
      <c r="CO3251" s="3">
        <v>500</v>
      </c>
      <c r="CP3251" s="4">
        <v>500</v>
      </c>
      <c r="CQ3251" s="8" t="str">
        <f t="shared" si="1236"/>
        <v>High Headroom</v>
      </c>
      <c r="CR3251" s="4">
        <v>1</v>
      </c>
      <c r="CS3251" s="4">
        <v>2.25</v>
      </c>
      <c r="CT3251" s="10">
        <v>0.48001614856680003</v>
      </c>
      <c r="CU3251" s="4">
        <f t="shared" si="1237"/>
        <v>0.33001614856680006</v>
      </c>
      <c r="CV3251" s="4">
        <f t="shared" si="1238"/>
        <v>220.01076571120004</v>
      </c>
      <c r="CW3251" s="4">
        <v>0.15</v>
      </c>
      <c r="CX3251" s="4">
        <v>0.15</v>
      </c>
      <c r="CY3251" s="8" t="str">
        <f t="shared" si="1239"/>
        <v>High Headroom</v>
      </c>
      <c r="CZ3251" s="10">
        <v>1</v>
      </c>
      <c r="DC3251" s="4" t="s">
        <v>115</v>
      </c>
      <c r="DD3251" s="4" t="s">
        <v>7263</v>
      </c>
      <c r="DE3251" s="4"/>
      <c r="DF3251" s="4" t="s">
        <v>43</v>
      </c>
      <c r="DG3251" s="4" t="s">
        <v>11344</v>
      </c>
      <c r="DH3251" s="4">
        <v>303247</v>
      </c>
      <c r="DI3251" s="4">
        <v>6247</v>
      </c>
      <c r="DJ3251" s="29">
        <v>5538675</v>
      </c>
      <c r="DK3251" s="4" t="s">
        <v>17</v>
      </c>
      <c r="DL3251" s="10" t="s">
        <v>2875</v>
      </c>
      <c r="DM3251" s="30">
        <v>4</v>
      </c>
      <c r="DN3251" s="10">
        <v>0.1113</v>
      </c>
      <c r="DO3251" s="30">
        <v>2</v>
      </c>
      <c r="DP3251" s="10">
        <v>0.48</v>
      </c>
      <c r="DQ3251" s="30">
        <v>1</v>
      </c>
      <c r="DR3251" s="4">
        <v>970.65729999999996</v>
      </c>
      <c r="DS3251" s="31">
        <v>0.9706570000000001</v>
      </c>
      <c r="DT3251" s="4" t="s">
        <v>118</v>
      </c>
      <c r="DU3251" s="4" t="s">
        <v>117</v>
      </c>
      <c r="DV3251" s="4">
        <v>2.87E-2</v>
      </c>
      <c r="DW3251" s="31">
        <v>0.47842799999999996</v>
      </c>
      <c r="DX3251" s="4" t="s">
        <v>116</v>
      </c>
      <c r="DY3251" s="4" t="s">
        <v>117</v>
      </c>
      <c r="DZ3251" s="4">
        <v>0.33</v>
      </c>
      <c r="EA3251" s="31">
        <v>2.2001079999999997</v>
      </c>
      <c r="EB3251" s="4" t="s">
        <v>118</v>
      </c>
      <c r="EC3251" s="4" t="s">
        <v>117</v>
      </c>
      <c r="EE3251" s="4" t="b">
        <f t="shared" si="1240"/>
        <v>1</v>
      </c>
      <c r="EF3251" s="4" t="b">
        <f t="shared" si="1241"/>
        <v>1</v>
      </c>
      <c r="EG3251" s="4" t="b">
        <f t="shared" si="1242"/>
        <v>1</v>
      </c>
      <c r="EH3251" s="4" t="b">
        <f t="shared" si="1243"/>
        <v>1</v>
      </c>
      <c r="EI3251" s="4" t="b">
        <f t="shared" si="1244"/>
        <v>1</v>
      </c>
      <c r="EJ3251" s="4" t="b">
        <f t="shared" si="1245"/>
        <v>1</v>
      </c>
    </row>
    <row r="3252" spans="69:140" ht="60" x14ac:dyDescent="0.25">
      <c r="BQ3252" s="4" t="s">
        <v>7264</v>
      </c>
      <c r="BR3252" s="4" t="s">
        <v>11345</v>
      </c>
      <c r="BS3252" s="4" t="s">
        <v>70</v>
      </c>
      <c r="BT3252" s="4" t="s">
        <v>15426</v>
      </c>
      <c r="BU3252" s="4">
        <v>303248</v>
      </c>
      <c r="BV3252" s="4" t="s">
        <v>55</v>
      </c>
      <c r="BW3252" s="4">
        <v>2761996</v>
      </c>
      <c r="BX3252" s="10">
        <v>1096.1670559142999</v>
      </c>
      <c r="BY3252" s="4">
        <f t="shared" si="1228"/>
        <v>403.83294408570009</v>
      </c>
      <c r="BZ3252" s="3">
        <f t="shared" si="1229"/>
        <v>40.383294408570009</v>
      </c>
      <c r="CA3252" s="3">
        <v>1000</v>
      </c>
      <c r="CB3252" s="4">
        <v>1500</v>
      </c>
      <c r="CC3252" s="8" t="str">
        <f t="shared" si="1230"/>
        <v>Moderate Headroom</v>
      </c>
      <c r="CD3252" s="10">
        <v>2</v>
      </c>
      <c r="CE3252" s="10">
        <v>0.10752806516000001</v>
      </c>
      <c r="CF3252" s="4">
        <f t="shared" si="1231"/>
        <v>3.2471934840000008E-2</v>
      </c>
      <c r="CG3252" s="3">
        <f t="shared" si="1232"/>
        <v>54.1198914</v>
      </c>
      <c r="CH3252" s="3">
        <v>6.0000000000000012E-2</v>
      </c>
      <c r="CI3252" s="4">
        <v>0.14000000000000001</v>
      </c>
      <c r="CJ3252" s="8" t="str">
        <f t="shared" si="1233"/>
        <v>Moderate Headroom</v>
      </c>
      <c r="CK3252" s="10">
        <v>2</v>
      </c>
      <c r="CL3252" s="4">
        <v>249.7921034483</v>
      </c>
      <c r="CM3252" s="4">
        <f t="shared" si="1234"/>
        <v>250.2078965517</v>
      </c>
      <c r="CN3252" s="8">
        <f t="shared" si="1235"/>
        <v>50.041579310339998</v>
      </c>
      <c r="CO3252" s="3">
        <v>500</v>
      </c>
      <c r="CP3252" s="4">
        <v>500</v>
      </c>
      <c r="CQ3252" s="8" t="str">
        <f t="shared" si="1236"/>
        <v>Moderate Headroom</v>
      </c>
      <c r="CR3252" s="4">
        <v>1</v>
      </c>
      <c r="CS3252" s="4">
        <v>1.75</v>
      </c>
      <c r="CT3252" s="10">
        <v>0.49093632959</v>
      </c>
      <c r="CU3252" s="4">
        <f t="shared" si="1237"/>
        <v>0.34093632958999998</v>
      </c>
      <c r="CV3252" s="4">
        <f t="shared" si="1238"/>
        <v>227.29088639333335</v>
      </c>
      <c r="CW3252" s="4">
        <v>0.15</v>
      </c>
      <c r="CX3252" s="4">
        <v>0.15</v>
      </c>
      <c r="CY3252" s="8" t="str">
        <f t="shared" si="1239"/>
        <v>High Headroom</v>
      </c>
      <c r="CZ3252" s="10">
        <v>1</v>
      </c>
      <c r="DC3252" s="4" t="s">
        <v>115</v>
      </c>
      <c r="DD3252" s="4" t="s">
        <v>7264</v>
      </c>
      <c r="DE3252" s="4"/>
      <c r="DF3252" s="4" t="s">
        <v>55</v>
      </c>
      <c r="DG3252" s="4" t="s">
        <v>11345</v>
      </c>
      <c r="DH3252" s="4">
        <v>303248</v>
      </c>
      <c r="DI3252" s="4">
        <v>6248</v>
      </c>
      <c r="DJ3252" s="29">
        <v>2761996</v>
      </c>
      <c r="DK3252" s="4" t="s">
        <v>17</v>
      </c>
      <c r="DL3252" s="10" t="s">
        <v>2876</v>
      </c>
      <c r="DM3252" s="30">
        <v>2</v>
      </c>
      <c r="DN3252" s="10">
        <v>0.1075</v>
      </c>
      <c r="DO3252" s="30">
        <v>2</v>
      </c>
      <c r="DP3252" s="10">
        <v>0.4909</v>
      </c>
      <c r="DQ3252" s="30">
        <v>1</v>
      </c>
      <c r="DR3252" s="4">
        <v>403.8329</v>
      </c>
      <c r="DS3252" s="31">
        <v>0.403833</v>
      </c>
      <c r="DT3252" s="4" t="s">
        <v>116</v>
      </c>
      <c r="DU3252" s="4" t="s">
        <v>117</v>
      </c>
      <c r="DV3252" s="4">
        <v>3.2500000000000001E-2</v>
      </c>
      <c r="DW3252" s="31">
        <v>0.54119899999999999</v>
      </c>
      <c r="DX3252" s="4" t="s">
        <v>116</v>
      </c>
      <c r="DY3252" s="4" t="s">
        <v>117</v>
      </c>
      <c r="DZ3252" s="4">
        <v>0.34089999999999998</v>
      </c>
      <c r="EA3252" s="31">
        <v>2.2729089999999998</v>
      </c>
      <c r="EB3252" s="4" t="s">
        <v>118</v>
      </c>
      <c r="EC3252" s="4" t="s">
        <v>117</v>
      </c>
      <c r="EE3252" s="4" t="b">
        <f t="shared" si="1240"/>
        <v>1</v>
      </c>
      <c r="EF3252" s="4" t="b">
        <f t="shared" si="1241"/>
        <v>1</v>
      </c>
      <c r="EG3252" s="4" t="b">
        <f t="shared" si="1242"/>
        <v>1</v>
      </c>
      <c r="EH3252" s="4" t="b">
        <f t="shared" si="1243"/>
        <v>1</v>
      </c>
      <c r="EI3252" s="4" t="b">
        <f t="shared" si="1244"/>
        <v>1</v>
      </c>
      <c r="EJ3252" s="4" t="b">
        <f t="shared" si="1245"/>
        <v>1</v>
      </c>
    </row>
    <row r="3253" spans="69:140" ht="45" x14ac:dyDescent="0.25">
      <c r="BQ3253" s="4" t="s">
        <v>7265</v>
      </c>
      <c r="BR3253" s="4" t="s">
        <v>11346</v>
      </c>
      <c r="BS3253" s="4" t="s">
        <v>70</v>
      </c>
      <c r="BT3253" s="4" t="s">
        <v>15427</v>
      </c>
      <c r="BU3253" s="4">
        <v>303249</v>
      </c>
      <c r="BV3253" s="4" t="s">
        <v>61</v>
      </c>
      <c r="BW3253" s="4">
        <v>4051800</v>
      </c>
      <c r="BX3253" s="10">
        <v>13487.5353379594</v>
      </c>
      <c r="BY3253" s="4" t="str">
        <f t="shared" si="1228"/>
        <v>Bottomed Out</v>
      </c>
      <c r="BZ3253" s="3" t="str">
        <f t="shared" si="1229"/>
        <v>Bottomed Out</v>
      </c>
      <c r="CA3253" s="3" t="s">
        <v>72</v>
      </c>
      <c r="CB3253" s="4" t="s">
        <v>4015</v>
      </c>
      <c r="CC3253" s="8" t="str">
        <f t="shared" si="1230"/>
        <v>At the lowest level</v>
      </c>
      <c r="CD3253" s="10">
        <v>6</v>
      </c>
      <c r="CE3253" s="10">
        <v>0.36588421109960001</v>
      </c>
      <c r="CF3253" s="4" t="str">
        <f t="shared" si="1231"/>
        <v>Bottomed Out</v>
      </c>
      <c r="CG3253" s="3" t="str">
        <f t="shared" si="1232"/>
        <v>Bottomed Out</v>
      </c>
      <c r="CH3253" s="3" t="s">
        <v>72</v>
      </c>
      <c r="CI3253" s="4" t="s">
        <v>16260</v>
      </c>
      <c r="CJ3253" s="8" t="str">
        <f t="shared" si="1233"/>
        <v>At the lowest level</v>
      </c>
      <c r="CK3253" s="10">
        <v>6</v>
      </c>
      <c r="CL3253" s="4">
        <v>1430.04139771781</v>
      </c>
      <c r="CM3253" s="4">
        <f t="shared" si="1234"/>
        <v>69.958602282189986</v>
      </c>
      <c r="CN3253" s="8">
        <f t="shared" si="1235"/>
        <v>6.9958602282189988</v>
      </c>
      <c r="CO3253" s="3">
        <v>1000</v>
      </c>
      <c r="CP3253" s="4">
        <v>1500</v>
      </c>
      <c r="CQ3253" s="8" t="str">
        <f t="shared" si="1236"/>
        <v>Low Headroom</v>
      </c>
      <c r="CR3253" s="4">
        <v>2</v>
      </c>
      <c r="CS3253" s="4">
        <v>5</v>
      </c>
      <c r="CT3253" s="10">
        <v>0.49396681749619997</v>
      </c>
      <c r="CU3253" s="4">
        <f t="shared" si="1237"/>
        <v>0.34396681749619995</v>
      </c>
      <c r="CV3253" s="4">
        <f t="shared" si="1238"/>
        <v>229.31121166413334</v>
      </c>
      <c r="CW3253" s="4">
        <v>0.15</v>
      </c>
      <c r="CX3253" s="4">
        <v>0.15</v>
      </c>
      <c r="CY3253" s="8" t="str">
        <f t="shared" si="1239"/>
        <v>High Headroom</v>
      </c>
      <c r="CZ3253" s="10">
        <v>1</v>
      </c>
      <c r="DC3253" s="4" t="s">
        <v>115</v>
      </c>
      <c r="DD3253" s="4" t="s">
        <v>7265</v>
      </c>
      <c r="DE3253" s="4"/>
      <c r="DF3253" s="4" t="s">
        <v>61</v>
      </c>
      <c r="DG3253" s="4" t="s">
        <v>11346</v>
      </c>
      <c r="DH3253" s="4">
        <v>303249</v>
      </c>
      <c r="DI3253" s="4">
        <v>6249</v>
      </c>
      <c r="DJ3253" s="29">
        <v>4051800</v>
      </c>
      <c r="DK3253" s="4" t="s">
        <v>17</v>
      </c>
      <c r="DL3253" s="10" t="s">
        <v>2877</v>
      </c>
      <c r="DM3253" s="30">
        <v>6</v>
      </c>
      <c r="DN3253" s="10">
        <v>0.3659</v>
      </c>
      <c r="DO3253" s="30">
        <v>6</v>
      </c>
      <c r="DP3253" s="10">
        <v>0.49399999999999999</v>
      </c>
      <c r="DQ3253" s="30">
        <v>1</v>
      </c>
      <c r="DR3253" s="4" t="s">
        <v>2878</v>
      </c>
      <c r="DS3253" s="4"/>
      <c r="DT3253" s="4" t="s">
        <v>124</v>
      </c>
      <c r="DU3253" s="4" t="s">
        <v>125</v>
      </c>
      <c r="DV3253" s="4">
        <v>6.59E-2</v>
      </c>
      <c r="DW3253" s="4"/>
      <c r="DX3253" s="4" t="s">
        <v>124</v>
      </c>
      <c r="DY3253" s="4" t="s">
        <v>125</v>
      </c>
      <c r="DZ3253" s="4">
        <v>0.34399999999999997</v>
      </c>
      <c r="EA3253" s="31">
        <v>2.2931120000000003</v>
      </c>
      <c r="EB3253" s="4" t="s">
        <v>118</v>
      </c>
      <c r="EC3253" s="4" t="s">
        <v>117</v>
      </c>
      <c r="EE3253" s="4" t="b">
        <f t="shared" si="1240"/>
        <v>1</v>
      </c>
      <c r="EF3253" s="4" t="b">
        <f t="shared" si="1241"/>
        <v>1</v>
      </c>
      <c r="EG3253" s="4" t="b">
        <f t="shared" si="1242"/>
        <v>1</v>
      </c>
      <c r="EH3253" s="4" t="b">
        <f t="shared" si="1243"/>
        <v>1</v>
      </c>
      <c r="EI3253" s="4" t="b">
        <f t="shared" si="1244"/>
        <v>1</v>
      </c>
      <c r="EJ3253" s="4" t="b">
        <f t="shared" si="1245"/>
        <v>1</v>
      </c>
    </row>
    <row r="3254" spans="69:140" ht="45" x14ac:dyDescent="0.25">
      <c r="BQ3254" s="4" t="s">
        <v>7266</v>
      </c>
      <c r="BR3254" s="4" t="s">
        <v>11347</v>
      </c>
      <c r="BS3254" s="4" t="s">
        <v>70</v>
      </c>
      <c r="BT3254" s="4" t="s">
        <v>15428</v>
      </c>
      <c r="BU3254" s="4">
        <v>303250</v>
      </c>
      <c r="BV3254" s="4" t="s">
        <v>24</v>
      </c>
      <c r="BW3254" s="4">
        <v>813845</v>
      </c>
      <c r="BX3254" s="10">
        <v>1493.5285053929099</v>
      </c>
      <c r="BY3254" s="4">
        <f t="shared" si="1228"/>
        <v>6.4714946070901078</v>
      </c>
      <c r="BZ3254" s="3">
        <f t="shared" si="1229"/>
        <v>0.6471494607090108</v>
      </c>
      <c r="CA3254" s="3">
        <v>1000</v>
      </c>
      <c r="CB3254" s="4">
        <v>1500</v>
      </c>
      <c r="CC3254" s="8" t="str">
        <f t="shared" si="1230"/>
        <v>Low Headroom</v>
      </c>
      <c r="CD3254" s="10">
        <v>2</v>
      </c>
      <c r="CE3254" s="10">
        <v>5.9389276268299998E-2</v>
      </c>
      <c r="CF3254" s="4">
        <f t="shared" si="1231"/>
        <v>2.0610723731700004E-2</v>
      </c>
      <c r="CG3254" s="3">
        <f t="shared" si="1232"/>
        <v>25.763404664625007</v>
      </c>
      <c r="CH3254" s="3">
        <v>0.08</v>
      </c>
      <c r="CI3254" s="4">
        <v>0.08</v>
      </c>
      <c r="CJ3254" s="8" t="str">
        <f t="shared" si="1233"/>
        <v>Low Headroom</v>
      </c>
      <c r="CK3254" s="10">
        <v>1</v>
      </c>
      <c r="CL3254" s="4" t="s">
        <v>72</v>
      </c>
      <c r="CM3254" s="4" t="str">
        <f t="shared" si="1234"/>
        <v>Bottomed Out</v>
      </c>
      <c r="CN3254" s="8" t="str">
        <f t="shared" si="1235"/>
        <v>Bottomed Out</v>
      </c>
      <c r="CO3254" s="3" t="s">
        <v>72</v>
      </c>
      <c r="CP3254" s="4" t="s">
        <v>4015</v>
      </c>
      <c r="CQ3254" s="8" t="str">
        <f t="shared" si="1236"/>
        <v>At the lowest level</v>
      </c>
      <c r="CR3254" s="4">
        <v>6</v>
      </c>
      <c r="CS3254" s="4">
        <v>2.5</v>
      </c>
      <c r="CT3254" s="10">
        <v>2.2880535055351001</v>
      </c>
      <c r="CU3254" s="4">
        <f t="shared" si="1237"/>
        <v>2.1380535055351002</v>
      </c>
      <c r="CV3254" s="4">
        <f t="shared" si="1238"/>
        <v>1425.3690036900668</v>
      </c>
      <c r="CW3254" s="4">
        <v>0.15</v>
      </c>
      <c r="CX3254" s="4">
        <v>0.15</v>
      </c>
      <c r="CY3254" s="8" t="str">
        <f t="shared" si="1239"/>
        <v>High Headroom</v>
      </c>
      <c r="CZ3254" s="10">
        <v>1</v>
      </c>
      <c r="DC3254" s="4" t="s">
        <v>115</v>
      </c>
      <c r="DD3254" s="4" t="s">
        <v>7266</v>
      </c>
      <c r="DE3254" s="4"/>
      <c r="DF3254" s="4" t="s">
        <v>24</v>
      </c>
      <c r="DG3254" s="4" t="s">
        <v>11347</v>
      </c>
      <c r="DH3254" s="4">
        <v>303250</v>
      </c>
      <c r="DI3254" s="4">
        <v>6250</v>
      </c>
      <c r="DJ3254" s="29">
        <v>813845</v>
      </c>
      <c r="DK3254" s="4" t="s">
        <v>17</v>
      </c>
      <c r="DL3254" s="10" t="s">
        <v>2879</v>
      </c>
      <c r="DM3254" s="30">
        <v>2</v>
      </c>
      <c r="DN3254" s="10">
        <v>5.9400000000000001E-2</v>
      </c>
      <c r="DO3254" s="30">
        <v>1</v>
      </c>
      <c r="DP3254" s="10">
        <v>2.2881</v>
      </c>
      <c r="DQ3254" s="30">
        <v>1</v>
      </c>
      <c r="DR3254" s="4">
        <v>6.4714999999999998</v>
      </c>
      <c r="DS3254" s="31">
        <v>6.4710000000000002E-3</v>
      </c>
      <c r="DT3254" s="4" t="s">
        <v>120</v>
      </c>
      <c r="DU3254" s="4" t="s">
        <v>117</v>
      </c>
      <c r="DV3254" s="4">
        <v>2.06E-2</v>
      </c>
      <c r="DW3254" s="31">
        <v>0.25763400000000003</v>
      </c>
      <c r="DX3254" s="4" t="s">
        <v>120</v>
      </c>
      <c r="DY3254" s="4" t="s">
        <v>117</v>
      </c>
      <c r="DZ3254" s="4">
        <v>2.1381000000000001</v>
      </c>
      <c r="EA3254" s="4" t="s">
        <v>2880</v>
      </c>
      <c r="EB3254" s="4" t="s">
        <v>118</v>
      </c>
      <c r="EC3254" s="4" t="s">
        <v>117</v>
      </c>
      <c r="EE3254" s="4" t="b">
        <f t="shared" si="1240"/>
        <v>1</v>
      </c>
      <c r="EF3254" s="4" t="b">
        <f t="shared" si="1241"/>
        <v>1</v>
      </c>
      <c r="EG3254" s="4" t="b">
        <f t="shared" si="1242"/>
        <v>1</v>
      </c>
      <c r="EH3254" s="4" t="b">
        <f t="shared" si="1243"/>
        <v>1</v>
      </c>
      <c r="EI3254" s="4" t="b">
        <f t="shared" si="1244"/>
        <v>1</v>
      </c>
      <c r="EJ3254" s="4" t="b">
        <f t="shared" si="1245"/>
        <v>1</v>
      </c>
    </row>
    <row r="3255" spans="69:140" ht="60" x14ac:dyDescent="0.25">
      <c r="BQ3255" s="4" t="s">
        <v>7267</v>
      </c>
      <c r="BR3255" s="4" t="s">
        <v>11348</v>
      </c>
      <c r="BS3255" s="4" t="s">
        <v>70</v>
      </c>
      <c r="BT3255" s="4" t="s">
        <v>15429</v>
      </c>
      <c r="BU3255" s="4">
        <v>303251</v>
      </c>
      <c r="BV3255" s="4" t="s">
        <v>47</v>
      </c>
      <c r="BW3255" s="4">
        <v>3603365178</v>
      </c>
      <c r="BX3255" s="10">
        <v>3301.2048192770999</v>
      </c>
      <c r="BY3255" s="4">
        <f t="shared" si="1228"/>
        <v>198.79518072290011</v>
      </c>
      <c r="BZ3255" s="3">
        <f t="shared" si="1229"/>
        <v>19.879518072290011</v>
      </c>
      <c r="CA3255" s="3">
        <v>1000</v>
      </c>
      <c r="CB3255" s="4">
        <v>3500</v>
      </c>
      <c r="CC3255" s="8" t="str">
        <f t="shared" si="1230"/>
        <v>Low Headroom</v>
      </c>
      <c r="CD3255" s="10">
        <v>4</v>
      </c>
      <c r="CE3255" s="10">
        <v>7.6102418207999997E-2</v>
      </c>
      <c r="CF3255" s="4">
        <f t="shared" si="1231"/>
        <v>3.8975817920000044E-3</v>
      </c>
      <c r="CG3255" s="3">
        <f t="shared" si="1232"/>
        <v>4.8719772400000059</v>
      </c>
      <c r="CH3255" s="3">
        <v>0.08</v>
      </c>
      <c r="CI3255" s="4">
        <v>0.08</v>
      </c>
      <c r="CJ3255" s="8" t="str">
        <f t="shared" si="1233"/>
        <v>Low Headroom</v>
      </c>
      <c r="CK3255" s="10">
        <v>1</v>
      </c>
      <c r="CL3255" s="4">
        <v>202.4096384771</v>
      </c>
      <c r="CM3255" s="4">
        <f t="shared" si="1234"/>
        <v>297.59036152290003</v>
      </c>
      <c r="CN3255" s="8">
        <f t="shared" si="1235"/>
        <v>59.518072304580002</v>
      </c>
      <c r="CO3255" s="3">
        <v>500</v>
      </c>
      <c r="CP3255" s="4">
        <v>500</v>
      </c>
      <c r="CQ3255" s="8" t="str">
        <f t="shared" si="1236"/>
        <v>Moderate Headroom</v>
      </c>
      <c r="CR3255" s="4">
        <v>1</v>
      </c>
      <c r="CS3255" s="4">
        <v>1.75</v>
      </c>
      <c r="CT3255" s="10">
        <v>3.3667117727</v>
      </c>
      <c r="CU3255" s="4">
        <f t="shared" si="1237"/>
        <v>3.2167117727000001</v>
      </c>
      <c r="CV3255" s="4">
        <f t="shared" si="1238"/>
        <v>2144.4745151333336</v>
      </c>
      <c r="CW3255" s="4">
        <v>0.15</v>
      </c>
      <c r="CX3255" s="4">
        <v>0.15</v>
      </c>
      <c r="CY3255" s="8" t="str">
        <f t="shared" si="1239"/>
        <v>High Headroom</v>
      </c>
      <c r="CZ3255" s="10">
        <v>1</v>
      </c>
      <c r="DC3255" s="4" t="s">
        <v>115</v>
      </c>
      <c r="DD3255" s="4" t="s">
        <v>7267</v>
      </c>
      <c r="DE3255" s="4"/>
      <c r="DF3255" s="4" t="s">
        <v>47</v>
      </c>
      <c r="DG3255" s="4" t="s">
        <v>11348</v>
      </c>
      <c r="DH3255" s="4">
        <v>303251</v>
      </c>
      <c r="DI3255" s="4">
        <v>6251</v>
      </c>
      <c r="DJ3255" s="29">
        <v>3603365178</v>
      </c>
      <c r="DK3255" s="4" t="s">
        <v>17</v>
      </c>
      <c r="DL3255" s="10" t="s">
        <v>2881</v>
      </c>
      <c r="DM3255" s="30">
        <v>4</v>
      </c>
      <c r="DN3255" s="10">
        <v>7.6100000000000001E-2</v>
      </c>
      <c r="DO3255" s="30">
        <v>1</v>
      </c>
      <c r="DP3255" s="10">
        <v>3.3666999999999998</v>
      </c>
      <c r="DQ3255" s="30">
        <v>1</v>
      </c>
      <c r="DR3255" s="4">
        <v>198.79519999999999</v>
      </c>
      <c r="DS3255" s="31">
        <v>0.198795</v>
      </c>
      <c r="DT3255" s="4" t="s">
        <v>120</v>
      </c>
      <c r="DU3255" s="4" t="s">
        <v>117</v>
      </c>
      <c r="DV3255" s="4">
        <v>3.8999999999999998E-3</v>
      </c>
      <c r="DW3255" s="31">
        <v>4.8719999999999999E-2</v>
      </c>
      <c r="DX3255" s="4" t="s">
        <v>120</v>
      </c>
      <c r="DY3255" s="4" t="s">
        <v>117</v>
      </c>
      <c r="DZ3255" s="4">
        <v>3.2166999999999999</v>
      </c>
      <c r="EA3255" s="4" t="s">
        <v>2882</v>
      </c>
      <c r="EB3255" s="4" t="s">
        <v>118</v>
      </c>
      <c r="EC3255" s="4" t="s">
        <v>117</v>
      </c>
      <c r="EE3255" s="4" t="b">
        <f t="shared" si="1240"/>
        <v>1</v>
      </c>
      <c r="EF3255" s="4" t="b">
        <f t="shared" si="1241"/>
        <v>1</v>
      </c>
      <c r="EG3255" s="4" t="b">
        <f t="shared" si="1242"/>
        <v>1</v>
      </c>
      <c r="EH3255" s="4" t="b">
        <f t="shared" si="1243"/>
        <v>1</v>
      </c>
      <c r="EI3255" s="4" t="b">
        <f t="shared" si="1244"/>
        <v>1</v>
      </c>
      <c r="EJ3255" s="4" t="b">
        <f t="shared" si="1245"/>
        <v>1</v>
      </c>
    </row>
    <row r="3256" spans="69:140" ht="45" x14ac:dyDescent="0.25">
      <c r="BQ3256" s="4" t="s">
        <v>7268</v>
      </c>
      <c r="BR3256" s="4" t="s">
        <v>11349</v>
      </c>
      <c r="BS3256" s="4" t="s">
        <v>70</v>
      </c>
      <c r="BT3256" s="4" t="s">
        <v>15430</v>
      </c>
      <c r="BU3256" s="4">
        <v>303252</v>
      </c>
      <c r="BV3256" s="4" t="s">
        <v>33</v>
      </c>
      <c r="BW3256" s="4">
        <v>4815196</v>
      </c>
      <c r="BX3256" s="10">
        <v>1690.8256880734</v>
      </c>
      <c r="BY3256" s="4">
        <f t="shared" si="1228"/>
        <v>809.17431192660001</v>
      </c>
      <c r="BZ3256" s="3">
        <f t="shared" si="1229"/>
        <v>80.917431192660004</v>
      </c>
      <c r="CA3256" s="3">
        <v>1000</v>
      </c>
      <c r="CB3256" s="4">
        <v>2500</v>
      </c>
      <c r="CC3256" s="8" t="str">
        <f t="shared" si="1230"/>
        <v>High Headroom</v>
      </c>
      <c r="CD3256" s="10">
        <v>3</v>
      </c>
      <c r="CE3256" s="10">
        <v>1.0743061773000001E-2</v>
      </c>
      <c r="CF3256" s="4">
        <f t="shared" si="1231"/>
        <v>6.9256938227000006E-2</v>
      </c>
      <c r="CG3256" s="3">
        <f t="shared" si="1232"/>
        <v>86.571172783750001</v>
      </c>
      <c r="CH3256" s="3">
        <v>0.08</v>
      </c>
      <c r="CI3256" s="4">
        <v>0.08</v>
      </c>
      <c r="CJ3256" s="8" t="str">
        <f t="shared" si="1233"/>
        <v>High Headroom</v>
      </c>
      <c r="CK3256" s="10">
        <v>1</v>
      </c>
      <c r="CL3256" s="4">
        <v>32.9616605505</v>
      </c>
      <c r="CM3256" s="4">
        <f t="shared" si="1234"/>
        <v>467.03833944949997</v>
      </c>
      <c r="CN3256" s="8">
        <f t="shared" si="1235"/>
        <v>93.407667889899997</v>
      </c>
      <c r="CO3256" s="3">
        <v>500</v>
      </c>
      <c r="CP3256" s="4">
        <v>500</v>
      </c>
      <c r="CQ3256" s="8" t="str">
        <f t="shared" si="1236"/>
        <v>High Headroom</v>
      </c>
      <c r="CR3256" s="4">
        <v>1</v>
      </c>
      <c r="CS3256" s="4">
        <v>1.5</v>
      </c>
      <c r="CT3256" s="10">
        <v>1.4341987465999999</v>
      </c>
      <c r="CU3256" s="4">
        <f t="shared" si="1237"/>
        <v>1.2841987466</v>
      </c>
      <c r="CV3256" s="4">
        <f t="shared" si="1238"/>
        <v>856.13249773333337</v>
      </c>
      <c r="CW3256" s="4">
        <v>0.15</v>
      </c>
      <c r="CX3256" s="4">
        <v>0.15</v>
      </c>
      <c r="CY3256" s="8" t="str">
        <f t="shared" si="1239"/>
        <v>High Headroom</v>
      </c>
      <c r="CZ3256" s="10">
        <v>1</v>
      </c>
      <c r="DC3256" s="4" t="s">
        <v>115</v>
      </c>
      <c r="DD3256" s="4" t="s">
        <v>7268</v>
      </c>
      <c r="DE3256" s="4"/>
      <c r="DF3256" s="4" t="s">
        <v>33</v>
      </c>
      <c r="DG3256" s="4" t="s">
        <v>11349</v>
      </c>
      <c r="DH3256" s="4">
        <v>303252</v>
      </c>
      <c r="DI3256" s="4">
        <v>6252</v>
      </c>
      <c r="DJ3256" s="29">
        <v>4815196</v>
      </c>
      <c r="DK3256" s="4" t="s">
        <v>17</v>
      </c>
      <c r="DL3256" s="10" t="s">
        <v>2883</v>
      </c>
      <c r="DM3256" s="30">
        <v>3</v>
      </c>
      <c r="DN3256" s="10">
        <v>1.0699999999999999E-2</v>
      </c>
      <c r="DO3256" s="30">
        <v>1</v>
      </c>
      <c r="DP3256" s="10">
        <v>1.4341999999999999</v>
      </c>
      <c r="DQ3256" s="30">
        <v>1</v>
      </c>
      <c r="DR3256" s="4">
        <v>809.17430000000002</v>
      </c>
      <c r="DS3256" s="31">
        <v>0.80917400000000006</v>
      </c>
      <c r="DT3256" s="4" t="s">
        <v>118</v>
      </c>
      <c r="DU3256" s="4" t="s">
        <v>117</v>
      </c>
      <c r="DV3256" s="4">
        <v>6.93E-2</v>
      </c>
      <c r="DW3256" s="31">
        <v>0.86571200000000004</v>
      </c>
      <c r="DX3256" s="4" t="s">
        <v>118</v>
      </c>
      <c r="DY3256" s="4" t="s">
        <v>117</v>
      </c>
      <c r="DZ3256" s="4">
        <v>1.2842</v>
      </c>
      <c r="EA3256" s="31">
        <v>8.5613250000000001</v>
      </c>
      <c r="EB3256" s="4" t="s">
        <v>118</v>
      </c>
      <c r="EC3256" s="4" t="s">
        <v>117</v>
      </c>
      <c r="EE3256" s="4" t="b">
        <f t="shared" si="1240"/>
        <v>1</v>
      </c>
      <c r="EF3256" s="4" t="b">
        <f t="shared" si="1241"/>
        <v>1</v>
      </c>
      <c r="EG3256" s="4" t="b">
        <f t="shared" si="1242"/>
        <v>1</v>
      </c>
      <c r="EH3256" s="4" t="b">
        <f t="shared" si="1243"/>
        <v>1</v>
      </c>
      <c r="EI3256" s="4" t="b">
        <f t="shared" si="1244"/>
        <v>1</v>
      </c>
      <c r="EJ3256" s="4" t="b">
        <f t="shared" si="1245"/>
        <v>1</v>
      </c>
    </row>
    <row r="3257" spans="69:140" ht="45" x14ac:dyDescent="0.25">
      <c r="BQ3257" s="4" t="s">
        <v>7269</v>
      </c>
      <c r="BR3257" s="4" t="s">
        <v>11350</v>
      </c>
      <c r="BS3257" s="4" t="s">
        <v>70</v>
      </c>
      <c r="BT3257" s="4" t="s">
        <v>15431</v>
      </c>
      <c r="BU3257" s="4">
        <v>303253</v>
      </c>
      <c r="BV3257" s="4" t="s">
        <v>57</v>
      </c>
      <c r="BW3257" s="4">
        <v>3465400</v>
      </c>
      <c r="BX3257" s="10">
        <v>5314.53297523127</v>
      </c>
      <c r="BY3257" s="4" t="str">
        <f t="shared" si="1228"/>
        <v>Bottomed Out</v>
      </c>
      <c r="BZ3257" s="3" t="str">
        <f t="shared" si="1229"/>
        <v>Bottomed Out</v>
      </c>
      <c r="CA3257" s="3" t="s">
        <v>72</v>
      </c>
      <c r="CB3257" s="4" t="s">
        <v>4015</v>
      </c>
      <c r="CC3257" s="8" t="str">
        <f t="shared" si="1230"/>
        <v>At the lowest level</v>
      </c>
      <c r="CD3257" s="10">
        <v>6</v>
      </c>
      <c r="CE3257" s="10">
        <v>0.2650332516626</v>
      </c>
      <c r="CF3257" s="4">
        <f t="shared" si="1231"/>
        <v>3.4966748337399989E-2</v>
      </c>
      <c r="CG3257" s="3">
        <f t="shared" si="1232"/>
        <v>69.933496674799983</v>
      </c>
      <c r="CH3257" s="3">
        <v>4.9999999999999989E-2</v>
      </c>
      <c r="CI3257" s="4">
        <v>0.3</v>
      </c>
      <c r="CJ3257" s="8" t="str">
        <f t="shared" si="1233"/>
        <v>High Headroom</v>
      </c>
      <c r="CK3257" s="10">
        <v>5</v>
      </c>
      <c r="CL3257" s="4">
        <v>3347.9558337669901</v>
      </c>
      <c r="CM3257" s="4">
        <f t="shared" si="1234"/>
        <v>152.04416623300995</v>
      </c>
      <c r="CN3257" s="8">
        <f t="shared" si="1235"/>
        <v>15.204416623300995</v>
      </c>
      <c r="CO3257" s="3">
        <v>1000</v>
      </c>
      <c r="CP3257" s="4">
        <v>3500</v>
      </c>
      <c r="CQ3257" s="8" t="str">
        <f t="shared" si="1236"/>
        <v>Low Headroom</v>
      </c>
      <c r="CR3257" s="4">
        <v>4</v>
      </c>
      <c r="CS3257" s="4">
        <v>5</v>
      </c>
      <c r="CT3257" s="10">
        <v>0.40420021001049999</v>
      </c>
      <c r="CU3257" s="4">
        <f t="shared" si="1237"/>
        <v>0.25420021001049997</v>
      </c>
      <c r="CV3257" s="4">
        <f t="shared" si="1238"/>
        <v>169.46680667366664</v>
      </c>
      <c r="CW3257" s="4">
        <v>0.15</v>
      </c>
      <c r="CX3257" s="4">
        <v>0.15</v>
      </c>
      <c r="CY3257" s="8" t="str">
        <f t="shared" si="1239"/>
        <v>High Headroom</v>
      </c>
      <c r="CZ3257" s="10">
        <v>1</v>
      </c>
      <c r="DC3257" s="4" t="s">
        <v>115</v>
      </c>
      <c r="DD3257" s="4" t="s">
        <v>7269</v>
      </c>
      <c r="DE3257" s="4"/>
      <c r="DF3257" s="4" t="s">
        <v>57</v>
      </c>
      <c r="DG3257" s="4" t="s">
        <v>11350</v>
      </c>
      <c r="DH3257" s="4">
        <v>303253</v>
      </c>
      <c r="DI3257" s="4">
        <v>6253</v>
      </c>
      <c r="DJ3257" s="29">
        <v>3465400</v>
      </c>
      <c r="DK3257" s="4" t="s">
        <v>17</v>
      </c>
      <c r="DL3257" s="10" t="s">
        <v>2884</v>
      </c>
      <c r="DM3257" s="30">
        <v>6</v>
      </c>
      <c r="DN3257" s="10">
        <v>0.26500000000000001</v>
      </c>
      <c r="DO3257" s="30">
        <v>5</v>
      </c>
      <c r="DP3257" s="10">
        <v>0.4042</v>
      </c>
      <c r="DQ3257" s="30">
        <v>1</v>
      </c>
      <c r="DR3257" s="4">
        <v>814.53300000000002</v>
      </c>
      <c r="DS3257" s="4"/>
      <c r="DT3257" s="4" t="s">
        <v>124</v>
      </c>
      <c r="DU3257" s="4" t="s">
        <v>125</v>
      </c>
      <c r="DV3257" s="4">
        <v>3.5000000000000003E-2</v>
      </c>
      <c r="DW3257" s="31">
        <v>0.69933499999999993</v>
      </c>
      <c r="DX3257" s="4" t="s">
        <v>118</v>
      </c>
      <c r="DY3257" s="4" t="s">
        <v>117</v>
      </c>
      <c r="DZ3257" s="4">
        <v>0.25419999999999998</v>
      </c>
      <c r="EA3257" s="31">
        <v>1.6946680000000001</v>
      </c>
      <c r="EB3257" s="4" t="s">
        <v>118</v>
      </c>
      <c r="EC3257" s="4" t="s">
        <v>117</v>
      </c>
      <c r="EE3257" s="4" t="b">
        <f t="shared" si="1240"/>
        <v>1</v>
      </c>
      <c r="EF3257" s="4" t="b">
        <f t="shared" si="1241"/>
        <v>1</v>
      </c>
      <c r="EG3257" s="4" t="b">
        <f t="shared" si="1242"/>
        <v>1</v>
      </c>
      <c r="EH3257" s="4" t="b">
        <f t="shared" si="1243"/>
        <v>1</v>
      </c>
      <c r="EI3257" s="4" t="b">
        <f t="shared" si="1244"/>
        <v>1</v>
      </c>
      <c r="EJ3257" s="4" t="b">
        <f t="shared" si="1245"/>
        <v>1</v>
      </c>
    </row>
    <row r="3258" spans="69:140" ht="45" x14ac:dyDescent="0.25">
      <c r="BQ3258" s="4" t="s">
        <v>7270</v>
      </c>
      <c r="BR3258" s="4" t="s">
        <v>11351</v>
      </c>
      <c r="BS3258" s="4" t="s">
        <v>70</v>
      </c>
      <c r="BT3258" s="4" t="s">
        <v>15432</v>
      </c>
      <c r="BU3258" s="4">
        <v>303254</v>
      </c>
      <c r="BV3258" s="4" t="s">
        <v>27</v>
      </c>
      <c r="BW3258" s="4">
        <v>1342425</v>
      </c>
      <c r="BX3258" s="10">
        <v>608.04617212697303</v>
      </c>
      <c r="BY3258" s="4">
        <f t="shared" si="1228"/>
        <v>891.95382787302697</v>
      </c>
      <c r="BZ3258" s="3">
        <f t="shared" si="1229"/>
        <v>89.195382787302705</v>
      </c>
      <c r="CA3258" s="3">
        <v>1000</v>
      </c>
      <c r="CB3258" s="4">
        <v>1500</v>
      </c>
      <c r="CC3258" s="8" t="str">
        <f t="shared" si="1230"/>
        <v>High Headroom</v>
      </c>
      <c r="CD3258" s="10">
        <v>2</v>
      </c>
      <c r="CE3258" s="10">
        <v>4.0398394693000002E-2</v>
      </c>
      <c r="CF3258" s="4">
        <f t="shared" si="1231"/>
        <v>3.9601605307E-2</v>
      </c>
      <c r="CG3258" s="3">
        <f t="shared" si="1232"/>
        <v>49.50200663375</v>
      </c>
      <c r="CH3258" s="3">
        <v>0.08</v>
      </c>
      <c r="CI3258" s="4">
        <v>0.08</v>
      </c>
      <c r="CJ3258" s="8" t="str">
        <f t="shared" si="1233"/>
        <v>Moderate Headroom</v>
      </c>
      <c r="CK3258" s="10">
        <v>1</v>
      </c>
      <c r="CL3258" s="4">
        <v>0</v>
      </c>
      <c r="CM3258" s="4">
        <f t="shared" si="1234"/>
        <v>500</v>
      </c>
      <c r="CN3258" s="8">
        <f t="shared" si="1235"/>
        <v>100</v>
      </c>
      <c r="CO3258" s="3">
        <v>500</v>
      </c>
      <c r="CP3258" s="4">
        <v>500</v>
      </c>
      <c r="CQ3258" s="8" t="str">
        <f t="shared" si="1236"/>
        <v>High Headroom</v>
      </c>
      <c r="CR3258" s="4">
        <v>1</v>
      </c>
      <c r="CS3258" s="4">
        <v>1.25</v>
      </c>
      <c r="CT3258" s="10">
        <v>0.4150810158437</v>
      </c>
      <c r="CU3258" s="4">
        <f t="shared" si="1237"/>
        <v>0.26508101584370003</v>
      </c>
      <c r="CV3258" s="4">
        <f t="shared" si="1238"/>
        <v>176.72067722913337</v>
      </c>
      <c r="CW3258" s="4">
        <v>0.15</v>
      </c>
      <c r="CX3258" s="4">
        <v>0.15</v>
      </c>
      <c r="CY3258" s="8" t="str">
        <f t="shared" si="1239"/>
        <v>High Headroom</v>
      </c>
      <c r="CZ3258" s="10">
        <v>1</v>
      </c>
      <c r="DC3258" s="4" t="s">
        <v>115</v>
      </c>
      <c r="DD3258" s="4" t="s">
        <v>7270</v>
      </c>
      <c r="DE3258" s="4"/>
      <c r="DF3258" s="4" t="s">
        <v>27</v>
      </c>
      <c r="DG3258" s="4" t="s">
        <v>11351</v>
      </c>
      <c r="DH3258" s="4">
        <v>303254</v>
      </c>
      <c r="DI3258" s="4">
        <v>6254</v>
      </c>
      <c r="DJ3258" s="29">
        <v>1342425</v>
      </c>
      <c r="DK3258" s="4" t="s">
        <v>17</v>
      </c>
      <c r="DL3258" s="10">
        <v>608.0462</v>
      </c>
      <c r="DM3258" s="30">
        <v>2</v>
      </c>
      <c r="DN3258" s="10">
        <v>4.0399999999999998E-2</v>
      </c>
      <c r="DO3258" s="30">
        <v>1</v>
      </c>
      <c r="DP3258" s="10">
        <v>0.41510000000000002</v>
      </c>
      <c r="DQ3258" s="30">
        <v>1</v>
      </c>
      <c r="DR3258" s="4">
        <v>891.9538</v>
      </c>
      <c r="DS3258" s="31">
        <v>0.89195400000000002</v>
      </c>
      <c r="DT3258" s="4" t="s">
        <v>118</v>
      </c>
      <c r="DU3258" s="4" t="s">
        <v>117</v>
      </c>
      <c r="DV3258" s="4">
        <v>3.9600000000000003E-2</v>
      </c>
      <c r="DW3258" s="31">
        <v>0.49502000000000002</v>
      </c>
      <c r="DX3258" s="4" t="s">
        <v>116</v>
      </c>
      <c r="DY3258" s="4" t="s">
        <v>117</v>
      </c>
      <c r="DZ3258" s="4">
        <v>0.2651</v>
      </c>
      <c r="EA3258" s="31">
        <v>1.767207</v>
      </c>
      <c r="EB3258" s="4" t="s">
        <v>118</v>
      </c>
      <c r="EC3258" s="4" t="s">
        <v>117</v>
      </c>
      <c r="EE3258" s="4" t="b">
        <f t="shared" si="1240"/>
        <v>1</v>
      </c>
      <c r="EF3258" s="4" t="b">
        <f t="shared" si="1241"/>
        <v>1</v>
      </c>
      <c r="EG3258" s="4" t="b">
        <f t="shared" si="1242"/>
        <v>1</v>
      </c>
      <c r="EH3258" s="4" t="b">
        <f t="shared" si="1243"/>
        <v>1</v>
      </c>
      <c r="EI3258" s="4" t="b">
        <f t="shared" si="1244"/>
        <v>1</v>
      </c>
      <c r="EJ3258" s="4" t="b">
        <f t="shared" si="1245"/>
        <v>1</v>
      </c>
    </row>
    <row r="3259" spans="69:140" ht="45" x14ac:dyDescent="0.25">
      <c r="BQ3259" s="4" t="s">
        <v>7271</v>
      </c>
      <c r="BR3259" s="4" t="s">
        <v>11352</v>
      </c>
      <c r="BS3259" s="4" t="s">
        <v>70</v>
      </c>
      <c r="BT3259" s="4" t="s">
        <v>15433</v>
      </c>
      <c r="BU3259" s="4">
        <v>303255</v>
      </c>
      <c r="BV3259" s="4" t="s">
        <v>16</v>
      </c>
      <c r="BW3259" s="4">
        <v>141296</v>
      </c>
      <c r="BX3259" s="10">
        <v>746.431555880205</v>
      </c>
      <c r="BY3259" s="4">
        <f t="shared" si="1228"/>
        <v>753.568444119795</v>
      </c>
      <c r="BZ3259" s="3">
        <f t="shared" si="1229"/>
        <v>75.356844411979495</v>
      </c>
      <c r="CA3259" s="3">
        <v>1000</v>
      </c>
      <c r="CB3259" s="4">
        <v>1500</v>
      </c>
      <c r="CC3259" s="8" t="str">
        <f t="shared" si="1230"/>
        <v>High Headroom</v>
      </c>
      <c r="CD3259" s="10">
        <v>2</v>
      </c>
      <c r="CE3259" s="10">
        <v>8.0992338562600005E-2</v>
      </c>
      <c r="CF3259" s="4">
        <f t="shared" si="1231"/>
        <v>5.9007661437400008E-2</v>
      </c>
      <c r="CG3259" s="3">
        <f t="shared" si="1232"/>
        <v>98.346102395666662</v>
      </c>
      <c r="CH3259" s="3">
        <v>6.0000000000000012E-2</v>
      </c>
      <c r="CI3259" s="4">
        <v>0.14000000000000001</v>
      </c>
      <c r="CJ3259" s="8" t="str">
        <f t="shared" si="1233"/>
        <v>High Headroom</v>
      </c>
      <c r="CK3259" s="10">
        <v>2</v>
      </c>
      <c r="CL3259" s="4">
        <v>543.02410518626698</v>
      </c>
      <c r="CM3259" s="4">
        <f t="shared" si="1234"/>
        <v>956.97589481373302</v>
      </c>
      <c r="CN3259" s="8">
        <f t="shared" si="1235"/>
        <v>95.697589481373299</v>
      </c>
      <c r="CO3259" s="3">
        <v>1000</v>
      </c>
      <c r="CP3259" s="4">
        <v>1500</v>
      </c>
      <c r="CQ3259" s="8" t="str">
        <f t="shared" si="1236"/>
        <v>High Headroom</v>
      </c>
      <c r="CR3259" s="4">
        <v>2</v>
      </c>
      <c r="CS3259" s="4">
        <v>2</v>
      </c>
      <c r="CT3259" s="10">
        <v>6.9627192982500002E-2</v>
      </c>
      <c r="CU3259" s="4">
        <f t="shared" si="1237"/>
        <v>2.9627192982500002E-2</v>
      </c>
      <c r="CV3259" s="4">
        <f t="shared" si="1238"/>
        <v>74.067982456250007</v>
      </c>
      <c r="CW3259" s="4">
        <v>0.04</v>
      </c>
      <c r="CX3259" s="4">
        <v>0.04</v>
      </c>
      <c r="CY3259" s="8" t="str">
        <f t="shared" si="1239"/>
        <v>High Headroom</v>
      </c>
      <c r="CZ3259" s="10">
        <v>3</v>
      </c>
      <c r="DC3259" s="4" t="s">
        <v>115</v>
      </c>
      <c r="DD3259" s="4" t="s">
        <v>7271</v>
      </c>
      <c r="DE3259" s="4"/>
      <c r="DF3259" s="4" t="s">
        <v>16</v>
      </c>
      <c r="DG3259" s="4" t="s">
        <v>11352</v>
      </c>
      <c r="DH3259" s="4">
        <v>303255</v>
      </c>
      <c r="DI3259" s="4">
        <v>6255</v>
      </c>
      <c r="DJ3259" s="29">
        <v>141296</v>
      </c>
      <c r="DK3259" s="4" t="s">
        <v>17</v>
      </c>
      <c r="DL3259" s="10">
        <v>746.4316</v>
      </c>
      <c r="DM3259" s="30">
        <v>2</v>
      </c>
      <c r="DN3259" s="10">
        <v>8.1000000000000003E-2</v>
      </c>
      <c r="DO3259" s="30">
        <v>2</v>
      </c>
      <c r="DP3259" s="10">
        <v>6.9599999999999995E-2</v>
      </c>
      <c r="DQ3259" s="30">
        <v>3</v>
      </c>
      <c r="DR3259" s="4">
        <v>753.5684</v>
      </c>
      <c r="DS3259" s="31">
        <v>0.75356800000000002</v>
      </c>
      <c r="DT3259" s="4" t="s">
        <v>118</v>
      </c>
      <c r="DU3259" s="4" t="s">
        <v>117</v>
      </c>
      <c r="DV3259" s="4">
        <v>5.8999999999999997E-2</v>
      </c>
      <c r="DW3259" s="31">
        <v>0.98346100000000003</v>
      </c>
      <c r="DX3259" s="4" t="s">
        <v>118</v>
      </c>
      <c r="DY3259" s="4" t="s">
        <v>117</v>
      </c>
      <c r="DZ3259" s="4">
        <v>2.9600000000000001E-2</v>
      </c>
      <c r="EA3259" s="31">
        <v>0.74068000000000001</v>
      </c>
      <c r="EB3259" s="4" t="s">
        <v>118</v>
      </c>
      <c r="EC3259" s="4" t="s">
        <v>117</v>
      </c>
      <c r="EE3259" s="4" t="b">
        <f t="shared" si="1240"/>
        <v>1</v>
      </c>
      <c r="EF3259" s="4" t="b">
        <f t="shared" si="1241"/>
        <v>1</v>
      </c>
      <c r="EG3259" s="4" t="b">
        <f t="shared" si="1242"/>
        <v>1</v>
      </c>
      <c r="EH3259" s="4" t="b">
        <f t="shared" si="1243"/>
        <v>1</v>
      </c>
      <c r="EI3259" s="4" t="b">
        <f t="shared" si="1244"/>
        <v>1</v>
      </c>
      <c r="EJ3259" s="4" t="b">
        <f t="shared" si="1245"/>
        <v>1</v>
      </c>
    </row>
    <row r="3260" spans="69:140" ht="60" x14ac:dyDescent="0.25">
      <c r="BQ3260" s="4" t="s">
        <v>7272</v>
      </c>
      <c r="BR3260" s="4" t="s">
        <v>11353</v>
      </c>
      <c r="BS3260" s="4" t="s">
        <v>70</v>
      </c>
      <c r="BT3260" s="4" t="s">
        <v>15434</v>
      </c>
      <c r="BU3260" s="4">
        <v>303256</v>
      </c>
      <c r="BV3260" s="4" t="s">
        <v>53</v>
      </c>
      <c r="BW3260" s="4">
        <v>2663540</v>
      </c>
      <c r="BX3260" s="10">
        <v>13152.197213290499</v>
      </c>
      <c r="BY3260" s="4" t="str">
        <f t="shared" si="1228"/>
        <v>Bottomed Out</v>
      </c>
      <c r="BZ3260" s="3" t="str">
        <f t="shared" si="1229"/>
        <v>Bottomed Out</v>
      </c>
      <c r="CA3260" s="3" t="s">
        <v>72</v>
      </c>
      <c r="CB3260" s="4" t="s">
        <v>4015</v>
      </c>
      <c r="CC3260" s="8" t="str">
        <f t="shared" si="1230"/>
        <v>At the lowest level</v>
      </c>
      <c r="CD3260" s="10">
        <v>6</v>
      </c>
      <c r="CE3260" s="10">
        <v>0.2204847537138</v>
      </c>
      <c r="CF3260" s="4">
        <f t="shared" si="1231"/>
        <v>2.9515246286200003E-2</v>
      </c>
      <c r="CG3260" s="3">
        <f t="shared" si="1232"/>
        <v>59.030492572400014</v>
      </c>
      <c r="CH3260" s="3">
        <v>4.9999999999999989E-2</v>
      </c>
      <c r="CI3260" s="4">
        <v>0.25</v>
      </c>
      <c r="CJ3260" s="8" t="str">
        <f t="shared" si="1233"/>
        <v>Moderate Headroom</v>
      </c>
      <c r="CK3260" s="10">
        <v>4</v>
      </c>
      <c r="CL3260" s="4">
        <v>1058.94962486602</v>
      </c>
      <c r="CM3260" s="4">
        <f t="shared" si="1234"/>
        <v>441.05037513397997</v>
      </c>
      <c r="CN3260" s="8">
        <f t="shared" si="1235"/>
        <v>44.105037513397995</v>
      </c>
      <c r="CO3260" s="3">
        <v>1000</v>
      </c>
      <c r="CP3260" s="4">
        <v>1500</v>
      </c>
      <c r="CQ3260" s="8" t="str">
        <f t="shared" si="1236"/>
        <v>Moderate Headroom</v>
      </c>
      <c r="CR3260" s="4">
        <v>2</v>
      </c>
      <c r="CS3260" s="4">
        <v>4</v>
      </c>
      <c r="CT3260" s="10">
        <v>1.1171277221895</v>
      </c>
      <c r="CU3260" s="4">
        <f t="shared" si="1237"/>
        <v>0.96712772218949994</v>
      </c>
      <c r="CV3260" s="4">
        <f t="shared" si="1238"/>
        <v>644.75181479299999</v>
      </c>
      <c r="CW3260" s="4">
        <v>0.15</v>
      </c>
      <c r="CX3260" s="4">
        <v>0.15</v>
      </c>
      <c r="CY3260" s="8" t="str">
        <f t="shared" si="1239"/>
        <v>High Headroom</v>
      </c>
      <c r="CZ3260" s="10">
        <v>1</v>
      </c>
      <c r="DC3260" s="4" t="s">
        <v>115</v>
      </c>
      <c r="DD3260" s="4" t="s">
        <v>7272</v>
      </c>
      <c r="DE3260" s="4"/>
      <c r="DF3260" s="4" t="s">
        <v>53</v>
      </c>
      <c r="DG3260" s="4" t="s">
        <v>11353</v>
      </c>
      <c r="DH3260" s="4">
        <v>303256</v>
      </c>
      <c r="DI3260" s="4">
        <v>6256</v>
      </c>
      <c r="DJ3260" s="29">
        <v>2663540</v>
      </c>
      <c r="DK3260" s="4" t="s">
        <v>17</v>
      </c>
      <c r="DL3260" s="10" t="s">
        <v>2885</v>
      </c>
      <c r="DM3260" s="30">
        <v>6</v>
      </c>
      <c r="DN3260" s="10">
        <v>0.2205</v>
      </c>
      <c r="DO3260" s="30">
        <v>4</v>
      </c>
      <c r="DP3260" s="10">
        <v>1.1171</v>
      </c>
      <c r="DQ3260" s="30">
        <v>1</v>
      </c>
      <c r="DR3260" s="4" t="s">
        <v>2886</v>
      </c>
      <c r="DS3260" s="4"/>
      <c r="DT3260" s="4" t="s">
        <v>124</v>
      </c>
      <c r="DU3260" s="4" t="s">
        <v>125</v>
      </c>
      <c r="DV3260" s="4">
        <v>2.9499999999999998E-2</v>
      </c>
      <c r="DW3260" s="31">
        <v>0.59030500000000008</v>
      </c>
      <c r="DX3260" s="4" t="s">
        <v>116</v>
      </c>
      <c r="DY3260" s="4" t="s">
        <v>117</v>
      </c>
      <c r="DZ3260" s="4">
        <v>0.96709999999999996</v>
      </c>
      <c r="EA3260" s="31">
        <v>6.4475179999999996</v>
      </c>
      <c r="EB3260" s="4" t="s">
        <v>118</v>
      </c>
      <c r="EC3260" s="4" t="s">
        <v>117</v>
      </c>
      <c r="EE3260" s="4" t="b">
        <f t="shared" si="1240"/>
        <v>1</v>
      </c>
      <c r="EF3260" s="4" t="b">
        <f t="shared" si="1241"/>
        <v>1</v>
      </c>
      <c r="EG3260" s="4" t="b">
        <f t="shared" si="1242"/>
        <v>1</v>
      </c>
      <c r="EH3260" s="4" t="b">
        <f t="shared" si="1243"/>
        <v>1</v>
      </c>
      <c r="EI3260" s="4" t="b">
        <f t="shared" si="1244"/>
        <v>1</v>
      </c>
      <c r="EJ3260" s="4" t="b">
        <f t="shared" si="1245"/>
        <v>1</v>
      </c>
    </row>
    <row r="3261" spans="69:140" ht="60" x14ac:dyDescent="0.25">
      <c r="BQ3261" s="4" t="s">
        <v>7273</v>
      </c>
      <c r="BR3261" s="4" t="s">
        <v>11354</v>
      </c>
      <c r="BS3261" s="4" t="s">
        <v>70</v>
      </c>
      <c r="BT3261" s="4" t="s">
        <v>15435</v>
      </c>
      <c r="BU3261" s="4">
        <v>303257</v>
      </c>
      <c r="BV3261" s="4" t="s">
        <v>22</v>
      </c>
      <c r="BW3261" s="4">
        <v>618996</v>
      </c>
      <c r="BX3261" s="10">
        <v>1714.5966935342001</v>
      </c>
      <c r="BY3261" s="4">
        <f t="shared" si="1228"/>
        <v>785.40330646579991</v>
      </c>
      <c r="BZ3261" s="3">
        <f t="shared" si="1229"/>
        <v>78.540330646579989</v>
      </c>
      <c r="CA3261" s="3">
        <v>1000</v>
      </c>
      <c r="CB3261" s="4">
        <v>2500</v>
      </c>
      <c r="CC3261" s="8" t="str">
        <f t="shared" si="1230"/>
        <v>High Headroom</v>
      </c>
      <c r="CD3261" s="10">
        <v>3</v>
      </c>
      <c r="CE3261" s="10">
        <v>0.1068258341</v>
      </c>
      <c r="CF3261" s="4">
        <f t="shared" si="1231"/>
        <v>3.3174165900000011E-2</v>
      </c>
      <c r="CG3261" s="3">
        <f t="shared" si="1232"/>
        <v>55.290276500000004</v>
      </c>
      <c r="CH3261" s="3">
        <v>6.0000000000000012E-2</v>
      </c>
      <c r="CI3261" s="4">
        <v>0.14000000000000001</v>
      </c>
      <c r="CJ3261" s="8" t="str">
        <f t="shared" si="1233"/>
        <v>Moderate Headroom</v>
      </c>
      <c r="CK3261" s="10">
        <v>2</v>
      </c>
      <c r="CL3261" s="4">
        <v>480.68124797071903</v>
      </c>
      <c r="CM3261" s="4">
        <f t="shared" si="1234"/>
        <v>19.318752029280972</v>
      </c>
      <c r="CN3261" s="8">
        <f t="shared" si="1235"/>
        <v>3.8637504058561944</v>
      </c>
      <c r="CO3261" s="3">
        <v>500</v>
      </c>
      <c r="CP3261" s="4">
        <v>500</v>
      </c>
      <c r="CQ3261" s="8" t="str">
        <f t="shared" si="1236"/>
        <v>Low Headroom</v>
      </c>
      <c r="CR3261" s="4">
        <v>1</v>
      </c>
      <c r="CS3261" s="4">
        <v>2</v>
      </c>
      <c r="CT3261" s="10">
        <v>0.12185495807000001</v>
      </c>
      <c r="CU3261" s="4">
        <f t="shared" si="1237"/>
        <v>4.1854958070000003E-2</v>
      </c>
      <c r="CV3261" s="4">
        <f t="shared" si="1238"/>
        <v>59.792797242857155</v>
      </c>
      <c r="CW3261" s="4">
        <v>6.9999999999999993E-2</v>
      </c>
      <c r="CX3261" s="4">
        <v>0.08</v>
      </c>
      <c r="CY3261" s="8" t="str">
        <f t="shared" si="1239"/>
        <v>Moderate Headroom</v>
      </c>
      <c r="CZ3261" s="10">
        <v>2</v>
      </c>
      <c r="DC3261" s="4" t="s">
        <v>115</v>
      </c>
      <c r="DD3261" s="4" t="s">
        <v>7273</v>
      </c>
      <c r="DE3261" s="4"/>
      <c r="DF3261" s="4" t="s">
        <v>22</v>
      </c>
      <c r="DG3261" s="4" t="s">
        <v>11354</v>
      </c>
      <c r="DH3261" s="4">
        <v>303257</v>
      </c>
      <c r="DI3261" s="4">
        <v>6257</v>
      </c>
      <c r="DJ3261" s="29">
        <v>618996</v>
      </c>
      <c r="DK3261" s="4" t="s">
        <v>17</v>
      </c>
      <c r="DL3261" s="10" t="s">
        <v>2887</v>
      </c>
      <c r="DM3261" s="30">
        <v>3</v>
      </c>
      <c r="DN3261" s="10">
        <v>0.10680000000000001</v>
      </c>
      <c r="DO3261" s="30">
        <v>2</v>
      </c>
      <c r="DP3261" s="10">
        <v>0.12189999999999999</v>
      </c>
      <c r="DQ3261" s="30">
        <v>2</v>
      </c>
      <c r="DR3261" s="4">
        <v>785.40329999999994</v>
      </c>
      <c r="DS3261" s="31">
        <v>0.78540300000000007</v>
      </c>
      <c r="DT3261" s="4" t="s">
        <v>118</v>
      </c>
      <c r="DU3261" s="4" t="s">
        <v>117</v>
      </c>
      <c r="DV3261" s="4">
        <v>3.32E-2</v>
      </c>
      <c r="DW3261" s="31">
        <v>0.55290300000000003</v>
      </c>
      <c r="DX3261" s="4" t="s">
        <v>116</v>
      </c>
      <c r="DY3261" s="4" t="s">
        <v>117</v>
      </c>
      <c r="DZ3261" s="4">
        <v>4.19E-2</v>
      </c>
      <c r="EA3261" s="31">
        <v>0.59792800000000002</v>
      </c>
      <c r="EB3261" s="4" t="s">
        <v>116</v>
      </c>
      <c r="EC3261" s="4" t="s">
        <v>117</v>
      </c>
      <c r="EE3261" s="4" t="b">
        <f t="shared" si="1240"/>
        <v>1</v>
      </c>
      <c r="EF3261" s="4" t="b">
        <f t="shared" si="1241"/>
        <v>1</v>
      </c>
      <c r="EG3261" s="4" t="b">
        <f t="shared" si="1242"/>
        <v>1</v>
      </c>
      <c r="EH3261" s="4" t="b">
        <f t="shared" si="1243"/>
        <v>1</v>
      </c>
      <c r="EI3261" s="4" t="b">
        <f t="shared" si="1244"/>
        <v>1</v>
      </c>
      <c r="EJ3261" s="4" t="b">
        <f t="shared" si="1245"/>
        <v>1</v>
      </c>
    </row>
    <row r="3262" spans="69:140" ht="60" x14ac:dyDescent="0.25">
      <c r="BQ3262" s="4" t="s">
        <v>7274</v>
      </c>
      <c r="BR3262" s="4" t="s">
        <v>11355</v>
      </c>
      <c r="BS3262" s="4" t="s">
        <v>70</v>
      </c>
      <c r="BT3262" s="4" t="s">
        <v>15436</v>
      </c>
      <c r="BU3262" s="4">
        <v>303258</v>
      </c>
      <c r="BV3262" s="4" t="s">
        <v>49</v>
      </c>
      <c r="BW3262" s="4">
        <v>4254656</v>
      </c>
      <c r="BX3262" s="10">
        <v>1073.2295914122001</v>
      </c>
      <c r="BY3262" s="4">
        <f t="shared" si="1228"/>
        <v>426.77040858779992</v>
      </c>
      <c r="BZ3262" s="3">
        <f t="shared" si="1229"/>
        <v>42.677040858779989</v>
      </c>
      <c r="CA3262" s="3">
        <v>1000</v>
      </c>
      <c r="CB3262" s="4">
        <v>1500</v>
      </c>
      <c r="CC3262" s="8" t="str">
        <f t="shared" si="1230"/>
        <v>Moderate Headroom</v>
      </c>
      <c r="CD3262" s="10">
        <v>2</v>
      </c>
      <c r="CE3262" s="10">
        <v>0.14332160852</v>
      </c>
      <c r="CF3262" s="4">
        <f t="shared" si="1231"/>
        <v>5.6678391480000007E-2</v>
      </c>
      <c r="CG3262" s="3">
        <f t="shared" si="1232"/>
        <v>94.463985800000017</v>
      </c>
      <c r="CH3262" s="3">
        <v>0.06</v>
      </c>
      <c r="CI3262" s="4">
        <v>0.2</v>
      </c>
      <c r="CJ3262" s="8" t="str">
        <f t="shared" si="1233"/>
        <v>High Headroom</v>
      </c>
      <c r="CK3262" s="10">
        <v>3</v>
      </c>
      <c r="CL3262" s="4">
        <v>324.67892707549998</v>
      </c>
      <c r="CM3262" s="4">
        <f t="shared" si="1234"/>
        <v>175.32107292450002</v>
      </c>
      <c r="CN3262" s="8">
        <f t="shared" si="1235"/>
        <v>35.064214584900007</v>
      </c>
      <c r="CO3262" s="3">
        <v>500</v>
      </c>
      <c r="CP3262" s="4">
        <v>500</v>
      </c>
      <c r="CQ3262" s="8" t="str">
        <f t="shared" si="1236"/>
        <v>Moderate Headroom</v>
      </c>
      <c r="CR3262" s="4">
        <v>1</v>
      </c>
      <c r="CS3262" s="4">
        <v>2.25</v>
      </c>
      <c r="CT3262" s="10">
        <v>0.46969561123999998</v>
      </c>
      <c r="CU3262" s="4">
        <f t="shared" si="1237"/>
        <v>0.31969561124000001</v>
      </c>
      <c r="CV3262" s="4">
        <f t="shared" si="1238"/>
        <v>213.13040749333334</v>
      </c>
      <c r="CW3262" s="4">
        <v>0.15</v>
      </c>
      <c r="CX3262" s="4">
        <v>0.15</v>
      </c>
      <c r="CY3262" s="8" t="str">
        <f t="shared" si="1239"/>
        <v>High Headroom</v>
      </c>
      <c r="CZ3262" s="10">
        <v>1</v>
      </c>
      <c r="DC3262" s="4" t="s">
        <v>115</v>
      </c>
      <c r="DD3262" s="4" t="s">
        <v>7274</v>
      </c>
      <c r="DE3262" s="4"/>
      <c r="DF3262" s="4" t="s">
        <v>49</v>
      </c>
      <c r="DG3262" s="4" t="s">
        <v>11355</v>
      </c>
      <c r="DH3262" s="4">
        <v>303258</v>
      </c>
      <c r="DI3262" s="4">
        <v>6258</v>
      </c>
      <c r="DJ3262" s="29">
        <v>4254656</v>
      </c>
      <c r="DK3262" s="4" t="s">
        <v>17</v>
      </c>
      <c r="DL3262" s="10" t="s">
        <v>2888</v>
      </c>
      <c r="DM3262" s="30">
        <v>2</v>
      </c>
      <c r="DN3262" s="10">
        <v>0.14330000000000001</v>
      </c>
      <c r="DO3262" s="30">
        <v>3</v>
      </c>
      <c r="DP3262" s="10">
        <v>0.46970000000000001</v>
      </c>
      <c r="DQ3262" s="30">
        <v>1</v>
      </c>
      <c r="DR3262" s="4">
        <v>426.7704</v>
      </c>
      <c r="DS3262" s="31">
        <v>0.42676999999999998</v>
      </c>
      <c r="DT3262" s="4" t="s">
        <v>116</v>
      </c>
      <c r="DU3262" s="4" t="s">
        <v>117</v>
      </c>
      <c r="DV3262" s="4">
        <v>5.67E-2</v>
      </c>
      <c r="DW3262" s="31">
        <v>0.94464000000000004</v>
      </c>
      <c r="DX3262" s="4" t="s">
        <v>118</v>
      </c>
      <c r="DY3262" s="4" t="s">
        <v>117</v>
      </c>
      <c r="DZ3262" s="4">
        <v>0.31969999999999998</v>
      </c>
      <c r="EA3262" s="31">
        <v>2.1313040000000001</v>
      </c>
      <c r="EB3262" s="4" t="s">
        <v>118</v>
      </c>
      <c r="EC3262" s="4" t="s">
        <v>117</v>
      </c>
      <c r="EE3262" s="4" t="b">
        <f t="shared" si="1240"/>
        <v>1</v>
      </c>
      <c r="EF3262" s="4" t="b">
        <f t="shared" si="1241"/>
        <v>1</v>
      </c>
      <c r="EG3262" s="4" t="b">
        <f t="shared" si="1242"/>
        <v>1</v>
      </c>
      <c r="EH3262" s="4" t="b">
        <f t="shared" si="1243"/>
        <v>1</v>
      </c>
      <c r="EI3262" s="4" t="b">
        <f t="shared" si="1244"/>
        <v>1</v>
      </c>
      <c r="EJ3262" s="4" t="b">
        <f t="shared" si="1245"/>
        <v>1</v>
      </c>
    </row>
    <row r="3263" spans="69:140" ht="45" x14ac:dyDescent="0.25">
      <c r="BQ3263" s="4" t="s">
        <v>7275</v>
      </c>
      <c r="BR3263" s="4" t="s">
        <v>11356</v>
      </c>
      <c r="BS3263" s="4" t="s">
        <v>70</v>
      </c>
      <c r="BT3263" s="4" t="s">
        <v>15437</v>
      </c>
      <c r="BU3263" s="4">
        <v>303259</v>
      </c>
      <c r="BV3263" s="4" t="s">
        <v>57</v>
      </c>
      <c r="BW3263" s="4">
        <v>3443380</v>
      </c>
      <c r="BX3263" s="10">
        <v>11607.142857142901</v>
      </c>
      <c r="BY3263" s="4" t="str">
        <f t="shared" si="1228"/>
        <v>Bottomed Out</v>
      </c>
      <c r="BZ3263" s="3" t="str">
        <f t="shared" si="1229"/>
        <v>Bottomed Out</v>
      </c>
      <c r="CA3263" s="3" t="s">
        <v>72</v>
      </c>
      <c r="CB3263" s="4" t="s">
        <v>4015</v>
      </c>
      <c r="CC3263" s="8" t="str">
        <f t="shared" si="1230"/>
        <v>At the lowest level</v>
      </c>
      <c r="CD3263" s="10">
        <v>6</v>
      </c>
      <c r="CE3263" s="10">
        <v>0.13441330998250001</v>
      </c>
      <c r="CF3263" s="4">
        <f t="shared" si="1231"/>
        <v>5.5866900175000067E-3</v>
      </c>
      <c r="CG3263" s="3">
        <f t="shared" si="1232"/>
        <v>9.3111500291666758</v>
      </c>
      <c r="CH3263" s="3">
        <v>6.0000000000000012E-2</v>
      </c>
      <c r="CI3263" s="4">
        <v>0.14000000000000001</v>
      </c>
      <c r="CJ3263" s="8" t="str">
        <f t="shared" si="1233"/>
        <v>Low Headroom</v>
      </c>
      <c r="CK3263" s="10">
        <v>2</v>
      </c>
      <c r="CL3263" s="4">
        <v>13014.880949705601</v>
      </c>
      <c r="CM3263" s="4" t="str">
        <f t="shared" si="1234"/>
        <v>Bottomed Out</v>
      </c>
      <c r="CN3263" s="8" t="str">
        <f t="shared" si="1235"/>
        <v>Bottomed Out</v>
      </c>
      <c r="CO3263" s="3" t="s">
        <v>72</v>
      </c>
      <c r="CP3263" s="4" t="s">
        <v>4015</v>
      </c>
      <c r="CQ3263" s="8" t="str">
        <f t="shared" si="1236"/>
        <v>At the lowest level</v>
      </c>
      <c r="CR3263" s="4">
        <v>6</v>
      </c>
      <c r="CS3263" s="4">
        <v>4</v>
      </c>
      <c r="CT3263" s="10">
        <v>0.2409515469936</v>
      </c>
      <c r="CU3263" s="4">
        <f t="shared" si="1237"/>
        <v>9.0951546993600002E-2</v>
      </c>
      <c r="CV3263" s="4">
        <f t="shared" si="1238"/>
        <v>60.63436466240001</v>
      </c>
      <c r="CW3263" s="4">
        <v>0.15</v>
      </c>
      <c r="CX3263" s="4">
        <v>0.15</v>
      </c>
      <c r="CY3263" s="8" t="str">
        <f t="shared" si="1239"/>
        <v>High Headroom</v>
      </c>
      <c r="CZ3263" s="10">
        <v>1</v>
      </c>
      <c r="DC3263" s="4" t="s">
        <v>115</v>
      </c>
      <c r="DD3263" s="4" t="s">
        <v>7275</v>
      </c>
      <c r="DE3263" s="4"/>
      <c r="DF3263" s="4" t="s">
        <v>57</v>
      </c>
      <c r="DG3263" s="4" t="s">
        <v>11356</v>
      </c>
      <c r="DH3263" s="4">
        <v>303259</v>
      </c>
      <c r="DI3263" s="4">
        <v>6259</v>
      </c>
      <c r="DJ3263" s="29">
        <v>3443380</v>
      </c>
      <c r="DK3263" s="4" t="s">
        <v>17</v>
      </c>
      <c r="DL3263" s="10" t="s">
        <v>2889</v>
      </c>
      <c r="DM3263" s="30">
        <v>6</v>
      </c>
      <c r="DN3263" s="10">
        <v>0.13439999999999999</v>
      </c>
      <c r="DO3263" s="30">
        <v>2</v>
      </c>
      <c r="DP3263" s="10">
        <v>0.24099999999999999</v>
      </c>
      <c r="DQ3263" s="30">
        <v>1</v>
      </c>
      <c r="DR3263" s="4" t="s">
        <v>2890</v>
      </c>
      <c r="DS3263" s="4"/>
      <c r="DT3263" s="4" t="s">
        <v>124</v>
      </c>
      <c r="DU3263" s="4" t="s">
        <v>125</v>
      </c>
      <c r="DV3263" s="4">
        <v>5.5999999999999999E-3</v>
      </c>
      <c r="DW3263" s="31">
        <v>9.3112E-2</v>
      </c>
      <c r="DX3263" s="4" t="s">
        <v>120</v>
      </c>
      <c r="DY3263" s="4" t="s">
        <v>117</v>
      </c>
      <c r="DZ3263" s="4">
        <v>9.0999999999999998E-2</v>
      </c>
      <c r="EA3263" s="31">
        <v>0.60634399999999999</v>
      </c>
      <c r="EB3263" s="4" t="s">
        <v>118</v>
      </c>
      <c r="EC3263" s="4" t="s">
        <v>117</v>
      </c>
      <c r="EE3263" s="4" t="b">
        <f t="shared" si="1240"/>
        <v>1</v>
      </c>
      <c r="EF3263" s="4" t="b">
        <f t="shared" si="1241"/>
        <v>1</v>
      </c>
      <c r="EG3263" s="4" t="b">
        <f t="shared" si="1242"/>
        <v>1</v>
      </c>
      <c r="EH3263" s="4" t="b">
        <f t="shared" si="1243"/>
        <v>1</v>
      </c>
      <c r="EI3263" s="4" t="b">
        <f t="shared" si="1244"/>
        <v>1</v>
      </c>
      <c r="EJ3263" s="4" t="b">
        <f t="shared" si="1245"/>
        <v>1</v>
      </c>
    </row>
    <row r="3264" spans="69:140" ht="45" x14ac:dyDescent="0.25">
      <c r="BQ3264" s="4" t="s">
        <v>7276</v>
      </c>
      <c r="BR3264" s="4" t="s">
        <v>11357</v>
      </c>
      <c r="BS3264" s="4" t="s">
        <v>70</v>
      </c>
      <c r="BT3264" s="4" t="s">
        <v>15438</v>
      </c>
      <c r="BU3264" s="4">
        <v>303260</v>
      </c>
      <c r="BV3264" s="4" t="s">
        <v>22</v>
      </c>
      <c r="BW3264" s="4">
        <v>608786</v>
      </c>
      <c r="BX3264" s="10">
        <v>1413.9293139293</v>
      </c>
      <c r="BY3264" s="4">
        <f t="shared" si="1228"/>
        <v>86.070686070700049</v>
      </c>
      <c r="BZ3264" s="3">
        <f t="shared" si="1229"/>
        <v>8.6070686070700049</v>
      </c>
      <c r="CA3264" s="3">
        <v>1000</v>
      </c>
      <c r="CB3264" s="4">
        <v>1500</v>
      </c>
      <c r="CC3264" s="8" t="str">
        <f t="shared" si="1230"/>
        <v>Low Headroom</v>
      </c>
      <c r="CD3264" s="10">
        <v>2</v>
      </c>
      <c r="CE3264" s="10">
        <v>0.11189233108</v>
      </c>
      <c r="CF3264" s="4">
        <f t="shared" si="1231"/>
        <v>2.8107668920000009E-2</v>
      </c>
      <c r="CG3264" s="3">
        <f t="shared" si="1232"/>
        <v>46.846114866666674</v>
      </c>
      <c r="CH3264" s="3">
        <v>6.0000000000000012E-2</v>
      </c>
      <c r="CI3264" s="4">
        <v>0.14000000000000001</v>
      </c>
      <c r="CJ3264" s="8" t="str">
        <f t="shared" si="1233"/>
        <v>Moderate Headroom</v>
      </c>
      <c r="CK3264" s="10">
        <v>2</v>
      </c>
      <c r="CL3264" s="4">
        <v>633.49100543182396</v>
      </c>
      <c r="CM3264" s="4">
        <f t="shared" si="1234"/>
        <v>866.50899456817604</v>
      </c>
      <c r="CN3264" s="8">
        <f t="shared" si="1235"/>
        <v>86.650899456817598</v>
      </c>
      <c r="CO3264" s="3">
        <v>1000</v>
      </c>
      <c r="CP3264" s="4">
        <v>1500</v>
      </c>
      <c r="CQ3264" s="8" t="str">
        <f t="shared" si="1236"/>
        <v>High Headroom</v>
      </c>
      <c r="CR3264" s="4">
        <v>2</v>
      </c>
      <c r="CS3264" s="4">
        <v>2</v>
      </c>
      <c r="CT3264" s="10">
        <v>0.65546006522</v>
      </c>
      <c r="CU3264" s="4">
        <f t="shared" si="1237"/>
        <v>0.50546006521999998</v>
      </c>
      <c r="CV3264" s="4">
        <f t="shared" si="1238"/>
        <v>336.97337681333335</v>
      </c>
      <c r="CW3264" s="4">
        <v>0.15</v>
      </c>
      <c r="CX3264" s="4">
        <v>0.15</v>
      </c>
      <c r="CY3264" s="8" t="str">
        <f t="shared" si="1239"/>
        <v>High Headroom</v>
      </c>
      <c r="CZ3264" s="10">
        <v>1</v>
      </c>
      <c r="DC3264" s="4" t="s">
        <v>115</v>
      </c>
      <c r="DD3264" s="4" t="s">
        <v>7276</v>
      </c>
      <c r="DE3264" s="4"/>
      <c r="DF3264" s="4" t="s">
        <v>22</v>
      </c>
      <c r="DG3264" s="4" t="s">
        <v>11357</v>
      </c>
      <c r="DH3264" s="4">
        <v>303260</v>
      </c>
      <c r="DI3264" s="4">
        <v>6260</v>
      </c>
      <c r="DJ3264" s="29">
        <v>608786</v>
      </c>
      <c r="DK3264" s="4" t="s">
        <v>17</v>
      </c>
      <c r="DL3264" s="10" t="s">
        <v>2891</v>
      </c>
      <c r="DM3264" s="30">
        <v>2</v>
      </c>
      <c r="DN3264" s="10">
        <v>0.1119</v>
      </c>
      <c r="DO3264" s="30">
        <v>2</v>
      </c>
      <c r="DP3264" s="10">
        <v>0.65549999999999997</v>
      </c>
      <c r="DQ3264" s="30">
        <v>1</v>
      </c>
      <c r="DR3264" s="4">
        <v>86.070700000000002</v>
      </c>
      <c r="DS3264" s="31">
        <v>8.6071000000000009E-2</v>
      </c>
      <c r="DT3264" s="4" t="s">
        <v>120</v>
      </c>
      <c r="DU3264" s="4" t="s">
        <v>117</v>
      </c>
      <c r="DV3264" s="4">
        <v>2.81E-2</v>
      </c>
      <c r="DW3264" s="31">
        <v>0.46846100000000002</v>
      </c>
      <c r="DX3264" s="4" t="s">
        <v>116</v>
      </c>
      <c r="DY3264" s="4" t="s">
        <v>117</v>
      </c>
      <c r="DZ3264" s="4">
        <v>0.50549999999999995</v>
      </c>
      <c r="EA3264" s="31">
        <v>3.3697340000000002</v>
      </c>
      <c r="EB3264" s="4" t="s">
        <v>118</v>
      </c>
      <c r="EC3264" s="4" t="s">
        <v>117</v>
      </c>
      <c r="EE3264" s="4" t="b">
        <f t="shared" si="1240"/>
        <v>1</v>
      </c>
      <c r="EF3264" s="4" t="b">
        <f t="shared" si="1241"/>
        <v>1</v>
      </c>
      <c r="EG3264" s="4" t="b">
        <f t="shared" si="1242"/>
        <v>1</v>
      </c>
      <c r="EH3264" s="4" t="b">
        <f t="shared" si="1243"/>
        <v>1</v>
      </c>
      <c r="EI3264" s="4" t="b">
        <f t="shared" si="1244"/>
        <v>1</v>
      </c>
      <c r="EJ3264" s="4" t="b">
        <f t="shared" si="1245"/>
        <v>1</v>
      </c>
    </row>
    <row r="3265" spans="69:140" ht="60" x14ac:dyDescent="0.25">
      <c r="BQ3265" s="4" t="s">
        <v>7277</v>
      </c>
      <c r="BR3265" s="4" t="s">
        <v>11358</v>
      </c>
      <c r="BS3265" s="4" t="s">
        <v>70</v>
      </c>
      <c r="BT3265" s="4" t="s">
        <v>15439</v>
      </c>
      <c r="BU3265" s="4">
        <v>303261</v>
      </c>
      <c r="BV3265" s="4" t="s">
        <v>23</v>
      </c>
      <c r="BW3265" s="4">
        <v>900552630</v>
      </c>
      <c r="BX3265" s="10">
        <v>2651.1184814056901</v>
      </c>
      <c r="BY3265" s="4">
        <f t="shared" si="1228"/>
        <v>848.88151859430991</v>
      </c>
      <c r="BZ3265" s="3">
        <f t="shared" si="1229"/>
        <v>84.888151859430991</v>
      </c>
      <c r="CA3265" s="3">
        <v>1000</v>
      </c>
      <c r="CB3265" s="4">
        <v>3500</v>
      </c>
      <c r="CC3265" s="8" t="str">
        <f t="shared" si="1230"/>
        <v>High Headroom</v>
      </c>
      <c r="CD3265" s="10">
        <v>4</v>
      </c>
      <c r="CE3265" s="10">
        <v>6.9239044584299997E-2</v>
      </c>
      <c r="CF3265" s="4">
        <f t="shared" si="1231"/>
        <v>1.0760955415700005E-2</v>
      </c>
      <c r="CG3265" s="3">
        <f t="shared" si="1232"/>
        <v>13.451194269625006</v>
      </c>
      <c r="CH3265" s="3">
        <v>0.08</v>
      </c>
      <c r="CI3265" s="4">
        <v>0.08</v>
      </c>
      <c r="CJ3265" s="8" t="str">
        <f t="shared" si="1233"/>
        <v>Low Headroom</v>
      </c>
      <c r="CK3265" s="10">
        <v>1</v>
      </c>
      <c r="CL3265" s="4">
        <v>953.48256933057701</v>
      </c>
      <c r="CM3265" s="4">
        <f t="shared" si="1234"/>
        <v>546.51743066942299</v>
      </c>
      <c r="CN3265" s="8">
        <f t="shared" si="1235"/>
        <v>54.651743066942302</v>
      </c>
      <c r="CO3265" s="3">
        <v>1000</v>
      </c>
      <c r="CP3265" s="4">
        <v>1500</v>
      </c>
      <c r="CQ3265" s="8" t="str">
        <f t="shared" si="1236"/>
        <v>Moderate Headroom</v>
      </c>
      <c r="CR3265" s="4">
        <v>2</v>
      </c>
      <c r="CS3265" s="4">
        <v>2</v>
      </c>
      <c r="CT3265" s="10">
        <v>0.33784071712300001</v>
      </c>
      <c r="CU3265" s="4">
        <f t="shared" si="1237"/>
        <v>0.18784071712300002</v>
      </c>
      <c r="CV3265" s="4">
        <f t="shared" si="1238"/>
        <v>125.22714474866667</v>
      </c>
      <c r="CW3265" s="4">
        <v>0.15</v>
      </c>
      <c r="CX3265" s="4">
        <v>0.15</v>
      </c>
      <c r="CY3265" s="8" t="str">
        <f t="shared" si="1239"/>
        <v>High Headroom</v>
      </c>
      <c r="CZ3265" s="10">
        <v>1</v>
      </c>
      <c r="DC3265" s="4" t="s">
        <v>115</v>
      </c>
      <c r="DD3265" s="4" t="s">
        <v>7277</v>
      </c>
      <c r="DE3265" s="4"/>
      <c r="DF3265" s="4" t="s">
        <v>23</v>
      </c>
      <c r="DG3265" s="4" t="s">
        <v>11358</v>
      </c>
      <c r="DH3265" s="4">
        <v>303261</v>
      </c>
      <c r="DI3265" s="4">
        <v>6261</v>
      </c>
      <c r="DJ3265" s="29">
        <v>900552630</v>
      </c>
      <c r="DK3265" s="4" t="s">
        <v>17</v>
      </c>
      <c r="DL3265" s="10" t="s">
        <v>2892</v>
      </c>
      <c r="DM3265" s="30">
        <v>4</v>
      </c>
      <c r="DN3265" s="10">
        <v>6.9199999999999998E-2</v>
      </c>
      <c r="DO3265" s="30">
        <v>1</v>
      </c>
      <c r="DP3265" s="10">
        <v>0.33779999999999999</v>
      </c>
      <c r="DQ3265" s="30">
        <v>1</v>
      </c>
      <c r="DR3265" s="4">
        <v>848.88149999999996</v>
      </c>
      <c r="DS3265" s="31">
        <v>0.84888200000000003</v>
      </c>
      <c r="DT3265" s="4" t="s">
        <v>118</v>
      </c>
      <c r="DU3265" s="4" t="s">
        <v>117</v>
      </c>
      <c r="DV3265" s="4">
        <v>1.0800000000000001E-2</v>
      </c>
      <c r="DW3265" s="31">
        <v>0.13451199999999999</v>
      </c>
      <c r="DX3265" s="4" t="s">
        <v>120</v>
      </c>
      <c r="DY3265" s="4" t="s">
        <v>117</v>
      </c>
      <c r="DZ3265" s="4">
        <v>0.18779999999999999</v>
      </c>
      <c r="EA3265" s="31">
        <v>1.2522709999999999</v>
      </c>
      <c r="EB3265" s="4" t="s">
        <v>118</v>
      </c>
      <c r="EC3265" s="4" t="s">
        <v>117</v>
      </c>
      <c r="EE3265" s="4" t="b">
        <f t="shared" si="1240"/>
        <v>1</v>
      </c>
      <c r="EF3265" s="4" t="b">
        <f t="shared" si="1241"/>
        <v>1</v>
      </c>
      <c r="EG3265" s="4" t="b">
        <f t="shared" si="1242"/>
        <v>1</v>
      </c>
      <c r="EH3265" s="4" t="b">
        <f t="shared" si="1243"/>
        <v>1</v>
      </c>
      <c r="EI3265" s="4" t="b">
        <f t="shared" si="1244"/>
        <v>1</v>
      </c>
      <c r="EJ3265" s="4" t="b">
        <f t="shared" si="1245"/>
        <v>1</v>
      </c>
    </row>
    <row r="3266" spans="69:140" ht="45" x14ac:dyDescent="0.25">
      <c r="BQ3266" s="4" t="s">
        <v>7278</v>
      </c>
      <c r="BR3266" s="4" t="s">
        <v>11359</v>
      </c>
      <c r="BS3266" s="4" t="s">
        <v>70</v>
      </c>
      <c r="BT3266" s="4" t="s">
        <v>15440</v>
      </c>
      <c r="BU3266" s="4">
        <v>303262</v>
      </c>
      <c r="BV3266" s="4" t="s">
        <v>33</v>
      </c>
      <c r="BW3266" s="4">
        <v>4872824</v>
      </c>
      <c r="BX3266" s="10">
        <v>1548.7528344671</v>
      </c>
      <c r="BY3266" s="4">
        <f t="shared" si="1228"/>
        <v>951.2471655329</v>
      </c>
      <c r="BZ3266" s="3">
        <f t="shared" si="1229"/>
        <v>95.12471655329</v>
      </c>
      <c r="CA3266" s="3">
        <v>1000</v>
      </c>
      <c r="CB3266" s="4">
        <v>2500</v>
      </c>
      <c r="CC3266" s="8" t="str">
        <f t="shared" si="1230"/>
        <v>High Headroom</v>
      </c>
      <c r="CD3266" s="10">
        <v>3</v>
      </c>
      <c r="CE3266" s="10">
        <v>0.11111111110999999</v>
      </c>
      <c r="CF3266" s="4">
        <f t="shared" si="1231"/>
        <v>2.888888889000002E-2</v>
      </c>
      <c r="CG3266" s="3">
        <f t="shared" si="1232"/>
        <v>48.148148150000026</v>
      </c>
      <c r="CH3266" s="3">
        <v>6.0000000000000012E-2</v>
      </c>
      <c r="CI3266" s="4">
        <v>0.14000000000000001</v>
      </c>
      <c r="CJ3266" s="8" t="str">
        <f t="shared" si="1233"/>
        <v>Moderate Headroom</v>
      </c>
      <c r="CK3266" s="10">
        <v>2</v>
      </c>
      <c r="CL3266" s="4">
        <v>0</v>
      </c>
      <c r="CM3266" s="4">
        <f t="shared" si="1234"/>
        <v>500</v>
      </c>
      <c r="CN3266" s="8">
        <f t="shared" si="1235"/>
        <v>100</v>
      </c>
      <c r="CO3266" s="3">
        <v>500</v>
      </c>
      <c r="CP3266" s="4">
        <v>500</v>
      </c>
      <c r="CQ3266" s="8" t="str">
        <f t="shared" si="1236"/>
        <v>High Headroom</v>
      </c>
      <c r="CR3266" s="4">
        <v>1</v>
      </c>
      <c r="CS3266" s="4">
        <v>2</v>
      </c>
      <c r="CT3266" s="10">
        <v>-0.11787439614</v>
      </c>
      <c r="CU3266" s="4" t="str">
        <f t="shared" si="1237"/>
        <v>Bottomed Out</v>
      </c>
      <c r="CV3266" s="4" t="str">
        <f t="shared" si="1238"/>
        <v>Bottomed Out</v>
      </c>
      <c r="CW3266" s="4" t="s">
        <v>72</v>
      </c>
      <c r="CX3266" s="4" t="s">
        <v>16261</v>
      </c>
      <c r="CY3266" s="8" t="str">
        <f t="shared" si="1239"/>
        <v>At the lowest level</v>
      </c>
      <c r="CZ3266" s="10">
        <v>5</v>
      </c>
      <c r="DC3266" s="4" t="s">
        <v>115</v>
      </c>
      <c r="DD3266" s="4" t="s">
        <v>7278</v>
      </c>
      <c r="DE3266" s="4"/>
      <c r="DF3266" s="4" t="s">
        <v>33</v>
      </c>
      <c r="DG3266" s="4" t="s">
        <v>11359</v>
      </c>
      <c r="DH3266" s="4">
        <v>303262</v>
      </c>
      <c r="DI3266" s="4">
        <v>6262</v>
      </c>
      <c r="DJ3266" s="29">
        <v>4872824</v>
      </c>
      <c r="DK3266" s="4" t="s">
        <v>17</v>
      </c>
      <c r="DL3266" s="10" t="s">
        <v>2893</v>
      </c>
      <c r="DM3266" s="30">
        <v>3</v>
      </c>
      <c r="DN3266" s="10">
        <v>0.1111</v>
      </c>
      <c r="DO3266" s="30">
        <v>2</v>
      </c>
      <c r="DP3266" s="10">
        <v>-0.1179</v>
      </c>
      <c r="DQ3266" s="30">
        <v>5</v>
      </c>
      <c r="DR3266" s="4">
        <v>951.24720000000002</v>
      </c>
      <c r="DS3266" s="31">
        <v>0.95124700000000006</v>
      </c>
      <c r="DT3266" s="4" t="s">
        <v>118</v>
      </c>
      <c r="DU3266" s="4" t="s">
        <v>117</v>
      </c>
      <c r="DV3266" s="4">
        <v>2.8899999999999999E-2</v>
      </c>
      <c r="DW3266" s="31">
        <v>0.48148099999999999</v>
      </c>
      <c r="DX3266" s="4" t="s">
        <v>116</v>
      </c>
      <c r="DY3266" s="4" t="s">
        <v>117</v>
      </c>
      <c r="DZ3266" s="4">
        <v>0.12790000000000001</v>
      </c>
      <c r="EA3266" s="4"/>
      <c r="EB3266" s="4"/>
      <c r="EC3266" s="4" t="s">
        <v>117</v>
      </c>
      <c r="EE3266" s="4" t="b">
        <f t="shared" si="1240"/>
        <v>1</v>
      </c>
      <c r="EF3266" s="4" t="b">
        <f t="shared" si="1241"/>
        <v>1</v>
      </c>
      <c r="EG3266" s="4" t="b">
        <f t="shared" si="1242"/>
        <v>1</v>
      </c>
      <c r="EH3266" s="4" t="b">
        <f t="shared" si="1243"/>
        <v>1</v>
      </c>
      <c r="EI3266" s="4" t="b">
        <f t="shared" si="1244"/>
        <v>1</v>
      </c>
      <c r="EJ3266" s="4" t="b">
        <f t="shared" si="1245"/>
        <v>1</v>
      </c>
    </row>
    <row r="3267" spans="69:140" ht="45" x14ac:dyDescent="0.25">
      <c r="BQ3267" s="4" t="s">
        <v>7279</v>
      </c>
      <c r="BR3267" s="4" t="s">
        <v>11360</v>
      </c>
      <c r="BS3267" s="4" t="s">
        <v>70</v>
      </c>
      <c r="BT3267" s="4" t="s">
        <v>15441</v>
      </c>
      <c r="BU3267" s="4">
        <v>303263</v>
      </c>
      <c r="BV3267" s="4" t="s">
        <v>57</v>
      </c>
      <c r="BW3267" s="4">
        <v>3403310610</v>
      </c>
      <c r="BX3267" s="10">
        <v>377.79043280182202</v>
      </c>
      <c r="BY3267" s="4">
        <f t="shared" si="1228"/>
        <v>122.20956719817798</v>
      </c>
      <c r="BZ3267" s="3">
        <f t="shared" si="1229"/>
        <v>24.441913439635595</v>
      </c>
      <c r="CA3267" s="3">
        <v>500</v>
      </c>
      <c r="CB3267" s="4">
        <v>500</v>
      </c>
      <c r="CC3267" s="8" t="str">
        <f t="shared" si="1230"/>
        <v>Low Headroom</v>
      </c>
      <c r="CD3267" s="10">
        <v>1</v>
      </c>
      <c r="CE3267" s="10">
        <v>0.1973286290323</v>
      </c>
      <c r="CF3267" s="4">
        <f t="shared" si="1231"/>
        <v>2.6713709677000097E-3</v>
      </c>
      <c r="CG3267" s="3">
        <f t="shared" si="1232"/>
        <v>4.4522849461666834</v>
      </c>
      <c r="CH3267" s="3">
        <v>0.06</v>
      </c>
      <c r="CI3267" s="4">
        <v>0.2</v>
      </c>
      <c r="CJ3267" s="8" t="str">
        <f t="shared" si="1233"/>
        <v>Low Headroom</v>
      </c>
      <c r="CK3267" s="10">
        <v>3</v>
      </c>
      <c r="CL3267" s="4">
        <v>857.858769787901</v>
      </c>
      <c r="CM3267" s="4">
        <f t="shared" si="1234"/>
        <v>642.141230212099</v>
      </c>
      <c r="CN3267" s="8">
        <f t="shared" si="1235"/>
        <v>64.2141230212099</v>
      </c>
      <c r="CO3267" s="3">
        <v>1000</v>
      </c>
      <c r="CP3267" s="4">
        <v>1500</v>
      </c>
      <c r="CQ3267" s="8" t="str">
        <f t="shared" si="1236"/>
        <v>High Headroom</v>
      </c>
      <c r="CR3267" s="4">
        <v>2</v>
      </c>
      <c r="CS3267" s="4">
        <v>2.25</v>
      </c>
      <c r="CT3267" s="10">
        <v>0.74579973118279996</v>
      </c>
      <c r="CU3267" s="4">
        <f t="shared" si="1237"/>
        <v>0.59579973118279994</v>
      </c>
      <c r="CV3267" s="4">
        <f t="shared" si="1238"/>
        <v>397.19982078853332</v>
      </c>
      <c r="CW3267" s="4">
        <v>0.15</v>
      </c>
      <c r="CX3267" s="4">
        <v>0.15</v>
      </c>
      <c r="CY3267" s="8" t="str">
        <f t="shared" si="1239"/>
        <v>High Headroom</v>
      </c>
      <c r="CZ3267" s="10">
        <v>1</v>
      </c>
      <c r="DC3267" s="4" t="s">
        <v>115</v>
      </c>
      <c r="DD3267" s="4" t="s">
        <v>7279</v>
      </c>
      <c r="DE3267" s="4"/>
      <c r="DF3267" s="4" t="s">
        <v>57</v>
      </c>
      <c r="DG3267" s="4" t="s">
        <v>11360</v>
      </c>
      <c r="DH3267" s="4">
        <v>303263</v>
      </c>
      <c r="DI3267" s="4">
        <v>6263</v>
      </c>
      <c r="DJ3267" s="29">
        <v>3403310610</v>
      </c>
      <c r="DK3267" s="4" t="s">
        <v>17</v>
      </c>
      <c r="DL3267" s="10">
        <v>377.79039999999998</v>
      </c>
      <c r="DM3267" s="30">
        <v>1</v>
      </c>
      <c r="DN3267" s="10">
        <v>0.1973</v>
      </c>
      <c r="DO3267" s="30">
        <v>3</v>
      </c>
      <c r="DP3267" s="10">
        <v>0.74580000000000002</v>
      </c>
      <c r="DQ3267" s="30">
        <v>1</v>
      </c>
      <c r="DR3267" s="4">
        <v>122.20959999999999</v>
      </c>
      <c r="DS3267" s="31">
        <v>0.244419</v>
      </c>
      <c r="DT3267" s="4" t="s">
        <v>120</v>
      </c>
      <c r="DU3267" s="4" t="s">
        <v>117</v>
      </c>
      <c r="DV3267" s="4">
        <v>2.7000000000000001E-3</v>
      </c>
      <c r="DW3267" s="31">
        <v>4.4523E-2</v>
      </c>
      <c r="DX3267" s="4" t="s">
        <v>120</v>
      </c>
      <c r="DY3267" s="4" t="s">
        <v>117</v>
      </c>
      <c r="DZ3267" s="4">
        <v>0.5958</v>
      </c>
      <c r="EA3267" s="31">
        <v>3.9719979999999997</v>
      </c>
      <c r="EB3267" s="4" t="s">
        <v>118</v>
      </c>
      <c r="EC3267" s="4" t="s">
        <v>117</v>
      </c>
      <c r="EE3267" s="4" t="b">
        <f t="shared" si="1240"/>
        <v>1</v>
      </c>
      <c r="EF3267" s="4" t="b">
        <f t="shared" si="1241"/>
        <v>1</v>
      </c>
      <c r="EG3267" s="4" t="b">
        <f t="shared" si="1242"/>
        <v>1</v>
      </c>
      <c r="EH3267" s="4" t="b">
        <f t="shared" si="1243"/>
        <v>1</v>
      </c>
      <c r="EI3267" s="4" t="b">
        <f t="shared" si="1244"/>
        <v>1</v>
      </c>
      <c r="EJ3267" s="4" t="b">
        <f t="shared" si="1245"/>
        <v>1</v>
      </c>
    </row>
    <row r="3268" spans="69:140" ht="45" x14ac:dyDescent="0.25">
      <c r="BQ3268" s="4" t="s">
        <v>7280</v>
      </c>
      <c r="BR3268" s="4" t="s">
        <v>11361</v>
      </c>
      <c r="BS3268" s="4" t="s">
        <v>70</v>
      </c>
      <c r="BT3268" s="4" t="s">
        <v>15442</v>
      </c>
      <c r="BU3268" s="4">
        <v>303264</v>
      </c>
      <c r="BV3268" s="4" t="s">
        <v>26</v>
      </c>
      <c r="BW3268" s="4">
        <v>1212875</v>
      </c>
      <c r="BX3268" s="10">
        <v>322.6073094409</v>
      </c>
      <c r="BY3268" s="4">
        <f t="shared" si="1228"/>
        <v>177.3926905591</v>
      </c>
      <c r="BZ3268" s="3">
        <f t="shared" si="1229"/>
        <v>35.478538111820001</v>
      </c>
      <c r="CA3268" s="3">
        <v>500</v>
      </c>
      <c r="CB3268" s="4">
        <v>500</v>
      </c>
      <c r="CC3268" s="8" t="str">
        <f t="shared" si="1230"/>
        <v>Moderate Headroom</v>
      </c>
      <c r="CD3268" s="10">
        <v>1</v>
      </c>
      <c r="CE3268" s="10">
        <v>7.9326747756999993E-2</v>
      </c>
      <c r="CF3268" s="4">
        <f t="shared" si="1231"/>
        <v>6.7325224300000819E-4</v>
      </c>
      <c r="CG3268" s="3">
        <f t="shared" si="1232"/>
        <v>0.84156530375001026</v>
      </c>
      <c r="CH3268" s="3">
        <v>0.08</v>
      </c>
      <c r="CI3268" s="4">
        <v>0.08</v>
      </c>
      <c r="CJ3268" s="8" t="str">
        <f t="shared" si="1233"/>
        <v>Low Headroom</v>
      </c>
      <c r="CK3268" s="10">
        <v>1</v>
      </c>
      <c r="CL3268" s="4">
        <v>0</v>
      </c>
      <c r="CM3268" s="4">
        <f t="shared" si="1234"/>
        <v>500</v>
      </c>
      <c r="CN3268" s="8">
        <f t="shared" si="1235"/>
        <v>100</v>
      </c>
      <c r="CO3268" s="3">
        <v>500</v>
      </c>
      <c r="CP3268" s="4">
        <v>500</v>
      </c>
      <c r="CQ3268" s="8" t="str">
        <f t="shared" si="1236"/>
        <v>High Headroom</v>
      </c>
      <c r="CR3268" s="4">
        <v>1</v>
      </c>
      <c r="CS3268" s="4">
        <v>1</v>
      </c>
      <c r="CT3268" s="10">
        <v>0.36456971467999999</v>
      </c>
      <c r="CU3268" s="4">
        <f t="shared" si="1237"/>
        <v>0.21456971468</v>
      </c>
      <c r="CV3268" s="4">
        <f t="shared" si="1238"/>
        <v>143.04647645333333</v>
      </c>
      <c r="CW3268" s="4">
        <v>0.15</v>
      </c>
      <c r="CX3268" s="4">
        <v>0.15</v>
      </c>
      <c r="CY3268" s="8" t="str">
        <f t="shared" si="1239"/>
        <v>High Headroom</v>
      </c>
      <c r="CZ3268" s="10">
        <v>1</v>
      </c>
      <c r="DC3268" s="4" t="s">
        <v>115</v>
      </c>
      <c r="DD3268" s="4" t="s">
        <v>7280</v>
      </c>
      <c r="DE3268" s="4"/>
      <c r="DF3268" s="4" t="s">
        <v>26</v>
      </c>
      <c r="DG3268" s="4" t="s">
        <v>11361</v>
      </c>
      <c r="DH3268" s="4">
        <v>303264</v>
      </c>
      <c r="DI3268" s="4">
        <v>6264</v>
      </c>
      <c r="DJ3268" s="29">
        <v>1212875</v>
      </c>
      <c r="DK3268" s="4" t="s">
        <v>17</v>
      </c>
      <c r="DL3268" s="10">
        <v>322.60730000000001</v>
      </c>
      <c r="DM3268" s="30">
        <v>1</v>
      </c>
      <c r="DN3268" s="10">
        <v>7.9299999999999995E-2</v>
      </c>
      <c r="DO3268" s="30">
        <v>1</v>
      </c>
      <c r="DP3268" s="10">
        <v>0.36459999999999998</v>
      </c>
      <c r="DQ3268" s="30">
        <v>1</v>
      </c>
      <c r="DR3268" s="4">
        <v>177.39269999999999</v>
      </c>
      <c r="DS3268" s="31">
        <v>0.35478499999999996</v>
      </c>
      <c r="DT3268" s="4" t="s">
        <v>116</v>
      </c>
      <c r="DU3268" s="4" t="s">
        <v>117</v>
      </c>
      <c r="DV3268" s="4">
        <v>6.9999999999999999E-4</v>
      </c>
      <c r="DW3268" s="31">
        <v>8.4159999999999999E-3</v>
      </c>
      <c r="DX3268" s="4" t="s">
        <v>120</v>
      </c>
      <c r="DY3268" s="4" t="s">
        <v>117</v>
      </c>
      <c r="DZ3268" s="4">
        <v>0.21460000000000001</v>
      </c>
      <c r="EA3268" s="31">
        <v>1.4304650000000001</v>
      </c>
      <c r="EB3268" s="4" t="s">
        <v>118</v>
      </c>
      <c r="EC3268" s="4" t="s">
        <v>117</v>
      </c>
      <c r="EE3268" s="4" t="b">
        <f t="shared" si="1240"/>
        <v>1</v>
      </c>
      <c r="EF3268" s="4" t="b">
        <f t="shared" si="1241"/>
        <v>1</v>
      </c>
      <c r="EG3268" s="4" t="b">
        <f t="shared" si="1242"/>
        <v>1</v>
      </c>
      <c r="EH3268" s="4" t="b">
        <f t="shared" si="1243"/>
        <v>1</v>
      </c>
      <c r="EI3268" s="4" t="b">
        <f t="shared" si="1244"/>
        <v>1</v>
      </c>
      <c r="EJ3268" s="4" t="b">
        <f t="shared" si="1245"/>
        <v>1</v>
      </c>
    </row>
    <row r="3269" spans="69:140" ht="45" x14ac:dyDescent="0.25">
      <c r="BQ3269" s="4" t="s">
        <v>7281</v>
      </c>
      <c r="BR3269" s="4" t="s">
        <v>11362</v>
      </c>
      <c r="BS3269" s="4" t="s">
        <v>70</v>
      </c>
      <c r="BT3269" s="4" t="s">
        <v>15443</v>
      </c>
      <c r="BU3269" s="4">
        <v>303265</v>
      </c>
      <c r="BV3269" s="4" t="s">
        <v>42</v>
      </c>
      <c r="BW3269" s="4">
        <v>1767236</v>
      </c>
      <c r="BX3269" s="10">
        <v>1839.11535125759</v>
      </c>
      <c r="BY3269" s="4">
        <f t="shared" si="1228"/>
        <v>660.88464874241004</v>
      </c>
      <c r="BZ3269" s="3">
        <f t="shared" si="1229"/>
        <v>66.088464874240998</v>
      </c>
      <c r="CA3269" s="3">
        <v>1000</v>
      </c>
      <c r="CB3269" s="4">
        <v>2500</v>
      </c>
      <c r="CC3269" s="8" t="str">
        <f t="shared" si="1230"/>
        <v>High Headroom</v>
      </c>
      <c r="CD3269" s="10">
        <v>3</v>
      </c>
      <c r="CE3269" s="10">
        <v>9.7268139899100006E-2</v>
      </c>
      <c r="CF3269" s="4">
        <f t="shared" si="1231"/>
        <v>4.2731860100900007E-2</v>
      </c>
      <c r="CG3269" s="3">
        <f t="shared" si="1232"/>
        <v>71.219766834833337</v>
      </c>
      <c r="CH3269" s="3">
        <v>6.0000000000000012E-2</v>
      </c>
      <c r="CI3269" s="4">
        <v>0.14000000000000001</v>
      </c>
      <c r="CJ3269" s="8" t="str">
        <f t="shared" si="1233"/>
        <v>High Headroom</v>
      </c>
      <c r="CK3269" s="10">
        <v>2</v>
      </c>
      <c r="CL3269" s="4">
        <v>0</v>
      </c>
      <c r="CM3269" s="4">
        <f t="shared" si="1234"/>
        <v>500</v>
      </c>
      <c r="CN3269" s="8">
        <f t="shared" si="1235"/>
        <v>100</v>
      </c>
      <c r="CO3269" s="3">
        <v>500</v>
      </c>
      <c r="CP3269" s="4">
        <v>500</v>
      </c>
      <c r="CQ3269" s="8" t="str">
        <f t="shared" si="1236"/>
        <v>High Headroom</v>
      </c>
      <c r="CR3269" s="4">
        <v>1</v>
      </c>
      <c r="CS3269" s="4">
        <v>2</v>
      </c>
      <c r="CT3269" s="10">
        <v>0.56480095779710004</v>
      </c>
      <c r="CU3269" s="4">
        <f t="shared" si="1237"/>
        <v>0.41480095779710002</v>
      </c>
      <c r="CV3269" s="4">
        <f t="shared" si="1238"/>
        <v>276.53397186473336</v>
      </c>
      <c r="CW3269" s="4">
        <v>0.15</v>
      </c>
      <c r="CX3269" s="4">
        <v>0.15</v>
      </c>
      <c r="CY3269" s="8" t="str">
        <f t="shared" si="1239"/>
        <v>High Headroom</v>
      </c>
      <c r="CZ3269" s="10">
        <v>1</v>
      </c>
      <c r="DC3269" s="4" t="s">
        <v>115</v>
      </c>
      <c r="DD3269" s="4" t="s">
        <v>7281</v>
      </c>
      <c r="DE3269" s="4"/>
      <c r="DF3269" s="4" t="s">
        <v>42</v>
      </c>
      <c r="DG3269" s="4" t="s">
        <v>11362</v>
      </c>
      <c r="DH3269" s="4">
        <v>303265</v>
      </c>
      <c r="DI3269" s="4">
        <v>6265</v>
      </c>
      <c r="DJ3269" s="29">
        <v>1767236</v>
      </c>
      <c r="DK3269" s="4" t="s">
        <v>17</v>
      </c>
      <c r="DL3269" s="10" t="s">
        <v>2894</v>
      </c>
      <c r="DM3269" s="30">
        <v>3</v>
      </c>
      <c r="DN3269" s="10">
        <v>9.7299999999999998E-2</v>
      </c>
      <c r="DO3269" s="30">
        <v>2</v>
      </c>
      <c r="DP3269" s="10">
        <v>0.56479999999999997</v>
      </c>
      <c r="DQ3269" s="30">
        <v>1</v>
      </c>
      <c r="DR3269" s="4">
        <v>660.88459999999998</v>
      </c>
      <c r="DS3269" s="31">
        <v>0.66088499999999994</v>
      </c>
      <c r="DT3269" s="4" t="s">
        <v>118</v>
      </c>
      <c r="DU3269" s="4" t="s">
        <v>117</v>
      </c>
      <c r="DV3269" s="4">
        <v>4.2700000000000002E-2</v>
      </c>
      <c r="DW3269" s="31">
        <v>0.71219800000000011</v>
      </c>
      <c r="DX3269" s="4" t="s">
        <v>118</v>
      </c>
      <c r="DY3269" s="4" t="s">
        <v>117</v>
      </c>
      <c r="DZ3269" s="4">
        <v>0.4148</v>
      </c>
      <c r="EA3269" s="31">
        <v>2.7653400000000001</v>
      </c>
      <c r="EB3269" s="4" t="s">
        <v>118</v>
      </c>
      <c r="EC3269" s="4" t="s">
        <v>117</v>
      </c>
      <c r="EE3269" s="4" t="b">
        <f t="shared" si="1240"/>
        <v>1</v>
      </c>
      <c r="EF3269" s="4" t="b">
        <f t="shared" si="1241"/>
        <v>1</v>
      </c>
      <c r="EG3269" s="4" t="b">
        <f t="shared" si="1242"/>
        <v>1</v>
      </c>
      <c r="EH3269" s="4" t="b">
        <f t="shared" si="1243"/>
        <v>1</v>
      </c>
      <c r="EI3269" s="4" t="b">
        <f t="shared" si="1244"/>
        <v>1</v>
      </c>
      <c r="EJ3269" s="4" t="b">
        <f t="shared" si="1245"/>
        <v>1</v>
      </c>
    </row>
    <row r="3270" spans="69:140" ht="45" x14ac:dyDescent="0.25">
      <c r="BQ3270" s="4" t="s">
        <v>7282</v>
      </c>
      <c r="BR3270" s="4" t="s">
        <v>11363</v>
      </c>
      <c r="BS3270" s="4" t="s">
        <v>70</v>
      </c>
      <c r="BT3270" s="4" t="s">
        <v>15444</v>
      </c>
      <c r="BU3270" s="4">
        <v>303266</v>
      </c>
      <c r="BV3270" s="4" t="s">
        <v>65</v>
      </c>
      <c r="BW3270" s="4">
        <v>2501379740</v>
      </c>
      <c r="BX3270" s="10">
        <v>786.74132448499995</v>
      </c>
      <c r="BY3270" s="4">
        <f t="shared" ref="BY3270:BY3333" si="1246">IFERROR(CB3270-BX3270,"Bottomed Out")</f>
        <v>713.25867551500005</v>
      </c>
      <c r="BZ3270" s="3">
        <f t="shared" ref="BZ3270:BZ3333" si="1247">IFERROR(BY3270/CA3270*100,"Bottomed Out")</f>
        <v>71.325867551499996</v>
      </c>
      <c r="CA3270" s="3">
        <v>1000</v>
      </c>
      <c r="CB3270" s="4">
        <v>1500</v>
      </c>
      <c r="CC3270" s="8" t="str">
        <f t="shared" ref="CC3270:CC3333" si="1248">IF(BZ3270="Bottomed Out","At the lowest level",IF(BZ3270&lt;30,"Low Headroom",(IF(BZ3270&lt;60, "Moderate Headroom","High Headroom"))))</f>
        <v>High Headroom</v>
      </c>
      <c r="CD3270" s="10">
        <v>2</v>
      </c>
      <c r="CE3270" s="10">
        <v>9.0601757945E-2</v>
      </c>
      <c r="CF3270" s="4">
        <f t="shared" ref="CF3270:CF3333" si="1249">IFERROR(CI3270-CE3270,"Bottomed Out")</f>
        <v>4.9398242055000013E-2</v>
      </c>
      <c r="CG3270" s="3">
        <f t="shared" ref="CG3270:CG3333" si="1250">IFERROR(CF3270/CH3270*100,"Bottomed Out")</f>
        <v>82.330403425000014</v>
      </c>
      <c r="CH3270" s="3">
        <v>6.0000000000000012E-2</v>
      </c>
      <c r="CI3270" s="4">
        <v>0.14000000000000001</v>
      </c>
      <c r="CJ3270" s="8" t="str">
        <f t="shared" ref="CJ3270:CJ3333" si="1251">IF(CG3270="Bottomed Out","At the lowest level",IF(CG3270&lt;30,"Low Headroom",(IF(CG3270&lt;60, "Moderate Headroom","High Headroom"))))</f>
        <v>High Headroom</v>
      </c>
      <c r="CK3270" s="10">
        <v>2</v>
      </c>
      <c r="CL3270" s="4">
        <v>2205.1684778099998</v>
      </c>
      <c r="CM3270" s="4">
        <f t="shared" ref="CM3270:CM3333" si="1252">IFERROR(CP3270-CL3270,"Bottomed Out")</f>
        <v>294.83152219000021</v>
      </c>
      <c r="CN3270" s="8">
        <f t="shared" ref="CN3270:CN3333" si="1253">IFERROR(CM3270/CO3270*100,"Bottomed Out")</f>
        <v>29.483152219000019</v>
      </c>
      <c r="CO3270" s="3">
        <v>1000</v>
      </c>
      <c r="CP3270" s="4">
        <v>2500</v>
      </c>
      <c r="CQ3270" s="8" t="str">
        <f t="shared" ref="CQ3270:CQ3333" si="1254">IF(CN3270="Bottomed Out","At the lowest level",IF(CN3270&lt;30,"Low Headroom",(IF(CN3270&lt;60, "Moderate Headroom","High Headroom"))))</f>
        <v>Low Headroom</v>
      </c>
      <c r="CR3270" s="4">
        <v>3</v>
      </c>
      <c r="CS3270" s="4">
        <v>2.25</v>
      </c>
      <c r="CT3270" s="10">
        <v>0.16905818398</v>
      </c>
      <c r="CU3270" s="4">
        <f t="shared" ref="CU3270:CU3333" si="1255">IFERROR(CT3270-CX3270,"Bottomed Out")</f>
        <v>1.9058183980000004E-2</v>
      </c>
      <c r="CV3270" s="4">
        <f t="shared" ref="CV3270:CV3333" si="1256">IFERROR(CU3270/CW3270*100,"Bottomed Out")</f>
        <v>12.705455986666669</v>
      </c>
      <c r="CW3270" s="4">
        <v>0.15</v>
      </c>
      <c r="CX3270" s="4">
        <v>0.15</v>
      </c>
      <c r="CY3270" s="8" t="str">
        <f t="shared" ref="CY3270:CY3333" si="1257">IF(CV3270="Bottomed Out","At the lowest level",IF(CV3270&lt;30,"Low Headroom",(IF(CV3270&lt;60, "Moderate Headroom","High Headroom"))))</f>
        <v>Low Headroom</v>
      </c>
      <c r="CZ3270" s="10">
        <v>1</v>
      </c>
      <c r="DC3270" s="4" t="s">
        <v>115</v>
      </c>
      <c r="DD3270" s="4" t="s">
        <v>7282</v>
      </c>
      <c r="DE3270" s="4"/>
      <c r="DF3270" s="4" t="s">
        <v>65</v>
      </c>
      <c r="DG3270" s="4" t="s">
        <v>11363</v>
      </c>
      <c r="DH3270" s="4">
        <v>303266</v>
      </c>
      <c r="DI3270" s="4">
        <v>6266</v>
      </c>
      <c r="DJ3270" s="29">
        <v>2501379740</v>
      </c>
      <c r="DK3270" s="4" t="s">
        <v>17</v>
      </c>
      <c r="DL3270" s="10">
        <v>786.74130000000002</v>
      </c>
      <c r="DM3270" s="30">
        <v>2</v>
      </c>
      <c r="DN3270" s="10">
        <v>9.06E-2</v>
      </c>
      <c r="DO3270" s="30">
        <v>2</v>
      </c>
      <c r="DP3270" s="10">
        <v>0.1691</v>
      </c>
      <c r="DQ3270" s="30">
        <v>1</v>
      </c>
      <c r="DR3270" s="4">
        <v>713.25869999999998</v>
      </c>
      <c r="DS3270" s="31">
        <v>0.71325900000000009</v>
      </c>
      <c r="DT3270" s="4" t="s">
        <v>118</v>
      </c>
      <c r="DU3270" s="4" t="s">
        <v>117</v>
      </c>
      <c r="DV3270" s="4">
        <v>4.9399999999999999E-2</v>
      </c>
      <c r="DW3270" s="31">
        <v>0.82330399999999992</v>
      </c>
      <c r="DX3270" s="4" t="s">
        <v>118</v>
      </c>
      <c r="DY3270" s="4" t="s">
        <v>117</v>
      </c>
      <c r="DZ3270" s="4">
        <v>1.9099999999999999E-2</v>
      </c>
      <c r="EA3270" s="31">
        <v>0.127055</v>
      </c>
      <c r="EB3270" s="4" t="s">
        <v>120</v>
      </c>
      <c r="EC3270" s="4" t="s">
        <v>117</v>
      </c>
      <c r="EE3270" s="4" t="b">
        <f t="shared" ref="EE3270:EE3333" si="1258">ROUND(VALUE(BX3270),4)=ROUND(VALUE(DL3270),4)</f>
        <v>1</v>
      </c>
      <c r="EF3270" s="4" t="b">
        <f t="shared" ref="EF3270:EF3333" si="1259">ROUND(VALUE(CD3270),4)=ROUND(VALUE(DM3270),4)</f>
        <v>1</v>
      </c>
      <c r="EG3270" s="4" t="b">
        <f t="shared" ref="EG3270:EG3333" si="1260">ROUND(VALUE(CE3270),4)=ROUND(VALUE(DN3270),4)</f>
        <v>1</v>
      </c>
      <c r="EH3270" s="4" t="b">
        <f t="shared" ref="EH3270:EH3333" si="1261">ROUND(VALUE(CK3270),4)=ROUND(VALUE(DO3270),4)</f>
        <v>1</v>
      </c>
      <c r="EI3270" s="4" t="b">
        <f t="shared" ref="EI3270:EI3333" si="1262">ROUND(VALUE(CT3270),4)=ROUND(VALUE(DP3270),4)</f>
        <v>1</v>
      </c>
      <c r="EJ3270" s="4" t="b">
        <f t="shared" ref="EJ3270:EJ3333" si="1263">ROUND(VALUE(CZ3270),4)=ROUND(VALUE(DQ3270),4)</f>
        <v>1</v>
      </c>
    </row>
    <row r="3271" spans="69:140" ht="60" x14ac:dyDescent="0.25">
      <c r="BQ3271" s="4" t="s">
        <v>7283</v>
      </c>
      <c r="BR3271" s="4" t="s">
        <v>11364</v>
      </c>
      <c r="BS3271" s="4" t="s">
        <v>70</v>
      </c>
      <c r="BT3271" s="4" t="s">
        <v>15445</v>
      </c>
      <c r="BU3271" s="4">
        <v>303267</v>
      </c>
      <c r="BV3271" s="4" t="s">
        <v>55</v>
      </c>
      <c r="BW3271" s="4">
        <v>2744530</v>
      </c>
      <c r="BX3271" s="10">
        <v>715.13217866909804</v>
      </c>
      <c r="BY3271" s="4">
        <f t="shared" si="1246"/>
        <v>784.86782133090196</v>
      </c>
      <c r="BZ3271" s="3">
        <f t="shared" si="1247"/>
        <v>78.486782133090188</v>
      </c>
      <c r="CA3271" s="3">
        <v>1000</v>
      </c>
      <c r="CB3271" s="4">
        <v>1500</v>
      </c>
      <c r="CC3271" s="8" t="str">
        <f t="shared" si="1248"/>
        <v>High Headroom</v>
      </c>
      <c r="CD3271" s="10">
        <v>2</v>
      </c>
      <c r="CE3271" s="10">
        <v>8.2120296621799996E-2</v>
      </c>
      <c r="CF3271" s="4">
        <f t="shared" si="1249"/>
        <v>5.7879703378200018E-2</v>
      </c>
      <c r="CG3271" s="3">
        <f t="shared" si="1250"/>
        <v>96.466172297000014</v>
      </c>
      <c r="CH3271" s="3">
        <v>6.0000000000000012E-2</v>
      </c>
      <c r="CI3271" s="4">
        <v>0.14000000000000001</v>
      </c>
      <c r="CJ3271" s="8" t="str">
        <f t="shared" si="1251"/>
        <v>High Headroom</v>
      </c>
      <c r="CK3271" s="10">
        <v>2</v>
      </c>
      <c r="CL3271" s="4">
        <v>248.84911577028299</v>
      </c>
      <c r="CM3271" s="4">
        <f t="shared" si="1252"/>
        <v>251.15088422971701</v>
      </c>
      <c r="CN3271" s="8">
        <f t="shared" si="1253"/>
        <v>50.230176845943397</v>
      </c>
      <c r="CO3271" s="3">
        <v>500</v>
      </c>
      <c r="CP3271" s="4">
        <v>500</v>
      </c>
      <c r="CQ3271" s="8" t="str">
        <f t="shared" si="1254"/>
        <v>Moderate Headroom</v>
      </c>
      <c r="CR3271" s="4">
        <v>1</v>
      </c>
      <c r="CS3271" s="4">
        <v>1.75</v>
      </c>
      <c r="CT3271" s="10">
        <v>0.79530664563200004</v>
      </c>
      <c r="CU3271" s="4">
        <f t="shared" si="1255"/>
        <v>0.64530664563200002</v>
      </c>
      <c r="CV3271" s="4">
        <f t="shared" si="1256"/>
        <v>430.20443042133343</v>
      </c>
      <c r="CW3271" s="4">
        <v>0.15</v>
      </c>
      <c r="CX3271" s="4">
        <v>0.15</v>
      </c>
      <c r="CY3271" s="8" t="str">
        <f t="shared" si="1257"/>
        <v>High Headroom</v>
      </c>
      <c r="CZ3271" s="10">
        <v>1</v>
      </c>
      <c r="DC3271" s="4" t="s">
        <v>115</v>
      </c>
      <c r="DD3271" s="4" t="s">
        <v>7283</v>
      </c>
      <c r="DE3271" s="4"/>
      <c r="DF3271" s="4" t="s">
        <v>55</v>
      </c>
      <c r="DG3271" s="4" t="s">
        <v>11364</v>
      </c>
      <c r="DH3271" s="4">
        <v>303267</v>
      </c>
      <c r="DI3271" s="4">
        <v>6267</v>
      </c>
      <c r="DJ3271" s="29">
        <v>2744530</v>
      </c>
      <c r="DK3271" s="4" t="s">
        <v>17</v>
      </c>
      <c r="DL3271" s="10">
        <v>715.13220000000001</v>
      </c>
      <c r="DM3271" s="30">
        <v>2</v>
      </c>
      <c r="DN3271" s="10">
        <v>8.2100000000000006E-2</v>
      </c>
      <c r="DO3271" s="30">
        <v>2</v>
      </c>
      <c r="DP3271" s="10">
        <v>0.79530000000000001</v>
      </c>
      <c r="DQ3271" s="30">
        <v>1</v>
      </c>
      <c r="DR3271" s="4">
        <v>784.86779999999999</v>
      </c>
      <c r="DS3271" s="31">
        <v>0.78486800000000001</v>
      </c>
      <c r="DT3271" s="4" t="s">
        <v>118</v>
      </c>
      <c r="DU3271" s="4" t="s">
        <v>117</v>
      </c>
      <c r="DV3271" s="4">
        <v>5.79E-2</v>
      </c>
      <c r="DW3271" s="31">
        <v>0.96466200000000002</v>
      </c>
      <c r="DX3271" s="4" t="s">
        <v>118</v>
      </c>
      <c r="DY3271" s="4" t="s">
        <v>117</v>
      </c>
      <c r="DZ3271" s="4">
        <v>0.64529999999999998</v>
      </c>
      <c r="EA3271" s="31">
        <v>4.3020440000000004</v>
      </c>
      <c r="EB3271" s="4" t="s">
        <v>118</v>
      </c>
      <c r="EC3271" s="4" t="s">
        <v>117</v>
      </c>
      <c r="EE3271" s="4" t="b">
        <f t="shared" si="1258"/>
        <v>1</v>
      </c>
      <c r="EF3271" s="4" t="b">
        <f t="shared" si="1259"/>
        <v>1</v>
      </c>
      <c r="EG3271" s="4" t="b">
        <f t="shared" si="1260"/>
        <v>1</v>
      </c>
      <c r="EH3271" s="4" t="b">
        <f t="shared" si="1261"/>
        <v>1</v>
      </c>
      <c r="EI3271" s="4" t="b">
        <f t="shared" si="1262"/>
        <v>1</v>
      </c>
      <c r="EJ3271" s="4" t="b">
        <f t="shared" si="1263"/>
        <v>1</v>
      </c>
    </row>
    <row r="3272" spans="69:140" ht="45" x14ac:dyDescent="0.25">
      <c r="BQ3272" s="4" t="s">
        <v>7284</v>
      </c>
      <c r="BR3272" s="4" t="s">
        <v>11365</v>
      </c>
      <c r="BS3272" s="4" t="s">
        <v>70</v>
      </c>
      <c r="BT3272" s="4" t="s">
        <v>15446</v>
      </c>
      <c r="BU3272" s="4">
        <v>303268</v>
      </c>
      <c r="BV3272" s="4" t="s">
        <v>32</v>
      </c>
      <c r="BW3272" s="4">
        <v>2045500</v>
      </c>
      <c r="BX3272" s="10">
        <v>2532.8341013825002</v>
      </c>
      <c r="BY3272" s="4">
        <f t="shared" si="1246"/>
        <v>967.16589861749981</v>
      </c>
      <c r="BZ3272" s="3">
        <f t="shared" si="1247"/>
        <v>96.716589861749981</v>
      </c>
      <c r="CA3272" s="3">
        <v>1000</v>
      </c>
      <c r="CB3272" s="4">
        <v>3500</v>
      </c>
      <c r="CC3272" s="8" t="str">
        <f t="shared" si="1248"/>
        <v>High Headroom</v>
      </c>
      <c r="CD3272" s="10">
        <v>4</v>
      </c>
      <c r="CE3272" s="10">
        <v>1.9498607242000001E-2</v>
      </c>
      <c r="CF3272" s="4">
        <f t="shared" si="1249"/>
        <v>6.0501392757999997E-2</v>
      </c>
      <c r="CG3272" s="3">
        <f t="shared" si="1250"/>
        <v>75.626740947499997</v>
      </c>
      <c r="CH3272" s="3">
        <v>0.08</v>
      </c>
      <c r="CI3272" s="4">
        <v>0.08</v>
      </c>
      <c r="CJ3272" s="8" t="str">
        <f t="shared" si="1251"/>
        <v>High Headroom</v>
      </c>
      <c r="CK3272" s="10">
        <v>1</v>
      </c>
      <c r="CL3272" s="4">
        <v>375.00010550690001</v>
      </c>
      <c r="CM3272" s="4">
        <f t="shared" si="1252"/>
        <v>124.99989449309999</v>
      </c>
      <c r="CN3272" s="8">
        <f t="shared" si="1253"/>
        <v>24.999978898619997</v>
      </c>
      <c r="CO3272" s="3">
        <v>500</v>
      </c>
      <c r="CP3272" s="4">
        <v>500</v>
      </c>
      <c r="CQ3272" s="8" t="str">
        <f t="shared" si="1254"/>
        <v>Low Headroom</v>
      </c>
      <c r="CR3272" s="4">
        <v>1</v>
      </c>
      <c r="CS3272" s="4">
        <v>1.75</v>
      </c>
      <c r="CT3272" s="10">
        <v>0.15986584683999999</v>
      </c>
      <c r="CU3272" s="4">
        <f t="shared" si="1255"/>
        <v>9.8658468399999977E-3</v>
      </c>
      <c r="CV3272" s="4">
        <f t="shared" si="1256"/>
        <v>6.5772312266666662</v>
      </c>
      <c r="CW3272" s="4">
        <v>0.15</v>
      </c>
      <c r="CX3272" s="4">
        <v>0.15</v>
      </c>
      <c r="CY3272" s="8" t="str">
        <f t="shared" si="1257"/>
        <v>Low Headroom</v>
      </c>
      <c r="CZ3272" s="10">
        <v>1</v>
      </c>
      <c r="DC3272" s="4" t="s">
        <v>115</v>
      </c>
      <c r="DD3272" s="4" t="s">
        <v>7284</v>
      </c>
      <c r="DE3272" s="4"/>
      <c r="DF3272" s="4" t="s">
        <v>32</v>
      </c>
      <c r="DG3272" s="4" t="s">
        <v>11365</v>
      </c>
      <c r="DH3272" s="4">
        <v>303268</v>
      </c>
      <c r="DI3272" s="4">
        <v>6268</v>
      </c>
      <c r="DJ3272" s="29">
        <v>2045500</v>
      </c>
      <c r="DK3272" s="4" t="s">
        <v>17</v>
      </c>
      <c r="DL3272" s="10" t="s">
        <v>2895</v>
      </c>
      <c r="DM3272" s="30">
        <v>4</v>
      </c>
      <c r="DN3272" s="10">
        <v>1.95E-2</v>
      </c>
      <c r="DO3272" s="30">
        <v>1</v>
      </c>
      <c r="DP3272" s="10">
        <v>0.15989999999999999</v>
      </c>
      <c r="DQ3272" s="30">
        <v>1</v>
      </c>
      <c r="DR3272" s="4">
        <v>967.16589999999997</v>
      </c>
      <c r="DS3272" s="31">
        <v>0.96716599999999997</v>
      </c>
      <c r="DT3272" s="4" t="s">
        <v>118</v>
      </c>
      <c r="DU3272" s="4" t="s">
        <v>117</v>
      </c>
      <c r="DV3272" s="4">
        <v>6.0499999999999998E-2</v>
      </c>
      <c r="DW3272" s="31">
        <v>0.75626700000000002</v>
      </c>
      <c r="DX3272" s="4" t="s">
        <v>118</v>
      </c>
      <c r="DY3272" s="4" t="s">
        <v>117</v>
      </c>
      <c r="DZ3272" s="4">
        <v>9.9000000000000008E-3</v>
      </c>
      <c r="EA3272" s="31">
        <v>6.5771999999999997E-2</v>
      </c>
      <c r="EB3272" s="4" t="s">
        <v>120</v>
      </c>
      <c r="EC3272" s="4" t="s">
        <v>117</v>
      </c>
      <c r="EE3272" s="4" t="b">
        <f t="shared" si="1258"/>
        <v>1</v>
      </c>
      <c r="EF3272" s="4" t="b">
        <f t="shared" si="1259"/>
        <v>1</v>
      </c>
      <c r="EG3272" s="4" t="b">
        <f t="shared" si="1260"/>
        <v>1</v>
      </c>
      <c r="EH3272" s="4" t="b">
        <f t="shared" si="1261"/>
        <v>1</v>
      </c>
      <c r="EI3272" s="4" t="b">
        <f t="shared" si="1262"/>
        <v>1</v>
      </c>
      <c r="EJ3272" s="4" t="b">
        <f t="shared" si="1263"/>
        <v>1</v>
      </c>
    </row>
    <row r="3273" spans="69:140" ht="60" x14ac:dyDescent="0.25">
      <c r="BQ3273" s="4" t="s">
        <v>7285</v>
      </c>
      <c r="BR3273" s="4" t="s">
        <v>11366</v>
      </c>
      <c r="BS3273" s="4" t="s">
        <v>70</v>
      </c>
      <c r="BT3273" s="4" t="s">
        <v>15447</v>
      </c>
      <c r="BU3273" s="4">
        <v>303269</v>
      </c>
      <c r="BV3273" s="4" t="s">
        <v>57</v>
      </c>
      <c r="BW3273" s="4">
        <v>3481170</v>
      </c>
      <c r="BX3273" s="10">
        <v>16069.4787467937</v>
      </c>
      <c r="BY3273" s="4" t="str">
        <f t="shared" si="1246"/>
        <v>Bottomed Out</v>
      </c>
      <c r="BZ3273" s="3" t="str">
        <f t="shared" si="1247"/>
        <v>Bottomed Out</v>
      </c>
      <c r="CA3273" s="3" t="s">
        <v>72</v>
      </c>
      <c r="CB3273" s="4" t="s">
        <v>4015</v>
      </c>
      <c r="CC3273" s="8" t="str">
        <f t="shared" si="1248"/>
        <v>At the lowest level</v>
      </c>
      <c r="CD3273" s="10">
        <v>6</v>
      </c>
      <c r="CE3273" s="10">
        <v>0.1508786321834</v>
      </c>
      <c r="CF3273" s="4">
        <f t="shared" si="1249"/>
        <v>4.9121367816600009E-2</v>
      </c>
      <c r="CG3273" s="3">
        <f t="shared" si="1250"/>
        <v>81.868946361000013</v>
      </c>
      <c r="CH3273" s="3">
        <v>0.06</v>
      </c>
      <c r="CI3273" s="4">
        <v>0.2</v>
      </c>
      <c r="CJ3273" s="8" t="str">
        <f t="shared" si="1251"/>
        <v>High Headroom</v>
      </c>
      <c r="CK3273" s="10">
        <v>3</v>
      </c>
      <c r="CL3273" s="4">
        <v>5333.4554783270796</v>
      </c>
      <c r="CM3273" s="4" t="str">
        <f t="shared" si="1252"/>
        <v>Bottomed Out</v>
      </c>
      <c r="CN3273" s="8" t="str">
        <f t="shared" si="1253"/>
        <v>Bottomed Out</v>
      </c>
      <c r="CO3273" s="3" t="s">
        <v>72</v>
      </c>
      <c r="CP3273" s="4" t="s">
        <v>4015</v>
      </c>
      <c r="CQ3273" s="8" t="str">
        <f t="shared" si="1254"/>
        <v>At the lowest level</v>
      </c>
      <c r="CR3273" s="4">
        <v>6</v>
      </c>
      <c r="CS3273" s="4">
        <v>4.5</v>
      </c>
      <c r="CT3273" s="10">
        <v>0.11130780190840001</v>
      </c>
      <c r="CU3273" s="4">
        <f t="shared" si="1255"/>
        <v>3.1307801908400004E-2</v>
      </c>
      <c r="CV3273" s="4">
        <f t="shared" si="1256"/>
        <v>44.725431297714294</v>
      </c>
      <c r="CW3273" s="4">
        <v>6.9999999999999993E-2</v>
      </c>
      <c r="CX3273" s="4">
        <v>0.08</v>
      </c>
      <c r="CY3273" s="8" t="str">
        <f t="shared" si="1257"/>
        <v>Moderate Headroom</v>
      </c>
      <c r="CZ3273" s="10">
        <v>2</v>
      </c>
      <c r="DC3273" s="4" t="s">
        <v>115</v>
      </c>
      <c r="DD3273" s="4" t="s">
        <v>7285</v>
      </c>
      <c r="DE3273" s="4"/>
      <c r="DF3273" s="4" t="s">
        <v>57</v>
      </c>
      <c r="DG3273" s="4" t="s">
        <v>11366</v>
      </c>
      <c r="DH3273" s="4">
        <v>303269</v>
      </c>
      <c r="DI3273" s="4">
        <v>6269</v>
      </c>
      <c r="DJ3273" s="29">
        <v>3481170</v>
      </c>
      <c r="DK3273" s="4" t="s">
        <v>17</v>
      </c>
      <c r="DL3273" s="10" t="s">
        <v>2896</v>
      </c>
      <c r="DM3273" s="30">
        <v>6</v>
      </c>
      <c r="DN3273" s="10">
        <v>0.15090000000000001</v>
      </c>
      <c r="DO3273" s="30">
        <v>3</v>
      </c>
      <c r="DP3273" s="10">
        <v>0.1113</v>
      </c>
      <c r="DQ3273" s="30">
        <v>2</v>
      </c>
      <c r="DR3273" s="4" t="s">
        <v>2897</v>
      </c>
      <c r="DS3273" s="4"/>
      <c r="DT3273" s="4" t="s">
        <v>124</v>
      </c>
      <c r="DU3273" s="4" t="s">
        <v>125</v>
      </c>
      <c r="DV3273" s="4">
        <v>4.9099999999999998E-2</v>
      </c>
      <c r="DW3273" s="31">
        <v>0.818689</v>
      </c>
      <c r="DX3273" s="4" t="s">
        <v>118</v>
      </c>
      <c r="DY3273" s="4" t="s">
        <v>117</v>
      </c>
      <c r="DZ3273" s="4">
        <v>3.1300000000000001E-2</v>
      </c>
      <c r="EA3273" s="31">
        <v>0.44725399999999998</v>
      </c>
      <c r="EB3273" s="4" t="s">
        <v>116</v>
      </c>
      <c r="EC3273" s="4" t="s">
        <v>117</v>
      </c>
      <c r="EE3273" s="4" t="b">
        <f t="shared" si="1258"/>
        <v>1</v>
      </c>
      <c r="EF3273" s="4" t="b">
        <f t="shared" si="1259"/>
        <v>1</v>
      </c>
      <c r="EG3273" s="4" t="b">
        <f t="shared" si="1260"/>
        <v>1</v>
      </c>
      <c r="EH3273" s="4" t="b">
        <f t="shared" si="1261"/>
        <v>1</v>
      </c>
      <c r="EI3273" s="4" t="b">
        <f t="shared" si="1262"/>
        <v>1</v>
      </c>
      <c r="EJ3273" s="4" t="b">
        <f t="shared" si="1263"/>
        <v>1</v>
      </c>
    </row>
    <row r="3274" spans="69:140" ht="60" x14ac:dyDescent="0.25">
      <c r="BQ3274" s="4" t="s">
        <v>7286</v>
      </c>
      <c r="BR3274" s="4" t="s">
        <v>11367</v>
      </c>
      <c r="BS3274" s="4" t="s">
        <v>70</v>
      </c>
      <c r="BT3274" s="4" t="s">
        <v>15448</v>
      </c>
      <c r="BU3274" s="4">
        <v>303270</v>
      </c>
      <c r="BV3274" s="4" t="s">
        <v>53</v>
      </c>
      <c r="BW3274" s="4">
        <v>2664900</v>
      </c>
      <c r="BX3274" s="10">
        <v>932.50097541939999</v>
      </c>
      <c r="BY3274" s="4">
        <f t="shared" si="1246"/>
        <v>567.49902458060001</v>
      </c>
      <c r="BZ3274" s="3">
        <f t="shared" si="1247"/>
        <v>56.749902458059999</v>
      </c>
      <c r="CA3274" s="3">
        <v>1000</v>
      </c>
      <c r="CB3274" s="4">
        <v>1500</v>
      </c>
      <c r="CC3274" s="8" t="str">
        <f t="shared" si="1248"/>
        <v>Moderate Headroom</v>
      </c>
      <c r="CD3274" s="10">
        <v>2</v>
      </c>
      <c r="CE3274" s="10">
        <v>0.14523840289000001</v>
      </c>
      <c r="CF3274" s="4">
        <f t="shared" si="1249"/>
        <v>5.4761597110000004E-2</v>
      </c>
      <c r="CG3274" s="3">
        <f t="shared" si="1250"/>
        <v>91.269328516666675</v>
      </c>
      <c r="CH3274" s="3">
        <v>0.06</v>
      </c>
      <c r="CI3274" s="4">
        <v>0.2</v>
      </c>
      <c r="CJ3274" s="8" t="str">
        <f t="shared" si="1251"/>
        <v>High Headroom</v>
      </c>
      <c r="CK3274" s="10">
        <v>3</v>
      </c>
      <c r="CL3274" s="4">
        <v>1028.5493827160501</v>
      </c>
      <c r="CM3274" s="4">
        <f t="shared" si="1252"/>
        <v>471.4506172839499</v>
      </c>
      <c r="CN3274" s="8">
        <f t="shared" si="1253"/>
        <v>47.145061728394985</v>
      </c>
      <c r="CO3274" s="3">
        <v>1000</v>
      </c>
      <c r="CP3274" s="4">
        <v>1500</v>
      </c>
      <c r="CQ3274" s="8" t="str">
        <f t="shared" si="1254"/>
        <v>Moderate Headroom</v>
      </c>
      <c r="CR3274" s="4">
        <v>2</v>
      </c>
      <c r="CS3274" s="4">
        <v>2.5</v>
      </c>
      <c r="CT3274" s="10">
        <v>0.67565077170999999</v>
      </c>
      <c r="CU3274" s="4">
        <f t="shared" si="1255"/>
        <v>0.52565077170999996</v>
      </c>
      <c r="CV3274" s="4">
        <f t="shared" si="1256"/>
        <v>350.43384780666662</v>
      </c>
      <c r="CW3274" s="4">
        <v>0.15</v>
      </c>
      <c r="CX3274" s="4">
        <v>0.15</v>
      </c>
      <c r="CY3274" s="8" t="str">
        <f t="shared" si="1257"/>
        <v>High Headroom</v>
      </c>
      <c r="CZ3274" s="10">
        <v>1</v>
      </c>
      <c r="DC3274" s="4" t="s">
        <v>115</v>
      </c>
      <c r="DD3274" s="4" t="s">
        <v>7286</v>
      </c>
      <c r="DE3274" s="4"/>
      <c r="DF3274" s="4" t="s">
        <v>53</v>
      </c>
      <c r="DG3274" s="4" t="s">
        <v>11367</v>
      </c>
      <c r="DH3274" s="4">
        <v>303270</v>
      </c>
      <c r="DI3274" s="4">
        <v>6270</v>
      </c>
      <c r="DJ3274" s="29">
        <v>2664900</v>
      </c>
      <c r="DK3274" s="4" t="s">
        <v>17</v>
      </c>
      <c r="DL3274" s="10">
        <v>932.50099999999998</v>
      </c>
      <c r="DM3274" s="30">
        <v>2</v>
      </c>
      <c r="DN3274" s="10">
        <v>0.1452</v>
      </c>
      <c r="DO3274" s="30">
        <v>3</v>
      </c>
      <c r="DP3274" s="10">
        <v>0.67569999999999997</v>
      </c>
      <c r="DQ3274" s="30">
        <v>1</v>
      </c>
      <c r="DR3274" s="4">
        <v>567.49900000000002</v>
      </c>
      <c r="DS3274" s="31">
        <v>0.56749899999999998</v>
      </c>
      <c r="DT3274" s="4" t="s">
        <v>116</v>
      </c>
      <c r="DU3274" s="4" t="s">
        <v>117</v>
      </c>
      <c r="DV3274" s="4">
        <v>5.4800000000000001E-2</v>
      </c>
      <c r="DW3274" s="31">
        <v>0.91269299999999998</v>
      </c>
      <c r="DX3274" s="4" t="s">
        <v>118</v>
      </c>
      <c r="DY3274" s="4" t="s">
        <v>117</v>
      </c>
      <c r="DZ3274" s="4">
        <v>0.52569999999999995</v>
      </c>
      <c r="EA3274" s="31">
        <v>3.5043380000000002</v>
      </c>
      <c r="EB3274" s="4" t="s">
        <v>118</v>
      </c>
      <c r="EC3274" s="4" t="s">
        <v>117</v>
      </c>
      <c r="EE3274" s="4" t="b">
        <f t="shared" si="1258"/>
        <v>1</v>
      </c>
      <c r="EF3274" s="4" t="b">
        <f t="shared" si="1259"/>
        <v>1</v>
      </c>
      <c r="EG3274" s="4" t="b">
        <f t="shared" si="1260"/>
        <v>1</v>
      </c>
      <c r="EH3274" s="4" t="b">
        <f t="shared" si="1261"/>
        <v>1</v>
      </c>
      <c r="EI3274" s="4" t="b">
        <f t="shared" si="1262"/>
        <v>1</v>
      </c>
      <c r="EJ3274" s="4" t="b">
        <f t="shared" si="1263"/>
        <v>1</v>
      </c>
    </row>
    <row r="3275" spans="69:140" ht="45" x14ac:dyDescent="0.25">
      <c r="BQ3275" s="4" t="s">
        <v>7287</v>
      </c>
      <c r="BR3275" s="4" t="s">
        <v>11368</v>
      </c>
      <c r="BS3275" s="4" t="s">
        <v>70</v>
      </c>
      <c r="BT3275" s="4" t="s">
        <v>15449</v>
      </c>
      <c r="BU3275" s="4">
        <v>303271</v>
      </c>
      <c r="BV3275" s="4" t="s">
        <v>23</v>
      </c>
      <c r="BW3275" s="4">
        <v>900735230</v>
      </c>
      <c r="BX3275" s="10">
        <v>1205.3467195891001</v>
      </c>
      <c r="BY3275" s="4">
        <f t="shared" si="1246"/>
        <v>294.65328041089992</v>
      </c>
      <c r="BZ3275" s="3">
        <f t="shared" si="1247"/>
        <v>29.465328041089993</v>
      </c>
      <c r="CA3275" s="3">
        <v>1000</v>
      </c>
      <c r="CB3275" s="4">
        <v>1500</v>
      </c>
      <c r="CC3275" s="8" t="str">
        <f t="shared" si="1248"/>
        <v>Low Headroom</v>
      </c>
      <c r="CD3275" s="10">
        <v>2</v>
      </c>
      <c r="CE3275" s="10">
        <v>3.4717885955999998E-2</v>
      </c>
      <c r="CF3275" s="4">
        <f t="shared" si="1249"/>
        <v>4.5282114044000003E-2</v>
      </c>
      <c r="CG3275" s="3">
        <f t="shared" si="1250"/>
        <v>56.602642555000003</v>
      </c>
      <c r="CH3275" s="3">
        <v>0.08</v>
      </c>
      <c r="CI3275" s="4">
        <v>0.08</v>
      </c>
      <c r="CJ3275" s="8" t="str">
        <f t="shared" si="1251"/>
        <v>Moderate Headroom</v>
      </c>
      <c r="CK3275" s="10">
        <v>1</v>
      </c>
      <c r="CL3275" s="4">
        <v>44.244688302599997</v>
      </c>
      <c r="CM3275" s="4">
        <f t="shared" si="1252"/>
        <v>455.75531169739997</v>
      </c>
      <c r="CN3275" s="8">
        <f t="shared" si="1253"/>
        <v>91.151062339479992</v>
      </c>
      <c r="CO3275" s="3">
        <v>500</v>
      </c>
      <c r="CP3275" s="4">
        <v>500</v>
      </c>
      <c r="CQ3275" s="8" t="str">
        <f t="shared" si="1254"/>
        <v>High Headroom</v>
      </c>
      <c r="CR3275" s="4">
        <v>1</v>
      </c>
      <c r="CS3275" s="4">
        <v>1.25</v>
      </c>
      <c r="CT3275" s="10">
        <v>0.16920255225</v>
      </c>
      <c r="CU3275" s="4">
        <f t="shared" si="1255"/>
        <v>1.9202552250000005E-2</v>
      </c>
      <c r="CV3275" s="4">
        <f t="shared" si="1256"/>
        <v>12.801701500000004</v>
      </c>
      <c r="CW3275" s="4">
        <v>0.15</v>
      </c>
      <c r="CX3275" s="4">
        <v>0.15</v>
      </c>
      <c r="CY3275" s="8" t="str">
        <f t="shared" si="1257"/>
        <v>Low Headroom</v>
      </c>
      <c r="CZ3275" s="10">
        <v>1</v>
      </c>
      <c r="DC3275" s="4" t="s">
        <v>115</v>
      </c>
      <c r="DD3275" s="4" t="s">
        <v>7287</v>
      </c>
      <c r="DE3275" s="4"/>
      <c r="DF3275" s="4" t="s">
        <v>23</v>
      </c>
      <c r="DG3275" s="4" t="s">
        <v>11368</v>
      </c>
      <c r="DH3275" s="4">
        <v>303271</v>
      </c>
      <c r="DI3275" s="4">
        <v>6271</v>
      </c>
      <c r="DJ3275" s="29">
        <v>900735230</v>
      </c>
      <c r="DK3275" s="4" t="s">
        <v>17</v>
      </c>
      <c r="DL3275" s="10" t="s">
        <v>2898</v>
      </c>
      <c r="DM3275" s="30">
        <v>2</v>
      </c>
      <c r="DN3275" s="10">
        <v>3.4700000000000002E-2</v>
      </c>
      <c r="DO3275" s="30">
        <v>1</v>
      </c>
      <c r="DP3275" s="10">
        <v>0.16919999999999999</v>
      </c>
      <c r="DQ3275" s="30">
        <v>1</v>
      </c>
      <c r="DR3275" s="4">
        <v>294.6533</v>
      </c>
      <c r="DS3275" s="31">
        <v>0.294653</v>
      </c>
      <c r="DT3275" s="4" t="s">
        <v>120</v>
      </c>
      <c r="DU3275" s="4" t="s">
        <v>117</v>
      </c>
      <c r="DV3275" s="4">
        <v>4.53E-2</v>
      </c>
      <c r="DW3275" s="31">
        <v>0.56602600000000003</v>
      </c>
      <c r="DX3275" s="4" t="s">
        <v>116</v>
      </c>
      <c r="DY3275" s="4" t="s">
        <v>117</v>
      </c>
      <c r="DZ3275" s="4">
        <v>1.9199999999999998E-2</v>
      </c>
      <c r="EA3275" s="31">
        <v>0.12801699999999999</v>
      </c>
      <c r="EB3275" s="4" t="s">
        <v>120</v>
      </c>
      <c r="EC3275" s="4" t="s">
        <v>117</v>
      </c>
      <c r="EE3275" s="4" t="b">
        <f t="shared" si="1258"/>
        <v>1</v>
      </c>
      <c r="EF3275" s="4" t="b">
        <f t="shared" si="1259"/>
        <v>1</v>
      </c>
      <c r="EG3275" s="4" t="b">
        <f t="shared" si="1260"/>
        <v>1</v>
      </c>
      <c r="EH3275" s="4" t="b">
        <f t="shared" si="1261"/>
        <v>1</v>
      </c>
      <c r="EI3275" s="4" t="b">
        <f t="shared" si="1262"/>
        <v>1</v>
      </c>
      <c r="EJ3275" s="4" t="b">
        <f t="shared" si="1263"/>
        <v>1</v>
      </c>
    </row>
    <row r="3276" spans="69:140" ht="45" x14ac:dyDescent="0.25">
      <c r="BQ3276" s="4" t="s">
        <v>7288</v>
      </c>
      <c r="BR3276" s="4" t="s">
        <v>11369</v>
      </c>
      <c r="BS3276" s="4" t="s">
        <v>70</v>
      </c>
      <c r="BT3276" s="4" t="s">
        <v>15450</v>
      </c>
      <c r="BU3276" s="4">
        <v>303272</v>
      </c>
      <c r="BV3276" s="4" t="s">
        <v>26</v>
      </c>
      <c r="BW3276" s="4">
        <v>1257425</v>
      </c>
      <c r="BX3276" s="10">
        <v>448.06382978720001</v>
      </c>
      <c r="BY3276" s="4">
        <f t="shared" si="1246"/>
        <v>51.936170212799993</v>
      </c>
      <c r="BZ3276" s="3">
        <f t="shared" si="1247"/>
        <v>10.387234042559999</v>
      </c>
      <c r="CA3276" s="3">
        <v>500</v>
      </c>
      <c r="CB3276" s="4">
        <v>500</v>
      </c>
      <c r="CC3276" s="8" t="str">
        <f t="shared" si="1248"/>
        <v>Low Headroom</v>
      </c>
      <c r="CD3276" s="10">
        <v>1</v>
      </c>
      <c r="CE3276" s="10">
        <v>0.13038273440000001</v>
      </c>
      <c r="CF3276" s="4">
        <f t="shared" si="1249"/>
        <v>9.6172656000000079E-3</v>
      </c>
      <c r="CG3276" s="3">
        <f t="shared" si="1250"/>
        <v>16.028776000000011</v>
      </c>
      <c r="CH3276" s="3">
        <v>6.0000000000000012E-2</v>
      </c>
      <c r="CI3276" s="4">
        <v>0.14000000000000001</v>
      </c>
      <c r="CJ3276" s="8" t="str">
        <f t="shared" si="1251"/>
        <v>Low Headroom</v>
      </c>
      <c r="CK3276" s="10">
        <v>2</v>
      </c>
      <c r="CL3276" s="4">
        <v>1303.3404255319001</v>
      </c>
      <c r="CM3276" s="4">
        <f t="shared" si="1252"/>
        <v>196.65957446809989</v>
      </c>
      <c r="CN3276" s="8">
        <f t="shared" si="1253"/>
        <v>19.66595744680999</v>
      </c>
      <c r="CO3276" s="3">
        <v>1000</v>
      </c>
      <c r="CP3276" s="4">
        <v>1500</v>
      </c>
      <c r="CQ3276" s="8" t="str">
        <f t="shared" si="1254"/>
        <v>Low Headroom</v>
      </c>
      <c r="CR3276" s="4">
        <v>2</v>
      </c>
      <c r="CS3276" s="4">
        <v>1.75</v>
      </c>
      <c r="CT3276" s="10">
        <v>0.97862436329000002</v>
      </c>
      <c r="CU3276" s="4">
        <f t="shared" si="1255"/>
        <v>0.82862436329</v>
      </c>
      <c r="CV3276" s="4">
        <f t="shared" si="1256"/>
        <v>552.41624219333335</v>
      </c>
      <c r="CW3276" s="4">
        <v>0.15</v>
      </c>
      <c r="CX3276" s="4">
        <v>0.15</v>
      </c>
      <c r="CY3276" s="8" t="str">
        <f t="shared" si="1257"/>
        <v>High Headroom</v>
      </c>
      <c r="CZ3276" s="10">
        <v>1</v>
      </c>
      <c r="DC3276" s="4" t="s">
        <v>115</v>
      </c>
      <c r="DD3276" s="4" t="s">
        <v>7288</v>
      </c>
      <c r="DE3276" s="4"/>
      <c r="DF3276" s="4" t="s">
        <v>26</v>
      </c>
      <c r="DG3276" s="4" t="s">
        <v>11369</v>
      </c>
      <c r="DH3276" s="4">
        <v>303272</v>
      </c>
      <c r="DI3276" s="4">
        <v>6272</v>
      </c>
      <c r="DJ3276" s="29">
        <v>1257425</v>
      </c>
      <c r="DK3276" s="4" t="s">
        <v>17</v>
      </c>
      <c r="DL3276" s="10">
        <v>448.06380000000001</v>
      </c>
      <c r="DM3276" s="30">
        <v>1</v>
      </c>
      <c r="DN3276" s="10">
        <v>0.13039999999999999</v>
      </c>
      <c r="DO3276" s="30">
        <v>2</v>
      </c>
      <c r="DP3276" s="10">
        <v>0.97860000000000003</v>
      </c>
      <c r="DQ3276" s="30">
        <v>1</v>
      </c>
      <c r="DR3276" s="4">
        <v>51.936199999999999</v>
      </c>
      <c r="DS3276" s="31">
        <v>0.10387200000000001</v>
      </c>
      <c r="DT3276" s="4" t="s">
        <v>120</v>
      </c>
      <c r="DU3276" s="4" t="s">
        <v>117</v>
      </c>
      <c r="DV3276" s="4">
        <v>9.5999999999999992E-3</v>
      </c>
      <c r="DW3276" s="31">
        <v>0.16028800000000001</v>
      </c>
      <c r="DX3276" s="4" t="s">
        <v>120</v>
      </c>
      <c r="DY3276" s="4" t="s">
        <v>117</v>
      </c>
      <c r="DZ3276" s="4">
        <v>0.8286</v>
      </c>
      <c r="EA3276" s="31">
        <v>5.5241620000000005</v>
      </c>
      <c r="EB3276" s="4" t="s">
        <v>118</v>
      </c>
      <c r="EC3276" s="4" t="s">
        <v>117</v>
      </c>
      <c r="EE3276" s="4" t="b">
        <f t="shared" si="1258"/>
        <v>1</v>
      </c>
      <c r="EF3276" s="4" t="b">
        <f t="shared" si="1259"/>
        <v>1</v>
      </c>
      <c r="EG3276" s="4" t="b">
        <f t="shared" si="1260"/>
        <v>1</v>
      </c>
      <c r="EH3276" s="4" t="b">
        <f t="shared" si="1261"/>
        <v>1</v>
      </c>
      <c r="EI3276" s="4" t="b">
        <f t="shared" si="1262"/>
        <v>1</v>
      </c>
      <c r="EJ3276" s="4" t="b">
        <f t="shared" si="1263"/>
        <v>1</v>
      </c>
    </row>
    <row r="3277" spans="69:140" ht="45" x14ac:dyDescent="0.25">
      <c r="BQ3277" s="4" t="s">
        <v>7289</v>
      </c>
      <c r="BR3277" s="4" t="s">
        <v>11370</v>
      </c>
      <c r="BS3277" s="4" t="s">
        <v>70</v>
      </c>
      <c r="BT3277" s="4" t="s">
        <v>15451</v>
      </c>
      <c r="BU3277" s="4">
        <v>303273</v>
      </c>
      <c r="BV3277" s="4" t="s">
        <v>49</v>
      </c>
      <c r="BW3277" s="4">
        <v>4202983080</v>
      </c>
      <c r="BX3277" s="10">
        <v>90.118880224999998</v>
      </c>
      <c r="BY3277" s="4">
        <f t="shared" si="1246"/>
        <v>409.881119775</v>
      </c>
      <c r="BZ3277" s="3">
        <f t="shared" si="1247"/>
        <v>81.976223955000009</v>
      </c>
      <c r="CA3277" s="3">
        <v>500</v>
      </c>
      <c r="CB3277" s="4">
        <v>500</v>
      </c>
      <c r="CC3277" s="8" t="str">
        <f t="shared" si="1248"/>
        <v>High Headroom</v>
      </c>
      <c r="CD3277" s="10">
        <v>1</v>
      </c>
      <c r="CE3277" s="10">
        <v>7.6218863104000001E-2</v>
      </c>
      <c r="CF3277" s="4">
        <f t="shared" si="1249"/>
        <v>3.7811368960000008E-3</v>
      </c>
      <c r="CG3277" s="3">
        <f t="shared" si="1250"/>
        <v>4.7264211200000013</v>
      </c>
      <c r="CH3277" s="3">
        <v>0.08</v>
      </c>
      <c r="CI3277" s="4">
        <v>0.08</v>
      </c>
      <c r="CJ3277" s="8" t="str">
        <f t="shared" si="1251"/>
        <v>Low Headroom</v>
      </c>
      <c r="CK3277" s="10">
        <v>1</v>
      </c>
      <c r="CL3277" s="4">
        <v>142.13526820419801</v>
      </c>
      <c r="CM3277" s="4">
        <f t="shared" si="1252"/>
        <v>357.86473179580196</v>
      </c>
      <c r="CN3277" s="8">
        <f t="shared" si="1253"/>
        <v>71.572946359160397</v>
      </c>
      <c r="CO3277" s="3">
        <v>500</v>
      </c>
      <c r="CP3277" s="4">
        <v>500</v>
      </c>
      <c r="CQ3277" s="8" t="str">
        <f t="shared" si="1254"/>
        <v>High Headroom</v>
      </c>
      <c r="CR3277" s="4">
        <v>1</v>
      </c>
      <c r="CS3277" s="4">
        <v>1</v>
      </c>
      <c r="CT3277" s="10">
        <v>1.0359679266999999</v>
      </c>
      <c r="CU3277" s="4">
        <f t="shared" si="1255"/>
        <v>0.88596792669999991</v>
      </c>
      <c r="CV3277" s="4">
        <f t="shared" si="1256"/>
        <v>590.64528446666657</v>
      </c>
      <c r="CW3277" s="4">
        <v>0.15</v>
      </c>
      <c r="CX3277" s="4">
        <v>0.15</v>
      </c>
      <c r="CY3277" s="8" t="str">
        <f t="shared" si="1257"/>
        <v>High Headroom</v>
      </c>
      <c r="CZ3277" s="10">
        <v>1</v>
      </c>
      <c r="DC3277" s="4" t="s">
        <v>115</v>
      </c>
      <c r="DD3277" s="4" t="s">
        <v>7289</v>
      </c>
      <c r="DE3277" s="4"/>
      <c r="DF3277" s="4" t="s">
        <v>49</v>
      </c>
      <c r="DG3277" s="4" t="s">
        <v>11370</v>
      </c>
      <c r="DH3277" s="4">
        <v>303273</v>
      </c>
      <c r="DI3277" s="4">
        <v>6273</v>
      </c>
      <c r="DJ3277" s="29">
        <v>4202983080</v>
      </c>
      <c r="DK3277" s="4" t="s">
        <v>17</v>
      </c>
      <c r="DL3277" s="10">
        <v>90.118899999999996</v>
      </c>
      <c r="DM3277" s="30">
        <v>1</v>
      </c>
      <c r="DN3277" s="10">
        <v>7.6200000000000004E-2</v>
      </c>
      <c r="DO3277" s="30">
        <v>1</v>
      </c>
      <c r="DP3277" s="10">
        <v>1.036</v>
      </c>
      <c r="DQ3277" s="30">
        <v>1</v>
      </c>
      <c r="DR3277" s="4">
        <v>409.8811</v>
      </c>
      <c r="DS3277" s="31">
        <v>0.8197620000000001</v>
      </c>
      <c r="DT3277" s="4" t="s">
        <v>118</v>
      </c>
      <c r="DU3277" s="4" t="s">
        <v>117</v>
      </c>
      <c r="DV3277" s="4">
        <v>3.8E-3</v>
      </c>
      <c r="DW3277" s="31">
        <v>4.7264E-2</v>
      </c>
      <c r="DX3277" s="4" t="s">
        <v>120</v>
      </c>
      <c r="DY3277" s="4" t="s">
        <v>117</v>
      </c>
      <c r="DZ3277" s="4">
        <v>0.88600000000000001</v>
      </c>
      <c r="EA3277" s="31">
        <v>5.906453</v>
      </c>
      <c r="EB3277" s="4" t="s">
        <v>118</v>
      </c>
      <c r="EC3277" s="4" t="s">
        <v>117</v>
      </c>
      <c r="EE3277" s="4" t="b">
        <f t="shared" si="1258"/>
        <v>1</v>
      </c>
      <c r="EF3277" s="4" t="b">
        <f t="shared" si="1259"/>
        <v>1</v>
      </c>
      <c r="EG3277" s="4" t="b">
        <f t="shared" si="1260"/>
        <v>1</v>
      </c>
      <c r="EH3277" s="4" t="b">
        <f t="shared" si="1261"/>
        <v>1</v>
      </c>
      <c r="EI3277" s="4" t="b">
        <f t="shared" si="1262"/>
        <v>1</v>
      </c>
      <c r="EJ3277" s="4" t="b">
        <f t="shared" si="1263"/>
        <v>1</v>
      </c>
    </row>
    <row r="3278" spans="69:140" ht="60" x14ac:dyDescent="0.25">
      <c r="BQ3278" s="4" t="s">
        <v>7290</v>
      </c>
      <c r="BR3278" s="4" t="s">
        <v>11371</v>
      </c>
      <c r="BS3278" s="4" t="s">
        <v>70</v>
      </c>
      <c r="BT3278" s="4" t="s">
        <v>15452</v>
      </c>
      <c r="BU3278" s="4">
        <v>303274</v>
      </c>
      <c r="BV3278" s="4" t="s">
        <v>47</v>
      </c>
      <c r="BW3278" s="4">
        <v>3646415</v>
      </c>
      <c r="BX3278" s="10">
        <v>1230.1049779885</v>
      </c>
      <c r="BY3278" s="4">
        <f t="shared" si="1246"/>
        <v>269.89502201150003</v>
      </c>
      <c r="BZ3278" s="3">
        <f t="shared" si="1247"/>
        <v>26.98950220115</v>
      </c>
      <c r="CA3278" s="3">
        <v>1000</v>
      </c>
      <c r="CB3278" s="4">
        <v>1500</v>
      </c>
      <c r="CC3278" s="8" t="str">
        <f t="shared" si="1248"/>
        <v>Low Headroom</v>
      </c>
      <c r="CD3278" s="10">
        <v>2</v>
      </c>
      <c r="CE3278" s="10">
        <v>0.14529313527000001</v>
      </c>
      <c r="CF3278" s="4">
        <f t="shared" si="1249"/>
        <v>5.4706864729999999E-2</v>
      </c>
      <c r="CG3278" s="3">
        <f t="shared" si="1250"/>
        <v>91.17810788333334</v>
      </c>
      <c r="CH3278" s="3">
        <v>0.06</v>
      </c>
      <c r="CI3278" s="4">
        <v>0.2</v>
      </c>
      <c r="CJ3278" s="8" t="str">
        <f t="shared" si="1251"/>
        <v>High Headroom</v>
      </c>
      <c r="CK3278" s="10">
        <v>3</v>
      </c>
      <c r="CL3278" s="4">
        <v>675.06496551084399</v>
      </c>
      <c r="CM3278" s="4">
        <f t="shared" si="1252"/>
        <v>824.93503448915601</v>
      </c>
      <c r="CN3278" s="8">
        <f t="shared" si="1253"/>
        <v>82.493503448915604</v>
      </c>
      <c r="CO3278" s="3">
        <v>1000</v>
      </c>
      <c r="CP3278" s="4">
        <v>1500</v>
      </c>
      <c r="CQ3278" s="8" t="str">
        <f t="shared" si="1254"/>
        <v>High Headroom</v>
      </c>
      <c r="CR3278" s="4">
        <v>2</v>
      </c>
      <c r="CS3278" s="4">
        <v>2.5</v>
      </c>
      <c r="CT3278" s="10">
        <v>0.19500924214000001</v>
      </c>
      <c r="CU3278" s="4">
        <f t="shared" si="1255"/>
        <v>4.5009242140000016E-2</v>
      </c>
      <c r="CV3278" s="4">
        <f t="shared" si="1256"/>
        <v>30.006161426666679</v>
      </c>
      <c r="CW3278" s="4">
        <v>0.15</v>
      </c>
      <c r="CX3278" s="4">
        <v>0.15</v>
      </c>
      <c r="CY3278" s="8" t="str">
        <f t="shared" si="1257"/>
        <v>Moderate Headroom</v>
      </c>
      <c r="CZ3278" s="10">
        <v>1</v>
      </c>
      <c r="DC3278" s="4" t="s">
        <v>115</v>
      </c>
      <c r="DD3278" s="4" t="s">
        <v>7290</v>
      </c>
      <c r="DE3278" s="4"/>
      <c r="DF3278" s="4" t="s">
        <v>47</v>
      </c>
      <c r="DG3278" s="4" t="s">
        <v>11371</v>
      </c>
      <c r="DH3278" s="4">
        <v>303274</v>
      </c>
      <c r="DI3278" s="4">
        <v>6274</v>
      </c>
      <c r="DJ3278" s="29">
        <v>3646415</v>
      </c>
      <c r="DK3278" s="4" t="s">
        <v>17</v>
      </c>
      <c r="DL3278" s="10" t="s">
        <v>2899</v>
      </c>
      <c r="DM3278" s="30">
        <v>2</v>
      </c>
      <c r="DN3278" s="10">
        <v>0.14530000000000001</v>
      </c>
      <c r="DO3278" s="30">
        <v>3</v>
      </c>
      <c r="DP3278" s="10">
        <v>0.19500000000000001</v>
      </c>
      <c r="DQ3278" s="30">
        <v>1</v>
      </c>
      <c r="DR3278" s="4">
        <v>269.89499999999998</v>
      </c>
      <c r="DS3278" s="31">
        <v>0.269895</v>
      </c>
      <c r="DT3278" s="4" t="s">
        <v>120</v>
      </c>
      <c r="DU3278" s="4" t="s">
        <v>117</v>
      </c>
      <c r="DV3278" s="4">
        <v>5.4699999999999999E-2</v>
      </c>
      <c r="DW3278" s="31">
        <v>0.91178099999999995</v>
      </c>
      <c r="DX3278" s="4" t="s">
        <v>118</v>
      </c>
      <c r="DY3278" s="4" t="s">
        <v>117</v>
      </c>
      <c r="DZ3278" s="4">
        <v>4.4999999999999998E-2</v>
      </c>
      <c r="EA3278" s="31">
        <v>0.300062</v>
      </c>
      <c r="EB3278" s="4" t="s">
        <v>116</v>
      </c>
      <c r="EC3278" s="4" t="s">
        <v>117</v>
      </c>
      <c r="EE3278" s="4" t="b">
        <f t="shared" si="1258"/>
        <v>1</v>
      </c>
      <c r="EF3278" s="4" t="b">
        <f t="shared" si="1259"/>
        <v>1</v>
      </c>
      <c r="EG3278" s="4" t="b">
        <f t="shared" si="1260"/>
        <v>1</v>
      </c>
      <c r="EH3278" s="4" t="b">
        <f t="shared" si="1261"/>
        <v>1</v>
      </c>
      <c r="EI3278" s="4" t="b">
        <f t="shared" si="1262"/>
        <v>1</v>
      </c>
      <c r="EJ3278" s="4" t="b">
        <f t="shared" si="1263"/>
        <v>1</v>
      </c>
    </row>
    <row r="3279" spans="69:140" ht="45" x14ac:dyDescent="0.25">
      <c r="BQ3279" s="4" t="s">
        <v>7291</v>
      </c>
      <c r="BR3279" s="4" t="s">
        <v>11372</v>
      </c>
      <c r="BS3279" s="4" t="s">
        <v>70</v>
      </c>
      <c r="BT3279" s="4" t="s">
        <v>15453</v>
      </c>
      <c r="BU3279" s="4">
        <v>303275</v>
      </c>
      <c r="BV3279" s="4" t="s">
        <v>55</v>
      </c>
      <c r="BW3279" s="4">
        <v>2759314</v>
      </c>
      <c r="BX3279" s="10">
        <v>744.96056091150001</v>
      </c>
      <c r="BY3279" s="4">
        <f t="shared" si="1246"/>
        <v>755.03943908849999</v>
      </c>
      <c r="BZ3279" s="3">
        <f t="shared" si="1247"/>
        <v>75.503943908850005</v>
      </c>
      <c r="CA3279" s="3">
        <v>1000</v>
      </c>
      <c r="CB3279" s="4">
        <v>1500</v>
      </c>
      <c r="CC3279" s="8" t="str">
        <f t="shared" si="1248"/>
        <v>High Headroom</v>
      </c>
      <c r="CD3279" s="10">
        <v>2</v>
      </c>
      <c r="CE3279" s="10">
        <v>0.10918367347000001</v>
      </c>
      <c r="CF3279" s="4">
        <f t="shared" si="1249"/>
        <v>3.0816326530000007E-2</v>
      </c>
      <c r="CG3279" s="3">
        <f t="shared" si="1250"/>
        <v>51.360544216666668</v>
      </c>
      <c r="CH3279" s="3">
        <v>6.0000000000000012E-2</v>
      </c>
      <c r="CI3279" s="4">
        <v>0.14000000000000001</v>
      </c>
      <c r="CJ3279" s="8" t="str">
        <f t="shared" si="1251"/>
        <v>Moderate Headroom</v>
      </c>
      <c r="CK3279" s="10">
        <v>2</v>
      </c>
      <c r="CL3279" s="4">
        <v>84.242028045599994</v>
      </c>
      <c r="CM3279" s="4">
        <f t="shared" si="1252"/>
        <v>415.75797195439998</v>
      </c>
      <c r="CN3279" s="8">
        <f t="shared" si="1253"/>
        <v>83.151594390879993</v>
      </c>
      <c r="CO3279" s="3">
        <v>500</v>
      </c>
      <c r="CP3279" s="4">
        <v>500</v>
      </c>
      <c r="CQ3279" s="8" t="str">
        <f t="shared" si="1254"/>
        <v>High Headroom</v>
      </c>
      <c r="CR3279" s="4">
        <v>1</v>
      </c>
      <c r="CS3279" s="4">
        <v>1.75</v>
      </c>
      <c r="CT3279" s="10">
        <v>1.2930354796000001</v>
      </c>
      <c r="CU3279" s="4">
        <f t="shared" si="1255"/>
        <v>1.1430354796000002</v>
      </c>
      <c r="CV3279" s="4">
        <f t="shared" si="1256"/>
        <v>762.02365306666684</v>
      </c>
      <c r="CW3279" s="4">
        <v>0.15</v>
      </c>
      <c r="CX3279" s="4">
        <v>0.15</v>
      </c>
      <c r="CY3279" s="8" t="str">
        <f t="shared" si="1257"/>
        <v>High Headroom</v>
      </c>
      <c r="CZ3279" s="10">
        <v>1</v>
      </c>
      <c r="DC3279" s="4" t="s">
        <v>115</v>
      </c>
      <c r="DD3279" s="4" t="s">
        <v>7291</v>
      </c>
      <c r="DE3279" s="4"/>
      <c r="DF3279" s="4" t="s">
        <v>55</v>
      </c>
      <c r="DG3279" s="4" t="s">
        <v>11372</v>
      </c>
      <c r="DH3279" s="4">
        <v>303275</v>
      </c>
      <c r="DI3279" s="4">
        <v>6275</v>
      </c>
      <c r="DJ3279" s="29">
        <v>2759314</v>
      </c>
      <c r="DK3279" s="4" t="s">
        <v>17</v>
      </c>
      <c r="DL3279" s="10">
        <v>744.9606</v>
      </c>
      <c r="DM3279" s="30">
        <v>2</v>
      </c>
      <c r="DN3279" s="10">
        <v>0.10920000000000001</v>
      </c>
      <c r="DO3279" s="30">
        <v>2</v>
      </c>
      <c r="DP3279" s="10">
        <v>1.2929999999999999</v>
      </c>
      <c r="DQ3279" s="30">
        <v>1</v>
      </c>
      <c r="DR3279" s="4">
        <v>755.0394</v>
      </c>
      <c r="DS3279" s="31">
        <v>0.75503900000000002</v>
      </c>
      <c r="DT3279" s="4" t="s">
        <v>118</v>
      </c>
      <c r="DU3279" s="4" t="s">
        <v>117</v>
      </c>
      <c r="DV3279" s="4">
        <v>3.0800000000000001E-2</v>
      </c>
      <c r="DW3279" s="31">
        <v>0.51360499999999998</v>
      </c>
      <c r="DX3279" s="4" t="s">
        <v>116</v>
      </c>
      <c r="DY3279" s="4" t="s">
        <v>117</v>
      </c>
      <c r="DZ3279" s="4">
        <v>1.143</v>
      </c>
      <c r="EA3279" s="31">
        <v>7.6202369999999995</v>
      </c>
      <c r="EB3279" s="4" t="s">
        <v>118</v>
      </c>
      <c r="EC3279" s="4" t="s">
        <v>117</v>
      </c>
      <c r="EE3279" s="4" t="b">
        <f t="shared" si="1258"/>
        <v>1</v>
      </c>
      <c r="EF3279" s="4" t="b">
        <f t="shared" si="1259"/>
        <v>1</v>
      </c>
      <c r="EG3279" s="4" t="b">
        <f t="shared" si="1260"/>
        <v>1</v>
      </c>
      <c r="EH3279" s="4" t="b">
        <f t="shared" si="1261"/>
        <v>1</v>
      </c>
      <c r="EI3279" s="4" t="b">
        <f t="shared" si="1262"/>
        <v>1</v>
      </c>
      <c r="EJ3279" s="4" t="b">
        <f t="shared" si="1263"/>
        <v>1</v>
      </c>
    </row>
    <row r="3280" spans="69:140" ht="45" x14ac:dyDescent="0.25">
      <c r="BQ3280" s="4" t="s">
        <v>7292</v>
      </c>
      <c r="BR3280" s="4" t="s">
        <v>11373</v>
      </c>
      <c r="BS3280" s="4" t="s">
        <v>70</v>
      </c>
      <c r="BT3280" s="4" t="s">
        <v>15454</v>
      </c>
      <c r="BU3280" s="4">
        <v>303276</v>
      </c>
      <c r="BV3280" s="4" t="s">
        <v>55</v>
      </c>
      <c r="BW3280" s="4">
        <v>2702522310</v>
      </c>
      <c r="BX3280" s="10">
        <v>214.28571428570001</v>
      </c>
      <c r="BY3280" s="4">
        <f t="shared" si="1246"/>
        <v>285.71428571429999</v>
      </c>
      <c r="BZ3280" s="3">
        <f t="shared" si="1247"/>
        <v>57.142857142859995</v>
      </c>
      <c r="CA3280" s="3">
        <v>500</v>
      </c>
      <c r="CB3280" s="4">
        <v>500</v>
      </c>
      <c r="CC3280" s="8" t="str">
        <f t="shared" si="1248"/>
        <v>Moderate Headroom</v>
      </c>
      <c r="CD3280" s="10">
        <v>1</v>
      </c>
      <c r="CE3280" s="10">
        <v>0.12881679389</v>
      </c>
      <c r="CF3280" s="4">
        <f t="shared" si="1249"/>
        <v>1.118320611000001E-2</v>
      </c>
      <c r="CG3280" s="3">
        <f t="shared" si="1250"/>
        <v>18.638676850000014</v>
      </c>
      <c r="CH3280" s="3">
        <v>6.0000000000000012E-2</v>
      </c>
      <c r="CI3280" s="4">
        <v>0.14000000000000001</v>
      </c>
      <c r="CJ3280" s="8" t="str">
        <f t="shared" si="1251"/>
        <v>Low Headroom</v>
      </c>
      <c r="CK3280" s="10">
        <v>2</v>
      </c>
      <c r="CL3280" s="4">
        <v>0</v>
      </c>
      <c r="CM3280" s="4">
        <f t="shared" si="1252"/>
        <v>500</v>
      </c>
      <c r="CN3280" s="8">
        <f t="shared" si="1253"/>
        <v>100</v>
      </c>
      <c r="CO3280" s="3">
        <v>500</v>
      </c>
      <c r="CP3280" s="4">
        <v>500</v>
      </c>
      <c r="CQ3280" s="8" t="str">
        <f t="shared" si="1254"/>
        <v>High Headroom</v>
      </c>
      <c r="CR3280" s="4">
        <v>1</v>
      </c>
      <c r="CS3280" s="4">
        <v>1.5</v>
      </c>
      <c r="CT3280" s="10">
        <v>0.18702290076</v>
      </c>
      <c r="CU3280" s="4">
        <f t="shared" si="1255"/>
        <v>3.7022900760000005E-2</v>
      </c>
      <c r="CV3280" s="4">
        <f t="shared" si="1256"/>
        <v>24.681933840000003</v>
      </c>
      <c r="CW3280" s="4">
        <v>0.15</v>
      </c>
      <c r="CX3280" s="4">
        <v>0.15</v>
      </c>
      <c r="CY3280" s="8" t="str">
        <f t="shared" si="1257"/>
        <v>Low Headroom</v>
      </c>
      <c r="CZ3280" s="10">
        <v>1</v>
      </c>
      <c r="DC3280" s="4" t="s">
        <v>115</v>
      </c>
      <c r="DD3280" s="4" t="s">
        <v>7292</v>
      </c>
      <c r="DE3280" s="4"/>
      <c r="DF3280" s="4" t="s">
        <v>55</v>
      </c>
      <c r="DG3280" s="4" t="s">
        <v>11373</v>
      </c>
      <c r="DH3280" s="4">
        <v>303276</v>
      </c>
      <c r="DI3280" s="4">
        <v>6276</v>
      </c>
      <c r="DJ3280" s="29">
        <v>2702522310</v>
      </c>
      <c r="DK3280" s="4" t="s">
        <v>17</v>
      </c>
      <c r="DL3280" s="10">
        <v>214.28569999999999</v>
      </c>
      <c r="DM3280" s="30">
        <v>1</v>
      </c>
      <c r="DN3280" s="10">
        <v>0.1288</v>
      </c>
      <c r="DO3280" s="30">
        <v>2</v>
      </c>
      <c r="DP3280" s="10">
        <v>0.187</v>
      </c>
      <c r="DQ3280" s="30">
        <v>1</v>
      </c>
      <c r="DR3280" s="4">
        <v>285.71429999999998</v>
      </c>
      <c r="DS3280" s="31">
        <v>0.57142899999999996</v>
      </c>
      <c r="DT3280" s="4" t="s">
        <v>116</v>
      </c>
      <c r="DU3280" s="4" t="s">
        <v>117</v>
      </c>
      <c r="DV3280" s="4">
        <v>1.12E-2</v>
      </c>
      <c r="DW3280" s="31">
        <v>0.186387</v>
      </c>
      <c r="DX3280" s="4" t="s">
        <v>120</v>
      </c>
      <c r="DY3280" s="4" t="s">
        <v>117</v>
      </c>
      <c r="DZ3280" s="4">
        <v>3.6999999999999998E-2</v>
      </c>
      <c r="EA3280" s="31">
        <v>0.24681899999999998</v>
      </c>
      <c r="EB3280" s="4" t="s">
        <v>120</v>
      </c>
      <c r="EC3280" s="4" t="s">
        <v>117</v>
      </c>
      <c r="EE3280" s="4" t="b">
        <f t="shared" si="1258"/>
        <v>1</v>
      </c>
      <c r="EF3280" s="4" t="b">
        <f t="shared" si="1259"/>
        <v>1</v>
      </c>
      <c r="EG3280" s="4" t="b">
        <f t="shared" si="1260"/>
        <v>1</v>
      </c>
      <c r="EH3280" s="4" t="b">
        <f t="shared" si="1261"/>
        <v>1</v>
      </c>
      <c r="EI3280" s="4" t="b">
        <f t="shared" si="1262"/>
        <v>1</v>
      </c>
      <c r="EJ3280" s="4" t="b">
        <f t="shared" si="1263"/>
        <v>1</v>
      </c>
    </row>
    <row r="3281" spans="69:140" ht="45" x14ac:dyDescent="0.25">
      <c r="BQ3281" s="4" t="s">
        <v>7293</v>
      </c>
      <c r="BR3281" s="4" t="s">
        <v>11374</v>
      </c>
      <c r="BS3281" s="4" t="s">
        <v>70</v>
      </c>
      <c r="BT3281" s="4" t="s">
        <v>15455</v>
      </c>
      <c r="BU3281" s="4">
        <v>303277</v>
      </c>
      <c r="BV3281" s="4" t="s">
        <v>27</v>
      </c>
      <c r="BW3281" s="4">
        <v>1351670</v>
      </c>
      <c r="BX3281" s="10">
        <v>899.17468080599997</v>
      </c>
      <c r="BY3281" s="4">
        <f t="shared" si="1246"/>
        <v>600.82531919400003</v>
      </c>
      <c r="BZ3281" s="3">
        <f t="shared" si="1247"/>
        <v>60.082531919400004</v>
      </c>
      <c r="CA3281" s="3">
        <v>1000</v>
      </c>
      <c r="CB3281" s="4">
        <v>1500</v>
      </c>
      <c r="CC3281" s="8" t="str">
        <f t="shared" si="1248"/>
        <v>High Headroom</v>
      </c>
      <c r="CD3281" s="10">
        <v>2</v>
      </c>
      <c r="CE3281" s="10">
        <v>7.9151996404000002E-2</v>
      </c>
      <c r="CF3281" s="4">
        <f t="shared" si="1249"/>
        <v>8.480035959999993E-4</v>
      </c>
      <c r="CG3281" s="3">
        <f t="shared" si="1250"/>
        <v>1.0600044949999992</v>
      </c>
      <c r="CH3281" s="3">
        <v>0.08</v>
      </c>
      <c r="CI3281" s="4">
        <v>0.08</v>
      </c>
      <c r="CJ3281" s="8" t="str">
        <f t="shared" si="1251"/>
        <v>Low Headroom</v>
      </c>
      <c r="CK3281" s="10">
        <v>1</v>
      </c>
      <c r="CL3281" s="4">
        <v>75.995203273100003</v>
      </c>
      <c r="CM3281" s="4">
        <f t="shared" si="1252"/>
        <v>424.0047967269</v>
      </c>
      <c r="CN3281" s="8">
        <f t="shared" si="1253"/>
        <v>84.800959345379994</v>
      </c>
      <c r="CO3281" s="3">
        <v>500</v>
      </c>
      <c r="CP3281" s="4">
        <v>500</v>
      </c>
      <c r="CQ3281" s="8" t="str">
        <f t="shared" si="1254"/>
        <v>High Headroom</v>
      </c>
      <c r="CR3281" s="4">
        <v>1</v>
      </c>
      <c r="CS3281" s="4">
        <v>1.25</v>
      </c>
      <c r="CT3281" s="10">
        <v>0.33495586173000003</v>
      </c>
      <c r="CU3281" s="4">
        <f t="shared" si="1255"/>
        <v>0.18495586173000003</v>
      </c>
      <c r="CV3281" s="4">
        <f t="shared" si="1256"/>
        <v>123.30390782000002</v>
      </c>
      <c r="CW3281" s="4">
        <v>0.15</v>
      </c>
      <c r="CX3281" s="4">
        <v>0.15</v>
      </c>
      <c r="CY3281" s="8" t="str">
        <f t="shared" si="1257"/>
        <v>High Headroom</v>
      </c>
      <c r="CZ3281" s="10">
        <v>1</v>
      </c>
      <c r="DC3281" s="4" t="s">
        <v>115</v>
      </c>
      <c r="DD3281" s="4" t="s">
        <v>7293</v>
      </c>
      <c r="DE3281" s="4"/>
      <c r="DF3281" s="4" t="s">
        <v>27</v>
      </c>
      <c r="DG3281" s="4" t="s">
        <v>11374</v>
      </c>
      <c r="DH3281" s="4">
        <v>303277</v>
      </c>
      <c r="DI3281" s="4">
        <v>6277</v>
      </c>
      <c r="DJ3281" s="29">
        <v>1351670</v>
      </c>
      <c r="DK3281" s="4" t="s">
        <v>17</v>
      </c>
      <c r="DL3281" s="10">
        <v>899.17470000000003</v>
      </c>
      <c r="DM3281" s="30">
        <v>2</v>
      </c>
      <c r="DN3281" s="10">
        <v>7.9200000000000007E-2</v>
      </c>
      <c r="DO3281" s="30">
        <v>1</v>
      </c>
      <c r="DP3281" s="10">
        <v>0.33500000000000002</v>
      </c>
      <c r="DQ3281" s="30">
        <v>1</v>
      </c>
      <c r="DR3281" s="4">
        <v>600.82529999999997</v>
      </c>
      <c r="DS3281" s="31">
        <v>0.60082500000000005</v>
      </c>
      <c r="DT3281" s="4" t="s">
        <v>118</v>
      </c>
      <c r="DU3281" s="4" t="s">
        <v>117</v>
      </c>
      <c r="DV3281" s="4">
        <v>8.0000000000000004E-4</v>
      </c>
      <c r="DW3281" s="31">
        <v>1.06E-2</v>
      </c>
      <c r="DX3281" s="4" t="s">
        <v>120</v>
      </c>
      <c r="DY3281" s="4" t="s">
        <v>117</v>
      </c>
      <c r="DZ3281" s="4">
        <v>0.185</v>
      </c>
      <c r="EA3281" s="31">
        <v>1.233039</v>
      </c>
      <c r="EB3281" s="4" t="s">
        <v>118</v>
      </c>
      <c r="EC3281" s="4" t="s">
        <v>117</v>
      </c>
      <c r="EE3281" s="4" t="b">
        <f t="shared" si="1258"/>
        <v>1</v>
      </c>
      <c r="EF3281" s="4" t="b">
        <f t="shared" si="1259"/>
        <v>1</v>
      </c>
      <c r="EG3281" s="4" t="b">
        <f t="shared" si="1260"/>
        <v>1</v>
      </c>
      <c r="EH3281" s="4" t="b">
        <f t="shared" si="1261"/>
        <v>1</v>
      </c>
      <c r="EI3281" s="4" t="b">
        <f t="shared" si="1262"/>
        <v>1</v>
      </c>
      <c r="EJ3281" s="4" t="b">
        <f t="shared" si="1263"/>
        <v>1</v>
      </c>
    </row>
    <row r="3282" spans="69:140" ht="60" x14ac:dyDescent="0.25">
      <c r="BQ3282" s="4" t="s">
        <v>7294</v>
      </c>
      <c r="BR3282" s="4" t="s">
        <v>11375</v>
      </c>
      <c r="BS3282" s="4" t="s">
        <v>70</v>
      </c>
      <c r="BT3282" s="4" t="s">
        <v>15456</v>
      </c>
      <c r="BU3282" s="4">
        <v>303278</v>
      </c>
      <c r="BV3282" s="4" t="s">
        <v>57</v>
      </c>
      <c r="BW3282" s="4">
        <v>3481890</v>
      </c>
      <c r="BX3282" s="10">
        <v>1102.3364485981299</v>
      </c>
      <c r="BY3282" s="4">
        <f t="shared" si="1246"/>
        <v>397.66355140187011</v>
      </c>
      <c r="BZ3282" s="3">
        <f t="shared" si="1247"/>
        <v>39.766355140187009</v>
      </c>
      <c r="CA3282" s="3">
        <v>1000</v>
      </c>
      <c r="CB3282" s="4">
        <v>1500</v>
      </c>
      <c r="CC3282" s="8" t="str">
        <f t="shared" si="1248"/>
        <v>Moderate Headroom</v>
      </c>
      <c r="CD3282" s="10">
        <v>2</v>
      </c>
      <c r="CE3282" s="10">
        <v>2.1495483439299998E-2</v>
      </c>
      <c r="CF3282" s="4">
        <f t="shared" si="1249"/>
        <v>5.8504516560700007E-2</v>
      </c>
      <c r="CG3282" s="3">
        <f t="shared" si="1250"/>
        <v>73.130645700875007</v>
      </c>
      <c r="CH3282" s="3">
        <v>0.08</v>
      </c>
      <c r="CI3282" s="4">
        <v>0.08</v>
      </c>
      <c r="CJ3282" s="8" t="str">
        <f t="shared" si="1251"/>
        <v>High Headroom</v>
      </c>
      <c r="CK3282" s="10">
        <v>1</v>
      </c>
      <c r="CL3282" s="4">
        <v>266.82242917643498</v>
      </c>
      <c r="CM3282" s="4">
        <f t="shared" si="1252"/>
        <v>233.17757082356502</v>
      </c>
      <c r="CN3282" s="8">
        <f t="shared" si="1253"/>
        <v>46.635514164713001</v>
      </c>
      <c r="CO3282" s="3">
        <v>500</v>
      </c>
      <c r="CP3282" s="4">
        <v>500</v>
      </c>
      <c r="CQ3282" s="8" t="str">
        <f t="shared" si="1254"/>
        <v>Moderate Headroom</v>
      </c>
      <c r="CR3282" s="4">
        <v>1</v>
      </c>
      <c r="CS3282" s="4">
        <v>1.25</v>
      </c>
      <c r="CT3282" s="10">
        <v>6.3315490130500002E-2</v>
      </c>
      <c r="CU3282" s="4">
        <f t="shared" si="1255"/>
        <v>2.3315490130500001E-2</v>
      </c>
      <c r="CV3282" s="4">
        <f t="shared" si="1256"/>
        <v>58.288725326250002</v>
      </c>
      <c r="CW3282" s="4">
        <v>0.04</v>
      </c>
      <c r="CX3282" s="4">
        <v>0.04</v>
      </c>
      <c r="CY3282" s="8" t="str">
        <f t="shared" si="1257"/>
        <v>Moderate Headroom</v>
      </c>
      <c r="CZ3282" s="10">
        <v>3</v>
      </c>
      <c r="DC3282" s="4" t="s">
        <v>115</v>
      </c>
      <c r="DD3282" s="4" t="s">
        <v>7294</v>
      </c>
      <c r="DE3282" s="4"/>
      <c r="DF3282" s="4" t="s">
        <v>57</v>
      </c>
      <c r="DG3282" s="4" t="s">
        <v>11375</v>
      </c>
      <c r="DH3282" s="4">
        <v>303278</v>
      </c>
      <c r="DI3282" s="4">
        <v>6278</v>
      </c>
      <c r="DJ3282" s="29">
        <v>3481890</v>
      </c>
      <c r="DK3282" s="4" t="s">
        <v>17</v>
      </c>
      <c r="DL3282" s="10" t="s">
        <v>2900</v>
      </c>
      <c r="DM3282" s="30">
        <v>2</v>
      </c>
      <c r="DN3282" s="10">
        <v>2.1499999999999998E-2</v>
      </c>
      <c r="DO3282" s="30">
        <v>1</v>
      </c>
      <c r="DP3282" s="10">
        <v>6.3299999999999995E-2</v>
      </c>
      <c r="DQ3282" s="30">
        <v>3</v>
      </c>
      <c r="DR3282" s="4">
        <v>397.66359999999997</v>
      </c>
      <c r="DS3282" s="31">
        <v>0.39766399999999996</v>
      </c>
      <c r="DT3282" s="4" t="s">
        <v>116</v>
      </c>
      <c r="DU3282" s="4" t="s">
        <v>117</v>
      </c>
      <c r="DV3282" s="4">
        <v>5.8500000000000003E-2</v>
      </c>
      <c r="DW3282" s="31">
        <v>0.73130600000000001</v>
      </c>
      <c r="DX3282" s="4" t="s">
        <v>118</v>
      </c>
      <c r="DY3282" s="4" t="s">
        <v>117</v>
      </c>
      <c r="DZ3282" s="4">
        <v>2.3300000000000001E-2</v>
      </c>
      <c r="EA3282" s="31">
        <v>0.58288699999999993</v>
      </c>
      <c r="EB3282" s="4" t="s">
        <v>116</v>
      </c>
      <c r="EC3282" s="4" t="s">
        <v>117</v>
      </c>
      <c r="EE3282" s="4" t="b">
        <f t="shared" si="1258"/>
        <v>1</v>
      </c>
      <c r="EF3282" s="4" t="b">
        <f t="shared" si="1259"/>
        <v>1</v>
      </c>
      <c r="EG3282" s="4" t="b">
        <f t="shared" si="1260"/>
        <v>1</v>
      </c>
      <c r="EH3282" s="4" t="b">
        <f t="shared" si="1261"/>
        <v>1</v>
      </c>
      <c r="EI3282" s="4" t="b">
        <f t="shared" si="1262"/>
        <v>1</v>
      </c>
      <c r="EJ3282" s="4" t="b">
        <f t="shared" si="1263"/>
        <v>1</v>
      </c>
    </row>
    <row r="3283" spans="69:140" ht="45" x14ac:dyDescent="0.25">
      <c r="BQ3283" s="4" t="s">
        <v>7295</v>
      </c>
      <c r="BR3283" s="4" t="s">
        <v>11376</v>
      </c>
      <c r="BS3283" s="4" t="s">
        <v>70</v>
      </c>
      <c r="BT3283" s="4" t="s">
        <v>15457</v>
      </c>
      <c r="BU3283" s="4">
        <v>303279</v>
      </c>
      <c r="BV3283" s="4" t="s">
        <v>22</v>
      </c>
      <c r="BW3283" s="4">
        <v>657414</v>
      </c>
      <c r="BX3283" s="10">
        <v>6089.2812733151004</v>
      </c>
      <c r="BY3283" s="4" t="str">
        <f t="shared" si="1246"/>
        <v>Bottomed Out</v>
      </c>
      <c r="BZ3283" s="3" t="str">
        <f t="shared" si="1247"/>
        <v>Bottomed Out</v>
      </c>
      <c r="CA3283" s="3" t="s">
        <v>72</v>
      </c>
      <c r="CB3283" s="4" t="s">
        <v>4015</v>
      </c>
      <c r="CC3283" s="8" t="str">
        <f t="shared" si="1248"/>
        <v>At the lowest level</v>
      </c>
      <c r="CD3283" s="10">
        <v>6</v>
      </c>
      <c r="CE3283" s="10">
        <v>0.12343082038</v>
      </c>
      <c r="CF3283" s="4">
        <f t="shared" si="1249"/>
        <v>1.6569179620000013E-2</v>
      </c>
      <c r="CG3283" s="3">
        <f t="shared" si="1250"/>
        <v>27.615299366666683</v>
      </c>
      <c r="CH3283" s="3">
        <v>6.0000000000000012E-2</v>
      </c>
      <c r="CI3283" s="4">
        <v>0.14000000000000001</v>
      </c>
      <c r="CJ3283" s="8" t="str">
        <f t="shared" si="1251"/>
        <v>Low Headroom</v>
      </c>
      <c r="CK3283" s="10">
        <v>2</v>
      </c>
      <c r="CL3283" s="4">
        <v>2499.2539169360998</v>
      </c>
      <c r="CM3283" s="4">
        <f t="shared" si="1252"/>
        <v>0.74608306390018697</v>
      </c>
      <c r="CN3283" s="8">
        <f t="shared" si="1253"/>
        <v>7.4608306390018697E-2</v>
      </c>
      <c r="CO3283" s="3">
        <v>1000</v>
      </c>
      <c r="CP3283" s="4">
        <v>2500</v>
      </c>
      <c r="CQ3283" s="8" t="str">
        <f t="shared" si="1254"/>
        <v>Low Headroom</v>
      </c>
      <c r="CR3283" s="4">
        <v>3</v>
      </c>
      <c r="CS3283" s="4">
        <v>3.25</v>
      </c>
      <c r="CT3283" s="10">
        <v>0.67610138967</v>
      </c>
      <c r="CU3283" s="4">
        <f t="shared" si="1255"/>
        <v>0.52610138966999997</v>
      </c>
      <c r="CV3283" s="4">
        <f t="shared" si="1256"/>
        <v>350.73425978</v>
      </c>
      <c r="CW3283" s="4">
        <v>0.15</v>
      </c>
      <c r="CX3283" s="4">
        <v>0.15</v>
      </c>
      <c r="CY3283" s="8" t="str">
        <f t="shared" si="1257"/>
        <v>High Headroom</v>
      </c>
      <c r="CZ3283" s="10">
        <v>1</v>
      </c>
      <c r="DC3283" s="4" t="s">
        <v>115</v>
      </c>
      <c r="DD3283" s="4" t="s">
        <v>7295</v>
      </c>
      <c r="DE3283" s="4"/>
      <c r="DF3283" s="4" t="s">
        <v>22</v>
      </c>
      <c r="DG3283" s="4" t="s">
        <v>11376</v>
      </c>
      <c r="DH3283" s="4">
        <v>303279</v>
      </c>
      <c r="DI3283" s="4">
        <v>6279</v>
      </c>
      <c r="DJ3283" s="29">
        <v>657414</v>
      </c>
      <c r="DK3283" s="4" t="s">
        <v>17</v>
      </c>
      <c r="DL3283" s="10" t="s">
        <v>2901</v>
      </c>
      <c r="DM3283" s="30">
        <v>6</v>
      </c>
      <c r="DN3283" s="10">
        <v>0.1234</v>
      </c>
      <c r="DO3283" s="30">
        <v>2</v>
      </c>
      <c r="DP3283" s="10">
        <v>0.67610000000000003</v>
      </c>
      <c r="DQ3283" s="30">
        <v>1</v>
      </c>
      <c r="DR3283" s="4" t="s">
        <v>2902</v>
      </c>
      <c r="DS3283" s="4"/>
      <c r="DT3283" s="4" t="s">
        <v>124</v>
      </c>
      <c r="DU3283" s="4" t="s">
        <v>125</v>
      </c>
      <c r="DV3283" s="4">
        <v>1.66E-2</v>
      </c>
      <c r="DW3283" s="31">
        <v>0.27615300000000004</v>
      </c>
      <c r="DX3283" s="4" t="s">
        <v>120</v>
      </c>
      <c r="DY3283" s="4" t="s">
        <v>117</v>
      </c>
      <c r="DZ3283" s="4">
        <v>0.52610000000000001</v>
      </c>
      <c r="EA3283" s="31">
        <v>3.5073430000000001</v>
      </c>
      <c r="EB3283" s="4" t="s">
        <v>118</v>
      </c>
      <c r="EC3283" s="4" t="s">
        <v>117</v>
      </c>
      <c r="EE3283" s="4" t="b">
        <f t="shared" si="1258"/>
        <v>1</v>
      </c>
      <c r="EF3283" s="4" t="b">
        <f t="shared" si="1259"/>
        <v>1</v>
      </c>
      <c r="EG3283" s="4" t="b">
        <f t="shared" si="1260"/>
        <v>1</v>
      </c>
      <c r="EH3283" s="4" t="b">
        <f t="shared" si="1261"/>
        <v>1</v>
      </c>
      <c r="EI3283" s="4" t="b">
        <f t="shared" si="1262"/>
        <v>1</v>
      </c>
      <c r="EJ3283" s="4" t="b">
        <f t="shared" si="1263"/>
        <v>1</v>
      </c>
    </row>
    <row r="3284" spans="69:140" ht="60" x14ac:dyDescent="0.25">
      <c r="BQ3284" s="4" t="s">
        <v>7296</v>
      </c>
      <c r="BR3284" s="4" t="s">
        <v>11377</v>
      </c>
      <c r="BS3284" s="4" t="s">
        <v>70</v>
      </c>
      <c r="BT3284" s="4" t="s">
        <v>15458</v>
      </c>
      <c r="BU3284" s="4">
        <v>303280</v>
      </c>
      <c r="BV3284" s="4" t="s">
        <v>55</v>
      </c>
      <c r="BW3284" s="4">
        <v>2720078</v>
      </c>
      <c r="BX3284" s="10">
        <v>13724.786324786301</v>
      </c>
      <c r="BY3284" s="4" t="str">
        <f t="shared" si="1246"/>
        <v>Bottomed Out</v>
      </c>
      <c r="BZ3284" s="3" t="str">
        <f t="shared" si="1247"/>
        <v>Bottomed Out</v>
      </c>
      <c r="CA3284" s="3" t="s">
        <v>72</v>
      </c>
      <c r="CB3284" s="4" t="s">
        <v>4015</v>
      </c>
      <c r="CC3284" s="8" t="str">
        <f t="shared" si="1248"/>
        <v>At the lowest level</v>
      </c>
      <c r="CD3284" s="10">
        <v>6</v>
      </c>
      <c r="CE3284" s="10">
        <v>0.30188679245279998</v>
      </c>
      <c r="CF3284" s="4" t="str">
        <f t="shared" si="1249"/>
        <v>Bottomed Out</v>
      </c>
      <c r="CG3284" s="3" t="str">
        <f t="shared" si="1250"/>
        <v>Bottomed Out</v>
      </c>
      <c r="CH3284" s="3" t="s">
        <v>72</v>
      </c>
      <c r="CI3284" s="4" t="s">
        <v>16260</v>
      </c>
      <c r="CJ3284" s="8" t="str">
        <f t="shared" si="1251"/>
        <v>At the lowest level</v>
      </c>
      <c r="CK3284" s="10">
        <v>6</v>
      </c>
      <c r="CL3284" s="4">
        <v>248.04181752136799</v>
      </c>
      <c r="CM3284" s="4">
        <f t="shared" si="1252"/>
        <v>251.95818247863201</v>
      </c>
      <c r="CN3284" s="8">
        <f t="shared" si="1253"/>
        <v>50.391636495726402</v>
      </c>
      <c r="CO3284" s="3">
        <v>500</v>
      </c>
      <c r="CP3284" s="4">
        <v>500</v>
      </c>
      <c r="CQ3284" s="8" t="str">
        <f t="shared" si="1254"/>
        <v>Moderate Headroom</v>
      </c>
      <c r="CR3284" s="4">
        <v>1</v>
      </c>
      <c r="CS3284" s="4">
        <v>4.75</v>
      </c>
      <c r="CT3284" s="10">
        <v>0.51729323308270003</v>
      </c>
      <c r="CU3284" s="4">
        <f t="shared" si="1255"/>
        <v>0.36729323308270001</v>
      </c>
      <c r="CV3284" s="4">
        <f t="shared" si="1256"/>
        <v>244.86215538846668</v>
      </c>
      <c r="CW3284" s="4">
        <v>0.15</v>
      </c>
      <c r="CX3284" s="4">
        <v>0.15</v>
      </c>
      <c r="CY3284" s="8" t="str">
        <f t="shared" si="1257"/>
        <v>High Headroom</v>
      </c>
      <c r="CZ3284" s="10">
        <v>1</v>
      </c>
      <c r="DC3284" s="4" t="s">
        <v>115</v>
      </c>
      <c r="DD3284" s="4" t="s">
        <v>7296</v>
      </c>
      <c r="DE3284" s="4"/>
      <c r="DF3284" s="4" t="s">
        <v>55</v>
      </c>
      <c r="DG3284" s="4" t="s">
        <v>11377</v>
      </c>
      <c r="DH3284" s="4">
        <v>303280</v>
      </c>
      <c r="DI3284" s="4">
        <v>6280</v>
      </c>
      <c r="DJ3284" s="29">
        <v>2720078</v>
      </c>
      <c r="DK3284" s="4" t="s">
        <v>17</v>
      </c>
      <c r="DL3284" s="10" t="s">
        <v>2903</v>
      </c>
      <c r="DM3284" s="30">
        <v>6</v>
      </c>
      <c r="DN3284" s="10">
        <v>0.3019</v>
      </c>
      <c r="DO3284" s="30">
        <v>6</v>
      </c>
      <c r="DP3284" s="10">
        <v>0.51729999999999998</v>
      </c>
      <c r="DQ3284" s="30">
        <v>1</v>
      </c>
      <c r="DR3284" s="4" t="s">
        <v>2904</v>
      </c>
      <c r="DS3284" s="4"/>
      <c r="DT3284" s="4" t="s">
        <v>124</v>
      </c>
      <c r="DU3284" s="4" t="s">
        <v>125</v>
      </c>
      <c r="DV3284" s="4">
        <v>1.9E-3</v>
      </c>
      <c r="DW3284" s="4"/>
      <c r="DX3284" s="4" t="s">
        <v>124</v>
      </c>
      <c r="DY3284" s="4" t="s">
        <v>125</v>
      </c>
      <c r="DZ3284" s="4">
        <v>0.36730000000000002</v>
      </c>
      <c r="EA3284" s="31">
        <v>2.4486219999999999</v>
      </c>
      <c r="EB3284" s="4" t="s">
        <v>118</v>
      </c>
      <c r="EC3284" s="4" t="s">
        <v>117</v>
      </c>
      <c r="EE3284" s="4" t="b">
        <f t="shared" si="1258"/>
        <v>1</v>
      </c>
      <c r="EF3284" s="4" t="b">
        <f t="shared" si="1259"/>
        <v>1</v>
      </c>
      <c r="EG3284" s="4" t="b">
        <f t="shared" si="1260"/>
        <v>1</v>
      </c>
      <c r="EH3284" s="4" t="b">
        <f t="shared" si="1261"/>
        <v>1</v>
      </c>
      <c r="EI3284" s="4" t="b">
        <f t="shared" si="1262"/>
        <v>1</v>
      </c>
      <c r="EJ3284" s="4" t="b">
        <f t="shared" si="1263"/>
        <v>1</v>
      </c>
    </row>
    <row r="3285" spans="69:140" ht="45" x14ac:dyDescent="0.25">
      <c r="BQ3285" s="4" t="s">
        <v>7297</v>
      </c>
      <c r="BR3285" s="4" t="s">
        <v>11378</v>
      </c>
      <c r="BS3285" s="4" t="s">
        <v>70</v>
      </c>
      <c r="BT3285" s="4" t="s">
        <v>15459</v>
      </c>
      <c r="BU3285" s="4">
        <v>303281</v>
      </c>
      <c r="BV3285" s="4" t="s">
        <v>53</v>
      </c>
      <c r="BW3285" s="4">
        <v>2653500</v>
      </c>
      <c r="BX3285" s="10">
        <v>0</v>
      </c>
      <c r="BY3285" s="4">
        <f t="shared" si="1246"/>
        <v>500</v>
      </c>
      <c r="BZ3285" s="3">
        <f t="shared" si="1247"/>
        <v>100</v>
      </c>
      <c r="CA3285" s="3">
        <v>500</v>
      </c>
      <c r="CB3285" s="4">
        <v>500</v>
      </c>
      <c r="CC3285" s="8" t="str">
        <f t="shared" si="1248"/>
        <v>High Headroom</v>
      </c>
      <c r="CD3285" s="10">
        <v>1</v>
      </c>
      <c r="CE3285" s="10">
        <v>7.3206442167000002E-3</v>
      </c>
      <c r="CF3285" s="4">
        <f t="shared" si="1249"/>
        <v>7.2679355783299995E-2</v>
      </c>
      <c r="CG3285" s="3">
        <f t="shared" si="1250"/>
        <v>90.849194729124989</v>
      </c>
      <c r="CH3285" s="3">
        <v>0.08</v>
      </c>
      <c r="CI3285" s="4">
        <v>0.08</v>
      </c>
      <c r="CJ3285" s="8" t="str">
        <f t="shared" si="1251"/>
        <v>High Headroom</v>
      </c>
      <c r="CK3285" s="10">
        <v>1</v>
      </c>
      <c r="CL3285" s="4">
        <v>0</v>
      </c>
      <c r="CM3285" s="4">
        <f t="shared" si="1252"/>
        <v>500</v>
      </c>
      <c r="CN3285" s="8">
        <f t="shared" si="1253"/>
        <v>100</v>
      </c>
      <c r="CO3285" s="3">
        <v>500</v>
      </c>
      <c r="CP3285" s="4">
        <v>500</v>
      </c>
      <c r="CQ3285" s="8" t="str">
        <f t="shared" si="1254"/>
        <v>High Headroom</v>
      </c>
      <c r="CR3285" s="4">
        <v>1</v>
      </c>
      <c r="CS3285" s="4">
        <v>1</v>
      </c>
      <c r="CT3285" s="10">
        <v>1.4220018033999999</v>
      </c>
      <c r="CU3285" s="4">
        <f t="shared" si="1255"/>
        <v>1.2720018034</v>
      </c>
      <c r="CV3285" s="4">
        <f t="shared" si="1256"/>
        <v>848.00120226666672</v>
      </c>
      <c r="CW3285" s="4">
        <v>0.15</v>
      </c>
      <c r="CX3285" s="4">
        <v>0.15</v>
      </c>
      <c r="CY3285" s="8" t="str">
        <f t="shared" si="1257"/>
        <v>High Headroom</v>
      </c>
      <c r="CZ3285" s="10">
        <v>1</v>
      </c>
      <c r="DC3285" s="4" t="s">
        <v>115</v>
      </c>
      <c r="DD3285" s="4" t="s">
        <v>7297</v>
      </c>
      <c r="DE3285" s="4"/>
      <c r="DF3285" s="4" t="s">
        <v>53</v>
      </c>
      <c r="DG3285" s="4" t="s">
        <v>11378</v>
      </c>
      <c r="DH3285" s="4">
        <v>303281</v>
      </c>
      <c r="DI3285" s="4">
        <v>6281</v>
      </c>
      <c r="DJ3285" s="29">
        <v>2653500</v>
      </c>
      <c r="DK3285" s="4" t="s">
        <v>17</v>
      </c>
      <c r="DL3285" s="10">
        <v>0</v>
      </c>
      <c r="DM3285" s="30">
        <v>1</v>
      </c>
      <c r="DN3285" s="10">
        <v>7.3000000000000001E-3</v>
      </c>
      <c r="DO3285" s="30">
        <v>1</v>
      </c>
      <c r="DP3285" s="10">
        <v>1.4219999999999999</v>
      </c>
      <c r="DQ3285" s="30">
        <v>1</v>
      </c>
      <c r="DR3285" s="4">
        <v>500</v>
      </c>
      <c r="DS3285" s="31">
        <v>1</v>
      </c>
      <c r="DT3285" s="4" t="s">
        <v>118</v>
      </c>
      <c r="DU3285" s="4" t="s">
        <v>117</v>
      </c>
      <c r="DV3285" s="4">
        <v>7.2700000000000001E-2</v>
      </c>
      <c r="DW3285" s="31">
        <v>0.90849199999999997</v>
      </c>
      <c r="DX3285" s="4" t="s">
        <v>118</v>
      </c>
      <c r="DY3285" s="4" t="s">
        <v>117</v>
      </c>
      <c r="DZ3285" s="4">
        <v>1.272</v>
      </c>
      <c r="EA3285" s="31">
        <v>8.4800120000000003</v>
      </c>
      <c r="EB3285" s="4" t="s">
        <v>118</v>
      </c>
      <c r="EC3285" s="4" t="s">
        <v>117</v>
      </c>
      <c r="EE3285" s="4" t="b">
        <f t="shared" si="1258"/>
        <v>1</v>
      </c>
      <c r="EF3285" s="4" t="b">
        <f t="shared" si="1259"/>
        <v>1</v>
      </c>
      <c r="EG3285" s="4" t="b">
        <f t="shared" si="1260"/>
        <v>1</v>
      </c>
      <c r="EH3285" s="4" t="b">
        <f t="shared" si="1261"/>
        <v>1</v>
      </c>
      <c r="EI3285" s="4" t="b">
        <f t="shared" si="1262"/>
        <v>1</v>
      </c>
      <c r="EJ3285" s="4" t="b">
        <f t="shared" si="1263"/>
        <v>1</v>
      </c>
    </row>
    <row r="3286" spans="69:140" ht="45" x14ac:dyDescent="0.25">
      <c r="BQ3286" s="4" t="s">
        <v>7298</v>
      </c>
      <c r="BR3286" s="4" t="s">
        <v>11379</v>
      </c>
      <c r="BS3286" s="4" t="s">
        <v>70</v>
      </c>
      <c r="BT3286" s="4" t="s">
        <v>15460</v>
      </c>
      <c r="BU3286" s="4">
        <v>303282</v>
      </c>
      <c r="BV3286" s="4" t="s">
        <v>46</v>
      </c>
      <c r="BW3286" s="4">
        <v>2301506050</v>
      </c>
      <c r="BX3286" s="10">
        <v>301.08588351431399</v>
      </c>
      <c r="BY3286" s="4">
        <f t="shared" si="1246"/>
        <v>198.91411648568601</v>
      </c>
      <c r="BZ3286" s="3">
        <f t="shared" si="1247"/>
        <v>39.782823297137206</v>
      </c>
      <c r="CA3286" s="3">
        <v>500</v>
      </c>
      <c r="CB3286" s="4">
        <v>500</v>
      </c>
      <c r="CC3286" s="8" t="str">
        <f t="shared" si="1248"/>
        <v>Moderate Headroom</v>
      </c>
      <c r="CD3286" s="10">
        <v>1</v>
      </c>
      <c r="CE3286" s="10">
        <v>1.0401396160600001E-2</v>
      </c>
      <c r="CF3286" s="4">
        <f t="shared" si="1249"/>
        <v>6.9598603839400003E-2</v>
      </c>
      <c r="CG3286" s="3">
        <f t="shared" si="1250"/>
        <v>86.998254799249992</v>
      </c>
      <c r="CH3286" s="3">
        <v>0.08</v>
      </c>
      <c r="CI3286" s="4">
        <v>0.08</v>
      </c>
      <c r="CJ3286" s="8" t="str">
        <f t="shared" si="1251"/>
        <v>High Headroom</v>
      </c>
      <c r="CK3286" s="10">
        <v>1</v>
      </c>
      <c r="CL3286" s="4">
        <v>0</v>
      </c>
      <c r="CM3286" s="4">
        <f t="shared" si="1252"/>
        <v>500</v>
      </c>
      <c r="CN3286" s="8">
        <f t="shared" si="1253"/>
        <v>100</v>
      </c>
      <c r="CO3286" s="3">
        <v>500</v>
      </c>
      <c r="CP3286" s="4">
        <v>500</v>
      </c>
      <c r="CQ3286" s="8" t="str">
        <f t="shared" si="1254"/>
        <v>High Headroom</v>
      </c>
      <c r="CR3286" s="4">
        <v>1</v>
      </c>
      <c r="CS3286" s="4">
        <v>1</v>
      </c>
      <c r="CT3286" s="10">
        <v>0.27677402461380002</v>
      </c>
      <c r="CU3286" s="4">
        <f t="shared" si="1255"/>
        <v>0.12677402461380002</v>
      </c>
      <c r="CV3286" s="4">
        <f t="shared" si="1256"/>
        <v>84.51601640920002</v>
      </c>
      <c r="CW3286" s="4">
        <v>0.15</v>
      </c>
      <c r="CX3286" s="4">
        <v>0.15</v>
      </c>
      <c r="CY3286" s="8" t="str">
        <f t="shared" si="1257"/>
        <v>High Headroom</v>
      </c>
      <c r="CZ3286" s="10">
        <v>1</v>
      </c>
      <c r="DC3286" s="4" t="s">
        <v>115</v>
      </c>
      <c r="DD3286" s="4" t="s">
        <v>7298</v>
      </c>
      <c r="DE3286" s="4"/>
      <c r="DF3286" s="4" t="s">
        <v>46</v>
      </c>
      <c r="DG3286" s="4" t="s">
        <v>11379</v>
      </c>
      <c r="DH3286" s="4">
        <v>303282</v>
      </c>
      <c r="DI3286" s="4">
        <v>6282</v>
      </c>
      <c r="DJ3286" s="29">
        <v>2301506050</v>
      </c>
      <c r="DK3286" s="4" t="s">
        <v>17</v>
      </c>
      <c r="DL3286" s="10">
        <v>301.08589999999998</v>
      </c>
      <c r="DM3286" s="30">
        <v>1</v>
      </c>
      <c r="DN3286" s="10">
        <v>1.04E-2</v>
      </c>
      <c r="DO3286" s="30">
        <v>1</v>
      </c>
      <c r="DP3286" s="10">
        <v>0.27679999999999999</v>
      </c>
      <c r="DQ3286" s="30">
        <v>1</v>
      </c>
      <c r="DR3286" s="4">
        <v>198.91409999999999</v>
      </c>
      <c r="DS3286" s="31">
        <v>0.39782800000000001</v>
      </c>
      <c r="DT3286" s="4" t="s">
        <v>116</v>
      </c>
      <c r="DU3286" s="4" t="s">
        <v>117</v>
      </c>
      <c r="DV3286" s="4">
        <v>6.9599999999999995E-2</v>
      </c>
      <c r="DW3286" s="31">
        <v>0.86998299999999995</v>
      </c>
      <c r="DX3286" s="4" t="s">
        <v>118</v>
      </c>
      <c r="DY3286" s="4" t="s">
        <v>117</v>
      </c>
      <c r="DZ3286" s="4">
        <v>0.1268</v>
      </c>
      <c r="EA3286" s="31">
        <v>0.84516000000000002</v>
      </c>
      <c r="EB3286" s="4" t="s">
        <v>118</v>
      </c>
      <c r="EC3286" s="4" t="s">
        <v>117</v>
      </c>
      <c r="EE3286" s="4" t="b">
        <f t="shared" si="1258"/>
        <v>1</v>
      </c>
      <c r="EF3286" s="4" t="b">
        <f t="shared" si="1259"/>
        <v>1</v>
      </c>
      <c r="EG3286" s="4" t="b">
        <f t="shared" si="1260"/>
        <v>1</v>
      </c>
      <c r="EH3286" s="4" t="b">
        <f t="shared" si="1261"/>
        <v>1</v>
      </c>
      <c r="EI3286" s="4" t="b">
        <f t="shared" si="1262"/>
        <v>1</v>
      </c>
      <c r="EJ3286" s="4" t="b">
        <f t="shared" si="1263"/>
        <v>1</v>
      </c>
    </row>
    <row r="3287" spans="69:140" ht="45" x14ac:dyDescent="0.25">
      <c r="BQ3287" s="4" t="s">
        <v>7299</v>
      </c>
      <c r="BR3287" s="4" t="s">
        <v>11380</v>
      </c>
      <c r="BS3287" s="4" t="s">
        <v>70</v>
      </c>
      <c r="BT3287" s="4" t="s">
        <v>15461</v>
      </c>
      <c r="BU3287" s="4">
        <v>303283</v>
      </c>
      <c r="BV3287" s="4" t="s">
        <v>47</v>
      </c>
      <c r="BW3287" s="4">
        <v>3682750</v>
      </c>
      <c r="BX3287" s="10">
        <v>1063.2332643202001</v>
      </c>
      <c r="BY3287" s="4">
        <f t="shared" si="1246"/>
        <v>436.76673567979992</v>
      </c>
      <c r="BZ3287" s="3">
        <f t="shared" si="1247"/>
        <v>43.676673567979989</v>
      </c>
      <c r="CA3287" s="3">
        <v>1000</v>
      </c>
      <c r="CB3287" s="4">
        <v>1500</v>
      </c>
      <c r="CC3287" s="8" t="str">
        <f t="shared" si="1248"/>
        <v>Moderate Headroom</v>
      </c>
      <c r="CD3287" s="10">
        <v>2</v>
      </c>
      <c r="CE3287" s="10">
        <v>4.7776601375999997E-2</v>
      </c>
      <c r="CF3287" s="4">
        <f t="shared" si="1249"/>
        <v>3.2223398624000005E-2</v>
      </c>
      <c r="CG3287" s="3">
        <f t="shared" si="1250"/>
        <v>40.279248280000004</v>
      </c>
      <c r="CH3287" s="3">
        <v>0.08</v>
      </c>
      <c r="CI3287" s="4">
        <v>0.08</v>
      </c>
      <c r="CJ3287" s="8" t="str">
        <f t="shared" si="1251"/>
        <v>Moderate Headroom</v>
      </c>
      <c r="CK3287" s="10">
        <v>1</v>
      </c>
      <c r="CL3287" s="4">
        <v>134.59809842999999</v>
      </c>
      <c r="CM3287" s="4">
        <f t="shared" si="1252"/>
        <v>365.40190157000001</v>
      </c>
      <c r="CN3287" s="8">
        <f t="shared" si="1253"/>
        <v>73.08038031400001</v>
      </c>
      <c r="CO3287" s="3">
        <v>500</v>
      </c>
      <c r="CP3287" s="4">
        <v>500</v>
      </c>
      <c r="CQ3287" s="8" t="str">
        <f t="shared" si="1254"/>
        <v>High Headroom</v>
      </c>
      <c r="CR3287" s="4">
        <v>1</v>
      </c>
      <c r="CS3287" s="4">
        <v>1.25</v>
      </c>
      <c r="CT3287" s="10">
        <v>0.46966167499</v>
      </c>
      <c r="CU3287" s="4">
        <f t="shared" si="1255"/>
        <v>0.31966167498999998</v>
      </c>
      <c r="CV3287" s="4">
        <f t="shared" si="1256"/>
        <v>213.10778332666666</v>
      </c>
      <c r="CW3287" s="4">
        <v>0.15</v>
      </c>
      <c r="CX3287" s="4">
        <v>0.15</v>
      </c>
      <c r="CY3287" s="8" t="str">
        <f t="shared" si="1257"/>
        <v>High Headroom</v>
      </c>
      <c r="CZ3287" s="10">
        <v>1</v>
      </c>
      <c r="DC3287" s="4" t="s">
        <v>115</v>
      </c>
      <c r="DD3287" s="4" t="s">
        <v>7299</v>
      </c>
      <c r="DE3287" s="4"/>
      <c r="DF3287" s="4" t="s">
        <v>47</v>
      </c>
      <c r="DG3287" s="4" t="s">
        <v>11380</v>
      </c>
      <c r="DH3287" s="4">
        <v>303283</v>
      </c>
      <c r="DI3287" s="4">
        <v>6283</v>
      </c>
      <c r="DJ3287" s="29">
        <v>3682750</v>
      </c>
      <c r="DK3287" s="4" t="s">
        <v>17</v>
      </c>
      <c r="DL3287" s="10" t="s">
        <v>2905</v>
      </c>
      <c r="DM3287" s="30">
        <v>2</v>
      </c>
      <c r="DN3287" s="10">
        <v>4.7800000000000002E-2</v>
      </c>
      <c r="DO3287" s="30">
        <v>1</v>
      </c>
      <c r="DP3287" s="10">
        <v>0.46970000000000001</v>
      </c>
      <c r="DQ3287" s="30">
        <v>1</v>
      </c>
      <c r="DR3287" s="4">
        <v>436.76670000000001</v>
      </c>
      <c r="DS3287" s="31">
        <v>0.43676699999999996</v>
      </c>
      <c r="DT3287" s="4" t="s">
        <v>116</v>
      </c>
      <c r="DU3287" s="4" t="s">
        <v>117</v>
      </c>
      <c r="DV3287" s="4">
        <v>3.2199999999999999E-2</v>
      </c>
      <c r="DW3287" s="31">
        <v>0.40279200000000004</v>
      </c>
      <c r="DX3287" s="4" t="s">
        <v>116</v>
      </c>
      <c r="DY3287" s="4" t="s">
        <v>117</v>
      </c>
      <c r="DZ3287" s="4">
        <v>0.31969999999999998</v>
      </c>
      <c r="EA3287" s="31">
        <v>2.131078</v>
      </c>
      <c r="EB3287" s="4" t="s">
        <v>118</v>
      </c>
      <c r="EC3287" s="4" t="s">
        <v>117</v>
      </c>
      <c r="EE3287" s="4" t="b">
        <f t="shared" si="1258"/>
        <v>1</v>
      </c>
      <c r="EF3287" s="4" t="b">
        <f t="shared" si="1259"/>
        <v>1</v>
      </c>
      <c r="EG3287" s="4" t="b">
        <f t="shared" si="1260"/>
        <v>1</v>
      </c>
      <c r="EH3287" s="4" t="b">
        <f t="shared" si="1261"/>
        <v>1</v>
      </c>
      <c r="EI3287" s="4" t="b">
        <f t="shared" si="1262"/>
        <v>1</v>
      </c>
      <c r="EJ3287" s="4" t="b">
        <f t="shared" si="1263"/>
        <v>1</v>
      </c>
    </row>
    <row r="3288" spans="69:140" ht="45" x14ac:dyDescent="0.25">
      <c r="BQ3288" s="4" t="s">
        <v>7300</v>
      </c>
      <c r="BR3288" s="4" t="s">
        <v>11381</v>
      </c>
      <c r="BS3288" s="4" t="s">
        <v>70</v>
      </c>
      <c r="BT3288" s="4" t="s">
        <v>15462</v>
      </c>
      <c r="BU3288" s="4">
        <v>303284</v>
      </c>
      <c r="BV3288" s="4" t="s">
        <v>40</v>
      </c>
      <c r="BW3288" s="4">
        <v>1723256</v>
      </c>
      <c r="BX3288" s="10">
        <v>3289.3660860886998</v>
      </c>
      <c r="BY3288" s="4">
        <f t="shared" si="1246"/>
        <v>210.63391391130017</v>
      </c>
      <c r="BZ3288" s="3">
        <f t="shared" si="1247"/>
        <v>21.063391391130018</v>
      </c>
      <c r="CA3288" s="3">
        <v>1000</v>
      </c>
      <c r="CB3288" s="4">
        <v>3500</v>
      </c>
      <c r="CC3288" s="8" t="str">
        <f t="shared" si="1248"/>
        <v>Low Headroom</v>
      </c>
      <c r="CD3288" s="10">
        <v>4</v>
      </c>
      <c r="CE3288" s="10">
        <v>0.14424256218000001</v>
      </c>
      <c r="CF3288" s="4">
        <f t="shared" si="1249"/>
        <v>5.5757437820000005E-2</v>
      </c>
      <c r="CG3288" s="3">
        <f t="shared" si="1250"/>
        <v>92.92906303333335</v>
      </c>
      <c r="CH3288" s="3">
        <v>0.06</v>
      </c>
      <c r="CI3288" s="4">
        <v>0.2</v>
      </c>
      <c r="CJ3288" s="8" t="str">
        <f t="shared" si="1251"/>
        <v>High Headroom</v>
      </c>
      <c r="CK3288" s="10">
        <v>3</v>
      </c>
      <c r="CL3288" s="4">
        <v>3657.9445145018899</v>
      </c>
      <c r="CM3288" s="4">
        <f t="shared" si="1252"/>
        <v>842.0554854981101</v>
      </c>
      <c r="CN3288" s="8">
        <f t="shared" si="1253"/>
        <v>84.205548549811013</v>
      </c>
      <c r="CO3288" s="3">
        <v>1000</v>
      </c>
      <c r="CP3288" s="4">
        <v>4500</v>
      </c>
      <c r="CQ3288" s="8" t="str">
        <f t="shared" si="1254"/>
        <v>High Headroom</v>
      </c>
      <c r="CR3288" s="4">
        <v>5</v>
      </c>
      <c r="CS3288" s="4">
        <v>4</v>
      </c>
      <c r="CT3288" s="10">
        <v>0.55514104480000004</v>
      </c>
      <c r="CU3288" s="4">
        <f t="shared" si="1255"/>
        <v>0.40514104480000002</v>
      </c>
      <c r="CV3288" s="4">
        <f t="shared" si="1256"/>
        <v>270.09402986666669</v>
      </c>
      <c r="CW3288" s="4">
        <v>0.15</v>
      </c>
      <c r="CX3288" s="4">
        <v>0.15</v>
      </c>
      <c r="CY3288" s="8" t="str">
        <f t="shared" si="1257"/>
        <v>High Headroom</v>
      </c>
      <c r="CZ3288" s="10">
        <v>1</v>
      </c>
      <c r="DC3288" s="4" t="s">
        <v>115</v>
      </c>
      <c r="DD3288" s="4" t="s">
        <v>7300</v>
      </c>
      <c r="DE3288" s="4"/>
      <c r="DF3288" s="4" t="s">
        <v>40</v>
      </c>
      <c r="DG3288" s="4" t="s">
        <v>11381</v>
      </c>
      <c r="DH3288" s="4">
        <v>303284</v>
      </c>
      <c r="DI3288" s="4">
        <v>6284</v>
      </c>
      <c r="DJ3288" s="29">
        <v>1723256</v>
      </c>
      <c r="DK3288" s="4" t="s">
        <v>17</v>
      </c>
      <c r="DL3288" s="10" t="s">
        <v>2906</v>
      </c>
      <c r="DM3288" s="30">
        <v>4</v>
      </c>
      <c r="DN3288" s="10">
        <v>0.14419999999999999</v>
      </c>
      <c r="DO3288" s="30">
        <v>3</v>
      </c>
      <c r="DP3288" s="10">
        <v>0.55510000000000004</v>
      </c>
      <c r="DQ3288" s="30">
        <v>1</v>
      </c>
      <c r="DR3288" s="4">
        <v>210.63390000000001</v>
      </c>
      <c r="DS3288" s="31">
        <v>0.21063400000000002</v>
      </c>
      <c r="DT3288" s="4" t="s">
        <v>120</v>
      </c>
      <c r="DU3288" s="4" t="s">
        <v>117</v>
      </c>
      <c r="DV3288" s="4">
        <v>5.5800000000000002E-2</v>
      </c>
      <c r="DW3288" s="31">
        <v>0.92929100000000009</v>
      </c>
      <c r="DX3288" s="4" t="s">
        <v>118</v>
      </c>
      <c r="DY3288" s="4" t="s">
        <v>117</v>
      </c>
      <c r="DZ3288" s="4">
        <v>0.40510000000000002</v>
      </c>
      <c r="EA3288" s="31">
        <v>2.7009400000000001</v>
      </c>
      <c r="EB3288" s="4" t="s">
        <v>118</v>
      </c>
      <c r="EC3288" s="4" t="s">
        <v>117</v>
      </c>
      <c r="EE3288" s="4" t="b">
        <f t="shared" si="1258"/>
        <v>1</v>
      </c>
      <c r="EF3288" s="4" t="b">
        <f t="shared" si="1259"/>
        <v>1</v>
      </c>
      <c r="EG3288" s="4" t="b">
        <f t="shared" si="1260"/>
        <v>1</v>
      </c>
      <c r="EH3288" s="4" t="b">
        <f t="shared" si="1261"/>
        <v>1</v>
      </c>
      <c r="EI3288" s="4" t="b">
        <f t="shared" si="1262"/>
        <v>1</v>
      </c>
      <c r="EJ3288" s="4" t="b">
        <f t="shared" si="1263"/>
        <v>1</v>
      </c>
    </row>
    <row r="3289" spans="69:140" ht="60" x14ac:dyDescent="0.25">
      <c r="BQ3289" s="4" t="s">
        <v>7301</v>
      </c>
      <c r="BR3289" s="4" t="s">
        <v>11382</v>
      </c>
      <c r="BS3289" s="4" t="s">
        <v>70</v>
      </c>
      <c r="BT3289" s="4" t="s">
        <v>15463</v>
      </c>
      <c r="BU3289" s="4">
        <v>303285</v>
      </c>
      <c r="BV3289" s="4" t="s">
        <v>57</v>
      </c>
      <c r="BW3289" s="4">
        <v>3408920</v>
      </c>
      <c r="BX3289" s="10">
        <v>2321.360869999</v>
      </c>
      <c r="BY3289" s="4">
        <f t="shared" si="1246"/>
        <v>178.63913000100001</v>
      </c>
      <c r="BZ3289" s="3">
        <f t="shared" si="1247"/>
        <v>17.863913000100002</v>
      </c>
      <c r="CA3289" s="3">
        <v>1000</v>
      </c>
      <c r="CB3289" s="4">
        <v>2500</v>
      </c>
      <c r="CC3289" s="8" t="str">
        <f t="shared" si="1248"/>
        <v>Low Headroom</v>
      </c>
      <c r="CD3289" s="10">
        <v>3</v>
      </c>
      <c r="CE3289" s="10">
        <v>0.2517381608291</v>
      </c>
      <c r="CF3289" s="4">
        <f t="shared" si="1249"/>
        <v>4.8261839170899989E-2</v>
      </c>
      <c r="CG3289" s="3">
        <f t="shared" si="1250"/>
        <v>96.523678341800007</v>
      </c>
      <c r="CH3289" s="3">
        <v>4.9999999999999989E-2</v>
      </c>
      <c r="CI3289" s="4">
        <v>0.3</v>
      </c>
      <c r="CJ3289" s="8" t="str">
        <f t="shared" si="1251"/>
        <v>High Headroom</v>
      </c>
      <c r="CK3289" s="10">
        <v>5</v>
      </c>
      <c r="CL3289" s="4">
        <v>2098.0744289153699</v>
      </c>
      <c r="CM3289" s="4">
        <f t="shared" si="1252"/>
        <v>401.92557108463006</v>
      </c>
      <c r="CN3289" s="8">
        <f t="shared" si="1253"/>
        <v>40.192557108463006</v>
      </c>
      <c r="CO3289" s="3">
        <v>1000</v>
      </c>
      <c r="CP3289" s="4">
        <v>2500</v>
      </c>
      <c r="CQ3289" s="8" t="str">
        <f t="shared" si="1254"/>
        <v>Moderate Headroom</v>
      </c>
      <c r="CR3289" s="4">
        <v>3</v>
      </c>
      <c r="CS3289" s="4">
        <v>4</v>
      </c>
      <c r="CT3289" s="10">
        <v>0.3398049761686</v>
      </c>
      <c r="CU3289" s="4">
        <f t="shared" si="1255"/>
        <v>0.18980497616860001</v>
      </c>
      <c r="CV3289" s="4">
        <f t="shared" si="1256"/>
        <v>126.53665077906669</v>
      </c>
      <c r="CW3289" s="4">
        <v>0.15</v>
      </c>
      <c r="CX3289" s="4">
        <v>0.15</v>
      </c>
      <c r="CY3289" s="8" t="str">
        <f t="shared" si="1257"/>
        <v>High Headroom</v>
      </c>
      <c r="CZ3289" s="10">
        <v>1</v>
      </c>
      <c r="DC3289" s="4" t="s">
        <v>115</v>
      </c>
      <c r="DD3289" s="4" t="s">
        <v>7301</v>
      </c>
      <c r="DE3289" s="4"/>
      <c r="DF3289" s="4" t="s">
        <v>57</v>
      </c>
      <c r="DG3289" s="4" t="s">
        <v>11382</v>
      </c>
      <c r="DH3289" s="4">
        <v>303285</v>
      </c>
      <c r="DI3289" s="4">
        <v>6285</v>
      </c>
      <c r="DJ3289" s="29">
        <v>3408920</v>
      </c>
      <c r="DK3289" s="4" t="s">
        <v>17</v>
      </c>
      <c r="DL3289" s="10" t="s">
        <v>2907</v>
      </c>
      <c r="DM3289" s="30">
        <v>3</v>
      </c>
      <c r="DN3289" s="10">
        <v>0.25169999999999998</v>
      </c>
      <c r="DO3289" s="30">
        <v>5</v>
      </c>
      <c r="DP3289" s="10">
        <v>0.33979999999999999</v>
      </c>
      <c r="DQ3289" s="30">
        <v>1</v>
      </c>
      <c r="DR3289" s="4">
        <v>178.63910000000001</v>
      </c>
      <c r="DS3289" s="31">
        <v>0.17863900000000002</v>
      </c>
      <c r="DT3289" s="4" t="s">
        <v>120</v>
      </c>
      <c r="DU3289" s="4" t="s">
        <v>117</v>
      </c>
      <c r="DV3289" s="4">
        <v>4.8300000000000003E-2</v>
      </c>
      <c r="DW3289" s="31">
        <v>0.96523700000000001</v>
      </c>
      <c r="DX3289" s="4" t="s">
        <v>118</v>
      </c>
      <c r="DY3289" s="4" t="s">
        <v>117</v>
      </c>
      <c r="DZ3289" s="4">
        <v>0.1898</v>
      </c>
      <c r="EA3289" s="31">
        <v>1.2653669999999999</v>
      </c>
      <c r="EB3289" s="4" t="s">
        <v>118</v>
      </c>
      <c r="EC3289" s="4" t="s">
        <v>117</v>
      </c>
      <c r="EE3289" s="4" t="b">
        <f t="shared" si="1258"/>
        <v>1</v>
      </c>
      <c r="EF3289" s="4" t="b">
        <f t="shared" si="1259"/>
        <v>1</v>
      </c>
      <c r="EG3289" s="4" t="b">
        <f t="shared" si="1260"/>
        <v>1</v>
      </c>
      <c r="EH3289" s="4" t="b">
        <f t="shared" si="1261"/>
        <v>1</v>
      </c>
      <c r="EI3289" s="4" t="b">
        <f t="shared" si="1262"/>
        <v>1</v>
      </c>
      <c r="EJ3289" s="4" t="b">
        <f t="shared" si="1263"/>
        <v>1</v>
      </c>
    </row>
    <row r="3290" spans="69:140" ht="45" x14ac:dyDescent="0.25">
      <c r="BQ3290" s="4" t="s">
        <v>7302</v>
      </c>
      <c r="BR3290" s="4" t="s">
        <v>11383</v>
      </c>
      <c r="BS3290" s="4" t="s">
        <v>70</v>
      </c>
      <c r="BT3290" s="4" t="s">
        <v>15464</v>
      </c>
      <c r="BU3290" s="4">
        <v>303286</v>
      </c>
      <c r="BV3290" s="4" t="s">
        <v>23</v>
      </c>
      <c r="BW3290" s="4">
        <v>900368940</v>
      </c>
      <c r="BX3290" s="10">
        <v>2539.13462310348</v>
      </c>
      <c r="BY3290" s="4">
        <f t="shared" si="1246"/>
        <v>960.86537689652005</v>
      </c>
      <c r="BZ3290" s="3">
        <f t="shared" si="1247"/>
        <v>96.086537689652005</v>
      </c>
      <c r="CA3290" s="3">
        <v>1000</v>
      </c>
      <c r="CB3290" s="4">
        <v>3500</v>
      </c>
      <c r="CC3290" s="8" t="str">
        <f t="shared" si="1248"/>
        <v>High Headroom</v>
      </c>
      <c r="CD3290" s="10">
        <v>4</v>
      </c>
      <c r="CE3290" s="10">
        <v>8.3014415852700002E-2</v>
      </c>
      <c r="CF3290" s="4">
        <f t="shared" si="1249"/>
        <v>5.6985584147300011E-2</v>
      </c>
      <c r="CG3290" s="3">
        <f t="shared" si="1250"/>
        <v>94.975973578833333</v>
      </c>
      <c r="CH3290" s="3">
        <v>6.0000000000000012E-2</v>
      </c>
      <c r="CI3290" s="4">
        <v>0.14000000000000001</v>
      </c>
      <c r="CJ3290" s="8" t="str">
        <f t="shared" si="1251"/>
        <v>High Headroom</v>
      </c>
      <c r="CK3290" s="10">
        <v>2</v>
      </c>
      <c r="CL3290" s="4">
        <v>1242.67480131653</v>
      </c>
      <c r="CM3290" s="4">
        <f t="shared" si="1252"/>
        <v>257.32519868347003</v>
      </c>
      <c r="CN3290" s="8">
        <f t="shared" si="1253"/>
        <v>25.732519868347005</v>
      </c>
      <c r="CO3290" s="3">
        <v>1000</v>
      </c>
      <c r="CP3290" s="4">
        <v>1500</v>
      </c>
      <c r="CQ3290" s="8" t="str">
        <f t="shared" si="1254"/>
        <v>Low Headroom</v>
      </c>
      <c r="CR3290" s="4">
        <v>2</v>
      </c>
      <c r="CS3290" s="4">
        <v>2.5</v>
      </c>
      <c r="CT3290" s="10">
        <v>0.15926425069979999</v>
      </c>
      <c r="CU3290" s="4">
        <f t="shared" si="1255"/>
        <v>9.2642506997999974E-3</v>
      </c>
      <c r="CV3290" s="4">
        <f t="shared" si="1256"/>
        <v>6.176167133199999</v>
      </c>
      <c r="CW3290" s="4">
        <v>0.15</v>
      </c>
      <c r="CX3290" s="4">
        <v>0.15</v>
      </c>
      <c r="CY3290" s="8" t="str">
        <f t="shared" si="1257"/>
        <v>Low Headroom</v>
      </c>
      <c r="CZ3290" s="10">
        <v>1</v>
      </c>
      <c r="DC3290" s="4" t="s">
        <v>115</v>
      </c>
      <c r="DD3290" s="4" t="s">
        <v>7302</v>
      </c>
      <c r="DE3290" s="4"/>
      <c r="DF3290" s="4" t="s">
        <v>23</v>
      </c>
      <c r="DG3290" s="4" t="s">
        <v>11383</v>
      </c>
      <c r="DH3290" s="4">
        <v>303286</v>
      </c>
      <c r="DI3290" s="4">
        <v>6286</v>
      </c>
      <c r="DJ3290" s="29">
        <v>900368940</v>
      </c>
      <c r="DK3290" s="4" t="s">
        <v>17</v>
      </c>
      <c r="DL3290" s="10" t="s">
        <v>2908</v>
      </c>
      <c r="DM3290" s="30">
        <v>4</v>
      </c>
      <c r="DN3290" s="10">
        <v>8.3000000000000004E-2</v>
      </c>
      <c r="DO3290" s="30">
        <v>2</v>
      </c>
      <c r="DP3290" s="10">
        <v>0.1593</v>
      </c>
      <c r="DQ3290" s="30">
        <v>1</v>
      </c>
      <c r="DR3290" s="4">
        <v>960.86540000000002</v>
      </c>
      <c r="DS3290" s="31">
        <v>0.96086499999999997</v>
      </c>
      <c r="DT3290" s="4" t="s">
        <v>118</v>
      </c>
      <c r="DU3290" s="4" t="s">
        <v>117</v>
      </c>
      <c r="DV3290" s="4">
        <v>5.7000000000000002E-2</v>
      </c>
      <c r="DW3290" s="31">
        <v>0.94975999999999994</v>
      </c>
      <c r="DX3290" s="4" t="s">
        <v>118</v>
      </c>
      <c r="DY3290" s="4" t="s">
        <v>117</v>
      </c>
      <c r="DZ3290" s="4">
        <v>9.2999999999999992E-3</v>
      </c>
      <c r="EA3290" s="31">
        <v>6.1761999999999997E-2</v>
      </c>
      <c r="EB3290" s="4" t="s">
        <v>120</v>
      </c>
      <c r="EC3290" s="4" t="s">
        <v>117</v>
      </c>
      <c r="EE3290" s="4" t="b">
        <f t="shared" si="1258"/>
        <v>1</v>
      </c>
      <c r="EF3290" s="4" t="b">
        <f t="shared" si="1259"/>
        <v>1</v>
      </c>
      <c r="EG3290" s="4" t="b">
        <f t="shared" si="1260"/>
        <v>1</v>
      </c>
      <c r="EH3290" s="4" t="b">
        <f t="shared" si="1261"/>
        <v>1</v>
      </c>
      <c r="EI3290" s="4" t="b">
        <f t="shared" si="1262"/>
        <v>1</v>
      </c>
      <c r="EJ3290" s="4" t="b">
        <f t="shared" si="1263"/>
        <v>1</v>
      </c>
    </row>
    <row r="3291" spans="69:140" ht="45" x14ac:dyDescent="0.25">
      <c r="BQ3291" s="4" t="s">
        <v>7303</v>
      </c>
      <c r="BR3291" s="4" t="s">
        <v>11384</v>
      </c>
      <c r="BS3291" s="4" t="s">
        <v>70</v>
      </c>
      <c r="BT3291" s="4" t="s">
        <v>15465</v>
      </c>
      <c r="BU3291" s="4">
        <v>303287</v>
      </c>
      <c r="BV3291" s="4" t="s">
        <v>33</v>
      </c>
      <c r="BW3291" s="4">
        <v>4837072</v>
      </c>
      <c r="BX3291" s="10">
        <v>1521.4814814814999</v>
      </c>
      <c r="BY3291" s="4">
        <f t="shared" si="1246"/>
        <v>978.51851851850006</v>
      </c>
      <c r="BZ3291" s="3">
        <f t="shared" si="1247"/>
        <v>97.85185185185</v>
      </c>
      <c r="CA3291" s="3">
        <v>1000</v>
      </c>
      <c r="CB3291" s="4">
        <v>2500</v>
      </c>
      <c r="CC3291" s="8" t="str">
        <f t="shared" si="1248"/>
        <v>High Headroom</v>
      </c>
      <c r="CD3291" s="10">
        <v>3</v>
      </c>
      <c r="CE3291" s="10">
        <v>0.19361936194000001</v>
      </c>
      <c r="CF3291" s="4">
        <f t="shared" si="1249"/>
        <v>6.380638059999999E-3</v>
      </c>
      <c r="CG3291" s="3">
        <f t="shared" si="1250"/>
        <v>10.634396766666665</v>
      </c>
      <c r="CH3291" s="3">
        <v>0.06</v>
      </c>
      <c r="CI3291" s="4">
        <v>0.2</v>
      </c>
      <c r="CJ3291" s="8" t="str">
        <f t="shared" si="1251"/>
        <v>Low Headroom</v>
      </c>
      <c r="CK3291" s="10">
        <v>3</v>
      </c>
      <c r="CL3291" s="4">
        <v>107.160995429152</v>
      </c>
      <c r="CM3291" s="4">
        <f t="shared" si="1252"/>
        <v>392.83900457084803</v>
      </c>
      <c r="CN3291" s="8">
        <f t="shared" si="1253"/>
        <v>78.567800914169609</v>
      </c>
      <c r="CO3291" s="3">
        <v>500</v>
      </c>
      <c r="CP3291" s="4">
        <v>500</v>
      </c>
      <c r="CQ3291" s="8" t="str">
        <f t="shared" si="1254"/>
        <v>High Headroom</v>
      </c>
      <c r="CR3291" s="4">
        <v>1</v>
      </c>
      <c r="CS3291" s="4">
        <v>3.5</v>
      </c>
      <c r="CT3291" s="10">
        <v>0.40799031476999997</v>
      </c>
      <c r="CU3291" s="4">
        <f t="shared" si="1255"/>
        <v>0.25799031477000001</v>
      </c>
      <c r="CV3291" s="4">
        <f t="shared" si="1256"/>
        <v>171.99354318000002</v>
      </c>
      <c r="CW3291" s="4">
        <v>0.15</v>
      </c>
      <c r="CX3291" s="4">
        <v>0.15</v>
      </c>
      <c r="CY3291" s="8" t="str">
        <f t="shared" si="1257"/>
        <v>High Headroom</v>
      </c>
      <c r="CZ3291" s="10">
        <v>1</v>
      </c>
      <c r="DC3291" s="4" t="s">
        <v>115</v>
      </c>
      <c r="DD3291" s="4" t="s">
        <v>7303</v>
      </c>
      <c r="DE3291" s="4"/>
      <c r="DF3291" s="4" t="s">
        <v>33</v>
      </c>
      <c r="DG3291" s="4" t="s">
        <v>11384</v>
      </c>
      <c r="DH3291" s="4">
        <v>303287</v>
      </c>
      <c r="DI3291" s="4">
        <v>6287</v>
      </c>
      <c r="DJ3291" s="29">
        <v>4837072</v>
      </c>
      <c r="DK3291" s="4" t="s">
        <v>17</v>
      </c>
      <c r="DL3291" s="10" t="s">
        <v>2909</v>
      </c>
      <c r="DM3291" s="30">
        <v>3</v>
      </c>
      <c r="DN3291" s="10">
        <v>0.19359999999999999</v>
      </c>
      <c r="DO3291" s="30">
        <v>3</v>
      </c>
      <c r="DP3291" s="10">
        <v>0.40799999999999997</v>
      </c>
      <c r="DQ3291" s="30">
        <v>1</v>
      </c>
      <c r="DR3291" s="4">
        <v>978.51850000000002</v>
      </c>
      <c r="DS3291" s="31">
        <v>0.97851900000000003</v>
      </c>
      <c r="DT3291" s="4" t="s">
        <v>118</v>
      </c>
      <c r="DU3291" s="4" t="s">
        <v>117</v>
      </c>
      <c r="DV3291" s="4">
        <v>6.4000000000000003E-3</v>
      </c>
      <c r="DW3291" s="31">
        <v>0.10634399999999999</v>
      </c>
      <c r="DX3291" s="4" t="s">
        <v>120</v>
      </c>
      <c r="DY3291" s="4" t="s">
        <v>117</v>
      </c>
      <c r="DZ3291" s="4">
        <v>0.25800000000000001</v>
      </c>
      <c r="EA3291" s="31">
        <v>1.7199350000000002</v>
      </c>
      <c r="EB3291" s="4" t="s">
        <v>118</v>
      </c>
      <c r="EC3291" s="4" t="s">
        <v>117</v>
      </c>
      <c r="EE3291" s="4" t="b">
        <f t="shared" si="1258"/>
        <v>1</v>
      </c>
      <c r="EF3291" s="4" t="b">
        <f t="shared" si="1259"/>
        <v>1</v>
      </c>
      <c r="EG3291" s="4" t="b">
        <f t="shared" si="1260"/>
        <v>1</v>
      </c>
      <c r="EH3291" s="4" t="b">
        <f t="shared" si="1261"/>
        <v>1</v>
      </c>
      <c r="EI3291" s="4" t="b">
        <f t="shared" si="1262"/>
        <v>1</v>
      </c>
      <c r="EJ3291" s="4" t="b">
        <f t="shared" si="1263"/>
        <v>1</v>
      </c>
    </row>
    <row r="3292" spans="69:140" ht="45" x14ac:dyDescent="0.25">
      <c r="BQ3292" s="4" t="s">
        <v>7304</v>
      </c>
      <c r="BR3292" s="4" t="s">
        <v>11385</v>
      </c>
      <c r="BS3292" s="4" t="s">
        <v>70</v>
      </c>
      <c r="BT3292" s="4" t="s">
        <v>15466</v>
      </c>
      <c r="BU3292" s="4">
        <v>303288</v>
      </c>
      <c r="BV3292" s="4" t="s">
        <v>55</v>
      </c>
      <c r="BW3292" s="4">
        <v>2749210</v>
      </c>
      <c r="BX3292" s="10">
        <v>1822.6837060702901</v>
      </c>
      <c r="BY3292" s="4">
        <f t="shared" si="1246"/>
        <v>677.3162939297099</v>
      </c>
      <c r="BZ3292" s="3">
        <f t="shared" si="1247"/>
        <v>67.731629392970987</v>
      </c>
      <c r="CA3292" s="3">
        <v>1000</v>
      </c>
      <c r="CB3292" s="4">
        <v>2500</v>
      </c>
      <c r="CC3292" s="8" t="str">
        <f t="shared" si="1248"/>
        <v>High Headroom</v>
      </c>
      <c r="CD3292" s="10">
        <v>3</v>
      </c>
      <c r="CE3292" s="10">
        <v>8.6230876216999999E-2</v>
      </c>
      <c r="CF3292" s="4">
        <f t="shared" si="1249"/>
        <v>5.3769123783000014E-2</v>
      </c>
      <c r="CG3292" s="3">
        <f t="shared" si="1250"/>
        <v>89.615206305000001</v>
      </c>
      <c r="CH3292" s="3">
        <v>6.0000000000000012E-2</v>
      </c>
      <c r="CI3292" s="4">
        <v>0.14000000000000001</v>
      </c>
      <c r="CJ3292" s="8" t="str">
        <f t="shared" si="1251"/>
        <v>High Headroom</v>
      </c>
      <c r="CK3292" s="10">
        <v>2</v>
      </c>
      <c r="CL3292" s="4">
        <v>100.395835463259</v>
      </c>
      <c r="CM3292" s="4">
        <f t="shared" si="1252"/>
        <v>399.604164536741</v>
      </c>
      <c r="CN3292" s="8">
        <f t="shared" si="1253"/>
        <v>79.920832907348199</v>
      </c>
      <c r="CO3292" s="3">
        <v>500</v>
      </c>
      <c r="CP3292" s="4">
        <v>500</v>
      </c>
      <c r="CQ3292" s="8" t="str">
        <f t="shared" si="1254"/>
        <v>High Headroom</v>
      </c>
      <c r="CR3292" s="4">
        <v>1</v>
      </c>
      <c r="CS3292" s="4">
        <v>2</v>
      </c>
      <c r="CT3292" s="10">
        <v>1.6160635481023999</v>
      </c>
      <c r="CU3292" s="4">
        <f t="shared" si="1255"/>
        <v>1.4660635481024</v>
      </c>
      <c r="CV3292" s="4">
        <f t="shared" si="1256"/>
        <v>977.37569873493339</v>
      </c>
      <c r="CW3292" s="4">
        <v>0.15</v>
      </c>
      <c r="CX3292" s="4">
        <v>0.15</v>
      </c>
      <c r="CY3292" s="8" t="str">
        <f t="shared" si="1257"/>
        <v>High Headroom</v>
      </c>
      <c r="CZ3292" s="10">
        <v>1</v>
      </c>
      <c r="DC3292" s="4" t="s">
        <v>115</v>
      </c>
      <c r="DD3292" s="4" t="s">
        <v>7304</v>
      </c>
      <c r="DE3292" s="4"/>
      <c r="DF3292" s="4" t="s">
        <v>55</v>
      </c>
      <c r="DG3292" s="4" t="s">
        <v>11385</v>
      </c>
      <c r="DH3292" s="4">
        <v>303288</v>
      </c>
      <c r="DI3292" s="4">
        <v>6288</v>
      </c>
      <c r="DJ3292" s="29">
        <v>2749210</v>
      </c>
      <c r="DK3292" s="4" t="s">
        <v>17</v>
      </c>
      <c r="DL3292" s="10" t="s">
        <v>2910</v>
      </c>
      <c r="DM3292" s="30">
        <v>3</v>
      </c>
      <c r="DN3292" s="10">
        <v>8.6199999999999999E-2</v>
      </c>
      <c r="DO3292" s="30">
        <v>2</v>
      </c>
      <c r="DP3292" s="10">
        <v>1.6161000000000001</v>
      </c>
      <c r="DQ3292" s="30">
        <v>1</v>
      </c>
      <c r="DR3292" s="4">
        <v>677.31629999999996</v>
      </c>
      <c r="DS3292" s="31">
        <v>0.67731600000000003</v>
      </c>
      <c r="DT3292" s="4" t="s">
        <v>118</v>
      </c>
      <c r="DU3292" s="4" t="s">
        <v>117</v>
      </c>
      <c r="DV3292" s="4">
        <v>5.3800000000000001E-2</v>
      </c>
      <c r="DW3292" s="31">
        <v>0.89615200000000006</v>
      </c>
      <c r="DX3292" s="4" t="s">
        <v>118</v>
      </c>
      <c r="DY3292" s="4" t="s">
        <v>117</v>
      </c>
      <c r="DZ3292" s="4">
        <v>1.4661</v>
      </c>
      <c r="EA3292" s="31">
        <v>9.7737569999999998</v>
      </c>
      <c r="EB3292" s="4" t="s">
        <v>118</v>
      </c>
      <c r="EC3292" s="4" t="s">
        <v>117</v>
      </c>
      <c r="EE3292" s="4" t="b">
        <f t="shared" si="1258"/>
        <v>1</v>
      </c>
      <c r="EF3292" s="4" t="b">
        <f t="shared" si="1259"/>
        <v>1</v>
      </c>
      <c r="EG3292" s="4" t="b">
        <f t="shared" si="1260"/>
        <v>1</v>
      </c>
      <c r="EH3292" s="4" t="b">
        <f t="shared" si="1261"/>
        <v>1</v>
      </c>
      <c r="EI3292" s="4" t="b">
        <f t="shared" si="1262"/>
        <v>1</v>
      </c>
      <c r="EJ3292" s="4" t="b">
        <f t="shared" si="1263"/>
        <v>1</v>
      </c>
    </row>
    <row r="3293" spans="69:140" ht="45" x14ac:dyDescent="0.25">
      <c r="BQ3293" s="4" t="s">
        <v>7305</v>
      </c>
      <c r="BR3293" s="4" t="s">
        <v>11386</v>
      </c>
      <c r="BS3293" s="4" t="s">
        <v>70</v>
      </c>
      <c r="BT3293" s="4" t="s">
        <v>15467</v>
      </c>
      <c r="BU3293" s="4">
        <v>303289</v>
      </c>
      <c r="BV3293" s="4" t="s">
        <v>22</v>
      </c>
      <c r="BW3293" s="4">
        <v>608058</v>
      </c>
      <c r="BX3293" s="10">
        <v>555.02810268869996</v>
      </c>
      <c r="BY3293" s="4">
        <f t="shared" si="1246"/>
        <v>944.97189731130004</v>
      </c>
      <c r="BZ3293" s="3">
        <f t="shared" si="1247"/>
        <v>94.497189731130007</v>
      </c>
      <c r="CA3293" s="3">
        <v>1000</v>
      </c>
      <c r="CB3293" s="4">
        <v>1500</v>
      </c>
      <c r="CC3293" s="8" t="str">
        <f t="shared" si="1248"/>
        <v>High Headroom</v>
      </c>
      <c r="CD3293" s="10">
        <v>2</v>
      </c>
      <c r="CE3293" s="10">
        <v>0.10256117082000001</v>
      </c>
      <c r="CF3293" s="4">
        <f t="shared" si="1249"/>
        <v>3.7438829180000008E-2</v>
      </c>
      <c r="CG3293" s="3">
        <f t="shared" si="1250"/>
        <v>62.398048633333339</v>
      </c>
      <c r="CH3293" s="3">
        <v>6.0000000000000012E-2</v>
      </c>
      <c r="CI3293" s="4">
        <v>0.14000000000000001</v>
      </c>
      <c r="CJ3293" s="8" t="str">
        <f t="shared" si="1251"/>
        <v>High Headroom</v>
      </c>
      <c r="CK3293" s="10">
        <v>2</v>
      </c>
      <c r="CL3293" s="4">
        <v>657.71684642260004</v>
      </c>
      <c r="CM3293" s="4">
        <f t="shared" si="1252"/>
        <v>842.28315357739996</v>
      </c>
      <c r="CN3293" s="8">
        <f t="shared" si="1253"/>
        <v>84.228315357739987</v>
      </c>
      <c r="CO3293" s="3">
        <v>1000</v>
      </c>
      <c r="CP3293" s="4">
        <v>1500</v>
      </c>
      <c r="CQ3293" s="8" t="str">
        <f t="shared" si="1254"/>
        <v>High Headroom</v>
      </c>
      <c r="CR3293" s="4">
        <v>2</v>
      </c>
      <c r="CS3293" s="4">
        <v>2</v>
      </c>
      <c r="CT3293" s="10">
        <v>0.37536536354</v>
      </c>
      <c r="CU3293" s="4">
        <f t="shared" si="1255"/>
        <v>0.22536536354</v>
      </c>
      <c r="CV3293" s="4">
        <f t="shared" si="1256"/>
        <v>150.24357569333333</v>
      </c>
      <c r="CW3293" s="4">
        <v>0.15</v>
      </c>
      <c r="CX3293" s="4">
        <v>0.15</v>
      </c>
      <c r="CY3293" s="8" t="str">
        <f t="shared" si="1257"/>
        <v>High Headroom</v>
      </c>
      <c r="CZ3293" s="10">
        <v>1</v>
      </c>
      <c r="DC3293" s="4" t="s">
        <v>115</v>
      </c>
      <c r="DD3293" s="4" t="s">
        <v>7305</v>
      </c>
      <c r="DE3293" s="4"/>
      <c r="DF3293" s="4" t="s">
        <v>22</v>
      </c>
      <c r="DG3293" s="4" t="s">
        <v>11386</v>
      </c>
      <c r="DH3293" s="4">
        <v>303289</v>
      </c>
      <c r="DI3293" s="4">
        <v>6289</v>
      </c>
      <c r="DJ3293" s="29">
        <v>608058</v>
      </c>
      <c r="DK3293" s="4" t="s">
        <v>17</v>
      </c>
      <c r="DL3293" s="10">
        <v>555.02809999999999</v>
      </c>
      <c r="DM3293" s="30">
        <v>2</v>
      </c>
      <c r="DN3293" s="10">
        <v>0.1026</v>
      </c>
      <c r="DO3293" s="30">
        <v>2</v>
      </c>
      <c r="DP3293" s="10">
        <v>0.37540000000000001</v>
      </c>
      <c r="DQ3293" s="30">
        <v>1</v>
      </c>
      <c r="DR3293" s="4">
        <v>944.97190000000001</v>
      </c>
      <c r="DS3293" s="31">
        <v>0.94497200000000003</v>
      </c>
      <c r="DT3293" s="4" t="s">
        <v>118</v>
      </c>
      <c r="DU3293" s="4" t="s">
        <v>117</v>
      </c>
      <c r="DV3293" s="4">
        <v>3.7400000000000003E-2</v>
      </c>
      <c r="DW3293" s="31">
        <v>0.62397999999999998</v>
      </c>
      <c r="DX3293" s="4" t="s">
        <v>118</v>
      </c>
      <c r="DY3293" s="4" t="s">
        <v>117</v>
      </c>
      <c r="DZ3293" s="4">
        <v>0.22539999999999999</v>
      </c>
      <c r="EA3293" s="31">
        <v>1.5024359999999999</v>
      </c>
      <c r="EB3293" s="4" t="s">
        <v>118</v>
      </c>
      <c r="EC3293" s="4" t="s">
        <v>117</v>
      </c>
      <c r="EE3293" s="4" t="b">
        <f t="shared" si="1258"/>
        <v>1</v>
      </c>
      <c r="EF3293" s="4" t="b">
        <f t="shared" si="1259"/>
        <v>1</v>
      </c>
      <c r="EG3293" s="4" t="b">
        <f t="shared" si="1260"/>
        <v>1</v>
      </c>
      <c r="EH3293" s="4" t="b">
        <f t="shared" si="1261"/>
        <v>1</v>
      </c>
      <c r="EI3293" s="4" t="b">
        <f t="shared" si="1262"/>
        <v>1</v>
      </c>
      <c r="EJ3293" s="4" t="b">
        <f t="shared" si="1263"/>
        <v>1</v>
      </c>
    </row>
    <row r="3294" spans="69:140" ht="60" x14ac:dyDescent="0.25">
      <c r="BQ3294" s="4" t="s">
        <v>7306</v>
      </c>
      <c r="BR3294" s="4" t="s">
        <v>11387</v>
      </c>
      <c r="BS3294" s="4" t="s">
        <v>70</v>
      </c>
      <c r="BT3294" s="4" t="s">
        <v>15468</v>
      </c>
      <c r="BU3294" s="4">
        <v>303290</v>
      </c>
      <c r="BV3294" s="4" t="s">
        <v>22</v>
      </c>
      <c r="BW3294" s="4">
        <v>613294</v>
      </c>
      <c r="BX3294" s="10">
        <v>1549.2019871049999</v>
      </c>
      <c r="BY3294" s="4">
        <f t="shared" si="1246"/>
        <v>950.79801289500006</v>
      </c>
      <c r="BZ3294" s="3">
        <f t="shared" si="1247"/>
        <v>95.079801289500011</v>
      </c>
      <c r="CA3294" s="3">
        <v>1000</v>
      </c>
      <c r="CB3294" s="4">
        <v>2500</v>
      </c>
      <c r="CC3294" s="8" t="str">
        <f t="shared" si="1248"/>
        <v>High Headroom</v>
      </c>
      <c r="CD3294" s="10">
        <v>3</v>
      </c>
      <c r="CE3294" s="10">
        <v>0.12366481119</v>
      </c>
      <c r="CF3294" s="4">
        <f t="shared" si="1249"/>
        <v>1.6335188810000012E-2</v>
      </c>
      <c r="CG3294" s="3">
        <f t="shared" si="1250"/>
        <v>27.225314683333345</v>
      </c>
      <c r="CH3294" s="3">
        <v>6.0000000000000012E-2</v>
      </c>
      <c r="CI3294" s="4">
        <v>0.14000000000000001</v>
      </c>
      <c r="CJ3294" s="8" t="str">
        <f t="shared" si="1251"/>
        <v>Low Headroom</v>
      </c>
      <c r="CK3294" s="10">
        <v>2</v>
      </c>
      <c r="CL3294" s="4">
        <v>262.60437585879998</v>
      </c>
      <c r="CM3294" s="4">
        <f t="shared" si="1252"/>
        <v>237.39562414120002</v>
      </c>
      <c r="CN3294" s="8">
        <f t="shared" si="1253"/>
        <v>47.479124828240003</v>
      </c>
      <c r="CO3294" s="3">
        <v>500</v>
      </c>
      <c r="CP3294" s="4">
        <v>500</v>
      </c>
      <c r="CQ3294" s="8" t="str">
        <f t="shared" si="1254"/>
        <v>Moderate Headroom</v>
      </c>
      <c r="CR3294" s="4">
        <v>1</v>
      </c>
      <c r="CS3294" s="4">
        <v>2</v>
      </c>
      <c r="CT3294" s="10">
        <v>1.1649503837999999</v>
      </c>
      <c r="CU3294" s="4">
        <f t="shared" si="1255"/>
        <v>1.0149503838</v>
      </c>
      <c r="CV3294" s="4">
        <f t="shared" si="1256"/>
        <v>676.63358920000007</v>
      </c>
      <c r="CW3294" s="4">
        <v>0.15</v>
      </c>
      <c r="CX3294" s="4">
        <v>0.15</v>
      </c>
      <c r="CY3294" s="8" t="str">
        <f t="shared" si="1257"/>
        <v>High Headroom</v>
      </c>
      <c r="CZ3294" s="10">
        <v>1</v>
      </c>
      <c r="DC3294" s="4" t="s">
        <v>115</v>
      </c>
      <c r="DD3294" s="4" t="s">
        <v>7306</v>
      </c>
      <c r="DE3294" s="4"/>
      <c r="DF3294" s="4" t="s">
        <v>22</v>
      </c>
      <c r="DG3294" s="4" t="s">
        <v>11387</v>
      </c>
      <c r="DH3294" s="4">
        <v>303290</v>
      </c>
      <c r="DI3294" s="4">
        <v>6290</v>
      </c>
      <c r="DJ3294" s="29">
        <v>613294</v>
      </c>
      <c r="DK3294" s="4" t="s">
        <v>17</v>
      </c>
      <c r="DL3294" s="10" t="s">
        <v>2911</v>
      </c>
      <c r="DM3294" s="30">
        <v>3</v>
      </c>
      <c r="DN3294" s="10">
        <v>0.1237</v>
      </c>
      <c r="DO3294" s="30">
        <v>2</v>
      </c>
      <c r="DP3294" s="10">
        <v>1.165</v>
      </c>
      <c r="DQ3294" s="30">
        <v>1</v>
      </c>
      <c r="DR3294" s="4">
        <v>950.798</v>
      </c>
      <c r="DS3294" s="31">
        <v>0.95079800000000003</v>
      </c>
      <c r="DT3294" s="4" t="s">
        <v>118</v>
      </c>
      <c r="DU3294" s="4" t="s">
        <v>117</v>
      </c>
      <c r="DV3294" s="4">
        <v>1.6299999999999999E-2</v>
      </c>
      <c r="DW3294" s="31">
        <v>0.27225300000000002</v>
      </c>
      <c r="DX3294" s="4" t="s">
        <v>120</v>
      </c>
      <c r="DY3294" s="4" t="s">
        <v>117</v>
      </c>
      <c r="DZ3294" s="4">
        <v>1.0149999999999999</v>
      </c>
      <c r="EA3294" s="31">
        <v>6.7663359999999999</v>
      </c>
      <c r="EB3294" s="4" t="s">
        <v>118</v>
      </c>
      <c r="EC3294" s="4" t="s">
        <v>117</v>
      </c>
      <c r="EE3294" s="4" t="b">
        <f t="shared" si="1258"/>
        <v>1</v>
      </c>
      <c r="EF3294" s="4" t="b">
        <f t="shared" si="1259"/>
        <v>1</v>
      </c>
      <c r="EG3294" s="4" t="b">
        <f t="shared" si="1260"/>
        <v>1</v>
      </c>
      <c r="EH3294" s="4" t="b">
        <f t="shared" si="1261"/>
        <v>1</v>
      </c>
      <c r="EI3294" s="4" t="b">
        <f t="shared" si="1262"/>
        <v>1</v>
      </c>
      <c r="EJ3294" s="4" t="b">
        <f t="shared" si="1263"/>
        <v>1</v>
      </c>
    </row>
    <row r="3295" spans="69:140" ht="60" x14ac:dyDescent="0.25">
      <c r="BQ3295" s="4" t="s">
        <v>7307</v>
      </c>
      <c r="BR3295" s="4" t="s">
        <v>11388</v>
      </c>
      <c r="BS3295" s="4" t="s">
        <v>70</v>
      </c>
      <c r="BT3295" s="4" t="s">
        <v>15469</v>
      </c>
      <c r="BU3295" s="4">
        <v>303291</v>
      </c>
      <c r="BV3295" s="4" t="s">
        <v>16</v>
      </c>
      <c r="BW3295" s="4">
        <v>162472</v>
      </c>
      <c r="BX3295" s="10">
        <v>2876.8096867597001</v>
      </c>
      <c r="BY3295" s="4">
        <f t="shared" si="1246"/>
        <v>623.19031324029993</v>
      </c>
      <c r="BZ3295" s="3">
        <f t="shared" si="1247"/>
        <v>62.319031324029993</v>
      </c>
      <c r="CA3295" s="3">
        <v>1000</v>
      </c>
      <c r="CB3295" s="4">
        <v>3500</v>
      </c>
      <c r="CC3295" s="8" t="str">
        <f t="shared" si="1248"/>
        <v>High Headroom</v>
      </c>
      <c r="CD3295" s="10">
        <v>4</v>
      </c>
      <c r="CE3295" s="10">
        <v>0.17700045038000001</v>
      </c>
      <c r="CF3295" s="4">
        <f t="shared" si="1249"/>
        <v>2.2999549620000004E-2</v>
      </c>
      <c r="CG3295" s="3">
        <f t="shared" si="1250"/>
        <v>38.332582700000003</v>
      </c>
      <c r="CH3295" s="3">
        <v>0.06</v>
      </c>
      <c r="CI3295" s="4">
        <v>0.2</v>
      </c>
      <c r="CJ3295" s="8" t="str">
        <f t="shared" si="1251"/>
        <v>Moderate Headroom</v>
      </c>
      <c r="CK3295" s="10">
        <v>3</v>
      </c>
      <c r="CL3295" s="4">
        <v>232.90937996820301</v>
      </c>
      <c r="CM3295" s="4">
        <f t="shared" si="1252"/>
        <v>267.09062003179702</v>
      </c>
      <c r="CN3295" s="8">
        <f t="shared" si="1253"/>
        <v>53.418124006359399</v>
      </c>
      <c r="CO3295" s="3">
        <v>500</v>
      </c>
      <c r="CP3295" s="4">
        <v>500</v>
      </c>
      <c r="CQ3295" s="8" t="str">
        <f t="shared" si="1254"/>
        <v>Moderate Headroom</v>
      </c>
      <c r="CR3295" s="4">
        <v>1</v>
      </c>
      <c r="CS3295" s="4">
        <v>2.25</v>
      </c>
      <c r="CT3295" s="10">
        <v>0.68742368742000004</v>
      </c>
      <c r="CU3295" s="4">
        <f t="shared" si="1255"/>
        <v>0.53742368742000002</v>
      </c>
      <c r="CV3295" s="4">
        <f t="shared" si="1256"/>
        <v>358.28245828000001</v>
      </c>
      <c r="CW3295" s="4">
        <v>0.15</v>
      </c>
      <c r="CX3295" s="4">
        <v>0.15</v>
      </c>
      <c r="CY3295" s="8" t="str">
        <f t="shared" si="1257"/>
        <v>High Headroom</v>
      </c>
      <c r="CZ3295" s="10">
        <v>1</v>
      </c>
      <c r="DC3295" s="4" t="s">
        <v>115</v>
      </c>
      <c r="DD3295" s="4" t="s">
        <v>7307</v>
      </c>
      <c r="DE3295" s="4"/>
      <c r="DF3295" s="4" t="s">
        <v>16</v>
      </c>
      <c r="DG3295" s="4" t="s">
        <v>11388</v>
      </c>
      <c r="DH3295" s="4">
        <v>303291</v>
      </c>
      <c r="DI3295" s="4">
        <v>6291</v>
      </c>
      <c r="DJ3295" s="29">
        <v>162472</v>
      </c>
      <c r="DK3295" s="4" t="s">
        <v>17</v>
      </c>
      <c r="DL3295" s="10" t="s">
        <v>2912</v>
      </c>
      <c r="DM3295" s="30">
        <v>4</v>
      </c>
      <c r="DN3295" s="10">
        <v>0.17699999999999999</v>
      </c>
      <c r="DO3295" s="30">
        <v>3</v>
      </c>
      <c r="DP3295" s="10">
        <v>0.68740000000000001</v>
      </c>
      <c r="DQ3295" s="30">
        <v>1</v>
      </c>
      <c r="DR3295" s="4">
        <v>623.19029999999998</v>
      </c>
      <c r="DS3295" s="31">
        <v>0.62319000000000002</v>
      </c>
      <c r="DT3295" s="4" t="s">
        <v>118</v>
      </c>
      <c r="DU3295" s="4" t="s">
        <v>117</v>
      </c>
      <c r="DV3295" s="4">
        <v>2.3E-2</v>
      </c>
      <c r="DW3295" s="31">
        <v>0.383326</v>
      </c>
      <c r="DX3295" s="4" t="s">
        <v>116</v>
      </c>
      <c r="DY3295" s="4" t="s">
        <v>117</v>
      </c>
      <c r="DZ3295" s="4">
        <v>0.53739999999999999</v>
      </c>
      <c r="EA3295" s="31">
        <v>3.5828250000000001</v>
      </c>
      <c r="EB3295" s="4" t="s">
        <v>118</v>
      </c>
      <c r="EC3295" s="4" t="s">
        <v>117</v>
      </c>
      <c r="EE3295" s="4" t="b">
        <f t="shared" si="1258"/>
        <v>1</v>
      </c>
      <c r="EF3295" s="4" t="b">
        <f t="shared" si="1259"/>
        <v>1</v>
      </c>
      <c r="EG3295" s="4" t="b">
        <f t="shared" si="1260"/>
        <v>1</v>
      </c>
      <c r="EH3295" s="4" t="b">
        <f t="shared" si="1261"/>
        <v>1</v>
      </c>
      <c r="EI3295" s="4" t="b">
        <f t="shared" si="1262"/>
        <v>1</v>
      </c>
      <c r="EJ3295" s="4" t="b">
        <f t="shared" si="1263"/>
        <v>1</v>
      </c>
    </row>
    <row r="3296" spans="69:140" ht="45" x14ac:dyDescent="0.25">
      <c r="BQ3296" s="4" t="s">
        <v>7308</v>
      </c>
      <c r="BR3296" s="4" t="s">
        <v>11389</v>
      </c>
      <c r="BS3296" s="4" t="s">
        <v>70</v>
      </c>
      <c r="BT3296" s="4" t="s">
        <v>15470</v>
      </c>
      <c r="BU3296" s="4">
        <v>303292</v>
      </c>
      <c r="BV3296" s="4" t="s">
        <v>41</v>
      </c>
      <c r="BW3296" s="4">
        <v>5355785</v>
      </c>
      <c r="BX3296" s="10">
        <v>884.69987531912398</v>
      </c>
      <c r="BY3296" s="4">
        <f t="shared" si="1246"/>
        <v>615.30012468087602</v>
      </c>
      <c r="BZ3296" s="3">
        <f t="shared" si="1247"/>
        <v>61.530012468087605</v>
      </c>
      <c r="CA3296" s="3">
        <v>1000</v>
      </c>
      <c r="CB3296" s="4">
        <v>1500</v>
      </c>
      <c r="CC3296" s="8" t="str">
        <f t="shared" si="1248"/>
        <v>High Headroom</v>
      </c>
      <c r="CD3296" s="10">
        <v>2</v>
      </c>
      <c r="CE3296" s="10">
        <v>5.5948479098399999E-2</v>
      </c>
      <c r="CF3296" s="4">
        <f t="shared" si="1249"/>
        <v>2.4051520901600003E-2</v>
      </c>
      <c r="CG3296" s="3">
        <f t="shared" si="1250"/>
        <v>30.064401127</v>
      </c>
      <c r="CH3296" s="3">
        <v>0.08</v>
      </c>
      <c r="CI3296" s="4">
        <v>0.08</v>
      </c>
      <c r="CJ3296" s="8" t="str">
        <f t="shared" si="1251"/>
        <v>Moderate Headroom</v>
      </c>
      <c r="CK3296" s="10">
        <v>1</v>
      </c>
      <c r="CL3296" s="4">
        <v>34.407972574957</v>
      </c>
      <c r="CM3296" s="4">
        <f t="shared" si="1252"/>
        <v>465.592027425043</v>
      </c>
      <c r="CN3296" s="8">
        <f t="shared" si="1253"/>
        <v>93.118405485008608</v>
      </c>
      <c r="CO3296" s="3">
        <v>500</v>
      </c>
      <c r="CP3296" s="4">
        <v>500</v>
      </c>
      <c r="CQ3296" s="8" t="str">
        <f t="shared" si="1254"/>
        <v>High Headroom</v>
      </c>
      <c r="CR3296" s="4">
        <v>1</v>
      </c>
      <c r="CS3296" s="4">
        <v>1.25</v>
      </c>
      <c r="CT3296" s="10">
        <v>1.1523137480798999</v>
      </c>
      <c r="CU3296" s="4">
        <f t="shared" si="1255"/>
        <v>1.0023137480799</v>
      </c>
      <c r="CV3296" s="4">
        <f t="shared" si="1256"/>
        <v>668.20916538660003</v>
      </c>
      <c r="CW3296" s="4">
        <v>0.15</v>
      </c>
      <c r="CX3296" s="4">
        <v>0.15</v>
      </c>
      <c r="CY3296" s="8" t="str">
        <f t="shared" si="1257"/>
        <v>High Headroom</v>
      </c>
      <c r="CZ3296" s="10">
        <v>1</v>
      </c>
      <c r="DC3296" s="4" t="s">
        <v>115</v>
      </c>
      <c r="DD3296" s="4" t="s">
        <v>7308</v>
      </c>
      <c r="DE3296" s="4"/>
      <c r="DF3296" s="4" t="s">
        <v>41</v>
      </c>
      <c r="DG3296" s="4" t="s">
        <v>11389</v>
      </c>
      <c r="DH3296" s="4">
        <v>303292</v>
      </c>
      <c r="DI3296" s="4">
        <v>6292</v>
      </c>
      <c r="DJ3296" s="29">
        <v>5355785</v>
      </c>
      <c r="DK3296" s="4" t="s">
        <v>17</v>
      </c>
      <c r="DL3296" s="10">
        <v>884.69989999999996</v>
      </c>
      <c r="DM3296" s="30">
        <v>2</v>
      </c>
      <c r="DN3296" s="10">
        <v>5.5899999999999998E-2</v>
      </c>
      <c r="DO3296" s="30">
        <v>1</v>
      </c>
      <c r="DP3296" s="10">
        <v>1.1523000000000001</v>
      </c>
      <c r="DQ3296" s="30">
        <v>1</v>
      </c>
      <c r="DR3296" s="4">
        <v>615.30010000000004</v>
      </c>
      <c r="DS3296" s="31">
        <v>0.61529999999999996</v>
      </c>
      <c r="DT3296" s="4" t="s">
        <v>118</v>
      </c>
      <c r="DU3296" s="4" t="s">
        <v>117</v>
      </c>
      <c r="DV3296" s="4">
        <v>2.41E-2</v>
      </c>
      <c r="DW3296" s="31">
        <v>0.30064399999999997</v>
      </c>
      <c r="DX3296" s="4" t="s">
        <v>116</v>
      </c>
      <c r="DY3296" s="4" t="s">
        <v>117</v>
      </c>
      <c r="DZ3296" s="4">
        <v>1.0023</v>
      </c>
      <c r="EA3296" s="31">
        <v>6.6820919999999999</v>
      </c>
      <c r="EB3296" s="4" t="s">
        <v>118</v>
      </c>
      <c r="EC3296" s="4" t="s">
        <v>117</v>
      </c>
      <c r="EE3296" s="4" t="b">
        <f t="shared" si="1258"/>
        <v>1</v>
      </c>
      <c r="EF3296" s="4" t="b">
        <f t="shared" si="1259"/>
        <v>1</v>
      </c>
      <c r="EG3296" s="4" t="b">
        <f t="shared" si="1260"/>
        <v>1</v>
      </c>
      <c r="EH3296" s="4" t="b">
        <f t="shared" si="1261"/>
        <v>1</v>
      </c>
      <c r="EI3296" s="4" t="b">
        <f t="shared" si="1262"/>
        <v>1</v>
      </c>
      <c r="EJ3296" s="4" t="b">
        <f t="shared" si="1263"/>
        <v>1</v>
      </c>
    </row>
    <row r="3297" spans="69:140" ht="45" x14ac:dyDescent="0.25">
      <c r="BQ3297" s="4" t="s">
        <v>7309</v>
      </c>
      <c r="BR3297" s="4" t="s">
        <v>11390</v>
      </c>
      <c r="BS3297" s="4" t="s">
        <v>70</v>
      </c>
      <c r="BT3297" s="4" t="s">
        <v>15471</v>
      </c>
      <c r="BU3297" s="4">
        <v>303293</v>
      </c>
      <c r="BV3297" s="4" t="s">
        <v>26</v>
      </c>
      <c r="BW3297" s="4">
        <v>1233950</v>
      </c>
      <c r="BX3297" s="10">
        <v>1398.2944569852</v>
      </c>
      <c r="BY3297" s="4">
        <f t="shared" si="1246"/>
        <v>101.70554301480001</v>
      </c>
      <c r="BZ3297" s="3">
        <f t="shared" si="1247"/>
        <v>10.170554301480001</v>
      </c>
      <c r="CA3297" s="3">
        <v>1000</v>
      </c>
      <c r="CB3297" s="4">
        <v>1500</v>
      </c>
      <c r="CC3297" s="8" t="str">
        <f t="shared" si="1248"/>
        <v>Low Headroom</v>
      </c>
      <c r="CD3297" s="10">
        <v>2</v>
      </c>
      <c r="CE3297" s="10">
        <v>9.7869848473799995E-2</v>
      </c>
      <c r="CF3297" s="4">
        <f t="shared" si="1249"/>
        <v>4.2130151526200019E-2</v>
      </c>
      <c r="CG3297" s="3">
        <f t="shared" si="1250"/>
        <v>70.216919210333344</v>
      </c>
      <c r="CH3297" s="3">
        <v>6.0000000000000012E-2</v>
      </c>
      <c r="CI3297" s="4">
        <v>0.14000000000000001</v>
      </c>
      <c r="CJ3297" s="8" t="str">
        <f t="shared" si="1251"/>
        <v>High Headroom</v>
      </c>
      <c r="CK3297" s="10">
        <v>2</v>
      </c>
      <c r="CL3297" s="4">
        <v>551.66905824191099</v>
      </c>
      <c r="CM3297" s="4">
        <f t="shared" si="1252"/>
        <v>948.33094175808901</v>
      </c>
      <c r="CN3297" s="8">
        <f t="shared" si="1253"/>
        <v>94.833094175808895</v>
      </c>
      <c r="CO3297" s="3">
        <v>1000</v>
      </c>
      <c r="CP3297" s="4">
        <v>1500</v>
      </c>
      <c r="CQ3297" s="8" t="str">
        <f t="shared" si="1254"/>
        <v>High Headroom</v>
      </c>
      <c r="CR3297" s="4">
        <v>2</v>
      </c>
      <c r="CS3297" s="4">
        <v>2</v>
      </c>
      <c r="CT3297" s="10">
        <v>0.55523809523809997</v>
      </c>
      <c r="CU3297" s="4">
        <f t="shared" si="1255"/>
        <v>0.40523809523809995</v>
      </c>
      <c r="CV3297" s="4">
        <f t="shared" si="1256"/>
        <v>270.15873015873331</v>
      </c>
      <c r="CW3297" s="4">
        <v>0.15</v>
      </c>
      <c r="CX3297" s="4">
        <v>0.15</v>
      </c>
      <c r="CY3297" s="8" t="str">
        <f t="shared" si="1257"/>
        <v>High Headroom</v>
      </c>
      <c r="CZ3297" s="10">
        <v>1</v>
      </c>
      <c r="DC3297" s="4" t="s">
        <v>115</v>
      </c>
      <c r="DD3297" s="4" t="s">
        <v>7309</v>
      </c>
      <c r="DE3297" s="4"/>
      <c r="DF3297" s="4" t="s">
        <v>26</v>
      </c>
      <c r="DG3297" s="4" t="s">
        <v>11390</v>
      </c>
      <c r="DH3297" s="4">
        <v>303293</v>
      </c>
      <c r="DI3297" s="4">
        <v>6293</v>
      </c>
      <c r="DJ3297" s="29">
        <v>1233950</v>
      </c>
      <c r="DK3297" s="4" t="s">
        <v>17</v>
      </c>
      <c r="DL3297" s="10" t="s">
        <v>2913</v>
      </c>
      <c r="DM3297" s="30">
        <v>2</v>
      </c>
      <c r="DN3297" s="10">
        <v>9.7900000000000001E-2</v>
      </c>
      <c r="DO3297" s="30">
        <v>2</v>
      </c>
      <c r="DP3297" s="10">
        <v>0.55520000000000003</v>
      </c>
      <c r="DQ3297" s="30">
        <v>1</v>
      </c>
      <c r="DR3297" s="4">
        <v>101.7055</v>
      </c>
      <c r="DS3297" s="31">
        <v>0.101706</v>
      </c>
      <c r="DT3297" s="4" t="s">
        <v>120</v>
      </c>
      <c r="DU3297" s="4" t="s">
        <v>117</v>
      </c>
      <c r="DV3297" s="4">
        <v>4.2099999999999999E-2</v>
      </c>
      <c r="DW3297" s="31">
        <v>0.70216899999999993</v>
      </c>
      <c r="DX3297" s="4" t="s">
        <v>118</v>
      </c>
      <c r="DY3297" s="4" t="s">
        <v>117</v>
      </c>
      <c r="DZ3297" s="4">
        <v>0.4052</v>
      </c>
      <c r="EA3297" s="31">
        <v>2.701587</v>
      </c>
      <c r="EB3297" s="4" t="s">
        <v>118</v>
      </c>
      <c r="EC3297" s="4" t="s">
        <v>117</v>
      </c>
      <c r="EE3297" s="4" t="b">
        <f t="shared" si="1258"/>
        <v>1</v>
      </c>
      <c r="EF3297" s="4" t="b">
        <f t="shared" si="1259"/>
        <v>1</v>
      </c>
      <c r="EG3297" s="4" t="b">
        <f t="shared" si="1260"/>
        <v>1</v>
      </c>
      <c r="EH3297" s="4" t="b">
        <f t="shared" si="1261"/>
        <v>1</v>
      </c>
      <c r="EI3297" s="4" t="b">
        <f t="shared" si="1262"/>
        <v>1</v>
      </c>
      <c r="EJ3297" s="4" t="b">
        <f t="shared" si="1263"/>
        <v>1</v>
      </c>
    </row>
    <row r="3298" spans="69:140" ht="45" x14ac:dyDescent="0.25">
      <c r="BQ3298" s="4" t="s">
        <v>7310</v>
      </c>
      <c r="BR3298" s="4" t="s">
        <v>11391</v>
      </c>
      <c r="BS3298" s="4" t="s">
        <v>70</v>
      </c>
      <c r="BT3298" s="4" t="s">
        <v>15472</v>
      </c>
      <c r="BU3298" s="4">
        <v>303294</v>
      </c>
      <c r="BV3298" s="4" t="s">
        <v>66</v>
      </c>
      <c r="BW3298" s="4">
        <v>3922694</v>
      </c>
      <c r="BX3298" s="10">
        <v>4617.7791850547001</v>
      </c>
      <c r="BY3298" s="4" t="str">
        <f t="shared" si="1246"/>
        <v>Bottomed Out</v>
      </c>
      <c r="BZ3298" s="3" t="str">
        <f t="shared" si="1247"/>
        <v>Bottomed Out</v>
      </c>
      <c r="CA3298" s="3" t="s">
        <v>72</v>
      </c>
      <c r="CB3298" s="4" t="s">
        <v>4015</v>
      </c>
      <c r="CC3298" s="8" t="str">
        <f t="shared" si="1248"/>
        <v>At the lowest level</v>
      </c>
      <c r="CD3298" s="10">
        <v>6</v>
      </c>
      <c r="CE3298" s="10">
        <v>0.13676014909</v>
      </c>
      <c r="CF3298" s="4">
        <f t="shared" si="1249"/>
        <v>3.2398509100000084E-3</v>
      </c>
      <c r="CG3298" s="3">
        <f t="shared" si="1250"/>
        <v>5.3997515166666794</v>
      </c>
      <c r="CH3298" s="3">
        <v>6.0000000000000012E-2</v>
      </c>
      <c r="CI3298" s="4">
        <v>0.14000000000000001</v>
      </c>
      <c r="CJ3298" s="8" t="str">
        <f t="shared" si="1251"/>
        <v>Low Headroom</v>
      </c>
      <c r="CK3298" s="10">
        <v>2</v>
      </c>
      <c r="CL3298" s="4">
        <v>1439.8486860262799</v>
      </c>
      <c r="CM3298" s="4">
        <f t="shared" si="1252"/>
        <v>60.151313973720107</v>
      </c>
      <c r="CN3298" s="8">
        <f t="shared" si="1253"/>
        <v>6.0151313973720111</v>
      </c>
      <c r="CO3298" s="3">
        <v>1000</v>
      </c>
      <c r="CP3298" s="4">
        <v>1500</v>
      </c>
      <c r="CQ3298" s="8" t="str">
        <f t="shared" si="1254"/>
        <v>Low Headroom</v>
      </c>
      <c r="CR3298" s="4">
        <v>2</v>
      </c>
      <c r="CS3298" s="4">
        <v>3.5</v>
      </c>
      <c r="CT3298" s="10">
        <v>0.68067560955999995</v>
      </c>
      <c r="CU3298" s="4">
        <f t="shared" si="1255"/>
        <v>0.53067560955999993</v>
      </c>
      <c r="CV3298" s="4">
        <f t="shared" si="1256"/>
        <v>353.78373970666661</v>
      </c>
      <c r="CW3298" s="4">
        <v>0.15</v>
      </c>
      <c r="CX3298" s="4">
        <v>0.15</v>
      </c>
      <c r="CY3298" s="8" t="str">
        <f t="shared" si="1257"/>
        <v>High Headroom</v>
      </c>
      <c r="CZ3298" s="10">
        <v>1</v>
      </c>
      <c r="DC3298" s="4" t="s">
        <v>115</v>
      </c>
      <c r="DD3298" s="4" t="s">
        <v>7310</v>
      </c>
      <c r="DE3298" s="4"/>
      <c r="DF3298" s="4" t="s">
        <v>66</v>
      </c>
      <c r="DG3298" s="4" t="s">
        <v>11391</v>
      </c>
      <c r="DH3298" s="4">
        <v>303294</v>
      </c>
      <c r="DI3298" s="4">
        <v>6294</v>
      </c>
      <c r="DJ3298" s="29">
        <v>3922694</v>
      </c>
      <c r="DK3298" s="4" t="s">
        <v>17</v>
      </c>
      <c r="DL3298" s="10" t="s">
        <v>2914</v>
      </c>
      <c r="DM3298" s="30">
        <v>6</v>
      </c>
      <c r="DN3298" s="10">
        <v>0.1368</v>
      </c>
      <c r="DO3298" s="30">
        <v>2</v>
      </c>
      <c r="DP3298" s="10">
        <v>0.68069999999999997</v>
      </c>
      <c r="DQ3298" s="30">
        <v>1</v>
      </c>
      <c r="DR3298" s="4">
        <v>117.7792</v>
      </c>
      <c r="DS3298" s="4"/>
      <c r="DT3298" s="4" t="s">
        <v>124</v>
      </c>
      <c r="DU3298" s="4" t="s">
        <v>125</v>
      </c>
      <c r="DV3298" s="4">
        <v>3.2000000000000002E-3</v>
      </c>
      <c r="DW3298" s="31">
        <v>5.3997999999999997E-2</v>
      </c>
      <c r="DX3298" s="4" t="s">
        <v>120</v>
      </c>
      <c r="DY3298" s="4" t="s">
        <v>117</v>
      </c>
      <c r="DZ3298" s="4">
        <v>0.53069999999999995</v>
      </c>
      <c r="EA3298" s="31">
        <v>3.5378370000000001</v>
      </c>
      <c r="EB3298" s="4" t="s">
        <v>118</v>
      </c>
      <c r="EC3298" s="4" t="s">
        <v>117</v>
      </c>
      <c r="EE3298" s="4" t="b">
        <f t="shared" si="1258"/>
        <v>1</v>
      </c>
      <c r="EF3298" s="4" t="b">
        <f t="shared" si="1259"/>
        <v>1</v>
      </c>
      <c r="EG3298" s="4" t="b">
        <f t="shared" si="1260"/>
        <v>1</v>
      </c>
      <c r="EH3298" s="4" t="b">
        <f t="shared" si="1261"/>
        <v>1</v>
      </c>
      <c r="EI3298" s="4" t="b">
        <f t="shared" si="1262"/>
        <v>1</v>
      </c>
      <c r="EJ3298" s="4" t="b">
        <f t="shared" si="1263"/>
        <v>1</v>
      </c>
    </row>
    <row r="3299" spans="69:140" ht="45" x14ac:dyDescent="0.25">
      <c r="BQ3299" s="4" t="s">
        <v>7311</v>
      </c>
      <c r="BR3299" s="4" t="s">
        <v>11392</v>
      </c>
      <c r="BS3299" s="4" t="s">
        <v>70</v>
      </c>
      <c r="BT3299" s="4" t="s">
        <v>15473</v>
      </c>
      <c r="BU3299" s="4">
        <v>303295</v>
      </c>
      <c r="BV3299" s="4" t="s">
        <v>44</v>
      </c>
      <c r="BW3299" s="4">
        <v>4719700</v>
      </c>
      <c r="BX3299" s="10">
        <v>8739.4067796609997</v>
      </c>
      <c r="BY3299" s="4" t="str">
        <f t="shared" si="1246"/>
        <v>Bottomed Out</v>
      </c>
      <c r="BZ3299" s="3" t="str">
        <f t="shared" si="1247"/>
        <v>Bottomed Out</v>
      </c>
      <c r="CA3299" s="3" t="s">
        <v>72</v>
      </c>
      <c r="CB3299" s="4" t="s">
        <v>4015</v>
      </c>
      <c r="CC3299" s="8" t="str">
        <f t="shared" si="1248"/>
        <v>At the lowest level</v>
      </c>
      <c r="CD3299" s="10">
        <v>6</v>
      </c>
      <c r="CE3299" s="10">
        <v>7.3506891271000005E-2</v>
      </c>
      <c r="CF3299" s="4">
        <f t="shared" si="1249"/>
        <v>6.4931087289999967E-3</v>
      </c>
      <c r="CG3299" s="3">
        <f t="shared" si="1250"/>
        <v>8.1163859112499956</v>
      </c>
      <c r="CH3299" s="3">
        <v>0.08</v>
      </c>
      <c r="CI3299" s="4">
        <v>0.08</v>
      </c>
      <c r="CJ3299" s="8" t="str">
        <f t="shared" si="1251"/>
        <v>Low Headroom</v>
      </c>
      <c r="CK3299" s="10">
        <v>1</v>
      </c>
      <c r="CL3299" s="4">
        <v>58.911564625850303</v>
      </c>
      <c r="CM3299" s="4">
        <f t="shared" si="1252"/>
        <v>441.0884353741497</v>
      </c>
      <c r="CN3299" s="8">
        <f t="shared" si="1253"/>
        <v>88.217687074829939</v>
      </c>
      <c r="CO3299" s="3">
        <v>500</v>
      </c>
      <c r="CP3299" s="4">
        <v>500</v>
      </c>
      <c r="CQ3299" s="8" t="str">
        <f t="shared" si="1254"/>
        <v>High Headroom</v>
      </c>
      <c r="CR3299" s="4">
        <v>1</v>
      </c>
      <c r="CS3299" s="4">
        <v>2.25</v>
      </c>
      <c r="CT3299" s="10">
        <v>1.5452076397000001</v>
      </c>
      <c r="CU3299" s="4">
        <f t="shared" si="1255"/>
        <v>1.3952076397000002</v>
      </c>
      <c r="CV3299" s="4">
        <f t="shared" si="1256"/>
        <v>930.13842646666683</v>
      </c>
      <c r="CW3299" s="4">
        <v>0.15</v>
      </c>
      <c r="CX3299" s="4">
        <v>0.15</v>
      </c>
      <c r="CY3299" s="8" t="str">
        <f t="shared" si="1257"/>
        <v>High Headroom</v>
      </c>
      <c r="CZ3299" s="10">
        <v>1</v>
      </c>
      <c r="DC3299" s="4" t="s">
        <v>115</v>
      </c>
      <c r="DD3299" s="4" t="s">
        <v>7311</v>
      </c>
      <c r="DE3299" s="4"/>
      <c r="DF3299" s="4" t="s">
        <v>44</v>
      </c>
      <c r="DG3299" s="4" t="s">
        <v>11392</v>
      </c>
      <c r="DH3299" s="4">
        <v>303295</v>
      </c>
      <c r="DI3299" s="4">
        <v>6295</v>
      </c>
      <c r="DJ3299" s="29">
        <v>4719700</v>
      </c>
      <c r="DK3299" s="4" t="s">
        <v>17</v>
      </c>
      <c r="DL3299" s="10" t="s">
        <v>2915</v>
      </c>
      <c r="DM3299" s="30">
        <v>6</v>
      </c>
      <c r="DN3299" s="10">
        <v>7.3499999999999996E-2</v>
      </c>
      <c r="DO3299" s="30">
        <v>1</v>
      </c>
      <c r="DP3299" s="10">
        <v>1.5451999999999999</v>
      </c>
      <c r="DQ3299" s="30">
        <v>1</v>
      </c>
      <c r="DR3299" s="4" t="s">
        <v>2916</v>
      </c>
      <c r="DS3299" s="4"/>
      <c r="DT3299" s="4" t="s">
        <v>124</v>
      </c>
      <c r="DU3299" s="4" t="s">
        <v>125</v>
      </c>
      <c r="DV3299" s="4">
        <v>6.4999999999999997E-3</v>
      </c>
      <c r="DW3299" s="31">
        <v>8.1164E-2</v>
      </c>
      <c r="DX3299" s="4" t="s">
        <v>120</v>
      </c>
      <c r="DY3299" s="4" t="s">
        <v>117</v>
      </c>
      <c r="DZ3299" s="4">
        <v>1.3952</v>
      </c>
      <c r="EA3299" s="31">
        <v>9.3013840000000005</v>
      </c>
      <c r="EB3299" s="4" t="s">
        <v>118</v>
      </c>
      <c r="EC3299" s="4" t="s">
        <v>117</v>
      </c>
      <c r="EE3299" s="4" t="b">
        <f t="shared" si="1258"/>
        <v>1</v>
      </c>
      <c r="EF3299" s="4" t="b">
        <f t="shared" si="1259"/>
        <v>1</v>
      </c>
      <c r="EG3299" s="4" t="b">
        <f t="shared" si="1260"/>
        <v>1</v>
      </c>
      <c r="EH3299" s="4" t="b">
        <f t="shared" si="1261"/>
        <v>1</v>
      </c>
      <c r="EI3299" s="4" t="b">
        <f t="shared" si="1262"/>
        <v>1</v>
      </c>
      <c r="EJ3299" s="4" t="b">
        <f t="shared" si="1263"/>
        <v>1</v>
      </c>
    </row>
    <row r="3300" spans="69:140" ht="45" x14ac:dyDescent="0.25">
      <c r="BQ3300" s="4" t="s">
        <v>7312</v>
      </c>
      <c r="BR3300" s="4" t="s">
        <v>11393</v>
      </c>
      <c r="BS3300" s="4" t="s">
        <v>70</v>
      </c>
      <c r="BT3300" s="4" t="s">
        <v>15474</v>
      </c>
      <c r="BU3300" s="4">
        <v>303296</v>
      </c>
      <c r="BV3300" s="4" t="s">
        <v>33</v>
      </c>
      <c r="BW3300" s="4">
        <v>4801744</v>
      </c>
      <c r="BX3300" s="10">
        <v>5726.5791341376898</v>
      </c>
      <c r="BY3300" s="4" t="str">
        <f t="shared" si="1246"/>
        <v>Bottomed Out</v>
      </c>
      <c r="BZ3300" s="3" t="str">
        <f t="shared" si="1247"/>
        <v>Bottomed Out</v>
      </c>
      <c r="CA3300" s="3" t="s">
        <v>72</v>
      </c>
      <c r="CB3300" s="4" t="s">
        <v>4015</v>
      </c>
      <c r="CC3300" s="8" t="str">
        <f t="shared" si="1248"/>
        <v>At the lowest level</v>
      </c>
      <c r="CD3300" s="10">
        <v>6</v>
      </c>
      <c r="CE3300" s="10">
        <v>0.1287464164712</v>
      </c>
      <c r="CF3300" s="4">
        <f t="shared" si="1249"/>
        <v>1.1253583528800015E-2</v>
      </c>
      <c r="CG3300" s="3">
        <f t="shared" si="1250"/>
        <v>18.75597254800002</v>
      </c>
      <c r="CH3300" s="3">
        <v>6.0000000000000012E-2</v>
      </c>
      <c r="CI3300" s="4">
        <v>0.14000000000000001</v>
      </c>
      <c r="CJ3300" s="8" t="str">
        <f t="shared" si="1251"/>
        <v>Low Headroom</v>
      </c>
      <c r="CK3300" s="10">
        <v>2</v>
      </c>
      <c r="CL3300" s="4">
        <v>16.855926188786398</v>
      </c>
      <c r="CM3300" s="4">
        <f t="shared" si="1252"/>
        <v>483.14407381121362</v>
      </c>
      <c r="CN3300" s="8">
        <f t="shared" si="1253"/>
        <v>96.628814762242726</v>
      </c>
      <c r="CO3300" s="3">
        <v>500</v>
      </c>
      <c r="CP3300" s="4">
        <v>500</v>
      </c>
      <c r="CQ3300" s="8" t="str">
        <f t="shared" si="1254"/>
        <v>High Headroom</v>
      </c>
      <c r="CR3300" s="4">
        <v>1</v>
      </c>
      <c r="CS3300" s="4">
        <v>2.75</v>
      </c>
      <c r="CT3300" s="10">
        <v>1.4476804659871001</v>
      </c>
      <c r="CU3300" s="4">
        <f t="shared" si="1255"/>
        <v>1.2976804659871002</v>
      </c>
      <c r="CV3300" s="4">
        <f t="shared" si="1256"/>
        <v>865.12031065806684</v>
      </c>
      <c r="CW3300" s="4">
        <v>0.15</v>
      </c>
      <c r="CX3300" s="4">
        <v>0.15</v>
      </c>
      <c r="CY3300" s="8" t="str">
        <f t="shared" si="1257"/>
        <v>High Headroom</v>
      </c>
      <c r="CZ3300" s="10">
        <v>1</v>
      </c>
      <c r="DC3300" s="4" t="s">
        <v>115</v>
      </c>
      <c r="DD3300" s="4" t="s">
        <v>7312</v>
      </c>
      <c r="DE3300" s="4"/>
      <c r="DF3300" s="4" t="s">
        <v>33</v>
      </c>
      <c r="DG3300" s="4" t="s">
        <v>11393</v>
      </c>
      <c r="DH3300" s="4">
        <v>303296</v>
      </c>
      <c r="DI3300" s="4">
        <v>6296</v>
      </c>
      <c r="DJ3300" s="29">
        <v>4801744</v>
      </c>
      <c r="DK3300" s="4" t="s">
        <v>17</v>
      </c>
      <c r="DL3300" s="10" t="s">
        <v>2917</v>
      </c>
      <c r="DM3300" s="30">
        <v>6</v>
      </c>
      <c r="DN3300" s="10">
        <v>0.12870000000000001</v>
      </c>
      <c r="DO3300" s="30">
        <v>2</v>
      </c>
      <c r="DP3300" s="10">
        <v>1.4477</v>
      </c>
      <c r="DQ3300" s="30">
        <v>1</v>
      </c>
      <c r="DR3300" s="4" t="s">
        <v>2918</v>
      </c>
      <c r="DS3300" s="4"/>
      <c r="DT3300" s="4" t="s">
        <v>124</v>
      </c>
      <c r="DU3300" s="4" t="s">
        <v>125</v>
      </c>
      <c r="DV3300" s="4">
        <v>1.1299999999999999E-2</v>
      </c>
      <c r="DW3300" s="31">
        <v>0.18756</v>
      </c>
      <c r="DX3300" s="4" t="s">
        <v>120</v>
      </c>
      <c r="DY3300" s="4" t="s">
        <v>117</v>
      </c>
      <c r="DZ3300" s="4">
        <v>1.2977000000000001</v>
      </c>
      <c r="EA3300" s="31">
        <v>8.6512030000000006</v>
      </c>
      <c r="EB3300" s="4" t="s">
        <v>118</v>
      </c>
      <c r="EC3300" s="4" t="s">
        <v>117</v>
      </c>
      <c r="EE3300" s="4" t="b">
        <f t="shared" si="1258"/>
        <v>1</v>
      </c>
      <c r="EF3300" s="4" t="b">
        <f t="shared" si="1259"/>
        <v>1</v>
      </c>
      <c r="EG3300" s="4" t="b">
        <f t="shared" si="1260"/>
        <v>1</v>
      </c>
      <c r="EH3300" s="4" t="b">
        <f t="shared" si="1261"/>
        <v>1</v>
      </c>
      <c r="EI3300" s="4" t="b">
        <f t="shared" si="1262"/>
        <v>1</v>
      </c>
      <c r="EJ3300" s="4" t="b">
        <f t="shared" si="1263"/>
        <v>1</v>
      </c>
    </row>
    <row r="3301" spans="69:140" ht="60" x14ac:dyDescent="0.25">
      <c r="BQ3301" s="4" t="s">
        <v>7313</v>
      </c>
      <c r="BR3301" s="4" t="s">
        <v>11394</v>
      </c>
      <c r="BS3301" s="4" t="s">
        <v>70</v>
      </c>
      <c r="BT3301" s="4" t="s">
        <v>15475</v>
      </c>
      <c r="BU3301" s="4">
        <v>303297</v>
      </c>
      <c r="BV3301" s="4" t="s">
        <v>55</v>
      </c>
      <c r="BW3301" s="4">
        <v>2755726</v>
      </c>
      <c r="BX3301" s="10">
        <v>4214.0691101045004</v>
      </c>
      <c r="BY3301" s="4">
        <f t="shared" si="1246"/>
        <v>285.9308898954996</v>
      </c>
      <c r="BZ3301" s="3">
        <f t="shared" si="1247"/>
        <v>28.593088989549958</v>
      </c>
      <c r="CA3301" s="3">
        <v>1000</v>
      </c>
      <c r="CB3301" s="4">
        <v>4500</v>
      </c>
      <c r="CC3301" s="8" t="str">
        <f t="shared" si="1248"/>
        <v>Low Headroom</v>
      </c>
      <c r="CD3301" s="10">
        <v>5</v>
      </c>
      <c r="CE3301" s="10">
        <v>0.20528132872999999</v>
      </c>
      <c r="CF3301" s="4">
        <f t="shared" si="1249"/>
        <v>4.471867127000001E-2</v>
      </c>
      <c r="CG3301" s="3">
        <f t="shared" si="1250"/>
        <v>89.437342540000046</v>
      </c>
      <c r="CH3301" s="3">
        <v>4.9999999999999989E-2</v>
      </c>
      <c r="CI3301" s="4">
        <v>0.25</v>
      </c>
      <c r="CJ3301" s="8" t="str">
        <f t="shared" si="1251"/>
        <v>High Headroom</v>
      </c>
      <c r="CK3301" s="10">
        <v>4</v>
      </c>
      <c r="CL3301" s="4">
        <v>325.97625692255099</v>
      </c>
      <c r="CM3301" s="4">
        <f t="shared" si="1252"/>
        <v>174.02374307744901</v>
      </c>
      <c r="CN3301" s="8">
        <f t="shared" si="1253"/>
        <v>34.8047486154898</v>
      </c>
      <c r="CO3301" s="3">
        <v>500</v>
      </c>
      <c r="CP3301" s="4">
        <v>500</v>
      </c>
      <c r="CQ3301" s="8" t="str">
        <f t="shared" si="1254"/>
        <v>Moderate Headroom</v>
      </c>
      <c r="CR3301" s="4">
        <v>1</v>
      </c>
      <c r="CS3301" s="4">
        <v>2.5</v>
      </c>
      <c r="CT3301" s="10">
        <v>0.64970797590999996</v>
      </c>
      <c r="CU3301" s="4">
        <f t="shared" si="1255"/>
        <v>0.49970797590999994</v>
      </c>
      <c r="CV3301" s="4">
        <f t="shared" si="1256"/>
        <v>333.13865060666666</v>
      </c>
      <c r="CW3301" s="4">
        <v>0.15</v>
      </c>
      <c r="CX3301" s="4">
        <v>0.15</v>
      </c>
      <c r="CY3301" s="8" t="str">
        <f t="shared" si="1257"/>
        <v>High Headroom</v>
      </c>
      <c r="CZ3301" s="10">
        <v>1</v>
      </c>
      <c r="DC3301" s="4" t="s">
        <v>115</v>
      </c>
      <c r="DD3301" s="4" t="s">
        <v>7313</v>
      </c>
      <c r="DE3301" s="4"/>
      <c r="DF3301" s="4" t="s">
        <v>55</v>
      </c>
      <c r="DG3301" s="4" t="s">
        <v>11394</v>
      </c>
      <c r="DH3301" s="4">
        <v>303297</v>
      </c>
      <c r="DI3301" s="4">
        <v>6297</v>
      </c>
      <c r="DJ3301" s="29">
        <v>2755726</v>
      </c>
      <c r="DK3301" s="4" t="s">
        <v>17</v>
      </c>
      <c r="DL3301" s="10" t="s">
        <v>2919</v>
      </c>
      <c r="DM3301" s="30">
        <v>5</v>
      </c>
      <c r="DN3301" s="10">
        <v>0.20530000000000001</v>
      </c>
      <c r="DO3301" s="30">
        <v>4</v>
      </c>
      <c r="DP3301" s="10">
        <v>0.64970000000000006</v>
      </c>
      <c r="DQ3301" s="30">
        <v>1</v>
      </c>
      <c r="DR3301" s="4">
        <v>285.93090000000001</v>
      </c>
      <c r="DS3301" s="31">
        <v>0.28593099999999999</v>
      </c>
      <c r="DT3301" s="4" t="s">
        <v>120</v>
      </c>
      <c r="DU3301" s="4" t="s">
        <v>117</v>
      </c>
      <c r="DV3301" s="4">
        <v>4.4699999999999997E-2</v>
      </c>
      <c r="DW3301" s="31">
        <v>0.89437299999999997</v>
      </c>
      <c r="DX3301" s="4" t="s">
        <v>118</v>
      </c>
      <c r="DY3301" s="4" t="s">
        <v>117</v>
      </c>
      <c r="DZ3301" s="4">
        <v>0.49969999999999998</v>
      </c>
      <c r="EA3301" s="31">
        <v>3.3313869999999999</v>
      </c>
      <c r="EB3301" s="4" t="s">
        <v>118</v>
      </c>
      <c r="EC3301" s="4" t="s">
        <v>117</v>
      </c>
      <c r="EE3301" s="4" t="b">
        <f t="shared" si="1258"/>
        <v>1</v>
      </c>
      <c r="EF3301" s="4" t="b">
        <f t="shared" si="1259"/>
        <v>1</v>
      </c>
      <c r="EG3301" s="4" t="b">
        <f t="shared" si="1260"/>
        <v>1</v>
      </c>
      <c r="EH3301" s="4" t="b">
        <f t="shared" si="1261"/>
        <v>1</v>
      </c>
      <c r="EI3301" s="4" t="b">
        <f t="shared" si="1262"/>
        <v>1</v>
      </c>
      <c r="EJ3301" s="4" t="b">
        <f t="shared" si="1263"/>
        <v>1</v>
      </c>
    </row>
    <row r="3302" spans="69:140" ht="45" x14ac:dyDescent="0.25">
      <c r="BQ3302" s="4" t="s">
        <v>7314</v>
      </c>
      <c r="BR3302" s="4" t="s">
        <v>11395</v>
      </c>
      <c r="BS3302" s="4" t="s">
        <v>70</v>
      </c>
      <c r="BT3302" s="4" t="s">
        <v>15476</v>
      </c>
      <c r="BU3302" s="4">
        <v>303298</v>
      </c>
      <c r="BV3302" s="4" t="s">
        <v>40</v>
      </c>
      <c r="BW3302" s="4">
        <v>1721553</v>
      </c>
      <c r="BX3302" s="10">
        <v>773.20134346830002</v>
      </c>
      <c r="BY3302" s="4">
        <f t="shared" si="1246"/>
        <v>726.79865653169998</v>
      </c>
      <c r="BZ3302" s="3">
        <f t="shared" si="1247"/>
        <v>72.679865653169998</v>
      </c>
      <c r="CA3302" s="3">
        <v>1000</v>
      </c>
      <c r="CB3302" s="4">
        <v>1500</v>
      </c>
      <c r="CC3302" s="8" t="str">
        <f t="shared" si="1248"/>
        <v>High Headroom</v>
      </c>
      <c r="CD3302" s="10">
        <v>2</v>
      </c>
      <c r="CE3302" s="10">
        <v>0.21543327007999999</v>
      </c>
      <c r="CF3302" s="4">
        <f t="shared" si="1249"/>
        <v>3.4566729920000011E-2</v>
      </c>
      <c r="CG3302" s="3">
        <f t="shared" si="1250"/>
        <v>69.133459840000029</v>
      </c>
      <c r="CH3302" s="3">
        <v>4.9999999999999989E-2</v>
      </c>
      <c r="CI3302" s="4">
        <v>0.25</v>
      </c>
      <c r="CJ3302" s="8" t="str">
        <f t="shared" si="1251"/>
        <v>High Headroom</v>
      </c>
      <c r="CK3302" s="10">
        <v>4</v>
      </c>
      <c r="CL3302" s="4">
        <v>3207.5304931943001</v>
      </c>
      <c r="CM3302" s="4">
        <f t="shared" si="1252"/>
        <v>292.46950680569989</v>
      </c>
      <c r="CN3302" s="8">
        <f t="shared" si="1253"/>
        <v>29.246950680569988</v>
      </c>
      <c r="CO3302" s="3">
        <v>1000</v>
      </c>
      <c r="CP3302" s="4">
        <v>3500</v>
      </c>
      <c r="CQ3302" s="8" t="str">
        <f t="shared" si="1254"/>
        <v>Low Headroom</v>
      </c>
      <c r="CR3302" s="4">
        <v>4</v>
      </c>
      <c r="CS3302" s="4">
        <v>3.5</v>
      </c>
      <c r="CT3302" s="10">
        <v>0.32355816227</v>
      </c>
      <c r="CU3302" s="4">
        <f t="shared" si="1255"/>
        <v>0.17355816227000001</v>
      </c>
      <c r="CV3302" s="4">
        <f t="shared" si="1256"/>
        <v>115.70544151333335</v>
      </c>
      <c r="CW3302" s="4">
        <v>0.15</v>
      </c>
      <c r="CX3302" s="4">
        <v>0.15</v>
      </c>
      <c r="CY3302" s="8" t="str">
        <f t="shared" si="1257"/>
        <v>High Headroom</v>
      </c>
      <c r="CZ3302" s="10">
        <v>1</v>
      </c>
      <c r="DC3302" s="4" t="s">
        <v>115</v>
      </c>
      <c r="DD3302" s="4" t="s">
        <v>7314</v>
      </c>
      <c r="DE3302" s="4"/>
      <c r="DF3302" s="4" t="s">
        <v>40</v>
      </c>
      <c r="DG3302" s="4" t="s">
        <v>11395</v>
      </c>
      <c r="DH3302" s="4">
        <v>303298</v>
      </c>
      <c r="DI3302" s="4">
        <v>6298</v>
      </c>
      <c r="DJ3302" s="29">
        <v>1721553</v>
      </c>
      <c r="DK3302" s="4" t="s">
        <v>17</v>
      </c>
      <c r="DL3302" s="10">
        <v>773.20129999999995</v>
      </c>
      <c r="DM3302" s="30">
        <v>2</v>
      </c>
      <c r="DN3302" s="10">
        <v>0.21540000000000001</v>
      </c>
      <c r="DO3302" s="30">
        <v>4</v>
      </c>
      <c r="DP3302" s="10">
        <v>0.3236</v>
      </c>
      <c r="DQ3302" s="30">
        <v>1</v>
      </c>
      <c r="DR3302" s="4">
        <v>726.79870000000005</v>
      </c>
      <c r="DS3302" s="31">
        <v>0.72679900000000008</v>
      </c>
      <c r="DT3302" s="4" t="s">
        <v>118</v>
      </c>
      <c r="DU3302" s="4" t="s">
        <v>117</v>
      </c>
      <c r="DV3302" s="4">
        <v>3.4599999999999999E-2</v>
      </c>
      <c r="DW3302" s="31">
        <v>0.69133500000000003</v>
      </c>
      <c r="DX3302" s="4" t="s">
        <v>118</v>
      </c>
      <c r="DY3302" s="4" t="s">
        <v>117</v>
      </c>
      <c r="DZ3302" s="4">
        <v>0.1736</v>
      </c>
      <c r="EA3302" s="31">
        <v>1.157054</v>
      </c>
      <c r="EB3302" s="4" t="s">
        <v>118</v>
      </c>
      <c r="EC3302" s="4" t="s">
        <v>117</v>
      </c>
      <c r="EE3302" s="4" t="b">
        <f t="shared" si="1258"/>
        <v>1</v>
      </c>
      <c r="EF3302" s="4" t="b">
        <f t="shared" si="1259"/>
        <v>1</v>
      </c>
      <c r="EG3302" s="4" t="b">
        <f t="shared" si="1260"/>
        <v>1</v>
      </c>
      <c r="EH3302" s="4" t="b">
        <f t="shared" si="1261"/>
        <v>1</v>
      </c>
      <c r="EI3302" s="4" t="b">
        <f t="shared" si="1262"/>
        <v>1</v>
      </c>
      <c r="EJ3302" s="4" t="b">
        <f t="shared" si="1263"/>
        <v>1</v>
      </c>
    </row>
    <row r="3303" spans="69:140" ht="45" x14ac:dyDescent="0.25">
      <c r="BQ3303" s="4" t="s">
        <v>7315</v>
      </c>
      <c r="BR3303" s="4" t="s">
        <v>11396</v>
      </c>
      <c r="BS3303" s="4" t="s">
        <v>70</v>
      </c>
      <c r="BT3303" s="4" t="s">
        <v>15477</v>
      </c>
      <c r="BU3303" s="4">
        <v>303299</v>
      </c>
      <c r="BV3303" s="4" t="s">
        <v>30</v>
      </c>
      <c r="BW3303" s="4">
        <v>1860822</v>
      </c>
      <c r="BX3303" s="10">
        <v>2271.5861544313002</v>
      </c>
      <c r="BY3303" s="4">
        <f t="shared" si="1246"/>
        <v>228.4138455686998</v>
      </c>
      <c r="BZ3303" s="3">
        <f t="shared" si="1247"/>
        <v>22.841384556869979</v>
      </c>
      <c r="CA3303" s="3">
        <v>1000</v>
      </c>
      <c r="CB3303" s="4">
        <v>2500</v>
      </c>
      <c r="CC3303" s="8" t="str">
        <f t="shared" si="1248"/>
        <v>Low Headroom</v>
      </c>
      <c r="CD3303" s="10">
        <v>3</v>
      </c>
      <c r="CE3303" s="10">
        <v>0.12251237744</v>
      </c>
      <c r="CF3303" s="4">
        <f t="shared" si="1249"/>
        <v>1.7487622560000013E-2</v>
      </c>
      <c r="CG3303" s="3">
        <f t="shared" si="1250"/>
        <v>29.146037600000014</v>
      </c>
      <c r="CH3303" s="3">
        <v>6.0000000000000012E-2</v>
      </c>
      <c r="CI3303" s="4">
        <v>0.14000000000000001</v>
      </c>
      <c r="CJ3303" s="8" t="str">
        <f t="shared" si="1251"/>
        <v>Low Headroom</v>
      </c>
      <c r="CK3303" s="10">
        <v>2</v>
      </c>
      <c r="CL3303" s="4">
        <v>504.05016375050002</v>
      </c>
      <c r="CM3303" s="4">
        <f t="shared" si="1252"/>
        <v>995.94983624949998</v>
      </c>
      <c r="CN3303" s="8">
        <f t="shared" si="1253"/>
        <v>99.59498362494999</v>
      </c>
      <c r="CO3303" s="3">
        <v>1000</v>
      </c>
      <c r="CP3303" s="4">
        <v>1500</v>
      </c>
      <c r="CQ3303" s="8" t="str">
        <f t="shared" si="1254"/>
        <v>High Headroom</v>
      </c>
      <c r="CR3303" s="4">
        <v>2</v>
      </c>
      <c r="CS3303" s="4">
        <v>2.25</v>
      </c>
      <c r="CT3303" s="10">
        <v>1.3877255703</v>
      </c>
      <c r="CU3303" s="4">
        <f t="shared" si="1255"/>
        <v>1.2377255703000001</v>
      </c>
      <c r="CV3303" s="4">
        <f t="shared" si="1256"/>
        <v>825.15038019999997</v>
      </c>
      <c r="CW3303" s="4">
        <v>0.15</v>
      </c>
      <c r="CX3303" s="4">
        <v>0.15</v>
      </c>
      <c r="CY3303" s="8" t="str">
        <f t="shared" si="1257"/>
        <v>High Headroom</v>
      </c>
      <c r="CZ3303" s="10">
        <v>1</v>
      </c>
      <c r="DC3303" s="4" t="s">
        <v>115</v>
      </c>
      <c r="DD3303" s="4" t="s">
        <v>7315</v>
      </c>
      <c r="DE3303" s="4"/>
      <c r="DF3303" s="4" t="s">
        <v>30</v>
      </c>
      <c r="DG3303" s="4" t="s">
        <v>11396</v>
      </c>
      <c r="DH3303" s="4">
        <v>303299</v>
      </c>
      <c r="DI3303" s="4">
        <v>6299</v>
      </c>
      <c r="DJ3303" s="29">
        <v>1860822</v>
      </c>
      <c r="DK3303" s="4" t="s">
        <v>17</v>
      </c>
      <c r="DL3303" s="10" t="s">
        <v>2920</v>
      </c>
      <c r="DM3303" s="30">
        <v>3</v>
      </c>
      <c r="DN3303" s="10">
        <v>0.1225</v>
      </c>
      <c r="DO3303" s="30">
        <v>2</v>
      </c>
      <c r="DP3303" s="10">
        <v>1.3876999999999999</v>
      </c>
      <c r="DQ3303" s="30">
        <v>1</v>
      </c>
      <c r="DR3303" s="4">
        <v>228.41380000000001</v>
      </c>
      <c r="DS3303" s="31">
        <v>0.22841400000000001</v>
      </c>
      <c r="DT3303" s="4" t="s">
        <v>120</v>
      </c>
      <c r="DU3303" s="4" t="s">
        <v>117</v>
      </c>
      <c r="DV3303" s="4">
        <v>1.7500000000000002E-2</v>
      </c>
      <c r="DW3303" s="31">
        <v>0.29146</v>
      </c>
      <c r="DX3303" s="4" t="s">
        <v>120</v>
      </c>
      <c r="DY3303" s="4" t="s">
        <v>117</v>
      </c>
      <c r="DZ3303" s="4">
        <v>1.2377</v>
      </c>
      <c r="EA3303" s="31">
        <v>8.2515040000000006</v>
      </c>
      <c r="EB3303" s="4" t="s">
        <v>118</v>
      </c>
      <c r="EC3303" s="4" t="s">
        <v>117</v>
      </c>
      <c r="EE3303" s="4" t="b">
        <f t="shared" si="1258"/>
        <v>1</v>
      </c>
      <c r="EF3303" s="4" t="b">
        <f t="shared" si="1259"/>
        <v>1</v>
      </c>
      <c r="EG3303" s="4" t="b">
        <f t="shared" si="1260"/>
        <v>1</v>
      </c>
      <c r="EH3303" s="4" t="b">
        <f t="shared" si="1261"/>
        <v>1</v>
      </c>
      <c r="EI3303" s="4" t="b">
        <f t="shared" si="1262"/>
        <v>1</v>
      </c>
      <c r="EJ3303" s="4" t="b">
        <f t="shared" si="1263"/>
        <v>1</v>
      </c>
    </row>
    <row r="3304" spans="69:140" ht="45" x14ac:dyDescent="0.25">
      <c r="BQ3304" s="4" t="s">
        <v>7316</v>
      </c>
      <c r="BR3304" s="4" t="s">
        <v>11397</v>
      </c>
      <c r="BS3304" s="4" t="s">
        <v>70</v>
      </c>
      <c r="BT3304" s="4" t="s">
        <v>15478</v>
      </c>
      <c r="BU3304" s="4">
        <v>303300</v>
      </c>
      <c r="BV3304" s="4" t="s">
        <v>59</v>
      </c>
      <c r="BW3304" s="4">
        <v>4132550</v>
      </c>
      <c r="BX3304" s="10">
        <v>3161.0901241230399</v>
      </c>
      <c r="BY3304" s="4">
        <f t="shared" si="1246"/>
        <v>338.90987587696009</v>
      </c>
      <c r="BZ3304" s="3">
        <f t="shared" si="1247"/>
        <v>33.89098758769601</v>
      </c>
      <c r="CA3304" s="3">
        <v>1000</v>
      </c>
      <c r="CB3304" s="4">
        <v>3500</v>
      </c>
      <c r="CC3304" s="8" t="str">
        <f t="shared" si="1248"/>
        <v>Moderate Headroom</v>
      </c>
      <c r="CD3304" s="10">
        <v>4</v>
      </c>
      <c r="CE3304" s="10">
        <v>0.31044148563419999</v>
      </c>
      <c r="CF3304" s="4" t="str">
        <f t="shared" si="1249"/>
        <v>Bottomed Out</v>
      </c>
      <c r="CG3304" s="3" t="str">
        <f t="shared" si="1250"/>
        <v>Bottomed Out</v>
      </c>
      <c r="CH3304" s="3" t="s">
        <v>72</v>
      </c>
      <c r="CI3304" s="4" t="s">
        <v>16260</v>
      </c>
      <c r="CJ3304" s="8" t="str">
        <f t="shared" si="1251"/>
        <v>At the lowest level</v>
      </c>
      <c r="CK3304" s="10">
        <v>6</v>
      </c>
      <c r="CL3304" s="4">
        <v>443.96223032919602</v>
      </c>
      <c r="CM3304" s="4">
        <f t="shared" si="1252"/>
        <v>56.037769670803982</v>
      </c>
      <c r="CN3304" s="8">
        <f t="shared" si="1253"/>
        <v>11.207553934160796</v>
      </c>
      <c r="CO3304" s="3">
        <v>500</v>
      </c>
      <c r="CP3304" s="4">
        <v>500</v>
      </c>
      <c r="CQ3304" s="8" t="str">
        <f t="shared" si="1254"/>
        <v>Low Headroom</v>
      </c>
      <c r="CR3304" s="4">
        <v>1</v>
      </c>
      <c r="CS3304" s="4">
        <v>4.25</v>
      </c>
      <c r="CT3304" s="10">
        <v>0.72954699121029998</v>
      </c>
      <c r="CU3304" s="4">
        <f t="shared" si="1255"/>
        <v>0.57954699121029996</v>
      </c>
      <c r="CV3304" s="4">
        <f t="shared" si="1256"/>
        <v>386.36466080686665</v>
      </c>
      <c r="CW3304" s="4">
        <v>0.15</v>
      </c>
      <c r="CX3304" s="4">
        <v>0.15</v>
      </c>
      <c r="CY3304" s="8" t="str">
        <f t="shared" si="1257"/>
        <v>High Headroom</v>
      </c>
      <c r="CZ3304" s="10">
        <v>1</v>
      </c>
      <c r="DC3304" s="4" t="s">
        <v>115</v>
      </c>
      <c r="DD3304" s="4" t="s">
        <v>7316</v>
      </c>
      <c r="DE3304" s="4"/>
      <c r="DF3304" s="4" t="s">
        <v>59</v>
      </c>
      <c r="DG3304" s="4" t="s">
        <v>11397</v>
      </c>
      <c r="DH3304" s="4">
        <v>303300</v>
      </c>
      <c r="DI3304" s="4">
        <v>6300</v>
      </c>
      <c r="DJ3304" s="29">
        <v>4132550</v>
      </c>
      <c r="DK3304" s="4" t="s">
        <v>17</v>
      </c>
      <c r="DL3304" s="10" t="s">
        <v>2921</v>
      </c>
      <c r="DM3304" s="30">
        <v>4</v>
      </c>
      <c r="DN3304" s="10">
        <v>0.31040000000000001</v>
      </c>
      <c r="DO3304" s="30">
        <v>6</v>
      </c>
      <c r="DP3304" s="10">
        <v>0.72950000000000004</v>
      </c>
      <c r="DQ3304" s="30">
        <v>1</v>
      </c>
      <c r="DR3304" s="4">
        <v>338.90989999999999</v>
      </c>
      <c r="DS3304" s="31">
        <v>0.33890999999999999</v>
      </c>
      <c r="DT3304" s="4" t="s">
        <v>116</v>
      </c>
      <c r="DU3304" s="4" t="s">
        <v>117</v>
      </c>
      <c r="DV3304" s="4">
        <v>1.04E-2</v>
      </c>
      <c r="DW3304" s="4"/>
      <c r="DX3304" s="4" t="s">
        <v>124</v>
      </c>
      <c r="DY3304" s="4" t="s">
        <v>125</v>
      </c>
      <c r="DZ3304" s="4">
        <v>0.57950000000000002</v>
      </c>
      <c r="EA3304" s="31">
        <v>3.8636470000000003</v>
      </c>
      <c r="EB3304" s="4" t="s">
        <v>118</v>
      </c>
      <c r="EC3304" s="4" t="s">
        <v>117</v>
      </c>
      <c r="EE3304" s="4" t="b">
        <f t="shared" si="1258"/>
        <v>1</v>
      </c>
      <c r="EF3304" s="4" t="b">
        <f t="shared" si="1259"/>
        <v>1</v>
      </c>
      <c r="EG3304" s="4" t="b">
        <f t="shared" si="1260"/>
        <v>1</v>
      </c>
      <c r="EH3304" s="4" t="b">
        <f t="shared" si="1261"/>
        <v>1</v>
      </c>
      <c r="EI3304" s="4" t="b">
        <f t="shared" si="1262"/>
        <v>1</v>
      </c>
      <c r="EJ3304" s="4" t="b">
        <f t="shared" si="1263"/>
        <v>1</v>
      </c>
    </row>
    <row r="3305" spans="69:140" ht="45" x14ac:dyDescent="0.25">
      <c r="BQ3305" s="4" t="s">
        <v>7317</v>
      </c>
      <c r="BR3305" s="4" t="s">
        <v>11398</v>
      </c>
      <c r="BS3305" s="4" t="s">
        <v>70</v>
      </c>
      <c r="BT3305" s="4" t="s">
        <v>15479</v>
      </c>
      <c r="BU3305" s="4">
        <v>303301</v>
      </c>
      <c r="BV3305" s="4" t="s">
        <v>47</v>
      </c>
      <c r="BW3305" s="4">
        <v>3606715704</v>
      </c>
      <c r="BX3305" s="10">
        <v>273.0874139499</v>
      </c>
      <c r="BY3305" s="4">
        <f t="shared" si="1246"/>
        <v>226.9125860501</v>
      </c>
      <c r="BZ3305" s="3">
        <f t="shared" si="1247"/>
        <v>45.382517210019998</v>
      </c>
      <c r="CA3305" s="3">
        <v>500</v>
      </c>
      <c r="CB3305" s="4">
        <v>500</v>
      </c>
      <c r="CC3305" s="8" t="str">
        <f t="shared" si="1248"/>
        <v>Moderate Headroom</v>
      </c>
      <c r="CD3305" s="10">
        <v>1</v>
      </c>
      <c r="CE3305" s="10">
        <v>8.4999619858999995E-2</v>
      </c>
      <c r="CF3305" s="4">
        <f t="shared" si="1249"/>
        <v>5.5000380141000019E-2</v>
      </c>
      <c r="CG3305" s="3">
        <f t="shared" si="1250"/>
        <v>91.667300235000013</v>
      </c>
      <c r="CH3305" s="3">
        <v>6.0000000000000012E-2</v>
      </c>
      <c r="CI3305" s="4">
        <v>0.14000000000000001</v>
      </c>
      <c r="CJ3305" s="8" t="str">
        <f t="shared" si="1251"/>
        <v>High Headroom</v>
      </c>
      <c r="CK3305" s="10">
        <v>2</v>
      </c>
      <c r="CL3305" s="4">
        <v>151.04438089852101</v>
      </c>
      <c r="CM3305" s="4">
        <f t="shared" si="1252"/>
        <v>348.95561910147899</v>
      </c>
      <c r="CN3305" s="8">
        <f t="shared" si="1253"/>
        <v>69.791123820295795</v>
      </c>
      <c r="CO3305" s="3">
        <v>500</v>
      </c>
      <c r="CP3305" s="4">
        <v>500</v>
      </c>
      <c r="CQ3305" s="8" t="str">
        <f t="shared" si="1254"/>
        <v>High Headroom</v>
      </c>
      <c r="CR3305" s="4">
        <v>1</v>
      </c>
      <c r="CS3305" s="4">
        <v>1</v>
      </c>
      <c r="CT3305" s="10">
        <v>0.53888888888999997</v>
      </c>
      <c r="CU3305" s="4">
        <f t="shared" si="1255"/>
        <v>0.38888888888999995</v>
      </c>
      <c r="CV3305" s="4">
        <f t="shared" si="1256"/>
        <v>259.25925926000002</v>
      </c>
      <c r="CW3305" s="4">
        <v>0.15</v>
      </c>
      <c r="CX3305" s="4">
        <v>0.15</v>
      </c>
      <c r="CY3305" s="8" t="str">
        <f t="shared" si="1257"/>
        <v>High Headroom</v>
      </c>
      <c r="CZ3305" s="10">
        <v>1</v>
      </c>
      <c r="DC3305" s="4" t="s">
        <v>115</v>
      </c>
      <c r="DD3305" s="4" t="s">
        <v>7317</v>
      </c>
      <c r="DE3305" s="4"/>
      <c r="DF3305" s="4" t="s">
        <v>47</v>
      </c>
      <c r="DG3305" s="4" t="s">
        <v>11398</v>
      </c>
      <c r="DH3305" s="4">
        <v>303301</v>
      </c>
      <c r="DI3305" s="4">
        <v>6301</v>
      </c>
      <c r="DJ3305" s="29">
        <v>3606715704</v>
      </c>
      <c r="DK3305" s="4" t="s">
        <v>17</v>
      </c>
      <c r="DL3305" s="10">
        <v>273.0874</v>
      </c>
      <c r="DM3305" s="30">
        <v>1</v>
      </c>
      <c r="DN3305" s="10">
        <v>8.5000000000000006E-2</v>
      </c>
      <c r="DO3305" s="30">
        <v>2</v>
      </c>
      <c r="DP3305" s="10">
        <v>0.53890000000000005</v>
      </c>
      <c r="DQ3305" s="30">
        <v>1</v>
      </c>
      <c r="DR3305" s="4">
        <v>226.9126</v>
      </c>
      <c r="DS3305" s="31">
        <v>0.45382499999999998</v>
      </c>
      <c r="DT3305" s="4" t="s">
        <v>116</v>
      </c>
      <c r="DU3305" s="4" t="s">
        <v>117</v>
      </c>
      <c r="DV3305" s="4">
        <v>5.5E-2</v>
      </c>
      <c r="DW3305" s="31">
        <v>0.91667299999999996</v>
      </c>
      <c r="DX3305" s="4" t="s">
        <v>118</v>
      </c>
      <c r="DY3305" s="4" t="s">
        <v>117</v>
      </c>
      <c r="DZ3305" s="4">
        <v>0.38890000000000002</v>
      </c>
      <c r="EA3305" s="31">
        <v>2.5925929999999999</v>
      </c>
      <c r="EB3305" s="4" t="s">
        <v>118</v>
      </c>
      <c r="EC3305" s="4" t="s">
        <v>117</v>
      </c>
      <c r="EE3305" s="4" t="b">
        <f t="shared" si="1258"/>
        <v>1</v>
      </c>
      <c r="EF3305" s="4" t="b">
        <f t="shared" si="1259"/>
        <v>1</v>
      </c>
      <c r="EG3305" s="4" t="b">
        <f t="shared" si="1260"/>
        <v>1</v>
      </c>
      <c r="EH3305" s="4" t="b">
        <f t="shared" si="1261"/>
        <v>1</v>
      </c>
      <c r="EI3305" s="4" t="b">
        <f t="shared" si="1262"/>
        <v>1</v>
      </c>
      <c r="EJ3305" s="4" t="b">
        <f t="shared" si="1263"/>
        <v>1</v>
      </c>
    </row>
    <row r="3306" spans="69:140" ht="60" x14ac:dyDescent="0.25">
      <c r="BQ3306" s="4" t="s">
        <v>7318</v>
      </c>
      <c r="BR3306" s="4" t="s">
        <v>11399</v>
      </c>
      <c r="BS3306" s="4" t="s">
        <v>70</v>
      </c>
      <c r="BT3306" s="4" t="s">
        <v>15480</v>
      </c>
      <c r="BU3306" s="4">
        <v>303302</v>
      </c>
      <c r="BV3306" s="4" t="s">
        <v>55</v>
      </c>
      <c r="BW3306" s="4">
        <v>2725118</v>
      </c>
      <c r="BX3306" s="10">
        <v>4155.7354925775999</v>
      </c>
      <c r="BY3306" s="4">
        <f t="shared" si="1246"/>
        <v>344.26450742240013</v>
      </c>
      <c r="BZ3306" s="3">
        <f t="shared" si="1247"/>
        <v>34.426450742240014</v>
      </c>
      <c r="CA3306" s="3">
        <v>1000</v>
      </c>
      <c r="CB3306" s="4">
        <v>4500</v>
      </c>
      <c r="CC3306" s="8" t="str">
        <f t="shared" si="1248"/>
        <v>Moderate Headroom</v>
      </c>
      <c r="CD3306" s="10">
        <v>5</v>
      </c>
      <c r="CE3306" s="10">
        <v>0.37253478524</v>
      </c>
      <c r="CF3306" s="4" t="str">
        <f t="shared" si="1249"/>
        <v>Bottomed Out</v>
      </c>
      <c r="CG3306" s="3" t="str">
        <f t="shared" si="1250"/>
        <v>Bottomed Out</v>
      </c>
      <c r="CH3306" s="3" t="s">
        <v>72</v>
      </c>
      <c r="CI3306" s="4" t="s">
        <v>16260</v>
      </c>
      <c r="CJ3306" s="8" t="str">
        <f t="shared" si="1251"/>
        <v>At the lowest level</v>
      </c>
      <c r="CK3306" s="10">
        <v>6</v>
      </c>
      <c r="CL3306" s="4">
        <v>331.43836365269999</v>
      </c>
      <c r="CM3306" s="4">
        <f t="shared" si="1252"/>
        <v>168.56163634730001</v>
      </c>
      <c r="CN3306" s="8">
        <f t="shared" si="1253"/>
        <v>33.712327269460005</v>
      </c>
      <c r="CO3306" s="3">
        <v>500</v>
      </c>
      <c r="CP3306" s="4">
        <v>500</v>
      </c>
      <c r="CQ3306" s="8" t="str">
        <f t="shared" si="1254"/>
        <v>Moderate Headroom</v>
      </c>
      <c r="CR3306" s="4">
        <v>1</v>
      </c>
      <c r="CS3306" s="4">
        <v>4.5</v>
      </c>
      <c r="CT3306" s="10">
        <v>0.58309325869999995</v>
      </c>
      <c r="CU3306" s="4">
        <f t="shared" si="1255"/>
        <v>0.43309325869999993</v>
      </c>
      <c r="CV3306" s="4">
        <f t="shared" si="1256"/>
        <v>288.72883913333334</v>
      </c>
      <c r="CW3306" s="4">
        <v>0.15</v>
      </c>
      <c r="CX3306" s="4">
        <v>0.15</v>
      </c>
      <c r="CY3306" s="8" t="str">
        <f t="shared" si="1257"/>
        <v>High Headroom</v>
      </c>
      <c r="CZ3306" s="10">
        <v>1</v>
      </c>
      <c r="DC3306" s="4" t="s">
        <v>115</v>
      </c>
      <c r="DD3306" s="4" t="s">
        <v>7318</v>
      </c>
      <c r="DE3306" s="4"/>
      <c r="DF3306" s="4" t="s">
        <v>55</v>
      </c>
      <c r="DG3306" s="4" t="s">
        <v>11399</v>
      </c>
      <c r="DH3306" s="4">
        <v>303302</v>
      </c>
      <c r="DI3306" s="4">
        <v>6302</v>
      </c>
      <c r="DJ3306" s="29">
        <v>2725118</v>
      </c>
      <c r="DK3306" s="4" t="s">
        <v>17</v>
      </c>
      <c r="DL3306" s="10" t="s">
        <v>2922</v>
      </c>
      <c r="DM3306" s="30">
        <v>5</v>
      </c>
      <c r="DN3306" s="10">
        <v>0.3725</v>
      </c>
      <c r="DO3306" s="30">
        <v>6</v>
      </c>
      <c r="DP3306" s="10">
        <v>0.58309999999999995</v>
      </c>
      <c r="DQ3306" s="30">
        <v>1</v>
      </c>
      <c r="DR3306" s="4">
        <v>344.2645</v>
      </c>
      <c r="DS3306" s="31">
        <v>0.34426499999999999</v>
      </c>
      <c r="DT3306" s="4" t="s">
        <v>116</v>
      </c>
      <c r="DU3306" s="4" t="s">
        <v>117</v>
      </c>
      <c r="DV3306" s="4">
        <v>7.2499999999999995E-2</v>
      </c>
      <c r="DW3306" s="4"/>
      <c r="DX3306" s="4" t="s">
        <v>124</v>
      </c>
      <c r="DY3306" s="4" t="s">
        <v>125</v>
      </c>
      <c r="DZ3306" s="4">
        <v>0.43309999999999998</v>
      </c>
      <c r="EA3306" s="31">
        <v>2.8872879999999999</v>
      </c>
      <c r="EB3306" s="4" t="s">
        <v>118</v>
      </c>
      <c r="EC3306" s="4" t="s">
        <v>117</v>
      </c>
      <c r="EE3306" s="4" t="b">
        <f t="shared" si="1258"/>
        <v>1</v>
      </c>
      <c r="EF3306" s="4" t="b">
        <f t="shared" si="1259"/>
        <v>1</v>
      </c>
      <c r="EG3306" s="4" t="b">
        <f t="shared" si="1260"/>
        <v>1</v>
      </c>
      <c r="EH3306" s="4" t="b">
        <f t="shared" si="1261"/>
        <v>1</v>
      </c>
      <c r="EI3306" s="4" t="b">
        <f t="shared" si="1262"/>
        <v>1</v>
      </c>
      <c r="EJ3306" s="4" t="b">
        <f t="shared" si="1263"/>
        <v>1</v>
      </c>
    </row>
    <row r="3307" spans="69:140" ht="60" x14ac:dyDescent="0.25">
      <c r="BQ3307" s="4" t="s">
        <v>7319</v>
      </c>
      <c r="BR3307" s="4" t="s">
        <v>11400</v>
      </c>
      <c r="BS3307" s="4" t="s">
        <v>70</v>
      </c>
      <c r="BT3307" s="4" t="s">
        <v>15481</v>
      </c>
      <c r="BU3307" s="4">
        <v>303303</v>
      </c>
      <c r="BV3307" s="4" t="s">
        <v>24</v>
      </c>
      <c r="BW3307" s="4">
        <v>826600</v>
      </c>
      <c r="BX3307" s="10">
        <v>1087.1234029129</v>
      </c>
      <c r="BY3307" s="4">
        <f t="shared" si="1246"/>
        <v>412.87659708709998</v>
      </c>
      <c r="BZ3307" s="3">
        <f t="shared" si="1247"/>
        <v>41.287659708710002</v>
      </c>
      <c r="CA3307" s="3">
        <v>1000</v>
      </c>
      <c r="CB3307" s="4">
        <v>1500</v>
      </c>
      <c r="CC3307" s="8" t="str">
        <f t="shared" si="1248"/>
        <v>Moderate Headroom</v>
      </c>
      <c r="CD3307" s="10">
        <v>2</v>
      </c>
      <c r="CE3307" s="10">
        <v>8.6923154599999997E-2</v>
      </c>
      <c r="CF3307" s="4">
        <f t="shared" si="1249"/>
        <v>5.3076845400000017E-2</v>
      </c>
      <c r="CG3307" s="3">
        <f t="shared" si="1250"/>
        <v>88.461409000000017</v>
      </c>
      <c r="CH3307" s="3">
        <v>6.0000000000000012E-2</v>
      </c>
      <c r="CI3307" s="4">
        <v>0.14000000000000001</v>
      </c>
      <c r="CJ3307" s="8" t="str">
        <f t="shared" si="1251"/>
        <v>High Headroom</v>
      </c>
      <c r="CK3307" s="10">
        <v>2</v>
      </c>
      <c r="CL3307" s="4">
        <v>316.39911214569997</v>
      </c>
      <c r="CM3307" s="4">
        <f t="shared" si="1252"/>
        <v>183.60088785430003</v>
      </c>
      <c r="CN3307" s="8">
        <f t="shared" si="1253"/>
        <v>36.72017757086001</v>
      </c>
      <c r="CO3307" s="3">
        <v>500</v>
      </c>
      <c r="CP3307" s="4">
        <v>500</v>
      </c>
      <c r="CQ3307" s="8" t="str">
        <f t="shared" si="1254"/>
        <v>Moderate Headroom</v>
      </c>
      <c r="CR3307" s="4">
        <v>1</v>
      </c>
      <c r="CS3307" s="4">
        <v>1.75</v>
      </c>
      <c r="CT3307" s="10">
        <v>0.63174228515999997</v>
      </c>
      <c r="CU3307" s="4">
        <f t="shared" si="1255"/>
        <v>0.48174228515999995</v>
      </c>
      <c r="CV3307" s="4">
        <f t="shared" si="1256"/>
        <v>321.16152344</v>
      </c>
      <c r="CW3307" s="4">
        <v>0.15</v>
      </c>
      <c r="CX3307" s="4">
        <v>0.15</v>
      </c>
      <c r="CY3307" s="8" t="str">
        <f t="shared" si="1257"/>
        <v>High Headroom</v>
      </c>
      <c r="CZ3307" s="10">
        <v>1</v>
      </c>
      <c r="DC3307" s="4" t="s">
        <v>115</v>
      </c>
      <c r="DD3307" s="4" t="s">
        <v>7319</v>
      </c>
      <c r="DE3307" s="4"/>
      <c r="DF3307" s="4" t="s">
        <v>24</v>
      </c>
      <c r="DG3307" s="4" t="s">
        <v>11400</v>
      </c>
      <c r="DH3307" s="4">
        <v>303303</v>
      </c>
      <c r="DI3307" s="4">
        <v>6303</v>
      </c>
      <c r="DJ3307" s="29">
        <v>826600</v>
      </c>
      <c r="DK3307" s="4" t="s">
        <v>17</v>
      </c>
      <c r="DL3307" s="10" t="s">
        <v>2923</v>
      </c>
      <c r="DM3307" s="30">
        <v>2</v>
      </c>
      <c r="DN3307" s="10">
        <v>8.6900000000000005E-2</v>
      </c>
      <c r="DO3307" s="30">
        <v>2</v>
      </c>
      <c r="DP3307" s="10">
        <v>0.63170000000000004</v>
      </c>
      <c r="DQ3307" s="30">
        <v>1</v>
      </c>
      <c r="DR3307" s="4">
        <v>412.8766</v>
      </c>
      <c r="DS3307" s="31">
        <v>0.41287699999999999</v>
      </c>
      <c r="DT3307" s="4" t="s">
        <v>116</v>
      </c>
      <c r="DU3307" s="4" t="s">
        <v>117</v>
      </c>
      <c r="DV3307" s="4">
        <v>5.3100000000000001E-2</v>
      </c>
      <c r="DW3307" s="31">
        <v>0.88461400000000001</v>
      </c>
      <c r="DX3307" s="4" t="s">
        <v>118</v>
      </c>
      <c r="DY3307" s="4" t="s">
        <v>117</v>
      </c>
      <c r="DZ3307" s="4">
        <v>0.48170000000000002</v>
      </c>
      <c r="EA3307" s="31">
        <v>3.2116150000000001</v>
      </c>
      <c r="EB3307" s="4" t="s">
        <v>118</v>
      </c>
      <c r="EC3307" s="4" t="s">
        <v>117</v>
      </c>
      <c r="EE3307" s="4" t="b">
        <f t="shared" si="1258"/>
        <v>1</v>
      </c>
      <c r="EF3307" s="4" t="b">
        <f t="shared" si="1259"/>
        <v>1</v>
      </c>
      <c r="EG3307" s="4" t="b">
        <f t="shared" si="1260"/>
        <v>1</v>
      </c>
      <c r="EH3307" s="4" t="b">
        <f t="shared" si="1261"/>
        <v>1</v>
      </c>
      <c r="EI3307" s="4" t="b">
        <f t="shared" si="1262"/>
        <v>1</v>
      </c>
      <c r="EJ3307" s="4" t="b">
        <f t="shared" si="1263"/>
        <v>1</v>
      </c>
    </row>
    <row r="3308" spans="69:140" ht="45" x14ac:dyDescent="0.25">
      <c r="BQ3308" s="4" t="s">
        <v>7320</v>
      </c>
      <c r="BR3308" s="4" t="s">
        <v>11401</v>
      </c>
      <c r="BS3308" s="4" t="s">
        <v>70</v>
      </c>
      <c r="BT3308" s="4" t="s">
        <v>15482</v>
      </c>
      <c r="BU3308" s="4">
        <v>303304</v>
      </c>
      <c r="BV3308" s="4" t="s">
        <v>21</v>
      </c>
      <c r="BW3308" s="4">
        <v>509460</v>
      </c>
      <c r="BX3308" s="10">
        <v>1753.7727627173099</v>
      </c>
      <c r="BY3308" s="4">
        <f t="shared" si="1246"/>
        <v>746.22723728269011</v>
      </c>
      <c r="BZ3308" s="3">
        <f t="shared" si="1247"/>
        <v>74.622723728269008</v>
      </c>
      <c r="CA3308" s="3">
        <v>1000</v>
      </c>
      <c r="CB3308" s="4">
        <v>2500</v>
      </c>
      <c r="CC3308" s="8" t="str">
        <f t="shared" si="1248"/>
        <v>High Headroom</v>
      </c>
      <c r="CD3308" s="10">
        <v>3</v>
      </c>
      <c r="CE3308" s="10">
        <v>0.149820335374</v>
      </c>
      <c r="CF3308" s="4">
        <f t="shared" si="1249"/>
        <v>5.0179664626000015E-2</v>
      </c>
      <c r="CG3308" s="3">
        <f t="shared" si="1250"/>
        <v>83.632774376666703</v>
      </c>
      <c r="CH3308" s="3">
        <v>0.06</v>
      </c>
      <c r="CI3308" s="4">
        <v>0.2</v>
      </c>
      <c r="CJ3308" s="8" t="str">
        <f t="shared" si="1251"/>
        <v>High Headroom</v>
      </c>
      <c r="CK3308" s="10">
        <v>3</v>
      </c>
      <c r="CL3308" s="4">
        <v>0</v>
      </c>
      <c r="CM3308" s="4">
        <f t="shared" si="1252"/>
        <v>500</v>
      </c>
      <c r="CN3308" s="8">
        <f t="shared" si="1253"/>
        <v>100</v>
      </c>
      <c r="CO3308" s="3">
        <v>500</v>
      </c>
      <c r="CP3308" s="4">
        <v>500</v>
      </c>
      <c r="CQ3308" s="8" t="str">
        <f t="shared" si="1254"/>
        <v>High Headroom</v>
      </c>
      <c r="CR3308" s="4">
        <v>1</v>
      </c>
      <c r="CS3308" s="4">
        <v>2.5</v>
      </c>
      <c r="CT3308" s="10">
        <v>1.0231631195005999</v>
      </c>
      <c r="CU3308" s="4">
        <f t="shared" si="1255"/>
        <v>0.87316311950059988</v>
      </c>
      <c r="CV3308" s="4">
        <f t="shared" si="1256"/>
        <v>582.10874633373328</v>
      </c>
      <c r="CW3308" s="4">
        <v>0.15</v>
      </c>
      <c r="CX3308" s="4">
        <v>0.15</v>
      </c>
      <c r="CY3308" s="8" t="str">
        <f t="shared" si="1257"/>
        <v>High Headroom</v>
      </c>
      <c r="CZ3308" s="10">
        <v>1</v>
      </c>
      <c r="DC3308" s="4" t="s">
        <v>115</v>
      </c>
      <c r="DD3308" s="4" t="s">
        <v>7320</v>
      </c>
      <c r="DE3308" s="4"/>
      <c r="DF3308" s="4" t="s">
        <v>21</v>
      </c>
      <c r="DG3308" s="4" t="s">
        <v>11401</v>
      </c>
      <c r="DH3308" s="4">
        <v>303304</v>
      </c>
      <c r="DI3308" s="4">
        <v>6304</v>
      </c>
      <c r="DJ3308" s="29">
        <v>509460</v>
      </c>
      <c r="DK3308" s="4" t="s">
        <v>17</v>
      </c>
      <c r="DL3308" s="10" t="s">
        <v>2924</v>
      </c>
      <c r="DM3308" s="30">
        <v>3</v>
      </c>
      <c r="DN3308" s="10">
        <v>0.14979999999999999</v>
      </c>
      <c r="DO3308" s="30">
        <v>3</v>
      </c>
      <c r="DP3308" s="10">
        <v>1.0232000000000001</v>
      </c>
      <c r="DQ3308" s="30">
        <v>1</v>
      </c>
      <c r="DR3308" s="4">
        <v>746.22720000000004</v>
      </c>
      <c r="DS3308" s="31">
        <v>0.74622699999999997</v>
      </c>
      <c r="DT3308" s="4" t="s">
        <v>118</v>
      </c>
      <c r="DU3308" s="4" t="s">
        <v>117</v>
      </c>
      <c r="DV3308" s="4">
        <v>5.0200000000000002E-2</v>
      </c>
      <c r="DW3308" s="31">
        <v>0.83632800000000007</v>
      </c>
      <c r="DX3308" s="4" t="s">
        <v>118</v>
      </c>
      <c r="DY3308" s="4" t="s">
        <v>117</v>
      </c>
      <c r="DZ3308" s="4">
        <v>0.87319999999999998</v>
      </c>
      <c r="EA3308" s="31">
        <v>5.8210870000000003</v>
      </c>
      <c r="EB3308" s="4" t="s">
        <v>118</v>
      </c>
      <c r="EC3308" s="4" t="s">
        <v>117</v>
      </c>
      <c r="EE3308" s="4" t="b">
        <f t="shared" si="1258"/>
        <v>1</v>
      </c>
      <c r="EF3308" s="4" t="b">
        <f t="shared" si="1259"/>
        <v>1</v>
      </c>
      <c r="EG3308" s="4" t="b">
        <f t="shared" si="1260"/>
        <v>1</v>
      </c>
      <c r="EH3308" s="4" t="b">
        <f t="shared" si="1261"/>
        <v>1</v>
      </c>
      <c r="EI3308" s="4" t="b">
        <f t="shared" si="1262"/>
        <v>1</v>
      </c>
      <c r="EJ3308" s="4" t="b">
        <f t="shared" si="1263"/>
        <v>1</v>
      </c>
    </row>
    <row r="3309" spans="69:140" ht="45" x14ac:dyDescent="0.25">
      <c r="BQ3309" s="4" t="s">
        <v>7321</v>
      </c>
      <c r="BR3309" s="4" t="s">
        <v>11402</v>
      </c>
      <c r="BS3309" s="4" t="s">
        <v>70</v>
      </c>
      <c r="BT3309" s="4" t="s">
        <v>15483</v>
      </c>
      <c r="BU3309" s="4">
        <v>303305</v>
      </c>
      <c r="BV3309" s="4" t="s">
        <v>21</v>
      </c>
      <c r="BW3309" s="4">
        <v>505290</v>
      </c>
      <c r="BX3309" s="10">
        <v>979.76321585903099</v>
      </c>
      <c r="BY3309" s="4">
        <f t="shared" si="1246"/>
        <v>520.23678414096901</v>
      </c>
      <c r="BZ3309" s="3">
        <f t="shared" si="1247"/>
        <v>52.023678414096899</v>
      </c>
      <c r="CA3309" s="3">
        <v>1000</v>
      </c>
      <c r="CB3309" s="4">
        <v>1500</v>
      </c>
      <c r="CC3309" s="8" t="str">
        <f t="shared" si="1248"/>
        <v>Moderate Headroom</v>
      </c>
      <c r="CD3309" s="10">
        <v>2</v>
      </c>
      <c r="CE3309" s="10">
        <v>5.6691374114199999E-2</v>
      </c>
      <c r="CF3309" s="4">
        <f t="shared" si="1249"/>
        <v>2.3308625885800002E-2</v>
      </c>
      <c r="CG3309" s="3">
        <f t="shared" si="1250"/>
        <v>29.135782357250001</v>
      </c>
      <c r="CH3309" s="3">
        <v>0.08</v>
      </c>
      <c r="CI3309" s="4">
        <v>0.08</v>
      </c>
      <c r="CJ3309" s="8" t="str">
        <f t="shared" si="1251"/>
        <v>Low Headroom</v>
      </c>
      <c r="CK3309" s="10">
        <v>1</v>
      </c>
      <c r="CL3309" s="4">
        <v>0</v>
      </c>
      <c r="CM3309" s="4">
        <f t="shared" si="1252"/>
        <v>500</v>
      </c>
      <c r="CN3309" s="8">
        <f t="shared" si="1253"/>
        <v>100</v>
      </c>
      <c r="CO3309" s="3">
        <v>500</v>
      </c>
      <c r="CP3309" s="4">
        <v>500</v>
      </c>
      <c r="CQ3309" s="8" t="str">
        <f t="shared" si="1254"/>
        <v>High Headroom</v>
      </c>
      <c r="CR3309" s="4">
        <v>1</v>
      </c>
      <c r="CS3309" s="4">
        <v>1.25</v>
      </c>
      <c r="CT3309" s="10">
        <v>0.44601223612410001</v>
      </c>
      <c r="CU3309" s="4">
        <f t="shared" si="1255"/>
        <v>0.29601223612409999</v>
      </c>
      <c r="CV3309" s="4">
        <f t="shared" si="1256"/>
        <v>197.34149074940001</v>
      </c>
      <c r="CW3309" s="4">
        <v>0.15</v>
      </c>
      <c r="CX3309" s="4">
        <v>0.15</v>
      </c>
      <c r="CY3309" s="8" t="str">
        <f t="shared" si="1257"/>
        <v>High Headroom</v>
      </c>
      <c r="CZ3309" s="10">
        <v>1</v>
      </c>
      <c r="DC3309" s="4" t="s">
        <v>115</v>
      </c>
      <c r="DD3309" s="4" t="s">
        <v>7321</v>
      </c>
      <c r="DE3309" s="4"/>
      <c r="DF3309" s="4" t="s">
        <v>21</v>
      </c>
      <c r="DG3309" s="4" t="s">
        <v>11402</v>
      </c>
      <c r="DH3309" s="4">
        <v>303305</v>
      </c>
      <c r="DI3309" s="4">
        <v>6305</v>
      </c>
      <c r="DJ3309" s="29">
        <v>505290</v>
      </c>
      <c r="DK3309" s="4" t="s">
        <v>17</v>
      </c>
      <c r="DL3309" s="10">
        <v>979.76319999999998</v>
      </c>
      <c r="DM3309" s="30">
        <v>2</v>
      </c>
      <c r="DN3309" s="10">
        <v>5.67E-2</v>
      </c>
      <c r="DO3309" s="30">
        <v>1</v>
      </c>
      <c r="DP3309" s="10">
        <v>0.44600000000000001</v>
      </c>
      <c r="DQ3309" s="30">
        <v>1</v>
      </c>
      <c r="DR3309" s="4">
        <v>520.23680000000002</v>
      </c>
      <c r="DS3309" s="31">
        <v>0.52023699999999995</v>
      </c>
      <c r="DT3309" s="4" t="s">
        <v>116</v>
      </c>
      <c r="DU3309" s="4" t="s">
        <v>117</v>
      </c>
      <c r="DV3309" s="4">
        <v>2.3300000000000001E-2</v>
      </c>
      <c r="DW3309" s="31">
        <v>0.29135800000000001</v>
      </c>
      <c r="DX3309" s="4" t="s">
        <v>120</v>
      </c>
      <c r="DY3309" s="4" t="s">
        <v>117</v>
      </c>
      <c r="DZ3309" s="4">
        <v>0.29599999999999999</v>
      </c>
      <c r="EA3309" s="31">
        <v>1.9734149999999999</v>
      </c>
      <c r="EB3309" s="4" t="s">
        <v>118</v>
      </c>
      <c r="EC3309" s="4" t="s">
        <v>117</v>
      </c>
      <c r="EE3309" s="4" t="b">
        <f t="shared" si="1258"/>
        <v>1</v>
      </c>
      <c r="EF3309" s="4" t="b">
        <f t="shared" si="1259"/>
        <v>1</v>
      </c>
      <c r="EG3309" s="4" t="b">
        <f t="shared" si="1260"/>
        <v>1</v>
      </c>
      <c r="EH3309" s="4" t="b">
        <f t="shared" si="1261"/>
        <v>1</v>
      </c>
      <c r="EI3309" s="4" t="b">
        <f t="shared" si="1262"/>
        <v>1</v>
      </c>
      <c r="EJ3309" s="4" t="b">
        <f t="shared" si="1263"/>
        <v>1</v>
      </c>
    </row>
    <row r="3310" spans="69:140" ht="60" x14ac:dyDescent="0.25">
      <c r="BQ3310" s="4" t="s">
        <v>7322</v>
      </c>
      <c r="BR3310" s="4" t="s">
        <v>11403</v>
      </c>
      <c r="BS3310" s="4" t="s">
        <v>70</v>
      </c>
      <c r="BT3310" s="4" t="s">
        <v>15484</v>
      </c>
      <c r="BU3310" s="4">
        <v>303306</v>
      </c>
      <c r="BV3310" s="4" t="s">
        <v>22</v>
      </c>
      <c r="BW3310" s="4">
        <v>604030</v>
      </c>
      <c r="BX3310" s="10">
        <v>942.51456745849998</v>
      </c>
      <c r="BY3310" s="4">
        <f t="shared" si="1246"/>
        <v>557.48543254150002</v>
      </c>
      <c r="BZ3310" s="3">
        <f t="shared" si="1247"/>
        <v>55.748543254150007</v>
      </c>
      <c r="CA3310" s="3">
        <v>1000</v>
      </c>
      <c r="CB3310" s="4">
        <v>1500</v>
      </c>
      <c r="CC3310" s="8" t="str">
        <f t="shared" si="1248"/>
        <v>Moderate Headroom</v>
      </c>
      <c r="CD3310" s="10">
        <v>2</v>
      </c>
      <c r="CE3310" s="10">
        <v>0.17556191599000001</v>
      </c>
      <c r="CF3310" s="4">
        <f t="shared" si="1249"/>
        <v>2.443808401E-2</v>
      </c>
      <c r="CG3310" s="3">
        <f t="shared" si="1250"/>
        <v>40.730140016666667</v>
      </c>
      <c r="CH3310" s="3">
        <v>0.06</v>
      </c>
      <c r="CI3310" s="4">
        <v>0.2</v>
      </c>
      <c r="CJ3310" s="8" t="str">
        <f t="shared" si="1251"/>
        <v>Moderate Headroom</v>
      </c>
      <c r="CK3310" s="10">
        <v>3</v>
      </c>
      <c r="CL3310" s="4">
        <v>1026.1844251457001</v>
      </c>
      <c r="CM3310" s="4">
        <f t="shared" si="1252"/>
        <v>473.81557485429994</v>
      </c>
      <c r="CN3310" s="8">
        <f t="shared" si="1253"/>
        <v>47.381557485429994</v>
      </c>
      <c r="CO3310" s="3">
        <v>1000</v>
      </c>
      <c r="CP3310" s="4">
        <v>1500</v>
      </c>
      <c r="CQ3310" s="8" t="str">
        <f t="shared" si="1254"/>
        <v>Moderate Headroom</v>
      </c>
      <c r="CR3310" s="4">
        <v>2</v>
      </c>
      <c r="CS3310" s="4">
        <v>2.5</v>
      </c>
      <c r="CT3310" s="10">
        <v>0.51460518332000005</v>
      </c>
      <c r="CU3310" s="4">
        <f t="shared" si="1255"/>
        <v>0.36460518332000003</v>
      </c>
      <c r="CV3310" s="4">
        <f t="shared" si="1256"/>
        <v>243.07012221333335</v>
      </c>
      <c r="CW3310" s="4">
        <v>0.15</v>
      </c>
      <c r="CX3310" s="4">
        <v>0.15</v>
      </c>
      <c r="CY3310" s="8" t="str">
        <f t="shared" si="1257"/>
        <v>High Headroom</v>
      </c>
      <c r="CZ3310" s="10">
        <v>1</v>
      </c>
      <c r="DC3310" s="4" t="s">
        <v>115</v>
      </c>
      <c r="DD3310" s="4" t="s">
        <v>7322</v>
      </c>
      <c r="DE3310" s="4"/>
      <c r="DF3310" s="4" t="s">
        <v>22</v>
      </c>
      <c r="DG3310" s="4" t="s">
        <v>11403</v>
      </c>
      <c r="DH3310" s="4">
        <v>303306</v>
      </c>
      <c r="DI3310" s="4">
        <v>6306</v>
      </c>
      <c r="DJ3310" s="29">
        <v>604030</v>
      </c>
      <c r="DK3310" s="4" t="s">
        <v>17</v>
      </c>
      <c r="DL3310" s="10">
        <v>942.51459999999997</v>
      </c>
      <c r="DM3310" s="30">
        <v>2</v>
      </c>
      <c r="DN3310" s="10">
        <v>0.17560000000000001</v>
      </c>
      <c r="DO3310" s="30">
        <v>3</v>
      </c>
      <c r="DP3310" s="10">
        <v>0.51459999999999995</v>
      </c>
      <c r="DQ3310" s="30">
        <v>1</v>
      </c>
      <c r="DR3310" s="4">
        <v>557.48540000000003</v>
      </c>
      <c r="DS3310" s="31">
        <v>0.55748500000000001</v>
      </c>
      <c r="DT3310" s="4" t="s">
        <v>116</v>
      </c>
      <c r="DU3310" s="4" t="s">
        <v>117</v>
      </c>
      <c r="DV3310" s="4">
        <v>2.4400000000000002E-2</v>
      </c>
      <c r="DW3310" s="31">
        <v>0.40730100000000002</v>
      </c>
      <c r="DX3310" s="4" t="s">
        <v>116</v>
      </c>
      <c r="DY3310" s="4" t="s">
        <v>117</v>
      </c>
      <c r="DZ3310" s="4">
        <v>0.36459999999999998</v>
      </c>
      <c r="EA3310" s="31">
        <v>2.430701</v>
      </c>
      <c r="EB3310" s="4" t="s">
        <v>118</v>
      </c>
      <c r="EC3310" s="4" t="s">
        <v>117</v>
      </c>
      <c r="EE3310" s="4" t="b">
        <f t="shared" si="1258"/>
        <v>1</v>
      </c>
      <c r="EF3310" s="4" t="b">
        <f t="shared" si="1259"/>
        <v>1</v>
      </c>
      <c r="EG3310" s="4" t="b">
        <f t="shared" si="1260"/>
        <v>1</v>
      </c>
      <c r="EH3310" s="4" t="b">
        <f t="shared" si="1261"/>
        <v>1</v>
      </c>
      <c r="EI3310" s="4" t="b">
        <f t="shared" si="1262"/>
        <v>1</v>
      </c>
      <c r="EJ3310" s="4" t="b">
        <f t="shared" si="1263"/>
        <v>1</v>
      </c>
    </row>
    <row r="3311" spans="69:140" ht="60" x14ac:dyDescent="0.25">
      <c r="BQ3311" s="4" t="s">
        <v>7323</v>
      </c>
      <c r="BR3311" s="4" t="s">
        <v>11404</v>
      </c>
      <c r="BS3311" s="4" t="s">
        <v>70</v>
      </c>
      <c r="BT3311" s="4" t="s">
        <v>15485</v>
      </c>
      <c r="BU3311" s="4">
        <v>303307</v>
      </c>
      <c r="BV3311" s="4" t="s">
        <v>35</v>
      </c>
      <c r="BW3311" s="4">
        <v>4916270</v>
      </c>
      <c r="BX3311" s="10">
        <v>1344.4571842375001</v>
      </c>
      <c r="BY3311" s="4">
        <f t="shared" si="1246"/>
        <v>155.54281576249991</v>
      </c>
      <c r="BZ3311" s="3">
        <f t="shared" si="1247"/>
        <v>15.554281576249993</v>
      </c>
      <c r="CA3311" s="3">
        <v>1000</v>
      </c>
      <c r="CB3311" s="4">
        <v>1500</v>
      </c>
      <c r="CC3311" s="8" t="str">
        <f t="shared" si="1248"/>
        <v>Low Headroom</v>
      </c>
      <c r="CD3311" s="10">
        <v>2</v>
      </c>
      <c r="CE3311" s="10">
        <v>1.1067153581</v>
      </c>
      <c r="CF3311" s="4" t="str">
        <f t="shared" si="1249"/>
        <v>Bottomed Out</v>
      </c>
      <c r="CG3311" s="3" t="str">
        <f t="shared" si="1250"/>
        <v>Bottomed Out</v>
      </c>
      <c r="CH3311" s="3" t="s">
        <v>72</v>
      </c>
      <c r="CI3311" s="4" t="s">
        <v>16260</v>
      </c>
      <c r="CJ3311" s="8" t="str">
        <f t="shared" si="1251"/>
        <v>At the lowest level</v>
      </c>
      <c r="CK3311" s="10">
        <v>6</v>
      </c>
      <c r="CL3311" s="4">
        <v>135.46660408490001</v>
      </c>
      <c r="CM3311" s="4">
        <f t="shared" si="1252"/>
        <v>364.53339591509996</v>
      </c>
      <c r="CN3311" s="8">
        <f t="shared" si="1253"/>
        <v>72.906679183019989</v>
      </c>
      <c r="CO3311" s="3">
        <v>500</v>
      </c>
      <c r="CP3311" s="4">
        <v>500</v>
      </c>
      <c r="CQ3311" s="8" t="str">
        <f t="shared" si="1254"/>
        <v>High Headroom</v>
      </c>
      <c r="CR3311" s="4">
        <v>1</v>
      </c>
      <c r="CS3311" s="4">
        <v>3.75</v>
      </c>
      <c r="CT3311" s="10">
        <v>0.2260696365</v>
      </c>
      <c r="CU3311" s="4">
        <f t="shared" si="1255"/>
        <v>7.606963650000001E-2</v>
      </c>
      <c r="CV3311" s="4">
        <f t="shared" si="1256"/>
        <v>50.713091000000013</v>
      </c>
      <c r="CW3311" s="4">
        <v>0.15</v>
      </c>
      <c r="CX3311" s="4">
        <v>0.15</v>
      </c>
      <c r="CY3311" s="8" t="str">
        <f t="shared" si="1257"/>
        <v>Moderate Headroom</v>
      </c>
      <c r="CZ3311" s="10">
        <v>1</v>
      </c>
      <c r="DC3311" s="4" t="s">
        <v>115</v>
      </c>
      <c r="DD3311" s="4" t="s">
        <v>7323</v>
      </c>
      <c r="DE3311" s="4"/>
      <c r="DF3311" s="4" t="s">
        <v>35</v>
      </c>
      <c r="DG3311" s="4" t="s">
        <v>11404</v>
      </c>
      <c r="DH3311" s="4">
        <v>303307</v>
      </c>
      <c r="DI3311" s="4">
        <v>6307</v>
      </c>
      <c r="DJ3311" s="29">
        <v>4916270</v>
      </c>
      <c r="DK3311" s="4" t="s">
        <v>17</v>
      </c>
      <c r="DL3311" s="10" t="s">
        <v>2925</v>
      </c>
      <c r="DM3311" s="30">
        <v>2</v>
      </c>
      <c r="DN3311" s="10">
        <v>1.1067</v>
      </c>
      <c r="DO3311" s="30">
        <v>6</v>
      </c>
      <c r="DP3311" s="10">
        <v>0.2261</v>
      </c>
      <c r="DQ3311" s="30">
        <v>1</v>
      </c>
      <c r="DR3311" s="4">
        <v>155.5428</v>
      </c>
      <c r="DS3311" s="31">
        <v>0.15554299999999999</v>
      </c>
      <c r="DT3311" s="4" t="s">
        <v>120</v>
      </c>
      <c r="DU3311" s="4" t="s">
        <v>117</v>
      </c>
      <c r="DV3311" s="4">
        <v>0.80669999999999997</v>
      </c>
      <c r="DW3311" s="4"/>
      <c r="DX3311" s="4" t="s">
        <v>124</v>
      </c>
      <c r="DY3311" s="4" t="s">
        <v>125</v>
      </c>
      <c r="DZ3311" s="4">
        <v>7.6100000000000001E-2</v>
      </c>
      <c r="EA3311" s="31">
        <v>0.507131</v>
      </c>
      <c r="EB3311" s="4" t="s">
        <v>116</v>
      </c>
      <c r="EC3311" s="4" t="s">
        <v>117</v>
      </c>
      <c r="EE3311" s="4" t="b">
        <f t="shared" si="1258"/>
        <v>1</v>
      </c>
      <c r="EF3311" s="4" t="b">
        <f t="shared" si="1259"/>
        <v>1</v>
      </c>
      <c r="EG3311" s="4" t="b">
        <f t="shared" si="1260"/>
        <v>1</v>
      </c>
      <c r="EH3311" s="4" t="b">
        <f t="shared" si="1261"/>
        <v>1</v>
      </c>
      <c r="EI3311" s="4" t="b">
        <f t="shared" si="1262"/>
        <v>1</v>
      </c>
      <c r="EJ3311" s="4" t="b">
        <f t="shared" si="1263"/>
        <v>1</v>
      </c>
    </row>
    <row r="3312" spans="69:140" ht="45" x14ac:dyDescent="0.25">
      <c r="BQ3312" s="4" t="s">
        <v>7324</v>
      </c>
      <c r="BR3312" s="4" t="s">
        <v>11405</v>
      </c>
      <c r="BS3312" s="4" t="s">
        <v>70</v>
      </c>
      <c r="BT3312" s="4" t="s">
        <v>15486</v>
      </c>
      <c r="BU3312" s="4">
        <v>303308</v>
      </c>
      <c r="BV3312" s="4" t="s">
        <v>52</v>
      </c>
      <c r="BW3312" s="4">
        <v>2280955</v>
      </c>
      <c r="BX3312" s="10">
        <v>3138.4373773066</v>
      </c>
      <c r="BY3312" s="4">
        <f t="shared" si="1246"/>
        <v>361.56262269340004</v>
      </c>
      <c r="BZ3312" s="3">
        <f t="shared" si="1247"/>
        <v>36.156262269340004</v>
      </c>
      <c r="CA3312" s="3">
        <v>1000</v>
      </c>
      <c r="CB3312" s="4">
        <v>3500</v>
      </c>
      <c r="CC3312" s="8" t="str">
        <f t="shared" si="1248"/>
        <v>Moderate Headroom</v>
      </c>
      <c r="CD3312" s="10">
        <v>4</v>
      </c>
      <c r="CE3312" s="10">
        <v>0.15440163059000001</v>
      </c>
      <c r="CF3312" s="4">
        <f t="shared" si="1249"/>
        <v>4.5598369410000006E-2</v>
      </c>
      <c r="CG3312" s="3">
        <f t="shared" si="1250"/>
        <v>75.99728235000002</v>
      </c>
      <c r="CH3312" s="3">
        <v>0.06</v>
      </c>
      <c r="CI3312" s="4">
        <v>0.2</v>
      </c>
      <c r="CJ3312" s="8" t="str">
        <f t="shared" si="1251"/>
        <v>High Headroom</v>
      </c>
      <c r="CK3312" s="10">
        <v>3</v>
      </c>
      <c r="CL3312" s="4">
        <v>1868.3225103259001</v>
      </c>
      <c r="CM3312" s="4">
        <f t="shared" si="1252"/>
        <v>631.67748967409989</v>
      </c>
      <c r="CN3312" s="8">
        <f t="shared" si="1253"/>
        <v>63.167748967409985</v>
      </c>
      <c r="CO3312" s="3">
        <v>1000</v>
      </c>
      <c r="CP3312" s="4">
        <v>2500</v>
      </c>
      <c r="CQ3312" s="8" t="str">
        <f t="shared" si="1254"/>
        <v>High Headroom</v>
      </c>
      <c r="CR3312" s="4">
        <v>3</v>
      </c>
      <c r="CS3312" s="4">
        <v>3.25</v>
      </c>
      <c r="CT3312" s="10">
        <v>0.4001874728</v>
      </c>
      <c r="CU3312" s="4">
        <f t="shared" si="1255"/>
        <v>0.25018747279999998</v>
      </c>
      <c r="CV3312" s="4">
        <f t="shared" si="1256"/>
        <v>166.79164853333333</v>
      </c>
      <c r="CW3312" s="4">
        <v>0.15</v>
      </c>
      <c r="CX3312" s="4">
        <v>0.15</v>
      </c>
      <c r="CY3312" s="8" t="str">
        <f t="shared" si="1257"/>
        <v>High Headroom</v>
      </c>
      <c r="CZ3312" s="10">
        <v>1</v>
      </c>
      <c r="DC3312" s="4" t="s">
        <v>115</v>
      </c>
      <c r="DD3312" s="4" t="s">
        <v>7324</v>
      </c>
      <c r="DE3312" s="4"/>
      <c r="DF3312" s="4" t="s">
        <v>52</v>
      </c>
      <c r="DG3312" s="4" t="s">
        <v>11405</v>
      </c>
      <c r="DH3312" s="4">
        <v>303308</v>
      </c>
      <c r="DI3312" s="4">
        <v>6308</v>
      </c>
      <c r="DJ3312" s="29">
        <v>2280955</v>
      </c>
      <c r="DK3312" s="4" t="s">
        <v>17</v>
      </c>
      <c r="DL3312" s="10" t="s">
        <v>2926</v>
      </c>
      <c r="DM3312" s="30">
        <v>4</v>
      </c>
      <c r="DN3312" s="10">
        <v>0.15440000000000001</v>
      </c>
      <c r="DO3312" s="30">
        <v>3</v>
      </c>
      <c r="DP3312" s="10">
        <v>0.4002</v>
      </c>
      <c r="DQ3312" s="30">
        <v>1</v>
      </c>
      <c r="DR3312" s="4">
        <v>361.56259999999997</v>
      </c>
      <c r="DS3312" s="31">
        <v>0.36156300000000002</v>
      </c>
      <c r="DT3312" s="4" t="s">
        <v>116</v>
      </c>
      <c r="DU3312" s="4" t="s">
        <v>117</v>
      </c>
      <c r="DV3312" s="4">
        <v>4.5600000000000002E-2</v>
      </c>
      <c r="DW3312" s="31">
        <v>0.75997300000000001</v>
      </c>
      <c r="DX3312" s="4" t="s">
        <v>118</v>
      </c>
      <c r="DY3312" s="4" t="s">
        <v>117</v>
      </c>
      <c r="DZ3312" s="4">
        <v>0.25019999999999998</v>
      </c>
      <c r="EA3312" s="31">
        <v>1.667916</v>
      </c>
      <c r="EB3312" s="4" t="s">
        <v>118</v>
      </c>
      <c r="EC3312" s="4" t="s">
        <v>117</v>
      </c>
      <c r="EE3312" s="4" t="b">
        <f t="shared" si="1258"/>
        <v>1</v>
      </c>
      <c r="EF3312" s="4" t="b">
        <f t="shared" si="1259"/>
        <v>1</v>
      </c>
      <c r="EG3312" s="4" t="b">
        <f t="shared" si="1260"/>
        <v>1</v>
      </c>
      <c r="EH3312" s="4" t="b">
        <f t="shared" si="1261"/>
        <v>1</v>
      </c>
      <c r="EI3312" s="4" t="b">
        <f t="shared" si="1262"/>
        <v>1</v>
      </c>
      <c r="EJ3312" s="4" t="b">
        <f t="shared" si="1263"/>
        <v>1</v>
      </c>
    </row>
    <row r="3313" spans="69:140" ht="45" x14ac:dyDescent="0.25">
      <c r="BQ3313" s="4" t="s">
        <v>7325</v>
      </c>
      <c r="BR3313" s="4" t="s">
        <v>11406</v>
      </c>
      <c r="BS3313" s="4" t="s">
        <v>70</v>
      </c>
      <c r="BT3313" s="4" t="s">
        <v>15487</v>
      </c>
      <c r="BU3313" s="4">
        <v>303309</v>
      </c>
      <c r="BV3313" s="4" t="s">
        <v>35</v>
      </c>
      <c r="BW3313" s="4">
        <v>4908460</v>
      </c>
      <c r="BX3313" s="10">
        <v>285.07284451869998</v>
      </c>
      <c r="BY3313" s="4">
        <f t="shared" si="1246"/>
        <v>214.92715548130002</v>
      </c>
      <c r="BZ3313" s="3">
        <f t="shared" si="1247"/>
        <v>42.985431096260001</v>
      </c>
      <c r="CA3313" s="3">
        <v>500</v>
      </c>
      <c r="CB3313" s="4">
        <v>500</v>
      </c>
      <c r="CC3313" s="8" t="str">
        <f t="shared" si="1248"/>
        <v>Moderate Headroom</v>
      </c>
      <c r="CD3313" s="10">
        <v>1</v>
      </c>
      <c r="CE3313" s="10">
        <v>7.6830039308000003E-2</v>
      </c>
      <c r="CF3313" s="4">
        <f t="shared" si="1249"/>
        <v>3.1699606919999984E-3</v>
      </c>
      <c r="CG3313" s="3">
        <f t="shared" si="1250"/>
        <v>3.9624508649999979</v>
      </c>
      <c r="CH3313" s="3">
        <v>0.08</v>
      </c>
      <c r="CI3313" s="4">
        <v>0.08</v>
      </c>
      <c r="CJ3313" s="8" t="str">
        <f t="shared" si="1251"/>
        <v>Low Headroom</v>
      </c>
      <c r="CK3313" s="10">
        <v>1</v>
      </c>
      <c r="CL3313" s="4">
        <v>555.97979951100001</v>
      </c>
      <c r="CM3313" s="4">
        <f t="shared" si="1252"/>
        <v>944.02020048899999</v>
      </c>
      <c r="CN3313" s="8">
        <f t="shared" si="1253"/>
        <v>94.402020048899999</v>
      </c>
      <c r="CO3313" s="3">
        <v>1000</v>
      </c>
      <c r="CP3313" s="4">
        <v>1500</v>
      </c>
      <c r="CQ3313" s="8" t="str">
        <f t="shared" si="1254"/>
        <v>High Headroom</v>
      </c>
      <c r="CR3313" s="4">
        <v>2</v>
      </c>
      <c r="CS3313" s="4">
        <v>1.25</v>
      </c>
      <c r="CT3313" s="10">
        <v>0.32546942705999998</v>
      </c>
      <c r="CU3313" s="4">
        <f t="shared" si="1255"/>
        <v>0.17546942705999999</v>
      </c>
      <c r="CV3313" s="4">
        <f t="shared" si="1256"/>
        <v>116.97961803999999</v>
      </c>
      <c r="CW3313" s="4">
        <v>0.15</v>
      </c>
      <c r="CX3313" s="4">
        <v>0.15</v>
      </c>
      <c r="CY3313" s="8" t="str">
        <f t="shared" si="1257"/>
        <v>High Headroom</v>
      </c>
      <c r="CZ3313" s="10">
        <v>1</v>
      </c>
      <c r="DC3313" s="4" t="s">
        <v>115</v>
      </c>
      <c r="DD3313" s="4" t="s">
        <v>7325</v>
      </c>
      <c r="DE3313" s="4"/>
      <c r="DF3313" s="4" t="s">
        <v>35</v>
      </c>
      <c r="DG3313" s="4" t="s">
        <v>11406</v>
      </c>
      <c r="DH3313" s="4">
        <v>303309</v>
      </c>
      <c r="DI3313" s="4">
        <v>6309</v>
      </c>
      <c r="DJ3313" s="29">
        <v>4908460</v>
      </c>
      <c r="DK3313" s="4" t="s">
        <v>17</v>
      </c>
      <c r="DL3313" s="10">
        <v>285.07279999999997</v>
      </c>
      <c r="DM3313" s="30">
        <v>1</v>
      </c>
      <c r="DN3313" s="10">
        <v>7.6799999999999993E-2</v>
      </c>
      <c r="DO3313" s="30">
        <v>1</v>
      </c>
      <c r="DP3313" s="10">
        <v>0.32550000000000001</v>
      </c>
      <c r="DQ3313" s="30">
        <v>1</v>
      </c>
      <c r="DR3313" s="4">
        <v>214.9272</v>
      </c>
      <c r="DS3313" s="31">
        <v>0.42985399999999996</v>
      </c>
      <c r="DT3313" s="4" t="s">
        <v>116</v>
      </c>
      <c r="DU3313" s="4" t="s">
        <v>117</v>
      </c>
      <c r="DV3313" s="4">
        <v>3.2000000000000002E-3</v>
      </c>
      <c r="DW3313" s="31">
        <v>3.9625E-2</v>
      </c>
      <c r="DX3313" s="4" t="s">
        <v>120</v>
      </c>
      <c r="DY3313" s="4" t="s">
        <v>117</v>
      </c>
      <c r="DZ3313" s="4">
        <v>0.17549999999999999</v>
      </c>
      <c r="EA3313" s="31">
        <v>1.1697960000000001</v>
      </c>
      <c r="EB3313" s="4" t="s">
        <v>118</v>
      </c>
      <c r="EC3313" s="4" t="s">
        <v>117</v>
      </c>
      <c r="EE3313" s="4" t="b">
        <f t="shared" si="1258"/>
        <v>1</v>
      </c>
      <c r="EF3313" s="4" t="b">
        <f t="shared" si="1259"/>
        <v>1</v>
      </c>
      <c r="EG3313" s="4" t="b">
        <f t="shared" si="1260"/>
        <v>1</v>
      </c>
      <c r="EH3313" s="4" t="b">
        <f t="shared" si="1261"/>
        <v>1</v>
      </c>
      <c r="EI3313" s="4" t="b">
        <f t="shared" si="1262"/>
        <v>1</v>
      </c>
      <c r="EJ3313" s="4" t="b">
        <f t="shared" si="1263"/>
        <v>1</v>
      </c>
    </row>
    <row r="3314" spans="69:140" ht="45" x14ac:dyDescent="0.25">
      <c r="BQ3314" s="4" t="s">
        <v>7326</v>
      </c>
      <c r="BR3314" s="4" t="s">
        <v>11407</v>
      </c>
      <c r="BS3314" s="4" t="s">
        <v>70</v>
      </c>
      <c r="BT3314" s="4" t="s">
        <v>15488</v>
      </c>
      <c r="BU3314" s="4">
        <v>303310</v>
      </c>
      <c r="BV3314" s="4" t="s">
        <v>24</v>
      </c>
      <c r="BW3314" s="4">
        <v>806090</v>
      </c>
      <c r="BX3314" s="10">
        <v>2742.2248803828002</v>
      </c>
      <c r="BY3314" s="4">
        <f t="shared" si="1246"/>
        <v>757.77511961719983</v>
      </c>
      <c r="BZ3314" s="3">
        <f t="shared" si="1247"/>
        <v>75.777511961719981</v>
      </c>
      <c r="CA3314" s="3">
        <v>1000</v>
      </c>
      <c r="CB3314" s="4">
        <v>3500</v>
      </c>
      <c r="CC3314" s="8" t="str">
        <f t="shared" si="1248"/>
        <v>High Headroom</v>
      </c>
      <c r="CD3314" s="10">
        <v>4</v>
      </c>
      <c r="CE3314" s="10">
        <v>7.0314755992000003E-2</v>
      </c>
      <c r="CF3314" s="4">
        <f t="shared" si="1249"/>
        <v>9.6852440079999991E-3</v>
      </c>
      <c r="CG3314" s="3">
        <f t="shared" si="1250"/>
        <v>12.106555009999999</v>
      </c>
      <c r="CH3314" s="3">
        <v>0.08</v>
      </c>
      <c r="CI3314" s="4">
        <v>0.08</v>
      </c>
      <c r="CJ3314" s="8" t="str">
        <f t="shared" si="1251"/>
        <v>Low Headroom</v>
      </c>
      <c r="CK3314" s="10">
        <v>1</v>
      </c>
      <c r="CL3314" s="4">
        <v>0</v>
      </c>
      <c r="CM3314" s="4">
        <f t="shared" si="1252"/>
        <v>500</v>
      </c>
      <c r="CN3314" s="8">
        <f t="shared" si="1253"/>
        <v>100</v>
      </c>
      <c r="CO3314" s="3">
        <v>500</v>
      </c>
      <c r="CP3314" s="4">
        <v>500</v>
      </c>
      <c r="CQ3314" s="8" t="str">
        <f t="shared" si="1254"/>
        <v>High Headroom</v>
      </c>
      <c r="CR3314" s="4">
        <v>1</v>
      </c>
      <c r="CS3314" s="4">
        <v>1.75</v>
      </c>
      <c r="CT3314" s="10">
        <v>0.59750191180000001</v>
      </c>
      <c r="CU3314" s="4">
        <f t="shared" si="1255"/>
        <v>0.44750191179999999</v>
      </c>
      <c r="CV3314" s="4">
        <f t="shared" si="1256"/>
        <v>298.33460786666666</v>
      </c>
      <c r="CW3314" s="4">
        <v>0.15</v>
      </c>
      <c r="CX3314" s="4">
        <v>0.15</v>
      </c>
      <c r="CY3314" s="8" t="str">
        <f t="shared" si="1257"/>
        <v>High Headroom</v>
      </c>
      <c r="CZ3314" s="10">
        <v>1</v>
      </c>
      <c r="DC3314" s="4" t="s">
        <v>115</v>
      </c>
      <c r="DD3314" s="4" t="s">
        <v>7326</v>
      </c>
      <c r="DE3314" s="4"/>
      <c r="DF3314" s="4" t="s">
        <v>24</v>
      </c>
      <c r="DG3314" s="4" t="s">
        <v>11407</v>
      </c>
      <c r="DH3314" s="4">
        <v>303310</v>
      </c>
      <c r="DI3314" s="4">
        <v>6310</v>
      </c>
      <c r="DJ3314" s="29">
        <v>806090</v>
      </c>
      <c r="DK3314" s="4" t="s">
        <v>17</v>
      </c>
      <c r="DL3314" s="10" t="s">
        <v>2927</v>
      </c>
      <c r="DM3314" s="30">
        <v>4</v>
      </c>
      <c r="DN3314" s="10">
        <v>7.0300000000000001E-2</v>
      </c>
      <c r="DO3314" s="30">
        <v>1</v>
      </c>
      <c r="DP3314" s="10">
        <v>0.59750000000000003</v>
      </c>
      <c r="DQ3314" s="30">
        <v>1</v>
      </c>
      <c r="DR3314" s="4">
        <v>757.77509999999995</v>
      </c>
      <c r="DS3314" s="31">
        <v>0.75777500000000009</v>
      </c>
      <c r="DT3314" s="4" t="s">
        <v>118</v>
      </c>
      <c r="DU3314" s="4" t="s">
        <v>117</v>
      </c>
      <c r="DV3314" s="4">
        <v>9.7000000000000003E-3</v>
      </c>
      <c r="DW3314" s="31">
        <v>0.12106600000000001</v>
      </c>
      <c r="DX3314" s="4" t="s">
        <v>120</v>
      </c>
      <c r="DY3314" s="4" t="s">
        <v>117</v>
      </c>
      <c r="DZ3314" s="4">
        <v>0.44750000000000001</v>
      </c>
      <c r="EA3314" s="31">
        <v>2.9833460000000001</v>
      </c>
      <c r="EB3314" s="4" t="s">
        <v>118</v>
      </c>
      <c r="EC3314" s="4" t="s">
        <v>117</v>
      </c>
      <c r="EE3314" s="4" t="b">
        <f t="shared" si="1258"/>
        <v>1</v>
      </c>
      <c r="EF3314" s="4" t="b">
        <f t="shared" si="1259"/>
        <v>1</v>
      </c>
      <c r="EG3314" s="4" t="b">
        <f t="shared" si="1260"/>
        <v>1</v>
      </c>
      <c r="EH3314" s="4" t="b">
        <f t="shared" si="1261"/>
        <v>1</v>
      </c>
      <c r="EI3314" s="4" t="b">
        <f t="shared" si="1262"/>
        <v>1</v>
      </c>
      <c r="EJ3314" s="4" t="b">
        <f t="shared" si="1263"/>
        <v>1</v>
      </c>
    </row>
    <row r="3315" spans="69:140" ht="45" x14ac:dyDescent="0.25">
      <c r="BQ3315" s="4" t="s">
        <v>7327</v>
      </c>
      <c r="BR3315" s="4" t="s">
        <v>11408</v>
      </c>
      <c r="BS3315" s="4" t="s">
        <v>70</v>
      </c>
      <c r="BT3315" s="4" t="s">
        <v>15489</v>
      </c>
      <c r="BU3315" s="4">
        <v>303311</v>
      </c>
      <c r="BV3315" s="4" t="s">
        <v>24</v>
      </c>
      <c r="BW3315" s="4">
        <v>856420</v>
      </c>
      <c r="BX3315" s="10">
        <v>5163.8141809291001</v>
      </c>
      <c r="BY3315" s="4" t="str">
        <f t="shared" si="1246"/>
        <v>Bottomed Out</v>
      </c>
      <c r="BZ3315" s="3" t="str">
        <f t="shared" si="1247"/>
        <v>Bottomed Out</v>
      </c>
      <c r="CA3315" s="3" t="s">
        <v>72</v>
      </c>
      <c r="CB3315" s="4" t="s">
        <v>4015</v>
      </c>
      <c r="CC3315" s="8" t="str">
        <f t="shared" si="1248"/>
        <v>At the lowest level</v>
      </c>
      <c r="CD3315" s="10">
        <v>6</v>
      </c>
      <c r="CE3315" s="10">
        <v>1.0968612892000001E-2</v>
      </c>
      <c r="CF3315" s="4">
        <f t="shared" si="1249"/>
        <v>6.9031387107999997E-2</v>
      </c>
      <c r="CG3315" s="3">
        <f t="shared" si="1250"/>
        <v>86.289233884999987</v>
      </c>
      <c r="CH3315" s="3">
        <v>0.08</v>
      </c>
      <c r="CI3315" s="4">
        <v>0.08</v>
      </c>
      <c r="CJ3315" s="8" t="str">
        <f t="shared" si="1251"/>
        <v>High Headroom</v>
      </c>
      <c r="CK3315" s="10">
        <v>1</v>
      </c>
      <c r="CL3315" s="4">
        <v>0</v>
      </c>
      <c r="CM3315" s="4">
        <f t="shared" si="1252"/>
        <v>500</v>
      </c>
      <c r="CN3315" s="8">
        <f t="shared" si="1253"/>
        <v>100</v>
      </c>
      <c r="CO3315" s="3">
        <v>500</v>
      </c>
      <c r="CP3315" s="4">
        <v>500</v>
      </c>
      <c r="CQ3315" s="8" t="str">
        <f t="shared" si="1254"/>
        <v>High Headroom</v>
      </c>
      <c r="CR3315" s="4">
        <v>1</v>
      </c>
      <c r="CS3315" s="4">
        <v>2.25</v>
      </c>
      <c r="CT3315" s="10">
        <v>0.88873072361000005</v>
      </c>
      <c r="CU3315" s="4">
        <f t="shared" si="1255"/>
        <v>0.73873072361000003</v>
      </c>
      <c r="CV3315" s="4">
        <f t="shared" si="1256"/>
        <v>492.48714907333334</v>
      </c>
      <c r="CW3315" s="4">
        <v>0.15</v>
      </c>
      <c r="CX3315" s="4">
        <v>0.15</v>
      </c>
      <c r="CY3315" s="8" t="str">
        <f t="shared" si="1257"/>
        <v>High Headroom</v>
      </c>
      <c r="CZ3315" s="10">
        <v>1</v>
      </c>
      <c r="DC3315" s="4" t="s">
        <v>115</v>
      </c>
      <c r="DD3315" s="4" t="s">
        <v>7327</v>
      </c>
      <c r="DE3315" s="4"/>
      <c r="DF3315" s="4" t="s">
        <v>24</v>
      </c>
      <c r="DG3315" s="4" t="s">
        <v>11408</v>
      </c>
      <c r="DH3315" s="4">
        <v>303311</v>
      </c>
      <c r="DI3315" s="4">
        <v>6311</v>
      </c>
      <c r="DJ3315" s="29">
        <v>856420</v>
      </c>
      <c r="DK3315" s="4" t="s">
        <v>17</v>
      </c>
      <c r="DL3315" s="10" t="s">
        <v>2928</v>
      </c>
      <c r="DM3315" s="30">
        <v>6</v>
      </c>
      <c r="DN3315" s="10">
        <v>1.0999999999999999E-2</v>
      </c>
      <c r="DO3315" s="30">
        <v>1</v>
      </c>
      <c r="DP3315" s="10">
        <v>0.88870000000000005</v>
      </c>
      <c r="DQ3315" s="30">
        <v>1</v>
      </c>
      <c r="DR3315" s="4">
        <v>663.81420000000003</v>
      </c>
      <c r="DS3315" s="4"/>
      <c r="DT3315" s="4" t="s">
        <v>124</v>
      </c>
      <c r="DU3315" s="4" t="s">
        <v>125</v>
      </c>
      <c r="DV3315" s="4">
        <v>6.9000000000000006E-2</v>
      </c>
      <c r="DW3315" s="31">
        <v>0.86289199999999999</v>
      </c>
      <c r="DX3315" s="4" t="s">
        <v>118</v>
      </c>
      <c r="DY3315" s="4" t="s">
        <v>117</v>
      </c>
      <c r="DZ3315" s="4">
        <v>0.73870000000000002</v>
      </c>
      <c r="EA3315" s="31">
        <v>4.9248709999999996</v>
      </c>
      <c r="EB3315" s="4" t="s">
        <v>118</v>
      </c>
      <c r="EC3315" s="4" t="s">
        <v>117</v>
      </c>
      <c r="EE3315" s="4" t="b">
        <f t="shared" si="1258"/>
        <v>1</v>
      </c>
      <c r="EF3315" s="4" t="b">
        <f t="shared" si="1259"/>
        <v>1</v>
      </c>
      <c r="EG3315" s="4" t="b">
        <f t="shared" si="1260"/>
        <v>1</v>
      </c>
      <c r="EH3315" s="4" t="b">
        <f t="shared" si="1261"/>
        <v>1</v>
      </c>
      <c r="EI3315" s="4" t="b">
        <f t="shared" si="1262"/>
        <v>1</v>
      </c>
      <c r="EJ3315" s="4" t="b">
        <f t="shared" si="1263"/>
        <v>1</v>
      </c>
    </row>
    <row r="3316" spans="69:140" ht="60" x14ac:dyDescent="0.25">
      <c r="BQ3316" s="4" t="s">
        <v>7328</v>
      </c>
      <c r="BR3316" s="4" t="s">
        <v>11409</v>
      </c>
      <c r="BS3316" s="4" t="s">
        <v>70</v>
      </c>
      <c r="BT3316" s="4" t="s">
        <v>15490</v>
      </c>
      <c r="BU3316" s="4">
        <v>303312</v>
      </c>
      <c r="BV3316" s="4" t="s">
        <v>35</v>
      </c>
      <c r="BW3316" s="4">
        <v>4985370</v>
      </c>
      <c r="BX3316" s="10">
        <v>915.06024096390001</v>
      </c>
      <c r="BY3316" s="4">
        <f t="shared" si="1246"/>
        <v>584.93975903609999</v>
      </c>
      <c r="BZ3316" s="3">
        <f t="shared" si="1247"/>
        <v>58.493975903609993</v>
      </c>
      <c r="CA3316" s="3">
        <v>1000</v>
      </c>
      <c r="CB3316" s="4">
        <v>1500</v>
      </c>
      <c r="CC3316" s="8" t="str">
        <f t="shared" si="1248"/>
        <v>Moderate Headroom</v>
      </c>
      <c r="CD3316" s="10">
        <v>2</v>
      </c>
      <c r="CE3316" s="10">
        <v>0.12118202136</v>
      </c>
      <c r="CF3316" s="4">
        <f t="shared" si="1249"/>
        <v>1.881797864000001E-2</v>
      </c>
      <c r="CG3316" s="3">
        <f t="shared" si="1250"/>
        <v>31.363297733333344</v>
      </c>
      <c r="CH3316" s="3">
        <v>6.0000000000000012E-2</v>
      </c>
      <c r="CI3316" s="4">
        <v>0.14000000000000001</v>
      </c>
      <c r="CJ3316" s="8" t="str">
        <f t="shared" si="1251"/>
        <v>Moderate Headroom</v>
      </c>
      <c r="CK3316" s="10">
        <v>2</v>
      </c>
      <c r="CL3316" s="4">
        <v>287.22109406099997</v>
      </c>
      <c r="CM3316" s="4">
        <f t="shared" si="1252"/>
        <v>212.77890593900003</v>
      </c>
      <c r="CN3316" s="8">
        <f t="shared" si="1253"/>
        <v>42.555781187800008</v>
      </c>
      <c r="CO3316" s="3">
        <v>500</v>
      </c>
      <c r="CP3316" s="4">
        <v>500</v>
      </c>
      <c r="CQ3316" s="8" t="str">
        <f t="shared" si="1254"/>
        <v>Moderate Headroom</v>
      </c>
      <c r="CR3316" s="4">
        <v>1</v>
      </c>
      <c r="CS3316" s="4">
        <v>1.75</v>
      </c>
      <c r="CT3316" s="10">
        <v>0.28051769781000002</v>
      </c>
      <c r="CU3316" s="4">
        <f t="shared" si="1255"/>
        <v>0.13051769781000003</v>
      </c>
      <c r="CV3316" s="4">
        <f t="shared" si="1256"/>
        <v>87.011798540000015</v>
      </c>
      <c r="CW3316" s="4">
        <v>0.15</v>
      </c>
      <c r="CX3316" s="4">
        <v>0.15</v>
      </c>
      <c r="CY3316" s="8" t="str">
        <f t="shared" si="1257"/>
        <v>High Headroom</v>
      </c>
      <c r="CZ3316" s="10">
        <v>1</v>
      </c>
      <c r="DC3316" s="4" t="s">
        <v>115</v>
      </c>
      <c r="DD3316" s="4" t="s">
        <v>7328</v>
      </c>
      <c r="DE3316" s="4"/>
      <c r="DF3316" s="4" t="s">
        <v>35</v>
      </c>
      <c r="DG3316" s="4" t="s">
        <v>11409</v>
      </c>
      <c r="DH3316" s="4">
        <v>303312</v>
      </c>
      <c r="DI3316" s="4">
        <v>6312</v>
      </c>
      <c r="DJ3316" s="29">
        <v>4985370</v>
      </c>
      <c r="DK3316" s="4" t="s">
        <v>17</v>
      </c>
      <c r="DL3316" s="10">
        <v>915.06020000000001</v>
      </c>
      <c r="DM3316" s="30">
        <v>2</v>
      </c>
      <c r="DN3316" s="10">
        <v>0.1212</v>
      </c>
      <c r="DO3316" s="30">
        <v>2</v>
      </c>
      <c r="DP3316" s="10">
        <v>0.28050000000000003</v>
      </c>
      <c r="DQ3316" s="30">
        <v>1</v>
      </c>
      <c r="DR3316" s="4">
        <v>584.93979999999999</v>
      </c>
      <c r="DS3316" s="31">
        <v>0.58494000000000002</v>
      </c>
      <c r="DT3316" s="4" t="s">
        <v>116</v>
      </c>
      <c r="DU3316" s="4" t="s">
        <v>117</v>
      </c>
      <c r="DV3316" s="4">
        <v>1.8800000000000001E-2</v>
      </c>
      <c r="DW3316" s="31">
        <v>0.313633</v>
      </c>
      <c r="DX3316" s="4" t="s">
        <v>116</v>
      </c>
      <c r="DY3316" s="4" t="s">
        <v>117</v>
      </c>
      <c r="DZ3316" s="4">
        <v>0.1305</v>
      </c>
      <c r="EA3316" s="31">
        <v>0.87011799999999995</v>
      </c>
      <c r="EB3316" s="4" t="s">
        <v>118</v>
      </c>
      <c r="EC3316" s="4" t="s">
        <v>117</v>
      </c>
      <c r="EE3316" s="4" t="b">
        <f t="shared" si="1258"/>
        <v>1</v>
      </c>
      <c r="EF3316" s="4" t="b">
        <f t="shared" si="1259"/>
        <v>1</v>
      </c>
      <c r="EG3316" s="4" t="b">
        <f t="shared" si="1260"/>
        <v>1</v>
      </c>
      <c r="EH3316" s="4" t="b">
        <f t="shared" si="1261"/>
        <v>1</v>
      </c>
      <c r="EI3316" s="4" t="b">
        <f t="shared" si="1262"/>
        <v>1</v>
      </c>
      <c r="EJ3316" s="4" t="b">
        <f t="shared" si="1263"/>
        <v>1</v>
      </c>
    </row>
    <row r="3317" spans="69:140" ht="45" x14ac:dyDescent="0.25">
      <c r="BQ3317" s="4" t="s">
        <v>7329</v>
      </c>
      <c r="BR3317" s="4" t="s">
        <v>11410</v>
      </c>
      <c r="BS3317" s="4" t="s">
        <v>70</v>
      </c>
      <c r="BT3317" s="4" t="s">
        <v>15491</v>
      </c>
      <c r="BU3317" s="4">
        <v>303313</v>
      </c>
      <c r="BV3317" s="4" t="s">
        <v>26</v>
      </c>
      <c r="BW3317" s="4">
        <v>1213150</v>
      </c>
      <c r="BX3317" s="10">
        <v>694.08105839956602</v>
      </c>
      <c r="BY3317" s="4">
        <f t="shared" si="1246"/>
        <v>805.91894160043398</v>
      </c>
      <c r="BZ3317" s="3">
        <f t="shared" si="1247"/>
        <v>80.591894160043395</v>
      </c>
      <c r="CA3317" s="3">
        <v>1000</v>
      </c>
      <c r="CB3317" s="4">
        <v>1500</v>
      </c>
      <c r="CC3317" s="8" t="str">
        <f t="shared" si="1248"/>
        <v>High Headroom</v>
      </c>
      <c r="CD3317" s="10">
        <v>2</v>
      </c>
      <c r="CE3317" s="10">
        <v>0.16338626033680001</v>
      </c>
      <c r="CF3317" s="4">
        <f t="shared" si="1249"/>
        <v>3.6613739663200001E-2</v>
      </c>
      <c r="CG3317" s="3">
        <f t="shared" si="1250"/>
        <v>61.02289943866667</v>
      </c>
      <c r="CH3317" s="3">
        <v>0.06</v>
      </c>
      <c r="CI3317" s="4">
        <v>0.2</v>
      </c>
      <c r="CJ3317" s="8" t="str">
        <f t="shared" si="1251"/>
        <v>High Headroom</v>
      </c>
      <c r="CK3317" s="10">
        <v>3</v>
      </c>
      <c r="CL3317" s="4">
        <v>1672.4778880387</v>
      </c>
      <c r="CM3317" s="4">
        <f t="shared" si="1252"/>
        <v>827.52211196129997</v>
      </c>
      <c r="CN3317" s="8">
        <f t="shared" si="1253"/>
        <v>82.752211196130006</v>
      </c>
      <c r="CO3317" s="3">
        <v>1000</v>
      </c>
      <c r="CP3317" s="4">
        <v>2500</v>
      </c>
      <c r="CQ3317" s="8" t="str">
        <f t="shared" si="1254"/>
        <v>High Headroom</v>
      </c>
      <c r="CR3317" s="4">
        <v>3</v>
      </c>
      <c r="CS3317" s="4">
        <v>2.75</v>
      </c>
      <c r="CT3317" s="10">
        <v>0.96759859730029996</v>
      </c>
      <c r="CU3317" s="4">
        <f t="shared" si="1255"/>
        <v>0.81759859730029993</v>
      </c>
      <c r="CV3317" s="4">
        <f t="shared" si="1256"/>
        <v>545.06573153353338</v>
      </c>
      <c r="CW3317" s="4">
        <v>0.15</v>
      </c>
      <c r="CX3317" s="4">
        <v>0.15</v>
      </c>
      <c r="CY3317" s="8" t="str">
        <f t="shared" si="1257"/>
        <v>High Headroom</v>
      </c>
      <c r="CZ3317" s="10">
        <v>1</v>
      </c>
      <c r="DC3317" s="4" t="s">
        <v>115</v>
      </c>
      <c r="DD3317" s="4" t="s">
        <v>7329</v>
      </c>
      <c r="DE3317" s="4"/>
      <c r="DF3317" s="4" t="s">
        <v>26</v>
      </c>
      <c r="DG3317" s="4" t="s">
        <v>11410</v>
      </c>
      <c r="DH3317" s="4">
        <v>303313</v>
      </c>
      <c r="DI3317" s="4">
        <v>6313</v>
      </c>
      <c r="DJ3317" s="29">
        <v>1213150</v>
      </c>
      <c r="DK3317" s="4" t="s">
        <v>17</v>
      </c>
      <c r="DL3317" s="10">
        <v>694.08109999999999</v>
      </c>
      <c r="DM3317" s="30">
        <v>2</v>
      </c>
      <c r="DN3317" s="10">
        <v>0.16339999999999999</v>
      </c>
      <c r="DO3317" s="30">
        <v>3</v>
      </c>
      <c r="DP3317" s="10">
        <v>0.96760000000000002</v>
      </c>
      <c r="DQ3317" s="30">
        <v>1</v>
      </c>
      <c r="DR3317" s="4">
        <v>805.91890000000001</v>
      </c>
      <c r="DS3317" s="31">
        <v>0.80591899999999994</v>
      </c>
      <c r="DT3317" s="4" t="s">
        <v>118</v>
      </c>
      <c r="DU3317" s="4" t="s">
        <v>117</v>
      </c>
      <c r="DV3317" s="4">
        <v>3.6600000000000001E-2</v>
      </c>
      <c r="DW3317" s="31">
        <v>0.61022900000000002</v>
      </c>
      <c r="DX3317" s="4" t="s">
        <v>118</v>
      </c>
      <c r="DY3317" s="4" t="s">
        <v>117</v>
      </c>
      <c r="DZ3317" s="4">
        <v>0.81759999999999999</v>
      </c>
      <c r="EA3317" s="31">
        <v>5.4506569999999996</v>
      </c>
      <c r="EB3317" s="4" t="s">
        <v>118</v>
      </c>
      <c r="EC3317" s="4" t="s">
        <v>117</v>
      </c>
      <c r="EE3317" s="4" t="b">
        <f t="shared" si="1258"/>
        <v>1</v>
      </c>
      <c r="EF3317" s="4" t="b">
        <f t="shared" si="1259"/>
        <v>1</v>
      </c>
      <c r="EG3317" s="4" t="b">
        <f t="shared" si="1260"/>
        <v>1</v>
      </c>
      <c r="EH3317" s="4" t="b">
        <f t="shared" si="1261"/>
        <v>1</v>
      </c>
      <c r="EI3317" s="4" t="b">
        <f t="shared" si="1262"/>
        <v>1</v>
      </c>
      <c r="EJ3317" s="4" t="b">
        <f t="shared" si="1263"/>
        <v>1</v>
      </c>
    </row>
    <row r="3318" spans="69:140" ht="45" x14ac:dyDescent="0.25">
      <c r="BQ3318" s="4" t="s">
        <v>7330</v>
      </c>
      <c r="BR3318" s="4" t="s">
        <v>11411</v>
      </c>
      <c r="BS3318" s="4" t="s">
        <v>70</v>
      </c>
      <c r="BT3318" s="4" t="s">
        <v>15492</v>
      </c>
      <c r="BU3318" s="4">
        <v>303314</v>
      </c>
      <c r="BV3318" s="4" t="s">
        <v>24</v>
      </c>
      <c r="BW3318" s="4">
        <v>845955</v>
      </c>
      <c r="BX3318" s="10">
        <v>2968.1781527201001</v>
      </c>
      <c r="BY3318" s="4">
        <f t="shared" si="1246"/>
        <v>531.82184727989988</v>
      </c>
      <c r="BZ3318" s="3">
        <f t="shared" si="1247"/>
        <v>53.182184727989991</v>
      </c>
      <c r="CA3318" s="3">
        <v>1000</v>
      </c>
      <c r="CB3318" s="4">
        <v>3500</v>
      </c>
      <c r="CC3318" s="8" t="str">
        <f t="shared" si="1248"/>
        <v>Moderate Headroom</v>
      </c>
      <c r="CD3318" s="10">
        <v>4</v>
      </c>
      <c r="CE3318" s="10">
        <v>8.5296169315999995E-2</v>
      </c>
      <c r="CF3318" s="4">
        <f t="shared" si="1249"/>
        <v>5.4703830684000018E-2</v>
      </c>
      <c r="CG3318" s="3">
        <f t="shared" si="1250"/>
        <v>91.173051140000013</v>
      </c>
      <c r="CH3318" s="3">
        <v>6.0000000000000012E-2</v>
      </c>
      <c r="CI3318" s="4">
        <v>0.14000000000000001</v>
      </c>
      <c r="CJ3318" s="8" t="str">
        <f t="shared" si="1251"/>
        <v>High Headroom</v>
      </c>
      <c r="CK3318" s="10">
        <v>2</v>
      </c>
      <c r="CL3318" s="4">
        <v>380.65769865390001</v>
      </c>
      <c r="CM3318" s="4">
        <f t="shared" si="1252"/>
        <v>119.34230134609999</v>
      </c>
      <c r="CN3318" s="8">
        <f t="shared" si="1253"/>
        <v>23.868460269219998</v>
      </c>
      <c r="CO3318" s="3">
        <v>500</v>
      </c>
      <c r="CP3318" s="4">
        <v>500</v>
      </c>
      <c r="CQ3318" s="8" t="str">
        <f t="shared" si="1254"/>
        <v>Low Headroom</v>
      </c>
      <c r="CR3318" s="4">
        <v>1</v>
      </c>
      <c r="CS3318" s="4">
        <v>2.25</v>
      </c>
      <c r="CT3318" s="10">
        <v>0.95913644272999998</v>
      </c>
      <c r="CU3318" s="4">
        <f t="shared" si="1255"/>
        <v>0.80913644272999996</v>
      </c>
      <c r="CV3318" s="4">
        <f t="shared" si="1256"/>
        <v>539.42429515333333</v>
      </c>
      <c r="CW3318" s="4">
        <v>0.15</v>
      </c>
      <c r="CX3318" s="4">
        <v>0.15</v>
      </c>
      <c r="CY3318" s="8" t="str">
        <f t="shared" si="1257"/>
        <v>High Headroom</v>
      </c>
      <c r="CZ3318" s="10">
        <v>1</v>
      </c>
      <c r="DC3318" s="4" t="s">
        <v>115</v>
      </c>
      <c r="DD3318" s="4" t="s">
        <v>7330</v>
      </c>
      <c r="DE3318" s="4"/>
      <c r="DF3318" s="4" t="s">
        <v>24</v>
      </c>
      <c r="DG3318" s="4" t="s">
        <v>11411</v>
      </c>
      <c r="DH3318" s="4">
        <v>303314</v>
      </c>
      <c r="DI3318" s="4">
        <v>6314</v>
      </c>
      <c r="DJ3318" s="29">
        <v>845955</v>
      </c>
      <c r="DK3318" s="4" t="s">
        <v>17</v>
      </c>
      <c r="DL3318" s="10" t="s">
        <v>2929</v>
      </c>
      <c r="DM3318" s="30">
        <v>4</v>
      </c>
      <c r="DN3318" s="10">
        <v>8.5300000000000001E-2</v>
      </c>
      <c r="DO3318" s="30">
        <v>2</v>
      </c>
      <c r="DP3318" s="10">
        <v>0.95909999999999995</v>
      </c>
      <c r="DQ3318" s="30">
        <v>1</v>
      </c>
      <c r="DR3318" s="4">
        <v>531.82180000000005</v>
      </c>
      <c r="DS3318" s="31">
        <v>0.53182200000000002</v>
      </c>
      <c r="DT3318" s="4" t="s">
        <v>116</v>
      </c>
      <c r="DU3318" s="4" t="s">
        <v>117</v>
      </c>
      <c r="DV3318" s="4">
        <v>5.4699999999999999E-2</v>
      </c>
      <c r="DW3318" s="31">
        <v>0.91173100000000007</v>
      </c>
      <c r="DX3318" s="4" t="s">
        <v>118</v>
      </c>
      <c r="DY3318" s="4" t="s">
        <v>117</v>
      </c>
      <c r="DZ3318" s="4">
        <v>0.80910000000000004</v>
      </c>
      <c r="EA3318" s="31">
        <v>5.3942430000000003</v>
      </c>
      <c r="EB3318" s="4" t="s">
        <v>118</v>
      </c>
      <c r="EC3318" s="4" t="s">
        <v>117</v>
      </c>
      <c r="EE3318" s="4" t="b">
        <f t="shared" si="1258"/>
        <v>1</v>
      </c>
      <c r="EF3318" s="4" t="b">
        <f t="shared" si="1259"/>
        <v>1</v>
      </c>
      <c r="EG3318" s="4" t="b">
        <f t="shared" si="1260"/>
        <v>1</v>
      </c>
      <c r="EH3318" s="4" t="b">
        <f t="shared" si="1261"/>
        <v>1</v>
      </c>
      <c r="EI3318" s="4" t="b">
        <f t="shared" si="1262"/>
        <v>1</v>
      </c>
      <c r="EJ3318" s="4" t="b">
        <f t="shared" si="1263"/>
        <v>1</v>
      </c>
    </row>
    <row r="3319" spans="69:140" ht="45" x14ac:dyDescent="0.25">
      <c r="BQ3319" s="4" t="s">
        <v>7331</v>
      </c>
      <c r="BR3319" s="4" t="s">
        <v>11412</v>
      </c>
      <c r="BS3319" s="4" t="s">
        <v>70</v>
      </c>
      <c r="BT3319" s="4" t="s">
        <v>15493</v>
      </c>
      <c r="BU3319" s="4">
        <v>303315</v>
      </c>
      <c r="BV3319" s="4" t="s">
        <v>35</v>
      </c>
      <c r="BW3319" s="4">
        <v>4936070</v>
      </c>
      <c r="BX3319" s="10">
        <v>878.71948118010005</v>
      </c>
      <c r="BY3319" s="4">
        <f t="shared" si="1246"/>
        <v>621.28051881989995</v>
      </c>
      <c r="BZ3319" s="3">
        <f t="shared" si="1247"/>
        <v>62.128051881989997</v>
      </c>
      <c r="CA3319" s="3">
        <v>1000</v>
      </c>
      <c r="CB3319" s="4">
        <v>1500</v>
      </c>
      <c r="CC3319" s="8" t="str">
        <f t="shared" si="1248"/>
        <v>High Headroom</v>
      </c>
      <c r="CD3319" s="10">
        <v>2</v>
      </c>
      <c r="CE3319" s="10">
        <v>6.3721644209000006E-2</v>
      </c>
      <c r="CF3319" s="4">
        <f t="shared" si="1249"/>
        <v>1.6278355790999996E-2</v>
      </c>
      <c r="CG3319" s="3">
        <f t="shared" si="1250"/>
        <v>20.347944738749995</v>
      </c>
      <c r="CH3319" s="3">
        <v>0.08</v>
      </c>
      <c r="CI3319" s="4">
        <v>0.08</v>
      </c>
      <c r="CJ3319" s="8" t="str">
        <f t="shared" si="1251"/>
        <v>Low Headroom</v>
      </c>
      <c r="CK3319" s="10">
        <v>1</v>
      </c>
      <c r="CL3319" s="4">
        <v>9.1665285691124101</v>
      </c>
      <c r="CM3319" s="4">
        <f t="shared" si="1252"/>
        <v>490.83347143088758</v>
      </c>
      <c r="CN3319" s="8">
        <f t="shared" si="1253"/>
        <v>98.166694286177517</v>
      </c>
      <c r="CO3319" s="3">
        <v>500</v>
      </c>
      <c r="CP3319" s="4">
        <v>500</v>
      </c>
      <c r="CQ3319" s="8" t="str">
        <f t="shared" si="1254"/>
        <v>High Headroom</v>
      </c>
      <c r="CR3319" s="4">
        <v>1</v>
      </c>
      <c r="CS3319" s="4">
        <v>1.25</v>
      </c>
      <c r="CT3319" s="10">
        <v>0.33290892451999998</v>
      </c>
      <c r="CU3319" s="4">
        <f t="shared" si="1255"/>
        <v>0.18290892451999999</v>
      </c>
      <c r="CV3319" s="4">
        <f t="shared" si="1256"/>
        <v>121.93928301333332</v>
      </c>
      <c r="CW3319" s="4">
        <v>0.15</v>
      </c>
      <c r="CX3319" s="4">
        <v>0.15</v>
      </c>
      <c r="CY3319" s="8" t="str">
        <f t="shared" si="1257"/>
        <v>High Headroom</v>
      </c>
      <c r="CZ3319" s="10">
        <v>1</v>
      </c>
      <c r="DC3319" s="4" t="s">
        <v>115</v>
      </c>
      <c r="DD3319" s="4" t="s">
        <v>7331</v>
      </c>
      <c r="DE3319" s="4"/>
      <c r="DF3319" s="4" t="s">
        <v>35</v>
      </c>
      <c r="DG3319" s="4" t="s">
        <v>11412</v>
      </c>
      <c r="DH3319" s="4">
        <v>303315</v>
      </c>
      <c r="DI3319" s="4">
        <v>6315</v>
      </c>
      <c r="DJ3319" s="29">
        <v>4936070</v>
      </c>
      <c r="DK3319" s="4" t="s">
        <v>17</v>
      </c>
      <c r="DL3319" s="10">
        <v>878.71950000000004</v>
      </c>
      <c r="DM3319" s="30">
        <v>2</v>
      </c>
      <c r="DN3319" s="10">
        <v>6.3700000000000007E-2</v>
      </c>
      <c r="DO3319" s="30">
        <v>1</v>
      </c>
      <c r="DP3319" s="10">
        <v>0.33289999999999997</v>
      </c>
      <c r="DQ3319" s="30">
        <v>1</v>
      </c>
      <c r="DR3319" s="4">
        <v>621.28049999999996</v>
      </c>
      <c r="DS3319" s="31">
        <v>0.62128100000000008</v>
      </c>
      <c r="DT3319" s="4" t="s">
        <v>118</v>
      </c>
      <c r="DU3319" s="4" t="s">
        <v>117</v>
      </c>
      <c r="DV3319" s="4">
        <v>1.6299999999999999E-2</v>
      </c>
      <c r="DW3319" s="31">
        <v>0.20347899999999999</v>
      </c>
      <c r="DX3319" s="4" t="s">
        <v>120</v>
      </c>
      <c r="DY3319" s="4" t="s">
        <v>117</v>
      </c>
      <c r="DZ3319" s="4">
        <v>0.18290000000000001</v>
      </c>
      <c r="EA3319" s="31">
        <v>1.2193929999999999</v>
      </c>
      <c r="EB3319" s="4" t="s">
        <v>118</v>
      </c>
      <c r="EC3319" s="4" t="s">
        <v>117</v>
      </c>
      <c r="EE3319" s="4" t="b">
        <f t="shared" si="1258"/>
        <v>1</v>
      </c>
      <c r="EF3319" s="4" t="b">
        <f t="shared" si="1259"/>
        <v>1</v>
      </c>
      <c r="EG3319" s="4" t="b">
        <f t="shared" si="1260"/>
        <v>1</v>
      </c>
      <c r="EH3319" s="4" t="b">
        <f t="shared" si="1261"/>
        <v>1</v>
      </c>
      <c r="EI3319" s="4" t="b">
        <f t="shared" si="1262"/>
        <v>1</v>
      </c>
      <c r="EJ3319" s="4" t="b">
        <f t="shared" si="1263"/>
        <v>1</v>
      </c>
    </row>
    <row r="3320" spans="69:140" ht="45" x14ac:dyDescent="0.25">
      <c r="BQ3320" s="4" t="s">
        <v>7332</v>
      </c>
      <c r="BR3320" s="4" t="s">
        <v>11413</v>
      </c>
      <c r="BS3320" s="4" t="s">
        <v>70</v>
      </c>
      <c r="BT3320" s="4" t="s">
        <v>15494</v>
      </c>
      <c r="BU3320" s="4">
        <v>303316</v>
      </c>
      <c r="BV3320" s="4" t="s">
        <v>20</v>
      </c>
      <c r="BW3320" s="4">
        <v>449640</v>
      </c>
      <c r="BX3320" s="10">
        <v>1276.4914737211</v>
      </c>
      <c r="BY3320" s="4">
        <f t="shared" si="1246"/>
        <v>223.50852627890004</v>
      </c>
      <c r="BZ3320" s="3">
        <f t="shared" si="1247"/>
        <v>22.350852627890003</v>
      </c>
      <c r="CA3320" s="3">
        <v>1000</v>
      </c>
      <c r="CB3320" s="4">
        <v>1500</v>
      </c>
      <c r="CC3320" s="8" t="str">
        <f t="shared" si="1248"/>
        <v>Low Headroom</v>
      </c>
      <c r="CD3320" s="10">
        <v>2</v>
      </c>
      <c r="CE3320" s="10">
        <v>0.16489467518000001</v>
      </c>
      <c r="CF3320" s="4">
        <f t="shared" si="1249"/>
        <v>3.5105324820000006E-2</v>
      </c>
      <c r="CG3320" s="3">
        <f t="shared" si="1250"/>
        <v>58.508874700000014</v>
      </c>
      <c r="CH3320" s="3">
        <v>0.06</v>
      </c>
      <c r="CI3320" s="4">
        <v>0.2</v>
      </c>
      <c r="CJ3320" s="8" t="str">
        <f t="shared" si="1251"/>
        <v>Moderate Headroom</v>
      </c>
      <c r="CK3320" s="10">
        <v>3</v>
      </c>
      <c r="CL3320" s="4">
        <v>2338.0843049707</v>
      </c>
      <c r="CM3320" s="4">
        <f t="shared" si="1252"/>
        <v>161.91569502929997</v>
      </c>
      <c r="CN3320" s="8">
        <f t="shared" si="1253"/>
        <v>16.191569502929998</v>
      </c>
      <c r="CO3320" s="3">
        <v>1000</v>
      </c>
      <c r="CP3320" s="4">
        <v>2500</v>
      </c>
      <c r="CQ3320" s="8" t="str">
        <f t="shared" si="1254"/>
        <v>Low Headroom</v>
      </c>
      <c r="CR3320" s="4">
        <v>3</v>
      </c>
      <c r="CS3320" s="4">
        <v>2.75</v>
      </c>
      <c r="CT3320" s="10">
        <v>1.1788718979999999</v>
      </c>
      <c r="CU3320" s="4">
        <f t="shared" si="1255"/>
        <v>1.028871898</v>
      </c>
      <c r="CV3320" s="4">
        <f t="shared" si="1256"/>
        <v>685.91459866666673</v>
      </c>
      <c r="CW3320" s="4">
        <v>0.15</v>
      </c>
      <c r="CX3320" s="4">
        <v>0.15</v>
      </c>
      <c r="CY3320" s="8" t="str">
        <f t="shared" si="1257"/>
        <v>High Headroom</v>
      </c>
      <c r="CZ3320" s="10">
        <v>1</v>
      </c>
      <c r="DC3320" s="4" t="s">
        <v>115</v>
      </c>
      <c r="DD3320" s="4" t="s">
        <v>7332</v>
      </c>
      <c r="DE3320" s="4"/>
      <c r="DF3320" s="4" t="s">
        <v>20</v>
      </c>
      <c r="DG3320" s="4" t="s">
        <v>11413</v>
      </c>
      <c r="DH3320" s="4">
        <v>303316</v>
      </c>
      <c r="DI3320" s="4">
        <v>6316</v>
      </c>
      <c r="DJ3320" s="29">
        <v>449640</v>
      </c>
      <c r="DK3320" s="4" t="s">
        <v>17</v>
      </c>
      <c r="DL3320" s="10" t="s">
        <v>2930</v>
      </c>
      <c r="DM3320" s="30">
        <v>2</v>
      </c>
      <c r="DN3320" s="10">
        <v>0.16489999999999999</v>
      </c>
      <c r="DO3320" s="30">
        <v>3</v>
      </c>
      <c r="DP3320" s="10">
        <v>1.1789000000000001</v>
      </c>
      <c r="DQ3320" s="30">
        <v>1</v>
      </c>
      <c r="DR3320" s="4">
        <v>223.5085</v>
      </c>
      <c r="DS3320" s="31">
        <v>0.22350899999999999</v>
      </c>
      <c r="DT3320" s="4" t="s">
        <v>120</v>
      </c>
      <c r="DU3320" s="4" t="s">
        <v>117</v>
      </c>
      <c r="DV3320" s="4">
        <v>3.5099999999999999E-2</v>
      </c>
      <c r="DW3320" s="31">
        <v>0.58508899999999997</v>
      </c>
      <c r="DX3320" s="4" t="s">
        <v>116</v>
      </c>
      <c r="DY3320" s="4" t="s">
        <v>117</v>
      </c>
      <c r="DZ3320" s="4">
        <v>1.0288999999999999</v>
      </c>
      <c r="EA3320" s="31">
        <v>6.8591459999999991</v>
      </c>
      <c r="EB3320" s="4" t="s">
        <v>118</v>
      </c>
      <c r="EC3320" s="4" t="s">
        <v>117</v>
      </c>
      <c r="EE3320" s="4" t="b">
        <f t="shared" si="1258"/>
        <v>1</v>
      </c>
      <c r="EF3320" s="4" t="b">
        <f t="shared" si="1259"/>
        <v>1</v>
      </c>
      <c r="EG3320" s="4" t="b">
        <f t="shared" si="1260"/>
        <v>1</v>
      </c>
      <c r="EH3320" s="4" t="b">
        <f t="shared" si="1261"/>
        <v>1</v>
      </c>
      <c r="EI3320" s="4" t="b">
        <f t="shared" si="1262"/>
        <v>1</v>
      </c>
      <c r="EJ3320" s="4" t="b">
        <f t="shared" si="1263"/>
        <v>1</v>
      </c>
    </row>
    <row r="3321" spans="69:140" ht="45" x14ac:dyDescent="0.25">
      <c r="BQ3321" s="4" t="s">
        <v>7333</v>
      </c>
      <c r="BR3321" s="4" t="s">
        <v>11414</v>
      </c>
      <c r="BS3321" s="4" t="s">
        <v>70</v>
      </c>
      <c r="BT3321" s="4" t="s">
        <v>15495</v>
      </c>
      <c r="BU3321" s="4">
        <v>303317</v>
      </c>
      <c r="BV3321" s="4" t="s">
        <v>35</v>
      </c>
      <c r="BW3321" s="4">
        <v>4947950</v>
      </c>
      <c r="BX3321" s="10">
        <v>1533.210615125</v>
      </c>
      <c r="BY3321" s="4">
        <f t="shared" si="1246"/>
        <v>966.789384875</v>
      </c>
      <c r="BZ3321" s="3">
        <f t="shared" si="1247"/>
        <v>96.678938487500005</v>
      </c>
      <c r="CA3321" s="3">
        <v>1000</v>
      </c>
      <c r="CB3321" s="4">
        <v>2500</v>
      </c>
      <c r="CC3321" s="8" t="str">
        <f t="shared" si="1248"/>
        <v>High Headroom</v>
      </c>
      <c r="CD3321" s="10">
        <v>3</v>
      </c>
      <c r="CE3321" s="10">
        <v>0.11173736200000001</v>
      </c>
      <c r="CF3321" s="4">
        <f t="shared" si="1249"/>
        <v>2.8262638000000007E-2</v>
      </c>
      <c r="CG3321" s="3">
        <f t="shared" si="1250"/>
        <v>47.104396666666673</v>
      </c>
      <c r="CH3321" s="3">
        <v>6.0000000000000012E-2</v>
      </c>
      <c r="CI3321" s="4">
        <v>0.14000000000000001</v>
      </c>
      <c r="CJ3321" s="8" t="str">
        <f t="shared" si="1251"/>
        <v>Moderate Headroom</v>
      </c>
      <c r="CK3321" s="10">
        <v>2</v>
      </c>
      <c r="CL3321" s="4">
        <v>388.04445733990002</v>
      </c>
      <c r="CM3321" s="4">
        <f t="shared" si="1252"/>
        <v>111.95554266009998</v>
      </c>
      <c r="CN3321" s="8">
        <f t="shared" si="1253"/>
        <v>22.391108532019995</v>
      </c>
      <c r="CO3321" s="3">
        <v>500</v>
      </c>
      <c r="CP3321" s="4">
        <v>500</v>
      </c>
      <c r="CQ3321" s="8" t="str">
        <f t="shared" si="1254"/>
        <v>Low Headroom</v>
      </c>
      <c r="CR3321" s="4">
        <v>1</v>
      </c>
      <c r="CS3321" s="4">
        <v>2</v>
      </c>
      <c r="CT3321" s="10">
        <v>0.30756448804999997</v>
      </c>
      <c r="CU3321" s="4">
        <f t="shared" si="1255"/>
        <v>0.15756448804999998</v>
      </c>
      <c r="CV3321" s="4">
        <f t="shared" si="1256"/>
        <v>105.04299203333332</v>
      </c>
      <c r="CW3321" s="4">
        <v>0.15</v>
      </c>
      <c r="CX3321" s="4">
        <v>0.15</v>
      </c>
      <c r="CY3321" s="8" t="str">
        <f t="shared" si="1257"/>
        <v>High Headroom</v>
      </c>
      <c r="CZ3321" s="10">
        <v>1</v>
      </c>
      <c r="DC3321" s="4" t="s">
        <v>115</v>
      </c>
      <c r="DD3321" s="4" t="s">
        <v>7333</v>
      </c>
      <c r="DE3321" s="4"/>
      <c r="DF3321" s="4" t="s">
        <v>35</v>
      </c>
      <c r="DG3321" s="4" t="s">
        <v>11414</v>
      </c>
      <c r="DH3321" s="4">
        <v>303317</v>
      </c>
      <c r="DI3321" s="4">
        <v>6317</v>
      </c>
      <c r="DJ3321" s="29">
        <v>4947950</v>
      </c>
      <c r="DK3321" s="4" t="s">
        <v>17</v>
      </c>
      <c r="DL3321" s="10" t="s">
        <v>2931</v>
      </c>
      <c r="DM3321" s="30">
        <v>3</v>
      </c>
      <c r="DN3321" s="10">
        <v>0.11169999999999999</v>
      </c>
      <c r="DO3321" s="30">
        <v>2</v>
      </c>
      <c r="DP3321" s="10">
        <v>0.30759999999999998</v>
      </c>
      <c r="DQ3321" s="30">
        <v>1</v>
      </c>
      <c r="DR3321" s="4">
        <v>966.7894</v>
      </c>
      <c r="DS3321" s="31">
        <v>0.96678900000000001</v>
      </c>
      <c r="DT3321" s="4" t="s">
        <v>118</v>
      </c>
      <c r="DU3321" s="4" t="s">
        <v>117</v>
      </c>
      <c r="DV3321" s="4">
        <v>2.8299999999999999E-2</v>
      </c>
      <c r="DW3321" s="31">
        <v>0.47104399999999996</v>
      </c>
      <c r="DX3321" s="4" t="s">
        <v>116</v>
      </c>
      <c r="DY3321" s="4" t="s">
        <v>117</v>
      </c>
      <c r="DZ3321" s="4">
        <v>0.15759999999999999</v>
      </c>
      <c r="EA3321" s="31">
        <v>1.05043</v>
      </c>
      <c r="EB3321" s="4" t="s">
        <v>118</v>
      </c>
      <c r="EC3321" s="4" t="s">
        <v>117</v>
      </c>
      <c r="EE3321" s="4" t="b">
        <f t="shared" si="1258"/>
        <v>1</v>
      </c>
      <c r="EF3321" s="4" t="b">
        <f t="shared" si="1259"/>
        <v>1</v>
      </c>
      <c r="EG3321" s="4" t="b">
        <f t="shared" si="1260"/>
        <v>1</v>
      </c>
      <c r="EH3321" s="4" t="b">
        <f t="shared" si="1261"/>
        <v>1</v>
      </c>
      <c r="EI3321" s="4" t="b">
        <f t="shared" si="1262"/>
        <v>1</v>
      </c>
      <c r="EJ3321" s="4" t="b">
        <f t="shared" si="1263"/>
        <v>1</v>
      </c>
    </row>
    <row r="3322" spans="69:140" ht="60" x14ac:dyDescent="0.25">
      <c r="BQ3322" s="4" t="s">
        <v>7334</v>
      </c>
      <c r="BR3322" s="4" t="s">
        <v>11415</v>
      </c>
      <c r="BS3322" s="4" t="s">
        <v>70</v>
      </c>
      <c r="BT3322" s="4" t="s">
        <v>15496</v>
      </c>
      <c r="BU3322" s="4">
        <v>303318</v>
      </c>
      <c r="BV3322" s="4" t="s">
        <v>35</v>
      </c>
      <c r="BW3322" s="4">
        <v>4964340</v>
      </c>
      <c r="BX3322" s="10">
        <v>648.53304674909998</v>
      </c>
      <c r="BY3322" s="4">
        <f t="shared" si="1246"/>
        <v>851.46695325090002</v>
      </c>
      <c r="BZ3322" s="3">
        <f t="shared" si="1247"/>
        <v>85.146695325090008</v>
      </c>
      <c r="CA3322" s="3">
        <v>1000</v>
      </c>
      <c r="CB3322" s="4">
        <v>1500</v>
      </c>
      <c r="CC3322" s="8" t="str">
        <f t="shared" si="1248"/>
        <v>High Headroom</v>
      </c>
      <c r="CD3322" s="10">
        <v>2</v>
      </c>
      <c r="CE3322" s="10">
        <v>0.1129362164</v>
      </c>
      <c r="CF3322" s="4">
        <f t="shared" si="1249"/>
        <v>2.7063783600000016E-2</v>
      </c>
      <c r="CG3322" s="3">
        <f t="shared" si="1250"/>
        <v>45.106306000000018</v>
      </c>
      <c r="CH3322" s="3">
        <v>6.0000000000000012E-2</v>
      </c>
      <c r="CI3322" s="4">
        <v>0.14000000000000001</v>
      </c>
      <c r="CJ3322" s="8" t="str">
        <f t="shared" si="1251"/>
        <v>Moderate Headroom</v>
      </c>
      <c r="CK3322" s="10">
        <v>2</v>
      </c>
      <c r="CL3322" s="4">
        <v>265.75217473655903</v>
      </c>
      <c r="CM3322" s="4">
        <f t="shared" si="1252"/>
        <v>234.24782526344097</v>
      </c>
      <c r="CN3322" s="8">
        <f t="shared" si="1253"/>
        <v>46.849565052688199</v>
      </c>
      <c r="CO3322" s="3">
        <v>500</v>
      </c>
      <c r="CP3322" s="4">
        <v>500</v>
      </c>
      <c r="CQ3322" s="8" t="str">
        <f t="shared" si="1254"/>
        <v>Moderate Headroom</v>
      </c>
      <c r="CR3322" s="4">
        <v>1</v>
      </c>
      <c r="CS3322" s="4">
        <v>1.75</v>
      </c>
      <c r="CT3322" s="10">
        <v>0.24689693644999999</v>
      </c>
      <c r="CU3322" s="4">
        <f t="shared" si="1255"/>
        <v>9.6896936449999999E-2</v>
      </c>
      <c r="CV3322" s="4">
        <f t="shared" si="1256"/>
        <v>64.597957633333337</v>
      </c>
      <c r="CW3322" s="4">
        <v>0.15</v>
      </c>
      <c r="CX3322" s="4">
        <v>0.15</v>
      </c>
      <c r="CY3322" s="8" t="str">
        <f t="shared" si="1257"/>
        <v>High Headroom</v>
      </c>
      <c r="CZ3322" s="10">
        <v>1</v>
      </c>
      <c r="DC3322" s="4" t="s">
        <v>115</v>
      </c>
      <c r="DD3322" s="4" t="s">
        <v>7334</v>
      </c>
      <c r="DE3322" s="4"/>
      <c r="DF3322" s="4" t="s">
        <v>35</v>
      </c>
      <c r="DG3322" s="4" t="s">
        <v>11415</v>
      </c>
      <c r="DH3322" s="4">
        <v>303318</v>
      </c>
      <c r="DI3322" s="4">
        <v>6318</v>
      </c>
      <c r="DJ3322" s="29">
        <v>4964340</v>
      </c>
      <c r="DK3322" s="4" t="s">
        <v>17</v>
      </c>
      <c r="DL3322" s="10">
        <v>648.53300000000002</v>
      </c>
      <c r="DM3322" s="30">
        <v>2</v>
      </c>
      <c r="DN3322" s="10">
        <v>0.1129</v>
      </c>
      <c r="DO3322" s="30">
        <v>2</v>
      </c>
      <c r="DP3322" s="10">
        <v>0.24690000000000001</v>
      </c>
      <c r="DQ3322" s="30">
        <v>1</v>
      </c>
      <c r="DR3322" s="4">
        <v>851.46699999999998</v>
      </c>
      <c r="DS3322" s="31">
        <v>0.85146699999999997</v>
      </c>
      <c r="DT3322" s="4" t="s">
        <v>118</v>
      </c>
      <c r="DU3322" s="4" t="s">
        <v>117</v>
      </c>
      <c r="DV3322" s="4">
        <v>2.7099999999999999E-2</v>
      </c>
      <c r="DW3322" s="31">
        <v>0.45106299999999999</v>
      </c>
      <c r="DX3322" s="4" t="s">
        <v>116</v>
      </c>
      <c r="DY3322" s="4" t="s">
        <v>117</v>
      </c>
      <c r="DZ3322" s="4">
        <v>9.69E-2</v>
      </c>
      <c r="EA3322" s="31">
        <v>0.64598</v>
      </c>
      <c r="EB3322" s="4" t="s">
        <v>118</v>
      </c>
      <c r="EC3322" s="4" t="s">
        <v>117</v>
      </c>
      <c r="EE3322" s="4" t="b">
        <f t="shared" si="1258"/>
        <v>1</v>
      </c>
      <c r="EF3322" s="4" t="b">
        <f t="shared" si="1259"/>
        <v>1</v>
      </c>
      <c r="EG3322" s="4" t="b">
        <f t="shared" si="1260"/>
        <v>1</v>
      </c>
      <c r="EH3322" s="4" t="b">
        <f t="shared" si="1261"/>
        <v>1</v>
      </c>
      <c r="EI3322" s="4" t="b">
        <f t="shared" si="1262"/>
        <v>1</v>
      </c>
      <c r="EJ3322" s="4" t="b">
        <f t="shared" si="1263"/>
        <v>1</v>
      </c>
    </row>
    <row r="3323" spans="69:140" ht="45" x14ac:dyDescent="0.25">
      <c r="BQ3323" s="4" t="s">
        <v>7335</v>
      </c>
      <c r="BR3323" s="4" t="s">
        <v>11416</v>
      </c>
      <c r="BS3323" s="4" t="s">
        <v>70</v>
      </c>
      <c r="BT3323" s="4" t="s">
        <v>15497</v>
      </c>
      <c r="BU3323" s="4">
        <v>303319</v>
      </c>
      <c r="BV3323" s="4" t="s">
        <v>20</v>
      </c>
      <c r="BW3323" s="4">
        <v>465350</v>
      </c>
      <c r="BX3323" s="10">
        <v>5140.0876765708999</v>
      </c>
      <c r="BY3323" s="4" t="str">
        <f t="shared" si="1246"/>
        <v>Bottomed Out</v>
      </c>
      <c r="BZ3323" s="3" t="str">
        <f t="shared" si="1247"/>
        <v>Bottomed Out</v>
      </c>
      <c r="CA3323" s="3" t="s">
        <v>72</v>
      </c>
      <c r="CB3323" s="4" t="s">
        <v>4015</v>
      </c>
      <c r="CC3323" s="8" t="str">
        <f t="shared" si="1248"/>
        <v>At the lowest level</v>
      </c>
      <c r="CD3323" s="10">
        <v>6</v>
      </c>
      <c r="CE3323" s="10">
        <v>0.11634508161</v>
      </c>
      <c r="CF3323" s="4">
        <f t="shared" si="1249"/>
        <v>2.3654918390000015E-2</v>
      </c>
      <c r="CG3323" s="3">
        <f t="shared" si="1250"/>
        <v>39.424863983333353</v>
      </c>
      <c r="CH3323" s="3">
        <v>6.0000000000000012E-2</v>
      </c>
      <c r="CI3323" s="4">
        <v>0.14000000000000001</v>
      </c>
      <c r="CJ3323" s="8" t="str">
        <f t="shared" si="1251"/>
        <v>Moderate Headroom</v>
      </c>
      <c r="CK3323" s="10">
        <v>2</v>
      </c>
      <c r="CL3323" s="4">
        <v>1467.46877879932</v>
      </c>
      <c r="CM3323" s="4">
        <f t="shared" si="1252"/>
        <v>32.531221200679965</v>
      </c>
      <c r="CN3323" s="8">
        <f t="shared" si="1253"/>
        <v>3.2531221200679963</v>
      </c>
      <c r="CO3323" s="3">
        <v>1000</v>
      </c>
      <c r="CP3323" s="4">
        <v>1500</v>
      </c>
      <c r="CQ3323" s="8" t="str">
        <f t="shared" si="1254"/>
        <v>Low Headroom</v>
      </c>
      <c r="CR3323" s="4">
        <v>2</v>
      </c>
      <c r="CS3323" s="4">
        <v>3.25</v>
      </c>
      <c r="CT3323" s="10">
        <v>0.84874172184999996</v>
      </c>
      <c r="CU3323" s="4">
        <f t="shared" si="1255"/>
        <v>0.69874172184999994</v>
      </c>
      <c r="CV3323" s="4">
        <f t="shared" si="1256"/>
        <v>465.82781456666663</v>
      </c>
      <c r="CW3323" s="4">
        <v>0.15</v>
      </c>
      <c r="CX3323" s="4">
        <v>0.15</v>
      </c>
      <c r="CY3323" s="8" t="str">
        <f t="shared" si="1257"/>
        <v>High Headroom</v>
      </c>
      <c r="CZ3323" s="10">
        <v>1</v>
      </c>
      <c r="DC3323" s="4" t="s">
        <v>115</v>
      </c>
      <c r="DD3323" s="4" t="s">
        <v>7335</v>
      </c>
      <c r="DE3323" s="4"/>
      <c r="DF3323" s="4" t="s">
        <v>20</v>
      </c>
      <c r="DG3323" s="4" t="s">
        <v>11416</v>
      </c>
      <c r="DH3323" s="4">
        <v>303319</v>
      </c>
      <c r="DI3323" s="4">
        <v>6319</v>
      </c>
      <c r="DJ3323" s="29">
        <v>465350</v>
      </c>
      <c r="DK3323" s="4" t="s">
        <v>17</v>
      </c>
      <c r="DL3323" s="10" t="s">
        <v>2932</v>
      </c>
      <c r="DM3323" s="30">
        <v>6</v>
      </c>
      <c r="DN3323" s="10">
        <v>0.1163</v>
      </c>
      <c r="DO3323" s="30">
        <v>2</v>
      </c>
      <c r="DP3323" s="10">
        <v>0.84870000000000001</v>
      </c>
      <c r="DQ3323" s="30">
        <v>1</v>
      </c>
      <c r="DR3323" s="4">
        <v>640.08770000000004</v>
      </c>
      <c r="DS3323" s="4"/>
      <c r="DT3323" s="4" t="s">
        <v>124</v>
      </c>
      <c r="DU3323" s="4" t="s">
        <v>125</v>
      </c>
      <c r="DV3323" s="4">
        <v>2.3699999999999999E-2</v>
      </c>
      <c r="DW3323" s="31">
        <v>0.39424900000000002</v>
      </c>
      <c r="DX3323" s="4" t="s">
        <v>116</v>
      </c>
      <c r="DY3323" s="4" t="s">
        <v>117</v>
      </c>
      <c r="DZ3323" s="4">
        <v>0.69869999999999999</v>
      </c>
      <c r="EA3323" s="31">
        <v>4.6582780000000001</v>
      </c>
      <c r="EB3323" s="4" t="s">
        <v>118</v>
      </c>
      <c r="EC3323" s="4" t="s">
        <v>117</v>
      </c>
      <c r="EE3323" s="4" t="b">
        <f t="shared" si="1258"/>
        <v>1</v>
      </c>
      <c r="EF3323" s="4" t="b">
        <f t="shared" si="1259"/>
        <v>1</v>
      </c>
      <c r="EG3323" s="4" t="b">
        <f t="shared" si="1260"/>
        <v>1</v>
      </c>
      <c r="EH3323" s="4" t="b">
        <f t="shared" si="1261"/>
        <v>1</v>
      </c>
      <c r="EI3323" s="4" t="b">
        <f t="shared" si="1262"/>
        <v>1</v>
      </c>
      <c r="EJ3323" s="4" t="b">
        <f t="shared" si="1263"/>
        <v>1</v>
      </c>
    </row>
    <row r="3324" spans="69:140" ht="45" x14ac:dyDescent="0.25">
      <c r="BQ3324" s="4" t="s">
        <v>7336</v>
      </c>
      <c r="BR3324" s="4" t="s">
        <v>11417</v>
      </c>
      <c r="BS3324" s="4" t="s">
        <v>70</v>
      </c>
      <c r="BT3324" s="4" t="s">
        <v>15498</v>
      </c>
      <c r="BU3324" s="4">
        <v>303320</v>
      </c>
      <c r="BV3324" s="4" t="s">
        <v>52</v>
      </c>
      <c r="BW3324" s="4">
        <v>2260880</v>
      </c>
      <c r="BX3324" s="10">
        <v>2362.2291021671999</v>
      </c>
      <c r="BY3324" s="4">
        <f t="shared" si="1246"/>
        <v>137.77089783280007</v>
      </c>
      <c r="BZ3324" s="3">
        <f t="shared" si="1247"/>
        <v>13.777089783280008</v>
      </c>
      <c r="CA3324" s="3">
        <v>1000</v>
      </c>
      <c r="CB3324" s="4">
        <v>2500</v>
      </c>
      <c r="CC3324" s="8" t="str">
        <f t="shared" si="1248"/>
        <v>Low Headroom</v>
      </c>
      <c r="CD3324" s="10">
        <v>3</v>
      </c>
      <c r="CE3324" s="10">
        <v>0.12444198997</v>
      </c>
      <c r="CF3324" s="4">
        <f t="shared" si="1249"/>
        <v>1.5558010030000013E-2</v>
      </c>
      <c r="CG3324" s="3">
        <f t="shared" si="1250"/>
        <v>25.930016716666682</v>
      </c>
      <c r="CH3324" s="3">
        <v>6.0000000000000012E-2</v>
      </c>
      <c r="CI3324" s="4">
        <v>0.14000000000000001</v>
      </c>
      <c r="CJ3324" s="8" t="str">
        <f t="shared" si="1251"/>
        <v>Low Headroom</v>
      </c>
      <c r="CK3324" s="10">
        <v>2</v>
      </c>
      <c r="CL3324" s="4">
        <v>1579.7095905164999</v>
      </c>
      <c r="CM3324" s="4">
        <f t="shared" si="1252"/>
        <v>920.29040948350007</v>
      </c>
      <c r="CN3324" s="8">
        <f t="shared" si="1253"/>
        <v>92.029040948350001</v>
      </c>
      <c r="CO3324" s="3">
        <v>1000</v>
      </c>
      <c r="CP3324" s="4">
        <v>2500</v>
      </c>
      <c r="CQ3324" s="8" t="str">
        <f t="shared" si="1254"/>
        <v>High Headroom</v>
      </c>
      <c r="CR3324" s="4">
        <v>3</v>
      </c>
      <c r="CS3324" s="4">
        <v>2.5</v>
      </c>
      <c r="CT3324" s="10">
        <v>0.66892074655</v>
      </c>
      <c r="CU3324" s="4">
        <f t="shared" si="1255"/>
        <v>0.51892074654999998</v>
      </c>
      <c r="CV3324" s="4">
        <f t="shared" si="1256"/>
        <v>345.9471643666667</v>
      </c>
      <c r="CW3324" s="4">
        <v>0.15</v>
      </c>
      <c r="CX3324" s="4">
        <v>0.15</v>
      </c>
      <c r="CY3324" s="8" t="str">
        <f t="shared" si="1257"/>
        <v>High Headroom</v>
      </c>
      <c r="CZ3324" s="10">
        <v>1</v>
      </c>
      <c r="DC3324" s="4" t="s">
        <v>115</v>
      </c>
      <c r="DD3324" s="4" t="s">
        <v>7336</v>
      </c>
      <c r="DE3324" s="4"/>
      <c r="DF3324" s="4" t="s">
        <v>52</v>
      </c>
      <c r="DG3324" s="4" t="s">
        <v>11417</v>
      </c>
      <c r="DH3324" s="4">
        <v>303320</v>
      </c>
      <c r="DI3324" s="4">
        <v>6320</v>
      </c>
      <c r="DJ3324" s="29">
        <v>2260880</v>
      </c>
      <c r="DK3324" s="4" t="s">
        <v>17</v>
      </c>
      <c r="DL3324" s="10" t="s">
        <v>2933</v>
      </c>
      <c r="DM3324" s="30">
        <v>3</v>
      </c>
      <c r="DN3324" s="10">
        <v>0.1244</v>
      </c>
      <c r="DO3324" s="30">
        <v>2</v>
      </c>
      <c r="DP3324" s="10">
        <v>0.66890000000000005</v>
      </c>
      <c r="DQ3324" s="30">
        <v>1</v>
      </c>
      <c r="DR3324" s="4">
        <v>137.77090000000001</v>
      </c>
      <c r="DS3324" s="31">
        <v>0.137771</v>
      </c>
      <c r="DT3324" s="4" t="s">
        <v>120</v>
      </c>
      <c r="DU3324" s="4" t="s">
        <v>117</v>
      </c>
      <c r="DV3324" s="4">
        <v>1.5599999999999999E-2</v>
      </c>
      <c r="DW3324" s="31">
        <v>0.25929999999999997</v>
      </c>
      <c r="DX3324" s="4" t="s">
        <v>120</v>
      </c>
      <c r="DY3324" s="4" t="s">
        <v>117</v>
      </c>
      <c r="DZ3324" s="4">
        <v>0.51890000000000003</v>
      </c>
      <c r="EA3324" s="31">
        <v>3.4594719999999999</v>
      </c>
      <c r="EB3324" s="4" t="s">
        <v>118</v>
      </c>
      <c r="EC3324" s="4" t="s">
        <v>117</v>
      </c>
      <c r="EE3324" s="4" t="b">
        <f t="shared" si="1258"/>
        <v>1</v>
      </c>
      <c r="EF3324" s="4" t="b">
        <f t="shared" si="1259"/>
        <v>1</v>
      </c>
      <c r="EG3324" s="4" t="b">
        <f t="shared" si="1260"/>
        <v>1</v>
      </c>
      <c r="EH3324" s="4" t="b">
        <f t="shared" si="1261"/>
        <v>1</v>
      </c>
      <c r="EI3324" s="4" t="b">
        <f t="shared" si="1262"/>
        <v>1</v>
      </c>
      <c r="EJ3324" s="4" t="b">
        <f t="shared" si="1263"/>
        <v>1</v>
      </c>
    </row>
    <row r="3325" spans="69:140" ht="60" x14ac:dyDescent="0.25">
      <c r="BQ3325" s="4" t="s">
        <v>7337</v>
      </c>
      <c r="BR3325" s="4" t="s">
        <v>11418</v>
      </c>
      <c r="BS3325" s="4" t="s">
        <v>70</v>
      </c>
      <c r="BT3325" s="4" t="s">
        <v>15499</v>
      </c>
      <c r="BU3325" s="4">
        <v>303321</v>
      </c>
      <c r="BV3325" s="4" t="s">
        <v>35</v>
      </c>
      <c r="BW3325" s="4">
        <v>4970960</v>
      </c>
      <c r="BX3325" s="10">
        <v>340.07894590540002</v>
      </c>
      <c r="BY3325" s="4">
        <f t="shared" si="1246"/>
        <v>159.92105409459998</v>
      </c>
      <c r="BZ3325" s="3">
        <f t="shared" si="1247"/>
        <v>31.984210818919994</v>
      </c>
      <c r="CA3325" s="3">
        <v>500</v>
      </c>
      <c r="CB3325" s="4">
        <v>500</v>
      </c>
      <c r="CC3325" s="8" t="str">
        <f t="shared" si="1248"/>
        <v>Moderate Headroom</v>
      </c>
      <c r="CD3325" s="10">
        <v>1</v>
      </c>
      <c r="CE3325" s="10">
        <v>0.15008900756999999</v>
      </c>
      <c r="CF3325" s="4">
        <f t="shared" si="1249"/>
        <v>4.9910992430000023E-2</v>
      </c>
      <c r="CG3325" s="3">
        <f t="shared" si="1250"/>
        <v>83.184987383333379</v>
      </c>
      <c r="CH3325" s="3">
        <v>0.06</v>
      </c>
      <c r="CI3325" s="4">
        <v>0.2</v>
      </c>
      <c r="CJ3325" s="8" t="str">
        <f t="shared" si="1251"/>
        <v>High Headroom</v>
      </c>
      <c r="CK3325" s="10">
        <v>3</v>
      </c>
      <c r="CL3325" s="4">
        <v>301.12469385723898</v>
      </c>
      <c r="CM3325" s="4">
        <f t="shared" si="1252"/>
        <v>198.87530614276102</v>
      </c>
      <c r="CN3325" s="8">
        <f t="shared" si="1253"/>
        <v>39.775061228552204</v>
      </c>
      <c r="CO3325" s="3">
        <v>500</v>
      </c>
      <c r="CP3325" s="4">
        <v>500</v>
      </c>
      <c r="CQ3325" s="8" t="str">
        <f t="shared" si="1254"/>
        <v>Moderate Headroom</v>
      </c>
      <c r="CR3325" s="4">
        <v>1</v>
      </c>
      <c r="CS3325" s="4">
        <v>2</v>
      </c>
      <c r="CT3325" s="10">
        <v>0.15341667678000001</v>
      </c>
      <c r="CU3325" s="4">
        <f t="shared" si="1255"/>
        <v>3.4166767800000164E-3</v>
      </c>
      <c r="CV3325" s="4">
        <f t="shared" si="1256"/>
        <v>2.2777845200000111</v>
      </c>
      <c r="CW3325" s="4">
        <v>0.15</v>
      </c>
      <c r="CX3325" s="4">
        <v>0.15</v>
      </c>
      <c r="CY3325" s="8" t="str">
        <f t="shared" si="1257"/>
        <v>Low Headroom</v>
      </c>
      <c r="CZ3325" s="10">
        <v>1</v>
      </c>
      <c r="DC3325" s="4" t="s">
        <v>115</v>
      </c>
      <c r="DD3325" s="4" t="s">
        <v>7337</v>
      </c>
      <c r="DE3325" s="4"/>
      <c r="DF3325" s="4" t="s">
        <v>35</v>
      </c>
      <c r="DG3325" s="4" t="s">
        <v>11418</v>
      </c>
      <c r="DH3325" s="4">
        <v>303321</v>
      </c>
      <c r="DI3325" s="4">
        <v>6321</v>
      </c>
      <c r="DJ3325" s="29">
        <v>4970960</v>
      </c>
      <c r="DK3325" s="4" t="s">
        <v>17</v>
      </c>
      <c r="DL3325" s="10">
        <v>340.07889999999998</v>
      </c>
      <c r="DM3325" s="30">
        <v>1</v>
      </c>
      <c r="DN3325" s="10">
        <v>0.15010000000000001</v>
      </c>
      <c r="DO3325" s="30">
        <v>3</v>
      </c>
      <c r="DP3325" s="10">
        <v>0.15340000000000001</v>
      </c>
      <c r="DQ3325" s="30">
        <v>1</v>
      </c>
      <c r="DR3325" s="4">
        <v>159.9211</v>
      </c>
      <c r="DS3325" s="31">
        <v>0.31984200000000002</v>
      </c>
      <c r="DT3325" s="4" t="s">
        <v>116</v>
      </c>
      <c r="DU3325" s="4" t="s">
        <v>117</v>
      </c>
      <c r="DV3325" s="4">
        <v>4.99E-2</v>
      </c>
      <c r="DW3325" s="31">
        <v>0.83184999999999998</v>
      </c>
      <c r="DX3325" s="4" t="s">
        <v>118</v>
      </c>
      <c r="DY3325" s="4" t="s">
        <v>117</v>
      </c>
      <c r="DZ3325" s="4">
        <v>3.3999999999999998E-3</v>
      </c>
      <c r="EA3325" s="31">
        <v>2.2778E-2</v>
      </c>
      <c r="EB3325" s="4" t="s">
        <v>120</v>
      </c>
      <c r="EC3325" s="4" t="s">
        <v>117</v>
      </c>
      <c r="EE3325" s="4" t="b">
        <f t="shared" si="1258"/>
        <v>1</v>
      </c>
      <c r="EF3325" s="4" t="b">
        <f t="shared" si="1259"/>
        <v>1</v>
      </c>
      <c r="EG3325" s="4" t="b">
        <f t="shared" si="1260"/>
        <v>1</v>
      </c>
      <c r="EH3325" s="4" t="b">
        <f t="shared" si="1261"/>
        <v>1</v>
      </c>
      <c r="EI3325" s="4" t="b">
        <f t="shared" si="1262"/>
        <v>1</v>
      </c>
      <c r="EJ3325" s="4" t="b">
        <f t="shared" si="1263"/>
        <v>1</v>
      </c>
    </row>
    <row r="3326" spans="69:140" ht="45" x14ac:dyDescent="0.25">
      <c r="BQ3326" s="4" t="s">
        <v>7338</v>
      </c>
      <c r="BR3326" s="4" t="s">
        <v>11419</v>
      </c>
      <c r="BS3326" s="4" t="s">
        <v>70</v>
      </c>
      <c r="BT3326" s="4" t="s">
        <v>15500</v>
      </c>
      <c r="BU3326" s="4">
        <v>303322</v>
      </c>
      <c r="BV3326" s="4" t="s">
        <v>20</v>
      </c>
      <c r="BW3326" s="4">
        <v>463470</v>
      </c>
      <c r="BX3326" s="10">
        <v>449.99430134488301</v>
      </c>
      <c r="BY3326" s="4">
        <f t="shared" si="1246"/>
        <v>50.005698655116987</v>
      </c>
      <c r="BZ3326" s="3">
        <f t="shared" si="1247"/>
        <v>10.001139731023398</v>
      </c>
      <c r="CA3326" s="3">
        <v>500</v>
      </c>
      <c r="CB3326" s="4">
        <v>500</v>
      </c>
      <c r="CC3326" s="8" t="str">
        <f t="shared" si="1248"/>
        <v>Low Headroom</v>
      </c>
      <c r="CD3326" s="10">
        <v>1</v>
      </c>
      <c r="CE3326" s="10">
        <v>8.1642328845100004E-2</v>
      </c>
      <c r="CF3326" s="4">
        <f t="shared" si="1249"/>
        <v>5.8357671154900009E-2</v>
      </c>
      <c r="CG3326" s="3">
        <f t="shared" si="1250"/>
        <v>97.262785258166659</v>
      </c>
      <c r="CH3326" s="3">
        <v>6.0000000000000012E-2</v>
      </c>
      <c r="CI3326" s="4">
        <v>0.14000000000000001</v>
      </c>
      <c r="CJ3326" s="8" t="str">
        <f t="shared" si="1251"/>
        <v>High Headroom</v>
      </c>
      <c r="CK3326" s="10">
        <v>2</v>
      </c>
      <c r="CL3326" s="4">
        <v>450.75082630499202</v>
      </c>
      <c r="CM3326" s="4">
        <f t="shared" si="1252"/>
        <v>49.249173695007983</v>
      </c>
      <c r="CN3326" s="8">
        <f t="shared" si="1253"/>
        <v>9.8498347390015972</v>
      </c>
      <c r="CO3326" s="3">
        <v>500</v>
      </c>
      <c r="CP3326" s="4">
        <v>500</v>
      </c>
      <c r="CQ3326" s="8" t="str">
        <f t="shared" si="1254"/>
        <v>Low Headroom</v>
      </c>
      <c r="CR3326" s="4">
        <v>1</v>
      </c>
      <c r="CS3326" s="4">
        <v>1.5</v>
      </c>
      <c r="CT3326" s="10">
        <v>1.1808811480826</v>
      </c>
      <c r="CU3326" s="4">
        <f t="shared" si="1255"/>
        <v>1.0308811480826001</v>
      </c>
      <c r="CV3326" s="4">
        <f t="shared" si="1256"/>
        <v>687.2540987217335</v>
      </c>
      <c r="CW3326" s="4">
        <v>0.15</v>
      </c>
      <c r="CX3326" s="4">
        <v>0.15</v>
      </c>
      <c r="CY3326" s="8" t="str">
        <f t="shared" si="1257"/>
        <v>High Headroom</v>
      </c>
      <c r="CZ3326" s="10">
        <v>1</v>
      </c>
      <c r="DC3326" s="4" t="s">
        <v>115</v>
      </c>
      <c r="DD3326" s="4" t="s">
        <v>7338</v>
      </c>
      <c r="DE3326" s="4"/>
      <c r="DF3326" s="4" t="s">
        <v>20</v>
      </c>
      <c r="DG3326" s="4" t="s">
        <v>11419</v>
      </c>
      <c r="DH3326" s="4">
        <v>303322</v>
      </c>
      <c r="DI3326" s="4">
        <v>6322</v>
      </c>
      <c r="DJ3326" s="29">
        <v>463470</v>
      </c>
      <c r="DK3326" s="4" t="s">
        <v>17</v>
      </c>
      <c r="DL3326" s="10">
        <v>449.99430000000001</v>
      </c>
      <c r="DM3326" s="30">
        <v>1</v>
      </c>
      <c r="DN3326" s="10">
        <v>8.1600000000000006E-2</v>
      </c>
      <c r="DO3326" s="30">
        <v>2</v>
      </c>
      <c r="DP3326" s="10">
        <v>1.1809000000000001</v>
      </c>
      <c r="DQ3326" s="30">
        <v>1</v>
      </c>
      <c r="DR3326" s="4">
        <v>50.005699999999997</v>
      </c>
      <c r="DS3326" s="31">
        <v>0.10001099999999999</v>
      </c>
      <c r="DT3326" s="4" t="s">
        <v>120</v>
      </c>
      <c r="DU3326" s="4" t="s">
        <v>117</v>
      </c>
      <c r="DV3326" s="4">
        <v>5.8400000000000001E-2</v>
      </c>
      <c r="DW3326" s="31">
        <v>0.97262799999999994</v>
      </c>
      <c r="DX3326" s="4" t="s">
        <v>118</v>
      </c>
      <c r="DY3326" s="4" t="s">
        <v>117</v>
      </c>
      <c r="DZ3326" s="4">
        <v>1.0308999999999999</v>
      </c>
      <c r="EA3326" s="31">
        <v>6.872541</v>
      </c>
      <c r="EB3326" s="4" t="s">
        <v>118</v>
      </c>
      <c r="EC3326" s="4" t="s">
        <v>117</v>
      </c>
      <c r="EE3326" s="4" t="b">
        <f t="shared" si="1258"/>
        <v>1</v>
      </c>
      <c r="EF3326" s="4" t="b">
        <f t="shared" si="1259"/>
        <v>1</v>
      </c>
      <c r="EG3326" s="4" t="b">
        <f t="shared" si="1260"/>
        <v>1</v>
      </c>
      <c r="EH3326" s="4" t="b">
        <f t="shared" si="1261"/>
        <v>1</v>
      </c>
      <c r="EI3326" s="4" t="b">
        <f t="shared" si="1262"/>
        <v>1</v>
      </c>
      <c r="EJ3326" s="4" t="b">
        <f t="shared" si="1263"/>
        <v>1</v>
      </c>
    </row>
    <row r="3327" spans="69:140" ht="60" x14ac:dyDescent="0.25">
      <c r="BQ3327" s="4" t="s">
        <v>7339</v>
      </c>
      <c r="BR3327" s="4" t="s">
        <v>11420</v>
      </c>
      <c r="BS3327" s="4" t="s">
        <v>70</v>
      </c>
      <c r="BT3327" s="4" t="s">
        <v>15501</v>
      </c>
      <c r="BU3327" s="4">
        <v>303323</v>
      </c>
      <c r="BV3327" s="4" t="s">
        <v>52</v>
      </c>
      <c r="BW3327" s="4">
        <v>2232755</v>
      </c>
      <c r="BX3327" s="10">
        <v>149.21734042029999</v>
      </c>
      <c r="BY3327" s="4">
        <f t="shared" si="1246"/>
        <v>350.78265957970001</v>
      </c>
      <c r="BZ3327" s="3">
        <f t="shared" si="1247"/>
        <v>70.156531915940008</v>
      </c>
      <c r="CA3327" s="3">
        <v>500</v>
      </c>
      <c r="CB3327" s="4">
        <v>500</v>
      </c>
      <c r="CC3327" s="8" t="str">
        <f t="shared" si="1248"/>
        <v>High Headroom</v>
      </c>
      <c r="CD3327" s="10">
        <v>1</v>
      </c>
      <c r="CE3327" s="10">
        <v>0.13959105485000001</v>
      </c>
      <c r="CF3327" s="4">
        <f t="shared" si="1249"/>
        <v>4.0894515000000631E-4</v>
      </c>
      <c r="CG3327" s="3">
        <f t="shared" si="1250"/>
        <v>0.68157525000001029</v>
      </c>
      <c r="CH3327" s="3">
        <v>6.0000000000000012E-2</v>
      </c>
      <c r="CI3327" s="4">
        <v>0.14000000000000001</v>
      </c>
      <c r="CJ3327" s="8" t="str">
        <f t="shared" si="1251"/>
        <v>Low Headroom</v>
      </c>
      <c r="CK3327" s="10">
        <v>2</v>
      </c>
      <c r="CL3327" s="4">
        <v>1656.2590227877999</v>
      </c>
      <c r="CM3327" s="4">
        <f t="shared" si="1252"/>
        <v>843.74097721220005</v>
      </c>
      <c r="CN3327" s="8">
        <f t="shared" si="1253"/>
        <v>84.374097721220011</v>
      </c>
      <c r="CO3327" s="3">
        <v>1000</v>
      </c>
      <c r="CP3327" s="4">
        <v>2500</v>
      </c>
      <c r="CQ3327" s="8" t="str">
        <f t="shared" si="1254"/>
        <v>High Headroom</v>
      </c>
      <c r="CR3327" s="4">
        <v>3</v>
      </c>
      <c r="CS3327" s="4">
        <v>2</v>
      </c>
      <c r="CT3327" s="10">
        <v>0.21536036681000001</v>
      </c>
      <c r="CU3327" s="4">
        <f t="shared" si="1255"/>
        <v>6.5360366810000015E-2</v>
      </c>
      <c r="CV3327" s="4">
        <f t="shared" si="1256"/>
        <v>43.573577873333349</v>
      </c>
      <c r="CW3327" s="4">
        <v>0.15</v>
      </c>
      <c r="CX3327" s="4">
        <v>0.15</v>
      </c>
      <c r="CY3327" s="8" t="str">
        <f t="shared" si="1257"/>
        <v>Moderate Headroom</v>
      </c>
      <c r="CZ3327" s="10">
        <v>1</v>
      </c>
      <c r="DC3327" s="4" t="s">
        <v>115</v>
      </c>
      <c r="DD3327" s="4" t="s">
        <v>7339</v>
      </c>
      <c r="DE3327" s="4"/>
      <c r="DF3327" s="4" t="s">
        <v>52</v>
      </c>
      <c r="DG3327" s="4" t="s">
        <v>11420</v>
      </c>
      <c r="DH3327" s="4">
        <v>303323</v>
      </c>
      <c r="DI3327" s="4">
        <v>6323</v>
      </c>
      <c r="DJ3327" s="29">
        <v>2232755</v>
      </c>
      <c r="DK3327" s="4" t="s">
        <v>17</v>
      </c>
      <c r="DL3327" s="10">
        <v>149.21729999999999</v>
      </c>
      <c r="DM3327" s="30">
        <v>1</v>
      </c>
      <c r="DN3327" s="10">
        <v>0.1396</v>
      </c>
      <c r="DO3327" s="30">
        <v>2</v>
      </c>
      <c r="DP3327" s="10">
        <v>0.21540000000000001</v>
      </c>
      <c r="DQ3327" s="30">
        <v>1</v>
      </c>
      <c r="DR3327" s="4">
        <v>350.78269999999998</v>
      </c>
      <c r="DS3327" s="31">
        <v>0.70156499999999999</v>
      </c>
      <c r="DT3327" s="4" t="s">
        <v>118</v>
      </c>
      <c r="DU3327" s="4" t="s">
        <v>117</v>
      </c>
      <c r="DV3327" s="4">
        <v>4.0000000000000002E-4</v>
      </c>
      <c r="DW3327" s="31">
        <v>6.816E-3</v>
      </c>
      <c r="DX3327" s="4" t="s">
        <v>120</v>
      </c>
      <c r="DY3327" s="4" t="s">
        <v>117</v>
      </c>
      <c r="DZ3327" s="4">
        <v>6.54E-2</v>
      </c>
      <c r="EA3327" s="31">
        <v>0.43573600000000001</v>
      </c>
      <c r="EB3327" s="4" t="s">
        <v>116</v>
      </c>
      <c r="EC3327" s="4" t="s">
        <v>117</v>
      </c>
      <c r="EE3327" s="4" t="b">
        <f t="shared" si="1258"/>
        <v>1</v>
      </c>
      <c r="EF3327" s="4" t="b">
        <f t="shared" si="1259"/>
        <v>1</v>
      </c>
      <c r="EG3327" s="4" t="b">
        <f t="shared" si="1260"/>
        <v>1</v>
      </c>
      <c r="EH3327" s="4" t="b">
        <f t="shared" si="1261"/>
        <v>1</v>
      </c>
      <c r="EI3327" s="4" t="b">
        <f t="shared" si="1262"/>
        <v>1</v>
      </c>
      <c r="EJ3327" s="4" t="b">
        <f t="shared" si="1263"/>
        <v>1</v>
      </c>
    </row>
    <row r="3328" spans="69:140" ht="45" x14ac:dyDescent="0.25">
      <c r="BQ3328" s="4" t="s">
        <v>7340</v>
      </c>
      <c r="BR3328" s="4" t="s">
        <v>11421</v>
      </c>
      <c r="BS3328" s="4" t="s">
        <v>70</v>
      </c>
      <c r="BT3328" s="4" t="s">
        <v>15502</v>
      </c>
      <c r="BU3328" s="4">
        <v>303324</v>
      </c>
      <c r="BV3328" s="4" t="s">
        <v>26</v>
      </c>
      <c r="BW3328" s="4">
        <v>1278325</v>
      </c>
      <c r="BX3328" s="10">
        <v>188.1224914524</v>
      </c>
      <c r="BY3328" s="4">
        <f t="shared" si="1246"/>
        <v>311.87750854759997</v>
      </c>
      <c r="BZ3328" s="3">
        <f t="shared" si="1247"/>
        <v>62.375501709519995</v>
      </c>
      <c r="CA3328" s="3">
        <v>500</v>
      </c>
      <c r="CB3328" s="4">
        <v>500</v>
      </c>
      <c r="CC3328" s="8" t="str">
        <f t="shared" si="1248"/>
        <v>High Headroom</v>
      </c>
      <c r="CD3328" s="10">
        <v>1</v>
      </c>
      <c r="CE3328" s="10">
        <v>7.8763488413000002E-2</v>
      </c>
      <c r="CF3328" s="4">
        <f t="shared" si="1249"/>
        <v>1.2365115869999999E-3</v>
      </c>
      <c r="CG3328" s="3">
        <f t="shared" si="1250"/>
        <v>1.5456394837499998</v>
      </c>
      <c r="CH3328" s="3">
        <v>0.08</v>
      </c>
      <c r="CI3328" s="4">
        <v>0.08</v>
      </c>
      <c r="CJ3328" s="8" t="str">
        <f t="shared" si="1251"/>
        <v>Low Headroom</v>
      </c>
      <c r="CK3328" s="10">
        <v>1</v>
      </c>
      <c r="CL3328" s="4">
        <v>0</v>
      </c>
      <c r="CM3328" s="4">
        <f t="shared" si="1252"/>
        <v>500</v>
      </c>
      <c r="CN3328" s="8">
        <f t="shared" si="1253"/>
        <v>100</v>
      </c>
      <c r="CO3328" s="3">
        <v>500</v>
      </c>
      <c r="CP3328" s="4">
        <v>500</v>
      </c>
      <c r="CQ3328" s="8" t="str">
        <f t="shared" si="1254"/>
        <v>High Headroom</v>
      </c>
      <c r="CR3328" s="4">
        <v>1</v>
      </c>
      <c r="CS3328" s="4">
        <v>1</v>
      </c>
      <c r="CT3328" s="10">
        <v>0.50102136352000004</v>
      </c>
      <c r="CU3328" s="4">
        <f t="shared" si="1255"/>
        <v>0.35102136352000002</v>
      </c>
      <c r="CV3328" s="4">
        <f t="shared" si="1256"/>
        <v>234.01424234666669</v>
      </c>
      <c r="CW3328" s="4">
        <v>0.15</v>
      </c>
      <c r="CX3328" s="4">
        <v>0.15</v>
      </c>
      <c r="CY3328" s="8" t="str">
        <f t="shared" si="1257"/>
        <v>High Headroom</v>
      </c>
      <c r="CZ3328" s="10">
        <v>1</v>
      </c>
      <c r="DC3328" s="4" t="s">
        <v>115</v>
      </c>
      <c r="DD3328" s="4" t="s">
        <v>7340</v>
      </c>
      <c r="DE3328" s="4"/>
      <c r="DF3328" s="4" t="s">
        <v>26</v>
      </c>
      <c r="DG3328" s="4" t="s">
        <v>11421</v>
      </c>
      <c r="DH3328" s="4">
        <v>303324</v>
      </c>
      <c r="DI3328" s="4">
        <v>6324</v>
      </c>
      <c r="DJ3328" s="29">
        <v>1278325</v>
      </c>
      <c r="DK3328" s="4" t="s">
        <v>17</v>
      </c>
      <c r="DL3328" s="10">
        <v>188.1225</v>
      </c>
      <c r="DM3328" s="30">
        <v>1</v>
      </c>
      <c r="DN3328" s="10">
        <v>7.8799999999999995E-2</v>
      </c>
      <c r="DO3328" s="30">
        <v>1</v>
      </c>
      <c r="DP3328" s="10">
        <v>0.501</v>
      </c>
      <c r="DQ3328" s="30">
        <v>1</v>
      </c>
      <c r="DR3328" s="4">
        <v>311.8775</v>
      </c>
      <c r="DS3328" s="31">
        <v>0.62375500000000006</v>
      </c>
      <c r="DT3328" s="4" t="s">
        <v>118</v>
      </c>
      <c r="DU3328" s="4" t="s">
        <v>117</v>
      </c>
      <c r="DV3328" s="4">
        <v>1.1999999999999999E-3</v>
      </c>
      <c r="DW3328" s="31">
        <v>1.5456000000000001E-2</v>
      </c>
      <c r="DX3328" s="4" t="s">
        <v>120</v>
      </c>
      <c r="DY3328" s="4" t="s">
        <v>117</v>
      </c>
      <c r="DZ3328" s="4">
        <v>0.35099999999999998</v>
      </c>
      <c r="EA3328" s="31">
        <v>2.3401419999999997</v>
      </c>
      <c r="EB3328" s="4" t="s">
        <v>118</v>
      </c>
      <c r="EC3328" s="4" t="s">
        <v>117</v>
      </c>
      <c r="EE3328" s="4" t="b">
        <f t="shared" si="1258"/>
        <v>1</v>
      </c>
      <c r="EF3328" s="4" t="b">
        <f t="shared" si="1259"/>
        <v>1</v>
      </c>
      <c r="EG3328" s="4" t="b">
        <f t="shared" si="1260"/>
        <v>1</v>
      </c>
      <c r="EH3328" s="4" t="b">
        <f t="shared" si="1261"/>
        <v>1</v>
      </c>
      <c r="EI3328" s="4" t="b">
        <f t="shared" si="1262"/>
        <v>1</v>
      </c>
      <c r="EJ3328" s="4" t="b">
        <f t="shared" si="1263"/>
        <v>1</v>
      </c>
    </row>
    <row r="3329" spans="69:140" ht="45" x14ac:dyDescent="0.25">
      <c r="BQ3329" s="4" t="s">
        <v>7341</v>
      </c>
      <c r="BR3329" s="4" t="s">
        <v>11422</v>
      </c>
      <c r="BS3329" s="4" t="s">
        <v>70</v>
      </c>
      <c r="BT3329" s="4" t="s">
        <v>15503</v>
      </c>
      <c r="BU3329" s="4">
        <v>303325</v>
      </c>
      <c r="BV3329" s="4" t="s">
        <v>35</v>
      </c>
      <c r="BW3329" s="4">
        <v>4971290</v>
      </c>
      <c r="BX3329" s="10">
        <v>2130.4385565175999</v>
      </c>
      <c r="BY3329" s="4">
        <f t="shared" si="1246"/>
        <v>369.56144348240014</v>
      </c>
      <c r="BZ3329" s="3">
        <f t="shared" si="1247"/>
        <v>36.956144348240009</v>
      </c>
      <c r="CA3329" s="3">
        <v>1000</v>
      </c>
      <c r="CB3329" s="4">
        <v>2500</v>
      </c>
      <c r="CC3329" s="8" t="str">
        <f t="shared" si="1248"/>
        <v>Moderate Headroom</v>
      </c>
      <c r="CD3329" s="10">
        <v>3</v>
      </c>
      <c r="CE3329" s="10">
        <v>0.14927266241000001</v>
      </c>
      <c r="CF3329" s="4">
        <f t="shared" si="1249"/>
        <v>5.0727337590000005E-2</v>
      </c>
      <c r="CG3329" s="3">
        <f t="shared" si="1250"/>
        <v>84.545562650000008</v>
      </c>
      <c r="CH3329" s="3">
        <v>0.06</v>
      </c>
      <c r="CI3329" s="4">
        <v>0.2</v>
      </c>
      <c r="CJ3329" s="8" t="str">
        <f t="shared" si="1251"/>
        <v>High Headroom</v>
      </c>
      <c r="CK3329" s="10">
        <v>3</v>
      </c>
      <c r="CL3329" s="4">
        <v>503.30212950313</v>
      </c>
      <c r="CM3329" s="4">
        <f t="shared" si="1252"/>
        <v>996.69787049687</v>
      </c>
      <c r="CN3329" s="8">
        <f t="shared" si="1253"/>
        <v>99.669787049687002</v>
      </c>
      <c r="CO3329" s="3">
        <v>1000</v>
      </c>
      <c r="CP3329" s="4">
        <v>1500</v>
      </c>
      <c r="CQ3329" s="8" t="str">
        <f t="shared" si="1254"/>
        <v>High Headroom</v>
      </c>
      <c r="CR3329" s="4">
        <v>2</v>
      </c>
      <c r="CS3329" s="4">
        <v>2.75</v>
      </c>
      <c r="CT3329" s="10">
        <v>0.35358780172999998</v>
      </c>
      <c r="CU3329" s="4">
        <f t="shared" si="1255"/>
        <v>0.20358780172999999</v>
      </c>
      <c r="CV3329" s="4">
        <f t="shared" si="1256"/>
        <v>135.72520115333333</v>
      </c>
      <c r="CW3329" s="4">
        <v>0.15</v>
      </c>
      <c r="CX3329" s="4">
        <v>0.15</v>
      </c>
      <c r="CY3329" s="8" t="str">
        <f t="shared" si="1257"/>
        <v>High Headroom</v>
      </c>
      <c r="CZ3329" s="10">
        <v>1</v>
      </c>
      <c r="DC3329" s="4" t="s">
        <v>115</v>
      </c>
      <c r="DD3329" s="4" t="s">
        <v>7341</v>
      </c>
      <c r="DE3329" s="4"/>
      <c r="DF3329" s="4" t="s">
        <v>35</v>
      </c>
      <c r="DG3329" s="4" t="s">
        <v>11422</v>
      </c>
      <c r="DH3329" s="4">
        <v>303325</v>
      </c>
      <c r="DI3329" s="4">
        <v>6325</v>
      </c>
      <c r="DJ3329" s="29">
        <v>4971290</v>
      </c>
      <c r="DK3329" s="4" t="s">
        <v>17</v>
      </c>
      <c r="DL3329" s="10" t="s">
        <v>2934</v>
      </c>
      <c r="DM3329" s="30">
        <v>3</v>
      </c>
      <c r="DN3329" s="10">
        <v>0.14929999999999999</v>
      </c>
      <c r="DO3329" s="30">
        <v>3</v>
      </c>
      <c r="DP3329" s="10">
        <v>0.35360000000000003</v>
      </c>
      <c r="DQ3329" s="30">
        <v>1</v>
      </c>
      <c r="DR3329" s="4">
        <v>369.56139999999999</v>
      </c>
      <c r="DS3329" s="31">
        <v>0.36956099999999997</v>
      </c>
      <c r="DT3329" s="4" t="s">
        <v>116</v>
      </c>
      <c r="DU3329" s="4" t="s">
        <v>117</v>
      </c>
      <c r="DV3329" s="4">
        <v>5.0700000000000002E-2</v>
      </c>
      <c r="DW3329" s="31">
        <v>0.84545599999999999</v>
      </c>
      <c r="DX3329" s="4" t="s">
        <v>118</v>
      </c>
      <c r="DY3329" s="4" t="s">
        <v>117</v>
      </c>
      <c r="DZ3329" s="4">
        <v>0.2036</v>
      </c>
      <c r="EA3329" s="31">
        <v>1.3572519999999999</v>
      </c>
      <c r="EB3329" s="4" t="s">
        <v>118</v>
      </c>
      <c r="EC3329" s="4" t="s">
        <v>117</v>
      </c>
      <c r="EE3329" s="4" t="b">
        <f t="shared" si="1258"/>
        <v>1</v>
      </c>
      <c r="EF3329" s="4" t="b">
        <f t="shared" si="1259"/>
        <v>1</v>
      </c>
      <c r="EG3329" s="4" t="b">
        <f t="shared" si="1260"/>
        <v>1</v>
      </c>
      <c r="EH3329" s="4" t="b">
        <f t="shared" si="1261"/>
        <v>1</v>
      </c>
      <c r="EI3329" s="4" t="b">
        <f t="shared" si="1262"/>
        <v>1</v>
      </c>
      <c r="EJ3329" s="4" t="b">
        <f t="shared" si="1263"/>
        <v>1</v>
      </c>
    </row>
    <row r="3330" spans="69:140" ht="45" x14ac:dyDescent="0.25">
      <c r="BQ3330" s="4" t="s">
        <v>7342</v>
      </c>
      <c r="BR3330" s="4" t="s">
        <v>11423</v>
      </c>
      <c r="BS3330" s="4" t="s">
        <v>70</v>
      </c>
      <c r="BT3330" s="4" t="s">
        <v>15504</v>
      </c>
      <c r="BU3330" s="4">
        <v>303326</v>
      </c>
      <c r="BV3330" s="4" t="s">
        <v>20</v>
      </c>
      <c r="BW3330" s="4">
        <v>444270</v>
      </c>
      <c r="BX3330" s="10">
        <v>1736.3441690655</v>
      </c>
      <c r="BY3330" s="4">
        <f t="shared" si="1246"/>
        <v>763.65583093450005</v>
      </c>
      <c r="BZ3330" s="3">
        <f t="shared" si="1247"/>
        <v>76.365583093450013</v>
      </c>
      <c r="CA3330" s="3">
        <v>1000</v>
      </c>
      <c r="CB3330" s="4">
        <v>2500</v>
      </c>
      <c r="CC3330" s="8" t="str">
        <f t="shared" si="1248"/>
        <v>High Headroom</v>
      </c>
      <c r="CD3330" s="10">
        <v>3</v>
      </c>
      <c r="CE3330" s="10">
        <v>0.11250289342</v>
      </c>
      <c r="CF3330" s="4">
        <f t="shared" si="1249"/>
        <v>2.7497106580000014E-2</v>
      </c>
      <c r="CG3330" s="3">
        <f t="shared" si="1250"/>
        <v>45.828510966666677</v>
      </c>
      <c r="CH3330" s="3">
        <v>6.0000000000000012E-2</v>
      </c>
      <c r="CI3330" s="4">
        <v>0.14000000000000001</v>
      </c>
      <c r="CJ3330" s="8" t="str">
        <f t="shared" si="1251"/>
        <v>Moderate Headroom</v>
      </c>
      <c r="CK3330" s="10">
        <v>2</v>
      </c>
      <c r="CL3330" s="4">
        <v>703.35464312470003</v>
      </c>
      <c r="CM3330" s="4">
        <f t="shared" si="1252"/>
        <v>796.64535687529997</v>
      </c>
      <c r="CN3330" s="8">
        <f t="shared" si="1253"/>
        <v>79.664535687529991</v>
      </c>
      <c r="CO3330" s="3">
        <v>1000</v>
      </c>
      <c r="CP3330" s="4">
        <v>1500</v>
      </c>
      <c r="CQ3330" s="8" t="str">
        <f t="shared" si="1254"/>
        <v>High Headroom</v>
      </c>
      <c r="CR3330" s="4">
        <v>2</v>
      </c>
      <c r="CS3330" s="4">
        <v>2.25</v>
      </c>
      <c r="CT3330" s="10">
        <v>1.3558888193</v>
      </c>
      <c r="CU3330" s="4">
        <f t="shared" si="1255"/>
        <v>1.2058888193000001</v>
      </c>
      <c r="CV3330" s="4">
        <f t="shared" si="1256"/>
        <v>803.9258795333335</v>
      </c>
      <c r="CW3330" s="4">
        <v>0.15</v>
      </c>
      <c r="CX3330" s="4">
        <v>0.15</v>
      </c>
      <c r="CY3330" s="8" t="str">
        <f t="shared" si="1257"/>
        <v>High Headroom</v>
      </c>
      <c r="CZ3330" s="10">
        <v>1</v>
      </c>
      <c r="DC3330" s="4" t="s">
        <v>115</v>
      </c>
      <c r="DD3330" s="4" t="s">
        <v>7342</v>
      </c>
      <c r="DE3330" s="4"/>
      <c r="DF3330" s="4" t="s">
        <v>20</v>
      </c>
      <c r="DG3330" s="4" t="s">
        <v>11423</v>
      </c>
      <c r="DH3330" s="4">
        <v>303326</v>
      </c>
      <c r="DI3330" s="4">
        <v>6326</v>
      </c>
      <c r="DJ3330" s="29">
        <v>444270</v>
      </c>
      <c r="DK3330" s="4" t="s">
        <v>17</v>
      </c>
      <c r="DL3330" s="10" t="s">
        <v>2935</v>
      </c>
      <c r="DM3330" s="30">
        <v>3</v>
      </c>
      <c r="DN3330" s="10">
        <v>0.1125</v>
      </c>
      <c r="DO3330" s="30">
        <v>2</v>
      </c>
      <c r="DP3330" s="10">
        <v>1.3559000000000001</v>
      </c>
      <c r="DQ3330" s="30">
        <v>1</v>
      </c>
      <c r="DR3330" s="4">
        <v>763.6558</v>
      </c>
      <c r="DS3330" s="31">
        <v>0.763656</v>
      </c>
      <c r="DT3330" s="4" t="s">
        <v>118</v>
      </c>
      <c r="DU3330" s="4" t="s">
        <v>117</v>
      </c>
      <c r="DV3330" s="4">
        <v>2.75E-2</v>
      </c>
      <c r="DW3330" s="31">
        <v>0.458285</v>
      </c>
      <c r="DX3330" s="4" t="s">
        <v>116</v>
      </c>
      <c r="DY3330" s="4" t="s">
        <v>117</v>
      </c>
      <c r="DZ3330" s="4">
        <v>1.2059</v>
      </c>
      <c r="EA3330" s="31">
        <v>8.0392589999999995</v>
      </c>
      <c r="EB3330" s="4" t="s">
        <v>118</v>
      </c>
      <c r="EC3330" s="4" t="s">
        <v>117</v>
      </c>
      <c r="EE3330" s="4" t="b">
        <f t="shared" si="1258"/>
        <v>1</v>
      </c>
      <c r="EF3330" s="4" t="b">
        <f t="shared" si="1259"/>
        <v>1</v>
      </c>
      <c r="EG3330" s="4" t="b">
        <f t="shared" si="1260"/>
        <v>1</v>
      </c>
      <c r="EH3330" s="4" t="b">
        <f t="shared" si="1261"/>
        <v>1</v>
      </c>
      <c r="EI3330" s="4" t="b">
        <f t="shared" si="1262"/>
        <v>1</v>
      </c>
      <c r="EJ3330" s="4" t="b">
        <f t="shared" si="1263"/>
        <v>1</v>
      </c>
    </row>
    <row r="3331" spans="69:140" ht="60" x14ac:dyDescent="0.25">
      <c r="BQ3331" s="4" t="s">
        <v>7343</v>
      </c>
      <c r="BR3331" s="4" t="s">
        <v>11424</v>
      </c>
      <c r="BS3331" s="4" t="s">
        <v>70</v>
      </c>
      <c r="BT3331" s="4" t="s">
        <v>15505</v>
      </c>
      <c r="BU3331" s="4">
        <v>303327</v>
      </c>
      <c r="BV3331" s="4" t="s">
        <v>35</v>
      </c>
      <c r="BW3331" s="4">
        <v>4967825</v>
      </c>
      <c r="BX3331" s="10">
        <v>1255.2432885906001</v>
      </c>
      <c r="BY3331" s="4">
        <f t="shared" si="1246"/>
        <v>244.75671140939994</v>
      </c>
      <c r="BZ3331" s="3">
        <f t="shared" si="1247"/>
        <v>24.475671140939994</v>
      </c>
      <c r="CA3331" s="3">
        <v>1000</v>
      </c>
      <c r="CB3331" s="4">
        <v>1500</v>
      </c>
      <c r="CC3331" s="8" t="str">
        <f t="shared" si="1248"/>
        <v>Low Headroom</v>
      </c>
      <c r="CD3331" s="10">
        <v>2</v>
      </c>
      <c r="CE3331" s="10">
        <v>6.9739096060000005E-2</v>
      </c>
      <c r="CF3331" s="4">
        <f t="shared" si="1249"/>
        <v>1.0260903939999996E-2</v>
      </c>
      <c r="CG3331" s="3">
        <f t="shared" si="1250"/>
        <v>12.826129924999996</v>
      </c>
      <c r="CH3331" s="3">
        <v>0.08</v>
      </c>
      <c r="CI3331" s="4">
        <v>0.08</v>
      </c>
      <c r="CJ3331" s="8" t="str">
        <f t="shared" si="1251"/>
        <v>Low Headroom</v>
      </c>
      <c r="CK3331" s="10">
        <v>1</v>
      </c>
      <c r="CL3331" s="4">
        <v>258.1230413513</v>
      </c>
      <c r="CM3331" s="4">
        <f t="shared" si="1252"/>
        <v>241.8769586487</v>
      </c>
      <c r="CN3331" s="8">
        <f t="shared" si="1253"/>
        <v>48.375391729739995</v>
      </c>
      <c r="CO3331" s="3">
        <v>500</v>
      </c>
      <c r="CP3331" s="4">
        <v>500</v>
      </c>
      <c r="CQ3331" s="8" t="str">
        <f t="shared" si="1254"/>
        <v>Moderate Headroom</v>
      </c>
      <c r="CR3331" s="4">
        <v>1</v>
      </c>
      <c r="CS3331" s="4">
        <v>1.25</v>
      </c>
      <c r="CT3331" s="10">
        <v>0.28153903071000003</v>
      </c>
      <c r="CU3331" s="4">
        <f t="shared" si="1255"/>
        <v>0.13153903071000003</v>
      </c>
      <c r="CV3331" s="4">
        <f t="shared" si="1256"/>
        <v>87.692687140000032</v>
      </c>
      <c r="CW3331" s="4">
        <v>0.15</v>
      </c>
      <c r="CX3331" s="4">
        <v>0.15</v>
      </c>
      <c r="CY3331" s="8" t="str">
        <f t="shared" si="1257"/>
        <v>High Headroom</v>
      </c>
      <c r="CZ3331" s="10">
        <v>1</v>
      </c>
      <c r="DC3331" s="4" t="s">
        <v>115</v>
      </c>
      <c r="DD3331" s="4" t="s">
        <v>7343</v>
      </c>
      <c r="DE3331" s="4"/>
      <c r="DF3331" s="4" t="s">
        <v>35</v>
      </c>
      <c r="DG3331" s="4" t="s">
        <v>11424</v>
      </c>
      <c r="DH3331" s="4">
        <v>303327</v>
      </c>
      <c r="DI3331" s="4">
        <v>6327</v>
      </c>
      <c r="DJ3331" s="29">
        <v>4967825</v>
      </c>
      <c r="DK3331" s="4" t="s">
        <v>17</v>
      </c>
      <c r="DL3331" s="10" t="s">
        <v>2936</v>
      </c>
      <c r="DM3331" s="30">
        <v>2</v>
      </c>
      <c r="DN3331" s="10">
        <v>6.9699999999999998E-2</v>
      </c>
      <c r="DO3331" s="30">
        <v>1</v>
      </c>
      <c r="DP3331" s="10">
        <v>0.28149999999999997</v>
      </c>
      <c r="DQ3331" s="30">
        <v>1</v>
      </c>
      <c r="DR3331" s="4">
        <v>244.7567</v>
      </c>
      <c r="DS3331" s="31">
        <v>0.244757</v>
      </c>
      <c r="DT3331" s="4" t="s">
        <v>120</v>
      </c>
      <c r="DU3331" s="4" t="s">
        <v>117</v>
      </c>
      <c r="DV3331" s="4">
        <v>1.03E-2</v>
      </c>
      <c r="DW3331" s="31">
        <v>0.12826100000000001</v>
      </c>
      <c r="DX3331" s="4" t="s">
        <v>120</v>
      </c>
      <c r="DY3331" s="4" t="s">
        <v>117</v>
      </c>
      <c r="DZ3331" s="4">
        <v>0.13150000000000001</v>
      </c>
      <c r="EA3331" s="31">
        <v>0.87692700000000001</v>
      </c>
      <c r="EB3331" s="4" t="s">
        <v>118</v>
      </c>
      <c r="EC3331" s="4" t="s">
        <v>117</v>
      </c>
      <c r="EE3331" s="4" t="b">
        <f t="shared" si="1258"/>
        <v>1</v>
      </c>
      <c r="EF3331" s="4" t="b">
        <f t="shared" si="1259"/>
        <v>1</v>
      </c>
      <c r="EG3331" s="4" t="b">
        <f t="shared" si="1260"/>
        <v>1</v>
      </c>
      <c r="EH3331" s="4" t="b">
        <f t="shared" si="1261"/>
        <v>1</v>
      </c>
      <c r="EI3331" s="4" t="b">
        <f t="shared" si="1262"/>
        <v>1</v>
      </c>
      <c r="EJ3331" s="4" t="b">
        <f t="shared" si="1263"/>
        <v>1</v>
      </c>
    </row>
    <row r="3332" spans="69:140" ht="60" x14ac:dyDescent="0.25">
      <c r="BQ3332" s="4" t="s">
        <v>7344</v>
      </c>
      <c r="BR3332" s="4" t="s">
        <v>11425</v>
      </c>
      <c r="BS3332" s="4" t="s">
        <v>70</v>
      </c>
      <c r="BT3332" s="4" t="s">
        <v>15506</v>
      </c>
      <c r="BU3332" s="4">
        <v>303328</v>
      </c>
      <c r="BV3332" s="4" t="s">
        <v>21</v>
      </c>
      <c r="BW3332" s="4">
        <v>515190</v>
      </c>
      <c r="BX3332" s="10">
        <v>807.09331045804799</v>
      </c>
      <c r="BY3332" s="4">
        <f t="shared" si="1246"/>
        <v>692.90668954195201</v>
      </c>
      <c r="BZ3332" s="3">
        <f t="shared" si="1247"/>
        <v>69.290668954195198</v>
      </c>
      <c r="CA3332" s="3">
        <v>1000</v>
      </c>
      <c r="CB3332" s="4">
        <v>1500</v>
      </c>
      <c r="CC3332" s="8" t="str">
        <f t="shared" si="1248"/>
        <v>High Headroom</v>
      </c>
      <c r="CD3332" s="10">
        <v>2</v>
      </c>
      <c r="CE3332" s="10">
        <v>0.1581457142179</v>
      </c>
      <c r="CF3332" s="4">
        <f t="shared" si="1249"/>
        <v>4.1854285782100015E-2</v>
      </c>
      <c r="CG3332" s="3">
        <f t="shared" si="1250"/>
        <v>69.757142970166697</v>
      </c>
      <c r="CH3332" s="3">
        <v>0.06</v>
      </c>
      <c r="CI3332" s="4">
        <v>0.2</v>
      </c>
      <c r="CJ3332" s="8" t="str">
        <f t="shared" si="1251"/>
        <v>High Headroom</v>
      </c>
      <c r="CK3332" s="10">
        <v>3</v>
      </c>
      <c r="CL3332" s="4">
        <v>973.50624983361195</v>
      </c>
      <c r="CM3332" s="4">
        <f t="shared" si="1252"/>
        <v>526.49375016638805</v>
      </c>
      <c r="CN3332" s="8">
        <f t="shared" si="1253"/>
        <v>52.649375016638814</v>
      </c>
      <c r="CO3332" s="3">
        <v>1000</v>
      </c>
      <c r="CP3332" s="4">
        <v>1500</v>
      </c>
      <c r="CQ3332" s="8" t="str">
        <f t="shared" si="1254"/>
        <v>Moderate Headroom</v>
      </c>
      <c r="CR3332" s="4">
        <v>2</v>
      </c>
      <c r="CS3332" s="4">
        <v>2.5</v>
      </c>
      <c r="CT3332" s="10">
        <v>0.52774629602919998</v>
      </c>
      <c r="CU3332" s="4">
        <f t="shared" si="1255"/>
        <v>0.37774629602919996</v>
      </c>
      <c r="CV3332" s="4">
        <f t="shared" si="1256"/>
        <v>251.83086401946665</v>
      </c>
      <c r="CW3332" s="4">
        <v>0.15</v>
      </c>
      <c r="CX3332" s="4">
        <v>0.15</v>
      </c>
      <c r="CY3332" s="8" t="str">
        <f t="shared" si="1257"/>
        <v>High Headroom</v>
      </c>
      <c r="CZ3332" s="10">
        <v>1</v>
      </c>
      <c r="DC3332" s="4" t="s">
        <v>115</v>
      </c>
      <c r="DD3332" s="4" t="s">
        <v>7344</v>
      </c>
      <c r="DE3332" s="4"/>
      <c r="DF3332" s="4" t="s">
        <v>21</v>
      </c>
      <c r="DG3332" s="4" t="s">
        <v>11425</v>
      </c>
      <c r="DH3332" s="4">
        <v>303328</v>
      </c>
      <c r="DI3332" s="4">
        <v>6328</v>
      </c>
      <c r="DJ3332" s="29">
        <v>515190</v>
      </c>
      <c r="DK3332" s="4" t="s">
        <v>17</v>
      </c>
      <c r="DL3332" s="10">
        <v>807.0933</v>
      </c>
      <c r="DM3332" s="30">
        <v>2</v>
      </c>
      <c r="DN3332" s="10">
        <v>0.15809999999999999</v>
      </c>
      <c r="DO3332" s="30">
        <v>3</v>
      </c>
      <c r="DP3332" s="10">
        <v>0.52769999999999995</v>
      </c>
      <c r="DQ3332" s="30">
        <v>1</v>
      </c>
      <c r="DR3332" s="4">
        <v>692.9067</v>
      </c>
      <c r="DS3332" s="31">
        <v>0.69290700000000005</v>
      </c>
      <c r="DT3332" s="4" t="s">
        <v>118</v>
      </c>
      <c r="DU3332" s="4" t="s">
        <v>117</v>
      </c>
      <c r="DV3332" s="4">
        <v>4.19E-2</v>
      </c>
      <c r="DW3332" s="31">
        <v>0.69757099999999994</v>
      </c>
      <c r="DX3332" s="4" t="s">
        <v>118</v>
      </c>
      <c r="DY3332" s="4" t="s">
        <v>117</v>
      </c>
      <c r="DZ3332" s="4">
        <v>0.37769999999999998</v>
      </c>
      <c r="EA3332" s="31">
        <v>2.5183090000000004</v>
      </c>
      <c r="EB3332" s="4" t="s">
        <v>118</v>
      </c>
      <c r="EC3332" s="4" t="s">
        <v>117</v>
      </c>
      <c r="EE3332" s="4" t="b">
        <f t="shared" si="1258"/>
        <v>1</v>
      </c>
      <c r="EF3332" s="4" t="b">
        <f t="shared" si="1259"/>
        <v>1</v>
      </c>
      <c r="EG3332" s="4" t="b">
        <f t="shared" si="1260"/>
        <v>1</v>
      </c>
      <c r="EH3332" s="4" t="b">
        <f t="shared" si="1261"/>
        <v>1</v>
      </c>
      <c r="EI3332" s="4" t="b">
        <f t="shared" si="1262"/>
        <v>1</v>
      </c>
      <c r="EJ3332" s="4" t="b">
        <f t="shared" si="1263"/>
        <v>1</v>
      </c>
    </row>
    <row r="3333" spans="69:140" ht="45" x14ac:dyDescent="0.25">
      <c r="BQ3333" s="4" t="s">
        <v>7345</v>
      </c>
      <c r="BR3333" s="4" t="s">
        <v>11426</v>
      </c>
      <c r="BS3333" s="4" t="s">
        <v>70</v>
      </c>
      <c r="BT3333" s="4" t="s">
        <v>15507</v>
      </c>
      <c r="BU3333" s="4">
        <v>303329</v>
      </c>
      <c r="BV3333" s="4" t="s">
        <v>58</v>
      </c>
      <c r="BW3333" s="4">
        <v>3573260</v>
      </c>
      <c r="BX3333" s="10">
        <v>1691.5148360229</v>
      </c>
      <c r="BY3333" s="4">
        <f t="shared" si="1246"/>
        <v>808.4851639771</v>
      </c>
      <c r="BZ3333" s="3">
        <f t="shared" si="1247"/>
        <v>80.84851639771</v>
      </c>
      <c r="CA3333" s="3">
        <v>1000</v>
      </c>
      <c r="CB3333" s="4">
        <v>2500</v>
      </c>
      <c r="CC3333" s="8" t="str">
        <f t="shared" si="1248"/>
        <v>High Headroom</v>
      </c>
      <c r="CD3333" s="10">
        <v>3</v>
      </c>
      <c r="CE3333" s="10">
        <v>8.9136575780000005E-2</v>
      </c>
      <c r="CF3333" s="4">
        <f t="shared" si="1249"/>
        <v>5.0863424220000009E-2</v>
      </c>
      <c r="CG3333" s="3">
        <f t="shared" si="1250"/>
        <v>84.772373700000003</v>
      </c>
      <c r="CH3333" s="3">
        <v>6.0000000000000012E-2</v>
      </c>
      <c r="CI3333" s="4">
        <v>0.14000000000000001</v>
      </c>
      <c r="CJ3333" s="8" t="str">
        <f t="shared" si="1251"/>
        <v>High Headroom</v>
      </c>
      <c r="CK3333" s="10">
        <v>2</v>
      </c>
      <c r="CL3333" s="4">
        <v>2353.3338450000001</v>
      </c>
      <c r="CM3333" s="4">
        <f t="shared" si="1252"/>
        <v>146.66615499999989</v>
      </c>
      <c r="CN3333" s="8">
        <f t="shared" si="1253"/>
        <v>14.666615499999988</v>
      </c>
      <c r="CO3333" s="3">
        <v>1000</v>
      </c>
      <c r="CP3333" s="4">
        <v>2500</v>
      </c>
      <c r="CQ3333" s="8" t="str">
        <f t="shared" si="1254"/>
        <v>Low Headroom</v>
      </c>
      <c r="CR3333" s="4">
        <v>3</v>
      </c>
      <c r="CS3333" s="4">
        <v>2.5</v>
      </c>
      <c r="CT3333" s="10">
        <v>0.15695393926000001</v>
      </c>
      <c r="CU3333" s="4">
        <f t="shared" si="1255"/>
        <v>6.9539392600000138E-3</v>
      </c>
      <c r="CV3333" s="4">
        <f t="shared" si="1256"/>
        <v>4.6359595066666763</v>
      </c>
      <c r="CW3333" s="4">
        <v>0.15</v>
      </c>
      <c r="CX3333" s="4">
        <v>0.15</v>
      </c>
      <c r="CY3333" s="8" t="str">
        <f t="shared" si="1257"/>
        <v>Low Headroom</v>
      </c>
      <c r="CZ3333" s="10">
        <v>1</v>
      </c>
      <c r="DC3333" s="4" t="s">
        <v>115</v>
      </c>
      <c r="DD3333" s="4" t="s">
        <v>7345</v>
      </c>
      <c r="DE3333" s="4"/>
      <c r="DF3333" s="4" t="s">
        <v>58</v>
      </c>
      <c r="DG3333" s="4" t="s">
        <v>11426</v>
      </c>
      <c r="DH3333" s="4">
        <v>303329</v>
      </c>
      <c r="DI3333" s="4">
        <v>6329</v>
      </c>
      <c r="DJ3333" s="29">
        <v>3573260</v>
      </c>
      <c r="DK3333" s="4" t="s">
        <v>17</v>
      </c>
      <c r="DL3333" s="10" t="s">
        <v>2937</v>
      </c>
      <c r="DM3333" s="30">
        <v>3</v>
      </c>
      <c r="DN3333" s="10">
        <v>8.9099999999999999E-2</v>
      </c>
      <c r="DO3333" s="30">
        <v>2</v>
      </c>
      <c r="DP3333" s="10">
        <v>0.157</v>
      </c>
      <c r="DQ3333" s="30">
        <v>1</v>
      </c>
      <c r="DR3333" s="4">
        <v>808.48519999999996</v>
      </c>
      <c r="DS3333" s="31">
        <v>0.80848500000000001</v>
      </c>
      <c r="DT3333" s="4" t="s">
        <v>118</v>
      </c>
      <c r="DU3333" s="4" t="s">
        <v>117</v>
      </c>
      <c r="DV3333" s="4">
        <v>5.0900000000000001E-2</v>
      </c>
      <c r="DW3333" s="31">
        <v>0.84772400000000003</v>
      </c>
      <c r="DX3333" s="4" t="s">
        <v>118</v>
      </c>
      <c r="DY3333" s="4" t="s">
        <v>117</v>
      </c>
      <c r="DZ3333" s="4">
        <v>7.0000000000000001E-3</v>
      </c>
      <c r="EA3333" s="31">
        <v>4.6359999999999998E-2</v>
      </c>
      <c r="EB3333" s="4" t="s">
        <v>120</v>
      </c>
      <c r="EC3333" s="4" t="s">
        <v>117</v>
      </c>
      <c r="EE3333" s="4" t="b">
        <f t="shared" si="1258"/>
        <v>1</v>
      </c>
      <c r="EF3333" s="4" t="b">
        <f t="shared" si="1259"/>
        <v>1</v>
      </c>
      <c r="EG3333" s="4" t="b">
        <f t="shared" si="1260"/>
        <v>1</v>
      </c>
      <c r="EH3333" s="4" t="b">
        <f t="shared" si="1261"/>
        <v>1</v>
      </c>
      <c r="EI3333" s="4" t="b">
        <f t="shared" si="1262"/>
        <v>1</v>
      </c>
      <c r="EJ3333" s="4" t="b">
        <f t="shared" si="1263"/>
        <v>1</v>
      </c>
    </row>
    <row r="3334" spans="69:140" ht="45" x14ac:dyDescent="0.25">
      <c r="BQ3334" s="4" t="s">
        <v>7346</v>
      </c>
      <c r="BR3334" s="4" t="s">
        <v>11427</v>
      </c>
      <c r="BS3334" s="4" t="s">
        <v>70</v>
      </c>
      <c r="BT3334" s="4" t="s">
        <v>15508</v>
      </c>
      <c r="BU3334" s="4">
        <v>303330</v>
      </c>
      <c r="BV3334" s="4" t="s">
        <v>37</v>
      </c>
      <c r="BW3334" s="4">
        <v>4659020</v>
      </c>
      <c r="BX3334" s="10">
        <v>705.57544858510005</v>
      </c>
      <c r="BY3334" s="4">
        <f t="shared" ref="BY3334:BY3397" si="1264">IFERROR(CB3334-BX3334,"Bottomed Out")</f>
        <v>794.42455141489995</v>
      </c>
      <c r="BZ3334" s="3">
        <f t="shared" ref="BZ3334:BZ3397" si="1265">IFERROR(BY3334/CA3334*100,"Bottomed Out")</f>
        <v>79.442455141490001</v>
      </c>
      <c r="CA3334" s="3">
        <v>1000</v>
      </c>
      <c r="CB3334" s="4">
        <v>1500</v>
      </c>
      <c r="CC3334" s="8" t="str">
        <f t="shared" ref="CC3334:CC3397" si="1266">IF(BZ3334="Bottomed Out","At the lowest level",IF(BZ3334&lt;30,"Low Headroom",(IF(BZ3334&lt;60, "Moderate Headroom","High Headroom"))))</f>
        <v>High Headroom</v>
      </c>
      <c r="CD3334" s="10">
        <v>2</v>
      </c>
      <c r="CE3334" s="10">
        <v>9.4874210626999994E-2</v>
      </c>
      <c r="CF3334" s="4">
        <f t="shared" ref="CF3334:CF3397" si="1267">IFERROR(CI3334-CE3334,"Bottomed Out")</f>
        <v>4.5125789373000019E-2</v>
      </c>
      <c r="CG3334" s="3">
        <f t="shared" ref="CG3334:CG3397" si="1268">IFERROR(CF3334/CH3334*100,"Bottomed Out")</f>
        <v>75.20964895500002</v>
      </c>
      <c r="CH3334" s="3">
        <v>6.0000000000000012E-2</v>
      </c>
      <c r="CI3334" s="4">
        <v>0.14000000000000001</v>
      </c>
      <c r="CJ3334" s="8" t="str">
        <f t="shared" ref="CJ3334:CJ3397" si="1269">IF(CG3334="Bottomed Out","At the lowest level",IF(CG3334&lt;30,"Low Headroom",(IF(CG3334&lt;60, "Moderate Headroom","High Headroom"))))</f>
        <v>High Headroom</v>
      </c>
      <c r="CK3334" s="10">
        <v>2</v>
      </c>
      <c r="CL3334" s="4">
        <v>0</v>
      </c>
      <c r="CM3334" s="4">
        <f t="shared" ref="CM3334:CM3397" si="1270">IFERROR(CP3334-CL3334,"Bottomed Out")</f>
        <v>500</v>
      </c>
      <c r="CN3334" s="8">
        <f t="shared" ref="CN3334:CN3397" si="1271">IFERROR(CM3334/CO3334*100,"Bottomed Out")</f>
        <v>100</v>
      </c>
      <c r="CO3334" s="3">
        <v>500</v>
      </c>
      <c r="CP3334" s="4">
        <v>500</v>
      </c>
      <c r="CQ3334" s="8" t="str">
        <f t="shared" ref="CQ3334:CQ3397" si="1272">IF(CN3334="Bottomed Out","At the lowest level",IF(CN3334&lt;30,"Low Headroom",(IF(CN3334&lt;60, "Moderate Headroom","High Headroom"))))</f>
        <v>High Headroom</v>
      </c>
      <c r="CR3334" s="4">
        <v>1</v>
      </c>
      <c r="CS3334" s="4">
        <v>1.75</v>
      </c>
      <c r="CT3334" s="10">
        <v>0.30950496029000002</v>
      </c>
      <c r="CU3334" s="4">
        <f t="shared" ref="CU3334:CU3397" si="1273">IFERROR(CT3334-CX3334,"Bottomed Out")</f>
        <v>0.15950496029000003</v>
      </c>
      <c r="CV3334" s="4">
        <f t="shared" ref="CV3334:CV3397" si="1274">IFERROR(CU3334/CW3334*100,"Bottomed Out")</f>
        <v>106.33664019333335</v>
      </c>
      <c r="CW3334" s="4">
        <v>0.15</v>
      </c>
      <c r="CX3334" s="4">
        <v>0.15</v>
      </c>
      <c r="CY3334" s="8" t="str">
        <f t="shared" ref="CY3334:CY3397" si="1275">IF(CV3334="Bottomed Out","At the lowest level",IF(CV3334&lt;30,"Low Headroom",(IF(CV3334&lt;60, "Moderate Headroom","High Headroom"))))</f>
        <v>High Headroom</v>
      </c>
      <c r="CZ3334" s="10">
        <v>1</v>
      </c>
      <c r="DC3334" s="4" t="s">
        <v>115</v>
      </c>
      <c r="DD3334" s="4" t="s">
        <v>7346</v>
      </c>
      <c r="DE3334" s="4"/>
      <c r="DF3334" s="4" t="s">
        <v>37</v>
      </c>
      <c r="DG3334" s="4" t="s">
        <v>11427</v>
      </c>
      <c r="DH3334" s="4">
        <v>303330</v>
      </c>
      <c r="DI3334" s="4">
        <v>6330</v>
      </c>
      <c r="DJ3334" s="29">
        <v>4659020</v>
      </c>
      <c r="DK3334" s="4" t="s">
        <v>17</v>
      </c>
      <c r="DL3334" s="10">
        <v>705.57539999999995</v>
      </c>
      <c r="DM3334" s="30">
        <v>2</v>
      </c>
      <c r="DN3334" s="10">
        <v>9.4899999999999998E-2</v>
      </c>
      <c r="DO3334" s="30">
        <v>2</v>
      </c>
      <c r="DP3334" s="10">
        <v>0.3095</v>
      </c>
      <c r="DQ3334" s="30">
        <v>1</v>
      </c>
      <c r="DR3334" s="4">
        <v>794.42460000000005</v>
      </c>
      <c r="DS3334" s="31">
        <v>0.79442499999999994</v>
      </c>
      <c r="DT3334" s="4" t="s">
        <v>118</v>
      </c>
      <c r="DU3334" s="4" t="s">
        <v>117</v>
      </c>
      <c r="DV3334" s="4">
        <v>4.5100000000000001E-2</v>
      </c>
      <c r="DW3334" s="31">
        <v>0.75209599999999999</v>
      </c>
      <c r="DX3334" s="4" t="s">
        <v>118</v>
      </c>
      <c r="DY3334" s="4" t="s">
        <v>117</v>
      </c>
      <c r="DZ3334" s="4">
        <v>0.1595</v>
      </c>
      <c r="EA3334" s="31">
        <v>1.063366</v>
      </c>
      <c r="EB3334" s="4" t="s">
        <v>118</v>
      </c>
      <c r="EC3334" s="4" t="s">
        <v>117</v>
      </c>
      <c r="EE3334" s="4" t="b">
        <f t="shared" ref="EE3334:EE3397" si="1276">ROUND(VALUE(BX3334),4)=ROUND(VALUE(DL3334),4)</f>
        <v>1</v>
      </c>
      <c r="EF3334" s="4" t="b">
        <f t="shared" ref="EF3334:EF3397" si="1277">ROUND(VALUE(CD3334),4)=ROUND(VALUE(DM3334),4)</f>
        <v>1</v>
      </c>
      <c r="EG3334" s="4" t="b">
        <f t="shared" ref="EG3334:EG3397" si="1278">ROUND(VALUE(CE3334),4)=ROUND(VALUE(DN3334),4)</f>
        <v>1</v>
      </c>
      <c r="EH3334" s="4" t="b">
        <f t="shared" ref="EH3334:EH3397" si="1279">ROUND(VALUE(CK3334),4)=ROUND(VALUE(DO3334),4)</f>
        <v>1</v>
      </c>
      <c r="EI3334" s="4" t="b">
        <f t="shared" ref="EI3334:EI3397" si="1280">ROUND(VALUE(CT3334),4)=ROUND(VALUE(DP3334),4)</f>
        <v>1</v>
      </c>
      <c r="EJ3334" s="4" t="b">
        <f t="shared" ref="EJ3334:EJ3397" si="1281">ROUND(VALUE(CZ3334),4)=ROUND(VALUE(DQ3334),4)</f>
        <v>1</v>
      </c>
    </row>
    <row r="3335" spans="69:140" ht="45" x14ac:dyDescent="0.25">
      <c r="BQ3335" s="4" t="s">
        <v>7347</v>
      </c>
      <c r="BR3335" s="4" t="s">
        <v>11428</v>
      </c>
      <c r="BS3335" s="4" t="s">
        <v>70</v>
      </c>
      <c r="BT3335" s="4" t="s">
        <v>15509</v>
      </c>
      <c r="BU3335" s="4">
        <v>303331</v>
      </c>
      <c r="BV3335" s="4" t="s">
        <v>21</v>
      </c>
      <c r="BW3335" s="4">
        <v>566080</v>
      </c>
      <c r="BX3335" s="10">
        <v>3458.0622845091998</v>
      </c>
      <c r="BY3335" s="4">
        <f t="shared" si="1264"/>
        <v>41.937715490800201</v>
      </c>
      <c r="BZ3335" s="3">
        <f t="shared" si="1265"/>
        <v>4.1937715490800196</v>
      </c>
      <c r="CA3335" s="3">
        <v>1000</v>
      </c>
      <c r="CB3335" s="4">
        <v>3500</v>
      </c>
      <c r="CC3335" s="8" t="str">
        <f t="shared" si="1266"/>
        <v>Low Headroom</v>
      </c>
      <c r="CD3335" s="10">
        <v>4</v>
      </c>
      <c r="CE3335" s="10">
        <v>0.22234358370999999</v>
      </c>
      <c r="CF3335" s="4">
        <f t="shared" si="1267"/>
        <v>2.7656416290000013E-2</v>
      </c>
      <c r="CG3335" s="3">
        <f t="shared" si="1268"/>
        <v>55.312832580000034</v>
      </c>
      <c r="CH3335" s="3">
        <v>4.9999999999999989E-2</v>
      </c>
      <c r="CI3335" s="4">
        <v>0.25</v>
      </c>
      <c r="CJ3335" s="8" t="str">
        <f t="shared" si="1269"/>
        <v>Moderate Headroom</v>
      </c>
      <c r="CK3335" s="10">
        <v>4</v>
      </c>
      <c r="CL3335" s="4">
        <v>520.68944037450001</v>
      </c>
      <c r="CM3335" s="4">
        <f t="shared" si="1270"/>
        <v>979.31055962549999</v>
      </c>
      <c r="CN3335" s="8">
        <f t="shared" si="1271"/>
        <v>97.931055962549991</v>
      </c>
      <c r="CO3335" s="3">
        <v>1000</v>
      </c>
      <c r="CP3335" s="4">
        <v>1500</v>
      </c>
      <c r="CQ3335" s="8" t="str">
        <f t="shared" si="1272"/>
        <v>High Headroom</v>
      </c>
      <c r="CR3335" s="4">
        <v>2</v>
      </c>
      <c r="CS3335" s="4">
        <v>3.5</v>
      </c>
      <c r="CT3335" s="10">
        <v>0.53260869565000002</v>
      </c>
      <c r="CU3335" s="4">
        <f t="shared" si="1273"/>
        <v>0.38260869565</v>
      </c>
      <c r="CV3335" s="4">
        <f t="shared" si="1274"/>
        <v>255.07246376666669</v>
      </c>
      <c r="CW3335" s="4">
        <v>0.15</v>
      </c>
      <c r="CX3335" s="4">
        <v>0.15</v>
      </c>
      <c r="CY3335" s="8" t="str">
        <f t="shared" si="1275"/>
        <v>High Headroom</v>
      </c>
      <c r="CZ3335" s="10">
        <v>1</v>
      </c>
      <c r="DC3335" s="4" t="s">
        <v>115</v>
      </c>
      <c r="DD3335" s="4" t="s">
        <v>7347</v>
      </c>
      <c r="DE3335" s="4"/>
      <c r="DF3335" s="4" t="s">
        <v>21</v>
      </c>
      <c r="DG3335" s="4" t="s">
        <v>11428</v>
      </c>
      <c r="DH3335" s="4">
        <v>303331</v>
      </c>
      <c r="DI3335" s="4">
        <v>6331</v>
      </c>
      <c r="DJ3335" s="29">
        <v>566080</v>
      </c>
      <c r="DK3335" s="4" t="s">
        <v>17</v>
      </c>
      <c r="DL3335" s="10" t="s">
        <v>2938</v>
      </c>
      <c r="DM3335" s="30">
        <v>4</v>
      </c>
      <c r="DN3335" s="10">
        <v>0.2223</v>
      </c>
      <c r="DO3335" s="30">
        <v>4</v>
      </c>
      <c r="DP3335" s="10">
        <v>0.53259999999999996</v>
      </c>
      <c r="DQ3335" s="30">
        <v>1</v>
      </c>
      <c r="DR3335" s="4">
        <v>41.9377</v>
      </c>
      <c r="DS3335" s="31">
        <v>4.1938000000000003E-2</v>
      </c>
      <c r="DT3335" s="4" t="s">
        <v>120</v>
      </c>
      <c r="DU3335" s="4" t="s">
        <v>117</v>
      </c>
      <c r="DV3335" s="4">
        <v>2.7699999999999999E-2</v>
      </c>
      <c r="DW3335" s="31">
        <v>0.55312800000000006</v>
      </c>
      <c r="DX3335" s="4" t="s">
        <v>116</v>
      </c>
      <c r="DY3335" s="4" t="s">
        <v>117</v>
      </c>
      <c r="DZ3335" s="4">
        <v>0.3826</v>
      </c>
      <c r="EA3335" s="31">
        <v>2.5507249999999999</v>
      </c>
      <c r="EB3335" s="4" t="s">
        <v>118</v>
      </c>
      <c r="EC3335" s="4" t="s">
        <v>117</v>
      </c>
      <c r="EE3335" s="4" t="b">
        <f t="shared" si="1276"/>
        <v>1</v>
      </c>
      <c r="EF3335" s="4" t="b">
        <f t="shared" si="1277"/>
        <v>1</v>
      </c>
      <c r="EG3335" s="4" t="b">
        <f t="shared" si="1278"/>
        <v>1</v>
      </c>
      <c r="EH3335" s="4" t="b">
        <f t="shared" si="1279"/>
        <v>1</v>
      </c>
      <c r="EI3335" s="4" t="b">
        <f t="shared" si="1280"/>
        <v>1</v>
      </c>
      <c r="EJ3335" s="4" t="b">
        <f t="shared" si="1281"/>
        <v>1</v>
      </c>
    </row>
    <row r="3336" spans="69:140" ht="45" x14ac:dyDescent="0.25">
      <c r="BQ3336" s="4" t="s">
        <v>7348</v>
      </c>
      <c r="BR3336" s="4" t="s">
        <v>11429</v>
      </c>
      <c r="BS3336" s="4" t="s">
        <v>70</v>
      </c>
      <c r="BT3336" s="4" t="s">
        <v>15510</v>
      </c>
      <c r="BU3336" s="4">
        <v>303332</v>
      </c>
      <c r="BV3336" s="4" t="s">
        <v>37</v>
      </c>
      <c r="BW3336" s="4">
        <v>4643100</v>
      </c>
      <c r="BX3336" s="10">
        <v>644.80702855159996</v>
      </c>
      <c r="BY3336" s="4">
        <f t="shared" si="1264"/>
        <v>855.19297144840004</v>
      </c>
      <c r="BZ3336" s="3">
        <f t="shared" si="1265"/>
        <v>85.519297144839996</v>
      </c>
      <c r="CA3336" s="3">
        <v>1000</v>
      </c>
      <c r="CB3336" s="4">
        <v>1500</v>
      </c>
      <c r="CC3336" s="8" t="str">
        <f t="shared" si="1266"/>
        <v>High Headroom</v>
      </c>
      <c r="CD3336" s="10">
        <v>2</v>
      </c>
      <c r="CE3336" s="10">
        <v>8.5509713010999994E-2</v>
      </c>
      <c r="CF3336" s="4">
        <f t="shared" si="1267"/>
        <v>5.449028698900002E-2</v>
      </c>
      <c r="CG3336" s="3">
        <f t="shared" si="1268"/>
        <v>90.817144981666686</v>
      </c>
      <c r="CH3336" s="3">
        <v>6.0000000000000012E-2</v>
      </c>
      <c r="CI3336" s="4">
        <v>0.14000000000000001</v>
      </c>
      <c r="CJ3336" s="8" t="str">
        <f t="shared" si="1269"/>
        <v>High Headroom</v>
      </c>
      <c r="CK3336" s="10">
        <v>2</v>
      </c>
      <c r="CL3336" s="4">
        <v>0</v>
      </c>
      <c r="CM3336" s="4">
        <f t="shared" si="1270"/>
        <v>500</v>
      </c>
      <c r="CN3336" s="8">
        <f t="shared" si="1271"/>
        <v>100</v>
      </c>
      <c r="CO3336" s="3">
        <v>500</v>
      </c>
      <c r="CP3336" s="4">
        <v>500</v>
      </c>
      <c r="CQ3336" s="8" t="str">
        <f t="shared" si="1272"/>
        <v>High Headroom</v>
      </c>
      <c r="CR3336" s="4">
        <v>1</v>
      </c>
      <c r="CS3336" s="4">
        <v>1.75</v>
      </c>
      <c r="CT3336" s="10">
        <v>1.0111040727</v>
      </c>
      <c r="CU3336" s="4">
        <f t="shared" si="1273"/>
        <v>0.8611040727</v>
      </c>
      <c r="CV3336" s="4">
        <f t="shared" si="1274"/>
        <v>574.06938180000009</v>
      </c>
      <c r="CW3336" s="4">
        <v>0.15</v>
      </c>
      <c r="CX3336" s="4">
        <v>0.15</v>
      </c>
      <c r="CY3336" s="8" t="str">
        <f t="shared" si="1275"/>
        <v>High Headroom</v>
      </c>
      <c r="CZ3336" s="10">
        <v>1</v>
      </c>
      <c r="DC3336" s="4" t="s">
        <v>115</v>
      </c>
      <c r="DD3336" s="4" t="s">
        <v>7348</v>
      </c>
      <c r="DE3336" s="4"/>
      <c r="DF3336" s="4" t="s">
        <v>37</v>
      </c>
      <c r="DG3336" s="4" t="s">
        <v>11429</v>
      </c>
      <c r="DH3336" s="4">
        <v>303332</v>
      </c>
      <c r="DI3336" s="4">
        <v>6332</v>
      </c>
      <c r="DJ3336" s="29">
        <v>4643100</v>
      </c>
      <c r="DK3336" s="4" t="s">
        <v>17</v>
      </c>
      <c r="DL3336" s="10">
        <v>644.80700000000002</v>
      </c>
      <c r="DM3336" s="30">
        <v>2</v>
      </c>
      <c r="DN3336" s="10">
        <v>8.5500000000000007E-2</v>
      </c>
      <c r="DO3336" s="30">
        <v>2</v>
      </c>
      <c r="DP3336" s="10">
        <v>1.0111000000000001</v>
      </c>
      <c r="DQ3336" s="30">
        <v>1</v>
      </c>
      <c r="DR3336" s="4">
        <v>855.19299999999998</v>
      </c>
      <c r="DS3336" s="31">
        <v>0.85519299999999998</v>
      </c>
      <c r="DT3336" s="4" t="s">
        <v>118</v>
      </c>
      <c r="DU3336" s="4" t="s">
        <v>117</v>
      </c>
      <c r="DV3336" s="4">
        <v>5.45E-2</v>
      </c>
      <c r="DW3336" s="31">
        <v>0.90817099999999995</v>
      </c>
      <c r="DX3336" s="4" t="s">
        <v>118</v>
      </c>
      <c r="DY3336" s="4" t="s">
        <v>117</v>
      </c>
      <c r="DZ3336" s="4">
        <v>0.86109999999999998</v>
      </c>
      <c r="EA3336" s="31">
        <v>5.7406939999999995</v>
      </c>
      <c r="EB3336" s="4" t="s">
        <v>118</v>
      </c>
      <c r="EC3336" s="4" t="s">
        <v>117</v>
      </c>
      <c r="EE3336" s="4" t="b">
        <f t="shared" si="1276"/>
        <v>1</v>
      </c>
      <c r="EF3336" s="4" t="b">
        <f t="shared" si="1277"/>
        <v>1</v>
      </c>
      <c r="EG3336" s="4" t="b">
        <f t="shared" si="1278"/>
        <v>1</v>
      </c>
      <c r="EH3336" s="4" t="b">
        <f t="shared" si="1279"/>
        <v>1</v>
      </c>
      <c r="EI3336" s="4" t="b">
        <f t="shared" si="1280"/>
        <v>1</v>
      </c>
      <c r="EJ3336" s="4" t="b">
        <f t="shared" si="1281"/>
        <v>1</v>
      </c>
    </row>
    <row r="3337" spans="69:140" ht="60" x14ac:dyDescent="0.25">
      <c r="BQ3337" s="4" t="s">
        <v>7349</v>
      </c>
      <c r="BR3337" s="4" t="s">
        <v>11430</v>
      </c>
      <c r="BS3337" s="4" t="s">
        <v>70</v>
      </c>
      <c r="BT3337" s="4" t="s">
        <v>15511</v>
      </c>
      <c r="BU3337" s="4">
        <v>303333</v>
      </c>
      <c r="BV3337" s="4" t="s">
        <v>52</v>
      </c>
      <c r="BW3337" s="4">
        <v>2210075</v>
      </c>
      <c r="BX3337" s="10">
        <v>3457.7134700054999</v>
      </c>
      <c r="BY3337" s="4">
        <f t="shared" si="1264"/>
        <v>42.286529994500142</v>
      </c>
      <c r="BZ3337" s="3">
        <f t="shared" si="1265"/>
        <v>4.2286529994500146</v>
      </c>
      <c r="CA3337" s="3">
        <v>1000</v>
      </c>
      <c r="CB3337" s="4">
        <v>3500</v>
      </c>
      <c r="CC3337" s="8" t="str">
        <f t="shared" si="1266"/>
        <v>Low Headroom</v>
      </c>
      <c r="CD3337" s="10">
        <v>4</v>
      </c>
      <c r="CE3337" s="10">
        <v>9.0353945574199998E-2</v>
      </c>
      <c r="CF3337" s="4">
        <f t="shared" si="1267"/>
        <v>4.9646054425800015E-2</v>
      </c>
      <c r="CG3337" s="3">
        <f t="shared" si="1268"/>
        <v>82.743424043000019</v>
      </c>
      <c r="CH3337" s="3">
        <v>6.0000000000000012E-2</v>
      </c>
      <c r="CI3337" s="4">
        <v>0.14000000000000001</v>
      </c>
      <c r="CJ3337" s="8" t="str">
        <f t="shared" si="1269"/>
        <v>High Headroom</v>
      </c>
      <c r="CK3337" s="10">
        <v>2</v>
      </c>
      <c r="CL3337" s="4">
        <v>216.1775265823</v>
      </c>
      <c r="CM3337" s="4">
        <f t="shared" si="1270"/>
        <v>283.8224734177</v>
      </c>
      <c r="CN3337" s="8">
        <f t="shared" si="1271"/>
        <v>56.764494683540001</v>
      </c>
      <c r="CO3337" s="3">
        <v>500</v>
      </c>
      <c r="CP3337" s="4">
        <v>500</v>
      </c>
      <c r="CQ3337" s="8" t="str">
        <f t="shared" si="1272"/>
        <v>Moderate Headroom</v>
      </c>
      <c r="CR3337" s="4">
        <v>1</v>
      </c>
      <c r="CS3337" s="4">
        <v>1.75</v>
      </c>
      <c r="CT3337" s="10">
        <v>0.11869896754170001</v>
      </c>
      <c r="CU3337" s="4">
        <f t="shared" si="1273"/>
        <v>3.8698967541700005E-2</v>
      </c>
      <c r="CV3337" s="4">
        <f t="shared" si="1274"/>
        <v>55.284239345285727</v>
      </c>
      <c r="CW3337" s="4">
        <v>6.9999999999999993E-2</v>
      </c>
      <c r="CX3337" s="4">
        <v>0.08</v>
      </c>
      <c r="CY3337" s="8" t="str">
        <f t="shared" si="1275"/>
        <v>Moderate Headroom</v>
      </c>
      <c r="CZ3337" s="10">
        <v>2</v>
      </c>
      <c r="DC3337" s="4" t="s">
        <v>115</v>
      </c>
      <c r="DD3337" s="4" t="s">
        <v>7349</v>
      </c>
      <c r="DE3337" s="4"/>
      <c r="DF3337" s="4" t="s">
        <v>52</v>
      </c>
      <c r="DG3337" s="4" t="s">
        <v>11430</v>
      </c>
      <c r="DH3337" s="4">
        <v>303333</v>
      </c>
      <c r="DI3337" s="4">
        <v>6333</v>
      </c>
      <c r="DJ3337" s="29">
        <v>2210075</v>
      </c>
      <c r="DK3337" s="4" t="s">
        <v>17</v>
      </c>
      <c r="DL3337" s="10" t="s">
        <v>2939</v>
      </c>
      <c r="DM3337" s="30">
        <v>4</v>
      </c>
      <c r="DN3337" s="10">
        <v>9.0399999999999994E-2</v>
      </c>
      <c r="DO3337" s="30">
        <v>2</v>
      </c>
      <c r="DP3337" s="10">
        <v>0.1187</v>
      </c>
      <c r="DQ3337" s="30">
        <v>2</v>
      </c>
      <c r="DR3337" s="4">
        <v>42.286499999999997</v>
      </c>
      <c r="DS3337" s="31">
        <v>4.2286999999999998E-2</v>
      </c>
      <c r="DT3337" s="4" t="s">
        <v>120</v>
      </c>
      <c r="DU3337" s="4" t="s">
        <v>117</v>
      </c>
      <c r="DV3337" s="4">
        <v>4.9599999999999998E-2</v>
      </c>
      <c r="DW3337" s="31">
        <v>0.82743399999999989</v>
      </c>
      <c r="DX3337" s="4" t="s">
        <v>118</v>
      </c>
      <c r="DY3337" s="4" t="s">
        <v>117</v>
      </c>
      <c r="DZ3337" s="4">
        <v>3.8699999999999998E-2</v>
      </c>
      <c r="EA3337" s="31">
        <v>0.55284199999999994</v>
      </c>
      <c r="EB3337" s="4" t="s">
        <v>116</v>
      </c>
      <c r="EC3337" s="4" t="s">
        <v>117</v>
      </c>
      <c r="EE3337" s="4" t="b">
        <f t="shared" si="1276"/>
        <v>1</v>
      </c>
      <c r="EF3337" s="4" t="b">
        <f t="shared" si="1277"/>
        <v>1</v>
      </c>
      <c r="EG3337" s="4" t="b">
        <f t="shared" si="1278"/>
        <v>1</v>
      </c>
      <c r="EH3337" s="4" t="b">
        <f t="shared" si="1279"/>
        <v>1</v>
      </c>
      <c r="EI3337" s="4" t="b">
        <f t="shared" si="1280"/>
        <v>1</v>
      </c>
      <c r="EJ3337" s="4" t="b">
        <f t="shared" si="1281"/>
        <v>1</v>
      </c>
    </row>
    <row r="3338" spans="69:140" ht="45" x14ac:dyDescent="0.25">
      <c r="BQ3338" s="4" t="s">
        <v>7350</v>
      </c>
      <c r="BR3338" s="4" t="s">
        <v>11431</v>
      </c>
      <c r="BS3338" s="4" t="s">
        <v>70</v>
      </c>
      <c r="BT3338" s="4" t="s">
        <v>15512</v>
      </c>
      <c r="BU3338" s="4">
        <v>303334</v>
      </c>
      <c r="BV3338" s="4" t="s">
        <v>58</v>
      </c>
      <c r="BW3338" s="4">
        <v>3564930</v>
      </c>
      <c r="BX3338" s="10">
        <v>476.50354085190003</v>
      </c>
      <c r="BY3338" s="4">
        <f t="shared" si="1264"/>
        <v>23.496459148099973</v>
      </c>
      <c r="BZ3338" s="3">
        <f t="shared" si="1265"/>
        <v>4.6992918296199946</v>
      </c>
      <c r="CA3338" s="3">
        <v>500</v>
      </c>
      <c r="CB3338" s="4">
        <v>500</v>
      </c>
      <c r="CC3338" s="8" t="str">
        <f t="shared" si="1266"/>
        <v>Low Headroom</v>
      </c>
      <c r="CD3338" s="10">
        <v>1</v>
      </c>
      <c r="CE3338" s="10">
        <v>0.1002935549</v>
      </c>
      <c r="CF3338" s="4">
        <f t="shared" si="1267"/>
        <v>3.9706445100000015E-2</v>
      </c>
      <c r="CG3338" s="3">
        <f t="shared" si="1268"/>
        <v>66.177408500000013</v>
      </c>
      <c r="CH3338" s="3">
        <v>6.0000000000000012E-2</v>
      </c>
      <c r="CI3338" s="4">
        <v>0.14000000000000001</v>
      </c>
      <c r="CJ3338" s="8" t="str">
        <f t="shared" si="1269"/>
        <v>High Headroom</v>
      </c>
      <c r="CK3338" s="10">
        <v>2</v>
      </c>
      <c r="CL3338" s="4">
        <v>1800.9723787544001</v>
      </c>
      <c r="CM3338" s="4">
        <f t="shared" si="1270"/>
        <v>699.0276212455999</v>
      </c>
      <c r="CN3338" s="8">
        <f t="shared" si="1271"/>
        <v>69.902762124559985</v>
      </c>
      <c r="CO3338" s="3">
        <v>1000</v>
      </c>
      <c r="CP3338" s="4">
        <v>2500</v>
      </c>
      <c r="CQ3338" s="8" t="str">
        <f t="shared" si="1272"/>
        <v>High Headroom</v>
      </c>
      <c r="CR3338" s="4">
        <v>3</v>
      </c>
      <c r="CS3338" s="4">
        <v>2</v>
      </c>
      <c r="CT3338" s="10">
        <v>0.42381088636000003</v>
      </c>
      <c r="CU3338" s="4">
        <f t="shared" si="1273"/>
        <v>0.27381088636000006</v>
      </c>
      <c r="CV3338" s="4">
        <f t="shared" si="1274"/>
        <v>182.54059090666672</v>
      </c>
      <c r="CW3338" s="4">
        <v>0.15</v>
      </c>
      <c r="CX3338" s="4">
        <v>0.15</v>
      </c>
      <c r="CY3338" s="8" t="str">
        <f t="shared" si="1275"/>
        <v>High Headroom</v>
      </c>
      <c r="CZ3338" s="10">
        <v>1</v>
      </c>
      <c r="DC3338" s="4" t="s">
        <v>115</v>
      </c>
      <c r="DD3338" s="4" t="s">
        <v>7350</v>
      </c>
      <c r="DE3338" s="4"/>
      <c r="DF3338" s="4" t="s">
        <v>58</v>
      </c>
      <c r="DG3338" s="4" t="s">
        <v>11431</v>
      </c>
      <c r="DH3338" s="4">
        <v>303334</v>
      </c>
      <c r="DI3338" s="4">
        <v>6334</v>
      </c>
      <c r="DJ3338" s="29">
        <v>3564930</v>
      </c>
      <c r="DK3338" s="4" t="s">
        <v>17</v>
      </c>
      <c r="DL3338" s="10">
        <v>476.50349999999997</v>
      </c>
      <c r="DM3338" s="30">
        <v>1</v>
      </c>
      <c r="DN3338" s="10">
        <v>0.1003</v>
      </c>
      <c r="DO3338" s="30">
        <v>2</v>
      </c>
      <c r="DP3338" s="10">
        <v>0.42380000000000001</v>
      </c>
      <c r="DQ3338" s="30">
        <v>1</v>
      </c>
      <c r="DR3338" s="4">
        <v>23.496500000000001</v>
      </c>
      <c r="DS3338" s="31">
        <v>4.6993E-2</v>
      </c>
      <c r="DT3338" s="4" t="s">
        <v>120</v>
      </c>
      <c r="DU3338" s="4" t="s">
        <v>117</v>
      </c>
      <c r="DV3338" s="4">
        <v>3.9699999999999999E-2</v>
      </c>
      <c r="DW3338" s="31">
        <v>0.66177400000000008</v>
      </c>
      <c r="DX3338" s="4" t="s">
        <v>118</v>
      </c>
      <c r="DY3338" s="4" t="s">
        <v>117</v>
      </c>
      <c r="DZ3338" s="4">
        <v>0.27379999999999999</v>
      </c>
      <c r="EA3338" s="31">
        <v>1.8254060000000001</v>
      </c>
      <c r="EB3338" s="4" t="s">
        <v>118</v>
      </c>
      <c r="EC3338" s="4" t="s">
        <v>117</v>
      </c>
      <c r="EE3338" s="4" t="b">
        <f t="shared" si="1276"/>
        <v>1</v>
      </c>
      <c r="EF3338" s="4" t="b">
        <f t="shared" si="1277"/>
        <v>1</v>
      </c>
      <c r="EG3338" s="4" t="b">
        <f t="shared" si="1278"/>
        <v>1</v>
      </c>
      <c r="EH3338" s="4" t="b">
        <f t="shared" si="1279"/>
        <v>1</v>
      </c>
      <c r="EI3338" s="4" t="b">
        <f t="shared" si="1280"/>
        <v>1</v>
      </c>
      <c r="EJ3338" s="4" t="b">
        <f t="shared" si="1281"/>
        <v>1</v>
      </c>
    </row>
    <row r="3339" spans="69:140" ht="45" x14ac:dyDescent="0.25">
      <c r="BQ3339" s="4" t="s">
        <v>7351</v>
      </c>
      <c r="BR3339" s="4" t="s">
        <v>11432</v>
      </c>
      <c r="BS3339" s="4" t="s">
        <v>70</v>
      </c>
      <c r="BT3339" s="4" t="s">
        <v>15513</v>
      </c>
      <c r="BU3339" s="4">
        <v>303335</v>
      </c>
      <c r="BV3339" s="4" t="s">
        <v>66</v>
      </c>
      <c r="BW3339" s="4">
        <v>3971892</v>
      </c>
      <c r="BX3339" s="10">
        <v>209.24574209245699</v>
      </c>
      <c r="BY3339" s="4">
        <f t="shared" si="1264"/>
        <v>290.75425790754298</v>
      </c>
      <c r="BZ3339" s="3">
        <f t="shared" si="1265"/>
        <v>58.150851581508597</v>
      </c>
      <c r="CA3339" s="3">
        <v>500</v>
      </c>
      <c r="CB3339" s="4">
        <v>500</v>
      </c>
      <c r="CC3339" s="8" t="str">
        <f t="shared" si="1266"/>
        <v>Moderate Headroom</v>
      </c>
      <c r="CD3339" s="10">
        <v>1</v>
      </c>
      <c r="CE3339" s="10">
        <v>6.6055160105399996E-2</v>
      </c>
      <c r="CF3339" s="4">
        <f t="shared" si="1267"/>
        <v>1.3944839894600006E-2</v>
      </c>
      <c r="CG3339" s="3">
        <f t="shared" si="1268"/>
        <v>17.431049868250007</v>
      </c>
      <c r="CH3339" s="3">
        <v>0.08</v>
      </c>
      <c r="CI3339" s="4">
        <v>0.08</v>
      </c>
      <c r="CJ3339" s="8" t="str">
        <f t="shared" si="1269"/>
        <v>Low Headroom</v>
      </c>
      <c r="CK3339" s="10">
        <v>1</v>
      </c>
      <c r="CL3339" s="4">
        <v>2693.6371523357702</v>
      </c>
      <c r="CM3339" s="4">
        <f t="shared" si="1270"/>
        <v>806.36284766422978</v>
      </c>
      <c r="CN3339" s="8">
        <f t="shared" si="1271"/>
        <v>80.636284766422975</v>
      </c>
      <c r="CO3339" s="3">
        <v>1000</v>
      </c>
      <c r="CP3339" s="4">
        <v>3500</v>
      </c>
      <c r="CQ3339" s="8" t="str">
        <f t="shared" si="1272"/>
        <v>High Headroom</v>
      </c>
      <c r="CR3339" s="4">
        <v>4</v>
      </c>
      <c r="CS3339" s="4">
        <v>1.75</v>
      </c>
      <c r="CT3339" s="10">
        <v>0.78743782017969999</v>
      </c>
      <c r="CU3339" s="4">
        <f t="shared" si="1273"/>
        <v>0.63743782017969997</v>
      </c>
      <c r="CV3339" s="4">
        <f t="shared" si="1274"/>
        <v>424.95854678646668</v>
      </c>
      <c r="CW3339" s="4">
        <v>0.15</v>
      </c>
      <c r="CX3339" s="4">
        <v>0.15</v>
      </c>
      <c r="CY3339" s="8" t="str">
        <f t="shared" si="1275"/>
        <v>High Headroom</v>
      </c>
      <c r="CZ3339" s="10">
        <v>1</v>
      </c>
      <c r="DC3339" s="4" t="s">
        <v>115</v>
      </c>
      <c r="DD3339" s="4" t="s">
        <v>7351</v>
      </c>
      <c r="DE3339" s="4"/>
      <c r="DF3339" s="4" t="s">
        <v>66</v>
      </c>
      <c r="DG3339" s="4" t="s">
        <v>11432</v>
      </c>
      <c r="DH3339" s="4">
        <v>303335</v>
      </c>
      <c r="DI3339" s="4">
        <v>6335</v>
      </c>
      <c r="DJ3339" s="29">
        <v>3971892</v>
      </c>
      <c r="DK3339" s="4" t="s">
        <v>17</v>
      </c>
      <c r="DL3339" s="10">
        <v>209.2457</v>
      </c>
      <c r="DM3339" s="30">
        <v>1</v>
      </c>
      <c r="DN3339" s="10">
        <v>6.6100000000000006E-2</v>
      </c>
      <c r="DO3339" s="30">
        <v>1</v>
      </c>
      <c r="DP3339" s="10">
        <v>0.78739999999999999</v>
      </c>
      <c r="DQ3339" s="30">
        <v>1</v>
      </c>
      <c r="DR3339" s="4">
        <v>290.7543</v>
      </c>
      <c r="DS3339" s="31">
        <v>0.58150900000000005</v>
      </c>
      <c r="DT3339" s="4" t="s">
        <v>116</v>
      </c>
      <c r="DU3339" s="4" t="s">
        <v>117</v>
      </c>
      <c r="DV3339" s="4">
        <v>1.3899999999999999E-2</v>
      </c>
      <c r="DW3339" s="31">
        <v>0.17431000000000002</v>
      </c>
      <c r="DX3339" s="4" t="s">
        <v>120</v>
      </c>
      <c r="DY3339" s="4" t="s">
        <v>117</v>
      </c>
      <c r="DZ3339" s="4">
        <v>0.63739999999999997</v>
      </c>
      <c r="EA3339" s="31">
        <v>4.2495849999999997</v>
      </c>
      <c r="EB3339" s="4" t="s">
        <v>118</v>
      </c>
      <c r="EC3339" s="4" t="s">
        <v>117</v>
      </c>
      <c r="EE3339" s="4" t="b">
        <f t="shared" si="1276"/>
        <v>1</v>
      </c>
      <c r="EF3339" s="4" t="b">
        <f t="shared" si="1277"/>
        <v>1</v>
      </c>
      <c r="EG3339" s="4" t="b">
        <f t="shared" si="1278"/>
        <v>1</v>
      </c>
      <c r="EH3339" s="4" t="b">
        <f t="shared" si="1279"/>
        <v>1</v>
      </c>
      <c r="EI3339" s="4" t="b">
        <f t="shared" si="1280"/>
        <v>1</v>
      </c>
      <c r="EJ3339" s="4" t="b">
        <f t="shared" si="1281"/>
        <v>1</v>
      </c>
    </row>
    <row r="3340" spans="69:140" ht="45" x14ac:dyDescent="0.25">
      <c r="BQ3340" s="4" t="s">
        <v>7352</v>
      </c>
      <c r="BR3340" s="4" t="s">
        <v>11433</v>
      </c>
      <c r="BS3340" s="4" t="s">
        <v>70</v>
      </c>
      <c r="BT3340" s="4" t="s">
        <v>15514</v>
      </c>
      <c r="BU3340" s="4">
        <v>303336</v>
      </c>
      <c r="BV3340" s="4" t="s">
        <v>24</v>
      </c>
      <c r="BW3340" s="4">
        <v>828360</v>
      </c>
      <c r="BX3340" s="10">
        <v>2966.3152641757001</v>
      </c>
      <c r="BY3340" s="4">
        <f t="shared" si="1264"/>
        <v>533.68473582429988</v>
      </c>
      <c r="BZ3340" s="3">
        <f t="shared" si="1265"/>
        <v>53.368473582429985</v>
      </c>
      <c r="CA3340" s="3">
        <v>1000</v>
      </c>
      <c r="CB3340" s="4">
        <v>3500</v>
      </c>
      <c r="CC3340" s="8" t="str">
        <f t="shared" si="1266"/>
        <v>Moderate Headroom</v>
      </c>
      <c r="CD3340" s="10">
        <v>4</v>
      </c>
      <c r="CE3340" s="10">
        <v>3.2990496028999998E-2</v>
      </c>
      <c r="CF3340" s="4">
        <f t="shared" si="1267"/>
        <v>4.7009503971000004E-2</v>
      </c>
      <c r="CG3340" s="3">
        <f t="shared" si="1268"/>
        <v>58.761879963750005</v>
      </c>
      <c r="CH3340" s="3">
        <v>0.08</v>
      </c>
      <c r="CI3340" s="4">
        <v>0.08</v>
      </c>
      <c r="CJ3340" s="8" t="str">
        <f t="shared" si="1269"/>
        <v>Moderate Headroom</v>
      </c>
      <c r="CK3340" s="10">
        <v>1</v>
      </c>
      <c r="CL3340" s="4">
        <v>0</v>
      </c>
      <c r="CM3340" s="4">
        <f t="shared" si="1270"/>
        <v>500</v>
      </c>
      <c r="CN3340" s="8">
        <f t="shared" si="1271"/>
        <v>100</v>
      </c>
      <c r="CO3340" s="3">
        <v>500</v>
      </c>
      <c r="CP3340" s="4">
        <v>500</v>
      </c>
      <c r="CQ3340" s="8" t="str">
        <f t="shared" si="1272"/>
        <v>High Headroom</v>
      </c>
      <c r="CR3340" s="4">
        <v>1</v>
      </c>
      <c r="CS3340" s="4">
        <v>1.75</v>
      </c>
      <c r="CT3340" s="10">
        <v>0.67700621224000002</v>
      </c>
      <c r="CU3340" s="4">
        <f t="shared" si="1273"/>
        <v>0.52700621223999999</v>
      </c>
      <c r="CV3340" s="4">
        <f t="shared" si="1274"/>
        <v>351.33747482666666</v>
      </c>
      <c r="CW3340" s="4">
        <v>0.15</v>
      </c>
      <c r="CX3340" s="4">
        <v>0.15</v>
      </c>
      <c r="CY3340" s="8" t="str">
        <f t="shared" si="1275"/>
        <v>High Headroom</v>
      </c>
      <c r="CZ3340" s="10">
        <v>1</v>
      </c>
      <c r="DC3340" s="4" t="s">
        <v>115</v>
      </c>
      <c r="DD3340" s="4" t="s">
        <v>7352</v>
      </c>
      <c r="DE3340" s="4"/>
      <c r="DF3340" s="4" t="s">
        <v>24</v>
      </c>
      <c r="DG3340" s="4" t="s">
        <v>11433</v>
      </c>
      <c r="DH3340" s="4">
        <v>303336</v>
      </c>
      <c r="DI3340" s="4">
        <v>6336</v>
      </c>
      <c r="DJ3340" s="29">
        <v>828360</v>
      </c>
      <c r="DK3340" s="4" t="s">
        <v>17</v>
      </c>
      <c r="DL3340" s="10" t="s">
        <v>2940</v>
      </c>
      <c r="DM3340" s="30">
        <v>4</v>
      </c>
      <c r="DN3340" s="10">
        <v>3.3000000000000002E-2</v>
      </c>
      <c r="DO3340" s="30">
        <v>1</v>
      </c>
      <c r="DP3340" s="10">
        <v>0.67700000000000005</v>
      </c>
      <c r="DQ3340" s="30">
        <v>1</v>
      </c>
      <c r="DR3340" s="4">
        <v>533.68470000000002</v>
      </c>
      <c r="DS3340" s="31">
        <v>0.53368499999999996</v>
      </c>
      <c r="DT3340" s="4" t="s">
        <v>116</v>
      </c>
      <c r="DU3340" s="4" t="s">
        <v>117</v>
      </c>
      <c r="DV3340" s="4">
        <v>4.7E-2</v>
      </c>
      <c r="DW3340" s="31">
        <v>0.587619</v>
      </c>
      <c r="DX3340" s="4" t="s">
        <v>116</v>
      </c>
      <c r="DY3340" s="4" t="s">
        <v>117</v>
      </c>
      <c r="DZ3340" s="4">
        <v>0.52700000000000002</v>
      </c>
      <c r="EA3340" s="31">
        <v>3.5133749999999999</v>
      </c>
      <c r="EB3340" s="4" t="s">
        <v>118</v>
      </c>
      <c r="EC3340" s="4" t="s">
        <v>117</v>
      </c>
      <c r="EE3340" s="4" t="b">
        <f t="shared" si="1276"/>
        <v>1</v>
      </c>
      <c r="EF3340" s="4" t="b">
        <f t="shared" si="1277"/>
        <v>1</v>
      </c>
      <c r="EG3340" s="4" t="b">
        <f t="shared" si="1278"/>
        <v>1</v>
      </c>
      <c r="EH3340" s="4" t="b">
        <f t="shared" si="1279"/>
        <v>1</v>
      </c>
      <c r="EI3340" s="4" t="b">
        <f t="shared" si="1280"/>
        <v>1</v>
      </c>
      <c r="EJ3340" s="4" t="b">
        <f t="shared" si="1281"/>
        <v>1</v>
      </c>
    </row>
    <row r="3341" spans="69:140" ht="45" x14ac:dyDescent="0.25">
      <c r="BQ3341" s="4" t="s">
        <v>7353</v>
      </c>
      <c r="BR3341" s="4" t="s">
        <v>11434</v>
      </c>
      <c r="BS3341" s="4" t="s">
        <v>70</v>
      </c>
      <c r="BT3341" s="4" t="s">
        <v>15515</v>
      </c>
      <c r="BU3341" s="4">
        <v>303337</v>
      </c>
      <c r="BV3341" s="4" t="s">
        <v>58</v>
      </c>
      <c r="BW3341" s="4">
        <v>3505220</v>
      </c>
      <c r="BX3341" s="10">
        <v>1203.1164356745801</v>
      </c>
      <c r="BY3341" s="4">
        <f t="shared" si="1264"/>
        <v>296.88356432541991</v>
      </c>
      <c r="BZ3341" s="3">
        <f t="shared" si="1265"/>
        <v>29.68835643254199</v>
      </c>
      <c r="CA3341" s="3">
        <v>1000</v>
      </c>
      <c r="CB3341" s="4">
        <v>1500</v>
      </c>
      <c r="CC3341" s="8" t="str">
        <f t="shared" si="1266"/>
        <v>Low Headroom</v>
      </c>
      <c r="CD3341" s="10">
        <v>2</v>
      </c>
      <c r="CE3341" s="10">
        <v>0.1096384055288</v>
      </c>
      <c r="CF3341" s="4">
        <f t="shared" si="1267"/>
        <v>3.0361594471200015E-2</v>
      </c>
      <c r="CG3341" s="3">
        <f t="shared" si="1268"/>
        <v>50.60265745200001</v>
      </c>
      <c r="CH3341" s="3">
        <v>6.0000000000000012E-2</v>
      </c>
      <c r="CI3341" s="4">
        <v>0.14000000000000001</v>
      </c>
      <c r="CJ3341" s="8" t="str">
        <f t="shared" si="1269"/>
        <v>Moderate Headroom</v>
      </c>
      <c r="CK3341" s="10">
        <v>2</v>
      </c>
      <c r="CL3341" s="4">
        <v>1805.3918651225399</v>
      </c>
      <c r="CM3341" s="4">
        <f t="shared" si="1270"/>
        <v>694.60813487746009</v>
      </c>
      <c r="CN3341" s="8">
        <f t="shared" si="1271"/>
        <v>69.460813487746009</v>
      </c>
      <c r="CO3341" s="3">
        <v>1000</v>
      </c>
      <c r="CP3341" s="4">
        <v>2500</v>
      </c>
      <c r="CQ3341" s="8" t="str">
        <f t="shared" si="1272"/>
        <v>High Headroom</v>
      </c>
      <c r="CR3341" s="4">
        <v>3</v>
      </c>
      <c r="CS3341" s="4">
        <v>2.25</v>
      </c>
      <c r="CT3341" s="10">
        <v>1.0650716866768</v>
      </c>
      <c r="CU3341" s="4">
        <f t="shared" si="1273"/>
        <v>0.91507168667679994</v>
      </c>
      <c r="CV3341" s="4">
        <f t="shared" si="1274"/>
        <v>610.04779111786661</v>
      </c>
      <c r="CW3341" s="4">
        <v>0.15</v>
      </c>
      <c r="CX3341" s="4">
        <v>0.15</v>
      </c>
      <c r="CY3341" s="8" t="str">
        <f t="shared" si="1275"/>
        <v>High Headroom</v>
      </c>
      <c r="CZ3341" s="10">
        <v>1</v>
      </c>
      <c r="DC3341" s="4" t="s">
        <v>115</v>
      </c>
      <c r="DD3341" s="4" t="s">
        <v>7353</v>
      </c>
      <c r="DE3341" s="4"/>
      <c r="DF3341" s="4" t="s">
        <v>58</v>
      </c>
      <c r="DG3341" s="4" t="s">
        <v>11434</v>
      </c>
      <c r="DH3341" s="4">
        <v>303337</v>
      </c>
      <c r="DI3341" s="4">
        <v>6337</v>
      </c>
      <c r="DJ3341" s="29">
        <v>3505220</v>
      </c>
      <c r="DK3341" s="4" t="s">
        <v>17</v>
      </c>
      <c r="DL3341" s="10" t="s">
        <v>2941</v>
      </c>
      <c r="DM3341" s="30">
        <v>2</v>
      </c>
      <c r="DN3341" s="10">
        <v>0.1096</v>
      </c>
      <c r="DO3341" s="30">
        <v>2</v>
      </c>
      <c r="DP3341" s="10">
        <v>1.0650999999999999</v>
      </c>
      <c r="DQ3341" s="30">
        <v>1</v>
      </c>
      <c r="DR3341" s="4">
        <v>296.8836</v>
      </c>
      <c r="DS3341" s="31">
        <v>0.29688400000000004</v>
      </c>
      <c r="DT3341" s="4" t="s">
        <v>120</v>
      </c>
      <c r="DU3341" s="4" t="s">
        <v>117</v>
      </c>
      <c r="DV3341" s="4">
        <v>3.04E-2</v>
      </c>
      <c r="DW3341" s="31">
        <v>0.506027</v>
      </c>
      <c r="DX3341" s="4" t="s">
        <v>116</v>
      </c>
      <c r="DY3341" s="4" t="s">
        <v>117</v>
      </c>
      <c r="DZ3341" s="4">
        <v>0.91510000000000002</v>
      </c>
      <c r="EA3341" s="31">
        <v>6.1004780000000007</v>
      </c>
      <c r="EB3341" s="4" t="s">
        <v>118</v>
      </c>
      <c r="EC3341" s="4" t="s">
        <v>117</v>
      </c>
      <c r="EE3341" s="4" t="b">
        <f t="shared" si="1276"/>
        <v>1</v>
      </c>
      <c r="EF3341" s="4" t="b">
        <f t="shared" si="1277"/>
        <v>1</v>
      </c>
      <c r="EG3341" s="4" t="b">
        <f t="shared" si="1278"/>
        <v>1</v>
      </c>
      <c r="EH3341" s="4" t="b">
        <f t="shared" si="1279"/>
        <v>1</v>
      </c>
      <c r="EI3341" s="4" t="b">
        <f t="shared" si="1280"/>
        <v>1</v>
      </c>
      <c r="EJ3341" s="4" t="b">
        <f t="shared" si="1281"/>
        <v>1</v>
      </c>
    </row>
    <row r="3342" spans="69:140" ht="45" x14ac:dyDescent="0.25">
      <c r="BQ3342" s="4" t="s">
        <v>7354</v>
      </c>
      <c r="BR3342" s="4" t="s">
        <v>11435</v>
      </c>
      <c r="BS3342" s="4" t="s">
        <v>70</v>
      </c>
      <c r="BT3342" s="4" t="s">
        <v>15516</v>
      </c>
      <c r="BU3342" s="4">
        <v>303338</v>
      </c>
      <c r="BV3342" s="4" t="s">
        <v>30</v>
      </c>
      <c r="BW3342" s="4">
        <v>901337910</v>
      </c>
      <c r="BX3342" s="10">
        <v>3516.2879824801998</v>
      </c>
      <c r="BY3342" s="4">
        <f t="shared" si="1264"/>
        <v>983.71201751980016</v>
      </c>
      <c r="BZ3342" s="3">
        <f t="shared" si="1265"/>
        <v>98.371201751980024</v>
      </c>
      <c r="CA3342" s="3">
        <v>1000</v>
      </c>
      <c r="CB3342" s="4">
        <v>4500</v>
      </c>
      <c r="CC3342" s="8" t="str">
        <f t="shared" si="1266"/>
        <v>High Headroom</v>
      </c>
      <c r="CD3342" s="10">
        <v>5</v>
      </c>
      <c r="CE3342" s="10">
        <v>5.1663747810999999E-2</v>
      </c>
      <c r="CF3342" s="4">
        <f t="shared" si="1267"/>
        <v>2.8336252189000002E-2</v>
      </c>
      <c r="CG3342" s="3">
        <f t="shared" si="1268"/>
        <v>35.420315236249998</v>
      </c>
      <c r="CH3342" s="3">
        <v>0.08</v>
      </c>
      <c r="CI3342" s="4">
        <v>0.08</v>
      </c>
      <c r="CJ3342" s="8" t="str">
        <f t="shared" si="1269"/>
        <v>Moderate Headroom</v>
      </c>
      <c r="CK3342" s="10">
        <v>1</v>
      </c>
      <c r="CL3342" s="4">
        <v>135.97706245231601</v>
      </c>
      <c r="CM3342" s="4">
        <f t="shared" si="1270"/>
        <v>364.02293754768402</v>
      </c>
      <c r="CN3342" s="8">
        <f t="shared" si="1271"/>
        <v>72.804587509536802</v>
      </c>
      <c r="CO3342" s="3">
        <v>500</v>
      </c>
      <c r="CP3342" s="4">
        <v>500</v>
      </c>
      <c r="CQ3342" s="8" t="str">
        <f t="shared" si="1272"/>
        <v>High Headroom</v>
      </c>
      <c r="CR3342" s="4">
        <v>1</v>
      </c>
      <c r="CS3342" s="4">
        <v>2.5</v>
      </c>
      <c r="CT3342" s="10">
        <v>0.26017557861000001</v>
      </c>
      <c r="CU3342" s="4">
        <f t="shared" si="1273"/>
        <v>0.11017557861000002</v>
      </c>
      <c r="CV3342" s="4">
        <f t="shared" si="1274"/>
        <v>73.450385740000016</v>
      </c>
      <c r="CW3342" s="4">
        <v>0.15</v>
      </c>
      <c r="CX3342" s="4">
        <v>0.15</v>
      </c>
      <c r="CY3342" s="8" t="str">
        <f t="shared" si="1275"/>
        <v>High Headroom</v>
      </c>
      <c r="CZ3342" s="10">
        <v>1</v>
      </c>
      <c r="DC3342" s="4" t="s">
        <v>115</v>
      </c>
      <c r="DD3342" s="4" t="s">
        <v>7354</v>
      </c>
      <c r="DE3342" s="4"/>
      <c r="DF3342" s="4" t="s">
        <v>30</v>
      </c>
      <c r="DG3342" s="4" t="s">
        <v>11435</v>
      </c>
      <c r="DH3342" s="4">
        <v>303338</v>
      </c>
      <c r="DI3342" s="4">
        <v>6338</v>
      </c>
      <c r="DJ3342" s="29">
        <v>901337910</v>
      </c>
      <c r="DK3342" s="4" t="s">
        <v>17</v>
      </c>
      <c r="DL3342" s="10" t="s">
        <v>2942</v>
      </c>
      <c r="DM3342" s="30">
        <v>5</v>
      </c>
      <c r="DN3342" s="10">
        <v>5.1700000000000003E-2</v>
      </c>
      <c r="DO3342" s="30">
        <v>1</v>
      </c>
      <c r="DP3342" s="10">
        <v>0.26019999999999999</v>
      </c>
      <c r="DQ3342" s="30">
        <v>1</v>
      </c>
      <c r="DR3342" s="4">
        <v>983.71199999999999</v>
      </c>
      <c r="DS3342" s="31">
        <v>0.98371200000000003</v>
      </c>
      <c r="DT3342" s="4" t="s">
        <v>118</v>
      </c>
      <c r="DU3342" s="4" t="s">
        <v>117</v>
      </c>
      <c r="DV3342" s="4">
        <v>2.8299999999999999E-2</v>
      </c>
      <c r="DW3342" s="31">
        <v>0.35420299999999999</v>
      </c>
      <c r="DX3342" s="4" t="s">
        <v>116</v>
      </c>
      <c r="DY3342" s="4" t="s">
        <v>117</v>
      </c>
      <c r="DZ3342" s="4">
        <v>0.11020000000000001</v>
      </c>
      <c r="EA3342" s="31">
        <v>0.73450400000000005</v>
      </c>
      <c r="EB3342" s="4" t="s">
        <v>118</v>
      </c>
      <c r="EC3342" s="4" t="s">
        <v>117</v>
      </c>
      <c r="EE3342" s="4" t="b">
        <f t="shared" si="1276"/>
        <v>1</v>
      </c>
      <c r="EF3342" s="4" t="b">
        <f t="shared" si="1277"/>
        <v>1</v>
      </c>
      <c r="EG3342" s="4" t="b">
        <f t="shared" si="1278"/>
        <v>1</v>
      </c>
      <c r="EH3342" s="4" t="b">
        <f t="shared" si="1279"/>
        <v>1</v>
      </c>
      <c r="EI3342" s="4" t="b">
        <f t="shared" si="1280"/>
        <v>1</v>
      </c>
      <c r="EJ3342" s="4" t="b">
        <f t="shared" si="1281"/>
        <v>1</v>
      </c>
    </row>
    <row r="3343" spans="69:140" ht="45" x14ac:dyDescent="0.25">
      <c r="BQ3343" s="4" t="s">
        <v>7355</v>
      </c>
      <c r="BR3343" s="4" t="s">
        <v>11436</v>
      </c>
      <c r="BS3343" s="4" t="s">
        <v>70</v>
      </c>
      <c r="BT3343" s="4" t="s">
        <v>15517</v>
      </c>
      <c r="BU3343" s="4">
        <v>303339</v>
      </c>
      <c r="BV3343" s="4" t="s">
        <v>21</v>
      </c>
      <c r="BW3343" s="4">
        <v>512820</v>
      </c>
      <c r="BX3343" s="10">
        <v>1906.5844801223</v>
      </c>
      <c r="BY3343" s="4">
        <f t="shared" si="1264"/>
        <v>593.41551987770004</v>
      </c>
      <c r="BZ3343" s="3">
        <f t="shared" si="1265"/>
        <v>59.341551987770004</v>
      </c>
      <c r="CA3343" s="3">
        <v>1000</v>
      </c>
      <c r="CB3343" s="4">
        <v>2500</v>
      </c>
      <c r="CC3343" s="8" t="str">
        <f t="shared" si="1266"/>
        <v>Moderate Headroom</v>
      </c>
      <c r="CD3343" s="10">
        <v>3</v>
      </c>
      <c r="CE3343" s="10">
        <v>0.23005074318999999</v>
      </c>
      <c r="CF3343" s="4">
        <f t="shared" si="1267"/>
        <v>1.994925681000001E-2</v>
      </c>
      <c r="CG3343" s="3">
        <f t="shared" si="1268"/>
        <v>39.898513620000031</v>
      </c>
      <c r="CH3343" s="3">
        <v>4.9999999999999989E-2</v>
      </c>
      <c r="CI3343" s="4">
        <v>0.25</v>
      </c>
      <c r="CJ3343" s="8" t="str">
        <f t="shared" si="1269"/>
        <v>Moderate Headroom</v>
      </c>
      <c r="CK3343" s="10">
        <v>4</v>
      </c>
      <c r="CL3343" s="4">
        <v>637.81986726076502</v>
      </c>
      <c r="CM3343" s="4">
        <f t="shared" si="1270"/>
        <v>862.18013273923498</v>
      </c>
      <c r="CN3343" s="8">
        <f t="shared" si="1271"/>
        <v>86.218013273923503</v>
      </c>
      <c r="CO3343" s="3">
        <v>1000</v>
      </c>
      <c r="CP3343" s="4">
        <v>1500</v>
      </c>
      <c r="CQ3343" s="8" t="str">
        <f t="shared" si="1272"/>
        <v>High Headroom</v>
      </c>
      <c r="CR3343" s="4">
        <v>2</v>
      </c>
      <c r="CS3343" s="4">
        <v>3.25</v>
      </c>
      <c r="CT3343" s="10">
        <v>0.78614771681999995</v>
      </c>
      <c r="CU3343" s="4">
        <f t="shared" si="1273"/>
        <v>0.63614771681999993</v>
      </c>
      <c r="CV3343" s="4">
        <f t="shared" si="1274"/>
        <v>424.09847787999996</v>
      </c>
      <c r="CW3343" s="4">
        <v>0.15</v>
      </c>
      <c r="CX3343" s="4">
        <v>0.15</v>
      </c>
      <c r="CY3343" s="8" t="str">
        <f t="shared" si="1275"/>
        <v>High Headroom</v>
      </c>
      <c r="CZ3343" s="10">
        <v>1</v>
      </c>
      <c r="DC3343" s="4" t="s">
        <v>115</v>
      </c>
      <c r="DD3343" s="4" t="s">
        <v>7355</v>
      </c>
      <c r="DE3343" s="4"/>
      <c r="DF3343" s="4" t="s">
        <v>21</v>
      </c>
      <c r="DG3343" s="4" t="s">
        <v>11436</v>
      </c>
      <c r="DH3343" s="4">
        <v>303339</v>
      </c>
      <c r="DI3343" s="4">
        <v>6339</v>
      </c>
      <c r="DJ3343" s="29">
        <v>512820</v>
      </c>
      <c r="DK3343" s="4" t="s">
        <v>17</v>
      </c>
      <c r="DL3343" s="10" t="s">
        <v>2943</v>
      </c>
      <c r="DM3343" s="30">
        <v>3</v>
      </c>
      <c r="DN3343" s="10">
        <v>0.2301</v>
      </c>
      <c r="DO3343" s="30">
        <v>4</v>
      </c>
      <c r="DP3343" s="10">
        <v>0.78610000000000002</v>
      </c>
      <c r="DQ3343" s="30">
        <v>1</v>
      </c>
      <c r="DR3343" s="4">
        <v>593.41549999999995</v>
      </c>
      <c r="DS3343" s="31">
        <v>0.59341599999999994</v>
      </c>
      <c r="DT3343" s="4" t="s">
        <v>116</v>
      </c>
      <c r="DU3343" s="4" t="s">
        <v>117</v>
      </c>
      <c r="DV3343" s="4">
        <v>1.9900000000000001E-2</v>
      </c>
      <c r="DW3343" s="31">
        <v>0.39898499999999998</v>
      </c>
      <c r="DX3343" s="4" t="s">
        <v>116</v>
      </c>
      <c r="DY3343" s="4" t="s">
        <v>117</v>
      </c>
      <c r="DZ3343" s="4">
        <v>0.6361</v>
      </c>
      <c r="EA3343" s="31">
        <v>4.2409850000000002</v>
      </c>
      <c r="EB3343" s="4" t="s">
        <v>118</v>
      </c>
      <c r="EC3343" s="4" t="s">
        <v>117</v>
      </c>
      <c r="EE3343" s="4" t="b">
        <f t="shared" si="1276"/>
        <v>1</v>
      </c>
      <c r="EF3343" s="4" t="b">
        <f t="shared" si="1277"/>
        <v>1</v>
      </c>
      <c r="EG3343" s="4" t="b">
        <f t="shared" si="1278"/>
        <v>1</v>
      </c>
      <c r="EH3343" s="4" t="b">
        <f t="shared" si="1279"/>
        <v>1</v>
      </c>
      <c r="EI3343" s="4" t="b">
        <f t="shared" si="1280"/>
        <v>1</v>
      </c>
      <c r="EJ3343" s="4" t="b">
        <f t="shared" si="1281"/>
        <v>1</v>
      </c>
    </row>
    <row r="3344" spans="69:140" ht="45" x14ac:dyDescent="0.25">
      <c r="BQ3344" s="4" t="s">
        <v>7356</v>
      </c>
      <c r="BR3344" s="4" t="s">
        <v>11437</v>
      </c>
      <c r="BS3344" s="4" t="s">
        <v>70</v>
      </c>
      <c r="BT3344" s="4" t="s">
        <v>15518</v>
      </c>
      <c r="BU3344" s="4">
        <v>303340</v>
      </c>
      <c r="BV3344" s="4" t="s">
        <v>35</v>
      </c>
      <c r="BW3344" s="4">
        <v>4955980</v>
      </c>
      <c r="BX3344" s="10">
        <v>1921.6378318609</v>
      </c>
      <c r="BY3344" s="4">
        <f t="shared" si="1264"/>
        <v>578.36216813910005</v>
      </c>
      <c r="BZ3344" s="3">
        <f t="shared" si="1265"/>
        <v>57.836216813909999</v>
      </c>
      <c r="CA3344" s="3">
        <v>1000</v>
      </c>
      <c r="CB3344" s="4">
        <v>2500</v>
      </c>
      <c r="CC3344" s="8" t="str">
        <f t="shared" si="1266"/>
        <v>Moderate Headroom</v>
      </c>
      <c r="CD3344" s="10">
        <v>3</v>
      </c>
      <c r="CE3344" s="10">
        <v>0.17644987086</v>
      </c>
      <c r="CF3344" s="4">
        <f t="shared" si="1267"/>
        <v>2.3550129140000015E-2</v>
      </c>
      <c r="CG3344" s="3">
        <f t="shared" si="1268"/>
        <v>39.250215233333357</v>
      </c>
      <c r="CH3344" s="3">
        <v>0.06</v>
      </c>
      <c r="CI3344" s="4">
        <v>0.2</v>
      </c>
      <c r="CJ3344" s="8" t="str">
        <f t="shared" si="1269"/>
        <v>Moderate Headroom</v>
      </c>
      <c r="CK3344" s="10">
        <v>3</v>
      </c>
      <c r="CL3344" s="4">
        <v>553.81348208919997</v>
      </c>
      <c r="CM3344" s="4">
        <f t="shared" si="1270"/>
        <v>946.18651791080003</v>
      </c>
      <c r="CN3344" s="8">
        <f t="shared" si="1271"/>
        <v>94.618651791079998</v>
      </c>
      <c r="CO3344" s="3">
        <v>1000</v>
      </c>
      <c r="CP3344" s="4">
        <v>1500</v>
      </c>
      <c r="CQ3344" s="8" t="str">
        <f t="shared" si="1272"/>
        <v>High Headroom</v>
      </c>
      <c r="CR3344" s="4">
        <v>2</v>
      </c>
      <c r="CS3344" s="4">
        <v>2.75</v>
      </c>
      <c r="CT3344" s="10">
        <v>0.37350326744000001</v>
      </c>
      <c r="CU3344" s="4">
        <f t="shared" si="1273"/>
        <v>0.22350326744000001</v>
      </c>
      <c r="CV3344" s="4">
        <f t="shared" si="1274"/>
        <v>149.00217829333334</v>
      </c>
      <c r="CW3344" s="4">
        <v>0.15</v>
      </c>
      <c r="CX3344" s="4">
        <v>0.15</v>
      </c>
      <c r="CY3344" s="8" t="str">
        <f t="shared" si="1275"/>
        <v>High Headroom</v>
      </c>
      <c r="CZ3344" s="10">
        <v>1</v>
      </c>
      <c r="DC3344" s="4" t="s">
        <v>115</v>
      </c>
      <c r="DD3344" s="4" t="s">
        <v>7356</v>
      </c>
      <c r="DE3344" s="4"/>
      <c r="DF3344" s="4" t="s">
        <v>35</v>
      </c>
      <c r="DG3344" s="4" t="s">
        <v>11437</v>
      </c>
      <c r="DH3344" s="4">
        <v>303340</v>
      </c>
      <c r="DI3344" s="4">
        <v>6340</v>
      </c>
      <c r="DJ3344" s="29">
        <v>4955980</v>
      </c>
      <c r="DK3344" s="4" t="s">
        <v>17</v>
      </c>
      <c r="DL3344" s="10" t="s">
        <v>2944</v>
      </c>
      <c r="DM3344" s="30">
        <v>3</v>
      </c>
      <c r="DN3344" s="10">
        <v>0.1764</v>
      </c>
      <c r="DO3344" s="30">
        <v>3</v>
      </c>
      <c r="DP3344" s="10">
        <v>0.3735</v>
      </c>
      <c r="DQ3344" s="30">
        <v>1</v>
      </c>
      <c r="DR3344" s="4">
        <v>578.36220000000003</v>
      </c>
      <c r="DS3344" s="31">
        <v>0.57836199999999993</v>
      </c>
      <c r="DT3344" s="4" t="s">
        <v>116</v>
      </c>
      <c r="DU3344" s="4" t="s">
        <v>117</v>
      </c>
      <c r="DV3344" s="4">
        <v>2.3599999999999999E-2</v>
      </c>
      <c r="DW3344" s="31">
        <v>0.39250200000000002</v>
      </c>
      <c r="DX3344" s="4" t="s">
        <v>116</v>
      </c>
      <c r="DY3344" s="4" t="s">
        <v>117</v>
      </c>
      <c r="DZ3344" s="4">
        <v>0.2235</v>
      </c>
      <c r="EA3344" s="31">
        <v>1.490022</v>
      </c>
      <c r="EB3344" s="4" t="s">
        <v>118</v>
      </c>
      <c r="EC3344" s="4" t="s">
        <v>117</v>
      </c>
      <c r="EE3344" s="4" t="b">
        <f t="shared" si="1276"/>
        <v>1</v>
      </c>
      <c r="EF3344" s="4" t="b">
        <f t="shared" si="1277"/>
        <v>1</v>
      </c>
      <c r="EG3344" s="4" t="b">
        <f t="shared" si="1278"/>
        <v>1</v>
      </c>
      <c r="EH3344" s="4" t="b">
        <f t="shared" si="1279"/>
        <v>1</v>
      </c>
      <c r="EI3344" s="4" t="b">
        <f t="shared" si="1280"/>
        <v>1</v>
      </c>
      <c r="EJ3344" s="4" t="b">
        <f t="shared" si="1281"/>
        <v>1</v>
      </c>
    </row>
    <row r="3345" spans="69:140" ht="60" x14ac:dyDescent="0.25">
      <c r="BQ3345" s="4" t="s">
        <v>7357</v>
      </c>
      <c r="BR3345" s="4" t="s">
        <v>11438</v>
      </c>
      <c r="BS3345" s="4" t="s">
        <v>70</v>
      </c>
      <c r="BT3345" s="4" t="s">
        <v>15519</v>
      </c>
      <c r="BU3345" s="4">
        <v>303341</v>
      </c>
      <c r="BV3345" s="4" t="s">
        <v>24</v>
      </c>
      <c r="BW3345" s="4">
        <v>822035</v>
      </c>
      <c r="BX3345" s="10">
        <v>3664.90831449385</v>
      </c>
      <c r="BY3345" s="4">
        <f t="shared" si="1264"/>
        <v>835.09168550615004</v>
      </c>
      <c r="BZ3345" s="3">
        <f t="shared" si="1265"/>
        <v>83.509168550615016</v>
      </c>
      <c r="CA3345" s="3">
        <v>1000</v>
      </c>
      <c r="CB3345" s="4">
        <v>4500</v>
      </c>
      <c r="CC3345" s="8" t="str">
        <f t="shared" si="1266"/>
        <v>High Headroom</v>
      </c>
      <c r="CD3345" s="10">
        <v>5</v>
      </c>
      <c r="CE3345" s="10">
        <v>3.8927124517999998E-2</v>
      </c>
      <c r="CF3345" s="4">
        <f t="shared" si="1267"/>
        <v>4.1072875482000004E-2</v>
      </c>
      <c r="CG3345" s="3">
        <f t="shared" si="1268"/>
        <v>51.341094352500008</v>
      </c>
      <c r="CH3345" s="3">
        <v>0.08</v>
      </c>
      <c r="CI3345" s="4">
        <v>0.08</v>
      </c>
      <c r="CJ3345" s="8" t="str">
        <f t="shared" si="1269"/>
        <v>Moderate Headroom</v>
      </c>
      <c r="CK3345" s="10">
        <v>1</v>
      </c>
      <c r="CL3345" s="4">
        <v>167.14393368500399</v>
      </c>
      <c r="CM3345" s="4">
        <f t="shared" si="1270"/>
        <v>332.85606631499604</v>
      </c>
      <c r="CN3345" s="8">
        <f t="shared" si="1271"/>
        <v>66.571213262999208</v>
      </c>
      <c r="CO3345" s="3">
        <v>500</v>
      </c>
      <c r="CP3345" s="4">
        <v>500</v>
      </c>
      <c r="CQ3345" s="8" t="str">
        <f t="shared" si="1272"/>
        <v>High Headroom</v>
      </c>
      <c r="CR3345" s="4">
        <v>1</v>
      </c>
      <c r="CS3345" s="4">
        <v>2</v>
      </c>
      <c r="CT3345" s="10">
        <v>0.222398905014</v>
      </c>
      <c r="CU3345" s="4">
        <f t="shared" si="1273"/>
        <v>7.2398905014000009E-2</v>
      </c>
      <c r="CV3345" s="4">
        <f t="shared" si="1274"/>
        <v>48.26593667600001</v>
      </c>
      <c r="CW3345" s="4">
        <v>0.15</v>
      </c>
      <c r="CX3345" s="4">
        <v>0.15</v>
      </c>
      <c r="CY3345" s="8" t="str">
        <f t="shared" si="1275"/>
        <v>Moderate Headroom</v>
      </c>
      <c r="CZ3345" s="10">
        <v>1</v>
      </c>
      <c r="DC3345" s="4" t="s">
        <v>115</v>
      </c>
      <c r="DD3345" s="4" t="s">
        <v>7357</v>
      </c>
      <c r="DE3345" s="4"/>
      <c r="DF3345" s="4" t="s">
        <v>24</v>
      </c>
      <c r="DG3345" s="4" t="s">
        <v>11438</v>
      </c>
      <c r="DH3345" s="4">
        <v>303341</v>
      </c>
      <c r="DI3345" s="4">
        <v>6341</v>
      </c>
      <c r="DJ3345" s="29">
        <v>822035</v>
      </c>
      <c r="DK3345" s="4" t="s">
        <v>17</v>
      </c>
      <c r="DL3345" s="10" t="s">
        <v>2945</v>
      </c>
      <c r="DM3345" s="30">
        <v>5</v>
      </c>
      <c r="DN3345" s="10">
        <v>3.8899999999999997E-2</v>
      </c>
      <c r="DO3345" s="30">
        <v>1</v>
      </c>
      <c r="DP3345" s="10">
        <v>0.22239999999999999</v>
      </c>
      <c r="DQ3345" s="30">
        <v>1</v>
      </c>
      <c r="DR3345" s="4">
        <v>835.09169999999995</v>
      </c>
      <c r="DS3345" s="31">
        <v>0.83509200000000006</v>
      </c>
      <c r="DT3345" s="4" t="s">
        <v>118</v>
      </c>
      <c r="DU3345" s="4" t="s">
        <v>117</v>
      </c>
      <c r="DV3345" s="4">
        <v>4.1099999999999998E-2</v>
      </c>
      <c r="DW3345" s="31">
        <v>0.51341099999999995</v>
      </c>
      <c r="DX3345" s="4" t="s">
        <v>116</v>
      </c>
      <c r="DY3345" s="4" t="s">
        <v>117</v>
      </c>
      <c r="DZ3345" s="4">
        <v>7.2400000000000006E-2</v>
      </c>
      <c r="EA3345" s="31">
        <v>0.482659</v>
      </c>
      <c r="EB3345" s="4" t="s">
        <v>116</v>
      </c>
      <c r="EC3345" s="4" t="s">
        <v>117</v>
      </c>
      <c r="EE3345" s="4" t="b">
        <f t="shared" si="1276"/>
        <v>1</v>
      </c>
      <c r="EF3345" s="4" t="b">
        <f t="shared" si="1277"/>
        <v>1</v>
      </c>
      <c r="EG3345" s="4" t="b">
        <f t="shared" si="1278"/>
        <v>1</v>
      </c>
      <c r="EH3345" s="4" t="b">
        <f t="shared" si="1279"/>
        <v>1</v>
      </c>
      <c r="EI3345" s="4" t="b">
        <f t="shared" si="1280"/>
        <v>1</v>
      </c>
      <c r="EJ3345" s="4" t="b">
        <f t="shared" si="1281"/>
        <v>1</v>
      </c>
    </row>
    <row r="3346" spans="69:140" ht="45" x14ac:dyDescent="0.25">
      <c r="BQ3346" s="4" t="s">
        <v>7358</v>
      </c>
      <c r="BR3346" s="4" t="s">
        <v>11439</v>
      </c>
      <c r="BS3346" s="4" t="s">
        <v>70</v>
      </c>
      <c r="BT3346" s="4" t="s">
        <v>15520</v>
      </c>
      <c r="BU3346" s="4">
        <v>303342</v>
      </c>
      <c r="BV3346" s="4" t="s">
        <v>35</v>
      </c>
      <c r="BW3346" s="4">
        <v>4953230</v>
      </c>
      <c r="BX3346" s="10">
        <v>1203.0850854785001</v>
      </c>
      <c r="BY3346" s="4">
        <f t="shared" si="1264"/>
        <v>296.9149145214999</v>
      </c>
      <c r="BZ3346" s="3">
        <f t="shared" si="1265"/>
        <v>29.691491452149986</v>
      </c>
      <c r="CA3346" s="3">
        <v>1000</v>
      </c>
      <c r="CB3346" s="4">
        <v>1500</v>
      </c>
      <c r="CC3346" s="8" t="str">
        <f t="shared" si="1266"/>
        <v>Low Headroom</v>
      </c>
      <c r="CD3346" s="10">
        <v>2</v>
      </c>
      <c r="CE3346" s="10">
        <v>0.14887355516</v>
      </c>
      <c r="CF3346" s="4">
        <f t="shared" si="1267"/>
        <v>5.1126444840000007E-2</v>
      </c>
      <c r="CG3346" s="3">
        <f t="shared" si="1268"/>
        <v>85.210741400000018</v>
      </c>
      <c r="CH3346" s="3">
        <v>0.06</v>
      </c>
      <c r="CI3346" s="4">
        <v>0.2</v>
      </c>
      <c r="CJ3346" s="8" t="str">
        <f t="shared" si="1269"/>
        <v>High Headroom</v>
      </c>
      <c r="CK3346" s="10">
        <v>3</v>
      </c>
      <c r="CL3346" s="4">
        <v>698.8217665295</v>
      </c>
      <c r="CM3346" s="4">
        <f t="shared" si="1270"/>
        <v>801.1782334705</v>
      </c>
      <c r="CN3346" s="8">
        <f t="shared" si="1271"/>
        <v>80.117823347050006</v>
      </c>
      <c r="CO3346" s="3">
        <v>1000</v>
      </c>
      <c r="CP3346" s="4">
        <v>1500</v>
      </c>
      <c r="CQ3346" s="8" t="str">
        <f t="shared" si="1272"/>
        <v>High Headroom</v>
      </c>
      <c r="CR3346" s="4">
        <v>2</v>
      </c>
      <c r="CS3346" s="4">
        <v>2.5</v>
      </c>
      <c r="CT3346" s="10">
        <v>0.25862702789000003</v>
      </c>
      <c r="CU3346" s="4">
        <f t="shared" si="1273"/>
        <v>0.10862702789000003</v>
      </c>
      <c r="CV3346" s="4">
        <f t="shared" si="1274"/>
        <v>72.418018593333358</v>
      </c>
      <c r="CW3346" s="4">
        <v>0.15</v>
      </c>
      <c r="CX3346" s="4">
        <v>0.15</v>
      </c>
      <c r="CY3346" s="8" t="str">
        <f t="shared" si="1275"/>
        <v>High Headroom</v>
      </c>
      <c r="CZ3346" s="10">
        <v>1</v>
      </c>
      <c r="DC3346" s="4" t="s">
        <v>115</v>
      </c>
      <c r="DD3346" s="4" t="s">
        <v>7358</v>
      </c>
      <c r="DE3346" s="4"/>
      <c r="DF3346" s="4" t="s">
        <v>35</v>
      </c>
      <c r="DG3346" s="4" t="s">
        <v>11439</v>
      </c>
      <c r="DH3346" s="4">
        <v>303342</v>
      </c>
      <c r="DI3346" s="4">
        <v>6342</v>
      </c>
      <c r="DJ3346" s="29">
        <v>4953230</v>
      </c>
      <c r="DK3346" s="4" t="s">
        <v>17</v>
      </c>
      <c r="DL3346" s="10" t="s">
        <v>2946</v>
      </c>
      <c r="DM3346" s="30">
        <v>2</v>
      </c>
      <c r="DN3346" s="10">
        <v>0.1489</v>
      </c>
      <c r="DO3346" s="30">
        <v>3</v>
      </c>
      <c r="DP3346" s="10">
        <v>0.2586</v>
      </c>
      <c r="DQ3346" s="30">
        <v>1</v>
      </c>
      <c r="DR3346" s="4">
        <v>296.91489999999999</v>
      </c>
      <c r="DS3346" s="31">
        <v>0.29691500000000004</v>
      </c>
      <c r="DT3346" s="4" t="s">
        <v>120</v>
      </c>
      <c r="DU3346" s="4" t="s">
        <v>117</v>
      </c>
      <c r="DV3346" s="4">
        <v>5.11E-2</v>
      </c>
      <c r="DW3346" s="31">
        <v>0.85210700000000006</v>
      </c>
      <c r="DX3346" s="4" t="s">
        <v>118</v>
      </c>
      <c r="DY3346" s="4" t="s">
        <v>117</v>
      </c>
      <c r="DZ3346" s="4">
        <v>0.1086</v>
      </c>
      <c r="EA3346" s="31">
        <v>0.72418000000000005</v>
      </c>
      <c r="EB3346" s="4" t="s">
        <v>118</v>
      </c>
      <c r="EC3346" s="4" t="s">
        <v>117</v>
      </c>
      <c r="EE3346" s="4" t="b">
        <f t="shared" si="1276"/>
        <v>1</v>
      </c>
      <c r="EF3346" s="4" t="b">
        <f t="shared" si="1277"/>
        <v>1</v>
      </c>
      <c r="EG3346" s="4" t="b">
        <f t="shared" si="1278"/>
        <v>1</v>
      </c>
      <c r="EH3346" s="4" t="b">
        <f t="shared" si="1279"/>
        <v>1</v>
      </c>
      <c r="EI3346" s="4" t="b">
        <f t="shared" si="1280"/>
        <v>1</v>
      </c>
      <c r="EJ3346" s="4" t="b">
        <f t="shared" si="1281"/>
        <v>1</v>
      </c>
    </row>
    <row r="3347" spans="69:140" ht="45" x14ac:dyDescent="0.25">
      <c r="BQ3347" s="4" t="s">
        <v>7359</v>
      </c>
      <c r="BR3347" s="4" t="s">
        <v>11440</v>
      </c>
      <c r="BS3347" s="4" t="s">
        <v>70</v>
      </c>
      <c r="BT3347" s="4" t="s">
        <v>15521</v>
      </c>
      <c r="BU3347" s="4">
        <v>303343</v>
      </c>
      <c r="BV3347" s="4" t="s">
        <v>20</v>
      </c>
      <c r="BW3347" s="4">
        <v>408220</v>
      </c>
      <c r="BX3347" s="10">
        <v>3132.7735809341002</v>
      </c>
      <c r="BY3347" s="4">
        <f t="shared" si="1264"/>
        <v>367.22641906589979</v>
      </c>
      <c r="BZ3347" s="3">
        <f t="shared" si="1265"/>
        <v>36.722641906589985</v>
      </c>
      <c r="CA3347" s="3">
        <v>1000</v>
      </c>
      <c r="CB3347" s="4">
        <v>3500</v>
      </c>
      <c r="CC3347" s="8" t="str">
        <f t="shared" si="1266"/>
        <v>Moderate Headroom</v>
      </c>
      <c r="CD3347" s="10">
        <v>4</v>
      </c>
      <c r="CE3347" s="10">
        <v>0.17054920936000001</v>
      </c>
      <c r="CF3347" s="4">
        <f t="shared" si="1267"/>
        <v>2.9450790640000002E-2</v>
      </c>
      <c r="CG3347" s="3">
        <f t="shared" si="1268"/>
        <v>49.084651066666673</v>
      </c>
      <c r="CH3347" s="3">
        <v>0.06</v>
      </c>
      <c r="CI3347" s="4">
        <v>0.2</v>
      </c>
      <c r="CJ3347" s="8" t="str">
        <f t="shared" si="1269"/>
        <v>Moderate Headroom</v>
      </c>
      <c r="CK3347" s="10">
        <v>3</v>
      </c>
      <c r="CL3347" s="4">
        <v>802.78372591006405</v>
      </c>
      <c r="CM3347" s="4">
        <f t="shared" si="1270"/>
        <v>697.21627408993595</v>
      </c>
      <c r="CN3347" s="8">
        <f t="shared" si="1271"/>
        <v>69.721627408993598</v>
      </c>
      <c r="CO3347" s="3">
        <v>1000</v>
      </c>
      <c r="CP3347" s="4">
        <v>1500</v>
      </c>
      <c r="CQ3347" s="8" t="str">
        <f t="shared" si="1272"/>
        <v>High Headroom</v>
      </c>
      <c r="CR3347" s="4">
        <v>2</v>
      </c>
      <c r="CS3347" s="4">
        <v>2.5</v>
      </c>
      <c r="CT3347" s="10">
        <v>0.88732861108000005</v>
      </c>
      <c r="CU3347" s="4">
        <f t="shared" si="1273"/>
        <v>0.73732861108000003</v>
      </c>
      <c r="CV3347" s="4">
        <f t="shared" si="1274"/>
        <v>491.55240738666669</v>
      </c>
      <c r="CW3347" s="4">
        <v>0.15</v>
      </c>
      <c r="CX3347" s="4">
        <v>0.15</v>
      </c>
      <c r="CY3347" s="8" t="str">
        <f t="shared" si="1275"/>
        <v>High Headroom</v>
      </c>
      <c r="CZ3347" s="10">
        <v>1</v>
      </c>
      <c r="DC3347" s="4" t="s">
        <v>115</v>
      </c>
      <c r="DD3347" s="4" t="s">
        <v>7359</v>
      </c>
      <c r="DE3347" s="4"/>
      <c r="DF3347" s="4" t="s">
        <v>20</v>
      </c>
      <c r="DG3347" s="4" t="s">
        <v>11440</v>
      </c>
      <c r="DH3347" s="4">
        <v>303343</v>
      </c>
      <c r="DI3347" s="4">
        <v>6343</v>
      </c>
      <c r="DJ3347" s="29">
        <v>408220</v>
      </c>
      <c r="DK3347" s="4" t="s">
        <v>17</v>
      </c>
      <c r="DL3347" s="10" t="s">
        <v>2947</v>
      </c>
      <c r="DM3347" s="30">
        <v>4</v>
      </c>
      <c r="DN3347" s="10">
        <v>0.17050000000000001</v>
      </c>
      <c r="DO3347" s="30">
        <v>3</v>
      </c>
      <c r="DP3347" s="10">
        <v>0.88729999999999998</v>
      </c>
      <c r="DQ3347" s="30">
        <v>1</v>
      </c>
      <c r="DR3347" s="4">
        <v>367.22640000000001</v>
      </c>
      <c r="DS3347" s="31">
        <v>0.367226</v>
      </c>
      <c r="DT3347" s="4" t="s">
        <v>116</v>
      </c>
      <c r="DU3347" s="4" t="s">
        <v>117</v>
      </c>
      <c r="DV3347" s="4">
        <v>2.9499999999999998E-2</v>
      </c>
      <c r="DW3347" s="31">
        <v>0.49084699999999998</v>
      </c>
      <c r="DX3347" s="4" t="s">
        <v>116</v>
      </c>
      <c r="DY3347" s="4" t="s">
        <v>117</v>
      </c>
      <c r="DZ3347" s="4">
        <v>0.73729999999999996</v>
      </c>
      <c r="EA3347" s="31">
        <v>4.9155239999999996</v>
      </c>
      <c r="EB3347" s="4" t="s">
        <v>118</v>
      </c>
      <c r="EC3347" s="4" t="s">
        <v>117</v>
      </c>
      <c r="EE3347" s="4" t="b">
        <f t="shared" si="1276"/>
        <v>1</v>
      </c>
      <c r="EF3347" s="4" t="b">
        <f t="shared" si="1277"/>
        <v>1</v>
      </c>
      <c r="EG3347" s="4" t="b">
        <f t="shared" si="1278"/>
        <v>1</v>
      </c>
      <c r="EH3347" s="4" t="b">
        <f t="shared" si="1279"/>
        <v>1</v>
      </c>
      <c r="EI3347" s="4" t="b">
        <f t="shared" si="1280"/>
        <v>1</v>
      </c>
      <c r="EJ3347" s="4" t="b">
        <f t="shared" si="1281"/>
        <v>1</v>
      </c>
    </row>
    <row r="3348" spans="69:140" ht="45" x14ac:dyDescent="0.25">
      <c r="BQ3348" s="4" t="s">
        <v>7360</v>
      </c>
      <c r="BR3348" s="4" t="s">
        <v>11441</v>
      </c>
      <c r="BS3348" s="4" t="s">
        <v>70</v>
      </c>
      <c r="BT3348" s="4" t="s">
        <v>15522</v>
      </c>
      <c r="BU3348" s="4">
        <v>303344</v>
      </c>
      <c r="BV3348" s="4" t="s">
        <v>24</v>
      </c>
      <c r="BW3348" s="4">
        <v>851745</v>
      </c>
      <c r="BX3348" s="10">
        <v>3516.1864755033998</v>
      </c>
      <c r="BY3348" s="4">
        <f t="shared" si="1264"/>
        <v>983.81352449660017</v>
      </c>
      <c r="BZ3348" s="3">
        <f t="shared" si="1265"/>
        <v>98.381352449660014</v>
      </c>
      <c r="CA3348" s="3">
        <v>1000</v>
      </c>
      <c r="CB3348" s="4">
        <v>4500</v>
      </c>
      <c r="CC3348" s="8" t="str">
        <f t="shared" si="1266"/>
        <v>High Headroom</v>
      </c>
      <c r="CD3348" s="10">
        <v>5</v>
      </c>
      <c r="CE3348" s="10">
        <v>4.6590839973000002E-2</v>
      </c>
      <c r="CF3348" s="4">
        <f t="shared" si="1267"/>
        <v>3.3409160027E-2</v>
      </c>
      <c r="CG3348" s="3">
        <f t="shared" si="1268"/>
        <v>41.761450033749995</v>
      </c>
      <c r="CH3348" s="3">
        <v>0.08</v>
      </c>
      <c r="CI3348" s="4">
        <v>0.08</v>
      </c>
      <c r="CJ3348" s="8" t="str">
        <f t="shared" si="1269"/>
        <v>Moderate Headroom</v>
      </c>
      <c r="CK3348" s="10">
        <v>1</v>
      </c>
      <c r="CL3348" s="4">
        <v>0</v>
      </c>
      <c r="CM3348" s="4">
        <f t="shared" si="1270"/>
        <v>500</v>
      </c>
      <c r="CN3348" s="8">
        <f t="shared" si="1271"/>
        <v>100</v>
      </c>
      <c r="CO3348" s="3">
        <v>500</v>
      </c>
      <c r="CP3348" s="4">
        <v>500</v>
      </c>
      <c r="CQ3348" s="8" t="str">
        <f t="shared" si="1272"/>
        <v>High Headroom</v>
      </c>
      <c r="CR3348" s="4">
        <v>1</v>
      </c>
      <c r="CS3348" s="4">
        <v>2</v>
      </c>
      <c r="CT3348" s="10">
        <v>0.49132152415000002</v>
      </c>
      <c r="CU3348" s="4">
        <f t="shared" si="1273"/>
        <v>0.34132152415000006</v>
      </c>
      <c r="CV3348" s="4">
        <f t="shared" si="1274"/>
        <v>227.5476827666667</v>
      </c>
      <c r="CW3348" s="4">
        <v>0.15</v>
      </c>
      <c r="CX3348" s="4">
        <v>0.15</v>
      </c>
      <c r="CY3348" s="8" t="str">
        <f t="shared" si="1275"/>
        <v>High Headroom</v>
      </c>
      <c r="CZ3348" s="10">
        <v>1</v>
      </c>
      <c r="DC3348" s="4" t="s">
        <v>115</v>
      </c>
      <c r="DD3348" s="4" t="s">
        <v>7360</v>
      </c>
      <c r="DE3348" s="4"/>
      <c r="DF3348" s="4" t="s">
        <v>24</v>
      </c>
      <c r="DG3348" s="4" t="s">
        <v>11441</v>
      </c>
      <c r="DH3348" s="4">
        <v>303344</v>
      </c>
      <c r="DI3348" s="4">
        <v>6344</v>
      </c>
      <c r="DJ3348" s="29">
        <v>851745</v>
      </c>
      <c r="DK3348" s="4" t="s">
        <v>17</v>
      </c>
      <c r="DL3348" s="10" t="s">
        <v>2948</v>
      </c>
      <c r="DM3348" s="30">
        <v>5</v>
      </c>
      <c r="DN3348" s="10">
        <v>4.6600000000000003E-2</v>
      </c>
      <c r="DO3348" s="30">
        <v>1</v>
      </c>
      <c r="DP3348" s="10">
        <v>0.49130000000000001</v>
      </c>
      <c r="DQ3348" s="30">
        <v>1</v>
      </c>
      <c r="DR3348" s="4">
        <v>983.81349999999998</v>
      </c>
      <c r="DS3348" s="31">
        <v>0.98381399999999997</v>
      </c>
      <c r="DT3348" s="4" t="s">
        <v>118</v>
      </c>
      <c r="DU3348" s="4" t="s">
        <v>117</v>
      </c>
      <c r="DV3348" s="4">
        <v>3.3399999999999999E-2</v>
      </c>
      <c r="DW3348" s="31">
        <v>0.41761499999999996</v>
      </c>
      <c r="DX3348" s="4" t="s">
        <v>116</v>
      </c>
      <c r="DY3348" s="4" t="s">
        <v>117</v>
      </c>
      <c r="DZ3348" s="4">
        <v>0.34129999999999999</v>
      </c>
      <c r="EA3348" s="31">
        <v>2.275477</v>
      </c>
      <c r="EB3348" s="4" t="s">
        <v>118</v>
      </c>
      <c r="EC3348" s="4" t="s">
        <v>117</v>
      </c>
      <c r="EE3348" s="4" t="b">
        <f t="shared" si="1276"/>
        <v>1</v>
      </c>
      <c r="EF3348" s="4" t="b">
        <f t="shared" si="1277"/>
        <v>1</v>
      </c>
      <c r="EG3348" s="4" t="b">
        <f t="shared" si="1278"/>
        <v>1</v>
      </c>
      <c r="EH3348" s="4" t="b">
        <f t="shared" si="1279"/>
        <v>1</v>
      </c>
      <c r="EI3348" s="4" t="b">
        <f t="shared" si="1280"/>
        <v>1</v>
      </c>
      <c r="EJ3348" s="4" t="b">
        <f t="shared" si="1281"/>
        <v>1</v>
      </c>
    </row>
    <row r="3349" spans="69:140" ht="45" x14ac:dyDescent="0.25">
      <c r="BQ3349" s="4" t="s">
        <v>7361</v>
      </c>
      <c r="BR3349" s="4" t="s">
        <v>11442</v>
      </c>
      <c r="BS3349" s="4" t="s">
        <v>70</v>
      </c>
      <c r="BT3349" s="4" t="s">
        <v>15523</v>
      </c>
      <c r="BU3349" s="4">
        <v>303345</v>
      </c>
      <c r="BV3349" s="4" t="s">
        <v>35</v>
      </c>
      <c r="BW3349" s="4">
        <v>4980090</v>
      </c>
      <c r="BX3349" s="10">
        <v>862.60096197480004</v>
      </c>
      <c r="BY3349" s="4">
        <f t="shared" si="1264"/>
        <v>637.39903802519996</v>
      </c>
      <c r="BZ3349" s="3">
        <f t="shared" si="1265"/>
        <v>63.73990380251999</v>
      </c>
      <c r="CA3349" s="3">
        <v>1000</v>
      </c>
      <c r="CB3349" s="4">
        <v>1500</v>
      </c>
      <c r="CC3349" s="8" t="str">
        <f t="shared" si="1266"/>
        <v>High Headroom</v>
      </c>
      <c r="CD3349" s="10">
        <v>2</v>
      </c>
      <c r="CE3349" s="10">
        <v>8.1236131407000006E-2</v>
      </c>
      <c r="CF3349" s="4">
        <f t="shared" si="1267"/>
        <v>5.8763868593000007E-2</v>
      </c>
      <c r="CG3349" s="3">
        <f t="shared" si="1268"/>
        <v>97.939780988333325</v>
      </c>
      <c r="CH3349" s="3">
        <v>6.0000000000000012E-2</v>
      </c>
      <c r="CI3349" s="4">
        <v>0.14000000000000001</v>
      </c>
      <c r="CJ3349" s="8" t="str">
        <f t="shared" si="1269"/>
        <v>High Headroom</v>
      </c>
      <c r="CK3349" s="10">
        <v>2</v>
      </c>
      <c r="CL3349" s="4">
        <v>386.63426898300003</v>
      </c>
      <c r="CM3349" s="4">
        <f t="shared" si="1270"/>
        <v>113.36573101699997</v>
      </c>
      <c r="CN3349" s="8">
        <f t="shared" si="1271"/>
        <v>22.673146203399995</v>
      </c>
      <c r="CO3349" s="3">
        <v>500</v>
      </c>
      <c r="CP3349" s="4">
        <v>500</v>
      </c>
      <c r="CQ3349" s="8" t="str">
        <f t="shared" si="1272"/>
        <v>Low Headroom</v>
      </c>
      <c r="CR3349" s="4">
        <v>1</v>
      </c>
      <c r="CS3349" s="4">
        <v>1.75</v>
      </c>
      <c r="CT3349" s="10">
        <v>0.40596745026999997</v>
      </c>
      <c r="CU3349" s="4">
        <f t="shared" si="1273"/>
        <v>0.25596745027000001</v>
      </c>
      <c r="CV3349" s="4">
        <f t="shared" si="1274"/>
        <v>170.64496684666668</v>
      </c>
      <c r="CW3349" s="4">
        <v>0.15</v>
      </c>
      <c r="CX3349" s="4">
        <v>0.15</v>
      </c>
      <c r="CY3349" s="8" t="str">
        <f t="shared" si="1275"/>
        <v>High Headroom</v>
      </c>
      <c r="CZ3349" s="10">
        <v>1</v>
      </c>
      <c r="DC3349" s="4" t="s">
        <v>115</v>
      </c>
      <c r="DD3349" s="4" t="s">
        <v>7361</v>
      </c>
      <c r="DE3349" s="4"/>
      <c r="DF3349" s="4" t="s">
        <v>35</v>
      </c>
      <c r="DG3349" s="4" t="s">
        <v>11442</v>
      </c>
      <c r="DH3349" s="4">
        <v>303345</v>
      </c>
      <c r="DI3349" s="4">
        <v>6345</v>
      </c>
      <c r="DJ3349" s="29">
        <v>4980090</v>
      </c>
      <c r="DK3349" s="4" t="s">
        <v>17</v>
      </c>
      <c r="DL3349" s="10">
        <v>862.601</v>
      </c>
      <c r="DM3349" s="30">
        <v>2</v>
      </c>
      <c r="DN3349" s="10">
        <v>8.1199999999999994E-2</v>
      </c>
      <c r="DO3349" s="30">
        <v>2</v>
      </c>
      <c r="DP3349" s="10">
        <v>0.40600000000000003</v>
      </c>
      <c r="DQ3349" s="30">
        <v>1</v>
      </c>
      <c r="DR3349" s="4">
        <v>637.399</v>
      </c>
      <c r="DS3349" s="31">
        <v>0.63739899999999994</v>
      </c>
      <c r="DT3349" s="4" t="s">
        <v>118</v>
      </c>
      <c r="DU3349" s="4" t="s">
        <v>117</v>
      </c>
      <c r="DV3349" s="4">
        <v>5.8799999999999998E-2</v>
      </c>
      <c r="DW3349" s="31">
        <v>0.9793980000000001</v>
      </c>
      <c r="DX3349" s="4" t="s">
        <v>118</v>
      </c>
      <c r="DY3349" s="4" t="s">
        <v>117</v>
      </c>
      <c r="DZ3349" s="4">
        <v>0.25600000000000001</v>
      </c>
      <c r="EA3349" s="31">
        <v>1.70645</v>
      </c>
      <c r="EB3349" s="4" t="s">
        <v>118</v>
      </c>
      <c r="EC3349" s="4" t="s">
        <v>117</v>
      </c>
      <c r="EE3349" s="4" t="b">
        <f t="shared" si="1276"/>
        <v>1</v>
      </c>
      <c r="EF3349" s="4" t="b">
        <f t="shared" si="1277"/>
        <v>1</v>
      </c>
      <c r="EG3349" s="4" t="b">
        <f t="shared" si="1278"/>
        <v>1</v>
      </c>
      <c r="EH3349" s="4" t="b">
        <f t="shared" si="1279"/>
        <v>1</v>
      </c>
      <c r="EI3349" s="4" t="b">
        <f t="shared" si="1280"/>
        <v>1</v>
      </c>
      <c r="EJ3349" s="4" t="b">
        <f t="shared" si="1281"/>
        <v>1</v>
      </c>
    </row>
    <row r="3350" spans="69:140" ht="60" x14ac:dyDescent="0.25">
      <c r="BQ3350" s="4" t="s">
        <v>7362</v>
      </c>
      <c r="BR3350" s="4" t="s">
        <v>11443</v>
      </c>
      <c r="BS3350" s="4" t="s">
        <v>70</v>
      </c>
      <c r="BT3350" s="4" t="s">
        <v>15524</v>
      </c>
      <c r="BU3350" s="4">
        <v>303346</v>
      </c>
      <c r="BV3350" s="4" t="s">
        <v>35</v>
      </c>
      <c r="BW3350" s="4">
        <v>4944320</v>
      </c>
      <c r="BX3350" s="10">
        <v>1838.4745142910999</v>
      </c>
      <c r="BY3350" s="4">
        <f t="shared" si="1264"/>
        <v>661.52548570890008</v>
      </c>
      <c r="BZ3350" s="3">
        <f t="shared" si="1265"/>
        <v>66.152548570890019</v>
      </c>
      <c r="CA3350" s="3">
        <v>1000</v>
      </c>
      <c r="CB3350" s="4">
        <v>2500</v>
      </c>
      <c r="CC3350" s="8" t="str">
        <f t="shared" si="1266"/>
        <v>High Headroom</v>
      </c>
      <c r="CD3350" s="10">
        <v>3</v>
      </c>
      <c r="CE3350" s="10">
        <v>0.10441897560000001</v>
      </c>
      <c r="CF3350" s="4">
        <f t="shared" si="1267"/>
        <v>3.5581024400000008E-2</v>
      </c>
      <c r="CG3350" s="3">
        <f t="shared" si="1268"/>
        <v>59.301707333333333</v>
      </c>
      <c r="CH3350" s="3">
        <v>6.0000000000000012E-2</v>
      </c>
      <c r="CI3350" s="4">
        <v>0.14000000000000001</v>
      </c>
      <c r="CJ3350" s="8" t="str">
        <f t="shared" si="1269"/>
        <v>Moderate Headroom</v>
      </c>
      <c r="CK3350" s="10">
        <v>2</v>
      </c>
      <c r="CL3350" s="4">
        <v>344.39447316569999</v>
      </c>
      <c r="CM3350" s="4">
        <f t="shared" si="1270"/>
        <v>155.60552683430001</v>
      </c>
      <c r="CN3350" s="8">
        <f t="shared" si="1271"/>
        <v>31.121105366860004</v>
      </c>
      <c r="CO3350" s="3">
        <v>500</v>
      </c>
      <c r="CP3350" s="4">
        <v>500</v>
      </c>
      <c r="CQ3350" s="8" t="str">
        <f t="shared" si="1272"/>
        <v>Moderate Headroom</v>
      </c>
      <c r="CR3350" s="4">
        <v>1</v>
      </c>
      <c r="CS3350" s="4">
        <v>2</v>
      </c>
      <c r="CT3350" s="10">
        <v>0.30672739396999998</v>
      </c>
      <c r="CU3350" s="4">
        <f t="shared" si="1273"/>
        <v>0.15672739396999999</v>
      </c>
      <c r="CV3350" s="4">
        <f t="shared" si="1274"/>
        <v>104.48492931333332</v>
      </c>
      <c r="CW3350" s="4">
        <v>0.15</v>
      </c>
      <c r="CX3350" s="4">
        <v>0.15</v>
      </c>
      <c r="CY3350" s="8" t="str">
        <f t="shared" si="1275"/>
        <v>High Headroom</v>
      </c>
      <c r="CZ3350" s="10">
        <v>1</v>
      </c>
      <c r="DC3350" s="4" t="s">
        <v>115</v>
      </c>
      <c r="DD3350" s="4" t="s">
        <v>7362</v>
      </c>
      <c r="DE3350" s="4"/>
      <c r="DF3350" s="4" t="s">
        <v>35</v>
      </c>
      <c r="DG3350" s="4" t="s">
        <v>11443</v>
      </c>
      <c r="DH3350" s="4">
        <v>303346</v>
      </c>
      <c r="DI3350" s="4">
        <v>6346</v>
      </c>
      <c r="DJ3350" s="29">
        <v>4944320</v>
      </c>
      <c r="DK3350" s="4" t="s">
        <v>17</v>
      </c>
      <c r="DL3350" s="10" t="s">
        <v>2949</v>
      </c>
      <c r="DM3350" s="30">
        <v>3</v>
      </c>
      <c r="DN3350" s="10">
        <v>0.10440000000000001</v>
      </c>
      <c r="DO3350" s="30">
        <v>2</v>
      </c>
      <c r="DP3350" s="10">
        <v>0.30669999999999997</v>
      </c>
      <c r="DQ3350" s="30">
        <v>1</v>
      </c>
      <c r="DR3350" s="4">
        <v>661.52549999999997</v>
      </c>
      <c r="DS3350" s="31">
        <v>0.66152500000000003</v>
      </c>
      <c r="DT3350" s="4" t="s">
        <v>118</v>
      </c>
      <c r="DU3350" s="4" t="s">
        <v>117</v>
      </c>
      <c r="DV3350" s="4">
        <v>3.56E-2</v>
      </c>
      <c r="DW3350" s="31">
        <v>0.59301700000000002</v>
      </c>
      <c r="DX3350" s="4" t="s">
        <v>116</v>
      </c>
      <c r="DY3350" s="4" t="s">
        <v>117</v>
      </c>
      <c r="DZ3350" s="4">
        <v>0.15670000000000001</v>
      </c>
      <c r="EA3350" s="31">
        <v>1.0448489999999999</v>
      </c>
      <c r="EB3350" s="4" t="s">
        <v>118</v>
      </c>
      <c r="EC3350" s="4" t="s">
        <v>117</v>
      </c>
      <c r="EE3350" s="4" t="b">
        <f t="shared" si="1276"/>
        <v>1</v>
      </c>
      <c r="EF3350" s="4" t="b">
        <f t="shared" si="1277"/>
        <v>1</v>
      </c>
      <c r="EG3350" s="4" t="b">
        <f t="shared" si="1278"/>
        <v>1</v>
      </c>
      <c r="EH3350" s="4" t="b">
        <f t="shared" si="1279"/>
        <v>1</v>
      </c>
      <c r="EI3350" s="4" t="b">
        <f t="shared" si="1280"/>
        <v>1</v>
      </c>
      <c r="EJ3350" s="4" t="b">
        <f t="shared" si="1281"/>
        <v>1</v>
      </c>
    </row>
    <row r="3351" spans="69:140" ht="45" x14ac:dyDescent="0.25">
      <c r="BQ3351" s="4" t="s">
        <v>7363</v>
      </c>
      <c r="BR3351" s="4" t="s">
        <v>11444</v>
      </c>
      <c r="BS3351" s="4" t="s">
        <v>70</v>
      </c>
      <c r="BT3351" s="4" t="s">
        <v>15525</v>
      </c>
      <c r="BU3351" s="4">
        <v>303347</v>
      </c>
      <c r="BV3351" s="4" t="s">
        <v>20</v>
      </c>
      <c r="BW3351" s="4">
        <v>412840</v>
      </c>
      <c r="BX3351" s="10">
        <v>782.16270123950005</v>
      </c>
      <c r="BY3351" s="4">
        <f t="shared" si="1264"/>
        <v>717.83729876049995</v>
      </c>
      <c r="BZ3351" s="3">
        <f t="shared" si="1265"/>
        <v>71.783729876049989</v>
      </c>
      <c r="CA3351" s="3">
        <v>1000</v>
      </c>
      <c r="CB3351" s="4">
        <v>1500</v>
      </c>
      <c r="CC3351" s="8" t="str">
        <f t="shared" si="1266"/>
        <v>High Headroom</v>
      </c>
      <c r="CD3351" s="10">
        <v>2</v>
      </c>
      <c r="CE3351" s="10">
        <v>0.14189794090999999</v>
      </c>
      <c r="CF3351" s="4">
        <f t="shared" si="1267"/>
        <v>5.8102059090000019E-2</v>
      </c>
      <c r="CG3351" s="3">
        <f t="shared" si="1268"/>
        <v>96.836765150000033</v>
      </c>
      <c r="CH3351" s="3">
        <v>0.06</v>
      </c>
      <c r="CI3351" s="4">
        <v>0.2</v>
      </c>
      <c r="CJ3351" s="8" t="str">
        <f t="shared" si="1269"/>
        <v>High Headroom</v>
      </c>
      <c r="CK3351" s="10">
        <v>3</v>
      </c>
      <c r="CL3351" s="4">
        <v>555.19497273970001</v>
      </c>
      <c r="CM3351" s="4">
        <f t="shared" si="1270"/>
        <v>944.80502726029999</v>
      </c>
      <c r="CN3351" s="8">
        <f t="shared" si="1271"/>
        <v>94.480502726029997</v>
      </c>
      <c r="CO3351" s="3">
        <v>1000</v>
      </c>
      <c r="CP3351" s="4">
        <v>1500</v>
      </c>
      <c r="CQ3351" s="8" t="str">
        <f t="shared" si="1272"/>
        <v>High Headroom</v>
      </c>
      <c r="CR3351" s="4">
        <v>2</v>
      </c>
      <c r="CS3351" s="4">
        <v>2.5</v>
      </c>
      <c r="CT3351" s="10">
        <v>0.56979056978999998</v>
      </c>
      <c r="CU3351" s="4">
        <f t="shared" si="1273"/>
        <v>0.41979056978999996</v>
      </c>
      <c r="CV3351" s="4">
        <f t="shared" si="1274"/>
        <v>279.86037985999997</v>
      </c>
      <c r="CW3351" s="4">
        <v>0.15</v>
      </c>
      <c r="CX3351" s="4">
        <v>0.15</v>
      </c>
      <c r="CY3351" s="8" t="str">
        <f t="shared" si="1275"/>
        <v>High Headroom</v>
      </c>
      <c r="CZ3351" s="10">
        <v>1</v>
      </c>
      <c r="DC3351" s="4" t="s">
        <v>115</v>
      </c>
      <c r="DD3351" s="4" t="s">
        <v>7363</v>
      </c>
      <c r="DE3351" s="4"/>
      <c r="DF3351" s="4" t="s">
        <v>20</v>
      </c>
      <c r="DG3351" s="4" t="s">
        <v>11444</v>
      </c>
      <c r="DH3351" s="4">
        <v>303347</v>
      </c>
      <c r="DI3351" s="4">
        <v>6347</v>
      </c>
      <c r="DJ3351" s="29">
        <v>412840</v>
      </c>
      <c r="DK3351" s="4" t="s">
        <v>17</v>
      </c>
      <c r="DL3351" s="10">
        <v>782.16269999999997</v>
      </c>
      <c r="DM3351" s="30">
        <v>2</v>
      </c>
      <c r="DN3351" s="10">
        <v>0.1419</v>
      </c>
      <c r="DO3351" s="30">
        <v>3</v>
      </c>
      <c r="DP3351" s="10">
        <v>0.56979999999999997</v>
      </c>
      <c r="DQ3351" s="30">
        <v>1</v>
      </c>
      <c r="DR3351" s="4">
        <v>717.83730000000003</v>
      </c>
      <c r="DS3351" s="31">
        <v>0.71783699999999995</v>
      </c>
      <c r="DT3351" s="4" t="s">
        <v>118</v>
      </c>
      <c r="DU3351" s="4" t="s">
        <v>117</v>
      </c>
      <c r="DV3351" s="4">
        <v>5.8099999999999999E-2</v>
      </c>
      <c r="DW3351" s="31">
        <v>0.96836800000000001</v>
      </c>
      <c r="DX3351" s="4" t="s">
        <v>118</v>
      </c>
      <c r="DY3351" s="4" t="s">
        <v>117</v>
      </c>
      <c r="DZ3351" s="4">
        <v>0.41980000000000001</v>
      </c>
      <c r="EA3351" s="31">
        <v>2.7986040000000001</v>
      </c>
      <c r="EB3351" s="4" t="s">
        <v>118</v>
      </c>
      <c r="EC3351" s="4" t="s">
        <v>117</v>
      </c>
      <c r="EE3351" s="4" t="b">
        <f t="shared" si="1276"/>
        <v>1</v>
      </c>
      <c r="EF3351" s="4" t="b">
        <f t="shared" si="1277"/>
        <v>1</v>
      </c>
      <c r="EG3351" s="4" t="b">
        <f t="shared" si="1278"/>
        <v>1</v>
      </c>
      <c r="EH3351" s="4" t="b">
        <f t="shared" si="1279"/>
        <v>1</v>
      </c>
      <c r="EI3351" s="4" t="b">
        <f t="shared" si="1280"/>
        <v>1</v>
      </c>
      <c r="EJ3351" s="4" t="b">
        <f t="shared" si="1281"/>
        <v>1</v>
      </c>
    </row>
    <row r="3352" spans="69:140" ht="45" x14ac:dyDescent="0.25">
      <c r="BQ3352" s="4" t="s">
        <v>7364</v>
      </c>
      <c r="BR3352" s="4" t="s">
        <v>11445</v>
      </c>
      <c r="BS3352" s="4" t="s">
        <v>70</v>
      </c>
      <c r="BT3352" s="4" t="s">
        <v>15526</v>
      </c>
      <c r="BU3352" s="4">
        <v>303348</v>
      </c>
      <c r="BV3352" s="4" t="s">
        <v>35</v>
      </c>
      <c r="BW3352" s="4">
        <v>4945090</v>
      </c>
      <c r="BX3352" s="10">
        <v>367.21854304639999</v>
      </c>
      <c r="BY3352" s="4">
        <f t="shared" si="1264"/>
        <v>132.78145695360001</v>
      </c>
      <c r="BZ3352" s="3">
        <f t="shared" si="1265"/>
        <v>26.556291390720006</v>
      </c>
      <c r="CA3352" s="3">
        <v>500</v>
      </c>
      <c r="CB3352" s="4">
        <v>500</v>
      </c>
      <c r="CC3352" s="8" t="str">
        <f t="shared" si="1266"/>
        <v>Low Headroom</v>
      </c>
      <c r="CD3352" s="10">
        <v>1</v>
      </c>
      <c r="CE3352" s="10">
        <v>6.0670391061000001E-2</v>
      </c>
      <c r="CF3352" s="4">
        <f t="shared" si="1267"/>
        <v>1.9329608939000001E-2</v>
      </c>
      <c r="CG3352" s="3">
        <f t="shared" si="1268"/>
        <v>24.162011173749999</v>
      </c>
      <c r="CH3352" s="3">
        <v>0.08</v>
      </c>
      <c r="CI3352" s="4">
        <v>0.08</v>
      </c>
      <c r="CJ3352" s="8" t="str">
        <f t="shared" si="1269"/>
        <v>Low Headroom</v>
      </c>
      <c r="CK3352" s="10">
        <v>1</v>
      </c>
      <c r="CL3352" s="4">
        <v>450.352639178</v>
      </c>
      <c r="CM3352" s="4">
        <f t="shared" si="1270"/>
        <v>49.647360821999996</v>
      </c>
      <c r="CN3352" s="8">
        <f t="shared" si="1271"/>
        <v>9.9294721643999999</v>
      </c>
      <c r="CO3352" s="3">
        <v>500</v>
      </c>
      <c r="CP3352" s="4">
        <v>500</v>
      </c>
      <c r="CQ3352" s="8" t="str">
        <f t="shared" si="1272"/>
        <v>Low Headroom</v>
      </c>
      <c r="CR3352" s="4">
        <v>1</v>
      </c>
      <c r="CS3352" s="4">
        <v>1</v>
      </c>
      <c r="CT3352" s="10">
        <v>0.45007880491000002</v>
      </c>
      <c r="CU3352" s="4">
        <f t="shared" si="1273"/>
        <v>0.30007880491000005</v>
      </c>
      <c r="CV3352" s="4">
        <f t="shared" si="1274"/>
        <v>200.05253660666673</v>
      </c>
      <c r="CW3352" s="4">
        <v>0.15</v>
      </c>
      <c r="CX3352" s="4">
        <v>0.15</v>
      </c>
      <c r="CY3352" s="8" t="str">
        <f t="shared" si="1275"/>
        <v>High Headroom</v>
      </c>
      <c r="CZ3352" s="10">
        <v>1</v>
      </c>
      <c r="DC3352" s="4" t="s">
        <v>115</v>
      </c>
      <c r="DD3352" s="4" t="s">
        <v>7364</v>
      </c>
      <c r="DE3352" s="4"/>
      <c r="DF3352" s="4" t="s">
        <v>35</v>
      </c>
      <c r="DG3352" s="4" t="s">
        <v>11445</v>
      </c>
      <c r="DH3352" s="4">
        <v>303348</v>
      </c>
      <c r="DI3352" s="4">
        <v>6348</v>
      </c>
      <c r="DJ3352" s="29">
        <v>4945090</v>
      </c>
      <c r="DK3352" s="4" t="s">
        <v>17</v>
      </c>
      <c r="DL3352" s="10">
        <v>367.21850000000001</v>
      </c>
      <c r="DM3352" s="30">
        <v>1</v>
      </c>
      <c r="DN3352" s="10">
        <v>6.0699999999999997E-2</v>
      </c>
      <c r="DO3352" s="30">
        <v>1</v>
      </c>
      <c r="DP3352" s="10">
        <v>0.4501</v>
      </c>
      <c r="DQ3352" s="30">
        <v>1</v>
      </c>
      <c r="DR3352" s="4">
        <v>132.78149999999999</v>
      </c>
      <c r="DS3352" s="31">
        <v>0.26556299999999999</v>
      </c>
      <c r="DT3352" s="4" t="s">
        <v>120</v>
      </c>
      <c r="DU3352" s="4" t="s">
        <v>117</v>
      </c>
      <c r="DV3352" s="4">
        <v>1.9300000000000001E-2</v>
      </c>
      <c r="DW3352" s="31">
        <v>0.24162</v>
      </c>
      <c r="DX3352" s="4" t="s">
        <v>120</v>
      </c>
      <c r="DY3352" s="4" t="s">
        <v>117</v>
      </c>
      <c r="DZ3352" s="4">
        <v>0.30009999999999998</v>
      </c>
      <c r="EA3352" s="31">
        <v>2.0005250000000001</v>
      </c>
      <c r="EB3352" s="4" t="s">
        <v>118</v>
      </c>
      <c r="EC3352" s="4" t="s">
        <v>117</v>
      </c>
      <c r="EE3352" s="4" t="b">
        <f t="shared" si="1276"/>
        <v>1</v>
      </c>
      <c r="EF3352" s="4" t="b">
        <f t="shared" si="1277"/>
        <v>1</v>
      </c>
      <c r="EG3352" s="4" t="b">
        <f t="shared" si="1278"/>
        <v>1</v>
      </c>
      <c r="EH3352" s="4" t="b">
        <f t="shared" si="1279"/>
        <v>1</v>
      </c>
      <c r="EI3352" s="4" t="b">
        <f t="shared" si="1280"/>
        <v>1</v>
      </c>
      <c r="EJ3352" s="4" t="b">
        <f t="shared" si="1281"/>
        <v>1</v>
      </c>
    </row>
    <row r="3353" spans="69:140" ht="45" x14ac:dyDescent="0.25">
      <c r="BQ3353" s="4" t="s">
        <v>7365</v>
      </c>
      <c r="BR3353" s="4" t="s">
        <v>11446</v>
      </c>
      <c r="BS3353" s="4" t="s">
        <v>70</v>
      </c>
      <c r="BT3353" s="4" t="s">
        <v>15527</v>
      </c>
      <c r="BU3353" s="4">
        <v>303349</v>
      </c>
      <c r="BV3353" s="4" t="s">
        <v>60</v>
      </c>
      <c r="BW3353" s="4">
        <v>3125055</v>
      </c>
      <c r="BX3353" s="10">
        <v>1460.3937328907</v>
      </c>
      <c r="BY3353" s="4">
        <f t="shared" si="1264"/>
        <v>39.606267109300006</v>
      </c>
      <c r="BZ3353" s="3">
        <f t="shared" si="1265"/>
        <v>3.9606267109300006</v>
      </c>
      <c r="CA3353" s="3">
        <v>1000</v>
      </c>
      <c r="CB3353" s="4">
        <v>1500</v>
      </c>
      <c r="CC3353" s="8" t="str">
        <f t="shared" si="1266"/>
        <v>Low Headroom</v>
      </c>
      <c r="CD3353" s="10">
        <v>2</v>
      </c>
      <c r="CE3353" s="10">
        <v>8.6337681824000007E-2</v>
      </c>
      <c r="CF3353" s="4">
        <f t="shared" si="1267"/>
        <v>5.3662318176000007E-2</v>
      </c>
      <c r="CG3353" s="3">
        <f t="shared" si="1268"/>
        <v>89.437196959999994</v>
      </c>
      <c r="CH3353" s="3">
        <v>6.0000000000000012E-2</v>
      </c>
      <c r="CI3353" s="4">
        <v>0.14000000000000001</v>
      </c>
      <c r="CJ3353" s="8" t="str">
        <f t="shared" si="1269"/>
        <v>High Headroom</v>
      </c>
      <c r="CK3353" s="10">
        <v>2</v>
      </c>
      <c r="CL3353" s="4">
        <v>0</v>
      </c>
      <c r="CM3353" s="4">
        <f t="shared" si="1270"/>
        <v>500</v>
      </c>
      <c r="CN3353" s="8">
        <f t="shared" si="1271"/>
        <v>100</v>
      </c>
      <c r="CO3353" s="3">
        <v>500</v>
      </c>
      <c r="CP3353" s="4">
        <v>500</v>
      </c>
      <c r="CQ3353" s="8" t="str">
        <f t="shared" si="1272"/>
        <v>High Headroom</v>
      </c>
      <c r="CR3353" s="4">
        <v>1</v>
      </c>
      <c r="CS3353" s="4">
        <v>1.75</v>
      </c>
      <c r="CT3353" s="10">
        <v>0.18153918791000001</v>
      </c>
      <c r="CU3353" s="4">
        <f t="shared" si="1273"/>
        <v>3.1539187910000016E-2</v>
      </c>
      <c r="CV3353" s="4">
        <f t="shared" si="1274"/>
        <v>21.026125273333346</v>
      </c>
      <c r="CW3353" s="4">
        <v>0.15</v>
      </c>
      <c r="CX3353" s="4">
        <v>0.15</v>
      </c>
      <c r="CY3353" s="8" t="str">
        <f t="shared" si="1275"/>
        <v>Low Headroom</v>
      </c>
      <c r="CZ3353" s="10">
        <v>1</v>
      </c>
      <c r="DC3353" s="4" t="s">
        <v>115</v>
      </c>
      <c r="DD3353" s="4" t="s">
        <v>7365</v>
      </c>
      <c r="DE3353" s="4"/>
      <c r="DF3353" s="4" t="s">
        <v>60</v>
      </c>
      <c r="DG3353" s="4" t="s">
        <v>11446</v>
      </c>
      <c r="DH3353" s="4">
        <v>303349</v>
      </c>
      <c r="DI3353" s="4">
        <v>6349</v>
      </c>
      <c r="DJ3353" s="29">
        <v>3125055</v>
      </c>
      <c r="DK3353" s="4" t="s">
        <v>17</v>
      </c>
      <c r="DL3353" s="10" t="s">
        <v>2950</v>
      </c>
      <c r="DM3353" s="30">
        <v>2</v>
      </c>
      <c r="DN3353" s="10">
        <v>8.6300000000000002E-2</v>
      </c>
      <c r="DO3353" s="30">
        <v>2</v>
      </c>
      <c r="DP3353" s="10">
        <v>0.18149999999999999</v>
      </c>
      <c r="DQ3353" s="30">
        <v>1</v>
      </c>
      <c r="DR3353" s="4">
        <v>39.606299999999997</v>
      </c>
      <c r="DS3353" s="31">
        <v>3.9606000000000002E-2</v>
      </c>
      <c r="DT3353" s="4" t="s">
        <v>120</v>
      </c>
      <c r="DU3353" s="4" t="s">
        <v>117</v>
      </c>
      <c r="DV3353" s="4">
        <v>5.3699999999999998E-2</v>
      </c>
      <c r="DW3353" s="31">
        <v>0.89437200000000006</v>
      </c>
      <c r="DX3353" s="4" t="s">
        <v>118</v>
      </c>
      <c r="DY3353" s="4" t="s">
        <v>117</v>
      </c>
      <c r="DZ3353" s="4">
        <v>3.15E-2</v>
      </c>
      <c r="EA3353" s="31">
        <v>0.210261</v>
      </c>
      <c r="EB3353" s="4" t="s">
        <v>120</v>
      </c>
      <c r="EC3353" s="4" t="s">
        <v>117</v>
      </c>
      <c r="EE3353" s="4" t="b">
        <f t="shared" si="1276"/>
        <v>1</v>
      </c>
      <c r="EF3353" s="4" t="b">
        <f t="shared" si="1277"/>
        <v>1</v>
      </c>
      <c r="EG3353" s="4" t="b">
        <f t="shared" si="1278"/>
        <v>1</v>
      </c>
      <c r="EH3353" s="4" t="b">
        <f t="shared" si="1279"/>
        <v>1</v>
      </c>
      <c r="EI3353" s="4" t="b">
        <f t="shared" si="1280"/>
        <v>1</v>
      </c>
      <c r="EJ3353" s="4" t="b">
        <f t="shared" si="1281"/>
        <v>1</v>
      </c>
    </row>
    <row r="3354" spans="69:140" ht="45" x14ac:dyDescent="0.25">
      <c r="BQ3354" s="4" t="s">
        <v>7366</v>
      </c>
      <c r="BR3354" s="4" t="s">
        <v>11447</v>
      </c>
      <c r="BS3354" s="4" t="s">
        <v>70</v>
      </c>
      <c r="BT3354" s="4" t="s">
        <v>15528</v>
      </c>
      <c r="BU3354" s="4">
        <v>303350</v>
      </c>
      <c r="BV3354" s="4" t="s">
        <v>46</v>
      </c>
      <c r="BW3354" s="4">
        <v>2301378115</v>
      </c>
      <c r="BX3354" s="10">
        <v>600.32894736840001</v>
      </c>
      <c r="BY3354" s="4">
        <f t="shared" si="1264"/>
        <v>899.67105263159999</v>
      </c>
      <c r="BZ3354" s="3">
        <f t="shared" si="1265"/>
        <v>89.967105263159993</v>
      </c>
      <c r="CA3354" s="3">
        <v>1000</v>
      </c>
      <c r="CB3354" s="4">
        <v>1500</v>
      </c>
      <c r="CC3354" s="8" t="str">
        <f t="shared" si="1266"/>
        <v>High Headroom</v>
      </c>
      <c r="CD3354" s="10">
        <v>2</v>
      </c>
      <c r="CE3354" s="10">
        <v>4.7078126971999999E-2</v>
      </c>
      <c r="CF3354" s="4">
        <f t="shared" si="1267"/>
        <v>3.2921873028000002E-2</v>
      </c>
      <c r="CG3354" s="3">
        <f t="shared" si="1268"/>
        <v>41.152341285000006</v>
      </c>
      <c r="CH3354" s="3">
        <v>0.08</v>
      </c>
      <c r="CI3354" s="4">
        <v>0.08</v>
      </c>
      <c r="CJ3354" s="8" t="str">
        <f t="shared" si="1269"/>
        <v>Moderate Headroom</v>
      </c>
      <c r="CK3354" s="10">
        <v>1</v>
      </c>
      <c r="CL3354" s="4">
        <v>44.2167002467</v>
      </c>
      <c r="CM3354" s="4">
        <f t="shared" si="1270"/>
        <v>455.78329975330001</v>
      </c>
      <c r="CN3354" s="8">
        <f t="shared" si="1271"/>
        <v>91.15665995066</v>
      </c>
      <c r="CO3354" s="3">
        <v>500</v>
      </c>
      <c r="CP3354" s="4">
        <v>500</v>
      </c>
      <c r="CQ3354" s="8" t="str">
        <f t="shared" si="1272"/>
        <v>High Headroom</v>
      </c>
      <c r="CR3354" s="4">
        <v>1</v>
      </c>
      <c r="CS3354" s="4">
        <v>1.25</v>
      </c>
      <c r="CT3354" s="10">
        <v>0.25761092149999998</v>
      </c>
      <c r="CU3354" s="4">
        <f t="shared" si="1273"/>
        <v>0.10761092149999998</v>
      </c>
      <c r="CV3354" s="4">
        <f t="shared" si="1274"/>
        <v>71.740614333333326</v>
      </c>
      <c r="CW3354" s="4">
        <v>0.15</v>
      </c>
      <c r="CX3354" s="4">
        <v>0.15</v>
      </c>
      <c r="CY3354" s="8" t="str">
        <f t="shared" si="1275"/>
        <v>High Headroom</v>
      </c>
      <c r="CZ3354" s="10">
        <v>1</v>
      </c>
      <c r="DC3354" s="4" t="s">
        <v>115</v>
      </c>
      <c r="DD3354" s="4" t="s">
        <v>7366</v>
      </c>
      <c r="DE3354" s="4"/>
      <c r="DF3354" s="4" t="s">
        <v>46</v>
      </c>
      <c r="DG3354" s="4" t="s">
        <v>11447</v>
      </c>
      <c r="DH3354" s="4">
        <v>303350</v>
      </c>
      <c r="DI3354" s="4">
        <v>6350</v>
      </c>
      <c r="DJ3354" s="29">
        <v>2301378115</v>
      </c>
      <c r="DK3354" s="4" t="s">
        <v>17</v>
      </c>
      <c r="DL3354" s="10">
        <v>600.32889999999998</v>
      </c>
      <c r="DM3354" s="30">
        <v>2</v>
      </c>
      <c r="DN3354" s="10">
        <v>4.7100000000000003E-2</v>
      </c>
      <c r="DO3354" s="30">
        <v>1</v>
      </c>
      <c r="DP3354" s="10">
        <v>0.2576</v>
      </c>
      <c r="DQ3354" s="30">
        <v>1</v>
      </c>
      <c r="DR3354" s="4">
        <v>899.67110000000002</v>
      </c>
      <c r="DS3354" s="31">
        <v>0.899671</v>
      </c>
      <c r="DT3354" s="4" t="s">
        <v>118</v>
      </c>
      <c r="DU3354" s="4" t="s">
        <v>117</v>
      </c>
      <c r="DV3354" s="4">
        <v>3.2899999999999999E-2</v>
      </c>
      <c r="DW3354" s="31">
        <v>0.41152299999999997</v>
      </c>
      <c r="DX3354" s="4" t="s">
        <v>116</v>
      </c>
      <c r="DY3354" s="4" t="s">
        <v>117</v>
      </c>
      <c r="DZ3354" s="4">
        <v>0.1076</v>
      </c>
      <c r="EA3354" s="31">
        <v>0.71740599999999999</v>
      </c>
      <c r="EB3354" s="4" t="s">
        <v>118</v>
      </c>
      <c r="EC3354" s="4" t="s">
        <v>117</v>
      </c>
      <c r="EE3354" s="4" t="b">
        <f t="shared" si="1276"/>
        <v>1</v>
      </c>
      <c r="EF3354" s="4" t="b">
        <f t="shared" si="1277"/>
        <v>1</v>
      </c>
      <c r="EG3354" s="4" t="b">
        <f t="shared" si="1278"/>
        <v>1</v>
      </c>
      <c r="EH3354" s="4" t="b">
        <f t="shared" si="1279"/>
        <v>1</v>
      </c>
      <c r="EI3354" s="4" t="b">
        <f t="shared" si="1280"/>
        <v>1</v>
      </c>
      <c r="EJ3354" s="4" t="b">
        <f t="shared" si="1281"/>
        <v>1</v>
      </c>
    </row>
    <row r="3355" spans="69:140" ht="60" x14ac:dyDescent="0.25">
      <c r="BQ3355" s="4" t="s">
        <v>7367</v>
      </c>
      <c r="BR3355" s="4" t="s">
        <v>11448</v>
      </c>
      <c r="BS3355" s="4" t="s">
        <v>70</v>
      </c>
      <c r="BT3355" s="4" t="s">
        <v>15529</v>
      </c>
      <c r="BU3355" s="4">
        <v>303351</v>
      </c>
      <c r="BV3355" s="4" t="s">
        <v>59</v>
      </c>
      <c r="BW3355" s="4">
        <v>4157150</v>
      </c>
      <c r="BX3355" s="10">
        <v>1221.8887908208001</v>
      </c>
      <c r="BY3355" s="4">
        <f t="shared" si="1264"/>
        <v>278.11120917919993</v>
      </c>
      <c r="BZ3355" s="3">
        <f t="shared" si="1265"/>
        <v>27.811120917919997</v>
      </c>
      <c r="CA3355" s="3">
        <v>1000</v>
      </c>
      <c r="CB3355" s="4">
        <v>1500</v>
      </c>
      <c r="CC3355" s="8" t="str">
        <f t="shared" si="1266"/>
        <v>Low Headroom</v>
      </c>
      <c r="CD3355" s="10">
        <v>2</v>
      </c>
      <c r="CE3355" s="10">
        <v>0.15313406200999999</v>
      </c>
      <c r="CF3355" s="4">
        <f t="shared" si="1267"/>
        <v>4.6865937990000023E-2</v>
      </c>
      <c r="CG3355" s="3">
        <f t="shared" si="1268"/>
        <v>78.109896650000039</v>
      </c>
      <c r="CH3355" s="3">
        <v>0.06</v>
      </c>
      <c r="CI3355" s="4">
        <v>0.2</v>
      </c>
      <c r="CJ3355" s="8" t="str">
        <f t="shared" si="1269"/>
        <v>High Headroom</v>
      </c>
      <c r="CK3355" s="10">
        <v>3</v>
      </c>
      <c r="CL3355" s="4">
        <v>1396.10666542122</v>
      </c>
      <c r="CM3355" s="4">
        <f t="shared" si="1270"/>
        <v>103.89333457878001</v>
      </c>
      <c r="CN3355" s="8">
        <f t="shared" si="1271"/>
        <v>10.389333457878001</v>
      </c>
      <c r="CO3355" s="3">
        <v>1000</v>
      </c>
      <c r="CP3355" s="4">
        <v>1500</v>
      </c>
      <c r="CQ3355" s="8" t="str">
        <f t="shared" si="1272"/>
        <v>Low Headroom</v>
      </c>
      <c r="CR3355" s="4">
        <v>2</v>
      </c>
      <c r="CS3355" s="4">
        <v>2.5</v>
      </c>
      <c r="CT3355" s="10">
        <v>0.10481673778</v>
      </c>
      <c r="CU3355" s="4">
        <f t="shared" si="1273"/>
        <v>2.4816737780000001E-2</v>
      </c>
      <c r="CV3355" s="4">
        <f t="shared" si="1274"/>
        <v>35.452482542857148</v>
      </c>
      <c r="CW3355" s="4">
        <v>6.9999999999999993E-2</v>
      </c>
      <c r="CX3355" s="4">
        <v>0.08</v>
      </c>
      <c r="CY3355" s="8" t="str">
        <f t="shared" si="1275"/>
        <v>Moderate Headroom</v>
      </c>
      <c r="CZ3355" s="10">
        <v>2</v>
      </c>
      <c r="DC3355" s="4" t="s">
        <v>115</v>
      </c>
      <c r="DD3355" s="4" t="s">
        <v>7367</v>
      </c>
      <c r="DE3355" s="4"/>
      <c r="DF3355" s="4" t="s">
        <v>59</v>
      </c>
      <c r="DG3355" s="4" t="s">
        <v>11448</v>
      </c>
      <c r="DH3355" s="4">
        <v>303351</v>
      </c>
      <c r="DI3355" s="4">
        <v>6351</v>
      </c>
      <c r="DJ3355" s="29">
        <v>4157150</v>
      </c>
      <c r="DK3355" s="4" t="s">
        <v>17</v>
      </c>
      <c r="DL3355" s="10" t="s">
        <v>2951</v>
      </c>
      <c r="DM3355" s="30">
        <v>2</v>
      </c>
      <c r="DN3355" s="10">
        <v>0.15310000000000001</v>
      </c>
      <c r="DO3355" s="30">
        <v>3</v>
      </c>
      <c r="DP3355" s="10">
        <v>0.1048</v>
      </c>
      <c r="DQ3355" s="30">
        <v>2</v>
      </c>
      <c r="DR3355" s="4">
        <v>278.1112</v>
      </c>
      <c r="DS3355" s="31">
        <v>0.278111</v>
      </c>
      <c r="DT3355" s="4" t="s">
        <v>120</v>
      </c>
      <c r="DU3355" s="4" t="s">
        <v>117</v>
      </c>
      <c r="DV3355" s="4">
        <v>4.6899999999999997E-2</v>
      </c>
      <c r="DW3355" s="31">
        <v>0.78109899999999999</v>
      </c>
      <c r="DX3355" s="4" t="s">
        <v>118</v>
      </c>
      <c r="DY3355" s="4" t="s">
        <v>117</v>
      </c>
      <c r="DZ3355" s="4">
        <v>2.4799999999999999E-2</v>
      </c>
      <c r="EA3355" s="31">
        <v>0.35452499999999998</v>
      </c>
      <c r="EB3355" s="4" t="s">
        <v>116</v>
      </c>
      <c r="EC3355" s="4" t="s">
        <v>117</v>
      </c>
      <c r="EE3355" s="4" t="b">
        <f t="shared" si="1276"/>
        <v>1</v>
      </c>
      <c r="EF3355" s="4" t="b">
        <f t="shared" si="1277"/>
        <v>1</v>
      </c>
      <c r="EG3355" s="4" t="b">
        <f t="shared" si="1278"/>
        <v>1</v>
      </c>
      <c r="EH3355" s="4" t="b">
        <f t="shared" si="1279"/>
        <v>1</v>
      </c>
      <c r="EI3355" s="4" t="b">
        <f t="shared" si="1280"/>
        <v>1</v>
      </c>
      <c r="EJ3355" s="4" t="b">
        <f t="shared" si="1281"/>
        <v>1</v>
      </c>
    </row>
    <row r="3356" spans="69:140" ht="45" x14ac:dyDescent="0.25">
      <c r="BQ3356" s="4" t="s">
        <v>7368</v>
      </c>
      <c r="BR3356" s="4" t="s">
        <v>11449</v>
      </c>
      <c r="BS3356" s="4" t="s">
        <v>70</v>
      </c>
      <c r="BT3356" s="4" t="s">
        <v>15530</v>
      </c>
      <c r="BU3356" s="4">
        <v>303352</v>
      </c>
      <c r="BV3356" s="4" t="s">
        <v>40</v>
      </c>
      <c r="BW3356" s="4">
        <v>1763706</v>
      </c>
      <c r="BX3356" s="10">
        <v>667.12842001478896</v>
      </c>
      <c r="BY3356" s="4">
        <f t="shared" si="1264"/>
        <v>832.87157998521104</v>
      </c>
      <c r="BZ3356" s="3">
        <f t="shared" si="1265"/>
        <v>83.287157998521096</v>
      </c>
      <c r="CA3356" s="3">
        <v>1000</v>
      </c>
      <c r="CB3356" s="4">
        <v>1500</v>
      </c>
      <c r="CC3356" s="8" t="str">
        <f t="shared" si="1266"/>
        <v>High Headroom</v>
      </c>
      <c r="CD3356" s="10">
        <v>2</v>
      </c>
      <c r="CE3356" s="10">
        <v>0.12572341950060001</v>
      </c>
      <c r="CF3356" s="4">
        <f t="shared" si="1267"/>
        <v>1.4276580499400005E-2</v>
      </c>
      <c r="CG3356" s="3">
        <f t="shared" si="1268"/>
        <v>23.794300832333338</v>
      </c>
      <c r="CH3356" s="3">
        <v>6.0000000000000012E-2</v>
      </c>
      <c r="CI3356" s="4">
        <v>0.14000000000000001</v>
      </c>
      <c r="CJ3356" s="8" t="str">
        <f t="shared" si="1269"/>
        <v>Low Headroom</v>
      </c>
      <c r="CK3356" s="10">
        <v>2</v>
      </c>
      <c r="CL3356" s="4">
        <v>1712.5133514090901</v>
      </c>
      <c r="CM3356" s="4">
        <f t="shared" si="1270"/>
        <v>787.48664859090991</v>
      </c>
      <c r="CN3356" s="8">
        <f t="shared" si="1271"/>
        <v>78.748664859090994</v>
      </c>
      <c r="CO3356" s="3">
        <v>1000</v>
      </c>
      <c r="CP3356" s="4">
        <v>2500</v>
      </c>
      <c r="CQ3356" s="8" t="str">
        <f t="shared" si="1272"/>
        <v>High Headroom</v>
      </c>
      <c r="CR3356" s="4">
        <v>3</v>
      </c>
      <c r="CS3356" s="4">
        <v>2.25</v>
      </c>
      <c r="CT3356" s="10">
        <v>0.73162646353509997</v>
      </c>
      <c r="CU3356" s="4">
        <f t="shared" si="1273"/>
        <v>0.58162646353509995</v>
      </c>
      <c r="CV3356" s="4">
        <f t="shared" si="1274"/>
        <v>387.75097569006664</v>
      </c>
      <c r="CW3356" s="4">
        <v>0.15</v>
      </c>
      <c r="CX3356" s="4">
        <v>0.15</v>
      </c>
      <c r="CY3356" s="8" t="str">
        <f t="shared" si="1275"/>
        <v>High Headroom</v>
      </c>
      <c r="CZ3356" s="10">
        <v>1</v>
      </c>
      <c r="DC3356" s="4" t="s">
        <v>115</v>
      </c>
      <c r="DD3356" s="4" t="s">
        <v>7368</v>
      </c>
      <c r="DE3356" s="4"/>
      <c r="DF3356" s="4" t="s">
        <v>40</v>
      </c>
      <c r="DG3356" s="4" t="s">
        <v>11449</v>
      </c>
      <c r="DH3356" s="4">
        <v>303352</v>
      </c>
      <c r="DI3356" s="4">
        <v>6352</v>
      </c>
      <c r="DJ3356" s="29">
        <v>1763706</v>
      </c>
      <c r="DK3356" s="4" t="s">
        <v>17</v>
      </c>
      <c r="DL3356" s="10">
        <v>667.12840000000006</v>
      </c>
      <c r="DM3356" s="30">
        <v>2</v>
      </c>
      <c r="DN3356" s="10">
        <v>0.12570000000000001</v>
      </c>
      <c r="DO3356" s="30">
        <v>2</v>
      </c>
      <c r="DP3356" s="10">
        <v>0.73160000000000003</v>
      </c>
      <c r="DQ3356" s="30">
        <v>1</v>
      </c>
      <c r="DR3356" s="4">
        <v>832.87159999999994</v>
      </c>
      <c r="DS3356" s="31">
        <v>0.83287199999999995</v>
      </c>
      <c r="DT3356" s="4" t="s">
        <v>118</v>
      </c>
      <c r="DU3356" s="4" t="s">
        <v>117</v>
      </c>
      <c r="DV3356" s="4">
        <v>1.43E-2</v>
      </c>
      <c r="DW3356" s="31">
        <v>0.23794299999999999</v>
      </c>
      <c r="DX3356" s="4" t="s">
        <v>120</v>
      </c>
      <c r="DY3356" s="4" t="s">
        <v>117</v>
      </c>
      <c r="DZ3356" s="4">
        <v>0.58160000000000001</v>
      </c>
      <c r="EA3356" s="31">
        <v>3.8775099999999996</v>
      </c>
      <c r="EB3356" s="4" t="s">
        <v>118</v>
      </c>
      <c r="EC3356" s="4" t="s">
        <v>117</v>
      </c>
      <c r="EE3356" s="4" t="b">
        <f t="shared" si="1276"/>
        <v>1</v>
      </c>
      <c r="EF3356" s="4" t="b">
        <f t="shared" si="1277"/>
        <v>1</v>
      </c>
      <c r="EG3356" s="4" t="b">
        <f t="shared" si="1278"/>
        <v>1</v>
      </c>
      <c r="EH3356" s="4" t="b">
        <f t="shared" si="1279"/>
        <v>1</v>
      </c>
      <c r="EI3356" s="4" t="b">
        <f t="shared" si="1280"/>
        <v>1</v>
      </c>
      <c r="EJ3356" s="4" t="b">
        <f t="shared" si="1281"/>
        <v>1</v>
      </c>
    </row>
    <row r="3357" spans="69:140" ht="60" x14ac:dyDescent="0.25">
      <c r="BQ3357" s="4" t="s">
        <v>7369</v>
      </c>
      <c r="BR3357" s="4" t="s">
        <v>11450</v>
      </c>
      <c r="BS3357" s="4" t="s">
        <v>70</v>
      </c>
      <c r="BT3357" s="4" t="s">
        <v>15531</v>
      </c>
      <c r="BU3357" s="4">
        <v>303353</v>
      </c>
      <c r="BV3357" s="4" t="s">
        <v>57</v>
      </c>
      <c r="BW3357" s="4">
        <v>3403769690</v>
      </c>
      <c r="BX3357" s="10">
        <v>711.46006341539999</v>
      </c>
      <c r="BY3357" s="4">
        <f t="shared" si="1264"/>
        <v>788.53993658460001</v>
      </c>
      <c r="BZ3357" s="3">
        <f t="shared" si="1265"/>
        <v>78.853993658459999</v>
      </c>
      <c r="CA3357" s="3">
        <v>1000</v>
      </c>
      <c r="CB3357" s="4">
        <v>1500</v>
      </c>
      <c r="CC3357" s="8" t="str">
        <f t="shared" si="1266"/>
        <v>High Headroom</v>
      </c>
      <c r="CD3357" s="10">
        <v>2</v>
      </c>
      <c r="CE3357" s="10">
        <v>0.12810940675999999</v>
      </c>
      <c r="CF3357" s="4">
        <f t="shared" si="1267"/>
        <v>1.1890593240000025E-2</v>
      </c>
      <c r="CG3357" s="3">
        <f t="shared" si="1268"/>
        <v>19.817655400000035</v>
      </c>
      <c r="CH3357" s="3">
        <v>6.0000000000000012E-2</v>
      </c>
      <c r="CI3357" s="4">
        <v>0.14000000000000001</v>
      </c>
      <c r="CJ3357" s="8" t="str">
        <f t="shared" si="1269"/>
        <v>Low Headroom</v>
      </c>
      <c r="CK3357" s="10">
        <v>2</v>
      </c>
      <c r="CL3357" s="4">
        <v>1179.36217748839</v>
      </c>
      <c r="CM3357" s="4">
        <f t="shared" si="1270"/>
        <v>320.63782251161001</v>
      </c>
      <c r="CN3357" s="8">
        <f t="shared" si="1271"/>
        <v>32.063782251161001</v>
      </c>
      <c r="CO3357" s="3">
        <v>1000</v>
      </c>
      <c r="CP3357" s="4">
        <v>1500</v>
      </c>
      <c r="CQ3357" s="8" t="str">
        <f t="shared" si="1272"/>
        <v>Moderate Headroom</v>
      </c>
      <c r="CR3357" s="4">
        <v>2</v>
      </c>
      <c r="CS3357" s="4">
        <v>2.5</v>
      </c>
      <c r="CT3357" s="10">
        <v>0.19183145443999999</v>
      </c>
      <c r="CU3357" s="4">
        <f t="shared" si="1273"/>
        <v>4.1831454439999999E-2</v>
      </c>
      <c r="CV3357" s="4">
        <f t="shared" si="1274"/>
        <v>27.887636293333333</v>
      </c>
      <c r="CW3357" s="4">
        <v>0.15</v>
      </c>
      <c r="CX3357" s="4">
        <v>0.15</v>
      </c>
      <c r="CY3357" s="8" t="str">
        <f t="shared" si="1275"/>
        <v>Low Headroom</v>
      </c>
      <c r="CZ3357" s="10">
        <v>1</v>
      </c>
      <c r="DC3357" s="4" t="s">
        <v>115</v>
      </c>
      <c r="DD3357" s="4" t="s">
        <v>7369</v>
      </c>
      <c r="DE3357" s="4"/>
      <c r="DF3357" s="4" t="s">
        <v>57</v>
      </c>
      <c r="DG3357" s="4" t="s">
        <v>11450</v>
      </c>
      <c r="DH3357" s="4">
        <v>303353</v>
      </c>
      <c r="DI3357" s="4">
        <v>6353</v>
      </c>
      <c r="DJ3357" s="29">
        <v>3403769690</v>
      </c>
      <c r="DK3357" s="4" t="s">
        <v>17</v>
      </c>
      <c r="DL3357" s="10">
        <v>711.46010000000001</v>
      </c>
      <c r="DM3357" s="30">
        <v>2</v>
      </c>
      <c r="DN3357" s="10">
        <v>0.12809999999999999</v>
      </c>
      <c r="DO3357" s="30">
        <v>2</v>
      </c>
      <c r="DP3357" s="10">
        <v>0.1918</v>
      </c>
      <c r="DQ3357" s="30">
        <v>1</v>
      </c>
      <c r="DR3357" s="4">
        <v>788.53989999999999</v>
      </c>
      <c r="DS3357" s="31">
        <v>0.78854000000000002</v>
      </c>
      <c r="DT3357" s="4" t="s">
        <v>118</v>
      </c>
      <c r="DU3357" s="4" t="s">
        <v>117</v>
      </c>
      <c r="DV3357" s="4">
        <v>1.1900000000000001E-2</v>
      </c>
      <c r="DW3357" s="31">
        <v>0.19817699999999999</v>
      </c>
      <c r="DX3357" s="4" t="s">
        <v>120</v>
      </c>
      <c r="DY3357" s="4" t="s">
        <v>117</v>
      </c>
      <c r="DZ3357" s="4">
        <v>4.1799999999999997E-2</v>
      </c>
      <c r="EA3357" s="31">
        <v>0.27887600000000001</v>
      </c>
      <c r="EB3357" s="4" t="s">
        <v>120</v>
      </c>
      <c r="EC3357" s="4" t="s">
        <v>117</v>
      </c>
      <c r="EE3357" s="4" t="b">
        <f t="shared" si="1276"/>
        <v>1</v>
      </c>
      <c r="EF3357" s="4" t="b">
        <f t="shared" si="1277"/>
        <v>1</v>
      </c>
      <c r="EG3357" s="4" t="b">
        <f t="shared" si="1278"/>
        <v>1</v>
      </c>
      <c r="EH3357" s="4" t="b">
        <f t="shared" si="1279"/>
        <v>1</v>
      </c>
      <c r="EI3357" s="4" t="b">
        <f t="shared" si="1280"/>
        <v>1</v>
      </c>
      <c r="EJ3357" s="4" t="b">
        <f t="shared" si="1281"/>
        <v>1</v>
      </c>
    </row>
    <row r="3358" spans="69:140" ht="45" x14ac:dyDescent="0.25">
      <c r="BQ3358" s="4" t="s">
        <v>7370</v>
      </c>
      <c r="BR3358" s="4" t="s">
        <v>11451</v>
      </c>
      <c r="BS3358" s="4" t="s">
        <v>70</v>
      </c>
      <c r="BT3358" s="4" t="s">
        <v>15532</v>
      </c>
      <c r="BU3358" s="4">
        <v>303354</v>
      </c>
      <c r="BV3358" s="4" t="s">
        <v>16</v>
      </c>
      <c r="BW3358" s="4">
        <v>129560</v>
      </c>
      <c r="BX3358" s="10">
        <v>1493.39265306122</v>
      </c>
      <c r="BY3358" s="4">
        <f t="shared" si="1264"/>
        <v>6.6073469387799832</v>
      </c>
      <c r="BZ3358" s="3">
        <f t="shared" si="1265"/>
        <v>0.66073469387799832</v>
      </c>
      <c r="CA3358" s="3">
        <v>1000</v>
      </c>
      <c r="CB3358" s="4">
        <v>1500</v>
      </c>
      <c r="CC3358" s="8" t="str">
        <f t="shared" si="1266"/>
        <v>Low Headroom</v>
      </c>
      <c r="CD3358" s="10">
        <v>2</v>
      </c>
      <c r="CE3358" s="10">
        <v>7.9780755176599993E-2</v>
      </c>
      <c r="CF3358" s="4">
        <f t="shared" si="1267"/>
        <v>2.1924482340000828E-4</v>
      </c>
      <c r="CG3358" s="3">
        <f t="shared" si="1268"/>
        <v>0.27405602925001038</v>
      </c>
      <c r="CH3358" s="3">
        <v>0.08</v>
      </c>
      <c r="CI3358" s="4">
        <v>0.08</v>
      </c>
      <c r="CJ3358" s="8" t="str">
        <f t="shared" si="1269"/>
        <v>Low Headroom</v>
      </c>
      <c r="CK3358" s="10">
        <v>1</v>
      </c>
      <c r="CL3358" s="4">
        <v>665.30612244897998</v>
      </c>
      <c r="CM3358" s="4">
        <f t="shared" si="1270"/>
        <v>834.69387755102002</v>
      </c>
      <c r="CN3358" s="8">
        <f t="shared" si="1271"/>
        <v>83.469387755101991</v>
      </c>
      <c r="CO3358" s="3">
        <v>1000</v>
      </c>
      <c r="CP3358" s="4">
        <v>1500</v>
      </c>
      <c r="CQ3358" s="8" t="str">
        <f t="shared" si="1272"/>
        <v>High Headroom</v>
      </c>
      <c r="CR3358" s="4">
        <v>2</v>
      </c>
      <c r="CS3358" s="4">
        <v>1.5</v>
      </c>
      <c r="CT3358" s="10">
        <v>0.30145985401460001</v>
      </c>
      <c r="CU3358" s="4">
        <f t="shared" si="1273"/>
        <v>0.15145985401460002</v>
      </c>
      <c r="CV3358" s="4">
        <f t="shared" si="1274"/>
        <v>100.97323600973336</v>
      </c>
      <c r="CW3358" s="4">
        <v>0.15</v>
      </c>
      <c r="CX3358" s="4">
        <v>0.15</v>
      </c>
      <c r="CY3358" s="8" t="str">
        <f t="shared" si="1275"/>
        <v>High Headroom</v>
      </c>
      <c r="CZ3358" s="10">
        <v>1</v>
      </c>
      <c r="DC3358" s="4" t="s">
        <v>115</v>
      </c>
      <c r="DD3358" s="4" t="s">
        <v>7370</v>
      </c>
      <c r="DE3358" s="4"/>
      <c r="DF3358" s="4" t="s">
        <v>16</v>
      </c>
      <c r="DG3358" s="4" t="s">
        <v>11451</v>
      </c>
      <c r="DH3358" s="4">
        <v>303354</v>
      </c>
      <c r="DI3358" s="4">
        <v>6354</v>
      </c>
      <c r="DJ3358" s="29">
        <v>129560</v>
      </c>
      <c r="DK3358" s="4" t="s">
        <v>17</v>
      </c>
      <c r="DL3358" s="10" t="s">
        <v>2952</v>
      </c>
      <c r="DM3358" s="30">
        <v>2</v>
      </c>
      <c r="DN3358" s="10">
        <v>7.9799999999999996E-2</v>
      </c>
      <c r="DO3358" s="30">
        <v>1</v>
      </c>
      <c r="DP3358" s="10">
        <v>0.30149999999999999</v>
      </c>
      <c r="DQ3358" s="30">
        <v>1</v>
      </c>
      <c r="DR3358" s="4">
        <v>6.6073000000000004</v>
      </c>
      <c r="DS3358" s="31">
        <v>6.6069999999999992E-3</v>
      </c>
      <c r="DT3358" s="4" t="s">
        <v>120</v>
      </c>
      <c r="DU3358" s="4" t="s">
        <v>117</v>
      </c>
      <c r="DV3358" s="4">
        <v>2.0000000000000001E-4</v>
      </c>
      <c r="DW3358" s="31">
        <v>2.7409999999999999E-3</v>
      </c>
      <c r="DX3358" s="4" t="s">
        <v>120</v>
      </c>
      <c r="DY3358" s="4" t="s">
        <v>117</v>
      </c>
      <c r="DZ3358" s="4">
        <v>0.1515</v>
      </c>
      <c r="EA3358" s="31">
        <v>1.0097320000000001</v>
      </c>
      <c r="EB3358" s="4" t="s">
        <v>118</v>
      </c>
      <c r="EC3358" s="4" t="s">
        <v>117</v>
      </c>
      <c r="EE3358" s="4" t="b">
        <f t="shared" si="1276"/>
        <v>1</v>
      </c>
      <c r="EF3358" s="4" t="b">
        <f t="shared" si="1277"/>
        <v>1</v>
      </c>
      <c r="EG3358" s="4" t="b">
        <f t="shared" si="1278"/>
        <v>1</v>
      </c>
      <c r="EH3358" s="4" t="b">
        <f t="shared" si="1279"/>
        <v>1</v>
      </c>
      <c r="EI3358" s="4" t="b">
        <f t="shared" si="1280"/>
        <v>1</v>
      </c>
      <c r="EJ3358" s="4" t="b">
        <f t="shared" si="1281"/>
        <v>1</v>
      </c>
    </row>
    <row r="3359" spans="69:140" ht="45" x14ac:dyDescent="0.25">
      <c r="BQ3359" s="4" t="s">
        <v>7371</v>
      </c>
      <c r="BR3359" s="4" t="s">
        <v>11452</v>
      </c>
      <c r="BS3359" s="4" t="s">
        <v>70</v>
      </c>
      <c r="BT3359" s="4" t="s">
        <v>15533</v>
      </c>
      <c r="BU3359" s="4">
        <v>303355</v>
      </c>
      <c r="BV3359" s="4" t="s">
        <v>30</v>
      </c>
      <c r="BW3359" s="4">
        <v>1835302</v>
      </c>
      <c r="BX3359" s="10">
        <v>2542.78799054918</v>
      </c>
      <c r="BY3359" s="4">
        <f t="shared" si="1264"/>
        <v>957.21200945082001</v>
      </c>
      <c r="BZ3359" s="3">
        <f t="shared" si="1265"/>
        <v>95.721200945082003</v>
      </c>
      <c r="CA3359" s="3">
        <v>1000</v>
      </c>
      <c r="CB3359" s="4">
        <v>3500</v>
      </c>
      <c r="CC3359" s="8" t="str">
        <f t="shared" si="1266"/>
        <v>High Headroom</v>
      </c>
      <c r="CD3359" s="10">
        <v>4</v>
      </c>
      <c r="CE3359" s="10">
        <v>0.1185220729367</v>
      </c>
      <c r="CF3359" s="4">
        <f t="shared" si="1267"/>
        <v>2.1477927063300012E-2</v>
      </c>
      <c r="CG3359" s="3">
        <f t="shared" si="1268"/>
        <v>35.796545105500009</v>
      </c>
      <c r="CH3359" s="3">
        <v>6.0000000000000012E-2</v>
      </c>
      <c r="CI3359" s="4">
        <v>0.14000000000000001</v>
      </c>
      <c r="CJ3359" s="8" t="str">
        <f t="shared" si="1269"/>
        <v>Moderate Headroom</v>
      </c>
      <c r="CK3359" s="10">
        <v>2</v>
      </c>
      <c r="CL3359" s="4">
        <v>446.11024907508801</v>
      </c>
      <c r="CM3359" s="4">
        <f t="shared" si="1270"/>
        <v>53.889750924911993</v>
      </c>
      <c r="CN3359" s="8">
        <f t="shared" si="1271"/>
        <v>10.777950184982398</v>
      </c>
      <c r="CO3359" s="3">
        <v>500</v>
      </c>
      <c r="CP3359" s="4">
        <v>500</v>
      </c>
      <c r="CQ3359" s="8" t="str">
        <f t="shared" si="1272"/>
        <v>Low Headroom</v>
      </c>
      <c r="CR3359" s="4">
        <v>1</v>
      </c>
      <c r="CS3359" s="4">
        <v>2.25</v>
      </c>
      <c r="CT3359" s="10">
        <v>0.69526411657560006</v>
      </c>
      <c r="CU3359" s="4">
        <f t="shared" si="1273"/>
        <v>0.54526411657560003</v>
      </c>
      <c r="CV3359" s="4">
        <f t="shared" si="1274"/>
        <v>363.50941105040005</v>
      </c>
      <c r="CW3359" s="4">
        <v>0.15</v>
      </c>
      <c r="CX3359" s="4">
        <v>0.15</v>
      </c>
      <c r="CY3359" s="8" t="str">
        <f t="shared" si="1275"/>
        <v>High Headroom</v>
      </c>
      <c r="CZ3359" s="10">
        <v>1</v>
      </c>
      <c r="DC3359" s="4" t="s">
        <v>115</v>
      </c>
      <c r="DD3359" s="4" t="s">
        <v>7371</v>
      </c>
      <c r="DE3359" s="4"/>
      <c r="DF3359" s="4" t="s">
        <v>30</v>
      </c>
      <c r="DG3359" s="4" t="s">
        <v>11452</v>
      </c>
      <c r="DH3359" s="4">
        <v>303355</v>
      </c>
      <c r="DI3359" s="4">
        <v>6355</v>
      </c>
      <c r="DJ3359" s="29">
        <v>1835302</v>
      </c>
      <c r="DK3359" s="4" t="s">
        <v>17</v>
      </c>
      <c r="DL3359" s="10" t="s">
        <v>2953</v>
      </c>
      <c r="DM3359" s="30">
        <v>4</v>
      </c>
      <c r="DN3359" s="10">
        <v>0.11849999999999999</v>
      </c>
      <c r="DO3359" s="30">
        <v>2</v>
      </c>
      <c r="DP3359" s="10">
        <v>0.69530000000000003</v>
      </c>
      <c r="DQ3359" s="30">
        <v>1</v>
      </c>
      <c r="DR3359" s="4">
        <v>957.21199999999999</v>
      </c>
      <c r="DS3359" s="31">
        <v>0.95721199999999995</v>
      </c>
      <c r="DT3359" s="4" t="s">
        <v>118</v>
      </c>
      <c r="DU3359" s="4" t="s">
        <v>117</v>
      </c>
      <c r="DV3359" s="4">
        <v>2.1499999999999998E-2</v>
      </c>
      <c r="DW3359" s="31">
        <v>0.35796500000000003</v>
      </c>
      <c r="DX3359" s="4" t="s">
        <v>116</v>
      </c>
      <c r="DY3359" s="4" t="s">
        <v>117</v>
      </c>
      <c r="DZ3359" s="4">
        <v>0.54530000000000001</v>
      </c>
      <c r="EA3359" s="31">
        <v>3.6350940000000005</v>
      </c>
      <c r="EB3359" s="4" t="s">
        <v>118</v>
      </c>
      <c r="EC3359" s="4" t="s">
        <v>117</v>
      </c>
      <c r="EE3359" s="4" t="b">
        <f t="shared" si="1276"/>
        <v>1</v>
      </c>
      <c r="EF3359" s="4" t="b">
        <f t="shared" si="1277"/>
        <v>1</v>
      </c>
      <c r="EG3359" s="4" t="b">
        <f t="shared" si="1278"/>
        <v>1</v>
      </c>
      <c r="EH3359" s="4" t="b">
        <f t="shared" si="1279"/>
        <v>1</v>
      </c>
      <c r="EI3359" s="4" t="b">
        <f t="shared" si="1280"/>
        <v>1</v>
      </c>
      <c r="EJ3359" s="4" t="b">
        <f t="shared" si="1281"/>
        <v>1</v>
      </c>
    </row>
    <row r="3360" spans="69:140" ht="45" x14ac:dyDescent="0.25">
      <c r="BQ3360" s="4" t="s">
        <v>7372</v>
      </c>
      <c r="BR3360" s="4" t="s">
        <v>11453</v>
      </c>
      <c r="BS3360" s="4" t="s">
        <v>70</v>
      </c>
      <c r="BT3360" s="4" t="s">
        <v>15534</v>
      </c>
      <c r="BU3360" s="4">
        <v>303356</v>
      </c>
      <c r="BV3360" s="4" t="s">
        <v>23</v>
      </c>
      <c r="BW3360" s="4">
        <v>900726270</v>
      </c>
      <c r="BX3360" s="10">
        <v>837.01979045400003</v>
      </c>
      <c r="BY3360" s="4">
        <f t="shared" si="1264"/>
        <v>662.98020954599997</v>
      </c>
      <c r="BZ3360" s="3">
        <f t="shared" si="1265"/>
        <v>66.298020954600005</v>
      </c>
      <c r="CA3360" s="3">
        <v>1000</v>
      </c>
      <c r="CB3360" s="4">
        <v>1500</v>
      </c>
      <c r="CC3360" s="8" t="str">
        <f t="shared" si="1266"/>
        <v>High Headroom</v>
      </c>
      <c r="CD3360" s="10">
        <v>2</v>
      </c>
      <c r="CE3360" s="10">
        <v>5.5422555996000003E-2</v>
      </c>
      <c r="CF3360" s="4">
        <f t="shared" si="1267"/>
        <v>2.4577444003999999E-2</v>
      </c>
      <c r="CG3360" s="3">
        <f t="shared" si="1268"/>
        <v>30.721805004999997</v>
      </c>
      <c r="CH3360" s="3">
        <v>0.08</v>
      </c>
      <c r="CI3360" s="4">
        <v>0.08</v>
      </c>
      <c r="CJ3360" s="8" t="str">
        <f t="shared" si="1269"/>
        <v>Moderate Headroom</v>
      </c>
      <c r="CK3360" s="10">
        <v>1</v>
      </c>
      <c r="CL3360" s="4">
        <v>179.87287107099999</v>
      </c>
      <c r="CM3360" s="4">
        <f t="shared" si="1270"/>
        <v>320.12712892900004</v>
      </c>
      <c r="CN3360" s="8">
        <f t="shared" si="1271"/>
        <v>64.02542578580001</v>
      </c>
      <c r="CO3360" s="3">
        <v>500</v>
      </c>
      <c r="CP3360" s="4">
        <v>500</v>
      </c>
      <c r="CQ3360" s="8" t="str">
        <f t="shared" si="1272"/>
        <v>High Headroom</v>
      </c>
      <c r="CR3360" s="4">
        <v>1</v>
      </c>
      <c r="CS3360" s="4">
        <v>1.25</v>
      </c>
      <c r="CT3360" s="10">
        <v>0.17469566121999999</v>
      </c>
      <c r="CU3360" s="4">
        <f t="shared" si="1273"/>
        <v>2.4695661219999998E-2</v>
      </c>
      <c r="CV3360" s="4">
        <f t="shared" si="1274"/>
        <v>16.463774146666665</v>
      </c>
      <c r="CW3360" s="4">
        <v>0.15</v>
      </c>
      <c r="CX3360" s="4">
        <v>0.15</v>
      </c>
      <c r="CY3360" s="8" t="str">
        <f t="shared" si="1275"/>
        <v>Low Headroom</v>
      </c>
      <c r="CZ3360" s="10">
        <v>1</v>
      </c>
      <c r="DC3360" s="4" t="s">
        <v>115</v>
      </c>
      <c r="DD3360" s="4" t="s">
        <v>7372</v>
      </c>
      <c r="DE3360" s="4"/>
      <c r="DF3360" s="4" t="s">
        <v>23</v>
      </c>
      <c r="DG3360" s="4" t="s">
        <v>11453</v>
      </c>
      <c r="DH3360" s="4">
        <v>303356</v>
      </c>
      <c r="DI3360" s="4">
        <v>6356</v>
      </c>
      <c r="DJ3360" s="29">
        <v>900726270</v>
      </c>
      <c r="DK3360" s="4" t="s">
        <v>17</v>
      </c>
      <c r="DL3360" s="10">
        <v>837.01980000000003</v>
      </c>
      <c r="DM3360" s="30">
        <v>2</v>
      </c>
      <c r="DN3360" s="10">
        <v>5.5399999999999998E-2</v>
      </c>
      <c r="DO3360" s="30">
        <v>1</v>
      </c>
      <c r="DP3360" s="10">
        <v>0.17469999999999999</v>
      </c>
      <c r="DQ3360" s="30">
        <v>1</v>
      </c>
      <c r="DR3360" s="4">
        <v>662.98019999999997</v>
      </c>
      <c r="DS3360" s="31">
        <v>0.66298000000000001</v>
      </c>
      <c r="DT3360" s="4" t="s">
        <v>118</v>
      </c>
      <c r="DU3360" s="4" t="s">
        <v>117</v>
      </c>
      <c r="DV3360" s="4">
        <v>2.46E-2</v>
      </c>
      <c r="DW3360" s="31">
        <v>0.30721799999999999</v>
      </c>
      <c r="DX3360" s="4" t="s">
        <v>116</v>
      </c>
      <c r="DY3360" s="4" t="s">
        <v>117</v>
      </c>
      <c r="DZ3360" s="4">
        <v>2.47E-2</v>
      </c>
      <c r="EA3360" s="31">
        <v>0.16463799999999998</v>
      </c>
      <c r="EB3360" s="4" t="s">
        <v>120</v>
      </c>
      <c r="EC3360" s="4" t="s">
        <v>117</v>
      </c>
      <c r="EE3360" s="4" t="b">
        <f t="shared" si="1276"/>
        <v>1</v>
      </c>
      <c r="EF3360" s="4" t="b">
        <f t="shared" si="1277"/>
        <v>1</v>
      </c>
      <c r="EG3360" s="4" t="b">
        <f t="shared" si="1278"/>
        <v>1</v>
      </c>
      <c r="EH3360" s="4" t="b">
        <f t="shared" si="1279"/>
        <v>1</v>
      </c>
      <c r="EI3360" s="4" t="b">
        <f t="shared" si="1280"/>
        <v>1</v>
      </c>
      <c r="EJ3360" s="4" t="b">
        <f t="shared" si="1281"/>
        <v>1</v>
      </c>
    </row>
    <row r="3361" spans="69:140" ht="45" x14ac:dyDescent="0.25">
      <c r="BQ3361" s="4" t="s">
        <v>7373</v>
      </c>
      <c r="BR3361" s="4" t="s">
        <v>11454</v>
      </c>
      <c r="BS3361" s="4" t="s">
        <v>70</v>
      </c>
      <c r="BT3361" s="4" t="s">
        <v>15535</v>
      </c>
      <c r="BU3361" s="4">
        <v>303357</v>
      </c>
      <c r="BV3361" s="4" t="s">
        <v>59</v>
      </c>
      <c r="BW3361" s="4">
        <v>4124550</v>
      </c>
      <c r="BX3361" s="10">
        <v>728.73345935730003</v>
      </c>
      <c r="BY3361" s="4">
        <f t="shared" si="1264"/>
        <v>771.26654064269997</v>
      </c>
      <c r="BZ3361" s="3">
        <f t="shared" si="1265"/>
        <v>77.126654064269999</v>
      </c>
      <c r="CA3361" s="3">
        <v>1000</v>
      </c>
      <c r="CB3361" s="4">
        <v>1500</v>
      </c>
      <c r="CC3361" s="8" t="str">
        <f t="shared" si="1266"/>
        <v>High Headroom</v>
      </c>
      <c r="CD3361" s="10">
        <v>2</v>
      </c>
      <c r="CE3361" s="10">
        <v>0.10895883777</v>
      </c>
      <c r="CF3361" s="4">
        <f t="shared" si="1267"/>
        <v>3.1041162230000016E-2</v>
      </c>
      <c r="CG3361" s="3">
        <f t="shared" si="1268"/>
        <v>51.735270383333351</v>
      </c>
      <c r="CH3361" s="3">
        <v>6.0000000000000012E-2</v>
      </c>
      <c r="CI3361" s="4">
        <v>0.14000000000000001</v>
      </c>
      <c r="CJ3361" s="8" t="str">
        <f t="shared" si="1269"/>
        <v>Moderate Headroom</v>
      </c>
      <c r="CK3361" s="10">
        <v>2</v>
      </c>
      <c r="CL3361" s="4">
        <v>393.7029565217</v>
      </c>
      <c r="CM3361" s="4">
        <f t="shared" si="1270"/>
        <v>106.2970434783</v>
      </c>
      <c r="CN3361" s="8">
        <f t="shared" si="1271"/>
        <v>21.259408695659999</v>
      </c>
      <c r="CO3361" s="3">
        <v>500</v>
      </c>
      <c r="CP3361" s="4">
        <v>500</v>
      </c>
      <c r="CQ3361" s="8" t="str">
        <f t="shared" si="1272"/>
        <v>Low Headroom</v>
      </c>
      <c r="CR3361" s="4">
        <v>1</v>
      </c>
      <c r="CS3361" s="4">
        <v>1.75</v>
      </c>
      <c r="CT3361" s="10">
        <v>1.3040935673</v>
      </c>
      <c r="CU3361" s="4">
        <f t="shared" si="1273"/>
        <v>1.1540935673000001</v>
      </c>
      <c r="CV3361" s="4">
        <f t="shared" si="1274"/>
        <v>769.39571153333338</v>
      </c>
      <c r="CW3361" s="4">
        <v>0.15</v>
      </c>
      <c r="CX3361" s="4">
        <v>0.15</v>
      </c>
      <c r="CY3361" s="8" t="str">
        <f t="shared" si="1275"/>
        <v>High Headroom</v>
      </c>
      <c r="CZ3361" s="10">
        <v>1</v>
      </c>
      <c r="DC3361" s="4" t="s">
        <v>115</v>
      </c>
      <c r="DD3361" s="4" t="s">
        <v>7373</v>
      </c>
      <c r="DE3361" s="4"/>
      <c r="DF3361" s="4" t="s">
        <v>59</v>
      </c>
      <c r="DG3361" s="4" t="s">
        <v>11454</v>
      </c>
      <c r="DH3361" s="4">
        <v>303357</v>
      </c>
      <c r="DI3361" s="4">
        <v>6357</v>
      </c>
      <c r="DJ3361" s="29">
        <v>4124550</v>
      </c>
      <c r="DK3361" s="4" t="s">
        <v>17</v>
      </c>
      <c r="DL3361" s="10">
        <v>728.73350000000005</v>
      </c>
      <c r="DM3361" s="30">
        <v>2</v>
      </c>
      <c r="DN3361" s="10">
        <v>0.109</v>
      </c>
      <c r="DO3361" s="30">
        <v>2</v>
      </c>
      <c r="DP3361" s="10">
        <v>1.3041</v>
      </c>
      <c r="DQ3361" s="30">
        <v>1</v>
      </c>
      <c r="DR3361" s="4">
        <v>771.26649999999995</v>
      </c>
      <c r="DS3361" s="31">
        <v>0.77126700000000004</v>
      </c>
      <c r="DT3361" s="4" t="s">
        <v>118</v>
      </c>
      <c r="DU3361" s="4" t="s">
        <v>117</v>
      </c>
      <c r="DV3361" s="4">
        <v>3.1E-2</v>
      </c>
      <c r="DW3361" s="31">
        <v>0.51735300000000006</v>
      </c>
      <c r="DX3361" s="4" t="s">
        <v>116</v>
      </c>
      <c r="DY3361" s="4" t="s">
        <v>117</v>
      </c>
      <c r="DZ3361" s="4">
        <v>1.1540999999999999</v>
      </c>
      <c r="EA3361" s="31">
        <v>7.6939570000000002</v>
      </c>
      <c r="EB3361" s="4" t="s">
        <v>118</v>
      </c>
      <c r="EC3361" s="4" t="s">
        <v>117</v>
      </c>
      <c r="EE3361" s="4" t="b">
        <f t="shared" si="1276"/>
        <v>1</v>
      </c>
      <c r="EF3361" s="4" t="b">
        <f t="shared" si="1277"/>
        <v>1</v>
      </c>
      <c r="EG3361" s="4" t="b">
        <f t="shared" si="1278"/>
        <v>1</v>
      </c>
      <c r="EH3361" s="4" t="b">
        <f t="shared" si="1279"/>
        <v>1</v>
      </c>
      <c r="EI3361" s="4" t="b">
        <f t="shared" si="1280"/>
        <v>1</v>
      </c>
      <c r="EJ3361" s="4" t="b">
        <f t="shared" si="1281"/>
        <v>1</v>
      </c>
    </row>
    <row r="3362" spans="69:140" ht="45" x14ac:dyDescent="0.25">
      <c r="BQ3362" s="4" t="s">
        <v>7374</v>
      </c>
      <c r="BR3362" s="4" t="s">
        <v>11455</v>
      </c>
      <c r="BS3362" s="4" t="s">
        <v>70</v>
      </c>
      <c r="BT3362" s="4" t="s">
        <v>15536</v>
      </c>
      <c r="BU3362" s="4">
        <v>303358</v>
      </c>
      <c r="BV3362" s="4" t="s">
        <v>59</v>
      </c>
      <c r="BW3362" s="4">
        <v>4163450</v>
      </c>
      <c r="BX3362" s="10">
        <v>844.70304975919998</v>
      </c>
      <c r="BY3362" s="4">
        <f t="shared" si="1264"/>
        <v>655.29695024080002</v>
      </c>
      <c r="BZ3362" s="3">
        <f t="shared" si="1265"/>
        <v>65.529695024079999</v>
      </c>
      <c r="CA3362" s="3">
        <v>1000</v>
      </c>
      <c r="CB3362" s="4">
        <v>1500</v>
      </c>
      <c r="CC3362" s="8" t="str">
        <f t="shared" si="1266"/>
        <v>High Headroom</v>
      </c>
      <c r="CD3362" s="10">
        <v>2</v>
      </c>
      <c r="CE3362" s="10">
        <v>0.16831683168</v>
      </c>
      <c r="CF3362" s="4">
        <f t="shared" si="1267"/>
        <v>3.168316832000001E-2</v>
      </c>
      <c r="CG3362" s="3">
        <f t="shared" si="1268"/>
        <v>52.805280533333352</v>
      </c>
      <c r="CH3362" s="3">
        <v>0.06</v>
      </c>
      <c r="CI3362" s="4">
        <v>0.2</v>
      </c>
      <c r="CJ3362" s="8" t="str">
        <f t="shared" si="1269"/>
        <v>Moderate Headroom</v>
      </c>
      <c r="CK3362" s="10">
        <v>3</v>
      </c>
      <c r="CL3362" s="4">
        <v>686.79550561799999</v>
      </c>
      <c r="CM3362" s="4">
        <f t="shared" si="1270"/>
        <v>813.20449438200001</v>
      </c>
      <c r="CN3362" s="8">
        <f t="shared" si="1271"/>
        <v>81.320449438200001</v>
      </c>
      <c r="CO3362" s="3">
        <v>1000</v>
      </c>
      <c r="CP3362" s="4">
        <v>1500</v>
      </c>
      <c r="CQ3362" s="8" t="str">
        <f t="shared" si="1272"/>
        <v>High Headroom</v>
      </c>
      <c r="CR3362" s="4">
        <v>2</v>
      </c>
      <c r="CS3362" s="4">
        <v>2.5</v>
      </c>
      <c r="CT3362" s="10">
        <v>0.71294433266000001</v>
      </c>
      <c r="CU3362" s="4">
        <f t="shared" si="1273"/>
        <v>0.56294433265999999</v>
      </c>
      <c r="CV3362" s="4">
        <f t="shared" si="1274"/>
        <v>375.29622177333334</v>
      </c>
      <c r="CW3362" s="4">
        <v>0.15</v>
      </c>
      <c r="CX3362" s="4">
        <v>0.15</v>
      </c>
      <c r="CY3362" s="8" t="str">
        <f t="shared" si="1275"/>
        <v>High Headroom</v>
      </c>
      <c r="CZ3362" s="10">
        <v>1</v>
      </c>
      <c r="DC3362" s="4" t="s">
        <v>115</v>
      </c>
      <c r="DD3362" s="4" t="s">
        <v>7374</v>
      </c>
      <c r="DE3362" s="4"/>
      <c r="DF3362" s="4" t="s">
        <v>59</v>
      </c>
      <c r="DG3362" s="4" t="s">
        <v>11455</v>
      </c>
      <c r="DH3362" s="4">
        <v>303358</v>
      </c>
      <c r="DI3362" s="4">
        <v>6358</v>
      </c>
      <c r="DJ3362" s="29">
        <v>4163450</v>
      </c>
      <c r="DK3362" s="4" t="s">
        <v>17</v>
      </c>
      <c r="DL3362" s="10">
        <v>844.70299999999997</v>
      </c>
      <c r="DM3362" s="30">
        <v>2</v>
      </c>
      <c r="DN3362" s="10">
        <v>0.16830000000000001</v>
      </c>
      <c r="DO3362" s="30">
        <v>3</v>
      </c>
      <c r="DP3362" s="10">
        <v>0.71289999999999998</v>
      </c>
      <c r="DQ3362" s="30">
        <v>1</v>
      </c>
      <c r="DR3362" s="4">
        <v>655.29700000000003</v>
      </c>
      <c r="DS3362" s="31">
        <v>0.65529700000000002</v>
      </c>
      <c r="DT3362" s="4" t="s">
        <v>118</v>
      </c>
      <c r="DU3362" s="4" t="s">
        <v>117</v>
      </c>
      <c r="DV3362" s="4">
        <v>3.1699999999999999E-2</v>
      </c>
      <c r="DW3362" s="31">
        <v>0.52805299999999999</v>
      </c>
      <c r="DX3362" s="4" t="s">
        <v>116</v>
      </c>
      <c r="DY3362" s="4" t="s">
        <v>117</v>
      </c>
      <c r="DZ3362" s="4">
        <v>0.56289999999999996</v>
      </c>
      <c r="EA3362" s="31">
        <v>3.7529620000000001</v>
      </c>
      <c r="EB3362" s="4" t="s">
        <v>118</v>
      </c>
      <c r="EC3362" s="4" t="s">
        <v>117</v>
      </c>
      <c r="EE3362" s="4" t="b">
        <f t="shared" si="1276"/>
        <v>1</v>
      </c>
      <c r="EF3362" s="4" t="b">
        <f t="shared" si="1277"/>
        <v>1</v>
      </c>
      <c r="EG3362" s="4" t="b">
        <f t="shared" si="1278"/>
        <v>1</v>
      </c>
      <c r="EH3362" s="4" t="b">
        <f t="shared" si="1279"/>
        <v>1</v>
      </c>
      <c r="EI3362" s="4" t="b">
        <f t="shared" si="1280"/>
        <v>1</v>
      </c>
      <c r="EJ3362" s="4" t="b">
        <f t="shared" si="1281"/>
        <v>1</v>
      </c>
    </row>
    <row r="3363" spans="69:140" ht="45" x14ac:dyDescent="0.25">
      <c r="BQ3363" s="4" t="s">
        <v>7375</v>
      </c>
      <c r="BR3363" s="4" t="s">
        <v>11456</v>
      </c>
      <c r="BS3363" s="4" t="s">
        <v>70</v>
      </c>
      <c r="BT3363" s="4" t="s">
        <v>15537</v>
      </c>
      <c r="BU3363" s="4">
        <v>303359</v>
      </c>
      <c r="BV3363" s="4" t="s">
        <v>59</v>
      </c>
      <c r="BW3363" s="4">
        <v>4140650</v>
      </c>
      <c r="BX3363" s="10">
        <v>1255.29767911201</v>
      </c>
      <c r="BY3363" s="4">
        <f t="shared" si="1264"/>
        <v>244.70232088799003</v>
      </c>
      <c r="BZ3363" s="3">
        <f t="shared" si="1265"/>
        <v>24.470232088799001</v>
      </c>
      <c r="CA3363" s="3">
        <v>1000</v>
      </c>
      <c r="CB3363" s="4">
        <v>1500</v>
      </c>
      <c r="CC3363" s="8" t="str">
        <f t="shared" si="1266"/>
        <v>Low Headroom</v>
      </c>
      <c r="CD3363" s="10">
        <v>2</v>
      </c>
      <c r="CE3363" s="10">
        <v>3.4271725826193401E-2</v>
      </c>
      <c r="CF3363" s="4">
        <f t="shared" si="1267"/>
        <v>4.57282741738066E-2</v>
      </c>
      <c r="CG3363" s="3">
        <f t="shared" si="1268"/>
        <v>57.160342717258253</v>
      </c>
      <c r="CH3363" s="3">
        <v>0.08</v>
      </c>
      <c r="CI3363" s="4">
        <v>0.08</v>
      </c>
      <c r="CJ3363" s="8" t="str">
        <f t="shared" si="1269"/>
        <v>Moderate Headroom</v>
      </c>
      <c r="CK3363" s="10">
        <v>1</v>
      </c>
      <c r="CL3363" s="4">
        <v>147.774916860172</v>
      </c>
      <c r="CM3363" s="4">
        <f t="shared" si="1270"/>
        <v>352.22508313982803</v>
      </c>
      <c r="CN3363" s="8">
        <f t="shared" si="1271"/>
        <v>70.4450166279656</v>
      </c>
      <c r="CO3363" s="3">
        <v>500</v>
      </c>
      <c r="CP3363" s="4">
        <v>500</v>
      </c>
      <c r="CQ3363" s="8" t="str">
        <f t="shared" si="1272"/>
        <v>High Headroom</v>
      </c>
      <c r="CR3363" s="4">
        <v>1</v>
      </c>
      <c r="CS3363" s="4">
        <v>1.25</v>
      </c>
      <c r="CT3363" s="10">
        <v>0.34504792332268402</v>
      </c>
      <c r="CU3363" s="4">
        <f t="shared" si="1273"/>
        <v>0.19504792332268403</v>
      </c>
      <c r="CV3363" s="4">
        <f t="shared" si="1274"/>
        <v>130.03194888178936</v>
      </c>
      <c r="CW3363" s="4">
        <v>0.15</v>
      </c>
      <c r="CX3363" s="4">
        <v>0.15</v>
      </c>
      <c r="CY3363" s="8" t="str">
        <f t="shared" si="1275"/>
        <v>High Headroom</v>
      </c>
      <c r="CZ3363" s="10">
        <v>1</v>
      </c>
      <c r="DC3363" s="4" t="s">
        <v>115</v>
      </c>
      <c r="DD3363" s="4" t="s">
        <v>7375</v>
      </c>
      <c r="DE3363" s="4"/>
      <c r="DF3363" s="4" t="s">
        <v>59</v>
      </c>
      <c r="DG3363" s="4" t="s">
        <v>11456</v>
      </c>
      <c r="DH3363" s="4">
        <v>303359</v>
      </c>
      <c r="DI3363" s="4">
        <v>6359</v>
      </c>
      <c r="DJ3363" s="29">
        <v>4140650</v>
      </c>
      <c r="DK3363" s="4" t="s">
        <v>17</v>
      </c>
      <c r="DL3363" s="10" t="s">
        <v>2954</v>
      </c>
      <c r="DM3363" s="30">
        <v>2</v>
      </c>
      <c r="DN3363" s="10">
        <v>3.4299999999999997E-2</v>
      </c>
      <c r="DO3363" s="30">
        <v>1</v>
      </c>
      <c r="DP3363" s="10">
        <v>0.34499999999999997</v>
      </c>
      <c r="DQ3363" s="30">
        <v>1</v>
      </c>
      <c r="DR3363" s="4">
        <v>244.70230000000001</v>
      </c>
      <c r="DS3363" s="31">
        <v>0.24470199999999998</v>
      </c>
      <c r="DT3363" s="4" t="s">
        <v>120</v>
      </c>
      <c r="DU3363" s="4" t="s">
        <v>117</v>
      </c>
      <c r="DV3363" s="4">
        <v>4.5699999999999998E-2</v>
      </c>
      <c r="DW3363" s="31">
        <v>0.57160299999999997</v>
      </c>
      <c r="DX3363" s="4" t="s">
        <v>116</v>
      </c>
      <c r="DY3363" s="4" t="s">
        <v>117</v>
      </c>
      <c r="DZ3363" s="4">
        <v>0.19500000000000001</v>
      </c>
      <c r="EA3363" s="31">
        <v>1.300319</v>
      </c>
      <c r="EB3363" s="4" t="s">
        <v>118</v>
      </c>
      <c r="EC3363" s="4" t="s">
        <v>117</v>
      </c>
      <c r="EE3363" s="4" t="b">
        <f t="shared" si="1276"/>
        <v>1</v>
      </c>
      <c r="EF3363" s="4" t="b">
        <f t="shared" si="1277"/>
        <v>1</v>
      </c>
      <c r="EG3363" s="4" t="b">
        <f t="shared" si="1278"/>
        <v>1</v>
      </c>
      <c r="EH3363" s="4" t="b">
        <f t="shared" si="1279"/>
        <v>1</v>
      </c>
      <c r="EI3363" s="4" t="b">
        <f t="shared" si="1280"/>
        <v>1</v>
      </c>
      <c r="EJ3363" s="4" t="b">
        <f t="shared" si="1281"/>
        <v>1</v>
      </c>
    </row>
    <row r="3364" spans="69:140" ht="45" x14ac:dyDescent="0.25">
      <c r="BQ3364" s="4" t="s">
        <v>7376</v>
      </c>
      <c r="BR3364" s="4" t="s">
        <v>11457</v>
      </c>
      <c r="BS3364" s="4" t="s">
        <v>70</v>
      </c>
      <c r="BT3364" s="4" t="s">
        <v>15538</v>
      </c>
      <c r="BU3364" s="4">
        <v>303360</v>
      </c>
      <c r="BV3364" s="4" t="s">
        <v>41</v>
      </c>
      <c r="BW3364" s="4">
        <v>5358410</v>
      </c>
      <c r="BX3364" s="10">
        <v>3777.7777777777801</v>
      </c>
      <c r="BY3364" s="4">
        <f t="shared" si="1264"/>
        <v>722.2222222222199</v>
      </c>
      <c r="BZ3364" s="3">
        <f t="shared" si="1265"/>
        <v>72.222222222221987</v>
      </c>
      <c r="CA3364" s="3">
        <v>1000</v>
      </c>
      <c r="CB3364" s="4">
        <v>4500</v>
      </c>
      <c r="CC3364" s="8" t="str">
        <f t="shared" si="1266"/>
        <v>High Headroom</v>
      </c>
      <c r="CD3364" s="10">
        <v>5</v>
      </c>
      <c r="CE3364" s="10">
        <v>0.1466139434889</v>
      </c>
      <c r="CF3364" s="4">
        <f t="shared" si="1267"/>
        <v>5.3386056511100011E-2</v>
      </c>
      <c r="CG3364" s="3">
        <f t="shared" si="1268"/>
        <v>88.976760851833362</v>
      </c>
      <c r="CH3364" s="3">
        <v>0.06</v>
      </c>
      <c r="CI3364" s="4">
        <v>0.2</v>
      </c>
      <c r="CJ3364" s="8" t="str">
        <f t="shared" si="1269"/>
        <v>High Headroom</v>
      </c>
      <c r="CK3364" s="10">
        <v>3</v>
      </c>
      <c r="CL3364" s="4">
        <v>36.865912255639103</v>
      </c>
      <c r="CM3364" s="4">
        <f t="shared" si="1270"/>
        <v>463.1340877443609</v>
      </c>
      <c r="CN3364" s="8">
        <f t="shared" si="1271"/>
        <v>92.626817548872182</v>
      </c>
      <c r="CO3364" s="3">
        <v>500</v>
      </c>
      <c r="CP3364" s="4">
        <v>500</v>
      </c>
      <c r="CQ3364" s="8" t="str">
        <f t="shared" si="1272"/>
        <v>High Headroom</v>
      </c>
      <c r="CR3364" s="4">
        <v>1</v>
      </c>
      <c r="CS3364" s="4">
        <v>3</v>
      </c>
      <c r="CT3364" s="10">
        <v>0.4281544957774</v>
      </c>
      <c r="CU3364" s="4">
        <f t="shared" si="1273"/>
        <v>0.27815449577740003</v>
      </c>
      <c r="CV3364" s="4">
        <f t="shared" si="1274"/>
        <v>185.43633051826669</v>
      </c>
      <c r="CW3364" s="4">
        <v>0.15</v>
      </c>
      <c r="CX3364" s="4">
        <v>0.15</v>
      </c>
      <c r="CY3364" s="8" t="str">
        <f t="shared" si="1275"/>
        <v>High Headroom</v>
      </c>
      <c r="CZ3364" s="10">
        <v>1</v>
      </c>
      <c r="DC3364" s="4" t="s">
        <v>115</v>
      </c>
      <c r="DD3364" s="4" t="s">
        <v>7376</v>
      </c>
      <c r="DE3364" s="4"/>
      <c r="DF3364" s="4" t="s">
        <v>41</v>
      </c>
      <c r="DG3364" s="4" t="s">
        <v>11457</v>
      </c>
      <c r="DH3364" s="4">
        <v>303360</v>
      </c>
      <c r="DI3364" s="4">
        <v>6360</v>
      </c>
      <c r="DJ3364" s="29">
        <v>5358410</v>
      </c>
      <c r="DK3364" s="4" t="s">
        <v>17</v>
      </c>
      <c r="DL3364" s="10" t="s">
        <v>2955</v>
      </c>
      <c r="DM3364" s="30">
        <v>5</v>
      </c>
      <c r="DN3364" s="10">
        <v>0.14660000000000001</v>
      </c>
      <c r="DO3364" s="30">
        <v>3</v>
      </c>
      <c r="DP3364" s="10">
        <v>0.42820000000000003</v>
      </c>
      <c r="DQ3364" s="30">
        <v>1</v>
      </c>
      <c r="DR3364" s="4">
        <v>722.22220000000004</v>
      </c>
      <c r="DS3364" s="31">
        <v>0.72222200000000003</v>
      </c>
      <c r="DT3364" s="4" t="s">
        <v>118</v>
      </c>
      <c r="DU3364" s="4" t="s">
        <v>117</v>
      </c>
      <c r="DV3364" s="4">
        <v>5.3400000000000003E-2</v>
      </c>
      <c r="DW3364" s="31">
        <v>0.889768</v>
      </c>
      <c r="DX3364" s="4" t="s">
        <v>118</v>
      </c>
      <c r="DY3364" s="4" t="s">
        <v>117</v>
      </c>
      <c r="DZ3364" s="4">
        <v>0.2782</v>
      </c>
      <c r="EA3364" s="31">
        <v>1.854363</v>
      </c>
      <c r="EB3364" s="4" t="s">
        <v>118</v>
      </c>
      <c r="EC3364" s="4" t="s">
        <v>117</v>
      </c>
      <c r="EE3364" s="4" t="b">
        <f t="shared" si="1276"/>
        <v>1</v>
      </c>
      <c r="EF3364" s="4" t="b">
        <f t="shared" si="1277"/>
        <v>1</v>
      </c>
      <c r="EG3364" s="4" t="b">
        <f t="shared" si="1278"/>
        <v>1</v>
      </c>
      <c r="EH3364" s="4" t="b">
        <f t="shared" si="1279"/>
        <v>1</v>
      </c>
      <c r="EI3364" s="4" t="b">
        <f t="shared" si="1280"/>
        <v>1</v>
      </c>
      <c r="EJ3364" s="4" t="b">
        <f t="shared" si="1281"/>
        <v>1</v>
      </c>
    </row>
    <row r="3365" spans="69:140" ht="45" x14ac:dyDescent="0.25">
      <c r="BQ3365" s="4" t="s">
        <v>7377</v>
      </c>
      <c r="BR3365" s="4" t="s">
        <v>11458</v>
      </c>
      <c r="BS3365" s="4" t="s">
        <v>70</v>
      </c>
      <c r="BT3365" s="4" t="s">
        <v>15539</v>
      </c>
      <c r="BU3365" s="4">
        <v>303361</v>
      </c>
      <c r="BV3365" s="4" t="s">
        <v>59</v>
      </c>
      <c r="BW3365" s="4">
        <v>4136400</v>
      </c>
      <c r="BX3365" s="10">
        <v>14.0845070423</v>
      </c>
      <c r="BY3365" s="4">
        <f t="shared" si="1264"/>
        <v>485.9154929577</v>
      </c>
      <c r="BZ3365" s="3">
        <f t="shared" si="1265"/>
        <v>97.183098591540002</v>
      </c>
      <c r="CA3365" s="3">
        <v>500</v>
      </c>
      <c r="CB3365" s="4">
        <v>500</v>
      </c>
      <c r="CC3365" s="8" t="str">
        <f t="shared" si="1266"/>
        <v>High Headroom</v>
      </c>
      <c r="CD3365" s="10">
        <v>1</v>
      </c>
      <c r="CE3365" s="10">
        <v>0</v>
      </c>
      <c r="CF3365" s="4">
        <f t="shared" si="1267"/>
        <v>0.08</v>
      </c>
      <c r="CG3365" s="3">
        <f t="shared" si="1268"/>
        <v>100</v>
      </c>
      <c r="CH3365" s="3">
        <v>0.08</v>
      </c>
      <c r="CI3365" s="4">
        <v>0.08</v>
      </c>
      <c r="CJ3365" s="8" t="str">
        <f t="shared" si="1269"/>
        <v>High Headroom</v>
      </c>
      <c r="CK3365" s="10">
        <v>1</v>
      </c>
      <c r="CL3365" s="4">
        <v>0</v>
      </c>
      <c r="CM3365" s="4">
        <f t="shared" si="1270"/>
        <v>500</v>
      </c>
      <c r="CN3365" s="8">
        <f t="shared" si="1271"/>
        <v>100</v>
      </c>
      <c r="CO3365" s="3">
        <v>500</v>
      </c>
      <c r="CP3365" s="4">
        <v>500</v>
      </c>
      <c r="CQ3365" s="8" t="str">
        <f t="shared" si="1272"/>
        <v>High Headroom</v>
      </c>
      <c r="CR3365" s="4">
        <v>1</v>
      </c>
      <c r="CS3365" s="4">
        <v>1</v>
      </c>
      <c r="CT3365" s="10">
        <v>0.78272980501</v>
      </c>
      <c r="CU3365" s="4">
        <f t="shared" si="1273"/>
        <v>0.63272980500999998</v>
      </c>
      <c r="CV3365" s="4">
        <f t="shared" si="1274"/>
        <v>421.81987000666669</v>
      </c>
      <c r="CW3365" s="4">
        <v>0.15</v>
      </c>
      <c r="CX3365" s="4">
        <v>0.15</v>
      </c>
      <c r="CY3365" s="8" t="str">
        <f t="shared" si="1275"/>
        <v>High Headroom</v>
      </c>
      <c r="CZ3365" s="10">
        <v>1</v>
      </c>
      <c r="DC3365" s="4" t="s">
        <v>115</v>
      </c>
      <c r="DD3365" s="4" t="s">
        <v>7377</v>
      </c>
      <c r="DE3365" s="4"/>
      <c r="DF3365" s="4" t="s">
        <v>59</v>
      </c>
      <c r="DG3365" s="4" t="s">
        <v>11458</v>
      </c>
      <c r="DH3365" s="4">
        <v>303361</v>
      </c>
      <c r="DI3365" s="4">
        <v>6361</v>
      </c>
      <c r="DJ3365" s="29">
        <v>4136400</v>
      </c>
      <c r="DK3365" s="4" t="s">
        <v>17</v>
      </c>
      <c r="DL3365" s="10">
        <v>14.0845</v>
      </c>
      <c r="DM3365" s="30">
        <v>1</v>
      </c>
      <c r="DN3365" s="10">
        <v>0</v>
      </c>
      <c r="DO3365" s="30">
        <v>1</v>
      </c>
      <c r="DP3365" s="10">
        <v>0.78269999999999995</v>
      </c>
      <c r="DQ3365" s="30">
        <v>1</v>
      </c>
      <c r="DR3365" s="4">
        <v>485.91550000000001</v>
      </c>
      <c r="DS3365" s="31">
        <v>0.971831</v>
      </c>
      <c r="DT3365" s="4" t="s">
        <v>118</v>
      </c>
      <c r="DU3365" s="4" t="s">
        <v>117</v>
      </c>
      <c r="DV3365" s="4">
        <v>0.08</v>
      </c>
      <c r="DW3365" s="31">
        <v>1</v>
      </c>
      <c r="DX3365" s="4" t="s">
        <v>118</v>
      </c>
      <c r="DY3365" s="4" t="s">
        <v>117</v>
      </c>
      <c r="DZ3365" s="4">
        <v>0.63270000000000004</v>
      </c>
      <c r="EA3365" s="31">
        <v>4.2181990000000003</v>
      </c>
      <c r="EB3365" s="4" t="s">
        <v>118</v>
      </c>
      <c r="EC3365" s="4" t="s">
        <v>117</v>
      </c>
      <c r="EE3365" s="4" t="b">
        <f t="shared" si="1276"/>
        <v>1</v>
      </c>
      <c r="EF3365" s="4" t="b">
        <f t="shared" si="1277"/>
        <v>1</v>
      </c>
      <c r="EG3365" s="4" t="b">
        <f t="shared" si="1278"/>
        <v>1</v>
      </c>
      <c r="EH3365" s="4" t="b">
        <f t="shared" si="1279"/>
        <v>1</v>
      </c>
      <c r="EI3365" s="4" t="b">
        <f t="shared" si="1280"/>
        <v>1</v>
      </c>
      <c r="EJ3365" s="4" t="b">
        <f t="shared" si="1281"/>
        <v>1</v>
      </c>
    </row>
    <row r="3366" spans="69:140" ht="45" x14ac:dyDescent="0.25">
      <c r="BQ3366" s="4" t="s">
        <v>7378</v>
      </c>
      <c r="BR3366" s="4" t="s">
        <v>11459</v>
      </c>
      <c r="BS3366" s="4" t="s">
        <v>70</v>
      </c>
      <c r="BT3366" s="4" t="s">
        <v>15540</v>
      </c>
      <c r="BU3366" s="4">
        <v>303362</v>
      </c>
      <c r="BV3366" s="4" t="s">
        <v>44</v>
      </c>
      <c r="BW3366" s="4">
        <v>4719880</v>
      </c>
      <c r="BX3366" s="10">
        <v>596.73518742442604</v>
      </c>
      <c r="BY3366" s="4">
        <f t="shared" si="1264"/>
        <v>903.26481257557396</v>
      </c>
      <c r="BZ3366" s="3">
        <f t="shared" si="1265"/>
        <v>90.326481257557404</v>
      </c>
      <c r="CA3366" s="3">
        <v>1000</v>
      </c>
      <c r="CB3366" s="4">
        <v>1500</v>
      </c>
      <c r="CC3366" s="8" t="str">
        <f t="shared" si="1266"/>
        <v>High Headroom</v>
      </c>
      <c r="CD3366" s="10">
        <v>2</v>
      </c>
      <c r="CE3366" s="10">
        <v>2.8607755880500001E-2</v>
      </c>
      <c r="CF3366" s="4">
        <f t="shared" si="1267"/>
        <v>5.1392244119499997E-2</v>
      </c>
      <c r="CG3366" s="3">
        <f t="shared" si="1268"/>
        <v>64.240305149375004</v>
      </c>
      <c r="CH3366" s="3">
        <v>0.08</v>
      </c>
      <c r="CI3366" s="4">
        <v>0.08</v>
      </c>
      <c r="CJ3366" s="8" t="str">
        <f t="shared" si="1269"/>
        <v>High Headroom</v>
      </c>
      <c r="CK3366" s="10">
        <v>1</v>
      </c>
      <c r="CL3366" s="4">
        <v>0</v>
      </c>
      <c r="CM3366" s="4">
        <f t="shared" si="1270"/>
        <v>500</v>
      </c>
      <c r="CN3366" s="8">
        <f t="shared" si="1271"/>
        <v>100</v>
      </c>
      <c r="CO3366" s="3">
        <v>500</v>
      </c>
      <c r="CP3366" s="4">
        <v>500</v>
      </c>
      <c r="CQ3366" s="8" t="str">
        <f t="shared" si="1272"/>
        <v>High Headroom</v>
      </c>
      <c r="CR3366" s="4">
        <v>1</v>
      </c>
      <c r="CS3366" s="4">
        <v>1.25</v>
      </c>
      <c r="CT3366" s="10">
        <v>1.3353135313530999</v>
      </c>
      <c r="CU3366" s="4">
        <f t="shared" si="1273"/>
        <v>1.1853135313531</v>
      </c>
      <c r="CV3366" s="4">
        <f t="shared" si="1274"/>
        <v>790.20902090206664</v>
      </c>
      <c r="CW3366" s="4">
        <v>0.15</v>
      </c>
      <c r="CX3366" s="4">
        <v>0.15</v>
      </c>
      <c r="CY3366" s="8" t="str">
        <f t="shared" si="1275"/>
        <v>High Headroom</v>
      </c>
      <c r="CZ3366" s="10">
        <v>1</v>
      </c>
      <c r="DC3366" s="4" t="s">
        <v>115</v>
      </c>
      <c r="DD3366" s="4" t="s">
        <v>7378</v>
      </c>
      <c r="DE3366" s="4"/>
      <c r="DF3366" s="4" t="s">
        <v>44</v>
      </c>
      <c r="DG3366" s="4" t="s">
        <v>11459</v>
      </c>
      <c r="DH3366" s="4">
        <v>303362</v>
      </c>
      <c r="DI3366" s="4">
        <v>6362</v>
      </c>
      <c r="DJ3366" s="29">
        <v>4719880</v>
      </c>
      <c r="DK3366" s="4" t="s">
        <v>17</v>
      </c>
      <c r="DL3366" s="10">
        <v>596.73519999999996</v>
      </c>
      <c r="DM3366" s="30">
        <v>2</v>
      </c>
      <c r="DN3366" s="10">
        <v>2.86E-2</v>
      </c>
      <c r="DO3366" s="30">
        <v>1</v>
      </c>
      <c r="DP3366" s="10">
        <v>1.3352999999999999</v>
      </c>
      <c r="DQ3366" s="30">
        <v>1</v>
      </c>
      <c r="DR3366" s="4">
        <v>903.26480000000004</v>
      </c>
      <c r="DS3366" s="31">
        <v>0.90326499999999998</v>
      </c>
      <c r="DT3366" s="4" t="s">
        <v>118</v>
      </c>
      <c r="DU3366" s="4" t="s">
        <v>117</v>
      </c>
      <c r="DV3366" s="4">
        <v>5.1400000000000001E-2</v>
      </c>
      <c r="DW3366" s="31">
        <v>0.64240300000000006</v>
      </c>
      <c r="DX3366" s="4" t="s">
        <v>118</v>
      </c>
      <c r="DY3366" s="4" t="s">
        <v>117</v>
      </c>
      <c r="DZ3366" s="4">
        <v>1.1853</v>
      </c>
      <c r="EA3366" s="31">
        <v>7.9020899999999994</v>
      </c>
      <c r="EB3366" s="4" t="s">
        <v>118</v>
      </c>
      <c r="EC3366" s="4" t="s">
        <v>117</v>
      </c>
      <c r="EE3366" s="4" t="b">
        <f t="shared" si="1276"/>
        <v>1</v>
      </c>
      <c r="EF3366" s="4" t="b">
        <f t="shared" si="1277"/>
        <v>1</v>
      </c>
      <c r="EG3366" s="4" t="b">
        <f t="shared" si="1278"/>
        <v>1</v>
      </c>
      <c r="EH3366" s="4" t="b">
        <f t="shared" si="1279"/>
        <v>1</v>
      </c>
      <c r="EI3366" s="4" t="b">
        <f t="shared" si="1280"/>
        <v>1</v>
      </c>
      <c r="EJ3366" s="4" t="b">
        <f t="shared" si="1281"/>
        <v>1</v>
      </c>
    </row>
    <row r="3367" spans="69:140" ht="60" x14ac:dyDescent="0.25">
      <c r="BQ3367" s="4" t="s">
        <v>7379</v>
      </c>
      <c r="BR3367" s="4" t="s">
        <v>11460</v>
      </c>
      <c r="BS3367" s="4" t="s">
        <v>70</v>
      </c>
      <c r="BT3367" s="4" t="s">
        <v>15541</v>
      </c>
      <c r="BU3367" s="4">
        <v>303363</v>
      </c>
      <c r="BV3367" s="4" t="s">
        <v>65</v>
      </c>
      <c r="BW3367" s="4">
        <v>2500977150</v>
      </c>
      <c r="BX3367" s="10">
        <v>1271.0363153233</v>
      </c>
      <c r="BY3367" s="4">
        <f t="shared" si="1264"/>
        <v>228.96368467670004</v>
      </c>
      <c r="BZ3367" s="3">
        <f t="shared" si="1265"/>
        <v>22.896368467670001</v>
      </c>
      <c r="CA3367" s="3">
        <v>1000</v>
      </c>
      <c r="CB3367" s="4">
        <v>1500</v>
      </c>
      <c r="CC3367" s="8" t="str">
        <f t="shared" si="1266"/>
        <v>Low Headroom</v>
      </c>
      <c r="CD3367" s="10">
        <v>2</v>
      </c>
      <c r="CE3367" s="10">
        <v>5.0055567904000002E-2</v>
      </c>
      <c r="CF3367" s="4">
        <f t="shared" si="1267"/>
        <v>2.9944432096E-2</v>
      </c>
      <c r="CG3367" s="3">
        <f t="shared" si="1268"/>
        <v>37.430540120000003</v>
      </c>
      <c r="CH3367" s="3">
        <v>0.08</v>
      </c>
      <c r="CI3367" s="4">
        <v>0.08</v>
      </c>
      <c r="CJ3367" s="8" t="str">
        <f t="shared" si="1269"/>
        <v>Moderate Headroom</v>
      </c>
      <c r="CK3367" s="10">
        <v>1</v>
      </c>
      <c r="CL3367" s="4">
        <v>1822.0968999114</v>
      </c>
      <c r="CM3367" s="4">
        <f t="shared" si="1270"/>
        <v>677.90310008860001</v>
      </c>
      <c r="CN3367" s="8">
        <f t="shared" si="1271"/>
        <v>67.790310008860004</v>
      </c>
      <c r="CO3367" s="3">
        <v>1000</v>
      </c>
      <c r="CP3367" s="4">
        <v>2500</v>
      </c>
      <c r="CQ3367" s="8" t="str">
        <f t="shared" si="1272"/>
        <v>High Headroom</v>
      </c>
      <c r="CR3367" s="4">
        <v>3</v>
      </c>
      <c r="CS3367" s="4">
        <v>1.75</v>
      </c>
      <c r="CT3367" s="10">
        <v>0.23619339821999999</v>
      </c>
      <c r="CU3367" s="4">
        <f t="shared" si="1273"/>
        <v>8.6193398219999995E-2</v>
      </c>
      <c r="CV3367" s="4">
        <f t="shared" si="1274"/>
        <v>57.462265479999999</v>
      </c>
      <c r="CW3367" s="4">
        <v>0.15</v>
      </c>
      <c r="CX3367" s="4">
        <v>0.15</v>
      </c>
      <c r="CY3367" s="8" t="str">
        <f t="shared" si="1275"/>
        <v>Moderate Headroom</v>
      </c>
      <c r="CZ3367" s="10">
        <v>1</v>
      </c>
      <c r="DC3367" s="4" t="s">
        <v>115</v>
      </c>
      <c r="DD3367" s="4" t="s">
        <v>7379</v>
      </c>
      <c r="DE3367" s="4"/>
      <c r="DF3367" s="4" t="s">
        <v>65</v>
      </c>
      <c r="DG3367" s="4" t="s">
        <v>11460</v>
      </c>
      <c r="DH3367" s="4">
        <v>303363</v>
      </c>
      <c r="DI3367" s="4">
        <v>6363</v>
      </c>
      <c r="DJ3367" s="29">
        <v>2500977150</v>
      </c>
      <c r="DK3367" s="4" t="s">
        <v>17</v>
      </c>
      <c r="DL3367" s="10" t="s">
        <v>2956</v>
      </c>
      <c r="DM3367" s="30">
        <v>2</v>
      </c>
      <c r="DN3367" s="10">
        <v>5.0099999999999999E-2</v>
      </c>
      <c r="DO3367" s="30">
        <v>1</v>
      </c>
      <c r="DP3367" s="10">
        <v>0.23619999999999999</v>
      </c>
      <c r="DQ3367" s="30">
        <v>1</v>
      </c>
      <c r="DR3367" s="4">
        <v>228.96369999999999</v>
      </c>
      <c r="DS3367" s="31">
        <v>0.228964</v>
      </c>
      <c r="DT3367" s="4" t="s">
        <v>120</v>
      </c>
      <c r="DU3367" s="4" t="s">
        <v>117</v>
      </c>
      <c r="DV3367" s="4">
        <v>2.9899999999999999E-2</v>
      </c>
      <c r="DW3367" s="31">
        <v>0.374305</v>
      </c>
      <c r="DX3367" s="4" t="s">
        <v>116</v>
      </c>
      <c r="DY3367" s="4" t="s">
        <v>117</v>
      </c>
      <c r="DZ3367" s="4">
        <v>8.6199999999999999E-2</v>
      </c>
      <c r="EA3367" s="31">
        <v>0.57462299999999999</v>
      </c>
      <c r="EB3367" s="4" t="s">
        <v>116</v>
      </c>
      <c r="EC3367" s="4" t="s">
        <v>117</v>
      </c>
      <c r="EE3367" s="4" t="b">
        <f t="shared" si="1276"/>
        <v>1</v>
      </c>
      <c r="EF3367" s="4" t="b">
        <f t="shared" si="1277"/>
        <v>1</v>
      </c>
      <c r="EG3367" s="4" t="b">
        <f t="shared" si="1278"/>
        <v>1</v>
      </c>
      <c r="EH3367" s="4" t="b">
        <f t="shared" si="1279"/>
        <v>1</v>
      </c>
      <c r="EI3367" s="4" t="b">
        <f t="shared" si="1280"/>
        <v>1</v>
      </c>
      <c r="EJ3367" s="4" t="b">
        <f t="shared" si="1281"/>
        <v>1</v>
      </c>
    </row>
    <row r="3368" spans="69:140" ht="45" x14ac:dyDescent="0.25">
      <c r="BQ3368" s="4" t="s">
        <v>7380</v>
      </c>
      <c r="BR3368" s="4" t="s">
        <v>11461</v>
      </c>
      <c r="BS3368" s="4" t="s">
        <v>70</v>
      </c>
      <c r="BT3368" s="4" t="s">
        <v>15542</v>
      </c>
      <c r="BU3368" s="4">
        <v>303364</v>
      </c>
      <c r="BV3368" s="4" t="s">
        <v>53</v>
      </c>
      <c r="BW3368" s="4">
        <v>2607575640</v>
      </c>
      <c r="BX3368" s="10">
        <v>618.44863731656199</v>
      </c>
      <c r="BY3368" s="4">
        <f t="shared" si="1264"/>
        <v>881.55136268343801</v>
      </c>
      <c r="BZ3368" s="3">
        <f t="shared" si="1265"/>
        <v>88.15513626834381</v>
      </c>
      <c r="CA3368" s="3">
        <v>1000</v>
      </c>
      <c r="CB3368" s="4">
        <v>1500</v>
      </c>
      <c r="CC3368" s="8" t="str">
        <f t="shared" si="1266"/>
        <v>High Headroom</v>
      </c>
      <c r="CD3368" s="10">
        <v>2</v>
      </c>
      <c r="CE3368" s="10">
        <v>0.20580235720760001</v>
      </c>
      <c r="CF3368" s="4">
        <f t="shared" si="1267"/>
        <v>4.4197642792399988E-2</v>
      </c>
      <c r="CG3368" s="3">
        <f t="shared" si="1268"/>
        <v>88.395285584799993</v>
      </c>
      <c r="CH3368" s="3">
        <v>4.9999999999999989E-2</v>
      </c>
      <c r="CI3368" s="4">
        <v>0.25</v>
      </c>
      <c r="CJ3368" s="8" t="str">
        <f t="shared" si="1269"/>
        <v>High Headroom</v>
      </c>
      <c r="CK3368" s="10">
        <v>4</v>
      </c>
      <c r="CL3368" s="4">
        <v>0</v>
      </c>
      <c r="CM3368" s="4">
        <f t="shared" si="1270"/>
        <v>500</v>
      </c>
      <c r="CN3368" s="8">
        <f t="shared" si="1271"/>
        <v>100</v>
      </c>
      <c r="CO3368" s="3">
        <v>500</v>
      </c>
      <c r="CP3368" s="4">
        <v>500</v>
      </c>
      <c r="CQ3368" s="8" t="str">
        <f t="shared" si="1272"/>
        <v>High Headroom</v>
      </c>
      <c r="CR3368" s="4">
        <v>1</v>
      </c>
      <c r="CS3368" s="4">
        <v>2.75</v>
      </c>
      <c r="CT3368" s="10">
        <v>1.6173553719008</v>
      </c>
      <c r="CU3368" s="4">
        <f t="shared" si="1273"/>
        <v>1.4673553719008001</v>
      </c>
      <c r="CV3368" s="4">
        <f t="shared" si="1274"/>
        <v>978.23691460053351</v>
      </c>
      <c r="CW3368" s="4">
        <v>0.15</v>
      </c>
      <c r="CX3368" s="4">
        <v>0.15</v>
      </c>
      <c r="CY3368" s="8" t="str">
        <f t="shared" si="1275"/>
        <v>High Headroom</v>
      </c>
      <c r="CZ3368" s="10">
        <v>1</v>
      </c>
      <c r="DC3368" s="4" t="s">
        <v>115</v>
      </c>
      <c r="DD3368" s="4" t="s">
        <v>7380</v>
      </c>
      <c r="DE3368" s="4"/>
      <c r="DF3368" s="4" t="s">
        <v>53</v>
      </c>
      <c r="DG3368" s="4" t="s">
        <v>11461</v>
      </c>
      <c r="DH3368" s="4">
        <v>303364</v>
      </c>
      <c r="DI3368" s="4">
        <v>6364</v>
      </c>
      <c r="DJ3368" s="29">
        <v>2607575640</v>
      </c>
      <c r="DK3368" s="4" t="s">
        <v>17</v>
      </c>
      <c r="DL3368" s="10">
        <v>618.44860000000006</v>
      </c>
      <c r="DM3368" s="30">
        <v>2</v>
      </c>
      <c r="DN3368" s="10">
        <v>0.20580000000000001</v>
      </c>
      <c r="DO3368" s="30">
        <v>4</v>
      </c>
      <c r="DP3368" s="10">
        <v>1.6173999999999999</v>
      </c>
      <c r="DQ3368" s="30">
        <v>1</v>
      </c>
      <c r="DR3368" s="4">
        <v>881.55139999999994</v>
      </c>
      <c r="DS3368" s="31">
        <v>0.88155100000000008</v>
      </c>
      <c r="DT3368" s="4" t="s">
        <v>118</v>
      </c>
      <c r="DU3368" s="4" t="s">
        <v>117</v>
      </c>
      <c r="DV3368" s="4">
        <v>4.4200000000000003E-2</v>
      </c>
      <c r="DW3368" s="31">
        <v>0.8839530000000001</v>
      </c>
      <c r="DX3368" s="4" t="s">
        <v>118</v>
      </c>
      <c r="DY3368" s="4" t="s">
        <v>117</v>
      </c>
      <c r="DZ3368" s="4">
        <v>1.4674</v>
      </c>
      <c r="EA3368" s="31">
        <v>9.7823689999999992</v>
      </c>
      <c r="EB3368" s="4" t="s">
        <v>118</v>
      </c>
      <c r="EC3368" s="4" t="s">
        <v>117</v>
      </c>
      <c r="EE3368" s="4" t="b">
        <f t="shared" si="1276"/>
        <v>1</v>
      </c>
      <c r="EF3368" s="4" t="b">
        <f t="shared" si="1277"/>
        <v>1</v>
      </c>
      <c r="EG3368" s="4" t="b">
        <f t="shared" si="1278"/>
        <v>1</v>
      </c>
      <c r="EH3368" s="4" t="b">
        <f t="shared" si="1279"/>
        <v>1</v>
      </c>
      <c r="EI3368" s="4" t="b">
        <f t="shared" si="1280"/>
        <v>1</v>
      </c>
      <c r="EJ3368" s="4" t="b">
        <f t="shared" si="1281"/>
        <v>1</v>
      </c>
    </row>
    <row r="3369" spans="69:140" ht="45" x14ac:dyDescent="0.25">
      <c r="BQ3369" s="4" t="s">
        <v>7381</v>
      </c>
      <c r="BR3369" s="4" t="s">
        <v>11462</v>
      </c>
      <c r="BS3369" s="4" t="s">
        <v>70</v>
      </c>
      <c r="BT3369" s="4" t="s">
        <v>15543</v>
      </c>
      <c r="BU3369" s="4">
        <v>303365</v>
      </c>
      <c r="BV3369" s="4" t="s">
        <v>42</v>
      </c>
      <c r="BW3369" s="4">
        <v>2977128</v>
      </c>
      <c r="BX3369" s="10">
        <v>1265.65443865677</v>
      </c>
      <c r="BY3369" s="4">
        <f t="shared" si="1264"/>
        <v>234.34556134322997</v>
      </c>
      <c r="BZ3369" s="3">
        <f t="shared" si="1265"/>
        <v>23.434556134323</v>
      </c>
      <c r="CA3369" s="3">
        <v>1000</v>
      </c>
      <c r="CB3369" s="4">
        <v>1500</v>
      </c>
      <c r="CC3369" s="8" t="str">
        <f t="shared" si="1266"/>
        <v>Low Headroom</v>
      </c>
      <c r="CD3369" s="10">
        <v>2</v>
      </c>
      <c r="CE3369" s="10">
        <v>0.36861718997780002</v>
      </c>
      <c r="CF3369" s="4" t="str">
        <f t="shared" si="1267"/>
        <v>Bottomed Out</v>
      </c>
      <c r="CG3369" s="3" t="str">
        <f t="shared" si="1268"/>
        <v>Bottomed Out</v>
      </c>
      <c r="CH3369" s="3" t="s">
        <v>72</v>
      </c>
      <c r="CI3369" s="4" t="s">
        <v>16260</v>
      </c>
      <c r="CJ3369" s="8" t="str">
        <f t="shared" si="1269"/>
        <v>At the lowest level</v>
      </c>
      <c r="CK3369" s="10">
        <v>6</v>
      </c>
      <c r="CL3369" s="4">
        <v>139.532306328272</v>
      </c>
      <c r="CM3369" s="4">
        <f t="shared" si="1270"/>
        <v>360.467693671728</v>
      </c>
      <c r="CN3369" s="8">
        <f t="shared" si="1271"/>
        <v>72.0935387343456</v>
      </c>
      <c r="CO3369" s="3">
        <v>500</v>
      </c>
      <c r="CP3369" s="4">
        <v>500</v>
      </c>
      <c r="CQ3369" s="8" t="str">
        <f t="shared" si="1272"/>
        <v>High Headroom</v>
      </c>
      <c r="CR3369" s="4">
        <v>1</v>
      </c>
      <c r="CS3369" s="4">
        <v>3.75</v>
      </c>
      <c r="CT3369" s="10">
        <v>0.3062098501071</v>
      </c>
      <c r="CU3369" s="4">
        <f t="shared" si="1273"/>
        <v>0.15620985010710001</v>
      </c>
      <c r="CV3369" s="4">
        <f t="shared" si="1274"/>
        <v>104.13990007140002</v>
      </c>
      <c r="CW3369" s="4">
        <v>0.15</v>
      </c>
      <c r="CX3369" s="4">
        <v>0.15</v>
      </c>
      <c r="CY3369" s="8" t="str">
        <f t="shared" si="1275"/>
        <v>High Headroom</v>
      </c>
      <c r="CZ3369" s="10">
        <v>1</v>
      </c>
      <c r="DC3369" s="4" t="s">
        <v>115</v>
      </c>
      <c r="DD3369" s="4" t="s">
        <v>7381</v>
      </c>
      <c r="DE3369" s="4"/>
      <c r="DF3369" s="4" t="s">
        <v>42</v>
      </c>
      <c r="DG3369" s="4" t="s">
        <v>11462</v>
      </c>
      <c r="DH3369" s="4">
        <v>303365</v>
      </c>
      <c r="DI3369" s="4">
        <v>6365</v>
      </c>
      <c r="DJ3369" s="29">
        <v>2977128</v>
      </c>
      <c r="DK3369" s="4" t="s">
        <v>17</v>
      </c>
      <c r="DL3369" s="10" t="s">
        <v>2957</v>
      </c>
      <c r="DM3369" s="30">
        <v>2</v>
      </c>
      <c r="DN3369" s="10">
        <v>0.36859999999999998</v>
      </c>
      <c r="DO3369" s="30">
        <v>6</v>
      </c>
      <c r="DP3369" s="10">
        <v>0.30620000000000003</v>
      </c>
      <c r="DQ3369" s="30">
        <v>1</v>
      </c>
      <c r="DR3369" s="4">
        <v>234.34559999999999</v>
      </c>
      <c r="DS3369" s="31">
        <v>0.234346</v>
      </c>
      <c r="DT3369" s="4" t="s">
        <v>120</v>
      </c>
      <c r="DU3369" s="4" t="s">
        <v>117</v>
      </c>
      <c r="DV3369" s="4">
        <v>6.8599999999999994E-2</v>
      </c>
      <c r="DW3369" s="4"/>
      <c r="DX3369" s="4" t="s">
        <v>124</v>
      </c>
      <c r="DY3369" s="4" t="s">
        <v>125</v>
      </c>
      <c r="DZ3369" s="4">
        <v>0.15620000000000001</v>
      </c>
      <c r="EA3369" s="31">
        <v>1.041399</v>
      </c>
      <c r="EB3369" s="4" t="s">
        <v>118</v>
      </c>
      <c r="EC3369" s="4" t="s">
        <v>117</v>
      </c>
      <c r="EE3369" s="4" t="b">
        <f t="shared" si="1276"/>
        <v>1</v>
      </c>
      <c r="EF3369" s="4" t="b">
        <f t="shared" si="1277"/>
        <v>1</v>
      </c>
      <c r="EG3369" s="4" t="b">
        <f t="shared" si="1278"/>
        <v>1</v>
      </c>
      <c r="EH3369" s="4" t="b">
        <f t="shared" si="1279"/>
        <v>1</v>
      </c>
      <c r="EI3369" s="4" t="b">
        <f t="shared" si="1280"/>
        <v>1</v>
      </c>
      <c r="EJ3369" s="4" t="b">
        <f t="shared" si="1281"/>
        <v>1</v>
      </c>
    </row>
    <row r="3370" spans="69:140" ht="45" x14ac:dyDescent="0.25">
      <c r="BQ3370" s="4" t="s">
        <v>7382</v>
      </c>
      <c r="BR3370" s="4" t="s">
        <v>11463</v>
      </c>
      <c r="BS3370" s="4" t="s">
        <v>70</v>
      </c>
      <c r="BT3370" s="4" t="s">
        <v>15544</v>
      </c>
      <c r="BU3370" s="4">
        <v>303366</v>
      </c>
      <c r="BV3370" s="4" t="s">
        <v>43</v>
      </c>
      <c r="BW3370" s="4">
        <v>5549575</v>
      </c>
      <c r="BX3370" s="10">
        <v>2256.3418393127999</v>
      </c>
      <c r="BY3370" s="4">
        <f t="shared" si="1264"/>
        <v>243.65816068720005</v>
      </c>
      <c r="BZ3370" s="3">
        <f t="shared" si="1265"/>
        <v>24.365816068720004</v>
      </c>
      <c r="CA3370" s="3">
        <v>1000</v>
      </c>
      <c r="CB3370" s="4">
        <v>2500</v>
      </c>
      <c r="CC3370" s="8" t="str">
        <f t="shared" si="1266"/>
        <v>Low Headroom</v>
      </c>
      <c r="CD3370" s="10">
        <v>3</v>
      </c>
      <c r="CE3370" s="10">
        <v>0.19514310494000001</v>
      </c>
      <c r="CF3370" s="4">
        <f t="shared" si="1267"/>
        <v>4.8568950600000049E-3</v>
      </c>
      <c r="CG3370" s="3">
        <f t="shared" si="1268"/>
        <v>8.0948251000000084</v>
      </c>
      <c r="CH3370" s="3">
        <v>0.06</v>
      </c>
      <c r="CI3370" s="4">
        <v>0.2</v>
      </c>
      <c r="CJ3370" s="8" t="str">
        <f t="shared" si="1269"/>
        <v>Low Headroom</v>
      </c>
      <c r="CK3370" s="10">
        <v>3</v>
      </c>
      <c r="CL3370" s="4">
        <v>39.1030120263</v>
      </c>
      <c r="CM3370" s="4">
        <f t="shared" si="1270"/>
        <v>460.89698797369999</v>
      </c>
      <c r="CN3370" s="8">
        <f t="shared" si="1271"/>
        <v>92.179397594739996</v>
      </c>
      <c r="CO3370" s="3">
        <v>500</v>
      </c>
      <c r="CP3370" s="4">
        <v>500</v>
      </c>
      <c r="CQ3370" s="8" t="str">
        <f t="shared" si="1272"/>
        <v>High Headroom</v>
      </c>
      <c r="CR3370" s="4">
        <v>1</v>
      </c>
      <c r="CS3370" s="4">
        <v>2.5</v>
      </c>
      <c r="CT3370" s="10">
        <v>0.92125049465999997</v>
      </c>
      <c r="CU3370" s="4">
        <f t="shared" si="1273"/>
        <v>0.77125049465999995</v>
      </c>
      <c r="CV3370" s="4">
        <f t="shared" si="1274"/>
        <v>514.16699644000005</v>
      </c>
      <c r="CW3370" s="4">
        <v>0.15</v>
      </c>
      <c r="CX3370" s="4">
        <v>0.15</v>
      </c>
      <c r="CY3370" s="8" t="str">
        <f t="shared" si="1275"/>
        <v>High Headroom</v>
      </c>
      <c r="CZ3370" s="10">
        <v>1</v>
      </c>
      <c r="DC3370" s="4" t="s">
        <v>115</v>
      </c>
      <c r="DD3370" s="4" t="s">
        <v>7382</v>
      </c>
      <c r="DE3370" s="4"/>
      <c r="DF3370" s="4" t="s">
        <v>43</v>
      </c>
      <c r="DG3370" s="4" t="s">
        <v>11463</v>
      </c>
      <c r="DH3370" s="4">
        <v>303366</v>
      </c>
      <c r="DI3370" s="4">
        <v>6366</v>
      </c>
      <c r="DJ3370" s="29">
        <v>5549575</v>
      </c>
      <c r="DK3370" s="4" t="s">
        <v>17</v>
      </c>
      <c r="DL3370" s="10" t="s">
        <v>2958</v>
      </c>
      <c r="DM3370" s="30">
        <v>3</v>
      </c>
      <c r="DN3370" s="10">
        <v>0.1951</v>
      </c>
      <c r="DO3370" s="30">
        <v>3</v>
      </c>
      <c r="DP3370" s="10">
        <v>0.92130000000000001</v>
      </c>
      <c r="DQ3370" s="30">
        <v>1</v>
      </c>
      <c r="DR3370" s="4">
        <v>243.65819999999999</v>
      </c>
      <c r="DS3370" s="31">
        <v>0.24365800000000001</v>
      </c>
      <c r="DT3370" s="4" t="s">
        <v>120</v>
      </c>
      <c r="DU3370" s="4" t="s">
        <v>117</v>
      </c>
      <c r="DV3370" s="4">
        <v>4.8999999999999998E-3</v>
      </c>
      <c r="DW3370" s="31">
        <v>8.0947999999999992E-2</v>
      </c>
      <c r="DX3370" s="4" t="s">
        <v>120</v>
      </c>
      <c r="DY3370" s="4" t="s">
        <v>117</v>
      </c>
      <c r="DZ3370" s="4">
        <v>0.77129999999999999</v>
      </c>
      <c r="EA3370" s="31">
        <v>5.1416700000000004</v>
      </c>
      <c r="EB3370" s="4" t="s">
        <v>118</v>
      </c>
      <c r="EC3370" s="4" t="s">
        <v>117</v>
      </c>
      <c r="EE3370" s="4" t="b">
        <f t="shared" si="1276"/>
        <v>1</v>
      </c>
      <c r="EF3370" s="4" t="b">
        <f t="shared" si="1277"/>
        <v>1</v>
      </c>
      <c r="EG3370" s="4" t="b">
        <f t="shared" si="1278"/>
        <v>1</v>
      </c>
      <c r="EH3370" s="4" t="b">
        <f t="shared" si="1279"/>
        <v>1</v>
      </c>
      <c r="EI3370" s="4" t="b">
        <f t="shared" si="1280"/>
        <v>1</v>
      </c>
      <c r="EJ3370" s="4" t="b">
        <f t="shared" si="1281"/>
        <v>1</v>
      </c>
    </row>
    <row r="3371" spans="69:140" ht="45" x14ac:dyDescent="0.25">
      <c r="BQ3371" s="4" t="s">
        <v>7383</v>
      </c>
      <c r="BR3371" s="4" t="s">
        <v>11464</v>
      </c>
      <c r="BS3371" s="4" t="s">
        <v>70</v>
      </c>
      <c r="BT3371" s="4" t="s">
        <v>15545</v>
      </c>
      <c r="BU3371" s="4">
        <v>303367</v>
      </c>
      <c r="BV3371" s="4" t="s">
        <v>60</v>
      </c>
      <c r="BW3371" s="4">
        <v>3111370</v>
      </c>
      <c r="BX3371" s="10">
        <v>1183.9479392625001</v>
      </c>
      <c r="BY3371" s="4">
        <f t="shared" si="1264"/>
        <v>316.05206073749991</v>
      </c>
      <c r="BZ3371" s="3">
        <f t="shared" si="1265"/>
        <v>31.60520607374999</v>
      </c>
      <c r="CA3371" s="3">
        <v>1000</v>
      </c>
      <c r="CB3371" s="4">
        <v>1500</v>
      </c>
      <c r="CC3371" s="8" t="str">
        <f t="shared" si="1266"/>
        <v>Moderate Headroom</v>
      </c>
      <c r="CD3371" s="10">
        <v>2</v>
      </c>
      <c r="CE3371" s="10">
        <v>0.11897070291</v>
      </c>
      <c r="CF3371" s="4">
        <f t="shared" si="1267"/>
        <v>2.102929709000001E-2</v>
      </c>
      <c r="CG3371" s="3">
        <f t="shared" si="1268"/>
        <v>35.048828483333345</v>
      </c>
      <c r="CH3371" s="3">
        <v>6.0000000000000012E-2</v>
      </c>
      <c r="CI3371" s="4">
        <v>0.14000000000000001</v>
      </c>
      <c r="CJ3371" s="8" t="str">
        <f t="shared" si="1269"/>
        <v>Moderate Headroom</v>
      </c>
      <c r="CK3371" s="10">
        <v>2</v>
      </c>
      <c r="CL3371" s="4">
        <v>0</v>
      </c>
      <c r="CM3371" s="4">
        <f t="shared" si="1270"/>
        <v>500</v>
      </c>
      <c r="CN3371" s="8">
        <f t="shared" si="1271"/>
        <v>100</v>
      </c>
      <c r="CO3371" s="3">
        <v>500</v>
      </c>
      <c r="CP3371" s="4">
        <v>500</v>
      </c>
      <c r="CQ3371" s="8" t="str">
        <f t="shared" si="1272"/>
        <v>High Headroom</v>
      </c>
      <c r="CR3371" s="4">
        <v>1</v>
      </c>
      <c r="CS3371" s="4">
        <v>1.75</v>
      </c>
      <c r="CT3371" s="10">
        <v>1.0241207881000001</v>
      </c>
      <c r="CU3371" s="4">
        <f t="shared" si="1273"/>
        <v>0.87412078810000005</v>
      </c>
      <c r="CV3371" s="4">
        <f t="shared" si="1274"/>
        <v>582.74719206666668</v>
      </c>
      <c r="CW3371" s="4">
        <v>0.15</v>
      </c>
      <c r="CX3371" s="4">
        <v>0.15</v>
      </c>
      <c r="CY3371" s="8" t="str">
        <f t="shared" si="1275"/>
        <v>High Headroom</v>
      </c>
      <c r="CZ3371" s="10">
        <v>1</v>
      </c>
      <c r="DC3371" s="4" t="s">
        <v>115</v>
      </c>
      <c r="DD3371" s="4" t="s">
        <v>7383</v>
      </c>
      <c r="DE3371" s="4"/>
      <c r="DF3371" s="4" t="s">
        <v>60</v>
      </c>
      <c r="DG3371" s="4" t="s">
        <v>11464</v>
      </c>
      <c r="DH3371" s="4">
        <v>303367</v>
      </c>
      <c r="DI3371" s="4">
        <v>6367</v>
      </c>
      <c r="DJ3371" s="29">
        <v>3111370</v>
      </c>
      <c r="DK3371" s="4" t="s">
        <v>17</v>
      </c>
      <c r="DL3371" s="10" t="s">
        <v>2959</v>
      </c>
      <c r="DM3371" s="30">
        <v>2</v>
      </c>
      <c r="DN3371" s="10">
        <v>0.11899999999999999</v>
      </c>
      <c r="DO3371" s="30">
        <v>2</v>
      </c>
      <c r="DP3371" s="10">
        <v>1.0241</v>
      </c>
      <c r="DQ3371" s="30">
        <v>1</v>
      </c>
      <c r="DR3371" s="4">
        <v>316.0521</v>
      </c>
      <c r="DS3371" s="31">
        <v>0.316052</v>
      </c>
      <c r="DT3371" s="4" t="s">
        <v>116</v>
      </c>
      <c r="DU3371" s="4" t="s">
        <v>117</v>
      </c>
      <c r="DV3371" s="4">
        <v>2.1000000000000001E-2</v>
      </c>
      <c r="DW3371" s="31">
        <v>0.35048800000000002</v>
      </c>
      <c r="DX3371" s="4" t="s">
        <v>116</v>
      </c>
      <c r="DY3371" s="4" t="s">
        <v>117</v>
      </c>
      <c r="DZ3371" s="4">
        <v>0.87409999999999999</v>
      </c>
      <c r="EA3371" s="31">
        <v>5.8274720000000002</v>
      </c>
      <c r="EB3371" s="4" t="s">
        <v>118</v>
      </c>
      <c r="EC3371" s="4" t="s">
        <v>117</v>
      </c>
      <c r="EE3371" s="4" t="b">
        <f t="shared" si="1276"/>
        <v>1</v>
      </c>
      <c r="EF3371" s="4" t="b">
        <f t="shared" si="1277"/>
        <v>1</v>
      </c>
      <c r="EG3371" s="4" t="b">
        <f t="shared" si="1278"/>
        <v>1</v>
      </c>
      <c r="EH3371" s="4" t="b">
        <f t="shared" si="1279"/>
        <v>1</v>
      </c>
      <c r="EI3371" s="4" t="b">
        <f t="shared" si="1280"/>
        <v>1</v>
      </c>
      <c r="EJ3371" s="4" t="b">
        <f t="shared" si="1281"/>
        <v>1</v>
      </c>
    </row>
    <row r="3372" spans="69:140" ht="60" x14ac:dyDescent="0.25">
      <c r="BQ3372" s="4" t="s">
        <v>7384</v>
      </c>
      <c r="BR3372" s="4" t="s">
        <v>11465</v>
      </c>
      <c r="BS3372" s="4" t="s">
        <v>70</v>
      </c>
      <c r="BT3372" s="4" t="s">
        <v>15546</v>
      </c>
      <c r="BU3372" s="4">
        <v>303368</v>
      </c>
      <c r="BV3372" s="4" t="s">
        <v>65</v>
      </c>
      <c r="BW3372" s="4">
        <v>2502167945</v>
      </c>
      <c r="BX3372" s="10">
        <v>3752.6134777131001</v>
      </c>
      <c r="BY3372" s="4">
        <f t="shared" si="1264"/>
        <v>747.38652228689989</v>
      </c>
      <c r="BZ3372" s="3">
        <f t="shared" si="1265"/>
        <v>74.738652228689986</v>
      </c>
      <c r="CA3372" s="3">
        <v>1000</v>
      </c>
      <c r="CB3372" s="4">
        <v>4500</v>
      </c>
      <c r="CC3372" s="8" t="str">
        <f t="shared" si="1266"/>
        <v>High Headroom</v>
      </c>
      <c r="CD3372" s="10">
        <v>5</v>
      </c>
      <c r="CE3372" s="10">
        <v>0.13003865105000001</v>
      </c>
      <c r="CF3372" s="4">
        <f t="shared" si="1267"/>
        <v>9.9613489500000041E-3</v>
      </c>
      <c r="CG3372" s="3">
        <f t="shared" si="1268"/>
        <v>16.602248250000002</v>
      </c>
      <c r="CH3372" s="3">
        <v>6.0000000000000012E-2</v>
      </c>
      <c r="CI3372" s="4">
        <v>0.14000000000000001</v>
      </c>
      <c r="CJ3372" s="8" t="str">
        <f t="shared" si="1269"/>
        <v>Low Headroom</v>
      </c>
      <c r="CK3372" s="10">
        <v>2</v>
      </c>
      <c r="CL3372" s="4">
        <v>1541.4557821276601</v>
      </c>
      <c r="CM3372" s="4">
        <f t="shared" si="1270"/>
        <v>958.54421787233991</v>
      </c>
      <c r="CN3372" s="8">
        <f t="shared" si="1271"/>
        <v>95.854421787233989</v>
      </c>
      <c r="CO3372" s="3">
        <v>1000</v>
      </c>
      <c r="CP3372" s="4">
        <v>2500</v>
      </c>
      <c r="CQ3372" s="8" t="str">
        <f t="shared" si="1272"/>
        <v>High Headroom</v>
      </c>
      <c r="CR3372" s="4">
        <v>3</v>
      </c>
      <c r="CS3372" s="4">
        <v>3.5</v>
      </c>
      <c r="CT3372" s="10">
        <v>0.21200595559999999</v>
      </c>
      <c r="CU3372" s="4">
        <f t="shared" si="1273"/>
        <v>6.2005955599999996E-2</v>
      </c>
      <c r="CV3372" s="4">
        <f t="shared" si="1274"/>
        <v>41.337303733333329</v>
      </c>
      <c r="CW3372" s="4">
        <v>0.15</v>
      </c>
      <c r="CX3372" s="4">
        <v>0.15</v>
      </c>
      <c r="CY3372" s="8" t="str">
        <f t="shared" si="1275"/>
        <v>Moderate Headroom</v>
      </c>
      <c r="CZ3372" s="10">
        <v>1</v>
      </c>
      <c r="DC3372" s="4" t="s">
        <v>115</v>
      </c>
      <c r="DD3372" s="4" t="s">
        <v>7384</v>
      </c>
      <c r="DE3372" s="4"/>
      <c r="DF3372" s="4" t="s">
        <v>65</v>
      </c>
      <c r="DG3372" s="4" t="s">
        <v>11465</v>
      </c>
      <c r="DH3372" s="4">
        <v>303368</v>
      </c>
      <c r="DI3372" s="4">
        <v>6368</v>
      </c>
      <c r="DJ3372" s="29">
        <v>2502167945</v>
      </c>
      <c r="DK3372" s="4" t="s">
        <v>17</v>
      </c>
      <c r="DL3372" s="10" t="s">
        <v>2960</v>
      </c>
      <c r="DM3372" s="30">
        <v>5</v>
      </c>
      <c r="DN3372" s="10">
        <v>0.13</v>
      </c>
      <c r="DO3372" s="30">
        <v>2</v>
      </c>
      <c r="DP3372" s="10">
        <v>0.21199999999999999</v>
      </c>
      <c r="DQ3372" s="30">
        <v>1</v>
      </c>
      <c r="DR3372" s="4">
        <v>747.38649999999996</v>
      </c>
      <c r="DS3372" s="31">
        <v>0.74738699999999991</v>
      </c>
      <c r="DT3372" s="4" t="s">
        <v>118</v>
      </c>
      <c r="DU3372" s="4" t="s">
        <v>117</v>
      </c>
      <c r="DV3372" s="4">
        <v>0.01</v>
      </c>
      <c r="DW3372" s="31">
        <v>0.166022</v>
      </c>
      <c r="DX3372" s="4" t="s">
        <v>120</v>
      </c>
      <c r="DY3372" s="4" t="s">
        <v>117</v>
      </c>
      <c r="DZ3372" s="4">
        <v>6.2E-2</v>
      </c>
      <c r="EA3372" s="31">
        <v>0.41337299999999999</v>
      </c>
      <c r="EB3372" s="4" t="s">
        <v>116</v>
      </c>
      <c r="EC3372" s="4" t="s">
        <v>117</v>
      </c>
      <c r="EE3372" s="4" t="b">
        <f t="shared" si="1276"/>
        <v>1</v>
      </c>
      <c r="EF3372" s="4" t="b">
        <f t="shared" si="1277"/>
        <v>1</v>
      </c>
      <c r="EG3372" s="4" t="b">
        <f t="shared" si="1278"/>
        <v>1</v>
      </c>
      <c r="EH3372" s="4" t="b">
        <f t="shared" si="1279"/>
        <v>1</v>
      </c>
      <c r="EI3372" s="4" t="b">
        <f t="shared" si="1280"/>
        <v>1</v>
      </c>
      <c r="EJ3372" s="4" t="b">
        <f t="shared" si="1281"/>
        <v>1</v>
      </c>
    </row>
    <row r="3373" spans="69:140" ht="45" x14ac:dyDescent="0.25">
      <c r="BQ3373" s="4" t="s">
        <v>7385</v>
      </c>
      <c r="BR3373" s="4" t="s">
        <v>11466</v>
      </c>
      <c r="BS3373" s="4" t="s">
        <v>70</v>
      </c>
      <c r="BT3373" s="4" t="s">
        <v>15547</v>
      </c>
      <c r="BU3373" s="4">
        <v>303369</v>
      </c>
      <c r="BV3373" s="4" t="s">
        <v>53</v>
      </c>
      <c r="BW3373" s="4">
        <v>2659220</v>
      </c>
      <c r="BX3373" s="10">
        <v>87.276550998948494</v>
      </c>
      <c r="BY3373" s="4">
        <f t="shared" si="1264"/>
        <v>412.72344900105151</v>
      </c>
      <c r="BZ3373" s="3">
        <f t="shared" si="1265"/>
        <v>82.544689800210307</v>
      </c>
      <c r="CA3373" s="3">
        <v>500</v>
      </c>
      <c r="CB3373" s="4">
        <v>500</v>
      </c>
      <c r="CC3373" s="8" t="str">
        <f t="shared" si="1266"/>
        <v>High Headroom</v>
      </c>
      <c r="CD3373" s="10">
        <v>1</v>
      </c>
      <c r="CE3373" s="10">
        <v>0.33649484536079999</v>
      </c>
      <c r="CF3373" s="4" t="str">
        <f t="shared" si="1267"/>
        <v>Bottomed Out</v>
      </c>
      <c r="CG3373" s="3" t="str">
        <f t="shared" si="1268"/>
        <v>Bottomed Out</v>
      </c>
      <c r="CH3373" s="3" t="s">
        <v>72</v>
      </c>
      <c r="CI3373" s="4" t="s">
        <v>16260</v>
      </c>
      <c r="CJ3373" s="8" t="str">
        <f t="shared" si="1269"/>
        <v>At the lowest level</v>
      </c>
      <c r="CK3373" s="10">
        <v>6</v>
      </c>
      <c r="CL3373" s="4">
        <v>3721.6964598668101</v>
      </c>
      <c r="CM3373" s="4">
        <f t="shared" si="1270"/>
        <v>778.30354013318993</v>
      </c>
      <c r="CN3373" s="8">
        <f t="shared" si="1271"/>
        <v>77.830354013318995</v>
      </c>
      <c r="CO3373" s="3">
        <v>1000</v>
      </c>
      <c r="CP3373" s="4">
        <v>4500</v>
      </c>
      <c r="CQ3373" s="8" t="str">
        <f t="shared" si="1272"/>
        <v>High Headroom</v>
      </c>
      <c r="CR3373" s="4">
        <v>5</v>
      </c>
      <c r="CS3373" s="4">
        <v>4.5</v>
      </c>
      <c r="CT3373" s="10">
        <v>0.15240083507310001</v>
      </c>
      <c r="CU3373" s="4">
        <f t="shared" si="1273"/>
        <v>2.4008350731000161E-3</v>
      </c>
      <c r="CV3373" s="4">
        <f t="shared" si="1274"/>
        <v>1.6005567154000109</v>
      </c>
      <c r="CW3373" s="4">
        <v>0.15</v>
      </c>
      <c r="CX3373" s="4">
        <v>0.15</v>
      </c>
      <c r="CY3373" s="8" t="str">
        <f t="shared" si="1275"/>
        <v>Low Headroom</v>
      </c>
      <c r="CZ3373" s="10">
        <v>1</v>
      </c>
      <c r="DC3373" s="4" t="s">
        <v>115</v>
      </c>
      <c r="DD3373" s="4" t="s">
        <v>7385</v>
      </c>
      <c r="DE3373" s="4"/>
      <c r="DF3373" s="4" t="s">
        <v>53</v>
      </c>
      <c r="DG3373" s="4" t="s">
        <v>11466</v>
      </c>
      <c r="DH3373" s="4">
        <v>303369</v>
      </c>
      <c r="DI3373" s="4">
        <v>6369</v>
      </c>
      <c r="DJ3373" s="29">
        <v>2659220</v>
      </c>
      <c r="DK3373" s="4" t="s">
        <v>17</v>
      </c>
      <c r="DL3373" s="10">
        <v>87.276600000000002</v>
      </c>
      <c r="DM3373" s="30">
        <v>1</v>
      </c>
      <c r="DN3373" s="10">
        <v>0.33650000000000002</v>
      </c>
      <c r="DO3373" s="30">
        <v>6</v>
      </c>
      <c r="DP3373" s="10">
        <v>0.15240000000000001</v>
      </c>
      <c r="DQ3373" s="30">
        <v>1</v>
      </c>
      <c r="DR3373" s="4">
        <v>412.72340000000003</v>
      </c>
      <c r="DS3373" s="31">
        <v>0.82544700000000004</v>
      </c>
      <c r="DT3373" s="4" t="s">
        <v>118</v>
      </c>
      <c r="DU3373" s="4" t="s">
        <v>117</v>
      </c>
      <c r="DV3373" s="4">
        <v>3.6499999999999998E-2</v>
      </c>
      <c r="DW3373" s="4"/>
      <c r="DX3373" s="4" t="s">
        <v>124</v>
      </c>
      <c r="DY3373" s="4" t="s">
        <v>125</v>
      </c>
      <c r="DZ3373" s="4">
        <v>2.3999999999999998E-3</v>
      </c>
      <c r="EA3373" s="31">
        <v>1.6005999999999999E-2</v>
      </c>
      <c r="EB3373" s="4" t="s">
        <v>120</v>
      </c>
      <c r="EC3373" s="4" t="s">
        <v>117</v>
      </c>
      <c r="EE3373" s="4" t="b">
        <f t="shared" si="1276"/>
        <v>1</v>
      </c>
      <c r="EF3373" s="4" t="b">
        <f t="shared" si="1277"/>
        <v>1</v>
      </c>
      <c r="EG3373" s="4" t="b">
        <f t="shared" si="1278"/>
        <v>1</v>
      </c>
      <c r="EH3373" s="4" t="b">
        <f t="shared" si="1279"/>
        <v>1</v>
      </c>
      <c r="EI3373" s="4" t="b">
        <f t="shared" si="1280"/>
        <v>1</v>
      </c>
      <c r="EJ3373" s="4" t="b">
        <f t="shared" si="1281"/>
        <v>1</v>
      </c>
    </row>
    <row r="3374" spans="69:140" ht="45" x14ac:dyDescent="0.25">
      <c r="BQ3374" s="4" t="s">
        <v>7386</v>
      </c>
      <c r="BR3374" s="4" t="s">
        <v>11467</v>
      </c>
      <c r="BS3374" s="4" t="s">
        <v>70</v>
      </c>
      <c r="BT3374" s="4" t="s">
        <v>15548</v>
      </c>
      <c r="BU3374" s="4">
        <v>303370</v>
      </c>
      <c r="BV3374" s="4" t="s">
        <v>57</v>
      </c>
      <c r="BW3374" s="4">
        <v>3468340</v>
      </c>
      <c r="BX3374" s="10">
        <v>2153.2329495128001</v>
      </c>
      <c r="BY3374" s="4">
        <f t="shared" si="1264"/>
        <v>346.76705048719987</v>
      </c>
      <c r="BZ3374" s="3">
        <f t="shared" si="1265"/>
        <v>34.676705048719988</v>
      </c>
      <c r="CA3374" s="3">
        <v>1000</v>
      </c>
      <c r="CB3374" s="4">
        <v>2500</v>
      </c>
      <c r="CC3374" s="8" t="str">
        <f t="shared" si="1266"/>
        <v>Moderate Headroom</v>
      </c>
      <c r="CD3374" s="10">
        <v>3</v>
      </c>
      <c r="CE3374" s="10">
        <v>0.18360690235999999</v>
      </c>
      <c r="CF3374" s="4">
        <f t="shared" si="1267"/>
        <v>1.6393097640000021E-2</v>
      </c>
      <c r="CG3374" s="3">
        <f t="shared" si="1268"/>
        <v>27.321829400000038</v>
      </c>
      <c r="CH3374" s="3">
        <v>0.06</v>
      </c>
      <c r="CI3374" s="4">
        <v>0.2</v>
      </c>
      <c r="CJ3374" s="8" t="str">
        <f t="shared" si="1269"/>
        <v>Low Headroom</v>
      </c>
      <c r="CK3374" s="10">
        <v>3</v>
      </c>
      <c r="CL3374" s="4">
        <v>1269.7962795899</v>
      </c>
      <c r="CM3374" s="4">
        <f t="shared" si="1270"/>
        <v>230.2037204101</v>
      </c>
      <c r="CN3374" s="8">
        <f t="shared" si="1271"/>
        <v>23.020372041010003</v>
      </c>
      <c r="CO3374" s="3">
        <v>1000</v>
      </c>
      <c r="CP3374" s="4">
        <v>1500</v>
      </c>
      <c r="CQ3374" s="8" t="str">
        <f t="shared" si="1272"/>
        <v>Low Headroom</v>
      </c>
      <c r="CR3374" s="4">
        <v>2</v>
      </c>
      <c r="CS3374" s="4">
        <v>2.75</v>
      </c>
      <c r="CT3374" s="10">
        <v>8.6489898989999994E-2</v>
      </c>
      <c r="CU3374" s="4">
        <f t="shared" si="1273"/>
        <v>6.4898989899999926E-3</v>
      </c>
      <c r="CV3374" s="4">
        <f t="shared" si="1274"/>
        <v>9.2712842714285628</v>
      </c>
      <c r="CW3374" s="4">
        <v>6.9999999999999993E-2</v>
      </c>
      <c r="CX3374" s="4">
        <v>0.08</v>
      </c>
      <c r="CY3374" s="8" t="str">
        <f t="shared" si="1275"/>
        <v>Low Headroom</v>
      </c>
      <c r="CZ3374" s="10">
        <v>2</v>
      </c>
      <c r="DC3374" s="4" t="s">
        <v>115</v>
      </c>
      <c r="DD3374" s="4" t="s">
        <v>7386</v>
      </c>
      <c r="DE3374" s="4"/>
      <c r="DF3374" s="4" t="s">
        <v>57</v>
      </c>
      <c r="DG3374" s="4" t="s">
        <v>11467</v>
      </c>
      <c r="DH3374" s="4">
        <v>303370</v>
      </c>
      <c r="DI3374" s="4">
        <v>6370</v>
      </c>
      <c r="DJ3374" s="29">
        <v>3468340</v>
      </c>
      <c r="DK3374" s="4" t="s">
        <v>17</v>
      </c>
      <c r="DL3374" s="10" t="s">
        <v>2961</v>
      </c>
      <c r="DM3374" s="30">
        <v>3</v>
      </c>
      <c r="DN3374" s="10">
        <v>0.18360000000000001</v>
      </c>
      <c r="DO3374" s="30">
        <v>3</v>
      </c>
      <c r="DP3374" s="10">
        <v>8.6499999999999994E-2</v>
      </c>
      <c r="DQ3374" s="30">
        <v>2</v>
      </c>
      <c r="DR3374" s="4">
        <v>346.76710000000003</v>
      </c>
      <c r="DS3374" s="31">
        <v>0.34676699999999999</v>
      </c>
      <c r="DT3374" s="4" t="s">
        <v>116</v>
      </c>
      <c r="DU3374" s="4" t="s">
        <v>117</v>
      </c>
      <c r="DV3374" s="4">
        <v>1.6400000000000001E-2</v>
      </c>
      <c r="DW3374" s="31">
        <v>0.27321800000000002</v>
      </c>
      <c r="DX3374" s="4" t="s">
        <v>120</v>
      </c>
      <c r="DY3374" s="4" t="s">
        <v>117</v>
      </c>
      <c r="DZ3374" s="4">
        <v>6.4999999999999997E-3</v>
      </c>
      <c r="EA3374" s="31">
        <v>9.2713000000000004E-2</v>
      </c>
      <c r="EB3374" s="4" t="s">
        <v>120</v>
      </c>
      <c r="EC3374" s="4" t="s">
        <v>117</v>
      </c>
      <c r="EE3374" s="4" t="b">
        <f t="shared" si="1276"/>
        <v>1</v>
      </c>
      <c r="EF3374" s="4" t="b">
        <f t="shared" si="1277"/>
        <v>1</v>
      </c>
      <c r="EG3374" s="4" t="b">
        <f t="shared" si="1278"/>
        <v>1</v>
      </c>
      <c r="EH3374" s="4" t="b">
        <f t="shared" si="1279"/>
        <v>1</v>
      </c>
      <c r="EI3374" s="4" t="b">
        <f t="shared" si="1280"/>
        <v>1</v>
      </c>
      <c r="EJ3374" s="4" t="b">
        <f t="shared" si="1281"/>
        <v>1</v>
      </c>
    </row>
    <row r="3375" spans="69:140" ht="45" x14ac:dyDescent="0.25">
      <c r="BQ3375" s="4" t="s">
        <v>7387</v>
      </c>
      <c r="BR3375" s="4" t="s">
        <v>11468</v>
      </c>
      <c r="BS3375" s="4" t="s">
        <v>70</v>
      </c>
      <c r="BT3375" s="4" t="s">
        <v>15549</v>
      </c>
      <c r="BU3375" s="4">
        <v>303371</v>
      </c>
      <c r="BV3375" s="4" t="s">
        <v>22</v>
      </c>
      <c r="BW3375" s="4">
        <v>636546</v>
      </c>
      <c r="BX3375" s="10">
        <v>3657.8202589196299</v>
      </c>
      <c r="BY3375" s="4">
        <f t="shared" si="1264"/>
        <v>842.17974108037015</v>
      </c>
      <c r="BZ3375" s="3">
        <f t="shared" si="1265"/>
        <v>84.217974108037026</v>
      </c>
      <c r="CA3375" s="3">
        <v>1000</v>
      </c>
      <c r="CB3375" s="4">
        <v>4500</v>
      </c>
      <c r="CC3375" s="8" t="str">
        <f t="shared" si="1266"/>
        <v>High Headroom</v>
      </c>
      <c r="CD3375" s="10">
        <v>5</v>
      </c>
      <c r="CE3375" s="10">
        <v>0.17254236401520001</v>
      </c>
      <c r="CF3375" s="4">
        <f t="shared" si="1267"/>
        <v>2.74576359848E-2</v>
      </c>
      <c r="CG3375" s="3">
        <f t="shared" si="1268"/>
        <v>45.762726641333337</v>
      </c>
      <c r="CH3375" s="3">
        <v>0.06</v>
      </c>
      <c r="CI3375" s="4">
        <v>0.2</v>
      </c>
      <c r="CJ3375" s="8" t="str">
        <f t="shared" si="1269"/>
        <v>Moderate Headroom</v>
      </c>
      <c r="CK3375" s="10">
        <v>3</v>
      </c>
      <c r="CL3375" s="4">
        <v>2272.3568621407098</v>
      </c>
      <c r="CM3375" s="4">
        <f t="shared" si="1270"/>
        <v>227.64313785929016</v>
      </c>
      <c r="CN3375" s="8">
        <f t="shared" si="1271"/>
        <v>22.764313785929016</v>
      </c>
      <c r="CO3375" s="3">
        <v>1000</v>
      </c>
      <c r="CP3375" s="4">
        <v>2500</v>
      </c>
      <c r="CQ3375" s="8" t="str">
        <f t="shared" si="1272"/>
        <v>Low Headroom</v>
      </c>
      <c r="CR3375" s="4">
        <v>3</v>
      </c>
      <c r="CS3375" s="4">
        <v>3.5</v>
      </c>
      <c r="CT3375" s="10">
        <v>0.81645054246780002</v>
      </c>
      <c r="CU3375" s="4">
        <f t="shared" si="1273"/>
        <v>0.6664505424678</v>
      </c>
      <c r="CV3375" s="4">
        <f t="shared" si="1274"/>
        <v>444.30036164520004</v>
      </c>
      <c r="CW3375" s="4">
        <v>0.15</v>
      </c>
      <c r="CX3375" s="4">
        <v>0.15</v>
      </c>
      <c r="CY3375" s="8" t="str">
        <f t="shared" si="1275"/>
        <v>High Headroom</v>
      </c>
      <c r="CZ3375" s="10">
        <v>1</v>
      </c>
      <c r="DC3375" s="4" t="s">
        <v>115</v>
      </c>
      <c r="DD3375" s="4" t="s">
        <v>7387</v>
      </c>
      <c r="DE3375" s="4"/>
      <c r="DF3375" s="4" t="s">
        <v>22</v>
      </c>
      <c r="DG3375" s="4" t="s">
        <v>11468</v>
      </c>
      <c r="DH3375" s="4">
        <v>303371</v>
      </c>
      <c r="DI3375" s="4">
        <v>6371</v>
      </c>
      <c r="DJ3375" s="29">
        <v>636546</v>
      </c>
      <c r="DK3375" s="4" t="s">
        <v>17</v>
      </c>
      <c r="DL3375" s="10" t="s">
        <v>2962</v>
      </c>
      <c r="DM3375" s="30">
        <v>5</v>
      </c>
      <c r="DN3375" s="10">
        <v>0.17249999999999999</v>
      </c>
      <c r="DO3375" s="30">
        <v>3</v>
      </c>
      <c r="DP3375" s="10">
        <v>0.8165</v>
      </c>
      <c r="DQ3375" s="30">
        <v>1</v>
      </c>
      <c r="DR3375" s="4">
        <v>842.17970000000003</v>
      </c>
      <c r="DS3375" s="31">
        <v>0.84218000000000004</v>
      </c>
      <c r="DT3375" s="4" t="s">
        <v>118</v>
      </c>
      <c r="DU3375" s="4" t="s">
        <v>117</v>
      </c>
      <c r="DV3375" s="4">
        <v>2.75E-2</v>
      </c>
      <c r="DW3375" s="31">
        <v>0.45762700000000001</v>
      </c>
      <c r="DX3375" s="4" t="s">
        <v>116</v>
      </c>
      <c r="DY3375" s="4" t="s">
        <v>117</v>
      </c>
      <c r="DZ3375" s="4">
        <v>0.66649999999999998</v>
      </c>
      <c r="EA3375" s="31">
        <v>4.4430040000000002</v>
      </c>
      <c r="EB3375" s="4" t="s">
        <v>118</v>
      </c>
      <c r="EC3375" s="4" t="s">
        <v>117</v>
      </c>
      <c r="EE3375" s="4" t="b">
        <f t="shared" si="1276"/>
        <v>1</v>
      </c>
      <c r="EF3375" s="4" t="b">
        <f t="shared" si="1277"/>
        <v>1</v>
      </c>
      <c r="EG3375" s="4" t="b">
        <f t="shared" si="1278"/>
        <v>1</v>
      </c>
      <c r="EH3375" s="4" t="b">
        <f t="shared" si="1279"/>
        <v>1</v>
      </c>
      <c r="EI3375" s="4" t="b">
        <f t="shared" si="1280"/>
        <v>1</v>
      </c>
      <c r="EJ3375" s="4" t="b">
        <f t="shared" si="1281"/>
        <v>1</v>
      </c>
    </row>
    <row r="3376" spans="69:140" ht="45" x14ac:dyDescent="0.25">
      <c r="BQ3376" s="4" t="s">
        <v>7388</v>
      </c>
      <c r="BR3376" s="4" t="s">
        <v>11469</v>
      </c>
      <c r="BS3376" s="4" t="s">
        <v>70</v>
      </c>
      <c r="BT3376" s="4" t="s">
        <v>15550</v>
      </c>
      <c r="BU3376" s="4">
        <v>303372</v>
      </c>
      <c r="BV3376" s="4" t="s">
        <v>52</v>
      </c>
      <c r="BW3376" s="4">
        <v>2273640</v>
      </c>
      <c r="BX3376" s="10">
        <v>463.35930565144503</v>
      </c>
      <c r="BY3376" s="4">
        <f t="shared" si="1264"/>
        <v>36.640694348554973</v>
      </c>
      <c r="BZ3376" s="3">
        <f t="shared" si="1265"/>
        <v>7.3281388697109939</v>
      </c>
      <c r="CA3376" s="3">
        <v>500</v>
      </c>
      <c r="CB3376" s="4">
        <v>500</v>
      </c>
      <c r="CC3376" s="8" t="str">
        <f t="shared" si="1266"/>
        <v>Low Headroom</v>
      </c>
      <c r="CD3376" s="10">
        <v>1</v>
      </c>
      <c r="CE3376" s="10">
        <v>0.10663647521899999</v>
      </c>
      <c r="CF3376" s="4">
        <f t="shared" si="1267"/>
        <v>3.336352478100002E-2</v>
      </c>
      <c r="CG3376" s="3">
        <f t="shared" si="1268"/>
        <v>55.605874635000021</v>
      </c>
      <c r="CH3376" s="3">
        <v>6.0000000000000012E-2</v>
      </c>
      <c r="CI3376" s="4">
        <v>0.14000000000000001</v>
      </c>
      <c r="CJ3376" s="8" t="str">
        <f t="shared" si="1269"/>
        <v>Moderate Headroom</v>
      </c>
      <c r="CK3376" s="10">
        <v>2</v>
      </c>
      <c r="CL3376" s="4">
        <v>1213.1888728671499</v>
      </c>
      <c r="CM3376" s="4">
        <f t="shared" si="1270"/>
        <v>286.81112713285006</v>
      </c>
      <c r="CN3376" s="8">
        <f t="shared" si="1271"/>
        <v>28.681112713285007</v>
      </c>
      <c r="CO3376" s="3">
        <v>1000</v>
      </c>
      <c r="CP3376" s="4">
        <v>1500</v>
      </c>
      <c r="CQ3376" s="8" t="str">
        <f t="shared" si="1272"/>
        <v>Low Headroom</v>
      </c>
      <c r="CR3376" s="4">
        <v>2</v>
      </c>
      <c r="CS3376" s="4">
        <v>1.75</v>
      </c>
      <c r="CT3376" s="10">
        <v>0.54636919141679996</v>
      </c>
      <c r="CU3376" s="4">
        <f t="shared" si="1273"/>
        <v>0.39636919141679994</v>
      </c>
      <c r="CV3376" s="4">
        <f t="shared" si="1274"/>
        <v>264.2461276112</v>
      </c>
      <c r="CW3376" s="4">
        <v>0.15</v>
      </c>
      <c r="CX3376" s="4">
        <v>0.15</v>
      </c>
      <c r="CY3376" s="8" t="str">
        <f t="shared" si="1275"/>
        <v>High Headroom</v>
      </c>
      <c r="CZ3376" s="10">
        <v>1</v>
      </c>
      <c r="DC3376" s="4" t="s">
        <v>115</v>
      </c>
      <c r="DD3376" s="4" t="s">
        <v>7388</v>
      </c>
      <c r="DE3376" s="4"/>
      <c r="DF3376" s="4" t="s">
        <v>52</v>
      </c>
      <c r="DG3376" s="4" t="s">
        <v>11469</v>
      </c>
      <c r="DH3376" s="4">
        <v>303372</v>
      </c>
      <c r="DI3376" s="4">
        <v>6372</v>
      </c>
      <c r="DJ3376" s="29">
        <v>2273640</v>
      </c>
      <c r="DK3376" s="4" t="s">
        <v>17</v>
      </c>
      <c r="DL3376" s="10">
        <v>463.35930000000002</v>
      </c>
      <c r="DM3376" s="30">
        <v>1</v>
      </c>
      <c r="DN3376" s="10">
        <v>0.1066</v>
      </c>
      <c r="DO3376" s="30">
        <v>2</v>
      </c>
      <c r="DP3376" s="10">
        <v>0.5464</v>
      </c>
      <c r="DQ3376" s="30">
        <v>1</v>
      </c>
      <c r="DR3376" s="4">
        <v>36.640700000000002</v>
      </c>
      <c r="DS3376" s="31">
        <v>7.3280999999999999E-2</v>
      </c>
      <c r="DT3376" s="4" t="s">
        <v>120</v>
      </c>
      <c r="DU3376" s="4" t="s">
        <v>117</v>
      </c>
      <c r="DV3376" s="4">
        <v>3.3399999999999999E-2</v>
      </c>
      <c r="DW3376" s="31">
        <v>0.55605899999999997</v>
      </c>
      <c r="DX3376" s="4" t="s">
        <v>116</v>
      </c>
      <c r="DY3376" s="4" t="s">
        <v>117</v>
      </c>
      <c r="DZ3376" s="4">
        <v>0.39639999999999997</v>
      </c>
      <c r="EA3376" s="31">
        <v>2.6424609999999999</v>
      </c>
      <c r="EB3376" s="4" t="s">
        <v>118</v>
      </c>
      <c r="EC3376" s="4" t="s">
        <v>117</v>
      </c>
      <c r="EE3376" s="4" t="b">
        <f t="shared" si="1276"/>
        <v>1</v>
      </c>
      <c r="EF3376" s="4" t="b">
        <f t="shared" si="1277"/>
        <v>1</v>
      </c>
      <c r="EG3376" s="4" t="b">
        <f t="shared" si="1278"/>
        <v>1</v>
      </c>
      <c r="EH3376" s="4" t="b">
        <f t="shared" si="1279"/>
        <v>1</v>
      </c>
      <c r="EI3376" s="4" t="b">
        <f t="shared" si="1280"/>
        <v>1</v>
      </c>
      <c r="EJ3376" s="4" t="b">
        <f t="shared" si="1281"/>
        <v>1</v>
      </c>
    </row>
    <row r="3377" spans="69:140" ht="45" x14ac:dyDescent="0.25">
      <c r="BQ3377" s="4" t="s">
        <v>7389</v>
      </c>
      <c r="BR3377" s="4" t="s">
        <v>11470</v>
      </c>
      <c r="BS3377" s="4" t="s">
        <v>70</v>
      </c>
      <c r="BT3377" s="4" t="s">
        <v>15551</v>
      </c>
      <c r="BU3377" s="4">
        <v>303373</v>
      </c>
      <c r="BV3377" s="4" t="s">
        <v>40</v>
      </c>
      <c r="BW3377" s="4">
        <v>1716873</v>
      </c>
      <c r="BX3377" s="10">
        <v>6991.2526819607001</v>
      </c>
      <c r="BY3377" s="4" t="str">
        <f t="shared" si="1264"/>
        <v>Bottomed Out</v>
      </c>
      <c r="BZ3377" s="3" t="str">
        <f t="shared" si="1265"/>
        <v>Bottomed Out</v>
      </c>
      <c r="CA3377" s="3" t="s">
        <v>72</v>
      </c>
      <c r="CB3377" s="4" t="s">
        <v>4015</v>
      </c>
      <c r="CC3377" s="8" t="str">
        <f t="shared" si="1266"/>
        <v>At the lowest level</v>
      </c>
      <c r="CD3377" s="10">
        <v>6</v>
      </c>
      <c r="CE3377" s="10">
        <v>0.19049025399</v>
      </c>
      <c r="CF3377" s="4">
        <f t="shared" si="1267"/>
        <v>9.5097460100000142E-3</v>
      </c>
      <c r="CG3377" s="3">
        <f t="shared" si="1268"/>
        <v>15.849576683333359</v>
      </c>
      <c r="CH3377" s="3">
        <v>0.06</v>
      </c>
      <c r="CI3377" s="4">
        <v>0.2</v>
      </c>
      <c r="CJ3377" s="8" t="str">
        <f t="shared" si="1269"/>
        <v>Low Headroom</v>
      </c>
      <c r="CK3377" s="10">
        <v>3</v>
      </c>
      <c r="CL3377" s="4">
        <v>175.606535732</v>
      </c>
      <c r="CM3377" s="4">
        <f t="shared" si="1270"/>
        <v>324.393464268</v>
      </c>
      <c r="CN3377" s="8">
        <f t="shared" si="1271"/>
        <v>64.8786928536</v>
      </c>
      <c r="CO3377" s="3">
        <v>500</v>
      </c>
      <c r="CP3377" s="4">
        <v>500</v>
      </c>
      <c r="CQ3377" s="8" t="str">
        <f t="shared" si="1272"/>
        <v>High Headroom</v>
      </c>
      <c r="CR3377" s="4">
        <v>1</v>
      </c>
      <c r="CS3377" s="4">
        <v>3.25</v>
      </c>
      <c r="CT3377" s="10">
        <v>0.81903636159000004</v>
      </c>
      <c r="CU3377" s="4">
        <f t="shared" si="1273"/>
        <v>0.66903636159000002</v>
      </c>
      <c r="CV3377" s="4">
        <f t="shared" si="1274"/>
        <v>446.02424106000001</v>
      </c>
      <c r="CW3377" s="4">
        <v>0.15</v>
      </c>
      <c r="CX3377" s="4">
        <v>0.15</v>
      </c>
      <c r="CY3377" s="8" t="str">
        <f t="shared" si="1275"/>
        <v>High Headroom</v>
      </c>
      <c r="CZ3377" s="10">
        <v>1</v>
      </c>
      <c r="DC3377" s="4" t="s">
        <v>115</v>
      </c>
      <c r="DD3377" s="4" t="s">
        <v>7389</v>
      </c>
      <c r="DE3377" s="4"/>
      <c r="DF3377" s="4" t="s">
        <v>40</v>
      </c>
      <c r="DG3377" s="4" t="s">
        <v>11470</v>
      </c>
      <c r="DH3377" s="4">
        <v>303373</v>
      </c>
      <c r="DI3377" s="4">
        <v>6373</v>
      </c>
      <c r="DJ3377" s="29">
        <v>1716873</v>
      </c>
      <c r="DK3377" s="4" t="s">
        <v>17</v>
      </c>
      <c r="DL3377" s="10" t="s">
        <v>2963</v>
      </c>
      <c r="DM3377" s="30">
        <v>6</v>
      </c>
      <c r="DN3377" s="10">
        <v>0.1905</v>
      </c>
      <c r="DO3377" s="30">
        <v>3</v>
      </c>
      <c r="DP3377" s="10">
        <v>0.81899999999999995</v>
      </c>
      <c r="DQ3377" s="30">
        <v>1</v>
      </c>
      <c r="DR3377" s="4" t="s">
        <v>2964</v>
      </c>
      <c r="DS3377" s="4"/>
      <c r="DT3377" s="4" t="s">
        <v>124</v>
      </c>
      <c r="DU3377" s="4" t="s">
        <v>125</v>
      </c>
      <c r="DV3377" s="4">
        <v>9.4999999999999998E-3</v>
      </c>
      <c r="DW3377" s="31">
        <v>0.158496</v>
      </c>
      <c r="DX3377" s="4" t="s">
        <v>120</v>
      </c>
      <c r="DY3377" s="4" t="s">
        <v>117</v>
      </c>
      <c r="DZ3377" s="4">
        <v>0.66900000000000004</v>
      </c>
      <c r="EA3377" s="31">
        <v>4.460242</v>
      </c>
      <c r="EB3377" s="4" t="s">
        <v>118</v>
      </c>
      <c r="EC3377" s="4" t="s">
        <v>117</v>
      </c>
      <c r="EE3377" s="4" t="b">
        <f t="shared" si="1276"/>
        <v>1</v>
      </c>
      <c r="EF3377" s="4" t="b">
        <f t="shared" si="1277"/>
        <v>1</v>
      </c>
      <c r="EG3377" s="4" t="b">
        <f t="shared" si="1278"/>
        <v>1</v>
      </c>
      <c r="EH3377" s="4" t="b">
        <f t="shared" si="1279"/>
        <v>1</v>
      </c>
      <c r="EI3377" s="4" t="b">
        <f t="shared" si="1280"/>
        <v>1</v>
      </c>
      <c r="EJ3377" s="4" t="b">
        <f t="shared" si="1281"/>
        <v>1</v>
      </c>
    </row>
    <row r="3378" spans="69:140" ht="45" x14ac:dyDescent="0.25">
      <c r="BQ3378" s="4" t="s">
        <v>7390</v>
      </c>
      <c r="BR3378" s="4" t="s">
        <v>11471</v>
      </c>
      <c r="BS3378" s="4" t="s">
        <v>70</v>
      </c>
      <c r="BT3378" s="4" t="s">
        <v>15552</v>
      </c>
      <c r="BU3378" s="4">
        <v>303374</v>
      </c>
      <c r="BV3378" s="4" t="s">
        <v>40</v>
      </c>
      <c r="BW3378" s="4">
        <v>1775965</v>
      </c>
      <c r="BX3378" s="10">
        <v>2030.9278350515499</v>
      </c>
      <c r="BY3378" s="4">
        <f t="shared" si="1264"/>
        <v>469.07216494845011</v>
      </c>
      <c r="BZ3378" s="3">
        <f t="shared" si="1265"/>
        <v>46.907216494845009</v>
      </c>
      <c r="CA3378" s="3">
        <v>1000</v>
      </c>
      <c r="CB3378" s="4">
        <v>2500</v>
      </c>
      <c r="CC3378" s="8" t="str">
        <f t="shared" si="1266"/>
        <v>Moderate Headroom</v>
      </c>
      <c r="CD3378" s="10">
        <v>3</v>
      </c>
      <c r="CE3378" s="10">
        <v>0.1885714285714</v>
      </c>
      <c r="CF3378" s="4">
        <f t="shared" si="1267"/>
        <v>1.1428571428600015E-2</v>
      </c>
      <c r="CG3378" s="3">
        <f t="shared" si="1268"/>
        <v>19.047619047666693</v>
      </c>
      <c r="CH3378" s="3">
        <v>0.06</v>
      </c>
      <c r="CI3378" s="4">
        <v>0.2</v>
      </c>
      <c r="CJ3378" s="8" t="str">
        <f t="shared" si="1269"/>
        <v>Low Headroom</v>
      </c>
      <c r="CK3378" s="10">
        <v>3</v>
      </c>
      <c r="CL3378" s="4">
        <v>121.993127147766</v>
      </c>
      <c r="CM3378" s="4">
        <f t="shared" si="1270"/>
        <v>378.00687285223398</v>
      </c>
      <c r="CN3378" s="8">
        <f t="shared" si="1271"/>
        <v>75.601374570446794</v>
      </c>
      <c r="CO3378" s="3">
        <v>500</v>
      </c>
      <c r="CP3378" s="4">
        <v>500</v>
      </c>
      <c r="CQ3378" s="8" t="str">
        <f t="shared" si="1272"/>
        <v>High Headroom</v>
      </c>
      <c r="CR3378" s="4">
        <v>1</v>
      </c>
      <c r="CS3378" s="4">
        <v>2.5</v>
      </c>
      <c r="CT3378" s="10">
        <v>0.1539528432732</v>
      </c>
      <c r="CU3378" s="4">
        <f t="shared" si="1273"/>
        <v>3.9528432732000018E-3</v>
      </c>
      <c r="CV3378" s="4">
        <f t="shared" si="1274"/>
        <v>2.6352288488000015</v>
      </c>
      <c r="CW3378" s="4">
        <v>0.15</v>
      </c>
      <c r="CX3378" s="4">
        <v>0.15</v>
      </c>
      <c r="CY3378" s="8" t="str">
        <f t="shared" si="1275"/>
        <v>Low Headroom</v>
      </c>
      <c r="CZ3378" s="10">
        <v>1</v>
      </c>
      <c r="DC3378" s="4" t="s">
        <v>115</v>
      </c>
      <c r="DD3378" s="4" t="s">
        <v>7390</v>
      </c>
      <c r="DE3378" s="4"/>
      <c r="DF3378" s="4" t="s">
        <v>40</v>
      </c>
      <c r="DG3378" s="4" t="s">
        <v>11471</v>
      </c>
      <c r="DH3378" s="4">
        <v>303374</v>
      </c>
      <c r="DI3378" s="4">
        <v>6374</v>
      </c>
      <c r="DJ3378" s="29">
        <v>1775965</v>
      </c>
      <c r="DK3378" s="4" t="s">
        <v>17</v>
      </c>
      <c r="DL3378" s="10" t="s">
        <v>2965</v>
      </c>
      <c r="DM3378" s="30">
        <v>3</v>
      </c>
      <c r="DN3378" s="10">
        <v>0.18859999999999999</v>
      </c>
      <c r="DO3378" s="30">
        <v>3</v>
      </c>
      <c r="DP3378" s="10">
        <v>0.154</v>
      </c>
      <c r="DQ3378" s="30">
        <v>1</v>
      </c>
      <c r="DR3378" s="4">
        <v>469.07220000000001</v>
      </c>
      <c r="DS3378" s="31">
        <v>0.46907200000000004</v>
      </c>
      <c r="DT3378" s="4" t="s">
        <v>116</v>
      </c>
      <c r="DU3378" s="4" t="s">
        <v>117</v>
      </c>
      <c r="DV3378" s="4">
        <v>1.14E-2</v>
      </c>
      <c r="DW3378" s="31">
        <v>0.19047599999999998</v>
      </c>
      <c r="DX3378" s="4" t="s">
        <v>120</v>
      </c>
      <c r="DY3378" s="4" t="s">
        <v>117</v>
      </c>
      <c r="DZ3378" s="4">
        <v>4.0000000000000001E-3</v>
      </c>
      <c r="EA3378" s="31">
        <v>2.6352E-2</v>
      </c>
      <c r="EB3378" s="4" t="s">
        <v>120</v>
      </c>
      <c r="EC3378" s="4" t="s">
        <v>117</v>
      </c>
      <c r="EE3378" s="4" t="b">
        <f t="shared" si="1276"/>
        <v>1</v>
      </c>
      <c r="EF3378" s="4" t="b">
        <f t="shared" si="1277"/>
        <v>1</v>
      </c>
      <c r="EG3378" s="4" t="b">
        <f t="shared" si="1278"/>
        <v>1</v>
      </c>
      <c r="EH3378" s="4" t="b">
        <f t="shared" si="1279"/>
        <v>1</v>
      </c>
      <c r="EI3378" s="4" t="b">
        <f t="shared" si="1280"/>
        <v>1</v>
      </c>
      <c r="EJ3378" s="4" t="b">
        <f t="shared" si="1281"/>
        <v>1</v>
      </c>
    </row>
    <row r="3379" spans="69:140" ht="45" x14ac:dyDescent="0.25">
      <c r="BQ3379" s="4" t="s">
        <v>7391</v>
      </c>
      <c r="BR3379" s="4" t="s">
        <v>11472</v>
      </c>
      <c r="BS3379" s="4" t="s">
        <v>70</v>
      </c>
      <c r="BT3379" s="4" t="s">
        <v>15553</v>
      </c>
      <c r="BU3379" s="4">
        <v>303375</v>
      </c>
      <c r="BV3379" s="4" t="s">
        <v>66</v>
      </c>
      <c r="BW3379" s="4">
        <v>3949056</v>
      </c>
      <c r="BX3379" s="10">
        <v>516.88773996694499</v>
      </c>
      <c r="BY3379" s="4">
        <f t="shared" si="1264"/>
        <v>983.11226003305501</v>
      </c>
      <c r="BZ3379" s="3">
        <f t="shared" si="1265"/>
        <v>98.311226003305492</v>
      </c>
      <c r="CA3379" s="3">
        <v>1000</v>
      </c>
      <c r="CB3379" s="4">
        <v>1500</v>
      </c>
      <c r="CC3379" s="8" t="str">
        <f t="shared" si="1266"/>
        <v>High Headroom</v>
      </c>
      <c r="CD3379" s="10">
        <v>2</v>
      </c>
      <c r="CE3379" s="10">
        <v>9.5794861981500001E-2</v>
      </c>
      <c r="CF3379" s="4">
        <f t="shared" si="1267"/>
        <v>4.4205138018500012E-2</v>
      </c>
      <c r="CG3379" s="3">
        <f t="shared" si="1268"/>
        <v>73.675230030833333</v>
      </c>
      <c r="CH3379" s="3">
        <v>6.0000000000000012E-2</v>
      </c>
      <c r="CI3379" s="4">
        <v>0.14000000000000001</v>
      </c>
      <c r="CJ3379" s="8" t="str">
        <f t="shared" si="1269"/>
        <v>High Headroom</v>
      </c>
      <c r="CK3379" s="10">
        <v>2</v>
      </c>
      <c r="CL3379" s="4">
        <v>1632.6318852842301</v>
      </c>
      <c r="CM3379" s="4">
        <f t="shared" si="1270"/>
        <v>867.36811471576993</v>
      </c>
      <c r="CN3379" s="8">
        <f t="shared" si="1271"/>
        <v>86.736811471576985</v>
      </c>
      <c r="CO3379" s="3">
        <v>1000</v>
      </c>
      <c r="CP3379" s="4">
        <v>2500</v>
      </c>
      <c r="CQ3379" s="8" t="str">
        <f t="shared" si="1272"/>
        <v>High Headroom</v>
      </c>
      <c r="CR3379" s="4">
        <v>3</v>
      </c>
      <c r="CS3379" s="4">
        <v>2.25</v>
      </c>
      <c r="CT3379" s="10">
        <v>1.0698405440933001</v>
      </c>
      <c r="CU3379" s="4">
        <f t="shared" si="1273"/>
        <v>0.91984054409330007</v>
      </c>
      <c r="CV3379" s="4">
        <f t="shared" si="1274"/>
        <v>613.22702939553335</v>
      </c>
      <c r="CW3379" s="4">
        <v>0.15</v>
      </c>
      <c r="CX3379" s="4">
        <v>0.15</v>
      </c>
      <c r="CY3379" s="8" t="str">
        <f t="shared" si="1275"/>
        <v>High Headroom</v>
      </c>
      <c r="CZ3379" s="10">
        <v>1</v>
      </c>
      <c r="DC3379" s="4" t="s">
        <v>115</v>
      </c>
      <c r="DD3379" s="4" t="s">
        <v>7391</v>
      </c>
      <c r="DE3379" s="4"/>
      <c r="DF3379" s="4" t="s">
        <v>66</v>
      </c>
      <c r="DG3379" s="4" t="s">
        <v>11472</v>
      </c>
      <c r="DH3379" s="4">
        <v>303375</v>
      </c>
      <c r="DI3379" s="4">
        <v>6375</v>
      </c>
      <c r="DJ3379" s="29">
        <v>3949056</v>
      </c>
      <c r="DK3379" s="4" t="s">
        <v>17</v>
      </c>
      <c r="DL3379" s="10">
        <v>516.8877</v>
      </c>
      <c r="DM3379" s="30">
        <v>2</v>
      </c>
      <c r="DN3379" s="10">
        <v>9.5799999999999996E-2</v>
      </c>
      <c r="DO3379" s="30">
        <v>2</v>
      </c>
      <c r="DP3379" s="10">
        <v>1.0698000000000001</v>
      </c>
      <c r="DQ3379" s="30">
        <v>1</v>
      </c>
      <c r="DR3379" s="4">
        <v>983.1123</v>
      </c>
      <c r="DS3379" s="31">
        <v>0.98311199999999999</v>
      </c>
      <c r="DT3379" s="4" t="s">
        <v>118</v>
      </c>
      <c r="DU3379" s="4" t="s">
        <v>117</v>
      </c>
      <c r="DV3379" s="4">
        <v>4.4200000000000003E-2</v>
      </c>
      <c r="DW3379" s="31">
        <v>0.73675200000000007</v>
      </c>
      <c r="DX3379" s="4" t="s">
        <v>118</v>
      </c>
      <c r="DY3379" s="4" t="s">
        <v>117</v>
      </c>
      <c r="DZ3379" s="4">
        <v>0.91979999999999995</v>
      </c>
      <c r="EA3379" s="31">
        <v>6.1322700000000001</v>
      </c>
      <c r="EB3379" s="4" t="s">
        <v>118</v>
      </c>
      <c r="EC3379" s="4" t="s">
        <v>117</v>
      </c>
      <c r="EE3379" s="4" t="b">
        <f t="shared" si="1276"/>
        <v>1</v>
      </c>
      <c r="EF3379" s="4" t="b">
        <f t="shared" si="1277"/>
        <v>1</v>
      </c>
      <c r="EG3379" s="4" t="b">
        <f t="shared" si="1278"/>
        <v>1</v>
      </c>
      <c r="EH3379" s="4" t="b">
        <f t="shared" si="1279"/>
        <v>1</v>
      </c>
      <c r="EI3379" s="4" t="b">
        <f t="shared" si="1280"/>
        <v>1</v>
      </c>
      <c r="EJ3379" s="4" t="b">
        <f t="shared" si="1281"/>
        <v>1</v>
      </c>
    </row>
    <row r="3380" spans="69:140" ht="45" x14ac:dyDescent="0.25">
      <c r="BQ3380" s="4" t="s">
        <v>7392</v>
      </c>
      <c r="BR3380" s="4" t="s">
        <v>11473</v>
      </c>
      <c r="BS3380" s="4" t="s">
        <v>70</v>
      </c>
      <c r="BT3380" s="4" t="s">
        <v>15554</v>
      </c>
      <c r="BU3380" s="4">
        <v>303376</v>
      </c>
      <c r="BV3380" s="4" t="s">
        <v>43</v>
      </c>
      <c r="BW3380" s="4">
        <v>5527550</v>
      </c>
      <c r="BX3380" s="10">
        <v>4962.9792860291</v>
      </c>
      <c r="BY3380" s="4" t="str">
        <f t="shared" si="1264"/>
        <v>Bottomed Out</v>
      </c>
      <c r="BZ3380" s="3" t="str">
        <f t="shared" si="1265"/>
        <v>Bottomed Out</v>
      </c>
      <c r="CA3380" s="3" t="s">
        <v>72</v>
      </c>
      <c r="CB3380" s="4" t="s">
        <v>4015</v>
      </c>
      <c r="CC3380" s="8" t="str">
        <f t="shared" si="1266"/>
        <v>At the lowest level</v>
      </c>
      <c r="CD3380" s="10">
        <v>6</v>
      </c>
      <c r="CE3380" s="10">
        <v>0.17170791323000001</v>
      </c>
      <c r="CF3380" s="4">
        <f t="shared" si="1267"/>
        <v>2.8292086770000002E-2</v>
      </c>
      <c r="CG3380" s="3">
        <f t="shared" si="1268"/>
        <v>47.153477950000003</v>
      </c>
      <c r="CH3380" s="3">
        <v>0.06</v>
      </c>
      <c r="CI3380" s="4">
        <v>0.2</v>
      </c>
      <c r="CJ3380" s="8" t="str">
        <f t="shared" si="1269"/>
        <v>Moderate Headroom</v>
      </c>
      <c r="CK3380" s="10">
        <v>3</v>
      </c>
      <c r="CL3380" s="4">
        <v>24.338768444199999</v>
      </c>
      <c r="CM3380" s="4">
        <f t="shared" si="1270"/>
        <v>475.66123155579999</v>
      </c>
      <c r="CN3380" s="8">
        <f t="shared" si="1271"/>
        <v>95.132246311160003</v>
      </c>
      <c r="CO3380" s="3">
        <v>500</v>
      </c>
      <c r="CP3380" s="4">
        <v>500</v>
      </c>
      <c r="CQ3380" s="8" t="str">
        <f t="shared" si="1272"/>
        <v>High Headroom</v>
      </c>
      <c r="CR3380" s="4">
        <v>1</v>
      </c>
      <c r="CS3380" s="4">
        <v>3.25</v>
      </c>
      <c r="CT3380" s="10">
        <v>0.19463753723999999</v>
      </c>
      <c r="CU3380" s="4">
        <f t="shared" si="1273"/>
        <v>4.4637537239999997E-2</v>
      </c>
      <c r="CV3380" s="4">
        <f t="shared" si="1274"/>
        <v>29.758358159999997</v>
      </c>
      <c r="CW3380" s="4">
        <v>0.15</v>
      </c>
      <c r="CX3380" s="4">
        <v>0.15</v>
      </c>
      <c r="CY3380" s="8" t="str">
        <f t="shared" si="1275"/>
        <v>Low Headroom</v>
      </c>
      <c r="CZ3380" s="10">
        <v>1</v>
      </c>
      <c r="DC3380" s="4" t="s">
        <v>115</v>
      </c>
      <c r="DD3380" s="4" t="s">
        <v>7392</v>
      </c>
      <c r="DE3380" s="4"/>
      <c r="DF3380" s="4" t="s">
        <v>43</v>
      </c>
      <c r="DG3380" s="4" t="s">
        <v>11473</v>
      </c>
      <c r="DH3380" s="4">
        <v>303376</v>
      </c>
      <c r="DI3380" s="4">
        <v>6376</v>
      </c>
      <c r="DJ3380" s="29">
        <v>5527550</v>
      </c>
      <c r="DK3380" s="4" t="s">
        <v>17</v>
      </c>
      <c r="DL3380" s="10" t="s">
        <v>2966</v>
      </c>
      <c r="DM3380" s="30">
        <v>6</v>
      </c>
      <c r="DN3380" s="10">
        <v>0.17169999999999999</v>
      </c>
      <c r="DO3380" s="30">
        <v>3</v>
      </c>
      <c r="DP3380" s="10">
        <v>0.1946</v>
      </c>
      <c r="DQ3380" s="30">
        <v>1</v>
      </c>
      <c r="DR3380" s="4">
        <v>462.97930000000002</v>
      </c>
      <c r="DS3380" s="4"/>
      <c r="DT3380" s="4" t="s">
        <v>124</v>
      </c>
      <c r="DU3380" s="4" t="s">
        <v>125</v>
      </c>
      <c r="DV3380" s="4">
        <v>2.8299999999999999E-2</v>
      </c>
      <c r="DW3380" s="31">
        <v>0.47153500000000004</v>
      </c>
      <c r="DX3380" s="4" t="s">
        <v>116</v>
      </c>
      <c r="DY3380" s="4" t="s">
        <v>117</v>
      </c>
      <c r="DZ3380" s="4">
        <v>4.4600000000000001E-2</v>
      </c>
      <c r="EA3380" s="31">
        <v>0.29758400000000002</v>
      </c>
      <c r="EB3380" s="4" t="s">
        <v>120</v>
      </c>
      <c r="EC3380" s="4" t="s">
        <v>117</v>
      </c>
      <c r="EE3380" s="4" t="b">
        <f t="shared" si="1276"/>
        <v>1</v>
      </c>
      <c r="EF3380" s="4" t="b">
        <f t="shared" si="1277"/>
        <v>1</v>
      </c>
      <c r="EG3380" s="4" t="b">
        <f t="shared" si="1278"/>
        <v>1</v>
      </c>
      <c r="EH3380" s="4" t="b">
        <f t="shared" si="1279"/>
        <v>1</v>
      </c>
      <c r="EI3380" s="4" t="b">
        <f t="shared" si="1280"/>
        <v>1</v>
      </c>
      <c r="EJ3380" s="4" t="b">
        <f t="shared" si="1281"/>
        <v>1</v>
      </c>
    </row>
    <row r="3381" spans="69:140" ht="45" x14ac:dyDescent="0.25">
      <c r="BQ3381" s="4" t="s">
        <v>7393</v>
      </c>
      <c r="BR3381" s="4" t="s">
        <v>11474</v>
      </c>
      <c r="BS3381" s="4" t="s">
        <v>70</v>
      </c>
      <c r="BT3381" s="4" t="s">
        <v>15555</v>
      </c>
      <c r="BU3381" s="4">
        <v>303377</v>
      </c>
      <c r="BV3381" s="4" t="s">
        <v>40</v>
      </c>
      <c r="BW3381" s="4">
        <v>1730926</v>
      </c>
      <c r="BX3381" s="10">
        <v>1323.5729621677999</v>
      </c>
      <c r="BY3381" s="4">
        <f t="shared" si="1264"/>
        <v>176.42703783220009</v>
      </c>
      <c r="BZ3381" s="3">
        <f t="shared" si="1265"/>
        <v>17.642703783220011</v>
      </c>
      <c r="CA3381" s="3">
        <v>1000</v>
      </c>
      <c r="CB3381" s="4">
        <v>1500</v>
      </c>
      <c r="CC3381" s="8" t="str">
        <f t="shared" si="1266"/>
        <v>Low Headroom</v>
      </c>
      <c r="CD3381" s="10">
        <v>2</v>
      </c>
      <c r="CE3381" s="10">
        <v>0.58781450419000003</v>
      </c>
      <c r="CF3381" s="4" t="str">
        <f t="shared" si="1267"/>
        <v>Bottomed Out</v>
      </c>
      <c r="CG3381" s="3" t="str">
        <f t="shared" si="1268"/>
        <v>Bottomed Out</v>
      </c>
      <c r="CH3381" s="3" t="s">
        <v>72</v>
      </c>
      <c r="CI3381" s="4" t="s">
        <v>16260</v>
      </c>
      <c r="CJ3381" s="8" t="str">
        <f t="shared" si="1269"/>
        <v>At the lowest level</v>
      </c>
      <c r="CK3381" s="10">
        <v>6</v>
      </c>
      <c r="CL3381" s="4">
        <v>1562.8562967349999</v>
      </c>
      <c r="CM3381" s="4">
        <f t="shared" si="1270"/>
        <v>937.14370326500011</v>
      </c>
      <c r="CN3381" s="8">
        <f t="shared" si="1271"/>
        <v>93.714370326500003</v>
      </c>
      <c r="CO3381" s="3">
        <v>1000</v>
      </c>
      <c r="CP3381" s="4">
        <v>2500</v>
      </c>
      <c r="CQ3381" s="8" t="str">
        <f t="shared" si="1272"/>
        <v>High Headroom</v>
      </c>
      <c r="CR3381" s="4">
        <v>3</v>
      </c>
      <c r="CS3381" s="4">
        <v>4.25</v>
      </c>
      <c r="CT3381" s="10">
        <v>1.1569013282</v>
      </c>
      <c r="CU3381" s="4">
        <f t="shared" si="1273"/>
        <v>1.0069013282000001</v>
      </c>
      <c r="CV3381" s="4">
        <f t="shared" si="1274"/>
        <v>671.26755213333342</v>
      </c>
      <c r="CW3381" s="4">
        <v>0.15</v>
      </c>
      <c r="CX3381" s="4">
        <v>0.15</v>
      </c>
      <c r="CY3381" s="8" t="str">
        <f t="shared" si="1275"/>
        <v>High Headroom</v>
      </c>
      <c r="CZ3381" s="10">
        <v>1</v>
      </c>
      <c r="DC3381" s="4" t="s">
        <v>115</v>
      </c>
      <c r="DD3381" s="4" t="s">
        <v>7393</v>
      </c>
      <c r="DE3381" s="4"/>
      <c r="DF3381" s="4" t="s">
        <v>40</v>
      </c>
      <c r="DG3381" s="4" t="s">
        <v>11474</v>
      </c>
      <c r="DH3381" s="4">
        <v>303377</v>
      </c>
      <c r="DI3381" s="4">
        <v>6377</v>
      </c>
      <c r="DJ3381" s="29">
        <v>1730926</v>
      </c>
      <c r="DK3381" s="4" t="s">
        <v>17</v>
      </c>
      <c r="DL3381" s="10" t="s">
        <v>2967</v>
      </c>
      <c r="DM3381" s="30">
        <v>2</v>
      </c>
      <c r="DN3381" s="10">
        <v>0.58779999999999999</v>
      </c>
      <c r="DO3381" s="30">
        <v>6</v>
      </c>
      <c r="DP3381" s="10">
        <v>1.1569</v>
      </c>
      <c r="DQ3381" s="30">
        <v>1</v>
      </c>
      <c r="DR3381" s="4">
        <v>176.42699999999999</v>
      </c>
      <c r="DS3381" s="31">
        <v>0.176427</v>
      </c>
      <c r="DT3381" s="4" t="s">
        <v>120</v>
      </c>
      <c r="DU3381" s="4" t="s">
        <v>117</v>
      </c>
      <c r="DV3381" s="4">
        <v>0.2878</v>
      </c>
      <c r="DW3381" s="4"/>
      <c r="DX3381" s="4" t="s">
        <v>124</v>
      </c>
      <c r="DY3381" s="4" t="s">
        <v>125</v>
      </c>
      <c r="DZ3381" s="4">
        <v>1.0068999999999999</v>
      </c>
      <c r="EA3381" s="31">
        <v>6.7126760000000001</v>
      </c>
      <c r="EB3381" s="4" t="s">
        <v>118</v>
      </c>
      <c r="EC3381" s="4" t="s">
        <v>117</v>
      </c>
      <c r="EE3381" s="4" t="b">
        <f t="shared" si="1276"/>
        <v>1</v>
      </c>
      <c r="EF3381" s="4" t="b">
        <f t="shared" si="1277"/>
        <v>1</v>
      </c>
      <c r="EG3381" s="4" t="b">
        <f t="shared" si="1278"/>
        <v>1</v>
      </c>
      <c r="EH3381" s="4" t="b">
        <f t="shared" si="1279"/>
        <v>1</v>
      </c>
      <c r="EI3381" s="4" t="b">
        <f t="shared" si="1280"/>
        <v>1</v>
      </c>
      <c r="EJ3381" s="4" t="b">
        <f t="shared" si="1281"/>
        <v>1</v>
      </c>
    </row>
    <row r="3382" spans="69:140" ht="60" x14ac:dyDescent="0.25">
      <c r="BQ3382" s="4" t="s">
        <v>7394</v>
      </c>
      <c r="BR3382" s="4" t="s">
        <v>11475</v>
      </c>
      <c r="BS3382" s="4" t="s">
        <v>70</v>
      </c>
      <c r="BT3382" s="4" t="s">
        <v>15556</v>
      </c>
      <c r="BU3382" s="4">
        <v>303378</v>
      </c>
      <c r="BV3382" s="4" t="s">
        <v>23</v>
      </c>
      <c r="BW3382" s="4">
        <v>901562710</v>
      </c>
      <c r="BX3382" s="10">
        <v>4674.9071618036996</v>
      </c>
      <c r="BY3382" s="4" t="str">
        <f t="shared" si="1264"/>
        <v>Bottomed Out</v>
      </c>
      <c r="BZ3382" s="3" t="str">
        <f t="shared" si="1265"/>
        <v>Bottomed Out</v>
      </c>
      <c r="CA3382" s="3" t="s">
        <v>72</v>
      </c>
      <c r="CB3382" s="4" t="s">
        <v>4015</v>
      </c>
      <c r="CC3382" s="8" t="str">
        <f t="shared" si="1266"/>
        <v>At the lowest level</v>
      </c>
      <c r="CD3382" s="10">
        <v>6</v>
      </c>
      <c r="CE3382" s="10">
        <v>4.2075475595000002E-2</v>
      </c>
      <c r="CF3382" s="4">
        <f t="shared" si="1267"/>
        <v>3.7924524405E-2</v>
      </c>
      <c r="CG3382" s="3">
        <f t="shared" si="1268"/>
        <v>47.40565550625</v>
      </c>
      <c r="CH3382" s="3">
        <v>0.08</v>
      </c>
      <c r="CI3382" s="4">
        <v>0.08</v>
      </c>
      <c r="CJ3382" s="8" t="str">
        <f t="shared" si="1269"/>
        <v>Moderate Headroom</v>
      </c>
      <c r="CK3382" s="10">
        <v>1</v>
      </c>
      <c r="CL3382" s="4">
        <v>0</v>
      </c>
      <c r="CM3382" s="4">
        <f t="shared" si="1270"/>
        <v>500</v>
      </c>
      <c r="CN3382" s="8">
        <f t="shared" si="1271"/>
        <v>100</v>
      </c>
      <c r="CO3382" s="3">
        <v>500</v>
      </c>
      <c r="CP3382" s="4">
        <v>500</v>
      </c>
      <c r="CQ3382" s="8" t="str">
        <f t="shared" si="1272"/>
        <v>High Headroom</v>
      </c>
      <c r="CR3382" s="4">
        <v>1</v>
      </c>
      <c r="CS3382" s="4">
        <v>2.25</v>
      </c>
      <c r="CT3382" s="10">
        <v>0.19989974379</v>
      </c>
      <c r="CU3382" s="4">
        <f t="shared" si="1273"/>
        <v>4.9899743790000006E-2</v>
      </c>
      <c r="CV3382" s="4">
        <f t="shared" si="1274"/>
        <v>33.266495860000006</v>
      </c>
      <c r="CW3382" s="4">
        <v>0.15</v>
      </c>
      <c r="CX3382" s="4">
        <v>0.15</v>
      </c>
      <c r="CY3382" s="8" t="str">
        <f t="shared" si="1275"/>
        <v>Moderate Headroom</v>
      </c>
      <c r="CZ3382" s="10">
        <v>1</v>
      </c>
      <c r="DC3382" s="4" t="s">
        <v>115</v>
      </c>
      <c r="DD3382" s="4" t="s">
        <v>7394</v>
      </c>
      <c r="DE3382" s="4"/>
      <c r="DF3382" s="4" t="s">
        <v>23</v>
      </c>
      <c r="DG3382" s="4" t="s">
        <v>11475</v>
      </c>
      <c r="DH3382" s="4">
        <v>303378</v>
      </c>
      <c r="DI3382" s="4">
        <v>6378</v>
      </c>
      <c r="DJ3382" s="29">
        <v>901562710</v>
      </c>
      <c r="DK3382" s="4" t="s">
        <v>17</v>
      </c>
      <c r="DL3382" s="10" t="s">
        <v>2968</v>
      </c>
      <c r="DM3382" s="30">
        <v>6</v>
      </c>
      <c r="DN3382" s="10">
        <v>4.2099999999999999E-2</v>
      </c>
      <c r="DO3382" s="30">
        <v>1</v>
      </c>
      <c r="DP3382" s="10">
        <v>0.19989999999999999</v>
      </c>
      <c r="DQ3382" s="30">
        <v>1</v>
      </c>
      <c r="DR3382" s="4">
        <v>174.90719999999999</v>
      </c>
      <c r="DS3382" s="4"/>
      <c r="DT3382" s="4" t="s">
        <v>124</v>
      </c>
      <c r="DU3382" s="4" t="s">
        <v>125</v>
      </c>
      <c r="DV3382" s="4">
        <v>3.7900000000000003E-2</v>
      </c>
      <c r="DW3382" s="31">
        <v>0.47405700000000001</v>
      </c>
      <c r="DX3382" s="4" t="s">
        <v>116</v>
      </c>
      <c r="DY3382" s="4" t="s">
        <v>117</v>
      </c>
      <c r="DZ3382" s="4">
        <v>4.99E-2</v>
      </c>
      <c r="EA3382" s="31">
        <v>0.33266499999999999</v>
      </c>
      <c r="EB3382" s="4" t="s">
        <v>116</v>
      </c>
      <c r="EC3382" s="4" t="s">
        <v>117</v>
      </c>
      <c r="EE3382" s="4" t="b">
        <f t="shared" si="1276"/>
        <v>1</v>
      </c>
      <c r="EF3382" s="4" t="b">
        <f t="shared" si="1277"/>
        <v>1</v>
      </c>
      <c r="EG3382" s="4" t="b">
        <f t="shared" si="1278"/>
        <v>1</v>
      </c>
      <c r="EH3382" s="4" t="b">
        <f t="shared" si="1279"/>
        <v>1</v>
      </c>
      <c r="EI3382" s="4" t="b">
        <f t="shared" si="1280"/>
        <v>1</v>
      </c>
      <c r="EJ3382" s="4" t="b">
        <f t="shared" si="1281"/>
        <v>1</v>
      </c>
    </row>
    <row r="3383" spans="69:140" ht="45" x14ac:dyDescent="0.25">
      <c r="BQ3383" s="4" t="s">
        <v>7395</v>
      </c>
      <c r="BR3383" s="4" t="s">
        <v>11476</v>
      </c>
      <c r="BS3383" s="4" t="s">
        <v>70</v>
      </c>
      <c r="BT3383" s="4" t="s">
        <v>15557</v>
      </c>
      <c r="BU3383" s="4">
        <v>303379</v>
      </c>
      <c r="BV3383" s="4" t="s">
        <v>16</v>
      </c>
      <c r="BW3383" s="4">
        <v>146696</v>
      </c>
      <c r="BX3383" s="10">
        <v>1293.2771569885001</v>
      </c>
      <c r="BY3383" s="4">
        <f t="shared" si="1264"/>
        <v>206.72284301149989</v>
      </c>
      <c r="BZ3383" s="3">
        <f t="shared" si="1265"/>
        <v>20.67228430114999</v>
      </c>
      <c r="CA3383" s="3">
        <v>1000</v>
      </c>
      <c r="CB3383" s="4">
        <v>1500</v>
      </c>
      <c r="CC3383" s="8" t="str">
        <f t="shared" si="1266"/>
        <v>Low Headroom</v>
      </c>
      <c r="CD3383" s="10">
        <v>2</v>
      </c>
      <c r="CE3383" s="10">
        <v>6.7620751342000004E-2</v>
      </c>
      <c r="CF3383" s="4">
        <f t="shared" si="1267"/>
        <v>1.2379248657999997E-2</v>
      </c>
      <c r="CG3383" s="3">
        <f t="shared" si="1268"/>
        <v>15.474060822499997</v>
      </c>
      <c r="CH3383" s="3">
        <v>0.08</v>
      </c>
      <c r="CI3383" s="4">
        <v>0.08</v>
      </c>
      <c r="CJ3383" s="8" t="str">
        <f t="shared" si="1269"/>
        <v>Low Headroom</v>
      </c>
      <c r="CK3383" s="10">
        <v>1</v>
      </c>
      <c r="CL3383" s="4">
        <v>2.5645722659999999</v>
      </c>
      <c r="CM3383" s="4">
        <f t="shared" si="1270"/>
        <v>497.43542773399997</v>
      </c>
      <c r="CN3383" s="8">
        <f t="shared" si="1271"/>
        <v>99.487085546799989</v>
      </c>
      <c r="CO3383" s="3">
        <v>500</v>
      </c>
      <c r="CP3383" s="4">
        <v>500</v>
      </c>
      <c r="CQ3383" s="8" t="str">
        <f t="shared" si="1272"/>
        <v>High Headroom</v>
      </c>
      <c r="CR3383" s="4">
        <v>1</v>
      </c>
      <c r="CS3383" s="4">
        <v>1.25</v>
      </c>
      <c r="CT3383" s="10">
        <v>1.3339731286000001</v>
      </c>
      <c r="CU3383" s="4">
        <f t="shared" si="1273"/>
        <v>1.1839731286000001</v>
      </c>
      <c r="CV3383" s="4">
        <f t="shared" si="1274"/>
        <v>789.31541906666678</v>
      </c>
      <c r="CW3383" s="4">
        <v>0.15</v>
      </c>
      <c r="CX3383" s="4">
        <v>0.15</v>
      </c>
      <c r="CY3383" s="8" t="str">
        <f t="shared" si="1275"/>
        <v>High Headroom</v>
      </c>
      <c r="CZ3383" s="10">
        <v>1</v>
      </c>
      <c r="DC3383" s="4" t="s">
        <v>115</v>
      </c>
      <c r="DD3383" s="4" t="s">
        <v>7395</v>
      </c>
      <c r="DE3383" s="4"/>
      <c r="DF3383" s="4" t="s">
        <v>16</v>
      </c>
      <c r="DG3383" s="4" t="s">
        <v>11476</v>
      </c>
      <c r="DH3383" s="4">
        <v>303379</v>
      </c>
      <c r="DI3383" s="4">
        <v>6379</v>
      </c>
      <c r="DJ3383" s="29">
        <v>146696</v>
      </c>
      <c r="DK3383" s="4" t="s">
        <v>17</v>
      </c>
      <c r="DL3383" s="10" t="s">
        <v>2969</v>
      </c>
      <c r="DM3383" s="30">
        <v>2</v>
      </c>
      <c r="DN3383" s="10">
        <v>6.7599999999999993E-2</v>
      </c>
      <c r="DO3383" s="30">
        <v>1</v>
      </c>
      <c r="DP3383" s="10">
        <v>1.3340000000000001</v>
      </c>
      <c r="DQ3383" s="30">
        <v>1</v>
      </c>
      <c r="DR3383" s="4">
        <v>206.72280000000001</v>
      </c>
      <c r="DS3383" s="31">
        <v>0.20672299999999999</v>
      </c>
      <c r="DT3383" s="4" t="s">
        <v>120</v>
      </c>
      <c r="DU3383" s="4" t="s">
        <v>117</v>
      </c>
      <c r="DV3383" s="4">
        <v>1.24E-2</v>
      </c>
      <c r="DW3383" s="31">
        <v>0.15474099999999999</v>
      </c>
      <c r="DX3383" s="4" t="s">
        <v>120</v>
      </c>
      <c r="DY3383" s="4" t="s">
        <v>117</v>
      </c>
      <c r="DZ3383" s="4">
        <v>1.1839999999999999</v>
      </c>
      <c r="EA3383" s="31">
        <v>7.8931539999999991</v>
      </c>
      <c r="EB3383" s="4" t="s">
        <v>118</v>
      </c>
      <c r="EC3383" s="4" t="s">
        <v>117</v>
      </c>
      <c r="EE3383" s="4" t="b">
        <f t="shared" si="1276"/>
        <v>1</v>
      </c>
      <c r="EF3383" s="4" t="b">
        <f t="shared" si="1277"/>
        <v>1</v>
      </c>
      <c r="EG3383" s="4" t="b">
        <f t="shared" si="1278"/>
        <v>1</v>
      </c>
      <c r="EH3383" s="4" t="b">
        <f t="shared" si="1279"/>
        <v>1</v>
      </c>
      <c r="EI3383" s="4" t="b">
        <f t="shared" si="1280"/>
        <v>1</v>
      </c>
      <c r="EJ3383" s="4" t="b">
        <f t="shared" si="1281"/>
        <v>1</v>
      </c>
    </row>
    <row r="3384" spans="69:140" ht="45" x14ac:dyDescent="0.25">
      <c r="BQ3384" s="4" t="s">
        <v>7396</v>
      </c>
      <c r="BR3384" s="4" t="s">
        <v>11477</v>
      </c>
      <c r="BS3384" s="4" t="s">
        <v>70</v>
      </c>
      <c r="BT3384" s="4" t="s">
        <v>15558</v>
      </c>
      <c r="BU3384" s="4">
        <v>303380</v>
      </c>
      <c r="BV3384" s="4" t="s">
        <v>22</v>
      </c>
      <c r="BW3384" s="4">
        <v>671876</v>
      </c>
      <c r="BX3384" s="10">
        <v>3616.4780205317002</v>
      </c>
      <c r="BY3384" s="4">
        <f t="shared" si="1264"/>
        <v>883.52197946829983</v>
      </c>
      <c r="BZ3384" s="3">
        <f t="shared" si="1265"/>
        <v>88.352197946829975</v>
      </c>
      <c r="CA3384" s="3">
        <v>1000</v>
      </c>
      <c r="CB3384" s="4">
        <v>4500</v>
      </c>
      <c r="CC3384" s="8" t="str">
        <f t="shared" si="1266"/>
        <v>High Headroom</v>
      </c>
      <c r="CD3384" s="10">
        <v>5</v>
      </c>
      <c r="CE3384" s="10">
        <v>0.17188814129999999</v>
      </c>
      <c r="CF3384" s="4">
        <f t="shared" si="1267"/>
        <v>2.811185870000002E-2</v>
      </c>
      <c r="CG3384" s="3">
        <f t="shared" si="1268"/>
        <v>46.853097833333365</v>
      </c>
      <c r="CH3384" s="3">
        <v>0.06</v>
      </c>
      <c r="CI3384" s="4">
        <v>0.2</v>
      </c>
      <c r="CJ3384" s="8" t="str">
        <f t="shared" si="1269"/>
        <v>Moderate Headroom</v>
      </c>
      <c r="CK3384" s="10">
        <v>3</v>
      </c>
      <c r="CL3384" s="4">
        <v>3415.0214968851001</v>
      </c>
      <c r="CM3384" s="4">
        <f t="shared" si="1270"/>
        <v>84.978503114899922</v>
      </c>
      <c r="CN3384" s="8">
        <f t="shared" si="1271"/>
        <v>8.4978503114899926</v>
      </c>
      <c r="CO3384" s="3">
        <v>1000</v>
      </c>
      <c r="CP3384" s="4">
        <v>3500</v>
      </c>
      <c r="CQ3384" s="8" t="str">
        <f t="shared" si="1272"/>
        <v>Low Headroom</v>
      </c>
      <c r="CR3384" s="4">
        <v>4</v>
      </c>
      <c r="CS3384" s="4">
        <v>3.75</v>
      </c>
      <c r="CT3384" s="10">
        <v>0.71809020552000002</v>
      </c>
      <c r="CU3384" s="4">
        <f t="shared" si="1273"/>
        <v>0.56809020552</v>
      </c>
      <c r="CV3384" s="4">
        <f t="shared" si="1274"/>
        <v>378.72680367999999</v>
      </c>
      <c r="CW3384" s="4">
        <v>0.15</v>
      </c>
      <c r="CX3384" s="4">
        <v>0.15</v>
      </c>
      <c r="CY3384" s="8" t="str">
        <f t="shared" si="1275"/>
        <v>High Headroom</v>
      </c>
      <c r="CZ3384" s="10">
        <v>1</v>
      </c>
      <c r="DC3384" s="4" t="s">
        <v>115</v>
      </c>
      <c r="DD3384" s="4" t="s">
        <v>7396</v>
      </c>
      <c r="DE3384" s="4"/>
      <c r="DF3384" s="4" t="s">
        <v>22</v>
      </c>
      <c r="DG3384" s="4" t="s">
        <v>11477</v>
      </c>
      <c r="DH3384" s="4">
        <v>303380</v>
      </c>
      <c r="DI3384" s="4">
        <v>6380</v>
      </c>
      <c r="DJ3384" s="29">
        <v>671876</v>
      </c>
      <c r="DK3384" s="4" t="s">
        <v>17</v>
      </c>
      <c r="DL3384" s="10" t="s">
        <v>2970</v>
      </c>
      <c r="DM3384" s="30">
        <v>5</v>
      </c>
      <c r="DN3384" s="10">
        <v>0.1719</v>
      </c>
      <c r="DO3384" s="30">
        <v>3</v>
      </c>
      <c r="DP3384" s="10">
        <v>0.71809999999999996</v>
      </c>
      <c r="DQ3384" s="30">
        <v>1</v>
      </c>
      <c r="DR3384" s="4">
        <v>883.52200000000005</v>
      </c>
      <c r="DS3384" s="31">
        <v>0.88352199999999992</v>
      </c>
      <c r="DT3384" s="4" t="s">
        <v>118</v>
      </c>
      <c r="DU3384" s="4" t="s">
        <v>117</v>
      </c>
      <c r="DV3384" s="4">
        <v>2.81E-2</v>
      </c>
      <c r="DW3384" s="31">
        <v>0.46853099999999998</v>
      </c>
      <c r="DX3384" s="4" t="s">
        <v>116</v>
      </c>
      <c r="DY3384" s="4" t="s">
        <v>117</v>
      </c>
      <c r="DZ3384" s="4">
        <v>0.56810000000000005</v>
      </c>
      <c r="EA3384" s="31">
        <v>3.7872680000000001</v>
      </c>
      <c r="EB3384" s="4" t="s">
        <v>118</v>
      </c>
      <c r="EC3384" s="4" t="s">
        <v>117</v>
      </c>
      <c r="EE3384" s="4" t="b">
        <f t="shared" si="1276"/>
        <v>1</v>
      </c>
      <c r="EF3384" s="4" t="b">
        <f t="shared" si="1277"/>
        <v>1</v>
      </c>
      <c r="EG3384" s="4" t="b">
        <f t="shared" si="1278"/>
        <v>1</v>
      </c>
      <c r="EH3384" s="4" t="b">
        <f t="shared" si="1279"/>
        <v>1</v>
      </c>
      <c r="EI3384" s="4" t="b">
        <f t="shared" si="1280"/>
        <v>1</v>
      </c>
      <c r="EJ3384" s="4" t="b">
        <f t="shared" si="1281"/>
        <v>1</v>
      </c>
    </row>
    <row r="3385" spans="69:140" ht="45" x14ac:dyDescent="0.25">
      <c r="BQ3385" s="4" t="s">
        <v>7397</v>
      </c>
      <c r="BR3385" s="4" t="s">
        <v>11478</v>
      </c>
      <c r="BS3385" s="4" t="s">
        <v>70</v>
      </c>
      <c r="BT3385" s="4" t="s">
        <v>15559</v>
      </c>
      <c r="BU3385" s="4">
        <v>303381</v>
      </c>
      <c r="BV3385" s="4" t="s">
        <v>66</v>
      </c>
      <c r="BW3385" s="4">
        <v>3978470</v>
      </c>
      <c r="BX3385" s="10">
        <v>3208.3800563046002</v>
      </c>
      <c r="BY3385" s="4">
        <f t="shared" si="1264"/>
        <v>291.6199436953998</v>
      </c>
      <c r="BZ3385" s="3">
        <f t="shared" si="1265"/>
        <v>29.161994369539979</v>
      </c>
      <c r="CA3385" s="3">
        <v>1000</v>
      </c>
      <c r="CB3385" s="4">
        <v>3500</v>
      </c>
      <c r="CC3385" s="8" t="str">
        <f t="shared" si="1266"/>
        <v>Low Headroom</v>
      </c>
      <c r="CD3385" s="10">
        <v>4</v>
      </c>
      <c r="CE3385" s="10">
        <v>0.11893366731</v>
      </c>
      <c r="CF3385" s="4">
        <f t="shared" si="1267"/>
        <v>2.1066332690000009E-2</v>
      </c>
      <c r="CG3385" s="3">
        <f t="shared" si="1268"/>
        <v>35.110554483333338</v>
      </c>
      <c r="CH3385" s="3">
        <v>6.0000000000000012E-2</v>
      </c>
      <c r="CI3385" s="4">
        <v>0.14000000000000001</v>
      </c>
      <c r="CJ3385" s="8" t="str">
        <f t="shared" si="1269"/>
        <v>Moderate Headroom</v>
      </c>
      <c r="CK3385" s="10">
        <v>2</v>
      </c>
      <c r="CL3385" s="4">
        <v>766.4892390087</v>
      </c>
      <c r="CM3385" s="4">
        <f t="shared" si="1270"/>
        <v>733.5107609913</v>
      </c>
      <c r="CN3385" s="8">
        <f t="shared" si="1271"/>
        <v>73.351076099129997</v>
      </c>
      <c r="CO3385" s="3">
        <v>1000</v>
      </c>
      <c r="CP3385" s="4">
        <v>1500</v>
      </c>
      <c r="CQ3385" s="8" t="str">
        <f t="shared" si="1272"/>
        <v>High Headroom</v>
      </c>
      <c r="CR3385" s="4">
        <v>2</v>
      </c>
      <c r="CS3385" s="4">
        <v>2.5</v>
      </c>
      <c r="CT3385" s="10">
        <v>0.32999044890000001</v>
      </c>
      <c r="CU3385" s="4">
        <f t="shared" si="1273"/>
        <v>0.17999044890000002</v>
      </c>
      <c r="CV3385" s="4">
        <f t="shared" si="1274"/>
        <v>119.99363260000003</v>
      </c>
      <c r="CW3385" s="4">
        <v>0.15</v>
      </c>
      <c r="CX3385" s="4">
        <v>0.15</v>
      </c>
      <c r="CY3385" s="8" t="str">
        <f t="shared" si="1275"/>
        <v>High Headroom</v>
      </c>
      <c r="CZ3385" s="10">
        <v>1</v>
      </c>
      <c r="DC3385" s="4" t="s">
        <v>115</v>
      </c>
      <c r="DD3385" s="4" t="s">
        <v>7397</v>
      </c>
      <c r="DE3385" s="4"/>
      <c r="DF3385" s="4" t="s">
        <v>66</v>
      </c>
      <c r="DG3385" s="4" t="s">
        <v>11478</v>
      </c>
      <c r="DH3385" s="4">
        <v>303381</v>
      </c>
      <c r="DI3385" s="4">
        <v>6381</v>
      </c>
      <c r="DJ3385" s="29">
        <v>3978470</v>
      </c>
      <c r="DK3385" s="4" t="s">
        <v>17</v>
      </c>
      <c r="DL3385" s="10" t="s">
        <v>2971</v>
      </c>
      <c r="DM3385" s="30">
        <v>4</v>
      </c>
      <c r="DN3385" s="10">
        <v>0.11890000000000001</v>
      </c>
      <c r="DO3385" s="30">
        <v>2</v>
      </c>
      <c r="DP3385" s="10">
        <v>0.33</v>
      </c>
      <c r="DQ3385" s="30">
        <v>1</v>
      </c>
      <c r="DR3385" s="4">
        <v>291.61989999999997</v>
      </c>
      <c r="DS3385" s="31">
        <v>0.29161999999999999</v>
      </c>
      <c r="DT3385" s="4" t="s">
        <v>120</v>
      </c>
      <c r="DU3385" s="4" t="s">
        <v>117</v>
      </c>
      <c r="DV3385" s="4">
        <v>2.1100000000000001E-2</v>
      </c>
      <c r="DW3385" s="31">
        <v>0.35110599999999997</v>
      </c>
      <c r="DX3385" s="4" t="s">
        <v>116</v>
      </c>
      <c r="DY3385" s="4" t="s">
        <v>117</v>
      </c>
      <c r="DZ3385" s="4">
        <v>0.18</v>
      </c>
      <c r="EA3385" s="31">
        <v>1.1999360000000001</v>
      </c>
      <c r="EB3385" s="4" t="s">
        <v>118</v>
      </c>
      <c r="EC3385" s="4" t="s">
        <v>117</v>
      </c>
      <c r="EE3385" s="4" t="b">
        <f t="shared" si="1276"/>
        <v>1</v>
      </c>
      <c r="EF3385" s="4" t="b">
        <f t="shared" si="1277"/>
        <v>1</v>
      </c>
      <c r="EG3385" s="4" t="b">
        <f t="shared" si="1278"/>
        <v>1</v>
      </c>
      <c r="EH3385" s="4" t="b">
        <f t="shared" si="1279"/>
        <v>1</v>
      </c>
      <c r="EI3385" s="4" t="b">
        <f t="shared" si="1280"/>
        <v>1</v>
      </c>
      <c r="EJ3385" s="4" t="b">
        <f t="shared" si="1281"/>
        <v>1</v>
      </c>
    </row>
    <row r="3386" spans="69:140" ht="45" x14ac:dyDescent="0.25">
      <c r="BQ3386" s="4" t="s">
        <v>7398</v>
      </c>
      <c r="BR3386" s="4" t="s">
        <v>11479</v>
      </c>
      <c r="BS3386" s="4" t="s">
        <v>70</v>
      </c>
      <c r="BT3386" s="4" t="s">
        <v>15560</v>
      </c>
      <c r="BU3386" s="4">
        <v>303382</v>
      </c>
      <c r="BV3386" s="4" t="s">
        <v>55</v>
      </c>
      <c r="BW3386" s="4">
        <v>2734100</v>
      </c>
      <c r="BX3386" s="10">
        <v>4954.4787077826704</v>
      </c>
      <c r="BY3386" s="4" t="str">
        <f t="shared" si="1264"/>
        <v>Bottomed Out</v>
      </c>
      <c r="BZ3386" s="3" t="str">
        <f t="shared" si="1265"/>
        <v>Bottomed Out</v>
      </c>
      <c r="CA3386" s="3" t="s">
        <v>72</v>
      </c>
      <c r="CB3386" s="4" t="s">
        <v>4015</v>
      </c>
      <c r="CC3386" s="8" t="str">
        <f t="shared" si="1266"/>
        <v>At the lowest level</v>
      </c>
      <c r="CD3386" s="10">
        <v>6</v>
      </c>
      <c r="CE3386" s="10">
        <v>9.0526315789500003E-2</v>
      </c>
      <c r="CF3386" s="4">
        <f t="shared" si="1267"/>
        <v>4.947368421050001E-2</v>
      </c>
      <c r="CG3386" s="3">
        <f t="shared" si="1268"/>
        <v>82.456140350833323</v>
      </c>
      <c r="CH3386" s="3">
        <v>6.0000000000000012E-2</v>
      </c>
      <c r="CI3386" s="4">
        <v>0.14000000000000001</v>
      </c>
      <c r="CJ3386" s="8" t="str">
        <f t="shared" si="1269"/>
        <v>High Headroom</v>
      </c>
      <c r="CK3386" s="10">
        <v>2</v>
      </c>
      <c r="CL3386" s="4">
        <v>119.430892804699</v>
      </c>
      <c r="CM3386" s="4">
        <f t="shared" si="1270"/>
        <v>380.569107195301</v>
      </c>
      <c r="CN3386" s="8">
        <f t="shared" si="1271"/>
        <v>76.113821439060203</v>
      </c>
      <c r="CO3386" s="3">
        <v>500</v>
      </c>
      <c r="CP3386" s="4">
        <v>500</v>
      </c>
      <c r="CQ3386" s="8" t="str">
        <f t="shared" si="1272"/>
        <v>High Headroom</v>
      </c>
      <c r="CR3386" s="4">
        <v>1</v>
      </c>
      <c r="CS3386" s="4">
        <v>2.75</v>
      </c>
      <c r="CT3386" s="10">
        <v>1.53125</v>
      </c>
      <c r="CU3386" s="4">
        <f t="shared" si="1273"/>
        <v>1.3812500000000001</v>
      </c>
      <c r="CV3386" s="4">
        <f t="shared" si="1274"/>
        <v>920.83333333333337</v>
      </c>
      <c r="CW3386" s="4">
        <v>0.15</v>
      </c>
      <c r="CX3386" s="4">
        <v>0.15</v>
      </c>
      <c r="CY3386" s="8" t="str">
        <f t="shared" si="1275"/>
        <v>High Headroom</v>
      </c>
      <c r="CZ3386" s="10">
        <v>1</v>
      </c>
      <c r="DC3386" s="4" t="s">
        <v>115</v>
      </c>
      <c r="DD3386" s="4" t="s">
        <v>7398</v>
      </c>
      <c r="DE3386" s="4"/>
      <c r="DF3386" s="4" t="s">
        <v>55</v>
      </c>
      <c r="DG3386" s="4" t="s">
        <v>11479</v>
      </c>
      <c r="DH3386" s="4">
        <v>303382</v>
      </c>
      <c r="DI3386" s="4">
        <v>6382</v>
      </c>
      <c r="DJ3386" s="29">
        <v>2734100</v>
      </c>
      <c r="DK3386" s="4" t="s">
        <v>17</v>
      </c>
      <c r="DL3386" s="10" t="s">
        <v>2972</v>
      </c>
      <c r="DM3386" s="30">
        <v>6</v>
      </c>
      <c r="DN3386" s="10">
        <v>9.0499999999999997E-2</v>
      </c>
      <c r="DO3386" s="30">
        <v>2</v>
      </c>
      <c r="DP3386" s="10">
        <v>1.5313000000000001</v>
      </c>
      <c r="DQ3386" s="30">
        <v>1</v>
      </c>
      <c r="DR3386" s="4">
        <v>454.4787</v>
      </c>
      <c r="DS3386" s="4"/>
      <c r="DT3386" s="4" t="s">
        <v>124</v>
      </c>
      <c r="DU3386" s="4" t="s">
        <v>125</v>
      </c>
      <c r="DV3386" s="4">
        <v>4.9500000000000002E-2</v>
      </c>
      <c r="DW3386" s="31">
        <v>0.8245610000000001</v>
      </c>
      <c r="DX3386" s="4" t="s">
        <v>118</v>
      </c>
      <c r="DY3386" s="4" t="s">
        <v>117</v>
      </c>
      <c r="DZ3386" s="4">
        <v>1.3813</v>
      </c>
      <c r="EA3386" s="31">
        <v>9.2083329999999997</v>
      </c>
      <c r="EB3386" s="4" t="s">
        <v>118</v>
      </c>
      <c r="EC3386" s="4" t="s">
        <v>117</v>
      </c>
      <c r="EE3386" s="4" t="b">
        <f t="shared" si="1276"/>
        <v>1</v>
      </c>
      <c r="EF3386" s="4" t="b">
        <f t="shared" si="1277"/>
        <v>1</v>
      </c>
      <c r="EG3386" s="4" t="b">
        <f t="shared" si="1278"/>
        <v>1</v>
      </c>
      <c r="EH3386" s="4" t="b">
        <f t="shared" si="1279"/>
        <v>1</v>
      </c>
      <c r="EI3386" s="4" t="b">
        <f t="shared" si="1280"/>
        <v>1</v>
      </c>
      <c r="EJ3386" s="4" t="b">
        <f t="shared" si="1281"/>
        <v>1</v>
      </c>
    </row>
    <row r="3387" spans="69:140" ht="45" x14ac:dyDescent="0.25">
      <c r="BQ3387" s="4" t="s">
        <v>7399</v>
      </c>
      <c r="BR3387" s="4" t="s">
        <v>11480</v>
      </c>
      <c r="BS3387" s="4" t="s">
        <v>70</v>
      </c>
      <c r="BT3387" s="4" t="s">
        <v>15561</v>
      </c>
      <c r="BU3387" s="4">
        <v>303383</v>
      </c>
      <c r="BV3387" s="4" t="s">
        <v>40</v>
      </c>
      <c r="BW3387" s="4">
        <v>1733695</v>
      </c>
      <c r="BX3387" s="10">
        <v>769.26702804619401</v>
      </c>
      <c r="BY3387" s="4">
        <f t="shared" si="1264"/>
        <v>730.73297195380599</v>
      </c>
      <c r="BZ3387" s="3">
        <f t="shared" si="1265"/>
        <v>73.07329719538059</v>
      </c>
      <c r="CA3387" s="3">
        <v>1000</v>
      </c>
      <c r="CB3387" s="4">
        <v>1500</v>
      </c>
      <c r="CC3387" s="8" t="str">
        <f t="shared" si="1266"/>
        <v>High Headroom</v>
      </c>
      <c r="CD3387" s="10">
        <v>2</v>
      </c>
      <c r="CE3387" s="10">
        <v>0.13664218018499999</v>
      </c>
      <c r="CF3387" s="4">
        <f t="shared" si="1267"/>
        <v>3.3578198150000238E-3</v>
      </c>
      <c r="CG3387" s="3">
        <f t="shared" si="1268"/>
        <v>5.5963663583333716</v>
      </c>
      <c r="CH3387" s="3">
        <v>6.0000000000000012E-2</v>
      </c>
      <c r="CI3387" s="4">
        <v>0.14000000000000001</v>
      </c>
      <c r="CJ3387" s="8" t="str">
        <f t="shared" si="1269"/>
        <v>Low Headroom</v>
      </c>
      <c r="CK3387" s="10">
        <v>2</v>
      </c>
      <c r="CL3387" s="4">
        <v>1778.0658339225399</v>
      </c>
      <c r="CM3387" s="4">
        <f t="shared" si="1270"/>
        <v>721.93416607746008</v>
      </c>
      <c r="CN3387" s="8">
        <f t="shared" si="1271"/>
        <v>72.193416607746002</v>
      </c>
      <c r="CO3387" s="3">
        <v>1000</v>
      </c>
      <c r="CP3387" s="4">
        <v>2500</v>
      </c>
      <c r="CQ3387" s="8" t="str">
        <f t="shared" si="1272"/>
        <v>High Headroom</v>
      </c>
      <c r="CR3387" s="4">
        <v>3</v>
      </c>
      <c r="CS3387" s="4">
        <v>2.25</v>
      </c>
      <c r="CT3387" s="10">
        <v>0.389799718425</v>
      </c>
      <c r="CU3387" s="4">
        <f t="shared" si="1273"/>
        <v>0.239799718425</v>
      </c>
      <c r="CV3387" s="4">
        <f t="shared" si="1274"/>
        <v>159.86647895000002</v>
      </c>
      <c r="CW3387" s="4">
        <v>0.15</v>
      </c>
      <c r="CX3387" s="4">
        <v>0.15</v>
      </c>
      <c r="CY3387" s="8" t="str">
        <f t="shared" si="1275"/>
        <v>High Headroom</v>
      </c>
      <c r="CZ3387" s="10">
        <v>1</v>
      </c>
      <c r="DC3387" s="4" t="s">
        <v>115</v>
      </c>
      <c r="DD3387" s="4" t="s">
        <v>7399</v>
      </c>
      <c r="DE3387" s="4"/>
      <c r="DF3387" s="4" t="s">
        <v>40</v>
      </c>
      <c r="DG3387" s="4" t="s">
        <v>11480</v>
      </c>
      <c r="DH3387" s="4">
        <v>303383</v>
      </c>
      <c r="DI3387" s="4">
        <v>6383</v>
      </c>
      <c r="DJ3387" s="29">
        <v>1733695</v>
      </c>
      <c r="DK3387" s="4" t="s">
        <v>17</v>
      </c>
      <c r="DL3387" s="10">
        <v>769.26700000000005</v>
      </c>
      <c r="DM3387" s="30">
        <v>2</v>
      </c>
      <c r="DN3387" s="10">
        <v>0.1366</v>
      </c>
      <c r="DO3387" s="30">
        <v>2</v>
      </c>
      <c r="DP3387" s="10">
        <v>0.38979999999999998</v>
      </c>
      <c r="DQ3387" s="30">
        <v>1</v>
      </c>
      <c r="DR3387" s="4">
        <v>730.73299999999995</v>
      </c>
      <c r="DS3387" s="31">
        <v>0.73073300000000008</v>
      </c>
      <c r="DT3387" s="4" t="s">
        <v>118</v>
      </c>
      <c r="DU3387" s="4" t="s">
        <v>117</v>
      </c>
      <c r="DV3387" s="4">
        <v>3.3999999999999998E-3</v>
      </c>
      <c r="DW3387" s="31">
        <v>5.5964E-2</v>
      </c>
      <c r="DX3387" s="4" t="s">
        <v>120</v>
      </c>
      <c r="DY3387" s="4" t="s">
        <v>117</v>
      </c>
      <c r="DZ3387" s="4">
        <v>0.23980000000000001</v>
      </c>
      <c r="EA3387" s="31">
        <v>1.598665</v>
      </c>
      <c r="EB3387" s="4" t="s">
        <v>118</v>
      </c>
      <c r="EC3387" s="4" t="s">
        <v>117</v>
      </c>
      <c r="EE3387" s="4" t="b">
        <f t="shared" si="1276"/>
        <v>1</v>
      </c>
      <c r="EF3387" s="4" t="b">
        <f t="shared" si="1277"/>
        <v>1</v>
      </c>
      <c r="EG3387" s="4" t="b">
        <f t="shared" si="1278"/>
        <v>1</v>
      </c>
      <c r="EH3387" s="4" t="b">
        <f t="shared" si="1279"/>
        <v>1</v>
      </c>
      <c r="EI3387" s="4" t="b">
        <f t="shared" si="1280"/>
        <v>1</v>
      </c>
      <c r="EJ3387" s="4" t="b">
        <f t="shared" si="1281"/>
        <v>1</v>
      </c>
    </row>
    <row r="3388" spans="69:140" ht="60" x14ac:dyDescent="0.25">
      <c r="BQ3388" s="4" t="s">
        <v>7400</v>
      </c>
      <c r="BR3388" s="4" t="s">
        <v>11481</v>
      </c>
      <c r="BS3388" s="4" t="s">
        <v>70</v>
      </c>
      <c r="BT3388" s="4" t="s">
        <v>15562</v>
      </c>
      <c r="BU3388" s="4">
        <v>303384</v>
      </c>
      <c r="BV3388" s="4" t="s">
        <v>65</v>
      </c>
      <c r="BW3388" s="4">
        <v>2501328075</v>
      </c>
      <c r="BX3388" s="10">
        <v>395.35838981310002</v>
      </c>
      <c r="BY3388" s="4">
        <f t="shared" si="1264"/>
        <v>104.64161018689998</v>
      </c>
      <c r="BZ3388" s="3">
        <f t="shared" si="1265"/>
        <v>20.928322037379996</v>
      </c>
      <c r="CA3388" s="3">
        <v>500</v>
      </c>
      <c r="CB3388" s="4">
        <v>500</v>
      </c>
      <c r="CC3388" s="8" t="str">
        <f t="shared" si="1266"/>
        <v>Low Headroom</v>
      </c>
      <c r="CD3388" s="10">
        <v>1</v>
      </c>
      <c r="CE3388" s="10">
        <v>5.5575493463000003E-2</v>
      </c>
      <c r="CF3388" s="4">
        <f t="shared" si="1267"/>
        <v>2.4424506536999999E-2</v>
      </c>
      <c r="CG3388" s="3">
        <f t="shared" si="1268"/>
        <v>30.530633171249999</v>
      </c>
      <c r="CH3388" s="3">
        <v>0.08</v>
      </c>
      <c r="CI3388" s="4">
        <v>0.08</v>
      </c>
      <c r="CJ3388" s="8" t="str">
        <f t="shared" si="1269"/>
        <v>Moderate Headroom</v>
      </c>
      <c r="CK3388" s="10">
        <v>1</v>
      </c>
      <c r="CL3388" s="4">
        <v>1416.4170055453001</v>
      </c>
      <c r="CM3388" s="4">
        <f t="shared" si="1270"/>
        <v>83.582994454699929</v>
      </c>
      <c r="CN3388" s="8">
        <f t="shared" si="1271"/>
        <v>8.3582994454699922</v>
      </c>
      <c r="CO3388" s="3">
        <v>1000</v>
      </c>
      <c r="CP3388" s="4">
        <v>1500</v>
      </c>
      <c r="CQ3388" s="8" t="str">
        <f t="shared" si="1272"/>
        <v>Low Headroom</v>
      </c>
      <c r="CR3388" s="4">
        <v>2</v>
      </c>
      <c r="CS3388" s="4">
        <v>1.25</v>
      </c>
      <c r="CT3388" s="10">
        <v>0.21315259855999999</v>
      </c>
      <c r="CU3388" s="4">
        <f t="shared" si="1273"/>
        <v>6.3152598559999995E-2</v>
      </c>
      <c r="CV3388" s="4">
        <f t="shared" si="1274"/>
        <v>42.101732373333334</v>
      </c>
      <c r="CW3388" s="4">
        <v>0.15</v>
      </c>
      <c r="CX3388" s="4">
        <v>0.15</v>
      </c>
      <c r="CY3388" s="8" t="str">
        <f t="shared" si="1275"/>
        <v>Moderate Headroom</v>
      </c>
      <c r="CZ3388" s="10">
        <v>1</v>
      </c>
      <c r="DC3388" s="4" t="s">
        <v>115</v>
      </c>
      <c r="DD3388" s="4" t="s">
        <v>7400</v>
      </c>
      <c r="DE3388" s="4"/>
      <c r="DF3388" s="4" t="s">
        <v>65</v>
      </c>
      <c r="DG3388" s="4" t="s">
        <v>11481</v>
      </c>
      <c r="DH3388" s="4">
        <v>303384</v>
      </c>
      <c r="DI3388" s="4">
        <v>6384</v>
      </c>
      <c r="DJ3388" s="29">
        <v>2501328075</v>
      </c>
      <c r="DK3388" s="4" t="s">
        <v>17</v>
      </c>
      <c r="DL3388" s="10">
        <v>395.35840000000002</v>
      </c>
      <c r="DM3388" s="30">
        <v>1</v>
      </c>
      <c r="DN3388" s="10">
        <v>5.5599999999999997E-2</v>
      </c>
      <c r="DO3388" s="30">
        <v>1</v>
      </c>
      <c r="DP3388" s="10">
        <v>0.2132</v>
      </c>
      <c r="DQ3388" s="30">
        <v>1</v>
      </c>
      <c r="DR3388" s="4">
        <v>104.6416</v>
      </c>
      <c r="DS3388" s="31">
        <v>0.209283</v>
      </c>
      <c r="DT3388" s="4" t="s">
        <v>120</v>
      </c>
      <c r="DU3388" s="4" t="s">
        <v>117</v>
      </c>
      <c r="DV3388" s="4">
        <v>2.4400000000000002E-2</v>
      </c>
      <c r="DW3388" s="31">
        <v>0.30530600000000002</v>
      </c>
      <c r="DX3388" s="4" t="s">
        <v>116</v>
      </c>
      <c r="DY3388" s="4" t="s">
        <v>117</v>
      </c>
      <c r="DZ3388" s="4">
        <v>6.3200000000000006E-2</v>
      </c>
      <c r="EA3388" s="31">
        <v>0.42101700000000003</v>
      </c>
      <c r="EB3388" s="4" t="s">
        <v>116</v>
      </c>
      <c r="EC3388" s="4" t="s">
        <v>117</v>
      </c>
      <c r="EE3388" s="4" t="b">
        <f t="shared" si="1276"/>
        <v>1</v>
      </c>
      <c r="EF3388" s="4" t="b">
        <f t="shared" si="1277"/>
        <v>1</v>
      </c>
      <c r="EG3388" s="4" t="b">
        <f t="shared" si="1278"/>
        <v>1</v>
      </c>
      <c r="EH3388" s="4" t="b">
        <f t="shared" si="1279"/>
        <v>1</v>
      </c>
      <c r="EI3388" s="4" t="b">
        <f t="shared" si="1280"/>
        <v>1</v>
      </c>
      <c r="EJ3388" s="4" t="b">
        <f t="shared" si="1281"/>
        <v>1</v>
      </c>
    </row>
    <row r="3389" spans="69:140" ht="45" x14ac:dyDescent="0.25">
      <c r="BQ3389" s="4" t="s">
        <v>7401</v>
      </c>
      <c r="BR3389" s="4" t="s">
        <v>11482</v>
      </c>
      <c r="BS3389" s="4" t="s">
        <v>70</v>
      </c>
      <c r="BT3389" s="4" t="s">
        <v>15563</v>
      </c>
      <c r="BU3389" s="4">
        <v>303385</v>
      </c>
      <c r="BV3389" s="4" t="s">
        <v>32</v>
      </c>
      <c r="BW3389" s="4">
        <v>2046000</v>
      </c>
      <c r="BX3389" s="10">
        <v>4010.7551487413998</v>
      </c>
      <c r="BY3389" s="4">
        <f t="shared" si="1264"/>
        <v>489.24485125860019</v>
      </c>
      <c r="BZ3389" s="3">
        <f t="shared" si="1265"/>
        <v>48.924485125860016</v>
      </c>
      <c r="CA3389" s="3">
        <v>1000</v>
      </c>
      <c r="CB3389" s="4">
        <v>4500</v>
      </c>
      <c r="CC3389" s="8" t="str">
        <f t="shared" si="1266"/>
        <v>Moderate Headroom</v>
      </c>
      <c r="CD3389" s="10">
        <v>5</v>
      </c>
      <c r="CE3389" s="10">
        <v>8.9224483839999993E-2</v>
      </c>
      <c r="CF3389" s="4">
        <f t="shared" si="1267"/>
        <v>5.077551616000002E-2</v>
      </c>
      <c r="CG3389" s="3">
        <f t="shared" si="1268"/>
        <v>84.625860266666692</v>
      </c>
      <c r="CH3389" s="3">
        <v>6.0000000000000012E-2</v>
      </c>
      <c r="CI3389" s="4">
        <v>0.14000000000000001</v>
      </c>
      <c r="CJ3389" s="8" t="str">
        <f t="shared" si="1269"/>
        <v>High Headroom</v>
      </c>
      <c r="CK3389" s="10">
        <v>2</v>
      </c>
      <c r="CL3389" s="4">
        <v>813.06146399665602</v>
      </c>
      <c r="CM3389" s="4">
        <f t="shared" si="1270"/>
        <v>686.93853600334398</v>
      </c>
      <c r="CN3389" s="8">
        <f t="shared" si="1271"/>
        <v>68.693853600334393</v>
      </c>
      <c r="CO3389" s="3">
        <v>1000</v>
      </c>
      <c r="CP3389" s="4">
        <v>1500</v>
      </c>
      <c r="CQ3389" s="8" t="str">
        <f t="shared" si="1272"/>
        <v>High Headroom</v>
      </c>
      <c r="CR3389" s="4">
        <v>2</v>
      </c>
      <c r="CS3389" s="4">
        <v>2.75</v>
      </c>
      <c r="CT3389" s="10">
        <v>0.46551168412999999</v>
      </c>
      <c r="CU3389" s="4">
        <f t="shared" si="1273"/>
        <v>0.31551168412999997</v>
      </c>
      <c r="CV3389" s="4">
        <f t="shared" si="1274"/>
        <v>210.34112275333334</v>
      </c>
      <c r="CW3389" s="4">
        <v>0.15</v>
      </c>
      <c r="CX3389" s="4">
        <v>0.15</v>
      </c>
      <c r="CY3389" s="8" t="str">
        <f t="shared" si="1275"/>
        <v>High Headroom</v>
      </c>
      <c r="CZ3389" s="10">
        <v>1</v>
      </c>
      <c r="DC3389" s="4" t="s">
        <v>115</v>
      </c>
      <c r="DD3389" s="4" t="s">
        <v>7401</v>
      </c>
      <c r="DE3389" s="4"/>
      <c r="DF3389" s="4" t="s">
        <v>32</v>
      </c>
      <c r="DG3389" s="4" t="s">
        <v>11482</v>
      </c>
      <c r="DH3389" s="4">
        <v>303385</v>
      </c>
      <c r="DI3389" s="4">
        <v>6385</v>
      </c>
      <c r="DJ3389" s="29">
        <v>2046000</v>
      </c>
      <c r="DK3389" s="4" t="s">
        <v>17</v>
      </c>
      <c r="DL3389" s="10" t="s">
        <v>2973</v>
      </c>
      <c r="DM3389" s="30">
        <v>5</v>
      </c>
      <c r="DN3389" s="10">
        <v>8.9200000000000002E-2</v>
      </c>
      <c r="DO3389" s="30">
        <v>2</v>
      </c>
      <c r="DP3389" s="10">
        <v>0.46550000000000002</v>
      </c>
      <c r="DQ3389" s="30">
        <v>1</v>
      </c>
      <c r="DR3389" s="4">
        <v>489.24489999999997</v>
      </c>
      <c r="DS3389" s="31">
        <v>0.48924500000000004</v>
      </c>
      <c r="DT3389" s="4" t="s">
        <v>116</v>
      </c>
      <c r="DU3389" s="4" t="s">
        <v>117</v>
      </c>
      <c r="DV3389" s="4">
        <v>5.0799999999999998E-2</v>
      </c>
      <c r="DW3389" s="31">
        <v>0.84625899999999998</v>
      </c>
      <c r="DX3389" s="4" t="s">
        <v>118</v>
      </c>
      <c r="DY3389" s="4" t="s">
        <v>117</v>
      </c>
      <c r="DZ3389" s="4">
        <v>0.3155</v>
      </c>
      <c r="EA3389" s="31">
        <v>2.1034109999999999</v>
      </c>
      <c r="EB3389" s="4" t="s">
        <v>118</v>
      </c>
      <c r="EC3389" s="4" t="s">
        <v>117</v>
      </c>
      <c r="EE3389" s="4" t="b">
        <f t="shared" si="1276"/>
        <v>1</v>
      </c>
      <c r="EF3389" s="4" t="b">
        <f t="shared" si="1277"/>
        <v>1</v>
      </c>
      <c r="EG3389" s="4" t="b">
        <f t="shared" si="1278"/>
        <v>1</v>
      </c>
      <c r="EH3389" s="4" t="b">
        <f t="shared" si="1279"/>
        <v>1</v>
      </c>
      <c r="EI3389" s="4" t="b">
        <f t="shared" si="1280"/>
        <v>1</v>
      </c>
      <c r="EJ3389" s="4" t="b">
        <f t="shared" si="1281"/>
        <v>1</v>
      </c>
    </row>
    <row r="3390" spans="69:140" ht="45" x14ac:dyDescent="0.25">
      <c r="BQ3390" s="4" t="s">
        <v>7402</v>
      </c>
      <c r="BR3390" s="4" t="s">
        <v>11483</v>
      </c>
      <c r="BS3390" s="4" t="s">
        <v>70</v>
      </c>
      <c r="BT3390" s="4" t="s">
        <v>15564</v>
      </c>
      <c r="BU3390" s="4">
        <v>303386</v>
      </c>
      <c r="BV3390" s="4" t="s">
        <v>16</v>
      </c>
      <c r="BW3390" s="4">
        <v>113264</v>
      </c>
      <c r="BX3390" s="10">
        <v>105.2390007213</v>
      </c>
      <c r="BY3390" s="4">
        <f t="shared" si="1264"/>
        <v>394.76099927870001</v>
      </c>
      <c r="BZ3390" s="3">
        <f t="shared" si="1265"/>
        <v>78.952199855740005</v>
      </c>
      <c r="CA3390" s="3">
        <v>500</v>
      </c>
      <c r="CB3390" s="4">
        <v>500</v>
      </c>
      <c r="CC3390" s="8" t="str">
        <f t="shared" si="1266"/>
        <v>High Headroom</v>
      </c>
      <c r="CD3390" s="10">
        <v>1</v>
      </c>
      <c r="CE3390" s="10">
        <v>3.1903299316E-2</v>
      </c>
      <c r="CF3390" s="4">
        <f t="shared" si="1267"/>
        <v>4.8096700684000002E-2</v>
      </c>
      <c r="CG3390" s="3">
        <f t="shared" si="1268"/>
        <v>60.120875855000001</v>
      </c>
      <c r="CH3390" s="3">
        <v>0.08</v>
      </c>
      <c r="CI3390" s="4">
        <v>0.08</v>
      </c>
      <c r="CJ3390" s="8" t="str">
        <f t="shared" si="1269"/>
        <v>High Headroom</v>
      </c>
      <c r="CK3390" s="10">
        <v>1</v>
      </c>
      <c r="CL3390" s="4">
        <v>94.944593797099998</v>
      </c>
      <c r="CM3390" s="4">
        <f t="shared" si="1270"/>
        <v>405.05540620290003</v>
      </c>
      <c r="CN3390" s="8">
        <f t="shared" si="1271"/>
        <v>81.011081240580012</v>
      </c>
      <c r="CO3390" s="3">
        <v>500</v>
      </c>
      <c r="CP3390" s="4">
        <v>500</v>
      </c>
      <c r="CQ3390" s="8" t="str">
        <f t="shared" si="1272"/>
        <v>High Headroom</v>
      </c>
      <c r="CR3390" s="4">
        <v>1</v>
      </c>
      <c r="CS3390" s="4">
        <v>1</v>
      </c>
      <c r="CT3390" s="10">
        <v>0.58344707780000005</v>
      </c>
      <c r="CU3390" s="4">
        <f t="shared" si="1273"/>
        <v>0.43344707780000002</v>
      </c>
      <c r="CV3390" s="4">
        <f t="shared" si="1274"/>
        <v>288.96471853333338</v>
      </c>
      <c r="CW3390" s="4">
        <v>0.15</v>
      </c>
      <c r="CX3390" s="4">
        <v>0.15</v>
      </c>
      <c r="CY3390" s="8" t="str">
        <f t="shared" si="1275"/>
        <v>High Headroom</v>
      </c>
      <c r="CZ3390" s="10">
        <v>1</v>
      </c>
      <c r="DC3390" s="4" t="s">
        <v>115</v>
      </c>
      <c r="DD3390" s="4" t="s">
        <v>7402</v>
      </c>
      <c r="DE3390" s="4"/>
      <c r="DF3390" s="4" t="s">
        <v>16</v>
      </c>
      <c r="DG3390" s="4" t="s">
        <v>11483</v>
      </c>
      <c r="DH3390" s="4">
        <v>303386</v>
      </c>
      <c r="DI3390" s="4">
        <v>6386</v>
      </c>
      <c r="DJ3390" s="29">
        <v>113264</v>
      </c>
      <c r="DK3390" s="4" t="s">
        <v>17</v>
      </c>
      <c r="DL3390" s="10">
        <v>105.239</v>
      </c>
      <c r="DM3390" s="30">
        <v>1</v>
      </c>
      <c r="DN3390" s="10">
        <v>3.1899999999999998E-2</v>
      </c>
      <c r="DO3390" s="30">
        <v>1</v>
      </c>
      <c r="DP3390" s="10">
        <v>0.58340000000000003</v>
      </c>
      <c r="DQ3390" s="30">
        <v>1</v>
      </c>
      <c r="DR3390" s="4">
        <v>394.76100000000002</v>
      </c>
      <c r="DS3390" s="31">
        <v>0.78952200000000006</v>
      </c>
      <c r="DT3390" s="4" t="s">
        <v>118</v>
      </c>
      <c r="DU3390" s="4" t="s">
        <v>117</v>
      </c>
      <c r="DV3390" s="4">
        <v>4.8099999999999997E-2</v>
      </c>
      <c r="DW3390" s="31">
        <v>0.60120899999999999</v>
      </c>
      <c r="DX3390" s="4" t="s">
        <v>118</v>
      </c>
      <c r="DY3390" s="4" t="s">
        <v>117</v>
      </c>
      <c r="DZ3390" s="4">
        <v>0.43340000000000001</v>
      </c>
      <c r="EA3390" s="31">
        <v>2.8896470000000001</v>
      </c>
      <c r="EB3390" s="4" t="s">
        <v>118</v>
      </c>
      <c r="EC3390" s="4" t="s">
        <v>117</v>
      </c>
      <c r="EE3390" s="4" t="b">
        <f t="shared" si="1276"/>
        <v>1</v>
      </c>
      <c r="EF3390" s="4" t="b">
        <f t="shared" si="1277"/>
        <v>1</v>
      </c>
      <c r="EG3390" s="4" t="b">
        <f t="shared" si="1278"/>
        <v>1</v>
      </c>
      <c r="EH3390" s="4" t="b">
        <f t="shared" si="1279"/>
        <v>1</v>
      </c>
      <c r="EI3390" s="4" t="b">
        <f t="shared" si="1280"/>
        <v>1</v>
      </c>
      <c r="EJ3390" s="4" t="b">
        <f t="shared" si="1281"/>
        <v>1</v>
      </c>
    </row>
    <row r="3391" spans="69:140" ht="45" x14ac:dyDescent="0.25">
      <c r="BQ3391" s="4" t="s">
        <v>7403</v>
      </c>
      <c r="BR3391" s="4" t="s">
        <v>11484</v>
      </c>
      <c r="BS3391" s="4" t="s">
        <v>70</v>
      </c>
      <c r="BT3391" s="4" t="s">
        <v>15565</v>
      </c>
      <c r="BU3391" s="4">
        <v>303387</v>
      </c>
      <c r="BV3391" s="4" t="s">
        <v>47</v>
      </c>
      <c r="BW3391" s="4">
        <v>3676331</v>
      </c>
      <c r="BX3391" s="10">
        <v>654.99717673630005</v>
      </c>
      <c r="BY3391" s="4">
        <f t="shared" si="1264"/>
        <v>845.00282326369995</v>
      </c>
      <c r="BZ3391" s="3">
        <f t="shared" si="1265"/>
        <v>84.500282326369984</v>
      </c>
      <c r="CA3391" s="3">
        <v>1000</v>
      </c>
      <c r="CB3391" s="4">
        <v>1500</v>
      </c>
      <c r="CC3391" s="8" t="str">
        <f t="shared" si="1266"/>
        <v>High Headroom</v>
      </c>
      <c r="CD3391" s="10">
        <v>2</v>
      </c>
      <c r="CE3391" s="10">
        <v>4.4751495154000002E-2</v>
      </c>
      <c r="CF3391" s="4">
        <f t="shared" si="1267"/>
        <v>3.5248504845999999E-2</v>
      </c>
      <c r="CG3391" s="3">
        <f t="shared" si="1268"/>
        <v>44.060631057499997</v>
      </c>
      <c r="CH3391" s="3">
        <v>0.08</v>
      </c>
      <c r="CI3391" s="4">
        <v>0.08</v>
      </c>
      <c r="CJ3391" s="8" t="str">
        <f t="shared" si="1269"/>
        <v>Moderate Headroom</v>
      </c>
      <c r="CK3391" s="10">
        <v>1</v>
      </c>
      <c r="CL3391" s="4">
        <v>52.453726079100001</v>
      </c>
      <c r="CM3391" s="4">
        <f t="shared" si="1270"/>
        <v>447.54627392089998</v>
      </c>
      <c r="CN3391" s="8">
        <f t="shared" si="1271"/>
        <v>89.509254784179987</v>
      </c>
      <c r="CO3391" s="3">
        <v>500</v>
      </c>
      <c r="CP3391" s="4">
        <v>500</v>
      </c>
      <c r="CQ3391" s="8" t="str">
        <f t="shared" si="1272"/>
        <v>High Headroom</v>
      </c>
      <c r="CR3391" s="4">
        <v>1</v>
      </c>
      <c r="CS3391" s="4">
        <v>1.25</v>
      </c>
      <c r="CT3391" s="10">
        <v>0.63366560942000005</v>
      </c>
      <c r="CU3391" s="4">
        <f t="shared" si="1273"/>
        <v>0.48366560942000003</v>
      </c>
      <c r="CV3391" s="4">
        <f t="shared" si="1274"/>
        <v>322.44373961333338</v>
      </c>
      <c r="CW3391" s="4">
        <v>0.15</v>
      </c>
      <c r="CX3391" s="4">
        <v>0.15</v>
      </c>
      <c r="CY3391" s="8" t="str">
        <f t="shared" si="1275"/>
        <v>High Headroom</v>
      </c>
      <c r="CZ3391" s="10">
        <v>1</v>
      </c>
      <c r="DC3391" s="4" t="s">
        <v>115</v>
      </c>
      <c r="DD3391" s="4" t="s">
        <v>7403</v>
      </c>
      <c r="DE3391" s="4"/>
      <c r="DF3391" s="4" t="s">
        <v>47</v>
      </c>
      <c r="DG3391" s="4" t="s">
        <v>11484</v>
      </c>
      <c r="DH3391" s="4">
        <v>303387</v>
      </c>
      <c r="DI3391" s="4">
        <v>6387</v>
      </c>
      <c r="DJ3391" s="29">
        <v>3676331</v>
      </c>
      <c r="DK3391" s="4" t="s">
        <v>17</v>
      </c>
      <c r="DL3391" s="10">
        <v>654.99720000000002</v>
      </c>
      <c r="DM3391" s="30">
        <v>2</v>
      </c>
      <c r="DN3391" s="10">
        <v>4.48E-2</v>
      </c>
      <c r="DO3391" s="30">
        <v>1</v>
      </c>
      <c r="DP3391" s="10">
        <v>0.63370000000000004</v>
      </c>
      <c r="DQ3391" s="30">
        <v>1</v>
      </c>
      <c r="DR3391" s="4">
        <v>845.00279999999998</v>
      </c>
      <c r="DS3391" s="31">
        <v>0.84500299999999995</v>
      </c>
      <c r="DT3391" s="4" t="s">
        <v>118</v>
      </c>
      <c r="DU3391" s="4" t="s">
        <v>117</v>
      </c>
      <c r="DV3391" s="4">
        <v>3.5200000000000002E-2</v>
      </c>
      <c r="DW3391" s="31">
        <v>0.440606</v>
      </c>
      <c r="DX3391" s="4" t="s">
        <v>116</v>
      </c>
      <c r="DY3391" s="4" t="s">
        <v>117</v>
      </c>
      <c r="DZ3391" s="4">
        <v>0.48370000000000002</v>
      </c>
      <c r="EA3391" s="31">
        <v>3.224437</v>
      </c>
      <c r="EB3391" s="4" t="s">
        <v>118</v>
      </c>
      <c r="EC3391" s="4" t="s">
        <v>117</v>
      </c>
      <c r="EE3391" s="4" t="b">
        <f t="shared" si="1276"/>
        <v>1</v>
      </c>
      <c r="EF3391" s="4" t="b">
        <f t="shared" si="1277"/>
        <v>1</v>
      </c>
      <c r="EG3391" s="4" t="b">
        <f t="shared" si="1278"/>
        <v>1</v>
      </c>
      <c r="EH3391" s="4" t="b">
        <f t="shared" si="1279"/>
        <v>1</v>
      </c>
      <c r="EI3391" s="4" t="b">
        <f t="shared" si="1280"/>
        <v>1</v>
      </c>
      <c r="EJ3391" s="4" t="b">
        <f t="shared" si="1281"/>
        <v>1</v>
      </c>
    </row>
    <row r="3392" spans="69:140" ht="45" x14ac:dyDescent="0.25">
      <c r="BQ3392" s="4" t="s">
        <v>7404</v>
      </c>
      <c r="BR3392" s="4" t="s">
        <v>11485</v>
      </c>
      <c r="BS3392" s="4" t="s">
        <v>70</v>
      </c>
      <c r="BT3392" s="4" t="s">
        <v>15566</v>
      </c>
      <c r="BU3392" s="4">
        <v>303388</v>
      </c>
      <c r="BV3392" s="4" t="s">
        <v>33</v>
      </c>
      <c r="BW3392" s="4">
        <v>4878388</v>
      </c>
      <c r="BX3392" s="10">
        <v>4121.4430289320198</v>
      </c>
      <c r="BY3392" s="4">
        <f t="shared" si="1264"/>
        <v>378.55697106798016</v>
      </c>
      <c r="BZ3392" s="3">
        <f t="shared" si="1265"/>
        <v>37.855697106798011</v>
      </c>
      <c r="CA3392" s="3">
        <v>1000</v>
      </c>
      <c r="CB3392" s="4">
        <v>4500</v>
      </c>
      <c r="CC3392" s="8" t="str">
        <f t="shared" si="1266"/>
        <v>Moderate Headroom</v>
      </c>
      <c r="CD3392" s="10">
        <v>5</v>
      </c>
      <c r="CE3392" s="10">
        <v>0.13403219767880001</v>
      </c>
      <c r="CF3392" s="4">
        <f t="shared" si="1267"/>
        <v>5.9678023212000053E-3</v>
      </c>
      <c r="CG3392" s="3">
        <f t="shared" si="1268"/>
        <v>9.9463372020000058</v>
      </c>
      <c r="CH3392" s="3">
        <v>6.0000000000000012E-2</v>
      </c>
      <c r="CI3392" s="4">
        <v>0.14000000000000001</v>
      </c>
      <c r="CJ3392" s="8" t="str">
        <f t="shared" si="1269"/>
        <v>Low Headroom</v>
      </c>
      <c r="CK3392" s="10">
        <v>2</v>
      </c>
      <c r="CL3392" s="4">
        <v>0</v>
      </c>
      <c r="CM3392" s="4">
        <f t="shared" si="1270"/>
        <v>500</v>
      </c>
      <c r="CN3392" s="8">
        <f t="shared" si="1271"/>
        <v>100</v>
      </c>
      <c r="CO3392" s="3">
        <v>500</v>
      </c>
      <c r="CP3392" s="4">
        <v>500</v>
      </c>
      <c r="CQ3392" s="8" t="str">
        <f t="shared" si="1272"/>
        <v>High Headroom</v>
      </c>
      <c r="CR3392" s="4">
        <v>1</v>
      </c>
      <c r="CS3392" s="4">
        <v>2.5</v>
      </c>
      <c r="CT3392" s="10">
        <v>0.59233870967739999</v>
      </c>
      <c r="CU3392" s="4">
        <f t="shared" si="1273"/>
        <v>0.44233870967739997</v>
      </c>
      <c r="CV3392" s="4">
        <f t="shared" si="1274"/>
        <v>294.89247311826665</v>
      </c>
      <c r="CW3392" s="4">
        <v>0.15</v>
      </c>
      <c r="CX3392" s="4">
        <v>0.15</v>
      </c>
      <c r="CY3392" s="8" t="str">
        <f t="shared" si="1275"/>
        <v>High Headroom</v>
      </c>
      <c r="CZ3392" s="10">
        <v>1</v>
      </c>
      <c r="DC3392" s="4" t="s">
        <v>115</v>
      </c>
      <c r="DD3392" s="4" t="s">
        <v>7404</v>
      </c>
      <c r="DE3392" s="4"/>
      <c r="DF3392" s="4" t="s">
        <v>33</v>
      </c>
      <c r="DG3392" s="4" t="s">
        <v>11485</v>
      </c>
      <c r="DH3392" s="4">
        <v>303388</v>
      </c>
      <c r="DI3392" s="4">
        <v>6388</v>
      </c>
      <c r="DJ3392" s="29">
        <v>4878388</v>
      </c>
      <c r="DK3392" s="4" t="s">
        <v>17</v>
      </c>
      <c r="DL3392" s="10" t="s">
        <v>2974</v>
      </c>
      <c r="DM3392" s="30">
        <v>5</v>
      </c>
      <c r="DN3392" s="10">
        <v>0.13400000000000001</v>
      </c>
      <c r="DO3392" s="30">
        <v>2</v>
      </c>
      <c r="DP3392" s="10">
        <v>0.59230000000000005</v>
      </c>
      <c r="DQ3392" s="30">
        <v>1</v>
      </c>
      <c r="DR3392" s="4">
        <v>378.55700000000002</v>
      </c>
      <c r="DS3392" s="31">
        <v>0.37855699999999998</v>
      </c>
      <c r="DT3392" s="4" t="s">
        <v>116</v>
      </c>
      <c r="DU3392" s="4" t="s">
        <v>117</v>
      </c>
      <c r="DV3392" s="4">
        <v>6.0000000000000001E-3</v>
      </c>
      <c r="DW3392" s="31">
        <v>9.946300000000001E-2</v>
      </c>
      <c r="DX3392" s="4" t="s">
        <v>120</v>
      </c>
      <c r="DY3392" s="4" t="s">
        <v>117</v>
      </c>
      <c r="DZ3392" s="4">
        <v>0.44230000000000003</v>
      </c>
      <c r="EA3392" s="31">
        <v>2.948925</v>
      </c>
      <c r="EB3392" s="4" t="s">
        <v>118</v>
      </c>
      <c r="EC3392" s="4" t="s">
        <v>117</v>
      </c>
      <c r="EE3392" s="4" t="b">
        <f t="shared" si="1276"/>
        <v>1</v>
      </c>
      <c r="EF3392" s="4" t="b">
        <f t="shared" si="1277"/>
        <v>1</v>
      </c>
      <c r="EG3392" s="4" t="b">
        <f t="shared" si="1278"/>
        <v>1</v>
      </c>
      <c r="EH3392" s="4" t="b">
        <f t="shared" si="1279"/>
        <v>1</v>
      </c>
      <c r="EI3392" s="4" t="b">
        <f t="shared" si="1280"/>
        <v>1</v>
      </c>
      <c r="EJ3392" s="4" t="b">
        <f t="shared" si="1281"/>
        <v>1</v>
      </c>
    </row>
    <row r="3393" spans="69:140" ht="45" x14ac:dyDescent="0.25">
      <c r="BQ3393" s="4" t="s">
        <v>7405</v>
      </c>
      <c r="BR3393" s="4" t="s">
        <v>11486</v>
      </c>
      <c r="BS3393" s="4" t="s">
        <v>70</v>
      </c>
      <c r="BT3393" s="4" t="s">
        <v>15567</v>
      </c>
      <c r="BU3393" s="4">
        <v>303389</v>
      </c>
      <c r="BV3393" s="4" t="s">
        <v>43</v>
      </c>
      <c r="BW3393" s="4">
        <v>5565675</v>
      </c>
      <c r="BX3393" s="10">
        <v>1686.2464183381001</v>
      </c>
      <c r="BY3393" s="4">
        <f t="shared" si="1264"/>
        <v>813.75358166189994</v>
      </c>
      <c r="BZ3393" s="3">
        <f t="shared" si="1265"/>
        <v>81.375358166189997</v>
      </c>
      <c r="CA3393" s="3">
        <v>1000</v>
      </c>
      <c r="CB3393" s="4">
        <v>2500</v>
      </c>
      <c r="CC3393" s="8" t="str">
        <f t="shared" si="1266"/>
        <v>High Headroom</v>
      </c>
      <c r="CD3393" s="10">
        <v>3</v>
      </c>
      <c r="CE3393" s="10">
        <v>0.25357142856999998</v>
      </c>
      <c r="CF3393" s="4">
        <f t="shared" si="1267"/>
        <v>4.642857143000001E-2</v>
      </c>
      <c r="CG3393" s="3">
        <f t="shared" si="1268"/>
        <v>92.857142860000039</v>
      </c>
      <c r="CH3393" s="3">
        <v>4.9999999999999989E-2</v>
      </c>
      <c r="CI3393" s="4">
        <v>0.3</v>
      </c>
      <c r="CJ3393" s="8" t="str">
        <f t="shared" si="1269"/>
        <v>High Headroom</v>
      </c>
      <c r="CK3393" s="10">
        <v>5</v>
      </c>
      <c r="CL3393" s="4">
        <v>36.366589875800003</v>
      </c>
      <c r="CM3393" s="4">
        <f t="shared" si="1270"/>
        <v>463.6334101242</v>
      </c>
      <c r="CN3393" s="8">
        <f t="shared" si="1271"/>
        <v>92.726682024840002</v>
      </c>
      <c r="CO3393" s="3">
        <v>500</v>
      </c>
      <c r="CP3393" s="4">
        <v>500</v>
      </c>
      <c r="CQ3393" s="8" t="str">
        <f t="shared" si="1272"/>
        <v>High Headroom</v>
      </c>
      <c r="CR3393" s="4">
        <v>1</v>
      </c>
      <c r="CS3393" s="4">
        <v>3.5</v>
      </c>
      <c r="CT3393" s="10">
        <v>0.49832663988999998</v>
      </c>
      <c r="CU3393" s="4">
        <f t="shared" si="1273"/>
        <v>0.34832663989000001</v>
      </c>
      <c r="CV3393" s="4">
        <f t="shared" si="1274"/>
        <v>232.2177599266667</v>
      </c>
      <c r="CW3393" s="4">
        <v>0.15</v>
      </c>
      <c r="CX3393" s="4">
        <v>0.15</v>
      </c>
      <c r="CY3393" s="8" t="str">
        <f t="shared" si="1275"/>
        <v>High Headroom</v>
      </c>
      <c r="CZ3393" s="10">
        <v>1</v>
      </c>
      <c r="DC3393" s="4" t="s">
        <v>115</v>
      </c>
      <c r="DD3393" s="4" t="s">
        <v>7405</v>
      </c>
      <c r="DE3393" s="4"/>
      <c r="DF3393" s="4" t="s">
        <v>43</v>
      </c>
      <c r="DG3393" s="4" t="s">
        <v>11486</v>
      </c>
      <c r="DH3393" s="4">
        <v>303389</v>
      </c>
      <c r="DI3393" s="4">
        <v>6389</v>
      </c>
      <c r="DJ3393" s="29">
        <v>5565675</v>
      </c>
      <c r="DK3393" s="4" t="s">
        <v>17</v>
      </c>
      <c r="DL3393" s="10" t="s">
        <v>2975</v>
      </c>
      <c r="DM3393" s="30">
        <v>3</v>
      </c>
      <c r="DN3393" s="10">
        <v>0.25359999999999999</v>
      </c>
      <c r="DO3393" s="30">
        <v>5</v>
      </c>
      <c r="DP3393" s="10">
        <v>0.49830000000000002</v>
      </c>
      <c r="DQ3393" s="30">
        <v>1</v>
      </c>
      <c r="DR3393" s="4">
        <v>813.75360000000001</v>
      </c>
      <c r="DS3393" s="31">
        <v>0.81375399999999998</v>
      </c>
      <c r="DT3393" s="4" t="s">
        <v>118</v>
      </c>
      <c r="DU3393" s="4" t="s">
        <v>117</v>
      </c>
      <c r="DV3393" s="4">
        <v>4.6399999999999997E-2</v>
      </c>
      <c r="DW3393" s="31">
        <v>0.92857100000000004</v>
      </c>
      <c r="DX3393" s="4" t="s">
        <v>118</v>
      </c>
      <c r="DY3393" s="4" t="s">
        <v>117</v>
      </c>
      <c r="DZ3393" s="4">
        <v>0.3483</v>
      </c>
      <c r="EA3393" s="31">
        <v>2.3221780000000001</v>
      </c>
      <c r="EB3393" s="4" t="s">
        <v>118</v>
      </c>
      <c r="EC3393" s="4" t="s">
        <v>117</v>
      </c>
      <c r="EE3393" s="4" t="b">
        <f t="shared" si="1276"/>
        <v>1</v>
      </c>
      <c r="EF3393" s="4" t="b">
        <f t="shared" si="1277"/>
        <v>1</v>
      </c>
      <c r="EG3393" s="4" t="b">
        <f t="shared" si="1278"/>
        <v>1</v>
      </c>
      <c r="EH3393" s="4" t="b">
        <f t="shared" si="1279"/>
        <v>1</v>
      </c>
      <c r="EI3393" s="4" t="b">
        <f t="shared" si="1280"/>
        <v>1</v>
      </c>
      <c r="EJ3393" s="4" t="b">
        <f t="shared" si="1281"/>
        <v>1</v>
      </c>
    </row>
    <row r="3394" spans="69:140" ht="45" x14ac:dyDescent="0.25">
      <c r="BQ3394" s="4" t="s">
        <v>7406</v>
      </c>
      <c r="BR3394" s="4" t="s">
        <v>11487</v>
      </c>
      <c r="BS3394" s="4" t="s">
        <v>70</v>
      </c>
      <c r="BT3394" s="4" t="s">
        <v>15568</v>
      </c>
      <c r="BU3394" s="4">
        <v>303390</v>
      </c>
      <c r="BV3394" s="4" t="s">
        <v>47</v>
      </c>
      <c r="BW3394" s="4">
        <v>3603408</v>
      </c>
      <c r="BX3394" s="10">
        <v>627.01945268710801</v>
      </c>
      <c r="BY3394" s="4">
        <f t="shared" si="1264"/>
        <v>872.98054731289199</v>
      </c>
      <c r="BZ3394" s="3">
        <f t="shared" si="1265"/>
        <v>87.298054731289199</v>
      </c>
      <c r="CA3394" s="3">
        <v>1000</v>
      </c>
      <c r="CB3394" s="4">
        <v>1500</v>
      </c>
      <c r="CC3394" s="8" t="str">
        <f t="shared" si="1266"/>
        <v>High Headroom</v>
      </c>
      <c r="CD3394" s="10">
        <v>2</v>
      </c>
      <c r="CE3394" s="10">
        <v>0.1309258226436</v>
      </c>
      <c r="CF3394" s="4">
        <f t="shared" si="1267"/>
        <v>9.0741773564000094E-3</v>
      </c>
      <c r="CG3394" s="3">
        <f t="shared" si="1268"/>
        <v>15.123628927333346</v>
      </c>
      <c r="CH3394" s="3">
        <v>6.0000000000000012E-2</v>
      </c>
      <c r="CI3394" s="4">
        <v>0.14000000000000001</v>
      </c>
      <c r="CJ3394" s="8" t="str">
        <f t="shared" si="1269"/>
        <v>Low Headroom</v>
      </c>
      <c r="CK3394" s="10">
        <v>2</v>
      </c>
      <c r="CL3394" s="4">
        <v>117.78854408300001</v>
      </c>
      <c r="CM3394" s="4">
        <f t="shared" si="1270"/>
        <v>382.21145591699997</v>
      </c>
      <c r="CN3394" s="8">
        <f t="shared" si="1271"/>
        <v>76.442291183399988</v>
      </c>
      <c r="CO3394" s="3">
        <v>500</v>
      </c>
      <c r="CP3394" s="4">
        <v>500</v>
      </c>
      <c r="CQ3394" s="8" t="str">
        <f t="shared" si="1272"/>
        <v>High Headroom</v>
      </c>
      <c r="CR3394" s="4">
        <v>1</v>
      </c>
      <c r="CS3394" s="4">
        <v>1.75</v>
      </c>
      <c r="CT3394" s="10">
        <v>1.26185164529E-2</v>
      </c>
      <c r="CU3394" s="4">
        <f t="shared" si="1273"/>
        <v>2.6185164529E-3</v>
      </c>
      <c r="CV3394" s="4">
        <f t="shared" si="1274"/>
        <v>8.7283881763333326</v>
      </c>
      <c r="CW3394" s="4">
        <v>0.03</v>
      </c>
      <c r="CX3394" s="4">
        <v>0.01</v>
      </c>
      <c r="CY3394" s="8" t="str">
        <f t="shared" si="1275"/>
        <v>Low Headroom</v>
      </c>
      <c r="CZ3394" s="10">
        <v>4</v>
      </c>
      <c r="DC3394" s="4" t="s">
        <v>115</v>
      </c>
      <c r="DD3394" s="4" t="s">
        <v>7406</v>
      </c>
      <c r="DE3394" s="4"/>
      <c r="DF3394" s="4" t="s">
        <v>47</v>
      </c>
      <c r="DG3394" s="4" t="s">
        <v>11487</v>
      </c>
      <c r="DH3394" s="4">
        <v>303390</v>
      </c>
      <c r="DI3394" s="4">
        <v>6390</v>
      </c>
      <c r="DJ3394" s="29">
        <v>3603408</v>
      </c>
      <c r="DK3394" s="4" t="s">
        <v>17</v>
      </c>
      <c r="DL3394" s="10">
        <v>627.01949999999999</v>
      </c>
      <c r="DM3394" s="30">
        <v>2</v>
      </c>
      <c r="DN3394" s="10">
        <v>0.13089999999999999</v>
      </c>
      <c r="DO3394" s="30">
        <v>2</v>
      </c>
      <c r="DP3394" s="10">
        <v>1.26E-2</v>
      </c>
      <c r="DQ3394" s="30">
        <v>4</v>
      </c>
      <c r="DR3394" s="4">
        <v>872.98050000000001</v>
      </c>
      <c r="DS3394" s="31">
        <v>0.87298100000000001</v>
      </c>
      <c r="DT3394" s="4" t="s">
        <v>118</v>
      </c>
      <c r="DU3394" s="4" t="s">
        <v>117</v>
      </c>
      <c r="DV3394" s="4">
        <v>9.1000000000000004E-3</v>
      </c>
      <c r="DW3394" s="31">
        <v>0.15123600000000001</v>
      </c>
      <c r="DX3394" s="4" t="s">
        <v>120</v>
      </c>
      <c r="DY3394" s="4" t="s">
        <v>117</v>
      </c>
      <c r="DZ3394" s="4">
        <v>2.5999999999999999E-3</v>
      </c>
      <c r="EA3394" s="31">
        <v>8.7284E-2</v>
      </c>
      <c r="EB3394" s="4" t="s">
        <v>120</v>
      </c>
      <c r="EC3394" s="4" t="s">
        <v>117</v>
      </c>
      <c r="EE3394" s="4" t="b">
        <f t="shared" si="1276"/>
        <v>1</v>
      </c>
      <c r="EF3394" s="4" t="b">
        <f t="shared" si="1277"/>
        <v>1</v>
      </c>
      <c r="EG3394" s="4" t="b">
        <f t="shared" si="1278"/>
        <v>1</v>
      </c>
      <c r="EH3394" s="4" t="b">
        <f t="shared" si="1279"/>
        <v>1</v>
      </c>
      <c r="EI3394" s="4" t="b">
        <f t="shared" si="1280"/>
        <v>1</v>
      </c>
      <c r="EJ3394" s="4" t="b">
        <f t="shared" si="1281"/>
        <v>1</v>
      </c>
    </row>
    <row r="3395" spans="69:140" ht="45" x14ac:dyDescent="0.25">
      <c r="BQ3395" s="4" t="s">
        <v>7407</v>
      </c>
      <c r="BR3395" s="4" t="s">
        <v>11488</v>
      </c>
      <c r="BS3395" s="4" t="s">
        <v>70</v>
      </c>
      <c r="BT3395" s="4" t="s">
        <v>15569</v>
      </c>
      <c r="BU3395" s="4">
        <v>303391</v>
      </c>
      <c r="BV3395" s="4" t="s">
        <v>53</v>
      </c>
      <c r="BW3395" s="4">
        <v>2624740</v>
      </c>
      <c r="BX3395" s="10">
        <v>1217.4194942727499</v>
      </c>
      <c r="BY3395" s="4">
        <f t="shared" si="1264"/>
        <v>282.58050572725006</v>
      </c>
      <c r="BZ3395" s="3">
        <f t="shared" si="1265"/>
        <v>28.258050572725008</v>
      </c>
      <c r="CA3395" s="3">
        <v>1000</v>
      </c>
      <c r="CB3395" s="4">
        <v>1500</v>
      </c>
      <c r="CC3395" s="8" t="str">
        <f t="shared" si="1266"/>
        <v>Low Headroom</v>
      </c>
      <c r="CD3395" s="10">
        <v>2</v>
      </c>
      <c r="CE3395" s="10">
        <v>0.41261361528469997</v>
      </c>
      <c r="CF3395" s="4" t="str">
        <f t="shared" si="1267"/>
        <v>Bottomed Out</v>
      </c>
      <c r="CG3395" s="3" t="str">
        <f t="shared" si="1268"/>
        <v>Bottomed Out</v>
      </c>
      <c r="CH3395" s="3" t="s">
        <v>72</v>
      </c>
      <c r="CI3395" s="4" t="s">
        <v>16260</v>
      </c>
      <c r="CJ3395" s="8" t="str">
        <f t="shared" si="1269"/>
        <v>At the lowest level</v>
      </c>
      <c r="CK3395" s="10">
        <v>6</v>
      </c>
      <c r="CL3395" s="4">
        <v>1496.9742813918299</v>
      </c>
      <c r="CM3395" s="4">
        <f t="shared" si="1270"/>
        <v>3.0257186081701093</v>
      </c>
      <c r="CN3395" s="8">
        <f t="shared" si="1271"/>
        <v>0.30257186081701093</v>
      </c>
      <c r="CO3395" s="3">
        <v>1000</v>
      </c>
      <c r="CP3395" s="4">
        <v>1500</v>
      </c>
      <c r="CQ3395" s="8" t="str">
        <f t="shared" si="1272"/>
        <v>Low Headroom</v>
      </c>
      <c r="CR3395" s="4">
        <v>2</v>
      </c>
      <c r="CS3395" s="4">
        <v>4</v>
      </c>
      <c r="CT3395" s="10">
        <v>0.29413692984919998</v>
      </c>
      <c r="CU3395" s="4">
        <f t="shared" si="1273"/>
        <v>0.14413692984919999</v>
      </c>
      <c r="CV3395" s="4">
        <f t="shared" si="1274"/>
        <v>96.091286566133334</v>
      </c>
      <c r="CW3395" s="4">
        <v>0.15</v>
      </c>
      <c r="CX3395" s="4">
        <v>0.15</v>
      </c>
      <c r="CY3395" s="8" t="str">
        <f t="shared" si="1275"/>
        <v>High Headroom</v>
      </c>
      <c r="CZ3395" s="10">
        <v>1</v>
      </c>
      <c r="DC3395" s="4" t="s">
        <v>115</v>
      </c>
      <c r="DD3395" s="4" t="s">
        <v>7407</v>
      </c>
      <c r="DE3395" s="4"/>
      <c r="DF3395" s="4" t="s">
        <v>53</v>
      </c>
      <c r="DG3395" s="4" t="s">
        <v>11488</v>
      </c>
      <c r="DH3395" s="4">
        <v>303391</v>
      </c>
      <c r="DI3395" s="4">
        <v>6391</v>
      </c>
      <c r="DJ3395" s="29">
        <v>2624740</v>
      </c>
      <c r="DK3395" s="4" t="s">
        <v>17</v>
      </c>
      <c r="DL3395" s="10" t="s">
        <v>2976</v>
      </c>
      <c r="DM3395" s="30">
        <v>2</v>
      </c>
      <c r="DN3395" s="10">
        <v>0.41260000000000002</v>
      </c>
      <c r="DO3395" s="30">
        <v>6</v>
      </c>
      <c r="DP3395" s="10">
        <v>0.29409999999999997</v>
      </c>
      <c r="DQ3395" s="30">
        <v>1</v>
      </c>
      <c r="DR3395" s="4">
        <v>282.58049999999997</v>
      </c>
      <c r="DS3395" s="31">
        <v>0.28258099999999997</v>
      </c>
      <c r="DT3395" s="4" t="s">
        <v>120</v>
      </c>
      <c r="DU3395" s="4" t="s">
        <v>117</v>
      </c>
      <c r="DV3395" s="4">
        <v>0.11260000000000001</v>
      </c>
      <c r="DW3395" s="4"/>
      <c r="DX3395" s="4" t="s">
        <v>124</v>
      </c>
      <c r="DY3395" s="4" t="s">
        <v>125</v>
      </c>
      <c r="DZ3395" s="4">
        <v>0.14410000000000001</v>
      </c>
      <c r="EA3395" s="31">
        <v>0.96091300000000002</v>
      </c>
      <c r="EB3395" s="4" t="s">
        <v>118</v>
      </c>
      <c r="EC3395" s="4" t="s">
        <v>117</v>
      </c>
      <c r="EE3395" s="4" t="b">
        <f t="shared" si="1276"/>
        <v>1</v>
      </c>
      <c r="EF3395" s="4" t="b">
        <f t="shared" si="1277"/>
        <v>1</v>
      </c>
      <c r="EG3395" s="4" t="b">
        <f t="shared" si="1278"/>
        <v>1</v>
      </c>
      <c r="EH3395" s="4" t="b">
        <f t="shared" si="1279"/>
        <v>1</v>
      </c>
      <c r="EI3395" s="4" t="b">
        <f t="shared" si="1280"/>
        <v>1</v>
      </c>
      <c r="EJ3395" s="4" t="b">
        <f t="shared" si="1281"/>
        <v>1</v>
      </c>
    </row>
    <row r="3396" spans="69:140" ht="45" x14ac:dyDescent="0.25">
      <c r="BQ3396" s="4" t="s">
        <v>7408</v>
      </c>
      <c r="BR3396" s="4" t="s">
        <v>11489</v>
      </c>
      <c r="BS3396" s="4" t="s">
        <v>70</v>
      </c>
      <c r="BT3396" s="4" t="s">
        <v>15570</v>
      </c>
      <c r="BU3396" s="4">
        <v>303392</v>
      </c>
      <c r="BV3396" s="4" t="s">
        <v>40</v>
      </c>
      <c r="BW3396" s="4">
        <v>1759988</v>
      </c>
      <c r="BX3396" s="10">
        <v>281.7342852168</v>
      </c>
      <c r="BY3396" s="4">
        <f t="shared" si="1264"/>
        <v>218.2657147832</v>
      </c>
      <c r="BZ3396" s="3">
        <f t="shared" si="1265"/>
        <v>43.653142956640004</v>
      </c>
      <c r="CA3396" s="3">
        <v>500</v>
      </c>
      <c r="CB3396" s="4">
        <v>500</v>
      </c>
      <c r="CC3396" s="8" t="str">
        <f t="shared" si="1266"/>
        <v>Moderate Headroom</v>
      </c>
      <c r="CD3396" s="10">
        <v>1</v>
      </c>
      <c r="CE3396" s="10">
        <v>7.5531268974000004E-2</v>
      </c>
      <c r="CF3396" s="4">
        <f t="shared" si="1267"/>
        <v>4.4687310259999974E-3</v>
      </c>
      <c r="CG3396" s="3">
        <f t="shared" si="1268"/>
        <v>5.5859137824999969</v>
      </c>
      <c r="CH3396" s="3">
        <v>0.08</v>
      </c>
      <c r="CI3396" s="4">
        <v>0.08</v>
      </c>
      <c r="CJ3396" s="8" t="str">
        <f t="shared" si="1269"/>
        <v>Low Headroom</v>
      </c>
      <c r="CK3396" s="10">
        <v>1</v>
      </c>
      <c r="CL3396" s="4">
        <v>135.2951419119</v>
      </c>
      <c r="CM3396" s="4">
        <f t="shared" si="1270"/>
        <v>364.70485808809997</v>
      </c>
      <c r="CN3396" s="8">
        <f t="shared" si="1271"/>
        <v>72.940971617619994</v>
      </c>
      <c r="CO3396" s="3">
        <v>500</v>
      </c>
      <c r="CP3396" s="4">
        <v>500</v>
      </c>
      <c r="CQ3396" s="8" t="str">
        <f t="shared" si="1272"/>
        <v>High Headroom</v>
      </c>
      <c r="CR3396" s="4">
        <v>1</v>
      </c>
      <c r="CS3396" s="4">
        <v>1</v>
      </c>
      <c r="CT3396" s="10">
        <v>1.1725168036</v>
      </c>
      <c r="CU3396" s="4">
        <f t="shared" si="1273"/>
        <v>1.0225168036000001</v>
      </c>
      <c r="CV3396" s="4">
        <f t="shared" si="1274"/>
        <v>681.67786906666674</v>
      </c>
      <c r="CW3396" s="4">
        <v>0.15</v>
      </c>
      <c r="CX3396" s="4">
        <v>0.15</v>
      </c>
      <c r="CY3396" s="8" t="str">
        <f t="shared" si="1275"/>
        <v>High Headroom</v>
      </c>
      <c r="CZ3396" s="10">
        <v>1</v>
      </c>
      <c r="DC3396" s="4" t="s">
        <v>115</v>
      </c>
      <c r="DD3396" s="4" t="s">
        <v>7408</v>
      </c>
      <c r="DE3396" s="4"/>
      <c r="DF3396" s="4" t="s">
        <v>40</v>
      </c>
      <c r="DG3396" s="4" t="s">
        <v>11489</v>
      </c>
      <c r="DH3396" s="4">
        <v>303392</v>
      </c>
      <c r="DI3396" s="4">
        <v>6392</v>
      </c>
      <c r="DJ3396" s="29">
        <v>1759988</v>
      </c>
      <c r="DK3396" s="4" t="s">
        <v>17</v>
      </c>
      <c r="DL3396" s="10">
        <v>281.73430000000002</v>
      </c>
      <c r="DM3396" s="30">
        <v>1</v>
      </c>
      <c r="DN3396" s="10">
        <v>7.5499999999999998E-2</v>
      </c>
      <c r="DO3396" s="30">
        <v>1</v>
      </c>
      <c r="DP3396" s="10">
        <v>1.1725000000000001</v>
      </c>
      <c r="DQ3396" s="30">
        <v>1</v>
      </c>
      <c r="DR3396" s="4">
        <v>218.26570000000001</v>
      </c>
      <c r="DS3396" s="31">
        <v>0.436531</v>
      </c>
      <c r="DT3396" s="4" t="s">
        <v>116</v>
      </c>
      <c r="DU3396" s="4" t="s">
        <v>117</v>
      </c>
      <c r="DV3396" s="4">
        <v>4.4999999999999997E-3</v>
      </c>
      <c r="DW3396" s="31">
        <v>5.5858999999999999E-2</v>
      </c>
      <c r="DX3396" s="4" t="s">
        <v>120</v>
      </c>
      <c r="DY3396" s="4" t="s">
        <v>117</v>
      </c>
      <c r="DZ3396" s="4">
        <v>1.0225</v>
      </c>
      <c r="EA3396" s="31">
        <v>6.8167790000000004</v>
      </c>
      <c r="EB3396" s="4" t="s">
        <v>118</v>
      </c>
      <c r="EC3396" s="4" t="s">
        <v>117</v>
      </c>
      <c r="EE3396" s="4" t="b">
        <f t="shared" si="1276"/>
        <v>1</v>
      </c>
      <c r="EF3396" s="4" t="b">
        <f t="shared" si="1277"/>
        <v>1</v>
      </c>
      <c r="EG3396" s="4" t="b">
        <f t="shared" si="1278"/>
        <v>1</v>
      </c>
      <c r="EH3396" s="4" t="b">
        <f t="shared" si="1279"/>
        <v>1</v>
      </c>
      <c r="EI3396" s="4" t="b">
        <f t="shared" si="1280"/>
        <v>1</v>
      </c>
      <c r="EJ3396" s="4" t="b">
        <f t="shared" si="1281"/>
        <v>1</v>
      </c>
    </row>
    <row r="3397" spans="69:140" ht="60" x14ac:dyDescent="0.25">
      <c r="BQ3397" s="4" t="s">
        <v>7409</v>
      </c>
      <c r="BR3397" s="4" t="s">
        <v>11490</v>
      </c>
      <c r="BS3397" s="4" t="s">
        <v>70</v>
      </c>
      <c r="BT3397" s="4" t="s">
        <v>15571</v>
      </c>
      <c r="BU3397" s="4">
        <v>303393</v>
      </c>
      <c r="BV3397" s="4" t="s">
        <v>55</v>
      </c>
      <c r="BW3397" s="4">
        <v>1931350</v>
      </c>
      <c r="BX3397" s="10">
        <v>991.43774527292203</v>
      </c>
      <c r="BY3397" s="4">
        <f t="shared" si="1264"/>
        <v>508.56225472707797</v>
      </c>
      <c r="BZ3397" s="3">
        <f t="shared" si="1265"/>
        <v>50.856225472707791</v>
      </c>
      <c r="CA3397" s="3">
        <v>1000</v>
      </c>
      <c r="CB3397" s="4">
        <v>1500</v>
      </c>
      <c r="CC3397" s="8" t="str">
        <f t="shared" si="1266"/>
        <v>Moderate Headroom</v>
      </c>
      <c r="CD3397" s="10">
        <v>2</v>
      </c>
      <c r="CE3397" s="10">
        <v>6.8696330991400004E-2</v>
      </c>
      <c r="CF3397" s="4">
        <f t="shared" si="1267"/>
        <v>1.1303669008599998E-2</v>
      </c>
      <c r="CG3397" s="3">
        <f t="shared" si="1268"/>
        <v>14.129586260749996</v>
      </c>
      <c r="CH3397" s="3">
        <v>0.08</v>
      </c>
      <c r="CI3397" s="4">
        <v>0.08</v>
      </c>
      <c r="CJ3397" s="8" t="str">
        <f t="shared" si="1269"/>
        <v>Low Headroom</v>
      </c>
      <c r="CK3397" s="10">
        <v>1</v>
      </c>
      <c r="CL3397" s="4">
        <v>264.92192722083502</v>
      </c>
      <c r="CM3397" s="4">
        <f t="shared" si="1270"/>
        <v>235.07807277916498</v>
      </c>
      <c r="CN3397" s="8">
        <f t="shared" si="1271"/>
        <v>47.015614555832997</v>
      </c>
      <c r="CO3397" s="3">
        <v>500</v>
      </c>
      <c r="CP3397" s="4">
        <v>500</v>
      </c>
      <c r="CQ3397" s="8" t="str">
        <f t="shared" si="1272"/>
        <v>Moderate Headroom</v>
      </c>
      <c r="CR3397" s="4">
        <v>1</v>
      </c>
      <c r="CS3397" s="4">
        <v>1.25</v>
      </c>
      <c r="CT3397" s="10">
        <v>1.1639606068671999</v>
      </c>
      <c r="CU3397" s="4">
        <f t="shared" si="1273"/>
        <v>1.0139606068672</v>
      </c>
      <c r="CV3397" s="4">
        <f t="shared" si="1274"/>
        <v>675.97373791146674</v>
      </c>
      <c r="CW3397" s="4">
        <v>0.15</v>
      </c>
      <c r="CX3397" s="4">
        <v>0.15</v>
      </c>
      <c r="CY3397" s="8" t="str">
        <f t="shared" si="1275"/>
        <v>High Headroom</v>
      </c>
      <c r="CZ3397" s="10">
        <v>1</v>
      </c>
      <c r="DC3397" s="4" t="s">
        <v>115</v>
      </c>
      <c r="DD3397" s="4" t="s">
        <v>7409</v>
      </c>
      <c r="DE3397" s="4"/>
      <c r="DF3397" s="4" t="s">
        <v>55</v>
      </c>
      <c r="DG3397" s="4" t="s">
        <v>11490</v>
      </c>
      <c r="DH3397" s="4">
        <v>303393</v>
      </c>
      <c r="DI3397" s="4">
        <v>6393</v>
      </c>
      <c r="DJ3397" s="29">
        <v>1931350</v>
      </c>
      <c r="DK3397" s="4" t="s">
        <v>17</v>
      </c>
      <c r="DL3397" s="10">
        <v>991.43769999999995</v>
      </c>
      <c r="DM3397" s="30">
        <v>2</v>
      </c>
      <c r="DN3397" s="10">
        <v>6.8699999999999997E-2</v>
      </c>
      <c r="DO3397" s="30">
        <v>1</v>
      </c>
      <c r="DP3397" s="10">
        <v>1.1639999999999999</v>
      </c>
      <c r="DQ3397" s="30">
        <v>1</v>
      </c>
      <c r="DR3397" s="4">
        <v>508.56229999999999</v>
      </c>
      <c r="DS3397" s="31">
        <v>0.50856199999999996</v>
      </c>
      <c r="DT3397" s="4" t="s">
        <v>116</v>
      </c>
      <c r="DU3397" s="4" t="s">
        <v>117</v>
      </c>
      <c r="DV3397" s="4">
        <v>1.1299999999999999E-2</v>
      </c>
      <c r="DW3397" s="31">
        <v>0.141296</v>
      </c>
      <c r="DX3397" s="4" t="s">
        <v>120</v>
      </c>
      <c r="DY3397" s="4" t="s">
        <v>117</v>
      </c>
      <c r="DZ3397" s="4">
        <v>1.014</v>
      </c>
      <c r="EA3397" s="31">
        <v>6.7597370000000003</v>
      </c>
      <c r="EB3397" s="4" t="s">
        <v>118</v>
      </c>
      <c r="EC3397" s="4" t="s">
        <v>117</v>
      </c>
      <c r="EE3397" s="4" t="b">
        <f t="shared" si="1276"/>
        <v>1</v>
      </c>
      <c r="EF3397" s="4" t="b">
        <f t="shared" si="1277"/>
        <v>1</v>
      </c>
      <c r="EG3397" s="4" t="b">
        <f t="shared" si="1278"/>
        <v>1</v>
      </c>
      <c r="EH3397" s="4" t="b">
        <f t="shared" si="1279"/>
        <v>1</v>
      </c>
      <c r="EI3397" s="4" t="b">
        <f t="shared" si="1280"/>
        <v>1</v>
      </c>
      <c r="EJ3397" s="4" t="b">
        <f t="shared" si="1281"/>
        <v>1</v>
      </c>
    </row>
    <row r="3398" spans="69:140" ht="60" x14ac:dyDescent="0.25">
      <c r="BQ3398" s="4" t="s">
        <v>7410</v>
      </c>
      <c r="BR3398" s="4" t="s">
        <v>11491</v>
      </c>
      <c r="BS3398" s="4" t="s">
        <v>70</v>
      </c>
      <c r="BT3398" s="4" t="s">
        <v>15572</v>
      </c>
      <c r="BU3398" s="4">
        <v>303394</v>
      </c>
      <c r="BV3398" s="4" t="s">
        <v>23</v>
      </c>
      <c r="BW3398" s="4">
        <v>900715350</v>
      </c>
      <c r="BX3398" s="10">
        <v>3592.7896867036002</v>
      </c>
      <c r="BY3398" s="4">
        <f t="shared" ref="BY3398:BY3461" si="1282">IFERROR(CB3398-BX3398,"Bottomed Out")</f>
        <v>907.21031329639982</v>
      </c>
      <c r="BZ3398" s="3">
        <f t="shared" ref="BZ3398:BZ3461" si="1283">IFERROR(BY3398/CA3398*100,"Bottomed Out")</f>
        <v>90.721031329639985</v>
      </c>
      <c r="CA3398" s="3">
        <v>1000</v>
      </c>
      <c r="CB3398" s="4">
        <v>4500</v>
      </c>
      <c r="CC3398" s="8" t="str">
        <f t="shared" ref="CC3398:CC3461" si="1284">IF(BZ3398="Bottomed Out","At the lowest level",IF(BZ3398&lt;30,"Low Headroom",(IF(BZ3398&lt;60, "Moderate Headroom","High Headroom"))))</f>
        <v>High Headroom</v>
      </c>
      <c r="CD3398" s="10">
        <v>5</v>
      </c>
      <c r="CE3398" s="10">
        <v>0.10981400601000001</v>
      </c>
      <c r="CF3398" s="4">
        <f t="shared" ref="CF3398:CF3461" si="1285">IFERROR(CI3398-CE3398,"Bottomed Out")</f>
        <v>3.0185993990000007E-2</v>
      </c>
      <c r="CG3398" s="3">
        <f t="shared" ref="CG3398:CG3461" si="1286">IFERROR(CF3398/CH3398*100,"Bottomed Out")</f>
        <v>50.309989983333338</v>
      </c>
      <c r="CH3398" s="3">
        <v>6.0000000000000012E-2</v>
      </c>
      <c r="CI3398" s="4">
        <v>0.14000000000000001</v>
      </c>
      <c r="CJ3398" s="8" t="str">
        <f t="shared" ref="CJ3398:CJ3461" si="1287">IF(CG3398="Bottomed Out","At the lowest level",IF(CG3398&lt;30,"Low Headroom",(IF(CG3398&lt;60, "Moderate Headroom","High Headroom"))))</f>
        <v>Moderate Headroom</v>
      </c>
      <c r="CK3398" s="10">
        <v>2</v>
      </c>
      <c r="CL3398" s="4">
        <v>2068.2584951514</v>
      </c>
      <c r="CM3398" s="4">
        <f t="shared" ref="CM3398:CM3461" si="1288">IFERROR(CP3398-CL3398,"Bottomed Out")</f>
        <v>431.74150484860002</v>
      </c>
      <c r="CN3398" s="8">
        <f t="shared" ref="CN3398:CN3461" si="1289">IFERROR(CM3398/CO3398*100,"Bottomed Out")</f>
        <v>43.17415048486</v>
      </c>
      <c r="CO3398" s="3">
        <v>1000</v>
      </c>
      <c r="CP3398" s="4">
        <v>2500</v>
      </c>
      <c r="CQ3398" s="8" t="str">
        <f t="shared" ref="CQ3398:CQ3461" si="1290">IF(CN3398="Bottomed Out","At the lowest level",IF(CN3398&lt;30,"Low Headroom",(IF(CN3398&lt;60, "Moderate Headroom","High Headroom"))))</f>
        <v>Moderate Headroom</v>
      </c>
      <c r="CR3398" s="4">
        <v>3</v>
      </c>
      <c r="CS3398" s="4">
        <v>3</v>
      </c>
      <c r="CT3398" s="10">
        <v>0.26340257317999999</v>
      </c>
      <c r="CU3398" s="4">
        <f t="shared" ref="CU3398:CU3461" si="1291">IFERROR(CT3398-CX3398,"Bottomed Out")</f>
        <v>0.11340257317999999</v>
      </c>
      <c r="CV3398" s="4">
        <f t="shared" ref="CV3398:CV3461" si="1292">IFERROR(CU3398/CW3398*100,"Bottomed Out")</f>
        <v>75.601715453333327</v>
      </c>
      <c r="CW3398" s="4">
        <v>0.15</v>
      </c>
      <c r="CX3398" s="4">
        <v>0.15</v>
      </c>
      <c r="CY3398" s="8" t="str">
        <f t="shared" ref="CY3398:CY3461" si="1293">IF(CV3398="Bottomed Out","At the lowest level",IF(CV3398&lt;30,"Low Headroom",(IF(CV3398&lt;60, "Moderate Headroom","High Headroom"))))</f>
        <v>High Headroom</v>
      </c>
      <c r="CZ3398" s="10">
        <v>1</v>
      </c>
      <c r="DC3398" s="4" t="s">
        <v>115</v>
      </c>
      <c r="DD3398" s="4" t="s">
        <v>7410</v>
      </c>
      <c r="DE3398" s="4"/>
      <c r="DF3398" s="4" t="s">
        <v>23</v>
      </c>
      <c r="DG3398" s="4" t="s">
        <v>11491</v>
      </c>
      <c r="DH3398" s="4">
        <v>303394</v>
      </c>
      <c r="DI3398" s="4">
        <v>6394</v>
      </c>
      <c r="DJ3398" s="29">
        <v>900715350</v>
      </c>
      <c r="DK3398" s="4" t="s">
        <v>17</v>
      </c>
      <c r="DL3398" s="10" t="s">
        <v>2977</v>
      </c>
      <c r="DM3398" s="30">
        <v>5</v>
      </c>
      <c r="DN3398" s="10">
        <v>0.10979999999999999</v>
      </c>
      <c r="DO3398" s="30">
        <v>2</v>
      </c>
      <c r="DP3398" s="10">
        <v>0.26340000000000002</v>
      </c>
      <c r="DQ3398" s="30">
        <v>1</v>
      </c>
      <c r="DR3398" s="4">
        <v>907.21029999999996</v>
      </c>
      <c r="DS3398" s="31">
        <v>0.90721000000000007</v>
      </c>
      <c r="DT3398" s="4" t="s">
        <v>118</v>
      </c>
      <c r="DU3398" s="4" t="s">
        <v>117</v>
      </c>
      <c r="DV3398" s="4">
        <v>3.0200000000000001E-2</v>
      </c>
      <c r="DW3398" s="31">
        <v>0.50309999999999999</v>
      </c>
      <c r="DX3398" s="4" t="s">
        <v>116</v>
      </c>
      <c r="DY3398" s="4" t="s">
        <v>117</v>
      </c>
      <c r="DZ3398" s="4">
        <v>0.1134</v>
      </c>
      <c r="EA3398" s="31">
        <v>0.75601699999999994</v>
      </c>
      <c r="EB3398" s="4" t="s">
        <v>118</v>
      </c>
      <c r="EC3398" s="4" t="s">
        <v>117</v>
      </c>
      <c r="EE3398" s="4" t="b">
        <f t="shared" ref="EE3398:EE3461" si="1294">ROUND(VALUE(BX3398),4)=ROUND(VALUE(DL3398),4)</f>
        <v>1</v>
      </c>
      <c r="EF3398" s="4" t="b">
        <f t="shared" ref="EF3398:EF3461" si="1295">ROUND(VALUE(CD3398),4)=ROUND(VALUE(DM3398),4)</f>
        <v>1</v>
      </c>
      <c r="EG3398" s="4" t="b">
        <f t="shared" ref="EG3398:EG3461" si="1296">ROUND(VALUE(CE3398),4)=ROUND(VALUE(DN3398),4)</f>
        <v>1</v>
      </c>
      <c r="EH3398" s="4" t="b">
        <f t="shared" ref="EH3398:EH3461" si="1297">ROUND(VALUE(CK3398),4)=ROUND(VALUE(DO3398),4)</f>
        <v>1</v>
      </c>
      <c r="EI3398" s="4" t="b">
        <f t="shared" ref="EI3398:EI3461" si="1298">ROUND(VALUE(CT3398),4)=ROUND(VALUE(DP3398),4)</f>
        <v>1</v>
      </c>
      <c r="EJ3398" s="4" t="b">
        <f t="shared" ref="EJ3398:EJ3461" si="1299">ROUND(VALUE(CZ3398),4)=ROUND(VALUE(DQ3398),4)</f>
        <v>1</v>
      </c>
    </row>
    <row r="3399" spans="69:140" ht="45" x14ac:dyDescent="0.25">
      <c r="BQ3399" s="4" t="s">
        <v>7411</v>
      </c>
      <c r="BR3399" s="4" t="s">
        <v>11492</v>
      </c>
      <c r="BS3399" s="4" t="s">
        <v>70</v>
      </c>
      <c r="BT3399" s="4" t="s">
        <v>15573</v>
      </c>
      <c r="BU3399" s="4">
        <v>303395</v>
      </c>
      <c r="BV3399" s="4" t="s">
        <v>40</v>
      </c>
      <c r="BW3399" s="4">
        <v>1731017</v>
      </c>
      <c r="BX3399" s="10">
        <v>403.10077519380002</v>
      </c>
      <c r="BY3399" s="4">
        <f t="shared" si="1282"/>
        <v>96.899224806199982</v>
      </c>
      <c r="BZ3399" s="3">
        <f t="shared" si="1283"/>
        <v>19.379844961239996</v>
      </c>
      <c r="CA3399" s="3">
        <v>500</v>
      </c>
      <c r="CB3399" s="4">
        <v>500</v>
      </c>
      <c r="CC3399" s="8" t="str">
        <f t="shared" si="1284"/>
        <v>Low Headroom</v>
      </c>
      <c r="CD3399" s="10">
        <v>1</v>
      </c>
      <c r="CE3399" s="10">
        <v>7.0500927643999997E-2</v>
      </c>
      <c r="CF3399" s="4">
        <f t="shared" si="1285"/>
        <v>9.4990723560000045E-3</v>
      </c>
      <c r="CG3399" s="3">
        <f t="shared" si="1286"/>
        <v>11.873840445000006</v>
      </c>
      <c r="CH3399" s="3">
        <v>0.08</v>
      </c>
      <c r="CI3399" s="4">
        <v>0.08</v>
      </c>
      <c r="CJ3399" s="8" t="str">
        <f t="shared" si="1287"/>
        <v>Low Headroom</v>
      </c>
      <c r="CK3399" s="10">
        <v>1</v>
      </c>
      <c r="CL3399" s="4">
        <v>0</v>
      </c>
      <c r="CM3399" s="4">
        <f t="shared" si="1288"/>
        <v>500</v>
      </c>
      <c r="CN3399" s="8">
        <f t="shared" si="1289"/>
        <v>100</v>
      </c>
      <c r="CO3399" s="3">
        <v>500</v>
      </c>
      <c r="CP3399" s="4">
        <v>500</v>
      </c>
      <c r="CQ3399" s="8" t="str">
        <f t="shared" si="1290"/>
        <v>High Headroom</v>
      </c>
      <c r="CR3399" s="4">
        <v>1</v>
      </c>
      <c r="CS3399" s="4">
        <v>1</v>
      </c>
      <c r="CT3399" s="10">
        <v>0.76822633296999998</v>
      </c>
      <c r="CU3399" s="4">
        <f t="shared" si="1291"/>
        <v>0.61822633296999996</v>
      </c>
      <c r="CV3399" s="4">
        <f t="shared" si="1292"/>
        <v>412.15088864666666</v>
      </c>
      <c r="CW3399" s="4">
        <v>0.15</v>
      </c>
      <c r="CX3399" s="4">
        <v>0.15</v>
      </c>
      <c r="CY3399" s="8" t="str">
        <f t="shared" si="1293"/>
        <v>High Headroom</v>
      </c>
      <c r="CZ3399" s="10">
        <v>1</v>
      </c>
      <c r="DC3399" s="4" t="s">
        <v>115</v>
      </c>
      <c r="DD3399" s="4" t="s">
        <v>7411</v>
      </c>
      <c r="DE3399" s="4"/>
      <c r="DF3399" s="4" t="s">
        <v>40</v>
      </c>
      <c r="DG3399" s="4" t="s">
        <v>11492</v>
      </c>
      <c r="DH3399" s="4">
        <v>303395</v>
      </c>
      <c r="DI3399" s="4">
        <v>6395</v>
      </c>
      <c r="DJ3399" s="29">
        <v>1731017</v>
      </c>
      <c r="DK3399" s="4" t="s">
        <v>17</v>
      </c>
      <c r="DL3399" s="10">
        <v>403.10079999999999</v>
      </c>
      <c r="DM3399" s="30">
        <v>1</v>
      </c>
      <c r="DN3399" s="10">
        <v>7.0499999999999993E-2</v>
      </c>
      <c r="DO3399" s="30">
        <v>1</v>
      </c>
      <c r="DP3399" s="10">
        <v>0.76819999999999999</v>
      </c>
      <c r="DQ3399" s="30">
        <v>1</v>
      </c>
      <c r="DR3399" s="4">
        <v>96.899199999999993</v>
      </c>
      <c r="DS3399" s="31">
        <v>0.193798</v>
      </c>
      <c r="DT3399" s="4" t="s">
        <v>120</v>
      </c>
      <c r="DU3399" s="4" t="s">
        <v>117</v>
      </c>
      <c r="DV3399" s="4">
        <v>9.4999999999999998E-3</v>
      </c>
      <c r="DW3399" s="31">
        <v>0.118738</v>
      </c>
      <c r="DX3399" s="4" t="s">
        <v>120</v>
      </c>
      <c r="DY3399" s="4" t="s">
        <v>117</v>
      </c>
      <c r="DZ3399" s="4">
        <v>0.61819999999999997</v>
      </c>
      <c r="EA3399" s="31">
        <v>4.1215089999999996</v>
      </c>
      <c r="EB3399" s="4" t="s">
        <v>118</v>
      </c>
      <c r="EC3399" s="4" t="s">
        <v>117</v>
      </c>
      <c r="EE3399" s="4" t="b">
        <f t="shared" si="1294"/>
        <v>1</v>
      </c>
      <c r="EF3399" s="4" t="b">
        <f t="shared" si="1295"/>
        <v>1</v>
      </c>
      <c r="EG3399" s="4" t="b">
        <f t="shared" si="1296"/>
        <v>1</v>
      </c>
      <c r="EH3399" s="4" t="b">
        <f t="shared" si="1297"/>
        <v>1</v>
      </c>
      <c r="EI3399" s="4" t="b">
        <f t="shared" si="1298"/>
        <v>1</v>
      </c>
      <c r="EJ3399" s="4" t="b">
        <f t="shared" si="1299"/>
        <v>1</v>
      </c>
    </row>
    <row r="3400" spans="69:140" ht="45" x14ac:dyDescent="0.25">
      <c r="BQ3400" s="4" t="s">
        <v>7412</v>
      </c>
      <c r="BR3400" s="4" t="s">
        <v>11493</v>
      </c>
      <c r="BS3400" s="4" t="s">
        <v>70</v>
      </c>
      <c r="BT3400" s="4" t="s">
        <v>15574</v>
      </c>
      <c r="BU3400" s="4">
        <v>303396</v>
      </c>
      <c r="BV3400" s="4" t="s">
        <v>16</v>
      </c>
      <c r="BW3400" s="4">
        <v>177304</v>
      </c>
      <c r="BX3400" s="10">
        <v>1383.1030221323001</v>
      </c>
      <c r="BY3400" s="4">
        <f t="shared" si="1282"/>
        <v>116.89697786769989</v>
      </c>
      <c r="BZ3400" s="3">
        <f t="shared" si="1283"/>
        <v>11.689697786769988</v>
      </c>
      <c r="CA3400" s="3">
        <v>1000</v>
      </c>
      <c r="CB3400" s="4">
        <v>1500</v>
      </c>
      <c r="CC3400" s="8" t="str">
        <f t="shared" si="1284"/>
        <v>Low Headroom</v>
      </c>
      <c r="CD3400" s="10">
        <v>2</v>
      </c>
      <c r="CE3400" s="10">
        <v>6.4919118040000001E-2</v>
      </c>
      <c r="CF3400" s="4">
        <f t="shared" si="1285"/>
        <v>1.508088196E-2</v>
      </c>
      <c r="CG3400" s="3">
        <f t="shared" si="1286"/>
        <v>18.851102450000003</v>
      </c>
      <c r="CH3400" s="3">
        <v>0.08</v>
      </c>
      <c r="CI3400" s="4">
        <v>0.08</v>
      </c>
      <c r="CJ3400" s="8" t="str">
        <f t="shared" si="1287"/>
        <v>Low Headroom</v>
      </c>
      <c r="CK3400" s="10">
        <v>1</v>
      </c>
      <c r="CL3400" s="4">
        <v>0</v>
      </c>
      <c r="CM3400" s="4">
        <f t="shared" si="1288"/>
        <v>500</v>
      </c>
      <c r="CN3400" s="8">
        <f t="shared" si="1289"/>
        <v>100</v>
      </c>
      <c r="CO3400" s="3">
        <v>500</v>
      </c>
      <c r="CP3400" s="4">
        <v>500</v>
      </c>
      <c r="CQ3400" s="8" t="str">
        <f t="shared" si="1290"/>
        <v>High Headroom</v>
      </c>
      <c r="CR3400" s="4">
        <v>1</v>
      </c>
      <c r="CS3400" s="4">
        <v>1.25</v>
      </c>
      <c r="CT3400" s="10">
        <v>8.3731131466999995E-2</v>
      </c>
      <c r="CU3400" s="4">
        <f t="shared" si="1291"/>
        <v>3.7311314669999929E-3</v>
      </c>
      <c r="CV3400" s="4">
        <f t="shared" si="1292"/>
        <v>5.3301878099999902</v>
      </c>
      <c r="CW3400" s="4">
        <v>6.9999999999999993E-2</v>
      </c>
      <c r="CX3400" s="4">
        <v>0.08</v>
      </c>
      <c r="CY3400" s="8" t="str">
        <f t="shared" si="1293"/>
        <v>Low Headroom</v>
      </c>
      <c r="CZ3400" s="10">
        <v>2</v>
      </c>
      <c r="DC3400" s="4" t="s">
        <v>115</v>
      </c>
      <c r="DD3400" s="4" t="s">
        <v>7412</v>
      </c>
      <c r="DE3400" s="4"/>
      <c r="DF3400" s="4" t="s">
        <v>16</v>
      </c>
      <c r="DG3400" s="4" t="s">
        <v>11493</v>
      </c>
      <c r="DH3400" s="4">
        <v>303396</v>
      </c>
      <c r="DI3400" s="4">
        <v>6396</v>
      </c>
      <c r="DJ3400" s="29">
        <v>177304</v>
      </c>
      <c r="DK3400" s="4" t="s">
        <v>17</v>
      </c>
      <c r="DL3400" s="10" t="s">
        <v>2978</v>
      </c>
      <c r="DM3400" s="30">
        <v>2</v>
      </c>
      <c r="DN3400" s="10">
        <v>6.4899999999999999E-2</v>
      </c>
      <c r="DO3400" s="30">
        <v>1</v>
      </c>
      <c r="DP3400" s="10">
        <v>8.3699999999999997E-2</v>
      </c>
      <c r="DQ3400" s="30">
        <v>2</v>
      </c>
      <c r="DR3400" s="4">
        <v>116.89700000000001</v>
      </c>
      <c r="DS3400" s="31">
        <v>0.116897</v>
      </c>
      <c r="DT3400" s="4" t="s">
        <v>120</v>
      </c>
      <c r="DU3400" s="4" t="s">
        <v>117</v>
      </c>
      <c r="DV3400" s="4">
        <v>1.5100000000000001E-2</v>
      </c>
      <c r="DW3400" s="31">
        <v>0.18851099999999998</v>
      </c>
      <c r="DX3400" s="4" t="s">
        <v>120</v>
      </c>
      <c r="DY3400" s="4" t="s">
        <v>117</v>
      </c>
      <c r="DZ3400" s="4">
        <v>3.7000000000000002E-3</v>
      </c>
      <c r="EA3400" s="31">
        <v>5.3301999999999995E-2</v>
      </c>
      <c r="EB3400" s="4" t="s">
        <v>120</v>
      </c>
      <c r="EC3400" s="4" t="s">
        <v>117</v>
      </c>
      <c r="EE3400" s="4" t="b">
        <f t="shared" si="1294"/>
        <v>1</v>
      </c>
      <c r="EF3400" s="4" t="b">
        <f t="shared" si="1295"/>
        <v>1</v>
      </c>
      <c r="EG3400" s="4" t="b">
        <f t="shared" si="1296"/>
        <v>1</v>
      </c>
      <c r="EH3400" s="4" t="b">
        <f t="shared" si="1297"/>
        <v>1</v>
      </c>
      <c r="EI3400" s="4" t="b">
        <f t="shared" si="1298"/>
        <v>1</v>
      </c>
      <c r="EJ3400" s="4" t="b">
        <f t="shared" si="1299"/>
        <v>1</v>
      </c>
    </row>
    <row r="3401" spans="69:140" ht="60" x14ac:dyDescent="0.25">
      <c r="BQ3401" s="4" t="s">
        <v>7413</v>
      </c>
      <c r="BR3401" s="4" t="s">
        <v>11494</v>
      </c>
      <c r="BS3401" s="4" t="s">
        <v>70</v>
      </c>
      <c r="BT3401" s="4" t="s">
        <v>15575</v>
      </c>
      <c r="BU3401" s="4">
        <v>303397</v>
      </c>
      <c r="BV3401" s="4" t="s">
        <v>26</v>
      </c>
      <c r="BW3401" s="4">
        <v>1255775</v>
      </c>
      <c r="BX3401" s="10">
        <v>1257.2708875398</v>
      </c>
      <c r="BY3401" s="4">
        <f t="shared" si="1282"/>
        <v>242.72911246019999</v>
      </c>
      <c r="BZ3401" s="3">
        <f t="shared" si="1283"/>
        <v>24.272911246019998</v>
      </c>
      <c r="CA3401" s="3">
        <v>1000</v>
      </c>
      <c r="CB3401" s="4">
        <v>1500</v>
      </c>
      <c r="CC3401" s="8" t="str">
        <f t="shared" si="1284"/>
        <v>Low Headroom</v>
      </c>
      <c r="CD3401" s="10">
        <v>2</v>
      </c>
      <c r="CE3401" s="10">
        <v>0.251846236</v>
      </c>
      <c r="CF3401" s="4">
        <f t="shared" si="1285"/>
        <v>4.8153763999999988E-2</v>
      </c>
      <c r="CG3401" s="3">
        <f t="shared" si="1286"/>
        <v>96.307527999999991</v>
      </c>
      <c r="CH3401" s="3">
        <v>4.9999999999999989E-2</v>
      </c>
      <c r="CI3401" s="4">
        <v>0.3</v>
      </c>
      <c r="CJ3401" s="8" t="str">
        <f t="shared" si="1287"/>
        <v>High Headroom</v>
      </c>
      <c r="CK3401" s="10">
        <v>5</v>
      </c>
      <c r="CL3401" s="4">
        <v>2104.6275145098298</v>
      </c>
      <c r="CM3401" s="4">
        <f t="shared" si="1288"/>
        <v>395.37248549017022</v>
      </c>
      <c r="CN3401" s="8">
        <f t="shared" si="1289"/>
        <v>39.537248549017022</v>
      </c>
      <c r="CO3401" s="3">
        <v>1000</v>
      </c>
      <c r="CP3401" s="4">
        <v>2500</v>
      </c>
      <c r="CQ3401" s="8" t="str">
        <f t="shared" si="1290"/>
        <v>Moderate Headroom</v>
      </c>
      <c r="CR3401" s="4">
        <v>3</v>
      </c>
      <c r="CS3401" s="4">
        <v>3.75</v>
      </c>
      <c r="CT3401" s="10">
        <v>0.58131811030000002</v>
      </c>
      <c r="CU3401" s="4">
        <f t="shared" si="1291"/>
        <v>0.4313181103</v>
      </c>
      <c r="CV3401" s="4">
        <f t="shared" si="1292"/>
        <v>287.54540686666672</v>
      </c>
      <c r="CW3401" s="4">
        <v>0.15</v>
      </c>
      <c r="CX3401" s="4">
        <v>0.15</v>
      </c>
      <c r="CY3401" s="8" t="str">
        <f t="shared" si="1293"/>
        <v>High Headroom</v>
      </c>
      <c r="CZ3401" s="10">
        <v>1</v>
      </c>
      <c r="DC3401" s="4" t="s">
        <v>115</v>
      </c>
      <c r="DD3401" s="4" t="s">
        <v>7413</v>
      </c>
      <c r="DE3401" s="4"/>
      <c r="DF3401" s="4" t="s">
        <v>26</v>
      </c>
      <c r="DG3401" s="4" t="s">
        <v>11494</v>
      </c>
      <c r="DH3401" s="4">
        <v>303397</v>
      </c>
      <c r="DI3401" s="4">
        <v>6397</v>
      </c>
      <c r="DJ3401" s="29">
        <v>1255775</v>
      </c>
      <c r="DK3401" s="4" t="s">
        <v>17</v>
      </c>
      <c r="DL3401" s="10" t="s">
        <v>2979</v>
      </c>
      <c r="DM3401" s="30">
        <v>2</v>
      </c>
      <c r="DN3401" s="10">
        <v>0.25180000000000002</v>
      </c>
      <c r="DO3401" s="30">
        <v>5</v>
      </c>
      <c r="DP3401" s="10">
        <v>0.58130000000000004</v>
      </c>
      <c r="DQ3401" s="30">
        <v>1</v>
      </c>
      <c r="DR3401" s="4">
        <v>242.72909999999999</v>
      </c>
      <c r="DS3401" s="31">
        <v>0.242729</v>
      </c>
      <c r="DT3401" s="4" t="s">
        <v>120</v>
      </c>
      <c r="DU3401" s="4" t="s">
        <v>117</v>
      </c>
      <c r="DV3401" s="4">
        <v>4.82E-2</v>
      </c>
      <c r="DW3401" s="31">
        <v>0.96307500000000001</v>
      </c>
      <c r="DX3401" s="4" t="s">
        <v>118</v>
      </c>
      <c r="DY3401" s="4" t="s">
        <v>117</v>
      </c>
      <c r="DZ3401" s="4">
        <v>0.43130000000000002</v>
      </c>
      <c r="EA3401" s="31">
        <v>2.8754539999999995</v>
      </c>
      <c r="EB3401" s="4" t="s">
        <v>118</v>
      </c>
      <c r="EC3401" s="4" t="s">
        <v>117</v>
      </c>
      <c r="EE3401" s="4" t="b">
        <f t="shared" si="1294"/>
        <v>1</v>
      </c>
      <c r="EF3401" s="4" t="b">
        <f t="shared" si="1295"/>
        <v>1</v>
      </c>
      <c r="EG3401" s="4" t="b">
        <f t="shared" si="1296"/>
        <v>1</v>
      </c>
      <c r="EH3401" s="4" t="b">
        <f t="shared" si="1297"/>
        <v>1</v>
      </c>
      <c r="EI3401" s="4" t="b">
        <f t="shared" si="1298"/>
        <v>1</v>
      </c>
      <c r="EJ3401" s="4" t="b">
        <f t="shared" si="1299"/>
        <v>1</v>
      </c>
    </row>
    <row r="3402" spans="69:140" ht="45" x14ac:dyDescent="0.25">
      <c r="BQ3402" s="4" t="s">
        <v>7414</v>
      </c>
      <c r="BR3402" s="4" t="s">
        <v>11495</v>
      </c>
      <c r="BS3402" s="4" t="s">
        <v>70</v>
      </c>
      <c r="BT3402" s="4" t="s">
        <v>15576</v>
      </c>
      <c r="BU3402" s="4">
        <v>303398</v>
      </c>
      <c r="BV3402" s="4" t="s">
        <v>21</v>
      </c>
      <c r="BW3402" s="4">
        <v>510300</v>
      </c>
      <c r="BX3402" s="10">
        <v>3711.6165718928</v>
      </c>
      <c r="BY3402" s="4">
        <f t="shared" si="1282"/>
        <v>788.38342810719996</v>
      </c>
      <c r="BZ3402" s="3">
        <f t="shared" si="1283"/>
        <v>78.838342810719993</v>
      </c>
      <c r="CA3402" s="3">
        <v>1000</v>
      </c>
      <c r="CB3402" s="4">
        <v>4500</v>
      </c>
      <c r="CC3402" s="8" t="str">
        <f t="shared" si="1284"/>
        <v>High Headroom</v>
      </c>
      <c r="CD3402" s="10">
        <v>5</v>
      </c>
      <c r="CE3402" s="10">
        <v>0.29511235954999998</v>
      </c>
      <c r="CF3402" s="4">
        <f t="shared" si="1285"/>
        <v>4.8876404500000081E-3</v>
      </c>
      <c r="CG3402" s="3">
        <f t="shared" si="1286"/>
        <v>9.7752809000000198</v>
      </c>
      <c r="CH3402" s="3">
        <v>4.9999999999999989E-2</v>
      </c>
      <c r="CI3402" s="4">
        <v>0.3</v>
      </c>
      <c r="CJ3402" s="8" t="str">
        <f t="shared" si="1287"/>
        <v>Low Headroom</v>
      </c>
      <c r="CK3402" s="10">
        <v>5</v>
      </c>
      <c r="CL3402" s="4">
        <v>731.89890200167497</v>
      </c>
      <c r="CM3402" s="4">
        <f t="shared" si="1288"/>
        <v>768.10109799832503</v>
      </c>
      <c r="CN3402" s="8">
        <f t="shared" si="1289"/>
        <v>76.810109799832503</v>
      </c>
      <c r="CO3402" s="3">
        <v>1000</v>
      </c>
      <c r="CP3402" s="4">
        <v>1500</v>
      </c>
      <c r="CQ3402" s="8" t="str">
        <f t="shared" si="1290"/>
        <v>High Headroom</v>
      </c>
      <c r="CR3402" s="4">
        <v>2</v>
      </c>
      <c r="CS3402" s="4">
        <v>4.75</v>
      </c>
      <c r="CT3402" s="10">
        <v>0.46324743557999998</v>
      </c>
      <c r="CU3402" s="4">
        <f t="shared" si="1291"/>
        <v>0.31324743558000001</v>
      </c>
      <c r="CV3402" s="4">
        <f t="shared" si="1292"/>
        <v>208.83162372000004</v>
      </c>
      <c r="CW3402" s="4">
        <v>0.15</v>
      </c>
      <c r="CX3402" s="4">
        <v>0.15</v>
      </c>
      <c r="CY3402" s="8" t="str">
        <f t="shared" si="1293"/>
        <v>High Headroom</v>
      </c>
      <c r="CZ3402" s="10">
        <v>1</v>
      </c>
      <c r="DC3402" s="4" t="s">
        <v>115</v>
      </c>
      <c r="DD3402" s="4" t="s">
        <v>7414</v>
      </c>
      <c r="DE3402" s="4"/>
      <c r="DF3402" s="4" t="s">
        <v>21</v>
      </c>
      <c r="DG3402" s="4" t="s">
        <v>11495</v>
      </c>
      <c r="DH3402" s="4">
        <v>303398</v>
      </c>
      <c r="DI3402" s="4">
        <v>6398</v>
      </c>
      <c r="DJ3402" s="29">
        <v>510300</v>
      </c>
      <c r="DK3402" s="4" t="s">
        <v>17</v>
      </c>
      <c r="DL3402" s="10" t="s">
        <v>2980</v>
      </c>
      <c r="DM3402" s="30">
        <v>5</v>
      </c>
      <c r="DN3402" s="10">
        <v>0.29509999999999997</v>
      </c>
      <c r="DO3402" s="30">
        <v>5</v>
      </c>
      <c r="DP3402" s="10">
        <v>0.4632</v>
      </c>
      <c r="DQ3402" s="30">
        <v>1</v>
      </c>
      <c r="DR3402" s="4">
        <v>788.38340000000005</v>
      </c>
      <c r="DS3402" s="31">
        <v>0.78838300000000006</v>
      </c>
      <c r="DT3402" s="4" t="s">
        <v>118</v>
      </c>
      <c r="DU3402" s="4" t="s">
        <v>117</v>
      </c>
      <c r="DV3402" s="4">
        <v>4.8999999999999998E-3</v>
      </c>
      <c r="DW3402" s="31">
        <v>9.7752999999999993E-2</v>
      </c>
      <c r="DX3402" s="4" t="s">
        <v>120</v>
      </c>
      <c r="DY3402" s="4" t="s">
        <v>117</v>
      </c>
      <c r="DZ3402" s="4">
        <v>0.31319999999999998</v>
      </c>
      <c r="EA3402" s="31">
        <v>2.0883160000000003</v>
      </c>
      <c r="EB3402" s="4" t="s">
        <v>118</v>
      </c>
      <c r="EC3402" s="4" t="s">
        <v>117</v>
      </c>
      <c r="EE3402" s="4" t="b">
        <f t="shared" si="1294"/>
        <v>1</v>
      </c>
      <c r="EF3402" s="4" t="b">
        <f t="shared" si="1295"/>
        <v>1</v>
      </c>
      <c r="EG3402" s="4" t="b">
        <f t="shared" si="1296"/>
        <v>1</v>
      </c>
      <c r="EH3402" s="4" t="b">
        <f t="shared" si="1297"/>
        <v>1</v>
      </c>
      <c r="EI3402" s="4" t="b">
        <f t="shared" si="1298"/>
        <v>1</v>
      </c>
      <c r="EJ3402" s="4" t="b">
        <f t="shared" si="1299"/>
        <v>1</v>
      </c>
    </row>
    <row r="3403" spans="69:140" ht="60" x14ac:dyDescent="0.25">
      <c r="BQ3403" s="4" t="s">
        <v>7415</v>
      </c>
      <c r="BR3403" s="4" t="s">
        <v>11496</v>
      </c>
      <c r="BS3403" s="4" t="s">
        <v>70</v>
      </c>
      <c r="BT3403" s="4" t="s">
        <v>15577</v>
      </c>
      <c r="BU3403" s="4">
        <v>303399</v>
      </c>
      <c r="BV3403" s="4" t="s">
        <v>52</v>
      </c>
      <c r="BW3403" s="4">
        <v>2239475</v>
      </c>
      <c r="BX3403" s="10">
        <v>646.70096106456401</v>
      </c>
      <c r="BY3403" s="4">
        <f t="shared" si="1282"/>
        <v>853.29903893543599</v>
      </c>
      <c r="BZ3403" s="3">
        <f t="shared" si="1283"/>
        <v>85.329903893543602</v>
      </c>
      <c r="CA3403" s="3">
        <v>1000</v>
      </c>
      <c r="CB3403" s="4">
        <v>1500</v>
      </c>
      <c r="CC3403" s="8" t="str">
        <f t="shared" si="1284"/>
        <v>High Headroom</v>
      </c>
      <c r="CD3403" s="10">
        <v>2</v>
      </c>
      <c r="CE3403" s="10">
        <v>0.1858262537682</v>
      </c>
      <c r="CF3403" s="4">
        <f t="shared" si="1285"/>
        <v>1.4173746231800011E-2</v>
      </c>
      <c r="CG3403" s="3">
        <f t="shared" si="1286"/>
        <v>23.622910386333352</v>
      </c>
      <c r="CH3403" s="3">
        <v>0.06</v>
      </c>
      <c r="CI3403" s="4">
        <v>0.2</v>
      </c>
      <c r="CJ3403" s="8" t="str">
        <f t="shared" si="1287"/>
        <v>Low Headroom</v>
      </c>
      <c r="CK3403" s="10">
        <v>3</v>
      </c>
      <c r="CL3403" s="4">
        <v>1048.22470778093</v>
      </c>
      <c r="CM3403" s="4">
        <f t="shared" si="1288"/>
        <v>451.77529221907002</v>
      </c>
      <c r="CN3403" s="8">
        <f t="shared" si="1289"/>
        <v>45.177529221907001</v>
      </c>
      <c r="CO3403" s="3">
        <v>1000</v>
      </c>
      <c r="CP3403" s="4">
        <v>1500</v>
      </c>
      <c r="CQ3403" s="8" t="str">
        <f t="shared" si="1290"/>
        <v>Moderate Headroom</v>
      </c>
      <c r="CR3403" s="4">
        <v>2</v>
      </c>
      <c r="CS3403" s="4">
        <v>2.5</v>
      </c>
      <c r="CT3403" s="10">
        <v>0.95669415245169998</v>
      </c>
      <c r="CU3403" s="4">
        <f t="shared" si="1291"/>
        <v>0.80669415245169995</v>
      </c>
      <c r="CV3403" s="4">
        <f t="shared" si="1292"/>
        <v>537.79610163446671</v>
      </c>
      <c r="CW3403" s="4">
        <v>0.15</v>
      </c>
      <c r="CX3403" s="4">
        <v>0.15</v>
      </c>
      <c r="CY3403" s="8" t="str">
        <f t="shared" si="1293"/>
        <v>High Headroom</v>
      </c>
      <c r="CZ3403" s="10">
        <v>1</v>
      </c>
      <c r="DC3403" s="4" t="s">
        <v>115</v>
      </c>
      <c r="DD3403" s="4" t="s">
        <v>7415</v>
      </c>
      <c r="DE3403" s="4"/>
      <c r="DF3403" s="4" t="s">
        <v>52</v>
      </c>
      <c r="DG3403" s="4" t="s">
        <v>11496</v>
      </c>
      <c r="DH3403" s="4">
        <v>303399</v>
      </c>
      <c r="DI3403" s="4">
        <v>6399</v>
      </c>
      <c r="DJ3403" s="29">
        <v>2239475</v>
      </c>
      <c r="DK3403" s="4" t="s">
        <v>17</v>
      </c>
      <c r="DL3403" s="10">
        <v>646.70100000000002</v>
      </c>
      <c r="DM3403" s="30">
        <v>2</v>
      </c>
      <c r="DN3403" s="10">
        <v>0.18579999999999999</v>
      </c>
      <c r="DO3403" s="30">
        <v>3</v>
      </c>
      <c r="DP3403" s="10">
        <v>0.95669999999999999</v>
      </c>
      <c r="DQ3403" s="30">
        <v>1</v>
      </c>
      <c r="DR3403" s="4">
        <v>853.29899999999998</v>
      </c>
      <c r="DS3403" s="31">
        <v>0.85329899999999992</v>
      </c>
      <c r="DT3403" s="4" t="s">
        <v>118</v>
      </c>
      <c r="DU3403" s="4" t="s">
        <v>117</v>
      </c>
      <c r="DV3403" s="4">
        <v>1.4200000000000001E-2</v>
      </c>
      <c r="DW3403" s="31">
        <v>0.23622900000000002</v>
      </c>
      <c r="DX3403" s="4" t="s">
        <v>120</v>
      </c>
      <c r="DY3403" s="4" t="s">
        <v>117</v>
      </c>
      <c r="DZ3403" s="4">
        <v>0.80669999999999997</v>
      </c>
      <c r="EA3403" s="31">
        <v>5.377961</v>
      </c>
      <c r="EB3403" s="4" t="s">
        <v>118</v>
      </c>
      <c r="EC3403" s="4" t="s">
        <v>117</v>
      </c>
      <c r="EE3403" s="4" t="b">
        <f t="shared" si="1294"/>
        <v>1</v>
      </c>
      <c r="EF3403" s="4" t="b">
        <f t="shared" si="1295"/>
        <v>1</v>
      </c>
      <c r="EG3403" s="4" t="b">
        <f t="shared" si="1296"/>
        <v>1</v>
      </c>
      <c r="EH3403" s="4" t="b">
        <f t="shared" si="1297"/>
        <v>1</v>
      </c>
      <c r="EI3403" s="4" t="b">
        <f t="shared" si="1298"/>
        <v>1</v>
      </c>
      <c r="EJ3403" s="4" t="b">
        <f t="shared" si="1299"/>
        <v>1</v>
      </c>
    </row>
    <row r="3404" spans="69:140" ht="45" x14ac:dyDescent="0.25">
      <c r="BQ3404" s="4" t="s">
        <v>7416</v>
      </c>
      <c r="BR3404" s="4" t="s">
        <v>11497</v>
      </c>
      <c r="BS3404" s="4" t="s">
        <v>70</v>
      </c>
      <c r="BT3404" s="4" t="s">
        <v>15578</v>
      </c>
      <c r="BU3404" s="4">
        <v>303400</v>
      </c>
      <c r="BV3404" s="4" t="s">
        <v>53</v>
      </c>
      <c r="BW3404" s="4">
        <v>2612586860</v>
      </c>
      <c r="BX3404" s="10">
        <v>1581.7492956834301</v>
      </c>
      <c r="BY3404" s="4">
        <f t="shared" si="1282"/>
        <v>918.25070431656991</v>
      </c>
      <c r="BZ3404" s="3">
        <f t="shared" si="1283"/>
        <v>91.825070431656982</v>
      </c>
      <c r="CA3404" s="3">
        <v>1000</v>
      </c>
      <c r="CB3404" s="4">
        <v>2500</v>
      </c>
      <c r="CC3404" s="8" t="str">
        <f t="shared" si="1284"/>
        <v>High Headroom</v>
      </c>
      <c r="CD3404" s="10">
        <v>3</v>
      </c>
      <c r="CE3404" s="10">
        <v>0.14206279982559999</v>
      </c>
      <c r="CF3404" s="4">
        <f t="shared" si="1285"/>
        <v>5.7937200174400016E-2</v>
      </c>
      <c r="CG3404" s="3">
        <f t="shared" si="1286"/>
        <v>96.562000290666688</v>
      </c>
      <c r="CH3404" s="3">
        <v>0.06</v>
      </c>
      <c r="CI3404" s="4">
        <v>0.2</v>
      </c>
      <c r="CJ3404" s="8" t="str">
        <f t="shared" si="1287"/>
        <v>High Headroom</v>
      </c>
      <c r="CK3404" s="10">
        <v>3</v>
      </c>
      <c r="CL3404" s="4">
        <v>533.62909232213997</v>
      </c>
      <c r="CM3404" s="4">
        <f t="shared" si="1288"/>
        <v>966.37090767786003</v>
      </c>
      <c r="CN3404" s="8">
        <f t="shared" si="1289"/>
        <v>96.637090767786006</v>
      </c>
      <c r="CO3404" s="3">
        <v>1000</v>
      </c>
      <c r="CP3404" s="4">
        <v>1500</v>
      </c>
      <c r="CQ3404" s="8" t="str">
        <f t="shared" si="1290"/>
        <v>High Headroom</v>
      </c>
      <c r="CR3404" s="4">
        <v>2</v>
      </c>
      <c r="CS3404" s="4">
        <v>2.75</v>
      </c>
      <c r="CT3404" s="10">
        <v>1.0079650565261999</v>
      </c>
      <c r="CU3404" s="4">
        <f t="shared" si="1291"/>
        <v>0.85796505652619992</v>
      </c>
      <c r="CV3404" s="4">
        <f t="shared" si="1292"/>
        <v>571.97670435079999</v>
      </c>
      <c r="CW3404" s="4">
        <v>0.15</v>
      </c>
      <c r="CX3404" s="4">
        <v>0.15</v>
      </c>
      <c r="CY3404" s="8" t="str">
        <f t="shared" si="1293"/>
        <v>High Headroom</v>
      </c>
      <c r="CZ3404" s="10">
        <v>1</v>
      </c>
      <c r="DC3404" s="4" t="s">
        <v>115</v>
      </c>
      <c r="DD3404" s="4" t="s">
        <v>7416</v>
      </c>
      <c r="DE3404" s="4"/>
      <c r="DF3404" s="4" t="s">
        <v>53</v>
      </c>
      <c r="DG3404" s="4" t="s">
        <v>11497</v>
      </c>
      <c r="DH3404" s="4">
        <v>303400</v>
      </c>
      <c r="DI3404" s="4">
        <v>6400</v>
      </c>
      <c r="DJ3404" s="29">
        <v>2612586860</v>
      </c>
      <c r="DK3404" s="4" t="s">
        <v>17</v>
      </c>
      <c r="DL3404" s="10" t="s">
        <v>2981</v>
      </c>
      <c r="DM3404" s="30">
        <v>3</v>
      </c>
      <c r="DN3404" s="10">
        <v>0.1421</v>
      </c>
      <c r="DO3404" s="30">
        <v>3</v>
      </c>
      <c r="DP3404" s="10">
        <v>1.008</v>
      </c>
      <c r="DQ3404" s="30">
        <v>1</v>
      </c>
      <c r="DR3404" s="4">
        <v>918.25070000000005</v>
      </c>
      <c r="DS3404" s="31">
        <v>0.91825100000000004</v>
      </c>
      <c r="DT3404" s="4" t="s">
        <v>118</v>
      </c>
      <c r="DU3404" s="4" t="s">
        <v>117</v>
      </c>
      <c r="DV3404" s="4">
        <v>5.79E-2</v>
      </c>
      <c r="DW3404" s="31">
        <v>0.96561999999999992</v>
      </c>
      <c r="DX3404" s="4" t="s">
        <v>118</v>
      </c>
      <c r="DY3404" s="4" t="s">
        <v>117</v>
      </c>
      <c r="DZ3404" s="4">
        <v>0.85799999999999998</v>
      </c>
      <c r="EA3404" s="31">
        <v>5.7197670000000009</v>
      </c>
      <c r="EB3404" s="4" t="s">
        <v>118</v>
      </c>
      <c r="EC3404" s="4" t="s">
        <v>117</v>
      </c>
      <c r="EE3404" s="4" t="b">
        <f t="shared" si="1294"/>
        <v>1</v>
      </c>
      <c r="EF3404" s="4" t="b">
        <f t="shared" si="1295"/>
        <v>1</v>
      </c>
      <c r="EG3404" s="4" t="b">
        <f t="shared" si="1296"/>
        <v>1</v>
      </c>
      <c r="EH3404" s="4" t="b">
        <f t="shared" si="1297"/>
        <v>1</v>
      </c>
      <c r="EI3404" s="4" t="b">
        <f t="shared" si="1298"/>
        <v>1</v>
      </c>
      <c r="EJ3404" s="4" t="b">
        <f t="shared" si="1299"/>
        <v>1</v>
      </c>
    </row>
    <row r="3405" spans="69:140" ht="45" x14ac:dyDescent="0.25">
      <c r="BQ3405" s="4" t="s">
        <v>7417</v>
      </c>
      <c r="BR3405" s="4" t="s">
        <v>11498</v>
      </c>
      <c r="BS3405" s="4" t="s">
        <v>70</v>
      </c>
      <c r="BT3405" s="4" t="s">
        <v>15579</v>
      </c>
      <c r="BU3405" s="4">
        <v>303401</v>
      </c>
      <c r="BV3405" s="4" t="s">
        <v>43</v>
      </c>
      <c r="BW3405" s="4">
        <v>5584375</v>
      </c>
      <c r="BX3405" s="10">
        <v>2905.3529868115002</v>
      </c>
      <c r="BY3405" s="4">
        <f t="shared" si="1282"/>
        <v>594.64701318849984</v>
      </c>
      <c r="BZ3405" s="3">
        <f t="shared" si="1283"/>
        <v>59.46470131884999</v>
      </c>
      <c r="CA3405" s="3">
        <v>1000</v>
      </c>
      <c r="CB3405" s="4">
        <v>3500</v>
      </c>
      <c r="CC3405" s="8" t="str">
        <f t="shared" si="1284"/>
        <v>Moderate Headroom</v>
      </c>
      <c r="CD3405" s="10">
        <v>4</v>
      </c>
      <c r="CE3405" s="10">
        <v>0.22506518905</v>
      </c>
      <c r="CF3405" s="4">
        <f t="shared" si="1285"/>
        <v>2.4934810949999997E-2</v>
      </c>
      <c r="CG3405" s="3">
        <f t="shared" si="1286"/>
        <v>49.869621900000006</v>
      </c>
      <c r="CH3405" s="3">
        <v>4.9999999999999989E-2</v>
      </c>
      <c r="CI3405" s="4">
        <v>0.25</v>
      </c>
      <c r="CJ3405" s="8" t="str">
        <f t="shared" si="1287"/>
        <v>Moderate Headroom</v>
      </c>
      <c r="CK3405" s="10">
        <v>4</v>
      </c>
      <c r="CL3405" s="4">
        <v>69.536552614399994</v>
      </c>
      <c r="CM3405" s="4">
        <f t="shared" si="1288"/>
        <v>430.46344738560003</v>
      </c>
      <c r="CN3405" s="8">
        <f t="shared" si="1289"/>
        <v>86.092689477120004</v>
      </c>
      <c r="CO3405" s="3">
        <v>500</v>
      </c>
      <c r="CP3405" s="4">
        <v>500</v>
      </c>
      <c r="CQ3405" s="8" t="str">
        <f t="shared" si="1290"/>
        <v>High Headroom</v>
      </c>
      <c r="CR3405" s="4">
        <v>1</v>
      </c>
      <c r="CS3405" s="4">
        <v>3.25</v>
      </c>
      <c r="CT3405" s="10">
        <v>0.36548410938999998</v>
      </c>
      <c r="CU3405" s="4">
        <f t="shared" si="1291"/>
        <v>0.21548410938999998</v>
      </c>
      <c r="CV3405" s="4">
        <f t="shared" si="1292"/>
        <v>143.65607292666667</v>
      </c>
      <c r="CW3405" s="4">
        <v>0.15</v>
      </c>
      <c r="CX3405" s="4">
        <v>0.15</v>
      </c>
      <c r="CY3405" s="8" t="str">
        <f t="shared" si="1293"/>
        <v>High Headroom</v>
      </c>
      <c r="CZ3405" s="10">
        <v>1</v>
      </c>
      <c r="DC3405" s="4" t="s">
        <v>115</v>
      </c>
      <c r="DD3405" s="4" t="s">
        <v>7417</v>
      </c>
      <c r="DE3405" s="4"/>
      <c r="DF3405" s="4" t="s">
        <v>43</v>
      </c>
      <c r="DG3405" s="4" t="s">
        <v>11498</v>
      </c>
      <c r="DH3405" s="4">
        <v>303401</v>
      </c>
      <c r="DI3405" s="4">
        <v>6401</v>
      </c>
      <c r="DJ3405" s="29">
        <v>5584375</v>
      </c>
      <c r="DK3405" s="4" t="s">
        <v>17</v>
      </c>
      <c r="DL3405" s="10" t="s">
        <v>2982</v>
      </c>
      <c r="DM3405" s="30">
        <v>4</v>
      </c>
      <c r="DN3405" s="10">
        <v>0.22509999999999999</v>
      </c>
      <c r="DO3405" s="30">
        <v>4</v>
      </c>
      <c r="DP3405" s="10">
        <v>0.36549999999999999</v>
      </c>
      <c r="DQ3405" s="30">
        <v>1</v>
      </c>
      <c r="DR3405" s="4">
        <v>594.64700000000005</v>
      </c>
      <c r="DS3405" s="31">
        <v>0.59464700000000004</v>
      </c>
      <c r="DT3405" s="4" t="s">
        <v>116</v>
      </c>
      <c r="DU3405" s="4" t="s">
        <v>117</v>
      </c>
      <c r="DV3405" s="4">
        <v>2.4899999999999999E-2</v>
      </c>
      <c r="DW3405" s="31">
        <v>0.49869599999999997</v>
      </c>
      <c r="DX3405" s="4" t="s">
        <v>116</v>
      </c>
      <c r="DY3405" s="4" t="s">
        <v>117</v>
      </c>
      <c r="DZ3405" s="4">
        <v>0.2155</v>
      </c>
      <c r="EA3405" s="31">
        <v>1.4365610000000002</v>
      </c>
      <c r="EB3405" s="4" t="s">
        <v>118</v>
      </c>
      <c r="EC3405" s="4" t="s">
        <v>117</v>
      </c>
      <c r="EE3405" s="4" t="b">
        <f t="shared" si="1294"/>
        <v>1</v>
      </c>
      <c r="EF3405" s="4" t="b">
        <f t="shared" si="1295"/>
        <v>1</v>
      </c>
      <c r="EG3405" s="4" t="b">
        <f t="shared" si="1296"/>
        <v>1</v>
      </c>
      <c r="EH3405" s="4" t="b">
        <f t="shared" si="1297"/>
        <v>1</v>
      </c>
      <c r="EI3405" s="4" t="b">
        <f t="shared" si="1298"/>
        <v>1</v>
      </c>
      <c r="EJ3405" s="4" t="b">
        <f t="shared" si="1299"/>
        <v>1</v>
      </c>
    </row>
    <row r="3406" spans="69:140" ht="45" x14ac:dyDescent="0.25">
      <c r="BQ3406" s="4" t="s">
        <v>7418</v>
      </c>
      <c r="BR3406" s="4" t="s">
        <v>11499</v>
      </c>
      <c r="BS3406" s="4" t="s">
        <v>70</v>
      </c>
      <c r="BT3406" s="4" t="s">
        <v>15580</v>
      </c>
      <c r="BU3406" s="4">
        <v>303402</v>
      </c>
      <c r="BV3406" s="4" t="s">
        <v>26</v>
      </c>
      <c r="BW3406" s="4">
        <v>1209725</v>
      </c>
      <c r="BX3406" s="10">
        <v>882.71249820219998</v>
      </c>
      <c r="BY3406" s="4">
        <f t="shared" si="1282"/>
        <v>617.28750179780002</v>
      </c>
      <c r="BZ3406" s="3">
        <f t="shared" si="1283"/>
        <v>61.72875017978</v>
      </c>
      <c r="CA3406" s="3">
        <v>1000</v>
      </c>
      <c r="CB3406" s="4">
        <v>1500</v>
      </c>
      <c r="CC3406" s="8" t="str">
        <f t="shared" si="1284"/>
        <v>High Headroom</v>
      </c>
      <c r="CD3406" s="10">
        <v>2</v>
      </c>
      <c r="CE3406" s="10">
        <v>4.0311961915999998E-2</v>
      </c>
      <c r="CF3406" s="4">
        <f t="shared" si="1285"/>
        <v>3.9688038084000003E-2</v>
      </c>
      <c r="CG3406" s="3">
        <f t="shared" si="1286"/>
        <v>49.610047604999998</v>
      </c>
      <c r="CH3406" s="3">
        <v>0.08</v>
      </c>
      <c r="CI3406" s="4">
        <v>0.08</v>
      </c>
      <c r="CJ3406" s="8" t="str">
        <f t="shared" si="1287"/>
        <v>Moderate Headroom</v>
      </c>
      <c r="CK3406" s="10">
        <v>1</v>
      </c>
      <c r="CL3406" s="4">
        <v>431.45553389336902</v>
      </c>
      <c r="CM3406" s="4">
        <f t="shared" si="1288"/>
        <v>68.544466106630978</v>
      </c>
      <c r="CN3406" s="8">
        <f t="shared" si="1289"/>
        <v>13.708893221326196</v>
      </c>
      <c r="CO3406" s="3">
        <v>500</v>
      </c>
      <c r="CP3406" s="4">
        <v>500</v>
      </c>
      <c r="CQ3406" s="8" t="str">
        <f t="shared" si="1290"/>
        <v>Low Headroom</v>
      </c>
      <c r="CR3406" s="4">
        <v>1</v>
      </c>
      <c r="CS3406" s="4">
        <v>1.25</v>
      </c>
      <c r="CT3406" s="10">
        <v>0.69602141604000001</v>
      </c>
      <c r="CU3406" s="4">
        <f t="shared" si="1291"/>
        <v>0.54602141603999998</v>
      </c>
      <c r="CV3406" s="4">
        <f t="shared" si="1292"/>
        <v>364.01427735999999</v>
      </c>
      <c r="CW3406" s="4">
        <v>0.15</v>
      </c>
      <c r="CX3406" s="4">
        <v>0.15</v>
      </c>
      <c r="CY3406" s="8" t="str">
        <f t="shared" si="1293"/>
        <v>High Headroom</v>
      </c>
      <c r="CZ3406" s="10">
        <v>1</v>
      </c>
      <c r="DC3406" s="4" t="s">
        <v>115</v>
      </c>
      <c r="DD3406" s="4" t="s">
        <v>7418</v>
      </c>
      <c r="DE3406" s="4"/>
      <c r="DF3406" s="4" t="s">
        <v>26</v>
      </c>
      <c r="DG3406" s="4" t="s">
        <v>11499</v>
      </c>
      <c r="DH3406" s="4">
        <v>303402</v>
      </c>
      <c r="DI3406" s="4">
        <v>6402</v>
      </c>
      <c r="DJ3406" s="29">
        <v>1209725</v>
      </c>
      <c r="DK3406" s="4" t="s">
        <v>17</v>
      </c>
      <c r="DL3406" s="10">
        <v>882.71249999999998</v>
      </c>
      <c r="DM3406" s="30">
        <v>2</v>
      </c>
      <c r="DN3406" s="10">
        <v>4.0300000000000002E-2</v>
      </c>
      <c r="DO3406" s="30">
        <v>1</v>
      </c>
      <c r="DP3406" s="10">
        <v>0.69599999999999995</v>
      </c>
      <c r="DQ3406" s="30">
        <v>1</v>
      </c>
      <c r="DR3406" s="4">
        <v>617.28750000000002</v>
      </c>
      <c r="DS3406" s="31">
        <v>0.61728799999999995</v>
      </c>
      <c r="DT3406" s="4" t="s">
        <v>118</v>
      </c>
      <c r="DU3406" s="4" t="s">
        <v>117</v>
      </c>
      <c r="DV3406" s="4">
        <v>3.9699999999999999E-2</v>
      </c>
      <c r="DW3406" s="31">
        <v>0.49609999999999999</v>
      </c>
      <c r="DX3406" s="4" t="s">
        <v>116</v>
      </c>
      <c r="DY3406" s="4" t="s">
        <v>117</v>
      </c>
      <c r="DZ3406" s="4">
        <v>0.54600000000000004</v>
      </c>
      <c r="EA3406" s="31">
        <v>3.6401430000000001</v>
      </c>
      <c r="EB3406" s="4" t="s">
        <v>118</v>
      </c>
      <c r="EC3406" s="4" t="s">
        <v>117</v>
      </c>
      <c r="EE3406" s="4" t="b">
        <f t="shared" si="1294"/>
        <v>1</v>
      </c>
      <c r="EF3406" s="4" t="b">
        <f t="shared" si="1295"/>
        <v>1</v>
      </c>
      <c r="EG3406" s="4" t="b">
        <f t="shared" si="1296"/>
        <v>1</v>
      </c>
      <c r="EH3406" s="4" t="b">
        <f t="shared" si="1297"/>
        <v>1</v>
      </c>
      <c r="EI3406" s="4" t="b">
        <f t="shared" si="1298"/>
        <v>1</v>
      </c>
      <c r="EJ3406" s="4" t="b">
        <f t="shared" si="1299"/>
        <v>1</v>
      </c>
    </row>
    <row r="3407" spans="69:140" ht="45" x14ac:dyDescent="0.25">
      <c r="BQ3407" s="4" t="s">
        <v>7419</v>
      </c>
      <c r="BR3407" s="4" t="s">
        <v>11500</v>
      </c>
      <c r="BS3407" s="4" t="s">
        <v>70</v>
      </c>
      <c r="BT3407" s="4" t="s">
        <v>15581</v>
      </c>
      <c r="BU3407" s="4">
        <v>303403</v>
      </c>
      <c r="BV3407" s="4" t="s">
        <v>55</v>
      </c>
      <c r="BW3407" s="4">
        <v>2726738</v>
      </c>
      <c r="BX3407" s="10">
        <v>22.4497126436782</v>
      </c>
      <c r="BY3407" s="4">
        <f t="shared" si="1282"/>
        <v>477.5502873563218</v>
      </c>
      <c r="BZ3407" s="3">
        <f t="shared" si="1283"/>
        <v>95.510057471264361</v>
      </c>
      <c r="CA3407" s="3">
        <v>500</v>
      </c>
      <c r="CB3407" s="4">
        <v>500</v>
      </c>
      <c r="CC3407" s="8" t="str">
        <f t="shared" si="1284"/>
        <v>High Headroom</v>
      </c>
      <c r="CD3407" s="10">
        <v>1</v>
      </c>
      <c r="CE3407" s="10">
        <v>3.6947368421100003E-2</v>
      </c>
      <c r="CF3407" s="4">
        <f t="shared" si="1285"/>
        <v>4.3052631578899998E-2</v>
      </c>
      <c r="CG3407" s="3">
        <f t="shared" si="1286"/>
        <v>53.815789473624996</v>
      </c>
      <c r="CH3407" s="3">
        <v>0.08</v>
      </c>
      <c r="CI3407" s="4">
        <v>0.08</v>
      </c>
      <c r="CJ3407" s="8" t="str">
        <f t="shared" si="1287"/>
        <v>Moderate Headroom</v>
      </c>
      <c r="CK3407" s="10">
        <v>1</v>
      </c>
      <c r="CL3407" s="4">
        <v>39.724085129310303</v>
      </c>
      <c r="CM3407" s="4">
        <f t="shared" si="1288"/>
        <v>460.27591487068969</v>
      </c>
      <c r="CN3407" s="8">
        <f t="shared" si="1289"/>
        <v>92.055182974137935</v>
      </c>
      <c r="CO3407" s="3">
        <v>500</v>
      </c>
      <c r="CP3407" s="4">
        <v>500</v>
      </c>
      <c r="CQ3407" s="8" t="str">
        <f t="shared" si="1290"/>
        <v>High Headroom</v>
      </c>
      <c r="CR3407" s="4">
        <v>1</v>
      </c>
      <c r="CS3407" s="4">
        <v>1</v>
      </c>
      <c r="CT3407" s="10">
        <v>0.57564719656560004</v>
      </c>
      <c r="CU3407" s="4">
        <f t="shared" si="1291"/>
        <v>0.42564719656560002</v>
      </c>
      <c r="CV3407" s="4">
        <f t="shared" si="1292"/>
        <v>283.76479771040005</v>
      </c>
      <c r="CW3407" s="4">
        <v>0.15</v>
      </c>
      <c r="CX3407" s="4">
        <v>0.15</v>
      </c>
      <c r="CY3407" s="8" t="str">
        <f t="shared" si="1293"/>
        <v>High Headroom</v>
      </c>
      <c r="CZ3407" s="10">
        <v>1</v>
      </c>
      <c r="DC3407" s="4" t="s">
        <v>115</v>
      </c>
      <c r="DD3407" s="4" t="s">
        <v>7419</v>
      </c>
      <c r="DE3407" s="4"/>
      <c r="DF3407" s="4" t="s">
        <v>55</v>
      </c>
      <c r="DG3407" s="4" t="s">
        <v>11500</v>
      </c>
      <c r="DH3407" s="4">
        <v>303403</v>
      </c>
      <c r="DI3407" s="4">
        <v>6403</v>
      </c>
      <c r="DJ3407" s="29">
        <v>2726738</v>
      </c>
      <c r="DK3407" s="4" t="s">
        <v>17</v>
      </c>
      <c r="DL3407" s="10">
        <v>22.4497</v>
      </c>
      <c r="DM3407" s="30">
        <v>1</v>
      </c>
      <c r="DN3407" s="10">
        <v>3.6900000000000002E-2</v>
      </c>
      <c r="DO3407" s="30">
        <v>1</v>
      </c>
      <c r="DP3407" s="10">
        <v>0.5756</v>
      </c>
      <c r="DQ3407" s="30">
        <v>1</v>
      </c>
      <c r="DR3407" s="4">
        <v>477.55029999999999</v>
      </c>
      <c r="DS3407" s="31">
        <v>0.95510099999999998</v>
      </c>
      <c r="DT3407" s="4" t="s">
        <v>118</v>
      </c>
      <c r="DU3407" s="4" t="s">
        <v>117</v>
      </c>
      <c r="DV3407" s="4">
        <v>4.3099999999999999E-2</v>
      </c>
      <c r="DW3407" s="31">
        <v>0.53815800000000003</v>
      </c>
      <c r="DX3407" s="4" t="s">
        <v>116</v>
      </c>
      <c r="DY3407" s="4" t="s">
        <v>117</v>
      </c>
      <c r="DZ3407" s="4">
        <v>0.42559999999999998</v>
      </c>
      <c r="EA3407" s="31">
        <v>2.8376479999999997</v>
      </c>
      <c r="EB3407" s="4" t="s">
        <v>118</v>
      </c>
      <c r="EC3407" s="4" t="s">
        <v>117</v>
      </c>
      <c r="EE3407" s="4" t="b">
        <f t="shared" si="1294"/>
        <v>1</v>
      </c>
      <c r="EF3407" s="4" t="b">
        <f t="shared" si="1295"/>
        <v>1</v>
      </c>
      <c r="EG3407" s="4" t="b">
        <f t="shared" si="1296"/>
        <v>1</v>
      </c>
      <c r="EH3407" s="4" t="b">
        <f t="shared" si="1297"/>
        <v>1</v>
      </c>
      <c r="EI3407" s="4" t="b">
        <f t="shared" si="1298"/>
        <v>1</v>
      </c>
      <c r="EJ3407" s="4" t="b">
        <f t="shared" si="1299"/>
        <v>1</v>
      </c>
    </row>
    <row r="3408" spans="69:140" ht="60" x14ac:dyDescent="0.25">
      <c r="BQ3408" s="4" t="s">
        <v>7420</v>
      </c>
      <c r="BR3408" s="4" t="s">
        <v>11501</v>
      </c>
      <c r="BS3408" s="4" t="s">
        <v>70</v>
      </c>
      <c r="BT3408" s="4" t="s">
        <v>15582</v>
      </c>
      <c r="BU3408" s="4">
        <v>303404</v>
      </c>
      <c r="BV3408" s="4" t="s">
        <v>47</v>
      </c>
      <c r="BW3408" s="4">
        <v>3714100</v>
      </c>
      <c r="BX3408" s="10">
        <v>212.33373639659999</v>
      </c>
      <c r="BY3408" s="4">
        <f t="shared" si="1282"/>
        <v>287.66626360340001</v>
      </c>
      <c r="BZ3408" s="3">
        <f t="shared" si="1283"/>
        <v>57.533252720680004</v>
      </c>
      <c r="CA3408" s="3">
        <v>500</v>
      </c>
      <c r="CB3408" s="4">
        <v>500</v>
      </c>
      <c r="CC3408" s="8" t="str">
        <f t="shared" si="1284"/>
        <v>Moderate Headroom</v>
      </c>
      <c r="CD3408" s="10">
        <v>1</v>
      </c>
      <c r="CE3408" s="10">
        <v>8.2948294830000005E-2</v>
      </c>
      <c r="CF3408" s="4">
        <f t="shared" si="1285"/>
        <v>5.7051705170000008E-2</v>
      </c>
      <c r="CG3408" s="3">
        <f t="shared" si="1286"/>
        <v>95.086175283333333</v>
      </c>
      <c r="CH3408" s="3">
        <v>6.0000000000000012E-2</v>
      </c>
      <c r="CI3408" s="4">
        <v>0.14000000000000001</v>
      </c>
      <c r="CJ3408" s="8" t="str">
        <f t="shared" si="1287"/>
        <v>High Headroom</v>
      </c>
      <c r="CK3408" s="10">
        <v>2</v>
      </c>
      <c r="CL3408" s="4">
        <v>324.34709351305798</v>
      </c>
      <c r="CM3408" s="4">
        <f t="shared" si="1288"/>
        <v>175.65290648694202</v>
      </c>
      <c r="CN3408" s="8">
        <f t="shared" si="1289"/>
        <v>35.130581297388403</v>
      </c>
      <c r="CO3408" s="3">
        <v>500</v>
      </c>
      <c r="CP3408" s="4">
        <v>500</v>
      </c>
      <c r="CQ3408" s="8" t="str">
        <f t="shared" si="1290"/>
        <v>Moderate Headroom</v>
      </c>
      <c r="CR3408" s="4">
        <v>1</v>
      </c>
      <c r="CS3408" s="4">
        <v>1.5</v>
      </c>
      <c r="CT3408" s="10">
        <v>0.44197031039000001</v>
      </c>
      <c r="CU3408" s="4">
        <f t="shared" si="1291"/>
        <v>0.29197031038999999</v>
      </c>
      <c r="CV3408" s="4">
        <f t="shared" si="1292"/>
        <v>194.64687359333334</v>
      </c>
      <c r="CW3408" s="4">
        <v>0.15</v>
      </c>
      <c r="CX3408" s="4">
        <v>0.15</v>
      </c>
      <c r="CY3408" s="8" t="str">
        <f t="shared" si="1293"/>
        <v>High Headroom</v>
      </c>
      <c r="CZ3408" s="10">
        <v>1</v>
      </c>
      <c r="DC3408" s="4" t="s">
        <v>115</v>
      </c>
      <c r="DD3408" s="4" t="s">
        <v>7420</v>
      </c>
      <c r="DE3408" s="4"/>
      <c r="DF3408" s="4" t="s">
        <v>47</v>
      </c>
      <c r="DG3408" s="4" t="s">
        <v>11501</v>
      </c>
      <c r="DH3408" s="4">
        <v>303404</v>
      </c>
      <c r="DI3408" s="4">
        <v>6404</v>
      </c>
      <c r="DJ3408" s="29">
        <v>3714100</v>
      </c>
      <c r="DK3408" s="4" t="s">
        <v>17</v>
      </c>
      <c r="DL3408" s="10">
        <v>212.33369999999999</v>
      </c>
      <c r="DM3408" s="30">
        <v>1</v>
      </c>
      <c r="DN3408" s="10">
        <v>8.2900000000000001E-2</v>
      </c>
      <c r="DO3408" s="30">
        <v>2</v>
      </c>
      <c r="DP3408" s="10">
        <v>0.442</v>
      </c>
      <c r="DQ3408" s="30">
        <v>1</v>
      </c>
      <c r="DR3408" s="4">
        <v>287.66629999999998</v>
      </c>
      <c r="DS3408" s="31">
        <v>0.57533299999999998</v>
      </c>
      <c r="DT3408" s="4" t="s">
        <v>116</v>
      </c>
      <c r="DU3408" s="4" t="s">
        <v>117</v>
      </c>
      <c r="DV3408" s="4">
        <v>5.7099999999999998E-2</v>
      </c>
      <c r="DW3408" s="31">
        <v>0.9508620000000001</v>
      </c>
      <c r="DX3408" s="4" t="s">
        <v>118</v>
      </c>
      <c r="DY3408" s="4" t="s">
        <v>117</v>
      </c>
      <c r="DZ3408" s="4">
        <v>0.29199999999999998</v>
      </c>
      <c r="EA3408" s="31">
        <v>1.9464689999999998</v>
      </c>
      <c r="EB3408" s="4" t="s">
        <v>118</v>
      </c>
      <c r="EC3408" s="4" t="s">
        <v>117</v>
      </c>
      <c r="EE3408" s="4" t="b">
        <f t="shared" si="1294"/>
        <v>1</v>
      </c>
      <c r="EF3408" s="4" t="b">
        <f t="shared" si="1295"/>
        <v>1</v>
      </c>
      <c r="EG3408" s="4" t="b">
        <f t="shared" si="1296"/>
        <v>1</v>
      </c>
      <c r="EH3408" s="4" t="b">
        <f t="shared" si="1297"/>
        <v>1</v>
      </c>
      <c r="EI3408" s="4" t="b">
        <f t="shared" si="1298"/>
        <v>1</v>
      </c>
      <c r="EJ3408" s="4" t="b">
        <f t="shared" si="1299"/>
        <v>1</v>
      </c>
    </row>
    <row r="3409" spans="69:140" ht="45" x14ac:dyDescent="0.25">
      <c r="BQ3409" s="4" t="s">
        <v>7421</v>
      </c>
      <c r="BR3409" s="4" t="s">
        <v>11502</v>
      </c>
      <c r="BS3409" s="4" t="s">
        <v>70</v>
      </c>
      <c r="BT3409" s="4" t="s">
        <v>15583</v>
      </c>
      <c r="BU3409" s="4">
        <v>303405</v>
      </c>
      <c r="BV3409" s="4" t="s">
        <v>31</v>
      </c>
      <c r="BW3409" s="4">
        <v>1973515</v>
      </c>
      <c r="BX3409" s="10">
        <v>955.64253098500001</v>
      </c>
      <c r="BY3409" s="4">
        <f t="shared" si="1282"/>
        <v>544.35746901499999</v>
      </c>
      <c r="BZ3409" s="3">
        <f t="shared" si="1283"/>
        <v>54.435746901500004</v>
      </c>
      <c r="CA3409" s="3">
        <v>1000</v>
      </c>
      <c r="CB3409" s="4">
        <v>1500</v>
      </c>
      <c r="CC3409" s="8" t="str">
        <f t="shared" si="1284"/>
        <v>Moderate Headroom</v>
      </c>
      <c r="CD3409" s="10">
        <v>2</v>
      </c>
      <c r="CE3409" s="10">
        <v>0.17484388938000001</v>
      </c>
      <c r="CF3409" s="4">
        <f t="shared" si="1285"/>
        <v>2.5156110620000005E-2</v>
      </c>
      <c r="CG3409" s="3">
        <f t="shared" si="1286"/>
        <v>41.926851033333342</v>
      </c>
      <c r="CH3409" s="3">
        <v>0.06</v>
      </c>
      <c r="CI3409" s="4">
        <v>0.2</v>
      </c>
      <c r="CJ3409" s="8" t="str">
        <f t="shared" si="1287"/>
        <v>Moderate Headroom</v>
      </c>
      <c r="CK3409" s="10">
        <v>3</v>
      </c>
      <c r="CL3409" s="4">
        <v>134.61424330720001</v>
      </c>
      <c r="CM3409" s="4">
        <f t="shared" si="1288"/>
        <v>365.38575669279999</v>
      </c>
      <c r="CN3409" s="8">
        <f t="shared" si="1289"/>
        <v>73.07715133856</v>
      </c>
      <c r="CO3409" s="3">
        <v>500</v>
      </c>
      <c r="CP3409" s="4">
        <v>500</v>
      </c>
      <c r="CQ3409" s="8" t="str">
        <f t="shared" si="1290"/>
        <v>High Headroom</v>
      </c>
      <c r="CR3409" s="4">
        <v>1</v>
      </c>
      <c r="CS3409" s="4">
        <v>2.25</v>
      </c>
      <c r="CT3409" s="10">
        <v>1.8429951690999999</v>
      </c>
      <c r="CU3409" s="4">
        <f t="shared" si="1291"/>
        <v>1.6929951691</v>
      </c>
      <c r="CV3409" s="4">
        <f t="shared" si="1292"/>
        <v>1128.6634460666667</v>
      </c>
      <c r="CW3409" s="4">
        <v>0.15</v>
      </c>
      <c r="CX3409" s="4">
        <v>0.15</v>
      </c>
      <c r="CY3409" s="8" t="str">
        <f t="shared" si="1293"/>
        <v>High Headroom</v>
      </c>
      <c r="CZ3409" s="10">
        <v>1</v>
      </c>
      <c r="DC3409" s="4" t="s">
        <v>115</v>
      </c>
      <c r="DD3409" s="4" t="s">
        <v>7421</v>
      </c>
      <c r="DE3409" s="4"/>
      <c r="DF3409" s="4" t="s">
        <v>31</v>
      </c>
      <c r="DG3409" s="4" t="s">
        <v>11502</v>
      </c>
      <c r="DH3409" s="4">
        <v>303405</v>
      </c>
      <c r="DI3409" s="4">
        <v>6405</v>
      </c>
      <c r="DJ3409" s="29">
        <v>1973515</v>
      </c>
      <c r="DK3409" s="4" t="s">
        <v>17</v>
      </c>
      <c r="DL3409" s="10">
        <v>955.64250000000004</v>
      </c>
      <c r="DM3409" s="30">
        <v>2</v>
      </c>
      <c r="DN3409" s="10">
        <v>0.17480000000000001</v>
      </c>
      <c r="DO3409" s="30">
        <v>3</v>
      </c>
      <c r="DP3409" s="10">
        <v>1.843</v>
      </c>
      <c r="DQ3409" s="30">
        <v>1</v>
      </c>
      <c r="DR3409" s="4">
        <v>544.35749999999996</v>
      </c>
      <c r="DS3409" s="31">
        <v>0.54435699999999998</v>
      </c>
      <c r="DT3409" s="4" t="s">
        <v>116</v>
      </c>
      <c r="DU3409" s="4" t="s">
        <v>117</v>
      </c>
      <c r="DV3409" s="4">
        <v>2.52E-2</v>
      </c>
      <c r="DW3409" s="31">
        <v>0.41926900000000006</v>
      </c>
      <c r="DX3409" s="4" t="s">
        <v>116</v>
      </c>
      <c r="DY3409" s="4" t="s">
        <v>117</v>
      </c>
      <c r="DZ3409" s="4">
        <v>1.6930000000000001</v>
      </c>
      <c r="EA3409" s="4" t="s">
        <v>2983</v>
      </c>
      <c r="EB3409" s="4" t="s">
        <v>118</v>
      </c>
      <c r="EC3409" s="4" t="s">
        <v>117</v>
      </c>
      <c r="EE3409" s="4" t="b">
        <f t="shared" si="1294"/>
        <v>1</v>
      </c>
      <c r="EF3409" s="4" t="b">
        <f t="shared" si="1295"/>
        <v>1</v>
      </c>
      <c r="EG3409" s="4" t="b">
        <f t="shared" si="1296"/>
        <v>1</v>
      </c>
      <c r="EH3409" s="4" t="b">
        <f t="shared" si="1297"/>
        <v>1</v>
      </c>
      <c r="EI3409" s="4" t="b">
        <f t="shared" si="1298"/>
        <v>1</v>
      </c>
      <c r="EJ3409" s="4" t="b">
        <f t="shared" si="1299"/>
        <v>1</v>
      </c>
    </row>
    <row r="3410" spans="69:140" ht="45" x14ac:dyDescent="0.25">
      <c r="BQ3410" s="4" t="s">
        <v>7422</v>
      </c>
      <c r="BR3410" s="4" t="s">
        <v>11503</v>
      </c>
      <c r="BS3410" s="4" t="s">
        <v>70</v>
      </c>
      <c r="BT3410" s="4" t="s">
        <v>15584</v>
      </c>
      <c r="BU3410" s="4">
        <v>303406</v>
      </c>
      <c r="BV3410" s="4" t="s">
        <v>40</v>
      </c>
      <c r="BW3410" s="4">
        <v>1753000</v>
      </c>
      <c r="BX3410" s="10">
        <v>503.8795830697</v>
      </c>
      <c r="BY3410" s="4">
        <f t="shared" si="1282"/>
        <v>996.12041693030005</v>
      </c>
      <c r="BZ3410" s="3">
        <f t="shared" si="1283"/>
        <v>99.612041693030008</v>
      </c>
      <c r="CA3410" s="3">
        <v>1000</v>
      </c>
      <c r="CB3410" s="4">
        <v>1500</v>
      </c>
      <c r="CC3410" s="8" t="str">
        <f t="shared" si="1284"/>
        <v>High Headroom</v>
      </c>
      <c r="CD3410" s="10">
        <v>2</v>
      </c>
      <c r="CE3410" s="10">
        <v>0.15324861979000001</v>
      </c>
      <c r="CF3410" s="4">
        <f t="shared" si="1285"/>
        <v>4.6751380209999999E-2</v>
      </c>
      <c r="CG3410" s="3">
        <f t="shared" si="1286"/>
        <v>77.918967016666656</v>
      </c>
      <c r="CH3410" s="3">
        <v>0.06</v>
      </c>
      <c r="CI3410" s="4">
        <v>0.2</v>
      </c>
      <c r="CJ3410" s="8" t="str">
        <f t="shared" si="1287"/>
        <v>High Headroom</v>
      </c>
      <c r="CK3410" s="10">
        <v>3</v>
      </c>
      <c r="CL3410" s="4">
        <v>3531.7526391155002</v>
      </c>
      <c r="CM3410" s="4">
        <f t="shared" si="1288"/>
        <v>968.24736088449981</v>
      </c>
      <c r="CN3410" s="8">
        <f t="shared" si="1289"/>
        <v>96.824736088449981</v>
      </c>
      <c r="CO3410" s="3">
        <v>1000</v>
      </c>
      <c r="CP3410" s="4">
        <v>4500</v>
      </c>
      <c r="CQ3410" s="8" t="str">
        <f t="shared" si="1290"/>
        <v>High Headroom</v>
      </c>
      <c r="CR3410" s="4">
        <v>5</v>
      </c>
      <c r="CS3410" s="4">
        <v>3.25</v>
      </c>
      <c r="CT3410" s="10">
        <v>0.64586956823999997</v>
      </c>
      <c r="CU3410" s="4">
        <f t="shared" si="1291"/>
        <v>0.49586956823999995</v>
      </c>
      <c r="CV3410" s="4">
        <f t="shared" si="1292"/>
        <v>330.57971215999999</v>
      </c>
      <c r="CW3410" s="4">
        <v>0.15</v>
      </c>
      <c r="CX3410" s="4">
        <v>0.15</v>
      </c>
      <c r="CY3410" s="8" t="str">
        <f t="shared" si="1293"/>
        <v>High Headroom</v>
      </c>
      <c r="CZ3410" s="10">
        <v>1</v>
      </c>
      <c r="DC3410" s="4" t="s">
        <v>115</v>
      </c>
      <c r="DD3410" s="4" t="s">
        <v>7422</v>
      </c>
      <c r="DE3410" s="4"/>
      <c r="DF3410" s="4" t="s">
        <v>40</v>
      </c>
      <c r="DG3410" s="4" t="s">
        <v>11503</v>
      </c>
      <c r="DH3410" s="4">
        <v>303406</v>
      </c>
      <c r="DI3410" s="4">
        <v>6406</v>
      </c>
      <c r="DJ3410" s="29">
        <v>1753000</v>
      </c>
      <c r="DK3410" s="4" t="s">
        <v>17</v>
      </c>
      <c r="DL3410" s="10">
        <v>503.87959999999998</v>
      </c>
      <c r="DM3410" s="30">
        <v>2</v>
      </c>
      <c r="DN3410" s="10">
        <v>0.1532</v>
      </c>
      <c r="DO3410" s="30">
        <v>3</v>
      </c>
      <c r="DP3410" s="10">
        <v>0.64590000000000003</v>
      </c>
      <c r="DQ3410" s="30">
        <v>1</v>
      </c>
      <c r="DR3410" s="4">
        <v>996.12040000000002</v>
      </c>
      <c r="DS3410" s="31">
        <v>0.99611999999999989</v>
      </c>
      <c r="DT3410" s="4" t="s">
        <v>118</v>
      </c>
      <c r="DU3410" s="4" t="s">
        <v>117</v>
      </c>
      <c r="DV3410" s="4">
        <v>4.6800000000000001E-2</v>
      </c>
      <c r="DW3410" s="31">
        <v>0.77918999999999994</v>
      </c>
      <c r="DX3410" s="4" t="s">
        <v>118</v>
      </c>
      <c r="DY3410" s="4" t="s">
        <v>117</v>
      </c>
      <c r="DZ3410" s="4">
        <v>0.49590000000000001</v>
      </c>
      <c r="EA3410" s="31">
        <v>3.3057970000000001</v>
      </c>
      <c r="EB3410" s="4" t="s">
        <v>118</v>
      </c>
      <c r="EC3410" s="4" t="s">
        <v>117</v>
      </c>
      <c r="EE3410" s="4" t="b">
        <f t="shared" si="1294"/>
        <v>1</v>
      </c>
      <c r="EF3410" s="4" t="b">
        <f t="shared" si="1295"/>
        <v>1</v>
      </c>
      <c r="EG3410" s="4" t="b">
        <f t="shared" si="1296"/>
        <v>1</v>
      </c>
      <c r="EH3410" s="4" t="b">
        <f t="shared" si="1297"/>
        <v>1</v>
      </c>
      <c r="EI3410" s="4" t="b">
        <f t="shared" si="1298"/>
        <v>1</v>
      </c>
      <c r="EJ3410" s="4" t="b">
        <f t="shared" si="1299"/>
        <v>1</v>
      </c>
    </row>
    <row r="3411" spans="69:140" ht="45" x14ac:dyDescent="0.25">
      <c r="BQ3411" s="4" t="s">
        <v>7423</v>
      </c>
      <c r="BR3411" s="4" t="s">
        <v>11504</v>
      </c>
      <c r="BS3411" s="4" t="s">
        <v>70</v>
      </c>
      <c r="BT3411" s="4" t="s">
        <v>15585</v>
      </c>
      <c r="BU3411" s="4">
        <v>303407</v>
      </c>
      <c r="BV3411" s="4" t="s">
        <v>22</v>
      </c>
      <c r="BW3411" s="4">
        <v>646842</v>
      </c>
      <c r="BX3411" s="10">
        <v>240.99801531046199</v>
      </c>
      <c r="BY3411" s="4">
        <f t="shared" si="1282"/>
        <v>259.00198468953801</v>
      </c>
      <c r="BZ3411" s="3">
        <f t="shared" si="1283"/>
        <v>51.8003969379076</v>
      </c>
      <c r="CA3411" s="3">
        <v>500</v>
      </c>
      <c r="CB3411" s="4">
        <v>500</v>
      </c>
      <c r="CC3411" s="8" t="str">
        <f t="shared" si="1284"/>
        <v>Moderate Headroom</v>
      </c>
      <c r="CD3411" s="10">
        <v>1</v>
      </c>
      <c r="CE3411" s="10">
        <v>4.2106788612599998E-2</v>
      </c>
      <c r="CF3411" s="4">
        <f t="shared" si="1285"/>
        <v>3.7893211387400004E-2</v>
      </c>
      <c r="CG3411" s="3">
        <f t="shared" si="1286"/>
        <v>47.366514234250005</v>
      </c>
      <c r="CH3411" s="3">
        <v>0.08</v>
      </c>
      <c r="CI3411" s="4">
        <v>0.08</v>
      </c>
      <c r="CJ3411" s="8" t="str">
        <f t="shared" si="1287"/>
        <v>Moderate Headroom</v>
      </c>
      <c r="CK3411" s="10">
        <v>1</v>
      </c>
      <c r="CL3411" s="4">
        <v>10.618546329239001</v>
      </c>
      <c r="CM3411" s="4">
        <f t="shared" si="1288"/>
        <v>489.381453670761</v>
      </c>
      <c r="CN3411" s="8">
        <f t="shared" si="1289"/>
        <v>97.876290734152207</v>
      </c>
      <c r="CO3411" s="3">
        <v>500</v>
      </c>
      <c r="CP3411" s="4">
        <v>500</v>
      </c>
      <c r="CQ3411" s="8" t="str">
        <f t="shared" si="1290"/>
        <v>High Headroom</v>
      </c>
      <c r="CR3411" s="4">
        <v>1</v>
      </c>
      <c r="CS3411" s="4">
        <v>1</v>
      </c>
      <c r="CT3411" s="10">
        <v>0.82637727981370002</v>
      </c>
      <c r="CU3411" s="4">
        <f t="shared" si="1291"/>
        <v>0.67637727981369999</v>
      </c>
      <c r="CV3411" s="4">
        <f t="shared" si="1292"/>
        <v>450.91818654246669</v>
      </c>
      <c r="CW3411" s="4">
        <v>0.15</v>
      </c>
      <c r="CX3411" s="4">
        <v>0.15</v>
      </c>
      <c r="CY3411" s="8" t="str">
        <f t="shared" si="1293"/>
        <v>High Headroom</v>
      </c>
      <c r="CZ3411" s="10">
        <v>1</v>
      </c>
      <c r="DC3411" s="4" t="s">
        <v>115</v>
      </c>
      <c r="DD3411" s="4" t="s">
        <v>7423</v>
      </c>
      <c r="DE3411" s="4"/>
      <c r="DF3411" s="4" t="s">
        <v>22</v>
      </c>
      <c r="DG3411" s="4" t="s">
        <v>11504</v>
      </c>
      <c r="DH3411" s="4">
        <v>303407</v>
      </c>
      <c r="DI3411" s="4">
        <v>6407</v>
      </c>
      <c r="DJ3411" s="29">
        <v>646842</v>
      </c>
      <c r="DK3411" s="4" t="s">
        <v>17</v>
      </c>
      <c r="DL3411" s="10">
        <v>240.99799999999999</v>
      </c>
      <c r="DM3411" s="30">
        <v>1</v>
      </c>
      <c r="DN3411" s="10">
        <v>4.2099999999999999E-2</v>
      </c>
      <c r="DO3411" s="30">
        <v>1</v>
      </c>
      <c r="DP3411" s="10">
        <v>0.82640000000000002</v>
      </c>
      <c r="DQ3411" s="30">
        <v>1</v>
      </c>
      <c r="DR3411" s="4">
        <v>259.00200000000001</v>
      </c>
      <c r="DS3411" s="31">
        <v>0.51800400000000002</v>
      </c>
      <c r="DT3411" s="4" t="s">
        <v>116</v>
      </c>
      <c r="DU3411" s="4" t="s">
        <v>117</v>
      </c>
      <c r="DV3411" s="4">
        <v>3.7900000000000003E-2</v>
      </c>
      <c r="DW3411" s="31">
        <v>0.473665</v>
      </c>
      <c r="DX3411" s="4" t="s">
        <v>116</v>
      </c>
      <c r="DY3411" s="4" t="s">
        <v>117</v>
      </c>
      <c r="DZ3411" s="4">
        <v>0.6764</v>
      </c>
      <c r="EA3411" s="31">
        <v>4.509182</v>
      </c>
      <c r="EB3411" s="4" t="s">
        <v>118</v>
      </c>
      <c r="EC3411" s="4" t="s">
        <v>117</v>
      </c>
      <c r="EE3411" s="4" t="b">
        <f t="shared" si="1294"/>
        <v>1</v>
      </c>
      <c r="EF3411" s="4" t="b">
        <f t="shared" si="1295"/>
        <v>1</v>
      </c>
      <c r="EG3411" s="4" t="b">
        <f t="shared" si="1296"/>
        <v>1</v>
      </c>
      <c r="EH3411" s="4" t="b">
        <f t="shared" si="1297"/>
        <v>1</v>
      </c>
      <c r="EI3411" s="4" t="b">
        <f t="shared" si="1298"/>
        <v>1</v>
      </c>
      <c r="EJ3411" s="4" t="b">
        <f t="shared" si="1299"/>
        <v>1</v>
      </c>
    </row>
    <row r="3412" spans="69:140" ht="45" x14ac:dyDescent="0.25">
      <c r="BQ3412" s="4" t="s">
        <v>7424</v>
      </c>
      <c r="BR3412" s="4" t="s">
        <v>11505</v>
      </c>
      <c r="BS3412" s="4" t="s">
        <v>70</v>
      </c>
      <c r="BT3412" s="4" t="s">
        <v>15586</v>
      </c>
      <c r="BU3412" s="4">
        <v>303408</v>
      </c>
      <c r="BV3412" s="4" t="s">
        <v>43</v>
      </c>
      <c r="BW3412" s="4">
        <v>5502375</v>
      </c>
      <c r="BX3412" s="10">
        <v>1299.2619486147</v>
      </c>
      <c r="BY3412" s="4">
        <f t="shared" si="1282"/>
        <v>200.73805138529997</v>
      </c>
      <c r="BZ3412" s="3">
        <f t="shared" si="1283"/>
        <v>20.073805138529995</v>
      </c>
      <c r="CA3412" s="3">
        <v>1000</v>
      </c>
      <c r="CB3412" s="4">
        <v>1500</v>
      </c>
      <c r="CC3412" s="8" t="str">
        <f t="shared" si="1284"/>
        <v>Low Headroom</v>
      </c>
      <c r="CD3412" s="10">
        <v>2</v>
      </c>
      <c r="CE3412" s="10">
        <v>0.184625132</v>
      </c>
      <c r="CF3412" s="4">
        <f t="shared" si="1285"/>
        <v>1.5374868000000014E-2</v>
      </c>
      <c r="CG3412" s="3">
        <f t="shared" si="1286"/>
        <v>25.624780000000026</v>
      </c>
      <c r="CH3412" s="3">
        <v>0.06</v>
      </c>
      <c r="CI3412" s="4">
        <v>0.2</v>
      </c>
      <c r="CJ3412" s="8" t="str">
        <f t="shared" si="1287"/>
        <v>Low Headroom</v>
      </c>
      <c r="CK3412" s="10">
        <v>3</v>
      </c>
      <c r="CL3412" s="4">
        <v>81.837060218100007</v>
      </c>
      <c r="CM3412" s="4">
        <f t="shared" si="1288"/>
        <v>418.16293978189998</v>
      </c>
      <c r="CN3412" s="8">
        <f t="shared" si="1289"/>
        <v>83.632587956380007</v>
      </c>
      <c r="CO3412" s="3">
        <v>500</v>
      </c>
      <c r="CP3412" s="4">
        <v>500</v>
      </c>
      <c r="CQ3412" s="8" t="str">
        <f t="shared" si="1290"/>
        <v>High Headroom</v>
      </c>
      <c r="CR3412" s="4">
        <v>1</v>
      </c>
      <c r="CS3412" s="4">
        <v>2.25</v>
      </c>
      <c r="CT3412" s="10">
        <v>0.41535475835000002</v>
      </c>
      <c r="CU3412" s="4">
        <f t="shared" si="1291"/>
        <v>0.26535475835</v>
      </c>
      <c r="CV3412" s="4">
        <f t="shared" si="1292"/>
        <v>176.90317223333335</v>
      </c>
      <c r="CW3412" s="4">
        <v>0.15</v>
      </c>
      <c r="CX3412" s="4">
        <v>0.15</v>
      </c>
      <c r="CY3412" s="8" t="str">
        <f t="shared" si="1293"/>
        <v>High Headroom</v>
      </c>
      <c r="CZ3412" s="10">
        <v>1</v>
      </c>
      <c r="DC3412" s="4" t="s">
        <v>115</v>
      </c>
      <c r="DD3412" s="4" t="s">
        <v>7424</v>
      </c>
      <c r="DE3412" s="4"/>
      <c r="DF3412" s="4" t="s">
        <v>43</v>
      </c>
      <c r="DG3412" s="4" t="s">
        <v>11505</v>
      </c>
      <c r="DH3412" s="4">
        <v>303408</v>
      </c>
      <c r="DI3412" s="4">
        <v>6408</v>
      </c>
      <c r="DJ3412" s="29">
        <v>5502375</v>
      </c>
      <c r="DK3412" s="4" t="s">
        <v>17</v>
      </c>
      <c r="DL3412" s="10" t="s">
        <v>2984</v>
      </c>
      <c r="DM3412" s="30">
        <v>2</v>
      </c>
      <c r="DN3412" s="10">
        <v>0.18459999999999999</v>
      </c>
      <c r="DO3412" s="30">
        <v>3</v>
      </c>
      <c r="DP3412" s="10">
        <v>0.41539999999999999</v>
      </c>
      <c r="DQ3412" s="30">
        <v>1</v>
      </c>
      <c r="DR3412" s="4">
        <v>200.7381</v>
      </c>
      <c r="DS3412" s="31">
        <v>0.20073799999999997</v>
      </c>
      <c r="DT3412" s="4" t="s">
        <v>120</v>
      </c>
      <c r="DU3412" s="4" t="s">
        <v>117</v>
      </c>
      <c r="DV3412" s="4">
        <v>1.54E-2</v>
      </c>
      <c r="DW3412" s="31">
        <v>0.25624800000000003</v>
      </c>
      <c r="DX3412" s="4" t="s">
        <v>120</v>
      </c>
      <c r="DY3412" s="4" t="s">
        <v>117</v>
      </c>
      <c r="DZ3412" s="4">
        <v>0.26540000000000002</v>
      </c>
      <c r="EA3412" s="31">
        <v>1.7690319999999999</v>
      </c>
      <c r="EB3412" s="4" t="s">
        <v>118</v>
      </c>
      <c r="EC3412" s="4" t="s">
        <v>117</v>
      </c>
      <c r="EE3412" s="4" t="b">
        <f t="shared" si="1294"/>
        <v>1</v>
      </c>
      <c r="EF3412" s="4" t="b">
        <f t="shared" si="1295"/>
        <v>1</v>
      </c>
      <c r="EG3412" s="4" t="b">
        <f t="shared" si="1296"/>
        <v>1</v>
      </c>
      <c r="EH3412" s="4" t="b">
        <f t="shared" si="1297"/>
        <v>1</v>
      </c>
      <c r="EI3412" s="4" t="b">
        <f t="shared" si="1298"/>
        <v>1</v>
      </c>
      <c r="EJ3412" s="4" t="b">
        <f t="shared" si="1299"/>
        <v>1</v>
      </c>
    </row>
    <row r="3413" spans="69:140" ht="60" x14ac:dyDescent="0.25">
      <c r="BQ3413" s="4" t="s">
        <v>7425</v>
      </c>
      <c r="BR3413" s="4" t="s">
        <v>11506</v>
      </c>
      <c r="BS3413" s="4" t="s">
        <v>70</v>
      </c>
      <c r="BT3413" s="4" t="s">
        <v>15587</v>
      </c>
      <c r="BU3413" s="4">
        <v>303409</v>
      </c>
      <c r="BV3413" s="4" t="s">
        <v>65</v>
      </c>
      <c r="BW3413" s="4">
        <v>2502109175</v>
      </c>
      <c r="BX3413" s="10">
        <v>7356.0618029006</v>
      </c>
      <c r="BY3413" s="4" t="str">
        <f t="shared" si="1282"/>
        <v>Bottomed Out</v>
      </c>
      <c r="BZ3413" s="3" t="str">
        <f t="shared" si="1283"/>
        <v>Bottomed Out</v>
      </c>
      <c r="CA3413" s="3" t="s">
        <v>72</v>
      </c>
      <c r="CB3413" s="4" t="s">
        <v>4015</v>
      </c>
      <c r="CC3413" s="8" t="str">
        <f t="shared" si="1284"/>
        <v>At the lowest level</v>
      </c>
      <c r="CD3413" s="10">
        <v>6</v>
      </c>
      <c r="CE3413" s="10">
        <v>0.18404315881</v>
      </c>
      <c r="CF3413" s="4">
        <f t="shared" si="1285"/>
        <v>1.5956841190000015E-2</v>
      </c>
      <c r="CG3413" s="3">
        <f t="shared" si="1286"/>
        <v>26.594735316666696</v>
      </c>
      <c r="CH3413" s="3">
        <v>0.06</v>
      </c>
      <c r="CI3413" s="4">
        <v>0.2</v>
      </c>
      <c r="CJ3413" s="8" t="str">
        <f t="shared" si="1287"/>
        <v>Low Headroom</v>
      </c>
      <c r="CK3413" s="10">
        <v>3</v>
      </c>
      <c r="CL3413" s="4">
        <v>2697.0785806818999</v>
      </c>
      <c r="CM3413" s="4">
        <f t="shared" si="1288"/>
        <v>802.92141931810011</v>
      </c>
      <c r="CN3413" s="8">
        <f t="shared" si="1289"/>
        <v>80.292141931810008</v>
      </c>
      <c r="CO3413" s="3">
        <v>1000</v>
      </c>
      <c r="CP3413" s="4">
        <v>3500</v>
      </c>
      <c r="CQ3413" s="8" t="str">
        <f t="shared" si="1290"/>
        <v>High Headroom</v>
      </c>
      <c r="CR3413" s="4">
        <v>4</v>
      </c>
      <c r="CS3413" s="4">
        <v>4</v>
      </c>
      <c r="CT3413" s="10">
        <v>0.22909299656000001</v>
      </c>
      <c r="CU3413" s="4">
        <f t="shared" si="1291"/>
        <v>7.9092996560000017E-2</v>
      </c>
      <c r="CV3413" s="4">
        <f t="shared" si="1292"/>
        <v>52.728664373333345</v>
      </c>
      <c r="CW3413" s="4">
        <v>0.15</v>
      </c>
      <c r="CX3413" s="4">
        <v>0.15</v>
      </c>
      <c r="CY3413" s="8" t="str">
        <f t="shared" si="1293"/>
        <v>Moderate Headroom</v>
      </c>
      <c r="CZ3413" s="10">
        <v>1</v>
      </c>
      <c r="DC3413" s="4" t="s">
        <v>115</v>
      </c>
      <c r="DD3413" s="4" t="s">
        <v>7425</v>
      </c>
      <c r="DE3413" s="4"/>
      <c r="DF3413" s="4" t="s">
        <v>65</v>
      </c>
      <c r="DG3413" s="4" t="s">
        <v>11506</v>
      </c>
      <c r="DH3413" s="4">
        <v>303409</v>
      </c>
      <c r="DI3413" s="4">
        <v>6409</v>
      </c>
      <c r="DJ3413" s="29">
        <v>2502109175</v>
      </c>
      <c r="DK3413" s="4" t="s">
        <v>17</v>
      </c>
      <c r="DL3413" s="10" t="s">
        <v>2985</v>
      </c>
      <c r="DM3413" s="30">
        <v>6</v>
      </c>
      <c r="DN3413" s="10">
        <v>0.184</v>
      </c>
      <c r="DO3413" s="30">
        <v>3</v>
      </c>
      <c r="DP3413" s="10">
        <v>0.2291</v>
      </c>
      <c r="DQ3413" s="30">
        <v>1</v>
      </c>
      <c r="DR3413" s="4" t="s">
        <v>2986</v>
      </c>
      <c r="DS3413" s="4"/>
      <c r="DT3413" s="4" t="s">
        <v>124</v>
      </c>
      <c r="DU3413" s="4" t="s">
        <v>125</v>
      </c>
      <c r="DV3413" s="4">
        <v>1.6E-2</v>
      </c>
      <c r="DW3413" s="31">
        <v>0.26594699999999999</v>
      </c>
      <c r="DX3413" s="4" t="s">
        <v>120</v>
      </c>
      <c r="DY3413" s="4" t="s">
        <v>117</v>
      </c>
      <c r="DZ3413" s="4">
        <v>7.9100000000000004E-2</v>
      </c>
      <c r="EA3413" s="31">
        <v>0.52728700000000006</v>
      </c>
      <c r="EB3413" s="4" t="s">
        <v>116</v>
      </c>
      <c r="EC3413" s="4" t="s">
        <v>117</v>
      </c>
      <c r="EE3413" s="4" t="b">
        <f t="shared" si="1294"/>
        <v>1</v>
      </c>
      <c r="EF3413" s="4" t="b">
        <f t="shared" si="1295"/>
        <v>1</v>
      </c>
      <c r="EG3413" s="4" t="b">
        <f t="shared" si="1296"/>
        <v>1</v>
      </c>
      <c r="EH3413" s="4" t="b">
        <f t="shared" si="1297"/>
        <v>1</v>
      </c>
      <c r="EI3413" s="4" t="b">
        <f t="shared" si="1298"/>
        <v>1</v>
      </c>
      <c r="EJ3413" s="4" t="b">
        <f t="shared" si="1299"/>
        <v>1</v>
      </c>
    </row>
    <row r="3414" spans="69:140" ht="45" x14ac:dyDescent="0.25">
      <c r="BQ3414" s="4" t="s">
        <v>7426</v>
      </c>
      <c r="BR3414" s="4" t="s">
        <v>11507</v>
      </c>
      <c r="BS3414" s="4" t="s">
        <v>70</v>
      </c>
      <c r="BT3414" s="4" t="s">
        <v>15588</v>
      </c>
      <c r="BU3414" s="4">
        <v>303410</v>
      </c>
      <c r="BV3414" s="4" t="s">
        <v>53</v>
      </c>
      <c r="BW3414" s="4">
        <v>2607769820</v>
      </c>
      <c r="BX3414" s="10">
        <v>783.59120521172599</v>
      </c>
      <c r="BY3414" s="4">
        <f t="shared" si="1282"/>
        <v>716.40879478827401</v>
      </c>
      <c r="BZ3414" s="3">
        <f t="shared" si="1283"/>
        <v>71.640879478827401</v>
      </c>
      <c r="CA3414" s="3">
        <v>1000</v>
      </c>
      <c r="CB3414" s="4">
        <v>1500</v>
      </c>
      <c r="CC3414" s="8" t="str">
        <f t="shared" si="1284"/>
        <v>High Headroom</v>
      </c>
      <c r="CD3414" s="10">
        <v>2</v>
      </c>
      <c r="CE3414" s="10">
        <v>0.1838685015291</v>
      </c>
      <c r="CF3414" s="4">
        <f t="shared" si="1285"/>
        <v>1.6131498470900008E-2</v>
      </c>
      <c r="CG3414" s="3">
        <f t="shared" si="1286"/>
        <v>26.885830784833349</v>
      </c>
      <c r="CH3414" s="3">
        <v>0.06</v>
      </c>
      <c r="CI3414" s="4">
        <v>0.2</v>
      </c>
      <c r="CJ3414" s="8" t="str">
        <f t="shared" si="1287"/>
        <v>Low Headroom</v>
      </c>
      <c r="CK3414" s="10">
        <v>3</v>
      </c>
      <c r="CL3414" s="4">
        <v>0</v>
      </c>
      <c r="CM3414" s="4">
        <f t="shared" si="1288"/>
        <v>500</v>
      </c>
      <c r="CN3414" s="8">
        <f t="shared" si="1289"/>
        <v>100</v>
      </c>
      <c r="CO3414" s="3">
        <v>500</v>
      </c>
      <c r="CP3414" s="4">
        <v>500</v>
      </c>
      <c r="CQ3414" s="8" t="str">
        <f t="shared" si="1290"/>
        <v>High Headroom</v>
      </c>
      <c r="CR3414" s="4">
        <v>1</v>
      </c>
      <c r="CS3414" s="4">
        <v>2.25</v>
      </c>
      <c r="CT3414" s="10">
        <v>0.67845828933469998</v>
      </c>
      <c r="CU3414" s="4">
        <f t="shared" si="1291"/>
        <v>0.52845828933469996</v>
      </c>
      <c r="CV3414" s="4">
        <f t="shared" si="1292"/>
        <v>352.30552622313331</v>
      </c>
      <c r="CW3414" s="4">
        <v>0.15</v>
      </c>
      <c r="CX3414" s="4">
        <v>0.15</v>
      </c>
      <c r="CY3414" s="8" t="str">
        <f t="shared" si="1293"/>
        <v>High Headroom</v>
      </c>
      <c r="CZ3414" s="10">
        <v>1</v>
      </c>
      <c r="DC3414" s="4" t="s">
        <v>115</v>
      </c>
      <c r="DD3414" s="4" t="s">
        <v>7426</v>
      </c>
      <c r="DE3414" s="4"/>
      <c r="DF3414" s="4" t="s">
        <v>53</v>
      </c>
      <c r="DG3414" s="4" t="s">
        <v>11507</v>
      </c>
      <c r="DH3414" s="4">
        <v>303410</v>
      </c>
      <c r="DI3414" s="4">
        <v>6410</v>
      </c>
      <c r="DJ3414" s="29">
        <v>2607769820</v>
      </c>
      <c r="DK3414" s="4" t="s">
        <v>17</v>
      </c>
      <c r="DL3414" s="10">
        <v>783.59119999999996</v>
      </c>
      <c r="DM3414" s="30">
        <v>2</v>
      </c>
      <c r="DN3414" s="10">
        <v>0.18390000000000001</v>
      </c>
      <c r="DO3414" s="30">
        <v>3</v>
      </c>
      <c r="DP3414" s="10">
        <v>0.67849999999999999</v>
      </c>
      <c r="DQ3414" s="30">
        <v>1</v>
      </c>
      <c r="DR3414" s="4">
        <v>716.40880000000004</v>
      </c>
      <c r="DS3414" s="31">
        <v>0.71640900000000007</v>
      </c>
      <c r="DT3414" s="4" t="s">
        <v>118</v>
      </c>
      <c r="DU3414" s="4" t="s">
        <v>117</v>
      </c>
      <c r="DV3414" s="4">
        <v>1.61E-2</v>
      </c>
      <c r="DW3414" s="31">
        <v>0.26885799999999999</v>
      </c>
      <c r="DX3414" s="4" t="s">
        <v>120</v>
      </c>
      <c r="DY3414" s="4" t="s">
        <v>117</v>
      </c>
      <c r="DZ3414" s="4">
        <v>0.52849999999999997</v>
      </c>
      <c r="EA3414" s="31">
        <v>3.5230549999999998</v>
      </c>
      <c r="EB3414" s="4" t="s">
        <v>118</v>
      </c>
      <c r="EC3414" s="4" t="s">
        <v>117</v>
      </c>
      <c r="EE3414" s="4" t="b">
        <f t="shared" si="1294"/>
        <v>1</v>
      </c>
      <c r="EF3414" s="4" t="b">
        <f t="shared" si="1295"/>
        <v>1</v>
      </c>
      <c r="EG3414" s="4" t="b">
        <f t="shared" si="1296"/>
        <v>1</v>
      </c>
      <c r="EH3414" s="4" t="b">
        <f t="shared" si="1297"/>
        <v>1</v>
      </c>
      <c r="EI3414" s="4" t="b">
        <f t="shared" si="1298"/>
        <v>1</v>
      </c>
      <c r="EJ3414" s="4" t="b">
        <f t="shared" si="1299"/>
        <v>1</v>
      </c>
    </row>
    <row r="3415" spans="69:140" ht="45" x14ac:dyDescent="0.25">
      <c r="BQ3415" s="4" t="s">
        <v>7427</v>
      </c>
      <c r="BR3415" s="4" t="s">
        <v>11508</v>
      </c>
      <c r="BS3415" s="4" t="s">
        <v>70</v>
      </c>
      <c r="BT3415" s="4" t="s">
        <v>15589</v>
      </c>
      <c r="BU3415" s="4">
        <v>303411</v>
      </c>
      <c r="BV3415" s="4" t="s">
        <v>47</v>
      </c>
      <c r="BW3415" s="4">
        <v>3641487</v>
      </c>
      <c r="BX3415" s="10">
        <v>1074.9866095340001</v>
      </c>
      <c r="BY3415" s="4">
        <f t="shared" si="1282"/>
        <v>425.01339046599992</v>
      </c>
      <c r="BZ3415" s="3">
        <f t="shared" si="1283"/>
        <v>42.501339046599988</v>
      </c>
      <c r="CA3415" s="3">
        <v>1000</v>
      </c>
      <c r="CB3415" s="4">
        <v>1500</v>
      </c>
      <c r="CC3415" s="8" t="str">
        <f t="shared" si="1284"/>
        <v>Moderate Headroom</v>
      </c>
      <c r="CD3415" s="10">
        <v>2</v>
      </c>
      <c r="CE3415" s="10">
        <v>8.7288135592999999E-2</v>
      </c>
      <c r="CF3415" s="4">
        <f t="shared" si="1285"/>
        <v>5.2711864407000014E-2</v>
      </c>
      <c r="CG3415" s="3">
        <f t="shared" si="1286"/>
        <v>87.853107344999998</v>
      </c>
      <c r="CH3415" s="3">
        <v>6.0000000000000012E-2</v>
      </c>
      <c r="CI3415" s="4">
        <v>0.14000000000000001</v>
      </c>
      <c r="CJ3415" s="8" t="str">
        <f t="shared" si="1287"/>
        <v>High Headroom</v>
      </c>
      <c r="CK3415" s="10">
        <v>2</v>
      </c>
      <c r="CL3415" s="4">
        <v>66.412011274799994</v>
      </c>
      <c r="CM3415" s="4">
        <f t="shared" si="1288"/>
        <v>433.58798872520003</v>
      </c>
      <c r="CN3415" s="8">
        <f t="shared" si="1289"/>
        <v>86.71759774504001</v>
      </c>
      <c r="CO3415" s="3">
        <v>500</v>
      </c>
      <c r="CP3415" s="4">
        <v>500</v>
      </c>
      <c r="CQ3415" s="8" t="str">
        <f t="shared" si="1290"/>
        <v>High Headroom</v>
      </c>
      <c r="CR3415" s="4">
        <v>1</v>
      </c>
      <c r="CS3415" s="4">
        <v>1.75</v>
      </c>
      <c r="CT3415" s="10">
        <v>0.36244444444000001</v>
      </c>
      <c r="CU3415" s="4">
        <f t="shared" si="1291"/>
        <v>0.21244444444000002</v>
      </c>
      <c r="CV3415" s="4">
        <f t="shared" si="1292"/>
        <v>141.62962962666668</v>
      </c>
      <c r="CW3415" s="4">
        <v>0.15</v>
      </c>
      <c r="CX3415" s="4">
        <v>0.15</v>
      </c>
      <c r="CY3415" s="8" t="str">
        <f t="shared" si="1293"/>
        <v>High Headroom</v>
      </c>
      <c r="CZ3415" s="10">
        <v>1</v>
      </c>
      <c r="DC3415" s="4" t="s">
        <v>115</v>
      </c>
      <c r="DD3415" s="4" t="s">
        <v>7427</v>
      </c>
      <c r="DE3415" s="4"/>
      <c r="DF3415" s="4" t="s">
        <v>47</v>
      </c>
      <c r="DG3415" s="4" t="s">
        <v>11508</v>
      </c>
      <c r="DH3415" s="4">
        <v>303411</v>
      </c>
      <c r="DI3415" s="4">
        <v>6411</v>
      </c>
      <c r="DJ3415" s="29">
        <v>3641487</v>
      </c>
      <c r="DK3415" s="4" t="s">
        <v>17</v>
      </c>
      <c r="DL3415" s="10" t="s">
        <v>2987</v>
      </c>
      <c r="DM3415" s="30">
        <v>2</v>
      </c>
      <c r="DN3415" s="10">
        <v>8.7300000000000003E-2</v>
      </c>
      <c r="DO3415" s="30">
        <v>2</v>
      </c>
      <c r="DP3415" s="10">
        <v>0.3624</v>
      </c>
      <c r="DQ3415" s="30">
        <v>1</v>
      </c>
      <c r="DR3415" s="4">
        <v>425.01339999999999</v>
      </c>
      <c r="DS3415" s="31">
        <v>0.42501300000000003</v>
      </c>
      <c r="DT3415" s="4" t="s">
        <v>116</v>
      </c>
      <c r="DU3415" s="4" t="s">
        <v>117</v>
      </c>
      <c r="DV3415" s="4">
        <v>5.2699999999999997E-2</v>
      </c>
      <c r="DW3415" s="31">
        <v>0.87853099999999995</v>
      </c>
      <c r="DX3415" s="4" t="s">
        <v>118</v>
      </c>
      <c r="DY3415" s="4" t="s">
        <v>117</v>
      </c>
      <c r="DZ3415" s="4">
        <v>0.21240000000000001</v>
      </c>
      <c r="EA3415" s="31">
        <v>1.416296</v>
      </c>
      <c r="EB3415" s="4" t="s">
        <v>118</v>
      </c>
      <c r="EC3415" s="4" t="s">
        <v>117</v>
      </c>
      <c r="EE3415" s="4" t="b">
        <f t="shared" si="1294"/>
        <v>1</v>
      </c>
      <c r="EF3415" s="4" t="b">
        <f t="shared" si="1295"/>
        <v>1</v>
      </c>
      <c r="EG3415" s="4" t="b">
        <f t="shared" si="1296"/>
        <v>1</v>
      </c>
      <c r="EH3415" s="4" t="b">
        <f t="shared" si="1297"/>
        <v>1</v>
      </c>
      <c r="EI3415" s="4" t="b">
        <f t="shared" si="1298"/>
        <v>1</v>
      </c>
      <c r="EJ3415" s="4" t="b">
        <f t="shared" si="1299"/>
        <v>1</v>
      </c>
    </row>
    <row r="3416" spans="69:140" ht="45" x14ac:dyDescent="0.25">
      <c r="BQ3416" s="4" t="s">
        <v>7428</v>
      </c>
      <c r="BR3416" s="4" t="s">
        <v>11509</v>
      </c>
      <c r="BS3416" s="4" t="s">
        <v>70</v>
      </c>
      <c r="BT3416" s="4" t="s">
        <v>15590</v>
      </c>
      <c r="BU3416" s="4">
        <v>303412</v>
      </c>
      <c r="BV3416" s="4" t="s">
        <v>31</v>
      </c>
      <c r="BW3416" s="4">
        <v>4281328</v>
      </c>
      <c r="BX3416" s="10">
        <v>1328.0509278070999</v>
      </c>
      <c r="BY3416" s="4">
        <f t="shared" si="1282"/>
        <v>171.94907219290008</v>
      </c>
      <c r="BZ3416" s="3">
        <f t="shared" si="1283"/>
        <v>17.194907219290005</v>
      </c>
      <c r="CA3416" s="3">
        <v>1000</v>
      </c>
      <c r="CB3416" s="4">
        <v>1500</v>
      </c>
      <c r="CC3416" s="8" t="str">
        <f t="shared" si="1284"/>
        <v>Low Headroom</v>
      </c>
      <c r="CD3416" s="10">
        <v>2</v>
      </c>
      <c r="CE3416" s="10">
        <v>0.19735486087000001</v>
      </c>
      <c r="CF3416" s="4">
        <f t="shared" si="1285"/>
        <v>2.6451391300000016E-3</v>
      </c>
      <c r="CG3416" s="3">
        <f t="shared" si="1286"/>
        <v>4.4085652166666698</v>
      </c>
      <c r="CH3416" s="3">
        <v>0.06</v>
      </c>
      <c r="CI3416" s="4">
        <v>0.2</v>
      </c>
      <c r="CJ3416" s="8" t="str">
        <f t="shared" si="1287"/>
        <v>Low Headroom</v>
      </c>
      <c r="CK3416" s="10">
        <v>3</v>
      </c>
      <c r="CL3416" s="4">
        <v>103.524248407367</v>
      </c>
      <c r="CM3416" s="4">
        <f t="shared" si="1288"/>
        <v>396.475751592633</v>
      </c>
      <c r="CN3416" s="8">
        <f t="shared" si="1289"/>
        <v>79.295150318526595</v>
      </c>
      <c r="CO3416" s="3">
        <v>500</v>
      </c>
      <c r="CP3416" s="4">
        <v>500</v>
      </c>
      <c r="CQ3416" s="8" t="str">
        <f t="shared" si="1290"/>
        <v>High Headroom</v>
      </c>
      <c r="CR3416" s="4">
        <v>1</v>
      </c>
      <c r="CS3416" s="4">
        <v>2.75</v>
      </c>
      <c r="CT3416" s="10">
        <v>0.39746573570999999</v>
      </c>
      <c r="CU3416" s="4">
        <f t="shared" si="1291"/>
        <v>0.24746573571</v>
      </c>
      <c r="CV3416" s="4">
        <f t="shared" si="1292"/>
        <v>164.97715714</v>
      </c>
      <c r="CW3416" s="4">
        <v>0.15</v>
      </c>
      <c r="CX3416" s="4">
        <v>0.15</v>
      </c>
      <c r="CY3416" s="8" t="str">
        <f t="shared" si="1293"/>
        <v>High Headroom</v>
      </c>
      <c r="CZ3416" s="10">
        <v>1</v>
      </c>
      <c r="DC3416" s="4" t="s">
        <v>115</v>
      </c>
      <c r="DD3416" s="4" t="s">
        <v>7428</v>
      </c>
      <c r="DE3416" s="4"/>
      <c r="DF3416" s="4" t="s">
        <v>31</v>
      </c>
      <c r="DG3416" s="4" t="s">
        <v>11509</v>
      </c>
      <c r="DH3416" s="4">
        <v>303412</v>
      </c>
      <c r="DI3416" s="4">
        <v>6412</v>
      </c>
      <c r="DJ3416" s="29">
        <v>4281328</v>
      </c>
      <c r="DK3416" s="4" t="s">
        <v>17</v>
      </c>
      <c r="DL3416" s="10" t="s">
        <v>2988</v>
      </c>
      <c r="DM3416" s="30">
        <v>2</v>
      </c>
      <c r="DN3416" s="10">
        <v>0.19739999999999999</v>
      </c>
      <c r="DO3416" s="30">
        <v>3</v>
      </c>
      <c r="DP3416" s="10">
        <v>0.39750000000000002</v>
      </c>
      <c r="DQ3416" s="30">
        <v>1</v>
      </c>
      <c r="DR3416" s="4">
        <v>171.94909999999999</v>
      </c>
      <c r="DS3416" s="31">
        <v>0.17194900000000002</v>
      </c>
      <c r="DT3416" s="4" t="s">
        <v>120</v>
      </c>
      <c r="DU3416" s="4" t="s">
        <v>117</v>
      </c>
      <c r="DV3416" s="4">
        <v>2.5999999999999999E-3</v>
      </c>
      <c r="DW3416" s="31">
        <v>4.4086E-2</v>
      </c>
      <c r="DX3416" s="4" t="s">
        <v>120</v>
      </c>
      <c r="DY3416" s="4" t="s">
        <v>117</v>
      </c>
      <c r="DZ3416" s="4">
        <v>0.2475</v>
      </c>
      <c r="EA3416" s="31">
        <v>1.649772</v>
      </c>
      <c r="EB3416" s="4" t="s">
        <v>118</v>
      </c>
      <c r="EC3416" s="4" t="s">
        <v>117</v>
      </c>
      <c r="EE3416" s="4" t="b">
        <f t="shared" si="1294"/>
        <v>1</v>
      </c>
      <c r="EF3416" s="4" t="b">
        <f t="shared" si="1295"/>
        <v>1</v>
      </c>
      <c r="EG3416" s="4" t="b">
        <f t="shared" si="1296"/>
        <v>1</v>
      </c>
      <c r="EH3416" s="4" t="b">
        <f t="shared" si="1297"/>
        <v>1</v>
      </c>
      <c r="EI3416" s="4" t="b">
        <f t="shared" si="1298"/>
        <v>1</v>
      </c>
      <c r="EJ3416" s="4" t="b">
        <f t="shared" si="1299"/>
        <v>1</v>
      </c>
    </row>
    <row r="3417" spans="69:140" ht="60" x14ac:dyDescent="0.25">
      <c r="BQ3417" s="4" t="s">
        <v>7429</v>
      </c>
      <c r="BR3417" s="4" t="s">
        <v>11510</v>
      </c>
      <c r="BS3417" s="4" t="s">
        <v>70</v>
      </c>
      <c r="BT3417" s="4" t="s">
        <v>15591</v>
      </c>
      <c r="BU3417" s="4">
        <v>303413</v>
      </c>
      <c r="BV3417" s="4" t="s">
        <v>58</v>
      </c>
      <c r="BW3417" s="4">
        <v>3563460</v>
      </c>
      <c r="BX3417" s="10">
        <v>736.7634674418</v>
      </c>
      <c r="BY3417" s="4">
        <f t="shared" si="1282"/>
        <v>763.2365325582</v>
      </c>
      <c r="BZ3417" s="3">
        <f t="shared" si="1283"/>
        <v>76.323653255820005</v>
      </c>
      <c r="CA3417" s="3">
        <v>1000</v>
      </c>
      <c r="CB3417" s="4">
        <v>1500</v>
      </c>
      <c r="CC3417" s="8" t="str">
        <f t="shared" si="1284"/>
        <v>High Headroom</v>
      </c>
      <c r="CD3417" s="10">
        <v>2</v>
      </c>
      <c r="CE3417" s="10">
        <v>0.10807580476</v>
      </c>
      <c r="CF3417" s="4">
        <f t="shared" si="1285"/>
        <v>3.1924195240000008E-2</v>
      </c>
      <c r="CG3417" s="3">
        <f t="shared" si="1286"/>
        <v>53.206992066666672</v>
      </c>
      <c r="CH3417" s="3">
        <v>6.0000000000000012E-2</v>
      </c>
      <c r="CI3417" s="4">
        <v>0.14000000000000001</v>
      </c>
      <c r="CJ3417" s="8" t="str">
        <f t="shared" si="1287"/>
        <v>Moderate Headroom</v>
      </c>
      <c r="CK3417" s="10">
        <v>2</v>
      </c>
      <c r="CL3417" s="4">
        <v>1146.6468827660001</v>
      </c>
      <c r="CM3417" s="4">
        <f t="shared" si="1288"/>
        <v>353.35311723399991</v>
      </c>
      <c r="CN3417" s="8">
        <f t="shared" si="1289"/>
        <v>35.33531172339999</v>
      </c>
      <c r="CO3417" s="3">
        <v>1000</v>
      </c>
      <c r="CP3417" s="4">
        <v>1500</v>
      </c>
      <c r="CQ3417" s="8" t="str">
        <f t="shared" si="1290"/>
        <v>Moderate Headroom</v>
      </c>
      <c r="CR3417" s="4">
        <v>2</v>
      </c>
      <c r="CS3417" s="4">
        <v>2</v>
      </c>
      <c r="CT3417" s="10">
        <v>0.54916941922999996</v>
      </c>
      <c r="CU3417" s="4">
        <f t="shared" si="1291"/>
        <v>0.39916941922999993</v>
      </c>
      <c r="CV3417" s="4">
        <f t="shared" si="1292"/>
        <v>266.11294615333333</v>
      </c>
      <c r="CW3417" s="4">
        <v>0.15</v>
      </c>
      <c r="CX3417" s="4">
        <v>0.15</v>
      </c>
      <c r="CY3417" s="8" t="str">
        <f t="shared" si="1293"/>
        <v>High Headroom</v>
      </c>
      <c r="CZ3417" s="10">
        <v>1</v>
      </c>
      <c r="DC3417" s="4" t="s">
        <v>115</v>
      </c>
      <c r="DD3417" s="4" t="s">
        <v>7429</v>
      </c>
      <c r="DE3417" s="4"/>
      <c r="DF3417" s="4" t="s">
        <v>58</v>
      </c>
      <c r="DG3417" s="4" t="s">
        <v>11510</v>
      </c>
      <c r="DH3417" s="4">
        <v>303413</v>
      </c>
      <c r="DI3417" s="4">
        <v>6413</v>
      </c>
      <c r="DJ3417" s="29">
        <v>3563460</v>
      </c>
      <c r="DK3417" s="4" t="s">
        <v>17</v>
      </c>
      <c r="DL3417" s="10">
        <v>736.76350000000002</v>
      </c>
      <c r="DM3417" s="30">
        <v>2</v>
      </c>
      <c r="DN3417" s="10">
        <v>0.1081</v>
      </c>
      <c r="DO3417" s="30">
        <v>2</v>
      </c>
      <c r="DP3417" s="10">
        <v>0.54920000000000002</v>
      </c>
      <c r="DQ3417" s="30">
        <v>1</v>
      </c>
      <c r="DR3417" s="4">
        <v>763.23649999999998</v>
      </c>
      <c r="DS3417" s="31">
        <v>0.76323700000000005</v>
      </c>
      <c r="DT3417" s="4" t="s">
        <v>118</v>
      </c>
      <c r="DU3417" s="4" t="s">
        <v>117</v>
      </c>
      <c r="DV3417" s="4">
        <v>3.1899999999999998E-2</v>
      </c>
      <c r="DW3417" s="31">
        <v>0.53207000000000004</v>
      </c>
      <c r="DX3417" s="4" t="s">
        <v>116</v>
      </c>
      <c r="DY3417" s="4" t="s">
        <v>117</v>
      </c>
      <c r="DZ3417" s="4">
        <v>0.3992</v>
      </c>
      <c r="EA3417" s="31">
        <v>2.6611290000000003</v>
      </c>
      <c r="EB3417" s="4" t="s">
        <v>118</v>
      </c>
      <c r="EC3417" s="4" t="s">
        <v>117</v>
      </c>
      <c r="EE3417" s="4" t="b">
        <f t="shared" si="1294"/>
        <v>1</v>
      </c>
      <c r="EF3417" s="4" t="b">
        <f t="shared" si="1295"/>
        <v>1</v>
      </c>
      <c r="EG3417" s="4" t="b">
        <f t="shared" si="1296"/>
        <v>1</v>
      </c>
      <c r="EH3417" s="4" t="b">
        <f t="shared" si="1297"/>
        <v>1</v>
      </c>
      <c r="EI3417" s="4" t="b">
        <f t="shared" si="1298"/>
        <v>1</v>
      </c>
      <c r="EJ3417" s="4" t="b">
        <f t="shared" si="1299"/>
        <v>1</v>
      </c>
    </row>
    <row r="3418" spans="69:140" ht="45" x14ac:dyDescent="0.25">
      <c r="BQ3418" s="4" t="s">
        <v>7430</v>
      </c>
      <c r="BR3418" s="4" t="s">
        <v>11511</v>
      </c>
      <c r="BS3418" s="4" t="s">
        <v>70</v>
      </c>
      <c r="BT3418" s="4" t="s">
        <v>15592</v>
      </c>
      <c r="BU3418" s="4">
        <v>303414</v>
      </c>
      <c r="BV3418" s="4" t="s">
        <v>22</v>
      </c>
      <c r="BW3418" s="4">
        <v>616742</v>
      </c>
      <c r="BX3418" s="10">
        <v>1071.8550875645999</v>
      </c>
      <c r="BY3418" s="4">
        <f t="shared" si="1282"/>
        <v>428.1449124354001</v>
      </c>
      <c r="BZ3418" s="3">
        <f t="shared" si="1283"/>
        <v>42.814491243540012</v>
      </c>
      <c r="CA3418" s="3">
        <v>1000</v>
      </c>
      <c r="CB3418" s="4">
        <v>1500</v>
      </c>
      <c r="CC3418" s="8" t="str">
        <f t="shared" si="1284"/>
        <v>Moderate Headroom</v>
      </c>
      <c r="CD3418" s="10">
        <v>2</v>
      </c>
      <c r="CE3418" s="10">
        <v>0.10261822847</v>
      </c>
      <c r="CF3418" s="4">
        <f t="shared" si="1285"/>
        <v>3.738177153000001E-2</v>
      </c>
      <c r="CG3418" s="3">
        <f t="shared" si="1286"/>
        <v>62.302952550000001</v>
      </c>
      <c r="CH3418" s="3">
        <v>6.0000000000000012E-2</v>
      </c>
      <c r="CI3418" s="4">
        <v>0.14000000000000001</v>
      </c>
      <c r="CJ3418" s="8" t="str">
        <f t="shared" si="1287"/>
        <v>High Headroom</v>
      </c>
      <c r="CK3418" s="10">
        <v>2</v>
      </c>
      <c r="CL3418" s="4">
        <v>626.52505231571001</v>
      </c>
      <c r="CM3418" s="4">
        <f t="shared" si="1288"/>
        <v>873.47494768428999</v>
      </c>
      <c r="CN3418" s="8">
        <f t="shared" si="1289"/>
        <v>87.347494768429002</v>
      </c>
      <c r="CO3418" s="3">
        <v>1000</v>
      </c>
      <c r="CP3418" s="4">
        <v>1500</v>
      </c>
      <c r="CQ3418" s="8" t="str">
        <f t="shared" si="1290"/>
        <v>High Headroom</v>
      </c>
      <c r="CR3418" s="4">
        <v>2</v>
      </c>
      <c r="CS3418" s="4">
        <v>2</v>
      </c>
      <c r="CT3418" s="10">
        <v>0.38041524431000001</v>
      </c>
      <c r="CU3418" s="4">
        <f t="shared" si="1291"/>
        <v>0.23041524431000002</v>
      </c>
      <c r="CV3418" s="4">
        <f t="shared" si="1292"/>
        <v>153.61016287333337</v>
      </c>
      <c r="CW3418" s="4">
        <v>0.15</v>
      </c>
      <c r="CX3418" s="4">
        <v>0.15</v>
      </c>
      <c r="CY3418" s="8" t="str">
        <f t="shared" si="1293"/>
        <v>High Headroom</v>
      </c>
      <c r="CZ3418" s="10">
        <v>1</v>
      </c>
      <c r="DC3418" s="4" t="s">
        <v>115</v>
      </c>
      <c r="DD3418" s="4" t="s">
        <v>7430</v>
      </c>
      <c r="DE3418" s="4"/>
      <c r="DF3418" s="4" t="s">
        <v>22</v>
      </c>
      <c r="DG3418" s="4" t="s">
        <v>11511</v>
      </c>
      <c r="DH3418" s="4">
        <v>303414</v>
      </c>
      <c r="DI3418" s="4">
        <v>6414</v>
      </c>
      <c r="DJ3418" s="29">
        <v>616742</v>
      </c>
      <c r="DK3418" s="4" t="s">
        <v>17</v>
      </c>
      <c r="DL3418" s="10" t="s">
        <v>2989</v>
      </c>
      <c r="DM3418" s="30">
        <v>2</v>
      </c>
      <c r="DN3418" s="10">
        <v>0.1026</v>
      </c>
      <c r="DO3418" s="30">
        <v>2</v>
      </c>
      <c r="DP3418" s="10">
        <v>0.38040000000000002</v>
      </c>
      <c r="DQ3418" s="30">
        <v>1</v>
      </c>
      <c r="DR3418" s="4">
        <v>428.14490000000001</v>
      </c>
      <c r="DS3418" s="31">
        <v>0.428145</v>
      </c>
      <c r="DT3418" s="4" t="s">
        <v>116</v>
      </c>
      <c r="DU3418" s="4" t="s">
        <v>117</v>
      </c>
      <c r="DV3418" s="4">
        <v>3.7400000000000003E-2</v>
      </c>
      <c r="DW3418" s="31">
        <v>0.62302999999999997</v>
      </c>
      <c r="DX3418" s="4" t="s">
        <v>118</v>
      </c>
      <c r="DY3418" s="4" t="s">
        <v>117</v>
      </c>
      <c r="DZ3418" s="4">
        <v>0.23039999999999999</v>
      </c>
      <c r="EA3418" s="31">
        <v>1.5361019999999999</v>
      </c>
      <c r="EB3418" s="4" t="s">
        <v>118</v>
      </c>
      <c r="EC3418" s="4" t="s">
        <v>117</v>
      </c>
      <c r="EE3418" s="4" t="b">
        <f t="shared" si="1294"/>
        <v>1</v>
      </c>
      <c r="EF3418" s="4" t="b">
        <f t="shared" si="1295"/>
        <v>1</v>
      </c>
      <c r="EG3418" s="4" t="b">
        <f t="shared" si="1296"/>
        <v>1</v>
      </c>
      <c r="EH3418" s="4" t="b">
        <f t="shared" si="1297"/>
        <v>1</v>
      </c>
      <c r="EI3418" s="4" t="b">
        <f t="shared" si="1298"/>
        <v>1</v>
      </c>
      <c r="EJ3418" s="4" t="b">
        <f t="shared" si="1299"/>
        <v>1</v>
      </c>
    </row>
    <row r="3419" spans="69:140" ht="60" x14ac:dyDescent="0.25">
      <c r="BQ3419" s="4" t="s">
        <v>7431</v>
      </c>
      <c r="BR3419" s="4" t="s">
        <v>11512</v>
      </c>
      <c r="BS3419" s="4" t="s">
        <v>70</v>
      </c>
      <c r="BT3419" s="4" t="s">
        <v>15593</v>
      </c>
      <c r="BU3419" s="4">
        <v>303415</v>
      </c>
      <c r="BV3419" s="4" t="s">
        <v>35</v>
      </c>
      <c r="BW3419" s="4">
        <v>4911980</v>
      </c>
      <c r="BX3419" s="10">
        <v>22.2260118236</v>
      </c>
      <c r="BY3419" s="4">
        <f t="shared" si="1282"/>
        <v>477.7739881764</v>
      </c>
      <c r="BZ3419" s="3">
        <f t="shared" si="1283"/>
        <v>95.554797635279996</v>
      </c>
      <c r="CA3419" s="3">
        <v>500</v>
      </c>
      <c r="CB3419" s="4">
        <v>500</v>
      </c>
      <c r="CC3419" s="8" t="str">
        <f t="shared" si="1284"/>
        <v>High Headroom</v>
      </c>
      <c r="CD3419" s="10">
        <v>1</v>
      </c>
      <c r="CE3419" s="10">
        <v>9.0733349963000004E-2</v>
      </c>
      <c r="CF3419" s="4">
        <f t="shared" si="1285"/>
        <v>4.9266650037000009E-2</v>
      </c>
      <c r="CG3419" s="3">
        <f t="shared" si="1286"/>
        <v>82.111083394999994</v>
      </c>
      <c r="CH3419" s="3">
        <v>6.0000000000000012E-2</v>
      </c>
      <c r="CI3419" s="4">
        <v>0.14000000000000001</v>
      </c>
      <c r="CJ3419" s="8" t="str">
        <f t="shared" si="1287"/>
        <v>High Headroom</v>
      </c>
      <c r="CK3419" s="10">
        <v>2</v>
      </c>
      <c r="CL3419" s="4">
        <v>304.24671070400001</v>
      </c>
      <c r="CM3419" s="4">
        <f t="shared" si="1288"/>
        <v>195.75328929599999</v>
      </c>
      <c r="CN3419" s="8">
        <f t="shared" si="1289"/>
        <v>39.150657859200003</v>
      </c>
      <c r="CO3419" s="3">
        <v>500</v>
      </c>
      <c r="CP3419" s="4">
        <v>500</v>
      </c>
      <c r="CQ3419" s="8" t="str">
        <f t="shared" si="1290"/>
        <v>Moderate Headroom</v>
      </c>
      <c r="CR3419" s="4">
        <v>1</v>
      </c>
      <c r="CS3419" s="4">
        <v>1.5</v>
      </c>
      <c r="CT3419" s="10">
        <v>0.29996239894999999</v>
      </c>
      <c r="CU3419" s="4">
        <f t="shared" si="1291"/>
        <v>0.14996239894999999</v>
      </c>
      <c r="CV3419" s="4">
        <f t="shared" si="1292"/>
        <v>99.974932633333339</v>
      </c>
      <c r="CW3419" s="4">
        <v>0.15</v>
      </c>
      <c r="CX3419" s="4">
        <v>0.15</v>
      </c>
      <c r="CY3419" s="8" t="str">
        <f t="shared" si="1293"/>
        <v>High Headroom</v>
      </c>
      <c r="CZ3419" s="10">
        <v>1</v>
      </c>
      <c r="DC3419" s="4" t="s">
        <v>115</v>
      </c>
      <c r="DD3419" s="4" t="s">
        <v>7431</v>
      </c>
      <c r="DE3419" s="4"/>
      <c r="DF3419" s="4" t="s">
        <v>35</v>
      </c>
      <c r="DG3419" s="4" t="s">
        <v>11512</v>
      </c>
      <c r="DH3419" s="4">
        <v>303415</v>
      </c>
      <c r="DI3419" s="4">
        <v>6415</v>
      </c>
      <c r="DJ3419" s="29">
        <v>4911980</v>
      </c>
      <c r="DK3419" s="4" t="s">
        <v>17</v>
      </c>
      <c r="DL3419" s="10">
        <v>22.225999999999999</v>
      </c>
      <c r="DM3419" s="30">
        <v>1</v>
      </c>
      <c r="DN3419" s="10">
        <v>9.0700000000000003E-2</v>
      </c>
      <c r="DO3419" s="30">
        <v>2</v>
      </c>
      <c r="DP3419" s="10">
        <v>0.3</v>
      </c>
      <c r="DQ3419" s="30">
        <v>1</v>
      </c>
      <c r="DR3419" s="4">
        <v>477.774</v>
      </c>
      <c r="DS3419" s="31">
        <v>0.95554799999999995</v>
      </c>
      <c r="DT3419" s="4" t="s">
        <v>118</v>
      </c>
      <c r="DU3419" s="4" t="s">
        <v>117</v>
      </c>
      <c r="DV3419" s="4">
        <v>4.9299999999999997E-2</v>
      </c>
      <c r="DW3419" s="31">
        <v>0.82111099999999992</v>
      </c>
      <c r="DX3419" s="4" t="s">
        <v>118</v>
      </c>
      <c r="DY3419" s="4" t="s">
        <v>117</v>
      </c>
      <c r="DZ3419" s="4">
        <v>0.15</v>
      </c>
      <c r="EA3419" s="31">
        <v>0.999749</v>
      </c>
      <c r="EB3419" s="4" t="s">
        <v>118</v>
      </c>
      <c r="EC3419" s="4" t="s">
        <v>117</v>
      </c>
      <c r="EE3419" s="4" t="b">
        <f t="shared" si="1294"/>
        <v>1</v>
      </c>
      <c r="EF3419" s="4" t="b">
        <f t="shared" si="1295"/>
        <v>1</v>
      </c>
      <c r="EG3419" s="4" t="b">
        <f t="shared" si="1296"/>
        <v>1</v>
      </c>
      <c r="EH3419" s="4" t="b">
        <f t="shared" si="1297"/>
        <v>1</v>
      </c>
      <c r="EI3419" s="4" t="b">
        <f t="shared" si="1298"/>
        <v>1</v>
      </c>
      <c r="EJ3419" s="4" t="b">
        <f t="shared" si="1299"/>
        <v>1</v>
      </c>
    </row>
    <row r="3420" spans="69:140" ht="45" x14ac:dyDescent="0.25">
      <c r="BQ3420" s="4" t="s">
        <v>7432</v>
      </c>
      <c r="BR3420" s="4" t="s">
        <v>11513</v>
      </c>
      <c r="BS3420" s="4" t="s">
        <v>70</v>
      </c>
      <c r="BT3420" s="4" t="s">
        <v>15594</v>
      </c>
      <c r="BU3420" s="4">
        <v>303416</v>
      </c>
      <c r="BV3420" s="4" t="s">
        <v>21</v>
      </c>
      <c r="BW3420" s="4">
        <v>524550</v>
      </c>
      <c r="BX3420" s="10">
        <v>1147.1873380847001</v>
      </c>
      <c r="BY3420" s="4">
        <f t="shared" si="1282"/>
        <v>352.81266191529994</v>
      </c>
      <c r="BZ3420" s="3">
        <f t="shared" si="1283"/>
        <v>35.281266191529994</v>
      </c>
      <c r="CA3420" s="3">
        <v>1000</v>
      </c>
      <c r="CB3420" s="4">
        <v>1500</v>
      </c>
      <c r="CC3420" s="8" t="str">
        <f t="shared" si="1284"/>
        <v>Moderate Headroom</v>
      </c>
      <c r="CD3420" s="10">
        <v>2</v>
      </c>
      <c r="CE3420" s="10">
        <v>7.0759027650900003E-2</v>
      </c>
      <c r="CF3420" s="4">
        <f t="shared" si="1285"/>
        <v>9.240972349099999E-3</v>
      </c>
      <c r="CG3420" s="3">
        <f t="shared" si="1286"/>
        <v>11.551215436374997</v>
      </c>
      <c r="CH3420" s="3">
        <v>0.08</v>
      </c>
      <c r="CI3420" s="4">
        <v>0.08</v>
      </c>
      <c r="CJ3420" s="8" t="str">
        <f t="shared" si="1287"/>
        <v>Low Headroom</v>
      </c>
      <c r="CK3420" s="10">
        <v>1</v>
      </c>
      <c r="CL3420" s="4">
        <v>802.38204422997796</v>
      </c>
      <c r="CM3420" s="4">
        <f t="shared" si="1288"/>
        <v>697.61795577002204</v>
      </c>
      <c r="CN3420" s="8">
        <f t="shared" si="1289"/>
        <v>69.761795577002204</v>
      </c>
      <c r="CO3420" s="3">
        <v>1000</v>
      </c>
      <c r="CP3420" s="4">
        <v>1500</v>
      </c>
      <c r="CQ3420" s="8" t="str">
        <f t="shared" si="1290"/>
        <v>High Headroom</v>
      </c>
      <c r="CR3420" s="4">
        <v>2</v>
      </c>
      <c r="CS3420" s="4">
        <v>1.5</v>
      </c>
      <c r="CT3420" s="10">
        <v>0.56837970540100002</v>
      </c>
      <c r="CU3420" s="4">
        <f t="shared" si="1291"/>
        <v>0.418379705401</v>
      </c>
      <c r="CV3420" s="4">
        <f t="shared" si="1292"/>
        <v>278.91980360066668</v>
      </c>
      <c r="CW3420" s="4">
        <v>0.15</v>
      </c>
      <c r="CX3420" s="4">
        <v>0.15</v>
      </c>
      <c r="CY3420" s="8" t="str">
        <f t="shared" si="1293"/>
        <v>High Headroom</v>
      </c>
      <c r="CZ3420" s="10">
        <v>1</v>
      </c>
      <c r="DC3420" s="4" t="s">
        <v>115</v>
      </c>
      <c r="DD3420" s="4" t="s">
        <v>7432</v>
      </c>
      <c r="DE3420" s="4"/>
      <c r="DF3420" s="4" t="s">
        <v>21</v>
      </c>
      <c r="DG3420" s="4" t="s">
        <v>11513</v>
      </c>
      <c r="DH3420" s="4">
        <v>303416</v>
      </c>
      <c r="DI3420" s="4">
        <v>6416</v>
      </c>
      <c r="DJ3420" s="29">
        <v>524550</v>
      </c>
      <c r="DK3420" s="4" t="s">
        <v>17</v>
      </c>
      <c r="DL3420" s="10" t="s">
        <v>2990</v>
      </c>
      <c r="DM3420" s="30">
        <v>2</v>
      </c>
      <c r="DN3420" s="10">
        <v>7.0800000000000002E-2</v>
      </c>
      <c r="DO3420" s="30">
        <v>1</v>
      </c>
      <c r="DP3420" s="10">
        <v>0.56840000000000002</v>
      </c>
      <c r="DQ3420" s="30">
        <v>1</v>
      </c>
      <c r="DR3420" s="4">
        <v>352.81270000000001</v>
      </c>
      <c r="DS3420" s="31">
        <v>0.35281300000000004</v>
      </c>
      <c r="DT3420" s="4" t="s">
        <v>116</v>
      </c>
      <c r="DU3420" s="4" t="s">
        <v>117</v>
      </c>
      <c r="DV3420" s="4">
        <v>9.1999999999999998E-3</v>
      </c>
      <c r="DW3420" s="31">
        <v>0.115512</v>
      </c>
      <c r="DX3420" s="4" t="s">
        <v>120</v>
      </c>
      <c r="DY3420" s="4" t="s">
        <v>117</v>
      </c>
      <c r="DZ3420" s="4">
        <v>0.41839999999999999</v>
      </c>
      <c r="EA3420" s="31">
        <v>2.7891980000000003</v>
      </c>
      <c r="EB3420" s="4" t="s">
        <v>118</v>
      </c>
      <c r="EC3420" s="4" t="s">
        <v>117</v>
      </c>
      <c r="EE3420" s="4" t="b">
        <f t="shared" si="1294"/>
        <v>1</v>
      </c>
      <c r="EF3420" s="4" t="b">
        <f t="shared" si="1295"/>
        <v>1</v>
      </c>
      <c r="EG3420" s="4" t="b">
        <f t="shared" si="1296"/>
        <v>1</v>
      </c>
      <c r="EH3420" s="4" t="b">
        <f t="shared" si="1297"/>
        <v>1</v>
      </c>
      <c r="EI3420" s="4" t="b">
        <f t="shared" si="1298"/>
        <v>1</v>
      </c>
      <c r="EJ3420" s="4" t="b">
        <f t="shared" si="1299"/>
        <v>1</v>
      </c>
    </row>
    <row r="3421" spans="69:140" ht="45" x14ac:dyDescent="0.25">
      <c r="BQ3421" s="4" t="s">
        <v>7433</v>
      </c>
      <c r="BR3421" s="4" t="s">
        <v>11514</v>
      </c>
      <c r="BS3421" s="4" t="s">
        <v>70</v>
      </c>
      <c r="BT3421" s="4" t="s">
        <v>15595</v>
      </c>
      <c r="BU3421" s="4">
        <v>303417</v>
      </c>
      <c r="BV3421" s="4" t="s">
        <v>30</v>
      </c>
      <c r="BW3421" s="4">
        <v>1835284</v>
      </c>
      <c r="BX3421" s="10">
        <v>3600.1896333754999</v>
      </c>
      <c r="BY3421" s="4">
        <f t="shared" si="1282"/>
        <v>899.81036662450015</v>
      </c>
      <c r="BZ3421" s="3">
        <f t="shared" si="1283"/>
        <v>89.981036662450023</v>
      </c>
      <c r="CA3421" s="3">
        <v>1000</v>
      </c>
      <c r="CB3421" s="4">
        <v>4500</v>
      </c>
      <c r="CC3421" s="8" t="str">
        <f t="shared" si="1284"/>
        <v>High Headroom</v>
      </c>
      <c r="CD3421" s="10">
        <v>5</v>
      </c>
      <c r="CE3421" s="10">
        <v>0.16180506149000001</v>
      </c>
      <c r="CF3421" s="4">
        <f t="shared" si="1285"/>
        <v>3.8194938509999998E-2</v>
      </c>
      <c r="CG3421" s="3">
        <f t="shared" si="1286"/>
        <v>63.658230849999995</v>
      </c>
      <c r="CH3421" s="3">
        <v>0.06</v>
      </c>
      <c r="CI3421" s="4">
        <v>0.2</v>
      </c>
      <c r="CJ3421" s="8" t="str">
        <f t="shared" si="1287"/>
        <v>High Headroom</v>
      </c>
      <c r="CK3421" s="10">
        <v>3</v>
      </c>
      <c r="CL3421" s="4">
        <v>544.99038821866202</v>
      </c>
      <c r="CM3421" s="4">
        <f t="shared" si="1288"/>
        <v>955.00961178133798</v>
      </c>
      <c r="CN3421" s="8">
        <f t="shared" si="1289"/>
        <v>95.500961178133807</v>
      </c>
      <c r="CO3421" s="3">
        <v>1000</v>
      </c>
      <c r="CP3421" s="4">
        <v>1500</v>
      </c>
      <c r="CQ3421" s="8" t="str">
        <f t="shared" si="1290"/>
        <v>High Headroom</v>
      </c>
      <c r="CR3421" s="4">
        <v>2</v>
      </c>
      <c r="CS3421" s="4">
        <v>3.25</v>
      </c>
      <c r="CT3421" s="10">
        <v>0.36724482989000001</v>
      </c>
      <c r="CU3421" s="4">
        <f t="shared" si="1291"/>
        <v>0.21724482989000002</v>
      </c>
      <c r="CV3421" s="4">
        <f t="shared" si="1292"/>
        <v>144.82988659333336</v>
      </c>
      <c r="CW3421" s="4">
        <v>0.15</v>
      </c>
      <c r="CX3421" s="4">
        <v>0.15</v>
      </c>
      <c r="CY3421" s="8" t="str">
        <f t="shared" si="1293"/>
        <v>High Headroom</v>
      </c>
      <c r="CZ3421" s="10">
        <v>1</v>
      </c>
      <c r="DC3421" s="4" t="s">
        <v>115</v>
      </c>
      <c r="DD3421" s="4" t="s">
        <v>7433</v>
      </c>
      <c r="DE3421" s="4"/>
      <c r="DF3421" s="4" t="s">
        <v>30</v>
      </c>
      <c r="DG3421" s="4" t="s">
        <v>11514</v>
      </c>
      <c r="DH3421" s="4">
        <v>303417</v>
      </c>
      <c r="DI3421" s="4">
        <v>6417</v>
      </c>
      <c r="DJ3421" s="29">
        <v>1835284</v>
      </c>
      <c r="DK3421" s="4" t="s">
        <v>17</v>
      </c>
      <c r="DL3421" s="10" t="s">
        <v>2991</v>
      </c>
      <c r="DM3421" s="30">
        <v>5</v>
      </c>
      <c r="DN3421" s="10">
        <v>0.1618</v>
      </c>
      <c r="DO3421" s="30">
        <v>3</v>
      </c>
      <c r="DP3421" s="10">
        <v>0.36720000000000003</v>
      </c>
      <c r="DQ3421" s="30">
        <v>1</v>
      </c>
      <c r="DR3421" s="4">
        <v>899.81039999999996</v>
      </c>
      <c r="DS3421" s="31">
        <v>0.89981</v>
      </c>
      <c r="DT3421" s="4" t="s">
        <v>118</v>
      </c>
      <c r="DU3421" s="4" t="s">
        <v>117</v>
      </c>
      <c r="DV3421" s="4">
        <v>3.8199999999999998E-2</v>
      </c>
      <c r="DW3421" s="31">
        <v>0.63658199999999998</v>
      </c>
      <c r="DX3421" s="4" t="s">
        <v>118</v>
      </c>
      <c r="DY3421" s="4" t="s">
        <v>117</v>
      </c>
      <c r="DZ3421" s="4">
        <v>0.2172</v>
      </c>
      <c r="EA3421" s="31">
        <v>1.448299</v>
      </c>
      <c r="EB3421" s="4" t="s">
        <v>118</v>
      </c>
      <c r="EC3421" s="4" t="s">
        <v>117</v>
      </c>
      <c r="EE3421" s="4" t="b">
        <f t="shared" si="1294"/>
        <v>1</v>
      </c>
      <c r="EF3421" s="4" t="b">
        <f t="shared" si="1295"/>
        <v>1</v>
      </c>
      <c r="EG3421" s="4" t="b">
        <f t="shared" si="1296"/>
        <v>1</v>
      </c>
      <c r="EH3421" s="4" t="b">
        <f t="shared" si="1297"/>
        <v>1</v>
      </c>
      <c r="EI3421" s="4" t="b">
        <f t="shared" si="1298"/>
        <v>1</v>
      </c>
      <c r="EJ3421" s="4" t="b">
        <f t="shared" si="1299"/>
        <v>1</v>
      </c>
    </row>
    <row r="3422" spans="69:140" ht="45" x14ac:dyDescent="0.25">
      <c r="BQ3422" s="4" t="s">
        <v>7434</v>
      </c>
      <c r="BR3422" s="4" t="s">
        <v>11515</v>
      </c>
      <c r="BS3422" s="4" t="s">
        <v>70</v>
      </c>
      <c r="BT3422" s="4" t="s">
        <v>15596</v>
      </c>
      <c r="BU3422" s="4">
        <v>303418</v>
      </c>
      <c r="BV3422" s="4" t="s">
        <v>52</v>
      </c>
      <c r="BW3422" s="4">
        <v>2200975</v>
      </c>
      <c r="BX3422" s="10">
        <v>163.89451409590001</v>
      </c>
      <c r="BY3422" s="4">
        <f t="shared" si="1282"/>
        <v>336.10548590409996</v>
      </c>
      <c r="BZ3422" s="3">
        <f t="shared" si="1283"/>
        <v>67.221097180819982</v>
      </c>
      <c r="CA3422" s="3">
        <v>500</v>
      </c>
      <c r="CB3422" s="4">
        <v>500</v>
      </c>
      <c r="CC3422" s="8" t="str">
        <f t="shared" si="1284"/>
        <v>High Headroom</v>
      </c>
      <c r="CD3422" s="10">
        <v>1</v>
      </c>
      <c r="CE3422" s="10">
        <v>0.14060741128000001</v>
      </c>
      <c r="CF3422" s="4">
        <f t="shared" si="1285"/>
        <v>5.939258872E-2</v>
      </c>
      <c r="CG3422" s="3">
        <f t="shared" si="1286"/>
        <v>98.987647866666677</v>
      </c>
      <c r="CH3422" s="3">
        <v>0.06</v>
      </c>
      <c r="CI3422" s="4">
        <v>0.2</v>
      </c>
      <c r="CJ3422" s="8" t="str">
        <f t="shared" si="1287"/>
        <v>High Headroom</v>
      </c>
      <c r="CK3422" s="10">
        <v>3</v>
      </c>
      <c r="CL3422" s="4">
        <v>781.75351490319997</v>
      </c>
      <c r="CM3422" s="4">
        <f t="shared" si="1288"/>
        <v>718.24648509680003</v>
      </c>
      <c r="CN3422" s="8">
        <f t="shared" si="1289"/>
        <v>71.824648509680003</v>
      </c>
      <c r="CO3422" s="3">
        <v>1000</v>
      </c>
      <c r="CP3422" s="4">
        <v>1500</v>
      </c>
      <c r="CQ3422" s="8" t="str">
        <f t="shared" si="1290"/>
        <v>High Headroom</v>
      </c>
      <c r="CR3422" s="4">
        <v>2</v>
      </c>
      <c r="CS3422" s="4">
        <v>2.25</v>
      </c>
      <c r="CT3422" s="10">
        <v>0.63370251917999998</v>
      </c>
      <c r="CU3422" s="4">
        <f t="shared" si="1291"/>
        <v>0.48370251917999996</v>
      </c>
      <c r="CV3422" s="4">
        <f t="shared" si="1292"/>
        <v>322.46834611999998</v>
      </c>
      <c r="CW3422" s="4">
        <v>0.15</v>
      </c>
      <c r="CX3422" s="4">
        <v>0.15</v>
      </c>
      <c r="CY3422" s="8" t="str">
        <f t="shared" si="1293"/>
        <v>High Headroom</v>
      </c>
      <c r="CZ3422" s="10">
        <v>1</v>
      </c>
      <c r="DC3422" s="4" t="s">
        <v>115</v>
      </c>
      <c r="DD3422" s="4" t="s">
        <v>7434</v>
      </c>
      <c r="DE3422" s="4"/>
      <c r="DF3422" s="4" t="s">
        <v>52</v>
      </c>
      <c r="DG3422" s="4" t="s">
        <v>11515</v>
      </c>
      <c r="DH3422" s="4">
        <v>303418</v>
      </c>
      <c r="DI3422" s="4">
        <v>6418</v>
      </c>
      <c r="DJ3422" s="29">
        <v>2200975</v>
      </c>
      <c r="DK3422" s="4" t="s">
        <v>17</v>
      </c>
      <c r="DL3422" s="10">
        <v>163.89449999999999</v>
      </c>
      <c r="DM3422" s="30">
        <v>1</v>
      </c>
      <c r="DN3422" s="10">
        <v>0.1406</v>
      </c>
      <c r="DO3422" s="30">
        <v>3</v>
      </c>
      <c r="DP3422" s="10">
        <v>0.63370000000000004</v>
      </c>
      <c r="DQ3422" s="30">
        <v>1</v>
      </c>
      <c r="DR3422" s="4">
        <v>336.10550000000001</v>
      </c>
      <c r="DS3422" s="31">
        <v>0.67221100000000011</v>
      </c>
      <c r="DT3422" s="4" t="s">
        <v>118</v>
      </c>
      <c r="DU3422" s="4" t="s">
        <v>117</v>
      </c>
      <c r="DV3422" s="4">
        <v>5.9400000000000001E-2</v>
      </c>
      <c r="DW3422" s="31">
        <v>0.98987599999999998</v>
      </c>
      <c r="DX3422" s="4" t="s">
        <v>118</v>
      </c>
      <c r="DY3422" s="4" t="s">
        <v>117</v>
      </c>
      <c r="DZ3422" s="4">
        <v>0.48370000000000002</v>
      </c>
      <c r="EA3422" s="31">
        <v>3.2246830000000002</v>
      </c>
      <c r="EB3422" s="4" t="s">
        <v>118</v>
      </c>
      <c r="EC3422" s="4" t="s">
        <v>117</v>
      </c>
      <c r="EE3422" s="4" t="b">
        <f t="shared" si="1294"/>
        <v>1</v>
      </c>
      <c r="EF3422" s="4" t="b">
        <f t="shared" si="1295"/>
        <v>1</v>
      </c>
      <c r="EG3422" s="4" t="b">
        <f t="shared" si="1296"/>
        <v>1</v>
      </c>
      <c r="EH3422" s="4" t="b">
        <f t="shared" si="1297"/>
        <v>1</v>
      </c>
      <c r="EI3422" s="4" t="b">
        <f t="shared" si="1298"/>
        <v>1</v>
      </c>
      <c r="EJ3422" s="4" t="b">
        <f t="shared" si="1299"/>
        <v>1</v>
      </c>
    </row>
    <row r="3423" spans="69:140" ht="60" x14ac:dyDescent="0.25">
      <c r="BQ3423" s="4" t="s">
        <v>7435</v>
      </c>
      <c r="BR3423" s="4" t="s">
        <v>11516</v>
      </c>
      <c r="BS3423" s="4" t="s">
        <v>70</v>
      </c>
      <c r="BT3423" s="4" t="s">
        <v>15597</v>
      </c>
      <c r="BU3423" s="4">
        <v>303419</v>
      </c>
      <c r="BV3423" s="4" t="s">
        <v>35</v>
      </c>
      <c r="BW3423" s="4">
        <v>4943660</v>
      </c>
      <c r="BX3423" s="10">
        <v>12.4328075561</v>
      </c>
      <c r="BY3423" s="4">
        <f t="shared" si="1282"/>
        <v>487.56719244390001</v>
      </c>
      <c r="BZ3423" s="3">
        <f t="shared" si="1283"/>
        <v>97.513438488779997</v>
      </c>
      <c r="CA3423" s="3">
        <v>500</v>
      </c>
      <c r="CB3423" s="4">
        <v>500</v>
      </c>
      <c r="CC3423" s="8" t="str">
        <f t="shared" si="1284"/>
        <v>High Headroom</v>
      </c>
      <c r="CD3423" s="10">
        <v>1</v>
      </c>
      <c r="CE3423" s="10">
        <v>0.11268170873</v>
      </c>
      <c r="CF3423" s="4">
        <f t="shared" si="1285"/>
        <v>2.7318291270000017E-2</v>
      </c>
      <c r="CG3423" s="3">
        <f t="shared" si="1286"/>
        <v>45.530485450000022</v>
      </c>
      <c r="CH3423" s="3">
        <v>6.0000000000000012E-2</v>
      </c>
      <c r="CI3423" s="4">
        <v>0.14000000000000001</v>
      </c>
      <c r="CJ3423" s="8" t="str">
        <f t="shared" si="1287"/>
        <v>Moderate Headroom</v>
      </c>
      <c r="CK3423" s="10">
        <v>2</v>
      </c>
      <c r="CL3423" s="4">
        <v>224.191689944758</v>
      </c>
      <c r="CM3423" s="4">
        <f t="shared" si="1288"/>
        <v>275.80831005524203</v>
      </c>
      <c r="CN3423" s="8">
        <f t="shared" si="1289"/>
        <v>55.161662011048406</v>
      </c>
      <c r="CO3423" s="3">
        <v>500</v>
      </c>
      <c r="CP3423" s="4">
        <v>500</v>
      </c>
      <c r="CQ3423" s="8" t="str">
        <f t="shared" si="1290"/>
        <v>Moderate Headroom</v>
      </c>
      <c r="CR3423" s="4">
        <v>1</v>
      </c>
      <c r="CS3423" s="4">
        <v>1.5</v>
      </c>
      <c r="CT3423" s="10">
        <v>0.31650831353999997</v>
      </c>
      <c r="CU3423" s="4">
        <f t="shared" si="1291"/>
        <v>0.16650831353999998</v>
      </c>
      <c r="CV3423" s="4">
        <f t="shared" si="1292"/>
        <v>111.00554235999999</v>
      </c>
      <c r="CW3423" s="4">
        <v>0.15</v>
      </c>
      <c r="CX3423" s="4">
        <v>0.15</v>
      </c>
      <c r="CY3423" s="8" t="str">
        <f t="shared" si="1293"/>
        <v>High Headroom</v>
      </c>
      <c r="CZ3423" s="10">
        <v>1</v>
      </c>
      <c r="DC3423" s="4" t="s">
        <v>115</v>
      </c>
      <c r="DD3423" s="4" t="s">
        <v>7435</v>
      </c>
      <c r="DE3423" s="4"/>
      <c r="DF3423" s="4" t="s">
        <v>35</v>
      </c>
      <c r="DG3423" s="4" t="s">
        <v>11516</v>
      </c>
      <c r="DH3423" s="4">
        <v>303419</v>
      </c>
      <c r="DI3423" s="4">
        <v>6419</v>
      </c>
      <c r="DJ3423" s="29">
        <v>4943660</v>
      </c>
      <c r="DK3423" s="4" t="s">
        <v>17</v>
      </c>
      <c r="DL3423" s="10">
        <v>12.4328</v>
      </c>
      <c r="DM3423" s="30">
        <v>1</v>
      </c>
      <c r="DN3423" s="10">
        <v>0.11269999999999999</v>
      </c>
      <c r="DO3423" s="30">
        <v>2</v>
      </c>
      <c r="DP3423" s="10">
        <v>0.3165</v>
      </c>
      <c r="DQ3423" s="30">
        <v>1</v>
      </c>
      <c r="DR3423" s="4">
        <v>487.56720000000001</v>
      </c>
      <c r="DS3423" s="31">
        <v>0.97513400000000006</v>
      </c>
      <c r="DT3423" s="4" t="s">
        <v>118</v>
      </c>
      <c r="DU3423" s="4" t="s">
        <v>117</v>
      </c>
      <c r="DV3423" s="4">
        <v>2.7300000000000001E-2</v>
      </c>
      <c r="DW3423" s="31">
        <v>0.45530500000000002</v>
      </c>
      <c r="DX3423" s="4" t="s">
        <v>116</v>
      </c>
      <c r="DY3423" s="4" t="s">
        <v>117</v>
      </c>
      <c r="DZ3423" s="4">
        <v>0.16650000000000001</v>
      </c>
      <c r="EA3423" s="31">
        <v>1.110055</v>
      </c>
      <c r="EB3423" s="4" t="s">
        <v>118</v>
      </c>
      <c r="EC3423" s="4" t="s">
        <v>117</v>
      </c>
      <c r="EE3423" s="4" t="b">
        <f t="shared" si="1294"/>
        <v>1</v>
      </c>
      <c r="EF3423" s="4" t="b">
        <f t="shared" si="1295"/>
        <v>1</v>
      </c>
      <c r="EG3423" s="4" t="b">
        <f t="shared" si="1296"/>
        <v>1</v>
      </c>
      <c r="EH3423" s="4" t="b">
        <f t="shared" si="1297"/>
        <v>1</v>
      </c>
      <c r="EI3423" s="4" t="b">
        <f t="shared" si="1298"/>
        <v>1</v>
      </c>
      <c r="EJ3423" s="4" t="b">
        <f t="shared" si="1299"/>
        <v>1</v>
      </c>
    </row>
    <row r="3424" spans="69:140" ht="45" x14ac:dyDescent="0.25">
      <c r="BQ3424" s="4" t="s">
        <v>7436</v>
      </c>
      <c r="BR3424" s="4" t="s">
        <v>11517</v>
      </c>
      <c r="BS3424" s="4" t="s">
        <v>70</v>
      </c>
      <c r="BT3424" s="4" t="s">
        <v>15598</v>
      </c>
      <c r="BU3424" s="4">
        <v>303420</v>
      </c>
      <c r="BV3424" s="4" t="s">
        <v>21</v>
      </c>
      <c r="BW3424" s="4">
        <v>560410</v>
      </c>
      <c r="BX3424" s="10">
        <v>2555.3768599732398</v>
      </c>
      <c r="BY3424" s="4">
        <f t="shared" si="1282"/>
        <v>944.62314002676021</v>
      </c>
      <c r="BZ3424" s="3">
        <f t="shared" si="1283"/>
        <v>94.462314002676024</v>
      </c>
      <c r="CA3424" s="3">
        <v>1000</v>
      </c>
      <c r="CB3424" s="4">
        <v>3500</v>
      </c>
      <c r="CC3424" s="8" t="str">
        <f t="shared" si="1284"/>
        <v>High Headroom</v>
      </c>
      <c r="CD3424" s="10">
        <v>4</v>
      </c>
      <c r="CE3424" s="10">
        <v>0.25114448170289999</v>
      </c>
      <c r="CF3424" s="4">
        <f t="shared" si="1285"/>
        <v>4.8855518297099998E-2</v>
      </c>
      <c r="CG3424" s="3">
        <f t="shared" si="1286"/>
        <v>97.711036594200024</v>
      </c>
      <c r="CH3424" s="3">
        <v>4.9999999999999989E-2</v>
      </c>
      <c r="CI3424" s="4">
        <v>0.3</v>
      </c>
      <c r="CJ3424" s="8" t="str">
        <f t="shared" si="1287"/>
        <v>High Headroom</v>
      </c>
      <c r="CK3424" s="10">
        <v>5</v>
      </c>
      <c r="CL3424" s="4">
        <v>856.81080033139597</v>
      </c>
      <c r="CM3424" s="4">
        <f t="shared" si="1288"/>
        <v>643.18919966860403</v>
      </c>
      <c r="CN3424" s="8">
        <f t="shared" si="1289"/>
        <v>64.318919966860406</v>
      </c>
      <c r="CO3424" s="3">
        <v>1000</v>
      </c>
      <c r="CP3424" s="4">
        <v>1500</v>
      </c>
      <c r="CQ3424" s="8" t="str">
        <f t="shared" si="1290"/>
        <v>High Headroom</v>
      </c>
      <c r="CR3424" s="4">
        <v>2</v>
      </c>
      <c r="CS3424" s="4">
        <v>4</v>
      </c>
      <c r="CT3424" s="10">
        <v>1.1419704497064</v>
      </c>
      <c r="CU3424" s="4">
        <f t="shared" si="1291"/>
        <v>0.99197044970640003</v>
      </c>
      <c r="CV3424" s="4">
        <f t="shared" si="1292"/>
        <v>661.31363313760005</v>
      </c>
      <c r="CW3424" s="4">
        <v>0.15</v>
      </c>
      <c r="CX3424" s="4">
        <v>0.15</v>
      </c>
      <c r="CY3424" s="8" t="str">
        <f t="shared" si="1293"/>
        <v>High Headroom</v>
      </c>
      <c r="CZ3424" s="10">
        <v>1</v>
      </c>
      <c r="DC3424" s="4" t="s">
        <v>115</v>
      </c>
      <c r="DD3424" s="4" t="s">
        <v>7436</v>
      </c>
      <c r="DE3424" s="4"/>
      <c r="DF3424" s="4" t="s">
        <v>21</v>
      </c>
      <c r="DG3424" s="4" t="s">
        <v>11517</v>
      </c>
      <c r="DH3424" s="4">
        <v>303420</v>
      </c>
      <c r="DI3424" s="4">
        <v>6420</v>
      </c>
      <c r="DJ3424" s="29">
        <v>560410</v>
      </c>
      <c r="DK3424" s="4" t="s">
        <v>17</v>
      </c>
      <c r="DL3424" s="10" t="s">
        <v>2992</v>
      </c>
      <c r="DM3424" s="30">
        <v>4</v>
      </c>
      <c r="DN3424" s="10">
        <v>0.25109999999999999</v>
      </c>
      <c r="DO3424" s="30">
        <v>5</v>
      </c>
      <c r="DP3424" s="10">
        <v>1.1419999999999999</v>
      </c>
      <c r="DQ3424" s="30">
        <v>1</v>
      </c>
      <c r="DR3424" s="4">
        <v>944.62310000000002</v>
      </c>
      <c r="DS3424" s="31">
        <v>0.94462299999999999</v>
      </c>
      <c r="DT3424" s="4" t="s">
        <v>118</v>
      </c>
      <c r="DU3424" s="4" t="s">
        <v>117</v>
      </c>
      <c r="DV3424" s="4">
        <v>4.8899999999999999E-2</v>
      </c>
      <c r="DW3424" s="31">
        <v>0.97711000000000003</v>
      </c>
      <c r="DX3424" s="4" t="s">
        <v>118</v>
      </c>
      <c r="DY3424" s="4" t="s">
        <v>117</v>
      </c>
      <c r="DZ3424" s="4">
        <v>0.99199999999999999</v>
      </c>
      <c r="EA3424" s="31">
        <v>6.6131359999999999</v>
      </c>
      <c r="EB3424" s="4" t="s">
        <v>118</v>
      </c>
      <c r="EC3424" s="4" t="s">
        <v>117</v>
      </c>
      <c r="EE3424" s="4" t="b">
        <f t="shared" si="1294"/>
        <v>1</v>
      </c>
      <c r="EF3424" s="4" t="b">
        <f t="shared" si="1295"/>
        <v>1</v>
      </c>
      <c r="EG3424" s="4" t="b">
        <f t="shared" si="1296"/>
        <v>1</v>
      </c>
      <c r="EH3424" s="4" t="b">
        <f t="shared" si="1297"/>
        <v>1</v>
      </c>
      <c r="EI3424" s="4" t="b">
        <f t="shared" si="1298"/>
        <v>1</v>
      </c>
      <c r="EJ3424" s="4" t="b">
        <f t="shared" si="1299"/>
        <v>1</v>
      </c>
    </row>
    <row r="3425" spans="69:140" ht="60" x14ac:dyDescent="0.25">
      <c r="BQ3425" s="4" t="s">
        <v>7437</v>
      </c>
      <c r="BR3425" s="4" t="s">
        <v>11518</v>
      </c>
      <c r="BS3425" s="4" t="s">
        <v>70</v>
      </c>
      <c r="BT3425" s="4" t="s">
        <v>15599</v>
      </c>
      <c r="BU3425" s="4">
        <v>303421</v>
      </c>
      <c r="BV3425" s="4" t="s">
        <v>52</v>
      </c>
      <c r="BW3425" s="4">
        <v>2266655</v>
      </c>
      <c r="BX3425" s="10">
        <v>3276.8845365520401</v>
      </c>
      <c r="BY3425" s="4">
        <f t="shared" si="1282"/>
        <v>223.11546344795988</v>
      </c>
      <c r="BZ3425" s="3">
        <f t="shared" si="1283"/>
        <v>22.311546344795989</v>
      </c>
      <c r="CA3425" s="3">
        <v>1000</v>
      </c>
      <c r="CB3425" s="4">
        <v>3500</v>
      </c>
      <c r="CC3425" s="8" t="str">
        <f t="shared" si="1284"/>
        <v>Low Headroom</v>
      </c>
      <c r="CD3425" s="10">
        <v>4</v>
      </c>
      <c r="CE3425" s="10">
        <v>0.28698311007569999</v>
      </c>
      <c r="CF3425" s="4">
        <f t="shared" si="1285"/>
        <v>1.3016889924300001E-2</v>
      </c>
      <c r="CG3425" s="3">
        <f t="shared" si="1286"/>
        <v>26.033779848600009</v>
      </c>
      <c r="CH3425" s="3">
        <v>4.9999999999999989E-2</v>
      </c>
      <c r="CI3425" s="4">
        <v>0.3</v>
      </c>
      <c r="CJ3425" s="8" t="str">
        <f t="shared" si="1287"/>
        <v>Low Headroom</v>
      </c>
      <c r="CK3425" s="10">
        <v>5</v>
      </c>
      <c r="CL3425" s="4">
        <v>913.62706518606205</v>
      </c>
      <c r="CM3425" s="4">
        <f t="shared" si="1288"/>
        <v>586.37293481393795</v>
      </c>
      <c r="CN3425" s="8">
        <f t="shared" si="1289"/>
        <v>58.63729348139379</v>
      </c>
      <c r="CO3425" s="3">
        <v>1000</v>
      </c>
      <c r="CP3425" s="4">
        <v>1500</v>
      </c>
      <c r="CQ3425" s="8" t="str">
        <f t="shared" si="1290"/>
        <v>Moderate Headroom</v>
      </c>
      <c r="CR3425" s="4">
        <v>2</v>
      </c>
      <c r="CS3425" s="4">
        <v>4</v>
      </c>
      <c r="CT3425" s="10">
        <v>0.90775950668039995</v>
      </c>
      <c r="CU3425" s="4">
        <f t="shared" si="1291"/>
        <v>0.75775950668039993</v>
      </c>
      <c r="CV3425" s="4">
        <f t="shared" si="1292"/>
        <v>505.17300445359996</v>
      </c>
      <c r="CW3425" s="4">
        <v>0.15</v>
      </c>
      <c r="CX3425" s="4">
        <v>0.15</v>
      </c>
      <c r="CY3425" s="8" t="str">
        <f t="shared" si="1293"/>
        <v>High Headroom</v>
      </c>
      <c r="CZ3425" s="10">
        <v>1</v>
      </c>
      <c r="DC3425" s="4" t="s">
        <v>115</v>
      </c>
      <c r="DD3425" s="4" t="s">
        <v>7437</v>
      </c>
      <c r="DE3425" s="4"/>
      <c r="DF3425" s="4" t="s">
        <v>52</v>
      </c>
      <c r="DG3425" s="4" t="s">
        <v>11518</v>
      </c>
      <c r="DH3425" s="4">
        <v>303421</v>
      </c>
      <c r="DI3425" s="4">
        <v>6421</v>
      </c>
      <c r="DJ3425" s="29">
        <v>2266655</v>
      </c>
      <c r="DK3425" s="4" t="s">
        <v>17</v>
      </c>
      <c r="DL3425" s="10" t="s">
        <v>2993</v>
      </c>
      <c r="DM3425" s="30">
        <v>4</v>
      </c>
      <c r="DN3425" s="10">
        <v>0.28699999999999998</v>
      </c>
      <c r="DO3425" s="30">
        <v>5</v>
      </c>
      <c r="DP3425" s="10">
        <v>0.90780000000000005</v>
      </c>
      <c r="DQ3425" s="30">
        <v>1</v>
      </c>
      <c r="DR3425" s="4">
        <v>223.1155</v>
      </c>
      <c r="DS3425" s="31">
        <v>0.22311499999999998</v>
      </c>
      <c r="DT3425" s="4" t="s">
        <v>120</v>
      </c>
      <c r="DU3425" s="4" t="s">
        <v>117</v>
      </c>
      <c r="DV3425" s="4">
        <v>1.2999999999999999E-2</v>
      </c>
      <c r="DW3425" s="31">
        <v>0.26033800000000001</v>
      </c>
      <c r="DX3425" s="4" t="s">
        <v>120</v>
      </c>
      <c r="DY3425" s="4" t="s">
        <v>117</v>
      </c>
      <c r="DZ3425" s="4">
        <v>0.75780000000000003</v>
      </c>
      <c r="EA3425" s="31">
        <v>5.0517300000000001</v>
      </c>
      <c r="EB3425" s="4" t="s">
        <v>118</v>
      </c>
      <c r="EC3425" s="4" t="s">
        <v>117</v>
      </c>
      <c r="EE3425" s="4" t="b">
        <f t="shared" si="1294"/>
        <v>1</v>
      </c>
      <c r="EF3425" s="4" t="b">
        <f t="shared" si="1295"/>
        <v>1</v>
      </c>
      <c r="EG3425" s="4" t="b">
        <f t="shared" si="1296"/>
        <v>1</v>
      </c>
      <c r="EH3425" s="4" t="b">
        <f t="shared" si="1297"/>
        <v>1</v>
      </c>
      <c r="EI3425" s="4" t="b">
        <f t="shared" si="1298"/>
        <v>1</v>
      </c>
      <c r="EJ3425" s="4" t="b">
        <f t="shared" si="1299"/>
        <v>1</v>
      </c>
    </row>
    <row r="3426" spans="69:140" ht="45" x14ac:dyDescent="0.25">
      <c r="BQ3426" s="4" t="s">
        <v>7438</v>
      </c>
      <c r="BR3426" s="4" t="s">
        <v>11519</v>
      </c>
      <c r="BS3426" s="4" t="s">
        <v>70</v>
      </c>
      <c r="BT3426" s="4" t="s">
        <v>15600</v>
      </c>
      <c r="BU3426" s="4">
        <v>303422</v>
      </c>
      <c r="BV3426" s="4" t="s">
        <v>66</v>
      </c>
      <c r="BW3426" s="4">
        <v>3933012</v>
      </c>
      <c r="BX3426" s="10">
        <v>2020.7467512036001</v>
      </c>
      <c r="BY3426" s="4">
        <f t="shared" si="1282"/>
        <v>479.25324879639993</v>
      </c>
      <c r="BZ3426" s="3">
        <f t="shared" si="1283"/>
        <v>47.925324879639994</v>
      </c>
      <c r="CA3426" s="3">
        <v>1000</v>
      </c>
      <c r="CB3426" s="4">
        <v>2500</v>
      </c>
      <c r="CC3426" s="8" t="str">
        <f t="shared" si="1284"/>
        <v>Moderate Headroom</v>
      </c>
      <c r="CD3426" s="10">
        <v>3</v>
      </c>
      <c r="CE3426" s="10">
        <v>0.16500821754</v>
      </c>
      <c r="CF3426" s="4">
        <f t="shared" si="1285"/>
        <v>3.4991782460000009E-2</v>
      </c>
      <c r="CG3426" s="3">
        <f t="shared" si="1286"/>
        <v>58.319637433333348</v>
      </c>
      <c r="CH3426" s="3">
        <v>0.06</v>
      </c>
      <c r="CI3426" s="4">
        <v>0.2</v>
      </c>
      <c r="CJ3426" s="8" t="str">
        <f t="shared" si="1287"/>
        <v>Moderate Headroom</v>
      </c>
      <c r="CK3426" s="10">
        <v>3</v>
      </c>
      <c r="CL3426" s="4">
        <v>1817.409165154</v>
      </c>
      <c r="CM3426" s="4">
        <f t="shared" si="1288"/>
        <v>682.59083484600001</v>
      </c>
      <c r="CN3426" s="8">
        <f t="shared" si="1289"/>
        <v>68.259083484599998</v>
      </c>
      <c r="CO3426" s="3">
        <v>1000</v>
      </c>
      <c r="CP3426" s="4">
        <v>2500</v>
      </c>
      <c r="CQ3426" s="8" t="str">
        <f t="shared" si="1290"/>
        <v>High Headroom</v>
      </c>
      <c r="CR3426" s="4">
        <v>3</v>
      </c>
      <c r="CS3426" s="4">
        <v>3</v>
      </c>
      <c r="CT3426" s="10">
        <v>0.46647360214</v>
      </c>
      <c r="CU3426" s="4">
        <f t="shared" si="1291"/>
        <v>0.31647360213999998</v>
      </c>
      <c r="CV3426" s="4">
        <f t="shared" si="1292"/>
        <v>210.98240142666666</v>
      </c>
      <c r="CW3426" s="4">
        <v>0.15</v>
      </c>
      <c r="CX3426" s="4">
        <v>0.15</v>
      </c>
      <c r="CY3426" s="8" t="str">
        <f t="shared" si="1293"/>
        <v>High Headroom</v>
      </c>
      <c r="CZ3426" s="10">
        <v>1</v>
      </c>
      <c r="DC3426" s="4" t="s">
        <v>115</v>
      </c>
      <c r="DD3426" s="4" t="s">
        <v>7438</v>
      </c>
      <c r="DE3426" s="4"/>
      <c r="DF3426" s="4" t="s">
        <v>66</v>
      </c>
      <c r="DG3426" s="4" t="s">
        <v>11519</v>
      </c>
      <c r="DH3426" s="4">
        <v>303422</v>
      </c>
      <c r="DI3426" s="4">
        <v>6422</v>
      </c>
      <c r="DJ3426" s="29">
        <v>3933012</v>
      </c>
      <c r="DK3426" s="4" t="s">
        <v>17</v>
      </c>
      <c r="DL3426" s="10" t="s">
        <v>2994</v>
      </c>
      <c r="DM3426" s="30">
        <v>3</v>
      </c>
      <c r="DN3426" s="10">
        <v>0.16500000000000001</v>
      </c>
      <c r="DO3426" s="30">
        <v>3</v>
      </c>
      <c r="DP3426" s="10">
        <v>0.46650000000000003</v>
      </c>
      <c r="DQ3426" s="30">
        <v>1</v>
      </c>
      <c r="DR3426" s="4">
        <v>479.25319999999999</v>
      </c>
      <c r="DS3426" s="31">
        <v>0.47925299999999998</v>
      </c>
      <c r="DT3426" s="4" t="s">
        <v>116</v>
      </c>
      <c r="DU3426" s="4" t="s">
        <v>117</v>
      </c>
      <c r="DV3426" s="4">
        <v>3.5000000000000003E-2</v>
      </c>
      <c r="DW3426" s="31">
        <v>0.58319600000000005</v>
      </c>
      <c r="DX3426" s="4" t="s">
        <v>116</v>
      </c>
      <c r="DY3426" s="4" t="s">
        <v>117</v>
      </c>
      <c r="DZ3426" s="4">
        <v>0.3165</v>
      </c>
      <c r="EA3426" s="31">
        <v>2.1098240000000001</v>
      </c>
      <c r="EB3426" s="4" t="s">
        <v>118</v>
      </c>
      <c r="EC3426" s="4" t="s">
        <v>117</v>
      </c>
      <c r="EE3426" s="4" t="b">
        <f t="shared" si="1294"/>
        <v>1</v>
      </c>
      <c r="EF3426" s="4" t="b">
        <f t="shared" si="1295"/>
        <v>1</v>
      </c>
      <c r="EG3426" s="4" t="b">
        <f t="shared" si="1296"/>
        <v>1</v>
      </c>
      <c r="EH3426" s="4" t="b">
        <f t="shared" si="1297"/>
        <v>1</v>
      </c>
      <c r="EI3426" s="4" t="b">
        <f t="shared" si="1298"/>
        <v>1</v>
      </c>
      <c r="EJ3426" s="4" t="b">
        <f t="shared" si="1299"/>
        <v>1</v>
      </c>
    </row>
    <row r="3427" spans="69:140" ht="45" x14ac:dyDescent="0.25">
      <c r="BQ3427" s="4" t="s">
        <v>7439</v>
      </c>
      <c r="BR3427" s="4" t="s">
        <v>11520</v>
      </c>
      <c r="BS3427" s="4" t="s">
        <v>70</v>
      </c>
      <c r="BT3427" s="4" t="s">
        <v>15601</v>
      </c>
      <c r="BU3427" s="4">
        <v>303423</v>
      </c>
      <c r="BV3427" s="4" t="s">
        <v>24</v>
      </c>
      <c r="BW3427" s="4">
        <v>884440</v>
      </c>
      <c r="BX3427" s="10">
        <v>2350.5423926738599</v>
      </c>
      <c r="BY3427" s="4">
        <f t="shared" si="1282"/>
        <v>149.45760732614008</v>
      </c>
      <c r="BZ3427" s="3">
        <f t="shared" si="1283"/>
        <v>14.945760732614009</v>
      </c>
      <c r="CA3427" s="3">
        <v>1000</v>
      </c>
      <c r="CB3427" s="4">
        <v>2500</v>
      </c>
      <c r="CC3427" s="8" t="str">
        <f t="shared" si="1284"/>
        <v>Low Headroom</v>
      </c>
      <c r="CD3427" s="10">
        <v>3</v>
      </c>
      <c r="CE3427" s="10">
        <v>5.5047048759600002E-2</v>
      </c>
      <c r="CF3427" s="4">
        <f t="shared" si="1285"/>
        <v>2.49529512404E-2</v>
      </c>
      <c r="CG3427" s="3">
        <f t="shared" si="1286"/>
        <v>31.1911890505</v>
      </c>
      <c r="CH3427" s="3">
        <v>0.08</v>
      </c>
      <c r="CI3427" s="4">
        <v>0.08</v>
      </c>
      <c r="CJ3427" s="8" t="str">
        <f t="shared" si="1287"/>
        <v>Moderate Headroom</v>
      </c>
      <c r="CK3427" s="10">
        <v>1</v>
      </c>
      <c r="CL3427" s="4">
        <v>0</v>
      </c>
      <c r="CM3427" s="4">
        <f t="shared" si="1288"/>
        <v>500</v>
      </c>
      <c r="CN3427" s="8">
        <f t="shared" si="1289"/>
        <v>100</v>
      </c>
      <c r="CO3427" s="3">
        <v>500</v>
      </c>
      <c r="CP3427" s="4">
        <v>500</v>
      </c>
      <c r="CQ3427" s="8" t="str">
        <f t="shared" si="1290"/>
        <v>High Headroom</v>
      </c>
      <c r="CR3427" s="4">
        <v>1</v>
      </c>
      <c r="CS3427" s="4">
        <v>1.5</v>
      </c>
      <c r="CT3427" s="10">
        <v>0.28266133277189998</v>
      </c>
      <c r="CU3427" s="4">
        <f t="shared" si="1291"/>
        <v>0.13266133277189998</v>
      </c>
      <c r="CV3427" s="4">
        <f t="shared" si="1292"/>
        <v>88.44088851459999</v>
      </c>
      <c r="CW3427" s="4">
        <v>0.15</v>
      </c>
      <c r="CX3427" s="4">
        <v>0.15</v>
      </c>
      <c r="CY3427" s="8" t="str">
        <f t="shared" si="1293"/>
        <v>High Headroom</v>
      </c>
      <c r="CZ3427" s="10">
        <v>1</v>
      </c>
      <c r="DC3427" s="4" t="s">
        <v>115</v>
      </c>
      <c r="DD3427" s="4" t="s">
        <v>7439</v>
      </c>
      <c r="DE3427" s="4"/>
      <c r="DF3427" s="4" t="s">
        <v>24</v>
      </c>
      <c r="DG3427" s="4" t="s">
        <v>11520</v>
      </c>
      <c r="DH3427" s="4">
        <v>303423</v>
      </c>
      <c r="DI3427" s="4">
        <v>6423</v>
      </c>
      <c r="DJ3427" s="29">
        <v>884440</v>
      </c>
      <c r="DK3427" s="4" t="s">
        <v>17</v>
      </c>
      <c r="DL3427" s="10" t="s">
        <v>2995</v>
      </c>
      <c r="DM3427" s="30">
        <v>3</v>
      </c>
      <c r="DN3427" s="10">
        <v>5.5E-2</v>
      </c>
      <c r="DO3427" s="30">
        <v>1</v>
      </c>
      <c r="DP3427" s="10">
        <v>0.28270000000000001</v>
      </c>
      <c r="DQ3427" s="30">
        <v>1</v>
      </c>
      <c r="DR3427" s="4">
        <v>149.45760000000001</v>
      </c>
      <c r="DS3427" s="31">
        <v>0.14945800000000001</v>
      </c>
      <c r="DT3427" s="4" t="s">
        <v>120</v>
      </c>
      <c r="DU3427" s="4" t="s">
        <v>117</v>
      </c>
      <c r="DV3427" s="4">
        <v>2.5000000000000001E-2</v>
      </c>
      <c r="DW3427" s="31">
        <v>0.31191199999999997</v>
      </c>
      <c r="DX3427" s="4" t="s">
        <v>116</v>
      </c>
      <c r="DY3427" s="4" t="s">
        <v>117</v>
      </c>
      <c r="DZ3427" s="4">
        <v>0.13270000000000001</v>
      </c>
      <c r="EA3427" s="31">
        <v>0.884409</v>
      </c>
      <c r="EB3427" s="4" t="s">
        <v>118</v>
      </c>
      <c r="EC3427" s="4" t="s">
        <v>117</v>
      </c>
      <c r="EE3427" s="4" t="b">
        <f t="shared" si="1294"/>
        <v>1</v>
      </c>
      <c r="EF3427" s="4" t="b">
        <f t="shared" si="1295"/>
        <v>1</v>
      </c>
      <c r="EG3427" s="4" t="b">
        <f t="shared" si="1296"/>
        <v>1</v>
      </c>
      <c r="EH3427" s="4" t="b">
        <f t="shared" si="1297"/>
        <v>1</v>
      </c>
      <c r="EI3427" s="4" t="b">
        <f t="shared" si="1298"/>
        <v>1</v>
      </c>
      <c r="EJ3427" s="4" t="b">
        <f t="shared" si="1299"/>
        <v>1</v>
      </c>
    </row>
    <row r="3428" spans="69:140" ht="45" x14ac:dyDescent="0.25">
      <c r="BQ3428" s="4" t="s">
        <v>7440</v>
      </c>
      <c r="BR3428" s="4" t="s">
        <v>11521</v>
      </c>
      <c r="BS3428" s="4" t="s">
        <v>70</v>
      </c>
      <c r="BT3428" s="4" t="s">
        <v>15602</v>
      </c>
      <c r="BU3428" s="4">
        <v>303424</v>
      </c>
      <c r="BV3428" s="4" t="s">
        <v>24</v>
      </c>
      <c r="BW3428" s="4">
        <v>831715</v>
      </c>
      <c r="BX3428" s="10">
        <v>9854.7717842323691</v>
      </c>
      <c r="BY3428" s="4" t="str">
        <f t="shared" si="1282"/>
        <v>Bottomed Out</v>
      </c>
      <c r="BZ3428" s="3" t="str">
        <f t="shared" si="1283"/>
        <v>Bottomed Out</v>
      </c>
      <c r="CA3428" s="3" t="s">
        <v>72</v>
      </c>
      <c r="CB3428" s="4" t="s">
        <v>4015</v>
      </c>
      <c r="CC3428" s="8" t="str">
        <f t="shared" si="1284"/>
        <v>At the lowest level</v>
      </c>
      <c r="CD3428" s="10">
        <v>6</v>
      </c>
      <c r="CE3428" s="10">
        <v>8.5828764234500005E-2</v>
      </c>
      <c r="CF3428" s="4">
        <f t="shared" si="1285"/>
        <v>5.4171235765500009E-2</v>
      </c>
      <c r="CG3428" s="3">
        <f t="shared" si="1286"/>
        <v>90.285392942499996</v>
      </c>
      <c r="CH3428" s="3">
        <v>6.0000000000000012E-2</v>
      </c>
      <c r="CI3428" s="4">
        <v>0.14000000000000001</v>
      </c>
      <c r="CJ3428" s="8" t="str">
        <f t="shared" si="1287"/>
        <v>High Headroom</v>
      </c>
      <c r="CK3428" s="10">
        <v>2</v>
      </c>
      <c r="CL3428" s="4">
        <v>0</v>
      </c>
      <c r="CM3428" s="4">
        <f t="shared" si="1288"/>
        <v>500</v>
      </c>
      <c r="CN3428" s="8">
        <f t="shared" si="1289"/>
        <v>100</v>
      </c>
      <c r="CO3428" s="3">
        <v>500</v>
      </c>
      <c r="CP3428" s="4">
        <v>500</v>
      </c>
      <c r="CQ3428" s="8" t="str">
        <f t="shared" si="1290"/>
        <v>High Headroom</v>
      </c>
      <c r="CR3428" s="4">
        <v>1</v>
      </c>
      <c r="CS3428" s="4">
        <v>2.75</v>
      </c>
      <c r="CT3428" s="10">
        <v>0.72856785803549995</v>
      </c>
      <c r="CU3428" s="4">
        <f t="shared" si="1291"/>
        <v>0.57856785803549993</v>
      </c>
      <c r="CV3428" s="4">
        <f t="shared" si="1292"/>
        <v>385.71190535699998</v>
      </c>
      <c r="CW3428" s="4">
        <v>0.15</v>
      </c>
      <c r="CX3428" s="4">
        <v>0.15</v>
      </c>
      <c r="CY3428" s="8" t="str">
        <f t="shared" si="1293"/>
        <v>High Headroom</v>
      </c>
      <c r="CZ3428" s="10">
        <v>1</v>
      </c>
      <c r="DC3428" s="4" t="s">
        <v>115</v>
      </c>
      <c r="DD3428" s="4" t="s">
        <v>7440</v>
      </c>
      <c r="DE3428" s="4"/>
      <c r="DF3428" s="4" t="s">
        <v>24</v>
      </c>
      <c r="DG3428" s="4" t="s">
        <v>11521</v>
      </c>
      <c r="DH3428" s="4">
        <v>303424</v>
      </c>
      <c r="DI3428" s="4">
        <v>6424</v>
      </c>
      <c r="DJ3428" s="29">
        <v>831715</v>
      </c>
      <c r="DK3428" s="4" t="s">
        <v>17</v>
      </c>
      <c r="DL3428" s="10" t="s">
        <v>2996</v>
      </c>
      <c r="DM3428" s="30">
        <v>6</v>
      </c>
      <c r="DN3428" s="10">
        <v>8.5800000000000001E-2</v>
      </c>
      <c r="DO3428" s="30">
        <v>2</v>
      </c>
      <c r="DP3428" s="10">
        <v>0.72860000000000003</v>
      </c>
      <c r="DQ3428" s="30">
        <v>1</v>
      </c>
      <c r="DR3428" s="4" t="s">
        <v>2997</v>
      </c>
      <c r="DS3428" s="4"/>
      <c r="DT3428" s="4" t="s">
        <v>124</v>
      </c>
      <c r="DU3428" s="4" t="s">
        <v>125</v>
      </c>
      <c r="DV3428" s="4">
        <v>5.4199999999999998E-2</v>
      </c>
      <c r="DW3428" s="31">
        <v>0.90285399999999993</v>
      </c>
      <c r="DX3428" s="4" t="s">
        <v>118</v>
      </c>
      <c r="DY3428" s="4" t="s">
        <v>117</v>
      </c>
      <c r="DZ3428" s="4">
        <v>0.5786</v>
      </c>
      <c r="EA3428" s="31">
        <v>3.857119</v>
      </c>
      <c r="EB3428" s="4" t="s">
        <v>118</v>
      </c>
      <c r="EC3428" s="4" t="s">
        <v>117</v>
      </c>
      <c r="EE3428" s="4" t="b">
        <f t="shared" si="1294"/>
        <v>1</v>
      </c>
      <c r="EF3428" s="4" t="b">
        <f t="shared" si="1295"/>
        <v>1</v>
      </c>
      <c r="EG3428" s="4" t="b">
        <f t="shared" si="1296"/>
        <v>1</v>
      </c>
      <c r="EH3428" s="4" t="b">
        <f t="shared" si="1297"/>
        <v>1</v>
      </c>
      <c r="EI3428" s="4" t="b">
        <f t="shared" si="1298"/>
        <v>1</v>
      </c>
      <c r="EJ3428" s="4" t="b">
        <f t="shared" si="1299"/>
        <v>1</v>
      </c>
    </row>
    <row r="3429" spans="69:140" ht="60" x14ac:dyDescent="0.25">
      <c r="BQ3429" s="4" t="s">
        <v>7441</v>
      </c>
      <c r="BR3429" s="4" t="s">
        <v>11522</v>
      </c>
      <c r="BS3429" s="4" t="s">
        <v>70</v>
      </c>
      <c r="BT3429" s="4" t="s">
        <v>15603</v>
      </c>
      <c r="BU3429" s="4">
        <v>303425</v>
      </c>
      <c r="BV3429" s="4" t="s">
        <v>21</v>
      </c>
      <c r="BW3429" s="4">
        <v>505320</v>
      </c>
      <c r="BX3429" s="10">
        <v>1396.1986822097999</v>
      </c>
      <c r="BY3429" s="4">
        <f t="shared" si="1282"/>
        <v>103.80131779020007</v>
      </c>
      <c r="BZ3429" s="3">
        <f t="shared" si="1283"/>
        <v>10.380131779020008</v>
      </c>
      <c r="CA3429" s="3">
        <v>1000</v>
      </c>
      <c r="CB3429" s="4">
        <v>1500</v>
      </c>
      <c r="CC3429" s="8" t="str">
        <f t="shared" si="1284"/>
        <v>Low Headroom</v>
      </c>
      <c r="CD3429" s="10">
        <v>2</v>
      </c>
      <c r="CE3429" s="10">
        <v>0.18339005546000001</v>
      </c>
      <c r="CF3429" s="4">
        <f t="shared" si="1285"/>
        <v>1.6609944540000005E-2</v>
      </c>
      <c r="CG3429" s="3">
        <f t="shared" si="1286"/>
        <v>27.683240900000012</v>
      </c>
      <c r="CH3429" s="3">
        <v>0.06</v>
      </c>
      <c r="CI3429" s="4">
        <v>0.2</v>
      </c>
      <c r="CJ3429" s="8" t="str">
        <f t="shared" si="1287"/>
        <v>Low Headroom</v>
      </c>
      <c r="CK3429" s="10">
        <v>3</v>
      </c>
      <c r="CL3429" s="4">
        <v>1005.2468512854</v>
      </c>
      <c r="CM3429" s="4">
        <f t="shared" si="1288"/>
        <v>494.7531487146</v>
      </c>
      <c r="CN3429" s="8">
        <f t="shared" si="1289"/>
        <v>49.47531487146</v>
      </c>
      <c r="CO3429" s="3">
        <v>1000</v>
      </c>
      <c r="CP3429" s="4">
        <v>1500</v>
      </c>
      <c r="CQ3429" s="8" t="str">
        <f t="shared" si="1290"/>
        <v>Moderate Headroom</v>
      </c>
      <c r="CR3429" s="4">
        <v>2</v>
      </c>
      <c r="CS3429" s="4">
        <v>2.5</v>
      </c>
      <c r="CT3429" s="10">
        <v>0.86897527107999994</v>
      </c>
      <c r="CU3429" s="4">
        <f t="shared" si="1291"/>
        <v>0.71897527107999992</v>
      </c>
      <c r="CV3429" s="4">
        <f t="shared" si="1292"/>
        <v>479.31684738666667</v>
      </c>
      <c r="CW3429" s="4">
        <v>0.15</v>
      </c>
      <c r="CX3429" s="4">
        <v>0.15</v>
      </c>
      <c r="CY3429" s="8" t="str">
        <f t="shared" si="1293"/>
        <v>High Headroom</v>
      </c>
      <c r="CZ3429" s="10">
        <v>1</v>
      </c>
      <c r="DC3429" s="4" t="s">
        <v>115</v>
      </c>
      <c r="DD3429" s="4" t="s">
        <v>7441</v>
      </c>
      <c r="DE3429" s="4"/>
      <c r="DF3429" s="4" t="s">
        <v>21</v>
      </c>
      <c r="DG3429" s="4" t="s">
        <v>11522</v>
      </c>
      <c r="DH3429" s="4">
        <v>303425</v>
      </c>
      <c r="DI3429" s="4">
        <v>6425</v>
      </c>
      <c r="DJ3429" s="29">
        <v>505320</v>
      </c>
      <c r="DK3429" s="4" t="s">
        <v>17</v>
      </c>
      <c r="DL3429" s="10" t="s">
        <v>2998</v>
      </c>
      <c r="DM3429" s="30">
        <v>2</v>
      </c>
      <c r="DN3429" s="10">
        <v>0.18340000000000001</v>
      </c>
      <c r="DO3429" s="30">
        <v>3</v>
      </c>
      <c r="DP3429" s="10">
        <v>0.86899999999999999</v>
      </c>
      <c r="DQ3429" s="30">
        <v>1</v>
      </c>
      <c r="DR3429" s="4">
        <v>103.8013</v>
      </c>
      <c r="DS3429" s="31">
        <v>0.103801</v>
      </c>
      <c r="DT3429" s="4" t="s">
        <v>120</v>
      </c>
      <c r="DU3429" s="4" t="s">
        <v>117</v>
      </c>
      <c r="DV3429" s="4">
        <v>1.66E-2</v>
      </c>
      <c r="DW3429" s="31">
        <v>0.27683199999999997</v>
      </c>
      <c r="DX3429" s="4" t="s">
        <v>120</v>
      </c>
      <c r="DY3429" s="4" t="s">
        <v>117</v>
      </c>
      <c r="DZ3429" s="4">
        <v>0.71899999999999997</v>
      </c>
      <c r="EA3429" s="31">
        <v>4.7931679999999997</v>
      </c>
      <c r="EB3429" s="4" t="s">
        <v>118</v>
      </c>
      <c r="EC3429" s="4" t="s">
        <v>117</v>
      </c>
      <c r="EE3429" s="4" t="b">
        <f t="shared" si="1294"/>
        <v>1</v>
      </c>
      <c r="EF3429" s="4" t="b">
        <f t="shared" si="1295"/>
        <v>1</v>
      </c>
      <c r="EG3429" s="4" t="b">
        <f t="shared" si="1296"/>
        <v>1</v>
      </c>
      <c r="EH3429" s="4" t="b">
        <f t="shared" si="1297"/>
        <v>1</v>
      </c>
      <c r="EI3429" s="4" t="b">
        <f t="shared" si="1298"/>
        <v>1</v>
      </c>
      <c r="EJ3429" s="4" t="b">
        <f t="shared" si="1299"/>
        <v>1</v>
      </c>
    </row>
    <row r="3430" spans="69:140" ht="45" x14ac:dyDescent="0.25">
      <c r="BQ3430" s="4" t="s">
        <v>7442</v>
      </c>
      <c r="BR3430" s="4" t="s">
        <v>11523</v>
      </c>
      <c r="BS3430" s="4" t="s">
        <v>70</v>
      </c>
      <c r="BT3430" s="4" t="s">
        <v>15604</v>
      </c>
      <c r="BU3430" s="4">
        <v>303426</v>
      </c>
      <c r="BV3430" s="4" t="s">
        <v>24</v>
      </c>
      <c r="BW3430" s="4">
        <v>830835</v>
      </c>
      <c r="BX3430" s="10">
        <v>3113.4120379330402</v>
      </c>
      <c r="BY3430" s="4">
        <f t="shared" si="1282"/>
        <v>386.58796206695979</v>
      </c>
      <c r="BZ3430" s="3">
        <f t="shared" si="1283"/>
        <v>38.658796206695975</v>
      </c>
      <c r="CA3430" s="3">
        <v>1000</v>
      </c>
      <c r="CB3430" s="4">
        <v>3500</v>
      </c>
      <c r="CC3430" s="8" t="str">
        <f t="shared" si="1284"/>
        <v>Moderate Headroom</v>
      </c>
      <c r="CD3430" s="10">
        <v>4</v>
      </c>
      <c r="CE3430" s="10">
        <v>3.4472953760699997E-2</v>
      </c>
      <c r="CF3430" s="4">
        <f t="shared" si="1285"/>
        <v>4.5527046239300005E-2</v>
      </c>
      <c r="CG3430" s="3">
        <f t="shared" si="1286"/>
        <v>56.908807799125007</v>
      </c>
      <c r="CH3430" s="3">
        <v>0.08</v>
      </c>
      <c r="CI3430" s="4">
        <v>0.08</v>
      </c>
      <c r="CJ3430" s="8" t="str">
        <f t="shared" si="1287"/>
        <v>Moderate Headroom</v>
      </c>
      <c r="CK3430" s="10">
        <v>1</v>
      </c>
      <c r="CL3430" s="4">
        <v>83.365589316818301</v>
      </c>
      <c r="CM3430" s="4">
        <f t="shared" si="1288"/>
        <v>416.63441068318173</v>
      </c>
      <c r="CN3430" s="8">
        <f t="shared" si="1289"/>
        <v>83.326882136636343</v>
      </c>
      <c r="CO3430" s="3">
        <v>500</v>
      </c>
      <c r="CP3430" s="4">
        <v>500</v>
      </c>
      <c r="CQ3430" s="8" t="str">
        <f t="shared" si="1290"/>
        <v>High Headroom</v>
      </c>
      <c r="CR3430" s="4">
        <v>1</v>
      </c>
      <c r="CS3430" s="4">
        <v>1.25</v>
      </c>
      <c r="CT3430" s="10">
        <v>0.4386968681283</v>
      </c>
      <c r="CU3430" s="4">
        <f t="shared" si="1291"/>
        <v>0.28869686812829998</v>
      </c>
      <c r="CV3430" s="4">
        <f t="shared" si="1292"/>
        <v>192.4645787522</v>
      </c>
      <c r="CW3430" s="4">
        <v>0.15</v>
      </c>
      <c r="CX3430" s="4">
        <v>0.15</v>
      </c>
      <c r="CY3430" s="8" t="str">
        <f t="shared" si="1293"/>
        <v>High Headroom</v>
      </c>
      <c r="CZ3430" s="10">
        <v>1</v>
      </c>
      <c r="DC3430" s="4" t="s">
        <v>115</v>
      </c>
      <c r="DD3430" s="4" t="s">
        <v>7442</v>
      </c>
      <c r="DE3430" s="4"/>
      <c r="DF3430" s="4" t="s">
        <v>24</v>
      </c>
      <c r="DG3430" s="4" t="s">
        <v>11523</v>
      </c>
      <c r="DH3430" s="4">
        <v>303426</v>
      </c>
      <c r="DI3430" s="4">
        <v>6426</v>
      </c>
      <c r="DJ3430" s="29">
        <v>830835</v>
      </c>
      <c r="DK3430" s="4" t="s">
        <v>17</v>
      </c>
      <c r="DL3430" s="10" t="s">
        <v>2999</v>
      </c>
      <c r="DM3430" s="30">
        <v>4</v>
      </c>
      <c r="DN3430" s="10">
        <v>3.4500000000000003E-2</v>
      </c>
      <c r="DO3430" s="30">
        <v>1</v>
      </c>
      <c r="DP3430" s="10">
        <v>0.43869999999999998</v>
      </c>
      <c r="DQ3430" s="30">
        <v>1</v>
      </c>
      <c r="DR3430" s="4">
        <v>386.58800000000002</v>
      </c>
      <c r="DS3430" s="31">
        <v>0.38658799999999999</v>
      </c>
      <c r="DT3430" s="4" t="s">
        <v>116</v>
      </c>
      <c r="DU3430" s="4" t="s">
        <v>117</v>
      </c>
      <c r="DV3430" s="4">
        <v>4.5499999999999999E-2</v>
      </c>
      <c r="DW3430" s="31">
        <v>0.56908800000000004</v>
      </c>
      <c r="DX3430" s="4" t="s">
        <v>116</v>
      </c>
      <c r="DY3430" s="4" t="s">
        <v>117</v>
      </c>
      <c r="DZ3430" s="4">
        <v>0.28870000000000001</v>
      </c>
      <c r="EA3430" s="31">
        <v>1.9246459999999999</v>
      </c>
      <c r="EB3430" s="4" t="s">
        <v>118</v>
      </c>
      <c r="EC3430" s="4" t="s">
        <v>117</v>
      </c>
      <c r="EE3430" s="4" t="b">
        <f t="shared" si="1294"/>
        <v>1</v>
      </c>
      <c r="EF3430" s="4" t="b">
        <f t="shared" si="1295"/>
        <v>1</v>
      </c>
      <c r="EG3430" s="4" t="b">
        <f t="shared" si="1296"/>
        <v>1</v>
      </c>
      <c r="EH3430" s="4" t="b">
        <f t="shared" si="1297"/>
        <v>1</v>
      </c>
      <c r="EI3430" s="4" t="b">
        <f t="shared" si="1298"/>
        <v>1</v>
      </c>
      <c r="EJ3430" s="4" t="b">
        <f t="shared" si="1299"/>
        <v>1</v>
      </c>
    </row>
    <row r="3431" spans="69:140" ht="60" x14ac:dyDescent="0.25">
      <c r="BQ3431" s="4" t="s">
        <v>7443</v>
      </c>
      <c r="BR3431" s="4" t="s">
        <v>11524</v>
      </c>
      <c r="BS3431" s="4" t="s">
        <v>70</v>
      </c>
      <c r="BT3431" s="4" t="s">
        <v>15605</v>
      </c>
      <c r="BU3431" s="4">
        <v>303427</v>
      </c>
      <c r="BV3431" s="4" t="s">
        <v>20</v>
      </c>
      <c r="BW3431" s="4">
        <v>405770</v>
      </c>
      <c r="BX3431" s="10">
        <v>974.30224642610006</v>
      </c>
      <c r="BY3431" s="4">
        <f t="shared" si="1282"/>
        <v>525.69775357389994</v>
      </c>
      <c r="BZ3431" s="3">
        <f t="shared" si="1283"/>
        <v>52.569775357389993</v>
      </c>
      <c r="CA3431" s="3">
        <v>1000</v>
      </c>
      <c r="CB3431" s="4">
        <v>1500</v>
      </c>
      <c r="CC3431" s="8" t="str">
        <f t="shared" si="1284"/>
        <v>Moderate Headroom</v>
      </c>
      <c r="CD3431" s="10">
        <v>2</v>
      </c>
      <c r="CE3431" s="10">
        <v>9.9178958075999996E-2</v>
      </c>
      <c r="CF3431" s="4">
        <f t="shared" si="1285"/>
        <v>4.0821041924000018E-2</v>
      </c>
      <c r="CG3431" s="3">
        <f t="shared" si="1286"/>
        <v>68.035069873333356</v>
      </c>
      <c r="CH3431" s="3">
        <v>6.0000000000000012E-2</v>
      </c>
      <c r="CI3431" s="4">
        <v>0.14000000000000001</v>
      </c>
      <c r="CJ3431" s="8" t="str">
        <f t="shared" si="1287"/>
        <v>High Headroom</v>
      </c>
      <c r="CK3431" s="10">
        <v>2</v>
      </c>
      <c r="CL3431" s="4">
        <v>1077.04753689523</v>
      </c>
      <c r="CM3431" s="4">
        <f t="shared" si="1288"/>
        <v>422.95246310477</v>
      </c>
      <c r="CN3431" s="8">
        <f t="shared" si="1289"/>
        <v>42.295246310477005</v>
      </c>
      <c r="CO3431" s="3">
        <v>1000</v>
      </c>
      <c r="CP3431" s="4">
        <v>1500</v>
      </c>
      <c r="CQ3431" s="8" t="str">
        <f t="shared" si="1290"/>
        <v>Moderate Headroom</v>
      </c>
      <c r="CR3431" s="4">
        <v>2</v>
      </c>
      <c r="CS3431" s="4">
        <v>2</v>
      </c>
      <c r="CT3431" s="10">
        <v>1.4767335387</v>
      </c>
      <c r="CU3431" s="4">
        <f t="shared" si="1291"/>
        <v>1.3267335387000001</v>
      </c>
      <c r="CV3431" s="4">
        <f t="shared" si="1292"/>
        <v>884.48902580000015</v>
      </c>
      <c r="CW3431" s="4">
        <v>0.15</v>
      </c>
      <c r="CX3431" s="4">
        <v>0.15</v>
      </c>
      <c r="CY3431" s="8" t="str">
        <f t="shared" si="1293"/>
        <v>High Headroom</v>
      </c>
      <c r="CZ3431" s="10">
        <v>1</v>
      </c>
      <c r="DC3431" s="4" t="s">
        <v>115</v>
      </c>
      <c r="DD3431" s="4" t="s">
        <v>7443</v>
      </c>
      <c r="DE3431" s="4"/>
      <c r="DF3431" s="4" t="s">
        <v>20</v>
      </c>
      <c r="DG3431" s="4" t="s">
        <v>11524</v>
      </c>
      <c r="DH3431" s="4">
        <v>303427</v>
      </c>
      <c r="DI3431" s="4">
        <v>6427</v>
      </c>
      <c r="DJ3431" s="29">
        <v>405770</v>
      </c>
      <c r="DK3431" s="4" t="s">
        <v>17</v>
      </c>
      <c r="DL3431" s="10">
        <v>974.30219999999997</v>
      </c>
      <c r="DM3431" s="30">
        <v>2</v>
      </c>
      <c r="DN3431" s="10">
        <v>9.9199999999999997E-2</v>
      </c>
      <c r="DO3431" s="30">
        <v>2</v>
      </c>
      <c r="DP3431" s="10">
        <v>1.4766999999999999</v>
      </c>
      <c r="DQ3431" s="30">
        <v>1</v>
      </c>
      <c r="DR3431" s="4">
        <v>525.69780000000003</v>
      </c>
      <c r="DS3431" s="31">
        <v>0.525698</v>
      </c>
      <c r="DT3431" s="4" t="s">
        <v>116</v>
      </c>
      <c r="DU3431" s="4" t="s">
        <v>117</v>
      </c>
      <c r="DV3431" s="4">
        <v>4.0800000000000003E-2</v>
      </c>
      <c r="DW3431" s="31">
        <v>0.68035100000000004</v>
      </c>
      <c r="DX3431" s="4" t="s">
        <v>118</v>
      </c>
      <c r="DY3431" s="4" t="s">
        <v>117</v>
      </c>
      <c r="DZ3431" s="4">
        <v>1.3267</v>
      </c>
      <c r="EA3431" s="31">
        <v>8.8448899999999995</v>
      </c>
      <c r="EB3431" s="4" t="s">
        <v>118</v>
      </c>
      <c r="EC3431" s="4" t="s">
        <v>117</v>
      </c>
      <c r="EE3431" s="4" t="b">
        <f t="shared" si="1294"/>
        <v>1</v>
      </c>
      <c r="EF3431" s="4" t="b">
        <f t="shared" si="1295"/>
        <v>1</v>
      </c>
      <c r="EG3431" s="4" t="b">
        <f t="shared" si="1296"/>
        <v>1</v>
      </c>
      <c r="EH3431" s="4" t="b">
        <f t="shared" si="1297"/>
        <v>1</v>
      </c>
      <c r="EI3431" s="4" t="b">
        <f t="shared" si="1298"/>
        <v>1</v>
      </c>
      <c r="EJ3431" s="4" t="b">
        <f t="shared" si="1299"/>
        <v>1</v>
      </c>
    </row>
    <row r="3432" spans="69:140" ht="45" x14ac:dyDescent="0.25">
      <c r="BQ3432" s="4" t="s">
        <v>7444</v>
      </c>
      <c r="BR3432" s="4" t="s">
        <v>11525</v>
      </c>
      <c r="BS3432" s="4" t="s">
        <v>70</v>
      </c>
      <c r="BT3432" s="4" t="s">
        <v>15606</v>
      </c>
      <c r="BU3432" s="4">
        <v>303428</v>
      </c>
      <c r="BV3432" s="4" t="s">
        <v>49</v>
      </c>
      <c r="BW3432" s="4">
        <v>4200765400</v>
      </c>
      <c r="BX3432" s="10">
        <v>462.64694728858598</v>
      </c>
      <c r="BY3432" s="4">
        <f t="shared" si="1282"/>
        <v>37.353052711414023</v>
      </c>
      <c r="BZ3432" s="3">
        <f t="shared" si="1283"/>
        <v>7.4706105422828042</v>
      </c>
      <c r="CA3432" s="3">
        <v>500</v>
      </c>
      <c r="CB3432" s="4">
        <v>500</v>
      </c>
      <c r="CC3432" s="8" t="str">
        <f t="shared" si="1284"/>
        <v>Low Headroom</v>
      </c>
      <c r="CD3432" s="10">
        <v>1</v>
      </c>
      <c r="CE3432" s="10">
        <v>6.7193675889300003E-2</v>
      </c>
      <c r="CF3432" s="4">
        <f t="shared" si="1285"/>
        <v>1.2806324110699999E-2</v>
      </c>
      <c r="CG3432" s="3">
        <f t="shared" si="1286"/>
        <v>16.007905138374998</v>
      </c>
      <c r="CH3432" s="3">
        <v>0.08</v>
      </c>
      <c r="CI3432" s="4">
        <v>0.08</v>
      </c>
      <c r="CJ3432" s="8" t="str">
        <f t="shared" si="1287"/>
        <v>Low Headroom</v>
      </c>
      <c r="CK3432" s="10">
        <v>1</v>
      </c>
      <c r="CL3432" s="4" t="s">
        <v>72</v>
      </c>
      <c r="CM3432" s="4" t="str">
        <f t="shared" si="1288"/>
        <v>Bottomed Out</v>
      </c>
      <c r="CN3432" s="8" t="str">
        <f t="shared" si="1289"/>
        <v>Bottomed Out</v>
      </c>
      <c r="CO3432" s="3" t="s">
        <v>72</v>
      </c>
      <c r="CP3432" s="4" t="s">
        <v>4015</v>
      </c>
      <c r="CQ3432" s="8" t="str">
        <f t="shared" si="1290"/>
        <v>At the lowest level</v>
      </c>
      <c r="CR3432" s="4">
        <v>6</v>
      </c>
      <c r="CS3432" s="4">
        <v>2.25</v>
      </c>
      <c r="CT3432" s="10">
        <v>0.54872107186359997</v>
      </c>
      <c r="CU3432" s="4">
        <f t="shared" si="1291"/>
        <v>0.39872107186359995</v>
      </c>
      <c r="CV3432" s="4">
        <f t="shared" si="1292"/>
        <v>265.81404790906669</v>
      </c>
      <c r="CW3432" s="4">
        <v>0.15</v>
      </c>
      <c r="CX3432" s="4">
        <v>0.15</v>
      </c>
      <c r="CY3432" s="8" t="str">
        <f t="shared" si="1293"/>
        <v>High Headroom</v>
      </c>
      <c r="CZ3432" s="10">
        <v>1</v>
      </c>
      <c r="DC3432" s="4" t="s">
        <v>115</v>
      </c>
      <c r="DD3432" s="4" t="s">
        <v>7444</v>
      </c>
      <c r="DE3432" s="4"/>
      <c r="DF3432" s="4" t="s">
        <v>49</v>
      </c>
      <c r="DG3432" s="4" t="s">
        <v>11525</v>
      </c>
      <c r="DH3432" s="4">
        <v>303428</v>
      </c>
      <c r="DI3432" s="4">
        <v>6428</v>
      </c>
      <c r="DJ3432" s="29">
        <v>4200765400</v>
      </c>
      <c r="DK3432" s="4" t="s">
        <v>17</v>
      </c>
      <c r="DL3432" s="10">
        <v>462.64690000000002</v>
      </c>
      <c r="DM3432" s="30">
        <v>1</v>
      </c>
      <c r="DN3432" s="10">
        <v>6.7199999999999996E-2</v>
      </c>
      <c r="DO3432" s="30">
        <v>1</v>
      </c>
      <c r="DP3432" s="10">
        <v>0.54869999999999997</v>
      </c>
      <c r="DQ3432" s="30">
        <v>1</v>
      </c>
      <c r="DR3432" s="4">
        <v>37.353099999999998</v>
      </c>
      <c r="DS3432" s="31">
        <v>7.4705999999999995E-2</v>
      </c>
      <c r="DT3432" s="4" t="s">
        <v>120</v>
      </c>
      <c r="DU3432" s="4" t="s">
        <v>117</v>
      </c>
      <c r="DV3432" s="4">
        <v>1.2800000000000001E-2</v>
      </c>
      <c r="DW3432" s="31">
        <v>0.160079</v>
      </c>
      <c r="DX3432" s="4" t="s">
        <v>120</v>
      </c>
      <c r="DY3432" s="4" t="s">
        <v>117</v>
      </c>
      <c r="DZ3432" s="4">
        <v>0.3987</v>
      </c>
      <c r="EA3432" s="31">
        <v>2.6581400000000004</v>
      </c>
      <c r="EB3432" s="4" t="s">
        <v>118</v>
      </c>
      <c r="EC3432" s="4" t="s">
        <v>117</v>
      </c>
      <c r="EE3432" s="4" t="b">
        <f t="shared" si="1294"/>
        <v>1</v>
      </c>
      <c r="EF3432" s="4" t="b">
        <f t="shared" si="1295"/>
        <v>1</v>
      </c>
      <c r="EG3432" s="4" t="b">
        <f t="shared" si="1296"/>
        <v>1</v>
      </c>
      <c r="EH3432" s="4" t="b">
        <f t="shared" si="1297"/>
        <v>1</v>
      </c>
      <c r="EI3432" s="4" t="b">
        <f t="shared" si="1298"/>
        <v>1</v>
      </c>
      <c r="EJ3432" s="4" t="b">
        <f t="shared" si="1299"/>
        <v>1</v>
      </c>
    </row>
    <row r="3433" spans="69:140" ht="45" x14ac:dyDescent="0.25">
      <c r="BQ3433" s="4" t="s">
        <v>7445</v>
      </c>
      <c r="BR3433" s="4" t="s">
        <v>11526</v>
      </c>
      <c r="BS3433" s="4" t="s">
        <v>70</v>
      </c>
      <c r="BT3433" s="4" t="s">
        <v>15607</v>
      </c>
      <c r="BU3433" s="4">
        <v>303429</v>
      </c>
      <c r="BV3433" s="4" t="s">
        <v>53</v>
      </c>
      <c r="BW3433" s="4">
        <v>2607577200</v>
      </c>
      <c r="BX3433" s="10">
        <v>961.05823801624001</v>
      </c>
      <c r="BY3433" s="4">
        <f t="shared" si="1282"/>
        <v>538.94176198375999</v>
      </c>
      <c r="BZ3433" s="3">
        <f t="shared" si="1283"/>
        <v>53.894176198376002</v>
      </c>
      <c r="CA3433" s="3">
        <v>1000</v>
      </c>
      <c r="CB3433" s="4">
        <v>1500</v>
      </c>
      <c r="CC3433" s="8" t="str">
        <f t="shared" si="1284"/>
        <v>Moderate Headroom</v>
      </c>
      <c r="CD3433" s="10">
        <v>2</v>
      </c>
      <c r="CE3433" s="10">
        <v>0.34635798983630001</v>
      </c>
      <c r="CF3433" s="4" t="str">
        <f t="shared" si="1285"/>
        <v>Bottomed Out</v>
      </c>
      <c r="CG3433" s="3" t="str">
        <f t="shared" si="1286"/>
        <v>Bottomed Out</v>
      </c>
      <c r="CH3433" s="3" t="s">
        <v>72</v>
      </c>
      <c r="CI3433" s="4" t="s">
        <v>16260</v>
      </c>
      <c r="CJ3433" s="8" t="str">
        <f t="shared" si="1287"/>
        <v>At the lowest level</v>
      </c>
      <c r="CK3433" s="10">
        <v>6</v>
      </c>
      <c r="CL3433" s="4">
        <v>389.50493320527403</v>
      </c>
      <c r="CM3433" s="4">
        <f t="shared" si="1288"/>
        <v>110.49506679472597</v>
      </c>
      <c r="CN3433" s="8">
        <f t="shared" si="1289"/>
        <v>22.099013358945193</v>
      </c>
      <c r="CO3433" s="3">
        <v>500</v>
      </c>
      <c r="CP3433" s="4">
        <v>500</v>
      </c>
      <c r="CQ3433" s="8" t="str">
        <f t="shared" si="1290"/>
        <v>Low Headroom</v>
      </c>
      <c r="CR3433" s="4">
        <v>1</v>
      </c>
      <c r="CS3433" s="4">
        <v>3.75</v>
      </c>
      <c r="CT3433" s="10">
        <v>0.72668908590650005</v>
      </c>
      <c r="CU3433" s="4">
        <f t="shared" si="1291"/>
        <v>0.57668908590650003</v>
      </c>
      <c r="CV3433" s="4">
        <f t="shared" si="1292"/>
        <v>384.45939060433341</v>
      </c>
      <c r="CW3433" s="4">
        <v>0.15</v>
      </c>
      <c r="CX3433" s="4">
        <v>0.15</v>
      </c>
      <c r="CY3433" s="8" t="str">
        <f t="shared" si="1293"/>
        <v>High Headroom</v>
      </c>
      <c r="CZ3433" s="10">
        <v>1</v>
      </c>
      <c r="DC3433" s="4" t="s">
        <v>115</v>
      </c>
      <c r="DD3433" s="4" t="s">
        <v>7445</v>
      </c>
      <c r="DE3433" s="4"/>
      <c r="DF3433" s="4" t="s">
        <v>53</v>
      </c>
      <c r="DG3433" s="4" t="s">
        <v>11526</v>
      </c>
      <c r="DH3433" s="4">
        <v>303429</v>
      </c>
      <c r="DI3433" s="4">
        <v>6429</v>
      </c>
      <c r="DJ3433" s="29">
        <v>2607577200</v>
      </c>
      <c r="DK3433" s="4" t="s">
        <v>17</v>
      </c>
      <c r="DL3433" s="10">
        <v>961.05820000000006</v>
      </c>
      <c r="DM3433" s="30">
        <v>2</v>
      </c>
      <c r="DN3433" s="10">
        <v>0.34639999999999999</v>
      </c>
      <c r="DO3433" s="30">
        <v>6</v>
      </c>
      <c r="DP3433" s="10">
        <v>0.72670000000000001</v>
      </c>
      <c r="DQ3433" s="30">
        <v>1</v>
      </c>
      <c r="DR3433" s="4">
        <v>538.94179999999994</v>
      </c>
      <c r="DS3433" s="31">
        <v>0.53894200000000003</v>
      </c>
      <c r="DT3433" s="4" t="s">
        <v>116</v>
      </c>
      <c r="DU3433" s="4" t="s">
        <v>117</v>
      </c>
      <c r="DV3433" s="4">
        <v>4.6399999999999997E-2</v>
      </c>
      <c r="DW3433" s="4"/>
      <c r="DX3433" s="4" t="s">
        <v>124</v>
      </c>
      <c r="DY3433" s="4" t="s">
        <v>125</v>
      </c>
      <c r="DZ3433" s="4">
        <v>0.57669999999999999</v>
      </c>
      <c r="EA3433" s="31">
        <v>3.8445940000000003</v>
      </c>
      <c r="EB3433" s="4" t="s">
        <v>118</v>
      </c>
      <c r="EC3433" s="4" t="s">
        <v>117</v>
      </c>
      <c r="EE3433" s="4" t="b">
        <f t="shared" si="1294"/>
        <v>1</v>
      </c>
      <c r="EF3433" s="4" t="b">
        <f t="shared" si="1295"/>
        <v>1</v>
      </c>
      <c r="EG3433" s="4" t="b">
        <f t="shared" si="1296"/>
        <v>1</v>
      </c>
      <c r="EH3433" s="4" t="b">
        <f t="shared" si="1297"/>
        <v>1</v>
      </c>
      <c r="EI3433" s="4" t="b">
        <f t="shared" si="1298"/>
        <v>1</v>
      </c>
      <c r="EJ3433" s="4" t="b">
        <f t="shared" si="1299"/>
        <v>1</v>
      </c>
    </row>
    <row r="3434" spans="69:140" ht="45" x14ac:dyDescent="0.25">
      <c r="BQ3434" s="4" t="s">
        <v>7446</v>
      </c>
      <c r="BR3434" s="4" t="s">
        <v>11527</v>
      </c>
      <c r="BS3434" s="4" t="s">
        <v>70</v>
      </c>
      <c r="BT3434" s="4" t="s">
        <v>15608</v>
      </c>
      <c r="BU3434" s="4">
        <v>303430</v>
      </c>
      <c r="BV3434" s="4" t="s">
        <v>37</v>
      </c>
      <c r="BW3434" s="4">
        <v>4631060</v>
      </c>
      <c r="BX3434" s="10">
        <v>522.07332834500005</v>
      </c>
      <c r="BY3434" s="4">
        <f t="shared" si="1282"/>
        <v>977.92667165499995</v>
      </c>
      <c r="BZ3434" s="3">
        <f t="shared" si="1283"/>
        <v>97.792667165499992</v>
      </c>
      <c r="CA3434" s="3">
        <v>1000</v>
      </c>
      <c r="CB3434" s="4">
        <v>1500</v>
      </c>
      <c r="CC3434" s="8" t="str">
        <f t="shared" si="1284"/>
        <v>High Headroom</v>
      </c>
      <c r="CD3434" s="10">
        <v>2</v>
      </c>
      <c r="CE3434" s="10">
        <v>5.8823529412000003E-2</v>
      </c>
      <c r="CF3434" s="4">
        <f t="shared" si="1285"/>
        <v>2.1176470587999999E-2</v>
      </c>
      <c r="CG3434" s="3">
        <f t="shared" si="1286"/>
        <v>26.470588234999997</v>
      </c>
      <c r="CH3434" s="3">
        <v>0.08</v>
      </c>
      <c r="CI3434" s="4">
        <v>0.08</v>
      </c>
      <c r="CJ3434" s="8" t="str">
        <f t="shared" si="1287"/>
        <v>Low Headroom</v>
      </c>
      <c r="CK3434" s="10">
        <v>1</v>
      </c>
      <c r="CL3434" s="4">
        <v>0</v>
      </c>
      <c r="CM3434" s="4">
        <f t="shared" si="1288"/>
        <v>500</v>
      </c>
      <c r="CN3434" s="8">
        <f t="shared" si="1289"/>
        <v>100</v>
      </c>
      <c r="CO3434" s="3">
        <v>500</v>
      </c>
      <c r="CP3434" s="4">
        <v>500</v>
      </c>
      <c r="CQ3434" s="8" t="str">
        <f t="shared" si="1290"/>
        <v>High Headroom</v>
      </c>
      <c r="CR3434" s="4">
        <v>1</v>
      </c>
      <c r="CS3434" s="4">
        <v>1.25</v>
      </c>
      <c r="CT3434" s="10">
        <v>0.49682251475</v>
      </c>
      <c r="CU3434" s="4">
        <f t="shared" si="1291"/>
        <v>0.34682251475000003</v>
      </c>
      <c r="CV3434" s="4">
        <f t="shared" si="1292"/>
        <v>231.2150098333334</v>
      </c>
      <c r="CW3434" s="4">
        <v>0.15</v>
      </c>
      <c r="CX3434" s="4">
        <v>0.15</v>
      </c>
      <c r="CY3434" s="8" t="str">
        <f t="shared" si="1293"/>
        <v>High Headroom</v>
      </c>
      <c r="CZ3434" s="10">
        <v>1</v>
      </c>
      <c r="DC3434" s="4" t="s">
        <v>115</v>
      </c>
      <c r="DD3434" s="4" t="s">
        <v>7446</v>
      </c>
      <c r="DE3434" s="4"/>
      <c r="DF3434" s="4" t="s">
        <v>37</v>
      </c>
      <c r="DG3434" s="4" t="s">
        <v>11527</v>
      </c>
      <c r="DH3434" s="4">
        <v>303430</v>
      </c>
      <c r="DI3434" s="4">
        <v>6430</v>
      </c>
      <c r="DJ3434" s="29">
        <v>4631060</v>
      </c>
      <c r="DK3434" s="4" t="s">
        <v>17</v>
      </c>
      <c r="DL3434" s="10">
        <v>522.07330000000002</v>
      </c>
      <c r="DM3434" s="30">
        <v>2</v>
      </c>
      <c r="DN3434" s="10">
        <v>5.8799999999999998E-2</v>
      </c>
      <c r="DO3434" s="30">
        <v>1</v>
      </c>
      <c r="DP3434" s="10">
        <v>0.49680000000000002</v>
      </c>
      <c r="DQ3434" s="30">
        <v>1</v>
      </c>
      <c r="DR3434" s="4">
        <v>977.92669999999998</v>
      </c>
      <c r="DS3434" s="31">
        <v>0.97792699999999999</v>
      </c>
      <c r="DT3434" s="4" t="s">
        <v>118</v>
      </c>
      <c r="DU3434" s="4" t="s">
        <v>117</v>
      </c>
      <c r="DV3434" s="4">
        <v>2.12E-2</v>
      </c>
      <c r="DW3434" s="31">
        <v>0.264706</v>
      </c>
      <c r="DX3434" s="4" t="s">
        <v>120</v>
      </c>
      <c r="DY3434" s="4" t="s">
        <v>117</v>
      </c>
      <c r="DZ3434" s="4">
        <v>0.3468</v>
      </c>
      <c r="EA3434" s="31">
        <v>2.3121499999999999</v>
      </c>
      <c r="EB3434" s="4" t="s">
        <v>118</v>
      </c>
      <c r="EC3434" s="4" t="s">
        <v>117</v>
      </c>
      <c r="EE3434" s="4" t="b">
        <f t="shared" si="1294"/>
        <v>1</v>
      </c>
      <c r="EF3434" s="4" t="b">
        <f t="shared" si="1295"/>
        <v>1</v>
      </c>
      <c r="EG3434" s="4" t="b">
        <f t="shared" si="1296"/>
        <v>1</v>
      </c>
      <c r="EH3434" s="4" t="b">
        <f t="shared" si="1297"/>
        <v>1</v>
      </c>
      <c r="EI3434" s="4" t="b">
        <f t="shared" si="1298"/>
        <v>1</v>
      </c>
      <c r="EJ3434" s="4" t="b">
        <f t="shared" si="1299"/>
        <v>1</v>
      </c>
    </row>
    <row r="3435" spans="69:140" ht="45" x14ac:dyDescent="0.25">
      <c r="BQ3435" s="4" t="s">
        <v>7447</v>
      </c>
      <c r="BR3435" s="4" t="s">
        <v>11528</v>
      </c>
      <c r="BS3435" s="4" t="s">
        <v>70</v>
      </c>
      <c r="BT3435" s="4" t="s">
        <v>15609</v>
      </c>
      <c r="BU3435" s="4">
        <v>303431</v>
      </c>
      <c r="BV3435" s="4" t="s">
        <v>46</v>
      </c>
      <c r="BW3435" s="4">
        <v>2300531390</v>
      </c>
      <c r="BX3435" s="10">
        <v>729.53046177726003</v>
      </c>
      <c r="BY3435" s="4">
        <f t="shared" si="1282"/>
        <v>770.46953822273997</v>
      </c>
      <c r="BZ3435" s="3">
        <f t="shared" si="1283"/>
        <v>77.046953822274006</v>
      </c>
      <c r="CA3435" s="3">
        <v>1000</v>
      </c>
      <c r="CB3435" s="4">
        <v>1500</v>
      </c>
      <c r="CC3435" s="8" t="str">
        <f t="shared" si="1284"/>
        <v>High Headroom</v>
      </c>
      <c r="CD3435" s="10">
        <v>2</v>
      </c>
      <c r="CE3435" s="10">
        <v>2.9047985629999998E-2</v>
      </c>
      <c r="CF3435" s="4">
        <f t="shared" si="1285"/>
        <v>5.0952014370000007E-2</v>
      </c>
      <c r="CG3435" s="3">
        <f t="shared" si="1286"/>
        <v>63.690017962500015</v>
      </c>
      <c r="CH3435" s="3">
        <v>0.08</v>
      </c>
      <c r="CI3435" s="4">
        <v>0.08</v>
      </c>
      <c r="CJ3435" s="8" t="str">
        <f t="shared" si="1287"/>
        <v>High Headroom</v>
      </c>
      <c r="CK3435" s="10">
        <v>1</v>
      </c>
      <c r="CL3435" s="4">
        <v>10.3368454016298</v>
      </c>
      <c r="CM3435" s="4">
        <f t="shared" si="1288"/>
        <v>489.66315459837023</v>
      </c>
      <c r="CN3435" s="8">
        <f t="shared" si="1289"/>
        <v>97.93263091967404</v>
      </c>
      <c r="CO3435" s="3">
        <v>500</v>
      </c>
      <c r="CP3435" s="4">
        <v>500</v>
      </c>
      <c r="CQ3435" s="8" t="str">
        <f t="shared" si="1290"/>
        <v>High Headroom</v>
      </c>
      <c r="CR3435" s="4">
        <v>1</v>
      </c>
      <c r="CS3435" s="4">
        <v>1.25</v>
      </c>
      <c r="CT3435" s="10">
        <v>0.33259297520659997</v>
      </c>
      <c r="CU3435" s="4">
        <f t="shared" si="1291"/>
        <v>0.18259297520659998</v>
      </c>
      <c r="CV3435" s="4">
        <f t="shared" si="1292"/>
        <v>121.72865013773333</v>
      </c>
      <c r="CW3435" s="4">
        <v>0.15</v>
      </c>
      <c r="CX3435" s="4">
        <v>0.15</v>
      </c>
      <c r="CY3435" s="8" t="str">
        <f t="shared" si="1293"/>
        <v>High Headroom</v>
      </c>
      <c r="CZ3435" s="10">
        <v>1</v>
      </c>
      <c r="DC3435" s="4" t="s">
        <v>115</v>
      </c>
      <c r="DD3435" s="4" t="s">
        <v>7447</v>
      </c>
      <c r="DE3435" s="4"/>
      <c r="DF3435" s="4" t="s">
        <v>46</v>
      </c>
      <c r="DG3435" s="4" t="s">
        <v>11528</v>
      </c>
      <c r="DH3435" s="4">
        <v>303431</v>
      </c>
      <c r="DI3435" s="4">
        <v>6431</v>
      </c>
      <c r="DJ3435" s="29">
        <v>2300531390</v>
      </c>
      <c r="DK3435" s="4" t="s">
        <v>17</v>
      </c>
      <c r="DL3435" s="10">
        <v>729.53049999999996</v>
      </c>
      <c r="DM3435" s="30">
        <v>2</v>
      </c>
      <c r="DN3435" s="10">
        <v>2.9000000000000001E-2</v>
      </c>
      <c r="DO3435" s="30">
        <v>1</v>
      </c>
      <c r="DP3435" s="10">
        <v>0.33260000000000001</v>
      </c>
      <c r="DQ3435" s="30">
        <v>1</v>
      </c>
      <c r="DR3435" s="4">
        <v>770.46950000000004</v>
      </c>
      <c r="DS3435" s="31">
        <v>0.77046999999999999</v>
      </c>
      <c r="DT3435" s="4" t="s">
        <v>118</v>
      </c>
      <c r="DU3435" s="4" t="s">
        <v>117</v>
      </c>
      <c r="DV3435" s="4">
        <v>5.0999999999999997E-2</v>
      </c>
      <c r="DW3435" s="31">
        <v>0.63690000000000002</v>
      </c>
      <c r="DX3435" s="4" t="s">
        <v>118</v>
      </c>
      <c r="DY3435" s="4" t="s">
        <v>117</v>
      </c>
      <c r="DZ3435" s="4">
        <v>0.18260000000000001</v>
      </c>
      <c r="EA3435" s="31">
        <v>1.217287</v>
      </c>
      <c r="EB3435" s="4" t="s">
        <v>118</v>
      </c>
      <c r="EC3435" s="4" t="s">
        <v>117</v>
      </c>
      <c r="EE3435" s="4" t="b">
        <f t="shared" si="1294"/>
        <v>1</v>
      </c>
      <c r="EF3435" s="4" t="b">
        <f t="shared" si="1295"/>
        <v>1</v>
      </c>
      <c r="EG3435" s="4" t="b">
        <f t="shared" si="1296"/>
        <v>1</v>
      </c>
      <c r="EH3435" s="4" t="b">
        <f t="shared" si="1297"/>
        <v>1</v>
      </c>
      <c r="EI3435" s="4" t="b">
        <f t="shared" si="1298"/>
        <v>1</v>
      </c>
      <c r="EJ3435" s="4" t="b">
        <f t="shared" si="1299"/>
        <v>1</v>
      </c>
    </row>
    <row r="3436" spans="69:140" ht="45" x14ac:dyDescent="0.25">
      <c r="BQ3436" s="4" t="s">
        <v>7448</v>
      </c>
      <c r="BR3436" s="4" t="s">
        <v>11529</v>
      </c>
      <c r="BS3436" s="4" t="s">
        <v>70</v>
      </c>
      <c r="BT3436" s="4" t="s">
        <v>15610</v>
      </c>
      <c r="BU3436" s="4">
        <v>303432</v>
      </c>
      <c r="BV3436" s="4" t="s">
        <v>43</v>
      </c>
      <c r="BW3436" s="4">
        <v>5512508950</v>
      </c>
      <c r="BX3436" s="10">
        <v>7899.7265268914998</v>
      </c>
      <c r="BY3436" s="4" t="str">
        <f t="shared" si="1282"/>
        <v>Bottomed Out</v>
      </c>
      <c r="BZ3436" s="3" t="str">
        <f t="shared" si="1283"/>
        <v>Bottomed Out</v>
      </c>
      <c r="CA3436" s="3" t="s">
        <v>72</v>
      </c>
      <c r="CB3436" s="4" t="s">
        <v>4015</v>
      </c>
      <c r="CC3436" s="8" t="str">
        <f t="shared" si="1284"/>
        <v>At the lowest level</v>
      </c>
      <c r="CD3436" s="10">
        <v>6</v>
      </c>
      <c r="CE3436" s="10">
        <v>0.26676427526000002</v>
      </c>
      <c r="CF3436" s="4">
        <f t="shared" si="1285"/>
        <v>3.3235724739999972E-2</v>
      </c>
      <c r="CG3436" s="3">
        <f t="shared" si="1286"/>
        <v>66.471449479999961</v>
      </c>
      <c r="CH3436" s="3">
        <v>4.9999999999999989E-2</v>
      </c>
      <c r="CI3436" s="4">
        <v>0.3</v>
      </c>
      <c r="CJ3436" s="8" t="str">
        <f t="shared" si="1287"/>
        <v>High Headroom</v>
      </c>
      <c r="CK3436" s="10">
        <v>5</v>
      </c>
      <c r="CL3436" s="4">
        <v>17.475660164099999</v>
      </c>
      <c r="CM3436" s="4">
        <f t="shared" si="1288"/>
        <v>482.52433983589998</v>
      </c>
      <c r="CN3436" s="8">
        <f t="shared" si="1289"/>
        <v>96.50486796717999</v>
      </c>
      <c r="CO3436" s="3">
        <v>500</v>
      </c>
      <c r="CP3436" s="4">
        <v>500</v>
      </c>
      <c r="CQ3436" s="8" t="str">
        <f t="shared" si="1290"/>
        <v>High Headroom</v>
      </c>
      <c r="CR3436" s="4">
        <v>1</v>
      </c>
      <c r="CS3436" s="4">
        <v>4.25</v>
      </c>
      <c r="CT3436" s="10">
        <v>0.60995607613000002</v>
      </c>
      <c r="CU3436" s="4">
        <f t="shared" si="1291"/>
        <v>0.45995607613</v>
      </c>
      <c r="CV3436" s="4">
        <f t="shared" si="1292"/>
        <v>306.63738408666671</v>
      </c>
      <c r="CW3436" s="4">
        <v>0.15</v>
      </c>
      <c r="CX3436" s="4">
        <v>0.15</v>
      </c>
      <c r="CY3436" s="8" t="str">
        <f t="shared" si="1293"/>
        <v>High Headroom</v>
      </c>
      <c r="CZ3436" s="10">
        <v>1</v>
      </c>
      <c r="DC3436" s="4" t="s">
        <v>115</v>
      </c>
      <c r="DD3436" s="4" t="s">
        <v>7448</v>
      </c>
      <c r="DE3436" s="4"/>
      <c r="DF3436" s="4" t="s">
        <v>43</v>
      </c>
      <c r="DG3436" s="4" t="s">
        <v>11529</v>
      </c>
      <c r="DH3436" s="4">
        <v>303432</v>
      </c>
      <c r="DI3436" s="4">
        <v>6432</v>
      </c>
      <c r="DJ3436" s="29">
        <v>5512508950</v>
      </c>
      <c r="DK3436" s="4" t="s">
        <v>17</v>
      </c>
      <c r="DL3436" s="10" t="s">
        <v>3000</v>
      </c>
      <c r="DM3436" s="30">
        <v>6</v>
      </c>
      <c r="DN3436" s="10">
        <v>0.26679999999999998</v>
      </c>
      <c r="DO3436" s="30">
        <v>5</v>
      </c>
      <c r="DP3436" s="10">
        <v>0.61</v>
      </c>
      <c r="DQ3436" s="30">
        <v>1</v>
      </c>
      <c r="DR3436" s="4" t="s">
        <v>3001</v>
      </c>
      <c r="DS3436" s="4"/>
      <c r="DT3436" s="4" t="s">
        <v>124</v>
      </c>
      <c r="DU3436" s="4" t="s">
        <v>125</v>
      </c>
      <c r="DV3436" s="4">
        <v>3.32E-2</v>
      </c>
      <c r="DW3436" s="31">
        <v>0.66471400000000003</v>
      </c>
      <c r="DX3436" s="4" t="s">
        <v>118</v>
      </c>
      <c r="DY3436" s="4" t="s">
        <v>117</v>
      </c>
      <c r="DZ3436" s="4">
        <v>0.46</v>
      </c>
      <c r="EA3436" s="31">
        <v>3.0663740000000002</v>
      </c>
      <c r="EB3436" s="4" t="s">
        <v>118</v>
      </c>
      <c r="EC3436" s="4" t="s">
        <v>117</v>
      </c>
      <c r="EE3436" s="4" t="b">
        <f t="shared" si="1294"/>
        <v>1</v>
      </c>
      <c r="EF3436" s="4" t="b">
        <f t="shared" si="1295"/>
        <v>1</v>
      </c>
      <c r="EG3436" s="4" t="b">
        <f t="shared" si="1296"/>
        <v>1</v>
      </c>
      <c r="EH3436" s="4" t="b">
        <f t="shared" si="1297"/>
        <v>1</v>
      </c>
      <c r="EI3436" s="4" t="b">
        <f t="shared" si="1298"/>
        <v>1</v>
      </c>
      <c r="EJ3436" s="4" t="b">
        <f t="shared" si="1299"/>
        <v>1</v>
      </c>
    </row>
    <row r="3437" spans="69:140" ht="45" x14ac:dyDescent="0.25">
      <c r="BQ3437" s="4" t="s">
        <v>7449</v>
      </c>
      <c r="BR3437" s="4" t="s">
        <v>11530</v>
      </c>
      <c r="BS3437" s="4" t="s">
        <v>70</v>
      </c>
      <c r="BT3437" s="4" t="s">
        <v>15611</v>
      </c>
      <c r="BU3437" s="4">
        <v>303433</v>
      </c>
      <c r="BV3437" s="4" t="s">
        <v>42</v>
      </c>
      <c r="BW3437" s="4">
        <v>2946388</v>
      </c>
      <c r="BX3437" s="10">
        <v>1250.47874377633</v>
      </c>
      <c r="BY3437" s="4">
        <f t="shared" si="1282"/>
        <v>249.52125622366998</v>
      </c>
      <c r="BZ3437" s="3">
        <f t="shared" si="1283"/>
        <v>24.952125622366996</v>
      </c>
      <c r="CA3437" s="3">
        <v>1000</v>
      </c>
      <c r="CB3437" s="4">
        <v>1500</v>
      </c>
      <c r="CC3437" s="8" t="str">
        <f t="shared" si="1284"/>
        <v>Low Headroom</v>
      </c>
      <c r="CD3437" s="10">
        <v>2</v>
      </c>
      <c r="CE3437" s="10">
        <v>0.16114491773719999</v>
      </c>
      <c r="CF3437" s="4">
        <f t="shared" si="1285"/>
        <v>3.8855082262800017E-2</v>
      </c>
      <c r="CG3437" s="3">
        <f t="shared" si="1286"/>
        <v>64.758470438000032</v>
      </c>
      <c r="CH3437" s="3">
        <v>0.06</v>
      </c>
      <c r="CI3437" s="4">
        <v>0.2</v>
      </c>
      <c r="CJ3437" s="8" t="str">
        <f t="shared" si="1287"/>
        <v>High Headroom</v>
      </c>
      <c r="CK3437" s="10">
        <v>3</v>
      </c>
      <c r="CL3437" s="4">
        <v>88.599514872973302</v>
      </c>
      <c r="CM3437" s="4">
        <f t="shared" si="1288"/>
        <v>411.40048512702668</v>
      </c>
      <c r="CN3437" s="8">
        <f t="shared" si="1289"/>
        <v>82.28009702540534</v>
      </c>
      <c r="CO3437" s="3">
        <v>500</v>
      </c>
      <c r="CP3437" s="4">
        <v>500</v>
      </c>
      <c r="CQ3437" s="8" t="str">
        <f t="shared" si="1290"/>
        <v>High Headroom</v>
      </c>
      <c r="CR3437" s="4">
        <v>1</v>
      </c>
      <c r="CS3437" s="4">
        <v>2.25</v>
      </c>
      <c r="CT3437" s="10">
        <v>1.0039775809075999</v>
      </c>
      <c r="CU3437" s="4">
        <f t="shared" si="1291"/>
        <v>0.8539775809075999</v>
      </c>
      <c r="CV3437" s="4">
        <f t="shared" si="1292"/>
        <v>569.31838727173329</v>
      </c>
      <c r="CW3437" s="4">
        <v>0.15</v>
      </c>
      <c r="CX3437" s="4">
        <v>0.15</v>
      </c>
      <c r="CY3437" s="8" t="str">
        <f t="shared" si="1293"/>
        <v>High Headroom</v>
      </c>
      <c r="CZ3437" s="10">
        <v>1</v>
      </c>
      <c r="DC3437" s="4" t="s">
        <v>115</v>
      </c>
      <c r="DD3437" s="4" t="s">
        <v>7449</v>
      </c>
      <c r="DE3437" s="4"/>
      <c r="DF3437" s="4" t="s">
        <v>42</v>
      </c>
      <c r="DG3437" s="4" t="s">
        <v>11530</v>
      </c>
      <c r="DH3437" s="4">
        <v>303433</v>
      </c>
      <c r="DI3437" s="4">
        <v>6433</v>
      </c>
      <c r="DJ3437" s="29">
        <v>2946388</v>
      </c>
      <c r="DK3437" s="4" t="s">
        <v>17</v>
      </c>
      <c r="DL3437" s="10" t="s">
        <v>3002</v>
      </c>
      <c r="DM3437" s="30">
        <v>2</v>
      </c>
      <c r="DN3437" s="10">
        <v>0.16109999999999999</v>
      </c>
      <c r="DO3437" s="30">
        <v>3</v>
      </c>
      <c r="DP3437" s="10">
        <v>1.004</v>
      </c>
      <c r="DQ3437" s="30">
        <v>1</v>
      </c>
      <c r="DR3437" s="4">
        <v>249.5213</v>
      </c>
      <c r="DS3437" s="31">
        <v>0.24952100000000002</v>
      </c>
      <c r="DT3437" s="4" t="s">
        <v>120</v>
      </c>
      <c r="DU3437" s="4" t="s">
        <v>117</v>
      </c>
      <c r="DV3437" s="4">
        <v>3.8899999999999997E-2</v>
      </c>
      <c r="DW3437" s="31">
        <v>0.64758499999999997</v>
      </c>
      <c r="DX3437" s="4" t="s">
        <v>118</v>
      </c>
      <c r="DY3437" s="4" t="s">
        <v>117</v>
      </c>
      <c r="DZ3437" s="4">
        <v>0.85399999999999998</v>
      </c>
      <c r="EA3437" s="31">
        <v>5.6931839999999996</v>
      </c>
      <c r="EB3437" s="4" t="s">
        <v>118</v>
      </c>
      <c r="EC3437" s="4" t="s">
        <v>117</v>
      </c>
      <c r="EE3437" s="4" t="b">
        <f t="shared" si="1294"/>
        <v>1</v>
      </c>
      <c r="EF3437" s="4" t="b">
        <f t="shared" si="1295"/>
        <v>1</v>
      </c>
      <c r="EG3437" s="4" t="b">
        <f t="shared" si="1296"/>
        <v>1</v>
      </c>
      <c r="EH3437" s="4" t="b">
        <f t="shared" si="1297"/>
        <v>1</v>
      </c>
      <c r="EI3437" s="4" t="b">
        <f t="shared" si="1298"/>
        <v>1</v>
      </c>
      <c r="EJ3437" s="4" t="b">
        <f t="shared" si="1299"/>
        <v>1</v>
      </c>
    </row>
    <row r="3438" spans="69:140" ht="60" x14ac:dyDescent="0.25">
      <c r="BQ3438" s="4" t="s">
        <v>7450</v>
      </c>
      <c r="BR3438" s="4" t="s">
        <v>11531</v>
      </c>
      <c r="BS3438" s="4" t="s">
        <v>70</v>
      </c>
      <c r="BT3438" s="4" t="s">
        <v>15612</v>
      </c>
      <c r="BU3438" s="4">
        <v>303434</v>
      </c>
      <c r="BV3438" s="4" t="s">
        <v>57</v>
      </c>
      <c r="BW3438" s="4">
        <v>3401369274</v>
      </c>
      <c r="BX3438" s="10">
        <v>3014.38809261301</v>
      </c>
      <c r="BY3438" s="4">
        <f t="shared" si="1282"/>
        <v>485.61190738698997</v>
      </c>
      <c r="BZ3438" s="3">
        <f t="shared" si="1283"/>
        <v>48.561190738698997</v>
      </c>
      <c r="CA3438" s="3">
        <v>1000</v>
      </c>
      <c r="CB3438" s="4">
        <v>3500</v>
      </c>
      <c r="CC3438" s="8" t="str">
        <f t="shared" si="1284"/>
        <v>Moderate Headroom</v>
      </c>
      <c r="CD3438" s="10">
        <v>4</v>
      </c>
      <c r="CE3438" s="10">
        <v>0.22564585294430001</v>
      </c>
      <c r="CF3438" s="4">
        <f t="shared" si="1285"/>
        <v>2.4354147055699993E-2</v>
      </c>
      <c r="CG3438" s="3">
        <f t="shared" si="1286"/>
        <v>48.708294111399994</v>
      </c>
      <c r="CH3438" s="3">
        <v>4.9999999999999989E-2</v>
      </c>
      <c r="CI3438" s="4">
        <v>0.25</v>
      </c>
      <c r="CJ3438" s="8" t="str">
        <f t="shared" si="1287"/>
        <v>Moderate Headroom</v>
      </c>
      <c r="CK3438" s="10">
        <v>4</v>
      </c>
      <c r="CL3438" s="4">
        <v>1162.7329796459001</v>
      </c>
      <c r="CM3438" s="4">
        <f t="shared" si="1288"/>
        <v>337.26702035409994</v>
      </c>
      <c r="CN3438" s="8">
        <f t="shared" si="1289"/>
        <v>33.726702035409993</v>
      </c>
      <c r="CO3438" s="3">
        <v>1000</v>
      </c>
      <c r="CP3438" s="4">
        <v>1500</v>
      </c>
      <c r="CQ3438" s="8" t="str">
        <f t="shared" si="1290"/>
        <v>Moderate Headroom</v>
      </c>
      <c r="CR3438" s="4">
        <v>2</v>
      </c>
      <c r="CS3438" s="4">
        <v>3.75</v>
      </c>
      <c r="CT3438" s="10">
        <v>0.27499215563230001</v>
      </c>
      <c r="CU3438" s="4">
        <f t="shared" si="1291"/>
        <v>0.12499215563230001</v>
      </c>
      <c r="CV3438" s="4">
        <f t="shared" si="1292"/>
        <v>83.328103754866675</v>
      </c>
      <c r="CW3438" s="4">
        <v>0.15</v>
      </c>
      <c r="CX3438" s="4">
        <v>0.15</v>
      </c>
      <c r="CY3438" s="8" t="str">
        <f t="shared" si="1293"/>
        <v>High Headroom</v>
      </c>
      <c r="CZ3438" s="10">
        <v>1</v>
      </c>
      <c r="DC3438" s="4" t="s">
        <v>115</v>
      </c>
      <c r="DD3438" s="4" t="s">
        <v>7450</v>
      </c>
      <c r="DE3438" s="4"/>
      <c r="DF3438" s="4" t="s">
        <v>57</v>
      </c>
      <c r="DG3438" s="4" t="s">
        <v>11531</v>
      </c>
      <c r="DH3438" s="4">
        <v>303434</v>
      </c>
      <c r="DI3438" s="4">
        <v>6434</v>
      </c>
      <c r="DJ3438" s="29">
        <v>3401369274</v>
      </c>
      <c r="DK3438" s="4" t="s">
        <v>17</v>
      </c>
      <c r="DL3438" s="10" t="s">
        <v>3003</v>
      </c>
      <c r="DM3438" s="30">
        <v>4</v>
      </c>
      <c r="DN3438" s="10">
        <v>0.22559999999999999</v>
      </c>
      <c r="DO3438" s="30">
        <v>4</v>
      </c>
      <c r="DP3438" s="10">
        <v>0.27500000000000002</v>
      </c>
      <c r="DQ3438" s="30">
        <v>1</v>
      </c>
      <c r="DR3438" s="4">
        <v>485.61189999999999</v>
      </c>
      <c r="DS3438" s="31">
        <v>0.48561199999999999</v>
      </c>
      <c r="DT3438" s="4" t="s">
        <v>116</v>
      </c>
      <c r="DU3438" s="4" t="s">
        <v>117</v>
      </c>
      <c r="DV3438" s="4">
        <v>2.4400000000000002E-2</v>
      </c>
      <c r="DW3438" s="31">
        <v>0.48708299999999999</v>
      </c>
      <c r="DX3438" s="4" t="s">
        <v>116</v>
      </c>
      <c r="DY3438" s="4" t="s">
        <v>117</v>
      </c>
      <c r="DZ3438" s="4">
        <v>0.125</v>
      </c>
      <c r="EA3438" s="31">
        <v>0.83328100000000005</v>
      </c>
      <c r="EB3438" s="4" t="s">
        <v>118</v>
      </c>
      <c r="EC3438" s="4" t="s">
        <v>117</v>
      </c>
      <c r="EE3438" s="4" t="b">
        <f t="shared" si="1294"/>
        <v>1</v>
      </c>
      <c r="EF3438" s="4" t="b">
        <f t="shared" si="1295"/>
        <v>1</v>
      </c>
      <c r="EG3438" s="4" t="b">
        <f t="shared" si="1296"/>
        <v>1</v>
      </c>
      <c r="EH3438" s="4" t="b">
        <f t="shared" si="1297"/>
        <v>1</v>
      </c>
      <c r="EI3438" s="4" t="b">
        <f t="shared" si="1298"/>
        <v>1</v>
      </c>
      <c r="EJ3438" s="4" t="b">
        <f t="shared" si="1299"/>
        <v>1</v>
      </c>
    </row>
    <row r="3439" spans="69:140" ht="45" x14ac:dyDescent="0.25">
      <c r="BQ3439" s="4" t="s">
        <v>7451</v>
      </c>
      <c r="BR3439" s="4" t="s">
        <v>11532</v>
      </c>
      <c r="BS3439" s="4" t="s">
        <v>70</v>
      </c>
      <c r="BT3439" s="4" t="s">
        <v>15613</v>
      </c>
      <c r="BU3439" s="4">
        <v>303435</v>
      </c>
      <c r="BV3439" s="4" t="s">
        <v>31</v>
      </c>
      <c r="BW3439" s="4">
        <v>1973290</v>
      </c>
      <c r="BX3439" s="10">
        <v>3898.7559770800199</v>
      </c>
      <c r="BY3439" s="4">
        <f t="shared" si="1282"/>
        <v>601.24402291998013</v>
      </c>
      <c r="BZ3439" s="3">
        <f t="shared" si="1283"/>
        <v>60.124402291998017</v>
      </c>
      <c r="CA3439" s="3">
        <v>1000</v>
      </c>
      <c r="CB3439" s="4">
        <v>4500</v>
      </c>
      <c r="CC3439" s="8" t="str">
        <f t="shared" si="1284"/>
        <v>High Headroom</v>
      </c>
      <c r="CD3439" s="10">
        <v>5</v>
      </c>
      <c r="CE3439" s="10">
        <v>0.10658906311080001</v>
      </c>
      <c r="CF3439" s="4">
        <f t="shared" si="1285"/>
        <v>3.3410936889200007E-2</v>
      </c>
      <c r="CG3439" s="3">
        <f t="shared" si="1286"/>
        <v>55.68489481533333</v>
      </c>
      <c r="CH3439" s="3">
        <v>6.0000000000000012E-2</v>
      </c>
      <c r="CI3439" s="4">
        <v>0.14000000000000001</v>
      </c>
      <c r="CJ3439" s="8" t="str">
        <f t="shared" si="1287"/>
        <v>Moderate Headroom</v>
      </c>
      <c r="CK3439" s="10">
        <v>2</v>
      </c>
      <c r="CL3439" s="4">
        <v>174.96022397036199</v>
      </c>
      <c r="CM3439" s="4">
        <f t="shared" si="1288"/>
        <v>325.03977602963801</v>
      </c>
      <c r="CN3439" s="8">
        <f t="shared" si="1289"/>
        <v>65.007955205927601</v>
      </c>
      <c r="CO3439" s="3">
        <v>500</v>
      </c>
      <c r="CP3439" s="4">
        <v>500</v>
      </c>
      <c r="CQ3439" s="8" t="str">
        <f t="shared" si="1290"/>
        <v>High Headroom</v>
      </c>
      <c r="CR3439" s="4">
        <v>1</v>
      </c>
      <c r="CS3439" s="4">
        <v>2.5</v>
      </c>
      <c r="CT3439" s="10">
        <v>0.46516779266809999</v>
      </c>
      <c r="CU3439" s="4">
        <f t="shared" si="1291"/>
        <v>0.31516779266810002</v>
      </c>
      <c r="CV3439" s="4">
        <f t="shared" si="1292"/>
        <v>210.11186177873338</v>
      </c>
      <c r="CW3439" s="4">
        <v>0.15</v>
      </c>
      <c r="CX3439" s="4">
        <v>0.15</v>
      </c>
      <c r="CY3439" s="8" t="str">
        <f t="shared" si="1293"/>
        <v>High Headroom</v>
      </c>
      <c r="CZ3439" s="10">
        <v>1</v>
      </c>
      <c r="DC3439" s="4" t="s">
        <v>115</v>
      </c>
      <c r="DD3439" s="4" t="s">
        <v>7451</v>
      </c>
      <c r="DE3439" s="4"/>
      <c r="DF3439" s="4" t="s">
        <v>31</v>
      </c>
      <c r="DG3439" s="4" t="s">
        <v>11532</v>
      </c>
      <c r="DH3439" s="4">
        <v>303435</v>
      </c>
      <c r="DI3439" s="4">
        <v>6435</v>
      </c>
      <c r="DJ3439" s="29">
        <v>1973290</v>
      </c>
      <c r="DK3439" s="4" t="s">
        <v>17</v>
      </c>
      <c r="DL3439" s="10" t="s">
        <v>3004</v>
      </c>
      <c r="DM3439" s="30">
        <v>5</v>
      </c>
      <c r="DN3439" s="10">
        <v>0.1066</v>
      </c>
      <c r="DO3439" s="30">
        <v>2</v>
      </c>
      <c r="DP3439" s="10">
        <v>0.4652</v>
      </c>
      <c r="DQ3439" s="30">
        <v>1</v>
      </c>
      <c r="DR3439" s="4">
        <v>601.24400000000003</v>
      </c>
      <c r="DS3439" s="31">
        <v>0.601244</v>
      </c>
      <c r="DT3439" s="4" t="s">
        <v>118</v>
      </c>
      <c r="DU3439" s="4" t="s">
        <v>117</v>
      </c>
      <c r="DV3439" s="4">
        <v>3.3399999999999999E-2</v>
      </c>
      <c r="DW3439" s="31">
        <v>0.55684900000000004</v>
      </c>
      <c r="DX3439" s="4" t="s">
        <v>116</v>
      </c>
      <c r="DY3439" s="4" t="s">
        <v>117</v>
      </c>
      <c r="DZ3439" s="4">
        <v>0.31519999999999998</v>
      </c>
      <c r="EA3439" s="31">
        <v>2.1011189999999997</v>
      </c>
      <c r="EB3439" s="4" t="s">
        <v>118</v>
      </c>
      <c r="EC3439" s="4" t="s">
        <v>117</v>
      </c>
      <c r="EE3439" s="4" t="b">
        <f t="shared" si="1294"/>
        <v>1</v>
      </c>
      <c r="EF3439" s="4" t="b">
        <f t="shared" si="1295"/>
        <v>1</v>
      </c>
      <c r="EG3439" s="4" t="b">
        <f t="shared" si="1296"/>
        <v>1</v>
      </c>
      <c r="EH3439" s="4" t="b">
        <f t="shared" si="1297"/>
        <v>1</v>
      </c>
      <c r="EI3439" s="4" t="b">
        <f t="shared" si="1298"/>
        <v>1</v>
      </c>
      <c r="EJ3439" s="4" t="b">
        <f t="shared" si="1299"/>
        <v>1</v>
      </c>
    </row>
    <row r="3440" spans="69:140" ht="45" x14ac:dyDescent="0.25">
      <c r="BQ3440" s="4" t="s">
        <v>7452</v>
      </c>
      <c r="BR3440" s="4" t="s">
        <v>11533</v>
      </c>
      <c r="BS3440" s="4" t="s">
        <v>70</v>
      </c>
      <c r="BT3440" s="4" t="s">
        <v>15614</v>
      </c>
      <c r="BU3440" s="4">
        <v>303436</v>
      </c>
      <c r="BV3440" s="4" t="s">
        <v>55</v>
      </c>
      <c r="BW3440" s="4">
        <v>2735738</v>
      </c>
      <c r="BX3440" s="10">
        <v>271.49321266969997</v>
      </c>
      <c r="BY3440" s="4">
        <f t="shared" si="1282"/>
        <v>228.50678733030003</v>
      </c>
      <c r="BZ3440" s="3">
        <f t="shared" si="1283"/>
        <v>45.701357466060003</v>
      </c>
      <c r="CA3440" s="3">
        <v>500</v>
      </c>
      <c r="CB3440" s="4">
        <v>500</v>
      </c>
      <c r="CC3440" s="8" t="str">
        <f t="shared" si="1284"/>
        <v>Moderate Headroom</v>
      </c>
      <c r="CD3440" s="10">
        <v>1</v>
      </c>
      <c r="CE3440" s="10">
        <v>7.2511848340999996E-2</v>
      </c>
      <c r="CF3440" s="4">
        <f t="shared" si="1285"/>
        <v>7.4881516590000058E-3</v>
      </c>
      <c r="CG3440" s="3">
        <f t="shared" si="1286"/>
        <v>9.3601895737500058</v>
      </c>
      <c r="CH3440" s="3">
        <v>0.08</v>
      </c>
      <c r="CI3440" s="4">
        <v>0.08</v>
      </c>
      <c r="CJ3440" s="8" t="str">
        <f t="shared" si="1287"/>
        <v>Low Headroom</v>
      </c>
      <c r="CK3440" s="10">
        <v>1</v>
      </c>
      <c r="CL3440" s="4">
        <v>88.659383257900004</v>
      </c>
      <c r="CM3440" s="4">
        <f t="shared" si="1288"/>
        <v>411.3406167421</v>
      </c>
      <c r="CN3440" s="8">
        <f t="shared" si="1289"/>
        <v>82.268123348419991</v>
      </c>
      <c r="CO3440" s="3">
        <v>500</v>
      </c>
      <c r="CP3440" s="4">
        <v>500</v>
      </c>
      <c r="CQ3440" s="8" t="str">
        <f t="shared" si="1290"/>
        <v>High Headroom</v>
      </c>
      <c r="CR3440" s="4">
        <v>1</v>
      </c>
      <c r="CS3440" s="4">
        <v>1</v>
      </c>
      <c r="CT3440" s="10">
        <v>0.45340909090999998</v>
      </c>
      <c r="CU3440" s="4">
        <f t="shared" si="1291"/>
        <v>0.30340909091000001</v>
      </c>
      <c r="CV3440" s="4">
        <f t="shared" si="1292"/>
        <v>202.27272727333335</v>
      </c>
      <c r="CW3440" s="4">
        <v>0.15</v>
      </c>
      <c r="CX3440" s="4">
        <v>0.15</v>
      </c>
      <c r="CY3440" s="8" t="str">
        <f t="shared" si="1293"/>
        <v>High Headroom</v>
      </c>
      <c r="CZ3440" s="10">
        <v>1</v>
      </c>
      <c r="DC3440" s="4" t="s">
        <v>115</v>
      </c>
      <c r="DD3440" s="4" t="s">
        <v>7452</v>
      </c>
      <c r="DE3440" s="4"/>
      <c r="DF3440" s="4" t="s">
        <v>55</v>
      </c>
      <c r="DG3440" s="4" t="s">
        <v>11533</v>
      </c>
      <c r="DH3440" s="4">
        <v>303436</v>
      </c>
      <c r="DI3440" s="4">
        <v>6436</v>
      </c>
      <c r="DJ3440" s="29">
        <v>2735738</v>
      </c>
      <c r="DK3440" s="4" t="s">
        <v>17</v>
      </c>
      <c r="DL3440" s="10">
        <v>271.4932</v>
      </c>
      <c r="DM3440" s="30">
        <v>1</v>
      </c>
      <c r="DN3440" s="10">
        <v>7.2499999999999995E-2</v>
      </c>
      <c r="DO3440" s="30">
        <v>1</v>
      </c>
      <c r="DP3440" s="10">
        <v>0.45340000000000003</v>
      </c>
      <c r="DQ3440" s="30">
        <v>1</v>
      </c>
      <c r="DR3440" s="4">
        <v>228.5068</v>
      </c>
      <c r="DS3440" s="31">
        <v>0.45701399999999998</v>
      </c>
      <c r="DT3440" s="4" t="s">
        <v>116</v>
      </c>
      <c r="DU3440" s="4" t="s">
        <v>117</v>
      </c>
      <c r="DV3440" s="4">
        <v>7.4999999999999997E-3</v>
      </c>
      <c r="DW3440" s="31">
        <v>9.3602000000000005E-2</v>
      </c>
      <c r="DX3440" s="4" t="s">
        <v>120</v>
      </c>
      <c r="DY3440" s="4" t="s">
        <v>117</v>
      </c>
      <c r="DZ3440" s="4">
        <v>0.3034</v>
      </c>
      <c r="EA3440" s="31">
        <v>2.0227269999999997</v>
      </c>
      <c r="EB3440" s="4" t="s">
        <v>118</v>
      </c>
      <c r="EC3440" s="4" t="s">
        <v>117</v>
      </c>
      <c r="EE3440" s="4" t="b">
        <f t="shared" si="1294"/>
        <v>1</v>
      </c>
      <c r="EF3440" s="4" t="b">
        <f t="shared" si="1295"/>
        <v>1</v>
      </c>
      <c r="EG3440" s="4" t="b">
        <f t="shared" si="1296"/>
        <v>1</v>
      </c>
      <c r="EH3440" s="4" t="b">
        <f t="shared" si="1297"/>
        <v>1</v>
      </c>
      <c r="EI3440" s="4" t="b">
        <f t="shared" si="1298"/>
        <v>1</v>
      </c>
      <c r="EJ3440" s="4" t="b">
        <f t="shared" si="1299"/>
        <v>1</v>
      </c>
    </row>
    <row r="3441" spans="69:140" ht="45" x14ac:dyDescent="0.25">
      <c r="BQ3441" s="4" t="s">
        <v>7453</v>
      </c>
      <c r="BR3441" s="4" t="s">
        <v>11534</v>
      </c>
      <c r="BS3441" s="4" t="s">
        <v>70</v>
      </c>
      <c r="BT3441" s="4" t="s">
        <v>15615</v>
      </c>
      <c r="BU3441" s="4">
        <v>303437</v>
      </c>
      <c r="BV3441" s="4" t="s">
        <v>47</v>
      </c>
      <c r="BW3441" s="4">
        <v>3603151935</v>
      </c>
      <c r="BX3441" s="10">
        <v>232.7643244674</v>
      </c>
      <c r="BY3441" s="4">
        <f t="shared" si="1282"/>
        <v>267.2356755326</v>
      </c>
      <c r="BZ3441" s="3">
        <f t="shared" si="1283"/>
        <v>53.447135106520008</v>
      </c>
      <c r="CA3441" s="3">
        <v>500</v>
      </c>
      <c r="CB3441" s="4">
        <v>500</v>
      </c>
      <c r="CC3441" s="8" t="str">
        <f t="shared" si="1284"/>
        <v>Moderate Headroom</v>
      </c>
      <c r="CD3441" s="10">
        <v>1</v>
      </c>
      <c r="CE3441" s="10">
        <v>6.4208963046999995E-2</v>
      </c>
      <c r="CF3441" s="4">
        <f t="shared" si="1285"/>
        <v>1.5791036953000007E-2</v>
      </c>
      <c r="CG3441" s="3">
        <f t="shared" si="1286"/>
        <v>19.738796191250007</v>
      </c>
      <c r="CH3441" s="3">
        <v>0.08</v>
      </c>
      <c r="CI3441" s="4">
        <v>0.08</v>
      </c>
      <c r="CJ3441" s="8" t="str">
        <f t="shared" si="1287"/>
        <v>Low Headroom</v>
      </c>
      <c r="CK3441" s="10">
        <v>1</v>
      </c>
      <c r="CL3441" s="4">
        <v>120.7149982533</v>
      </c>
      <c r="CM3441" s="4">
        <f t="shared" si="1288"/>
        <v>379.2850017467</v>
      </c>
      <c r="CN3441" s="8">
        <f t="shared" si="1289"/>
        <v>75.857000349339998</v>
      </c>
      <c r="CO3441" s="3">
        <v>500</v>
      </c>
      <c r="CP3441" s="4">
        <v>500</v>
      </c>
      <c r="CQ3441" s="8" t="str">
        <f t="shared" si="1290"/>
        <v>High Headroom</v>
      </c>
      <c r="CR3441" s="4">
        <v>1</v>
      </c>
      <c r="CS3441" s="4">
        <v>1</v>
      </c>
      <c r="CT3441" s="10">
        <v>0.36238532109999999</v>
      </c>
      <c r="CU3441" s="4">
        <f t="shared" si="1291"/>
        <v>0.2123853211</v>
      </c>
      <c r="CV3441" s="4">
        <f t="shared" si="1292"/>
        <v>141.59021406666668</v>
      </c>
      <c r="CW3441" s="4">
        <v>0.15</v>
      </c>
      <c r="CX3441" s="4">
        <v>0.15</v>
      </c>
      <c r="CY3441" s="8" t="str">
        <f t="shared" si="1293"/>
        <v>High Headroom</v>
      </c>
      <c r="CZ3441" s="10">
        <v>1</v>
      </c>
      <c r="DC3441" s="4" t="s">
        <v>115</v>
      </c>
      <c r="DD3441" s="4" t="s">
        <v>7453</v>
      </c>
      <c r="DE3441" s="4"/>
      <c r="DF3441" s="4" t="s">
        <v>47</v>
      </c>
      <c r="DG3441" s="4" t="s">
        <v>11534</v>
      </c>
      <c r="DH3441" s="4">
        <v>303437</v>
      </c>
      <c r="DI3441" s="4">
        <v>6437</v>
      </c>
      <c r="DJ3441" s="29">
        <v>3603151935</v>
      </c>
      <c r="DK3441" s="4" t="s">
        <v>17</v>
      </c>
      <c r="DL3441" s="10">
        <v>232.76429999999999</v>
      </c>
      <c r="DM3441" s="30">
        <v>1</v>
      </c>
      <c r="DN3441" s="10">
        <v>6.4199999999999993E-2</v>
      </c>
      <c r="DO3441" s="30">
        <v>1</v>
      </c>
      <c r="DP3441" s="10">
        <v>0.3624</v>
      </c>
      <c r="DQ3441" s="30">
        <v>1</v>
      </c>
      <c r="DR3441" s="4">
        <v>267.23570000000001</v>
      </c>
      <c r="DS3441" s="31">
        <v>0.53447100000000003</v>
      </c>
      <c r="DT3441" s="4" t="s">
        <v>116</v>
      </c>
      <c r="DU3441" s="4" t="s">
        <v>117</v>
      </c>
      <c r="DV3441" s="4">
        <v>1.5800000000000002E-2</v>
      </c>
      <c r="DW3441" s="31">
        <v>0.19738800000000001</v>
      </c>
      <c r="DX3441" s="4" t="s">
        <v>120</v>
      </c>
      <c r="DY3441" s="4" t="s">
        <v>117</v>
      </c>
      <c r="DZ3441" s="4">
        <v>0.21240000000000001</v>
      </c>
      <c r="EA3441" s="31">
        <v>1.415902</v>
      </c>
      <c r="EB3441" s="4" t="s">
        <v>118</v>
      </c>
      <c r="EC3441" s="4" t="s">
        <v>117</v>
      </c>
      <c r="EE3441" s="4" t="b">
        <f t="shared" si="1294"/>
        <v>1</v>
      </c>
      <c r="EF3441" s="4" t="b">
        <f t="shared" si="1295"/>
        <v>1</v>
      </c>
      <c r="EG3441" s="4" t="b">
        <f t="shared" si="1296"/>
        <v>1</v>
      </c>
      <c r="EH3441" s="4" t="b">
        <f t="shared" si="1297"/>
        <v>1</v>
      </c>
      <c r="EI3441" s="4" t="b">
        <f t="shared" si="1298"/>
        <v>1</v>
      </c>
      <c r="EJ3441" s="4" t="b">
        <f t="shared" si="1299"/>
        <v>1</v>
      </c>
    </row>
    <row r="3442" spans="69:140" ht="45" x14ac:dyDescent="0.25">
      <c r="BQ3442" s="4" t="s">
        <v>7454</v>
      </c>
      <c r="BR3442" s="4" t="s">
        <v>11535</v>
      </c>
      <c r="BS3442" s="4" t="s">
        <v>70</v>
      </c>
      <c r="BT3442" s="4" t="s">
        <v>15616</v>
      </c>
      <c r="BU3442" s="4">
        <v>303438</v>
      </c>
      <c r="BV3442" s="4" t="s">
        <v>55</v>
      </c>
      <c r="BW3442" s="4">
        <v>2758900</v>
      </c>
      <c r="BX3442" s="10">
        <v>1536.7372353674</v>
      </c>
      <c r="BY3442" s="4">
        <f t="shared" si="1282"/>
        <v>963.26276463260001</v>
      </c>
      <c r="BZ3442" s="3">
        <f t="shared" si="1283"/>
        <v>96.326276463260001</v>
      </c>
      <c r="CA3442" s="3">
        <v>1000</v>
      </c>
      <c r="CB3442" s="4">
        <v>2500</v>
      </c>
      <c r="CC3442" s="8" t="str">
        <f t="shared" si="1284"/>
        <v>High Headroom</v>
      </c>
      <c r="CD3442" s="10">
        <v>3</v>
      </c>
      <c r="CE3442" s="10">
        <v>0.12987355111000001</v>
      </c>
      <c r="CF3442" s="4">
        <f t="shared" si="1285"/>
        <v>1.012644889E-2</v>
      </c>
      <c r="CG3442" s="3">
        <f t="shared" si="1286"/>
        <v>16.877414816666665</v>
      </c>
      <c r="CH3442" s="3">
        <v>6.0000000000000012E-2</v>
      </c>
      <c r="CI3442" s="4">
        <v>0.14000000000000001</v>
      </c>
      <c r="CJ3442" s="8" t="str">
        <f t="shared" si="1287"/>
        <v>Low Headroom</v>
      </c>
      <c r="CK3442" s="10">
        <v>2</v>
      </c>
      <c r="CL3442" s="4">
        <v>70.788363138199998</v>
      </c>
      <c r="CM3442" s="4">
        <f t="shared" si="1288"/>
        <v>429.2116368618</v>
      </c>
      <c r="CN3442" s="8">
        <f t="shared" si="1289"/>
        <v>85.842327372360003</v>
      </c>
      <c r="CO3442" s="3">
        <v>500</v>
      </c>
      <c r="CP3442" s="4">
        <v>500</v>
      </c>
      <c r="CQ3442" s="8" t="str">
        <f t="shared" si="1290"/>
        <v>High Headroom</v>
      </c>
      <c r="CR3442" s="4">
        <v>1</v>
      </c>
      <c r="CS3442" s="4">
        <v>2</v>
      </c>
      <c r="CT3442" s="10">
        <v>0.58411614005000001</v>
      </c>
      <c r="CU3442" s="4">
        <f t="shared" si="1291"/>
        <v>0.43411614004999999</v>
      </c>
      <c r="CV3442" s="4">
        <f t="shared" si="1292"/>
        <v>289.4107600333333</v>
      </c>
      <c r="CW3442" s="4">
        <v>0.15</v>
      </c>
      <c r="CX3442" s="4">
        <v>0.15</v>
      </c>
      <c r="CY3442" s="8" t="str">
        <f t="shared" si="1293"/>
        <v>High Headroom</v>
      </c>
      <c r="CZ3442" s="10">
        <v>1</v>
      </c>
      <c r="DC3442" s="4" t="s">
        <v>115</v>
      </c>
      <c r="DD3442" s="4" t="s">
        <v>7454</v>
      </c>
      <c r="DE3442" s="4"/>
      <c r="DF3442" s="4" t="s">
        <v>55</v>
      </c>
      <c r="DG3442" s="4" t="s">
        <v>11535</v>
      </c>
      <c r="DH3442" s="4">
        <v>303438</v>
      </c>
      <c r="DI3442" s="4">
        <v>6438</v>
      </c>
      <c r="DJ3442" s="29">
        <v>2758900</v>
      </c>
      <c r="DK3442" s="4" t="s">
        <v>17</v>
      </c>
      <c r="DL3442" s="10" t="s">
        <v>3005</v>
      </c>
      <c r="DM3442" s="30">
        <v>3</v>
      </c>
      <c r="DN3442" s="10">
        <v>0.12989999999999999</v>
      </c>
      <c r="DO3442" s="30">
        <v>2</v>
      </c>
      <c r="DP3442" s="10">
        <v>0.58409999999999995</v>
      </c>
      <c r="DQ3442" s="30">
        <v>1</v>
      </c>
      <c r="DR3442" s="4">
        <v>963.26279999999997</v>
      </c>
      <c r="DS3442" s="31">
        <v>0.96326299999999998</v>
      </c>
      <c r="DT3442" s="4" t="s">
        <v>118</v>
      </c>
      <c r="DU3442" s="4" t="s">
        <v>117</v>
      </c>
      <c r="DV3442" s="4">
        <v>1.01E-2</v>
      </c>
      <c r="DW3442" s="31">
        <v>0.16877400000000001</v>
      </c>
      <c r="DX3442" s="4" t="s">
        <v>120</v>
      </c>
      <c r="DY3442" s="4" t="s">
        <v>117</v>
      </c>
      <c r="DZ3442" s="4">
        <v>0.43409999999999999</v>
      </c>
      <c r="EA3442" s="31">
        <v>2.8941080000000001</v>
      </c>
      <c r="EB3442" s="4" t="s">
        <v>118</v>
      </c>
      <c r="EC3442" s="4" t="s">
        <v>117</v>
      </c>
      <c r="EE3442" s="4" t="b">
        <f t="shared" si="1294"/>
        <v>1</v>
      </c>
      <c r="EF3442" s="4" t="b">
        <f t="shared" si="1295"/>
        <v>1</v>
      </c>
      <c r="EG3442" s="4" t="b">
        <f t="shared" si="1296"/>
        <v>1</v>
      </c>
      <c r="EH3442" s="4" t="b">
        <f t="shared" si="1297"/>
        <v>1</v>
      </c>
      <c r="EI3442" s="4" t="b">
        <f t="shared" si="1298"/>
        <v>1</v>
      </c>
      <c r="EJ3442" s="4" t="b">
        <f t="shared" si="1299"/>
        <v>1</v>
      </c>
    </row>
    <row r="3443" spans="69:140" ht="45" x14ac:dyDescent="0.25">
      <c r="BQ3443" s="4" t="s">
        <v>7455</v>
      </c>
      <c r="BR3443" s="4" t="s">
        <v>11536</v>
      </c>
      <c r="BS3443" s="4" t="s">
        <v>70</v>
      </c>
      <c r="BT3443" s="4" t="s">
        <v>15617</v>
      </c>
      <c r="BU3443" s="4">
        <v>303439</v>
      </c>
      <c r="BV3443" s="4" t="s">
        <v>20</v>
      </c>
      <c r="BW3443" s="4">
        <v>422360</v>
      </c>
      <c r="BX3443" s="10">
        <v>591.45141451409995</v>
      </c>
      <c r="BY3443" s="4">
        <f t="shared" si="1282"/>
        <v>908.54858548590005</v>
      </c>
      <c r="BZ3443" s="3">
        <f t="shared" si="1283"/>
        <v>90.854858548590002</v>
      </c>
      <c r="CA3443" s="3">
        <v>1000</v>
      </c>
      <c r="CB3443" s="4">
        <v>1500</v>
      </c>
      <c r="CC3443" s="8" t="str">
        <f t="shared" si="1284"/>
        <v>High Headroom</v>
      </c>
      <c r="CD3443" s="10">
        <v>2</v>
      </c>
      <c r="CE3443" s="10">
        <v>6.3426607755999995E-2</v>
      </c>
      <c r="CF3443" s="4">
        <f t="shared" si="1285"/>
        <v>1.6573392244000007E-2</v>
      </c>
      <c r="CG3443" s="3">
        <f t="shared" si="1286"/>
        <v>20.716740305000009</v>
      </c>
      <c r="CH3443" s="3">
        <v>0.08</v>
      </c>
      <c r="CI3443" s="4">
        <v>0.08</v>
      </c>
      <c r="CJ3443" s="8" t="str">
        <f t="shared" si="1287"/>
        <v>Low Headroom</v>
      </c>
      <c r="CK3443" s="10">
        <v>1</v>
      </c>
      <c r="CL3443" s="4">
        <v>367.8079243542</v>
      </c>
      <c r="CM3443" s="4">
        <f t="shared" si="1288"/>
        <v>132.1920756458</v>
      </c>
      <c r="CN3443" s="8">
        <f t="shared" si="1289"/>
        <v>26.438415129159999</v>
      </c>
      <c r="CO3443" s="3">
        <v>500</v>
      </c>
      <c r="CP3443" s="4">
        <v>500</v>
      </c>
      <c r="CQ3443" s="8" t="str">
        <f t="shared" si="1290"/>
        <v>Low Headroom</v>
      </c>
      <c r="CR3443" s="4">
        <v>1</v>
      </c>
      <c r="CS3443" s="4">
        <v>1.25</v>
      </c>
      <c r="CT3443" s="10">
        <v>1.6829667655</v>
      </c>
      <c r="CU3443" s="4">
        <f t="shared" si="1291"/>
        <v>1.5329667655000001</v>
      </c>
      <c r="CV3443" s="4">
        <f t="shared" si="1292"/>
        <v>1021.9778436666667</v>
      </c>
      <c r="CW3443" s="4">
        <v>0.15</v>
      </c>
      <c r="CX3443" s="4">
        <v>0.15</v>
      </c>
      <c r="CY3443" s="8" t="str">
        <f t="shared" si="1293"/>
        <v>High Headroom</v>
      </c>
      <c r="CZ3443" s="10">
        <v>1</v>
      </c>
      <c r="DC3443" s="4" t="s">
        <v>115</v>
      </c>
      <c r="DD3443" s="4" t="s">
        <v>7455</v>
      </c>
      <c r="DE3443" s="4"/>
      <c r="DF3443" s="4" t="s">
        <v>20</v>
      </c>
      <c r="DG3443" s="4" t="s">
        <v>11536</v>
      </c>
      <c r="DH3443" s="4">
        <v>303439</v>
      </c>
      <c r="DI3443" s="4">
        <v>6439</v>
      </c>
      <c r="DJ3443" s="29">
        <v>422360</v>
      </c>
      <c r="DK3443" s="4" t="s">
        <v>17</v>
      </c>
      <c r="DL3443" s="10">
        <v>591.45140000000004</v>
      </c>
      <c r="DM3443" s="30">
        <v>2</v>
      </c>
      <c r="DN3443" s="10">
        <v>6.3399999999999998E-2</v>
      </c>
      <c r="DO3443" s="30">
        <v>1</v>
      </c>
      <c r="DP3443" s="10">
        <v>1.6830000000000001</v>
      </c>
      <c r="DQ3443" s="30">
        <v>1</v>
      </c>
      <c r="DR3443" s="4">
        <v>908.54859999999996</v>
      </c>
      <c r="DS3443" s="31">
        <v>0.90854900000000005</v>
      </c>
      <c r="DT3443" s="4" t="s">
        <v>118</v>
      </c>
      <c r="DU3443" s="4" t="s">
        <v>117</v>
      </c>
      <c r="DV3443" s="4">
        <v>1.66E-2</v>
      </c>
      <c r="DW3443" s="31">
        <v>0.20716699999999999</v>
      </c>
      <c r="DX3443" s="4" t="s">
        <v>120</v>
      </c>
      <c r="DY3443" s="4" t="s">
        <v>117</v>
      </c>
      <c r="DZ3443" s="4">
        <v>1.5329999999999999</v>
      </c>
      <c r="EA3443" s="4" t="s">
        <v>3006</v>
      </c>
      <c r="EB3443" s="4" t="s">
        <v>118</v>
      </c>
      <c r="EC3443" s="4" t="s">
        <v>117</v>
      </c>
      <c r="EE3443" s="4" t="b">
        <f t="shared" si="1294"/>
        <v>1</v>
      </c>
      <c r="EF3443" s="4" t="b">
        <f t="shared" si="1295"/>
        <v>1</v>
      </c>
      <c r="EG3443" s="4" t="b">
        <f t="shared" si="1296"/>
        <v>1</v>
      </c>
      <c r="EH3443" s="4" t="b">
        <f t="shared" si="1297"/>
        <v>1</v>
      </c>
      <c r="EI3443" s="4" t="b">
        <f t="shared" si="1298"/>
        <v>1</v>
      </c>
      <c r="EJ3443" s="4" t="b">
        <f t="shared" si="1299"/>
        <v>1</v>
      </c>
    </row>
    <row r="3444" spans="69:140" ht="60" x14ac:dyDescent="0.25">
      <c r="BQ3444" s="4" t="s">
        <v>7456</v>
      </c>
      <c r="BR3444" s="4" t="s">
        <v>11537</v>
      </c>
      <c r="BS3444" s="4" t="s">
        <v>70</v>
      </c>
      <c r="BT3444" s="4" t="s">
        <v>15618</v>
      </c>
      <c r="BU3444" s="4">
        <v>303440</v>
      </c>
      <c r="BV3444" s="4" t="s">
        <v>43</v>
      </c>
      <c r="BW3444" s="4">
        <v>5551150</v>
      </c>
      <c r="BX3444" s="10">
        <v>1446.0420411033999</v>
      </c>
      <c r="BY3444" s="4">
        <f t="shared" si="1282"/>
        <v>53.957958896600076</v>
      </c>
      <c r="BZ3444" s="3">
        <f t="shared" si="1283"/>
        <v>5.3957958896600076</v>
      </c>
      <c r="CA3444" s="3">
        <v>1000</v>
      </c>
      <c r="CB3444" s="4">
        <v>1500</v>
      </c>
      <c r="CC3444" s="8" t="str">
        <f t="shared" si="1284"/>
        <v>Low Headroom</v>
      </c>
      <c r="CD3444" s="10">
        <v>2</v>
      </c>
      <c r="CE3444" s="10">
        <v>0.17666091457999999</v>
      </c>
      <c r="CF3444" s="4">
        <f t="shared" si="1285"/>
        <v>2.3339085420000016E-2</v>
      </c>
      <c r="CG3444" s="3">
        <f t="shared" si="1286"/>
        <v>38.898475700000027</v>
      </c>
      <c r="CH3444" s="3">
        <v>0.06</v>
      </c>
      <c r="CI3444" s="4">
        <v>0.2</v>
      </c>
      <c r="CJ3444" s="8" t="str">
        <f t="shared" si="1287"/>
        <v>Moderate Headroom</v>
      </c>
      <c r="CK3444" s="10">
        <v>3</v>
      </c>
      <c r="CL3444" s="4">
        <v>58.998665812299997</v>
      </c>
      <c r="CM3444" s="4">
        <f t="shared" si="1288"/>
        <v>441.00133418770002</v>
      </c>
      <c r="CN3444" s="8">
        <f t="shared" si="1289"/>
        <v>88.200266837540013</v>
      </c>
      <c r="CO3444" s="3">
        <v>500</v>
      </c>
      <c r="CP3444" s="4">
        <v>500</v>
      </c>
      <c r="CQ3444" s="8" t="str">
        <f t="shared" si="1290"/>
        <v>High Headroom</v>
      </c>
      <c r="CR3444" s="4">
        <v>1</v>
      </c>
      <c r="CS3444" s="4">
        <v>2.25</v>
      </c>
      <c r="CT3444" s="10">
        <v>0.11896646509</v>
      </c>
      <c r="CU3444" s="4">
        <f t="shared" si="1291"/>
        <v>3.8966465089999999E-2</v>
      </c>
      <c r="CV3444" s="4">
        <f t="shared" si="1292"/>
        <v>55.66637870000001</v>
      </c>
      <c r="CW3444" s="4">
        <v>6.9999999999999993E-2</v>
      </c>
      <c r="CX3444" s="4">
        <v>0.08</v>
      </c>
      <c r="CY3444" s="8" t="str">
        <f t="shared" si="1293"/>
        <v>Moderate Headroom</v>
      </c>
      <c r="CZ3444" s="10">
        <v>2</v>
      </c>
      <c r="DC3444" s="4" t="s">
        <v>115</v>
      </c>
      <c r="DD3444" s="4" t="s">
        <v>7456</v>
      </c>
      <c r="DE3444" s="4"/>
      <c r="DF3444" s="4" t="s">
        <v>43</v>
      </c>
      <c r="DG3444" s="4" t="s">
        <v>11537</v>
      </c>
      <c r="DH3444" s="4">
        <v>303440</v>
      </c>
      <c r="DI3444" s="4">
        <v>6440</v>
      </c>
      <c r="DJ3444" s="29">
        <v>5551150</v>
      </c>
      <c r="DK3444" s="4" t="s">
        <v>17</v>
      </c>
      <c r="DL3444" s="10" t="s">
        <v>3007</v>
      </c>
      <c r="DM3444" s="30">
        <v>2</v>
      </c>
      <c r="DN3444" s="10">
        <v>0.1767</v>
      </c>
      <c r="DO3444" s="30">
        <v>3</v>
      </c>
      <c r="DP3444" s="10">
        <v>0.11899999999999999</v>
      </c>
      <c r="DQ3444" s="30">
        <v>2</v>
      </c>
      <c r="DR3444" s="4">
        <v>53.957999999999998</v>
      </c>
      <c r="DS3444" s="31">
        <v>5.3958000000000006E-2</v>
      </c>
      <c r="DT3444" s="4" t="s">
        <v>120</v>
      </c>
      <c r="DU3444" s="4" t="s">
        <v>117</v>
      </c>
      <c r="DV3444" s="4">
        <v>2.3300000000000001E-2</v>
      </c>
      <c r="DW3444" s="31">
        <v>0.38898499999999997</v>
      </c>
      <c r="DX3444" s="4" t="s">
        <v>116</v>
      </c>
      <c r="DY3444" s="4" t="s">
        <v>117</v>
      </c>
      <c r="DZ3444" s="4">
        <v>3.9E-2</v>
      </c>
      <c r="EA3444" s="31">
        <v>0.55666400000000005</v>
      </c>
      <c r="EB3444" s="4" t="s">
        <v>116</v>
      </c>
      <c r="EC3444" s="4" t="s">
        <v>117</v>
      </c>
      <c r="EE3444" s="4" t="b">
        <f t="shared" si="1294"/>
        <v>1</v>
      </c>
      <c r="EF3444" s="4" t="b">
        <f t="shared" si="1295"/>
        <v>1</v>
      </c>
      <c r="EG3444" s="4" t="b">
        <f t="shared" si="1296"/>
        <v>1</v>
      </c>
      <c r="EH3444" s="4" t="b">
        <f t="shared" si="1297"/>
        <v>1</v>
      </c>
      <c r="EI3444" s="4" t="b">
        <f t="shared" si="1298"/>
        <v>1</v>
      </c>
      <c r="EJ3444" s="4" t="b">
        <f t="shared" si="1299"/>
        <v>1</v>
      </c>
    </row>
    <row r="3445" spans="69:140" ht="45" x14ac:dyDescent="0.25">
      <c r="BQ3445" s="4" t="s">
        <v>7457</v>
      </c>
      <c r="BR3445" s="4" t="s">
        <v>11538</v>
      </c>
      <c r="BS3445" s="4" t="s">
        <v>70</v>
      </c>
      <c r="BT3445" s="4" t="s">
        <v>15619</v>
      </c>
      <c r="BU3445" s="4">
        <v>303441</v>
      </c>
      <c r="BV3445" s="4" t="s">
        <v>57</v>
      </c>
      <c r="BW3445" s="4">
        <v>3400543740</v>
      </c>
      <c r="BX3445" s="10">
        <v>1880.6186081317001</v>
      </c>
      <c r="BY3445" s="4">
        <f t="shared" si="1282"/>
        <v>619.38139186829994</v>
      </c>
      <c r="BZ3445" s="3">
        <f t="shared" si="1283"/>
        <v>61.93813918683</v>
      </c>
      <c r="CA3445" s="3">
        <v>1000</v>
      </c>
      <c r="CB3445" s="4">
        <v>2500</v>
      </c>
      <c r="CC3445" s="8" t="str">
        <f t="shared" si="1284"/>
        <v>High Headroom</v>
      </c>
      <c r="CD3445" s="10">
        <v>3</v>
      </c>
      <c r="CE3445" s="10">
        <v>0.15902050449919999</v>
      </c>
      <c r="CF3445" s="4">
        <f t="shared" si="1285"/>
        <v>4.0979495500800017E-2</v>
      </c>
      <c r="CG3445" s="3">
        <f t="shared" si="1286"/>
        <v>68.299159168000031</v>
      </c>
      <c r="CH3445" s="3">
        <v>0.06</v>
      </c>
      <c r="CI3445" s="4">
        <v>0.2</v>
      </c>
      <c r="CJ3445" s="8" t="str">
        <f t="shared" si="1287"/>
        <v>High Headroom</v>
      </c>
      <c r="CK3445" s="10">
        <v>3</v>
      </c>
      <c r="CL3445" s="4">
        <v>729.75863200963795</v>
      </c>
      <c r="CM3445" s="4">
        <f t="shared" si="1288"/>
        <v>770.24136799036205</v>
      </c>
      <c r="CN3445" s="8">
        <f t="shared" si="1289"/>
        <v>77.024136799036199</v>
      </c>
      <c r="CO3445" s="3">
        <v>1000</v>
      </c>
      <c r="CP3445" s="4">
        <v>1500</v>
      </c>
      <c r="CQ3445" s="8" t="str">
        <f t="shared" si="1290"/>
        <v>High Headroom</v>
      </c>
      <c r="CR3445" s="4">
        <v>2</v>
      </c>
      <c r="CS3445" s="4">
        <v>2.75</v>
      </c>
      <c r="CT3445" s="10">
        <v>0.4057137237547</v>
      </c>
      <c r="CU3445" s="4">
        <f t="shared" si="1291"/>
        <v>0.25571372375470003</v>
      </c>
      <c r="CV3445" s="4">
        <f t="shared" si="1292"/>
        <v>170.47581583646669</v>
      </c>
      <c r="CW3445" s="4">
        <v>0.15</v>
      </c>
      <c r="CX3445" s="4">
        <v>0.15</v>
      </c>
      <c r="CY3445" s="8" t="str">
        <f t="shared" si="1293"/>
        <v>High Headroom</v>
      </c>
      <c r="CZ3445" s="10">
        <v>1</v>
      </c>
      <c r="DC3445" s="4" t="s">
        <v>115</v>
      </c>
      <c r="DD3445" s="4" t="s">
        <v>7457</v>
      </c>
      <c r="DE3445" s="4"/>
      <c r="DF3445" s="4" t="s">
        <v>57</v>
      </c>
      <c r="DG3445" s="4" t="s">
        <v>11538</v>
      </c>
      <c r="DH3445" s="4">
        <v>303441</v>
      </c>
      <c r="DI3445" s="4">
        <v>6441</v>
      </c>
      <c r="DJ3445" s="29">
        <v>3400543740</v>
      </c>
      <c r="DK3445" s="4" t="s">
        <v>17</v>
      </c>
      <c r="DL3445" s="10" t="s">
        <v>3008</v>
      </c>
      <c r="DM3445" s="30">
        <v>3</v>
      </c>
      <c r="DN3445" s="10">
        <v>0.159</v>
      </c>
      <c r="DO3445" s="30">
        <v>3</v>
      </c>
      <c r="DP3445" s="10">
        <v>0.40570000000000001</v>
      </c>
      <c r="DQ3445" s="30">
        <v>1</v>
      </c>
      <c r="DR3445" s="4">
        <v>619.38139999999999</v>
      </c>
      <c r="DS3445" s="31">
        <v>0.61938099999999996</v>
      </c>
      <c r="DT3445" s="4" t="s">
        <v>118</v>
      </c>
      <c r="DU3445" s="4" t="s">
        <v>117</v>
      </c>
      <c r="DV3445" s="4">
        <v>4.1000000000000002E-2</v>
      </c>
      <c r="DW3445" s="31">
        <v>0.68299200000000004</v>
      </c>
      <c r="DX3445" s="4" t="s">
        <v>118</v>
      </c>
      <c r="DY3445" s="4" t="s">
        <v>117</v>
      </c>
      <c r="DZ3445" s="4">
        <v>0.25569999999999998</v>
      </c>
      <c r="EA3445" s="31">
        <v>1.704758</v>
      </c>
      <c r="EB3445" s="4" t="s">
        <v>118</v>
      </c>
      <c r="EC3445" s="4" t="s">
        <v>117</v>
      </c>
      <c r="EE3445" s="4" t="b">
        <f t="shared" si="1294"/>
        <v>1</v>
      </c>
      <c r="EF3445" s="4" t="b">
        <f t="shared" si="1295"/>
        <v>1</v>
      </c>
      <c r="EG3445" s="4" t="b">
        <f t="shared" si="1296"/>
        <v>1</v>
      </c>
      <c r="EH3445" s="4" t="b">
        <f t="shared" si="1297"/>
        <v>1</v>
      </c>
      <c r="EI3445" s="4" t="b">
        <f t="shared" si="1298"/>
        <v>1</v>
      </c>
      <c r="EJ3445" s="4" t="b">
        <f t="shared" si="1299"/>
        <v>1</v>
      </c>
    </row>
    <row r="3446" spans="69:140" ht="45" x14ac:dyDescent="0.25">
      <c r="BQ3446" s="4" t="s">
        <v>7458</v>
      </c>
      <c r="BR3446" s="4" t="s">
        <v>11539</v>
      </c>
      <c r="BS3446" s="4" t="s">
        <v>70</v>
      </c>
      <c r="BT3446" s="4" t="s">
        <v>15620</v>
      </c>
      <c r="BU3446" s="4">
        <v>303442</v>
      </c>
      <c r="BV3446" s="4" t="s">
        <v>61</v>
      </c>
      <c r="BW3446" s="4">
        <v>4073250</v>
      </c>
      <c r="BX3446" s="10">
        <v>2928.3749471011001</v>
      </c>
      <c r="BY3446" s="4">
        <f t="shared" si="1282"/>
        <v>571.62505289889987</v>
      </c>
      <c r="BZ3446" s="3">
        <f t="shared" si="1283"/>
        <v>57.162505289889985</v>
      </c>
      <c r="CA3446" s="3">
        <v>1000</v>
      </c>
      <c r="CB3446" s="4">
        <v>3500</v>
      </c>
      <c r="CC3446" s="8" t="str">
        <f t="shared" si="1284"/>
        <v>Moderate Headroom</v>
      </c>
      <c r="CD3446" s="10">
        <v>4</v>
      </c>
      <c r="CE3446" s="10">
        <v>0.20571053885999999</v>
      </c>
      <c r="CF3446" s="4">
        <f t="shared" si="1285"/>
        <v>4.4289461140000014E-2</v>
      </c>
      <c r="CG3446" s="3">
        <f t="shared" si="1286"/>
        <v>88.578922280000043</v>
      </c>
      <c r="CH3446" s="3">
        <v>4.9999999999999989E-2</v>
      </c>
      <c r="CI3446" s="4">
        <v>0.25</v>
      </c>
      <c r="CJ3446" s="8" t="str">
        <f t="shared" si="1287"/>
        <v>High Headroom</v>
      </c>
      <c r="CK3446" s="10">
        <v>4</v>
      </c>
      <c r="CL3446" s="4" t="s">
        <v>158</v>
      </c>
      <c r="CM3446" s="4" t="str">
        <f t="shared" si="1288"/>
        <v>Bottomed Out</v>
      </c>
      <c r="CN3446" s="8" t="str">
        <f t="shared" si="1289"/>
        <v>Bottomed Out</v>
      </c>
      <c r="CO3446" s="3" t="s">
        <v>72</v>
      </c>
      <c r="CP3446" s="4" t="s">
        <v>4015</v>
      </c>
      <c r="CQ3446" s="8" t="str">
        <f t="shared" si="1290"/>
        <v>At the lowest level</v>
      </c>
      <c r="CR3446" s="4">
        <v>6</v>
      </c>
      <c r="CS3446" s="4">
        <v>4.5</v>
      </c>
      <c r="CT3446" s="10">
        <v>0.32855019068000002</v>
      </c>
      <c r="CU3446" s="4">
        <f t="shared" si="1291"/>
        <v>0.17855019068000003</v>
      </c>
      <c r="CV3446" s="4">
        <f t="shared" si="1292"/>
        <v>119.03346045333336</v>
      </c>
      <c r="CW3446" s="4">
        <v>0.15</v>
      </c>
      <c r="CX3446" s="4">
        <v>0.15</v>
      </c>
      <c r="CY3446" s="8" t="str">
        <f t="shared" si="1293"/>
        <v>High Headroom</v>
      </c>
      <c r="CZ3446" s="10">
        <v>1</v>
      </c>
      <c r="DC3446" s="4" t="s">
        <v>115</v>
      </c>
      <c r="DD3446" s="4" t="s">
        <v>7458</v>
      </c>
      <c r="DE3446" s="4"/>
      <c r="DF3446" s="4" t="s">
        <v>61</v>
      </c>
      <c r="DG3446" s="4" t="s">
        <v>11539</v>
      </c>
      <c r="DH3446" s="4">
        <v>303442</v>
      </c>
      <c r="DI3446" s="4">
        <v>6442</v>
      </c>
      <c r="DJ3446" s="29">
        <v>4073250</v>
      </c>
      <c r="DK3446" s="4" t="s">
        <v>17</v>
      </c>
      <c r="DL3446" s="10" t="s">
        <v>3009</v>
      </c>
      <c r="DM3446" s="30">
        <v>4</v>
      </c>
      <c r="DN3446" s="10">
        <v>0.20569999999999999</v>
      </c>
      <c r="DO3446" s="30">
        <v>4</v>
      </c>
      <c r="DP3446" s="10">
        <v>0.3286</v>
      </c>
      <c r="DQ3446" s="30">
        <v>1</v>
      </c>
      <c r="DR3446" s="4">
        <v>571.62509999999997</v>
      </c>
      <c r="DS3446" s="31">
        <v>0.57162500000000005</v>
      </c>
      <c r="DT3446" s="4" t="s">
        <v>116</v>
      </c>
      <c r="DU3446" s="4" t="s">
        <v>117</v>
      </c>
      <c r="DV3446" s="4">
        <v>4.4299999999999999E-2</v>
      </c>
      <c r="DW3446" s="31">
        <v>0.88578900000000005</v>
      </c>
      <c r="DX3446" s="4" t="s">
        <v>118</v>
      </c>
      <c r="DY3446" s="4" t="s">
        <v>117</v>
      </c>
      <c r="DZ3446" s="4">
        <v>0.17860000000000001</v>
      </c>
      <c r="EA3446" s="31">
        <v>1.1903350000000001</v>
      </c>
      <c r="EB3446" s="4" t="s">
        <v>118</v>
      </c>
      <c r="EC3446" s="4" t="s">
        <v>117</v>
      </c>
      <c r="EE3446" s="4" t="b">
        <f t="shared" si="1294"/>
        <v>1</v>
      </c>
      <c r="EF3446" s="4" t="b">
        <f t="shared" si="1295"/>
        <v>1</v>
      </c>
      <c r="EG3446" s="4" t="b">
        <f t="shared" si="1296"/>
        <v>1</v>
      </c>
      <c r="EH3446" s="4" t="b">
        <f t="shared" si="1297"/>
        <v>1</v>
      </c>
      <c r="EI3446" s="4" t="b">
        <f t="shared" si="1298"/>
        <v>1</v>
      </c>
      <c r="EJ3446" s="4" t="b">
        <f t="shared" si="1299"/>
        <v>1</v>
      </c>
    </row>
    <row r="3447" spans="69:140" ht="60" x14ac:dyDescent="0.25">
      <c r="BQ3447" s="4" t="s">
        <v>7459</v>
      </c>
      <c r="BR3447" s="4" t="s">
        <v>11540</v>
      </c>
      <c r="BS3447" s="4" t="s">
        <v>70</v>
      </c>
      <c r="BT3447" s="4" t="s">
        <v>15621</v>
      </c>
      <c r="BU3447" s="4">
        <v>303443</v>
      </c>
      <c r="BV3447" s="4" t="s">
        <v>23</v>
      </c>
      <c r="BW3447" s="4">
        <v>900953890</v>
      </c>
      <c r="BX3447" s="10">
        <v>5320.0268616623998</v>
      </c>
      <c r="BY3447" s="4" t="str">
        <f t="shared" si="1282"/>
        <v>Bottomed Out</v>
      </c>
      <c r="BZ3447" s="3" t="str">
        <f t="shared" si="1283"/>
        <v>Bottomed Out</v>
      </c>
      <c r="CA3447" s="3" t="s">
        <v>72</v>
      </c>
      <c r="CB3447" s="4" t="s">
        <v>4015</v>
      </c>
      <c r="CC3447" s="8" t="str">
        <f t="shared" si="1284"/>
        <v>At the lowest level</v>
      </c>
      <c r="CD3447" s="10">
        <v>6</v>
      </c>
      <c r="CE3447" s="10">
        <v>0.12761242952999999</v>
      </c>
      <c r="CF3447" s="4">
        <f t="shared" si="1285"/>
        <v>1.2387570470000026E-2</v>
      </c>
      <c r="CG3447" s="3">
        <f t="shared" si="1286"/>
        <v>20.645950783333372</v>
      </c>
      <c r="CH3447" s="3">
        <v>6.0000000000000012E-2</v>
      </c>
      <c r="CI3447" s="4">
        <v>0.14000000000000001</v>
      </c>
      <c r="CJ3447" s="8" t="str">
        <f t="shared" si="1287"/>
        <v>Low Headroom</v>
      </c>
      <c r="CK3447" s="10">
        <v>2</v>
      </c>
      <c r="CL3447" s="4">
        <v>964.51251400821798</v>
      </c>
      <c r="CM3447" s="4">
        <f t="shared" si="1288"/>
        <v>535.48748599178202</v>
      </c>
      <c r="CN3447" s="8">
        <f t="shared" si="1289"/>
        <v>53.548748599178197</v>
      </c>
      <c r="CO3447" s="3">
        <v>1000</v>
      </c>
      <c r="CP3447" s="4">
        <v>1500</v>
      </c>
      <c r="CQ3447" s="8" t="str">
        <f t="shared" si="1290"/>
        <v>Moderate Headroom</v>
      </c>
      <c r="CR3447" s="4">
        <v>2</v>
      </c>
      <c r="CS3447" s="4">
        <v>3</v>
      </c>
      <c r="CT3447" s="10">
        <v>0.13965795036</v>
      </c>
      <c r="CU3447" s="4">
        <f t="shared" si="1291"/>
        <v>5.9657950360000003E-2</v>
      </c>
      <c r="CV3447" s="4">
        <f t="shared" si="1292"/>
        <v>85.225643371428589</v>
      </c>
      <c r="CW3447" s="4">
        <v>6.9999999999999993E-2</v>
      </c>
      <c r="CX3447" s="4">
        <v>0.08</v>
      </c>
      <c r="CY3447" s="8" t="str">
        <f t="shared" si="1293"/>
        <v>High Headroom</v>
      </c>
      <c r="CZ3447" s="10">
        <v>2</v>
      </c>
      <c r="DC3447" s="4" t="s">
        <v>115</v>
      </c>
      <c r="DD3447" s="4" t="s">
        <v>7459</v>
      </c>
      <c r="DE3447" s="4"/>
      <c r="DF3447" s="4" t="s">
        <v>23</v>
      </c>
      <c r="DG3447" s="4" t="s">
        <v>11540</v>
      </c>
      <c r="DH3447" s="4">
        <v>303443</v>
      </c>
      <c r="DI3447" s="4">
        <v>6443</v>
      </c>
      <c r="DJ3447" s="29">
        <v>900953890</v>
      </c>
      <c r="DK3447" s="4" t="s">
        <v>17</v>
      </c>
      <c r="DL3447" s="10" t="s">
        <v>3010</v>
      </c>
      <c r="DM3447" s="30">
        <v>6</v>
      </c>
      <c r="DN3447" s="10">
        <v>0.12759999999999999</v>
      </c>
      <c r="DO3447" s="30">
        <v>2</v>
      </c>
      <c r="DP3447" s="10">
        <v>0.13969999999999999</v>
      </c>
      <c r="DQ3447" s="30">
        <v>2</v>
      </c>
      <c r="DR3447" s="4">
        <v>820.02689999999996</v>
      </c>
      <c r="DS3447" s="4"/>
      <c r="DT3447" s="4" t="s">
        <v>124</v>
      </c>
      <c r="DU3447" s="4" t="s">
        <v>125</v>
      </c>
      <c r="DV3447" s="4">
        <v>1.24E-2</v>
      </c>
      <c r="DW3447" s="31">
        <v>0.20646</v>
      </c>
      <c r="DX3447" s="4" t="s">
        <v>120</v>
      </c>
      <c r="DY3447" s="4" t="s">
        <v>117</v>
      </c>
      <c r="DZ3447" s="4">
        <v>5.9700000000000003E-2</v>
      </c>
      <c r="EA3447" s="31">
        <v>0.85225600000000001</v>
      </c>
      <c r="EB3447" s="4" t="s">
        <v>118</v>
      </c>
      <c r="EC3447" s="4" t="s">
        <v>117</v>
      </c>
      <c r="EE3447" s="4" t="b">
        <f t="shared" si="1294"/>
        <v>1</v>
      </c>
      <c r="EF3447" s="4" t="b">
        <f t="shared" si="1295"/>
        <v>1</v>
      </c>
      <c r="EG3447" s="4" t="b">
        <f t="shared" si="1296"/>
        <v>1</v>
      </c>
      <c r="EH3447" s="4" t="b">
        <f t="shared" si="1297"/>
        <v>1</v>
      </c>
      <c r="EI3447" s="4" t="b">
        <f t="shared" si="1298"/>
        <v>1</v>
      </c>
      <c r="EJ3447" s="4" t="b">
        <f t="shared" si="1299"/>
        <v>1</v>
      </c>
    </row>
    <row r="3448" spans="69:140" ht="45" x14ac:dyDescent="0.25">
      <c r="BQ3448" s="4" t="s">
        <v>7460</v>
      </c>
      <c r="BR3448" s="4" t="s">
        <v>11541</v>
      </c>
      <c r="BS3448" s="4" t="s">
        <v>70</v>
      </c>
      <c r="BT3448" s="4" t="s">
        <v>15622</v>
      </c>
      <c r="BU3448" s="4">
        <v>303444</v>
      </c>
      <c r="BV3448" s="4" t="s">
        <v>33</v>
      </c>
      <c r="BW3448" s="4">
        <v>4875236</v>
      </c>
      <c r="BX3448" s="10">
        <v>2573.0067882337298</v>
      </c>
      <c r="BY3448" s="4">
        <f t="shared" si="1282"/>
        <v>926.99321176627018</v>
      </c>
      <c r="BZ3448" s="3">
        <f t="shared" si="1283"/>
        <v>92.699321176627009</v>
      </c>
      <c r="CA3448" s="3">
        <v>1000</v>
      </c>
      <c r="CB3448" s="4">
        <v>3500</v>
      </c>
      <c r="CC3448" s="8" t="str">
        <f t="shared" si="1284"/>
        <v>High Headroom</v>
      </c>
      <c r="CD3448" s="10">
        <v>4</v>
      </c>
      <c r="CE3448" s="10">
        <v>0.17122443951710001</v>
      </c>
      <c r="CF3448" s="4">
        <f t="shared" si="1285"/>
        <v>2.8775560482900003E-2</v>
      </c>
      <c r="CG3448" s="3">
        <f t="shared" si="1286"/>
        <v>47.959267471500006</v>
      </c>
      <c r="CH3448" s="3">
        <v>0.06</v>
      </c>
      <c r="CI3448" s="4">
        <v>0.2</v>
      </c>
      <c r="CJ3448" s="8" t="str">
        <f t="shared" si="1287"/>
        <v>Moderate Headroom</v>
      </c>
      <c r="CK3448" s="10">
        <v>3</v>
      </c>
      <c r="CL3448" s="4">
        <v>0</v>
      </c>
      <c r="CM3448" s="4">
        <f t="shared" si="1288"/>
        <v>500</v>
      </c>
      <c r="CN3448" s="8">
        <f t="shared" si="1289"/>
        <v>100</v>
      </c>
      <c r="CO3448" s="3">
        <v>500</v>
      </c>
      <c r="CP3448" s="4">
        <v>500</v>
      </c>
      <c r="CQ3448" s="8" t="str">
        <f t="shared" si="1290"/>
        <v>High Headroom</v>
      </c>
      <c r="CR3448" s="4">
        <v>1</v>
      </c>
      <c r="CS3448" s="4">
        <v>2.75</v>
      </c>
      <c r="CT3448" s="10">
        <v>0.63425512934880002</v>
      </c>
      <c r="CU3448" s="4">
        <f t="shared" si="1291"/>
        <v>0.4842551293488</v>
      </c>
      <c r="CV3448" s="4">
        <f t="shared" si="1292"/>
        <v>322.83675289920001</v>
      </c>
      <c r="CW3448" s="4">
        <v>0.15</v>
      </c>
      <c r="CX3448" s="4">
        <v>0.15</v>
      </c>
      <c r="CY3448" s="8" t="str">
        <f t="shared" si="1293"/>
        <v>High Headroom</v>
      </c>
      <c r="CZ3448" s="10">
        <v>1</v>
      </c>
      <c r="DC3448" s="4" t="s">
        <v>115</v>
      </c>
      <c r="DD3448" s="4" t="s">
        <v>7460</v>
      </c>
      <c r="DE3448" s="4"/>
      <c r="DF3448" s="4" t="s">
        <v>33</v>
      </c>
      <c r="DG3448" s="4" t="s">
        <v>11541</v>
      </c>
      <c r="DH3448" s="4">
        <v>303444</v>
      </c>
      <c r="DI3448" s="4">
        <v>6444</v>
      </c>
      <c r="DJ3448" s="29">
        <v>4875236</v>
      </c>
      <c r="DK3448" s="4" t="s">
        <v>17</v>
      </c>
      <c r="DL3448" s="10" t="s">
        <v>3011</v>
      </c>
      <c r="DM3448" s="30">
        <v>4</v>
      </c>
      <c r="DN3448" s="10">
        <v>0.17119999999999999</v>
      </c>
      <c r="DO3448" s="30">
        <v>3</v>
      </c>
      <c r="DP3448" s="10">
        <v>0.63429999999999997</v>
      </c>
      <c r="DQ3448" s="30">
        <v>1</v>
      </c>
      <c r="DR3448" s="4">
        <v>926.9932</v>
      </c>
      <c r="DS3448" s="31">
        <v>0.92699299999999996</v>
      </c>
      <c r="DT3448" s="4" t="s">
        <v>118</v>
      </c>
      <c r="DU3448" s="4" t="s">
        <v>117</v>
      </c>
      <c r="DV3448" s="4">
        <v>2.8799999999999999E-2</v>
      </c>
      <c r="DW3448" s="31">
        <v>0.47959299999999999</v>
      </c>
      <c r="DX3448" s="4" t="s">
        <v>116</v>
      </c>
      <c r="DY3448" s="4" t="s">
        <v>117</v>
      </c>
      <c r="DZ3448" s="4">
        <v>0.48430000000000001</v>
      </c>
      <c r="EA3448" s="31">
        <v>3.2283679999999997</v>
      </c>
      <c r="EB3448" s="4" t="s">
        <v>118</v>
      </c>
      <c r="EC3448" s="4" t="s">
        <v>117</v>
      </c>
      <c r="EE3448" s="4" t="b">
        <f t="shared" si="1294"/>
        <v>1</v>
      </c>
      <c r="EF3448" s="4" t="b">
        <f t="shared" si="1295"/>
        <v>1</v>
      </c>
      <c r="EG3448" s="4" t="b">
        <f t="shared" si="1296"/>
        <v>1</v>
      </c>
      <c r="EH3448" s="4" t="b">
        <f t="shared" si="1297"/>
        <v>1</v>
      </c>
      <c r="EI3448" s="4" t="b">
        <f t="shared" si="1298"/>
        <v>1</v>
      </c>
      <c r="EJ3448" s="4" t="b">
        <f t="shared" si="1299"/>
        <v>1</v>
      </c>
    </row>
    <row r="3449" spans="69:140" ht="45" x14ac:dyDescent="0.25">
      <c r="BQ3449" s="4" t="s">
        <v>7461</v>
      </c>
      <c r="BR3449" s="4" t="s">
        <v>11542</v>
      </c>
      <c r="BS3449" s="4" t="s">
        <v>70</v>
      </c>
      <c r="BT3449" s="4" t="s">
        <v>15623</v>
      </c>
      <c r="BU3449" s="4">
        <v>303445</v>
      </c>
      <c r="BV3449" s="4" t="s">
        <v>47</v>
      </c>
      <c r="BW3449" s="4">
        <v>3602924801</v>
      </c>
      <c r="BX3449" s="10">
        <v>975.96760273519999</v>
      </c>
      <c r="BY3449" s="4">
        <f t="shared" si="1282"/>
        <v>524.03239726480001</v>
      </c>
      <c r="BZ3449" s="3">
        <f t="shared" si="1283"/>
        <v>52.403239726480003</v>
      </c>
      <c r="CA3449" s="3">
        <v>1000</v>
      </c>
      <c r="CB3449" s="4">
        <v>1500</v>
      </c>
      <c r="CC3449" s="8" t="str">
        <f t="shared" si="1284"/>
        <v>Moderate Headroom</v>
      </c>
      <c r="CD3449" s="10">
        <v>2</v>
      </c>
      <c r="CE3449" s="10">
        <v>0.13888095918000001</v>
      </c>
      <c r="CF3449" s="4">
        <f t="shared" si="1285"/>
        <v>1.1190408200000002E-3</v>
      </c>
      <c r="CG3449" s="3">
        <f t="shared" si="1286"/>
        <v>1.8650680333333332</v>
      </c>
      <c r="CH3449" s="3">
        <v>6.0000000000000012E-2</v>
      </c>
      <c r="CI3449" s="4">
        <v>0.14000000000000001</v>
      </c>
      <c r="CJ3449" s="8" t="str">
        <f t="shared" si="1287"/>
        <v>Low Headroom</v>
      </c>
      <c r="CK3449" s="10">
        <v>2</v>
      </c>
      <c r="CL3449" s="4">
        <v>536.09313153609799</v>
      </c>
      <c r="CM3449" s="4">
        <f t="shared" si="1288"/>
        <v>963.90686846390201</v>
      </c>
      <c r="CN3449" s="8">
        <f t="shared" si="1289"/>
        <v>96.39068684639021</v>
      </c>
      <c r="CO3449" s="3">
        <v>1000</v>
      </c>
      <c r="CP3449" s="4">
        <v>1500</v>
      </c>
      <c r="CQ3449" s="8" t="str">
        <f t="shared" si="1290"/>
        <v>High Headroom</v>
      </c>
      <c r="CR3449" s="4">
        <v>2</v>
      </c>
      <c r="CS3449" s="4">
        <v>2</v>
      </c>
      <c r="CT3449" s="10">
        <v>0.47788757492</v>
      </c>
      <c r="CU3449" s="4">
        <f t="shared" si="1291"/>
        <v>0.32788757491999998</v>
      </c>
      <c r="CV3449" s="4">
        <f t="shared" si="1292"/>
        <v>218.59171661333332</v>
      </c>
      <c r="CW3449" s="4">
        <v>0.15</v>
      </c>
      <c r="CX3449" s="4">
        <v>0.15</v>
      </c>
      <c r="CY3449" s="8" t="str">
        <f t="shared" si="1293"/>
        <v>High Headroom</v>
      </c>
      <c r="CZ3449" s="10">
        <v>1</v>
      </c>
      <c r="DC3449" s="4" t="s">
        <v>115</v>
      </c>
      <c r="DD3449" s="4" t="s">
        <v>7461</v>
      </c>
      <c r="DE3449" s="4"/>
      <c r="DF3449" s="4" t="s">
        <v>47</v>
      </c>
      <c r="DG3449" s="4" t="s">
        <v>11542</v>
      </c>
      <c r="DH3449" s="4">
        <v>303445</v>
      </c>
      <c r="DI3449" s="4">
        <v>6445</v>
      </c>
      <c r="DJ3449" s="29">
        <v>3602924801</v>
      </c>
      <c r="DK3449" s="4" t="s">
        <v>17</v>
      </c>
      <c r="DL3449" s="10">
        <v>975.96759999999995</v>
      </c>
      <c r="DM3449" s="30">
        <v>2</v>
      </c>
      <c r="DN3449" s="10">
        <v>0.1389</v>
      </c>
      <c r="DO3449" s="30">
        <v>2</v>
      </c>
      <c r="DP3449" s="10">
        <v>0.47789999999999999</v>
      </c>
      <c r="DQ3449" s="30">
        <v>1</v>
      </c>
      <c r="DR3449" s="4">
        <v>524.03240000000005</v>
      </c>
      <c r="DS3449" s="31">
        <v>0.52403199999999994</v>
      </c>
      <c r="DT3449" s="4" t="s">
        <v>116</v>
      </c>
      <c r="DU3449" s="4" t="s">
        <v>117</v>
      </c>
      <c r="DV3449" s="4">
        <v>1.1000000000000001E-3</v>
      </c>
      <c r="DW3449" s="31">
        <v>1.8651000000000001E-2</v>
      </c>
      <c r="DX3449" s="4" t="s">
        <v>120</v>
      </c>
      <c r="DY3449" s="4" t="s">
        <v>117</v>
      </c>
      <c r="DZ3449" s="4">
        <v>0.32790000000000002</v>
      </c>
      <c r="EA3449" s="31">
        <v>2.1859169999999999</v>
      </c>
      <c r="EB3449" s="4" t="s">
        <v>118</v>
      </c>
      <c r="EC3449" s="4" t="s">
        <v>117</v>
      </c>
      <c r="EE3449" s="4" t="b">
        <f t="shared" si="1294"/>
        <v>1</v>
      </c>
      <c r="EF3449" s="4" t="b">
        <f t="shared" si="1295"/>
        <v>1</v>
      </c>
      <c r="EG3449" s="4" t="b">
        <f t="shared" si="1296"/>
        <v>1</v>
      </c>
      <c r="EH3449" s="4" t="b">
        <f t="shared" si="1297"/>
        <v>1</v>
      </c>
      <c r="EI3449" s="4" t="b">
        <f t="shared" si="1298"/>
        <v>1</v>
      </c>
      <c r="EJ3449" s="4" t="b">
        <f t="shared" si="1299"/>
        <v>1</v>
      </c>
    </row>
    <row r="3450" spans="69:140" ht="45" x14ac:dyDescent="0.25">
      <c r="BQ3450" s="4" t="s">
        <v>7462</v>
      </c>
      <c r="BR3450" s="4" t="s">
        <v>11543</v>
      </c>
      <c r="BS3450" s="4" t="s">
        <v>70</v>
      </c>
      <c r="BT3450" s="4" t="s">
        <v>15624</v>
      </c>
      <c r="BU3450" s="4">
        <v>303446</v>
      </c>
      <c r="BV3450" s="4" t="s">
        <v>50</v>
      </c>
      <c r="BW3450" s="4">
        <v>3831820</v>
      </c>
      <c r="BX3450" s="10">
        <v>4094.3858788919001</v>
      </c>
      <c r="BY3450" s="4">
        <f t="shared" si="1282"/>
        <v>405.61412110809988</v>
      </c>
      <c r="BZ3450" s="3">
        <f t="shared" si="1283"/>
        <v>40.561412110809982</v>
      </c>
      <c r="CA3450" s="3">
        <v>1000</v>
      </c>
      <c r="CB3450" s="4">
        <v>4500</v>
      </c>
      <c r="CC3450" s="8" t="str">
        <f t="shared" si="1284"/>
        <v>Moderate Headroom</v>
      </c>
      <c r="CD3450" s="10">
        <v>5</v>
      </c>
      <c r="CE3450" s="10">
        <v>0.25623212095999998</v>
      </c>
      <c r="CF3450" s="4">
        <f t="shared" si="1285"/>
        <v>4.3767879040000013E-2</v>
      </c>
      <c r="CG3450" s="3">
        <f t="shared" si="1286"/>
        <v>87.535758080000051</v>
      </c>
      <c r="CH3450" s="3">
        <v>4.9999999999999989E-2</v>
      </c>
      <c r="CI3450" s="4">
        <v>0.3</v>
      </c>
      <c r="CJ3450" s="8" t="str">
        <f t="shared" si="1287"/>
        <v>High Headroom</v>
      </c>
      <c r="CK3450" s="10">
        <v>5</v>
      </c>
      <c r="CL3450" s="4" t="s">
        <v>158</v>
      </c>
      <c r="CM3450" s="4" t="str">
        <f t="shared" si="1288"/>
        <v>Bottomed Out</v>
      </c>
      <c r="CN3450" s="8" t="str">
        <f t="shared" si="1289"/>
        <v>Bottomed Out</v>
      </c>
      <c r="CO3450" s="3" t="s">
        <v>72</v>
      </c>
      <c r="CP3450" s="4" t="s">
        <v>4015</v>
      </c>
      <c r="CQ3450" s="8" t="str">
        <f t="shared" si="1290"/>
        <v>At the lowest level</v>
      </c>
      <c r="CR3450" s="4">
        <v>6</v>
      </c>
      <c r="CS3450" s="4">
        <v>5.25</v>
      </c>
      <c r="CT3450" s="10">
        <v>1.5917065391</v>
      </c>
      <c r="CU3450" s="4">
        <f t="shared" si="1291"/>
        <v>1.4417065391000001</v>
      </c>
      <c r="CV3450" s="4">
        <f t="shared" si="1292"/>
        <v>961.13769273333355</v>
      </c>
      <c r="CW3450" s="4">
        <v>0.15</v>
      </c>
      <c r="CX3450" s="4">
        <v>0.15</v>
      </c>
      <c r="CY3450" s="8" t="str">
        <f t="shared" si="1293"/>
        <v>High Headroom</v>
      </c>
      <c r="CZ3450" s="10">
        <v>1</v>
      </c>
      <c r="DC3450" s="4" t="s">
        <v>115</v>
      </c>
      <c r="DD3450" s="4" t="s">
        <v>7462</v>
      </c>
      <c r="DE3450" s="4"/>
      <c r="DF3450" s="4" t="s">
        <v>50</v>
      </c>
      <c r="DG3450" s="4" t="s">
        <v>11543</v>
      </c>
      <c r="DH3450" s="4">
        <v>303446</v>
      </c>
      <c r="DI3450" s="4">
        <v>6446</v>
      </c>
      <c r="DJ3450" s="29">
        <v>3831820</v>
      </c>
      <c r="DK3450" s="4" t="s">
        <v>17</v>
      </c>
      <c r="DL3450" s="10" t="s">
        <v>3012</v>
      </c>
      <c r="DM3450" s="30">
        <v>5</v>
      </c>
      <c r="DN3450" s="10">
        <v>0.25619999999999998</v>
      </c>
      <c r="DO3450" s="30">
        <v>5</v>
      </c>
      <c r="DP3450" s="10">
        <v>1.5916999999999999</v>
      </c>
      <c r="DQ3450" s="30">
        <v>1</v>
      </c>
      <c r="DR3450" s="4">
        <v>405.61410000000001</v>
      </c>
      <c r="DS3450" s="31">
        <v>0.40561399999999997</v>
      </c>
      <c r="DT3450" s="4" t="s">
        <v>116</v>
      </c>
      <c r="DU3450" s="4" t="s">
        <v>117</v>
      </c>
      <c r="DV3450" s="4">
        <v>4.3799999999999999E-2</v>
      </c>
      <c r="DW3450" s="31">
        <v>0.87535799999999997</v>
      </c>
      <c r="DX3450" s="4" t="s">
        <v>118</v>
      </c>
      <c r="DY3450" s="4" t="s">
        <v>117</v>
      </c>
      <c r="DZ3450" s="4">
        <v>1.4417</v>
      </c>
      <c r="EA3450" s="31">
        <v>9.6113769999999992</v>
      </c>
      <c r="EB3450" s="4" t="s">
        <v>118</v>
      </c>
      <c r="EC3450" s="4" t="s">
        <v>117</v>
      </c>
      <c r="EE3450" s="4" t="b">
        <f t="shared" si="1294"/>
        <v>1</v>
      </c>
      <c r="EF3450" s="4" t="b">
        <f t="shared" si="1295"/>
        <v>1</v>
      </c>
      <c r="EG3450" s="4" t="b">
        <f t="shared" si="1296"/>
        <v>1</v>
      </c>
      <c r="EH3450" s="4" t="b">
        <f t="shared" si="1297"/>
        <v>1</v>
      </c>
      <c r="EI3450" s="4" t="b">
        <f t="shared" si="1298"/>
        <v>1</v>
      </c>
      <c r="EJ3450" s="4" t="b">
        <f t="shared" si="1299"/>
        <v>1</v>
      </c>
    </row>
    <row r="3451" spans="69:140" ht="45" x14ac:dyDescent="0.25">
      <c r="BQ3451" s="4" t="s">
        <v>7463</v>
      </c>
      <c r="BR3451" s="4" t="s">
        <v>11544</v>
      </c>
      <c r="BS3451" s="4" t="s">
        <v>70</v>
      </c>
      <c r="BT3451" s="4" t="s">
        <v>15625</v>
      </c>
      <c r="BU3451" s="4">
        <v>303447</v>
      </c>
      <c r="BV3451" s="4" t="s">
        <v>16</v>
      </c>
      <c r="BW3451" s="4">
        <v>116768</v>
      </c>
      <c r="BX3451" s="10">
        <v>3026.6900021877</v>
      </c>
      <c r="BY3451" s="4">
        <f t="shared" si="1282"/>
        <v>473.30999781230003</v>
      </c>
      <c r="BZ3451" s="3">
        <f t="shared" si="1283"/>
        <v>47.330999781230005</v>
      </c>
      <c r="CA3451" s="3">
        <v>1000</v>
      </c>
      <c r="CB3451" s="4">
        <v>3500</v>
      </c>
      <c r="CC3451" s="8" t="str">
        <f t="shared" si="1284"/>
        <v>Moderate Headroom</v>
      </c>
      <c r="CD3451" s="10">
        <v>4</v>
      </c>
      <c r="CE3451" s="10">
        <v>0.12548148147999999</v>
      </c>
      <c r="CF3451" s="4">
        <f t="shared" si="1285"/>
        <v>1.4518518520000023E-2</v>
      </c>
      <c r="CG3451" s="3">
        <f t="shared" si="1286"/>
        <v>24.1975308666667</v>
      </c>
      <c r="CH3451" s="3">
        <v>6.0000000000000012E-2</v>
      </c>
      <c r="CI3451" s="4">
        <v>0.14000000000000001</v>
      </c>
      <c r="CJ3451" s="8" t="str">
        <f t="shared" si="1287"/>
        <v>Low Headroom</v>
      </c>
      <c r="CK3451" s="10">
        <v>2</v>
      </c>
      <c r="CL3451" s="4">
        <v>177.87325456498399</v>
      </c>
      <c r="CM3451" s="4">
        <f t="shared" si="1288"/>
        <v>322.12674543501601</v>
      </c>
      <c r="CN3451" s="8">
        <f t="shared" si="1289"/>
        <v>64.425349087003198</v>
      </c>
      <c r="CO3451" s="3">
        <v>500</v>
      </c>
      <c r="CP3451" s="4">
        <v>500</v>
      </c>
      <c r="CQ3451" s="8" t="str">
        <f t="shared" si="1290"/>
        <v>High Headroom</v>
      </c>
      <c r="CR3451" s="4">
        <v>1</v>
      </c>
      <c r="CS3451" s="4">
        <v>2.25</v>
      </c>
      <c r="CT3451" s="10">
        <v>0.26305127006000001</v>
      </c>
      <c r="CU3451" s="4">
        <f t="shared" si="1291"/>
        <v>0.11305127006000001</v>
      </c>
      <c r="CV3451" s="4">
        <f t="shared" si="1292"/>
        <v>75.367513373333352</v>
      </c>
      <c r="CW3451" s="4">
        <v>0.15</v>
      </c>
      <c r="CX3451" s="4">
        <v>0.15</v>
      </c>
      <c r="CY3451" s="8" t="str">
        <f t="shared" si="1293"/>
        <v>High Headroom</v>
      </c>
      <c r="CZ3451" s="10">
        <v>1</v>
      </c>
      <c r="DC3451" s="4" t="s">
        <v>115</v>
      </c>
      <c r="DD3451" s="4" t="s">
        <v>7463</v>
      </c>
      <c r="DE3451" s="4"/>
      <c r="DF3451" s="4" t="s">
        <v>16</v>
      </c>
      <c r="DG3451" s="4" t="s">
        <v>11544</v>
      </c>
      <c r="DH3451" s="4">
        <v>303447</v>
      </c>
      <c r="DI3451" s="4">
        <v>6447</v>
      </c>
      <c r="DJ3451" s="29">
        <v>116768</v>
      </c>
      <c r="DK3451" s="4" t="s">
        <v>17</v>
      </c>
      <c r="DL3451" s="10" t="s">
        <v>3013</v>
      </c>
      <c r="DM3451" s="30">
        <v>4</v>
      </c>
      <c r="DN3451" s="10">
        <v>0.1255</v>
      </c>
      <c r="DO3451" s="30">
        <v>2</v>
      </c>
      <c r="DP3451" s="10">
        <v>0.2631</v>
      </c>
      <c r="DQ3451" s="30">
        <v>1</v>
      </c>
      <c r="DR3451" s="4">
        <v>473.31</v>
      </c>
      <c r="DS3451" s="31">
        <v>0.47331000000000001</v>
      </c>
      <c r="DT3451" s="4" t="s">
        <v>116</v>
      </c>
      <c r="DU3451" s="4" t="s">
        <v>117</v>
      </c>
      <c r="DV3451" s="4">
        <v>1.4500000000000001E-2</v>
      </c>
      <c r="DW3451" s="31">
        <v>0.24197500000000002</v>
      </c>
      <c r="DX3451" s="4" t="s">
        <v>120</v>
      </c>
      <c r="DY3451" s="4" t="s">
        <v>117</v>
      </c>
      <c r="DZ3451" s="4">
        <v>0.11310000000000001</v>
      </c>
      <c r="EA3451" s="31">
        <v>0.75367500000000009</v>
      </c>
      <c r="EB3451" s="4" t="s">
        <v>118</v>
      </c>
      <c r="EC3451" s="4" t="s">
        <v>117</v>
      </c>
      <c r="EE3451" s="4" t="b">
        <f t="shared" si="1294"/>
        <v>1</v>
      </c>
      <c r="EF3451" s="4" t="b">
        <f t="shared" si="1295"/>
        <v>1</v>
      </c>
      <c r="EG3451" s="4" t="b">
        <f t="shared" si="1296"/>
        <v>1</v>
      </c>
      <c r="EH3451" s="4" t="b">
        <f t="shared" si="1297"/>
        <v>1</v>
      </c>
      <c r="EI3451" s="4" t="b">
        <f t="shared" si="1298"/>
        <v>1</v>
      </c>
      <c r="EJ3451" s="4" t="b">
        <f t="shared" si="1299"/>
        <v>1</v>
      </c>
    </row>
    <row r="3452" spans="69:140" ht="45" x14ac:dyDescent="0.25">
      <c r="BQ3452" s="4" t="s">
        <v>7464</v>
      </c>
      <c r="BR3452" s="4" t="s">
        <v>11545</v>
      </c>
      <c r="BS3452" s="4" t="s">
        <v>70</v>
      </c>
      <c r="BT3452" s="4" t="s">
        <v>15626</v>
      </c>
      <c r="BU3452" s="4">
        <v>303448</v>
      </c>
      <c r="BV3452" s="4" t="s">
        <v>55</v>
      </c>
      <c r="BW3452" s="4">
        <v>2702521194</v>
      </c>
      <c r="BX3452" s="10">
        <v>425.6272401434</v>
      </c>
      <c r="BY3452" s="4">
        <f t="shared" si="1282"/>
        <v>74.372759856599998</v>
      </c>
      <c r="BZ3452" s="3">
        <f t="shared" si="1283"/>
        <v>14.874551971319999</v>
      </c>
      <c r="CA3452" s="3">
        <v>500</v>
      </c>
      <c r="CB3452" s="4">
        <v>500</v>
      </c>
      <c r="CC3452" s="8" t="str">
        <f t="shared" si="1284"/>
        <v>Low Headroom</v>
      </c>
      <c r="CD3452" s="10">
        <v>1</v>
      </c>
      <c r="CE3452" s="10">
        <v>8.5689802913000004E-2</v>
      </c>
      <c r="CF3452" s="4">
        <f t="shared" si="1285"/>
        <v>5.4310197087000009E-2</v>
      </c>
      <c r="CG3452" s="3">
        <f t="shared" si="1286"/>
        <v>90.516995144999996</v>
      </c>
      <c r="CH3452" s="3">
        <v>6.0000000000000012E-2</v>
      </c>
      <c r="CI3452" s="4">
        <v>0.14000000000000001</v>
      </c>
      <c r="CJ3452" s="8" t="str">
        <f t="shared" si="1287"/>
        <v>High Headroom</v>
      </c>
      <c r="CK3452" s="10">
        <v>2</v>
      </c>
      <c r="CL3452" s="4">
        <v>0</v>
      </c>
      <c r="CM3452" s="4">
        <f t="shared" si="1288"/>
        <v>500</v>
      </c>
      <c r="CN3452" s="8">
        <f t="shared" si="1289"/>
        <v>100</v>
      </c>
      <c r="CO3452" s="3">
        <v>500</v>
      </c>
      <c r="CP3452" s="4">
        <v>500</v>
      </c>
      <c r="CQ3452" s="8" t="str">
        <f t="shared" si="1290"/>
        <v>High Headroom</v>
      </c>
      <c r="CR3452" s="4">
        <v>1</v>
      </c>
      <c r="CS3452" s="4">
        <v>1.5</v>
      </c>
      <c r="CT3452" s="10">
        <v>0.57240788346000004</v>
      </c>
      <c r="CU3452" s="4">
        <f t="shared" si="1291"/>
        <v>0.42240788346000002</v>
      </c>
      <c r="CV3452" s="4">
        <f t="shared" si="1292"/>
        <v>281.60525564000005</v>
      </c>
      <c r="CW3452" s="4">
        <v>0.15</v>
      </c>
      <c r="CX3452" s="4">
        <v>0.15</v>
      </c>
      <c r="CY3452" s="8" t="str">
        <f t="shared" si="1293"/>
        <v>High Headroom</v>
      </c>
      <c r="CZ3452" s="10">
        <v>1</v>
      </c>
      <c r="DC3452" s="4" t="s">
        <v>115</v>
      </c>
      <c r="DD3452" s="4" t="s">
        <v>7464</v>
      </c>
      <c r="DE3452" s="4"/>
      <c r="DF3452" s="4" t="s">
        <v>55</v>
      </c>
      <c r="DG3452" s="4" t="s">
        <v>11545</v>
      </c>
      <c r="DH3452" s="4">
        <v>303448</v>
      </c>
      <c r="DI3452" s="4">
        <v>6448</v>
      </c>
      <c r="DJ3452" s="29">
        <v>2702521194</v>
      </c>
      <c r="DK3452" s="4" t="s">
        <v>17</v>
      </c>
      <c r="DL3452" s="10">
        <v>425.62720000000002</v>
      </c>
      <c r="DM3452" s="30">
        <v>1</v>
      </c>
      <c r="DN3452" s="10">
        <v>8.5699999999999998E-2</v>
      </c>
      <c r="DO3452" s="30">
        <v>2</v>
      </c>
      <c r="DP3452" s="10">
        <v>0.57240000000000002</v>
      </c>
      <c r="DQ3452" s="30">
        <v>1</v>
      </c>
      <c r="DR3452" s="4">
        <v>74.372799999999998</v>
      </c>
      <c r="DS3452" s="31">
        <v>0.14874599999999999</v>
      </c>
      <c r="DT3452" s="4" t="s">
        <v>120</v>
      </c>
      <c r="DU3452" s="4" t="s">
        <v>117</v>
      </c>
      <c r="DV3452" s="4">
        <v>5.4300000000000001E-2</v>
      </c>
      <c r="DW3452" s="31">
        <v>0.90516999999999992</v>
      </c>
      <c r="DX3452" s="4" t="s">
        <v>118</v>
      </c>
      <c r="DY3452" s="4" t="s">
        <v>117</v>
      </c>
      <c r="DZ3452" s="4">
        <v>0.4224</v>
      </c>
      <c r="EA3452" s="31">
        <v>2.8160530000000001</v>
      </c>
      <c r="EB3452" s="4" t="s">
        <v>118</v>
      </c>
      <c r="EC3452" s="4" t="s">
        <v>117</v>
      </c>
      <c r="EE3452" s="4" t="b">
        <f t="shared" si="1294"/>
        <v>1</v>
      </c>
      <c r="EF3452" s="4" t="b">
        <f t="shared" si="1295"/>
        <v>1</v>
      </c>
      <c r="EG3452" s="4" t="b">
        <f t="shared" si="1296"/>
        <v>1</v>
      </c>
      <c r="EH3452" s="4" t="b">
        <f t="shared" si="1297"/>
        <v>1</v>
      </c>
      <c r="EI3452" s="4" t="b">
        <f t="shared" si="1298"/>
        <v>1</v>
      </c>
      <c r="EJ3452" s="4" t="b">
        <f t="shared" si="1299"/>
        <v>1</v>
      </c>
    </row>
    <row r="3453" spans="69:140" ht="45" x14ac:dyDescent="0.25">
      <c r="BQ3453" s="4" t="s">
        <v>7465</v>
      </c>
      <c r="BR3453" s="4" t="s">
        <v>11546</v>
      </c>
      <c r="BS3453" s="4" t="s">
        <v>70</v>
      </c>
      <c r="BT3453" s="4" t="s">
        <v>15627</v>
      </c>
      <c r="BU3453" s="4">
        <v>303449</v>
      </c>
      <c r="BV3453" s="4" t="s">
        <v>55</v>
      </c>
      <c r="BW3453" s="4">
        <v>2715976</v>
      </c>
      <c r="BX3453" s="10">
        <v>7664.8623173056603</v>
      </c>
      <c r="BY3453" s="4" t="str">
        <f t="shared" si="1282"/>
        <v>Bottomed Out</v>
      </c>
      <c r="BZ3453" s="3" t="str">
        <f t="shared" si="1283"/>
        <v>Bottomed Out</v>
      </c>
      <c r="CA3453" s="3" t="s">
        <v>72</v>
      </c>
      <c r="CB3453" s="4" t="s">
        <v>4015</v>
      </c>
      <c r="CC3453" s="8" t="str">
        <f t="shared" si="1284"/>
        <v>At the lowest level</v>
      </c>
      <c r="CD3453" s="10">
        <v>6</v>
      </c>
      <c r="CE3453" s="10">
        <v>0.2384352685501</v>
      </c>
      <c r="CF3453" s="4">
        <f t="shared" si="1285"/>
        <v>1.1564731449900001E-2</v>
      </c>
      <c r="CG3453" s="3">
        <f t="shared" si="1286"/>
        <v>23.129462899800007</v>
      </c>
      <c r="CH3453" s="3">
        <v>4.9999999999999989E-2</v>
      </c>
      <c r="CI3453" s="4">
        <v>0.25</v>
      </c>
      <c r="CJ3453" s="8" t="str">
        <f t="shared" si="1287"/>
        <v>Low Headroom</v>
      </c>
      <c r="CK3453" s="10">
        <v>4</v>
      </c>
      <c r="CL3453" s="4">
        <v>155.8816818471</v>
      </c>
      <c r="CM3453" s="4">
        <f t="shared" si="1288"/>
        <v>344.11831815289997</v>
      </c>
      <c r="CN3453" s="8">
        <f t="shared" si="1289"/>
        <v>68.823663630579986</v>
      </c>
      <c r="CO3453" s="3">
        <v>500</v>
      </c>
      <c r="CP3453" s="4">
        <v>500</v>
      </c>
      <c r="CQ3453" s="8" t="str">
        <f t="shared" si="1290"/>
        <v>High Headroom</v>
      </c>
      <c r="CR3453" s="4">
        <v>1</v>
      </c>
      <c r="CS3453" s="4">
        <v>3.25</v>
      </c>
      <c r="CT3453" s="10">
        <v>1.2714221624047</v>
      </c>
      <c r="CU3453" s="4">
        <f t="shared" si="1291"/>
        <v>1.1214221624047001</v>
      </c>
      <c r="CV3453" s="4">
        <f t="shared" si="1292"/>
        <v>747.61477493646669</v>
      </c>
      <c r="CW3453" s="4">
        <v>0.15</v>
      </c>
      <c r="CX3453" s="4">
        <v>0.15</v>
      </c>
      <c r="CY3453" s="8" t="str">
        <f t="shared" si="1293"/>
        <v>High Headroom</v>
      </c>
      <c r="CZ3453" s="10">
        <v>1</v>
      </c>
      <c r="DC3453" s="4" t="s">
        <v>115</v>
      </c>
      <c r="DD3453" s="4" t="s">
        <v>7465</v>
      </c>
      <c r="DE3453" s="4"/>
      <c r="DF3453" s="4" t="s">
        <v>55</v>
      </c>
      <c r="DG3453" s="4" t="s">
        <v>11546</v>
      </c>
      <c r="DH3453" s="4">
        <v>303449</v>
      </c>
      <c r="DI3453" s="4">
        <v>6449</v>
      </c>
      <c r="DJ3453" s="29">
        <v>2715976</v>
      </c>
      <c r="DK3453" s="4" t="s">
        <v>17</v>
      </c>
      <c r="DL3453" s="10" t="s">
        <v>3014</v>
      </c>
      <c r="DM3453" s="30">
        <v>6</v>
      </c>
      <c r="DN3453" s="10">
        <v>0.2384</v>
      </c>
      <c r="DO3453" s="30">
        <v>4</v>
      </c>
      <c r="DP3453" s="10">
        <v>1.2714000000000001</v>
      </c>
      <c r="DQ3453" s="30">
        <v>1</v>
      </c>
      <c r="DR3453" s="4" t="s">
        <v>3015</v>
      </c>
      <c r="DS3453" s="4"/>
      <c r="DT3453" s="4" t="s">
        <v>124</v>
      </c>
      <c r="DU3453" s="4" t="s">
        <v>125</v>
      </c>
      <c r="DV3453" s="4">
        <v>1.1599999999999999E-2</v>
      </c>
      <c r="DW3453" s="31">
        <v>0.231295</v>
      </c>
      <c r="DX3453" s="4" t="s">
        <v>120</v>
      </c>
      <c r="DY3453" s="4" t="s">
        <v>117</v>
      </c>
      <c r="DZ3453" s="4">
        <v>1.1214</v>
      </c>
      <c r="EA3453" s="31">
        <v>7.4761479999999993</v>
      </c>
      <c r="EB3453" s="4" t="s">
        <v>118</v>
      </c>
      <c r="EC3453" s="4" t="s">
        <v>117</v>
      </c>
      <c r="EE3453" s="4" t="b">
        <f t="shared" si="1294"/>
        <v>1</v>
      </c>
      <c r="EF3453" s="4" t="b">
        <f t="shared" si="1295"/>
        <v>1</v>
      </c>
      <c r="EG3453" s="4" t="b">
        <f t="shared" si="1296"/>
        <v>1</v>
      </c>
      <c r="EH3453" s="4" t="b">
        <f t="shared" si="1297"/>
        <v>1</v>
      </c>
      <c r="EI3453" s="4" t="b">
        <f t="shared" si="1298"/>
        <v>1</v>
      </c>
      <c r="EJ3453" s="4" t="b">
        <f t="shared" si="1299"/>
        <v>1</v>
      </c>
    </row>
    <row r="3454" spans="69:140" ht="60" x14ac:dyDescent="0.25">
      <c r="BQ3454" s="4" t="s">
        <v>7466</v>
      </c>
      <c r="BR3454" s="4" t="s">
        <v>11547</v>
      </c>
      <c r="BS3454" s="4" t="s">
        <v>70</v>
      </c>
      <c r="BT3454" s="4" t="s">
        <v>15628</v>
      </c>
      <c r="BU3454" s="4">
        <v>303450</v>
      </c>
      <c r="BV3454" s="4" t="s">
        <v>16</v>
      </c>
      <c r="BW3454" s="4">
        <v>127616</v>
      </c>
      <c r="BX3454" s="10">
        <v>3516.9780992566002</v>
      </c>
      <c r="BY3454" s="4">
        <f t="shared" si="1282"/>
        <v>983.02190074339978</v>
      </c>
      <c r="BZ3454" s="3">
        <f t="shared" si="1283"/>
        <v>98.302190074339975</v>
      </c>
      <c r="CA3454" s="3">
        <v>1000</v>
      </c>
      <c r="CB3454" s="4">
        <v>4500</v>
      </c>
      <c r="CC3454" s="8" t="str">
        <f t="shared" si="1284"/>
        <v>High Headroom</v>
      </c>
      <c r="CD3454" s="10">
        <v>5</v>
      </c>
      <c r="CE3454" s="10">
        <v>0.14549721326000001</v>
      </c>
      <c r="CF3454" s="4">
        <f t="shared" si="1285"/>
        <v>5.4502786740000003E-2</v>
      </c>
      <c r="CG3454" s="3">
        <f t="shared" si="1286"/>
        <v>90.837977900000013</v>
      </c>
      <c r="CH3454" s="3">
        <v>0.06</v>
      </c>
      <c r="CI3454" s="4">
        <v>0.2</v>
      </c>
      <c r="CJ3454" s="8" t="str">
        <f t="shared" si="1287"/>
        <v>High Headroom</v>
      </c>
      <c r="CK3454" s="10">
        <v>3</v>
      </c>
      <c r="CL3454" s="4">
        <v>1102.2034692921</v>
      </c>
      <c r="CM3454" s="4">
        <f t="shared" si="1288"/>
        <v>397.79653070790005</v>
      </c>
      <c r="CN3454" s="8">
        <f t="shared" si="1289"/>
        <v>39.779653070790005</v>
      </c>
      <c r="CO3454" s="3">
        <v>1000</v>
      </c>
      <c r="CP3454" s="4">
        <v>1500</v>
      </c>
      <c r="CQ3454" s="8" t="str">
        <f t="shared" si="1290"/>
        <v>Moderate Headroom</v>
      </c>
      <c r="CR3454" s="4">
        <v>2</v>
      </c>
      <c r="CS3454" s="4">
        <v>3.25</v>
      </c>
      <c r="CT3454" s="10">
        <v>0.29501134533000001</v>
      </c>
      <c r="CU3454" s="4">
        <f t="shared" si="1291"/>
        <v>0.14501134533000001</v>
      </c>
      <c r="CV3454" s="4">
        <f t="shared" si="1292"/>
        <v>96.674230220000013</v>
      </c>
      <c r="CW3454" s="4">
        <v>0.15</v>
      </c>
      <c r="CX3454" s="4">
        <v>0.15</v>
      </c>
      <c r="CY3454" s="8" t="str">
        <f t="shared" si="1293"/>
        <v>High Headroom</v>
      </c>
      <c r="CZ3454" s="10">
        <v>1</v>
      </c>
      <c r="DC3454" s="4" t="s">
        <v>115</v>
      </c>
      <c r="DD3454" s="4" t="s">
        <v>7466</v>
      </c>
      <c r="DE3454" s="4"/>
      <c r="DF3454" s="4" t="s">
        <v>16</v>
      </c>
      <c r="DG3454" s="4" t="s">
        <v>11547</v>
      </c>
      <c r="DH3454" s="4">
        <v>303450</v>
      </c>
      <c r="DI3454" s="4">
        <v>6450</v>
      </c>
      <c r="DJ3454" s="29">
        <v>127616</v>
      </c>
      <c r="DK3454" s="4" t="s">
        <v>17</v>
      </c>
      <c r="DL3454" s="10" t="s">
        <v>3016</v>
      </c>
      <c r="DM3454" s="30">
        <v>5</v>
      </c>
      <c r="DN3454" s="10">
        <v>0.14549999999999999</v>
      </c>
      <c r="DO3454" s="30">
        <v>3</v>
      </c>
      <c r="DP3454" s="10">
        <v>0.29499999999999998</v>
      </c>
      <c r="DQ3454" s="30">
        <v>1</v>
      </c>
      <c r="DR3454" s="4">
        <v>983.02189999999996</v>
      </c>
      <c r="DS3454" s="31">
        <v>0.98302199999999995</v>
      </c>
      <c r="DT3454" s="4" t="s">
        <v>118</v>
      </c>
      <c r="DU3454" s="4" t="s">
        <v>117</v>
      </c>
      <c r="DV3454" s="4">
        <v>5.45E-2</v>
      </c>
      <c r="DW3454" s="31">
        <v>0.90837999999999997</v>
      </c>
      <c r="DX3454" s="4" t="s">
        <v>118</v>
      </c>
      <c r="DY3454" s="4" t="s">
        <v>117</v>
      </c>
      <c r="DZ3454" s="4">
        <v>0.14499999999999999</v>
      </c>
      <c r="EA3454" s="31">
        <v>0.96674199999999999</v>
      </c>
      <c r="EB3454" s="4" t="s">
        <v>118</v>
      </c>
      <c r="EC3454" s="4" t="s">
        <v>117</v>
      </c>
      <c r="EE3454" s="4" t="b">
        <f t="shared" si="1294"/>
        <v>1</v>
      </c>
      <c r="EF3454" s="4" t="b">
        <f t="shared" si="1295"/>
        <v>1</v>
      </c>
      <c r="EG3454" s="4" t="b">
        <f t="shared" si="1296"/>
        <v>1</v>
      </c>
      <c r="EH3454" s="4" t="b">
        <f t="shared" si="1297"/>
        <v>1</v>
      </c>
      <c r="EI3454" s="4" t="b">
        <f t="shared" si="1298"/>
        <v>1</v>
      </c>
      <c r="EJ3454" s="4" t="b">
        <f t="shared" si="1299"/>
        <v>1</v>
      </c>
    </row>
    <row r="3455" spans="69:140" ht="45" x14ac:dyDescent="0.25">
      <c r="BQ3455" s="4" t="s">
        <v>7467</v>
      </c>
      <c r="BR3455" s="4" t="s">
        <v>11548</v>
      </c>
      <c r="BS3455" s="4" t="s">
        <v>70</v>
      </c>
      <c r="BT3455" s="4" t="s">
        <v>15629</v>
      </c>
      <c r="BU3455" s="4">
        <v>303451</v>
      </c>
      <c r="BV3455" s="4" t="s">
        <v>20</v>
      </c>
      <c r="BW3455" s="4">
        <v>409690</v>
      </c>
      <c r="BX3455" s="10">
        <v>1130.4278670271999</v>
      </c>
      <c r="BY3455" s="4">
        <f t="shared" si="1282"/>
        <v>369.57213297280009</v>
      </c>
      <c r="BZ3455" s="3">
        <f t="shared" si="1283"/>
        <v>36.957213297280013</v>
      </c>
      <c r="CA3455" s="3">
        <v>1000</v>
      </c>
      <c r="CB3455" s="4">
        <v>1500</v>
      </c>
      <c r="CC3455" s="8" t="str">
        <f t="shared" si="1284"/>
        <v>Moderate Headroom</v>
      </c>
      <c r="CD3455" s="10">
        <v>2</v>
      </c>
      <c r="CE3455" s="10">
        <v>0.13010828753000001</v>
      </c>
      <c r="CF3455" s="4">
        <f t="shared" si="1285"/>
        <v>9.8917124700000081E-3</v>
      </c>
      <c r="CG3455" s="3">
        <f t="shared" si="1286"/>
        <v>16.48618745000001</v>
      </c>
      <c r="CH3455" s="3">
        <v>6.0000000000000012E-2</v>
      </c>
      <c r="CI3455" s="4">
        <v>0.14000000000000001</v>
      </c>
      <c r="CJ3455" s="8" t="str">
        <f t="shared" si="1287"/>
        <v>Low Headroom</v>
      </c>
      <c r="CK3455" s="10">
        <v>2</v>
      </c>
      <c r="CL3455" s="4">
        <v>470.22078077779997</v>
      </c>
      <c r="CM3455" s="4">
        <f t="shared" si="1288"/>
        <v>29.779219222200027</v>
      </c>
      <c r="CN3455" s="8">
        <f t="shared" si="1289"/>
        <v>5.9558438444400057</v>
      </c>
      <c r="CO3455" s="3">
        <v>500</v>
      </c>
      <c r="CP3455" s="4">
        <v>500</v>
      </c>
      <c r="CQ3455" s="8" t="str">
        <f t="shared" si="1290"/>
        <v>Low Headroom</v>
      </c>
      <c r="CR3455" s="4">
        <v>1</v>
      </c>
      <c r="CS3455" s="4">
        <v>1.75</v>
      </c>
      <c r="CT3455" s="10">
        <v>0.29337695204000003</v>
      </c>
      <c r="CU3455" s="4">
        <f t="shared" si="1291"/>
        <v>0.14337695204000003</v>
      </c>
      <c r="CV3455" s="4">
        <f t="shared" si="1292"/>
        <v>95.584634693333356</v>
      </c>
      <c r="CW3455" s="4">
        <v>0.15</v>
      </c>
      <c r="CX3455" s="4">
        <v>0.15</v>
      </c>
      <c r="CY3455" s="8" t="str">
        <f t="shared" si="1293"/>
        <v>High Headroom</v>
      </c>
      <c r="CZ3455" s="10">
        <v>1</v>
      </c>
      <c r="DC3455" s="4" t="s">
        <v>115</v>
      </c>
      <c r="DD3455" s="4" t="s">
        <v>7467</v>
      </c>
      <c r="DE3455" s="4"/>
      <c r="DF3455" s="4" t="s">
        <v>20</v>
      </c>
      <c r="DG3455" s="4" t="s">
        <v>11548</v>
      </c>
      <c r="DH3455" s="4">
        <v>303451</v>
      </c>
      <c r="DI3455" s="4">
        <v>6451</v>
      </c>
      <c r="DJ3455" s="29">
        <v>409690</v>
      </c>
      <c r="DK3455" s="4" t="s">
        <v>17</v>
      </c>
      <c r="DL3455" s="10" t="s">
        <v>3017</v>
      </c>
      <c r="DM3455" s="30">
        <v>2</v>
      </c>
      <c r="DN3455" s="10">
        <v>0.13009999999999999</v>
      </c>
      <c r="DO3455" s="30">
        <v>2</v>
      </c>
      <c r="DP3455" s="10">
        <v>0.29339999999999999</v>
      </c>
      <c r="DQ3455" s="30">
        <v>1</v>
      </c>
      <c r="DR3455" s="4">
        <v>369.57209999999998</v>
      </c>
      <c r="DS3455" s="31">
        <v>0.36957200000000001</v>
      </c>
      <c r="DT3455" s="4" t="s">
        <v>116</v>
      </c>
      <c r="DU3455" s="4" t="s">
        <v>117</v>
      </c>
      <c r="DV3455" s="4">
        <v>9.9000000000000008E-3</v>
      </c>
      <c r="DW3455" s="31">
        <v>0.16486200000000001</v>
      </c>
      <c r="DX3455" s="4" t="s">
        <v>120</v>
      </c>
      <c r="DY3455" s="4" t="s">
        <v>117</v>
      </c>
      <c r="DZ3455" s="4">
        <v>0.1434</v>
      </c>
      <c r="EA3455" s="31">
        <v>0.95584599999999997</v>
      </c>
      <c r="EB3455" s="4" t="s">
        <v>118</v>
      </c>
      <c r="EC3455" s="4" t="s">
        <v>117</v>
      </c>
      <c r="EE3455" s="4" t="b">
        <f t="shared" si="1294"/>
        <v>1</v>
      </c>
      <c r="EF3455" s="4" t="b">
        <f t="shared" si="1295"/>
        <v>1</v>
      </c>
      <c r="EG3455" s="4" t="b">
        <f t="shared" si="1296"/>
        <v>1</v>
      </c>
      <c r="EH3455" s="4" t="b">
        <f t="shared" si="1297"/>
        <v>1</v>
      </c>
      <c r="EI3455" s="4" t="b">
        <f t="shared" si="1298"/>
        <v>1</v>
      </c>
      <c r="EJ3455" s="4" t="b">
        <f t="shared" si="1299"/>
        <v>1</v>
      </c>
    </row>
    <row r="3456" spans="69:140" ht="60" x14ac:dyDescent="0.25">
      <c r="BQ3456" s="4" t="s">
        <v>7468</v>
      </c>
      <c r="BR3456" s="4" t="s">
        <v>11549</v>
      </c>
      <c r="BS3456" s="4" t="s">
        <v>70</v>
      </c>
      <c r="BT3456" s="4" t="s">
        <v>15630</v>
      </c>
      <c r="BU3456" s="4">
        <v>303452</v>
      </c>
      <c r="BV3456" s="4" t="s">
        <v>53</v>
      </c>
      <c r="BW3456" s="4">
        <v>2609000</v>
      </c>
      <c r="BX3456" s="10">
        <v>910.65830721003101</v>
      </c>
      <c r="BY3456" s="4">
        <f t="shared" si="1282"/>
        <v>589.34169278996899</v>
      </c>
      <c r="BZ3456" s="3">
        <f t="shared" si="1283"/>
        <v>58.934169278996897</v>
      </c>
      <c r="CA3456" s="3">
        <v>1000</v>
      </c>
      <c r="CB3456" s="4">
        <v>1500</v>
      </c>
      <c r="CC3456" s="8" t="str">
        <f t="shared" si="1284"/>
        <v>Moderate Headroom</v>
      </c>
      <c r="CD3456" s="10">
        <v>2</v>
      </c>
      <c r="CE3456" s="10">
        <v>0.203600248293</v>
      </c>
      <c r="CF3456" s="4">
        <f t="shared" si="1285"/>
        <v>4.6399751707000003E-2</v>
      </c>
      <c r="CG3456" s="3">
        <f t="shared" si="1286"/>
        <v>92.799503414000029</v>
      </c>
      <c r="CH3456" s="3">
        <v>4.9999999999999989E-2</v>
      </c>
      <c r="CI3456" s="4">
        <v>0.25</v>
      </c>
      <c r="CJ3456" s="8" t="str">
        <f t="shared" si="1287"/>
        <v>High Headroom</v>
      </c>
      <c r="CK3456" s="10">
        <v>4</v>
      </c>
      <c r="CL3456" s="4">
        <v>312.85266457680302</v>
      </c>
      <c r="CM3456" s="4">
        <f t="shared" si="1288"/>
        <v>187.14733542319698</v>
      </c>
      <c r="CN3456" s="8">
        <f t="shared" si="1289"/>
        <v>37.429467084639398</v>
      </c>
      <c r="CO3456" s="3">
        <v>500</v>
      </c>
      <c r="CP3456" s="4">
        <v>500</v>
      </c>
      <c r="CQ3456" s="8" t="str">
        <f t="shared" si="1290"/>
        <v>Moderate Headroom</v>
      </c>
      <c r="CR3456" s="4">
        <v>1</v>
      </c>
      <c r="CS3456" s="4">
        <v>2.75</v>
      </c>
      <c r="CT3456" s="10">
        <v>0.85887445887449998</v>
      </c>
      <c r="CU3456" s="4">
        <f t="shared" si="1291"/>
        <v>0.70887445887449996</v>
      </c>
      <c r="CV3456" s="4">
        <f t="shared" si="1292"/>
        <v>472.58297258299996</v>
      </c>
      <c r="CW3456" s="4">
        <v>0.15</v>
      </c>
      <c r="CX3456" s="4">
        <v>0.15</v>
      </c>
      <c r="CY3456" s="8" t="str">
        <f t="shared" si="1293"/>
        <v>High Headroom</v>
      </c>
      <c r="CZ3456" s="10">
        <v>1</v>
      </c>
      <c r="DC3456" s="4" t="s">
        <v>115</v>
      </c>
      <c r="DD3456" s="4" t="s">
        <v>7468</v>
      </c>
      <c r="DE3456" s="4"/>
      <c r="DF3456" s="4" t="s">
        <v>53</v>
      </c>
      <c r="DG3456" s="4" t="s">
        <v>11549</v>
      </c>
      <c r="DH3456" s="4">
        <v>303452</v>
      </c>
      <c r="DI3456" s="4">
        <v>6452</v>
      </c>
      <c r="DJ3456" s="29">
        <v>2609000</v>
      </c>
      <c r="DK3456" s="4" t="s">
        <v>17</v>
      </c>
      <c r="DL3456" s="10">
        <v>910.65830000000005</v>
      </c>
      <c r="DM3456" s="30">
        <v>2</v>
      </c>
      <c r="DN3456" s="10">
        <v>0.2036</v>
      </c>
      <c r="DO3456" s="30">
        <v>4</v>
      </c>
      <c r="DP3456" s="10">
        <v>0.8589</v>
      </c>
      <c r="DQ3456" s="30">
        <v>1</v>
      </c>
      <c r="DR3456" s="4">
        <v>589.34169999999995</v>
      </c>
      <c r="DS3456" s="31">
        <v>0.58934199999999992</v>
      </c>
      <c r="DT3456" s="4" t="s">
        <v>116</v>
      </c>
      <c r="DU3456" s="4" t="s">
        <v>117</v>
      </c>
      <c r="DV3456" s="4">
        <v>4.6399999999999997E-2</v>
      </c>
      <c r="DW3456" s="31">
        <v>0.9279949999999999</v>
      </c>
      <c r="DX3456" s="4" t="s">
        <v>118</v>
      </c>
      <c r="DY3456" s="4" t="s">
        <v>117</v>
      </c>
      <c r="DZ3456" s="4">
        <v>0.70889999999999997</v>
      </c>
      <c r="EA3456" s="31">
        <v>4.7258300000000002</v>
      </c>
      <c r="EB3456" s="4" t="s">
        <v>118</v>
      </c>
      <c r="EC3456" s="4" t="s">
        <v>117</v>
      </c>
      <c r="EE3456" s="4" t="b">
        <f t="shared" si="1294"/>
        <v>1</v>
      </c>
      <c r="EF3456" s="4" t="b">
        <f t="shared" si="1295"/>
        <v>1</v>
      </c>
      <c r="EG3456" s="4" t="b">
        <f t="shared" si="1296"/>
        <v>1</v>
      </c>
      <c r="EH3456" s="4" t="b">
        <f t="shared" si="1297"/>
        <v>1</v>
      </c>
      <c r="EI3456" s="4" t="b">
        <f t="shared" si="1298"/>
        <v>1</v>
      </c>
      <c r="EJ3456" s="4" t="b">
        <f t="shared" si="1299"/>
        <v>1</v>
      </c>
    </row>
    <row r="3457" spans="69:140" ht="60" x14ac:dyDescent="0.25">
      <c r="BQ3457" s="4" t="s">
        <v>7469</v>
      </c>
      <c r="BR3457" s="4" t="s">
        <v>11550</v>
      </c>
      <c r="BS3457" s="4" t="s">
        <v>70</v>
      </c>
      <c r="BT3457" s="4" t="s">
        <v>15631</v>
      </c>
      <c r="BU3457" s="4">
        <v>303453</v>
      </c>
      <c r="BV3457" s="4" t="s">
        <v>49</v>
      </c>
      <c r="BW3457" s="4">
        <v>4257720</v>
      </c>
      <c r="BX3457" s="10">
        <v>838.16425120772897</v>
      </c>
      <c r="BY3457" s="4">
        <f t="shared" si="1282"/>
        <v>661.83574879227103</v>
      </c>
      <c r="BZ3457" s="3">
        <f t="shared" si="1283"/>
        <v>66.183574879227109</v>
      </c>
      <c r="CA3457" s="3">
        <v>1000</v>
      </c>
      <c r="CB3457" s="4">
        <v>1500</v>
      </c>
      <c r="CC3457" s="8" t="str">
        <f t="shared" si="1284"/>
        <v>High Headroom</v>
      </c>
      <c r="CD3457" s="10">
        <v>2</v>
      </c>
      <c r="CE3457" s="10">
        <v>0.14928571428570001</v>
      </c>
      <c r="CF3457" s="4">
        <f t="shared" si="1285"/>
        <v>5.0714285714300006E-2</v>
      </c>
      <c r="CG3457" s="3">
        <f t="shared" si="1286"/>
        <v>84.52380952383335</v>
      </c>
      <c r="CH3457" s="3">
        <v>0.06</v>
      </c>
      <c r="CI3457" s="4">
        <v>0.2</v>
      </c>
      <c r="CJ3457" s="8" t="str">
        <f t="shared" si="1287"/>
        <v>High Headroom</v>
      </c>
      <c r="CK3457" s="10">
        <v>3</v>
      </c>
      <c r="CL3457" s="4">
        <v>0</v>
      </c>
      <c r="CM3457" s="4">
        <f t="shared" si="1288"/>
        <v>500</v>
      </c>
      <c r="CN3457" s="8">
        <f t="shared" si="1289"/>
        <v>100</v>
      </c>
      <c r="CO3457" s="3">
        <v>500</v>
      </c>
      <c r="CP3457" s="4">
        <v>500</v>
      </c>
      <c r="CQ3457" s="8" t="str">
        <f t="shared" si="1290"/>
        <v>High Headroom</v>
      </c>
      <c r="CR3457" s="4">
        <v>1</v>
      </c>
      <c r="CS3457" s="4">
        <v>2.25</v>
      </c>
      <c r="CT3457" s="10">
        <v>0.12154432793140001</v>
      </c>
      <c r="CU3457" s="4">
        <f t="shared" si="1291"/>
        <v>4.1544327931400005E-2</v>
      </c>
      <c r="CV3457" s="4">
        <f t="shared" si="1292"/>
        <v>59.349039902000008</v>
      </c>
      <c r="CW3457" s="4">
        <v>6.9999999999999993E-2</v>
      </c>
      <c r="CX3457" s="4">
        <v>0.08</v>
      </c>
      <c r="CY3457" s="8" t="str">
        <f t="shared" si="1293"/>
        <v>Moderate Headroom</v>
      </c>
      <c r="CZ3457" s="10">
        <v>2</v>
      </c>
      <c r="DC3457" s="4" t="s">
        <v>115</v>
      </c>
      <c r="DD3457" s="4" t="s">
        <v>7469</v>
      </c>
      <c r="DE3457" s="4"/>
      <c r="DF3457" s="4" t="s">
        <v>49</v>
      </c>
      <c r="DG3457" s="4" t="s">
        <v>11550</v>
      </c>
      <c r="DH3457" s="4">
        <v>303453</v>
      </c>
      <c r="DI3457" s="4">
        <v>6453</v>
      </c>
      <c r="DJ3457" s="29">
        <v>4257720</v>
      </c>
      <c r="DK3457" s="4" t="s">
        <v>17</v>
      </c>
      <c r="DL3457" s="10">
        <v>838.16430000000003</v>
      </c>
      <c r="DM3457" s="30">
        <v>2</v>
      </c>
      <c r="DN3457" s="10">
        <v>0.14929999999999999</v>
      </c>
      <c r="DO3457" s="30">
        <v>3</v>
      </c>
      <c r="DP3457" s="10">
        <v>0.1215</v>
      </c>
      <c r="DQ3457" s="30">
        <v>2</v>
      </c>
      <c r="DR3457" s="4">
        <v>661.83569999999997</v>
      </c>
      <c r="DS3457" s="31">
        <v>0.66183599999999998</v>
      </c>
      <c r="DT3457" s="4" t="s">
        <v>118</v>
      </c>
      <c r="DU3457" s="4" t="s">
        <v>117</v>
      </c>
      <c r="DV3457" s="4">
        <v>5.0700000000000002E-2</v>
      </c>
      <c r="DW3457" s="31">
        <v>0.84523799999999993</v>
      </c>
      <c r="DX3457" s="4" t="s">
        <v>118</v>
      </c>
      <c r="DY3457" s="4" t="s">
        <v>117</v>
      </c>
      <c r="DZ3457" s="4">
        <v>4.1500000000000002E-2</v>
      </c>
      <c r="EA3457" s="31">
        <v>0.59348999999999996</v>
      </c>
      <c r="EB3457" s="4" t="s">
        <v>116</v>
      </c>
      <c r="EC3457" s="4" t="s">
        <v>117</v>
      </c>
      <c r="EE3457" s="4" t="b">
        <f t="shared" si="1294"/>
        <v>1</v>
      </c>
      <c r="EF3457" s="4" t="b">
        <f t="shared" si="1295"/>
        <v>1</v>
      </c>
      <c r="EG3457" s="4" t="b">
        <f t="shared" si="1296"/>
        <v>1</v>
      </c>
      <c r="EH3457" s="4" t="b">
        <f t="shared" si="1297"/>
        <v>1</v>
      </c>
      <c r="EI3457" s="4" t="b">
        <f t="shared" si="1298"/>
        <v>1</v>
      </c>
      <c r="EJ3457" s="4" t="b">
        <f t="shared" si="1299"/>
        <v>1</v>
      </c>
    </row>
    <row r="3458" spans="69:140" ht="45" x14ac:dyDescent="0.25">
      <c r="BQ3458" s="4" t="s">
        <v>7470</v>
      </c>
      <c r="BR3458" s="4" t="s">
        <v>11551</v>
      </c>
      <c r="BS3458" s="4" t="s">
        <v>70</v>
      </c>
      <c r="BT3458" s="4" t="s">
        <v>15632</v>
      </c>
      <c r="BU3458" s="4">
        <v>303454</v>
      </c>
      <c r="BV3458" s="4" t="s">
        <v>25</v>
      </c>
      <c r="BW3458" s="4">
        <v>1053920</v>
      </c>
      <c r="BX3458" s="10">
        <v>1348.2361159622801</v>
      </c>
      <c r="BY3458" s="4">
        <f t="shared" si="1282"/>
        <v>151.76388403771989</v>
      </c>
      <c r="BZ3458" s="3">
        <f t="shared" si="1283"/>
        <v>15.176388403771989</v>
      </c>
      <c r="CA3458" s="3">
        <v>1000</v>
      </c>
      <c r="CB3458" s="4">
        <v>1500</v>
      </c>
      <c r="CC3458" s="8" t="str">
        <f t="shared" si="1284"/>
        <v>Low Headroom</v>
      </c>
      <c r="CD3458" s="10">
        <v>2</v>
      </c>
      <c r="CE3458" s="10">
        <v>2.27502527806E-2</v>
      </c>
      <c r="CF3458" s="4">
        <f t="shared" si="1285"/>
        <v>5.7249747219400002E-2</v>
      </c>
      <c r="CG3458" s="3">
        <f t="shared" si="1286"/>
        <v>71.562184024250001</v>
      </c>
      <c r="CH3458" s="3">
        <v>0.08</v>
      </c>
      <c r="CI3458" s="4">
        <v>0.08</v>
      </c>
      <c r="CJ3458" s="8" t="str">
        <f t="shared" si="1287"/>
        <v>High Headroom</v>
      </c>
      <c r="CK3458" s="10">
        <v>1</v>
      </c>
      <c r="CL3458" s="4">
        <v>55.263999650716002</v>
      </c>
      <c r="CM3458" s="4">
        <f t="shared" si="1288"/>
        <v>444.73600034928398</v>
      </c>
      <c r="CN3458" s="8">
        <f t="shared" si="1289"/>
        <v>88.947200069856805</v>
      </c>
      <c r="CO3458" s="3">
        <v>500</v>
      </c>
      <c r="CP3458" s="4">
        <v>500</v>
      </c>
      <c r="CQ3458" s="8" t="str">
        <f t="shared" si="1290"/>
        <v>High Headroom</v>
      </c>
      <c r="CR3458" s="4">
        <v>1</v>
      </c>
      <c r="CS3458" s="4">
        <v>1.25</v>
      </c>
      <c r="CT3458" s="10">
        <v>0.25303336703739998</v>
      </c>
      <c r="CU3458" s="4">
        <f t="shared" si="1291"/>
        <v>0.10303336703739999</v>
      </c>
      <c r="CV3458" s="4">
        <f t="shared" si="1292"/>
        <v>68.688911358266651</v>
      </c>
      <c r="CW3458" s="4">
        <v>0.15</v>
      </c>
      <c r="CX3458" s="4">
        <v>0.15</v>
      </c>
      <c r="CY3458" s="8" t="str">
        <f t="shared" si="1293"/>
        <v>High Headroom</v>
      </c>
      <c r="CZ3458" s="10">
        <v>1</v>
      </c>
      <c r="DC3458" s="4" t="s">
        <v>115</v>
      </c>
      <c r="DD3458" s="4" t="s">
        <v>7470</v>
      </c>
      <c r="DE3458" s="4"/>
      <c r="DF3458" s="4" t="s">
        <v>25</v>
      </c>
      <c r="DG3458" s="4" t="s">
        <v>11551</v>
      </c>
      <c r="DH3458" s="4">
        <v>303454</v>
      </c>
      <c r="DI3458" s="4">
        <v>6454</v>
      </c>
      <c r="DJ3458" s="29">
        <v>1053920</v>
      </c>
      <c r="DK3458" s="4" t="s">
        <v>17</v>
      </c>
      <c r="DL3458" s="10" t="s">
        <v>3018</v>
      </c>
      <c r="DM3458" s="30">
        <v>2</v>
      </c>
      <c r="DN3458" s="10">
        <v>2.2800000000000001E-2</v>
      </c>
      <c r="DO3458" s="30">
        <v>1</v>
      </c>
      <c r="DP3458" s="10">
        <v>0.253</v>
      </c>
      <c r="DQ3458" s="30">
        <v>1</v>
      </c>
      <c r="DR3458" s="4">
        <v>151.76390000000001</v>
      </c>
      <c r="DS3458" s="31">
        <v>0.15176399999999998</v>
      </c>
      <c r="DT3458" s="4" t="s">
        <v>120</v>
      </c>
      <c r="DU3458" s="4" t="s">
        <v>117</v>
      </c>
      <c r="DV3458" s="4">
        <v>5.7200000000000001E-2</v>
      </c>
      <c r="DW3458" s="31">
        <v>0.71562200000000009</v>
      </c>
      <c r="DX3458" s="4" t="s">
        <v>118</v>
      </c>
      <c r="DY3458" s="4" t="s">
        <v>117</v>
      </c>
      <c r="DZ3458" s="4">
        <v>0.10299999999999999</v>
      </c>
      <c r="EA3458" s="31">
        <v>0.68688900000000008</v>
      </c>
      <c r="EB3458" s="4" t="s">
        <v>118</v>
      </c>
      <c r="EC3458" s="4" t="s">
        <v>117</v>
      </c>
      <c r="EE3458" s="4" t="b">
        <f t="shared" si="1294"/>
        <v>1</v>
      </c>
      <c r="EF3458" s="4" t="b">
        <f t="shared" si="1295"/>
        <v>1</v>
      </c>
      <c r="EG3458" s="4" t="b">
        <f t="shared" si="1296"/>
        <v>1</v>
      </c>
      <c r="EH3458" s="4" t="b">
        <f t="shared" si="1297"/>
        <v>1</v>
      </c>
      <c r="EI3458" s="4" t="b">
        <f t="shared" si="1298"/>
        <v>1</v>
      </c>
      <c r="EJ3458" s="4" t="b">
        <f t="shared" si="1299"/>
        <v>1</v>
      </c>
    </row>
    <row r="3459" spans="69:140" ht="45" x14ac:dyDescent="0.25">
      <c r="BQ3459" s="4" t="s">
        <v>7471</v>
      </c>
      <c r="BR3459" s="4" t="s">
        <v>11552</v>
      </c>
      <c r="BS3459" s="4" t="s">
        <v>70</v>
      </c>
      <c r="BT3459" s="4" t="s">
        <v>15633</v>
      </c>
      <c r="BU3459" s="4">
        <v>303455</v>
      </c>
      <c r="BV3459" s="4" t="s">
        <v>43</v>
      </c>
      <c r="BW3459" s="4">
        <v>5508730075</v>
      </c>
      <c r="BX3459" s="10">
        <v>3108.8859525972398</v>
      </c>
      <c r="BY3459" s="4">
        <f t="shared" si="1282"/>
        <v>391.11404740276021</v>
      </c>
      <c r="BZ3459" s="3">
        <f t="shared" si="1283"/>
        <v>39.111404740276022</v>
      </c>
      <c r="CA3459" s="3">
        <v>1000</v>
      </c>
      <c r="CB3459" s="4">
        <v>3500</v>
      </c>
      <c r="CC3459" s="8" t="str">
        <f t="shared" si="1284"/>
        <v>Moderate Headroom</v>
      </c>
      <c r="CD3459" s="10">
        <v>4</v>
      </c>
      <c r="CE3459" s="10">
        <v>0.25928495782049998</v>
      </c>
      <c r="CF3459" s="4">
        <f t="shared" si="1285"/>
        <v>4.0715042179500005E-2</v>
      </c>
      <c r="CG3459" s="3">
        <f t="shared" si="1286"/>
        <v>81.430084359000034</v>
      </c>
      <c r="CH3459" s="3">
        <v>4.9999999999999989E-2</v>
      </c>
      <c r="CI3459" s="4">
        <v>0.3</v>
      </c>
      <c r="CJ3459" s="8" t="str">
        <f t="shared" si="1287"/>
        <v>High Headroom</v>
      </c>
      <c r="CK3459" s="10">
        <v>5</v>
      </c>
      <c r="CL3459" s="4">
        <v>60.685563399124597</v>
      </c>
      <c r="CM3459" s="4">
        <f t="shared" si="1288"/>
        <v>439.31443660087541</v>
      </c>
      <c r="CN3459" s="8">
        <f t="shared" si="1289"/>
        <v>87.862887320175091</v>
      </c>
      <c r="CO3459" s="3">
        <v>500</v>
      </c>
      <c r="CP3459" s="4">
        <v>500</v>
      </c>
      <c r="CQ3459" s="8" t="str">
        <f t="shared" si="1290"/>
        <v>High Headroom</v>
      </c>
      <c r="CR3459" s="4">
        <v>1</v>
      </c>
      <c r="CS3459" s="4">
        <v>3.75</v>
      </c>
      <c r="CT3459" s="10">
        <v>0.38967367229409999</v>
      </c>
      <c r="CU3459" s="4">
        <f t="shared" si="1291"/>
        <v>0.2396736722941</v>
      </c>
      <c r="CV3459" s="4">
        <f t="shared" si="1292"/>
        <v>159.78244819606667</v>
      </c>
      <c r="CW3459" s="4">
        <v>0.15</v>
      </c>
      <c r="CX3459" s="4">
        <v>0.15</v>
      </c>
      <c r="CY3459" s="8" t="str">
        <f t="shared" si="1293"/>
        <v>High Headroom</v>
      </c>
      <c r="CZ3459" s="10">
        <v>1</v>
      </c>
      <c r="DC3459" s="4" t="s">
        <v>115</v>
      </c>
      <c r="DD3459" s="4" t="s">
        <v>7471</v>
      </c>
      <c r="DE3459" s="4"/>
      <c r="DF3459" s="4" t="s">
        <v>43</v>
      </c>
      <c r="DG3459" s="4" t="s">
        <v>11552</v>
      </c>
      <c r="DH3459" s="4">
        <v>303455</v>
      </c>
      <c r="DI3459" s="4">
        <v>6455</v>
      </c>
      <c r="DJ3459" s="29">
        <v>5508730075</v>
      </c>
      <c r="DK3459" s="4" t="s">
        <v>17</v>
      </c>
      <c r="DL3459" s="10" t="s">
        <v>3019</v>
      </c>
      <c r="DM3459" s="30">
        <v>4</v>
      </c>
      <c r="DN3459" s="10">
        <v>0.25929999999999997</v>
      </c>
      <c r="DO3459" s="30">
        <v>5</v>
      </c>
      <c r="DP3459" s="10">
        <v>0.38969999999999999</v>
      </c>
      <c r="DQ3459" s="30">
        <v>1</v>
      </c>
      <c r="DR3459" s="4">
        <v>391.11399999999998</v>
      </c>
      <c r="DS3459" s="31">
        <v>0.39111400000000002</v>
      </c>
      <c r="DT3459" s="4" t="s">
        <v>116</v>
      </c>
      <c r="DU3459" s="4" t="s">
        <v>117</v>
      </c>
      <c r="DV3459" s="4">
        <v>4.07E-2</v>
      </c>
      <c r="DW3459" s="31">
        <v>0.81430099999999994</v>
      </c>
      <c r="DX3459" s="4" t="s">
        <v>118</v>
      </c>
      <c r="DY3459" s="4" t="s">
        <v>117</v>
      </c>
      <c r="DZ3459" s="4">
        <v>0.2397</v>
      </c>
      <c r="EA3459" s="31">
        <v>1.5978239999999999</v>
      </c>
      <c r="EB3459" s="4" t="s">
        <v>118</v>
      </c>
      <c r="EC3459" s="4" t="s">
        <v>117</v>
      </c>
      <c r="EE3459" s="4" t="b">
        <f t="shared" si="1294"/>
        <v>1</v>
      </c>
      <c r="EF3459" s="4" t="b">
        <f t="shared" si="1295"/>
        <v>1</v>
      </c>
      <c r="EG3459" s="4" t="b">
        <f t="shared" si="1296"/>
        <v>1</v>
      </c>
      <c r="EH3459" s="4" t="b">
        <f t="shared" si="1297"/>
        <v>1</v>
      </c>
      <c r="EI3459" s="4" t="b">
        <f t="shared" si="1298"/>
        <v>1</v>
      </c>
      <c r="EJ3459" s="4" t="b">
        <f t="shared" si="1299"/>
        <v>1</v>
      </c>
    </row>
    <row r="3460" spans="69:140" ht="45" x14ac:dyDescent="0.25">
      <c r="BQ3460" s="4" t="s">
        <v>7472</v>
      </c>
      <c r="BR3460" s="4" t="s">
        <v>11553</v>
      </c>
      <c r="BS3460" s="4" t="s">
        <v>70</v>
      </c>
      <c r="BT3460" s="4" t="s">
        <v>15634</v>
      </c>
      <c r="BU3460" s="4">
        <v>303456</v>
      </c>
      <c r="BV3460" s="4" t="s">
        <v>23</v>
      </c>
      <c r="BW3460" s="4">
        <v>900148620</v>
      </c>
      <c r="BX3460" s="10">
        <v>1162.8723404254999</v>
      </c>
      <c r="BY3460" s="4">
        <f t="shared" si="1282"/>
        <v>337.12765957450006</v>
      </c>
      <c r="BZ3460" s="3">
        <f t="shared" si="1283"/>
        <v>33.71276595745001</v>
      </c>
      <c r="CA3460" s="3">
        <v>1000</v>
      </c>
      <c r="CB3460" s="4">
        <v>1500</v>
      </c>
      <c r="CC3460" s="8" t="str">
        <f t="shared" si="1284"/>
        <v>Moderate Headroom</v>
      </c>
      <c r="CD3460" s="10">
        <v>2</v>
      </c>
      <c r="CE3460" s="10">
        <v>5.7179409171999998E-2</v>
      </c>
      <c r="CF3460" s="4">
        <f t="shared" si="1285"/>
        <v>2.2820590828000004E-2</v>
      </c>
      <c r="CG3460" s="3">
        <f t="shared" si="1286"/>
        <v>28.525738535000006</v>
      </c>
      <c r="CH3460" s="3">
        <v>0.08</v>
      </c>
      <c r="CI3460" s="4">
        <v>0.08</v>
      </c>
      <c r="CJ3460" s="8" t="str">
        <f t="shared" si="1287"/>
        <v>Low Headroom</v>
      </c>
      <c r="CK3460" s="10">
        <v>1</v>
      </c>
      <c r="CL3460" s="4">
        <v>586.75575812480099</v>
      </c>
      <c r="CM3460" s="4">
        <f t="shared" si="1288"/>
        <v>913.24424187519901</v>
      </c>
      <c r="CN3460" s="8">
        <f t="shared" si="1289"/>
        <v>91.324424187519909</v>
      </c>
      <c r="CO3460" s="3">
        <v>1000</v>
      </c>
      <c r="CP3460" s="4">
        <v>1500</v>
      </c>
      <c r="CQ3460" s="8" t="str">
        <f t="shared" si="1290"/>
        <v>High Headroom</v>
      </c>
      <c r="CR3460" s="4">
        <v>2</v>
      </c>
      <c r="CS3460" s="4">
        <v>1.5</v>
      </c>
      <c r="CT3460" s="10">
        <v>0.24364046004000001</v>
      </c>
      <c r="CU3460" s="4">
        <f t="shared" si="1291"/>
        <v>9.3640460040000012E-2</v>
      </c>
      <c r="CV3460" s="4">
        <f t="shared" si="1292"/>
        <v>62.426973360000012</v>
      </c>
      <c r="CW3460" s="4">
        <v>0.15</v>
      </c>
      <c r="CX3460" s="4">
        <v>0.15</v>
      </c>
      <c r="CY3460" s="8" t="str">
        <f t="shared" si="1293"/>
        <v>High Headroom</v>
      </c>
      <c r="CZ3460" s="10">
        <v>1</v>
      </c>
      <c r="DC3460" s="4" t="s">
        <v>115</v>
      </c>
      <c r="DD3460" s="4" t="s">
        <v>7472</v>
      </c>
      <c r="DE3460" s="4"/>
      <c r="DF3460" s="4" t="s">
        <v>23</v>
      </c>
      <c r="DG3460" s="4" t="s">
        <v>11553</v>
      </c>
      <c r="DH3460" s="4">
        <v>303456</v>
      </c>
      <c r="DI3460" s="4">
        <v>6456</v>
      </c>
      <c r="DJ3460" s="29">
        <v>900148620</v>
      </c>
      <c r="DK3460" s="4" t="s">
        <v>17</v>
      </c>
      <c r="DL3460" s="10" t="s">
        <v>3020</v>
      </c>
      <c r="DM3460" s="30">
        <v>2</v>
      </c>
      <c r="DN3460" s="10">
        <v>5.7200000000000001E-2</v>
      </c>
      <c r="DO3460" s="30">
        <v>1</v>
      </c>
      <c r="DP3460" s="10">
        <v>0.24360000000000001</v>
      </c>
      <c r="DQ3460" s="30">
        <v>1</v>
      </c>
      <c r="DR3460" s="4">
        <v>337.1277</v>
      </c>
      <c r="DS3460" s="31">
        <v>0.33712800000000004</v>
      </c>
      <c r="DT3460" s="4" t="s">
        <v>116</v>
      </c>
      <c r="DU3460" s="4" t="s">
        <v>117</v>
      </c>
      <c r="DV3460" s="4">
        <v>2.2800000000000001E-2</v>
      </c>
      <c r="DW3460" s="31">
        <v>0.28525699999999998</v>
      </c>
      <c r="DX3460" s="4" t="s">
        <v>120</v>
      </c>
      <c r="DY3460" s="4" t="s">
        <v>117</v>
      </c>
      <c r="DZ3460" s="4">
        <v>9.3600000000000003E-2</v>
      </c>
      <c r="EA3460" s="31">
        <v>0.62426999999999999</v>
      </c>
      <c r="EB3460" s="4" t="s">
        <v>118</v>
      </c>
      <c r="EC3460" s="4" t="s">
        <v>117</v>
      </c>
      <c r="EE3460" s="4" t="b">
        <f t="shared" si="1294"/>
        <v>1</v>
      </c>
      <c r="EF3460" s="4" t="b">
        <f t="shared" si="1295"/>
        <v>1</v>
      </c>
      <c r="EG3460" s="4" t="b">
        <f t="shared" si="1296"/>
        <v>1</v>
      </c>
      <c r="EH3460" s="4" t="b">
        <f t="shared" si="1297"/>
        <v>1</v>
      </c>
      <c r="EI3460" s="4" t="b">
        <f t="shared" si="1298"/>
        <v>1</v>
      </c>
      <c r="EJ3460" s="4" t="b">
        <f t="shared" si="1299"/>
        <v>1</v>
      </c>
    </row>
    <row r="3461" spans="69:140" ht="60" x14ac:dyDescent="0.25">
      <c r="BQ3461" s="4" t="s">
        <v>7473</v>
      </c>
      <c r="BR3461" s="4" t="s">
        <v>11554</v>
      </c>
      <c r="BS3461" s="4" t="s">
        <v>70</v>
      </c>
      <c r="BT3461" s="4" t="s">
        <v>15635</v>
      </c>
      <c r="BU3461" s="4">
        <v>303457</v>
      </c>
      <c r="BV3461" s="4" t="s">
        <v>22</v>
      </c>
      <c r="BW3461" s="4">
        <v>640438</v>
      </c>
      <c r="BX3461" s="10">
        <v>2919.0861858191001</v>
      </c>
      <c r="BY3461" s="4">
        <f t="shared" si="1282"/>
        <v>580.91381418089986</v>
      </c>
      <c r="BZ3461" s="3">
        <f t="shared" si="1283"/>
        <v>58.091381418089981</v>
      </c>
      <c r="CA3461" s="3">
        <v>1000</v>
      </c>
      <c r="CB3461" s="4">
        <v>3500</v>
      </c>
      <c r="CC3461" s="8" t="str">
        <f t="shared" si="1284"/>
        <v>Moderate Headroom</v>
      </c>
      <c r="CD3461" s="10">
        <v>4</v>
      </c>
      <c r="CE3461" s="10">
        <v>0.11769775905</v>
      </c>
      <c r="CF3461" s="4">
        <f t="shared" si="1285"/>
        <v>2.230224095000001E-2</v>
      </c>
      <c r="CG3461" s="3">
        <f t="shared" si="1286"/>
        <v>37.170401583333344</v>
      </c>
      <c r="CH3461" s="3">
        <v>6.0000000000000012E-2</v>
      </c>
      <c r="CI3461" s="4">
        <v>0.14000000000000001</v>
      </c>
      <c r="CJ3461" s="8" t="str">
        <f t="shared" si="1287"/>
        <v>Moderate Headroom</v>
      </c>
      <c r="CK3461" s="10">
        <v>2</v>
      </c>
      <c r="CL3461" s="4">
        <v>324.87775061119999</v>
      </c>
      <c r="CM3461" s="4">
        <f t="shared" si="1288"/>
        <v>175.12224938880001</v>
      </c>
      <c r="CN3461" s="8">
        <f t="shared" si="1289"/>
        <v>35.024449877760006</v>
      </c>
      <c r="CO3461" s="3">
        <v>500</v>
      </c>
      <c r="CP3461" s="4">
        <v>500</v>
      </c>
      <c r="CQ3461" s="8" t="str">
        <f t="shared" si="1290"/>
        <v>Moderate Headroom</v>
      </c>
      <c r="CR3461" s="4">
        <v>1</v>
      </c>
      <c r="CS3461" s="4">
        <v>2.25</v>
      </c>
      <c r="CT3461" s="10">
        <v>0.97791080967999999</v>
      </c>
      <c r="CU3461" s="4">
        <f t="shared" si="1291"/>
        <v>0.82791080967999997</v>
      </c>
      <c r="CV3461" s="4">
        <f t="shared" si="1292"/>
        <v>551.9405397866667</v>
      </c>
      <c r="CW3461" s="4">
        <v>0.15</v>
      </c>
      <c r="CX3461" s="4">
        <v>0.15</v>
      </c>
      <c r="CY3461" s="8" t="str">
        <f t="shared" si="1293"/>
        <v>High Headroom</v>
      </c>
      <c r="CZ3461" s="10">
        <v>1</v>
      </c>
      <c r="DC3461" s="4" t="s">
        <v>115</v>
      </c>
      <c r="DD3461" s="4" t="s">
        <v>7473</v>
      </c>
      <c r="DE3461" s="4"/>
      <c r="DF3461" s="4" t="s">
        <v>22</v>
      </c>
      <c r="DG3461" s="4" t="s">
        <v>11554</v>
      </c>
      <c r="DH3461" s="4">
        <v>303457</v>
      </c>
      <c r="DI3461" s="4">
        <v>6457</v>
      </c>
      <c r="DJ3461" s="29">
        <v>640438</v>
      </c>
      <c r="DK3461" s="4" t="s">
        <v>17</v>
      </c>
      <c r="DL3461" s="10" t="s">
        <v>3021</v>
      </c>
      <c r="DM3461" s="30">
        <v>4</v>
      </c>
      <c r="DN3461" s="10">
        <v>0.1177</v>
      </c>
      <c r="DO3461" s="30">
        <v>2</v>
      </c>
      <c r="DP3461" s="10">
        <v>0.97789999999999999</v>
      </c>
      <c r="DQ3461" s="30">
        <v>1</v>
      </c>
      <c r="DR3461" s="4">
        <v>580.91380000000004</v>
      </c>
      <c r="DS3461" s="31">
        <v>0.58091400000000004</v>
      </c>
      <c r="DT3461" s="4" t="s">
        <v>116</v>
      </c>
      <c r="DU3461" s="4" t="s">
        <v>117</v>
      </c>
      <c r="DV3461" s="4">
        <v>2.23E-2</v>
      </c>
      <c r="DW3461" s="31">
        <v>0.37170400000000003</v>
      </c>
      <c r="DX3461" s="4" t="s">
        <v>116</v>
      </c>
      <c r="DY3461" s="4" t="s">
        <v>117</v>
      </c>
      <c r="DZ3461" s="4">
        <v>0.82789999999999997</v>
      </c>
      <c r="EA3461" s="31">
        <v>5.5194050000000008</v>
      </c>
      <c r="EB3461" s="4" t="s">
        <v>118</v>
      </c>
      <c r="EC3461" s="4" t="s">
        <v>117</v>
      </c>
      <c r="EE3461" s="4" t="b">
        <f t="shared" si="1294"/>
        <v>1</v>
      </c>
      <c r="EF3461" s="4" t="b">
        <f t="shared" si="1295"/>
        <v>1</v>
      </c>
      <c r="EG3461" s="4" t="b">
        <f t="shared" si="1296"/>
        <v>1</v>
      </c>
      <c r="EH3461" s="4" t="b">
        <f t="shared" si="1297"/>
        <v>1</v>
      </c>
      <c r="EI3461" s="4" t="b">
        <f t="shared" si="1298"/>
        <v>1</v>
      </c>
      <c r="EJ3461" s="4" t="b">
        <f t="shared" si="1299"/>
        <v>1</v>
      </c>
    </row>
    <row r="3462" spans="69:140" ht="45" x14ac:dyDescent="0.25">
      <c r="BQ3462" s="4" t="s">
        <v>7474</v>
      </c>
      <c r="BR3462" s="4" t="s">
        <v>11555</v>
      </c>
      <c r="BS3462" s="4" t="s">
        <v>70</v>
      </c>
      <c r="BT3462" s="4" t="s">
        <v>15636</v>
      </c>
      <c r="BU3462" s="4">
        <v>303458</v>
      </c>
      <c r="BV3462" s="4" t="s">
        <v>30</v>
      </c>
      <c r="BW3462" s="4">
        <v>1805978866</v>
      </c>
      <c r="BX3462" s="10">
        <v>471.56914736900001</v>
      </c>
      <c r="BY3462" s="4">
        <f t="shared" ref="BY3462:BY3525" si="1300">IFERROR(CB3462-BX3462,"Bottomed Out")</f>
        <v>28.430852630999993</v>
      </c>
      <c r="BZ3462" s="3">
        <f t="shared" ref="BZ3462:BZ3525" si="1301">IFERROR(BY3462/CA3462*100,"Bottomed Out")</f>
        <v>5.6861705261999989</v>
      </c>
      <c r="CA3462" s="3">
        <v>500</v>
      </c>
      <c r="CB3462" s="4">
        <v>500</v>
      </c>
      <c r="CC3462" s="8" t="str">
        <f t="shared" ref="CC3462:CC3525" si="1302">IF(BZ3462="Bottomed Out","At the lowest level",IF(BZ3462&lt;30,"Low Headroom",(IF(BZ3462&lt;60, "Moderate Headroom","High Headroom"))))</f>
        <v>Low Headroom</v>
      </c>
      <c r="CD3462" s="10">
        <v>1</v>
      </c>
      <c r="CE3462" s="10">
        <v>0.19938356892</v>
      </c>
      <c r="CF3462" s="4">
        <f t="shared" ref="CF3462:CF3525" si="1303">IFERROR(CI3462-CE3462,"Bottomed Out")</f>
        <v>6.1643108000000724E-4</v>
      </c>
      <c r="CG3462" s="3">
        <f t="shared" ref="CG3462:CG3525" si="1304">IFERROR(CF3462/CH3462*100,"Bottomed Out")</f>
        <v>1.0273851333333455</v>
      </c>
      <c r="CH3462" s="3">
        <v>0.06</v>
      </c>
      <c r="CI3462" s="4">
        <v>0.2</v>
      </c>
      <c r="CJ3462" s="8" t="str">
        <f t="shared" ref="CJ3462:CJ3525" si="1305">IF(CG3462="Bottomed Out","At the lowest level",IF(CG3462&lt;30,"Low Headroom",(IF(CG3462&lt;60, "Moderate Headroom","High Headroom"))))</f>
        <v>Low Headroom</v>
      </c>
      <c r="CK3462" s="10">
        <v>3</v>
      </c>
      <c r="CL3462" s="4">
        <v>138.1589273761</v>
      </c>
      <c r="CM3462" s="4">
        <f t="shared" ref="CM3462:CM3525" si="1306">IFERROR(CP3462-CL3462,"Bottomed Out")</f>
        <v>361.8410726239</v>
      </c>
      <c r="CN3462" s="8">
        <f t="shared" ref="CN3462:CN3525" si="1307">IFERROR(CM3462/CO3462*100,"Bottomed Out")</f>
        <v>72.368214524780001</v>
      </c>
      <c r="CO3462" s="3">
        <v>500</v>
      </c>
      <c r="CP3462" s="4">
        <v>500</v>
      </c>
      <c r="CQ3462" s="8" t="str">
        <f t="shared" ref="CQ3462:CQ3525" si="1308">IF(CN3462="Bottomed Out","At the lowest level",IF(CN3462&lt;30,"Low Headroom",(IF(CN3462&lt;60, "Moderate Headroom","High Headroom"))))</f>
        <v>High Headroom</v>
      </c>
      <c r="CR3462" s="4">
        <v>1</v>
      </c>
      <c r="CS3462" s="4">
        <v>2</v>
      </c>
      <c r="CT3462" s="10">
        <v>0.89501779359</v>
      </c>
      <c r="CU3462" s="4">
        <f t="shared" ref="CU3462:CU3525" si="1309">IFERROR(CT3462-CX3462,"Bottomed Out")</f>
        <v>0.74501779358999998</v>
      </c>
      <c r="CV3462" s="4">
        <f t="shared" ref="CV3462:CV3525" si="1310">IFERROR(CU3462/CW3462*100,"Bottomed Out")</f>
        <v>496.67852905999996</v>
      </c>
      <c r="CW3462" s="4">
        <v>0.15</v>
      </c>
      <c r="CX3462" s="4">
        <v>0.15</v>
      </c>
      <c r="CY3462" s="8" t="str">
        <f t="shared" ref="CY3462:CY3525" si="1311">IF(CV3462="Bottomed Out","At the lowest level",IF(CV3462&lt;30,"Low Headroom",(IF(CV3462&lt;60, "Moderate Headroom","High Headroom"))))</f>
        <v>High Headroom</v>
      </c>
      <c r="CZ3462" s="10">
        <v>1</v>
      </c>
      <c r="DC3462" s="4" t="s">
        <v>115</v>
      </c>
      <c r="DD3462" s="4" t="s">
        <v>7474</v>
      </c>
      <c r="DE3462" s="4"/>
      <c r="DF3462" s="4" t="s">
        <v>30</v>
      </c>
      <c r="DG3462" s="4" t="s">
        <v>11555</v>
      </c>
      <c r="DH3462" s="4">
        <v>303458</v>
      </c>
      <c r="DI3462" s="4">
        <v>6458</v>
      </c>
      <c r="DJ3462" s="29">
        <v>1805978866</v>
      </c>
      <c r="DK3462" s="4" t="s">
        <v>17</v>
      </c>
      <c r="DL3462" s="10">
        <v>471.56909999999999</v>
      </c>
      <c r="DM3462" s="30">
        <v>1</v>
      </c>
      <c r="DN3462" s="10">
        <v>0.19939999999999999</v>
      </c>
      <c r="DO3462" s="30">
        <v>3</v>
      </c>
      <c r="DP3462" s="10">
        <v>0.89500000000000002</v>
      </c>
      <c r="DQ3462" s="30">
        <v>1</v>
      </c>
      <c r="DR3462" s="4">
        <v>28.430900000000001</v>
      </c>
      <c r="DS3462" s="31">
        <v>5.6862000000000003E-2</v>
      </c>
      <c r="DT3462" s="4" t="s">
        <v>120</v>
      </c>
      <c r="DU3462" s="4" t="s">
        <v>117</v>
      </c>
      <c r="DV3462" s="4">
        <v>5.9999999999999995E-4</v>
      </c>
      <c r="DW3462" s="31">
        <v>1.0274E-2</v>
      </c>
      <c r="DX3462" s="4" t="s">
        <v>120</v>
      </c>
      <c r="DY3462" s="4" t="s">
        <v>117</v>
      </c>
      <c r="DZ3462" s="4">
        <v>0.745</v>
      </c>
      <c r="EA3462" s="31">
        <v>4.9667849999999998</v>
      </c>
      <c r="EB3462" s="4" t="s">
        <v>118</v>
      </c>
      <c r="EC3462" s="4" t="s">
        <v>117</v>
      </c>
      <c r="EE3462" s="4" t="b">
        <f t="shared" ref="EE3462:EE3525" si="1312">ROUND(VALUE(BX3462),4)=ROUND(VALUE(DL3462),4)</f>
        <v>1</v>
      </c>
      <c r="EF3462" s="4" t="b">
        <f t="shared" ref="EF3462:EF3525" si="1313">ROUND(VALUE(CD3462),4)=ROUND(VALUE(DM3462),4)</f>
        <v>1</v>
      </c>
      <c r="EG3462" s="4" t="b">
        <f t="shared" ref="EG3462:EG3525" si="1314">ROUND(VALUE(CE3462),4)=ROUND(VALUE(DN3462),4)</f>
        <v>1</v>
      </c>
      <c r="EH3462" s="4" t="b">
        <f t="shared" ref="EH3462:EH3525" si="1315">ROUND(VALUE(CK3462),4)=ROUND(VALUE(DO3462),4)</f>
        <v>1</v>
      </c>
      <c r="EI3462" s="4" t="b">
        <f t="shared" ref="EI3462:EI3525" si="1316">ROUND(VALUE(CT3462),4)=ROUND(VALUE(DP3462),4)</f>
        <v>1</v>
      </c>
      <c r="EJ3462" s="4" t="b">
        <f t="shared" ref="EJ3462:EJ3525" si="1317">ROUND(VALUE(CZ3462),4)=ROUND(VALUE(DQ3462),4)</f>
        <v>1</v>
      </c>
    </row>
    <row r="3463" spans="69:140" ht="60" x14ac:dyDescent="0.25">
      <c r="BQ3463" s="4" t="s">
        <v>7475</v>
      </c>
      <c r="BR3463" s="4" t="s">
        <v>11556</v>
      </c>
      <c r="BS3463" s="4" t="s">
        <v>70</v>
      </c>
      <c r="BT3463" s="4" t="s">
        <v>15637</v>
      </c>
      <c r="BU3463" s="4">
        <v>303459</v>
      </c>
      <c r="BV3463" s="4" t="s">
        <v>22</v>
      </c>
      <c r="BW3463" s="4">
        <v>639710</v>
      </c>
      <c r="BX3463" s="10">
        <v>1863.6728147553999</v>
      </c>
      <c r="BY3463" s="4">
        <f t="shared" si="1300"/>
        <v>636.32718524460006</v>
      </c>
      <c r="BZ3463" s="3">
        <f t="shared" si="1301"/>
        <v>63.63271852446001</v>
      </c>
      <c r="CA3463" s="3">
        <v>1000</v>
      </c>
      <c r="CB3463" s="4">
        <v>2500</v>
      </c>
      <c r="CC3463" s="8" t="str">
        <f t="shared" si="1302"/>
        <v>High Headroom</v>
      </c>
      <c r="CD3463" s="10">
        <v>3</v>
      </c>
      <c r="CE3463" s="10">
        <v>0.14779355122999999</v>
      </c>
      <c r="CF3463" s="4">
        <f t="shared" si="1303"/>
        <v>5.2206448770000025E-2</v>
      </c>
      <c r="CG3463" s="3">
        <f t="shared" si="1304"/>
        <v>87.010747950000038</v>
      </c>
      <c r="CH3463" s="3">
        <v>0.06</v>
      </c>
      <c r="CI3463" s="4">
        <v>0.2</v>
      </c>
      <c r="CJ3463" s="8" t="str">
        <f t="shared" si="1305"/>
        <v>High Headroom</v>
      </c>
      <c r="CK3463" s="10">
        <v>3</v>
      </c>
      <c r="CL3463" s="4">
        <v>963.33530455351899</v>
      </c>
      <c r="CM3463" s="4">
        <f t="shared" si="1306"/>
        <v>536.66469544648101</v>
      </c>
      <c r="CN3463" s="8">
        <f t="shared" si="1307"/>
        <v>53.666469544648102</v>
      </c>
      <c r="CO3463" s="3">
        <v>1000</v>
      </c>
      <c r="CP3463" s="4">
        <v>1500</v>
      </c>
      <c r="CQ3463" s="8" t="str">
        <f t="shared" si="1308"/>
        <v>Moderate Headroom</v>
      </c>
      <c r="CR3463" s="4">
        <v>2</v>
      </c>
      <c r="CS3463" s="4">
        <v>2.25</v>
      </c>
      <c r="CT3463" s="10">
        <v>0.38347570741999998</v>
      </c>
      <c r="CU3463" s="4">
        <f t="shared" si="1309"/>
        <v>0.23347570741999998</v>
      </c>
      <c r="CV3463" s="4">
        <f t="shared" si="1310"/>
        <v>155.65047161333331</v>
      </c>
      <c r="CW3463" s="4">
        <v>0.15</v>
      </c>
      <c r="CX3463" s="4">
        <v>0.15</v>
      </c>
      <c r="CY3463" s="8" t="str">
        <f t="shared" si="1311"/>
        <v>High Headroom</v>
      </c>
      <c r="CZ3463" s="10">
        <v>1</v>
      </c>
      <c r="DC3463" s="4" t="s">
        <v>115</v>
      </c>
      <c r="DD3463" s="4" t="s">
        <v>7475</v>
      </c>
      <c r="DE3463" s="4"/>
      <c r="DF3463" s="4" t="s">
        <v>22</v>
      </c>
      <c r="DG3463" s="4" t="s">
        <v>11556</v>
      </c>
      <c r="DH3463" s="4">
        <v>303459</v>
      </c>
      <c r="DI3463" s="4">
        <v>6459</v>
      </c>
      <c r="DJ3463" s="29">
        <v>639710</v>
      </c>
      <c r="DK3463" s="4" t="s">
        <v>17</v>
      </c>
      <c r="DL3463" s="10" t="s">
        <v>3022</v>
      </c>
      <c r="DM3463" s="30">
        <v>3</v>
      </c>
      <c r="DN3463" s="10">
        <v>0.14779999999999999</v>
      </c>
      <c r="DO3463" s="30">
        <v>3</v>
      </c>
      <c r="DP3463" s="10">
        <v>0.38350000000000001</v>
      </c>
      <c r="DQ3463" s="30">
        <v>1</v>
      </c>
      <c r="DR3463" s="4">
        <v>636.32719999999995</v>
      </c>
      <c r="DS3463" s="31">
        <v>0.63632699999999998</v>
      </c>
      <c r="DT3463" s="4" t="s">
        <v>118</v>
      </c>
      <c r="DU3463" s="4" t="s">
        <v>117</v>
      </c>
      <c r="DV3463" s="4">
        <v>5.2200000000000003E-2</v>
      </c>
      <c r="DW3463" s="31">
        <v>0.87010699999999996</v>
      </c>
      <c r="DX3463" s="4" t="s">
        <v>118</v>
      </c>
      <c r="DY3463" s="4" t="s">
        <v>117</v>
      </c>
      <c r="DZ3463" s="4">
        <v>0.23350000000000001</v>
      </c>
      <c r="EA3463" s="31">
        <v>1.556505</v>
      </c>
      <c r="EB3463" s="4" t="s">
        <v>118</v>
      </c>
      <c r="EC3463" s="4" t="s">
        <v>117</v>
      </c>
      <c r="EE3463" s="4" t="b">
        <f t="shared" si="1312"/>
        <v>1</v>
      </c>
      <c r="EF3463" s="4" t="b">
        <f t="shared" si="1313"/>
        <v>1</v>
      </c>
      <c r="EG3463" s="4" t="b">
        <f t="shared" si="1314"/>
        <v>1</v>
      </c>
      <c r="EH3463" s="4" t="b">
        <f t="shared" si="1315"/>
        <v>1</v>
      </c>
      <c r="EI3463" s="4" t="b">
        <f t="shared" si="1316"/>
        <v>1</v>
      </c>
      <c r="EJ3463" s="4" t="b">
        <f t="shared" si="1317"/>
        <v>1</v>
      </c>
    </row>
    <row r="3464" spans="69:140" ht="45" x14ac:dyDescent="0.25">
      <c r="BQ3464" s="4" t="s">
        <v>7476</v>
      </c>
      <c r="BR3464" s="4" t="s">
        <v>11557</v>
      </c>
      <c r="BS3464" s="4" t="s">
        <v>70</v>
      </c>
      <c r="BT3464" s="4" t="s">
        <v>15638</v>
      </c>
      <c r="BU3464" s="4">
        <v>303460</v>
      </c>
      <c r="BV3464" s="4" t="s">
        <v>55</v>
      </c>
      <c r="BW3464" s="4">
        <v>2765956</v>
      </c>
      <c r="BX3464" s="10">
        <v>9941.2592799330196</v>
      </c>
      <c r="BY3464" s="4" t="str">
        <f t="shared" si="1300"/>
        <v>Bottomed Out</v>
      </c>
      <c r="BZ3464" s="3" t="str">
        <f t="shared" si="1301"/>
        <v>Bottomed Out</v>
      </c>
      <c r="CA3464" s="3" t="s">
        <v>72</v>
      </c>
      <c r="CB3464" s="4" t="s">
        <v>4015</v>
      </c>
      <c r="CC3464" s="8" t="str">
        <f t="shared" si="1302"/>
        <v>At the lowest level</v>
      </c>
      <c r="CD3464" s="10">
        <v>6</v>
      </c>
      <c r="CE3464" s="10">
        <v>0.18398041273169999</v>
      </c>
      <c r="CF3464" s="4">
        <f t="shared" si="1303"/>
        <v>1.6019587268300023E-2</v>
      </c>
      <c r="CG3464" s="3">
        <f t="shared" si="1304"/>
        <v>26.699312113833372</v>
      </c>
      <c r="CH3464" s="3">
        <v>0.06</v>
      </c>
      <c r="CI3464" s="4">
        <v>0.2</v>
      </c>
      <c r="CJ3464" s="8" t="str">
        <f t="shared" si="1305"/>
        <v>Low Headroom</v>
      </c>
      <c r="CK3464" s="10">
        <v>3</v>
      </c>
      <c r="CL3464" s="4">
        <v>860.42112006717002</v>
      </c>
      <c r="CM3464" s="4">
        <f t="shared" si="1306"/>
        <v>639.57887993282998</v>
      </c>
      <c r="CN3464" s="8">
        <f t="shared" si="1307"/>
        <v>63.957887993283002</v>
      </c>
      <c r="CO3464" s="3">
        <v>1000</v>
      </c>
      <c r="CP3464" s="4">
        <v>1500</v>
      </c>
      <c r="CQ3464" s="8" t="str">
        <f t="shared" si="1308"/>
        <v>High Headroom</v>
      </c>
      <c r="CR3464" s="4">
        <v>2</v>
      </c>
      <c r="CS3464" s="4">
        <v>3</v>
      </c>
      <c r="CT3464" s="10">
        <v>0.81304664723029996</v>
      </c>
      <c r="CU3464" s="4">
        <f t="shared" si="1309"/>
        <v>0.66304664723029993</v>
      </c>
      <c r="CV3464" s="4">
        <f t="shared" si="1310"/>
        <v>442.03109815353326</v>
      </c>
      <c r="CW3464" s="4">
        <v>0.15</v>
      </c>
      <c r="CX3464" s="4">
        <v>0.15</v>
      </c>
      <c r="CY3464" s="8" t="str">
        <f t="shared" si="1311"/>
        <v>High Headroom</v>
      </c>
      <c r="CZ3464" s="10">
        <v>1</v>
      </c>
      <c r="DC3464" s="4" t="s">
        <v>115</v>
      </c>
      <c r="DD3464" s="4" t="s">
        <v>7476</v>
      </c>
      <c r="DE3464" s="4"/>
      <c r="DF3464" s="4" t="s">
        <v>55</v>
      </c>
      <c r="DG3464" s="4" t="s">
        <v>11557</v>
      </c>
      <c r="DH3464" s="4">
        <v>303460</v>
      </c>
      <c r="DI3464" s="4">
        <v>6460</v>
      </c>
      <c r="DJ3464" s="29">
        <v>2765956</v>
      </c>
      <c r="DK3464" s="4" t="s">
        <v>17</v>
      </c>
      <c r="DL3464" s="10" t="s">
        <v>3023</v>
      </c>
      <c r="DM3464" s="30">
        <v>6</v>
      </c>
      <c r="DN3464" s="10">
        <v>0.184</v>
      </c>
      <c r="DO3464" s="30">
        <v>3</v>
      </c>
      <c r="DP3464" s="10">
        <v>0.81299999999999994</v>
      </c>
      <c r="DQ3464" s="30">
        <v>1</v>
      </c>
      <c r="DR3464" s="4" t="s">
        <v>3024</v>
      </c>
      <c r="DS3464" s="4"/>
      <c r="DT3464" s="4" t="s">
        <v>124</v>
      </c>
      <c r="DU3464" s="4" t="s">
        <v>125</v>
      </c>
      <c r="DV3464" s="4">
        <v>1.6E-2</v>
      </c>
      <c r="DW3464" s="31">
        <v>0.26699300000000004</v>
      </c>
      <c r="DX3464" s="4" t="s">
        <v>120</v>
      </c>
      <c r="DY3464" s="4" t="s">
        <v>117</v>
      </c>
      <c r="DZ3464" s="4">
        <v>0.66300000000000003</v>
      </c>
      <c r="EA3464" s="31">
        <v>4.4203109999999999</v>
      </c>
      <c r="EB3464" s="4" t="s">
        <v>118</v>
      </c>
      <c r="EC3464" s="4" t="s">
        <v>117</v>
      </c>
      <c r="EE3464" s="4" t="b">
        <f t="shared" si="1312"/>
        <v>1</v>
      </c>
      <c r="EF3464" s="4" t="b">
        <f t="shared" si="1313"/>
        <v>1</v>
      </c>
      <c r="EG3464" s="4" t="b">
        <f t="shared" si="1314"/>
        <v>1</v>
      </c>
      <c r="EH3464" s="4" t="b">
        <f t="shared" si="1315"/>
        <v>1</v>
      </c>
      <c r="EI3464" s="4" t="b">
        <f t="shared" si="1316"/>
        <v>1</v>
      </c>
      <c r="EJ3464" s="4" t="b">
        <f t="shared" si="1317"/>
        <v>1</v>
      </c>
    </row>
    <row r="3465" spans="69:140" ht="60" x14ac:dyDescent="0.25">
      <c r="BQ3465" s="4" t="s">
        <v>7477</v>
      </c>
      <c r="BR3465" s="4" t="s">
        <v>11558</v>
      </c>
      <c r="BS3465" s="4" t="s">
        <v>70</v>
      </c>
      <c r="BT3465" s="4" t="s">
        <v>15639</v>
      </c>
      <c r="BU3465" s="4">
        <v>303461</v>
      </c>
      <c r="BV3465" s="4" t="s">
        <v>23</v>
      </c>
      <c r="BW3465" s="4">
        <v>900761800</v>
      </c>
      <c r="BX3465" s="10">
        <v>987.86919831219996</v>
      </c>
      <c r="BY3465" s="4">
        <f t="shared" si="1300"/>
        <v>512.13080168780004</v>
      </c>
      <c r="BZ3465" s="3">
        <f t="shared" si="1301"/>
        <v>51.213080168780003</v>
      </c>
      <c r="CA3465" s="3">
        <v>1000</v>
      </c>
      <c r="CB3465" s="4">
        <v>1500</v>
      </c>
      <c r="CC3465" s="8" t="str">
        <f t="shared" si="1302"/>
        <v>Moderate Headroom</v>
      </c>
      <c r="CD3465" s="10">
        <v>2</v>
      </c>
      <c r="CE3465" s="10">
        <v>6.2538926543000001E-2</v>
      </c>
      <c r="CF3465" s="4">
        <f t="shared" si="1303"/>
        <v>1.7461073457000001E-2</v>
      </c>
      <c r="CG3465" s="3">
        <f t="shared" si="1304"/>
        <v>21.826341821250001</v>
      </c>
      <c r="CH3465" s="3">
        <v>0.08</v>
      </c>
      <c r="CI3465" s="4">
        <v>0.08</v>
      </c>
      <c r="CJ3465" s="8" t="str">
        <f t="shared" si="1305"/>
        <v>Low Headroom</v>
      </c>
      <c r="CK3465" s="10">
        <v>1</v>
      </c>
      <c r="CL3465" s="4">
        <v>1148.417721519</v>
      </c>
      <c r="CM3465" s="4">
        <f t="shared" si="1306"/>
        <v>351.582278481</v>
      </c>
      <c r="CN3465" s="8">
        <f t="shared" si="1307"/>
        <v>35.158227848099997</v>
      </c>
      <c r="CO3465" s="3">
        <v>1000</v>
      </c>
      <c r="CP3465" s="4">
        <v>1500</v>
      </c>
      <c r="CQ3465" s="8" t="str">
        <f t="shared" si="1308"/>
        <v>Moderate Headroom</v>
      </c>
      <c r="CR3465" s="4">
        <v>2</v>
      </c>
      <c r="CS3465" s="4">
        <v>1.5</v>
      </c>
      <c r="CT3465" s="10">
        <v>0.20291092044</v>
      </c>
      <c r="CU3465" s="4">
        <f t="shared" si="1309"/>
        <v>5.2910920440000009E-2</v>
      </c>
      <c r="CV3465" s="4">
        <f t="shared" si="1310"/>
        <v>35.273946960000011</v>
      </c>
      <c r="CW3465" s="4">
        <v>0.15</v>
      </c>
      <c r="CX3465" s="4">
        <v>0.15</v>
      </c>
      <c r="CY3465" s="8" t="str">
        <f t="shared" si="1311"/>
        <v>Moderate Headroom</v>
      </c>
      <c r="CZ3465" s="10">
        <v>1</v>
      </c>
      <c r="DC3465" s="4" t="s">
        <v>115</v>
      </c>
      <c r="DD3465" s="4" t="s">
        <v>7477</v>
      </c>
      <c r="DE3465" s="4"/>
      <c r="DF3465" s="4" t="s">
        <v>23</v>
      </c>
      <c r="DG3465" s="4" t="s">
        <v>11558</v>
      </c>
      <c r="DH3465" s="4">
        <v>303461</v>
      </c>
      <c r="DI3465" s="4">
        <v>6461</v>
      </c>
      <c r="DJ3465" s="29">
        <v>900761800</v>
      </c>
      <c r="DK3465" s="4" t="s">
        <v>17</v>
      </c>
      <c r="DL3465" s="10">
        <v>987.86919999999998</v>
      </c>
      <c r="DM3465" s="30">
        <v>2</v>
      </c>
      <c r="DN3465" s="10">
        <v>6.25E-2</v>
      </c>
      <c r="DO3465" s="30">
        <v>1</v>
      </c>
      <c r="DP3465" s="10">
        <v>0.2029</v>
      </c>
      <c r="DQ3465" s="30">
        <v>1</v>
      </c>
      <c r="DR3465" s="4">
        <v>512.13080000000002</v>
      </c>
      <c r="DS3465" s="31">
        <v>0.512131</v>
      </c>
      <c r="DT3465" s="4" t="s">
        <v>116</v>
      </c>
      <c r="DU3465" s="4" t="s">
        <v>117</v>
      </c>
      <c r="DV3465" s="4">
        <v>1.7500000000000002E-2</v>
      </c>
      <c r="DW3465" s="31">
        <v>0.21826299999999998</v>
      </c>
      <c r="DX3465" s="4" t="s">
        <v>120</v>
      </c>
      <c r="DY3465" s="4" t="s">
        <v>117</v>
      </c>
      <c r="DZ3465" s="4">
        <v>5.2900000000000003E-2</v>
      </c>
      <c r="EA3465" s="31">
        <v>0.35273899999999997</v>
      </c>
      <c r="EB3465" s="4" t="s">
        <v>116</v>
      </c>
      <c r="EC3465" s="4" t="s">
        <v>117</v>
      </c>
      <c r="EE3465" s="4" t="b">
        <f t="shared" si="1312"/>
        <v>1</v>
      </c>
      <c r="EF3465" s="4" t="b">
        <f t="shared" si="1313"/>
        <v>1</v>
      </c>
      <c r="EG3465" s="4" t="b">
        <f t="shared" si="1314"/>
        <v>1</v>
      </c>
      <c r="EH3465" s="4" t="b">
        <f t="shared" si="1315"/>
        <v>1</v>
      </c>
      <c r="EI3465" s="4" t="b">
        <f t="shared" si="1316"/>
        <v>1</v>
      </c>
      <c r="EJ3465" s="4" t="b">
        <f t="shared" si="1317"/>
        <v>1</v>
      </c>
    </row>
    <row r="3466" spans="69:140" ht="45" x14ac:dyDescent="0.25">
      <c r="BQ3466" s="4" t="s">
        <v>7478</v>
      </c>
      <c r="BR3466" s="4" t="s">
        <v>11559</v>
      </c>
      <c r="BS3466" s="4" t="s">
        <v>70</v>
      </c>
      <c r="BT3466" s="4" t="s">
        <v>15640</v>
      </c>
      <c r="BU3466" s="4">
        <v>303462</v>
      </c>
      <c r="BV3466" s="4" t="s">
        <v>36</v>
      </c>
      <c r="BW3466" s="4">
        <v>4570090</v>
      </c>
      <c r="BX3466" s="10">
        <v>19450.026723677202</v>
      </c>
      <c r="BY3466" s="4" t="str">
        <f t="shared" si="1300"/>
        <v>Bottomed Out</v>
      </c>
      <c r="BZ3466" s="3" t="str">
        <f t="shared" si="1301"/>
        <v>Bottomed Out</v>
      </c>
      <c r="CA3466" s="3" t="s">
        <v>72</v>
      </c>
      <c r="CB3466" s="4" t="s">
        <v>4015</v>
      </c>
      <c r="CC3466" s="8" t="str">
        <f t="shared" si="1302"/>
        <v>At the lowest level</v>
      </c>
      <c r="CD3466" s="10">
        <v>6</v>
      </c>
      <c r="CE3466" s="10">
        <v>0.25756012381940002</v>
      </c>
      <c r="CF3466" s="4">
        <f t="shared" si="1303"/>
        <v>4.2439876180599967E-2</v>
      </c>
      <c r="CG3466" s="3">
        <f t="shared" si="1304"/>
        <v>84.879752361199962</v>
      </c>
      <c r="CH3466" s="3">
        <v>4.9999999999999989E-2</v>
      </c>
      <c r="CI3466" s="4">
        <v>0.3</v>
      </c>
      <c r="CJ3466" s="8" t="str">
        <f t="shared" si="1305"/>
        <v>High Headroom</v>
      </c>
      <c r="CK3466" s="10">
        <v>5</v>
      </c>
      <c r="CL3466" s="4">
        <v>3532.9445943719902</v>
      </c>
      <c r="CM3466" s="4">
        <f t="shared" si="1306"/>
        <v>967.05540562800979</v>
      </c>
      <c r="CN3466" s="8">
        <f t="shared" si="1307"/>
        <v>96.705540562800991</v>
      </c>
      <c r="CO3466" s="3">
        <v>1000</v>
      </c>
      <c r="CP3466" s="4">
        <v>4500</v>
      </c>
      <c r="CQ3466" s="8" t="str">
        <f t="shared" si="1308"/>
        <v>High Headroom</v>
      </c>
      <c r="CR3466" s="4">
        <v>5</v>
      </c>
      <c r="CS3466" s="4">
        <v>5.25</v>
      </c>
      <c r="CT3466" s="10">
        <v>0.82485134662470005</v>
      </c>
      <c r="CU3466" s="4">
        <f t="shared" si="1309"/>
        <v>0.67485134662470003</v>
      </c>
      <c r="CV3466" s="4">
        <f t="shared" si="1310"/>
        <v>449.90089774980004</v>
      </c>
      <c r="CW3466" s="4">
        <v>0.15</v>
      </c>
      <c r="CX3466" s="4">
        <v>0.15</v>
      </c>
      <c r="CY3466" s="8" t="str">
        <f t="shared" si="1311"/>
        <v>High Headroom</v>
      </c>
      <c r="CZ3466" s="10">
        <v>1</v>
      </c>
      <c r="DC3466" s="4" t="s">
        <v>115</v>
      </c>
      <c r="DD3466" s="4" t="s">
        <v>7478</v>
      </c>
      <c r="DE3466" s="4"/>
      <c r="DF3466" s="4" t="s">
        <v>36</v>
      </c>
      <c r="DG3466" s="4" t="s">
        <v>11559</v>
      </c>
      <c r="DH3466" s="4">
        <v>303462</v>
      </c>
      <c r="DI3466" s="4">
        <v>6462</v>
      </c>
      <c r="DJ3466" s="29">
        <v>4570090</v>
      </c>
      <c r="DK3466" s="4" t="s">
        <v>17</v>
      </c>
      <c r="DL3466" s="10" t="s">
        <v>3025</v>
      </c>
      <c r="DM3466" s="30">
        <v>6</v>
      </c>
      <c r="DN3466" s="10">
        <v>0.2576</v>
      </c>
      <c r="DO3466" s="30">
        <v>5</v>
      </c>
      <c r="DP3466" s="10">
        <v>0.82489999999999997</v>
      </c>
      <c r="DQ3466" s="30">
        <v>1</v>
      </c>
      <c r="DR3466" s="4" t="s">
        <v>3026</v>
      </c>
      <c r="DS3466" s="4"/>
      <c r="DT3466" s="4" t="s">
        <v>124</v>
      </c>
      <c r="DU3466" s="4" t="s">
        <v>125</v>
      </c>
      <c r="DV3466" s="4">
        <v>4.24E-2</v>
      </c>
      <c r="DW3466" s="31">
        <v>0.84879800000000005</v>
      </c>
      <c r="DX3466" s="4" t="s">
        <v>118</v>
      </c>
      <c r="DY3466" s="4" t="s">
        <v>117</v>
      </c>
      <c r="DZ3466" s="4">
        <v>0.67490000000000006</v>
      </c>
      <c r="EA3466" s="31">
        <v>4.499009</v>
      </c>
      <c r="EB3466" s="4" t="s">
        <v>118</v>
      </c>
      <c r="EC3466" s="4" t="s">
        <v>117</v>
      </c>
      <c r="EE3466" s="4" t="b">
        <f t="shared" si="1312"/>
        <v>1</v>
      </c>
      <c r="EF3466" s="4" t="b">
        <f t="shared" si="1313"/>
        <v>1</v>
      </c>
      <c r="EG3466" s="4" t="b">
        <f t="shared" si="1314"/>
        <v>1</v>
      </c>
      <c r="EH3466" s="4" t="b">
        <f t="shared" si="1315"/>
        <v>1</v>
      </c>
      <c r="EI3466" s="4" t="b">
        <f t="shared" si="1316"/>
        <v>1</v>
      </c>
      <c r="EJ3466" s="4" t="b">
        <f t="shared" si="1317"/>
        <v>1</v>
      </c>
    </row>
    <row r="3467" spans="69:140" ht="45" x14ac:dyDescent="0.25">
      <c r="BQ3467" s="4" t="s">
        <v>7479</v>
      </c>
      <c r="BR3467" s="4" t="s">
        <v>11560</v>
      </c>
      <c r="BS3467" s="4" t="s">
        <v>70</v>
      </c>
      <c r="BT3467" s="4" t="s">
        <v>15641</v>
      </c>
      <c r="BU3467" s="4">
        <v>303463</v>
      </c>
      <c r="BV3467" s="4" t="s">
        <v>51</v>
      </c>
      <c r="BW3467" s="4">
        <v>5136648</v>
      </c>
      <c r="BX3467" s="10">
        <v>582.18783438970001</v>
      </c>
      <c r="BY3467" s="4">
        <f t="shared" si="1300"/>
        <v>917.81216561029999</v>
      </c>
      <c r="BZ3467" s="3">
        <f t="shared" si="1301"/>
        <v>91.781216561029993</v>
      </c>
      <c r="CA3467" s="3">
        <v>1000</v>
      </c>
      <c r="CB3467" s="4">
        <v>1500</v>
      </c>
      <c r="CC3467" s="8" t="str">
        <f t="shared" si="1302"/>
        <v>High Headroom</v>
      </c>
      <c r="CD3467" s="10">
        <v>2</v>
      </c>
      <c r="CE3467" s="10">
        <v>6.3558995687000006E-2</v>
      </c>
      <c r="CF3467" s="4">
        <f t="shared" si="1303"/>
        <v>1.6441004312999996E-2</v>
      </c>
      <c r="CG3467" s="3">
        <f t="shared" si="1304"/>
        <v>20.551255391249995</v>
      </c>
      <c r="CH3467" s="3">
        <v>0.08</v>
      </c>
      <c r="CI3467" s="4">
        <v>0.08</v>
      </c>
      <c r="CJ3467" s="8" t="str">
        <f t="shared" si="1305"/>
        <v>Low Headroom</v>
      </c>
      <c r="CK3467" s="10">
        <v>1</v>
      </c>
      <c r="CL3467" s="4">
        <v>15.9683924603</v>
      </c>
      <c r="CM3467" s="4">
        <f t="shared" si="1306"/>
        <v>484.03160753970002</v>
      </c>
      <c r="CN3467" s="8">
        <f t="shared" si="1307"/>
        <v>96.806321507940012</v>
      </c>
      <c r="CO3467" s="3">
        <v>500</v>
      </c>
      <c r="CP3467" s="4">
        <v>500</v>
      </c>
      <c r="CQ3467" s="8" t="str">
        <f t="shared" si="1308"/>
        <v>High Headroom</v>
      </c>
      <c r="CR3467" s="4">
        <v>1</v>
      </c>
      <c r="CS3467" s="4">
        <v>1.25</v>
      </c>
      <c r="CT3467" s="10">
        <v>0.76515831893999997</v>
      </c>
      <c r="CU3467" s="4">
        <f t="shared" si="1309"/>
        <v>0.61515831893999995</v>
      </c>
      <c r="CV3467" s="4">
        <f t="shared" si="1310"/>
        <v>410.10554595999997</v>
      </c>
      <c r="CW3467" s="4">
        <v>0.15</v>
      </c>
      <c r="CX3467" s="4">
        <v>0.15</v>
      </c>
      <c r="CY3467" s="8" t="str">
        <f t="shared" si="1311"/>
        <v>High Headroom</v>
      </c>
      <c r="CZ3467" s="10">
        <v>1</v>
      </c>
      <c r="DC3467" s="4" t="s">
        <v>115</v>
      </c>
      <c r="DD3467" s="4" t="s">
        <v>7479</v>
      </c>
      <c r="DE3467" s="4"/>
      <c r="DF3467" s="4" t="s">
        <v>51</v>
      </c>
      <c r="DG3467" s="4" t="s">
        <v>11560</v>
      </c>
      <c r="DH3467" s="4">
        <v>303463</v>
      </c>
      <c r="DI3467" s="4">
        <v>6463</v>
      </c>
      <c r="DJ3467" s="29">
        <v>5136648</v>
      </c>
      <c r="DK3467" s="4" t="s">
        <v>17</v>
      </c>
      <c r="DL3467" s="10">
        <v>582.18780000000004</v>
      </c>
      <c r="DM3467" s="30">
        <v>2</v>
      </c>
      <c r="DN3467" s="10">
        <v>6.3600000000000004E-2</v>
      </c>
      <c r="DO3467" s="30">
        <v>1</v>
      </c>
      <c r="DP3467" s="10">
        <v>0.76519999999999999</v>
      </c>
      <c r="DQ3467" s="30">
        <v>1</v>
      </c>
      <c r="DR3467" s="4">
        <v>917.81219999999996</v>
      </c>
      <c r="DS3467" s="31">
        <v>0.91781199999999996</v>
      </c>
      <c r="DT3467" s="4" t="s">
        <v>118</v>
      </c>
      <c r="DU3467" s="4" t="s">
        <v>117</v>
      </c>
      <c r="DV3467" s="4">
        <v>1.6400000000000001E-2</v>
      </c>
      <c r="DW3467" s="31">
        <v>0.205513</v>
      </c>
      <c r="DX3467" s="4" t="s">
        <v>120</v>
      </c>
      <c r="DY3467" s="4" t="s">
        <v>117</v>
      </c>
      <c r="DZ3467" s="4">
        <v>0.61519999999999997</v>
      </c>
      <c r="EA3467" s="31">
        <v>4.1010549999999997</v>
      </c>
      <c r="EB3467" s="4" t="s">
        <v>118</v>
      </c>
      <c r="EC3467" s="4" t="s">
        <v>117</v>
      </c>
      <c r="EE3467" s="4" t="b">
        <f t="shared" si="1312"/>
        <v>1</v>
      </c>
      <c r="EF3467" s="4" t="b">
        <f t="shared" si="1313"/>
        <v>1</v>
      </c>
      <c r="EG3467" s="4" t="b">
        <f t="shared" si="1314"/>
        <v>1</v>
      </c>
      <c r="EH3467" s="4" t="b">
        <f t="shared" si="1315"/>
        <v>1</v>
      </c>
      <c r="EI3467" s="4" t="b">
        <f t="shared" si="1316"/>
        <v>1</v>
      </c>
      <c r="EJ3467" s="4" t="b">
        <f t="shared" si="1317"/>
        <v>1</v>
      </c>
    </row>
    <row r="3468" spans="69:140" ht="45" x14ac:dyDescent="0.25">
      <c r="BQ3468" s="4" t="s">
        <v>7480</v>
      </c>
      <c r="BR3468" s="4" t="s">
        <v>11561</v>
      </c>
      <c r="BS3468" s="4" t="s">
        <v>70</v>
      </c>
      <c r="BT3468" s="4" t="s">
        <v>15642</v>
      </c>
      <c r="BU3468" s="4">
        <v>303464</v>
      </c>
      <c r="BV3468" s="4" t="s">
        <v>30</v>
      </c>
      <c r="BW3468" s="4">
        <v>1812761110</v>
      </c>
      <c r="BX3468" s="10">
        <v>270.21720710108099</v>
      </c>
      <c r="BY3468" s="4">
        <f t="shared" si="1300"/>
        <v>229.78279289891901</v>
      </c>
      <c r="BZ3468" s="3">
        <f t="shared" si="1301"/>
        <v>45.956558579783803</v>
      </c>
      <c r="CA3468" s="3">
        <v>500</v>
      </c>
      <c r="CB3468" s="4">
        <v>500</v>
      </c>
      <c r="CC3468" s="8" t="str">
        <f t="shared" si="1302"/>
        <v>Moderate Headroom</v>
      </c>
      <c r="CD3468" s="10">
        <v>1</v>
      </c>
      <c r="CE3468" s="10">
        <v>1.6696269982200002E-2</v>
      </c>
      <c r="CF3468" s="4">
        <f t="shared" si="1303"/>
        <v>6.33037300178E-2</v>
      </c>
      <c r="CG3468" s="3">
        <f t="shared" si="1304"/>
        <v>79.129662522250001</v>
      </c>
      <c r="CH3468" s="3">
        <v>0.08</v>
      </c>
      <c r="CI3468" s="4">
        <v>0.08</v>
      </c>
      <c r="CJ3468" s="8" t="str">
        <f t="shared" si="1305"/>
        <v>High Headroom</v>
      </c>
      <c r="CK3468" s="10">
        <v>1</v>
      </c>
      <c r="CL3468" s="4">
        <v>15.6117635232604</v>
      </c>
      <c r="CM3468" s="4">
        <f t="shared" si="1306"/>
        <v>484.38823647673962</v>
      </c>
      <c r="CN3468" s="8">
        <f t="shared" si="1307"/>
        <v>96.877647295347927</v>
      </c>
      <c r="CO3468" s="3">
        <v>500</v>
      </c>
      <c r="CP3468" s="4">
        <v>500</v>
      </c>
      <c r="CQ3468" s="8" t="str">
        <f t="shared" si="1308"/>
        <v>High Headroom</v>
      </c>
      <c r="CR3468" s="4">
        <v>1</v>
      </c>
      <c r="CS3468" s="4">
        <v>1</v>
      </c>
      <c r="CT3468" s="10">
        <v>0.43136456211809998</v>
      </c>
      <c r="CU3468" s="4">
        <f t="shared" si="1309"/>
        <v>0.28136456211810001</v>
      </c>
      <c r="CV3468" s="4">
        <f t="shared" si="1310"/>
        <v>187.57637474540002</v>
      </c>
      <c r="CW3468" s="4">
        <v>0.15</v>
      </c>
      <c r="CX3468" s="4">
        <v>0.15</v>
      </c>
      <c r="CY3468" s="8" t="str">
        <f t="shared" si="1311"/>
        <v>High Headroom</v>
      </c>
      <c r="CZ3468" s="10">
        <v>1</v>
      </c>
      <c r="DC3468" s="4" t="s">
        <v>115</v>
      </c>
      <c r="DD3468" s="4" t="s">
        <v>7480</v>
      </c>
      <c r="DE3468" s="4"/>
      <c r="DF3468" s="4" t="s">
        <v>30</v>
      </c>
      <c r="DG3468" s="4" t="s">
        <v>11561</v>
      </c>
      <c r="DH3468" s="4">
        <v>303464</v>
      </c>
      <c r="DI3468" s="4">
        <v>6464</v>
      </c>
      <c r="DJ3468" s="29">
        <v>1812761110</v>
      </c>
      <c r="DK3468" s="4" t="s">
        <v>17</v>
      </c>
      <c r="DL3468" s="10">
        <v>270.21719999999999</v>
      </c>
      <c r="DM3468" s="30">
        <v>1</v>
      </c>
      <c r="DN3468" s="10">
        <v>1.67E-2</v>
      </c>
      <c r="DO3468" s="30">
        <v>1</v>
      </c>
      <c r="DP3468" s="10">
        <v>0.43140000000000001</v>
      </c>
      <c r="DQ3468" s="30">
        <v>1</v>
      </c>
      <c r="DR3468" s="4">
        <v>229.78280000000001</v>
      </c>
      <c r="DS3468" s="31">
        <v>0.45956600000000003</v>
      </c>
      <c r="DT3468" s="4" t="s">
        <v>116</v>
      </c>
      <c r="DU3468" s="4" t="s">
        <v>117</v>
      </c>
      <c r="DV3468" s="4">
        <v>6.3299999999999995E-2</v>
      </c>
      <c r="DW3468" s="31">
        <v>0.79129700000000003</v>
      </c>
      <c r="DX3468" s="4" t="s">
        <v>118</v>
      </c>
      <c r="DY3468" s="4" t="s">
        <v>117</v>
      </c>
      <c r="DZ3468" s="4">
        <v>0.28139999999999998</v>
      </c>
      <c r="EA3468" s="31">
        <v>1.875764</v>
      </c>
      <c r="EB3468" s="4" t="s">
        <v>118</v>
      </c>
      <c r="EC3468" s="4" t="s">
        <v>117</v>
      </c>
      <c r="EE3468" s="4" t="b">
        <f t="shared" si="1312"/>
        <v>1</v>
      </c>
      <c r="EF3468" s="4" t="b">
        <f t="shared" si="1313"/>
        <v>1</v>
      </c>
      <c r="EG3468" s="4" t="b">
        <f t="shared" si="1314"/>
        <v>1</v>
      </c>
      <c r="EH3468" s="4" t="b">
        <f t="shared" si="1315"/>
        <v>1</v>
      </c>
      <c r="EI3468" s="4" t="b">
        <f t="shared" si="1316"/>
        <v>1</v>
      </c>
      <c r="EJ3468" s="4" t="b">
        <f t="shared" si="1317"/>
        <v>1</v>
      </c>
    </row>
    <row r="3469" spans="69:140" ht="45" x14ac:dyDescent="0.25">
      <c r="BQ3469" s="4" t="s">
        <v>7481</v>
      </c>
      <c r="BR3469" s="4" t="s">
        <v>11562</v>
      </c>
      <c r="BS3469" s="4" t="s">
        <v>70</v>
      </c>
      <c r="BT3469" s="4" t="s">
        <v>15643</v>
      </c>
      <c r="BU3469" s="4">
        <v>303465</v>
      </c>
      <c r="BV3469" s="4" t="s">
        <v>36</v>
      </c>
      <c r="BW3469" s="4">
        <v>4521985</v>
      </c>
      <c r="BX3469" s="10">
        <v>613.13959781840003</v>
      </c>
      <c r="BY3469" s="4">
        <f t="shared" si="1300"/>
        <v>886.86040218159997</v>
      </c>
      <c r="BZ3469" s="3">
        <f t="shared" si="1301"/>
        <v>88.686040218160002</v>
      </c>
      <c r="CA3469" s="3">
        <v>1000</v>
      </c>
      <c r="CB3469" s="4">
        <v>1500</v>
      </c>
      <c r="CC3469" s="8" t="str">
        <f t="shared" si="1302"/>
        <v>High Headroom</v>
      </c>
      <c r="CD3469" s="10">
        <v>2</v>
      </c>
      <c r="CE3469" s="10">
        <v>0.14427717055</v>
      </c>
      <c r="CF3469" s="4">
        <f t="shared" si="1303"/>
        <v>5.5722829450000011E-2</v>
      </c>
      <c r="CG3469" s="3">
        <f t="shared" si="1304"/>
        <v>92.871382416666691</v>
      </c>
      <c r="CH3469" s="3">
        <v>0.06</v>
      </c>
      <c r="CI3469" s="4">
        <v>0.2</v>
      </c>
      <c r="CJ3469" s="8" t="str">
        <f t="shared" si="1305"/>
        <v>High Headroom</v>
      </c>
      <c r="CK3469" s="10">
        <v>3</v>
      </c>
      <c r="CL3469" s="4">
        <v>0</v>
      </c>
      <c r="CM3469" s="4">
        <f t="shared" si="1306"/>
        <v>500</v>
      </c>
      <c r="CN3469" s="8">
        <f t="shared" si="1307"/>
        <v>100</v>
      </c>
      <c r="CO3469" s="3">
        <v>500</v>
      </c>
      <c r="CP3469" s="4">
        <v>500</v>
      </c>
      <c r="CQ3469" s="8" t="str">
        <f t="shared" si="1308"/>
        <v>High Headroom</v>
      </c>
      <c r="CR3469" s="4">
        <v>1</v>
      </c>
      <c r="CS3469" s="4">
        <v>1.75</v>
      </c>
      <c r="CT3469" s="10">
        <v>0.45308469475000002</v>
      </c>
      <c r="CU3469" s="4">
        <f t="shared" si="1309"/>
        <v>0.30308469474999999</v>
      </c>
      <c r="CV3469" s="4">
        <f t="shared" si="1310"/>
        <v>202.05646316666667</v>
      </c>
      <c r="CW3469" s="4">
        <v>0.15</v>
      </c>
      <c r="CX3469" s="4">
        <v>0.15</v>
      </c>
      <c r="CY3469" s="8" t="str">
        <f t="shared" si="1311"/>
        <v>High Headroom</v>
      </c>
      <c r="CZ3469" s="10">
        <v>1</v>
      </c>
      <c r="DC3469" s="4" t="s">
        <v>115</v>
      </c>
      <c r="DD3469" s="4" t="s">
        <v>7481</v>
      </c>
      <c r="DE3469" s="4"/>
      <c r="DF3469" s="4" t="s">
        <v>36</v>
      </c>
      <c r="DG3469" s="4" t="s">
        <v>11562</v>
      </c>
      <c r="DH3469" s="4">
        <v>303465</v>
      </c>
      <c r="DI3469" s="4">
        <v>6465</v>
      </c>
      <c r="DJ3469" s="29">
        <v>4521985</v>
      </c>
      <c r="DK3469" s="4" t="s">
        <v>17</v>
      </c>
      <c r="DL3469" s="10">
        <v>613.13959999999997</v>
      </c>
      <c r="DM3469" s="30">
        <v>2</v>
      </c>
      <c r="DN3469" s="10">
        <v>0.14430000000000001</v>
      </c>
      <c r="DO3469" s="30">
        <v>3</v>
      </c>
      <c r="DP3469" s="10">
        <v>0.4531</v>
      </c>
      <c r="DQ3469" s="30">
        <v>1</v>
      </c>
      <c r="DR3469" s="4">
        <v>886.86040000000003</v>
      </c>
      <c r="DS3469" s="31">
        <v>0.88686000000000009</v>
      </c>
      <c r="DT3469" s="4" t="s">
        <v>118</v>
      </c>
      <c r="DU3469" s="4" t="s">
        <v>117</v>
      </c>
      <c r="DV3469" s="4">
        <v>5.57E-2</v>
      </c>
      <c r="DW3469" s="31">
        <v>0.92871399999999993</v>
      </c>
      <c r="DX3469" s="4" t="s">
        <v>118</v>
      </c>
      <c r="DY3469" s="4" t="s">
        <v>117</v>
      </c>
      <c r="DZ3469" s="4">
        <v>0.30309999999999998</v>
      </c>
      <c r="EA3469" s="31">
        <v>2.0205649999999999</v>
      </c>
      <c r="EB3469" s="4" t="s">
        <v>118</v>
      </c>
      <c r="EC3469" s="4" t="s">
        <v>117</v>
      </c>
      <c r="EE3469" s="4" t="b">
        <f t="shared" si="1312"/>
        <v>1</v>
      </c>
      <c r="EF3469" s="4" t="b">
        <f t="shared" si="1313"/>
        <v>1</v>
      </c>
      <c r="EG3469" s="4" t="b">
        <f t="shared" si="1314"/>
        <v>1</v>
      </c>
      <c r="EH3469" s="4" t="b">
        <f t="shared" si="1315"/>
        <v>1</v>
      </c>
      <c r="EI3469" s="4" t="b">
        <f t="shared" si="1316"/>
        <v>1</v>
      </c>
      <c r="EJ3469" s="4" t="b">
        <f t="shared" si="1317"/>
        <v>1</v>
      </c>
    </row>
    <row r="3470" spans="69:140" ht="45" x14ac:dyDescent="0.25">
      <c r="BQ3470" s="4" t="s">
        <v>7482</v>
      </c>
      <c r="BR3470" s="4" t="s">
        <v>11563</v>
      </c>
      <c r="BS3470" s="4" t="s">
        <v>70</v>
      </c>
      <c r="BT3470" s="4" t="s">
        <v>15644</v>
      </c>
      <c r="BU3470" s="4">
        <v>303466</v>
      </c>
      <c r="BV3470" s="4" t="s">
        <v>49</v>
      </c>
      <c r="BW3470" s="4">
        <v>4200732680</v>
      </c>
      <c r="BX3470" s="10">
        <v>836.31713554989994</v>
      </c>
      <c r="BY3470" s="4">
        <f t="shared" si="1300"/>
        <v>663.68286445010006</v>
      </c>
      <c r="BZ3470" s="3">
        <f t="shared" si="1301"/>
        <v>66.36828644501</v>
      </c>
      <c r="CA3470" s="3">
        <v>1000</v>
      </c>
      <c r="CB3470" s="4">
        <v>1500</v>
      </c>
      <c r="CC3470" s="8" t="str">
        <f t="shared" si="1302"/>
        <v>High Headroom</v>
      </c>
      <c r="CD3470" s="10">
        <v>2</v>
      </c>
      <c r="CE3470" s="10">
        <v>0.17154526888999999</v>
      </c>
      <c r="CF3470" s="4">
        <f t="shared" si="1303"/>
        <v>2.845473111000002E-2</v>
      </c>
      <c r="CG3470" s="3">
        <f t="shared" si="1304"/>
        <v>47.424551850000036</v>
      </c>
      <c r="CH3470" s="3">
        <v>0.06</v>
      </c>
      <c r="CI3470" s="4">
        <v>0.2</v>
      </c>
      <c r="CJ3470" s="8" t="str">
        <f t="shared" si="1305"/>
        <v>Moderate Headroom</v>
      </c>
      <c r="CK3470" s="10">
        <v>3</v>
      </c>
      <c r="CL3470" s="4" t="s">
        <v>158</v>
      </c>
      <c r="CM3470" s="4" t="str">
        <f t="shared" si="1306"/>
        <v>Bottomed Out</v>
      </c>
      <c r="CN3470" s="8" t="str">
        <f t="shared" si="1307"/>
        <v>Bottomed Out</v>
      </c>
      <c r="CO3470" s="3" t="s">
        <v>72</v>
      </c>
      <c r="CP3470" s="4" t="s">
        <v>4015</v>
      </c>
      <c r="CQ3470" s="8" t="str">
        <f t="shared" si="1308"/>
        <v>At the lowest level</v>
      </c>
      <c r="CR3470" s="4">
        <v>6</v>
      </c>
      <c r="CS3470" s="4">
        <v>3.5</v>
      </c>
      <c r="CT3470" s="10">
        <v>0.36459770115000001</v>
      </c>
      <c r="CU3470" s="4">
        <f t="shared" si="1309"/>
        <v>0.21459770115000001</v>
      </c>
      <c r="CV3470" s="4">
        <f t="shared" si="1310"/>
        <v>143.06513410000002</v>
      </c>
      <c r="CW3470" s="4">
        <v>0.15</v>
      </c>
      <c r="CX3470" s="4">
        <v>0.15</v>
      </c>
      <c r="CY3470" s="8" t="str">
        <f t="shared" si="1311"/>
        <v>High Headroom</v>
      </c>
      <c r="CZ3470" s="10">
        <v>1</v>
      </c>
      <c r="DC3470" s="4" t="s">
        <v>115</v>
      </c>
      <c r="DD3470" s="4" t="s">
        <v>7482</v>
      </c>
      <c r="DE3470" s="4"/>
      <c r="DF3470" s="4" t="s">
        <v>49</v>
      </c>
      <c r="DG3470" s="4" t="s">
        <v>11563</v>
      </c>
      <c r="DH3470" s="4">
        <v>303466</v>
      </c>
      <c r="DI3470" s="4">
        <v>6466</v>
      </c>
      <c r="DJ3470" s="29">
        <v>4200732680</v>
      </c>
      <c r="DK3470" s="4" t="s">
        <v>17</v>
      </c>
      <c r="DL3470" s="10">
        <v>836.31709999999998</v>
      </c>
      <c r="DM3470" s="30">
        <v>2</v>
      </c>
      <c r="DN3470" s="10">
        <v>0.17150000000000001</v>
      </c>
      <c r="DO3470" s="30">
        <v>3</v>
      </c>
      <c r="DP3470" s="10">
        <v>0.36459999999999998</v>
      </c>
      <c r="DQ3470" s="30">
        <v>1</v>
      </c>
      <c r="DR3470" s="4">
        <v>663.68290000000002</v>
      </c>
      <c r="DS3470" s="31">
        <v>0.66368300000000002</v>
      </c>
      <c r="DT3470" s="4" t="s">
        <v>118</v>
      </c>
      <c r="DU3470" s="4" t="s">
        <v>117</v>
      </c>
      <c r="DV3470" s="4">
        <v>2.8500000000000001E-2</v>
      </c>
      <c r="DW3470" s="31">
        <v>0.474246</v>
      </c>
      <c r="DX3470" s="4" t="s">
        <v>116</v>
      </c>
      <c r="DY3470" s="4" t="s">
        <v>117</v>
      </c>
      <c r="DZ3470" s="4">
        <v>0.21460000000000001</v>
      </c>
      <c r="EA3470" s="31">
        <v>1.4306510000000001</v>
      </c>
      <c r="EB3470" s="4" t="s">
        <v>118</v>
      </c>
      <c r="EC3470" s="4" t="s">
        <v>117</v>
      </c>
      <c r="EE3470" s="4" t="b">
        <f t="shared" si="1312"/>
        <v>1</v>
      </c>
      <c r="EF3470" s="4" t="b">
        <f t="shared" si="1313"/>
        <v>1</v>
      </c>
      <c r="EG3470" s="4" t="b">
        <f t="shared" si="1314"/>
        <v>1</v>
      </c>
      <c r="EH3470" s="4" t="b">
        <f t="shared" si="1315"/>
        <v>1</v>
      </c>
      <c r="EI3470" s="4" t="b">
        <f t="shared" si="1316"/>
        <v>1</v>
      </c>
      <c r="EJ3470" s="4" t="b">
        <f t="shared" si="1317"/>
        <v>1</v>
      </c>
    </row>
    <row r="3471" spans="69:140" ht="45" x14ac:dyDescent="0.25">
      <c r="BQ3471" s="4" t="s">
        <v>7483</v>
      </c>
      <c r="BR3471" s="4" t="s">
        <v>11564</v>
      </c>
      <c r="BS3471" s="4" t="s">
        <v>70</v>
      </c>
      <c r="BT3471" s="4" t="s">
        <v>15645</v>
      </c>
      <c r="BU3471" s="4">
        <v>303467</v>
      </c>
      <c r="BV3471" s="4" t="s">
        <v>41</v>
      </c>
      <c r="BW3471" s="4">
        <v>5334645</v>
      </c>
      <c r="BX3471" s="10">
        <v>780.78358208955206</v>
      </c>
      <c r="BY3471" s="4">
        <f t="shared" si="1300"/>
        <v>719.21641791044794</v>
      </c>
      <c r="BZ3471" s="3">
        <f t="shared" si="1301"/>
        <v>71.921641791044806</v>
      </c>
      <c r="CA3471" s="3">
        <v>1000</v>
      </c>
      <c r="CB3471" s="4">
        <v>1500</v>
      </c>
      <c r="CC3471" s="8" t="str">
        <f t="shared" si="1302"/>
        <v>High Headroom</v>
      </c>
      <c r="CD3471" s="10">
        <v>2</v>
      </c>
      <c r="CE3471" s="10">
        <v>8.5700172882199999E-2</v>
      </c>
      <c r="CF3471" s="4">
        <f t="shared" si="1303"/>
        <v>5.4299827117800015E-2</v>
      </c>
      <c r="CG3471" s="3">
        <f t="shared" si="1304"/>
        <v>90.499711863000016</v>
      </c>
      <c r="CH3471" s="3">
        <v>6.0000000000000012E-2</v>
      </c>
      <c r="CI3471" s="4">
        <v>0.14000000000000001</v>
      </c>
      <c r="CJ3471" s="8" t="str">
        <f t="shared" si="1305"/>
        <v>High Headroom</v>
      </c>
      <c r="CK3471" s="10">
        <v>2</v>
      </c>
      <c r="CL3471" s="4">
        <v>41.2330285883085</v>
      </c>
      <c r="CM3471" s="4">
        <f t="shared" si="1306"/>
        <v>458.76697141169149</v>
      </c>
      <c r="CN3471" s="8">
        <f t="shared" si="1307"/>
        <v>91.753394282338292</v>
      </c>
      <c r="CO3471" s="3">
        <v>500</v>
      </c>
      <c r="CP3471" s="4">
        <v>500</v>
      </c>
      <c r="CQ3471" s="8" t="str">
        <f t="shared" si="1308"/>
        <v>High Headroom</v>
      </c>
      <c r="CR3471" s="4">
        <v>1</v>
      </c>
      <c r="CS3471" s="4">
        <v>1.75</v>
      </c>
      <c r="CT3471" s="10">
        <v>0.37480462644579998</v>
      </c>
      <c r="CU3471" s="4">
        <f t="shared" si="1309"/>
        <v>0.22480462644579999</v>
      </c>
      <c r="CV3471" s="4">
        <f t="shared" si="1310"/>
        <v>149.86975096386666</v>
      </c>
      <c r="CW3471" s="4">
        <v>0.15</v>
      </c>
      <c r="CX3471" s="4">
        <v>0.15</v>
      </c>
      <c r="CY3471" s="8" t="str">
        <f t="shared" si="1311"/>
        <v>High Headroom</v>
      </c>
      <c r="CZ3471" s="10">
        <v>1</v>
      </c>
      <c r="DC3471" s="4" t="s">
        <v>115</v>
      </c>
      <c r="DD3471" s="4" t="s">
        <v>7483</v>
      </c>
      <c r="DE3471" s="4"/>
      <c r="DF3471" s="4" t="s">
        <v>41</v>
      </c>
      <c r="DG3471" s="4" t="s">
        <v>11564</v>
      </c>
      <c r="DH3471" s="4">
        <v>303467</v>
      </c>
      <c r="DI3471" s="4">
        <v>6467</v>
      </c>
      <c r="DJ3471" s="29">
        <v>5334645</v>
      </c>
      <c r="DK3471" s="4" t="s">
        <v>17</v>
      </c>
      <c r="DL3471" s="10">
        <v>780.78359999999998</v>
      </c>
      <c r="DM3471" s="30">
        <v>2</v>
      </c>
      <c r="DN3471" s="10">
        <v>8.5699999999999998E-2</v>
      </c>
      <c r="DO3471" s="30">
        <v>2</v>
      </c>
      <c r="DP3471" s="10">
        <v>0.37480000000000002</v>
      </c>
      <c r="DQ3471" s="30">
        <v>1</v>
      </c>
      <c r="DR3471" s="4">
        <v>719.21640000000002</v>
      </c>
      <c r="DS3471" s="31">
        <v>0.71921599999999997</v>
      </c>
      <c r="DT3471" s="4" t="s">
        <v>118</v>
      </c>
      <c r="DU3471" s="4" t="s">
        <v>117</v>
      </c>
      <c r="DV3471" s="4">
        <v>5.4300000000000001E-2</v>
      </c>
      <c r="DW3471" s="31">
        <v>0.90499700000000005</v>
      </c>
      <c r="DX3471" s="4" t="s">
        <v>118</v>
      </c>
      <c r="DY3471" s="4" t="s">
        <v>117</v>
      </c>
      <c r="DZ3471" s="4">
        <v>0.2248</v>
      </c>
      <c r="EA3471" s="31">
        <v>1.4986980000000001</v>
      </c>
      <c r="EB3471" s="4" t="s">
        <v>118</v>
      </c>
      <c r="EC3471" s="4" t="s">
        <v>117</v>
      </c>
      <c r="EE3471" s="4" t="b">
        <f t="shared" si="1312"/>
        <v>1</v>
      </c>
      <c r="EF3471" s="4" t="b">
        <f t="shared" si="1313"/>
        <v>1</v>
      </c>
      <c r="EG3471" s="4" t="b">
        <f t="shared" si="1314"/>
        <v>1</v>
      </c>
      <c r="EH3471" s="4" t="b">
        <f t="shared" si="1315"/>
        <v>1</v>
      </c>
      <c r="EI3471" s="4" t="b">
        <f t="shared" si="1316"/>
        <v>1</v>
      </c>
      <c r="EJ3471" s="4" t="b">
        <f t="shared" si="1317"/>
        <v>1</v>
      </c>
    </row>
    <row r="3472" spans="69:140" ht="60" x14ac:dyDescent="0.25">
      <c r="BQ3472" s="4" t="s">
        <v>7484</v>
      </c>
      <c r="BR3472" s="4" t="s">
        <v>11565</v>
      </c>
      <c r="BS3472" s="4" t="s">
        <v>70</v>
      </c>
      <c r="BT3472" s="4" t="s">
        <v>15646</v>
      </c>
      <c r="BU3472" s="4">
        <v>303468</v>
      </c>
      <c r="BV3472" s="4" t="s">
        <v>65</v>
      </c>
      <c r="BW3472" s="4">
        <v>2500522130</v>
      </c>
      <c r="BX3472" s="10">
        <v>5888.9236349990597</v>
      </c>
      <c r="BY3472" s="4" t="str">
        <f t="shared" si="1300"/>
        <v>Bottomed Out</v>
      </c>
      <c r="BZ3472" s="3" t="str">
        <f t="shared" si="1301"/>
        <v>Bottomed Out</v>
      </c>
      <c r="CA3472" s="3" t="s">
        <v>72</v>
      </c>
      <c r="CB3472" s="4" t="s">
        <v>4015</v>
      </c>
      <c r="CC3472" s="8" t="str">
        <f t="shared" si="1302"/>
        <v>At the lowest level</v>
      </c>
      <c r="CD3472" s="10">
        <v>6</v>
      </c>
      <c r="CE3472" s="10">
        <v>9.8023528794599996E-2</v>
      </c>
      <c r="CF3472" s="4">
        <f t="shared" si="1303"/>
        <v>4.1976471205400018E-2</v>
      </c>
      <c r="CG3472" s="3">
        <f t="shared" si="1304"/>
        <v>69.960785342333352</v>
      </c>
      <c r="CH3472" s="3">
        <v>6.0000000000000012E-2</v>
      </c>
      <c r="CI3472" s="4">
        <v>0.14000000000000001</v>
      </c>
      <c r="CJ3472" s="8" t="str">
        <f t="shared" si="1305"/>
        <v>High Headroom</v>
      </c>
      <c r="CK3472" s="10">
        <v>2</v>
      </c>
      <c r="CL3472" s="4">
        <v>1159.9849896804101</v>
      </c>
      <c r="CM3472" s="4">
        <f t="shared" si="1306"/>
        <v>340.01501031958992</v>
      </c>
      <c r="CN3472" s="8">
        <f t="shared" si="1307"/>
        <v>34.001501031958995</v>
      </c>
      <c r="CO3472" s="3">
        <v>1000</v>
      </c>
      <c r="CP3472" s="4">
        <v>1500</v>
      </c>
      <c r="CQ3472" s="8" t="str">
        <f t="shared" si="1308"/>
        <v>Moderate Headroom</v>
      </c>
      <c r="CR3472" s="4">
        <v>2</v>
      </c>
      <c r="CS3472" s="4">
        <v>3</v>
      </c>
      <c r="CT3472" s="10">
        <v>0.27216685004210001</v>
      </c>
      <c r="CU3472" s="4">
        <f t="shared" si="1309"/>
        <v>0.12216685004210001</v>
      </c>
      <c r="CV3472" s="4">
        <f t="shared" si="1310"/>
        <v>81.444566694733339</v>
      </c>
      <c r="CW3472" s="4">
        <v>0.15</v>
      </c>
      <c r="CX3472" s="4">
        <v>0.15</v>
      </c>
      <c r="CY3472" s="8" t="str">
        <f t="shared" si="1311"/>
        <v>High Headroom</v>
      </c>
      <c r="CZ3472" s="10">
        <v>1</v>
      </c>
      <c r="DC3472" s="4" t="s">
        <v>115</v>
      </c>
      <c r="DD3472" s="4" t="s">
        <v>7484</v>
      </c>
      <c r="DE3472" s="4"/>
      <c r="DF3472" s="4" t="s">
        <v>65</v>
      </c>
      <c r="DG3472" s="4" t="s">
        <v>11565</v>
      </c>
      <c r="DH3472" s="4">
        <v>303468</v>
      </c>
      <c r="DI3472" s="4">
        <v>6468</v>
      </c>
      <c r="DJ3472" s="29">
        <v>2500522130</v>
      </c>
      <c r="DK3472" s="4" t="s">
        <v>17</v>
      </c>
      <c r="DL3472" s="10" t="s">
        <v>3027</v>
      </c>
      <c r="DM3472" s="30">
        <v>6</v>
      </c>
      <c r="DN3472" s="10">
        <v>9.8000000000000004E-2</v>
      </c>
      <c r="DO3472" s="30">
        <v>2</v>
      </c>
      <c r="DP3472" s="10">
        <v>0.2722</v>
      </c>
      <c r="DQ3472" s="30">
        <v>1</v>
      </c>
      <c r="DR3472" s="4" t="s">
        <v>3028</v>
      </c>
      <c r="DS3472" s="4"/>
      <c r="DT3472" s="4" t="s">
        <v>124</v>
      </c>
      <c r="DU3472" s="4" t="s">
        <v>125</v>
      </c>
      <c r="DV3472" s="4">
        <v>4.2000000000000003E-2</v>
      </c>
      <c r="DW3472" s="31">
        <v>0.69960800000000001</v>
      </c>
      <c r="DX3472" s="4" t="s">
        <v>118</v>
      </c>
      <c r="DY3472" s="4" t="s">
        <v>117</v>
      </c>
      <c r="DZ3472" s="4">
        <v>0.1222</v>
      </c>
      <c r="EA3472" s="31">
        <v>0.81444599999999989</v>
      </c>
      <c r="EB3472" s="4" t="s">
        <v>118</v>
      </c>
      <c r="EC3472" s="4" t="s">
        <v>117</v>
      </c>
      <c r="EE3472" s="4" t="b">
        <f t="shared" si="1312"/>
        <v>1</v>
      </c>
      <c r="EF3472" s="4" t="b">
        <f t="shared" si="1313"/>
        <v>1</v>
      </c>
      <c r="EG3472" s="4" t="b">
        <f t="shared" si="1314"/>
        <v>1</v>
      </c>
      <c r="EH3472" s="4" t="b">
        <f t="shared" si="1315"/>
        <v>1</v>
      </c>
      <c r="EI3472" s="4" t="b">
        <f t="shared" si="1316"/>
        <v>1</v>
      </c>
      <c r="EJ3472" s="4" t="b">
        <f t="shared" si="1317"/>
        <v>1</v>
      </c>
    </row>
    <row r="3473" spans="69:140" ht="45" x14ac:dyDescent="0.25">
      <c r="BQ3473" s="4" t="s">
        <v>7485</v>
      </c>
      <c r="BR3473" s="4" t="s">
        <v>11566</v>
      </c>
      <c r="BS3473" s="4" t="s">
        <v>70</v>
      </c>
      <c r="BT3473" s="4" t="s">
        <v>15647</v>
      </c>
      <c r="BU3473" s="4">
        <v>303469</v>
      </c>
      <c r="BV3473" s="4" t="s">
        <v>42</v>
      </c>
      <c r="BW3473" s="4">
        <v>2968420</v>
      </c>
      <c r="BX3473" s="10">
        <v>2551.0862196703101</v>
      </c>
      <c r="BY3473" s="4">
        <f t="shared" si="1300"/>
        <v>948.91378032968987</v>
      </c>
      <c r="BZ3473" s="3">
        <f t="shared" si="1301"/>
        <v>94.891378032968987</v>
      </c>
      <c r="CA3473" s="3">
        <v>1000</v>
      </c>
      <c r="CB3473" s="4">
        <v>3500</v>
      </c>
      <c r="CC3473" s="8" t="str">
        <f t="shared" si="1302"/>
        <v>High Headroom</v>
      </c>
      <c r="CD3473" s="10">
        <v>4</v>
      </c>
      <c r="CE3473" s="10">
        <v>0.14186280794940001</v>
      </c>
      <c r="CF3473" s="4">
        <f t="shared" si="1303"/>
        <v>5.8137192050600001E-2</v>
      </c>
      <c r="CG3473" s="3">
        <f t="shared" si="1304"/>
        <v>96.895320084333335</v>
      </c>
      <c r="CH3473" s="3">
        <v>0.06</v>
      </c>
      <c r="CI3473" s="4">
        <v>0.2</v>
      </c>
      <c r="CJ3473" s="8" t="str">
        <f t="shared" si="1305"/>
        <v>High Headroom</v>
      </c>
      <c r="CK3473" s="10">
        <v>3</v>
      </c>
      <c r="CL3473" s="4">
        <v>158.64048897944099</v>
      </c>
      <c r="CM3473" s="4">
        <f t="shared" si="1306"/>
        <v>341.35951102055901</v>
      </c>
      <c r="CN3473" s="8">
        <f t="shared" si="1307"/>
        <v>68.271902204111797</v>
      </c>
      <c r="CO3473" s="3">
        <v>500</v>
      </c>
      <c r="CP3473" s="4">
        <v>500</v>
      </c>
      <c r="CQ3473" s="8" t="str">
        <f t="shared" si="1308"/>
        <v>High Headroom</v>
      </c>
      <c r="CR3473" s="4">
        <v>1</v>
      </c>
      <c r="CS3473" s="4">
        <v>2.75</v>
      </c>
      <c r="CT3473" s="10">
        <v>0.58312342569270004</v>
      </c>
      <c r="CU3473" s="4">
        <f t="shared" si="1309"/>
        <v>0.43312342569270001</v>
      </c>
      <c r="CV3473" s="4">
        <f t="shared" si="1310"/>
        <v>288.74895046180001</v>
      </c>
      <c r="CW3473" s="4">
        <v>0.15</v>
      </c>
      <c r="CX3473" s="4">
        <v>0.15</v>
      </c>
      <c r="CY3473" s="8" t="str">
        <f t="shared" si="1311"/>
        <v>High Headroom</v>
      </c>
      <c r="CZ3473" s="10">
        <v>1</v>
      </c>
      <c r="DC3473" s="4" t="s">
        <v>115</v>
      </c>
      <c r="DD3473" s="4" t="s">
        <v>7485</v>
      </c>
      <c r="DE3473" s="4"/>
      <c r="DF3473" s="4" t="s">
        <v>42</v>
      </c>
      <c r="DG3473" s="4" t="s">
        <v>11566</v>
      </c>
      <c r="DH3473" s="4">
        <v>303469</v>
      </c>
      <c r="DI3473" s="4">
        <v>6469</v>
      </c>
      <c r="DJ3473" s="29">
        <v>2968420</v>
      </c>
      <c r="DK3473" s="4" t="s">
        <v>17</v>
      </c>
      <c r="DL3473" s="10" t="s">
        <v>3029</v>
      </c>
      <c r="DM3473" s="30">
        <v>4</v>
      </c>
      <c r="DN3473" s="10">
        <v>0.1419</v>
      </c>
      <c r="DO3473" s="30">
        <v>3</v>
      </c>
      <c r="DP3473" s="10">
        <v>0.58309999999999995</v>
      </c>
      <c r="DQ3473" s="30">
        <v>1</v>
      </c>
      <c r="DR3473" s="4">
        <v>948.91380000000004</v>
      </c>
      <c r="DS3473" s="31">
        <v>0.94891400000000004</v>
      </c>
      <c r="DT3473" s="4" t="s">
        <v>118</v>
      </c>
      <c r="DU3473" s="4" t="s">
        <v>117</v>
      </c>
      <c r="DV3473" s="4">
        <v>5.8099999999999999E-2</v>
      </c>
      <c r="DW3473" s="31">
        <v>0.96895300000000006</v>
      </c>
      <c r="DX3473" s="4" t="s">
        <v>118</v>
      </c>
      <c r="DY3473" s="4" t="s">
        <v>117</v>
      </c>
      <c r="DZ3473" s="4">
        <v>0.43309999999999998</v>
      </c>
      <c r="EA3473" s="31">
        <v>2.8874900000000001</v>
      </c>
      <c r="EB3473" s="4" t="s">
        <v>118</v>
      </c>
      <c r="EC3473" s="4" t="s">
        <v>117</v>
      </c>
      <c r="EE3473" s="4" t="b">
        <f t="shared" si="1312"/>
        <v>1</v>
      </c>
      <c r="EF3473" s="4" t="b">
        <f t="shared" si="1313"/>
        <v>1</v>
      </c>
      <c r="EG3473" s="4" t="b">
        <f t="shared" si="1314"/>
        <v>1</v>
      </c>
      <c r="EH3473" s="4" t="b">
        <f t="shared" si="1315"/>
        <v>1</v>
      </c>
      <c r="EI3473" s="4" t="b">
        <f t="shared" si="1316"/>
        <v>1</v>
      </c>
      <c r="EJ3473" s="4" t="b">
        <f t="shared" si="1317"/>
        <v>1</v>
      </c>
    </row>
    <row r="3474" spans="69:140" ht="45" x14ac:dyDescent="0.25">
      <c r="BQ3474" s="4" t="s">
        <v>7486</v>
      </c>
      <c r="BR3474" s="4" t="s">
        <v>11567</v>
      </c>
      <c r="BS3474" s="4" t="s">
        <v>70</v>
      </c>
      <c r="BT3474" s="4" t="s">
        <v>15648</v>
      </c>
      <c r="BU3474" s="4">
        <v>303470</v>
      </c>
      <c r="BV3474" s="4" t="s">
        <v>21</v>
      </c>
      <c r="BW3474" s="4">
        <v>555310</v>
      </c>
      <c r="BX3474" s="10">
        <v>874.92816467269995</v>
      </c>
      <c r="BY3474" s="4">
        <f t="shared" si="1300"/>
        <v>625.07183532730005</v>
      </c>
      <c r="BZ3474" s="3">
        <f t="shared" si="1301"/>
        <v>62.507183532730004</v>
      </c>
      <c r="CA3474" s="3">
        <v>1000</v>
      </c>
      <c r="CB3474" s="4">
        <v>1500</v>
      </c>
      <c r="CC3474" s="8" t="str">
        <f t="shared" si="1302"/>
        <v>High Headroom</v>
      </c>
      <c r="CD3474" s="10">
        <v>2</v>
      </c>
      <c r="CE3474" s="10">
        <v>0.11601312551</v>
      </c>
      <c r="CF3474" s="4">
        <f t="shared" si="1303"/>
        <v>2.3986874490000018E-2</v>
      </c>
      <c r="CG3474" s="3">
        <f t="shared" si="1304"/>
        <v>39.978124150000021</v>
      </c>
      <c r="CH3474" s="3">
        <v>6.0000000000000012E-2</v>
      </c>
      <c r="CI3474" s="4">
        <v>0.14000000000000001</v>
      </c>
      <c r="CJ3474" s="8" t="str">
        <f t="shared" si="1305"/>
        <v>Moderate Headroom</v>
      </c>
      <c r="CK3474" s="10">
        <v>2</v>
      </c>
      <c r="CL3474" s="4" t="s">
        <v>158</v>
      </c>
      <c r="CM3474" s="4" t="str">
        <f t="shared" si="1306"/>
        <v>Bottomed Out</v>
      </c>
      <c r="CN3474" s="8" t="str">
        <f t="shared" si="1307"/>
        <v>Bottomed Out</v>
      </c>
      <c r="CO3474" s="3" t="s">
        <v>72</v>
      </c>
      <c r="CP3474" s="4" t="s">
        <v>4015</v>
      </c>
      <c r="CQ3474" s="8" t="str">
        <f t="shared" si="1308"/>
        <v>At the lowest level</v>
      </c>
      <c r="CR3474" s="4">
        <v>6</v>
      </c>
      <c r="CS3474" s="4">
        <v>3</v>
      </c>
      <c r="CT3474" s="10">
        <v>0.74178031368999997</v>
      </c>
      <c r="CU3474" s="4">
        <f t="shared" si="1309"/>
        <v>0.59178031368999995</v>
      </c>
      <c r="CV3474" s="4">
        <f t="shared" si="1310"/>
        <v>394.52020912666666</v>
      </c>
      <c r="CW3474" s="4">
        <v>0.15</v>
      </c>
      <c r="CX3474" s="4">
        <v>0.15</v>
      </c>
      <c r="CY3474" s="8" t="str">
        <f t="shared" si="1311"/>
        <v>High Headroom</v>
      </c>
      <c r="CZ3474" s="10">
        <v>1</v>
      </c>
      <c r="DC3474" s="4" t="s">
        <v>115</v>
      </c>
      <c r="DD3474" s="4" t="s">
        <v>7486</v>
      </c>
      <c r="DE3474" s="4"/>
      <c r="DF3474" s="4" t="s">
        <v>21</v>
      </c>
      <c r="DG3474" s="4" t="s">
        <v>11567</v>
      </c>
      <c r="DH3474" s="4">
        <v>303470</v>
      </c>
      <c r="DI3474" s="4">
        <v>6470</v>
      </c>
      <c r="DJ3474" s="29">
        <v>555310</v>
      </c>
      <c r="DK3474" s="4" t="s">
        <v>17</v>
      </c>
      <c r="DL3474" s="10">
        <v>874.92819999999995</v>
      </c>
      <c r="DM3474" s="30">
        <v>2</v>
      </c>
      <c r="DN3474" s="10">
        <v>0.11600000000000001</v>
      </c>
      <c r="DO3474" s="30">
        <v>2</v>
      </c>
      <c r="DP3474" s="10">
        <v>0.74180000000000001</v>
      </c>
      <c r="DQ3474" s="30">
        <v>1</v>
      </c>
      <c r="DR3474" s="4">
        <v>625.07180000000005</v>
      </c>
      <c r="DS3474" s="31">
        <v>0.62507199999999996</v>
      </c>
      <c r="DT3474" s="4" t="s">
        <v>118</v>
      </c>
      <c r="DU3474" s="4" t="s">
        <v>117</v>
      </c>
      <c r="DV3474" s="4">
        <v>2.4E-2</v>
      </c>
      <c r="DW3474" s="31">
        <v>0.399781</v>
      </c>
      <c r="DX3474" s="4" t="s">
        <v>116</v>
      </c>
      <c r="DY3474" s="4" t="s">
        <v>117</v>
      </c>
      <c r="DZ3474" s="4">
        <v>0.59179999999999999</v>
      </c>
      <c r="EA3474" s="31">
        <v>3.9452020000000001</v>
      </c>
      <c r="EB3474" s="4" t="s">
        <v>118</v>
      </c>
      <c r="EC3474" s="4" t="s">
        <v>117</v>
      </c>
      <c r="EE3474" s="4" t="b">
        <f t="shared" si="1312"/>
        <v>1</v>
      </c>
      <c r="EF3474" s="4" t="b">
        <f t="shared" si="1313"/>
        <v>1</v>
      </c>
      <c r="EG3474" s="4" t="b">
        <f t="shared" si="1314"/>
        <v>1</v>
      </c>
      <c r="EH3474" s="4" t="b">
        <f t="shared" si="1315"/>
        <v>1</v>
      </c>
      <c r="EI3474" s="4" t="b">
        <f t="shared" si="1316"/>
        <v>1</v>
      </c>
      <c r="EJ3474" s="4" t="b">
        <f t="shared" si="1317"/>
        <v>1</v>
      </c>
    </row>
    <row r="3475" spans="69:140" ht="45" x14ac:dyDescent="0.25">
      <c r="BQ3475" s="4" t="s">
        <v>7487</v>
      </c>
      <c r="BR3475" s="4" t="s">
        <v>11568</v>
      </c>
      <c r="BS3475" s="4" t="s">
        <v>70</v>
      </c>
      <c r="BT3475" s="4" t="s">
        <v>15649</v>
      </c>
      <c r="BU3475" s="4">
        <v>303471</v>
      </c>
      <c r="BV3475" s="4" t="s">
        <v>23</v>
      </c>
      <c r="BW3475" s="4">
        <v>901123400</v>
      </c>
      <c r="BX3475" s="10">
        <v>4219.6301413540205</v>
      </c>
      <c r="BY3475" s="4">
        <f t="shared" si="1300"/>
        <v>280.36985864597955</v>
      </c>
      <c r="BZ3475" s="3">
        <f t="shared" si="1301"/>
        <v>28.036985864597959</v>
      </c>
      <c r="CA3475" s="3">
        <v>1000</v>
      </c>
      <c r="CB3475" s="4">
        <v>4500</v>
      </c>
      <c r="CC3475" s="8" t="str">
        <f t="shared" si="1302"/>
        <v>Low Headroom</v>
      </c>
      <c r="CD3475" s="10">
        <v>5</v>
      </c>
      <c r="CE3475" s="10">
        <v>8.9350152669399996E-2</v>
      </c>
      <c r="CF3475" s="4">
        <f t="shared" si="1303"/>
        <v>5.0649847330600017E-2</v>
      </c>
      <c r="CG3475" s="3">
        <f t="shared" si="1304"/>
        <v>84.416412217666675</v>
      </c>
      <c r="CH3475" s="3">
        <v>6.0000000000000012E-2</v>
      </c>
      <c r="CI3475" s="4">
        <v>0.14000000000000001</v>
      </c>
      <c r="CJ3475" s="8" t="str">
        <f t="shared" si="1305"/>
        <v>High Headroom</v>
      </c>
      <c r="CK3475" s="10">
        <v>2</v>
      </c>
      <c r="CL3475" s="4">
        <v>167.33978106068699</v>
      </c>
      <c r="CM3475" s="4">
        <f t="shared" si="1306"/>
        <v>332.66021893931304</v>
      </c>
      <c r="CN3475" s="8">
        <f t="shared" si="1307"/>
        <v>66.532043787862605</v>
      </c>
      <c r="CO3475" s="3">
        <v>500</v>
      </c>
      <c r="CP3475" s="4">
        <v>500</v>
      </c>
      <c r="CQ3475" s="8" t="str">
        <f t="shared" si="1308"/>
        <v>High Headroom</v>
      </c>
      <c r="CR3475" s="4">
        <v>1</v>
      </c>
      <c r="CS3475" s="4">
        <v>2.5</v>
      </c>
      <c r="CT3475" s="10">
        <v>0.1912491178546</v>
      </c>
      <c r="CU3475" s="4">
        <f t="shared" si="1309"/>
        <v>4.1249117854600004E-2</v>
      </c>
      <c r="CV3475" s="4">
        <f t="shared" si="1310"/>
        <v>27.499411903066672</v>
      </c>
      <c r="CW3475" s="4">
        <v>0.15</v>
      </c>
      <c r="CX3475" s="4">
        <v>0.15</v>
      </c>
      <c r="CY3475" s="8" t="str">
        <f t="shared" si="1311"/>
        <v>Low Headroom</v>
      </c>
      <c r="CZ3475" s="10">
        <v>1</v>
      </c>
      <c r="DC3475" s="4" t="s">
        <v>115</v>
      </c>
      <c r="DD3475" s="4" t="s">
        <v>7487</v>
      </c>
      <c r="DE3475" s="4"/>
      <c r="DF3475" s="4" t="s">
        <v>23</v>
      </c>
      <c r="DG3475" s="4" t="s">
        <v>11568</v>
      </c>
      <c r="DH3475" s="4">
        <v>303471</v>
      </c>
      <c r="DI3475" s="4">
        <v>6471</v>
      </c>
      <c r="DJ3475" s="29">
        <v>901123400</v>
      </c>
      <c r="DK3475" s="4" t="s">
        <v>17</v>
      </c>
      <c r="DL3475" s="10" t="s">
        <v>3030</v>
      </c>
      <c r="DM3475" s="30">
        <v>5</v>
      </c>
      <c r="DN3475" s="10">
        <v>8.9399999999999993E-2</v>
      </c>
      <c r="DO3475" s="30">
        <v>2</v>
      </c>
      <c r="DP3475" s="10">
        <v>0.19120000000000001</v>
      </c>
      <c r="DQ3475" s="30">
        <v>1</v>
      </c>
      <c r="DR3475" s="4">
        <v>280.36989999999997</v>
      </c>
      <c r="DS3475" s="31">
        <v>0.28037000000000001</v>
      </c>
      <c r="DT3475" s="4" t="s">
        <v>120</v>
      </c>
      <c r="DU3475" s="4" t="s">
        <v>117</v>
      </c>
      <c r="DV3475" s="4">
        <v>5.0599999999999999E-2</v>
      </c>
      <c r="DW3475" s="31">
        <v>0.84416399999999991</v>
      </c>
      <c r="DX3475" s="4" t="s">
        <v>118</v>
      </c>
      <c r="DY3475" s="4" t="s">
        <v>117</v>
      </c>
      <c r="DZ3475" s="4">
        <v>4.1200000000000001E-2</v>
      </c>
      <c r="EA3475" s="31">
        <v>0.27499400000000002</v>
      </c>
      <c r="EB3475" s="4" t="s">
        <v>120</v>
      </c>
      <c r="EC3475" s="4" t="s">
        <v>117</v>
      </c>
      <c r="EE3475" s="4" t="b">
        <f t="shared" si="1312"/>
        <v>1</v>
      </c>
      <c r="EF3475" s="4" t="b">
        <f t="shared" si="1313"/>
        <v>1</v>
      </c>
      <c r="EG3475" s="4" t="b">
        <f t="shared" si="1314"/>
        <v>1</v>
      </c>
      <c r="EH3475" s="4" t="b">
        <f t="shared" si="1315"/>
        <v>1</v>
      </c>
      <c r="EI3475" s="4" t="b">
        <f t="shared" si="1316"/>
        <v>1</v>
      </c>
      <c r="EJ3475" s="4" t="b">
        <f t="shared" si="1317"/>
        <v>1</v>
      </c>
    </row>
    <row r="3476" spans="69:140" ht="45" x14ac:dyDescent="0.25">
      <c r="BQ3476" s="4" t="s">
        <v>7488</v>
      </c>
      <c r="BR3476" s="4" t="s">
        <v>11569</v>
      </c>
      <c r="BS3476" s="4" t="s">
        <v>70</v>
      </c>
      <c r="BT3476" s="4" t="s">
        <v>15650</v>
      </c>
      <c r="BU3476" s="4">
        <v>303472</v>
      </c>
      <c r="BV3476" s="4" t="s">
        <v>27</v>
      </c>
      <c r="BW3476" s="4">
        <v>1310944</v>
      </c>
      <c r="BX3476" s="10">
        <v>3436.6202247191</v>
      </c>
      <c r="BY3476" s="4">
        <f t="shared" si="1300"/>
        <v>63.379775280900049</v>
      </c>
      <c r="BZ3476" s="3">
        <f t="shared" si="1301"/>
        <v>6.337977528090005</v>
      </c>
      <c r="CA3476" s="3">
        <v>1000</v>
      </c>
      <c r="CB3476" s="4">
        <v>3500</v>
      </c>
      <c r="CC3476" s="8" t="str">
        <f t="shared" si="1302"/>
        <v>Low Headroom</v>
      </c>
      <c r="CD3476" s="10">
        <v>4</v>
      </c>
      <c r="CE3476" s="10">
        <v>0.17882069441789999</v>
      </c>
      <c r="CF3476" s="4">
        <f t="shared" si="1303"/>
        <v>2.1179305582100016E-2</v>
      </c>
      <c r="CG3476" s="3">
        <f t="shared" si="1304"/>
        <v>35.298842636833363</v>
      </c>
      <c r="CH3476" s="3">
        <v>0.06</v>
      </c>
      <c r="CI3476" s="4">
        <v>0.2</v>
      </c>
      <c r="CJ3476" s="8" t="str">
        <f t="shared" si="1305"/>
        <v>Moderate Headroom</v>
      </c>
      <c r="CK3476" s="10">
        <v>3</v>
      </c>
      <c r="CL3476" s="4">
        <v>0</v>
      </c>
      <c r="CM3476" s="4">
        <f t="shared" si="1306"/>
        <v>500</v>
      </c>
      <c r="CN3476" s="8">
        <f t="shared" si="1307"/>
        <v>100</v>
      </c>
      <c r="CO3476" s="3">
        <v>500</v>
      </c>
      <c r="CP3476" s="4">
        <v>500</v>
      </c>
      <c r="CQ3476" s="8" t="str">
        <f t="shared" si="1308"/>
        <v>High Headroom</v>
      </c>
      <c r="CR3476" s="4">
        <v>1</v>
      </c>
      <c r="CS3476" s="4">
        <v>2.75</v>
      </c>
      <c r="CT3476" s="10">
        <v>0.33764826475330001</v>
      </c>
      <c r="CU3476" s="4">
        <f t="shared" si="1309"/>
        <v>0.18764826475330001</v>
      </c>
      <c r="CV3476" s="4">
        <f t="shared" si="1310"/>
        <v>125.09884316886668</v>
      </c>
      <c r="CW3476" s="4">
        <v>0.15</v>
      </c>
      <c r="CX3476" s="4">
        <v>0.15</v>
      </c>
      <c r="CY3476" s="8" t="str">
        <f t="shared" si="1311"/>
        <v>High Headroom</v>
      </c>
      <c r="CZ3476" s="10">
        <v>1</v>
      </c>
      <c r="DC3476" s="4" t="s">
        <v>115</v>
      </c>
      <c r="DD3476" s="4" t="s">
        <v>7488</v>
      </c>
      <c r="DE3476" s="4"/>
      <c r="DF3476" s="4" t="s">
        <v>27</v>
      </c>
      <c r="DG3476" s="4" t="s">
        <v>11569</v>
      </c>
      <c r="DH3476" s="4">
        <v>303472</v>
      </c>
      <c r="DI3476" s="4">
        <v>6472</v>
      </c>
      <c r="DJ3476" s="29">
        <v>1310944</v>
      </c>
      <c r="DK3476" s="4" t="s">
        <v>17</v>
      </c>
      <c r="DL3476" s="10" t="s">
        <v>3031</v>
      </c>
      <c r="DM3476" s="30">
        <v>4</v>
      </c>
      <c r="DN3476" s="10">
        <v>0.17879999999999999</v>
      </c>
      <c r="DO3476" s="30">
        <v>3</v>
      </c>
      <c r="DP3476" s="10">
        <v>0.33760000000000001</v>
      </c>
      <c r="DQ3476" s="30">
        <v>1</v>
      </c>
      <c r="DR3476" s="4">
        <v>63.379800000000003</v>
      </c>
      <c r="DS3476" s="31">
        <v>6.3380000000000006E-2</v>
      </c>
      <c r="DT3476" s="4" t="s">
        <v>120</v>
      </c>
      <c r="DU3476" s="4" t="s">
        <v>117</v>
      </c>
      <c r="DV3476" s="4">
        <v>2.12E-2</v>
      </c>
      <c r="DW3476" s="31">
        <v>0.35298800000000002</v>
      </c>
      <c r="DX3476" s="4" t="s">
        <v>116</v>
      </c>
      <c r="DY3476" s="4" t="s">
        <v>117</v>
      </c>
      <c r="DZ3476" s="4">
        <v>0.18759999999999999</v>
      </c>
      <c r="EA3476" s="31">
        <v>1.250988</v>
      </c>
      <c r="EB3476" s="4" t="s">
        <v>118</v>
      </c>
      <c r="EC3476" s="4" t="s">
        <v>117</v>
      </c>
      <c r="EE3476" s="4" t="b">
        <f t="shared" si="1312"/>
        <v>1</v>
      </c>
      <c r="EF3476" s="4" t="b">
        <f t="shared" si="1313"/>
        <v>1</v>
      </c>
      <c r="EG3476" s="4" t="b">
        <f t="shared" si="1314"/>
        <v>1</v>
      </c>
      <c r="EH3476" s="4" t="b">
        <f t="shared" si="1315"/>
        <v>1</v>
      </c>
      <c r="EI3476" s="4" t="b">
        <f t="shared" si="1316"/>
        <v>1</v>
      </c>
      <c r="EJ3476" s="4" t="b">
        <f t="shared" si="1317"/>
        <v>1</v>
      </c>
    </row>
    <row r="3477" spans="69:140" ht="45" x14ac:dyDescent="0.25">
      <c r="BQ3477" s="4" t="s">
        <v>7489</v>
      </c>
      <c r="BR3477" s="4" t="s">
        <v>11570</v>
      </c>
      <c r="BS3477" s="4" t="s">
        <v>70</v>
      </c>
      <c r="BT3477" s="4" t="s">
        <v>15651</v>
      </c>
      <c r="BU3477" s="4">
        <v>303473</v>
      </c>
      <c r="BV3477" s="4" t="s">
        <v>43</v>
      </c>
      <c r="BW3477" s="4">
        <v>5554875</v>
      </c>
      <c r="BX3477" s="10">
        <v>8890.7132956605001</v>
      </c>
      <c r="BY3477" s="4" t="str">
        <f t="shared" si="1300"/>
        <v>Bottomed Out</v>
      </c>
      <c r="BZ3477" s="3" t="str">
        <f t="shared" si="1301"/>
        <v>Bottomed Out</v>
      </c>
      <c r="CA3477" s="3" t="s">
        <v>72</v>
      </c>
      <c r="CB3477" s="4" t="s">
        <v>4015</v>
      </c>
      <c r="CC3477" s="8" t="str">
        <f t="shared" si="1302"/>
        <v>At the lowest level</v>
      </c>
      <c r="CD3477" s="10">
        <v>6</v>
      </c>
      <c r="CE3477" s="10">
        <v>0.26372249628</v>
      </c>
      <c r="CF3477" s="4">
        <f t="shared" si="1303"/>
        <v>3.6277503719999993E-2</v>
      </c>
      <c r="CG3477" s="3">
        <f t="shared" si="1304"/>
        <v>72.555007439999997</v>
      </c>
      <c r="CH3477" s="3">
        <v>4.9999999999999989E-2</v>
      </c>
      <c r="CI3477" s="4">
        <v>0.3</v>
      </c>
      <c r="CJ3477" s="8" t="str">
        <f t="shared" si="1305"/>
        <v>High Headroom</v>
      </c>
      <c r="CK3477" s="10">
        <v>5</v>
      </c>
      <c r="CL3477" s="4">
        <v>77.180409624299998</v>
      </c>
      <c r="CM3477" s="4">
        <f t="shared" si="1306"/>
        <v>422.81959037569999</v>
      </c>
      <c r="CN3477" s="8">
        <f t="shared" si="1307"/>
        <v>84.563918075139995</v>
      </c>
      <c r="CO3477" s="3">
        <v>500</v>
      </c>
      <c r="CP3477" s="4">
        <v>500</v>
      </c>
      <c r="CQ3477" s="8" t="str">
        <f t="shared" si="1308"/>
        <v>High Headroom</v>
      </c>
      <c r="CR3477" s="4">
        <v>1</v>
      </c>
      <c r="CS3477" s="4">
        <v>4.25</v>
      </c>
      <c r="CT3477" s="10">
        <v>0.44442848937000001</v>
      </c>
      <c r="CU3477" s="4">
        <f t="shared" si="1309"/>
        <v>0.29442848936999999</v>
      </c>
      <c r="CV3477" s="4">
        <f t="shared" si="1310"/>
        <v>196.28565957999999</v>
      </c>
      <c r="CW3477" s="4">
        <v>0.15</v>
      </c>
      <c r="CX3477" s="4">
        <v>0.15</v>
      </c>
      <c r="CY3477" s="8" t="str">
        <f t="shared" si="1311"/>
        <v>High Headroom</v>
      </c>
      <c r="CZ3477" s="10">
        <v>1</v>
      </c>
      <c r="DC3477" s="4" t="s">
        <v>115</v>
      </c>
      <c r="DD3477" s="4" t="s">
        <v>7489</v>
      </c>
      <c r="DE3477" s="4"/>
      <c r="DF3477" s="4" t="s">
        <v>43</v>
      </c>
      <c r="DG3477" s="4" t="s">
        <v>11570</v>
      </c>
      <c r="DH3477" s="4">
        <v>303473</v>
      </c>
      <c r="DI3477" s="4">
        <v>6473</v>
      </c>
      <c r="DJ3477" s="29">
        <v>5554875</v>
      </c>
      <c r="DK3477" s="4" t="s">
        <v>17</v>
      </c>
      <c r="DL3477" s="10" t="s">
        <v>3032</v>
      </c>
      <c r="DM3477" s="30">
        <v>6</v>
      </c>
      <c r="DN3477" s="10">
        <v>0.26369999999999999</v>
      </c>
      <c r="DO3477" s="30">
        <v>5</v>
      </c>
      <c r="DP3477" s="10">
        <v>0.44440000000000002</v>
      </c>
      <c r="DQ3477" s="30">
        <v>1</v>
      </c>
      <c r="DR3477" s="4" t="s">
        <v>3033</v>
      </c>
      <c r="DS3477" s="4"/>
      <c r="DT3477" s="4" t="s">
        <v>124</v>
      </c>
      <c r="DU3477" s="4" t="s">
        <v>125</v>
      </c>
      <c r="DV3477" s="4">
        <v>3.6299999999999999E-2</v>
      </c>
      <c r="DW3477" s="31">
        <v>0.72555000000000003</v>
      </c>
      <c r="DX3477" s="4" t="s">
        <v>118</v>
      </c>
      <c r="DY3477" s="4" t="s">
        <v>117</v>
      </c>
      <c r="DZ3477" s="4">
        <v>0.2944</v>
      </c>
      <c r="EA3477" s="31">
        <v>1.9628569999999999</v>
      </c>
      <c r="EB3477" s="4" t="s">
        <v>118</v>
      </c>
      <c r="EC3477" s="4" t="s">
        <v>117</v>
      </c>
      <c r="EE3477" s="4" t="b">
        <f t="shared" si="1312"/>
        <v>1</v>
      </c>
      <c r="EF3477" s="4" t="b">
        <f t="shared" si="1313"/>
        <v>1</v>
      </c>
      <c r="EG3477" s="4" t="b">
        <f t="shared" si="1314"/>
        <v>1</v>
      </c>
      <c r="EH3477" s="4" t="b">
        <f t="shared" si="1315"/>
        <v>1</v>
      </c>
      <c r="EI3477" s="4" t="b">
        <f t="shared" si="1316"/>
        <v>1</v>
      </c>
      <c r="EJ3477" s="4" t="b">
        <f t="shared" si="1317"/>
        <v>1</v>
      </c>
    </row>
    <row r="3478" spans="69:140" ht="60" x14ac:dyDescent="0.25">
      <c r="BQ3478" s="4" t="s">
        <v>7490</v>
      </c>
      <c r="BR3478" s="4" t="s">
        <v>11571</v>
      </c>
      <c r="BS3478" s="4" t="s">
        <v>70</v>
      </c>
      <c r="BT3478" s="4" t="s">
        <v>15652</v>
      </c>
      <c r="BU3478" s="4">
        <v>303474</v>
      </c>
      <c r="BV3478" s="4" t="s">
        <v>41</v>
      </c>
      <c r="BW3478" s="4">
        <v>5317635</v>
      </c>
      <c r="BX3478" s="10">
        <v>951.12657886049999</v>
      </c>
      <c r="BY3478" s="4">
        <f t="shared" si="1300"/>
        <v>548.87342113950001</v>
      </c>
      <c r="BZ3478" s="3">
        <f t="shared" si="1301"/>
        <v>54.887342113949998</v>
      </c>
      <c r="CA3478" s="3">
        <v>1000</v>
      </c>
      <c r="CB3478" s="4">
        <v>1500</v>
      </c>
      <c r="CC3478" s="8" t="str">
        <f t="shared" si="1302"/>
        <v>Moderate Headroom</v>
      </c>
      <c r="CD3478" s="10">
        <v>2</v>
      </c>
      <c r="CE3478" s="10">
        <v>6.3595788227999994E-2</v>
      </c>
      <c r="CF3478" s="4">
        <f t="shared" si="1303"/>
        <v>1.6404211772000007E-2</v>
      </c>
      <c r="CG3478" s="3">
        <f t="shared" si="1304"/>
        <v>20.50526471500001</v>
      </c>
      <c r="CH3478" s="3">
        <v>0.08</v>
      </c>
      <c r="CI3478" s="4">
        <v>0.08</v>
      </c>
      <c r="CJ3478" s="8" t="str">
        <f t="shared" si="1305"/>
        <v>Low Headroom</v>
      </c>
      <c r="CK3478" s="10">
        <v>1</v>
      </c>
      <c r="CL3478" s="4">
        <v>302.92766298639998</v>
      </c>
      <c r="CM3478" s="4">
        <f t="shared" si="1306"/>
        <v>197.07233701360002</v>
      </c>
      <c r="CN3478" s="8">
        <f t="shared" si="1307"/>
        <v>39.414467402720007</v>
      </c>
      <c r="CO3478" s="3">
        <v>500</v>
      </c>
      <c r="CP3478" s="4">
        <v>500</v>
      </c>
      <c r="CQ3478" s="8" t="str">
        <f t="shared" si="1308"/>
        <v>Moderate Headroom</v>
      </c>
      <c r="CR3478" s="4">
        <v>1</v>
      </c>
      <c r="CS3478" s="4">
        <v>1.25</v>
      </c>
      <c r="CT3478" s="10">
        <v>0.10089297614000001</v>
      </c>
      <c r="CU3478" s="4">
        <f t="shared" si="1309"/>
        <v>2.0892976140000005E-2</v>
      </c>
      <c r="CV3478" s="4">
        <f t="shared" si="1310"/>
        <v>29.847108771428584</v>
      </c>
      <c r="CW3478" s="4">
        <v>6.9999999999999993E-2</v>
      </c>
      <c r="CX3478" s="4">
        <v>0.08</v>
      </c>
      <c r="CY3478" s="8" t="str">
        <f t="shared" si="1311"/>
        <v>Low Headroom</v>
      </c>
      <c r="CZ3478" s="10">
        <v>2</v>
      </c>
      <c r="DC3478" s="4" t="s">
        <v>115</v>
      </c>
      <c r="DD3478" s="4" t="s">
        <v>7490</v>
      </c>
      <c r="DE3478" s="4"/>
      <c r="DF3478" s="4" t="s">
        <v>41</v>
      </c>
      <c r="DG3478" s="4" t="s">
        <v>11571</v>
      </c>
      <c r="DH3478" s="4">
        <v>303474</v>
      </c>
      <c r="DI3478" s="4">
        <v>6474</v>
      </c>
      <c r="DJ3478" s="29">
        <v>5317635</v>
      </c>
      <c r="DK3478" s="4" t="s">
        <v>17</v>
      </c>
      <c r="DL3478" s="10">
        <v>951.12660000000005</v>
      </c>
      <c r="DM3478" s="30">
        <v>2</v>
      </c>
      <c r="DN3478" s="10">
        <v>6.3600000000000004E-2</v>
      </c>
      <c r="DO3478" s="30">
        <v>1</v>
      </c>
      <c r="DP3478" s="10">
        <v>0.1009</v>
      </c>
      <c r="DQ3478" s="30">
        <v>2</v>
      </c>
      <c r="DR3478" s="4">
        <v>548.87339999999995</v>
      </c>
      <c r="DS3478" s="31">
        <v>0.54887300000000006</v>
      </c>
      <c r="DT3478" s="4" t="s">
        <v>116</v>
      </c>
      <c r="DU3478" s="4" t="s">
        <v>117</v>
      </c>
      <c r="DV3478" s="4">
        <v>1.6400000000000001E-2</v>
      </c>
      <c r="DW3478" s="31">
        <v>0.20505299999999999</v>
      </c>
      <c r="DX3478" s="4" t="s">
        <v>120</v>
      </c>
      <c r="DY3478" s="4" t="s">
        <v>117</v>
      </c>
      <c r="DZ3478" s="4">
        <v>2.0899999999999998E-2</v>
      </c>
      <c r="EA3478" s="31">
        <v>0.29847099999999999</v>
      </c>
      <c r="EB3478" s="4" t="s">
        <v>120</v>
      </c>
      <c r="EC3478" s="4" t="s">
        <v>117</v>
      </c>
      <c r="EE3478" s="4" t="b">
        <f t="shared" si="1312"/>
        <v>1</v>
      </c>
      <c r="EF3478" s="4" t="b">
        <f t="shared" si="1313"/>
        <v>1</v>
      </c>
      <c r="EG3478" s="4" t="b">
        <f t="shared" si="1314"/>
        <v>1</v>
      </c>
      <c r="EH3478" s="4" t="b">
        <f t="shared" si="1315"/>
        <v>1</v>
      </c>
      <c r="EI3478" s="4" t="b">
        <f t="shared" si="1316"/>
        <v>1</v>
      </c>
      <c r="EJ3478" s="4" t="b">
        <f t="shared" si="1317"/>
        <v>1</v>
      </c>
    </row>
    <row r="3479" spans="69:140" ht="45" x14ac:dyDescent="0.25">
      <c r="BQ3479" s="4" t="s">
        <v>7491</v>
      </c>
      <c r="BR3479" s="4" t="s">
        <v>11572</v>
      </c>
      <c r="BS3479" s="4" t="s">
        <v>70</v>
      </c>
      <c r="BT3479" s="4" t="s">
        <v>15653</v>
      </c>
      <c r="BU3479" s="4">
        <v>303475</v>
      </c>
      <c r="BV3479" s="4" t="s">
        <v>24</v>
      </c>
      <c r="BW3479" s="4">
        <v>838370</v>
      </c>
      <c r="BX3479" s="10">
        <v>4444.4444444444398</v>
      </c>
      <c r="BY3479" s="4">
        <f t="shared" si="1300"/>
        <v>55.555555555560204</v>
      </c>
      <c r="BZ3479" s="3">
        <f t="shared" si="1301"/>
        <v>5.5555555555560199</v>
      </c>
      <c r="CA3479" s="3">
        <v>1000</v>
      </c>
      <c r="CB3479" s="4">
        <v>4500</v>
      </c>
      <c r="CC3479" s="8" t="str">
        <f t="shared" si="1302"/>
        <v>Low Headroom</v>
      </c>
      <c r="CD3479" s="10">
        <v>5</v>
      </c>
      <c r="CE3479" s="10">
        <v>9.0592783505200003E-2</v>
      </c>
      <c r="CF3479" s="4">
        <f t="shared" si="1303"/>
        <v>4.940721649480001E-2</v>
      </c>
      <c r="CG3479" s="3">
        <f t="shared" si="1304"/>
        <v>82.34536082466667</v>
      </c>
      <c r="CH3479" s="3">
        <v>6.0000000000000012E-2</v>
      </c>
      <c r="CI3479" s="4">
        <v>0.14000000000000001</v>
      </c>
      <c r="CJ3479" s="8" t="str">
        <f t="shared" si="1305"/>
        <v>High Headroom</v>
      </c>
      <c r="CK3479" s="10">
        <v>2</v>
      </c>
      <c r="CL3479" s="4">
        <v>0</v>
      </c>
      <c r="CM3479" s="4">
        <f t="shared" si="1306"/>
        <v>500</v>
      </c>
      <c r="CN3479" s="8">
        <f t="shared" si="1307"/>
        <v>100</v>
      </c>
      <c r="CO3479" s="3">
        <v>500</v>
      </c>
      <c r="CP3479" s="4">
        <v>500</v>
      </c>
      <c r="CQ3479" s="8" t="str">
        <f t="shared" si="1308"/>
        <v>High Headroom</v>
      </c>
      <c r="CR3479" s="4">
        <v>1</v>
      </c>
      <c r="CS3479" s="4">
        <v>2.5</v>
      </c>
      <c r="CT3479" s="10">
        <v>0.28148903620600002</v>
      </c>
      <c r="CU3479" s="4">
        <f t="shared" si="1309"/>
        <v>0.13148903620600003</v>
      </c>
      <c r="CV3479" s="4">
        <f t="shared" si="1310"/>
        <v>87.659357470666691</v>
      </c>
      <c r="CW3479" s="4">
        <v>0.15</v>
      </c>
      <c r="CX3479" s="4">
        <v>0.15</v>
      </c>
      <c r="CY3479" s="8" t="str">
        <f t="shared" si="1311"/>
        <v>High Headroom</v>
      </c>
      <c r="CZ3479" s="10">
        <v>1</v>
      </c>
      <c r="DC3479" s="4" t="s">
        <v>115</v>
      </c>
      <c r="DD3479" s="4" t="s">
        <v>7491</v>
      </c>
      <c r="DE3479" s="4"/>
      <c r="DF3479" s="4" t="s">
        <v>24</v>
      </c>
      <c r="DG3479" s="4" t="s">
        <v>11572</v>
      </c>
      <c r="DH3479" s="4">
        <v>303475</v>
      </c>
      <c r="DI3479" s="4">
        <v>6475</v>
      </c>
      <c r="DJ3479" s="29">
        <v>838370</v>
      </c>
      <c r="DK3479" s="4" t="s">
        <v>17</v>
      </c>
      <c r="DL3479" s="10" t="s">
        <v>3034</v>
      </c>
      <c r="DM3479" s="30">
        <v>5</v>
      </c>
      <c r="DN3479" s="10">
        <v>9.06E-2</v>
      </c>
      <c r="DO3479" s="30">
        <v>2</v>
      </c>
      <c r="DP3479" s="10">
        <v>0.28149999999999997</v>
      </c>
      <c r="DQ3479" s="30">
        <v>1</v>
      </c>
      <c r="DR3479" s="4">
        <v>55.555599999999998</v>
      </c>
      <c r="DS3479" s="31">
        <v>5.5556000000000001E-2</v>
      </c>
      <c r="DT3479" s="4" t="s">
        <v>120</v>
      </c>
      <c r="DU3479" s="4" t="s">
        <v>117</v>
      </c>
      <c r="DV3479" s="4">
        <v>4.9399999999999999E-2</v>
      </c>
      <c r="DW3479" s="31">
        <v>0.82345400000000002</v>
      </c>
      <c r="DX3479" s="4" t="s">
        <v>118</v>
      </c>
      <c r="DY3479" s="4" t="s">
        <v>117</v>
      </c>
      <c r="DZ3479" s="4">
        <v>0.13150000000000001</v>
      </c>
      <c r="EA3479" s="31">
        <v>0.8765940000000001</v>
      </c>
      <c r="EB3479" s="4" t="s">
        <v>118</v>
      </c>
      <c r="EC3479" s="4" t="s">
        <v>117</v>
      </c>
      <c r="EE3479" s="4" t="b">
        <f t="shared" si="1312"/>
        <v>1</v>
      </c>
      <c r="EF3479" s="4" t="b">
        <f t="shared" si="1313"/>
        <v>1</v>
      </c>
      <c r="EG3479" s="4" t="b">
        <f t="shared" si="1314"/>
        <v>1</v>
      </c>
      <c r="EH3479" s="4" t="b">
        <f t="shared" si="1315"/>
        <v>1</v>
      </c>
      <c r="EI3479" s="4" t="b">
        <f t="shared" si="1316"/>
        <v>1</v>
      </c>
      <c r="EJ3479" s="4" t="b">
        <f t="shared" si="1317"/>
        <v>1</v>
      </c>
    </row>
    <row r="3480" spans="69:140" ht="45" x14ac:dyDescent="0.25">
      <c r="BQ3480" s="4" t="s">
        <v>7492</v>
      </c>
      <c r="BR3480" s="4" t="s">
        <v>11573</v>
      </c>
      <c r="BS3480" s="4" t="s">
        <v>70</v>
      </c>
      <c r="BT3480" s="4" t="s">
        <v>15654</v>
      </c>
      <c r="BU3480" s="4">
        <v>303476</v>
      </c>
      <c r="BV3480" s="4" t="s">
        <v>23</v>
      </c>
      <c r="BW3480" s="4">
        <v>900543370</v>
      </c>
      <c r="BX3480" s="10">
        <v>2086.3361547763002</v>
      </c>
      <c r="BY3480" s="4">
        <f t="shared" si="1300"/>
        <v>413.66384522369981</v>
      </c>
      <c r="BZ3480" s="3">
        <f t="shared" si="1301"/>
        <v>41.366384522369984</v>
      </c>
      <c r="CA3480" s="3">
        <v>1000</v>
      </c>
      <c r="CB3480" s="4">
        <v>2500</v>
      </c>
      <c r="CC3480" s="8" t="str">
        <f t="shared" si="1302"/>
        <v>Moderate Headroom</v>
      </c>
      <c r="CD3480" s="10">
        <v>3</v>
      </c>
      <c r="CE3480" s="10">
        <v>8.3596849306999996E-2</v>
      </c>
      <c r="CF3480" s="4">
        <f t="shared" si="1303"/>
        <v>5.6403150693000018E-2</v>
      </c>
      <c r="CG3480" s="3">
        <f t="shared" si="1304"/>
        <v>94.00525115500001</v>
      </c>
      <c r="CH3480" s="3">
        <v>6.0000000000000012E-2</v>
      </c>
      <c r="CI3480" s="4">
        <v>0.14000000000000001</v>
      </c>
      <c r="CJ3480" s="8" t="str">
        <f t="shared" si="1305"/>
        <v>High Headroom</v>
      </c>
      <c r="CK3480" s="10">
        <v>2</v>
      </c>
      <c r="CL3480" s="4">
        <v>117.76986368660199</v>
      </c>
      <c r="CM3480" s="4">
        <f t="shared" si="1306"/>
        <v>382.23013631339802</v>
      </c>
      <c r="CN3480" s="8">
        <f t="shared" si="1307"/>
        <v>76.446027262679607</v>
      </c>
      <c r="CO3480" s="3">
        <v>500</v>
      </c>
      <c r="CP3480" s="4">
        <v>500</v>
      </c>
      <c r="CQ3480" s="8" t="str">
        <f t="shared" si="1308"/>
        <v>High Headroom</v>
      </c>
      <c r="CR3480" s="4">
        <v>1</v>
      </c>
      <c r="CS3480" s="4">
        <v>2</v>
      </c>
      <c r="CT3480" s="10">
        <v>0.24285225398999999</v>
      </c>
      <c r="CU3480" s="4">
        <f t="shared" si="1309"/>
        <v>9.2852253989999994E-2</v>
      </c>
      <c r="CV3480" s="4">
        <f t="shared" si="1310"/>
        <v>61.901502659999998</v>
      </c>
      <c r="CW3480" s="4">
        <v>0.15</v>
      </c>
      <c r="CX3480" s="4">
        <v>0.15</v>
      </c>
      <c r="CY3480" s="8" t="str">
        <f t="shared" si="1311"/>
        <v>High Headroom</v>
      </c>
      <c r="CZ3480" s="10">
        <v>1</v>
      </c>
      <c r="DC3480" s="4" t="s">
        <v>115</v>
      </c>
      <c r="DD3480" s="4" t="s">
        <v>7492</v>
      </c>
      <c r="DE3480" s="4"/>
      <c r="DF3480" s="4" t="s">
        <v>23</v>
      </c>
      <c r="DG3480" s="4" t="s">
        <v>11573</v>
      </c>
      <c r="DH3480" s="4">
        <v>303476</v>
      </c>
      <c r="DI3480" s="4">
        <v>6476</v>
      </c>
      <c r="DJ3480" s="29">
        <v>900543370</v>
      </c>
      <c r="DK3480" s="4" t="s">
        <v>17</v>
      </c>
      <c r="DL3480" s="10" t="s">
        <v>3035</v>
      </c>
      <c r="DM3480" s="30">
        <v>3</v>
      </c>
      <c r="DN3480" s="10">
        <v>8.3599999999999994E-2</v>
      </c>
      <c r="DO3480" s="30">
        <v>2</v>
      </c>
      <c r="DP3480" s="10">
        <v>0.2429</v>
      </c>
      <c r="DQ3480" s="30">
        <v>1</v>
      </c>
      <c r="DR3480" s="4">
        <v>413.66379999999998</v>
      </c>
      <c r="DS3480" s="31">
        <v>0.41366399999999998</v>
      </c>
      <c r="DT3480" s="4" t="s">
        <v>116</v>
      </c>
      <c r="DU3480" s="4" t="s">
        <v>117</v>
      </c>
      <c r="DV3480" s="4">
        <v>5.6399999999999999E-2</v>
      </c>
      <c r="DW3480" s="31">
        <v>0.94005300000000003</v>
      </c>
      <c r="DX3480" s="4" t="s">
        <v>118</v>
      </c>
      <c r="DY3480" s="4" t="s">
        <v>117</v>
      </c>
      <c r="DZ3480" s="4">
        <v>9.2899999999999996E-2</v>
      </c>
      <c r="EA3480" s="31">
        <v>0.61901499999999998</v>
      </c>
      <c r="EB3480" s="4" t="s">
        <v>118</v>
      </c>
      <c r="EC3480" s="4" t="s">
        <v>117</v>
      </c>
      <c r="EE3480" s="4" t="b">
        <f t="shared" si="1312"/>
        <v>1</v>
      </c>
      <c r="EF3480" s="4" t="b">
        <f t="shared" si="1313"/>
        <v>1</v>
      </c>
      <c r="EG3480" s="4" t="b">
        <f t="shared" si="1314"/>
        <v>1</v>
      </c>
      <c r="EH3480" s="4" t="b">
        <f t="shared" si="1315"/>
        <v>1</v>
      </c>
      <c r="EI3480" s="4" t="b">
        <f t="shared" si="1316"/>
        <v>1</v>
      </c>
      <c r="EJ3480" s="4" t="b">
        <f t="shared" si="1317"/>
        <v>1</v>
      </c>
    </row>
    <row r="3481" spans="69:140" ht="45" x14ac:dyDescent="0.25">
      <c r="BQ3481" s="4" t="s">
        <v>7493</v>
      </c>
      <c r="BR3481" s="4" t="s">
        <v>11574</v>
      </c>
      <c r="BS3481" s="4" t="s">
        <v>70</v>
      </c>
      <c r="BT3481" s="4" t="s">
        <v>15655</v>
      </c>
      <c r="BU3481" s="4">
        <v>303477</v>
      </c>
      <c r="BV3481" s="4" t="s">
        <v>33</v>
      </c>
      <c r="BW3481" s="4">
        <v>4842664</v>
      </c>
      <c r="BX3481" s="10">
        <v>4462.3664886515398</v>
      </c>
      <c r="BY3481" s="4">
        <f t="shared" si="1300"/>
        <v>37.633511348460161</v>
      </c>
      <c r="BZ3481" s="3">
        <f t="shared" si="1301"/>
        <v>3.7633511348460158</v>
      </c>
      <c r="CA3481" s="3">
        <v>1000</v>
      </c>
      <c r="CB3481" s="4">
        <v>4500</v>
      </c>
      <c r="CC3481" s="8" t="str">
        <f t="shared" si="1302"/>
        <v>Low Headroom</v>
      </c>
      <c r="CD3481" s="10">
        <v>5</v>
      </c>
      <c r="CE3481" s="10">
        <v>0.22948446145099999</v>
      </c>
      <c r="CF3481" s="4">
        <f t="shared" si="1303"/>
        <v>2.0515538549000012E-2</v>
      </c>
      <c r="CG3481" s="3">
        <f t="shared" si="1304"/>
        <v>41.031077098000033</v>
      </c>
      <c r="CH3481" s="3">
        <v>4.9999999999999989E-2</v>
      </c>
      <c r="CI3481" s="4">
        <v>0.25</v>
      </c>
      <c r="CJ3481" s="8" t="str">
        <f t="shared" si="1305"/>
        <v>Moderate Headroom</v>
      </c>
      <c r="CK3481" s="10">
        <v>4</v>
      </c>
      <c r="CL3481" s="4">
        <v>0</v>
      </c>
      <c r="CM3481" s="4">
        <f t="shared" si="1306"/>
        <v>500</v>
      </c>
      <c r="CN3481" s="8">
        <f t="shared" si="1307"/>
        <v>100</v>
      </c>
      <c r="CO3481" s="3">
        <v>500</v>
      </c>
      <c r="CP3481" s="4">
        <v>500</v>
      </c>
      <c r="CQ3481" s="8" t="str">
        <f t="shared" si="1308"/>
        <v>High Headroom</v>
      </c>
      <c r="CR3481" s="4">
        <v>1</v>
      </c>
      <c r="CS3481" s="4">
        <v>3.5</v>
      </c>
      <c r="CT3481" s="10">
        <v>1.400641025641</v>
      </c>
      <c r="CU3481" s="4">
        <f t="shared" si="1309"/>
        <v>1.2506410256410001</v>
      </c>
      <c r="CV3481" s="4">
        <f t="shared" si="1310"/>
        <v>833.76068376066678</v>
      </c>
      <c r="CW3481" s="4">
        <v>0.15</v>
      </c>
      <c r="CX3481" s="4">
        <v>0.15</v>
      </c>
      <c r="CY3481" s="8" t="str">
        <f t="shared" si="1311"/>
        <v>High Headroom</v>
      </c>
      <c r="CZ3481" s="10">
        <v>1</v>
      </c>
      <c r="DC3481" s="4" t="s">
        <v>115</v>
      </c>
      <c r="DD3481" s="4" t="s">
        <v>7493</v>
      </c>
      <c r="DE3481" s="4"/>
      <c r="DF3481" s="4" t="s">
        <v>33</v>
      </c>
      <c r="DG3481" s="4" t="s">
        <v>11574</v>
      </c>
      <c r="DH3481" s="4">
        <v>303477</v>
      </c>
      <c r="DI3481" s="4">
        <v>6477</v>
      </c>
      <c r="DJ3481" s="29">
        <v>4842664</v>
      </c>
      <c r="DK3481" s="4" t="s">
        <v>17</v>
      </c>
      <c r="DL3481" s="10" t="s">
        <v>3036</v>
      </c>
      <c r="DM3481" s="30">
        <v>5</v>
      </c>
      <c r="DN3481" s="10">
        <v>0.22950000000000001</v>
      </c>
      <c r="DO3481" s="30">
        <v>4</v>
      </c>
      <c r="DP3481" s="10">
        <v>1.4006000000000001</v>
      </c>
      <c r="DQ3481" s="30">
        <v>1</v>
      </c>
      <c r="DR3481" s="4">
        <v>37.633499999999998</v>
      </c>
      <c r="DS3481" s="31">
        <v>3.7634000000000001E-2</v>
      </c>
      <c r="DT3481" s="4" t="s">
        <v>120</v>
      </c>
      <c r="DU3481" s="4" t="s">
        <v>117</v>
      </c>
      <c r="DV3481" s="4">
        <v>2.0500000000000001E-2</v>
      </c>
      <c r="DW3481" s="31">
        <v>0.41031100000000004</v>
      </c>
      <c r="DX3481" s="4" t="s">
        <v>116</v>
      </c>
      <c r="DY3481" s="4" t="s">
        <v>117</v>
      </c>
      <c r="DZ3481" s="4">
        <v>1.2505999999999999</v>
      </c>
      <c r="EA3481" s="31">
        <v>8.3376070000000002</v>
      </c>
      <c r="EB3481" s="4" t="s">
        <v>118</v>
      </c>
      <c r="EC3481" s="4" t="s">
        <v>117</v>
      </c>
      <c r="EE3481" s="4" t="b">
        <f t="shared" si="1312"/>
        <v>1</v>
      </c>
      <c r="EF3481" s="4" t="b">
        <f t="shared" si="1313"/>
        <v>1</v>
      </c>
      <c r="EG3481" s="4" t="b">
        <f t="shared" si="1314"/>
        <v>1</v>
      </c>
      <c r="EH3481" s="4" t="b">
        <f t="shared" si="1315"/>
        <v>1</v>
      </c>
      <c r="EI3481" s="4" t="b">
        <f t="shared" si="1316"/>
        <v>1</v>
      </c>
      <c r="EJ3481" s="4" t="b">
        <f t="shared" si="1317"/>
        <v>1</v>
      </c>
    </row>
    <row r="3482" spans="69:140" ht="60" x14ac:dyDescent="0.25">
      <c r="BQ3482" s="4" t="s">
        <v>7494</v>
      </c>
      <c r="BR3482" s="4" t="s">
        <v>11575</v>
      </c>
      <c r="BS3482" s="4" t="s">
        <v>70</v>
      </c>
      <c r="BT3482" s="4" t="s">
        <v>15656</v>
      </c>
      <c r="BU3482" s="4">
        <v>303478</v>
      </c>
      <c r="BV3482" s="4" t="s">
        <v>22</v>
      </c>
      <c r="BW3482" s="4">
        <v>670742</v>
      </c>
      <c r="BX3482" s="10">
        <v>562.77097376500001</v>
      </c>
      <c r="BY3482" s="4">
        <f t="shared" si="1300"/>
        <v>937.22902623499999</v>
      </c>
      <c r="BZ3482" s="3">
        <f t="shared" si="1301"/>
        <v>93.722902623500005</v>
      </c>
      <c r="CA3482" s="3">
        <v>1000</v>
      </c>
      <c r="CB3482" s="4">
        <v>1500</v>
      </c>
      <c r="CC3482" s="8" t="str">
        <f t="shared" si="1302"/>
        <v>High Headroom</v>
      </c>
      <c r="CD3482" s="10">
        <v>2</v>
      </c>
      <c r="CE3482" s="10">
        <v>0.16710744818000001</v>
      </c>
      <c r="CF3482" s="4">
        <f t="shared" si="1303"/>
        <v>3.2892551820000004E-2</v>
      </c>
      <c r="CG3482" s="3">
        <f t="shared" si="1304"/>
        <v>54.820919700000012</v>
      </c>
      <c r="CH3482" s="3">
        <v>0.06</v>
      </c>
      <c r="CI3482" s="4">
        <v>0.2</v>
      </c>
      <c r="CJ3482" s="8" t="str">
        <f t="shared" si="1305"/>
        <v>Moderate Headroom</v>
      </c>
      <c r="CK3482" s="10">
        <v>3</v>
      </c>
      <c r="CL3482" s="4">
        <v>2024.3045666001999</v>
      </c>
      <c r="CM3482" s="4">
        <f t="shared" si="1306"/>
        <v>475.69543339980009</v>
      </c>
      <c r="CN3482" s="8">
        <f t="shared" si="1307"/>
        <v>47.569543339980008</v>
      </c>
      <c r="CO3482" s="3">
        <v>1000</v>
      </c>
      <c r="CP3482" s="4">
        <v>2500</v>
      </c>
      <c r="CQ3482" s="8" t="str">
        <f t="shared" si="1308"/>
        <v>Moderate Headroom</v>
      </c>
      <c r="CR3482" s="4">
        <v>3</v>
      </c>
      <c r="CS3482" s="4">
        <v>2.75</v>
      </c>
      <c r="CT3482" s="10">
        <v>0.1401348892</v>
      </c>
      <c r="CU3482" s="4">
        <f t="shared" si="1309"/>
        <v>6.01348892E-2</v>
      </c>
      <c r="CV3482" s="4">
        <f t="shared" si="1310"/>
        <v>85.90698457142858</v>
      </c>
      <c r="CW3482" s="4">
        <v>6.9999999999999993E-2</v>
      </c>
      <c r="CX3482" s="4">
        <v>0.08</v>
      </c>
      <c r="CY3482" s="8" t="str">
        <f t="shared" si="1311"/>
        <v>High Headroom</v>
      </c>
      <c r="CZ3482" s="10">
        <v>2</v>
      </c>
      <c r="DC3482" s="4" t="s">
        <v>115</v>
      </c>
      <c r="DD3482" s="4" t="s">
        <v>7494</v>
      </c>
      <c r="DE3482" s="4"/>
      <c r="DF3482" s="4" t="s">
        <v>22</v>
      </c>
      <c r="DG3482" s="4" t="s">
        <v>11575</v>
      </c>
      <c r="DH3482" s="4">
        <v>303478</v>
      </c>
      <c r="DI3482" s="4">
        <v>6478</v>
      </c>
      <c r="DJ3482" s="29">
        <v>670742</v>
      </c>
      <c r="DK3482" s="4" t="s">
        <v>17</v>
      </c>
      <c r="DL3482" s="10">
        <v>562.77099999999996</v>
      </c>
      <c r="DM3482" s="30">
        <v>2</v>
      </c>
      <c r="DN3482" s="10">
        <v>0.1671</v>
      </c>
      <c r="DO3482" s="30">
        <v>3</v>
      </c>
      <c r="DP3482" s="10">
        <v>0.1401</v>
      </c>
      <c r="DQ3482" s="30">
        <v>2</v>
      </c>
      <c r="DR3482" s="4">
        <v>937.22900000000004</v>
      </c>
      <c r="DS3482" s="31">
        <v>0.93722899999999998</v>
      </c>
      <c r="DT3482" s="4" t="s">
        <v>118</v>
      </c>
      <c r="DU3482" s="4" t="s">
        <v>117</v>
      </c>
      <c r="DV3482" s="4">
        <v>3.2899999999999999E-2</v>
      </c>
      <c r="DW3482" s="31">
        <v>0.54820900000000006</v>
      </c>
      <c r="DX3482" s="4" t="s">
        <v>116</v>
      </c>
      <c r="DY3482" s="4" t="s">
        <v>117</v>
      </c>
      <c r="DZ3482" s="4">
        <v>6.0100000000000001E-2</v>
      </c>
      <c r="EA3482" s="31">
        <v>0.85907</v>
      </c>
      <c r="EB3482" s="4" t="s">
        <v>118</v>
      </c>
      <c r="EC3482" s="4" t="s">
        <v>117</v>
      </c>
      <c r="EE3482" s="4" t="b">
        <f t="shared" si="1312"/>
        <v>1</v>
      </c>
      <c r="EF3482" s="4" t="b">
        <f t="shared" si="1313"/>
        <v>1</v>
      </c>
      <c r="EG3482" s="4" t="b">
        <f t="shared" si="1314"/>
        <v>1</v>
      </c>
      <c r="EH3482" s="4" t="b">
        <f t="shared" si="1315"/>
        <v>1</v>
      </c>
      <c r="EI3482" s="4" t="b">
        <f t="shared" si="1316"/>
        <v>1</v>
      </c>
      <c r="EJ3482" s="4" t="b">
        <f t="shared" si="1317"/>
        <v>1</v>
      </c>
    </row>
    <row r="3483" spans="69:140" ht="45" x14ac:dyDescent="0.25">
      <c r="BQ3483" s="4" t="s">
        <v>7495</v>
      </c>
      <c r="BR3483" s="4" t="s">
        <v>11576</v>
      </c>
      <c r="BS3483" s="4" t="s">
        <v>70</v>
      </c>
      <c r="BT3483" s="4" t="s">
        <v>15657</v>
      </c>
      <c r="BU3483" s="4">
        <v>303479</v>
      </c>
      <c r="BV3483" s="4" t="s">
        <v>44</v>
      </c>
      <c r="BW3483" s="4">
        <v>4750280</v>
      </c>
      <c r="BX3483" s="10">
        <v>4612.1776595070996</v>
      </c>
      <c r="BY3483" s="4" t="str">
        <f t="shared" si="1300"/>
        <v>Bottomed Out</v>
      </c>
      <c r="BZ3483" s="3" t="str">
        <f t="shared" si="1301"/>
        <v>Bottomed Out</v>
      </c>
      <c r="CA3483" s="3" t="s">
        <v>72</v>
      </c>
      <c r="CB3483" s="4" t="s">
        <v>4015</v>
      </c>
      <c r="CC3483" s="8" t="str">
        <f t="shared" si="1302"/>
        <v>At the lowest level</v>
      </c>
      <c r="CD3483" s="10">
        <v>6</v>
      </c>
      <c r="CE3483" s="10">
        <v>0.19402655619</v>
      </c>
      <c r="CF3483" s="4">
        <f t="shared" si="1303"/>
        <v>5.9734438100000065E-3</v>
      </c>
      <c r="CG3483" s="3">
        <f t="shared" si="1304"/>
        <v>9.9557396833333449</v>
      </c>
      <c r="CH3483" s="3">
        <v>0.06</v>
      </c>
      <c r="CI3483" s="4">
        <v>0.2</v>
      </c>
      <c r="CJ3483" s="8" t="str">
        <f t="shared" si="1305"/>
        <v>Low Headroom</v>
      </c>
      <c r="CK3483" s="10">
        <v>3</v>
      </c>
      <c r="CL3483" s="4">
        <v>107.0455553444</v>
      </c>
      <c r="CM3483" s="4">
        <f t="shared" si="1306"/>
        <v>392.95444465560001</v>
      </c>
      <c r="CN3483" s="8">
        <f t="shared" si="1307"/>
        <v>78.590888931120006</v>
      </c>
      <c r="CO3483" s="3">
        <v>500</v>
      </c>
      <c r="CP3483" s="4">
        <v>500</v>
      </c>
      <c r="CQ3483" s="8" t="str">
        <f t="shared" si="1308"/>
        <v>High Headroom</v>
      </c>
      <c r="CR3483" s="4">
        <v>1</v>
      </c>
      <c r="CS3483" s="4">
        <v>3.25</v>
      </c>
      <c r="CT3483" s="10">
        <v>0.61033889458000001</v>
      </c>
      <c r="CU3483" s="4">
        <f t="shared" si="1309"/>
        <v>0.46033889457999999</v>
      </c>
      <c r="CV3483" s="4">
        <f t="shared" si="1310"/>
        <v>306.89259638666664</v>
      </c>
      <c r="CW3483" s="4">
        <v>0.15</v>
      </c>
      <c r="CX3483" s="4">
        <v>0.15</v>
      </c>
      <c r="CY3483" s="8" t="str">
        <f t="shared" si="1311"/>
        <v>High Headroom</v>
      </c>
      <c r="CZ3483" s="10">
        <v>1</v>
      </c>
      <c r="DC3483" s="4" t="s">
        <v>115</v>
      </c>
      <c r="DD3483" s="4" t="s">
        <v>7495</v>
      </c>
      <c r="DE3483" s="4"/>
      <c r="DF3483" s="4" t="s">
        <v>44</v>
      </c>
      <c r="DG3483" s="4" t="s">
        <v>11576</v>
      </c>
      <c r="DH3483" s="4">
        <v>303479</v>
      </c>
      <c r="DI3483" s="4">
        <v>6479</v>
      </c>
      <c r="DJ3483" s="29">
        <v>4750280</v>
      </c>
      <c r="DK3483" s="4" t="s">
        <v>17</v>
      </c>
      <c r="DL3483" s="10" t="s">
        <v>3037</v>
      </c>
      <c r="DM3483" s="30">
        <v>6</v>
      </c>
      <c r="DN3483" s="10">
        <v>0.19400000000000001</v>
      </c>
      <c r="DO3483" s="30">
        <v>3</v>
      </c>
      <c r="DP3483" s="10">
        <v>0.61029999999999995</v>
      </c>
      <c r="DQ3483" s="30">
        <v>1</v>
      </c>
      <c r="DR3483" s="4">
        <v>112.1777</v>
      </c>
      <c r="DS3483" s="4"/>
      <c r="DT3483" s="4" t="s">
        <v>124</v>
      </c>
      <c r="DU3483" s="4" t="s">
        <v>125</v>
      </c>
      <c r="DV3483" s="4">
        <v>6.0000000000000001E-3</v>
      </c>
      <c r="DW3483" s="31">
        <v>9.9557000000000007E-2</v>
      </c>
      <c r="DX3483" s="4" t="s">
        <v>120</v>
      </c>
      <c r="DY3483" s="4" t="s">
        <v>117</v>
      </c>
      <c r="DZ3483" s="4">
        <v>0.46029999999999999</v>
      </c>
      <c r="EA3483" s="31">
        <v>3.0689260000000003</v>
      </c>
      <c r="EB3483" s="4" t="s">
        <v>118</v>
      </c>
      <c r="EC3483" s="4" t="s">
        <v>117</v>
      </c>
      <c r="EE3483" s="4" t="b">
        <f t="shared" si="1312"/>
        <v>1</v>
      </c>
      <c r="EF3483" s="4" t="b">
        <f t="shared" si="1313"/>
        <v>1</v>
      </c>
      <c r="EG3483" s="4" t="b">
        <f t="shared" si="1314"/>
        <v>1</v>
      </c>
      <c r="EH3483" s="4" t="b">
        <f t="shared" si="1315"/>
        <v>1</v>
      </c>
      <c r="EI3483" s="4" t="b">
        <f t="shared" si="1316"/>
        <v>1</v>
      </c>
      <c r="EJ3483" s="4" t="b">
        <f t="shared" si="1317"/>
        <v>1</v>
      </c>
    </row>
    <row r="3484" spans="69:140" ht="45" x14ac:dyDescent="0.25">
      <c r="BQ3484" s="4" t="s">
        <v>7496</v>
      </c>
      <c r="BR3484" s="4" t="s">
        <v>11577</v>
      </c>
      <c r="BS3484" s="4" t="s">
        <v>70</v>
      </c>
      <c r="BT3484" s="4" t="s">
        <v>15658</v>
      </c>
      <c r="BU3484" s="4">
        <v>303480</v>
      </c>
      <c r="BV3484" s="4" t="s">
        <v>23</v>
      </c>
      <c r="BW3484" s="4">
        <v>901115910</v>
      </c>
      <c r="BX3484" s="10">
        <v>3054.80427046263</v>
      </c>
      <c r="BY3484" s="4">
        <f t="shared" si="1300"/>
        <v>445.19572953736997</v>
      </c>
      <c r="BZ3484" s="3">
        <f t="shared" si="1301"/>
        <v>44.519572953736997</v>
      </c>
      <c r="CA3484" s="3">
        <v>1000</v>
      </c>
      <c r="CB3484" s="4">
        <v>3500</v>
      </c>
      <c r="CC3484" s="8" t="str">
        <f t="shared" si="1302"/>
        <v>Moderate Headroom</v>
      </c>
      <c r="CD3484" s="10">
        <v>4</v>
      </c>
      <c r="CE3484" s="10">
        <v>3.7465979500800002E-2</v>
      </c>
      <c r="CF3484" s="4">
        <f t="shared" si="1303"/>
        <v>4.25340204992E-2</v>
      </c>
      <c r="CG3484" s="3">
        <f t="shared" si="1304"/>
        <v>53.167525624</v>
      </c>
      <c r="CH3484" s="3">
        <v>0.08</v>
      </c>
      <c r="CI3484" s="4">
        <v>0.08</v>
      </c>
      <c r="CJ3484" s="8" t="str">
        <f t="shared" si="1305"/>
        <v>Moderate Headroom</v>
      </c>
      <c r="CK3484" s="10">
        <v>1</v>
      </c>
      <c r="CL3484" s="4">
        <v>76.674215464251006</v>
      </c>
      <c r="CM3484" s="4">
        <f t="shared" si="1306"/>
        <v>423.32578453574899</v>
      </c>
      <c r="CN3484" s="8">
        <f t="shared" si="1307"/>
        <v>84.665156907149793</v>
      </c>
      <c r="CO3484" s="3">
        <v>500</v>
      </c>
      <c r="CP3484" s="4">
        <v>500</v>
      </c>
      <c r="CQ3484" s="8" t="str">
        <f t="shared" si="1308"/>
        <v>High Headroom</v>
      </c>
      <c r="CR3484" s="4">
        <v>1</v>
      </c>
      <c r="CS3484" s="4">
        <v>1.5</v>
      </c>
      <c r="CT3484" s="10">
        <v>0.1877935573259</v>
      </c>
      <c r="CU3484" s="4">
        <f t="shared" si="1309"/>
        <v>3.7793557325900007E-2</v>
      </c>
      <c r="CV3484" s="4">
        <f t="shared" si="1310"/>
        <v>25.195704883933338</v>
      </c>
      <c r="CW3484" s="4">
        <v>0.15</v>
      </c>
      <c r="CX3484" s="4">
        <v>0.15</v>
      </c>
      <c r="CY3484" s="8" t="str">
        <f t="shared" si="1311"/>
        <v>Low Headroom</v>
      </c>
      <c r="CZ3484" s="10">
        <v>1</v>
      </c>
      <c r="DC3484" s="4" t="s">
        <v>115</v>
      </c>
      <c r="DD3484" s="4" t="s">
        <v>7496</v>
      </c>
      <c r="DE3484" s="4"/>
      <c r="DF3484" s="4" t="s">
        <v>23</v>
      </c>
      <c r="DG3484" s="4" t="s">
        <v>11577</v>
      </c>
      <c r="DH3484" s="4">
        <v>303480</v>
      </c>
      <c r="DI3484" s="4">
        <v>6480</v>
      </c>
      <c r="DJ3484" s="29">
        <v>901115910</v>
      </c>
      <c r="DK3484" s="4" t="s">
        <v>17</v>
      </c>
      <c r="DL3484" s="10" t="s">
        <v>3038</v>
      </c>
      <c r="DM3484" s="30">
        <v>4</v>
      </c>
      <c r="DN3484" s="10">
        <v>3.7499999999999999E-2</v>
      </c>
      <c r="DO3484" s="30">
        <v>1</v>
      </c>
      <c r="DP3484" s="10">
        <v>0.18779999999999999</v>
      </c>
      <c r="DQ3484" s="30">
        <v>1</v>
      </c>
      <c r="DR3484" s="4">
        <v>445.19569999999999</v>
      </c>
      <c r="DS3484" s="31">
        <v>0.44519599999999998</v>
      </c>
      <c r="DT3484" s="4" t="s">
        <v>116</v>
      </c>
      <c r="DU3484" s="4" t="s">
        <v>117</v>
      </c>
      <c r="DV3484" s="4">
        <v>4.2500000000000003E-2</v>
      </c>
      <c r="DW3484" s="31">
        <v>0.53167500000000001</v>
      </c>
      <c r="DX3484" s="4" t="s">
        <v>116</v>
      </c>
      <c r="DY3484" s="4" t="s">
        <v>117</v>
      </c>
      <c r="DZ3484" s="4">
        <v>3.78E-2</v>
      </c>
      <c r="EA3484" s="31">
        <v>0.25195699999999999</v>
      </c>
      <c r="EB3484" s="4" t="s">
        <v>120</v>
      </c>
      <c r="EC3484" s="4" t="s">
        <v>117</v>
      </c>
      <c r="EE3484" s="4" t="b">
        <f t="shared" si="1312"/>
        <v>1</v>
      </c>
      <c r="EF3484" s="4" t="b">
        <f t="shared" si="1313"/>
        <v>1</v>
      </c>
      <c r="EG3484" s="4" t="b">
        <f t="shared" si="1314"/>
        <v>1</v>
      </c>
      <c r="EH3484" s="4" t="b">
        <f t="shared" si="1315"/>
        <v>1</v>
      </c>
      <c r="EI3484" s="4" t="b">
        <f t="shared" si="1316"/>
        <v>1</v>
      </c>
      <c r="EJ3484" s="4" t="b">
        <f t="shared" si="1317"/>
        <v>1</v>
      </c>
    </row>
    <row r="3485" spans="69:140" ht="45" x14ac:dyDescent="0.25">
      <c r="BQ3485" s="4" t="s">
        <v>7497</v>
      </c>
      <c r="BR3485" s="4" t="s">
        <v>11578</v>
      </c>
      <c r="BS3485" s="4" t="s">
        <v>70</v>
      </c>
      <c r="BT3485" s="4" t="s">
        <v>15659</v>
      </c>
      <c r="BU3485" s="4">
        <v>303481</v>
      </c>
      <c r="BV3485" s="4" t="s">
        <v>23</v>
      </c>
      <c r="BW3485" s="4">
        <v>900322630</v>
      </c>
      <c r="BX3485" s="10">
        <v>1241.98170612021</v>
      </c>
      <c r="BY3485" s="4">
        <f t="shared" si="1300"/>
        <v>258.01829387979001</v>
      </c>
      <c r="BZ3485" s="3">
        <f t="shared" si="1301"/>
        <v>25.801829387979001</v>
      </c>
      <c r="CA3485" s="3">
        <v>1000</v>
      </c>
      <c r="CB3485" s="4">
        <v>1500</v>
      </c>
      <c r="CC3485" s="8" t="str">
        <f t="shared" si="1302"/>
        <v>Low Headroom</v>
      </c>
      <c r="CD3485" s="10">
        <v>2</v>
      </c>
      <c r="CE3485" s="10">
        <v>0.1194155205233</v>
      </c>
      <c r="CF3485" s="4">
        <f t="shared" si="1303"/>
        <v>2.0584479476700016E-2</v>
      </c>
      <c r="CG3485" s="3">
        <f t="shared" si="1304"/>
        <v>34.307465794500018</v>
      </c>
      <c r="CH3485" s="3">
        <v>6.0000000000000012E-2</v>
      </c>
      <c r="CI3485" s="4">
        <v>0.14000000000000001</v>
      </c>
      <c r="CJ3485" s="8" t="str">
        <f t="shared" si="1305"/>
        <v>Moderate Headroom</v>
      </c>
      <c r="CK3485" s="10">
        <v>2</v>
      </c>
      <c r="CL3485" s="4">
        <v>5870.1762650649698</v>
      </c>
      <c r="CM3485" s="4" t="str">
        <f t="shared" si="1306"/>
        <v>Bottomed Out</v>
      </c>
      <c r="CN3485" s="8" t="str">
        <f t="shared" si="1307"/>
        <v>Bottomed Out</v>
      </c>
      <c r="CO3485" s="3" t="s">
        <v>72</v>
      </c>
      <c r="CP3485" s="4" t="s">
        <v>4015</v>
      </c>
      <c r="CQ3485" s="8" t="str">
        <f t="shared" si="1308"/>
        <v>At the lowest level</v>
      </c>
      <c r="CR3485" s="4">
        <v>6</v>
      </c>
      <c r="CS3485" s="4">
        <v>3</v>
      </c>
      <c r="CT3485" s="10">
        <v>0.100034421151</v>
      </c>
      <c r="CU3485" s="4">
        <f t="shared" si="1309"/>
        <v>2.0034421151000001E-2</v>
      </c>
      <c r="CV3485" s="4">
        <f t="shared" si="1310"/>
        <v>28.620601644285721</v>
      </c>
      <c r="CW3485" s="4">
        <v>6.9999999999999993E-2</v>
      </c>
      <c r="CX3485" s="4">
        <v>0.08</v>
      </c>
      <c r="CY3485" s="8" t="str">
        <f t="shared" si="1311"/>
        <v>Low Headroom</v>
      </c>
      <c r="CZ3485" s="10">
        <v>2</v>
      </c>
      <c r="DC3485" s="4" t="s">
        <v>115</v>
      </c>
      <c r="DD3485" s="4" t="s">
        <v>7497</v>
      </c>
      <c r="DE3485" s="4"/>
      <c r="DF3485" s="4" t="s">
        <v>23</v>
      </c>
      <c r="DG3485" s="4" t="s">
        <v>11578</v>
      </c>
      <c r="DH3485" s="4">
        <v>303481</v>
      </c>
      <c r="DI3485" s="4">
        <v>6481</v>
      </c>
      <c r="DJ3485" s="29">
        <v>900322630</v>
      </c>
      <c r="DK3485" s="4" t="s">
        <v>17</v>
      </c>
      <c r="DL3485" s="10" t="s">
        <v>3039</v>
      </c>
      <c r="DM3485" s="30">
        <v>2</v>
      </c>
      <c r="DN3485" s="10">
        <v>0.11940000000000001</v>
      </c>
      <c r="DO3485" s="30">
        <v>2</v>
      </c>
      <c r="DP3485" s="10">
        <v>0.1</v>
      </c>
      <c r="DQ3485" s="30">
        <v>2</v>
      </c>
      <c r="DR3485" s="4">
        <v>258.01830000000001</v>
      </c>
      <c r="DS3485" s="31">
        <v>0.25801800000000003</v>
      </c>
      <c r="DT3485" s="4" t="s">
        <v>120</v>
      </c>
      <c r="DU3485" s="4" t="s">
        <v>117</v>
      </c>
      <c r="DV3485" s="4">
        <v>2.06E-2</v>
      </c>
      <c r="DW3485" s="31">
        <v>0.34307499999999996</v>
      </c>
      <c r="DX3485" s="4" t="s">
        <v>116</v>
      </c>
      <c r="DY3485" s="4" t="s">
        <v>117</v>
      </c>
      <c r="DZ3485" s="4">
        <v>0.02</v>
      </c>
      <c r="EA3485" s="31">
        <v>0.28620600000000002</v>
      </c>
      <c r="EB3485" s="4" t="s">
        <v>120</v>
      </c>
      <c r="EC3485" s="4" t="s">
        <v>117</v>
      </c>
      <c r="EE3485" s="4" t="b">
        <f t="shared" si="1312"/>
        <v>1</v>
      </c>
      <c r="EF3485" s="4" t="b">
        <f t="shared" si="1313"/>
        <v>1</v>
      </c>
      <c r="EG3485" s="4" t="b">
        <f t="shared" si="1314"/>
        <v>1</v>
      </c>
      <c r="EH3485" s="4" t="b">
        <f t="shared" si="1315"/>
        <v>1</v>
      </c>
      <c r="EI3485" s="4" t="b">
        <f t="shared" si="1316"/>
        <v>1</v>
      </c>
      <c r="EJ3485" s="4" t="b">
        <f t="shared" si="1317"/>
        <v>1</v>
      </c>
    </row>
    <row r="3486" spans="69:140" ht="60" x14ac:dyDescent="0.25">
      <c r="BQ3486" s="4" t="s">
        <v>7498</v>
      </c>
      <c r="BR3486" s="4" t="s">
        <v>11579</v>
      </c>
      <c r="BS3486" s="4" t="s">
        <v>70</v>
      </c>
      <c r="BT3486" s="4" t="s">
        <v>15660</v>
      </c>
      <c r="BU3486" s="4">
        <v>303482</v>
      </c>
      <c r="BV3486" s="4" t="s">
        <v>20</v>
      </c>
      <c r="BW3486" s="4">
        <v>455980</v>
      </c>
      <c r="BX3486" s="10">
        <v>2647.3695652173901</v>
      </c>
      <c r="BY3486" s="4">
        <f t="shared" si="1300"/>
        <v>852.63043478260988</v>
      </c>
      <c r="BZ3486" s="3">
        <f t="shared" si="1301"/>
        <v>85.263043478260997</v>
      </c>
      <c r="CA3486" s="3">
        <v>1000</v>
      </c>
      <c r="CB3486" s="4">
        <v>3500</v>
      </c>
      <c r="CC3486" s="8" t="str">
        <f t="shared" si="1302"/>
        <v>High Headroom</v>
      </c>
      <c r="CD3486" s="10">
        <v>4</v>
      </c>
      <c r="CE3486" s="10">
        <v>0.1002171889544</v>
      </c>
      <c r="CF3486" s="4">
        <f t="shared" si="1303"/>
        <v>3.9782811045600011E-2</v>
      </c>
      <c r="CG3486" s="3">
        <f t="shared" si="1304"/>
        <v>66.304685075999998</v>
      </c>
      <c r="CH3486" s="3">
        <v>6.0000000000000012E-2</v>
      </c>
      <c r="CI3486" s="4">
        <v>0.14000000000000001</v>
      </c>
      <c r="CJ3486" s="8" t="str">
        <f t="shared" si="1305"/>
        <v>High Headroom</v>
      </c>
      <c r="CK3486" s="10">
        <v>2</v>
      </c>
      <c r="CL3486" s="4">
        <v>1168.0082067633</v>
      </c>
      <c r="CM3486" s="4">
        <f t="shared" si="1306"/>
        <v>331.9917932367</v>
      </c>
      <c r="CN3486" s="8">
        <f t="shared" si="1307"/>
        <v>33.199179323670002</v>
      </c>
      <c r="CO3486" s="3">
        <v>1000</v>
      </c>
      <c r="CP3486" s="4">
        <v>1500</v>
      </c>
      <c r="CQ3486" s="8" t="str">
        <f t="shared" si="1308"/>
        <v>Moderate Headroom</v>
      </c>
      <c r="CR3486" s="4">
        <v>2</v>
      </c>
      <c r="CS3486" s="4">
        <v>2.5</v>
      </c>
      <c r="CT3486" s="10">
        <v>0.38437649307209998</v>
      </c>
      <c r="CU3486" s="4">
        <f t="shared" si="1309"/>
        <v>0.23437649307209998</v>
      </c>
      <c r="CV3486" s="4">
        <f t="shared" si="1310"/>
        <v>156.2509953814</v>
      </c>
      <c r="CW3486" s="4">
        <v>0.15</v>
      </c>
      <c r="CX3486" s="4">
        <v>0.15</v>
      </c>
      <c r="CY3486" s="8" t="str">
        <f t="shared" si="1311"/>
        <v>High Headroom</v>
      </c>
      <c r="CZ3486" s="10">
        <v>1</v>
      </c>
      <c r="DC3486" s="4" t="s">
        <v>115</v>
      </c>
      <c r="DD3486" s="4" t="s">
        <v>7498</v>
      </c>
      <c r="DE3486" s="4"/>
      <c r="DF3486" s="4" t="s">
        <v>20</v>
      </c>
      <c r="DG3486" s="4" t="s">
        <v>11579</v>
      </c>
      <c r="DH3486" s="4">
        <v>303482</v>
      </c>
      <c r="DI3486" s="4">
        <v>6482</v>
      </c>
      <c r="DJ3486" s="29">
        <v>455980</v>
      </c>
      <c r="DK3486" s="4" t="s">
        <v>17</v>
      </c>
      <c r="DL3486" s="10" t="s">
        <v>3040</v>
      </c>
      <c r="DM3486" s="30">
        <v>4</v>
      </c>
      <c r="DN3486" s="10">
        <v>0.1002</v>
      </c>
      <c r="DO3486" s="30">
        <v>2</v>
      </c>
      <c r="DP3486" s="10">
        <v>0.38440000000000002</v>
      </c>
      <c r="DQ3486" s="30">
        <v>1</v>
      </c>
      <c r="DR3486" s="4">
        <v>852.63040000000001</v>
      </c>
      <c r="DS3486" s="31">
        <v>0.85263</v>
      </c>
      <c r="DT3486" s="4" t="s">
        <v>118</v>
      </c>
      <c r="DU3486" s="4" t="s">
        <v>117</v>
      </c>
      <c r="DV3486" s="4">
        <v>3.9800000000000002E-2</v>
      </c>
      <c r="DW3486" s="31">
        <v>0.66304699999999994</v>
      </c>
      <c r="DX3486" s="4" t="s">
        <v>118</v>
      </c>
      <c r="DY3486" s="4" t="s">
        <v>117</v>
      </c>
      <c r="DZ3486" s="4">
        <v>0.2344</v>
      </c>
      <c r="EA3486" s="31">
        <v>1.5625100000000001</v>
      </c>
      <c r="EB3486" s="4" t="s">
        <v>118</v>
      </c>
      <c r="EC3486" s="4" t="s">
        <v>117</v>
      </c>
      <c r="EE3486" s="4" t="b">
        <f t="shared" si="1312"/>
        <v>1</v>
      </c>
      <c r="EF3486" s="4" t="b">
        <f t="shared" si="1313"/>
        <v>1</v>
      </c>
      <c r="EG3486" s="4" t="b">
        <f t="shared" si="1314"/>
        <v>1</v>
      </c>
      <c r="EH3486" s="4" t="b">
        <f t="shared" si="1315"/>
        <v>1</v>
      </c>
      <c r="EI3486" s="4" t="b">
        <f t="shared" si="1316"/>
        <v>1</v>
      </c>
      <c r="EJ3486" s="4" t="b">
        <f t="shared" si="1317"/>
        <v>1</v>
      </c>
    </row>
    <row r="3487" spans="69:140" ht="45" x14ac:dyDescent="0.25">
      <c r="BQ3487" s="4" t="s">
        <v>7499</v>
      </c>
      <c r="BR3487" s="4" t="s">
        <v>11580</v>
      </c>
      <c r="BS3487" s="4" t="s">
        <v>70</v>
      </c>
      <c r="BT3487" s="4" t="s">
        <v>15661</v>
      </c>
      <c r="BU3487" s="4">
        <v>303483</v>
      </c>
      <c r="BV3487" s="4" t="s">
        <v>33</v>
      </c>
      <c r="BW3487" s="4">
        <v>4848768</v>
      </c>
      <c r="BX3487" s="10">
        <v>671.32412308244398</v>
      </c>
      <c r="BY3487" s="4">
        <f t="shared" si="1300"/>
        <v>828.67587691755602</v>
      </c>
      <c r="BZ3487" s="3">
        <f t="shared" si="1301"/>
        <v>82.867587691755602</v>
      </c>
      <c r="CA3487" s="3">
        <v>1000</v>
      </c>
      <c r="CB3487" s="4">
        <v>1500</v>
      </c>
      <c r="CC3487" s="8" t="str">
        <f t="shared" si="1302"/>
        <v>High Headroom</v>
      </c>
      <c r="CD3487" s="10">
        <v>2</v>
      </c>
      <c r="CE3487" s="10">
        <v>0.15283321568380001</v>
      </c>
      <c r="CF3487" s="4">
        <f t="shared" si="1303"/>
        <v>4.71667843162E-2</v>
      </c>
      <c r="CG3487" s="3">
        <f t="shared" si="1304"/>
        <v>78.611307193666676</v>
      </c>
      <c r="CH3487" s="3">
        <v>0.06</v>
      </c>
      <c r="CI3487" s="4">
        <v>0.2</v>
      </c>
      <c r="CJ3487" s="8" t="str">
        <f t="shared" si="1305"/>
        <v>High Headroom</v>
      </c>
      <c r="CK3487" s="10">
        <v>3</v>
      </c>
      <c r="CL3487" s="4">
        <v>101.7681607159</v>
      </c>
      <c r="CM3487" s="4">
        <f t="shared" si="1306"/>
        <v>398.23183928410003</v>
      </c>
      <c r="CN3487" s="8">
        <f t="shared" si="1307"/>
        <v>79.646367856820007</v>
      </c>
      <c r="CO3487" s="3">
        <v>500</v>
      </c>
      <c r="CP3487" s="4">
        <v>500</v>
      </c>
      <c r="CQ3487" s="8" t="str">
        <f t="shared" si="1308"/>
        <v>High Headroom</v>
      </c>
      <c r="CR3487" s="4">
        <v>1</v>
      </c>
      <c r="CS3487" s="4">
        <v>2.25</v>
      </c>
      <c r="CT3487" s="10">
        <v>4.2845897885399997E-2</v>
      </c>
      <c r="CU3487" s="4">
        <f t="shared" si="1309"/>
        <v>2.8458978853999964E-3</v>
      </c>
      <c r="CV3487" s="4">
        <f t="shared" si="1310"/>
        <v>7.1147447134999906</v>
      </c>
      <c r="CW3487" s="4">
        <v>0.04</v>
      </c>
      <c r="CX3487" s="4">
        <v>0.04</v>
      </c>
      <c r="CY3487" s="8" t="str">
        <f t="shared" si="1311"/>
        <v>Low Headroom</v>
      </c>
      <c r="CZ3487" s="10">
        <v>3</v>
      </c>
      <c r="DC3487" s="4" t="s">
        <v>115</v>
      </c>
      <c r="DD3487" s="4" t="s">
        <v>7499</v>
      </c>
      <c r="DE3487" s="4"/>
      <c r="DF3487" s="4" t="s">
        <v>33</v>
      </c>
      <c r="DG3487" s="4" t="s">
        <v>11580</v>
      </c>
      <c r="DH3487" s="4">
        <v>303483</v>
      </c>
      <c r="DI3487" s="4">
        <v>6483</v>
      </c>
      <c r="DJ3487" s="29">
        <v>4848768</v>
      </c>
      <c r="DK3487" s="4" t="s">
        <v>17</v>
      </c>
      <c r="DL3487" s="10">
        <v>671.32410000000004</v>
      </c>
      <c r="DM3487" s="30">
        <v>2</v>
      </c>
      <c r="DN3487" s="10">
        <v>0.15279999999999999</v>
      </c>
      <c r="DO3487" s="30">
        <v>3</v>
      </c>
      <c r="DP3487" s="10">
        <v>4.2799999999999998E-2</v>
      </c>
      <c r="DQ3487" s="30">
        <v>3</v>
      </c>
      <c r="DR3487" s="4">
        <v>828.67589999999996</v>
      </c>
      <c r="DS3487" s="31">
        <v>0.82867599999999997</v>
      </c>
      <c r="DT3487" s="4" t="s">
        <v>118</v>
      </c>
      <c r="DU3487" s="4" t="s">
        <v>117</v>
      </c>
      <c r="DV3487" s="4">
        <v>4.7199999999999999E-2</v>
      </c>
      <c r="DW3487" s="31">
        <v>0.78611299999999995</v>
      </c>
      <c r="DX3487" s="4" t="s">
        <v>118</v>
      </c>
      <c r="DY3487" s="4" t="s">
        <v>117</v>
      </c>
      <c r="DZ3487" s="4">
        <v>2.8E-3</v>
      </c>
      <c r="EA3487" s="31">
        <v>7.1147000000000002E-2</v>
      </c>
      <c r="EB3487" s="4" t="s">
        <v>120</v>
      </c>
      <c r="EC3487" s="4" t="s">
        <v>117</v>
      </c>
      <c r="EE3487" s="4" t="b">
        <f t="shared" si="1312"/>
        <v>1</v>
      </c>
      <c r="EF3487" s="4" t="b">
        <f t="shared" si="1313"/>
        <v>1</v>
      </c>
      <c r="EG3487" s="4" t="b">
        <f t="shared" si="1314"/>
        <v>1</v>
      </c>
      <c r="EH3487" s="4" t="b">
        <f t="shared" si="1315"/>
        <v>1</v>
      </c>
      <c r="EI3487" s="4" t="b">
        <f t="shared" si="1316"/>
        <v>1</v>
      </c>
      <c r="EJ3487" s="4" t="b">
        <f t="shared" si="1317"/>
        <v>1</v>
      </c>
    </row>
    <row r="3488" spans="69:140" ht="45" x14ac:dyDescent="0.25">
      <c r="BQ3488" s="4" t="s">
        <v>7500</v>
      </c>
      <c r="BR3488" s="4" t="s">
        <v>11581</v>
      </c>
      <c r="BS3488" s="4" t="s">
        <v>70</v>
      </c>
      <c r="BT3488" s="4" t="s">
        <v>15662</v>
      </c>
      <c r="BU3488" s="4">
        <v>303484</v>
      </c>
      <c r="BV3488" s="4" t="s">
        <v>33</v>
      </c>
      <c r="BW3488" s="4">
        <v>4810072</v>
      </c>
      <c r="BX3488" s="10">
        <v>2763.7870576984001</v>
      </c>
      <c r="BY3488" s="4">
        <f t="shared" si="1300"/>
        <v>736.21294230159992</v>
      </c>
      <c r="BZ3488" s="3">
        <f t="shared" si="1301"/>
        <v>73.62129423015999</v>
      </c>
      <c r="CA3488" s="3">
        <v>1000</v>
      </c>
      <c r="CB3488" s="4">
        <v>3500</v>
      </c>
      <c r="CC3488" s="8" t="str">
        <f t="shared" si="1302"/>
        <v>High Headroom</v>
      </c>
      <c r="CD3488" s="10">
        <v>4</v>
      </c>
      <c r="CE3488" s="10">
        <v>0.10423452769</v>
      </c>
      <c r="CF3488" s="4">
        <f t="shared" si="1303"/>
        <v>3.5765472310000018E-2</v>
      </c>
      <c r="CG3488" s="3">
        <f t="shared" si="1304"/>
        <v>59.609120516666678</v>
      </c>
      <c r="CH3488" s="3">
        <v>6.0000000000000012E-2</v>
      </c>
      <c r="CI3488" s="4">
        <v>0.14000000000000001</v>
      </c>
      <c r="CJ3488" s="8" t="str">
        <f t="shared" si="1305"/>
        <v>Moderate Headroom</v>
      </c>
      <c r="CK3488" s="10">
        <v>2</v>
      </c>
      <c r="CL3488" s="4">
        <v>0</v>
      </c>
      <c r="CM3488" s="4">
        <f t="shared" si="1306"/>
        <v>500</v>
      </c>
      <c r="CN3488" s="8">
        <f t="shared" si="1307"/>
        <v>100</v>
      </c>
      <c r="CO3488" s="3">
        <v>500</v>
      </c>
      <c r="CP3488" s="4">
        <v>500</v>
      </c>
      <c r="CQ3488" s="8" t="str">
        <f t="shared" si="1308"/>
        <v>High Headroom</v>
      </c>
      <c r="CR3488" s="4">
        <v>1</v>
      </c>
      <c r="CS3488" s="4">
        <v>2.25</v>
      </c>
      <c r="CT3488" s="10">
        <v>0.82684135976999995</v>
      </c>
      <c r="CU3488" s="4">
        <f t="shared" si="1309"/>
        <v>0.67684135976999993</v>
      </c>
      <c r="CV3488" s="4">
        <f t="shared" si="1310"/>
        <v>451.22757317999998</v>
      </c>
      <c r="CW3488" s="4">
        <v>0.15</v>
      </c>
      <c r="CX3488" s="4">
        <v>0.15</v>
      </c>
      <c r="CY3488" s="8" t="str">
        <f t="shared" si="1311"/>
        <v>High Headroom</v>
      </c>
      <c r="CZ3488" s="10">
        <v>1</v>
      </c>
      <c r="DC3488" s="4" t="s">
        <v>115</v>
      </c>
      <c r="DD3488" s="4" t="s">
        <v>7500</v>
      </c>
      <c r="DE3488" s="4"/>
      <c r="DF3488" s="4" t="s">
        <v>33</v>
      </c>
      <c r="DG3488" s="4" t="s">
        <v>11581</v>
      </c>
      <c r="DH3488" s="4">
        <v>303484</v>
      </c>
      <c r="DI3488" s="4">
        <v>6484</v>
      </c>
      <c r="DJ3488" s="29">
        <v>4810072</v>
      </c>
      <c r="DK3488" s="4" t="s">
        <v>17</v>
      </c>
      <c r="DL3488" s="10" t="s">
        <v>3041</v>
      </c>
      <c r="DM3488" s="30">
        <v>4</v>
      </c>
      <c r="DN3488" s="10">
        <v>0.1042</v>
      </c>
      <c r="DO3488" s="30">
        <v>2</v>
      </c>
      <c r="DP3488" s="10">
        <v>0.82679999999999998</v>
      </c>
      <c r="DQ3488" s="30">
        <v>1</v>
      </c>
      <c r="DR3488" s="4">
        <v>736.21289999999999</v>
      </c>
      <c r="DS3488" s="31">
        <v>0.73621300000000001</v>
      </c>
      <c r="DT3488" s="4" t="s">
        <v>118</v>
      </c>
      <c r="DU3488" s="4" t="s">
        <v>117</v>
      </c>
      <c r="DV3488" s="4">
        <v>3.5799999999999998E-2</v>
      </c>
      <c r="DW3488" s="31">
        <v>0.59609099999999993</v>
      </c>
      <c r="DX3488" s="4" t="s">
        <v>116</v>
      </c>
      <c r="DY3488" s="4" t="s">
        <v>117</v>
      </c>
      <c r="DZ3488" s="4">
        <v>0.67679999999999996</v>
      </c>
      <c r="EA3488" s="31">
        <v>4.512276</v>
      </c>
      <c r="EB3488" s="4" t="s">
        <v>118</v>
      </c>
      <c r="EC3488" s="4" t="s">
        <v>117</v>
      </c>
      <c r="EE3488" s="4" t="b">
        <f t="shared" si="1312"/>
        <v>1</v>
      </c>
      <c r="EF3488" s="4" t="b">
        <f t="shared" si="1313"/>
        <v>1</v>
      </c>
      <c r="EG3488" s="4" t="b">
        <f t="shared" si="1314"/>
        <v>1</v>
      </c>
      <c r="EH3488" s="4" t="b">
        <f t="shared" si="1315"/>
        <v>1</v>
      </c>
      <c r="EI3488" s="4" t="b">
        <f t="shared" si="1316"/>
        <v>1</v>
      </c>
      <c r="EJ3488" s="4" t="b">
        <f t="shared" si="1317"/>
        <v>1</v>
      </c>
    </row>
    <row r="3489" spans="69:140" ht="45" x14ac:dyDescent="0.25">
      <c r="BQ3489" s="4" t="s">
        <v>7501</v>
      </c>
      <c r="BR3489" s="4" t="s">
        <v>11582</v>
      </c>
      <c r="BS3489" s="4" t="s">
        <v>70</v>
      </c>
      <c r="BT3489" s="4" t="s">
        <v>15663</v>
      </c>
      <c r="BU3489" s="4">
        <v>303485</v>
      </c>
      <c r="BV3489" s="4" t="s">
        <v>53</v>
      </c>
      <c r="BW3489" s="4">
        <v>2634640</v>
      </c>
      <c r="BX3489" s="10">
        <v>926.25645843120003</v>
      </c>
      <c r="BY3489" s="4">
        <f t="shared" si="1300"/>
        <v>573.74354156879997</v>
      </c>
      <c r="BZ3489" s="3">
        <f t="shared" si="1301"/>
        <v>57.374354156879988</v>
      </c>
      <c r="CA3489" s="3">
        <v>1000</v>
      </c>
      <c r="CB3489" s="4">
        <v>1500</v>
      </c>
      <c r="CC3489" s="8" t="str">
        <f t="shared" si="1302"/>
        <v>Moderate Headroom</v>
      </c>
      <c r="CD3489" s="10">
        <v>2</v>
      </c>
      <c r="CE3489" s="10">
        <v>8.4441629724000003E-2</v>
      </c>
      <c r="CF3489" s="4">
        <f t="shared" si="1303"/>
        <v>5.555837027600001E-2</v>
      </c>
      <c r="CG3489" s="3">
        <f t="shared" si="1304"/>
        <v>92.597283793333332</v>
      </c>
      <c r="CH3489" s="3">
        <v>6.0000000000000012E-2</v>
      </c>
      <c r="CI3489" s="4">
        <v>0.14000000000000001</v>
      </c>
      <c r="CJ3489" s="8" t="str">
        <f t="shared" si="1305"/>
        <v>High Headroom</v>
      </c>
      <c r="CK3489" s="10">
        <v>2</v>
      </c>
      <c r="CL3489" s="4">
        <v>353.6871770784</v>
      </c>
      <c r="CM3489" s="4">
        <f t="shared" si="1306"/>
        <v>146.3128229216</v>
      </c>
      <c r="CN3489" s="8">
        <f t="shared" si="1307"/>
        <v>29.26256458432</v>
      </c>
      <c r="CO3489" s="3">
        <v>500</v>
      </c>
      <c r="CP3489" s="4">
        <v>500</v>
      </c>
      <c r="CQ3489" s="8" t="str">
        <f t="shared" si="1308"/>
        <v>Low Headroom</v>
      </c>
      <c r="CR3489" s="4">
        <v>1</v>
      </c>
      <c r="CS3489" s="4">
        <v>1.75</v>
      </c>
      <c r="CT3489" s="10">
        <v>0.50824372760000003</v>
      </c>
      <c r="CU3489" s="4">
        <f t="shared" si="1309"/>
        <v>0.35824372760000001</v>
      </c>
      <c r="CV3489" s="4">
        <f t="shared" si="1310"/>
        <v>238.82915173333336</v>
      </c>
      <c r="CW3489" s="4">
        <v>0.15</v>
      </c>
      <c r="CX3489" s="4">
        <v>0.15</v>
      </c>
      <c r="CY3489" s="8" t="str">
        <f t="shared" si="1311"/>
        <v>High Headroom</v>
      </c>
      <c r="CZ3489" s="10">
        <v>1</v>
      </c>
      <c r="DC3489" s="4" t="s">
        <v>115</v>
      </c>
      <c r="DD3489" s="4" t="s">
        <v>7501</v>
      </c>
      <c r="DE3489" s="4"/>
      <c r="DF3489" s="4" t="s">
        <v>53</v>
      </c>
      <c r="DG3489" s="4" t="s">
        <v>11582</v>
      </c>
      <c r="DH3489" s="4">
        <v>303485</v>
      </c>
      <c r="DI3489" s="4">
        <v>6485</v>
      </c>
      <c r="DJ3489" s="29">
        <v>2634640</v>
      </c>
      <c r="DK3489" s="4" t="s">
        <v>17</v>
      </c>
      <c r="DL3489" s="10">
        <v>926.25649999999996</v>
      </c>
      <c r="DM3489" s="30">
        <v>2</v>
      </c>
      <c r="DN3489" s="10">
        <v>8.4400000000000003E-2</v>
      </c>
      <c r="DO3489" s="30">
        <v>2</v>
      </c>
      <c r="DP3489" s="10">
        <v>0.50819999999999999</v>
      </c>
      <c r="DQ3489" s="30">
        <v>1</v>
      </c>
      <c r="DR3489" s="4">
        <v>573.74350000000004</v>
      </c>
      <c r="DS3489" s="31">
        <v>0.57374400000000003</v>
      </c>
      <c r="DT3489" s="4" t="s">
        <v>116</v>
      </c>
      <c r="DU3489" s="4" t="s">
        <v>117</v>
      </c>
      <c r="DV3489" s="4">
        <v>5.5599999999999997E-2</v>
      </c>
      <c r="DW3489" s="31">
        <v>0.92597300000000005</v>
      </c>
      <c r="DX3489" s="4" t="s">
        <v>118</v>
      </c>
      <c r="DY3489" s="4" t="s">
        <v>117</v>
      </c>
      <c r="DZ3489" s="4">
        <v>0.35820000000000002</v>
      </c>
      <c r="EA3489" s="31">
        <v>2.3882919999999999</v>
      </c>
      <c r="EB3489" s="4" t="s">
        <v>118</v>
      </c>
      <c r="EC3489" s="4" t="s">
        <v>117</v>
      </c>
      <c r="EE3489" s="4" t="b">
        <f t="shared" si="1312"/>
        <v>1</v>
      </c>
      <c r="EF3489" s="4" t="b">
        <f t="shared" si="1313"/>
        <v>1</v>
      </c>
      <c r="EG3489" s="4" t="b">
        <f t="shared" si="1314"/>
        <v>1</v>
      </c>
      <c r="EH3489" s="4" t="b">
        <f t="shared" si="1315"/>
        <v>1</v>
      </c>
      <c r="EI3489" s="4" t="b">
        <f t="shared" si="1316"/>
        <v>1</v>
      </c>
      <c r="EJ3489" s="4" t="b">
        <f t="shared" si="1317"/>
        <v>1</v>
      </c>
    </row>
    <row r="3490" spans="69:140" ht="45" x14ac:dyDescent="0.25">
      <c r="BQ3490" s="4" t="s">
        <v>7502</v>
      </c>
      <c r="BR3490" s="4" t="s">
        <v>11583</v>
      </c>
      <c r="BS3490" s="4" t="s">
        <v>70</v>
      </c>
      <c r="BT3490" s="4" t="s">
        <v>15664</v>
      </c>
      <c r="BU3490" s="4">
        <v>303486</v>
      </c>
      <c r="BV3490" s="4" t="s">
        <v>57</v>
      </c>
      <c r="BW3490" s="4">
        <v>3465280</v>
      </c>
      <c r="BX3490" s="10">
        <v>1320.5236934167001</v>
      </c>
      <c r="BY3490" s="4">
        <f t="shared" si="1300"/>
        <v>179.4763065832999</v>
      </c>
      <c r="BZ3490" s="3">
        <f t="shared" si="1301"/>
        <v>17.947630658329992</v>
      </c>
      <c r="CA3490" s="3">
        <v>1000</v>
      </c>
      <c r="CB3490" s="4">
        <v>1500</v>
      </c>
      <c r="CC3490" s="8" t="str">
        <f t="shared" si="1302"/>
        <v>Low Headroom</v>
      </c>
      <c r="CD3490" s="10">
        <v>2</v>
      </c>
      <c r="CE3490" s="10">
        <v>0.15920302695999999</v>
      </c>
      <c r="CF3490" s="4">
        <f t="shared" si="1303"/>
        <v>4.0796973040000017E-2</v>
      </c>
      <c r="CG3490" s="3">
        <f t="shared" si="1304"/>
        <v>67.994955066666691</v>
      </c>
      <c r="CH3490" s="3">
        <v>0.06</v>
      </c>
      <c r="CI3490" s="4">
        <v>0.2</v>
      </c>
      <c r="CJ3490" s="8" t="str">
        <f t="shared" si="1305"/>
        <v>High Headroom</v>
      </c>
      <c r="CK3490" s="10">
        <v>3</v>
      </c>
      <c r="CL3490" s="4">
        <v>1491.58660232687</v>
      </c>
      <c r="CM3490" s="4">
        <f t="shared" si="1306"/>
        <v>8.4133976731300208</v>
      </c>
      <c r="CN3490" s="8">
        <f t="shared" si="1307"/>
        <v>0.84133976731300197</v>
      </c>
      <c r="CO3490" s="3">
        <v>1000</v>
      </c>
      <c r="CP3490" s="4">
        <v>1500</v>
      </c>
      <c r="CQ3490" s="8" t="str">
        <f t="shared" si="1308"/>
        <v>Low Headroom</v>
      </c>
      <c r="CR3490" s="4">
        <v>2</v>
      </c>
      <c r="CS3490" s="4">
        <v>2.5</v>
      </c>
      <c r="CT3490" s="10">
        <v>0.18992767853</v>
      </c>
      <c r="CU3490" s="4">
        <f t="shared" si="1309"/>
        <v>3.992767853000001E-2</v>
      </c>
      <c r="CV3490" s="4">
        <f t="shared" si="1310"/>
        <v>26.618452353333343</v>
      </c>
      <c r="CW3490" s="4">
        <v>0.15</v>
      </c>
      <c r="CX3490" s="4">
        <v>0.15</v>
      </c>
      <c r="CY3490" s="8" t="str">
        <f t="shared" si="1311"/>
        <v>Low Headroom</v>
      </c>
      <c r="CZ3490" s="10">
        <v>1</v>
      </c>
      <c r="DC3490" s="4" t="s">
        <v>115</v>
      </c>
      <c r="DD3490" s="4" t="s">
        <v>7502</v>
      </c>
      <c r="DE3490" s="4"/>
      <c r="DF3490" s="4" t="s">
        <v>57</v>
      </c>
      <c r="DG3490" s="4" t="s">
        <v>11583</v>
      </c>
      <c r="DH3490" s="4">
        <v>303486</v>
      </c>
      <c r="DI3490" s="4">
        <v>6486</v>
      </c>
      <c r="DJ3490" s="29">
        <v>3465280</v>
      </c>
      <c r="DK3490" s="4" t="s">
        <v>17</v>
      </c>
      <c r="DL3490" s="10" t="s">
        <v>3042</v>
      </c>
      <c r="DM3490" s="30">
        <v>2</v>
      </c>
      <c r="DN3490" s="10">
        <v>0.15920000000000001</v>
      </c>
      <c r="DO3490" s="30">
        <v>3</v>
      </c>
      <c r="DP3490" s="10">
        <v>0.18990000000000001</v>
      </c>
      <c r="DQ3490" s="30">
        <v>1</v>
      </c>
      <c r="DR3490" s="4">
        <v>179.47630000000001</v>
      </c>
      <c r="DS3490" s="31">
        <v>0.17947600000000002</v>
      </c>
      <c r="DT3490" s="4" t="s">
        <v>120</v>
      </c>
      <c r="DU3490" s="4" t="s">
        <v>117</v>
      </c>
      <c r="DV3490" s="4">
        <v>4.0800000000000003E-2</v>
      </c>
      <c r="DW3490" s="31">
        <v>0.67995000000000005</v>
      </c>
      <c r="DX3490" s="4" t="s">
        <v>118</v>
      </c>
      <c r="DY3490" s="4" t="s">
        <v>117</v>
      </c>
      <c r="DZ3490" s="4">
        <v>3.9899999999999998E-2</v>
      </c>
      <c r="EA3490" s="31">
        <v>0.266185</v>
      </c>
      <c r="EB3490" s="4" t="s">
        <v>120</v>
      </c>
      <c r="EC3490" s="4" t="s">
        <v>117</v>
      </c>
      <c r="EE3490" s="4" t="b">
        <f t="shared" si="1312"/>
        <v>1</v>
      </c>
      <c r="EF3490" s="4" t="b">
        <f t="shared" si="1313"/>
        <v>1</v>
      </c>
      <c r="EG3490" s="4" t="b">
        <f t="shared" si="1314"/>
        <v>1</v>
      </c>
      <c r="EH3490" s="4" t="b">
        <f t="shared" si="1315"/>
        <v>1</v>
      </c>
      <c r="EI3490" s="4" t="b">
        <f t="shared" si="1316"/>
        <v>1</v>
      </c>
      <c r="EJ3490" s="4" t="b">
        <f t="shared" si="1317"/>
        <v>1</v>
      </c>
    </row>
    <row r="3491" spans="69:140" ht="45" x14ac:dyDescent="0.25">
      <c r="BQ3491" s="4" t="s">
        <v>7503</v>
      </c>
      <c r="BR3491" s="4" t="s">
        <v>11584</v>
      </c>
      <c r="BS3491" s="4" t="s">
        <v>70</v>
      </c>
      <c r="BT3491" s="4" t="s">
        <v>15665</v>
      </c>
      <c r="BU3491" s="4">
        <v>303487</v>
      </c>
      <c r="BV3491" s="4" t="s">
        <v>63</v>
      </c>
      <c r="BW3491" s="4">
        <v>3301543220</v>
      </c>
      <c r="BX3491" s="10">
        <v>341.13364534580001</v>
      </c>
      <c r="BY3491" s="4">
        <f t="shared" si="1300"/>
        <v>158.86635465419999</v>
      </c>
      <c r="BZ3491" s="3">
        <f t="shared" si="1301"/>
        <v>31.773270930839999</v>
      </c>
      <c r="CA3491" s="3">
        <v>500</v>
      </c>
      <c r="CB3491" s="4">
        <v>500</v>
      </c>
      <c r="CC3491" s="8" t="str">
        <f t="shared" si="1302"/>
        <v>Moderate Headroom</v>
      </c>
      <c r="CD3491" s="10">
        <v>1</v>
      </c>
      <c r="CE3491" s="10">
        <v>0.15921950310999999</v>
      </c>
      <c r="CF3491" s="4">
        <f t="shared" si="1303"/>
        <v>4.0780496890000018E-2</v>
      </c>
      <c r="CG3491" s="3">
        <f t="shared" si="1304"/>
        <v>67.967494816666701</v>
      </c>
      <c r="CH3491" s="3">
        <v>0.06</v>
      </c>
      <c r="CI3491" s="4">
        <v>0.2</v>
      </c>
      <c r="CJ3491" s="8" t="str">
        <f t="shared" si="1305"/>
        <v>High Headroom</v>
      </c>
      <c r="CK3491" s="10">
        <v>3</v>
      </c>
      <c r="CL3491" s="4">
        <v>1271.2486962336</v>
      </c>
      <c r="CM3491" s="4">
        <f t="shared" si="1306"/>
        <v>228.75130376640004</v>
      </c>
      <c r="CN3491" s="8">
        <f t="shared" si="1307"/>
        <v>22.875130376640005</v>
      </c>
      <c r="CO3491" s="3">
        <v>1000</v>
      </c>
      <c r="CP3491" s="4">
        <v>1500</v>
      </c>
      <c r="CQ3491" s="8" t="str">
        <f t="shared" si="1308"/>
        <v>Low Headroom</v>
      </c>
      <c r="CR3491" s="4">
        <v>2</v>
      </c>
      <c r="CS3491" s="4">
        <v>2.25</v>
      </c>
      <c r="CT3491" s="10">
        <v>0.28806733102999998</v>
      </c>
      <c r="CU3491" s="4">
        <f t="shared" si="1309"/>
        <v>0.13806733102999999</v>
      </c>
      <c r="CV3491" s="4">
        <f t="shared" si="1310"/>
        <v>92.044887353333323</v>
      </c>
      <c r="CW3491" s="4">
        <v>0.15</v>
      </c>
      <c r="CX3491" s="4">
        <v>0.15</v>
      </c>
      <c r="CY3491" s="8" t="str">
        <f t="shared" si="1311"/>
        <v>High Headroom</v>
      </c>
      <c r="CZ3491" s="10">
        <v>1</v>
      </c>
      <c r="DC3491" s="4" t="s">
        <v>115</v>
      </c>
      <c r="DD3491" s="4" t="s">
        <v>7503</v>
      </c>
      <c r="DE3491" s="4"/>
      <c r="DF3491" s="4" t="s">
        <v>63</v>
      </c>
      <c r="DG3491" s="4" t="s">
        <v>11584</v>
      </c>
      <c r="DH3491" s="4">
        <v>303487</v>
      </c>
      <c r="DI3491" s="4">
        <v>6487</v>
      </c>
      <c r="DJ3491" s="29">
        <v>3301543220</v>
      </c>
      <c r="DK3491" s="4" t="s">
        <v>17</v>
      </c>
      <c r="DL3491" s="10">
        <v>341.1336</v>
      </c>
      <c r="DM3491" s="30">
        <v>1</v>
      </c>
      <c r="DN3491" s="10">
        <v>0.15920000000000001</v>
      </c>
      <c r="DO3491" s="30">
        <v>3</v>
      </c>
      <c r="DP3491" s="10">
        <v>0.28810000000000002</v>
      </c>
      <c r="DQ3491" s="30">
        <v>1</v>
      </c>
      <c r="DR3491" s="4">
        <v>158.8664</v>
      </c>
      <c r="DS3491" s="31">
        <v>0.31773299999999999</v>
      </c>
      <c r="DT3491" s="4" t="s">
        <v>116</v>
      </c>
      <c r="DU3491" s="4" t="s">
        <v>117</v>
      </c>
      <c r="DV3491" s="4">
        <v>4.0800000000000003E-2</v>
      </c>
      <c r="DW3491" s="31">
        <v>0.67967500000000003</v>
      </c>
      <c r="DX3491" s="4" t="s">
        <v>118</v>
      </c>
      <c r="DY3491" s="4" t="s">
        <v>117</v>
      </c>
      <c r="DZ3491" s="4">
        <v>0.1381</v>
      </c>
      <c r="EA3491" s="31">
        <v>0.92044899999999996</v>
      </c>
      <c r="EB3491" s="4" t="s">
        <v>118</v>
      </c>
      <c r="EC3491" s="4" t="s">
        <v>117</v>
      </c>
      <c r="EE3491" s="4" t="b">
        <f t="shared" si="1312"/>
        <v>1</v>
      </c>
      <c r="EF3491" s="4" t="b">
        <f t="shared" si="1313"/>
        <v>1</v>
      </c>
      <c r="EG3491" s="4" t="b">
        <f t="shared" si="1314"/>
        <v>1</v>
      </c>
      <c r="EH3491" s="4" t="b">
        <f t="shared" si="1315"/>
        <v>1</v>
      </c>
      <c r="EI3491" s="4" t="b">
        <f t="shared" si="1316"/>
        <v>1</v>
      </c>
      <c r="EJ3491" s="4" t="b">
        <f t="shared" si="1317"/>
        <v>1</v>
      </c>
    </row>
    <row r="3492" spans="69:140" ht="45" x14ac:dyDescent="0.25">
      <c r="BQ3492" s="4" t="s">
        <v>7504</v>
      </c>
      <c r="BR3492" s="4" t="s">
        <v>11585</v>
      </c>
      <c r="BS3492" s="4" t="s">
        <v>70</v>
      </c>
      <c r="BT3492" s="4" t="s">
        <v>15666</v>
      </c>
      <c r="BU3492" s="4">
        <v>303488</v>
      </c>
      <c r="BV3492" s="4" t="s">
        <v>49</v>
      </c>
      <c r="BW3492" s="4">
        <v>4213337488</v>
      </c>
      <c r="BX3492" s="10">
        <v>12.9385964912</v>
      </c>
      <c r="BY3492" s="4">
        <f t="shared" si="1300"/>
        <v>487.06140350880003</v>
      </c>
      <c r="BZ3492" s="3">
        <f t="shared" si="1301"/>
        <v>97.412280701759997</v>
      </c>
      <c r="CA3492" s="3">
        <v>500</v>
      </c>
      <c r="CB3492" s="4">
        <v>500</v>
      </c>
      <c r="CC3492" s="8" t="str">
        <f t="shared" si="1302"/>
        <v>High Headroom</v>
      </c>
      <c r="CD3492" s="10">
        <v>1</v>
      </c>
      <c r="CE3492" s="10">
        <v>1.4568631913999999E-2</v>
      </c>
      <c r="CF3492" s="4">
        <f t="shared" si="1303"/>
        <v>6.5431368086000002E-2</v>
      </c>
      <c r="CG3492" s="3">
        <f t="shared" si="1304"/>
        <v>81.789210107499997</v>
      </c>
      <c r="CH3492" s="3">
        <v>0.08</v>
      </c>
      <c r="CI3492" s="4">
        <v>0.08</v>
      </c>
      <c r="CJ3492" s="8" t="str">
        <f t="shared" si="1305"/>
        <v>High Headroom</v>
      </c>
      <c r="CK3492" s="10">
        <v>1</v>
      </c>
      <c r="CL3492" s="4">
        <v>0</v>
      </c>
      <c r="CM3492" s="4">
        <f t="shared" si="1306"/>
        <v>500</v>
      </c>
      <c r="CN3492" s="8">
        <f t="shared" si="1307"/>
        <v>100</v>
      </c>
      <c r="CO3492" s="3">
        <v>500</v>
      </c>
      <c r="CP3492" s="4">
        <v>500</v>
      </c>
      <c r="CQ3492" s="8" t="str">
        <f t="shared" si="1308"/>
        <v>High Headroom</v>
      </c>
      <c r="CR3492" s="4">
        <v>1</v>
      </c>
      <c r="CS3492" s="4">
        <v>1</v>
      </c>
      <c r="CT3492" s="10">
        <v>1.3214471629</v>
      </c>
      <c r="CU3492" s="4">
        <f t="shared" si="1309"/>
        <v>1.1714471629000001</v>
      </c>
      <c r="CV3492" s="4">
        <f t="shared" si="1310"/>
        <v>780.96477526666672</v>
      </c>
      <c r="CW3492" s="4">
        <v>0.15</v>
      </c>
      <c r="CX3492" s="4">
        <v>0.15</v>
      </c>
      <c r="CY3492" s="8" t="str">
        <f t="shared" si="1311"/>
        <v>High Headroom</v>
      </c>
      <c r="CZ3492" s="10">
        <v>1</v>
      </c>
      <c r="DC3492" s="4" t="s">
        <v>115</v>
      </c>
      <c r="DD3492" s="4" t="s">
        <v>7504</v>
      </c>
      <c r="DE3492" s="4"/>
      <c r="DF3492" s="4" t="s">
        <v>49</v>
      </c>
      <c r="DG3492" s="4" t="s">
        <v>11585</v>
      </c>
      <c r="DH3492" s="4">
        <v>303488</v>
      </c>
      <c r="DI3492" s="4">
        <v>6488</v>
      </c>
      <c r="DJ3492" s="29">
        <v>4213337488</v>
      </c>
      <c r="DK3492" s="4" t="s">
        <v>17</v>
      </c>
      <c r="DL3492" s="10">
        <v>12.938599999999999</v>
      </c>
      <c r="DM3492" s="30">
        <v>1</v>
      </c>
      <c r="DN3492" s="10">
        <v>1.46E-2</v>
      </c>
      <c r="DO3492" s="30">
        <v>1</v>
      </c>
      <c r="DP3492" s="10">
        <v>1.3213999999999999</v>
      </c>
      <c r="DQ3492" s="30">
        <v>1</v>
      </c>
      <c r="DR3492" s="4">
        <v>487.06139999999999</v>
      </c>
      <c r="DS3492" s="31">
        <v>0.97412300000000007</v>
      </c>
      <c r="DT3492" s="4" t="s">
        <v>118</v>
      </c>
      <c r="DU3492" s="4" t="s">
        <v>117</v>
      </c>
      <c r="DV3492" s="4">
        <v>6.54E-2</v>
      </c>
      <c r="DW3492" s="31">
        <v>0.81789199999999995</v>
      </c>
      <c r="DX3492" s="4" t="s">
        <v>118</v>
      </c>
      <c r="DY3492" s="4" t="s">
        <v>117</v>
      </c>
      <c r="DZ3492" s="4">
        <v>1.1714</v>
      </c>
      <c r="EA3492" s="31">
        <v>7.8096479999999993</v>
      </c>
      <c r="EB3492" s="4" t="s">
        <v>118</v>
      </c>
      <c r="EC3492" s="4" t="s">
        <v>117</v>
      </c>
      <c r="EE3492" s="4" t="b">
        <f t="shared" si="1312"/>
        <v>1</v>
      </c>
      <c r="EF3492" s="4" t="b">
        <f t="shared" si="1313"/>
        <v>1</v>
      </c>
      <c r="EG3492" s="4" t="b">
        <f t="shared" si="1314"/>
        <v>1</v>
      </c>
      <c r="EH3492" s="4" t="b">
        <f t="shared" si="1315"/>
        <v>1</v>
      </c>
      <c r="EI3492" s="4" t="b">
        <f t="shared" si="1316"/>
        <v>1</v>
      </c>
      <c r="EJ3492" s="4" t="b">
        <f t="shared" si="1317"/>
        <v>1</v>
      </c>
    </row>
    <row r="3493" spans="69:140" ht="45" x14ac:dyDescent="0.25">
      <c r="BQ3493" s="4" t="s">
        <v>7505</v>
      </c>
      <c r="BR3493" s="4" t="s">
        <v>11586</v>
      </c>
      <c r="BS3493" s="4" t="s">
        <v>70</v>
      </c>
      <c r="BT3493" s="4" t="s">
        <v>15667</v>
      </c>
      <c r="BU3493" s="4">
        <v>303489</v>
      </c>
      <c r="BV3493" s="4" t="s">
        <v>53</v>
      </c>
      <c r="BW3493" s="4">
        <v>2614986940</v>
      </c>
      <c r="BX3493" s="10">
        <v>0</v>
      </c>
      <c r="BY3493" s="4">
        <f t="shared" si="1300"/>
        <v>500</v>
      </c>
      <c r="BZ3493" s="3">
        <f t="shared" si="1301"/>
        <v>100</v>
      </c>
      <c r="CA3493" s="3">
        <v>500</v>
      </c>
      <c r="CB3493" s="4">
        <v>500</v>
      </c>
      <c r="CC3493" s="8" t="str">
        <f t="shared" si="1302"/>
        <v>High Headroom</v>
      </c>
      <c r="CD3493" s="10">
        <v>1</v>
      </c>
      <c r="CE3493" s="10">
        <v>0.16013071895</v>
      </c>
      <c r="CF3493" s="4">
        <f t="shared" si="1303"/>
        <v>3.9869281050000011E-2</v>
      </c>
      <c r="CG3493" s="3">
        <f t="shared" si="1304"/>
        <v>66.448801750000015</v>
      </c>
      <c r="CH3493" s="3">
        <v>0.06</v>
      </c>
      <c r="CI3493" s="4">
        <v>0.2</v>
      </c>
      <c r="CJ3493" s="8" t="str">
        <f t="shared" si="1305"/>
        <v>High Headroom</v>
      </c>
      <c r="CK3493" s="10">
        <v>3</v>
      </c>
      <c r="CL3493" s="4">
        <v>0</v>
      </c>
      <c r="CM3493" s="4">
        <f t="shared" si="1306"/>
        <v>500</v>
      </c>
      <c r="CN3493" s="8">
        <f t="shared" si="1307"/>
        <v>100</v>
      </c>
      <c r="CO3493" s="3">
        <v>500</v>
      </c>
      <c r="CP3493" s="4">
        <v>500</v>
      </c>
      <c r="CQ3493" s="8" t="str">
        <f t="shared" si="1308"/>
        <v>High Headroom</v>
      </c>
      <c r="CR3493" s="4">
        <v>1</v>
      </c>
      <c r="CS3493" s="4">
        <v>2</v>
      </c>
      <c r="CT3493" s="10">
        <v>1.0160673298</v>
      </c>
      <c r="CU3493" s="4">
        <f t="shared" si="1309"/>
        <v>0.86606732980000001</v>
      </c>
      <c r="CV3493" s="4">
        <f t="shared" si="1310"/>
        <v>577.37821986666665</v>
      </c>
      <c r="CW3493" s="4">
        <v>0.15</v>
      </c>
      <c r="CX3493" s="4">
        <v>0.15</v>
      </c>
      <c r="CY3493" s="8" t="str">
        <f t="shared" si="1311"/>
        <v>High Headroom</v>
      </c>
      <c r="CZ3493" s="10">
        <v>1</v>
      </c>
      <c r="DC3493" s="4" t="s">
        <v>115</v>
      </c>
      <c r="DD3493" s="4" t="s">
        <v>7505</v>
      </c>
      <c r="DE3493" s="4"/>
      <c r="DF3493" s="4" t="s">
        <v>53</v>
      </c>
      <c r="DG3493" s="4" t="s">
        <v>11586</v>
      </c>
      <c r="DH3493" s="4">
        <v>303489</v>
      </c>
      <c r="DI3493" s="4">
        <v>6489</v>
      </c>
      <c r="DJ3493" s="29">
        <v>2614986940</v>
      </c>
      <c r="DK3493" s="4" t="s">
        <v>17</v>
      </c>
      <c r="DL3493" s="10">
        <v>0</v>
      </c>
      <c r="DM3493" s="30">
        <v>1</v>
      </c>
      <c r="DN3493" s="10">
        <v>0.16009999999999999</v>
      </c>
      <c r="DO3493" s="30">
        <v>3</v>
      </c>
      <c r="DP3493" s="10">
        <v>1.0161</v>
      </c>
      <c r="DQ3493" s="30">
        <v>1</v>
      </c>
      <c r="DR3493" s="4">
        <v>500</v>
      </c>
      <c r="DS3493" s="31">
        <v>1</v>
      </c>
      <c r="DT3493" s="4" t="s">
        <v>118</v>
      </c>
      <c r="DU3493" s="4" t="s">
        <v>117</v>
      </c>
      <c r="DV3493" s="4">
        <v>3.9899999999999998E-2</v>
      </c>
      <c r="DW3493" s="31">
        <v>0.66448800000000008</v>
      </c>
      <c r="DX3493" s="4" t="s">
        <v>118</v>
      </c>
      <c r="DY3493" s="4" t="s">
        <v>117</v>
      </c>
      <c r="DZ3493" s="4">
        <v>0.86609999999999998</v>
      </c>
      <c r="EA3493" s="31">
        <v>5.7737819999999997</v>
      </c>
      <c r="EB3493" s="4" t="s">
        <v>118</v>
      </c>
      <c r="EC3493" s="4" t="s">
        <v>117</v>
      </c>
      <c r="EE3493" s="4" t="b">
        <f t="shared" si="1312"/>
        <v>1</v>
      </c>
      <c r="EF3493" s="4" t="b">
        <f t="shared" si="1313"/>
        <v>1</v>
      </c>
      <c r="EG3493" s="4" t="b">
        <f t="shared" si="1314"/>
        <v>1</v>
      </c>
      <c r="EH3493" s="4" t="b">
        <f t="shared" si="1315"/>
        <v>1</v>
      </c>
      <c r="EI3493" s="4" t="b">
        <f t="shared" si="1316"/>
        <v>1</v>
      </c>
      <c r="EJ3493" s="4" t="b">
        <f t="shared" si="1317"/>
        <v>1</v>
      </c>
    </row>
    <row r="3494" spans="69:140" ht="45" x14ac:dyDescent="0.25">
      <c r="BQ3494" s="4" t="s">
        <v>7506</v>
      </c>
      <c r="BR3494" s="4" t="s">
        <v>11587</v>
      </c>
      <c r="BS3494" s="4" t="s">
        <v>70</v>
      </c>
      <c r="BT3494" s="4" t="s">
        <v>15668</v>
      </c>
      <c r="BU3494" s="4">
        <v>303490</v>
      </c>
      <c r="BV3494" s="4" t="s">
        <v>53</v>
      </c>
      <c r="BW3494" s="4">
        <v>2686920</v>
      </c>
      <c r="BX3494" s="10">
        <v>92.943201376936301</v>
      </c>
      <c r="BY3494" s="4">
        <f t="shared" si="1300"/>
        <v>407.05679862306368</v>
      </c>
      <c r="BZ3494" s="3">
        <f t="shared" si="1301"/>
        <v>81.411359724612737</v>
      </c>
      <c r="CA3494" s="3">
        <v>500</v>
      </c>
      <c r="CB3494" s="4">
        <v>500</v>
      </c>
      <c r="CC3494" s="8" t="str">
        <f t="shared" si="1302"/>
        <v>High Headroom</v>
      </c>
      <c r="CD3494" s="10">
        <v>1</v>
      </c>
      <c r="CE3494" s="10">
        <v>4.1095890411000001E-2</v>
      </c>
      <c r="CF3494" s="4">
        <f t="shared" si="1303"/>
        <v>3.8904109589000001E-2</v>
      </c>
      <c r="CG3494" s="3">
        <f t="shared" si="1304"/>
        <v>48.630136986250001</v>
      </c>
      <c r="CH3494" s="3">
        <v>0.08</v>
      </c>
      <c r="CI3494" s="4">
        <v>0.08</v>
      </c>
      <c r="CJ3494" s="8" t="str">
        <f t="shared" si="1305"/>
        <v>Moderate Headroom</v>
      </c>
      <c r="CK3494" s="10">
        <v>1</v>
      </c>
      <c r="CL3494" s="4">
        <v>29.833620195066</v>
      </c>
      <c r="CM3494" s="4">
        <f t="shared" si="1306"/>
        <v>470.16637980493402</v>
      </c>
      <c r="CN3494" s="8">
        <f t="shared" si="1307"/>
        <v>94.033275960986799</v>
      </c>
      <c r="CO3494" s="3">
        <v>500</v>
      </c>
      <c r="CP3494" s="4">
        <v>500</v>
      </c>
      <c r="CQ3494" s="8" t="str">
        <f t="shared" si="1308"/>
        <v>High Headroom</v>
      </c>
      <c r="CR3494" s="4">
        <v>1</v>
      </c>
      <c r="CS3494" s="4">
        <v>1</v>
      </c>
      <c r="CT3494" s="10">
        <v>0.49118387909319999</v>
      </c>
      <c r="CU3494" s="4">
        <f t="shared" si="1309"/>
        <v>0.34118387909320003</v>
      </c>
      <c r="CV3494" s="4">
        <f t="shared" si="1310"/>
        <v>227.45591939546671</v>
      </c>
      <c r="CW3494" s="4">
        <v>0.15</v>
      </c>
      <c r="CX3494" s="4">
        <v>0.15</v>
      </c>
      <c r="CY3494" s="8" t="str">
        <f t="shared" si="1311"/>
        <v>High Headroom</v>
      </c>
      <c r="CZ3494" s="10">
        <v>1</v>
      </c>
      <c r="DC3494" s="4" t="s">
        <v>115</v>
      </c>
      <c r="DD3494" s="4" t="s">
        <v>7506</v>
      </c>
      <c r="DE3494" s="4"/>
      <c r="DF3494" s="4" t="s">
        <v>53</v>
      </c>
      <c r="DG3494" s="4" t="s">
        <v>11587</v>
      </c>
      <c r="DH3494" s="4">
        <v>303490</v>
      </c>
      <c r="DI3494" s="4">
        <v>6490</v>
      </c>
      <c r="DJ3494" s="29">
        <v>2686920</v>
      </c>
      <c r="DK3494" s="4" t="s">
        <v>17</v>
      </c>
      <c r="DL3494" s="10">
        <v>92.943200000000004</v>
      </c>
      <c r="DM3494" s="30">
        <v>1</v>
      </c>
      <c r="DN3494" s="10">
        <v>4.1099999999999998E-2</v>
      </c>
      <c r="DO3494" s="30">
        <v>1</v>
      </c>
      <c r="DP3494" s="10">
        <v>0.49120000000000003</v>
      </c>
      <c r="DQ3494" s="30">
        <v>1</v>
      </c>
      <c r="DR3494" s="4">
        <v>407.05680000000001</v>
      </c>
      <c r="DS3494" s="31">
        <v>0.814114</v>
      </c>
      <c r="DT3494" s="4" t="s">
        <v>118</v>
      </c>
      <c r="DU3494" s="4" t="s">
        <v>117</v>
      </c>
      <c r="DV3494" s="4">
        <v>3.8899999999999997E-2</v>
      </c>
      <c r="DW3494" s="31">
        <v>0.48630099999999998</v>
      </c>
      <c r="DX3494" s="4" t="s">
        <v>116</v>
      </c>
      <c r="DY3494" s="4" t="s">
        <v>117</v>
      </c>
      <c r="DZ3494" s="4">
        <v>0.3412</v>
      </c>
      <c r="EA3494" s="31">
        <v>2.274559</v>
      </c>
      <c r="EB3494" s="4" t="s">
        <v>118</v>
      </c>
      <c r="EC3494" s="4" t="s">
        <v>117</v>
      </c>
      <c r="EE3494" s="4" t="b">
        <f t="shared" si="1312"/>
        <v>1</v>
      </c>
      <c r="EF3494" s="4" t="b">
        <f t="shared" si="1313"/>
        <v>1</v>
      </c>
      <c r="EG3494" s="4" t="b">
        <f t="shared" si="1314"/>
        <v>1</v>
      </c>
      <c r="EH3494" s="4" t="b">
        <f t="shared" si="1315"/>
        <v>1</v>
      </c>
      <c r="EI3494" s="4" t="b">
        <f t="shared" si="1316"/>
        <v>1</v>
      </c>
      <c r="EJ3494" s="4" t="b">
        <f t="shared" si="1317"/>
        <v>1</v>
      </c>
    </row>
    <row r="3495" spans="69:140" ht="60" x14ac:dyDescent="0.25">
      <c r="BQ3495" s="4" t="s">
        <v>7507</v>
      </c>
      <c r="BR3495" s="4" t="s">
        <v>11588</v>
      </c>
      <c r="BS3495" s="4" t="s">
        <v>70</v>
      </c>
      <c r="BT3495" s="4" t="s">
        <v>15669</v>
      </c>
      <c r="BU3495" s="4">
        <v>303491</v>
      </c>
      <c r="BV3495" s="4" t="s">
        <v>57</v>
      </c>
      <c r="BW3495" s="4">
        <v>3400760</v>
      </c>
      <c r="BX3495" s="10">
        <v>3954.0636042402798</v>
      </c>
      <c r="BY3495" s="4">
        <f t="shared" si="1300"/>
        <v>545.9363957597202</v>
      </c>
      <c r="BZ3495" s="3">
        <f t="shared" si="1301"/>
        <v>54.59363957597202</v>
      </c>
      <c r="CA3495" s="3">
        <v>1000</v>
      </c>
      <c r="CB3495" s="4">
        <v>4500</v>
      </c>
      <c r="CC3495" s="8" t="str">
        <f t="shared" si="1302"/>
        <v>Moderate Headroom</v>
      </c>
      <c r="CD3495" s="10">
        <v>5</v>
      </c>
      <c r="CE3495" s="10">
        <v>0.1278839815425</v>
      </c>
      <c r="CF3495" s="4">
        <f t="shared" si="1303"/>
        <v>1.2116018457500016E-2</v>
      </c>
      <c r="CG3495" s="3">
        <f t="shared" si="1304"/>
        <v>20.193364095833356</v>
      </c>
      <c r="CH3495" s="3">
        <v>6.0000000000000012E-2</v>
      </c>
      <c r="CI3495" s="4">
        <v>0.14000000000000001</v>
      </c>
      <c r="CJ3495" s="8" t="str">
        <f t="shared" si="1305"/>
        <v>Low Headroom</v>
      </c>
      <c r="CK3495" s="10">
        <v>2</v>
      </c>
      <c r="CL3495" s="4">
        <v>2252.4111908833902</v>
      </c>
      <c r="CM3495" s="4">
        <f t="shared" si="1306"/>
        <v>247.58880911660981</v>
      </c>
      <c r="CN3495" s="8">
        <f t="shared" si="1307"/>
        <v>24.758880911660981</v>
      </c>
      <c r="CO3495" s="3">
        <v>1000</v>
      </c>
      <c r="CP3495" s="4">
        <v>2500</v>
      </c>
      <c r="CQ3495" s="8" t="str">
        <f t="shared" si="1308"/>
        <v>Low Headroom</v>
      </c>
      <c r="CR3495" s="4">
        <v>3</v>
      </c>
      <c r="CS3495" s="4">
        <v>3</v>
      </c>
      <c r="CT3495" s="10">
        <v>0.23269611074489999</v>
      </c>
      <c r="CU3495" s="4">
        <f t="shared" si="1309"/>
        <v>8.2696110744899992E-2</v>
      </c>
      <c r="CV3495" s="4">
        <f t="shared" si="1310"/>
        <v>55.130740496599998</v>
      </c>
      <c r="CW3495" s="4">
        <v>0.15</v>
      </c>
      <c r="CX3495" s="4">
        <v>0.15</v>
      </c>
      <c r="CY3495" s="8" t="str">
        <f t="shared" si="1311"/>
        <v>Moderate Headroom</v>
      </c>
      <c r="CZ3495" s="10">
        <v>1</v>
      </c>
      <c r="DC3495" s="4" t="s">
        <v>115</v>
      </c>
      <c r="DD3495" s="4" t="s">
        <v>7507</v>
      </c>
      <c r="DE3495" s="4"/>
      <c r="DF3495" s="4" t="s">
        <v>57</v>
      </c>
      <c r="DG3495" s="4" t="s">
        <v>11588</v>
      </c>
      <c r="DH3495" s="4">
        <v>303491</v>
      </c>
      <c r="DI3495" s="4">
        <v>6491</v>
      </c>
      <c r="DJ3495" s="29">
        <v>3400760</v>
      </c>
      <c r="DK3495" s="4" t="s">
        <v>17</v>
      </c>
      <c r="DL3495" s="10" t="s">
        <v>3043</v>
      </c>
      <c r="DM3495" s="30">
        <v>5</v>
      </c>
      <c r="DN3495" s="10">
        <v>0.12790000000000001</v>
      </c>
      <c r="DO3495" s="30">
        <v>2</v>
      </c>
      <c r="DP3495" s="10">
        <v>0.23269999999999999</v>
      </c>
      <c r="DQ3495" s="30">
        <v>1</v>
      </c>
      <c r="DR3495" s="4">
        <v>545.93640000000005</v>
      </c>
      <c r="DS3495" s="31">
        <v>0.54593599999999998</v>
      </c>
      <c r="DT3495" s="4" t="s">
        <v>116</v>
      </c>
      <c r="DU3495" s="4" t="s">
        <v>117</v>
      </c>
      <c r="DV3495" s="4">
        <v>1.21E-2</v>
      </c>
      <c r="DW3495" s="31">
        <v>0.201934</v>
      </c>
      <c r="DX3495" s="4" t="s">
        <v>120</v>
      </c>
      <c r="DY3495" s="4" t="s">
        <v>117</v>
      </c>
      <c r="DZ3495" s="4">
        <v>8.2699999999999996E-2</v>
      </c>
      <c r="EA3495" s="31">
        <v>0.55130699999999999</v>
      </c>
      <c r="EB3495" s="4" t="s">
        <v>116</v>
      </c>
      <c r="EC3495" s="4" t="s">
        <v>117</v>
      </c>
      <c r="EE3495" s="4" t="b">
        <f t="shared" si="1312"/>
        <v>1</v>
      </c>
      <c r="EF3495" s="4" t="b">
        <f t="shared" si="1313"/>
        <v>1</v>
      </c>
      <c r="EG3495" s="4" t="b">
        <f t="shared" si="1314"/>
        <v>1</v>
      </c>
      <c r="EH3495" s="4" t="b">
        <f t="shared" si="1315"/>
        <v>1</v>
      </c>
      <c r="EI3495" s="4" t="b">
        <f t="shared" si="1316"/>
        <v>1</v>
      </c>
      <c r="EJ3495" s="4" t="b">
        <f t="shared" si="1317"/>
        <v>1</v>
      </c>
    </row>
    <row r="3496" spans="69:140" ht="45" x14ac:dyDescent="0.25">
      <c r="BQ3496" s="4" t="s">
        <v>7508</v>
      </c>
      <c r="BR3496" s="4" t="s">
        <v>11589</v>
      </c>
      <c r="BS3496" s="4" t="s">
        <v>70</v>
      </c>
      <c r="BT3496" s="4" t="s">
        <v>15670</v>
      </c>
      <c r="BU3496" s="4">
        <v>303492</v>
      </c>
      <c r="BV3496" s="4" t="s">
        <v>57</v>
      </c>
      <c r="BW3496" s="4">
        <v>3406670</v>
      </c>
      <c r="BX3496" s="10">
        <v>2110.9176821686101</v>
      </c>
      <c r="BY3496" s="4">
        <f t="shared" si="1300"/>
        <v>389.0823178313899</v>
      </c>
      <c r="BZ3496" s="3">
        <f t="shared" si="1301"/>
        <v>38.908231783138994</v>
      </c>
      <c r="CA3496" s="3">
        <v>1000</v>
      </c>
      <c r="CB3496" s="4">
        <v>2500</v>
      </c>
      <c r="CC3496" s="8" t="str">
        <f t="shared" si="1302"/>
        <v>Moderate Headroom</v>
      </c>
      <c r="CD3496" s="10">
        <v>3</v>
      </c>
      <c r="CE3496" s="10">
        <v>0.17287390029329999</v>
      </c>
      <c r="CF3496" s="4">
        <f t="shared" si="1303"/>
        <v>2.7126099706700019E-2</v>
      </c>
      <c r="CG3496" s="3">
        <f t="shared" si="1304"/>
        <v>45.210166177833365</v>
      </c>
      <c r="CH3496" s="3">
        <v>0.06</v>
      </c>
      <c r="CI3496" s="4">
        <v>0.2</v>
      </c>
      <c r="CJ3496" s="8" t="str">
        <f t="shared" si="1305"/>
        <v>Moderate Headroom</v>
      </c>
      <c r="CK3496" s="10">
        <v>3</v>
      </c>
      <c r="CL3496" s="4">
        <v>1540.66152735998</v>
      </c>
      <c r="CM3496" s="4">
        <f t="shared" si="1306"/>
        <v>959.33847264001997</v>
      </c>
      <c r="CN3496" s="8">
        <f t="shared" si="1307"/>
        <v>95.933847264001997</v>
      </c>
      <c r="CO3496" s="3">
        <v>1000</v>
      </c>
      <c r="CP3496" s="4">
        <v>2500</v>
      </c>
      <c r="CQ3496" s="8" t="str">
        <f t="shared" si="1308"/>
        <v>High Headroom</v>
      </c>
      <c r="CR3496" s="4">
        <v>3</v>
      </c>
      <c r="CS3496" s="4">
        <v>3</v>
      </c>
      <c r="CT3496" s="10">
        <v>8.4457478005900005E-2</v>
      </c>
      <c r="CU3496" s="4">
        <f t="shared" si="1309"/>
        <v>4.4574780059000035E-3</v>
      </c>
      <c r="CV3496" s="4">
        <f t="shared" si="1310"/>
        <v>6.3678257227142918</v>
      </c>
      <c r="CW3496" s="4">
        <v>6.9999999999999993E-2</v>
      </c>
      <c r="CX3496" s="4">
        <v>0.08</v>
      </c>
      <c r="CY3496" s="8" t="str">
        <f t="shared" si="1311"/>
        <v>Low Headroom</v>
      </c>
      <c r="CZ3496" s="10">
        <v>2</v>
      </c>
      <c r="DC3496" s="4" t="s">
        <v>115</v>
      </c>
      <c r="DD3496" s="4" t="s">
        <v>7508</v>
      </c>
      <c r="DE3496" s="4"/>
      <c r="DF3496" s="4" t="s">
        <v>57</v>
      </c>
      <c r="DG3496" s="4" t="s">
        <v>11589</v>
      </c>
      <c r="DH3496" s="4">
        <v>303492</v>
      </c>
      <c r="DI3496" s="4">
        <v>6492</v>
      </c>
      <c r="DJ3496" s="29">
        <v>3406670</v>
      </c>
      <c r="DK3496" s="4" t="s">
        <v>17</v>
      </c>
      <c r="DL3496" s="10" t="s">
        <v>3044</v>
      </c>
      <c r="DM3496" s="30">
        <v>3</v>
      </c>
      <c r="DN3496" s="10">
        <v>0.1729</v>
      </c>
      <c r="DO3496" s="30">
        <v>3</v>
      </c>
      <c r="DP3496" s="10">
        <v>8.4500000000000006E-2</v>
      </c>
      <c r="DQ3496" s="30">
        <v>2</v>
      </c>
      <c r="DR3496" s="4">
        <v>389.08229999999998</v>
      </c>
      <c r="DS3496" s="31">
        <v>0.38908199999999998</v>
      </c>
      <c r="DT3496" s="4" t="s">
        <v>116</v>
      </c>
      <c r="DU3496" s="4" t="s">
        <v>117</v>
      </c>
      <c r="DV3496" s="4">
        <v>2.7099999999999999E-2</v>
      </c>
      <c r="DW3496" s="31">
        <v>0.452102</v>
      </c>
      <c r="DX3496" s="4" t="s">
        <v>116</v>
      </c>
      <c r="DY3496" s="4" t="s">
        <v>117</v>
      </c>
      <c r="DZ3496" s="4">
        <v>4.4999999999999997E-3</v>
      </c>
      <c r="EA3496" s="31">
        <v>6.3677999999999998E-2</v>
      </c>
      <c r="EB3496" s="4" t="s">
        <v>120</v>
      </c>
      <c r="EC3496" s="4" t="s">
        <v>117</v>
      </c>
      <c r="EE3496" s="4" t="b">
        <f t="shared" si="1312"/>
        <v>1</v>
      </c>
      <c r="EF3496" s="4" t="b">
        <f t="shared" si="1313"/>
        <v>1</v>
      </c>
      <c r="EG3496" s="4" t="b">
        <f t="shared" si="1314"/>
        <v>1</v>
      </c>
      <c r="EH3496" s="4" t="b">
        <f t="shared" si="1315"/>
        <v>1</v>
      </c>
      <c r="EI3496" s="4" t="b">
        <f t="shared" si="1316"/>
        <v>1</v>
      </c>
      <c r="EJ3496" s="4" t="b">
        <f t="shared" si="1317"/>
        <v>1</v>
      </c>
    </row>
    <row r="3497" spans="69:140" ht="45" x14ac:dyDescent="0.25">
      <c r="BQ3497" s="4" t="s">
        <v>7509</v>
      </c>
      <c r="BR3497" s="4" t="s">
        <v>11590</v>
      </c>
      <c r="BS3497" s="4" t="s">
        <v>70</v>
      </c>
      <c r="BT3497" s="4" t="s">
        <v>15671</v>
      </c>
      <c r="BU3497" s="4">
        <v>303493</v>
      </c>
      <c r="BV3497" s="4" t="s">
        <v>53</v>
      </c>
      <c r="BW3497" s="4">
        <v>2609150540</v>
      </c>
      <c r="BX3497" s="10">
        <v>723.21095208459997</v>
      </c>
      <c r="BY3497" s="4">
        <f t="shared" si="1300"/>
        <v>776.78904791540003</v>
      </c>
      <c r="BZ3497" s="3">
        <f t="shared" si="1301"/>
        <v>77.678904791540006</v>
      </c>
      <c r="CA3497" s="3">
        <v>1000</v>
      </c>
      <c r="CB3497" s="4">
        <v>1500</v>
      </c>
      <c r="CC3497" s="8" t="str">
        <f t="shared" si="1302"/>
        <v>High Headroom</v>
      </c>
      <c r="CD3497" s="10">
        <v>2</v>
      </c>
      <c r="CE3497" s="10">
        <v>6.7489495797999996E-2</v>
      </c>
      <c r="CF3497" s="4">
        <f t="shared" si="1303"/>
        <v>1.2510504202000006E-2</v>
      </c>
      <c r="CG3497" s="3">
        <f t="shared" si="1304"/>
        <v>15.638130252500007</v>
      </c>
      <c r="CH3497" s="3">
        <v>0.08</v>
      </c>
      <c r="CI3497" s="4">
        <v>0.08</v>
      </c>
      <c r="CJ3497" s="8" t="str">
        <f t="shared" si="1305"/>
        <v>Low Headroom</v>
      </c>
      <c r="CK3497" s="10">
        <v>1</v>
      </c>
      <c r="CL3497" s="4">
        <v>104.1692594897</v>
      </c>
      <c r="CM3497" s="4">
        <f t="shared" si="1306"/>
        <v>395.83074051030002</v>
      </c>
      <c r="CN3497" s="8">
        <f t="shared" si="1307"/>
        <v>79.166148102060006</v>
      </c>
      <c r="CO3497" s="3">
        <v>500</v>
      </c>
      <c r="CP3497" s="4">
        <v>500</v>
      </c>
      <c r="CQ3497" s="8" t="str">
        <f t="shared" si="1308"/>
        <v>High Headroom</v>
      </c>
      <c r="CR3497" s="4">
        <v>1</v>
      </c>
      <c r="CS3497" s="4">
        <v>1.25</v>
      </c>
      <c r="CT3497" s="10">
        <v>0.54721624116000001</v>
      </c>
      <c r="CU3497" s="4">
        <f t="shared" si="1309"/>
        <v>0.39721624115999998</v>
      </c>
      <c r="CV3497" s="4">
        <f t="shared" si="1310"/>
        <v>264.81082744000003</v>
      </c>
      <c r="CW3497" s="4">
        <v>0.15</v>
      </c>
      <c r="CX3497" s="4">
        <v>0.15</v>
      </c>
      <c r="CY3497" s="8" t="str">
        <f t="shared" si="1311"/>
        <v>High Headroom</v>
      </c>
      <c r="CZ3497" s="10">
        <v>1</v>
      </c>
      <c r="DC3497" s="4" t="s">
        <v>115</v>
      </c>
      <c r="DD3497" s="4" t="s">
        <v>7509</v>
      </c>
      <c r="DE3497" s="4"/>
      <c r="DF3497" s="4" t="s">
        <v>53</v>
      </c>
      <c r="DG3497" s="4" t="s">
        <v>11590</v>
      </c>
      <c r="DH3497" s="4">
        <v>303493</v>
      </c>
      <c r="DI3497" s="4">
        <v>6493</v>
      </c>
      <c r="DJ3497" s="29">
        <v>2609150540</v>
      </c>
      <c r="DK3497" s="4" t="s">
        <v>17</v>
      </c>
      <c r="DL3497" s="10">
        <v>723.21100000000001</v>
      </c>
      <c r="DM3497" s="30">
        <v>2</v>
      </c>
      <c r="DN3497" s="10">
        <v>6.7500000000000004E-2</v>
      </c>
      <c r="DO3497" s="30">
        <v>1</v>
      </c>
      <c r="DP3497" s="10">
        <v>0.54720000000000002</v>
      </c>
      <c r="DQ3497" s="30">
        <v>1</v>
      </c>
      <c r="DR3497" s="4">
        <v>776.78899999999999</v>
      </c>
      <c r="DS3497" s="31">
        <v>0.77678899999999995</v>
      </c>
      <c r="DT3497" s="4" t="s">
        <v>118</v>
      </c>
      <c r="DU3497" s="4" t="s">
        <v>117</v>
      </c>
      <c r="DV3497" s="4">
        <v>1.2500000000000001E-2</v>
      </c>
      <c r="DW3497" s="31">
        <v>0.15638099999999999</v>
      </c>
      <c r="DX3497" s="4" t="s">
        <v>120</v>
      </c>
      <c r="DY3497" s="4" t="s">
        <v>117</v>
      </c>
      <c r="DZ3497" s="4">
        <v>0.3972</v>
      </c>
      <c r="EA3497" s="31">
        <v>2.6481079999999997</v>
      </c>
      <c r="EB3497" s="4" t="s">
        <v>118</v>
      </c>
      <c r="EC3497" s="4" t="s">
        <v>117</v>
      </c>
      <c r="EE3497" s="4" t="b">
        <f t="shared" si="1312"/>
        <v>1</v>
      </c>
      <c r="EF3497" s="4" t="b">
        <f t="shared" si="1313"/>
        <v>1</v>
      </c>
      <c r="EG3497" s="4" t="b">
        <f t="shared" si="1314"/>
        <v>1</v>
      </c>
      <c r="EH3497" s="4" t="b">
        <f t="shared" si="1315"/>
        <v>1</v>
      </c>
      <c r="EI3497" s="4" t="b">
        <f t="shared" si="1316"/>
        <v>1</v>
      </c>
      <c r="EJ3497" s="4" t="b">
        <f t="shared" si="1317"/>
        <v>1</v>
      </c>
    </row>
    <row r="3498" spans="69:140" ht="60" x14ac:dyDescent="0.25">
      <c r="BQ3498" s="4" t="s">
        <v>7510</v>
      </c>
      <c r="BR3498" s="4" t="s">
        <v>11591</v>
      </c>
      <c r="BS3498" s="4" t="s">
        <v>70</v>
      </c>
      <c r="BT3498" s="4" t="s">
        <v>15672</v>
      </c>
      <c r="BU3498" s="4">
        <v>303494</v>
      </c>
      <c r="BV3498" s="4" t="s">
        <v>21</v>
      </c>
      <c r="BW3498" s="4">
        <v>531090</v>
      </c>
      <c r="BX3498" s="10">
        <v>1713.31211487523</v>
      </c>
      <c r="BY3498" s="4">
        <f t="shared" si="1300"/>
        <v>786.68788512476999</v>
      </c>
      <c r="BZ3498" s="3">
        <f t="shared" si="1301"/>
        <v>78.668788512476993</v>
      </c>
      <c r="CA3498" s="3">
        <v>1000</v>
      </c>
      <c r="CB3498" s="4">
        <v>2500</v>
      </c>
      <c r="CC3498" s="8" t="str">
        <f t="shared" si="1302"/>
        <v>High Headroom</v>
      </c>
      <c r="CD3498" s="10">
        <v>3</v>
      </c>
      <c r="CE3498" s="10">
        <v>0.26403931006819997</v>
      </c>
      <c r="CF3498" s="4">
        <f t="shared" si="1303"/>
        <v>3.5960689931800016E-2</v>
      </c>
      <c r="CG3498" s="3">
        <f t="shared" si="1304"/>
        <v>71.921379863600038</v>
      </c>
      <c r="CH3498" s="3">
        <v>4.9999999999999989E-2</v>
      </c>
      <c r="CI3498" s="4">
        <v>0.3</v>
      </c>
      <c r="CJ3498" s="8" t="str">
        <f t="shared" si="1305"/>
        <v>High Headroom</v>
      </c>
      <c r="CK3498" s="10">
        <v>5</v>
      </c>
      <c r="CL3498" s="4">
        <v>250.95985639783899</v>
      </c>
      <c r="CM3498" s="4">
        <f t="shared" si="1306"/>
        <v>249.04014360216101</v>
      </c>
      <c r="CN3498" s="8">
        <f t="shared" si="1307"/>
        <v>49.808028720432205</v>
      </c>
      <c r="CO3498" s="3">
        <v>500</v>
      </c>
      <c r="CP3498" s="4">
        <v>500</v>
      </c>
      <c r="CQ3498" s="8" t="str">
        <f t="shared" si="1308"/>
        <v>Moderate Headroom</v>
      </c>
      <c r="CR3498" s="4">
        <v>1</v>
      </c>
      <c r="CS3498" s="4">
        <v>3</v>
      </c>
      <c r="CT3498" s="10">
        <v>1.3052437902484</v>
      </c>
      <c r="CU3498" s="4">
        <f t="shared" si="1309"/>
        <v>1.1552437902484001</v>
      </c>
      <c r="CV3498" s="4">
        <f t="shared" si="1310"/>
        <v>770.16252683226674</v>
      </c>
      <c r="CW3498" s="4">
        <v>0.15</v>
      </c>
      <c r="CX3498" s="4">
        <v>0.15</v>
      </c>
      <c r="CY3498" s="8" t="str">
        <f t="shared" si="1311"/>
        <v>High Headroom</v>
      </c>
      <c r="CZ3498" s="10">
        <v>1</v>
      </c>
      <c r="DC3498" s="4" t="s">
        <v>115</v>
      </c>
      <c r="DD3498" s="4" t="s">
        <v>7510</v>
      </c>
      <c r="DE3498" s="4"/>
      <c r="DF3498" s="4" t="s">
        <v>21</v>
      </c>
      <c r="DG3498" s="4" t="s">
        <v>11591</v>
      </c>
      <c r="DH3498" s="4">
        <v>303494</v>
      </c>
      <c r="DI3498" s="4">
        <v>6494</v>
      </c>
      <c r="DJ3498" s="29">
        <v>531090</v>
      </c>
      <c r="DK3498" s="4" t="s">
        <v>17</v>
      </c>
      <c r="DL3498" s="10" t="s">
        <v>3045</v>
      </c>
      <c r="DM3498" s="30">
        <v>3</v>
      </c>
      <c r="DN3498" s="10">
        <v>0.26400000000000001</v>
      </c>
      <c r="DO3498" s="30">
        <v>5</v>
      </c>
      <c r="DP3498" s="10">
        <v>1.3051999999999999</v>
      </c>
      <c r="DQ3498" s="30">
        <v>1</v>
      </c>
      <c r="DR3498" s="4">
        <v>786.68790000000001</v>
      </c>
      <c r="DS3498" s="31">
        <v>0.78668800000000005</v>
      </c>
      <c r="DT3498" s="4" t="s">
        <v>118</v>
      </c>
      <c r="DU3498" s="4" t="s">
        <v>117</v>
      </c>
      <c r="DV3498" s="4">
        <v>3.5999999999999997E-2</v>
      </c>
      <c r="DW3498" s="31">
        <v>0.71921400000000002</v>
      </c>
      <c r="DX3498" s="4" t="s">
        <v>118</v>
      </c>
      <c r="DY3498" s="4" t="s">
        <v>117</v>
      </c>
      <c r="DZ3498" s="4">
        <v>1.1552</v>
      </c>
      <c r="EA3498" s="31">
        <v>7.7016249999999999</v>
      </c>
      <c r="EB3498" s="4" t="s">
        <v>118</v>
      </c>
      <c r="EC3498" s="4" t="s">
        <v>117</v>
      </c>
      <c r="EE3498" s="4" t="b">
        <f t="shared" si="1312"/>
        <v>1</v>
      </c>
      <c r="EF3498" s="4" t="b">
        <f t="shared" si="1313"/>
        <v>1</v>
      </c>
      <c r="EG3498" s="4" t="b">
        <f t="shared" si="1314"/>
        <v>1</v>
      </c>
      <c r="EH3498" s="4" t="b">
        <f t="shared" si="1315"/>
        <v>1</v>
      </c>
      <c r="EI3498" s="4" t="b">
        <f t="shared" si="1316"/>
        <v>1</v>
      </c>
      <c r="EJ3498" s="4" t="b">
        <f t="shared" si="1317"/>
        <v>1</v>
      </c>
    </row>
    <row r="3499" spans="69:140" ht="45" x14ac:dyDescent="0.25">
      <c r="BQ3499" s="4" t="s">
        <v>7511</v>
      </c>
      <c r="BR3499" s="4" t="s">
        <v>11592</v>
      </c>
      <c r="BS3499" s="4" t="s">
        <v>70</v>
      </c>
      <c r="BT3499" s="4" t="s">
        <v>15673</v>
      </c>
      <c r="BU3499" s="4">
        <v>303495</v>
      </c>
      <c r="BV3499" s="4" t="s">
        <v>30</v>
      </c>
      <c r="BW3499" s="4">
        <v>1827000</v>
      </c>
      <c r="BX3499" s="10">
        <v>627.96845463138004</v>
      </c>
      <c r="BY3499" s="4">
        <f t="shared" si="1300"/>
        <v>872.03154536861996</v>
      </c>
      <c r="BZ3499" s="3">
        <f t="shared" si="1301"/>
        <v>87.203154536861987</v>
      </c>
      <c r="CA3499" s="3">
        <v>1000</v>
      </c>
      <c r="CB3499" s="4">
        <v>1500</v>
      </c>
      <c r="CC3499" s="8" t="str">
        <f t="shared" si="1302"/>
        <v>High Headroom</v>
      </c>
      <c r="CD3499" s="10">
        <v>2</v>
      </c>
      <c r="CE3499" s="10">
        <v>0.26580945204700002</v>
      </c>
      <c r="CF3499" s="4">
        <f t="shared" si="1303"/>
        <v>3.4190547952999972E-2</v>
      </c>
      <c r="CG3499" s="3">
        <f t="shared" si="1304"/>
        <v>68.381095905999956</v>
      </c>
      <c r="CH3499" s="3">
        <v>4.9999999999999989E-2</v>
      </c>
      <c r="CI3499" s="4">
        <v>0.3</v>
      </c>
      <c r="CJ3499" s="8" t="str">
        <f t="shared" si="1305"/>
        <v>High Headroom</v>
      </c>
      <c r="CK3499" s="10">
        <v>5</v>
      </c>
      <c r="CL3499" s="4">
        <v>452.24082843218298</v>
      </c>
      <c r="CM3499" s="4">
        <f t="shared" si="1306"/>
        <v>47.75917156781702</v>
      </c>
      <c r="CN3499" s="8">
        <f t="shared" si="1307"/>
        <v>9.5518343135634041</v>
      </c>
      <c r="CO3499" s="3">
        <v>500</v>
      </c>
      <c r="CP3499" s="4">
        <v>500</v>
      </c>
      <c r="CQ3499" s="8" t="str">
        <f t="shared" si="1308"/>
        <v>Low Headroom</v>
      </c>
      <c r="CR3499" s="4">
        <v>1</v>
      </c>
      <c r="CS3499" s="4">
        <v>3.25</v>
      </c>
      <c r="CT3499" s="10">
        <v>0.27462881383589999</v>
      </c>
      <c r="CU3499" s="4">
        <f t="shared" si="1309"/>
        <v>0.12462881383589999</v>
      </c>
      <c r="CV3499" s="4">
        <f t="shared" si="1310"/>
        <v>83.085875890600008</v>
      </c>
      <c r="CW3499" s="4">
        <v>0.15</v>
      </c>
      <c r="CX3499" s="4">
        <v>0.15</v>
      </c>
      <c r="CY3499" s="8" t="str">
        <f t="shared" si="1311"/>
        <v>High Headroom</v>
      </c>
      <c r="CZ3499" s="10">
        <v>1</v>
      </c>
      <c r="DC3499" s="4" t="s">
        <v>115</v>
      </c>
      <c r="DD3499" s="4" t="s">
        <v>7511</v>
      </c>
      <c r="DE3499" s="4"/>
      <c r="DF3499" s="4" t="s">
        <v>30</v>
      </c>
      <c r="DG3499" s="4" t="s">
        <v>11592</v>
      </c>
      <c r="DH3499" s="4">
        <v>303495</v>
      </c>
      <c r="DI3499" s="4">
        <v>6495</v>
      </c>
      <c r="DJ3499" s="29">
        <v>1827000</v>
      </c>
      <c r="DK3499" s="4" t="s">
        <v>17</v>
      </c>
      <c r="DL3499" s="10">
        <v>627.96849999999995</v>
      </c>
      <c r="DM3499" s="30">
        <v>2</v>
      </c>
      <c r="DN3499" s="10">
        <v>0.26579999999999998</v>
      </c>
      <c r="DO3499" s="30">
        <v>5</v>
      </c>
      <c r="DP3499" s="10">
        <v>0.27460000000000001</v>
      </c>
      <c r="DQ3499" s="30">
        <v>1</v>
      </c>
      <c r="DR3499" s="4">
        <v>872.03150000000005</v>
      </c>
      <c r="DS3499" s="31">
        <v>0.87203199999999992</v>
      </c>
      <c r="DT3499" s="4" t="s">
        <v>118</v>
      </c>
      <c r="DU3499" s="4" t="s">
        <v>117</v>
      </c>
      <c r="DV3499" s="4">
        <v>3.4200000000000001E-2</v>
      </c>
      <c r="DW3499" s="31">
        <v>0.68381100000000006</v>
      </c>
      <c r="DX3499" s="4" t="s">
        <v>118</v>
      </c>
      <c r="DY3499" s="4" t="s">
        <v>117</v>
      </c>
      <c r="DZ3499" s="4">
        <v>0.1246</v>
      </c>
      <c r="EA3499" s="31">
        <v>0.8308589999999999</v>
      </c>
      <c r="EB3499" s="4" t="s">
        <v>118</v>
      </c>
      <c r="EC3499" s="4" t="s">
        <v>117</v>
      </c>
      <c r="EE3499" s="4" t="b">
        <f t="shared" si="1312"/>
        <v>1</v>
      </c>
      <c r="EF3499" s="4" t="b">
        <f t="shared" si="1313"/>
        <v>1</v>
      </c>
      <c r="EG3499" s="4" t="b">
        <f t="shared" si="1314"/>
        <v>1</v>
      </c>
      <c r="EH3499" s="4" t="b">
        <f t="shared" si="1315"/>
        <v>1</v>
      </c>
      <c r="EI3499" s="4" t="b">
        <f t="shared" si="1316"/>
        <v>1</v>
      </c>
      <c r="EJ3499" s="4" t="b">
        <f t="shared" si="1317"/>
        <v>1</v>
      </c>
    </row>
    <row r="3500" spans="69:140" ht="45" x14ac:dyDescent="0.25">
      <c r="BQ3500" s="4" t="s">
        <v>7512</v>
      </c>
      <c r="BR3500" s="4" t="s">
        <v>11593</v>
      </c>
      <c r="BS3500" s="4" t="s">
        <v>70</v>
      </c>
      <c r="BT3500" s="4" t="s">
        <v>15674</v>
      </c>
      <c r="BU3500" s="4">
        <v>303496</v>
      </c>
      <c r="BV3500" s="4" t="s">
        <v>43</v>
      </c>
      <c r="BW3500" s="4">
        <v>5505974650</v>
      </c>
      <c r="BX3500" s="10">
        <v>2422.2539229671902</v>
      </c>
      <c r="BY3500" s="4">
        <f t="shared" si="1300"/>
        <v>77.746077032809808</v>
      </c>
      <c r="BZ3500" s="3">
        <f t="shared" si="1301"/>
        <v>7.7746077032809806</v>
      </c>
      <c r="CA3500" s="3">
        <v>1000</v>
      </c>
      <c r="CB3500" s="4">
        <v>2500</v>
      </c>
      <c r="CC3500" s="8" t="str">
        <f t="shared" si="1302"/>
        <v>Low Headroom</v>
      </c>
      <c r="CD3500" s="10">
        <v>3</v>
      </c>
      <c r="CE3500" s="10">
        <v>0.2079466357309</v>
      </c>
      <c r="CF3500" s="4">
        <f t="shared" si="1303"/>
        <v>4.2053364269100002E-2</v>
      </c>
      <c r="CG3500" s="3">
        <f t="shared" si="1304"/>
        <v>84.106728538200031</v>
      </c>
      <c r="CH3500" s="3">
        <v>4.9999999999999989E-2</v>
      </c>
      <c r="CI3500" s="4">
        <v>0.25</v>
      </c>
      <c r="CJ3500" s="8" t="str">
        <f t="shared" si="1305"/>
        <v>High Headroom</v>
      </c>
      <c r="CK3500" s="10">
        <v>4</v>
      </c>
      <c r="CL3500" s="4">
        <v>23.1389347788873</v>
      </c>
      <c r="CM3500" s="4">
        <f t="shared" si="1306"/>
        <v>476.86106522111271</v>
      </c>
      <c r="CN3500" s="8">
        <f t="shared" si="1307"/>
        <v>95.372213044222548</v>
      </c>
      <c r="CO3500" s="3">
        <v>500</v>
      </c>
      <c r="CP3500" s="4">
        <v>500</v>
      </c>
      <c r="CQ3500" s="8" t="str">
        <f t="shared" si="1308"/>
        <v>High Headroom</v>
      </c>
      <c r="CR3500" s="4">
        <v>1</v>
      </c>
      <c r="CS3500" s="4">
        <v>3</v>
      </c>
      <c r="CT3500" s="10">
        <v>0.65663736759070002</v>
      </c>
      <c r="CU3500" s="4">
        <f t="shared" si="1309"/>
        <v>0.50663736759069999</v>
      </c>
      <c r="CV3500" s="4">
        <f t="shared" si="1310"/>
        <v>337.75824506046666</v>
      </c>
      <c r="CW3500" s="4">
        <v>0.15</v>
      </c>
      <c r="CX3500" s="4">
        <v>0.15</v>
      </c>
      <c r="CY3500" s="8" t="str">
        <f t="shared" si="1311"/>
        <v>High Headroom</v>
      </c>
      <c r="CZ3500" s="10">
        <v>1</v>
      </c>
      <c r="DC3500" s="4" t="s">
        <v>115</v>
      </c>
      <c r="DD3500" s="4" t="s">
        <v>7512</v>
      </c>
      <c r="DE3500" s="4"/>
      <c r="DF3500" s="4" t="s">
        <v>43</v>
      </c>
      <c r="DG3500" s="4" t="s">
        <v>11593</v>
      </c>
      <c r="DH3500" s="4">
        <v>303496</v>
      </c>
      <c r="DI3500" s="4">
        <v>6496</v>
      </c>
      <c r="DJ3500" s="29">
        <v>5505974650</v>
      </c>
      <c r="DK3500" s="4" t="s">
        <v>17</v>
      </c>
      <c r="DL3500" s="10" t="s">
        <v>3046</v>
      </c>
      <c r="DM3500" s="30">
        <v>3</v>
      </c>
      <c r="DN3500" s="10">
        <v>0.2079</v>
      </c>
      <c r="DO3500" s="30">
        <v>4</v>
      </c>
      <c r="DP3500" s="10">
        <v>0.65659999999999996</v>
      </c>
      <c r="DQ3500" s="30">
        <v>1</v>
      </c>
      <c r="DR3500" s="4">
        <v>77.746099999999998</v>
      </c>
      <c r="DS3500" s="31">
        <v>7.774600000000001E-2</v>
      </c>
      <c r="DT3500" s="4" t="s">
        <v>120</v>
      </c>
      <c r="DU3500" s="4" t="s">
        <v>117</v>
      </c>
      <c r="DV3500" s="4">
        <v>4.2099999999999999E-2</v>
      </c>
      <c r="DW3500" s="31">
        <v>0.84106700000000001</v>
      </c>
      <c r="DX3500" s="4" t="s">
        <v>118</v>
      </c>
      <c r="DY3500" s="4" t="s">
        <v>117</v>
      </c>
      <c r="DZ3500" s="4">
        <v>0.50660000000000005</v>
      </c>
      <c r="EA3500" s="31">
        <v>3.3775819999999999</v>
      </c>
      <c r="EB3500" s="4" t="s">
        <v>118</v>
      </c>
      <c r="EC3500" s="4" t="s">
        <v>117</v>
      </c>
      <c r="EE3500" s="4" t="b">
        <f t="shared" si="1312"/>
        <v>1</v>
      </c>
      <c r="EF3500" s="4" t="b">
        <f t="shared" si="1313"/>
        <v>1</v>
      </c>
      <c r="EG3500" s="4" t="b">
        <f t="shared" si="1314"/>
        <v>1</v>
      </c>
      <c r="EH3500" s="4" t="b">
        <f t="shared" si="1315"/>
        <v>1</v>
      </c>
      <c r="EI3500" s="4" t="b">
        <f t="shared" si="1316"/>
        <v>1</v>
      </c>
      <c r="EJ3500" s="4" t="b">
        <f t="shared" si="1317"/>
        <v>1</v>
      </c>
    </row>
    <row r="3501" spans="69:140" ht="45" x14ac:dyDescent="0.25">
      <c r="BQ3501" s="4" t="s">
        <v>7513</v>
      </c>
      <c r="BR3501" s="4" t="s">
        <v>11594</v>
      </c>
      <c r="BS3501" s="4" t="s">
        <v>70</v>
      </c>
      <c r="BT3501" s="4" t="s">
        <v>15675</v>
      </c>
      <c r="BU3501" s="4">
        <v>303497</v>
      </c>
      <c r="BV3501" s="4" t="s">
        <v>43</v>
      </c>
      <c r="BW3501" s="4">
        <v>5502943925</v>
      </c>
      <c r="BX3501" s="10">
        <v>425.451092117759</v>
      </c>
      <c r="BY3501" s="4">
        <f t="shared" si="1300"/>
        <v>74.548907882240997</v>
      </c>
      <c r="BZ3501" s="3">
        <f t="shared" si="1301"/>
        <v>14.9097815764482</v>
      </c>
      <c r="CA3501" s="3">
        <v>500</v>
      </c>
      <c r="CB3501" s="4">
        <v>500</v>
      </c>
      <c r="CC3501" s="8" t="str">
        <f t="shared" si="1302"/>
        <v>Low Headroom</v>
      </c>
      <c r="CD3501" s="10">
        <v>1</v>
      </c>
      <c r="CE3501" s="10">
        <v>0.1092977250247</v>
      </c>
      <c r="CF3501" s="4">
        <f t="shared" si="1303"/>
        <v>3.0702274975300009E-2</v>
      </c>
      <c r="CG3501" s="3">
        <f t="shared" si="1304"/>
        <v>51.170458292166678</v>
      </c>
      <c r="CH3501" s="3">
        <v>6.0000000000000012E-2</v>
      </c>
      <c r="CI3501" s="4">
        <v>0.14000000000000001</v>
      </c>
      <c r="CJ3501" s="8" t="str">
        <f t="shared" si="1305"/>
        <v>Moderate Headroom</v>
      </c>
      <c r="CK3501" s="10">
        <v>2</v>
      </c>
      <c r="CL3501" s="4">
        <v>0</v>
      </c>
      <c r="CM3501" s="4">
        <f t="shared" si="1306"/>
        <v>500</v>
      </c>
      <c r="CN3501" s="8">
        <f t="shared" si="1307"/>
        <v>100</v>
      </c>
      <c r="CO3501" s="3">
        <v>500</v>
      </c>
      <c r="CP3501" s="4">
        <v>500</v>
      </c>
      <c r="CQ3501" s="8" t="str">
        <f t="shared" si="1308"/>
        <v>High Headroom</v>
      </c>
      <c r="CR3501" s="4">
        <v>1</v>
      </c>
      <c r="CS3501" s="4">
        <v>1.5</v>
      </c>
      <c r="CT3501" s="10">
        <v>0.4386745796241</v>
      </c>
      <c r="CU3501" s="4">
        <f t="shared" si="1309"/>
        <v>0.28867457962410004</v>
      </c>
      <c r="CV3501" s="4">
        <f t="shared" si="1310"/>
        <v>192.44971974940003</v>
      </c>
      <c r="CW3501" s="4">
        <v>0.15</v>
      </c>
      <c r="CX3501" s="4">
        <v>0.15</v>
      </c>
      <c r="CY3501" s="8" t="str">
        <f t="shared" si="1311"/>
        <v>High Headroom</v>
      </c>
      <c r="CZ3501" s="10">
        <v>1</v>
      </c>
      <c r="DC3501" s="4" t="s">
        <v>115</v>
      </c>
      <c r="DD3501" s="4" t="s">
        <v>7513</v>
      </c>
      <c r="DE3501" s="4"/>
      <c r="DF3501" s="4" t="s">
        <v>43</v>
      </c>
      <c r="DG3501" s="4" t="s">
        <v>11594</v>
      </c>
      <c r="DH3501" s="4">
        <v>303497</v>
      </c>
      <c r="DI3501" s="4">
        <v>6497</v>
      </c>
      <c r="DJ3501" s="29">
        <v>5502943925</v>
      </c>
      <c r="DK3501" s="4" t="s">
        <v>17</v>
      </c>
      <c r="DL3501" s="10">
        <v>425.4511</v>
      </c>
      <c r="DM3501" s="30">
        <v>1</v>
      </c>
      <c r="DN3501" s="10">
        <v>0.10929999999999999</v>
      </c>
      <c r="DO3501" s="30">
        <v>2</v>
      </c>
      <c r="DP3501" s="10">
        <v>0.43869999999999998</v>
      </c>
      <c r="DQ3501" s="30">
        <v>1</v>
      </c>
      <c r="DR3501" s="4">
        <v>74.548900000000003</v>
      </c>
      <c r="DS3501" s="31">
        <v>0.14909800000000001</v>
      </c>
      <c r="DT3501" s="4" t="s">
        <v>120</v>
      </c>
      <c r="DU3501" s="4" t="s">
        <v>117</v>
      </c>
      <c r="DV3501" s="4">
        <v>3.0700000000000002E-2</v>
      </c>
      <c r="DW3501" s="31">
        <v>0.51170499999999997</v>
      </c>
      <c r="DX3501" s="4" t="s">
        <v>116</v>
      </c>
      <c r="DY3501" s="4" t="s">
        <v>117</v>
      </c>
      <c r="DZ3501" s="4">
        <v>0.28870000000000001</v>
      </c>
      <c r="EA3501" s="31">
        <v>1.9244970000000001</v>
      </c>
      <c r="EB3501" s="4" t="s">
        <v>118</v>
      </c>
      <c r="EC3501" s="4" t="s">
        <v>117</v>
      </c>
      <c r="EE3501" s="4" t="b">
        <f t="shared" si="1312"/>
        <v>1</v>
      </c>
      <c r="EF3501" s="4" t="b">
        <f t="shared" si="1313"/>
        <v>1</v>
      </c>
      <c r="EG3501" s="4" t="b">
        <f t="shared" si="1314"/>
        <v>1</v>
      </c>
      <c r="EH3501" s="4" t="b">
        <f t="shared" si="1315"/>
        <v>1</v>
      </c>
      <c r="EI3501" s="4" t="b">
        <f t="shared" si="1316"/>
        <v>1</v>
      </c>
      <c r="EJ3501" s="4" t="b">
        <f t="shared" si="1317"/>
        <v>1</v>
      </c>
    </row>
    <row r="3502" spans="69:140" ht="45" x14ac:dyDescent="0.25">
      <c r="BQ3502" s="4" t="s">
        <v>7514</v>
      </c>
      <c r="BR3502" s="4" t="s">
        <v>11595</v>
      </c>
      <c r="BS3502" s="4" t="s">
        <v>70</v>
      </c>
      <c r="BT3502" s="4" t="s">
        <v>15676</v>
      </c>
      <c r="BU3502" s="4">
        <v>303498</v>
      </c>
      <c r="BV3502" s="4" t="s">
        <v>37</v>
      </c>
      <c r="BW3502" s="4">
        <v>4636380</v>
      </c>
      <c r="BX3502" s="10">
        <v>1740.5303030303</v>
      </c>
      <c r="BY3502" s="4">
        <f t="shared" si="1300"/>
        <v>759.46969696969995</v>
      </c>
      <c r="BZ3502" s="3">
        <f t="shared" si="1301"/>
        <v>75.946969696969987</v>
      </c>
      <c r="CA3502" s="3">
        <v>1000</v>
      </c>
      <c r="CB3502" s="4">
        <v>2500</v>
      </c>
      <c r="CC3502" s="8" t="str">
        <f t="shared" si="1302"/>
        <v>High Headroom</v>
      </c>
      <c r="CD3502" s="10">
        <v>3</v>
      </c>
      <c r="CE3502" s="10">
        <v>0.15782731232</v>
      </c>
      <c r="CF3502" s="4">
        <f t="shared" si="1303"/>
        <v>4.2172687680000015E-2</v>
      </c>
      <c r="CG3502" s="3">
        <f t="shared" si="1304"/>
        <v>70.287812800000026</v>
      </c>
      <c r="CH3502" s="3">
        <v>0.06</v>
      </c>
      <c r="CI3502" s="4">
        <v>0.2</v>
      </c>
      <c r="CJ3502" s="8" t="str">
        <f t="shared" si="1305"/>
        <v>High Headroom</v>
      </c>
      <c r="CK3502" s="10">
        <v>3</v>
      </c>
      <c r="CL3502" s="4">
        <v>0</v>
      </c>
      <c r="CM3502" s="4">
        <f t="shared" si="1306"/>
        <v>500</v>
      </c>
      <c r="CN3502" s="8">
        <f t="shared" si="1307"/>
        <v>100</v>
      </c>
      <c r="CO3502" s="3">
        <v>500</v>
      </c>
      <c r="CP3502" s="4">
        <v>500</v>
      </c>
      <c r="CQ3502" s="8" t="str">
        <f t="shared" si="1308"/>
        <v>High Headroom</v>
      </c>
      <c r="CR3502" s="4">
        <v>1</v>
      </c>
      <c r="CS3502" s="4">
        <v>2.5</v>
      </c>
      <c r="CT3502" s="10">
        <v>0.37696335078999998</v>
      </c>
      <c r="CU3502" s="4">
        <f t="shared" si="1309"/>
        <v>0.22696335078999999</v>
      </c>
      <c r="CV3502" s="4">
        <f t="shared" si="1310"/>
        <v>151.30890052666666</v>
      </c>
      <c r="CW3502" s="4">
        <v>0.15</v>
      </c>
      <c r="CX3502" s="4">
        <v>0.15</v>
      </c>
      <c r="CY3502" s="8" t="str">
        <f t="shared" si="1311"/>
        <v>High Headroom</v>
      </c>
      <c r="CZ3502" s="10">
        <v>1</v>
      </c>
      <c r="DC3502" s="4" t="s">
        <v>115</v>
      </c>
      <c r="DD3502" s="4" t="s">
        <v>7514</v>
      </c>
      <c r="DE3502" s="4"/>
      <c r="DF3502" s="4" t="s">
        <v>37</v>
      </c>
      <c r="DG3502" s="4" t="s">
        <v>11595</v>
      </c>
      <c r="DH3502" s="4">
        <v>303498</v>
      </c>
      <c r="DI3502" s="4">
        <v>6498</v>
      </c>
      <c r="DJ3502" s="29">
        <v>4636380</v>
      </c>
      <c r="DK3502" s="4" t="s">
        <v>17</v>
      </c>
      <c r="DL3502" s="10" t="s">
        <v>3047</v>
      </c>
      <c r="DM3502" s="30">
        <v>3</v>
      </c>
      <c r="DN3502" s="10">
        <v>0.1578</v>
      </c>
      <c r="DO3502" s="30">
        <v>3</v>
      </c>
      <c r="DP3502" s="10">
        <v>0.377</v>
      </c>
      <c r="DQ3502" s="30">
        <v>1</v>
      </c>
      <c r="DR3502" s="4">
        <v>759.46969999999999</v>
      </c>
      <c r="DS3502" s="31">
        <v>0.75946999999999998</v>
      </c>
      <c r="DT3502" s="4" t="s">
        <v>118</v>
      </c>
      <c r="DU3502" s="4" t="s">
        <v>117</v>
      </c>
      <c r="DV3502" s="4">
        <v>4.2200000000000001E-2</v>
      </c>
      <c r="DW3502" s="31">
        <v>0.702878</v>
      </c>
      <c r="DX3502" s="4" t="s">
        <v>118</v>
      </c>
      <c r="DY3502" s="4" t="s">
        <v>117</v>
      </c>
      <c r="DZ3502" s="4">
        <v>0.22700000000000001</v>
      </c>
      <c r="EA3502" s="31">
        <v>1.5130889999999999</v>
      </c>
      <c r="EB3502" s="4" t="s">
        <v>118</v>
      </c>
      <c r="EC3502" s="4" t="s">
        <v>117</v>
      </c>
      <c r="EE3502" s="4" t="b">
        <f t="shared" si="1312"/>
        <v>1</v>
      </c>
      <c r="EF3502" s="4" t="b">
        <f t="shared" si="1313"/>
        <v>1</v>
      </c>
      <c r="EG3502" s="4" t="b">
        <f t="shared" si="1314"/>
        <v>1</v>
      </c>
      <c r="EH3502" s="4" t="b">
        <f t="shared" si="1315"/>
        <v>1</v>
      </c>
      <c r="EI3502" s="4" t="b">
        <f t="shared" si="1316"/>
        <v>1</v>
      </c>
      <c r="EJ3502" s="4" t="b">
        <f t="shared" si="1317"/>
        <v>1</v>
      </c>
    </row>
    <row r="3503" spans="69:140" ht="45" x14ac:dyDescent="0.25">
      <c r="BQ3503" s="4" t="s">
        <v>7515</v>
      </c>
      <c r="BR3503" s="4" t="s">
        <v>11596</v>
      </c>
      <c r="BS3503" s="4" t="s">
        <v>70</v>
      </c>
      <c r="BT3503" s="4" t="s">
        <v>15677</v>
      </c>
      <c r="BU3503" s="4">
        <v>303499</v>
      </c>
      <c r="BV3503" s="4" t="s">
        <v>65</v>
      </c>
      <c r="BW3503" s="4">
        <v>2502102935</v>
      </c>
      <c r="BX3503" s="10">
        <v>2828.7685553000001</v>
      </c>
      <c r="BY3503" s="4">
        <f t="shared" si="1300"/>
        <v>671.23144469999988</v>
      </c>
      <c r="BZ3503" s="3">
        <f t="shared" si="1301"/>
        <v>67.123144469999986</v>
      </c>
      <c r="CA3503" s="3">
        <v>1000</v>
      </c>
      <c r="CB3503" s="4">
        <v>3500</v>
      </c>
      <c r="CC3503" s="8" t="str">
        <f t="shared" si="1302"/>
        <v>High Headroom</v>
      </c>
      <c r="CD3503" s="10">
        <v>4</v>
      </c>
      <c r="CE3503" s="10">
        <v>0.11550068586999999</v>
      </c>
      <c r="CF3503" s="4">
        <f t="shared" si="1303"/>
        <v>2.4499314130000019E-2</v>
      </c>
      <c r="CG3503" s="3">
        <f t="shared" si="1304"/>
        <v>40.832190216666689</v>
      </c>
      <c r="CH3503" s="3">
        <v>6.0000000000000012E-2</v>
      </c>
      <c r="CI3503" s="4">
        <v>0.14000000000000001</v>
      </c>
      <c r="CJ3503" s="8" t="str">
        <f t="shared" si="1305"/>
        <v>Moderate Headroom</v>
      </c>
      <c r="CK3503" s="10">
        <v>2</v>
      </c>
      <c r="CL3503" s="4">
        <v>2212.2734688221699</v>
      </c>
      <c r="CM3503" s="4">
        <f t="shared" si="1306"/>
        <v>287.72653117783011</v>
      </c>
      <c r="CN3503" s="8">
        <f t="shared" si="1307"/>
        <v>28.772653117783008</v>
      </c>
      <c r="CO3503" s="3">
        <v>1000</v>
      </c>
      <c r="CP3503" s="4">
        <v>2500</v>
      </c>
      <c r="CQ3503" s="8" t="str">
        <f t="shared" si="1308"/>
        <v>Low Headroom</v>
      </c>
      <c r="CR3503" s="4">
        <v>3</v>
      </c>
      <c r="CS3503" s="4">
        <v>2.75</v>
      </c>
      <c r="CT3503" s="10">
        <v>0.4154040759</v>
      </c>
      <c r="CU3503" s="4">
        <f t="shared" si="1309"/>
        <v>0.26540407590000004</v>
      </c>
      <c r="CV3503" s="4">
        <f t="shared" si="1310"/>
        <v>176.93605060000004</v>
      </c>
      <c r="CW3503" s="4">
        <v>0.15</v>
      </c>
      <c r="CX3503" s="4">
        <v>0.15</v>
      </c>
      <c r="CY3503" s="8" t="str">
        <f t="shared" si="1311"/>
        <v>High Headroom</v>
      </c>
      <c r="CZ3503" s="10">
        <v>1</v>
      </c>
      <c r="DC3503" s="4" t="s">
        <v>115</v>
      </c>
      <c r="DD3503" s="4" t="s">
        <v>7515</v>
      </c>
      <c r="DE3503" s="4"/>
      <c r="DF3503" s="4" t="s">
        <v>65</v>
      </c>
      <c r="DG3503" s="4" t="s">
        <v>11596</v>
      </c>
      <c r="DH3503" s="4">
        <v>303499</v>
      </c>
      <c r="DI3503" s="4">
        <v>6499</v>
      </c>
      <c r="DJ3503" s="29">
        <v>2502102935</v>
      </c>
      <c r="DK3503" s="4" t="s">
        <v>17</v>
      </c>
      <c r="DL3503" s="10" t="s">
        <v>3048</v>
      </c>
      <c r="DM3503" s="30">
        <v>4</v>
      </c>
      <c r="DN3503" s="10">
        <v>0.11550000000000001</v>
      </c>
      <c r="DO3503" s="30">
        <v>2</v>
      </c>
      <c r="DP3503" s="10">
        <v>0.41539999999999999</v>
      </c>
      <c r="DQ3503" s="30">
        <v>1</v>
      </c>
      <c r="DR3503" s="4">
        <v>671.23140000000001</v>
      </c>
      <c r="DS3503" s="31">
        <v>0.67123099999999991</v>
      </c>
      <c r="DT3503" s="4" t="s">
        <v>118</v>
      </c>
      <c r="DU3503" s="4" t="s">
        <v>117</v>
      </c>
      <c r="DV3503" s="4">
        <v>2.4500000000000001E-2</v>
      </c>
      <c r="DW3503" s="31">
        <v>0.40832200000000002</v>
      </c>
      <c r="DX3503" s="4" t="s">
        <v>116</v>
      </c>
      <c r="DY3503" s="4" t="s">
        <v>117</v>
      </c>
      <c r="DZ3503" s="4">
        <v>0.26540000000000002</v>
      </c>
      <c r="EA3503" s="31">
        <v>1.7693610000000002</v>
      </c>
      <c r="EB3503" s="4" t="s">
        <v>118</v>
      </c>
      <c r="EC3503" s="4" t="s">
        <v>117</v>
      </c>
      <c r="EE3503" s="4" t="b">
        <f t="shared" si="1312"/>
        <v>1</v>
      </c>
      <c r="EF3503" s="4" t="b">
        <f t="shared" si="1313"/>
        <v>1</v>
      </c>
      <c r="EG3503" s="4" t="b">
        <f t="shared" si="1314"/>
        <v>1</v>
      </c>
      <c r="EH3503" s="4" t="b">
        <f t="shared" si="1315"/>
        <v>1</v>
      </c>
      <c r="EI3503" s="4" t="b">
        <f t="shared" si="1316"/>
        <v>1</v>
      </c>
      <c r="EJ3503" s="4" t="b">
        <f t="shared" si="1317"/>
        <v>1</v>
      </c>
    </row>
    <row r="3504" spans="69:140" ht="60" x14ac:dyDescent="0.25">
      <c r="BQ3504" s="4" t="s">
        <v>7516</v>
      </c>
      <c r="BR3504" s="4" t="s">
        <v>11597</v>
      </c>
      <c r="BS3504" s="4" t="s">
        <v>70</v>
      </c>
      <c r="BT3504" s="4" t="s">
        <v>15678</v>
      </c>
      <c r="BU3504" s="4">
        <v>303500</v>
      </c>
      <c r="BV3504" s="4" t="s">
        <v>23</v>
      </c>
      <c r="BW3504" s="4">
        <v>900324800</v>
      </c>
      <c r="BX3504" s="10">
        <v>488.57676237887802</v>
      </c>
      <c r="BY3504" s="4">
        <f t="shared" si="1300"/>
        <v>11.423237621121984</v>
      </c>
      <c r="BZ3504" s="3">
        <f t="shared" si="1301"/>
        <v>2.2846475242243969</v>
      </c>
      <c r="CA3504" s="3">
        <v>500</v>
      </c>
      <c r="CB3504" s="4">
        <v>500</v>
      </c>
      <c r="CC3504" s="8" t="str">
        <f t="shared" si="1302"/>
        <v>Low Headroom</v>
      </c>
      <c r="CD3504" s="10">
        <v>1</v>
      </c>
      <c r="CE3504" s="10">
        <v>3.4209883578900001E-2</v>
      </c>
      <c r="CF3504" s="4">
        <f t="shared" si="1303"/>
        <v>4.5790116421100001E-2</v>
      </c>
      <c r="CG3504" s="3">
        <f t="shared" si="1304"/>
        <v>57.237645526375005</v>
      </c>
      <c r="CH3504" s="3">
        <v>0.08</v>
      </c>
      <c r="CI3504" s="4">
        <v>0.08</v>
      </c>
      <c r="CJ3504" s="8" t="str">
        <f t="shared" si="1305"/>
        <v>Moderate Headroom</v>
      </c>
      <c r="CK3504" s="10">
        <v>1</v>
      </c>
      <c r="CL3504" s="4">
        <v>393.54609298604299</v>
      </c>
      <c r="CM3504" s="4">
        <f t="shared" si="1306"/>
        <v>106.45390701395701</v>
      </c>
      <c r="CN3504" s="8">
        <f t="shared" si="1307"/>
        <v>21.290781402791399</v>
      </c>
      <c r="CO3504" s="3">
        <v>500</v>
      </c>
      <c r="CP3504" s="4">
        <v>500</v>
      </c>
      <c r="CQ3504" s="8" t="str">
        <f t="shared" si="1308"/>
        <v>Low Headroom</v>
      </c>
      <c r="CR3504" s="4">
        <v>1</v>
      </c>
      <c r="CS3504" s="4">
        <v>1</v>
      </c>
      <c r="CT3504" s="10">
        <v>0.2321386091507</v>
      </c>
      <c r="CU3504" s="4">
        <f t="shared" si="1309"/>
        <v>8.2138609150700009E-2</v>
      </c>
      <c r="CV3504" s="4">
        <f t="shared" si="1310"/>
        <v>54.759072767133347</v>
      </c>
      <c r="CW3504" s="4">
        <v>0.15</v>
      </c>
      <c r="CX3504" s="4">
        <v>0.15</v>
      </c>
      <c r="CY3504" s="8" t="str">
        <f t="shared" si="1311"/>
        <v>Moderate Headroom</v>
      </c>
      <c r="CZ3504" s="10">
        <v>1</v>
      </c>
      <c r="DC3504" s="4" t="s">
        <v>115</v>
      </c>
      <c r="DD3504" s="4" t="s">
        <v>7516</v>
      </c>
      <c r="DE3504" s="4"/>
      <c r="DF3504" s="4" t="s">
        <v>23</v>
      </c>
      <c r="DG3504" s="4" t="s">
        <v>11597</v>
      </c>
      <c r="DH3504" s="4">
        <v>303500</v>
      </c>
      <c r="DI3504" s="4">
        <v>6500</v>
      </c>
      <c r="DJ3504" s="29">
        <v>900324800</v>
      </c>
      <c r="DK3504" s="4" t="s">
        <v>17</v>
      </c>
      <c r="DL3504" s="10">
        <v>488.57679999999999</v>
      </c>
      <c r="DM3504" s="30">
        <v>1</v>
      </c>
      <c r="DN3504" s="10">
        <v>3.4200000000000001E-2</v>
      </c>
      <c r="DO3504" s="30">
        <v>1</v>
      </c>
      <c r="DP3504" s="10">
        <v>0.2321</v>
      </c>
      <c r="DQ3504" s="30">
        <v>1</v>
      </c>
      <c r="DR3504" s="4">
        <v>11.4232</v>
      </c>
      <c r="DS3504" s="31">
        <v>2.2846000000000002E-2</v>
      </c>
      <c r="DT3504" s="4" t="s">
        <v>120</v>
      </c>
      <c r="DU3504" s="4" t="s">
        <v>117</v>
      </c>
      <c r="DV3504" s="4">
        <v>4.58E-2</v>
      </c>
      <c r="DW3504" s="31">
        <v>0.572376</v>
      </c>
      <c r="DX3504" s="4" t="s">
        <v>116</v>
      </c>
      <c r="DY3504" s="4" t="s">
        <v>117</v>
      </c>
      <c r="DZ3504" s="4">
        <v>8.2100000000000006E-2</v>
      </c>
      <c r="EA3504" s="31">
        <v>0.54759099999999994</v>
      </c>
      <c r="EB3504" s="4" t="s">
        <v>116</v>
      </c>
      <c r="EC3504" s="4" t="s">
        <v>117</v>
      </c>
      <c r="EE3504" s="4" t="b">
        <f t="shared" si="1312"/>
        <v>1</v>
      </c>
      <c r="EF3504" s="4" t="b">
        <f t="shared" si="1313"/>
        <v>1</v>
      </c>
      <c r="EG3504" s="4" t="b">
        <f t="shared" si="1314"/>
        <v>1</v>
      </c>
      <c r="EH3504" s="4" t="b">
        <f t="shared" si="1315"/>
        <v>1</v>
      </c>
      <c r="EI3504" s="4" t="b">
        <f t="shared" si="1316"/>
        <v>1</v>
      </c>
      <c r="EJ3504" s="4" t="b">
        <f t="shared" si="1317"/>
        <v>1</v>
      </c>
    </row>
    <row r="3505" spans="69:140" ht="45" x14ac:dyDescent="0.25">
      <c r="BQ3505" s="4" t="s">
        <v>7517</v>
      </c>
      <c r="BR3505" s="4" t="s">
        <v>11598</v>
      </c>
      <c r="BS3505" s="4" t="s">
        <v>70</v>
      </c>
      <c r="BT3505" s="4" t="s">
        <v>15679</v>
      </c>
      <c r="BU3505" s="4">
        <v>303501</v>
      </c>
      <c r="BV3505" s="4" t="s">
        <v>65</v>
      </c>
      <c r="BW3505" s="4">
        <v>2502706365</v>
      </c>
      <c r="BX3505" s="10">
        <v>638.80649101380004</v>
      </c>
      <c r="BY3505" s="4">
        <f t="shared" si="1300"/>
        <v>861.19350898619996</v>
      </c>
      <c r="BZ3505" s="3">
        <f t="shared" si="1301"/>
        <v>86.119350898619999</v>
      </c>
      <c r="CA3505" s="3">
        <v>1000</v>
      </c>
      <c r="CB3505" s="4">
        <v>1500</v>
      </c>
      <c r="CC3505" s="8" t="str">
        <f t="shared" si="1302"/>
        <v>High Headroom</v>
      </c>
      <c r="CD3505" s="10">
        <v>2</v>
      </c>
      <c r="CE3505" s="10">
        <v>5.7408530421999997E-2</v>
      </c>
      <c r="CF3505" s="4">
        <f t="shared" si="1303"/>
        <v>2.2591469578000005E-2</v>
      </c>
      <c r="CG3505" s="3">
        <f t="shared" si="1304"/>
        <v>28.239336972500006</v>
      </c>
      <c r="CH3505" s="3">
        <v>0.08</v>
      </c>
      <c r="CI3505" s="4">
        <v>0.08</v>
      </c>
      <c r="CJ3505" s="8" t="str">
        <f t="shared" si="1305"/>
        <v>Low Headroom</v>
      </c>
      <c r="CK3505" s="10">
        <v>1</v>
      </c>
      <c r="CL3505" s="4">
        <v>1462.5544963397101</v>
      </c>
      <c r="CM3505" s="4">
        <f t="shared" si="1306"/>
        <v>37.445503660289887</v>
      </c>
      <c r="CN3505" s="8">
        <f t="shared" si="1307"/>
        <v>3.7445503660289892</v>
      </c>
      <c r="CO3505" s="3">
        <v>1000</v>
      </c>
      <c r="CP3505" s="4">
        <v>1500</v>
      </c>
      <c r="CQ3505" s="8" t="str">
        <f t="shared" si="1308"/>
        <v>Low Headroom</v>
      </c>
      <c r="CR3505" s="4">
        <v>2</v>
      </c>
      <c r="CS3505" s="4">
        <v>1.5</v>
      </c>
      <c r="CT3505" s="10">
        <v>0.13892329681000001</v>
      </c>
      <c r="CU3505" s="4">
        <f t="shared" si="1309"/>
        <v>5.8923296810000012E-2</v>
      </c>
      <c r="CV3505" s="4">
        <f t="shared" si="1310"/>
        <v>84.176138300000019</v>
      </c>
      <c r="CW3505" s="4">
        <v>6.9999999999999993E-2</v>
      </c>
      <c r="CX3505" s="4">
        <v>0.08</v>
      </c>
      <c r="CY3505" s="8" t="str">
        <f t="shared" si="1311"/>
        <v>High Headroom</v>
      </c>
      <c r="CZ3505" s="10">
        <v>2</v>
      </c>
      <c r="DC3505" s="4" t="s">
        <v>115</v>
      </c>
      <c r="DD3505" s="4" t="s">
        <v>7517</v>
      </c>
      <c r="DE3505" s="4"/>
      <c r="DF3505" s="4" t="s">
        <v>65</v>
      </c>
      <c r="DG3505" s="4" t="s">
        <v>11598</v>
      </c>
      <c r="DH3505" s="4">
        <v>303501</v>
      </c>
      <c r="DI3505" s="4">
        <v>6501</v>
      </c>
      <c r="DJ3505" s="29">
        <v>2502706365</v>
      </c>
      <c r="DK3505" s="4" t="s">
        <v>17</v>
      </c>
      <c r="DL3505" s="10">
        <v>638.80650000000003</v>
      </c>
      <c r="DM3505" s="30">
        <v>2</v>
      </c>
      <c r="DN3505" s="10">
        <v>5.74E-2</v>
      </c>
      <c r="DO3505" s="30">
        <v>1</v>
      </c>
      <c r="DP3505" s="10">
        <v>0.1389</v>
      </c>
      <c r="DQ3505" s="30">
        <v>2</v>
      </c>
      <c r="DR3505" s="4">
        <v>861.19349999999997</v>
      </c>
      <c r="DS3505" s="31">
        <v>0.86119400000000002</v>
      </c>
      <c r="DT3505" s="4" t="s">
        <v>118</v>
      </c>
      <c r="DU3505" s="4" t="s">
        <v>117</v>
      </c>
      <c r="DV3505" s="4">
        <v>2.2599999999999999E-2</v>
      </c>
      <c r="DW3505" s="31">
        <v>0.28239300000000001</v>
      </c>
      <c r="DX3505" s="4" t="s">
        <v>120</v>
      </c>
      <c r="DY3505" s="4" t="s">
        <v>117</v>
      </c>
      <c r="DZ3505" s="4">
        <v>5.8900000000000001E-2</v>
      </c>
      <c r="EA3505" s="31">
        <v>0.84176100000000009</v>
      </c>
      <c r="EB3505" s="4" t="s">
        <v>118</v>
      </c>
      <c r="EC3505" s="4" t="s">
        <v>117</v>
      </c>
      <c r="EE3505" s="4" t="b">
        <f t="shared" si="1312"/>
        <v>1</v>
      </c>
      <c r="EF3505" s="4" t="b">
        <f t="shared" si="1313"/>
        <v>1</v>
      </c>
      <c r="EG3505" s="4" t="b">
        <f t="shared" si="1314"/>
        <v>1</v>
      </c>
      <c r="EH3505" s="4" t="b">
        <f t="shared" si="1315"/>
        <v>1</v>
      </c>
      <c r="EI3505" s="4" t="b">
        <f t="shared" si="1316"/>
        <v>1</v>
      </c>
      <c r="EJ3505" s="4" t="b">
        <f t="shared" si="1317"/>
        <v>1</v>
      </c>
    </row>
    <row r="3506" spans="69:140" ht="60" x14ac:dyDescent="0.25">
      <c r="BQ3506" s="4" t="s">
        <v>7518</v>
      </c>
      <c r="BR3506" s="4" t="s">
        <v>11599</v>
      </c>
      <c r="BS3506" s="4" t="s">
        <v>70</v>
      </c>
      <c r="BT3506" s="4" t="s">
        <v>15680</v>
      </c>
      <c r="BU3506" s="4">
        <v>303502</v>
      </c>
      <c r="BV3506" s="4" t="s">
        <v>47</v>
      </c>
      <c r="BW3506" s="4">
        <v>3668462</v>
      </c>
      <c r="BX3506" s="10">
        <v>2343.8138015517002</v>
      </c>
      <c r="BY3506" s="4">
        <f t="shared" si="1300"/>
        <v>156.18619844829982</v>
      </c>
      <c r="BZ3506" s="3">
        <f t="shared" si="1301"/>
        <v>15.618619844829981</v>
      </c>
      <c r="CA3506" s="3">
        <v>1000</v>
      </c>
      <c r="CB3506" s="4">
        <v>2500</v>
      </c>
      <c r="CC3506" s="8" t="str">
        <f t="shared" si="1302"/>
        <v>Low Headroom</v>
      </c>
      <c r="CD3506" s="10">
        <v>3</v>
      </c>
      <c r="CE3506" s="10">
        <v>9.9136920118000002E-2</v>
      </c>
      <c r="CF3506" s="4">
        <f t="shared" si="1303"/>
        <v>4.0863079882000011E-2</v>
      </c>
      <c r="CG3506" s="3">
        <f t="shared" si="1304"/>
        <v>68.10513313666668</v>
      </c>
      <c r="CH3506" s="3">
        <v>6.0000000000000012E-2</v>
      </c>
      <c r="CI3506" s="4">
        <v>0.14000000000000001</v>
      </c>
      <c r="CJ3506" s="8" t="str">
        <f t="shared" si="1305"/>
        <v>High Headroom</v>
      </c>
      <c r="CK3506" s="10">
        <v>2</v>
      </c>
      <c r="CL3506" s="4">
        <v>3900.3674970505999</v>
      </c>
      <c r="CM3506" s="4">
        <f t="shared" si="1306"/>
        <v>599.63250294940008</v>
      </c>
      <c r="CN3506" s="8">
        <f t="shared" si="1307"/>
        <v>59.963250294940011</v>
      </c>
      <c r="CO3506" s="3">
        <v>1000</v>
      </c>
      <c r="CP3506" s="4">
        <v>4500</v>
      </c>
      <c r="CQ3506" s="8" t="str">
        <f t="shared" si="1308"/>
        <v>Moderate Headroom</v>
      </c>
      <c r="CR3506" s="4">
        <v>5</v>
      </c>
      <c r="CS3506" s="4">
        <v>3</v>
      </c>
      <c r="CT3506" s="10">
        <v>0.42136189047</v>
      </c>
      <c r="CU3506" s="4">
        <f t="shared" si="1309"/>
        <v>0.27136189047000003</v>
      </c>
      <c r="CV3506" s="4">
        <f t="shared" si="1310"/>
        <v>180.90792698000001</v>
      </c>
      <c r="CW3506" s="4">
        <v>0.15</v>
      </c>
      <c r="CX3506" s="4">
        <v>0.15</v>
      </c>
      <c r="CY3506" s="8" t="str">
        <f t="shared" si="1311"/>
        <v>High Headroom</v>
      </c>
      <c r="CZ3506" s="10">
        <v>1</v>
      </c>
      <c r="DC3506" s="4" t="s">
        <v>115</v>
      </c>
      <c r="DD3506" s="4" t="s">
        <v>7518</v>
      </c>
      <c r="DE3506" s="4"/>
      <c r="DF3506" s="4" t="s">
        <v>47</v>
      </c>
      <c r="DG3506" s="4" t="s">
        <v>11599</v>
      </c>
      <c r="DH3506" s="4">
        <v>303502</v>
      </c>
      <c r="DI3506" s="4">
        <v>6502</v>
      </c>
      <c r="DJ3506" s="29">
        <v>3668462</v>
      </c>
      <c r="DK3506" s="4" t="s">
        <v>17</v>
      </c>
      <c r="DL3506" s="10" t="s">
        <v>3049</v>
      </c>
      <c r="DM3506" s="30">
        <v>3</v>
      </c>
      <c r="DN3506" s="10">
        <v>9.9099999999999994E-2</v>
      </c>
      <c r="DO3506" s="30">
        <v>2</v>
      </c>
      <c r="DP3506" s="10">
        <v>0.4214</v>
      </c>
      <c r="DQ3506" s="30">
        <v>1</v>
      </c>
      <c r="DR3506" s="4">
        <v>156.18620000000001</v>
      </c>
      <c r="DS3506" s="31">
        <v>0.15618600000000002</v>
      </c>
      <c r="DT3506" s="4" t="s">
        <v>120</v>
      </c>
      <c r="DU3506" s="4" t="s">
        <v>117</v>
      </c>
      <c r="DV3506" s="4">
        <v>4.0899999999999999E-2</v>
      </c>
      <c r="DW3506" s="31">
        <v>0.68105099999999996</v>
      </c>
      <c r="DX3506" s="4" t="s">
        <v>118</v>
      </c>
      <c r="DY3506" s="4" t="s">
        <v>117</v>
      </c>
      <c r="DZ3506" s="4">
        <v>0.27139999999999997</v>
      </c>
      <c r="EA3506" s="31">
        <v>1.8090790000000001</v>
      </c>
      <c r="EB3506" s="4" t="s">
        <v>118</v>
      </c>
      <c r="EC3506" s="4" t="s">
        <v>117</v>
      </c>
      <c r="EE3506" s="4" t="b">
        <f t="shared" si="1312"/>
        <v>1</v>
      </c>
      <c r="EF3506" s="4" t="b">
        <f t="shared" si="1313"/>
        <v>1</v>
      </c>
      <c r="EG3506" s="4" t="b">
        <f t="shared" si="1314"/>
        <v>1</v>
      </c>
      <c r="EH3506" s="4" t="b">
        <f t="shared" si="1315"/>
        <v>1</v>
      </c>
      <c r="EI3506" s="4" t="b">
        <f t="shared" si="1316"/>
        <v>1</v>
      </c>
      <c r="EJ3506" s="4" t="b">
        <f t="shared" si="1317"/>
        <v>1</v>
      </c>
    </row>
    <row r="3507" spans="69:140" ht="45" x14ac:dyDescent="0.25">
      <c r="BQ3507" s="4" t="s">
        <v>7519</v>
      </c>
      <c r="BR3507" s="4" t="s">
        <v>11600</v>
      </c>
      <c r="BS3507" s="4" t="s">
        <v>70</v>
      </c>
      <c r="BT3507" s="4" t="s">
        <v>15681</v>
      </c>
      <c r="BU3507" s="4">
        <v>303503</v>
      </c>
      <c r="BV3507" s="4" t="s">
        <v>47</v>
      </c>
      <c r="BW3507" s="4">
        <v>3655266</v>
      </c>
      <c r="BX3507" s="10">
        <v>354.430379746835</v>
      </c>
      <c r="BY3507" s="4">
        <f t="shared" si="1300"/>
        <v>145.569620253165</v>
      </c>
      <c r="BZ3507" s="3">
        <f t="shared" si="1301"/>
        <v>29.113924050632999</v>
      </c>
      <c r="CA3507" s="3">
        <v>500</v>
      </c>
      <c r="CB3507" s="4">
        <v>500</v>
      </c>
      <c r="CC3507" s="8" t="str">
        <f t="shared" si="1302"/>
        <v>Low Headroom</v>
      </c>
      <c r="CD3507" s="10">
        <v>1</v>
      </c>
      <c r="CE3507" s="10">
        <v>7.1031862028599999E-2</v>
      </c>
      <c r="CF3507" s="4">
        <f t="shared" si="1303"/>
        <v>8.9681379714000031E-3</v>
      </c>
      <c r="CG3507" s="3">
        <f t="shared" si="1304"/>
        <v>11.210172464250004</v>
      </c>
      <c r="CH3507" s="3">
        <v>0.08</v>
      </c>
      <c r="CI3507" s="4">
        <v>0.08</v>
      </c>
      <c r="CJ3507" s="8" t="str">
        <f t="shared" si="1305"/>
        <v>Low Headroom</v>
      </c>
      <c r="CK3507" s="10">
        <v>1</v>
      </c>
      <c r="CL3507" s="4">
        <v>115.3701244307</v>
      </c>
      <c r="CM3507" s="4">
        <f t="shared" si="1306"/>
        <v>384.6298755693</v>
      </c>
      <c r="CN3507" s="8">
        <f t="shared" si="1307"/>
        <v>76.925975113860005</v>
      </c>
      <c r="CO3507" s="3">
        <v>500</v>
      </c>
      <c r="CP3507" s="4">
        <v>500</v>
      </c>
      <c r="CQ3507" s="8" t="str">
        <f t="shared" si="1308"/>
        <v>High Headroom</v>
      </c>
      <c r="CR3507" s="4">
        <v>1</v>
      </c>
      <c r="CS3507" s="4">
        <v>1</v>
      </c>
      <c r="CT3507" s="10">
        <v>0.95890410958899996</v>
      </c>
      <c r="CU3507" s="4">
        <f t="shared" si="1309"/>
        <v>0.80890410958899994</v>
      </c>
      <c r="CV3507" s="4">
        <f t="shared" si="1310"/>
        <v>539.26940639266661</v>
      </c>
      <c r="CW3507" s="4">
        <v>0.15</v>
      </c>
      <c r="CX3507" s="4">
        <v>0.15</v>
      </c>
      <c r="CY3507" s="8" t="str">
        <f t="shared" si="1311"/>
        <v>High Headroom</v>
      </c>
      <c r="CZ3507" s="10">
        <v>1</v>
      </c>
      <c r="DC3507" s="4" t="s">
        <v>115</v>
      </c>
      <c r="DD3507" s="4" t="s">
        <v>7519</v>
      </c>
      <c r="DE3507" s="4"/>
      <c r="DF3507" s="4" t="s">
        <v>47</v>
      </c>
      <c r="DG3507" s="4" t="s">
        <v>11600</v>
      </c>
      <c r="DH3507" s="4">
        <v>303503</v>
      </c>
      <c r="DI3507" s="4">
        <v>6503</v>
      </c>
      <c r="DJ3507" s="29">
        <v>3655266</v>
      </c>
      <c r="DK3507" s="4" t="s">
        <v>17</v>
      </c>
      <c r="DL3507" s="10">
        <v>354.43040000000002</v>
      </c>
      <c r="DM3507" s="30">
        <v>1</v>
      </c>
      <c r="DN3507" s="10">
        <v>7.0999999999999994E-2</v>
      </c>
      <c r="DO3507" s="30">
        <v>1</v>
      </c>
      <c r="DP3507" s="10">
        <v>0.95889999999999997</v>
      </c>
      <c r="DQ3507" s="30">
        <v>1</v>
      </c>
      <c r="DR3507" s="4">
        <v>145.56960000000001</v>
      </c>
      <c r="DS3507" s="31">
        <v>0.29113900000000004</v>
      </c>
      <c r="DT3507" s="4" t="s">
        <v>120</v>
      </c>
      <c r="DU3507" s="4" t="s">
        <v>117</v>
      </c>
      <c r="DV3507" s="4">
        <v>8.9999999999999993E-3</v>
      </c>
      <c r="DW3507" s="31">
        <v>0.11210200000000001</v>
      </c>
      <c r="DX3507" s="4" t="s">
        <v>120</v>
      </c>
      <c r="DY3507" s="4" t="s">
        <v>117</v>
      </c>
      <c r="DZ3507" s="4">
        <v>0.80889999999999995</v>
      </c>
      <c r="EA3507" s="31">
        <v>5.3926940000000005</v>
      </c>
      <c r="EB3507" s="4" t="s">
        <v>118</v>
      </c>
      <c r="EC3507" s="4" t="s">
        <v>117</v>
      </c>
      <c r="EE3507" s="4" t="b">
        <f t="shared" si="1312"/>
        <v>1</v>
      </c>
      <c r="EF3507" s="4" t="b">
        <f t="shared" si="1313"/>
        <v>1</v>
      </c>
      <c r="EG3507" s="4" t="b">
        <f t="shared" si="1314"/>
        <v>1</v>
      </c>
      <c r="EH3507" s="4" t="b">
        <f t="shared" si="1315"/>
        <v>1</v>
      </c>
      <c r="EI3507" s="4" t="b">
        <f t="shared" si="1316"/>
        <v>1</v>
      </c>
      <c r="EJ3507" s="4" t="b">
        <f t="shared" si="1317"/>
        <v>1</v>
      </c>
    </row>
    <row r="3508" spans="69:140" ht="60" x14ac:dyDescent="0.25">
      <c r="BQ3508" s="4" t="s">
        <v>7520</v>
      </c>
      <c r="BR3508" s="4" t="s">
        <v>11601</v>
      </c>
      <c r="BS3508" s="4" t="s">
        <v>70</v>
      </c>
      <c r="BT3508" s="4" t="s">
        <v>15682</v>
      </c>
      <c r="BU3508" s="4">
        <v>303504</v>
      </c>
      <c r="BV3508" s="4" t="s">
        <v>53</v>
      </c>
      <c r="BW3508" s="4">
        <v>2618020</v>
      </c>
      <c r="BX3508" s="10">
        <v>0</v>
      </c>
      <c r="BY3508" s="4">
        <f t="shared" si="1300"/>
        <v>500</v>
      </c>
      <c r="BZ3508" s="3">
        <f t="shared" si="1301"/>
        <v>100</v>
      </c>
      <c r="CA3508" s="3">
        <v>500</v>
      </c>
      <c r="CB3508" s="4">
        <v>500</v>
      </c>
      <c r="CC3508" s="8" t="str">
        <f t="shared" si="1302"/>
        <v>High Headroom</v>
      </c>
      <c r="CD3508" s="10">
        <v>1</v>
      </c>
      <c r="CE3508" s="10">
        <v>4.0909090909099999E-2</v>
      </c>
      <c r="CF3508" s="4">
        <f t="shared" si="1303"/>
        <v>3.9090909090900003E-2</v>
      </c>
      <c r="CG3508" s="3">
        <f t="shared" si="1304"/>
        <v>48.863636363624998</v>
      </c>
      <c r="CH3508" s="3">
        <v>0.08</v>
      </c>
      <c r="CI3508" s="4">
        <v>0.08</v>
      </c>
      <c r="CJ3508" s="8" t="str">
        <f t="shared" si="1305"/>
        <v>Moderate Headroom</v>
      </c>
      <c r="CK3508" s="10">
        <v>1</v>
      </c>
      <c r="CL3508" s="4">
        <v>299.93878800244801</v>
      </c>
      <c r="CM3508" s="4">
        <f t="shared" si="1306"/>
        <v>200.06121199755199</v>
      </c>
      <c r="CN3508" s="8">
        <f t="shared" si="1307"/>
        <v>40.012242399510399</v>
      </c>
      <c r="CO3508" s="3">
        <v>500</v>
      </c>
      <c r="CP3508" s="4">
        <v>500</v>
      </c>
      <c r="CQ3508" s="8" t="str">
        <f t="shared" si="1308"/>
        <v>Moderate Headroom</v>
      </c>
      <c r="CR3508" s="4">
        <v>1</v>
      </c>
      <c r="CS3508" s="4">
        <v>1</v>
      </c>
      <c r="CT3508" s="10">
        <v>0.71599638499770002</v>
      </c>
      <c r="CU3508" s="4">
        <f t="shared" si="1309"/>
        <v>0.5659963849977</v>
      </c>
      <c r="CV3508" s="4">
        <f t="shared" si="1310"/>
        <v>377.33092333180002</v>
      </c>
      <c r="CW3508" s="4">
        <v>0.15</v>
      </c>
      <c r="CX3508" s="4">
        <v>0.15</v>
      </c>
      <c r="CY3508" s="8" t="str">
        <f t="shared" si="1311"/>
        <v>High Headroom</v>
      </c>
      <c r="CZ3508" s="10">
        <v>1</v>
      </c>
      <c r="DC3508" s="4" t="s">
        <v>115</v>
      </c>
      <c r="DD3508" s="4" t="s">
        <v>7520</v>
      </c>
      <c r="DE3508" s="4"/>
      <c r="DF3508" s="4" t="s">
        <v>53</v>
      </c>
      <c r="DG3508" s="4" t="s">
        <v>11601</v>
      </c>
      <c r="DH3508" s="4">
        <v>303504</v>
      </c>
      <c r="DI3508" s="4">
        <v>6504</v>
      </c>
      <c r="DJ3508" s="29">
        <v>2618020</v>
      </c>
      <c r="DK3508" s="4" t="s">
        <v>17</v>
      </c>
      <c r="DL3508" s="10">
        <v>0</v>
      </c>
      <c r="DM3508" s="30">
        <v>1</v>
      </c>
      <c r="DN3508" s="10">
        <v>4.0899999999999999E-2</v>
      </c>
      <c r="DO3508" s="30">
        <v>1</v>
      </c>
      <c r="DP3508" s="10">
        <v>0.71599999999999997</v>
      </c>
      <c r="DQ3508" s="30">
        <v>1</v>
      </c>
      <c r="DR3508" s="4">
        <v>500</v>
      </c>
      <c r="DS3508" s="31">
        <v>1</v>
      </c>
      <c r="DT3508" s="4" t="s">
        <v>118</v>
      </c>
      <c r="DU3508" s="4" t="s">
        <v>117</v>
      </c>
      <c r="DV3508" s="4">
        <v>3.9100000000000003E-2</v>
      </c>
      <c r="DW3508" s="31">
        <v>0.48863599999999996</v>
      </c>
      <c r="DX3508" s="4" t="s">
        <v>116</v>
      </c>
      <c r="DY3508" s="4" t="s">
        <v>117</v>
      </c>
      <c r="DZ3508" s="4">
        <v>0.56599999999999995</v>
      </c>
      <c r="EA3508" s="31">
        <v>3.7733089999999998</v>
      </c>
      <c r="EB3508" s="4" t="s">
        <v>118</v>
      </c>
      <c r="EC3508" s="4" t="s">
        <v>117</v>
      </c>
      <c r="EE3508" s="4" t="b">
        <f t="shared" si="1312"/>
        <v>1</v>
      </c>
      <c r="EF3508" s="4" t="b">
        <f t="shared" si="1313"/>
        <v>1</v>
      </c>
      <c r="EG3508" s="4" t="b">
        <f t="shared" si="1314"/>
        <v>1</v>
      </c>
      <c r="EH3508" s="4" t="b">
        <f t="shared" si="1315"/>
        <v>1</v>
      </c>
      <c r="EI3508" s="4" t="b">
        <f t="shared" si="1316"/>
        <v>1</v>
      </c>
      <c r="EJ3508" s="4" t="b">
        <f t="shared" si="1317"/>
        <v>1</v>
      </c>
    </row>
    <row r="3509" spans="69:140" ht="45" x14ac:dyDescent="0.25">
      <c r="BQ3509" s="4" t="s">
        <v>7521</v>
      </c>
      <c r="BR3509" s="4" t="s">
        <v>11602</v>
      </c>
      <c r="BS3509" s="4" t="s">
        <v>70</v>
      </c>
      <c r="BT3509" s="4" t="s">
        <v>15683</v>
      </c>
      <c r="BU3509" s="4">
        <v>303505</v>
      </c>
      <c r="BV3509" s="4" t="s">
        <v>53</v>
      </c>
      <c r="BW3509" s="4">
        <v>2613965320</v>
      </c>
      <c r="BX3509" s="10">
        <v>0</v>
      </c>
      <c r="BY3509" s="4">
        <f t="shared" si="1300"/>
        <v>500</v>
      </c>
      <c r="BZ3509" s="3">
        <f t="shared" si="1301"/>
        <v>100</v>
      </c>
      <c r="CA3509" s="3">
        <v>500</v>
      </c>
      <c r="CB3509" s="4">
        <v>500</v>
      </c>
      <c r="CC3509" s="8" t="str">
        <f t="shared" si="1302"/>
        <v>High Headroom</v>
      </c>
      <c r="CD3509" s="10">
        <v>1</v>
      </c>
      <c r="CE3509" s="10">
        <v>0</v>
      </c>
      <c r="CF3509" s="4">
        <f t="shared" si="1303"/>
        <v>0.08</v>
      </c>
      <c r="CG3509" s="3">
        <f t="shared" si="1304"/>
        <v>100</v>
      </c>
      <c r="CH3509" s="3">
        <v>0.08</v>
      </c>
      <c r="CI3509" s="4">
        <v>0.08</v>
      </c>
      <c r="CJ3509" s="8" t="str">
        <f t="shared" si="1305"/>
        <v>High Headroom</v>
      </c>
      <c r="CK3509" s="10">
        <v>1</v>
      </c>
      <c r="CL3509" s="4">
        <v>0</v>
      </c>
      <c r="CM3509" s="4">
        <f t="shared" si="1306"/>
        <v>500</v>
      </c>
      <c r="CN3509" s="8">
        <f t="shared" si="1307"/>
        <v>100</v>
      </c>
      <c r="CO3509" s="3">
        <v>500</v>
      </c>
      <c r="CP3509" s="4">
        <v>500</v>
      </c>
      <c r="CQ3509" s="8" t="str">
        <f t="shared" si="1308"/>
        <v>High Headroom</v>
      </c>
      <c r="CR3509" s="4">
        <v>1</v>
      </c>
      <c r="CS3509" s="4">
        <v>1</v>
      </c>
      <c r="CT3509" s="10">
        <v>2.3739067055394001</v>
      </c>
      <c r="CU3509" s="4">
        <f t="shared" si="1309"/>
        <v>2.2239067055394002</v>
      </c>
      <c r="CV3509" s="4">
        <f t="shared" si="1310"/>
        <v>1482.6044703596003</v>
      </c>
      <c r="CW3509" s="4">
        <v>0.15</v>
      </c>
      <c r="CX3509" s="4">
        <v>0.15</v>
      </c>
      <c r="CY3509" s="8" t="str">
        <f t="shared" si="1311"/>
        <v>High Headroom</v>
      </c>
      <c r="CZ3509" s="10">
        <v>1</v>
      </c>
      <c r="DC3509" s="4" t="s">
        <v>115</v>
      </c>
      <c r="DD3509" s="4" t="s">
        <v>7521</v>
      </c>
      <c r="DE3509" s="4"/>
      <c r="DF3509" s="4" t="s">
        <v>53</v>
      </c>
      <c r="DG3509" s="4" t="s">
        <v>11602</v>
      </c>
      <c r="DH3509" s="4">
        <v>303505</v>
      </c>
      <c r="DI3509" s="4">
        <v>6505</v>
      </c>
      <c r="DJ3509" s="29">
        <v>2613965320</v>
      </c>
      <c r="DK3509" s="4" t="s">
        <v>17</v>
      </c>
      <c r="DL3509" s="10">
        <v>0</v>
      </c>
      <c r="DM3509" s="30">
        <v>1</v>
      </c>
      <c r="DN3509" s="10">
        <v>0</v>
      </c>
      <c r="DO3509" s="30">
        <v>1</v>
      </c>
      <c r="DP3509" s="10">
        <v>2.3738999999999999</v>
      </c>
      <c r="DQ3509" s="30">
        <v>1</v>
      </c>
      <c r="DR3509" s="4">
        <v>500</v>
      </c>
      <c r="DS3509" s="31">
        <v>1</v>
      </c>
      <c r="DT3509" s="4" t="s">
        <v>118</v>
      </c>
      <c r="DU3509" s="4" t="s">
        <v>117</v>
      </c>
      <c r="DV3509" s="4">
        <v>0.08</v>
      </c>
      <c r="DW3509" s="31">
        <v>1</v>
      </c>
      <c r="DX3509" s="4" t="s">
        <v>118</v>
      </c>
      <c r="DY3509" s="4" t="s">
        <v>117</v>
      </c>
      <c r="DZ3509" s="4">
        <v>2.2239</v>
      </c>
      <c r="EA3509" s="4" t="s">
        <v>3050</v>
      </c>
      <c r="EB3509" s="4" t="s">
        <v>118</v>
      </c>
      <c r="EC3509" s="4" t="s">
        <v>117</v>
      </c>
      <c r="EE3509" s="4" t="b">
        <f t="shared" si="1312"/>
        <v>1</v>
      </c>
      <c r="EF3509" s="4" t="b">
        <f t="shared" si="1313"/>
        <v>1</v>
      </c>
      <c r="EG3509" s="4" t="b">
        <f t="shared" si="1314"/>
        <v>1</v>
      </c>
      <c r="EH3509" s="4" t="b">
        <f t="shared" si="1315"/>
        <v>1</v>
      </c>
      <c r="EI3509" s="4" t="b">
        <f t="shared" si="1316"/>
        <v>1</v>
      </c>
      <c r="EJ3509" s="4" t="b">
        <f t="shared" si="1317"/>
        <v>1</v>
      </c>
    </row>
    <row r="3510" spans="69:140" ht="60" x14ac:dyDescent="0.25">
      <c r="BQ3510" s="4" t="s">
        <v>7522</v>
      </c>
      <c r="BR3510" s="4" t="s">
        <v>11603</v>
      </c>
      <c r="BS3510" s="4" t="s">
        <v>70</v>
      </c>
      <c r="BT3510" s="4" t="s">
        <v>15684</v>
      </c>
      <c r="BU3510" s="4">
        <v>303506</v>
      </c>
      <c r="BV3510" s="4" t="s">
        <v>58</v>
      </c>
      <c r="BW3510" s="4">
        <v>3539380</v>
      </c>
      <c r="BX3510" s="10">
        <v>1355.3934070493999</v>
      </c>
      <c r="BY3510" s="4">
        <f t="shared" si="1300"/>
        <v>144.60659295060009</v>
      </c>
      <c r="BZ3510" s="3">
        <f t="shared" si="1301"/>
        <v>14.460659295060008</v>
      </c>
      <c r="CA3510" s="3">
        <v>1000</v>
      </c>
      <c r="CB3510" s="4">
        <v>1500</v>
      </c>
      <c r="CC3510" s="8" t="str">
        <f t="shared" si="1302"/>
        <v>Low Headroom</v>
      </c>
      <c r="CD3510" s="10">
        <v>2</v>
      </c>
      <c r="CE3510" s="10">
        <v>0.16555688641999999</v>
      </c>
      <c r="CF3510" s="4">
        <f t="shared" si="1303"/>
        <v>3.4443113580000018E-2</v>
      </c>
      <c r="CG3510" s="3">
        <f t="shared" si="1304"/>
        <v>57.405189300000039</v>
      </c>
      <c r="CH3510" s="3">
        <v>0.06</v>
      </c>
      <c r="CI3510" s="4">
        <v>0.2</v>
      </c>
      <c r="CJ3510" s="8" t="str">
        <f t="shared" si="1305"/>
        <v>Moderate Headroom</v>
      </c>
      <c r="CK3510" s="10">
        <v>3</v>
      </c>
      <c r="CL3510" s="4">
        <v>2120.0416277139998</v>
      </c>
      <c r="CM3510" s="4">
        <f t="shared" si="1306"/>
        <v>379.95837228600021</v>
      </c>
      <c r="CN3510" s="8">
        <f t="shared" si="1307"/>
        <v>37.995837228600024</v>
      </c>
      <c r="CO3510" s="3">
        <v>1000</v>
      </c>
      <c r="CP3510" s="4">
        <v>2500</v>
      </c>
      <c r="CQ3510" s="8" t="str">
        <f t="shared" si="1308"/>
        <v>Moderate Headroom</v>
      </c>
      <c r="CR3510" s="4">
        <v>3</v>
      </c>
      <c r="CS3510" s="4">
        <v>2.75</v>
      </c>
      <c r="CT3510" s="10">
        <v>3.1399540028000002E-2</v>
      </c>
      <c r="CU3510" s="4">
        <f t="shared" si="1309"/>
        <v>2.1399540028E-2</v>
      </c>
      <c r="CV3510" s="4">
        <f t="shared" si="1310"/>
        <v>71.331800093333328</v>
      </c>
      <c r="CW3510" s="4">
        <v>0.03</v>
      </c>
      <c r="CX3510" s="4">
        <v>0.01</v>
      </c>
      <c r="CY3510" s="8" t="str">
        <f t="shared" si="1311"/>
        <v>High Headroom</v>
      </c>
      <c r="CZ3510" s="10">
        <v>4</v>
      </c>
      <c r="DC3510" s="4" t="s">
        <v>115</v>
      </c>
      <c r="DD3510" s="4" t="s">
        <v>7522</v>
      </c>
      <c r="DE3510" s="4"/>
      <c r="DF3510" s="4" t="s">
        <v>58</v>
      </c>
      <c r="DG3510" s="4" t="s">
        <v>11603</v>
      </c>
      <c r="DH3510" s="4">
        <v>303506</v>
      </c>
      <c r="DI3510" s="4">
        <v>6506</v>
      </c>
      <c r="DJ3510" s="29">
        <v>3539380</v>
      </c>
      <c r="DK3510" s="4" t="s">
        <v>17</v>
      </c>
      <c r="DL3510" s="10" t="s">
        <v>3051</v>
      </c>
      <c r="DM3510" s="30">
        <v>2</v>
      </c>
      <c r="DN3510" s="10">
        <v>0.1656</v>
      </c>
      <c r="DO3510" s="30">
        <v>3</v>
      </c>
      <c r="DP3510" s="10">
        <v>3.1399999999999997E-2</v>
      </c>
      <c r="DQ3510" s="30">
        <v>4</v>
      </c>
      <c r="DR3510" s="4">
        <v>144.60659999999999</v>
      </c>
      <c r="DS3510" s="31">
        <v>0.14460699999999999</v>
      </c>
      <c r="DT3510" s="4" t="s">
        <v>120</v>
      </c>
      <c r="DU3510" s="4" t="s">
        <v>117</v>
      </c>
      <c r="DV3510" s="4">
        <v>3.44E-2</v>
      </c>
      <c r="DW3510" s="31">
        <v>0.57405200000000001</v>
      </c>
      <c r="DX3510" s="4" t="s">
        <v>116</v>
      </c>
      <c r="DY3510" s="4" t="s">
        <v>117</v>
      </c>
      <c r="DZ3510" s="4">
        <v>2.1399999999999999E-2</v>
      </c>
      <c r="EA3510" s="31">
        <v>0.71331800000000001</v>
      </c>
      <c r="EB3510" s="4" t="s">
        <v>118</v>
      </c>
      <c r="EC3510" s="4" t="s">
        <v>117</v>
      </c>
      <c r="EE3510" s="4" t="b">
        <f t="shared" si="1312"/>
        <v>1</v>
      </c>
      <c r="EF3510" s="4" t="b">
        <f t="shared" si="1313"/>
        <v>1</v>
      </c>
      <c r="EG3510" s="4" t="b">
        <f t="shared" si="1314"/>
        <v>1</v>
      </c>
      <c r="EH3510" s="4" t="b">
        <f t="shared" si="1315"/>
        <v>1</v>
      </c>
      <c r="EI3510" s="4" t="b">
        <f t="shared" si="1316"/>
        <v>1</v>
      </c>
      <c r="EJ3510" s="4" t="b">
        <f t="shared" si="1317"/>
        <v>1</v>
      </c>
    </row>
    <row r="3511" spans="69:140" ht="60" x14ac:dyDescent="0.25">
      <c r="BQ3511" s="4" t="s">
        <v>7523</v>
      </c>
      <c r="BR3511" s="4" t="s">
        <v>11604</v>
      </c>
      <c r="BS3511" s="4" t="s">
        <v>70</v>
      </c>
      <c r="BT3511" s="4" t="s">
        <v>15685</v>
      </c>
      <c r="BU3511" s="4">
        <v>303507</v>
      </c>
      <c r="BV3511" s="4" t="s">
        <v>57</v>
      </c>
      <c r="BW3511" s="4">
        <v>3406340</v>
      </c>
      <c r="BX3511" s="10">
        <v>3045.4785130503601</v>
      </c>
      <c r="BY3511" s="4">
        <f t="shared" si="1300"/>
        <v>454.52148694963989</v>
      </c>
      <c r="BZ3511" s="3">
        <f t="shared" si="1301"/>
        <v>45.452148694963988</v>
      </c>
      <c r="CA3511" s="3">
        <v>1000</v>
      </c>
      <c r="CB3511" s="4">
        <v>3500</v>
      </c>
      <c r="CC3511" s="8" t="str">
        <f t="shared" si="1302"/>
        <v>Moderate Headroom</v>
      </c>
      <c r="CD3511" s="10">
        <v>4</v>
      </c>
      <c r="CE3511" s="10">
        <v>0.21737864784220001</v>
      </c>
      <c r="CF3511" s="4">
        <f t="shared" si="1303"/>
        <v>3.2621352157799988E-2</v>
      </c>
      <c r="CG3511" s="3">
        <f t="shared" si="1304"/>
        <v>65.24270431559998</v>
      </c>
      <c r="CH3511" s="3">
        <v>4.9999999999999989E-2</v>
      </c>
      <c r="CI3511" s="4">
        <v>0.25</v>
      </c>
      <c r="CJ3511" s="8" t="str">
        <f t="shared" si="1305"/>
        <v>High Headroom</v>
      </c>
      <c r="CK3511" s="10">
        <v>4</v>
      </c>
      <c r="CL3511" s="4">
        <v>1545.3466914026401</v>
      </c>
      <c r="CM3511" s="4">
        <f t="shared" si="1306"/>
        <v>954.65330859735991</v>
      </c>
      <c r="CN3511" s="8">
        <f t="shared" si="1307"/>
        <v>95.465330859735985</v>
      </c>
      <c r="CO3511" s="3">
        <v>1000</v>
      </c>
      <c r="CP3511" s="4">
        <v>2500</v>
      </c>
      <c r="CQ3511" s="8" t="str">
        <f t="shared" si="1308"/>
        <v>High Headroom</v>
      </c>
      <c r="CR3511" s="4">
        <v>3</v>
      </c>
      <c r="CS3511" s="4">
        <v>3.75</v>
      </c>
      <c r="CT3511" s="10">
        <v>5.2034058656599998E-2</v>
      </c>
      <c r="CU3511" s="4">
        <f t="shared" si="1309"/>
        <v>1.2034058656599997E-2</v>
      </c>
      <c r="CV3511" s="4">
        <f t="shared" si="1310"/>
        <v>30.085146641499993</v>
      </c>
      <c r="CW3511" s="4">
        <v>0.04</v>
      </c>
      <c r="CX3511" s="4">
        <v>0.04</v>
      </c>
      <c r="CY3511" s="8" t="str">
        <f t="shared" si="1311"/>
        <v>Moderate Headroom</v>
      </c>
      <c r="CZ3511" s="10">
        <v>3</v>
      </c>
      <c r="DC3511" s="4" t="s">
        <v>115</v>
      </c>
      <c r="DD3511" s="4" t="s">
        <v>7523</v>
      </c>
      <c r="DE3511" s="4"/>
      <c r="DF3511" s="4" t="s">
        <v>57</v>
      </c>
      <c r="DG3511" s="4" t="s">
        <v>11604</v>
      </c>
      <c r="DH3511" s="4">
        <v>303507</v>
      </c>
      <c r="DI3511" s="4">
        <v>6507</v>
      </c>
      <c r="DJ3511" s="29">
        <v>3406340</v>
      </c>
      <c r="DK3511" s="4" t="s">
        <v>17</v>
      </c>
      <c r="DL3511" s="10" t="s">
        <v>3052</v>
      </c>
      <c r="DM3511" s="30">
        <v>4</v>
      </c>
      <c r="DN3511" s="10">
        <v>0.21740000000000001</v>
      </c>
      <c r="DO3511" s="30">
        <v>4</v>
      </c>
      <c r="DP3511" s="10">
        <v>5.1999999999999998E-2</v>
      </c>
      <c r="DQ3511" s="30">
        <v>3</v>
      </c>
      <c r="DR3511" s="4">
        <v>454.5215</v>
      </c>
      <c r="DS3511" s="31">
        <v>0.45452100000000001</v>
      </c>
      <c r="DT3511" s="4" t="s">
        <v>116</v>
      </c>
      <c r="DU3511" s="4" t="s">
        <v>117</v>
      </c>
      <c r="DV3511" s="4">
        <v>3.2599999999999997E-2</v>
      </c>
      <c r="DW3511" s="31">
        <v>0.65242699999999998</v>
      </c>
      <c r="DX3511" s="4" t="s">
        <v>118</v>
      </c>
      <c r="DY3511" s="4" t="s">
        <v>117</v>
      </c>
      <c r="DZ3511" s="4">
        <v>1.2E-2</v>
      </c>
      <c r="EA3511" s="31">
        <v>0.30085099999999998</v>
      </c>
      <c r="EB3511" s="4" t="s">
        <v>116</v>
      </c>
      <c r="EC3511" s="4" t="s">
        <v>117</v>
      </c>
      <c r="EE3511" s="4" t="b">
        <f t="shared" si="1312"/>
        <v>1</v>
      </c>
      <c r="EF3511" s="4" t="b">
        <f t="shared" si="1313"/>
        <v>1</v>
      </c>
      <c r="EG3511" s="4" t="b">
        <f t="shared" si="1314"/>
        <v>1</v>
      </c>
      <c r="EH3511" s="4" t="b">
        <f t="shared" si="1315"/>
        <v>1</v>
      </c>
      <c r="EI3511" s="4" t="b">
        <f t="shared" si="1316"/>
        <v>1</v>
      </c>
      <c r="EJ3511" s="4" t="b">
        <f t="shared" si="1317"/>
        <v>1</v>
      </c>
    </row>
    <row r="3512" spans="69:140" ht="45" x14ac:dyDescent="0.25">
      <c r="BQ3512" s="4" t="s">
        <v>7524</v>
      </c>
      <c r="BR3512" s="4" t="s">
        <v>11605</v>
      </c>
      <c r="BS3512" s="4" t="s">
        <v>70</v>
      </c>
      <c r="BT3512" s="4" t="s">
        <v>15686</v>
      </c>
      <c r="BU3512" s="4">
        <v>303508</v>
      </c>
      <c r="BV3512" s="4" t="s">
        <v>49</v>
      </c>
      <c r="BW3512" s="4">
        <v>4207784528</v>
      </c>
      <c r="BX3512" s="10">
        <v>606.08648131699999</v>
      </c>
      <c r="BY3512" s="4">
        <f t="shared" si="1300"/>
        <v>893.91351868300001</v>
      </c>
      <c r="BZ3512" s="3">
        <f t="shared" si="1301"/>
        <v>89.391351868299992</v>
      </c>
      <c r="CA3512" s="3">
        <v>1000</v>
      </c>
      <c r="CB3512" s="4">
        <v>1500</v>
      </c>
      <c r="CC3512" s="8" t="str">
        <f t="shared" si="1302"/>
        <v>High Headroom</v>
      </c>
      <c r="CD3512" s="10">
        <v>2</v>
      </c>
      <c r="CE3512" s="10">
        <v>8.7831715209999994E-2</v>
      </c>
      <c r="CF3512" s="4">
        <f t="shared" si="1303"/>
        <v>5.2168284790000019E-2</v>
      </c>
      <c r="CG3512" s="3">
        <f t="shared" si="1304"/>
        <v>86.947141316666674</v>
      </c>
      <c r="CH3512" s="3">
        <v>6.0000000000000012E-2</v>
      </c>
      <c r="CI3512" s="4">
        <v>0.14000000000000001</v>
      </c>
      <c r="CJ3512" s="8" t="str">
        <f t="shared" si="1305"/>
        <v>High Headroom</v>
      </c>
      <c r="CK3512" s="10">
        <v>2</v>
      </c>
      <c r="CL3512" s="4">
        <v>98.230753466799996</v>
      </c>
      <c r="CM3512" s="4">
        <f t="shared" si="1306"/>
        <v>401.76924653319998</v>
      </c>
      <c r="CN3512" s="8">
        <f t="shared" si="1307"/>
        <v>80.353849306639987</v>
      </c>
      <c r="CO3512" s="3">
        <v>500</v>
      </c>
      <c r="CP3512" s="4">
        <v>500</v>
      </c>
      <c r="CQ3512" s="8" t="str">
        <f t="shared" si="1308"/>
        <v>High Headroom</v>
      </c>
      <c r="CR3512" s="4">
        <v>1</v>
      </c>
      <c r="CS3512" s="4">
        <v>1.75</v>
      </c>
      <c r="CT3512" s="10">
        <v>0.58094617310999996</v>
      </c>
      <c r="CU3512" s="4">
        <f t="shared" si="1309"/>
        <v>0.43094617310999994</v>
      </c>
      <c r="CV3512" s="4">
        <f t="shared" si="1310"/>
        <v>287.29744873999994</v>
      </c>
      <c r="CW3512" s="4">
        <v>0.15</v>
      </c>
      <c r="CX3512" s="4">
        <v>0.15</v>
      </c>
      <c r="CY3512" s="8" t="str">
        <f t="shared" si="1311"/>
        <v>High Headroom</v>
      </c>
      <c r="CZ3512" s="10">
        <v>1</v>
      </c>
      <c r="DC3512" s="4" t="s">
        <v>115</v>
      </c>
      <c r="DD3512" s="4" t="s">
        <v>7524</v>
      </c>
      <c r="DE3512" s="4"/>
      <c r="DF3512" s="4" t="s">
        <v>49</v>
      </c>
      <c r="DG3512" s="4" t="s">
        <v>11605</v>
      </c>
      <c r="DH3512" s="4">
        <v>303508</v>
      </c>
      <c r="DI3512" s="4">
        <v>6508</v>
      </c>
      <c r="DJ3512" s="29">
        <v>4207784528</v>
      </c>
      <c r="DK3512" s="4" t="s">
        <v>17</v>
      </c>
      <c r="DL3512" s="10">
        <v>606.0865</v>
      </c>
      <c r="DM3512" s="30">
        <v>2</v>
      </c>
      <c r="DN3512" s="10">
        <v>8.7800000000000003E-2</v>
      </c>
      <c r="DO3512" s="30">
        <v>2</v>
      </c>
      <c r="DP3512" s="10">
        <v>0.58089999999999997</v>
      </c>
      <c r="DQ3512" s="30">
        <v>1</v>
      </c>
      <c r="DR3512" s="4">
        <v>893.9135</v>
      </c>
      <c r="DS3512" s="31">
        <v>0.8939140000000001</v>
      </c>
      <c r="DT3512" s="4" t="s">
        <v>118</v>
      </c>
      <c r="DU3512" s="4" t="s">
        <v>117</v>
      </c>
      <c r="DV3512" s="4">
        <v>5.2200000000000003E-2</v>
      </c>
      <c r="DW3512" s="31">
        <v>0.8694710000000001</v>
      </c>
      <c r="DX3512" s="4" t="s">
        <v>118</v>
      </c>
      <c r="DY3512" s="4" t="s">
        <v>117</v>
      </c>
      <c r="DZ3512" s="4">
        <v>0.43090000000000001</v>
      </c>
      <c r="EA3512" s="31">
        <v>2.8729739999999997</v>
      </c>
      <c r="EB3512" s="4" t="s">
        <v>118</v>
      </c>
      <c r="EC3512" s="4" t="s">
        <v>117</v>
      </c>
      <c r="EE3512" s="4" t="b">
        <f t="shared" si="1312"/>
        <v>1</v>
      </c>
      <c r="EF3512" s="4" t="b">
        <f t="shared" si="1313"/>
        <v>1</v>
      </c>
      <c r="EG3512" s="4" t="b">
        <f t="shared" si="1314"/>
        <v>1</v>
      </c>
      <c r="EH3512" s="4" t="b">
        <f t="shared" si="1315"/>
        <v>1</v>
      </c>
      <c r="EI3512" s="4" t="b">
        <f t="shared" si="1316"/>
        <v>1</v>
      </c>
      <c r="EJ3512" s="4" t="b">
        <f t="shared" si="1317"/>
        <v>1</v>
      </c>
    </row>
    <row r="3513" spans="69:140" ht="45" x14ac:dyDescent="0.25">
      <c r="BQ3513" s="4" t="s">
        <v>7525</v>
      </c>
      <c r="BR3513" s="4" t="s">
        <v>11606</v>
      </c>
      <c r="BS3513" s="4" t="s">
        <v>70</v>
      </c>
      <c r="BT3513" s="4" t="s">
        <v>15687</v>
      </c>
      <c r="BU3513" s="4">
        <v>303509</v>
      </c>
      <c r="BV3513" s="4" t="s">
        <v>55</v>
      </c>
      <c r="BW3513" s="4">
        <v>2739230</v>
      </c>
      <c r="BX3513" s="10">
        <v>4161.0503282275704</v>
      </c>
      <c r="BY3513" s="4">
        <f t="shared" si="1300"/>
        <v>338.94967177242961</v>
      </c>
      <c r="BZ3513" s="3">
        <f t="shared" si="1301"/>
        <v>33.894967177242961</v>
      </c>
      <c r="CA3513" s="3">
        <v>1000</v>
      </c>
      <c r="CB3513" s="4">
        <v>4500</v>
      </c>
      <c r="CC3513" s="8" t="str">
        <f t="shared" si="1302"/>
        <v>Moderate Headroom</v>
      </c>
      <c r="CD3513" s="10">
        <v>5</v>
      </c>
      <c r="CE3513" s="10">
        <v>8.9017341040500006E-2</v>
      </c>
      <c r="CF3513" s="4">
        <f t="shared" si="1303"/>
        <v>5.0982658959500007E-2</v>
      </c>
      <c r="CG3513" s="3">
        <f t="shared" si="1304"/>
        <v>84.971098265833334</v>
      </c>
      <c r="CH3513" s="3">
        <v>6.0000000000000012E-2</v>
      </c>
      <c r="CI3513" s="4">
        <v>0.14000000000000001</v>
      </c>
      <c r="CJ3513" s="8" t="str">
        <f t="shared" si="1305"/>
        <v>High Headroom</v>
      </c>
      <c r="CK3513" s="10">
        <v>2</v>
      </c>
      <c r="CL3513" s="4">
        <v>413.555266520788</v>
      </c>
      <c r="CM3513" s="4">
        <f t="shared" si="1306"/>
        <v>86.444733479212005</v>
      </c>
      <c r="CN3513" s="8">
        <f t="shared" si="1307"/>
        <v>17.288946695842398</v>
      </c>
      <c r="CO3513" s="3">
        <v>500</v>
      </c>
      <c r="CP3513" s="4">
        <v>500</v>
      </c>
      <c r="CQ3513" s="8" t="str">
        <f t="shared" si="1308"/>
        <v>Low Headroom</v>
      </c>
      <c r="CR3513" s="4">
        <v>1</v>
      </c>
      <c r="CS3513" s="4">
        <v>2.5</v>
      </c>
      <c r="CT3513" s="10">
        <v>0.53958944281520005</v>
      </c>
      <c r="CU3513" s="4">
        <f t="shared" si="1309"/>
        <v>0.38958944281520003</v>
      </c>
      <c r="CV3513" s="4">
        <f t="shared" si="1310"/>
        <v>259.72629521013334</v>
      </c>
      <c r="CW3513" s="4">
        <v>0.15</v>
      </c>
      <c r="CX3513" s="4">
        <v>0.15</v>
      </c>
      <c r="CY3513" s="8" t="str">
        <f t="shared" si="1311"/>
        <v>High Headroom</v>
      </c>
      <c r="CZ3513" s="10">
        <v>1</v>
      </c>
      <c r="DC3513" s="4" t="s">
        <v>115</v>
      </c>
      <c r="DD3513" s="4" t="s">
        <v>7525</v>
      </c>
      <c r="DE3513" s="4"/>
      <c r="DF3513" s="4" t="s">
        <v>55</v>
      </c>
      <c r="DG3513" s="4" t="s">
        <v>11606</v>
      </c>
      <c r="DH3513" s="4">
        <v>303509</v>
      </c>
      <c r="DI3513" s="4">
        <v>6509</v>
      </c>
      <c r="DJ3513" s="29">
        <v>2739230</v>
      </c>
      <c r="DK3513" s="4" t="s">
        <v>17</v>
      </c>
      <c r="DL3513" s="10" t="s">
        <v>3053</v>
      </c>
      <c r="DM3513" s="30">
        <v>5</v>
      </c>
      <c r="DN3513" s="10">
        <v>8.8999999999999996E-2</v>
      </c>
      <c r="DO3513" s="30">
        <v>2</v>
      </c>
      <c r="DP3513" s="10">
        <v>0.53959999999999997</v>
      </c>
      <c r="DQ3513" s="30">
        <v>1</v>
      </c>
      <c r="DR3513" s="4">
        <v>338.94970000000001</v>
      </c>
      <c r="DS3513" s="31">
        <v>0.33895000000000003</v>
      </c>
      <c r="DT3513" s="4" t="s">
        <v>116</v>
      </c>
      <c r="DU3513" s="4" t="s">
        <v>117</v>
      </c>
      <c r="DV3513" s="4">
        <v>5.0999999999999997E-2</v>
      </c>
      <c r="DW3513" s="31">
        <v>0.84971100000000011</v>
      </c>
      <c r="DX3513" s="4" t="s">
        <v>118</v>
      </c>
      <c r="DY3513" s="4" t="s">
        <v>117</v>
      </c>
      <c r="DZ3513" s="4">
        <v>0.3896</v>
      </c>
      <c r="EA3513" s="31">
        <v>2.5972629999999999</v>
      </c>
      <c r="EB3513" s="4" t="s">
        <v>118</v>
      </c>
      <c r="EC3513" s="4" t="s">
        <v>117</v>
      </c>
      <c r="EE3513" s="4" t="b">
        <f t="shared" si="1312"/>
        <v>1</v>
      </c>
      <c r="EF3513" s="4" t="b">
        <f t="shared" si="1313"/>
        <v>1</v>
      </c>
      <c r="EG3513" s="4" t="b">
        <f t="shared" si="1314"/>
        <v>1</v>
      </c>
      <c r="EH3513" s="4" t="b">
        <f t="shared" si="1315"/>
        <v>1</v>
      </c>
      <c r="EI3513" s="4" t="b">
        <f t="shared" si="1316"/>
        <v>1</v>
      </c>
      <c r="EJ3513" s="4" t="b">
        <f t="shared" si="1317"/>
        <v>1</v>
      </c>
    </row>
    <row r="3514" spans="69:140" ht="60" x14ac:dyDescent="0.25">
      <c r="BQ3514" s="4" t="s">
        <v>7526</v>
      </c>
      <c r="BR3514" s="4" t="s">
        <v>11607</v>
      </c>
      <c r="BS3514" s="4" t="s">
        <v>70</v>
      </c>
      <c r="BT3514" s="4" t="s">
        <v>15688</v>
      </c>
      <c r="BU3514" s="4">
        <v>303510</v>
      </c>
      <c r="BV3514" s="4" t="s">
        <v>32</v>
      </c>
      <c r="BW3514" s="4">
        <v>2077500</v>
      </c>
      <c r="BX3514" s="10">
        <v>2871.1790393012998</v>
      </c>
      <c r="BY3514" s="4">
        <f t="shared" si="1300"/>
        <v>628.82096069870022</v>
      </c>
      <c r="BZ3514" s="3">
        <f t="shared" si="1301"/>
        <v>62.882096069870016</v>
      </c>
      <c r="CA3514" s="3">
        <v>1000</v>
      </c>
      <c r="CB3514" s="4">
        <v>3500</v>
      </c>
      <c r="CC3514" s="8" t="str">
        <f t="shared" si="1302"/>
        <v>High Headroom</v>
      </c>
      <c r="CD3514" s="10">
        <v>4</v>
      </c>
      <c r="CE3514" s="10">
        <v>8.6261350178000004E-2</v>
      </c>
      <c r="CF3514" s="4">
        <f t="shared" si="1303"/>
        <v>5.3738649822000009E-2</v>
      </c>
      <c r="CG3514" s="3">
        <f t="shared" si="1304"/>
        <v>89.564416370000004</v>
      </c>
      <c r="CH3514" s="3">
        <v>6.0000000000000012E-2</v>
      </c>
      <c r="CI3514" s="4">
        <v>0.14000000000000001</v>
      </c>
      <c r="CJ3514" s="8" t="str">
        <f t="shared" si="1305"/>
        <v>High Headroom</v>
      </c>
      <c r="CK3514" s="10">
        <v>2</v>
      </c>
      <c r="CL3514" s="4">
        <v>1077.4385411665</v>
      </c>
      <c r="CM3514" s="4">
        <f t="shared" si="1306"/>
        <v>422.56145883349996</v>
      </c>
      <c r="CN3514" s="8">
        <f t="shared" si="1307"/>
        <v>42.256145883349994</v>
      </c>
      <c r="CO3514" s="3">
        <v>1000</v>
      </c>
      <c r="CP3514" s="4">
        <v>1500</v>
      </c>
      <c r="CQ3514" s="8" t="str">
        <f t="shared" si="1308"/>
        <v>Moderate Headroom</v>
      </c>
      <c r="CR3514" s="4">
        <v>2</v>
      </c>
      <c r="CS3514" s="4">
        <v>2.5</v>
      </c>
      <c r="CT3514" s="10">
        <v>0.36846383094000001</v>
      </c>
      <c r="CU3514" s="4">
        <f t="shared" si="1309"/>
        <v>0.21846383094000002</v>
      </c>
      <c r="CV3514" s="4">
        <f t="shared" si="1310"/>
        <v>145.64255396000001</v>
      </c>
      <c r="CW3514" s="4">
        <v>0.15</v>
      </c>
      <c r="CX3514" s="4">
        <v>0.15</v>
      </c>
      <c r="CY3514" s="8" t="str">
        <f t="shared" si="1311"/>
        <v>High Headroom</v>
      </c>
      <c r="CZ3514" s="10">
        <v>1</v>
      </c>
      <c r="DC3514" s="4" t="s">
        <v>115</v>
      </c>
      <c r="DD3514" s="4" t="s">
        <v>7526</v>
      </c>
      <c r="DE3514" s="4"/>
      <c r="DF3514" s="4" t="s">
        <v>32</v>
      </c>
      <c r="DG3514" s="4" t="s">
        <v>11607</v>
      </c>
      <c r="DH3514" s="4">
        <v>303510</v>
      </c>
      <c r="DI3514" s="4">
        <v>6510</v>
      </c>
      <c r="DJ3514" s="29">
        <v>2077500</v>
      </c>
      <c r="DK3514" s="4" t="s">
        <v>17</v>
      </c>
      <c r="DL3514" s="10" t="s">
        <v>3054</v>
      </c>
      <c r="DM3514" s="30">
        <v>4</v>
      </c>
      <c r="DN3514" s="10">
        <v>8.6300000000000002E-2</v>
      </c>
      <c r="DO3514" s="30">
        <v>2</v>
      </c>
      <c r="DP3514" s="10">
        <v>0.36849999999999999</v>
      </c>
      <c r="DQ3514" s="30">
        <v>1</v>
      </c>
      <c r="DR3514" s="4">
        <v>628.82100000000003</v>
      </c>
      <c r="DS3514" s="31">
        <v>0.62882099999999996</v>
      </c>
      <c r="DT3514" s="4" t="s">
        <v>118</v>
      </c>
      <c r="DU3514" s="4" t="s">
        <v>117</v>
      </c>
      <c r="DV3514" s="4">
        <v>5.3699999999999998E-2</v>
      </c>
      <c r="DW3514" s="31">
        <v>0.89564400000000011</v>
      </c>
      <c r="DX3514" s="4" t="s">
        <v>118</v>
      </c>
      <c r="DY3514" s="4" t="s">
        <v>117</v>
      </c>
      <c r="DZ3514" s="4">
        <v>0.2185</v>
      </c>
      <c r="EA3514" s="31">
        <v>1.4564259999999998</v>
      </c>
      <c r="EB3514" s="4" t="s">
        <v>118</v>
      </c>
      <c r="EC3514" s="4" t="s">
        <v>117</v>
      </c>
      <c r="EE3514" s="4" t="b">
        <f t="shared" si="1312"/>
        <v>1</v>
      </c>
      <c r="EF3514" s="4" t="b">
        <f t="shared" si="1313"/>
        <v>1</v>
      </c>
      <c r="EG3514" s="4" t="b">
        <f t="shared" si="1314"/>
        <v>1</v>
      </c>
      <c r="EH3514" s="4" t="b">
        <f t="shared" si="1315"/>
        <v>1</v>
      </c>
      <c r="EI3514" s="4" t="b">
        <f t="shared" si="1316"/>
        <v>1</v>
      </c>
      <c r="EJ3514" s="4" t="b">
        <f t="shared" si="1317"/>
        <v>1</v>
      </c>
    </row>
    <row r="3515" spans="69:140" ht="45" x14ac:dyDescent="0.25">
      <c r="BQ3515" s="4" t="s">
        <v>7527</v>
      </c>
      <c r="BR3515" s="4" t="s">
        <v>11608</v>
      </c>
      <c r="BS3515" s="4" t="s">
        <v>70</v>
      </c>
      <c r="BT3515" s="4" t="s">
        <v>15689</v>
      </c>
      <c r="BU3515" s="4">
        <v>303511</v>
      </c>
      <c r="BV3515" s="4" t="s">
        <v>23</v>
      </c>
      <c r="BW3515" s="4">
        <v>901344910</v>
      </c>
      <c r="BX3515" s="10">
        <v>911.51519490279998</v>
      </c>
      <c r="BY3515" s="4">
        <f t="shared" si="1300"/>
        <v>588.48480509720002</v>
      </c>
      <c r="BZ3515" s="3">
        <f t="shared" si="1301"/>
        <v>58.848480509720005</v>
      </c>
      <c r="CA3515" s="3">
        <v>1000</v>
      </c>
      <c r="CB3515" s="4">
        <v>1500</v>
      </c>
      <c r="CC3515" s="8" t="str">
        <f t="shared" si="1302"/>
        <v>Moderate Headroom</v>
      </c>
      <c r="CD3515" s="10">
        <v>2</v>
      </c>
      <c r="CE3515" s="10">
        <v>6.8706363172000004E-2</v>
      </c>
      <c r="CF3515" s="4">
        <f t="shared" si="1303"/>
        <v>1.1293636827999998E-2</v>
      </c>
      <c r="CG3515" s="3">
        <f t="shared" si="1304"/>
        <v>14.117046034999998</v>
      </c>
      <c r="CH3515" s="3">
        <v>0.08</v>
      </c>
      <c r="CI3515" s="4">
        <v>0.08</v>
      </c>
      <c r="CJ3515" s="8" t="str">
        <f t="shared" si="1305"/>
        <v>Low Headroom</v>
      </c>
      <c r="CK3515" s="10">
        <v>1</v>
      </c>
      <c r="CL3515" s="4">
        <v>805.15740057990001</v>
      </c>
      <c r="CM3515" s="4">
        <f t="shared" si="1306"/>
        <v>694.84259942009999</v>
      </c>
      <c r="CN3515" s="8">
        <f t="shared" si="1307"/>
        <v>69.484259942009999</v>
      </c>
      <c r="CO3515" s="3">
        <v>1000</v>
      </c>
      <c r="CP3515" s="4">
        <v>1500</v>
      </c>
      <c r="CQ3515" s="8" t="str">
        <f t="shared" si="1308"/>
        <v>High Headroom</v>
      </c>
      <c r="CR3515" s="4">
        <v>2</v>
      </c>
      <c r="CS3515" s="4">
        <v>1.5</v>
      </c>
      <c r="CT3515" s="10">
        <v>0.17858276846999999</v>
      </c>
      <c r="CU3515" s="4">
        <f t="shared" si="1309"/>
        <v>2.8582768469999992E-2</v>
      </c>
      <c r="CV3515" s="4">
        <f t="shared" si="1310"/>
        <v>19.055178979999994</v>
      </c>
      <c r="CW3515" s="4">
        <v>0.15</v>
      </c>
      <c r="CX3515" s="4">
        <v>0.15</v>
      </c>
      <c r="CY3515" s="8" t="str">
        <f t="shared" si="1311"/>
        <v>Low Headroom</v>
      </c>
      <c r="CZ3515" s="10">
        <v>1</v>
      </c>
      <c r="DC3515" s="4" t="s">
        <v>115</v>
      </c>
      <c r="DD3515" s="4" t="s">
        <v>7527</v>
      </c>
      <c r="DE3515" s="4"/>
      <c r="DF3515" s="4" t="s">
        <v>23</v>
      </c>
      <c r="DG3515" s="4" t="s">
        <v>11608</v>
      </c>
      <c r="DH3515" s="4">
        <v>303511</v>
      </c>
      <c r="DI3515" s="4">
        <v>6511</v>
      </c>
      <c r="DJ3515" s="29">
        <v>901344910</v>
      </c>
      <c r="DK3515" s="4" t="s">
        <v>17</v>
      </c>
      <c r="DL3515" s="10">
        <v>911.51520000000005</v>
      </c>
      <c r="DM3515" s="30">
        <v>2</v>
      </c>
      <c r="DN3515" s="10">
        <v>6.8699999999999997E-2</v>
      </c>
      <c r="DO3515" s="30">
        <v>1</v>
      </c>
      <c r="DP3515" s="10">
        <v>0.17860000000000001</v>
      </c>
      <c r="DQ3515" s="30">
        <v>1</v>
      </c>
      <c r="DR3515" s="4">
        <v>588.48479999999995</v>
      </c>
      <c r="DS3515" s="31">
        <v>0.58848500000000004</v>
      </c>
      <c r="DT3515" s="4" t="s">
        <v>116</v>
      </c>
      <c r="DU3515" s="4" t="s">
        <v>117</v>
      </c>
      <c r="DV3515" s="4">
        <v>1.1299999999999999E-2</v>
      </c>
      <c r="DW3515" s="31">
        <v>0.14117000000000002</v>
      </c>
      <c r="DX3515" s="4" t="s">
        <v>120</v>
      </c>
      <c r="DY3515" s="4" t="s">
        <v>117</v>
      </c>
      <c r="DZ3515" s="4">
        <v>2.86E-2</v>
      </c>
      <c r="EA3515" s="31">
        <v>0.190552</v>
      </c>
      <c r="EB3515" s="4" t="s">
        <v>120</v>
      </c>
      <c r="EC3515" s="4" t="s">
        <v>117</v>
      </c>
      <c r="EE3515" s="4" t="b">
        <f t="shared" si="1312"/>
        <v>1</v>
      </c>
      <c r="EF3515" s="4" t="b">
        <f t="shared" si="1313"/>
        <v>1</v>
      </c>
      <c r="EG3515" s="4" t="b">
        <f t="shared" si="1314"/>
        <v>1</v>
      </c>
      <c r="EH3515" s="4" t="b">
        <f t="shared" si="1315"/>
        <v>1</v>
      </c>
      <c r="EI3515" s="4" t="b">
        <f t="shared" si="1316"/>
        <v>1</v>
      </c>
      <c r="EJ3515" s="4" t="b">
        <f t="shared" si="1317"/>
        <v>1</v>
      </c>
    </row>
    <row r="3516" spans="69:140" ht="60" x14ac:dyDescent="0.25">
      <c r="BQ3516" s="4" t="s">
        <v>7528</v>
      </c>
      <c r="BR3516" s="4" t="s">
        <v>11609</v>
      </c>
      <c r="BS3516" s="4" t="s">
        <v>70</v>
      </c>
      <c r="BT3516" s="4" t="s">
        <v>15690</v>
      </c>
      <c r="BU3516" s="4">
        <v>303512</v>
      </c>
      <c r="BV3516" s="4" t="s">
        <v>49</v>
      </c>
      <c r="BW3516" s="4">
        <v>4280800</v>
      </c>
      <c r="BX3516" s="10">
        <v>871.80700094609995</v>
      </c>
      <c r="BY3516" s="4">
        <f t="shared" si="1300"/>
        <v>628.19299905390005</v>
      </c>
      <c r="BZ3516" s="3">
        <f t="shared" si="1301"/>
        <v>62.819299905390004</v>
      </c>
      <c r="CA3516" s="3">
        <v>1000</v>
      </c>
      <c r="CB3516" s="4">
        <v>1500</v>
      </c>
      <c r="CC3516" s="8" t="str">
        <f t="shared" si="1302"/>
        <v>High Headroom</v>
      </c>
      <c r="CD3516" s="10">
        <v>2</v>
      </c>
      <c r="CE3516" s="10">
        <v>0.10608695652</v>
      </c>
      <c r="CF3516" s="4">
        <f t="shared" si="1303"/>
        <v>3.3913043480000016E-2</v>
      </c>
      <c r="CG3516" s="3">
        <f t="shared" si="1304"/>
        <v>56.521739133333348</v>
      </c>
      <c r="CH3516" s="3">
        <v>6.0000000000000012E-2</v>
      </c>
      <c r="CI3516" s="4">
        <v>0.14000000000000001</v>
      </c>
      <c r="CJ3516" s="8" t="str">
        <f t="shared" si="1305"/>
        <v>Moderate Headroom</v>
      </c>
      <c r="CK3516" s="10">
        <v>2</v>
      </c>
      <c r="CL3516" s="4">
        <v>266.7928098392</v>
      </c>
      <c r="CM3516" s="4">
        <f t="shared" si="1306"/>
        <v>233.2071901608</v>
      </c>
      <c r="CN3516" s="8">
        <f t="shared" si="1307"/>
        <v>46.641438032159996</v>
      </c>
      <c r="CO3516" s="3">
        <v>500</v>
      </c>
      <c r="CP3516" s="4">
        <v>500</v>
      </c>
      <c r="CQ3516" s="8" t="str">
        <f t="shared" si="1308"/>
        <v>Moderate Headroom</v>
      </c>
      <c r="CR3516" s="4">
        <v>1</v>
      </c>
      <c r="CS3516" s="4">
        <v>1.75</v>
      </c>
      <c r="CT3516" s="10">
        <v>0.13297682709</v>
      </c>
      <c r="CU3516" s="4">
        <f t="shared" si="1309"/>
        <v>5.2976827089999998E-2</v>
      </c>
      <c r="CV3516" s="4">
        <f t="shared" si="1310"/>
        <v>75.681181557142864</v>
      </c>
      <c r="CW3516" s="4">
        <v>6.9999999999999993E-2</v>
      </c>
      <c r="CX3516" s="4">
        <v>0.08</v>
      </c>
      <c r="CY3516" s="8" t="str">
        <f t="shared" si="1311"/>
        <v>High Headroom</v>
      </c>
      <c r="CZ3516" s="10">
        <v>2</v>
      </c>
      <c r="DC3516" s="4" t="s">
        <v>115</v>
      </c>
      <c r="DD3516" s="4" t="s">
        <v>7528</v>
      </c>
      <c r="DE3516" s="4"/>
      <c r="DF3516" s="4" t="s">
        <v>49</v>
      </c>
      <c r="DG3516" s="4" t="s">
        <v>11609</v>
      </c>
      <c r="DH3516" s="4">
        <v>303512</v>
      </c>
      <c r="DI3516" s="4">
        <v>6512</v>
      </c>
      <c r="DJ3516" s="29">
        <v>4280800</v>
      </c>
      <c r="DK3516" s="4" t="s">
        <v>17</v>
      </c>
      <c r="DL3516" s="10">
        <v>871.80700000000002</v>
      </c>
      <c r="DM3516" s="30">
        <v>2</v>
      </c>
      <c r="DN3516" s="10">
        <v>0.1061</v>
      </c>
      <c r="DO3516" s="30">
        <v>2</v>
      </c>
      <c r="DP3516" s="10">
        <v>0.13300000000000001</v>
      </c>
      <c r="DQ3516" s="30">
        <v>2</v>
      </c>
      <c r="DR3516" s="4">
        <v>628.19299999999998</v>
      </c>
      <c r="DS3516" s="31">
        <v>0.628193</v>
      </c>
      <c r="DT3516" s="4" t="s">
        <v>118</v>
      </c>
      <c r="DU3516" s="4" t="s">
        <v>117</v>
      </c>
      <c r="DV3516" s="4">
        <v>3.39E-2</v>
      </c>
      <c r="DW3516" s="31">
        <v>0.56521700000000008</v>
      </c>
      <c r="DX3516" s="4" t="s">
        <v>116</v>
      </c>
      <c r="DY3516" s="4" t="s">
        <v>117</v>
      </c>
      <c r="DZ3516" s="4">
        <v>5.2999999999999999E-2</v>
      </c>
      <c r="EA3516" s="31">
        <v>0.75681200000000004</v>
      </c>
      <c r="EB3516" s="4" t="s">
        <v>118</v>
      </c>
      <c r="EC3516" s="4" t="s">
        <v>117</v>
      </c>
      <c r="EE3516" s="4" t="b">
        <f t="shared" si="1312"/>
        <v>1</v>
      </c>
      <c r="EF3516" s="4" t="b">
        <f t="shared" si="1313"/>
        <v>1</v>
      </c>
      <c r="EG3516" s="4" t="b">
        <f t="shared" si="1314"/>
        <v>1</v>
      </c>
      <c r="EH3516" s="4" t="b">
        <f t="shared" si="1315"/>
        <v>1</v>
      </c>
      <c r="EI3516" s="4" t="b">
        <f t="shared" si="1316"/>
        <v>1</v>
      </c>
      <c r="EJ3516" s="4" t="b">
        <f t="shared" si="1317"/>
        <v>1</v>
      </c>
    </row>
    <row r="3517" spans="69:140" ht="45" x14ac:dyDescent="0.25">
      <c r="BQ3517" s="4" t="s">
        <v>7529</v>
      </c>
      <c r="BR3517" s="4" t="s">
        <v>11610</v>
      </c>
      <c r="BS3517" s="4" t="s">
        <v>70</v>
      </c>
      <c r="BT3517" s="4" t="s">
        <v>15691</v>
      </c>
      <c r="BU3517" s="4">
        <v>303513</v>
      </c>
      <c r="BV3517" s="4" t="s">
        <v>47</v>
      </c>
      <c r="BW3517" s="4">
        <v>3603754166</v>
      </c>
      <c r="BX3517" s="10">
        <v>764.07068062830001</v>
      </c>
      <c r="BY3517" s="4">
        <f t="shared" si="1300"/>
        <v>735.92931937169999</v>
      </c>
      <c r="BZ3517" s="3">
        <f t="shared" si="1301"/>
        <v>73.592931937170007</v>
      </c>
      <c r="CA3517" s="3">
        <v>1000</v>
      </c>
      <c r="CB3517" s="4">
        <v>1500</v>
      </c>
      <c r="CC3517" s="8" t="str">
        <f t="shared" si="1302"/>
        <v>High Headroom</v>
      </c>
      <c r="CD3517" s="10">
        <v>2</v>
      </c>
      <c r="CE3517" s="10">
        <v>0.31646693298</v>
      </c>
      <c r="CF3517" s="4" t="str">
        <f t="shared" si="1303"/>
        <v>Bottomed Out</v>
      </c>
      <c r="CG3517" s="3" t="str">
        <f t="shared" si="1304"/>
        <v>Bottomed Out</v>
      </c>
      <c r="CH3517" s="3" t="s">
        <v>72</v>
      </c>
      <c r="CI3517" s="4" t="s">
        <v>16260</v>
      </c>
      <c r="CJ3517" s="8" t="str">
        <f t="shared" si="1305"/>
        <v>At the lowest level</v>
      </c>
      <c r="CK3517" s="10">
        <v>6</v>
      </c>
      <c r="CL3517" s="4">
        <v>89.859066196561798</v>
      </c>
      <c r="CM3517" s="4">
        <f t="shared" si="1306"/>
        <v>410.1409338034382</v>
      </c>
      <c r="CN3517" s="8">
        <f t="shared" si="1307"/>
        <v>82.028186760687632</v>
      </c>
      <c r="CO3517" s="3">
        <v>500</v>
      </c>
      <c r="CP3517" s="4">
        <v>500</v>
      </c>
      <c r="CQ3517" s="8" t="str">
        <f t="shared" si="1308"/>
        <v>High Headroom</v>
      </c>
      <c r="CR3517" s="4">
        <v>1</v>
      </c>
      <c r="CS3517" s="4">
        <v>3.75</v>
      </c>
      <c r="CT3517" s="10">
        <v>0.41642512076999999</v>
      </c>
      <c r="CU3517" s="4">
        <f t="shared" si="1309"/>
        <v>0.26642512077000002</v>
      </c>
      <c r="CV3517" s="4">
        <f t="shared" si="1310"/>
        <v>177.61674718000003</v>
      </c>
      <c r="CW3517" s="4">
        <v>0.15</v>
      </c>
      <c r="CX3517" s="4">
        <v>0.15</v>
      </c>
      <c r="CY3517" s="8" t="str">
        <f t="shared" si="1311"/>
        <v>High Headroom</v>
      </c>
      <c r="CZ3517" s="10">
        <v>1</v>
      </c>
      <c r="DC3517" s="4" t="s">
        <v>115</v>
      </c>
      <c r="DD3517" s="4" t="s">
        <v>7529</v>
      </c>
      <c r="DE3517" s="4"/>
      <c r="DF3517" s="4" t="s">
        <v>47</v>
      </c>
      <c r="DG3517" s="4" t="s">
        <v>11610</v>
      </c>
      <c r="DH3517" s="4">
        <v>303513</v>
      </c>
      <c r="DI3517" s="4">
        <v>6513</v>
      </c>
      <c r="DJ3517" s="29">
        <v>3603754166</v>
      </c>
      <c r="DK3517" s="4" t="s">
        <v>17</v>
      </c>
      <c r="DL3517" s="10">
        <v>764.07069999999999</v>
      </c>
      <c r="DM3517" s="30">
        <v>2</v>
      </c>
      <c r="DN3517" s="10">
        <v>0.3165</v>
      </c>
      <c r="DO3517" s="30">
        <v>6</v>
      </c>
      <c r="DP3517" s="10">
        <v>0.41639999999999999</v>
      </c>
      <c r="DQ3517" s="30">
        <v>1</v>
      </c>
      <c r="DR3517" s="4">
        <v>735.92930000000001</v>
      </c>
      <c r="DS3517" s="31">
        <v>0.73592900000000006</v>
      </c>
      <c r="DT3517" s="4" t="s">
        <v>118</v>
      </c>
      <c r="DU3517" s="4" t="s">
        <v>117</v>
      </c>
      <c r="DV3517" s="4">
        <v>1.6500000000000001E-2</v>
      </c>
      <c r="DW3517" s="4"/>
      <c r="DX3517" s="4" t="s">
        <v>124</v>
      </c>
      <c r="DY3517" s="4" t="s">
        <v>125</v>
      </c>
      <c r="DZ3517" s="4">
        <v>0.26640000000000003</v>
      </c>
      <c r="EA3517" s="31">
        <v>1.7761670000000001</v>
      </c>
      <c r="EB3517" s="4" t="s">
        <v>118</v>
      </c>
      <c r="EC3517" s="4" t="s">
        <v>117</v>
      </c>
      <c r="EE3517" s="4" t="b">
        <f t="shared" si="1312"/>
        <v>1</v>
      </c>
      <c r="EF3517" s="4" t="b">
        <f t="shared" si="1313"/>
        <v>1</v>
      </c>
      <c r="EG3517" s="4" t="b">
        <f t="shared" si="1314"/>
        <v>1</v>
      </c>
      <c r="EH3517" s="4" t="b">
        <f t="shared" si="1315"/>
        <v>1</v>
      </c>
      <c r="EI3517" s="4" t="b">
        <f t="shared" si="1316"/>
        <v>1</v>
      </c>
      <c r="EJ3517" s="4" t="b">
        <f t="shared" si="1317"/>
        <v>1</v>
      </c>
    </row>
    <row r="3518" spans="69:140" ht="45" x14ac:dyDescent="0.25">
      <c r="BQ3518" s="4" t="s">
        <v>7530</v>
      </c>
      <c r="BR3518" s="4" t="s">
        <v>11611</v>
      </c>
      <c r="BS3518" s="4" t="s">
        <v>70</v>
      </c>
      <c r="BT3518" s="4" t="s">
        <v>15692</v>
      </c>
      <c r="BU3518" s="4">
        <v>303514</v>
      </c>
      <c r="BV3518" s="4" t="s">
        <v>33</v>
      </c>
      <c r="BW3518" s="4">
        <v>4855020</v>
      </c>
      <c r="BX3518" s="10">
        <v>7072.5446428571004</v>
      </c>
      <c r="BY3518" s="4" t="str">
        <f t="shared" si="1300"/>
        <v>Bottomed Out</v>
      </c>
      <c r="BZ3518" s="3" t="str">
        <f t="shared" si="1301"/>
        <v>Bottomed Out</v>
      </c>
      <c r="CA3518" s="3" t="s">
        <v>72</v>
      </c>
      <c r="CB3518" s="4" t="s">
        <v>4015</v>
      </c>
      <c r="CC3518" s="8" t="str">
        <f t="shared" si="1302"/>
        <v>At the lowest level</v>
      </c>
      <c r="CD3518" s="10">
        <v>6</v>
      </c>
      <c r="CE3518" s="10">
        <v>0.26560587515</v>
      </c>
      <c r="CF3518" s="4">
        <f t="shared" si="1303"/>
        <v>3.4394124849999985E-2</v>
      </c>
      <c r="CG3518" s="3">
        <f t="shared" si="1304"/>
        <v>68.78824969999998</v>
      </c>
      <c r="CH3518" s="3">
        <v>4.9999999999999989E-2</v>
      </c>
      <c r="CI3518" s="4">
        <v>0.3</v>
      </c>
      <c r="CJ3518" s="8" t="str">
        <f t="shared" si="1305"/>
        <v>High Headroom</v>
      </c>
      <c r="CK3518" s="10">
        <v>5</v>
      </c>
      <c r="CL3518" s="4">
        <v>779.017857142857</v>
      </c>
      <c r="CM3518" s="4">
        <f t="shared" si="1306"/>
        <v>720.982142857143</v>
      </c>
      <c r="CN3518" s="8">
        <f t="shared" si="1307"/>
        <v>72.098214285714306</v>
      </c>
      <c r="CO3518" s="3">
        <v>1000</v>
      </c>
      <c r="CP3518" s="4">
        <v>1500</v>
      </c>
      <c r="CQ3518" s="8" t="str">
        <f t="shared" si="1308"/>
        <v>High Headroom</v>
      </c>
      <c r="CR3518" s="4">
        <v>2</v>
      </c>
      <c r="CS3518" s="4">
        <v>4.5</v>
      </c>
      <c r="CT3518" s="10">
        <v>9.3570502131000002E-2</v>
      </c>
      <c r="CU3518" s="4">
        <f t="shared" si="1309"/>
        <v>1.3570502131000001E-2</v>
      </c>
      <c r="CV3518" s="4">
        <f t="shared" si="1310"/>
        <v>19.38643161571429</v>
      </c>
      <c r="CW3518" s="4">
        <v>6.9999999999999993E-2</v>
      </c>
      <c r="CX3518" s="4">
        <v>0.08</v>
      </c>
      <c r="CY3518" s="8" t="str">
        <f t="shared" si="1311"/>
        <v>Low Headroom</v>
      </c>
      <c r="CZ3518" s="10">
        <v>2</v>
      </c>
      <c r="DC3518" s="4" t="s">
        <v>115</v>
      </c>
      <c r="DD3518" s="4" t="s">
        <v>7530</v>
      </c>
      <c r="DE3518" s="4"/>
      <c r="DF3518" s="4" t="s">
        <v>33</v>
      </c>
      <c r="DG3518" s="4" t="s">
        <v>11611</v>
      </c>
      <c r="DH3518" s="4">
        <v>303514</v>
      </c>
      <c r="DI3518" s="4">
        <v>6514</v>
      </c>
      <c r="DJ3518" s="29">
        <v>4855020</v>
      </c>
      <c r="DK3518" s="4" t="s">
        <v>17</v>
      </c>
      <c r="DL3518" s="10" t="s">
        <v>3055</v>
      </c>
      <c r="DM3518" s="30">
        <v>6</v>
      </c>
      <c r="DN3518" s="10">
        <v>0.2656</v>
      </c>
      <c r="DO3518" s="30">
        <v>5</v>
      </c>
      <c r="DP3518" s="10">
        <v>9.3600000000000003E-2</v>
      </c>
      <c r="DQ3518" s="30">
        <v>2</v>
      </c>
      <c r="DR3518" s="4" t="s">
        <v>3056</v>
      </c>
      <c r="DS3518" s="4"/>
      <c r="DT3518" s="4" t="s">
        <v>124</v>
      </c>
      <c r="DU3518" s="4" t="s">
        <v>125</v>
      </c>
      <c r="DV3518" s="4">
        <v>3.44E-2</v>
      </c>
      <c r="DW3518" s="31">
        <v>0.68788199999999999</v>
      </c>
      <c r="DX3518" s="4" t="s">
        <v>118</v>
      </c>
      <c r="DY3518" s="4" t="s">
        <v>117</v>
      </c>
      <c r="DZ3518" s="4">
        <v>1.3599999999999999E-2</v>
      </c>
      <c r="EA3518" s="31">
        <v>0.19386399999999998</v>
      </c>
      <c r="EB3518" s="4" t="s">
        <v>120</v>
      </c>
      <c r="EC3518" s="4" t="s">
        <v>117</v>
      </c>
      <c r="EE3518" s="4" t="b">
        <f t="shared" si="1312"/>
        <v>1</v>
      </c>
      <c r="EF3518" s="4" t="b">
        <f t="shared" si="1313"/>
        <v>1</v>
      </c>
      <c r="EG3518" s="4" t="b">
        <f t="shared" si="1314"/>
        <v>1</v>
      </c>
      <c r="EH3518" s="4" t="b">
        <f t="shared" si="1315"/>
        <v>1</v>
      </c>
      <c r="EI3518" s="4" t="b">
        <f t="shared" si="1316"/>
        <v>1</v>
      </c>
      <c r="EJ3518" s="4" t="b">
        <f t="shared" si="1317"/>
        <v>1</v>
      </c>
    </row>
    <row r="3519" spans="69:140" ht="45" x14ac:dyDescent="0.25">
      <c r="BQ3519" s="4" t="s">
        <v>7531</v>
      </c>
      <c r="BR3519" s="4" t="s">
        <v>11612</v>
      </c>
      <c r="BS3519" s="4" t="s">
        <v>70</v>
      </c>
      <c r="BT3519" s="4" t="s">
        <v>15693</v>
      </c>
      <c r="BU3519" s="4">
        <v>303515</v>
      </c>
      <c r="BV3519" s="4" t="s">
        <v>47</v>
      </c>
      <c r="BW3519" s="4">
        <v>3600199</v>
      </c>
      <c r="BX3519" s="10">
        <v>3337.2921615201999</v>
      </c>
      <c r="BY3519" s="4">
        <f t="shared" si="1300"/>
        <v>162.7078384798001</v>
      </c>
      <c r="BZ3519" s="3">
        <f t="shared" si="1301"/>
        <v>16.27078384798001</v>
      </c>
      <c r="CA3519" s="3">
        <v>1000</v>
      </c>
      <c r="CB3519" s="4">
        <v>3500</v>
      </c>
      <c r="CC3519" s="8" t="str">
        <f t="shared" si="1302"/>
        <v>Low Headroom</v>
      </c>
      <c r="CD3519" s="10">
        <v>4</v>
      </c>
      <c r="CE3519" s="10">
        <v>0.16768</v>
      </c>
      <c r="CF3519" s="4">
        <f t="shared" si="1303"/>
        <v>3.2320000000000015E-2</v>
      </c>
      <c r="CG3519" s="3">
        <f t="shared" si="1304"/>
        <v>53.866666666666696</v>
      </c>
      <c r="CH3519" s="3">
        <v>0.06</v>
      </c>
      <c r="CI3519" s="4">
        <v>0.2</v>
      </c>
      <c r="CJ3519" s="8" t="str">
        <f t="shared" si="1305"/>
        <v>Moderate Headroom</v>
      </c>
      <c r="CK3519" s="10">
        <v>3</v>
      </c>
      <c r="CL3519" s="4">
        <v>163.3016625878</v>
      </c>
      <c r="CM3519" s="4">
        <f t="shared" si="1306"/>
        <v>336.69833741219998</v>
      </c>
      <c r="CN3519" s="8">
        <f t="shared" si="1307"/>
        <v>67.339667482439992</v>
      </c>
      <c r="CO3519" s="3">
        <v>500</v>
      </c>
      <c r="CP3519" s="4">
        <v>500</v>
      </c>
      <c r="CQ3519" s="8" t="str">
        <f t="shared" si="1308"/>
        <v>High Headroom</v>
      </c>
      <c r="CR3519" s="4">
        <v>1</v>
      </c>
      <c r="CS3519" s="4">
        <v>2.75</v>
      </c>
      <c r="CT3519" s="10">
        <v>0.5</v>
      </c>
      <c r="CU3519" s="4">
        <f t="shared" si="1309"/>
        <v>0.35</v>
      </c>
      <c r="CV3519" s="4">
        <f t="shared" si="1310"/>
        <v>233.33333333333334</v>
      </c>
      <c r="CW3519" s="4">
        <v>0.15</v>
      </c>
      <c r="CX3519" s="4">
        <v>0.15</v>
      </c>
      <c r="CY3519" s="8" t="str">
        <f t="shared" si="1311"/>
        <v>High Headroom</v>
      </c>
      <c r="CZ3519" s="10">
        <v>1</v>
      </c>
      <c r="DC3519" s="4" t="s">
        <v>115</v>
      </c>
      <c r="DD3519" s="4" t="s">
        <v>7531</v>
      </c>
      <c r="DE3519" s="4"/>
      <c r="DF3519" s="4" t="s">
        <v>47</v>
      </c>
      <c r="DG3519" s="4" t="s">
        <v>11612</v>
      </c>
      <c r="DH3519" s="4">
        <v>303515</v>
      </c>
      <c r="DI3519" s="4">
        <v>6515</v>
      </c>
      <c r="DJ3519" s="29">
        <v>3600199</v>
      </c>
      <c r="DK3519" s="4" t="s">
        <v>17</v>
      </c>
      <c r="DL3519" s="10" t="s">
        <v>3057</v>
      </c>
      <c r="DM3519" s="30">
        <v>4</v>
      </c>
      <c r="DN3519" s="10">
        <v>0.16769999999999999</v>
      </c>
      <c r="DO3519" s="30">
        <v>3</v>
      </c>
      <c r="DP3519" s="10">
        <v>0.5</v>
      </c>
      <c r="DQ3519" s="30">
        <v>1</v>
      </c>
      <c r="DR3519" s="4">
        <v>162.70779999999999</v>
      </c>
      <c r="DS3519" s="31">
        <v>0.16270800000000002</v>
      </c>
      <c r="DT3519" s="4" t="s">
        <v>120</v>
      </c>
      <c r="DU3519" s="4" t="s">
        <v>117</v>
      </c>
      <c r="DV3519" s="4">
        <v>3.2300000000000002E-2</v>
      </c>
      <c r="DW3519" s="31">
        <v>0.53866700000000001</v>
      </c>
      <c r="DX3519" s="4" t="s">
        <v>116</v>
      </c>
      <c r="DY3519" s="4" t="s">
        <v>117</v>
      </c>
      <c r="DZ3519" s="4">
        <v>0.35</v>
      </c>
      <c r="EA3519" s="31">
        <v>2.3333330000000001</v>
      </c>
      <c r="EB3519" s="4" t="s">
        <v>118</v>
      </c>
      <c r="EC3519" s="4" t="s">
        <v>117</v>
      </c>
      <c r="EE3519" s="4" t="b">
        <f t="shared" si="1312"/>
        <v>1</v>
      </c>
      <c r="EF3519" s="4" t="b">
        <f t="shared" si="1313"/>
        <v>1</v>
      </c>
      <c r="EG3519" s="4" t="b">
        <f t="shared" si="1314"/>
        <v>1</v>
      </c>
      <c r="EH3519" s="4" t="b">
        <f t="shared" si="1315"/>
        <v>1</v>
      </c>
      <c r="EI3519" s="4" t="b">
        <f t="shared" si="1316"/>
        <v>1</v>
      </c>
      <c r="EJ3519" s="4" t="b">
        <f t="shared" si="1317"/>
        <v>1</v>
      </c>
    </row>
    <row r="3520" spans="69:140" ht="45" x14ac:dyDescent="0.25">
      <c r="BQ3520" s="4" t="s">
        <v>7532</v>
      </c>
      <c r="BR3520" s="4" t="s">
        <v>11613</v>
      </c>
      <c r="BS3520" s="4" t="s">
        <v>70</v>
      </c>
      <c r="BT3520" s="4" t="s">
        <v>15694</v>
      </c>
      <c r="BU3520" s="4">
        <v>303516</v>
      </c>
      <c r="BV3520" s="4" t="s">
        <v>35</v>
      </c>
      <c r="BW3520" s="4">
        <v>4951910</v>
      </c>
      <c r="BX3520" s="10">
        <v>797.31672256829995</v>
      </c>
      <c r="BY3520" s="4">
        <f t="shared" si="1300"/>
        <v>702.68327743170005</v>
      </c>
      <c r="BZ3520" s="3">
        <f t="shared" si="1301"/>
        <v>70.268327743170005</v>
      </c>
      <c r="CA3520" s="3">
        <v>1000</v>
      </c>
      <c r="CB3520" s="4">
        <v>1500</v>
      </c>
      <c r="CC3520" s="8" t="str">
        <f t="shared" si="1302"/>
        <v>High Headroom</v>
      </c>
      <c r="CD3520" s="10">
        <v>2</v>
      </c>
      <c r="CE3520" s="10">
        <v>0.1401725791</v>
      </c>
      <c r="CF3520" s="4">
        <f t="shared" si="1303"/>
        <v>5.9827420900000011E-2</v>
      </c>
      <c r="CG3520" s="3">
        <f t="shared" si="1304"/>
        <v>99.712368166666693</v>
      </c>
      <c r="CH3520" s="3">
        <v>0.06</v>
      </c>
      <c r="CI3520" s="4">
        <v>0.2</v>
      </c>
      <c r="CJ3520" s="8" t="str">
        <f t="shared" si="1305"/>
        <v>High Headroom</v>
      </c>
      <c r="CK3520" s="10">
        <v>3</v>
      </c>
      <c r="CL3520" s="4">
        <v>472.731687887877</v>
      </c>
      <c r="CM3520" s="4">
        <f t="shared" si="1306"/>
        <v>27.268312112122999</v>
      </c>
      <c r="CN3520" s="8">
        <f t="shared" si="1307"/>
        <v>5.4536624224245998</v>
      </c>
      <c r="CO3520" s="3">
        <v>500</v>
      </c>
      <c r="CP3520" s="4">
        <v>500</v>
      </c>
      <c r="CQ3520" s="8" t="str">
        <f t="shared" si="1308"/>
        <v>Low Headroom</v>
      </c>
      <c r="CR3520" s="4">
        <v>1</v>
      </c>
      <c r="CS3520" s="4">
        <v>2.25</v>
      </c>
      <c r="CT3520" s="10">
        <v>8.8740458014999996E-2</v>
      </c>
      <c r="CU3520" s="4">
        <f t="shared" si="1309"/>
        <v>8.7404580149999939E-3</v>
      </c>
      <c r="CV3520" s="4">
        <f t="shared" si="1310"/>
        <v>12.486368592857135</v>
      </c>
      <c r="CW3520" s="4">
        <v>6.9999999999999993E-2</v>
      </c>
      <c r="CX3520" s="4">
        <v>0.08</v>
      </c>
      <c r="CY3520" s="8" t="str">
        <f t="shared" si="1311"/>
        <v>Low Headroom</v>
      </c>
      <c r="CZ3520" s="10">
        <v>2</v>
      </c>
      <c r="DC3520" s="4" t="s">
        <v>115</v>
      </c>
      <c r="DD3520" s="4" t="s">
        <v>7532</v>
      </c>
      <c r="DE3520" s="4"/>
      <c r="DF3520" s="4" t="s">
        <v>35</v>
      </c>
      <c r="DG3520" s="4" t="s">
        <v>11613</v>
      </c>
      <c r="DH3520" s="4">
        <v>303516</v>
      </c>
      <c r="DI3520" s="4">
        <v>6516</v>
      </c>
      <c r="DJ3520" s="29">
        <v>4951910</v>
      </c>
      <c r="DK3520" s="4" t="s">
        <v>17</v>
      </c>
      <c r="DL3520" s="10">
        <v>797.31669999999997</v>
      </c>
      <c r="DM3520" s="30">
        <v>2</v>
      </c>
      <c r="DN3520" s="10">
        <v>0.14019999999999999</v>
      </c>
      <c r="DO3520" s="30">
        <v>3</v>
      </c>
      <c r="DP3520" s="10">
        <v>8.8700000000000001E-2</v>
      </c>
      <c r="DQ3520" s="30">
        <v>2</v>
      </c>
      <c r="DR3520" s="4">
        <v>702.68330000000003</v>
      </c>
      <c r="DS3520" s="31">
        <v>0.70268299999999995</v>
      </c>
      <c r="DT3520" s="4" t="s">
        <v>118</v>
      </c>
      <c r="DU3520" s="4" t="s">
        <v>117</v>
      </c>
      <c r="DV3520" s="4">
        <v>5.9799999999999999E-2</v>
      </c>
      <c r="DW3520" s="31">
        <v>0.99712400000000001</v>
      </c>
      <c r="DX3520" s="4" t="s">
        <v>118</v>
      </c>
      <c r="DY3520" s="4" t="s">
        <v>117</v>
      </c>
      <c r="DZ3520" s="4">
        <v>8.6999999999999994E-3</v>
      </c>
      <c r="EA3520" s="31">
        <v>0.124864</v>
      </c>
      <c r="EB3520" s="4" t="s">
        <v>120</v>
      </c>
      <c r="EC3520" s="4" t="s">
        <v>117</v>
      </c>
      <c r="EE3520" s="4" t="b">
        <f t="shared" si="1312"/>
        <v>1</v>
      </c>
      <c r="EF3520" s="4" t="b">
        <f t="shared" si="1313"/>
        <v>1</v>
      </c>
      <c r="EG3520" s="4" t="b">
        <f t="shared" si="1314"/>
        <v>1</v>
      </c>
      <c r="EH3520" s="4" t="b">
        <f t="shared" si="1315"/>
        <v>1</v>
      </c>
      <c r="EI3520" s="4" t="b">
        <f t="shared" si="1316"/>
        <v>1</v>
      </c>
      <c r="EJ3520" s="4" t="b">
        <f t="shared" si="1317"/>
        <v>1</v>
      </c>
    </row>
    <row r="3521" spans="69:140" ht="45" x14ac:dyDescent="0.25">
      <c r="BQ3521" s="4" t="s">
        <v>7533</v>
      </c>
      <c r="BR3521" s="4" t="s">
        <v>11614</v>
      </c>
      <c r="BS3521" s="4" t="s">
        <v>70</v>
      </c>
      <c r="BT3521" s="4" t="s">
        <v>15695</v>
      </c>
      <c r="BU3521" s="4">
        <v>303517</v>
      </c>
      <c r="BV3521" s="4" t="s">
        <v>53</v>
      </c>
      <c r="BW3521" s="4">
        <v>2622120</v>
      </c>
      <c r="BX3521" s="10">
        <v>400.23776500891603</v>
      </c>
      <c r="BY3521" s="4">
        <f t="shared" si="1300"/>
        <v>99.762234991083972</v>
      </c>
      <c r="BZ3521" s="3">
        <f t="shared" si="1301"/>
        <v>19.952446998216793</v>
      </c>
      <c r="CA3521" s="3">
        <v>500</v>
      </c>
      <c r="CB3521" s="4">
        <v>500</v>
      </c>
      <c r="CC3521" s="8" t="str">
        <f t="shared" si="1302"/>
        <v>Low Headroom</v>
      </c>
      <c r="CD3521" s="10">
        <v>1</v>
      </c>
      <c r="CE3521" s="10">
        <v>0.1123485736616</v>
      </c>
      <c r="CF3521" s="4">
        <f t="shared" si="1303"/>
        <v>2.7651426338400009E-2</v>
      </c>
      <c r="CG3521" s="3">
        <f t="shared" si="1304"/>
        <v>46.085710564000003</v>
      </c>
      <c r="CH3521" s="3">
        <v>6.0000000000000012E-2</v>
      </c>
      <c r="CI3521" s="4">
        <v>0.14000000000000001</v>
      </c>
      <c r="CJ3521" s="8" t="str">
        <f t="shared" si="1305"/>
        <v>Moderate Headroom</v>
      </c>
      <c r="CK3521" s="10">
        <v>2</v>
      </c>
      <c r="CL3521" s="4">
        <v>352.88290073310901</v>
      </c>
      <c r="CM3521" s="4">
        <f t="shared" si="1306"/>
        <v>147.11709926689099</v>
      </c>
      <c r="CN3521" s="8">
        <f t="shared" si="1307"/>
        <v>29.423419853378196</v>
      </c>
      <c r="CO3521" s="3">
        <v>500</v>
      </c>
      <c r="CP3521" s="4">
        <v>500</v>
      </c>
      <c r="CQ3521" s="8" t="str">
        <f t="shared" si="1308"/>
        <v>Low Headroom</v>
      </c>
      <c r="CR3521" s="4">
        <v>1</v>
      </c>
      <c r="CS3521" s="4">
        <v>1.5</v>
      </c>
      <c r="CT3521" s="10">
        <v>0.57653758542139999</v>
      </c>
      <c r="CU3521" s="4">
        <f t="shared" si="1309"/>
        <v>0.42653758542139997</v>
      </c>
      <c r="CV3521" s="4">
        <f t="shared" si="1310"/>
        <v>284.35839028093335</v>
      </c>
      <c r="CW3521" s="4">
        <v>0.15</v>
      </c>
      <c r="CX3521" s="4">
        <v>0.15</v>
      </c>
      <c r="CY3521" s="8" t="str">
        <f t="shared" si="1311"/>
        <v>High Headroom</v>
      </c>
      <c r="CZ3521" s="10">
        <v>1</v>
      </c>
      <c r="DC3521" s="4" t="s">
        <v>115</v>
      </c>
      <c r="DD3521" s="4" t="s">
        <v>7533</v>
      </c>
      <c r="DE3521" s="4"/>
      <c r="DF3521" s="4" t="s">
        <v>53</v>
      </c>
      <c r="DG3521" s="4" t="s">
        <v>11614</v>
      </c>
      <c r="DH3521" s="4">
        <v>303517</v>
      </c>
      <c r="DI3521" s="4">
        <v>6517</v>
      </c>
      <c r="DJ3521" s="29">
        <v>2622120</v>
      </c>
      <c r="DK3521" s="4" t="s">
        <v>17</v>
      </c>
      <c r="DL3521" s="10">
        <v>400.23779999999999</v>
      </c>
      <c r="DM3521" s="30">
        <v>1</v>
      </c>
      <c r="DN3521" s="10">
        <v>0.1123</v>
      </c>
      <c r="DO3521" s="30">
        <v>2</v>
      </c>
      <c r="DP3521" s="10">
        <v>0.57650000000000001</v>
      </c>
      <c r="DQ3521" s="30">
        <v>1</v>
      </c>
      <c r="DR3521" s="4">
        <v>99.762200000000007</v>
      </c>
      <c r="DS3521" s="31">
        <v>0.19952400000000001</v>
      </c>
      <c r="DT3521" s="4" t="s">
        <v>120</v>
      </c>
      <c r="DU3521" s="4" t="s">
        <v>117</v>
      </c>
      <c r="DV3521" s="4">
        <v>2.7699999999999999E-2</v>
      </c>
      <c r="DW3521" s="31">
        <v>0.46085700000000002</v>
      </c>
      <c r="DX3521" s="4" t="s">
        <v>116</v>
      </c>
      <c r="DY3521" s="4" t="s">
        <v>117</v>
      </c>
      <c r="DZ3521" s="4">
        <v>0.42649999999999999</v>
      </c>
      <c r="EA3521" s="31">
        <v>2.8435840000000003</v>
      </c>
      <c r="EB3521" s="4" t="s">
        <v>118</v>
      </c>
      <c r="EC3521" s="4" t="s">
        <v>117</v>
      </c>
      <c r="EE3521" s="4" t="b">
        <f t="shared" si="1312"/>
        <v>1</v>
      </c>
      <c r="EF3521" s="4" t="b">
        <f t="shared" si="1313"/>
        <v>1</v>
      </c>
      <c r="EG3521" s="4" t="b">
        <f t="shared" si="1314"/>
        <v>1</v>
      </c>
      <c r="EH3521" s="4" t="b">
        <f t="shared" si="1315"/>
        <v>1</v>
      </c>
      <c r="EI3521" s="4" t="b">
        <f t="shared" si="1316"/>
        <v>1</v>
      </c>
      <c r="EJ3521" s="4" t="b">
        <f t="shared" si="1317"/>
        <v>1</v>
      </c>
    </row>
    <row r="3522" spans="69:140" ht="45" x14ac:dyDescent="0.25">
      <c r="BQ3522" s="4" t="s">
        <v>7534</v>
      </c>
      <c r="BR3522" s="4" t="s">
        <v>11615</v>
      </c>
      <c r="BS3522" s="4" t="s">
        <v>70</v>
      </c>
      <c r="BT3522" s="4" t="s">
        <v>15696</v>
      </c>
      <c r="BU3522" s="4">
        <v>303518</v>
      </c>
      <c r="BV3522" s="4" t="s">
        <v>31</v>
      </c>
      <c r="BW3522" s="4">
        <v>1956505</v>
      </c>
      <c r="BX3522" s="10">
        <v>3663.4245158601998</v>
      </c>
      <c r="BY3522" s="4">
        <f t="shared" si="1300"/>
        <v>836.57548413980021</v>
      </c>
      <c r="BZ3522" s="3">
        <f t="shared" si="1301"/>
        <v>83.657548413980024</v>
      </c>
      <c r="CA3522" s="3">
        <v>1000</v>
      </c>
      <c r="CB3522" s="4">
        <v>4500</v>
      </c>
      <c r="CC3522" s="8" t="str">
        <f t="shared" si="1302"/>
        <v>High Headroom</v>
      </c>
      <c r="CD3522" s="10">
        <v>5</v>
      </c>
      <c r="CE3522" s="10">
        <v>0.23457310300000001</v>
      </c>
      <c r="CF3522" s="4">
        <f t="shared" si="1303"/>
        <v>1.5426896999999995E-2</v>
      </c>
      <c r="CG3522" s="3">
        <f t="shared" si="1304"/>
        <v>30.853793999999997</v>
      </c>
      <c r="CH3522" s="3">
        <v>4.9999999999999989E-2</v>
      </c>
      <c r="CI3522" s="4">
        <v>0.25</v>
      </c>
      <c r="CJ3522" s="8" t="str">
        <f t="shared" si="1305"/>
        <v>Moderate Headroom</v>
      </c>
      <c r="CK3522" s="10">
        <v>4</v>
      </c>
      <c r="CL3522" s="4">
        <v>566.1916824036</v>
      </c>
      <c r="CM3522" s="4">
        <f t="shared" si="1306"/>
        <v>933.8083175964</v>
      </c>
      <c r="CN3522" s="8">
        <f t="shared" si="1307"/>
        <v>93.380831759640003</v>
      </c>
      <c r="CO3522" s="3">
        <v>1000</v>
      </c>
      <c r="CP3522" s="4">
        <v>1500</v>
      </c>
      <c r="CQ3522" s="8" t="str">
        <f t="shared" si="1308"/>
        <v>High Headroom</v>
      </c>
      <c r="CR3522" s="4">
        <v>2</v>
      </c>
      <c r="CS3522" s="4">
        <v>3.75</v>
      </c>
      <c r="CT3522" s="10">
        <v>0.32793349675</v>
      </c>
      <c r="CU3522" s="4">
        <f t="shared" si="1309"/>
        <v>0.17793349675</v>
      </c>
      <c r="CV3522" s="4">
        <f t="shared" si="1310"/>
        <v>118.62233116666667</v>
      </c>
      <c r="CW3522" s="4">
        <v>0.15</v>
      </c>
      <c r="CX3522" s="4">
        <v>0.15</v>
      </c>
      <c r="CY3522" s="8" t="str">
        <f t="shared" si="1311"/>
        <v>High Headroom</v>
      </c>
      <c r="CZ3522" s="10">
        <v>1</v>
      </c>
      <c r="DC3522" s="4" t="s">
        <v>115</v>
      </c>
      <c r="DD3522" s="4" t="s">
        <v>7534</v>
      </c>
      <c r="DE3522" s="4"/>
      <c r="DF3522" s="4" t="s">
        <v>31</v>
      </c>
      <c r="DG3522" s="4" t="s">
        <v>11615</v>
      </c>
      <c r="DH3522" s="4">
        <v>303518</v>
      </c>
      <c r="DI3522" s="4">
        <v>6518</v>
      </c>
      <c r="DJ3522" s="29">
        <v>1956505</v>
      </c>
      <c r="DK3522" s="4" t="s">
        <v>17</v>
      </c>
      <c r="DL3522" s="10" t="s">
        <v>3058</v>
      </c>
      <c r="DM3522" s="30">
        <v>5</v>
      </c>
      <c r="DN3522" s="10">
        <v>0.2346</v>
      </c>
      <c r="DO3522" s="30">
        <v>4</v>
      </c>
      <c r="DP3522" s="10">
        <v>0.32790000000000002</v>
      </c>
      <c r="DQ3522" s="30">
        <v>1</v>
      </c>
      <c r="DR3522" s="4">
        <v>836.57550000000003</v>
      </c>
      <c r="DS3522" s="31">
        <v>0.83657499999999996</v>
      </c>
      <c r="DT3522" s="4" t="s">
        <v>118</v>
      </c>
      <c r="DU3522" s="4" t="s">
        <v>117</v>
      </c>
      <c r="DV3522" s="4">
        <v>1.54E-2</v>
      </c>
      <c r="DW3522" s="31">
        <v>0.30853799999999998</v>
      </c>
      <c r="DX3522" s="4" t="s">
        <v>116</v>
      </c>
      <c r="DY3522" s="4" t="s">
        <v>117</v>
      </c>
      <c r="DZ3522" s="4">
        <v>0.1779</v>
      </c>
      <c r="EA3522" s="31">
        <v>1.186223</v>
      </c>
      <c r="EB3522" s="4" t="s">
        <v>118</v>
      </c>
      <c r="EC3522" s="4" t="s">
        <v>117</v>
      </c>
      <c r="EE3522" s="4" t="b">
        <f t="shared" si="1312"/>
        <v>1</v>
      </c>
      <c r="EF3522" s="4" t="b">
        <f t="shared" si="1313"/>
        <v>1</v>
      </c>
      <c r="EG3522" s="4" t="b">
        <f t="shared" si="1314"/>
        <v>1</v>
      </c>
      <c r="EH3522" s="4" t="b">
        <f t="shared" si="1315"/>
        <v>1</v>
      </c>
      <c r="EI3522" s="4" t="b">
        <f t="shared" si="1316"/>
        <v>1</v>
      </c>
      <c r="EJ3522" s="4" t="b">
        <f t="shared" si="1317"/>
        <v>1</v>
      </c>
    </row>
    <row r="3523" spans="69:140" ht="45" x14ac:dyDescent="0.25">
      <c r="BQ3523" s="4" t="s">
        <v>7535</v>
      </c>
      <c r="BR3523" s="4" t="s">
        <v>11616</v>
      </c>
      <c r="BS3523" s="4" t="s">
        <v>70</v>
      </c>
      <c r="BT3523" s="4" t="s">
        <v>15697</v>
      </c>
      <c r="BU3523" s="4">
        <v>303519</v>
      </c>
      <c r="BV3523" s="4" t="s">
        <v>47</v>
      </c>
      <c r="BW3523" s="4">
        <v>3610755893</v>
      </c>
      <c r="BX3523" s="10">
        <v>538.32256651700004</v>
      </c>
      <c r="BY3523" s="4">
        <f t="shared" si="1300"/>
        <v>961.67743348299996</v>
      </c>
      <c r="BZ3523" s="3">
        <f t="shared" si="1301"/>
        <v>96.167743348299993</v>
      </c>
      <c r="CA3523" s="3">
        <v>1000</v>
      </c>
      <c r="CB3523" s="4">
        <v>1500</v>
      </c>
      <c r="CC3523" s="8" t="str">
        <f t="shared" si="1302"/>
        <v>High Headroom</v>
      </c>
      <c r="CD3523" s="10">
        <v>2</v>
      </c>
      <c r="CE3523" s="10">
        <v>7.8278292109999995E-2</v>
      </c>
      <c r="CF3523" s="4">
        <f t="shared" si="1303"/>
        <v>1.7217078900000071E-3</v>
      </c>
      <c r="CG3523" s="3">
        <f t="shared" si="1304"/>
        <v>2.152134862500009</v>
      </c>
      <c r="CH3523" s="3">
        <v>0.08</v>
      </c>
      <c r="CI3523" s="4">
        <v>0.08</v>
      </c>
      <c r="CJ3523" s="8" t="str">
        <f t="shared" si="1305"/>
        <v>Low Headroom</v>
      </c>
      <c r="CK3523" s="10">
        <v>1</v>
      </c>
      <c r="CL3523" s="4">
        <v>44.741249928800002</v>
      </c>
      <c r="CM3523" s="4">
        <f t="shared" si="1306"/>
        <v>455.25875007119998</v>
      </c>
      <c r="CN3523" s="8">
        <f t="shared" si="1307"/>
        <v>91.05175001424</v>
      </c>
      <c r="CO3523" s="3">
        <v>500</v>
      </c>
      <c r="CP3523" s="4">
        <v>500</v>
      </c>
      <c r="CQ3523" s="8" t="str">
        <f t="shared" si="1308"/>
        <v>High Headroom</v>
      </c>
      <c r="CR3523" s="4">
        <v>1</v>
      </c>
      <c r="CS3523" s="4">
        <v>1.25</v>
      </c>
      <c r="CT3523" s="10">
        <v>0.48511383538000002</v>
      </c>
      <c r="CU3523" s="4">
        <f t="shared" si="1309"/>
        <v>0.33511383538000006</v>
      </c>
      <c r="CV3523" s="4">
        <f t="shared" si="1310"/>
        <v>223.40922358666671</v>
      </c>
      <c r="CW3523" s="4">
        <v>0.15</v>
      </c>
      <c r="CX3523" s="4">
        <v>0.15</v>
      </c>
      <c r="CY3523" s="8" t="str">
        <f t="shared" si="1311"/>
        <v>High Headroom</v>
      </c>
      <c r="CZ3523" s="10">
        <v>1</v>
      </c>
      <c r="DC3523" s="4" t="s">
        <v>115</v>
      </c>
      <c r="DD3523" s="4" t="s">
        <v>7535</v>
      </c>
      <c r="DE3523" s="4"/>
      <c r="DF3523" s="4" t="s">
        <v>47</v>
      </c>
      <c r="DG3523" s="4" t="s">
        <v>11616</v>
      </c>
      <c r="DH3523" s="4">
        <v>303519</v>
      </c>
      <c r="DI3523" s="4">
        <v>6519</v>
      </c>
      <c r="DJ3523" s="29">
        <v>3610755893</v>
      </c>
      <c r="DK3523" s="4" t="s">
        <v>17</v>
      </c>
      <c r="DL3523" s="10">
        <v>538.32259999999997</v>
      </c>
      <c r="DM3523" s="30">
        <v>2</v>
      </c>
      <c r="DN3523" s="10">
        <v>7.8299999999999995E-2</v>
      </c>
      <c r="DO3523" s="30">
        <v>1</v>
      </c>
      <c r="DP3523" s="10">
        <v>0.48509999999999998</v>
      </c>
      <c r="DQ3523" s="30">
        <v>1</v>
      </c>
      <c r="DR3523" s="4">
        <v>961.67740000000003</v>
      </c>
      <c r="DS3523" s="31">
        <v>0.961677</v>
      </c>
      <c r="DT3523" s="4" t="s">
        <v>118</v>
      </c>
      <c r="DU3523" s="4" t="s">
        <v>117</v>
      </c>
      <c r="DV3523" s="4">
        <v>1.6999999999999999E-3</v>
      </c>
      <c r="DW3523" s="31">
        <v>2.1520999999999998E-2</v>
      </c>
      <c r="DX3523" s="4" t="s">
        <v>120</v>
      </c>
      <c r="DY3523" s="4" t="s">
        <v>117</v>
      </c>
      <c r="DZ3523" s="4">
        <v>0.33510000000000001</v>
      </c>
      <c r="EA3523" s="31">
        <v>2.234092</v>
      </c>
      <c r="EB3523" s="4" t="s">
        <v>118</v>
      </c>
      <c r="EC3523" s="4" t="s">
        <v>117</v>
      </c>
      <c r="EE3523" s="4" t="b">
        <f t="shared" si="1312"/>
        <v>1</v>
      </c>
      <c r="EF3523" s="4" t="b">
        <f t="shared" si="1313"/>
        <v>1</v>
      </c>
      <c r="EG3523" s="4" t="b">
        <f t="shared" si="1314"/>
        <v>1</v>
      </c>
      <c r="EH3523" s="4" t="b">
        <f t="shared" si="1315"/>
        <v>1</v>
      </c>
      <c r="EI3523" s="4" t="b">
        <f t="shared" si="1316"/>
        <v>1</v>
      </c>
      <c r="EJ3523" s="4" t="b">
        <f t="shared" si="1317"/>
        <v>1</v>
      </c>
    </row>
    <row r="3524" spans="69:140" ht="45" x14ac:dyDescent="0.25">
      <c r="BQ3524" s="4" t="s">
        <v>7536</v>
      </c>
      <c r="BR3524" s="4" t="s">
        <v>11617</v>
      </c>
      <c r="BS3524" s="4" t="s">
        <v>70</v>
      </c>
      <c r="BT3524" s="4" t="s">
        <v>15698</v>
      </c>
      <c r="BU3524" s="4">
        <v>303520</v>
      </c>
      <c r="BV3524" s="4" t="s">
        <v>47</v>
      </c>
      <c r="BW3524" s="4">
        <v>3677684</v>
      </c>
      <c r="BX3524" s="10">
        <v>338.89283179559999</v>
      </c>
      <c r="BY3524" s="4">
        <f t="shared" si="1300"/>
        <v>161.10716820440001</v>
      </c>
      <c r="BZ3524" s="3">
        <f t="shared" si="1301"/>
        <v>32.221433640880001</v>
      </c>
      <c r="CA3524" s="3">
        <v>500</v>
      </c>
      <c r="CB3524" s="4">
        <v>500</v>
      </c>
      <c r="CC3524" s="8" t="str">
        <f t="shared" si="1302"/>
        <v>Moderate Headroom</v>
      </c>
      <c r="CD3524" s="10">
        <v>1</v>
      </c>
      <c r="CE3524" s="10">
        <v>0.1079974811083</v>
      </c>
      <c r="CF3524" s="4">
        <f t="shared" si="1303"/>
        <v>3.2002518891700013E-2</v>
      </c>
      <c r="CG3524" s="3">
        <f t="shared" si="1304"/>
        <v>53.337531486166675</v>
      </c>
      <c r="CH3524" s="3">
        <v>6.0000000000000012E-2</v>
      </c>
      <c r="CI3524" s="4">
        <v>0.14000000000000001</v>
      </c>
      <c r="CJ3524" s="8" t="str">
        <f t="shared" si="1305"/>
        <v>Moderate Headroom</v>
      </c>
      <c r="CK3524" s="10">
        <v>2</v>
      </c>
      <c r="CL3524" s="4">
        <v>61.388525000000001</v>
      </c>
      <c r="CM3524" s="4">
        <f t="shared" si="1306"/>
        <v>438.61147499999998</v>
      </c>
      <c r="CN3524" s="8">
        <f t="shared" si="1307"/>
        <v>87.722294999999988</v>
      </c>
      <c r="CO3524" s="3">
        <v>500</v>
      </c>
      <c r="CP3524" s="4">
        <v>500</v>
      </c>
      <c r="CQ3524" s="8" t="str">
        <f t="shared" si="1308"/>
        <v>High Headroom</v>
      </c>
      <c r="CR3524" s="4">
        <v>1</v>
      </c>
      <c r="CS3524" s="4">
        <v>1.5</v>
      </c>
      <c r="CT3524" s="10">
        <v>0.47289719626170001</v>
      </c>
      <c r="CU3524" s="4">
        <f t="shared" si="1309"/>
        <v>0.32289719626169999</v>
      </c>
      <c r="CV3524" s="4">
        <f t="shared" si="1310"/>
        <v>215.26479750780001</v>
      </c>
      <c r="CW3524" s="4">
        <v>0.15</v>
      </c>
      <c r="CX3524" s="4">
        <v>0.15</v>
      </c>
      <c r="CY3524" s="8" t="str">
        <f t="shared" si="1311"/>
        <v>High Headroom</v>
      </c>
      <c r="CZ3524" s="10">
        <v>1</v>
      </c>
      <c r="DC3524" s="4" t="s">
        <v>115</v>
      </c>
      <c r="DD3524" s="4" t="s">
        <v>7536</v>
      </c>
      <c r="DE3524" s="4"/>
      <c r="DF3524" s="4" t="s">
        <v>47</v>
      </c>
      <c r="DG3524" s="4" t="s">
        <v>11617</v>
      </c>
      <c r="DH3524" s="4">
        <v>303520</v>
      </c>
      <c r="DI3524" s="4">
        <v>6520</v>
      </c>
      <c r="DJ3524" s="29">
        <v>3677684</v>
      </c>
      <c r="DK3524" s="4" t="s">
        <v>17</v>
      </c>
      <c r="DL3524" s="10">
        <v>338.89280000000002</v>
      </c>
      <c r="DM3524" s="30">
        <v>1</v>
      </c>
      <c r="DN3524" s="10">
        <v>0.108</v>
      </c>
      <c r="DO3524" s="30">
        <v>2</v>
      </c>
      <c r="DP3524" s="10">
        <v>0.47289999999999999</v>
      </c>
      <c r="DQ3524" s="30">
        <v>1</v>
      </c>
      <c r="DR3524" s="4">
        <v>161.10720000000001</v>
      </c>
      <c r="DS3524" s="31">
        <v>0.322214</v>
      </c>
      <c r="DT3524" s="4" t="s">
        <v>116</v>
      </c>
      <c r="DU3524" s="4" t="s">
        <v>117</v>
      </c>
      <c r="DV3524" s="4">
        <v>3.2000000000000001E-2</v>
      </c>
      <c r="DW3524" s="31">
        <v>0.53337499999999993</v>
      </c>
      <c r="DX3524" s="4" t="s">
        <v>116</v>
      </c>
      <c r="DY3524" s="4" t="s">
        <v>117</v>
      </c>
      <c r="DZ3524" s="4">
        <v>0.32290000000000002</v>
      </c>
      <c r="EA3524" s="31">
        <v>2.1526480000000001</v>
      </c>
      <c r="EB3524" s="4" t="s">
        <v>118</v>
      </c>
      <c r="EC3524" s="4" t="s">
        <v>117</v>
      </c>
      <c r="EE3524" s="4" t="b">
        <f t="shared" si="1312"/>
        <v>1</v>
      </c>
      <c r="EF3524" s="4" t="b">
        <f t="shared" si="1313"/>
        <v>1</v>
      </c>
      <c r="EG3524" s="4" t="b">
        <f t="shared" si="1314"/>
        <v>1</v>
      </c>
      <c r="EH3524" s="4" t="b">
        <f t="shared" si="1315"/>
        <v>1</v>
      </c>
      <c r="EI3524" s="4" t="b">
        <f t="shared" si="1316"/>
        <v>1</v>
      </c>
      <c r="EJ3524" s="4" t="b">
        <f t="shared" si="1317"/>
        <v>1</v>
      </c>
    </row>
    <row r="3525" spans="69:140" ht="45" x14ac:dyDescent="0.25">
      <c r="BQ3525" s="4" t="s">
        <v>7537</v>
      </c>
      <c r="BR3525" s="4" t="s">
        <v>11618</v>
      </c>
      <c r="BS3525" s="4" t="s">
        <v>70</v>
      </c>
      <c r="BT3525" s="4" t="s">
        <v>15699</v>
      </c>
      <c r="BU3525" s="4">
        <v>303521</v>
      </c>
      <c r="BV3525" s="4" t="s">
        <v>23</v>
      </c>
      <c r="BW3525" s="4">
        <v>901148900</v>
      </c>
      <c r="BX3525" s="10">
        <v>1171.70755287009</v>
      </c>
      <c r="BY3525" s="4">
        <f t="shared" si="1300"/>
        <v>328.29244712990999</v>
      </c>
      <c r="BZ3525" s="3">
        <f t="shared" si="1301"/>
        <v>32.829244712990999</v>
      </c>
      <c r="CA3525" s="3">
        <v>1000</v>
      </c>
      <c r="CB3525" s="4">
        <v>1500</v>
      </c>
      <c r="CC3525" s="8" t="str">
        <f t="shared" si="1302"/>
        <v>Moderate Headroom</v>
      </c>
      <c r="CD3525" s="10">
        <v>2</v>
      </c>
      <c r="CE3525" s="10">
        <v>0.1009239007016</v>
      </c>
      <c r="CF3525" s="4">
        <f t="shared" si="1303"/>
        <v>3.9076099298400016E-2</v>
      </c>
      <c r="CG3525" s="3">
        <f t="shared" si="1304"/>
        <v>65.126832164000021</v>
      </c>
      <c r="CH3525" s="3">
        <v>6.0000000000000012E-2</v>
      </c>
      <c r="CI3525" s="4">
        <v>0.14000000000000001</v>
      </c>
      <c r="CJ3525" s="8" t="str">
        <f t="shared" si="1305"/>
        <v>High Headroom</v>
      </c>
      <c r="CK3525" s="10">
        <v>2</v>
      </c>
      <c r="CL3525" s="4">
        <v>1336.5991980225201</v>
      </c>
      <c r="CM3525" s="4">
        <f t="shared" si="1306"/>
        <v>163.40080197747989</v>
      </c>
      <c r="CN3525" s="8">
        <f t="shared" si="1307"/>
        <v>16.340080197747987</v>
      </c>
      <c r="CO3525" s="3">
        <v>1000</v>
      </c>
      <c r="CP3525" s="4">
        <v>1500</v>
      </c>
      <c r="CQ3525" s="8" t="str">
        <f t="shared" si="1308"/>
        <v>Low Headroom</v>
      </c>
      <c r="CR3525" s="4">
        <v>2</v>
      </c>
      <c r="CS3525" s="4">
        <v>2</v>
      </c>
      <c r="CT3525" s="10">
        <v>0.19189547285149999</v>
      </c>
      <c r="CU3525" s="4">
        <f t="shared" si="1309"/>
        <v>4.1895472851499999E-2</v>
      </c>
      <c r="CV3525" s="4">
        <f t="shared" si="1310"/>
        <v>27.930315234333335</v>
      </c>
      <c r="CW3525" s="4">
        <v>0.15</v>
      </c>
      <c r="CX3525" s="4">
        <v>0.15</v>
      </c>
      <c r="CY3525" s="8" t="str">
        <f t="shared" si="1311"/>
        <v>Low Headroom</v>
      </c>
      <c r="CZ3525" s="10">
        <v>1</v>
      </c>
      <c r="DC3525" s="4" t="s">
        <v>115</v>
      </c>
      <c r="DD3525" s="4" t="s">
        <v>7537</v>
      </c>
      <c r="DE3525" s="4"/>
      <c r="DF3525" s="4" t="s">
        <v>23</v>
      </c>
      <c r="DG3525" s="4" t="s">
        <v>11618</v>
      </c>
      <c r="DH3525" s="4">
        <v>303521</v>
      </c>
      <c r="DI3525" s="4">
        <v>6521</v>
      </c>
      <c r="DJ3525" s="29">
        <v>901148900</v>
      </c>
      <c r="DK3525" s="4" t="s">
        <v>17</v>
      </c>
      <c r="DL3525" s="10" t="s">
        <v>3059</v>
      </c>
      <c r="DM3525" s="30">
        <v>2</v>
      </c>
      <c r="DN3525" s="10">
        <v>0.1009</v>
      </c>
      <c r="DO3525" s="30">
        <v>2</v>
      </c>
      <c r="DP3525" s="10">
        <v>0.19189999999999999</v>
      </c>
      <c r="DQ3525" s="30">
        <v>1</v>
      </c>
      <c r="DR3525" s="4">
        <v>328.29239999999999</v>
      </c>
      <c r="DS3525" s="31">
        <v>0.32829200000000003</v>
      </c>
      <c r="DT3525" s="4" t="s">
        <v>116</v>
      </c>
      <c r="DU3525" s="4" t="s">
        <v>117</v>
      </c>
      <c r="DV3525" s="4">
        <v>3.9100000000000003E-2</v>
      </c>
      <c r="DW3525" s="31">
        <v>0.65126800000000007</v>
      </c>
      <c r="DX3525" s="4" t="s">
        <v>118</v>
      </c>
      <c r="DY3525" s="4" t="s">
        <v>117</v>
      </c>
      <c r="DZ3525" s="4">
        <v>4.19E-2</v>
      </c>
      <c r="EA3525" s="31">
        <v>0.27930299999999997</v>
      </c>
      <c r="EB3525" s="4" t="s">
        <v>120</v>
      </c>
      <c r="EC3525" s="4" t="s">
        <v>117</v>
      </c>
      <c r="EE3525" s="4" t="b">
        <f t="shared" si="1312"/>
        <v>1</v>
      </c>
      <c r="EF3525" s="4" t="b">
        <f t="shared" si="1313"/>
        <v>1</v>
      </c>
      <c r="EG3525" s="4" t="b">
        <f t="shared" si="1314"/>
        <v>1</v>
      </c>
      <c r="EH3525" s="4" t="b">
        <f t="shared" si="1315"/>
        <v>1</v>
      </c>
      <c r="EI3525" s="4" t="b">
        <f t="shared" si="1316"/>
        <v>1</v>
      </c>
      <c r="EJ3525" s="4" t="b">
        <f t="shared" si="1317"/>
        <v>1</v>
      </c>
    </row>
    <row r="3526" spans="69:140" ht="60" x14ac:dyDescent="0.25">
      <c r="BQ3526" s="4" t="s">
        <v>7538</v>
      </c>
      <c r="BR3526" s="4" t="s">
        <v>11619</v>
      </c>
      <c r="BS3526" s="4" t="s">
        <v>70</v>
      </c>
      <c r="BT3526" s="4" t="s">
        <v>15700</v>
      </c>
      <c r="BU3526" s="4">
        <v>303522</v>
      </c>
      <c r="BV3526" s="4" t="s">
        <v>60</v>
      </c>
      <c r="BW3526" s="4">
        <v>3103950</v>
      </c>
      <c r="BX3526" s="10">
        <v>1980.9079975947</v>
      </c>
      <c r="BY3526" s="4">
        <f t="shared" ref="BY3526:BY3589" si="1318">IFERROR(CB3526-BX3526,"Bottomed Out")</f>
        <v>519.09200240530004</v>
      </c>
      <c r="BZ3526" s="3">
        <f t="shared" ref="BZ3526:BZ3589" si="1319">IFERROR(BY3526/CA3526*100,"Bottomed Out")</f>
        <v>51.909200240530005</v>
      </c>
      <c r="CA3526" s="3">
        <v>1000</v>
      </c>
      <c r="CB3526" s="4">
        <v>2500</v>
      </c>
      <c r="CC3526" s="8" t="str">
        <f t="shared" ref="CC3526:CC3589" si="1320">IF(BZ3526="Bottomed Out","At the lowest level",IF(BZ3526&lt;30,"Low Headroom",(IF(BZ3526&lt;60, "Moderate Headroom","High Headroom"))))</f>
        <v>Moderate Headroom</v>
      </c>
      <c r="CD3526" s="10">
        <v>3</v>
      </c>
      <c r="CE3526" s="10">
        <v>7.6761649803000001E-2</v>
      </c>
      <c r="CF3526" s="4">
        <f t="shared" ref="CF3526:CF3589" si="1321">IFERROR(CI3526-CE3526,"Bottomed Out")</f>
        <v>3.2383501970000006E-3</v>
      </c>
      <c r="CG3526" s="3">
        <f t="shared" ref="CG3526:CG3589" si="1322">IFERROR(CF3526/CH3526*100,"Bottomed Out")</f>
        <v>4.0479377462500006</v>
      </c>
      <c r="CH3526" s="3">
        <v>0.08</v>
      </c>
      <c r="CI3526" s="4">
        <v>0.08</v>
      </c>
      <c r="CJ3526" s="8" t="str">
        <f t="shared" ref="CJ3526:CJ3589" si="1323">IF(CG3526="Bottomed Out","At the lowest level",IF(CG3526&lt;30,"Low Headroom",(IF(CG3526&lt;60, "Moderate Headroom","High Headroom"))))</f>
        <v>Low Headroom</v>
      </c>
      <c r="CK3526" s="10">
        <v>1</v>
      </c>
      <c r="CL3526" s="4">
        <v>64.747444377630799</v>
      </c>
      <c r="CM3526" s="4">
        <f t="shared" ref="CM3526:CM3589" si="1324">IFERROR(CP3526-CL3526,"Bottomed Out")</f>
        <v>435.25255562236919</v>
      </c>
      <c r="CN3526" s="8">
        <f t="shared" ref="CN3526:CN3589" si="1325">IFERROR(CM3526/CO3526*100,"Bottomed Out")</f>
        <v>87.050511124473843</v>
      </c>
      <c r="CO3526" s="3">
        <v>500</v>
      </c>
      <c r="CP3526" s="4">
        <v>500</v>
      </c>
      <c r="CQ3526" s="8" t="str">
        <f t="shared" ref="CQ3526:CQ3589" si="1326">IF(CN3526="Bottomed Out","At the lowest level",IF(CN3526&lt;30,"Low Headroom",(IF(CN3526&lt;60, "Moderate Headroom","High Headroom"))))</f>
        <v>High Headroom</v>
      </c>
      <c r="CR3526" s="4">
        <v>1</v>
      </c>
      <c r="CS3526" s="4">
        <v>1.5</v>
      </c>
      <c r="CT3526" s="10">
        <v>0.22865613922</v>
      </c>
      <c r="CU3526" s="4">
        <f t="shared" ref="CU3526:CU3589" si="1327">IFERROR(CT3526-CX3526,"Bottomed Out")</f>
        <v>7.8656139220000004E-2</v>
      </c>
      <c r="CV3526" s="4">
        <f t="shared" ref="CV3526:CV3589" si="1328">IFERROR(CU3526/CW3526*100,"Bottomed Out")</f>
        <v>52.437426146666674</v>
      </c>
      <c r="CW3526" s="4">
        <v>0.15</v>
      </c>
      <c r="CX3526" s="4">
        <v>0.15</v>
      </c>
      <c r="CY3526" s="8" t="str">
        <f t="shared" ref="CY3526:CY3589" si="1329">IF(CV3526="Bottomed Out","At the lowest level",IF(CV3526&lt;30,"Low Headroom",(IF(CV3526&lt;60, "Moderate Headroom","High Headroom"))))</f>
        <v>Moderate Headroom</v>
      </c>
      <c r="CZ3526" s="10">
        <v>1</v>
      </c>
      <c r="DC3526" s="4" t="s">
        <v>115</v>
      </c>
      <c r="DD3526" s="4" t="s">
        <v>7538</v>
      </c>
      <c r="DE3526" s="4"/>
      <c r="DF3526" s="4" t="s">
        <v>60</v>
      </c>
      <c r="DG3526" s="4" t="s">
        <v>11619</v>
      </c>
      <c r="DH3526" s="4">
        <v>303522</v>
      </c>
      <c r="DI3526" s="4">
        <v>6522</v>
      </c>
      <c r="DJ3526" s="29">
        <v>3103950</v>
      </c>
      <c r="DK3526" s="4" t="s">
        <v>17</v>
      </c>
      <c r="DL3526" s="10" t="s">
        <v>3060</v>
      </c>
      <c r="DM3526" s="30">
        <v>3</v>
      </c>
      <c r="DN3526" s="10">
        <v>7.6799999999999993E-2</v>
      </c>
      <c r="DO3526" s="30">
        <v>1</v>
      </c>
      <c r="DP3526" s="10">
        <v>0.22869999999999999</v>
      </c>
      <c r="DQ3526" s="30">
        <v>1</v>
      </c>
      <c r="DR3526" s="4">
        <v>519.09199999999998</v>
      </c>
      <c r="DS3526" s="31">
        <v>0.519092</v>
      </c>
      <c r="DT3526" s="4" t="s">
        <v>116</v>
      </c>
      <c r="DU3526" s="4" t="s">
        <v>117</v>
      </c>
      <c r="DV3526" s="4">
        <v>3.2000000000000002E-3</v>
      </c>
      <c r="DW3526" s="31">
        <v>4.0479000000000001E-2</v>
      </c>
      <c r="DX3526" s="4" t="s">
        <v>120</v>
      </c>
      <c r="DY3526" s="4" t="s">
        <v>117</v>
      </c>
      <c r="DZ3526" s="4">
        <v>7.8700000000000006E-2</v>
      </c>
      <c r="EA3526" s="31">
        <v>0.52437400000000001</v>
      </c>
      <c r="EB3526" s="4" t="s">
        <v>116</v>
      </c>
      <c r="EC3526" s="4" t="s">
        <v>117</v>
      </c>
      <c r="EE3526" s="4" t="b">
        <f t="shared" ref="EE3526:EE3589" si="1330">ROUND(VALUE(BX3526),4)=ROUND(VALUE(DL3526),4)</f>
        <v>1</v>
      </c>
      <c r="EF3526" s="4" t="b">
        <f t="shared" ref="EF3526:EF3589" si="1331">ROUND(VALUE(CD3526),4)=ROUND(VALUE(DM3526),4)</f>
        <v>1</v>
      </c>
      <c r="EG3526" s="4" t="b">
        <f t="shared" ref="EG3526:EG3589" si="1332">ROUND(VALUE(CE3526),4)=ROUND(VALUE(DN3526),4)</f>
        <v>1</v>
      </c>
      <c r="EH3526" s="4" t="b">
        <f t="shared" ref="EH3526:EH3589" si="1333">ROUND(VALUE(CK3526),4)=ROUND(VALUE(DO3526),4)</f>
        <v>1</v>
      </c>
      <c r="EI3526" s="4" t="b">
        <f t="shared" ref="EI3526:EI3589" si="1334">ROUND(VALUE(CT3526),4)=ROUND(VALUE(DP3526),4)</f>
        <v>1</v>
      </c>
      <c r="EJ3526" s="4" t="b">
        <f t="shared" ref="EJ3526:EJ3589" si="1335">ROUND(VALUE(CZ3526),4)=ROUND(VALUE(DQ3526),4)</f>
        <v>1</v>
      </c>
    </row>
    <row r="3527" spans="69:140" ht="45" x14ac:dyDescent="0.25">
      <c r="BQ3527" s="4" t="s">
        <v>7539</v>
      </c>
      <c r="BR3527" s="4" t="s">
        <v>11620</v>
      </c>
      <c r="BS3527" s="4" t="s">
        <v>70</v>
      </c>
      <c r="BT3527" s="4" t="s">
        <v>15701</v>
      </c>
      <c r="BU3527" s="4">
        <v>303523</v>
      </c>
      <c r="BV3527" s="4" t="s">
        <v>55</v>
      </c>
      <c r="BW3527" s="4">
        <v>2755276</v>
      </c>
      <c r="BX3527" s="10">
        <v>1618.5410334347</v>
      </c>
      <c r="BY3527" s="4">
        <f t="shared" si="1318"/>
        <v>881.45896656529999</v>
      </c>
      <c r="BZ3527" s="3">
        <f t="shared" si="1319"/>
        <v>88.145896656529999</v>
      </c>
      <c r="CA3527" s="3">
        <v>1000</v>
      </c>
      <c r="CB3527" s="4">
        <v>2500</v>
      </c>
      <c r="CC3527" s="8" t="str">
        <f t="shared" si="1320"/>
        <v>High Headroom</v>
      </c>
      <c r="CD3527" s="10">
        <v>3</v>
      </c>
      <c r="CE3527" s="10">
        <v>0.14477240397999999</v>
      </c>
      <c r="CF3527" s="4">
        <f t="shared" si="1321"/>
        <v>5.5227596020000019E-2</v>
      </c>
      <c r="CG3527" s="3">
        <f t="shared" si="1322"/>
        <v>92.045993366666707</v>
      </c>
      <c r="CH3527" s="3">
        <v>0.06</v>
      </c>
      <c r="CI3527" s="4">
        <v>0.2</v>
      </c>
      <c r="CJ3527" s="8" t="str">
        <f t="shared" si="1323"/>
        <v>High Headroom</v>
      </c>
      <c r="CK3527" s="10">
        <v>3</v>
      </c>
      <c r="CL3527" s="4" t="s">
        <v>158</v>
      </c>
      <c r="CM3527" s="4" t="str">
        <f t="shared" si="1324"/>
        <v>Bottomed Out</v>
      </c>
      <c r="CN3527" s="8" t="str">
        <f t="shared" si="1325"/>
        <v>Bottomed Out</v>
      </c>
      <c r="CO3527" s="3" t="s">
        <v>72</v>
      </c>
      <c r="CP3527" s="4" t="s">
        <v>4015</v>
      </c>
      <c r="CQ3527" s="8" t="str">
        <f t="shared" si="1326"/>
        <v>At the lowest level</v>
      </c>
      <c r="CR3527" s="4">
        <v>6</v>
      </c>
      <c r="CS3527" s="4">
        <v>3.75</v>
      </c>
      <c r="CT3527" s="10">
        <v>0.48697394789999998</v>
      </c>
      <c r="CU3527" s="4">
        <f t="shared" si="1327"/>
        <v>0.33697394790000001</v>
      </c>
      <c r="CV3527" s="4">
        <f t="shared" si="1328"/>
        <v>224.64929860000004</v>
      </c>
      <c r="CW3527" s="4">
        <v>0.15</v>
      </c>
      <c r="CX3527" s="4">
        <v>0.15</v>
      </c>
      <c r="CY3527" s="8" t="str">
        <f t="shared" si="1329"/>
        <v>High Headroom</v>
      </c>
      <c r="CZ3527" s="10">
        <v>1</v>
      </c>
      <c r="DC3527" s="4" t="s">
        <v>115</v>
      </c>
      <c r="DD3527" s="4" t="s">
        <v>7539</v>
      </c>
      <c r="DE3527" s="4"/>
      <c r="DF3527" s="4" t="s">
        <v>55</v>
      </c>
      <c r="DG3527" s="4" t="s">
        <v>11620</v>
      </c>
      <c r="DH3527" s="4">
        <v>303523</v>
      </c>
      <c r="DI3527" s="4">
        <v>6523</v>
      </c>
      <c r="DJ3527" s="29">
        <v>2755276</v>
      </c>
      <c r="DK3527" s="4" t="s">
        <v>17</v>
      </c>
      <c r="DL3527" s="10" t="s">
        <v>3061</v>
      </c>
      <c r="DM3527" s="30">
        <v>3</v>
      </c>
      <c r="DN3527" s="10">
        <v>0.14480000000000001</v>
      </c>
      <c r="DO3527" s="30">
        <v>3</v>
      </c>
      <c r="DP3527" s="10">
        <v>0.48699999999999999</v>
      </c>
      <c r="DQ3527" s="30">
        <v>1</v>
      </c>
      <c r="DR3527" s="4">
        <v>881.45899999999995</v>
      </c>
      <c r="DS3527" s="31">
        <v>0.88145899999999999</v>
      </c>
      <c r="DT3527" s="4" t="s">
        <v>118</v>
      </c>
      <c r="DU3527" s="4" t="s">
        <v>117</v>
      </c>
      <c r="DV3527" s="4">
        <v>5.5199999999999999E-2</v>
      </c>
      <c r="DW3527" s="31">
        <v>0.92046000000000006</v>
      </c>
      <c r="DX3527" s="4" t="s">
        <v>118</v>
      </c>
      <c r="DY3527" s="4" t="s">
        <v>117</v>
      </c>
      <c r="DZ3527" s="4">
        <v>0.33700000000000002</v>
      </c>
      <c r="EA3527" s="31">
        <v>2.2464930000000001</v>
      </c>
      <c r="EB3527" s="4" t="s">
        <v>118</v>
      </c>
      <c r="EC3527" s="4" t="s">
        <v>117</v>
      </c>
      <c r="EE3527" s="4" t="b">
        <f t="shared" si="1330"/>
        <v>1</v>
      </c>
      <c r="EF3527" s="4" t="b">
        <f t="shared" si="1331"/>
        <v>1</v>
      </c>
      <c r="EG3527" s="4" t="b">
        <f t="shared" si="1332"/>
        <v>1</v>
      </c>
      <c r="EH3527" s="4" t="b">
        <f t="shared" si="1333"/>
        <v>1</v>
      </c>
      <c r="EI3527" s="4" t="b">
        <f t="shared" si="1334"/>
        <v>1</v>
      </c>
      <c r="EJ3527" s="4" t="b">
        <f t="shared" si="1335"/>
        <v>1</v>
      </c>
    </row>
    <row r="3528" spans="69:140" ht="45" x14ac:dyDescent="0.25">
      <c r="BQ3528" s="4" t="s">
        <v>7540</v>
      </c>
      <c r="BR3528" s="4" t="s">
        <v>11621</v>
      </c>
      <c r="BS3528" s="4" t="s">
        <v>70</v>
      </c>
      <c r="BT3528" s="4" t="s">
        <v>15702</v>
      </c>
      <c r="BU3528" s="4">
        <v>303524</v>
      </c>
      <c r="BV3528" s="4" t="s">
        <v>44</v>
      </c>
      <c r="BW3528" s="4">
        <v>4752400</v>
      </c>
      <c r="BX3528" s="10">
        <v>660.99207513941894</v>
      </c>
      <c r="BY3528" s="4">
        <f t="shared" si="1318"/>
        <v>839.00792486058106</v>
      </c>
      <c r="BZ3528" s="3">
        <f t="shared" si="1319"/>
        <v>83.900792486058108</v>
      </c>
      <c r="CA3528" s="3">
        <v>1000</v>
      </c>
      <c r="CB3528" s="4">
        <v>1500</v>
      </c>
      <c r="CC3528" s="8" t="str">
        <f t="shared" si="1320"/>
        <v>High Headroom</v>
      </c>
      <c r="CD3528" s="10">
        <v>2</v>
      </c>
      <c r="CE3528" s="10">
        <v>8.2007952286000003E-3</v>
      </c>
      <c r="CF3528" s="4">
        <f t="shared" si="1321"/>
        <v>7.1799204771400005E-2</v>
      </c>
      <c r="CG3528" s="3">
        <f t="shared" si="1322"/>
        <v>89.749005964250003</v>
      </c>
      <c r="CH3528" s="3">
        <v>0.08</v>
      </c>
      <c r="CI3528" s="4">
        <v>0.08</v>
      </c>
      <c r="CJ3528" s="8" t="str">
        <f t="shared" si="1323"/>
        <v>High Headroom</v>
      </c>
      <c r="CK3528" s="10">
        <v>1</v>
      </c>
      <c r="CL3528" s="4">
        <v>0</v>
      </c>
      <c r="CM3528" s="4">
        <f t="shared" si="1324"/>
        <v>500</v>
      </c>
      <c r="CN3528" s="8">
        <f t="shared" si="1325"/>
        <v>100</v>
      </c>
      <c r="CO3528" s="3">
        <v>500</v>
      </c>
      <c r="CP3528" s="4">
        <v>500</v>
      </c>
      <c r="CQ3528" s="8" t="str">
        <f t="shared" si="1326"/>
        <v>High Headroom</v>
      </c>
      <c r="CR3528" s="4">
        <v>1</v>
      </c>
      <c r="CS3528" s="4">
        <v>1.25</v>
      </c>
      <c r="CT3528" s="10">
        <v>1.1239119303634999</v>
      </c>
      <c r="CU3528" s="4">
        <f t="shared" si="1327"/>
        <v>0.97391193036349988</v>
      </c>
      <c r="CV3528" s="4">
        <f t="shared" si="1328"/>
        <v>649.2746202423333</v>
      </c>
      <c r="CW3528" s="4">
        <v>0.15</v>
      </c>
      <c r="CX3528" s="4">
        <v>0.15</v>
      </c>
      <c r="CY3528" s="8" t="str">
        <f t="shared" si="1329"/>
        <v>High Headroom</v>
      </c>
      <c r="CZ3528" s="10">
        <v>1</v>
      </c>
      <c r="DC3528" s="4" t="s">
        <v>115</v>
      </c>
      <c r="DD3528" s="4" t="s">
        <v>7540</v>
      </c>
      <c r="DE3528" s="4"/>
      <c r="DF3528" s="4" t="s">
        <v>44</v>
      </c>
      <c r="DG3528" s="4" t="s">
        <v>11621</v>
      </c>
      <c r="DH3528" s="4">
        <v>303524</v>
      </c>
      <c r="DI3528" s="4">
        <v>6524</v>
      </c>
      <c r="DJ3528" s="29">
        <v>4752400</v>
      </c>
      <c r="DK3528" s="4" t="s">
        <v>17</v>
      </c>
      <c r="DL3528" s="10">
        <v>660.99210000000005</v>
      </c>
      <c r="DM3528" s="30">
        <v>2</v>
      </c>
      <c r="DN3528" s="10">
        <v>8.2000000000000007E-3</v>
      </c>
      <c r="DO3528" s="30">
        <v>1</v>
      </c>
      <c r="DP3528" s="10">
        <v>1.1238999999999999</v>
      </c>
      <c r="DQ3528" s="30">
        <v>1</v>
      </c>
      <c r="DR3528" s="4">
        <v>839.00789999999995</v>
      </c>
      <c r="DS3528" s="31">
        <v>0.83900800000000009</v>
      </c>
      <c r="DT3528" s="4" t="s">
        <v>118</v>
      </c>
      <c r="DU3528" s="4" t="s">
        <v>117</v>
      </c>
      <c r="DV3528" s="4">
        <v>7.1800000000000003E-2</v>
      </c>
      <c r="DW3528" s="31">
        <v>0.8974899999999999</v>
      </c>
      <c r="DX3528" s="4" t="s">
        <v>118</v>
      </c>
      <c r="DY3528" s="4" t="s">
        <v>117</v>
      </c>
      <c r="DZ3528" s="4">
        <v>0.97389999999999999</v>
      </c>
      <c r="EA3528" s="31">
        <v>6.4927459999999995</v>
      </c>
      <c r="EB3528" s="4" t="s">
        <v>118</v>
      </c>
      <c r="EC3528" s="4" t="s">
        <v>117</v>
      </c>
      <c r="EE3528" s="4" t="b">
        <f t="shared" si="1330"/>
        <v>1</v>
      </c>
      <c r="EF3528" s="4" t="b">
        <f t="shared" si="1331"/>
        <v>1</v>
      </c>
      <c r="EG3528" s="4" t="b">
        <f t="shared" si="1332"/>
        <v>1</v>
      </c>
      <c r="EH3528" s="4" t="b">
        <f t="shared" si="1333"/>
        <v>1</v>
      </c>
      <c r="EI3528" s="4" t="b">
        <f t="shared" si="1334"/>
        <v>1</v>
      </c>
      <c r="EJ3528" s="4" t="b">
        <f t="shared" si="1335"/>
        <v>1</v>
      </c>
    </row>
    <row r="3529" spans="69:140" ht="45" x14ac:dyDescent="0.25">
      <c r="BQ3529" s="4" t="s">
        <v>7541</v>
      </c>
      <c r="BR3529" s="4" t="s">
        <v>11622</v>
      </c>
      <c r="BS3529" s="4" t="s">
        <v>70</v>
      </c>
      <c r="BT3529" s="4" t="s">
        <v>15703</v>
      </c>
      <c r="BU3529" s="4">
        <v>303525</v>
      </c>
      <c r="BV3529" s="4" t="s">
        <v>33</v>
      </c>
      <c r="BW3529" s="4">
        <v>4879672</v>
      </c>
      <c r="BX3529" s="10">
        <v>1293.6026936026999</v>
      </c>
      <c r="BY3529" s="4">
        <f t="shared" si="1318"/>
        <v>206.3973063973001</v>
      </c>
      <c r="BZ3529" s="3">
        <f t="shared" si="1319"/>
        <v>20.639730639730011</v>
      </c>
      <c r="CA3529" s="3">
        <v>1000</v>
      </c>
      <c r="CB3529" s="4">
        <v>1500</v>
      </c>
      <c r="CC3529" s="8" t="str">
        <f t="shared" si="1320"/>
        <v>Low Headroom</v>
      </c>
      <c r="CD3529" s="10">
        <v>2</v>
      </c>
      <c r="CE3529" s="10">
        <v>0.12066896055</v>
      </c>
      <c r="CF3529" s="4">
        <f t="shared" si="1321"/>
        <v>1.9331039450000018E-2</v>
      </c>
      <c r="CG3529" s="3">
        <f t="shared" si="1322"/>
        <v>32.218399083333352</v>
      </c>
      <c r="CH3529" s="3">
        <v>6.0000000000000012E-2</v>
      </c>
      <c r="CI3529" s="4">
        <v>0.14000000000000001</v>
      </c>
      <c r="CJ3529" s="8" t="str">
        <f t="shared" si="1323"/>
        <v>Moderate Headroom</v>
      </c>
      <c r="CK3529" s="10">
        <v>2</v>
      </c>
      <c r="CL3529" s="4">
        <v>372.39057239060003</v>
      </c>
      <c r="CM3529" s="4">
        <f t="shared" si="1324"/>
        <v>127.60942760939997</v>
      </c>
      <c r="CN3529" s="8">
        <f t="shared" si="1325"/>
        <v>25.521885521879994</v>
      </c>
      <c r="CO3529" s="3">
        <v>500</v>
      </c>
      <c r="CP3529" s="4">
        <v>500</v>
      </c>
      <c r="CQ3529" s="8" t="str">
        <f t="shared" si="1326"/>
        <v>Low Headroom</v>
      </c>
      <c r="CR3529" s="4">
        <v>1</v>
      </c>
      <c r="CS3529" s="4">
        <v>1.75</v>
      </c>
      <c r="CT3529" s="10">
        <v>0.47326637972000002</v>
      </c>
      <c r="CU3529" s="4">
        <f t="shared" si="1327"/>
        <v>0.32326637972000005</v>
      </c>
      <c r="CV3529" s="4">
        <f t="shared" si="1328"/>
        <v>215.51091981333337</v>
      </c>
      <c r="CW3529" s="4">
        <v>0.15</v>
      </c>
      <c r="CX3529" s="4">
        <v>0.15</v>
      </c>
      <c r="CY3529" s="8" t="str">
        <f t="shared" si="1329"/>
        <v>High Headroom</v>
      </c>
      <c r="CZ3529" s="10">
        <v>1</v>
      </c>
      <c r="DC3529" s="4" t="s">
        <v>115</v>
      </c>
      <c r="DD3529" s="4" t="s">
        <v>7541</v>
      </c>
      <c r="DE3529" s="4"/>
      <c r="DF3529" s="4" t="s">
        <v>33</v>
      </c>
      <c r="DG3529" s="4" t="s">
        <v>11622</v>
      </c>
      <c r="DH3529" s="4">
        <v>303525</v>
      </c>
      <c r="DI3529" s="4">
        <v>6525</v>
      </c>
      <c r="DJ3529" s="29">
        <v>4879672</v>
      </c>
      <c r="DK3529" s="4" t="s">
        <v>17</v>
      </c>
      <c r="DL3529" s="10" t="s">
        <v>3062</v>
      </c>
      <c r="DM3529" s="30">
        <v>2</v>
      </c>
      <c r="DN3529" s="10">
        <v>0.1207</v>
      </c>
      <c r="DO3529" s="30">
        <v>2</v>
      </c>
      <c r="DP3529" s="10">
        <v>0.4733</v>
      </c>
      <c r="DQ3529" s="30">
        <v>1</v>
      </c>
      <c r="DR3529" s="4">
        <v>206.3973</v>
      </c>
      <c r="DS3529" s="31">
        <v>0.20639700000000002</v>
      </c>
      <c r="DT3529" s="4" t="s">
        <v>120</v>
      </c>
      <c r="DU3529" s="4" t="s">
        <v>117</v>
      </c>
      <c r="DV3529" s="4">
        <v>1.9300000000000001E-2</v>
      </c>
      <c r="DW3529" s="31">
        <v>0.32218400000000003</v>
      </c>
      <c r="DX3529" s="4" t="s">
        <v>116</v>
      </c>
      <c r="DY3529" s="4" t="s">
        <v>117</v>
      </c>
      <c r="DZ3529" s="4">
        <v>0.32329999999999998</v>
      </c>
      <c r="EA3529" s="31">
        <v>2.1551089999999999</v>
      </c>
      <c r="EB3529" s="4" t="s">
        <v>118</v>
      </c>
      <c r="EC3529" s="4" t="s">
        <v>117</v>
      </c>
      <c r="EE3529" s="4" t="b">
        <f t="shared" si="1330"/>
        <v>1</v>
      </c>
      <c r="EF3529" s="4" t="b">
        <f t="shared" si="1331"/>
        <v>1</v>
      </c>
      <c r="EG3529" s="4" t="b">
        <f t="shared" si="1332"/>
        <v>1</v>
      </c>
      <c r="EH3529" s="4" t="b">
        <f t="shared" si="1333"/>
        <v>1</v>
      </c>
      <c r="EI3529" s="4" t="b">
        <f t="shared" si="1334"/>
        <v>1</v>
      </c>
      <c r="EJ3529" s="4" t="b">
        <f t="shared" si="1335"/>
        <v>1</v>
      </c>
    </row>
    <row r="3530" spans="69:140" ht="60" x14ac:dyDescent="0.25">
      <c r="BQ3530" s="4" t="s">
        <v>7542</v>
      </c>
      <c r="BR3530" s="4" t="s">
        <v>11623</v>
      </c>
      <c r="BS3530" s="4" t="s">
        <v>70</v>
      </c>
      <c r="BT3530" s="4" t="s">
        <v>15704</v>
      </c>
      <c r="BU3530" s="4">
        <v>303526</v>
      </c>
      <c r="BV3530" s="4" t="s">
        <v>33</v>
      </c>
      <c r="BW3530" s="4">
        <v>4871492</v>
      </c>
      <c r="BX3530" s="10">
        <v>1713.4161805732001</v>
      </c>
      <c r="BY3530" s="4">
        <f t="shared" si="1318"/>
        <v>786.58381942679989</v>
      </c>
      <c r="BZ3530" s="3">
        <f t="shared" si="1319"/>
        <v>78.658381942679995</v>
      </c>
      <c r="CA3530" s="3">
        <v>1000</v>
      </c>
      <c r="CB3530" s="4">
        <v>2500</v>
      </c>
      <c r="CC3530" s="8" t="str">
        <f t="shared" si="1320"/>
        <v>High Headroom</v>
      </c>
      <c r="CD3530" s="10">
        <v>3</v>
      </c>
      <c r="CE3530" s="10">
        <v>0.71211507292999998</v>
      </c>
      <c r="CF3530" s="4" t="str">
        <f t="shared" si="1321"/>
        <v>Bottomed Out</v>
      </c>
      <c r="CG3530" s="3" t="str">
        <f t="shared" si="1322"/>
        <v>Bottomed Out</v>
      </c>
      <c r="CH3530" s="3" t="s">
        <v>72</v>
      </c>
      <c r="CI3530" s="4" t="s">
        <v>16260</v>
      </c>
      <c r="CJ3530" s="8" t="str">
        <f t="shared" si="1323"/>
        <v>At the lowest level</v>
      </c>
      <c r="CK3530" s="10">
        <v>6</v>
      </c>
      <c r="CL3530" s="4">
        <v>281.51629469950001</v>
      </c>
      <c r="CM3530" s="4">
        <f t="shared" si="1324"/>
        <v>218.48370530049999</v>
      </c>
      <c r="CN3530" s="8">
        <f t="shared" si="1325"/>
        <v>43.696741060099995</v>
      </c>
      <c r="CO3530" s="3">
        <v>500</v>
      </c>
      <c r="CP3530" s="4">
        <v>500</v>
      </c>
      <c r="CQ3530" s="8" t="str">
        <f t="shared" si="1326"/>
        <v>Moderate Headroom</v>
      </c>
      <c r="CR3530" s="4">
        <v>1</v>
      </c>
      <c r="CS3530" s="4">
        <v>4</v>
      </c>
      <c r="CT3530" s="10">
        <v>0.29191176471000002</v>
      </c>
      <c r="CU3530" s="4">
        <f t="shared" si="1327"/>
        <v>0.14191176471000003</v>
      </c>
      <c r="CV3530" s="4">
        <f t="shared" si="1328"/>
        <v>94.607843140000028</v>
      </c>
      <c r="CW3530" s="4">
        <v>0.15</v>
      </c>
      <c r="CX3530" s="4">
        <v>0.15</v>
      </c>
      <c r="CY3530" s="8" t="str">
        <f t="shared" si="1329"/>
        <v>High Headroom</v>
      </c>
      <c r="CZ3530" s="10">
        <v>1</v>
      </c>
      <c r="DC3530" s="4" t="s">
        <v>115</v>
      </c>
      <c r="DD3530" s="4" t="s">
        <v>7542</v>
      </c>
      <c r="DE3530" s="4"/>
      <c r="DF3530" s="4" t="s">
        <v>33</v>
      </c>
      <c r="DG3530" s="4" t="s">
        <v>11623</v>
      </c>
      <c r="DH3530" s="4">
        <v>303526</v>
      </c>
      <c r="DI3530" s="4">
        <v>6526</v>
      </c>
      <c r="DJ3530" s="29">
        <v>4871492</v>
      </c>
      <c r="DK3530" s="4" t="s">
        <v>17</v>
      </c>
      <c r="DL3530" s="10" t="s">
        <v>3063</v>
      </c>
      <c r="DM3530" s="30">
        <v>3</v>
      </c>
      <c r="DN3530" s="10">
        <v>0.71209999999999996</v>
      </c>
      <c r="DO3530" s="30">
        <v>6</v>
      </c>
      <c r="DP3530" s="10">
        <v>0.29189999999999999</v>
      </c>
      <c r="DQ3530" s="30">
        <v>1</v>
      </c>
      <c r="DR3530" s="4">
        <v>786.5838</v>
      </c>
      <c r="DS3530" s="31">
        <v>0.78658399999999995</v>
      </c>
      <c r="DT3530" s="4" t="s">
        <v>118</v>
      </c>
      <c r="DU3530" s="4" t="s">
        <v>117</v>
      </c>
      <c r="DV3530" s="4">
        <v>0.41210000000000002</v>
      </c>
      <c r="DW3530" s="4"/>
      <c r="DX3530" s="4" t="s">
        <v>124</v>
      </c>
      <c r="DY3530" s="4" t="s">
        <v>125</v>
      </c>
      <c r="DZ3530" s="4">
        <v>0.1419</v>
      </c>
      <c r="EA3530" s="31">
        <v>0.94607799999999997</v>
      </c>
      <c r="EB3530" s="4" t="s">
        <v>118</v>
      </c>
      <c r="EC3530" s="4" t="s">
        <v>117</v>
      </c>
      <c r="EE3530" s="4" t="b">
        <f t="shared" si="1330"/>
        <v>1</v>
      </c>
      <c r="EF3530" s="4" t="b">
        <f t="shared" si="1331"/>
        <v>1</v>
      </c>
      <c r="EG3530" s="4" t="b">
        <f t="shared" si="1332"/>
        <v>1</v>
      </c>
      <c r="EH3530" s="4" t="b">
        <f t="shared" si="1333"/>
        <v>1</v>
      </c>
      <c r="EI3530" s="4" t="b">
        <f t="shared" si="1334"/>
        <v>1</v>
      </c>
      <c r="EJ3530" s="4" t="b">
        <f t="shared" si="1335"/>
        <v>1</v>
      </c>
    </row>
    <row r="3531" spans="69:140" ht="45" x14ac:dyDescent="0.25">
      <c r="BQ3531" s="4" t="s">
        <v>7543</v>
      </c>
      <c r="BR3531" s="4" t="s">
        <v>11624</v>
      </c>
      <c r="BS3531" s="4" t="s">
        <v>70</v>
      </c>
      <c r="BT3531" s="4" t="s">
        <v>15705</v>
      </c>
      <c r="BU3531" s="4">
        <v>303527</v>
      </c>
      <c r="BV3531" s="4" t="s">
        <v>53</v>
      </c>
      <c r="BW3531" s="4">
        <v>2669260</v>
      </c>
      <c r="BX3531" s="10">
        <v>1526.1673456597</v>
      </c>
      <c r="BY3531" s="4">
        <f t="shared" si="1318"/>
        <v>973.8326543403</v>
      </c>
      <c r="BZ3531" s="3">
        <f t="shared" si="1319"/>
        <v>97.383265434029994</v>
      </c>
      <c r="CA3531" s="3">
        <v>1000</v>
      </c>
      <c r="CB3531" s="4">
        <v>2500</v>
      </c>
      <c r="CC3531" s="8" t="str">
        <f t="shared" si="1320"/>
        <v>High Headroom</v>
      </c>
      <c r="CD3531" s="10">
        <v>3</v>
      </c>
      <c r="CE3531" s="10">
        <v>0.15347644986</v>
      </c>
      <c r="CF3531" s="4">
        <f t="shared" si="1321"/>
        <v>4.6523550140000008E-2</v>
      </c>
      <c r="CG3531" s="3">
        <f t="shared" si="1322"/>
        <v>77.539250233333348</v>
      </c>
      <c r="CH3531" s="3">
        <v>0.06</v>
      </c>
      <c r="CI3531" s="4">
        <v>0.2</v>
      </c>
      <c r="CJ3531" s="8" t="str">
        <f t="shared" si="1323"/>
        <v>High Headroom</v>
      </c>
      <c r="CK3531" s="10">
        <v>3</v>
      </c>
      <c r="CL3531" s="4">
        <v>633.65716076470005</v>
      </c>
      <c r="CM3531" s="4">
        <f t="shared" si="1324"/>
        <v>866.34283923529995</v>
      </c>
      <c r="CN3531" s="8">
        <f t="shared" si="1325"/>
        <v>86.634283923529992</v>
      </c>
      <c r="CO3531" s="3">
        <v>1000</v>
      </c>
      <c r="CP3531" s="4">
        <v>1500</v>
      </c>
      <c r="CQ3531" s="8" t="str">
        <f t="shared" si="1326"/>
        <v>High Headroom</v>
      </c>
      <c r="CR3531" s="4">
        <v>2</v>
      </c>
      <c r="CS3531" s="4">
        <v>2.75</v>
      </c>
      <c r="CT3531" s="10">
        <v>0.59611913357000001</v>
      </c>
      <c r="CU3531" s="4">
        <f t="shared" si="1327"/>
        <v>0.44611913356999999</v>
      </c>
      <c r="CV3531" s="4">
        <f t="shared" si="1328"/>
        <v>297.41275571333335</v>
      </c>
      <c r="CW3531" s="4">
        <v>0.15</v>
      </c>
      <c r="CX3531" s="4">
        <v>0.15</v>
      </c>
      <c r="CY3531" s="8" t="str">
        <f t="shared" si="1329"/>
        <v>High Headroom</v>
      </c>
      <c r="CZ3531" s="10">
        <v>1</v>
      </c>
      <c r="DC3531" s="4" t="s">
        <v>115</v>
      </c>
      <c r="DD3531" s="4" t="s">
        <v>7543</v>
      </c>
      <c r="DE3531" s="4"/>
      <c r="DF3531" s="4" t="s">
        <v>53</v>
      </c>
      <c r="DG3531" s="4" t="s">
        <v>11624</v>
      </c>
      <c r="DH3531" s="4">
        <v>303527</v>
      </c>
      <c r="DI3531" s="4">
        <v>6527</v>
      </c>
      <c r="DJ3531" s="29">
        <v>2669260</v>
      </c>
      <c r="DK3531" s="4" t="s">
        <v>17</v>
      </c>
      <c r="DL3531" s="10" t="s">
        <v>3064</v>
      </c>
      <c r="DM3531" s="30">
        <v>3</v>
      </c>
      <c r="DN3531" s="10">
        <v>0.1535</v>
      </c>
      <c r="DO3531" s="30">
        <v>3</v>
      </c>
      <c r="DP3531" s="10">
        <v>0.59609999999999996</v>
      </c>
      <c r="DQ3531" s="30">
        <v>1</v>
      </c>
      <c r="DR3531" s="4">
        <v>973.83270000000005</v>
      </c>
      <c r="DS3531" s="31">
        <v>0.97383300000000006</v>
      </c>
      <c r="DT3531" s="4" t="s">
        <v>118</v>
      </c>
      <c r="DU3531" s="4" t="s">
        <v>117</v>
      </c>
      <c r="DV3531" s="4">
        <v>4.65E-2</v>
      </c>
      <c r="DW3531" s="31">
        <v>0.775393</v>
      </c>
      <c r="DX3531" s="4" t="s">
        <v>118</v>
      </c>
      <c r="DY3531" s="4" t="s">
        <v>117</v>
      </c>
      <c r="DZ3531" s="4">
        <v>0.4461</v>
      </c>
      <c r="EA3531" s="31">
        <v>2.9741279999999999</v>
      </c>
      <c r="EB3531" s="4" t="s">
        <v>118</v>
      </c>
      <c r="EC3531" s="4" t="s">
        <v>117</v>
      </c>
      <c r="EE3531" s="4" t="b">
        <f t="shared" si="1330"/>
        <v>1</v>
      </c>
      <c r="EF3531" s="4" t="b">
        <f t="shared" si="1331"/>
        <v>1</v>
      </c>
      <c r="EG3531" s="4" t="b">
        <f t="shared" si="1332"/>
        <v>1</v>
      </c>
      <c r="EH3531" s="4" t="b">
        <f t="shared" si="1333"/>
        <v>1</v>
      </c>
      <c r="EI3531" s="4" t="b">
        <f t="shared" si="1334"/>
        <v>1</v>
      </c>
      <c r="EJ3531" s="4" t="b">
        <f t="shared" si="1335"/>
        <v>1</v>
      </c>
    </row>
    <row r="3532" spans="69:140" ht="45" x14ac:dyDescent="0.25">
      <c r="BQ3532" s="4" t="s">
        <v>7544</v>
      </c>
      <c r="BR3532" s="4" t="s">
        <v>11625</v>
      </c>
      <c r="BS3532" s="4" t="s">
        <v>70</v>
      </c>
      <c r="BT3532" s="4" t="s">
        <v>15706</v>
      </c>
      <c r="BU3532" s="4">
        <v>303528</v>
      </c>
      <c r="BV3532" s="4" t="s">
        <v>66</v>
      </c>
      <c r="BW3532" s="4">
        <v>3902568</v>
      </c>
      <c r="BX3532" s="10">
        <v>467.07818930041202</v>
      </c>
      <c r="BY3532" s="4">
        <f t="shared" si="1318"/>
        <v>32.921810699587979</v>
      </c>
      <c r="BZ3532" s="3">
        <f t="shared" si="1319"/>
        <v>6.5843621399175962</v>
      </c>
      <c r="CA3532" s="3">
        <v>500</v>
      </c>
      <c r="CB3532" s="4">
        <v>500</v>
      </c>
      <c r="CC3532" s="8" t="str">
        <f t="shared" si="1320"/>
        <v>Low Headroom</v>
      </c>
      <c r="CD3532" s="10">
        <v>1</v>
      </c>
      <c r="CE3532" s="10">
        <v>8.5139494086399994E-2</v>
      </c>
      <c r="CF3532" s="4">
        <f t="shared" si="1321"/>
        <v>5.4860505913600019E-2</v>
      </c>
      <c r="CG3532" s="3">
        <f t="shared" si="1322"/>
        <v>91.434176522666675</v>
      </c>
      <c r="CH3532" s="3">
        <v>6.0000000000000012E-2</v>
      </c>
      <c r="CI3532" s="4">
        <v>0.14000000000000001</v>
      </c>
      <c r="CJ3532" s="8" t="str">
        <f t="shared" si="1323"/>
        <v>High Headroom</v>
      </c>
      <c r="CK3532" s="10">
        <v>2</v>
      </c>
      <c r="CL3532" s="4">
        <v>1671.2737439248999</v>
      </c>
      <c r="CM3532" s="4">
        <f t="shared" si="1324"/>
        <v>828.72625607510008</v>
      </c>
      <c r="CN3532" s="8">
        <f t="shared" si="1325"/>
        <v>82.872625607510003</v>
      </c>
      <c r="CO3532" s="3">
        <v>1000</v>
      </c>
      <c r="CP3532" s="4">
        <v>2500</v>
      </c>
      <c r="CQ3532" s="8" t="str">
        <f t="shared" si="1326"/>
        <v>High Headroom</v>
      </c>
      <c r="CR3532" s="4">
        <v>3</v>
      </c>
      <c r="CS3532" s="4">
        <v>2</v>
      </c>
      <c r="CT3532" s="10">
        <v>0.24431848002939999</v>
      </c>
      <c r="CU3532" s="4">
        <f t="shared" si="1327"/>
        <v>9.4318480029399993E-2</v>
      </c>
      <c r="CV3532" s="4">
        <f t="shared" si="1328"/>
        <v>62.878986686266671</v>
      </c>
      <c r="CW3532" s="4">
        <v>0.15</v>
      </c>
      <c r="CX3532" s="4">
        <v>0.15</v>
      </c>
      <c r="CY3532" s="8" t="str">
        <f t="shared" si="1329"/>
        <v>High Headroom</v>
      </c>
      <c r="CZ3532" s="10">
        <v>1</v>
      </c>
      <c r="DC3532" s="4" t="s">
        <v>115</v>
      </c>
      <c r="DD3532" s="4" t="s">
        <v>7544</v>
      </c>
      <c r="DE3532" s="4"/>
      <c r="DF3532" s="4" t="s">
        <v>66</v>
      </c>
      <c r="DG3532" s="4" t="s">
        <v>11625</v>
      </c>
      <c r="DH3532" s="4">
        <v>303528</v>
      </c>
      <c r="DI3532" s="4">
        <v>6528</v>
      </c>
      <c r="DJ3532" s="29">
        <v>3902568</v>
      </c>
      <c r="DK3532" s="4" t="s">
        <v>17</v>
      </c>
      <c r="DL3532" s="10">
        <v>467.07819999999998</v>
      </c>
      <c r="DM3532" s="30">
        <v>1</v>
      </c>
      <c r="DN3532" s="10">
        <v>8.5099999999999995E-2</v>
      </c>
      <c r="DO3532" s="30">
        <v>2</v>
      </c>
      <c r="DP3532" s="10">
        <v>0.24429999999999999</v>
      </c>
      <c r="DQ3532" s="30">
        <v>1</v>
      </c>
      <c r="DR3532" s="4">
        <v>32.921799999999998</v>
      </c>
      <c r="DS3532" s="31">
        <v>6.5844E-2</v>
      </c>
      <c r="DT3532" s="4" t="s">
        <v>120</v>
      </c>
      <c r="DU3532" s="4" t="s">
        <v>117</v>
      </c>
      <c r="DV3532" s="4">
        <v>5.4899999999999997E-2</v>
      </c>
      <c r="DW3532" s="31">
        <v>0.91434199999999999</v>
      </c>
      <c r="DX3532" s="4" t="s">
        <v>118</v>
      </c>
      <c r="DY3532" s="4" t="s">
        <v>117</v>
      </c>
      <c r="DZ3532" s="4">
        <v>9.4299999999999995E-2</v>
      </c>
      <c r="EA3532" s="31">
        <v>0.62878999999999996</v>
      </c>
      <c r="EB3532" s="4" t="s">
        <v>118</v>
      </c>
      <c r="EC3532" s="4" t="s">
        <v>117</v>
      </c>
      <c r="EE3532" s="4" t="b">
        <f t="shared" si="1330"/>
        <v>1</v>
      </c>
      <c r="EF3532" s="4" t="b">
        <f t="shared" si="1331"/>
        <v>1</v>
      </c>
      <c r="EG3532" s="4" t="b">
        <f t="shared" si="1332"/>
        <v>1</v>
      </c>
      <c r="EH3532" s="4" t="b">
        <f t="shared" si="1333"/>
        <v>1</v>
      </c>
      <c r="EI3532" s="4" t="b">
        <f t="shared" si="1334"/>
        <v>1</v>
      </c>
      <c r="EJ3532" s="4" t="b">
        <f t="shared" si="1335"/>
        <v>1</v>
      </c>
    </row>
    <row r="3533" spans="69:140" ht="45" x14ac:dyDescent="0.25">
      <c r="BQ3533" s="4" t="s">
        <v>7545</v>
      </c>
      <c r="BR3533" s="4" t="s">
        <v>11626</v>
      </c>
      <c r="BS3533" s="4" t="s">
        <v>70</v>
      </c>
      <c r="BT3533" s="4" t="s">
        <v>15707</v>
      </c>
      <c r="BU3533" s="4">
        <v>303529</v>
      </c>
      <c r="BV3533" s="4" t="s">
        <v>33</v>
      </c>
      <c r="BW3533" s="4">
        <v>4863782</v>
      </c>
      <c r="BX3533" s="10">
        <v>2154.4929059380001</v>
      </c>
      <c r="BY3533" s="4">
        <f t="shared" si="1318"/>
        <v>345.50709406199985</v>
      </c>
      <c r="BZ3533" s="3">
        <f t="shared" si="1319"/>
        <v>34.550709406199985</v>
      </c>
      <c r="CA3533" s="3">
        <v>1000</v>
      </c>
      <c r="CB3533" s="4">
        <v>2500</v>
      </c>
      <c r="CC3533" s="8" t="str">
        <f t="shared" si="1320"/>
        <v>Moderate Headroom</v>
      </c>
      <c r="CD3533" s="10">
        <v>3</v>
      </c>
      <c r="CE3533" s="10">
        <v>8.0679405520000004E-3</v>
      </c>
      <c r="CF3533" s="4">
        <f t="shared" si="1321"/>
        <v>7.1932059448000005E-2</v>
      </c>
      <c r="CG3533" s="3">
        <f t="shared" si="1322"/>
        <v>89.915074310000008</v>
      </c>
      <c r="CH3533" s="3">
        <v>0.08</v>
      </c>
      <c r="CI3533" s="4">
        <v>0.08</v>
      </c>
      <c r="CJ3533" s="8" t="str">
        <f t="shared" si="1323"/>
        <v>High Headroom</v>
      </c>
      <c r="CK3533" s="10">
        <v>1</v>
      </c>
      <c r="CL3533" s="4">
        <v>0</v>
      </c>
      <c r="CM3533" s="4">
        <f t="shared" si="1324"/>
        <v>500</v>
      </c>
      <c r="CN3533" s="8">
        <f t="shared" si="1325"/>
        <v>100</v>
      </c>
      <c r="CO3533" s="3">
        <v>500</v>
      </c>
      <c r="CP3533" s="4">
        <v>500</v>
      </c>
      <c r="CQ3533" s="8" t="str">
        <f t="shared" si="1326"/>
        <v>High Headroom</v>
      </c>
      <c r="CR3533" s="4">
        <v>1</v>
      </c>
      <c r="CS3533" s="4">
        <v>1.5</v>
      </c>
      <c r="CT3533" s="10">
        <v>0.61689691817000003</v>
      </c>
      <c r="CU3533" s="4">
        <f t="shared" si="1327"/>
        <v>0.46689691817000001</v>
      </c>
      <c r="CV3533" s="4">
        <f t="shared" si="1328"/>
        <v>311.26461211333333</v>
      </c>
      <c r="CW3533" s="4">
        <v>0.15</v>
      </c>
      <c r="CX3533" s="4">
        <v>0.15</v>
      </c>
      <c r="CY3533" s="8" t="str">
        <f t="shared" si="1329"/>
        <v>High Headroom</v>
      </c>
      <c r="CZ3533" s="10">
        <v>1</v>
      </c>
      <c r="DC3533" s="4" t="s">
        <v>115</v>
      </c>
      <c r="DD3533" s="4" t="s">
        <v>7545</v>
      </c>
      <c r="DE3533" s="4"/>
      <c r="DF3533" s="4" t="s">
        <v>33</v>
      </c>
      <c r="DG3533" s="4" t="s">
        <v>11626</v>
      </c>
      <c r="DH3533" s="4">
        <v>303529</v>
      </c>
      <c r="DI3533" s="4">
        <v>6529</v>
      </c>
      <c r="DJ3533" s="29">
        <v>4863782</v>
      </c>
      <c r="DK3533" s="4" t="s">
        <v>17</v>
      </c>
      <c r="DL3533" s="10" t="s">
        <v>3065</v>
      </c>
      <c r="DM3533" s="30">
        <v>3</v>
      </c>
      <c r="DN3533" s="10">
        <v>8.0999999999999996E-3</v>
      </c>
      <c r="DO3533" s="30">
        <v>1</v>
      </c>
      <c r="DP3533" s="10">
        <v>0.6169</v>
      </c>
      <c r="DQ3533" s="30">
        <v>1</v>
      </c>
      <c r="DR3533" s="4">
        <v>345.50709999999998</v>
      </c>
      <c r="DS3533" s="31">
        <v>0.34550700000000001</v>
      </c>
      <c r="DT3533" s="4" t="s">
        <v>116</v>
      </c>
      <c r="DU3533" s="4" t="s">
        <v>117</v>
      </c>
      <c r="DV3533" s="4">
        <v>7.1900000000000006E-2</v>
      </c>
      <c r="DW3533" s="31">
        <v>0.89915099999999992</v>
      </c>
      <c r="DX3533" s="4" t="s">
        <v>118</v>
      </c>
      <c r="DY3533" s="4" t="s">
        <v>117</v>
      </c>
      <c r="DZ3533" s="4">
        <v>0.46689999999999998</v>
      </c>
      <c r="EA3533" s="31">
        <v>3.1126459999999998</v>
      </c>
      <c r="EB3533" s="4" t="s">
        <v>118</v>
      </c>
      <c r="EC3533" s="4" t="s">
        <v>117</v>
      </c>
      <c r="EE3533" s="4" t="b">
        <f t="shared" si="1330"/>
        <v>1</v>
      </c>
      <c r="EF3533" s="4" t="b">
        <f t="shared" si="1331"/>
        <v>1</v>
      </c>
      <c r="EG3533" s="4" t="b">
        <f t="shared" si="1332"/>
        <v>1</v>
      </c>
      <c r="EH3533" s="4" t="b">
        <f t="shared" si="1333"/>
        <v>1</v>
      </c>
      <c r="EI3533" s="4" t="b">
        <f t="shared" si="1334"/>
        <v>1</v>
      </c>
      <c r="EJ3533" s="4" t="b">
        <f t="shared" si="1335"/>
        <v>1</v>
      </c>
    </row>
    <row r="3534" spans="69:140" ht="45" x14ac:dyDescent="0.25">
      <c r="BQ3534" s="4" t="s">
        <v>7546</v>
      </c>
      <c r="BR3534" s="4" t="s">
        <v>11627</v>
      </c>
      <c r="BS3534" s="4" t="s">
        <v>70</v>
      </c>
      <c r="BT3534" s="4" t="s">
        <v>15708</v>
      </c>
      <c r="BU3534" s="4">
        <v>303530</v>
      </c>
      <c r="BV3534" s="4" t="s">
        <v>46</v>
      </c>
      <c r="BW3534" s="4">
        <v>2303136745</v>
      </c>
      <c r="BX3534" s="10">
        <v>2965.0666666666698</v>
      </c>
      <c r="BY3534" s="4">
        <f t="shared" si="1318"/>
        <v>534.93333333333021</v>
      </c>
      <c r="BZ3534" s="3">
        <f t="shared" si="1319"/>
        <v>53.493333333333027</v>
      </c>
      <c r="CA3534" s="3">
        <v>1000</v>
      </c>
      <c r="CB3534" s="4">
        <v>3500</v>
      </c>
      <c r="CC3534" s="8" t="str">
        <f t="shared" si="1320"/>
        <v>Moderate Headroom</v>
      </c>
      <c r="CD3534" s="10">
        <v>4</v>
      </c>
      <c r="CE3534" s="10">
        <v>5.8448566610499998E-2</v>
      </c>
      <c r="CF3534" s="4">
        <f t="shared" si="1321"/>
        <v>2.1551433389500003E-2</v>
      </c>
      <c r="CG3534" s="3">
        <f t="shared" si="1322"/>
        <v>26.939291736875003</v>
      </c>
      <c r="CH3534" s="3">
        <v>0.08</v>
      </c>
      <c r="CI3534" s="4">
        <v>0.08</v>
      </c>
      <c r="CJ3534" s="8" t="str">
        <f t="shared" si="1323"/>
        <v>Low Headroom</v>
      </c>
      <c r="CK3534" s="10">
        <v>1</v>
      </c>
      <c r="CL3534" s="4">
        <v>432.05761280000002</v>
      </c>
      <c r="CM3534" s="4">
        <f t="shared" si="1324"/>
        <v>67.942387199999985</v>
      </c>
      <c r="CN3534" s="8">
        <f t="shared" si="1325"/>
        <v>13.588477439999997</v>
      </c>
      <c r="CO3534" s="3">
        <v>500</v>
      </c>
      <c r="CP3534" s="4">
        <v>500</v>
      </c>
      <c r="CQ3534" s="8" t="str">
        <f t="shared" si="1326"/>
        <v>Low Headroom</v>
      </c>
      <c r="CR3534" s="4">
        <v>1</v>
      </c>
      <c r="CS3534" s="4">
        <v>1.75</v>
      </c>
      <c r="CT3534" s="10">
        <v>0.25617724371009998</v>
      </c>
      <c r="CU3534" s="4">
        <f t="shared" si="1327"/>
        <v>0.10617724371009998</v>
      </c>
      <c r="CV3534" s="4">
        <f t="shared" si="1328"/>
        <v>70.784829140066662</v>
      </c>
      <c r="CW3534" s="4">
        <v>0.15</v>
      </c>
      <c r="CX3534" s="4">
        <v>0.15</v>
      </c>
      <c r="CY3534" s="8" t="str">
        <f t="shared" si="1329"/>
        <v>High Headroom</v>
      </c>
      <c r="CZ3534" s="10">
        <v>1</v>
      </c>
      <c r="DC3534" s="4" t="s">
        <v>115</v>
      </c>
      <c r="DD3534" s="4" t="s">
        <v>7546</v>
      </c>
      <c r="DE3534" s="4"/>
      <c r="DF3534" s="4" t="s">
        <v>46</v>
      </c>
      <c r="DG3534" s="4" t="s">
        <v>11627</v>
      </c>
      <c r="DH3534" s="4">
        <v>303530</v>
      </c>
      <c r="DI3534" s="4">
        <v>6530</v>
      </c>
      <c r="DJ3534" s="29">
        <v>2303136745</v>
      </c>
      <c r="DK3534" s="4" t="s">
        <v>17</v>
      </c>
      <c r="DL3534" s="10" t="s">
        <v>3066</v>
      </c>
      <c r="DM3534" s="30">
        <v>4</v>
      </c>
      <c r="DN3534" s="10">
        <v>5.8400000000000001E-2</v>
      </c>
      <c r="DO3534" s="30">
        <v>1</v>
      </c>
      <c r="DP3534" s="10">
        <v>0.25619999999999998</v>
      </c>
      <c r="DQ3534" s="30">
        <v>1</v>
      </c>
      <c r="DR3534" s="4">
        <v>534.93330000000003</v>
      </c>
      <c r="DS3534" s="31">
        <v>0.53493299999999999</v>
      </c>
      <c r="DT3534" s="4" t="s">
        <v>116</v>
      </c>
      <c r="DU3534" s="4" t="s">
        <v>117</v>
      </c>
      <c r="DV3534" s="4">
        <v>2.1600000000000001E-2</v>
      </c>
      <c r="DW3534" s="31">
        <v>0.26939299999999999</v>
      </c>
      <c r="DX3534" s="4" t="s">
        <v>120</v>
      </c>
      <c r="DY3534" s="4" t="s">
        <v>117</v>
      </c>
      <c r="DZ3534" s="4">
        <v>0.1062</v>
      </c>
      <c r="EA3534" s="31">
        <v>0.70784800000000003</v>
      </c>
      <c r="EB3534" s="4" t="s">
        <v>118</v>
      </c>
      <c r="EC3534" s="4" t="s">
        <v>117</v>
      </c>
      <c r="EE3534" s="4" t="b">
        <f t="shared" si="1330"/>
        <v>1</v>
      </c>
      <c r="EF3534" s="4" t="b">
        <f t="shared" si="1331"/>
        <v>1</v>
      </c>
      <c r="EG3534" s="4" t="b">
        <f t="shared" si="1332"/>
        <v>1</v>
      </c>
      <c r="EH3534" s="4" t="b">
        <f t="shared" si="1333"/>
        <v>1</v>
      </c>
      <c r="EI3534" s="4" t="b">
        <f t="shared" si="1334"/>
        <v>1</v>
      </c>
      <c r="EJ3534" s="4" t="b">
        <f t="shared" si="1335"/>
        <v>1</v>
      </c>
    </row>
    <row r="3535" spans="69:140" ht="60" x14ac:dyDescent="0.25">
      <c r="BQ3535" s="4" t="s">
        <v>7547</v>
      </c>
      <c r="BR3535" s="4" t="s">
        <v>11628</v>
      </c>
      <c r="BS3535" s="4" t="s">
        <v>70</v>
      </c>
      <c r="BT3535" s="4" t="s">
        <v>15709</v>
      </c>
      <c r="BU3535" s="4">
        <v>303531</v>
      </c>
      <c r="BV3535" s="4" t="s">
        <v>47</v>
      </c>
      <c r="BW3535" s="4">
        <v>3649891</v>
      </c>
      <c r="BX3535" s="10">
        <v>2618.0359362640002</v>
      </c>
      <c r="BY3535" s="4">
        <f t="shared" si="1318"/>
        <v>881.96406373599984</v>
      </c>
      <c r="BZ3535" s="3">
        <f t="shared" si="1319"/>
        <v>88.196406373599984</v>
      </c>
      <c r="CA3535" s="3">
        <v>1000</v>
      </c>
      <c r="CB3535" s="4">
        <v>3500</v>
      </c>
      <c r="CC3535" s="8" t="str">
        <f t="shared" si="1320"/>
        <v>High Headroom</v>
      </c>
      <c r="CD3535" s="10">
        <v>4</v>
      </c>
      <c r="CE3535" s="10">
        <v>0.15493364107999999</v>
      </c>
      <c r="CF3535" s="4">
        <f t="shared" si="1321"/>
        <v>4.5066358920000021E-2</v>
      </c>
      <c r="CG3535" s="3">
        <f t="shared" si="1322"/>
        <v>75.110598200000027</v>
      </c>
      <c r="CH3535" s="3">
        <v>0.06</v>
      </c>
      <c r="CI3535" s="4">
        <v>0.2</v>
      </c>
      <c r="CJ3535" s="8" t="str">
        <f t="shared" si="1323"/>
        <v>High Headroom</v>
      </c>
      <c r="CK3535" s="10">
        <v>3</v>
      </c>
      <c r="CL3535" s="4">
        <v>298.31320659601101</v>
      </c>
      <c r="CM3535" s="4">
        <f t="shared" si="1324"/>
        <v>201.68679340398899</v>
      </c>
      <c r="CN3535" s="8">
        <f t="shared" si="1325"/>
        <v>40.337358680797799</v>
      </c>
      <c r="CO3535" s="3">
        <v>500</v>
      </c>
      <c r="CP3535" s="4">
        <v>500</v>
      </c>
      <c r="CQ3535" s="8" t="str">
        <f t="shared" si="1326"/>
        <v>Moderate Headroom</v>
      </c>
      <c r="CR3535" s="4">
        <v>1</v>
      </c>
      <c r="CS3535" s="4">
        <v>2.75</v>
      </c>
      <c r="CT3535" s="10">
        <v>0.34283398622</v>
      </c>
      <c r="CU3535" s="4">
        <f t="shared" si="1327"/>
        <v>0.19283398622</v>
      </c>
      <c r="CV3535" s="4">
        <f t="shared" si="1328"/>
        <v>128.55599081333332</v>
      </c>
      <c r="CW3535" s="4">
        <v>0.15</v>
      </c>
      <c r="CX3535" s="4">
        <v>0.15</v>
      </c>
      <c r="CY3535" s="8" t="str">
        <f t="shared" si="1329"/>
        <v>High Headroom</v>
      </c>
      <c r="CZ3535" s="10">
        <v>1</v>
      </c>
      <c r="DC3535" s="4" t="s">
        <v>115</v>
      </c>
      <c r="DD3535" s="4" t="s">
        <v>7547</v>
      </c>
      <c r="DE3535" s="4"/>
      <c r="DF3535" s="4" t="s">
        <v>47</v>
      </c>
      <c r="DG3535" s="4" t="s">
        <v>11628</v>
      </c>
      <c r="DH3535" s="4">
        <v>303531</v>
      </c>
      <c r="DI3535" s="4">
        <v>6531</v>
      </c>
      <c r="DJ3535" s="29">
        <v>3649891</v>
      </c>
      <c r="DK3535" s="4" t="s">
        <v>17</v>
      </c>
      <c r="DL3535" s="10" t="s">
        <v>3067</v>
      </c>
      <c r="DM3535" s="30">
        <v>4</v>
      </c>
      <c r="DN3535" s="10">
        <v>0.15490000000000001</v>
      </c>
      <c r="DO3535" s="30">
        <v>3</v>
      </c>
      <c r="DP3535" s="10">
        <v>0.34279999999999999</v>
      </c>
      <c r="DQ3535" s="30">
        <v>1</v>
      </c>
      <c r="DR3535" s="4">
        <v>881.96410000000003</v>
      </c>
      <c r="DS3535" s="31">
        <v>0.88196399999999997</v>
      </c>
      <c r="DT3535" s="4" t="s">
        <v>118</v>
      </c>
      <c r="DU3535" s="4" t="s">
        <v>117</v>
      </c>
      <c r="DV3535" s="4">
        <v>4.5100000000000001E-2</v>
      </c>
      <c r="DW3535" s="31">
        <v>0.75110600000000005</v>
      </c>
      <c r="DX3535" s="4" t="s">
        <v>118</v>
      </c>
      <c r="DY3535" s="4" t="s">
        <v>117</v>
      </c>
      <c r="DZ3535" s="4">
        <v>0.1928</v>
      </c>
      <c r="EA3535" s="31">
        <v>1.28556</v>
      </c>
      <c r="EB3535" s="4" t="s">
        <v>118</v>
      </c>
      <c r="EC3535" s="4" t="s">
        <v>117</v>
      </c>
      <c r="EE3535" s="4" t="b">
        <f t="shared" si="1330"/>
        <v>1</v>
      </c>
      <c r="EF3535" s="4" t="b">
        <f t="shared" si="1331"/>
        <v>1</v>
      </c>
      <c r="EG3535" s="4" t="b">
        <f t="shared" si="1332"/>
        <v>1</v>
      </c>
      <c r="EH3535" s="4" t="b">
        <f t="shared" si="1333"/>
        <v>1</v>
      </c>
      <c r="EI3535" s="4" t="b">
        <f t="shared" si="1334"/>
        <v>1</v>
      </c>
      <c r="EJ3535" s="4" t="b">
        <f t="shared" si="1335"/>
        <v>1</v>
      </c>
    </row>
    <row r="3536" spans="69:140" ht="45" x14ac:dyDescent="0.25">
      <c r="BQ3536" s="4" t="s">
        <v>7548</v>
      </c>
      <c r="BR3536" s="4" t="s">
        <v>11629</v>
      </c>
      <c r="BS3536" s="4" t="s">
        <v>70</v>
      </c>
      <c r="BT3536" s="4" t="s">
        <v>15710</v>
      </c>
      <c r="BU3536" s="4">
        <v>303532</v>
      </c>
      <c r="BV3536" s="4" t="s">
        <v>43</v>
      </c>
      <c r="BW3536" s="4">
        <v>5564100</v>
      </c>
      <c r="BX3536" s="10">
        <v>3563.39391345697</v>
      </c>
      <c r="BY3536" s="4">
        <f t="shared" si="1318"/>
        <v>936.60608654302996</v>
      </c>
      <c r="BZ3536" s="3">
        <f t="shared" si="1319"/>
        <v>93.660608654303005</v>
      </c>
      <c r="CA3536" s="3">
        <v>1000</v>
      </c>
      <c r="CB3536" s="4">
        <v>4500</v>
      </c>
      <c r="CC3536" s="8" t="str">
        <f t="shared" si="1320"/>
        <v>High Headroom</v>
      </c>
      <c r="CD3536" s="10">
        <v>5</v>
      </c>
      <c r="CE3536" s="10">
        <v>0.198311432743</v>
      </c>
      <c r="CF3536" s="4">
        <f t="shared" si="1321"/>
        <v>1.6885672570000065E-3</v>
      </c>
      <c r="CG3536" s="3">
        <f t="shared" si="1322"/>
        <v>2.8142787616666776</v>
      </c>
      <c r="CH3536" s="3">
        <v>0.06</v>
      </c>
      <c r="CI3536" s="4">
        <v>0.2</v>
      </c>
      <c r="CJ3536" s="8" t="str">
        <f t="shared" si="1323"/>
        <v>Low Headroom</v>
      </c>
      <c r="CK3536" s="10">
        <v>3</v>
      </c>
      <c r="CL3536" s="4">
        <v>56.454203437064599</v>
      </c>
      <c r="CM3536" s="4">
        <f t="shared" si="1324"/>
        <v>443.54579656293538</v>
      </c>
      <c r="CN3536" s="8">
        <f t="shared" si="1325"/>
        <v>88.709159312587076</v>
      </c>
      <c r="CO3536" s="3">
        <v>500</v>
      </c>
      <c r="CP3536" s="4">
        <v>500</v>
      </c>
      <c r="CQ3536" s="8" t="str">
        <f t="shared" si="1326"/>
        <v>High Headroom</v>
      </c>
      <c r="CR3536" s="4">
        <v>1</v>
      </c>
      <c r="CS3536" s="4">
        <v>3</v>
      </c>
      <c r="CT3536" s="10">
        <v>0.1645391605366</v>
      </c>
      <c r="CU3536" s="4">
        <f t="shared" si="1327"/>
        <v>1.453916053660001E-2</v>
      </c>
      <c r="CV3536" s="4">
        <f t="shared" si="1328"/>
        <v>9.6927736910666731</v>
      </c>
      <c r="CW3536" s="4">
        <v>0.15</v>
      </c>
      <c r="CX3536" s="4">
        <v>0.15</v>
      </c>
      <c r="CY3536" s="8" t="str">
        <f t="shared" si="1329"/>
        <v>Low Headroom</v>
      </c>
      <c r="CZ3536" s="10">
        <v>1</v>
      </c>
      <c r="DC3536" s="4" t="s">
        <v>115</v>
      </c>
      <c r="DD3536" s="4" t="s">
        <v>7548</v>
      </c>
      <c r="DE3536" s="4"/>
      <c r="DF3536" s="4" t="s">
        <v>43</v>
      </c>
      <c r="DG3536" s="4" t="s">
        <v>11629</v>
      </c>
      <c r="DH3536" s="4">
        <v>303532</v>
      </c>
      <c r="DI3536" s="4">
        <v>6532</v>
      </c>
      <c r="DJ3536" s="29">
        <v>5564100</v>
      </c>
      <c r="DK3536" s="4" t="s">
        <v>17</v>
      </c>
      <c r="DL3536" s="10" t="s">
        <v>3068</v>
      </c>
      <c r="DM3536" s="30">
        <v>5</v>
      </c>
      <c r="DN3536" s="10">
        <v>0.1983</v>
      </c>
      <c r="DO3536" s="30">
        <v>3</v>
      </c>
      <c r="DP3536" s="10">
        <v>0.16450000000000001</v>
      </c>
      <c r="DQ3536" s="30">
        <v>1</v>
      </c>
      <c r="DR3536" s="4">
        <v>936.60609999999997</v>
      </c>
      <c r="DS3536" s="31">
        <v>0.93660600000000005</v>
      </c>
      <c r="DT3536" s="4" t="s">
        <v>118</v>
      </c>
      <c r="DU3536" s="4" t="s">
        <v>117</v>
      </c>
      <c r="DV3536" s="4">
        <v>1.6999999999999999E-3</v>
      </c>
      <c r="DW3536" s="31">
        <v>2.8142999999999998E-2</v>
      </c>
      <c r="DX3536" s="4" t="s">
        <v>120</v>
      </c>
      <c r="DY3536" s="4" t="s">
        <v>117</v>
      </c>
      <c r="DZ3536" s="4">
        <v>1.4500000000000001E-2</v>
      </c>
      <c r="EA3536" s="31">
        <v>9.6928E-2</v>
      </c>
      <c r="EB3536" s="4" t="s">
        <v>120</v>
      </c>
      <c r="EC3536" s="4" t="s">
        <v>117</v>
      </c>
      <c r="EE3536" s="4" t="b">
        <f t="shared" si="1330"/>
        <v>1</v>
      </c>
      <c r="EF3536" s="4" t="b">
        <f t="shared" si="1331"/>
        <v>1</v>
      </c>
      <c r="EG3536" s="4" t="b">
        <f t="shared" si="1332"/>
        <v>1</v>
      </c>
      <c r="EH3536" s="4" t="b">
        <f t="shared" si="1333"/>
        <v>1</v>
      </c>
      <c r="EI3536" s="4" t="b">
        <f t="shared" si="1334"/>
        <v>1</v>
      </c>
      <c r="EJ3536" s="4" t="b">
        <f t="shared" si="1335"/>
        <v>1</v>
      </c>
    </row>
    <row r="3537" spans="69:140" ht="45" x14ac:dyDescent="0.25">
      <c r="BQ3537" s="4" t="s">
        <v>7549</v>
      </c>
      <c r="BR3537" s="4" t="s">
        <v>11630</v>
      </c>
      <c r="BS3537" s="4" t="s">
        <v>70</v>
      </c>
      <c r="BT3537" s="4" t="s">
        <v>15711</v>
      </c>
      <c r="BU3537" s="4">
        <v>303533</v>
      </c>
      <c r="BV3537" s="4" t="s">
        <v>30</v>
      </c>
      <c r="BW3537" s="4">
        <v>1807318</v>
      </c>
      <c r="BX3537" s="10">
        <v>451.48637489679999</v>
      </c>
      <c r="BY3537" s="4">
        <f t="shared" si="1318"/>
        <v>48.513625103200013</v>
      </c>
      <c r="BZ3537" s="3">
        <f t="shared" si="1319"/>
        <v>9.7027250206400026</v>
      </c>
      <c r="CA3537" s="3">
        <v>500</v>
      </c>
      <c r="CB3537" s="4">
        <v>500</v>
      </c>
      <c r="CC3537" s="8" t="str">
        <f t="shared" si="1320"/>
        <v>Low Headroom</v>
      </c>
      <c r="CD3537" s="10">
        <v>1</v>
      </c>
      <c r="CE3537" s="10">
        <v>8.2204054205000002E-2</v>
      </c>
      <c r="CF3537" s="4">
        <f t="shared" si="1321"/>
        <v>5.7795945795000012E-2</v>
      </c>
      <c r="CG3537" s="3">
        <f t="shared" si="1322"/>
        <v>96.326576325000005</v>
      </c>
      <c r="CH3537" s="3">
        <v>6.0000000000000012E-2</v>
      </c>
      <c r="CI3537" s="4">
        <v>0.14000000000000001</v>
      </c>
      <c r="CJ3537" s="8" t="str">
        <f t="shared" si="1323"/>
        <v>High Headroom</v>
      </c>
      <c r="CK3537" s="10">
        <v>2</v>
      </c>
      <c r="CL3537" s="4">
        <v>473.93374009079997</v>
      </c>
      <c r="CM3537" s="4">
        <f t="shared" si="1324"/>
        <v>26.066259909200028</v>
      </c>
      <c r="CN3537" s="8">
        <f t="shared" si="1325"/>
        <v>5.2132519818400063</v>
      </c>
      <c r="CO3537" s="3">
        <v>500</v>
      </c>
      <c r="CP3537" s="4">
        <v>500</v>
      </c>
      <c r="CQ3537" s="8" t="str">
        <f t="shared" si="1326"/>
        <v>Low Headroom</v>
      </c>
      <c r="CR3537" s="4">
        <v>1</v>
      </c>
      <c r="CS3537" s="4">
        <v>1.5</v>
      </c>
      <c r="CT3537" s="10">
        <v>0.49812382739</v>
      </c>
      <c r="CU3537" s="4">
        <f t="shared" si="1327"/>
        <v>0.34812382739000003</v>
      </c>
      <c r="CV3537" s="4">
        <f t="shared" si="1328"/>
        <v>232.08255159333336</v>
      </c>
      <c r="CW3537" s="4">
        <v>0.15</v>
      </c>
      <c r="CX3537" s="4">
        <v>0.15</v>
      </c>
      <c r="CY3537" s="8" t="str">
        <f t="shared" si="1329"/>
        <v>High Headroom</v>
      </c>
      <c r="CZ3537" s="10">
        <v>1</v>
      </c>
      <c r="DC3537" s="4" t="s">
        <v>115</v>
      </c>
      <c r="DD3537" s="4" t="s">
        <v>7549</v>
      </c>
      <c r="DE3537" s="4"/>
      <c r="DF3537" s="4" t="s">
        <v>30</v>
      </c>
      <c r="DG3537" s="4" t="s">
        <v>11630</v>
      </c>
      <c r="DH3537" s="4">
        <v>303533</v>
      </c>
      <c r="DI3537" s="4">
        <v>6533</v>
      </c>
      <c r="DJ3537" s="29">
        <v>1807318</v>
      </c>
      <c r="DK3537" s="4" t="s">
        <v>17</v>
      </c>
      <c r="DL3537" s="10">
        <v>451.4864</v>
      </c>
      <c r="DM3537" s="30">
        <v>1</v>
      </c>
      <c r="DN3537" s="10">
        <v>8.2199999999999995E-2</v>
      </c>
      <c r="DO3537" s="30">
        <v>2</v>
      </c>
      <c r="DP3537" s="10">
        <v>0.49809999999999999</v>
      </c>
      <c r="DQ3537" s="30">
        <v>1</v>
      </c>
      <c r="DR3537" s="4">
        <v>48.513599999999997</v>
      </c>
      <c r="DS3537" s="31">
        <v>9.7027000000000002E-2</v>
      </c>
      <c r="DT3537" s="4" t="s">
        <v>120</v>
      </c>
      <c r="DU3537" s="4" t="s">
        <v>117</v>
      </c>
      <c r="DV3537" s="4">
        <v>5.7799999999999997E-2</v>
      </c>
      <c r="DW3537" s="31">
        <v>0.96326599999999996</v>
      </c>
      <c r="DX3537" s="4" t="s">
        <v>118</v>
      </c>
      <c r="DY3537" s="4" t="s">
        <v>117</v>
      </c>
      <c r="DZ3537" s="4">
        <v>0.34810000000000002</v>
      </c>
      <c r="EA3537" s="31">
        <v>2.3208260000000003</v>
      </c>
      <c r="EB3537" s="4" t="s">
        <v>118</v>
      </c>
      <c r="EC3537" s="4" t="s">
        <v>117</v>
      </c>
      <c r="EE3537" s="4" t="b">
        <f t="shared" si="1330"/>
        <v>1</v>
      </c>
      <c r="EF3537" s="4" t="b">
        <f t="shared" si="1331"/>
        <v>1</v>
      </c>
      <c r="EG3537" s="4" t="b">
        <f t="shared" si="1332"/>
        <v>1</v>
      </c>
      <c r="EH3537" s="4" t="b">
        <f t="shared" si="1333"/>
        <v>1</v>
      </c>
      <c r="EI3537" s="4" t="b">
        <f t="shared" si="1334"/>
        <v>1</v>
      </c>
      <c r="EJ3537" s="4" t="b">
        <f t="shared" si="1335"/>
        <v>1</v>
      </c>
    </row>
    <row r="3538" spans="69:140" ht="45" x14ac:dyDescent="0.25">
      <c r="BQ3538" s="4" t="s">
        <v>7550</v>
      </c>
      <c r="BR3538" s="4" t="s">
        <v>11631</v>
      </c>
      <c r="BS3538" s="4" t="s">
        <v>70</v>
      </c>
      <c r="BT3538" s="4" t="s">
        <v>15712</v>
      </c>
      <c r="BU3538" s="4">
        <v>303534</v>
      </c>
      <c r="BV3538" s="4" t="s">
        <v>53</v>
      </c>
      <c r="BW3538" s="4">
        <v>2604956160</v>
      </c>
      <c r="BX3538" s="10">
        <v>135.94546296909101</v>
      </c>
      <c r="BY3538" s="4">
        <f t="shared" si="1318"/>
        <v>364.05453703090899</v>
      </c>
      <c r="BZ3538" s="3">
        <f t="shared" si="1319"/>
        <v>72.810907406181798</v>
      </c>
      <c r="CA3538" s="3">
        <v>500</v>
      </c>
      <c r="CB3538" s="4">
        <v>500</v>
      </c>
      <c r="CC3538" s="8" t="str">
        <f t="shared" si="1320"/>
        <v>High Headroom</v>
      </c>
      <c r="CD3538" s="10">
        <v>1</v>
      </c>
      <c r="CE3538" s="10">
        <v>3.7138762837400002E-2</v>
      </c>
      <c r="CF3538" s="4">
        <f t="shared" si="1321"/>
        <v>4.2861237162599999E-2</v>
      </c>
      <c r="CG3538" s="3">
        <f t="shared" si="1322"/>
        <v>53.576546453249996</v>
      </c>
      <c r="CH3538" s="3">
        <v>0.08</v>
      </c>
      <c r="CI3538" s="4">
        <v>0.08</v>
      </c>
      <c r="CJ3538" s="8" t="str">
        <f t="shared" si="1323"/>
        <v>Moderate Headroom</v>
      </c>
      <c r="CK3538" s="10">
        <v>1</v>
      </c>
      <c r="CL3538" s="4">
        <v>45.932887682838</v>
      </c>
      <c r="CM3538" s="4">
        <f t="shared" si="1324"/>
        <v>454.06711231716201</v>
      </c>
      <c r="CN3538" s="8">
        <f t="shared" si="1325"/>
        <v>90.813422463432403</v>
      </c>
      <c r="CO3538" s="3">
        <v>500</v>
      </c>
      <c r="CP3538" s="4">
        <v>500</v>
      </c>
      <c r="CQ3538" s="8" t="str">
        <f t="shared" si="1326"/>
        <v>High Headroom</v>
      </c>
      <c r="CR3538" s="4">
        <v>1</v>
      </c>
      <c r="CS3538" s="4">
        <v>1</v>
      </c>
      <c r="CT3538" s="10">
        <v>0.38708023583700002</v>
      </c>
      <c r="CU3538" s="4">
        <f t="shared" si="1327"/>
        <v>0.23708023583700003</v>
      </c>
      <c r="CV3538" s="4">
        <f t="shared" si="1328"/>
        <v>158.05349055800002</v>
      </c>
      <c r="CW3538" s="4">
        <v>0.15</v>
      </c>
      <c r="CX3538" s="4">
        <v>0.15</v>
      </c>
      <c r="CY3538" s="8" t="str">
        <f t="shared" si="1329"/>
        <v>High Headroom</v>
      </c>
      <c r="CZ3538" s="10">
        <v>1</v>
      </c>
      <c r="DC3538" s="4" t="s">
        <v>115</v>
      </c>
      <c r="DD3538" s="4" t="s">
        <v>7550</v>
      </c>
      <c r="DE3538" s="4"/>
      <c r="DF3538" s="4" t="s">
        <v>53</v>
      </c>
      <c r="DG3538" s="4" t="s">
        <v>11631</v>
      </c>
      <c r="DH3538" s="4">
        <v>303534</v>
      </c>
      <c r="DI3538" s="4">
        <v>6534</v>
      </c>
      <c r="DJ3538" s="29">
        <v>2604956160</v>
      </c>
      <c r="DK3538" s="4" t="s">
        <v>17</v>
      </c>
      <c r="DL3538" s="10">
        <v>135.94550000000001</v>
      </c>
      <c r="DM3538" s="30">
        <v>1</v>
      </c>
      <c r="DN3538" s="10">
        <v>3.7100000000000001E-2</v>
      </c>
      <c r="DO3538" s="30">
        <v>1</v>
      </c>
      <c r="DP3538" s="10">
        <v>0.3871</v>
      </c>
      <c r="DQ3538" s="30">
        <v>1</v>
      </c>
      <c r="DR3538" s="4">
        <v>364.05450000000002</v>
      </c>
      <c r="DS3538" s="31">
        <v>0.72810900000000001</v>
      </c>
      <c r="DT3538" s="4" t="s">
        <v>118</v>
      </c>
      <c r="DU3538" s="4" t="s">
        <v>117</v>
      </c>
      <c r="DV3538" s="4">
        <v>4.2900000000000001E-2</v>
      </c>
      <c r="DW3538" s="31">
        <v>0.53576500000000005</v>
      </c>
      <c r="DX3538" s="4" t="s">
        <v>116</v>
      </c>
      <c r="DY3538" s="4" t="s">
        <v>117</v>
      </c>
      <c r="DZ3538" s="4">
        <v>0.23710000000000001</v>
      </c>
      <c r="EA3538" s="31">
        <v>1.5805350000000002</v>
      </c>
      <c r="EB3538" s="4" t="s">
        <v>118</v>
      </c>
      <c r="EC3538" s="4" t="s">
        <v>117</v>
      </c>
      <c r="EE3538" s="4" t="b">
        <f t="shared" si="1330"/>
        <v>1</v>
      </c>
      <c r="EF3538" s="4" t="b">
        <f t="shared" si="1331"/>
        <v>1</v>
      </c>
      <c r="EG3538" s="4" t="b">
        <f t="shared" si="1332"/>
        <v>1</v>
      </c>
      <c r="EH3538" s="4" t="b">
        <f t="shared" si="1333"/>
        <v>1</v>
      </c>
      <c r="EI3538" s="4" t="b">
        <f t="shared" si="1334"/>
        <v>1</v>
      </c>
      <c r="EJ3538" s="4" t="b">
        <f t="shared" si="1335"/>
        <v>1</v>
      </c>
    </row>
    <row r="3539" spans="69:140" ht="60" x14ac:dyDescent="0.25">
      <c r="BQ3539" s="4" t="s">
        <v>7551</v>
      </c>
      <c r="BR3539" s="4" t="s">
        <v>11632</v>
      </c>
      <c r="BS3539" s="4" t="s">
        <v>70</v>
      </c>
      <c r="BT3539" s="4" t="s">
        <v>15713</v>
      </c>
      <c r="BU3539" s="4">
        <v>303535</v>
      </c>
      <c r="BV3539" s="4" t="s">
        <v>47</v>
      </c>
      <c r="BW3539" s="4">
        <v>3629597</v>
      </c>
      <c r="BX3539" s="10">
        <v>2660.514541387</v>
      </c>
      <c r="BY3539" s="4">
        <f t="shared" si="1318"/>
        <v>839.48545861299999</v>
      </c>
      <c r="BZ3539" s="3">
        <f t="shared" si="1319"/>
        <v>83.948545861299991</v>
      </c>
      <c r="CA3539" s="3">
        <v>1000</v>
      </c>
      <c r="CB3539" s="4">
        <v>3500</v>
      </c>
      <c r="CC3539" s="8" t="str">
        <f t="shared" si="1320"/>
        <v>High Headroom</v>
      </c>
      <c r="CD3539" s="10">
        <v>4</v>
      </c>
      <c r="CE3539" s="10">
        <v>0.1414178421</v>
      </c>
      <c r="CF3539" s="4">
        <f t="shared" si="1321"/>
        <v>5.8582157900000015E-2</v>
      </c>
      <c r="CG3539" s="3">
        <f t="shared" si="1322"/>
        <v>97.636929833333369</v>
      </c>
      <c r="CH3539" s="3">
        <v>0.06</v>
      </c>
      <c r="CI3539" s="4">
        <v>0.2</v>
      </c>
      <c r="CJ3539" s="8" t="str">
        <f t="shared" si="1323"/>
        <v>High Headroom</v>
      </c>
      <c r="CK3539" s="10">
        <v>3</v>
      </c>
      <c r="CL3539" s="4">
        <v>330.91368864035599</v>
      </c>
      <c r="CM3539" s="4">
        <f t="shared" si="1324"/>
        <v>169.08631135964401</v>
      </c>
      <c r="CN3539" s="8">
        <f t="shared" si="1325"/>
        <v>33.817262271928804</v>
      </c>
      <c r="CO3539" s="3">
        <v>500</v>
      </c>
      <c r="CP3539" s="4">
        <v>500</v>
      </c>
      <c r="CQ3539" s="8" t="str">
        <f t="shared" si="1326"/>
        <v>Moderate Headroom</v>
      </c>
      <c r="CR3539" s="4">
        <v>1</v>
      </c>
      <c r="CS3539" s="4">
        <v>2.25</v>
      </c>
      <c r="CT3539" s="10">
        <v>0.16027164686000001</v>
      </c>
      <c r="CU3539" s="4">
        <f t="shared" si="1327"/>
        <v>1.0271646860000011E-2</v>
      </c>
      <c r="CV3539" s="4">
        <f t="shared" si="1328"/>
        <v>6.8477645733333414</v>
      </c>
      <c r="CW3539" s="4">
        <v>0.15</v>
      </c>
      <c r="CX3539" s="4">
        <v>0.15</v>
      </c>
      <c r="CY3539" s="8" t="str">
        <f t="shared" si="1329"/>
        <v>Low Headroom</v>
      </c>
      <c r="CZ3539" s="10">
        <v>1</v>
      </c>
      <c r="DC3539" s="4" t="s">
        <v>115</v>
      </c>
      <c r="DD3539" s="4" t="s">
        <v>7551</v>
      </c>
      <c r="DE3539" s="4"/>
      <c r="DF3539" s="4" t="s">
        <v>47</v>
      </c>
      <c r="DG3539" s="4" t="s">
        <v>11632</v>
      </c>
      <c r="DH3539" s="4">
        <v>303535</v>
      </c>
      <c r="DI3539" s="4">
        <v>6535</v>
      </c>
      <c r="DJ3539" s="29">
        <v>3629597</v>
      </c>
      <c r="DK3539" s="4" t="s">
        <v>17</v>
      </c>
      <c r="DL3539" s="10" t="s">
        <v>3069</v>
      </c>
      <c r="DM3539" s="30">
        <v>4</v>
      </c>
      <c r="DN3539" s="10">
        <v>0.1414</v>
      </c>
      <c r="DO3539" s="30">
        <v>3</v>
      </c>
      <c r="DP3539" s="10">
        <v>0.1603</v>
      </c>
      <c r="DQ3539" s="30">
        <v>1</v>
      </c>
      <c r="DR3539" s="4">
        <v>839.4855</v>
      </c>
      <c r="DS3539" s="31">
        <v>0.83948499999999993</v>
      </c>
      <c r="DT3539" s="4" t="s">
        <v>118</v>
      </c>
      <c r="DU3539" s="4" t="s">
        <v>117</v>
      </c>
      <c r="DV3539" s="4">
        <v>5.8599999999999999E-2</v>
      </c>
      <c r="DW3539" s="31">
        <v>0.97636899999999993</v>
      </c>
      <c r="DX3539" s="4" t="s">
        <v>118</v>
      </c>
      <c r="DY3539" s="4" t="s">
        <v>117</v>
      </c>
      <c r="DZ3539" s="4">
        <v>1.03E-2</v>
      </c>
      <c r="EA3539" s="31">
        <v>6.8477999999999997E-2</v>
      </c>
      <c r="EB3539" s="4" t="s">
        <v>120</v>
      </c>
      <c r="EC3539" s="4" t="s">
        <v>117</v>
      </c>
      <c r="EE3539" s="4" t="b">
        <f t="shared" si="1330"/>
        <v>1</v>
      </c>
      <c r="EF3539" s="4" t="b">
        <f t="shared" si="1331"/>
        <v>1</v>
      </c>
      <c r="EG3539" s="4" t="b">
        <f t="shared" si="1332"/>
        <v>1</v>
      </c>
      <c r="EH3539" s="4" t="b">
        <f t="shared" si="1333"/>
        <v>1</v>
      </c>
      <c r="EI3539" s="4" t="b">
        <f t="shared" si="1334"/>
        <v>1</v>
      </c>
      <c r="EJ3539" s="4" t="b">
        <f t="shared" si="1335"/>
        <v>1</v>
      </c>
    </row>
    <row r="3540" spans="69:140" ht="45" x14ac:dyDescent="0.25">
      <c r="BQ3540" s="4" t="s">
        <v>7552</v>
      </c>
      <c r="BR3540" s="4" t="s">
        <v>11633</v>
      </c>
      <c r="BS3540" s="4" t="s">
        <v>70</v>
      </c>
      <c r="BT3540" s="4" t="s">
        <v>15714</v>
      </c>
      <c r="BU3540" s="4">
        <v>303536</v>
      </c>
      <c r="BV3540" s="4" t="s">
        <v>33</v>
      </c>
      <c r="BW3540" s="4">
        <v>4815472</v>
      </c>
      <c r="BX3540" s="10">
        <v>2453.1835205992502</v>
      </c>
      <c r="BY3540" s="4">
        <f t="shared" si="1318"/>
        <v>46.816479400749813</v>
      </c>
      <c r="BZ3540" s="3">
        <f t="shared" si="1319"/>
        <v>4.6816479400749813</v>
      </c>
      <c r="CA3540" s="3">
        <v>1000</v>
      </c>
      <c r="CB3540" s="4">
        <v>2500</v>
      </c>
      <c r="CC3540" s="8" t="str">
        <f t="shared" si="1320"/>
        <v>Low Headroom</v>
      </c>
      <c r="CD3540" s="10">
        <v>3</v>
      </c>
      <c r="CE3540" s="10">
        <v>5.8581100971399999E-2</v>
      </c>
      <c r="CF3540" s="4">
        <f t="shared" si="1321"/>
        <v>2.1418899028600002E-2</v>
      </c>
      <c r="CG3540" s="3">
        <f t="shared" si="1322"/>
        <v>26.773623785750001</v>
      </c>
      <c r="CH3540" s="3">
        <v>0.08</v>
      </c>
      <c r="CI3540" s="4">
        <v>0.08</v>
      </c>
      <c r="CJ3540" s="8" t="str">
        <f t="shared" si="1323"/>
        <v>Low Headroom</v>
      </c>
      <c r="CK3540" s="10">
        <v>1</v>
      </c>
      <c r="CL3540" s="4">
        <v>76.923076923076906</v>
      </c>
      <c r="CM3540" s="4">
        <f t="shared" si="1324"/>
        <v>423.07692307692309</v>
      </c>
      <c r="CN3540" s="8">
        <f t="shared" si="1325"/>
        <v>84.615384615384613</v>
      </c>
      <c r="CO3540" s="3">
        <v>500</v>
      </c>
      <c r="CP3540" s="4">
        <v>500</v>
      </c>
      <c r="CQ3540" s="8" t="str">
        <f t="shared" si="1326"/>
        <v>High Headroom</v>
      </c>
      <c r="CR3540" s="4">
        <v>1</v>
      </c>
      <c r="CS3540" s="4">
        <v>1.5</v>
      </c>
      <c r="CT3540" s="10">
        <v>0.45936665394889997</v>
      </c>
      <c r="CU3540" s="4">
        <f t="shared" si="1327"/>
        <v>0.30936665394889995</v>
      </c>
      <c r="CV3540" s="4">
        <f t="shared" si="1328"/>
        <v>206.24443596593332</v>
      </c>
      <c r="CW3540" s="4">
        <v>0.15</v>
      </c>
      <c r="CX3540" s="4">
        <v>0.15</v>
      </c>
      <c r="CY3540" s="8" t="str">
        <f t="shared" si="1329"/>
        <v>High Headroom</v>
      </c>
      <c r="CZ3540" s="10">
        <v>1</v>
      </c>
      <c r="DC3540" s="4" t="s">
        <v>115</v>
      </c>
      <c r="DD3540" s="4" t="s">
        <v>7552</v>
      </c>
      <c r="DE3540" s="4"/>
      <c r="DF3540" s="4" t="s">
        <v>33</v>
      </c>
      <c r="DG3540" s="4" t="s">
        <v>11633</v>
      </c>
      <c r="DH3540" s="4">
        <v>303536</v>
      </c>
      <c r="DI3540" s="4">
        <v>6536</v>
      </c>
      <c r="DJ3540" s="29">
        <v>4815472</v>
      </c>
      <c r="DK3540" s="4" t="s">
        <v>17</v>
      </c>
      <c r="DL3540" s="10" t="s">
        <v>3070</v>
      </c>
      <c r="DM3540" s="30">
        <v>3</v>
      </c>
      <c r="DN3540" s="10">
        <v>5.8599999999999999E-2</v>
      </c>
      <c r="DO3540" s="30">
        <v>1</v>
      </c>
      <c r="DP3540" s="10">
        <v>0.45939999999999998</v>
      </c>
      <c r="DQ3540" s="30">
        <v>1</v>
      </c>
      <c r="DR3540" s="4">
        <v>46.816499999999998</v>
      </c>
      <c r="DS3540" s="31">
        <v>4.6816000000000003E-2</v>
      </c>
      <c r="DT3540" s="4" t="s">
        <v>120</v>
      </c>
      <c r="DU3540" s="4" t="s">
        <v>117</v>
      </c>
      <c r="DV3540" s="4">
        <v>2.1399999999999999E-2</v>
      </c>
      <c r="DW3540" s="31">
        <v>0.26773599999999997</v>
      </c>
      <c r="DX3540" s="4" t="s">
        <v>120</v>
      </c>
      <c r="DY3540" s="4" t="s">
        <v>117</v>
      </c>
      <c r="DZ3540" s="4">
        <v>0.30940000000000001</v>
      </c>
      <c r="EA3540" s="31">
        <v>2.0624440000000002</v>
      </c>
      <c r="EB3540" s="4" t="s">
        <v>118</v>
      </c>
      <c r="EC3540" s="4" t="s">
        <v>117</v>
      </c>
      <c r="EE3540" s="4" t="b">
        <f t="shared" si="1330"/>
        <v>1</v>
      </c>
      <c r="EF3540" s="4" t="b">
        <f t="shared" si="1331"/>
        <v>1</v>
      </c>
      <c r="EG3540" s="4" t="b">
        <f t="shared" si="1332"/>
        <v>1</v>
      </c>
      <c r="EH3540" s="4" t="b">
        <f t="shared" si="1333"/>
        <v>1</v>
      </c>
      <c r="EI3540" s="4" t="b">
        <f t="shared" si="1334"/>
        <v>1</v>
      </c>
      <c r="EJ3540" s="4" t="b">
        <f t="shared" si="1335"/>
        <v>1</v>
      </c>
    </row>
    <row r="3541" spans="69:140" ht="60" x14ac:dyDescent="0.25">
      <c r="BQ3541" s="4" t="s">
        <v>7553</v>
      </c>
      <c r="BR3541" s="4" t="s">
        <v>11634</v>
      </c>
      <c r="BS3541" s="4" t="s">
        <v>70</v>
      </c>
      <c r="BT3541" s="4" t="s">
        <v>15715</v>
      </c>
      <c r="BU3541" s="4">
        <v>303537</v>
      </c>
      <c r="BV3541" s="4" t="s">
        <v>30</v>
      </c>
      <c r="BW3541" s="4">
        <v>1842462</v>
      </c>
      <c r="BX3541" s="10">
        <v>831.872199493474</v>
      </c>
      <c r="BY3541" s="4">
        <f t="shared" si="1318"/>
        <v>668.127800506526</v>
      </c>
      <c r="BZ3541" s="3">
        <f t="shared" si="1319"/>
        <v>66.812780050652592</v>
      </c>
      <c r="CA3541" s="3">
        <v>1000</v>
      </c>
      <c r="CB3541" s="4">
        <v>1500</v>
      </c>
      <c r="CC3541" s="8" t="str">
        <f t="shared" si="1320"/>
        <v>High Headroom</v>
      </c>
      <c r="CD3541" s="10">
        <v>2</v>
      </c>
      <c r="CE3541" s="10">
        <v>3.3213047813499999E-2</v>
      </c>
      <c r="CF3541" s="4">
        <f t="shared" si="1321"/>
        <v>4.6786952186500003E-2</v>
      </c>
      <c r="CG3541" s="3">
        <f t="shared" si="1322"/>
        <v>58.48369023312501</v>
      </c>
      <c r="CH3541" s="3">
        <v>0.08</v>
      </c>
      <c r="CI3541" s="4">
        <v>0.08</v>
      </c>
      <c r="CJ3541" s="8" t="str">
        <f t="shared" si="1323"/>
        <v>Moderate Headroom</v>
      </c>
      <c r="CK3541" s="10">
        <v>1</v>
      </c>
      <c r="CL3541" s="4">
        <v>985.608517864796</v>
      </c>
      <c r="CM3541" s="4">
        <f t="shared" si="1324"/>
        <v>514.391482135204</v>
      </c>
      <c r="CN3541" s="8">
        <f t="shared" si="1325"/>
        <v>51.439148213520404</v>
      </c>
      <c r="CO3541" s="3">
        <v>1000</v>
      </c>
      <c r="CP3541" s="4">
        <v>1500</v>
      </c>
      <c r="CQ3541" s="8" t="str">
        <f t="shared" si="1326"/>
        <v>Moderate Headroom</v>
      </c>
      <c r="CR3541" s="4">
        <v>2</v>
      </c>
      <c r="CS3541" s="4">
        <v>1.5</v>
      </c>
      <c r="CT3541" s="10">
        <v>1.6949000433249</v>
      </c>
      <c r="CU3541" s="4">
        <f t="shared" si="1327"/>
        <v>1.5449000433249001</v>
      </c>
      <c r="CV3541" s="4">
        <f t="shared" si="1328"/>
        <v>1029.9333622166</v>
      </c>
      <c r="CW3541" s="4">
        <v>0.15</v>
      </c>
      <c r="CX3541" s="4">
        <v>0.15</v>
      </c>
      <c r="CY3541" s="8" t="str">
        <f t="shared" si="1329"/>
        <v>High Headroom</v>
      </c>
      <c r="CZ3541" s="10">
        <v>1</v>
      </c>
      <c r="DC3541" s="4" t="s">
        <v>115</v>
      </c>
      <c r="DD3541" s="4" t="s">
        <v>7553</v>
      </c>
      <c r="DE3541" s="4"/>
      <c r="DF3541" s="4" t="s">
        <v>30</v>
      </c>
      <c r="DG3541" s="4" t="s">
        <v>11634</v>
      </c>
      <c r="DH3541" s="4">
        <v>303537</v>
      </c>
      <c r="DI3541" s="4">
        <v>6537</v>
      </c>
      <c r="DJ3541" s="29">
        <v>1842462</v>
      </c>
      <c r="DK3541" s="4" t="s">
        <v>17</v>
      </c>
      <c r="DL3541" s="10">
        <v>831.87220000000002</v>
      </c>
      <c r="DM3541" s="30">
        <v>2</v>
      </c>
      <c r="DN3541" s="10">
        <v>3.32E-2</v>
      </c>
      <c r="DO3541" s="30">
        <v>1</v>
      </c>
      <c r="DP3541" s="10">
        <v>1.6949000000000001</v>
      </c>
      <c r="DQ3541" s="30">
        <v>1</v>
      </c>
      <c r="DR3541" s="4">
        <v>668.12779999999998</v>
      </c>
      <c r="DS3541" s="31">
        <v>0.66812799999999994</v>
      </c>
      <c r="DT3541" s="4" t="s">
        <v>118</v>
      </c>
      <c r="DU3541" s="4" t="s">
        <v>117</v>
      </c>
      <c r="DV3541" s="4">
        <v>4.6800000000000001E-2</v>
      </c>
      <c r="DW3541" s="31">
        <v>0.58483699999999994</v>
      </c>
      <c r="DX3541" s="4" t="s">
        <v>116</v>
      </c>
      <c r="DY3541" s="4" t="s">
        <v>117</v>
      </c>
      <c r="DZ3541" s="4">
        <v>1.5448999999999999</v>
      </c>
      <c r="EA3541" s="4" t="s">
        <v>3071</v>
      </c>
      <c r="EB3541" s="4" t="s">
        <v>118</v>
      </c>
      <c r="EC3541" s="4" t="s">
        <v>117</v>
      </c>
      <c r="EE3541" s="4" t="b">
        <f t="shared" si="1330"/>
        <v>1</v>
      </c>
      <c r="EF3541" s="4" t="b">
        <f t="shared" si="1331"/>
        <v>1</v>
      </c>
      <c r="EG3541" s="4" t="b">
        <f t="shared" si="1332"/>
        <v>1</v>
      </c>
      <c r="EH3541" s="4" t="b">
        <f t="shared" si="1333"/>
        <v>1</v>
      </c>
      <c r="EI3541" s="4" t="b">
        <f t="shared" si="1334"/>
        <v>1</v>
      </c>
      <c r="EJ3541" s="4" t="b">
        <f t="shared" si="1335"/>
        <v>1</v>
      </c>
    </row>
    <row r="3542" spans="69:140" ht="45" x14ac:dyDescent="0.25">
      <c r="BQ3542" s="4" t="s">
        <v>7554</v>
      </c>
      <c r="BR3542" s="4" t="s">
        <v>11635</v>
      </c>
      <c r="BS3542" s="4" t="s">
        <v>70</v>
      </c>
      <c r="BT3542" s="4" t="s">
        <v>15716</v>
      </c>
      <c r="BU3542" s="4">
        <v>303538</v>
      </c>
      <c r="BV3542" s="4" t="s">
        <v>61</v>
      </c>
      <c r="BW3542" s="4">
        <v>4078500</v>
      </c>
      <c r="BX3542" s="10">
        <v>1211.2497562878</v>
      </c>
      <c r="BY3542" s="4">
        <f t="shared" si="1318"/>
        <v>288.75024371220002</v>
      </c>
      <c r="BZ3542" s="3">
        <f t="shared" si="1319"/>
        <v>28.875024371220004</v>
      </c>
      <c r="CA3542" s="3">
        <v>1000</v>
      </c>
      <c r="CB3542" s="4">
        <v>1500</v>
      </c>
      <c r="CC3542" s="8" t="str">
        <f t="shared" si="1320"/>
        <v>Low Headroom</v>
      </c>
      <c r="CD3542" s="10">
        <v>2</v>
      </c>
      <c r="CE3542" s="10">
        <v>7.0417900625000002E-2</v>
      </c>
      <c r="CF3542" s="4">
        <f t="shared" si="1321"/>
        <v>9.582099375E-3</v>
      </c>
      <c r="CG3542" s="3">
        <f t="shared" si="1322"/>
        <v>11.97762421875</v>
      </c>
      <c r="CH3542" s="3">
        <v>0.08</v>
      </c>
      <c r="CI3542" s="4">
        <v>0.08</v>
      </c>
      <c r="CJ3542" s="8" t="str">
        <f t="shared" si="1323"/>
        <v>Low Headroom</v>
      </c>
      <c r="CK3542" s="10">
        <v>1</v>
      </c>
      <c r="CL3542" s="4" t="s">
        <v>72</v>
      </c>
      <c r="CM3542" s="4" t="str">
        <f t="shared" si="1324"/>
        <v>Bottomed Out</v>
      </c>
      <c r="CN3542" s="8" t="str">
        <f t="shared" si="1325"/>
        <v>Bottomed Out</v>
      </c>
      <c r="CO3542" s="3" t="s">
        <v>72</v>
      </c>
      <c r="CP3542" s="4" t="s">
        <v>4015</v>
      </c>
      <c r="CQ3542" s="8" t="str">
        <f t="shared" si="1326"/>
        <v>At the lowest level</v>
      </c>
      <c r="CR3542" s="4">
        <v>6</v>
      </c>
      <c r="CS3542" s="4">
        <v>2.5</v>
      </c>
      <c r="CT3542" s="10">
        <v>0.1935483871</v>
      </c>
      <c r="CU3542" s="4">
        <f t="shared" si="1327"/>
        <v>4.3548387100000002E-2</v>
      </c>
      <c r="CV3542" s="4">
        <f t="shared" si="1328"/>
        <v>29.032258066666671</v>
      </c>
      <c r="CW3542" s="4">
        <v>0.15</v>
      </c>
      <c r="CX3542" s="4">
        <v>0.15</v>
      </c>
      <c r="CY3542" s="8" t="str">
        <f t="shared" si="1329"/>
        <v>Low Headroom</v>
      </c>
      <c r="CZ3542" s="10">
        <v>1</v>
      </c>
      <c r="DC3542" s="4" t="s">
        <v>115</v>
      </c>
      <c r="DD3542" s="4" t="s">
        <v>7554</v>
      </c>
      <c r="DE3542" s="4"/>
      <c r="DF3542" s="4" t="s">
        <v>61</v>
      </c>
      <c r="DG3542" s="4" t="s">
        <v>11635</v>
      </c>
      <c r="DH3542" s="4">
        <v>303538</v>
      </c>
      <c r="DI3542" s="4">
        <v>6538</v>
      </c>
      <c r="DJ3542" s="29">
        <v>4078500</v>
      </c>
      <c r="DK3542" s="4" t="s">
        <v>17</v>
      </c>
      <c r="DL3542" s="10" t="s">
        <v>3072</v>
      </c>
      <c r="DM3542" s="30">
        <v>2</v>
      </c>
      <c r="DN3542" s="10">
        <v>7.0400000000000004E-2</v>
      </c>
      <c r="DO3542" s="30">
        <v>1</v>
      </c>
      <c r="DP3542" s="10">
        <v>0.19350000000000001</v>
      </c>
      <c r="DQ3542" s="30">
        <v>1</v>
      </c>
      <c r="DR3542" s="4">
        <v>288.75020000000001</v>
      </c>
      <c r="DS3542" s="31">
        <v>0.28875000000000001</v>
      </c>
      <c r="DT3542" s="4" t="s">
        <v>120</v>
      </c>
      <c r="DU3542" s="4" t="s">
        <v>117</v>
      </c>
      <c r="DV3542" s="4">
        <v>9.5999999999999992E-3</v>
      </c>
      <c r="DW3542" s="31">
        <v>0.11977600000000001</v>
      </c>
      <c r="DX3542" s="4" t="s">
        <v>120</v>
      </c>
      <c r="DY3542" s="4" t="s">
        <v>117</v>
      </c>
      <c r="DZ3542" s="4">
        <v>4.3499999999999997E-2</v>
      </c>
      <c r="EA3542" s="31">
        <v>0.290323</v>
      </c>
      <c r="EB3542" s="4" t="s">
        <v>120</v>
      </c>
      <c r="EC3542" s="4" t="s">
        <v>117</v>
      </c>
      <c r="EE3542" s="4" t="b">
        <f t="shared" si="1330"/>
        <v>1</v>
      </c>
      <c r="EF3542" s="4" t="b">
        <f t="shared" si="1331"/>
        <v>1</v>
      </c>
      <c r="EG3542" s="4" t="b">
        <f t="shared" si="1332"/>
        <v>1</v>
      </c>
      <c r="EH3542" s="4" t="b">
        <f t="shared" si="1333"/>
        <v>1</v>
      </c>
      <c r="EI3542" s="4" t="b">
        <f t="shared" si="1334"/>
        <v>1</v>
      </c>
      <c r="EJ3542" s="4" t="b">
        <f t="shared" si="1335"/>
        <v>1</v>
      </c>
    </row>
    <row r="3543" spans="69:140" ht="45" x14ac:dyDescent="0.25">
      <c r="BQ3543" s="4" t="s">
        <v>7555</v>
      </c>
      <c r="BR3543" s="4" t="s">
        <v>11636</v>
      </c>
      <c r="BS3543" s="4" t="s">
        <v>70</v>
      </c>
      <c r="BT3543" s="4" t="s">
        <v>15717</v>
      </c>
      <c r="BU3543" s="4">
        <v>303539</v>
      </c>
      <c r="BV3543" s="4" t="s">
        <v>32</v>
      </c>
      <c r="BW3543" s="4">
        <v>2002300</v>
      </c>
      <c r="BX3543" s="10">
        <v>3816.9313067844</v>
      </c>
      <c r="BY3543" s="4">
        <f t="shared" si="1318"/>
        <v>683.06869321559998</v>
      </c>
      <c r="BZ3543" s="3">
        <f t="shared" si="1319"/>
        <v>68.306869321559986</v>
      </c>
      <c r="CA3543" s="3">
        <v>1000</v>
      </c>
      <c r="CB3543" s="4">
        <v>4500</v>
      </c>
      <c r="CC3543" s="8" t="str">
        <f t="shared" si="1320"/>
        <v>High Headroom</v>
      </c>
      <c r="CD3543" s="10">
        <v>5</v>
      </c>
      <c r="CE3543" s="10">
        <v>0.17550959971999999</v>
      </c>
      <c r="CF3543" s="4">
        <f t="shared" si="1321"/>
        <v>2.4490400280000019E-2</v>
      </c>
      <c r="CG3543" s="3">
        <f t="shared" si="1322"/>
        <v>40.817333800000036</v>
      </c>
      <c r="CH3543" s="3">
        <v>0.06</v>
      </c>
      <c r="CI3543" s="4">
        <v>0.2</v>
      </c>
      <c r="CJ3543" s="8" t="str">
        <f t="shared" si="1323"/>
        <v>Moderate Headroom</v>
      </c>
      <c r="CK3543" s="10">
        <v>3</v>
      </c>
      <c r="CL3543" s="4" t="s">
        <v>72</v>
      </c>
      <c r="CM3543" s="4" t="str">
        <f t="shared" si="1324"/>
        <v>Bottomed Out</v>
      </c>
      <c r="CN3543" s="8" t="str">
        <f t="shared" si="1325"/>
        <v>Bottomed Out</v>
      </c>
      <c r="CO3543" s="3" t="s">
        <v>72</v>
      </c>
      <c r="CP3543" s="4" t="s">
        <v>4015</v>
      </c>
      <c r="CQ3543" s="8" t="str">
        <f t="shared" si="1326"/>
        <v>At the lowest level</v>
      </c>
      <c r="CR3543" s="4">
        <v>6</v>
      </c>
      <c r="CS3543" s="4">
        <v>4.75</v>
      </c>
      <c r="CT3543" s="10">
        <v>0.27483387289</v>
      </c>
      <c r="CU3543" s="4">
        <f t="shared" si="1327"/>
        <v>0.12483387289</v>
      </c>
      <c r="CV3543" s="4">
        <f t="shared" si="1328"/>
        <v>83.222581926666678</v>
      </c>
      <c r="CW3543" s="4">
        <v>0.15</v>
      </c>
      <c r="CX3543" s="4">
        <v>0.15</v>
      </c>
      <c r="CY3543" s="8" t="str">
        <f t="shared" si="1329"/>
        <v>High Headroom</v>
      </c>
      <c r="CZ3543" s="10">
        <v>1</v>
      </c>
      <c r="DC3543" s="4" t="s">
        <v>115</v>
      </c>
      <c r="DD3543" s="4" t="s">
        <v>7555</v>
      </c>
      <c r="DE3543" s="4"/>
      <c r="DF3543" s="4" t="s">
        <v>32</v>
      </c>
      <c r="DG3543" s="4" t="s">
        <v>11636</v>
      </c>
      <c r="DH3543" s="4">
        <v>303539</v>
      </c>
      <c r="DI3543" s="4">
        <v>6539</v>
      </c>
      <c r="DJ3543" s="29">
        <v>2002300</v>
      </c>
      <c r="DK3543" s="4" t="s">
        <v>17</v>
      </c>
      <c r="DL3543" s="10" t="s">
        <v>3073</v>
      </c>
      <c r="DM3543" s="30">
        <v>5</v>
      </c>
      <c r="DN3543" s="10">
        <v>0.17549999999999999</v>
      </c>
      <c r="DO3543" s="30">
        <v>3</v>
      </c>
      <c r="DP3543" s="10">
        <v>0.27479999999999999</v>
      </c>
      <c r="DQ3543" s="30">
        <v>1</v>
      </c>
      <c r="DR3543" s="4">
        <v>683.06870000000004</v>
      </c>
      <c r="DS3543" s="31">
        <v>0.68306900000000004</v>
      </c>
      <c r="DT3543" s="4" t="s">
        <v>118</v>
      </c>
      <c r="DU3543" s="4" t="s">
        <v>117</v>
      </c>
      <c r="DV3543" s="4">
        <v>2.4500000000000001E-2</v>
      </c>
      <c r="DW3543" s="31">
        <v>0.40817300000000001</v>
      </c>
      <c r="DX3543" s="4" t="s">
        <v>116</v>
      </c>
      <c r="DY3543" s="4" t="s">
        <v>117</v>
      </c>
      <c r="DZ3543" s="4">
        <v>0.12479999999999999</v>
      </c>
      <c r="EA3543" s="31">
        <v>0.83222600000000002</v>
      </c>
      <c r="EB3543" s="4" t="s">
        <v>118</v>
      </c>
      <c r="EC3543" s="4" t="s">
        <v>117</v>
      </c>
      <c r="EE3543" s="4" t="b">
        <f t="shared" si="1330"/>
        <v>1</v>
      </c>
      <c r="EF3543" s="4" t="b">
        <f t="shared" si="1331"/>
        <v>1</v>
      </c>
      <c r="EG3543" s="4" t="b">
        <f t="shared" si="1332"/>
        <v>1</v>
      </c>
      <c r="EH3543" s="4" t="b">
        <f t="shared" si="1333"/>
        <v>1</v>
      </c>
      <c r="EI3543" s="4" t="b">
        <f t="shared" si="1334"/>
        <v>1</v>
      </c>
      <c r="EJ3543" s="4" t="b">
        <f t="shared" si="1335"/>
        <v>1</v>
      </c>
    </row>
    <row r="3544" spans="69:140" ht="60" x14ac:dyDescent="0.25">
      <c r="BQ3544" s="4" t="s">
        <v>7556</v>
      </c>
      <c r="BR3544" s="4" t="s">
        <v>11637</v>
      </c>
      <c r="BS3544" s="4" t="s">
        <v>70</v>
      </c>
      <c r="BT3544" s="4" t="s">
        <v>15718</v>
      </c>
      <c r="BU3544" s="4">
        <v>303540</v>
      </c>
      <c r="BV3544" s="4" t="s">
        <v>49</v>
      </c>
      <c r="BW3544" s="4">
        <v>4204121680</v>
      </c>
      <c r="BX3544" s="10">
        <v>1449.2075261840801</v>
      </c>
      <c r="BY3544" s="4">
        <f t="shared" si="1318"/>
        <v>50.792473815919948</v>
      </c>
      <c r="BZ3544" s="3">
        <f t="shared" si="1319"/>
        <v>5.079247381591995</v>
      </c>
      <c r="CA3544" s="3">
        <v>1000</v>
      </c>
      <c r="CB3544" s="4">
        <v>1500</v>
      </c>
      <c r="CC3544" s="8" t="str">
        <f t="shared" si="1320"/>
        <v>Low Headroom</v>
      </c>
      <c r="CD3544" s="10">
        <v>2</v>
      </c>
      <c r="CE3544" s="10">
        <v>8.9987749192599997E-2</v>
      </c>
      <c r="CF3544" s="4">
        <f t="shared" si="1321"/>
        <v>5.0012250807400016E-2</v>
      </c>
      <c r="CG3544" s="3">
        <f t="shared" si="1322"/>
        <v>83.35375134566668</v>
      </c>
      <c r="CH3544" s="3">
        <v>6.0000000000000012E-2</v>
      </c>
      <c r="CI3544" s="4">
        <v>0.14000000000000001</v>
      </c>
      <c r="CJ3544" s="8" t="str">
        <f t="shared" si="1323"/>
        <v>High Headroom</v>
      </c>
      <c r="CK3544" s="10">
        <v>2</v>
      </c>
      <c r="CL3544" s="4">
        <v>69.978681990916698</v>
      </c>
      <c r="CM3544" s="4">
        <f t="shared" si="1324"/>
        <v>430.0213180090833</v>
      </c>
      <c r="CN3544" s="8">
        <f t="shared" si="1325"/>
        <v>86.00426360181666</v>
      </c>
      <c r="CO3544" s="3">
        <v>500</v>
      </c>
      <c r="CP3544" s="4">
        <v>500</v>
      </c>
      <c r="CQ3544" s="8" t="str">
        <f t="shared" si="1326"/>
        <v>High Headroom</v>
      </c>
      <c r="CR3544" s="4">
        <v>1</v>
      </c>
      <c r="CS3544" s="4">
        <v>1.75</v>
      </c>
      <c r="CT3544" s="10">
        <v>0.2095386009189</v>
      </c>
      <c r="CU3544" s="4">
        <f t="shared" si="1327"/>
        <v>5.9538600918900009E-2</v>
      </c>
      <c r="CV3544" s="4">
        <f t="shared" si="1328"/>
        <v>39.692400612600011</v>
      </c>
      <c r="CW3544" s="4">
        <v>0.15</v>
      </c>
      <c r="CX3544" s="4">
        <v>0.15</v>
      </c>
      <c r="CY3544" s="8" t="str">
        <f t="shared" si="1329"/>
        <v>Moderate Headroom</v>
      </c>
      <c r="CZ3544" s="10">
        <v>1</v>
      </c>
      <c r="DC3544" s="4" t="s">
        <v>115</v>
      </c>
      <c r="DD3544" s="4" t="s">
        <v>7556</v>
      </c>
      <c r="DE3544" s="4"/>
      <c r="DF3544" s="4" t="s">
        <v>49</v>
      </c>
      <c r="DG3544" s="4" t="s">
        <v>11637</v>
      </c>
      <c r="DH3544" s="4">
        <v>303540</v>
      </c>
      <c r="DI3544" s="4">
        <v>6540</v>
      </c>
      <c r="DJ3544" s="29">
        <v>4204121680</v>
      </c>
      <c r="DK3544" s="4" t="s">
        <v>17</v>
      </c>
      <c r="DL3544" s="10" t="s">
        <v>3074</v>
      </c>
      <c r="DM3544" s="30">
        <v>2</v>
      </c>
      <c r="DN3544" s="10">
        <v>0.09</v>
      </c>
      <c r="DO3544" s="30">
        <v>2</v>
      </c>
      <c r="DP3544" s="10">
        <v>0.20949999999999999</v>
      </c>
      <c r="DQ3544" s="30">
        <v>1</v>
      </c>
      <c r="DR3544" s="4">
        <v>50.792499999999997</v>
      </c>
      <c r="DS3544" s="31">
        <v>5.0792000000000004E-2</v>
      </c>
      <c r="DT3544" s="4" t="s">
        <v>120</v>
      </c>
      <c r="DU3544" s="4" t="s">
        <v>117</v>
      </c>
      <c r="DV3544" s="4">
        <v>0.05</v>
      </c>
      <c r="DW3544" s="31">
        <v>0.83353800000000011</v>
      </c>
      <c r="DX3544" s="4" t="s">
        <v>118</v>
      </c>
      <c r="DY3544" s="4" t="s">
        <v>117</v>
      </c>
      <c r="DZ3544" s="4">
        <v>5.9499999999999997E-2</v>
      </c>
      <c r="EA3544" s="31">
        <v>0.396924</v>
      </c>
      <c r="EB3544" s="4" t="s">
        <v>116</v>
      </c>
      <c r="EC3544" s="4" t="s">
        <v>117</v>
      </c>
      <c r="EE3544" s="4" t="b">
        <f t="shared" si="1330"/>
        <v>1</v>
      </c>
      <c r="EF3544" s="4" t="b">
        <f t="shared" si="1331"/>
        <v>1</v>
      </c>
      <c r="EG3544" s="4" t="b">
        <f t="shared" si="1332"/>
        <v>1</v>
      </c>
      <c r="EH3544" s="4" t="b">
        <f t="shared" si="1333"/>
        <v>1</v>
      </c>
      <c r="EI3544" s="4" t="b">
        <f t="shared" si="1334"/>
        <v>1</v>
      </c>
      <c r="EJ3544" s="4" t="b">
        <f t="shared" si="1335"/>
        <v>1</v>
      </c>
    </row>
    <row r="3545" spans="69:140" ht="45" x14ac:dyDescent="0.25">
      <c r="BQ3545" s="4" t="s">
        <v>7557</v>
      </c>
      <c r="BR3545" s="4" t="s">
        <v>11638</v>
      </c>
      <c r="BS3545" s="4" t="s">
        <v>70</v>
      </c>
      <c r="BT3545" s="4" t="s">
        <v>15719</v>
      </c>
      <c r="BU3545" s="4">
        <v>303541</v>
      </c>
      <c r="BV3545" s="4" t="s">
        <v>22</v>
      </c>
      <c r="BW3545" s="4">
        <v>645022</v>
      </c>
      <c r="BX3545" s="10">
        <v>672.18217087929997</v>
      </c>
      <c r="BY3545" s="4">
        <f t="shared" si="1318"/>
        <v>827.81782912070003</v>
      </c>
      <c r="BZ3545" s="3">
        <f t="shared" si="1319"/>
        <v>82.78178291207</v>
      </c>
      <c r="CA3545" s="3">
        <v>1000</v>
      </c>
      <c r="CB3545" s="4">
        <v>1500</v>
      </c>
      <c r="CC3545" s="8" t="str">
        <f t="shared" si="1320"/>
        <v>High Headroom</v>
      </c>
      <c r="CD3545" s="10">
        <v>2</v>
      </c>
      <c r="CE3545" s="10">
        <v>0.11806520361</v>
      </c>
      <c r="CF3545" s="4">
        <f t="shared" si="1321"/>
        <v>2.1934796390000011E-2</v>
      </c>
      <c r="CG3545" s="3">
        <f t="shared" si="1322"/>
        <v>36.55799398333334</v>
      </c>
      <c r="CH3545" s="3">
        <v>6.0000000000000012E-2</v>
      </c>
      <c r="CI3545" s="4">
        <v>0.14000000000000001</v>
      </c>
      <c r="CJ3545" s="8" t="str">
        <f t="shared" si="1323"/>
        <v>Moderate Headroom</v>
      </c>
      <c r="CK3545" s="10">
        <v>2</v>
      </c>
      <c r="CL3545" s="4">
        <v>847.65034698278998</v>
      </c>
      <c r="CM3545" s="4">
        <f t="shared" si="1324"/>
        <v>652.34965301721002</v>
      </c>
      <c r="CN3545" s="8">
        <f t="shared" si="1325"/>
        <v>65.234965301721004</v>
      </c>
      <c r="CO3545" s="3">
        <v>1000</v>
      </c>
      <c r="CP3545" s="4">
        <v>1500</v>
      </c>
      <c r="CQ3545" s="8" t="str">
        <f t="shared" si="1326"/>
        <v>High Headroom</v>
      </c>
      <c r="CR3545" s="4">
        <v>2</v>
      </c>
      <c r="CS3545" s="4">
        <v>2</v>
      </c>
      <c r="CT3545" s="10">
        <v>0.79176989015999999</v>
      </c>
      <c r="CU3545" s="4">
        <f t="shared" si="1327"/>
        <v>0.64176989015999997</v>
      </c>
      <c r="CV3545" s="4">
        <f t="shared" si="1328"/>
        <v>427.84659343999999</v>
      </c>
      <c r="CW3545" s="4">
        <v>0.15</v>
      </c>
      <c r="CX3545" s="4">
        <v>0.15</v>
      </c>
      <c r="CY3545" s="8" t="str">
        <f t="shared" si="1329"/>
        <v>High Headroom</v>
      </c>
      <c r="CZ3545" s="10">
        <v>1</v>
      </c>
      <c r="DC3545" s="4" t="s">
        <v>115</v>
      </c>
      <c r="DD3545" s="4" t="s">
        <v>7557</v>
      </c>
      <c r="DE3545" s="4"/>
      <c r="DF3545" s="4" t="s">
        <v>22</v>
      </c>
      <c r="DG3545" s="4" t="s">
        <v>11638</v>
      </c>
      <c r="DH3545" s="4">
        <v>303541</v>
      </c>
      <c r="DI3545" s="4">
        <v>6541</v>
      </c>
      <c r="DJ3545" s="29">
        <v>645022</v>
      </c>
      <c r="DK3545" s="4" t="s">
        <v>17</v>
      </c>
      <c r="DL3545" s="10">
        <v>672.18219999999997</v>
      </c>
      <c r="DM3545" s="30">
        <v>2</v>
      </c>
      <c r="DN3545" s="10">
        <v>0.1181</v>
      </c>
      <c r="DO3545" s="30">
        <v>2</v>
      </c>
      <c r="DP3545" s="10">
        <v>0.79179999999999995</v>
      </c>
      <c r="DQ3545" s="30">
        <v>1</v>
      </c>
      <c r="DR3545" s="4">
        <v>827.81780000000003</v>
      </c>
      <c r="DS3545" s="31">
        <v>0.82781800000000005</v>
      </c>
      <c r="DT3545" s="4" t="s">
        <v>118</v>
      </c>
      <c r="DU3545" s="4" t="s">
        <v>117</v>
      </c>
      <c r="DV3545" s="4">
        <v>2.1899999999999999E-2</v>
      </c>
      <c r="DW3545" s="31">
        <v>0.36558000000000002</v>
      </c>
      <c r="DX3545" s="4" t="s">
        <v>116</v>
      </c>
      <c r="DY3545" s="4" t="s">
        <v>117</v>
      </c>
      <c r="DZ3545" s="4">
        <v>0.64180000000000004</v>
      </c>
      <c r="EA3545" s="31">
        <v>4.2784659999999999</v>
      </c>
      <c r="EB3545" s="4" t="s">
        <v>118</v>
      </c>
      <c r="EC3545" s="4" t="s">
        <v>117</v>
      </c>
      <c r="EE3545" s="4" t="b">
        <f t="shared" si="1330"/>
        <v>1</v>
      </c>
      <c r="EF3545" s="4" t="b">
        <f t="shared" si="1331"/>
        <v>1</v>
      </c>
      <c r="EG3545" s="4" t="b">
        <f t="shared" si="1332"/>
        <v>1</v>
      </c>
      <c r="EH3545" s="4" t="b">
        <f t="shared" si="1333"/>
        <v>1</v>
      </c>
      <c r="EI3545" s="4" t="b">
        <f t="shared" si="1334"/>
        <v>1</v>
      </c>
      <c r="EJ3545" s="4" t="b">
        <f t="shared" si="1335"/>
        <v>1</v>
      </c>
    </row>
    <row r="3546" spans="69:140" ht="45" x14ac:dyDescent="0.25">
      <c r="BQ3546" s="4" t="s">
        <v>7558</v>
      </c>
      <c r="BR3546" s="4" t="s">
        <v>11639</v>
      </c>
      <c r="BS3546" s="4" t="s">
        <v>70</v>
      </c>
      <c r="BT3546" s="4" t="s">
        <v>15720</v>
      </c>
      <c r="BU3546" s="4">
        <v>303542</v>
      </c>
      <c r="BV3546" s="4" t="s">
        <v>55</v>
      </c>
      <c r="BW3546" s="4">
        <v>2750470</v>
      </c>
      <c r="BX3546" s="10">
        <v>6709.4850948509002</v>
      </c>
      <c r="BY3546" s="4" t="str">
        <f t="shared" si="1318"/>
        <v>Bottomed Out</v>
      </c>
      <c r="BZ3546" s="3" t="str">
        <f t="shared" si="1319"/>
        <v>Bottomed Out</v>
      </c>
      <c r="CA3546" s="3" t="s">
        <v>72</v>
      </c>
      <c r="CB3546" s="4" t="s">
        <v>4015</v>
      </c>
      <c r="CC3546" s="8" t="str">
        <f t="shared" si="1320"/>
        <v>At the lowest level</v>
      </c>
      <c r="CD3546" s="10">
        <v>6</v>
      </c>
      <c r="CE3546" s="10">
        <v>0.35515939131000002</v>
      </c>
      <c r="CF3546" s="4" t="str">
        <f t="shared" si="1321"/>
        <v>Bottomed Out</v>
      </c>
      <c r="CG3546" s="3" t="str">
        <f t="shared" si="1322"/>
        <v>Bottomed Out</v>
      </c>
      <c r="CH3546" s="3" t="s">
        <v>72</v>
      </c>
      <c r="CI3546" s="4" t="s">
        <v>16260</v>
      </c>
      <c r="CJ3546" s="8" t="str">
        <f t="shared" si="1323"/>
        <v>At the lowest level</v>
      </c>
      <c r="CK3546" s="10">
        <v>6</v>
      </c>
      <c r="CL3546" s="4">
        <v>383.99891467780401</v>
      </c>
      <c r="CM3546" s="4">
        <f t="shared" si="1324"/>
        <v>116.00108532219599</v>
      </c>
      <c r="CN3546" s="8">
        <f t="shared" si="1325"/>
        <v>23.200217064439201</v>
      </c>
      <c r="CO3546" s="3">
        <v>500</v>
      </c>
      <c r="CP3546" s="4">
        <v>500</v>
      </c>
      <c r="CQ3546" s="8" t="str">
        <f t="shared" si="1326"/>
        <v>Low Headroom</v>
      </c>
      <c r="CR3546" s="4">
        <v>1</v>
      </c>
      <c r="CS3546" s="4">
        <v>4.75</v>
      </c>
      <c r="CT3546" s="10">
        <v>0.54072494670000004</v>
      </c>
      <c r="CU3546" s="4">
        <f t="shared" si="1327"/>
        <v>0.39072494670000002</v>
      </c>
      <c r="CV3546" s="4">
        <f t="shared" si="1328"/>
        <v>260.4832978</v>
      </c>
      <c r="CW3546" s="4">
        <v>0.15</v>
      </c>
      <c r="CX3546" s="4">
        <v>0.15</v>
      </c>
      <c r="CY3546" s="8" t="str">
        <f t="shared" si="1329"/>
        <v>High Headroom</v>
      </c>
      <c r="CZ3546" s="10">
        <v>1</v>
      </c>
      <c r="DC3546" s="4" t="s">
        <v>115</v>
      </c>
      <c r="DD3546" s="4" t="s">
        <v>7558</v>
      </c>
      <c r="DE3546" s="4"/>
      <c r="DF3546" s="4" t="s">
        <v>55</v>
      </c>
      <c r="DG3546" s="4" t="s">
        <v>11639</v>
      </c>
      <c r="DH3546" s="4">
        <v>303542</v>
      </c>
      <c r="DI3546" s="4">
        <v>6542</v>
      </c>
      <c r="DJ3546" s="29">
        <v>2750470</v>
      </c>
      <c r="DK3546" s="4" t="s">
        <v>17</v>
      </c>
      <c r="DL3546" s="10" t="s">
        <v>3075</v>
      </c>
      <c r="DM3546" s="30">
        <v>6</v>
      </c>
      <c r="DN3546" s="10">
        <v>0.35520000000000002</v>
      </c>
      <c r="DO3546" s="30">
        <v>6</v>
      </c>
      <c r="DP3546" s="10">
        <v>0.54069999999999996</v>
      </c>
      <c r="DQ3546" s="30">
        <v>1</v>
      </c>
      <c r="DR3546" s="4" t="s">
        <v>3076</v>
      </c>
      <c r="DS3546" s="4"/>
      <c r="DT3546" s="4" t="s">
        <v>124</v>
      </c>
      <c r="DU3546" s="4" t="s">
        <v>125</v>
      </c>
      <c r="DV3546" s="4">
        <v>5.5199999999999999E-2</v>
      </c>
      <c r="DW3546" s="4"/>
      <c r="DX3546" s="4" t="s">
        <v>124</v>
      </c>
      <c r="DY3546" s="4" t="s">
        <v>125</v>
      </c>
      <c r="DZ3546" s="4">
        <v>0.39069999999999999</v>
      </c>
      <c r="EA3546" s="31">
        <v>2.6048329999999997</v>
      </c>
      <c r="EB3546" s="4" t="s">
        <v>118</v>
      </c>
      <c r="EC3546" s="4" t="s">
        <v>117</v>
      </c>
      <c r="EE3546" s="4" t="b">
        <f t="shared" si="1330"/>
        <v>1</v>
      </c>
      <c r="EF3546" s="4" t="b">
        <f t="shared" si="1331"/>
        <v>1</v>
      </c>
      <c r="EG3546" s="4" t="b">
        <f t="shared" si="1332"/>
        <v>1</v>
      </c>
      <c r="EH3546" s="4" t="b">
        <f t="shared" si="1333"/>
        <v>1</v>
      </c>
      <c r="EI3546" s="4" t="b">
        <f t="shared" si="1334"/>
        <v>1</v>
      </c>
      <c r="EJ3546" s="4" t="b">
        <f t="shared" si="1335"/>
        <v>1</v>
      </c>
    </row>
    <row r="3547" spans="69:140" ht="45" x14ac:dyDescent="0.25">
      <c r="BQ3547" s="4" t="s">
        <v>7559</v>
      </c>
      <c r="BR3547" s="4" t="s">
        <v>11640</v>
      </c>
      <c r="BS3547" s="4" t="s">
        <v>70</v>
      </c>
      <c r="BT3547" s="4" t="s">
        <v>15721</v>
      </c>
      <c r="BU3547" s="4">
        <v>303543</v>
      </c>
      <c r="BV3547" s="4" t="s">
        <v>66</v>
      </c>
      <c r="BW3547" s="4">
        <v>3904129694</v>
      </c>
      <c r="BX3547" s="10">
        <v>113.9235659033</v>
      </c>
      <c r="BY3547" s="4">
        <f t="shared" si="1318"/>
        <v>386.07643409669998</v>
      </c>
      <c r="BZ3547" s="3">
        <f t="shared" si="1319"/>
        <v>77.215286819340008</v>
      </c>
      <c r="CA3547" s="3">
        <v>500</v>
      </c>
      <c r="CB3547" s="4">
        <v>500</v>
      </c>
      <c r="CC3547" s="8" t="str">
        <f t="shared" si="1320"/>
        <v>High Headroom</v>
      </c>
      <c r="CD3547" s="10">
        <v>1</v>
      </c>
      <c r="CE3547" s="10">
        <v>3.5436278059000001E-2</v>
      </c>
      <c r="CF3547" s="4">
        <f t="shared" si="1321"/>
        <v>4.4563721941000001E-2</v>
      </c>
      <c r="CG3547" s="3">
        <f t="shared" si="1322"/>
        <v>55.70465242625</v>
      </c>
      <c r="CH3547" s="3">
        <v>0.08</v>
      </c>
      <c r="CI3547" s="4">
        <v>0.08</v>
      </c>
      <c r="CJ3547" s="8" t="str">
        <f t="shared" si="1323"/>
        <v>Moderate Headroom</v>
      </c>
      <c r="CK3547" s="10">
        <v>1</v>
      </c>
      <c r="CL3547" s="4" t="s">
        <v>158</v>
      </c>
      <c r="CM3547" s="4" t="str">
        <f t="shared" si="1324"/>
        <v>Bottomed Out</v>
      </c>
      <c r="CN3547" s="8" t="str">
        <f t="shared" si="1325"/>
        <v>Bottomed Out</v>
      </c>
      <c r="CO3547" s="3" t="s">
        <v>72</v>
      </c>
      <c r="CP3547" s="4" t="s">
        <v>4015</v>
      </c>
      <c r="CQ3547" s="8" t="str">
        <f t="shared" si="1326"/>
        <v>At the lowest level</v>
      </c>
      <c r="CR3547" s="4">
        <v>6</v>
      </c>
      <c r="CS3547" s="4">
        <v>2.25</v>
      </c>
      <c r="CT3547" s="10">
        <v>1.8770516263999999</v>
      </c>
      <c r="CU3547" s="4">
        <f t="shared" si="1327"/>
        <v>1.7270516264</v>
      </c>
      <c r="CV3547" s="4">
        <f t="shared" si="1328"/>
        <v>1151.3677509333334</v>
      </c>
      <c r="CW3547" s="4">
        <v>0.15</v>
      </c>
      <c r="CX3547" s="4">
        <v>0.15</v>
      </c>
      <c r="CY3547" s="8" t="str">
        <f t="shared" si="1329"/>
        <v>High Headroom</v>
      </c>
      <c r="CZ3547" s="10">
        <v>1</v>
      </c>
      <c r="DC3547" s="4" t="s">
        <v>115</v>
      </c>
      <c r="DD3547" s="4" t="s">
        <v>7559</v>
      </c>
      <c r="DE3547" s="4"/>
      <c r="DF3547" s="4" t="s">
        <v>66</v>
      </c>
      <c r="DG3547" s="4" t="s">
        <v>11640</v>
      </c>
      <c r="DH3547" s="4">
        <v>303543</v>
      </c>
      <c r="DI3547" s="4">
        <v>6543</v>
      </c>
      <c r="DJ3547" s="29">
        <v>3904129694</v>
      </c>
      <c r="DK3547" s="4" t="s">
        <v>17</v>
      </c>
      <c r="DL3547" s="10">
        <v>113.92359999999999</v>
      </c>
      <c r="DM3547" s="30">
        <v>1</v>
      </c>
      <c r="DN3547" s="10">
        <v>3.5400000000000001E-2</v>
      </c>
      <c r="DO3547" s="30">
        <v>1</v>
      </c>
      <c r="DP3547" s="10">
        <v>1.8771</v>
      </c>
      <c r="DQ3547" s="30">
        <v>1</v>
      </c>
      <c r="DR3547" s="4">
        <v>386.07639999999998</v>
      </c>
      <c r="DS3547" s="31">
        <v>0.77215299999999998</v>
      </c>
      <c r="DT3547" s="4" t="s">
        <v>118</v>
      </c>
      <c r="DU3547" s="4" t="s">
        <v>117</v>
      </c>
      <c r="DV3547" s="4">
        <v>4.4600000000000001E-2</v>
      </c>
      <c r="DW3547" s="31">
        <v>0.55704700000000007</v>
      </c>
      <c r="DX3547" s="4" t="s">
        <v>116</v>
      </c>
      <c r="DY3547" s="4" t="s">
        <v>117</v>
      </c>
      <c r="DZ3547" s="4">
        <v>1.7271000000000001</v>
      </c>
      <c r="EA3547" s="4" t="s">
        <v>3077</v>
      </c>
      <c r="EB3547" s="4" t="s">
        <v>118</v>
      </c>
      <c r="EC3547" s="4" t="s">
        <v>117</v>
      </c>
      <c r="EE3547" s="4" t="b">
        <f t="shared" si="1330"/>
        <v>1</v>
      </c>
      <c r="EF3547" s="4" t="b">
        <f t="shared" si="1331"/>
        <v>1</v>
      </c>
      <c r="EG3547" s="4" t="b">
        <f t="shared" si="1332"/>
        <v>1</v>
      </c>
      <c r="EH3547" s="4" t="b">
        <f t="shared" si="1333"/>
        <v>1</v>
      </c>
      <c r="EI3547" s="4" t="b">
        <f t="shared" si="1334"/>
        <v>1</v>
      </c>
      <c r="EJ3547" s="4" t="b">
        <f t="shared" si="1335"/>
        <v>1</v>
      </c>
    </row>
    <row r="3548" spans="69:140" ht="60" x14ac:dyDescent="0.25">
      <c r="BQ3548" s="4" t="s">
        <v>7560</v>
      </c>
      <c r="BR3548" s="4" t="s">
        <v>11641</v>
      </c>
      <c r="BS3548" s="4" t="s">
        <v>70</v>
      </c>
      <c r="BT3548" s="4" t="s">
        <v>15722</v>
      </c>
      <c r="BU3548" s="4">
        <v>303544</v>
      </c>
      <c r="BV3548" s="4" t="s">
        <v>59</v>
      </c>
      <c r="BW3548" s="4">
        <v>2240735</v>
      </c>
      <c r="BX3548" s="10">
        <v>1119.5341683147001</v>
      </c>
      <c r="BY3548" s="4">
        <f t="shared" si="1318"/>
        <v>380.46583168529992</v>
      </c>
      <c r="BZ3548" s="3">
        <f t="shared" si="1319"/>
        <v>38.046583168529992</v>
      </c>
      <c r="CA3548" s="3">
        <v>1000</v>
      </c>
      <c r="CB3548" s="4">
        <v>1500</v>
      </c>
      <c r="CC3548" s="8" t="str">
        <f t="shared" si="1320"/>
        <v>Moderate Headroom</v>
      </c>
      <c r="CD3548" s="10">
        <v>2</v>
      </c>
      <c r="CE3548" s="10">
        <v>9.8351494831000003E-2</v>
      </c>
      <c r="CF3548" s="4">
        <f t="shared" si="1321"/>
        <v>4.1648505169000011E-2</v>
      </c>
      <c r="CG3548" s="3">
        <f t="shared" si="1322"/>
        <v>69.414175281666672</v>
      </c>
      <c r="CH3548" s="3">
        <v>6.0000000000000012E-2</v>
      </c>
      <c r="CI3548" s="4">
        <v>0.14000000000000001</v>
      </c>
      <c r="CJ3548" s="8" t="str">
        <f t="shared" si="1323"/>
        <v>High Headroom</v>
      </c>
      <c r="CK3548" s="10">
        <v>2</v>
      </c>
      <c r="CL3548" s="4">
        <v>266.22822940013202</v>
      </c>
      <c r="CM3548" s="4">
        <f t="shared" si="1324"/>
        <v>233.77177059986798</v>
      </c>
      <c r="CN3548" s="8">
        <f t="shared" si="1325"/>
        <v>46.754354119973598</v>
      </c>
      <c r="CO3548" s="3">
        <v>500</v>
      </c>
      <c r="CP3548" s="4">
        <v>500</v>
      </c>
      <c r="CQ3548" s="8" t="str">
        <f t="shared" si="1326"/>
        <v>Moderate Headroom</v>
      </c>
      <c r="CR3548" s="4">
        <v>1</v>
      </c>
      <c r="CS3548" s="4">
        <v>1.75</v>
      </c>
      <c r="CT3548" s="10">
        <v>1.1867801703</v>
      </c>
      <c r="CU3548" s="4">
        <f t="shared" si="1327"/>
        <v>1.0367801703000001</v>
      </c>
      <c r="CV3548" s="4">
        <f t="shared" si="1328"/>
        <v>691.18678020000016</v>
      </c>
      <c r="CW3548" s="4">
        <v>0.15</v>
      </c>
      <c r="CX3548" s="4">
        <v>0.15</v>
      </c>
      <c r="CY3548" s="8" t="str">
        <f t="shared" si="1329"/>
        <v>High Headroom</v>
      </c>
      <c r="CZ3548" s="10">
        <v>1</v>
      </c>
      <c r="DC3548" s="4" t="s">
        <v>115</v>
      </c>
      <c r="DD3548" s="4" t="s">
        <v>7560</v>
      </c>
      <c r="DE3548" s="4"/>
      <c r="DF3548" s="4" t="s">
        <v>59</v>
      </c>
      <c r="DG3548" s="4" t="s">
        <v>11641</v>
      </c>
      <c r="DH3548" s="4">
        <v>303544</v>
      </c>
      <c r="DI3548" s="4">
        <v>6544</v>
      </c>
      <c r="DJ3548" s="29">
        <v>2240735</v>
      </c>
      <c r="DK3548" s="4" t="s">
        <v>17</v>
      </c>
      <c r="DL3548" s="10" t="s">
        <v>3078</v>
      </c>
      <c r="DM3548" s="30">
        <v>2</v>
      </c>
      <c r="DN3548" s="10">
        <v>9.8400000000000001E-2</v>
      </c>
      <c r="DO3548" s="30">
        <v>2</v>
      </c>
      <c r="DP3548" s="10">
        <v>1.1868000000000001</v>
      </c>
      <c r="DQ3548" s="30">
        <v>1</v>
      </c>
      <c r="DR3548" s="4">
        <v>380.4658</v>
      </c>
      <c r="DS3548" s="31">
        <v>0.38046599999999997</v>
      </c>
      <c r="DT3548" s="4" t="s">
        <v>116</v>
      </c>
      <c r="DU3548" s="4" t="s">
        <v>117</v>
      </c>
      <c r="DV3548" s="4">
        <v>4.1599999999999998E-2</v>
      </c>
      <c r="DW3548" s="31">
        <v>0.69414199999999993</v>
      </c>
      <c r="DX3548" s="4" t="s">
        <v>118</v>
      </c>
      <c r="DY3548" s="4" t="s">
        <v>117</v>
      </c>
      <c r="DZ3548" s="4">
        <v>1.0367999999999999</v>
      </c>
      <c r="EA3548" s="31">
        <v>6.9118679999999992</v>
      </c>
      <c r="EB3548" s="4" t="s">
        <v>118</v>
      </c>
      <c r="EC3548" s="4" t="s">
        <v>117</v>
      </c>
      <c r="EE3548" s="4" t="b">
        <f t="shared" si="1330"/>
        <v>1</v>
      </c>
      <c r="EF3548" s="4" t="b">
        <f t="shared" si="1331"/>
        <v>1</v>
      </c>
      <c r="EG3548" s="4" t="b">
        <f t="shared" si="1332"/>
        <v>1</v>
      </c>
      <c r="EH3548" s="4" t="b">
        <f t="shared" si="1333"/>
        <v>1</v>
      </c>
      <c r="EI3548" s="4" t="b">
        <f t="shared" si="1334"/>
        <v>1</v>
      </c>
      <c r="EJ3548" s="4" t="b">
        <f t="shared" si="1335"/>
        <v>1</v>
      </c>
    </row>
    <row r="3549" spans="69:140" ht="45" x14ac:dyDescent="0.25">
      <c r="BQ3549" s="4" t="s">
        <v>7561</v>
      </c>
      <c r="BR3549" s="4" t="s">
        <v>11642</v>
      </c>
      <c r="BS3549" s="4" t="s">
        <v>70</v>
      </c>
      <c r="BT3549" s="4" t="s">
        <v>15723</v>
      </c>
      <c r="BU3549" s="4">
        <v>303545</v>
      </c>
      <c r="BV3549" s="4" t="s">
        <v>53</v>
      </c>
      <c r="BW3549" s="4">
        <v>2623380</v>
      </c>
      <c r="BX3549" s="10">
        <v>1981.97891873512</v>
      </c>
      <c r="BY3549" s="4">
        <f t="shared" si="1318"/>
        <v>518.02108126487997</v>
      </c>
      <c r="BZ3549" s="3">
        <f t="shared" si="1319"/>
        <v>51.802108126488001</v>
      </c>
      <c r="CA3549" s="3">
        <v>1000</v>
      </c>
      <c r="CB3549" s="4">
        <v>2500</v>
      </c>
      <c r="CC3549" s="8" t="str">
        <f t="shared" si="1320"/>
        <v>Moderate Headroom</v>
      </c>
      <c r="CD3549" s="10">
        <v>3</v>
      </c>
      <c r="CE3549" s="10">
        <v>4.9896381316799999E-2</v>
      </c>
      <c r="CF3549" s="4">
        <f t="shared" si="1321"/>
        <v>3.0103618683200002E-2</v>
      </c>
      <c r="CG3549" s="3">
        <f t="shared" si="1322"/>
        <v>37.629523354</v>
      </c>
      <c r="CH3549" s="3">
        <v>0.08</v>
      </c>
      <c r="CI3549" s="4">
        <v>0.08</v>
      </c>
      <c r="CJ3549" s="8" t="str">
        <f t="shared" si="1323"/>
        <v>Moderate Headroom</v>
      </c>
      <c r="CK3549" s="10">
        <v>1</v>
      </c>
      <c r="CL3549" s="4">
        <v>30.091805508330498</v>
      </c>
      <c r="CM3549" s="4">
        <f t="shared" si="1324"/>
        <v>469.90819449166952</v>
      </c>
      <c r="CN3549" s="8">
        <f t="shared" si="1325"/>
        <v>93.981638898333912</v>
      </c>
      <c r="CO3549" s="3">
        <v>500</v>
      </c>
      <c r="CP3549" s="4">
        <v>500</v>
      </c>
      <c r="CQ3549" s="8" t="str">
        <f t="shared" si="1326"/>
        <v>High Headroom</v>
      </c>
      <c r="CR3549" s="4">
        <v>1</v>
      </c>
      <c r="CS3549" s="4">
        <v>1.5</v>
      </c>
      <c r="CT3549" s="10">
        <v>1.6090487238979001</v>
      </c>
      <c r="CU3549" s="4">
        <f t="shared" si="1327"/>
        <v>1.4590487238979002</v>
      </c>
      <c r="CV3549" s="4">
        <f t="shared" si="1328"/>
        <v>972.6991492652669</v>
      </c>
      <c r="CW3549" s="4">
        <v>0.15</v>
      </c>
      <c r="CX3549" s="4">
        <v>0.15</v>
      </c>
      <c r="CY3549" s="8" t="str">
        <f t="shared" si="1329"/>
        <v>High Headroom</v>
      </c>
      <c r="CZ3549" s="10">
        <v>1</v>
      </c>
      <c r="DC3549" s="4" t="s">
        <v>115</v>
      </c>
      <c r="DD3549" s="4" t="s">
        <v>7561</v>
      </c>
      <c r="DE3549" s="4"/>
      <c r="DF3549" s="4" t="s">
        <v>53</v>
      </c>
      <c r="DG3549" s="4" t="s">
        <v>11642</v>
      </c>
      <c r="DH3549" s="4">
        <v>303545</v>
      </c>
      <c r="DI3549" s="4">
        <v>6545</v>
      </c>
      <c r="DJ3549" s="29">
        <v>2623380</v>
      </c>
      <c r="DK3549" s="4" t="s">
        <v>17</v>
      </c>
      <c r="DL3549" s="10" t="s">
        <v>3079</v>
      </c>
      <c r="DM3549" s="30">
        <v>3</v>
      </c>
      <c r="DN3549" s="10">
        <v>4.99E-2</v>
      </c>
      <c r="DO3549" s="30">
        <v>1</v>
      </c>
      <c r="DP3549" s="10">
        <v>1.609</v>
      </c>
      <c r="DQ3549" s="30">
        <v>1</v>
      </c>
      <c r="DR3549" s="4">
        <v>518.02110000000005</v>
      </c>
      <c r="DS3549" s="31">
        <v>0.51802100000000006</v>
      </c>
      <c r="DT3549" s="4" t="s">
        <v>116</v>
      </c>
      <c r="DU3549" s="4" t="s">
        <v>117</v>
      </c>
      <c r="DV3549" s="4">
        <v>3.0099999999999998E-2</v>
      </c>
      <c r="DW3549" s="31">
        <v>0.37629499999999999</v>
      </c>
      <c r="DX3549" s="4" t="s">
        <v>116</v>
      </c>
      <c r="DY3549" s="4" t="s">
        <v>117</v>
      </c>
      <c r="DZ3549" s="4">
        <v>1.4590000000000001</v>
      </c>
      <c r="EA3549" s="31">
        <v>9.7269909999999999</v>
      </c>
      <c r="EB3549" s="4" t="s">
        <v>118</v>
      </c>
      <c r="EC3549" s="4" t="s">
        <v>117</v>
      </c>
      <c r="EE3549" s="4" t="b">
        <f t="shared" si="1330"/>
        <v>1</v>
      </c>
      <c r="EF3549" s="4" t="b">
        <f t="shared" si="1331"/>
        <v>1</v>
      </c>
      <c r="EG3549" s="4" t="b">
        <f t="shared" si="1332"/>
        <v>1</v>
      </c>
      <c r="EH3549" s="4" t="b">
        <f t="shared" si="1333"/>
        <v>1</v>
      </c>
      <c r="EI3549" s="4" t="b">
        <f t="shared" si="1334"/>
        <v>1</v>
      </c>
      <c r="EJ3549" s="4" t="b">
        <f t="shared" si="1335"/>
        <v>1</v>
      </c>
    </row>
    <row r="3550" spans="69:140" ht="45" x14ac:dyDescent="0.25">
      <c r="BQ3550" s="4" t="s">
        <v>7562</v>
      </c>
      <c r="BR3550" s="4" t="s">
        <v>11643</v>
      </c>
      <c r="BS3550" s="4" t="s">
        <v>70</v>
      </c>
      <c r="BT3550" s="4" t="s">
        <v>15724</v>
      </c>
      <c r="BU3550" s="4">
        <v>303546</v>
      </c>
      <c r="BV3550" s="4" t="s">
        <v>55</v>
      </c>
      <c r="BW3550" s="4">
        <v>2703719376</v>
      </c>
      <c r="BX3550" s="10">
        <v>449.1473812424</v>
      </c>
      <c r="BY3550" s="4">
        <f t="shared" si="1318"/>
        <v>50.852618757599998</v>
      </c>
      <c r="BZ3550" s="3">
        <f t="shared" si="1319"/>
        <v>10.170523751519999</v>
      </c>
      <c r="CA3550" s="3">
        <v>500</v>
      </c>
      <c r="CB3550" s="4">
        <v>500</v>
      </c>
      <c r="CC3550" s="8" t="str">
        <f t="shared" si="1320"/>
        <v>Low Headroom</v>
      </c>
      <c r="CD3550" s="10">
        <v>1</v>
      </c>
      <c r="CE3550" s="10">
        <v>0.13516653756999999</v>
      </c>
      <c r="CF3550" s="4">
        <f t="shared" si="1321"/>
        <v>4.8334624300000184E-3</v>
      </c>
      <c r="CG3550" s="3">
        <f t="shared" si="1322"/>
        <v>8.0557707166666965</v>
      </c>
      <c r="CH3550" s="3">
        <v>6.0000000000000012E-2</v>
      </c>
      <c r="CI3550" s="4">
        <v>0.14000000000000001</v>
      </c>
      <c r="CJ3550" s="8" t="str">
        <f t="shared" si="1323"/>
        <v>Low Headroom</v>
      </c>
      <c r="CK3550" s="10">
        <v>2</v>
      </c>
      <c r="CL3550" s="4">
        <v>48.406804811199997</v>
      </c>
      <c r="CM3550" s="4">
        <f t="shared" si="1324"/>
        <v>451.5931951888</v>
      </c>
      <c r="CN3550" s="8">
        <f t="shared" si="1325"/>
        <v>90.318639037759993</v>
      </c>
      <c r="CO3550" s="3">
        <v>500</v>
      </c>
      <c r="CP3550" s="4">
        <v>500</v>
      </c>
      <c r="CQ3550" s="8" t="str">
        <f t="shared" si="1326"/>
        <v>High Headroom</v>
      </c>
      <c r="CR3550" s="4">
        <v>1</v>
      </c>
      <c r="CS3550" s="4">
        <v>1.5</v>
      </c>
      <c r="CT3550" s="10">
        <v>1.7272727272999999</v>
      </c>
      <c r="CU3550" s="4">
        <f t="shared" si="1327"/>
        <v>1.5772727273</v>
      </c>
      <c r="CV3550" s="4">
        <f t="shared" si="1328"/>
        <v>1051.5151515333334</v>
      </c>
      <c r="CW3550" s="4">
        <v>0.15</v>
      </c>
      <c r="CX3550" s="4">
        <v>0.15</v>
      </c>
      <c r="CY3550" s="8" t="str">
        <f t="shared" si="1329"/>
        <v>High Headroom</v>
      </c>
      <c r="CZ3550" s="10">
        <v>1</v>
      </c>
      <c r="DC3550" s="4" t="s">
        <v>115</v>
      </c>
      <c r="DD3550" s="4" t="s">
        <v>7562</v>
      </c>
      <c r="DE3550" s="4"/>
      <c r="DF3550" s="4" t="s">
        <v>55</v>
      </c>
      <c r="DG3550" s="4" t="s">
        <v>11643</v>
      </c>
      <c r="DH3550" s="4">
        <v>303546</v>
      </c>
      <c r="DI3550" s="4">
        <v>6546</v>
      </c>
      <c r="DJ3550" s="29">
        <v>2703719376</v>
      </c>
      <c r="DK3550" s="4" t="s">
        <v>17</v>
      </c>
      <c r="DL3550" s="10">
        <v>449.1474</v>
      </c>
      <c r="DM3550" s="30">
        <v>1</v>
      </c>
      <c r="DN3550" s="10">
        <v>0.13519999999999999</v>
      </c>
      <c r="DO3550" s="30">
        <v>2</v>
      </c>
      <c r="DP3550" s="10">
        <v>1.7273000000000001</v>
      </c>
      <c r="DQ3550" s="30">
        <v>1</v>
      </c>
      <c r="DR3550" s="4">
        <v>50.852600000000002</v>
      </c>
      <c r="DS3550" s="31">
        <v>0.101705</v>
      </c>
      <c r="DT3550" s="4" t="s">
        <v>120</v>
      </c>
      <c r="DU3550" s="4" t="s">
        <v>117</v>
      </c>
      <c r="DV3550" s="4">
        <v>4.7999999999999996E-3</v>
      </c>
      <c r="DW3550" s="31">
        <v>8.0557999999999991E-2</v>
      </c>
      <c r="DX3550" s="4" t="s">
        <v>120</v>
      </c>
      <c r="DY3550" s="4" t="s">
        <v>117</v>
      </c>
      <c r="DZ3550" s="4">
        <v>1.5772999999999999</v>
      </c>
      <c r="EA3550" s="4" t="s">
        <v>3080</v>
      </c>
      <c r="EB3550" s="4" t="s">
        <v>118</v>
      </c>
      <c r="EC3550" s="4" t="s">
        <v>117</v>
      </c>
      <c r="EE3550" s="4" t="b">
        <f t="shared" si="1330"/>
        <v>1</v>
      </c>
      <c r="EF3550" s="4" t="b">
        <f t="shared" si="1331"/>
        <v>1</v>
      </c>
      <c r="EG3550" s="4" t="b">
        <f t="shared" si="1332"/>
        <v>1</v>
      </c>
      <c r="EH3550" s="4" t="b">
        <f t="shared" si="1333"/>
        <v>1</v>
      </c>
      <c r="EI3550" s="4" t="b">
        <f t="shared" si="1334"/>
        <v>1</v>
      </c>
      <c r="EJ3550" s="4" t="b">
        <f t="shared" si="1335"/>
        <v>1</v>
      </c>
    </row>
    <row r="3551" spans="69:140" ht="45" x14ac:dyDescent="0.25">
      <c r="BQ3551" s="4" t="s">
        <v>7563</v>
      </c>
      <c r="BR3551" s="4" t="s">
        <v>11644</v>
      </c>
      <c r="BS3551" s="4" t="s">
        <v>70</v>
      </c>
      <c r="BT3551" s="4" t="s">
        <v>15725</v>
      </c>
      <c r="BU3551" s="4">
        <v>303547</v>
      </c>
      <c r="BV3551" s="4" t="s">
        <v>35</v>
      </c>
      <c r="BW3551" s="4">
        <v>4958730</v>
      </c>
      <c r="BX3551" s="10">
        <v>146.55578893219999</v>
      </c>
      <c r="BY3551" s="4">
        <f t="shared" si="1318"/>
        <v>353.44421106779998</v>
      </c>
      <c r="BZ3551" s="3">
        <f t="shared" si="1319"/>
        <v>70.688842213559994</v>
      </c>
      <c r="CA3551" s="3">
        <v>500</v>
      </c>
      <c r="CB3551" s="4">
        <v>500</v>
      </c>
      <c r="CC3551" s="8" t="str">
        <f t="shared" si="1320"/>
        <v>High Headroom</v>
      </c>
      <c r="CD3551" s="10">
        <v>1</v>
      </c>
      <c r="CE3551" s="10">
        <v>0.10799333228000001</v>
      </c>
      <c r="CF3551" s="4">
        <f t="shared" si="1321"/>
        <v>3.2006667720000007E-2</v>
      </c>
      <c r="CG3551" s="3">
        <f t="shared" si="1322"/>
        <v>53.344446199999993</v>
      </c>
      <c r="CH3551" s="3">
        <v>6.0000000000000012E-2</v>
      </c>
      <c r="CI3551" s="4">
        <v>0.14000000000000001</v>
      </c>
      <c r="CJ3551" s="8" t="str">
        <f t="shared" si="1323"/>
        <v>Moderate Headroom</v>
      </c>
      <c r="CK3551" s="10">
        <v>2</v>
      </c>
      <c r="CL3551" s="4">
        <v>505.36349525780201</v>
      </c>
      <c r="CM3551" s="4">
        <f t="shared" si="1324"/>
        <v>994.63650474219799</v>
      </c>
      <c r="CN3551" s="8">
        <f t="shared" si="1325"/>
        <v>99.463650474219804</v>
      </c>
      <c r="CO3551" s="3">
        <v>1000</v>
      </c>
      <c r="CP3551" s="4">
        <v>1500</v>
      </c>
      <c r="CQ3551" s="8" t="str">
        <f t="shared" si="1326"/>
        <v>High Headroom</v>
      </c>
      <c r="CR3551" s="4">
        <v>2</v>
      </c>
      <c r="CS3551" s="4">
        <v>1.75</v>
      </c>
      <c r="CT3551" s="10">
        <v>0.35006778326999999</v>
      </c>
      <c r="CU3551" s="4">
        <f t="shared" si="1327"/>
        <v>0.20006778326999999</v>
      </c>
      <c r="CV3551" s="4">
        <f t="shared" si="1328"/>
        <v>133.37852218</v>
      </c>
      <c r="CW3551" s="4">
        <v>0.15</v>
      </c>
      <c r="CX3551" s="4">
        <v>0.15</v>
      </c>
      <c r="CY3551" s="8" t="str">
        <f t="shared" si="1329"/>
        <v>High Headroom</v>
      </c>
      <c r="CZ3551" s="10">
        <v>1</v>
      </c>
      <c r="DC3551" s="4" t="s">
        <v>115</v>
      </c>
      <c r="DD3551" s="4" t="s">
        <v>7563</v>
      </c>
      <c r="DE3551" s="4"/>
      <c r="DF3551" s="4" t="s">
        <v>35</v>
      </c>
      <c r="DG3551" s="4" t="s">
        <v>11644</v>
      </c>
      <c r="DH3551" s="4">
        <v>303547</v>
      </c>
      <c r="DI3551" s="4">
        <v>6547</v>
      </c>
      <c r="DJ3551" s="29">
        <v>4958730</v>
      </c>
      <c r="DK3551" s="4" t="s">
        <v>17</v>
      </c>
      <c r="DL3551" s="10">
        <v>146.5558</v>
      </c>
      <c r="DM3551" s="30">
        <v>1</v>
      </c>
      <c r="DN3551" s="10">
        <v>0.108</v>
      </c>
      <c r="DO3551" s="30">
        <v>2</v>
      </c>
      <c r="DP3551" s="10">
        <v>0.35010000000000002</v>
      </c>
      <c r="DQ3551" s="30">
        <v>1</v>
      </c>
      <c r="DR3551" s="4">
        <v>353.44420000000002</v>
      </c>
      <c r="DS3551" s="31">
        <v>0.70688799999999996</v>
      </c>
      <c r="DT3551" s="4" t="s">
        <v>118</v>
      </c>
      <c r="DU3551" s="4" t="s">
        <v>117</v>
      </c>
      <c r="DV3551" s="4">
        <v>3.2000000000000001E-2</v>
      </c>
      <c r="DW3551" s="31">
        <v>0.53344400000000003</v>
      </c>
      <c r="DX3551" s="4" t="s">
        <v>116</v>
      </c>
      <c r="DY3551" s="4" t="s">
        <v>117</v>
      </c>
      <c r="DZ3551" s="4">
        <v>0.2001</v>
      </c>
      <c r="EA3551" s="31">
        <v>1.333785</v>
      </c>
      <c r="EB3551" s="4" t="s">
        <v>118</v>
      </c>
      <c r="EC3551" s="4" t="s">
        <v>117</v>
      </c>
      <c r="EE3551" s="4" t="b">
        <f t="shared" si="1330"/>
        <v>1</v>
      </c>
      <c r="EF3551" s="4" t="b">
        <f t="shared" si="1331"/>
        <v>1</v>
      </c>
      <c r="EG3551" s="4" t="b">
        <f t="shared" si="1332"/>
        <v>1</v>
      </c>
      <c r="EH3551" s="4" t="b">
        <f t="shared" si="1333"/>
        <v>1</v>
      </c>
      <c r="EI3551" s="4" t="b">
        <f t="shared" si="1334"/>
        <v>1</v>
      </c>
      <c r="EJ3551" s="4" t="b">
        <f t="shared" si="1335"/>
        <v>1</v>
      </c>
    </row>
    <row r="3552" spans="69:140" ht="45" x14ac:dyDescent="0.25">
      <c r="BQ3552" s="4" t="s">
        <v>7564</v>
      </c>
      <c r="BR3552" s="4" t="s">
        <v>11645</v>
      </c>
      <c r="BS3552" s="4" t="s">
        <v>70</v>
      </c>
      <c r="BT3552" s="4" t="s">
        <v>15726</v>
      </c>
      <c r="BU3552" s="4">
        <v>303548</v>
      </c>
      <c r="BV3552" s="4" t="s">
        <v>61</v>
      </c>
      <c r="BW3552" s="4">
        <v>4023500</v>
      </c>
      <c r="BX3552" s="10">
        <v>2403.4473707236002</v>
      </c>
      <c r="BY3552" s="4">
        <f t="shared" si="1318"/>
        <v>96.552629276399784</v>
      </c>
      <c r="BZ3552" s="3">
        <f t="shared" si="1319"/>
        <v>9.6552629276399777</v>
      </c>
      <c r="CA3552" s="3">
        <v>1000</v>
      </c>
      <c r="CB3552" s="4">
        <v>2500</v>
      </c>
      <c r="CC3552" s="8" t="str">
        <f t="shared" si="1320"/>
        <v>Low Headroom</v>
      </c>
      <c r="CD3552" s="10">
        <v>3</v>
      </c>
      <c r="CE3552" s="10">
        <v>2.4629114511E-2</v>
      </c>
      <c r="CF3552" s="4">
        <f t="shared" si="1321"/>
        <v>5.5370885489000002E-2</v>
      </c>
      <c r="CG3552" s="3">
        <f t="shared" si="1322"/>
        <v>69.21360686125</v>
      </c>
      <c r="CH3552" s="3">
        <v>0.08</v>
      </c>
      <c r="CI3552" s="4">
        <v>0.08</v>
      </c>
      <c r="CJ3552" s="8" t="str">
        <f t="shared" si="1323"/>
        <v>High Headroom</v>
      </c>
      <c r="CK3552" s="10">
        <v>1</v>
      </c>
      <c r="CL3552" s="4">
        <v>446.025948466258</v>
      </c>
      <c r="CM3552" s="4">
        <f t="shared" si="1324"/>
        <v>53.974051533741999</v>
      </c>
      <c r="CN3552" s="8">
        <f t="shared" si="1325"/>
        <v>10.794810306748399</v>
      </c>
      <c r="CO3552" s="3">
        <v>500</v>
      </c>
      <c r="CP3552" s="4">
        <v>500</v>
      </c>
      <c r="CQ3552" s="8" t="str">
        <f t="shared" si="1326"/>
        <v>Low Headroom</v>
      </c>
      <c r="CR3552" s="4">
        <v>1</v>
      </c>
      <c r="CS3552" s="4">
        <v>1.5</v>
      </c>
      <c r="CT3552" s="10">
        <v>2.8158727583E-2</v>
      </c>
      <c r="CU3552" s="4">
        <f t="shared" si="1327"/>
        <v>1.8158727583000002E-2</v>
      </c>
      <c r="CV3552" s="4">
        <f t="shared" si="1328"/>
        <v>60.529091943333349</v>
      </c>
      <c r="CW3552" s="4">
        <v>0.03</v>
      </c>
      <c r="CX3552" s="4">
        <v>0.01</v>
      </c>
      <c r="CY3552" s="8" t="str">
        <f t="shared" si="1329"/>
        <v>High Headroom</v>
      </c>
      <c r="CZ3552" s="10">
        <v>4</v>
      </c>
      <c r="DC3552" s="4" t="s">
        <v>115</v>
      </c>
      <c r="DD3552" s="4" t="s">
        <v>7564</v>
      </c>
      <c r="DE3552" s="4"/>
      <c r="DF3552" s="4" t="s">
        <v>61</v>
      </c>
      <c r="DG3552" s="4" t="s">
        <v>11645</v>
      </c>
      <c r="DH3552" s="4">
        <v>303548</v>
      </c>
      <c r="DI3552" s="4">
        <v>6548</v>
      </c>
      <c r="DJ3552" s="29">
        <v>4023500</v>
      </c>
      <c r="DK3552" s="4" t="s">
        <v>17</v>
      </c>
      <c r="DL3552" s="10" t="s">
        <v>3081</v>
      </c>
      <c r="DM3552" s="30">
        <v>3</v>
      </c>
      <c r="DN3552" s="10">
        <v>2.46E-2</v>
      </c>
      <c r="DO3552" s="30">
        <v>1</v>
      </c>
      <c r="DP3552" s="10">
        <v>2.8199999999999999E-2</v>
      </c>
      <c r="DQ3552" s="30">
        <v>4</v>
      </c>
      <c r="DR3552" s="4">
        <v>96.552599999999998</v>
      </c>
      <c r="DS3552" s="31">
        <v>9.6553E-2</v>
      </c>
      <c r="DT3552" s="4" t="s">
        <v>120</v>
      </c>
      <c r="DU3552" s="4" t="s">
        <v>117</v>
      </c>
      <c r="DV3552" s="4">
        <v>5.5399999999999998E-2</v>
      </c>
      <c r="DW3552" s="31">
        <v>0.69213599999999997</v>
      </c>
      <c r="DX3552" s="4" t="s">
        <v>118</v>
      </c>
      <c r="DY3552" s="4" t="s">
        <v>117</v>
      </c>
      <c r="DZ3552" s="4">
        <v>1.8200000000000001E-2</v>
      </c>
      <c r="EA3552" s="31">
        <v>0.60529100000000002</v>
      </c>
      <c r="EB3552" s="4" t="s">
        <v>118</v>
      </c>
      <c r="EC3552" s="4" t="s">
        <v>117</v>
      </c>
      <c r="EE3552" s="4" t="b">
        <f t="shared" si="1330"/>
        <v>1</v>
      </c>
      <c r="EF3552" s="4" t="b">
        <f t="shared" si="1331"/>
        <v>1</v>
      </c>
      <c r="EG3552" s="4" t="b">
        <f t="shared" si="1332"/>
        <v>1</v>
      </c>
      <c r="EH3552" s="4" t="b">
        <f t="shared" si="1333"/>
        <v>1</v>
      </c>
      <c r="EI3552" s="4" t="b">
        <f t="shared" si="1334"/>
        <v>1</v>
      </c>
      <c r="EJ3552" s="4" t="b">
        <f t="shared" si="1335"/>
        <v>1</v>
      </c>
    </row>
    <row r="3553" spans="69:140" ht="60" x14ac:dyDescent="0.25">
      <c r="BQ3553" s="4" t="s">
        <v>7565</v>
      </c>
      <c r="BR3553" s="4" t="s">
        <v>11646</v>
      </c>
      <c r="BS3553" s="4" t="s">
        <v>70</v>
      </c>
      <c r="BT3553" s="4" t="s">
        <v>15727</v>
      </c>
      <c r="BU3553" s="4">
        <v>303549</v>
      </c>
      <c r="BV3553" s="4" t="s">
        <v>33</v>
      </c>
      <c r="BW3553" s="4">
        <v>4865408</v>
      </c>
      <c r="BX3553" s="10">
        <v>4862.4567474048399</v>
      </c>
      <c r="BY3553" s="4" t="str">
        <f t="shared" si="1318"/>
        <v>Bottomed Out</v>
      </c>
      <c r="BZ3553" s="3" t="str">
        <f t="shared" si="1319"/>
        <v>Bottomed Out</v>
      </c>
      <c r="CA3553" s="3" t="s">
        <v>72</v>
      </c>
      <c r="CB3553" s="4" t="s">
        <v>4015</v>
      </c>
      <c r="CC3553" s="8" t="str">
        <f t="shared" si="1320"/>
        <v>At the lowest level</v>
      </c>
      <c r="CD3553" s="10">
        <v>6</v>
      </c>
      <c r="CE3553" s="10">
        <v>0.16225401523870001</v>
      </c>
      <c r="CF3553" s="4">
        <f t="shared" si="1321"/>
        <v>3.7745984761300005E-2</v>
      </c>
      <c r="CG3553" s="3">
        <f t="shared" si="1322"/>
        <v>62.90997460216667</v>
      </c>
      <c r="CH3553" s="3">
        <v>0.06</v>
      </c>
      <c r="CI3553" s="4">
        <v>0.2</v>
      </c>
      <c r="CJ3553" s="8" t="str">
        <f t="shared" si="1323"/>
        <v>High Headroom</v>
      </c>
      <c r="CK3553" s="10">
        <v>3</v>
      </c>
      <c r="CL3553" s="4">
        <v>290.56132256824299</v>
      </c>
      <c r="CM3553" s="4">
        <f t="shared" si="1324"/>
        <v>209.43867743175701</v>
      </c>
      <c r="CN3553" s="8">
        <f t="shared" si="1325"/>
        <v>41.887735486351403</v>
      </c>
      <c r="CO3553" s="3">
        <v>500</v>
      </c>
      <c r="CP3553" s="4">
        <v>500</v>
      </c>
      <c r="CQ3553" s="8" t="str">
        <f t="shared" si="1326"/>
        <v>Moderate Headroom</v>
      </c>
      <c r="CR3553" s="4">
        <v>1</v>
      </c>
      <c r="CS3553" s="4">
        <v>3.25</v>
      </c>
      <c r="CT3553" s="10">
        <v>1.1432098765431999</v>
      </c>
      <c r="CU3553" s="4">
        <f t="shared" si="1327"/>
        <v>0.99320987654319992</v>
      </c>
      <c r="CV3553" s="4">
        <f t="shared" si="1328"/>
        <v>662.13991769546658</v>
      </c>
      <c r="CW3553" s="4">
        <v>0.15</v>
      </c>
      <c r="CX3553" s="4">
        <v>0.15</v>
      </c>
      <c r="CY3553" s="8" t="str">
        <f t="shared" si="1329"/>
        <v>High Headroom</v>
      </c>
      <c r="CZ3553" s="10">
        <v>1</v>
      </c>
      <c r="DC3553" s="4" t="s">
        <v>115</v>
      </c>
      <c r="DD3553" s="4" t="s">
        <v>7565</v>
      </c>
      <c r="DE3553" s="4"/>
      <c r="DF3553" s="4" t="s">
        <v>33</v>
      </c>
      <c r="DG3553" s="4" t="s">
        <v>11646</v>
      </c>
      <c r="DH3553" s="4">
        <v>303549</v>
      </c>
      <c r="DI3553" s="4">
        <v>6549</v>
      </c>
      <c r="DJ3553" s="29">
        <v>4865408</v>
      </c>
      <c r="DK3553" s="4" t="s">
        <v>17</v>
      </c>
      <c r="DL3553" s="10" t="s">
        <v>3082</v>
      </c>
      <c r="DM3553" s="30">
        <v>6</v>
      </c>
      <c r="DN3553" s="10">
        <v>0.1623</v>
      </c>
      <c r="DO3553" s="30">
        <v>3</v>
      </c>
      <c r="DP3553" s="10">
        <v>1.1432</v>
      </c>
      <c r="DQ3553" s="30">
        <v>1</v>
      </c>
      <c r="DR3553" s="4">
        <v>362.45670000000001</v>
      </c>
      <c r="DS3553" s="4"/>
      <c r="DT3553" s="4" t="s">
        <v>124</v>
      </c>
      <c r="DU3553" s="4" t="s">
        <v>125</v>
      </c>
      <c r="DV3553" s="4">
        <v>3.7699999999999997E-2</v>
      </c>
      <c r="DW3553" s="31">
        <v>0.62909999999999999</v>
      </c>
      <c r="DX3553" s="4" t="s">
        <v>118</v>
      </c>
      <c r="DY3553" s="4" t="s">
        <v>117</v>
      </c>
      <c r="DZ3553" s="4">
        <v>0.99319999999999997</v>
      </c>
      <c r="EA3553" s="31">
        <v>6.6213990000000003</v>
      </c>
      <c r="EB3553" s="4" t="s">
        <v>118</v>
      </c>
      <c r="EC3553" s="4" t="s">
        <v>117</v>
      </c>
      <c r="EE3553" s="4" t="b">
        <f t="shared" si="1330"/>
        <v>1</v>
      </c>
      <c r="EF3553" s="4" t="b">
        <f t="shared" si="1331"/>
        <v>1</v>
      </c>
      <c r="EG3553" s="4" t="b">
        <f t="shared" si="1332"/>
        <v>1</v>
      </c>
      <c r="EH3553" s="4" t="b">
        <f t="shared" si="1333"/>
        <v>1</v>
      </c>
      <c r="EI3553" s="4" t="b">
        <f t="shared" si="1334"/>
        <v>1</v>
      </c>
      <c r="EJ3553" s="4" t="b">
        <f t="shared" si="1335"/>
        <v>1</v>
      </c>
    </row>
    <row r="3554" spans="69:140" ht="60" x14ac:dyDescent="0.25">
      <c r="BQ3554" s="4" t="s">
        <v>7566</v>
      </c>
      <c r="BR3554" s="4" t="s">
        <v>11647</v>
      </c>
      <c r="BS3554" s="4" t="s">
        <v>70</v>
      </c>
      <c r="BT3554" s="4" t="s">
        <v>15728</v>
      </c>
      <c r="BU3554" s="4">
        <v>303550</v>
      </c>
      <c r="BV3554" s="4" t="s">
        <v>55</v>
      </c>
      <c r="BW3554" s="4">
        <v>2715148</v>
      </c>
      <c r="BX3554" s="10">
        <v>1389.5893656225301</v>
      </c>
      <c r="BY3554" s="4">
        <f t="shared" si="1318"/>
        <v>110.41063437746993</v>
      </c>
      <c r="BZ3554" s="3">
        <f t="shared" si="1319"/>
        <v>11.041063437746994</v>
      </c>
      <c r="CA3554" s="3">
        <v>1000</v>
      </c>
      <c r="CB3554" s="4">
        <v>1500</v>
      </c>
      <c r="CC3554" s="8" t="str">
        <f t="shared" si="1320"/>
        <v>Low Headroom</v>
      </c>
      <c r="CD3554" s="10">
        <v>2</v>
      </c>
      <c r="CE3554" s="10">
        <v>8.0839660562799995E-2</v>
      </c>
      <c r="CF3554" s="4">
        <f t="shared" si="1321"/>
        <v>5.9160339437200019E-2</v>
      </c>
      <c r="CG3554" s="3">
        <f t="shared" si="1322"/>
        <v>98.60056572866668</v>
      </c>
      <c r="CH3554" s="3">
        <v>6.0000000000000012E-2</v>
      </c>
      <c r="CI3554" s="4">
        <v>0.14000000000000001</v>
      </c>
      <c r="CJ3554" s="8" t="str">
        <f t="shared" si="1323"/>
        <v>High Headroom</v>
      </c>
      <c r="CK3554" s="10">
        <v>2</v>
      </c>
      <c r="CL3554" s="4">
        <v>301.79895867333499</v>
      </c>
      <c r="CM3554" s="4">
        <f t="shared" si="1324"/>
        <v>198.20104132666501</v>
      </c>
      <c r="CN3554" s="8">
        <f t="shared" si="1325"/>
        <v>39.640208265333001</v>
      </c>
      <c r="CO3554" s="3">
        <v>500</v>
      </c>
      <c r="CP3554" s="4">
        <v>500</v>
      </c>
      <c r="CQ3554" s="8" t="str">
        <f t="shared" si="1326"/>
        <v>Moderate Headroom</v>
      </c>
      <c r="CR3554" s="4">
        <v>1</v>
      </c>
      <c r="CS3554" s="4">
        <v>1.5</v>
      </c>
      <c r="CT3554" s="10">
        <v>0.79157730551759997</v>
      </c>
      <c r="CU3554" s="4">
        <f t="shared" si="1327"/>
        <v>0.64157730551759995</v>
      </c>
      <c r="CV3554" s="4">
        <f t="shared" si="1328"/>
        <v>427.71820367839996</v>
      </c>
      <c r="CW3554" s="4">
        <v>0.15</v>
      </c>
      <c r="CX3554" s="4">
        <v>0.15</v>
      </c>
      <c r="CY3554" s="8" t="str">
        <f t="shared" si="1329"/>
        <v>High Headroom</v>
      </c>
      <c r="CZ3554" s="10">
        <v>1</v>
      </c>
      <c r="DC3554" s="4" t="s">
        <v>115</v>
      </c>
      <c r="DD3554" s="4" t="s">
        <v>7566</v>
      </c>
      <c r="DE3554" s="4"/>
      <c r="DF3554" s="4" t="s">
        <v>55</v>
      </c>
      <c r="DG3554" s="4" t="s">
        <v>11647</v>
      </c>
      <c r="DH3554" s="4">
        <v>303550</v>
      </c>
      <c r="DI3554" s="4">
        <v>6550</v>
      </c>
      <c r="DJ3554" s="29">
        <v>2715148</v>
      </c>
      <c r="DK3554" s="4" t="s">
        <v>17</v>
      </c>
      <c r="DL3554" s="10" t="s">
        <v>3083</v>
      </c>
      <c r="DM3554" s="30">
        <v>2</v>
      </c>
      <c r="DN3554" s="10">
        <v>8.0799999999999997E-2</v>
      </c>
      <c r="DO3554" s="30">
        <v>2</v>
      </c>
      <c r="DP3554" s="10">
        <v>0.79159999999999997</v>
      </c>
      <c r="DQ3554" s="30">
        <v>1</v>
      </c>
      <c r="DR3554" s="4">
        <v>110.4106</v>
      </c>
      <c r="DS3554" s="31">
        <v>0.110411</v>
      </c>
      <c r="DT3554" s="4" t="s">
        <v>120</v>
      </c>
      <c r="DU3554" s="4" t="s">
        <v>117</v>
      </c>
      <c r="DV3554" s="4">
        <v>5.9200000000000003E-2</v>
      </c>
      <c r="DW3554" s="31">
        <v>0.98600600000000005</v>
      </c>
      <c r="DX3554" s="4" t="s">
        <v>118</v>
      </c>
      <c r="DY3554" s="4" t="s">
        <v>117</v>
      </c>
      <c r="DZ3554" s="4">
        <v>0.64159999999999995</v>
      </c>
      <c r="EA3554" s="31">
        <v>4.2771819999999998</v>
      </c>
      <c r="EB3554" s="4" t="s">
        <v>118</v>
      </c>
      <c r="EC3554" s="4" t="s">
        <v>117</v>
      </c>
      <c r="EE3554" s="4" t="b">
        <f t="shared" si="1330"/>
        <v>1</v>
      </c>
      <c r="EF3554" s="4" t="b">
        <f t="shared" si="1331"/>
        <v>1</v>
      </c>
      <c r="EG3554" s="4" t="b">
        <f t="shared" si="1332"/>
        <v>1</v>
      </c>
      <c r="EH3554" s="4" t="b">
        <f t="shared" si="1333"/>
        <v>1</v>
      </c>
      <c r="EI3554" s="4" t="b">
        <f t="shared" si="1334"/>
        <v>1</v>
      </c>
      <c r="EJ3554" s="4" t="b">
        <f t="shared" si="1335"/>
        <v>1</v>
      </c>
    </row>
    <row r="3555" spans="69:140" ht="60" x14ac:dyDescent="0.25">
      <c r="BQ3555" s="4" t="s">
        <v>7567</v>
      </c>
      <c r="BR3555" s="4" t="s">
        <v>11648</v>
      </c>
      <c r="BS3555" s="4" t="s">
        <v>70</v>
      </c>
      <c r="BT3555" s="4" t="s">
        <v>15729</v>
      </c>
      <c r="BU3555" s="4">
        <v>303551</v>
      </c>
      <c r="BV3555" s="4" t="s">
        <v>66</v>
      </c>
      <c r="BW3555" s="4">
        <v>3984742</v>
      </c>
      <c r="BX3555" s="10">
        <v>2012.8217920575</v>
      </c>
      <c r="BY3555" s="4">
        <f t="shared" si="1318"/>
        <v>487.17820794249997</v>
      </c>
      <c r="BZ3555" s="3">
        <f t="shared" si="1319"/>
        <v>48.717820794249995</v>
      </c>
      <c r="CA3555" s="3">
        <v>1000</v>
      </c>
      <c r="CB3555" s="4">
        <v>2500</v>
      </c>
      <c r="CC3555" s="8" t="str">
        <f t="shared" si="1320"/>
        <v>Moderate Headroom</v>
      </c>
      <c r="CD3555" s="10">
        <v>3</v>
      </c>
      <c r="CE3555" s="10">
        <v>0.13941045039</v>
      </c>
      <c r="CF3555" s="4">
        <f t="shared" si="1321"/>
        <v>5.8954961000001749E-4</v>
      </c>
      <c r="CG3555" s="3">
        <f t="shared" si="1322"/>
        <v>0.98258268333336241</v>
      </c>
      <c r="CH3555" s="3">
        <v>6.0000000000000012E-2</v>
      </c>
      <c r="CI3555" s="4">
        <v>0.14000000000000001</v>
      </c>
      <c r="CJ3555" s="8" t="str">
        <f t="shared" si="1323"/>
        <v>Low Headroom</v>
      </c>
      <c r="CK3555" s="10">
        <v>2</v>
      </c>
      <c r="CL3555" s="4">
        <v>2171.5182875946998</v>
      </c>
      <c r="CM3555" s="4">
        <f t="shared" si="1324"/>
        <v>328.48171240530019</v>
      </c>
      <c r="CN3555" s="8">
        <f t="shared" si="1325"/>
        <v>32.848171240530014</v>
      </c>
      <c r="CO3555" s="3">
        <v>1000</v>
      </c>
      <c r="CP3555" s="4">
        <v>2500</v>
      </c>
      <c r="CQ3555" s="8" t="str">
        <f t="shared" si="1326"/>
        <v>Moderate Headroom</v>
      </c>
      <c r="CR3555" s="4">
        <v>3</v>
      </c>
      <c r="CS3555" s="4">
        <v>2.5</v>
      </c>
      <c r="CT3555" s="10">
        <v>0.20001049235000001</v>
      </c>
      <c r="CU3555" s="4">
        <f t="shared" si="1327"/>
        <v>5.0010492350000019E-2</v>
      </c>
      <c r="CV3555" s="4">
        <f t="shared" si="1328"/>
        <v>33.340328233333352</v>
      </c>
      <c r="CW3555" s="4">
        <v>0.15</v>
      </c>
      <c r="CX3555" s="4">
        <v>0.15</v>
      </c>
      <c r="CY3555" s="8" t="str">
        <f t="shared" si="1329"/>
        <v>Moderate Headroom</v>
      </c>
      <c r="CZ3555" s="10">
        <v>1</v>
      </c>
      <c r="DC3555" s="4" t="s">
        <v>115</v>
      </c>
      <c r="DD3555" s="4" t="s">
        <v>7567</v>
      </c>
      <c r="DE3555" s="4"/>
      <c r="DF3555" s="4" t="s">
        <v>66</v>
      </c>
      <c r="DG3555" s="4" t="s">
        <v>11648</v>
      </c>
      <c r="DH3555" s="4">
        <v>303551</v>
      </c>
      <c r="DI3555" s="4">
        <v>6551</v>
      </c>
      <c r="DJ3555" s="29">
        <v>3984742</v>
      </c>
      <c r="DK3555" s="4" t="s">
        <v>17</v>
      </c>
      <c r="DL3555" s="10" t="s">
        <v>3084</v>
      </c>
      <c r="DM3555" s="30">
        <v>3</v>
      </c>
      <c r="DN3555" s="10">
        <v>0.1394</v>
      </c>
      <c r="DO3555" s="30">
        <v>2</v>
      </c>
      <c r="DP3555" s="10">
        <v>0.2</v>
      </c>
      <c r="DQ3555" s="30">
        <v>1</v>
      </c>
      <c r="DR3555" s="4">
        <v>487.1782</v>
      </c>
      <c r="DS3555" s="31">
        <v>0.48717799999999994</v>
      </c>
      <c r="DT3555" s="4" t="s">
        <v>116</v>
      </c>
      <c r="DU3555" s="4" t="s">
        <v>117</v>
      </c>
      <c r="DV3555" s="4">
        <v>5.9999999999999995E-4</v>
      </c>
      <c r="DW3555" s="31">
        <v>9.8259999999999997E-3</v>
      </c>
      <c r="DX3555" s="4" t="s">
        <v>120</v>
      </c>
      <c r="DY3555" s="4" t="s">
        <v>117</v>
      </c>
      <c r="DZ3555" s="4">
        <v>0.05</v>
      </c>
      <c r="EA3555" s="31">
        <v>0.333403</v>
      </c>
      <c r="EB3555" s="4" t="s">
        <v>116</v>
      </c>
      <c r="EC3555" s="4" t="s">
        <v>117</v>
      </c>
      <c r="EE3555" s="4" t="b">
        <f t="shared" si="1330"/>
        <v>1</v>
      </c>
      <c r="EF3555" s="4" t="b">
        <f t="shared" si="1331"/>
        <v>1</v>
      </c>
      <c r="EG3555" s="4" t="b">
        <f t="shared" si="1332"/>
        <v>1</v>
      </c>
      <c r="EH3555" s="4" t="b">
        <f t="shared" si="1333"/>
        <v>1</v>
      </c>
      <c r="EI3555" s="4" t="b">
        <f t="shared" si="1334"/>
        <v>1</v>
      </c>
      <c r="EJ3555" s="4" t="b">
        <f t="shared" si="1335"/>
        <v>1</v>
      </c>
    </row>
    <row r="3556" spans="69:140" ht="45" x14ac:dyDescent="0.25">
      <c r="BQ3556" s="4" t="s">
        <v>7568</v>
      </c>
      <c r="BR3556" s="4" t="s">
        <v>11649</v>
      </c>
      <c r="BS3556" s="4" t="s">
        <v>70</v>
      </c>
      <c r="BT3556" s="4" t="s">
        <v>15730</v>
      </c>
      <c r="BU3556" s="4">
        <v>303552</v>
      </c>
      <c r="BV3556" s="4" t="s">
        <v>35</v>
      </c>
      <c r="BW3556" s="4">
        <v>4950150</v>
      </c>
      <c r="BX3556" s="10">
        <v>1256.8967922119</v>
      </c>
      <c r="BY3556" s="4">
        <f t="shared" si="1318"/>
        <v>243.10320778810001</v>
      </c>
      <c r="BZ3556" s="3">
        <f t="shared" si="1319"/>
        <v>24.310320778810002</v>
      </c>
      <c r="CA3556" s="3">
        <v>1000</v>
      </c>
      <c r="CB3556" s="4">
        <v>1500</v>
      </c>
      <c r="CC3556" s="8" t="str">
        <f t="shared" si="1320"/>
        <v>Low Headroom</v>
      </c>
      <c r="CD3556" s="10">
        <v>2</v>
      </c>
      <c r="CE3556" s="10">
        <v>7.8425965210000004E-2</v>
      </c>
      <c r="CF3556" s="4">
        <f t="shared" si="1321"/>
        <v>1.5740347899999979E-3</v>
      </c>
      <c r="CG3556" s="3">
        <f t="shared" si="1322"/>
        <v>1.9675434874999973</v>
      </c>
      <c r="CH3556" s="3">
        <v>0.08</v>
      </c>
      <c r="CI3556" s="4">
        <v>0.08</v>
      </c>
      <c r="CJ3556" s="8" t="str">
        <f t="shared" si="1323"/>
        <v>Low Headroom</v>
      </c>
      <c r="CK3556" s="10">
        <v>1</v>
      </c>
      <c r="CL3556" s="4">
        <v>10.021482616838099</v>
      </c>
      <c r="CM3556" s="4">
        <f t="shared" si="1324"/>
        <v>489.97851738316189</v>
      </c>
      <c r="CN3556" s="8">
        <f t="shared" si="1325"/>
        <v>97.995703476632372</v>
      </c>
      <c r="CO3556" s="3">
        <v>500</v>
      </c>
      <c r="CP3556" s="4">
        <v>500</v>
      </c>
      <c r="CQ3556" s="8" t="str">
        <f t="shared" si="1326"/>
        <v>High Headroom</v>
      </c>
      <c r="CR3556" s="4">
        <v>1</v>
      </c>
      <c r="CS3556" s="4">
        <v>1.25</v>
      </c>
      <c r="CT3556" s="10">
        <v>0.34012860205000001</v>
      </c>
      <c r="CU3556" s="4">
        <f t="shared" si="1327"/>
        <v>0.19012860205000001</v>
      </c>
      <c r="CV3556" s="4">
        <f t="shared" si="1328"/>
        <v>126.75240136666667</v>
      </c>
      <c r="CW3556" s="4">
        <v>0.15</v>
      </c>
      <c r="CX3556" s="4">
        <v>0.15</v>
      </c>
      <c r="CY3556" s="8" t="str">
        <f t="shared" si="1329"/>
        <v>High Headroom</v>
      </c>
      <c r="CZ3556" s="10">
        <v>1</v>
      </c>
      <c r="DC3556" s="4" t="s">
        <v>115</v>
      </c>
      <c r="DD3556" s="4" t="s">
        <v>7568</v>
      </c>
      <c r="DE3556" s="4"/>
      <c r="DF3556" s="4" t="s">
        <v>35</v>
      </c>
      <c r="DG3556" s="4" t="s">
        <v>11649</v>
      </c>
      <c r="DH3556" s="4">
        <v>303552</v>
      </c>
      <c r="DI3556" s="4">
        <v>6552</v>
      </c>
      <c r="DJ3556" s="29">
        <v>4950150</v>
      </c>
      <c r="DK3556" s="4" t="s">
        <v>17</v>
      </c>
      <c r="DL3556" s="10" t="s">
        <v>3085</v>
      </c>
      <c r="DM3556" s="30">
        <v>2</v>
      </c>
      <c r="DN3556" s="10">
        <v>7.8399999999999997E-2</v>
      </c>
      <c r="DO3556" s="30">
        <v>1</v>
      </c>
      <c r="DP3556" s="10">
        <v>0.34010000000000001</v>
      </c>
      <c r="DQ3556" s="30">
        <v>1</v>
      </c>
      <c r="DR3556" s="4">
        <v>243.10319999999999</v>
      </c>
      <c r="DS3556" s="31">
        <v>0.24310300000000001</v>
      </c>
      <c r="DT3556" s="4" t="s">
        <v>120</v>
      </c>
      <c r="DU3556" s="4" t="s">
        <v>117</v>
      </c>
      <c r="DV3556" s="4">
        <v>1.6000000000000001E-3</v>
      </c>
      <c r="DW3556" s="31">
        <v>1.9675000000000002E-2</v>
      </c>
      <c r="DX3556" s="4" t="s">
        <v>120</v>
      </c>
      <c r="DY3556" s="4" t="s">
        <v>117</v>
      </c>
      <c r="DZ3556" s="4">
        <v>0.19009999999999999</v>
      </c>
      <c r="EA3556" s="31">
        <v>1.2675239999999999</v>
      </c>
      <c r="EB3556" s="4" t="s">
        <v>118</v>
      </c>
      <c r="EC3556" s="4" t="s">
        <v>117</v>
      </c>
      <c r="EE3556" s="4" t="b">
        <f t="shared" si="1330"/>
        <v>1</v>
      </c>
      <c r="EF3556" s="4" t="b">
        <f t="shared" si="1331"/>
        <v>1</v>
      </c>
      <c r="EG3556" s="4" t="b">
        <f t="shared" si="1332"/>
        <v>1</v>
      </c>
      <c r="EH3556" s="4" t="b">
        <f t="shared" si="1333"/>
        <v>1</v>
      </c>
      <c r="EI3556" s="4" t="b">
        <f t="shared" si="1334"/>
        <v>1</v>
      </c>
      <c r="EJ3556" s="4" t="b">
        <f t="shared" si="1335"/>
        <v>1</v>
      </c>
    </row>
    <row r="3557" spans="69:140" ht="45" x14ac:dyDescent="0.25">
      <c r="BQ3557" s="4" t="s">
        <v>7569</v>
      </c>
      <c r="BR3557" s="4" t="s">
        <v>11650</v>
      </c>
      <c r="BS3557" s="4" t="s">
        <v>70</v>
      </c>
      <c r="BT3557" s="4" t="s">
        <v>15731</v>
      </c>
      <c r="BU3557" s="4">
        <v>303553</v>
      </c>
      <c r="BV3557" s="4" t="s">
        <v>49</v>
      </c>
      <c r="BW3557" s="4">
        <v>4227120</v>
      </c>
      <c r="BX3557" s="10">
        <v>865.57059961319999</v>
      </c>
      <c r="BY3557" s="4">
        <f t="shared" si="1318"/>
        <v>634.42940038680001</v>
      </c>
      <c r="BZ3557" s="3">
        <f t="shared" si="1319"/>
        <v>63.442940038679993</v>
      </c>
      <c r="CA3557" s="3">
        <v>1000</v>
      </c>
      <c r="CB3557" s="4">
        <v>1500</v>
      </c>
      <c r="CC3557" s="8" t="str">
        <f t="shared" si="1320"/>
        <v>High Headroom</v>
      </c>
      <c r="CD3557" s="10">
        <v>2</v>
      </c>
      <c r="CE3557" s="10">
        <v>2.2464788732000002E-2</v>
      </c>
      <c r="CF3557" s="4">
        <f t="shared" si="1321"/>
        <v>5.7535211268E-2</v>
      </c>
      <c r="CG3557" s="3">
        <f t="shared" si="1322"/>
        <v>71.919014085000001</v>
      </c>
      <c r="CH3557" s="3">
        <v>0.08</v>
      </c>
      <c r="CI3557" s="4">
        <v>0.08</v>
      </c>
      <c r="CJ3557" s="8" t="str">
        <f t="shared" si="1323"/>
        <v>High Headroom</v>
      </c>
      <c r="CK3557" s="10">
        <v>1</v>
      </c>
      <c r="CL3557" s="4">
        <v>0</v>
      </c>
      <c r="CM3557" s="4">
        <f t="shared" si="1324"/>
        <v>500</v>
      </c>
      <c r="CN3557" s="8">
        <f t="shared" si="1325"/>
        <v>100</v>
      </c>
      <c r="CO3557" s="3">
        <v>500</v>
      </c>
      <c r="CP3557" s="4">
        <v>500</v>
      </c>
      <c r="CQ3557" s="8" t="str">
        <f t="shared" si="1326"/>
        <v>High Headroom</v>
      </c>
      <c r="CR3557" s="4">
        <v>1</v>
      </c>
      <c r="CS3557" s="4">
        <v>1.25</v>
      </c>
      <c r="CT3557" s="10">
        <v>0.43665930536000003</v>
      </c>
      <c r="CU3557" s="4">
        <f t="shared" si="1327"/>
        <v>0.28665930536000006</v>
      </c>
      <c r="CV3557" s="4">
        <f t="shared" si="1328"/>
        <v>191.1062035733334</v>
      </c>
      <c r="CW3557" s="4">
        <v>0.15</v>
      </c>
      <c r="CX3557" s="4">
        <v>0.15</v>
      </c>
      <c r="CY3557" s="8" t="str">
        <f t="shared" si="1329"/>
        <v>High Headroom</v>
      </c>
      <c r="CZ3557" s="10">
        <v>1</v>
      </c>
      <c r="DC3557" s="4" t="s">
        <v>115</v>
      </c>
      <c r="DD3557" s="4" t="s">
        <v>7569</v>
      </c>
      <c r="DE3557" s="4"/>
      <c r="DF3557" s="4" t="s">
        <v>49</v>
      </c>
      <c r="DG3557" s="4" t="s">
        <v>11650</v>
      </c>
      <c r="DH3557" s="4">
        <v>303553</v>
      </c>
      <c r="DI3557" s="4">
        <v>6553</v>
      </c>
      <c r="DJ3557" s="29">
        <v>4227120</v>
      </c>
      <c r="DK3557" s="4" t="s">
        <v>17</v>
      </c>
      <c r="DL3557" s="10">
        <v>865.57060000000001</v>
      </c>
      <c r="DM3557" s="30">
        <v>2</v>
      </c>
      <c r="DN3557" s="10">
        <v>2.2499999999999999E-2</v>
      </c>
      <c r="DO3557" s="30">
        <v>1</v>
      </c>
      <c r="DP3557" s="10">
        <v>0.43669999999999998</v>
      </c>
      <c r="DQ3557" s="30">
        <v>1</v>
      </c>
      <c r="DR3557" s="4">
        <v>634.42939999999999</v>
      </c>
      <c r="DS3557" s="31">
        <v>0.63442900000000002</v>
      </c>
      <c r="DT3557" s="4" t="s">
        <v>118</v>
      </c>
      <c r="DU3557" s="4" t="s">
        <v>117</v>
      </c>
      <c r="DV3557" s="4">
        <v>5.7500000000000002E-2</v>
      </c>
      <c r="DW3557" s="31">
        <v>0.71919</v>
      </c>
      <c r="DX3557" s="4" t="s">
        <v>118</v>
      </c>
      <c r="DY3557" s="4" t="s">
        <v>117</v>
      </c>
      <c r="DZ3557" s="4">
        <v>0.28670000000000001</v>
      </c>
      <c r="EA3557" s="31">
        <v>1.911062</v>
      </c>
      <c r="EB3557" s="4" t="s">
        <v>118</v>
      </c>
      <c r="EC3557" s="4" t="s">
        <v>117</v>
      </c>
      <c r="EE3557" s="4" t="b">
        <f t="shared" si="1330"/>
        <v>1</v>
      </c>
      <c r="EF3557" s="4" t="b">
        <f t="shared" si="1331"/>
        <v>1</v>
      </c>
      <c r="EG3557" s="4" t="b">
        <f t="shared" si="1332"/>
        <v>1</v>
      </c>
      <c r="EH3557" s="4" t="b">
        <f t="shared" si="1333"/>
        <v>1</v>
      </c>
      <c r="EI3557" s="4" t="b">
        <f t="shared" si="1334"/>
        <v>1</v>
      </c>
      <c r="EJ3557" s="4" t="b">
        <f t="shared" si="1335"/>
        <v>1</v>
      </c>
    </row>
    <row r="3558" spans="69:140" ht="45" x14ac:dyDescent="0.25">
      <c r="BQ3558" s="4" t="s">
        <v>7570</v>
      </c>
      <c r="BR3558" s="4" t="s">
        <v>11651</v>
      </c>
      <c r="BS3558" s="4" t="s">
        <v>70</v>
      </c>
      <c r="BT3558" s="4" t="s">
        <v>15732</v>
      </c>
      <c r="BU3558" s="4">
        <v>303554</v>
      </c>
      <c r="BV3558" s="4" t="s">
        <v>30</v>
      </c>
      <c r="BW3558" s="4">
        <v>1880504</v>
      </c>
      <c r="BX3558" s="10">
        <v>554.86939831430004</v>
      </c>
      <c r="BY3558" s="4">
        <f t="shared" si="1318"/>
        <v>945.13060168569996</v>
      </c>
      <c r="BZ3558" s="3">
        <f t="shared" si="1319"/>
        <v>94.513060168569993</v>
      </c>
      <c r="CA3558" s="3">
        <v>1000</v>
      </c>
      <c r="CB3558" s="4">
        <v>1500</v>
      </c>
      <c r="CC3558" s="8" t="str">
        <f t="shared" si="1320"/>
        <v>High Headroom</v>
      </c>
      <c r="CD3558" s="10">
        <v>2</v>
      </c>
      <c r="CE3558" s="10">
        <v>0.26069961574</v>
      </c>
      <c r="CF3558" s="4">
        <f t="shared" si="1321"/>
        <v>3.9300384259999988E-2</v>
      </c>
      <c r="CG3558" s="3">
        <f t="shared" si="1322"/>
        <v>78.600768520000003</v>
      </c>
      <c r="CH3558" s="3">
        <v>4.9999999999999989E-2</v>
      </c>
      <c r="CI3558" s="4">
        <v>0.3</v>
      </c>
      <c r="CJ3558" s="8" t="str">
        <f t="shared" si="1323"/>
        <v>High Headroom</v>
      </c>
      <c r="CK3558" s="10">
        <v>5</v>
      </c>
      <c r="CL3558" s="4">
        <v>508.81129788869998</v>
      </c>
      <c r="CM3558" s="4">
        <f t="shared" si="1324"/>
        <v>991.18870211130002</v>
      </c>
      <c r="CN3558" s="8">
        <f t="shared" si="1325"/>
        <v>99.118870211130002</v>
      </c>
      <c r="CO3558" s="3">
        <v>1000</v>
      </c>
      <c r="CP3558" s="4">
        <v>1500</v>
      </c>
      <c r="CQ3558" s="8" t="str">
        <f t="shared" si="1326"/>
        <v>High Headroom</v>
      </c>
      <c r="CR3558" s="4">
        <v>2</v>
      </c>
      <c r="CS3558" s="4">
        <v>3.5</v>
      </c>
      <c r="CT3558" s="10">
        <v>0.92637902785000004</v>
      </c>
      <c r="CU3558" s="4">
        <f t="shared" si="1327"/>
        <v>0.77637902785000001</v>
      </c>
      <c r="CV3558" s="4">
        <f t="shared" si="1328"/>
        <v>517.58601856666667</v>
      </c>
      <c r="CW3558" s="4">
        <v>0.15</v>
      </c>
      <c r="CX3558" s="4">
        <v>0.15</v>
      </c>
      <c r="CY3558" s="8" t="str">
        <f t="shared" si="1329"/>
        <v>High Headroom</v>
      </c>
      <c r="CZ3558" s="10">
        <v>1</v>
      </c>
      <c r="DC3558" s="4" t="s">
        <v>115</v>
      </c>
      <c r="DD3558" s="4" t="s">
        <v>7570</v>
      </c>
      <c r="DE3558" s="4"/>
      <c r="DF3558" s="4" t="s">
        <v>30</v>
      </c>
      <c r="DG3558" s="4" t="s">
        <v>11651</v>
      </c>
      <c r="DH3558" s="4">
        <v>303554</v>
      </c>
      <c r="DI3558" s="4">
        <v>6554</v>
      </c>
      <c r="DJ3558" s="29">
        <v>1880504</v>
      </c>
      <c r="DK3558" s="4" t="s">
        <v>17</v>
      </c>
      <c r="DL3558" s="10">
        <v>554.86940000000004</v>
      </c>
      <c r="DM3558" s="30">
        <v>2</v>
      </c>
      <c r="DN3558" s="10">
        <v>0.26069999999999999</v>
      </c>
      <c r="DO3558" s="30">
        <v>5</v>
      </c>
      <c r="DP3558" s="10">
        <v>0.9264</v>
      </c>
      <c r="DQ3558" s="30">
        <v>1</v>
      </c>
      <c r="DR3558" s="4">
        <v>945.13059999999996</v>
      </c>
      <c r="DS3558" s="31">
        <v>0.94513099999999994</v>
      </c>
      <c r="DT3558" s="4" t="s">
        <v>118</v>
      </c>
      <c r="DU3558" s="4" t="s">
        <v>117</v>
      </c>
      <c r="DV3558" s="4">
        <v>3.9300000000000002E-2</v>
      </c>
      <c r="DW3558" s="31">
        <v>0.78600800000000004</v>
      </c>
      <c r="DX3558" s="4" t="s">
        <v>118</v>
      </c>
      <c r="DY3558" s="4" t="s">
        <v>117</v>
      </c>
      <c r="DZ3558" s="4">
        <v>0.77639999999999998</v>
      </c>
      <c r="EA3558" s="31">
        <v>5.1758600000000001</v>
      </c>
      <c r="EB3558" s="4" t="s">
        <v>118</v>
      </c>
      <c r="EC3558" s="4" t="s">
        <v>117</v>
      </c>
      <c r="EE3558" s="4" t="b">
        <f t="shared" si="1330"/>
        <v>1</v>
      </c>
      <c r="EF3558" s="4" t="b">
        <f t="shared" si="1331"/>
        <v>1</v>
      </c>
      <c r="EG3558" s="4" t="b">
        <f t="shared" si="1332"/>
        <v>1</v>
      </c>
      <c r="EH3558" s="4" t="b">
        <f t="shared" si="1333"/>
        <v>1</v>
      </c>
      <c r="EI3558" s="4" t="b">
        <f t="shared" si="1334"/>
        <v>1</v>
      </c>
      <c r="EJ3558" s="4" t="b">
        <f t="shared" si="1335"/>
        <v>1</v>
      </c>
    </row>
    <row r="3559" spans="69:140" ht="45" x14ac:dyDescent="0.25">
      <c r="BQ3559" s="4" t="s">
        <v>7571</v>
      </c>
      <c r="BR3559" s="4" t="s">
        <v>11652</v>
      </c>
      <c r="BS3559" s="4" t="s">
        <v>70</v>
      </c>
      <c r="BT3559" s="4" t="s">
        <v>15733</v>
      </c>
      <c r="BU3559" s="4">
        <v>303555</v>
      </c>
      <c r="BV3559" s="4" t="s">
        <v>65</v>
      </c>
      <c r="BW3559" s="4">
        <v>2502761800</v>
      </c>
      <c r="BX3559" s="10">
        <v>3040.9444343984901</v>
      </c>
      <c r="BY3559" s="4">
        <f t="shared" si="1318"/>
        <v>459.0555656015099</v>
      </c>
      <c r="BZ3559" s="3">
        <f t="shared" si="1319"/>
        <v>45.905556560150991</v>
      </c>
      <c r="CA3559" s="3">
        <v>1000</v>
      </c>
      <c r="CB3559" s="4">
        <v>3500</v>
      </c>
      <c r="CC3559" s="8" t="str">
        <f t="shared" si="1320"/>
        <v>Moderate Headroom</v>
      </c>
      <c r="CD3559" s="10">
        <v>4</v>
      </c>
      <c r="CE3559" s="10">
        <v>7.3672667924699994E-2</v>
      </c>
      <c r="CF3559" s="4">
        <f t="shared" si="1321"/>
        <v>6.3273320753000073E-3</v>
      </c>
      <c r="CG3559" s="3">
        <f t="shared" si="1322"/>
        <v>7.9091650941250089</v>
      </c>
      <c r="CH3559" s="3">
        <v>0.08</v>
      </c>
      <c r="CI3559" s="4">
        <v>0.08</v>
      </c>
      <c r="CJ3559" s="8" t="str">
        <f t="shared" si="1323"/>
        <v>Low Headroom</v>
      </c>
      <c r="CK3559" s="10">
        <v>1</v>
      </c>
      <c r="CL3559" s="4">
        <v>399.73134251246398</v>
      </c>
      <c r="CM3559" s="4">
        <f t="shared" si="1324"/>
        <v>100.26865748753602</v>
      </c>
      <c r="CN3559" s="8">
        <f t="shared" si="1325"/>
        <v>20.053731497507204</v>
      </c>
      <c r="CO3559" s="3">
        <v>500</v>
      </c>
      <c r="CP3559" s="4">
        <v>500</v>
      </c>
      <c r="CQ3559" s="8" t="str">
        <f t="shared" si="1326"/>
        <v>Low Headroom</v>
      </c>
      <c r="CR3559" s="4">
        <v>1</v>
      </c>
      <c r="CS3559" s="4">
        <v>1.75</v>
      </c>
      <c r="CT3559" s="10">
        <v>0.25913945827450002</v>
      </c>
      <c r="CU3559" s="4">
        <f t="shared" si="1327"/>
        <v>0.10913945827450003</v>
      </c>
      <c r="CV3559" s="4">
        <f t="shared" si="1328"/>
        <v>72.759638849666686</v>
      </c>
      <c r="CW3559" s="4">
        <v>0.15</v>
      </c>
      <c r="CX3559" s="4">
        <v>0.15</v>
      </c>
      <c r="CY3559" s="8" t="str">
        <f t="shared" si="1329"/>
        <v>High Headroom</v>
      </c>
      <c r="CZ3559" s="10">
        <v>1</v>
      </c>
      <c r="DC3559" s="4" t="s">
        <v>115</v>
      </c>
      <c r="DD3559" s="4" t="s">
        <v>7571</v>
      </c>
      <c r="DE3559" s="4"/>
      <c r="DF3559" s="4" t="s">
        <v>65</v>
      </c>
      <c r="DG3559" s="4" t="s">
        <v>11652</v>
      </c>
      <c r="DH3559" s="4">
        <v>303555</v>
      </c>
      <c r="DI3559" s="4">
        <v>6555</v>
      </c>
      <c r="DJ3559" s="29">
        <v>2502761800</v>
      </c>
      <c r="DK3559" s="4" t="s">
        <v>17</v>
      </c>
      <c r="DL3559" s="10" t="s">
        <v>3086</v>
      </c>
      <c r="DM3559" s="30">
        <v>4</v>
      </c>
      <c r="DN3559" s="10">
        <v>7.3700000000000002E-2</v>
      </c>
      <c r="DO3559" s="30">
        <v>1</v>
      </c>
      <c r="DP3559" s="10">
        <v>0.2591</v>
      </c>
      <c r="DQ3559" s="30">
        <v>1</v>
      </c>
      <c r="DR3559" s="4">
        <v>459.05560000000003</v>
      </c>
      <c r="DS3559" s="31">
        <v>0.45905600000000002</v>
      </c>
      <c r="DT3559" s="4" t="s">
        <v>116</v>
      </c>
      <c r="DU3559" s="4" t="s">
        <v>117</v>
      </c>
      <c r="DV3559" s="4">
        <v>6.3E-3</v>
      </c>
      <c r="DW3559" s="31">
        <v>7.9091999999999996E-2</v>
      </c>
      <c r="DX3559" s="4" t="s">
        <v>120</v>
      </c>
      <c r="DY3559" s="4" t="s">
        <v>117</v>
      </c>
      <c r="DZ3559" s="4">
        <v>0.1091</v>
      </c>
      <c r="EA3559" s="31">
        <v>0.72759600000000002</v>
      </c>
      <c r="EB3559" s="4" t="s">
        <v>118</v>
      </c>
      <c r="EC3559" s="4" t="s">
        <v>117</v>
      </c>
      <c r="EE3559" s="4" t="b">
        <f t="shared" si="1330"/>
        <v>1</v>
      </c>
      <c r="EF3559" s="4" t="b">
        <f t="shared" si="1331"/>
        <v>1</v>
      </c>
      <c r="EG3559" s="4" t="b">
        <f t="shared" si="1332"/>
        <v>1</v>
      </c>
      <c r="EH3559" s="4" t="b">
        <f t="shared" si="1333"/>
        <v>1</v>
      </c>
      <c r="EI3559" s="4" t="b">
        <f t="shared" si="1334"/>
        <v>1</v>
      </c>
      <c r="EJ3559" s="4" t="b">
        <f t="shared" si="1335"/>
        <v>1</v>
      </c>
    </row>
    <row r="3560" spans="69:140" ht="45" x14ac:dyDescent="0.25">
      <c r="BQ3560" s="4" t="s">
        <v>7572</v>
      </c>
      <c r="BR3560" s="4" t="s">
        <v>11653</v>
      </c>
      <c r="BS3560" s="4" t="s">
        <v>70</v>
      </c>
      <c r="BT3560" s="4" t="s">
        <v>15734</v>
      </c>
      <c r="BU3560" s="4">
        <v>303556</v>
      </c>
      <c r="BV3560" s="4" t="s">
        <v>40</v>
      </c>
      <c r="BW3560" s="4">
        <v>1751349</v>
      </c>
      <c r="BX3560" s="10">
        <v>1252.4992859183101</v>
      </c>
      <c r="BY3560" s="4">
        <f t="shared" si="1318"/>
        <v>247.50071408168992</v>
      </c>
      <c r="BZ3560" s="3">
        <f t="shared" si="1319"/>
        <v>24.750071408168992</v>
      </c>
      <c r="CA3560" s="3">
        <v>1000</v>
      </c>
      <c r="CB3560" s="4">
        <v>1500</v>
      </c>
      <c r="CC3560" s="8" t="str">
        <f t="shared" si="1320"/>
        <v>Low Headroom</v>
      </c>
      <c r="CD3560" s="10">
        <v>2</v>
      </c>
      <c r="CE3560" s="10">
        <v>0.1268218517353</v>
      </c>
      <c r="CF3560" s="4">
        <f t="shared" si="1321"/>
        <v>1.3178148264700013E-2</v>
      </c>
      <c r="CG3560" s="3">
        <f t="shared" si="1322"/>
        <v>21.963580441166684</v>
      </c>
      <c r="CH3560" s="3">
        <v>6.0000000000000012E-2</v>
      </c>
      <c r="CI3560" s="4">
        <v>0.14000000000000001</v>
      </c>
      <c r="CJ3560" s="8" t="str">
        <f t="shared" si="1323"/>
        <v>Low Headroom</v>
      </c>
      <c r="CK3560" s="10">
        <v>2</v>
      </c>
      <c r="CL3560" s="4">
        <v>1771.96991335809</v>
      </c>
      <c r="CM3560" s="4">
        <f t="shared" si="1324"/>
        <v>728.03008664190997</v>
      </c>
      <c r="CN3560" s="8">
        <f t="shared" si="1325"/>
        <v>72.803008664190997</v>
      </c>
      <c r="CO3560" s="3">
        <v>1000</v>
      </c>
      <c r="CP3560" s="4">
        <v>2500</v>
      </c>
      <c r="CQ3560" s="8" t="str">
        <f t="shared" si="1326"/>
        <v>High Headroom</v>
      </c>
      <c r="CR3560" s="4">
        <v>3</v>
      </c>
      <c r="CS3560" s="4">
        <v>2.25</v>
      </c>
      <c r="CT3560" s="10">
        <v>0.48959850691919998</v>
      </c>
      <c r="CU3560" s="4">
        <f t="shared" si="1327"/>
        <v>0.33959850691920002</v>
      </c>
      <c r="CV3560" s="4">
        <f t="shared" si="1328"/>
        <v>226.39900461280001</v>
      </c>
      <c r="CW3560" s="4">
        <v>0.15</v>
      </c>
      <c r="CX3560" s="4">
        <v>0.15</v>
      </c>
      <c r="CY3560" s="8" t="str">
        <f t="shared" si="1329"/>
        <v>High Headroom</v>
      </c>
      <c r="CZ3560" s="10">
        <v>1</v>
      </c>
      <c r="DC3560" s="4" t="s">
        <v>115</v>
      </c>
      <c r="DD3560" s="4" t="s">
        <v>7572</v>
      </c>
      <c r="DE3560" s="4"/>
      <c r="DF3560" s="4" t="s">
        <v>40</v>
      </c>
      <c r="DG3560" s="4" t="s">
        <v>11653</v>
      </c>
      <c r="DH3560" s="4">
        <v>303556</v>
      </c>
      <c r="DI3560" s="4">
        <v>6556</v>
      </c>
      <c r="DJ3560" s="29">
        <v>1751349</v>
      </c>
      <c r="DK3560" s="4" t="s">
        <v>17</v>
      </c>
      <c r="DL3560" s="10" t="s">
        <v>3087</v>
      </c>
      <c r="DM3560" s="30">
        <v>2</v>
      </c>
      <c r="DN3560" s="10">
        <v>0.1268</v>
      </c>
      <c r="DO3560" s="30">
        <v>2</v>
      </c>
      <c r="DP3560" s="10">
        <v>0.48959999999999998</v>
      </c>
      <c r="DQ3560" s="30">
        <v>1</v>
      </c>
      <c r="DR3560" s="4">
        <v>247.50069999999999</v>
      </c>
      <c r="DS3560" s="31">
        <v>0.247501</v>
      </c>
      <c r="DT3560" s="4" t="s">
        <v>120</v>
      </c>
      <c r="DU3560" s="4" t="s">
        <v>117</v>
      </c>
      <c r="DV3560" s="4">
        <v>1.32E-2</v>
      </c>
      <c r="DW3560" s="31">
        <v>0.219636</v>
      </c>
      <c r="DX3560" s="4" t="s">
        <v>120</v>
      </c>
      <c r="DY3560" s="4" t="s">
        <v>117</v>
      </c>
      <c r="DZ3560" s="4">
        <v>0.33960000000000001</v>
      </c>
      <c r="EA3560" s="31">
        <v>2.2639900000000002</v>
      </c>
      <c r="EB3560" s="4" t="s">
        <v>118</v>
      </c>
      <c r="EC3560" s="4" t="s">
        <v>117</v>
      </c>
      <c r="EE3560" s="4" t="b">
        <f t="shared" si="1330"/>
        <v>1</v>
      </c>
      <c r="EF3560" s="4" t="b">
        <f t="shared" si="1331"/>
        <v>1</v>
      </c>
      <c r="EG3560" s="4" t="b">
        <f t="shared" si="1332"/>
        <v>1</v>
      </c>
      <c r="EH3560" s="4" t="b">
        <f t="shared" si="1333"/>
        <v>1</v>
      </c>
      <c r="EI3560" s="4" t="b">
        <f t="shared" si="1334"/>
        <v>1</v>
      </c>
      <c r="EJ3560" s="4" t="b">
        <f t="shared" si="1335"/>
        <v>1</v>
      </c>
    </row>
    <row r="3561" spans="69:140" ht="45" x14ac:dyDescent="0.25">
      <c r="BQ3561" s="4" t="s">
        <v>7573</v>
      </c>
      <c r="BR3561" s="4" t="s">
        <v>11654</v>
      </c>
      <c r="BS3561" s="4" t="s">
        <v>70</v>
      </c>
      <c r="BT3561" s="4" t="s">
        <v>15735</v>
      </c>
      <c r="BU3561" s="4">
        <v>303557</v>
      </c>
      <c r="BV3561" s="4" t="s">
        <v>44</v>
      </c>
      <c r="BW3561" s="4">
        <v>4748980</v>
      </c>
      <c r="BX3561" s="10">
        <v>658.34728351849003</v>
      </c>
      <c r="BY3561" s="4">
        <f t="shared" si="1318"/>
        <v>841.65271648150997</v>
      </c>
      <c r="BZ3561" s="3">
        <f t="shared" si="1319"/>
        <v>84.165271648150991</v>
      </c>
      <c r="CA3561" s="3">
        <v>1000</v>
      </c>
      <c r="CB3561" s="4">
        <v>1500</v>
      </c>
      <c r="CC3561" s="8" t="str">
        <f t="shared" si="1320"/>
        <v>High Headroom</v>
      </c>
      <c r="CD3561" s="10">
        <v>2</v>
      </c>
      <c r="CE3561" s="10">
        <v>0.1093199925885</v>
      </c>
      <c r="CF3561" s="4">
        <f t="shared" si="1321"/>
        <v>3.068000741150001E-2</v>
      </c>
      <c r="CG3561" s="3">
        <f t="shared" si="1322"/>
        <v>51.133345685833341</v>
      </c>
      <c r="CH3561" s="3">
        <v>6.0000000000000012E-2</v>
      </c>
      <c r="CI3561" s="4">
        <v>0.14000000000000001</v>
      </c>
      <c r="CJ3561" s="8" t="str">
        <f t="shared" si="1323"/>
        <v>Moderate Headroom</v>
      </c>
      <c r="CK3561" s="10">
        <v>2</v>
      </c>
      <c r="CL3561" s="4">
        <v>43.524577689849302</v>
      </c>
      <c r="CM3561" s="4">
        <f t="shared" si="1324"/>
        <v>456.47542231015069</v>
      </c>
      <c r="CN3561" s="8">
        <f t="shared" si="1325"/>
        <v>91.295084462030147</v>
      </c>
      <c r="CO3561" s="3">
        <v>500</v>
      </c>
      <c r="CP3561" s="4">
        <v>500</v>
      </c>
      <c r="CQ3561" s="8" t="str">
        <f t="shared" si="1326"/>
        <v>High Headroom</v>
      </c>
      <c r="CR3561" s="4">
        <v>1</v>
      </c>
      <c r="CS3561" s="4">
        <v>1.75</v>
      </c>
      <c r="CT3561" s="10">
        <v>0.38420228238979998</v>
      </c>
      <c r="CU3561" s="4">
        <f t="shared" si="1327"/>
        <v>0.23420228238979998</v>
      </c>
      <c r="CV3561" s="4">
        <f t="shared" si="1328"/>
        <v>156.13485492653331</v>
      </c>
      <c r="CW3561" s="4">
        <v>0.15</v>
      </c>
      <c r="CX3561" s="4">
        <v>0.15</v>
      </c>
      <c r="CY3561" s="8" t="str">
        <f t="shared" si="1329"/>
        <v>High Headroom</v>
      </c>
      <c r="CZ3561" s="10">
        <v>1</v>
      </c>
      <c r="DC3561" s="4" t="s">
        <v>115</v>
      </c>
      <c r="DD3561" s="4" t="s">
        <v>7573</v>
      </c>
      <c r="DE3561" s="4"/>
      <c r="DF3561" s="4" t="s">
        <v>44</v>
      </c>
      <c r="DG3561" s="4" t="s">
        <v>11654</v>
      </c>
      <c r="DH3561" s="4">
        <v>303557</v>
      </c>
      <c r="DI3561" s="4">
        <v>6557</v>
      </c>
      <c r="DJ3561" s="29">
        <v>4748980</v>
      </c>
      <c r="DK3561" s="4" t="s">
        <v>17</v>
      </c>
      <c r="DL3561" s="10">
        <v>658.34730000000002</v>
      </c>
      <c r="DM3561" s="30">
        <v>2</v>
      </c>
      <c r="DN3561" s="10">
        <v>0.10929999999999999</v>
      </c>
      <c r="DO3561" s="30">
        <v>2</v>
      </c>
      <c r="DP3561" s="10">
        <v>0.38419999999999999</v>
      </c>
      <c r="DQ3561" s="30">
        <v>1</v>
      </c>
      <c r="DR3561" s="4">
        <v>841.65269999999998</v>
      </c>
      <c r="DS3561" s="31">
        <v>0.84165299999999998</v>
      </c>
      <c r="DT3561" s="4" t="s">
        <v>118</v>
      </c>
      <c r="DU3561" s="4" t="s">
        <v>117</v>
      </c>
      <c r="DV3561" s="4">
        <v>3.0700000000000002E-2</v>
      </c>
      <c r="DW3561" s="31">
        <v>0.51133300000000004</v>
      </c>
      <c r="DX3561" s="4" t="s">
        <v>116</v>
      </c>
      <c r="DY3561" s="4" t="s">
        <v>117</v>
      </c>
      <c r="DZ3561" s="4">
        <v>0.23419999999999999</v>
      </c>
      <c r="EA3561" s="31">
        <v>1.5613489999999999</v>
      </c>
      <c r="EB3561" s="4" t="s">
        <v>118</v>
      </c>
      <c r="EC3561" s="4" t="s">
        <v>117</v>
      </c>
      <c r="EE3561" s="4" t="b">
        <f t="shared" si="1330"/>
        <v>1</v>
      </c>
      <c r="EF3561" s="4" t="b">
        <f t="shared" si="1331"/>
        <v>1</v>
      </c>
      <c r="EG3561" s="4" t="b">
        <f t="shared" si="1332"/>
        <v>1</v>
      </c>
      <c r="EH3561" s="4" t="b">
        <f t="shared" si="1333"/>
        <v>1</v>
      </c>
      <c r="EI3561" s="4" t="b">
        <f t="shared" si="1334"/>
        <v>1</v>
      </c>
      <c r="EJ3561" s="4" t="b">
        <f t="shared" si="1335"/>
        <v>1</v>
      </c>
    </row>
    <row r="3562" spans="69:140" ht="45" x14ac:dyDescent="0.25">
      <c r="BQ3562" s="4" t="s">
        <v>7574</v>
      </c>
      <c r="BR3562" s="4" t="s">
        <v>11655</v>
      </c>
      <c r="BS3562" s="4" t="s">
        <v>70</v>
      </c>
      <c r="BT3562" s="4" t="s">
        <v>15736</v>
      </c>
      <c r="BU3562" s="4">
        <v>303558</v>
      </c>
      <c r="BV3562" s="4" t="s">
        <v>60</v>
      </c>
      <c r="BW3562" s="4">
        <v>3120260</v>
      </c>
      <c r="BX3562" s="10">
        <v>18170.1124410591</v>
      </c>
      <c r="BY3562" s="4" t="str">
        <f t="shared" si="1318"/>
        <v>Bottomed Out</v>
      </c>
      <c r="BZ3562" s="3" t="str">
        <f t="shared" si="1319"/>
        <v>Bottomed Out</v>
      </c>
      <c r="CA3562" s="3" t="s">
        <v>72</v>
      </c>
      <c r="CB3562" s="4" t="s">
        <v>4015</v>
      </c>
      <c r="CC3562" s="8" t="str">
        <f t="shared" si="1320"/>
        <v>At the lowest level</v>
      </c>
      <c r="CD3562" s="10">
        <v>6</v>
      </c>
      <c r="CE3562" s="10">
        <v>0.20544942060999999</v>
      </c>
      <c r="CF3562" s="4">
        <f t="shared" si="1321"/>
        <v>4.4550579390000011E-2</v>
      </c>
      <c r="CG3562" s="3">
        <f t="shared" si="1322"/>
        <v>89.101158780000048</v>
      </c>
      <c r="CH3562" s="3">
        <v>4.9999999999999989E-2</v>
      </c>
      <c r="CI3562" s="4">
        <v>0.25</v>
      </c>
      <c r="CJ3562" s="8" t="str">
        <f t="shared" si="1323"/>
        <v>High Headroom</v>
      </c>
      <c r="CK3562" s="10">
        <v>4</v>
      </c>
      <c r="CL3562" s="4">
        <v>0</v>
      </c>
      <c r="CM3562" s="4">
        <f t="shared" si="1324"/>
        <v>500</v>
      </c>
      <c r="CN3562" s="8">
        <f t="shared" si="1325"/>
        <v>100</v>
      </c>
      <c r="CO3562" s="3">
        <v>500</v>
      </c>
      <c r="CP3562" s="4">
        <v>500</v>
      </c>
      <c r="CQ3562" s="8" t="str">
        <f t="shared" si="1326"/>
        <v>High Headroom</v>
      </c>
      <c r="CR3562" s="4">
        <v>1</v>
      </c>
      <c r="CS3562" s="4">
        <v>3.75</v>
      </c>
      <c r="CT3562" s="10">
        <v>1.9217212381</v>
      </c>
      <c r="CU3562" s="4">
        <f t="shared" si="1327"/>
        <v>1.7717212381</v>
      </c>
      <c r="CV3562" s="4">
        <f t="shared" si="1328"/>
        <v>1181.1474920666667</v>
      </c>
      <c r="CW3562" s="4">
        <v>0.15</v>
      </c>
      <c r="CX3562" s="4">
        <v>0.15</v>
      </c>
      <c r="CY3562" s="8" t="str">
        <f t="shared" si="1329"/>
        <v>High Headroom</v>
      </c>
      <c r="CZ3562" s="10">
        <v>1</v>
      </c>
      <c r="DC3562" s="4" t="s">
        <v>115</v>
      </c>
      <c r="DD3562" s="4" t="s">
        <v>7574</v>
      </c>
      <c r="DE3562" s="4"/>
      <c r="DF3562" s="4" t="s">
        <v>60</v>
      </c>
      <c r="DG3562" s="4" t="s">
        <v>11655</v>
      </c>
      <c r="DH3562" s="4">
        <v>303558</v>
      </c>
      <c r="DI3562" s="4">
        <v>6558</v>
      </c>
      <c r="DJ3562" s="29">
        <v>3120260</v>
      </c>
      <c r="DK3562" s="4" t="s">
        <v>17</v>
      </c>
      <c r="DL3562" s="10" t="s">
        <v>3088</v>
      </c>
      <c r="DM3562" s="30">
        <v>6</v>
      </c>
      <c r="DN3562" s="10">
        <v>0.2054</v>
      </c>
      <c r="DO3562" s="30">
        <v>4</v>
      </c>
      <c r="DP3562" s="10">
        <v>1.9217</v>
      </c>
      <c r="DQ3562" s="30">
        <v>1</v>
      </c>
      <c r="DR3562" s="4" t="s">
        <v>3089</v>
      </c>
      <c r="DS3562" s="4"/>
      <c r="DT3562" s="4" t="s">
        <v>124</v>
      </c>
      <c r="DU3562" s="4" t="s">
        <v>125</v>
      </c>
      <c r="DV3562" s="4">
        <v>4.4600000000000001E-2</v>
      </c>
      <c r="DW3562" s="31">
        <v>0.89101200000000003</v>
      </c>
      <c r="DX3562" s="4" t="s">
        <v>118</v>
      </c>
      <c r="DY3562" s="4" t="s">
        <v>117</v>
      </c>
      <c r="DZ3562" s="4">
        <v>1.7717000000000001</v>
      </c>
      <c r="EA3562" s="4" t="s">
        <v>3090</v>
      </c>
      <c r="EB3562" s="4" t="s">
        <v>118</v>
      </c>
      <c r="EC3562" s="4" t="s">
        <v>117</v>
      </c>
      <c r="EE3562" s="4" t="b">
        <f t="shared" si="1330"/>
        <v>1</v>
      </c>
      <c r="EF3562" s="4" t="b">
        <f t="shared" si="1331"/>
        <v>1</v>
      </c>
      <c r="EG3562" s="4" t="b">
        <f t="shared" si="1332"/>
        <v>1</v>
      </c>
      <c r="EH3562" s="4" t="b">
        <f t="shared" si="1333"/>
        <v>1</v>
      </c>
      <c r="EI3562" s="4" t="b">
        <f t="shared" si="1334"/>
        <v>1</v>
      </c>
      <c r="EJ3562" s="4" t="b">
        <f t="shared" si="1335"/>
        <v>1</v>
      </c>
    </row>
    <row r="3563" spans="69:140" ht="45" x14ac:dyDescent="0.25">
      <c r="BQ3563" s="4" t="s">
        <v>7575</v>
      </c>
      <c r="BR3563" s="4" t="s">
        <v>11656</v>
      </c>
      <c r="BS3563" s="4" t="s">
        <v>70</v>
      </c>
      <c r="BT3563" s="4" t="s">
        <v>15737</v>
      </c>
      <c r="BU3563" s="4">
        <v>303559</v>
      </c>
      <c r="BV3563" s="4" t="s">
        <v>49</v>
      </c>
      <c r="BW3563" s="4">
        <v>4212900892</v>
      </c>
      <c r="BX3563" s="10">
        <v>464.15508412582301</v>
      </c>
      <c r="BY3563" s="4">
        <f t="shared" si="1318"/>
        <v>35.844915874176991</v>
      </c>
      <c r="BZ3563" s="3">
        <f t="shared" si="1319"/>
        <v>7.1689831748353985</v>
      </c>
      <c r="CA3563" s="3">
        <v>500</v>
      </c>
      <c r="CB3563" s="4">
        <v>500</v>
      </c>
      <c r="CC3563" s="8" t="str">
        <f t="shared" si="1320"/>
        <v>Low Headroom</v>
      </c>
      <c r="CD3563" s="10">
        <v>1</v>
      </c>
      <c r="CE3563" s="10">
        <v>8.9011925042599999E-2</v>
      </c>
      <c r="CF3563" s="4">
        <f t="shared" si="1321"/>
        <v>5.0988074957400015E-2</v>
      </c>
      <c r="CG3563" s="3">
        <f t="shared" si="1322"/>
        <v>84.980124929000013</v>
      </c>
      <c r="CH3563" s="3">
        <v>6.0000000000000012E-2</v>
      </c>
      <c r="CI3563" s="4">
        <v>0.14000000000000001</v>
      </c>
      <c r="CJ3563" s="8" t="str">
        <f t="shared" si="1323"/>
        <v>High Headroom</v>
      </c>
      <c r="CK3563" s="10">
        <v>2</v>
      </c>
      <c r="CL3563" s="4">
        <v>38.962620236210903</v>
      </c>
      <c r="CM3563" s="4">
        <f t="shared" si="1324"/>
        <v>461.03737976378909</v>
      </c>
      <c r="CN3563" s="8">
        <f t="shared" si="1325"/>
        <v>92.207475952757818</v>
      </c>
      <c r="CO3563" s="3">
        <v>500</v>
      </c>
      <c r="CP3563" s="4">
        <v>500</v>
      </c>
      <c r="CQ3563" s="8" t="str">
        <f t="shared" si="1326"/>
        <v>High Headroom</v>
      </c>
      <c r="CR3563" s="4">
        <v>1</v>
      </c>
      <c r="CS3563" s="4">
        <v>1.5</v>
      </c>
      <c r="CT3563" s="10">
        <v>0.18412620162679999</v>
      </c>
      <c r="CU3563" s="4">
        <f t="shared" si="1327"/>
        <v>3.4126201626799996E-2</v>
      </c>
      <c r="CV3563" s="4">
        <f t="shared" si="1328"/>
        <v>22.750801084533332</v>
      </c>
      <c r="CW3563" s="4">
        <v>0.15</v>
      </c>
      <c r="CX3563" s="4">
        <v>0.15</v>
      </c>
      <c r="CY3563" s="8" t="str">
        <f t="shared" si="1329"/>
        <v>Low Headroom</v>
      </c>
      <c r="CZ3563" s="10">
        <v>1</v>
      </c>
      <c r="DC3563" s="4" t="s">
        <v>115</v>
      </c>
      <c r="DD3563" s="4" t="s">
        <v>7575</v>
      </c>
      <c r="DE3563" s="4"/>
      <c r="DF3563" s="4" t="s">
        <v>49</v>
      </c>
      <c r="DG3563" s="4" t="s">
        <v>11656</v>
      </c>
      <c r="DH3563" s="4">
        <v>303559</v>
      </c>
      <c r="DI3563" s="4">
        <v>6559</v>
      </c>
      <c r="DJ3563" s="29">
        <v>4212900892</v>
      </c>
      <c r="DK3563" s="4" t="s">
        <v>17</v>
      </c>
      <c r="DL3563" s="10">
        <v>464.1551</v>
      </c>
      <c r="DM3563" s="30">
        <v>1</v>
      </c>
      <c r="DN3563" s="10">
        <v>8.8999999999999996E-2</v>
      </c>
      <c r="DO3563" s="30">
        <v>2</v>
      </c>
      <c r="DP3563" s="10">
        <v>0.18410000000000001</v>
      </c>
      <c r="DQ3563" s="30">
        <v>1</v>
      </c>
      <c r="DR3563" s="4">
        <v>35.844900000000003</v>
      </c>
      <c r="DS3563" s="31">
        <v>7.168999999999999E-2</v>
      </c>
      <c r="DT3563" s="4" t="s">
        <v>120</v>
      </c>
      <c r="DU3563" s="4" t="s">
        <v>117</v>
      </c>
      <c r="DV3563" s="4">
        <v>5.0999999999999997E-2</v>
      </c>
      <c r="DW3563" s="31">
        <v>0.84980099999999992</v>
      </c>
      <c r="DX3563" s="4" t="s">
        <v>118</v>
      </c>
      <c r="DY3563" s="4" t="s">
        <v>117</v>
      </c>
      <c r="DZ3563" s="4">
        <v>3.4099999999999998E-2</v>
      </c>
      <c r="EA3563" s="31">
        <v>0.22750800000000002</v>
      </c>
      <c r="EB3563" s="4" t="s">
        <v>120</v>
      </c>
      <c r="EC3563" s="4" t="s">
        <v>117</v>
      </c>
      <c r="EE3563" s="4" t="b">
        <f t="shared" si="1330"/>
        <v>1</v>
      </c>
      <c r="EF3563" s="4" t="b">
        <f t="shared" si="1331"/>
        <v>1</v>
      </c>
      <c r="EG3563" s="4" t="b">
        <f t="shared" si="1332"/>
        <v>1</v>
      </c>
      <c r="EH3563" s="4" t="b">
        <f t="shared" si="1333"/>
        <v>1</v>
      </c>
      <c r="EI3563" s="4" t="b">
        <f t="shared" si="1334"/>
        <v>1</v>
      </c>
      <c r="EJ3563" s="4" t="b">
        <f t="shared" si="1335"/>
        <v>1</v>
      </c>
    </row>
    <row r="3564" spans="69:140" ht="45" x14ac:dyDescent="0.25">
      <c r="BQ3564" s="4" t="s">
        <v>7576</v>
      </c>
      <c r="BR3564" s="4" t="s">
        <v>11657</v>
      </c>
      <c r="BS3564" s="4" t="s">
        <v>70</v>
      </c>
      <c r="BT3564" s="4" t="s">
        <v>15738</v>
      </c>
      <c r="BU3564" s="4">
        <v>303560</v>
      </c>
      <c r="BV3564" s="4" t="s">
        <v>35</v>
      </c>
      <c r="BW3564" s="4">
        <v>4983390</v>
      </c>
      <c r="BX3564" s="10">
        <v>475.38487565560001</v>
      </c>
      <c r="BY3564" s="4">
        <f t="shared" si="1318"/>
        <v>24.615124344399987</v>
      </c>
      <c r="BZ3564" s="3">
        <f t="shared" si="1319"/>
        <v>4.9230248688799971</v>
      </c>
      <c r="CA3564" s="3">
        <v>500</v>
      </c>
      <c r="CB3564" s="4">
        <v>500</v>
      </c>
      <c r="CC3564" s="8" t="str">
        <f t="shared" si="1320"/>
        <v>Low Headroom</v>
      </c>
      <c r="CD3564" s="10">
        <v>1</v>
      </c>
      <c r="CE3564" s="10">
        <v>0.11221688401</v>
      </c>
      <c r="CF3564" s="4">
        <f t="shared" si="1321"/>
        <v>2.778311599000001E-2</v>
      </c>
      <c r="CG3564" s="3">
        <f t="shared" si="1322"/>
        <v>46.305193316666674</v>
      </c>
      <c r="CH3564" s="3">
        <v>6.0000000000000012E-2</v>
      </c>
      <c r="CI3564" s="4">
        <v>0.14000000000000001</v>
      </c>
      <c r="CJ3564" s="8" t="str">
        <f t="shared" si="1323"/>
        <v>Moderate Headroom</v>
      </c>
      <c r="CK3564" s="10">
        <v>2</v>
      </c>
      <c r="CL3564" s="4">
        <v>179.05314299801901</v>
      </c>
      <c r="CM3564" s="4">
        <f t="shared" si="1324"/>
        <v>320.94685700198102</v>
      </c>
      <c r="CN3564" s="8">
        <f t="shared" si="1325"/>
        <v>64.189371400396197</v>
      </c>
      <c r="CO3564" s="3">
        <v>500</v>
      </c>
      <c r="CP3564" s="4">
        <v>500</v>
      </c>
      <c r="CQ3564" s="8" t="str">
        <f t="shared" si="1326"/>
        <v>High Headroom</v>
      </c>
      <c r="CR3564" s="4">
        <v>1</v>
      </c>
      <c r="CS3564" s="4">
        <v>1.75</v>
      </c>
      <c r="CT3564" s="10">
        <v>0.34719298246000002</v>
      </c>
      <c r="CU3564" s="4">
        <f t="shared" si="1327"/>
        <v>0.19719298246000003</v>
      </c>
      <c r="CV3564" s="4">
        <f t="shared" si="1328"/>
        <v>131.46198830666668</v>
      </c>
      <c r="CW3564" s="4">
        <v>0.15</v>
      </c>
      <c r="CX3564" s="4">
        <v>0.15</v>
      </c>
      <c r="CY3564" s="8" t="str">
        <f t="shared" si="1329"/>
        <v>High Headroom</v>
      </c>
      <c r="CZ3564" s="10">
        <v>1</v>
      </c>
      <c r="DC3564" s="4" t="s">
        <v>115</v>
      </c>
      <c r="DD3564" s="4" t="s">
        <v>7576</v>
      </c>
      <c r="DE3564" s="4"/>
      <c r="DF3564" s="4" t="s">
        <v>35</v>
      </c>
      <c r="DG3564" s="4" t="s">
        <v>11657</v>
      </c>
      <c r="DH3564" s="4">
        <v>303560</v>
      </c>
      <c r="DI3564" s="4">
        <v>6560</v>
      </c>
      <c r="DJ3564" s="29">
        <v>4983390</v>
      </c>
      <c r="DK3564" s="4" t="s">
        <v>17</v>
      </c>
      <c r="DL3564" s="10">
        <v>475.38490000000002</v>
      </c>
      <c r="DM3564" s="30">
        <v>1</v>
      </c>
      <c r="DN3564" s="10">
        <v>0.11219999999999999</v>
      </c>
      <c r="DO3564" s="30">
        <v>2</v>
      </c>
      <c r="DP3564" s="10">
        <v>0.34720000000000001</v>
      </c>
      <c r="DQ3564" s="30">
        <v>1</v>
      </c>
      <c r="DR3564" s="4">
        <v>24.615100000000002</v>
      </c>
      <c r="DS3564" s="31">
        <v>4.9230000000000003E-2</v>
      </c>
      <c r="DT3564" s="4" t="s">
        <v>120</v>
      </c>
      <c r="DU3564" s="4" t="s">
        <v>117</v>
      </c>
      <c r="DV3564" s="4">
        <v>2.7799999999999998E-2</v>
      </c>
      <c r="DW3564" s="31">
        <v>0.46305200000000002</v>
      </c>
      <c r="DX3564" s="4" t="s">
        <v>116</v>
      </c>
      <c r="DY3564" s="4" t="s">
        <v>117</v>
      </c>
      <c r="DZ3564" s="4">
        <v>0.19719999999999999</v>
      </c>
      <c r="EA3564" s="31">
        <v>1.3146199999999999</v>
      </c>
      <c r="EB3564" s="4" t="s">
        <v>118</v>
      </c>
      <c r="EC3564" s="4" t="s">
        <v>117</v>
      </c>
      <c r="EE3564" s="4" t="b">
        <f t="shared" si="1330"/>
        <v>1</v>
      </c>
      <c r="EF3564" s="4" t="b">
        <f t="shared" si="1331"/>
        <v>1</v>
      </c>
      <c r="EG3564" s="4" t="b">
        <f t="shared" si="1332"/>
        <v>1</v>
      </c>
      <c r="EH3564" s="4" t="b">
        <f t="shared" si="1333"/>
        <v>1</v>
      </c>
      <c r="EI3564" s="4" t="b">
        <f t="shared" si="1334"/>
        <v>1</v>
      </c>
      <c r="EJ3564" s="4" t="b">
        <f t="shared" si="1335"/>
        <v>1</v>
      </c>
    </row>
    <row r="3565" spans="69:140" ht="45" x14ac:dyDescent="0.25">
      <c r="BQ3565" s="4" t="s">
        <v>7577</v>
      </c>
      <c r="BR3565" s="4" t="s">
        <v>11658</v>
      </c>
      <c r="BS3565" s="4" t="s">
        <v>70</v>
      </c>
      <c r="BT3565" s="4" t="s">
        <v>15739</v>
      </c>
      <c r="BU3565" s="4">
        <v>303561</v>
      </c>
      <c r="BV3565" s="4" t="s">
        <v>47</v>
      </c>
      <c r="BW3565" s="4">
        <v>3611124691</v>
      </c>
      <c r="BX3565" s="10">
        <v>156.0209424084</v>
      </c>
      <c r="BY3565" s="4">
        <f t="shared" si="1318"/>
        <v>343.9790575916</v>
      </c>
      <c r="BZ3565" s="3">
        <f t="shared" si="1319"/>
        <v>68.795811518320008</v>
      </c>
      <c r="CA3565" s="3">
        <v>500</v>
      </c>
      <c r="CB3565" s="4">
        <v>500</v>
      </c>
      <c r="CC3565" s="8" t="str">
        <f t="shared" si="1320"/>
        <v>High Headroom</v>
      </c>
      <c r="CD3565" s="10">
        <v>1</v>
      </c>
      <c r="CE3565" s="10">
        <v>5.3417124901999999E-2</v>
      </c>
      <c r="CF3565" s="4">
        <f t="shared" si="1321"/>
        <v>2.6582875098000003E-2</v>
      </c>
      <c r="CG3565" s="3">
        <f t="shared" si="1322"/>
        <v>33.228593872499999</v>
      </c>
      <c r="CH3565" s="3">
        <v>0.08</v>
      </c>
      <c r="CI3565" s="4">
        <v>0.08</v>
      </c>
      <c r="CJ3565" s="8" t="str">
        <f t="shared" si="1323"/>
        <v>Moderate Headroom</v>
      </c>
      <c r="CK3565" s="10">
        <v>1</v>
      </c>
      <c r="CL3565" s="4">
        <v>81.047120487100003</v>
      </c>
      <c r="CM3565" s="4">
        <f t="shared" si="1324"/>
        <v>418.95287951289998</v>
      </c>
      <c r="CN3565" s="8">
        <f t="shared" si="1325"/>
        <v>83.790575902580002</v>
      </c>
      <c r="CO3565" s="3">
        <v>500</v>
      </c>
      <c r="CP3565" s="4">
        <v>500</v>
      </c>
      <c r="CQ3565" s="8" t="str">
        <f t="shared" si="1326"/>
        <v>High Headroom</v>
      </c>
      <c r="CR3565" s="4">
        <v>1</v>
      </c>
      <c r="CS3565" s="4">
        <v>1</v>
      </c>
      <c r="CT3565" s="10">
        <v>0.18956792525999999</v>
      </c>
      <c r="CU3565" s="4">
        <f t="shared" si="1327"/>
        <v>3.9567925259999998E-2</v>
      </c>
      <c r="CV3565" s="4">
        <f t="shared" si="1328"/>
        <v>26.378616840000003</v>
      </c>
      <c r="CW3565" s="4">
        <v>0.15</v>
      </c>
      <c r="CX3565" s="4">
        <v>0.15</v>
      </c>
      <c r="CY3565" s="8" t="str">
        <f t="shared" si="1329"/>
        <v>Low Headroom</v>
      </c>
      <c r="CZ3565" s="10">
        <v>1</v>
      </c>
      <c r="DC3565" s="4" t="s">
        <v>115</v>
      </c>
      <c r="DD3565" s="4" t="s">
        <v>7577</v>
      </c>
      <c r="DE3565" s="4"/>
      <c r="DF3565" s="4" t="s">
        <v>47</v>
      </c>
      <c r="DG3565" s="4" t="s">
        <v>11658</v>
      </c>
      <c r="DH3565" s="4">
        <v>303561</v>
      </c>
      <c r="DI3565" s="4">
        <v>6561</v>
      </c>
      <c r="DJ3565" s="29">
        <v>3611124691</v>
      </c>
      <c r="DK3565" s="4" t="s">
        <v>17</v>
      </c>
      <c r="DL3565" s="10">
        <v>156.02090000000001</v>
      </c>
      <c r="DM3565" s="30">
        <v>1</v>
      </c>
      <c r="DN3565" s="10">
        <v>5.3400000000000003E-2</v>
      </c>
      <c r="DO3565" s="30">
        <v>1</v>
      </c>
      <c r="DP3565" s="10">
        <v>0.18959999999999999</v>
      </c>
      <c r="DQ3565" s="30">
        <v>1</v>
      </c>
      <c r="DR3565" s="4">
        <v>343.97910000000002</v>
      </c>
      <c r="DS3565" s="31">
        <v>0.68795799999999996</v>
      </c>
      <c r="DT3565" s="4" t="s">
        <v>118</v>
      </c>
      <c r="DU3565" s="4" t="s">
        <v>117</v>
      </c>
      <c r="DV3565" s="4">
        <v>2.6599999999999999E-2</v>
      </c>
      <c r="DW3565" s="31">
        <v>0.33228600000000003</v>
      </c>
      <c r="DX3565" s="4" t="s">
        <v>116</v>
      </c>
      <c r="DY3565" s="4" t="s">
        <v>117</v>
      </c>
      <c r="DZ3565" s="4">
        <v>3.9600000000000003E-2</v>
      </c>
      <c r="EA3565" s="31">
        <v>0.26378599999999996</v>
      </c>
      <c r="EB3565" s="4" t="s">
        <v>120</v>
      </c>
      <c r="EC3565" s="4" t="s">
        <v>117</v>
      </c>
      <c r="EE3565" s="4" t="b">
        <f t="shared" si="1330"/>
        <v>1</v>
      </c>
      <c r="EF3565" s="4" t="b">
        <f t="shared" si="1331"/>
        <v>1</v>
      </c>
      <c r="EG3565" s="4" t="b">
        <f t="shared" si="1332"/>
        <v>1</v>
      </c>
      <c r="EH3565" s="4" t="b">
        <f t="shared" si="1333"/>
        <v>1</v>
      </c>
      <c r="EI3565" s="4" t="b">
        <f t="shared" si="1334"/>
        <v>1</v>
      </c>
      <c r="EJ3565" s="4" t="b">
        <f t="shared" si="1335"/>
        <v>1</v>
      </c>
    </row>
    <row r="3566" spans="69:140" ht="45" x14ac:dyDescent="0.25">
      <c r="BQ3566" s="4" t="s">
        <v>7578</v>
      </c>
      <c r="BR3566" s="4" t="s">
        <v>11659</v>
      </c>
      <c r="BS3566" s="4" t="s">
        <v>70</v>
      </c>
      <c r="BT3566" s="4" t="s">
        <v>15740</v>
      </c>
      <c r="BU3566" s="4">
        <v>303562</v>
      </c>
      <c r="BV3566" s="4" t="s">
        <v>66</v>
      </c>
      <c r="BW3566" s="4">
        <v>3950176</v>
      </c>
      <c r="BX3566" s="10">
        <v>900.07490636700004</v>
      </c>
      <c r="BY3566" s="4">
        <f t="shared" si="1318"/>
        <v>599.92509363299996</v>
      </c>
      <c r="BZ3566" s="3">
        <f t="shared" si="1319"/>
        <v>59.992509363299995</v>
      </c>
      <c r="CA3566" s="3">
        <v>1000</v>
      </c>
      <c r="CB3566" s="4">
        <v>1500</v>
      </c>
      <c r="CC3566" s="8" t="str">
        <f t="shared" si="1320"/>
        <v>Moderate Headroom</v>
      </c>
      <c r="CD3566" s="10">
        <v>2</v>
      </c>
      <c r="CE3566" s="10">
        <v>0.14621247472000001</v>
      </c>
      <c r="CF3566" s="4">
        <f t="shared" si="1321"/>
        <v>5.3787525279999998E-2</v>
      </c>
      <c r="CG3566" s="3">
        <f t="shared" si="1322"/>
        <v>89.645875466666666</v>
      </c>
      <c r="CH3566" s="3">
        <v>0.06</v>
      </c>
      <c r="CI3566" s="4">
        <v>0.2</v>
      </c>
      <c r="CJ3566" s="8" t="str">
        <f t="shared" si="1323"/>
        <v>High Headroom</v>
      </c>
      <c r="CK3566" s="10">
        <v>3</v>
      </c>
      <c r="CL3566" s="4">
        <v>1252.5292698487001</v>
      </c>
      <c r="CM3566" s="4">
        <f t="shared" si="1324"/>
        <v>247.4707301512999</v>
      </c>
      <c r="CN3566" s="8">
        <f t="shared" si="1325"/>
        <v>24.747073015129992</v>
      </c>
      <c r="CO3566" s="3">
        <v>1000</v>
      </c>
      <c r="CP3566" s="4">
        <v>1500</v>
      </c>
      <c r="CQ3566" s="8" t="str">
        <f t="shared" si="1326"/>
        <v>Low Headroom</v>
      </c>
      <c r="CR3566" s="4">
        <v>2</v>
      </c>
      <c r="CS3566" s="4">
        <v>2.5</v>
      </c>
      <c r="CT3566" s="10">
        <v>1.0407296351999999</v>
      </c>
      <c r="CU3566" s="4">
        <f t="shared" si="1327"/>
        <v>0.89072963519999993</v>
      </c>
      <c r="CV3566" s="4">
        <f t="shared" si="1328"/>
        <v>593.81975679999994</v>
      </c>
      <c r="CW3566" s="4">
        <v>0.15</v>
      </c>
      <c r="CX3566" s="4">
        <v>0.15</v>
      </c>
      <c r="CY3566" s="8" t="str">
        <f t="shared" si="1329"/>
        <v>High Headroom</v>
      </c>
      <c r="CZ3566" s="10">
        <v>1</v>
      </c>
      <c r="DC3566" s="4" t="s">
        <v>115</v>
      </c>
      <c r="DD3566" s="4" t="s">
        <v>7578</v>
      </c>
      <c r="DE3566" s="4"/>
      <c r="DF3566" s="4" t="s">
        <v>66</v>
      </c>
      <c r="DG3566" s="4" t="s">
        <v>11659</v>
      </c>
      <c r="DH3566" s="4">
        <v>303562</v>
      </c>
      <c r="DI3566" s="4">
        <v>6562</v>
      </c>
      <c r="DJ3566" s="29">
        <v>3950176</v>
      </c>
      <c r="DK3566" s="4" t="s">
        <v>17</v>
      </c>
      <c r="DL3566" s="10">
        <v>900.07489999999996</v>
      </c>
      <c r="DM3566" s="30">
        <v>2</v>
      </c>
      <c r="DN3566" s="10">
        <v>0.1462</v>
      </c>
      <c r="DO3566" s="30">
        <v>3</v>
      </c>
      <c r="DP3566" s="10">
        <v>1.0407</v>
      </c>
      <c r="DQ3566" s="30">
        <v>1</v>
      </c>
      <c r="DR3566" s="4">
        <v>599.92510000000004</v>
      </c>
      <c r="DS3566" s="31">
        <v>0.59992500000000004</v>
      </c>
      <c r="DT3566" s="4" t="s">
        <v>116</v>
      </c>
      <c r="DU3566" s="4" t="s">
        <v>117</v>
      </c>
      <c r="DV3566" s="4">
        <v>5.3800000000000001E-2</v>
      </c>
      <c r="DW3566" s="31">
        <v>0.89645900000000001</v>
      </c>
      <c r="DX3566" s="4" t="s">
        <v>118</v>
      </c>
      <c r="DY3566" s="4" t="s">
        <v>117</v>
      </c>
      <c r="DZ3566" s="4">
        <v>0.89070000000000005</v>
      </c>
      <c r="EA3566" s="31">
        <v>5.9381979999999999</v>
      </c>
      <c r="EB3566" s="4" t="s">
        <v>118</v>
      </c>
      <c r="EC3566" s="4" t="s">
        <v>117</v>
      </c>
      <c r="EE3566" s="4" t="b">
        <f t="shared" si="1330"/>
        <v>1</v>
      </c>
      <c r="EF3566" s="4" t="b">
        <f t="shared" si="1331"/>
        <v>1</v>
      </c>
      <c r="EG3566" s="4" t="b">
        <f t="shared" si="1332"/>
        <v>1</v>
      </c>
      <c r="EH3566" s="4" t="b">
        <f t="shared" si="1333"/>
        <v>1</v>
      </c>
      <c r="EI3566" s="4" t="b">
        <f t="shared" si="1334"/>
        <v>1</v>
      </c>
      <c r="EJ3566" s="4" t="b">
        <f t="shared" si="1335"/>
        <v>1</v>
      </c>
    </row>
    <row r="3567" spans="69:140" ht="45" x14ac:dyDescent="0.25">
      <c r="BQ3567" s="4" t="s">
        <v>7579</v>
      </c>
      <c r="BR3567" s="4" t="s">
        <v>11660</v>
      </c>
      <c r="BS3567" s="4" t="s">
        <v>70</v>
      </c>
      <c r="BT3567" s="4" t="s">
        <v>15741</v>
      </c>
      <c r="BU3567" s="4">
        <v>303563</v>
      </c>
      <c r="BV3567" s="4" t="s">
        <v>30</v>
      </c>
      <c r="BW3567" s="4">
        <v>1859328</v>
      </c>
      <c r="BX3567" s="10">
        <v>1517.5231523515999</v>
      </c>
      <c r="BY3567" s="4">
        <f t="shared" si="1318"/>
        <v>982.47684764840005</v>
      </c>
      <c r="BZ3567" s="3">
        <f t="shared" si="1319"/>
        <v>98.247684764840002</v>
      </c>
      <c r="CA3567" s="3">
        <v>1000</v>
      </c>
      <c r="CB3567" s="4">
        <v>2500</v>
      </c>
      <c r="CC3567" s="8" t="str">
        <f t="shared" si="1320"/>
        <v>High Headroom</v>
      </c>
      <c r="CD3567" s="10">
        <v>3</v>
      </c>
      <c r="CE3567" s="10">
        <v>0.1079787234</v>
      </c>
      <c r="CF3567" s="4">
        <f t="shared" si="1321"/>
        <v>3.2021276600000009E-2</v>
      </c>
      <c r="CG3567" s="3">
        <f t="shared" si="1322"/>
        <v>53.368794333333334</v>
      </c>
      <c r="CH3567" s="3">
        <v>6.0000000000000012E-2</v>
      </c>
      <c r="CI3567" s="4">
        <v>0.14000000000000001</v>
      </c>
      <c r="CJ3567" s="8" t="str">
        <f t="shared" si="1323"/>
        <v>Moderate Headroom</v>
      </c>
      <c r="CK3567" s="10">
        <v>2</v>
      </c>
      <c r="CL3567" s="4">
        <v>476.45545458509997</v>
      </c>
      <c r="CM3567" s="4">
        <f t="shared" si="1324"/>
        <v>23.544545414900028</v>
      </c>
      <c r="CN3567" s="8">
        <f t="shared" si="1325"/>
        <v>4.7089090829800053</v>
      </c>
      <c r="CO3567" s="3">
        <v>500</v>
      </c>
      <c r="CP3567" s="4">
        <v>500</v>
      </c>
      <c r="CQ3567" s="8" t="str">
        <f t="shared" si="1326"/>
        <v>Low Headroom</v>
      </c>
      <c r="CR3567" s="4">
        <v>1</v>
      </c>
      <c r="CS3567" s="4">
        <v>2</v>
      </c>
      <c r="CT3567" s="10">
        <v>0.89400195180999997</v>
      </c>
      <c r="CU3567" s="4">
        <f t="shared" si="1327"/>
        <v>0.74400195180999995</v>
      </c>
      <c r="CV3567" s="4">
        <f t="shared" si="1328"/>
        <v>496.00130120666665</v>
      </c>
      <c r="CW3567" s="4">
        <v>0.15</v>
      </c>
      <c r="CX3567" s="4">
        <v>0.15</v>
      </c>
      <c r="CY3567" s="8" t="str">
        <f t="shared" si="1329"/>
        <v>High Headroom</v>
      </c>
      <c r="CZ3567" s="10">
        <v>1</v>
      </c>
      <c r="DC3567" s="4" t="s">
        <v>115</v>
      </c>
      <c r="DD3567" s="4" t="s">
        <v>7579</v>
      </c>
      <c r="DE3567" s="4"/>
      <c r="DF3567" s="4" t="s">
        <v>30</v>
      </c>
      <c r="DG3567" s="4" t="s">
        <v>11660</v>
      </c>
      <c r="DH3567" s="4">
        <v>303563</v>
      </c>
      <c r="DI3567" s="4">
        <v>6563</v>
      </c>
      <c r="DJ3567" s="29">
        <v>1859328</v>
      </c>
      <c r="DK3567" s="4" t="s">
        <v>17</v>
      </c>
      <c r="DL3567" s="10" t="s">
        <v>3091</v>
      </c>
      <c r="DM3567" s="30">
        <v>3</v>
      </c>
      <c r="DN3567" s="10">
        <v>0.108</v>
      </c>
      <c r="DO3567" s="30">
        <v>2</v>
      </c>
      <c r="DP3567" s="10">
        <v>0.89400000000000002</v>
      </c>
      <c r="DQ3567" s="30">
        <v>1</v>
      </c>
      <c r="DR3567" s="4">
        <v>982.47680000000003</v>
      </c>
      <c r="DS3567" s="31">
        <v>0.98247699999999993</v>
      </c>
      <c r="DT3567" s="4" t="s">
        <v>118</v>
      </c>
      <c r="DU3567" s="4" t="s">
        <v>117</v>
      </c>
      <c r="DV3567" s="4">
        <v>3.2000000000000001E-2</v>
      </c>
      <c r="DW3567" s="31">
        <v>0.53368800000000005</v>
      </c>
      <c r="DX3567" s="4" t="s">
        <v>116</v>
      </c>
      <c r="DY3567" s="4" t="s">
        <v>117</v>
      </c>
      <c r="DZ3567" s="4">
        <v>0.74399999999999999</v>
      </c>
      <c r="EA3567" s="31">
        <v>4.960013</v>
      </c>
      <c r="EB3567" s="4" t="s">
        <v>118</v>
      </c>
      <c r="EC3567" s="4" t="s">
        <v>117</v>
      </c>
      <c r="EE3567" s="4" t="b">
        <f t="shared" si="1330"/>
        <v>1</v>
      </c>
      <c r="EF3567" s="4" t="b">
        <f t="shared" si="1331"/>
        <v>1</v>
      </c>
      <c r="EG3567" s="4" t="b">
        <f t="shared" si="1332"/>
        <v>1</v>
      </c>
      <c r="EH3567" s="4" t="b">
        <f t="shared" si="1333"/>
        <v>1</v>
      </c>
      <c r="EI3567" s="4" t="b">
        <f t="shared" si="1334"/>
        <v>1</v>
      </c>
      <c r="EJ3567" s="4" t="b">
        <f t="shared" si="1335"/>
        <v>1</v>
      </c>
    </row>
    <row r="3568" spans="69:140" ht="45" x14ac:dyDescent="0.25">
      <c r="BQ3568" s="4" t="s">
        <v>7580</v>
      </c>
      <c r="BR3568" s="4" t="s">
        <v>11661</v>
      </c>
      <c r="BS3568" s="4" t="s">
        <v>70</v>
      </c>
      <c r="BT3568" s="4" t="s">
        <v>15742</v>
      </c>
      <c r="BU3568" s="4">
        <v>303564</v>
      </c>
      <c r="BV3568" s="4" t="s">
        <v>30</v>
      </c>
      <c r="BW3568" s="4">
        <v>1816138</v>
      </c>
      <c r="BX3568" s="10">
        <v>1751.86111350637</v>
      </c>
      <c r="BY3568" s="4">
        <f t="shared" si="1318"/>
        <v>748.13888649363003</v>
      </c>
      <c r="BZ3568" s="3">
        <f t="shared" si="1319"/>
        <v>74.813888649363008</v>
      </c>
      <c r="CA3568" s="3">
        <v>1000</v>
      </c>
      <c r="CB3568" s="4">
        <v>2500</v>
      </c>
      <c r="CC3568" s="8" t="str">
        <f t="shared" si="1320"/>
        <v>High Headroom</v>
      </c>
      <c r="CD3568" s="10">
        <v>3</v>
      </c>
      <c r="CE3568" s="10">
        <v>0.1661980747389</v>
      </c>
      <c r="CF3568" s="4">
        <f t="shared" si="1321"/>
        <v>3.3801925261100013E-2</v>
      </c>
      <c r="CG3568" s="3">
        <f t="shared" si="1322"/>
        <v>56.336542101833352</v>
      </c>
      <c r="CH3568" s="3">
        <v>0.06</v>
      </c>
      <c r="CI3568" s="4">
        <v>0.2</v>
      </c>
      <c r="CJ3568" s="8" t="str">
        <f t="shared" si="1323"/>
        <v>Moderate Headroom</v>
      </c>
      <c r="CK3568" s="10">
        <v>3</v>
      </c>
      <c r="CL3568" s="4">
        <v>430.22073679974699</v>
      </c>
      <c r="CM3568" s="4">
        <f t="shared" si="1324"/>
        <v>69.779263200253013</v>
      </c>
      <c r="CN3568" s="8">
        <f t="shared" si="1325"/>
        <v>13.955852640050603</v>
      </c>
      <c r="CO3568" s="3">
        <v>500</v>
      </c>
      <c r="CP3568" s="4">
        <v>500</v>
      </c>
      <c r="CQ3568" s="8" t="str">
        <f t="shared" si="1326"/>
        <v>Low Headroom</v>
      </c>
      <c r="CR3568" s="4">
        <v>1</v>
      </c>
      <c r="CS3568" s="4">
        <v>2.5</v>
      </c>
      <c r="CT3568" s="10">
        <v>0.73236770636159998</v>
      </c>
      <c r="CU3568" s="4">
        <f t="shared" si="1327"/>
        <v>0.58236770636159996</v>
      </c>
      <c r="CV3568" s="4">
        <f t="shared" si="1328"/>
        <v>388.24513757440002</v>
      </c>
      <c r="CW3568" s="4">
        <v>0.15</v>
      </c>
      <c r="CX3568" s="4">
        <v>0.15</v>
      </c>
      <c r="CY3568" s="8" t="str">
        <f t="shared" si="1329"/>
        <v>High Headroom</v>
      </c>
      <c r="CZ3568" s="10">
        <v>1</v>
      </c>
      <c r="DC3568" s="4" t="s">
        <v>115</v>
      </c>
      <c r="DD3568" s="4" t="s">
        <v>7580</v>
      </c>
      <c r="DE3568" s="4"/>
      <c r="DF3568" s="4" t="s">
        <v>30</v>
      </c>
      <c r="DG3568" s="4" t="s">
        <v>11661</v>
      </c>
      <c r="DH3568" s="4">
        <v>303564</v>
      </c>
      <c r="DI3568" s="4">
        <v>6564</v>
      </c>
      <c r="DJ3568" s="29">
        <v>1816138</v>
      </c>
      <c r="DK3568" s="4" t="s">
        <v>17</v>
      </c>
      <c r="DL3568" s="10" t="s">
        <v>3092</v>
      </c>
      <c r="DM3568" s="30">
        <v>3</v>
      </c>
      <c r="DN3568" s="10">
        <v>0.16619999999999999</v>
      </c>
      <c r="DO3568" s="30">
        <v>3</v>
      </c>
      <c r="DP3568" s="10">
        <v>0.73240000000000005</v>
      </c>
      <c r="DQ3568" s="30">
        <v>1</v>
      </c>
      <c r="DR3568" s="4">
        <v>748.13890000000004</v>
      </c>
      <c r="DS3568" s="31">
        <v>0.748139</v>
      </c>
      <c r="DT3568" s="4" t="s">
        <v>118</v>
      </c>
      <c r="DU3568" s="4" t="s">
        <v>117</v>
      </c>
      <c r="DV3568" s="4">
        <v>3.3799999999999997E-2</v>
      </c>
      <c r="DW3568" s="31">
        <v>0.563365</v>
      </c>
      <c r="DX3568" s="4" t="s">
        <v>116</v>
      </c>
      <c r="DY3568" s="4" t="s">
        <v>117</v>
      </c>
      <c r="DZ3568" s="4">
        <v>0.58240000000000003</v>
      </c>
      <c r="EA3568" s="31">
        <v>3.8824509999999997</v>
      </c>
      <c r="EB3568" s="4" t="s">
        <v>118</v>
      </c>
      <c r="EC3568" s="4" t="s">
        <v>117</v>
      </c>
      <c r="EE3568" s="4" t="b">
        <f t="shared" si="1330"/>
        <v>1</v>
      </c>
      <c r="EF3568" s="4" t="b">
        <f t="shared" si="1331"/>
        <v>1</v>
      </c>
      <c r="EG3568" s="4" t="b">
        <f t="shared" si="1332"/>
        <v>1</v>
      </c>
      <c r="EH3568" s="4" t="b">
        <f t="shared" si="1333"/>
        <v>1</v>
      </c>
      <c r="EI3568" s="4" t="b">
        <f t="shared" si="1334"/>
        <v>1</v>
      </c>
      <c r="EJ3568" s="4" t="b">
        <f t="shared" si="1335"/>
        <v>1</v>
      </c>
    </row>
    <row r="3569" spans="69:140" ht="45" x14ac:dyDescent="0.25">
      <c r="BQ3569" s="4" t="s">
        <v>7581</v>
      </c>
      <c r="BR3569" s="4" t="s">
        <v>11662</v>
      </c>
      <c r="BS3569" s="4" t="s">
        <v>70</v>
      </c>
      <c r="BT3569" s="4" t="s">
        <v>15743</v>
      </c>
      <c r="BU3569" s="4">
        <v>303565</v>
      </c>
      <c r="BV3569" s="4" t="s">
        <v>33</v>
      </c>
      <c r="BW3569" s="4">
        <v>4837112</v>
      </c>
      <c r="BX3569" s="10">
        <v>1149.377593361</v>
      </c>
      <c r="BY3569" s="4">
        <f t="shared" si="1318"/>
        <v>350.62240663900002</v>
      </c>
      <c r="BZ3569" s="3">
        <f t="shared" si="1319"/>
        <v>35.062240663899999</v>
      </c>
      <c r="CA3569" s="3">
        <v>1000</v>
      </c>
      <c r="CB3569" s="4">
        <v>1500</v>
      </c>
      <c r="CC3569" s="8" t="str">
        <f t="shared" si="1320"/>
        <v>Moderate Headroom</v>
      </c>
      <c r="CD3569" s="10">
        <v>2</v>
      </c>
      <c r="CE3569" s="10">
        <v>2.6090420235000002E-2</v>
      </c>
      <c r="CF3569" s="4">
        <f t="shared" si="1321"/>
        <v>5.3909579765E-2</v>
      </c>
      <c r="CG3569" s="3">
        <f t="shared" si="1322"/>
        <v>67.386974706250001</v>
      </c>
      <c r="CH3569" s="3">
        <v>0.08</v>
      </c>
      <c r="CI3569" s="4">
        <v>0.08</v>
      </c>
      <c r="CJ3569" s="8" t="str">
        <f t="shared" si="1323"/>
        <v>High Headroom</v>
      </c>
      <c r="CK3569" s="10">
        <v>1</v>
      </c>
      <c r="CL3569" s="4">
        <v>0</v>
      </c>
      <c r="CM3569" s="4">
        <f t="shared" si="1324"/>
        <v>500</v>
      </c>
      <c r="CN3569" s="8">
        <f t="shared" si="1325"/>
        <v>100</v>
      </c>
      <c r="CO3569" s="3">
        <v>500</v>
      </c>
      <c r="CP3569" s="4">
        <v>500</v>
      </c>
      <c r="CQ3569" s="8" t="str">
        <f t="shared" si="1326"/>
        <v>High Headroom</v>
      </c>
      <c r="CR3569" s="4">
        <v>1</v>
      </c>
      <c r="CS3569" s="4">
        <v>1.25</v>
      </c>
      <c r="CT3569" s="10">
        <v>0.58190148911799999</v>
      </c>
      <c r="CU3569" s="4">
        <f t="shared" si="1327"/>
        <v>0.43190148911799997</v>
      </c>
      <c r="CV3569" s="4">
        <f t="shared" si="1328"/>
        <v>287.93432607866663</v>
      </c>
      <c r="CW3569" s="4">
        <v>0.15</v>
      </c>
      <c r="CX3569" s="4">
        <v>0.15</v>
      </c>
      <c r="CY3569" s="8" t="str">
        <f t="shared" si="1329"/>
        <v>High Headroom</v>
      </c>
      <c r="CZ3569" s="10">
        <v>1</v>
      </c>
      <c r="DC3569" s="4" t="s">
        <v>115</v>
      </c>
      <c r="DD3569" s="4" t="s">
        <v>7581</v>
      </c>
      <c r="DE3569" s="4"/>
      <c r="DF3569" s="4" t="s">
        <v>33</v>
      </c>
      <c r="DG3569" s="4" t="s">
        <v>11662</v>
      </c>
      <c r="DH3569" s="4">
        <v>303565</v>
      </c>
      <c r="DI3569" s="4">
        <v>6565</v>
      </c>
      <c r="DJ3569" s="29">
        <v>4837112</v>
      </c>
      <c r="DK3569" s="4" t="s">
        <v>17</v>
      </c>
      <c r="DL3569" s="10" t="s">
        <v>3093</v>
      </c>
      <c r="DM3569" s="30">
        <v>2</v>
      </c>
      <c r="DN3569" s="10">
        <v>2.6100000000000002E-2</v>
      </c>
      <c r="DO3569" s="30">
        <v>1</v>
      </c>
      <c r="DP3569" s="10">
        <v>0.58189999999999997</v>
      </c>
      <c r="DQ3569" s="30">
        <v>1</v>
      </c>
      <c r="DR3569" s="4">
        <v>350.62240000000003</v>
      </c>
      <c r="DS3569" s="31">
        <v>0.35062199999999999</v>
      </c>
      <c r="DT3569" s="4" t="s">
        <v>116</v>
      </c>
      <c r="DU3569" s="4" t="s">
        <v>117</v>
      </c>
      <c r="DV3569" s="4">
        <v>5.3900000000000003E-2</v>
      </c>
      <c r="DW3569" s="31">
        <v>0.67386999999999997</v>
      </c>
      <c r="DX3569" s="4" t="s">
        <v>118</v>
      </c>
      <c r="DY3569" s="4" t="s">
        <v>117</v>
      </c>
      <c r="DZ3569" s="4">
        <v>0.43190000000000001</v>
      </c>
      <c r="EA3569" s="31">
        <v>2.879343</v>
      </c>
      <c r="EB3569" s="4" t="s">
        <v>118</v>
      </c>
      <c r="EC3569" s="4" t="s">
        <v>117</v>
      </c>
      <c r="EE3569" s="4" t="b">
        <f t="shared" si="1330"/>
        <v>1</v>
      </c>
      <c r="EF3569" s="4" t="b">
        <f t="shared" si="1331"/>
        <v>1</v>
      </c>
      <c r="EG3569" s="4" t="b">
        <f t="shared" si="1332"/>
        <v>1</v>
      </c>
      <c r="EH3569" s="4" t="b">
        <f t="shared" si="1333"/>
        <v>1</v>
      </c>
      <c r="EI3569" s="4" t="b">
        <f t="shared" si="1334"/>
        <v>1</v>
      </c>
      <c r="EJ3569" s="4" t="b">
        <f t="shared" si="1335"/>
        <v>1</v>
      </c>
    </row>
    <row r="3570" spans="69:140" ht="60" x14ac:dyDescent="0.25">
      <c r="BQ3570" s="4" t="s">
        <v>7582</v>
      </c>
      <c r="BR3570" s="4" t="s">
        <v>11663</v>
      </c>
      <c r="BS3570" s="4" t="s">
        <v>70</v>
      </c>
      <c r="BT3570" s="4" t="s">
        <v>15744</v>
      </c>
      <c r="BU3570" s="4">
        <v>303566</v>
      </c>
      <c r="BV3570" s="4" t="s">
        <v>55</v>
      </c>
      <c r="BW3570" s="4">
        <v>2713978</v>
      </c>
      <c r="BX3570" s="10">
        <v>2814.01722787784</v>
      </c>
      <c r="BY3570" s="4">
        <f t="shared" si="1318"/>
        <v>685.98277212215999</v>
      </c>
      <c r="BZ3570" s="3">
        <f t="shared" si="1319"/>
        <v>68.59827721221599</v>
      </c>
      <c r="CA3570" s="3">
        <v>1000</v>
      </c>
      <c r="CB3570" s="4">
        <v>3500</v>
      </c>
      <c r="CC3570" s="8" t="str">
        <f t="shared" si="1320"/>
        <v>High Headroom</v>
      </c>
      <c r="CD3570" s="10">
        <v>4</v>
      </c>
      <c r="CE3570" s="10">
        <v>0.13383131030189999</v>
      </c>
      <c r="CF3570" s="4">
        <f t="shared" si="1321"/>
        <v>6.1686896981000272E-3</v>
      </c>
      <c r="CG3570" s="3">
        <f t="shared" si="1322"/>
        <v>10.281149496833377</v>
      </c>
      <c r="CH3570" s="3">
        <v>6.0000000000000012E-2</v>
      </c>
      <c r="CI3570" s="4">
        <v>0.14000000000000001</v>
      </c>
      <c r="CJ3570" s="8" t="str">
        <f t="shared" si="1323"/>
        <v>Low Headroom</v>
      </c>
      <c r="CK3570" s="10">
        <v>2</v>
      </c>
      <c r="CL3570" s="4">
        <v>328.18400234925599</v>
      </c>
      <c r="CM3570" s="4">
        <f t="shared" si="1324"/>
        <v>171.81599765074401</v>
      </c>
      <c r="CN3570" s="8">
        <f t="shared" si="1325"/>
        <v>34.363199530148805</v>
      </c>
      <c r="CO3570" s="3">
        <v>500</v>
      </c>
      <c r="CP3570" s="4">
        <v>500</v>
      </c>
      <c r="CQ3570" s="8" t="str">
        <f t="shared" si="1326"/>
        <v>Moderate Headroom</v>
      </c>
      <c r="CR3570" s="4">
        <v>1</v>
      </c>
      <c r="CS3570" s="4">
        <v>2.25</v>
      </c>
      <c r="CT3570" s="10">
        <v>1.5376609631328</v>
      </c>
      <c r="CU3570" s="4">
        <f t="shared" si="1327"/>
        <v>1.3876609631328001</v>
      </c>
      <c r="CV3570" s="4">
        <f t="shared" si="1328"/>
        <v>925.10730875520017</v>
      </c>
      <c r="CW3570" s="4">
        <v>0.15</v>
      </c>
      <c r="CX3570" s="4">
        <v>0.15</v>
      </c>
      <c r="CY3570" s="8" t="str">
        <f t="shared" si="1329"/>
        <v>High Headroom</v>
      </c>
      <c r="CZ3570" s="10">
        <v>1</v>
      </c>
      <c r="DC3570" s="4" t="s">
        <v>115</v>
      </c>
      <c r="DD3570" s="4" t="s">
        <v>7582</v>
      </c>
      <c r="DE3570" s="4"/>
      <c r="DF3570" s="4" t="s">
        <v>55</v>
      </c>
      <c r="DG3570" s="4" t="s">
        <v>11663</v>
      </c>
      <c r="DH3570" s="4">
        <v>303566</v>
      </c>
      <c r="DI3570" s="4">
        <v>6566</v>
      </c>
      <c r="DJ3570" s="29">
        <v>2713978</v>
      </c>
      <c r="DK3570" s="4" t="s">
        <v>17</v>
      </c>
      <c r="DL3570" s="10" t="s">
        <v>3094</v>
      </c>
      <c r="DM3570" s="30">
        <v>4</v>
      </c>
      <c r="DN3570" s="10">
        <v>0.1338</v>
      </c>
      <c r="DO3570" s="30">
        <v>2</v>
      </c>
      <c r="DP3570" s="10">
        <v>1.5377000000000001</v>
      </c>
      <c r="DQ3570" s="30">
        <v>1</v>
      </c>
      <c r="DR3570" s="4">
        <v>685.9828</v>
      </c>
      <c r="DS3570" s="31">
        <v>0.6859829999999999</v>
      </c>
      <c r="DT3570" s="4" t="s">
        <v>118</v>
      </c>
      <c r="DU3570" s="4" t="s">
        <v>117</v>
      </c>
      <c r="DV3570" s="4">
        <v>6.1999999999999998E-3</v>
      </c>
      <c r="DW3570" s="31">
        <v>0.102811</v>
      </c>
      <c r="DX3570" s="4" t="s">
        <v>120</v>
      </c>
      <c r="DY3570" s="4" t="s">
        <v>117</v>
      </c>
      <c r="DZ3570" s="4">
        <v>1.3876999999999999</v>
      </c>
      <c r="EA3570" s="31">
        <v>9.2510729999999999</v>
      </c>
      <c r="EB3570" s="4" t="s">
        <v>118</v>
      </c>
      <c r="EC3570" s="4" t="s">
        <v>117</v>
      </c>
      <c r="EE3570" s="4" t="b">
        <f t="shared" si="1330"/>
        <v>1</v>
      </c>
      <c r="EF3570" s="4" t="b">
        <f t="shared" si="1331"/>
        <v>1</v>
      </c>
      <c r="EG3570" s="4" t="b">
        <f t="shared" si="1332"/>
        <v>1</v>
      </c>
      <c r="EH3570" s="4" t="b">
        <f t="shared" si="1333"/>
        <v>1</v>
      </c>
      <c r="EI3570" s="4" t="b">
        <f t="shared" si="1334"/>
        <v>1</v>
      </c>
      <c r="EJ3570" s="4" t="b">
        <f t="shared" si="1335"/>
        <v>1</v>
      </c>
    </row>
    <row r="3571" spans="69:140" ht="45" x14ac:dyDescent="0.25">
      <c r="BQ3571" s="4" t="s">
        <v>7583</v>
      </c>
      <c r="BR3571" s="4" t="s">
        <v>11664</v>
      </c>
      <c r="BS3571" s="4" t="s">
        <v>70</v>
      </c>
      <c r="BT3571" s="4" t="s">
        <v>15745</v>
      </c>
      <c r="BU3571" s="4">
        <v>303567</v>
      </c>
      <c r="BV3571" s="4" t="s">
        <v>65</v>
      </c>
      <c r="BW3571" s="4">
        <v>2581035</v>
      </c>
      <c r="BX3571" s="10">
        <v>1842.4870970883001</v>
      </c>
      <c r="BY3571" s="4">
        <f t="shared" si="1318"/>
        <v>657.51290291169994</v>
      </c>
      <c r="BZ3571" s="3">
        <f t="shared" si="1319"/>
        <v>65.751290291169994</v>
      </c>
      <c r="CA3571" s="3">
        <v>1000</v>
      </c>
      <c r="CB3571" s="4">
        <v>2500</v>
      </c>
      <c r="CC3571" s="8" t="str">
        <f t="shared" si="1320"/>
        <v>High Headroom</v>
      </c>
      <c r="CD3571" s="10">
        <v>3</v>
      </c>
      <c r="CE3571" s="10">
        <v>0.13242287132</v>
      </c>
      <c r="CF3571" s="4">
        <f t="shared" si="1321"/>
        <v>7.577128680000017E-3</v>
      </c>
      <c r="CG3571" s="3">
        <f t="shared" si="1322"/>
        <v>12.628547800000026</v>
      </c>
      <c r="CH3571" s="3">
        <v>6.0000000000000012E-2</v>
      </c>
      <c r="CI3571" s="4">
        <v>0.14000000000000001</v>
      </c>
      <c r="CJ3571" s="8" t="str">
        <f t="shared" si="1323"/>
        <v>Low Headroom</v>
      </c>
      <c r="CK3571" s="10">
        <v>2</v>
      </c>
      <c r="CL3571" s="4">
        <v>2661.9437140909999</v>
      </c>
      <c r="CM3571" s="4">
        <f t="shared" si="1324"/>
        <v>838.05628590900005</v>
      </c>
      <c r="CN3571" s="8">
        <f t="shared" si="1325"/>
        <v>83.8056285909</v>
      </c>
      <c r="CO3571" s="3">
        <v>1000</v>
      </c>
      <c r="CP3571" s="4">
        <v>3500</v>
      </c>
      <c r="CQ3571" s="8" t="str">
        <f t="shared" si="1326"/>
        <v>High Headroom</v>
      </c>
      <c r="CR3571" s="4">
        <v>4</v>
      </c>
      <c r="CS3571" s="4">
        <v>2.75</v>
      </c>
      <c r="CT3571" s="10">
        <v>0.4119142677</v>
      </c>
      <c r="CU3571" s="4">
        <f t="shared" si="1327"/>
        <v>0.26191426770000004</v>
      </c>
      <c r="CV3571" s="4">
        <f t="shared" si="1328"/>
        <v>174.60951180000004</v>
      </c>
      <c r="CW3571" s="4">
        <v>0.15</v>
      </c>
      <c r="CX3571" s="4">
        <v>0.15</v>
      </c>
      <c r="CY3571" s="8" t="str">
        <f t="shared" si="1329"/>
        <v>High Headroom</v>
      </c>
      <c r="CZ3571" s="10">
        <v>1</v>
      </c>
      <c r="DC3571" s="4" t="s">
        <v>115</v>
      </c>
      <c r="DD3571" s="4" t="s">
        <v>7583</v>
      </c>
      <c r="DE3571" s="4"/>
      <c r="DF3571" s="4" t="s">
        <v>65</v>
      </c>
      <c r="DG3571" s="4" t="s">
        <v>11664</v>
      </c>
      <c r="DH3571" s="4">
        <v>303567</v>
      </c>
      <c r="DI3571" s="4">
        <v>6567</v>
      </c>
      <c r="DJ3571" s="29">
        <v>2581035</v>
      </c>
      <c r="DK3571" s="4" t="s">
        <v>17</v>
      </c>
      <c r="DL3571" s="10" t="s">
        <v>3095</v>
      </c>
      <c r="DM3571" s="30">
        <v>3</v>
      </c>
      <c r="DN3571" s="10">
        <v>0.13239999999999999</v>
      </c>
      <c r="DO3571" s="30">
        <v>2</v>
      </c>
      <c r="DP3571" s="10">
        <v>0.41189999999999999</v>
      </c>
      <c r="DQ3571" s="30">
        <v>1</v>
      </c>
      <c r="DR3571" s="4">
        <v>657.51289999999995</v>
      </c>
      <c r="DS3571" s="31">
        <v>0.65751300000000001</v>
      </c>
      <c r="DT3571" s="4" t="s">
        <v>118</v>
      </c>
      <c r="DU3571" s="4" t="s">
        <v>117</v>
      </c>
      <c r="DV3571" s="4">
        <v>7.6E-3</v>
      </c>
      <c r="DW3571" s="31">
        <v>0.12628500000000001</v>
      </c>
      <c r="DX3571" s="4" t="s">
        <v>120</v>
      </c>
      <c r="DY3571" s="4" t="s">
        <v>117</v>
      </c>
      <c r="DZ3571" s="4">
        <v>0.26190000000000002</v>
      </c>
      <c r="EA3571" s="31">
        <v>1.746095</v>
      </c>
      <c r="EB3571" s="4" t="s">
        <v>118</v>
      </c>
      <c r="EC3571" s="4" t="s">
        <v>117</v>
      </c>
      <c r="EE3571" s="4" t="b">
        <f t="shared" si="1330"/>
        <v>1</v>
      </c>
      <c r="EF3571" s="4" t="b">
        <f t="shared" si="1331"/>
        <v>1</v>
      </c>
      <c r="EG3571" s="4" t="b">
        <f t="shared" si="1332"/>
        <v>1</v>
      </c>
      <c r="EH3571" s="4" t="b">
        <f t="shared" si="1333"/>
        <v>1</v>
      </c>
      <c r="EI3571" s="4" t="b">
        <f t="shared" si="1334"/>
        <v>1</v>
      </c>
      <c r="EJ3571" s="4" t="b">
        <f t="shared" si="1335"/>
        <v>1</v>
      </c>
    </row>
    <row r="3572" spans="69:140" ht="45" x14ac:dyDescent="0.25">
      <c r="BQ3572" s="4" t="s">
        <v>7584</v>
      </c>
      <c r="BR3572" s="4" t="s">
        <v>11665</v>
      </c>
      <c r="BS3572" s="4" t="s">
        <v>70</v>
      </c>
      <c r="BT3572" s="4" t="s">
        <v>15746</v>
      </c>
      <c r="BU3572" s="4">
        <v>303568</v>
      </c>
      <c r="BV3572" s="4" t="s">
        <v>27</v>
      </c>
      <c r="BW3572" s="4">
        <v>1315172</v>
      </c>
      <c r="BX3572" s="10">
        <v>2656.7613665887202</v>
      </c>
      <c r="BY3572" s="4">
        <f t="shared" si="1318"/>
        <v>843.23863341127981</v>
      </c>
      <c r="BZ3572" s="3">
        <f t="shared" si="1319"/>
        <v>84.323863341127975</v>
      </c>
      <c r="CA3572" s="3">
        <v>1000</v>
      </c>
      <c r="CB3572" s="4">
        <v>3500</v>
      </c>
      <c r="CC3572" s="8" t="str">
        <f t="shared" si="1320"/>
        <v>High Headroom</v>
      </c>
      <c r="CD3572" s="10">
        <v>4</v>
      </c>
      <c r="CE3572" s="10">
        <v>6.0277843183400001E-2</v>
      </c>
      <c r="CF3572" s="4">
        <f t="shared" si="1321"/>
        <v>1.9722156816600001E-2</v>
      </c>
      <c r="CG3572" s="3">
        <f t="shared" si="1322"/>
        <v>24.65269602075</v>
      </c>
      <c r="CH3572" s="3">
        <v>0.08</v>
      </c>
      <c r="CI3572" s="4">
        <v>0.08</v>
      </c>
      <c r="CJ3572" s="8" t="str">
        <f t="shared" si="1323"/>
        <v>Low Headroom</v>
      </c>
      <c r="CK3572" s="10">
        <v>1</v>
      </c>
      <c r="CL3572" s="4">
        <v>56.7679916861522</v>
      </c>
      <c r="CM3572" s="4">
        <f t="shared" si="1324"/>
        <v>443.23200831384781</v>
      </c>
      <c r="CN3572" s="8">
        <f t="shared" si="1325"/>
        <v>88.646401662769563</v>
      </c>
      <c r="CO3572" s="3">
        <v>500</v>
      </c>
      <c r="CP3572" s="4">
        <v>500</v>
      </c>
      <c r="CQ3572" s="8" t="str">
        <f t="shared" si="1326"/>
        <v>High Headroom</v>
      </c>
      <c r="CR3572" s="4">
        <v>1</v>
      </c>
      <c r="CS3572" s="4">
        <v>1.75</v>
      </c>
      <c r="CT3572" s="10">
        <v>0.50559654827410005</v>
      </c>
      <c r="CU3572" s="4">
        <f t="shared" si="1327"/>
        <v>0.35559654827410003</v>
      </c>
      <c r="CV3572" s="4">
        <f t="shared" si="1328"/>
        <v>237.06436551606669</v>
      </c>
      <c r="CW3572" s="4">
        <v>0.15</v>
      </c>
      <c r="CX3572" s="4">
        <v>0.15</v>
      </c>
      <c r="CY3572" s="8" t="str">
        <f t="shared" si="1329"/>
        <v>High Headroom</v>
      </c>
      <c r="CZ3572" s="10">
        <v>1</v>
      </c>
      <c r="DC3572" s="4" t="s">
        <v>115</v>
      </c>
      <c r="DD3572" s="4" t="s">
        <v>7584</v>
      </c>
      <c r="DE3572" s="4"/>
      <c r="DF3572" s="4" t="s">
        <v>27</v>
      </c>
      <c r="DG3572" s="4" t="s">
        <v>11665</v>
      </c>
      <c r="DH3572" s="4">
        <v>303568</v>
      </c>
      <c r="DI3572" s="4">
        <v>6568</v>
      </c>
      <c r="DJ3572" s="29">
        <v>1315172</v>
      </c>
      <c r="DK3572" s="4" t="s">
        <v>17</v>
      </c>
      <c r="DL3572" s="10" t="s">
        <v>3096</v>
      </c>
      <c r="DM3572" s="30">
        <v>4</v>
      </c>
      <c r="DN3572" s="10">
        <v>6.0299999999999999E-2</v>
      </c>
      <c r="DO3572" s="30">
        <v>1</v>
      </c>
      <c r="DP3572" s="10">
        <v>0.50560000000000005</v>
      </c>
      <c r="DQ3572" s="30">
        <v>1</v>
      </c>
      <c r="DR3572" s="4">
        <v>843.23860000000002</v>
      </c>
      <c r="DS3572" s="31">
        <v>0.84323899999999996</v>
      </c>
      <c r="DT3572" s="4" t="s">
        <v>118</v>
      </c>
      <c r="DU3572" s="4" t="s">
        <v>117</v>
      </c>
      <c r="DV3572" s="4">
        <v>1.9699999999999999E-2</v>
      </c>
      <c r="DW3572" s="31">
        <v>0.246527</v>
      </c>
      <c r="DX3572" s="4" t="s">
        <v>120</v>
      </c>
      <c r="DY3572" s="4" t="s">
        <v>117</v>
      </c>
      <c r="DZ3572" s="4">
        <v>0.35560000000000003</v>
      </c>
      <c r="EA3572" s="31">
        <v>2.370644</v>
      </c>
      <c r="EB3572" s="4" t="s">
        <v>118</v>
      </c>
      <c r="EC3572" s="4" t="s">
        <v>117</v>
      </c>
      <c r="EE3572" s="4" t="b">
        <f t="shared" si="1330"/>
        <v>1</v>
      </c>
      <c r="EF3572" s="4" t="b">
        <f t="shared" si="1331"/>
        <v>1</v>
      </c>
      <c r="EG3572" s="4" t="b">
        <f t="shared" si="1332"/>
        <v>1</v>
      </c>
      <c r="EH3572" s="4" t="b">
        <f t="shared" si="1333"/>
        <v>1</v>
      </c>
      <c r="EI3572" s="4" t="b">
        <f t="shared" si="1334"/>
        <v>1</v>
      </c>
      <c r="EJ3572" s="4" t="b">
        <f t="shared" si="1335"/>
        <v>1</v>
      </c>
    </row>
    <row r="3573" spans="69:140" ht="60" x14ac:dyDescent="0.25">
      <c r="BQ3573" s="4" t="s">
        <v>7585</v>
      </c>
      <c r="BR3573" s="4" t="s">
        <v>11666</v>
      </c>
      <c r="BS3573" s="4" t="s">
        <v>70</v>
      </c>
      <c r="BT3573" s="4" t="s">
        <v>15747</v>
      </c>
      <c r="BU3573" s="4">
        <v>303569</v>
      </c>
      <c r="BV3573" s="4" t="s">
        <v>22</v>
      </c>
      <c r="BW3573" s="4">
        <v>630014</v>
      </c>
      <c r="BX3573" s="10">
        <v>1128.2425293700001</v>
      </c>
      <c r="BY3573" s="4">
        <f t="shared" si="1318"/>
        <v>371.75747062999994</v>
      </c>
      <c r="BZ3573" s="3">
        <f t="shared" si="1319"/>
        <v>37.175747062999989</v>
      </c>
      <c r="CA3573" s="3">
        <v>1000</v>
      </c>
      <c r="CB3573" s="4">
        <v>1500</v>
      </c>
      <c r="CC3573" s="8" t="str">
        <f t="shared" si="1320"/>
        <v>Moderate Headroom</v>
      </c>
      <c r="CD3573" s="10">
        <v>2</v>
      </c>
      <c r="CE3573" s="10">
        <v>9.7813351187999997E-2</v>
      </c>
      <c r="CF3573" s="4">
        <f t="shared" si="1321"/>
        <v>4.2186648812000016E-2</v>
      </c>
      <c r="CG3573" s="3">
        <f t="shared" si="1322"/>
        <v>70.31108135333335</v>
      </c>
      <c r="CH3573" s="3">
        <v>6.0000000000000012E-2</v>
      </c>
      <c r="CI3573" s="4">
        <v>0.14000000000000001</v>
      </c>
      <c r="CJ3573" s="8" t="str">
        <f t="shared" si="1323"/>
        <v>High Headroom</v>
      </c>
      <c r="CK3573" s="10">
        <v>2</v>
      </c>
      <c r="CL3573" s="4">
        <v>308.42466293460001</v>
      </c>
      <c r="CM3573" s="4">
        <f t="shared" si="1324"/>
        <v>191.57533706539999</v>
      </c>
      <c r="CN3573" s="8">
        <f t="shared" si="1325"/>
        <v>38.315067413080001</v>
      </c>
      <c r="CO3573" s="3">
        <v>500</v>
      </c>
      <c r="CP3573" s="4">
        <v>500</v>
      </c>
      <c r="CQ3573" s="8" t="str">
        <f t="shared" si="1326"/>
        <v>Moderate Headroom</v>
      </c>
      <c r="CR3573" s="4">
        <v>1</v>
      </c>
      <c r="CS3573" s="4">
        <v>1.75</v>
      </c>
      <c r="CT3573" s="10">
        <v>0.23615383107999999</v>
      </c>
      <c r="CU3573" s="4">
        <f t="shared" si="1327"/>
        <v>8.6153831079999993E-2</v>
      </c>
      <c r="CV3573" s="4">
        <f t="shared" si="1328"/>
        <v>57.435887386666664</v>
      </c>
      <c r="CW3573" s="4">
        <v>0.15</v>
      </c>
      <c r="CX3573" s="4">
        <v>0.15</v>
      </c>
      <c r="CY3573" s="8" t="str">
        <f t="shared" si="1329"/>
        <v>Moderate Headroom</v>
      </c>
      <c r="CZ3573" s="10">
        <v>1</v>
      </c>
      <c r="DC3573" s="4" t="s">
        <v>115</v>
      </c>
      <c r="DD3573" s="4" t="s">
        <v>7585</v>
      </c>
      <c r="DE3573" s="4"/>
      <c r="DF3573" s="4" t="s">
        <v>22</v>
      </c>
      <c r="DG3573" s="4" t="s">
        <v>11666</v>
      </c>
      <c r="DH3573" s="4">
        <v>303569</v>
      </c>
      <c r="DI3573" s="4">
        <v>6569</v>
      </c>
      <c r="DJ3573" s="29">
        <v>630014</v>
      </c>
      <c r="DK3573" s="4" t="s">
        <v>17</v>
      </c>
      <c r="DL3573" s="10" t="s">
        <v>3097</v>
      </c>
      <c r="DM3573" s="30">
        <v>2</v>
      </c>
      <c r="DN3573" s="10">
        <v>9.7799999999999998E-2</v>
      </c>
      <c r="DO3573" s="30">
        <v>2</v>
      </c>
      <c r="DP3573" s="10">
        <v>0.23619999999999999</v>
      </c>
      <c r="DQ3573" s="30">
        <v>1</v>
      </c>
      <c r="DR3573" s="4">
        <v>371.75749999999999</v>
      </c>
      <c r="DS3573" s="31">
        <v>0.371757</v>
      </c>
      <c r="DT3573" s="4" t="s">
        <v>116</v>
      </c>
      <c r="DU3573" s="4" t="s">
        <v>117</v>
      </c>
      <c r="DV3573" s="4">
        <v>4.2200000000000001E-2</v>
      </c>
      <c r="DW3573" s="31">
        <v>0.70311099999999993</v>
      </c>
      <c r="DX3573" s="4" t="s">
        <v>118</v>
      </c>
      <c r="DY3573" s="4" t="s">
        <v>117</v>
      </c>
      <c r="DZ3573" s="4">
        <v>8.6199999999999999E-2</v>
      </c>
      <c r="EA3573" s="31">
        <v>0.57435899999999995</v>
      </c>
      <c r="EB3573" s="4" t="s">
        <v>116</v>
      </c>
      <c r="EC3573" s="4" t="s">
        <v>117</v>
      </c>
      <c r="EE3573" s="4" t="b">
        <f t="shared" si="1330"/>
        <v>1</v>
      </c>
      <c r="EF3573" s="4" t="b">
        <f t="shared" si="1331"/>
        <v>1</v>
      </c>
      <c r="EG3573" s="4" t="b">
        <f t="shared" si="1332"/>
        <v>1</v>
      </c>
      <c r="EH3573" s="4" t="b">
        <f t="shared" si="1333"/>
        <v>1</v>
      </c>
      <c r="EI3573" s="4" t="b">
        <f t="shared" si="1334"/>
        <v>1</v>
      </c>
      <c r="EJ3573" s="4" t="b">
        <f t="shared" si="1335"/>
        <v>1</v>
      </c>
    </row>
    <row r="3574" spans="69:140" ht="45" x14ac:dyDescent="0.25">
      <c r="BQ3574" s="4" t="s">
        <v>7586</v>
      </c>
      <c r="BR3574" s="4" t="s">
        <v>11667</v>
      </c>
      <c r="BS3574" s="4" t="s">
        <v>70</v>
      </c>
      <c r="BT3574" s="4" t="s">
        <v>15748</v>
      </c>
      <c r="BU3574" s="4">
        <v>303570</v>
      </c>
      <c r="BV3574" s="4" t="s">
        <v>37</v>
      </c>
      <c r="BW3574" s="4">
        <v>4606840</v>
      </c>
      <c r="BX3574" s="10">
        <v>2282.8476705635999</v>
      </c>
      <c r="BY3574" s="4">
        <f t="shared" si="1318"/>
        <v>217.15232943640012</v>
      </c>
      <c r="BZ3574" s="3">
        <f t="shared" si="1319"/>
        <v>21.715232943640011</v>
      </c>
      <c r="CA3574" s="3">
        <v>1000</v>
      </c>
      <c r="CB3574" s="4">
        <v>2500</v>
      </c>
      <c r="CC3574" s="8" t="str">
        <f t="shared" si="1320"/>
        <v>Low Headroom</v>
      </c>
      <c r="CD3574" s="10">
        <v>3</v>
      </c>
      <c r="CE3574" s="10">
        <v>0.20548561151</v>
      </c>
      <c r="CF3574" s="4">
        <f t="shared" si="1321"/>
        <v>4.4514388490000001E-2</v>
      </c>
      <c r="CG3574" s="3">
        <f t="shared" si="1322"/>
        <v>89.028776980000018</v>
      </c>
      <c r="CH3574" s="3">
        <v>4.9999999999999989E-2</v>
      </c>
      <c r="CI3574" s="4">
        <v>0.25</v>
      </c>
      <c r="CJ3574" s="8" t="str">
        <f t="shared" si="1323"/>
        <v>High Headroom</v>
      </c>
      <c r="CK3574" s="10">
        <v>4</v>
      </c>
      <c r="CL3574" s="4">
        <v>0</v>
      </c>
      <c r="CM3574" s="4">
        <f t="shared" si="1324"/>
        <v>500</v>
      </c>
      <c r="CN3574" s="8">
        <f t="shared" si="1325"/>
        <v>100</v>
      </c>
      <c r="CO3574" s="3">
        <v>500</v>
      </c>
      <c r="CP3574" s="4">
        <v>500</v>
      </c>
      <c r="CQ3574" s="8" t="str">
        <f t="shared" si="1326"/>
        <v>High Headroom</v>
      </c>
      <c r="CR3574" s="4">
        <v>1</v>
      </c>
      <c r="CS3574" s="4">
        <v>3</v>
      </c>
      <c r="CT3574" s="10">
        <v>1.0051681929</v>
      </c>
      <c r="CU3574" s="4">
        <f t="shared" si="1327"/>
        <v>0.85516819290000001</v>
      </c>
      <c r="CV3574" s="4">
        <f t="shared" si="1328"/>
        <v>570.11212860000001</v>
      </c>
      <c r="CW3574" s="4">
        <v>0.15</v>
      </c>
      <c r="CX3574" s="4">
        <v>0.15</v>
      </c>
      <c r="CY3574" s="8" t="str">
        <f t="shared" si="1329"/>
        <v>High Headroom</v>
      </c>
      <c r="CZ3574" s="10">
        <v>1</v>
      </c>
      <c r="DC3574" s="4" t="s">
        <v>115</v>
      </c>
      <c r="DD3574" s="4" t="s">
        <v>7586</v>
      </c>
      <c r="DE3574" s="4"/>
      <c r="DF3574" s="4" t="s">
        <v>37</v>
      </c>
      <c r="DG3574" s="4" t="s">
        <v>11667</v>
      </c>
      <c r="DH3574" s="4">
        <v>303570</v>
      </c>
      <c r="DI3574" s="4">
        <v>6570</v>
      </c>
      <c r="DJ3574" s="29">
        <v>4606840</v>
      </c>
      <c r="DK3574" s="4" t="s">
        <v>17</v>
      </c>
      <c r="DL3574" s="10" t="s">
        <v>3098</v>
      </c>
      <c r="DM3574" s="30">
        <v>3</v>
      </c>
      <c r="DN3574" s="10">
        <v>0.20549999999999999</v>
      </c>
      <c r="DO3574" s="30">
        <v>4</v>
      </c>
      <c r="DP3574" s="10">
        <v>1.0052000000000001</v>
      </c>
      <c r="DQ3574" s="30">
        <v>1</v>
      </c>
      <c r="DR3574" s="4">
        <v>217.1523</v>
      </c>
      <c r="DS3574" s="31">
        <v>0.21715199999999998</v>
      </c>
      <c r="DT3574" s="4" t="s">
        <v>120</v>
      </c>
      <c r="DU3574" s="4" t="s">
        <v>117</v>
      </c>
      <c r="DV3574" s="4">
        <v>4.4499999999999998E-2</v>
      </c>
      <c r="DW3574" s="31">
        <v>0.89028800000000008</v>
      </c>
      <c r="DX3574" s="4" t="s">
        <v>118</v>
      </c>
      <c r="DY3574" s="4" t="s">
        <v>117</v>
      </c>
      <c r="DZ3574" s="4">
        <v>0.85519999999999996</v>
      </c>
      <c r="EA3574" s="31">
        <v>5.7011210000000005</v>
      </c>
      <c r="EB3574" s="4" t="s">
        <v>118</v>
      </c>
      <c r="EC3574" s="4" t="s">
        <v>117</v>
      </c>
      <c r="EE3574" s="4" t="b">
        <f t="shared" si="1330"/>
        <v>1</v>
      </c>
      <c r="EF3574" s="4" t="b">
        <f t="shared" si="1331"/>
        <v>1</v>
      </c>
      <c r="EG3574" s="4" t="b">
        <f t="shared" si="1332"/>
        <v>1</v>
      </c>
      <c r="EH3574" s="4" t="b">
        <f t="shared" si="1333"/>
        <v>1</v>
      </c>
      <c r="EI3574" s="4" t="b">
        <f t="shared" si="1334"/>
        <v>1</v>
      </c>
      <c r="EJ3574" s="4" t="b">
        <f t="shared" si="1335"/>
        <v>1</v>
      </c>
    </row>
    <row r="3575" spans="69:140" ht="45" x14ac:dyDescent="0.25">
      <c r="BQ3575" s="4" t="s">
        <v>7587</v>
      </c>
      <c r="BR3575" s="4" t="s">
        <v>11668</v>
      </c>
      <c r="BS3575" s="4" t="s">
        <v>70</v>
      </c>
      <c r="BT3575" s="4" t="s">
        <v>15749</v>
      </c>
      <c r="BU3575" s="4">
        <v>303571</v>
      </c>
      <c r="BV3575" s="4" t="s">
        <v>16</v>
      </c>
      <c r="BW3575" s="4">
        <v>181336</v>
      </c>
      <c r="BX3575" s="10">
        <v>2726.0638297872001</v>
      </c>
      <c r="BY3575" s="4">
        <f t="shared" si="1318"/>
        <v>773.93617021279988</v>
      </c>
      <c r="BZ3575" s="3">
        <f t="shared" si="1319"/>
        <v>77.393617021279994</v>
      </c>
      <c r="CA3575" s="3">
        <v>1000</v>
      </c>
      <c r="CB3575" s="4">
        <v>3500</v>
      </c>
      <c r="CC3575" s="8" t="str">
        <f t="shared" si="1320"/>
        <v>High Headroom</v>
      </c>
      <c r="CD3575" s="10">
        <v>4</v>
      </c>
      <c r="CE3575" s="10">
        <v>0.15586206896999999</v>
      </c>
      <c r="CF3575" s="4">
        <f t="shared" si="1321"/>
        <v>4.4137931030000022E-2</v>
      </c>
      <c r="CG3575" s="3">
        <f t="shared" si="1322"/>
        <v>73.563218383333378</v>
      </c>
      <c r="CH3575" s="3">
        <v>0.06</v>
      </c>
      <c r="CI3575" s="4">
        <v>0.2</v>
      </c>
      <c r="CJ3575" s="8" t="str">
        <f t="shared" si="1323"/>
        <v>High Headroom</v>
      </c>
      <c r="CK3575" s="10">
        <v>3</v>
      </c>
      <c r="CL3575" s="4">
        <v>1341.0852713178299</v>
      </c>
      <c r="CM3575" s="4">
        <f t="shared" si="1324"/>
        <v>158.91472868217011</v>
      </c>
      <c r="CN3575" s="8">
        <f t="shared" si="1325"/>
        <v>15.89147286821701</v>
      </c>
      <c r="CO3575" s="3">
        <v>1000</v>
      </c>
      <c r="CP3575" s="4">
        <v>1500</v>
      </c>
      <c r="CQ3575" s="8" t="str">
        <f t="shared" si="1326"/>
        <v>Low Headroom</v>
      </c>
      <c r="CR3575" s="4">
        <v>2</v>
      </c>
      <c r="CS3575" s="4">
        <v>3</v>
      </c>
      <c r="CT3575" s="10">
        <v>0.67673716011999996</v>
      </c>
      <c r="CU3575" s="4">
        <f t="shared" si="1327"/>
        <v>0.52673716011999994</v>
      </c>
      <c r="CV3575" s="4">
        <f t="shared" si="1328"/>
        <v>351.15810674666665</v>
      </c>
      <c r="CW3575" s="4">
        <v>0.15</v>
      </c>
      <c r="CX3575" s="4">
        <v>0.15</v>
      </c>
      <c r="CY3575" s="8" t="str">
        <f t="shared" si="1329"/>
        <v>High Headroom</v>
      </c>
      <c r="CZ3575" s="10">
        <v>1</v>
      </c>
      <c r="DC3575" s="4" t="s">
        <v>115</v>
      </c>
      <c r="DD3575" s="4" t="s">
        <v>7587</v>
      </c>
      <c r="DE3575" s="4"/>
      <c r="DF3575" s="4" t="s">
        <v>16</v>
      </c>
      <c r="DG3575" s="4" t="s">
        <v>11668</v>
      </c>
      <c r="DH3575" s="4">
        <v>303571</v>
      </c>
      <c r="DI3575" s="4">
        <v>6571</v>
      </c>
      <c r="DJ3575" s="29">
        <v>181336</v>
      </c>
      <c r="DK3575" s="4" t="s">
        <v>17</v>
      </c>
      <c r="DL3575" s="10" t="s">
        <v>3099</v>
      </c>
      <c r="DM3575" s="30">
        <v>4</v>
      </c>
      <c r="DN3575" s="10">
        <v>0.15590000000000001</v>
      </c>
      <c r="DO3575" s="30">
        <v>3</v>
      </c>
      <c r="DP3575" s="10">
        <v>0.67669999999999997</v>
      </c>
      <c r="DQ3575" s="30">
        <v>1</v>
      </c>
      <c r="DR3575" s="4">
        <v>773.93619999999999</v>
      </c>
      <c r="DS3575" s="31">
        <v>0.77393600000000007</v>
      </c>
      <c r="DT3575" s="4" t="s">
        <v>118</v>
      </c>
      <c r="DU3575" s="4" t="s">
        <v>117</v>
      </c>
      <c r="DV3575" s="4">
        <v>4.41E-2</v>
      </c>
      <c r="DW3575" s="31">
        <v>0.73563199999999995</v>
      </c>
      <c r="DX3575" s="4" t="s">
        <v>118</v>
      </c>
      <c r="DY3575" s="4" t="s">
        <v>117</v>
      </c>
      <c r="DZ3575" s="4">
        <v>0.52669999999999995</v>
      </c>
      <c r="EA3575" s="31">
        <v>3.5115810000000001</v>
      </c>
      <c r="EB3575" s="4" t="s">
        <v>118</v>
      </c>
      <c r="EC3575" s="4" t="s">
        <v>117</v>
      </c>
      <c r="EE3575" s="4" t="b">
        <f t="shared" si="1330"/>
        <v>1</v>
      </c>
      <c r="EF3575" s="4" t="b">
        <f t="shared" si="1331"/>
        <v>1</v>
      </c>
      <c r="EG3575" s="4" t="b">
        <f t="shared" si="1332"/>
        <v>1</v>
      </c>
      <c r="EH3575" s="4" t="b">
        <f t="shared" si="1333"/>
        <v>1</v>
      </c>
      <c r="EI3575" s="4" t="b">
        <f t="shared" si="1334"/>
        <v>1</v>
      </c>
      <c r="EJ3575" s="4" t="b">
        <f t="shared" si="1335"/>
        <v>1</v>
      </c>
    </row>
    <row r="3576" spans="69:140" ht="45" x14ac:dyDescent="0.25">
      <c r="BQ3576" s="4" t="s">
        <v>7588</v>
      </c>
      <c r="BR3576" s="4" t="s">
        <v>11669</v>
      </c>
      <c r="BS3576" s="4" t="s">
        <v>70</v>
      </c>
      <c r="BT3576" s="4" t="s">
        <v>15750</v>
      </c>
      <c r="BU3576" s="4">
        <v>303572</v>
      </c>
      <c r="BV3576" s="4" t="s">
        <v>23</v>
      </c>
      <c r="BW3576" s="4">
        <v>901317800</v>
      </c>
      <c r="BX3576" s="10">
        <v>1873.5899137358999</v>
      </c>
      <c r="BY3576" s="4">
        <f t="shared" si="1318"/>
        <v>626.41008626410007</v>
      </c>
      <c r="BZ3576" s="3">
        <f t="shared" si="1319"/>
        <v>62.641008626410013</v>
      </c>
      <c r="CA3576" s="3">
        <v>1000</v>
      </c>
      <c r="CB3576" s="4">
        <v>2500</v>
      </c>
      <c r="CC3576" s="8" t="str">
        <f t="shared" si="1320"/>
        <v>High Headroom</v>
      </c>
      <c r="CD3576" s="10">
        <v>3</v>
      </c>
      <c r="CE3576" s="10">
        <v>6.9607633109999997E-2</v>
      </c>
      <c r="CF3576" s="4">
        <f t="shared" si="1321"/>
        <v>1.0392366890000004E-2</v>
      </c>
      <c r="CG3576" s="3">
        <f t="shared" si="1322"/>
        <v>12.990458612500005</v>
      </c>
      <c r="CH3576" s="3">
        <v>0.08</v>
      </c>
      <c r="CI3576" s="4">
        <v>0.08</v>
      </c>
      <c r="CJ3576" s="8" t="str">
        <f t="shared" si="1323"/>
        <v>Low Headroom</v>
      </c>
      <c r="CK3576" s="10">
        <v>1</v>
      </c>
      <c r="CL3576" s="4">
        <v>447.97852436345897</v>
      </c>
      <c r="CM3576" s="4">
        <f t="shared" si="1324"/>
        <v>52.021475636541027</v>
      </c>
      <c r="CN3576" s="8">
        <f t="shared" si="1325"/>
        <v>10.404295127308206</v>
      </c>
      <c r="CO3576" s="3">
        <v>500</v>
      </c>
      <c r="CP3576" s="4">
        <v>500</v>
      </c>
      <c r="CQ3576" s="8" t="str">
        <f t="shared" si="1326"/>
        <v>Low Headroom</v>
      </c>
      <c r="CR3576" s="4">
        <v>1</v>
      </c>
      <c r="CS3576" s="4">
        <v>1.5</v>
      </c>
      <c r="CT3576" s="10">
        <v>0.13737727074</v>
      </c>
      <c r="CU3576" s="4">
        <f t="shared" si="1327"/>
        <v>5.737727074E-2</v>
      </c>
      <c r="CV3576" s="4">
        <f t="shared" si="1328"/>
        <v>81.967529628571441</v>
      </c>
      <c r="CW3576" s="4">
        <v>6.9999999999999993E-2</v>
      </c>
      <c r="CX3576" s="4">
        <v>0.08</v>
      </c>
      <c r="CY3576" s="8" t="str">
        <f t="shared" si="1329"/>
        <v>High Headroom</v>
      </c>
      <c r="CZ3576" s="10">
        <v>2</v>
      </c>
      <c r="DC3576" s="4" t="s">
        <v>115</v>
      </c>
      <c r="DD3576" s="4" t="s">
        <v>7588</v>
      </c>
      <c r="DE3576" s="4"/>
      <c r="DF3576" s="4" t="s">
        <v>23</v>
      </c>
      <c r="DG3576" s="4" t="s">
        <v>11669</v>
      </c>
      <c r="DH3576" s="4">
        <v>303572</v>
      </c>
      <c r="DI3576" s="4">
        <v>6572</v>
      </c>
      <c r="DJ3576" s="29">
        <v>901317800</v>
      </c>
      <c r="DK3576" s="4" t="s">
        <v>17</v>
      </c>
      <c r="DL3576" s="10" t="s">
        <v>3100</v>
      </c>
      <c r="DM3576" s="30">
        <v>3</v>
      </c>
      <c r="DN3576" s="10">
        <v>6.9599999999999995E-2</v>
      </c>
      <c r="DO3576" s="30">
        <v>1</v>
      </c>
      <c r="DP3576" s="10">
        <v>0.13739999999999999</v>
      </c>
      <c r="DQ3576" s="30">
        <v>2</v>
      </c>
      <c r="DR3576" s="4">
        <v>626.41010000000006</v>
      </c>
      <c r="DS3576" s="31">
        <v>0.62641000000000002</v>
      </c>
      <c r="DT3576" s="4" t="s">
        <v>118</v>
      </c>
      <c r="DU3576" s="4" t="s">
        <v>117</v>
      </c>
      <c r="DV3576" s="4">
        <v>1.04E-2</v>
      </c>
      <c r="DW3576" s="31">
        <v>0.12990500000000002</v>
      </c>
      <c r="DX3576" s="4" t="s">
        <v>120</v>
      </c>
      <c r="DY3576" s="4" t="s">
        <v>117</v>
      </c>
      <c r="DZ3576" s="4">
        <v>5.74E-2</v>
      </c>
      <c r="EA3576" s="31">
        <v>0.81967500000000004</v>
      </c>
      <c r="EB3576" s="4" t="s">
        <v>118</v>
      </c>
      <c r="EC3576" s="4" t="s">
        <v>117</v>
      </c>
      <c r="EE3576" s="4" t="b">
        <f t="shared" si="1330"/>
        <v>1</v>
      </c>
      <c r="EF3576" s="4" t="b">
        <f t="shared" si="1331"/>
        <v>1</v>
      </c>
      <c r="EG3576" s="4" t="b">
        <f t="shared" si="1332"/>
        <v>1</v>
      </c>
      <c r="EH3576" s="4" t="b">
        <f t="shared" si="1333"/>
        <v>1</v>
      </c>
      <c r="EI3576" s="4" t="b">
        <f t="shared" si="1334"/>
        <v>1</v>
      </c>
      <c r="EJ3576" s="4" t="b">
        <f t="shared" si="1335"/>
        <v>1</v>
      </c>
    </row>
    <row r="3577" spans="69:140" ht="45" x14ac:dyDescent="0.25">
      <c r="BQ3577" s="4" t="s">
        <v>7589</v>
      </c>
      <c r="BR3577" s="4" t="s">
        <v>11670</v>
      </c>
      <c r="BS3577" s="4" t="s">
        <v>70</v>
      </c>
      <c r="BT3577" s="4" t="s">
        <v>15751</v>
      </c>
      <c r="BU3577" s="4">
        <v>303573</v>
      </c>
      <c r="BV3577" s="4" t="s">
        <v>65</v>
      </c>
      <c r="BW3577" s="4">
        <v>2500940430</v>
      </c>
      <c r="BX3577" s="10">
        <v>1692.1358355674699</v>
      </c>
      <c r="BY3577" s="4">
        <f t="shared" si="1318"/>
        <v>807.86416443253006</v>
      </c>
      <c r="BZ3577" s="3">
        <f t="shared" si="1319"/>
        <v>80.786416443253003</v>
      </c>
      <c r="CA3577" s="3">
        <v>1000</v>
      </c>
      <c r="CB3577" s="4">
        <v>2500</v>
      </c>
      <c r="CC3577" s="8" t="str">
        <f t="shared" si="1320"/>
        <v>High Headroom</v>
      </c>
      <c r="CD3577" s="10">
        <v>3</v>
      </c>
      <c r="CE3577" s="10">
        <v>9.8581160237800003E-2</v>
      </c>
      <c r="CF3577" s="4">
        <f t="shared" si="1321"/>
        <v>4.141883976220001E-2</v>
      </c>
      <c r="CG3577" s="3">
        <f t="shared" si="1322"/>
        <v>69.031399603666671</v>
      </c>
      <c r="CH3577" s="3">
        <v>6.0000000000000012E-2</v>
      </c>
      <c r="CI3577" s="4">
        <v>0.14000000000000001</v>
      </c>
      <c r="CJ3577" s="8" t="str">
        <f t="shared" si="1323"/>
        <v>High Headroom</v>
      </c>
      <c r="CK3577" s="10">
        <v>2</v>
      </c>
      <c r="CL3577" s="4">
        <v>1670.4868871015799</v>
      </c>
      <c r="CM3577" s="4">
        <f t="shared" si="1324"/>
        <v>829.5131128984201</v>
      </c>
      <c r="CN3577" s="8">
        <f t="shared" si="1325"/>
        <v>82.95131128984201</v>
      </c>
      <c r="CO3577" s="3">
        <v>1000</v>
      </c>
      <c r="CP3577" s="4">
        <v>2500</v>
      </c>
      <c r="CQ3577" s="8" t="str">
        <f t="shared" si="1326"/>
        <v>High Headroom</v>
      </c>
      <c r="CR3577" s="4">
        <v>3</v>
      </c>
      <c r="CS3577" s="4">
        <v>2.5</v>
      </c>
      <c r="CT3577" s="10">
        <v>9.6337689927499998E-2</v>
      </c>
      <c r="CU3577" s="4">
        <f t="shared" si="1327"/>
        <v>1.6337689927499996E-2</v>
      </c>
      <c r="CV3577" s="4">
        <f t="shared" si="1328"/>
        <v>23.339557039285712</v>
      </c>
      <c r="CW3577" s="4">
        <v>6.9999999999999993E-2</v>
      </c>
      <c r="CX3577" s="4">
        <v>0.08</v>
      </c>
      <c r="CY3577" s="8" t="str">
        <f t="shared" si="1329"/>
        <v>Low Headroom</v>
      </c>
      <c r="CZ3577" s="10">
        <v>2</v>
      </c>
      <c r="DC3577" s="4" t="s">
        <v>115</v>
      </c>
      <c r="DD3577" s="4" t="s">
        <v>7589</v>
      </c>
      <c r="DE3577" s="4"/>
      <c r="DF3577" s="4" t="s">
        <v>65</v>
      </c>
      <c r="DG3577" s="4" t="s">
        <v>11670</v>
      </c>
      <c r="DH3577" s="4">
        <v>303573</v>
      </c>
      <c r="DI3577" s="4">
        <v>6573</v>
      </c>
      <c r="DJ3577" s="29">
        <v>2500940430</v>
      </c>
      <c r="DK3577" s="4" t="s">
        <v>17</v>
      </c>
      <c r="DL3577" s="10" t="s">
        <v>3101</v>
      </c>
      <c r="DM3577" s="30">
        <v>3</v>
      </c>
      <c r="DN3577" s="10">
        <v>9.8599999999999993E-2</v>
      </c>
      <c r="DO3577" s="30">
        <v>2</v>
      </c>
      <c r="DP3577" s="10">
        <v>9.6299999999999997E-2</v>
      </c>
      <c r="DQ3577" s="30">
        <v>2</v>
      </c>
      <c r="DR3577" s="4">
        <v>807.86419999999998</v>
      </c>
      <c r="DS3577" s="31">
        <v>0.80786400000000003</v>
      </c>
      <c r="DT3577" s="4" t="s">
        <v>118</v>
      </c>
      <c r="DU3577" s="4" t="s">
        <v>117</v>
      </c>
      <c r="DV3577" s="4">
        <v>4.1399999999999999E-2</v>
      </c>
      <c r="DW3577" s="31">
        <v>0.69031400000000009</v>
      </c>
      <c r="DX3577" s="4" t="s">
        <v>118</v>
      </c>
      <c r="DY3577" s="4" t="s">
        <v>117</v>
      </c>
      <c r="DZ3577" s="4">
        <v>1.6299999999999999E-2</v>
      </c>
      <c r="EA3577" s="31">
        <v>0.23339600000000002</v>
      </c>
      <c r="EB3577" s="4" t="s">
        <v>120</v>
      </c>
      <c r="EC3577" s="4" t="s">
        <v>117</v>
      </c>
      <c r="EE3577" s="4" t="b">
        <f t="shared" si="1330"/>
        <v>1</v>
      </c>
      <c r="EF3577" s="4" t="b">
        <f t="shared" si="1331"/>
        <v>1</v>
      </c>
      <c r="EG3577" s="4" t="b">
        <f t="shared" si="1332"/>
        <v>1</v>
      </c>
      <c r="EH3577" s="4" t="b">
        <f t="shared" si="1333"/>
        <v>1</v>
      </c>
      <c r="EI3577" s="4" t="b">
        <f t="shared" si="1334"/>
        <v>1</v>
      </c>
      <c r="EJ3577" s="4" t="b">
        <f t="shared" si="1335"/>
        <v>1</v>
      </c>
    </row>
    <row r="3578" spans="69:140" ht="45" x14ac:dyDescent="0.25">
      <c r="BQ3578" s="4" t="s">
        <v>7590</v>
      </c>
      <c r="BR3578" s="4" t="s">
        <v>11671</v>
      </c>
      <c r="BS3578" s="4" t="s">
        <v>70</v>
      </c>
      <c r="BT3578" s="4" t="s">
        <v>15752</v>
      </c>
      <c r="BU3578" s="4">
        <v>303574</v>
      </c>
      <c r="BV3578" s="4" t="s">
        <v>32</v>
      </c>
      <c r="BW3578" s="4">
        <v>2028675</v>
      </c>
      <c r="BX3578" s="10">
        <v>5871.8291054740002</v>
      </c>
      <c r="BY3578" s="4" t="str">
        <f t="shared" si="1318"/>
        <v>Bottomed Out</v>
      </c>
      <c r="BZ3578" s="3" t="str">
        <f t="shared" si="1319"/>
        <v>Bottomed Out</v>
      </c>
      <c r="CA3578" s="3" t="s">
        <v>72</v>
      </c>
      <c r="CB3578" s="4" t="s">
        <v>4015</v>
      </c>
      <c r="CC3578" s="8" t="str">
        <f t="shared" si="1320"/>
        <v>At the lowest level</v>
      </c>
      <c r="CD3578" s="10">
        <v>6</v>
      </c>
      <c r="CE3578" s="10">
        <v>9.0459363958E-2</v>
      </c>
      <c r="CF3578" s="4">
        <f t="shared" si="1321"/>
        <v>4.9540636042000014E-2</v>
      </c>
      <c r="CG3578" s="3">
        <f t="shared" si="1322"/>
        <v>82.567726736666671</v>
      </c>
      <c r="CH3578" s="3">
        <v>6.0000000000000012E-2</v>
      </c>
      <c r="CI3578" s="4">
        <v>0.14000000000000001</v>
      </c>
      <c r="CJ3578" s="8" t="str">
        <f t="shared" si="1323"/>
        <v>High Headroom</v>
      </c>
      <c r="CK3578" s="10">
        <v>2</v>
      </c>
      <c r="CL3578" s="4">
        <v>899.86684735649999</v>
      </c>
      <c r="CM3578" s="4">
        <f t="shared" si="1324"/>
        <v>600.13315264350001</v>
      </c>
      <c r="CN3578" s="8">
        <f t="shared" si="1325"/>
        <v>60.013315264349998</v>
      </c>
      <c r="CO3578" s="3">
        <v>1000</v>
      </c>
      <c r="CP3578" s="4">
        <v>1500</v>
      </c>
      <c r="CQ3578" s="8" t="str">
        <f t="shared" si="1326"/>
        <v>High Headroom</v>
      </c>
      <c r="CR3578" s="4">
        <v>2</v>
      </c>
      <c r="CS3578" s="4">
        <v>3</v>
      </c>
      <c r="CT3578" s="10">
        <v>9.7297297296999999E-2</v>
      </c>
      <c r="CU3578" s="4">
        <f t="shared" si="1327"/>
        <v>1.7297297296999997E-2</v>
      </c>
      <c r="CV3578" s="4">
        <f t="shared" si="1328"/>
        <v>24.710424709999998</v>
      </c>
      <c r="CW3578" s="4">
        <v>6.9999999999999993E-2</v>
      </c>
      <c r="CX3578" s="4">
        <v>0.08</v>
      </c>
      <c r="CY3578" s="8" t="str">
        <f t="shared" si="1329"/>
        <v>Low Headroom</v>
      </c>
      <c r="CZ3578" s="10">
        <v>2</v>
      </c>
      <c r="DC3578" s="4" t="s">
        <v>115</v>
      </c>
      <c r="DD3578" s="4" t="s">
        <v>7590</v>
      </c>
      <c r="DE3578" s="4"/>
      <c r="DF3578" s="4" t="s">
        <v>32</v>
      </c>
      <c r="DG3578" s="4" t="s">
        <v>11671</v>
      </c>
      <c r="DH3578" s="4">
        <v>303574</v>
      </c>
      <c r="DI3578" s="4">
        <v>6574</v>
      </c>
      <c r="DJ3578" s="29">
        <v>2028675</v>
      </c>
      <c r="DK3578" s="4" t="s">
        <v>17</v>
      </c>
      <c r="DL3578" s="10" t="s">
        <v>3102</v>
      </c>
      <c r="DM3578" s="30">
        <v>6</v>
      </c>
      <c r="DN3578" s="10">
        <v>9.0499999999999997E-2</v>
      </c>
      <c r="DO3578" s="30">
        <v>2</v>
      </c>
      <c r="DP3578" s="10">
        <v>9.7299999999999998E-2</v>
      </c>
      <c r="DQ3578" s="30">
        <v>2</v>
      </c>
      <c r="DR3578" s="4" t="s">
        <v>3103</v>
      </c>
      <c r="DS3578" s="4"/>
      <c r="DT3578" s="4" t="s">
        <v>124</v>
      </c>
      <c r="DU3578" s="4" t="s">
        <v>125</v>
      </c>
      <c r="DV3578" s="4">
        <v>4.9500000000000002E-2</v>
      </c>
      <c r="DW3578" s="31">
        <v>0.82567699999999999</v>
      </c>
      <c r="DX3578" s="4" t="s">
        <v>118</v>
      </c>
      <c r="DY3578" s="4" t="s">
        <v>117</v>
      </c>
      <c r="DZ3578" s="4">
        <v>1.7299999999999999E-2</v>
      </c>
      <c r="EA3578" s="31">
        <v>0.24710399999999999</v>
      </c>
      <c r="EB3578" s="4" t="s">
        <v>120</v>
      </c>
      <c r="EC3578" s="4" t="s">
        <v>117</v>
      </c>
      <c r="EE3578" s="4" t="b">
        <f t="shared" si="1330"/>
        <v>1</v>
      </c>
      <c r="EF3578" s="4" t="b">
        <f t="shared" si="1331"/>
        <v>1</v>
      </c>
      <c r="EG3578" s="4" t="b">
        <f t="shared" si="1332"/>
        <v>1</v>
      </c>
      <c r="EH3578" s="4" t="b">
        <f t="shared" si="1333"/>
        <v>1</v>
      </c>
      <c r="EI3578" s="4" t="b">
        <f t="shared" si="1334"/>
        <v>1</v>
      </c>
      <c r="EJ3578" s="4" t="b">
        <f t="shared" si="1335"/>
        <v>1</v>
      </c>
    </row>
    <row r="3579" spans="69:140" ht="45" x14ac:dyDescent="0.25">
      <c r="BQ3579" s="4" t="s">
        <v>7591</v>
      </c>
      <c r="BR3579" s="4" t="s">
        <v>11672</v>
      </c>
      <c r="BS3579" s="4" t="s">
        <v>70</v>
      </c>
      <c r="BT3579" s="4" t="s">
        <v>15753</v>
      </c>
      <c r="BU3579" s="4">
        <v>303575</v>
      </c>
      <c r="BV3579" s="4" t="s">
        <v>32</v>
      </c>
      <c r="BW3579" s="4">
        <v>2014650</v>
      </c>
      <c r="BX3579" s="10">
        <v>1893.2003626472999</v>
      </c>
      <c r="BY3579" s="4">
        <f t="shared" si="1318"/>
        <v>606.79963735270007</v>
      </c>
      <c r="BZ3579" s="3">
        <f t="shared" si="1319"/>
        <v>60.679963735270007</v>
      </c>
      <c r="CA3579" s="3">
        <v>1000</v>
      </c>
      <c r="CB3579" s="4">
        <v>2500</v>
      </c>
      <c r="CC3579" s="8" t="str">
        <f t="shared" si="1320"/>
        <v>High Headroom</v>
      </c>
      <c r="CD3579" s="10">
        <v>3</v>
      </c>
      <c r="CE3579" s="10">
        <v>0.14515798112</v>
      </c>
      <c r="CF3579" s="4">
        <f t="shared" si="1321"/>
        <v>5.484201888000001E-2</v>
      </c>
      <c r="CG3579" s="3">
        <f t="shared" si="1322"/>
        <v>91.40336480000002</v>
      </c>
      <c r="CH3579" s="3">
        <v>0.06</v>
      </c>
      <c r="CI3579" s="4">
        <v>0.2</v>
      </c>
      <c r="CJ3579" s="8" t="str">
        <f t="shared" si="1323"/>
        <v>High Headroom</v>
      </c>
      <c r="CK3579" s="10">
        <v>3</v>
      </c>
      <c r="CL3579" s="4">
        <v>623.2085006364</v>
      </c>
      <c r="CM3579" s="4">
        <f t="shared" si="1324"/>
        <v>876.7914993636</v>
      </c>
      <c r="CN3579" s="8">
        <f t="shared" si="1325"/>
        <v>87.679149936360005</v>
      </c>
      <c r="CO3579" s="3">
        <v>1000</v>
      </c>
      <c r="CP3579" s="4">
        <v>1500</v>
      </c>
      <c r="CQ3579" s="8" t="str">
        <f t="shared" si="1326"/>
        <v>High Headroom</v>
      </c>
      <c r="CR3579" s="4">
        <v>2</v>
      </c>
      <c r="CS3579" s="4">
        <v>2.75</v>
      </c>
      <c r="CT3579" s="10">
        <v>4.9535603715000001E-2</v>
      </c>
      <c r="CU3579" s="4">
        <f t="shared" si="1327"/>
        <v>9.5356037150000003E-3</v>
      </c>
      <c r="CV3579" s="4">
        <f t="shared" si="1328"/>
        <v>23.839009287500001</v>
      </c>
      <c r="CW3579" s="4">
        <v>0.04</v>
      </c>
      <c r="CX3579" s="4">
        <v>0.04</v>
      </c>
      <c r="CY3579" s="8" t="str">
        <f t="shared" si="1329"/>
        <v>Low Headroom</v>
      </c>
      <c r="CZ3579" s="10">
        <v>3</v>
      </c>
      <c r="DC3579" s="4" t="s">
        <v>115</v>
      </c>
      <c r="DD3579" s="4" t="s">
        <v>7591</v>
      </c>
      <c r="DE3579" s="4"/>
      <c r="DF3579" s="4" t="s">
        <v>32</v>
      </c>
      <c r="DG3579" s="4" t="s">
        <v>11672</v>
      </c>
      <c r="DH3579" s="4">
        <v>303575</v>
      </c>
      <c r="DI3579" s="4">
        <v>6575</v>
      </c>
      <c r="DJ3579" s="29">
        <v>2014650</v>
      </c>
      <c r="DK3579" s="4" t="s">
        <v>17</v>
      </c>
      <c r="DL3579" s="10" t="s">
        <v>3104</v>
      </c>
      <c r="DM3579" s="30">
        <v>3</v>
      </c>
      <c r="DN3579" s="10">
        <v>0.1452</v>
      </c>
      <c r="DO3579" s="30">
        <v>3</v>
      </c>
      <c r="DP3579" s="10">
        <v>4.9500000000000002E-2</v>
      </c>
      <c r="DQ3579" s="30">
        <v>3</v>
      </c>
      <c r="DR3579" s="4">
        <v>606.79960000000005</v>
      </c>
      <c r="DS3579" s="31">
        <v>0.60680000000000001</v>
      </c>
      <c r="DT3579" s="4" t="s">
        <v>118</v>
      </c>
      <c r="DU3579" s="4" t="s">
        <v>117</v>
      </c>
      <c r="DV3579" s="4">
        <v>5.4800000000000001E-2</v>
      </c>
      <c r="DW3579" s="31">
        <v>0.91403400000000001</v>
      </c>
      <c r="DX3579" s="4" t="s">
        <v>118</v>
      </c>
      <c r="DY3579" s="4" t="s">
        <v>117</v>
      </c>
      <c r="DZ3579" s="4">
        <v>9.4999999999999998E-3</v>
      </c>
      <c r="EA3579" s="31">
        <v>0.23838999999999999</v>
      </c>
      <c r="EB3579" s="4" t="s">
        <v>120</v>
      </c>
      <c r="EC3579" s="4" t="s">
        <v>117</v>
      </c>
      <c r="EE3579" s="4" t="b">
        <f t="shared" si="1330"/>
        <v>1</v>
      </c>
      <c r="EF3579" s="4" t="b">
        <f t="shared" si="1331"/>
        <v>1</v>
      </c>
      <c r="EG3579" s="4" t="b">
        <f t="shared" si="1332"/>
        <v>1</v>
      </c>
      <c r="EH3579" s="4" t="b">
        <f t="shared" si="1333"/>
        <v>1</v>
      </c>
      <c r="EI3579" s="4" t="b">
        <f t="shared" si="1334"/>
        <v>1</v>
      </c>
      <c r="EJ3579" s="4" t="b">
        <f t="shared" si="1335"/>
        <v>1</v>
      </c>
    </row>
    <row r="3580" spans="69:140" ht="45" x14ac:dyDescent="0.25">
      <c r="BQ3580" s="4" t="s">
        <v>7592</v>
      </c>
      <c r="BR3580" s="4" t="s">
        <v>11673</v>
      </c>
      <c r="BS3580" s="4" t="s">
        <v>70</v>
      </c>
      <c r="BT3580" s="4" t="s">
        <v>15754</v>
      </c>
      <c r="BU3580" s="4">
        <v>303576</v>
      </c>
      <c r="BV3580" s="4" t="s">
        <v>49</v>
      </c>
      <c r="BW3580" s="4">
        <v>4263624</v>
      </c>
      <c r="BX3580" s="10">
        <v>2545.7915122236</v>
      </c>
      <c r="BY3580" s="4">
        <f t="shared" si="1318"/>
        <v>954.20848777640003</v>
      </c>
      <c r="BZ3580" s="3">
        <f t="shared" si="1319"/>
        <v>95.420848777640003</v>
      </c>
      <c r="CA3580" s="3">
        <v>1000</v>
      </c>
      <c r="CB3580" s="4">
        <v>3500</v>
      </c>
      <c r="CC3580" s="8" t="str">
        <f t="shared" si="1320"/>
        <v>High Headroom</v>
      </c>
      <c r="CD3580" s="10">
        <v>4</v>
      </c>
      <c r="CE3580" s="10">
        <v>0.23614497503000001</v>
      </c>
      <c r="CF3580" s="4">
        <f t="shared" si="1321"/>
        <v>1.3855024969999991E-2</v>
      </c>
      <c r="CG3580" s="3">
        <f t="shared" si="1322"/>
        <v>27.710049939999987</v>
      </c>
      <c r="CH3580" s="3">
        <v>4.9999999999999989E-2</v>
      </c>
      <c r="CI3580" s="4">
        <v>0.25</v>
      </c>
      <c r="CJ3580" s="8" t="str">
        <f t="shared" si="1323"/>
        <v>Low Headroom</v>
      </c>
      <c r="CK3580" s="10">
        <v>4</v>
      </c>
      <c r="CL3580" s="4">
        <v>621.21527633170001</v>
      </c>
      <c r="CM3580" s="4">
        <f t="shared" si="1324"/>
        <v>878.78472366829999</v>
      </c>
      <c r="CN3580" s="8">
        <f t="shared" si="1325"/>
        <v>87.878472366829996</v>
      </c>
      <c r="CO3580" s="3">
        <v>1000</v>
      </c>
      <c r="CP3580" s="4">
        <v>1500</v>
      </c>
      <c r="CQ3580" s="8" t="str">
        <f t="shared" si="1326"/>
        <v>High Headroom</v>
      </c>
      <c r="CR3580" s="4">
        <v>2</v>
      </c>
      <c r="CS3580" s="4">
        <v>3.5</v>
      </c>
      <c r="CT3580" s="10">
        <v>0.54151068742999997</v>
      </c>
      <c r="CU3580" s="4">
        <f t="shared" si="1327"/>
        <v>0.39151068742999995</v>
      </c>
      <c r="CV3580" s="4">
        <f t="shared" si="1328"/>
        <v>261.00712495333329</v>
      </c>
      <c r="CW3580" s="4">
        <v>0.15</v>
      </c>
      <c r="CX3580" s="4">
        <v>0.15</v>
      </c>
      <c r="CY3580" s="8" t="str">
        <f t="shared" si="1329"/>
        <v>High Headroom</v>
      </c>
      <c r="CZ3580" s="10">
        <v>1</v>
      </c>
      <c r="DC3580" s="4" t="s">
        <v>115</v>
      </c>
      <c r="DD3580" s="4" t="s">
        <v>7592</v>
      </c>
      <c r="DE3580" s="4"/>
      <c r="DF3580" s="4" t="s">
        <v>49</v>
      </c>
      <c r="DG3580" s="4" t="s">
        <v>11673</v>
      </c>
      <c r="DH3580" s="4">
        <v>303576</v>
      </c>
      <c r="DI3580" s="4">
        <v>6576</v>
      </c>
      <c r="DJ3580" s="29">
        <v>4263624</v>
      </c>
      <c r="DK3580" s="4" t="s">
        <v>17</v>
      </c>
      <c r="DL3580" s="10" t="s">
        <v>3105</v>
      </c>
      <c r="DM3580" s="30">
        <v>4</v>
      </c>
      <c r="DN3580" s="10">
        <v>0.2361</v>
      </c>
      <c r="DO3580" s="30">
        <v>4</v>
      </c>
      <c r="DP3580" s="10">
        <v>0.54149999999999998</v>
      </c>
      <c r="DQ3580" s="30">
        <v>1</v>
      </c>
      <c r="DR3580" s="4">
        <v>954.20849999999996</v>
      </c>
      <c r="DS3580" s="31">
        <v>0.95420799999999995</v>
      </c>
      <c r="DT3580" s="4" t="s">
        <v>118</v>
      </c>
      <c r="DU3580" s="4" t="s">
        <v>117</v>
      </c>
      <c r="DV3580" s="4">
        <v>1.3899999999999999E-2</v>
      </c>
      <c r="DW3580" s="31">
        <v>0.27710000000000001</v>
      </c>
      <c r="DX3580" s="4" t="s">
        <v>120</v>
      </c>
      <c r="DY3580" s="4" t="s">
        <v>117</v>
      </c>
      <c r="DZ3580" s="4">
        <v>0.39150000000000001</v>
      </c>
      <c r="EA3580" s="31">
        <v>2.6100709999999996</v>
      </c>
      <c r="EB3580" s="4" t="s">
        <v>118</v>
      </c>
      <c r="EC3580" s="4" t="s">
        <v>117</v>
      </c>
      <c r="EE3580" s="4" t="b">
        <f t="shared" si="1330"/>
        <v>1</v>
      </c>
      <c r="EF3580" s="4" t="b">
        <f t="shared" si="1331"/>
        <v>1</v>
      </c>
      <c r="EG3580" s="4" t="b">
        <f t="shared" si="1332"/>
        <v>1</v>
      </c>
      <c r="EH3580" s="4" t="b">
        <f t="shared" si="1333"/>
        <v>1</v>
      </c>
      <c r="EI3580" s="4" t="b">
        <f t="shared" si="1334"/>
        <v>1</v>
      </c>
      <c r="EJ3580" s="4" t="b">
        <f t="shared" si="1335"/>
        <v>1</v>
      </c>
    </row>
    <row r="3581" spans="69:140" ht="45" x14ac:dyDescent="0.25">
      <c r="BQ3581" s="4" t="s">
        <v>7593</v>
      </c>
      <c r="BR3581" s="4" t="s">
        <v>11674</v>
      </c>
      <c r="BS3581" s="4" t="s">
        <v>70</v>
      </c>
      <c r="BT3581" s="4" t="s">
        <v>15755</v>
      </c>
      <c r="BU3581" s="4">
        <v>303577</v>
      </c>
      <c r="BV3581" s="4" t="s">
        <v>31</v>
      </c>
      <c r="BW3581" s="4">
        <v>5186160</v>
      </c>
      <c r="BX3581" s="10">
        <v>4614.4329896907202</v>
      </c>
      <c r="BY3581" s="4" t="str">
        <f t="shared" si="1318"/>
        <v>Bottomed Out</v>
      </c>
      <c r="BZ3581" s="3" t="str">
        <f t="shared" si="1319"/>
        <v>Bottomed Out</v>
      </c>
      <c r="CA3581" s="3" t="s">
        <v>72</v>
      </c>
      <c r="CB3581" s="4" t="s">
        <v>4015</v>
      </c>
      <c r="CC3581" s="8" t="str">
        <f t="shared" si="1320"/>
        <v>At the lowest level</v>
      </c>
      <c r="CD3581" s="10">
        <v>6</v>
      </c>
      <c r="CE3581" s="10">
        <v>0.390826873385</v>
      </c>
      <c r="CF3581" s="4" t="str">
        <f t="shared" si="1321"/>
        <v>Bottomed Out</v>
      </c>
      <c r="CG3581" s="3" t="str">
        <f t="shared" si="1322"/>
        <v>Bottomed Out</v>
      </c>
      <c r="CH3581" s="3" t="s">
        <v>72</v>
      </c>
      <c r="CI3581" s="4" t="s">
        <v>16260</v>
      </c>
      <c r="CJ3581" s="8" t="str">
        <f t="shared" si="1323"/>
        <v>At the lowest level</v>
      </c>
      <c r="CK3581" s="10">
        <v>6</v>
      </c>
      <c r="CL3581" s="4">
        <v>44.105554238586201</v>
      </c>
      <c r="CM3581" s="4">
        <f t="shared" si="1324"/>
        <v>455.89444576141381</v>
      </c>
      <c r="CN3581" s="8">
        <f t="shared" si="1325"/>
        <v>91.178889152282764</v>
      </c>
      <c r="CO3581" s="3">
        <v>500</v>
      </c>
      <c r="CP3581" s="4">
        <v>500</v>
      </c>
      <c r="CQ3581" s="8" t="str">
        <f t="shared" si="1326"/>
        <v>High Headroom</v>
      </c>
      <c r="CR3581" s="4">
        <v>1</v>
      </c>
      <c r="CS3581" s="4">
        <v>4.75</v>
      </c>
      <c r="CT3581" s="10">
        <v>2.1326408310028002</v>
      </c>
      <c r="CU3581" s="4">
        <f t="shared" si="1327"/>
        <v>1.9826408310028003</v>
      </c>
      <c r="CV3581" s="4">
        <f t="shared" si="1328"/>
        <v>1321.7605540018669</v>
      </c>
      <c r="CW3581" s="4">
        <v>0.15</v>
      </c>
      <c r="CX3581" s="4">
        <v>0.15</v>
      </c>
      <c r="CY3581" s="8" t="str">
        <f t="shared" si="1329"/>
        <v>High Headroom</v>
      </c>
      <c r="CZ3581" s="10">
        <v>1</v>
      </c>
      <c r="DC3581" s="4" t="s">
        <v>115</v>
      </c>
      <c r="DD3581" s="4" t="s">
        <v>7593</v>
      </c>
      <c r="DE3581" s="4"/>
      <c r="DF3581" s="4" t="s">
        <v>31</v>
      </c>
      <c r="DG3581" s="4" t="s">
        <v>11674</v>
      </c>
      <c r="DH3581" s="4">
        <v>303577</v>
      </c>
      <c r="DI3581" s="4">
        <v>6577</v>
      </c>
      <c r="DJ3581" s="29">
        <v>5186160</v>
      </c>
      <c r="DK3581" s="4" t="s">
        <v>17</v>
      </c>
      <c r="DL3581" s="10" t="s">
        <v>3106</v>
      </c>
      <c r="DM3581" s="30">
        <v>6</v>
      </c>
      <c r="DN3581" s="10">
        <v>0.39079999999999998</v>
      </c>
      <c r="DO3581" s="30">
        <v>6</v>
      </c>
      <c r="DP3581" s="10">
        <v>2.1326000000000001</v>
      </c>
      <c r="DQ3581" s="30">
        <v>1</v>
      </c>
      <c r="DR3581" s="4">
        <v>114.43300000000001</v>
      </c>
      <c r="DS3581" s="4"/>
      <c r="DT3581" s="4" t="s">
        <v>124</v>
      </c>
      <c r="DU3581" s="4" t="s">
        <v>125</v>
      </c>
      <c r="DV3581" s="4">
        <v>9.0800000000000006E-2</v>
      </c>
      <c r="DW3581" s="4"/>
      <c r="DX3581" s="4" t="s">
        <v>124</v>
      </c>
      <c r="DY3581" s="4" t="s">
        <v>125</v>
      </c>
      <c r="DZ3581" s="4">
        <v>1.9825999999999999</v>
      </c>
      <c r="EA3581" s="4" t="s">
        <v>3107</v>
      </c>
      <c r="EB3581" s="4" t="s">
        <v>118</v>
      </c>
      <c r="EC3581" s="4" t="s">
        <v>117</v>
      </c>
      <c r="EE3581" s="4" t="b">
        <f t="shared" si="1330"/>
        <v>1</v>
      </c>
      <c r="EF3581" s="4" t="b">
        <f t="shared" si="1331"/>
        <v>1</v>
      </c>
      <c r="EG3581" s="4" t="b">
        <f t="shared" si="1332"/>
        <v>1</v>
      </c>
      <c r="EH3581" s="4" t="b">
        <f t="shared" si="1333"/>
        <v>1</v>
      </c>
      <c r="EI3581" s="4" t="b">
        <f t="shared" si="1334"/>
        <v>1</v>
      </c>
      <c r="EJ3581" s="4" t="b">
        <f t="shared" si="1335"/>
        <v>1</v>
      </c>
    </row>
    <row r="3582" spans="69:140" ht="45" x14ac:dyDescent="0.25">
      <c r="BQ3582" s="4" t="s">
        <v>7594</v>
      </c>
      <c r="BR3582" s="4" t="s">
        <v>11675</v>
      </c>
      <c r="BS3582" s="4" t="s">
        <v>70</v>
      </c>
      <c r="BT3582" s="4" t="s">
        <v>15756</v>
      </c>
      <c r="BU3582" s="4">
        <v>303578</v>
      </c>
      <c r="BV3582" s="4" t="s">
        <v>31</v>
      </c>
      <c r="BW3582" s="4">
        <v>1940845</v>
      </c>
      <c r="BX3582" s="10">
        <v>3176.0460251046002</v>
      </c>
      <c r="BY3582" s="4">
        <f t="shared" si="1318"/>
        <v>323.95397489539982</v>
      </c>
      <c r="BZ3582" s="3">
        <f t="shared" si="1319"/>
        <v>32.395397489539981</v>
      </c>
      <c r="CA3582" s="3">
        <v>1000</v>
      </c>
      <c r="CB3582" s="4">
        <v>3500</v>
      </c>
      <c r="CC3582" s="8" t="str">
        <f t="shared" si="1320"/>
        <v>Moderate Headroom</v>
      </c>
      <c r="CD3582" s="10">
        <v>4</v>
      </c>
      <c r="CE3582" s="10">
        <v>0.24270022630999999</v>
      </c>
      <c r="CF3582" s="4">
        <f t="shared" si="1321"/>
        <v>7.299773690000011E-3</v>
      </c>
      <c r="CG3582" s="3">
        <f t="shared" si="1322"/>
        <v>14.599547380000025</v>
      </c>
      <c r="CH3582" s="3">
        <v>4.9999999999999989E-2</v>
      </c>
      <c r="CI3582" s="4">
        <v>0.25</v>
      </c>
      <c r="CJ3582" s="8" t="str">
        <f t="shared" si="1323"/>
        <v>Low Headroom</v>
      </c>
      <c r="CK3582" s="10">
        <v>4</v>
      </c>
      <c r="CL3582" s="4">
        <v>641.83870235689994</v>
      </c>
      <c r="CM3582" s="4">
        <f t="shared" si="1324"/>
        <v>858.16129764310006</v>
      </c>
      <c r="CN3582" s="8">
        <f t="shared" si="1325"/>
        <v>85.816129764310006</v>
      </c>
      <c r="CO3582" s="3">
        <v>1000</v>
      </c>
      <c r="CP3582" s="4">
        <v>1500</v>
      </c>
      <c r="CQ3582" s="8" t="str">
        <f t="shared" si="1326"/>
        <v>High Headroom</v>
      </c>
      <c r="CR3582" s="4">
        <v>2</v>
      </c>
      <c r="CS3582" s="4">
        <v>3.5</v>
      </c>
      <c r="CT3582" s="10">
        <v>0.56318394996999999</v>
      </c>
      <c r="CU3582" s="4">
        <f t="shared" si="1327"/>
        <v>0.41318394996999996</v>
      </c>
      <c r="CV3582" s="4">
        <f t="shared" si="1328"/>
        <v>275.4559666466667</v>
      </c>
      <c r="CW3582" s="4">
        <v>0.15</v>
      </c>
      <c r="CX3582" s="4">
        <v>0.15</v>
      </c>
      <c r="CY3582" s="8" t="str">
        <f t="shared" si="1329"/>
        <v>High Headroom</v>
      </c>
      <c r="CZ3582" s="10">
        <v>1</v>
      </c>
      <c r="DC3582" s="4" t="s">
        <v>115</v>
      </c>
      <c r="DD3582" s="4" t="s">
        <v>7594</v>
      </c>
      <c r="DE3582" s="4"/>
      <c r="DF3582" s="4" t="s">
        <v>31</v>
      </c>
      <c r="DG3582" s="4" t="s">
        <v>11675</v>
      </c>
      <c r="DH3582" s="4">
        <v>303578</v>
      </c>
      <c r="DI3582" s="4">
        <v>6578</v>
      </c>
      <c r="DJ3582" s="29">
        <v>1940845</v>
      </c>
      <c r="DK3582" s="4" t="s">
        <v>17</v>
      </c>
      <c r="DL3582" s="10" t="s">
        <v>3108</v>
      </c>
      <c r="DM3582" s="30">
        <v>4</v>
      </c>
      <c r="DN3582" s="10">
        <v>0.2427</v>
      </c>
      <c r="DO3582" s="30">
        <v>4</v>
      </c>
      <c r="DP3582" s="10">
        <v>0.56320000000000003</v>
      </c>
      <c r="DQ3582" s="30">
        <v>1</v>
      </c>
      <c r="DR3582" s="4">
        <v>323.95400000000001</v>
      </c>
      <c r="DS3582" s="31">
        <v>0.32395400000000002</v>
      </c>
      <c r="DT3582" s="4" t="s">
        <v>116</v>
      </c>
      <c r="DU3582" s="4" t="s">
        <v>117</v>
      </c>
      <c r="DV3582" s="4">
        <v>7.3000000000000001E-3</v>
      </c>
      <c r="DW3582" s="31">
        <v>0.14599500000000001</v>
      </c>
      <c r="DX3582" s="4" t="s">
        <v>120</v>
      </c>
      <c r="DY3582" s="4" t="s">
        <v>117</v>
      </c>
      <c r="DZ3582" s="4">
        <v>0.41320000000000001</v>
      </c>
      <c r="EA3582" s="31">
        <v>2.7545600000000001</v>
      </c>
      <c r="EB3582" s="4" t="s">
        <v>118</v>
      </c>
      <c r="EC3582" s="4" t="s">
        <v>117</v>
      </c>
      <c r="EE3582" s="4" t="b">
        <f t="shared" si="1330"/>
        <v>1</v>
      </c>
      <c r="EF3582" s="4" t="b">
        <f t="shared" si="1331"/>
        <v>1</v>
      </c>
      <c r="EG3582" s="4" t="b">
        <f t="shared" si="1332"/>
        <v>1</v>
      </c>
      <c r="EH3582" s="4" t="b">
        <f t="shared" si="1333"/>
        <v>1</v>
      </c>
      <c r="EI3582" s="4" t="b">
        <f t="shared" si="1334"/>
        <v>1</v>
      </c>
      <c r="EJ3582" s="4" t="b">
        <f t="shared" si="1335"/>
        <v>1</v>
      </c>
    </row>
    <row r="3583" spans="69:140" ht="45" x14ac:dyDescent="0.25">
      <c r="BQ3583" s="4" t="s">
        <v>7595</v>
      </c>
      <c r="BR3583" s="4" t="s">
        <v>11676</v>
      </c>
      <c r="BS3583" s="4" t="s">
        <v>70</v>
      </c>
      <c r="BT3583" s="4" t="s">
        <v>15757</v>
      </c>
      <c r="BU3583" s="4">
        <v>303579</v>
      </c>
      <c r="BV3583" s="4" t="s">
        <v>49</v>
      </c>
      <c r="BW3583" s="4">
        <v>4246888</v>
      </c>
      <c r="BX3583" s="10">
        <v>1446.5134706814999</v>
      </c>
      <c r="BY3583" s="4">
        <f t="shared" si="1318"/>
        <v>53.486529318500061</v>
      </c>
      <c r="BZ3583" s="3">
        <f t="shared" si="1319"/>
        <v>5.3486529318500056</v>
      </c>
      <c r="CA3583" s="3">
        <v>1000</v>
      </c>
      <c r="CB3583" s="4">
        <v>1500</v>
      </c>
      <c r="CC3583" s="8" t="str">
        <f t="shared" si="1320"/>
        <v>Low Headroom</v>
      </c>
      <c r="CD3583" s="10">
        <v>2</v>
      </c>
      <c r="CE3583" s="10">
        <v>9.7998903508999993E-2</v>
      </c>
      <c r="CF3583" s="4">
        <f t="shared" si="1321"/>
        <v>4.200109649100002E-2</v>
      </c>
      <c r="CG3583" s="3">
        <f t="shared" si="1322"/>
        <v>70.001827485000021</v>
      </c>
      <c r="CH3583" s="3">
        <v>6.0000000000000012E-2</v>
      </c>
      <c r="CI3583" s="4">
        <v>0.14000000000000001</v>
      </c>
      <c r="CJ3583" s="8" t="str">
        <f t="shared" si="1323"/>
        <v>High Headroom</v>
      </c>
      <c r="CK3583" s="10">
        <v>2</v>
      </c>
      <c r="CL3583" s="4">
        <v>184.70075307174</v>
      </c>
      <c r="CM3583" s="4">
        <f t="shared" si="1324"/>
        <v>315.29924692826</v>
      </c>
      <c r="CN3583" s="8">
        <f t="shared" si="1325"/>
        <v>63.059849385652001</v>
      </c>
      <c r="CO3583" s="3">
        <v>500</v>
      </c>
      <c r="CP3583" s="4">
        <v>500</v>
      </c>
      <c r="CQ3583" s="8" t="str">
        <f t="shared" si="1326"/>
        <v>High Headroom</v>
      </c>
      <c r="CR3583" s="4">
        <v>1</v>
      </c>
      <c r="CS3583" s="4">
        <v>2.75</v>
      </c>
      <c r="CT3583" s="10">
        <v>0.48841463415000003</v>
      </c>
      <c r="CU3583" s="4">
        <f t="shared" si="1327"/>
        <v>0.33841463415000006</v>
      </c>
      <c r="CV3583" s="4">
        <f t="shared" si="1328"/>
        <v>225.60975610000008</v>
      </c>
      <c r="CW3583" s="4">
        <v>0.15</v>
      </c>
      <c r="CX3583" s="4">
        <v>0.15</v>
      </c>
      <c r="CY3583" s="8" t="str">
        <f t="shared" si="1329"/>
        <v>High Headroom</v>
      </c>
      <c r="CZ3583" s="10">
        <v>1</v>
      </c>
      <c r="DC3583" s="4" t="s">
        <v>115</v>
      </c>
      <c r="DD3583" s="4" t="s">
        <v>7595</v>
      </c>
      <c r="DE3583" s="4"/>
      <c r="DF3583" s="4" t="s">
        <v>49</v>
      </c>
      <c r="DG3583" s="4" t="s">
        <v>11676</v>
      </c>
      <c r="DH3583" s="4">
        <v>303579</v>
      </c>
      <c r="DI3583" s="4">
        <v>6579</v>
      </c>
      <c r="DJ3583" s="29">
        <v>4246888</v>
      </c>
      <c r="DK3583" s="4" t="s">
        <v>17</v>
      </c>
      <c r="DL3583" s="10" t="s">
        <v>3109</v>
      </c>
      <c r="DM3583" s="30">
        <v>2</v>
      </c>
      <c r="DN3583" s="10">
        <v>9.8000000000000004E-2</v>
      </c>
      <c r="DO3583" s="30">
        <v>2</v>
      </c>
      <c r="DP3583" s="10">
        <v>0.4884</v>
      </c>
      <c r="DQ3583" s="30">
        <v>1</v>
      </c>
      <c r="DR3583" s="4">
        <v>53.486499999999999</v>
      </c>
      <c r="DS3583" s="31">
        <v>5.3487E-2</v>
      </c>
      <c r="DT3583" s="4" t="s">
        <v>120</v>
      </c>
      <c r="DU3583" s="4" t="s">
        <v>117</v>
      </c>
      <c r="DV3583" s="4">
        <v>4.2000000000000003E-2</v>
      </c>
      <c r="DW3583" s="31">
        <v>0.70001800000000003</v>
      </c>
      <c r="DX3583" s="4" t="s">
        <v>118</v>
      </c>
      <c r="DY3583" s="4" t="s">
        <v>117</v>
      </c>
      <c r="DZ3583" s="4">
        <v>0.33839999999999998</v>
      </c>
      <c r="EA3583" s="31">
        <v>2.2560980000000002</v>
      </c>
      <c r="EB3583" s="4" t="s">
        <v>118</v>
      </c>
      <c r="EC3583" s="4" t="s">
        <v>117</v>
      </c>
      <c r="EE3583" s="4" t="b">
        <f t="shared" si="1330"/>
        <v>1</v>
      </c>
      <c r="EF3583" s="4" t="b">
        <f t="shared" si="1331"/>
        <v>1</v>
      </c>
      <c r="EG3583" s="4" t="b">
        <f t="shared" si="1332"/>
        <v>1</v>
      </c>
      <c r="EH3583" s="4" t="b">
        <f t="shared" si="1333"/>
        <v>1</v>
      </c>
      <c r="EI3583" s="4" t="b">
        <f t="shared" si="1334"/>
        <v>1</v>
      </c>
      <c r="EJ3583" s="4" t="b">
        <f t="shared" si="1335"/>
        <v>1</v>
      </c>
    </row>
    <row r="3584" spans="69:140" ht="60" x14ac:dyDescent="0.25">
      <c r="BQ3584" s="4" t="s">
        <v>7596</v>
      </c>
      <c r="BR3584" s="4" t="s">
        <v>11677</v>
      </c>
      <c r="BS3584" s="4" t="s">
        <v>70</v>
      </c>
      <c r="BT3584" s="4" t="s">
        <v>15758</v>
      </c>
      <c r="BU3584" s="4">
        <v>303580</v>
      </c>
      <c r="BV3584" s="4" t="s">
        <v>22</v>
      </c>
      <c r="BW3584" s="4">
        <v>671225</v>
      </c>
      <c r="BX3584" s="10">
        <v>1096.0015641803</v>
      </c>
      <c r="BY3584" s="4">
        <f t="shared" si="1318"/>
        <v>403.99843581970003</v>
      </c>
      <c r="BZ3584" s="3">
        <f t="shared" si="1319"/>
        <v>40.399843581970003</v>
      </c>
      <c r="CA3584" s="3">
        <v>1000</v>
      </c>
      <c r="CB3584" s="4">
        <v>1500</v>
      </c>
      <c r="CC3584" s="8" t="str">
        <f t="shared" si="1320"/>
        <v>Moderate Headroom</v>
      </c>
      <c r="CD3584" s="10">
        <v>2</v>
      </c>
      <c r="CE3584" s="10">
        <v>0.12707760043999999</v>
      </c>
      <c r="CF3584" s="4">
        <f t="shared" si="1321"/>
        <v>1.292239956000002E-2</v>
      </c>
      <c r="CG3584" s="3">
        <f t="shared" si="1322"/>
        <v>21.537332600000028</v>
      </c>
      <c r="CH3584" s="3">
        <v>6.0000000000000012E-2</v>
      </c>
      <c r="CI3584" s="4">
        <v>0.14000000000000001</v>
      </c>
      <c r="CJ3584" s="8" t="str">
        <f t="shared" si="1323"/>
        <v>Low Headroom</v>
      </c>
      <c r="CK3584" s="10">
        <v>2</v>
      </c>
      <c r="CL3584" s="4">
        <v>248.70466321239999</v>
      </c>
      <c r="CM3584" s="4">
        <f t="shared" si="1324"/>
        <v>251.29533678760001</v>
      </c>
      <c r="CN3584" s="8">
        <f t="shared" si="1325"/>
        <v>50.259067357520003</v>
      </c>
      <c r="CO3584" s="3">
        <v>500</v>
      </c>
      <c r="CP3584" s="4">
        <v>500</v>
      </c>
      <c r="CQ3584" s="8" t="str">
        <f t="shared" si="1326"/>
        <v>Moderate Headroom</v>
      </c>
      <c r="CR3584" s="4">
        <v>1</v>
      </c>
      <c r="CS3584" s="4">
        <v>1.75</v>
      </c>
      <c r="CT3584" s="10">
        <v>0.56930501929999999</v>
      </c>
      <c r="CU3584" s="4">
        <f t="shared" si="1327"/>
        <v>0.41930501929999997</v>
      </c>
      <c r="CV3584" s="4">
        <f t="shared" si="1328"/>
        <v>279.53667953333337</v>
      </c>
      <c r="CW3584" s="4">
        <v>0.15</v>
      </c>
      <c r="CX3584" s="4">
        <v>0.15</v>
      </c>
      <c r="CY3584" s="8" t="str">
        <f t="shared" si="1329"/>
        <v>High Headroom</v>
      </c>
      <c r="CZ3584" s="10">
        <v>1</v>
      </c>
      <c r="DC3584" s="4" t="s">
        <v>115</v>
      </c>
      <c r="DD3584" s="4" t="s">
        <v>7596</v>
      </c>
      <c r="DE3584" s="4"/>
      <c r="DF3584" s="4" t="s">
        <v>22</v>
      </c>
      <c r="DG3584" s="4" t="s">
        <v>11677</v>
      </c>
      <c r="DH3584" s="4">
        <v>303580</v>
      </c>
      <c r="DI3584" s="4">
        <v>6580</v>
      </c>
      <c r="DJ3584" s="29">
        <v>671225</v>
      </c>
      <c r="DK3584" s="4" t="s">
        <v>17</v>
      </c>
      <c r="DL3584" s="10" t="s">
        <v>3110</v>
      </c>
      <c r="DM3584" s="30">
        <v>2</v>
      </c>
      <c r="DN3584" s="10">
        <v>0.12709999999999999</v>
      </c>
      <c r="DO3584" s="30">
        <v>2</v>
      </c>
      <c r="DP3584" s="10">
        <v>0.56930000000000003</v>
      </c>
      <c r="DQ3584" s="30">
        <v>1</v>
      </c>
      <c r="DR3584" s="4">
        <v>403.9984</v>
      </c>
      <c r="DS3584" s="31">
        <v>0.40399799999999997</v>
      </c>
      <c r="DT3584" s="4" t="s">
        <v>116</v>
      </c>
      <c r="DU3584" s="4" t="s">
        <v>117</v>
      </c>
      <c r="DV3584" s="4">
        <v>1.29E-2</v>
      </c>
      <c r="DW3584" s="31">
        <v>0.21537299999999998</v>
      </c>
      <c r="DX3584" s="4" t="s">
        <v>120</v>
      </c>
      <c r="DY3584" s="4" t="s">
        <v>117</v>
      </c>
      <c r="DZ3584" s="4">
        <v>0.41930000000000001</v>
      </c>
      <c r="EA3584" s="31">
        <v>2.7953670000000002</v>
      </c>
      <c r="EB3584" s="4" t="s">
        <v>118</v>
      </c>
      <c r="EC3584" s="4" t="s">
        <v>117</v>
      </c>
      <c r="EE3584" s="4" t="b">
        <f t="shared" si="1330"/>
        <v>1</v>
      </c>
      <c r="EF3584" s="4" t="b">
        <f t="shared" si="1331"/>
        <v>1</v>
      </c>
      <c r="EG3584" s="4" t="b">
        <f t="shared" si="1332"/>
        <v>1</v>
      </c>
      <c r="EH3584" s="4" t="b">
        <f t="shared" si="1333"/>
        <v>1</v>
      </c>
      <c r="EI3584" s="4" t="b">
        <f t="shared" si="1334"/>
        <v>1</v>
      </c>
      <c r="EJ3584" s="4" t="b">
        <f t="shared" si="1335"/>
        <v>1</v>
      </c>
    </row>
    <row r="3585" spans="69:140" ht="60" x14ac:dyDescent="0.25">
      <c r="BQ3585" s="4" t="s">
        <v>7597</v>
      </c>
      <c r="BR3585" s="4" t="s">
        <v>11678</v>
      </c>
      <c r="BS3585" s="4" t="s">
        <v>70</v>
      </c>
      <c r="BT3585" s="4" t="s">
        <v>15759</v>
      </c>
      <c r="BU3585" s="4">
        <v>303581</v>
      </c>
      <c r="BV3585" s="4" t="s">
        <v>57</v>
      </c>
      <c r="BW3585" s="4">
        <v>3478530</v>
      </c>
      <c r="BX3585" s="10">
        <v>6478.4205693296599</v>
      </c>
      <c r="BY3585" s="4" t="str">
        <f t="shared" si="1318"/>
        <v>Bottomed Out</v>
      </c>
      <c r="BZ3585" s="3" t="str">
        <f t="shared" si="1319"/>
        <v>Bottomed Out</v>
      </c>
      <c r="CA3585" s="3" t="s">
        <v>72</v>
      </c>
      <c r="CB3585" s="4" t="s">
        <v>4015</v>
      </c>
      <c r="CC3585" s="8" t="str">
        <f t="shared" si="1320"/>
        <v>At the lowest level</v>
      </c>
      <c r="CD3585" s="10">
        <v>6</v>
      </c>
      <c r="CE3585" s="10">
        <v>0.1378430121251</v>
      </c>
      <c r="CF3585" s="4">
        <f t="shared" si="1321"/>
        <v>2.1569878749000126E-3</v>
      </c>
      <c r="CG3585" s="3">
        <f t="shared" si="1322"/>
        <v>3.5949797915000206</v>
      </c>
      <c r="CH3585" s="3">
        <v>6.0000000000000012E-2</v>
      </c>
      <c r="CI3585" s="4">
        <v>0.14000000000000001</v>
      </c>
      <c r="CJ3585" s="8" t="str">
        <f t="shared" si="1323"/>
        <v>Low Headroom</v>
      </c>
      <c r="CK3585" s="10">
        <v>2</v>
      </c>
      <c r="CL3585" s="4">
        <v>1013.87752962351</v>
      </c>
      <c r="CM3585" s="4">
        <f t="shared" si="1324"/>
        <v>486.12247037649001</v>
      </c>
      <c r="CN3585" s="8">
        <f t="shared" si="1325"/>
        <v>48.612247037649006</v>
      </c>
      <c r="CO3585" s="3">
        <v>1000</v>
      </c>
      <c r="CP3585" s="4">
        <v>1500</v>
      </c>
      <c r="CQ3585" s="8" t="str">
        <f t="shared" si="1326"/>
        <v>Moderate Headroom</v>
      </c>
      <c r="CR3585" s="4">
        <v>2</v>
      </c>
      <c r="CS3585" s="4">
        <v>3</v>
      </c>
      <c r="CT3585" s="10">
        <v>0.23909806424169999</v>
      </c>
      <c r="CU3585" s="4">
        <f t="shared" si="1327"/>
        <v>8.9098064241699998E-2</v>
      </c>
      <c r="CV3585" s="4">
        <f t="shared" si="1328"/>
        <v>59.398709494466672</v>
      </c>
      <c r="CW3585" s="4">
        <v>0.15</v>
      </c>
      <c r="CX3585" s="4">
        <v>0.15</v>
      </c>
      <c r="CY3585" s="8" t="str">
        <f t="shared" si="1329"/>
        <v>Moderate Headroom</v>
      </c>
      <c r="CZ3585" s="10">
        <v>1</v>
      </c>
      <c r="DC3585" s="4" t="s">
        <v>115</v>
      </c>
      <c r="DD3585" s="4" t="s">
        <v>7597</v>
      </c>
      <c r="DE3585" s="4"/>
      <c r="DF3585" s="4" t="s">
        <v>57</v>
      </c>
      <c r="DG3585" s="4" t="s">
        <v>11678</v>
      </c>
      <c r="DH3585" s="4">
        <v>303581</v>
      </c>
      <c r="DI3585" s="4">
        <v>6581</v>
      </c>
      <c r="DJ3585" s="29">
        <v>3478530</v>
      </c>
      <c r="DK3585" s="4" t="s">
        <v>17</v>
      </c>
      <c r="DL3585" s="10" t="s">
        <v>3111</v>
      </c>
      <c r="DM3585" s="30">
        <v>6</v>
      </c>
      <c r="DN3585" s="10">
        <v>0.13780000000000001</v>
      </c>
      <c r="DO3585" s="30">
        <v>2</v>
      </c>
      <c r="DP3585" s="10">
        <v>0.23910000000000001</v>
      </c>
      <c r="DQ3585" s="30">
        <v>1</v>
      </c>
      <c r="DR3585" s="4" t="s">
        <v>3112</v>
      </c>
      <c r="DS3585" s="4"/>
      <c r="DT3585" s="4" t="s">
        <v>124</v>
      </c>
      <c r="DU3585" s="4" t="s">
        <v>125</v>
      </c>
      <c r="DV3585" s="4">
        <v>2.2000000000000001E-3</v>
      </c>
      <c r="DW3585" s="31">
        <v>3.5950000000000003E-2</v>
      </c>
      <c r="DX3585" s="4" t="s">
        <v>120</v>
      </c>
      <c r="DY3585" s="4" t="s">
        <v>117</v>
      </c>
      <c r="DZ3585" s="4">
        <v>8.9099999999999999E-2</v>
      </c>
      <c r="EA3585" s="31">
        <v>0.59398699999999993</v>
      </c>
      <c r="EB3585" s="4" t="s">
        <v>116</v>
      </c>
      <c r="EC3585" s="4" t="s">
        <v>117</v>
      </c>
      <c r="EE3585" s="4" t="b">
        <f t="shared" si="1330"/>
        <v>1</v>
      </c>
      <c r="EF3585" s="4" t="b">
        <f t="shared" si="1331"/>
        <v>1</v>
      </c>
      <c r="EG3585" s="4" t="b">
        <f t="shared" si="1332"/>
        <v>1</v>
      </c>
      <c r="EH3585" s="4" t="b">
        <f t="shared" si="1333"/>
        <v>1</v>
      </c>
      <c r="EI3585" s="4" t="b">
        <f t="shared" si="1334"/>
        <v>1</v>
      </c>
      <c r="EJ3585" s="4" t="b">
        <f t="shared" si="1335"/>
        <v>1</v>
      </c>
    </row>
    <row r="3586" spans="69:140" ht="45" x14ac:dyDescent="0.25">
      <c r="BQ3586" s="4" t="s">
        <v>7598</v>
      </c>
      <c r="BR3586" s="4" t="s">
        <v>11679</v>
      </c>
      <c r="BS3586" s="4" t="s">
        <v>70</v>
      </c>
      <c r="BT3586" s="4" t="s">
        <v>15760</v>
      </c>
      <c r="BU3586" s="4">
        <v>303582</v>
      </c>
      <c r="BV3586" s="4" t="s">
        <v>62</v>
      </c>
      <c r="BW3586" s="4">
        <v>2418750</v>
      </c>
      <c r="BX3586" s="10">
        <v>531.52949806729998</v>
      </c>
      <c r="BY3586" s="4">
        <f t="shared" si="1318"/>
        <v>968.47050193270002</v>
      </c>
      <c r="BZ3586" s="3">
        <f t="shared" si="1319"/>
        <v>96.847050193270007</v>
      </c>
      <c r="CA3586" s="3">
        <v>1000</v>
      </c>
      <c r="CB3586" s="4">
        <v>1500</v>
      </c>
      <c r="CC3586" s="8" t="str">
        <f t="shared" si="1320"/>
        <v>High Headroom</v>
      </c>
      <c r="CD3586" s="10">
        <v>2</v>
      </c>
      <c r="CE3586" s="10">
        <v>7.8542366885000006E-2</v>
      </c>
      <c r="CF3586" s="4">
        <f t="shared" si="1321"/>
        <v>1.4576331149999955E-3</v>
      </c>
      <c r="CG3586" s="3">
        <f t="shared" si="1322"/>
        <v>1.8220413937499944</v>
      </c>
      <c r="CH3586" s="3">
        <v>0.08</v>
      </c>
      <c r="CI3586" s="4">
        <v>0.08</v>
      </c>
      <c r="CJ3586" s="8" t="str">
        <f t="shared" si="1323"/>
        <v>Low Headroom</v>
      </c>
      <c r="CK3586" s="10">
        <v>1</v>
      </c>
      <c r="CL3586" s="4">
        <v>145.75515617689999</v>
      </c>
      <c r="CM3586" s="4">
        <f t="shared" si="1324"/>
        <v>354.24484382310004</v>
      </c>
      <c r="CN3586" s="8">
        <f t="shared" si="1325"/>
        <v>70.848968764620011</v>
      </c>
      <c r="CO3586" s="3">
        <v>500</v>
      </c>
      <c r="CP3586" s="4">
        <v>500</v>
      </c>
      <c r="CQ3586" s="8" t="str">
        <f t="shared" si="1326"/>
        <v>High Headroom</v>
      </c>
      <c r="CR3586" s="4">
        <v>1</v>
      </c>
      <c r="CS3586" s="4">
        <v>1.25</v>
      </c>
      <c r="CT3586" s="10">
        <v>0.39741850316999999</v>
      </c>
      <c r="CU3586" s="4">
        <f t="shared" si="1327"/>
        <v>0.24741850317</v>
      </c>
      <c r="CV3586" s="4">
        <f t="shared" si="1328"/>
        <v>164.94566878000001</v>
      </c>
      <c r="CW3586" s="4">
        <v>0.15</v>
      </c>
      <c r="CX3586" s="4">
        <v>0.15</v>
      </c>
      <c r="CY3586" s="8" t="str">
        <f t="shared" si="1329"/>
        <v>High Headroom</v>
      </c>
      <c r="CZ3586" s="10">
        <v>1</v>
      </c>
      <c r="DC3586" s="4" t="s">
        <v>115</v>
      </c>
      <c r="DD3586" s="4" t="s">
        <v>7598</v>
      </c>
      <c r="DE3586" s="4"/>
      <c r="DF3586" s="4" t="s">
        <v>62</v>
      </c>
      <c r="DG3586" s="4" t="s">
        <v>11679</v>
      </c>
      <c r="DH3586" s="4">
        <v>303582</v>
      </c>
      <c r="DI3586" s="4">
        <v>6582</v>
      </c>
      <c r="DJ3586" s="29">
        <v>2418750</v>
      </c>
      <c r="DK3586" s="4" t="s">
        <v>17</v>
      </c>
      <c r="DL3586" s="10">
        <v>531.52949999999998</v>
      </c>
      <c r="DM3586" s="30">
        <v>2</v>
      </c>
      <c r="DN3586" s="10">
        <v>7.85E-2</v>
      </c>
      <c r="DO3586" s="30">
        <v>1</v>
      </c>
      <c r="DP3586" s="10">
        <v>0.39739999999999998</v>
      </c>
      <c r="DQ3586" s="30">
        <v>1</v>
      </c>
      <c r="DR3586" s="4">
        <v>968.47050000000002</v>
      </c>
      <c r="DS3586" s="31">
        <v>0.96847099999999997</v>
      </c>
      <c r="DT3586" s="4" t="s">
        <v>118</v>
      </c>
      <c r="DU3586" s="4" t="s">
        <v>117</v>
      </c>
      <c r="DV3586" s="4">
        <v>1.5E-3</v>
      </c>
      <c r="DW3586" s="31">
        <v>1.822E-2</v>
      </c>
      <c r="DX3586" s="4" t="s">
        <v>120</v>
      </c>
      <c r="DY3586" s="4" t="s">
        <v>117</v>
      </c>
      <c r="DZ3586" s="4">
        <v>0.24740000000000001</v>
      </c>
      <c r="EA3586" s="31">
        <v>1.649457</v>
      </c>
      <c r="EB3586" s="4" t="s">
        <v>118</v>
      </c>
      <c r="EC3586" s="4" t="s">
        <v>117</v>
      </c>
      <c r="EE3586" s="4" t="b">
        <f t="shared" si="1330"/>
        <v>1</v>
      </c>
      <c r="EF3586" s="4" t="b">
        <f t="shared" si="1331"/>
        <v>1</v>
      </c>
      <c r="EG3586" s="4" t="b">
        <f t="shared" si="1332"/>
        <v>1</v>
      </c>
      <c r="EH3586" s="4" t="b">
        <f t="shared" si="1333"/>
        <v>1</v>
      </c>
      <c r="EI3586" s="4" t="b">
        <f t="shared" si="1334"/>
        <v>1</v>
      </c>
      <c r="EJ3586" s="4" t="b">
        <f t="shared" si="1335"/>
        <v>1</v>
      </c>
    </row>
    <row r="3587" spans="69:140" ht="45" x14ac:dyDescent="0.25">
      <c r="BQ3587" s="4" t="s">
        <v>7599</v>
      </c>
      <c r="BR3587" s="4" t="s">
        <v>11680</v>
      </c>
      <c r="BS3587" s="4" t="s">
        <v>70</v>
      </c>
      <c r="BT3587" s="4" t="s">
        <v>15761</v>
      </c>
      <c r="BU3587" s="4">
        <v>303583</v>
      </c>
      <c r="BV3587" s="4" t="s">
        <v>65</v>
      </c>
      <c r="BW3587" s="4">
        <v>2500945175</v>
      </c>
      <c r="BX3587" s="10">
        <v>1715.8018867925</v>
      </c>
      <c r="BY3587" s="4">
        <f t="shared" si="1318"/>
        <v>784.1981132075</v>
      </c>
      <c r="BZ3587" s="3">
        <f t="shared" si="1319"/>
        <v>78.41981132075</v>
      </c>
      <c r="CA3587" s="3">
        <v>1000</v>
      </c>
      <c r="CB3587" s="4">
        <v>2500</v>
      </c>
      <c r="CC3587" s="8" t="str">
        <f t="shared" si="1320"/>
        <v>High Headroom</v>
      </c>
      <c r="CD3587" s="10">
        <v>3</v>
      </c>
      <c r="CE3587" s="10">
        <v>9.9149054892999994E-2</v>
      </c>
      <c r="CF3587" s="4">
        <f t="shared" si="1321"/>
        <v>4.085094510700002E-2</v>
      </c>
      <c r="CG3587" s="3">
        <f t="shared" si="1322"/>
        <v>68.084908511666683</v>
      </c>
      <c r="CH3587" s="3">
        <v>6.0000000000000012E-2</v>
      </c>
      <c r="CI3587" s="4">
        <v>0.14000000000000001</v>
      </c>
      <c r="CJ3587" s="8" t="str">
        <f t="shared" si="1323"/>
        <v>High Headroom</v>
      </c>
      <c r="CK3587" s="10">
        <v>2</v>
      </c>
      <c r="CL3587" s="4">
        <v>1482.22573203194</v>
      </c>
      <c r="CM3587" s="4">
        <f t="shared" si="1324"/>
        <v>17.77426796806003</v>
      </c>
      <c r="CN3587" s="8">
        <f t="shared" si="1325"/>
        <v>1.7774267968060031</v>
      </c>
      <c r="CO3587" s="3">
        <v>1000</v>
      </c>
      <c r="CP3587" s="4">
        <v>1500</v>
      </c>
      <c r="CQ3587" s="8" t="str">
        <f t="shared" si="1326"/>
        <v>Low Headroom</v>
      </c>
      <c r="CR3587" s="4">
        <v>2</v>
      </c>
      <c r="CS3587" s="4">
        <v>2.25</v>
      </c>
      <c r="CT3587" s="10">
        <v>0.25527417746999997</v>
      </c>
      <c r="CU3587" s="4">
        <f t="shared" si="1327"/>
        <v>0.10527417746999998</v>
      </c>
      <c r="CV3587" s="4">
        <f t="shared" si="1328"/>
        <v>70.182784979999994</v>
      </c>
      <c r="CW3587" s="4">
        <v>0.15</v>
      </c>
      <c r="CX3587" s="4">
        <v>0.15</v>
      </c>
      <c r="CY3587" s="8" t="str">
        <f t="shared" si="1329"/>
        <v>High Headroom</v>
      </c>
      <c r="CZ3587" s="10">
        <v>1</v>
      </c>
      <c r="DC3587" s="4" t="s">
        <v>115</v>
      </c>
      <c r="DD3587" s="4" t="s">
        <v>7599</v>
      </c>
      <c r="DE3587" s="4"/>
      <c r="DF3587" s="4" t="s">
        <v>65</v>
      </c>
      <c r="DG3587" s="4" t="s">
        <v>11680</v>
      </c>
      <c r="DH3587" s="4">
        <v>303583</v>
      </c>
      <c r="DI3587" s="4">
        <v>6583</v>
      </c>
      <c r="DJ3587" s="29">
        <v>2500945175</v>
      </c>
      <c r="DK3587" s="4" t="s">
        <v>17</v>
      </c>
      <c r="DL3587" s="10" t="s">
        <v>3113</v>
      </c>
      <c r="DM3587" s="30">
        <v>3</v>
      </c>
      <c r="DN3587" s="10">
        <v>9.9099999999999994E-2</v>
      </c>
      <c r="DO3587" s="30">
        <v>2</v>
      </c>
      <c r="DP3587" s="10">
        <v>0.25530000000000003</v>
      </c>
      <c r="DQ3587" s="30">
        <v>1</v>
      </c>
      <c r="DR3587" s="4">
        <v>784.19809999999995</v>
      </c>
      <c r="DS3587" s="31">
        <v>0.78419799999999995</v>
      </c>
      <c r="DT3587" s="4" t="s">
        <v>118</v>
      </c>
      <c r="DU3587" s="4" t="s">
        <v>117</v>
      </c>
      <c r="DV3587" s="4">
        <v>4.0899999999999999E-2</v>
      </c>
      <c r="DW3587" s="31">
        <v>0.68084900000000004</v>
      </c>
      <c r="DX3587" s="4" t="s">
        <v>118</v>
      </c>
      <c r="DY3587" s="4" t="s">
        <v>117</v>
      </c>
      <c r="DZ3587" s="4">
        <v>0.1053</v>
      </c>
      <c r="EA3587" s="31">
        <v>0.70182800000000001</v>
      </c>
      <c r="EB3587" s="4" t="s">
        <v>118</v>
      </c>
      <c r="EC3587" s="4" t="s">
        <v>117</v>
      </c>
      <c r="EE3587" s="4" t="b">
        <f t="shared" si="1330"/>
        <v>1</v>
      </c>
      <c r="EF3587" s="4" t="b">
        <f t="shared" si="1331"/>
        <v>1</v>
      </c>
      <c r="EG3587" s="4" t="b">
        <f t="shared" si="1332"/>
        <v>1</v>
      </c>
      <c r="EH3587" s="4" t="b">
        <f t="shared" si="1333"/>
        <v>1</v>
      </c>
      <c r="EI3587" s="4" t="b">
        <f t="shared" si="1334"/>
        <v>1</v>
      </c>
      <c r="EJ3587" s="4" t="b">
        <f t="shared" si="1335"/>
        <v>1</v>
      </c>
    </row>
    <row r="3588" spans="69:140" ht="45" x14ac:dyDescent="0.25">
      <c r="BQ3588" s="4" t="s">
        <v>7600</v>
      </c>
      <c r="BR3588" s="4" t="s">
        <v>11681</v>
      </c>
      <c r="BS3588" s="4" t="s">
        <v>70</v>
      </c>
      <c r="BT3588" s="4" t="s">
        <v>15762</v>
      </c>
      <c r="BU3588" s="4">
        <v>303584</v>
      </c>
      <c r="BV3588" s="4" t="s">
        <v>31</v>
      </c>
      <c r="BW3588" s="4">
        <v>1940170</v>
      </c>
      <c r="BX3588" s="10">
        <v>2300.9608785175001</v>
      </c>
      <c r="BY3588" s="4">
        <f t="shared" si="1318"/>
        <v>199.03912148249992</v>
      </c>
      <c r="BZ3588" s="3">
        <f t="shared" si="1319"/>
        <v>19.90391214824999</v>
      </c>
      <c r="CA3588" s="3">
        <v>1000</v>
      </c>
      <c r="CB3588" s="4">
        <v>2500</v>
      </c>
      <c r="CC3588" s="8" t="str">
        <f t="shared" si="1320"/>
        <v>Low Headroom</v>
      </c>
      <c r="CD3588" s="10">
        <v>3</v>
      </c>
      <c r="CE3588" s="10">
        <v>0.17617199164</v>
      </c>
      <c r="CF3588" s="4">
        <f t="shared" si="1321"/>
        <v>2.3828008360000014E-2</v>
      </c>
      <c r="CG3588" s="3">
        <f t="shared" si="1322"/>
        <v>39.713347266666695</v>
      </c>
      <c r="CH3588" s="3">
        <v>0.06</v>
      </c>
      <c r="CI3588" s="4">
        <v>0.2</v>
      </c>
      <c r="CJ3588" s="8" t="str">
        <f t="shared" si="1323"/>
        <v>Moderate Headroom</v>
      </c>
      <c r="CK3588" s="10">
        <v>3</v>
      </c>
      <c r="CL3588" s="4">
        <v>88.950499814699995</v>
      </c>
      <c r="CM3588" s="4">
        <f t="shared" si="1324"/>
        <v>411.04950018530002</v>
      </c>
      <c r="CN3588" s="8">
        <f t="shared" si="1325"/>
        <v>82.209900037059995</v>
      </c>
      <c r="CO3588" s="3">
        <v>500</v>
      </c>
      <c r="CP3588" s="4">
        <v>500</v>
      </c>
      <c r="CQ3588" s="8" t="str">
        <f t="shared" si="1326"/>
        <v>High Headroom</v>
      </c>
      <c r="CR3588" s="4">
        <v>1</v>
      </c>
      <c r="CS3588" s="4">
        <v>2.5</v>
      </c>
      <c r="CT3588" s="10">
        <v>0.69388803287</v>
      </c>
      <c r="CU3588" s="4">
        <f t="shared" si="1327"/>
        <v>0.54388803286999998</v>
      </c>
      <c r="CV3588" s="4">
        <f t="shared" si="1328"/>
        <v>362.59202191333333</v>
      </c>
      <c r="CW3588" s="4">
        <v>0.15</v>
      </c>
      <c r="CX3588" s="4">
        <v>0.15</v>
      </c>
      <c r="CY3588" s="8" t="str">
        <f t="shared" si="1329"/>
        <v>High Headroom</v>
      </c>
      <c r="CZ3588" s="10">
        <v>1</v>
      </c>
      <c r="DC3588" s="4" t="s">
        <v>115</v>
      </c>
      <c r="DD3588" s="4" t="s">
        <v>7600</v>
      </c>
      <c r="DE3588" s="4"/>
      <c r="DF3588" s="4" t="s">
        <v>31</v>
      </c>
      <c r="DG3588" s="4" t="s">
        <v>11681</v>
      </c>
      <c r="DH3588" s="4">
        <v>303584</v>
      </c>
      <c r="DI3588" s="4">
        <v>6584</v>
      </c>
      <c r="DJ3588" s="29">
        <v>1940170</v>
      </c>
      <c r="DK3588" s="4" t="s">
        <v>17</v>
      </c>
      <c r="DL3588" s="10" t="s">
        <v>3114</v>
      </c>
      <c r="DM3588" s="30">
        <v>3</v>
      </c>
      <c r="DN3588" s="10">
        <v>0.1762</v>
      </c>
      <c r="DO3588" s="30">
        <v>3</v>
      </c>
      <c r="DP3588" s="10">
        <v>0.69389999999999996</v>
      </c>
      <c r="DQ3588" s="30">
        <v>1</v>
      </c>
      <c r="DR3588" s="4">
        <v>199.03909999999999</v>
      </c>
      <c r="DS3588" s="31">
        <v>0.19903899999999999</v>
      </c>
      <c r="DT3588" s="4" t="s">
        <v>120</v>
      </c>
      <c r="DU3588" s="4" t="s">
        <v>117</v>
      </c>
      <c r="DV3588" s="4">
        <v>2.3800000000000002E-2</v>
      </c>
      <c r="DW3588" s="31">
        <v>0.39713299999999996</v>
      </c>
      <c r="DX3588" s="4" t="s">
        <v>116</v>
      </c>
      <c r="DY3588" s="4" t="s">
        <v>117</v>
      </c>
      <c r="DZ3588" s="4">
        <v>0.54390000000000005</v>
      </c>
      <c r="EA3588" s="31">
        <v>3.6259199999999998</v>
      </c>
      <c r="EB3588" s="4" t="s">
        <v>118</v>
      </c>
      <c r="EC3588" s="4" t="s">
        <v>117</v>
      </c>
      <c r="EE3588" s="4" t="b">
        <f t="shared" si="1330"/>
        <v>1</v>
      </c>
      <c r="EF3588" s="4" t="b">
        <f t="shared" si="1331"/>
        <v>1</v>
      </c>
      <c r="EG3588" s="4" t="b">
        <f t="shared" si="1332"/>
        <v>1</v>
      </c>
      <c r="EH3588" s="4" t="b">
        <f t="shared" si="1333"/>
        <v>1</v>
      </c>
      <c r="EI3588" s="4" t="b">
        <f t="shared" si="1334"/>
        <v>1</v>
      </c>
      <c r="EJ3588" s="4" t="b">
        <f t="shared" si="1335"/>
        <v>1</v>
      </c>
    </row>
    <row r="3589" spans="69:140" ht="45" x14ac:dyDescent="0.25">
      <c r="BQ3589" s="4" t="s">
        <v>7601</v>
      </c>
      <c r="BR3589" s="4" t="s">
        <v>11682</v>
      </c>
      <c r="BS3589" s="4" t="s">
        <v>70</v>
      </c>
      <c r="BT3589" s="4" t="s">
        <v>15763</v>
      </c>
      <c r="BU3589" s="4">
        <v>303585</v>
      </c>
      <c r="BV3589" s="4" t="s">
        <v>22</v>
      </c>
      <c r="BW3589" s="4">
        <v>640340</v>
      </c>
      <c r="BX3589" s="10">
        <v>617.80056854249995</v>
      </c>
      <c r="BY3589" s="4">
        <f t="shared" si="1318"/>
        <v>882.19943145750005</v>
      </c>
      <c r="BZ3589" s="3">
        <f t="shared" si="1319"/>
        <v>88.219943145750008</v>
      </c>
      <c r="CA3589" s="3">
        <v>1000</v>
      </c>
      <c r="CB3589" s="4">
        <v>1500</v>
      </c>
      <c r="CC3589" s="8" t="str">
        <f t="shared" si="1320"/>
        <v>High Headroom</v>
      </c>
      <c r="CD3589" s="10">
        <v>2</v>
      </c>
      <c r="CE3589" s="10">
        <v>7.7608559591999998E-2</v>
      </c>
      <c r="CF3589" s="4">
        <f t="shared" si="1321"/>
        <v>2.3914404080000035E-3</v>
      </c>
      <c r="CG3589" s="3">
        <f t="shared" si="1322"/>
        <v>2.9893005100000045</v>
      </c>
      <c r="CH3589" s="3">
        <v>0.08</v>
      </c>
      <c r="CI3589" s="4">
        <v>0.08</v>
      </c>
      <c r="CJ3589" s="8" t="str">
        <f t="shared" si="1323"/>
        <v>Low Headroom</v>
      </c>
      <c r="CK3589" s="10">
        <v>1</v>
      </c>
      <c r="CL3589" s="4">
        <v>86.937322330499995</v>
      </c>
      <c r="CM3589" s="4">
        <f t="shared" si="1324"/>
        <v>413.06267766949998</v>
      </c>
      <c r="CN3589" s="8">
        <f t="shared" si="1325"/>
        <v>82.612535533900001</v>
      </c>
      <c r="CO3589" s="3">
        <v>500</v>
      </c>
      <c r="CP3589" s="4">
        <v>500</v>
      </c>
      <c r="CQ3589" s="8" t="str">
        <f t="shared" si="1326"/>
        <v>High Headroom</v>
      </c>
      <c r="CR3589" s="4">
        <v>1</v>
      </c>
      <c r="CS3589" s="4">
        <v>1.25</v>
      </c>
      <c r="CT3589" s="10">
        <v>0.93527183091999999</v>
      </c>
      <c r="CU3589" s="4">
        <f t="shared" si="1327"/>
        <v>0.78527183091999997</v>
      </c>
      <c r="CV3589" s="4">
        <f t="shared" si="1328"/>
        <v>523.51455394666675</v>
      </c>
      <c r="CW3589" s="4">
        <v>0.15</v>
      </c>
      <c r="CX3589" s="4">
        <v>0.15</v>
      </c>
      <c r="CY3589" s="8" t="str">
        <f t="shared" si="1329"/>
        <v>High Headroom</v>
      </c>
      <c r="CZ3589" s="10">
        <v>1</v>
      </c>
      <c r="DC3589" s="4" t="s">
        <v>115</v>
      </c>
      <c r="DD3589" s="4" t="s">
        <v>7601</v>
      </c>
      <c r="DE3589" s="4"/>
      <c r="DF3589" s="4" t="s">
        <v>22</v>
      </c>
      <c r="DG3589" s="4" t="s">
        <v>11682</v>
      </c>
      <c r="DH3589" s="4">
        <v>303585</v>
      </c>
      <c r="DI3589" s="4">
        <v>6585</v>
      </c>
      <c r="DJ3589" s="29">
        <v>640340</v>
      </c>
      <c r="DK3589" s="4" t="s">
        <v>17</v>
      </c>
      <c r="DL3589" s="10">
        <v>617.80060000000003</v>
      </c>
      <c r="DM3589" s="30">
        <v>2</v>
      </c>
      <c r="DN3589" s="10">
        <v>7.7600000000000002E-2</v>
      </c>
      <c r="DO3589" s="30">
        <v>1</v>
      </c>
      <c r="DP3589" s="10">
        <v>0.93530000000000002</v>
      </c>
      <c r="DQ3589" s="30">
        <v>1</v>
      </c>
      <c r="DR3589" s="4">
        <v>882.19939999999997</v>
      </c>
      <c r="DS3589" s="31">
        <v>0.88219899999999996</v>
      </c>
      <c r="DT3589" s="4" t="s">
        <v>118</v>
      </c>
      <c r="DU3589" s="4" t="s">
        <v>117</v>
      </c>
      <c r="DV3589" s="4">
        <v>2.3999999999999998E-3</v>
      </c>
      <c r="DW3589" s="31">
        <v>2.9892999999999999E-2</v>
      </c>
      <c r="DX3589" s="4" t="s">
        <v>120</v>
      </c>
      <c r="DY3589" s="4" t="s">
        <v>117</v>
      </c>
      <c r="DZ3589" s="4">
        <v>0.7853</v>
      </c>
      <c r="EA3589" s="31">
        <v>5.2351459999999994</v>
      </c>
      <c r="EB3589" s="4" t="s">
        <v>118</v>
      </c>
      <c r="EC3589" s="4" t="s">
        <v>117</v>
      </c>
      <c r="EE3589" s="4" t="b">
        <f t="shared" si="1330"/>
        <v>1</v>
      </c>
      <c r="EF3589" s="4" t="b">
        <f t="shared" si="1331"/>
        <v>1</v>
      </c>
      <c r="EG3589" s="4" t="b">
        <f t="shared" si="1332"/>
        <v>1</v>
      </c>
      <c r="EH3589" s="4" t="b">
        <f t="shared" si="1333"/>
        <v>1</v>
      </c>
      <c r="EI3589" s="4" t="b">
        <f t="shared" si="1334"/>
        <v>1</v>
      </c>
      <c r="EJ3589" s="4" t="b">
        <f t="shared" si="1335"/>
        <v>1</v>
      </c>
    </row>
    <row r="3590" spans="69:140" ht="45" x14ac:dyDescent="0.25">
      <c r="BQ3590" s="4" t="s">
        <v>7602</v>
      </c>
      <c r="BR3590" s="4" t="s">
        <v>11683</v>
      </c>
      <c r="BS3590" s="4" t="s">
        <v>70</v>
      </c>
      <c r="BT3590" s="4" t="s">
        <v>15764</v>
      </c>
      <c r="BU3590" s="4">
        <v>303586</v>
      </c>
      <c r="BV3590" s="4" t="s">
        <v>33</v>
      </c>
      <c r="BW3590" s="4">
        <v>4841164</v>
      </c>
      <c r="BX3590" s="10">
        <v>1795.00765336159</v>
      </c>
      <c r="BY3590" s="4">
        <f t="shared" ref="BY3590:BY3653" si="1336">IFERROR(CB3590-BX3590,"Bottomed Out")</f>
        <v>704.99234663841003</v>
      </c>
      <c r="BZ3590" s="3">
        <f t="shared" ref="BZ3590:BZ3653" si="1337">IFERROR(BY3590/CA3590*100,"Bottomed Out")</f>
        <v>70.499234663841008</v>
      </c>
      <c r="CA3590" s="3">
        <v>1000</v>
      </c>
      <c r="CB3590" s="4">
        <v>2500</v>
      </c>
      <c r="CC3590" s="8" t="str">
        <f t="shared" ref="CC3590:CC3653" si="1338">IF(BZ3590="Bottomed Out","At the lowest level",IF(BZ3590&lt;30,"Low Headroom",(IF(BZ3590&lt;60, "Moderate Headroom","High Headroom"))))</f>
        <v>High Headroom</v>
      </c>
      <c r="CD3590" s="10">
        <v>3</v>
      </c>
      <c r="CE3590" s="10">
        <v>4.81182333734319E-2</v>
      </c>
      <c r="CF3590" s="4">
        <f t="shared" ref="CF3590:CF3653" si="1339">IFERROR(CI3590-CE3590,"Bottomed Out")</f>
        <v>3.1881766626568102E-2</v>
      </c>
      <c r="CG3590" s="3">
        <f t="shared" ref="CG3590:CG3653" si="1340">IFERROR(CF3590/CH3590*100,"Bottomed Out")</f>
        <v>39.852208283210125</v>
      </c>
      <c r="CH3590" s="3">
        <v>0.08</v>
      </c>
      <c r="CI3590" s="4">
        <v>0.08</v>
      </c>
      <c r="CJ3590" s="8" t="str">
        <f t="shared" ref="CJ3590:CJ3653" si="1341">IF(CG3590="Bottomed Out","At the lowest level",IF(CG3590&lt;30,"Low Headroom",(IF(CG3590&lt;60, "Moderate Headroom","High Headroom"))))</f>
        <v>Moderate Headroom</v>
      </c>
      <c r="CK3590" s="10">
        <v>1</v>
      </c>
      <c r="CL3590" s="4">
        <v>0</v>
      </c>
      <c r="CM3590" s="4">
        <f t="shared" ref="CM3590:CM3653" si="1342">IFERROR(CP3590-CL3590,"Bottomed Out")</f>
        <v>500</v>
      </c>
      <c r="CN3590" s="8">
        <f t="shared" ref="CN3590:CN3653" si="1343">IFERROR(CM3590/CO3590*100,"Bottomed Out")</f>
        <v>100</v>
      </c>
      <c r="CO3590" s="3">
        <v>500</v>
      </c>
      <c r="CP3590" s="4">
        <v>500</v>
      </c>
      <c r="CQ3590" s="8" t="str">
        <f t="shared" ref="CQ3590:CQ3653" si="1344">IF(CN3590="Bottomed Out","At the lowest level",IF(CN3590&lt;30,"Low Headroom",(IF(CN3590&lt;60, "Moderate Headroom","High Headroom"))))</f>
        <v>High Headroom</v>
      </c>
      <c r="CR3590" s="4">
        <v>1</v>
      </c>
      <c r="CS3590" s="4">
        <v>1.5</v>
      </c>
      <c r="CT3590" s="10">
        <v>0.71358748778103598</v>
      </c>
      <c r="CU3590" s="4">
        <f t="shared" ref="CU3590:CU3653" si="1345">IFERROR(CT3590-CX3590,"Bottomed Out")</f>
        <v>0.56358748778103596</v>
      </c>
      <c r="CV3590" s="4">
        <f t="shared" ref="CV3590:CV3653" si="1346">IFERROR(CU3590/CW3590*100,"Bottomed Out")</f>
        <v>375.72499185402398</v>
      </c>
      <c r="CW3590" s="4">
        <v>0.15</v>
      </c>
      <c r="CX3590" s="4">
        <v>0.15</v>
      </c>
      <c r="CY3590" s="8" t="str">
        <f t="shared" ref="CY3590:CY3653" si="1347">IF(CV3590="Bottomed Out","At the lowest level",IF(CV3590&lt;30,"Low Headroom",(IF(CV3590&lt;60, "Moderate Headroom","High Headroom"))))</f>
        <v>High Headroom</v>
      </c>
      <c r="CZ3590" s="10">
        <v>1</v>
      </c>
      <c r="DC3590" s="4" t="s">
        <v>115</v>
      </c>
      <c r="DD3590" s="4" t="s">
        <v>7602</v>
      </c>
      <c r="DE3590" s="4"/>
      <c r="DF3590" s="4" t="s">
        <v>33</v>
      </c>
      <c r="DG3590" s="4" t="s">
        <v>11683</v>
      </c>
      <c r="DH3590" s="4">
        <v>303586</v>
      </c>
      <c r="DI3590" s="4">
        <v>6586</v>
      </c>
      <c r="DJ3590" s="29">
        <v>4841164</v>
      </c>
      <c r="DK3590" s="4" t="s">
        <v>17</v>
      </c>
      <c r="DL3590" s="10" t="s">
        <v>3115</v>
      </c>
      <c r="DM3590" s="30">
        <v>3</v>
      </c>
      <c r="DN3590" s="10">
        <v>4.8099999999999997E-2</v>
      </c>
      <c r="DO3590" s="30">
        <v>1</v>
      </c>
      <c r="DP3590" s="10">
        <v>0.71360000000000001</v>
      </c>
      <c r="DQ3590" s="30">
        <v>1</v>
      </c>
      <c r="DR3590" s="4">
        <v>704.9923</v>
      </c>
      <c r="DS3590" s="31">
        <v>0.70499200000000006</v>
      </c>
      <c r="DT3590" s="4" t="s">
        <v>118</v>
      </c>
      <c r="DU3590" s="4" t="s">
        <v>117</v>
      </c>
      <c r="DV3590" s="4">
        <v>3.1899999999999998E-2</v>
      </c>
      <c r="DW3590" s="31">
        <v>0.39852200000000004</v>
      </c>
      <c r="DX3590" s="4" t="s">
        <v>116</v>
      </c>
      <c r="DY3590" s="4" t="s">
        <v>117</v>
      </c>
      <c r="DZ3590" s="4">
        <v>0.56359999999999999</v>
      </c>
      <c r="EA3590" s="31">
        <v>3.7572500000000004</v>
      </c>
      <c r="EB3590" s="4" t="s">
        <v>118</v>
      </c>
      <c r="EC3590" s="4" t="s">
        <v>117</v>
      </c>
      <c r="EE3590" s="4" t="b">
        <f t="shared" ref="EE3590:EE3653" si="1348">ROUND(VALUE(BX3590),4)=ROUND(VALUE(DL3590),4)</f>
        <v>1</v>
      </c>
      <c r="EF3590" s="4" t="b">
        <f t="shared" ref="EF3590:EF3653" si="1349">ROUND(VALUE(CD3590),4)=ROUND(VALUE(DM3590),4)</f>
        <v>1</v>
      </c>
      <c r="EG3590" s="4" t="b">
        <f t="shared" ref="EG3590:EG3653" si="1350">ROUND(VALUE(CE3590),4)=ROUND(VALUE(DN3590),4)</f>
        <v>1</v>
      </c>
      <c r="EH3590" s="4" t="b">
        <f t="shared" ref="EH3590:EH3653" si="1351">ROUND(VALUE(CK3590),4)=ROUND(VALUE(DO3590),4)</f>
        <v>1</v>
      </c>
      <c r="EI3590" s="4" t="b">
        <f t="shared" ref="EI3590:EI3653" si="1352">ROUND(VALUE(CT3590),4)=ROUND(VALUE(DP3590),4)</f>
        <v>1</v>
      </c>
      <c r="EJ3590" s="4" t="b">
        <f t="shared" ref="EJ3590:EJ3653" si="1353">ROUND(VALUE(CZ3590),4)=ROUND(VALUE(DQ3590),4)</f>
        <v>1</v>
      </c>
    </row>
    <row r="3591" spans="69:140" ht="60" x14ac:dyDescent="0.25">
      <c r="BQ3591" s="4" t="s">
        <v>7603</v>
      </c>
      <c r="BR3591" s="4" t="s">
        <v>11684</v>
      </c>
      <c r="BS3591" s="4" t="s">
        <v>70</v>
      </c>
      <c r="BT3591" s="4" t="s">
        <v>15765</v>
      </c>
      <c r="BU3591" s="4">
        <v>303587</v>
      </c>
      <c r="BV3591" s="4" t="s">
        <v>65</v>
      </c>
      <c r="BW3591" s="4">
        <v>2501336300</v>
      </c>
      <c r="BX3591" s="10">
        <v>8677.7493606138105</v>
      </c>
      <c r="BY3591" s="4" t="str">
        <f t="shared" si="1336"/>
        <v>Bottomed Out</v>
      </c>
      <c r="BZ3591" s="3" t="str">
        <f t="shared" si="1337"/>
        <v>Bottomed Out</v>
      </c>
      <c r="CA3591" s="3" t="s">
        <v>72</v>
      </c>
      <c r="CB3591" s="4" t="s">
        <v>4015</v>
      </c>
      <c r="CC3591" s="8" t="str">
        <f t="shared" si="1338"/>
        <v>At the lowest level</v>
      </c>
      <c r="CD3591" s="10">
        <v>6</v>
      </c>
      <c r="CE3591" s="10">
        <v>0.13461245477049999</v>
      </c>
      <c r="CF3591" s="4">
        <f t="shared" si="1339"/>
        <v>5.3875452295000237E-3</v>
      </c>
      <c r="CG3591" s="3">
        <f t="shared" si="1340"/>
        <v>8.9792420491667038</v>
      </c>
      <c r="CH3591" s="3">
        <v>6.0000000000000012E-2</v>
      </c>
      <c r="CI3591" s="4">
        <v>0.14000000000000001</v>
      </c>
      <c r="CJ3591" s="8" t="str">
        <f t="shared" si="1341"/>
        <v>Low Headroom</v>
      </c>
      <c r="CK3591" s="10">
        <v>2</v>
      </c>
      <c r="CL3591" s="4">
        <v>3125.2546035805599</v>
      </c>
      <c r="CM3591" s="4">
        <f t="shared" si="1342"/>
        <v>374.74539641944011</v>
      </c>
      <c r="CN3591" s="8">
        <f t="shared" si="1343"/>
        <v>37.474539641944013</v>
      </c>
      <c r="CO3591" s="3">
        <v>1000</v>
      </c>
      <c r="CP3591" s="4">
        <v>3500</v>
      </c>
      <c r="CQ3591" s="8" t="str">
        <f t="shared" si="1344"/>
        <v>Moderate Headroom</v>
      </c>
      <c r="CR3591" s="4">
        <v>4</v>
      </c>
      <c r="CS3591" s="4">
        <v>4</v>
      </c>
      <c r="CT3591" s="10">
        <v>0.19530627140529999</v>
      </c>
      <c r="CU3591" s="4">
        <f t="shared" si="1345"/>
        <v>4.5306271405299997E-2</v>
      </c>
      <c r="CV3591" s="4">
        <f t="shared" si="1346"/>
        <v>30.204180936866663</v>
      </c>
      <c r="CW3591" s="4">
        <v>0.15</v>
      </c>
      <c r="CX3591" s="4">
        <v>0.15</v>
      </c>
      <c r="CY3591" s="8" t="str">
        <f t="shared" si="1347"/>
        <v>Moderate Headroom</v>
      </c>
      <c r="CZ3591" s="10">
        <v>1</v>
      </c>
      <c r="DC3591" s="4" t="s">
        <v>115</v>
      </c>
      <c r="DD3591" s="4" t="s">
        <v>7603</v>
      </c>
      <c r="DE3591" s="4"/>
      <c r="DF3591" s="4" t="s">
        <v>65</v>
      </c>
      <c r="DG3591" s="4" t="s">
        <v>11684</v>
      </c>
      <c r="DH3591" s="4">
        <v>303587</v>
      </c>
      <c r="DI3591" s="4">
        <v>6587</v>
      </c>
      <c r="DJ3591" s="29">
        <v>2501336300</v>
      </c>
      <c r="DK3591" s="4" t="s">
        <v>17</v>
      </c>
      <c r="DL3591" s="10" t="s">
        <v>3116</v>
      </c>
      <c r="DM3591" s="30">
        <v>6</v>
      </c>
      <c r="DN3591" s="10">
        <v>0.1346</v>
      </c>
      <c r="DO3591" s="30">
        <v>2</v>
      </c>
      <c r="DP3591" s="10">
        <v>0.1953</v>
      </c>
      <c r="DQ3591" s="30">
        <v>1</v>
      </c>
      <c r="DR3591" s="4" t="s">
        <v>3117</v>
      </c>
      <c r="DS3591" s="4"/>
      <c r="DT3591" s="4" t="s">
        <v>124</v>
      </c>
      <c r="DU3591" s="4" t="s">
        <v>125</v>
      </c>
      <c r="DV3591" s="4">
        <v>5.4000000000000003E-3</v>
      </c>
      <c r="DW3591" s="31">
        <v>8.9792000000000011E-2</v>
      </c>
      <c r="DX3591" s="4" t="s">
        <v>120</v>
      </c>
      <c r="DY3591" s="4" t="s">
        <v>117</v>
      </c>
      <c r="DZ3591" s="4">
        <v>4.53E-2</v>
      </c>
      <c r="EA3591" s="31">
        <v>0.30204199999999998</v>
      </c>
      <c r="EB3591" s="4" t="s">
        <v>116</v>
      </c>
      <c r="EC3591" s="4" t="s">
        <v>117</v>
      </c>
      <c r="EE3591" s="4" t="b">
        <f t="shared" si="1348"/>
        <v>1</v>
      </c>
      <c r="EF3591" s="4" t="b">
        <f t="shared" si="1349"/>
        <v>1</v>
      </c>
      <c r="EG3591" s="4" t="b">
        <f t="shared" si="1350"/>
        <v>1</v>
      </c>
      <c r="EH3591" s="4" t="b">
        <f t="shared" si="1351"/>
        <v>1</v>
      </c>
      <c r="EI3591" s="4" t="b">
        <f t="shared" si="1352"/>
        <v>1</v>
      </c>
      <c r="EJ3591" s="4" t="b">
        <f t="shared" si="1353"/>
        <v>1</v>
      </c>
    </row>
    <row r="3592" spans="69:140" ht="45" x14ac:dyDescent="0.25">
      <c r="BQ3592" s="4" t="s">
        <v>7604</v>
      </c>
      <c r="BR3592" s="4" t="s">
        <v>11685</v>
      </c>
      <c r="BS3592" s="4" t="s">
        <v>70</v>
      </c>
      <c r="BT3592" s="4" t="s">
        <v>15766</v>
      </c>
      <c r="BU3592" s="4">
        <v>303588</v>
      </c>
      <c r="BV3592" s="4" t="s">
        <v>39</v>
      </c>
      <c r="BW3592" s="4">
        <v>1614680</v>
      </c>
      <c r="BX3592" s="10">
        <v>958.86056604930002</v>
      </c>
      <c r="BY3592" s="4">
        <f t="shared" si="1336"/>
        <v>541.13943395069998</v>
      </c>
      <c r="BZ3592" s="3">
        <f t="shared" si="1337"/>
        <v>54.113943395069995</v>
      </c>
      <c r="CA3592" s="3">
        <v>1000</v>
      </c>
      <c r="CB3592" s="4">
        <v>1500</v>
      </c>
      <c r="CC3592" s="8" t="str">
        <f t="shared" si="1338"/>
        <v>Moderate Headroom</v>
      </c>
      <c r="CD3592" s="10">
        <v>2</v>
      </c>
      <c r="CE3592" s="10">
        <v>8.9900188455000002E-2</v>
      </c>
      <c r="CF3592" s="4">
        <f t="shared" si="1339"/>
        <v>5.0099811545000011E-2</v>
      </c>
      <c r="CG3592" s="3">
        <f t="shared" si="1340"/>
        <v>83.499685908333333</v>
      </c>
      <c r="CH3592" s="3">
        <v>6.0000000000000012E-2</v>
      </c>
      <c r="CI3592" s="4">
        <v>0.14000000000000001</v>
      </c>
      <c r="CJ3592" s="8" t="str">
        <f t="shared" si="1341"/>
        <v>High Headroom</v>
      </c>
      <c r="CK3592" s="10">
        <v>2</v>
      </c>
      <c r="CL3592" s="4">
        <v>382.311992061002</v>
      </c>
      <c r="CM3592" s="4">
        <f t="shared" si="1342"/>
        <v>117.688007938998</v>
      </c>
      <c r="CN3592" s="8">
        <f t="shared" si="1343"/>
        <v>23.5376015877996</v>
      </c>
      <c r="CO3592" s="3">
        <v>500</v>
      </c>
      <c r="CP3592" s="4">
        <v>500</v>
      </c>
      <c r="CQ3592" s="8" t="str">
        <f t="shared" si="1344"/>
        <v>Low Headroom</v>
      </c>
      <c r="CR3592" s="4">
        <v>1</v>
      </c>
      <c r="CS3592" s="4">
        <v>1.25</v>
      </c>
      <c r="CT3592" s="10">
        <v>0.92431795523000004</v>
      </c>
      <c r="CU3592" s="4">
        <f t="shared" si="1345"/>
        <v>0.77431795523000002</v>
      </c>
      <c r="CV3592" s="4">
        <f t="shared" si="1346"/>
        <v>516.21197015333337</v>
      </c>
      <c r="CW3592" s="4">
        <v>0.15</v>
      </c>
      <c r="CX3592" s="4">
        <v>0.15</v>
      </c>
      <c r="CY3592" s="8" t="str">
        <f t="shared" si="1347"/>
        <v>High Headroom</v>
      </c>
      <c r="CZ3592" s="10">
        <v>1</v>
      </c>
      <c r="DC3592" s="4" t="s">
        <v>115</v>
      </c>
      <c r="DD3592" s="4" t="s">
        <v>7604</v>
      </c>
      <c r="DE3592" s="4"/>
      <c r="DF3592" s="4" t="s">
        <v>39</v>
      </c>
      <c r="DG3592" s="4" t="s">
        <v>11685</v>
      </c>
      <c r="DH3592" s="4">
        <v>303588</v>
      </c>
      <c r="DI3592" s="4">
        <v>6588</v>
      </c>
      <c r="DJ3592" s="29">
        <v>1614680</v>
      </c>
      <c r="DK3592" s="4" t="s">
        <v>17</v>
      </c>
      <c r="DL3592" s="10">
        <v>958.86059999999998</v>
      </c>
      <c r="DM3592" s="30">
        <v>2</v>
      </c>
      <c r="DN3592" s="10">
        <v>8.9899999999999994E-2</v>
      </c>
      <c r="DO3592" s="30">
        <v>2</v>
      </c>
      <c r="DP3592" s="10">
        <v>0.92430000000000001</v>
      </c>
      <c r="DQ3592" s="30">
        <v>1</v>
      </c>
      <c r="DR3592" s="4">
        <v>541.13940000000002</v>
      </c>
      <c r="DS3592" s="31">
        <v>0.54113900000000004</v>
      </c>
      <c r="DT3592" s="4" t="s">
        <v>116</v>
      </c>
      <c r="DU3592" s="4" t="s">
        <v>117</v>
      </c>
      <c r="DV3592" s="4">
        <v>5.0099999999999999E-2</v>
      </c>
      <c r="DW3592" s="31">
        <v>0.83499699999999999</v>
      </c>
      <c r="DX3592" s="4" t="s">
        <v>118</v>
      </c>
      <c r="DY3592" s="4" t="s">
        <v>117</v>
      </c>
      <c r="DZ3592" s="4">
        <v>0.77429999999999999</v>
      </c>
      <c r="EA3592" s="31">
        <v>5.1621199999999998</v>
      </c>
      <c r="EB3592" s="4" t="s">
        <v>118</v>
      </c>
      <c r="EC3592" s="4" t="s">
        <v>117</v>
      </c>
      <c r="EE3592" s="4" t="b">
        <f t="shared" si="1348"/>
        <v>1</v>
      </c>
      <c r="EF3592" s="4" t="b">
        <f t="shared" si="1349"/>
        <v>1</v>
      </c>
      <c r="EG3592" s="4" t="b">
        <f t="shared" si="1350"/>
        <v>1</v>
      </c>
      <c r="EH3592" s="4" t="b">
        <f t="shared" si="1351"/>
        <v>1</v>
      </c>
      <c r="EI3592" s="4" t="b">
        <f t="shared" si="1352"/>
        <v>1</v>
      </c>
      <c r="EJ3592" s="4" t="b">
        <f t="shared" si="1353"/>
        <v>1</v>
      </c>
    </row>
    <row r="3593" spans="69:140" ht="45" x14ac:dyDescent="0.25">
      <c r="BQ3593" s="4" t="s">
        <v>7605</v>
      </c>
      <c r="BR3593" s="4" t="s">
        <v>11686</v>
      </c>
      <c r="BS3593" s="4" t="s">
        <v>70</v>
      </c>
      <c r="BT3593" s="4" t="s">
        <v>15767</v>
      </c>
      <c r="BU3593" s="4">
        <v>303589</v>
      </c>
      <c r="BV3593" s="4" t="s">
        <v>41</v>
      </c>
      <c r="BW3593" s="4">
        <v>5323970</v>
      </c>
      <c r="BX3593" s="10">
        <v>1609.35524652339</v>
      </c>
      <c r="BY3593" s="4">
        <f t="shared" si="1336"/>
        <v>890.64475347661005</v>
      </c>
      <c r="BZ3593" s="3">
        <f t="shared" si="1337"/>
        <v>89.064475347661016</v>
      </c>
      <c r="CA3593" s="3">
        <v>1000</v>
      </c>
      <c r="CB3593" s="4">
        <v>2500</v>
      </c>
      <c r="CC3593" s="8" t="str">
        <f t="shared" si="1338"/>
        <v>High Headroom</v>
      </c>
      <c r="CD3593" s="10">
        <v>3</v>
      </c>
      <c r="CE3593" s="10">
        <v>8.5766216062700004E-2</v>
      </c>
      <c r="CF3593" s="4">
        <f t="shared" si="1339"/>
        <v>5.4233783937300009E-2</v>
      </c>
      <c r="CG3593" s="3">
        <f t="shared" si="1340"/>
        <v>90.389639895499997</v>
      </c>
      <c r="CH3593" s="3">
        <v>6.0000000000000012E-2</v>
      </c>
      <c r="CI3593" s="4">
        <v>0.14000000000000001</v>
      </c>
      <c r="CJ3593" s="8" t="str">
        <f t="shared" si="1341"/>
        <v>High Headroom</v>
      </c>
      <c r="CK3593" s="10">
        <v>2</v>
      </c>
      <c r="CL3593" s="4">
        <v>38.807710776914497</v>
      </c>
      <c r="CM3593" s="4">
        <f t="shared" si="1342"/>
        <v>461.19228922308548</v>
      </c>
      <c r="CN3593" s="8">
        <f t="shared" si="1343"/>
        <v>92.238457844617088</v>
      </c>
      <c r="CO3593" s="3">
        <v>500</v>
      </c>
      <c r="CP3593" s="4">
        <v>500</v>
      </c>
      <c r="CQ3593" s="8" t="str">
        <f t="shared" si="1344"/>
        <v>High Headroom</v>
      </c>
      <c r="CR3593" s="4">
        <v>1</v>
      </c>
      <c r="CS3593" s="4">
        <v>2</v>
      </c>
      <c r="CT3593" s="10">
        <v>1.0847935847936001</v>
      </c>
      <c r="CU3593" s="4">
        <f t="shared" si="1345"/>
        <v>0.93479358479360009</v>
      </c>
      <c r="CV3593" s="4">
        <f t="shared" si="1346"/>
        <v>623.19572319573342</v>
      </c>
      <c r="CW3593" s="4">
        <v>0.15</v>
      </c>
      <c r="CX3593" s="4">
        <v>0.15</v>
      </c>
      <c r="CY3593" s="8" t="str">
        <f t="shared" si="1347"/>
        <v>High Headroom</v>
      </c>
      <c r="CZ3593" s="10">
        <v>1</v>
      </c>
      <c r="DC3593" s="4" t="s">
        <v>115</v>
      </c>
      <c r="DD3593" s="4" t="s">
        <v>7605</v>
      </c>
      <c r="DE3593" s="4"/>
      <c r="DF3593" s="4" t="s">
        <v>41</v>
      </c>
      <c r="DG3593" s="4" t="s">
        <v>11686</v>
      </c>
      <c r="DH3593" s="4">
        <v>303589</v>
      </c>
      <c r="DI3593" s="4">
        <v>6589</v>
      </c>
      <c r="DJ3593" s="29">
        <v>5323970</v>
      </c>
      <c r="DK3593" s="4" t="s">
        <v>17</v>
      </c>
      <c r="DL3593" s="10" t="s">
        <v>3118</v>
      </c>
      <c r="DM3593" s="30">
        <v>3</v>
      </c>
      <c r="DN3593" s="10">
        <v>8.5800000000000001E-2</v>
      </c>
      <c r="DO3593" s="30">
        <v>2</v>
      </c>
      <c r="DP3593" s="10">
        <v>1.0848</v>
      </c>
      <c r="DQ3593" s="30">
        <v>1</v>
      </c>
      <c r="DR3593" s="4">
        <v>890.64480000000003</v>
      </c>
      <c r="DS3593" s="31">
        <v>0.89064499999999991</v>
      </c>
      <c r="DT3593" s="4" t="s">
        <v>118</v>
      </c>
      <c r="DU3593" s="4" t="s">
        <v>117</v>
      </c>
      <c r="DV3593" s="4">
        <v>5.4199999999999998E-2</v>
      </c>
      <c r="DW3593" s="31">
        <v>0.90389600000000003</v>
      </c>
      <c r="DX3593" s="4" t="s">
        <v>118</v>
      </c>
      <c r="DY3593" s="4" t="s">
        <v>117</v>
      </c>
      <c r="DZ3593" s="4">
        <v>0.93479999999999996</v>
      </c>
      <c r="EA3593" s="31">
        <v>6.2319569999999995</v>
      </c>
      <c r="EB3593" s="4" t="s">
        <v>118</v>
      </c>
      <c r="EC3593" s="4" t="s">
        <v>117</v>
      </c>
      <c r="EE3593" s="4" t="b">
        <f t="shared" si="1348"/>
        <v>1</v>
      </c>
      <c r="EF3593" s="4" t="b">
        <f t="shared" si="1349"/>
        <v>1</v>
      </c>
      <c r="EG3593" s="4" t="b">
        <f t="shared" si="1350"/>
        <v>1</v>
      </c>
      <c r="EH3593" s="4" t="b">
        <f t="shared" si="1351"/>
        <v>1</v>
      </c>
      <c r="EI3593" s="4" t="b">
        <f t="shared" si="1352"/>
        <v>1</v>
      </c>
      <c r="EJ3593" s="4" t="b">
        <f t="shared" si="1353"/>
        <v>1</v>
      </c>
    </row>
    <row r="3594" spans="69:140" ht="45" x14ac:dyDescent="0.25">
      <c r="BQ3594" s="4" t="s">
        <v>7606</v>
      </c>
      <c r="BR3594" s="4" t="s">
        <v>11687</v>
      </c>
      <c r="BS3594" s="4" t="s">
        <v>70</v>
      </c>
      <c r="BT3594" s="4" t="s">
        <v>15768</v>
      </c>
      <c r="BU3594" s="4">
        <v>303590</v>
      </c>
      <c r="BV3594" s="4" t="s">
        <v>42</v>
      </c>
      <c r="BW3594" s="4">
        <v>2937000</v>
      </c>
      <c r="BX3594" s="10">
        <v>191.91590306525899</v>
      </c>
      <c r="BY3594" s="4">
        <f t="shared" si="1336"/>
        <v>308.08409693474101</v>
      </c>
      <c r="BZ3594" s="3">
        <f t="shared" si="1337"/>
        <v>61.616819386948208</v>
      </c>
      <c r="CA3594" s="3">
        <v>500</v>
      </c>
      <c r="CB3594" s="4">
        <v>500</v>
      </c>
      <c r="CC3594" s="8" t="str">
        <f t="shared" si="1338"/>
        <v>High Headroom</v>
      </c>
      <c r="CD3594" s="10">
        <v>1</v>
      </c>
      <c r="CE3594" s="10">
        <v>0.1067952221574</v>
      </c>
      <c r="CF3594" s="4">
        <f t="shared" si="1339"/>
        <v>3.3204777842600008E-2</v>
      </c>
      <c r="CG3594" s="3">
        <f t="shared" si="1340"/>
        <v>55.341296404333342</v>
      </c>
      <c r="CH3594" s="3">
        <v>6.0000000000000012E-2</v>
      </c>
      <c r="CI3594" s="4">
        <v>0.14000000000000001</v>
      </c>
      <c r="CJ3594" s="8" t="str">
        <f t="shared" si="1341"/>
        <v>Moderate Headroom</v>
      </c>
      <c r="CK3594" s="10">
        <v>2</v>
      </c>
      <c r="CL3594" s="4">
        <v>171.33355039769299</v>
      </c>
      <c r="CM3594" s="4">
        <f t="shared" si="1342"/>
        <v>328.66644960230701</v>
      </c>
      <c r="CN3594" s="8">
        <f t="shared" si="1343"/>
        <v>65.733289920461402</v>
      </c>
      <c r="CO3594" s="3">
        <v>500</v>
      </c>
      <c r="CP3594" s="4">
        <v>500</v>
      </c>
      <c r="CQ3594" s="8" t="str">
        <f t="shared" si="1344"/>
        <v>High Headroom</v>
      </c>
      <c r="CR3594" s="4">
        <v>1</v>
      </c>
      <c r="CS3594" s="4">
        <v>1.5</v>
      </c>
      <c r="CT3594" s="10">
        <v>0.32156550676410001</v>
      </c>
      <c r="CU3594" s="4">
        <f t="shared" si="1345"/>
        <v>0.17156550676410001</v>
      </c>
      <c r="CV3594" s="4">
        <f t="shared" si="1346"/>
        <v>114.37700450940001</v>
      </c>
      <c r="CW3594" s="4">
        <v>0.15</v>
      </c>
      <c r="CX3594" s="4">
        <v>0.15</v>
      </c>
      <c r="CY3594" s="8" t="str">
        <f t="shared" si="1347"/>
        <v>High Headroom</v>
      </c>
      <c r="CZ3594" s="10">
        <v>1</v>
      </c>
      <c r="DC3594" s="4" t="s">
        <v>115</v>
      </c>
      <c r="DD3594" s="4" t="s">
        <v>7606</v>
      </c>
      <c r="DE3594" s="4"/>
      <c r="DF3594" s="4" t="s">
        <v>42</v>
      </c>
      <c r="DG3594" s="4" t="s">
        <v>11687</v>
      </c>
      <c r="DH3594" s="4">
        <v>303590</v>
      </c>
      <c r="DI3594" s="4">
        <v>6590</v>
      </c>
      <c r="DJ3594" s="29">
        <v>2937000</v>
      </c>
      <c r="DK3594" s="4" t="s">
        <v>17</v>
      </c>
      <c r="DL3594" s="10">
        <v>191.91589999999999</v>
      </c>
      <c r="DM3594" s="30">
        <v>1</v>
      </c>
      <c r="DN3594" s="10">
        <v>0.10680000000000001</v>
      </c>
      <c r="DO3594" s="30">
        <v>2</v>
      </c>
      <c r="DP3594" s="10">
        <v>0.3216</v>
      </c>
      <c r="DQ3594" s="30">
        <v>1</v>
      </c>
      <c r="DR3594" s="4">
        <v>308.08409999999998</v>
      </c>
      <c r="DS3594" s="31">
        <v>0.61616799999999994</v>
      </c>
      <c r="DT3594" s="4" t="s">
        <v>118</v>
      </c>
      <c r="DU3594" s="4" t="s">
        <v>117</v>
      </c>
      <c r="DV3594" s="4">
        <v>3.32E-2</v>
      </c>
      <c r="DW3594" s="31">
        <v>0.55341299999999993</v>
      </c>
      <c r="DX3594" s="4" t="s">
        <v>116</v>
      </c>
      <c r="DY3594" s="4" t="s">
        <v>117</v>
      </c>
      <c r="DZ3594" s="4">
        <v>0.1716</v>
      </c>
      <c r="EA3594" s="31">
        <v>1.14377</v>
      </c>
      <c r="EB3594" s="4" t="s">
        <v>118</v>
      </c>
      <c r="EC3594" s="4" t="s">
        <v>117</v>
      </c>
      <c r="EE3594" s="4" t="b">
        <f t="shared" si="1348"/>
        <v>1</v>
      </c>
      <c r="EF3594" s="4" t="b">
        <f t="shared" si="1349"/>
        <v>1</v>
      </c>
      <c r="EG3594" s="4" t="b">
        <f t="shared" si="1350"/>
        <v>1</v>
      </c>
      <c r="EH3594" s="4" t="b">
        <f t="shared" si="1351"/>
        <v>1</v>
      </c>
      <c r="EI3594" s="4" t="b">
        <f t="shared" si="1352"/>
        <v>1</v>
      </c>
      <c r="EJ3594" s="4" t="b">
        <f t="shared" si="1353"/>
        <v>1</v>
      </c>
    </row>
    <row r="3595" spans="69:140" ht="45" x14ac:dyDescent="0.25">
      <c r="BQ3595" s="4" t="s">
        <v>7607</v>
      </c>
      <c r="BR3595" s="4" t="s">
        <v>11688</v>
      </c>
      <c r="BS3595" s="4" t="s">
        <v>70</v>
      </c>
      <c r="BT3595" s="4" t="s">
        <v>15769</v>
      </c>
      <c r="BU3595" s="4">
        <v>303591</v>
      </c>
      <c r="BV3595" s="4" t="s">
        <v>40</v>
      </c>
      <c r="BW3595" s="4">
        <v>1707133</v>
      </c>
      <c r="BX3595" s="10">
        <v>2616.3773872977399</v>
      </c>
      <c r="BY3595" s="4">
        <f t="shared" si="1336"/>
        <v>883.62261270226008</v>
      </c>
      <c r="BZ3595" s="3">
        <f t="shared" si="1337"/>
        <v>88.362261270226</v>
      </c>
      <c r="CA3595" s="3">
        <v>1000</v>
      </c>
      <c r="CB3595" s="4">
        <v>3500</v>
      </c>
      <c r="CC3595" s="8" t="str">
        <f t="shared" si="1338"/>
        <v>High Headroom</v>
      </c>
      <c r="CD3595" s="10">
        <v>4</v>
      </c>
      <c r="CE3595" s="10">
        <v>0.55500294671479999</v>
      </c>
      <c r="CF3595" s="4" t="str">
        <f t="shared" si="1339"/>
        <v>Bottomed Out</v>
      </c>
      <c r="CG3595" s="3" t="str">
        <f t="shared" si="1340"/>
        <v>Bottomed Out</v>
      </c>
      <c r="CH3595" s="3" t="s">
        <v>72</v>
      </c>
      <c r="CI3595" s="4" t="s">
        <v>16260</v>
      </c>
      <c r="CJ3595" s="8" t="str">
        <f t="shared" si="1341"/>
        <v>At the lowest level</v>
      </c>
      <c r="CK3595" s="10">
        <v>6</v>
      </c>
      <c r="CL3595" s="4">
        <v>2625.47541475251</v>
      </c>
      <c r="CM3595" s="4">
        <f t="shared" si="1342"/>
        <v>874.52458524748999</v>
      </c>
      <c r="CN3595" s="8">
        <f t="shared" si="1343"/>
        <v>87.452458524749005</v>
      </c>
      <c r="CO3595" s="3">
        <v>1000</v>
      </c>
      <c r="CP3595" s="4">
        <v>3500</v>
      </c>
      <c r="CQ3595" s="8" t="str">
        <f t="shared" si="1344"/>
        <v>High Headroom</v>
      </c>
      <c r="CR3595" s="4">
        <v>4</v>
      </c>
      <c r="CS3595" s="4">
        <v>5</v>
      </c>
      <c r="CT3595" s="10">
        <v>0.91711295034079998</v>
      </c>
      <c r="CU3595" s="4">
        <f t="shared" si="1345"/>
        <v>0.76711295034079996</v>
      </c>
      <c r="CV3595" s="4">
        <f t="shared" si="1346"/>
        <v>511.4086335605333</v>
      </c>
      <c r="CW3595" s="4">
        <v>0.15</v>
      </c>
      <c r="CX3595" s="4">
        <v>0.15</v>
      </c>
      <c r="CY3595" s="8" t="str">
        <f t="shared" si="1347"/>
        <v>High Headroom</v>
      </c>
      <c r="CZ3595" s="10">
        <v>1</v>
      </c>
      <c r="DC3595" s="4" t="s">
        <v>115</v>
      </c>
      <c r="DD3595" s="4" t="s">
        <v>7607</v>
      </c>
      <c r="DE3595" s="4"/>
      <c r="DF3595" s="4" t="s">
        <v>40</v>
      </c>
      <c r="DG3595" s="4" t="s">
        <v>11688</v>
      </c>
      <c r="DH3595" s="4">
        <v>303591</v>
      </c>
      <c r="DI3595" s="4">
        <v>6591</v>
      </c>
      <c r="DJ3595" s="29">
        <v>1707133</v>
      </c>
      <c r="DK3595" s="4" t="s">
        <v>17</v>
      </c>
      <c r="DL3595" s="10" t="s">
        <v>3119</v>
      </c>
      <c r="DM3595" s="30">
        <v>4</v>
      </c>
      <c r="DN3595" s="10">
        <v>0.55500000000000005</v>
      </c>
      <c r="DO3595" s="30">
        <v>6</v>
      </c>
      <c r="DP3595" s="10">
        <v>0.91710000000000003</v>
      </c>
      <c r="DQ3595" s="30">
        <v>1</v>
      </c>
      <c r="DR3595" s="4">
        <v>883.62260000000003</v>
      </c>
      <c r="DS3595" s="31">
        <v>0.88362300000000005</v>
      </c>
      <c r="DT3595" s="4" t="s">
        <v>118</v>
      </c>
      <c r="DU3595" s="4" t="s">
        <v>117</v>
      </c>
      <c r="DV3595" s="4">
        <v>0.255</v>
      </c>
      <c r="DW3595" s="4"/>
      <c r="DX3595" s="4" t="s">
        <v>124</v>
      </c>
      <c r="DY3595" s="4" t="s">
        <v>125</v>
      </c>
      <c r="DZ3595" s="4">
        <v>0.7671</v>
      </c>
      <c r="EA3595" s="31">
        <v>5.1140859999999995</v>
      </c>
      <c r="EB3595" s="4" t="s">
        <v>118</v>
      </c>
      <c r="EC3595" s="4" t="s">
        <v>117</v>
      </c>
      <c r="EE3595" s="4" t="b">
        <f t="shared" si="1348"/>
        <v>1</v>
      </c>
      <c r="EF3595" s="4" t="b">
        <f t="shared" si="1349"/>
        <v>1</v>
      </c>
      <c r="EG3595" s="4" t="b">
        <f t="shared" si="1350"/>
        <v>1</v>
      </c>
      <c r="EH3595" s="4" t="b">
        <f t="shared" si="1351"/>
        <v>1</v>
      </c>
      <c r="EI3595" s="4" t="b">
        <f t="shared" si="1352"/>
        <v>1</v>
      </c>
      <c r="EJ3595" s="4" t="b">
        <f t="shared" si="1353"/>
        <v>1</v>
      </c>
    </row>
    <row r="3596" spans="69:140" ht="45" x14ac:dyDescent="0.25">
      <c r="BQ3596" s="4" t="s">
        <v>7608</v>
      </c>
      <c r="BR3596" s="4" t="s">
        <v>11689</v>
      </c>
      <c r="BS3596" s="4" t="s">
        <v>70</v>
      </c>
      <c r="BT3596" s="4" t="s">
        <v>15770</v>
      </c>
      <c r="BU3596" s="4">
        <v>303592</v>
      </c>
      <c r="BV3596" s="4" t="s">
        <v>53</v>
      </c>
      <c r="BW3596" s="4">
        <v>2616104180</v>
      </c>
      <c r="BX3596" s="10">
        <v>297.43223965763201</v>
      </c>
      <c r="BY3596" s="4">
        <f t="shared" si="1336"/>
        <v>202.56776034236799</v>
      </c>
      <c r="BZ3596" s="3">
        <f t="shared" si="1337"/>
        <v>40.513552068473594</v>
      </c>
      <c r="CA3596" s="3">
        <v>500</v>
      </c>
      <c r="CB3596" s="4">
        <v>500</v>
      </c>
      <c r="CC3596" s="8" t="str">
        <f t="shared" si="1338"/>
        <v>Moderate Headroom</v>
      </c>
      <c r="CD3596" s="10">
        <v>1</v>
      </c>
      <c r="CE3596" s="10">
        <v>7.6204379562000005E-2</v>
      </c>
      <c r="CF3596" s="4">
        <f t="shared" si="1339"/>
        <v>3.7956204379999969E-3</v>
      </c>
      <c r="CG3596" s="3">
        <f t="shared" si="1340"/>
        <v>4.7445255474999959</v>
      </c>
      <c r="CH3596" s="3">
        <v>0.08</v>
      </c>
      <c r="CI3596" s="4">
        <v>0.08</v>
      </c>
      <c r="CJ3596" s="8" t="str">
        <f t="shared" si="1341"/>
        <v>Low Headroom</v>
      </c>
      <c r="CK3596" s="10">
        <v>1</v>
      </c>
      <c r="CL3596" s="4">
        <v>0</v>
      </c>
      <c r="CM3596" s="4">
        <f t="shared" si="1342"/>
        <v>500</v>
      </c>
      <c r="CN3596" s="8">
        <f t="shared" si="1343"/>
        <v>100</v>
      </c>
      <c r="CO3596" s="3">
        <v>500</v>
      </c>
      <c r="CP3596" s="4">
        <v>500</v>
      </c>
      <c r="CQ3596" s="8" t="str">
        <f t="shared" si="1344"/>
        <v>High Headroom</v>
      </c>
      <c r="CR3596" s="4">
        <v>1</v>
      </c>
      <c r="CS3596" s="4">
        <v>1</v>
      </c>
      <c r="CT3596" s="10">
        <v>0.91060473269060005</v>
      </c>
      <c r="CU3596" s="4">
        <f t="shared" si="1345"/>
        <v>0.76060473269060003</v>
      </c>
      <c r="CV3596" s="4">
        <f t="shared" si="1346"/>
        <v>507.06982179373341</v>
      </c>
      <c r="CW3596" s="4">
        <v>0.15</v>
      </c>
      <c r="CX3596" s="4">
        <v>0.15</v>
      </c>
      <c r="CY3596" s="8" t="str">
        <f t="shared" si="1347"/>
        <v>High Headroom</v>
      </c>
      <c r="CZ3596" s="10">
        <v>1</v>
      </c>
      <c r="DC3596" s="4" t="s">
        <v>115</v>
      </c>
      <c r="DD3596" s="4" t="s">
        <v>7608</v>
      </c>
      <c r="DE3596" s="4"/>
      <c r="DF3596" s="4" t="s">
        <v>53</v>
      </c>
      <c r="DG3596" s="4" t="s">
        <v>11689</v>
      </c>
      <c r="DH3596" s="4">
        <v>303592</v>
      </c>
      <c r="DI3596" s="4">
        <v>6592</v>
      </c>
      <c r="DJ3596" s="29">
        <v>2616104180</v>
      </c>
      <c r="DK3596" s="4" t="s">
        <v>17</v>
      </c>
      <c r="DL3596" s="10">
        <v>297.43220000000002</v>
      </c>
      <c r="DM3596" s="30">
        <v>1</v>
      </c>
      <c r="DN3596" s="10">
        <v>7.6200000000000004E-2</v>
      </c>
      <c r="DO3596" s="30">
        <v>1</v>
      </c>
      <c r="DP3596" s="10">
        <v>0.91059999999999997</v>
      </c>
      <c r="DQ3596" s="30">
        <v>1</v>
      </c>
      <c r="DR3596" s="4">
        <v>202.56780000000001</v>
      </c>
      <c r="DS3596" s="31">
        <v>0.40513599999999994</v>
      </c>
      <c r="DT3596" s="4" t="s">
        <v>116</v>
      </c>
      <c r="DU3596" s="4" t="s">
        <v>117</v>
      </c>
      <c r="DV3596" s="4">
        <v>3.8E-3</v>
      </c>
      <c r="DW3596" s="31">
        <v>4.7445000000000001E-2</v>
      </c>
      <c r="DX3596" s="4" t="s">
        <v>120</v>
      </c>
      <c r="DY3596" s="4" t="s">
        <v>117</v>
      </c>
      <c r="DZ3596" s="4">
        <v>0.76060000000000005</v>
      </c>
      <c r="EA3596" s="31">
        <v>5.0706980000000001</v>
      </c>
      <c r="EB3596" s="4" t="s">
        <v>118</v>
      </c>
      <c r="EC3596" s="4" t="s">
        <v>117</v>
      </c>
      <c r="EE3596" s="4" t="b">
        <f t="shared" si="1348"/>
        <v>1</v>
      </c>
      <c r="EF3596" s="4" t="b">
        <f t="shared" si="1349"/>
        <v>1</v>
      </c>
      <c r="EG3596" s="4" t="b">
        <f t="shared" si="1350"/>
        <v>1</v>
      </c>
      <c r="EH3596" s="4" t="b">
        <f t="shared" si="1351"/>
        <v>1</v>
      </c>
      <c r="EI3596" s="4" t="b">
        <f t="shared" si="1352"/>
        <v>1</v>
      </c>
      <c r="EJ3596" s="4" t="b">
        <f t="shared" si="1353"/>
        <v>1</v>
      </c>
    </row>
    <row r="3597" spans="69:140" ht="45" x14ac:dyDescent="0.25">
      <c r="BQ3597" s="4" t="s">
        <v>7609</v>
      </c>
      <c r="BR3597" s="4" t="s">
        <v>11690</v>
      </c>
      <c r="BS3597" s="4" t="s">
        <v>70</v>
      </c>
      <c r="BT3597" s="4" t="s">
        <v>15771</v>
      </c>
      <c r="BU3597" s="4">
        <v>303593</v>
      </c>
      <c r="BV3597" s="4" t="s">
        <v>41</v>
      </c>
      <c r="BW3597" s="4">
        <v>5320750</v>
      </c>
      <c r="BX3597" s="10">
        <v>361.10854289940801</v>
      </c>
      <c r="BY3597" s="4">
        <f t="shared" si="1336"/>
        <v>138.89145710059199</v>
      </c>
      <c r="BZ3597" s="3">
        <f t="shared" si="1337"/>
        <v>27.7782914201184</v>
      </c>
      <c r="CA3597" s="3">
        <v>500</v>
      </c>
      <c r="CB3597" s="4">
        <v>500</v>
      </c>
      <c r="CC3597" s="8" t="str">
        <f t="shared" si="1338"/>
        <v>Low Headroom</v>
      </c>
      <c r="CD3597" s="10">
        <v>1</v>
      </c>
      <c r="CE3597" s="10">
        <v>6.9337606837599999E-2</v>
      </c>
      <c r="CF3597" s="4">
        <f t="shared" si="1339"/>
        <v>1.0662393162400002E-2</v>
      </c>
      <c r="CG3597" s="3">
        <f t="shared" si="1340"/>
        <v>13.327991453000001</v>
      </c>
      <c r="CH3597" s="3">
        <v>0.08</v>
      </c>
      <c r="CI3597" s="4">
        <v>0.08</v>
      </c>
      <c r="CJ3597" s="8" t="str">
        <f t="shared" si="1341"/>
        <v>Low Headroom</v>
      </c>
      <c r="CK3597" s="10">
        <v>1</v>
      </c>
      <c r="CL3597" s="4">
        <v>55.608686371600001</v>
      </c>
      <c r="CM3597" s="4">
        <f t="shared" si="1342"/>
        <v>444.39131362839998</v>
      </c>
      <c r="CN3597" s="8">
        <f t="shared" si="1343"/>
        <v>88.878262725680003</v>
      </c>
      <c r="CO3597" s="3">
        <v>500</v>
      </c>
      <c r="CP3597" s="4">
        <v>500</v>
      </c>
      <c r="CQ3597" s="8" t="str">
        <f t="shared" si="1344"/>
        <v>High Headroom</v>
      </c>
      <c r="CR3597" s="4">
        <v>1</v>
      </c>
      <c r="CS3597" s="4">
        <v>1</v>
      </c>
      <c r="CT3597" s="10">
        <v>0.1265769108449</v>
      </c>
      <c r="CU3597" s="4">
        <f t="shared" si="1345"/>
        <v>4.6576910844899996E-2</v>
      </c>
      <c r="CV3597" s="4">
        <f t="shared" si="1346"/>
        <v>66.538444064142851</v>
      </c>
      <c r="CW3597" s="4">
        <v>6.9999999999999993E-2</v>
      </c>
      <c r="CX3597" s="4">
        <v>0.08</v>
      </c>
      <c r="CY3597" s="8" t="str">
        <f t="shared" si="1347"/>
        <v>High Headroom</v>
      </c>
      <c r="CZ3597" s="10">
        <v>2</v>
      </c>
      <c r="DC3597" s="4" t="s">
        <v>115</v>
      </c>
      <c r="DD3597" s="4" t="s">
        <v>7609</v>
      </c>
      <c r="DE3597" s="4"/>
      <c r="DF3597" s="4" t="s">
        <v>41</v>
      </c>
      <c r="DG3597" s="4" t="s">
        <v>11690</v>
      </c>
      <c r="DH3597" s="4">
        <v>303593</v>
      </c>
      <c r="DI3597" s="4">
        <v>6593</v>
      </c>
      <c r="DJ3597" s="29">
        <v>5320750</v>
      </c>
      <c r="DK3597" s="4" t="s">
        <v>17</v>
      </c>
      <c r="DL3597" s="10">
        <v>361.10849999999999</v>
      </c>
      <c r="DM3597" s="30">
        <v>1</v>
      </c>
      <c r="DN3597" s="10">
        <v>6.93E-2</v>
      </c>
      <c r="DO3597" s="30">
        <v>1</v>
      </c>
      <c r="DP3597" s="10">
        <v>0.12659999999999999</v>
      </c>
      <c r="DQ3597" s="30">
        <v>2</v>
      </c>
      <c r="DR3597" s="4">
        <v>138.89150000000001</v>
      </c>
      <c r="DS3597" s="31">
        <v>0.277783</v>
      </c>
      <c r="DT3597" s="4" t="s">
        <v>120</v>
      </c>
      <c r="DU3597" s="4" t="s">
        <v>117</v>
      </c>
      <c r="DV3597" s="4">
        <v>1.0699999999999999E-2</v>
      </c>
      <c r="DW3597" s="31">
        <v>0.13327999999999998</v>
      </c>
      <c r="DX3597" s="4" t="s">
        <v>120</v>
      </c>
      <c r="DY3597" s="4" t="s">
        <v>117</v>
      </c>
      <c r="DZ3597" s="4">
        <v>4.6600000000000003E-2</v>
      </c>
      <c r="EA3597" s="31">
        <v>0.66538399999999998</v>
      </c>
      <c r="EB3597" s="4" t="s">
        <v>118</v>
      </c>
      <c r="EC3597" s="4" t="s">
        <v>117</v>
      </c>
      <c r="EE3597" s="4" t="b">
        <f t="shared" si="1348"/>
        <v>1</v>
      </c>
      <c r="EF3597" s="4" t="b">
        <f t="shared" si="1349"/>
        <v>1</v>
      </c>
      <c r="EG3597" s="4" t="b">
        <f t="shared" si="1350"/>
        <v>1</v>
      </c>
      <c r="EH3597" s="4" t="b">
        <f t="shared" si="1351"/>
        <v>1</v>
      </c>
      <c r="EI3597" s="4" t="b">
        <f t="shared" si="1352"/>
        <v>1</v>
      </c>
      <c r="EJ3597" s="4" t="b">
        <f t="shared" si="1353"/>
        <v>1</v>
      </c>
    </row>
    <row r="3598" spans="69:140" ht="45" x14ac:dyDescent="0.25">
      <c r="BQ3598" s="4" t="s">
        <v>7610</v>
      </c>
      <c r="BR3598" s="4" t="s">
        <v>11691</v>
      </c>
      <c r="BS3598" s="4" t="s">
        <v>70</v>
      </c>
      <c r="BT3598" s="4" t="s">
        <v>15772</v>
      </c>
      <c r="BU3598" s="4">
        <v>303594</v>
      </c>
      <c r="BV3598" s="4" t="s">
        <v>30</v>
      </c>
      <c r="BW3598" s="4">
        <v>1814158734</v>
      </c>
      <c r="BX3598" s="10">
        <v>24.4804432004</v>
      </c>
      <c r="BY3598" s="4">
        <f t="shared" si="1336"/>
        <v>475.51955679960002</v>
      </c>
      <c r="BZ3598" s="3">
        <f t="shared" si="1337"/>
        <v>95.103911359920005</v>
      </c>
      <c r="CA3598" s="3">
        <v>500</v>
      </c>
      <c r="CB3598" s="4">
        <v>500</v>
      </c>
      <c r="CC3598" s="8" t="str">
        <f t="shared" si="1338"/>
        <v>High Headroom</v>
      </c>
      <c r="CD3598" s="10">
        <v>1</v>
      </c>
      <c r="CE3598" s="10">
        <v>0.16932658621999999</v>
      </c>
      <c r="CF3598" s="4">
        <f t="shared" si="1339"/>
        <v>3.067341378000002E-2</v>
      </c>
      <c r="CG3598" s="3">
        <f t="shared" si="1340"/>
        <v>51.122356300000035</v>
      </c>
      <c r="CH3598" s="3">
        <v>0.06</v>
      </c>
      <c r="CI3598" s="4">
        <v>0.2</v>
      </c>
      <c r="CJ3598" s="8" t="str">
        <f t="shared" si="1341"/>
        <v>Moderate Headroom</v>
      </c>
      <c r="CK3598" s="10">
        <v>3</v>
      </c>
      <c r="CL3598" s="4">
        <v>18.268712021199999</v>
      </c>
      <c r="CM3598" s="4">
        <f t="shared" si="1342"/>
        <v>481.73128797880003</v>
      </c>
      <c r="CN3598" s="8">
        <f t="shared" si="1343"/>
        <v>96.346257595760008</v>
      </c>
      <c r="CO3598" s="3">
        <v>500</v>
      </c>
      <c r="CP3598" s="4">
        <v>500</v>
      </c>
      <c r="CQ3598" s="8" t="str">
        <f t="shared" si="1344"/>
        <v>High Headroom</v>
      </c>
      <c r="CR3598" s="4">
        <v>1</v>
      </c>
      <c r="CS3598" s="4">
        <v>2</v>
      </c>
      <c r="CT3598" s="10">
        <v>1.6869160156</v>
      </c>
      <c r="CU3598" s="4">
        <f t="shared" si="1345"/>
        <v>1.5369160156000001</v>
      </c>
      <c r="CV3598" s="4">
        <f t="shared" si="1346"/>
        <v>1024.6106770666668</v>
      </c>
      <c r="CW3598" s="4">
        <v>0.15</v>
      </c>
      <c r="CX3598" s="4">
        <v>0.15</v>
      </c>
      <c r="CY3598" s="8" t="str">
        <f t="shared" si="1347"/>
        <v>High Headroom</v>
      </c>
      <c r="CZ3598" s="10">
        <v>1</v>
      </c>
      <c r="DC3598" s="4" t="s">
        <v>115</v>
      </c>
      <c r="DD3598" s="4" t="s">
        <v>7610</v>
      </c>
      <c r="DE3598" s="4"/>
      <c r="DF3598" s="4" t="s">
        <v>30</v>
      </c>
      <c r="DG3598" s="4" t="s">
        <v>11691</v>
      </c>
      <c r="DH3598" s="4">
        <v>303594</v>
      </c>
      <c r="DI3598" s="4">
        <v>6594</v>
      </c>
      <c r="DJ3598" s="29">
        <v>1814158734</v>
      </c>
      <c r="DK3598" s="4" t="s">
        <v>17</v>
      </c>
      <c r="DL3598" s="10">
        <v>24.480399999999999</v>
      </c>
      <c r="DM3598" s="30">
        <v>1</v>
      </c>
      <c r="DN3598" s="10">
        <v>0.16930000000000001</v>
      </c>
      <c r="DO3598" s="30">
        <v>3</v>
      </c>
      <c r="DP3598" s="10">
        <v>1.6869000000000001</v>
      </c>
      <c r="DQ3598" s="30">
        <v>1</v>
      </c>
      <c r="DR3598" s="4">
        <v>475.51960000000003</v>
      </c>
      <c r="DS3598" s="31">
        <v>0.95103899999999997</v>
      </c>
      <c r="DT3598" s="4" t="s">
        <v>118</v>
      </c>
      <c r="DU3598" s="4" t="s">
        <v>117</v>
      </c>
      <c r="DV3598" s="4">
        <v>3.0700000000000002E-2</v>
      </c>
      <c r="DW3598" s="31">
        <v>0.51122400000000001</v>
      </c>
      <c r="DX3598" s="4" t="s">
        <v>116</v>
      </c>
      <c r="DY3598" s="4" t="s">
        <v>117</v>
      </c>
      <c r="DZ3598" s="4">
        <v>1.5368999999999999</v>
      </c>
      <c r="EA3598" s="4" t="s">
        <v>3120</v>
      </c>
      <c r="EB3598" s="4" t="s">
        <v>118</v>
      </c>
      <c r="EC3598" s="4" t="s">
        <v>117</v>
      </c>
      <c r="EE3598" s="4" t="b">
        <f t="shared" si="1348"/>
        <v>1</v>
      </c>
      <c r="EF3598" s="4" t="b">
        <f t="shared" si="1349"/>
        <v>1</v>
      </c>
      <c r="EG3598" s="4" t="b">
        <f t="shared" si="1350"/>
        <v>1</v>
      </c>
      <c r="EH3598" s="4" t="b">
        <f t="shared" si="1351"/>
        <v>1</v>
      </c>
      <c r="EI3598" s="4" t="b">
        <f t="shared" si="1352"/>
        <v>1</v>
      </c>
      <c r="EJ3598" s="4" t="b">
        <f t="shared" si="1353"/>
        <v>1</v>
      </c>
    </row>
    <row r="3599" spans="69:140" ht="45" x14ac:dyDescent="0.25">
      <c r="BQ3599" s="4" t="s">
        <v>7611</v>
      </c>
      <c r="BR3599" s="4" t="s">
        <v>11692</v>
      </c>
      <c r="BS3599" s="4" t="s">
        <v>70</v>
      </c>
      <c r="BT3599" s="4" t="s">
        <v>15773</v>
      </c>
      <c r="BU3599" s="4">
        <v>303595</v>
      </c>
      <c r="BV3599" s="4" t="s">
        <v>47</v>
      </c>
      <c r="BW3599" s="4">
        <v>3605572455</v>
      </c>
      <c r="BX3599" s="10">
        <v>240.59170690580001</v>
      </c>
      <c r="BY3599" s="4">
        <f t="shared" si="1336"/>
        <v>259.40829309419996</v>
      </c>
      <c r="BZ3599" s="3">
        <f t="shared" si="1337"/>
        <v>51.881658618839985</v>
      </c>
      <c r="CA3599" s="3">
        <v>500</v>
      </c>
      <c r="CB3599" s="4">
        <v>500</v>
      </c>
      <c r="CC3599" s="8" t="str">
        <f t="shared" si="1338"/>
        <v>Moderate Headroom</v>
      </c>
      <c r="CD3599" s="10">
        <v>1</v>
      </c>
      <c r="CE3599" s="10">
        <v>8.7657353393000001E-2</v>
      </c>
      <c r="CF3599" s="4">
        <f t="shared" si="1339"/>
        <v>5.2342646607000012E-2</v>
      </c>
      <c r="CG3599" s="3">
        <f t="shared" si="1340"/>
        <v>87.237744344999996</v>
      </c>
      <c r="CH3599" s="3">
        <v>6.0000000000000012E-2</v>
      </c>
      <c r="CI3599" s="4">
        <v>0.14000000000000001</v>
      </c>
      <c r="CJ3599" s="8" t="str">
        <f t="shared" si="1341"/>
        <v>High Headroom</v>
      </c>
      <c r="CK3599" s="10">
        <v>2</v>
      </c>
      <c r="CL3599" s="4">
        <v>71.165677397099998</v>
      </c>
      <c r="CM3599" s="4">
        <f t="shared" si="1342"/>
        <v>428.83432260289999</v>
      </c>
      <c r="CN3599" s="8">
        <f t="shared" si="1343"/>
        <v>85.76686452058</v>
      </c>
      <c r="CO3599" s="3">
        <v>500</v>
      </c>
      <c r="CP3599" s="4">
        <v>500</v>
      </c>
      <c r="CQ3599" s="8" t="str">
        <f t="shared" si="1344"/>
        <v>High Headroom</v>
      </c>
      <c r="CR3599" s="4">
        <v>1</v>
      </c>
      <c r="CS3599" s="4">
        <v>1.5</v>
      </c>
      <c r="CT3599" s="10">
        <v>0.88205482607999997</v>
      </c>
      <c r="CU3599" s="4">
        <f t="shared" si="1345"/>
        <v>0.73205482607999994</v>
      </c>
      <c r="CV3599" s="4">
        <f t="shared" si="1346"/>
        <v>488.03655071999998</v>
      </c>
      <c r="CW3599" s="4">
        <v>0.15</v>
      </c>
      <c r="CX3599" s="4">
        <v>0.15</v>
      </c>
      <c r="CY3599" s="8" t="str">
        <f t="shared" si="1347"/>
        <v>High Headroom</v>
      </c>
      <c r="CZ3599" s="10">
        <v>1</v>
      </c>
      <c r="DC3599" s="4" t="s">
        <v>115</v>
      </c>
      <c r="DD3599" s="4" t="s">
        <v>7611</v>
      </c>
      <c r="DE3599" s="4"/>
      <c r="DF3599" s="4" t="s">
        <v>47</v>
      </c>
      <c r="DG3599" s="4" t="s">
        <v>11692</v>
      </c>
      <c r="DH3599" s="4">
        <v>303595</v>
      </c>
      <c r="DI3599" s="4">
        <v>6595</v>
      </c>
      <c r="DJ3599" s="29">
        <v>3605572455</v>
      </c>
      <c r="DK3599" s="4" t="s">
        <v>17</v>
      </c>
      <c r="DL3599" s="10">
        <v>240.5917</v>
      </c>
      <c r="DM3599" s="30">
        <v>1</v>
      </c>
      <c r="DN3599" s="10">
        <v>8.77E-2</v>
      </c>
      <c r="DO3599" s="30">
        <v>2</v>
      </c>
      <c r="DP3599" s="10">
        <v>0.8821</v>
      </c>
      <c r="DQ3599" s="30">
        <v>1</v>
      </c>
      <c r="DR3599" s="4">
        <v>259.4083</v>
      </c>
      <c r="DS3599" s="31">
        <v>0.51881699999999997</v>
      </c>
      <c r="DT3599" s="4" t="s">
        <v>116</v>
      </c>
      <c r="DU3599" s="4" t="s">
        <v>117</v>
      </c>
      <c r="DV3599" s="4">
        <v>5.2299999999999999E-2</v>
      </c>
      <c r="DW3599" s="31">
        <v>0.87237700000000007</v>
      </c>
      <c r="DX3599" s="4" t="s">
        <v>118</v>
      </c>
      <c r="DY3599" s="4" t="s">
        <v>117</v>
      </c>
      <c r="DZ3599" s="4">
        <v>0.73209999999999997</v>
      </c>
      <c r="EA3599" s="31">
        <v>4.8803660000000004</v>
      </c>
      <c r="EB3599" s="4" t="s">
        <v>118</v>
      </c>
      <c r="EC3599" s="4" t="s">
        <v>117</v>
      </c>
      <c r="EE3599" s="4" t="b">
        <f t="shared" si="1348"/>
        <v>1</v>
      </c>
      <c r="EF3599" s="4" t="b">
        <f t="shared" si="1349"/>
        <v>1</v>
      </c>
      <c r="EG3599" s="4" t="b">
        <f t="shared" si="1350"/>
        <v>1</v>
      </c>
      <c r="EH3599" s="4" t="b">
        <f t="shared" si="1351"/>
        <v>1</v>
      </c>
      <c r="EI3599" s="4" t="b">
        <f t="shared" si="1352"/>
        <v>1</v>
      </c>
      <c r="EJ3599" s="4" t="b">
        <f t="shared" si="1353"/>
        <v>1</v>
      </c>
    </row>
    <row r="3600" spans="69:140" ht="60" x14ac:dyDescent="0.25">
      <c r="BQ3600" s="4" t="s">
        <v>7612</v>
      </c>
      <c r="BR3600" s="4" t="s">
        <v>11693</v>
      </c>
      <c r="BS3600" s="4" t="s">
        <v>70</v>
      </c>
      <c r="BT3600" s="4" t="s">
        <v>15774</v>
      </c>
      <c r="BU3600" s="4">
        <v>303596</v>
      </c>
      <c r="BV3600" s="4" t="s">
        <v>32</v>
      </c>
      <c r="BW3600" s="4">
        <v>2048800</v>
      </c>
      <c r="BX3600" s="10">
        <v>4677.6482513938199</v>
      </c>
      <c r="BY3600" s="4" t="str">
        <f t="shared" si="1336"/>
        <v>Bottomed Out</v>
      </c>
      <c r="BZ3600" s="3" t="str">
        <f t="shared" si="1337"/>
        <v>Bottomed Out</v>
      </c>
      <c r="CA3600" s="3" t="s">
        <v>72</v>
      </c>
      <c r="CB3600" s="4" t="s">
        <v>4015</v>
      </c>
      <c r="CC3600" s="8" t="str">
        <f t="shared" si="1338"/>
        <v>At the lowest level</v>
      </c>
      <c r="CD3600" s="10">
        <v>6</v>
      </c>
      <c r="CE3600" s="10">
        <v>0.1166943521595</v>
      </c>
      <c r="CF3600" s="4">
        <f t="shared" si="1339"/>
        <v>2.3305647840500016E-2</v>
      </c>
      <c r="CG3600" s="3">
        <f t="shared" si="1340"/>
        <v>38.842746400833349</v>
      </c>
      <c r="CH3600" s="3">
        <v>6.0000000000000012E-2</v>
      </c>
      <c r="CI3600" s="4">
        <v>0.14000000000000001</v>
      </c>
      <c r="CJ3600" s="8" t="str">
        <f t="shared" si="1341"/>
        <v>Moderate Headroom</v>
      </c>
      <c r="CK3600" s="10">
        <v>2</v>
      </c>
      <c r="CL3600" s="4">
        <v>1095.2861292813</v>
      </c>
      <c r="CM3600" s="4">
        <f t="shared" si="1342"/>
        <v>404.71387071870004</v>
      </c>
      <c r="CN3600" s="8">
        <f t="shared" si="1343"/>
        <v>40.471387071870005</v>
      </c>
      <c r="CO3600" s="3">
        <v>1000</v>
      </c>
      <c r="CP3600" s="4">
        <v>1500</v>
      </c>
      <c r="CQ3600" s="8" t="str">
        <f t="shared" si="1344"/>
        <v>Moderate Headroom</v>
      </c>
      <c r="CR3600" s="4">
        <v>2</v>
      </c>
      <c r="CS3600" s="4">
        <v>3</v>
      </c>
      <c r="CT3600" s="10">
        <v>0.25054308472120002</v>
      </c>
      <c r="CU3600" s="4">
        <f t="shared" si="1345"/>
        <v>0.10054308472120002</v>
      </c>
      <c r="CV3600" s="4">
        <f t="shared" si="1346"/>
        <v>67.028723147466678</v>
      </c>
      <c r="CW3600" s="4">
        <v>0.15</v>
      </c>
      <c r="CX3600" s="4">
        <v>0.15</v>
      </c>
      <c r="CY3600" s="8" t="str">
        <f t="shared" si="1347"/>
        <v>High Headroom</v>
      </c>
      <c r="CZ3600" s="10">
        <v>1</v>
      </c>
      <c r="DC3600" s="4" t="s">
        <v>115</v>
      </c>
      <c r="DD3600" s="4" t="s">
        <v>7612</v>
      </c>
      <c r="DE3600" s="4"/>
      <c r="DF3600" s="4" t="s">
        <v>32</v>
      </c>
      <c r="DG3600" s="4" t="s">
        <v>11693</v>
      </c>
      <c r="DH3600" s="4">
        <v>303596</v>
      </c>
      <c r="DI3600" s="4">
        <v>6596</v>
      </c>
      <c r="DJ3600" s="29">
        <v>2048800</v>
      </c>
      <c r="DK3600" s="4" t="s">
        <v>17</v>
      </c>
      <c r="DL3600" s="10" t="s">
        <v>3121</v>
      </c>
      <c r="DM3600" s="30">
        <v>6</v>
      </c>
      <c r="DN3600" s="10">
        <v>0.1167</v>
      </c>
      <c r="DO3600" s="30">
        <v>2</v>
      </c>
      <c r="DP3600" s="10">
        <v>0.2505</v>
      </c>
      <c r="DQ3600" s="30">
        <v>1</v>
      </c>
      <c r="DR3600" s="4">
        <v>177.64830000000001</v>
      </c>
      <c r="DS3600" s="4"/>
      <c r="DT3600" s="4" t="s">
        <v>124</v>
      </c>
      <c r="DU3600" s="4" t="s">
        <v>125</v>
      </c>
      <c r="DV3600" s="4">
        <v>2.3300000000000001E-2</v>
      </c>
      <c r="DW3600" s="31">
        <v>0.38842700000000002</v>
      </c>
      <c r="DX3600" s="4" t="s">
        <v>116</v>
      </c>
      <c r="DY3600" s="4" t="s">
        <v>117</v>
      </c>
      <c r="DZ3600" s="4">
        <v>0.10050000000000001</v>
      </c>
      <c r="EA3600" s="31">
        <v>0.67028699999999997</v>
      </c>
      <c r="EB3600" s="4" t="s">
        <v>118</v>
      </c>
      <c r="EC3600" s="4" t="s">
        <v>117</v>
      </c>
      <c r="EE3600" s="4" t="b">
        <f t="shared" si="1348"/>
        <v>1</v>
      </c>
      <c r="EF3600" s="4" t="b">
        <f t="shared" si="1349"/>
        <v>1</v>
      </c>
      <c r="EG3600" s="4" t="b">
        <f t="shared" si="1350"/>
        <v>1</v>
      </c>
      <c r="EH3600" s="4" t="b">
        <f t="shared" si="1351"/>
        <v>1</v>
      </c>
      <c r="EI3600" s="4" t="b">
        <f t="shared" si="1352"/>
        <v>1</v>
      </c>
      <c r="EJ3600" s="4" t="b">
        <f t="shared" si="1353"/>
        <v>1</v>
      </c>
    </row>
    <row r="3601" spans="69:140" ht="45" x14ac:dyDescent="0.25">
      <c r="BQ3601" s="4" t="s">
        <v>7613</v>
      </c>
      <c r="BR3601" s="4" t="s">
        <v>11694</v>
      </c>
      <c r="BS3601" s="4" t="s">
        <v>70</v>
      </c>
      <c r="BT3601" s="4" t="s">
        <v>15775</v>
      </c>
      <c r="BU3601" s="4">
        <v>303597</v>
      </c>
      <c r="BV3601" s="4" t="s">
        <v>40</v>
      </c>
      <c r="BW3601" s="4">
        <v>1717458</v>
      </c>
      <c r="BX3601" s="10">
        <v>545.10359655981199</v>
      </c>
      <c r="BY3601" s="4">
        <f t="shared" si="1336"/>
        <v>954.89640344018801</v>
      </c>
      <c r="BZ3601" s="3">
        <f t="shared" si="1337"/>
        <v>95.489640344018795</v>
      </c>
      <c r="CA3601" s="3">
        <v>1000</v>
      </c>
      <c r="CB3601" s="4">
        <v>1500</v>
      </c>
      <c r="CC3601" s="8" t="str">
        <f t="shared" si="1338"/>
        <v>High Headroom</v>
      </c>
      <c r="CD3601" s="10">
        <v>2</v>
      </c>
      <c r="CE3601" s="10">
        <v>0.16743648960740001</v>
      </c>
      <c r="CF3601" s="4">
        <f t="shared" si="1339"/>
        <v>3.2563510392599998E-2</v>
      </c>
      <c r="CG3601" s="3">
        <f t="shared" si="1340"/>
        <v>54.272517321000002</v>
      </c>
      <c r="CH3601" s="3">
        <v>0.06</v>
      </c>
      <c r="CI3601" s="4">
        <v>0.2</v>
      </c>
      <c r="CJ3601" s="8" t="str">
        <f t="shared" si="1341"/>
        <v>Moderate Headroom</v>
      </c>
      <c r="CK3601" s="10">
        <v>3</v>
      </c>
      <c r="CL3601" s="4">
        <v>563.42845973416695</v>
      </c>
      <c r="CM3601" s="4">
        <f t="shared" si="1342"/>
        <v>936.57154026583305</v>
      </c>
      <c r="CN3601" s="8">
        <f t="shared" si="1343"/>
        <v>93.657154026583299</v>
      </c>
      <c r="CO3601" s="3">
        <v>1000</v>
      </c>
      <c r="CP3601" s="4">
        <v>1500</v>
      </c>
      <c r="CQ3601" s="8" t="str">
        <f t="shared" si="1344"/>
        <v>High Headroom</v>
      </c>
      <c r="CR3601" s="4">
        <v>2</v>
      </c>
      <c r="CS3601" s="4">
        <v>2.5</v>
      </c>
      <c r="CT3601" s="10">
        <v>0.99116706078729999</v>
      </c>
      <c r="CU3601" s="4">
        <f t="shared" si="1345"/>
        <v>0.84116706078729997</v>
      </c>
      <c r="CV3601" s="4">
        <f t="shared" si="1346"/>
        <v>560.7780405248667</v>
      </c>
      <c r="CW3601" s="4">
        <v>0.15</v>
      </c>
      <c r="CX3601" s="4">
        <v>0.15</v>
      </c>
      <c r="CY3601" s="8" t="str">
        <f t="shared" si="1347"/>
        <v>High Headroom</v>
      </c>
      <c r="CZ3601" s="10">
        <v>1</v>
      </c>
      <c r="DC3601" s="4" t="s">
        <v>115</v>
      </c>
      <c r="DD3601" s="4" t="s">
        <v>7613</v>
      </c>
      <c r="DE3601" s="4"/>
      <c r="DF3601" s="4" t="s">
        <v>40</v>
      </c>
      <c r="DG3601" s="4" t="s">
        <v>11694</v>
      </c>
      <c r="DH3601" s="4">
        <v>303597</v>
      </c>
      <c r="DI3601" s="4">
        <v>6597</v>
      </c>
      <c r="DJ3601" s="29">
        <v>1717458</v>
      </c>
      <c r="DK3601" s="4" t="s">
        <v>17</v>
      </c>
      <c r="DL3601" s="10">
        <v>545.10360000000003</v>
      </c>
      <c r="DM3601" s="30">
        <v>2</v>
      </c>
      <c r="DN3601" s="10">
        <v>0.16739999999999999</v>
      </c>
      <c r="DO3601" s="30">
        <v>3</v>
      </c>
      <c r="DP3601" s="10">
        <v>0.99119999999999997</v>
      </c>
      <c r="DQ3601" s="30">
        <v>1</v>
      </c>
      <c r="DR3601" s="4">
        <v>954.89639999999997</v>
      </c>
      <c r="DS3601" s="31">
        <v>0.95489599999999997</v>
      </c>
      <c r="DT3601" s="4" t="s">
        <v>118</v>
      </c>
      <c r="DU3601" s="4" t="s">
        <v>117</v>
      </c>
      <c r="DV3601" s="4">
        <v>3.2599999999999997E-2</v>
      </c>
      <c r="DW3601" s="31">
        <v>0.54272500000000001</v>
      </c>
      <c r="DX3601" s="4" t="s">
        <v>116</v>
      </c>
      <c r="DY3601" s="4" t="s">
        <v>117</v>
      </c>
      <c r="DZ3601" s="4">
        <v>0.84119999999999995</v>
      </c>
      <c r="EA3601" s="31">
        <v>5.60778</v>
      </c>
      <c r="EB3601" s="4" t="s">
        <v>118</v>
      </c>
      <c r="EC3601" s="4" t="s">
        <v>117</v>
      </c>
      <c r="EE3601" s="4" t="b">
        <f t="shared" si="1348"/>
        <v>1</v>
      </c>
      <c r="EF3601" s="4" t="b">
        <f t="shared" si="1349"/>
        <v>1</v>
      </c>
      <c r="EG3601" s="4" t="b">
        <f t="shared" si="1350"/>
        <v>1</v>
      </c>
      <c r="EH3601" s="4" t="b">
        <f t="shared" si="1351"/>
        <v>1</v>
      </c>
      <c r="EI3601" s="4" t="b">
        <f t="shared" si="1352"/>
        <v>1</v>
      </c>
      <c r="EJ3601" s="4" t="b">
        <f t="shared" si="1353"/>
        <v>1</v>
      </c>
    </row>
    <row r="3602" spans="69:140" ht="45" x14ac:dyDescent="0.25">
      <c r="BQ3602" s="4" t="s">
        <v>7614</v>
      </c>
      <c r="BR3602" s="4" t="s">
        <v>11695</v>
      </c>
      <c r="BS3602" s="4" t="s">
        <v>70</v>
      </c>
      <c r="BT3602" s="4" t="s">
        <v>15776</v>
      </c>
      <c r="BU3602" s="4">
        <v>303598</v>
      </c>
      <c r="BV3602" s="4" t="s">
        <v>47</v>
      </c>
      <c r="BW3602" s="4">
        <v>3667510</v>
      </c>
      <c r="BX3602" s="10">
        <v>2984.85940879596</v>
      </c>
      <c r="BY3602" s="4">
        <f t="shared" si="1336"/>
        <v>515.14059120403999</v>
      </c>
      <c r="BZ3602" s="3">
        <f t="shared" si="1337"/>
        <v>51.514059120403999</v>
      </c>
      <c r="CA3602" s="3">
        <v>1000</v>
      </c>
      <c r="CB3602" s="4">
        <v>3500</v>
      </c>
      <c r="CC3602" s="8" t="str">
        <f t="shared" si="1338"/>
        <v>Moderate Headroom</v>
      </c>
      <c r="CD3602" s="10">
        <v>4</v>
      </c>
      <c r="CE3602" s="10">
        <v>7.9904115061899997E-2</v>
      </c>
      <c r="CF3602" s="4">
        <f t="shared" si="1339"/>
        <v>9.5884938100004868E-5</v>
      </c>
      <c r="CG3602" s="3">
        <f t="shared" si="1340"/>
        <v>0.11985617262500609</v>
      </c>
      <c r="CH3602" s="3">
        <v>0.08</v>
      </c>
      <c r="CI3602" s="4">
        <v>0.08</v>
      </c>
      <c r="CJ3602" s="8" t="str">
        <f t="shared" si="1341"/>
        <v>Low Headroom</v>
      </c>
      <c r="CK3602" s="10">
        <v>1</v>
      </c>
      <c r="CL3602" s="4">
        <v>399.42321531279998</v>
      </c>
      <c r="CM3602" s="4">
        <f t="shared" si="1342"/>
        <v>100.57678468720002</v>
      </c>
      <c r="CN3602" s="8">
        <f t="shared" si="1343"/>
        <v>20.115356937440005</v>
      </c>
      <c r="CO3602" s="3">
        <v>500</v>
      </c>
      <c r="CP3602" s="4">
        <v>500</v>
      </c>
      <c r="CQ3602" s="8" t="str">
        <f t="shared" si="1344"/>
        <v>Low Headroom</v>
      </c>
      <c r="CR3602" s="4">
        <v>1</v>
      </c>
      <c r="CS3602" s="4">
        <v>1.25</v>
      </c>
      <c r="CT3602" s="10">
        <v>0.1360960678126</v>
      </c>
      <c r="CU3602" s="4">
        <f t="shared" si="1345"/>
        <v>5.6096067812600001E-2</v>
      </c>
      <c r="CV3602" s="4">
        <f t="shared" si="1346"/>
        <v>80.137239732285721</v>
      </c>
      <c r="CW3602" s="4">
        <v>6.9999999999999993E-2</v>
      </c>
      <c r="CX3602" s="4">
        <v>0.08</v>
      </c>
      <c r="CY3602" s="8" t="str">
        <f t="shared" si="1347"/>
        <v>High Headroom</v>
      </c>
      <c r="CZ3602" s="10">
        <v>2</v>
      </c>
      <c r="DC3602" s="4" t="s">
        <v>115</v>
      </c>
      <c r="DD3602" s="4" t="s">
        <v>7614</v>
      </c>
      <c r="DE3602" s="4"/>
      <c r="DF3602" s="4" t="s">
        <v>47</v>
      </c>
      <c r="DG3602" s="4" t="s">
        <v>11695</v>
      </c>
      <c r="DH3602" s="4">
        <v>303598</v>
      </c>
      <c r="DI3602" s="4">
        <v>6598</v>
      </c>
      <c r="DJ3602" s="29">
        <v>3667510</v>
      </c>
      <c r="DK3602" s="4" t="s">
        <v>17</v>
      </c>
      <c r="DL3602" s="10" t="s">
        <v>3122</v>
      </c>
      <c r="DM3602" s="30">
        <v>4</v>
      </c>
      <c r="DN3602" s="10">
        <v>7.9899999999999999E-2</v>
      </c>
      <c r="DO3602" s="30">
        <v>1</v>
      </c>
      <c r="DP3602" s="10">
        <v>0.1361</v>
      </c>
      <c r="DQ3602" s="30">
        <v>2</v>
      </c>
      <c r="DR3602" s="4">
        <v>515.14059999999995</v>
      </c>
      <c r="DS3602" s="31">
        <v>0.51514099999999996</v>
      </c>
      <c r="DT3602" s="4" t="s">
        <v>116</v>
      </c>
      <c r="DU3602" s="4" t="s">
        <v>117</v>
      </c>
      <c r="DV3602" s="4">
        <v>1E-4</v>
      </c>
      <c r="DW3602" s="31">
        <v>1.199E-3</v>
      </c>
      <c r="DX3602" s="4" t="s">
        <v>120</v>
      </c>
      <c r="DY3602" s="4" t="s">
        <v>117</v>
      </c>
      <c r="DZ3602" s="4">
        <v>5.6099999999999997E-2</v>
      </c>
      <c r="EA3602" s="31">
        <v>0.80137200000000008</v>
      </c>
      <c r="EB3602" s="4" t="s">
        <v>118</v>
      </c>
      <c r="EC3602" s="4" t="s">
        <v>117</v>
      </c>
      <c r="EE3602" s="4" t="b">
        <f t="shared" si="1348"/>
        <v>1</v>
      </c>
      <c r="EF3602" s="4" t="b">
        <f t="shared" si="1349"/>
        <v>1</v>
      </c>
      <c r="EG3602" s="4" t="b">
        <f t="shared" si="1350"/>
        <v>1</v>
      </c>
      <c r="EH3602" s="4" t="b">
        <f t="shared" si="1351"/>
        <v>1</v>
      </c>
      <c r="EI3602" s="4" t="b">
        <f t="shared" si="1352"/>
        <v>1</v>
      </c>
      <c r="EJ3602" s="4" t="b">
        <f t="shared" si="1353"/>
        <v>1</v>
      </c>
    </row>
    <row r="3603" spans="69:140" ht="45" x14ac:dyDescent="0.25">
      <c r="BQ3603" s="4" t="s">
        <v>7615</v>
      </c>
      <c r="BR3603" s="4" t="s">
        <v>11696</v>
      </c>
      <c r="BS3603" s="4" t="s">
        <v>70</v>
      </c>
      <c r="BT3603" s="4" t="s">
        <v>15777</v>
      </c>
      <c r="BU3603" s="4">
        <v>303599</v>
      </c>
      <c r="BV3603" s="4" t="s">
        <v>30</v>
      </c>
      <c r="BW3603" s="4">
        <v>1829358</v>
      </c>
      <c r="BX3603" s="10">
        <v>1510.9273479031001</v>
      </c>
      <c r="BY3603" s="4">
        <f t="shared" si="1336"/>
        <v>989.0726520968999</v>
      </c>
      <c r="BZ3603" s="3">
        <f t="shared" si="1337"/>
        <v>98.907265209689982</v>
      </c>
      <c r="CA3603" s="3">
        <v>1000</v>
      </c>
      <c r="CB3603" s="4">
        <v>2500</v>
      </c>
      <c r="CC3603" s="8" t="str">
        <f t="shared" si="1338"/>
        <v>High Headroom</v>
      </c>
      <c r="CD3603" s="10">
        <v>3</v>
      </c>
      <c r="CE3603" s="10">
        <v>1.2724182131999999</v>
      </c>
      <c r="CF3603" s="4" t="str">
        <f t="shared" si="1339"/>
        <v>Bottomed Out</v>
      </c>
      <c r="CG3603" s="3" t="str">
        <f t="shared" si="1340"/>
        <v>Bottomed Out</v>
      </c>
      <c r="CH3603" s="3" t="s">
        <v>72</v>
      </c>
      <c r="CI3603" s="4" t="s">
        <v>16260</v>
      </c>
      <c r="CJ3603" s="8" t="str">
        <f t="shared" si="1341"/>
        <v>At the lowest level</v>
      </c>
      <c r="CK3603" s="10">
        <v>6</v>
      </c>
      <c r="CL3603" s="4">
        <v>384.09543136439999</v>
      </c>
      <c r="CM3603" s="4">
        <f t="shared" si="1342"/>
        <v>115.90456863560001</v>
      </c>
      <c r="CN3603" s="8">
        <f t="shared" si="1343"/>
        <v>23.180913727120004</v>
      </c>
      <c r="CO3603" s="3">
        <v>500</v>
      </c>
      <c r="CP3603" s="4">
        <v>500</v>
      </c>
      <c r="CQ3603" s="8" t="str">
        <f t="shared" si="1344"/>
        <v>Low Headroom</v>
      </c>
      <c r="CR3603" s="4">
        <v>1</v>
      </c>
      <c r="CS3603" s="4">
        <v>4</v>
      </c>
      <c r="CT3603" s="10">
        <v>1.2325793228999999</v>
      </c>
      <c r="CU3603" s="4">
        <f t="shared" si="1345"/>
        <v>1.0825793229</v>
      </c>
      <c r="CV3603" s="4">
        <f t="shared" si="1346"/>
        <v>721.71954860000005</v>
      </c>
      <c r="CW3603" s="4">
        <v>0.15</v>
      </c>
      <c r="CX3603" s="4">
        <v>0.15</v>
      </c>
      <c r="CY3603" s="8" t="str">
        <f t="shared" si="1347"/>
        <v>High Headroom</v>
      </c>
      <c r="CZ3603" s="10">
        <v>1</v>
      </c>
      <c r="DC3603" s="4" t="s">
        <v>115</v>
      </c>
      <c r="DD3603" s="4" t="s">
        <v>7615</v>
      </c>
      <c r="DE3603" s="4"/>
      <c r="DF3603" s="4" t="s">
        <v>30</v>
      </c>
      <c r="DG3603" s="4" t="s">
        <v>11696</v>
      </c>
      <c r="DH3603" s="4">
        <v>303599</v>
      </c>
      <c r="DI3603" s="4">
        <v>6599</v>
      </c>
      <c r="DJ3603" s="29">
        <v>1829358</v>
      </c>
      <c r="DK3603" s="4" t="s">
        <v>17</v>
      </c>
      <c r="DL3603" s="10" t="s">
        <v>3123</v>
      </c>
      <c r="DM3603" s="30">
        <v>3</v>
      </c>
      <c r="DN3603" s="10">
        <v>1.2724</v>
      </c>
      <c r="DO3603" s="30">
        <v>6</v>
      </c>
      <c r="DP3603" s="10">
        <v>1.2325999999999999</v>
      </c>
      <c r="DQ3603" s="30">
        <v>1</v>
      </c>
      <c r="DR3603" s="4">
        <v>989.07270000000005</v>
      </c>
      <c r="DS3603" s="31">
        <v>0.98907300000000009</v>
      </c>
      <c r="DT3603" s="4" t="s">
        <v>118</v>
      </c>
      <c r="DU3603" s="4" t="s">
        <v>117</v>
      </c>
      <c r="DV3603" s="4">
        <v>0.97240000000000004</v>
      </c>
      <c r="DW3603" s="4"/>
      <c r="DX3603" s="4" t="s">
        <v>124</v>
      </c>
      <c r="DY3603" s="4" t="s">
        <v>125</v>
      </c>
      <c r="DZ3603" s="4">
        <v>1.0826</v>
      </c>
      <c r="EA3603" s="31">
        <v>7.2171950000000002</v>
      </c>
      <c r="EB3603" s="4" t="s">
        <v>118</v>
      </c>
      <c r="EC3603" s="4" t="s">
        <v>117</v>
      </c>
      <c r="EE3603" s="4" t="b">
        <f t="shared" si="1348"/>
        <v>1</v>
      </c>
      <c r="EF3603" s="4" t="b">
        <f t="shared" si="1349"/>
        <v>1</v>
      </c>
      <c r="EG3603" s="4" t="b">
        <f t="shared" si="1350"/>
        <v>1</v>
      </c>
      <c r="EH3603" s="4" t="b">
        <f t="shared" si="1351"/>
        <v>1</v>
      </c>
      <c r="EI3603" s="4" t="b">
        <f t="shared" si="1352"/>
        <v>1</v>
      </c>
      <c r="EJ3603" s="4" t="b">
        <f t="shared" si="1353"/>
        <v>1</v>
      </c>
    </row>
    <row r="3604" spans="69:140" ht="45" x14ac:dyDescent="0.25">
      <c r="BQ3604" s="4" t="s">
        <v>7616</v>
      </c>
      <c r="BR3604" s="4" t="s">
        <v>11697</v>
      </c>
      <c r="BS3604" s="4" t="s">
        <v>70</v>
      </c>
      <c r="BT3604" s="4" t="s">
        <v>15778</v>
      </c>
      <c r="BU3604" s="4">
        <v>303600</v>
      </c>
      <c r="BV3604" s="4" t="s">
        <v>32</v>
      </c>
      <c r="BW3604" s="4">
        <v>2064500</v>
      </c>
      <c r="BX3604" s="10">
        <v>1660.02150475139</v>
      </c>
      <c r="BY3604" s="4">
        <f t="shared" si="1336"/>
        <v>839.97849524860999</v>
      </c>
      <c r="BZ3604" s="3">
        <f t="shared" si="1337"/>
        <v>83.997849524860996</v>
      </c>
      <c r="CA3604" s="3">
        <v>1000</v>
      </c>
      <c r="CB3604" s="4">
        <v>2500</v>
      </c>
      <c r="CC3604" s="8" t="str">
        <f t="shared" si="1338"/>
        <v>High Headroom</v>
      </c>
      <c r="CD3604" s="10">
        <v>3</v>
      </c>
      <c r="CE3604" s="10">
        <v>0.16066058325169999</v>
      </c>
      <c r="CF3604" s="4">
        <f t="shared" si="1339"/>
        <v>3.9339416748300021E-2</v>
      </c>
      <c r="CG3604" s="3">
        <f t="shared" si="1340"/>
        <v>65.565694580500036</v>
      </c>
      <c r="CH3604" s="3">
        <v>0.06</v>
      </c>
      <c r="CI3604" s="4">
        <v>0.2</v>
      </c>
      <c r="CJ3604" s="8" t="str">
        <f t="shared" si="1341"/>
        <v>High Headroom</v>
      </c>
      <c r="CK3604" s="10">
        <v>3</v>
      </c>
      <c r="CL3604" s="4">
        <v>823.00717454078597</v>
      </c>
      <c r="CM3604" s="4">
        <f t="shared" si="1342"/>
        <v>676.99282545921403</v>
      </c>
      <c r="CN3604" s="8">
        <f t="shared" si="1343"/>
        <v>67.699282545921406</v>
      </c>
      <c r="CO3604" s="3">
        <v>1000</v>
      </c>
      <c r="CP3604" s="4">
        <v>1500</v>
      </c>
      <c r="CQ3604" s="8" t="str">
        <f t="shared" si="1344"/>
        <v>High Headroom</v>
      </c>
      <c r="CR3604" s="4">
        <v>2</v>
      </c>
      <c r="CS3604" s="4">
        <v>2.75</v>
      </c>
      <c r="CT3604" s="10">
        <v>0.53151781918910002</v>
      </c>
      <c r="CU3604" s="4">
        <f t="shared" si="1345"/>
        <v>0.38151781918909999</v>
      </c>
      <c r="CV3604" s="4">
        <f t="shared" si="1346"/>
        <v>254.34521279273335</v>
      </c>
      <c r="CW3604" s="4">
        <v>0.15</v>
      </c>
      <c r="CX3604" s="4">
        <v>0.15</v>
      </c>
      <c r="CY3604" s="8" t="str">
        <f t="shared" si="1347"/>
        <v>High Headroom</v>
      </c>
      <c r="CZ3604" s="10">
        <v>1</v>
      </c>
      <c r="DC3604" s="4" t="s">
        <v>115</v>
      </c>
      <c r="DD3604" s="4" t="s">
        <v>7616</v>
      </c>
      <c r="DE3604" s="4"/>
      <c r="DF3604" s="4" t="s">
        <v>32</v>
      </c>
      <c r="DG3604" s="4" t="s">
        <v>11697</v>
      </c>
      <c r="DH3604" s="4">
        <v>303600</v>
      </c>
      <c r="DI3604" s="4">
        <v>6600</v>
      </c>
      <c r="DJ3604" s="29">
        <v>2064500</v>
      </c>
      <c r="DK3604" s="4" t="s">
        <v>17</v>
      </c>
      <c r="DL3604" s="10" t="s">
        <v>3124</v>
      </c>
      <c r="DM3604" s="30">
        <v>3</v>
      </c>
      <c r="DN3604" s="10">
        <v>0.16070000000000001</v>
      </c>
      <c r="DO3604" s="30">
        <v>3</v>
      </c>
      <c r="DP3604" s="10">
        <v>0.53149999999999997</v>
      </c>
      <c r="DQ3604" s="30">
        <v>1</v>
      </c>
      <c r="DR3604" s="4">
        <v>839.97850000000005</v>
      </c>
      <c r="DS3604" s="31">
        <v>0.839978</v>
      </c>
      <c r="DT3604" s="4" t="s">
        <v>118</v>
      </c>
      <c r="DU3604" s="4" t="s">
        <v>117</v>
      </c>
      <c r="DV3604" s="4">
        <v>3.9300000000000002E-2</v>
      </c>
      <c r="DW3604" s="31">
        <v>0.65565700000000005</v>
      </c>
      <c r="DX3604" s="4" t="s">
        <v>118</v>
      </c>
      <c r="DY3604" s="4" t="s">
        <v>117</v>
      </c>
      <c r="DZ3604" s="4">
        <v>0.38150000000000001</v>
      </c>
      <c r="EA3604" s="31">
        <v>2.5434520000000003</v>
      </c>
      <c r="EB3604" s="4" t="s">
        <v>118</v>
      </c>
      <c r="EC3604" s="4" t="s">
        <v>117</v>
      </c>
      <c r="EE3604" s="4" t="b">
        <f t="shared" si="1348"/>
        <v>1</v>
      </c>
      <c r="EF3604" s="4" t="b">
        <f t="shared" si="1349"/>
        <v>1</v>
      </c>
      <c r="EG3604" s="4" t="b">
        <f t="shared" si="1350"/>
        <v>1</v>
      </c>
      <c r="EH3604" s="4" t="b">
        <f t="shared" si="1351"/>
        <v>1</v>
      </c>
      <c r="EI3604" s="4" t="b">
        <f t="shared" si="1352"/>
        <v>1</v>
      </c>
      <c r="EJ3604" s="4" t="b">
        <f t="shared" si="1353"/>
        <v>1</v>
      </c>
    </row>
    <row r="3605" spans="69:140" ht="45" x14ac:dyDescent="0.25">
      <c r="BQ3605" s="4" t="s">
        <v>7617</v>
      </c>
      <c r="BR3605" s="4" t="s">
        <v>11698</v>
      </c>
      <c r="BS3605" s="4" t="s">
        <v>70</v>
      </c>
      <c r="BT3605" s="4" t="s">
        <v>15779</v>
      </c>
      <c r="BU3605" s="4">
        <v>303601</v>
      </c>
      <c r="BV3605" s="4" t="s">
        <v>66</v>
      </c>
      <c r="BW3605" s="4">
        <v>900148620</v>
      </c>
      <c r="BX3605" s="10">
        <v>950.72933549432696</v>
      </c>
      <c r="BY3605" s="4">
        <f t="shared" si="1336"/>
        <v>549.27066450567304</v>
      </c>
      <c r="BZ3605" s="3">
        <f t="shared" si="1337"/>
        <v>54.92706645056731</v>
      </c>
      <c r="CA3605" s="3">
        <v>1000</v>
      </c>
      <c r="CB3605" s="4">
        <v>1500</v>
      </c>
      <c r="CC3605" s="8" t="str">
        <f t="shared" si="1338"/>
        <v>Moderate Headroom</v>
      </c>
      <c r="CD3605" s="10">
        <v>2</v>
      </c>
      <c r="CE3605" s="10">
        <v>0.11607056079310001</v>
      </c>
      <c r="CF3605" s="4">
        <f t="shared" si="1339"/>
        <v>2.3929439206900008E-2</v>
      </c>
      <c r="CG3605" s="3">
        <f t="shared" si="1340"/>
        <v>39.882398678166666</v>
      </c>
      <c r="CH3605" s="3">
        <v>6.0000000000000012E-2</v>
      </c>
      <c r="CI3605" s="4">
        <v>0.14000000000000001</v>
      </c>
      <c r="CJ3605" s="8" t="str">
        <f t="shared" si="1341"/>
        <v>Moderate Headroom</v>
      </c>
      <c r="CK3605" s="10">
        <v>2</v>
      </c>
      <c r="CL3605" s="4">
        <v>2225.4874422897901</v>
      </c>
      <c r="CM3605" s="4">
        <f t="shared" si="1342"/>
        <v>274.51255771020988</v>
      </c>
      <c r="CN3605" s="8">
        <f t="shared" si="1343"/>
        <v>27.451255771020989</v>
      </c>
      <c r="CO3605" s="3">
        <v>1000</v>
      </c>
      <c r="CP3605" s="4">
        <v>2500</v>
      </c>
      <c r="CQ3605" s="8" t="str">
        <f t="shared" si="1344"/>
        <v>Low Headroom</v>
      </c>
      <c r="CR3605" s="4">
        <v>3</v>
      </c>
      <c r="CS3605" s="4">
        <v>2.25</v>
      </c>
      <c r="CT3605" s="10">
        <v>0.26857957583320002</v>
      </c>
      <c r="CU3605" s="4">
        <f t="shared" si="1345"/>
        <v>0.11857957583320003</v>
      </c>
      <c r="CV3605" s="4">
        <f t="shared" si="1346"/>
        <v>79.053050555466683</v>
      </c>
      <c r="CW3605" s="4">
        <v>0.15</v>
      </c>
      <c r="CX3605" s="4">
        <v>0.15</v>
      </c>
      <c r="CY3605" s="8" t="str">
        <f t="shared" si="1347"/>
        <v>High Headroom</v>
      </c>
      <c r="CZ3605" s="10">
        <v>1</v>
      </c>
      <c r="DC3605" s="4" t="s">
        <v>115</v>
      </c>
      <c r="DD3605" s="4" t="s">
        <v>7617</v>
      </c>
      <c r="DE3605" s="4"/>
      <c r="DF3605" s="4" t="s">
        <v>66</v>
      </c>
      <c r="DG3605" s="4" t="s">
        <v>11698</v>
      </c>
      <c r="DH3605" s="4">
        <v>303601</v>
      </c>
      <c r="DI3605" s="4">
        <v>6601</v>
      </c>
      <c r="DJ3605" s="29">
        <v>900148620</v>
      </c>
      <c r="DK3605" s="4" t="s">
        <v>17</v>
      </c>
      <c r="DL3605" s="10">
        <v>950.72929999999997</v>
      </c>
      <c r="DM3605" s="30">
        <v>2</v>
      </c>
      <c r="DN3605" s="10">
        <v>0.11609999999999999</v>
      </c>
      <c r="DO3605" s="30">
        <v>2</v>
      </c>
      <c r="DP3605" s="10">
        <v>0.26860000000000001</v>
      </c>
      <c r="DQ3605" s="30">
        <v>1</v>
      </c>
      <c r="DR3605" s="4">
        <v>549.27070000000003</v>
      </c>
      <c r="DS3605" s="31">
        <v>0.54927100000000006</v>
      </c>
      <c r="DT3605" s="4" t="s">
        <v>116</v>
      </c>
      <c r="DU3605" s="4" t="s">
        <v>117</v>
      </c>
      <c r="DV3605" s="4">
        <v>2.3900000000000001E-2</v>
      </c>
      <c r="DW3605" s="31">
        <v>0.39882399999999996</v>
      </c>
      <c r="DX3605" s="4" t="s">
        <v>116</v>
      </c>
      <c r="DY3605" s="4" t="s">
        <v>117</v>
      </c>
      <c r="DZ3605" s="4">
        <v>0.1186</v>
      </c>
      <c r="EA3605" s="31">
        <v>0.79053099999999998</v>
      </c>
      <c r="EB3605" s="4" t="s">
        <v>118</v>
      </c>
      <c r="EC3605" s="4" t="s">
        <v>117</v>
      </c>
      <c r="EE3605" s="4" t="b">
        <f t="shared" si="1348"/>
        <v>1</v>
      </c>
      <c r="EF3605" s="4" t="b">
        <f t="shared" si="1349"/>
        <v>1</v>
      </c>
      <c r="EG3605" s="4" t="b">
        <f t="shared" si="1350"/>
        <v>1</v>
      </c>
      <c r="EH3605" s="4" t="b">
        <f t="shared" si="1351"/>
        <v>1</v>
      </c>
      <c r="EI3605" s="4" t="b">
        <f t="shared" si="1352"/>
        <v>1</v>
      </c>
      <c r="EJ3605" s="4" t="b">
        <f t="shared" si="1353"/>
        <v>1</v>
      </c>
    </row>
    <row r="3606" spans="69:140" ht="60" x14ac:dyDescent="0.25">
      <c r="BQ3606" s="4" t="s">
        <v>7618</v>
      </c>
      <c r="BR3606" s="4" t="s">
        <v>11699</v>
      </c>
      <c r="BS3606" s="4" t="s">
        <v>70</v>
      </c>
      <c r="BT3606" s="4" t="s">
        <v>15780</v>
      </c>
      <c r="BU3606" s="4">
        <v>303602</v>
      </c>
      <c r="BV3606" s="4" t="s">
        <v>16</v>
      </c>
      <c r="BW3606" s="4">
        <v>171040</v>
      </c>
      <c r="BX3606" s="10">
        <v>943.51364289133596</v>
      </c>
      <c r="BY3606" s="4">
        <f t="shared" si="1336"/>
        <v>556.48635710866404</v>
      </c>
      <c r="BZ3606" s="3">
        <f t="shared" si="1337"/>
        <v>55.648635710866401</v>
      </c>
      <c r="CA3606" s="3">
        <v>1000</v>
      </c>
      <c r="CB3606" s="4">
        <v>1500</v>
      </c>
      <c r="CC3606" s="8" t="str">
        <f t="shared" si="1338"/>
        <v>Moderate Headroom</v>
      </c>
      <c r="CD3606" s="10">
        <v>2</v>
      </c>
      <c r="CE3606" s="10">
        <v>9.5113438045399998E-2</v>
      </c>
      <c r="CF3606" s="4">
        <f t="shared" si="1339"/>
        <v>4.4886561954600016E-2</v>
      </c>
      <c r="CG3606" s="3">
        <f t="shared" si="1340"/>
        <v>74.810936591000015</v>
      </c>
      <c r="CH3606" s="3">
        <v>6.0000000000000012E-2</v>
      </c>
      <c r="CI3606" s="4">
        <v>0.14000000000000001</v>
      </c>
      <c r="CJ3606" s="8" t="str">
        <f t="shared" si="1341"/>
        <v>High Headroom</v>
      </c>
      <c r="CK3606" s="10">
        <v>2</v>
      </c>
      <c r="CL3606" s="4">
        <v>24.413595021541401</v>
      </c>
      <c r="CM3606" s="4">
        <f t="shared" si="1342"/>
        <v>475.58640497845857</v>
      </c>
      <c r="CN3606" s="8">
        <f t="shared" si="1343"/>
        <v>95.117280995691715</v>
      </c>
      <c r="CO3606" s="3">
        <v>500</v>
      </c>
      <c r="CP3606" s="4">
        <v>500</v>
      </c>
      <c r="CQ3606" s="8" t="str">
        <f t="shared" si="1344"/>
        <v>High Headroom</v>
      </c>
      <c r="CR3606" s="4">
        <v>1</v>
      </c>
      <c r="CS3606" s="4">
        <v>1.75</v>
      </c>
      <c r="CT3606" s="10">
        <v>0.229754322111</v>
      </c>
      <c r="CU3606" s="4">
        <f t="shared" si="1345"/>
        <v>7.9754322111000003E-2</v>
      </c>
      <c r="CV3606" s="4">
        <f t="shared" si="1346"/>
        <v>53.169548074000005</v>
      </c>
      <c r="CW3606" s="4">
        <v>0.15</v>
      </c>
      <c r="CX3606" s="4">
        <v>0.15</v>
      </c>
      <c r="CY3606" s="8" t="str">
        <f t="shared" si="1347"/>
        <v>Moderate Headroom</v>
      </c>
      <c r="CZ3606" s="10">
        <v>1</v>
      </c>
      <c r="DC3606" s="4" t="s">
        <v>115</v>
      </c>
      <c r="DD3606" s="4" t="s">
        <v>7618</v>
      </c>
      <c r="DE3606" s="4"/>
      <c r="DF3606" s="4" t="s">
        <v>16</v>
      </c>
      <c r="DG3606" s="4" t="s">
        <v>11699</v>
      </c>
      <c r="DH3606" s="4">
        <v>303602</v>
      </c>
      <c r="DI3606" s="4">
        <v>6602</v>
      </c>
      <c r="DJ3606" s="29">
        <v>171040</v>
      </c>
      <c r="DK3606" s="4" t="s">
        <v>17</v>
      </c>
      <c r="DL3606" s="10">
        <v>943.5136</v>
      </c>
      <c r="DM3606" s="30">
        <v>2</v>
      </c>
      <c r="DN3606" s="10">
        <v>9.5100000000000004E-2</v>
      </c>
      <c r="DO3606" s="30">
        <v>2</v>
      </c>
      <c r="DP3606" s="10">
        <v>0.2298</v>
      </c>
      <c r="DQ3606" s="30">
        <v>1</v>
      </c>
      <c r="DR3606" s="4">
        <v>556.4864</v>
      </c>
      <c r="DS3606" s="31">
        <v>0.55648600000000004</v>
      </c>
      <c r="DT3606" s="4" t="s">
        <v>116</v>
      </c>
      <c r="DU3606" s="4" t="s">
        <v>117</v>
      </c>
      <c r="DV3606" s="4">
        <v>4.4900000000000002E-2</v>
      </c>
      <c r="DW3606" s="31">
        <v>0.74810900000000002</v>
      </c>
      <c r="DX3606" s="4" t="s">
        <v>118</v>
      </c>
      <c r="DY3606" s="4" t="s">
        <v>117</v>
      </c>
      <c r="DZ3606" s="4">
        <v>7.9799999999999996E-2</v>
      </c>
      <c r="EA3606" s="31">
        <v>0.53169500000000003</v>
      </c>
      <c r="EB3606" s="4" t="s">
        <v>116</v>
      </c>
      <c r="EC3606" s="4" t="s">
        <v>117</v>
      </c>
      <c r="EE3606" s="4" t="b">
        <f t="shared" si="1348"/>
        <v>1</v>
      </c>
      <c r="EF3606" s="4" t="b">
        <f t="shared" si="1349"/>
        <v>1</v>
      </c>
      <c r="EG3606" s="4" t="b">
        <f t="shared" si="1350"/>
        <v>1</v>
      </c>
      <c r="EH3606" s="4" t="b">
        <f t="shared" si="1351"/>
        <v>1</v>
      </c>
      <c r="EI3606" s="4" t="b">
        <f t="shared" si="1352"/>
        <v>1</v>
      </c>
      <c r="EJ3606" s="4" t="b">
        <f t="shared" si="1353"/>
        <v>1</v>
      </c>
    </row>
    <row r="3607" spans="69:140" ht="45" x14ac:dyDescent="0.25">
      <c r="BQ3607" s="4" t="s">
        <v>7619</v>
      </c>
      <c r="BR3607" s="4" t="s">
        <v>11700</v>
      </c>
      <c r="BS3607" s="4" t="s">
        <v>70</v>
      </c>
      <c r="BT3607" s="4" t="s">
        <v>15781</v>
      </c>
      <c r="BU3607" s="4">
        <v>303603</v>
      </c>
      <c r="BV3607" s="4" t="s">
        <v>40</v>
      </c>
      <c r="BW3607" s="4">
        <v>1718563</v>
      </c>
      <c r="BX3607" s="10">
        <v>46.995458865772498</v>
      </c>
      <c r="BY3607" s="4">
        <f t="shared" si="1336"/>
        <v>453.00454113422751</v>
      </c>
      <c r="BZ3607" s="3">
        <f t="shared" si="1337"/>
        <v>90.600908226845505</v>
      </c>
      <c r="CA3607" s="3">
        <v>500</v>
      </c>
      <c r="CB3607" s="4">
        <v>500</v>
      </c>
      <c r="CC3607" s="8" t="str">
        <f t="shared" si="1338"/>
        <v>High Headroom</v>
      </c>
      <c r="CD3607" s="10">
        <v>1</v>
      </c>
      <c r="CE3607" s="10">
        <v>0.15802528631359999</v>
      </c>
      <c r="CF3607" s="4">
        <f t="shared" si="1339"/>
        <v>4.1974713686400017E-2</v>
      </c>
      <c r="CG3607" s="3">
        <f t="shared" si="1340"/>
        <v>69.957856144000033</v>
      </c>
      <c r="CH3607" s="3">
        <v>0.06</v>
      </c>
      <c r="CI3607" s="4">
        <v>0.2</v>
      </c>
      <c r="CJ3607" s="8" t="str">
        <f t="shared" si="1341"/>
        <v>High Headroom</v>
      </c>
      <c r="CK3607" s="10">
        <v>3</v>
      </c>
      <c r="CL3607" s="4">
        <v>3830.67553771958</v>
      </c>
      <c r="CM3607" s="4">
        <f t="shared" si="1342"/>
        <v>669.32446228041999</v>
      </c>
      <c r="CN3607" s="8">
        <f t="shared" si="1343"/>
        <v>66.932446228041997</v>
      </c>
      <c r="CO3607" s="3">
        <v>1000</v>
      </c>
      <c r="CP3607" s="4">
        <v>4500</v>
      </c>
      <c r="CQ3607" s="8" t="str">
        <f t="shared" si="1344"/>
        <v>High Headroom</v>
      </c>
      <c r="CR3607" s="4">
        <v>5</v>
      </c>
      <c r="CS3607" s="4">
        <v>3</v>
      </c>
      <c r="CT3607" s="10">
        <v>0.3269907692308</v>
      </c>
      <c r="CU3607" s="4">
        <f t="shared" si="1345"/>
        <v>0.17699076923080001</v>
      </c>
      <c r="CV3607" s="4">
        <f t="shared" si="1346"/>
        <v>117.99384615386668</v>
      </c>
      <c r="CW3607" s="4">
        <v>0.15</v>
      </c>
      <c r="CX3607" s="4">
        <v>0.15</v>
      </c>
      <c r="CY3607" s="8" t="str">
        <f t="shared" si="1347"/>
        <v>High Headroom</v>
      </c>
      <c r="CZ3607" s="10">
        <v>1</v>
      </c>
      <c r="DC3607" s="4" t="s">
        <v>115</v>
      </c>
      <c r="DD3607" s="4" t="s">
        <v>7619</v>
      </c>
      <c r="DE3607" s="4"/>
      <c r="DF3607" s="4" t="s">
        <v>40</v>
      </c>
      <c r="DG3607" s="4" t="s">
        <v>11700</v>
      </c>
      <c r="DH3607" s="4">
        <v>303603</v>
      </c>
      <c r="DI3607" s="4">
        <v>6603</v>
      </c>
      <c r="DJ3607" s="29">
        <v>1718563</v>
      </c>
      <c r="DK3607" s="4" t="s">
        <v>17</v>
      </c>
      <c r="DL3607" s="10">
        <v>46.9955</v>
      </c>
      <c r="DM3607" s="30">
        <v>1</v>
      </c>
      <c r="DN3607" s="10">
        <v>0.158</v>
      </c>
      <c r="DO3607" s="30">
        <v>3</v>
      </c>
      <c r="DP3607" s="10">
        <v>0.32700000000000001</v>
      </c>
      <c r="DQ3607" s="30">
        <v>1</v>
      </c>
      <c r="DR3607" s="4">
        <v>453.00450000000001</v>
      </c>
      <c r="DS3607" s="31">
        <v>0.90600899999999995</v>
      </c>
      <c r="DT3607" s="4" t="s">
        <v>118</v>
      </c>
      <c r="DU3607" s="4" t="s">
        <v>117</v>
      </c>
      <c r="DV3607" s="4">
        <v>4.2000000000000003E-2</v>
      </c>
      <c r="DW3607" s="31">
        <v>0.69957899999999995</v>
      </c>
      <c r="DX3607" s="4" t="s">
        <v>118</v>
      </c>
      <c r="DY3607" s="4" t="s">
        <v>117</v>
      </c>
      <c r="DZ3607" s="4">
        <v>0.17699999999999999</v>
      </c>
      <c r="EA3607" s="31">
        <v>1.1799379999999999</v>
      </c>
      <c r="EB3607" s="4" t="s">
        <v>118</v>
      </c>
      <c r="EC3607" s="4" t="s">
        <v>117</v>
      </c>
      <c r="EE3607" s="4" t="b">
        <f t="shared" si="1348"/>
        <v>1</v>
      </c>
      <c r="EF3607" s="4" t="b">
        <f t="shared" si="1349"/>
        <v>1</v>
      </c>
      <c r="EG3607" s="4" t="b">
        <f t="shared" si="1350"/>
        <v>1</v>
      </c>
      <c r="EH3607" s="4" t="b">
        <f t="shared" si="1351"/>
        <v>1</v>
      </c>
      <c r="EI3607" s="4" t="b">
        <f t="shared" si="1352"/>
        <v>1</v>
      </c>
      <c r="EJ3607" s="4" t="b">
        <f t="shared" si="1353"/>
        <v>1</v>
      </c>
    </row>
    <row r="3608" spans="69:140" ht="45" x14ac:dyDescent="0.25">
      <c r="BQ3608" s="4" t="s">
        <v>7620</v>
      </c>
      <c r="BR3608" s="4" t="s">
        <v>11701</v>
      </c>
      <c r="BS3608" s="4" t="s">
        <v>70</v>
      </c>
      <c r="BT3608" s="4" t="s">
        <v>15782</v>
      </c>
      <c r="BU3608" s="4">
        <v>303604</v>
      </c>
      <c r="BV3608" s="4" t="s">
        <v>47</v>
      </c>
      <c r="BW3608" s="4">
        <v>3611756198</v>
      </c>
      <c r="BX3608" s="10">
        <v>109.5192175231</v>
      </c>
      <c r="BY3608" s="4">
        <f t="shared" si="1336"/>
        <v>390.4807824769</v>
      </c>
      <c r="BZ3608" s="3">
        <f t="shared" si="1337"/>
        <v>78.096156495380001</v>
      </c>
      <c r="CA3608" s="3">
        <v>500</v>
      </c>
      <c r="CB3608" s="4">
        <v>500</v>
      </c>
      <c r="CC3608" s="8" t="str">
        <f t="shared" si="1338"/>
        <v>High Headroom</v>
      </c>
      <c r="CD3608" s="10">
        <v>1</v>
      </c>
      <c r="CE3608" s="10">
        <v>5.1962110961000001E-2</v>
      </c>
      <c r="CF3608" s="4">
        <f t="shared" si="1339"/>
        <v>2.8037889039000001E-2</v>
      </c>
      <c r="CG3608" s="3">
        <f t="shared" si="1340"/>
        <v>35.047361298750005</v>
      </c>
      <c r="CH3608" s="3">
        <v>0.08</v>
      </c>
      <c r="CI3608" s="4">
        <v>0.08</v>
      </c>
      <c r="CJ3608" s="8" t="str">
        <f t="shared" si="1341"/>
        <v>Moderate Headroom</v>
      </c>
      <c r="CK3608" s="10">
        <v>1</v>
      </c>
      <c r="CL3608" s="4">
        <v>43.403391913500002</v>
      </c>
      <c r="CM3608" s="4">
        <f t="shared" si="1342"/>
        <v>456.5966080865</v>
      </c>
      <c r="CN3608" s="8">
        <f t="shared" si="1343"/>
        <v>91.319321617299991</v>
      </c>
      <c r="CO3608" s="3">
        <v>500</v>
      </c>
      <c r="CP3608" s="4">
        <v>500</v>
      </c>
      <c r="CQ3608" s="8" t="str">
        <f t="shared" si="1344"/>
        <v>High Headroom</v>
      </c>
      <c r="CR3608" s="4">
        <v>1</v>
      </c>
      <c r="CS3608" s="4">
        <v>1</v>
      </c>
      <c r="CT3608" s="10">
        <v>0.57323688968999997</v>
      </c>
      <c r="CU3608" s="4">
        <f t="shared" si="1345"/>
        <v>0.42323688968999995</v>
      </c>
      <c r="CV3608" s="4">
        <f t="shared" si="1346"/>
        <v>282.15792646</v>
      </c>
      <c r="CW3608" s="4">
        <v>0.15</v>
      </c>
      <c r="CX3608" s="4">
        <v>0.15</v>
      </c>
      <c r="CY3608" s="8" t="str">
        <f t="shared" si="1347"/>
        <v>High Headroom</v>
      </c>
      <c r="CZ3608" s="10">
        <v>1</v>
      </c>
      <c r="DC3608" s="4" t="s">
        <v>115</v>
      </c>
      <c r="DD3608" s="4" t="s">
        <v>7620</v>
      </c>
      <c r="DE3608" s="4"/>
      <c r="DF3608" s="4" t="s">
        <v>47</v>
      </c>
      <c r="DG3608" s="4" t="s">
        <v>11701</v>
      </c>
      <c r="DH3608" s="4">
        <v>303604</v>
      </c>
      <c r="DI3608" s="4">
        <v>6604</v>
      </c>
      <c r="DJ3608" s="29">
        <v>3611756198</v>
      </c>
      <c r="DK3608" s="4" t="s">
        <v>17</v>
      </c>
      <c r="DL3608" s="10">
        <v>109.5192</v>
      </c>
      <c r="DM3608" s="30">
        <v>1</v>
      </c>
      <c r="DN3608" s="10">
        <v>5.1999999999999998E-2</v>
      </c>
      <c r="DO3608" s="30">
        <v>1</v>
      </c>
      <c r="DP3608" s="10">
        <v>0.57320000000000004</v>
      </c>
      <c r="DQ3608" s="30">
        <v>1</v>
      </c>
      <c r="DR3608" s="4">
        <v>390.48079999999999</v>
      </c>
      <c r="DS3608" s="31">
        <v>0.78096199999999993</v>
      </c>
      <c r="DT3608" s="4" t="s">
        <v>118</v>
      </c>
      <c r="DU3608" s="4" t="s">
        <v>117</v>
      </c>
      <c r="DV3608" s="4">
        <v>2.8000000000000001E-2</v>
      </c>
      <c r="DW3608" s="31">
        <v>0.35047400000000001</v>
      </c>
      <c r="DX3608" s="4" t="s">
        <v>116</v>
      </c>
      <c r="DY3608" s="4" t="s">
        <v>117</v>
      </c>
      <c r="DZ3608" s="4">
        <v>0.42320000000000002</v>
      </c>
      <c r="EA3608" s="31">
        <v>2.8215789999999998</v>
      </c>
      <c r="EB3608" s="4" t="s">
        <v>118</v>
      </c>
      <c r="EC3608" s="4" t="s">
        <v>117</v>
      </c>
      <c r="EE3608" s="4" t="b">
        <f t="shared" si="1348"/>
        <v>1</v>
      </c>
      <c r="EF3608" s="4" t="b">
        <f t="shared" si="1349"/>
        <v>1</v>
      </c>
      <c r="EG3608" s="4" t="b">
        <f t="shared" si="1350"/>
        <v>1</v>
      </c>
      <c r="EH3608" s="4" t="b">
        <f t="shared" si="1351"/>
        <v>1</v>
      </c>
      <c r="EI3608" s="4" t="b">
        <f t="shared" si="1352"/>
        <v>1</v>
      </c>
      <c r="EJ3608" s="4" t="b">
        <f t="shared" si="1353"/>
        <v>1</v>
      </c>
    </row>
    <row r="3609" spans="69:140" ht="45" x14ac:dyDescent="0.25">
      <c r="BQ3609" s="4" t="s">
        <v>7621</v>
      </c>
      <c r="BR3609" s="4" t="s">
        <v>11702</v>
      </c>
      <c r="BS3609" s="4" t="s">
        <v>70</v>
      </c>
      <c r="BT3609" s="4" t="s">
        <v>15783</v>
      </c>
      <c r="BU3609" s="4">
        <v>303605</v>
      </c>
      <c r="BV3609" s="4" t="s">
        <v>57</v>
      </c>
      <c r="BW3609" s="4">
        <v>3400974810</v>
      </c>
      <c r="BX3609" s="10">
        <v>889.82045400619995</v>
      </c>
      <c r="BY3609" s="4">
        <f t="shared" si="1336"/>
        <v>610.17954599380005</v>
      </c>
      <c r="BZ3609" s="3">
        <f t="shared" si="1337"/>
        <v>61.017954599380012</v>
      </c>
      <c r="CA3609" s="3">
        <v>1000</v>
      </c>
      <c r="CB3609" s="4">
        <v>1500</v>
      </c>
      <c r="CC3609" s="8" t="str">
        <f t="shared" si="1338"/>
        <v>High Headroom</v>
      </c>
      <c r="CD3609" s="10">
        <v>2</v>
      </c>
      <c r="CE3609" s="10">
        <v>0.11980500295</v>
      </c>
      <c r="CF3609" s="4">
        <f t="shared" si="1339"/>
        <v>2.019499705000001E-2</v>
      </c>
      <c r="CG3609" s="3">
        <f t="shared" si="1340"/>
        <v>33.658328416666677</v>
      </c>
      <c r="CH3609" s="3">
        <v>6.0000000000000012E-2</v>
      </c>
      <c r="CI3609" s="4">
        <v>0.14000000000000001</v>
      </c>
      <c r="CJ3609" s="8" t="str">
        <f t="shared" si="1341"/>
        <v>Moderate Headroom</v>
      </c>
      <c r="CK3609" s="10">
        <v>2</v>
      </c>
      <c r="CL3609" s="4">
        <v>574.44167708069597</v>
      </c>
      <c r="CM3609" s="4">
        <f t="shared" si="1342"/>
        <v>925.55832291930403</v>
      </c>
      <c r="CN3609" s="8">
        <f t="shared" si="1343"/>
        <v>92.5558322919304</v>
      </c>
      <c r="CO3609" s="3">
        <v>1000</v>
      </c>
      <c r="CP3609" s="4">
        <v>1500</v>
      </c>
      <c r="CQ3609" s="8" t="str">
        <f t="shared" si="1344"/>
        <v>High Headroom</v>
      </c>
      <c r="CR3609" s="4">
        <v>2</v>
      </c>
      <c r="CS3609" s="4">
        <v>2</v>
      </c>
      <c r="CT3609" s="10">
        <v>0.30756352176000001</v>
      </c>
      <c r="CU3609" s="4">
        <f t="shared" si="1345"/>
        <v>0.15756352176000002</v>
      </c>
      <c r="CV3609" s="4">
        <f t="shared" si="1346"/>
        <v>105.04234784000002</v>
      </c>
      <c r="CW3609" s="4">
        <v>0.15</v>
      </c>
      <c r="CX3609" s="4">
        <v>0.15</v>
      </c>
      <c r="CY3609" s="8" t="str">
        <f t="shared" si="1347"/>
        <v>High Headroom</v>
      </c>
      <c r="CZ3609" s="10">
        <v>1</v>
      </c>
      <c r="DC3609" s="4" t="s">
        <v>115</v>
      </c>
      <c r="DD3609" s="4" t="s">
        <v>7621</v>
      </c>
      <c r="DE3609" s="4"/>
      <c r="DF3609" s="4" t="s">
        <v>57</v>
      </c>
      <c r="DG3609" s="4" t="s">
        <v>11702</v>
      </c>
      <c r="DH3609" s="4">
        <v>303605</v>
      </c>
      <c r="DI3609" s="4">
        <v>6605</v>
      </c>
      <c r="DJ3609" s="29">
        <v>3400974810</v>
      </c>
      <c r="DK3609" s="4" t="s">
        <v>17</v>
      </c>
      <c r="DL3609" s="10">
        <v>889.82050000000004</v>
      </c>
      <c r="DM3609" s="30">
        <v>2</v>
      </c>
      <c r="DN3609" s="10">
        <v>0.1198</v>
      </c>
      <c r="DO3609" s="30">
        <v>2</v>
      </c>
      <c r="DP3609" s="10">
        <v>0.30759999999999998</v>
      </c>
      <c r="DQ3609" s="30">
        <v>1</v>
      </c>
      <c r="DR3609" s="4">
        <v>610.17949999999996</v>
      </c>
      <c r="DS3609" s="31">
        <v>0.61018000000000006</v>
      </c>
      <c r="DT3609" s="4" t="s">
        <v>118</v>
      </c>
      <c r="DU3609" s="4" t="s">
        <v>117</v>
      </c>
      <c r="DV3609" s="4">
        <v>2.0199999999999999E-2</v>
      </c>
      <c r="DW3609" s="31">
        <v>0.33658299999999997</v>
      </c>
      <c r="DX3609" s="4" t="s">
        <v>116</v>
      </c>
      <c r="DY3609" s="4" t="s">
        <v>117</v>
      </c>
      <c r="DZ3609" s="4">
        <v>0.15759999999999999</v>
      </c>
      <c r="EA3609" s="31">
        <v>1.0504229999999999</v>
      </c>
      <c r="EB3609" s="4" t="s">
        <v>118</v>
      </c>
      <c r="EC3609" s="4" t="s">
        <v>117</v>
      </c>
      <c r="EE3609" s="4" t="b">
        <f t="shared" si="1348"/>
        <v>1</v>
      </c>
      <c r="EF3609" s="4" t="b">
        <f t="shared" si="1349"/>
        <v>1</v>
      </c>
      <c r="EG3609" s="4" t="b">
        <f t="shared" si="1350"/>
        <v>1</v>
      </c>
      <c r="EH3609" s="4" t="b">
        <f t="shared" si="1351"/>
        <v>1</v>
      </c>
      <c r="EI3609" s="4" t="b">
        <f t="shared" si="1352"/>
        <v>1</v>
      </c>
      <c r="EJ3609" s="4" t="b">
        <f t="shared" si="1353"/>
        <v>1</v>
      </c>
    </row>
    <row r="3610" spans="69:140" ht="45" x14ac:dyDescent="0.25">
      <c r="BQ3610" s="4" t="s">
        <v>7622</v>
      </c>
      <c r="BR3610" s="4" t="s">
        <v>11703</v>
      </c>
      <c r="BS3610" s="4" t="s">
        <v>70</v>
      </c>
      <c r="BT3610" s="4" t="s">
        <v>15784</v>
      </c>
      <c r="BU3610" s="4">
        <v>303606</v>
      </c>
      <c r="BV3610" s="4" t="s">
        <v>32</v>
      </c>
      <c r="BW3610" s="4">
        <v>2026725</v>
      </c>
      <c r="BX3610" s="10">
        <v>14751.4285714286</v>
      </c>
      <c r="BY3610" s="4" t="str">
        <f t="shared" si="1336"/>
        <v>Bottomed Out</v>
      </c>
      <c r="BZ3610" s="3" t="str">
        <f t="shared" si="1337"/>
        <v>Bottomed Out</v>
      </c>
      <c r="CA3610" s="3" t="s">
        <v>72</v>
      </c>
      <c r="CB3610" s="4" t="s">
        <v>4015</v>
      </c>
      <c r="CC3610" s="8" t="str">
        <f t="shared" si="1338"/>
        <v>At the lowest level</v>
      </c>
      <c r="CD3610" s="10">
        <v>6</v>
      </c>
      <c r="CE3610" s="10">
        <v>0.30351302880050002</v>
      </c>
      <c r="CF3610" s="4" t="str">
        <f t="shared" si="1339"/>
        <v>Bottomed Out</v>
      </c>
      <c r="CG3610" s="3" t="str">
        <f t="shared" si="1340"/>
        <v>Bottomed Out</v>
      </c>
      <c r="CH3610" s="3" t="s">
        <v>72</v>
      </c>
      <c r="CI3610" s="4" t="s">
        <v>16260</v>
      </c>
      <c r="CJ3610" s="8" t="str">
        <f t="shared" si="1341"/>
        <v>At the lowest level</v>
      </c>
      <c r="CK3610" s="10">
        <v>6</v>
      </c>
      <c r="CL3610" s="4">
        <v>586.95270345248798</v>
      </c>
      <c r="CM3610" s="4">
        <f t="shared" si="1342"/>
        <v>913.04729654751202</v>
      </c>
      <c r="CN3610" s="8">
        <f t="shared" si="1343"/>
        <v>91.304729654751199</v>
      </c>
      <c r="CO3610" s="3">
        <v>1000</v>
      </c>
      <c r="CP3610" s="4">
        <v>1500</v>
      </c>
      <c r="CQ3610" s="8" t="str">
        <f t="shared" si="1344"/>
        <v>High Headroom</v>
      </c>
      <c r="CR3610" s="4">
        <v>2</v>
      </c>
      <c r="CS3610" s="4">
        <v>5</v>
      </c>
      <c r="CT3610" s="10">
        <v>0.56599552572709999</v>
      </c>
      <c r="CU3610" s="4">
        <f t="shared" si="1345"/>
        <v>0.41599552572709997</v>
      </c>
      <c r="CV3610" s="4">
        <f t="shared" si="1346"/>
        <v>277.33035048473329</v>
      </c>
      <c r="CW3610" s="4">
        <v>0.15</v>
      </c>
      <c r="CX3610" s="4">
        <v>0.15</v>
      </c>
      <c r="CY3610" s="8" t="str">
        <f t="shared" si="1347"/>
        <v>High Headroom</v>
      </c>
      <c r="CZ3610" s="10">
        <v>1</v>
      </c>
      <c r="DC3610" s="4" t="s">
        <v>115</v>
      </c>
      <c r="DD3610" s="4" t="s">
        <v>7622</v>
      </c>
      <c r="DE3610" s="4"/>
      <c r="DF3610" s="4" t="s">
        <v>32</v>
      </c>
      <c r="DG3610" s="4" t="s">
        <v>11703</v>
      </c>
      <c r="DH3610" s="4">
        <v>303606</v>
      </c>
      <c r="DI3610" s="4">
        <v>6606</v>
      </c>
      <c r="DJ3610" s="29">
        <v>2026725</v>
      </c>
      <c r="DK3610" s="4" t="s">
        <v>17</v>
      </c>
      <c r="DL3610" s="10" t="s">
        <v>3125</v>
      </c>
      <c r="DM3610" s="30">
        <v>6</v>
      </c>
      <c r="DN3610" s="10">
        <v>0.30349999999999999</v>
      </c>
      <c r="DO3610" s="30">
        <v>6</v>
      </c>
      <c r="DP3610" s="10">
        <v>0.56599999999999995</v>
      </c>
      <c r="DQ3610" s="30">
        <v>1</v>
      </c>
      <c r="DR3610" s="4" t="s">
        <v>3126</v>
      </c>
      <c r="DS3610" s="4"/>
      <c r="DT3610" s="4" t="s">
        <v>124</v>
      </c>
      <c r="DU3610" s="4" t="s">
        <v>125</v>
      </c>
      <c r="DV3610" s="4">
        <v>3.5000000000000001E-3</v>
      </c>
      <c r="DW3610" s="4"/>
      <c r="DX3610" s="4" t="s">
        <v>124</v>
      </c>
      <c r="DY3610" s="4" t="s">
        <v>125</v>
      </c>
      <c r="DZ3610" s="4">
        <v>0.41599999999999998</v>
      </c>
      <c r="EA3610" s="31">
        <v>2.773304</v>
      </c>
      <c r="EB3610" s="4" t="s">
        <v>118</v>
      </c>
      <c r="EC3610" s="4" t="s">
        <v>117</v>
      </c>
      <c r="EE3610" s="4" t="b">
        <f t="shared" si="1348"/>
        <v>1</v>
      </c>
      <c r="EF3610" s="4" t="b">
        <f t="shared" si="1349"/>
        <v>1</v>
      </c>
      <c r="EG3610" s="4" t="b">
        <f t="shared" si="1350"/>
        <v>1</v>
      </c>
      <c r="EH3610" s="4" t="b">
        <f t="shared" si="1351"/>
        <v>1</v>
      </c>
      <c r="EI3610" s="4" t="b">
        <f t="shared" si="1352"/>
        <v>1</v>
      </c>
      <c r="EJ3610" s="4" t="b">
        <f t="shared" si="1353"/>
        <v>1</v>
      </c>
    </row>
    <row r="3611" spans="69:140" ht="45" x14ac:dyDescent="0.25">
      <c r="BQ3611" s="4" t="s">
        <v>7623</v>
      </c>
      <c r="BR3611" s="4" t="s">
        <v>11704</v>
      </c>
      <c r="BS3611" s="4" t="s">
        <v>70</v>
      </c>
      <c r="BT3611" s="4" t="s">
        <v>15785</v>
      </c>
      <c r="BU3611" s="4">
        <v>303607</v>
      </c>
      <c r="BV3611" s="4" t="s">
        <v>16</v>
      </c>
      <c r="BW3611" s="4">
        <v>113648</v>
      </c>
      <c r="BX3611" s="10">
        <v>1350.592123382</v>
      </c>
      <c r="BY3611" s="4">
        <f t="shared" si="1336"/>
        <v>149.40787661800005</v>
      </c>
      <c r="BZ3611" s="3">
        <f t="shared" si="1337"/>
        <v>14.940787661800004</v>
      </c>
      <c r="CA3611" s="3">
        <v>1000</v>
      </c>
      <c r="CB3611" s="4">
        <v>1500</v>
      </c>
      <c r="CC3611" s="8" t="str">
        <f t="shared" si="1338"/>
        <v>Low Headroom</v>
      </c>
      <c r="CD3611" s="10">
        <v>2</v>
      </c>
      <c r="CE3611" s="10">
        <v>0.10941691374</v>
      </c>
      <c r="CF3611" s="4">
        <f t="shared" si="1339"/>
        <v>3.0583086260000017E-2</v>
      </c>
      <c r="CG3611" s="3">
        <f t="shared" si="1340"/>
        <v>50.971810433333353</v>
      </c>
      <c r="CH3611" s="3">
        <v>6.0000000000000012E-2</v>
      </c>
      <c r="CI3611" s="4">
        <v>0.14000000000000001</v>
      </c>
      <c r="CJ3611" s="8" t="str">
        <f t="shared" si="1341"/>
        <v>Moderate Headroom</v>
      </c>
      <c r="CK3611" s="10">
        <v>2</v>
      </c>
      <c r="CL3611" s="4">
        <v>163.5912971633</v>
      </c>
      <c r="CM3611" s="4">
        <f t="shared" si="1342"/>
        <v>336.4087028367</v>
      </c>
      <c r="CN3611" s="8">
        <f t="shared" si="1343"/>
        <v>67.281740567339995</v>
      </c>
      <c r="CO3611" s="3">
        <v>500</v>
      </c>
      <c r="CP3611" s="4">
        <v>500</v>
      </c>
      <c r="CQ3611" s="8" t="str">
        <f t="shared" si="1344"/>
        <v>High Headroom</v>
      </c>
      <c r="CR3611" s="4">
        <v>1</v>
      </c>
      <c r="CS3611" s="4">
        <v>1.75</v>
      </c>
      <c r="CT3611" s="10">
        <v>1.5268213389</v>
      </c>
      <c r="CU3611" s="4">
        <f t="shared" si="1345"/>
        <v>1.3768213389000001</v>
      </c>
      <c r="CV3611" s="4">
        <f t="shared" si="1346"/>
        <v>917.88089260000015</v>
      </c>
      <c r="CW3611" s="4">
        <v>0.15</v>
      </c>
      <c r="CX3611" s="4">
        <v>0.15</v>
      </c>
      <c r="CY3611" s="8" t="str">
        <f t="shared" si="1347"/>
        <v>High Headroom</v>
      </c>
      <c r="CZ3611" s="10">
        <v>1</v>
      </c>
      <c r="DC3611" s="4" t="s">
        <v>115</v>
      </c>
      <c r="DD3611" s="4" t="s">
        <v>7623</v>
      </c>
      <c r="DE3611" s="4"/>
      <c r="DF3611" s="4" t="s">
        <v>16</v>
      </c>
      <c r="DG3611" s="4" t="s">
        <v>11704</v>
      </c>
      <c r="DH3611" s="4">
        <v>303607</v>
      </c>
      <c r="DI3611" s="4">
        <v>6607</v>
      </c>
      <c r="DJ3611" s="29">
        <v>113648</v>
      </c>
      <c r="DK3611" s="4" t="s">
        <v>17</v>
      </c>
      <c r="DL3611" s="10" t="s">
        <v>3127</v>
      </c>
      <c r="DM3611" s="30">
        <v>2</v>
      </c>
      <c r="DN3611" s="10">
        <v>0.1094</v>
      </c>
      <c r="DO3611" s="30">
        <v>2</v>
      </c>
      <c r="DP3611" s="10">
        <v>1.5267999999999999</v>
      </c>
      <c r="DQ3611" s="30">
        <v>1</v>
      </c>
      <c r="DR3611" s="4">
        <v>149.40790000000001</v>
      </c>
      <c r="DS3611" s="31">
        <v>0.14940799999999999</v>
      </c>
      <c r="DT3611" s="4" t="s">
        <v>120</v>
      </c>
      <c r="DU3611" s="4" t="s">
        <v>117</v>
      </c>
      <c r="DV3611" s="4">
        <v>3.0599999999999999E-2</v>
      </c>
      <c r="DW3611" s="31">
        <v>0.509718</v>
      </c>
      <c r="DX3611" s="4" t="s">
        <v>116</v>
      </c>
      <c r="DY3611" s="4" t="s">
        <v>117</v>
      </c>
      <c r="DZ3611" s="4">
        <v>1.3768</v>
      </c>
      <c r="EA3611" s="31">
        <v>9.1788089999999993</v>
      </c>
      <c r="EB3611" s="4" t="s">
        <v>118</v>
      </c>
      <c r="EC3611" s="4" t="s">
        <v>117</v>
      </c>
      <c r="EE3611" s="4" t="b">
        <f t="shared" si="1348"/>
        <v>1</v>
      </c>
      <c r="EF3611" s="4" t="b">
        <f t="shared" si="1349"/>
        <v>1</v>
      </c>
      <c r="EG3611" s="4" t="b">
        <f t="shared" si="1350"/>
        <v>1</v>
      </c>
      <c r="EH3611" s="4" t="b">
        <f t="shared" si="1351"/>
        <v>1</v>
      </c>
      <c r="EI3611" s="4" t="b">
        <f t="shared" si="1352"/>
        <v>1</v>
      </c>
      <c r="EJ3611" s="4" t="b">
        <f t="shared" si="1353"/>
        <v>1</v>
      </c>
    </row>
    <row r="3612" spans="69:140" ht="60" x14ac:dyDescent="0.25">
      <c r="BQ3612" s="4" t="s">
        <v>7624</v>
      </c>
      <c r="BR3612" s="4" t="s">
        <v>11705</v>
      </c>
      <c r="BS3612" s="4" t="s">
        <v>70</v>
      </c>
      <c r="BT3612" s="4" t="s">
        <v>15786</v>
      </c>
      <c r="BU3612" s="4">
        <v>303608</v>
      </c>
      <c r="BV3612" s="4" t="s">
        <v>49</v>
      </c>
      <c r="BW3612" s="4">
        <v>4252320</v>
      </c>
      <c r="BX3612" s="10">
        <v>564.11730879816002</v>
      </c>
      <c r="BY3612" s="4">
        <f t="shared" si="1336"/>
        <v>935.88269120183998</v>
      </c>
      <c r="BZ3612" s="3">
        <f t="shared" si="1337"/>
        <v>93.588269120183995</v>
      </c>
      <c r="CA3612" s="3">
        <v>1000</v>
      </c>
      <c r="CB3612" s="4">
        <v>1500</v>
      </c>
      <c r="CC3612" s="8" t="str">
        <f t="shared" si="1338"/>
        <v>High Headroom</v>
      </c>
      <c r="CD3612" s="10">
        <v>2</v>
      </c>
      <c r="CE3612" s="10">
        <v>0.17415823519660001</v>
      </c>
      <c r="CF3612" s="4">
        <f t="shared" si="1339"/>
        <v>2.5841764803400002E-2</v>
      </c>
      <c r="CG3612" s="3">
        <f t="shared" si="1340"/>
        <v>43.069608005666673</v>
      </c>
      <c r="CH3612" s="3">
        <v>0.06</v>
      </c>
      <c r="CI3612" s="4">
        <v>0.2</v>
      </c>
      <c r="CJ3612" s="8" t="str">
        <f t="shared" si="1341"/>
        <v>Moderate Headroom</v>
      </c>
      <c r="CK3612" s="10">
        <v>3</v>
      </c>
      <c r="CL3612" s="4" t="s">
        <v>72</v>
      </c>
      <c r="CM3612" s="4" t="str">
        <f t="shared" si="1342"/>
        <v>Bottomed Out</v>
      </c>
      <c r="CN3612" s="8" t="str">
        <f t="shared" si="1343"/>
        <v>Bottomed Out</v>
      </c>
      <c r="CO3612" s="3" t="s">
        <v>72</v>
      </c>
      <c r="CP3612" s="4" t="s">
        <v>4015</v>
      </c>
      <c r="CQ3612" s="8" t="str">
        <f t="shared" si="1344"/>
        <v>At the lowest level</v>
      </c>
      <c r="CR3612" s="4">
        <v>6</v>
      </c>
      <c r="CS3612" s="4">
        <v>3.5</v>
      </c>
      <c r="CT3612" s="10">
        <v>0.2010869565217</v>
      </c>
      <c r="CU3612" s="4">
        <f t="shared" si="1345"/>
        <v>5.1086956521700005E-2</v>
      </c>
      <c r="CV3612" s="4">
        <f t="shared" si="1346"/>
        <v>34.057971014466673</v>
      </c>
      <c r="CW3612" s="4">
        <v>0.15</v>
      </c>
      <c r="CX3612" s="4">
        <v>0.15</v>
      </c>
      <c r="CY3612" s="8" t="str">
        <f t="shared" si="1347"/>
        <v>Moderate Headroom</v>
      </c>
      <c r="CZ3612" s="10">
        <v>1</v>
      </c>
      <c r="DC3612" s="4" t="s">
        <v>115</v>
      </c>
      <c r="DD3612" s="4" t="s">
        <v>7624</v>
      </c>
      <c r="DE3612" s="4"/>
      <c r="DF3612" s="4" t="s">
        <v>49</v>
      </c>
      <c r="DG3612" s="4" t="s">
        <v>11705</v>
      </c>
      <c r="DH3612" s="4">
        <v>303608</v>
      </c>
      <c r="DI3612" s="4">
        <v>6608</v>
      </c>
      <c r="DJ3612" s="29">
        <v>4252320</v>
      </c>
      <c r="DK3612" s="4" t="s">
        <v>17</v>
      </c>
      <c r="DL3612" s="10">
        <v>564.1173</v>
      </c>
      <c r="DM3612" s="30">
        <v>2</v>
      </c>
      <c r="DN3612" s="10">
        <v>0.17419999999999999</v>
      </c>
      <c r="DO3612" s="30">
        <v>3</v>
      </c>
      <c r="DP3612" s="10">
        <v>0.2011</v>
      </c>
      <c r="DQ3612" s="30">
        <v>1</v>
      </c>
      <c r="DR3612" s="4">
        <v>935.8827</v>
      </c>
      <c r="DS3612" s="31">
        <v>0.93588300000000002</v>
      </c>
      <c r="DT3612" s="4" t="s">
        <v>118</v>
      </c>
      <c r="DU3612" s="4" t="s">
        <v>117</v>
      </c>
      <c r="DV3612" s="4">
        <v>2.58E-2</v>
      </c>
      <c r="DW3612" s="31">
        <v>0.43069600000000002</v>
      </c>
      <c r="DX3612" s="4" t="s">
        <v>116</v>
      </c>
      <c r="DY3612" s="4" t="s">
        <v>117</v>
      </c>
      <c r="DZ3612" s="4">
        <v>5.11E-2</v>
      </c>
      <c r="EA3612" s="31">
        <v>0.34057999999999999</v>
      </c>
      <c r="EB3612" s="4" t="s">
        <v>116</v>
      </c>
      <c r="EC3612" s="4" t="s">
        <v>117</v>
      </c>
      <c r="EE3612" s="4" t="b">
        <f t="shared" si="1348"/>
        <v>1</v>
      </c>
      <c r="EF3612" s="4" t="b">
        <f t="shared" si="1349"/>
        <v>1</v>
      </c>
      <c r="EG3612" s="4" t="b">
        <f t="shared" si="1350"/>
        <v>1</v>
      </c>
      <c r="EH3612" s="4" t="b">
        <f t="shared" si="1351"/>
        <v>1</v>
      </c>
      <c r="EI3612" s="4" t="b">
        <f t="shared" si="1352"/>
        <v>1</v>
      </c>
      <c r="EJ3612" s="4" t="b">
        <f t="shared" si="1353"/>
        <v>1</v>
      </c>
    </row>
    <row r="3613" spans="69:140" ht="60" x14ac:dyDescent="0.25">
      <c r="BQ3613" s="4" t="s">
        <v>7625</v>
      </c>
      <c r="BR3613" s="4" t="s">
        <v>11706</v>
      </c>
      <c r="BS3613" s="4" t="s">
        <v>70</v>
      </c>
      <c r="BT3613" s="4" t="s">
        <v>15787</v>
      </c>
      <c r="BU3613" s="4">
        <v>303609</v>
      </c>
      <c r="BV3613" s="4" t="s">
        <v>30</v>
      </c>
      <c r="BW3613" s="4">
        <v>1840392</v>
      </c>
      <c r="BX3613" s="10">
        <v>2695.5226860555999</v>
      </c>
      <c r="BY3613" s="4">
        <f t="shared" si="1336"/>
        <v>804.47731394440007</v>
      </c>
      <c r="BZ3613" s="3">
        <f t="shared" si="1337"/>
        <v>80.447731394439998</v>
      </c>
      <c r="CA3613" s="3">
        <v>1000</v>
      </c>
      <c r="CB3613" s="4">
        <v>3500</v>
      </c>
      <c r="CC3613" s="8" t="str">
        <f t="shared" si="1338"/>
        <v>High Headroom</v>
      </c>
      <c r="CD3613" s="10">
        <v>4</v>
      </c>
      <c r="CE3613" s="10">
        <v>9.4821931550999994E-2</v>
      </c>
      <c r="CF3613" s="4">
        <f t="shared" si="1339"/>
        <v>4.517806844900002E-2</v>
      </c>
      <c r="CG3613" s="3">
        <f t="shared" si="1340"/>
        <v>75.296780748333347</v>
      </c>
      <c r="CH3613" s="3">
        <v>6.0000000000000012E-2</v>
      </c>
      <c r="CI3613" s="4">
        <v>0.14000000000000001</v>
      </c>
      <c r="CJ3613" s="8" t="str">
        <f t="shared" si="1341"/>
        <v>High Headroom</v>
      </c>
      <c r="CK3613" s="10">
        <v>2</v>
      </c>
      <c r="CL3613" s="4">
        <v>333.016305916215</v>
      </c>
      <c r="CM3613" s="4">
        <f t="shared" si="1342"/>
        <v>166.983694083785</v>
      </c>
      <c r="CN3613" s="8">
        <f t="shared" si="1343"/>
        <v>33.396738816757001</v>
      </c>
      <c r="CO3613" s="3">
        <v>500</v>
      </c>
      <c r="CP3613" s="4">
        <v>500</v>
      </c>
      <c r="CQ3613" s="8" t="str">
        <f t="shared" si="1344"/>
        <v>Moderate Headroom</v>
      </c>
      <c r="CR3613" s="4">
        <v>1</v>
      </c>
      <c r="CS3613" s="4">
        <v>1.75</v>
      </c>
      <c r="CT3613" s="10">
        <v>0.97358819934999996</v>
      </c>
      <c r="CU3613" s="4">
        <f t="shared" si="1345"/>
        <v>0.82358819934999994</v>
      </c>
      <c r="CV3613" s="4">
        <f t="shared" si="1346"/>
        <v>549.05879956666661</v>
      </c>
      <c r="CW3613" s="4">
        <v>0.15</v>
      </c>
      <c r="CX3613" s="4">
        <v>0.15</v>
      </c>
      <c r="CY3613" s="8" t="str">
        <f t="shared" si="1347"/>
        <v>High Headroom</v>
      </c>
      <c r="CZ3613" s="10">
        <v>1</v>
      </c>
      <c r="DC3613" s="4" t="s">
        <v>115</v>
      </c>
      <c r="DD3613" s="4" t="s">
        <v>7625</v>
      </c>
      <c r="DE3613" s="4"/>
      <c r="DF3613" s="4" t="s">
        <v>30</v>
      </c>
      <c r="DG3613" s="4" t="s">
        <v>11706</v>
      </c>
      <c r="DH3613" s="4">
        <v>303609</v>
      </c>
      <c r="DI3613" s="4">
        <v>6609</v>
      </c>
      <c r="DJ3613" s="29">
        <v>1840392</v>
      </c>
      <c r="DK3613" s="4" t="s">
        <v>17</v>
      </c>
      <c r="DL3613" s="10" t="s">
        <v>3128</v>
      </c>
      <c r="DM3613" s="30">
        <v>4</v>
      </c>
      <c r="DN3613" s="10">
        <v>9.4799999999999995E-2</v>
      </c>
      <c r="DO3613" s="30">
        <v>2</v>
      </c>
      <c r="DP3613" s="10">
        <v>0.97360000000000002</v>
      </c>
      <c r="DQ3613" s="30">
        <v>1</v>
      </c>
      <c r="DR3613" s="4">
        <v>804.47730000000001</v>
      </c>
      <c r="DS3613" s="31">
        <v>0.804477</v>
      </c>
      <c r="DT3613" s="4" t="s">
        <v>118</v>
      </c>
      <c r="DU3613" s="4" t="s">
        <v>117</v>
      </c>
      <c r="DV3613" s="4">
        <v>4.5199999999999997E-2</v>
      </c>
      <c r="DW3613" s="31">
        <v>0.75296800000000008</v>
      </c>
      <c r="DX3613" s="4" t="s">
        <v>118</v>
      </c>
      <c r="DY3613" s="4" t="s">
        <v>117</v>
      </c>
      <c r="DZ3613" s="4">
        <v>0.8236</v>
      </c>
      <c r="EA3613" s="31">
        <v>5.4905879999999998</v>
      </c>
      <c r="EB3613" s="4" t="s">
        <v>118</v>
      </c>
      <c r="EC3613" s="4" t="s">
        <v>117</v>
      </c>
      <c r="EE3613" s="4" t="b">
        <f t="shared" si="1348"/>
        <v>1</v>
      </c>
      <c r="EF3613" s="4" t="b">
        <f t="shared" si="1349"/>
        <v>1</v>
      </c>
      <c r="EG3613" s="4" t="b">
        <f t="shared" si="1350"/>
        <v>1</v>
      </c>
      <c r="EH3613" s="4" t="b">
        <f t="shared" si="1351"/>
        <v>1</v>
      </c>
      <c r="EI3613" s="4" t="b">
        <f t="shared" si="1352"/>
        <v>1</v>
      </c>
      <c r="EJ3613" s="4" t="b">
        <f t="shared" si="1353"/>
        <v>1</v>
      </c>
    </row>
    <row r="3614" spans="69:140" ht="45" x14ac:dyDescent="0.25">
      <c r="BQ3614" s="4" t="s">
        <v>7626</v>
      </c>
      <c r="BR3614" s="4" t="s">
        <v>11707</v>
      </c>
      <c r="BS3614" s="4" t="s">
        <v>70</v>
      </c>
      <c r="BT3614" s="4" t="s">
        <v>15788</v>
      </c>
      <c r="BU3614" s="4">
        <v>303610</v>
      </c>
      <c r="BV3614" s="4" t="s">
        <v>40</v>
      </c>
      <c r="BW3614" s="4">
        <v>1780047</v>
      </c>
      <c r="BX3614" s="10">
        <v>2585.3046370082002</v>
      </c>
      <c r="BY3614" s="4">
        <f t="shared" si="1336"/>
        <v>914.69536299179981</v>
      </c>
      <c r="BZ3614" s="3">
        <f t="shared" si="1337"/>
        <v>91.469536299179978</v>
      </c>
      <c r="CA3614" s="3">
        <v>1000</v>
      </c>
      <c r="CB3614" s="4">
        <v>3500</v>
      </c>
      <c r="CC3614" s="8" t="str">
        <f t="shared" si="1338"/>
        <v>High Headroom</v>
      </c>
      <c r="CD3614" s="10">
        <v>4</v>
      </c>
      <c r="CE3614" s="10">
        <v>0.29032029477999999</v>
      </c>
      <c r="CF3614" s="4">
        <f t="shared" si="1339"/>
        <v>9.6797052200000011E-3</v>
      </c>
      <c r="CG3614" s="3">
        <f t="shared" si="1340"/>
        <v>19.359410440000008</v>
      </c>
      <c r="CH3614" s="3">
        <v>4.9999999999999989E-2</v>
      </c>
      <c r="CI3614" s="4">
        <v>0.3</v>
      </c>
      <c r="CJ3614" s="8" t="str">
        <f t="shared" si="1341"/>
        <v>Low Headroom</v>
      </c>
      <c r="CK3614" s="10">
        <v>5</v>
      </c>
      <c r="CL3614" s="4">
        <v>3646.7967622514002</v>
      </c>
      <c r="CM3614" s="4">
        <f t="shared" si="1342"/>
        <v>853.2032377485998</v>
      </c>
      <c r="CN3614" s="8">
        <f t="shared" si="1343"/>
        <v>85.320323774859986</v>
      </c>
      <c r="CO3614" s="3">
        <v>1000</v>
      </c>
      <c r="CP3614" s="4">
        <v>4500</v>
      </c>
      <c r="CQ3614" s="8" t="str">
        <f t="shared" si="1344"/>
        <v>High Headroom</v>
      </c>
      <c r="CR3614" s="4">
        <v>5</v>
      </c>
      <c r="CS3614" s="4">
        <v>4.75</v>
      </c>
      <c r="CT3614" s="10">
        <v>0.35963601196</v>
      </c>
      <c r="CU3614" s="4">
        <f t="shared" si="1345"/>
        <v>0.20963601196000001</v>
      </c>
      <c r="CV3614" s="4">
        <f t="shared" si="1346"/>
        <v>139.75734130666669</v>
      </c>
      <c r="CW3614" s="4">
        <v>0.15</v>
      </c>
      <c r="CX3614" s="4">
        <v>0.15</v>
      </c>
      <c r="CY3614" s="8" t="str">
        <f t="shared" si="1347"/>
        <v>High Headroom</v>
      </c>
      <c r="CZ3614" s="10">
        <v>1</v>
      </c>
      <c r="DC3614" s="4" t="s">
        <v>115</v>
      </c>
      <c r="DD3614" s="4" t="s">
        <v>7626</v>
      </c>
      <c r="DE3614" s="4"/>
      <c r="DF3614" s="4" t="s">
        <v>40</v>
      </c>
      <c r="DG3614" s="4" t="s">
        <v>11707</v>
      </c>
      <c r="DH3614" s="4">
        <v>303610</v>
      </c>
      <c r="DI3614" s="4">
        <v>6610</v>
      </c>
      <c r="DJ3614" s="29">
        <v>1780047</v>
      </c>
      <c r="DK3614" s="4" t="s">
        <v>17</v>
      </c>
      <c r="DL3614" s="10" t="s">
        <v>3129</v>
      </c>
      <c r="DM3614" s="30">
        <v>4</v>
      </c>
      <c r="DN3614" s="10">
        <v>0.2903</v>
      </c>
      <c r="DO3614" s="30">
        <v>5</v>
      </c>
      <c r="DP3614" s="10">
        <v>0.35959999999999998</v>
      </c>
      <c r="DQ3614" s="30">
        <v>1</v>
      </c>
      <c r="DR3614" s="4">
        <v>914.69539999999995</v>
      </c>
      <c r="DS3614" s="31">
        <v>0.91469499999999992</v>
      </c>
      <c r="DT3614" s="4" t="s">
        <v>118</v>
      </c>
      <c r="DU3614" s="4" t="s">
        <v>117</v>
      </c>
      <c r="DV3614" s="4">
        <v>9.7000000000000003E-3</v>
      </c>
      <c r="DW3614" s="31">
        <v>0.19359400000000002</v>
      </c>
      <c r="DX3614" s="4" t="s">
        <v>120</v>
      </c>
      <c r="DY3614" s="4" t="s">
        <v>117</v>
      </c>
      <c r="DZ3614" s="4">
        <v>0.20960000000000001</v>
      </c>
      <c r="EA3614" s="31">
        <v>1.397573</v>
      </c>
      <c r="EB3614" s="4" t="s">
        <v>118</v>
      </c>
      <c r="EC3614" s="4" t="s">
        <v>117</v>
      </c>
      <c r="EE3614" s="4" t="b">
        <f t="shared" si="1348"/>
        <v>1</v>
      </c>
      <c r="EF3614" s="4" t="b">
        <f t="shared" si="1349"/>
        <v>1</v>
      </c>
      <c r="EG3614" s="4" t="b">
        <f t="shared" si="1350"/>
        <v>1</v>
      </c>
      <c r="EH3614" s="4" t="b">
        <f t="shared" si="1351"/>
        <v>1</v>
      </c>
      <c r="EI3614" s="4" t="b">
        <f t="shared" si="1352"/>
        <v>1</v>
      </c>
      <c r="EJ3614" s="4" t="b">
        <f t="shared" si="1353"/>
        <v>1</v>
      </c>
    </row>
    <row r="3615" spans="69:140" ht="45" x14ac:dyDescent="0.25">
      <c r="BQ3615" s="4" t="s">
        <v>7627</v>
      </c>
      <c r="BR3615" s="4" t="s">
        <v>11708</v>
      </c>
      <c r="BS3615" s="4" t="s">
        <v>70</v>
      </c>
      <c r="BT3615" s="4" t="s">
        <v>15789</v>
      </c>
      <c r="BU3615" s="4">
        <v>303611</v>
      </c>
      <c r="BV3615" s="4" t="s">
        <v>47</v>
      </c>
      <c r="BW3615" s="4" t="s">
        <v>72</v>
      </c>
      <c r="BX3615" s="10">
        <v>144.7497546614</v>
      </c>
      <c r="BY3615" s="4">
        <f t="shared" si="1336"/>
        <v>355.2502453386</v>
      </c>
      <c r="BZ3615" s="3">
        <f t="shared" si="1337"/>
        <v>71.050049067719996</v>
      </c>
      <c r="CA3615" s="3">
        <v>500</v>
      </c>
      <c r="CB3615" s="4">
        <v>500</v>
      </c>
      <c r="CC3615" s="8" t="str">
        <f t="shared" si="1338"/>
        <v>High Headroom</v>
      </c>
      <c r="CD3615" s="10">
        <v>1</v>
      </c>
      <c r="CE3615" s="10">
        <v>5.2926794190000001E-2</v>
      </c>
      <c r="CF3615" s="4">
        <f t="shared" si="1339"/>
        <v>2.7073205810000001E-2</v>
      </c>
      <c r="CG3615" s="3">
        <f t="shared" si="1340"/>
        <v>33.841507262499995</v>
      </c>
      <c r="CH3615" s="3">
        <v>0.08</v>
      </c>
      <c r="CI3615" s="4">
        <v>0.08</v>
      </c>
      <c r="CJ3615" s="8" t="str">
        <f t="shared" si="1341"/>
        <v>Moderate Headroom</v>
      </c>
      <c r="CK3615" s="10">
        <v>1</v>
      </c>
      <c r="CL3615" s="4">
        <v>0</v>
      </c>
      <c r="CM3615" s="4">
        <f t="shared" si="1342"/>
        <v>500</v>
      </c>
      <c r="CN3615" s="8">
        <f t="shared" si="1343"/>
        <v>100</v>
      </c>
      <c r="CO3615" s="3">
        <v>500</v>
      </c>
      <c r="CP3615" s="4">
        <v>500</v>
      </c>
      <c r="CQ3615" s="8" t="str">
        <f t="shared" si="1344"/>
        <v>High Headroom</v>
      </c>
      <c r="CR3615" s="4">
        <v>1</v>
      </c>
      <c r="CS3615" s="4">
        <v>1</v>
      </c>
      <c r="CT3615" s="10">
        <v>0.66634829671999996</v>
      </c>
      <c r="CU3615" s="4">
        <f t="shared" si="1345"/>
        <v>0.51634829671999993</v>
      </c>
      <c r="CV3615" s="4">
        <f t="shared" si="1346"/>
        <v>344.2321978133333</v>
      </c>
      <c r="CW3615" s="4">
        <v>0.15</v>
      </c>
      <c r="CX3615" s="4">
        <v>0.15</v>
      </c>
      <c r="CY3615" s="8" t="str">
        <f t="shared" si="1347"/>
        <v>High Headroom</v>
      </c>
      <c r="CZ3615" s="10">
        <v>1</v>
      </c>
      <c r="DC3615" s="4" t="s">
        <v>115</v>
      </c>
      <c r="DD3615" s="4" t="s">
        <v>7627</v>
      </c>
      <c r="DE3615" s="4"/>
      <c r="DF3615" s="4" t="s">
        <v>47</v>
      </c>
      <c r="DG3615" s="4" t="s">
        <v>11708</v>
      </c>
      <c r="DH3615" s="4">
        <v>303611</v>
      </c>
      <c r="DI3615" s="4">
        <v>6611</v>
      </c>
      <c r="DJ3615" s="4" t="s">
        <v>72</v>
      </c>
      <c r="DK3615" s="4" t="s">
        <v>17</v>
      </c>
      <c r="DL3615" s="10">
        <v>144.74979999999999</v>
      </c>
      <c r="DM3615" s="30">
        <v>1</v>
      </c>
      <c r="DN3615" s="10">
        <v>5.2900000000000003E-2</v>
      </c>
      <c r="DO3615" s="30">
        <v>1</v>
      </c>
      <c r="DP3615" s="10">
        <v>0.6663</v>
      </c>
      <c r="DQ3615" s="30">
        <v>1</v>
      </c>
      <c r="DR3615" s="4">
        <v>355.25020000000001</v>
      </c>
      <c r="DS3615" s="31">
        <v>0.71050000000000002</v>
      </c>
      <c r="DT3615" s="4" t="s">
        <v>118</v>
      </c>
      <c r="DU3615" s="4" t="s">
        <v>117</v>
      </c>
      <c r="DV3615" s="4">
        <v>2.7099999999999999E-2</v>
      </c>
      <c r="DW3615" s="31">
        <v>0.33841500000000002</v>
      </c>
      <c r="DX3615" s="4" t="s">
        <v>116</v>
      </c>
      <c r="DY3615" s="4" t="s">
        <v>117</v>
      </c>
      <c r="DZ3615" s="4">
        <v>0.51629999999999998</v>
      </c>
      <c r="EA3615" s="31">
        <v>3.4423219999999999</v>
      </c>
      <c r="EB3615" s="4" t="s">
        <v>118</v>
      </c>
      <c r="EC3615" s="4" t="s">
        <v>117</v>
      </c>
      <c r="EE3615" s="4" t="b">
        <f t="shared" si="1348"/>
        <v>1</v>
      </c>
      <c r="EF3615" s="4" t="b">
        <f t="shared" si="1349"/>
        <v>1</v>
      </c>
      <c r="EG3615" s="4" t="b">
        <f t="shared" si="1350"/>
        <v>1</v>
      </c>
      <c r="EH3615" s="4" t="b">
        <f t="shared" si="1351"/>
        <v>1</v>
      </c>
      <c r="EI3615" s="4" t="b">
        <f t="shared" si="1352"/>
        <v>1</v>
      </c>
      <c r="EJ3615" s="4" t="b">
        <f t="shared" si="1353"/>
        <v>1</v>
      </c>
    </row>
    <row r="3616" spans="69:140" ht="45" x14ac:dyDescent="0.25">
      <c r="BQ3616" s="4" t="s">
        <v>7628</v>
      </c>
      <c r="BR3616" s="4" t="s">
        <v>11709</v>
      </c>
      <c r="BS3616" s="4" t="s">
        <v>70</v>
      </c>
      <c r="BT3616" s="4" t="s">
        <v>15790</v>
      </c>
      <c r="BU3616" s="4">
        <v>303612</v>
      </c>
      <c r="BV3616" s="4" t="s">
        <v>66</v>
      </c>
      <c r="BW3616" s="4">
        <v>3904950064</v>
      </c>
      <c r="BX3616" s="10">
        <v>344.95309751807702</v>
      </c>
      <c r="BY3616" s="4">
        <f t="shared" si="1336"/>
        <v>155.04690248192298</v>
      </c>
      <c r="BZ3616" s="3">
        <f t="shared" si="1337"/>
        <v>31.009380496384598</v>
      </c>
      <c r="CA3616" s="3">
        <v>500</v>
      </c>
      <c r="CB3616" s="4">
        <v>500</v>
      </c>
      <c r="CC3616" s="8" t="str">
        <f t="shared" si="1338"/>
        <v>Moderate Headroom</v>
      </c>
      <c r="CD3616" s="10">
        <v>1</v>
      </c>
      <c r="CE3616" s="10">
        <v>0.121514149969015</v>
      </c>
      <c r="CF3616" s="4">
        <f t="shared" si="1339"/>
        <v>1.8485850030985018E-2</v>
      </c>
      <c r="CG3616" s="3">
        <f t="shared" si="1340"/>
        <v>30.809750051641693</v>
      </c>
      <c r="CH3616" s="3">
        <v>6.0000000000000012E-2</v>
      </c>
      <c r="CI3616" s="4">
        <v>0.14000000000000001</v>
      </c>
      <c r="CJ3616" s="8" t="str">
        <f t="shared" si="1341"/>
        <v>Moderate Headroom</v>
      </c>
      <c r="CK3616" s="10">
        <v>2</v>
      </c>
      <c r="CL3616" s="4" t="s">
        <v>72</v>
      </c>
      <c r="CM3616" s="4" t="str">
        <f t="shared" si="1342"/>
        <v>Bottomed Out</v>
      </c>
      <c r="CN3616" s="8" t="str">
        <f t="shared" si="1343"/>
        <v>Bottomed Out</v>
      </c>
      <c r="CO3616" s="3" t="s">
        <v>72</v>
      </c>
      <c r="CP3616" s="4" t="s">
        <v>4015</v>
      </c>
      <c r="CQ3616" s="8" t="str">
        <f t="shared" si="1344"/>
        <v>At the lowest level</v>
      </c>
      <c r="CR3616" s="4">
        <v>6</v>
      </c>
      <c r="CS3616" s="4">
        <v>2.75</v>
      </c>
      <c r="CT3616" s="10">
        <v>8.1604251012145704E-2</v>
      </c>
      <c r="CU3616" s="4">
        <f t="shared" si="1345"/>
        <v>1.6042510121457021E-3</v>
      </c>
      <c r="CV3616" s="4">
        <f t="shared" si="1346"/>
        <v>2.2917871602081461</v>
      </c>
      <c r="CW3616" s="4">
        <v>6.9999999999999993E-2</v>
      </c>
      <c r="CX3616" s="4">
        <v>0.08</v>
      </c>
      <c r="CY3616" s="8" t="str">
        <f t="shared" si="1347"/>
        <v>Low Headroom</v>
      </c>
      <c r="CZ3616" s="10">
        <v>2</v>
      </c>
      <c r="DC3616" s="4" t="s">
        <v>115</v>
      </c>
      <c r="DD3616" s="4" t="s">
        <v>7628</v>
      </c>
      <c r="DE3616" s="4"/>
      <c r="DF3616" s="4" t="s">
        <v>66</v>
      </c>
      <c r="DG3616" s="4" t="s">
        <v>11709</v>
      </c>
      <c r="DH3616" s="4">
        <v>303612</v>
      </c>
      <c r="DI3616" s="4">
        <v>6612</v>
      </c>
      <c r="DJ3616" s="29">
        <v>3904950064</v>
      </c>
      <c r="DK3616" s="4" t="s">
        <v>17</v>
      </c>
      <c r="DL3616" s="10">
        <v>344.95310000000001</v>
      </c>
      <c r="DM3616" s="30">
        <v>1</v>
      </c>
      <c r="DN3616" s="10">
        <v>0.1215</v>
      </c>
      <c r="DO3616" s="30">
        <v>2</v>
      </c>
      <c r="DP3616" s="10">
        <v>8.1600000000000006E-2</v>
      </c>
      <c r="DQ3616" s="30">
        <v>2</v>
      </c>
      <c r="DR3616" s="4">
        <v>155.04689999999999</v>
      </c>
      <c r="DS3616" s="31">
        <v>0.31009399999999998</v>
      </c>
      <c r="DT3616" s="4" t="s">
        <v>116</v>
      </c>
      <c r="DU3616" s="4" t="s">
        <v>117</v>
      </c>
      <c r="DV3616" s="4">
        <v>1.8499999999999999E-2</v>
      </c>
      <c r="DW3616" s="31">
        <v>0.30809799999999998</v>
      </c>
      <c r="DX3616" s="4" t="s">
        <v>116</v>
      </c>
      <c r="DY3616" s="4" t="s">
        <v>117</v>
      </c>
      <c r="DZ3616" s="4">
        <v>1.6000000000000001E-3</v>
      </c>
      <c r="EA3616" s="31">
        <v>2.2917999999999997E-2</v>
      </c>
      <c r="EB3616" s="4" t="s">
        <v>120</v>
      </c>
      <c r="EC3616" s="4" t="s">
        <v>117</v>
      </c>
      <c r="EE3616" s="4" t="b">
        <f t="shared" si="1348"/>
        <v>1</v>
      </c>
      <c r="EF3616" s="4" t="b">
        <f t="shared" si="1349"/>
        <v>1</v>
      </c>
      <c r="EG3616" s="4" t="b">
        <f t="shared" si="1350"/>
        <v>1</v>
      </c>
      <c r="EH3616" s="4" t="b">
        <f t="shared" si="1351"/>
        <v>1</v>
      </c>
      <c r="EI3616" s="4" t="b">
        <f t="shared" si="1352"/>
        <v>1</v>
      </c>
      <c r="EJ3616" s="4" t="b">
        <f t="shared" si="1353"/>
        <v>1</v>
      </c>
    </row>
    <row r="3617" spans="69:140" ht="45" x14ac:dyDescent="0.25">
      <c r="BQ3617" s="4" t="s">
        <v>7629</v>
      </c>
      <c r="BR3617" s="4" t="s">
        <v>11710</v>
      </c>
      <c r="BS3617" s="4" t="s">
        <v>70</v>
      </c>
      <c r="BT3617" s="4" t="s">
        <v>15791</v>
      </c>
      <c r="BU3617" s="4">
        <v>303613</v>
      </c>
      <c r="BV3617" s="4" t="s">
        <v>42</v>
      </c>
      <c r="BW3617" s="4">
        <v>2939026</v>
      </c>
      <c r="BX3617" s="10">
        <v>318.6484958154</v>
      </c>
      <c r="BY3617" s="4">
        <f t="shared" si="1336"/>
        <v>181.3515041846</v>
      </c>
      <c r="BZ3617" s="3">
        <f t="shared" si="1337"/>
        <v>36.270300836920001</v>
      </c>
      <c r="CA3617" s="3">
        <v>500</v>
      </c>
      <c r="CB3617" s="4">
        <v>500</v>
      </c>
      <c r="CC3617" s="8" t="str">
        <f t="shared" si="1338"/>
        <v>Moderate Headroom</v>
      </c>
      <c r="CD3617" s="10">
        <v>1</v>
      </c>
      <c r="CE3617" s="10">
        <v>0.10590758781</v>
      </c>
      <c r="CF3617" s="4">
        <f t="shared" si="1339"/>
        <v>3.4092412190000018E-2</v>
      </c>
      <c r="CG3617" s="3">
        <f t="shared" si="1340"/>
        <v>56.82068698333336</v>
      </c>
      <c r="CH3617" s="3">
        <v>6.0000000000000012E-2</v>
      </c>
      <c r="CI3617" s="4">
        <v>0.14000000000000001</v>
      </c>
      <c r="CJ3617" s="8" t="str">
        <f t="shared" si="1341"/>
        <v>Moderate Headroom</v>
      </c>
      <c r="CK3617" s="10">
        <v>2</v>
      </c>
      <c r="CL3617" s="4">
        <v>17.1341325492</v>
      </c>
      <c r="CM3617" s="4">
        <f t="shared" si="1342"/>
        <v>482.86586745080001</v>
      </c>
      <c r="CN3617" s="8">
        <f t="shared" si="1343"/>
        <v>96.573173490160002</v>
      </c>
      <c r="CO3617" s="3">
        <v>500</v>
      </c>
      <c r="CP3617" s="4">
        <v>500</v>
      </c>
      <c r="CQ3617" s="8" t="str">
        <f t="shared" si="1344"/>
        <v>High Headroom</v>
      </c>
      <c r="CR3617" s="4">
        <v>1</v>
      </c>
      <c r="CS3617" s="4">
        <v>1.5</v>
      </c>
      <c r="CT3617" s="10">
        <v>0.98158663205999996</v>
      </c>
      <c r="CU3617" s="4">
        <f t="shared" si="1345"/>
        <v>0.83158663205999994</v>
      </c>
      <c r="CV3617" s="4">
        <f t="shared" si="1346"/>
        <v>554.39108804</v>
      </c>
      <c r="CW3617" s="4">
        <v>0.15</v>
      </c>
      <c r="CX3617" s="4">
        <v>0.15</v>
      </c>
      <c r="CY3617" s="8" t="str">
        <f t="shared" si="1347"/>
        <v>High Headroom</v>
      </c>
      <c r="CZ3617" s="10">
        <v>1</v>
      </c>
      <c r="DC3617" s="4" t="s">
        <v>115</v>
      </c>
      <c r="DD3617" s="4" t="s">
        <v>7629</v>
      </c>
      <c r="DE3617" s="4"/>
      <c r="DF3617" s="4" t="s">
        <v>42</v>
      </c>
      <c r="DG3617" s="4" t="s">
        <v>11710</v>
      </c>
      <c r="DH3617" s="4">
        <v>303613</v>
      </c>
      <c r="DI3617" s="4">
        <v>6613</v>
      </c>
      <c r="DJ3617" s="29">
        <v>2939026</v>
      </c>
      <c r="DK3617" s="4" t="s">
        <v>17</v>
      </c>
      <c r="DL3617" s="10">
        <v>318.64850000000001</v>
      </c>
      <c r="DM3617" s="30">
        <v>1</v>
      </c>
      <c r="DN3617" s="10">
        <v>0.10589999999999999</v>
      </c>
      <c r="DO3617" s="30">
        <v>2</v>
      </c>
      <c r="DP3617" s="10">
        <v>0.98160000000000003</v>
      </c>
      <c r="DQ3617" s="30">
        <v>1</v>
      </c>
      <c r="DR3617" s="4">
        <v>181.35149999999999</v>
      </c>
      <c r="DS3617" s="31">
        <v>0.362703</v>
      </c>
      <c r="DT3617" s="4" t="s">
        <v>116</v>
      </c>
      <c r="DU3617" s="4" t="s">
        <v>117</v>
      </c>
      <c r="DV3617" s="4">
        <v>3.4099999999999998E-2</v>
      </c>
      <c r="DW3617" s="31">
        <v>0.56820700000000002</v>
      </c>
      <c r="DX3617" s="4" t="s">
        <v>116</v>
      </c>
      <c r="DY3617" s="4" t="s">
        <v>117</v>
      </c>
      <c r="DZ3617" s="4">
        <v>0.83160000000000001</v>
      </c>
      <c r="EA3617" s="31">
        <v>5.5439110000000005</v>
      </c>
      <c r="EB3617" s="4" t="s">
        <v>118</v>
      </c>
      <c r="EC3617" s="4" t="s">
        <v>117</v>
      </c>
      <c r="EE3617" s="4" t="b">
        <f t="shared" si="1348"/>
        <v>1</v>
      </c>
      <c r="EF3617" s="4" t="b">
        <f t="shared" si="1349"/>
        <v>1</v>
      </c>
      <c r="EG3617" s="4" t="b">
        <f t="shared" si="1350"/>
        <v>1</v>
      </c>
      <c r="EH3617" s="4" t="b">
        <f t="shared" si="1351"/>
        <v>1</v>
      </c>
      <c r="EI3617" s="4" t="b">
        <f t="shared" si="1352"/>
        <v>1</v>
      </c>
      <c r="EJ3617" s="4" t="b">
        <f t="shared" si="1353"/>
        <v>1</v>
      </c>
    </row>
    <row r="3618" spans="69:140" ht="45" x14ac:dyDescent="0.25">
      <c r="BQ3618" s="4" t="s">
        <v>7630</v>
      </c>
      <c r="BR3618" s="4" t="s">
        <v>11711</v>
      </c>
      <c r="BS3618" s="4" t="s">
        <v>70</v>
      </c>
      <c r="BT3618" s="4" t="s">
        <v>15792</v>
      </c>
      <c r="BU3618" s="4">
        <v>303614</v>
      </c>
      <c r="BV3618" s="4" t="s">
        <v>66</v>
      </c>
      <c r="BW3618" s="4">
        <v>3902578288</v>
      </c>
      <c r="BX3618" s="10">
        <v>846.43557104111801</v>
      </c>
      <c r="BY3618" s="4">
        <f t="shared" si="1336"/>
        <v>653.56442895888199</v>
      </c>
      <c r="BZ3618" s="3">
        <f t="shared" si="1337"/>
        <v>65.356442895888193</v>
      </c>
      <c r="CA3618" s="3">
        <v>1000</v>
      </c>
      <c r="CB3618" s="4">
        <v>1500</v>
      </c>
      <c r="CC3618" s="8" t="str">
        <f t="shared" si="1338"/>
        <v>High Headroom</v>
      </c>
      <c r="CD3618" s="10">
        <v>2</v>
      </c>
      <c r="CE3618" s="10">
        <v>7.7660517199700005E-2</v>
      </c>
      <c r="CF3618" s="4">
        <f t="shared" si="1339"/>
        <v>2.3394828002999968E-3</v>
      </c>
      <c r="CG3618" s="3">
        <f t="shared" si="1340"/>
        <v>2.9243535003749961</v>
      </c>
      <c r="CH3618" s="3">
        <v>0.08</v>
      </c>
      <c r="CI3618" s="4">
        <v>0.08</v>
      </c>
      <c r="CJ3618" s="8" t="str">
        <f t="shared" si="1341"/>
        <v>Low Headroom</v>
      </c>
      <c r="CK3618" s="10">
        <v>1</v>
      </c>
      <c r="CL3618" s="4">
        <v>631.36775558242402</v>
      </c>
      <c r="CM3618" s="4">
        <f t="shared" si="1342"/>
        <v>868.63224441757598</v>
      </c>
      <c r="CN3618" s="8">
        <f t="shared" si="1343"/>
        <v>86.863224441757609</v>
      </c>
      <c r="CO3618" s="3">
        <v>1000</v>
      </c>
      <c r="CP3618" s="4">
        <v>1500</v>
      </c>
      <c r="CQ3618" s="8" t="str">
        <f t="shared" si="1344"/>
        <v>High Headroom</v>
      </c>
      <c r="CR3618" s="4">
        <v>2</v>
      </c>
      <c r="CS3618" s="4">
        <v>1.5</v>
      </c>
      <c r="CT3618" s="10">
        <v>1.0810625742654001</v>
      </c>
      <c r="CU3618" s="4">
        <f t="shared" si="1345"/>
        <v>0.93106257426540007</v>
      </c>
      <c r="CV3618" s="4">
        <f t="shared" si="1346"/>
        <v>620.70838284360002</v>
      </c>
      <c r="CW3618" s="4">
        <v>0.15</v>
      </c>
      <c r="CX3618" s="4">
        <v>0.15</v>
      </c>
      <c r="CY3618" s="8" t="str">
        <f t="shared" si="1347"/>
        <v>High Headroom</v>
      </c>
      <c r="CZ3618" s="10">
        <v>1</v>
      </c>
      <c r="DC3618" s="4" t="s">
        <v>115</v>
      </c>
      <c r="DD3618" s="4" t="s">
        <v>7630</v>
      </c>
      <c r="DE3618" s="4"/>
      <c r="DF3618" s="4" t="s">
        <v>66</v>
      </c>
      <c r="DG3618" s="4" t="s">
        <v>11711</v>
      </c>
      <c r="DH3618" s="4">
        <v>303614</v>
      </c>
      <c r="DI3618" s="4">
        <v>6614</v>
      </c>
      <c r="DJ3618" s="29">
        <v>3902578288</v>
      </c>
      <c r="DK3618" s="4" t="s">
        <v>17</v>
      </c>
      <c r="DL3618" s="10">
        <v>846.43560000000002</v>
      </c>
      <c r="DM3618" s="30">
        <v>2</v>
      </c>
      <c r="DN3618" s="10">
        <v>7.7700000000000005E-2</v>
      </c>
      <c r="DO3618" s="30">
        <v>1</v>
      </c>
      <c r="DP3618" s="10">
        <v>1.0810999999999999</v>
      </c>
      <c r="DQ3618" s="30">
        <v>1</v>
      </c>
      <c r="DR3618" s="4">
        <v>653.56439999999998</v>
      </c>
      <c r="DS3618" s="31">
        <v>0.65356399999999992</v>
      </c>
      <c r="DT3618" s="4" t="s">
        <v>118</v>
      </c>
      <c r="DU3618" s="4" t="s">
        <v>117</v>
      </c>
      <c r="DV3618" s="4">
        <v>2.3E-3</v>
      </c>
      <c r="DW3618" s="31">
        <v>2.9243999999999999E-2</v>
      </c>
      <c r="DX3618" s="4" t="s">
        <v>120</v>
      </c>
      <c r="DY3618" s="4" t="s">
        <v>117</v>
      </c>
      <c r="DZ3618" s="4">
        <v>0.93110000000000004</v>
      </c>
      <c r="EA3618" s="31">
        <v>6.207084</v>
      </c>
      <c r="EB3618" s="4" t="s">
        <v>118</v>
      </c>
      <c r="EC3618" s="4" t="s">
        <v>117</v>
      </c>
      <c r="EE3618" s="4" t="b">
        <f t="shared" si="1348"/>
        <v>1</v>
      </c>
      <c r="EF3618" s="4" t="b">
        <f t="shared" si="1349"/>
        <v>1</v>
      </c>
      <c r="EG3618" s="4" t="b">
        <f t="shared" si="1350"/>
        <v>1</v>
      </c>
      <c r="EH3618" s="4" t="b">
        <f t="shared" si="1351"/>
        <v>1</v>
      </c>
      <c r="EI3618" s="4" t="b">
        <f t="shared" si="1352"/>
        <v>1</v>
      </c>
      <c r="EJ3618" s="4" t="b">
        <f t="shared" si="1353"/>
        <v>1</v>
      </c>
    </row>
    <row r="3619" spans="69:140" ht="60" x14ac:dyDescent="0.25">
      <c r="BQ3619" s="4" t="s">
        <v>7631</v>
      </c>
      <c r="BR3619" s="4" t="s">
        <v>11712</v>
      </c>
      <c r="BS3619" s="4" t="s">
        <v>70</v>
      </c>
      <c r="BT3619" s="4" t="s">
        <v>15793</v>
      </c>
      <c r="BU3619" s="4">
        <v>303615</v>
      </c>
      <c r="BV3619" s="4" t="s">
        <v>55</v>
      </c>
      <c r="BW3619" s="4">
        <v>2732174</v>
      </c>
      <c r="BX3619" s="10">
        <v>4262.3182267400798</v>
      </c>
      <c r="BY3619" s="4">
        <f t="shared" si="1336"/>
        <v>237.68177325992019</v>
      </c>
      <c r="BZ3619" s="3">
        <f t="shared" si="1337"/>
        <v>23.768177325992017</v>
      </c>
      <c r="CA3619" s="3">
        <v>1000</v>
      </c>
      <c r="CB3619" s="4">
        <v>4500</v>
      </c>
      <c r="CC3619" s="8" t="str">
        <f t="shared" si="1338"/>
        <v>Low Headroom</v>
      </c>
      <c r="CD3619" s="10">
        <v>5</v>
      </c>
      <c r="CE3619" s="10">
        <v>0.19442414117160001</v>
      </c>
      <c r="CF3619" s="4">
        <f t="shared" si="1339"/>
        <v>5.5758588284000044E-3</v>
      </c>
      <c r="CG3619" s="3">
        <f t="shared" si="1340"/>
        <v>9.2930980473333413</v>
      </c>
      <c r="CH3619" s="3">
        <v>0.06</v>
      </c>
      <c r="CI3619" s="4">
        <v>0.2</v>
      </c>
      <c r="CJ3619" s="8" t="str">
        <f t="shared" si="1341"/>
        <v>Low Headroom</v>
      </c>
      <c r="CK3619" s="10">
        <v>3</v>
      </c>
      <c r="CL3619" s="4">
        <v>221.34804150779999</v>
      </c>
      <c r="CM3619" s="4">
        <f t="shared" si="1342"/>
        <v>278.65195849220004</v>
      </c>
      <c r="CN3619" s="8">
        <f t="shared" si="1343"/>
        <v>55.730391698440009</v>
      </c>
      <c r="CO3619" s="3">
        <v>500</v>
      </c>
      <c r="CP3619" s="4">
        <v>500</v>
      </c>
      <c r="CQ3619" s="8" t="str">
        <f t="shared" si="1344"/>
        <v>Moderate Headroom</v>
      </c>
      <c r="CR3619" s="4">
        <v>1</v>
      </c>
      <c r="CS3619" s="4">
        <v>2.75</v>
      </c>
      <c r="CT3619" s="10">
        <v>0.61433743664009999</v>
      </c>
      <c r="CU3619" s="4">
        <f t="shared" si="1345"/>
        <v>0.46433743664009997</v>
      </c>
      <c r="CV3619" s="4">
        <f t="shared" si="1346"/>
        <v>309.55829109339999</v>
      </c>
      <c r="CW3619" s="4">
        <v>0.15</v>
      </c>
      <c r="CX3619" s="4">
        <v>0.15</v>
      </c>
      <c r="CY3619" s="8" t="str">
        <f t="shared" si="1347"/>
        <v>High Headroom</v>
      </c>
      <c r="CZ3619" s="10">
        <v>1</v>
      </c>
      <c r="DC3619" s="4" t="s">
        <v>115</v>
      </c>
      <c r="DD3619" s="4" t="s">
        <v>7631</v>
      </c>
      <c r="DE3619" s="4"/>
      <c r="DF3619" s="4" t="s">
        <v>55</v>
      </c>
      <c r="DG3619" s="4" t="s">
        <v>11712</v>
      </c>
      <c r="DH3619" s="4">
        <v>303615</v>
      </c>
      <c r="DI3619" s="4">
        <v>6615</v>
      </c>
      <c r="DJ3619" s="29">
        <v>2732174</v>
      </c>
      <c r="DK3619" s="4" t="s">
        <v>17</v>
      </c>
      <c r="DL3619" s="10" t="s">
        <v>3130</v>
      </c>
      <c r="DM3619" s="30">
        <v>5</v>
      </c>
      <c r="DN3619" s="10">
        <v>0.19439999999999999</v>
      </c>
      <c r="DO3619" s="30">
        <v>3</v>
      </c>
      <c r="DP3619" s="10">
        <v>0.61429999999999996</v>
      </c>
      <c r="DQ3619" s="30">
        <v>1</v>
      </c>
      <c r="DR3619" s="4">
        <v>237.68180000000001</v>
      </c>
      <c r="DS3619" s="31">
        <v>0.237682</v>
      </c>
      <c r="DT3619" s="4" t="s">
        <v>120</v>
      </c>
      <c r="DU3619" s="4" t="s">
        <v>117</v>
      </c>
      <c r="DV3619" s="4">
        <v>5.5999999999999999E-3</v>
      </c>
      <c r="DW3619" s="31">
        <v>9.2931000000000014E-2</v>
      </c>
      <c r="DX3619" s="4" t="s">
        <v>120</v>
      </c>
      <c r="DY3619" s="4" t="s">
        <v>117</v>
      </c>
      <c r="DZ3619" s="4">
        <v>0.46429999999999999</v>
      </c>
      <c r="EA3619" s="31">
        <v>3.0955829999999995</v>
      </c>
      <c r="EB3619" s="4" t="s">
        <v>118</v>
      </c>
      <c r="EC3619" s="4" t="s">
        <v>117</v>
      </c>
      <c r="EE3619" s="4" t="b">
        <f t="shared" si="1348"/>
        <v>1</v>
      </c>
      <c r="EF3619" s="4" t="b">
        <f t="shared" si="1349"/>
        <v>1</v>
      </c>
      <c r="EG3619" s="4" t="b">
        <f t="shared" si="1350"/>
        <v>1</v>
      </c>
      <c r="EH3619" s="4" t="b">
        <f t="shared" si="1351"/>
        <v>1</v>
      </c>
      <c r="EI3619" s="4" t="b">
        <f t="shared" si="1352"/>
        <v>1</v>
      </c>
      <c r="EJ3619" s="4" t="b">
        <f t="shared" si="1353"/>
        <v>1</v>
      </c>
    </row>
    <row r="3620" spans="69:140" ht="45" x14ac:dyDescent="0.25">
      <c r="BQ3620" s="4" t="s">
        <v>7632</v>
      </c>
      <c r="BR3620" s="4" t="s">
        <v>11713</v>
      </c>
      <c r="BS3620" s="4" t="s">
        <v>70</v>
      </c>
      <c r="BT3620" s="4" t="s">
        <v>15794</v>
      </c>
      <c r="BU3620" s="4">
        <v>303616</v>
      </c>
      <c r="BV3620" s="4" t="s">
        <v>43</v>
      </c>
      <c r="BW3620" s="4">
        <v>5585350</v>
      </c>
      <c r="BX3620" s="10">
        <v>2353.6824687785102</v>
      </c>
      <c r="BY3620" s="4">
        <f t="shared" si="1336"/>
        <v>146.31753122148984</v>
      </c>
      <c r="BZ3620" s="3">
        <f t="shared" si="1337"/>
        <v>14.631753122148986</v>
      </c>
      <c r="CA3620" s="3">
        <v>1000</v>
      </c>
      <c r="CB3620" s="4">
        <v>2500</v>
      </c>
      <c r="CC3620" s="8" t="str">
        <f t="shared" si="1338"/>
        <v>Low Headroom</v>
      </c>
      <c r="CD3620" s="10">
        <v>3</v>
      </c>
      <c r="CE3620" s="10">
        <v>0.20791659603320001</v>
      </c>
      <c r="CF3620" s="4">
        <f t="shared" si="1339"/>
        <v>4.2083403966799993E-2</v>
      </c>
      <c r="CG3620" s="3">
        <f t="shared" si="1340"/>
        <v>84.166807933600012</v>
      </c>
      <c r="CH3620" s="3">
        <v>4.9999999999999989E-2</v>
      </c>
      <c r="CI3620" s="4">
        <v>0.25</v>
      </c>
      <c r="CJ3620" s="8" t="str">
        <f t="shared" si="1341"/>
        <v>High Headroom</v>
      </c>
      <c r="CK3620" s="10">
        <v>4</v>
      </c>
      <c r="CL3620" s="4">
        <v>73.12924903583</v>
      </c>
      <c r="CM3620" s="4">
        <f t="shared" si="1342"/>
        <v>426.87075096416999</v>
      </c>
      <c r="CN3620" s="8">
        <f t="shared" si="1343"/>
        <v>85.374150192833994</v>
      </c>
      <c r="CO3620" s="3">
        <v>500</v>
      </c>
      <c r="CP3620" s="4">
        <v>500</v>
      </c>
      <c r="CQ3620" s="8" t="str">
        <f t="shared" si="1344"/>
        <v>High Headroom</v>
      </c>
      <c r="CR3620" s="4">
        <v>1</v>
      </c>
      <c r="CS3620" s="4">
        <v>3</v>
      </c>
      <c r="CT3620" s="10">
        <v>0.35180731290740003</v>
      </c>
      <c r="CU3620" s="4">
        <f t="shared" si="1345"/>
        <v>0.20180731290740003</v>
      </c>
      <c r="CV3620" s="4">
        <f t="shared" si="1346"/>
        <v>134.53820860493335</v>
      </c>
      <c r="CW3620" s="4">
        <v>0.15</v>
      </c>
      <c r="CX3620" s="4">
        <v>0.15</v>
      </c>
      <c r="CY3620" s="8" t="str">
        <f t="shared" si="1347"/>
        <v>High Headroom</v>
      </c>
      <c r="CZ3620" s="10">
        <v>1</v>
      </c>
      <c r="DC3620" s="4" t="s">
        <v>115</v>
      </c>
      <c r="DD3620" s="4" t="s">
        <v>7632</v>
      </c>
      <c r="DE3620" s="4"/>
      <c r="DF3620" s="4" t="s">
        <v>43</v>
      </c>
      <c r="DG3620" s="4" t="s">
        <v>11713</v>
      </c>
      <c r="DH3620" s="4">
        <v>303616</v>
      </c>
      <c r="DI3620" s="4">
        <v>6616</v>
      </c>
      <c r="DJ3620" s="29">
        <v>5585350</v>
      </c>
      <c r="DK3620" s="4" t="s">
        <v>17</v>
      </c>
      <c r="DL3620" s="10" t="s">
        <v>3131</v>
      </c>
      <c r="DM3620" s="30">
        <v>3</v>
      </c>
      <c r="DN3620" s="10">
        <v>0.2079</v>
      </c>
      <c r="DO3620" s="30">
        <v>4</v>
      </c>
      <c r="DP3620" s="10">
        <v>0.3518</v>
      </c>
      <c r="DQ3620" s="30">
        <v>1</v>
      </c>
      <c r="DR3620" s="4">
        <v>146.3175</v>
      </c>
      <c r="DS3620" s="31">
        <v>0.146318</v>
      </c>
      <c r="DT3620" s="4" t="s">
        <v>120</v>
      </c>
      <c r="DU3620" s="4" t="s">
        <v>117</v>
      </c>
      <c r="DV3620" s="4">
        <v>4.2099999999999999E-2</v>
      </c>
      <c r="DW3620" s="31">
        <v>0.84166799999999997</v>
      </c>
      <c r="DX3620" s="4" t="s">
        <v>118</v>
      </c>
      <c r="DY3620" s="4" t="s">
        <v>117</v>
      </c>
      <c r="DZ3620" s="4">
        <v>0.20180000000000001</v>
      </c>
      <c r="EA3620" s="31">
        <v>1.3453819999999999</v>
      </c>
      <c r="EB3620" s="4" t="s">
        <v>118</v>
      </c>
      <c r="EC3620" s="4" t="s">
        <v>117</v>
      </c>
      <c r="EE3620" s="4" t="b">
        <f t="shared" si="1348"/>
        <v>1</v>
      </c>
      <c r="EF3620" s="4" t="b">
        <f t="shared" si="1349"/>
        <v>1</v>
      </c>
      <c r="EG3620" s="4" t="b">
        <f t="shared" si="1350"/>
        <v>1</v>
      </c>
      <c r="EH3620" s="4" t="b">
        <f t="shared" si="1351"/>
        <v>1</v>
      </c>
      <c r="EI3620" s="4" t="b">
        <f t="shared" si="1352"/>
        <v>1</v>
      </c>
      <c r="EJ3620" s="4" t="b">
        <f t="shared" si="1353"/>
        <v>1</v>
      </c>
    </row>
    <row r="3621" spans="69:140" ht="45" x14ac:dyDescent="0.25">
      <c r="BQ3621" s="4" t="s">
        <v>7633</v>
      </c>
      <c r="BR3621" s="4" t="s">
        <v>11714</v>
      </c>
      <c r="BS3621" s="4" t="s">
        <v>70</v>
      </c>
      <c r="BT3621" s="4" t="s">
        <v>15795</v>
      </c>
      <c r="BU3621" s="4">
        <v>303617</v>
      </c>
      <c r="BV3621" s="4" t="s">
        <v>53</v>
      </c>
      <c r="BW3621" s="4">
        <v>2608134560</v>
      </c>
      <c r="BX3621" s="10">
        <v>393.57845675815599</v>
      </c>
      <c r="BY3621" s="4">
        <f t="shared" si="1336"/>
        <v>106.42154324184401</v>
      </c>
      <c r="BZ3621" s="3">
        <f t="shared" si="1337"/>
        <v>21.284308648368803</v>
      </c>
      <c r="CA3621" s="3">
        <v>500</v>
      </c>
      <c r="CB3621" s="4">
        <v>500</v>
      </c>
      <c r="CC3621" s="8" t="str">
        <f t="shared" si="1338"/>
        <v>Low Headroom</v>
      </c>
      <c r="CD3621" s="10">
        <v>1</v>
      </c>
      <c r="CE3621" s="10">
        <v>0</v>
      </c>
      <c r="CF3621" s="4">
        <f t="shared" si="1339"/>
        <v>0.08</v>
      </c>
      <c r="CG3621" s="3">
        <f t="shared" si="1340"/>
        <v>100</v>
      </c>
      <c r="CH3621" s="3">
        <v>0.08</v>
      </c>
      <c r="CI3621" s="4">
        <v>0.08</v>
      </c>
      <c r="CJ3621" s="8" t="str">
        <f t="shared" si="1341"/>
        <v>High Headroom</v>
      </c>
      <c r="CK3621" s="10">
        <v>1</v>
      </c>
      <c r="CL3621" s="4">
        <v>0</v>
      </c>
      <c r="CM3621" s="4">
        <f t="shared" si="1342"/>
        <v>500</v>
      </c>
      <c r="CN3621" s="8">
        <f t="shared" si="1343"/>
        <v>100</v>
      </c>
      <c r="CO3621" s="3">
        <v>500</v>
      </c>
      <c r="CP3621" s="4">
        <v>500</v>
      </c>
      <c r="CQ3621" s="8" t="str">
        <f t="shared" si="1344"/>
        <v>High Headroom</v>
      </c>
      <c r="CR3621" s="4">
        <v>1</v>
      </c>
      <c r="CS3621" s="4">
        <v>1</v>
      </c>
      <c r="CT3621" s="10">
        <v>1.5644654088050001</v>
      </c>
      <c r="CU3621" s="4">
        <f t="shared" si="1345"/>
        <v>1.4144654088050002</v>
      </c>
      <c r="CV3621" s="4">
        <f t="shared" si="1346"/>
        <v>942.97693920333336</v>
      </c>
      <c r="CW3621" s="4">
        <v>0.15</v>
      </c>
      <c r="CX3621" s="4">
        <v>0.15</v>
      </c>
      <c r="CY3621" s="8" t="str">
        <f t="shared" si="1347"/>
        <v>High Headroom</v>
      </c>
      <c r="CZ3621" s="10">
        <v>1</v>
      </c>
      <c r="DC3621" s="4" t="s">
        <v>115</v>
      </c>
      <c r="DD3621" s="4" t="s">
        <v>7633</v>
      </c>
      <c r="DE3621" s="4"/>
      <c r="DF3621" s="4" t="s">
        <v>53</v>
      </c>
      <c r="DG3621" s="4" t="s">
        <v>11714</v>
      </c>
      <c r="DH3621" s="4">
        <v>303617</v>
      </c>
      <c r="DI3621" s="4">
        <v>6617</v>
      </c>
      <c r="DJ3621" s="29">
        <v>2608134560</v>
      </c>
      <c r="DK3621" s="4" t="s">
        <v>17</v>
      </c>
      <c r="DL3621" s="10">
        <v>393.57850000000002</v>
      </c>
      <c r="DM3621" s="30">
        <v>1</v>
      </c>
      <c r="DN3621" s="10">
        <v>0</v>
      </c>
      <c r="DO3621" s="30">
        <v>1</v>
      </c>
      <c r="DP3621" s="10">
        <v>1.5645</v>
      </c>
      <c r="DQ3621" s="30">
        <v>1</v>
      </c>
      <c r="DR3621" s="4">
        <v>106.42149999999999</v>
      </c>
      <c r="DS3621" s="31">
        <v>0.212843</v>
      </c>
      <c r="DT3621" s="4" t="s">
        <v>120</v>
      </c>
      <c r="DU3621" s="4" t="s">
        <v>117</v>
      </c>
      <c r="DV3621" s="4">
        <v>0.08</v>
      </c>
      <c r="DW3621" s="31">
        <v>1</v>
      </c>
      <c r="DX3621" s="4" t="s">
        <v>118</v>
      </c>
      <c r="DY3621" s="4" t="s">
        <v>117</v>
      </c>
      <c r="DZ3621" s="4">
        <v>1.4145000000000001</v>
      </c>
      <c r="EA3621" s="31">
        <v>9.4297690000000003</v>
      </c>
      <c r="EB3621" s="4" t="s">
        <v>118</v>
      </c>
      <c r="EC3621" s="4" t="s">
        <v>117</v>
      </c>
      <c r="EE3621" s="4" t="b">
        <f t="shared" si="1348"/>
        <v>1</v>
      </c>
      <c r="EF3621" s="4" t="b">
        <f t="shared" si="1349"/>
        <v>1</v>
      </c>
      <c r="EG3621" s="4" t="b">
        <f t="shared" si="1350"/>
        <v>1</v>
      </c>
      <c r="EH3621" s="4" t="b">
        <f t="shared" si="1351"/>
        <v>1</v>
      </c>
      <c r="EI3621" s="4" t="b">
        <f t="shared" si="1352"/>
        <v>1</v>
      </c>
      <c r="EJ3621" s="4" t="b">
        <f t="shared" si="1353"/>
        <v>1</v>
      </c>
    </row>
    <row r="3622" spans="69:140" ht="45" x14ac:dyDescent="0.25">
      <c r="BQ3622" s="4" t="s">
        <v>7634</v>
      </c>
      <c r="BR3622" s="4" t="s">
        <v>11715</v>
      </c>
      <c r="BS3622" s="4" t="s">
        <v>70</v>
      </c>
      <c r="BT3622" s="4" t="s">
        <v>15796</v>
      </c>
      <c r="BU3622" s="4">
        <v>303618</v>
      </c>
      <c r="BV3622" s="4" t="s">
        <v>32</v>
      </c>
      <c r="BW3622" s="4">
        <v>2009350</v>
      </c>
      <c r="BX3622" s="10">
        <v>4183.9916839916796</v>
      </c>
      <c r="BY3622" s="4">
        <f t="shared" si="1336"/>
        <v>316.00831600832043</v>
      </c>
      <c r="BZ3622" s="3">
        <f t="shared" si="1337"/>
        <v>31.600831600832041</v>
      </c>
      <c r="CA3622" s="3">
        <v>1000</v>
      </c>
      <c r="CB3622" s="4">
        <v>4500</v>
      </c>
      <c r="CC3622" s="8" t="str">
        <f t="shared" si="1338"/>
        <v>Moderate Headroom</v>
      </c>
      <c r="CD3622" s="10">
        <v>5</v>
      </c>
      <c r="CE3622" s="10">
        <v>5.6016597510400001E-2</v>
      </c>
      <c r="CF3622" s="4">
        <f t="shared" si="1339"/>
        <v>2.39834024896E-2</v>
      </c>
      <c r="CG3622" s="3">
        <f t="shared" si="1340"/>
        <v>29.979253111999999</v>
      </c>
      <c r="CH3622" s="3">
        <v>0.08</v>
      </c>
      <c r="CI3622" s="4">
        <v>0.08</v>
      </c>
      <c r="CJ3622" s="8" t="str">
        <f t="shared" si="1341"/>
        <v>Low Headroom</v>
      </c>
      <c r="CK3622" s="10">
        <v>1</v>
      </c>
      <c r="CL3622" s="4">
        <v>491.68302906237</v>
      </c>
      <c r="CM3622" s="4">
        <f t="shared" si="1342"/>
        <v>8.3169709376300034</v>
      </c>
      <c r="CN3622" s="8">
        <f t="shared" si="1343"/>
        <v>1.6633941875260005</v>
      </c>
      <c r="CO3622" s="3">
        <v>500</v>
      </c>
      <c r="CP3622" s="4">
        <v>500</v>
      </c>
      <c r="CQ3622" s="8" t="str">
        <f t="shared" si="1344"/>
        <v>Low Headroom</v>
      </c>
      <c r="CR3622" s="4">
        <v>1</v>
      </c>
      <c r="CS3622" s="4">
        <v>2</v>
      </c>
      <c r="CT3622" s="10">
        <v>0.1756756756757</v>
      </c>
      <c r="CU3622" s="4">
        <f t="shared" si="1345"/>
        <v>2.5675675675700005E-2</v>
      </c>
      <c r="CV3622" s="4">
        <f t="shared" si="1346"/>
        <v>17.117117117133336</v>
      </c>
      <c r="CW3622" s="4">
        <v>0.15</v>
      </c>
      <c r="CX3622" s="4">
        <v>0.15</v>
      </c>
      <c r="CY3622" s="8" t="str">
        <f t="shared" si="1347"/>
        <v>Low Headroom</v>
      </c>
      <c r="CZ3622" s="10">
        <v>1</v>
      </c>
      <c r="DC3622" s="4" t="s">
        <v>115</v>
      </c>
      <c r="DD3622" s="4" t="s">
        <v>7634</v>
      </c>
      <c r="DE3622" s="4"/>
      <c r="DF3622" s="4" t="s">
        <v>32</v>
      </c>
      <c r="DG3622" s="4" t="s">
        <v>11715</v>
      </c>
      <c r="DH3622" s="4">
        <v>303618</v>
      </c>
      <c r="DI3622" s="4">
        <v>6618</v>
      </c>
      <c r="DJ3622" s="29">
        <v>2009350</v>
      </c>
      <c r="DK3622" s="4" t="s">
        <v>17</v>
      </c>
      <c r="DL3622" s="10" t="s">
        <v>3132</v>
      </c>
      <c r="DM3622" s="30">
        <v>5</v>
      </c>
      <c r="DN3622" s="10">
        <v>5.6000000000000001E-2</v>
      </c>
      <c r="DO3622" s="30">
        <v>1</v>
      </c>
      <c r="DP3622" s="10">
        <v>0.1757</v>
      </c>
      <c r="DQ3622" s="30">
        <v>1</v>
      </c>
      <c r="DR3622" s="4">
        <v>316.00830000000002</v>
      </c>
      <c r="DS3622" s="31">
        <v>0.31600800000000001</v>
      </c>
      <c r="DT3622" s="4" t="s">
        <v>116</v>
      </c>
      <c r="DU3622" s="4" t="s">
        <v>117</v>
      </c>
      <c r="DV3622" s="4">
        <v>2.4E-2</v>
      </c>
      <c r="DW3622" s="31">
        <v>0.29979299999999998</v>
      </c>
      <c r="DX3622" s="4" t="s">
        <v>120</v>
      </c>
      <c r="DY3622" s="4" t="s">
        <v>117</v>
      </c>
      <c r="DZ3622" s="4">
        <v>2.5700000000000001E-2</v>
      </c>
      <c r="EA3622" s="31">
        <v>0.17117100000000002</v>
      </c>
      <c r="EB3622" s="4" t="s">
        <v>120</v>
      </c>
      <c r="EC3622" s="4" t="s">
        <v>117</v>
      </c>
      <c r="EE3622" s="4" t="b">
        <f t="shared" si="1348"/>
        <v>1</v>
      </c>
      <c r="EF3622" s="4" t="b">
        <f t="shared" si="1349"/>
        <v>1</v>
      </c>
      <c r="EG3622" s="4" t="b">
        <f t="shared" si="1350"/>
        <v>1</v>
      </c>
      <c r="EH3622" s="4" t="b">
        <f t="shared" si="1351"/>
        <v>1</v>
      </c>
      <c r="EI3622" s="4" t="b">
        <f t="shared" si="1352"/>
        <v>1</v>
      </c>
      <c r="EJ3622" s="4" t="b">
        <f t="shared" si="1353"/>
        <v>1</v>
      </c>
    </row>
    <row r="3623" spans="69:140" ht="45" x14ac:dyDescent="0.25">
      <c r="BQ3623" s="4" t="s">
        <v>7635</v>
      </c>
      <c r="BR3623" s="4" t="s">
        <v>11716</v>
      </c>
      <c r="BS3623" s="4" t="s">
        <v>70</v>
      </c>
      <c r="BT3623" s="4" t="s">
        <v>15797</v>
      </c>
      <c r="BU3623" s="4">
        <v>303619</v>
      </c>
      <c r="BV3623" s="4" t="s">
        <v>53</v>
      </c>
      <c r="BW3623" s="4">
        <v>2632300</v>
      </c>
      <c r="BX3623" s="10">
        <v>709.00649953569996</v>
      </c>
      <c r="BY3623" s="4">
        <f t="shared" si="1336"/>
        <v>790.99350046430004</v>
      </c>
      <c r="BZ3623" s="3">
        <f t="shared" si="1337"/>
        <v>79.099350046430004</v>
      </c>
      <c r="CA3623" s="3">
        <v>1000</v>
      </c>
      <c r="CB3623" s="4">
        <v>1500</v>
      </c>
      <c r="CC3623" s="8" t="str">
        <f t="shared" si="1338"/>
        <v>High Headroom</v>
      </c>
      <c r="CD3623" s="10">
        <v>2</v>
      </c>
      <c r="CE3623" s="10">
        <v>0.27663494013000001</v>
      </c>
      <c r="CF3623" s="4">
        <f t="shared" si="1339"/>
        <v>2.3365059869999982E-2</v>
      </c>
      <c r="CG3623" s="3">
        <f t="shared" si="1340"/>
        <v>46.730119739999978</v>
      </c>
      <c r="CH3623" s="3">
        <v>4.9999999999999989E-2</v>
      </c>
      <c r="CI3623" s="4">
        <v>0.3</v>
      </c>
      <c r="CJ3623" s="8" t="str">
        <f t="shared" si="1341"/>
        <v>Moderate Headroom</v>
      </c>
      <c r="CK3623" s="10">
        <v>5</v>
      </c>
      <c r="CL3623" s="4">
        <v>852.29392017903797</v>
      </c>
      <c r="CM3623" s="4">
        <f t="shared" si="1342"/>
        <v>647.70607982096203</v>
      </c>
      <c r="CN3623" s="8">
        <f t="shared" si="1343"/>
        <v>64.770607982096209</v>
      </c>
      <c r="CO3623" s="3">
        <v>1000</v>
      </c>
      <c r="CP3623" s="4">
        <v>1500</v>
      </c>
      <c r="CQ3623" s="8" t="str">
        <f t="shared" si="1344"/>
        <v>High Headroom</v>
      </c>
      <c r="CR3623" s="4">
        <v>2</v>
      </c>
      <c r="CS3623" s="4">
        <v>4</v>
      </c>
      <c r="CT3623" s="10">
        <v>8.4778420039000005E-2</v>
      </c>
      <c r="CU3623" s="4">
        <f t="shared" si="1345"/>
        <v>4.7784200390000031E-3</v>
      </c>
      <c r="CV3623" s="4">
        <f t="shared" si="1346"/>
        <v>6.826314341428577</v>
      </c>
      <c r="CW3623" s="4">
        <v>6.9999999999999993E-2</v>
      </c>
      <c r="CX3623" s="4">
        <v>0.08</v>
      </c>
      <c r="CY3623" s="8" t="str">
        <f t="shared" si="1347"/>
        <v>Low Headroom</v>
      </c>
      <c r="CZ3623" s="10">
        <v>2</v>
      </c>
      <c r="DC3623" s="4" t="s">
        <v>115</v>
      </c>
      <c r="DD3623" s="4" t="s">
        <v>7635</v>
      </c>
      <c r="DE3623" s="4"/>
      <c r="DF3623" s="4" t="s">
        <v>53</v>
      </c>
      <c r="DG3623" s="4" t="s">
        <v>11716</v>
      </c>
      <c r="DH3623" s="4">
        <v>303619</v>
      </c>
      <c r="DI3623" s="4">
        <v>6619</v>
      </c>
      <c r="DJ3623" s="29">
        <v>2632300</v>
      </c>
      <c r="DK3623" s="4" t="s">
        <v>17</v>
      </c>
      <c r="DL3623" s="10">
        <v>709.00649999999996</v>
      </c>
      <c r="DM3623" s="30">
        <v>2</v>
      </c>
      <c r="DN3623" s="10">
        <v>0.27660000000000001</v>
      </c>
      <c r="DO3623" s="30">
        <v>5</v>
      </c>
      <c r="DP3623" s="10">
        <v>8.48E-2</v>
      </c>
      <c r="DQ3623" s="30">
        <v>2</v>
      </c>
      <c r="DR3623" s="4">
        <v>790.99350000000004</v>
      </c>
      <c r="DS3623" s="31">
        <v>0.79099399999999997</v>
      </c>
      <c r="DT3623" s="4" t="s">
        <v>118</v>
      </c>
      <c r="DU3623" s="4" t="s">
        <v>117</v>
      </c>
      <c r="DV3623" s="4">
        <v>2.3400000000000001E-2</v>
      </c>
      <c r="DW3623" s="31">
        <v>0.46730100000000002</v>
      </c>
      <c r="DX3623" s="4" t="s">
        <v>116</v>
      </c>
      <c r="DY3623" s="4" t="s">
        <v>117</v>
      </c>
      <c r="DZ3623" s="4">
        <v>4.7999999999999996E-3</v>
      </c>
      <c r="EA3623" s="31">
        <v>6.8263000000000004E-2</v>
      </c>
      <c r="EB3623" s="4" t="s">
        <v>120</v>
      </c>
      <c r="EC3623" s="4" t="s">
        <v>117</v>
      </c>
      <c r="EE3623" s="4" t="b">
        <f t="shared" si="1348"/>
        <v>1</v>
      </c>
      <c r="EF3623" s="4" t="b">
        <f t="shared" si="1349"/>
        <v>1</v>
      </c>
      <c r="EG3623" s="4" t="b">
        <f t="shared" si="1350"/>
        <v>1</v>
      </c>
      <c r="EH3623" s="4" t="b">
        <f t="shared" si="1351"/>
        <v>1</v>
      </c>
      <c r="EI3623" s="4" t="b">
        <f t="shared" si="1352"/>
        <v>1</v>
      </c>
      <c r="EJ3623" s="4" t="b">
        <f t="shared" si="1353"/>
        <v>1</v>
      </c>
    </row>
    <row r="3624" spans="69:140" ht="45" x14ac:dyDescent="0.25">
      <c r="BQ3624" s="4" t="s">
        <v>7636</v>
      </c>
      <c r="BR3624" s="4" t="s">
        <v>11717</v>
      </c>
      <c r="BS3624" s="4" t="s">
        <v>70</v>
      </c>
      <c r="BT3624" s="4" t="s">
        <v>15798</v>
      </c>
      <c r="BU3624" s="4">
        <v>303620</v>
      </c>
      <c r="BV3624" s="4" t="s">
        <v>53</v>
      </c>
      <c r="BW3624" s="4">
        <v>2613900</v>
      </c>
      <c r="BX3624" s="10">
        <v>1101.5948021264001</v>
      </c>
      <c r="BY3624" s="4">
        <f t="shared" si="1336"/>
        <v>398.40519787359995</v>
      </c>
      <c r="BZ3624" s="3">
        <f t="shared" si="1337"/>
        <v>39.840519787359995</v>
      </c>
      <c r="CA3624" s="3">
        <v>1000</v>
      </c>
      <c r="CB3624" s="4">
        <v>1500</v>
      </c>
      <c r="CC3624" s="8" t="str">
        <f t="shared" si="1338"/>
        <v>Moderate Headroom</v>
      </c>
      <c r="CD3624" s="10">
        <v>2</v>
      </c>
      <c r="CE3624" s="10">
        <v>3.5165297957500001E-2</v>
      </c>
      <c r="CF3624" s="4">
        <f t="shared" si="1339"/>
        <v>4.4834702042500001E-2</v>
      </c>
      <c r="CG3624" s="3">
        <f t="shared" si="1340"/>
        <v>56.043377553124998</v>
      </c>
      <c r="CH3624" s="3">
        <v>0.08</v>
      </c>
      <c r="CI3624" s="4">
        <v>0.08</v>
      </c>
      <c r="CJ3624" s="8" t="str">
        <f t="shared" si="1341"/>
        <v>Moderate Headroom</v>
      </c>
      <c r="CK3624" s="10">
        <v>1</v>
      </c>
      <c r="CL3624" s="4">
        <v>0</v>
      </c>
      <c r="CM3624" s="4">
        <f t="shared" si="1342"/>
        <v>500</v>
      </c>
      <c r="CN3624" s="8">
        <f t="shared" si="1343"/>
        <v>100</v>
      </c>
      <c r="CO3624" s="3">
        <v>500</v>
      </c>
      <c r="CP3624" s="4">
        <v>500</v>
      </c>
      <c r="CQ3624" s="8" t="str">
        <f t="shared" si="1344"/>
        <v>High Headroom</v>
      </c>
      <c r="CR3624" s="4">
        <v>1</v>
      </c>
      <c r="CS3624" s="4">
        <v>1.25</v>
      </c>
      <c r="CT3624" s="10">
        <v>6.6024436090200006E-2</v>
      </c>
      <c r="CU3624" s="4">
        <f t="shared" si="1345"/>
        <v>2.6024436090200005E-2</v>
      </c>
      <c r="CV3624" s="4">
        <f t="shared" si="1346"/>
        <v>65.06109022550001</v>
      </c>
      <c r="CW3624" s="4">
        <v>0.04</v>
      </c>
      <c r="CX3624" s="4">
        <v>0.04</v>
      </c>
      <c r="CY3624" s="8" t="str">
        <f t="shared" si="1347"/>
        <v>High Headroom</v>
      </c>
      <c r="CZ3624" s="10">
        <v>3</v>
      </c>
      <c r="DC3624" s="4" t="s">
        <v>115</v>
      </c>
      <c r="DD3624" s="4" t="s">
        <v>7636</v>
      </c>
      <c r="DE3624" s="4"/>
      <c r="DF3624" s="4" t="s">
        <v>53</v>
      </c>
      <c r="DG3624" s="4" t="s">
        <v>11717</v>
      </c>
      <c r="DH3624" s="4">
        <v>303620</v>
      </c>
      <c r="DI3624" s="4">
        <v>6620</v>
      </c>
      <c r="DJ3624" s="29">
        <v>2613900</v>
      </c>
      <c r="DK3624" s="4" t="s">
        <v>17</v>
      </c>
      <c r="DL3624" s="10" t="s">
        <v>3133</v>
      </c>
      <c r="DM3624" s="30">
        <v>2</v>
      </c>
      <c r="DN3624" s="10">
        <v>3.5200000000000002E-2</v>
      </c>
      <c r="DO3624" s="30">
        <v>1</v>
      </c>
      <c r="DP3624" s="10">
        <v>6.6000000000000003E-2</v>
      </c>
      <c r="DQ3624" s="30">
        <v>3</v>
      </c>
      <c r="DR3624" s="4">
        <v>398.40519999999998</v>
      </c>
      <c r="DS3624" s="31">
        <v>0.39840500000000001</v>
      </c>
      <c r="DT3624" s="4" t="s">
        <v>116</v>
      </c>
      <c r="DU3624" s="4" t="s">
        <v>117</v>
      </c>
      <c r="DV3624" s="4">
        <v>4.48E-2</v>
      </c>
      <c r="DW3624" s="31">
        <v>0.56043399999999999</v>
      </c>
      <c r="DX3624" s="4" t="s">
        <v>116</v>
      </c>
      <c r="DY3624" s="4" t="s">
        <v>117</v>
      </c>
      <c r="DZ3624" s="4">
        <v>2.5999999999999999E-2</v>
      </c>
      <c r="EA3624" s="31">
        <v>0.65061099999999994</v>
      </c>
      <c r="EB3624" s="4" t="s">
        <v>118</v>
      </c>
      <c r="EC3624" s="4" t="s">
        <v>117</v>
      </c>
      <c r="EE3624" s="4" t="b">
        <f t="shared" si="1348"/>
        <v>1</v>
      </c>
      <c r="EF3624" s="4" t="b">
        <f t="shared" si="1349"/>
        <v>1</v>
      </c>
      <c r="EG3624" s="4" t="b">
        <f t="shared" si="1350"/>
        <v>1</v>
      </c>
      <c r="EH3624" s="4" t="b">
        <f t="shared" si="1351"/>
        <v>1</v>
      </c>
      <c r="EI3624" s="4" t="b">
        <f t="shared" si="1352"/>
        <v>1</v>
      </c>
      <c r="EJ3624" s="4" t="b">
        <f t="shared" si="1353"/>
        <v>1</v>
      </c>
    </row>
    <row r="3625" spans="69:140" ht="45" x14ac:dyDescent="0.25">
      <c r="BQ3625" s="4" t="s">
        <v>7637</v>
      </c>
      <c r="BR3625" s="4" t="s">
        <v>11718</v>
      </c>
      <c r="BS3625" s="4" t="s">
        <v>70</v>
      </c>
      <c r="BT3625" s="4" t="s">
        <v>15799</v>
      </c>
      <c r="BU3625" s="4">
        <v>303621</v>
      </c>
      <c r="BV3625" s="4" t="s">
        <v>24</v>
      </c>
      <c r="BW3625" s="4">
        <v>806255</v>
      </c>
      <c r="BX3625" s="10">
        <v>1504.3540784533</v>
      </c>
      <c r="BY3625" s="4">
        <f t="shared" si="1336"/>
        <v>995.64592154670004</v>
      </c>
      <c r="BZ3625" s="3">
        <f t="shared" si="1337"/>
        <v>99.564592154670009</v>
      </c>
      <c r="CA3625" s="3">
        <v>1000</v>
      </c>
      <c r="CB3625" s="4">
        <v>2500</v>
      </c>
      <c r="CC3625" s="8" t="str">
        <f t="shared" si="1338"/>
        <v>High Headroom</v>
      </c>
      <c r="CD3625" s="10">
        <v>3</v>
      </c>
      <c r="CE3625" s="10">
        <v>4.1300718589000002E-2</v>
      </c>
      <c r="CF3625" s="4">
        <f t="shared" si="1339"/>
        <v>3.8699281411E-2</v>
      </c>
      <c r="CG3625" s="3">
        <f t="shared" si="1340"/>
        <v>48.374101763749998</v>
      </c>
      <c r="CH3625" s="3">
        <v>0.08</v>
      </c>
      <c r="CI3625" s="4">
        <v>0.08</v>
      </c>
      <c r="CJ3625" s="8" t="str">
        <f t="shared" si="1341"/>
        <v>Moderate Headroom</v>
      </c>
      <c r="CK3625" s="10">
        <v>1</v>
      </c>
      <c r="CL3625" s="4">
        <v>0</v>
      </c>
      <c r="CM3625" s="4">
        <f t="shared" si="1342"/>
        <v>500</v>
      </c>
      <c r="CN3625" s="8">
        <f t="shared" si="1343"/>
        <v>100</v>
      </c>
      <c r="CO3625" s="3">
        <v>500</v>
      </c>
      <c r="CP3625" s="4">
        <v>500</v>
      </c>
      <c r="CQ3625" s="8" t="str">
        <f t="shared" si="1344"/>
        <v>High Headroom</v>
      </c>
      <c r="CR3625" s="4">
        <v>1</v>
      </c>
      <c r="CS3625" s="4">
        <v>1.5</v>
      </c>
      <c r="CT3625" s="10">
        <v>1.7856699110000001</v>
      </c>
      <c r="CU3625" s="4">
        <f t="shared" si="1345"/>
        <v>1.6356699110000001</v>
      </c>
      <c r="CV3625" s="4">
        <f t="shared" si="1346"/>
        <v>1090.4466073333335</v>
      </c>
      <c r="CW3625" s="4">
        <v>0.15</v>
      </c>
      <c r="CX3625" s="4">
        <v>0.15</v>
      </c>
      <c r="CY3625" s="8" t="str">
        <f t="shared" si="1347"/>
        <v>High Headroom</v>
      </c>
      <c r="CZ3625" s="10">
        <v>1</v>
      </c>
      <c r="DC3625" s="4" t="s">
        <v>115</v>
      </c>
      <c r="DD3625" s="4" t="s">
        <v>7637</v>
      </c>
      <c r="DE3625" s="4"/>
      <c r="DF3625" s="4" t="s">
        <v>24</v>
      </c>
      <c r="DG3625" s="4" t="s">
        <v>11718</v>
      </c>
      <c r="DH3625" s="4">
        <v>303621</v>
      </c>
      <c r="DI3625" s="4">
        <v>6621</v>
      </c>
      <c r="DJ3625" s="29">
        <v>806255</v>
      </c>
      <c r="DK3625" s="4" t="s">
        <v>17</v>
      </c>
      <c r="DL3625" s="10" t="s">
        <v>3134</v>
      </c>
      <c r="DM3625" s="30">
        <v>3</v>
      </c>
      <c r="DN3625" s="10">
        <v>4.1300000000000003E-2</v>
      </c>
      <c r="DO3625" s="30">
        <v>1</v>
      </c>
      <c r="DP3625" s="10">
        <v>1.7857000000000001</v>
      </c>
      <c r="DQ3625" s="30">
        <v>1</v>
      </c>
      <c r="DR3625" s="4">
        <v>995.64589999999998</v>
      </c>
      <c r="DS3625" s="31">
        <v>0.99564600000000003</v>
      </c>
      <c r="DT3625" s="4" t="s">
        <v>118</v>
      </c>
      <c r="DU3625" s="4" t="s">
        <v>117</v>
      </c>
      <c r="DV3625" s="4">
        <v>3.8699999999999998E-2</v>
      </c>
      <c r="DW3625" s="31">
        <v>0.48374099999999998</v>
      </c>
      <c r="DX3625" s="4" t="s">
        <v>116</v>
      </c>
      <c r="DY3625" s="4" t="s">
        <v>117</v>
      </c>
      <c r="DZ3625" s="4">
        <v>1.6356999999999999</v>
      </c>
      <c r="EA3625" s="4" t="s">
        <v>3135</v>
      </c>
      <c r="EB3625" s="4" t="s">
        <v>118</v>
      </c>
      <c r="EC3625" s="4" t="s">
        <v>117</v>
      </c>
      <c r="EE3625" s="4" t="b">
        <f t="shared" si="1348"/>
        <v>1</v>
      </c>
      <c r="EF3625" s="4" t="b">
        <f t="shared" si="1349"/>
        <v>1</v>
      </c>
      <c r="EG3625" s="4" t="b">
        <f t="shared" si="1350"/>
        <v>1</v>
      </c>
      <c r="EH3625" s="4" t="b">
        <f t="shared" si="1351"/>
        <v>1</v>
      </c>
      <c r="EI3625" s="4" t="b">
        <f t="shared" si="1352"/>
        <v>1</v>
      </c>
      <c r="EJ3625" s="4" t="b">
        <f t="shared" si="1353"/>
        <v>1</v>
      </c>
    </row>
    <row r="3626" spans="69:140" ht="45" x14ac:dyDescent="0.25">
      <c r="BQ3626" s="4" t="s">
        <v>7638</v>
      </c>
      <c r="BR3626" s="4" t="s">
        <v>11719</v>
      </c>
      <c r="BS3626" s="4" t="s">
        <v>70</v>
      </c>
      <c r="BT3626" s="4" t="s">
        <v>15800</v>
      </c>
      <c r="BU3626" s="4">
        <v>303622</v>
      </c>
      <c r="BV3626" s="4" t="s">
        <v>33</v>
      </c>
      <c r="BW3626" s="4">
        <v>4841050</v>
      </c>
      <c r="BX3626" s="10">
        <v>13475.073313782999</v>
      </c>
      <c r="BY3626" s="4" t="str">
        <f t="shared" si="1336"/>
        <v>Bottomed Out</v>
      </c>
      <c r="BZ3626" s="3" t="str">
        <f t="shared" si="1337"/>
        <v>Bottomed Out</v>
      </c>
      <c r="CA3626" s="3" t="s">
        <v>72</v>
      </c>
      <c r="CB3626" s="4" t="s">
        <v>4015</v>
      </c>
      <c r="CC3626" s="8" t="str">
        <f t="shared" si="1338"/>
        <v>At the lowest level</v>
      </c>
      <c r="CD3626" s="10">
        <v>6</v>
      </c>
      <c r="CE3626" s="10">
        <v>9.7666378565000003E-2</v>
      </c>
      <c r="CF3626" s="4">
        <f t="shared" si="1339"/>
        <v>4.233362143500001E-2</v>
      </c>
      <c r="CG3626" s="3">
        <f t="shared" si="1340"/>
        <v>70.556035725000001</v>
      </c>
      <c r="CH3626" s="3">
        <v>6.0000000000000012E-2</v>
      </c>
      <c r="CI3626" s="4">
        <v>0.14000000000000001</v>
      </c>
      <c r="CJ3626" s="8" t="str">
        <f t="shared" si="1341"/>
        <v>High Headroom</v>
      </c>
      <c r="CK3626" s="10">
        <v>2</v>
      </c>
      <c r="CL3626" s="4">
        <v>0</v>
      </c>
      <c r="CM3626" s="4">
        <f t="shared" si="1342"/>
        <v>500</v>
      </c>
      <c r="CN3626" s="8">
        <f t="shared" si="1343"/>
        <v>100</v>
      </c>
      <c r="CO3626" s="3">
        <v>500</v>
      </c>
      <c r="CP3626" s="4">
        <v>500</v>
      </c>
      <c r="CQ3626" s="8" t="str">
        <f t="shared" si="1344"/>
        <v>High Headroom</v>
      </c>
      <c r="CR3626" s="4">
        <v>1</v>
      </c>
      <c r="CS3626" s="4">
        <v>2.75</v>
      </c>
      <c r="CT3626" s="10">
        <v>1.6067985793999999</v>
      </c>
      <c r="CU3626" s="4">
        <f t="shared" si="1345"/>
        <v>1.4567985794</v>
      </c>
      <c r="CV3626" s="4">
        <f t="shared" si="1346"/>
        <v>971.19905293333341</v>
      </c>
      <c r="CW3626" s="4">
        <v>0.15</v>
      </c>
      <c r="CX3626" s="4">
        <v>0.15</v>
      </c>
      <c r="CY3626" s="8" t="str">
        <f t="shared" si="1347"/>
        <v>High Headroom</v>
      </c>
      <c r="CZ3626" s="10">
        <v>1</v>
      </c>
      <c r="DC3626" s="4" t="s">
        <v>115</v>
      </c>
      <c r="DD3626" s="4" t="s">
        <v>7638</v>
      </c>
      <c r="DE3626" s="4"/>
      <c r="DF3626" s="4" t="s">
        <v>33</v>
      </c>
      <c r="DG3626" s="4" t="s">
        <v>11719</v>
      </c>
      <c r="DH3626" s="4">
        <v>303622</v>
      </c>
      <c r="DI3626" s="4">
        <v>6622</v>
      </c>
      <c r="DJ3626" s="29">
        <v>4841050</v>
      </c>
      <c r="DK3626" s="4" t="s">
        <v>17</v>
      </c>
      <c r="DL3626" s="10" t="s">
        <v>3136</v>
      </c>
      <c r="DM3626" s="30">
        <v>6</v>
      </c>
      <c r="DN3626" s="10">
        <v>9.7699999999999995E-2</v>
      </c>
      <c r="DO3626" s="30">
        <v>2</v>
      </c>
      <c r="DP3626" s="10">
        <v>1.6068</v>
      </c>
      <c r="DQ3626" s="30">
        <v>1</v>
      </c>
      <c r="DR3626" s="4" t="s">
        <v>3137</v>
      </c>
      <c r="DS3626" s="4"/>
      <c r="DT3626" s="4" t="s">
        <v>124</v>
      </c>
      <c r="DU3626" s="4" t="s">
        <v>125</v>
      </c>
      <c r="DV3626" s="4">
        <v>4.2299999999999997E-2</v>
      </c>
      <c r="DW3626" s="31">
        <v>0.70555999999999996</v>
      </c>
      <c r="DX3626" s="4" t="s">
        <v>118</v>
      </c>
      <c r="DY3626" s="4" t="s">
        <v>117</v>
      </c>
      <c r="DZ3626" s="4">
        <v>1.4568000000000001</v>
      </c>
      <c r="EA3626" s="31">
        <v>9.7119910000000012</v>
      </c>
      <c r="EB3626" s="4" t="s">
        <v>118</v>
      </c>
      <c r="EC3626" s="4" t="s">
        <v>117</v>
      </c>
      <c r="EE3626" s="4" t="b">
        <f t="shared" si="1348"/>
        <v>1</v>
      </c>
      <c r="EF3626" s="4" t="b">
        <f t="shared" si="1349"/>
        <v>1</v>
      </c>
      <c r="EG3626" s="4" t="b">
        <f t="shared" si="1350"/>
        <v>1</v>
      </c>
      <c r="EH3626" s="4" t="b">
        <f t="shared" si="1351"/>
        <v>1</v>
      </c>
      <c r="EI3626" s="4" t="b">
        <f t="shared" si="1352"/>
        <v>1</v>
      </c>
      <c r="EJ3626" s="4" t="b">
        <f t="shared" si="1353"/>
        <v>1</v>
      </c>
    </row>
    <row r="3627" spans="69:140" ht="60" x14ac:dyDescent="0.25">
      <c r="BQ3627" s="4" t="s">
        <v>7639</v>
      </c>
      <c r="BR3627" s="4" t="s">
        <v>11720</v>
      </c>
      <c r="BS3627" s="4" t="s">
        <v>70</v>
      </c>
      <c r="BT3627" s="4" t="s">
        <v>15801</v>
      </c>
      <c r="BU3627" s="4">
        <v>303623</v>
      </c>
      <c r="BV3627" s="4" t="s">
        <v>53</v>
      </c>
      <c r="BW3627" s="4">
        <v>4764440</v>
      </c>
      <c r="BX3627" s="10">
        <v>570.02222927913601</v>
      </c>
      <c r="BY3627" s="4">
        <f t="shared" si="1336"/>
        <v>929.97777072086399</v>
      </c>
      <c r="BZ3627" s="3">
        <f t="shared" si="1337"/>
        <v>92.997777072086393</v>
      </c>
      <c r="CA3627" s="3">
        <v>1000</v>
      </c>
      <c r="CB3627" s="4">
        <v>1500</v>
      </c>
      <c r="CC3627" s="8" t="str">
        <f t="shared" si="1338"/>
        <v>High Headroom</v>
      </c>
      <c r="CD3627" s="10">
        <v>2</v>
      </c>
      <c r="CE3627" s="10">
        <v>7.4860631802499994E-2</v>
      </c>
      <c r="CF3627" s="4">
        <f t="shared" si="1339"/>
        <v>5.1393681975000077E-3</v>
      </c>
      <c r="CG3627" s="3">
        <f t="shared" si="1340"/>
        <v>6.4242102468750089</v>
      </c>
      <c r="CH3627" s="3">
        <v>0.08</v>
      </c>
      <c r="CI3627" s="4">
        <v>0.08</v>
      </c>
      <c r="CJ3627" s="8" t="str">
        <f t="shared" si="1341"/>
        <v>Low Headroom</v>
      </c>
      <c r="CK3627" s="10">
        <v>1</v>
      </c>
      <c r="CL3627" s="4">
        <v>279.771355986027</v>
      </c>
      <c r="CM3627" s="4">
        <f t="shared" si="1342"/>
        <v>220.228644013973</v>
      </c>
      <c r="CN3627" s="8">
        <f t="shared" si="1343"/>
        <v>44.045728802794599</v>
      </c>
      <c r="CO3627" s="3">
        <v>500</v>
      </c>
      <c r="CP3627" s="4">
        <v>500</v>
      </c>
      <c r="CQ3627" s="8" t="str">
        <f t="shared" si="1344"/>
        <v>Moderate Headroom</v>
      </c>
      <c r="CR3627" s="4">
        <v>1</v>
      </c>
      <c r="CS3627" s="4">
        <v>1.25</v>
      </c>
      <c r="CT3627" s="10">
        <v>0.49576414774650002</v>
      </c>
      <c r="CU3627" s="4">
        <f t="shared" si="1345"/>
        <v>0.34576414774649999</v>
      </c>
      <c r="CV3627" s="4">
        <f t="shared" si="1346"/>
        <v>230.509431831</v>
      </c>
      <c r="CW3627" s="4">
        <v>0.15</v>
      </c>
      <c r="CX3627" s="4">
        <v>0.15</v>
      </c>
      <c r="CY3627" s="8" t="str">
        <f t="shared" si="1347"/>
        <v>High Headroom</v>
      </c>
      <c r="CZ3627" s="10">
        <v>1</v>
      </c>
      <c r="DC3627" s="4" t="s">
        <v>115</v>
      </c>
      <c r="DD3627" s="4" t="s">
        <v>7639</v>
      </c>
      <c r="DE3627" s="4"/>
      <c r="DF3627" s="4" t="s">
        <v>53</v>
      </c>
      <c r="DG3627" s="4" t="s">
        <v>11720</v>
      </c>
      <c r="DH3627" s="4">
        <v>303623</v>
      </c>
      <c r="DI3627" s="4">
        <v>6623</v>
      </c>
      <c r="DJ3627" s="29">
        <v>4764440</v>
      </c>
      <c r="DK3627" s="4" t="s">
        <v>17</v>
      </c>
      <c r="DL3627" s="10">
        <v>570.0222</v>
      </c>
      <c r="DM3627" s="30">
        <v>2</v>
      </c>
      <c r="DN3627" s="10">
        <v>7.4899999999999994E-2</v>
      </c>
      <c r="DO3627" s="30">
        <v>1</v>
      </c>
      <c r="DP3627" s="10">
        <v>0.49580000000000002</v>
      </c>
      <c r="DQ3627" s="30">
        <v>1</v>
      </c>
      <c r="DR3627" s="4">
        <v>929.9778</v>
      </c>
      <c r="DS3627" s="31">
        <v>0.92997799999999997</v>
      </c>
      <c r="DT3627" s="4" t="s">
        <v>118</v>
      </c>
      <c r="DU3627" s="4" t="s">
        <v>117</v>
      </c>
      <c r="DV3627" s="4">
        <v>5.1000000000000004E-3</v>
      </c>
      <c r="DW3627" s="31">
        <v>6.4241999999999994E-2</v>
      </c>
      <c r="DX3627" s="4" t="s">
        <v>120</v>
      </c>
      <c r="DY3627" s="4" t="s">
        <v>117</v>
      </c>
      <c r="DZ3627" s="4">
        <v>0.3458</v>
      </c>
      <c r="EA3627" s="31">
        <v>2.305094</v>
      </c>
      <c r="EB3627" s="4" t="s">
        <v>118</v>
      </c>
      <c r="EC3627" s="4" t="s">
        <v>117</v>
      </c>
      <c r="EE3627" s="4" t="b">
        <f t="shared" si="1348"/>
        <v>1</v>
      </c>
      <c r="EF3627" s="4" t="b">
        <f t="shared" si="1349"/>
        <v>1</v>
      </c>
      <c r="EG3627" s="4" t="b">
        <f t="shared" si="1350"/>
        <v>1</v>
      </c>
      <c r="EH3627" s="4" t="b">
        <f t="shared" si="1351"/>
        <v>1</v>
      </c>
      <c r="EI3627" s="4" t="b">
        <f t="shared" si="1352"/>
        <v>1</v>
      </c>
      <c r="EJ3627" s="4" t="b">
        <f t="shared" si="1353"/>
        <v>1</v>
      </c>
    </row>
    <row r="3628" spans="69:140" ht="45" x14ac:dyDescent="0.25">
      <c r="BQ3628" s="4" t="s">
        <v>7640</v>
      </c>
      <c r="BR3628" s="4" t="s">
        <v>11721</v>
      </c>
      <c r="BS3628" s="4" t="s">
        <v>70</v>
      </c>
      <c r="BT3628" s="4" t="s">
        <v>15802</v>
      </c>
      <c r="BU3628" s="4">
        <v>303624</v>
      </c>
      <c r="BV3628" s="4" t="s">
        <v>22</v>
      </c>
      <c r="BW3628" s="4">
        <v>630798</v>
      </c>
      <c r="BX3628" s="10">
        <v>2035.3247484343001</v>
      </c>
      <c r="BY3628" s="4">
        <f t="shared" si="1336"/>
        <v>464.67525156569991</v>
      </c>
      <c r="BZ3628" s="3">
        <f t="shared" si="1337"/>
        <v>46.467525156569991</v>
      </c>
      <c r="CA3628" s="3">
        <v>1000</v>
      </c>
      <c r="CB3628" s="4">
        <v>2500</v>
      </c>
      <c r="CC3628" s="8" t="str">
        <f t="shared" si="1338"/>
        <v>Moderate Headroom</v>
      </c>
      <c r="CD3628" s="10">
        <v>3</v>
      </c>
      <c r="CE3628" s="10">
        <v>0.14521947212</v>
      </c>
      <c r="CF3628" s="4">
        <f t="shared" si="1339"/>
        <v>5.4780527880000013E-2</v>
      </c>
      <c r="CG3628" s="3">
        <f t="shared" si="1340"/>
        <v>91.300879800000018</v>
      </c>
      <c r="CH3628" s="3">
        <v>0.06</v>
      </c>
      <c r="CI3628" s="4">
        <v>0.2</v>
      </c>
      <c r="CJ3628" s="8" t="str">
        <f t="shared" si="1341"/>
        <v>High Headroom</v>
      </c>
      <c r="CK3628" s="10">
        <v>3</v>
      </c>
      <c r="CL3628" s="4">
        <v>740.69382872419999</v>
      </c>
      <c r="CM3628" s="4">
        <f t="shared" si="1342"/>
        <v>759.30617127580001</v>
      </c>
      <c r="CN3628" s="8">
        <f t="shared" si="1343"/>
        <v>75.930617127580007</v>
      </c>
      <c r="CO3628" s="3">
        <v>1000</v>
      </c>
      <c r="CP3628" s="4">
        <v>1500</v>
      </c>
      <c r="CQ3628" s="8" t="str">
        <f t="shared" si="1344"/>
        <v>High Headroom</v>
      </c>
      <c r="CR3628" s="4">
        <v>2</v>
      </c>
      <c r="CS3628" s="4">
        <v>2.75</v>
      </c>
      <c r="CT3628" s="10">
        <v>0.45305230114</v>
      </c>
      <c r="CU3628" s="4">
        <f t="shared" si="1345"/>
        <v>0.30305230114000004</v>
      </c>
      <c r="CV3628" s="4">
        <f t="shared" si="1346"/>
        <v>202.03486742666672</v>
      </c>
      <c r="CW3628" s="4">
        <v>0.15</v>
      </c>
      <c r="CX3628" s="4">
        <v>0.15</v>
      </c>
      <c r="CY3628" s="8" t="str">
        <f t="shared" si="1347"/>
        <v>High Headroom</v>
      </c>
      <c r="CZ3628" s="10">
        <v>1</v>
      </c>
      <c r="DC3628" s="4" t="s">
        <v>115</v>
      </c>
      <c r="DD3628" s="4" t="s">
        <v>7640</v>
      </c>
      <c r="DE3628" s="4"/>
      <c r="DF3628" s="4" t="s">
        <v>22</v>
      </c>
      <c r="DG3628" s="4" t="s">
        <v>11721</v>
      </c>
      <c r="DH3628" s="4">
        <v>303624</v>
      </c>
      <c r="DI3628" s="4">
        <v>6624</v>
      </c>
      <c r="DJ3628" s="29">
        <v>630798</v>
      </c>
      <c r="DK3628" s="4" t="s">
        <v>17</v>
      </c>
      <c r="DL3628" s="10" t="s">
        <v>3138</v>
      </c>
      <c r="DM3628" s="30">
        <v>3</v>
      </c>
      <c r="DN3628" s="10">
        <v>0.1452</v>
      </c>
      <c r="DO3628" s="30">
        <v>3</v>
      </c>
      <c r="DP3628" s="10">
        <v>0.4531</v>
      </c>
      <c r="DQ3628" s="30">
        <v>1</v>
      </c>
      <c r="DR3628" s="4">
        <v>464.67529999999999</v>
      </c>
      <c r="DS3628" s="31">
        <v>0.464675</v>
      </c>
      <c r="DT3628" s="4" t="s">
        <v>116</v>
      </c>
      <c r="DU3628" s="4" t="s">
        <v>117</v>
      </c>
      <c r="DV3628" s="4">
        <v>5.4800000000000001E-2</v>
      </c>
      <c r="DW3628" s="31">
        <v>0.91300899999999996</v>
      </c>
      <c r="DX3628" s="4" t="s">
        <v>118</v>
      </c>
      <c r="DY3628" s="4" t="s">
        <v>117</v>
      </c>
      <c r="DZ3628" s="4">
        <v>0.30309999999999998</v>
      </c>
      <c r="EA3628" s="31">
        <v>2.020349</v>
      </c>
      <c r="EB3628" s="4" t="s">
        <v>118</v>
      </c>
      <c r="EC3628" s="4" t="s">
        <v>117</v>
      </c>
      <c r="EE3628" s="4" t="b">
        <f t="shared" si="1348"/>
        <v>1</v>
      </c>
      <c r="EF3628" s="4" t="b">
        <f t="shared" si="1349"/>
        <v>1</v>
      </c>
      <c r="EG3628" s="4" t="b">
        <f t="shared" si="1350"/>
        <v>1</v>
      </c>
      <c r="EH3628" s="4" t="b">
        <f t="shared" si="1351"/>
        <v>1</v>
      </c>
      <c r="EI3628" s="4" t="b">
        <f t="shared" si="1352"/>
        <v>1</v>
      </c>
      <c r="EJ3628" s="4" t="b">
        <f t="shared" si="1353"/>
        <v>1</v>
      </c>
    </row>
    <row r="3629" spans="69:140" ht="60" x14ac:dyDescent="0.25">
      <c r="BQ3629" s="4" t="s">
        <v>7641</v>
      </c>
      <c r="BR3629" s="4" t="s">
        <v>11722</v>
      </c>
      <c r="BS3629" s="4" t="s">
        <v>70</v>
      </c>
      <c r="BT3629" s="4" t="s">
        <v>15803</v>
      </c>
      <c r="BU3629" s="4">
        <v>303625</v>
      </c>
      <c r="BV3629" s="4" t="s">
        <v>47</v>
      </c>
      <c r="BW3629" s="4">
        <v>3603918729</v>
      </c>
      <c r="BX3629" s="10">
        <v>374.96667231160001</v>
      </c>
      <c r="BY3629" s="4">
        <f t="shared" si="1336"/>
        <v>125.03332768839999</v>
      </c>
      <c r="BZ3629" s="3">
        <f t="shared" si="1337"/>
        <v>25.00666553768</v>
      </c>
      <c r="CA3629" s="3">
        <v>500</v>
      </c>
      <c r="CB3629" s="4">
        <v>500</v>
      </c>
      <c r="CC3629" s="8" t="str">
        <f t="shared" si="1338"/>
        <v>Low Headroom</v>
      </c>
      <c r="CD3629" s="10">
        <v>1</v>
      </c>
      <c r="CE3629" s="10">
        <v>0.12193020249890001</v>
      </c>
      <c r="CF3629" s="4">
        <f t="shared" si="1339"/>
        <v>1.8069797501100007E-2</v>
      </c>
      <c r="CG3629" s="3">
        <f t="shared" si="1340"/>
        <v>30.116329168500005</v>
      </c>
      <c r="CH3629" s="3">
        <v>6.0000000000000012E-2</v>
      </c>
      <c r="CI3629" s="4">
        <v>0.14000000000000001</v>
      </c>
      <c r="CJ3629" s="8" t="str">
        <f t="shared" si="1341"/>
        <v>Moderate Headroom</v>
      </c>
      <c r="CK3629" s="10">
        <v>2</v>
      </c>
      <c r="CL3629" s="4">
        <v>57.2273437220273</v>
      </c>
      <c r="CM3629" s="4">
        <f t="shared" si="1342"/>
        <v>442.77265627797271</v>
      </c>
      <c r="CN3629" s="8">
        <f t="shared" si="1343"/>
        <v>88.55453125559454</v>
      </c>
      <c r="CO3629" s="3">
        <v>500</v>
      </c>
      <c r="CP3629" s="4">
        <v>500</v>
      </c>
      <c r="CQ3629" s="8" t="str">
        <f t="shared" si="1344"/>
        <v>High Headroom</v>
      </c>
      <c r="CR3629" s="4">
        <v>1</v>
      </c>
      <c r="CS3629" s="4">
        <v>1.5</v>
      </c>
      <c r="CT3629" s="10">
        <v>0.1018131101813</v>
      </c>
      <c r="CU3629" s="4">
        <f t="shared" si="1345"/>
        <v>2.1813110181299999E-2</v>
      </c>
      <c r="CV3629" s="4">
        <f t="shared" si="1346"/>
        <v>31.161585973285717</v>
      </c>
      <c r="CW3629" s="4">
        <v>6.9999999999999993E-2</v>
      </c>
      <c r="CX3629" s="4">
        <v>0.08</v>
      </c>
      <c r="CY3629" s="8" t="str">
        <f t="shared" si="1347"/>
        <v>Moderate Headroom</v>
      </c>
      <c r="CZ3629" s="10">
        <v>2</v>
      </c>
      <c r="DC3629" s="4" t="s">
        <v>115</v>
      </c>
      <c r="DD3629" s="4" t="s">
        <v>7641</v>
      </c>
      <c r="DE3629" s="4"/>
      <c r="DF3629" s="4" t="s">
        <v>47</v>
      </c>
      <c r="DG3629" s="4" t="s">
        <v>11722</v>
      </c>
      <c r="DH3629" s="4">
        <v>303625</v>
      </c>
      <c r="DI3629" s="4">
        <v>6625</v>
      </c>
      <c r="DJ3629" s="29">
        <v>3603918729</v>
      </c>
      <c r="DK3629" s="4" t="s">
        <v>17</v>
      </c>
      <c r="DL3629" s="10">
        <v>374.9667</v>
      </c>
      <c r="DM3629" s="30">
        <v>1</v>
      </c>
      <c r="DN3629" s="10">
        <v>0.12189999999999999</v>
      </c>
      <c r="DO3629" s="30">
        <v>2</v>
      </c>
      <c r="DP3629" s="10">
        <v>0.1018</v>
      </c>
      <c r="DQ3629" s="30">
        <v>2</v>
      </c>
      <c r="DR3629" s="4">
        <v>125.0333</v>
      </c>
      <c r="DS3629" s="31">
        <v>0.25006699999999998</v>
      </c>
      <c r="DT3629" s="4" t="s">
        <v>120</v>
      </c>
      <c r="DU3629" s="4" t="s">
        <v>117</v>
      </c>
      <c r="DV3629" s="4">
        <v>1.8100000000000002E-2</v>
      </c>
      <c r="DW3629" s="31">
        <v>0.30116300000000001</v>
      </c>
      <c r="DX3629" s="4" t="s">
        <v>116</v>
      </c>
      <c r="DY3629" s="4" t="s">
        <v>117</v>
      </c>
      <c r="DZ3629" s="4">
        <v>2.18E-2</v>
      </c>
      <c r="EA3629" s="31">
        <v>0.311616</v>
      </c>
      <c r="EB3629" s="4" t="s">
        <v>116</v>
      </c>
      <c r="EC3629" s="4" t="s">
        <v>117</v>
      </c>
      <c r="EE3629" s="4" t="b">
        <f t="shared" si="1348"/>
        <v>1</v>
      </c>
      <c r="EF3629" s="4" t="b">
        <f t="shared" si="1349"/>
        <v>1</v>
      </c>
      <c r="EG3629" s="4" t="b">
        <f t="shared" si="1350"/>
        <v>1</v>
      </c>
      <c r="EH3629" s="4" t="b">
        <f t="shared" si="1351"/>
        <v>1</v>
      </c>
      <c r="EI3629" s="4" t="b">
        <f t="shared" si="1352"/>
        <v>1</v>
      </c>
      <c r="EJ3629" s="4" t="b">
        <f t="shared" si="1353"/>
        <v>1</v>
      </c>
    </row>
    <row r="3630" spans="69:140" ht="45" x14ac:dyDescent="0.25">
      <c r="BQ3630" s="4" t="s">
        <v>7642</v>
      </c>
      <c r="BR3630" s="4" t="s">
        <v>11723</v>
      </c>
      <c r="BS3630" s="4" t="s">
        <v>70</v>
      </c>
      <c r="BT3630" s="4" t="s">
        <v>15804</v>
      </c>
      <c r="BU3630" s="4">
        <v>303626</v>
      </c>
      <c r="BV3630" s="4" t="s">
        <v>55</v>
      </c>
      <c r="BW3630" s="4">
        <v>2739428</v>
      </c>
      <c r="BX3630" s="10">
        <v>1969.5158398087001</v>
      </c>
      <c r="BY3630" s="4">
        <f t="shared" si="1336"/>
        <v>530.48416019129991</v>
      </c>
      <c r="BZ3630" s="3">
        <f t="shared" si="1337"/>
        <v>53.048416019129995</v>
      </c>
      <c r="CA3630" s="3">
        <v>1000</v>
      </c>
      <c r="CB3630" s="4">
        <v>2500</v>
      </c>
      <c r="CC3630" s="8" t="str">
        <f t="shared" si="1338"/>
        <v>Moderate Headroom</v>
      </c>
      <c r="CD3630" s="10">
        <v>3</v>
      </c>
      <c r="CE3630" s="10">
        <v>0.24542436367000001</v>
      </c>
      <c r="CF3630" s="4">
        <f t="shared" si="1339"/>
        <v>4.5756363299999936E-3</v>
      </c>
      <c r="CG3630" s="3">
        <f t="shared" si="1340"/>
        <v>9.1512726599999894</v>
      </c>
      <c r="CH3630" s="3">
        <v>4.9999999999999989E-2</v>
      </c>
      <c r="CI3630" s="4">
        <v>0.25</v>
      </c>
      <c r="CJ3630" s="8" t="str">
        <f t="shared" si="1341"/>
        <v>Low Headroom</v>
      </c>
      <c r="CK3630" s="10">
        <v>4</v>
      </c>
      <c r="CL3630" s="4">
        <v>147.5602683802</v>
      </c>
      <c r="CM3630" s="4">
        <f t="shared" si="1342"/>
        <v>352.4397316198</v>
      </c>
      <c r="CN3630" s="8">
        <f t="shared" si="1343"/>
        <v>70.487946323960003</v>
      </c>
      <c r="CO3630" s="3">
        <v>500</v>
      </c>
      <c r="CP3630" s="4">
        <v>500</v>
      </c>
      <c r="CQ3630" s="8" t="str">
        <f t="shared" si="1344"/>
        <v>High Headroom</v>
      </c>
      <c r="CR3630" s="4">
        <v>1</v>
      </c>
      <c r="CS3630" s="4">
        <v>3</v>
      </c>
      <c r="CT3630" s="10">
        <v>0.67518290559000005</v>
      </c>
      <c r="CU3630" s="4">
        <f t="shared" si="1345"/>
        <v>0.52518290559000003</v>
      </c>
      <c r="CV3630" s="4">
        <f t="shared" si="1346"/>
        <v>350.12193706000005</v>
      </c>
      <c r="CW3630" s="4">
        <v>0.15</v>
      </c>
      <c r="CX3630" s="4">
        <v>0.15</v>
      </c>
      <c r="CY3630" s="8" t="str">
        <f t="shared" si="1347"/>
        <v>High Headroom</v>
      </c>
      <c r="CZ3630" s="10">
        <v>1</v>
      </c>
      <c r="DC3630" s="4" t="s">
        <v>115</v>
      </c>
      <c r="DD3630" s="4" t="s">
        <v>7642</v>
      </c>
      <c r="DE3630" s="4"/>
      <c r="DF3630" s="4" t="s">
        <v>55</v>
      </c>
      <c r="DG3630" s="4" t="s">
        <v>11723</v>
      </c>
      <c r="DH3630" s="4">
        <v>303626</v>
      </c>
      <c r="DI3630" s="4">
        <v>6626</v>
      </c>
      <c r="DJ3630" s="29">
        <v>2739428</v>
      </c>
      <c r="DK3630" s="4" t="s">
        <v>17</v>
      </c>
      <c r="DL3630" s="10" t="s">
        <v>3139</v>
      </c>
      <c r="DM3630" s="30">
        <v>3</v>
      </c>
      <c r="DN3630" s="10">
        <v>0.24540000000000001</v>
      </c>
      <c r="DO3630" s="30">
        <v>4</v>
      </c>
      <c r="DP3630" s="10">
        <v>0.67520000000000002</v>
      </c>
      <c r="DQ3630" s="30">
        <v>1</v>
      </c>
      <c r="DR3630" s="4">
        <v>530.48419999999999</v>
      </c>
      <c r="DS3630" s="31">
        <v>0.53048399999999996</v>
      </c>
      <c r="DT3630" s="4" t="s">
        <v>116</v>
      </c>
      <c r="DU3630" s="4" t="s">
        <v>117</v>
      </c>
      <c r="DV3630" s="4">
        <v>4.5999999999999999E-3</v>
      </c>
      <c r="DW3630" s="31">
        <v>9.1513000000000011E-2</v>
      </c>
      <c r="DX3630" s="4" t="s">
        <v>120</v>
      </c>
      <c r="DY3630" s="4" t="s">
        <v>117</v>
      </c>
      <c r="DZ3630" s="4">
        <v>0.5252</v>
      </c>
      <c r="EA3630" s="31">
        <v>3.5012189999999999</v>
      </c>
      <c r="EB3630" s="4" t="s">
        <v>118</v>
      </c>
      <c r="EC3630" s="4" t="s">
        <v>117</v>
      </c>
      <c r="EE3630" s="4" t="b">
        <f t="shared" si="1348"/>
        <v>1</v>
      </c>
      <c r="EF3630" s="4" t="b">
        <f t="shared" si="1349"/>
        <v>1</v>
      </c>
      <c r="EG3630" s="4" t="b">
        <f t="shared" si="1350"/>
        <v>1</v>
      </c>
      <c r="EH3630" s="4" t="b">
        <f t="shared" si="1351"/>
        <v>1</v>
      </c>
      <c r="EI3630" s="4" t="b">
        <f t="shared" si="1352"/>
        <v>1</v>
      </c>
      <c r="EJ3630" s="4" t="b">
        <f t="shared" si="1353"/>
        <v>1</v>
      </c>
    </row>
    <row r="3631" spans="69:140" ht="45" x14ac:dyDescent="0.25">
      <c r="BQ3631" s="4" t="s">
        <v>7643</v>
      </c>
      <c r="BR3631" s="4" t="s">
        <v>11724</v>
      </c>
      <c r="BS3631" s="4" t="s">
        <v>70</v>
      </c>
      <c r="BT3631" s="4" t="s">
        <v>15805</v>
      </c>
      <c r="BU3631" s="4">
        <v>303627</v>
      </c>
      <c r="BV3631" s="4" t="s">
        <v>41</v>
      </c>
      <c r="BW3631" s="4">
        <v>5338355</v>
      </c>
      <c r="BX3631" s="10">
        <v>2903.7828947367998</v>
      </c>
      <c r="BY3631" s="4">
        <f t="shared" si="1336"/>
        <v>596.21710526320021</v>
      </c>
      <c r="BZ3631" s="3">
        <f t="shared" si="1337"/>
        <v>59.62171052632003</v>
      </c>
      <c r="CA3631" s="3">
        <v>1000</v>
      </c>
      <c r="CB3631" s="4">
        <v>3500</v>
      </c>
      <c r="CC3631" s="8" t="str">
        <f t="shared" si="1338"/>
        <v>Moderate Headroom</v>
      </c>
      <c r="CD3631" s="10">
        <v>4</v>
      </c>
      <c r="CE3631" s="10">
        <v>0.22837255551999999</v>
      </c>
      <c r="CF3631" s="4">
        <f t="shared" si="1339"/>
        <v>2.1627444480000008E-2</v>
      </c>
      <c r="CG3631" s="3">
        <f t="shared" si="1340"/>
        <v>43.254888960000024</v>
      </c>
      <c r="CH3631" s="3">
        <v>4.9999999999999989E-2</v>
      </c>
      <c r="CI3631" s="4">
        <v>0.25</v>
      </c>
      <c r="CJ3631" s="8" t="str">
        <f t="shared" si="1341"/>
        <v>Moderate Headroom</v>
      </c>
      <c r="CK3631" s="10">
        <v>4</v>
      </c>
      <c r="CL3631" s="4">
        <v>63.416750986799997</v>
      </c>
      <c r="CM3631" s="4">
        <f t="shared" si="1342"/>
        <v>436.58324901319997</v>
      </c>
      <c r="CN3631" s="8">
        <f t="shared" si="1343"/>
        <v>87.316649802639986</v>
      </c>
      <c r="CO3631" s="3">
        <v>500</v>
      </c>
      <c r="CP3631" s="4">
        <v>500</v>
      </c>
      <c r="CQ3631" s="8" t="str">
        <f t="shared" si="1344"/>
        <v>High Headroom</v>
      </c>
      <c r="CR3631" s="4">
        <v>1</v>
      </c>
      <c r="CS3631" s="4">
        <v>3.25</v>
      </c>
      <c r="CT3631" s="10">
        <v>8.5963003263999999E-2</v>
      </c>
      <c r="CU3631" s="4">
        <f t="shared" si="1345"/>
        <v>5.9630032639999969E-3</v>
      </c>
      <c r="CV3631" s="4">
        <f t="shared" si="1346"/>
        <v>8.5185760914285673</v>
      </c>
      <c r="CW3631" s="4">
        <v>6.9999999999999993E-2</v>
      </c>
      <c r="CX3631" s="4">
        <v>0.08</v>
      </c>
      <c r="CY3631" s="8" t="str">
        <f t="shared" si="1347"/>
        <v>Low Headroom</v>
      </c>
      <c r="CZ3631" s="10">
        <v>2</v>
      </c>
      <c r="DC3631" s="4" t="s">
        <v>115</v>
      </c>
      <c r="DD3631" s="4" t="s">
        <v>7643</v>
      </c>
      <c r="DE3631" s="4"/>
      <c r="DF3631" s="4" t="s">
        <v>41</v>
      </c>
      <c r="DG3631" s="4" t="s">
        <v>11724</v>
      </c>
      <c r="DH3631" s="4">
        <v>303627</v>
      </c>
      <c r="DI3631" s="4">
        <v>6627</v>
      </c>
      <c r="DJ3631" s="29">
        <v>5338355</v>
      </c>
      <c r="DK3631" s="4" t="s">
        <v>17</v>
      </c>
      <c r="DL3631" s="10" t="s">
        <v>3140</v>
      </c>
      <c r="DM3631" s="30">
        <v>4</v>
      </c>
      <c r="DN3631" s="10">
        <v>0.22839999999999999</v>
      </c>
      <c r="DO3631" s="30">
        <v>4</v>
      </c>
      <c r="DP3631" s="10">
        <v>8.5999999999999993E-2</v>
      </c>
      <c r="DQ3631" s="30">
        <v>2</v>
      </c>
      <c r="DR3631" s="4">
        <v>596.21709999999996</v>
      </c>
      <c r="DS3631" s="31">
        <v>0.596217</v>
      </c>
      <c r="DT3631" s="4" t="s">
        <v>116</v>
      </c>
      <c r="DU3631" s="4" t="s">
        <v>117</v>
      </c>
      <c r="DV3631" s="4">
        <v>2.1600000000000001E-2</v>
      </c>
      <c r="DW3631" s="31">
        <v>0.43254900000000002</v>
      </c>
      <c r="DX3631" s="4" t="s">
        <v>116</v>
      </c>
      <c r="DY3631" s="4" t="s">
        <v>117</v>
      </c>
      <c r="DZ3631" s="4">
        <v>6.0000000000000001E-3</v>
      </c>
      <c r="EA3631" s="31">
        <v>8.5185999999999998E-2</v>
      </c>
      <c r="EB3631" s="4" t="s">
        <v>120</v>
      </c>
      <c r="EC3631" s="4" t="s">
        <v>117</v>
      </c>
      <c r="EE3631" s="4" t="b">
        <f t="shared" si="1348"/>
        <v>1</v>
      </c>
      <c r="EF3631" s="4" t="b">
        <f t="shared" si="1349"/>
        <v>1</v>
      </c>
      <c r="EG3631" s="4" t="b">
        <f t="shared" si="1350"/>
        <v>1</v>
      </c>
      <c r="EH3631" s="4" t="b">
        <f t="shared" si="1351"/>
        <v>1</v>
      </c>
      <c r="EI3631" s="4" t="b">
        <f t="shared" si="1352"/>
        <v>1</v>
      </c>
      <c r="EJ3631" s="4" t="b">
        <f t="shared" si="1353"/>
        <v>1</v>
      </c>
    </row>
    <row r="3632" spans="69:140" ht="45" x14ac:dyDescent="0.25">
      <c r="BQ3632" s="4" t="s">
        <v>7644</v>
      </c>
      <c r="BR3632" s="4" t="s">
        <v>11725</v>
      </c>
      <c r="BS3632" s="4" t="s">
        <v>70</v>
      </c>
      <c r="BT3632" s="4" t="s">
        <v>15806</v>
      </c>
      <c r="BU3632" s="4">
        <v>303628</v>
      </c>
      <c r="BV3632" s="4" t="s">
        <v>33</v>
      </c>
      <c r="BW3632" s="4">
        <v>4847796</v>
      </c>
      <c r="BX3632" s="10">
        <v>2202.5699168556298</v>
      </c>
      <c r="BY3632" s="4">
        <f t="shared" si="1336"/>
        <v>297.4300831443702</v>
      </c>
      <c r="BZ3632" s="3">
        <f t="shared" si="1337"/>
        <v>29.74300831443702</v>
      </c>
      <c r="CA3632" s="3">
        <v>1000</v>
      </c>
      <c r="CB3632" s="4">
        <v>2500</v>
      </c>
      <c r="CC3632" s="8" t="str">
        <f t="shared" si="1338"/>
        <v>Low Headroom</v>
      </c>
      <c r="CD3632" s="10">
        <v>3</v>
      </c>
      <c r="CE3632" s="10">
        <v>0.11501954215519999</v>
      </c>
      <c r="CF3632" s="4">
        <f t="shared" si="1339"/>
        <v>2.4980457844800019E-2</v>
      </c>
      <c r="CG3632" s="3">
        <f t="shared" si="1340"/>
        <v>41.634096408000026</v>
      </c>
      <c r="CH3632" s="3">
        <v>6.0000000000000012E-2</v>
      </c>
      <c r="CI3632" s="4">
        <v>0.14000000000000001</v>
      </c>
      <c r="CJ3632" s="8" t="str">
        <f t="shared" si="1341"/>
        <v>Moderate Headroom</v>
      </c>
      <c r="CK3632" s="10">
        <v>2</v>
      </c>
      <c r="CL3632" s="4">
        <v>150.41572184429299</v>
      </c>
      <c r="CM3632" s="4">
        <f t="shared" si="1342"/>
        <v>349.58427815570701</v>
      </c>
      <c r="CN3632" s="8">
        <f t="shared" si="1343"/>
        <v>69.916855631141402</v>
      </c>
      <c r="CO3632" s="3">
        <v>500</v>
      </c>
      <c r="CP3632" s="4">
        <v>500</v>
      </c>
      <c r="CQ3632" s="8" t="str">
        <f t="shared" si="1344"/>
        <v>High Headroom</v>
      </c>
      <c r="CR3632" s="4">
        <v>1</v>
      </c>
      <c r="CS3632" s="4">
        <v>2</v>
      </c>
      <c r="CT3632" s="10">
        <v>1.0251256281407</v>
      </c>
      <c r="CU3632" s="4">
        <f t="shared" si="1345"/>
        <v>0.87512562814069994</v>
      </c>
      <c r="CV3632" s="4">
        <f t="shared" si="1346"/>
        <v>583.41708542713332</v>
      </c>
      <c r="CW3632" s="4">
        <v>0.15</v>
      </c>
      <c r="CX3632" s="4">
        <v>0.15</v>
      </c>
      <c r="CY3632" s="8" t="str">
        <f t="shared" si="1347"/>
        <v>High Headroom</v>
      </c>
      <c r="CZ3632" s="10">
        <v>1</v>
      </c>
      <c r="DC3632" s="4" t="s">
        <v>115</v>
      </c>
      <c r="DD3632" s="4" t="s">
        <v>7644</v>
      </c>
      <c r="DE3632" s="4"/>
      <c r="DF3632" s="4" t="s">
        <v>33</v>
      </c>
      <c r="DG3632" s="4" t="s">
        <v>11725</v>
      </c>
      <c r="DH3632" s="4">
        <v>303628</v>
      </c>
      <c r="DI3632" s="4">
        <v>6628</v>
      </c>
      <c r="DJ3632" s="29">
        <v>4847796</v>
      </c>
      <c r="DK3632" s="4" t="s">
        <v>17</v>
      </c>
      <c r="DL3632" s="10" t="s">
        <v>3141</v>
      </c>
      <c r="DM3632" s="30">
        <v>3</v>
      </c>
      <c r="DN3632" s="10">
        <v>0.115</v>
      </c>
      <c r="DO3632" s="30">
        <v>2</v>
      </c>
      <c r="DP3632" s="10">
        <v>1.0250999999999999</v>
      </c>
      <c r="DQ3632" s="30">
        <v>1</v>
      </c>
      <c r="DR3632" s="4">
        <v>297.43009999999998</v>
      </c>
      <c r="DS3632" s="31">
        <v>0.29742999999999997</v>
      </c>
      <c r="DT3632" s="4" t="s">
        <v>120</v>
      </c>
      <c r="DU3632" s="4" t="s">
        <v>117</v>
      </c>
      <c r="DV3632" s="4">
        <v>2.5000000000000001E-2</v>
      </c>
      <c r="DW3632" s="31">
        <v>0.41634099999999996</v>
      </c>
      <c r="DX3632" s="4" t="s">
        <v>116</v>
      </c>
      <c r="DY3632" s="4" t="s">
        <v>117</v>
      </c>
      <c r="DZ3632" s="4">
        <v>0.87509999999999999</v>
      </c>
      <c r="EA3632" s="31">
        <v>5.8341710000000004</v>
      </c>
      <c r="EB3632" s="4" t="s">
        <v>118</v>
      </c>
      <c r="EC3632" s="4" t="s">
        <v>117</v>
      </c>
      <c r="EE3632" s="4" t="b">
        <f t="shared" si="1348"/>
        <v>1</v>
      </c>
      <c r="EF3632" s="4" t="b">
        <f t="shared" si="1349"/>
        <v>1</v>
      </c>
      <c r="EG3632" s="4" t="b">
        <f t="shared" si="1350"/>
        <v>1</v>
      </c>
      <c r="EH3632" s="4" t="b">
        <f t="shared" si="1351"/>
        <v>1</v>
      </c>
      <c r="EI3632" s="4" t="b">
        <f t="shared" si="1352"/>
        <v>1</v>
      </c>
      <c r="EJ3632" s="4" t="b">
        <f t="shared" si="1353"/>
        <v>1</v>
      </c>
    </row>
    <row r="3633" spans="69:140" ht="45" x14ac:dyDescent="0.25">
      <c r="BQ3633" s="4" t="s">
        <v>7645</v>
      </c>
      <c r="BR3633" s="4" t="s">
        <v>11726</v>
      </c>
      <c r="BS3633" s="4" t="s">
        <v>70</v>
      </c>
      <c r="BT3633" s="4" t="s">
        <v>15807</v>
      </c>
      <c r="BU3633" s="4">
        <v>303629</v>
      </c>
      <c r="BV3633" s="4" t="s">
        <v>49</v>
      </c>
      <c r="BW3633" s="4">
        <v>4202935536</v>
      </c>
      <c r="BX3633" s="10">
        <v>304.93428637306903</v>
      </c>
      <c r="BY3633" s="4">
        <f t="shared" si="1336"/>
        <v>195.06571362693097</v>
      </c>
      <c r="BZ3633" s="3">
        <f t="shared" si="1337"/>
        <v>39.013142725386196</v>
      </c>
      <c r="CA3633" s="3">
        <v>500</v>
      </c>
      <c r="CB3633" s="4">
        <v>500</v>
      </c>
      <c r="CC3633" s="8" t="str">
        <f t="shared" si="1338"/>
        <v>Moderate Headroom</v>
      </c>
      <c r="CD3633" s="10">
        <v>1</v>
      </c>
      <c r="CE3633" s="10">
        <v>4.5898084568100003E-2</v>
      </c>
      <c r="CF3633" s="4">
        <f t="shared" si="1339"/>
        <v>3.4101915431899998E-2</v>
      </c>
      <c r="CG3633" s="3">
        <f t="shared" si="1340"/>
        <v>42.627394289874999</v>
      </c>
      <c r="CH3633" s="3">
        <v>0.08</v>
      </c>
      <c r="CI3633" s="4">
        <v>0.08</v>
      </c>
      <c r="CJ3633" s="8" t="str">
        <f t="shared" si="1341"/>
        <v>Moderate Headroom</v>
      </c>
      <c r="CK3633" s="10">
        <v>1</v>
      </c>
      <c r="CL3633" s="4">
        <v>0</v>
      </c>
      <c r="CM3633" s="4">
        <f t="shared" si="1342"/>
        <v>500</v>
      </c>
      <c r="CN3633" s="8">
        <f t="shared" si="1343"/>
        <v>100</v>
      </c>
      <c r="CO3633" s="3">
        <v>500</v>
      </c>
      <c r="CP3633" s="4">
        <v>500</v>
      </c>
      <c r="CQ3633" s="8" t="str">
        <f t="shared" si="1344"/>
        <v>High Headroom</v>
      </c>
      <c r="CR3633" s="4">
        <v>1</v>
      </c>
      <c r="CS3633" s="4">
        <v>1</v>
      </c>
      <c r="CT3633" s="10">
        <v>1.5247652962124001</v>
      </c>
      <c r="CU3633" s="4">
        <f t="shared" si="1345"/>
        <v>1.3747652962124002</v>
      </c>
      <c r="CV3633" s="4">
        <f t="shared" si="1346"/>
        <v>916.51019747493353</v>
      </c>
      <c r="CW3633" s="4">
        <v>0.15</v>
      </c>
      <c r="CX3633" s="4">
        <v>0.15</v>
      </c>
      <c r="CY3633" s="8" t="str">
        <f t="shared" si="1347"/>
        <v>High Headroom</v>
      </c>
      <c r="CZ3633" s="10">
        <v>1</v>
      </c>
      <c r="DC3633" s="4" t="s">
        <v>115</v>
      </c>
      <c r="DD3633" s="4" t="s">
        <v>7645</v>
      </c>
      <c r="DE3633" s="4"/>
      <c r="DF3633" s="4" t="s">
        <v>49</v>
      </c>
      <c r="DG3633" s="4" t="s">
        <v>11726</v>
      </c>
      <c r="DH3633" s="4">
        <v>303629</v>
      </c>
      <c r="DI3633" s="4">
        <v>6629</v>
      </c>
      <c r="DJ3633" s="29">
        <v>4202935536</v>
      </c>
      <c r="DK3633" s="4" t="s">
        <v>17</v>
      </c>
      <c r="DL3633" s="10">
        <v>304.93430000000001</v>
      </c>
      <c r="DM3633" s="30">
        <v>1</v>
      </c>
      <c r="DN3633" s="10">
        <v>4.5900000000000003E-2</v>
      </c>
      <c r="DO3633" s="30">
        <v>1</v>
      </c>
      <c r="DP3633" s="10">
        <v>1.5247999999999999</v>
      </c>
      <c r="DQ3633" s="30">
        <v>1</v>
      </c>
      <c r="DR3633" s="4">
        <v>195.06569999999999</v>
      </c>
      <c r="DS3633" s="31">
        <v>0.39013100000000001</v>
      </c>
      <c r="DT3633" s="4" t="s">
        <v>116</v>
      </c>
      <c r="DU3633" s="4" t="s">
        <v>117</v>
      </c>
      <c r="DV3633" s="4">
        <v>3.4099999999999998E-2</v>
      </c>
      <c r="DW3633" s="31">
        <v>0.42627400000000004</v>
      </c>
      <c r="DX3633" s="4" t="s">
        <v>116</v>
      </c>
      <c r="DY3633" s="4" t="s">
        <v>117</v>
      </c>
      <c r="DZ3633" s="4">
        <v>1.3748</v>
      </c>
      <c r="EA3633" s="31">
        <v>9.165102000000001</v>
      </c>
      <c r="EB3633" s="4" t="s">
        <v>118</v>
      </c>
      <c r="EC3633" s="4" t="s">
        <v>117</v>
      </c>
      <c r="EE3633" s="4" t="b">
        <f t="shared" si="1348"/>
        <v>1</v>
      </c>
      <c r="EF3633" s="4" t="b">
        <f t="shared" si="1349"/>
        <v>1</v>
      </c>
      <c r="EG3633" s="4" t="b">
        <f t="shared" si="1350"/>
        <v>1</v>
      </c>
      <c r="EH3633" s="4" t="b">
        <f t="shared" si="1351"/>
        <v>1</v>
      </c>
      <c r="EI3633" s="4" t="b">
        <f t="shared" si="1352"/>
        <v>1</v>
      </c>
      <c r="EJ3633" s="4" t="b">
        <f t="shared" si="1353"/>
        <v>1</v>
      </c>
    </row>
    <row r="3634" spans="69:140" ht="60" x14ac:dyDescent="0.25">
      <c r="BQ3634" s="4" t="s">
        <v>7646</v>
      </c>
      <c r="BR3634" s="4" t="s">
        <v>11727</v>
      </c>
      <c r="BS3634" s="4" t="s">
        <v>70</v>
      </c>
      <c r="BT3634" s="4" t="s">
        <v>15808</v>
      </c>
      <c r="BU3634" s="4">
        <v>303630</v>
      </c>
      <c r="BV3634" s="4" t="s">
        <v>59</v>
      </c>
      <c r="BW3634" s="4">
        <v>4105800</v>
      </c>
      <c r="BX3634" s="10">
        <v>3137.5553612774002</v>
      </c>
      <c r="BY3634" s="4">
        <f t="shared" si="1336"/>
        <v>362.44463872259985</v>
      </c>
      <c r="BZ3634" s="3">
        <f t="shared" si="1337"/>
        <v>36.244463872259985</v>
      </c>
      <c r="CA3634" s="3">
        <v>1000</v>
      </c>
      <c r="CB3634" s="4">
        <v>3500</v>
      </c>
      <c r="CC3634" s="8" t="str">
        <f t="shared" si="1338"/>
        <v>Moderate Headroom</v>
      </c>
      <c r="CD3634" s="10">
        <v>4</v>
      </c>
      <c r="CE3634" s="10">
        <v>0.16532119161</v>
      </c>
      <c r="CF3634" s="4">
        <f t="shared" si="1339"/>
        <v>3.467880839000001E-2</v>
      </c>
      <c r="CG3634" s="3">
        <f t="shared" si="1340"/>
        <v>57.798013983333348</v>
      </c>
      <c r="CH3634" s="3">
        <v>0.06</v>
      </c>
      <c r="CI3634" s="4">
        <v>0.2</v>
      </c>
      <c r="CJ3634" s="8" t="str">
        <f t="shared" si="1341"/>
        <v>Moderate Headroom</v>
      </c>
      <c r="CK3634" s="10">
        <v>3</v>
      </c>
      <c r="CL3634" s="4">
        <v>1022.0977907445</v>
      </c>
      <c r="CM3634" s="4">
        <f t="shared" si="1342"/>
        <v>477.9022092555</v>
      </c>
      <c r="CN3634" s="8">
        <f t="shared" si="1343"/>
        <v>47.790220925549995</v>
      </c>
      <c r="CO3634" s="3">
        <v>1000</v>
      </c>
      <c r="CP3634" s="4">
        <v>1500</v>
      </c>
      <c r="CQ3634" s="8" t="str">
        <f t="shared" si="1344"/>
        <v>Moderate Headroom</v>
      </c>
      <c r="CR3634" s="4">
        <v>2</v>
      </c>
      <c r="CS3634" s="4">
        <v>3</v>
      </c>
      <c r="CT3634" s="10">
        <v>0.53979323257</v>
      </c>
      <c r="CU3634" s="4">
        <f t="shared" si="1345"/>
        <v>0.38979323256999998</v>
      </c>
      <c r="CV3634" s="4">
        <f t="shared" si="1346"/>
        <v>259.86215504666666</v>
      </c>
      <c r="CW3634" s="4">
        <v>0.15</v>
      </c>
      <c r="CX3634" s="4">
        <v>0.15</v>
      </c>
      <c r="CY3634" s="8" t="str">
        <f t="shared" si="1347"/>
        <v>High Headroom</v>
      </c>
      <c r="CZ3634" s="10">
        <v>1</v>
      </c>
      <c r="DC3634" s="4" t="s">
        <v>115</v>
      </c>
      <c r="DD3634" s="4" t="s">
        <v>7646</v>
      </c>
      <c r="DE3634" s="4"/>
      <c r="DF3634" s="4" t="s">
        <v>59</v>
      </c>
      <c r="DG3634" s="4" t="s">
        <v>11727</v>
      </c>
      <c r="DH3634" s="4">
        <v>303630</v>
      </c>
      <c r="DI3634" s="4">
        <v>6630</v>
      </c>
      <c r="DJ3634" s="29">
        <v>4105800</v>
      </c>
      <c r="DK3634" s="4" t="s">
        <v>17</v>
      </c>
      <c r="DL3634" s="10" t="s">
        <v>3142</v>
      </c>
      <c r="DM3634" s="30">
        <v>4</v>
      </c>
      <c r="DN3634" s="10">
        <v>0.1653</v>
      </c>
      <c r="DO3634" s="30">
        <v>3</v>
      </c>
      <c r="DP3634" s="10">
        <v>0.53979999999999995</v>
      </c>
      <c r="DQ3634" s="30">
        <v>1</v>
      </c>
      <c r="DR3634" s="4">
        <v>362.44459999999998</v>
      </c>
      <c r="DS3634" s="31">
        <v>0.36244500000000002</v>
      </c>
      <c r="DT3634" s="4" t="s">
        <v>116</v>
      </c>
      <c r="DU3634" s="4" t="s">
        <v>117</v>
      </c>
      <c r="DV3634" s="4">
        <v>3.4700000000000002E-2</v>
      </c>
      <c r="DW3634" s="31">
        <v>0.57798000000000005</v>
      </c>
      <c r="DX3634" s="4" t="s">
        <v>116</v>
      </c>
      <c r="DY3634" s="4" t="s">
        <v>117</v>
      </c>
      <c r="DZ3634" s="4">
        <v>0.38979999999999998</v>
      </c>
      <c r="EA3634" s="31">
        <v>2.5986219999999998</v>
      </c>
      <c r="EB3634" s="4" t="s">
        <v>118</v>
      </c>
      <c r="EC3634" s="4" t="s">
        <v>117</v>
      </c>
      <c r="EE3634" s="4" t="b">
        <f t="shared" si="1348"/>
        <v>1</v>
      </c>
      <c r="EF3634" s="4" t="b">
        <f t="shared" si="1349"/>
        <v>1</v>
      </c>
      <c r="EG3634" s="4" t="b">
        <f t="shared" si="1350"/>
        <v>1</v>
      </c>
      <c r="EH3634" s="4" t="b">
        <f t="shared" si="1351"/>
        <v>1</v>
      </c>
      <c r="EI3634" s="4" t="b">
        <f t="shared" si="1352"/>
        <v>1</v>
      </c>
      <c r="EJ3634" s="4" t="b">
        <f t="shared" si="1353"/>
        <v>1</v>
      </c>
    </row>
    <row r="3635" spans="69:140" ht="45" x14ac:dyDescent="0.25">
      <c r="BQ3635" s="4" t="s">
        <v>7647</v>
      </c>
      <c r="BR3635" s="4" t="s">
        <v>11728</v>
      </c>
      <c r="BS3635" s="4" t="s">
        <v>70</v>
      </c>
      <c r="BT3635" s="4" t="s">
        <v>15809</v>
      </c>
      <c r="BU3635" s="4">
        <v>303631</v>
      </c>
      <c r="BV3635" s="4" t="s">
        <v>59</v>
      </c>
      <c r="BW3635" s="4">
        <v>4175150</v>
      </c>
      <c r="BX3635" s="10">
        <v>1673.3686067019401</v>
      </c>
      <c r="BY3635" s="4">
        <f t="shared" si="1336"/>
        <v>826.63139329805995</v>
      </c>
      <c r="BZ3635" s="3">
        <f t="shared" si="1337"/>
        <v>82.663139329805986</v>
      </c>
      <c r="CA3635" s="3">
        <v>1000</v>
      </c>
      <c r="CB3635" s="4">
        <v>2500</v>
      </c>
      <c r="CC3635" s="8" t="str">
        <f t="shared" si="1338"/>
        <v>High Headroom</v>
      </c>
      <c r="CD3635" s="10">
        <v>3</v>
      </c>
      <c r="CE3635" s="10">
        <v>0.1067873303167</v>
      </c>
      <c r="CF3635" s="4">
        <f t="shared" si="1339"/>
        <v>3.3212669683300014E-2</v>
      </c>
      <c r="CG3635" s="3">
        <f t="shared" si="1340"/>
        <v>55.354449472166678</v>
      </c>
      <c r="CH3635" s="3">
        <v>6.0000000000000012E-2</v>
      </c>
      <c r="CI3635" s="4">
        <v>0.14000000000000001</v>
      </c>
      <c r="CJ3635" s="8" t="str">
        <f t="shared" si="1341"/>
        <v>Moderate Headroom</v>
      </c>
      <c r="CK3635" s="10">
        <v>2</v>
      </c>
      <c r="CL3635" s="4">
        <v>458.264493827161</v>
      </c>
      <c r="CM3635" s="4">
        <f t="shared" si="1342"/>
        <v>41.735506172838996</v>
      </c>
      <c r="CN3635" s="8">
        <f t="shared" si="1343"/>
        <v>8.3471012345678002</v>
      </c>
      <c r="CO3635" s="3">
        <v>500</v>
      </c>
      <c r="CP3635" s="4">
        <v>500</v>
      </c>
      <c r="CQ3635" s="8" t="str">
        <f t="shared" si="1344"/>
        <v>Low Headroom</v>
      </c>
      <c r="CR3635" s="4">
        <v>1</v>
      </c>
      <c r="CS3635" s="4">
        <v>2</v>
      </c>
      <c r="CT3635" s="10">
        <v>0.46621043627030001</v>
      </c>
      <c r="CU3635" s="4">
        <f t="shared" si="1345"/>
        <v>0.31621043627029999</v>
      </c>
      <c r="CV3635" s="4">
        <f t="shared" si="1346"/>
        <v>210.80695751353335</v>
      </c>
      <c r="CW3635" s="4">
        <v>0.15</v>
      </c>
      <c r="CX3635" s="4">
        <v>0.15</v>
      </c>
      <c r="CY3635" s="8" t="str">
        <f t="shared" si="1347"/>
        <v>High Headroom</v>
      </c>
      <c r="CZ3635" s="10">
        <v>1</v>
      </c>
      <c r="DC3635" s="4" t="s">
        <v>115</v>
      </c>
      <c r="DD3635" s="4" t="s">
        <v>7647</v>
      </c>
      <c r="DE3635" s="4"/>
      <c r="DF3635" s="4" t="s">
        <v>59</v>
      </c>
      <c r="DG3635" s="4" t="s">
        <v>11728</v>
      </c>
      <c r="DH3635" s="4">
        <v>303631</v>
      </c>
      <c r="DI3635" s="4">
        <v>6631</v>
      </c>
      <c r="DJ3635" s="29">
        <v>4175150</v>
      </c>
      <c r="DK3635" s="4" t="s">
        <v>17</v>
      </c>
      <c r="DL3635" s="10" t="s">
        <v>3143</v>
      </c>
      <c r="DM3635" s="30">
        <v>3</v>
      </c>
      <c r="DN3635" s="10">
        <v>0.10680000000000001</v>
      </c>
      <c r="DO3635" s="30">
        <v>2</v>
      </c>
      <c r="DP3635" s="10">
        <v>0.4662</v>
      </c>
      <c r="DQ3635" s="30">
        <v>1</v>
      </c>
      <c r="DR3635" s="4">
        <v>826.63139999999999</v>
      </c>
      <c r="DS3635" s="31">
        <v>0.826631</v>
      </c>
      <c r="DT3635" s="4" t="s">
        <v>118</v>
      </c>
      <c r="DU3635" s="4" t="s">
        <v>117</v>
      </c>
      <c r="DV3635" s="4">
        <v>3.32E-2</v>
      </c>
      <c r="DW3635" s="31">
        <v>0.55354400000000004</v>
      </c>
      <c r="DX3635" s="4" t="s">
        <v>116</v>
      </c>
      <c r="DY3635" s="4" t="s">
        <v>117</v>
      </c>
      <c r="DZ3635" s="4">
        <v>0.31619999999999998</v>
      </c>
      <c r="EA3635" s="31">
        <v>2.1080699999999997</v>
      </c>
      <c r="EB3635" s="4" t="s">
        <v>118</v>
      </c>
      <c r="EC3635" s="4" t="s">
        <v>117</v>
      </c>
      <c r="EE3635" s="4" t="b">
        <f t="shared" si="1348"/>
        <v>1</v>
      </c>
      <c r="EF3635" s="4" t="b">
        <f t="shared" si="1349"/>
        <v>1</v>
      </c>
      <c r="EG3635" s="4" t="b">
        <f t="shared" si="1350"/>
        <v>1</v>
      </c>
      <c r="EH3635" s="4" t="b">
        <f t="shared" si="1351"/>
        <v>1</v>
      </c>
      <c r="EI3635" s="4" t="b">
        <f t="shared" si="1352"/>
        <v>1</v>
      </c>
      <c r="EJ3635" s="4" t="b">
        <f t="shared" si="1353"/>
        <v>1</v>
      </c>
    </row>
    <row r="3636" spans="69:140" ht="45" x14ac:dyDescent="0.25">
      <c r="BQ3636" s="4" t="s">
        <v>7648</v>
      </c>
      <c r="BR3636" s="4" t="s">
        <v>11729</v>
      </c>
      <c r="BS3636" s="4" t="s">
        <v>70</v>
      </c>
      <c r="BT3636" s="4" t="s">
        <v>15810</v>
      </c>
      <c r="BU3636" s="4">
        <v>303632</v>
      </c>
      <c r="BV3636" s="4" t="s">
        <v>59</v>
      </c>
      <c r="BW3636" s="4">
        <v>4176600</v>
      </c>
      <c r="BX3636" s="10">
        <v>642.011834319527</v>
      </c>
      <c r="BY3636" s="4">
        <f t="shared" si="1336"/>
        <v>857.988165680473</v>
      </c>
      <c r="BZ3636" s="3">
        <f t="shared" si="1337"/>
        <v>85.7988165680473</v>
      </c>
      <c r="CA3636" s="3">
        <v>1000</v>
      </c>
      <c r="CB3636" s="4">
        <v>1500</v>
      </c>
      <c r="CC3636" s="8" t="str">
        <f t="shared" si="1338"/>
        <v>High Headroom</v>
      </c>
      <c r="CD3636" s="10">
        <v>2</v>
      </c>
      <c r="CE3636" s="10">
        <v>0.2010558732952</v>
      </c>
      <c r="CF3636" s="4">
        <f t="shared" si="1339"/>
        <v>4.8944126704800001E-2</v>
      </c>
      <c r="CG3636" s="3">
        <f t="shared" si="1340"/>
        <v>97.888253409600026</v>
      </c>
      <c r="CH3636" s="3">
        <v>4.9999999999999989E-2</v>
      </c>
      <c r="CI3636" s="4">
        <v>0.25</v>
      </c>
      <c r="CJ3636" s="8" t="str">
        <f t="shared" si="1341"/>
        <v>High Headroom</v>
      </c>
      <c r="CK3636" s="10">
        <v>4</v>
      </c>
      <c r="CL3636" s="4">
        <v>599.54255147928995</v>
      </c>
      <c r="CM3636" s="4">
        <f t="shared" si="1342"/>
        <v>900.45744852071005</v>
      </c>
      <c r="CN3636" s="8">
        <f t="shared" si="1343"/>
        <v>90.04574485207101</v>
      </c>
      <c r="CO3636" s="3">
        <v>1000</v>
      </c>
      <c r="CP3636" s="4">
        <v>1500</v>
      </c>
      <c r="CQ3636" s="8" t="str">
        <f t="shared" si="1344"/>
        <v>High Headroom</v>
      </c>
      <c r="CR3636" s="4">
        <v>2</v>
      </c>
      <c r="CS3636" s="4">
        <v>3</v>
      </c>
      <c r="CT3636" s="10">
        <v>0.47669491525419999</v>
      </c>
      <c r="CU3636" s="4">
        <f t="shared" si="1345"/>
        <v>0.32669491525420002</v>
      </c>
      <c r="CV3636" s="4">
        <f t="shared" si="1346"/>
        <v>217.7966101694667</v>
      </c>
      <c r="CW3636" s="4">
        <v>0.15</v>
      </c>
      <c r="CX3636" s="4">
        <v>0.15</v>
      </c>
      <c r="CY3636" s="8" t="str">
        <f t="shared" si="1347"/>
        <v>High Headroom</v>
      </c>
      <c r="CZ3636" s="10">
        <v>1</v>
      </c>
      <c r="DC3636" s="4" t="s">
        <v>115</v>
      </c>
      <c r="DD3636" s="4" t="s">
        <v>7648</v>
      </c>
      <c r="DE3636" s="4"/>
      <c r="DF3636" s="4" t="s">
        <v>59</v>
      </c>
      <c r="DG3636" s="4" t="s">
        <v>11729</v>
      </c>
      <c r="DH3636" s="4">
        <v>303632</v>
      </c>
      <c r="DI3636" s="4">
        <v>6632</v>
      </c>
      <c r="DJ3636" s="29">
        <v>4176600</v>
      </c>
      <c r="DK3636" s="4" t="s">
        <v>17</v>
      </c>
      <c r="DL3636" s="10">
        <v>642.01179999999999</v>
      </c>
      <c r="DM3636" s="30">
        <v>2</v>
      </c>
      <c r="DN3636" s="10">
        <v>0.2011</v>
      </c>
      <c r="DO3636" s="30">
        <v>4</v>
      </c>
      <c r="DP3636" s="10">
        <v>0.47670000000000001</v>
      </c>
      <c r="DQ3636" s="30">
        <v>1</v>
      </c>
      <c r="DR3636" s="4">
        <v>857.98820000000001</v>
      </c>
      <c r="DS3636" s="31">
        <v>0.85798799999999997</v>
      </c>
      <c r="DT3636" s="4" t="s">
        <v>118</v>
      </c>
      <c r="DU3636" s="4" t="s">
        <v>117</v>
      </c>
      <c r="DV3636" s="4">
        <v>4.8899999999999999E-2</v>
      </c>
      <c r="DW3636" s="31">
        <v>0.97888300000000006</v>
      </c>
      <c r="DX3636" s="4" t="s">
        <v>118</v>
      </c>
      <c r="DY3636" s="4" t="s">
        <v>117</v>
      </c>
      <c r="DZ3636" s="4">
        <v>0.32669999999999999</v>
      </c>
      <c r="EA3636" s="31">
        <v>2.1779660000000001</v>
      </c>
      <c r="EB3636" s="4" t="s">
        <v>118</v>
      </c>
      <c r="EC3636" s="4" t="s">
        <v>117</v>
      </c>
      <c r="EE3636" s="4" t="b">
        <f t="shared" si="1348"/>
        <v>1</v>
      </c>
      <c r="EF3636" s="4" t="b">
        <f t="shared" si="1349"/>
        <v>1</v>
      </c>
      <c r="EG3636" s="4" t="b">
        <f t="shared" si="1350"/>
        <v>1</v>
      </c>
      <c r="EH3636" s="4" t="b">
        <f t="shared" si="1351"/>
        <v>1</v>
      </c>
      <c r="EI3636" s="4" t="b">
        <f t="shared" si="1352"/>
        <v>1</v>
      </c>
      <c r="EJ3636" s="4" t="b">
        <f t="shared" si="1353"/>
        <v>1</v>
      </c>
    </row>
    <row r="3637" spans="69:140" ht="45" x14ac:dyDescent="0.25">
      <c r="BQ3637" s="4" t="s">
        <v>7649</v>
      </c>
      <c r="BR3637" s="4" t="s">
        <v>11730</v>
      </c>
      <c r="BS3637" s="4" t="s">
        <v>70</v>
      </c>
      <c r="BT3637" s="4" t="s">
        <v>15811</v>
      </c>
      <c r="BU3637" s="4">
        <v>303633</v>
      </c>
      <c r="BV3637" s="4" t="s">
        <v>59</v>
      </c>
      <c r="BW3637" s="4">
        <v>4177250</v>
      </c>
      <c r="BX3637" s="10">
        <v>531.86172428149996</v>
      </c>
      <c r="BY3637" s="4">
        <f t="shared" si="1336"/>
        <v>968.13827571850004</v>
      </c>
      <c r="BZ3637" s="3">
        <f t="shared" si="1337"/>
        <v>96.813827571850013</v>
      </c>
      <c r="CA3637" s="3">
        <v>1000</v>
      </c>
      <c r="CB3637" s="4">
        <v>1500</v>
      </c>
      <c r="CC3637" s="8" t="str">
        <f t="shared" si="1338"/>
        <v>High Headroom</v>
      </c>
      <c r="CD3637" s="10">
        <v>2</v>
      </c>
      <c r="CE3637" s="10">
        <v>0.11386138614000001</v>
      </c>
      <c r="CF3637" s="4">
        <f t="shared" si="1339"/>
        <v>2.6138613860000007E-2</v>
      </c>
      <c r="CG3637" s="3">
        <f t="shared" si="1340"/>
        <v>43.564356433333337</v>
      </c>
      <c r="CH3637" s="3">
        <v>6.0000000000000012E-2</v>
      </c>
      <c r="CI3637" s="4">
        <v>0.14000000000000001</v>
      </c>
      <c r="CJ3637" s="8" t="str">
        <f t="shared" si="1341"/>
        <v>Moderate Headroom</v>
      </c>
      <c r="CK3637" s="10">
        <v>2</v>
      </c>
      <c r="CL3637" s="4">
        <v>800.77167846730003</v>
      </c>
      <c r="CM3637" s="4">
        <f t="shared" si="1342"/>
        <v>699.22832153269997</v>
      </c>
      <c r="CN3637" s="8">
        <f t="shared" si="1343"/>
        <v>69.922832153269994</v>
      </c>
      <c r="CO3637" s="3">
        <v>1000</v>
      </c>
      <c r="CP3637" s="4">
        <v>1500</v>
      </c>
      <c r="CQ3637" s="8" t="str">
        <f t="shared" si="1344"/>
        <v>High Headroom</v>
      </c>
      <c r="CR3637" s="4">
        <v>2</v>
      </c>
      <c r="CS3637" s="4">
        <v>2</v>
      </c>
      <c r="CT3637" s="10">
        <v>0.17512012814</v>
      </c>
      <c r="CU3637" s="4">
        <f t="shared" si="1345"/>
        <v>2.5120128140000003E-2</v>
      </c>
      <c r="CV3637" s="4">
        <f t="shared" si="1346"/>
        <v>16.746752093333335</v>
      </c>
      <c r="CW3637" s="4">
        <v>0.15</v>
      </c>
      <c r="CX3637" s="4">
        <v>0.15</v>
      </c>
      <c r="CY3637" s="8" t="str">
        <f t="shared" si="1347"/>
        <v>Low Headroom</v>
      </c>
      <c r="CZ3637" s="10">
        <v>1</v>
      </c>
      <c r="DC3637" s="4" t="s">
        <v>115</v>
      </c>
      <c r="DD3637" s="4" t="s">
        <v>7649</v>
      </c>
      <c r="DE3637" s="4"/>
      <c r="DF3637" s="4" t="s">
        <v>59</v>
      </c>
      <c r="DG3637" s="4" t="s">
        <v>11730</v>
      </c>
      <c r="DH3637" s="4">
        <v>303633</v>
      </c>
      <c r="DI3637" s="4">
        <v>6633</v>
      </c>
      <c r="DJ3637" s="29">
        <v>4177250</v>
      </c>
      <c r="DK3637" s="4" t="s">
        <v>17</v>
      </c>
      <c r="DL3637" s="10">
        <v>531.86170000000004</v>
      </c>
      <c r="DM3637" s="30">
        <v>2</v>
      </c>
      <c r="DN3637" s="10">
        <v>0.1139</v>
      </c>
      <c r="DO3637" s="30">
        <v>2</v>
      </c>
      <c r="DP3637" s="10">
        <v>0.17510000000000001</v>
      </c>
      <c r="DQ3637" s="30">
        <v>1</v>
      </c>
      <c r="DR3637" s="4">
        <v>968.13829999999996</v>
      </c>
      <c r="DS3637" s="31">
        <v>0.96813800000000005</v>
      </c>
      <c r="DT3637" s="4" t="s">
        <v>118</v>
      </c>
      <c r="DU3637" s="4" t="s">
        <v>117</v>
      </c>
      <c r="DV3637" s="4">
        <v>2.6100000000000002E-2</v>
      </c>
      <c r="DW3637" s="31">
        <v>0.43564399999999998</v>
      </c>
      <c r="DX3637" s="4" t="s">
        <v>116</v>
      </c>
      <c r="DY3637" s="4" t="s">
        <v>117</v>
      </c>
      <c r="DZ3637" s="4">
        <v>2.5100000000000001E-2</v>
      </c>
      <c r="EA3637" s="31">
        <v>0.16746800000000001</v>
      </c>
      <c r="EB3637" s="4" t="s">
        <v>120</v>
      </c>
      <c r="EC3637" s="4" t="s">
        <v>117</v>
      </c>
      <c r="EE3637" s="4" t="b">
        <f t="shared" si="1348"/>
        <v>1</v>
      </c>
      <c r="EF3637" s="4" t="b">
        <f t="shared" si="1349"/>
        <v>1</v>
      </c>
      <c r="EG3637" s="4" t="b">
        <f t="shared" si="1350"/>
        <v>1</v>
      </c>
      <c r="EH3637" s="4" t="b">
        <f t="shared" si="1351"/>
        <v>1</v>
      </c>
      <c r="EI3637" s="4" t="b">
        <f t="shared" si="1352"/>
        <v>1</v>
      </c>
      <c r="EJ3637" s="4" t="b">
        <f t="shared" si="1353"/>
        <v>1</v>
      </c>
    </row>
    <row r="3638" spans="69:140" ht="45" x14ac:dyDescent="0.25">
      <c r="BQ3638" s="4" t="s">
        <v>7650</v>
      </c>
      <c r="BR3638" s="4" t="s">
        <v>11731</v>
      </c>
      <c r="BS3638" s="4" t="s">
        <v>70</v>
      </c>
      <c r="BT3638" s="4" t="s">
        <v>15812</v>
      </c>
      <c r="BU3638" s="4">
        <v>303634</v>
      </c>
      <c r="BV3638" s="4" t="s">
        <v>32</v>
      </c>
      <c r="BW3638" s="4">
        <v>2033425</v>
      </c>
      <c r="BX3638" s="10">
        <v>238.22414726580001</v>
      </c>
      <c r="BY3638" s="4">
        <f t="shared" si="1336"/>
        <v>261.77585273419999</v>
      </c>
      <c r="BZ3638" s="3">
        <f t="shared" si="1337"/>
        <v>52.35517054684</v>
      </c>
      <c r="CA3638" s="3">
        <v>500</v>
      </c>
      <c r="CB3638" s="4">
        <v>500</v>
      </c>
      <c r="CC3638" s="8" t="str">
        <f t="shared" si="1338"/>
        <v>Moderate Headroom</v>
      </c>
      <c r="CD3638" s="10">
        <v>1</v>
      </c>
      <c r="CE3638" s="10">
        <v>0.12387981023</v>
      </c>
      <c r="CF3638" s="4">
        <f t="shared" si="1339"/>
        <v>1.6120189770000015E-2</v>
      </c>
      <c r="CG3638" s="3">
        <f t="shared" si="1340"/>
        <v>26.866982950000018</v>
      </c>
      <c r="CH3638" s="3">
        <v>6.0000000000000012E-2</v>
      </c>
      <c r="CI3638" s="4">
        <v>0.14000000000000001</v>
      </c>
      <c r="CJ3638" s="8" t="str">
        <f t="shared" si="1341"/>
        <v>Low Headroom</v>
      </c>
      <c r="CK3638" s="10">
        <v>2</v>
      </c>
      <c r="CL3638" s="4">
        <v>478.3441898744</v>
      </c>
      <c r="CM3638" s="4">
        <f t="shared" si="1342"/>
        <v>21.655810125599999</v>
      </c>
      <c r="CN3638" s="8">
        <f t="shared" si="1343"/>
        <v>4.3311620251200003</v>
      </c>
      <c r="CO3638" s="3">
        <v>500</v>
      </c>
      <c r="CP3638" s="4">
        <v>500</v>
      </c>
      <c r="CQ3638" s="8" t="str">
        <f t="shared" si="1344"/>
        <v>Low Headroom</v>
      </c>
      <c r="CR3638" s="4">
        <v>1</v>
      </c>
      <c r="CS3638" s="4">
        <v>1.5</v>
      </c>
      <c r="CT3638" s="10">
        <v>0.45567322239000002</v>
      </c>
      <c r="CU3638" s="4">
        <f t="shared" si="1345"/>
        <v>0.30567322239000005</v>
      </c>
      <c r="CV3638" s="4">
        <f t="shared" si="1346"/>
        <v>203.78214826000004</v>
      </c>
      <c r="CW3638" s="4">
        <v>0.15</v>
      </c>
      <c r="CX3638" s="4">
        <v>0.15</v>
      </c>
      <c r="CY3638" s="8" t="str">
        <f t="shared" si="1347"/>
        <v>High Headroom</v>
      </c>
      <c r="CZ3638" s="10">
        <v>1</v>
      </c>
      <c r="DC3638" s="4" t="s">
        <v>115</v>
      </c>
      <c r="DD3638" s="4" t="s">
        <v>7650</v>
      </c>
      <c r="DE3638" s="4"/>
      <c r="DF3638" s="4" t="s">
        <v>32</v>
      </c>
      <c r="DG3638" s="4" t="s">
        <v>11731</v>
      </c>
      <c r="DH3638" s="4">
        <v>303634</v>
      </c>
      <c r="DI3638" s="4">
        <v>6634</v>
      </c>
      <c r="DJ3638" s="29">
        <v>2033425</v>
      </c>
      <c r="DK3638" s="4" t="s">
        <v>17</v>
      </c>
      <c r="DL3638" s="10">
        <v>238.22409999999999</v>
      </c>
      <c r="DM3638" s="30">
        <v>1</v>
      </c>
      <c r="DN3638" s="10">
        <v>0.1239</v>
      </c>
      <c r="DO3638" s="30">
        <v>2</v>
      </c>
      <c r="DP3638" s="10">
        <v>0.45569999999999999</v>
      </c>
      <c r="DQ3638" s="30">
        <v>1</v>
      </c>
      <c r="DR3638" s="4">
        <v>261.77589999999998</v>
      </c>
      <c r="DS3638" s="31">
        <v>0.52355200000000002</v>
      </c>
      <c r="DT3638" s="4" t="s">
        <v>116</v>
      </c>
      <c r="DU3638" s="4" t="s">
        <v>117</v>
      </c>
      <c r="DV3638" s="4">
        <v>1.61E-2</v>
      </c>
      <c r="DW3638" s="31">
        <v>0.26867000000000002</v>
      </c>
      <c r="DX3638" s="4" t="s">
        <v>120</v>
      </c>
      <c r="DY3638" s="4" t="s">
        <v>117</v>
      </c>
      <c r="DZ3638" s="4">
        <v>0.30570000000000003</v>
      </c>
      <c r="EA3638" s="31">
        <v>2.0378210000000001</v>
      </c>
      <c r="EB3638" s="4" t="s">
        <v>118</v>
      </c>
      <c r="EC3638" s="4" t="s">
        <v>117</v>
      </c>
      <c r="EE3638" s="4" t="b">
        <f t="shared" si="1348"/>
        <v>1</v>
      </c>
      <c r="EF3638" s="4" t="b">
        <f t="shared" si="1349"/>
        <v>1</v>
      </c>
      <c r="EG3638" s="4" t="b">
        <f t="shared" si="1350"/>
        <v>1</v>
      </c>
      <c r="EH3638" s="4" t="b">
        <f t="shared" si="1351"/>
        <v>1</v>
      </c>
      <c r="EI3638" s="4" t="b">
        <f t="shared" si="1352"/>
        <v>1</v>
      </c>
      <c r="EJ3638" s="4" t="b">
        <f t="shared" si="1353"/>
        <v>1</v>
      </c>
    </row>
    <row r="3639" spans="69:140" ht="45" x14ac:dyDescent="0.25">
      <c r="BQ3639" s="4" t="s">
        <v>7651</v>
      </c>
      <c r="BR3639" s="4" t="s">
        <v>11732</v>
      </c>
      <c r="BS3639" s="4" t="s">
        <v>70</v>
      </c>
      <c r="BT3639" s="4" t="s">
        <v>15813</v>
      </c>
      <c r="BU3639" s="4">
        <v>303635</v>
      </c>
      <c r="BV3639" s="4" t="s">
        <v>65</v>
      </c>
      <c r="BW3639" s="4">
        <v>2500941095</v>
      </c>
      <c r="BX3639" s="10">
        <v>7648.8362596978004</v>
      </c>
      <c r="BY3639" s="4" t="str">
        <f t="shared" si="1336"/>
        <v>Bottomed Out</v>
      </c>
      <c r="BZ3639" s="3" t="str">
        <f t="shared" si="1337"/>
        <v>Bottomed Out</v>
      </c>
      <c r="CA3639" s="3" t="s">
        <v>72</v>
      </c>
      <c r="CB3639" s="4" t="s">
        <v>4015</v>
      </c>
      <c r="CC3639" s="8" t="str">
        <f t="shared" si="1338"/>
        <v>At the lowest level</v>
      </c>
      <c r="CD3639" s="10">
        <v>6</v>
      </c>
      <c r="CE3639" s="10">
        <v>0.12142350632</v>
      </c>
      <c r="CF3639" s="4">
        <f t="shared" si="1339"/>
        <v>1.8576493680000014E-2</v>
      </c>
      <c r="CG3639" s="3">
        <f t="shared" si="1340"/>
        <v>30.960822800000017</v>
      </c>
      <c r="CH3639" s="3">
        <v>6.0000000000000012E-2</v>
      </c>
      <c r="CI3639" s="4">
        <v>0.14000000000000001</v>
      </c>
      <c r="CJ3639" s="8" t="str">
        <f t="shared" si="1341"/>
        <v>Moderate Headroom</v>
      </c>
      <c r="CK3639" s="10">
        <v>2</v>
      </c>
      <c r="CL3639" s="4">
        <v>2202.8436504695801</v>
      </c>
      <c r="CM3639" s="4">
        <f t="shared" si="1342"/>
        <v>297.1563495304199</v>
      </c>
      <c r="CN3639" s="8">
        <f t="shared" si="1343"/>
        <v>29.715634953041992</v>
      </c>
      <c r="CO3639" s="3">
        <v>1000</v>
      </c>
      <c r="CP3639" s="4">
        <v>2500</v>
      </c>
      <c r="CQ3639" s="8" t="str">
        <f t="shared" si="1344"/>
        <v>Low Headroom</v>
      </c>
      <c r="CR3639" s="4">
        <v>3</v>
      </c>
      <c r="CS3639" s="4">
        <v>3.25</v>
      </c>
      <c r="CT3639" s="10">
        <v>0.35820099775000003</v>
      </c>
      <c r="CU3639" s="4">
        <f t="shared" si="1345"/>
        <v>0.20820099775000003</v>
      </c>
      <c r="CV3639" s="4">
        <f t="shared" si="1346"/>
        <v>138.8006651666667</v>
      </c>
      <c r="CW3639" s="4">
        <v>0.15</v>
      </c>
      <c r="CX3639" s="4">
        <v>0.15</v>
      </c>
      <c r="CY3639" s="8" t="str">
        <f t="shared" si="1347"/>
        <v>High Headroom</v>
      </c>
      <c r="CZ3639" s="10">
        <v>1</v>
      </c>
      <c r="DC3639" s="4" t="s">
        <v>115</v>
      </c>
      <c r="DD3639" s="4" t="s">
        <v>7651</v>
      </c>
      <c r="DE3639" s="4"/>
      <c r="DF3639" s="4" t="s">
        <v>65</v>
      </c>
      <c r="DG3639" s="4" t="s">
        <v>11732</v>
      </c>
      <c r="DH3639" s="4">
        <v>303635</v>
      </c>
      <c r="DI3639" s="4">
        <v>6635</v>
      </c>
      <c r="DJ3639" s="29">
        <v>2500941095</v>
      </c>
      <c r="DK3639" s="4" t="s">
        <v>17</v>
      </c>
      <c r="DL3639" s="10" t="s">
        <v>3144</v>
      </c>
      <c r="DM3639" s="30">
        <v>6</v>
      </c>
      <c r="DN3639" s="10">
        <v>0.12139999999999999</v>
      </c>
      <c r="DO3639" s="30">
        <v>2</v>
      </c>
      <c r="DP3639" s="10">
        <v>0.35820000000000002</v>
      </c>
      <c r="DQ3639" s="30">
        <v>1</v>
      </c>
      <c r="DR3639" s="4" t="s">
        <v>3145</v>
      </c>
      <c r="DS3639" s="4"/>
      <c r="DT3639" s="4" t="s">
        <v>124</v>
      </c>
      <c r="DU3639" s="4" t="s">
        <v>125</v>
      </c>
      <c r="DV3639" s="4">
        <v>1.8599999999999998E-2</v>
      </c>
      <c r="DW3639" s="31">
        <v>0.30960799999999999</v>
      </c>
      <c r="DX3639" s="4" t="s">
        <v>116</v>
      </c>
      <c r="DY3639" s="4" t="s">
        <v>117</v>
      </c>
      <c r="DZ3639" s="4">
        <v>0.2082</v>
      </c>
      <c r="EA3639" s="31">
        <v>1.388007</v>
      </c>
      <c r="EB3639" s="4" t="s">
        <v>118</v>
      </c>
      <c r="EC3639" s="4" t="s">
        <v>117</v>
      </c>
      <c r="EE3639" s="4" t="b">
        <f t="shared" si="1348"/>
        <v>1</v>
      </c>
      <c r="EF3639" s="4" t="b">
        <f t="shared" si="1349"/>
        <v>1</v>
      </c>
      <c r="EG3639" s="4" t="b">
        <f t="shared" si="1350"/>
        <v>1</v>
      </c>
      <c r="EH3639" s="4" t="b">
        <f t="shared" si="1351"/>
        <v>1</v>
      </c>
      <c r="EI3639" s="4" t="b">
        <f t="shared" si="1352"/>
        <v>1</v>
      </c>
      <c r="EJ3639" s="4" t="b">
        <f t="shared" si="1353"/>
        <v>1</v>
      </c>
    </row>
    <row r="3640" spans="69:140" ht="45" x14ac:dyDescent="0.25">
      <c r="BQ3640" s="4" t="s">
        <v>7652</v>
      </c>
      <c r="BR3640" s="4" t="s">
        <v>11733</v>
      </c>
      <c r="BS3640" s="4" t="s">
        <v>70</v>
      </c>
      <c r="BT3640" s="4" t="s">
        <v>15814</v>
      </c>
      <c r="BU3640" s="4">
        <v>303636</v>
      </c>
      <c r="BV3640" s="4" t="s">
        <v>65</v>
      </c>
      <c r="BW3640" s="4">
        <v>2501562745</v>
      </c>
      <c r="BX3640" s="10">
        <v>942.7560701077</v>
      </c>
      <c r="BY3640" s="4">
        <f t="shared" si="1336"/>
        <v>557.2439298923</v>
      </c>
      <c r="BZ3640" s="3">
        <f t="shared" si="1337"/>
        <v>55.724392989229997</v>
      </c>
      <c r="CA3640" s="3">
        <v>1000</v>
      </c>
      <c r="CB3640" s="4">
        <v>1500</v>
      </c>
      <c r="CC3640" s="8" t="str">
        <f t="shared" si="1338"/>
        <v>Moderate Headroom</v>
      </c>
      <c r="CD3640" s="10">
        <v>2</v>
      </c>
      <c r="CE3640" s="10">
        <v>6.6992134526999994E-2</v>
      </c>
      <c r="CF3640" s="4">
        <f t="shared" si="1339"/>
        <v>1.3007865473000008E-2</v>
      </c>
      <c r="CG3640" s="3">
        <f t="shared" si="1340"/>
        <v>16.259831841250008</v>
      </c>
      <c r="CH3640" s="3">
        <v>0.08</v>
      </c>
      <c r="CI3640" s="4">
        <v>0.08</v>
      </c>
      <c r="CJ3640" s="8" t="str">
        <f t="shared" si="1341"/>
        <v>Low Headroom</v>
      </c>
      <c r="CK3640" s="10">
        <v>1</v>
      </c>
      <c r="CL3640" s="4">
        <v>2891.3112944202999</v>
      </c>
      <c r="CM3640" s="4">
        <f t="shared" si="1342"/>
        <v>608.68870557970013</v>
      </c>
      <c r="CN3640" s="8">
        <f t="shared" si="1343"/>
        <v>60.868870557970013</v>
      </c>
      <c r="CO3640" s="3">
        <v>1000</v>
      </c>
      <c r="CP3640" s="4">
        <v>3500</v>
      </c>
      <c r="CQ3640" s="8" t="str">
        <f t="shared" si="1344"/>
        <v>High Headroom</v>
      </c>
      <c r="CR3640" s="4">
        <v>4</v>
      </c>
      <c r="CS3640" s="4">
        <v>2</v>
      </c>
      <c r="CT3640" s="10">
        <v>9.8112839517999997E-2</v>
      </c>
      <c r="CU3640" s="4">
        <f t="shared" si="1345"/>
        <v>1.8112839517999996E-2</v>
      </c>
      <c r="CV3640" s="4">
        <f t="shared" si="1346"/>
        <v>25.875485025714283</v>
      </c>
      <c r="CW3640" s="4">
        <v>6.9999999999999993E-2</v>
      </c>
      <c r="CX3640" s="4">
        <v>0.08</v>
      </c>
      <c r="CY3640" s="8" t="str">
        <f t="shared" si="1347"/>
        <v>Low Headroom</v>
      </c>
      <c r="CZ3640" s="10">
        <v>2</v>
      </c>
      <c r="DC3640" s="4" t="s">
        <v>115</v>
      </c>
      <c r="DD3640" s="4" t="s">
        <v>7652</v>
      </c>
      <c r="DE3640" s="4"/>
      <c r="DF3640" s="4" t="s">
        <v>65</v>
      </c>
      <c r="DG3640" s="4" t="s">
        <v>11733</v>
      </c>
      <c r="DH3640" s="4">
        <v>303636</v>
      </c>
      <c r="DI3640" s="4">
        <v>6636</v>
      </c>
      <c r="DJ3640" s="29">
        <v>2501562745</v>
      </c>
      <c r="DK3640" s="4" t="s">
        <v>17</v>
      </c>
      <c r="DL3640" s="10">
        <v>942.75609999999995</v>
      </c>
      <c r="DM3640" s="30">
        <v>2</v>
      </c>
      <c r="DN3640" s="10">
        <v>6.7000000000000004E-2</v>
      </c>
      <c r="DO3640" s="30">
        <v>1</v>
      </c>
      <c r="DP3640" s="10">
        <v>9.8100000000000007E-2</v>
      </c>
      <c r="DQ3640" s="30">
        <v>2</v>
      </c>
      <c r="DR3640" s="4">
        <v>557.24390000000005</v>
      </c>
      <c r="DS3640" s="31">
        <v>0.55724400000000007</v>
      </c>
      <c r="DT3640" s="4" t="s">
        <v>116</v>
      </c>
      <c r="DU3640" s="4" t="s">
        <v>117</v>
      </c>
      <c r="DV3640" s="4">
        <v>1.2999999999999999E-2</v>
      </c>
      <c r="DW3640" s="31">
        <v>0.16259799999999999</v>
      </c>
      <c r="DX3640" s="4" t="s">
        <v>120</v>
      </c>
      <c r="DY3640" s="4" t="s">
        <v>117</v>
      </c>
      <c r="DZ3640" s="4">
        <v>1.8100000000000002E-2</v>
      </c>
      <c r="EA3640" s="31">
        <v>0.25875500000000001</v>
      </c>
      <c r="EB3640" s="4" t="s">
        <v>120</v>
      </c>
      <c r="EC3640" s="4" t="s">
        <v>117</v>
      </c>
      <c r="EE3640" s="4" t="b">
        <f t="shared" si="1348"/>
        <v>1</v>
      </c>
      <c r="EF3640" s="4" t="b">
        <f t="shared" si="1349"/>
        <v>1</v>
      </c>
      <c r="EG3640" s="4" t="b">
        <f t="shared" si="1350"/>
        <v>1</v>
      </c>
      <c r="EH3640" s="4" t="b">
        <f t="shared" si="1351"/>
        <v>1</v>
      </c>
      <c r="EI3640" s="4" t="b">
        <f t="shared" si="1352"/>
        <v>1</v>
      </c>
      <c r="EJ3640" s="4" t="b">
        <f t="shared" si="1353"/>
        <v>1</v>
      </c>
    </row>
    <row r="3641" spans="69:140" ht="45" x14ac:dyDescent="0.25">
      <c r="BQ3641" s="4" t="s">
        <v>7653</v>
      </c>
      <c r="BR3641" s="4" t="s">
        <v>11734</v>
      </c>
      <c r="BS3641" s="4" t="s">
        <v>70</v>
      </c>
      <c r="BT3641" s="4" t="s">
        <v>15815</v>
      </c>
      <c r="BU3641" s="4">
        <v>303637</v>
      </c>
      <c r="BV3641" s="4" t="s">
        <v>43</v>
      </c>
      <c r="BW3641" s="4">
        <v>5508710750</v>
      </c>
      <c r="BX3641" s="10">
        <v>948.51904090267999</v>
      </c>
      <c r="BY3641" s="4">
        <f t="shared" si="1336"/>
        <v>551.48095909732001</v>
      </c>
      <c r="BZ3641" s="3">
        <f t="shared" si="1337"/>
        <v>55.148095909732</v>
      </c>
      <c r="CA3641" s="3">
        <v>1000</v>
      </c>
      <c r="CB3641" s="4">
        <v>1500</v>
      </c>
      <c r="CC3641" s="8" t="str">
        <f t="shared" si="1338"/>
        <v>Moderate Headroom</v>
      </c>
      <c r="CD3641" s="10">
        <v>2</v>
      </c>
      <c r="CE3641" s="10">
        <v>0.1827085444107</v>
      </c>
      <c r="CF3641" s="4">
        <f t="shared" si="1339"/>
        <v>1.7291455589300009E-2</v>
      </c>
      <c r="CG3641" s="3">
        <f t="shared" si="1340"/>
        <v>28.819092648833351</v>
      </c>
      <c r="CH3641" s="3">
        <v>0.06</v>
      </c>
      <c r="CI3641" s="4">
        <v>0.2</v>
      </c>
      <c r="CJ3641" s="8" t="str">
        <f t="shared" si="1341"/>
        <v>Low Headroom</v>
      </c>
      <c r="CK3641" s="10">
        <v>3</v>
      </c>
      <c r="CL3641" s="4">
        <v>2.89912394922426</v>
      </c>
      <c r="CM3641" s="4">
        <f t="shared" si="1342"/>
        <v>497.10087605077575</v>
      </c>
      <c r="CN3641" s="8">
        <f t="shared" si="1343"/>
        <v>99.420175210155151</v>
      </c>
      <c r="CO3641" s="3">
        <v>500</v>
      </c>
      <c r="CP3641" s="4">
        <v>500</v>
      </c>
      <c r="CQ3641" s="8" t="str">
        <f t="shared" si="1344"/>
        <v>High Headroom</v>
      </c>
      <c r="CR3641" s="4">
        <v>1</v>
      </c>
      <c r="CS3641" s="4">
        <v>2.25</v>
      </c>
      <c r="CT3641" s="10">
        <v>0.64408310749770004</v>
      </c>
      <c r="CU3641" s="4">
        <f t="shared" si="1345"/>
        <v>0.49408310749770001</v>
      </c>
      <c r="CV3641" s="4">
        <f t="shared" si="1346"/>
        <v>329.38873833180003</v>
      </c>
      <c r="CW3641" s="4">
        <v>0.15</v>
      </c>
      <c r="CX3641" s="4">
        <v>0.15</v>
      </c>
      <c r="CY3641" s="8" t="str">
        <f t="shared" si="1347"/>
        <v>High Headroom</v>
      </c>
      <c r="CZ3641" s="10">
        <v>1</v>
      </c>
      <c r="DC3641" s="4" t="s">
        <v>115</v>
      </c>
      <c r="DD3641" s="4" t="s">
        <v>7653</v>
      </c>
      <c r="DE3641" s="4"/>
      <c r="DF3641" s="4" t="s">
        <v>43</v>
      </c>
      <c r="DG3641" s="4" t="s">
        <v>11734</v>
      </c>
      <c r="DH3641" s="4">
        <v>303637</v>
      </c>
      <c r="DI3641" s="4">
        <v>6637</v>
      </c>
      <c r="DJ3641" s="29">
        <v>5508710750</v>
      </c>
      <c r="DK3641" s="4" t="s">
        <v>17</v>
      </c>
      <c r="DL3641" s="10">
        <v>948.51900000000001</v>
      </c>
      <c r="DM3641" s="30">
        <v>2</v>
      </c>
      <c r="DN3641" s="10">
        <v>0.1827</v>
      </c>
      <c r="DO3641" s="30">
        <v>3</v>
      </c>
      <c r="DP3641" s="10">
        <v>0.64410000000000001</v>
      </c>
      <c r="DQ3641" s="30">
        <v>1</v>
      </c>
      <c r="DR3641" s="4">
        <v>551.48099999999999</v>
      </c>
      <c r="DS3641" s="31">
        <v>0.551481</v>
      </c>
      <c r="DT3641" s="4" t="s">
        <v>116</v>
      </c>
      <c r="DU3641" s="4" t="s">
        <v>117</v>
      </c>
      <c r="DV3641" s="4">
        <v>1.7299999999999999E-2</v>
      </c>
      <c r="DW3641" s="31">
        <v>0.28819099999999997</v>
      </c>
      <c r="DX3641" s="4" t="s">
        <v>120</v>
      </c>
      <c r="DY3641" s="4" t="s">
        <v>117</v>
      </c>
      <c r="DZ3641" s="4">
        <v>0.49409999999999998</v>
      </c>
      <c r="EA3641" s="31">
        <v>3.2938869999999998</v>
      </c>
      <c r="EB3641" s="4" t="s">
        <v>118</v>
      </c>
      <c r="EC3641" s="4" t="s">
        <v>117</v>
      </c>
      <c r="EE3641" s="4" t="b">
        <f t="shared" si="1348"/>
        <v>1</v>
      </c>
      <c r="EF3641" s="4" t="b">
        <f t="shared" si="1349"/>
        <v>1</v>
      </c>
      <c r="EG3641" s="4" t="b">
        <f t="shared" si="1350"/>
        <v>1</v>
      </c>
      <c r="EH3641" s="4" t="b">
        <f t="shared" si="1351"/>
        <v>1</v>
      </c>
      <c r="EI3641" s="4" t="b">
        <f t="shared" si="1352"/>
        <v>1</v>
      </c>
      <c r="EJ3641" s="4" t="b">
        <f t="shared" si="1353"/>
        <v>1</v>
      </c>
    </row>
    <row r="3642" spans="69:140" ht="45" x14ac:dyDescent="0.25">
      <c r="BQ3642" s="4" t="s">
        <v>7654</v>
      </c>
      <c r="BR3642" s="4" t="s">
        <v>11735</v>
      </c>
      <c r="BS3642" s="4" t="s">
        <v>70</v>
      </c>
      <c r="BT3642" s="4" t="s">
        <v>15816</v>
      </c>
      <c r="BU3642" s="4">
        <v>303638</v>
      </c>
      <c r="BV3642" s="4" t="s">
        <v>61</v>
      </c>
      <c r="BW3642" s="4">
        <v>4061150</v>
      </c>
      <c r="BX3642" s="10">
        <v>2402.5097827554</v>
      </c>
      <c r="BY3642" s="4">
        <f t="shared" si="1336"/>
        <v>97.490217244599989</v>
      </c>
      <c r="BZ3642" s="3">
        <f t="shared" si="1337"/>
        <v>9.7490217244599986</v>
      </c>
      <c r="CA3642" s="3">
        <v>1000</v>
      </c>
      <c r="CB3642" s="4">
        <v>2500</v>
      </c>
      <c r="CC3642" s="8" t="str">
        <f t="shared" si="1338"/>
        <v>Low Headroom</v>
      </c>
      <c r="CD3642" s="10">
        <v>3</v>
      </c>
      <c r="CE3642" s="10">
        <v>0</v>
      </c>
      <c r="CF3642" s="4">
        <f t="shared" si="1339"/>
        <v>0.08</v>
      </c>
      <c r="CG3642" s="3">
        <f t="shared" si="1340"/>
        <v>100</v>
      </c>
      <c r="CH3642" s="3">
        <v>0.08</v>
      </c>
      <c r="CI3642" s="4">
        <v>0.08</v>
      </c>
      <c r="CJ3642" s="8" t="str">
        <f t="shared" si="1341"/>
        <v>High Headroom</v>
      </c>
      <c r="CK3642" s="10">
        <v>1</v>
      </c>
      <c r="CL3642" s="4">
        <v>558.63715085679996</v>
      </c>
      <c r="CM3642" s="4">
        <f t="shared" si="1342"/>
        <v>941.36284914320004</v>
      </c>
      <c r="CN3642" s="8">
        <f t="shared" si="1343"/>
        <v>94.136284914320001</v>
      </c>
      <c r="CO3642" s="3">
        <v>1000</v>
      </c>
      <c r="CP3642" s="4">
        <v>1500</v>
      </c>
      <c r="CQ3642" s="8" t="str">
        <f t="shared" si="1344"/>
        <v>High Headroom</v>
      </c>
      <c r="CR3642" s="4">
        <v>2</v>
      </c>
      <c r="CS3642" s="4">
        <v>1.75</v>
      </c>
      <c r="CT3642" s="10">
        <v>0.46073050719000003</v>
      </c>
      <c r="CU3642" s="4">
        <f t="shared" si="1345"/>
        <v>0.31073050719000006</v>
      </c>
      <c r="CV3642" s="4">
        <f t="shared" si="1346"/>
        <v>207.15367146000006</v>
      </c>
      <c r="CW3642" s="4">
        <v>0.15</v>
      </c>
      <c r="CX3642" s="4">
        <v>0.15</v>
      </c>
      <c r="CY3642" s="8" t="str">
        <f t="shared" si="1347"/>
        <v>High Headroom</v>
      </c>
      <c r="CZ3642" s="10">
        <v>1</v>
      </c>
      <c r="DC3642" s="4" t="s">
        <v>115</v>
      </c>
      <c r="DD3642" s="4" t="s">
        <v>7654</v>
      </c>
      <c r="DE3642" s="4"/>
      <c r="DF3642" s="4" t="s">
        <v>61</v>
      </c>
      <c r="DG3642" s="4" t="s">
        <v>11735</v>
      </c>
      <c r="DH3642" s="4">
        <v>303638</v>
      </c>
      <c r="DI3642" s="4">
        <v>6638</v>
      </c>
      <c r="DJ3642" s="29">
        <v>4061150</v>
      </c>
      <c r="DK3642" s="4" t="s">
        <v>17</v>
      </c>
      <c r="DL3642" s="10" t="s">
        <v>3146</v>
      </c>
      <c r="DM3642" s="30">
        <v>3</v>
      </c>
      <c r="DN3642" s="10">
        <v>0</v>
      </c>
      <c r="DO3642" s="30">
        <v>1</v>
      </c>
      <c r="DP3642" s="10">
        <v>0.4607</v>
      </c>
      <c r="DQ3642" s="30">
        <v>1</v>
      </c>
      <c r="DR3642" s="4">
        <v>97.490200000000002</v>
      </c>
      <c r="DS3642" s="31">
        <v>9.7490000000000007E-2</v>
      </c>
      <c r="DT3642" s="4" t="s">
        <v>120</v>
      </c>
      <c r="DU3642" s="4" t="s">
        <v>117</v>
      </c>
      <c r="DV3642" s="4">
        <v>0.08</v>
      </c>
      <c r="DW3642" s="31">
        <v>1</v>
      </c>
      <c r="DX3642" s="4" t="s">
        <v>118</v>
      </c>
      <c r="DY3642" s="4" t="s">
        <v>117</v>
      </c>
      <c r="DZ3642" s="4">
        <v>0.31069999999999998</v>
      </c>
      <c r="EA3642" s="31">
        <v>2.0715369999999997</v>
      </c>
      <c r="EB3642" s="4" t="s">
        <v>118</v>
      </c>
      <c r="EC3642" s="4" t="s">
        <v>117</v>
      </c>
      <c r="EE3642" s="4" t="b">
        <f t="shared" si="1348"/>
        <v>1</v>
      </c>
      <c r="EF3642" s="4" t="b">
        <f t="shared" si="1349"/>
        <v>1</v>
      </c>
      <c r="EG3642" s="4" t="b">
        <f t="shared" si="1350"/>
        <v>1</v>
      </c>
      <c r="EH3642" s="4" t="b">
        <f t="shared" si="1351"/>
        <v>1</v>
      </c>
      <c r="EI3642" s="4" t="b">
        <f t="shared" si="1352"/>
        <v>1</v>
      </c>
      <c r="EJ3642" s="4" t="b">
        <f t="shared" si="1353"/>
        <v>1</v>
      </c>
    </row>
    <row r="3643" spans="69:140" ht="45" x14ac:dyDescent="0.25">
      <c r="BQ3643" s="4" t="s">
        <v>7655</v>
      </c>
      <c r="BR3643" s="4" t="s">
        <v>11736</v>
      </c>
      <c r="BS3643" s="4" t="s">
        <v>70</v>
      </c>
      <c r="BT3643" s="4" t="s">
        <v>15817</v>
      </c>
      <c r="BU3643" s="4">
        <v>303639</v>
      </c>
      <c r="BV3643" s="4" t="s">
        <v>66</v>
      </c>
      <c r="BW3643" s="4">
        <v>3925802</v>
      </c>
      <c r="BX3643" s="10">
        <v>3011.9093353823</v>
      </c>
      <c r="BY3643" s="4">
        <f t="shared" si="1336"/>
        <v>488.09066461769999</v>
      </c>
      <c r="BZ3643" s="3">
        <f t="shared" si="1337"/>
        <v>48.809066461770001</v>
      </c>
      <c r="CA3643" s="3">
        <v>1000</v>
      </c>
      <c r="CB3643" s="4">
        <v>3500</v>
      </c>
      <c r="CC3643" s="8" t="str">
        <f t="shared" si="1338"/>
        <v>Moderate Headroom</v>
      </c>
      <c r="CD3643" s="10">
        <v>4</v>
      </c>
      <c r="CE3643" s="10">
        <v>7.4109683871000004E-2</v>
      </c>
      <c r="CF3643" s="4">
        <f t="shared" si="1339"/>
        <v>5.8903161289999978E-3</v>
      </c>
      <c r="CG3643" s="3">
        <f t="shared" si="1340"/>
        <v>7.3628951612499964</v>
      </c>
      <c r="CH3643" s="3">
        <v>0.08</v>
      </c>
      <c r="CI3643" s="4">
        <v>0.08</v>
      </c>
      <c r="CJ3643" s="8" t="str">
        <f t="shared" si="1341"/>
        <v>Low Headroom</v>
      </c>
      <c r="CK3643" s="10">
        <v>1</v>
      </c>
      <c r="CL3643" s="4" t="s">
        <v>158</v>
      </c>
      <c r="CM3643" s="4" t="str">
        <f t="shared" si="1342"/>
        <v>Bottomed Out</v>
      </c>
      <c r="CN3643" s="8" t="str">
        <f t="shared" si="1343"/>
        <v>Bottomed Out</v>
      </c>
      <c r="CO3643" s="3" t="s">
        <v>72</v>
      </c>
      <c r="CP3643" s="4" t="s">
        <v>4015</v>
      </c>
      <c r="CQ3643" s="8" t="str">
        <f t="shared" si="1344"/>
        <v>At the lowest level</v>
      </c>
      <c r="CR3643" s="4">
        <v>6</v>
      </c>
      <c r="CS3643" s="4">
        <v>3</v>
      </c>
      <c r="CT3643" s="10">
        <v>1.1070558588999999</v>
      </c>
      <c r="CU3643" s="4">
        <f t="shared" si="1345"/>
        <v>0.95705585889999989</v>
      </c>
      <c r="CV3643" s="4">
        <f t="shared" si="1346"/>
        <v>638.03723926666657</v>
      </c>
      <c r="CW3643" s="4">
        <v>0.15</v>
      </c>
      <c r="CX3643" s="4">
        <v>0.15</v>
      </c>
      <c r="CY3643" s="8" t="str">
        <f t="shared" si="1347"/>
        <v>High Headroom</v>
      </c>
      <c r="CZ3643" s="10">
        <v>1</v>
      </c>
      <c r="DC3643" s="4" t="s">
        <v>115</v>
      </c>
      <c r="DD3643" s="4" t="s">
        <v>7655</v>
      </c>
      <c r="DE3643" s="4"/>
      <c r="DF3643" s="4" t="s">
        <v>66</v>
      </c>
      <c r="DG3643" s="4" t="s">
        <v>11736</v>
      </c>
      <c r="DH3643" s="4">
        <v>303639</v>
      </c>
      <c r="DI3643" s="4">
        <v>6639</v>
      </c>
      <c r="DJ3643" s="29">
        <v>3925802</v>
      </c>
      <c r="DK3643" s="4" t="s">
        <v>17</v>
      </c>
      <c r="DL3643" s="10" t="s">
        <v>3147</v>
      </c>
      <c r="DM3643" s="30">
        <v>4</v>
      </c>
      <c r="DN3643" s="10">
        <v>7.4099999999999999E-2</v>
      </c>
      <c r="DO3643" s="30">
        <v>1</v>
      </c>
      <c r="DP3643" s="10">
        <v>1.1071</v>
      </c>
      <c r="DQ3643" s="30">
        <v>1</v>
      </c>
      <c r="DR3643" s="4">
        <v>488.09070000000003</v>
      </c>
      <c r="DS3643" s="31">
        <v>0.488091</v>
      </c>
      <c r="DT3643" s="4" t="s">
        <v>116</v>
      </c>
      <c r="DU3643" s="4" t="s">
        <v>117</v>
      </c>
      <c r="DV3643" s="4">
        <v>5.8999999999999999E-3</v>
      </c>
      <c r="DW3643" s="31">
        <v>7.3629E-2</v>
      </c>
      <c r="DX3643" s="4" t="s">
        <v>120</v>
      </c>
      <c r="DY3643" s="4" t="s">
        <v>117</v>
      </c>
      <c r="DZ3643" s="4">
        <v>0.95709999999999995</v>
      </c>
      <c r="EA3643" s="31">
        <v>6.3803719999999995</v>
      </c>
      <c r="EB3643" s="4" t="s">
        <v>118</v>
      </c>
      <c r="EC3643" s="4" t="s">
        <v>117</v>
      </c>
      <c r="EE3643" s="4" t="b">
        <f t="shared" si="1348"/>
        <v>1</v>
      </c>
      <c r="EF3643" s="4" t="b">
        <f t="shared" si="1349"/>
        <v>1</v>
      </c>
      <c r="EG3643" s="4" t="b">
        <f t="shared" si="1350"/>
        <v>1</v>
      </c>
      <c r="EH3643" s="4" t="b">
        <f t="shared" si="1351"/>
        <v>1</v>
      </c>
      <c r="EI3643" s="4" t="b">
        <f t="shared" si="1352"/>
        <v>1</v>
      </c>
      <c r="EJ3643" s="4" t="b">
        <f t="shared" si="1353"/>
        <v>1</v>
      </c>
    </row>
    <row r="3644" spans="69:140" ht="45" x14ac:dyDescent="0.25">
      <c r="BQ3644" s="4" t="s">
        <v>7656</v>
      </c>
      <c r="BR3644" s="4" t="s">
        <v>11737</v>
      </c>
      <c r="BS3644" s="4" t="s">
        <v>70</v>
      </c>
      <c r="BT3644" s="4" t="s">
        <v>15818</v>
      </c>
      <c r="BU3644" s="4">
        <v>303640</v>
      </c>
      <c r="BV3644" s="4" t="s">
        <v>24</v>
      </c>
      <c r="BW3644" s="4">
        <v>875640</v>
      </c>
      <c r="BX3644" s="10">
        <v>2296.4299725382002</v>
      </c>
      <c r="BY3644" s="4">
        <f t="shared" si="1336"/>
        <v>203.57002746179978</v>
      </c>
      <c r="BZ3644" s="3">
        <f t="shared" si="1337"/>
        <v>20.35700274617998</v>
      </c>
      <c r="CA3644" s="3">
        <v>1000</v>
      </c>
      <c r="CB3644" s="4">
        <v>2500</v>
      </c>
      <c r="CC3644" s="8" t="str">
        <f t="shared" si="1338"/>
        <v>Low Headroom</v>
      </c>
      <c r="CD3644" s="10">
        <v>3</v>
      </c>
      <c r="CE3644" s="10">
        <v>4.8083865964000001E-2</v>
      </c>
      <c r="CF3644" s="4">
        <f t="shared" si="1339"/>
        <v>3.1916134036E-2</v>
      </c>
      <c r="CG3644" s="3">
        <f t="shared" si="1340"/>
        <v>39.895167545</v>
      </c>
      <c r="CH3644" s="3">
        <v>0.08</v>
      </c>
      <c r="CI3644" s="4">
        <v>0.08</v>
      </c>
      <c r="CJ3644" s="8" t="str">
        <f t="shared" si="1341"/>
        <v>Moderate Headroom</v>
      </c>
      <c r="CK3644" s="10">
        <v>1</v>
      </c>
      <c r="CL3644" s="4">
        <v>0</v>
      </c>
      <c r="CM3644" s="4">
        <f t="shared" si="1342"/>
        <v>500</v>
      </c>
      <c r="CN3644" s="8">
        <f t="shared" si="1343"/>
        <v>100</v>
      </c>
      <c r="CO3644" s="3">
        <v>500</v>
      </c>
      <c r="CP3644" s="4">
        <v>500</v>
      </c>
      <c r="CQ3644" s="8" t="str">
        <f t="shared" si="1344"/>
        <v>High Headroom</v>
      </c>
      <c r="CR3644" s="4">
        <v>1</v>
      </c>
      <c r="CS3644" s="4">
        <v>1.5</v>
      </c>
      <c r="CT3644" s="10">
        <v>0.34162386994999999</v>
      </c>
      <c r="CU3644" s="4">
        <f t="shared" si="1345"/>
        <v>0.19162386995</v>
      </c>
      <c r="CV3644" s="4">
        <f t="shared" si="1346"/>
        <v>127.74924663333334</v>
      </c>
      <c r="CW3644" s="4">
        <v>0.15</v>
      </c>
      <c r="CX3644" s="4">
        <v>0.15</v>
      </c>
      <c r="CY3644" s="8" t="str">
        <f t="shared" si="1347"/>
        <v>High Headroom</v>
      </c>
      <c r="CZ3644" s="10">
        <v>1</v>
      </c>
      <c r="DC3644" s="4" t="s">
        <v>115</v>
      </c>
      <c r="DD3644" s="4" t="s">
        <v>7656</v>
      </c>
      <c r="DE3644" s="4"/>
      <c r="DF3644" s="4" t="s">
        <v>24</v>
      </c>
      <c r="DG3644" s="4" t="s">
        <v>11737</v>
      </c>
      <c r="DH3644" s="4">
        <v>303640</v>
      </c>
      <c r="DI3644" s="4">
        <v>6640</v>
      </c>
      <c r="DJ3644" s="29">
        <v>875640</v>
      </c>
      <c r="DK3644" s="4" t="s">
        <v>17</v>
      </c>
      <c r="DL3644" s="10" t="s">
        <v>3148</v>
      </c>
      <c r="DM3644" s="30">
        <v>3</v>
      </c>
      <c r="DN3644" s="10">
        <v>4.8099999999999997E-2</v>
      </c>
      <c r="DO3644" s="30">
        <v>1</v>
      </c>
      <c r="DP3644" s="10">
        <v>0.34160000000000001</v>
      </c>
      <c r="DQ3644" s="30">
        <v>1</v>
      </c>
      <c r="DR3644" s="4">
        <v>203.57</v>
      </c>
      <c r="DS3644" s="31">
        <v>0.20357</v>
      </c>
      <c r="DT3644" s="4" t="s">
        <v>120</v>
      </c>
      <c r="DU3644" s="4" t="s">
        <v>117</v>
      </c>
      <c r="DV3644" s="4">
        <v>3.1899999999999998E-2</v>
      </c>
      <c r="DW3644" s="31">
        <v>0.39895200000000003</v>
      </c>
      <c r="DX3644" s="4" t="s">
        <v>116</v>
      </c>
      <c r="DY3644" s="4" t="s">
        <v>117</v>
      </c>
      <c r="DZ3644" s="4">
        <v>0.19159999999999999</v>
      </c>
      <c r="EA3644" s="31">
        <v>1.2774920000000001</v>
      </c>
      <c r="EB3644" s="4" t="s">
        <v>118</v>
      </c>
      <c r="EC3644" s="4" t="s">
        <v>117</v>
      </c>
      <c r="EE3644" s="4" t="b">
        <f t="shared" si="1348"/>
        <v>1</v>
      </c>
      <c r="EF3644" s="4" t="b">
        <f t="shared" si="1349"/>
        <v>1</v>
      </c>
      <c r="EG3644" s="4" t="b">
        <f t="shared" si="1350"/>
        <v>1</v>
      </c>
      <c r="EH3644" s="4" t="b">
        <f t="shared" si="1351"/>
        <v>1</v>
      </c>
      <c r="EI3644" s="4" t="b">
        <f t="shared" si="1352"/>
        <v>1</v>
      </c>
      <c r="EJ3644" s="4" t="b">
        <f t="shared" si="1353"/>
        <v>1</v>
      </c>
    </row>
    <row r="3645" spans="69:140" ht="45" x14ac:dyDescent="0.25">
      <c r="BQ3645" s="4" t="s">
        <v>7657</v>
      </c>
      <c r="BR3645" s="4" t="s">
        <v>11738</v>
      </c>
      <c r="BS3645" s="4" t="s">
        <v>70</v>
      </c>
      <c r="BT3645" s="4" t="s">
        <v>15819</v>
      </c>
      <c r="BU3645" s="4">
        <v>303641</v>
      </c>
      <c r="BV3645" s="4" t="s">
        <v>30</v>
      </c>
      <c r="BW3645" s="4">
        <v>1805158</v>
      </c>
      <c r="BX3645" s="10">
        <v>9022.2984562607198</v>
      </c>
      <c r="BY3645" s="4" t="str">
        <f t="shared" si="1336"/>
        <v>Bottomed Out</v>
      </c>
      <c r="BZ3645" s="3" t="str">
        <f t="shared" si="1337"/>
        <v>Bottomed Out</v>
      </c>
      <c r="CA3645" s="3" t="s">
        <v>72</v>
      </c>
      <c r="CB3645" s="4" t="s">
        <v>4015</v>
      </c>
      <c r="CC3645" s="8" t="str">
        <f t="shared" si="1338"/>
        <v>At the lowest level</v>
      </c>
      <c r="CD3645" s="10">
        <v>6</v>
      </c>
      <c r="CE3645" s="10">
        <v>0.37403216200119999</v>
      </c>
      <c r="CF3645" s="4" t="str">
        <f t="shared" si="1339"/>
        <v>Bottomed Out</v>
      </c>
      <c r="CG3645" s="3" t="str">
        <f t="shared" si="1340"/>
        <v>Bottomed Out</v>
      </c>
      <c r="CH3645" s="3" t="s">
        <v>72</v>
      </c>
      <c r="CI3645" s="4" t="s">
        <v>16260</v>
      </c>
      <c r="CJ3645" s="8" t="str">
        <f t="shared" si="1341"/>
        <v>At the lowest level</v>
      </c>
      <c r="CK3645" s="10">
        <v>6</v>
      </c>
      <c r="CL3645" s="4">
        <v>163.866759519726</v>
      </c>
      <c r="CM3645" s="4">
        <f t="shared" si="1342"/>
        <v>336.13324048027403</v>
      </c>
      <c r="CN3645" s="8">
        <f t="shared" si="1343"/>
        <v>67.226648096054802</v>
      </c>
      <c r="CO3645" s="3">
        <v>500</v>
      </c>
      <c r="CP3645" s="4">
        <v>500</v>
      </c>
      <c r="CQ3645" s="8" t="str">
        <f t="shared" si="1344"/>
        <v>High Headroom</v>
      </c>
      <c r="CR3645" s="4">
        <v>1</v>
      </c>
      <c r="CS3645" s="4">
        <v>4.75</v>
      </c>
      <c r="CT3645" s="10">
        <v>1.5081168831169001</v>
      </c>
      <c r="CU3645" s="4">
        <f t="shared" si="1345"/>
        <v>1.3581168831169002</v>
      </c>
      <c r="CV3645" s="4">
        <f t="shared" si="1346"/>
        <v>905.41125541126689</v>
      </c>
      <c r="CW3645" s="4">
        <v>0.15</v>
      </c>
      <c r="CX3645" s="4">
        <v>0.15</v>
      </c>
      <c r="CY3645" s="8" t="str">
        <f t="shared" si="1347"/>
        <v>High Headroom</v>
      </c>
      <c r="CZ3645" s="10">
        <v>1</v>
      </c>
      <c r="DC3645" s="4" t="s">
        <v>115</v>
      </c>
      <c r="DD3645" s="4" t="s">
        <v>7657</v>
      </c>
      <c r="DE3645" s="4"/>
      <c r="DF3645" s="4" t="s">
        <v>30</v>
      </c>
      <c r="DG3645" s="4" t="s">
        <v>11738</v>
      </c>
      <c r="DH3645" s="4">
        <v>303641</v>
      </c>
      <c r="DI3645" s="4">
        <v>6641</v>
      </c>
      <c r="DJ3645" s="29">
        <v>1805158</v>
      </c>
      <c r="DK3645" s="4" t="s">
        <v>17</v>
      </c>
      <c r="DL3645" s="10" t="s">
        <v>3149</v>
      </c>
      <c r="DM3645" s="30">
        <v>6</v>
      </c>
      <c r="DN3645" s="10">
        <v>0.374</v>
      </c>
      <c r="DO3645" s="30">
        <v>6</v>
      </c>
      <c r="DP3645" s="10">
        <v>1.5081</v>
      </c>
      <c r="DQ3645" s="30">
        <v>1</v>
      </c>
      <c r="DR3645" s="4" t="s">
        <v>3150</v>
      </c>
      <c r="DS3645" s="4"/>
      <c r="DT3645" s="4" t="s">
        <v>124</v>
      </c>
      <c r="DU3645" s="4" t="s">
        <v>125</v>
      </c>
      <c r="DV3645" s="4">
        <v>7.3999999999999996E-2</v>
      </c>
      <c r="DW3645" s="4"/>
      <c r="DX3645" s="4" t="s">
        <v>124</v>
      </c>
      <c r="DY3645" s="4" t="s">
        <v>125</v>
      </c>
      <c r="DZ3645" s="4">
        <v>1.3581000000000001</v>
      </c>
      <c r="EA3645" s="31">
        <v>9.0541129999999992</v>
      </c>
      <c r="EB3645" s="4" t="s">
        <v>118</v>
      </c>
      <c r="EC3645" s="4" t="s">
        <v>117</v>
      </c>
      <c r="EE3645" s="4" t="b">
        <f t="shared" si="1348"/>
        <v>1</v>
      </c>
      <c r="EF3645" s="4" t="b">
        <f t="shared" si="1349"/>
        <v>1</v>
      </c>
      <c r="EG3645" s="4" t="b">
        <f t="shared" si="1350"/>
        <v>1</v>
      </c>
      <c r="EH3645" s="4" t="b">
        <f t="shared" si="1351"/>
        <v>1</v>
      </c>
      <c r="EI3645" s="4" t="b">
        <f t="shared" si="1352"/>
        <v>1</v>
      </c>
      <c r="EJ3645" s="4" t="b">
        <f t="shared" si="1353"/>
        <v>1</v>
      </c>
    </row>
    <row r="3646" spans="69:140" ht="45" x14ac:dyDescent="0.25">
      <c r="BQ3646" s="4" t="s">
        <v>7658</v>
      </c>
      <c r="BR3646" s="4" t="s">
        <v>11739</v>
      </c>
      <c r="BS3646" s="4" t="s">
        <v>70</v>
      </c>
      <c r="BT3646" s="4" t="s">
        <v>15820</v>
      </c>
      <c r="BU3646" s="4">
        <v>303642</v>
      </c>
      <c r="BV3646" s="4" t="s">
        <v>55</v>
      </c>
      <c r="BW3646" s="4">
        <v>2731040</v>
      </c>
      <c r="BX3646" s="10">
        <v>2505.3499386072999</v>
      </c>
      <c r="BY3646" s="4">
        <f t="shared" si="1336"/>
        <v>994.65006139270008</v>
      </c>
      <c r="BZ3646" s="3">
        <f t="shared" si="1337"/>
        <v>99.465006139270002</v>
      </c>
      <c r="CA3646" s="3">
        <v>1000</v>
      </c>
      <c r="CB3646" s="4">
        <v>3500</v>
      </c>
      <c r="CC3646" s="8" t="str">
        <f t="shared" si="1338"/>
        <v>High Headroom</v>
      </c>
      <c r="CD3646" s="10">
        <v>4</v>
      </c>
      <c r="CE3646" s="10">
        <v>0.15477406178</v>
      </c>
      <c r="CF3646" s="4">
        <f t="shared" si="1339"/>
        <v>4.5225938220000012E-2</v>
      </c>
      <c r="CG3646" s="3">
        <f t="shared" si="1340"/>
        <v>75.37656370000002</v>
      </c>
      <c r="CH3646" s="3">
        <v>0.06</v>
      </c>
      <c r="CI3646" s="4">
        <v>0.2</v>
      </c>
      <c r="CJ3646" s="8" t="str">
        <f t="shared" si="1341"/>
        <v>High Headroom</v>
      </c>
      <c r="CK3646" s="10">
        <v>3</v>
      </c>
      <c r="CL3646" s="4">
        <v>503.11607943114802</v>
      </c>
      <c r="CM3646" s="4">
        <f t="shared" si="1342"/>
        <v>996.88392056885198</v>
      </c>
      <c r="CN3646" s="8">
        <f t="shared" si="1343"/>
        <v>99.688392056885206</v>
      </c>
      <c r="CO3646" s="3">
        <v>1000</v>
      </c>
      <c r="CP3646" s="4">
        <v>1500</v>
      </c>
      <c r="CQ3646" s="8" t="str">
        <f t="shared" si="1344"/>
        <v>High Headroom</v>
      </c>
      <c r="CR3646" s="4">
        <v>2</v>
      </c>
      <c r="CS3646" s="4">
        <v>2.75</v>
      </c>
      <c r="CT3646" s="10">
        <v>0.46238676643999999</v>
      </c>
      <c r="CU3646" s="4">
        <f t="shared" si="1345"/>
        <v>0.31238676643999996</v>
      </c>
      <c r="CV3646" s="4">
        <f t="shared" si="1346"/>
        <v>208.25784429333333</v>
      </c>
      <c r="CW3646" s="4">
        <v>0.15</v>
      </c>
      <c r="CX3646" s="4">
        <v>0.15</v>
      </c>
      <c r="CY3646" s="8" t="str">
        <f t="shared" si="1347"/>
        <v>High Headroom</v>
      </c>
      <c r="CZ3646" s="10">
        <v>1</v>
      </c>
      <c r="DC3646" s="4" t="s">
        <v>115</v>
      </c>
      <c r="DD3646" s="4" t="s">
        <v>7658</v>
      </c>
      <c r="DE3646" s="4"/>
      <c r="DF3646" s="4" t="s">
        <v>55</v>
      </c>
      <c r="DG3646" s="4" t="s">
        <v>11739</v>
      </c>
      <c r="DH3646" s="4">
        <v>303642</v>
      </c>
      <c r="DI3646" s="4">
        <v>6642</v>
      </c>
      <c r="DJ3646" s="29">
        <v>2731040</v>
      </c>
      <c r="DK3646" s="4" t="s">
        <v>17</v>
      </c>
      <c r="DL3646" s="10" t="s">
        <v>3151</v>
      </c>
      <c r="DM3646" s="30">
        <v>4</v>
      </c>
      <c r="DN3646" s="10">
        <v>0.15479999999999999</v>
      </c>
      <c r="DO3646" s="30">
        <v>3</v>
      </c>
      <c r="DP3646" s="10">
        <v>0.46239999999999998</v>
      </c>
      <c r="DQ3646" s="30">
        <v>1</v>
      </c>
      <c r="DR3646" s="4">
        <v>994.65009999999995</v>
      </c>
      <c r="DS3646" s="31">
        <v>0.99465000000000003</v>
      </c>
      <c r="DT3646" s="4" t="s">
        <v>118</v>
      </c>
      <c r="DU3646" s="4" t="s">
        <v>117</v>
      </c>
      <c r="DV3646" s="4">
        <v>4.5199999999999997E-2</v>
      </c>
      <c r="DW3646" s="31">
        <v>0.75376599999999994</v>
      </c>
      <c r="DX3646" s="4" t="s">
        <v>118</v>
      </c>
      <c r="DY3646" s="4" t="s">
        <v>117</v>
      </c>
      <c r="DZ3646" s="4">
        <v>0.31240000000000001</v>
      </c>
      <c r="EA3646" s="31">
        <v>2.0825779999999998</v>
      </c>
      <c r="EB3646" s="4" t="s">
        <v>118</v>
      </c>
      <c r="EC3646" s="4" t="s">
        <v>117</v>
      </c>
      <c r="EE3646" s="4" t="b">
        <f t="shared" si="1348"/>
        <v>1</v>
      </c>
      <c r="EF3646" s="4" t="b">
        <f t="shared" si="1349"/>
        <v>1</v>
      </c>
      <c r="EG3646" s="4" t="b">
        <f t="shared" si="1350"/>
        <v>1</v>
      </c>
      <c r="EH3646" s="4" t="b">
        <f t="shared" si="1351"/>
        <v>1</v>
      </c>
      <c r="EI3646" s="4" t="b">
        <f t="shared" si="1352"/>
        <v>1</v>
      </c>
      <c r="EJ3646" s="4" t="b">
        <f t="shared" si="1353"/>
        <v>1</v>
      </c>
    </row>
    <row r="3647" spans="69:140" ht="45" x14ac:dyDescent="0.25">
      <c r="BQ3647" s="4" t="s">
        <v>7659</v>
      </c>
      <c r="BR3647" s="4" t="s">
        <v>11740</v>
      </c>
      <c r="BS3647" s="4" t="s">
        <v>70</v>
      </c>
      <c r="BT3647" s="4" t="s">
        <v>15821</v>
      </c>
      <c r="BU3647" s="4">
        <v>303643</v>
      </c>
      <c r="BV3647" s="4" t="s">
        <v>26</v>
      </c>
      <c r="BW3647" s="4">
        <v>1250575</v>
      </c>
      <c r="BX3647" s="10">
        <v>1288.3902656842999</v>
      </c>
      <c r="BY3647" s="4">
        <f t="shared" si="1336"/>
        <v>211.60973431570005</v>
      </c>
      <c r="BZ3647" s="3">
        <f t="shared" si="1337"/>
        <v>21.160973431570003</v>
      </c>
      <c r="CA3647" s="3">
        <v>1000</v>
      </c>
      <c r="CB3647" s="4">
        <v>1500</v>
      </c>
      <c r="CC3647" s="8" t="str">
        <f t="shared" si="1338"/>
        <v>Low Headroom</v>
      </c>
      <c r="CD3647" s="10">
        <v>2</v>
      </c>
      <c r="CE3647" s="10">
        <v>0.17507750797710001</v>
      </c>
      <c r="CF3647" s="4">
        <f t="shared" si="1339"/>
        <v>2.4922492022900006E-2</v>
      </c>
      <c r="CG3647" s="3">
        <f t="shared" si="1340"/>
        <v>41.537486704833341</v>
      </c>
      <c r="CH3647" s="3">
        <v>0.06</v>
      </c>
      <c r="CI3647" s="4">
        <v>0.2</v>
      </c>
      <c r="CJ3647" s="8" t="str">
        <f t="shared" si="1341"/>
        <v>Moderate Headroom</v>
      </c>
      <c r="CK3647" s="10">
        <v>3</v>
      </c>
      <c r="CL3647" s="4">
        <v>148.14035149285601</v>
      </c>
      <c r="CM3647" s="4">
        <f t="shared" si="1342"/>
        <v>351.85964850714402</v>
      </c>
      <c r="CN3647" s="8">
        <f t="shared" si="1343"/>
        <v>70.371929701428797</v>
      </c>
      <c r="CO3647" s="3">
        <v>500</v>
      </c>
      <c r="CP3647" s="4">
        <v>500</v>
      </c>
      <c r="CQ3647" s="8" t="str">
        <f t="shared" si="1344"/>
        <v>High Headroom</v>
      </c>
      <c r="CR3647" s="4">
        <v>1</v>
      </c>
      <c r="CS3647" s="4">
        <v>2.25</v>
      </c>
      <c r="CT3647" s="10">
        <v>0.4461366060459</v>
      </c>
      <c r="CU3647" s="4">
        <f t="shared" si="1345"/>
        <v>0.29613660604589997</v>
      </c>
      <c r="CV3647" s="4">
        <f t="shared" si="1346"/>
        <v>197.42440403059999</v>
      </c>
      <c r="CW3647" s="4">
        <v>0.15</v>
      </c>
      <c r="CX3647" s="4">
        <v>0.15</v>
      </c>
      <c r="CY3647" s="8" t="str">
        <f t="shared" si="1347"/>
        <v>High Headroom</v>
      </c>
      <c r="CZ3647" s="10">
        <v>1</v>
      </c>
      <c r="DC3647" s="4" t="s">
        <v>115</v>
      </c>
      <c r="DD3647" s="4" t="s">
        <v>7659</v>
      </c>
      <c r="DE3647" s="4"/>
      <c r="DF3647" s="4" t="s">
        <v>26</v>
      </c>
      <c r="DG3647" s="4" t="s">
        <v>11740</v>
      </c>
      <c r="DH3647" s="4">
        <v>303643</v>
      </c>
      <c r="DI3647" s="4">
        <v>6643</v>
      </c>
      <c r="DJ3647" s="29">
        <v>1250575</v>
      </c>
      <c r="DK3647" s="4" t="s">
        <v>17</v>
      </c>
      <c r="DL3647" s="10" t="s">
        <v>3152</v>
      </c>
      <c r="DM3647" s="30">
        <v>2</v>
      </c>
      <c r="DN3647" s="10">
        <v>0.17510000000000001</v>
      </c>
      <c r="DO3647" s="30">
        <v>3</v>
      </c>
      <c r="DP3647" s="10">
        <v>0.4461</v>
      </c>
      <c r="DQ3647" s="30">
        <v>1</v>
      </c>
      <c r="DR3647" s="4">
        <v>211.6097</v>
      </c>
      <c r="DS3647" s="31">
        <v>0.21161000000000002</v>
      </c>
      <c r="DT3647" s="4" t="s">
        <v>120</v>
      </c>
      <c r="DU3647" s="4" t="s">
        <v>117</v>
      </c>
      <c r="DV3647" s="4">
        <v>2.4899999999999999E-2</v>
      </c>
      <c r="DW3647" s="31">
        <v>0.41537499999999999</v>
      </c>
      <c r="DX3647" s="4" t="s">
        <v>116</v>
      </c>
      <c r="DY3647" s="4" t="s">
        <v>117</v>
      </c>
      <c r="DZ3647" s="4">
        <v>0.29609999999999997</v>
      </c>
      <c r="EA3647" s="31">
        <v>1.9742439999999999</v>
      </c>
      <c r="EB3647" s="4" t="s">
        <v>118</v>
      </c>
      <c r="EC3647" s="4" t="s">
        <v>117</v>
      </c>
      <c r="EE3647" s="4" t="b">
        <f t="shared" si="1348"/>
        <v>1</v>
      </c>
      <c r="EF3647" s="4" t="b">
        <f t="shared" si="1349"/>
        <v>1</v>
      </c>
      <c r="EG3647" s="4" t="b">
        <f t="shared" si="1350"/>
        <v>1</v>
      </c>
      <c r="EH3647" s="4" t="b">
        <f t="shared" si="1351"/>
        <v>1</v>
      </c>
      <c r="EI3647" s="4" t="b">
        <f t="shared" si="1352"/>
        <v>1</v>
      </c>
      <c r="EJ3647" s="4" t="b">
        <f t="shared" si="1353"/>
        <v>1</v>
      </c>
    </row>
    <row r="3648" spans="69:140" ht="45" x14ac:dyDescent="0.25">
      <c r="BQ3648" s="4" t="s">
        <v>7660</v>
      </c>
      <c r="BR3648" s="4" t="s">
        <v>11741</v>
      </c>
      <c r="BS3648" s="4" t="s">
        <v>70</v>
      </c>
      <c r="BT3648" s="4" t="s">
        <v>15822</v>
      </c>
      <c r="BU3648" s="4">
        <v>303644</v>
      </c>
      <c r="BV3648" s="4" t="s">
        <v>30</v>
      </c>
      <c r="BW3648" s="4">
        <v>1843686</v>
      </c>
      <c r="BX3648" s="10">
        <v>1910.8065603235</v>
      </c>
      <c r="BY3648" s="4">
        <f t="shared" si="1336"/>
        <v>589.19343967650002</v>
      </c>
      <c r="BZ3648" s="3">
        <f t="shared" si="1337"/>
        <v>58.919343967650008</v>
      </c>
      <c r="CA3648" s="3">
        <v>1000</v>
      </c>
      <c r="CB3648" s="4">
        <v>2500</v>
      </c>
      <c r="CC3648" s="8" t="str">
        <f t="shared" si="1338"/>
        <v>Moderate Headroom</v>
      </c>
      <c r="CD3648" s="10">
        <v>3</v>
      </c>
      <c r="CE3648" s="10">
        <v>8.5882352940999995E-2</v>
      </c>
      <c r="CF3648" s="4">
        <f t="shared" si="1339"/>
        <v>5.4117647059000018E-2</v>
      </c>
      <c r="CG3648" s="3">
        <f t="shared" si="1340"/>
        <v>90.196078431666677</v>
      </c>
      <c r="CH3648" s="3">
        <v>6.0000000000000012E-2</v>
      </c>
      <c r="CI3648" s="4">
        <v>0.14000000000000001</v>
      </c>
      <c r="CJ3648" s="8" t="str">
        <f t="shared" si="1341"/>
        <v>High Headroom</v>
      </c>
      <c r="CK3648" s="10">
        <v>2</v>
      </c>
      <c r="CL3648" s="4">
        <v>376.17050882950002</v>
      </c>
      <c r="CM3648" s="4">
        <f t="shared" si="1342"/>
        <v>123.82949117049998</v>
      </c>
      <c r="CN3648" s="8">
        <f t="shared" si="1343"/>
        <v>24.765898234099996</v>
      </c>
      <c r="CO3648" s="3">
        <v>500</v>
      </c>
      <c r="CP3648" s="4">
        <v>500</v>
      </c>
      <c r="CQ3648" s="8" t="str">
        <f t="shared" si="1344"/>
        <v>Low Headroom</v>
      </c>
      <c r="CR3648" s="4">
        <v>1</v>
      </c>
      <c r="CS3648" s="4">
        <v>2</v>
      </c>
      <c r="CT3648" s="10">
        <v>0.87081048140999995</v>
      </c>
      <c r="CU3648" s="4">
        <f t="shared" si="1345"/>
        <v>0.72081048140999993</v>
      </c>
      <c r="CV3648" s="4">
        <f t="shared" si="1346"/>
        <v>480.54032093999996</v>
      </c>
      <c r="CW3648" s="4">
        <v>0.15</v>
      </c>
      <c r="CX3648" s="4">
        <v>0.15</v>
      </c>
      <c r="CY3648" s="8" t="str">
        <f t="shared" si="1347"/>
        <v>High Headroom</v>
      </c>
      <c r="CZ3648" s="10">
        <v>1</v>
      </c>
      <c r="DC3648" s="4" t="s">
        <v>115</v>
      </c>
      <c r="DD3648" s="4" t="s">
        <v>7660</v>
      </c>
      <c r="DE3648" s="4"/>
      <c r="DF3648" s="4" t="s">
        <v>30</v>
      </c>
      <c r="DG3648" s="4" t="s">
        <v>11741</v>
      </c>
      <c r="DH3648" s="4">
        <v>303644</v>
      </c>
      <c r="DI3648" s="4">
        <v>6644</v>
      </c>
      <c r="DJ3648" s="29">
        <v>1843686</v>
      </c>
      <c r="DK3648" s="4" t="s">
        <v>17</v>
      </c>
      <c r="DL3648" s="10" t="s">
        <v>3153</v>
      </c>
      <c r="DM3648" s="30">
        <v>3</v>
      </c>
      <c r="DN3648" s="10">
        <v>8.5900000000000004E-2</v>
      </c>
      <c r="DO3648" s="30">
        <v>2</v>
      </c>
      <c r="DP3648" s="10">
        <v>0.87080000000000002</v>
      </c>
      <c r="DQ3648" s="30">
        <v>1</v>
      </c>
      <c r="DR3648" s="4">
        <v>589.1934</v>
      </c>
      <c r="DS3648" s="31">
        <v>0.58919299999999997</v>
      </c>
      <c r="DT3648" s="4" t="s">
        <v>116</v>
      </c>
      <c r="DU3648" s="4" t="s">
        <v>117</v>
      </c>
      <c r="DV3648" s="4">
        <v>5.4100000000000002E-2</v>
      </c>
      <c r="DW3648" s="31">
        <v>0.90196100000000001</v>
      </c>
      <c r="DX3648" s="4" t="s">
        <v>118</v>
      </c>
      <c r="DY3648" s="4" t="s">
        <v>117</v>
      </c>
      <c r="DZ3648" s="4">
        <v>0.7208</v>
      </c>
      <c r="EA3648" s="31">
        <v>4.8054030000000001</v>
      </c>
      <c r="EB3648" s="4" t="s">
        <v>118</v>
      </c>
      <c r="EC3648" s="4" t="s">
        <v>117</v>
      </c>
      <c r="EE3648" s="4" t="b">
        <f t="shared" si="1348"/>
        <v>1</v>
      </c>
      <c r="EF3648" s="4" t="b">
        <f t="shared" si="1349"/>
        <v>1</v>
      </c>
      <c r="EG3648" s="4" t="b">
        <f t="shared" si="1350"/>
        <v>1</v>
      </c>
      <c r="EH3648" s="4" t="b">
        <f t="shared" si="1351"/>
        <v>1</v>
      </c>
      <c r="EI3648" s="4" t="b">
        <f t="shared" si="1352"/>
        <v>1</v>
      </c>
      <c r="EJ3648" s="4" t="b">
        <f t="shared" si="1353"/>
        <v>1</v>
      </c>
    </row>
    <row r="3649" spans="69:140" ht="45" x14ac:dyDescent="0.25">
      <c r="BQ3649" s="4" t="s">
        <v>7661</v>
      </c>
      <c r="BR3649" s="4" t="s">
        <v>11742</v>
      </c>
      <c r="BS3649" s="4" t="s">
        <v>70</v>
      </c>
      <c r="BT3649" s="4" t="s">
        <v>15823</v>
      </c>
      <c r="BU3649" s="4">
        <v>303645</v>
      </c>
      <c r="BV3649" s="4" t="s">
        <v>33</v>
      </c>
      <c r="BW3649" s="4">
        <v>4841800</v>
      </c>
      <c r="BX3649" s="10">
        <v>4701.42977291842</v>
      </c>
      <c r="BY3649" s="4" t="str">
        <f t="shared" si="1336"/>
        <v>Bottomed Out</v>
      </c>
      <c r="BZ3649" s="3" t="str">
        <f t="shared" si="1337"/>
        <v>Bottomed Out</v>
      </c>
      <c r="CA3649" s="3" t="s">
        <v>72</v>
      </c>
      <c r="CB3649" s="4" t="s">
        <v>4015</v>
      </c>
      <c r="CC3649" s="8" t="str">
        <f t="shared" si="1338"/>
        <v>At the lowest level</v>
      </c>
      <c r="CD3649" s="10">
        <v>6</v>
      </c>
      <c r="CE3649" s="10">
        <v>0.1045008125486</v>
      </c>
      <c r="CF3649" s="4">
        <f t="shared" si="1339"/>
        <v>3.5499187451400016E-2</v>
      </c>
      <c r="CG3649" s="3">
        <f t="shared" si="1340"/>
        <v>59.165312419000017</v>
      </c>
      <c r="CH3649" s="3">
        <v>6.0000000000000012E-2</v>
      </c>
      <c r="CI3649" s="4">
        <v>0.14000000000000001</v>
      </c>
      <c r="CJ3649" s="8" t="str">
        <f t="shared" si="1341"/>
        <v>Moderate Headroom</v>
      </c>
      <c r="CK3649" s="10">
        <v>2</v>
      </c>
      <c r="CL3649" s="4">
        <v>196.299411269975</v>
      </c>
      <c r="CM3649" s="4">
        <f t="shared" si="1342"/>
        <v>303.700588730025</v>
      </c>
      <c r="CN3649" s="8">
        <f t="shared" si="1343"/>
        <v>60.740117746004998</v>
      </c>
      <c r="CO3649" s="3">
        <v>500</v>
      </c>
      <c r="CP3649" s="4">
        <v>500</v>
      </c>
      <c r="CQ3649" s="8" t="str">
        <f t="shared" si="1344"/>
        <v>High Headroom</v>
      </c>
      <c r="CR3649" s="4">
        <v>1</v>
      </c>
      <c r="CS3649" s="4">
        <v>2.75</v>
      </c>
      <c r="CT3649" s="10">
        <v>0.71633563032019998</v>
      </c>
      <c r="CU3649" s="4">
        <f t="shared" si="1345"/>
        <v>0.56633563032019996</v>
      </c>
      <c r="CV3649" s="4">
        <f t="shared" si="1346"/>
        <v>377.55708688013334</v>
      </c>
      <c r="CW3649" s="4">
        <v>0.15</v>
      </c>
      <c r="CX3649" s="4">
        <v>0.15</v>
      </c>
      <c r="CY3649" s="8" t="str">
        <f t="shared" si="1347"/>
        <v>High Headroom</v>
      </c>
      <c r="CZ3649" s="10">
        <v>1</v>
      </c>
      <c r="DC3649" s="4" t="s">
        <v>115</v>
      </c>
      <c r="DD3649" s="4" t="s">
        <v>7661</v>
      </c>
      <c r="DE3649" s="4"/>
      <c r="DF3649" s="4" t="s">
        <v>33</v>
      </c>
      <c r="DG3649" s="4" t="s">
        <v>11742</v>
      </c>
      <c r="DH3649" s="4">
        <v>303645</v>
      </c>
      <c r="DI3649" s="4">
        <v>6645</v>
      </c>
      <c r="DJ3649" s="29">
        <v>4841800</v>
      </c>
      <c r="DK3649" s="4" t="s">
        <v>17</v>
      </c>
      <c r="DL3649" s="10" t="s">
        <v>3154</v>
      </c>
      <c r="DM3649" s="30">
        <v>6</v>
      </c>
      <c r="DN3649" s="10">
        <v>0.1045</v>
      </c>
      <c r="DO3649" s="30">
        <v>2</v>
      </c>
      <c r="DP3649" s="10">
        <v>0.71630000000000005</v>
      </c>
      <c r="DQ3649" s="30">
        <v>1</v>
      </c>
      <c r="DR3649" s="4">
        <v>201.4298</v>
      </c>
      <c r="DS3649" s="4"/>
      <c r="DT3649" s="4" t="s">
        <v>124</v>
      </c>
      <c r="DU3649" s="4" t="s">
        <v>125</v>
      </c>
      <c r="DV3649" s="4">
        <v>3.5499999999999997E-2</v>
      </c>
      <c r="DW3649" s="31">
        <v>0.59165299999999998</v>
      </c>
      <c r="DX3649" s="4" t="s">
        <v>116</v>
      </c>
      <c r="DY3649" s="4" t="s">
        <v>117</v>
      </c>
      <c r="DZ3649" s="4">
        <v>0.56630000000000003</v>
      </c>
      <c r="EA3649" s="31">
        <v>3.7755709999999998</v>
      </c>
      <c r="EB3649" s="4" t="s">
        <v>118</v>
      </c>
      <c r="EC3649" s="4" t="s">
        <v>117</v>
      </c>
      <c r="EE3649" s="4" t="b">
        <f t="shared" si="1348"/>
        <v>1</v>
      </c>
      <c r="EF3649" s="4" t="b">
        <f t="shared" si="1349"/>
        <v>1</v>
      </c>
      <c r="EG3649" s="4" t="b">
        <f t="shared" si="1350"/>
        <v>1</v>
      </c>
      <c r="EH3649" s="4" t="b">
        <f t="shared" si="1351"/>
        <v>1</v>
      </c>
      <c r="EI3649" s="4" t="b">
        <f t="shared" si="1352"/>
        <v>1</v>
      </c>
      <c r="EJ3649" s="4" t="b">
        <f t="shared" si="1353"/>
        <v>1</v>
      </c>
    </row>
    <row r="3650" spans="69:140" ht="45" x14ac:dyDescent="0.25">
      <c r="BQ3650" s="4" t="s">
        <v>7662</v>
      </c>
      <c r="BR3650" s="4" t="s">
        <v>11743</v>
      </c>
      <c r="BS3650" s="4" t="s">
        <v>70</v>
      </c>
      <c r="BT3650" s="4" t="s">
        <v>15824</v>
      </c>
      <c r="BU3650" s="4">
        <v>303646</v>
      </c>
      <c r="BV3650" s="4" t="s">
        <v>30</v>
      </c>
      <c r="BW3650" s="4">
        <v>1852650</v>
      </c>
      <c r="BX3650" s="10">
        <v>2236.0478359908998</v>
      </c>
      <c r="BY3650" s="4">
        <f t="shared" si="1336"/>
        <v>263.95216400910022</v>
      </c>
      <c r="BZ3650" s="3">
        <f t="shared" si="1337"/>
        <v>26.395216400910019</v>
      </c>
      <c r="CA3650" s="3">
        <v>1000</v>
      </c>
      <c r="CB3650" s="4">
        <v>2500</v>
      </c>
      <c r="CC3650" s="8" t="str">
        <f t="shared" si="1338"/>
        <v>Low Headroom</v>
      </c>
      <c r="CD3650" s="10">
        <v>3</v>
      </c>
      <c r="CE3650" s="10">
        <v>0.23702454562</v>
      </c>
      <c r="CF3650" s="4">
        <f t="shared" si="1339"/>
        <v>1.2975454380000001E-2</v>
      </c>
      <c r="CG3650" s="3">
        <f t="shared" si="1340"/>
        <v>25.950908760000008</v>
      </c>
      <c r="CH3650" s="3">
        <v>4.9999999999999989E-2</v>
      </c>
      <c r="CI3650" s="4">
        <v>0.25</v>
      </c>
      <c r="CJ3650" s="8" t="str">
        <f t="shared" si="1341"/>
        <v>Low Headroom</v>
      </c>
      <c r="CK3650" s="10">
        <v>4</v>
      </c>
      <c r="CL3650" s="4">
        <v>613.97431360136898</v>
      </c>
      <c r="CM3650" s="4">
        <f t="shared" si="1342"/>
        <v>886.02568639863102</v>
      </c>
      <c r="CN3650" s="8">
        <f t="shared" si="1343"/>
        <v>88.602568639863094</v>
      </c>
      <c r="CO3650" s="3">
        <v>1000</v>
      </c>
      <c r="CP3650" s="4">
        <v>1500</v>
      </c>
      <c r="CQ3650" s="8" t="str">
        <f t="shared" si="1344"/>
        <v>High Headroom</v>
      </c>
      <c r="CR3650" s="4">
        <v>2</v>
      </c>
      <c r="CS3650" s="4">
        <v>2.25</v>
      </c>
      <c r="CT3650" s="10">
        <v>0.62827781714999997</v>
      </c>
      <c r="CU3650" s="4">
        <f t="shared" si="1345"/>
        <v>0.47827781714999995</v>
      </c>
      <c r="CV3650" s="4">
        <f t="shared" si="1346"/>
        <v>318.85187810000002</v>
      </c>
      <c r="CW3650" s="4">
        <v>0.15</v>
      </c>
      <c r="CX3650" s="4">
        <v>0.15</v>
      </c>
      <c r="CY3650" s="8" t="str">
        <f t="shared" si="1347"/>
        <v>High Headroom</v>
      </c>
      <c r="CZ3650" s="10">
        <v>1</v>
      </c>
      <c r="DC3650" s="4" t="s">
        <v>115</v>
      </c>
      <c r="DD3650" s="4" t="s">
        <v>7662</v>
      </c>
      <c r="DE3650" s="4"/>
      <c r="DF3650" s="4" t="s">
        <v>30</v>
      </c>
      <c r="DG3650" s="4" t="s">
        <v>11743</v>
      </c>
      <c r="DH3650" s="4">
        <v>303646</v>
      </c>
      <c r="DI3650" s="4">
        <v>6646</v>
      </c>
      <c r="DJ3650" s="29">
        <v>1852650</v>
      </c>
      <c r="DK3650" s="4" t="s">
        <v>17</v>
      </c>
      <c r="DL3650" s="10" t="s">
        <v>3155</v>
      </c>
      <c r="DM3650" s="30">
        <v>3</v>
      </c>
      <c r="DN3650" s="10">
        <v>0.23699999999999999</v>
      </c>
      <c r="DO3650" s="30">
        <v>4</v>
      </c>
      <c r="DP3650" s="10">
        <v>0.62829999999999997</v>
      </c>
      <c r="DQ3650" s="30">
        <v>1</v>
      </c>
      <c r="DR3650" s="4">
        <v>263.9522</v>
      </c>
      <c r="DS3650" s="31">
        <v>0.26395199999999996</v>
      </c>
      <c r="DT3650" s="4" t="s">
        <v>120</v>
      </c>
      <c r="DU3650" s="4" t="s">
        <v>117</v>
      </c>
      <c r="DV3650" s="4">
        <v>1.2999999999999999E-2</v>
      </c>
      <c r="DW3650" s="31">
        <v>0.25950899999999999</v>
      </c>
      <c r="DX3650" s="4" t="s">
        <v>120</v>
      </c>
      <c r="DY3650" s="4" t="s">
        <v>117</v>
      </c>
      <c r="DZ3650" s="4">
        <v>0.4783</v>
      </c>
      <c r="EA3650" s="31">
        <v>3.1885189999999999</v>
      </c>
      <c r="EB3650" s="4" t="s">
        <v>118</v>
      </c>
      <c r="EC3650" s="4" t="s">
        <v>117</v>
      </c>
      <c r="EE3650" s="4" t="b">
        <f t="shared" si="1348"/>
        <v>1</v>
      </c>
      <c r="EF3650" s="4" t="b">
        <f t="shared" si="1349"/>
        <v>1</v>
      </c>
      <c r="EG3650" s="4" t="b">
        <f t="shared" si="1350"/>
        <v>1</v>
      </c>
      <c r="EH3650" s="4" t="b">
        <f t="shared" si="1351"/>
        <v>1</v>
      </c>
      <c r="EI3650" s="4" t="b">
        <f t="shared" si="1352"/>
        <v>1</v>
      </c>
      <c r="EJ3650" s="4" t="b">
        <f t="shared" si="1353"/>
        <v>1</v>
      </c>
    </row>
    <row r="3651" spans="69:140" ht="45" x14ac:dyDescent="0.25">
      <c r="BQ3651" s="4" t="s">
        <v>7663</v>
      </c>
      <c r="BR3651" s="4" t="s">
        <v>11744</v>
      </c>
      <c r="BS3651" s="4" t="s">
        <v>70</v>
      </c>
      <c r="BT3651" s="4" t="s">
        <v>15825</v>
      </c>
      <c r="BU3651" s="4">
        <v>303647</v>
      </c>
      <c r="BV3651" s="4" t="s">
        <v>51</v>
      </c>
      <c r="BW3651" s="4">
        <v>5170000</v>
      </c>
      <c r="BX3651" s="10">
        <v>3017.0983844974999</v>
      </c>
      <c r="BY3651" s="4">
        <f t="shared" si="1336"/>
        <v>482.90161550250014</v>
      </c>
      <c r="BZ3651" s="3">
        <f t="shared" si="1337"/>
        <v>48.290161550250019</v>
      </c>
      <c r="CA3651" s="3">
        <v>1000</v>
      </c>
      <c r="CB3651" s="4">
        <v>3500</v>
      </c>
      <c r="CC3651" s="8" t="str">
        <f t="shared" si="1338"/>
        <v>Moderate Headroom</v>
      </c>
      <c r="CD3651" s="10">
        <v>4</v>
      </c>
      <c r="CE3651" s="10">
        <v>0.12209556308</v>
      </c>
      <c r="CF3651" s="4">
        <f t="shared" si="1339"/>
        <v>1.7904436920000016E-2</v>
      </c>
      <c r="CG3651" s="3">
        <f t="shared" si="1340"/>
        <v>29.840728200000022</v>
      </c>
      <c r="CH3651" s="3">
        <v>6.0000000000000012E-2</v>
      </c>
      <c r="CI3651" s="4">
        <v>0.14000000000000001</v>
      </c>
      <c r="CJ3651" s="8" t="str">
        <f t="shared" si="1341"/>
        <v>Low Headroom</v>
      </c>
      <c r="CK3651" s="10">
        <v>2</v>
      </c>
      <c r="CL3651" s="4">
        <v>1596.3995125977999</v>
      </c>
      <c r="CM3651" s="4">
        <f t="shared" si="1342"/>
        <v>903.60048740220009</v>
      </c>
      <c r="CN3651" s="8">
        <f t="shared" si="1343"/>
        <v>90.360048740220009</v>
      </c>
      <c r="CO3651" s="3">
        <v>1000</v>
      </c>
      <c r="CP3651" s="4">
        <v>2500</v>
      </c>
      <c r="CQ3651" s="8" t="str">
        <f t="shared" si="1344"/>
        <v>High Headroom</v>
      </c>
      <c r="CR3651" s="4">
        <v>3</v>
      </c>
      <c r="CS3651" s="4">
        <v>2.75</v>
      </c>
      <c r="CT3651" s="10">
        <v>0.54756091133999996</v>
      </c>
      <c r="CU3651" s="4">
        <f t="shared" si="1345"/>
        <v>0.39756091133999993</v>
      </c>
      <c r="CV3651" s="4">
        <f t="shared" si="1346"/>
        <v>265.04060756000001</v>
      </c>
      <c r="CW3651" s="4">
        <v>0.15</v>
      </c>
      <c r="CX3651" s="4">
        <v>0.15</v>
      </c>
      <c r="CY3651" s="8" t="str">
        <f t="shared" si="1347"/>
        <v>High Headroom</v>
      </c>
      <c r="CZ3651" s="10">
        <v>1</v>
      </c>
      <c r="DC3651" s="4" t="s">
        <v>115</v>
      </c>
      <c r="DD3651" s="4" t="s">
        <v>7663</v>
      </c>
      <c r="DE3651" s="4"/>
      <c r="DF3651" s="4" t="s">
        <v>51</v>
      </c>
      <c r="DG3651" s="4" t="s">
        <v>11744</v>
      </c>
      <c r="DH3651" s="4">
        <v>303647</v>
      </c>
      <c r="DI3651" s="4">
        <v>6647</v>
      </c>
      <c r="DJ3651" s="29">
        <v>5170000</v>
      </c>
      <c r="DK3651" s="4" t="s">
        <v>17</v>
      </c>
      <c r="DL3651" s="10" t="s">
        <v>3156</v>
      </c>
      <c r="DM3651" s="30">
        <v>4</v>
      </c>
      <c r="DN3651" s="10">
        <v>0.1221</v>
      </c>
      <c r="DO3651" s="30">
        <v>2</v>
      </c>
      <c r="DP3651" s="10">
        <v>0.54759999999999998</v>
      </c>
      <c r="DQ3651" s="30">
        <v>1</v>
      </c>
      <c r="DR3651" s="4">
        <v>482.90159999999997</v>
      </c>
      <c r="DS3651" s="31">
        <v>0.482902</v>
      </c>
      <c r="DT3651" s="4" t="s">
        <v>116</v>
      </c>
      <c r="DU3651" s="4" t="s">
        <v>117</v>
      </c>
      <c r="DV3651" s="4">
        <v>1.7899999999999999E-2</v>
      </c>
      <c r="DW3651" s="31">
        <v>0.29840699999999998</v>
      </c>
      <c r="DX3651" s="4" t="s">
        <v>120</v>
      </c>
      <c r="DY3651" s="4" t="s">
        <v>117</v>
      </c>
      <c r="DZ3651" s="4">
        <v>0.39760000000000001</v>
      </c>
      <c r="EA3651" s="31">
        <v>2.6504059999999998</v>
      </c>
      <c r="EB3651" s="4" t="s">
        <v>118</v>
      </c>
      <c r="EC3651" s="4" t="s">
        <v>117</v>
      </c>
      <c r="EE3651" s="4" t="b">
        <f t="shared" si="1348"/>
        <v>1</v>
      </c>
      <c r="EF3651" s="4" t="b">
        <f t="shared" si="1349"/>
        <v>1</v>
      </c>
      <c r="EG3651" s="4" t="b">
        <f t="shared" si="1350"/>
        <v>1</v>
      </c>
      <c r="EH3651" s="4" t="b">
        <f t="shared" si="1351"/>
        <v>1</v>
      </c>
      <c r="EI3651" s="4" t="b">
        <f t="shared" si="1352"/>
        <v>1</v>
      </c>
      <c r="EJ3651" s="4" t="b">
        <f t="shared" si="1353"/>
        <v>1</v>
      </c>
    </row>
    <row r="3652" spans="69:140" ht="45" x14ac:dyDescent="0.25">
      <c r="BQ3652" s="4" t="s">
        <v>7664</v>
      </c>
      <c r="BR3652" s="4" t="s">
        <v>11745</v>
      </c>
      <c r="BS3652" s="4" t="s">
        <v>70</v>
      </c>
      <c r="BT3652" s="4" t="s">
        <v>15826</v>
      </c>
      <c r="BU3652" s="4">
        <v>303648</v>
      </c>
      <c r="BV3652" s="4" t="s">
        <v>31</v>
      </c>
      <c r="BW3652" s="4">
        <v>1919405</v>
      </c>
      <c r="BX3652" s="10">
        <v>1343.8068034276801</v>
      </c>
      <c r="BY3652" s="4">
        <f t="shared" si="1336"/>
        <v>156.19319657231995</v>
      </c>
      <c r="BZ3652" s="3">
        <f t="shared" si="1337"/>
        <v>15.619319657231994</v>
      </c>
      <c r="CA3652" s="3">
        <v>1000</v>
      </c>
      <c r="CB3652" s="4">
        <v>1500</v>
      </c>
      <c r="CC3652" s="8" t="str">
        <f t="shared" si="1338"/>
        <v>Low Headroom</v>
      </c>
      <c r="CD3652" s="10">
        <v>2</v>
      </c>
      <c r="CE3652" s="10">
        <v>0.1523937430874</v>
      </c>
      <c r="CF3652" s="4">
        <f t="shared" si="1339"/>
        <v>4.7606256912600009E-2</v>
      </c>
      <c r="CG3652" s="3">
        <f t="shared" si="1340"/>
        <v>79.343761521000019</v>
      </c>
      <c r="CH3652" s="3">
        <v>0.06</v>
      </c>
      <c r="CI3652" s="4">
        <v>0.2</v>
      </c>
      <c r="CJ3652" s="8" t="str">
        <f t="shared" si="1341"/>
        <v>High Headroom</v>
      </c>
      <c r="CK3652" s="10">
        <v>3</v>
      </c>
      <c r="CL3652" s="4">
        <v>401.53481752272103</v>
      </c>
      <c r="CM3652" s="4">
        <f t="shared" si="1342"/>
        <v>98.465182477278972</v>
      </c>
      <c r="CN3652" s="8">
        <f t="shared" si="1343"/>
        <v>19.693036495455797</v>
      </c>
      <c r="CO3652" s="3">
        <v>500</v>
      </c>
      <c r="CP3652" s="4">
        <v>500</v>
      </c>
      <c r="CQ3652" s="8" t="str">
        <f t="shared" si="1344"/>
        <v>Low Headroom</v>
      </c>
      <c r="CR3652" s="4">
        <v>1</v>
      </c>
      <c r="CS3652" s="4">
        <v>2.25</v>
      </c>
      <c r="CT3652" s="10">
        <v>0.59699606962380003</v>
      </c>
      <c r="CU3652" s="4">
        <f t="shared" si="1345"/>
        <v>0.44699606962380001</v>
      </c>
      <c r="CV3652" s="4">
        <f t="shared" si="1346"/>
        <v>297.99737974920004</v>
      </c>
      <c r="CW3652" s="4">
        <v>0.15</v>
      </c>
      <c r="CX3652" s="4">
        <v>0.15</v>
      </c>
      <c r="CY3652" s="8" t="str">
        <f t="shared" si="1347"/>
        <v>High Headroom</v>
      </c>
      <c r="CZ3652" s="10">
        <v>1</v>
      </c>
      <c r="DC3652" s="4" t="s">
        <v>115</v>
      </c>
      <c r="DD3652" s="4" t="s">
        <v>7664</v>
      </c>
      <c r="DE3652" s="4"/>
      <c r="DF3652" s="4" t="s">
        <v>31</v>
      </c>
      <c r="DG3652" s="4" t="s">
        <v>11745</v>
      </c>
      <c r="DH3652" s="4">
        <v>303648</v>
      </c>
      <c r="DI3652" s="4">
        <v>6648</v>
      </c>
      <c r="DJ3652" s="29">
        <v>1919405</v>
      </c>
      <c r="DK3652" s="4" t="s">
        <v>17</v>
      </c>
      <c r="DL3652" s="10" t="s">
        <v>3157</v>
      </c>
      <c r="DM3652" s="30">
        <v>2</v>
      </c>
      <c r="DN3652" s="10">
        <v>0.15240000000000001</v>
      </c>
      <c r="DO3652" s="30">
        <v>3</v>
      </c>
      <c r="DP3652" s="10">
        <v>0.59699999999999998</v>
      </c>
      <c r="DQ3652" s="30">
        <v>1</v>
      </c>
      <c r="DR3652" s="4">
        <v>156.19319999999999</v>
      </c>
      <c r="DS3652" s="31">
        <v>0.156193</v>
      </c>
      <c r="DT3652" s="4" t="s">
        <v>120</v>
      </c>
      <c r="DU3652" s="4" t="s">
        <v>117</v>
      </c>
      <c r="DV3652" s="4">
        <v>4.7600000000000003E-2</v>
      </c>
      <c r="DW3652" s="31">
        <v>0.79343799999999998</v>
      </c>
      <c r="DX3652" s="4" t="s">
        <v>118</v>
      </c>
      <c r="DY3652" s="4" t="s">
        <v>117</v>
      </c>
      <c r="DZ3652" s="4">
        <v>0.44700000000000001</v>
      </c>
      <c r="EA3652" s="31">
        <v>2.9799740000000003</v>
      </c>
      <c r="EB3652" s="4" t="s">
        <v>118</v>
      </c>
      <c r="EC3652" s="4" t="s">
        <v>117</v>
      </c>
      <c r="EE3652" s="4" t="b">
        <f t="shared" si="1348"/>
        <v>1</v>
      </c>
      <c r="EF3652" s="4" t="b">
        <f t="shared" si="1349"/>
        <v>1</v>
      </c>
      <c r="EG3652" s="4" t="b">
        <f t="shared" si="1350"/>
        <v>1</v>
      </c>
      <c r="EH3652" s="4" t="b">
        <f t="shared" si="1351"/>
        <v>1</v>
      </c>
      <c r="EI3652" s="4" t="b">
        <f t="shared" si="1352"/>
        <v>1</v>
      </c>
      <c r="EJ3652" s="4" t="b">
        <f t="shared" si="1353"/>
        <v>1</v>
      </c>
    </row>
    <row r="3653" spans="69:140" ht="45" x14ac:dyDescent="0.25">
      <c r="BQ3653" s="4" t="s">
        <v>7665</v>
      </c>
      <c r="BR3653" s="4" t="s">
        <v>11746</v>
      </c>
      <c r="BS3653" s="4" t="s">
        <v>70</v>
      </c>
      <c r="BT3653" s="4" t="s">
        <v>15827</v>
      </c>
      <c r="BU3653" s="4">
        <v>303649</v>
      </c>
      <c r="BV3653" s="4" t="s">
        <v>55</v>
      </c>
      <c r="BW3653" s="4">
        <v>2732840</v>
      </c>
      <c r="BX3653" s="10">
        <v>7085.8927641852997</v>
      </c>
      <c r="BY3653" s="4" t="str">
        <f t="shared" si="1336"/>
        <v>Bottomed Out</v>
      </c>
      <c r="BZ3653" s="3" t="str">
        <f t="shared" si="1337"/>
        <v>Bottomed Out</v>
      </c>
      <c r="CA3653" s="3" t="s">
        <v>72</v>
      </c>
      <c r="CB3653" s="4" t="s">
        <v>4015</v>
      </c>
      <c r="CC3653" s="8" t="str">
        <f t="shared" si="1338"/>
        <v>At the lowest level</v>
      </c>
      <c r="CD3653" s="10">
        <v>6</v>
      </c>
      <c r="CE3653" s="10">
        <v>0.21686303387</v>
      </c>
      <c r="CF3653" s="4">
        <f t="shared" si="1339"/>
        <v>3.3136966130000001E-2</v>
      </c>
      <c r="CG3653" s="3">
        <f t="shared" si="1340"/>
        <v>66.273932260000009</v>
      </c>
      <c r="CH3653" s="3">
        <v>4.9999999999999989E-2</v>
      </c>
      <c r="CI3653" s="4">
        <v>0.25</v>
      </c>
      <c r="CJ3653" s="8" t="str">
        <f t="shared" si="1341"/>
        <v>High Headroom</v>
      </c>
      <c r="CK3653" s="10">
        <v>4</v>
      </c>
      <c r="CL3653" s="4">
        <v>384.37010348413901</v>
      </c>
      <c r="CM3653" s="4">
        <f t="shared" si="1342"/>
        <v>115.62989651586099</v>
      </c>
      <c r="CN3653" s="8">
        <f t="shared" si="1343"/>
        <v>23.125979303172198</v>
      </c>
      <c r="CO3653" s="3">
        <v>500</v>
      </c>
      <c r="CP3653" s="4">
        <v>500</v>
      </c>
      <c r="CQ3653" s="8" t="str">
        <f t="shared" si="1344"/>
        <v>Low Headroom</v>
      </c>
      <c r="CR3653" s="4">
        <v>1</v>
      </c>
      <c r="CS3653" s="4">
        <v>3.75</v>
      </c>
      <c r="CT3653" s="10">
        <v>0.16052376333999999</v>
      </c>
      <c r="CU3653" s="4">
        <f t="shared" si="1345"/>
        <v>1.0523763339999992E-2</v>
      </c>
      <c r="CV3653" s="4">
        <f t="shared" si="1346"/>
        <v>7.0158422266666616</v>
      </c>
      <c r="CW3653" s="4">
        <v>0.15</v>
      </c>
      <c r="CX3653" s="4">
        <v>0.15</v>
      </c>
      <c r="CY3653" s="8" t="str">
        <f t="shared" si="1347"/>
        <v>Low Headroom</v>
      </c>
      <c r="CZ3653" s="10">
        <v>1</v>
      </c>
      <c r="DC3653" s="4" t="s">
        <v>115</v>
      </c>
      <c r="DD3653" s="4" t="s">
        <v>7665</v>
      </c>
      <c r="DE3653" s="4"/>
      <c r="DF3653" s="4" t="s">
        <v>55</v>
      </c>
      <c r="DG3653" s="4" t="s">
        <v>11746</v>
      </c>
      <c r="DH3653" s="4">
        <v>303649</v>
      </c>
      <c r="DI3653" s="4">
        <v>6649</v>
      </c>
      <c r="DJ3653" s="29">
        <v>2732840</v>
      </c>
      <c r="DK3653" s="4" t="s">
        <v>17</v>
      </c>
      <c r="DL3653" s="10" t="s">
        <v>3158</v>
      </c>
      <c r="DM3653" s="30">
        <v>6</v>
      </c>
      <c r="DN3653" s="10">
        <v>0.21690000000000001</v>
      </c>
      <c r="DO3653" s="30">
        <v>4</v>
      </c>
      <c r="DP3653" s="10">
        <v>0.1605</v>
      </c>
      <c r="DQ3653" s="30">
        <v>1</v>
      </c>
      <c r="DR3653" s="4" t="s">
        <v>3159</v>
      </c>
      <c r="DS3653" s="4"/>
      <c r="DT3653" s="4" t="s">
        <v>124</v>
      </c>
      <c r="DU3653" s="4" t="s">
        <v>125</v>
      </c>
      <c r="DV3653" s="4">
        <v>3.3099999999999997E-2</v>
      </c>
      <c r="DW3653" s="31">
        <v>0.66273899999999997</v>
      </c>
      <c r="DX3653" s="4" t="s">
        <v>118</v>
      </c>
      <c r="DY3653" s="4" t="s">
        <v>117</v>
      </c>
      <c r="DZ3653" s="4">
        <v>1.0500000000000001E-2</v>
      </c>
      <c r="EA3653" s="31">
        <v>7.0157999999999998E-2</v>
      </c>
      <c r="EB3653" s="4" t="s">
        <v>120</v>
      </c>
      <c r="EC3653" s="4" t="s">
        <v>117</v>
      </c>
      <c r="EE3653" s="4" t="b">
        <f t="shared" si="1348"/>
        <v>1</v>
      </c>
      <c r="EF3653" s="4" t="b">
        <f t="shared" si="1349"/>
        <v>1</v>
      </c>
      <c r="EG3653" s="4" t="b">
        <f t="shared" si="1350"/>
        <v>1</v>
      </c>
      <c r="EH3653" s="4" t="b">
        <f t="shared" si="1351"/>
        <v>1</v>
      </c>
      <c r="EI3653" s="4" t="b">
        <f t="shared" si="1352"/>
        <v>1</v>
      </c>
      <c r="EJ3653" s="4" t="b">
        <f t="shared" si="1353"/>
        <v>1</v>
      </c>
    </row>
    <row r="3654" spans="69:140" ht="45" x14ac:dyDescent="0.25">
      <c r="BQ3654" s="4" t="s">
        <v>7666</v>
      </c>
      <c r="BR3654" s="4" t="s">
        <v>11747</v>
      </c>
      <c r="BS3654" s="4" t="s">
        <v>70</v>
      </c>
      <c r="BT3654" s="4" t="s">
        <v>15828</v>
      </c>
      <c r="BU3654" s="4">
        <v>303650</v>
      </c>
      <c r="BV3654" s="4" t="s">
        <v>66</v>
      </c>
      <c r="BW3654" s="4">
        <v>3935560</v>
      </c>
      <c r="BX3654" s="10">
        <v>854.40383463149999</v>
      </c>
      <c r="BY3654" s="4">
        <f t="shared" ref="BY3654:BY3717" si="1354">IFERROR(CB3654-BX3654,"Bottomed Out")</f>
        <v>645.59616536850001</v>
      </c>
      <c r="BZ3654" s="3">
        <f t="shared" ref="BZ3654:BZ3717" si="1355">IFERROR(BY3654/CA3654*100,"Bottomed Out")</f>
        <v>64.559616536850001</v>
      </c>
      <c r="CA3654" s="3">
        <v>1000</v>
      </c>
      <c r="CB3654" s="4">
        <v>1500</v>
      </c>
      <c r="CC3654" s="8" t="str">
        <f t="shared" ref="CC3654:CC3717" si="1356">IF(BZ3654="Bottomed Out","At the lowest level",IF(BZ3654&lt;30,"Low Headroom",(IF(BZ3654&lt;60, "Moderate Headroom","High Headroom"))))</f>
        <v>High Headroom</v>
      </c>
      <c r="CD3654" s="10">
        <v>2</v>
      </c>
      <c r="CE3654" s="10">
        <v>5.2655552518999997E-2</v>
      </c>
      <c r="CF3654" s="4">
        <f t="shared" ref="CF3654:CF3717" si="1357">IFERROR(CI3654-CE3654,"Bottomed Out")</f>
        <v>2.7344447481000005E-2</v>
      </c>
      <c r="CG3654" s="3">
        <f t="shared" ref="CG3654:CG3717" si="1358">IFERROR(CF3654/CH3654*100,"Bottomed Out")</f>
        <v>34.180559351250004</v>
      </c>
      <c r="CH3654" s="3">
        <v>0.08</v>
      </c>
      <c r="CI3654" s="4">
        <v>0.08</v>
      </c>
      <c r="CJ3654" s="8" t="str">
        <f t="shared" ref="CJ3654:CJ3717" si="1359">IF(CG3654="Bottomed Out","At the lowest level",IF(CG3654&lt;30,"Low Headroom",(IF(CG3654&lt;60, "Moderate Headroom","High Headroom"))))</f>
        <v>Moderate Headroom</v>
      </c>
      <c r="CK3654" s="10">
        <v>1</v>
      </c>
      <c r="CL3654" s="4">
        <v>1427.4010946504</v>
      </c>
      <c r="CM3654" s="4">
        <f t="shared" ref="CM3654:CM3717" si="1360">IFERROR(CP3654-CL3654,"Bottomed Out")</f>
        <v>72.598905349600045</v>
      </c>
      <c r="CN3654" s="8">
        <f t="shared" ref="CN3654:CN3717" si="1361">IFERROR(CM3654/CO3654*100,"Bottomed Out")</f>
        <v>7.2598905349600047</v>
      </c>
      <c r="CO3654" s="3">
        <v>1000</v>
      </c>
      <c r="CP3654" s="4">
        <v>1500</v>
      </c>
      <c r="CQ3654" s="8" t="str">
        <f t="shared" ref="CQ3654:CQ3717" si="1362">IF(CN3654="Bottomed Out","At the lowest level",IF(CN3654&lt;30,"Low Headroom",(IF(CN3654&lt;60, "Moderate Headroom","High Headroom"))))</f>
        <v>Low Headroom</v>
      </c>
      <c r="CR3654" s="4">
        <v>2</v>
      </c>
      <c r="CS3654" s="4">
        <v>1.5</v>
      </c>
      <c r="CT3654" s="10">
        <v>0.74162399415000002</v>
      </c>
      <c r="CU3654" s="4">
        <f t="shared" ref="CU3654:CU3717" si="1363">IFERROR(CT3654-CX3654,"Bottomed Out")</f>
        <v>0.59162399415</v>
      </c>
      <c r="CV3654" s="4">
        <f t="shared" ref="CV3654:CV3717" si="1364">IFERROR(CU3654/CW3654*100,"Bottomed Out")</f>
        <v>394.41599609999997</v>
      </c>
      <c r="CW3654" s="4">
        <v>0.15</v>
      </c>
      <c r="CX3654" s="4">
        <v>0.15</v>
      </c>
      <c r="CY3654" s="8" t="str">
        <f t="shared" ref="CY3654:CY3717" si="1365">IF(CV3654="Bottomed Out","At the lowest level",IF(CV3654&lt;30,"Low Headroom",(IF(CV3654&lt;60, "Moderate Headroom","High Headroom"))))</f>
        <v>High Headroom</v>
      </c>
      <c r="CZ3654" s="10">
        <v>1</v>
      </c>
      <c r="DC3654" s="4" t="s">
        <v>115</v>
      </c>
      <c r="DD3654" s="4" t="s">
        <v>7666</v>
      </c>
      <c r="DE3654" s="4"/>
      <c r="DF3654" s="4" t="s">
        <v>66</v>
      </c>
      <c r="DG3654" s="4" t="s">
        <v>11747</v>
      </c>
      <c r="DH3654" s="4">
        <v>303650</v>
      </c>
      <c r="DI3654" s="4">
        <v>6650</v>
      </c>
      <c r="DJ3654" s="29">
        <v>3935560</v>
      </c>
      <c r="DK3654" s="4" t="s">
        <v>17</v>
      </c>
      <c r="DL3654" s="10">
        <v>854.40380000000005</v>
      </c>
      <c r="DM3654" s="30">
        <v>2</v>
      </c>
      <c r="DN3654" s="10">
        <v>5.2699999999999997E-2</v>
      </c>
      <c r="DO3654" s="30">
        <v>1</v>
      </c>
      <c r="DP3654" s="10">
        <v>0.74160000000000004</v>
      </c>
      <c r="DQ3654" s="30">
        <v>1</v>
      </c>
      <c r="DR3654" s="4">
        <v>645.59619999999995</v>
      </c>
      <c r="DS3654" s="31">
        <v>0.64559600000000006</v>
      </c>
      <c r="DT3654" s="4" t="s">
        <v>118</v>
      </c>
      <c r="DU3654" s="4" t="s">
        <v>117</v>
      </c>
      <c r="DV3654" s="4">
        <v>2.7300000000000001E-2</v>
      </c>
      <c r="DW3654" s="31">
        <v>0.341806</v>
      </c>
      <c r="DX3654" s="4" t="s">
        <v>116</v>
      </c>
      <c r="DY3654" s="4" t="s">
        <v>117</v>
      </c>
      <c r="DZ3654" s="4">
        <v>0.59160000000000001</v>
      </c>
      <c r="EA3654" s="31">
        <v>3.9441600000000001</v>
      </c>
      <c r="EB3654" s="4" t="s">
        <v>118</v>
      </c>
      <c r="EC3654" s="4" t="s">
        <v>117</v>
      </c>
      <c r="EE3654" s="4" t="b">
        <f t="shared" ref="EE3654:EE3717" si="1366">ROUND(VALUE(BX3654),4)=ROUND(VALUE(DL3654),4)</f>
        <v>1</v>
      </c>
      <c r="EF3654" s="4" t="b">
        <f t="shared" ref="EF3654:EF3717" si="1367">ROUND(VALUE(CD3654),4)=ROUND(VALUE(DM3654),4)</f>
        <v>1</v>
      </c>
      <c r="EG3654" s="4" t="b">
        <f t="shared" ref="EG3654:EG3717" si="1368">ROUND(VALUE(CE3654),4)=ROUND(VALUE(DN3654),4)</f>
        <v>1</v>
      </c>
      <c r="EH3654" s="4" t="b">
        <f t="shared" ref="EH3654:EH3717" si="1369">ROUND(VALUE(CK3654),4)=ROUND(VALUE(DO3654),4)</f>
        <v>1</v>
      </c>
      <c r="EI3654" s="4" t="b">
        <f t="shared" ref="EI3654:EI3717" si="1370">ROUND(VALUE(CT3654),4)=ROUND(VALUE(DP3654),4)</f>
        <v>1</v>
      </c>
      <c r="EJ3654" s="4" t="b">
        <f t="shared" ref="EJ3654:EJ3717" si="1371">ROUND(VALUE(CZ3654),4)=ROUND(VALUE(DQ3654),4)</f>
        <v>1</v>
      </c>
    </row>
    <row r="3655" spans="69:140" ht="45" x14ac:dyDescent="0.25">
      <c r="BQ3655" s="4" t="s">
        <v>7667</v>
      </c>
      <c r="BR3655" s="4" t="s">
        <v>11748</v>
      </c>
      <c r="BS3655" s="4" t="s">
        <v>70</v>
      </c>
      <c r="BT3655" s="4" t="s">
        <v>15829</v>
      </c>
      <c r="BU3655" s="4">
        <v>303651</v>
      </c>
      <c r="BV3655" s="4" t="s">
        <v>43</v>
      </c>
      <c r="BW3655" s="4">
        <v>5586925</v>
      </c>
      <c r="BX3655" s="10">
        <v>2269.2200973336098</v>
      </c>
      <c r="BY3655" s="4">
        <f t="shared" si="1354"/>
        <v>230.77990266639017</v>
      </c>
      <c r="BZ3655" s="3">
        <f t="shared" si="1355"/>
        <v>23.077990266639016</v>
      </c>
      <c r="CA3655" s="3">
        <v>1000</v>
      </c>
      <c r="CB3655" s="4">
        <v>2500</v>
      </c>
      <c r="CC3655" s="8" t="str">
        <f t="shared" si="1356"/>
        <v>Low Headroom</v>
      </c>
      <c r="CD3655" s="10">
        <v>3</v>
      </c>
      <c r="CE3655" s="10">
        <v>0.1586299379784</v>
      </c>
      <c r="CF3655" s="4">
        <f t="shared" si="1357"/>
        <v>4.1370062021600013E-2</v>
      </c>
      <c r="CG3655" s="3">
        <f t="shared" si="1358"/>
        <v>68.950103369333362</v>
      </c>
      <c r="CH3655" s="3">
        <v>0.06</v>
      </c>
      <c r="CI3655" s="4">
        <v>0.2</v>
      </c>
      <c r="CJ3655" s="8" t="str">
        <f t="shared" si="1359"/>
        <v>High Headroom</v>
      </c>
      <c r="CK3655" s="10">
        <v>3</v>
      </c>
      <c r="CL3655" s="4">
        <v>40.678302022352298</v>
      </c>
      <c r="CM3655" s="4">
        <f t="shared" si="1360"/>
        <v>459.32169797764772</v>
      </c>
      <c r="CN3655" s="8">
        <f t="shared" si="1361"/>
        <v>91.864339595529543</v>
      </c>
      <c r="CO3655" s="3">
        <v>500</v>
      </c>
      <c r="CP3655" s="4">
        <v>500</v>
      </c>
      <c r="CQ3655" s="8" t="str">
        <f t="shared" si="1362"/>
        <v>High Headroom</v>
      </c>
      <c r="CR3655" s="4">
        <v>1</v>
      </c>
      <c r="CS3655" s="4">
        <v>1.75</v>
      </c>
      <c r="CT3655" s="10">
        <v>0.40470410981839999</v>
      </c>
      <c r="CU3655" s="4">
        <f t="shared" si="1363"/>
        <v>0.25470410981839997</v>
      </c>
      <c r="CV3655" s="4">
        <f t="shared" si="1364"/>
        <v>169.80273987893332</v>
      </c>
      <c r="CW3655" s="4">
        <v>0.15</v>
      </c>
      <c r="CX3655" s="4">
        <v>0.15</v>
      </c>
      <c r="CY3655" s="8" t="str">
        <f t="shared" si="1365"/>
        <v>High Headroom</v>
      </c>
      <c r="CZ3655" s="10">
        <v>1</v>
      </c>
      <c r="DC3655" s="4" t="s">
        <v>115</v>
      </c>
      <c r="DD3655" s="4" t="s">
        <v>7667</v>
      </c>
      <c r="DE3655" s="4"/>
      <c r="DF3655" s="4" t="s">
        <v>43</v>
      </c>
      <c r="DG3655" s="4" t="s">
        <v>11748</v>
      </c>
      <c r="DH3655" s="4">
        <v>303651</v>
      </c>
      <c r="DI3655" s="4">
        <v>6651</v>
      </c>
      <c r="DJ3655" s="29">
        <v>5586925</v>
      </c>
      <c r="DK3655" s="4" t="s">
        <v>17</v>
      </c>
      <c r="DL3655" s="10" t="s">
        <v>3160</v>
      </c>
      <c r="DM3655" s="30">
        <v>3</v>
      </c>
      <c r="DN3655" s="10">
        <v>0.15859999999999999</v>
      </c>
      <c r="DO3655" s="30">
        <v>3</v>
      </c>
      <c r="DP3655" s="10">
        <v>0.4047</v>
      </c>
      <c r="DQ3655" s="30">
        <v>1</v>
      </c>
      <c r="DR3655" s="4">
        <v>230.7799</v>
      </c>
      <c r="DS3655" s="31">
        <v>0.23077999999999999</v>
      </c>
      <c r="DT3655" s="4" t="s">
        <v>120</v>
      </c>
      <c r="DU3655" s="4" t="s">
        <v>117</v>
      </c>
      <c r="DV3655" s="4">
        <v>4.1399999999999999E-2</v>
      </c>
      <c r="DW3655" s="31">
        <v>0.68950100000000003</v>
      </c>
      <c r="DX3655" s="4" t="s">
        <v>118</v>
      </c>
      <c r="DY3655" s="4" t="s">
        <v>117</v>
      </c>
      <c r="DZ3655" s="4">
        <v>0.25469999999999998</v>
      </c>
      <c r="EA3655" s="31">
        <v>1.698027</v>
      </c>
      <c r="EB3655" s="4" t="s">
        <v>118</v>
      </c>
      <c r="EC3655" s="4" t="s">
        <v>117</v>
      </c>
      <c r="EE3655" s="4" t="b">
        <f t="shared" si="1366"/>
        <v>1</v>
      </c>
      <c r="EF3655" s="4" t="b">
        <f t="shared" si="1367"/>
        <v>1</v>
      </c>
      <c r="EG3655" s="4" t="b">
        <f t="shared" si="1368"/>
        <v>1</v>
      </c>
      <c r="EH3655" s="4" t="b">
        <f t="shared" si="1369"/>
        <v>1</v>
      </c>
      <c r="EI3655" s="4" t="b">
        <f t="shared" si="1370"/>
        <v>1</v>
      </c>
      <c r="EJ3655" s="4" t="b">
        <f t="shared" si="1371"/>
        <v>1</v>
      </c>
    </row>
    <row r="3656" spans="69:140" ht="45" x14ac:dyDescent="0.25">
      <c r="BQ3656" s="4" t="s">
        <v>7668</v>
      </c>
      <c r="BR3656" s="4" t="s">
        <v>11749</v>
      </c>
      <c r="BS3656" s="4" t="s">
        <v>70</v>
      </c>
      <c r="BT3656" s="4" t="s">
        <v>15830</v>
      </c>
      <c r="BU3656" s="4">
        <v>303652</v>
      </c>
      <c r="BV3656" s="4" t="s">
        <v>55</v>
      </c>
      <c r="BW3656" s="4">
        <v>2734928</v>
      </c>
      <c r="BX3656" s="10">
        <v>1408.4507042253999</v>
      </c>
      <c r="BY3656" s="4">
        <f t="shared" si="1354"/>
        <v>91.549295774600068</v>
      </c>
      <c r="BZ3656" s="3">
        <f t="shared" si="1355"/>
        <v>9.1549295774600061</v>
      </c>
      <c r="CA3656" s="3">
        <v>1000</v>
      </c>
      <c r="CB3656" s="4">
        <v>1500</v>
      </c>
      <c r="CC3656" s="8" t="str">
        <f t="shared" si="1356"/>
        <v>Low Headroom</v>
      </c>
      <c r="CD3656" s="10">
        <v>2</v>
      </c>
      <c r="CE3656" s="10">
        <v>8.2526315788999993E-2</v>
      </c>
      <c r="CF3656" s="4">
        <f t="shared" si="1357"/>
        <v>5.747368421100002E-2</v>
      </c>
      <c r="CG3656" s="3">
        <f t="shared" si="1358"/>
        <v>95.789473685000019</v>
      </c>
      <c r="CH3656" s="3">
        <v>6.0000000000000012E-2</v>
      </c>
      <c r="CI3656" s="4">
        <v>0.14000000000000001</v>
      </c>
      <c r="CJ3656" s="8" t="str">
        <f t="shared" si="1359"/>
        <v>High Headroom</v>
      </c>
      <c r="CK3656" s="10">
        <v>2</v>
      </c>
      <c r="CL3656" s="4" t="s">
        <v>158</v>
      </c>
      <c r="CM3656" s="4" t="str">
        <f t="shared" si="1360"/>
        <v>Bottomed Out</v>
      </c>
      <c r="CN3656" s="8" t="str">
        <f t="shared" si="1361"/>
        <v>Bottomed Out</v>
      </c>
      <c r="CO3656" s="3" t="s">
        <v>72</v>
      </c>
      <c r="CP3656" s="4" t="s">
        <v>4015</v>
      </c>
      <c r="CQ3656" s="8" t="str">
        <f t="shared" si="1362"/>
        <v>At the lowest level</v>
      </c>
      <c r="CR3656" s="4">
        <v>6</v>
      </c>
      <c r="CS3656" s="4">
        <v>3</v>
      </c>
      <c r="CT3656" s="10">
        <v>1.1486854034</v>
      </c>
      <c r="CU3656" s="4">
        <f t="shared" si="1363"/>
        <v>0.9986854034</v>
      </c>
      <c r="CV3656" s="4">
        <f t="shared" si="1364"/>
        <v>665.79026893333332</v>
      </c>
      <c r="CW3656" s="4">
        <v>0.15</v>
      </c>
      <c r="CX3656" s="4">
        <v>0.15</v>
      </c>
      <c r="CY3656" s="8" t="str">
        <f t="shared" si="1365"/>
        <v>High Headroom</v>
      </c>
      <c r="CZ3656" s="10">
        <v>1</v>
      </c>
      <c r="DC3656" s="4" t="s">
        <v>115</v>
      </c>
      <c r="DD3656" s="4" t="s">
        <v>7668</v>
      </c>
      <c r="DE3656" s="4"/>
      <c r="DF3656" s="4" t="s">
        <v>55</v>
      </c>
      <c r="DG3656" s="4" t="s">
        <v>11749</v>
      </c>
      <c r="DH3656" s="4">
        <v>303652</v>
      </c>
      <c r="DI3656" s="4">
        <v>6652</v>
      </c>
      <c r="DJ3656" s="29">
        <v>2734928</v>
      </c>
      <c r="DK3656" s="4" t="s">
        <v>17</v>
      </c>
      <c r="DL3656" s="10" t="s">
        <v>3161</v>
      </c>
      <c r="DM3656" s="30">
        <v>2</v>
      </c>
      <c r="DN3656" s="10">
        <v>8.2500000000000004E-2</v>
      </c>
      <c r="DO3656" s="30">
        <v>2</v>
      </c>
      <c r="DP3656" s="10">
        <v>1.1487000000000001</v>
      </c>
      <c r="DQ3656" s="30">
        <v>1</v>
      </c>
      <c r="DR3656" s="4">
        <v>91.549300000000002</v>
      </c>
      <c r="DS3656" s="31">
        <v>9.1548999999999991E-2</v>
      </c>
      <c r="DT3656" s="4" t="s">
        <v>120</v>
      </c>
      <c r="DU3656" s="4" t="s">
        <v>117</v>
      </c>
      <c r="DV3656" s="4">
        <v>5.7500000000000002E-2</v>
      </c>
      <c r="DW3656" s="31">
        <v>0.95789500000000005</v>
      </c>
      <c r="DX3656" s="4" t="s">
        <v>118</v>
      </c>
      <c r="DY3656" s="4" t="s">
        <v>117</v>
      </c>
      <c r="DZ3656" s="4">
        <v>0.99870000000000003</v>
      </c>
      <c r="EA3656" s="31">
        <v>6.6579030000000001</v>
      </c>
      <c r="EB3656" s="4" t="s">
        <v>118</v>
      </c>
      <c r="EC3656" s="4" t="s">
        <v>117</v>
      </c>
      <c r="EE3656" s="4" t="b">
        <f t="shared" si="1366"/>
        <v>1</v>
      </c>
      <c r="EF3656" s="4" t="b">
        <f t="shared" si="1367"/>
        <v>1</v>
      </c>
      <c r="EG3656" s="4" t="b">
        <f t="shared" si="1368"/>
        <v>1</v>
      </c>
      <c r="EH3656" s="4" t="b">
        <f t="shared" si="1369"/>
        <v>1</v>
      </c>
      <c r="EI3656" s="4" t="b">
        <f t="shared" si="1370"/>
        <v>1</v>
      </c>
      <c r="EJ3656" s="4" t="b">
        <f t="shared" si="1371"/>
        <v>1</v>
      </c>
    </row>
    <row r="3657" spans="69:140" ht="45" x14ac:dyDescent="0.25">
      <c r="BQ3657" s="4" t="s">
        <v>7669</v>
      </c>
      <c r="BR3657" s="4" t="s">
        <v>11750</v>
      </c>
      <c r="BS3657" s="4" t="s">
        <v>70</v>
      </c>
      <c r="BT3657" s="4" t="s">
        <v>15831</v>
      </c>
      <c r="BU3657" s="4">
        <v>303653</v>
      </c>
      <c r="BV3657" s="4" t="s">
        <v>53</v>
      </c>
      <c r="BW3657" s="4">
        <v>2609310640</v>
      </c>
      <c r="BX3657" s="10">
        <v>83.260523205016199</v>
      </c>
      <c r="BY3657" s="4">
        <f t="shared" si="1354"/>
        <v>416.73947679498383</v>
      </c>
      <c r="BZ3657" s="3">
        <f t="shared" si="1355"/>
        <v>83.347895358996766</v>
      </c>
      <c r="CA3657" s="3">
        <v>500</v>
      </c>
      <c r="CB3657" s="4">
        <v>500</v>
      </c>
      <c r="CC3657" s="8" t="str">
        <f t="shared" si="1356"/>
        <v>High Headroom</v>
      </c>
      <c r="CD3657" s="10">
        <v>1</v>
      </c>
      <c r="CE3657" s="10">
        <v>6.6319702602200006E-2</v>
      </c>
      <c r="CF3657" s="4">
        <f t="shared" si="1357"/>
        <v>1.3680297397799995E-2</v>
      </c>
      <c r="CG3657" s="3">
        <f t="shared" si="1358"/>
        <v>17.100371747249994</v>
      </c>
      <c r="CH3657" s="3">
        <v>0.08</v>
      </c>
      <c r="CI3657" s="4">
        <v>0.08</v>
      </c>
      <c r="CJ3657" s="8" t="str">
        <f t="shared" si="1359"/>
        <v>Low Headroom</v>
      </c>
      <c r="CK3657" s="10">
        <v>1</v>
      </c>
      <c r="CL3657" s="4">
        <v>0</v>
      </c>
      <c r="CM3657" s="4">
        <f t="shared" si="1360"/>
        <v>500</v>
      </c>
      <c r="CN3657" s="8">
        <f t="shared" si="1361"/>
        <v>100</v>
      </c>
      <c r="CO3657" s="3">
        <v>500</v>
      </c>
      <c r="CP3657" s="4">
        <v>500</v>
      </c>
      <c r="CQ3657" s="8" t="str">
        <f t="shared" si="1362"/>
        <v>High Headroom</v>
      </c>
      <c r="CR3657" s="4">
        <v>1</v>
      </c>
      <c r="CS3657" s="4">
        <v>1</v>
      </c>
      <c r="CT3657" s="10">
        <v>3.4826302729529002</v>
      </c>
      <c r="CU3657" s="4">
        <f t="shared" si="1363"/>
        <v>3.3326302729529003</v>
      </c>
      <c r="CV3657" s="4">
        <f t="shared" si="1364"/>
        <v>2221.7535153019339</v>
      </c>
      <c r="CW3657" s="4">
        <v>0.15</v>
      </c>
      <c r="CX3657" s="4">
        <v>0.15</v>
      </c>
      <c r="CY3657" s="8" t="str">
        <f t="shared" si="1365"/>
        <v>High Headroom</v>
      </c>
      <c r="CZ3657" s="10">
        <v>1</v>
      </c>
      <c r="DC3657" s="4" t="s">
        <v>115</v>
      </c>
      <c r="DD3657" s="4" t="s">
        <v>7669</v>
      </c>
      <c r="DE3657" s="4"/>
      <c r="DF3657" s="4" t="s">
        <v>53</v>
      </c>
      <c r="DG3657" s="4" t="s">
        <v>11750</v>
      </c>
      <c r="DH3657" s="4">
        <v>303653</v>
      </c>
      <c r="DI3657" s="4">
        <v>6653</v>
      </c>
      <c r="DJ3657" s="29">
        <v>2609310640</v>
      </c>
      <c r="DK3657" s="4" t="s">
        <v>17</v>
      </c>
      <c r="DL3657" s="10">
        <v>83.260499999999993</v>
      </c>
      <c r="DM3657" s="30">
        <v>1</v>
      </c>
      <c r="DN3657" s="10">
        <v>6.6299999999999998E-2</v>
      </c>
      <c r="DO3657" s="30">
        <v>1</v>
      </c>
      <c r="DP3657" s="10">
        <v>3.4826000000000001</v>
      </c>
      <c r="DQ3657" s="30">
        <v>1</v>
      </c>
      <c r="DR3657" s="4">
        <v>416.73950000000002</v>
      </c>
      <c r="DS3657" s="31">
        <v>0.83347899999999997</v>
      </c>
      <c r="DT3657" s="4" t="s">
        <v>118</v>
      </c>
      <c r="DU3657" s="4" t="s">
        <v>117</v>
      </c>
      <c r="DV3657" s="4">
        <v>1.37E-2</v>
      </c>
      <c r="DW3657" s="31">
        <v>0.17100400000000002</v>
      </c>
      <c r="DX3657" s="4" t="s">
        <v>120</v>
      </c>
      <c r="DY3657" s="4" t="s">
        <v>117</v>
      </c>
      <c r="DZ3657" s="4">
        <v>3.3325999999999998</v>
      </c>
      <c r="EA3657" s="4" t="s">
        <v>3162</v>
      </c>
      <c r="EB3657" s="4" t="s">
        <v>118</v>
      </c>
      <c r="EC3657" s="4" t="s">
        <v>117</v>
      </c>
      <c r="EE3657" s="4" t="b">
        <f t="shared" si="1366"/>
        <v>1</v>
      </c>
      <c r="EF3657" s="4" t="b">
        <f t="shared" si="1367"/>
        <v>1</v>
      </c>
      <c r="EG3657" s="4" t="b">
        <f t="shared" si="1368"/>
        <v>1</v>
      </c>
      <c r="EH3657" s="4" t="b">
        <f t="shared" si="1369"/>
        <v>1</v>
      </c>
      <c r="EI3657" s="4" t="b">
        <f t="shared" si="1370"/>
        <v>1</v>
      </c>
      <c r="EJ3657" s="4" t="b">
        <f t="shared" si="1371"/>
        <v>1</v>
      </c>
    </row>
    <row r="3658" spans="69:140" ht="45" x14ac:dyDescent="0.25">
      <c r="BQ3658" s="4" t="s">
        <v>7670</v>
      </c>
      <c r="BR3658" s="4" t="s">
        <v>11751</v>
      </c>
      <c r="BS3658" s="4" t="s">
        <v>70</v>
      </c>
      <c r="BT3658" s="4" t="s">
        <v>15832</v>
      </c>
      <c r="BU3658" s="4">
        <v>303654</v>
      </c>
      <c r="BV3658" s="4" t="s">
        <v>53</v>
      </c>
      <c r="BW3658" s="4">
        <v>2681840</v>
      </c>
      <c r="BX3658" s="10">
        <v>2633.4440753045401</v>
      </c>
      <c r="BY3658" s="4">
        <f t="shared" si="1354"/>
        <v>866.55592469545991</v>
      </c>
      <c r="BZ3658" s="3">
        <f t="shared" si="1355"/>
        <v>86.655592469545994</v>
      </c>
      <c r="CA3658" s="3">
        <v>1000</v>
      </c>
      <c r="CB3658" s="4">
        <v>3500</v>
      </c>
      <c r="CC3658" s="8" t="str">
        <f t="shared" si="1356"/>
        <v>High Headroom</v>
      </c>
      <c r="CD3658" s="10">
        <v>4</v>
      </c>
      <c r="CE3658" s="10">
        <v>0.10952511666210001</v>
      </c>
      <c r="CF3658" s="4">
        <f t="shared" si="1357"/>
        <v>3.0474883337900008E-2</v>
      </c>
      <c r="CG3658" s="3">
        <f t="shared" si="1358"/>
        <v>50.791472229833332</v>
      </c>
      <c r="CH3658" s="3">
        <v>6.0000000000000012E-2</v>
      </c>
      <c r="CI3658" s="4">
        <v>0.14000000000000001</v>
      </c>
      <c r="CJ3658" s="8" t="str">
        <f t="shared" si="1359"/>
        <v>Moderate Headroom</v>
      </c>
      <c r="CK3658" s="10">
        <v>2</v>
      </c>
      <c r="CL3658" s="4">
        <v>415.651531930602</v>
      </c>
      <c r="CM3658" s="4">
        <f t="shared" si="1360"/>
        <v>84.348468069397995</v>
      </c>
      <c r="CN3658" s="8">
        <f t="shared" si="1361"/>
        <v>16.869693613879598</v>
      </c>
      <c r="CO3658" s="3">
        <v>500</v>
      </c>
      <c r="CP3658" s="4">
        <v>500</v>
      </c>
      <c r="CQ3658" s="8" t="str">
        <f t="shared" si="1362"/>
        <v>Low Headroom</v>
      </c>
      <c r="CR3658" s="4">
        <v>1</v>
      </c>
      <c r="CS3658" s="4">
        <v>2.25</v>
      </c>
      <c r="CT3658" s="10">
        <v>0.65078260869570004</v>
      </c>
      <c r="CU3658" s="4">
        <f t="shared" si="1363"/>
        <v>0.50078260869570002</v>
      </c>
      <c r="CV3658" s="4">
        <f t="shared" si="1364"/>
        <v>333.85507246380001</v>
      </c>
      <c r="CW3658" s="4">
        <v>0.15</v>
      </c>
      <c r="CX3658" s="4">
        <v>0.15</v>
      </c>
      <c r="CY3658" s="8" t="str">
        <f t="shared" si="1365"/>
        <v>High Headroom</v>
      </c>
      <c r="CZ3658" s="10">
        <v>1</v>
      </c>
      <c r="DC3658" s="4" t="s">
        <v>115</v>
      </c>
      <c r="DD3658" s="4" t="s">
        <v>7670</v>
      </c>
      <c r="DE3658" s="4"/>
      <c r="DF3658" s="4" t="s">
        <v>53</v>
      </c>
      <c r="DG3658" s="4" t="s">
        <v>11751</v>
      </c>
      <c r="DH3658" s="4">
        <v>303654</v>
      </c>
      <c r="DI3658" s="4">
        <v>6654</v>
      </c>
      <c r="DJ3658" s="29">
        <v>2681840</v>
      </c>
      <c r="DK3658" s="4" t="s">
        <v>17</v>
      </c>
      <c r="DL3658" s="10" t="s">
        <v>3163</v>
      </c>
      <c r="DM3658" s="30">
        <v>4</v>
      </c>
      <c r="DN3658" s="10">
        <v>0.1095</v>
      </c>
      <c r="DO3658" s="30">
        <v>2</v>
      </c>
      <c r="DP3658" s="10">
        <v>0.65080000000000005</v>
      </c>
      <c r="DQ3658" s="30">
        <v>1</v>
      </c>
      <c r="DR3658" s="4">
        <v>866.55589999999995</v>
      </c>
      <c r="DS3658" s="31">
        <v>0.8665560000000001</v>
      </c>
      <c r="DT3658" s="4" t="s">
        <v>118</v>
      </c>
      <c r="DU3658" s="4" t="s">
        <v>117</v>
      </c>
      <c r="DV3658" s="4">
        <v>3.0499999999999999E-2</v>
      </c>
      <c r="DW3658" s="31">
        <v>0.50791500000000001</v>
      </c>
      <c r="DX3658" s="4" t="s">
        <v>116</v>
      </c>
      <c r="DY3658" s="4" t="s">
        <v>117</v>
      </c>
      <c r="DZ3658" s="4">
        <v>0.50080000000000002</v>
      </c>
      <c r="EA3658" s="31">
        <v>3.3385509999999998</v>
      </c>
      <c r="EB3658" s="4" t="s">
        <v>118</v>
      </c>
      <c r="EC3658" s="4" t="s">
        <v>117</v>
      </c>
      <c r="EE3658" s="4" t="b">
        <f t="shared" si="1366"/>
        <v>1</v>
      </c>
      <c r="EF3658" s="4" t="b">
        <f t="shared" si="1367"/>
        <v>1</v>
      </c>
      <c r="EG3658" s="4" t="b">
        <f t="shared" si="1368"/>
        <v>1</v>
      </c>
      <c r="EH3658" s="4" t="b">
        <f t="shared" si="1369"/>
        <v>1</v>
      </c>
      <c r="EI3658" s="4" t="b">
        <f t="shared" si="1370"/>
        <v>1</v>
      </c>
      <c r="EJ3658" s="4" t="b">
        <f t="shared" si="1371"/>
        <v>1</v>
      </c>
    </row>
    <row r="3659" spans="69:140" ht="45" x14ac:dyDescent="0.25">
      <c r="BQ3659" s="4" t="s">
        <v>7671</v>
      </c>
      <c r="BR3659" s="4" t="s">
        <v>11752</v>
      </c>
      <c r="BS3659" s="4" t="s">
        <v>70</v>
      </c>
      <c r="BT3659" s="4" t="s">
        <v>15833</v>
      </c>
      <c r="BU3659" s="4">
        <v>303655</v>
      </c>
      <c r="BV3659" s="4" t="s">
        <v>43</v>
      </c>
      <c r="BW3659" s="4">
        <v>5541300</v>
      </c>
      <c r="BX3659" s="10">
        <v>6292.8475033738196</v>
      </c>
      <c r="BY3659" s="4" t="str">
        <f t="shared" si="1354"/>
        <v>Bottomed Out</v>
      </c>
      <c r="BZ3659" s="3" t="str">
        <f t="shared" si="1355"/>
        <v>Bottomed Out</v>
      </c>
      <c r="CA3659" s="3" t="s">
        <v>72</v>
      </c>
      <c r="CB3659" s="4" t="s">
        <v>4015</v>
      </c>
      <c r="CC3659" s="8" t="str">
        <f t="shared" si="1356"/>
        <v>At the lowest level</v>
      </c>
      <c r="CD3659" s="10">
        <v>6</v>
      </c>
      <c r="CE3659" s="10">
        <v>5.38436828189E-2</v>
      </c>
      <c r="CF3659" s="4">
        <f t="shared" si="1357"/>
        <v>2.6156317181100001E-2</v>
      </c>
      <c r="CG3659" s="3">
        <f t="shared" si="1358"/>
        <v>32.695396476375002</v>
      </c>
      <c r="CH3659" s="3">
        <v>0.08</v>
      </c>
      <c r="CI3659" s="4">
        <v>0.08</v>
      </c>
      <c r="CJ3659" s="8" t="str">
        <f t="shared" si="1359"/>
        <v>Moderate Headroom</v>
      </c>
      <c r="CK3659" s="10">
        <v>1</v>
      </c>
      <c r="CL3659" s="4">
        <v>113.47835465587001</v>
      </c>
      <c r="CM3659" s="4">
        <f t="shared" si="1360"/>
        <v>386.52164534412998</v>
      </c>
      <c r="CN3659" s="8">
        <f t="shared" si="1361"/>
        <v>77.304329068825993</v>
      </c>
      <c r="CO3659" s="3">
        <v>500</v>
      </c>
      <c r="CP3659" s="4">
        <v>500</v>
      </c>
      <c r="CQ3659" s="8" t="str">
        <f t="shared" si="1362"/>
        <v>High Headroom</v>
      </c>
      <c r="CR3659" s="4">
        <v>1</v>
      </c>
      <c r="CS3659" s="4">
        <v>2.25</v>
      </c>
      <c r="CT3659" s="10">
        <v>1.2226628031111999</v>
      </c>
      <c r="CU3659" s="4">
        <f t="shared" si="1363"/>
        <v>1.0726628031112</v>
      </c>
      <c r="CV3659" s="4">
        <f t="shared" si="1364"/>
        <v>715.10853540746666</v>
      </c>
      <c r="CW3659" s="4">
        <v>0.15</v>
      </c>
      <c r="CX3659" s="4">
        <v>0.15</v>
      </c>
      <c r="CY3659" s="8" t="str">
        <f t="shared" si="1365"/>
        <v>High Headroom</v>
      </c>
      <c r="CZ3659" s="10">
        <v>1</v>
      </c>
      <c r="DC3659" s="4" t="s">
        <v>115</v>
      </c>
      <c r="DD3659" s="4" t="s">
        <v>7671</v>
      </c>
      <c r="DE3659" s="4"/>
      <c r="DF3659" s="4" t="s">
        <v>43</v>
      </c>
      <c r="DG3659" s="4" t="s">
        <v>11752</v>
      </c>
      <c r="DH3659" s="4">
        <v>303655</v>
      </c>
      <c r="DI3659" s="4">
        <v>6655</v>
      </c>
      <c r="DJ3659" s="29">
        <v>5541300</v>
      </c>
      <c r="DK3659" s="4" t="s">
        <v>17</v>
      </c>
      <c r="DL3659" s="10" t="s">
        <v>3164</v>
      </c>
      <c r="DM3659" s="30">
        <v>6</v>
      </c>
      <c r="DN3659" s="10">
        <v>5.3800000000000001E-2</v>
      </c>
      <c r="DO3659" s="30">
        <v>1</v>
      </c>
      <c r="DP3659" s="10">
        <v>1.2226999999999999</v>
      </c>
      <c r="DQ3659" s="30">
        <v>1</v>
      </c>
      <c r="DR3659" s="4" t="s">
        <v>3165</v>
      </c>
      <c r="DS3659" s="4"/>
      <c r="DT3659" s="4" t="s">
        <v>124</v>
      </c>
      <c r="DU3659" s="4" t="s">
        <v>125</v>
      </c>
      <c r="DV3659" s="4">
        <v>2.6200000000000001E-2</v>
      </c>
      <c r="DW3659" s="31">
        <v>0.32695399999999997</v>
      </c>
      <c r="DX3659" s="4" t="s">
        <v>116</v>
      </c>
      <c r="DY3659" s="4" t="s">
        <v>117</v>
      </c>
      <c r="DZ3659" s="4">
        <v>1.0727</v>
      </c>
      <c r="EA3659" s="31">
        <v>7.1510850000000001</v>
      </c>
      <c r="EB3659" s="4" t="s">
        <v>118</v>
      </c>
      <c r="EC3659" s="4" t="s">
        <v>117</v>
      </c>
      <c r="EE3659" s="4" t="b">
        <f t="shared" si="1366"/>
        <v>1</v>
      </c>
      <c r="EF3659" s="4" t="b">
        <f t="shared" si="1367"/>
        <v>1</v>
      </c>
      <c r="EG3659" s="4" t="b">
        <f t="shared" si="1368"/>
        <v>1</v>
      </c>
      <c r="EH3659" s="4" t="b">
        <f t="shared" si="1369"/>
        <v>1</v>
      </c>
      <c r="EI3659" s="4" t="b">
        <f t="shared" si="1370"/>
        <v>1</v>
      </c>
      <c r="EJ3659" s="4" t="b">
        <f t="shared" si="1371"/>
        <v>1</v>
      </c>
    </row>
    <row r="3660" spans="69:140" ht="60" x14ac:dyDescent="0.25">
      <c r="BQ3660" s="4" t="s">
        <v>7672</v>
      </c>
      <c r="BR3660" s="4" t="s">
        <v>11753</v>
      </c>
      <c r="BS3660" s="4" t="s">
        <v>70</v>
      </c>
      <c r="BT3660" s="4" t="s">
        <v>15834</v>
      </c>
      <c r="BU3660" s="4">
        <v>303656</v>
      </c>
      <c r="BV3660" s="4" t="s">
        <v>22</v>
      </c>
      <c r="BW3660" s="4">
        <v>625338</v>
      </c>
      <c r="BX3660" s="10">
        <v>2382.4398350464999</v>
      </c>
      <c r="BY3660" s="4">
        <f t="shared" si="1354"/>
        <v>117.56016495350013</v>
      </c>
      <c r="BZ3660" s="3">
        <f t="shared" si="1355"/>
        <v>11.756016495350014</v>
      </c>
      <c r="CA3660" s="3">
        <v>1000</v>
      </c>
      <c r="CB3660" s="4">
        <v>2500</v>
      </c>
      <c r="CC3660" s="8" t="str">
        <f t="shared" si="1356"/>
        <v>Low Headroom</v>
      </c>
      <c r="CD3660" s="10">
        <v>3</v>
      </c>
      <c r="CE3660" s="10">
        <v>0.18920208595999999</v>
      </c>
      <c r="CF3660" s="4">
        <f t="shared" si="1357"/>
        <v>1.0797914040000023E-2</v>
      </c>
      <c r="CG3660" s="3">
        <f t="shared" si="1358"/>
        <v>17.99652340000004</v>
      </c>
      <c r="CH3660" s="3">
        <v>0.06</v>
      </c>
      <c r="CI3660" s="4">
        <v>0.2</v>
      </c>
      <c r="CJ3660" s="8" t="str">
        <f t="shared" si="1359"/>
        <v>Low Headroom</v>
      </c>
      <c r="CK3660" s="10">
        <v>3</v>
      </c>
      <c r="CL3660" s="4">
        <v>2929.4455125270802</v>
      </c>
      <c r="CM3660" s="4">
        <f t="shared" si="1360"/>
        <v>570.55448747291985</v>
      </c>
      <c r="CN3660" s="8">
        <f t="shared" si="1361"/>
        <v>57.055448747291983</v>
      </c>
      <c r="CO3660" s="3">
        <v>1000</v>
      </c>
      <c r="CP3660" s="4">
        <v>3500</v>
      </c>
      <c r="CQ3660" s="8" t="str">
        <f t="shared" si="1362"/>
        <v>Moderate Headroom</v>
      </c>
      <c r="CR3660" s="4">
        <v>4</v>
      </c>
      <c r="CS3660" s="4">
        <v>2.25</v>
      </c>
      <c r="CT3660" s="10">
        <v>1.0188611692</v>
      </c>
      <c r="CU3660" s="4">
        <f t="shared" si="1363"/>
        <v>0.86886116920000001</v>
      </c>
      <c r="CV3660" s="4">
        <f t="shared" si="1364"/>
        <v>579.24077946666671</v>
      </c>
      <c r="CW3660" s="4">
        <v>0.15</v>
      </c>
      <c r="CX3660" s="4">
        <v>0.15</v>
      </c>
      <c r="CY3660" s="8" t="str">
        <f t="shared" si="1365"/>
        <v>High Headroom</v>
      </c>
      <c r="CZ3660" s="10">
        <v>1</v>
      </c>
      <c r="DC3660" s="4" t="s">
        <v>115</v>
      </c>
      <c r="DD3660" s="4" t="s">
        <v>7672</v>
      </c>
      <c r="DE3660" s="4"/>
      <c r="DF3660" s="4" t="s">
        <v>22</v>
      </c>
      <c r="DG3660" s="4" t="s">
        <v>11753</v>
      </c>
      <c r="DH3660" s="4">
        <v>303656</v>
      </c>
      <c r="DI3660" s="4">
        <v>6656</v>
      </c>
      <c r="DJ3660" s="29">
        <v>625338</v>
      </c>
      <c r="DK3660" s="4" t="s">
        <v>17</v>
      </c>
      <c r="DL3660" s="10" t="s">
        <v>3166</v>
      </c>
      <c r="DM3660" s="30">
        <v>3</v>
      </c>
      <c r="DN3660" s="10">
        <v>0.18920000000000001</v>
      </c>
      <c r="DO3660" s="30">
        <v>3</v>
      </c>
      <c r="DP3660" s="10">
        <v>1.0188999999999999</v>
      </c>
      <c r="DQ3660" s="30">
        <v>1</v>
      </c>
      <c r="DR3660" s="4">
        <v>117.56019999999999</v>
      </c>
      <c r="DS3660" s="31">
        <v>0.11756</v>
      </c>
      <c r="DT3660" s="4" t="s">
        <v>120</v>
      </c>
      <c r="DU3660" s="4" t="s">
        <v>117</v>
      </c>
      <c r="DV3660" s="4">
        <v>1.0800000000000001E-2</v>
      </c>
      <c r="DW3660" s="31">
        <v>0.17996500000000001</v>
      </c>
      <c r="DX3660" s="4" t="s">
        <v>120</v>
      </c>
      <c r="DY3660" s="4" t="s">
        <v>117</v>
      </c>
      <c r="DZ3660" s="4">
        <v>0.86890000000000001</v>
      </c>
      <c r="EA3660" s="31">
        <v>5.792408</v>
      </c>
      <c r="EB3660" s="4" t="s">
        <v>118</v>
      </c>
      <c r="EC3660" s="4" t="s">
        <v>117</v>
      </c>
      <c r="EE3660" s="4" t="b">
        <f t="shared" si="1366"/>
        <v>1</v>
      </c>
      <c r="EF3660" s="4" t="b">
        <f t="shared" si="1367"/>
        <v>1</v>
      </c>
      <c r="EG3660" s="4" t="b">
        <f t="shared" si="1368"/>
        <v>1</v>
      </c>
      <c r="EH3660" s="4" t="b">
        <f t="shared" si="1369"/>
        <v>1</v>
      </c>
      <c r="EI3660" s="4" t="b">
        <f t="shared" si="1370"/>
        <v>1</v>
      </c>
      <c r="EJ3660" s="4" t="b">
        <f t="shared" si="1371"/>
        <v>1</v>
      </c>
    </row>
    <row r="3661" spans="69:140" ht="45" x14ac:dyDescent="0.25">
      <c r="BQ3661" s="4" t="s">
        <v>7673</v>
      </c>
      <c r="BR3661" s="4" t="s">
        <v>11754</v>
      </c>
      <c r="BS3661" s="4" t="s">
        <v>70</v>
      </c>
      <c r="BT3661" s="4" t="s">
        <v>15835</v>
      </c>
      <c r="BU3661" s="4">
        <v>303657</v>
      </c>
      <c r="BV3661" s="4" t="s">
        <v>49</v>
      </c>
      <c r="BW3661" s="4">
        <v>4284704</v>
      </c>
      <c r="BX3661" s="10">
        <v>674.24857839155197</v>
      </c>
      <c r="BY3661" s="4">
        <f t="shared" si="1354"/>
        <v>825.75142160844803</v>
      </c>
      <c r="BZ3661" s="3">
        <f t="shared" si="1355"/>
        <v>82.575142160844806</v>
      </c>
      <c r="CA3661" s="3">
        <v>1000</v>
      </c>
      <c r="CB3661" s="4">
        <v>1500</v>
      </c>
      <c r="CC3661" s="8" t="str">
        <f t="shared" si="1356"/>
        <v>High Headroom</v>
      </c>
      <c r="CD3661" s="10">
        <v>2</v>
      </c>
      <c r="CE3661" s="10">
        <v>0.2019155283404</v>
      </c>
      <c r="CF3661" s="4">
        <f t="shared" si="1357"/>
        <v>4.8084471659600003E-2</v>
      </c>
      <c r="CG3661" s="3">
        <f t="shared" si="1358"/>
        <v>96.168943319200025</v>
      </c>
      <c r="CH3661" s="3">
        <v>4.9999999999999989E-2</v>
      </c>
      <c r="CI3661" s="4">
        <v>0.25</v>
      </c>
      <c r="CJ3661" s="8" t="str">
        <f t="shared" si="1359"/>
        <v>High Headroom</v>
      </c>
      <c r="CK3661" s="10">
        <v>4</v>
      </c>
      <c r="CL3661" s="4" t="s">
        <v>72</v>
      </c>
      <c r="CM3661" s="4" t="str">
        <f t="shared" si="1360"/>
        <v>Bottomed Out</v>
      </c>
      <c r="CN3661" s="8" t="str">
        <f t="shared" si="1361"/>
        <v>Bottomed Out</v>
      </c>
      <c r="CO3661" s="3" t="s">
        <v>72</v>
      </c>
      <c r="CP3661" s="4" t="s">
        <v>4015</v>
      </c>
      <c r="CQ3661" s="8" t="str">
        <f t="shared" si="1362"/>
        <v>At the lowest level</v>
      </c>
      <c r="CR3661" s="4">
        <v>6</v>
      </c>
      <c r="CS3661" s="4">
        <v>3</v>
      </c>
      <c r="CT3661" s="10">
        <v>0.42170490705070002</v>
      </c>
      <c r="CU3661" s="4">
        <f t="shared" si="1363"/>
        <v>0.27170490705070005</v>
      </c>
      <c r="CV3661" s="4">
        <f t="shared" si="1364"/>
        <v>181.13660470046671</v>
      </c>
      <c r="CW3661" s="4">
        <v>0.15</v>
      </c>
      <c r="CX3661" s="4">
        <v>0.15</v>
      </c>
      <c r="CY3661" s="8" t="str">
        <f t="shared" si="1365"/>
        <v>High Headroom</v>
      </c>
      <c r="CZ3661" s="10">
        <v>1</v>
      </c>
      <c r="DC3661" s="4" t="s">
        <v>115</v>
      </c>
      <c r="DD3661" s="4" t="s">
        <v>7673</v>
      </c>
      <c r="DE3661" s="4"/>
      <c r="DF3661" s="4" t="s">
        <v>49</v>
      </c>
      <c r="DG3661" s="4" t="s">
        <v>11754</v>
      </c>
      <c r="DH3661" s="4">
        <v>303657</v>
      </c>
      <c r="DI3661" s="4">
        <v>6657</v>
      </c>
      <c r="DJ3661" s="29">
        <v>4284704</v>
      </c>
      <c r="DK3661" s="4" t="s">
        <v>17</v>
      </c>
      <c r="DL3661" s="10">
        <v>674.24860000000001</v>
      </c>
      <c r="DM3661" s="30">
        <v>2</v>
      </c>
      <c r="DN3661" s="10">
        <v>0.2019</v>
      </c>
      <c r="DO3661" s="30">
        <v>4</v>
      </c>
      <c r="DP3661" s="10">
        <v>0.42170000000000002</v>
      </c>
      <c r="DQ3661" s="30">
        <v>1</v>
      </c>
      <c r="DR3661" s="4">
        <v>825.75139999999999</v>
      </c>
      <c r="DS3661" s="31">
        <v>0.82575100000000001</v>
      </c>
      <c r="DT3661" s="4" t="s">
        <v>118</v>
      </c>
      <c r="DU3661" s="4" t="s">
        <v>117</v>
      </c>
      <c r="DV3661" s="4">
        <v>4.8099999999999997E-2</v>
      </c>
      <c r="DW3661" s="31">
        <v>0.96168899999999991</v>
      </c>
      <c r="DX3661" s="4" t="s">
        <v>118</v>
      </c>
      <c r="DY3661" s="4" t="s">
        <v>117</v>
      </c>
      <c r="DZ3661" s="4">
        <v>0.2717</v>
      </c>
      <c r="EA3661" s="31">
        <v>1.8113659999999998</v>
      </c>
      <c r="EB3661" s="4" t="s">
        <v>118</v>
      </c>
      <c r="EC3661" s="4" t="s">
        <v>117</v>
      </c>
      <c r="EE3661" s="4" t="b">
        <f t="shared" si="1366"/>
        <v>1</v>
      </c>
      <c r="EF3661" s="4" t="b">
        <f t="shared" si="1367"/>
        <v>1</v>
      </c>
      <c r="EG3661" s="4" t="b">
        <f t="shared" si="1368"/>
        <v>1</v>
      </c>
      <c r="EH3661" s="4" t="b">
        <f t="shared" si="1369"/>
        <v>1</v>
      </c>
      <c r="EI3661" s="4" t="b">
        <f t="shared" si="1370"/>
        <v>1</v>
      </c>
      <c r="EJ3661" s="4" t="b">
        <f t="shared" si="1371"/>
        <v>1</v>
      </c>
    </row>
    <row r="3662" spans="69:140" ht="45" x14ac:dyDescent="0.25">
      <c r="BQ3662" s="4" t="s">
        <v>7674</v>
      </c>
      <c r="BR3662" s="4" t="s">
        <v>11755</v>
      </c>
      <c r="BS3662" s="4" t="s">
        <v>70</v>
      </c>
      <c r="BT3662" s="4" t="s">
        <v>15836</v>
      </c>
      <c r="BU3662" s="4">
        <v>303658</v>
      </c>
      <c r="BV3662" s="4" t="s">
        <v>53</v>
      </c>
      <c r="BW3662" s="4">
        <v>2611146640</v>
      </c>
      <c r="BX3662" s="10">
        <v>2093.3697541594202</v>
      </c>
      <c r="BY3662" s="4">
        <f t="shared" si="1354"/>
        <v>406.63024584057985</v>
      </c>
      <c r="BZ3662" s="3">
        <f t="shared" si="1355"/>
        <v>40.663024584057986</v>
      </c>
      <c r="CA3662" s="3">
        <v>1000</v>
      </c>
      <c r="CB3662" s="4">
        <v>2500</v>
      </c>
      <c r="CC3662" s="8" t="str">
        <f t="shared" si="1356"/>
        <v>Moderate Headroom</v>
      </c>
      <c r="CD3662" s="10">
        <v>3</v>
      </c>
      <c r="CE3662" s="10">
        <v>0.25054277029959998</v>
      </c>
      <c r="CF3662" s="4">
        <f t="shared" si="1357"/>
        <v>4.9457229700400007E-2</v>
      </c>
      <c r="CG3662" s="3">
        <f t="shared" si="1358"/>
        <v>98.914459400800041</v>
      </c>
      <c r="CH3662" s="3">
        <v>4.9999999999999989E-2</v>
      </c>
      <c r="CI3662" s="4">
        <v>0.3</v>
      </c>
      <c r="CJ3662" s="8" t="str">
        <f t="shared" si="1359"/>
        <v>High Headroom</v>
      </c>
      <c r="CK3662" s="10">
        <v>5</v>
      </c>
      <c r="CL3662" s="4">
        <v>0</v>
      </c>
      <c r="CM3662" s="4">
        <f t="shared" si="1360"/>
        <v>500</v>
      </c>
      <c r="CN3662" s="8">
        <f t="shared" si="1361"/>
        <v>100</v>
      </c>
      <c r="CO3662" s="3">
        <v>500</v>
      </c>
      <c r="CP3662" s="4">
        <v>500</v>
      </c>
      <c r="CQ3662" s="8" t="str">
        <f t="shared" si="1362"/>
        <v>High Headroom</v>
      </c>
      <c r="CR3662" s="4">
        <v>1</v>
      </c>
      <c r="CS3662" s="4">
        <v>3.5</v>
      </c>
      <c r="CT3662" s="10">
        <v>1.0779315367808</v>
      </c>
      <c r="CU3662" s="4">
        <f t="shared" si="1363"/>
        <v>0.92793153678079998</v>
      </c>
      <c r="CV3662" s="4">
        <f t="shared" si="1364"/>
        <v>618.6210245205333</v>
      </c>
      <c r="CW3662" s="4">
        <v>0.15</v>
      </c>
      <c r="CX3662" s="4">
        <v>0.15</v>
      </c>
      <c r="CY3662" s="8" t="str">
        <f t="shared" si="1365"/>
        <v>High Headroom</v>
      </c>
      <c r="CZ3662" s="10">
        <v>1</v>
      </c>
      <c r="DC3662" s="4" t="s">
        <v>115</v>
      </c>
      <c r="DD3662" s="4" t="s">
        <v>7674</v>
      </c>
      <c r="DE3662" s="4"/>
      <c r="DF3662" s="4" t="s">
        <v>53</v>
      </c>
      <c r="DG3662" s="4" t="s">
        <v>11755</v>
      </c>
      <c r="DH3662" s="4">
        <v>303658</v>
      </c>
      <c r="DI3662" s="4">
        <v>6658</v>
      </c>
      <c r="DJ3662" s="29">
        <v>2611146640</v>
      </c>
      <c r="DK3662" s="4" t="s">
        <v>17</v>
      </c>
      <c r="DL3662" s="10" t="s">
        <v>3167</v>
      </c>
      <c r="DM3662" s="30">
        <v>3</v>
      </c>
      <c r="DN3662" s="10">
        <v>0.2505</v>
      </c>
      <c r="DO3662" s="30">
        <v>5</v>
      </c>
      <c r="DP3662" s="10">
        <v>1.0779000000000001</v>
      </c>
      <c r="DQ3662" s="30">
        <v>1</v>
      </c>
      <c r="DR3662" s="4">
        <v>406.6302</v>
      </c>
      <c r="DS3662" s="31">
        <v>0.40662999999999999</v>
      </c>
      <c r="DT3662" s="4" t="s">
        <v>116</v>
      </c>
      <c r="DU3662" s="4" t="s">
        <v>117</v>
      </c>
      <c r="DV3662" s="4">
        <v>4.9500000000000002E-2</v>
      </c>
      <c r="DW3662" s="31">
        <v>0.98914500000000005</v>
      </c>
      <c r="DX3662" s="4" t="s">
        <v>118</v>
      </c>
      <c r="DY3662" s="4" t="s">
        <v>117</v>
      </c>
      <c r="DZ3662" s="4">
        <v>0.92789999999999995</v>
      </c>
      <c r="EA3662" s="31">
        <v>6.18621</v>
      </c>
      <c r="EB3662" s="4" t="s">
        <v>118</v>
      </c>
      <c r="EC3662" s="4" t="s">
        <v>117</v>
      </c>
      <c r="EE3662" s="4" t="b">
        <f t="shared" si="1366"/>
        <v>1</v>
      </c>
      <c r="EF3662" s="4" t="b">
        <f t="shared" si="1367"/>
        <v>1</v>
      </c>
      <c r="EG3662" s="4" t="b">
        <f t="shared" si="1368"/>
        <v>1</v>
      </c>
      <c r="EH3662" s="4" t="b">
        <f t="shared" si="1369"/>
        <v>1</v>
      </c>
      <c r="EI3662" s="4" t="b">
        <f t="shared" si="1370"/>
        <v>1</v>
      </c>
      <c r="EJ3662" s="4" t="b">
        <f t="shared" si="1371"/>
        <v>1</v>
      </c>
    </row>
    <row r="3663" spans="69:140" ht="60" x14ac:dyDescent="0.25">
      <c r="BQ3663" s="4" t="s">
        <v>7675</v>
      </c>
      <c r="BR3663" s="4" t="s">
        <v>11756</v>
      </c>
      <c r="BS3663" s="4" t="s">
        <v>70</v>
      </c>
      <c r="BT3663" s="4" t="s">
        <v>15837</v>
      </c>
      <c r="BU3663" s="4">
        <v>303659</v>
      </c>
      <c r="BV3663" s="4" t="s">
        <v>30</v>
      </c>
      <c r="BW3663" s="4">
        <v>1806616</v>
      </c>
      <c r="BX3663" s="10">
        <v>6273.3958183129098</v>
      </c>
      <c r="BY3663" s="4" t="str">
        <f t="shared" si="1354"/>
        <v>Bottomed Out</v>
      </c>
      <c r="BZ3663" s="3" t="str">
        <f t="shared" si="1355"/>
        <v>Bottomed Out</v>
      </c>
      <c r="CA3663" s="3" t="s">
        <v>72</v>
      </c>
      <c r="CB3663" s="4" t="s">
        <v>4015</v>
      </c>
      <c r="CC3663" s="8" t="str">
        <f t="shared" si="1356"/>
        <v>At the lowest level</v>
      </c>
      <c r="CD3663" s="10">
        <v>6</v>
      </c>
      <c r="CE3663" s="10">
        <v>0.15056410256409999</v>
      </c>
      <c r="CF3663" s="4">
        <f t="shared" si="1357"/>
        <v>4.9435897435900017E-2</v>
      </c>
      <c r="CG3663" s="3">
        <f t="shared" si="1358"/>
        <v>82.393162393166691</v>
      </c>
      <c r="CH3663" s="3">
        <v>0.06</v>
      </c>
      <c r="CI3663" s="4">
        <v>0.2</v>
      </c>
      <c r="CJ3663" s="8" t="str">
        <f t="shared" si="1359"/>
        <v>High Headroom</v>
      </c>
      <c r="CK3663" s="10">
        <v>3</v>
      </c>
      <c r="CL3663" s="4">
        <v>375.86523933669798</v>
      </c>
      <c r="CM3663" s="4">
        <f t="shared" si="1360"/>
        <v>124.13476066330202</v>
      </c>
      <c r="CN3663" s="8">
        <f t="shared" si="1361"/>
        <v>24.826952132660406</v>
      </c>
      <c r="CO3663" s="3">
        <v>500</v>
      </c>
      <c r="CP3663" s="4">
        <v>500</v>
      </c>
      <c r="CQ3663" s="8" t="str">
        <f t="shared" si="1362"/>
        <v>Low Headroom</v>
      </c>
      <c r="CR3663" s="4">
        <v>1</v>
      </c>
      <c r="CS3663" s="4">
        <v>3.25</v>
      </c>
      <c r="CT3663" s="10">
        <v>0.21960192434680001</v>
      </c>
      <c r="CU3663" s="4">
        <f t="shared" si="1363"/>
        <v>6.9601924346800015E-2</v>
      </c>
      <c r="CV3663" s="4">
        <f t="shared" si="1364"/>
        <v>46.401282897866679</v>
      </c>
      <c r="CW3663" s="4">
        <v>0.15</v>
      </c>
      <c r="CX3663" s="4">
        <v>0.15</v>
      </c>
      <c r="CY3663" s="8" t="str">
        <f t="shared" si="1365"/>
        <v>Moderate Headroom</v>
      </c>
      <c r="CZ3663" s="10">
        <v>1</v>
      </c>
      <c r="DC3663" s="4" t="s">
        <v>115</v>
      </c>
      <c r="DD3663" s="4" t="s">
        <v>7675</v>
      </c>
      <c r="DE3663" s="4"/>
      <c r="DF3663" s="4" t="s">
        <v>30</v>
      </c>
      <c r="DG3663" s="4" t="s">
        <v>11756</v>
      </c>
      <c r="DH3663" s="4">
        <v>303659</v>
      </c>
      <c r="DI3663" s="4">
        <v>6659</v>
      </c>
      <c r="DJ3663" s="29">
        <v>1806616</v>
      </c>
      <c r="DK3663" s="4" t="s">
        <v>17</v>
      </c>
      <c r="DL3663" s="10" t="s">
        <v>3168</v>
      </c>
      <c r="DM3663" s="30">
        <v>6</v>
      </c>
      <c r="DN3663" s="10">
        <v>0.15060000000000001</v>
      </c>
      <c r="DO3663" s="30">
        <v>3</v>
      </c>
      <c r="DP3663" s="10">
        <v>0.21959999999999999</v>
      </c>
      <c r="DQ3663" s="30">
        <v>1</v>
      </c>
      <c r="DR3663" s="4" t="s">
        <v>3169</v>
      </c>
      <c r="DS3663" s="4"/>
      <c r="DT3663" s="4" t="s">
        <v>124</v>
      </c>
      <c r="DU3663" s="4" t="s">
        <v>125</v>
      </c>
      <c r="DV3663" s="4">
        <v>4.9399999999999999E-2</v>
      </c>
      <c r="DW3663" s="31">
        <v>0.82393199999999989</v>
      </c>
      <c r="DX3663" s="4" t="s">
        <v>118</v>
      </c>
      <c r="DY3663" s="4" t="s">
        <v>117</v>
      </c>
      <c r="DZ3663" s="4">
        <v>6.9599999999999995E-2</v>
      </c>
      <c r="EA3663" s="31">
        <v>0.46401300000000001</v>
      </c>
      <c r="EB3663" s="4" t="s">
        <v>116</v>
      </c>
      <c r="EC3663" s="4" t="s">
        <v>117</v>
      </c>
      <c r="EE3663" s="4" t="b">
        <f t="shared" si="1366"/>
        <v>1</v>
      </c>
      <c r="EF3663" s="4" t="b">
        <f t="shared" si="1367"/>
        <v>1</v>
      </c>
      <c r="EG3663" s="4" t="b">
        <f t="shared" si="1368"/>
        <v>1</v>
      </c>
      <c r="EH3663" s="4" t="b">
        <f t="shared" si="1369"/>
        <v>1</v>
      </c>
      <c r="EI3663" s="4" t="b">
        <f t="shared" si="1370"/>
        <v>1</v>
      </c>
      <c r="EJ3663" s="4" t="b">
        <f t="shared" si="1371"/>
        <v>1</v>
      </c>
    </row>
    <row r="3664" spans="69:140" ht="45" x14ac:dyDescent="0.25">
      <c r="BQ3664" s="4" t="s">
        <v>7676</v>
      </c>
      <c r="BR3664" s="4" t="s">
        <v>11757</v>
      </c>
      <c r="BS3664" s="4" t="s">
        <v>70</v>
      </c>
      <c r="BT3664" s="4" t="s">
        <v>15838</v>
      </c>
      <c r="BU3664" s="4">
        <v>303660</v>
      </c>
      <c r="BV3664" s="4" t="s">
        <v>33</v>
      </c>
      <c r="BW3664" s="4">
        <v>2722652</v>
      </c>
      <c r="BX3664" s="10">
        <v>1075.7080100943999</v>
      </c>
      <c r="BY3664" s="4">
        <f t="shared" si="1354"/>
        <v>424.29198990560008</v>
      </c>
      <c r="BZ3664" s="3">
        <f t="shared" si="1355"/>
        <v>42.42919899056001</v>
      </c>
      <c r="CA3664" s="3">
        <v>1000</v>
      </c>
      <c r="CB3664" s="4">
        <v>1500</v>
      </c>
      <c r="CC3664" s="8" t="str">
        <f t="shared" si="1356"/>
        <v>Moderate Headroom</v>
      </c>
      <c r="CD3664" s="10">
        <v>2</v>
      </c>
      <c r="CE3664" s="10">
        <v>8.8697680028999998E-2</v>
      </c>
      <c r="CF3664" s="4">
        <f t="shared" si="1357"/>
        <v>5.1302319971000016E-2</v>
      </c>
      <c r="CG3664" s="3">
        <f t="shared" si="1358"/>
        <v>85.503866618333348</v>
      </c>
      <c r="CH3664" s="3">
        <v>6.0000000000000012E-2</v>
      </c>
      <c r="CI3664" s="4">
        <v>0.14000000000000001</v>
      </c>
      <c r="CJ3664" s="8" t="str">
        <f t="shared" si="1359"/>
        <v>High Headroom</v>
      </c>
      <c r="CK3664" s="10">
        <v>2</v>
      </c>
      <c r="CL3664" s="4">
        <v>685.43671005470696</v>
      </c>
      <c r="CM3664" s="4">
        <f t="shared" si="1360"/>
        <v>814.56328994529304</v>
      </c>
      <c r="CN3664" s="8">
        <f t="shared" si="1361"/>
        <v>81.456328994529301</v>
      </c>
      <c r="CO3664" s="3">
        <v>1000</v>
      </c>
      <c r="CP3664" s="4">
        <v>1500</v>
      </c>
      <c r="CQ3664" s="8" t="str">
        <f t="shared" si="1362"/>
        <v>High Headroom</v>
      </c>
      <c r="CR3664" s="4">
        <v>2</v>
      </c>
      <c r="CS3664" s="4">
        <v>1.5</v>
      </c>
      <c r="CT3664" s="10">
        <v>0.67070861881999999</v>
      </c>
      <c r="CU3664" s="4">
        <f t="shared" si="1363"/>
        <v>0.52070861881999997</v>
      </c>
      <c r="CV3664" s="4">
        <f t="shared" si="1364"/>
        <v>347.13907921333333</v>
      </c>
      <c r="CW3664" s="4">
        <v>0.15</v>
      </c>
      <c r="CX3664" s="4">
        <v>0.15</v>
      </c>
      <c r="CY3664" s="8" t="str">
        <f t="shared" si="1365"/>
        <v>High Headroom</v>
      </c>
      <c r="CZ3664" s="10">
        <v>1</v>
      </c>
      <c r="DC3664" s="4" t="s">
        <v>115</v>
      </c>
      <c r="DD3664" s="4" t="s">
        <v>7676</v>
      </c>
      <c r="DE3664" s="4"/>
      <c r="DF3664" s="4" t="s">
        <v>33</v>
      </c>
      <c r="DG3664" s="4" t="s">
        <v>11757</v>
      </c>
      <c r="DH3664" s="4">
        <v>303660</v>
      </c>
      <c r="DI3664" s="4">
        <v>6660</v>
      </c>
      <c r="DJ3664" s="29">
        <v>2722652</v>
      </c>
      <c r="DK3664" s="4" t="s">
        <v>17</v>
      </c>
      <c r="DL3664" s="10" t="s">
        <v>3170</v>
      </c>
      <c r="DM3664" s="30">
        <v>2</v>
      </c>
      <c r="DN3664" s="10">
        <v>8.8700000000000001E-2</v>
      </c>
      <c r="DO3664" s="30">
        <v>2</v>
      </c>
      <c r="DP3664" s="10">
        <v>0.67069999999999996</v>
      </c>
      <c r="DQ3664" s="30">
        <v>1</v>
      </c>
      <c r="DR3664" s="4">
        <v>424.29199999999997</v>
      </c>
      <c r="DS3664" s="31">
        <v>0.424292</v>
      </c>
      <c r="DT3664" s="4" t="s">
        <v>116</v>
      </c>
      <c r="DU3664" s="4" t="s">
        <v>117</v>
      </c>
      <c r="DV3664" s="4">
        <v>5.1299999999999998E-2</v>
      </c>
      <c r="DW3664" s="31">
        <v>0.85503899999999999</v>
      </c>
      <c r="DX3664" s="4" t="s">
        <v>118</v>
      </c>
      <c r="DY3664" s="4" t="s">
        <v>117</v>
      </c>
      <c r="DZ3664" s="4">
        <v>0.52070000000000005</v>
      </c>
      <c r="EA3664" s="31">
        <v>3.4713909999999997</v>
      </c>
      <c r="EB3664" s="4" t="s">
        <v>118</v>
      </c>
      <c r="EC3664" s="4" t="s">
        <v>117</v>
      </c>
      <c r="EE3664" s="4" t="b">
        <f t="shared" si="1366"/>
        <v>1</v>
      </c>
      <c r="EF3664" s="4" t="b">
        <f t="shared" si="1367"/>
        <v>1</v>
      </c>
      <c r="EG3664" s="4" t="b">
        <f t="shared" si="1368"/>
        <v>1</v>
      </c>
      <c r="EH3664" s="4" t="b">
        <f t="shared" si="1369"/>
        <v>1</v>
      </c>
      <c r="EI3664" s="4" t="b">
        <f t="shared" si="1370"/>
        <v>1</v>
      </c>
      <c r="EJ3664" s="4" t="b">
        <f t="shared" si="1371"/>
        <v>1</v>
      </c>
    </row>
    <row r="3665" spans="69:140" ht="45" x14ac:dyDescent="0.25">
      <c r="BQ3665" s="4" t="s">
        <v>7677</v>
      </c>
      <c r="BR3665" s="4" t="s">
        <v>11758</v>
      </c>
      <c r="BS3665" s="4" t="s">
        <v>70</v>
      </c>
      <c r="BT3665" s="4" t="s">
        <v>15839</v>
      </c>
      <c r="BU3665" s="4">
        <v>303661</v>
      </c>
      <c r="BV3665" s="4" t="s">
        <v>47</v>
      </c>
      <c r="BW3665" s="4">
        <v>3610118267</v>
      </c>
      <c r="BX3665" s="10">
        <v>821.91780821919997</v>
      </c>
      <c r="BY3665" s="4">
        <f t="shared" si="1354"/>
        <v>678.08219178080003</v>
      </c>
      <c r="BZ3665" s="3">
        <f t="shared" si="1355"/>
        <v>67.808219178079995</v>
      </c>
      <c r="CA3665" s="3">
        <v>1000</v>
      </c>
      <c r="CB3665" s="4">
        <v>1500</v>
      </c>
      <c r="CC3665" s="8" t="str">
        <f t="shared" si="1356"/>
        <v>High Headroom</v>
      </c>
      <c r="CD3665" s="10">
        <v>2</v>
      </c>
      <c r="CE3665" s="10">
        <v>0.14076246334</v>
      </c>
      <c r="CF3665" s="4">
        <f t="shared" si="1357"/>
        <v>5.9237536660000006E-2</v>
      </c>
      <c r="CG3665" s="3">
        <f t="shared" si="1358"/>
        <v>98.729227766666682</v>
      </c>
      <c r="CH3665" s="3">
        <v>0.06</v>
      </c>
      <c r="CI3665" s="4">
        <v>0.2</v>
      </c>
      <c r="CJ3665" s="8" t="str">
        <f t="shared" si="1359"/>
        <v>High Headroom</v>
      </c>
      <c r="CK3665" s="10">
        <v>3</v>
      </c>
      <c r="CL3665" s="4">
        <v>116.37795838770001</v>
      </c>
      <c r="CM3665" s="4">
        <f t="shared" si="1360"/>
        <v>383.62204161229999</v>
      </c>
      <c r="CN3665" s="8">
        <f t="shared" si="1361"/>
        <v>76.724408322460008</v>
      </c>
      <c r="CO3665" s="3">
        <v>500</v>
      </c>
      <c r="CP3665" s="4">
        <v>500</v>
      </c>
      <c r="CQ3665" s="8" t="str">
        <f t="shared" si="1362"/>
        <v>High Headroom</v>
      </c>
      <c r="CR3665" s="4">
        <v>1</v>
      </c>
      <c r="CS3665" s="4">
        <v>2.25</v>
      </c>
      <c r="CT3665" s="10">
        <v>1.0008163265000001</v>
      </c>
      <c r="CU3665" s="4">
        <f t="shared" si="1363"/>
        <v>0.85081632650000005</v>
      </c>
      <c r="CV3665" s="4">
        <f t="shared" si="1364"/>
        <v>567.2108843333333</v>
      </c>
      <c r="CW3665" s="4">
        <v>0.15</v>
      </c>
      <c r="CX3665" s="4">
        <v>0.15</v>
      </c>
      <c r="CY3665" s="8" t="str">
        <f t="shared" si="1365"/>
        <v>High Headroom</v>
      </c>
      <c r="CZ3665" s="10">
        <v>1</v>
      </c>
      <c r="DC3665" s="4" t="s">
        <v>115</v>
      </c>
      <c r="DD3665" s="4" t="s">
        <v>7677</v>
      </c>
      <c r="DE3665" s="4"/>
      <c r="DF3665" s="4" t="s">
        <v>47</v>
      </c>
      <c r="DG3665" s="4" t="s">
        <v>11758</v>
      </c>
      <c r="DH3665" s="4">
        <v>303661</v>
      </c>
      <c r="DI3665" s="4">
        <v>6661</v>
      </c>
      <c r="DJ3665" s="29">
        <v>3610118267</v>
      </c>
      <c r="DK3665" s="4" t="s">
        <v>17</v>
      </c>
      <c r="DL3665" s="10">
        <v>821.91780000000006</v>
      </c>
      <c r="DM3665" s="30">
        <v>2</v>
      </c>
      <c r="DN3665" s="10">
        <v>0.14080000000000001</v>
      </c>
      <c r="DO3665" s="30">
        <v>3</v>
      </c>
      <c r="DP3665" s="10">
        <v>1.0007999999999999</v>
      </c>
      <c r="DQ3665" s="30">
        <v>1</v>
      </c>
      <c r="DR3665" s="4">
        <v>678.08219999999994</v>
      </c>
      <c r="DS3665" s="31">
        <v>0.67808199999999996</v>
      </c>
      <c r="DT3665" s="4" t="s">
        <v>118</v>
      </c>
      <c r="DU3665" s="4" t="s">
        <v>117</v>
      </c>
      <c r="DV3665" s="4">
        <v>5.9200000000000003E-2</v>
      </c>
      <c r="DW3665" s="31">
        <v>0.98729200000000006</v>
      </c>
      <c r="DX3665" s="4" t="s">
        <v>118</v>
      </c>
      <c r="DY3665" s="4" t="s">
        <v>117</v>
      </c>
      <c r="DZ3665" s="4">
        <v>0.8508</v>
      </c>
      <c r="EA3665" s="31">
        <v>5.6721090000000007</v>
      </c>
      <c r="EB3665" s="4" t="s">
        <v>118</v>
      </c>
      <c r="EC3665" s="4" t="s">
        <v>117</v>
      </c>
      <c r="EE3665" s="4" t="b">
        <f t="shared" si="1366"/>
        <v>1</v>
      </c>
      <c r="EF3665" s="4" t="b">
        <f t="shared" si="1367"/>
        <v>1</v>
      </c>
      <c r="EG3665" s="4" t="b">
        <f t="shared" si="1368"/>
        <v>1</v>
      </c>
      <c r="EH3665" s="4" t="b">
        <f t="shared" si="1369"/>
        <v>1</v>
      </c>
      <c r="EI3665" s="4" t="b">
        <f t="shared" si="1370"/>
        <v>1</v>
      </c>
      <c r="EJ3665" s="4" t="b">
        <f t="shared" si="1371"/>
        <v>1</v>
      </c>
    </row>
    <row r="3666" spans="69:140" ht="45" x14ac:dyDescent="0.25">
      <c r="BQ3666" s="4" t="s">
        <v>7678</v>
      </c>
      <c r="BR3666" s="4" t="s">
        <v>11759</v>
      </c>
      <c r="BS3666" s="4" t="s">
        <v>70</v>
      </c>
      <c r="BT3666" s="4" t="s">
        <v>15840</v>
      </c>
      <c r="BU3666" s="4">
        <v>303662</v>
      </c>
      <c r="BV3666" s="4" t="s">
        <v>47</v>
      </c>
      <c r="BW3666" s="4">
        <v>3607147999</v>
      </c>
      <c r="BX3666" s="10">
        <v>1168.1172698122</v>
      </c>
      <c r="BY3666" s="4">
        <f t="shared" si="1354"/>
        <v>331.88273018780001</v>
      </c>
      <c r="BZ3666" s="3">
        <f t="shared" si="1355"/>
        <v>33.188273018780002</v>
      </c>
      <c r="CA3666" s="3">
        <v>1000</v>
      </c>
      <c r="CB3666" s="4">
        <v>1500</v>
      </c>
      <c r="CC3666" s="8" t="str">
        <f t="shared" si="1356"/>
        <v>Moderate Headroom</v>
      </c>
      <c r="CD3666" s="10">
        <v>2</v>
      </c>
      <c r="CE3666" s="10">
        <v>0.15311517097999999</v>
      </c>
      <c r="CF3666" s="4">
        <f t="shared" si="1357"/>
        <v>4.6884829020000018E-2</v>
      </c>
      <c r="CG3666" s="3">
        <f t="shared" si="1358"/>
        <v>78.141381700000039</v>
      </c>
      <c r="CH3666" s="3">
        <v>0.06</v>
      </c>
      <c r="CI3666" s="4">
        <v>0.2</v>
      </c>
      <c r="CJ3666" s="8" t="str">
        <f t="shared" si="1359"/>
        <v>High Headroom</v>
      </c>
      <c r="CK3666" s="10">
        <v>3</v>
      </c>
      <c r="CL3666" s="4">
        <v>68.919279040523705</v>
      </c>
      <c r="CM3666" s="4">
        <f t="shared" si="1360"/>
        <v>431.08072095947631</v>
      </c>
      <c r="CN3666" s="8">
        <f t="shared" si="1361"/>
        <v>86.216144191895268</v>
      </c>
      <c r="CO3666" s="3">
        <v>500</v>
      </c>
      <c r="CP3666" s="4">
        <v>500</v>
      </c>
      <c r="CQ3666" s="8" t="str">
        <f t="shared" si="1362"/>
        <v>High Headroom</v>
      </c>
      <c r="CR3666" s="4">
        <v>1</v>
      </c>
      <c r="CS3666" s="4">
        <v>1.75</v>
      </c>
      <c r="CT3666" s="10">
        <v>0.41313559321999999</v>
      </c>
      <c r="CU3666" s="4">
        <f t="shared" si="1363"/>
        <v>0.26313559322000002</v>
      </c>
      <c r="CV3666" s="4">
        <f t="shared" si="1364"/>
        <v>175.42372881333335</v>
      </c>
      <c r="CW3666" s="4">
        <v>0.15</v>
      </c>
      <c r="CX3666" s="4">
        <v>0.15</v>
      </c>
      <c r="CY3666" s="8" t="str">
        <f t="shared" si="1365"/>
        <v>High Headroom</v>
      </c>
      <c r="CZ3666" s="10">
        <v>1</v>
      </c>
      <c r="DC3666" s="4" t="s">
        <v>115</v>
      </c>
      <c r="DD3666" s="4" t="s">
        <v>7678</v>
      </c>
      <c r="DE3666" s="4"/>
      <c r="DF3666" s="4" t="s">
        <v>47</v>
      </c>
      <c r="DG3666" s="4" t="s">
        <v>11759</v>
      </c>
      <c r="DH3666" s="4">
        <v>303662</v>
      </c>
      <c r="DI3666" s="4">
        <v>6662</v>
      </c>
      <c r="DJ3666" s="29">
        <v>3607147999</v>
      </c>
      <c r="DK3666" s="4" t="s">
        <v>17</v>
      </c>
      <c r="DL3666" s="10" t="s">
        <v>3171</v>
      </c>
      <c r="DM3666" s="30">
        <v>2</v>
      </c>
      <c r="DN3666" s="10">
        <v>0.15310000000000001</v>
      </c>
      <c r="DO3666" s="30">
        <v>3</v>
      </c>
      <c r="DP3666" s="10">
        <v>0.41310000000000002</v>
      </c>
      <c r="DQ3666" s="30">
        <v>1</v>
      </c>
      <c r="DR3666" s="4">
        <v>331.8827</v>
      </c>
      <c r="DS3666" s="31">
        <v>0.33188299999999998</v>
      </c>
      <c r="DT3666" s="4" t="s">
        <v>116</v>
      </c>
      <c r="DU3666" s="4" t="s">
        <v>117</v>
      </c>
      <c r="DV3666" s="4">
        <v>4.6899999999999997E-2</v>
      </c>
      <c r="DW3666" s="31">
        <v>0.78141400000000005</v>
      </c>
      <c r="DX3666" s="4" t="s">
        <v>118</v>
      </c>
      <c r="DY3666" s="4" t="s">
        <v>117</v>
      </c>
      <c r="DZ3666" s="4">
        <v>0.2631</v>
      </c>
      <c r="EA3666" s="31">
        <v>1.754237</v>
      </c>
      <c r="EB3666" s="4" t="s">
        <v>118</v>
      </c>
      <c r="EC3666" s="4" t="s">
        <v>117</v>
      </c>
      <c r="EE3666" s="4" t="b">
        <f t="shared" si="1366"/>
        <v>1</v>
      </c>
      <c r="EF3666" s="4" t="b">
        <f t="shared" si="1367"/>
        <v>1</v>
      </c>
      <c r="EG3666" s="4" t="b">
        <f t="shared" si="1368"/>
        <v>1</v>
      </c>
      <c r="EH3666" s="4" t="b">
        <f t="shared" si="1369"/>
        <v>1</v>
      </c>
      <c r="EI3666" s="4" t="b">
        <f t="shared" si="1370"/>
        <v>1</v>
      </c>
      <c r="EJ3666" s="4" t="b">
        <f t="shared" si="1371"/>
        <v>1</v>
      </c>
    </row>
    <row r="3667" spans="69:140" ht="45" x14ac:dyDescent="0.25">
      <c r="BQ3667" s="4" t="s">
        <v>7679</v>
      </c>
      <c r="BR3667" s="4" t="s">
        <v>11760</v>
      </c>
      <c r="BS3667" s="4" t="s">
        <v>70</v>
      </c>
      <c r="BT3667" s="4" t="s">
        <v>15841</v>
      </c>
      <c r="BU3667" s="4">
        <v>303663</v>
      </c>
      <c r="BV3667" s="4" t="s">
        <v>30</v>
      </c>
      <c r="BW3667" s="4">
        <v>1803664</v>
      </c>
      <c r="BX3667" s="10">
        <v>474.45549878999998</v>
      </c>
      <c r="BY3667" s="4">
        <f t="shared" si="1354"/>
        <v>25.544501210000021</v>
      </c>
      <c r="BZ3667" s="3">
        <f t="shared" si="1355"/>
        <v>5.1089002420000043</v>
      </c>
      <c r="CA3667" s="3">
        <v>500</v>
      </c>
      <c r="CB3667" s="4">
        <v>500</v>
      </c>
      <c r="CC3667" s="8" t="str">
        <f t="shared" si="1356"/>
        <v>Low Headroom</v>
      </c>
      <c r="CD3667" s="10">
        <v>1</v>
      </c>
      <c r="CE3667" s="10">
        <v>6.1784700111999998E-2</v>
      </c>
      <c r="CF3667" s="4">
        <f t="shared" si="1357"/>
        <v>1.8215299888000004E-2</v>
      </c>
      <c r="CG3667" s="3">
        <f t="shared" si="1358"/>
        <v>22.769124860000005</v>
      </c>
      <c r="CH3667" s="3">
        <v>0.08</v>
      </c>
      <c r="CI3667" s="4">
        <v>0.08</v>
      </c>
      <c r="CJ3667" s="8" t="str">
        <f t="shared" si="1359"/>
        <v>Low Headroom</v>
      </c>
      <c r="CK3667" s="10">
        <v>1</v>
      </c>
      <c r="CL3667" s="4">
        <v>398.36810516269998</v>
      </c>
      <c r="CM3667" s="4">
        <f t="shared" si="1360"/>
        <v>101.63189483730002</v>
      </c>
      <c r="CN3667" s="8">
        <f t="shared" si="1361"/>
        <v>20.326378967460005</v>
      </c>
      <c r="CO3667" s="3">
        <v>500</v>
      </c>
      <c r="CP3667" s="4">
        <v>500</v>
      </c>
      <c r="CQ3667" s="8" t="str">
        <f t="shared" si="1362"/>
        <v>Low Headroom</v>
      </c>
      <c r="CR3667" s="4">
        <v>1</v>
      </c>
      <c r="CS3667" s="4">
        <v>1</v>
      </c>
      <c r="CT3667" s="10">
        <v>0.45564321364999999</v>
      </c>
      <c r="CU3667" s="4">
        <f t="shared" si="1363"/>
        <v>0.30564321365000002</v>
      </c>
      <c r="CV3667" s="4">
        <f t="shared" si="1364"/>
        <v>203.76214243333334</v>
      </c>
      <c r="CW3667" s="4">
        <v>0.15</v>
      </c>
      <c r="CX3667" s="4">
        <v>0.15</v>
      </c>
      <c r="CY3667" s="8" t="str">
        <f t="shared" si="1365"/>
        <v>High Headroom</v>
      </c>
      <c r="CZ3667" s="10">
        <v>1</v>
      </c>
      <c r="DC3667" s="4" t="s">
        <v>115</v>
      </c>
      <c r="DD3667" s="4" t="s">
        <v>7679</v>
      </c>
      <c r="DE3667" s="4"/>
      <c r="DF3667" s="4" t="s">
        <v>30</v>
      </c>
      <c r="DG3667" s="4" t="s">
        <v>11760</v>
      </c>
      <c r="DH3667" s="4">
        <v>303663</v>
      </c>
      <c r="DI3667" s="4">
        <v>6663</v>
      </c>
      <c r="DJ3667" s="29">
        <v>1803664</v>
      </c>
      <c r="DK3667" s="4" t="s">
        <v>17</v>
      </c>
      <c r="DL3667" s="10">
        <v>474.45549999999997</v>
      </c>
      <c r="DM3667" s="30">
        <v>1</v>
      </c>
      <c r="DN3667" s="10">
        <v>6.1800000000000001E-2</v>
      </c>
      <c r="DO3667" s="30">
        <v>1</v>
      </c>
      <c r="DP3667" s="10">
        <v>0.4556</v>
      </c>
      <c r="DQ3667" s="30">
        <v>1</v>
      </c>
      <c r="DR3667" s="4">
        <v>25.544499999999999</v>
      </c>
      <c r="DS3667" s="31">
        <v>5.1089000000000002E-2</v>
      </c>
      <c r="DT3667" s="4" t="s">
        <v>120</v>
      </c>
      <c r="DU3667" s="4" t="s">
        <v>117</v>
      </c>
      <c r="DV3667" s="4">
        <v>1.8200000000000001E-2</v>
      </c>
      <c r="DW3667" s="31">
        <v>0.227691</v>
      </c>
      <c r="DX3667" s="4" t="s">
        <v>120</v>
      </c>
      <c r="DY3667" s="4" t="s">
        <v>117</v>
      </c>
      <c r="DZ3667" s="4">
        <v>0.30559999999999998</v>
      </c>
      <c r="EA3667" s="31">
        <v>2.0376210000000001</v>
      </c>
      <c r="EB3667" s="4" t="s">
        <v>118</v>
      </c>
      <c r="EC3667" s="4" t="s">
        <v>117</v>
      </c>
      <c r="EE3667" s="4" t="b">
        <f t="shared" si="1366"/>
        <v>1</v>
      </c>
      <c r="EF3667" s="4" t="b">
        <f t="shared" si="1367"/>
        <v>1</v>
      </c>
      <c r="EG3667" s="4" t="b">
        <f t="shared" si="1368"/>
        <v>1</v>
      </c>
      <c r="EH3667" s="4" t="b">
        <f t="shared" si="1369"/>
        <v>1</v>
      </c>
      <c r="EI3667" s="4" t="b">
        <f t="shared" si="1370"/>
        <v>1</v>
      </c>
      <c r="EJ3667" s="4" t="b">
        <f t="shared" si="1371"/>
        <v>1</v>
      </c>
    </row>
    <row r="3668" spans="69:140" ht="60" x14ac:dyDescent="0.25">
      <c r="BQ3668" s="4" t="s">
        <v>7680</v>
      </c>
      <c r="BR3668" s="4" t="s">
        <v>11761</v>
      </c>
      <c r="BS3668" s="4" t="s">
        <v>70</v>
      </c>
      <c r="BT3668" s="4" t="s">
        <v>15842</v>
      </c>
      <c r="BU3668" s="4">
        <v>303664</v>
      </c>
      <c r="BV3668" s="4" t="s">
        <v>40</v>
      </c>
      <c r="BW3668" s="4">
        <v>1724582</v>
      </c>
      <c r="BX3668" s="10">
        <v>2648.75252598629</v>
      </c>
      <c r="BY3668" s="4">
        <f t="shared" si="1354"/>
        <v>851.24747401370996</v>
      </c>
      <c r="BZ3668" s="3">
        <f t="shared" si="1355"/>
        <v>85.124747401370996</v>
      </c>
      <c r="CA3668" s="3">
        <v>1000</v>
      </c>
      <c r="CB3668" s="4">
        <v>3500</v>
      </c>
      <c r="CC3668" s="8" t="str">
        <f t="shared" si="1356"/>
        <v>High Headroom</v>
      </c>
      <c r="CD3668" s="10">
        <v>4</v>
      </c>
      <c r="CE3668" s="10">
        <v>0.21896036565259999</v>
      </c>
      <c r="CF3668" s="4">
        <f t="shared" si="1357"/>
        <v>3.1039634347400008E-2</v>
      </c>
      <c r="CG3668" s="3">
        <f t="shared" si="1358"/>
        <v>62.079268694800028</v>
      </c>
      <c r="CH3668" s="3">
        <v>4.9999999999999989E-2</v>
      </c>
      <c r="CI3668" s="4">
        <v>0.25</v>
      </c>
      <c r="CJ3668" s="8" t="str">
        <f t="shared" si="1359"/>
        <v>High Headroom</v>
      </c>
      <c r="CK3668" s="10">
        <v>4</v>
      </c>
      <c r="CL3668" s="4">
        <v>2916.5797155045998</v>
      </c>
      <c r="CM3668" s="4">
        <f t="shared" si="1360"/>
        <v>583.42028449540021</v>
      </c>
      <c r="CN3668" s="8">
        <f t="shared" si="1361"/>
        <v>58.342028449540017</v>
      </c>
      <c r="CO3668" s="3">
        <v>1000</v>
      </c>
      <c r="CP3668" s="4">
        <v>3500</v>
      </c>
      <c r="CQ3668" s="8" t="str">
        <f t="shared" si="1362"/>
        <v>Moderate Headroom</v>
      </c>
      <c r="CR3668" s="4">
        <v>4</v>
      </c>
      <c r="CS3668" s="4">
        <v>4</v>
      </c>
      <c r="CT3668" s="10">
        <v>0.34471746211580001</v>
      </c>
      <c r="CU3668" s="4">
        <f t="shared" si="1363"/>
        <v>0.19471746211580002</v>
      </c>
      <c r="CV3668" s="4">
        <f t="shared" si="1364"/>
        <v>129.81164141053335</v>
      </c>
      <c r="CW3668" s="4">
        <v>0.15</v>
      </c>
      <c r="CX3668" s="4">
        <v>0.15</v>
      </c>
      <c r="CY3668" s="8" t="str">
        <f t="shared" si="1365"/>
        <v>High Headroom</v>
      </c>
      <c r="CZ3668" s="10">
        <v>1</v>
      </c>
      <c r="DC3668" s="4" t="s">
        <v>115</v>
      </c>
      <c r="DD3668" s="4" t="s">
        <v>7680</v>
      </c>
      <c r="DE3668" s="4"/>
      <c r="DF3668" s="4" t="s">
        <v>40</v>
      </c>
      <c r="DG3668" s="4" t="s">
        <v>11761</v>
      </c>
      <c r="DH3668" s="4">
        <v>303664</v>
      </c>
      <c r="DI3668" s="4">
        <v>6664</v>
      </c>
      <c r="DJ3668" s="29">
        <v>1724582</v>
      </c>
      <c r="DK3668" s="4" t="s">
        <v>17</v>
      </c>
      <c r="DL3668" s="10" t="s">
        <v>3172</v>
      </c>
      <c r="DM3668" s="30">
        <v>4</v>
      </c>
      <c r="DN3668" s="10">
        <v>0.219</v>
      </c>
      <c r="DO3668" s="30">
        <v>4</v>
      </c>
      <c r="DP3668" s="10">
        <v>0.34470000000000001</v>
      </c>
      <c r="DQ3668" s="30">
        <v>1</v>
      </c>
      <c r="DR3668" s="4">
        <v>851.24749999999995</v>
      </c>
      <c r="DS3668" s="31">
        <v>0.85124700000000009</v>
      </c>
      <c r="DT3668" s="4" t="s">
        <v>118</v>
      </c>
      <c r="DU3668" s="4" t="s">
        <v>117</v>
      </c>
      <c r="DV3668" s="4">
        <v>3.1E-2</v>
      </c>
      <c r="DW3668" s="31">
        <v>0.62079300000000004</v>
      </c>
      <c r="DX3668" s="4" t="s">
        <v>118</v>
      </c>
      <c r="DY3668" s="4" t="s">
        <v>117</v>
      </c>
      <c r="DZ3668" s="4">
        <v>0.19470000000000001</v>
      </c>
      <c r="EA3668" s="31">
        <v>1.298116</v>
      </c>
      <c r="EB3668" s="4" t="s">
        <v>118</v>
      </c>
      <c r="EC3668" s="4" t="s">
        <v>117</v>
      </c>
      <c r="EE3668" s="4" t="b">
        <f t="shared" si="1366"/>
        <v>1</v>
      </c>
      <c r="EF3668" s="4" t="b">
        <f t="shared" si="1367"/>
        <v>1</v>
      </c>
      <c r="EG3668" s="4" t="b">
        <f t="shared" si="1368"/>
        <v>1</v>
      </c>
      <c r="EH3668" s="4" t="b">
        <f t="shared" si="1369"/>
        <v>1</v>
      </c>
      <c r="EI3668" s="4" t="b">
        <f t="shared" si="1370"/>
        <v>1</v>
      </c>
      <c r="EJ3668" s="4" t="b">
        <f t="shared" si="1371"/>
        <v>1</v>
      </c>
    </row>
    <row r="3669" spans="69:140" ht="45" x14ac:dyDescent="0.25">
      <c r="BQ3669" s="4" t="s">
        <v>7681</v>
      </c>
      <c r="BR3669" s="4" t="s">
        <v>11762</v>
      </c>
      <c r="BS3669" s="4" t="s">
        <v>70</v>
      </c>
      <c r="BT3669" s="4" t="s">
        <v>15843</v>
      </c>
      <c r="BU3669" s="4">
        <v>303665</v>
      </c>
      <c r="BV3669" s="4" t="s">
        <v>44</v>
      </c>
      <c r="BW3669" s="4">
        <v>4769320</v>
      </c>
      <c r="BX3669" s="10">
        <v>387.53687315629998</v>
      </c>
      <c r="BY3669" s="4">
        <f t="shared" si="1354"/>
        <v>112.46312684370002</v>
      </c>
      <c r="BZ3669" s="3">
        <f t="shared" si="1355"/>
        <v>22.492625368740004</v>
      </c>
      <c r="CA3669" s="3">
        <v>500</v>
      </c>
      <c r="CB3669" s="4">
        <v>500</v>
      </c>
      <c r="CC3669" s="8" t="str">
        <f t="shared" si="1356"/>
        <v>Low Headroom</v>
      </c>
      <c r="CD3669" s="10">
        <v>1</v>
      </c>
      <c r="CE3669" s="10">
        <v>0.14946996466000001</v>
      </c>
      <c r="CF3669" s="4">
        <f t="shared" si="1357"/>
        <v>5.0530035340000001E-2</v>
      </c>
      <c r="CG3669" s="3">
        <f t="shared" si="1358"/>
        <v>84.216725566666668</v>
      </c>
      <c r="CH3669" s="3">
        <v>0.06</v>
      </c>
      <c r="CI3669" s="4">
        <v>0.2</v>
      </c>
      <c r="CJ3669" s="8" t="str">
        <f t="shared" si="1359"/>
        <v>High Headroom</v>
      </c>
      <c r="CK3669" s="10">
        <v>3</v>
      </c>
      <c r="CL3669" s="4">
        <v>160.7669616519</v>
      </c>
      <c r="CM3669" s="4">
        <f t="shared" si="1360"/>
        <v>339.23303834809997</v>
      </c>
      <c r="CN3669" s="8">
        <f t="shared" si="1361"/>
        <v>67.846607669619999</v>
      </c>
      <c r="CO3669" s="3">
        <v>500</v>
      </c>
      <c r="CP3669" s="4">
        <v>500</v>
      </c>
      <c r="CQ3669" s="8" t="str">
        <f t="shared" si="1362"/>
        <v>High Headroom</v>
      </c>
      <c r="CR3669" s="4">
        <v>1</v>
      </c>
      <c r="CS3669" s="4">
        <v>2</v>
      </c>
      <c r="CT3669" s="10">
        <v>1.0546293012000001</v>
      </c>
      <c r="CU3669" s="4">
        <f t="shared" si="1363"/>
        <v>0.90462930120000007</v>
      </c>
      <c r="CV3669" s="4">
        <f t="shared" si="1364"/>
        <v>603.08620080000003</v>
      </c>
      <c r="CW3669" s="4">
        <v>0.15</v>
      </c>
      <c r="CX3669" s="4">
        <v>0.15</v>
      </c>
      <c r="CY3669" s="8" t="str">
        <f t="shared" si="1365"/>
        <v>High Headroom</v>
      </c>
      <c r="CZ3669" s="10">
        <v>1</v>
      </c>
      <c r="DC3669" s="4" t="s">
        <v>115</v>
      </c>
      <c r="DD3669" s="4" t="s">
        <v>7681</v>
      </c>
      <c r="DE3669" s="4"/>
      <c r="DF3669" s="4" t="s">
        <v>44</v>
      </c>
      <c r="DG3669" s="4" t="s">
        <v>11762</v>
      </c>
      <c r="DH3669" s="4">
        <v>303665</v>
      </c>
      <c r="DI3669" s="4">
        <v>6665</v>
      </c>
      <c r="DJ3669" s="29">
        <v>4769320</v>
      </c>
      <c r="DK3669" s="4" t="s">
        <v>17</v>
      </c>
      <c r="DL3669" s="10">
        <v>387.5369</v>
      </c>
      <c r="DM3669" s="30">
        <v>1</v>
      </c>
      <c r="DN3669" s="10">
        <v>0.14949999999999999</v>
      </c>
      <c r="DO3669" s="30">
        <v>3</v>
      </c>
      <c r="DP3669" s="10">
        <v>1.0546</v>
      </c>
      <c r="DQ3669" s="30">
        <v>1</v>
      </c>
      <c r="DR3669" s="4">
        <v>112.4631</v>
      </c>
      <c r="DS3669" s="31">
        <v>0.22492599999999999</v>
      </c>
      <c r="DT3669" s="4" t="s">
        <v>120</v>
      </c>
      <c r="DU3669" s="4" t="s">
        <v>117</v>
      </c>
      <c r="DV3669" s="4">
        <v>5.0500000000000003E-2</v>
      </c>
      <c r="DW3669" s="31">
        <v>0.842167</v>
      </c>
      <c r="DX3669" s="4" t="s">
        <v>118</v>
      </c>
      <c r="DY3669" s="4" t="s">
        <v>117</v>
      </c>
      <c r="DZ3669" s="4">
        <v>0.90459999999999996</v>
      </c>
      <c r="EA3669" s="31">
        <v>6.0308619999999999</v>
      </c>
      <c r="EB3669" s="4" t="s">
        <v>118</v>
      </c>
      <c r="EC3669" s="4" t="s">
        <v>117</v>
      </c>
      <c r="EE3669" s="4" t="b">
        <f t="shared" si="1366"/>
        <v>1</v>
      </c>
      <c r="EF3669" s="4" t="b">
        <f t="shared" si="1367"/>
        <v>1</v>
      </c>
      <c r="EG3669" s="4" t="b">
        <f t="shared" si="1368"/>
        <v>1</v>
      </c>
      <c r="EH3669" s="4" t="b">
        <f t="shared" si="1369"/>
        <v>1</v>
      </c>
      <c r="EI3669" s="4" t="b">
        <f t="shared" si="1370"/>
        <v>1</v>
      </c>
      <c r="EJ3669" s="4" t="b">
        <f t="shared" si="1371"/>
        <v>1</v>
      </c>
    </row>
    <row r="3670" spans="69:140" ht="45" x14ac:dyDescent="0.25">
      <c r="BQ3670" s="4" t="s">
        <v>7682</v>
      </c>
      <c r="BR3670" s="4" t="s">
        <v>11763</v>
      </c>
      <c r="BS3670" s="4" t="s">
        <v>70</v>
      </c>
      <c r="BT3670" s="4" t="s">
        <v>15844</v>
      </c>
      <c r="BU3670" s="4">
        <v>303666</v>
      </c>
      <c r="BV3670" s="4" t="s">
        <v>55</v>
      </c>
      <c r="BW3670" s="4">
        <v>2760016</v>
      </c>
      <c r="BX3670" s="10">
        <v>3005.9408497998002</v>
      </c>
      <c r="BY3670" s="4">
        <f t="shared" si="1354"/>
        <v>494.05915020019984</v>
      </c>
      <c r="BZ3670" s="3">
        <f t="shared" si="1355"/>
        <v>49.405915020019989</v>
      </c>
      <c r="CA3670" s="3">
        <v>1000</v>
      </c>
      <c r="CB3670" s="4">
        <v>3500</v>
      </c>
      <c r="CC3670" s="8" t="str">
        <f t="shared" si="1356"/>
        <v>Moderate Headroom</v>
      </c>
      <c r="CD3670" s="10">
        <v>4</v>
      </c>
      <c r="CE3670" s="10">
        <v>0.10168650794</v>
      </c>
      <c r="CF3670" s="4">
        <f t="shared" si="1357"/>
        <v>3.831349206000001E-2</v>
      </c>
      <c r="CG3670" s="3">
        <f t="shared" si="1358"/>
        <v>63.855820100000003</v>
      </c>
      <c r="CH3670" s="3">
        <v>6.0000000000000012E-2</v>
      </c>
      <c r="CI3670" s="4">
        <v>0.14000000000000001</v>
      </c>
      <c r="CJ3670" s="8" t="str">
        <f t="shared" si="1359"/>
        <v>High Headroom</v>
      </c>
      <c r="CK3670" s="10">
        <v>2</v>
      </c>
      <c r="CL3670" s="4">
        <v>1697.75397882383</v>
      </c>
      <c r="CM3670" s="4">
        <f t="shared" si="1360"/>
        <v>802.24602117616996</v>
      </c>
      <c r="CN3670" s="8">
        <f t="shared" si="1361"/>
        <v>80.224602117616996</v>
      </c>
      <c r="CO3670" s="3">
        <v>1000</v>
      </c>
      <c r="CP3670" s="4">
        <v>2500</v>
      </c>
      <c r="CQ3670" s="8" t="str">
        <f t="shared" si="1362"/>
        <v>High Headroom</v>
      </c>
      <c r="CR3670" s="4">
        <v>3</v>
      </c>
      <c r="CS3670" s="4">
        <v>3.25</v>
      </c>
      <c r="CT3670" s="10">
        <v>0.93195389528999995</v>
      </c>
      <c r="CU3670" s="4">
        <f t="shared" si="1363"/>
        <v>0.78195389528999992</v>
      </c>
      <c r="CV3670" s="4">
        <f t="shared" si="1364"/>
        <v>521.30259685999988</v>
      </c>
      <c r="CW3670" s="4">
        <v>0.15</v>
      </c>
      <c r="CX3670" s="4">
        <v>0.15</v>
      </c>
      <c r="CY3670" s="8" t="str">
        <f t="shared" si="1365"/>
        <v>High Headroom</v>
      </c>
      <c r="CZ3670" s="10">
        <v>1</v>
      </c>
      <c r="DC3670" s="4" t="s">
        <v>115</v>
      </c>
      <c r="DD3670" s="4" t="s">
        <v>7682</v>
      </c>
      <c r="DE3670" s="4"/>
      <c r="DF3670" s="4" t="s">
        <v>55</v>
      </c>
      <c r="DG3670" s="4" t="s">
        <v>11763</v>
      </c>
      <c r="DH3670" s="4">
        <v>303666</v>
      </c>
      <c r="DI3670" s="4">
        <v>6666</v>
      </c>
      <c r="DJ3670" s="29">
        <v>2760016</v>
      </c>
      <c r="DK3670" s="4" t="s">
        <v>17</v>
      </c>
      <c r="DL3670" s="10" t="s">
        <v>3173</v>
      </c>
      <c r="DM3670" s="30">
        <v>4</v>
      </c>
      <c r="DN3670" s="10">
        <v>0.1017</v>
      </c>
      <c r="DO3670" s="30">
        <v>2</v>
      </c>
      <c r="DP3670" s="10">
        <v>0.93200000000000005</v>
      </c>
      <c r="DQ3670" s="30">
        <v>1</v>
      </c>
      <c r="DR3670" s="4">
        <v>494.05919999999998</v>
      </c>
      <c r="DS3670" s="31">
        <v>0.49405900000000003</v>
      </c>
      <c r="DT3670" s="4" t="s">
        <v>116</v>
      </c>
      <c r="DU3670" s="4" t="s">
        <v>117</v>
      </c>
      <c r="DV3670" s="4">
        <v>3.8300000000000001E-2</v>
      </c>
      <c r="DW3670" s="31">
        <v>0.63855800000000007</v>
      </c>
      <c r="DX3670" s="4" t="s">
        <v>118</v>
      </c>
      <c r="DY3670" s="4" t="s">
        <v>117</v>
      </c>
      <c r="DZ3670" s="4">
        <v>0.78200000000000003</v>
      </c>
      <c r="EA3670" s="31">
        <v>5.2130260000000002</v>
      </c>
      <c r="EB3670" s="4" t="s">
        <v>118</v>
      </c>
      <c r="EC3670" s="4" t="s">
        <v>117</v>
      </c>
      <c r="EE3670" s="4" t="b">
        <f t="shared" si="1366"/>
        <v>1</v>
      </c>
      <c r="EF3670" s="4" t="b">
        <f t="shared" si="1367"/>
        <v>1</v>
      </c>
      <c r="EG3670" s="4" t="b">
        <f t="shared" si="1368"/>
        <v>1</v>
      </c>
      <c r="EH3670" s="4" t="b">
        <f t="shared" si="1369"/>
        <v>1</v>
      </c>
      <c r="EI3670" s="4" t="b">
        <f t="shared" si="1370"/>
        <v>1</v>
      </c>
      <c r="EJ3670" s="4" t="b">
        <f t="shared" si="1371"/>
        <v>1</v>
      </c>
    </row>
    <row r="3671" spans="69:140" ht="45" x14ac:dyDescent="0.25">
      <c r="BQ3671" s="4" t="s">
        <v>7683</v>
      </c>
      <c r="BR3671" s="4" t="s">
        <v>11764</v>
      </c>
      <c r="BS3671" s="4" t="s">
        <v>70</v>
      </c>
      <c r="BT3671" s="4" t="s">
        <v>15845</v>
      </c>
      <c r="BU3671" s="4">
        <v>303667</v>
      </c>
      <c r="BV3671" s="4" t="s">
        <v>33</v>
      </c>
      <c r="BW3671" s="4">
        <v>4838548</v>
      </c>
      <c r="BX3671" s="10">
        <v>1423.0878589707099</v>
      </c>
      <c r="BY3671" s="4">
        <f t="shared" si="1354"/>
        <v>76.912141029290069</v>
      </c>
      <c r="BZ3671" s="3">
        <f t="shared" si="1355"/>
        <v>7.6912141029290071</v>
      </c>
      <c r="CA3671" s="3">
        <v>1000</v>
      </c>
      <c r="CB3671" s="4">
        <v>1500</v>
      </c>
      <c r="CC3671" s="8" t="str">
        <f t="shared" si="1356"/>
        <v>Low Headroom</v>
      </c>
      <c r="CD3671" s="10">
        <v>2</v>
      </c>
      <c r="CE3671" s="10">
        <v>0.1909623430962</v>
      </c>
      <c r="CF3671" s="4">
        <f t="shared" si="1357"/>
        <v>9.0376569038000121E-3</v>
      </c>
      <c r="CG3671" s="3">
        <f t="shared" si="1358"/>
        <v>15.062761506333356</v>
      </c>
      <c r="CH3671" s="3">
        <v>0.06</v>
      </c>
      <c r="CI3671" s="4">
        <v>0.2</v>
      </c>
      <c r="CJ3671" s="8" t="str">
        <f t="shared" si="1359"/>
        <v>Low Headroom</v>
      </c>
      <c r="CK3671" s="10">
        <v>3</v>
      </c>
      <c r="CL3671" s="4">
        <v>183.74296713058899</v>
      </c>
      <c r="CM3671" s="4">
        <f t="shared" si="1360"/>
        <v>316.25703286941098</v>
      </c>
      <c r="CN3671" s="8">
        <f t="shared" si="1361"/>
        <v>63.251406573882193</v>
      </c>
      <c r="CO3671" s="3">
        <v>500</v>
      </c>
      <c r="CP3671" s="4">
        <v>500</v>
      </c>
      <c r="CQ3671" s="8" t="str">
        <f t="shared" si="1362"/>
        <v>High Headroom</v>
      </c>
      <c r="CR3671" s="4">
        <v>1</v>
      </c>
      <c r="CS3671" s="4">
        <v>2.25</v>
      </c>
      <c r="CT3671" s="10">
        <v>0.48374888691009998</v>
      </c>
      <c r="CU3671" s="4">
        <f t="shared" si="1363"/>
        <v>0.33374888691009996</v>
      </c>
      <c r="CV3671" s="4">
        <f t="shared" si="1364"/>
        <v>222.49925794006663</v>
      </c>
      <c r="CW3671" s="4">
        <v>0.15</v>
      </c>
      <c r="CX3671" s="4">
        <v>0.15</v>
      </c>
      <c r="CY3671" s="8" t="str">
        <f t="shared" si="1365"/>
        <v>High Headroom</v>
      </c>
      <c r="CZ3671" s="10">
        <v>1</v>
      </c>
      <c r="DC3671" s="4" t="s">
        <v>115</v>
      </c>
      <c r="DD3671" s="4" t="s">
        <v>7683</v>
      </c>
      <c r="DE3671" s="4"/>
      <c r="DF3671" s="4" t="s">
        <v>33</v>
      </c>
      <c r="DG3671" s="4" t="s">
        <v>11764</v>
      </c>
      <c r="DH3671" s="4">
        <v>303667</v>
      </c>
      <c r="DI3671" s="4">
        <v>6667</v>
      </c>
      <c r="DJ3671" s="29">
        <v>4838548</v>
      </c>
      <c r="DK3671" s="4" t="s">
        <v>17</v>
      </c>
      <c r="DL3671" s="10" t="s">
        <v>3174</v>
      </c>
      <c r="DM3671" s="30">
        <v>2</v>
      </c>
      <c r="DN3671" s="10">
        <v>0.191</v>
      </c>
      <c r="DO3671" s="30">
        <v>3</v>
      </c>
      <c r="DP3671" s="10">
        <v>0.48370000000000002</v>
      </c>
      <c r="DQ3671" s="30">
        <v>1</v>
      </c>
      <c r="DR3671" s="4">
        <v>76.912099999999995</v>
      </c>
      <c r="DS3671" s="31">
        <v>7.6912000000000008E-2</v>
      </c>
      <c r="DT3671" s="4" t="s">
        <v>120</v>
      </c>
      <c r="DU3671" s="4" t="s">
        <v>117</v>
      </c>
      <c r="DV3671" s="4">
        <v>8.9999999999999993E-3</v>
      </c>
      <c r="DW3671" s="31">
        <v>0.15062799999999998</v>
      </c>
      <c r="DX3671" s="4" t="s">
        <v>120</v>
      </c>
      <c r="DY3671" s="4" t="s">
        <v>117</v>
      </c>
      <c r="DZ3671" s="4">
        <v>0.3337</v>
      </c>
      <c r="EA3671" s="31">
        <v>2.224993</v>
      </c>
      <c r="EB3671" s="4" t="s">
        <v>118</v>
      </c>
      <c r="EC3671" s="4" t="s">
        <v>117</v>
      </c>
      <c r="EE3671" s="4" t="b">
        <f t="shared" si="1366"/>
        <v>1</v>
      </c>
      <c r="EF3671" s="4" t="b">
        <f t="shared" si="1367"/>
        <v>1</v>
      </c>
      <c r="EG3671" s="4" t="b">
        <f t="shared" si="1368"/>
        <v>1</v>
      </c>
      <c r="EH3671" s="4" t="b">
        <f t="shared" si="1369"/>
        <v>1</v>
      </c>
      <c r="EI3671" s="4" t="b">
        <f t="shared" si="1370"/>
        <v>1</v>
      </c>
      <c r="EJ3671" s="4" t="b">
        <f t="shared" si="1371"/>
        <v>1</v>
      </c>
    </row>
    <row r="3672" spans="69:140" ht="60" x14ac:dyDescent="0.25">
      <c r="BQ3672" s="4" t="s">
        <v>7684</v>
      </c>
      <c r="BR3672" s="4" t="s">
        <v>11765</v>
      </c>
      <c r="BS3672" s="4" t="s">
        <v>70</v>
      </c>
      <c r="BT3672" s="4" t="s">
        <v>15846</v>
      </c>
      <c r="BU3672" s="4">
        <v>303668</v>
      </c>
      <c r="BV3672" s="4" t="s">
        <v>36</v>
      </c>
      <c r="BW3672" s="4">
        <v>4126050</v>
      </c>
      <c r="BX3672" s="10">
        <v>2267.7052067571299</v>
      </c>
      <c r="BY3672" s="4">
        <f t="shared" si="1354"/>
        <v>232.29479324287013</v>
      </c>
      <c r="BZ3672" s="3">
        <f t="shared" si="1355"/>
        <v>23.229479324287013</v>
      </c>
      <c r="CA3672" s="3">
        <v>1000</v>
      </c>
      <c r="CB3672" s="4">
        <v>2500</v>
      </c>
      <c r="CC3672" s="8" t="str">
        <f t="shared" si="1356"/>
        <v>Low Headroom</v>
      </c>
      <c r="CD3672" s="10">
        <v>3</v>
      </c>
      <c r="CE3672" s="10">
        <v>0.20598594406840001</v>
      </c>
      <c r="CF3672" s="4">
        <f t="shared" si="1357"/>
        <v>4.4014055931599988E-2</v>
      </c>
      <c r="CG3672" s="3">
        <f t="shared" si="1358"/>
        <v>88.028111863199996</v>
      </c>
      <c r="CH3672" s="3">
        <v>4.9999999999999989E-2</v>
      </c>
      <c r="CI3672" s="4">
        <v>0.25</v>
      </c>
      <c r="CJ3672" s="8" t="str">
        <f t="shared" si="1359"/>
        <v>High Headroom</v>
      </c>
      <c r="CK3672" s="10">
        <v>4</v>
      </c>
      <c r="CL3672" s="4">
        <v>1098.4392841019001</v>
      </c>
      <c r="CM3672" s="4">
        <f t="shared" si="1360"/>
        <v>401.56071589809994</v>
      </c>
      <c r="CN3672" s="8">
        <f t="shared" si="1361"/>
        <v>40.156071589809997</v>
      </c>
      <c r="CO3672" s="3">
        <v>1000</v>
      </c>
      <c r="CP3672" s="4">
        <v>1500</v>
      </c>
      <c r="CQ3672" s="8" t="str">
        <f t="shared" si="1362"/>
        <v>Moderate Headroom</v>
      </c>
      <c r="CR3672" s="4">
        <v>2</v>
      </c>
      <c r="CS3672" s="4">
        <v>3.25</v>
      </c>
      <c r="CT3672" s="10">
        <v>0.59128052524679997</v>
      </c>
      <c r="CU3672" s="4">
        <f t="shared" si="1363"/>
        <v>0.44128052524679995</v>
      </c>
      <c r="CV3672" s="4">
        <f t="shared" si="1364"/>
        <v>294.18701683119997</v>
      </c>
      <c r="CW3672" s="4">
        <v>0.15</v>
      </c>
      <c r="CX3672" s="4">
        <v>0.15</v>
      </c>
      <c r="CY3672" s="8" t="str">
        <f t="shared" si="1365"/>
        <v>High Headroom</v>
      </c>
      <c r="CZ3672" s="10">
        <v>1</v>
      </c>
      <c r="DC3672" s="4" t="s">
        <v>115</v>
      </c>
      <c r="DD3672" s="4" t="s">
        <v>7684</v>
      </c>
      <c r="DE3672" s="4"/>
      <c r="DF3672" s="4" t="s">
        <v>36</v>
      </c>
      <c r="DG3672" s="4" t="s">
        <v>11765</v>
      </c>
      <c r="DH3672" s="4">
        <v>303668</v>
      </c>
      <c r="DI3672" s="4">
        <v>6668</v>
      </c>
      <c r="DJ3672" s="29">
        <v>4126050</v>
      </c>
      <c r="DK3672" s="4" t="s">
        <v>17</v>
      </c>
      <c r="DL3672" s="10" t="s">
        <v>3175</v>
      </c>
      <c r="DM3672" s="30">
        <v>3</v>
      </c>
      <c r="DN3672" s="10">
        <v>0.20599999999999999</v>
      </c>
      <c r="DO3672" s="30">
        <v>4</v>
      </c>
      <c r="DP3672" s="10">
        <v>0.59130000000000005</v>
      </c>
      <c r="DQ3672" s="30">
        <v>1</v>
      </c>
      <c r="DR3672" s="4">
        <v>232.29480000000001</v>
      </c>
      <c r="DS3672" s="31">
        <v>0.23229500000000003</v>
      </c>
      <c r="DT3672" s="4" t="s">
        <v>120</v>
      </c>
      <c r="DU3672" s="4" t="s">
        <v>117</v>
      </c>
      <c r="DV3672" s="4">
        <v>4.3999999999999997E-2</v>
      </c>
      <c r="DW3672" s="31">
        <v>0.88028099999999998</v>
      </c>
      <c r="DX3672" s="4" t="s">
        <v>118</v>
      </c>
      <c r="DY3672" s="4" t="s">
        <v>117</v>
      </c>
      <c r="DZ3672" s="4">
        <v>0.44130000000000003</v>
      </c>
      <c r="EA3672" s="31">
        <v>2.9418700000000002</v>
      </c>
      <c r="EB3672" s="4" t="s">
        <v>118</v>
      </c>
      <c r="EC3672" s="4" t="s">
        <v>117</v>
      </c>
      <c r="EE3672" s="4" t="b">
        <f t="shared" si="1366"/>
        <v>1</v>
      </c>
      <c r="EF3672" s="4" t="b">
        <f t="shared" si="1367"/>
        <v>1</v>
      </c>
      <c r="EG3672" s="4" t="b">
        <f t="shared" si="1368"/>
        <v>1</v>
      </c>
      <c r="EH3672" s="4" t="b">
        <f t="shared" si="1369"/>
        <v>1</v>
      </c>
      <c r="EI3672" s="4" t="b">
        <f t="shared" si="1370"/>
        <v>1</v>
      </c>
      <c r="EJ3672" s="4" t="b">
        <f t="shared" si="1371"/>
        <v>1</v>
      </c>
    </row>
    <row r="3673" spans="69:140" ht="45" x14ac:dyDescent="0.25">
      <c r="BQ3673" s="4" t="s">
        <v>7685</v>
      </c>
      <c r="BR3673" s="4" t="s">
        <v>11766</v>
      </c>
      <c r="BS3673" s="4" t="s">
        <v>70</v>
      </c>
      <c r="BT3673" s="4" t="s">
        <v>15847</v>
      </c>
      <c r="BU3673" s="4">
        <v>303669</v>
      </c>
      <c r="BV3673" s="4" t="s">
        <v>53</v>
      </c>
      <c r="BW3673" s="4">
        <v>2612561100</v>
      </c>
      <c r="BX3673" s="10">
        <v>343.4314689295</v>
      </c>
      <c r="BY3673" s="4">
        <f t="shared" si="1354"/>
        <v>156.5685310705</v>
      </c>
      <c r="BZ3673" s="3">
        <f t="shared" si="1355"/>
        <v>31.313706214100002</v>
      </c>
      <c r="CA3673" s="3">
        <v>500</v>
      </c>
      <c r="CB3673" s="4">
        <v>500</v>
      </c>
      <c r="CC3673" s="8" t="str">
        <f t="shared" si="1356"/>
        <v>Moderate Headroom</v>
      </c>
      <c r="CD3673" s="10">
        <v>1</v>
      </c>
      <c r="CE3673" s="10">
        <v>2.810476751E-2</v>
      </c>
      <c r="CF3673" s="4">
        <f t="shared" si="1357"/>
        <v>5.1895232489999998E-2</v>
      </c>
      <c r="CG3673" s="3">
        <f t="shared" si="1358"/>
        <v>64.869040612500001</v>
      </c>
      <c r="CH3673" s="3">
        <v>0.08</v>
      </c>
      <c r="CI3673" s="4">
        <v>0.08</v>
      </c>
      <c r="CJ3673" s="8" t="str">
        <f t="shared" si="1359"/>
        <v>High Headroom</v>
      </c>
      <c r="CK3673" s="10">
        <v>1</v>
      </c>
      <c r="CL3673" s="4">
        <v>0</v>
      </c>
      <c r="CM3673" s="4">
        <f t="shared" si="1360"/>
        <v>500</v>
      </c>
      <c r="CN3673" s="8">
        <f t="shared" si="1361"/>
        <v>100</v>
      </c>
      <c r="CO3673" s="3">
        <v>500</v>
      </c>
      <c r="CP3673" s="4">
        <v>500</v>
      </c>
      <c r="CQ3673" s="8" t="str">
        <f t="shared" si="1362"/>
        <v>High Headroom</v>
      </c>
      <c r="CR3673" s="4">
        <v>1</v>
      </c>
      <c r="CS3673" s="4">
        <v>1</v>
      </c>
      <c r="CT3673" s="10">
        <v>9.6454067623999995E-2</v>
      </c>
      <c r="CU3673" s="4">
        <f t="shared" si="1363"/>
        <v>1.6454067623999993E-2</v>
      </c>
      <c r="CV3673" s="4">
        <f t="shared" si="1364"/>
        <v>23.505810891428563</v>
      </c>
      <c r="CW3673" s="4">
        <v>6.9999999999999993E-2</v>
      </c>
      <c r="CX3673" s="4">
        <v>0.08</v>
      </c>
      <c r="CY3673" s="8" t="str">
        <f t="shared" si="1365"/>
        <v>Low Headroom</v>
      </c>
      <c r="CZ3673" s="10">
        <v>2</v>
      </c>
      <c r="DC3673" s="4" t="s">
        <v>115</v>
      </c>
      <c r="DD3673" s="4" t="s">
        <v>7685</v>
      </c>
      <c r="DE3673" s="4"/>
      <c r="DF3673" s="4" t="s">
        <v>53</v>
      </c>
      <c r="DG3673" s="4" t="s">
        <v>11766</v>
      </c>
      <c r="DH3673" s="4">
        <v>303669</v>
      </c>
      <c r="DI3673" s="4">
        <v>6669</v>
      </c>
      <c r="DJ3673" s="29">
        <v>2612561100</v>
      </c>
      <c r="DK3673" s="4" t="s">
        <v>17</v>
      </c>
      <c r="DL3673" s="10">
        <v>343.43150000000003</v>
      </c>
      <c r="DM3673" s="30">
        <v>1</v>
      </c>
      <c r="DN3673" s="10">
        <v>2.81E-2</v>
      </c>
      <c r="DO3673" s="30">
        <v>1</v>
      </c>
      <c r="DP3673" s="10">
        <v>9.6500000000000002E-2</v>
      </c>
      <c r="DQ3673" s="30">
        <v>2</v>
      </c>
      <c r="DR3673" s="4">
        <v>156.5685</v>
      </c>
      <c r="DS3673" s="31">
        <v>0.313137</v>
      </c>
      <c r="DT3673" s="4" t="s">
        <v>116</v>
      </c>
      <c r="DU3673" s="4" t="s">
        <v>117</v>
      </c>
      <c r="DV3673" s="4">
        <v>5.1900000000000002E-2</v>
      </c>
      <c r="DW3673" s="31">
        <v>0.64868999999999999</v>
      </c>
      <c r="DX3673" s="4" t="s">
        <v>118</v>
      </c>
      <c r="DY3673" s="4" t="s">
        <v>117</v>
      </c>
      <c r="DZ3673" s="4">
        <v>1.6500000000000001E-2</v>
      </c>
      <c r="EA3673" s="31">
        <v>0.23505800000000002</v>
      </c>
      <c r="EB3673" s="4" t="s">
        <v>120</v>
      </c>
      <c r="EC3673" s="4" t="s">
        <v>117</v>
      </c>
      <c r="EE3673" s="4" t="b">
        <f t="shared" si="1366"/>
        <v>1</v>
      </c>
      <c r="EF3673" s="4" t="b">
        <f t="shared" si="1367"/>
        <v>1</v>
      </c>
      <c r="EG3673" s="4" t="b">
        <f t="shared" si="1368"/>
        <v>1</v>
      </c>
      <c r="EH3673" s="4" t="b">
        <f t="shared" si="1369"/>
        <v>1</v>
      </c>
      <c r="EI3673" s="4" t="b">
        <f t="shared" si="1370"/>
        <v>1</v>
      </c>
      <c r="EJ3673" s="4" t="b">
        <f t="shared" si="1371"/>
        <v>1</v>
      </c>
    </row>
    <row r="3674" spans="69:140" ht="60" x14ac:dyDescent="0.25">
      <c r="BQ3674" s="4" t="s">
        <v>7686</v>
      </c>
      <c r="BR3674" s="4" t="s">
        <v>11767</v>
      </c>
      <c r="BS3674" s="4" t="s">
        <v>70</v>
      </c>
      <c r="BT3674" s="4" t="s">
        <v>15848</v>
      </c>
      <c r="BU3674" s="4">
        <v>303670</v>
      </c>
      <c r="BV3674" s="4" t="s">
        <v>40</v>
      </c>
      <c r="BW3674" s="4">
        <v>1711358</v>
      </c>
      <c r="BX3674" s="10">
        <v>403.23319412636403</v>
      </c>
      <c r="BY3674" s="4">
        <f t="shared" si="1354"/>
        <v>96.766805873635974</v>
      </c>
      <c r="BZ3674" s="3">
        <f t="shared" si="1355"/>
        <v>19.353361174727198</v>
      </c>
      <c r="CA3674" s="3">
        <v>500</v>
      </c>
      <c r="CB3674" s="4">
        <v>500</v>
      </c>
      <c r="CC3674" s="8" t="str">
        <f t="shared" si="1356"/>
        <v>Low Headroom</v>
      </c>
      <c r="CD3674" s="10">
        <v>1</v>
      </c>
      <c r="CE3674" s="10">
        <v>0.15440588212879999</v>
      </c>
      <c r="CF3674" s="4">
        <f t="shared" si="1357"/>
        <v>4.5594117871200018E-2</v>
      </c>
      <c r="CG3674" s="3">
        <f t="shared" si="1358"/>
        <v>75.990196452000035</v>
      </c>
      <c r="CH3674" s="3">
        <v>0.06</v>
      </c>
      <c r="CI3674" s="4">
        <v>0.2</v>
      </c>
      <c r="CJ3674" s="8" t="str">
        <f t="shared" si="1359"/>
        <v>High Headroom</v>
      </c>
      <c r="CK3674" s="10">
        <v>3</v>
      </c>
      <c r="CL3674" s="4">
        <v>1195.9585073420501</v>
      </c>
      <c r="CM3674" s="4">
        <f t="shared" si="1360"/>
        <v>304.0414926579499</v>
      </c>
      <c r="CN3674" s="8">
        <f t="shared" si="1361"/>
        <v>30.404149265794988</v>
      </c>
      <c r="CO3674" s="3">
        <v>1000</v>
      </c>
      <c r="CP3674" s="4">
        <v>1500</v>
      </c>
      <c r="CQ3674" s="8" t="str">
        <f t="shared" si="1362"/>
        <v>Moderate Headroom</v>
      </c>
      <c r="CR3674" s="4">
        <v>2</v>
      </c>
      <c r="CS3674" s="4">
        <v>2.25</v>
      </c>
      <c r="CT3674" s="10">
        <v>0.52331223141259997</v>
      </c>
      <c r="CU3674" s="4">
        <f t="shared" si="1363"/>
        <v>0.37331223141259995</v>
      </c>
      <c r="CV3674" s="4">
        <f t="shared" si="1364"/>
        <v>248.8748209417333</v>
      </c>
      <c r="CW3674" s="4">
        <v>0.15</v>
      </c>
      <c r="CX3674" s="4">
        <v>0.15</v>
      </c>
      <c r="CY3674" s="8" t="str">
        <f t="shared" si="1365"/>
        <v>High Headroom</v>
      </c>
      <c r="CZ3674" s="10">
        <v>1</v>
      </c>
      <c r="DC3674" s="4" t="s">
        <v>115</v>
      </c>
      <c r="DD3674" s="4" t="s">
        <v>7686</v>
      </c>
      <c r="DE3674" s="4"/>
      <c r="DF3674" s="4" t="s">
        <v>40</v>
      </c>
      <c r="DG3674" s="4" t="s">
        <v>11767</v>
      </c>
      <c r="DH3674" s="4">
        <v>303670</v>
      </c>
      <c r="DI3674" s="4">
        <v>6670</v>
      </c>
      <c r="DJ3674" s="29">
        <v>1711358</v>
      </c>
      <c r="DK3674" s="4" t="s">
        <v>17</v>
      </c>
      <c r="DL3674" s="10">
        <v>403.23320000000001</v>
      </c>
      <c r="DM3674" s="30">
        <v>1</v>
      </c>
      <c r="DN3674" s="10">
        <v>0.15440000000000001</v>
      </c>
      <c r="DO3674" s="30">
        <v>3</v>
      </c>
      <c r="DP3674" s="10">
        <v>0.52329999999999999</v>
      </c>
      <c r="DQ3674" s="30">
        <v>1</v>
      </c>
      <c r="DR3674" s="4">
        <v>96.766800000000003</v>
      </c>
      <c r="DS3674" s="31">
        <v>0.19353400000000001</v>
      </c>
      <c r="DT3674" s="4" t="s">
        <v>120</v>
      </c>
      <c r="DU3674" s="4" t="s">
        <v>117</v>
      </c>
      <c r="DV3674" s="4">
        <v>4.5600000000000002E-2</v>
      </c>
      <c r="DW3674" s="31">
        <v>0.75990199999999997</v>
      </c>
      <c r="DX3674" s="4" t="s">
        <v>118</v>
      </c>
      <c r="DY3674" s="4" t="s">
        <v>117</v>
      </c>
      <c r="DZ3674" s="4">
        <v>0.37330000000000002</v>
      </c>
      <c r="EA3674" s="31">
        <v>2.4887479999999997</v>
      </c>
      <c r="EB3674" s="4" t="s">
        <v>118</v>
      </c>
      <c r="EC3674" s="4" t="s">
        <v>117</v>
      </c>
      <c r="EE3674" s="4" t="b">
        <f t="shared" si="1366"/>
        <v>1</v>
      </c>
      <c r="EF3674" s="4" t="b">
        <f t="shared" si="1367"/>
        <v>1</v>
      </c>
      <c r="EG3674" s="4" t="b">
        <f t="shared" si="1368"/>
        <v>1</v>
      </c>
      <c r="EH3674" s="4" t="b">
        <f t="shared" si="1369"/>
        <v>1</v>
      </c>
      <c r="EI3674" s="4" t="b">
        <f t="shared" si="1370"/>
        <v>1</v>
      </c>
      <c r="EJ3674" s="4" t="b">
        <f t="shared" si="1371"/>
        <v>1</v>
      </c>
    </row>
    <row r="3675" spans="69:140" ht="45" x14ac:dyDescent="0.25">
      <c r="BQ3675" s="4" t="s">
        <v>7687</v>
      </c>
      <c r="BR3675" s="4" t="s">
        <v>11768</v>
      </c>
      <c r="BS3675" s="4" t="s">
        <v>70</v>
      </c>
      <c r="BT3675" s="4" t="s">
        <v>15849</v>
      </c>
      <c r="BU3675" s="4">
        <v>303671</v>
      </c>
      <c r="BV3675" s="4" t="s">
        <v>21</v>
      </c>
      <c r="BW3675" s="4">
        <v>547540</v>
      </c>
      <c r="BX3675" s="10">
        <v>2832.8566889100998</v>
      </c>
      <c r="BY3675" s="4">
        <f t="shared" si="1354"/>
        <v>667.14331108990018</v>
      </c>
      <c r="BZ3675" s="3">
        <f t="shared" si="1355"/>
        <v>66.714331108990024</v>
      </c>
      <c r="CA3675" s="3">
        <v>1000</v>
      </c>
      <c r="CB3675" s="4">
        <v>3500</v>
      </c>
      <c r="CC3675" s="8" t="str">
        <f t="shared" si="1356"/>
        <v>High Headroom</v>
      </c>
      <c r="CD3675" s="10">
        <v>4</v>
      </c>
      <c r="CE3675" s="10">
        <v>0.29350649351000002</v>
      </c>
      <c r="CF3675" s="4">
        <f t="shared" si="1357"/>
        <v>6.4935064899999673E-3</v>
      </c>
      <c r="CG3675" s="3">
        <f t="shared" si="1358"/>
        <v>12.987012979999937</v>
      </c>
      <c r="CH3675" s="3">
        <v>4.9999999999999989E-2</v>
      </c>
      <c r="CI3675" s="4">
        <v>0.3</v>
      </c>
      <c r="CJ3675" s="8" t="str">
        <f t="shared" si="1359"/>
        <v>Low Headroom</v>
      </c>
      <c r="CK3675" s="10">
        <v>5</v>
      </c>
      <c r="CL3675" s="4" t="s">
        <v>158</v>
      </c>
      <c r="CM3675" s="4" t="str">
        <f t="shared" si="1360"/>
        <v>Bottomed Out</v>
      </c>
      <c r="CN3675" s="8" t="str">
        <f t="shared" si="1361"/>
        <v>Bottomed Out</v>
      </c>
      <c r="CO3675" s="3" t="s">
        <v>72</v>
      </c>
      <c r="CP3675" s="4" t="s">
        <v>4015</v>
      </c>
      <c r="CQ3675" s="8" t="str">
        <f t="shared" si="1362"/>
        <v>At the lowest level</v>
      </c>
      <c r="CR3675" s="4">
        <v>6</v>
      </c>
      <c r="CS3675" s="4">
        <v>5</v>
      </c>
      <c r="CT3675" s="10">
        <v>0.98494242693</v>
      </c>
      <c r="CU3675" s="4">
        <f t="shared" si="1363"/>
        <v>0.83494242692999998</v>
      </c>
      <c r="CV3675" s="4">
        <f t="shared" si="1364"/>
        <v>556.62828462000004</v>
      </c>
      <c r="CW3675" s="4">
        <v>0.15</v>
      </c>
      <c r="CX3675" s="4">
        <v>0.15</v>
      </c>
      <c r="CY3675" s="8" t="str">
        <f t="shared" si="1365"/>
        <v>High Headroom</v>
      </c>
      <c r="CZ3675" s="10">
        <v>1</v>
      </c>
      <c r="DC3675" s="4" t="s">
        <v>115</v>
      </c>
      <c r="DD3675" s="4" t="s">
        <v>7687</v>
      </c>
      <c r="DE3675" s="4"/>
      <c r="DF3675" s="4" t="s">
        <v>21</v>
      </c>
      <c r="DG3675" s="4" t="s">
        <v>11768</v>
      </c>
      <c r="DH3675" s="4">
        <v>303671</v>
      </c>
      <c r="DI3675" s="4">
        <v>6671</v>
      </c>
      <c r="DJ3675" s="29">
        <v>547540</v>
      </c>
      <c r="DK3675" s="4" t="s">
        <v>17</v>
      </c>
      <c r="DL3675" s="10" t="s">
        <v>3176</v>
      </c>
      <c r="DM3675" s="30">
        <v>4</v>
      </c>
      <c r="DN3675" s="10">
        <v>0.29349999999999998</v>
      </c>
      <c r="DO3675" s="30">
        <v>5</v>
      </c>
      <c r="DP3675" s="10">
        <v>0.9849</v>
      </c>
      <c r="DQ3675" s="30">
        <v>1</v>
      </c>
      <c r="DR3675" s="4">
        <v>667.14329999999995</v>
      </c>
      <c r="DS3675" s="31">
        <v>0.66714299999999993</v>
      </c>
      <c r="DT3675" s="4" t="s">
        <v>118</v>
      </c>
      <c r="DU3675" s="4" t="s">
        <v>117</v>
      </c>
      <c r="DV3675" s="4">
        <v>6.4999999999999997E-3</v>
      </c>
      <c r="DW3675" s="31">
        <v>0.12987000000000001</v>
      </c>
      <c r="DX3675" s="4" t="s">
        <v>120</v>
      </c>
      <c r="DY3675" s="4" t="s">
        <v>117</v>
      </c>
      <c r="DZ3675" s="4">
        <v>0.83489999999999998</v>
      </c>
      <c r="EA3675" s="31">
        <v>5.5662829999999994</v>
      </c>
      <c r="EB3675" s="4" t="s">
        <v>118</v>
      </c>
      <c r="EC3675" s="4" t="s">
        <v>117</v>
      </c>
      <c r="EE3675" s="4" t="b">
        <f t="shared" si="1366"/>
        <v>1</v>
      </c>
      <c r="EF3675" s="4" t="b">
        <f t="shared" si="1367"/>
        <v>1</v>
      </c>
      <c r="EG3675" s="4" t="b">
        <f t="shared" si="1368"/>
        <v>1</v>
      </c>
      <c r="EH3675" s="4" t="b">
        <f t="shared" si="1369"/>
        <v>1</v>
      </c>
      <c r="EI3675" s="4" t="b">
        <f t="shared" si="1370"/>
        <v>1</v>
      </c>
      <c r="EJ3675" s="4" t="b">
        <f t="shared" si="1371"/>
        <v>1</v>
      </c>
    </row>
    <row r="3676" spans="69:140" ht="45" x14ac:dyDescent="0.25">
      <c r="BQ3676" s="4" t="s">
        <v>7688</v>
      </c>
      <c r="BR3676" s="4" t="s">
        <v>11769</v>
      </c>
      <c r="BS3676" s="4" t="s">
        <v>70</v>
      </c>
      <c r="BT3676" s="4" t="s">
        <v>15850</v>
      </c>
      <c r="BU3676" s="4">
        <v>303672</v>
      </c>
      <c r="BV3676" s="4" t="s">
        <v>32</v>
      </c>
      <c r="BW3676" s="4">
        <v>2015200</v>
      </c>
      <c r="BX3676" s="10">
        <v>1871.83513248283</v>
      </c>
      <c r="BY3676" s="4">
        <f t="shared" si="1354"/>
        <v>628.16486751717002</v>
      </c>
      <c r="BZ3676" s="3">
        <f t="shared" si="1355"/>
        <v>62.816486751717008</v>
      </c>
      <c r="CA3676" s="3">
        <v>1000</v>
      </c>
      <c r="CB3676" s="4">
        <v>2500</v>
      </c>
      <c r="CC3676" s="8" t="str">
        <f t="shared" si="1356"/>
        <v>High Headroom</v>
      </c>
      <c r="CD3676" s="10">
        <v>3</v>
      </c>
      <c r="CE3676" s="10">
        <v>0.1126572414561</v>
      </c>
      <c r="CF3676" s="4">
        <f t="shared" si="1357"/>
        <v>2.7342758543900017E-2</v>
      </c>
      <c r="CG3676" s="3">
        <f t="shared" si="1358"/>
        <v>45.571264239833354</v>
      </c>
      <c r="CH3676" s="3">
        <v>6.0000000000000012E-2</v>
      </c>
      <c r="CI3676" s="4">
        <v>0.14000000000000001</v>
      </c>
      <c r="CJ3676" s="8" t="str">
        <f t="shared" si="1359"/>
        <v>Moderate Headroom</v>
      </c>
      <c r="CK3676" s="10">
        <v>2</v>
      </c>
      <c r="CL3676" s="4">
        <v>773.69942065318901</v>
      </c>
      <c r="CM3676" s="4">
        <f t="shared" si="1360"/>
        <v>726.30057934681099</v>
      </c>
      <c r="CN3676" s="8">
        <f t="shared" si="1361"/>
        <v>72.630057934681105</v>
      </c>
      <c r="CO3676" s="3">
        <v>1000</v>
      </c>
      <c r="CP3676" s="4">
        <v>1500</v>
      </c>
      <c r="CQ3676" s="8" t="str">
        <f t="shared" si="1362"/>
        <v>High Headroom</v>
      </c>
      <c r="CR3676" s="4">
        <v>2</v>
      </c>
      <c r="CS3676" s="4">
        <v>2.25</v>
      </c>
      <c r="CT3676" s="10">
        <v>0.2622831050228</v>
      </c>
      <c r="CU3676" s="4">
        <f t="shared" si="1363"/>
        <v>0.11228310502280001</v>
      </c>
      <c r="CV3676" s="4">
        <f t="shared" si="1364"/>
        <v>74.855403348533343</v>
      </c>
      <c r="CW3676" s="4">
        <v>0.15</v>
      </c>
      <c r="CX3676" s="4">
        <v>0.15</v>
      </c>
      <c r="CY3676" s="8" t="str">
        <f t="shared" si="1365"/>
        <v>High Headroom</v>
      </c>
      <c r="CZ3676" s="10">
        <v>1</v>
      </c>
      <c r="DC3676" s="4" t="s">
        <v>115</v>
      </c>
      <c r="DD3676" s="4" t="s">
        <v>7688</v>
      </c>
      <c r="DE3676" s="4"/>
      <c r="DF3676" s="4" t="s">
        <v>32</v>
      </c>
      <c r="DG3676" s="4" t="s">
        <v>11769</v>
      </c>
      <c r="DH3676" s="4">
        <v>303672</v>
      </c>
      <c r="DI3676" s="4">
        <v>6672</v>
      </c>
      <c r="DJ3676" s="29">
        <v>2015200</v>
      </c>
      <c r="DK3676" s="4" t="s">
        <v>17</v>
      </c>
      <c r="DL3676" s="10" t="s">
        <v>3177</v>
      </c>
      <c r="DM3676" s="30">
        <v>3</v>
      </c>
      <c r="DN3676" s="10">
        <v>0.11269999999999999</v>
      </c>
      <c r="DO3676" s="30">
        <v>2</v>
      </c>
      <c r="DP3676" s="10">
        <v>0.26229999999999998</v>
      </c>
      <c r="DQ3676" s="30">
        <v>1</v>
      </c>
      <c r="DR3676" s="4">
        <v>628.16489999999999</v>
      </c>
      <c r="DS3676" s="31">
        <v>0.62816499999999997</v>
      </c>
      <c r="DT3676" s="4" t="s">
        <v>118</v>
      </c>
      <c r="DU3676" s="4" t="s">
        <v>117</v>
      </c>
      <c r="DV3676" s="4">
        <v>2.7300000000000001E-2</v>
      </c>
      <c r="DW3676" s="31">
        <v>0.45571300000000003</v>
      </c>
      <c r="DX3676" s="4" t="s">
        <v>116</v>
      </c>
      <c r="DY3676" s="4" t="s">
        <v>117</v>
      </c>
      <c r="DZ3676" s="4">
        <v>0.1123</v>
      </c>
      <c r="EA3676" s="31">
        <v>0.74855400000000005</v>
      </c>
      <c r="EB3676" s="4" t="s">
        <v>118</v>
      </c>
      <c r="EC3676" s="4" t="s">
        <v>117</v>
      </c>
      <c r="EE3676" s="4" t="b">
        <f t="shared" si="1366"/>
        <v>1</v>
      </c>
      <c r="EF3676" s="4" t="b">
        <f t="shared" si="1367"/>
        <v>1</v>
      </c>
      <c r="EG3676" s="4" t="b">
        <f t="shared" si="1368"/>
        <v>1</v>
      </c>
      <c r="EH3676" s="4" t="b">
        <f t="shared" si="1369"/>
        <v>1</v>
      </c>
      <c r="EI3676" s="4" t="b">
        <f t="shared" si="1370"/>
        <v>1</v>
      </c>
      <c r="EJ3676" s="4" t="b">
        <f t="shared" si="1371"/>
        <v>1</v>
      </c>
    </row>
    <row r="3677" spans="69:140" ht="45" x14ac:dyDescent="0.25">
      <c r="BQ3677" s="4" t="s">
        <v>7689</v>
      </c>
      <c r="BR3677" s="4" t="s">
        <v>11770</v>
      </c>
      <c r="BS3677" s="4" t="s">
        <v>70</v>
      </c>
      <c r="BT3677" s="4" t="s">
        <v>15851</v>
      </c>
      <c r="BU3677" s="4">
        <v>303673</v>
      </c>
      <c r="BV3677" s="4" t="s">
        <v>21</v>
      </c>
      <c r="BW3677" s="4">
        <v>504840</v>
      </c>
      <c r="BX3677" s="10">
        <v>780.54729327780001</v>
      </c>
      <c r="BY3677" s="4">
        <f t="shared" si="1354"/>
        <v>719.45270672219999</v>
      </c>
      <c r="BZ3677" s="3">
        <f t="shared" si="1355"/>
        <v>71.945270672219991</v>
      </c>
      <c r="CA3677" s="3">
        <v>1000</v>
      </c>
      <c r="CB3677" s="4">
        <v>1500</v>
      </c>
      <c r="CC3677" s="8" t="str">
        <f t="shared" si="1356"/>
        <v>High Headroom</v>
      </c>
      <c r="CD3677" s="10">
        <v>2</v>
      </c>
      <c r="CE3677" s="10">
        <v>0.18214329379999999</v>
      </c>
      <c r="CF3677" s="4">
        <f t="shared" si="1357"/>
        <v>1.7856706200000017E-2</v>
      </c>
      <c r="CG3677" s="3">
        <f t="shared" si="1358"/>
        <v>29.761177000000028</v>
      </c>
      <c r="CH3677" s="3">
        <v>0.06</v>
      </c>
      <c r="CI3677" s="4">
        <v>0.2</v>
      </c>
      <c r="CJ3677" s="8" t="str">
        <f t="shared" si="1359"/>
        <v>Low Headroom</v>
      </c>
      <c r="CK3677" s="10">
        <v>3</v>
      </c>
      <c r="CL3677" s="4">
        <v>445.83030239440001</v>
      </c>
      <c r="CM3677" s="4">
        <f t="shared" si="1360"/>
        <v>54.169697605599993</v>
      </c>
      <c r="CN3677" s="8">
        <f t="shared" si="1361"/>
        <v>10.833939521119998</v>
      </c>
      <c r="CO3677" s="3">
        <v>500</v>
      </c>
      <c r="CP3677" s="4">
        <v>500</v>
      </c>
      <c r="CQ3677" s="8" t="str">
        <f t="shared" si="1362"/>
        <v>Low Headroom</v>
      </c>
      <c r="CR3677" s="4">
        <v>1</v>
      </c>
      <c r="CS3677" s="4">
        <v>2.25</v>
      </c>
      <c r="CT3677" s="10">
        <v>0.49757165604999998</v>
      </c>
      <c r="CU3677" s="4">
        <f t="shared" si="1363"/>
        <v>0.34757165604999996</v>
      </c>
      <c r="CV3677" s="4">
        <f t="shared" si="1364"/>
        <v>231.71443736666663</v>
      </c>
      <c r="CW3677" s="4">
        <v>0.15</v>
      </c>
      <c r="CX3677" s="4">
        <v>0.15</v>
      </c>
      <c r="CY3677" s="8" t="str">
        <f t="shared" si="1365"/>
        <v>High Headroom</v>
      </c>
      <c r="CZ3677" s="10">
        <v>1</v>
      </c>
      <c r="DC3677" s="4" t="s">
        <v>115</v>
      </c>
      <c r="DD3677" s="4" t="s">
        <v>7689</v>
      </c>
      <c r="DE3677" s="4"/>
      <c r="DF3677" s="4" t="s">
        <v>21</v>
      </c>
      <c r="DG3677" s="4" t="s">
        <v>11770</v>
      </c>
      <c r="DH3677" s="4">
        <v>303673</v>
      </c>
      <c r="DI3677" s="4">
        <v>6673</v>
      </c>
      <c r="DJ3677" s="29">
        <v>504840</v>
      </c>
      <c r="DK3677" s="4" t="s">
        <v>17</v>
      </c>
      <c r="DL3677" s="10">
        <v>780.54729999999995</v>
      </c>
      <c r="DM3677" s="30">
        <v>2</v>
      </c>
      <c r="DN3677" s="10">
        <v>0.18210000000000001</v>
      </c>
      <c r="DO3677" s="30">
        <v>3</v>
      </c>
      <c r="DP3677" s="10">
        <v>0.49759999999999999</v>
      </c>
      <c r="DQ3677" s="30">
        <v>1</v>
      </c>
      <c r="DR3677" s="4">
        <v>719.45270000000005</v>
      </c>
      <c r="DS3677" s="31">
        <v>0.71945300000000001</v>
      </c>
      <c r="DT3677" s="4" t="s">
        <v>118</v>
      </c>
      <c r="DU3677" s="4" t="s">
        <v>117</v>
      </c>
      <c r="DV3677" s="4">
        <v>1.7899999999999999E-2</v>
      </c>
      <c r="DW3677" s="31">
        <v>0.29761199999999999</v>
      </c>
      <c r="DX3677" s="4" t="s">
        <v>120</v>
      </c>
      <c r="DY3677" s="4" t="s">
        <v>117</v>
      </c>
      <c r="DZ3677" s="4">
        <v>0.34760000000000002</v>
      </c>
      <c r="EA3677" s="31">
        <v>2.3171440000000003</v>
      </c>
      <c r="EB3677" s="4" t="s">
        <v>118</v>
      </c>
      <c r="EC3677" s="4" t="s">
        <v>117</v>
      </c>
      <c r="EE3677" s="4" t="b">
        <f t="shared" si="1366"/>
        <v>1</v>
      </c>
      <c r="EF3677" s="4" t="b">
        <f t="shared" si="1367"/>
        <v>1</v>
      </c>
      <c r="EG3677" s="4" t="b">
        <f t="shared" si="1368"/>
        <v>1</v>
      </c>
      <c r="EH3677" s="4" t="b">
        <f t="shared" si="1369"/>
        <v>1</v>
      </c>
      <c r="EI3677" s="4" t="b">
        <f t="shared" si="1370"/>
        <v>1</v>
      </c>
      <c r="EJ3677" s="4" t="b">
        <f t="shared" si="1371"/>
        <v>1</v>
      </c>
    </row>
    <row r="3678" spans="69:140" ht="45" x14ac:dyDescent="0.25">
      <c r="BQ3678" s="4" t="s">
        <v>7690</v>
      </c>
      <c r="BR3678" s="4" t="s">
        <v>11771</v>
      </c>
      <c r="BS3678" s="4" t="s">
        <v>70</v>
      </c>
      <c r="BT3678" s="4" t="s">
        <v>15852</v>
      </c>
      <c r="BU3678" s="4">
        <v>303674</v>
      </c>
      <c r="BV3678" s="4" t="s">
        <v>33</v>
      </c>
      <c r="BW3678" s="4">
        <v>4813276</v>
      </c>
      <c r="BX3678" s="10">
        <v>3002.2750252781002</v>
      </c>
      <c r="BY3678" s="4">
        <f t="shared" si="1354"/>
        <v>497.7249747218998</v>
      </c>
      <c r="BZ3678" s="3">
        <f t="shared" si="1355"/>
        <v>49.772497472189983</v>
      </c>
      <c r="CA3678" s="3">
        <v>1000</v>
      </c>
      <c r="CB3678" s="4">
        <v>3500</v>
      </c>
      <c r="CC3678" s="8" t="str">
        <f t="shared" si="1356"/>
        <v>Moderate Headroom</v>
      </c>
      <c r="CD3678" s="10">
        <v>4</v>
      </c>
      <c r="CE3678" s="10">
        <v>0.14224762518</v>
      </c>
      <c r="CF3678" s="4">
        <f t="shared" si="1357"/>
        <v>5.7752374820000008E-2</v>
      </c>
      <c r="CG3678" s="3">
        <f t="shared" si="1358"/>
        <v>96.253958033333348</v>
      </c>
      <c r="CH3678" s="3">
        <v>0.06</v>
      </c>
      <c r="CI3678" s="4">
        <v>0.2</v>
      </c>
      <c r="CJ3678" s="8" t="str">
        <f t="shared" si="1359"/>
        <v>High Headroom</v>
      </c>
      <c r="CK3678" s="10">
        <v>3</v>
      </c>
      <c r="CL3678" s="4">
        <v>626.64307381189997</v>
      </c>
      <c r="CM3678" s="4">
        <f t="shared" si="1360"/>
        <v>873.35692618810003</v>
      </c>
      <c r="CN3678" s="8">
        <f t="shared" si="1361"/>
        <v>87.33569261881</v>
      </c>
      <c r="CO3678" s="3">
        <v>1000</v>
      </c>
      <c r="CP3678" s="4">
        <v>1500</v>
      </c>
      <c r="CQ3678" s="8" t="str">
        <f t="shared" si="1362"/>
        <v>High Headroom</v>
      </c>
      <c r="CR3678" s="4">
        <v>2</v>
      </c>
      <c r="CS3678" s="4">
        <v>3</v>
      </c>
      <c r="CT3678" s="10">
        <v>0.66072600043999996</v>
      </c>
      <c r="CU3678" s="4">
        <f t="shared" si="1363"/>
        <v>0.51072600043999994</v>
      </c>
      <c r="CV3678" s="4">
        <f t="shared" si="1364"/>
        <v>340.48400029333334</v>
      </c>
      <c r="CW3678" s="4">
        <v>0.15</v>
      </c>
      <c r="CX3678" s="4">
        <v>0.15</v>
      </c>
      <c r="CY3678" s="8" t="str">
        <f t="shared" si="1365"/>
        <v>High Headroom</v>
      </c>
      <c r="CZ3678" s="10">
        <v>1</v>
      </c>
      <c r="DC3678" s="4" t="s">
        <v>115</v>
      </c>
      <c r="DD3678" s="4" t="s">
        <v>7690</v>
      </c>
      <c r="DE3678" s="4"/>
      <c r="DF3678" s="4" t="s">
        <v>33</v>
      </c>
      <c r="DG3678" s="4" t="s">
        <v>11771</v>
      </c>
      <c r="DH3678" s="4">
        <v>303674</v>
      </c>
      <c r="DI3678" s="4">
        <v>6674</v>
      </c>
      <c r="DJ3678" s="29">
        <v>4813276</v>
      </c>
      <c r="DK3678" s="4" t="s">
        <v>17</v>
      </c>
      <c r="DL3678" s="10" t="s">
        <v>3178</v>
      </c>
      <c r="DM3678" s="30">
        <v>4</v>
      </c>
      <c r="DN3678" s="10">
        <v>0.14219999999999999</v>
      </c>
      <c r="DO3678" s="30">
        <v>3</v>
      </c>
      <c r="DP3678" s="10">
        <v>0.66069999999999995</v>
      </c>
      <c r="DQ3678" s="30">
        <v>1</v>
      </c>
      <c r="DR3678" s="4">
        <v>497.72500000000002</v>
      </c>
      <c r="DS3678" s="31">
        <v>0.49772500000000003</v>
      </c>
      <c r="DT3678" s="4" t="s">
        <v>116</v>
      </c>
      <c r="DU3678" s="4" t="s">
        <v>117</v>
      </c>
      <c r="DV3678" s="4">
        <v>5.7799999999999997E-2</v>
      </c>
      <c r="DW3678" s="31">
        <v>0.96254000000000006</v>
      </c>
      <c r="DX3678" s="4" t="s">
        <v>118</v>
      </c>
      <c r="DY3678" s="4" t="s">
        <v>117</v>
      </c>
      <c r="DZ3678" s="4">
        <v>0.51070000000000004</v>
      </c>
      <c r="EA3678" s="31">
        <v>3.4048399999999996</v>
      </c>
      <c r="EB3678" s="4" t="s">
        <v>118</v>
      </c>
      <c r="EC3678" s="4" t="s">
        <v>117</v>
      </c>
      <c r="EE3678" s="4" t="b">
        <f t="shared" si="1366"/>
        <v>1</v>
      </c>
      <c r="EF3678" s="4" t="b">
        <f t="shared" si="1367"/>
        <v>1</v>
      </c>
      <c r="EG3678" s="4" t="b">
        <f t="shared" si="1368"/>
        <v>1</v>
      </c>
      <c r="EH3678" s="4" t="b">
        <f t="shared" si="1369"/>
        <v>1</v>
      </c>
      <c r="EI3678" s="4" t="b">
        <f t="shared" si="1370"/>
        <v>1</v>
      </c>
      <c r="EJ3678" s="4" t="b">
        <f t="shared" si="1371"/>
        <v>1</v>
      </c>
    </row>
    <row r="3679" spans="69:140" ht="60" x14ac:dyDescent="0.25">
      <c r="BQ3679" s="4" t="s">
        <v>7691</v>
      </c>
      <c r="BR3679" s="4" t="s">
        <v>11772</v>
      </c>
      <c r="BS3679" s="4" t="s">
        <v>70</v>
      </c>
      <c r="BT3679" s="4" t="s">
        <v>15853</v>
      </c>
      <c r="BU3679" s="4">
        <v>303675</v>
      </c>
      <c r="BV3679" s="4" t="s">
        <v>33</v>
      </c>
      <c r="BW3679" s="4">
        <v>4811212</v>
      </c>
      <c r="BX3679" s="10">
        <v>2135.6218345526199</v>
      </c>
      <c r="BY3679" s="4">
        <f t="shared" si="1354"/>
        <v>364.37816544738007</v>
      </c>
      <c r="BZ3679" s="3">
        <f t="shared" si="1355"/>
        <v>36.437816544738006</v>
      </c>
      <c r="CA3679" s="3">
        <v>1000</v>
      </c>
      <c r="CB3679" s="4">
        <v>2500</v>
      </c>
      <c r="CC3679" s="8" t="str">
        <f t="shared" si="1356"/>
        <v>Moderate Headroom</v>
      </c>
      <c r="CD3679" s="10">
        <v>3</v>
      </c>
      <c r="CE3679" s="10">
        <v>0.46443691786620001</v>
      </c>
      <c r="CF3679" s="4" t="str">
        <f t="shared" si="1357"/>
        <v>Bottomed Out</v>
      </c>
      <c r="CG3679" s="3" t="str">
        <f t="shared" si="1358"/>
        <v>Bottomed Out</v>
      </c>
      <c r="CH3679" s="3" t="s">
        <v>72</v>
      </c>
      <c r="CI3679" s="4" t="s">
        <v>16260</v>
      </c>
      <c r="CJ3679" s="8" t="str">
        <f t="shared" si="1359"/>
        <v>At the lowest level</v>
      </c>
      <c r="CK3679" s="10">
        <v>6</v>
      </c>
      <c r="CL3679" s="4">
        <v>313.73100731570099</v>
      </c>
      <c r="CM3679" s="4">
        <f t="shared" si="1360"/>
        <v>186.26899268429901</v>
      </c>
      <c r="CN3679" s="8">
        <f t="shared" si="1361"/>
        <v>37.253798536859797</v>
      </c>
      <c r="CO3679" s="3">
        <v>500</v>
      </c>
      <c r="CP3679" s="4">
        <v>500</v>
      </c>
      <c r="CQ3679" s="8" t="str">
        <f t="shared" si="1362"/>
        <v>Moderate Headroom</v>
      </c>
      <c r="CR3679" s="4">
        <v>1</v>
      </c>
      <c r="CS3679" s="4">
        <v>4</v>
      </c>
      <c r="CT3679" s="10">
        <v>0.86142571618920005</v>
      </c>
      <c r="CU3679" s="4">
        <f t="shared" si="1363"/>
        <v>0.71142571618920003</v>
      </c>
      <c r="CV3679" s="4">
        <f t="shared" si="1364"/>
        <v>474.28381079280007</v>
      </c>
      <c r="CW3679" s="4">
        <v>0.15</v>
      </c>
      <c r="CX3679" s="4">
        <v>0.15</v>
      </c>
      <c r="CY3679" s="8" t="str">
        <f t="shared" si="1365"/>
        <v>High Headroom</v>
      </c>
      <c r="CZ3679" s="10">
        <v>1</v>
      </c>
      <c r="DC3679" s="4" t="s">
        <v>115</v>
      </c>
      <c r="DD3679" s="4" t="s">
        <v>7691</v>
      </c>
      <c r="DE3679" s="4"/>
      <c r="DF3679" s="4" t="s">
        <v>33</v>
      </c>
      <c r="DG3679" s="4" t="s">
        <v>11772</v>
      </c>
      <c r="DH3679" s="4">
        <v>303675</v>
      </c>
      <c r="DI3679" s="4">
        <v>6675</v>
      </c>
      <c r="DJ3679" s="29">
        <v>4811212</v>
      </c>
      <c r="DK3679" s="4" t="s">
        <v>17</v>
      </c>
      <c r="DL3679" s="10" t="s">
        <v>3179</v>
      </c>
      <c r="DM3679" s="30">
        <v>3</v>
      </c>
      <c r="DN3679" s="10">
        <v>0.46439999999999998</v>
      </c>
      <c r="DO3679" s="30">
        <v>6</v>
      </c>
      <c r="DP3679" s="10">
        <v>0.86140000000000005</v>
      </c>
      <c r="DQ3679" s="30">
        <v>1</v>
      </c>
      <c r="DR3679" s="4">
        <v>364.37819999999999</v>
      </c>
      <c r="DS3679" s="31">
        <v>0.36437800000000004</v>
      </c>
      <c r="DT3679" s="4" t="s">
        <v>116</v>
      </c>
      <c r="DU3679" s="4" t="s">
        <v>117</v>
      </c>
      <c r="DV3679" s="4">
        <v>0.16439999999999999</v>
      </c>
      <c r="DW3679" s="4"/>
      <c r="DX3679" s="4" t="s">
        <v>124</v>
      </c>
      <c r="DY3679" s="4" t="s">
        <v>125</v>
      </c>
      <c r="DZ3679" s="4">
        <v>0.71140000000000003</v>
      </c>
      <c r="EA3679" s="31">
        <v>4.7428379999999999</v>
      </c>
      <c r="EB3679" s="4" t="s">
        <v>118</v>
      </c>
      <c r="EC3679" s="4" t="s">
        <v>117</v>
      </c>
      <c r="EE3679" s="4" t="b">
        <f t="shared" si="1366"/>
        <v>1</v>
      </c>
      <c r="EF3679" s="4" t="b">
        <f t="shared" si="1367"/>
        <v>1</v>
      </c>
      <c r="EG3679" s="4" t="b">
        <f t="shared" si="1368"/>
        <v>1</v>
      </c>
      <c r="EH3679" s="4" t="b">
        <f t="shared" si="1369"/>
        <v>1</v>
      </c>
      <c r="EI3679" s="4" t="b">
        <f t="shared" si="1370"/>
        <v>1</v>
      </c>
      <c r="EJ3679" s="4" t="b">
        <f t="shared" si="1371"/>
        <v>1</v>
      </c>
    </row>
    <row r="3680" spans="69:140" ht="60" x14ac:dyDescent="0.25">
      <c r="BQ3680" s="4" t="s">
        <v>7692</v>
      </c>
      <c r="BR3680" s="4" t="s">
        <v>11773</v>
      </c>
      <c r="BS3680" s="4" t="s">
        <v>70</v>
      </c>
      <c r="BT3680" s="4" t="s">
        <v>15854</v>
      </c>
      <c r="BU3680" s="4">
        <v>303676</v>
      </c>
      <c r="BV3680" s="4" t="s">
        <v>35</v>
      </c>
      <c r="BW3680" s="4">
        <v>4967770</v>
      </c>
      <c r="BX3680" s="10">
        <v>799.03038138329998</v>
      </c>
      <c r="BY3680" s="4">
        <f t="shared" si="1354"/>
        <v>700.96961861670002</v>
      </c>
      <c r="BZ3680" s="3">
        <f t="shared" si="1355"/>
        <v>70.09696186167001</v>
      </c>
      <c r="CA3680" s="3">
        <v>1000</v>
      </c>
      <c r="CB3680" s="4">
        <v>1500</v>
      </c>
      <c r="CC3680" s="8" t="str">
        <f t="shared" si="1356"/>
        <v>High Headroom</v>
      </c>
      <c r="CD3680" s="10">
        <v>2</v>
      </c>
      <c r="CE3680" s="10">
        <v>9.1934948555999998E-2</v>
      </c>
      <c r="CF3680" s="4">
        <f t="shared" si="1357"/>
        <v>4.8065051444000015E-2</v>
      </c>
      <c r="CG3680" s="3">
        <f t="shared" si="1358"/>
        <v>80.108419073333351</v>
      </c>
      <c r="CH3680" s="3">
        <v>6.0000000000000012E-2</v>
      </c>
      <c r="CI3680" s="4">
        <v>0.14000000000000001</v>
      </c>
      <c r="CJ3680" s="8" t="str">
        <f t="shared" si="1359"/>
        <v>High Headroom</v>
      </c>
      <c r="CK3680" s="10">
        <v>2</v>
      </c>
      <c r="CL3680" s="4">
        <v>226.40913157253999</v>
      </c>
      <c r="CM3680" s="4">
        <f t="shared" si="1360"/>
        <v>273.59086842746001</v>
      </c>
      <c r="CN3680" s="8">
        <f t="shared" si="1361"/>
        <v>54.718173685491998</v>
      </c>
      <c r="CO3680" s="3">
        <v>500</v>
      </c>
      <c r="CP3680" s="4">
        <v>500</v>
      </c>
      <c r="CQ3680" s="8" t="str">
        <f t="shared" si="1362"/>
        <v>Moderate Headroom</v>
      </c>
      <c r="CR3680" s="4">
        <v>1</v>
      </c>
      <c r="CS3680" s="4">
        <v>1.75</v>
      </c>
      <c r="CT3680" s="10">
        <v>0.19845700307</v>
      </c>
      <c r="CU3680" s="4">
        <f t="shared" si="1363"/>
        <v>4.8457003070000004E-2</v>
      </c>
      <c r="CV3680" s="4">
        <f t="shared" si="1364"/>
        <v>32.304668713333342</v>
      </c>
      <c r="CW3680" s="4">
        <v>0.15</v>
      </c>
      <c r="CX3680" s="4">
        <v>0.15</v>
      </c>
      <c r="CY3680" s="8" t="str">
        <f t="shared" si="1365"/>
        <v>Moderate Headroom</v>
      </c>
      <c r="CZ3680" s="10">
        <v>1</v>
      </c>
      <c r="DC3680" s="4" t="s">
        <v>115</v>
      </c>
      <c r="DD3680" s="4" t="s">
        <v>7692</v>
      </c>
      <c r="DE3680" s="4"/>
      <c r="DF3680" s="4" t="s">
        <v>35</v>
      </c>
      <c r="DG3680" s="4" t="s">
        <v>11773</v>
      </c>
      <c r="DH3680" s="4">
        <v>303676</v>
      </c>
      <c r="DI3680" s="4">
        <v>6676</v>
      </c>
      <c r="DJ3680" s="29">
        <v>4967770</v>
      </c>
      <c r="DK3680" s="4" t="s">
        <v>17</v>
      </c>
      <c r="DL3680" s="10">
        <v>799.03039999999999</v>
      </c>
      <c r="DM3680" s="30">
        <v>2</v>
      </c>
      <c r="DN3680" s="10">
        <v>9.1899999999999996E-2</v>
      </c>
      <c r="DO3680" s="30">
        <v>2</v>
      </c>
      <c r="DP3680" s="10">
        <v>0.19850000000000001</v>
      </c>
      <c r="DQ3680" s="30">
        <v>1</v>
      </c>
      <c r="DR3680" s="4">
        <v>700.96960000000001</v>
      </c>
      <c r="DS3680" s="31">
        <v>0.70096999999999998</v>
      </c>
      <c r="DT3680" s="4" t="s">
        <v>118</v>
      </c>
      <c r="DU3680" s="4" t="s">
        <v>117</v>
      </c>
      <c r="DV3680" s="4">
        <v>4.8099999999999997E-2</v>
      </c>
      <c r="DW3680" s="31">
        <v>0.80108400000000002</v>
      </c>
      <c r="DX3680" s="4" t="s">
        <v>118</v>
      </c>
      <c r="DY3680" s="4" t="s">
        <v>117</v>
      </c>
      <c r="DZ3680" s="4">
        <v>4.8500000000000001E-2</v>
      </c>
      <c r="EA3680" s="31">
        <v>0.32304699999999997</v>
      </c>
      <c r="EB3680" s="4" t="s">
        <v>116</v>
      </c>
      <c r="EC3680" s="4" t="s">
        <v>117</v>
      </c>
      <c r="EE3680" s="4" t="b">
        <f t="shared" si="1366"/>
        <v>1</v>
      </c>
      <c r="EF3680" s="4" t="b">
        <f t="shared" si="1367"/>
        <v>1</v>
      </c>
      <c r="EG3680" s="4" t="b">
        <f t="shared" si="1368"/>
        <v>1</v>
      </c>
      <c r="EH3680" s="4" t="b">
        <f t="shared" si="1369"/>
        <v>1</v>
      </c>
      <c r="EI3680" s="4" t="b">
        <f t="shared" si="1370"/>
        <v>1</v>
      </c>
      <c r="EJ3680" s="4" t="b">
        <f t="shared" si="1371"/>
        <v>1</v>
      </c>
    </row>
    <row r="3681" spans="69:140" ht="45" x14ac:dyDescent="0.25">
      <c r="BQ3681" s="4" t="s">
        <v>7693</v>
      </c>
      <c r="BR3681" s="4" t="s">
        <v>11774</v>
      </c>
      <c r="BS3681" s="4" t="s">
        <v>70</v>
      </c>
      <c r="BT3681" s="4" t="s">
        <v>15855</v>
      </c>
      <c r="BU3681" s="4">
        <v>303677</v>
      </c>
      <c r="BV3681" s="4" t="s">
        <v>47</v>
      </c>
      <c r="BW3681" s="4">
        <v>3603305716</v>
      </c>
      <c r="BX3681" s="10">
        <v>2340.68441064639</v>
      </c>
      <c r="BY3681" s="4">
        <f t="shared" si="1354"/>
        <v>159.31558935360999</v>
      </c>
      <c r="BZ3681" s="3">
        <f t="shared" si="1355"/>
        <v>15.931558935360998</v>
      </c>
      <c r="CA3681" s="3">
        <v>1000</v>
      </c>
      <c r="CB3681" s="4">
        <v>2500</v>
      </c>
      <c r="CC3681" s="8" t="str">
        <f t="shared" si="1356"/>
        <v>Low Headroom</v>
      </c>
      <c r="CD3681" s="10">
        <v>3</v>
      </c>
      <c r="CE3681" s="10">
        <v>0.129971299713</v>
      </c>
      <c r="CF3681" s="4">
        <f t="shared" si="1357"/>
        <v>1.0028700287000009E-2</v>
      </c>
      <c r="CG3681" s="3">
        <f t="shared" si="1358"/>
        <v>16.714500478333346</v>
      </c>
      <c r="CH3681" s="3">
        <v>6.0000000000000012E-2</v>
      </c>
      <c r="CI3681" s="4">
        <v>0.14000000000000001</v>
      </c>
      <c r="CJ3681" s="8" t="str">
        <f t="shared" si="1359"/>
        <v>Low Headroom</v>
      </c>
      <c r="CK3681" s="10">
        <v>2</v>
      </c>
      <c r="CL3681" s="4">
        <v>0</v>
      </c>
      <c r="CM3681" s="4">
        <f t="shared" si="1360"/>
        <v>500</v>
      </c>
      <c r="CN3681" s="8">
        <f t="shared" si="1361"/>
        <v>100</v>
      </c>
      <c r="CO3681" s="3">
        <v>500</v>
      </c>
      <c r="CP3681" s="4">
        <v>500</v>
      </c>
      <c r="CQ3681" s="8" t="str">
        <f t="shared" si="1362"/>
        <v>High Headroom</v>
      </c>
      <c r="CR3681" s="4">
        <v>1</v>
      </c>
      <c r="CS3681" s="4">
        <v>1.75</v>
      </c>
      <c r="CT3681" s="10">
        <v>0.98888888888890003</v>
      </c>
      <c r="CU3681" s="4">
        <f t="shared" si="1363"/>
        <v>0.83888888888890001</v>
      </c>
      <c r="CV3681" s="4">
        <f t="shared" si="1364"/>
        <v>559.25925925926674</v>
      </c>
      <c r="CW3681" s="4">
        <v>0.15</v>
      </c>
      <c r="CX3681" s="4">
        <v>0.15</v>
      </c>
      <c r="CY3681" s="8" t="str">
        <f t="shared" si="1365"/>
        <v>High Headroom</v>
      </c>
      <c r="CZ3681" s="10">
        <v>1</v>
      </c>
      <c r="DC3681" s="4" t="s">
        <v>115</v>
      </c>
      <c r="DD3681" s="4" t="s">
        <v>7693</v>
      </c>
      <c r="DE3681" s="4"/>
      <c r="DF3681" s="4" t="s">
        <v>47</v>
      </c>
      <c r="DG3681" s="4" t="s">
        <v>11774</v>
      </c>
      <c r="DH3681" s="4">
        <v>303677</v>
      </c>
      <c r="DI3681" s="4">
        <v>6677</v>
      </c>
      <c r="DJ3681" s="29">
        <v>3603305716</v>
      </c>
      <c r="DK3681" s="4" t="s">
        <v>17</v>
      </c>
      <c r="DL3681" s="10" t="s">
        <v>3180</v>
      </c>
      <c r="DM3681" s="30">
        <v>3</v>
      </c>
      <c r="DN3681" s="10">
        <v>0.13</v>
      </c>
      <c r="DO3681" s="30">
        <v>2</v>
      </c>
      <c r="DP3681" s="10">
        <v>0.9889</v>
      </c>
      <c r="DQ3681" s="30">
        <v>1</v>
      </c>
      <c r="DR3681" s="4">
        <v>159.31559999999999</v>
      </c>
      <c r="DS3681" s="31">
        <v>0.15931599999999999</v>
      </c>
      <c r="DT3681" s="4" t="s">
        <v>120</v>
      </c>
      <c r="DU3681" s="4" t="s">
        <v>117</v>
      </c>
      <c r="DV3681" s="4">
        <v>0.01</v>
      </c>
      <c r="DW3681" s="31">
        <v>0.16714500000000002</v>
      </c>
      <c r="DX3681" s="4" t="s">
        <v>120</v>
      </c>
      <c r="DY3681" s="4" t="s">
        <v>117</v>
      </c>
      <c r="DZ3681" s="4">
        <v>0.83889999999999998</v>
      </c>
      <c r="EA3681" s="31">
        <v>5.5925930000000008</v>
      </c>
      <c r="EB3681" s="4" t="s">
        <v>118</v>
      </c>
      <c r="EC3681" s="4" t="s">
        <v>117</v>
      </c>
      <c r="EE3681" s="4" t="b">
        <f t="shared" si="1366"/>
        <v>1</v>
      </c>
      <c r="EF3681" s="4" t="b">
        <f t="shared" si="1367"/>
        <v>1</v>
      </c>
      <c r="EG3681" s="4" t="b">
        <f t="shared" si="1368"/>
        <v>1</v>
      </c>
      <c r="EH3681" s="4" t="b">
        <f t="shared" si="1369"/>
        <v>1</v>
      </c>
      <c r="EI3681" s="4" t="b">
        <f t="shared" si="1370"/>
        <v>1</v>
      </c>
      <c r="EJ3681" s="4" t="b">
        <f t="shared" si="1371"/>
        <v>1</v>
      </c>
    </row>
    <row r="3682" spans="69:140" ht="45" x14ac:dyDescent="0.25">
      <c r="BQ3682" s="4" t="s">
        <v>7694</v>
      </c>
      <c r="BR3682" s="4" t="s">
        <v>11775</v>
      </c>
      <c r="BS3682" s="4" t="s">
        <v>70</v>
      </c>
      <c r="BT3682" s="4" t="s">
        <v>15856</v>
      </c>
      <c r="BU3682" s="4">
        <v>303678</v>
      </c>
      <c r="BV3682" s="4" t="s">
        <v>33</v>
      </c>
      <c r="BW3682" s="4">
        <v>4833968</v>
      </c>
      <c r="BX3682" s="10">
        <v>7799.5110024449996</v>
      </c>
      <c r="BY3682" s="4" t="str">
        <f t="shared" si="1354"/>
        <v>Bottomed Out</v>
      </c>
      <c r="BZ3682" s="3" t="str">
        <f t="shared" si="1355"/>
        <v>Bottomed Out</v>
      </c>
      <c r="CA3682" s="3" t="s">
        <v>72</v>
      </c>
      <c r="CB3682" s="4" t="s">
        <v>4015</v>
      </c>
      <c r="CC3682" s="8" t="str">
        <f t="shared" si="1356"/>
        <v>At the lowest level</v>
      </c>
      <c r="CD3682" s="10">
        <v>6</v>
      </c>
      <c r="CE3682" s="10">
        <v>0.17579155672999999</v>
      </c>
      <c r="CF3682" s="4">
        <f t="shared" si="1357"/>
        <v>2.4208443270000018E-2</v>
      </c>
      <c r="CG3682" s="3">
        <f t="shared" si="1358"/>
        <v>40.347405450000032</v>
      </c>
      <c r="CH3682" s="3">
        <v>0.06</v>
      </c>
      <c r="CI3682" s="4">
        <v>0.2</v>
      </c>
      <c r="CJ3682" s="8" t="str">
        <f t="shared" si="1359"/>
        <v>Moderate Headroom</v>
      </c>
      <c r="CK3682" s="10">
        <v>3</v>
      </c>
      <c r="CL3682" s="4">
        <v>0</v>
      </c>
      <c r="CM3682" s="4">
        <f t="shared" si="1360"/>
        <v>500</v>
      </c>
      <c r="CN3682" s="8">
        <f t="shared" si="1361"/>
        <v>100</v>
      </c>
      <c r="CO3682" s="3">
        <v>500</v>
      </c>
      <c r="CP3682" s="4">
        <v>500</v>
      </c>
      <c r="CQ3682" s="8" t="str">
        <f t="shared" si="1362"/>
        <v>High Headroom</v>
      </c>
      <c r="CR3682" s="4">
        <v>1</v>
      </c>
      <c r="CS3682" s="4">
        <v>3.25</v>
      </c>
      <c r="CT3682" s="10">
        <v>0.88401826484000001</v>
      </c>
      <c r="CU3682" s="4">
        <f t="shared" si="1363"/>
        <v>0.73401826483999999</v>
      </c>
      <c r="CV3682" s="4">
        <f t="shared" si="1364"/>
        <v>489.34550989333337</v>
      </c>
      <c r="CW3682" s="4">
        <v>0.15</v>
      </c>
      <c r="CX3682" s="4">
        <v>0.15</v>
      </c>
      <c r="CY3682" s="8" t="str">
        <f t="shared" si="1365"/>
        <v>High Headroom</v>
      </c>
      <c r="CZ3682" s="10">
        <v>1</v>
      </c>
      <c r="DC3682" s="4" t="s">
        <v>115</v>
      </c>
      <c r="DD3682" s="4" t="s">
        <v>7694</v>
      </c>
      <c r="DE3682" s="4"/>
      <c r="DF3682" s="4" t="s">
        <v>33</v>
      </c>
      <c r="DG3682" s="4" t="s">
        <v>11775</v>
      </c>
      <c r="DH3682" s="4">
        <v>303678</v>
      </c>
      <c r="DI3682" s="4">
        <v>6678</v>
      </c>
      <c r="DJ3682" s="29">
        <v>4833968</v>
      </c>
      <c r="DK3682" s="4" t="s">
        <v>17</v>
      </c>
      <c r="DL3682" s="10" t="s">
        <v>3181</v>
      </c>
      <c r="DM3682" s="30">
        <v>6</v>
      </c>
      <c r="DN3682" s="10">
        <v>0.17580000000000001</v>
      </c>
      <c r="DO3682" s="30">
        <v>3</v>
      </c>
      <c r="DP3682" s="10">
        <v>0.88400000000000001</v>
      </c>
      <c r="DQ3682" s="30">
        <v>1</v>
      </c>
      <c r="DR3682" s="4" t="s">
        <v>3182</v>
      </c>
      <c r="DS3682" s="4"/>
      <c r="DT3682" s="4" t="s">
        <v>124</v>
      </c>
      <c r="DU3682" s="4" t="s">
        <v>125</v>
      </c>
      <c r="DV3682" s="4">
        <v>2.4199999999999999E-2</v>
      </c>
      <c r="DW3682" s="31">
        <v>0.403474</v>
      </c>
      <c r="DX3682" s="4" t="s">
        <v>116</v>
      </c>
      <c r="DY3682" s="4" t="s">
        <v>117</v>
      </c>
      <c r="DZ3682" s="4">
        <v>0.73399999999999999</v>
      </c>
      <c r="EA3682" s="31">
        <v>4.8934550000000003</v>
      </c>
      <c r="EB3682" s="4" t="s">
        <v>118</v>
      </c>
      <c r="EC3682" s="4" t="s">
        <v>117</v>
      </c>
      <c r="EE3682" s="4" t="b">
        <f t="shared" si="1366"/>
        <v>1</v>
      </c>
      <c r="EF3682" s="4" t="b">
        <f t="shared" si="1367"/>
        <v>1</v>
      </c>
      <c r="EG3682" s="4" t="b">
        <f t="shared" si="1368"/>
        <v>1</v>
      </c>
      <c r="EH3682" s="4" t="b">
        <f t="shared" si="1369"/>
        <v>1</v>
      </c>
      <c r="EI3682" s="4" t="b">
        <f t="shared" si="1370"/>
        <v>1</v>
      </c>
      <c r="EJ3682" s="4" t="b">
        <f t="shared" si="1371"/>
        <v>1</v>
      </c>
    </row>
    <row r="3683" spans="69:140" ht="45" x14ac:dyDescent="0.25">
      <c r="BQ3683" s="4" t="s">
        <v>7695</v>
      </c>
      <c r="BR3683" s="4" t="s">
        <v>11776</v>
      </c>
      <c r="BS3683" s="4" t="s">
        <v>70</v>
      </c>
      <c r="BT3683" s="4" t="s">
        <v>15857</v>
      </c>
      <c r="BU3683" s="4">
        <v>303679</v>
      </c>
      <c r="BV3683" s="4" t="s">
        <v>47</v>
      </c>
      <c r="BW3683" s="4">
        <v>3627188</v>
      </c>
      <c r="BX3683" s="10">
        <v>5431.0165413552604</v>
      </c>
      <c r="BY3683" s="4" t="str">
        <f t="shared" si="1354"/>
        <v>Bottomed Out</v>
      </c>
      <c r="BZ3683" s="3" t="str">
        <f t="shared" si="1355"/>
        <v>Bottomed Out</v>
      </c>
      <c r="CA3683" s="3" t="s">
        <v>72</v>
      </c>
      <c r="CB3683" s="4" t="s">
        <v>4015</v>
      </c>
      <c r="CC3683" s="8" t="str">
        <f t="shared" si="1356"/>
        <v>At the lowest level</v>
      </c>
      <c r="CD3683" s="10">
        <v>6</v>
      </c>
      <c r="CE3683" s="10">
        <v>0.28931023210200002</v>
      </c>
      <c r="CF3683" s="4">
        <f t="shared" si="1357"/>
        <v>1.0689767897999969E-2</v>
      </c>
      <c r="CG3683" s="3">
        <f t="shared" si="1358"/>
        <v>21.379535795999942</v>
      </c>
      <c r="CH3683" s="3">
        <v>4.9999999999999989E-2</v>
      </c>
      <c r="CI3683" s="4">
        <v>0.3</v>
      </c>
      <c r="CJ3683" s="8" t="str">
        <f t="shared" si="1359"/>
        <v>Low Headroom</v>
      </c>
      <c r="CK3683" s="10">
        <v>5</v>
      </c>
      <c r="CL3683" s="4">
        <v>405.336763949123</v>
      </c>
      <c r="CM3683" s="4">
        <f t="shared" si="1360"/>
        <v>94.663236050877003</v>
      </c>
      <c r="CN3683" s="8">
        <f t="shared" si="1361"/>
        <v>18.932647210175404</v>
      </c>
      <c r="CO3683" s="3">
        <v>500</v>
      </c>
      <c r="CP3683" s="4">
        <v>500</v>
      </c>
      <c r="CQ3683" s="8" t="str">
        <f t="shared" si="1362"/>
        <v>Low Headroom</v>
      </c>
      <c r="CR3683" s="4">
        <v>1</v>
      </c>
      <c r="CS3683" s="4">
        <v>4.25</v>
      </c>
      <c r="CT3683" s="10">
        <v>0.13681818181819999</v>
      </c>
      <c r="CU3683" s="4">
        <f t="shared" si="1363"/>
        <v>5.6818181818199989E-2</v>
      </c>
      <c r="CV3683" s="4">
        <f t="shared" si="1364"/>
        <v>81.168831168857139</v>
      </c>
      <c r="CW3683" s="4">
        <v>6.9999999999999993E-2</v>
      </c>
      <c r="CX3683" s="4">
        <v>0.08</v>
      </c>
      <c r="CY3683" s="8" t="str">
        <f t="shared" si="1365"/>
        <v>High Headroom</v>
      </c>
      <c r="CZ3683" s="10">
        <v>2</v>
      </c>
      <c r="DC3683" s="4" t="s">
        <v>115</v>
      </c>
      <c r="DD3683" s="4" t="s">
        <v>7695</v>
      </c>
      <c r="DE3683" s="4"/>
      <c r="DF3683" s="4" t="s">
        <v>47</v>
      </c>
      <c r="DG3683" s="4" t="s">
        <v>11776</v>
      </c>
      <c r="DH3683" s="4">
        <v>303679</v>
      </c>
      <c r="DI3683" s="4">
        <v>6679</v>
      </c>
      <c r="DJ3683" s="29">
        <v>3627188</v>
      </c>
      <c r="DK3683" s="4" t="s">
        <v>17</v>
      </c>
      <c r="DL3683" s="10" t="s">
        <v>3183</v>
      </c>
      <c r="DM3683" s="30">
        <v>6</v>
      </c>
      <c r="DN3683" s="10">
        <v>0.2893</v>
      </c>
      <c r="DO3683" s="30">
        <v>5</v>
      </c>
      <c r="DP3683" s="10">
        <v>0.1368</v>
      </c>
      <c r="DQ3683" s="30">
        <v>2</v>
      </c>
      <c r="DR3683" s="4">
        <v>931.01649999999995</v>
      </c>
      <c r="DS3683" s="4"/>
      <c r="DT3683" s="4" t="s">
        <v>124</v>
      </c>
      <c r="DU3683" s="4" t="s">
        <v>125</v>
      </c>
      <c r="DV3683" s="4">
        <v>1.0699999999999999E-2</v>
      </c>
      <c r="DW3683" s="31">
        <v>0.21379500000000001</v>
      </c>
      <c r="DX3683" s="4" t="s">
        <v>120</v>
      </c>
      <c r="DY3683" s="4" t="s">
        <v>117</v>
      </c>
      <c r="DZ3683" s="4">
        <v>5.6800000000000003E-2</v>
      </c>
      <c r="EA3683" s="31">
        <v>0.81168800000000008</v>
      </c>
      <c r="EB3683" s="4" t="s">
        <v>118</v>
      </c>
      <c r="EC3683" s="4" t="s">
        <v>117</v>
      </c>
      <c r="EE3683" s="4" t="b">
        <f t="shared" si="1366"/>
        <v>1</v>
      </c>
      <c r="EF3683" s="4" t="b">
        <f t="shared" si="1367"/>
        <v>1</v>
      </c>
      <c r="EG3683" s="4" t="b">
        <f t="shared" si="1368"/>
        <v>1</v>
      </c>
      <c r="EH3683" s="4" t="b">
        <f t="shared" si="1369"/>
        <v>1</v>
      </c>
      <c r="EI3683" s="4" t="b">
        <f t="shared" si="1370"/>
        <v>1</v>
      </c>
      <c r="EJ3683" s="4" t="b">
        <f t="shared" si="1371"/>
        <v>1</v>
      </c>
    </row>
    <row r="3684" spans="69:140" ht="60" x14ac:dyDescent="0.25">
      <c r="BQ3684" s="4" t="s">
        <v>7696</v>
      </c>
      <c r="BR3684" s="4" t="s">
        <v>11777</v>
      </c>
      <c r="BS3684" s="4" t="s">
        <v>70</v>
      </c>
      <c r="BT3684" s="4" t="s">
        <v>15858</v>
      </c>
      <c r="BU3684" s="4">
        <v>303680</v>
      </c>
      <c r="BV3684" s="4" t="s">
        <v>21</v>
      </c>
      <c r="BW3684" s="4">
        <v>2929494</v>
      </c>
      <c r="BX3684" s="10">
        <v>709.05452726359999</v>
      </c>
      <c r="BY3684" s="4">
        <f t="shared" si="1354"/>
        <v>790.94547273640001</v>
      </c>
      <c r="BZ3684" s="3">
        <f t="shared" si="1355"/>
        <v>79.094547273640003</v>
      </c>
      <c r="CA3684" s="3">
        <v>1000</v>
      </c>
      <c r="CB3684" s="4">
        <v>1500</v>
      </c>
      <c r="CC3684" s="8" t="str">
        <f t="shared" si="1356"/>
        <v>High Headroom</v>
      </c>
      <c r="CD3684" s="10">
        <v>2</v>
      </c>
      <c r="CE3684" s="10">
        <v>9.7910875997000005E-2</v>
      </c>
      <c r="CF3684" s="4">
        <f t="shared" si="1357"/>
        <v>4.2089124003000009E-2</v>
      </c>
      <c r="CG3684" s="3">
        <f t="shared" si="1358"/>
        <v>70.148540005000001</v>
      </c>
      <c r="CH3684" s="3">
        <v>6.0000000000000012E-2</v>
      </c>
      <c r="CI3684" s="4">
        <v>0.14000000000000001</v>
      </c>
      <c r="CJ3684" s="8" t="str">
        <f t="shared" si="1359"/>
        <v>High Headroom</v>
      </c>
      <c r="CK3684" s="10">
        <v>2</v>
      </c>
      <c r="CL3684" s="4">
        <v>305.057096247961</v>
      </c>
      <c r="CM3684" s="4">
        <f t="shared" si="1360"/>
        <v>194.942903752039</v>
      </c>
      <c r="CN3684" s="8">
        <f t="shared" si="1361"/>
        <v>38.988580750407799</v>
      </c>
      <c r="CO3684" s="3">
        <v>500</v>
      </c>
      <c r="CP3684" s="4">
        <v>500</v>
      </c>
      <c r="CQ3684" s="8" t="str">
        <f t="shared" si="1362"/>
        <v>Moderate Headroom</v>
      </c>
      <c r="CR3684" s="4">
        <v>1</v>
      </c>
      <c r="CS3684" s="4">
        <v>1.75</v>
      </c>
      <c r="CT3684" s="10">
        <v>0.40878546540999999</v>
      </c>
      <c r="CU3684" s="4">
        <f t="shared" si="1363"/>
        <v>0.25878546541000003</v>
      </c>
      <c r="CV3684" s="4">
        <f t="shared" si="1364"/>
        <v>172.5236436066667</v>
      </c>
      <c r="CW3684" s="4">
        <v>0.15</v>
      </c>
      <c r="CX3684" s="4">
        <v>0.15</v>
      </c>
      <c r="CY3684" s="8" t="str">
        <f t="shared" si="1365"/>
        <v>High Headroom</v>
      </c>
      <c r="CZ3684" s="10">
        <v>1</v>
      </c>
      <c r="DC3684" s="4" t="s">
        <v>115</v>
      </c>
      <c r="DD3684" s="4" t="s">
        <v>7696</v>
      </c>
      <c r="DE3684" s="4"/>
      <c r="DF3684" s="4" t="s">
        <v>21</v>
      </c>
      <c r="DG3684" s="4" t="s">
        <v>11777</v>
      </c>
      <c r="DH3684" s="4">
        <v>303680</v>
      </c>
      <c r="DI3684" s="4">
        <v>6680</v>
      </c>
      <c r="DJ3684" s="29">
        <v>2929494</v>
      </c>
      <c r="DK3684" s="4" t="s">
        <v>17</v>
      </c>
      <c r="DL3684" s="10">
        <v>709.05449999999996</v>
      </c>
      <c r="DM3684" s="30">
        <v>2</v>
      </c>
      <c r="DN3684" s="10">
        <v>9.7900000000000001E-2</v>
      </c>
      <c r="DO3684" s="30">
        <v>2</v>
      </c>
      <c r="DP3684" s="10">
        <v>0.4088</v>
      </c>
      <c r="DQ3684" s="30">
        <v>1</v>
      </c>
      <c r="DR3684" s="4">
        <v>790.94550000000004</v>
      </c>
      <c r="DS3684" s="31">
        <v>0.79094500000000001</v>
      </c>
      <c r="DT3684" s="4" t="s">
        <v>118</v>
      </c>
      <c r="DU3684" s="4" t="s">
        <v>117</v>
      </c>
      <c r="DV3684" s="4">
        <v>4.2099999999999999E-2</v>
      </c>
      <c r="DW3684" s="31">
        <v>0.70148500000000003</v>
      </c>
      <c r="DX3684" s="4" t="s">
        <v>118</v>
      </c>
      <c r="DY3684" s="4" t="s">
        <v>117</v>
      </c>
      <c r="DZ3684" s="4">
        <v>0.25879999999999997</v>
      </c>
      <c r="EA3684" s="31">
        <v>1.7252359999999998</v>
      </c>
      <c r="EB3684" s="4" t="s">
        <v>118</v>
      </c>
      <c r="EC3684" s="4" t="s">
        <v>117</v>
      </c>
      <c r="EE3684" s="4" t="b">
        <f t="shared" si="1366"/>
        <v>1</v>
      </c>
      <c r="EF3684" s="4" t="b">
        <f t="shared" si="1367"/>
        <v>1</v>
      </c>
      <c r="EG3684" s="4" t="b">
        <f t="shared" si="1368"/>
        <v>1</v>
      </c>
      <c r="EH3684" s="4" t="b">
        <f t="shared" si="1369"/>
        <v>1</v>
      </c>
      <c r="EI3684" s="4" t="b">
        <f t="shared" si="1370"/>
        <v>1</v>
      </c>
      <c r="EJ3684" s="4" t="b">
        <f t="shared" si="1371"/>
        <v>1</v>
      </c>
    </row>
    <row r="3685" spans="69:140" ht="45" x14ac:dyDescent="0.25">
      <c r="BQ3685" s="4" t="s">
        <v>7697</v>
      </c>
      <c r="BR3685" s="4" t="s">
        <v>11778</v>
      </c>
      <c r="BS3685" s="4" t="s">
        <v>70</v>
      </c>
      <c r="BT3685" s="4" t="s">
        <v>15859</v>
      </c>
      <c r="BU3685" s="4">
        <v>303681</v>
      </c>
      <c r="BV3685" s="4" t="s">
        <v>22</v>
      </c>
      <c r="BW3685" s="4">
        <v>682590</v>
      </c>
      <c r="BX3685" s="10">
        <v>3128.5283152849001</v>
      </c>
      <c r="BY3685" s="4">
        <f t="shared" si="1354"/>
        <v>371.47168471509985</v>
      </c>
      <c r="BZ3685" s="3">
        <f t="shared" si="1355"/>
        <v>37.147168471509985</v>
      </c>
      <c r="CA3685" s="3">
        <v>1000</v>
      </c>
      <c r="CB3685" s="4">
        <v>3500</v>
      </c>
      <c r="CC3685" s="8" t="str">
        <f t="shared" si="1356"/>
        <v>Moderate Headroom</v>
      </c>
      <c r="CD3685" s="10">
        <v>4</v>
      </c>
      <c r="CE3685" s="10">
        <v>6.6761119263000004E-2</v>
      </c>
      <c r="CF3685" s="4">
        <f t="shared" si="1357"/>
        <v>1.3238880736999997E-2</v>
      </c>
      <c r="CG3685" s="3">
        <f t="shared" si="1358"/>
        <v>16.548600921249996</v>
      </c>
      <c r="CH3685" s="3">
        <v>0.08</v>
      </c>
      <c r="CI3685" s="4">
        <v>0.08</v>
      </c>
      <c r="CJ3685" s="8" t="str">
        <f t="shared" si="1359"/>
        <v>Low Headroom</v>
      </c>
      <c r="CK3685" s="10">
        <v>1</v>
      </c>
      <c r="CL3685" s="4">
        <v>646.330920859917</v>
      </c>
      <c r="CM3685" s="4">
        <f t="shared" si="1360"/>
        <v>853.669079140083</v>
      </c>
      <c r="CN3685" s="8">
        <f t="shared" si="1361"/>
        <v>85.366907914008308</v>
      </c>
      <c r="CO3685" s="3">
        <v>1000</v>
      </c>
      <c r="CP3685" s="4">
        <v>1500</v>
      </c>
      <c r="CQ3685" s="8" t="str">
        <f t="shared" si="1362"/>
        <v>High Headroom</v>
      </c>
      <c r="CR3685" s="4">
        <v>2</v>
      </c>
      <c r="CS3685" s="4">
        <v>2</v>
      </c>
      <c r="CT3685" s="10">
        <v>1.0918889751</v>
      </c>
      <c r="CU3685" s="4">
        <f t="shared" si="1363"/>
        <v>0.94188897510000003</v>
      </c>
      <c r="CV3685" s="4">
        <f t="shared" si="1364"/>
        <v>627.92598340000006</v>
      </c>
      <c r="CW3685" s="4">
        <v>0.15</v>
      </c>
      <c r="CX3685" s="4">
        <v>0.15</v>
      </c>
      <c r="CY3685" s="8" t="str">
        <f t="shared" si="1365"/>
        <v>High Headroom</v>
      </c>
      <c r="CZ3685" s="10">
        <v>1</v>
      </c>
      <c r="DC3685" s="4" t="s">
        <v>115</v>
      </c>
      <c r="DD3685" s="4" t="s">
        <v>7697</v>
      </c>
      <c r="DE3685" s="4"/>
      <c r="DF3685" s="4" t="s">
        <v>22</v>
      </c>
      <c r="DG3685" s="4" t="s">
        <v>11778</v>
      </c>
      <c r="DH3685" s="4">
        <v>303681</v>
      </c>
      <c r="DI3685" s="4">
        <v>6681</v>
      </c>
      <c r="DJ3685" s="29">
        <v>682590</v>
      </c>
      <c r="DK3685" s="4" t="s">
        <v>17</v>
      </c>
      <c r="DL3685" s="10" t="s">
        <v>3184</v>
      </c>
      <c r="DM3685" s="30">
        <v>4</v>
      </c>
      <c r="DN3685" s="10">
        <v>6.6799999999999998E-2</v>
      </c>
      <c r="DO3685" s="30">
        <v>1</v>
      </c>
      <c r="DP3685" s="10">
        <v>1.0919000000000001</v>
      </c>
      <c r="DQ3685" s="30">
        <v>1</v>
      </c>
      <c r="DR3685" s="4">
        <v>371.4717</v>
      </c>
      <c r="DS3685" s="31">
        <v>0.37147199999999997</v>
      </c>
      <c r="DT3685" s="4" t="s">
        <v>116</v>
      </c>
      <c r="DU3685" s="4" t="s">
        <v>117</v>
      </c>
      <c r="DV3685" s="4">
        <v>1.32E-2</v>
      </c>
      <c r="DW3685" s="31">
        <v>0.16548599999999999</v>
      </c>
      <c r="DX3685" s="4" t="s">
        <v>120</v>
      </c>
      <c r="DY3685" s="4" t="s">
        <v>117</v>
      </c>
      <c r="DZ3685" s="4">
        <v>0.94189999999999996</v>
      </c>
      <c r="EA3685" s="31">
        <v>6.2792600000000007</v>
      </c>
      <c r="EB3685" s="4" t="s">
        <v>118</v>
      </c>
      <c r="EC3685" s="4" t="s">
        <v>117</v>
      </c>
      <c r="EE3685" s="4" t="b">
        <f t="shared" si="1366"/>
        <v>1</v>
      </c>
      <c r="EF3685" s="4" t="b">
        <f t="shared" si="1367"/>
        <v>1</v>
      </c>
      <c r="EG3685" s="4" t="b">
        <f t="shared" si="1368"/>
        <v>1</v>
      </c>
      <c r="EH3685" s="4" t="b">
        <f t="shared" si="1369"/>
        <v>1</v>
      </c>
      <c r="EI3685" s="4" t="b">
        <f t="shared" si="1370"/>
        <v>1</v>
      </c>
      <c r="EJ3685" s="4" t="b">
        <f t="shared" si="1371"/>
        <v>1</v>
      </c>
    </row>
    <row r="3686" spans="69:140" ht="45" x14ac:dyDescent="0.25">
      <c r="BQ3686" s="4" t="s">
        <v>7698</v>
      </c>
      <c r="BR3686" s="4" t="s">
        <v>11779</v>
      </c>
      <c r="BS3686" s="4" t="s">
        <v>70</v>
      </c>
      <c r="BT3686" s="4" t="s">
        <v>15860</v>
      </c>
      <c r="BU3686" s="4">
        <v>303682</v>
      </c>
      <c r="BV3686" s="4" t="s">
        <v>53</v>
      </c>
      <c r="BW3686" s="4">
        <v>2601754980</v>
      </c>
      <c r="BX3686" s="10">
        <v>509.77786216060002</v>
      </c>
      <c r="BY3686" s="4">
        <f t="shared" si="1354"/>
        <v>990.22213783939992</v>
      </c>
      <c r="BZ3686" s="3">
        <f t="shared" si="1355"/>
        <v>99.022213783939989</v>
      </c>
      <c r="CA3686" s="3">
        <v>1000</v>
      </c>
      <c r="CB3686" s="4">
        <v>1500</v>
      </c>
      <c r="CC3686" s="8" t="str">
        <f t="shared" si="1356"/>
        <v>High Headroom</v>
      </c>
      <c r="CD3686" s="10">
        <v>2</v>
      </c>
      <c r="CE3686" s="10">
        <v>0.32244081359999999</v>
      </c>
      <c r="CF3686" s="4" t="str">
        <f t="shared" si="1357"/>
        <v>Bottomed Out</v>
      </c>
      <c r="CG3686" s="3" t="str">
        <f t="shared" si="1358"/>
        <v>Bottomed Out</v>
      </c>
      <c r="CH3686" s="3" t="s">
        <v>72</v>
      </c>
      <c r="CI3686" s="4" t="s">
        <v>16260</v>
      </c>
      <c r="CJ3686" s="8" t="str">
        <f t="shared" si="1359"/>
        <v>At the lowest level</v>
      </c>
      <c r="CK3686" s="10">
        <v>6</v>
      </c>
      <c r="CL3686" s="4" t="s">
        <v>158</v>
      </c>
      <c r="CM3686" s="4" t="str">
        <f t="shared" si="1360"/>
        <v>Bottomed Out</v>
      </c>
      <c r="CN3686" s="8" t="str">
        <f t="shared" si="1361"/>
        <v>Bottomed Out</v>
      </c>
      <c r="CO3686" s="3" t="s">
        <v>72</v>
      </c>
      <c r="CP3686" s="4" t="s">
        <v>4015</v>
      </c>
      <c r="CQ3686" s="8" t="str">
        <f t="shared" si="1362"/>
        <v>At the lowest level</v>
      </c>
      <c r="CR3686" s="4">
        <v>6</v>
      </c>
      <c r="CS3686" s="4">
        <v>5</v>
      </c>
      <c r="CT3686" s="10">
        <v>1.4376720408999999</v>
      </c>
      <c r="CU3686" s="4">
        <f t="shared" si="1363"/>
        <v>1.2876720409</v>
      </c>
      <c r="CV3686" s="4">
        <f t="shared" si="1364"/>
        <v>858.44802726666671</v>
      </c>
      <c r="CW3686" s="4">
        <v>0.15</v>
      </c>
      <c r="CX3686" s="4">
        <v>0.15</v>
      </c>
      <c r="CY3686" s="8" t="str">
        <f t="shared" si="1365"/>
        <v>High Headroom</v>
      </c>
      <c r="CZ3686" s="10">
        <v>1</v>
      </c>
      <c r="DC3686" s="4" t="s">
        <v>115</v>
      </c>
      <c r="DD3686" s="4" t="s">
        <v>7698</v>
      </c>
      <c r="DE3686" s="4"/>
      <c r="DF3686" s="4" t="s">
        <v>53</v>
      </c>
      <c r="DG3686" s="4" t="s">
        <v>11779</v>
      </c>
      <c r="DH3686" s="4">
        <v>303682</v>
      </c>
      <c r="DI3686" s="4">
        <v>6682</v>
      </c>
      <c r="DJ3686" s="29">
        <v>2601754980</v>
      </c>
      <c r="DK3686" s="4" t="s">
        <v>17</v>
      </c>
      <c r="DL3686" s="10">
        <v>509.77789999999999</v>
      </c>
      <c r="DM3686" s="30">
        <v>2</v>
      </c>
      <c r="DN3686" s="10">
        <v>0.32240000000000002</v>
      </c>
      <c r="DO3686" s="30">
        <v>6</v>
      </c>
      <c r="DP3686" s="10">
        <v>1.4377</v>
      </c>
      <c r="DQ3686" s="30">
        <v>1</v>
      </c>
      <c r="DR3686" s="4">
        <v>990.22209999999995</v>
      </c>
      <c r="DS3686" s="31">
        <v>0.99022199999999994</v>
      </c>
      <c r="DT3686" s="4" t="s">
        <v>118</v>
      </c>
      <c r="DU3686" s="4" t="s">
        <v>117</v>
      </c>
      <c r="DV3686" s="4">
        <v>2.24E-2</v>
      </c>
      <c r="DW3686" s="4"/>
      <c r="DX3686" s="4" t="s">
        <v>124</v>
      </c>
      <c r="DY3686" s="4" t="s">
        <v>125</v>
      </c>
      <c r="DZ3686" s="4">
        <v>1.2877000000000001</v>
      </c>
      <c r="EA3686" s="31">
        <v>8.5844799999999992</v>
      </c>
      <c r="EB3686" s="4" t="s">
        <v>118</v>
      </c>
      <c r="EC3686" s="4" t="s">
        <v>117</v>
      </c>
      <c r="EE3686" s="4" t="b">
        <f t="shared" si="1366"/>
        <v>1</v>
      </c>
      <c r="EF3686" s="4" t="b">
        <f t="shared" si="1367"/>
        <v>1</v>
      </c>
      <c r="EG3686" s="4" t="b">
        <f t="shared" si="1368"/>
        <v>1</v>
      </c>
      <c r="EH3686" s="4" t="b">
        <f t="shared" si="1369"/>
        <v>1</v>
      </c>
      <c r="EI3686" s="4" t="b">
        <f t="shared" si="1370"/>
        <v>1</v>
      </c>
      <c r="EJ3686" s="4" t="b">
        <f t="shared" si="1371"/>
        <v>1</v>
      </c>
    </row>
    <row r="3687" spans="69:140" ht="45" x14ac:dyDescent="0.25">
      <c r="BQ3687" s="4" t="s">
        <v>7699</v>
      </c>
      <c r="BR3687" s="4" t="s">
        <v>11780</v>
      </c>
      <c r="BS3687" s="4" t="s">
        <v>70</v>
      </c>
      <c r="BT3687" s="4" t="s">
        <v>15861</v>
      </c>
      <c r="BU3687" s="4">
        <v>303683</v>
      </c>
      <c r="BV3687" s="4" t="s">
        <v>49</v>
      </c>
      <c r="BW3687" s="4">
        <v>4274232</v>
      </c>
      <c r="BX3687" s="10">
        <v>2763.7362637362999</v>
      </c>
      <c r="BY3687" s="4">
        <f t="shared" si="1354"/>
        <v>736.26373626370014</v>
      </c>
      <c r="BZ3687" s="3">
        <f t="shared" si="1355"/>
        <v>73.626373626370011</v>
      </c>
      <c r="CA3687" s="3">
        <v>1000</v>
      </c>
      <c r="CB3687" s="4">
        <v>3500</v>
      </c>
      <c r="CC3687" s="8" t="str">
        <f t="shared" si="1356"/>
        <v>High Headroom</v>
      </c>
      <c r="CD3687" s="10">
        <v>4</v>
      </c>
      <c r="CE3687" s="10">
        <v>0</v>
      </c>
      <c r="CF3687" s="4">
        <f t="shared" si="1357"/>
        <v>0.08</v>
      </c>
      <c r="CG3687" s="3">
        <f t="shared" si="1358"/>
        <v>100</v>
      </c>
      <c r="CH3687" s="3">
        <v>0.08</v>
      </c>
      <c r="CI3687" s="4">
        <v>0.08</v>
      </c>
      <c r="CJ3687" s="8" t="str">
        <f t="shared" si="1359"/>
        <v>High Headroom</v>
      </c>
      <c r="CK3687" s="10">
        <v>1</v>
      </c>
      <c r="CL3687" s="4">
        <v>0</v>
      </c>
      <c r="CM3687" s="4">
        <f t="shared" si="1360"/>
        <v>500</v>
      </c>
      <c r="CN3687" s="8">
        <f t="shared" si="1361"/>
        <v>100</v>
      </c>
      <c r="CO3687" s="3">
        <v>500</v>
      </c>
      <c r="CP3687" s="4">
        <v>500</v>
      </c>
      <c r="CQ3687" s="8" t="str">
        <f t="shared" si="1362"/>
        <v>High Headroom</v>
      </c>
      <c r="CR3687" s="4">
        <v>1</v>
      </c>
      <c r="CS3687" s="4">
        <v>1.75</v>
      </c>
      <c r="CT3687" s="10">
        <v>1.1718538566000001</v>
      </c>
      <c r="CU3687" s="4">
        <f t="shared" si="1363"/>
        <v>1.0218538566000002</v>
      </c>
      <c r="CV3687" s="4">
        <f t="shared" si="1364"/>
        <v>681.23590440000021</v>
      </c>
      <c r="CW3687" s="4">
        <v>0.15</v>
      </c>
      <c r="CX3687" s="4">
        <v>0.15</v>
      </c>
      <c r="CY3687" s="8" t="str">
        <f t="shared" si="1365"/>
        <v>High Headroom</v>
      </c>
      <c r="CZ3687" s="10">
        <v>1</v>
      </c>
      <c r="DC3687" s="4" t="s">
        <v>115</v>
      </c>
      <c r="DD3687" s="4" t="s">
        <v>7699</v>
      </c>
      <c r="DE3687" s="4"/>
      <c r="DF3687" s="4" t="s">
        <v>49</v>
      </c>
      <c r="DG3687" s="4" t="s">
        <v>11780</v>
      </c>
      <c r="DH3687" s="4">
        <v>303683</v>
      </c>
      <c r="DI3687" s="4">
        <v>6683</v>
      </c>
      <c r="DJ3687" s="29">
        <v>4274232</v>
      </c>
      <c r="DK3687" s="4" t="s">
        <v>17</v>
      </c>
      <c r="DL3687" s="10" t="s">
        <v>3185</v>
      </c>
      <c r="DM3687" s="30">
        <v>4</v>
      </c>
      <c r="DN3687" s="10">
        <v>0</v>
      </c>
      <c r="DO3687" s="30">
        <v>1</v>
      </c>
      <c r="DP3687" s="10">
        <v>1.1718999999999999</v>
      </c>
      <c r="DQ3687" s="30">
        <v>1</v>
      </c>
      <c r="DR3687" s="4">
        <v>736.26369999999997</v>
      </c>
      <c r="DS3687" s="31">
        <v>0.73626400000000003</v>
      </c>
      <c r="DT3687" s="4" t="s">
        <v>118</v>
      </c>
      <c r="DU3687" s="4" t="s">
        <v>117</v>
      </c>
      <c r="DV3687" s="4">
        <v>0.08</v>
      </c>
      <c r="DW3687" s="31">
        <v>1</v>
      </c>
      <c r="DX3687" s="4" t="s">
        <v>118</v>
      </c>
      <c r="DY3687" s="4" t="s">
        <v>117</v>
      </c>
      <c r="DZ3687" s="4">
        <v>1.0219</v>
      </c>
      <c r="EA3687" s="31">
        <v>6.8123589999999998</v>
      </c>
      <c r="EB3687" s="4" t="s">
        <v>118</v>
      </c>
      <c r="EC3687" s="4" t="s">
        <v>117</v>
      </c>
      <c r="EE3687" s="4" t="b">
        <f t="shared" si="1366"/>
        <v>1</v>
      </c>
      <c r="EF3687" s="4" t="b">
        <f t="shared" si="1367"/>
        <v>1</v>
      </c>
      <c r="EG3687" s="4" t="b">
        <f t="shared" si="1368"/>
        <v>1</v>
      </c>
      <c r="EH3687" s="4" t="b">
        <f t="shared" si="1369"/>
        <v>1</v>
      </c>
      <c r="EI3687" s="4" t="b">
        <f t="shared" si="1370"/>
        <v>1</v>
      </c>
      <c r="EJ3687" s="4" t="b">
        <f t="shared" si="1371"/>
        <v>1</v>
      </c>
    </row>
    <row r="3688" spans="69:140" ht="45" x14ac:dyDescent="0.25">
      <c r="BQ3688" s="4" t="s">
        <v>7700</v>
      </c>
      <c r="BR3688" s="4" t="s">
        <v>11781</v>
      </c>
      <c r="BS3688" s="4" t="s">
        <v>70</v>
      </c>
      <c r="BT3688" s="4" t="s">
        <v>15862</v>
      </c>
      <c r="BU3688" s="4">
        <v>303684</v>
      </c>
      <c r="BV3688" s="4" t="s">
        <v>47</v>
      </c>
      <c r="BW3688" s="4">
        <v>3606767521</v>
      </c>
      <c r="BX3688" s="10">
        <v>153.07983723870001</v>
      </c>
      <c r="BY3688" s="4">
        <f t="shared" si="1354"/>
        <v>346.92016276129999</v>
      </c>
      <c r="BZ3688" s="3">
        <f t="shared" si="1355"/>
        <v>69.384032552259995</v>
      </c>
      <c r="CA3688" s="3">
        <v>500</v>
      </c>
      <c r="CB3688" s="4">
        <v>500</v>
      </c>
      <c r="CC3688" s="8" t="str">
        <f t="shared" si="1356"/>
        <v>High Headroom</v>
      </c>
      <c r="CD3688" s="10">
        <v>1</v>
      </c>
      <c r="CE3688" s="10">
        <v>7.1962616822000003E-2</v>
      </c>
      <c r="CF3688" s="4">
        <f t="shared" si="1357"/>
        <v>8.0373831779999988E-3</v>
      </c>
      <c r="CG3688" s="3">
        <f t="shared" si="1358"/>
        <v>10.046728972499999</v>
      </c>
      <c r="CH3688" s="3">
        <v>0.08</v>
      </c>
      <c r="CI3688" s="4">
        <v>0.08</v>
      </c>
      <c r="CJ3688" s="8" t="str">
        <f t="shared" si="1359"/>
        <v>Low Headroom</v>
      </c>
      <c r="CK3688" s="10">
        <v>1</v>
      </c>
      <c r="CL3688" s="4">
        <v>63.420794168400001</v>
      </c>
      <c r="CM3688" s="4">
        <f t="shared" si="1360"/>
        <v>436.57920583160001</v>
      </c>
      <c r="CN3688" s="8">
        <f t="shared" si="1361"/>
        <v>87.315841166319998</v>
      </c>
      <c r="CO3688" s="3">
        <v>500</v>
      </c>
      <c r="CP3688" s="4">
        <v>500</v>
      </c>
      <c r="CQ3688" s="8" t="str">
        <f t="shared" si="1362"/>
        <v>High Headroom</v>
      </c>
      <c r="CR3688" s="4">
        <v>1</v>
      </c>
      <c r="CS3688" s="4">
        <v>1</v>
      </c>
      <c r="CT3688" s="10">
        <v>0.83011272142000003</v>
      </c>
      <c r="CU3688" s="4">
        <f t="shared" si="1363"/>
        <v>0.68011272142000001</v>
      </c>
      <c r="CV3688" s="4">
        <f t="shared" si="1364"/>
        <v>453.40848094666671</v>
      </c>
      <c r="CW3688" s="4">
        <v>0.15</v>
      </c>
      <c r="CX3688" s="4">
        <v>0.15</v>
      </c>
      <c r="CY3688" s="8" t="str">
        <f t="shared" si="1365"/>
        <v>High Headroom</v>
      </c>
      <c r="CZ3688" s="10">
        <v>1</v>
      </c>
      <c r="DC3688" s="4" t="s">
        <v>115</v>
      </c>
      <c r="DD3688" s="4" t="s">
        <v>7700</v>
      </c>
      <c r="DE3688" s="4"/>
      <c r="DF3688" s="4" t="s">
        <v>47</v>
      </c>
      <c r="DG3688" s="4" t="s">
        <v>11781</v>
      </c>
      <c r="DH3688" s="4">
        <v>303684</v>
      </c>
      <c r="DI3688" s="4">
        <v>6684</v>
      </c>
      <c r="DJ3688" s="29">
        <v>3606767521</v>
      </c>
      <c r="DK3688" s="4" t="s">
        <v>17</v>
      </c>
      <c r="DL3688" s="10">
        <v>153.07980000000001</v>
      </c>
      <c r="DM3688" s="30">
        <v>1</v>
      </c>
      <c r="DN3688" s="10">
        <v>7.1999999999999995E-2</v>
      </c>
      <c r="DO3688" s="30">
        <v>1</v>
      </c>
      <c r="DP3688" s="10">
        <v>0.83009999999999995</v>
      </c>
      <c r="DQ3688" s="30">
        <v>1</v>
      </c>
      <c r="DR3688" s="4">
        <v>346.92020000000002</v>
      </c>
      <c r="DS3688" s="31">
        <v>0.69384000000000001</v>
      </c>
      <c r="DT3688" s="4" t="s">
        <v>118</v>
      </c>
      <c r="DU3688" s="4" t="s">
        <v>117</v>
      </c>
      <c r="DV3688" s="4">
        <v>8.0000000000000002E-3</v>
      </c>
      <c r="DW3688" s="31">
        <v>0.100467</v>
      </c>
      <c r="DX3688" s="4" t="s">
        <v>120</v>
      </c>
      <c r="DY3688" s="4" t="s">
        <v>117</v>
      </c>
      <c r="DZ3688" s="4">
        <v>0.68010000000000004</v>
      </c>
      <c r="EA3688" s="31">
        <v>4.5340850000000001</v>
      </c>
      <c r="EB3688" s="4" t="s">
        <v>118</v>
      </c>
      <c r="EC3688" s="4" t="s">
        <v>117</v>
      </c>
      <c r="EE3688" s="4" t="b">
        <f t="shared" si="1366"/>
        <v>1</v>
      </c>
      <c r="EF3688" s="4" t="b">
        <f t="shared" si="1367"/>
        <v>1</v>
      </c>
      <c r="EG3688" s="4" t="b">
        <f t="shared" si="1368"/>
        <v>1</v>
      </c>
      <c r="EH3688" s="4" t="b">
        <f t="shared" si="1369"/>
        <v>1</v>
      </c>
      <c r="EI3688" s="4" t="b">
        <f t="shared" si="1370"/>
        <v>1</v>
      </c>
      <c r="EJ3688" s="4" t="b">
        <f t="shared" si="1371"/>
        <v>1</v>
      </c>
    </row>
    <row r="3689" spans="69:140" ht="45" x14ac:dyDescent="0.25">
      <c r="BQ3689" s="4" t="s">
        <v>7701</v>
      </c>
      <c r="BR3689" s="4" t="s">
        <v>11782</v>
      </c>
      <c r="BS3689" s="4" t="s">
        <v>70</v>
      </c>
      <c r="BT3689" s="4" t="s">
        <v>15863</v>
      </c>
      <c r="BU3689" s="4">
        <v>303685</v>
      </c>
      <c r="BV3689" s="4" t="s">
        <v>47</v>
      </c>
      <c r="BW3689" s="4">
        <v>3601905485</v>
      </c>
      <c r="BX3689" s="10">
        <v>519.05290418050004</v>
      </c>
      <c r="BY3689" s="4">
        <f t="shared" si="1354"/>
        <v>980.94709581949996</v>
      </c>
      <c r="BZ3689" s="3">
        <f t="shared" si="1355"/>
        <v>98.094709581949999</v>
      </c>
      <c r="CA3689" s="3">
        <v>1000</v>
      </c>
      <c r="CB3689" s="4">
        <v>1500</v>
      </c>
      <c r="CC3689" s="8" t="str">
        <f t="shared" si="1356"/>
        <v>High Headroom</v>
      </c>
      <c r="CD3689" s="10">
        <v>2</v>
      </c>
      <c r="CE3689" s="10">
        <v>7.5992119336000002E-2</v>
      </c>
      <c r="CF3689" s="4">
        <f t="shared" si="1357"/>
        <v>4.0078806639999992E-3</v>
      </c>
      <c r="CG3689" s="3">
        <f t="shared" si="1358"/>
        <v>5.0098508299999986</v>
      </c>
      <c r="CH3689" s="3">
        <v>0.08</v>
      </c>
      <c r="CI3689" s="4">
        <v>0.08</v>
      </c>
      <c r="CJ3689" s="8" t="str">
        <f t="shared" si="1359"/>
        <v>Low Headroom</v>
      </c>
      <c r="CK3689" s="10">
        <v>1</v>
      </c>
      <c r="CL3689" s="4">
        <v>94.802733092240103</v>
      </c>
      <c r="CM3689" s="4">
        <f t="shared" si="1360"/>
        <v>405.19726690775991</v>
      </c>
      <c r="CN3689" s="8">
        <f t="shared" si="1361"/>
        <v>81.039453381551979</v>
      </c>
      <c r="CO3689" s="3">
        <v>500</v>
      </c>
      <c r="CP3689" s="4">
        <v>500</v>
      </c>
      <c r="CQ3689" s="8" t="str">
        <f t="shared" si="1362"/>
        <v>High Headroom</v>
      </c>
      <c r="CR3689" s="4">
        <v>1</v>
      </c>
      <c r="CS3689" s="4">
        <v>1.25</v>
      </c>
      <c r="CT3689" s="10">
        <v>0.45948012232000002</v>
      </c>
      <c r="CU3689" s="4">
        <f t="shared" si="1363"/>
        <v>0.30948012232</v>
      </c>
      <c r="CV3689" s="4">
        <f t="shared" si="1364"/>
        <v>206.32008154666667</v>
      </c>
      <c r="CW3689" s="4">
        <v>0.15</v>
      </c>
      <c r="CX3689" s="4">
        <v>0.15</v>
      </c>
      <c r="CY3689" s="8" t="str">
        <f t="shared" si="1365"/>
        <v>High Headroom</v>
      </c>
      <c r="CZ3689" s="10">
        <v>1</v>
      </c>
      <c r="DC3689" s="4" t="s">
        <v>115</v>
      </c>
      <c r="DD3689" s="4" t="s">
        <v>7701</v>
      </c>
      <c r="DE3689" s="4"/>
      <c r="DF3689" s="4" t="s">
        <v>47</v>
      </c>
      <c r="DG3689" s="4" t="s">
        <v>11782</v>
      </c>
      <c r="DH3689" s="4">
        <v>303685</v>
      </c>
      <c r="DI3689" s="4">
        <v>6685</v>
      </c>
      <c r="DJ3689" s="29">
        <v>3601905485</v>
      </c>
      <c r="DK3689" s="4" t="s">
        <v>17</v>
      </c>
      <c r="DL3689" s="10">
        <v>519.05290000000002</v>
      </c>
      <c r="DM3689" s="30">
        <v>2</v>
      </c>
      <c r="DN3689" s="10">
        <v>7.5999999999999998E-2</v>
      </c>
      <c r="DO3689" s="30">
        <v>1</v>
      </c>
      <c r="DP3689" s="10">
        <v>0.45950000000000002</v>
      </c>
      <c r="DQ3689" s="30">
        <v>1</v>
      </c>
      <c r="DR3689" s="4">
        <v>980.94709999999998</v>
      </c>
      <c r="DS3689" s="31">
        <v>0.98094700000000001</v>
      </c>
      <c r="DT3689" s="4" t="s">
        <v>118</v>
      </c>
      <c r="DU3689" s="4" t="s">
        <v>117</v>
      </c>
      <c r="DV3689" s="4">
        <v>4.0000000000000001E-3</v>
      </c>
      <c r="DW3689" s="31">
        <v>5.0098999999999998E-2</v>
      </c>
      <c r="DX3689" s="4" t="s">
        <v>120</v>
      </c>
      <c r="DY3689" s="4" t="s">
        <v>117</v>
      </c>
      <c r="DZ3689" s="4">
        <v>0.3095</v>
      </c>
      <c r="EA3689" s="31">
        <v>2.0632009999999998</v>
      </c>
      <c r="EB3689" s="4" t="s">
        <v>118</v>
      </c>
      <c r="EC3689" s="4" t="s">
        <v>117</v>
      </c>
      <c r="EE3689" s="4" t="b">
        <f t="shared" si="1366"/>
        <v>1</v>
      </c>
      <c r="EF3689" s="4" t="b">
        <f t="shared" si="1367"/>
        <v>1</v>
      </c>
      <c r="EG3689" s="4" t="b">
        <f t="shared" si="1368"/>
        <v>1</v>
      </c>
      <c r="EH3689" s="4" t="b">
        <f t="shared" si="1369"/>
        <v>1</v>
      </c>
      <c r="EI3689" s="4" t="b">
        <f t="shared" si="1370"/>
        <v>1</v>
      </c>
      <c r="EJ3689" s="4" t="b">
        <f t="shared" si="1371"/>
        <v>1</v>
      </c>
    </row>
    <row r="3690" spans="69:140" ht="45" x14ac:dyDescent="0.25">
      <c r="BQ3690" s="4" t="s">
        <v>7702</v>
      </c>
      <c r="BR3690" s="4" t="s">
        <v>11783</v>
      </c>
      <c r="BS3690" s="4" t="s">
        <v>70</v>
      </c>
      <c r="BT3690" s="4" t="s">
        <v>15864</v>
      </c>
      <c r="BU3690" s="4">
        <v>303686</v>
      </c>
      <c r="BV3690" s="4" t="s">
        <v>32</v>
      </c>
      <c r="BW3690" s="4">
        <v>2053375</v>
      </c>
      <c r="BX3690" s="10">
        <v>2167.86355475763</v>
      </c>
      <c r="BY3690" s="4">
        <f t="shared" si="1354"/>
        <v>332.13644524236997</v>
      </c>
      <c r="BZ3690" s="3">
        <f t="shared" si="1355"/>
        <v>33.213644524236997</v>
      </c>
      <c r="CA3690" s="3">
        <v>1000</v>
      </c>
      <c r="CB3690" s="4">
        <v>2500</v>
      </c>
      <c r="CC3690" s="8" t="str">
        <f t="shared" si="1356"/>
        <v>Moderate Headroom</v>
      </c>
      <c r="CD3690" s="10">
        <v>3</v>
      </c>
      <c r="CE3690" s="10">
        <v>1.4939309057E-2</v>
      </c>
      <c r="CF3690" s="4">
        <f t="shared" si="1357"/>
        <v>6.5060690943000002E-2</v>
      </c>
      <c r="CG3690" s="3">
        <f t="shared" si="1358"/>
        <v>81.325863678749997</v>
      </c>
      <c r="CH3690" s="3">
        <v>0.08</v>
      </c>
      <c r="CI3690" s="4">
        <v>0.08</v>
      </c>
      <c r="CJ3690" s="8" t="str">
        <f t="shared" si="1359"/>
        <v>High Headroom</v>
      </c>
      <c r="CK3690" s="10">
        <v>1</v>
      </c>
      <c r="CL3690" s="4">
        <v>143.6287114614</v>
      </c>
      <c r="CM3690" s="4">
        <f t="shared" si="1360"/>
        <v>356.37128853859997</v>
      </c>
      <c r="CN3690" s="8">
        <f t="shared" si="1361"/>
        <v>71.274257707719997</v>
      </c>
      <c r="CO3690" s="3">
        <v>500</v>
      </c>
      <c r="CP3690" s="4">
        <v>500</v>
      </c>
      <c r="CQ3690" s="8" t="str">
        <f t="shared" si="1362"/>
        <v>High Headroom</v>
      </c>
      <c r="CR3690" s="4">
        <v>1</v>
      </c>
      <c r="CS3690" s="4">
        <v>1.5</v>
      </c>
      <c r="CT3690" s="10">
        <v>0.47082228116710001</v>
      </c>
      <c r="CU3690" s="4">
        <f t="shared" si="1363"/>
        <v>0.32082228116709999</v>
      </c>
      <c r="CV3690" s="4">
        <f t="shared" si="1364"/>
        <v>213.88152077806666</v>
      </c>
      <c r="CW3690" s="4">
        <v>0.15</v>
      </c>
      <c r="CX3690" s="4">
        <v>0.15</v>
      </c>
      <c r="CY3690" s="8" t="str">
        <f t="shared" si="1365"/>
        <v>High Headroom</v>
      </c>
      <c r="CZ3690" s="10">
        <v>1</v>
      </c>
      <c r="DC3690" s="4" t="s">
        <v>115</v>
      </c>
      <c r="DD3690" s="4" t="s">
        <v>7702</v>
      </c>
      <c r="DE3690" s="4"/>
      <c r="DF3690" s="4" t="s">
        <v>32</v>
      </c>
      <c r="DG3690" s="4" t="s">
        <v>11783</v>
      </c>
      <c r="DH3690" s="4">
        <v>303686</v>
      </c>
      <c r="DI3690" s="4">
        <v>6686</v>
      </c>
      <c r="DJ3690" s="29">
        <v>2053375</v>
      </c>
      <c r="DK3690" s="4" t="s">
        <v>17</v>
      </c>
      <c r="DL3690" s="10" t="s">
        <v>3186</v>
      </c>
      <c r="DM3690" s="30">
        <v>3</v>
      </c>
      <c r="DN3690" s="10">
        <v>1.49E-2</v>
      </c>
      <c r="DO3690" s="30">
        <v>1</v>
      </c>
      <c r="DP3690" s="10">
        <v>0.4708</v>
      </c>
      <c r="DQ3690" s="30">
        <v>1</v>
      </c>
      <c r="DR3690" s="4">
        <v>332.13639999999998</v>
      </c>
      <c r="DS3690" s="31">
        <v>0.33213599999999999</v>
      </c>
      <c r="DT3690" s="4" t="s">
        <v>116</v>
      </c>
      <c r="DU3690" s="4" t="s">
        <v>117</v>
      </c>
      <c r="DV3690" s="4">
        <v>6.5100000000000005E-2</v>
      </c>
      <c r="DW3690" s="31">
        <v>0.81325900000000007</v>
      </c>
      <c r="DX3690" s="4" t="s">
        <v>118</v>
      </c>
      <c r="DY3690" s="4" t="s">
        <v>117</v>
      </c>
      <c r="DZ3690" s="4">
        <v>0.32079999999999997</v>
      </c>
      <c r="EA3690" s="31">
        <v>2.1388149999999997</v>
      </c>
      <c r="EB3690" s="4" t="s">
        <v>118</v>
      </c>
      <c r="EC3690" s="4" t="s">
        <v>117</v>
      </c>
      <c r="EE3690" s="4" t="b">
        <f t="shared" si="1366"/>
        <v>1</v>
      </c>
      <c r="EF3690" s="4" t="b">
        <f t="shared" si="1367"/>
        <v>1</v>
      </c>
      <c r="EG3690" s="4" t="b">
        <f t="shared" si="1368"/>
        <v>1</v>
      </c>
      <c r="EH3690" s="4" t="b">
        <f t="shared" si="1369"/>
        <v>1</v>
      </c>
      <c r="EI3690" s="4" t="b">
        <f t="shared" si="1370"/>
        <v>1</v>
      </c>
      <c r="EJ3690" s="4" t="b">
        <f t="shared" si="1371"/>
        <v>1</v>
      </c>
    </row>
    <row r="3691" spans="69:140" ht="45" x14ac:dyDescent="0.25">
      <c r="BQ3691" s="4" t="s">
        <v>7703</v>
      </c>
      <c r="BR3691" s="4" t="s">
        <v>11784</v>
      </c>
      <c r="BS3691" s="4" t="s">
        <v>70</v>
      </c>
      <c r="BT3691" s="4" t="s">
        <v>15865</v>
      </c>
      <c r="BU3691" s="4">
        <v>303687</v>
      </c>
      <c r="BV3691" s="4" t="s">
        <v>33</v>
      </c>
      <c r="BW3691" s="4">
        <v>4833284</v>
      </c>
      <c r="BX3691" s="10">
        <v>606.94931463180001</v>
      </c>
      <c r="BY3691" s="4">
        <f t="shared" si="1354"/>
        <v>893.05068536819999</v>
      </c>
      <c r="BZ3691" s="3">
        <f t="shared" si="1355"/>
        <v>89.305068536820002</v>
      </c>
      <c r="CA3691" s="3">
        <v>1000</v>
      </c>
      <c r="CB3691" s="4">
        <v>1500</v>
      </c>
      <c r="CC3691" s="8" t="str">
        <f t="shared" si="1356"/>
        <v>High Headroom</v>
      </c>
      <c r="CD3691" s="10">
        <v>2</v>
      </c>
      <c r="CE3691" s="10">
        <v>2.8336079077E-2</v>
      </c>
      <c r="CF3691" s="4">
        <f t="shared" si="1357"/>
        <v>5.1663920922999998E-2</v>
      </c>
      <c r="CG3691" s="3">
        <f t="shared" si="1358"/>
        <v>64.579901153750001</v>
      </c>
      <c r="CH3691" s="3">
        <v>0.08</v>
      </c>
      <c r="CI3691" s="4">
        <v>0.08</v>
      </c>
      <c r="CJ3691" s="8" t="str">
        <f t="shared" si="1359"/>
        <v>High Headroom</v>
      </c>
      <c r="CK3691" s="10">
        <v>1</v>
      </c>
      <c r="CL3691" s="4">
        <v>0</v>
      </c>
      <c r="CM3691" s="4">
        <f t="shared" si="1360"/>
        <v>500</v>
      </c>
      <c r="CN3691" s="8">
        <f t="shared" si="1361"/>
        <v>100</v>
      </c>
      <c r="CO3691" s="3">
        <v>500</v>
      </c>
      <c r="CP3691" s="4">
        <v>500</v>
      </c>
      <c r="CQ3691" s="8" t="str">
        <f t="shared" si="1362"/>
        <v>High Headroom</v>
      </c>
      <c r="CR3691" s="4">
        <v>1</v>
      </c>
      <c r="CS3691" s="4">
        <v>1.25</v>
      </c>
      <c r="CT3691" s="10">
        <v>2.2210643841</v>
      </c>
      <c r="CU3691" s="4">
        <f t="shared" si="1363"/>
        <v>2.0710643841</v>
      </c>
      <c r="CV3691" s="4">
        <f t="shared" si="1364"/>
        <v>1380.7095894000001</v>
      </c>
      <c r="CW3691" s="4">
        <v>0.15</v>
      </c>
      <c r="CX3691" s="4">
        <v>0.15</v>
      </c>
      <c r="CY3691" s="8" t="str">
        <f t="shared" si="1365"/>
        <v>High Headroom</v>
      </c>
      <c r="CZ3691" s="10">
        <v>1</v>
      </c>
      <c r="DC3691" s="4" t="s">
        <v>115</v>
      </c>
      <c r="DD3691" s="4" t="s">
        <v>7703</v>
      </c>
      <c r="DE3691" s="4"/>
      <c r="DF3691" s="4" t="s">
        <v>33</v>
      </c>
      <c r="DG3691" s="4" t="s">
        <v>11784</v>
      </c>
      <c r="DH3691" s="4">
        <v>303687</v>
      </c>
      <c r="DI3691" s="4">
        <v>6687</v>
      </c>
      <c r="DJ3691" s="29">
        <v>4833284</v>
      </c>
      <c r="DK3691" s="4" t="s">
        <v>17</v>
      </c>
      <c r="DL3691" s="10">
        <v>606.94929999999999</v>
      </c>
      <c r="DM3691" s="30">
        <v>2</v>
      </c>
      <c r="DN3691" s="10">
        <v>2.8299999999999999E-2</v>
      </c>
      <c r="DO3691" s="30">
        <v>1</v>
      </c>
      <c r="DP3691" s="10">
        <v>2.2210999999999999</v>
      </c>
      <c r="DQ3691" s="30">
        <v>1</v>
      </c>
      <c r="DR3691" s="4">
        <v>893.05070000000001</v>
      </c>
      <c r="DS3691" s="31">
        <v>0.89305099999999993</v>
      </c>
      <c r="DT3691" s="4" t="s">
        <v>118</v>
      </c>
      <c r="DU3691" s="4" t="s">
        <v>117</v>
      </c>
      <c r="DV3691" s="4">
        <v>5.1700000000000003E-2</v>
      </c>
      <c r="DW3691" s="31">
        <v>0.6457989999999999</v>
      </c>
      <c r="DX3691" s="4" t="s">
        <v>118</v>
      </c>
      <c r="DY3691" s="4" t="s">
        <v>117</v>
      </c>
      <c r="DZ3691" s="4">
        <v>2.0710999999999999</v>
      </c>
      <c r="EA3691" s="4" t="s">
        <v>3187</v>
      </c>
      <c r="EB3691" s="4" t="s">
        <v>118</v>
      </c>
      <c r="EC3691" s="4" t="s">
        <v>117</v>
      </c>
      <c r="EE3691" s="4" t="b">
        <f t="shared" si="1366"/>
        <v>1</v>
      </c>
      <c r="EF3691" s="4" t="b">
        <f t="shared" si="1367"/>
        <v>1</v>
      </c>
      <c r="EG3691" s="4" t="b">
        <f t="shared" si="1368"/>
        <v>1</v>
      </c>
      <c r="EH3691" s="4" t="b">
        <f t="shared" si="1369"/>
        <v>1</v>
      </c>
      <c r="EI3691" s="4" t="b">
        <f t="shared" si="1370"/>
        <v>1</v>
      </c>
      <c r="EJ3691" s="4" t="b">
        <f t="shared" si="1371"/>
        <v>1</v>
      </c>
    </row>
    <row r="3692" spans="69:140" ht="45" x14ac:dyDescent="0.25">
      <c r="BQ3692" s="4" t="s">
        <v>7704</v>
      </c>
      <c r="BR3692" s="4" t="s">
        <v>11785</v>
      </c>
      <c r="BS3692" s="4" t="s">
        <v>70</v>
      </c>
      <c r="BT3692" s="4" t="s">
        <v>15866</v>
      </c>
      <c r="BU3692" s="4">
        <v>303688</v>
      </c>
      <c r="BV3692" s="4" t="s">
        <v>65</v>
      </c>
      <c r="BW3692" s="4">
        <v>2502327795</v>
      </c>
      <c r="BX3692" s="10">
        <v>753.19259838419998</v>
      </c>
      <c r="BY3692" s="4">
        <f t="shared" si="1354"/>
        <v>746.80740161580002</v>
      </c>
      <c r="BZ3692" s="3">
        <f t="shared" si="1355"/>
        <v>74.680740161580005</v>
      </c>
      <c r="CA3692" s="3">
        <v>1000</v>
      </c>
      <c r="CB3692" s="4">
        <v>1500</v>
      </c>
      <c r="CC3692" s="8" t="str">
        <f t="shared" si="1356"/>
        <v>High Headroom</v>
      </c>
      <c r="CD3692" s="10">
        <v>2</v>
      </c>
      <c r="CE3692" s="10">
        <v>8.1836095977999998E-2</v>
      </c>
      <c r="CF3692" s="4">
        <f t="shared" si="1357"/>
        <v>5.8163904022000015E-2</v>
      </c>
      <c r="CG3692" s="3">
        <f t="shared" si="1358"/>
        <v>96.939840036666666</v>
      </c>
      <c r="CH3692" s="3">
        <v>6.0000000000000012E-2</v>
      </c>
      <c r="CI3692" s="4">
        <v>0.14000000000000001</v>
      </c>
      <c r="CJ3692" s="8" t="str">
        <f t="shared" si="1359"/>
        <v>High Headroom</v>
      </c>
      <c r="CK3692" s="10">
        <v>2</v>
      </c>
      <c r="CL3692" s="4">
        <v>1365.9713586606599</v>
      </c>
      <c r="CM3692" s="4">
        <f t="shared" si="1360"/>
        <v>134.02864133934008</v>
      </c>
      <c r="CN3692" s="8">
        <f t="shared" si="1361"/>
        <v>13.402864133934008</v>
      </c>
      <c r="CO3692" s="3">
        <v>1000</v>
      </c>
      <c r="CP3692" s="4">
        <v>1500</v>
      </c>
      <c r="CQ3692" s="8" t="str">
        <f t="shared" si="1362"/>
        <v>Low Headroom</v>
      </c>
      <c r="CR3692" s="4">
        <v>2</v>
      </c>
      <c r="CS3692" s="4">
        <v>2</v>
      </c>
      <c r="CT3692" s="10">
        <v>0.14204898241</v>
      </c>
      <c r="CU3692" s="4">
        <f t="shared" si="1363"/>
        <v>6.2048982409999995E-2</v>
      </c>
      <c r="CV3692" s="4">
        <f t="shared" si="1364"/>
        <v>88.641403442857154</v>
      </c>
      <c r="CW3692" s="4">
        <v>6.9999999999999993E-2</v>
      </c>
      <c r="CX3692" s="4">
        <v>0.08</v>
      </c>
      <c r="CY3692" s="8" t="str">
        <f t="shared" si="1365"/>
        <v>High Headroom</v>
      </c>
      <c r="CZ3692" s="10">
        <v>2</v>
      </c>
      <c r="DC3692" s="4" t="s">
        <v>115</v>
      </c>
      <c r="DD3692" s="4" t="s">
        <v>7704</v>
      </c>
      <c r="DE3692" s="4"/>
      <c r="DF3692" s="4" t="s">
        <v>65</v>
      </c>
      <c r="DG3692" s="4" t="s">
        <v>11785</v>
      </c>
      <c r="DH3692" s="4">
        <v>303688</v>
      </c>
      <c r="DI3692" s="4">
        <v>6688</v>
      </c>
      <c r="DJ3692" s="29">
        <v>2502327795</v>
      </c>
      <c r="DK3692" s="4" t="s">
        <v>17</v>
      </c>
      <c r="DL3692" s="10">
        <v>753.19259999999997</v>
      </c>
      <c r="DM3692" s="30">
        <v>2</v>
      </c>
      <c r="DN3692" s="10">
        <v>8.1799999999999998E-2</v>
      </c>
      <c r="DO3692" s="30">
        <v>2</v>
      </c>
      <c r="DP3692" s="10">
        <v>0.14199999999999999</v>
      </c>
      <c r="DQ3692" s="30">
        <v>2</v>
      </c>
      <c r="DR3692" s="4">
        <v>746.80740000000003</v>
      </c>
      <c r="DS3692" s="31">
        <v>0.746807</v>
      </c>
      <c r="DT3692" s="4" t="s">
        <v>118</v>
      </c>
      <c r="DU3692" s="4" t="s">
        <v>117</v>
      </c>
      <c r="DV3692" s="4">
        <v>5.8200000000000002E-2</v>
      </c>
      <c r="DW3692" s="31">
        <v>0.96939800000000009</v>
      </c>
      <c r="DX3692" s="4" t="s">
        <v>118</v>
      </c>
      <c r="DY3692" s="4" t="s">
        <v>117</v>
      </c>
      <c r="DZ3692" s="4">
        <v>6.2E-2</v>
      </c>
      <c r="EA3692" s="31">
        <v>0.88641400000000004</v>
      </c>
      <c r="EB3692" s="4" t="s">
        <v>118</v>
      </c>
      <c r="EC3692" s="4" t="s">
        <v>117</v>
      </c>
      <c r="EE3692" s="4" t="b">
        <f t="shared" si="1366"/>
        <v>1</v>
      </c>
      <c r="EF3692" s="4" t="b">
        <f t="shared" si="1367"/>
        <v>1</v>
      </c>
      <c r="EG3692" s="4" t="b">
        <f t="shared" si="1368"/>
        <v>1</v>
      </c>
      <c r="EH3692" s="4" t="b">
        <f t="shared" si="1369"/>
        <v>1</v>
      </c>
      <c r="EI3692" s="4" t="b">
        <f t="shared" si="1370"/>
        <v>1</v>
      </c>
      <c r="EJ3692" s="4" t="b">
        <f t="shared" si="1371"/>
        <v>1</v>
      </c>
    </row>
    <row r="3693" spans="69:140" ht="45" x14ac:dyDescent="0.25">
      <c r="BQ3693" s="4" t="s">
        <v>7705</v>
      </c>
      <c r="BR3693" s="4" t="s">
        <v>11786</v>
      </c>
      <c r="BS3693" s="4" t="s">
        <v>70</v>
      </c>
      <c r="BT3693" s="4" t="s">
        <v>15867</v>
      </c>
      <c r="BU3693" s="4">
        <v>303689</v>
      </c>
      <c r="BV3693" s="4" t="s">
        <v>23</v>
      </c>
      <c r="BW3693" s="4">
        <v>901369220</v>
      </c>
      <c r="BX3693" s="10">
        <v>1393.5739096873999</v>
      </c>
      <c r="BY3693" s="4">
        <f t="shared" si="1354"/>
        <v>106.42609031260008</v>
      </c>
      <c r="BZ3693" s="3">
        <f t="shared" si="1355"/>
        <v>10.642609031260008</v>
      </c>
      <c r="CA3693" s="3">
        <v>1000</v>
      </c>
      <c r="CB3693" s="4">
        <v>1500</v>
      </c>
      <c r="CC3693" s="8" t="str">
        <f t="shared" si="1356"/>
        <v>Low Headroom</v>
      </c>
      <c r="CD3693" s="10">
        <v>2</v>
      </c>
      <c r="CE3693" s="10">
        <v>5.2369228285E-2</v>
      </c>
      <c r="CF3693" s="4">
        <f t="shared" si="1357"/>
        <v>2.7630771715000002E-2</v>
      </c>
      <c r="CG3693" s="3">
        <f t="shared" si="1358"/>
        <v>34.538464643749997</v>
      </c>
      <c r="CH3693" s="3">
        <v>0.08</v>
      </c>
      <c r="CI3693" s="4">
        <v>0.08</v>
      </c>
      <c r="CJ3693" s="8" t="str">
        <f t="shared" si="1359"/>
        <v>Moderate Headroom</v>
      </c>
      <c r="CK3693" s="10">
        <v>1</v>
      </c>
      <c r="CL3693" s="4">
        <v>67.637977614799993</v>
      </c>
      <c r="CM3693" s="4">
        <f t="shared" si="1360"/>
        <v>432.36202238520002</v>
      </c>
      <c r="CN3693" s="8">
        <f t="shared" si="1361"/>
        <v>86.472404477040001</v>
      </c>
      <c r="CO3693" s="3">
        <v>500</v>
      </c>
      <c r="CP3693" s="4">
        <v>500</v>
      </c>
      <c r="CQ3693" s="8" t="str">
        <f t="shared" si="1362"/>
        <v>High Headroom</v>
      </c>
      <c r="CR3693" s="4">
        <v>1</v>
      </c>
      <c r="CS3693" s="4">
        <v>1.25</v>
      </c>
      <c r="CT3693" s="10">
        <v>0.16192284811999999</v>
      </c>
      <c r="CU3693" s="4">
        <f t="shared" si="1363"/>
        <v>1.1922848119999996E-2</v>
      </c>
      <c r="CV3693" s="4">
        <f t="shared" si="1364"/>
        <v>7.9485654133333306</v>
      </c>
      <c r="CW3693" s="4">
        <v>0.15</v>
      </c>
      <c r="CX3693" s="4">
        <v>0.15</v>
      </c>
      <c r="CY3693" s="8" t="str">
        <f t="shared" si="1365"/>
        <v>Low Headroom</v>
      </c>
      <c r="CZ3693" s="10">
        <v>1</v>
      </c>
      <c r="DC3693" s="4" t="s">
        <v>115</v>
      </c>
      <c r="DD3693" s="4" t="s">
        <v>7705</v>
      </c>
      <c r="DE3693" s="4"/>
      <c r="DF3693" s="4" t="s">
        <v>23</v>
      </c>
      <c r="DG3693" s="4" t="s">
        <v>11786</v>
      </c>
      <c r="DH3693" s="4">
        <v>303689</v>
      </c>
      <c r="DI3693" s="4">
        <v>6689</v>
      </c>
      <c r="DJ3693" s="29">
        <v>901369220</v>
      </c>
      <c r="DK3693" s="4" t="s">
        <v>17</v>
      </c>
      <c r="DL3693" s="10" t="s">
        <v>3188</v>
      </c>
      <c r="DM3693" s="30">
        <v>2</v>
      </c>
      <c r="DN3693" s="10">
        <v>5.2400000000000002E-2</v>
      </c>
      <c r="DO3693" s="30">
        <v>1</v>
      </c>
      <c r="DP3693" s="10">
        <v>0.16189999999999999</v>
      </c>
      <c r="DQ3693" s="30">
        <v>1</v>
      </c>
      <c r="DR3693" s="4">
        <v>106.42610000000001</v>
      </c>
      <c r="DS3693" s="31">
        <v>0.10642599999999999</v>
      </c>
      <c r="DT3693" s="4" t="s">
        <v>120</v>
      </c>
      <c r="DU3693" s="4" t="s">
        <v>117</v>
      </c>
      <c r="DV3693" s="4">
        <v>2.76E-2</v>
      </c>
      <c r="DW3693" s="31">
        <v>0.345385</v>
      </c>
      <c r="DX3693" s="4" t="s">
        <v>116</v>
      </c>
      <c r="DY3693" s="4" t="s">
        <v>117</v>
      </c>
      <c r="DZ3693" s="4">
        <v>1.1900000000000001E-2</v>
      </c>
      <c r="EA3693" s="31">
        <v>7.9486000000000001E-2</v>
      </c>
      <c r="EB3693" s="4" t="s">
        <v>120</v>
      </c>
      <c r="EC3693" s="4" t="s">
        <v>117</v>
      </c>
      <c r="EE3693" s="4" t="b">
        <f t="shared" si="1366"/>
        <v>1</v>
      </c>
      <c r="EF3693" s="4" t="b">
        <f t="shared" si="1367"/>
        <v>1</v>
      </c>
      <c r="EG3693" s="4" t="b">
        <f t="shared" si="1368"/>
        <v>1</v>
      </c>
      <c r="EH3693" s="4" t="b">
        <f t="shared" si="1369"/>
        <v>1</v>
      </c>
      <c r="EI3693" s="4" t="b">
        <f t="shared" si="1370"/>
        <v>1</v>
      </c>
      <c r="EJ3693" s="4" t="b">
        <f t="shared" si="1371"/>
        <v>1</v>
      </c>
    </row>
    <row r="3694" spans="69:140" ht="45" x14ac:dyDescent="0.25">
      <c r="BQ3694" s="4" t="s">
        <v>7706</v>
      </c>
      <c r="BR3694" s="4" t="s">
        <v>11787</v>
      </c>
      <c r="BS3694" s="4" t="s">
        <v>70</v>
      </c>
      <c r="BT3694" s="4" t="s">
        <v>15868</v>
      </c>
      <c r="BU3694" s="4">
        <v>303690</v>
      </c>
      <c r="BV3694" s="4" t="s">
        <v>40</v>
      </c>
      <c r="BW3694" s="4">
        <v>1728898</v>
      </c>
      <c r="BX3694" s="10">
        <v>376.04722010662601</v>
      </c>
      <c r="BY3694" s="4">
        <f t="shared" si="1354"/>
        <v>123.95277989337399</v>
      </c>
      <c r="BZ3694" s="3">
        <f t="shared" si="1355"/>
        <v>24.790555978674796</v>
      </c>
      <c r="CA3694" s="3">
        <v>500</v>
      </c>
      <c r="CB3694" s="4">
        <v>500</v>
      </c>
      <c r="CC3694" s="8" t="str">
        <f t="shared" si="1356"/>
        <v>Low Headroom</v>
      </c>
      <c r="CD3694" s="10">
        <v>1</v>
      </c>
      <c r="CE3694" s="10">
        <v>0.1760660247593</v>
      </c>
      <c r="CF3694" s="4">
        <f t="shared" si="1357"/>
        <v>2.3933975240700012E-2</v>
      </c>
      <c r="CG3694" s="3">
        <f t="shared" si="1358"/>
        <v>39.88995873450002</v>
      </c>
      <c r="CH3694" s="3">
        <v>0.06</v>
      </c>
      <c r="CI3694" s="4">
        <v>0.2</v>
      </c>
      <c r="CJ3694" s="8" t="str">
        <f t="shared" si="1359"/>
        <v>Moderate Headroom</v>
      </c>
      <c r="CK3694" s="10">
        <v>3</v>
      </c>
      <c r="CL3694" s="4">
        <v>449.54303122620001</v>
      </c>
      <c r="CM3694" s="4">
        <f t="shared" si="1360"/>
        <v>50.456968773799986</v>
      </c>
      <c r="CN3694" s="8">
        <f t="shared" si="1361"/>
        <v>10.091393754759997</v>
      </c>
      <c r="CO3694" s="3">
        <v>500</v>
      </c>
      <c r="CP3694" s="4">
        <v>500</v>
      </c>
      <c r="CQ3694" s="8" t="str">
        <f t="shared" si="1362"/>
        <v>Low Headroom</v>
      </c>
      <c r="CR3694" s="4">
        <v>1</v>
      </c>
      <c r="CS3694" s="4">
        <v>2</v>
      </c>
      <c r="CT3694" s="10">
        <v>0.56037414965989996</v>
      </c>
      <c r="CU3694" s="4">
        <f t="shared" si="1363"/>
        <v>0.41037414965989993</v>
      </c>
      <c r="CV3694" s="4">
        <f t="shared" si="1364"/>
        <v>273.58276643993327</v>
      </c>
      <c r="CW3694" s="4">
        <v>0.15</v>
      </c>
      <c r="CX3694" s="4">
        <v>0.15</v>
      </c>
      <c r="CY3694" s="8" t="str">
        <f t="shared" si="1365"/>
        <v>High Headroom</v>
      </c>
      <c r="CZ3694" s="10">
        <v>1</v>
      </c>
      <c r="DC3694" s="4" t="s">
        <v>115</v>
      </c>
      <c r="DD3694" s="4" t="s">
        <v>7706</v>
      </c>
      <c r="DE3694" s="4"/>
      <c r="DF3694" s="4" t="s">
        <v>40</v>
      </c>
      <c r="DG3694" s="4" t="s">
        <v>11787</v>
      </c>
      <c r="DH3694" s="4">
        <v>303690</v>
      </c>
      <c r="DI3694" s="4">
        <v>6690</v>
      </c>
      <c r="DJ3694" s="29">
        <v>1728898</v>
      </c>
      <c r="DK3694" s="4" t="s">
        <v>17</v>
      </c>
      <c r="DL3694" s="10">
        <v>376.04719999999998</v>
      </c>
      <c r="DM3694" s="30">
        <v>1</v>
      </c>
      <c r="DN3694" s="10">
        <v>0.17610000000000001</v>
      </c>
      <c r="DO3694" s="30">
        <v>3</v>
      </c>
      <c r="DP3694" s="10">
        <v>0.56040000000000001</v>
      </c>
      <c r="DQ3694" s="30">
        <v>1</v>
      </c>
      <c r="DR3694" s="4">
        <v>123.9528</v>
      </c>
      <c r="DS3694" s="31">
        <v>0.24790600000000002</v>
      </c>
      <c r="DT3694" s="4" t="s">
        <v>120</v>
      </c>
      <c r="DU3694" s="4" t="s">
        <v>117</v>
      </c>
      <c r="DV3694" s="4">
        <v>2.3900000000000001E-2</v>
      </c>
      <c r="DW3694" s="31">
        <v>0.39890000000000003</v>
      </c>
      <c r="DX3694" s="4" t="s">
        <v>116</v>
      </c>
      <c r="DY3694" s="4" t="s">
        <v>117</v>
      </c>
      <c r="DZ3694" s="4">
        <v>0.41039999999999999</v>
      </c>
      <c r="EA3694" s="31">
        <v>2.7358280000000001</v>
      </c>
      <c r="EB3694" s="4" t="s">
        <v>118</v>
      </c>
      <c r="EC3694" s="4" t="s">
        <v>117</v>
      </c>
      <c r="EE3694" s="4" t="b">
        <f t="shared" si="1366"/>
        <v>1</v>
      </c>
      <c r="EF3694" s="4" t="b">
        <f t="shared" si="1367"/>
        <v>1</v>
      </c>
      <c r="EG3694" s="4" t="b">
        <f t="shared" si="1368"/>
        <v>1</v>
      </c>
      <c r="EH3694" s="4" t="b">
        <f t="shared" si="1369"/>
        <v>1</v>
      </c>
      <c r="EI3694" s="4" t="b">
        <f t="shared" si="1370"/>
        <v>1</v>
      </c>
      <c r="EJ3694" s="4" t="b">
        <f t="shared" si="1371"/>
        <v>1</v>
      </c>
    </row>
    <row r="3695" spans="69:140" ht="60" x14ac:dyDescent="0.25">
      <c r="BQ3695" s="4" t="s">
        <v>7707</v>
      </c>
      <c r="BR3695" s="4" t="s">
        <v>11788</v>
      </c>
      <c r="BS3695" s="4" t="s">
        <v>70</v>
      </c>
      <c r="BT3695" s="4" t="s">
        <v>15869</v>
      </c>
      <c r="BU3695" s="4">
        <v>303691</v>
      </c>
      <c r="BV3695" s="4" t="s">
        <v>57</v>
      </c>
      <c r="BW3695" s="4">
        <v>3478110</v>
      </c>
      <c r="BX3695" s="10">
        <v>2838.48498040923</v>
      </c>
      <c r="BY3695" s="4">
        <f t="shared" si="1354"/>
        <v>661.51501959076995</v>
      </c>
      <c r="BZ3695" s="3">
        <f t="shared" si="1355"/>
        <v>66.151501959076995</v>
      </c>
      <c r="CA3695" s="3">
        <v>1000</v>
      </c>
      <c r="CB3695" s="4">
        <v>3500</v>
      </c>
      <c r="CC3695" s="8" t="str">
        <f t="shared" si="1356"/>
        <v>High Headroom</v>
      </c>
      <c r="CD3695" s="10">
        <v>4</v>
      </c>
      <c r="CE3695" s="10">
        <v>0.14937238493720001</v>
      </c>
      <c r="CF3695" s="4">
        <f t="shared" si="1357"/>
        <v>5.0627615062800002E-2</v>
      </c>
      <c r="CG3695" s="3">
        <f t="shared" si="1358"/>
        <v>84.379358438000011</v>
      </c>
      <c r="CH3695" s="3">
        <v>0.06</v>
      </c>
      <c r="CI3695" s="4">
        <v>0.2</v>
      </c>
      <c r="CJ3695" s="8" t="str">
        <f t="shared" si="1359"/>
        <v>High Headroom</v>
      </c>
      <c r="CK3695" s="10">
        <v>3</v>
      </c>
      <c r="CL3695" s="4">
        <v>240.42734057466299</v>
      </c>
      <c r="CM3695" s="4">
        <f t="shared" si="1360"/>
        <v>259.57265942533701</v>
      </c>
      <c r="CN3695" s="8">
        <f t="shared" si="1361"/>
        <v>51.914531885067404</v>
      </c>
      <c r="CO3695" s="3">
        <v>500</v>
      </c>
      <c r="CP3695" s="4">
        <v>500</v>
      </c>
      <c r="CQ3695" s="8" t="str">
        <f t="shared" si="1362"/>
        <v>Moderate Headroom</v>
      </c>
      <c r="CR3695" s="4">
        <v>1</v>
      </c>
      <c r="CS3695" s="4">
        <v>2.75</v>
      </c>
      <c r="CT3695" s="10">
        <v>0.41882845188279999</v>
      </c>
      <c r="CU3695" s="4">
        <f t="shared" si="1363"/>
        <v>0.26882845188280002</v>
      </c>
      <c r="CV3695" s="4">
        <f t="shared" si="1364"/>
        <v>179.21896792186669</v>
      </c>
      <c r="CW3695" s="4">
        <v>0.15</v>
      </c>
      <c r="CX3695" s="4">
        <v>0.15</v>
      </c>
      <c r="CY3695" s="8" t="str">
        <f t="shared" si="1365"/>
        <v>High Headroom</v>
      </c>
      <c r="CZ3695" s="10">
        <v>1</v>
      </c>
      <c r="DC3695" s="4" t="s">
        <v>115</v>
      </c>
      <c r="DD3695" s="4" t="s">
        <v>7707</v>
      </c>
      <c r="DE3695" s="4"/>
      <c r="DF3695" s="4" t="s">
        <v>57</v>
      </c>
      <c r="DG3695" s="4" t="s">
        <v>11788</v>
      </c>
      <c r="DH3695" s="4">
        <v>303691</v>
      </c>
      <c r="DI3695" s="4">
        <v>6691</v>
      </c>
      <c r="DJ3695" s="29">
        <v>3478110</v>
      </c>
      <c r="DK3695" s="4" t="s">
        <v>17</v>
      </c>
      <c r="DL3695" s="10" t="s">
        <v>3189</v>
      </c>
      <c r="DM3695" s="30">
        <v>4</v>
      </c>
      <c r="DN3695" s="10">
        <v>0.14940000000000001</v>
      </c>
      <c r="DO3695" s="30">
        <v>3</v>
      </c>
      <c r="DP3695" s="10">
        <v>0.41880000000000001</v>
      </c>
      <c r="DQ3695" s="30">
        <v>1</v>
      </c>
      <c r="DR3695" s="4">
        <v>661.51499999999999</v>
      </c>
      <c r="DS3695" s="31">
        <v>0.66151499999999996</v>
      </c>
      <c r="DT3695" s="4" t="s">
        <v>118</v>
      </c>
      <c r="DU3695" s="4" t="s">
        <v>117</v>
      </c>
      <c r="DV3695" s="4">
        <v>5.0599999999999999E-2</v>
      </c>
      <c r="DW3695" s="31">
        <v>0.84379400000000004</v>
      </c>
      <c r="DX3695" s="4" t="s">
        <v>118</v>
      </c>
      <c r="DY3695" s="4" t="s">
        <v>117</v>
      </c>
      <c r="DZ3695" s="4">
        <v>0.26879999999999998</v>
      </c>
      <c r="EA3695" s="31">
        <v>1.7921899999999999</v>
      </c>
      <c r="EB3695" s="4" t="s">
        <v>118</v>
      </c>
      <c r="EC3695" s="4" t="s">
        <v>117</v>
      </c>
      <c r="EE3695" s="4" t="b">
        <f t="shared" si="1366"/>
        <v>1</v>
      </c>
      <c r="EF3695" s="4" t="b">
        <f t="shared" si="1367"/>
        <v>1</v>
      </c>
      <c r="EG3695" s="4" t="b">
        <f t="shared" si="1368"/>
        <v>1</v>
      </c>
      <c r="EH3695" s="4" t="b">
        <f t="shared" si="1369"/>
        <v>1</v>
      </c>
      <c r="EI3695" s="4" t="b">
        <f t="shared" si="1370"/>
        <v>1</v>
      </c>
      <c r="EJ3695" s="4" t="b">
        <f t="shared" si="1371"/>
        <v>1</v>
      </c>
    </row>
    <row r="3696" spans="69:140" ht="60" x14ac:dyDescent="0.25">
      <c r="BQ3696" s="4" t="s">
        <v>7708</v>
      </c>
      <c r="BR3696" s="4" t="s">
        <v>11789</v>
      </c>
      <c r="BS3696" s="4" t="s">
        <v>70</v>
      </c>
      <c r="BT3696" s="4" t="s">
        <v>15870</v>
      </c>
      <c r="BU3696" s="4">
        <v>303692</v>
      </c>
      <c r="BV3696" s="4" t="s">
        <v>22</v>
      </c>
      <c r="BW3696" s="4">
        <v>681134</v>
      </c>
      <c r="BX3696" s="10">
        <v>3952.1779425394002</v>
      </c>
      <c r="BY3696" s="4">
        <f t="shared" si="1354"/>
        <v>547.82205746059981</v>
      </c>
      <c r="BZ3696" s="3">
        <f t="shared" si="1355"/>
        <v>54.782205746059972</v>
      </c>
      <c r="CA3696" s="3">
        <v>1000</v>
      </c>
      <c r="CB3696" s="4">
        <v>4500</v>
      </c>
      <c r="CC3696" s="8" t="str">
        <f t="shared" si="1356"/>
        <v>Moderate Headroom</v>
      </c>
      <c r="CD3696" s="10">
        <v>5</v>
      </c>
      <c r="CE3696" s="10">
        <v>0.11851958181</v>
      </c>
      <c r="CF3696" s="4">
        <f t="shared" si="1357"/>
        <v>2.1480418190000017E-2</v>
      </c>
      <c r="CG3696" s="3">
        <f t="shared" si="1358"/>
        <v>35.800696983333353</v>
      </c>
      <c r="CH3696" s="3">
        <v>6.0000000000000012E-2</v>
      </c>
      <c r="CI3696" s="4">
        <v>0.14000000000000001</v>
      </c>
      <c r="CJ3696" s="8" t="str">
        <f t="shared" si="1359"/>
        <v>Moderate Headroom</v>
      </c>
      <c r="CK3696" s="10">
        <v>2</v>
      </c>
      <c r="CL3696" s="4">
        <v>1184.9426185182999</v>
      </c>
      <c r="CM3696" s="4">
        <f t="shared" si="1360"/>
        <v>315.05738148170008</v>
      </c>
      <c r="CN3696" s="8">
        <f t="shared" si="1361"/>
        <v>31.505738148170011</v>
      </c>
      <c r="CO3696" s="3">
        <v>1000</v>
      </c>
      <c r="CP3696" s="4">
        <v>1500</v>
      </c>
      <c r="CQ3696" s="8" t="str">
        <f t="shared" si="1362"/>
        <v>Moderate Headroom</v>
      </c>
      <c r="CR3696" s="4">
        <v>2</v>
      </c>
      <c r="CS3696" s="4">
        <v>2.75</v>
      </c>
      <c r="CT3696" s="10">
        <v>0.2190021456</v>
      </c>
      <c r="CU3696" s="4">
        <f t="shared" si="1363"/>
        <v>6.9002145600000009E-2</v>
      </c>
      <c r="CV3696" s="4">
        <f t="shared" si="1364"/>
        <v>46.001430400000011</v>
      </c>
      <c r="CW3696" s="4">
        <v>0.15</v>
      </c>
      <c r="CX3696" s="4">
        <v>0.15</v>
      </c>
      <c r="CY3696" s="8" t="str">
        <f t="shared" si="1365"/>
        <v>Moderate Headroom</v>
      </c>
      <c r="CZ3696" s="10">
        <v>1</v>
      </c>
      <c r="DC3696" s="4" t="s">
        <v>115</v>
      </c>
      <c r="DD3696" s="4" t="s">
        <v>7708</v>
      </c>
      <c r="DE3696" s="4"/>
      <c r="DF3696" s="4" t="s">
        <v>22</v>
      </c>
      <c r="DG3696" s="4" t="s">
        <v>11789</v>
      </c>
      <c r="DH3696" s="4">
        <v>303692</v>
      </c>
      <c r="DI3696" s="4">
        <v>6692</v>
      </c>
      <c r="DJ3696" s="29">
        <v>681134</v>
      </c>
      <c r="DK3696" s="4" t="s">
        <v>17</v>
      </c>
      <c r="DL3696" s="10" t="s">
        <v>3190</v>
      </c>
      <c r="DM3696" s="30">
        <v>5</v>
      </c>
      <c r="DN3696" s="10">
        <v>0.11849999999999999</v>
      </c>
      <c r="DO3696" s="30">
        <v>2</v>
      </c>
      <c r="DP3696" s="10">
        <v>0.219</v>
      </c>
      <c r="DQ3696" s="30">
        <v>1</v>
      </c>
      <c r="DR3696" s="4">
        <v>547.82209999999998</v>
      </c>
      <c r="DS3696" s="31">
        <v>0.54782200000000003</v>
      </c>
      <c r="DT3696" s="4" t="s">
        <v>116</v>
      </c>
      <c r="DU3696" s="4" t="s">
        <v>117</v>
      </c>
      <c r="DV3696" s="4">
        <v>2.1499999999999998E-2</v>
      </c>
      <c r="DW3696" s="31">
        <v>0.35800699999999996</v>
      </c>
      <c r="DX3696" s="4" t="s">
        <v>116</v>
      </c>
      <c r="DY3696" s="4" t="s">
        <v>117</v>
      </c>
      <c r="DZ3696" s="4">
        <v>6.9000000000000006E-2</v>
      </c>
      <c r="EA3696" s="31">
        <v>0.46001399999999998</v>
      </c>
      <c r="EB3696" s="4" t="s">
        <v>116</v>
      </c>
      <c r="EC3696" s="4" t="s">
        <v>117</v>
      </c>
      <c r="EE3696" s="4" t="b">
        <f t="shared" si="1366"/>
        <v>1</v>
      </c>
      <c r="EF3696" s="4" t="b">
        <f t="shared" si="1367"/>
        <v>1</v>
      </c>
      <c r="EG3696" s="4" t="b">
        <f t="shared" si="1368"/>
        <v>1</v>
      </c>
      <c r="EH3696" s="4" t="b">
        <f t="shared" si="1369"/>
        <v>1</v>
      </c>
      <c r="EI3696" s="4" t="b">
        <f t="shared" si="1370"/>
        <v>1</v>
      </c>
      <c r="EJ3696" s="4" t="b">
        <f t="shared" si="1371"/>
        <v>1</v>
      </c>
    </row>
    <row r="3697" spans="69:140" ht="60" x14ac:dyDescent="0.25">
      <c r="BQ3697" s="4" t="s">
        <v>7709</v>
      </c>
      <c r="BR3697" s="4" t="s">
        <v>11790</v>
      </c>
      <c r="BS3697" s="4" t="s">
        <v>70</v>
      </c>
      <c r="BT3697" s="4" t="s">
        <v>15871</v>
      </c>
      <c r="BU3697" s="4">
        <v>303693</v>
      </c>
      <c r="BV3697" s="4" t="s">
        <v>59</v>
      </c>
      <c r="BW3697" s="4">
        <v>4164600</v>
      </c>
      <c r="BX3697" s="10">
        <v>2128.4705224140998</v>
      </c>
      <c r="BY3697" s="4">
        <f t="shared" si="1354"/>
        <v>371.52947758590017</v>
      </c>
      <c r="BZ3697" s="3">
        <f t="shared" si="1355"/>
        <v>37.152947758590017</v>
      </c>
      <c r="CA3697" s="3">
        <v>1000</v>
      </c>
      <c r="CB3697" s="4">
        <v>2500</v>
      </c>
      <c r="CC3697" s="8" t="str">
        <f t="shared" si="1356"/>
        <v>Moderate Headroom</v>
      </c>
      <c r="CD3697" s="10">
        <v>3</v>
      </c>
      <c r="CE3697" s="10">
        <v>0.14428334922</v>
      </c>
      <c r="CF3697" s="4">
        <f t="shared" si="1357"/>
        <v>5.5716650780000015E-2</v>
      </c>
      <c r="CG3697" s="3">
        <f t="shared" si="1358"/>
        <v>92.861084633333363</v>
      </c>
      <c r="CH3697" s="3">
        <v>0.06</v>
      </c>
      <c r="CI3697" s="4">
        <v>0.2</v>
      </c>
      <c r="CJ3697" s="8" t="str">
        <f t="shared" si="1359"/>
        <v>High Headroom</v>
      </c>
      <c r="CK3697" s="10">
        <v>3</v>
      </c>
      <c r="CL3697" s="4">
        <v>1088.1208476116999</v>
      </c>
      <c r="CM3697" s="4">
        <f t="shared" si="1360"/>
        <v>411.8791523883001</v>
      </c>
      <c r="CN3697" s="8">
        <f t="shared" si="1361"/>
        <v>41.187915238830008</v>
      </c>
      <c r="CO3697" s="3">
        <v>1000</v>
      </c>
      <c r="CP3697" s="4">
        <v>1500</v>
      </c>
      <c r="CQ3697" s="8" t="str">
        <f t="shared" si="1362"/>
        <v>Moderate Headroom</v>
      </c>
      <c r="CR3697" s="4">
        <v>2</v>
      </c>
      <c r="CS3697" s="4">
        <v>2.75</v>
      </c>
      <c r="CT3697" s="10">
        <v>6.0205456382999997E-2</v>
      </c>
      <c r="CU3697" s="4">
        <f t="shared" si="1363"/>
        <v>2.0205456382999996E-2</v>
      </c>
      <c r="CV3697" s="4">
        <f t="shared" si="1364"/>
        <v>50.513640957499994</v>
      </c>
      <c r="CW3697" s="4">
        <v>0.04</v>
      </c>
      <c r="CX3697" s="4">
        <v>0.04</v>
      </c>
      <c r="CY3697" s="8" t="str">
        <f t="shared" si="1365"/>
        <v>Moderate Headroom</v>
      </c>
      <c r="CZ3697" s="10">
        <v>3</v>
      </c>
      <c r="DC3697" s="4" t="s">
        <v>115</v>
      </c>
      <c r="DD3697" s="4" t="s">
        <v>7709</v>
      </c>
      <c r="DE3697" s="4"/>
      <c r="DF3697" s="4" t="s">
        <v>59</v>
      </c>
      <c r="DG3697" s="4" t="s">
        <v>11790</v>
      </c>
      <c r="DH3697" s="4">
        <v>303693</v>
      </c>
      <c r="DI3697" s="4">
        <v>6693</v>
      </c>
      <c r="DJ3697" s="29">
        <v>4164600</v>
      </c>
      <c r="DK3697" s="4" t="s">
        <v>17</v>
      </c>
      <c r="DL3697" s="10" t="s">
        <v>3191</v>
      </c>
      <c r="DM3697" s="30">
        <v>3</v>
      </c>
      <c r="DN3697" s="10">
        <v>0.14430000000000001</v>
      </c>
      <c r="DO3697" s="30">
        <v>3</v>
      </c>
      <c r="DP3697" s="10">
        <v>6.0199999999999997E-2</v>
      </c>
      <c r="DQ3697" s="30">
        <v>3</v>
      </c>
      <c r="DR3697" s="4">
        <v>371.52949999999998</v>
      </c>
      <c r="DS3697" s="31">
        <v>0.371529</v>
      </c>
      <c r="DT3697" s="4" t="s">
        <v>116</v>
      </c>
      <c r="DU3697" s="4" t="s">
        <v>117</v>
      </c>
      <c r="DV3697" s="4">
        <v>5.57E-2</v>
      </c>
      <c r="DW3697" s="31">
        <v>0.92861099999999996</v>
      </c>
      <c r="DX3697" s="4" t="s">
        <v>118</v>
      </c>
      <c r="DY3697" s="4" t="s">
        <v>117</v>
      </c>
      <c r="DZ3697" s="4">
        <v>2.0199999999999999E-2</v>
      </c>
      <c r="EA3697" s="31">
        <v>0.50513599999999992</v>
      </c>
      <c r="EB3697" s="4" t="s">
        <v>116</v>
      </c>
      <c r="EC3697" s="4" t="s">
        <v>117</v>
      </c>
      <c r="EE3697" s="4" t="b">
        <f t="shared" si="1366"/>
        <v>1</v>
      </c>
      <c r="EF3697" s="4" t="b">
        <f t="shared" si="1367"/>
        <v>1</v>
      </c>
      <c r="EG3697" s="4" t="b">
        <f t="shared" si="1368"/>
        <v>1</v>
      </c>
      <c r="EH3697" s="4" t="b">
        <f t="shared" si="1369"/>
        <v>1</v>
      </c>
      <c r="EI3697" s="4" t="b">
        <f t="shared" si="1370"/>
        <v>1</v>
      </c>
      <c r="EJ3697" s="4" t="b">
        <f t="shared" si="1371"/>
        <v>1</v>
      </c>
    </row>
    <row r="3698" spans="69:140" ht="45" x14ac:dyDescent="0.25">
      <c r="BQ3698" s="4" t="s">
        <v>7710</v>
      </c>
      <c r="BR3698" s="4" t="s">
        <v>11791</v>
      </c>
      <c r="BS3698" s="4" t="s">
        <v>70</v>
      </c>
      <c r="BT3698" s="4" t="s">
        <v>15872</v>
      </c>
      <c r="BU3698" s="4">
        <v>303694</v>
      </c>
      <c r="BV3698" s="4" t="s">
        <v>35</v>
      </c>
      <c r="BW3698" s="4">
        <v>1767236</v>
      </c>
      <c r="BX3698" s="10">
        <v>1445.4203262233</v>
      </c>
      <c r="BY3698" s="4">
        <f t="shared" si="1354"/>
        <v>54.57967377670002</v>
      </c>
      <c r="BZ3698" s="3">
        <f t="shared" si="1355"/>
        <v>5.457967377670002</v>
      </c>
      <c r="CA3698" s="3">
        <v>1000</v>
      </c>
      <c r="CB3698" s="4">
        <v>1500</v>
      </c>
      <c r="CC3698" s="8" t="str">
        <f t="shared" si="1356"/>
        <v>Low Headroom</v>
      </c>
      <c r="CD3698" s="10">
        <v>2</v>
      </c>
      <c r="CE3698" s="10">
        <v>7.2753162460999998E-2</v>
      </c>
      <c r="CF3698" s="4">
        <f t="shared" si="1357"/>
        <v>7.2468375390000034E-3</v>
      </c>
      <c r="CG3698" s="3">
        <f t="shared" si="1358"/>
        <v>9.0585469237500043</v>
      </c>
      <c r="CH3698" s="3">
        <v>0.08</v>
      </c>
      <c r="CI3698" s="4">
        <v>0.08</v>
      </c>
      <c r="CJ3698" s="8" t="str">
        <f t="shared" si="1359"/>
        <v>Low Headroom</v>
      </c>
      <c r="CK3698" s="10">
        <v>1</v>
      </c>
      <c r="CL3698" s="4">
        <v>593.646003592277</v>
      </c>
      <c r="CM3698" s="4">
        <f t="shared" si="1360"/>
        <v>906.353996407723</v>
      </c>
      <c r="CN3698" s="8">
        <f t="shared" si="1361"/>
        <v>90.635399640772292</v>
      </c>
      <c r="CO3698" s="3">
        <v>1000</v>
      </c>
      <c r="CP3698" s="4">
        <v>1500</v>
      </c>
      <c r="CQ3698" s="8" t="str">
        <f t="shared" si="1362"/>
        <v>High Headroom</v>
      </c>
      <c r="CR3698" s="4">
        <v>2</v>
      </c>
      <c r="CS3698" s="4">
        <v>2.25</v>
      </c>
      <c r="CT3698" s="10">
        <v>7.3916811092000004E-2</v>
      </c>
      <c r="CU3698" s="4">
        <f t="shared" si="1363"/>
        <v>3.3916811092000003E-2</v>
      </c>
      <c r="CV3698" s="4">
        <f t="shared" si="1364"/>
        <v>84.792027730000001</v>
      </c>
      <c r="CW3698" s="4">
        <v>0.04</v>
      </c>
      <c r="CX3698" s="4">
        <v>0.04</v>
      </c>
      <c r="CY3698" s="8" t="str">
        <f t="shared" si="1365"/>
        <v>High Headroom</v>
      </c>
      <c r="CZ3698" s="10">
        <v>3</v>
      </c>
      <c r="DC3698" s="4" t="s">
        <v>115</v>
      </c>
      <c r="DD3698" s="4" t="s">
        <v>7710</v>
      </c>
      <c r="DE3698" s="4"/>
      <c r="DF3698" s="4" t="s">
        <v>35</v>
      </c>
      <c r="DG3698" s="4" t="s">
        <v>11791</v>
      </c>
      <c r="DH3698" s="4">
        <v>303694</v>
      </c>
      <c r="DI3698" s="4">
        <v>6694</v>
      </c>
      <c r="DJ3698" s="29">
        <v>1767236</v>
      </c>
      <c r="DK3698" s="4" t="s">
        <v>17</v>
      </c>
      <c r="DL3698" s="10" t="s">
        <v>3192</v>
      </c>
      <c r="DM3698" s="30">
        <v>2</v>
      </c>
      <c r="DN3698" s="10">
        <v>7.2800000000000004E-2</v>
      </c>
      <c r="DO3698" s="30">
        <v>1</v>
      </c>
      <c r="DP3698" s="10">
        <v>7.3899999999999993E-2</v>
      </c>
      <c r="DQ3698" s="30">
        <v>3</v>
      </c>
      <c r="DR3698" s="4">
        <v>54.579700000000003</v>
      </c>
      <c r="DS3698" s="31">
        <v>5.4580000000000004E-2</v>
      </c>
      <c r="DT3698" s="4" t="s">
        <v>120</v>
      </c>
      <c r="DU3698" s="4" t="s">
        <v>117</v>
      </c>
      <c r="DV3698" s="4">
        <v>7.1999999999999998E-3</v>
      </c>
      <c r="DW3698" s="31">
        <v>9.0584999999999999E-2</v>
      </c>
      <c r="DX3698" s="4" t="s">
        <v>120</v>
      </c>
      <c r="DY3698" s="4" t="s">
        <v>117</v>
      </c>
      <c r="DZ3698" s="4">
        <v>3.39E-2</v>
      </c>
      <c r="EA3698" s="31">
        <v>0.84792000000000001</v>
      </c>
      <c r="EB3698" s="4" t="s">
        <v>118</v>
      </c>
      <c r="EC3698" s="4" t="s">
        <v>117</v>
      </c>
      <c r="EE3698" s="4" t="b">
        <f t="shared" si="1366"/>
        <v>1</v>
      </c>
      <c r="EF3698" s="4" t="b">
        <f t="shared" si="1367"/>
        <v>1</v>
      </c>
      <c r="EG3698" s="4" t="b">
        <f t="shared" si="1368"/>
        <v>1</v>
      </c>
      <c r="EH3698" s="4" t="b">
        <f t="shared" si="1369"/>
        <v>1</v>
      </c>
      <c r="EI3698" s="4" t="b">
        <f t="shared" si="1370"/>
        <v>1</v>
      </c>
      <c r="EJ3698" s="4" t="b">
        <f t="shared" si="1371"/>
        <v>1</v>
      </c>
    </row>
    <row r="3699" spans="69:140" ht="60" x14ac:dyDescent="0.25">
      <c r="BQ3699" s="4" t="s">
        <v>7711</v>
      </c>
      <c r="BR3699" s="4" t="s">
        <v>11792</v>
      </c>
      <c r="BS3699" s="4" t="s">
        <v>70</v>
      </c>
      <c r="BT3699" s="4" t="s">
        <v>15873</v>
      </c>
      <c r="BU3699" s="4">
        <v>303695</v>
      </c>
      <c r="BV3699" s="4" t="s">
        <v>57</v>
      </c>
      <c r="BW3699" s="4">
        <v>3445210</v>
      </c>
      <c r="BX3699" s="10">
        <v>944.37897713881705</v>
      </c>
      <c r="BY3699" s="4">
        <f t="shared" si="1354"/>
        <v>555.62102286118295</v>
      </c>
      <c r="BZ3699" s="3">
        <f t="shared" si="1355"/>
        <v>55.562102286118296</v>
      </c>
      <c r="CA3699" s="3">
        <v>1000</v>
      </c>
      <c r="CB3699" s="4">
        <v>1500</v>
      </c>
      <c r="CC3699" s="8" t="str">
        <f t="shared" si="1356"/>
        <v>Moderate Headroom</v>
      </c>
      <c r="CD3699" s="10">
        <v>2</v>
      </c>
      <c r="CE3699" s="10">
        <v>0.21913703555729999</v>
      </c>
      <c r="CF3699" s="4">
        <f t="shared" si="1357"/>
        <v>3.0862964442700008E-2</v>
      </c>
      <c r="CG3699" s="3">
        <f t="shared" si="1358"/>
        <v>61.72592888540003</v>
      </c>
      <c r="CH3699" s="3">
        <v>4.9999999999999989E-2</v>
      </c>
      <c r="CI3699" s="4">
        <v>0.25</v>
      </c>
      <c r="CJ3699" s="8" t="str">
        <f t="shared" si="1359"/>
        <v>High Headroom</v>
      </c>
      <c r="CK3699" s="10">
        <v>4</v>
      </c>
      <c r="CL3699" s="4">
        <v>1018.38321992403</v>
      </c>
      <c r="CM3699" s="4">
        <f t="shared" si="1360"/>
        <v>481.61678007597004</v>
      </c>
      <c r="CN3699" s="8">
        <f t="shared" si="1361"/>
        <v>48.161678007597004</v>
      </c>
      <c r="CO3699" s="3">
        <v>1000</v>
      </c>
      <c r="CP3699" s="4">
        <v>1500</v>
      </c>
      <c r="CQ3699" s="8" t="str">
        <f t="shared" si="1362"/>
        <v>Moderate Headroom</v>
      </c>
      <c r="CR3699" s="4">
        <v>2</v>
      </c>
      <c r="CS3699" s="4">
        <v>3</v>
      </c>
      <c r="CT3699" s="10">
        <v>0.21953655613260001</v>
      </c>
      <c r="CU3699" s="4">
        <f t="shared" si="1363"/>
        <v>6.9536556132600014E-2</v>
      </c>
      <c r="CV3699" s="4">
        <f t="shared" si="1364"/>
        <v>46.357704088400013</v>
      </c>
      <c r="CW3699" s="4">
        <v>0.15</v>
      </c>
      <c r="CX3699" s="4">
        <v>0.15</v>
      </c>
      <c r="CY3699" s="8" t="str">
        <f t="shared" si="1365"/>
        <v>Moderate Headroom</v>
      </c>
      <c r="CZ3699" s="10">
        <v>1</v>
      </c>
      <c r="DC3699" s="4" t="s">
        <v>115</v>
      </c>
      <c r="DD3699" s="4" t="s">
        <v>7711</v>
      </c>
      <c r="DE3699" s="4"/>
      <c r="DF3699" s="4" t="s">
        <v>57</v>
      </c>
      <c r="DG3699" s="4" t="s">
        <v>11792</v>
      </c>
      <c r="DH3699" s="4">
        <v>303695</v>
      </c>
      <c r="DI3699" s="4">
        <v>6695</v>
      </c>
      <c r="DJ3699" s="29">
        <v>3445210</v>
      </c>
      <c r="DK3699" s="4" t="s">
        <v>17</v>
      </c>
      <c r="DL3699" s="10">
        <v>944.37900000000002</v>
      </c>
      <c r="DM3699" s="30">
        <v>2</v>
      </c>
      <c r="DN3699" s="10">
        <v>0.21909999999999999</v>
      </c>
      <c r="DO3699" s="30">
        <v>4</v>
      </c>
      <c r="DP3699" s="10">
        <v>0.2195</v>
      </c>
      <c r="DQ3699" s="30">
        <v>1</v>
      </c>
      <c r="DR3699" s="4">
        <v>555.62099999999998</v>
      </c>
      <c r="DS3699" s="31">
        <v>0.55562100000000003</v>
      </c>
      <c r="DT3699" s="4" t="s">
        <v>116</v>
      </c>
      <c r="DU3699" s="4" t="s">
        <v>117</v>
      </c>
      <c r="DV3699" s="4">
        <v>3.09E-2</v>
      </c>
      <c r="DW3699" s="31">
        <v>0.617259</v>
      </c>
      <c r="DX3699" s="4" t="s">
        <v>118</v>
      </c>
      <c r="DY3699" s="4" t="s">
        <v>117</v>
      </c>
      <c r="DZ3699" s="4">
        <v>6.9500000000000006E-2</v>
      </c>
      <c r="EA3699" s="31">
        <v>0.46357700000000002</v>
      </c>
      <c r="EB3699" s="4" t="s">
        <v>116</v>
      </c>
      <c r="EC3699" s="4" t="s">
        <v>117</v>
      </c>
      <c r="EE3699" s="4" t="b">
        <f t="shared" si="1366"/>
        <v>1</v>
      </c>
      <c r="EF3699" s="4" t="b">
        <f t="shared" si="1367"/>
        <v>1</v>
      </c>
      <c r="EG3699" s="4" t="b">
        <f t="shared" si="1368"/>
        <v>1</v>
      </c>
      <c r="EH3699" s="4" t="b">
        <f t="shared" si="1369"/>
        <v>1</v>
      </c>
      <c r="EI3699" s="4" t="b">
        <f t="shared" si="1370"/>
        <v>1</v>
      </c>
      <c r="EJ3699" s="4" t="b">
        <f t="shared" si="1371"/>
        <v>1</v>
      </c>
    </row>
    <row r="3700" spans="69:140" ht="45" x14ac:dyDescent="0.25">
      <c r="BQ3700" s="4" t="s">
        <v>7712</v>
      </c>
      <c r="BR3700" s="4" t="s">
        <v>11793</v>
      </c>
      <c r="BS3700" s="4" t="s">
        <v>70</v>
      </c>
      <c r="BT3700" s="4" t="s">
        <v>15874</v>
      </c>
      <c r="BU3700" s="4">
        <v>303696</v>
      </c>
      <c r="BV3700" s="4" t="s">
        <v>24</v>
      </c>
      <c r="BW3700" s="4">
        <v>819080</v>
      </c>
      <c r="BX3700" s="10">
        <v>1384.4349992672001</v>
      </c>
      <c r="BY3700" s="4">
        <f t="shared" si="1354"/>
        <v>115.56500073279994</v>
      </c>
      <c r="BZ3700" s="3">
        <f t="shared" si="1355"/>
        <v>11.556500073279995</v>
      </c>
      <c r="CA3700" s="3">
        <v>1000</v>
      </c>
      <c r="CB3700" s="4">
        <v>1500</v>
      </c>
      <c r="CC3700" s="8" t="str">
        <f t="shared" si="1356"/>
        <v>Low Headroom</v>
      </c>
      <c r="CD3700" s="10">
        <v>2</v>
      </c>
      <c r="CE3700" s="10">
        <v>2.9909303985E-2</v>
      </c>
      <c r="CF3700" s="4">
        <f t="shared" si="1357"/>
        <v>5.0090696015000005E-2</v>
      </c>
      <c r="CG3700" s="3">
        <f t="shared" si="1358"/>
        <v>62.613370018750004</v>
      </c>
      <c r="CH3700" s="3">
        <v>0.08</v>
      </c>
      <c r="CI3700" s="4">
        <v>0.08</v>
      </c>
      <c r="CJ3700" s="8" t="str">
        <f t="shared" si="1359"/>
        <v>High Headroom</v>
      </c>
      <c r="CK3700" s="10">
        <v>1</v>
      </c>
      <c r="CL3700" s="4">
        <v>0</v>
      </c>
      <c r="CM3700" s="4">
        <f t="shared" si="1360"/>
        <v>500</v>
      </c>
      <c r="CN3700" s="8">
        <f t="shared" si="1361"/>
        <v>100</v>
      </c>
      <c r="CO3700" s="3">
        <v>500</v>
      </c>
      <c r="CP3700" s="4">
        <v>500</v>
      </c>
      <c r="CQ3700" s="8" t="str">
        <f t="shared" si="1362"/>
        <v>High Headroom</v>
      </c>
      <c r="CR3700" s="4">
        <v>1</v>
      </c>
      <c r="CS3700" s="4">
        <v>1.25</v>
      </c>
      <c r="CT3700" s="10">
        <v>0.70389438944000005</v>
      </c>
      <c r="CU3700" s="4">
        <f t="shared" si="1363"/>
        <v>0.55389438944000002</v>
      </c>
      <c r="CV3700" s="4">
        <f t="shared" si="1364"/>
        <v>369.26292629333335</v>
      </c>
      <c r="CW3700" s="4">
        <v>0.15</v>
      </c>
      <c r="CX3700" s="4">
        <v>0.15</v>
      </c>
      <c r="CY3700" s="8" t="str">
        <f t="shared" si="1365"/>
        <v>High Headroom</v>
      </c>
      <c r="CZ3700" s="10">
        <v>1</v>
      </c>
      <c r="DC3700" s="4" t="s">
        <v>115</v>
      </c>
      <c r="DD3700" s="4" t="s">
        <v>7712</v>
      </c>
      <c r="DE3700" s="4"/>
      <c r="DF3700" s="4" t="s">
        <v>24</v>
      </c>
      <c r="DG3700" s="4" t="s">
        <v>11793</v>
      </c>
      <c r="DH3700" s="4">
        <v>303696</v>
      </c>
      <c r="DI3700" s="4">
        <v>6696</v>
      </c>
      <c r="DJ3700" s="29">
        <v>819080</v>
      </c>
      <c r="DK3700" s="4" t="s">
        <v>17</v>
      </c>
      <c r="DL3700" s="10" t="s">
        <v>3193</v>
      </c>
      <c r="DM3700" s="30">
        <v>2</v>
      </c>
      <c r="DN3700" s="10">
        <v>2.9899999999999999E-2</v>
      </c>
      <c r="DO3700" s="30">
        <v>1</v>
      </c>
      <c r="DP3700" s="10">
        <v>0.70389999999999997</v>
      </c>
      <c r="DQ3700" s="30">
        <v>1</v>
      </c>
      <c r="DR3700" s="4">
        <v>115.565</v>
      </c>
      <c r="DS3700" s="31">
        <v>0.115565</v>
      </c>
      <c r="DT3700" s="4" t="s">
        <v>120</v>
      </c>
      <c r="DU3700" s="4" t="s">
        <v>117</v>
      </c>
      <c r="DV3700" s="4">
        <v>5.0099999999999999E-2</v>
      </c>
      <c r="DW3700" s="31">
        <v>0.62613399999999997</v>
      </c>
      <c r="DX3700" s="4" t="s">
        <v>118</v>
      </c>
      <c r="DY3700" s="4" t="s">
        <v>117</v>
      </c>
      <c r="DZ3700" s="4">
        <v>0.55389999999999995</v>
      </c>
      <c r="EA3700" s="31">
        <v>3.6926290000000002</v>
      </c>
      <c r="EB3700" s="4" t="s">
        <v>118</v>
      </c>
      <c r="EC3700" s="4" t="s">
        <v>117</v>
      </c>
      <c r="EE3700" s="4" t="b">
        <f t="shared" si="1366"/>
        <v>1</v>
      </c>
      <c r="EF3700" s="4" t="b">
        <f t="shared" si="1367"/>
        <v>1</v>
      </c>
      <c r="EG3700" s="4" t="b">
        <f t="shared" si="1368"/>
        <v>1</v>
      </c>
      <c r="EH3700" s="4" t="b">
        <f t="shared" si="1369"/>
        <v>1</v>
      </c>
      <c r="EI3700" s="4" t="b">
        <f t="shared" si="1370"/>
        <v>1</v>
      </c>
      <c r="EJ3700" s="4" t="b">
        <f t="shared" si="1371"/>
        <v>1</v>
      </c>
    </row>
    <row r="3701" spans="69:140" ht="45" x14ac:dyDescent="0.25">
      <c r="BQ3701" s="4" t="s">
        <v>7713</v>
      </c>
      <c r="BR3701" s="4" t="s">
        <v>11794</v>
      </c>
      <c r="BS3701" s="4" t="s">
        <v>70</v>
      </c>
      <c r="BT3701" s="4" t="s">
        <v>15875</v>
      </c>
      <c r="BU3701" s="4">
        <v>303697</v>
      </c>
      <c r="BV3701" s="4" t="s">
        <v>25</v>
      </c>
      <c r="BW3701" s="4">
        <v>1010760</v>
      </c>
      <c r="BX3701" s="10">
        <v>576.27990738359995</v>
      </c>
      <c r="BY3701" s="4">
        <f t="shared" si="1354"/>
        <v>923.72009261640005</v>
      </c>
      <c r="BZ3701" s="3">
        <f t="shared" si="1355"/>
        <v>92.372009261640002</v>
      </c>
      <c r="CA3701" s="3">
        <v>1000</v>
      </c>
      <c r="CB3701" s="4">
        <v>1500</v>
      </c>
      <c r="CC3701" s="8" t="str">
        <f t="shared" si="1356"/>
        <v>High Headroom</v>
      </c>
      <c r="CD3701" s="10">
        <v>2</v>
      </c>
      <c r="CE3701" s="10">
        <v>7.2595767478999998E-2</v>
      </c>
      <c r="CF3701" s="4">
        <f t="shared" si="1357"/>
        <v>7.4042325210000037E-3</v>
      </c>
      <c r="CG3701" s="3">
        <f t="shared" si="1358"/>
        <v>9.2552906512500055</v>
      </c>
      <c r="CH3701" s="3">
        <v>0.08</v>
      </c>
      <c r="CI3701" s="4">
        <v>0.08</v>
      </c>
      <c r="CJ3701" s="8" t="str">
        <f t="shared" si="1359"/>
        <v>Low Headroom</v>
      </c>
      <c r="CK3701" s="10">
        <v>1</v>
      </c>
      <c r="CL3701" s="4">
        <v>23.791782094199998</v>
      </c>
      <c r="CM3701" s="4">
        <f t="shared" si="1360"/>
        <v>476.20821790579998</v>
      </c>
      <c r="CN3701" s="8">
        <f t="shared" si="1361"/>
        <v>95.241643581159991</v>
      </c>
      <c r="CO3701" s="3">
        <v>500</v>
      </c>
      <c r="CP3701" s="4">
        <v>500</v>
      </c>
      <c r="CQ3701" s="8" t="str">
        <f t="shared" si="1362"/>
        <v>High Headroom</v>
      </c>
      <c r="CR3701" s="4">
        <v>1</v>
      </c>
      <c r="CS3701" s="4">
        <v>1.25</v>
      </c>
      <c r="CT3701" s="10">
        <v>1.9944306931</v>
      </c>
      <c r="CU3701" s="4">
        <f t="shared" si="1363"/>
        <v>1.8444306931000001</v>
      </c>
      <c r="CV3701" s="4">
        <f t="shared" si="1364"/>
        <v>1229.6204620666667</v>
      </c>
      <c r="CW3701" s="4">
        <v>0.15</v>
      </c>
      <c r="CX3701" s="4">
        <v>0.15</v>
      </c>
      <c r="CY3701" s="8" t="str">
        <f t="shared" si="1365"/>
        <v>High Headroom</v>
      </c>
      <c r="CZ3701" s="10">
        <v>1</v>
      </c>
      <c r="DC3701" s="4" t="s">
        <v>115</v>
      </c>
      <c r="DD3701" s="4" t="s">
        <v>7713</v>
      </c>
      <c r="DE3701" s="4"/>
      <c r="DF3701" s="4" t="s">
        <v>25</v>
      </c>
      <c r="DG3701" s="4" t="s">
        <v>11794</v>
      </c>
      <c r="DH3701" s="4">
        <v>303697</v>
      </c>
      <c r="DI3701" s="4">
        <v>6697</v>
      </c>
      <c r="DJ3701" s="29">
        <v>1010760</v>
      </c>
      <c r="DK3701" s="4" t="s">
        <v>17</v>
      </c>
      <c r="DL3701" s="10">
        <v>576.2799</v>
      </c>
      <c r="DM3701" s="30">
        <v>2</v>
      </c>
      <c r="DN3701" s="10">
        <v>7.2599999999999998E-2</v>
      </c>
      <c r="DO3701" s="30">
        <v>1</v>
      </c>
      <c r="DP3701" s="10">
        <v>1.9944</v>
      </c>
      <c r="DQ3701" s="30">
        <v>1</v>
      </c>
      <c r="DR3701" s="4">
        <v>923.7201</v>
      </c>
      <c r="DS3701" s="31">
        <v>0.92371999999999999</v>
      </c>
      <c r="DT3701" s="4" t="s">
        <v>118</v>
      </c>
      <c r="DU3701" s="4" t="s">
        <v>117</v>
      </c>
      <c r="DV3701" s="4">
        <v>7.4000000000000003E-3</v>
      </c>
      <c r="DW3701" s="31">
        <v>9.2552999999999996E-2</v>
      </c>
      <c r="DX3701" s="4" t="s">
        <v>120</v>
      </c>
      <c r="DY3701" s="4" t="s">
        <v>117</v>
      </c>
      <c r="DZ3701" s="4">
        <v>1.8444</v>
      </c>
      <c r="EA3701" s="4" t="s">
        <v>3194</v>
      </c>
      <c r="EB3701" s="4" t="s">
        <v>118</v>
      </c>
      <c r="EC3701" s="4" t="s">
        <v>117</v>
      </c>
      <c r="EE3701" s="4" t="b">
        <f t="shared" si="1366"/>
        <v>1</v>
      </c>
      <c r="EF3701" s="4" t="b">
        <f t="shared" si="1367"/>
        <v>1</v>
      </c>
      <c r="EG3701" s="4" t="b">
        <f t="shared" si="1368"/>
        <v>1</v>
      </c>
      <c r="EH3701" s="4" t="b">
        <f t="shared" si="1369"/>
        <v>1</v>
      </c>
      <c r="EI3701" s="4" t="b">
        <f t="shared" si="1370"/>
        <v>1</v>
      </c>
      <c r="EJ3701" s="4" t="b">
        <f t="shared" si="1371"/>
        <v>1</v>
      </c>
    </row>
    <row r="3702" spans="69:140" ht="45" x14ac:dyDescent="0.25">
      <c r="BQ3702" s="4" t="s">
        <v>7714</v>
      </c>
      <c r="BR3702" s="4" t="s">
        <v>11795</v>
      </c>
      <c r="BS3702" s="4" t="s">
        <v>70</v>
      </c>
      <c r="BT3702" s="4" t="s">
        <v>15876</v>
      </c>
      <c r="BU3702" s="4">
        <v>303698</v>
      </c>
      <c r="BV3702" s="4" t="s">
        <v>24</v>
      </c>
      <c r="BW3702" s="4">
        <v>851800</v>
      </c>
      <c r="BX3702" s="10">
        <v>1555.3426804841899</v>
      </c>
      <c r="BY3702" s="4">
        <f t="shared" si="1354"/>
        <v>944.65731951581006</v>
      </c>
      <c r="BZ3702" s="3">
        <f t="shared" si="1355"/>
        <v>94.465731951581006</v>
      </c>
      <c r="CA3702" s="3">
        <v>1000</v>
      </c>
      <c r="CB3702" s="4">
        <v>2500</v>
      </c>
      <c r="CC3702" s="8" t="str">
        <f t="shared" si="1356"/>
        <v>High Headroom</v>
      </c>
      <c r="CD3702" s="10">
        <v>3</v>
      </c>
      <c r="CE3702" s="10">
        <v>8.1971547939999993E-3</v>
      </c>
      <c r="CF3702" s="4">
        <f t="shared" si="1357"/>
        <v>7.1802845205999999E-2</v>
      </c>
      <c r="CG3702" s="3">
        <f t="shared" si="1358"/>
        <v>89.753556507499994</v>
      </c>
      <c r="CH3702" s="3">
        <v>0.08</v>
      </c>
      <c r="CI3702" s="4">
        <v>0.08</v>
      </c>
      <c r="CJ3702" s="8" t="str">
        <f t="shared" si="1359"/>
        <v>High Headroom</v>
      </c>
      <c r="CK3702" s="10">
        <v>1</v>
      </c>
      <c r="CL3702" s="4">
        <v>0</v>
      </c>
      <c r="CM3702" s="4">
        <f t="shared" si="1360"/>
        <v>500</v>
      </c>
      <c r="CN3702" s="8">
        <f t="shared" si="1361"/>
        <v>100</v>
      </c>
      <c r="CO3702" s="3">
        <v>500</v>
      </c>
      <c r="CP3702" s="4">
        <v>500</v>
      </c>
      <c r="CQ3702" s="8" t="str">
        <f t="shared" si="1362"/>
        <v>High Headroom</v>
      </c>
      <c r="CR3702" s="4">
        <v>1</v>
      </c>
      <c r="CS3702" s="4">
        <v>1.5</v>
      </c>
      <c r="CT3702" s="10">
        <v>0.60452035181020003</v>
      </c>
      <c r="CU3702" s="4">
        <f t="shared" si="1363"/>
        <v>0.45452035181020001</v>
      </c>
      <c r="CV3702" s="4">
        <f t="shared" si="1364"/>
        <v>303.01356787346668</v>
      </c>
      <c r="CW3702" s="4">
        <v>0.15</v>
      </c>
      <c r="CX3702" s="4">
        <v>0.15</v>
      </c>
      <c r="CY3702" s="8" t="str">
        <f t="shared" si="1365"/>
        <v>High Headroom</v>
      </c>
      <c r="CZ3702" s="10">
        <v>1</v>
      </c>
      <c r="DC3702" s="4" t="s">
        <v>115</v>
      </c>
      <c r="DD3702" s="4" t="s">
        <v>7714</v>
      </c>
      <c r="DE3702" s="4"/>
      <c r="DF3702" s="4" t="s">
        <v>24</v>
      </c>
      <c r="DG3702" s="4" t="s">
        <v>11795</v>
      </c>
      <c r="DH3702" s="4">
        <v>303698</v>
      </c>
      <c r="DI3702" s="4">
        <v>6698</v>
      </c>
      <c r="DJ3702" s="29">
        <v>851800</v>
      </c>
      <c r="DK3702" s="4" t="s">
        <v>17</v>
      </c>
      <c r="DL3702" s="10" t="s">
        <v>3195</v>
      </c>
      <c r="DM3702" s="30">
        <v>3</v>
      </c>
      <c r="DN3702" s="10">
        <v>8.2000000000000007E-3</v>
      </c>
      <c r="DO3702" s="30">
        <v>1</v>
      </c>
      <c r="DP3702" s="10">
        <v>0.60450000000000004</v>
      </c>
      <c r="DQ3702" s="30">
        <v>1</v>
      </c>
      <c r="DR3702" s="4">
        <v>944.65729999999996</v>
      </c>
      <c r="DS3702" s="31">
        <v>0.94465699999999997</v>
      </c>
      <c r="DT3702" s="4" t="s">
        <v>118</v>
      </c>
      <c r="DU3702" s="4" t="s">
        <v>117</v>
      </c>
      <c r="DV3702" s="4">
        <v>7.1800000000000003E-2</v>
      </c>
      <c r="DW3702" s="31">
        <v>0.89753600000000011</v>
      </c>
      <c r="DX3702" s="4" t="s">
        <v>118</v>
      </c>
      <c r="DY3702" s="4" t="s">
        <v>117</v>
      </c>
      <c r="DZ3702" s="4">
        <v>0.45450000000000002</v>
      </c>
      <c r="EA3702" s="31">
        <v>3.0301360000000002</v>
      </c>
      <c r="EB3702" s="4" t="s">
        <v>118</v>
      </c>
      <c r="EC3702" s="4" t="s">
        <v>117</v>
      </c>
      <c r="EE3702" s="4" t="b">
        <f t="shared" si="1366"/>
        <v>1</v>
      </c>
      <c r="EF3702" s="4" t="b">
        <f t="shared" si="1367"/>
        <v>1</v>
      </c>
      <c r="EG3702" s="4" t="b">
        <f t="shared" si="1368"/>
        <v>1</v>
      </c>
      <c r="EH3702" s="4" t="b">
        <f t="shared" si="1369"/>
        <v>1</v>
      </c>
      <c r="EI3702" s="4" t="b">
        <f t="shared" si="1370"/>
        <v>1</v>
      </c>
      <c r="EJ3702" s="4" t="b">
        <f t="shared" si="1371"/>
        <v>1</v>
      </c>
    </row>
    <row r="3703" spans="69:140" ht="45" x14ac:dyDescent="0.25">
      <c r="BQ3703" s="4" t="s">
        <v>7715</v>
      </c>
      <c r="BR3703" s="4" t="s">
        <v>11796</v>
      </c>
      <c r="BS3703" s="4" t="s">
        <v>70</v>
      </c>
      <c r="BT3703" s="4" t="s">
        <v>15877</v>
      </c>
      <c r="BU3703" s="4">
        <v>303699</v>
      </c>
      <c r="BV3703" s="4" t="s">
        <v>59</v>
      </c>
      <c r="BW3703" s="4">
        <v>4114400</v>
      </c>
      <c r="BX3703" s="10">
        <v>4646.8455402465997</v>
      </c>
      <c r="BY3703" s="4" t="str">
        <f t="shared" si="1354"/>
        <v>Bottomed Out</v>
      </c>
      <c r="BZ3703" s="3" t="str">
        <f t="shared" si="1355"/>
        <v>Bottomed Out</v>
      </c>
      <c r="CA3703" s="3" t="s">
        <v>72</v>
      </c>
      <c r="CB3703" s="4" t="s">
        <v>4015</v>
      </c>
      <c r="CC3703" s="8" t="str">
        <f t="shared" si="1356"/>
        <v>At the lowest level</v>
      </c>
      <c r="CD3703" s="10">
        <v>6</v>
      </c>
      <c r="CE3703" s="10">
        <v>9.6473449534E-2</v>
      </c>
      <c r="CF3703" s="4">
        <f t="shared" si="1357"/>
        <v>4.3526550466000014E-2</v>
      </c>
      <c r="CG3703" s="3">
        <f t="shared" si="1358"/>
        <v>72.544250776666672</v>
      </c>
      <c r="CH3703" s="3">
        <v>6.0000000000000012E-2</v>
      </c>
      <c r="CI3703" s="4">
        <v>0.14000000000000001</v>
      </c>
      <c r="CJ3703" s="8" t="str">
        <f t="shared" si="1359"/>
        <v>High Headroom</v>
      </c>
      <c r="CK3703" s="10">
        <v>2</v>
      </c>
      <c r="CL3703" s="4">
        <v>1492.5911344453</v>
      </c>
      <c r="CM3703" s="4">
        <f t="shared" si="1360"/>
        <v>7.4088655547000144</v>
      </c>
      <c r="CN3703" s="8">
        <f t="shared" si="1361"/>
        <v>0.74088655547000148</v>
      </c>
      <c r="CO3703" s="3">
        <v>1000</v>
      </c>
      <c r="CP3703" s="4">
        <v>1500</v>
      </c>
      <c r="CQ3703" s="8" t="str">
        <f t="shared" si="1362"/>
        <v>Low Headroom</v>
      </c>
      <c r="CR3703" s="4">
        <v>2</v>
      </c>
      <c r="CS3703" s="4">
        <v>3</v>
      </c>
      <c r="CT3703" s="10">
        <v>6.7075137053E-2</v>
      </c>
      <c r="CU3703" s="4">
        <f t="shared" si="1363"/>
        <v>2.7075137052999999E-2</v>
      </c>
      <c r="CV3703" s="4">
        <f t="shared" si="1364"/>
        <v>67.687842632499994</v>
      </c>
      <c r="CW3703" s="4">
        <v>0.04</v>
      </c>
      <c r="CX3703" s="4">
        <v>0.04</v>
      </c>
      <c r="CY3703" s="8" t="str">
        <f t="shared" si="1365"/>
        <v>High Headroom</v>
      </c>
      <c r="CZ3703" s="10">
        <v>3</v>
      </c>
      <c r="DC3703" s="4" t="s">
        <v>115</v>
      </c>
      <c r="DD3703" s="4" t="s">
        <v>7715</v>
      </c>
      <c r="DE3703" s="4"/>
      <c r="DF3703" s="4" t="s">
        <v>59</v>
      </c>
      <c r="DG3703" s="4" t="s">
        <v>11796</v>
      </c>
      <c r="DH3703" s="4">
        <v>303699</v>
      </c>
      <c r="DI3703" s="4">
        <v>6699</v>
      </c>
      <c r="DJ3703" s="29">
        <v>4114400</v>
      </c>
      <c r="DK3703" s="4" t="s">
        <v>17</v>
      </c>
      <c r="DL3703" s="10" t="s">
        <v>3196</v>
      </c>
      <c r="DM3703" s="30">
        <v>6</v>
      </c>
      <c r="DN3703" s="10">
        <v>9.6500000000000002E-2</v>
      </c>
      <c r="DO3703" s="30">
        <v>2</v>
      </c>
      <c r="DP3703" s="10">
        <v>6.7100000000000007E-2</v>
      </c>
      <c r="DQ3703" s="30">
        <v>3</v>
      </c>
      <c r="DR3703" s="4">
        <v>146.84549999999999</v>
      </c>
      <c r="DS3703" s="4"/>
      <c r="DT3703" s="4" t="s">
        <v>124</v>
      </c>
      <c r="DU3703" s="4" t="s">
        <v>125</v>
      </c>
      <c r="DV3703" s="4">
        <v>4.3499999999999997E-2</v>
      </c>
      <c r="DW3703" s="31">
        <v>0.72544300000000006</v>
      </c>
      <c r="DX3703" s="4" t="s">
        <v>118</v>
      </c>
      <c r="DY3703" s="4" t="s">
        <v>117</v>
      </c>
      <c r="DZ3703" s="4">
        <v>2.7099999999999999E-2</v>
      </c>
      <c r="EA3703" s="31">
        <v>0.67687799999999998</v>
      </c>
      <c r="EB3703" s="4" t="s">
        <v>118</v>
      </c>
      <c r="EC3703" s="4" t="s">
        <v>117</v>
      </c>
      <c r="EE3703" s="4" t="b">
        <f t="shared" si="1366"/>
        <v>1</v>
      </c>
      <c r="EF3703" s="4" t="b">
        <f t="shared" si="1367"/>
        <v>1</v>
      </c>
      <c r="EG3703" s="4" t="b">
        <f t="shared" si="1368"/>
        <v>1</v>
      </c>
      <c r="EH3703" s="4" t="b">
        <f t="shared" si="1369"/>
        <v>1</v>
      </c>
      <c r="EI3703" s="4" t="b">
        <f t="shared" si="1370"/>
        <v>1</v>
      </c>
      <c r="EJ3703" s="4" t="b">
        <f t="shared" si="1371"/>
        <v>1</v>
      </c>
    </row>
    <row r="3704" spans="69:140" ht="45" x14ac:dyDescent="0.25">
      <c r="BQ3704" s="4" t="s">
        <v>7716</v>
      </c>
      <c r="BR3704" s="4" t="s">
        <v>11797</v>
      </c>
      <c r="BS3704" s="4" t="s">
        <v>70</v>
      </c>
      <c r="BT3704" s="4" t="s">
        <v>15878</v>
      </c>
      <c r="BU3704" s="4">
        <v>303700</v>
      </c>
      <c r="BV3704" s="4" t="s">
        <v>35</v>
      </c>
      <c r="BW3704" s="4">
        <v>4971070</v>
      </c>
      <c r="BX3704" s="10">
        <v>1729.0414252923999</v>
      </c>
      <c r="BY3704" s="4">
        <f t="shared" si="1354"/>
        <v>770.95857470760006</v>
      </c>
      <c r="BZ3704" s="3">
        <f t="shared" si="1355"/>
        <v>77.095857470760009</v>
      </c>
      <c r="CA3704" s="3">
        <v>1000</v>
      </c>
      <c r="CB3704" s="4">
        <v>2500</v>
      </c>
      <c r="CC3704" s="8" t="str">
        <f t="shared" si="1356"/>
        <v>High Headroom</v>
      </c>
      <c r="CD3704" s="10">
        <v>3</v>
      </c>
      <c r="CE3704" s="10">
        <v>9.7611911745999994E-2</v>
      </c>
      <c r="CF3704" s="4">
        <f t="shared" si="1357"/>
        <v>4.238808825400002E-2</v>
      </c>
      <c r="CG3704" s="3">
        <f t="shared" si="1358"/>
        <v>70.646813756666688</v>
      </c>
      <c r="CH3704" s="3">
        <v>6.0000000000000012E-2</v>
      </c>
      <c r="CI3704" s="4">
        <v>0.14000000000000001</v>
      </c>
      <c r="CJ3704" s="8" t="str">
        <f t="shared" si="1359"/>
        <v>High Headroom</v>
      </c>
      <c r="CK3704" s="10">
        <v>2</v>
      </c>
      <c r="CL3704" s="4">
        <v>624.32299425642202</v>
      </c>
      <c r="CM3704" s="4">
        <f t="shared" si="1360"/>
        <v>875.67700574357798</v>
      </c>
      <c r="CN3704" s="8">
        <f t="shared" si="1361"/>
        <v>87.567700574357801</v>
      </c>
      <c r="CO3704" s="3">
        <v>1000</v>
      </c>
      <c r="CP3704" s="4">
        <v>1500</v>
      </c>
      <c r="CQ3704" s="8" t="str">
        <f t="shared" si="1362"/>
        <v>High Headroom</v>
      </c>
      <c r="CR3704" s="4">
        <v>2</v>
      </c>
      <c r="CS3704" s="4">
        <v>2.25</v>
      </c>
      <c r="CT3704" s="10">
        <v>0.24245035594</v>
      </c>
      <c r="CU3704" s="4">
        <f t="shared" si="1363"/>
        <v>9.2450355940000006E-2</v>
      </c>
      <c r="CV3704" s="4">
        <f t="shared" si="1364"/>
        <v>61.633570626666682</v>
      </c>
      <c r="CW3704" s="4">
        <v>0.15</v>
      </c>
      <c r="CX3704" s="4">
        <v>0.15</v>
      </c>
      <c r="CY3704" s="8" t="str">
        <f t="shared" si="1365"/>
        <v>High Headroom</v>
      </c>
      <c r="CZ3704" s="10">
        <v>1</v>
      </c>
      <c r="DC3704" s="4" t="s">
        <v>115</v>
      </c>
      <c r="DD3704" s="4" t="s">
        <v>7716</v>
      </c>
      <c r="DE3704" s="4"/>
      <c r="DF3704" s="4" t="s">
        <v>35</v>
      </c>
      <c r="DG3704" s="4" t="s">
        <v>11797</v>
      </c>
      <c r="DH3704" s="4">
        <v>303700</v>
      </c>
      <c r="DI3704" s="4">
        <v>6700</v>
      </c>
      <c r="DJ3704" s="29">
        <v>4971070</v>
      </c>
      <c r="DK3704" s="4" t="s">
        <v>17</v>
      </c>
      <c r="DL3704" s="10" t="s">
        <v>3197</v>
      </c>
      <c r="DM3704" s="30">
        <v>3</v>
      </c>
      <c r="DN3704" s="10">
        <v>9.7600000000000006E-2</v>
      </c>
      <c r="DO3704" s="30">
        <v>2</v>
      </c>
      <c r="DP3704" s="10">
        <v>0.24249999999999999</v>
      </c>
      <c r="DQ3704" s="30">
        <v>1</v>
      </c>
      <c r="DR3704" s="4">
        <v>770.95860000000005</v>
      </c>
      <c r="DS3704" s="31">
        <v>0.77095899999999995</v>
      </c>
      <c r="DT3704" s="4" t="s">
        <v>118</v>
      </c>
      <c r="DU3704" s="4" t="s">
        <v>117</v>
      </c>
      <c r="DV3704" s="4">
        <v>4.24E-2</v>
      </c>
      <c r="DW3704" s="31">
        <v>0.70646799999999998</v>
      </c>
      <c r="DX3704" s="4" t="s">
        <v>118</v>
      </c>
      <c r="DY3704" s="4" t="s">
        <v>117</v>
      </c>
      <c r="DZ3704" s="4">
        <v>9.2499999999999999E-2</v>
      </c>
      <c r="EA3704" s="31">
        <v>0.61633599999999999</v>
      </c>
      <c r="EB3704" s="4" t="s">
        <v>118</v>
      </c>
      <c r="EC3704" s="4" t="s">
        <v>117</v>
      </c>
      <c r="EE3704" s="4" t="b">
        <f t="shared" si="1366"/>
        <v>1</v>
      </c>
      <c r="EF3704" s="4" t="b">
        <f t="shared" si="1367"/>
        <v>1</v>
      </c>
      <c r="EG3704" s="4" t="b">
        <f t="shared" si="1368"/>
        <v>1</v>
      </c>
      <c r="EH3704" s="4" t="b">
        <f t="shared" si="1369"/>
        <v>1</v>
      </c>
      <c r="EI3704" s="4" t="b">
        <f t="shared" si="1370"/>
        <v>1</v>
      </c>
      <c r="EJ3704" s="4" t="b">
        <f t="shared" si="1371"/>
        <v>1</v>
      </c>
    </row>
    <row r="3705" spans="69:140" ht="45" x14ac:dyDescent="0.25">
      <c r="BQ3705" s="4" t="s">
        <v>7717</v>
      </c>
      <c r="BR3705" s="4" t="s">
        <v>11798</v>
      </c>
      <c r="BS3705" s="4" t="s">
        <v>70</v>
      </c>
      <c r="BT3705" s="4" t="s">
        <v>15879</v>
      </c>
      <c r="BU3705" s="4">
        <v>303701</v>
      </c>
      <c r="BV3705" s="4" t="s">
        <v>20</v>
      </c>
      <c r="BW3705" s="4">
        <v>420050</v>
      </c>
      <c r="BX3705" s="10">
        <v>2328.0321782177998</v>
      </c>
      <c r="BY3705" s="4">
        <f t="shared" si="1354"/>
        <v>171.96782178220019</v>
      </c>
      <c r="BZ3705" s="3">
        <f t="shared" si="1355"/>
        <v>17.196782178220019</v>
      </c>
      <c r="CA3705" s="3">
        <v>1000</v>
      </c>
      <c r="CB3705" s="4">
        <v>2500</v>
      </c>
      <c r="CC3705" s="8" t="str">
        <f t="shared" si="1356"/>
        <v>Low Headroom</v>
      </c>
      <c r="CD3705" s="10">
        <v>3</v>
      </c>
      <c r="CE3705" s="10">
        <v>0.12012261089</v>
      </c>
      <c r="CF3705" s="4">
        <f t="shared" si="1357"/>
        <v>1.9877389110000018E-2</v>
      </c>
      <c r="CG3705" s="3">
        <f t="shared" si="1358"/>
        <v>33.128981850000024</v>
      </c>
      <c r="CH3705" s="3">
        <v>6.0000000000000012E-2</v>
      </c>
      <c r="CI3705" s="4">
        <v>0.14000000000000001</v>
      </c>
      <c r="CJ3705" s="8" t="str">
        <f t="shared" si="1359"/>
        <v>Moderate Headroom</v>
      </c>
      <c r="CK3705" s="10">
        <v>2</v>
      </c>
      <c r="CL3705" s="4">
        <v>477.09880451729998</v>
      </c>
      <c r="CM3705" s="4">
        <f t="shared" si="1360"/>
        <v>22.901195482700018</v>
      </c>
      <c r="CN3705" s="8">
        <f t="shared" si="1361"/>
        <v>4.5802390965400033</v>
      </c>
      <c r="CO3705" s="3">
        <v>500</v>
      </c>
      <c r="CP3705" s="4">
        <v>500</v>
      </c>
      <c r="CQ3705" s="8" t="str">
        <f t="shared" si="1362"/>
        <v>Low Headroom</v>
      </c>
      <c r="CR3705" s="4">
        <v>1</v>
      </c>
      <c r="CS3705" s="4">
        <v>2</v>
      </c>
      <c r="CT3705" s="10">
        <v>0.79358952117000003</v>
      </c>
      <c r="CU3705" s="4">
        <f t="shared" si="1363"/>
        <v>0.64358952117000001</v>
      </c>
      <c r="CV3705" s="4">
        <f t="shared" si="1364"/>
        <v>429.05968078000001</v>
      </c>
      <c r="CW3705" s="4">
        <v>0.15</v>
      </c>
      <c r="CX3705" s="4">
        <v>0.15</v>
      </c>
      <c r="CY3705" s="8" t="str">
        <f t="shared" si="1365"/>
        <v>High Headroom</v>
      </c>
      <c r="CZ3705" s="10">
        <v>1</v>
      </c>
      <c r="DC3705" s="4" t="s">
        <v>115</v>
      </c>
      <c r="DD3705" s="4" t="s">
        <v>7717</v>
      </c>
      <c r="DE3705" s="4"/>
      <c r="DF3705" s="4" t="s">
        <v>20</v>
      </c>
      <c r="DG3705" s="4" t="s">
        <v>11798</v>
      </c>
      <c r="DH3705" s="4">
        <v>303701</v>
      </c>
      <c r="DI3705" s="4">
        <v>6701</v>
      </c>
      <c r="DJ3705" s="29">
        <v>420050</v>
      </c>
      <c r="DK3705" s="4" t="s">
        <v>17</v>
      </c>
      <c r="DL3705" s="10" t="s">
        <v>3198</v>
      </c>
      <c r="DM3705" s="30">
        <v>3</v>
      </c>
      <c r="DN3705" s="10">
        <v>0.1201</v>
      </c>
      <c r="DO3705" s="30">
        <v>2</v>
      </c>
      <c r="DP3705" s="10">
        <v>0.79359999999999997</v>
      </c>
      <c r="DQ3705" s="30">
        <v>1</v>
      </c>
      <c r="DR3705" s="4">
        <v>171.96780000000001</v>
      </c>
      <c r="DS3705" s="31">
        <v>0.17196800000000001</v>
      </c>
      <c r="DT3705" s="4" t="s">
        <v>120</v>
      </c>
      <c r="DU3705" s="4" t="s">
        <v>117</v>
      </c>
      <c r="DV3705" s="4">
        <v>1.9900000000000001E-2</v>
      </c>
      <c r="DW3705" s="31">
        <v>0.33128999999999997</v>
      </c>
      <c r="DX3705" s="4" t="s">
        <v>116</v>
      </c>
      <c r="DY3705" s="4" t="s">
        <v>117</v>
      </c>
      <c r="DZ3705" s="4">
        <v>0.64359999999999995</v>
      </c>
      <c r="EA3705" s="31">
        <v>4.290597</v>
      </c>
      <c r="EB3705" s="4" t="s">
        <v>118</v>
      </c>
      <c r="EC3705" s="4" t="s">
        <v>117</v>
      </c>
      <c r="EE3705" s="4" t="b">
        <f t="shared" si="1366"/>
        <v>1</v>
      </c>
      <c r="EF3705" s="4" t="b">
        <f t="shared" si="1367"/>
        <v>1</v>
      </c>
      <c r="EG3705" s="4" t="b">
        <f t="shared" si="1368"/>
        <v>1</v>
      </c>
      <c r="EH3705" s="4" t="b">
        <f t="shared" si="1369"/>
        <v>1</v>
      </c>
      <c r="EI3705" s="4" t="b">
        <f t="shared" si="1370"/>
        <v>1</v>
      </c>
      <c r="EJ3705" s="4" t="b">
        <f t="shared" si="1371"/>
        <v>1</v>
      </c>
    </row>
    <row r="3706" spans="69:140" ht="45" x14ac:dyDescent="0.25">
      <c r="BQ3706" s="4" t="s">
        <v>7718</v>
      </c>
      <c r="BR3706" s="4" t="s">
        <v>11799</v>
      </c>
      <c r="BS3706" s="4" t="s">
        <v>70</v>
      </c>
      <c r="BT3706" s="4" t="s">
        <v>15880</v>
      </c>
      <c r="BU3706" s="4">
        <v>303702</v>
      </c>
      <c r="BV3706" s="4" t="s">
        <v>30</v>
      </c>
      <c r="BW3706" s="4">
        <v>1855116</v>
      </c>
      <c r="BX3706" s="10">
        <v>1662.8116551517001</v>
      </c>
      <c r="BY3706" s="4">
        <f t="shared" si="1354"/>
        <v>837.18834484829995</v>
      </c>
      <c r="BZ3706" s="3">
        <f t="shared" si="1355"/>
        <v>83.718834484829998</v>
      </c>
      <c r="CA3706" s="3">
        <v>1000</v>
      </c>
      <c r="CB3706" s="4">
        <v>2500</v>
      </c>
      <c r="CC3706" s="8" t="str">
        <f t="shared" si="1356"/>
        <v>High Headroom</v>
      </c>
      <c r="CD3706" s="10">
        <v>3</v>
      </c>
      <c r="CE3706" s="10">
        <v>0.2056462403</v>
      </c>
      <c r="CF3706" s="4">
        <f t="shared" si="1357"/>
        <v>4.4353759699999995E-2</v>
      </c>
      <c r="CG3706" s="3">
        <f t="shared" si="1358"/>
        <v>88.70751940000001</v>
      </c>
      <c r="CH3706" s="3">
        <v>4.9999999999999989E-2</v>
      </c>
      <c r="CI3706" s="4">
        <v>0.25</v>
      </c>
      <c r="CJ3706" s="8" t="str">
        <f t="shared" si="1359"/>
        <v>High Headroom</v>
      </c>
      <c r="CK3706" s="10">
        <v>4</v>
      </c>
      <c r="CL3706" s="4">
        <v>398.00912304000002</v>
      </c>
      <c r="CM3706" s="4">
        <f t="shared" si="1360"/>
        <v>101.99087695999998</v>
      </c>
      <c r="CN3706" s="8">
        <f t="shared" si="1361"/>
        <v>20.398175391999995</v>
      </c>
      <c r="CO3706" s="3">
        <v>500</v>
      </c>
      <c r="CP3706" s="4">
        <v>500</v>
      </c>
      <c r="CQ3706" s="8" t="str">
        <f t="shared" si="1362"/>
        <v>Low Headroom</v>
      </c>
      <c r="CR3706" s="4">
        <v>1</v>
      </c>
      <c r="CS3706" s="4">
        <v>3</v>
      </c>
      <c r="CT3706" s="10">
        <v>1.4377392192</v>
      </c>
      <c r="CU3706" s="4">
        <f t="shared" si="1363"/>
        <v>1.2877392192000001</v>
      </c>
      <c r="CV3706" s="4">
        <f t="shared" si="1364"/>
        <v>858.49281280000014</v>
      </c>
      <c r="CW3706" s="4">
        <v>0.15</v>
      </c>
      <c r="CX3706" s="4">
        <v>0.15</v>
      </c>
      <c r="CY3706" s="8" t="str">
        <f t="shared" si="1365"/>
        <v>High Headroom</v>
      </c>
      <c r="CZ3706" s="10">
        <v>1</v>
      </c>
      <c r="DC3706" s="4" t="s">
        <v>115</v>
      </c>
      <c r="DD3706" s="4" t="s">
        <v>7718</v>
      </c>
      <c r="DE3706" s="4"/>
      <c r="DF3706" s="4" t="s">
        <v>30</v>
      </c>
      <c r="DG3706" s="4" t="s">
        <v>11799</v>
      </c>
      <c r="DH3706" s="4">
        <v>303702</v>
      </c>
      <c r="DI3706" s="4">
        <v>6702</v>
      </c>
      <c r="DJ3706" s="29">
        <v>1855116</v>
      </c>
      <c r="DK3706" s="4" t="s">
        <v>17</v>
      </c>
      <c r="DL3706" s="10" t="s">
        <v>3199</v>
      </c>
      <c r="DM3706" s="30">
        <v>3</v>
      </c>
      <c r="DN3706" s="10">
        <v>0.2056</v>
      </c>
      <c r="DO3706" s="30">
        <v>4</v>
      </c>
      <c r="DP3706" s="10">
        <v>1.4377</v>
      </c>
      <c r="DQ3706" s="30">
        <v>1</v>
      </c>
      <c r="DR3706" s="4">
        <v>837.18830000000003</v>
      </c>
      <c r="DS3706" s="31">
        <v>0.83718800000000004</v>
      </c>
      <c r="DT3706" s="4" t="s">
        <v>118</v>
      </c>
      <c r="DU3706" s="4" t="s">
        <v>117</v>
      </c>
      <c r="DV3706" s="4">
        <v>4.4400000000000002E-2</v>
      </c>
      <c r="DW3706" s="31">
        <v>0.88707499999999995</v>
      </c>
      <c r="DX3706" s="4" t="s">
        <v>118</v>
      </c>
      <c r="DY3706" s="4" t="s">
        <v>117</v>
      </c>
      <c r="DZ3706" s="4">
        <v>1.2877000000000001</v>
      </c>
      <c r="EA3706" s="31">
        <v>8.5849279999999997</v>
      </c>
      <c r="EB3706" s="4" t="s">
        <v>118</v>
      </c>
      <c r="EC3706" s="4" t="s">
        <v>117</v>
      </c>
      <c r="EE3706" s="4" t="b">
        <f t="shared" si="1366"/>
        <v>1</v>
      </c>
      <c r="EF3706" s="4" t="b">
        <f t="shared" si="1367"/>
        <v>1</v>
      </c>
      <c r="EG3706" s="4" t="b">
        <f t="shared" si="1368"/>
        <v>1</v>
      </c>
      <c r="EH3706" s="4" t="b">
        <f t="shared" si="1369"/>
        <v>1</v>
      </c>
      <c r="EI3706" s="4" t="b">
        <f t="shared" si="1370"/>
        <v>1</v>
      </c>
      <c r="EJ3706" s="4" t="b">
        <f t="shared" si="1371"/>
        <v>1</v>
      </c>
    </row>
    <row r="3707" spans="69:140" ht="45" x14ac:dyDescent="0.25">
      <c r="BQ3707" s="4" t="s">
        <v>7719</v>
      </c>
      <c r="BR3707" s="4" t="s">
        <v>11800</v>
      </c>
      <c r="BS3707" s="4" t="s">
        <v>70</v>
      </c>
      <c r="BT3707" s="4" t="s">
        <v>15881</v>
      </c>
      <c r="BU3707" s="4">
        <v>303703</v>
      </c>
      <c r="BV3707" s="4" t="s">
        <v>60</v>
      </c>
      <c r="BW3707" s="4">
        <v>3117670</v>
      </c>
      <c r="BX3707" s="10">
        <v>766.40089004264803</v>
      </c>
      <c r="BY3707" s="4">
        <f t="shared" si="1354"/>
        <v>733.59910995735197</v>
      </c>
      <c r="BZ3707" s="3">
        <f t="shared" si="1355"/>
        <v>73.359910995735206</v>
      </c>
      <c r="CA3707" s="3">
        <v>1000</v>
      </c>
      <c r="CB3707" s="4">
        <v>1500</v>
      </c>
      <c r="CC3707" s="8" t="str">
        <f t="shared" si="1356"/>
        <v>High Headroom</v>
      </c>
      <c r="CD3707" s="10">
        <v>2</v>
      </c>
      <c r="CE3707" s="10">
        <v>4.4696254328E-2</v>
      </c>
      <c r="CF3707" s="4">
        <f t="shared" si="1357"/>
        <v>3.5303745672000002E-2</v>
      </c>
      <c r="CG3707" s="3">
        <f t="shared" si="1358"/>
        <v>44.129682090000003</v>
      </c>
      <c r="CH3707" s="3">
        <v>0.08</v>
      </c>
      <c r="CI3707" s="4">
        <v>0.08</v>
      </c>
      <c r="CJ3707" s="8" t="str">
        <f t="shared" si="1359"/>
        <v>Moderate Headroom</v>
      </c>
      <c r="CK3707" s="10">
        <v>1</v>
      </c>
      <c r="CL3707" s="4">
        <v>0</v>
      </c>
      <c r="CM3707" s="4">
        <f t="shared" si="1360"/>
        <v>500</v>
      </c>
      <c r="CN3707" s="8">
        <f t="shared" si="1361"/>
        <v>100</v>
      </c>
      <c r="CO3707" s="3">
        <v>500</v>
      </c>
      <c r="CP3707" s="4">
        <v>500</v>
      </c>
      <c r="CQ3707" s="8" t="str">
        <f t="shared" si="1362"/>
        <v>High Headroom</v>
      </c>
      <c r="CR3707" s="4">
        <v>1</v>
      </c>
      <c r="CS3707" s="4">
        <v>1</v>
      </c>
      <c r="CT3707" s="10">
        <v>1.1043032786885001</v>
      </c>
      <c r="CU3707" s="4">
        <f t="shared" si="1363"/>
        <v>0.95430327868850007</v>
      </c>
      <c r="CV3707" s="4">
        <f t="shared" si="1364"/>
        <v>636.20218579233335</v>
      </c>
      <c r="CW3707" s="4">
        <v>0.15</v>
      </c>
      <c r="CX3707" s="4">
        <v>0.15</v>
      </c>
      <c r="CY3707" s="8" t="str">
        <f t="shared" si="1365"/>
        <v>High Headroom</v>
      </c>
      <c r="CZ3707" s="10">
        <v>1</v>
      </c>
      <c r="DC3707" s="4" t="s">
        <v>115</v>
      </c>
      <c r="DD3707" s="4" t="s">
        <v>7719</v>
      </c>
      <c r="DE3707" s="4"/>
      <c r="DF3707" s="4" t="s">
        <v>60</v>
      </c>
      <c r="DG3707" s="4" t="s">
        <v>11800</v>
      </c>
      <c r="DH3707" s="4">
        <v>303703</v>
      </c>
      <c r="DI3707" s="4">
        <v>6703</v>
      </c>
      <c r="DJ3707" s="29">
        <v>3117670</v>
      </c>
      <c r="DK3707" s="4" t="s">
        <v>17</v>
      </c>
      <c r="DL3707" s="10">
        <v>766.40089999999998</v>
      </c>
      <c r="DM3707" s="30">
        <v>2</v>
      </c>
      <c r="DN3707" s="10">
        <v>4.4699999999999997E-2</v>
      </c>
      <c r="DO3707" s="30">
        <v>1</v>
      </c>
      <c r="DP3707" s="10">
        <v>1.1043000000000001</v>
      </c>
      <c r="DQ3707" s="30">
        <v>1</v>
      </c>
      <c r="DR3707" s="4">
        <v>733.59910000000002</v>
      </c>
      <c r="DS3707" s="31">
        <v>0.733599</v>
      </c>
      <c r="DT3707" s="4" t="s">
        <v>118</v>
      </c>
      <c r="DU3707" s="4" t="s">
        <v>117</v>
      </c>
      <c r="DV3707" s="4">
        <v>3.5299999999999998E-2</v>
      </c>
      <c r="DW3707" s="31">
        <v>0.44129699999999999</v>
      </c>
      <c r="DX3707" s="4" t="s">
        <v>116</v>
      </c>
      <c r="DY3707" s="4" t="s">
        <v>117</v>
      </c>
      <c r="DZ3707" s="4">
        <v>0.95430000000000004</v>
      </c>
      <c r="EA3707" s="31">
        <v>6.3620219999999996</v>
      </c>
      <c r="EB3707" s="4" t="s">
        <v>118</v>
      </c>
      <c r="EC3707" s="4" t="s">
        <v>117</v>
      </c>
      <c r="EE3707" s="4" t="b">
        <f t="shared" si="1366"/>
        <v>1</v>
      </c>
      <c r="EF3707" s="4" t="b">
        <f t="shared" si="1367"/>
        <v>1</v>
      </c>
      <c r="EG3707" s="4" t="b">
        <f t="shared" si="1368"/>
        <v>1</v>
      </c>
      <c r="EH3707" s="4" t="b">
        <f t="shared" si="1369"/>
        <v>1</v>
      </c>
      <c r="EI3707" s="4" t="b">
        <f t="shared" si="1370"/>
        <v>1</v>
      </c>
      <c r="EJ3707" s="4" t="b">
        <f t="shared" si="1371"/>
        <v>1</v>
      </c>
    </row>
    <row r="3708" spans="69:140" ht="45" x14ac:dyDescent="0.25">
      <c r="BQ3708" s="4" t="s">
        <v>7720</v>
      </c>
      <c r="BR3708" s="4" t="s">
        <v>11801</v>
      </c>
      <c r="BS3708" s="4" t="s">
        <v>70</v>
      </c>
      <c r="BT3708" s="4" t="s">
        <v>15882</v>
      </c>
      <c r="BU3708" s="4">
        <v>303704</v>
      </c>
      <c r="BV3708" s="4" t="s">
        <v>26</v>
      </c>
      <c r="BW3708" s="4">
        <v>1269700</v>
      </c>
      <c r="BX3708" s="10">
        <v>926.33961162210005</v>
      </c>
      <c r="BY3708" s="4">
        <f t="shared" si="1354"/>
        <v>573.66038837789995</v>
      </c>
      <c r="BZ3708" s="3">
        <f t="shared" si="1355"/>
        <v>57.366038837789986</v>
      </c>
      <c r="CA3708" s="3">
        <v>1000</v>
      </c>
      <c r="CB3708" s="4">
        <v>1500</v>
      </c>
      <c r="CC3708" s="8" t="str">
        <f t="shared" si="1356"/>
        <v>Moderate Headroom</v>
      </c>
      <c r="CD3708" s="10">
        <v>2</v>
      </c>
      <c r="CE3708" s="10">
        <v>0.23331759401999999</v>
      </c>
      <c r="CF3708" s="4">
        <f t="shared" si="1357"/>
        <v>1.6682405980000009E-2</v>
      </c>
      <c r="CG3708" s="3">
        <f t="shared" si="1358"/>
        <v>33.364811960000026</v>
      </c>
      <c r="CH3708" s="3">
        <v>4.9999999999999989E-2</v>
      </c>
      <c r="CI3708" s="4">
        <v>0.25</v>
      </c>
      <c r="CJ3708" s="8" t="str">
        <f t="shared" si="1359"/>
        <v>Moderate Headroom</v>
      </c>
      <c r="CK3708" s="10">
        <v>4</v>
      </c>
      <c r="CL3708" s="4">
        <v>3426.6420541059201</v>
      </c>
      <c r="CM3708" s="4">
        <f t="shared" si="1360"/>
        <v>73.357945894079876</v>
      </c>
      <c r="CN3708" s="8">
        <f t="shared" si="1361"/>
        <v>7.3357945894079872</v>
      </c>
      <c r="CO3708" s="3">
        <v>1000</v>
      </c>
      <c r="CP3708" s="4">
        <v>3500</v>
      </c>
      <c r="CQ3708" s="8" t="str">
        <f t="shared" si="1362"/>
        <v>Low Headroom</v>
      </c>
      <c r="CR3708" s="4">
        <v>4</v>
      </c>
      <c r="CS3708" s="4">
        <v>3.5</v>
      </c>
      <c r="CT3708" s="10">
        <v>0.41299689862</v>
      </c>
      <c r="CU3708" s="4">
        <f t="shared" si="1363"/>
        <v>0.26299689861999997</v>
      </c>
      <c r="CV3708" s="4">
        <f t="shared" si="1364"/>
        <v>175.33126574666667</v>
      </c>
      <c r="CW3708" s="4">
        <v>0.15</v>
      </c>
      <c r="CX3708" s="4">
        <v>0.15</v>
      </c>
      <c r="CY3708" s="8" t="str">
        <f t="shared" si="1365"/>
        <v>High Headroom</v>
      </c>
      <c r="CZ3708" s="10">
        <v>1</v>
      </c>
      <c r="DC3708" s="4" t="s">
        <v>115</v>
      </c>
      <c r="DD3708" s="4" t="s">
        <v>7720</v>
      </c>
      <c r="DE3708" s="4"/>
      <c r="DF3708" s="4" t="s">
        <v>26</v>
      </c>
      <c r="DG3708" s="4" t="s">
        <v>11801</v>
      </c>
      <c r="DH3708" s="4">
        <v>303704</v>
      </c>
      <c r="DI3708" s="4">
        <v>6704</v>
      </c>
      <c r="DJ3708" s="29">
        <v>1269700</v>
      </c>
      <c r="DK3708" s="4" t="s">
        <v>17</v>
      </c>
      <c r="DL3708" s="10">
        <v>926.33960000000002</v>
      </c>
      <c r="DM3708" s="30">
        <v>2</v>
      </c>
      <c r="DN3708" s="10">
        <v>0.23330000000000001</v>
      </c>
      <c r="DO3708" s="30">
        <v>4</v>
      </c>
      <c r="DP3708" s="10">
        <v>0.41299999999999998</v>
      </c>
      <c r="DQ3708" s="30">
        <v>1</v>
      </c>
      <c r="DR3708" s="4">
        <v>573.66039999999998</v>
      </c>
      <c r="DS3708" s="31">
        <v>0.57365999999999995</v>
      </c>
      <c r="DT3708" s="4" t="s">
        <v>116</v>
      </c>
      <c r="DU3708" s="4" t="s">
        <v>117</v>
      </c>
      <c r="DV3708" s="4">
        <v>1.67E-2</v>
      </c>
      <c r="DW3708" s="31">
        <v>0.333648</v>
      </c>
      <c r="DX3708" s="4" t="s">
        <v>116</v>
      </c>
      <c r="DY3708" s="4" t="s">
        <v>117</v>
      </c>
      <c r="DZ3708" s="4">
        <v>0.26300000000000001</v>
      </c>
      <c r="EA3708" s="31">
        <v>1.7533129999999999</v>
      </c>
      <c r="EB3708" s="4" t="s">
        <v>118</v>
      </c>
      <c r="EC3708" s="4" t="s">
        <v>117</v>
      </c>
      <c r="EE3708" s="4" t="b">
        <f t="shared" si="1366"/>
        <v>1</v>
      </c>
      <c r="EF3708" s="4" t="b">
        <f t="shared" si="1367"/>
        <v>1</v>
      </c>
      <c r="EG3708" s="4" t="b">
        <f t="shared" si="1368"/>
        <v>1</v>
      </c>
      <c r="EH3708" s="4" t="b">
        <f t="shared" si="1369"/>
        <v>1</v>
      </c>
      <c r="EI3708" s="4" t="b">
        <f t="shared" si="1370"/>
        <v>1</v>
      </c>
      <c r="EJ3708" s="4" t="b">
        <f t="shared" si="1371"/>
        <v>1</v>
      </c>
    </row>
    <row r="3709" spans="69:140" ht="60" x14ac:dyDescent="0.25">
      <c r="BQ3709" s="4" t="s">
        <v>7721</v>
      </c>
      <c r="BR3709" s="4" t="s">
        <v>11802</v>
      </c>
      <c r="BS3709" s="4" t="s">
        <v>70</v>
      </c>
      <c r="BT3709" s="4" t="s">
        <v>15883</v>
      </c>
      <c r="BU3709" s="4">
        <v>303705</v>
      </c>
      <c r="BV3709" s="4" t="s">
        <v>59</v>
      </c>
      <c r="BW3709" s="4">
        <v>4162900</v>
      </c>
      <c r="BX3709" s="10">
        <v>795.29737206089999</v>
      </c>
      <c r="BY3709" s="4">
        <f t="shared" si="1354"/>
        <v>704.70262793910001</v>
      </c>
      <c r="BZ3709" s="3">
        <f t="shared" si="1355"/>
        <v>70.470262793909995</v>
      </c>
      <c r="CA3709" s="3">
        <v>1000</v>
      </c>
      <c r="CB3709" s="4">
        <v>1500</v>
      </c>
      <c r="CC3709" s="8" t="str">
        <f t="shared" si="1356"/>
        <v>High Headroom</v>
      </c>
      <c r="CD3709" s="10">
        <v>2</v>
      </c>
      <c r="CE3709" s="10">
        <v>0.11940894569</v>
      </c>
      <c r="CF3709" s="4">
        <f t="shared" si="1357"/>
        <v>2.0591054310000009E-2</v>
      </c>
      <c r="CG3709" s="3">
        <f t="shared" si="1358"/>
        <v>34.318423850000009</v>
      </c>
      <c r="CH3709" s="3">
        <v>6.0000000000000012E-2</v>
      </c>
      <c r="CI3709" s="4">
        <v>0.14000000000000001</v>
      </c>
      <c r="CJ3709" s="8" t="str">
        <f t="shared" si="1359"/>
        <v>Moderate Headroom</v>
      </c>
      <c r="CK3709" s="10">
        <v>2</v>
      </c>
      <c r="CL3709" s="4">
        <v>1036.89054669393</v>
      </c>
      <c r="CM3709" s="4">
        <f t="shared" si="1360"/>
        <v>463.10945330607001</v>
      </c>
      <c r="CN3709" s="8">
        <f t="shared" si="1361"/>
        <v>46.310945330606998</v>
      </c>
      <c r="CO3709" s="3">
        <v>1000</v>
      </c>
      <c r="CP3709" s="4">
        <v>1500</v>
      </c>
      <c r="CQ3709" s="8" t="str">
        <f t="shared" si="1362"/>
        <v>Moderate Headroom</v>
      </c>
      <c r="CR3709" s="4">
        <v>2</v>
      </c>
      <c r="CS3709" s="4">
        <v>2</v>
      </c>
      <c r="CT3709" s="10">
        <v>1.8910344828000001</v>
      </c>
      <c r="CU3709" s="4">
        <f t="shared" si="1363"/>
        <v>1.7410344828000002</v>
      </c>
      <c r="CV3709" s="4">
        <f t="shared" si="1364"/>
        <v>1160.6896552000003</v>
      </c>
      <c r="CW3709" s="4">
        <v>0.15</v>
      </c>
      <c r="CX3709" s="4">
        <v>0.15</v>
      </c>
      <c r="CY3709" s="8" t="str">
        <f t="shared" si="1365"/>
        <v>High Headroom</v>
      </c>
      <c r="CZ3709" s="10">
        <v>1</v>
      </c>
      <c r="DC3709" s="4" t="s">
        <v>115</v>
      </c>
      <c r="DD3709" s="4" t="s">
        <v>7721</v>
      </c>
      <c r="DE3709" s="4"/>
      <c r="DF3709" s="4" t="s">
        <v>59</v>
      </c>
      <c r="DG3709" s="4" t="s">
        <v>11802</v>
      </c>
      <c r="DH3709" s="4">
        <v>303705</v>
      </c>
      <c r="DI3709" s="4">
        <v>6705</v>
      </c>
      <c r="DJ3709" s="29">
        <v>4162900</v>
      </c>
      <c r="DK3709" s="4" t="s">
        <v>17</v>
      </c>
      <c r="DL3709" s="10">
        <v>795.29740000000004</v>
      </c>
      <c r="DM3709" s="30">
        <v>2</v>
      </c>
      <c r="DN3709" s="10">
        <v>0.11940000000000001</v>
      </c>
      <c r="DO3709" s="30">
        <v>2</v>
      </c>
      <c r="DP3709" s="10">
        <v>1.891</v>
      </c>
      <c r="DQ3709" s="30">
        <v>1</v>
      </c>
      <c r="DR3709" s="4">
        <v>704.70259999999996</v>
      </c>
      <c r="DS3709" s="31">
        <v>0.70470299999999997</v>
      </c>
      <c r="DT3709" s="4" t="s">
        <v>118</v>
      </c>
      <c r="DU3709" s="4" t="s">
        <v>117</v>
      </c>
      <c r="DV3709" s="4">
        <v>2.06E-2</v>
      </c>
      <c r="DW3709" s="31">
        <v>0.34318399999999999</v>
      </c>
      <c r="DX3709" s="4" t="s">
        <v>116</v>
      </c>
      <c r="DY3709" s="4" t="s">
        <v>117</v>
      </c>
      <c r="DZ3709" s="4">
        <v>1.7410000000000001</v>
      </c>
      <c r="EA3709" s="4" t="s">
        <v>3200</v>
      </c>
      <c r="EB3709" s="4" t="s">
        <v>118</v>
      </c>
      <c r="EC3709" s="4" t="s">
        <v>117</v>
      </c>
      <c r="EE3709" s="4" t="b">
        <f t="shared" si="1366"/>
        <v>1</v>
      </c>
      <c r="EF3709" s="4" t="b">
        <f t="shared" si="1367"/>
        <v>1</v>
      </c>
      <c r="EG3709" s="4" t="b">
        <f t="shared" si="1368"/>
        <v>1</v>
      </c>
      <c r="EH3709" s="4" t="b">
        <f t="shared" si="1369"/>
        <v>1</v>
      </c>
      <c r="EI3709" s="4" t="b">
        <f t="shared" si="1370"/>
        <v>1</v>
      </c>
      <c r="EJ3709" s="4" t="b">
        <f t="shared" si="1371"/>
        <v>1</v>
      </c>
    </row>
    <row r="3710" spans="69:140" ht="45" x14ac:dyDescent="0.25">
      <c r="BQ3710" s="4" t="s">
        <v>7722</v>
      </c>
      <c r="BR3710" s="4" t="s">
        <v>11803</v>
      </c>
      <c r="BS3710" s="4" t="s">
        <v>70</v>
      </c>
      <c r="BT3710" s="4" t="s">
        <v>15884</v>
      </c>
      <c r="BU3710" s="4">
        <v>303706</v>
      </c>
      <c r="BV3710" s="4" t="s">
        <v>51</v>
      </c>
      <c r="BW3710" s="4">
        <v>5125808</v>
      </c>
      <c r="BX3710" s="10">
        <v>4717.4748398902002</v>
      </c>
      <c r="BY3710" s="4" t="str">
        <f t="shared" si="1354"/>
        <v>Bottomed Out</v>
      </c>
      <c r="BZ3710" s="3" t="str">
        <f t="shared" si="1355"/>
        <v>Bottomed Out</v>
      </c>
      <c r="CA3710" s="3" t="s">
        <v>72</v>
      </c>
      <c r="CB3710" s="4" t="s">
        <v>4015</v>
      </c>
      <c r="CC3710" s="8" t="str">
        <f t="shared" si="1356"/>
        <v>At the lowest level</v>
      </c>
      <c r="CD3710" s="10">
        <v>6</v>
      </c>
      <c r="CE3710" s="10">
        <v>7.0783193549999998E-2</v>
      </c>
      <c r="CF3710" s="4">
        <f t="shared" si="1357"/>
        <v>9.2168064500000035E-3</v>
      </c>
      <c r="CG3710" s="3">
        <f t="shared" si="1358"/>
        <v>11.521008062500005</v>
      </c>
      <c r="CH3710" s="3">
        <v>0.08</v>
      </c>
      <c r="CI3710" s="4">
        <v>0.08</v>
      </c>
      <c r="CJ3710" s="8" t="str">
        <f t="shared" si="1359"/>
        <v>Low Headroom</v>
      </c>
      <c r="CK3710" s="10">
        <v>1</v>
      </c>
      <c r="CL3710" s="4">
        <v>155.16925892040001</v>
      </c>
      <c r="CM3710" s="4">
        <f t="shared" si="1360"/>
        <v>344.83074107959999</v>
      </c>
      <c r="CN3710" s="8">
        <f t="shared" si="1361"/>
        <v>68.966148215920001</v>
      </c>
      <c r="CO3710" s="3">
        <v>500</v>
      </c>
      <c r="CP3710" s="4">
        <v>500</v>
      </c>
      <c r="CQ3710" s="8" t="str">
        <f t="shared" si="1362"/>
        <v>High Headroom</v>
      </c>
      <c r="CR3710" s="4">
        <v>1</v>
      </c>
      <c r="CS3710" s="4">
        <v>2.25</v>
      </c>
      <c r="CT3710" s="10">
        <v>0.56237591669999998</v>
      </c>
      <c r="CU3710" s="4">
        <f t="shared" si="1363"/>
        <v>0.41237591669999996</v>
      </c>
      <c r="CV3710" s="4">
        <f t="shared" si="1364"/>
        <v>274.91727779999997</v>
      </c>
      <c r="CW3710" s="4">
        <v>0.15</v>
      </c>
      <c r="CX3710" s="4">
        <v>0.15</v>
      </c>
      <c r="CY3710" s="8" t="str">
        <f t="shared" si="1365"/>
        <v>High Headroom</v>
      </c>
      <c r="CZ3710" s="10">
        <v>1</v>
      </c>
      <c r="DC3710" s="4" t="s">
        <v>115</v>
      </c>
      <c r="DD3710" s="4" t="s">
        <v>7722</v>
      </c>
      <c r="DE3710" s="4"/>
      <c r="DF3710" s="4" t="s">
        <v>51</v>
      </c>
      <c r="DG3710" s="4" t="s">
        <v>11803</v>
      </c>
      <c r="DH3710" s="4">
        <v>303706</v>
      </c>
      <c r="DI3710" s="4">
        <v>6706</v>
      </c>
      <c r="DJ3710" s="29">
        <v>5125808</v>
      </c>
      <c r="DK3710" s="4" t="s">
        <v>17</v>
      </c>
      <c r="DL3710" s="10" t="s">
        <v>3201</v>
      </c>
      <c r="DM3710" s="30">
        <v>6</v>
      </c>
      <c r="DN3710" s="10">
        <v>7.0800000000000002E-2</v>
      </c>
      <c r="DO3710" s="30">
        <v>1</v>
      </c>
      <c r="DP3710" s="10">
        <v>0.56240000000000001</v>
      </c>
      <c r="DQ3710" s="30">
        <v>1</v>
      </c>
      <c r="DR3710" s="4">
        <v>217.47479999999999</v>
      </c>
      <c r="DS3710" s="4"/>
      <c r="DT3710" s="4" t="s">
        <v>124</v>
      </c>
      <c r="DU3710" s="4" t="s">
        <v>125</v>
      </c>
      <c r="DV3710" s="4">
        <v>9.1999999999999998E-3</v>
      </c>
      <c r="DW3710" s="31">
        <v>0.11521000000000001</v>
      </c>
      <c r="DX3710" s="4" t="s">
        <v>120</v>
      </c>
      <c r="DY3710" s="4" t="s">
        <v>117</v>
      </c>
      <c r="DZ3710" s="4">
        <v>0.41239999999999999</v>
      </c>
      <c r="EA3710" s="31">
        <v>2.7491730000000003</v>
      </c>
      <c r="EB3710" s="4" t="s">
        <v>118</v>
      </c>
      <c r="EC3710" s="4" t="s">
        <v>117</v>
      </c>
      <c r="EE3710" s="4" t="b">
        <f t="shared" si="1366"/>
        <v>1</v>
      </c>
      <c r="EF3710" s="4" t="b">
        <f t="shared" si="1367"/>
        <v>1</v>
      </c>
      <c r="EG3710" s="4" t="b">
        <f t="shared" si="1368"/>
        <v>1</v>
      </c>
      <c r="EH3710" s="4" t="b">
        <f t="shared" si="1369"/>
        <v>1</v>
      </c>
      <c r="EI3710" s="4" t="b">
        <f t="shared" si="1370"/>
        <v>1</v>
      </c>
      <c r="EJ3710" s="4" t="b">
        <f t="shared" si="1371"/>
        <v>1</v>
      </c>
    </row>
    <row r="3711" spans="69:140" ht="45" x14ac:dyDescent="0.25">
      <c r="BQ3711" s="4" t="s">
        <v>7723</v>
      </c>
      <c r="BR3711" s="4" t="s">
        <v>11804</v>
      </c>
      <c r="BS3711" s="4" t="s">
        <v>70</v>
      </c>
      <c r="BT3711" s="4" t="s">
        <v>15885</v>
      </c>
      <c r="BU3711" s="4">
        <v>303707</v>
      </c>
      <c r="BV3711" s="4" t="s">
        <v>47</v>
      </c>
      <c r="BW3711" s="4">
        <v>3607754892</v>
      </c>
      <c r="BX3711" s="10">
        <v>1228.3690658498999</v>
      </c>
      <c r="BY3711" s="4">
        <f t="shared" si="1354"/>
        <v>271.63093415010007</v>
      </c>
      <c r="BZ3711" s="3">
        <f t="shared" si="1355"/>
        <v>27.16309341501001</v>
      </c>
      <c r="CA3711" s="3">
        <v>1000</v>
      </c>
      <c r="CB3711" s="4">
        <v>1500</v>
      </c>
      <c r="CC3711" s="8" t="str">
        <f t="shared" si="1356"/>
        <v>Low Headroom</v>
      </c>
      <c r="CD3711" s="10">
        <v>2</v>
      </c>
      <c r="CE3711" s="10">
        <v>6.1916101850000002E-2</v>
      </c>
      <c r="CF3711" s="4">
        <f t="shared" si="1357"/>
        <v>1.808389815E-2</v>
      </c>
      <c r="CG3711" s="3">
        <f t="shared" si="1358"/>
        <v>22.604872687499999</v>
      </c>
      <c r="CH3711" s="3">
        <v>0.08</v>
      </c>
      <c r="CI3711" s="4">
        <v>0.08</v>
      </c>
      <c r="CJ3711" s="8" t="str">
        <f t="shared" si="1359"/>
        <v>Low Headroom</v>
      </c>
      <c r="CK3711" s="10">
        <v>1</v>
      </c>
      <c r="CL3711" s="4">
        <v>82.602935174199999</v>
      </c>
      <c r="CM3711" s="4">
        <f t="shared" si="1360"/>
        <v>417.39706482579999</v>
      </c>
      <c r="CN3711" s="8">
        <f t="shared" si="1361"/>
        <v>83.479412965159995</v>
      </c>
      <c r="CO3711" s="3">
        <v>500</v>
      </c>
      <c r="CP3711" s="4">
        <v>500</v>
      </c>
      <c r="CQ3711" s="8" t="str">
        <f t="shared" si="1362"/>
        <v>High Headroom</v>
      </c>
      <c r="CR3711" s="4">
        <v>1</v>
      </c>
      <c r="CS3711" s="4">
        <v>1.25</v>
      </c>
      <c r="CT3711" s="10">
        <v>0.64354066986000003</v>
      </c>
      <c r="CU3711" s="4">
        <f t="shared" si="1363"/>
        <v>0.49354066986</v>
      </c>
      <c r="CV3711" s="4">
        <f t="shared" si="1364"/>
        <v>329.02711324000001</v>
      </c>
      <c r="CW3711" s="4">
        <v>0.15</v>
      </c>
      <c r="CX3711" s="4">
        <v>0.15</v>
      </c>
      <c r="CY3711" s="8" t="str">
        <f t="shared" si="1365"/>
        <v>High Headroom</v>
      </c>
      <c r="CZ3711" s="10">
        <v>1</v>
      </c>
      <c r="DC3711" s="4" t="s">
        <v>115</v>
      </c>
      <c r="DD3711" s="4" t="s">
        <v>7723</v>
      </c>
      <c r="DE3711" s="4"/>
      <c r="DF3711" s="4" t="s">
        <v>47</v>
      </c>
      <c r="DG3711" s="4" t="s">
        <v>11804</v>
      </c>
      <c r="DH3711" s="4">
        <v>303707</v>
      </c>
      <c r="DI3711" s="4">
        <v>6707</v>
      </c>
      <c r="DJ3711" s="29">
        <v>3607754892</v>
      </c>
      <c r="DK3711" s="4" t="s">
        <v>17</v>
      </c>
      <c r="DL3711" s="10" t="s">
        <v>3202</v>
      </c>
      <c r="DM3711" s="30">
        <v>2</v>
      </c>
      <c r="DN3711" s="10">
        <v>6.1899999999999997E-2</v>
      </c>
      <c r="DO3711" s="30">
        <v>1</v>
      </c>
      <c r="DP3711" s="10">
        <v>0.64349999999999996</v>
      </c>
      <c r="DQ3711" s="30">
        <v>1</v>
      </c>
      <c r="DR3711" s="4">
        <v>271.6309</v>
      </c>
      <c r="DS3711" s="31">
        <v>0.27163100000000001</v>
      </c>
      <c r="DT3711" s="4" t="s">
        <v>120</v>
      </c>
      <c r="DU3711" s="4" t="s">
        <v>117</v>
      </c>
      <c r="DV3711" s="4">
        <v>1.8100000000000002E-2</v>
      </c>
      <c r="DW3711" s="31">
        <v>0.226049</v>
      </c>
      <c r="DX3711" s="4" t="s">
        <v>120</v>
      </c>
      <c r="DY3711" s="4" t="s">
        <v>117</v>
      </c>
      <c r="DZ3711" s="4">
        <v>0.49349999999999999</v>
      </c>
      <c r="EA3711" s="31">
        <v>3.2902710000000002</v>
      </c>
      <c r="EB3711" s="4" t="s">
        <v>118</v>
      </c>
      <c r="EC3711" s="4" t="s">
        <v>117</v>
      </c>
      <c r="EE3711" s="4" t="b">
        <f t="shared" si="1366"/>
        <v>1</v>
      </c>
      <c r="EF3711" s="4" t="b">
        <f t="shared" si="1367"/>
        <v>1</v>
      </c>
      <c r="EG3711" s="4" t="b">
        <f t="shared" si="1368"/>
        <v>1</v>
      </c>
      <c r="EH3711" s="4" t="b">
        <f t="shared" si="1369"/>
        <v>1</v>
      </c>
      <c r="EI3711" s="4" t="b">
        <f t="shared" si="1370"/>
        <v>1</v>
      </c>
      <c r="EJ3711" s="4" t="b">
        <f t="shared" si="1371"/>
        <v>1</v>
      </c>
    </row>
    <row r="3712" spans="69:140" ht="45" x14ac:dyDescent="0.25">
      <c r="BQ3712" s="4" t="s">
        <v>7724</v>
      </c>
      <c r="BR3712" s="4" t="s">
        <v>11805</v>
      </c>
      <c r="BS3712" s="4" t="s">
        <v>70</v>
      </c>
      <c r="BT3712" s="4" t="s">
        <v>15886</v>
      </c>
      <c r="BU3712" s="4">
        <v>303708</v>
      </c>
      <c r="BV3712" s="4" t="s">
        <v>32</v>
      </c>
      <c r="BW3712" s="4">
        <v>2053925</v>
      </c>
      <c r="BX3712" s="10">
        <v>4700</v>
      </c>
      <c r="BY3712" s="4" t="str">
        <f t="shared" si="1354"/>
        <v>Bottomed Out</v>
      </c>
      <c r="BZ3712" s="3" t="str">
        <f t="shared" si="1355"/>
        <v>Bottomed Out</v>
      </c>
      <c r="CA3712" s="3" t="s">
        <v>72</v>
      </c>
      <c r="CB3712" s="4" t="s">
        <v>4015</v>
      </c>
      <c r="CC3712" s="8" t="str">
        <f t="shared" si="1356"/>
        <v>At the lowest level</v>
      </c>
      <c r="CD3712" s="10">
        <v>6</v>
      </c>
      <c r="CE3712" s="10">
        <v>0.1218961625282</v>
      </c>
      <c r="CF3712" s="4">
        <f t="shared" si="1357"/>
        <v>1.8103837471800013E-2</v>
      </c>
      <c r="CG3712" s="3">
        <f t="shared" si="1358"/>
        <v>30.173062453000014</v>
      </c>
      <c r="CH3712" s="3">
        <v>6.0000000000000012E-2</v>
      </c>
      <c r="CI3712" s="4">
        <v>0.14000000000000001</v>
      </c>
      <c r="CJ3712" s="8" t="str">
        <f t="shared" si="1359"/>
        <v>Moderate Headroom</v>
      </c>
      <c r="CK3712" s="10">
        <v>2</v>
      </c>
      <c r="CL3712" s="4">
        <v>129.287579846667</v>
      </c>
      <c r="CM3712" s="4">
        <f t="shared" si="1360"/>
        <v>370.71242015333303</v>
      </c>
      <c r="CN3712" s="8">
        <f t="shared" si="1361"/>
        <v>74.142484030666608</v>
      </c>
      <c r="CO3712" s="3">
        <v>500</v>
      </c>
      <c r="CP3712" s="4">
        <v>500</v>
      </c>
      <c r="CQ3712" s="8" t="str">
        <f t="shared" si="1362"/>
        <v>High Headroom</v>
      </c>
      <c r="CR3712" s="4">
        <v>1</v>
      </c>
      <c r="CS3712" s="4">
        <v>2.75</v>
      </c>
      <c r="CT3712" s="10">
        <v>0.46886446886450001</v>
      </c>
      <c r="CU3712" s="4">
        <f t="shared" si="1363"/>
        <v>0.31886446886450004</v>
      </c>
      <c r="CV3712" s="4">
        <f t="shared" si="1364"/>
        <v>212.57631257633335</v>
      </c>
      <c r="CW3712" s="4">
        <v>0.15</v>
      </c>
      <c r="CX3712" s="4">
        <v>0.15</v>
      </c>
      <c r="CY3712" s="8" t="str">
        <f t="shared" si="1365"/>
        <v>High Headroom</v>
      </c>
      <c r="CZ3712" s="10">
        <v>1</v>
      </c>
      <c r="DC3712" s="4" t="s">
        <v>115</v>
      </c>
      <c r="DD3712" s="4" t="s">
        <v>7724</v>
      </c>
      <c r="DE3712" s="4"/>
      <c r="DF3712" s="4" t="s">
        <v>32</v>
      </c>
      <c r="DG3712" s="4" t="s">
        <v>11805</v>
      </c>
      <c r="DH3712" s="4">
        <v>303708</v>
      </c>
      <c r="DI3712" s="4">
        <v>6708</v>
      </c>
      <c r="DJ3712" s="29">
        <v>2053925</v>
      </c>
      <c r="DK3712" s="4" t="s">
        <v>17</v>
      </c>
      <c r="DL3712" s="10" t="s">
        <v>3203</v>
      </c>
      <c r="DM3712" s="30">
        <v>6</v>
      </c>
      <c r="DN3712" s="10">
        <v>0.12189999999999999</v>
      </c>
      <c r="DO3712" s="30">
        <v>2</v>
      </c>
      <c r="DP3712" s="10">
        <v>0.46889999999999998</v>
      </c>
      <c r="DQ3712" s="30">
        <v>1</v>
      </c>
      <c r="DR3712" s="4">
        <v>200</v>
      </c>
      <c r="DS3712" s="4"/>
      <c r="DT3712" s="4" t="s">
        <v>124</v>
      </c>
      <c r="DU3712" s="4" t="s">
        <v>125</v>
      </c>
      <c r="DV3712" s="4">
        <v>1.8100000000000002E-2</v>
      </c>
      <c r="DW3712" s="31">
        <v>0.30173100000000003</v>
      </c>
      <c r="DX3712" s="4" t="s">
        <v>116</v>
      </c>
      <c r="DY3712" s="4" t="s">
        <v>117</v>
      </c>
      <c r="DZ3712" s="4">
        <v>0.31890000000000002</v>
      </c>
      <c r="EA3712" s="31">
        <v>2.1257630000000001</v>
      </c>
      <c r="EB3712" s="4" t="s">
        <v>118</v>
      </c>
      <c r="EC3712" s="4" t="s">
        <v>117</v>
      </c>
      <c r="EE3712" s="4" t="b">
        <f t="shared" si="1366"/>
        <v>1</v>
      </c>
      <c r="EF3712" s="4" t="b">
        <f t="shared" si="1367"/>
        <v>1</v>
      </c>
      <c r="EG3712" s="4" t="b">
        <f t="shared" si="1368"/>
        <v>1</v>
      </c>
      <c r="EH3712" s="4" t="b">
        <f t="shared" si="1369"/>
        <v>1</v>
      </c>
      <c r="EI3712" s="4" t="b">
        <f t="shared" si="1370"/>
        <v>1</v>
      </c>
      <c r="EJ3712" s="4" t="b">
        <f t="shared" si="1371"/>
        <v>1</v>
      </c>
    </row>
    <row r="3713" spans="69:140" ht="45" x14ac:dyDescent="0.25">
      <c r="BQ3713" s="4" t="s">
        <v>7725</v>
      </c>
      <c r="BR3713" s="4" t="s">
        <v>11806</v>
      </c>
      <c r="BS3713" s="4" t="s">
        <v>70</v>
      </c>
      <c r="BT3713" s="4" t="s">
        <v>15887</v>
      </c>
      <c r="BU3713" s="4">
        <v>303709</v>
      </c>
      <c r="BV3713" s="4" t="s">
        <v>32</v>
      </c>
      <c r="BW3713" s="4">
        <v>2033450</v>
      </c>
      <c r="BX3713" s="10">
        <v>4963.8033495407899</v>
      </c>
      <c r="BY3713" s="4" t="str">
        <f t="shared" si="1354"/>
        <v>Bottomed Out</v>
      </c>
      <c r="BZ3713" s="3" t="str">
        <f t="shared" si="1355"/>
        <v>Bottomed Out</v>
      </c>
      <c r="CA3713" s="3" t="s">
        <v>72</v>
      </c>
      <c r="CB3713" s="4" t="s">
        <v>4015</v>
      </c>
      <c r="CC3713" s="8" t="str">
        <f t="shared" si="1356"/>
        <v>At the lowest level</v>
      </c>
      <c r="CD3713" s="10">
        <v>6</v>
      </c>
      <c r="CE3713" s="10">
        <v>4.3149946062600003E-2</v>
      </c>
      <c r="CF3713" s="4">
        <f t="shared" si="1357"/>
        <v>3.6850053937399999E-2</v>
      </c>
      <c r="CG3713" s="3">
        <f t="shared" si="1358"/>
        <v>46.062567421749996</v>
      </c>
      <c r="CH3713" s="3">
        <v>0.08</v>
      </c>
      <c r="CI3713" s="4">
        <v>0.08</v>
      </c>
      <c r="CJ3713" s="8" t="str">
        <f t="shared" si="1359"/>
        <v>Moderate Headroom</v>
      </c>
      <c r="CK3713" s="10">
        <v>1</v>
      </c>
      <c r="CL3713" s="4">
        <v>497.03048103727701</v>
      </c>
      <c r="CM3713" s="4">
        <f t="shared" si="1360"/>
        <v>2.9695189627229865</v>
      </c>
      <c r="CN3713" s="8">
        <f t="shared" si="1361"/>
        <v>0.59390379254459724</v>
      </c>
      <c r="CO3713" s="3">
        <v>500</v>
      </c>
      <c r="CP3713" s="4">
        <v>500</v>
      </c>
      <c r="CQ3713" s="8" t="str">
        <f t="shared" si="1362"/>
        <v>Low Headroom</v>
      </c>
      <c r="CR3713" s="4">
        <v>1</v>
      </c>
      <c r="CS3713" s="4">
        <v>2.25</v>
      </c>
      <c r="CT3713" s="10">
        <v>0.31875953228269999</v>
      </c>
      <c r="CU3713" s="4">
        <f t="shared" si="1363"/>
        <v>0.16875953228269999</v>
      </c>
      <c r="CV3713" s="4">
        <f t="shared" si="1364"/>
        <v>112.50635485513334</v>
      </c>
      <c r="CW3713" s="4">
        <v>0.15</v>
      </c>
      <c r="CX3713" s="4">
        <v>0.15</v>
      </c>
      <c r="CY3713" s="8" t="str">
        <f t="shared" si="1365"/>
        <v>High Headroom</v>
      </c>
      <c r="CZ3713" s="10">
        <v>1</v>
      </c>
      <c r="DC3713" s="4" t="s">
        <v>115</v>
      </c>
      <c r="DD3713" s="4" t="s">
        <v>7725</v>
      </c>
      <c r="DE3713" s="4"/>
      <c r="DF3713" s="4" t="s">
        <v>32</v>
      </c>
      <c r="DG3713" s="4" t="s">
        <v>11806</v>
      </c>
      <c r="DH3713" s="4">
        <v>303709</v>
      </c>
      <c r="DI3713" s="4">
        <v>6709</v>
      </c>
      <c r="DJ3713" s="29">
        <v>2033450</v>
      </c>
      <c r="DK3713" s="4" t="s">
        <v>17</v>
      </c>
      <c r="DL3713" s="10" t="s">
        <v>3204</v>
      </c>
      <c r="DM3713" s="30">
        <v>6</v>
      </c>
      <c r="DN3713" s="10">
        <v>4.3099999999999999E-2</v>
      </c>
      <c r="DO3713" s="30">
        <v>1</v>
      </c>
      <c r="DP3713" s="10">
        <v>0.31879999999999997</v>
      </c>
      <c r="DQ3713" s="30">
        <v>1</v>
      </c>
      <c r="DR3713" s="4">
        <v>463.80329999999998</v>
      </c>
      <c r="DS3713" s="4"/>
      <c r="DT3713" s="4" t="s">
        <v>124</v>
      </c>
      <c r="DU3713" s="4" t="s">
        <v>125</v>
      </c>
      <c r="DV3713" s="4">
        <v>3.6900000000000002E-2</v>
      </c>
      <c r="DW3713" s="31">
        <v>0.46062600000000004</v>
      </c>
      <c r="DX3713" s="4" t="s">
        <v>116</v>
      </c>
      <c r="DY3713" s="4" t="s">
        <v>117</v>
      </c>
      <c r="DZ3713" s="4">
        <v>0.16880000000000001</v>
      </c>
      <c r="EA3713" s="31">
        <v>1.1250640000000001</v>
      </c>
      <c r="EB3713" s="4" t="s">
        <v>118</v>
      </c>
      <c r="EC3713" s="4" t="s">
        <v>117</v>
      </c>
      <c r="EE3713" s="4" t="b">
        <f t="shared" si="1366"/>
        <v>1</v>
      </c>
      <c r="EF3713" s="4" t="b">
        <f t="shared" si="1367"/>
        <v>1</v>
      </c>
      <c r="EG3713" s="4" t="b">
        <f t="shared" si="1368"/>
        <v>1</v>
      </c>
      <c r="EH3713" s="4" t="b">
        <f t="shared" si="1369"/>
        <v>1</v>
      </c>
      <c r="EI3713" s="4" t="b">
        <f t="shared" si="1370"/>
        <v>1</v>
      </c>
      <c r="EJ3713" s="4" t="b">
        <f t="shared" si="1371"/>
        <v>1</v>
      </c>
    </row>
    <row r="3714" spans="69:140" ht="60" x14ac:dyDescent="0.25">
      <c r="BQ3714" s="4" t="s">
        <v>7726</v>
      </c>
      <c r="BR3714" s="4" t="s">
        <v>11807</v>
      </c>
      <c r="BS3714" s="4" t="s">
        <v>70</v>
      </c>
      <c r="BT3714" s="4" t="s">
        <v>15888</v>
      </c>
      <c r="BU3714" s="4">
        <v>303710</v>
      </c>
      <c r="BV3714" s="4" t="s">
        <v>23</v>
      </c>
      <c r="BW3714" s="4">
        <v>901372090</v>
      </c>
      <c r="BX3714" s="10">
        <v>2225.3707627118602</v>
      </c>
      <c r="BY3714" s="4">
        <f t="shared" si="1354"/>
        <v>274.62923728813985</v>
      </c>
      <c r="BZ3714" s="3">
        <f t="shared" si="1355"/>
        <v>27.462923728813987</v>
      </c>
      <c r="CA3714" s="3">
        <v>1000</v>
      </c>
      <c r="CB3714" s="4">
        <v>2500</v>
      </c>
      <c r="CC3714" s="8" t="str">
        <f t="shared" si="1356"/>
        <v>Low Headroom</v>
      </c>
      <c r="CD3714" s="10">
        <v>3</v>
      </c>
      <c r="CE3714" s="10">
        <v>5.6004439874E-2</v>
      </c>
      <c r="CF3714" s="4">
        <f t="shared" si="1357"/>
        <v>2.3995560126000001E-2</v>
      </c>
      <c r="CG3714" s="3">
        <f t="shared" si="1358"/>
        <v>29.994450157500001</v>
      </c>
      <c r="CH3714" s="3">
        <v>0.08</v>
      </c>
      <c r="CI3714" s="4">
        <v>0.08</v>
      </c>
      <c r="CJ3714" s="8" t="str">
        <f t="shared" si="1359"/>
        <v>Low Headroom</v>
      </c>
      <c r="CK3714" s="10">
        <v>1</v>
      </c>
      <c r="CL3714" s="4">
        <v>1144.3326271186399</v>
      </c>
      <c r="CM3714" s="4">
        <f t="shared" si="1360"/>
        <v>355.66737288136005</v>
      </c>
      <c r="CN3714" s="8">
        <f t="shared" si="1361"/>
        <v>35.566737288136011</v>
      </c>
      <c r="CO3714" s="3">
        <v>1000</v>
      </c>
      <c r="CP3714" s="4">
        <v>1500</v>
      </c>
      <c r="CQ3714" s="8" t="str">
        <f t="shared" si="1362"/>
        <v>Moderate Headroom</v>
      </c>
      <c r="CR3714" s="4">
        <v>2</v>
      </c>
      <c r="CS3714" s="4">
        <v>1.75</v>
      </c>
      <c r="CT3714" s="10">
        <v>0.1043634284362</v>
      </c>
      <c r="CU3714" s="4">
        <f t="shared" si="1363"/>
        <v>2.4363428436199999E-2</v>
      </c>
      <c r="CV3714" s="4">
        <f t="shared" si="1364"/>
        <v>34.804897766000003</v>
      </c>
      <c r="CW3714" s="4">
        <v>6.9999999999999993E-2</v>
      </c>
      <c r="CX3714" s="4">
        <v>0.08</v>
      </c>
      <c r="CY3714" s="8" t="str">
        <f t="shared" si="1365"/>
        <v>Moderate Headroom</v>
      </c>
      <c r="CZ3714" s="10">
        <v>2</v>
      </c>
      <c r="DC3714" s="4" t="s">
        <v>115</v>
      </c>
      <c r="DD3714" s="4" t="s">
        <v>7726</v>
      </c>
      <c r="DE3714" s="4"/>
      <c r="DF3714" s="4" t="s">
        <v>23</v>
      </c>
      <c r="DG3714" s="4" t="s">
        <v>11807</v>
      </c>
      <c r="DH3714" s="4">
        <v>303710</v>
      </c>
      <c r="DI3714" s="4">
        <v>6710</v>
      </c>
      <c r="DJ3714" s="29">
        <v>901372090</v>
      </c>
      <c r="DK3714" s="4" t="s">
        <v>17</v>
      </c>
      <c r="DL3714" s="10" t="s">
        <v>3205</v>
      </c>
      <c r="DM3714" s="30">
        <v>3</v>
      </c>
      <c r="DN3714" s="10">
        <v>5.6000000000000001E-2</v>
      </c>
      <c r="DO3714" s="30">
        <v>1</v>
      </c>
      <c r="DP3714" s="10">
        <v>0.10440000000000001</v>
      </c>
      <c r="DQ3714" s="30">
        <v>2</v>
      </c>
      <c r="DR3714" s="4">
        <v>274.62920000000003</v>
      </c>
      <c r="DS3714" s="31">
        <v>0.27462900000000001</v>
      </c>
      <c r="DT3714" s="4" t="s">
        <v>120</v>
      </c>
      <c r="DU3714" s="4" t="s">
        <v>117</v>
      </c>
      <c r="DV3714" s="4">
        <v>2.4E-2</v>
      </c>
      <c r="DW3714" s="31">
        <v>0.29994499999999996</v>
      </c>
      <c r="DX3714" s="4" t="s">
        <v>120</v>
      </c>
      <c r="DY3714" s="4" t="s">
        <v>117</v>
      </c>
      <c r="DZ3714" s="4">
        <v>2.4400000000000002E-2</v>
      </c>
      <c r="EA3714" s="31">
        <v>0.34804900000000005</v>
      </c>
      <c r="EB3714" s="4" t="s">
        <v>116</v>
      </c>
      <c r="EC3714" s="4" t="s">
        <v>117</v>
      </c>
      <c r="EE3714" s="4" t="b">
        <f t="shared" si="1366"/>
        <v>1</v>
      </c>
      <c r="EF3714" s="4" t="b">
        <f t="shared" si="1367"/>
        <v>1</v>
      </c>
      <c r="EG3714" s="4" t="b">
        <f t="shared" si="1368"/>
        <v>1</v>
      </c>
      <c r="EH3714" s="4" t="b">
        <f t="shared" si="1369"/>
        <v>1</v>
      </c>
      <c r="EI3714" s="4" t="b">
        <f t="shared" si="1370"/>
        <v>1</v>
      </c>
      <c r="EJ3714" s="4" t="b">
        <f t="shared" si="1371"/>
        <v>1</v>
      </c>
    </row>
    <row r="3715" spans="69:140" ht="45" x14ac:dyDescent="0.25">
      <c r="BQ3715" s="4" t="s">
        <v>7727</v>
      </c>
      <c r="BR3715" s="4" t="s">
        <v>11808</v>
      </c>
      <c r="BS3715" s="4" t="s">
        <v>70</v>
      </c>
      <c r="BT3715" s="4" t="s">
        <v>15889</v>
      </c>
      <c r="BU3715" s="4">
        <v>303711</v>
      </c>
      <c r="BV3715" s="4" t="s">
        <v>42</v>
      </c>
      <c r="BW3715" s="4">
        <v>2959096</v>
      </c>
      <c r="BX3715" s="10">
        <v>3363.1145495383098</v>
      </c>
      <c r="BY3715" s="4">
        <f t="shared" si="1354"/>
        <v>136.8854504616902</v>
      </c>
      <c r="BZ3715" s="3">
        <f t="shared" si="1355"/>
        <v>13.68854504616902</v>
      </c>
      <c r="CA3715" s="3">
        <v>1000</v>
      </c>
      <c r="CB3715" s="4">
        <v>3500</v>
      </c>
      <c r="CC3715" s="8" t="str">
        <f t="shared" si="1356"/>
        <v>Low Headroom</v>
      </c>
      <c r="CD3715" s="10">
        <v>4</v>
      </c>
      <c r="CE3715" s="10">
        <v>0.2252956006107</v>
      </c>
      <c r="CF3715" s="4">
        <f t="shared" si="1357"/>
        <v>2.4704399389299997E-2</v>
      </c>
      <c r="CG3715" s="3">
        <f t="shared" si="1358"/>
        <v>49.408798778600001</v>
      </c>
      <c r="CH3715" s="3">
        <v>4.9999999999999989E-2</v>
      </c>
      <c r="CI3715" s="4">
        <v>0.25</v>
      </c>
      <c r="CJ3715" s="8" t="str">
        <f t="shared" si="1359"/>
        <v>Moderate Headroom</v>
      </c>
      <c r="CK3715" s="10">
        <v>4</v>
      </c>
      <c r="CL3715" s="4">
        <v>654.35487896181701</v>
      </c>
      <c r="CM3715" s="4">
        <f t="shared" si="1360"/>
        <v>845.64512103818299</v>
      </c>
      <c r="CN3715" s="8">
        <f t="shared" si="1361"/>
        <v>84.564512103818302</v>
      </c>
      <c r="CO3715" s="3">
        <v>1000</v>
      </c>
      <c r="CP3715" s="4">
        <v>1500</v>
      </c>
      <c r="CQ3715" s="8" t="str">
        <f t="shared" si="1362"/>
        <v>High Headroom</v>
      </c>
      <c r="CR3715" s="4">
        <v>2</v>
      </c>
      <c r="CS3715" s="4">
        <v>3.5</v>
      </c>
      <c r="CT3715" s="10">
        <v>0.18345268931889999</v>
      </c>
      <c r="CU3715" s="4">
        <f t="shared" si="1363"/>
        <v>3.3452689318899997E-2</v>
      </c>
      <c r="CV3715" s="4">
        <f t="shared" si="1364"/>
        <v>22.301792879266667</v>
      </c>
      <c r="CW3715" s="4">
        <v>0.15</v>
      </c>
      <c r="CX3715" s="4">
        <v>0.15</v>
      </c>
      <c r="CY3715" s="8" t="str">
        <f t="shared" si="1365"/>
        <v>Low Headroom</v>
      </c>
      <c r="CZ3715" s="10">
        <v>1</v>
      </c>
      <c r="DC3715" s="4" t="s">
        <v>115</v>
      </c>
      <c r="DD3715" s="4" t="s">
        <v>7727</v>
      </c>
      <c r="DE3715" s="4"/>
      <c r="DF3715" s="4" t="s">
        <v>42</v>
      </c>
      <c r="DG3715" s="4" t="s">
        <v>11808</v>
      </c>
      <c r="DH3715" s="4">
        <v>303711</v>
      </c>
      <c r="DI3715" s="4">
        <v>6711</v>
      </c>
      <c r="DJ3715" s="29">
        <v>2959096</v>
      </c>
      <c r="DK3715" s="4" t="s">
        <v>17</v>
      </c>
      <c r="DL3715" s="10" t="s">
        <v>3206</v>
      </c>
      <c r="DM3715" s="30">
        <v>4</v>
      </c>
      <c r="DN3715" s="10">
        <v>0.2253</v>
      </c>
      <c r="DO3715" s="30">
        <v>4</v>
      </c>
      <c r="DP3715" s="10">
        <v>0.1835</v>
      </c>
      <c r="DQ3715" s="30">
        <v>1</v>
      </c>
      <c r="DR3715" s="4">
        <v>136.88550000000001</v>
      </c>
      <c r="DS3715" s="31">
        <v>0.13688500000000001</v>
      </c>
      <c r="DT3715" s="4" t="s">
        <v>120</v>
      </c>
      <c r="DU3715" s="4" t="s">
        <v>117</v>
      </c>
      <c r="DV3715" s="4">
        <v>2.47E-2</v>
      </c>
      <c r="DW3715" s="31">
        <v>0.49408799999999997</v>
      </c>
      <c r="DX3715" s="4" t="s">
        <v>116</v>
      </c>
      <c r="DY3715" s="4" t="s">
        <v>117</v>
      </c>
      <c r="DZ3715" s="4">
        <v>3.3500000000000002E-2</v>
      </c>
      <c r="EA3715" s="31">
        <v>0.22301799999999999</v>
      </c>
      <c r="EB3715" s="4" t="s">
        <v>120</v>
      </c>
      <c r="EC3715" s="4" t="s">
        <v>117</v>
      </c>
      <c r="EE3715" s="4" t="b">
        <f t="shared" si="1366"/>
        <v>1</v>
      </c>
      <c r="EF3715" s="4" t="b">
        <f t="shared" si="1367"/>
        <v>1</v>
      </c>
      <c r="EG3715" s="4" t="b">
        <f t="shared" si="1368"/>
        <v>1</v>
      </c>
      <c r="EH3715" s="4" t="b">
        <f t="shared" si="1369"/>
        <v>1</v>
      </c>
      <c r="EI3715" s="4" t="b">
        <f t="shared" si="1370"/>
        <v>1</v>
      </c>
      <c r="EJ3715" s="4" t="b">
        <f t="shared" si="1371"/>
        <v>1</v>
      </c>
    </row>
    <row r="3716" spans="69:140" ht="45" x14ac:dyDescent="0.25">
      <c r="BQ3716" s="4" t="s">
        <v>7728</v>
      </c>
      <c r="BR3716" s="4" t="s">
        <v>11809</v>
      </c>
      <c r="BS3716" s="4" t="s">
        <v>70</v>
      </c>
      <c r="BT3716" s="4" t="s">
        <v>15890</v>
      </c>
      <c r="BU3716" s="4">
        <v>303712</v>
      </c>
      <c r="BV3716" s="4" t="s">
        <v>34</v>
      </c>
      <c r="BW3716" s="4">
        <v>2117848</v>
      </c>
      <c r="BX3716" s="10">
        <v>1859.4778927564</v>
      </c>
      <c r="BY3716" s="4">
        <f t="shared" si="1354"/>
        <v>640.52210724359998</v>
      </c>
      <c r="BZ3716" s="3">
        <f t="shared" si="1355"/>
        <v>64.052210724359995</v>
      </c>
      <c r="CA3716" s="3">
        <v>1000</v>
      </c>
      <c r="CB3716" s="4">
        <v>2500</v>
      </c>
      <c r="CC3716" s="8" t="str">
        <f t="shared" si="1356"/>
        <v>High Headroom</v>
      </c>
      <c r="CD3716" s="10">
        <v>3</v>
      </c>
      <c r="CE3716" s="10">
        <v>0.18696749264000001</v>
      </c>
      <c r="CF3716" s="4">
        <f t="shared" si="1357"/>
        <v>1.3032507360000001E-2</v>
      </c>
      <c r="CG3716" s="3">
        <f t="shared" si="1358"/>
        <v>21.720845600000001</v>
      </c>
      <c r="CH3716" s="3">
        <v>0.06</v>
      </c>
      <c r="CI3716" s="4">
        <v>0.2</v>
      </c>
      <c r="CJ3716" s="8" t="str">
        <f t="shared" si="1359"/>
        <v>Low Headroom</v>
      </c>
      <c r="CK3716" s="10">
        <v>3</v>
      </c>
      <c r="CL3716" s="4">
        <v>2275.1735703198001</v>
      </c>
      <c r="CM3716" s="4">
        <f t="shared" si="1360"/>
        <v>224.82642968019991</v>
      </c>
      <c r="CN3716" s="8">
        <f t="shared" si="1361"/>
        <v>22.482642968019992</v>
      </c>
      <c r="CO3716" s="3">
        <v>1000</v>
      </c>
      <c r="CP3716" s="4">
        <v>2500</v>
      </c>
      <c r="CQ3716" s="8" t="str">
        <f t="shared" si="1362"/>
        <v>Low Headroom</v>
      </c>
      <c r="CR3716" s="4">
        <v>3</v>
      </c>
      <c r="CS3716" s="4">
        <v>3</v>
      </c>
      <c r="CT3716" s="10">
        <v>0.32853788822000002</v>
      </c>
      <c r="CU3716" s="4">
        <f t="shared" si="1363"/>
        <v>0.17853788822000002</v>
      </c>
      <c r="CV3716" s="4">
        <f t="shared" si="1364"/>
        <v>119.02525881333335</v>
      </c>
      <c r="CW3716" s="4">
        <v>0.15</v>
      </c>
      <c r="CX3716" s="4">
        <v>0.15</v>
      </c>
      <c r="CY3716" s="8" t="str">
        <f t="shared" si="1365"/>
        <v>High Headroom</v>
      </c>
      <c r="CZ3716" s="10">
        <v>1</v>
      </c>
      <c r="DC3716" s="4" t="s">
        <v>115</v>
      </c>
      <c r="DD3716" s="4" t="s">
        <v>7728</v>
      </c>
      <c r="DE3716" s="4"/>
      <c r="DF3716" s="4" t="s">
        <v>34</v>
      </c>
      <c r="DG3716" s="4" t="s">
        <v>11809</v>
      </c>
      <c r="DH3716" s="4">
        <v>303712</v>
      </c>
      <c r="DI3716" s="4">
        <v>6712</v>
      </c>
      <c r="DJ3716" s="29">
        <v>2117848</v>
      </c>
      <c r="DK3716" s="4" t="s">
        <v>17</v>
      </c>
      <c r="DL3716" s="10" t="s">
        <v>3207</v>
      </c>
      <c r="DM3716" s="30">
        <v>3</v>
      </c>
      <c r="DN3716" s="10">
        <v>0.187</v>
      </c>
      <c r="DO3716" s="30">
        <v>3</v>
      </c>
      <c r="DP3716" s="10">
        <v>0.32850000000000001</v>
      </c>
      <c r="DQ3716" s="30">
        <v>1</v>
      </c>
      <c r="DR3716" s="4">
        <v>640.52210000000002</v>
      </c>
      <c r="DS3716" s="31">
        <v>0.64052200000000004</v>
      </c>
      <c r="DT3716" s="4" t="s">
        <v>118</v>
      </c>
      <c r="DU3716" s="4" t="s">
        <v>117</v>
      </c>
      <c r="DV3716" s="4">
        <v>1.2999999999999999E-2</v>
      </c>
      <c r="DW3716" s="31">
        <v>0.21720800000000001</v>
      </c>
      <c r="DX3716" s="4" t="s">
        <v>120</v>
      </c>
      <c r="DY3716" s="4" t="s">
        <v>117</v>
      </c>
      <c r="DZ3716" s="4">
        <v>0.17849999999999999</v>
      </c>
      <c r="EA3716" s="31">
        <v>1.190253</v>
      </c>
      <c r="EB3716" s="4" t="s">
        <v>118</v>
      </c>
      <c r="EC3716" s="4" t="s">
        <v>117</v>
      </c>
      <c r="EE3716" s="4" t="b">
        <f t="shared" si="1366"/>
        <v>1</v>
      </c>
      <c r="EF3716" s="4" t="b">
        <f t="shared" si="1367"/>
        <v>1</v>
      </c>
      <c r="EG3716" s="4" t="b">
        <f t="shared" si="1368"/>
        <v>1</v>
      </c>
      <c r="EH3716" s="4" t="b">
        <f t="shared" si="1369"/>
        <v>1</v>
      </c>
      <c r="EI3716" s="4" t="b">
        <f t="shared" si="1370"/>
        <v>1</v>
      </c>
      <c r="EJ3716" s="4" t="b">
        <f t="shared" si="1371"/>
        <v>1</v>
      </c>
    </row>
    <row r="3717" spans="69:140" ht="45" x14ac:dyDescent="0.25">
      <c r="BQ3717" s="4" t="s">
        <v>7729</v>
      </c>
      <c r="BR3717" s="4" t="s">
        <v>11810</v>
      </c>
      <c r="BS3717" s="4" t="s">
        <v>70</v>
      </c>
      <c r="BT3717" s="4" t="s">
        <v>15891</v>
      </c>
      <c r="BU3717" s="4">
        <v>303713</v>
      </c>
      <c r="BV3717" s="4" t="s">
        <v>49</v>
      </c>
      <c r="BW3717" s="4">
        <v>4216848</v>
      </c>
      <c r="BX3717" s="10">
        <v>1460.4736490994001</v>
      </c>
      <c r="BY3717" s="4">
        <f t="shared" si="1354"/>
        <v>39.526350900599937</v>
      </c>
      <c r="BZ3717" s="3">
        <f t="shared" si="1355"/>
        <v>3.9526350900599936</v>
      </c>
      <c r="CA3717" s="3">
        <v>1000</v>
      </c>
      <c r="CB3717" s="4">
        <v>1500</v>
      </c>
      <c r="CC3717" s="8" t="str">
        <f t="shared" si="1356"/>
        <v>Low Headroom</v>
      </c>
      <c r="CD3717" s="10">
        <v>2</v>
      </c>
      <c r="CE3717" s="10">
        <v>7.9595123073399998E-2</v>
      </c>
      <c r="CF3717" s="4">
        <f t="shared" si="1357"/>
        <v>4.0487692660000352E-4</v>
      </c>
      <c r="CG3717" s="3">
        <f t="shared" si="1358"/>
        <v>0.50609615825000442</v>
      </c>
      <c r="CH3717" s="3">
        <v>0.08</v>
      </c>
      <c r="CI3717" s="4">
        <v>0.08</v>
      </c>
      <c r="CJ3717" s="8" t="str">
        <f t="shared" si="1359"/>
        <v>Low Headroom</v>
      </c>
      <c r="CK3717" s="10">
        <v>1</v>
      </c>
      <c r="CL3717" s="4" t="s">
        <v>72</v>
      </c>
      <c r="CM3717" s="4" t="str">
        <f t="shared" si="1360"/>
        <v>Bottomed Out</v>
      </c>
      <c r="CN3717" s="8" t="str">
        <f t="shared" si="1361"/>
        <v>Bottomed Out</v>
      </c>
      <c r="CO3717" s="3" t="s">
        <v>72</v>
      </c>
      <c r="CP3717" s="4" t="s">
        <v>4015</v>
      </c>
      <c r="CQ3717" s="8" t="str">
        <f t="shared" si="1362"/>
        <v>At the lowest level</v>
      </c>
      <c r="CR3717" s="4">
        <v>6</v>
      </c>
      <c r="CS3717" s="4">
        <v>2.5</v>
      </c>
      <c r="CT3717" s="10">
        <v>0.3429256594724</v>
      </c>
      <c r="CU3717" s="4">
        <f t="shared" si="1363"/>
        <v>0.19292565947240001</v>
      </c>
      <c r="CV3717" s="4">
        <f t="shared" si="1364"/>
        <v>128.61710631493335</v>
      </c>
      <c r="CW3717" s="4">
        <v>0.15</v>
      </c>
      <c r="CX3717" s="4">
        <v>0.15</v>
      </c>
      <c r="CY3717" s="8" t="str">
        <f t="shared" si="1365"/>
        <v>High Headroom</v>
      </c>
      <c r="CZ3717" s="10">
        <v>1</v>
      </c>
      <c r="DC3717" s="4" t="s">
        <v>115</v>
      </c>
      <c r="DD3717" s="4" t="s">
        <v>7729</v>
      </c>
      <c r="DE3717" s="4"/>
      <c r="DF3717" s="4" t="s">
        <v>49</v>
      </c>
      <c r="DG3717" s="4" t="s">
        <v>11810</v>
      </c>
      <c r="DH3717" s="4">
        <v>303713</v>
      </c>
      <c r="DI3717" s="4">
        <v>6713</v>
      </c>
      <c r="DJ3717" s="29">
        <v>4216848</v>
      </c>
      <c r="DK3717" s="4" t="s">
        <v>17</v>
      </c>
      <c r="DL3717" s="10" t="s">
        <v>3208</v>
      </c>
      <c r="DM3717" s="30">
        <v>2</v>
      </c>
      <c r="DN3717" s="10">
        <v>7.9600000000000004E-2</v>
      </c>
      <c r="DO3717" s="30">
        <v>1</v>
      </c>
      <c r="DP3717" s="10">
        <v>0.34289999999999998</v>
      </c>
      <c r="DQ3717" s="30">
        <v>1</v>
      </c>
      <c r="DR3717" s="4">
        <v>39.526400000000002</v>
      </c>
      <c r="DS3717" s="31">
        <v>3.9525999999999999E-2</v>
      </c>
      <c r="DT3717" s="4" t="s">
        <v>120</v>
      </c>
      <c r="DU3717" s="4" t="s">
        <v>117</v>
      </c>
      <c r="DV3717" s="4">
        <v>4.0000000000000002E-4</v>
      </c>
      <c r="DW3717" s="31">
        <v>5.0609999999999995E-3</v>
      </c>
      <c r="DX3717" s="4" t="s">
        <v>120</v>
      </c>
      <c r="DY3717" s="4" t="s">
        <v>117</v>
      </c>
      <c r="DZ3717" s="4">
        <v>0.19289999999999999</v>
      </c>
      <c r="EA3717" s="31">
        <v>1.286171</v>
      </c>
      <c r="EB3717" s="4" t="s">
        <v>118</v>
      </c>
      <c r="EC3717" s="4" t="s">
        <v>117</v>
      </c>
      <c r="EE3717" s="4" t="b">
        <f t="shared" si="1366"/>
        <v>1</v>
      </c>
      <c r="EF3717" s="4" t="b">
        <f t="shared" si="1367"/>
        <v>1</v>
      </c>
      <c r="EG3717" s="4" t="b">
        <f t="shared" si="1368"/>
        <v>1</v>
      </c>
      <c r="EH3717" s="4" t="b">
        <f t="shared" si="1369"/>
        <v>1</v>
      </c>
      <c r="EI3717" s="4" t="b">
        <f t="shared" si="1370"/>
        <v>1</v>
      </c>
      <c r="EJ3717" s="4" t="b">
        <f t="shared" si="1371"/>
        <v>1</v>
      </c>
    </row>
    <row r="3718" spans="69:140" ht="45" x14ac:dyDescent="0.25">
      <c r="BQ3718" s="4" t="s">
        <v>7730</v>
      </c>
      <c r="BR3718" s="4" t="s">
        <v>11811</v>
      </c>
      <c r="BS3718" s="4" t="s">
        <v>70</v>
      </c>
      <c r="BT3718" s="4" t="s">
        <v>15892</v>
      </c>
      <c r="BU3718" s="4">
        <v>303714</v>
      </c>
      <c r="BV3718" s="4" t="s">
        <v>47</v>
      </c>
      <c r="BW3718" s="4">
        <v>3607301044</v>
      </c>
      <c r="BX3718" s="10">
        <v>261.19078661449998</v>
      </c>
      <c r="BY3718" s="4">
        <f t="shared" ref="BY3718:BY3781" si="1372">IFERROR(CB3718-BX3718,"Bottomed Out")</f>
        <v>238.80921338550002</v>
      </c>
      <c r="BZ3718" s="3">
        <f t="shared" ref="BZ3718:BZ3781" si="1373">IFERROR(BY3718/CA3718*100,"Bottomed Out")</f>
        <v>47.761842677100006</v>
      </c>
      <c r="CA3718" s="3">
        <v>500</v>
      </c>
      <c r="CB3718" s="4">
        <v>500</v>
      </c>
      <c r="CC3718" s="8" t="str">
        <f t="shared" ref="CC3718:CC3781" si="1374">IF(BZ3718="Bottomed Out","At the lowest level",IF(BZ3718&lt;30,"Low Headroom",(IF(BZ3718&lt;60, "Moderate Headroom","High Headroom"))))</f>
        <v>Moderate Headroom</v>
      </c>
      <c r="CD3718" s="10">
        <v>1</v>
      </c>
      <c r="CE3718" s="10">
        <v>5.6518946691999999E-2</v>
      </c>
      <c r="CF3718" s="4">
        <f t="shared" ref="CF3718:CF3781" si="1375">IFERROR(CI3718-CE3718,"Bottomed Out")</f>
        <v>2.3481053308000002E-2</v>
      </c>
      <c r="CG3718" s="3">
        <f t="shared" ref="CG3718:CG3781" si="1376">IFERROR(CF3718/CH3718*100,"Bottomed Out")</f>
        <v>29.351316635000003</v>
      </c>
      <c r="CH3718" s="3">
        <v>0.08</v>
      </c>
      <c r="CI3718" s="4">
        <v>0.08</v>
      </c>
      <c r="CJ3718" s="8" t="str">
        <f t="shared" ref="CJ3718:CJ3781" si="1377">IF(CG3718="Bottomed Out","At the lowest level",IF(CG3718&lt;30,"Low Headroom",(IF(CG3718&lt;60, "Moderate Headroom","High Headroom"))))</f>
        <v>Low Headroom</v>
      </c>
      <c r="CK3718" s="10">
        <v>1</v>
      </c>
      <c r="CL3718" s="4">
        <v>29.9985301455526</v>
      </c>
      <c r="CM3718" s="4">
        <f t="shared" ref="CM3718:CM3781" si="1378">IFERROR(CP3718-CL3718,"Bottomed Out")</f>
        <v>470.00146985444741</v>
      </c>
      <c r="CN3718" s="8">
        <f t="shared" ref="CN3718:CN3781" si="1379">IFERROR(CM3718/CO3718*100,"Bottomed Out")</f>
        <v>94.000293970889487</v>
      </c>
      <c r="CO3718" s="3">
        <v>500</v>
      </c>
      <c r="CP3718" s="4">
        <v>500</v>
      </c>
      <c r="CQ3718" s="8" t="str">
        <f t="shared" ref="CQ3718:CQ3781" si="1380">IF(CN3718="Bottomed Out","At the lowest level",IF(CN3718&lt;30,"Low Headroom",(IF(CN3718&lt;60, "Moderate Headroom","High Headroom"))))</f>
        <v>High Headroom</v>
      </c>
      <c r="CR3718" s="4">
        <v>1</v>
      </c>
      <c r="CS3718" s="4">
        <v>1.5</v>
      </c>
      <c r="CT3718" s="10">
        <v>0.63195057369999996</v>
      </c>
      <c r="CU3718" s="4">
        <f t="shared" ref="CU3718:CU3781" si="1381">IFERROR(CT3718-CX3718,"Bottomed Out")</f>
        <v>0.48195057369999994</v>
      </c>
      <c r="CV3718" s="4">
        <f t="shared" ref="CV3718:CV3781" si="1382">IFERROR(CU3718/CW3718*100,"Bottomed Out")</f>
        <v>321.30038246666663</v>
      </c>
      <c r="CW3718" s="4">
        <v>0.15</v>
      </c>
      <c r="CX3718" s="4">
        <v>0.15</v>
      </c>
      <c r="CY3718" s="8" t="str">
        <f t="shared" ref="CY3718:CY3781" si="1383">IF(CV3718="Bottomed Out","At the lowest level",IF(CV3718&lt;30,"Low Headroom",(IF(CV3718&lt;60, "Moderate Headroom","High Headroom"))))</f>
        <v>High Headroom</v>
      </c>
      <c r="CZ3718" s="10">
        <v>1</v>
      </c>
      <c r="DC3718" s="4" t="s">
        <v>115</v>
      </c>
      <c r="DD3718" s="4" t="s">
        <v>7730</v>
      </c>
      <c r="DE3718" s="4"/>
      <c r="DF3718" s="4" t="s">
        <v>47</v>
      </c>
      <c r="DG3718" s="4" t="s">
        <v>11811</v>
      </c>
      <c r="DH3718" s="4">
        <v>303714</v>
      </c>
      <c r="DI3718" s="4">
        <v>6714</v>
      </c>
      <c r="DJ3718" s="29">
        <v>3607301044</v>
      </c>
      <c r="DK3718" s="4" t="s">
        <v>17</v>
      </c>
      <c r="DL3718" s="10">
        <v>261.19080000000002</v>
      </c>
      <c r="DM3718" s="30">
        <v>1</v>
      </c>
      <c r="DN3718" s="10">
        <v>5.6500000000000002E-2</v>
      </c>
      <c r="DO3718" s="30">
        <v>1</v>
      </c>
      <c r="DP3718" s="10">
        <v>0.63200000000000001</v>
      </c>
      <c r="DQ3718" s="30">
        <v>1</v>
      </c>
      <c r="DR3718" s="4">
        <v>238.8092</v>
      </c>
      <c r="DS3718" s="31">
        <v>0.47761799999999999</v>
      </c>
      <c r="DT3718" s="4" t="s">
        <v>116</v>
      </c>
      <c r="DU3718" s="4" t="s">
        <v>117</v>
      </c>
      <c r="DV3718" s="4">
        <v>2.35E-2</v>
      </c>
      <c r="DW3718" s="31">
        <v>0.29351299999999997</v>
      </c>
      <c r="DX3718" s="4" t="s">
        <v>120</v>
      </c>
      <c r="DY3718" s="4" t="s">
        <v>117</v>
      </c>
      <c r="DZ3718" s="4">
        <v>0.48199999999999998</v>
      </c>
      <c r="EA3718" s="31">
        <v>3.2130040000000002</v>
      </c>
      <c r="EB3718" s="4" t="s">
        <v>118</v>
      </c>
      <c r="EC3718" s="4" t="s">
        <v>117</v>
      </c>
      <c r="EE3718" s="4" t="b">
        <f t="shared" ref="EE3718:EE3781" si="1384">ROUND(VALUE(BX3718),4)=ROUND(VALUE(DL3718),4)</f>
        <v>1</v>
      </c>
      <c r="EF3718" s="4" t="b">
        <f t="shared" ref="EF3718:EF3781" si="1385">ROUND(VALUE(CD3718),4)=ROUND(VALUE(DM3718),4)</f>
        <v>1</v>
      </c>
      <c r="EG3718" s="4" t="b">
        <f t="shared" ref="EG3718:EG3781" si="1386">ROUND(VALUE(CE3718),4)=ROUND(VALUE(DN3718),4)</f>
        <v>1</v>
      </c>
      <c r="EH3718" s="4" t="b">
        <f t="shared" ref="EH3718:EH3781" si="1387">ROUND(VALUE(CK3718),4)=ROUND(VALUE(DO3718),4)</f>
        <v>1</v>
      </c>
      <c r="EI3718" s="4" t="b">
        <f t="shared" ref="EI3718:EI3781" si="1388">ROUND(VALUE(CT3718),4)=ROUND(VALUE(DP3718),4)</f>
        <v>1</v>
      </c>
      <c r="EJ3718" s="4" t="b">
        <f t="shared" ref="EJ3718:EJ3781" si="1389">ROUND(VALUE(CZ3718),4)=ROUND(VALUE(DQ3718),4)</f>
        <v>1</v>
      </c>
    </row>
    <row r="3719" spans="69:140" ht="45" x14ac:dyDescent="0.25">
      <c r="BQ3719" s="4" t="s">
        <v>7731</v>
      </c>
      <c r="BR3719" s="4" t="s">
        <v>11812</v>
      </c>
      <c r="BS3719" s="4" t="s">
        <v>70</v>
      </c>
      <c r="BT3719" s="4" t="s">
        <v>15893</v>
      </c>
      <c r="BU3719" s="4">
        <v>303715</v>
      </c>
      <c r="BV3719" s="4" t="s">
        <v>22</v>
      </c>
      <c r="BW3719" s="4">
        <v>648914</v>
      </c>
      <c r="BX3719" s="10">
        <v>3838.28086965391</v>
      </c>
      <c r="BY3719" s="4">
        <f t="shared" si="1372"/>
        <v>661.71913034608997</v>
      </c>
      <c r="BZ3719" s="3">
        <f t="shared" si="1373"/>
        <v>66.171913034608991</v>
      </c>
      <c r="CA3719" s="3">
        <v>1000</v>
      </c>
      <c r="CB3719" s="4">
        <v>4500</v>
      </c>
      <c r="CC3719" s="8" t="str">
        <f t="shared" si="1374"/>
        <v>High Headroom</v>
      </c>
      <c r="CD3719" s="10">
        <v>5</v>
      </c>
      <c r="CE3719" s="10">
        <v>0.15721327014219999</v>
      </c>
      <c r="CF3719" s="4">
        <f t="shared" si="1375"/>
        <v>4.2786729857800021E-2</v>
      </c>
      <c r="CG3719" s="3">
        <f t="shared" si="1376"/>
        <v>71.3112164296667</v>
      </c>
      <c r="CH3719" s="3">
        <v>0.06</v>
      </c>
      <c r="CI3719" s="4">
        <v>0.2</v>
      </c>
      <c r="CJ3719" s="8" t="str">
        <f t="shared" si="1377"/>
        <v>High Headroom</v>
      </c>
      <c r="CK3719" s="10">
        <v>3</v>
      </c>
      <c r="CL3719" s="4">
        <v>377.71129394166002</v>
      </c>
      <c r="CM3719" s="4">
        <f t="shared" si="1378"/>
        <v>122.28870605833998</v>
      </c>
      <c r="CN3719" s="8">
        <f t="shared" si="1379"/>
        <v>24.457741211667997</v>
      </c>
      <c r="CO3719" s="3">
        <v>500</v>
      </c>
      <c r="CP3719" s="4">
        <v>500</v>
      </c>
      <c r="CQ3719" s="8" t="str">
        <f t="shared" si="1380"/>
        <v>Low Headroom</v>
      </c>
      <c r="CR3719" s="4">
        <v>1</v>
      </c>
      <c r="CS3719" s="4">
        <v>3</v>
      </c>
      <c r="CT3719" s="10">
        <v>0.44405813622110002</v>
      </c>
      <c r="CU3719" s="4">
        <f t="shared" si="1381"/>
        <v>0.2940581362211</v>
      </c>
      <c r="CV3719" s="4">
        <f t="shared" si="1382"/>
        <v>196.03875748073335</v>
      </c>
      <c r="CW3719" s="4">
        <v>0.15</v>
      </c>
      <c r="CX3719" s="4">
        <v>0.15</v>
      </c>
      <c r="CY3719" s="8" t="str">
        <f t="shared" si="1383"/>
        <v>High Headroom</v>
      </c>
      <c r="CZ3719" s="10">
        <v>1</v>
      </c>
      <c r="DC3719" s="4" t="s">
        <v>115</v>
      </c>
      <c r="DD3719" s="4" t="s">
        <v>7731</v>
      </c>
      <c r="DE3719" s="4"/>
      <c r="DF3719" s="4" t="s">
        <v>22</v>
      </c>
      <c r="DG3719" s="4" t="s">
        <v>11812</v>
      </c>
      <c r="DH3719" s="4">
        <v>303715</v>
      </c>
      <c r="DI3719" s="4">
        <v>6715</v>
      </c>
      <c r="DJ3719" s="29">
        <v>648914</v>
      </c>
      <c r="DK3719" s="4" t="s">
        <v>17</v>
      </c>
      <c r="DL3719" s="10" t="s">
        <v>3209</v>
      </c>
      <c r="DM3719" s="30">
        <v>5</v>
      </c>
      <c r="DN3719" s="10">
        <v>0.15720000000000001</v>
      </c>
      <c r="DO3719" s="30">
        <v>3</v>
      </c>
      <c r="DP3719" s="10">
        <v>0.44409999999999999</v>
      </c>
      <c r="DQ3719" s="30">
        <v>1</v>
      </c>
      <c r="DR3719" s="4">
        <v>661.71910000000003</v>
      </c>
      <c r="DS3719" s="31">
        <v>0.66171899999999995</v>
      </c>
      <c r="DT3719" s="4" t="s">
        <v>118</v>
      </c>
      <c r="DU3719" s="4" t="s">
        <v>117</v>
      </c>
      <c r="DV3719" s="4">
        <v>4.2799999999999998E-2</v>
      </c>
      <c r="DW3719" s="31">
        <v>0.71311199999999997</v>
      </c>
      <c r="DX3719" s="4" t="s">
        <v>118</v>
      </c>
      <c r="DY3719" s="4" t="s">
        <v>117</v>
      </c>
      <c r="DZ3719" s="4">
        <v>0.29409999999999997</v>
      </c>
      <c r="EA3719" s="31">
        <v>1.960388</v>
      </c>
      <c r="EB3719" s="4" t="s">
        <v>118</v>
      </c>
      <c r="EC3719" s="4" t="s">
        <v>117</v>
      </c>
      <c r="EE3719" s="4" t="b">
        <f t="shared" si="1384"/>
        <v>1</v>
      </c>
      <c r="EF3719" s="4" t="b">
        <f t="shared" si="1385"/>
        <v>1</v>
      </c>
      <c r="EG3719" s="4" t="b">
        <f t="shared" si="1386"/>
        <v>1</v>
      </c>
      <c r="EH3719" s="4" t="b">
        <f t="shared" si="1387"/>
        <v>1</v>
      </c>
      <c r="EI3719" s="4" t="b">
        <f t="shared" si="1388"/>
        <v>1</v>
      </c>
      <c r="EJ3719" s="4" t="b">
        <f t="shared" si="1389"/>
        <v>1</v>
      </c>
    </row>
    <row r="3720" spans="69:140" ht="45" x14ac:dyDescent="0.25">
      <c r="BQ3720" s="4" t="s">
        <v>7732</v>
      </c>
      <c r="BR3720" s="4" t="s">
        <v>11813</v>
      </c>
      <c r="BS3720" s="4" t="s">
        <v>70</v>
      </c>
      <c r="BT3720" s="4" t="s">
        <v>15894</v>
      </c>
      <c r="BU3720" s="4">
        <v>303716</v>
      </c>
      <c r="BV3720" s="4" t="s">
        <v>53</v>
      </c>
      <c r="BW3720" s="4">
        <v>2605549240</v>
      </c>
      <c r="BX3720" s="10">
        <v>273.79400260760002</v>
      </c>
      <c r="BY3720" s="4">
        <f t="shared" si="1372"/>
        <v>226.20599739239998</v>
      </c>
      <c r="BZ3720" s="3">
        <f t="shared" si="1373"/>
        <v>45.241199478479992</v>
      </c>
      <c r="CA3720" s="3">
        <v>500</v>
      </c>
      <c r="CB3720" s="4">
        <v>500</v>
      </c>
      <c r="CC3720" s="8" t="str">
        <f t="shared" si="1374"/>
        <v>Moderate Headroom</v>
      </c>
      <c r="CD3720" s="10">
        <v>1</v>
      </c>
      <c r="CE3720" s="10">
        <v>8.2516188714000002E-2</v>
      </c>
      <c r="CF3720" s="4">
        <f t="shared" si="1375"/>
        <v>5.7483811286000011E-2</v>
      </c>
      <c r="CG3720" s="3">
        <f t="shared" si="1376"/>
        <v>95.806352143333328</v>
      </c>
      <c r="CH3720" s="3">
        <v>6.0000000000000012E-2</v>
      </c>
      <c r="CI3720" s="4">
        <v>0.14000000000000001</v>
      </c>
      <c r="CJ3720" s="8" t="str">
        <f t="shared" si="1377"/>
        <v>High Headroom</v>
      </c>
      <c r="CK3720" s="10">
        <v>2</v>
      </c>
      <c r="CL3720" s="4">
        <v>0</v>
      </c>
      <c r="CM3720" s="4">
        <f t="shared" si="1378"/>
        <v>500</v>
      </c>
      <c r="CN3720" s="8">
        <f t="shared" si="1379"/>
        <v>100</v>
      </c>
      <c r="CO3720" s="3">
        <v>500</v>
      </c>
      <c r="CP3720" s="4">
        <v>500</v>
      </c>
      <c r="CQ3720" s="8" t="str">
        <f t="shared" si="1380"/>
        <v>High Headroom</v>
      </c>
      <c r="CR3720" s="4">
        <v>1</v>
      </c>
      <c r="CS3720" s="4">
        <v>1.5</v>
      </c>
      <c r="CT3720" s="10">
        <v>0.25293132328000001</v>
      </c>
      <c r="CU3720" s="4">
        <f t="shared" si="1381"/>
        <v>0.10293132328000001</v>
      </c>
      <c r="CV3720" s="4">
        <f t="shared" si="1382"/>
        <v>68.620882186666677</v>
      </c>
      <c r="CW3720" s="4">
        <v>0.15</v>
      </c>
      <c r="CX3720" s="4">
        <v>0.15</v>
      </c>
      <c r="CY3720" s="8" t="str">
        <f t="shared" si="1383"/>
        <v>High Headroom</v>
      </c>
      <c r="CZ3720" s="10">
        <v>1</v>
      </c>
      <c r="DC3720" s="4" t="s">
        <v>115</v>
      </c>
      <c r="DD3720" s="4" t="s">
        <v>7732</v>
      </c>
      <c r="DE3720" s="4"/>
      <c r="DF3720" s="4" t="s">
        <v>53</v>
      </c>
      <c r="DG3720" s="4" t="s">
        <v>11813</v>
      </c>
      <c r="DH3720" s="4">
        <v>303716</v>
      </c>
      <c r="DI3720" s="4">
        <v>6716</v>
      </c>
      <c r="DJ3720" s="29">
        <v>2605549240</v>
      </c>
      <c r="DK3720" s="4" t="s">
        <v>17</v>
      </c>
      <c r="DL3720" s="10">
        <v>273.79399999999998</v>
      </c>
      <c r="DM3720" s="30">
        <v>1</v>
      </c>
      <c r="DN3720" s="10">
        <v>8.2500000000000004E-2</v>
      </c>
      <c r="DO3720" s="30">
        <v>2</v>
      </c>
      <c r="DP3720" s="10">
        <v>0.25290000000000001</v>
      </c>
      <c r="DQ3720" s="30">
        <v>1</v>
      </c>
      <c r="DR3720" s="4">
        <v>226.20599999999999</v>
      </c>
      <c r="DS3720" s="31">
        <v>0.45241199999999998</v>
      </c>
      <c r="DT3720" s="4" t="s">
        <v>116</v>
      </c>
      <c r="DU3720" s="4" t="s">
        <v>117</v>
      </c>
      <c r="DV3720" s="4">
        <v>5.7500000000000002E-2</v>
      </c>
      <c r="DW3720" s="31">
        <v>0.95806399999999992</v>
      </c>
      <c r="DX3720" s="4" t="s">
        <v>118</v>
      </c>
      <c r="DY3720" s="4" t="s">
        <v>117</v>
      </c>
      <c r="DZ3720" s="4">
        <v>0.10290000000000001</v>
      </c>
      <c r="EA3720" s="31">
        <v>0.68620900000000007</v>
      </c>
      <c r="EB3720" s="4" t="s">
        <v>118</v>
      </c>
      <c r="EC3720" s="4" t="s">
        <v>117</v>
      </c>
      <c r="EE3720" s="4" t="b">
        <f t="shared" si="1384"/>
        <v>1</v>
      </c>
      <c r="EF3720" s="4" t="b">
        <f t="shared" si="1385"/>
        <v>1</v>
      </c>
      <c r="EG3720" s="4" t="b">
        <f t="shared" si="1386"/>
        <v>1</v>
      </c>
      <c r="EH3720" s="4" t="b">
        <f t="shared" si="1387"/>
        <v>1</v>
      </c>
      <c r="EI3720" s="4" t="b">
        <f t="shared" si="1388"/>
        <v>1</v>
      </c>
      <c r="EJ3720" s="4" t="b">
        <f t="shared" si="1389"/>
        <v>1</v>
      </c>
    </row>
    <row r="3721" spans="69:140" ht="45" x14ac:dyDescent="0.25">
      <c r="BQ3721" s="4" t="s">
        <v>7733</v>
      </c>
      <c r="BR3721" s="4" t="s">
        <v>11814</v>
      </c>
      <c r="BS3721" s="4" t="s">
        <v>70</v>
      </c>
      <c r="BT3721" s="4" t="s">
        <v>15895</v>
      </c>
      <c r="BU3721" s="4">
        <v>303717</v>
      </c>
      <c r="BV3721" s="4" t="s">
        <v>44</v>
      </c>
      <c r="BW3721" s="4">
        <v>4751080</v>
      </c>
      <c r="BX3721" s="10">
        <v>3339.6412379263002</v>
      </c>
      <c r="BY3721" s="4">
        <f t="shared" si="1372"/>
        <v>160.35876207369984</v>
      </c>
      <c r="BZ3721" s="3">
        <f t="shared" si="1373"/>
        <v>16.035876207369984</v>
      </c>
      <c r="CA3721" s="3">
        <v>1000</v>
      </c>
      <c r="CB3721" s="4">
        <v>3500</v>
      </c>
      <c r="CC3721" s="8" t="str">
        <f t="shared" si="1374"/>
        <v>Low Headroom</v>
      </c>
      <c r="CD3721" s="10">
        <v>4</v>
      </c>
      <c r="CE3721" s="10">
        <v>8.5580471189000001E-2</v>
      </c>
      <c r="CF3721" s="4">
        <f t="shared" si="1375"/>
        <v>5.4419528811000012E-2</v>
      </c>
      <c r="CG3721" s="3">
        <f t="shared" si="1376"/>
        <v>90.699214685000001</v>
      </c>
      <c r="CH3721" s="3">
        <v>6.0000000000000012E-2</v>
      </c>
      <c r="CI3721" s="4">
        <v>0.14000000000000001</v>
      </c>
      <c r="CJ3721" s="8" t="str">
        <f t="shared" si="1377"/>
        <v>High Headroom</v>
      </c>
      <c r="CK3721" s="10">
        <v>2</v>
      </c>
      <c r="CL3721" s="4">
        <v>152.74414850686</v>
      </c>
      <c r="CM3721" s="4">
        <f t="shared" si="1378"/>
        <v>347.25585149313997</v>
      </c>
      <c r="CN3721" s="8">
        <f t="shared" si="1379"/>
        <v>69.451170298628</v>
      </c>
      <c r="CO3721" s="3">
        <v>500</v>
      </c>
      <c r="CP3721" s="4">
        <v>500</v>
      </c>
      <c r="CQ3721" s="8" t="str">
        <f t="shared" si="1380"/>
        <v>High Headroom</v>
      </c>
      <c r="CR3721" s="4">
        <v>1</v>
      </c>
      <c r="CS3721" s="4">
        <v>2</v>
      </c>
      <c r="CT3721" s="10">
        <v>0.62723404255000004</v>
      </c>
      <c r="CU3721" s="4">
        <f t="shared" si="1381"/>
        <v>0.47723404255000001</v>
      </c>
      <c r="CV3721" s="4">
        <f t="shared" si="1382"/>
        <v>318.1560283666667</v>
      </c>
      <c r="CW3721" s="4">
        <v>0.15</v>
      </c>
      <c r="CX3721" s="4">
        <v>0.15</v>
      </c>
      <c r="CY3721" s="8" t="str">
        <f t="shared" si="1383"/>
        <v>High Headroom</v>
      </c>
      <c r="CZ3721" s="10">
        <v>1</v>
      </c>
      <c r="DC3721" s="4" t="s">
        <v>115</v>
      </c>
      <c r="DD3721" s="4" t="s">
        <v>7733</v>
      </c>
      <c r="DE3721" s="4"/>
      <c r="DF3721" s="4" t="s">
        <v>44</v>
      </c>
      <c r="DG3721" s="4" t="s">
        <v>11814</v>
      </c>
      <c r="DH3721" s="4">
        <v>303717</v>
      </c>
      <c r="DI3721" s="4">
        <v>6717</v>
      </c>
      <c r="DJ3721" s="29">
        <v>4751080</v>
      </c>
      <c r="DK3721" s="4" t="s">
        <v>17</v>
      </c>
      <c r="DL3721" s="10" t="s">
        <v>3210</v>
      </c>
      <c r="DM3721" s="30">
        <v>4</v>
      </c>
      <c r="DN3721" s="10">
        <v>8.5599999999999996E-2</v>
      </c>
      <c r="DO3721" s="30">
        <v>2</v>
      </c>
      <c r="DP3721" s="10">
        <v>0.62719999999999998</v>
      </c>
      <c r="DQ3721" s="30">
        <v>1</v>
      </c>
      <c r="DR3721" s="4">
        <v>160.3588</v>
      </c>
      <c r="DS3721" s="31">
        <v>0.16035900000000003</v>
      </c>
      <c r="DT3721" s="4" t="s">
        <v>120</v>
      </c>
      <c r="DU3721" s="4" t="s">
        <v>117</v>
      </c>
      <c r="DV3721" s="4">
        <v>5.4399999999999997E-2</v>
      </c>
      <c r="DW3721" s="31">
        <v>0.90699200000000002</v>
      </c>
      <c r="DX3721" s="4" t="s">
        <v>118</v>
      </c>
      <c r="DY3721" s="4" t="s">
        <v>117</v>
      </c>
      <c r="DZ3721" s="4">
        <v>0.47720000000000001</v>
      </c>
      <c r="EA3721" s="31">
        <v>3.1815600000000002</v>
      </c>
      <c r="EB3721" s="4" t="s">
        <v>118</v>
      </c>
      <c r="EC3721" s="4" t="s">
        <v>117</v>
      </c>
      <c r="EE3721" s="4" t="b">
        <f t="shared" si="1384"/>
        <v>1</v>
      </c>
      <c r="EF3721" s="4" t="b">
        <f t="shared" si="1385"/>
        <v>1</v>
      </c>
      <c r="EG3721" s="4" t="b">
        <f t="shared" si="1386"/>
        <v>1</v>
      </c>
      <c r="EH3721" s="4" t="b">
        <f t="shared" si="1387"/>
        <v>1</v>
      </c>
      <c r="EI3721" s="4" t="b">
        <f t="shared" si="1388"/>
        <v>1</v>
      </c>
      <c r="EJ3721" s="4" t="b">
        <f t="shared" si="1389"/>
        <v>1</v>
      </c>
    </row>
    <row r="3722" spans="69:140" ht="60" x14ac:dyDescent="0.25">
      <c r="BQ3722" s="4" t="s">
        <v>7734</v>
      </c>
      <c r="BR3722" s="4" t="s">
        <v>11815</v>
      </c>
      <c r="BS3722" s="4" t="s">
        <v>70</v>
      </c>
      <c r="BT3722" s="4" t="s">
        <v>15896</v>
      </c>
      <c r="BU3722" s="4">
        <v>303718</v>
      </c>
      <c r="BV3722" s="4" t="s">
        <v>53</v>
      </c>
      <c r="BW3722" s="4">
        <v>2605534960</v>
      </c>
      <c r="BX3722" s="10">
        <v>482.07807284864299</v>
      </c>
      <c r="BY3722" s="4">
        <f t="shared" si="1372"/>
        <v>17.921927151357011</v>
      </c>
      <c r="BZ3722" s="3">
        <f t="shared" si="1373"/>
        <v>3.5843854302714022</v>
      </c>
      <c r="CA3722" s="3">
        <v>500</v>
      </c>
      <c r="CB3722" s="4">
        <v>500</v>
      </c>
      <c r="CC3722" s="8" t="str">
        <f t="shared" si="1374"/>
        <v>Low Headroom</v>
      </c>
      <c r="CD3722" s="10">
        <v>1</v>
      </c>
      <c r="CE3722" s="10">
        <v>6.19335347432E-2</v>
      </c>
      <c r="CF3722" s="4">
        <f t="shared" si="1375"/>
        <v>1.8066465256800002E-2</v>
      </c>
      <c r="CG3722" s="3">
        <f t="shared" si="1376"/>
        <v>22.583081571000001</v>
      </c>
      <c r="CH3722" s="3">
        <v>0.08</v>
      </c>
      <c r="CI3722" s="4">
        <v>0.08</v>
      </c>
      <c r="CJ3722" s="8" t="str">
        <f t="shared" si="1377"/>
        <v>Low Headroom</v>
      </c>
      <c r="CK3722" s="10">
        <v>1</v>
      </c>
      <c r="CL3722" s="4">
        <v>0</v>
      </c>
      <c r="CM3722" s="4">
        <f t="shared" si="1378"/>
        <v>500</v>
      </c>
      <c r="CN3722" s="8">
        <f t="shared" si="1379"/>
        <v>100</v>
      </c>
      <c r="CO3722" s="3">
        <v>500</v>
      </c>
      <c r="CP3722" s="4">
        <v>500</v>
      </c>
      <c r="CQ3722" s="8" t="str">
        <f t="shared" si="1380"/>
        <v>High Headroom</v>
      </c>
      <c r="CR3722" s="4">
        <v>1</v>
      </c>
      <c r="CS3722" s="4">
        <v>1</v>
      </c>
      <c r="CT3722" s="10">
        <v>0.19762711864410001</v>
      </c>
      <c r="CU3722" s="4">
        <f t="shared" si="1381"/>
        <v>4.7627118644100019E-2</v>
      </c>
      <c r="CV3722" s="4">
        <f t="shared" si="1382"/>
        <v>31.751412429400016</v>
      </c>
      <c r="CW3722" s="4">
        <v>0.15</v>
      </c>
      <c r="CX3722" s="4">
        <v>0.15</v>
      </c>
      <c r="CY3722" s="8" t="str">
        <f t="shared" si="1383"/>
        <v>Moderate Headroom</v>
      </c>
      <c r="CZ3722" s="10">
        <v>1</v>
      </c>
      <c r="DC3722" s="4" t="s">
        <v>115</v>
      </c>
      <c r="DD3722" s="4" t="s">
        <v>7734</v>
      </c>
      <c r="DE3722" s="4"/>
      <c r="DF3722" s="4" t="s">
        <v>53</v>
      </c>
      <c r="DG3722" s="4" t="s">
        <v>11815</v>
      </c>
      <c r="DH3722" s="4">
        <v>303718</v>
      </c>
      <c r="DI3722" s="4">
        <v>6718</v>
      </c>
      <c r="DJ3722" s="29">
        <v>2605534960</v>
      </c>
      <c r="DK3722" s="4" t="s">
        <v>17</v>
      </c>
      <c r="DL3722" s="10">
        <v>482.07810000000001</v>
      </c>
      <c r="DM3722" s="30">
        <v>1</v>
      </c>
      <c r="DN3722" s="10">
        <v>6.1899999999999997E-2</v>
      </c>
      <c r="DO3722" s="30">
        <v>1</v>
      </c>
      <c r="DP3722" s="10">
        <v>0.1976</v>
      </c>
      <c r="DQ3722" s="30">
        <v>1</v>
      </c>
      <c r="DR3722" s="4">
        <v>17.921900000000001</v>
      </c>
      <c r="DS3722" s="31">
        <v>3.5844000000000001E-2</v>
      </c>
      <c r="DT3722" s="4" t="s">
        <v>120</v>
      </c>
      <c r="DU3722" s="4" t="s">
        <v>117</v>
      </c>
      <c r="DV3722" s="4">
        <v>1.8100000000000002E-2</v>
      </c>
      <c r="DW3722" s="31">
        <v>0.225831</v>
      </c>
      <c r="DX3722" s="4" t="s">
        <v>120</v>
      </c>
      <c r="DY3722" s="4" t="s">
        <v>117</v>
      </c>
      <c r="DZ3722" s="4">
        <v>4.7600000000000003E-2</v>
      </c>
      <c r="EA3722" s="31">
        <v>0.31751400000000002</v>
      </c>
      <c r="EB3722" s="4" t="s">
        <v>116</v>
      </c>
      <c r="EC3722" s="4" t="s">
        <v>117</v>
      </c>
      <c r="EE3722" s="4" t="b">
        <f t="shared" si="1384"/>
        <v>1</v>
      </c>
      <c r="EF3722" s="4" t="b">
        <f t="shared" si="1385"/>
        <v>1</v>
      </c>
      <c r="EG3722" s="4" t="b">
        <f t="shared" si="1386"/>
        <v>1</v>
      </c>
      <c r="EH3722" s="4" t="b">
        <f t="shared" si="1387"/>
        <v>1</v>
      </c>
      <c r="EI3722" s="4" t="b">
        <f t="shared" si="1388"/>
        <v>1</v>
      </c>
      <c r="EJ3722" s="4" t="b">
        <f t="shared" si="1389"/>
        <v>1</v>
      </c>
    </row>
    <row r="3723" spans="69:140" ht="45" x14ac:dyDescent="0.25">
      <c r="BQ3723" s="4" t="s">
        <v>7735</v>
      </c>
      <c r="BR3723" s="4" t="s">
        <v>11816</v>
      </c>
      <c r="BS3723" s="4" t="s">
        <v>70</v>
      </c>
      <c r="BT3723" s="4" t="s">
        <v>15897</v>
      </c>
      <c r="BU3723" s="4">
        <v>303719</v>
      </c>
      <c r="BV3723" s="4" t="s">
        <v>36</v>
      </c>
      <c r="BW3723" s="4">
        <v>4532065</v>
      </c>
      <c r="BX3723" s="10">
        <v>621.013133208255</v>
      </c>
      <c r="BY3723" s="4">
        <f t="shared" si="1372"/>
        <v>878.986866791745</v>
      </c>
      <c r="BZ3723" s="3">
        <f t="shared" si="1373"/>
        <v>87.898686679174503</v>
      </c>
      <c r="CA3723" s="3">
        <v>1000</v>
      </c>
      <c r="CB3723" s="4">
        <v>1500</v>
      </c>
      <c r="CC3723" s="8" t="str">
        <f t="shared" si="1374"/>
        <v>High Headroom</v>
      </c>
      <c r="CD3723" s="10">
        <v>2</v>
      </c>
      <c r="CE3723" s="10">
        <v>0.1282957874533</v>
      </c>
      <c r="CF3723" s="4">
        <f t="shared" si="1375"/>
        <v>1.170421254670001E-2</v>
      </c>
      <c r="CG3723" s="3">
        <f t="shared" si="1376"/>
        <v>19.507020911166681</v>
      </c>
      <c r="CH3723" s="3">
        <v>6.0000000000000012E-2</v>
      </c>
      <c r="CI3723" s="4">
        <v>0.14000000000000001</v>
      </c>
      <c r="CJ3723" s="8" t="str">
        <f t="shared" si="1377"/>
        <v>Low Headroom</v>
      </c>
      <c r="CK3723" s="10">
        <v>2</v>
      </c>
      <c r="CL3723" s="4">
        <v>572.60575458171002</v>
      </c>
      <c r="CM3723" s="4">
        <f t="shared" si="1378"/>
        <v>927.39424541828998</v>
      </c>
      <c r="CN3723" s="8">
        <f t="shared" si="1379"/>
        <v>92.739424541828996</v>
      </c>
      <c r="CO3723" s="3">
        <v>1000</v>
      </c>
      <c r="CP3723" s="4">
        <v>1500</v>
      </c>
      <c r="CQ3723" s="8" t="str">
        <f t="shared" si="1380"/>
        <v>High Headroom</v>
      </c>
      <c r="CR3723" s="4">
        <v>2</v>
      </c>
      <c r="CS3723" s="4">
        <v>2</v>
      </c>
      <c r="CT3723" s="10">
        <v>0.78215909090909996</v>
      </c>
      <c r="CU3723" s="4">
        <f t="shared" si="1381"/>
        <v>0.63215909090909994</v>
      </c>
      <c r="CV3723" s="4">
        <f t="shared" si="1382"/>
        <v>421.43939393940002</v>
      </c>
      <c r="CW3723" s="4">
        <v>0.15</v>
      </c>
      <c r="CX3723" s="4">
        <v>0.15</v>
      </c>
      <c r="CY3723" s="8" t="str">
        <f t="shared" si="1383"/>
        <v>High Headroom</v>
      </c>
      <c r="CZ3723" s="10">
        <v>1</v>
      </c>
      <c r="DC3723" s="4" t="s">
        <v>115</v>
      </c>
      <c r="DD3723" s="4" t="s">
        <v>7735</v>
      </c>
      <c r="DE3723" s="4"/>
      <c r="DF3723" s="4" t="s">
        <v>36</v>
      </c>
      <c r="DG3723" s="4" t="s">
        <v>11816</v>
      </c>
      <c r="DH3723" s="4">
        <v>303719</v>
      </c>
      <c r="DI3723" s="4">
        <v>6719</v>
      </c>
      <c r="DJ3723" s="29">
        <v>4532065</v>
      </c>
      <c r="DK3723" s="4" t="s">
        <v>17</v>
      </c>
      <c r="DL3723" s="10">
        <v>621.01310000000001</v>
      </c>
      <c r="DM3723" s="30">
        <v>2</v>
      </c>
      <c r="DN3723" s="10">
        <v>0.1283</v>
      </c>
      <c r="DO3723" s="30">
        <v>2</v>
      </c>
      <c r="DP3723" s="10">
        <v>0.78220000000000001</v>
      </c>
      <c r="DQ3723" s="30">
        <v>1</v>
      </c>
      <c r="DR3723" s="4">
        <v>878.98689999999999</v>
      </c>
      <c r="DS3723" s="31">
        <v>0.87898700000000007</v>
      </c>
      <c r="DT3723" s="4" t="s">
        <v>118</v>
      </c>
      <c r="DU3723" s="4" t="s">
        <v>117</v>
      </c>
      <c r="DV3723" s="4">
        <v>1.17E-2</v>
      </c>
      <c r="DW3723" s="31">
        <v>0.19507000000000002</v>
      </c>
      <c r="DX3723" s="4" t="s">
        <v>120</v>
      </c>
      <c r="DY3723" s="4" t="s">
        <v>117</v>
      </c>
      <c r="DZ3723" s="4">
        <v>0.63219999999999998</v>
      </c>
      <c r="EA3723" s="31">
        <v>4.2143939999999995</v>
      </c>
      <c r="EB3723" s="4" t="s">
        <v>118</v>
      </c>
      <c r="EC3723" s="4" t="s">
        <v>117</v>
      </c>
      <c r="EE3723" s="4" t="b">
        <f t="shared" si="1384"/>
        <v>1</v>
      </c>
      <c r="EF3723" s="4" t="b">
        <f t="shared" si="1385"/>
        <v>1</v>
      </c>
      <c r="EG3723" s="4" t="b">
        <f t="shared" si="1386"/>
        <v>1</v>
      </c>
      <c r="EH3723" s="4" t="b">
        <f t="shared" si="1387"/>
        <v>1</v>
      </c>
      <c r="EI3723" s="4" t="b">
        <f t="shared" si="1388"/>
        <v>1</v>
      </c>
      <c r="EJ3723" s="4" t="b">
        <f t="shared" si="1389"/>
        <v>1</v>
      </c>
    </row>
    <row r="3724" spans="69:140" ht="45" x14ac:dyDescent="0.25">
      <c r="BQ3724" s="4" t="s">
        <v>7736</v>
      </c>
      <c r="BR3724" s="4" t="s">
        <v>11817</v>
      </c>
      <c r="BS3724" s="4" t="s">
        <v>70</v>
      </c>
      <c r="BT3724" s="4" t="s">
        <v>15898</v>
      </c>
      <c r="BU3724" s="4">
        <v>303720</v>
      </c>
      <c r="BV3724" s="4" t="s">
        <v>49</v>
      </c>
      <c r="BW3724" s="4">
        <v>4207182728</v>
      </c>
      <c r="BX3724" s="10">
        <v>1905.1066070018001</v>
      </c>
      <c r="BY3724" s="4">
        <f t="shared" si="1372"/>
        <v>594.89339299819994</v>
      </c>
      <c r="BZ3724" s="3">
        <f t="shared" si="1373"/>
        <v>59.489339299819996</v>
      </c>
      <c r="CA3724" s="3">
        <v>1000</v>
      </c>
      <c r="CB3724" s="4">
        <v>2500</v>
      </c>
      <c r="CC3724" s="8" t="str">
        <f t="shared" si="1374"/>
        <v>Moderate Headroom</v>
      </c>
      <c r="CD3724" s="10">
        <v>3</v>
      </c>
      <c r="CE3724" s="10">
        <v>0</v>
      </c>
      <c r="CF3724" s="4">
        <f t="shared" si="1375"/>
        <v>0.08</v>
      </c>
      <c r="CG3724" s="3">
        <f t="shared" si="1376"/>
        <v>100</v>
      </c>
      <c r="CH3724" s="3">
        <v>0.08</v>
      </c>
      <c r="CI3724" s="4">
        <v>0.08</v>
      </c>
      <c r="CJ3724" s="8" t="str">
        <f t="shared" si="1377"/>
        <v>High Headroom</v>
      </c>
      <c r="CK3724" s="10">
        <v>1</v>
      </c>
      <c r="CL3724" s="4">
        <v>0</v>
      </c>
      <c r="CM3724" s="4">
        <f t="shared" si="1378"/>
        <v>500</v>
      </c>
      <c r="CN3724" s="8">
        <f t="shared" si="1379"/>
        <v>100</v>
      </c>
      <c r="CO3724" s="3">
        <v>500</v>
      </c>
      <c r="CP3724" s="4">
        <v>500</v>
      </c>
      <c r="CQ3724" s="8" t="str">
        <f t="shared" si="1380"/>
        <v>High Headroom</v>
      </c>
      <c r="CR3724" s="4">
        <v>1</v>
      </c>
      <c r="CS3724" s="4">
        <v>1.5</v>
      </c>
      <c r="CT3724" s="10">
        <v>1.1204500331</v>
      </c>
      <c r="CU3724" s="4">
        <f t="shared" si="1381"/>
        <v>0.9704500331</v>
      </c>
      <c r="CV3724" s="4">
        <f t="shared" si="1382"/>
        <v>646.96668873333329</v>
      </c>
      <c r="CW3724" s="4">
        <v>0.15</v>
      </c>
      <c r="CX3724" s="4">
        <v>0.15</v>
      </c>
      <c r="CY3724" s="8" t="str">
        <f t="shared" si="1383"/>
        <v>High Headroom</v>
      </c>
      <c r="CZ3724" s="10">
        <v>1</v>
      </c>
      <c r="DC3724" s="4" t="s">
        <v>115</v>
      </c>
      <c r="DD3724" s="4" t="s">
        <v>7736</v>
      </c>
      <c r="DE3724" s="4"/>
      <c r="DF3724" s="4" t="s">
        <v>49</v>
      </c>
      <c r="DG3724" s="4" t="s">
        <v>11817</v>
      </c>
      <c r="DH3724" s="4">
        <v>303720</v>
      </c>
      <c r="DI3724" s="4">
        <v>6720</v>
      </c>
      <c r="DJ3724" s="29">
        <v>4207182728</v>
      </c>
      <c r="DK3724" s="4" t="s">
        <v>17</v>
      </c>
      <c r="DL3724" s="10" t="s">
        <v>3211</v>
      </c>
      <c r="DM3724" s="30">
        <v>3</v>
      </c>
      <c r="DN3724" s="10">
        <v>0</v>
      </c>
      <c r="DO3724" s="30">
        <v>1</v>
      </c>
      <c r="DP3724" s="10">
        <v>1.1205000000000001</v>
      </c>
      <c r="DQ3724" s="30">
        <v>1</v>
      </c>
      <c r="DR3724" s="4">
        <v>594.89340000000004</v>
      </c>
      <c r="DS3724" s="31">
        <v>0.59489300000000001</v>
      </c>
      <c r="DT3724" s="4" t="s">
        <v>116</v>
      </c>
      <c r="DU3724" s="4" t="s">
        <v>117</v>
      </c>
      <c r="DV3724" s="4">
        <v>0.08</v>
      </c>
      <c r="DW3724" s="31">
        <v>1</v>
      </c>
      <c r="DX3724" s="4" t="s">
        <v>118</v>
      </c>
      <c r="DY3724" s="4" t="s">
        <v>117</v>
      </c>
      <c r="DZ3724" s="4">
        <v>0.97050000000000003</v>
      </c>
      <c r="EA3724" s="31">
        <v>6.4696669999999994</v>
      </c>
      <c r="EB3724" s="4" t="s">
        <v>118</v>
      </c>
      <c r="EC3724" s="4" t="s">
        <v>117</v>
      </c>
      <c r="EE3724" s="4" t="b">
        <f t="shared" si="1384"/>
        <v>1</v>
      </c>
      <c r="EF3724" s="4" t="b">
        <f t="shared" si="1385"/>
        <v>1</v>
      </c>
      <c r="EG3724" s="4" t="b">
        <f t="shared" si="1386"/>
        <v>1</v>
      </c>
      <c r="EH3724" s="4" t="b">
        <f t="shared" si="1387"/>
        <v>1</v>
      </c>
      <c r="EI3724" s="4" t="b">
        <f t="shared" si="1388"/>
        <v>1</v>
      </c>
      <c r="EJ3724" s="4" t="b">
        <f t="shared" si="1389"/>
        <v>1</v>
      </c>
    </row>
    <row r="3725" spans="69:140" ht="60" x14ac:dyDescent="0.25">
      <c r="BQ3725" s="4" t="s">
        <v>7737</v>
      </c>
      <c r="BR3725" s="4" t="s">
        <v>11818</v>
      </c>
      <c r="BS3725" s="4" t="s">
        <v>70</v>
      </c>
      <c r="BT3725" s="4" t="s">
        <v>15899</v>
      </c>
      <c r="BU3725" s="4">
        <v>303721</v>
      </c>
      <c r="BV3725" s="4" t="s">
        <v>49</v>
      </c>
      <c r="BW3725" s="4">
        <v>4212978656</v>
      </c>
      <c r="BX3725" s="10">
        <v>374.85410149866902</v>
      </c>
      <c r="BY3725" s="4">
        <f t="shared" si="1372"/>
        <v>125.14589850133098</v>
      </c>
      <c r="BZ3725" s="3">
        <f t="shared" si="1373"/>
        <v>25.029179700266198</v>
      </c>
      <c r="CA3725" s="3">
        <v>500</v>
      </c>
      <c r="CB3725" s="4">
        <v>500</v>
      </c>
      <c r="CC3725" s="8" t="str">
        <f t="shared" si="1374"/>
        <v>Low Headroom</v>
      </c>
      <c r="CD3725" s="10">
        <v>1</v>
      </c>
      <c r="CE3725" s="10">
        <v>0.19785541335180001</v>
      </c>
      <c r="CF3725" s="4">
        <f t="shared" si="1375"/>
        <v>2.1445866481999976E-3</v>
      </c>
      <c r="CG3725" s="3">
        <f t="shared" si="1376"/>
        <v>3.5743110803333296</v>
      </c>
      <c r="CH3725" s="3">
        <v>0.06</v>
      </c>
      <c r="CI3725" s="4">
        <v>0.2</v>
      </c>
      <c r="CJ3725" s="8" t="str">
        <f t="shared" si="1377"/>
        <v>Low Headroom</v>
      </c>
      <c r="CK3725" s="10">
        <v>3</v>
      </c>
      <c r="CL3725" s="4">
        <v>102.80591997758999</v>
      </c>
      <c r="CM3725" s="4">
        <f t="shared" si="1378"/>
        <v>397.19408002240999</v>
      </c>
      <c r="CN3725" s="8">
        <f t="shared" si="1379"/>
        <v>79.438816004481993</v>
      </c>
      <c r="CO3725" s="3">
        <v>500</v>
      </c>
      <c r="CP3725" s="4">
        <v>500</v>
      </c>
      <c r="CQ3725" s="8" t="str">
        <f t="shared" si="1380"/>
        <v>High Headroom</v>
      </c>
      <c r="CR3725" s="4">
        <v>1</v>
      </c>
      <c r="CS3725" s="4">
        <v>2</v>
      </c>
      <c r="CT3725" s="10">
        <v>0.115215774539</v>
      </c>
      <c r="CU3725" s="4">
        <f t="shared" si="1381"/>
        <v>3.5215774539000003E-2</v>
      </c>
      <c r="CV3725" s="4">
        <f t="shared" si="1382"/>
        <v>50.308249341428578</v>
      </c>
      <c r="CW3725" s="4">
        <v>6.9999999999999993E-2</v>
      </c>
      <c r="CX3725" s="4">
        <v>0.08</v>
      </c>
      <c r="CY3725" s="8" t="str">
        <f t="shared" si="1383"/>
        <v>Moderate Headroom</v>
      </c>
      <c r="CZ3725" s="10">
        <v>2</v>
      </c>
      <c r="DC3725" s="4" t="s">
        <v>115</v>
      </c>
      <c r="DD3725" s="4" t="s">
        <v>7737</v>
      </c>
      <c r="DE3725" s="4"/>
      <c r="DF3725" s="4" t="s">
        <v>49</v>
      </c>
      <c r="DG3725" s="4" t="s">
        <v>11818</v>
      </c>
      <c r="DH3725" s="4">
        <v>303721</v>
      </c>
      <c r="DI3725" s="4">
        <v>6721</v>
      </c>
      <c r="DJ3725" s="29">
        <v>4212978656</v>
      </c>
      <c r="DK3725" s="4" t="s">
        <v>17</v>
      </c>
      <c r="DL3725" s="10">
        <v>374.85410000000002</v>
      </c>
      <c r="DM3725" s="30">
        <v>1</v>
      </c>
      <c r="DN3725" s="10">
        <v>0.19789999999999999</v>
      </c>
      <c r="DO3725" s="30">
        <v>3</v>
      </c>
      <c r="DP3725" s="10">
        <v>0.1152</v>
      </c>
      <c r="DQ3725" s="30">
        <v>2</v>
      </c>
      <c r="DR3725" s="4">
        <v>125.1459</v>
      </c>
      <c r="DS3725" s="31">
        <v>0.25029200000000001</v>
      </c>
      <c r="DT3725" s="4" t="s">
        <v>120</v>
      </c>
      <c r="DU3725" s="4" t="s">
        <v>117</v>
      </c>
      <c r="DV3725" s="4">
        <v>2.0999999999999999E-3</v>
      </c>
      <c r="DW3725" s="31">
        <v>3.5742999999999997E-2</v>
      </c>
      <c r="DX3725" s="4" t="s">
        <v>120</v>
      </c>
      <c r="DY3725" s="4" t="s">
        <v>117</v>
      </c>
      <c r="DZ3725" s="4">
        <v>3.5200000000000002E-2</v>
      </c>
      <c r="EA3725" s="31">
        <v>0.50308200000000003</v>
      </c>
      <c r="EB3725" s="4" t="s">
        <v>116</v>
      </c>
      <c r="EC3725" s="4" t="s">
        <v>117</v>
      </c>
      <c r="EE3725" s="4" t="b">
        <f t="shared" si="1384"/>
        <v>1</v>
      </c>
      <c r="EF3725" s="4" t="b">
        <f t="shared" si="1385"/>
        <v>1</v>
      </c>
      <c r="EG3725" s="4" t="b">
        <f t="shared" si="1386"/>
        <v>1</v>
      </c>
      <c r="EH3725" s="4" t="b">
        <f t="shared" si="1387"/>
        <v>1</v>
      </c>
      <c r="EI3725" s="4" t="b">
        <f t="shared" si="1388"/>
        <v>1</v>
      </c>
      <c r="EJ3725" s="4" t="b">
        <f t="shared" si="1389"/>
        <v>1</v>
      </c>
    </row>
    <row r="3726" spans="69:140" ht="45" x14ac:dyDescent="0.25">
      <c r="BQ3726" s="4" t="s">
        <v>7738</v>
      </c>
      <c r="BR3726" s="4" t="s">
        <v>11819</v>
      </c>
      <c r="BS3726" s="4" t="s">
        <v>70</v>
      </c>
      <c r="BT3726" s="4" t="s">
        <v>15900</v>
      </c>
      <c r="BU3726" s="4">
        <v>303722</v>
      </c>
      <c r="BV3726" s="4" t="s">
        <v>30</v>
      </c>
      <c r="BW3726" s="4">
        <v>1869318</v>
      </c>
      <c r="BX3726" s="10">
        <v>3505.9891998036301</v>
      </c>
      <c r="BY3726" s="4">
        <f t="shared" si="1372"/>
        <v>994.01080019636993</v>
      </c>
      <c r="BZ3726" s="3">
        <f t="shared" si="1373"/>
        <v>99.401080019636993</v>
      </c>
      <c r="CA3726" s="3">
        <v>1000</v>
      </c>
      <c r="CB3726" s="4">
        <v>4500</v>
      </c>
      <c r="CC3726" s="8" t="str">
        <f t="shared" si="1374"/>
        <v>High Headroom</v>
      </c>
      <c r="CD3726" s="10">
        <v>5</v>
      </c>
      <c r="CE3726" s="10">
        <v>0.1115928164017</v>
      </c>
      <c r="CF3726" s="4">
        <f t="shared" si="1375"/>
        <v>2.8407183598300009E-2</v>
      </c>
      <c r="CG3726" s="3">
        <f t="shared" si="1376"/>
        <v>47.345305997166676</v>
      </c>
      <c r="CH3726" s="3">
        <v>6.0000000000000012E-2</v>
      </c>
      <c r="CI3726" s="4">
        <v>0.14000000000000001</v>
      </c>
      <c r="CJ3726" s="8" t="str">
        <f t="shared" si="1377"/>
        <v>Moderate Headroom</v>
      </c>
      <c r="CK3726" s="10">
        <v>2</v>
      </c>
      <c r="CL3726" s="4">
        <v>617.23119029945997</v>
      </c>
      <c r="CM3726" s="4">
        <f t="shared" si="1378"/>
        <v>882.76880970054003</v>
      </c>
      <c r="CN3726" s="8">
        <f t="shared" si="1379"/>
        <v>88.276880970054009</v>
      </c>
      <c r="CO3726" s="3">
        <v>1000</v>
      </c>
      <c r="CP3726" s="4">
        <v>1500</v>
      </c>
      <c r="CQ3726" s="8" t="str">
        <f t="shared" si="1380"/>
        <v>High Headroom</v>
      </c>
      <c r="CR3726" s="4">
        <v>2</v>
      </c>
      <c r="CS3726" s="4">
        <v>2.75</v>
      </c>
      <c r="CT3726" s="10">
        <v>0.31008416634699998</v>
      </c>
      <c r="CU3726" s="4">
        <f t="shared" si="1381"/>
        <v>0.16008416634699998</v>
      </c>
      <c r="CV3726" s="4">
        <f t="shared" si="1382"/>
        <v>106.72277756466666</v>
      </c>
      <c r="CW3726" s="4">
        <v>0.15</v>
      </c>
      <c r="CX3726" s="4">
        <v>0.15</v>
      </c>
      <c r="CY3726" s="8" t="str">
        <f t="shared" si="1383"/>
        <v>High Headroom</v>
      </c>
      <c r="CZ3726" s="10">
        <v>1</v>
      </c>
      <c r="DC3726" s="4" t="s">
        <v>115</v>
      </c>
      <c r="DD3726" s="4" t="s">
        <v>7738</v>
      </c>
      <c r="DE3726" s="4"/>
      <c r="DF3726" s="4" t="s">
        <v>30</v>
      </c>
      <c r="DG3726" s="4" t="s">
        <v>11819</v>
      </c>
      <c r="DH3726" s="4">
        <v>303722</v>
      </c>
      <c r="DI3726" s="4">
        <v>6722</v>
      </c>
      <c r="DJ3726" s="29">
        <v>1869318</v>
      </c>
      <c r="DK3726" s="4" t="s">
        <v>17</v>
      </c>
      <c r="DL3726" s="10" t="s">
        <v>3212</v>
      </c>
      <c r="DM3726" s="30">
        <v>5</v>
      </c>
      <c r="DN3726" s="10">
        <v>0.1116</v>
      </c>
      <c r="DO3726" s="30">
        <v>2</v>
      </c>
      <c r="DP3726" s="10">
        <v>0.31009999999999999</v>
      </c>
      <c r="DQ3726" s="30">
        <v>1</v>
      </c>
      <c r="DR3726" s="4">
        <v>994.01080000000002</v>
      </c>
      <c r="DS3726" s="31">
        <v>0.99401099999999998</v>
      </c>
      <c r="DT3726" s="4" t="s">
        <v>118</v>
      </c>
      <c r="DU3726" s="4" t="s">
        <v>117</v>
      </c>
      <c r="DV3726" s="4">
        <v>2.8400000000000002E-2</v>
      </c>
      <c r="DW3726" s="31">
        <v>0.47345300000000001</v>
      </c>
      <c r="DX3726" s="4" t="s">
        <v>116</v>
      </c>
      <c r="DY3726" s="4" t="s">
        <v>117</v>
      </c>
      <c r="DZ3726" s="4">
        <v>0.16009999999999999</v>
      </c>
      <c r="EA3726" s="31">
        <v>1.0672280000000001</v>
      </c>
      <c r="EB3726" s="4" t="s">
        <v>118</v>
      </c>
      <c r="EC3726" s="4" t="s">
        <v>117</v>
      </c>
      <c r="EE3726" s="4" t="b">
        <f t="shared" si="1384"/>
        <v>1</v>
      </c>
      <c r="EF3726" s="4" t="b">
        <f t="shared" si="1385"/>
        <v>1</v>
      </c>
      <c r="EG3726" s="4" t="b">
        <f t="shared" si="1386"/>
        <v>1</v>
      </c>
      <c r="EH3726" s="4" t="b">
        <f t="shared" si="1387"/>
        <v>1</v>
      </c>
      <c r="EI3726" s="4" t="b">
        <f t="shared" si="1388"/>
        <v>1</v>
      </c>
      <c r="EJ3726" s="4" t="b">
        <f t="shared" si="1389"/>
        <v>1</v>
      </c>
    </row>
    <row r="3727" spans="69:140" ht="45" x14ac:dyDescent="0.25">
      <c r="BQ3727" s="4" t="s">
        <v>7739</v>
      </c>
      <c r="BR3727" s="4" t="s">
        <v>11820</v>
      </c>
      <c r="BS3727" s="4" t="s">
        <v>70</v>
      </c>
      <c r="BT3727" s="4" t="s">
        <v>15901</v>
      </c>
      <c r="BU3727" s="4">
        <v>303723</v>
      </c>
      <c r="BV3727" s="4" t="s">
        <v>47</v>
      </c>
      <c r="BW3727" s="4">
        <v>3606745491</v>
      </c>
      <c r="BX3727" s="10">
        <v>481.11769686709999</v>
      </c>
      <c r="BY3727" s="4">
        <f t="shared" si="1372"/>
        <v>18.882303132900006</v>
      </c>
      <c r="BZ3727" s="3">
        <f t="shared" si="1373"/>
        <v>3.7764606265800014</v>
      </c>
      <c r="CA3727" s="3">
        <v>500</v>
      </c>
      <c r="CB3727" s="4">
        <v>500</v>
      </c>
      <c r="CC3727" s="8" t="str">
        <f t="shared" si="1374"/>
        <v>Low Headroom</v>
      </c>
      <c r="CD3727" s="10">
        <v>1</v>
      </c>
      <c r="CE3727" s="10">
        <v>8.9580838322999998E-2</v>
      </c>
      <c r="CF3727" s="4">
        <f t="shared" si="1375"/>
        <v>5.0419161677000016E-2</v>
      </c>
      <c r="CG3727" s="3">
        <f t="shared" si="1376"/>
        <v>84.031936128333342</v>
      </c>
      <c r="CH3727" s="3">
        <v>6.0000000000000012E-2</v>
      </c>
      <c r="CI3727" s="4">
        <v>0.14000000000000001</v>
      </c>
      <c r="CJ3727" s="8" t="str">
        <f t="shared" si="1377"/>
        <v>High Headroom</v>
      </c>
      <c r="CK3727" s="10">
        <v>2</v>
      </c>
      <c r="CL3727" s="4">
        <v>62.222203695899999</v>
      </c>
      <c r="CM3727" s="4">
        <f t="shared" si="1378"/>
        <v>437.77779630409998</v>
      </c>
      <c r="CN3727" s="8">
        <f t="shared" si="1379"/>
        <v>87.55555926081999</v>
      </c>
      <c r="CO3727" s="3">
        <v>500</v>
      </c>
      <c r="CP3727" s="4">
        <v>500</v>
      </c>
      <c r="CQ3727" s="8" t="str">
        <f t="shared" si="1380"/>
        <v>High Headroom</v>
      </c>
      <c r="CR3727" s="4">
        <v>1</v>
      </c>
      <c r="CS3727" s="4">
        <v>1.5</v>
      </c>
      <c r="CT3727" s="10">
        <v>0.90533562823000002</v>
      </c>
      <c r="CU3727" s="4">
        <f t="shared" si="1381"/>
        <v>0.75533562823</v>
      </c>
      <c r="CV3727" s="4">
        <f t="shared" si="1382"/>
        <v>503.55708548666672</v>
      </c>
      <c r="CW3727" s="4">
        <v>0.15</v>
      </c>
      <c r="CX3727" s="4">
        <v>0.15</v>
      </c>
      <c r="CY3727" s="8" t="str">
        <f t="shared" si="1383"/>
        <v>High Headroom</v>
      </c>
      <c r="CZ3727" s="10">
        <v>1</v>
      </c>
      <c r="DC3727" s="4" t="s">
        <v>115</v>
      </c>
      <c r="DD3727" s="4" t="s">
        <v>7739</v>
      </c>
      <c r="DE3727" s="4"/>
      <c r="DF3727" s="4" t="s">
        <v>47</v>
      </c>
      <c r="DG3727" s="4" t="s">
        <v>11820</v>
      </c>
      <c r="DH3727" s="4">
        <v>303723</v>
      </c>
      <c r="DI3727" s="4">
        <v>6723</v>
      </c>
      <c r="DJ3727" s="29">
        <v>3606745491</v>
      </c>
      <c r="DK3727" s="4" t="s">
        <v>17</v>
      </c>
      <c r="DL3727" s="10">
        <v>481.11770000000001</v>
      </c>
      <c r="DM3727" s="30">
        <v>1</v>
      </c>
      <c r="DN3727" s="10">
        <v>8.9599999999999999E-2</v>
      </c>
      <c r="DO3727" s="30">
        <v>2</v>
      </c>
      <c r="DP3727" s="10">
        <v>0.90529999999999999</v>
      </c>
      <c r="DQ3727" s="30">
        <v>1</v>
      </c>
      <c r="DR3727" s="4">
        <v>18.882300000000001</v>
      </c>
      <c r="DS3727" s="31">
        <v>3.7765E-2</v>
      </c>
      <c r="DT3727" s="4" t="s">
        <v>120</v>
      </c>
      <c r="DU3727" s="4" t="s">
        <v>117</v>
      </c>
      <c r="DV3727" s="4">
        <v>5.04E-2</v>
      </c>
      <c r="DW3727" s="31">
        <v>0.84031899999999993</v>
      </c>
      <c r="DX3727" s="4" t="s">
        <v>118</v>
      </c>
      <c r="DY3727" s="4" t="s">
        <v>117</v>
      </c>
      <c r="DZ3727" s="4">
        <v>0.75529999999999997</v>
      </c>
      <c r="EA3727" s="31">
        <v>5.035571</v>
      </c>
      <c r="EB3727" s="4" t="s">
        <v>118</v>
      </c>
      <c r="EC3727" s="4" t="s">
        <v>117</v>
      </c>
      <c r="EE3727" s="4" t="b">
        <f t="shared" si="1384"/>
        <v>1</v>
      </c>
      <c r="EF3727" s="4" t="b">
        <f t="shared" si="1385"/>
        <v>1</v>
      </c>
      <c r="EG3727" s="4" t="b">
        <f t="shared" si="1386"/>
        <v>1</v>
      </c>
      <c r="EH3727" s="4" t="b">
        <f t="shared" si="1387"/>
        <v>1</v>
      </c>
      <c r="EI3727" s="4" t="b">
        <f t="shared" si="1388"/>
        <v>1</v>
      </c>
      <c r="EJ3727" s="4" t="b">
        <f t="shared" si="1389"/>
        <v>1</v>
      </c>
    </row>
    <row r="3728" spans="69:140" ht="45" x14ac:dyDescent="0.25">
      <c r="BQ3728" s="4" t="s">
        <v>7740</v>
      </c>
      <c r="BR3728" s="4" t="s">
        <v>11821</v>
      </c>
      <c r="BS3728" s="4" t="s">
        <v>70</v>
      </c>
      <c r="BT3728" s="4" t="s">
        <v>15902</v>
      </c>
      <c r="BU3728" s="4">
        <v>303724</v>
      </c>
      <c r="BV3728" s="4" t="s">
        <v>44</v>
      </c>
      <c r="BW3728" s="4">
        <v>4732520</v>
      </c>
      <c r="BX3728" s="10">
        <v>4875.6619085805896</v>
      </c>
      <c r="BY3728" s="4" t="str">
        <f t="shared" si="1372"/>
        <v>Bottomed Out</v>
      </c>
      <c r="BZ3728" s="3" t="str">
        <f t="shared" si="1373"/>
        <v>Bottomed Out</v>
      </c>
      <c r="CA3728" s="3" t="s">
        <v>72</v>
      </c>
      <c r="CB3728" s="4" t="s">
        <v>4015</v>
      </c>
      <c r="CC3728" s="8" t="str">
        <f t="shared" si="1374"/>
        <v>At the lowest level</v>
      </c>
      <c r="CD3728" s="10">
        <v>6</v>
      </c>
      <c r="CE3728" s="10">
        <v>0.18312854442340001</v>
      </c>
      <c r="CF3728" s="4">
        <f t="shared" si="1375"/>
        <v>1.6871455576599997E-2</v>
      </c>
      <c r="CG3728" s="3">
        <f t="shared" si="1376"/>
        <v>28.119092627666664</v>
      </c>
      <c r="CH3728" s="3">
        <v>0.06</v>
      </c>
      <c r="CI3728" s="4">
        <v>0.2</v>
      </c>
      <c r="CJ3728" s="8" t="str">
        <f t="shared" si="1377"/>
        <v>Low Headroom</v>
      </c>
      <c r="CK3728" s="10">
        <v>3</v>
      </c>
      <c r="CL3728" s="4">
        <v>797.75461106655996</v>
      </c>
      <c r="CM3728" s="4">
        <f t="shared" si="1378"/>
        <v>702.24538893344004</v>
      </c>
      <c r="CN3728" s="8">
        <f t="shared" si="1379"/>
        <v>70.224538893344004</v>
      </c>
      <c r="CO3728" s="3">
        <v>1000</v>
      </c>
      <c r="CP3728" s="4">
        <v>1500</v>
      </c>
      <c r="CQ3728" s="8" t="str">
        <f t="shared" si="1380"/>
        <v>High Headroom</v>
      </c>
      <c r="CR3728" s="4">
        <v>2</v>
      </c>
      <c r="CS3728" s="4">
        <v>3.5</v>
      </c>
      <c r="CT3728" s="10">
        <v>0.44362638949040001</v>
      </c>
      <c r="CU3728" s="4">
        <f t="shared" si="1381"/>
        <v>0.29362638949039999</v>
      </c>
      <c r="CV3728" s="4">
        <f t="shared" si="1382"/>
        <v>195.75092632693332</v>
      </c>
      <c r="CW3728" s="4">
        <v>0.15</v>
      </c>
      <c r="CX3728" s="4">
        <v>0.15</v>
      </c>
      <c r="CY3728" s="8" t="str">
        <f t="shared" si="1383"/>
        <v>High Headroom</v>
      </c>
      <c r="CZ3728" s="10">
        <v>1</v>
      </c>
      <c r="DC3728" s="4" t="s">
        <v>115</v>
      </c>
      <c r="DD3728" s="4" t="s">
        <v>7740</v>
      </c>
      <c r="DE3728" s="4"/>
      <c r="DF3728" s="4" t="s">
        <v>44</v>
      </c>
      <c r="DG3728" s="4" t="s">
        <v>11821</v>
      </c>
      <c r="DH3728" s="4">
        <v>303724</v>
      </c>
      <c r="DI3728" s="4">
        <v>6724</v>
      </c>
      <c r="DJ3728" s="29">
        <v>4732520</v>
      </c>
      <c r="DK3728" s="4" t="s">
        <v>17</v>
      </c>
      <c r="DL3728" s="10" t="s">
        <v>3213</v>
      </c>
      <c r="DM3728" s="30">
        <v>6</v>
      </c>
      <c r="DN3728" s="10">
        <v>0.18310000000000001</v>
      </c>
      <c r="DO3728" s="30">
        <v>3</v>
      </c>
      <c r="DP3728" s="10">
        <v>0.44359999999999999</v>
      </c>
      <c r="DQ3728" s="30">
        <v>1</v>
      </c>
      <c r="DR3728" s="4">
        <v>375.6619</v>
      </c>
      <c r="DS3728" s="4"/>
      <c r="DT3728" s="4" t="s">
        <v>124</v>
      </c>
      <c r="DU3728" s="4" t="s">
        <v>125</v>
      </c>
      <c r="DV3728" s="4">
        <v>1.6899999999999998E-2</v>
      </c>
      <c r="DW3728" s="31">
        <v>0.28119099999999997</v>
      </c>
      <c r="DX3728" s="4" t="s">
        <v>120</v>
      </c>
      <c r="DY3728" s="4" t="s">
        <v>117</v>
      </c>
      <c r="DZ3728" s="4">
        <v>0.29360000000000003</v>
      </c>
      <c r="EA3728" s="31">
        <v>1.9575089999999999</v>
      </c>
      <c r="EB3728" s="4" t="s">
        <v>118</v>
      </c>
      <c r="EC3728" s="4" t="s">
        <v>117</v>
      </c>
      <c r="EE3728" s="4" t="b">
        <f t="shared" si="1384"/>
        <v>1</v>
      </c>
      <c r="EF3728" s="4" t="b">
        <f t="shared" si="1385"/>
        <v>1</v>
      </c>
      <c r="EG3728" s="4" t="b">
        <f t="shared" si="1386"/>
        <v>1</v>
      </c>
      <c r="EH3728" s="4" t="b">
        <f t="shared" si="1387"/>
        <v>1</v>
      </c>
      <c r="EI3728" s="4" t="b">
        <f t="shared" si="1388"/>
        <v>1</v>
      </c>
      <c r="EJ3728" s="4" t="b">
        <f t="shared" si="1389"/>
        <v>1</v>
      </c>
    </row>
    <row r="3729" spans="69:140" ht="45" x14ac:dyDescent="0.25">
      <c r="BQ3729" s="4" t="s">
        <v>7741</v>
      </c>
      <c r="BR3729" s="4" t="s">
        <v>11822</v>
      </c>
      <c r="BS3729" s="4" t="s">
        <v>70</v>
      </c>
      <c r="BT3729" s="4" t="s">
        <v>15903</v>
      </c>
      <c r="BU3729" s="4">
        <v>303725</v>
      </c>
      <c r="BV3729" s="4" t="s">
        <v>53</v>
      </c>
      <c r="BW3729" s="4">
        <v>2608525260</v>
      </c>
      <c r="BX3729" s="10">
        <v>1392.92730844794</v>
      </c>
      <c r="BY3729" s="4">
        <f t="shared" si="1372"/>
        <v>107.07269155205995</v>
      </c>
      <c r="BZ3729" s="3">
        <f t="shared" si="1373"/>
        <v>10.707269155205996</v>
      </c>
      <c r="CA3729" s="3">
        <v>1000</v>
      </c>
      <c r="CB3729" s="4">
        <v>1500</v>
      </c>
      <c r="CC3729" s="8" t="str">
        <f t="shared" si="1374"/>
        <v>Low Headroom</v>
      </c>
      <c r="CD3729" s="10">
        <v>2</v>
      </c>
      <c r="CE3729" s="10">
        <v>0</v>
      </c>
      <c r="CF3729" s="4">
        <f t="shared" si="1375"/>
        <v>0.08</v>
      </c>
      <c r="CG3729" s="3">
        <f t="shared" si="1376"/>
        <v>100</v>
      </c>
      <c r="CH3729" s="3">
        <v>0.08</v>
      </c>
      <c r="CI3729" s="4">
        <v>0.08</v>
      </c>
      <c r="CJ3729" s="8" t="str">
        <f t="shared" si="1377"/>
        <v>High Headroom</v>
      </c>
      <c r="CK3729" s="10">
        <v>1</v>
      </c>
      <c r="CL3729" s="4">
        <v>0</v>
      </c>
      <c r="CM3729" s="4">
        <f t="shared" si="1378"/>
        <v>500</v>
      </c>
      <c r="CN3729" s="8">
        <f t="shared" si="1379"/>
        <v>100</v>
      </c>
      <c r="CO3729" s="3">
        <v>500</v>
      </c>
      <c r="CP3729" s="4">
        <v>500</v>
      </c>
      <c r="CQ3729" s="8" t="str">
        <f t="shared" si="1380"/>
        <v>High Headroom</v>
      </c>
      <c r="CR3729" s="4">
        <v>1</v>
      </c>
      <c r="CS3729" s="4">
        <v>1.25</v>
      </c>
      <c r="CT3729" s="10">
        <v>0.84634146341460004</v>
      </c>
      <c r="CU3729" s="4">
        <f t="shared" si="1381"/>
        <v>0.69634146341460001</v>
      </c>
      <c r="CV3729" s="4">
        <f t="shared" si="1382"/>
        <v>464.22764227640005</v>
      </c>
      <c r="CW3729" s="4">
        <v>0.15</v>
      </c>
      <c r="CX3729" s="4">
        <v>0.15</v>
      </c>
      <c r="CY3729" s="8" t="str">
        <f t="shared" si="1383"/>
        <v>High Headroom</v>
      </c>
      <c r="CZ3729" s="10">
        <v>1</v>
      </c>
      <c r="DC3729" s="4" t="s">
        <v>115</v>
      </c>
      <c r="DD3729" s="4" t="s">
        <v>7741</v>
      </c>
      <c r="DE3729" s="4"/>
      <c r="DF3729" s="4" t="s">
        <v>53</v>
      </c>
      <c r="DG3729" s="4" t="s">
        <v>11822</v>
      </c>
      <c r="DH3729" s="4">
        <v>303725</v>
      </c>
      <c r="DI3729" s="4">
        <v>6725</v>
      </c>
      <c r="DJ3729" s="29">
        <v>2608525260</v>
      </c>
      <c r="DK3729" s="4" t="s">
        <v>17</v>
      </c>
      <c r="DL3729" s="10" t="s">
        <v>3214</v>
      </c>
      <c r="DM3729" s="30">
        <v>2</v>
      </c>
      <c r="DN3729" s="10">
        <v>0</v>
      </c>
      <c r="DO3729" s="30">
        <v>1</v>
      </c>
      <c r="DP3729" s="10">
        <v>0.84630000000000005</v>
      </c>
      <c r="DQ3729" s="30">
        <v>1</v>
      </c>
      <c r="DR3729" s="4">
        <v>107.0727</v>
      </c>
      <c r="DS3729" s="31">
        <v>0.107073</v>
      </c>
      <c r="DT3729" s="4" t="s">
        <v>120</v>
      </c>
      <c r="DU3729" s="4" t="s">
        <v>117</v>
      </c>
      <c r="DV3729" s="4">
        <v>0.08</v>
      </c>
      <c r="DW3729" s="31">
        <v>1</v>
      </c>
      <c r="DX3729" s="4" t="s">
        <v>118</v>
      </c>
      <c r="DY3729" s="4" t="s">
        <v>117</v>
      </c>
      <c r="DZ3729" s="4">
        <v>0.69630000000000003</v>
      </c>
      <c r="EA3729" s="31">
        <v>4.6422759999999998</v>
      </c>
      <c r="EB3729" s="4" t="s">
        <v>118</v>
      </c>
      <c r="EC3729" s="4" t="s">
        <v>117</v>
      </c>
      <c r="EE3729" s="4" t="b">
        <f t="shared" si="1384"/>
        <v>1</v>
      </c>
      <c r="EF3729" s="4" t="b">
        <f t="shared" si="1385"/>
        <v>1</v>
      </c>
      <c r="EG3729" s="4" t="b">
        <f t="shared" si="1386"/>
        <v>1</v>
      </c>
      <c r="EH3729" s="4" t="b">
        <f t="shared" si="1387"/>
        <v>1</v>
      </c>
      <c r="EI3729" s="4" t="b">
        <f t="shared" si="1388"/>
        <v>1</v>
      </c>
      <c r="EJ3729" s="4" t="b">
        <f t="shared" si="1389"/>
        <v>1</v>
      </c>
    </row>
    <row r="3730" spans="69:140" ht="45" x14ac:dyDescent="0.25">
      <c r="BQ3730" s="4" t="s">
        <v>7742</v>
      </c>
      <c r="BR3730" s="4" t="s">
        <v>11823</v>
      </c>
      <c r="BS3730" s="4" t="s">
        <v>70</v>
      </c>
      <c r="BT3730" s="4" t="s">
        <v>15904</v>
      </c>
      <c r="BU3730" s="4">
        <v>303726</v>
      </c>
      <c r="BV3730" s="4" t="s">
        <v>53</v>
      </c>
      <c r="BW3730" s="4">
        <v>2608524800</v>
      </c>
      <c r="BX3730" s="10">
        <v>1021.4132762313</v>
      </c>
      <c r="BY3730" s="4">
        <f t="shared" si="1372"/>
        <v>478.58672376870004</v>
      </c>
      <c r="BZ3730" s="3">
        <f t="shared" si="1373"/>
        <v>47.858672376870004</v>
      </c>
      <c r="CA3730" s="3">
        <v>1000</v>
      </c>
      <c r="CB3730" s="4">
        <v>1500</v>
      </c>
      <c r="CC3730" s="8" t="str">
        <f t="shared" si="1374"/>
        <v>Moderate Headroom</v>
      </c>
      <c r="CD3730" s="10">
        <v>2</v>
      </c>
      <c r="CE3730" s="10">
        <v>8.3571428571E-2</v>
      </c>
      <c r="CF3730" s="4">
        <f t="shared" si="1375"/>
        <v>5.6428571429000013E-2</v>
      </c>
      <c r="CG3730" s="3">
        <f t="shared" si="1376"/>
        <v>94.047619048333345</v>
      </c>
      <c r="CH3730" s="3">
        <v>6.0000000000000012E-2</v>
      </c>
      <c r="CI3730" s="4">
        <v>0.14000000000000001</v>
      </c>
      <c r="CJ3730" s="8" t="str">
        <f t="shared" si="1377"/>
        <v>High Headroom</v>
      </c>
      <c r="CK3730" s="10">
        <v>2</v>
      </c>
      <c r="CL3730" s="4">
        <v>0</v>
      </c>
      <c r="CM3730" s="4">
        <f t="shared" si="1378"/>
        <v>500</v>
      </c>
      <c r="CN3730" s="8">
        <f t="shared" si="1379"/>
        <v>100</v>
      </c>
      <c r="CO3730" s="3">
        <v>500</v>
      </c>
      <c r="CP3730" s="4">
        <v>500</v>
      </c>
      <c r="CQ3730" s="8" t="str">
        <f t="shared" si="1380"/>
        <v>High Headroom</v>
      </c>
      <c r="CR3730" s="4">
        <v>1</v>
      </c>
      <c r="CS3730" s="4">
        <v>1.75</v>
      </c>
      <c r="CT3730" s="10">
        <v>0.90521327013999997</v>
      </c>
      <c r="CU3730" s="4">
        <f t="shared" si="1381"/>
        <v>0.75521327013999995</v>
      </c>
      <c r="CV3730" s="4">
        <f t="shared" si="1382"/>
        <v>503.47551342666668</v>
      </c>
      <c r="CW3730" s="4">
        <v>0.15</v>
      </c>
      <c r="CX3730" s="4">
        <v>0.15</v>
      </c>
      <c r="CY3730" s="8" t="str">
        <f t="shared" si="1383"/>
        <v>High Headroom</v>
      </c>
      <c r="CZ3730" s="10">
        <v>1</v>
      </c>
      <c r="DC3730" s="4" t="s">
        <v>115</v>
      </c>
      <c r="DD3730" s="4" t="s">
        <v>7742</v>
      </c>
      <c r="DE3730" s="4"/>
      <c r="DF3730" s="4" t="s">
        <v>53</v>
      </c>
      <c r="DG3730" s="4" t="s">
        <v>11823</v>
      </c>
      <c r="DH3730" s="4">
        <v>303726</v>
      </c>
      <c r="DI3730" s="4">
        <v>6726</v>
      </c>
      <c r="DJ3730" s="29">
        <v>2608524800</v>
      </c>
      <c r="DK3730" s="4" t="s">
        <v>17</v>
      </c>
      <c r="DL3730" s="10" t="s">
        <v>3215</v>
      </c>
      <c r="DM3730" s="30">
        <v>2</v>
      </c>
      <c r="DN3730" s="10">
        <v>8.3599999999999994E-2</v>
      </c>
      <c r="DO3730" s="30">
        <v>2</v>
      </c>
      <c r="DP3730" s="10">
        <v>0.9052</v>
      </c>
      <c r="DQ3730" s="30">
        <v>1</v>
      </c>
      <c r="DR3730" s="4">
        <v>478.58670000000001</v>
      </c>
      <c r="DS3730" s="31">
        <v>0.47858699999999998</v>
      </c>
      <c r="DT3730" s="4" t="s">
        <v>116</v>
      </c>
      <c r="DU3730" s="4" t="s">
        <v>117</v>
      </c>
      <c r="DV3730" s="4">
        <v>5.6399999999999999E-2</v>
      </c>
      <c r="DW3730" s="31">
        <v>0.94047599999999998</v>
      </c>
      <c r="DX3730" s="4" t="s">
        <v>118</v>
      </c>
      <c r="DY3730" s="4" t="s">
        <v>117</v>
      </c>
      <c r="DZ3730" s="4">
        <v>0.75519999999999998</v>
      </c>
      <c r="EA3730" s="31">
        <v>5.0347550000000005</v>
      </c>
      <c r="EB3730" s="4" t="s">
        <v>118</v>
      </c>
      <c r="EC3730" s="4" t="s">
        <v>117</v>
      </c>
      <c r="EE3730" s="4" t="b">
        <f t="shared" si="1384"/>
        <v>1</v>
      </c>
      <c r="EF3730" s="4" t="b">
        <f t="shared" si="1385"/>
        <v>1</v>
      </c>
      <c r="EG3730" s="4" t="b">
        <f t="shared" si="1386"/>
        <v>1</v>
      </c>
      <c r="EH3730" s="4" t="b">
        <f t="shared" si="1387"/>
        <v>1</v>
      </c>
      <c r="EI3730" s="4" t="b">
        <f t="shared" si="1388"/>
        <v>1</v>
      </c>
      <c r="EJ3730" s="4" t="b">
        <f t="shared" si="1389"/>
        <v>1</v>
      </c>
    </row>
    <row r="3731" spans="69:140" ht="45" x14ac:dyDescent="0.25">
      <c r="BQ3731" s="4" t="s">
        <v>7743</v>
      </c>
      <c r="BR3731" s="4" t="s">
        <v>11824</v>
      </c>
      <c r="BS3731" s="4" t="s">
        <v>70</v>
      </c>
      <c r="BT3731" s="4" t="s">
        <v>15905</v>
      </c>
      <c r="BU3731" s="4">
        <v>303727</v>
      </c>
      <c r="BV3731" s="4" t="s">
        <v>53</v>
      </c>
      <c r="BW3731" s="4">
        <v>2608571680</v>
      </c>
      <c r="BX3731" s="10">
        <v>1367.5</v>
      </c>
      <c r="BY3731" s="4">
        <f t="shared" si="1372"/>
        <v>132.5</v>
      </c>
      <c r="BZ3731" s="3">
        <f t="shared" si="1373"/>
        <v>13.25</v>
      </c>
      <c r="CA3731" s="3">
        <v>1000</v>
      </c>
      <c r="CB3731" s="4">
        <v>1500</v>
      </c>
      <c r="CC3731" s="8" t="str">
        <f t="shared" si="1374"/>
        <v>Low Headroom</v>
      </c>
      <c r="CD3731" s="10">
        <v>2</v>
      </c>
      <c r="CE3731" s="10">
        <v>0</v>
      </c>
      <c r="CF3731" s="4">
        <f t="shared" si="1375"/>
        <v>0.08</v>
      </c>
      <c r="CG3731" s="3">
        <f t="shared" si="1376"/>
        <v>100</v>
      </c>
      <c r="CH3731" s="3">
        <v>0.08</v>
      </c>
      <c r="CI3731" s="4">
        <v>0.08</v>
      </c>
      <c r="CJ3731" s="8" t="str">
        <f t="shared" si="1377"/>
        <v>High Headroom</v>
      </c>
      <c r="CK3731" s="10">
        <v>1</v>
      </c>
      <c r="CL3731" s="4">
        <v>0</v>
      </c>
      <c r="CM3731" s="4">
        <f t="shared" si="1378"/>
        <v>500</v>
      </c>
      <c r="CN3731" s="8">
        <f t="shared" si="1379"/>
        <v>100</v>
      </c>
      <c r="CO3731" s="3">
        <v>500</v>
      </c>
      <c r="CP3731" s="4">
        <v>500</v>
      </c>
      <c r="CQ3731" s="8" t="str">
        <f t="shared" si="1380"/>
        <v>High Headroom</v>
      </c>
      <c r="CR3731" s="4">
        <v>1</v>
      </c>
      <c r="CS3731" s="4">
        <v>1.25</v>
      </c>
      <c r="CT3731" s="10">
        <v>0.70886075949000005</v>
      </c>
      <c r="CU3731" s="4">
        <f t="shared" si="1381"/>
        <v>0.55886075949000003</v>
      </c>
      <c r="CV3731" s="4">
        <f t="shared" si="1382"/>
        <v>372.57383966000003</v>
      </c>
      <c r="CW3731" s="4">
        <v>0.15</v>
      </c>
      <c r="CX3731" s="4">
        <v>0.15</v>
      </c>
      <c r="CY3731" s="8" t="str">
        <f t="shared" si="1383"/>
        <v>High Headroom</v>
      </c>
      <c r="CZ3731" s="10">
        <v>1</v>
      </c>
      <c r="DC3731" s="4" t="s">
        <v>115</v>
      </c>
      <c r="DD3731" s="4" t="s">
        <v>7743</v>
      </c>
      <c r="DE3731" s="4"/>
      <c r="DF3731" s="4" t="s">
        <v>53</v>
      </c>
      <c r="DG3731" s="4" t="s">
        <v>11824</v>
      </c>
      <c r="DH3731" s="4">
        <v>303727</v>
      </c>
      <c r="DI3731" s="4">
        <v>6727</v>
      </c>
      <c r="DJ3731" s="29">
        <v>2608571680</v>
      </c>
      <c r="DK3731" s="4" t="s">
        <v>17</v>
      </c>
      <c r="DL3731" s="10" t="s">
        <v>3216</v>
      </c>
      <c r="DM3731" s="30">
        <v>2</v>
      </c>
      <c r="DN3731" s="10">
        <v>0</v>
      </c>
      <c r="DO3731" s="30">
        <v>1</v>
      </c>
      <c r="DP3731" s="10">
        <v>0.70889999999999997</v>
      </c>
      <c r="DQ3731" s="30">
        <v>1</v>
      </c>
      <c r="DR3731" s="4">
        <v>132.5</v>
      </c>
      <c r="DS3731" s="31">
        <v>0.13250000000000001</v>
      </c>
      <c r="DT3731" s="4" t="s">
        <v>120</v>
      </c>
      <c r="DU3731" s="4" t="s">
        <v>117</v>
      </c>
      <c r="DV3731" s="4">
        <v>0.08</v>
      </c>
      <c r="DW3731" s="31">
        <v>1</v>
      </c>
      <c r="DX3731" s="4" t="s">
        <v>118</v>
      </c>
      <c r="DY3731" s="4" t="s">
        <v>117</v>
      </c>
      <c r="DZ3731" s="4">
        <v>0.55889999999999995</v>
      </c>
      <c r="EA3731" s="31">
        <v>3.7257380000000002</v>
      </c>
      <c r="EB3731" s="4" t="s">
        <v>118</v>
      </c>
      <c r="EC3731" s="4" t="s">
        <v>117</v>
      </c>
      <c r="EE3731" s="4" t="b">
        <f t="shared" si="1384"/>
        <v>1</v>
      </c>
      <c r="EF3731" s="4" t="b">
        <f t="shared" si="1385"/>
        <v>1</v>
      </c>
      <c r="EG3731" s="4" t="b">
        <f t="shared" si="1386"/>
        <v>1</v>
      </c>
      <c r="EH3731" s="4" t="b">
        <f t="shared" si="1387"/>
        <v>1</v>
      </c>
      <c r="EI3731" s="4" t="b">
        <f t="shared" si="1388"/>
        <v>1</v>
      </c>
      <c r="EJ3731" s="4" t="b">
        <f t="shared" si="1389"/>
        <v>1</v>
      </c>
    </row>
    <row r="3732" spans="69:140" ht="45" x14ac:dyDescent="0.25">
      <c r="BQ3732" s="4" t="s">
        <v>7744</v>
      </c>
      <c r="BR3732" s="4" t="s">
        <v>11825</v>
      </c>
      <c r="BS3732" s="4" t="s">
        <v>70</v>
      </c>
      <c r="BT3732" s="4" t="s">
        <v>15906</v>
      </c>
      <c r="BU3732" s="4">
        <v>303728</v>
      </c>
      <c r="BV3732" s="4" t="s">
        <v>30</v>
      </c>
      <c r="BW3732" s="4">
        <v>1847448</v>
      </c>
      <c r="BX3732" s="10">
        <v>1794.9995846831</v>
      </c>
      <c r="BY3732" s="4">
        <f t="shared" si="1372"/>
        <v>705.00041531689999</v>
      </c>
      <c r="BZ3732" s="3">
        <f t="shared" si="1373"/>
        <v>70.500041531689988</v>
      </c>
      <c r="CA3732" s="3">
        <v>1000</v>
      </c>
      <c r="CB3732" s="4">
        <v>2500</v>
      </c>
      <c r="CC3732" s="8" t="str">
        <f t="shared" si="1374"/>
        <v>High Headroom</v>
      </c>
      <c r="CD3732" s="10">
        <v>3</v>
      </c>
      <c r="CE3732" s="10">
        <v>0.17814611245</v>
      </c>
      <c r="CF3732" s="4">
        <f t="shared" si="1375"/>
        <v>2.1853887550000006E-2</v>
      </c>
      <c r="CG3732" s="3">
        <f t="shared" si="1376"/>
        <v>36.423145916666677</v>
      </c>
      <c r="CH3732" s="3">
        <v>0.06</v>
      </c>
      <c r="CI3732" s="4">
        <v>0.2</v>
      </c>
      <c r="CJ3732" s="8" t="str">
        <f t="shared" si="1377"/>
        <v>Moderate Headroom</v>
      </c>
      <c r="CK3732" s="10">
        <v>3</v>
      </c>
      <c r="CL3732" s="4">
        <v>399.52776180749999</v>
      </c>
      <c r="CM3732" s="4">
        <f t="shared" si="1378"/>
        <v>100.47223819250001</v>
      </c>
      <c r="CN3732" s="8">
        <f t="shared" si="1379"/>
        <v>20.094447638500004</v>
      </c>
      <c r="CO3732" s="3">
        <v>500</v>
      </c>
      <c r="CP3732" s="4">
        <v>500</v>
      </c>
      <c r="CQ3732" s="8" t="str">
        <f t="shared" si="1380"/>
        <v>Low Headroom</v>
      </c>
      <c r="CR3732" s="4">
        <v>1</v>
      </c>
      <c r="CS3732" s="4">
        <v>2.5</v>
      </c>
      <c r="CT3732" s="10">
        <v>0.16717745921999999</v>
      </c>
      <c r="CU3732" s="4">
        <f t="shared" si="1381"/>
        <v>1.7177459219999996E-2</v>
      </c>
      <c r="CV3732" s="4">
        <f t="shared" si="1382"/>
        <v>11.451639479999997</v>
      </c>
      <c r="CW3732" s="4">
        <v>0.15</v>
      </c>
      <c r="CX3732" s="4">
        <v>0.15</v>
      </c>
      <c r="CY3732" s="8" t="str">
        <f t="shared" si="1383"/>
        <v>Low Headroom</v>
      </c>
      <c r="CZ3732" s="10">
        <v>1</v>
      </c>
      <c r="DC3732" s="4" t="s">
        <v>115</v>
      </c>
      <c r="DD3732" s="4" t="s">
        <v>7744</v>
      </c>
      <c r="DE3732" s="4"/>
      <c r="DF3732" s="4" t="s">
        <v>30</v>
      </c>
      <c r="DG3732" s="4" t="s">
        <v>11825</v>
      </c>
      <c r="DH3732" s="4">
        <v>303728</v>
      </c>
      <c r="DI3732" s="4">
        <v>6728</v>
      </c>
      <c r="DJ3732" s="29">
        <v>1847448</v>
      </c>
      <c r="DK3732" s="4" t="s">
        <v>17</v>
      </c>
      <c r="DL3732" s="10" t="s">
        <v>3217</v>
      </c>
      <c r="DM3732" s="30">
        <v>3</v>
      </c>
      <c r="DN3732" s="10">
        <v>0.17810000000000001</v>
      </c>
      <c r="DO3732" s="30">
        <v>3</v>
      </c>
      <c r="DP3732" s="10">
        <v>0.16719999999999999</v>
      </c>
      <c r="DQ3732" s="30">
        <v>1</v>
      </c>
      <c r="DR3732" s="4">
        <v>705.00040000000001</v>
      </c>
      <c r="DS3732" s="31">
        <v>0.70499999999999996</v>
      </c>
      <c r="DT3732" s="4" t="s">
        <v>118</v>
      </c>
      <c r="DU3732" s="4" t="s">
        <v>117</v>
      </c>
      <c r="DV3732" s="4">
        <v>2.1899999999999999E-2</v>
      </c>
      <c r="DW3732" s="31">
        <v>0.36423099999999997</v>
      </c>
      <c r="DX3732" s="4" t="s">
        <v>116</v>
      </c>
      <c r="DY3732" s="4" t="s">
        <v>117</v>
      </c>
      <c r="DZ3732" s="4">
        <v>1.72E-2</v>
      </c>
      <c r="EA3732" s="31">
        <v>0.11451599999999999</v>
      </c>
      <c r="EB3732" s="4" t="s">
        <v>120</v>
      </c>
      <c r="EC3732" s="4" t="s">
        <v>117</v>
      </c>
      <c r="EE3732" s="4" t="b">
        <f t="shared" si="1384"/>
        <v>1</v>
      </c>
      <c r="EF3732" s="4" t="b">
        <f t="shared" si="1385"/>
        <v>1</v>
      </c>
      <c r="EG3732" s="4" t="b">
        <f t="shared" si="1386"/>
        <v>1</v>
      </c>
      <c r="EH3732" s="4" t="b">
        <f t="shared" si="1387"/>
        <v>1</v>
      </c>
      <c r="EI3732" s="4" t="b">
        <f t="shared" si="1388"/>
        <v>1</v>
      </c>
      <c r="EJ3732" s="4" t="b">
        <f t="shared" si="1389"/>
        <v>1</v>
      </c>
    </row>
    <row r="3733" spans="69:140" ht="45" x14ac:dyDescent="0.25">
      <c r="BQ3733" s="4" t="s">
        <v>7745</v>
      </c>
      <c r="BR3733" s="4" t="s">
        <v>11826</v>
      </c>
      <c r="BS3733" s="4" t="s">
        <v>70</v>
      </c>
      <c r="BT3733" s="4" t="s">
        <v>15907</v>
      </c>
      <c r="BU3733" s="4">
        <v>303729</v>
      </c>
      <c r="BV3733" s="4" t="s">
        <v>40</v>
      </c>
      <c r="BW3733" s="4">
        <v>1747150</v>
      </c>
      <c r="BX3733" s="10">
        <v>1959.43572759263</v>
      </c>
      <c r="BY3733" s="4">
        <f t="shared" si="1372"/>
        <v>540.56427240737003</v>
      </c>
      <c r="BZ3733" s="3">
        <f t="shared" si="1373"/>
        <v>54.056427240737001</v>
      </c>
      <c r="CA3733" s="3">
        <v>1000</v>
      </c>
      <c r="CB3733" s="4">
        <v>2500</v>
      </c>
      <c r="CC3733" s="8" t="str">
        <f t="shared" si="1374"/>
        <v>Moderate Headroom</v>
      </c>
      <c r="CD3733" s="10">
        <v>3</v>
      </c>
      <c r="CE3733" s="10">
        <v>0.1752675840979</v>
      </c>
      <c r="CF3733" s="4">
        <f t="shared" si="1375"/>
        <v>2.4732415902100013E-2</v>
      </c>
      <c r="CG3733" s="3">
        <f t="shared" si="1376"/>
        <v>41.22069317016669</v>
      </c>
      <c r="CH3733" s="3">
        <v>0.06</v>
      </c>
      <c r="CI3733" s="4">
        <v>0.2</v>
      </c>
      <c r="CJ3733" s="8" t="str">
        <f t="shared" si="1377"/>
        <v>Moderate Headroom</v>
      </c>
      <c r="CK3733" s="10">
        <v>3</v>
      </c>
      <c r="CL3733" s="4">
        <v>534.05092113434102</v>
      </c>
      <c r="CM3733" s="4">
        <f t="shared" si="1378"/>
        <v>965.94907886565898</v>
      </c>
      <c r="CN3733" s="8">
        <f t="shared" si="1379"/>
        <v>96.594907886565892</v>
      </c>
      <c r="CO3733" s="3">
        <v>1000</v>
      </c>
      <c r="CP3733" s="4">
        <v>1500</v>
      </c>
      <c r="CQ3733" s="8" t="str">
        <f t="shared" si="1380"/>
        <v>High Headroom</v>
      </c>
      <c r="CR3733" s="4">
        <v>2</v>
      </c>
      <c r="CS3733" s="4">
        <v>2.75</v>
      </c>
      <c r="CT3733" s="10">
        <v>0.57081789683670003</v>
      </c>
      <c r="CU3733" s="4">
        <f t="shared" si="1381"/>
        <v>0.42081789683670001</v>
      </c>
      <c r="CV3733" s="4">
        <f t="shared" si="1382"/>
        <v>280.54526455780001</v>
      </c>
      <c r="CW3733" s="4">
        <v>0.15</v>
      </c>
      <c r="CX3733" s="4">
        <v>0.15</v>
      </c>
      <c r="CY3733" s="8" t="str">
        <f t="shared" si="1383"/>
        <v>High Headroom</v>
      </c>
      <c r="CZ3733" s="10">
        <v>1</v>
      </c>
      <c r="DC3733" s="4" t="s">
        <v>115</v>
      </c>
      <c r="DD3733" s="4" t="s">
        <v>7745</v>
      </c>
      <c r="DE3733" s="4"/>
      <c r="DF3733" s="4" t="s">
        <v>40</v>
      </c>
      <c r="DG3733" s="4" t="s">
        <v>11826</v>
      </c>
      <c r="DH3733" s="4">
        <v>303729</v>
      </c>
      <c r="DI3733" s="4">
        <v>6729</v>
      </c>
      <c r="DJ3733" s="29">
        <v>1747150</v>
      </c>
      <c r="DK3733" s="4" t="s">
        <v>17</v>
      </c>
      <c r="DL3733" s="10" t="s">
        <v>3218</v>
      </c>
      <c r="DM3733" s="30">
        <v>3</v>
      </c>
      <c r="DN3733" s="10">
        <v>0.17530000000000001</v>
      </c>
      <c r="DO3733" s="30">
        <v>3</v>
      </c>
      <c r="DP3733" s="10">
        <v>0.57079999999999997</v>
      </c>
      <c r="DQ3733" s="30">
        <v>1</v>
      </c>
      <c r="DR3733" s="4">
        <v>540.5643</v>
      </c>
      <c r="DS3733" s="31">
        <v>0.54056399999999993</v>
      </c>
      <c r="DT3733" s="4" t="s">
        <v>116</v>
      </c>
      <c r="DU3733" s="4" t="s">
        <v>117</v>
      </c>
      <c r="DV3733" s="4">
        <v>2.47E-2</v>
      </c>
      <c r="DW3733" s="31">
        <v>0.41220699999999999</v>
      </c>
      <c r="DX3733" s="4" t="s">
        <v>116</v>
      </c>
      <c r="DY3733" s="4" t="s">
        <v>117</v>
      </c>
      <c r="DZ3733" s="4">
        <v>0.42080000000000001</v>
      </c>
      <c r="EA3733" s="31">
        <v>2.805453</v>
      </c>
      <c r="EB3733" s="4" t="s">
        <v>118</v>
      </c>
      <c r="EC3733" s="4" t="s">
        <v>117</v>
      </c>
      <c r="EE3733" s="4" t="b">
        <f t="shared" si="1384"/>
        <v>1</v>
      </c>
      <c r="EF3733" s="4" t="b">
        <f t="shared" si="1385"/>
        <v>1</v>
      </c>
      <c r="EG3733" s="4" t="b">
        <f t="shared" si="1386"/>
        <v>1</v>
      </c>
      <c r="EH3733" s="4" t="b">
        <f t="shared" si="1387"/>
        <v>1</v>
      </c>
      <c r="EI3733" s="4" t="b">
        <f t="shared" si="1388"/>
        <v>1</v>
      </c>
      <c r="EJ3733" s="4" t="b">
        <f t="shared" si="1389"/>
        <v>1</v>
      </c>
    </row>
    <row r="3734" spans="69:140" ht="45" x14ac:dyDescent="0.25">
      <c r="BQ3734" s="4" t="s">
        <v>7746</v>
      </c>
      <c r="BR3734" s="4" t="s">
        <v>11827</v>
      </c>
      <c r="BS3734" s="4" t="s">
        <v>70</v>
      </c>
      <c r="BT3734" s="4" t="s">
        <v>15908</v>
      </c>
      <c r="BU3734" s="4">
        <v>303730</v>
      </c>
      <c r="BV3734" s="4" t="s">
        <v>35</v>
      </c>
      <c r="BW3734" s="4">
        <v>4962360</v>
      </c>
      <c r="BX3734" s="10">
        <v>854.96357012750002</v>
      </c>
      <c r="BY3734" s="4">
        <f t="shared" si="1372"/>
        <v>645.03642987249998</v>
      </c>
      <c r="BZ3734" s="3">
        <f t="shared" si="1373"/>
        <v>64.503642987250004</v>
      </c>
      <c r="CA3734" s="3">
        <v>1000</v>
      </c>
      <c r="CB3734" s="4">
        <v>1500</v>
      </c>
      <c r="CC3734" s="8" t="str">
        <f t="shared" si="1374"/>
        <v>High Headroom</v>
      </c>
      <c r="CD3734" s="10">
        <v>2</v>
      </c>
      <c r="CE3734" s="10">
        <v>2.8279019661E-2</v>
      </c>
      <c r="CF3734" s="4">
        <f t="shared" si="1375"/>
        <v>5.1720980339000001E-2</v>
      </c>
      <c r="CG3734" s="3">
        <f t="shared" si="1376"/>
        <v>64.651225423750006</v>
      </c>
      <c r="CH3734" s="3">
        <v>0.08</v>
      </c>
      <c r="CI3734" s="4">
        <v>0.08</v>
      </c>
      <c r="CJ3734" s="8" t="str">
        <f t="shared" si="1377"/>
        <v>High Headroom</v>
      </c>
      <c r="CK3734" s="10">
        <v>1</v>
      </c>
      <c r="CL3734" s="4">
        <v>25.489995048230799</v>
      </c>
      <c r="CM3734" s="4">
        <f t="shared" si="1378"/>
        <v>474.51000495176919</v>
      </c>
      <c r="CN3734" s="8">
        <f t="shared" si="1379"/>
        <v>94.902000990353841</v>
      </c>
      <c r="CO3734" s="3">
        <v>500</v>
      </c>
      <c r="CP3734" s="4">
        <v>500</v>
      </c>
      <c r="CQ3734" s="8" t="str">
        <f t="shared" si="1380"/>
        <v>High Headroom</v>
      </c>
      <c r="CR3734" s="4">
        <v>1</v>
      </c>
      <c r="CS3734" s="4">
        <v>1.25</v>
      </c>
      <c r="CT3734" s="10">
        <v>0.28287532991999997</v>
      </c>
      <c r="CU3734" s="4">
        <f t="shared" si="1381"/>
        <v>0.13287532991999998</v>
      </c>
      <c r="CV3734" s="4">
        <f t="shared" si="1382"/>
        <v>88.58355327999999</v>
      </c>
      <c r="CW3734" s="4">
        <v>0.15</v>
      </c>
      <c r="CX3734" s="4">
        <v>0.15</v>
      </c>
      <c r="CY3734" s="8" t="str">
        <f t="shared" si="1383"/>
        <v>High Headroom</v>
      </c>
      <c r="CZ3734" s="10">
        <v>1</v>
      </c>
      <c r="DC3734" s="4" t="s">
        <v>115</v>
      </c>
      <c r="DD3734" s="4" t="s">
        <v>7746</v>
      </c>
      <c r="DE3734" s="4"/>
      <c r="DF3734" s="4" t="s">
        <v>35</v>
      </c>
      <c r="DG3734" s="4" t="s">
        <v>11827</v>
      </c>
      <c r="DH3734" s="4">
        <v>303730</v>
      </c>
      <c r="DI3734" s="4">
        <v>6730</v>
      </c>
      <c r="DJ3734" s="29">
        <v>4962360</v>
      </c>
      <c r="DK3734" s="4" t="s">
        <v>17</v>
      </c>
      <c r="DL3734" s="10">
        <v>854.96360000000004</v>
      </c>
      <c r="DM3734" s="30">
        <v>2</v>
      </c>
      <c r="DN3734" s="10">
        <v>2.8299999999999999E-2</v>
      </c>
      <c r="DO3734" s="30">
        <v>1</v>
      </c>
      <c r="DP3734" s="10">
        <v>0.28289999999999998</v>
      </c>
      <c r="DQ3734" s="30">
        <v>1</v>
      </c>
      <c r="DR3734" s="4">
        <v>645.03639999999996</v>
      </c>
      <c r="DS3734" s="31">
        <v>0.64503600000000005</v>
      </c>
      <c r="DT3734" s="4" t="s">
        <v>118</v>
      </c>
      <c r="DU3734" s="4" t="s">
        <v>117</v>
      </c>
      <c r="DV3734" s="4">
        <v>5.1700000000000003E-2</v>
      </c>
      <c r="DW3734" s="31">
        <v>0.64651199999999998</v>
      </c>
      <c r="DX3734" s="4" t="s">
        <v>118</v>
      </c>
      <c r="DY3734" s="4" t="s">
        <v>117</v>
      </c>
      <c r="DZ3734" s="4">
        <v>0.13289999999999999</v>
      </c>
      <c r="EA3734" s="31">
        <v>0.88583600000000007</v>
      </c>
      <c r="EB3734" s="4" t="s">
        <v>118</v>
      </c>
      <c r="EC3734" s="4" t="s">
        <v>117</v>
      </c>
      <c r="EE3734" s="4" t="b">
        <f t="shared" si="1384"/>
        <v>1</v>
      </c>
      <c r="EF3734" s="4" t="b">
        <f t="shared" si="1385"/>
        <v>1</v>
      </c>
      <c r="EG3734" s="4" t="b">
        <f t="shared" si="1386"/>
        <v>1</v>
      </c>
      <c r="EH3734" s="4" t="b">
        <f t="shared" si="1387"/>
        <v>1</v>
      </c>
      <c r="EI3734" s="4" t="b">
        <f t="shared" si="1388"/>
        <v>1</v>
      </c>
      <c r="EJ3734" s="4" t="b">
        <f t="shared" si="1389"/>
        <v>1</v>
      </c>
    </row>
    <row r="3735" spans="69:140" ht="60" x14ac:dyDescent="0.25">
      <c r="BQ3735" s="4" t="s">
        <v>7747</v>
      </c>
      <c r="BR3735" s="4" t="s">
        <v>11828</v>
      </c>
      <c r="BS3735" s="4" t="s">
        <v>70</v>
      </c>
      <c r="BT3735" s="4" t="s">
        <v>15909</v>
      </c>
      <c r="BU3735" s="4">
        <v>303731</v>
      </c>
      <c r="BV3735" s="4" t="s">
        <v>32</v>
      </c>
      <c r="BW3735" s="4">
        <v>2026300</v>
      </c>
      <c r="BX3735" s="10">
        <v>8333.5895465026897</v>
      </c>
      <c r="BY3735" s="4" t="str">
        <f t="shared" si="1372"/>
        <v>Bottomed Out</v>
      </c>
      <c r="BZ3735" s="3" t="str">
        <f t="shared" si="1373"/>
        <v>Bottomed Out</v>
      </c>
      <c r="CA3735" s="3" t="s">
        <v>72</v>
      </c>
      <c r="CB3735" s="4" t="s">
        <v>4015</v>
      </c>
      <c r="CC3735" s="8" t="str">
        <f t="shared" si="1374"/>
        <v>At the lowest level</v>
      </c>
      <c r="CD3735" s="10">
        <v>6</v>
      </c>
      <c r="CE3735" s="10">
        <v>4.9823347033000003E-2</v>
      </c>
      <c r="CF3735" s="4">
        <f t="shared" si="1375"/>
        <v>3.0176652966999999E-2</v>
      </c>
      <c r="CG3735" s="3">
        <f t="shared" si="1376"/>
        <v>37.720816208749994</v>
      </c>
      <c r="CH3735" s="3">
        <v>0.08</v>
      </c>
      <c r="CI3735" s="4">
        <v>0.08</v>
      </c>
      <c r="CJ3735" s="8" t="str">
        <f t="shared" si="1377"/>
        <v>Moderate Headroom</v>
      </c>
      <c r="CK3735" s="10">
        <v>1</v>
      </c>
      <c r="CL3735" s="4">
        <v>649.11555461798605</v>
      </c>
      <c r="CM3735" s="4">
        <f t="shared" si="1378"/>
        <v>850.88444538201395</v>
      </c>
      <c r="CN3735" s="8">
        <f t="shared" si="1379"/>
        <v>85.088444538201387</v>
      </c>
      <c r="CO3735" s="3">
        <v>1000</v>
      </c>
      <c r="CP3735" s="4">
        <v>1500</v>
      </c>
      <c r="CQ3735" s="8" t="str">
        <f t="shared" si="1380"/>
        <v>High Headroom</v>
      </c>
      <c r="CR3735" s="4">
        <v>2</v>
      </c>
      <c r="CS3735" s="4">
        <v>2.5</v>
      </c>
      <c r="CT3735" s="10">
        <v>0.2286661143331</v>
      </c>
      <c r="CU3735" s="4">
        <f t="shared" si="1381"/>
        <v>7.8666114333100001E-2</v>
      </c>
      <c r="CV3735" s="4">
        <f t="shared" si="1382"/>
        <v>52.44407622206667</v>
      </c>
      <c r="CW3735" s="4">
        <v>0.15</v>
      </c>
      <c r="CX3735" s="4">
        <v>0.15</v>
      </c>
      <c r="CY3735" s="8" t="str">
        <f t="shared" si="1383"/>
        <v>Moderate Headroom</v>
      </c>
      <c r="CZ3735" s="10">
        <v>1</v>
      </c>
      <c r="DC3735" s="4" t="s">
        <v>115</v>
      </c>
      <c r="DD3735" s="4" t="s">
        <v>7747</v>
      </c>
      <c r="DE3735" s="4"/>
      <c r="DF3735" s="4" t="s">
        <v>32</v>
      </c>
      <c r="DG3735" s="4" t="s">
        <v>11828</v>
      </c>
      <c r="DH3735" s="4">
        <v>303731</v>
      </c>
      <c r="DI3735" s="4">
        <v>6731</v>
      </c>
      <c r="DJ3735" s="29">
        <v>2026300</v>
      </c>
      <c r="DK3735" s="4" t="s">
        <v>17</v>
      </c>
      <c r="DL3735" s="10" t="s">
        <v>3219</v>
      </c>
      <c r="DM3735" s="30">
        <v>6</v>
      </c>
      <c r="DN3735" s="10">
        <v>4.9799999999999997E-2</v>
      </c>
      <c r="DO3735" s="30">
        <v>1</v>
      </c>
      <c r="DP3735" s="10">
        <v>0.22869999999999999</v>
      </c>
      <c r="DQ3735" s="30">
        <v>1</v>
      </c>
      <c r="DR3735" s="4" t="s">
        <v>3220</v>
      </c>
      <c r="DS3735" s="4"/>
      <c r="DT3735" s="4" t="s">
        <v>124</v>
      </c>
      <c r="DU3735" s="4" t="s">
        <v>125</v>
      </c>
      <c r="DV3735" s="4">
        <v>3.0200000000000001E-2</v>
      </c>
      <c r="DW3735" s="31">
        <v>0.37720799999999999</v>
      </c>
      <c r="DX3735" s="4" t="s">
        <v>116</v>
      </c>
      <c r="DY3735" s="4" t="s">
        <v>117</v>
      </c>
      <c r="DZ3735" s="4">
        <v>7.8700000000000006E-2</v>
      </c>
      <c r="EA3735" s="31">
        <v>0.52444099999999993</v>
      </c>
      <c r="EB3735" s="4" t="s">
        <v>116</v>
      </c>
      <c r="EC3735" s="4" t="s">
        <v>117</v>
      </c>
      <c r="EE3735" s="4" t="b">
        <f t="shared" si="1384"/>
        <v>1</v>
      </c>
      <c r="EF3735" s="4" t="b">
        <f t="shared" si="1385"/>
        <v>1</v>
      </c>
      <c r="EG3735" s="4" t="b">
        <f t="shared" si="1386"/>
        <v>1</v>
      </c>
      <c r="EH3735" s="4" t="b">
        <f t="shared" si="1387"/>
        <v>1</v>
      </c>
      <c r="EI3735" s="4" t="b">
        <f t="shared" si="1388"/>
        <v>1</v>
      </c>
      <c r="EJ3735" s="4" t="b">
        <f t="shared" si="1389"/>
        <v>1</v>
      </c>
    </row>
    <row r="3736" spans="69:140" ht="60" x14ac:dyDescent="0.25">
      <c r="BQ3736" s="4" t="s">
        <v>7748</v>
      </c>
      <c r="BR3736" s="4" t="s">
        <v>11829</v>
      </c>
      <c r="BS3736" s="4" t="s">
        <v>70</v>
      </c>
      <c r="BT3736" s="4" t="s">
        <v>15910</v>
      </c>
      <c r="BU3736" s="4">
        <v>303732</v>
      </c>
      <c r="BV3736" s="4" t="s">
        <v>53</v>
      </c>
      <c r="BW3736" s="4">
        <v>2646320</v>
      </c>
      <c r="BX3736" s="10">
        <v>2217.75</v>
      </c>
      <c r="BY3736" s="4">
        <f t="shared" si="1372"/>
        <v>282.25</v>
      </c>
      <c r="BZ3736" s="3">
        <f t="shared" si="1373"/>
        <v>28.225000000000001</v>
      </c>
      <c r="CA3736" s="3">
        <v>1000</v>
      </c>
      <c r="CB3736" s="4">
        <v>2500</v>
      </c>
      <c r="CC3736" s="8" t="str">
        <f t="shared" si="1374"/>
        <v>Low Headroom</v>
      </c>
      <c r="CD3736" s="10">
        <v>3</v>
      </c>
      <c r="CE3736" s="10">
        <v>0.16520938794289999</v>
      </c>
      <c r="CF3736" s="4">
        <f t="shared" si="1375"/>
        <v>3.4790612057100018E-2</v>
      </c>
      <c r="CG3736" s="3">
        <f t="shared" si="1376"/>
        <v>57.984353428500036</v>
      </c>
      <c r="CH3736" s="3">
        <v>0.06</v>
      </c>
      <c r="CI3736" s="4">
        <v>0.2</v>
      </c>
      <c r="CJ3736" s="8" t="str">
        <f t="shared" si="1377"/>
        <v>Moderate Headroom</v>
      </c>
      <c r="CK3736" s="10">
        <v>3</v>
      </c>
      <c r="CL3736" s="4">
        <v>654.75</v>
      </c>
      <c r="CM3736" s="4">
        <f t="shared" si="1378"/>
        <v>845.25</v>
      </c>
      <c r="CN3736" s="8">
        <f t="shared" si="1379"/>
        <v>84.524999999999991</v>
      </c>
      <c r="CO3736" s="3">
        <v>1000</v>
      </c>
      <c r="CP3736" s="4">
        <v>1500</v>
      </c>
      <c r="CQ3736" s="8" t="str">
        <f t="shared" si="1380"/>
        <v>High Headroom</v>
      </c>
      <c r="CR3736" s="4">
        <v>2</v>
      </c>
      <c r="CS3736" s="4">
        <v>2.75</v>
      </c>
      <c r="CT3736" s="10">
        <v>0.10876249039200001</v>
      </c>
      <c r="CU3736" s="4">
        <f t="shared" si="1381"/>
        <v>2.8762490392000004E-2</v>
      </c>
      <c r="CV3736" s="4">
        <f t="shared" si="1382"/>
        <v>41.089271988571433</v>
      </c>
      <c r="CW3736" s="4">
        <v>6.9999999999999993E-2</v>
      </c>
      <c r="CX3736" s="4">
        <v>0.08</v>
      </c>
      <c r="CY3736" s="8" t="str">
        <f t="shared" si="1383"/>
        <v>Moderate Headroom</v>
      </c>
      <c r="CZ3736" s="10">
        <v>2</v>
      </c>
      <c r="DC3736" s="4" t="s">
        <v>115</v>
      </c>
      <c r="DD3736" s="4" t="s">
        <v>7748</v>
      </c>
      <c r="DE3736" s="4"/>
      <c r="DF3736" s="4" t="s">
        <v>53</v>
      </c>
      <c r="DG3736" s="4" t="s">
        <v>11829</v>
      </c>
      <c r="DH3736" s="4">
        <v>303732</v>
      </c>
      <c r="DI3736" s="4">
        <v>6732</v>
      </c>
      <c r="DJ3736" s="29">
        <v>2646320</v>
      </c>
      <c r="DK3736" s="4" t="s">
        <v>17</v>
      </c>
      <c r="DL3736" s="10" t="s">
        <v>3221</v>
      </c>
      <c r="DM3736" s="30">
        <v>3</v>
      </c>
      <c r="DN3736" s="10">
        <v>0.16520000000000001</v>
      </c>
      <c r="DO3736" s="30">
        <v>3</v>
      </c>
      <c r="DP3736" s="10">
        <v>0.10879999999999999</v>
      </c>
      <c r="DQ3736" s="30">
        <v>2</v>
      </c>
      <c r="DR3736" s="4">
        <v>282.25</v>
      </c>
      <c r="DS3736" s="31">
        <v>0.28225</v>
      </c>
      <c r="DT3736" s="4" t="s">
        <v>120</v>
      </c>
      <c r="DU3736" s="4" t="s">
        <v>117</v>
      </c>
      <c r="DV3736" s="4">
        <v>3.4799999999999998E-2</v>
      </c>
      <c r="DW3736" s="31">
        <v>0.57984400000000003</v>
      </c>
      <c r="DX3736" s="4" t="s">
        <v>116</v>
      </c>
      <c r="DY3736" s="4" t="s">
        <v>117</v>
      </c>
      <c r="DZ3736" s="4">
        <v>2.8799999999999999E-2</v>
      </c>
      <c r="EA3736" s="31">
        <v>0.41089300000000001</v>
      </c>
      <c r="EB3736" s="4" t="s">
        <v>116</v>
      </c>
      <c r="EC3736" s="4" t="s">
        <v>117</v>
      </c>
      <c r="EE3736" s="4" t="b">
        <f t="shared" si="1384"/>
        <v>1</v>
      </c>
      <c r="EF3736" s="4" t="b">
        <f t="shared" si="1385"/>
        <v>1</v>
      </c>
      <c r="EG3736" s="4" t="b">
        <f t="shared" si="1386"/>
        <v>1</v>
      </c>
      <c r="EH3736" s="4" t="b">
        <f t="shared" si="1387"/>
        <v>1</v>
      </c>
      <c r="EI3736" s="4" t="b">
        <f t="shared" si="1388"/>
        <v>1</v>
      </c>
      <c r="EJ3736" s="4" t="b">
        <f t="shared" si="1389"/>
        <v>1</v>
      </c>
    </row>
    <row r="3737" spans="69:140" ht="45" x14ac:dyDescent="0.25">
      <c r="BQ3737" s="4" t="s">
        <v>7749</v>
      </c>
      <c r="BR3737" s="4" t="s">
        <v>11830</v>
      </c>
      <c r="BS3737" s="4" t="s">
        <v>70</v>
      </c>
      <c r="BT3737" s="4" t="s">
        <v>15911</v>
      </c>
      <c r="BU3737" s="4">
        <v>303733</v>
      </c>
      <c r="BV3737" s="4" t="s">
        <v>47</v>
      </c>
      <c r="BW3737" s="4">
        <v>3603701165</v>
      </c>
      <c r="BX3737" s="10">
        <v>3526.4669675831001</v>
      </c>
      <c r="BY3737" s="4">
        <f t="shared" si="1372"/>
        <v>973.53303241689991</v>
      </c>
      <c r="BZ3737" s="3">
        <f t="shared" si="1373"/>
        <v>97.353303241689986</v>
      </c>
      <c r="CA3737" s="3">
        <v>1000</v>
      </c>
      <c r="CB3737" s="4">
        <v>4500</v>
      </c>
      <c r="CC3737" s="8" t="str">
        <f t="shared" si="1374"/>
        <v>High Headroom</v>
      </c>
      <c r="CD3737" s="10">
        <v>5</v>
      </c>
      <c r="CE3737" s="10">
        <v>0.11130510694</v>
      </c>
      <c r="CF3737" s="4">
        <f t="shared" si="1375"/>
        <v>2.8694893060000018E-2</v>
      </c>
      <c r="CG3737" s="3">
        <f t="shared" si="1376"/>
        <v>47.824821766666687</v>
      </c>
      <c r="CH3737" s="3">
        <v>6.0000000000000012E-2</v>
      </c>
      <c r="CI3737" s="4">
        <v>0.14000000000000001</v>
      </c>
      <c r="CJ3737" s="8" t="str">
        <f t="shared" si="1377"/>
        <v>Moderate Headroom</v>
      </c>
      <c r="CK3737" s="10">
        <v>2</v>
      </c>
      <c r="CL3737" s="4">
        <v>61.439829482999997</v>
      </c>
      <c r="CM3737" s="4">
        <f t="shared" si="1378"/>
        <v>438.56017051700002</v>
      </c>
      <c r="CN3737" s="8">
        <f t="shared" si="1379"/>
        <v>87.712034103400001</v>
      </c>
      <c r="CO3737" s="3">
        <v>500</v>
      </c>
      <c r="CP3737" s="4">
        <v>500</v>
      </c>
      <c r="CQ3737" s="8" t="str">
        <f t="shared" si="1380"/>
        <v>High Headroom</v>
      </c>
      <c r="CR3737" s="4">
        <v>1</v>
      </c>
      <c r="CS3737" s="4">
        <v>2.5</v>
      </c>
      <c r="CT3737" s="10">
        <v>0.84684684685</v>
      </c>
      <c r="CU3737" s="4">
        <f t="shared" si="1381"/>
        <v>0.69684684684999998</v>
      </c>
      <c r="CV3737" s="4">
        <f t="shared" si="1382"/>
        <v>464.56456456666666</v>
      </c>
      <c r="CW3737" s="4">
        <v>0.15</v>
      </c>
      <c r="CX3737" s="4">
        <v>0.15</v>
      </c>
      <c r="CY3737" s="8" t="str">
        <f t="shared" si="1383"/>
        <v>High Headroom</v>
      </c>
      <c r="CZ3737" s="10">
        <v>1</v>
      </c>
      <c r="DC3737" s="4" t="s">
        <v>115</v>
      </c>
      <c r="DD3737" s="4" t="s">
        <v>7749</v>
      </c>
      <c r="DE3737" s="4"/>
      <c r="DF3737" s="4" t="s">
        <v>47</v>
      </c>
      <c r="DG3737" s="4" t="s">
        <v>11830</v>
      </c>
      <c r="DH3737" s="4">
        <v>303733</v>
      </c>
      <c r="DI3737" s="4">
        <v>6733</v>
      </c>
      <c r="DJ3737" s="29">
        <v>3603701165</v>
      </c>
      <c r="DK3737" s="4" t="s">
        <v>17</v>
      </c>
      <c r="DL3737" s="10" t="s">
        <v>3222</v>
      </c>
      <c r="DM3737" s="30">
        <v>5</v>
      </c>
      <c r="DN3737" s="10">
        <v>0.1113</v>
      </c>
      <c r="DO3737" s="30">
        <v>2</v>
      </c>
      <c r="DP3737" s="10">
        <v>0.8468</v>
      </c>
      <c r="DQ3737" s="30">
        <v>1</v>
      </c>
      <c r="DR3737" s="4">
        <v>973.53300000000002</v>
      </c>
      <c r="DS3737" s="31">
        <v>0.97353300000000009</v>
      </c>
      <c r="DT3737" s="4" t="s">
        <v>118</v>
      </c>
      <c r="DU3737" s="4" t="s">
        <v>117</v>
      </c>
      <c r="DV3737" s="4">
        <v>2.87E-2</v>
      </c>
      <c r="DW3737" s="31">
        <v>0.47824800000000001</v>
      </c>
      <c r="DX3737" s="4" t="s">
        <v>116</v>
      </c>
      <c r="DY3737" s="4" t="s">
        <v>117</v>
      </c>
      <c r="DZ3737" s="4">
        <v>0.69679999999999997</v>
      </c>
      <c r="EA3737" s="31">
        <v>4.6456460000000002</v>
      </c>
      <c r="EB3737" s="4" t="s">
        <v>118</v>
      </c>
      <c r="EC3737" s="4" t="s">
        <v>117</v>
      </c>
      <c r="EE3737" s="4" t="b">
        <f t="shared" si="1384"/>
        <v>1</v>
      </c>
      <c r="EF3737" s="4" t="b">
        <f t="shared" si="1385"/>
        <v>1</v>
      </c>
      <c r="EG3737" s="4" t="b">
        <f t="shared" si="1386"/>
        <v>1</v>
      </c>
      <c r="EH3737" s="4" t="b">
        <f t="shared" si="1387"/>
        <v>1</v>
      </c>
      <c r="EI3737" s="4" t="b">
        <f t="shared" si="1388"/>
        <v>1</v>
      </c>
      <c r="EJ3737" s="4" t="b">
        <f t="shared" si="1389"/>
        <v>1</v>
      </c>
    </row>
    <row r="3738" spans="69:140" ht="45" x14ac:dyDescent="0.25">
      <c r="BQ3738" s="4" t="s">
        <v>7750</v>
      </c>
      <c r="BR3738" s="4" t="s">
        <v>11831</v>
      </c>
      <c r="BS3738" s="4" t="s">
        <v>70</v>
      </c>
      <c r="BT3738" s="4" t="s">
        <v>15912</v>
      </c>
      <c r="BU3738" s="4">
        <v>303734</v>
      </c>
      <c r="BV3738" s="4" t="s">
        <v>65</v>
      </c>
      <c r="BW3738" s="4">
        <v>2502318455</v>
      </c>
      <c r="BX3738" s="10">
        <v>2148.9022785511002</v>
      </c>
      <c r="BY3738" s="4">
        <f t="shared" si="1372"/>
        <v>351.09772144889985</v>
      </c>
      <c r="BZ3738" s="3">
        <f t="shared" si="1373"/>
        <v>35.10977214488998</v>
      </c>
      <c r="CA3738" s="3">
        <v>1000</v>
      </c>
      <c r="CB3738" s="4">
        <v>2500</v>
      </c>
      <c r="CC3738" s="8" t="str">
        <f t="shared" si="1374"/>
        <v>Moderate Headroom</v>
      </c>
      <c r="CD3738" s="10">
        <v>3</v>
      </c>
      <c r="CE3738" s="10">
        <v>0.13342079897</v>
      </c>
      <c r="CF3738" s="4">
        <f t="shared" si="1375"/>
        <v>6.5792010300000092E-3</v>
      </c>
      <c r="CG3738" s="3">
        <f t="shared" si="1376"/>
        <v>10.965335050000014</v>
      </c>
      <c r="CH3738" s="3">
        <v>6.0000000000000012E-2</v>
      </c>
      <c r="CI3738" s="4">
        <v>0.14000000000000001</v>
      </c>
      <c r="CJ3738" s="8" t="str">
        <f t="shared" si="1377"/>
        <v>Low Headroom</v>
      </c>
      <c r="CK3738" s="10">
        <v>2</v>
      </c>
      <c r="CL3738" s="4">
        <v>1541.2792844857199</v>
      </c>
      <c r="CM3738" s="4">
        <f t="shared" si="1378"/>
        <v>958.72071551428007</v>
      </c>
      <c r="CN3738" s="8">
        <f t="shared" si="1379"/>
        <v>95.872071551428007</v>
      </c>
      <c r="CO3738" s="3">
        <v>1000</v>
      </c>
      <c r="CP3738" s="4">
        <v>2500</v>
      </c>
      <c r="CQ3738" s="8" t="str">
        <f t="shared" si="1380"/>
        <v>High Headroom</v>
      </c>
      <c r="CR3738" s="4">
        <v>3</v>
      </c>
      <c r="CS3738" s="4">
        <v>2.5</v>
      </c>
      <c r="CT3738" s="10">
        <v>0.17944484907</v>
      </c>
      <c r="CU3738" s="4">
        <f t="shared" si="1381"/>
        <v>2.9444849070000001E-2</v>
      </c>
      <c r="CV3738" s="4">
        <f t="shared" si="1382"/>
        <v>19.629899380000001</v>
      </c>
      <c r="CW3738" s="4">
        <v>0.15</v>
      </c>
      <c r="CX3738" s="4">
        <v>0.15</v>
      </c>
      <c r="CY3738" s="8" t="str">
        <f t="shared" si="1383"/>
        <v>Low Headroom</v>
      </c>
      <c r="CZ3738" s="10">
        <v>1</v>
      </c>
      <c r="DC3738" s="4" t="s">
        <v>115</v>
      </c>
      <c r="DD3738" s="4" t="s">
        <v>7750</v>
      </c>
      <c r="DE3738" s="4"/>
      <c r="DF3738" s="4" t="s">
        <v>65</v>
      </c>
      <c r="DG3738" s="4" t="s">
        <v>11831</v>
      </c>
      <c r="DH3738" s="4">
        <v>303734</v>
      </c>
      <c r="DI3738" s="4">
        <v>6734</v>
      </c>
      <c r="DJ3738" s="29">
        <v>2502318455</v>
      </c>
      <c r="DK3738" s="4" t="s">
        <v>17</v>
      </c>
      <c r="DL3738" s="10" t="s">
        <v>3223</v>
      </c>
      <c r="DM3738" s="30">
        <v>3</v>
      </c>
      <c r="DN3738" s="10">
        <v>0.13339999999999999</v>
      </c>
      <c r="DO3738" s="30">
        <v>2</v>
      </c>
      <c r="DP3738" s="10">
        <v>0.1794</v>
      </c>
      <c r="DQ3738" s="30">
        <v>1</v>
      </c>
      <c r="DR3738" s="4">
        <v>351.09769999999997</v>
      </c>
      <c r="DS3738" s="31">
        <v>0.35109800000000002</v>
      </c>
      <c r="DT3738" s="4" t="s">
        <v>116</v>
      </c>
      <c r="DU3738" s="4" t="s">
        <v>117</v>
      </c>
      <c r="DV3738" s="4">
        <v>6.6E-3</v>
      </c>
      <c r="DW3738" s="31">
        <v>0.10965299999999999</v>
      </c>
      <c r="DX3738" s="4" t="s">
        <v>120</v>
      </c>
      <c r="DY3738" s="4" t="s">
        <v>117</v>
      </c>
      <c r="DZ3738" s="4">
        <v>2.9399999999999999E-2</v>
      </c>
      <c r="EA3738" s="31">
        <v>0.196299</v>
      </c>
      <c r="EB3738" s="4" t="s">
        <v>120</v>
      </c>
      <c r="EC3738" s="4" t="s">
        <v>117</v>
      </c>
      <c r="EE3738" s="4" t="b">
        <f t="shared" si="1384"/>
        <v>1</v>
      </c>
      <c r="EF3738" s="4" t="b">
        <f t="shared" si="1385"/>
        <v>1</v>
      </c>
      <c r="EG3738" s="4" t="b">
        <f t="shared" si="1386"/>
        <v>1</v>
      </c>
      <c r="EH3738" s="4" t="b">
        <f t="shared" si="1387"/>
        <v>1</v>
      </c>
      <c r="EI3738" s="4" t="b">
        <f t="shared" si="1388"/>
        <v>1</v>
      </c>
      <c r="EJ3738" s="4" t="b">
        <f t="shared" si="1389"/>
        <v>1</v>
      </c>
    </row>
    <row r="3739" spans="69:140" ht="60" x14ac:dyDescent="0.25">
      <c r="BQ3739" s="4" t="s">
        <v>7751</v>
      </c>
      <c r="BR3739" s="4" t="s">
        <v>11832</v>
      </c>
      <c r="BS3739" s="4" t="s">
        <v>70</v>
      </c>
      <c r="BT3739" s="4" t="s">
        <v>15913</v>
      </c>
      <c r="BU3739" s="4">
        <v>303735</v>
      </c>
      <c r="BV3739" s="4" t="s">
        <v>16</v>
      </c>
      <c r="BW3739" s="4">
        <v>100460</v>
      </c>
      <c r="BX3739" s="10">
        <v>1707.2599531615999</v>
      </c>
      <c r="BY3739" s="4">
        <f t="shared" si="1372"/>
        <v>792.74004683840008</v>
      </c>
      <c r="BZ3739" s="3">
        <f t="shared" si="1373"/>
        <v>79.274004683840005</v>
      </c>
      <c r="CA3739" s="3">
        <v>1000</v>
      </c>
      <c r="CB3739" s="4">
        <v>2500</v>
      </c>
      <c r="CC3739" s="8" t="str">
        <f t="shared" si="1374"/>
        <v>High Headroom</v>
      </c>
      <c r="CD3739" s="10">
        <v>3</v>
      </c>
      <c r="CE3739" s="10">
        <v>5.7521585796000002E-2</v>
      </c>
      <c r="CF3739" s="4">
        <f t="shared" si="1375"/>
        <v>2.2478414204E-2</v>
      </c>
      <c r="CG3739" s="3">
        <f t="shared" si="1376"/>
        <v>28.098017754999997</v>
      </c>
      <c r="CH3739" s="3">
        <v>0.08</v>
      </c>
      <c r="CI3739" s="4">
        <v>0.08</v>
      </c>
      <c r="CJ3739" s="8" t="str">
        <f t="shared" si="1377"/>
        <v>Low Headroom</v>
      </c>
      <c r="CK3739" s="10">
        <v>1</v>
      </c>
      <c r="CL3739" s="4">
        <v>275.87822014049999</v>
      </c>
      <c r="CM3739" s="4">
        <f t="shared" si="1378"/>
        <v>224.12177985950001</v>
      </c>
      <c r="CN3739" s="8">
        <f t="shared" si="1379"/>
        <v>44.824355971900005</v>
      </c>
      <c r="CO3739" s="3">
        <v>500</v>
      </c>
      <c r="CP3739" s="4">
        <v>500</v>
      </c>
      <c r="CQ3739" s="8" t="str">
        <f t="shared" si="1380"/>
        <v>Moderate Headroom</v>
      </c>
      <c r="CR3739" s="4">
        <v>1</v>
      </c>
      <c r="CS3739" s="4">
        <v>1.5</v>
      </c>
      <c r="CT3739" s="10">
        <v>0.40775828958999999</v>
      </c>
      <c r="CU3739" s="4">
        <f t="shared" si="1381"/>
        <v>0.25775828959000002</v>
      </c>
      <c r="CV3739" s="4">
        <f t="shared" si="1382"/>
        <v>171.83885972666667</v>
      </c>
      <c r="CW3739" s="4">
        <v>0.15</v>
      </c>
      <c r="CX3739" s="4">
        <v>0.15</v>
      </c>
      <c r="CY3739" s="8" t="str">
        <f t="shared" si="1383"/>
        <v>High Headroom</v>
      </c>
      <c r="CZ3739" s="10">
        <v>1</v>
      </c>
      <c r="DC3739" s="4" t="s">
        <v>115</v>
      </c>
      <c r="DD3739" s="4" t="s">
        <v>7751</v>
      </c>
      <c r="DE3739" s="4"/>
      <c r="DF3739" s="4" t="s">
        <v>16</v>
      </c>
      <c r="DG3739" s="4" t="s">
        <v>11832</v>
      </c>
      <c r="DH3739" s="4">
        <v>303735</v>
      </c>
      <c r="DI3739" s="4">
        <v>6735</v>
      </c>
      <c r="DJ3739" s="29">
        <v>100460</v>
      </c>
      <c r="DK3739" s="4" t="s">
        <v>17</v>
      </c>
      <c r="DL3739" s="10" t="s">
        <v>3224</v>
      </c>
      <c r="DM3739" s="30">
        <v>3</v>
      </c>
      <c r="DN3739" s="10">
        <v>5.7500000000000002E-2</v>
      </c>
      <c r="DO3739" s="30">
        <v>1</v>
      </c>
      <c r="DP3739" s="10">
        <v>0.4078</v>
      </c>
      <c r="DQ3739" s="30">
        <v>1</v>
      </c>
      <c r="DR3739" s="4">
        <v>792.74</v>
      </c>
      <c r="DS3739" s="31">
        <v>0.79274</v>
      </c>
      <c r="DT3739" s="4" t="s">
        <v>118</v>
      </c>
      <c r="DU3739" s="4" t="s">
        <v>117</v>
      </c>
      <c r="DV3739" s="4">
        <v>2.2499999999999999E-2</v>
      </c>
      <c r="DW3739" s="31">
        <v>0.28098000000000001</v>
      </c>
      <c r="DX3739" s="4" t="s">
        <v>120</v>
      </c>
      <c r="DY3739" s="4" t="s">
        <v>117</v>
      </c>
      <c r="DZ3739" s="4">
        <v>0.25779999999999997</v>
      </c>
      <c r="EA3739" s="31">
        <v>1.7183889999999999</v>
      </c>
      <c r="EB3739" s="4" t="s">
        <v>118</v>
      </c>
      <c r="EC3739" s="4" t="s">
        <v>117</v>
      </c>
      <c r="EE3739" s="4" t="b">
        <f t="shared" si="1384"/>
        <v>1</v>
      </c>
      <c r="EF3739" s="4" t="b">
        <f t="shared" si="1385"/>
        <v>1</v>
      </c>
      <c r="EG3739" s="4" t="b">
        <f t="shared" si="1386"/>
        <v>1</v>
      </c>
      <c r="EH3739" s="4" t="b">
        <f t="shared" si="1387"/>
        <v>1</v>
      </c>
      <c r="EI3739" s="4" t="b">
        <f t="shared" si="1388"/>
        <v>1</v>
      </c>
      <c r="EJ3739" s="4" t="b">
        <f t="shared" si="1389"/>
        <v>1</v>
      </c>
    </row>
    <row r="3740" spans="69:140" ht="60" x14ac:dyDescent="0.25">
      <c r="BQ3740" s="4" t="s">
        <v>7752</v>
      </c>
      <c r="BR3740" s="4" t="s">
        <v>11833</v>
      </c>
      <c r="BS3740" s="4" t="s">
        <v>70</v>
      </c>
      <c r="BT3740" s="4" t="s">
        <v>15914</v>
      </c>
      <c r="BU3740" s="4">
        <v>303736</v>
      </c>
      <c r="BV3740" s="4" t="s">
        <v>22</v>
      </c>
      <c r="BW3740" s="4">
        <v>616000</v>
      </c>
      <c r="BX3740" s="10">
        <v>789.86436876209996</v>
      </c>
      <c r="BY3740" s="4">
        <f t="shared" si="1372"/>
        <v>710.13563123790004</v>
      </c>
      <c r="BZ3740" s="3">
        <f t="shared" si="1373"/>
        <v>71.013563123790007</v>
      </c>
      <c r="CA3740" s="3">
        <v>1000</v>
      </c>
      <c r="CB3740" s="4">
        <v>1500</v>
      </c>
      <c r="CC3740" s="8" t="str">
        <f t="shared" si="1374"/>
        <v>High Headroom</v>
      </c>
      <c r="CD3740" s="10">
        <v>2</v>
      </c>
      <c r="CE3740" s="10">
        <v>0.22831292691999999</v>
      </c>
      <c r="CF3740" s="4">
        <f t="shared" si="1375"/>
        <v>2.1687073080000008E-2</v>
      </c>
      <c r="CG3740" s="3">
        <f t="shared" si="1376"/>
        <v>43.374146160000024</v>
      </c>
      <c r="CH3740" s="3">
        <v>4.9999999999999989E-2</v>
      </c>
      <c r="CI3740" s="4">
        <v>0.25</v>
      </c>
      <c r="CJ3740" s="8" t="str">
        <f t="shared" si="1377"/>
        <v>Moderate Headroom</v>
      </c>
      <c r="CK3740" s="10">
        <v>4</v>
      </c>
      <c r="CL3740" s="4">
        <v>2031.9673387715</v>
      </c>
      <c r="CM3740" s="4">
        <f t="shared" si="1378"/>
        <v>468.03266122850005</v>
      </c>
      <c r="CN3740" s="8">
        <f t="shared" si="1379"/>
        <v>46.803266122850005</v>
      </c>
      <c r="CO3740" s="3">
        <v>1000</v>
      </c>
      <c r="CP3740" s="4">
        <v>2500</v>
      </c>
      <c r="CQ3740" s="8" t="str">
        <f t="shared" si="1380"/>
        <v>Moderate Headroom</v>
      </c>
      <c r="CR3740" s="4">
        <v>3</v>
      </c>
      <c r="CS3740" s="4">
        <v>3.25</v>
      </c>
      <c r="CT3740" s="10">
        <v>0.38288964733000003</v>
      </c>
      <c r="CU3740" s="4">
        <f t="shared" si="1381"/>
        <v>0.23288964733000003</v>
      </c>
      <c r="CV3740" s="4">
        <f t="shared" si="1382"/>
        <v>155.25976488666669</v>
      </c>
      <c r="CW3740" s="4">
        <v>0.15</v>
      </c>
      <c r="CX3740" s="4">
        <v>0.15</v>
      </c>
      <c r="CY3740" s="8" t="str">
        <f t="shared" si="1383"/>
        <v>High Headroom</v>
      </c>
      <c r="CZ3740" s="10">
        <v>1</v>
      </c>
      <c r="DC3740" s="4" t="s">
        <v>115</v>
      </c>
      <c r="DD3740" s="4" t="s">
        <v>7752</v>
      </c>
      <c r="DE3740" s="4"/>
      <c r="DF3740" s="4" t="s">
        <v>22</v>
      </c>
      <c r="DG3740" s="4" t="s">
        <v>11833</v>
      </c>
      <c r="DH3740" s="4">
        <v>303736</v>
      </c>
      <c r="DI3740" s="4">
        <v>6736</v>
      </c>
      <c r="DJ3740" s="29">
        <v>616000</v>
      </c>
      <c r="DK3740" s="4" t="s">
        <v>17</v>
      </c>
      <c r="DL3740" s="10">
        <v>789.86440000000005</v>
      </c>
      <c r="DM3740" s="30">
        <v>2</v>
      </c>
      <c r="DN3740" s="10">
        <v>0.2283</v>
      </c>
      <c r="DO3740" s="30">
        <v>4</v>
      </c>
      <c r="DP3740" s="10">
        <v>0.38290000000000002</v>
      </c>
      <c r="DQ3740" s="30">
        <v>1</v>
      </c>
      <c r="DR3740" s="4">
        <v>710.13559999999995</v>
      </c>
      <c r="DS3740" s="31">
        <v>0.71013599999999999</v>
      </c>
      <c r="DT3740" s="4" t="s">
        <v>118</v>
      </c>
      <c r="DU3740" s="4" t="s">
        <v>117</v>
      </c>
      <c r="DV3740" s="4">
        <v>2.1700000000000001E-2</v>
      </c>
      <c r="DW3740" s="31">
        <v>0.43374099999999999</v>
      </c>
      <c r="DX3740" s="4" t="s">
        <v>116</v>
      </c>
      <c r="DY3740" s="4" t="s">
        <v>117</v>
      </c>
      <c r="DZ3740" s="4">
        <v>0.2329</v>
      </c>
      <c r="EA3740" s="31">
        <v>1.5525980000000001</v>
      </c>
      <c r="EB3740" s="4" t="s">
        <v>118</v>
      </c>
      <c r="EC3740" s="4" t="s">
        <v>117</v>
      </c>
      <c r="EE3740" s="4" t="b">
        <f t="shared" si="1384"/>
        <v>1</v>
      </c>
      <c r="EF3740" s="4" t="b">
        <f t="shared" si="1385"/>
        <v>1</v>
      </c>
      <c r="EG3740" s="4" t="b">
        <f t="shared" si="1386"/>
        <v>1</v>
      </c>
      <c r="EH3740" s="4" t="b">
        <f t="shared" si="1387"/>
        <v>1</v>
      </c>
      <c r="EI3740" s="4" t="b">
        <f t="shared" si="1388"/>
        <v>1</v>
      </c>
      <c r="EJ3740" s="4" t="b">
        <f t="shared" si="1389"/>
        <v>1</v>
      </c>
    </row>
    <row r="3741" spans="69:140" ht="60" x14ac:dyDescent="0.25">
      <c r="BQ3741" s="4" t="s">
        <v>7753</v>
      </c>
      <c r="BR3741" s="4" t="s">
        <v>11834</v>
      </c>
      <c r="BS3741" s="4" t="s">
        <v>70</v>
      </c>
      <c r="BT3741" s="4" t="s">
        <v>15915</v>
      </c>
      <c r="BU3741" s="4">
        <v>303737</v>
      </c>
      <c r="BV3741" s="4" t="s">
        <v>42</v>
      </c>
      <c r="BW3741" s="4">
        <v>2908398</v>
      </c>
      <c r="BX3741" s="10">
        <v>2534.4394618833999</v>
      </c>
      <c r="BY3741" s="4">
        <f t="shared" si="1372"/>
        <v>965.56053811660013</v>
      </c>
      <c r="BZ3741" s="3">
        <f t="shared" si="1373"/>
        <v>96.556053811660007</v>
      </c>
      <c r="CA3741" s="3">
        <v>1000</v>
      </c>
      <c r="CB3741" s="4">
        <v>3500</v>
      </c>
      <c r="CC3741" s="8" t="str">
        <f t="shared" si="1374"/>
        <v>High Headroom</v>
      </c>
      <c r="CD3741" s="10">
        <v>4</v>
      </c>
      <c r="CE3741" s="10">
        <v>0.18381363244000001</v>
      </c>
      <c r="CF3741" s="4">
        <f t="shared" si="1375"/>
        <v>1.6186367559999998E-2</v>
      </c>
      <c r="CG3741" s="3">
        <f t="shared" si="1376"/>
        <v>26.977279266666663</v>
      </c>
      <c r="CH3741" s="3">
        <v>0.06</v>
      </c>
      <c r="CI3741" s="4">
        <v>0.2</v>
      </c>
      <c r="CJ3741" s="8" t="str">
        <f t="shared" si="1377"/>
        <v>Low Headroom</v>
      </c>
      <c r="CK3741" s="10">
        <v>3</v>
      </c>
      <c r="CL3741" s="4">
        <v>943.82321618743299</v>
      </c>
      <c r="CM3741" s="4">
        <f t="shared" si="1378"/>
        <v>556.17678381256701</v>
      </c>
      <c r="CN3741" s="8">
        <f t="shared" si="1379"/>
        <v>55.617678381256695</v>
      </c>
      <c r="CO3741" s="3">
        <v>1000</v>
      </c>
      <c r="CP3741" s="4">
        <v>1500</v>
      </c>
      <c r="CQ3741" s="8" t="str">
        <f t="shared" si="1380"/>
        <v>Moderate Headroom</v>
      </c>
      <c r="CR3741" s="4">
        <v>2</v>
      </c>
      <c r="CS3741" s="4">
        <v>3</v>
      </c>
      <c r="CT3741" s="10">
        <v>0.60170419383999996</v>
      </c>
      <c r="CU3741" s="4">
        <f t="shared" si="1381"/>
        <v>0.45170419383999993</v>
      </c>
      <c r="CV3741" s="4">
        <f t="shared" si="1382"/>
        <v>301.13612922666664</v>
      </c>
      <c r="CW3741" s="4">
        <v>0.15</v>
      </c>
      <c r="CX3741" s="4">
        <v>0.15</v>
      </c>
      <c r="CY3741" s="8" t="str">
        <f t="shared" si="1383"/>
        <v>High Headroom</v>
      </c>
      <c r="CZ3741" s="10">
        <v>1</v>
      </c>
      <c r="DC3741" s="4" t="s">
        <v>115</v>
      </c>
      <c r="DD3741" s="4" t="s">
        <v>7753</v>
      </c>
      <c r="DE3741" s="4"/>
      <c r="DF3741" s="4" t="s">
        <v>42</v>
      </c>
      <c r="DG3741" s="4" t="s">
        <v>11834</v>
      </c>
      <c r="DH3741" s="4">
        <v>303737</v>
      </c>
      <c r="DI3741" s="4">
        <v>6737</v>
      </c>
      <c r="DJ3741" s="29">
        <v>2908398</v>
      </c>
      <c r="DK3741" s="4" t="s">
        <v>17</v>
      </c>
      <c r="DL3741" s="10" t="s">
        <v>3225</v>
      </c>
      <c r="DM3741" s="30">
        <v>4</v>
      </c>
      <c r="DN3741" s="10">
        <v>0.18379999999999999</v>
      </c>
      <c r="DO3741" s="30">
        <v>3</v>
      </c>
      <c r="DP3741" s="10">
        <v>0.60170000000000001</v>
      </c>
      <c r="DQ3741" s="30">
        <v>1</v>
      </c>
      <c r="DR3741" s="4">
        <v>965.56050000000005</v>
      </c>
      <c r="DS3741" s="31">
        <v>0.965561</v>
      </c>
      <c r="DT3741" s="4" t="s">
        <v>118</v>
      </c>
      <c r="DU3741" s="4" t="s">
        <v>117</v>
      </c>
      <c r="DV3741" s="4">
        <v>1.6199999999999999E-2</v>
      </c>
      <c r="DW3741" s="31">
        <v>0.26977299999999999</v>
      </c>
      <c r="DX3741" s="4" t="s">
        <v>120</v>
      </c>
      <c r="DY3741" s="4" t="s">
        <v>117</v>
      </c>
      <c r="DZ3741" s="4">
        <v>0.45169999999999999</v>
      </c>
      <c r="EA3741" s="31">
        <v>3.011361</v>
      </c>
      <c r="EB3741" s="4" t="s">
        <v>118</v>
      </c>
      <c r="EC3741" s="4" t="s">
        <v>117</v>
      </c>
      <c r="EE3741" s="4" t="b">
        <f t="shared" si="1384"/>
        <v>1</v>
      </c>
      <c r="EF3741" s="4" t="b">
        <f t="shared" si="1385"/>
        <v>1</v>
      </c>
      <c r="EG3741" s="4" t="b">
        <f t="shared" si="1386"/>
        <v>1</v>
      </c>
      <c r="EH3741" s="4" t="b">
        <f t="shared" si="1387"/>
        <v>1</v>
      </c>
      <c r="EI3741" s="4" t="b">
        <f t="shared" si="1388"/>
        <v>1</v>
      </c>
      <c r="EJ3741" s="4" t="b">
        <f t="shared" si="1389"/>
        <v>1</v>
      </c>
    </row>
    <row r="3742" spans="69:140" ht="45" x14ac:dyDescent="0.25">
      <c r="BQ3742" s="4" t="s">
        <v>7754</v>
      </c>
      <c r="BR3742" s="4" t="s">
        <v>11835</v>
      </c>
      <c r="BS3742" s="4" t="s">
        <v>70</v>
      </c>
      <c r="BT3742" s="4" t="s">
        <v>15916</v>
      </c>
      <c r="BU3742" s="4">
        <v>303738</v>
      </c>
      <c r="BV3742" s="4" t="s">
        <v>36</v>
      </c>
      <c r="BW3742" s="4">
        <v>4515295</v>
      </c>
      <c r="BX3742" s="10">
        <v>1543.0463576159</v>
      </c>
      <c r="BY3742" s="4">
        <f t="shared" si="1372"/>
        <v>956.95364238410002</v>
      </c>
      <c r="BZ3742" s="3">
        <f t="shared" si="1373"/>
        <v>95.695364238409994</v>
      </c>
      <c r="CA3742" s="3">
        <v>1000</v>
      </c>
      <c r="CB3742" s="4">
        <v>2500</v>
      </c>
      <c r="CC3742" s="8" t="str">
        <f t="shared" si="1374"/>
        <v>High Headroom</v>
      </c>
      <c r="CD3742" s="10">
        <v>3</v>
      </c>
      <c r="CE3742" s="10">
        <v>0.17368611816000001</v>
      </c>
      <c r="CF3742" s="4">
        <f t="shared" si="1375"/>
        <v>2.6313881839999997E-2</v>
      </c>
      <c r="CG3742" s="3">
        <f t="shared" si="1376"/>
        <v>43.856469733333334</v>
      </c>
      <c r="CH3742" s="3">
        <v>0.06</v>
      </c>
      <c r="CI3742" s="4">
        <v>0.2</v>
      </c>
      <c r="CJ3742" s="8" t="str">
        <f t="shared" si="1377"/>
        <v>Moderate Headroom</v>
      </c>
      <c r="CK3742" s="10">
        <v>3</v>
      </c>
      <c r="CL3742" s="4">
        <v>1412.1110187454001</v>
      </c>
      <c r="CM3742" s="4">
        <f t="shared" si="1378"/>
        <v>87.888981254599912</v>
      </c>
      <c r="CN3742" s="8">
        <f t="shared" si="1379"/>
        <v>8.7888981254599923</v>
      </c>
      <c r="CO3742" s="3">
        <v>1000</v>
      </c>
      <c r="CP3742" s="4">
        <v>1500</v>
      </c>
      <c r="CQ3742" s="8" t="str">
        <f t="shared" si="1380"/>
        <v>Low Headroom</v>
      </c>
      <c r="CR3742" s="4">
        <v>2</v>
      </c>
      <c r="CS3742" s="4">
        <v>2.75</v>
      </c>
      <c r="CT3742" s="10">
        <v>0.15632019604</v>
      </c>
      <c r="CU3742" s="4">
        <f t="shared" si="1381"/>
        <v>6.3201960400000035E-3</v>
      </c>
      <c r="CV3742" s="4">
        <f t="shared" si="1382"/>
        <v>4.213464026666669</v>
      </c>
      <c r="CW3742" s="4">
        <v>0.15</v>
      </c>
      <c r="CX3742" s="4">
        <v>0.15</v>
      </c>
      <c r="CY3742" s="8" t="str">
        <f t="shared" si="1383"/>
        <v>Low Headroom</v>
      </c>
      <c r="CZ3742" s="10">
        <v>1</v>
      </c>
      <c r="DC3742" s="4" t="s">
        <v>115</v>
      </c>
      <c r="DD3742" s="4" t="s">
        <v>7754</v>
      </c>
      <c r="DE3742" s="4"/>
      <c r="DF3742" s="4" t="s">
        <v>36</v>
      </c>
      <c r="DG3742" s="4" t="s">
        <v>11835</v>
      </c>
      <c r="DH3742" s="4">
        <v>303738</v>
      </c>
      <c r="DI3742" s="4">
        <v>6738</v>
      </c>
      <c r="DJ3742" s="29">
        <v>4515295</v>
      </c>
      <c r="DK3742" s="4" t="s">
        <v>17</v>
      </c>
      <c r="DL3742" s="10" t="s">
        <v>3226</v>
      </c>
      <c r="DM3742" s="30">
        <v>3</v>
      </c>
      <c r="DN3742" s="10">
        <v>0.17369999999999999</v>
      </c>
      <c r="DO3742" s="30">
        <v>3</v>
      </c>
      <c r="DP3742" s="10">
        <v>0.15629999999999999</v>
      </c>
      <c r="DQ3742" s="30">
        <v>1</v>
      </c>
      <c r="DR3742" s="4">
        <v>956.95360000000005</v>
      </c>
      <c r="DS3742" s="31">
        <v>0.95695400000000008</v>
      </c>
      <c r="DT3742" s="4" t="s">
        <v>118</v>
      </c>
      <c r="DU3742" s="4" t="s">
        <v>117</v>
      </c>
      <c r="DV3742" s="4">
        <v>2.63E-2</v>
      </c>
      <c r="DW3742" s="31">
        <v>0.43856499999999998</v>
      </c>
      <c r="DX3742" s="4" t="s">
        <v>116</v>
      </c>
      <c r="DY3742" s="4" t="s">
        <v>117</v>
      </c>
      <c r="DZ3742" s="4">
        <v>6.3E-3</v>
      </c>
      <c r="EA3742" s="31">
        <v>4.2134999999999999E-2</v>
      </c>
      <c r="EB3742" s="4" t="s">
        <v>120</v>
      </c>
      <c r="EC3742" s="4" t="s">
        <v>117</v>
      </c>
      <c r="EE3742" s="4" t="b">
        <f t="shared" si="1384"/>
        <v>1</v>
      </c>
      <c r="EF3742" s="4" t="b">
        <f t="shared" si="1385"/>
        <v>1</v>
      </c>
      <c r="EG3742" s="4" t="b">
        <f t="shared" si="1386"/>
        <v>1</v>
      </c>
      <c r="EH3742" s="4" t="b">
        <f t="shared" si="1387"/>
        <v>1</v>
      </c>
      <c r="EI3742" s="4" t="b">
        <f t="shared" si="1388"/>
        <v>1</v>
      </c>
      <c r="EJ3742" s="4" t="b">
        <f t="shared" si="1389"/>
        <v>1</v>
      </c>
    </row>
    <row r="3743" spans="69:140" ht="45" x14ac:dyDescent="0.25">
      <c r="BQ3743" s="4" t="s">
        <v>7755</v>
      </c>
      <c r="BR3743" s="4" t="s">
        <v>11836</v>
      </c>
      <c r="BS3743" s="4" t="s">
        <v>70</v>
      </c>
      <c r="BT3743" s="4" t="s">
        <v>15917</v>
      </c>
      <c r="BU3743" s="4">
        <v>303739</v>
      </c>
      <c r="BV3743" s="4" t="s">
        <v>59</v>
      </c>
      <c r="BW3743" s="4">
        <v>4107200</v>
      </c>
      <c r="BX3743" s="10">
        <v>4635.3262217811998</v>
      </c>
      <c r="BY3743" s="4" t="str">
        <f t="shared" si="1372"/>
        <v>Bottomed Out</v>
      </c>
      <c r="BZ3743" s="3" t="str">
        <f t="shared" si="1373"/>
        <v>Bottomed Out</v>
      </c>
      <c r="CA3743" s="3" t="s">
        <v>72</v>
      </c>
      <c r="CB3743" s="4" t="s">
        <v>4015</v>
      </c>
      <c r="CC3743" s="8" t="str">
        <f t="shared" si="1374"/>
        <v>At the lowest level</v>
      </c>
      <c r="CD3743" s="10">
        <v>6</v>
      </c>
      <c r="CE3743" s="10">
        <v>4.0813206970000002E-2</v>
      </c>
      <c r="CF3743" s="4">
        <f t="shared" si="1375"/>
        <v>3.918679303E-2</v>
      </c>
      <c r="CG3743" s="3">
        <f t="shared" si="1376"/>
        <v>48.983491287499994</v>
      </c>
      <c r="CH3743" s="3">
        <v>0.08</v>
      </c>
      <c r="CI3743" s="4">
        <v>0.08</v>
      </c>
      <c r="CJ3743" s="8" t="str">
        <f t="shared" si="1377"/>
        <v>Moderate Headroom</v>
      </c>
      <c r="CK3743" s="10">
        <v>1</v>
      </c>
      <c r="CL3743" s="4">
        <v>669.77005656159997</v>
      </c>
      <c r="CM3743" s="4">
        <f t="shared" si="1378"/>
        <v>830.22994343840003</v>
      </c>
      <c r="CN3743" s="8">
        <f t="shared" si="1379"/>
        <v>83.022994343840011</v>
      </c>
      <c r="CO3743" s="3">
        <v>1000</v>
      </c>
      <c r="CP3743" s="4">
        <v>1500</v>
      </c>
      <c r="CQ3743" s="8" t="str">
        <f t="shared" si="1380"/>
        <v>High Headroom</v>
      </c>
      <c r="CR3743" s="4">
        <v>2</v>
      </c>
      <c r="CS3743" s="4">
        <v>2.5</v>
      </c>
      <c r="CT3743" s="10">
        <v>0.79404345350000005</v>
      </c>
      <c r="CU3743" s="4">
        <f t="shared" si="1381"/>
        <v>0.64404345350000003</v>
      </c>
      <c r="CV3743" s="4">
        <f t="shared" si="1382"/>
        <v>429.36230233333339</v>
      </c>
      <c r="CW3743" s="4">
        <v>0.15</v>
      </c>
      <c r="CX3743" s="4">
        <v>0.15</v>
      </c>
      <c r="CY3743" s="8" t="str">
        <f t="shared" si="1383"/>
        <v>High Headroom</v>
      </c>
      <c r="CZ3743" s="10">
        <v>1</v>
      </c>
      <c r="DC3743" s="4" t="s">
        <v>115</v>
      </c>
      <c r="DD3743" s="4" t="s">
        <v>7755</v>
      </c>
      <c r="DE3743" s="4"/>
      <c r="DF3743" s="4" t="s">
        <v>59</v>
      </c>
      <c r="DG3743" s="4" t="s">
        <v>11836</v>
      </c>
      <c r="DH3743" s="4">
        <v>303739</v>
      </c>
      <c r="DI3743" s="4">
        <v>6739</v>
      </c>
      <c r="DJ3743" s="29">
        <v>4107200</v>
      </c>
      <c r="DK3743" s="4" t="s">
        <v>17</v>
      </c>
      <c r="DL3743" s="10" t="s">
        <v>3227</v>
      </c>
      <c r="DM3743" s="30">
        <v>6</v>
      </c>
      <c r="DN3743" s="10">
        <v>4.0800000000000003E-2</v>
      </c>
      <c r="DO3743" s="30">
        <v>1</v>
      </c>
      <c r="DP3743" s="10">
        <v>0.79400000000000004</v>
      </c>
      <c r="DQ3743" s="30">
        <v>1</v>
      </c>
      <c r="DR3743" s="4">
        <v>135.3262</v>
      </c>
      <c r="DS3743" s="4"/>
      <c r="DT3743" s="4" t="s">
        <v>124</v>
      </c>
      <c r="DU3743" s="4" t="s">
        <v>125</v>
      </c>
      <c r="DV3743" s="4">
        <v>3.9199999999999999E-2</v>
      </c>
      <c r="DW3743" s="31">
        <v>0.48983500000000002</v>
      </c>
      <c r="DX3743" s="4" t="s">
        <v>116</v>
      </c>
      <c r="DY3743" s="4" t="s">
        <v>117</v>
      </c>
      <c r="DZ3743" s="4">
        <v>0.64400000000000002</v>
      </c>
      <c r="EA3743" s="31">
        <v>4.2936230000000002</v>
      </c>
      <c r="EB3743" s="4" t="s">
        <v>118</v>
      </c>
      <c r="EC3743" s="4" t="s">
        <v>117</v>
      </c>
      <c r="EE3743" s="4" t="b">
        <f t="shared" si="1384"/>
        <v>1</v>
      </c>
      <c r="EF3743" s="4" t="b">
        <f t="shared" si="1385"/>
        <v>1</v>
      </c>
      <c r="EG3743" s="4" t="b">
        <f t="shared" si="1386"/>
        <v>1</v>
      </c>
      <c r="EH3743" s="4" t="b">
        <f t="shared" si="1387"/>
        <v>1</v>
      </c>
      <c r="EI3743" s="4" t="b">
        <f t="shared" si="1388"/>
        <v>1</v>
      </c>
      <c r="EJ3743" s="4" t="b">
        <f t="shared" si="1389"/>
        <v>1</v>
      </c>
    </row>
    <row r="3744" spans="69:140" ht="60" x14ac:dyDescent="0.25">
      <c r="BQ3744" s="4" t="s">
        <v>7756</v>
      </c>
      <c r="BR3744" s="4" t="s">
        <v>11837</v>
      </c>
      <c r="BS3744" s="4" t="s">
        <v>70</v>
      </c>
      <c r="BT3744" s="4" t="s">
        <v>15918</v>
      </c>
      <c r="BU3744" s="4">
        <v>303740</v>
      </c>
      <c r="BV3744" s="4" t="s">
        <v>22</v>
      </c>
      <c r="BW3744" s="4">
        <v>685684</v>
      </c>
      <c r="BX3744" s="10">
        <v>925.90286425900001</v>
      </c>
      <c r="BY3744" s="4">
        <f t="shared" si="1372"/>
        <v>574.09713574099999</v>
      </c>
      <c r="BZ3744" s="3">
        <f t="shared" si="1373"/>
        <v>57.409713574099996</v>
      </c>
      <c r="CA3744" s="3">
        <v>1000</v>
      </c>
      <c r="CB3744" s="4">
        <v>1500</v>
      </c>
      <c r="CC3744" s="8" t="str">
        <f t="shared" si="1374"/>
        <v>Moderate Headroom</v>
      </c>
      <c r="CD3744" s="10">
        <v>2</v>
      </c>
      <c r="CE3744" s="10">
        <v>0.12766514061000001</v>
      </c>
      <c r="CF3744" s="4">
        <f t="shared" si="1375"/>
        <v>1.2334859390000008E-2</v>
      </c>
      <c r="CG3744" s="3">
        <f t="shared" si="1376"/>
        <v>20.558098983333341</v>
      </c>
      <c r="CH3744" s="3">
        <v>6.0000000000000012E-2</v>
      </c>
      <c r="CI3744" s="4">
        <v>0.14000000000000001</v>
      </c>
      <c r="CJ3744" s="8" t="str">
        <f t="shared" si="1377"/>
        <v>Low Headroom</v>
      </c>
      <c r="CK3744" s="10">
        <v>2</v>
      </c>
      <c r="CL3744" s="4">
        <v>219.95641344960001</v>
      </c>
      <c r="CM3744" s="4">
        <f t="shared" si="1378"/>
        <v>280.04358655039999</v>
      </c>
      <c r="CN3744" s="8">
        <f t="shared" si="1379"/>
        <v>56.008717310080002</v>
      </c>
      <c r="CO3744" s="3">
        <v>500</v>
      </c>
      <c r="CP3744" s="4">
        <v>500</v>
      </c>
      <c r="CQ3744" s="8" t="str">
        <f t="shared" si="1380"/>
        <v>Moderate Headroom</v>
      </c>
      <c r="CR3744" s="4">
        <v>1</v>
      </c>
      <c r="CS3744" s="4">
        <v>1.75</v>
      </c>
      <c r="CT3744" s="10">
        <v>0.13177115033</v>
      </c>
      <c r="CU3744" s="4">
        <f t="shared" si="1381"/>
        <v>5.1771150330000001E-2</v>
      </c>
      <c r="CV3744" s="4">
        <f t="shared" si="1382"/>
        <v>73.958786185714303</v>
      </c>
      <c r="CW3744" s="4">
        <v>6.9999999999999993E-2</v>
      </c>
      <c r="CX3744" s="4">
        <v>0.08</v>
      </c>
      <c r="CY3744" s="8" t="str">
        <f t="shared" si="1383"/>
        <v>High Headroom</v>
      </c>
      <c r="CZ3744" s="10">
        <v>2</v>
      </c>
      <c r="DC3744" s="4" t="s">
        <v>115</v>
      </c>
      <c r="DD3744" s="4" t="s">
        <v>7756</v>
      </c>
      <c r="DE3744" s="4"/>
      <c r="DF3744" s="4" t="s">
        <v>22</v>
      </c>
      <c r="DG3744" s="4" t="s">
        <v>11837</v>
      </c>
      <c r="DH3744" s="4">
        <v>303740</v>
      </c>
      <c r="DI3744" s="4">
        <v>6740</v>
      </c>
      <c r="DJ3744" s="29">
        <v>685684</v>
      </c>
      <c r="DK3744" s="4" t="s">
        <v>17</v>
      </c>
      <c r="DL3744" s="10">
        <v>925.90290000000005</v>
      </c>
      <c r="DM3744" s="30">
        <v>2</v>
      </c>
      <c r="DN3744" s="10">
        <v>0.12770000000000001</v>
      </c>
      <c r="DO3744" s="30">
        <v>2</v>
      </c>
      <c r="DP3744" s="10">
        <v>0.1318</v>
      </c>
      <c r="DQ3744" s="30">
        <v>2</v>
      </c>
      <c r="DR3744" s="4">
        <v>574.09709999999995</v>
      </c>
      <c r="DS3744" s="31">
        <v>0.57409699999999997</v>
      </c>
      <c r="DT3744" s="4" t="s">
        <v>116</v>
      </c>
      <c r="DU3744" s="4" t="s">
        <v>117</v>
      </c>
      <c r="DV3744" s="4">
        <v>1.23E-2</v>
      </c>
      <c r="DW3744" s="31">
        <v>0.20558099999999999</v>
      </c>
      <c r="DX3744" s="4" t="s">
        <v>120</v>
      </c>
      <c r="DY3744" s="4" t="s">
        <v>117</v>
      </c>
      <c r="DZ3744" s="4">
        <v>5.1799999999999999E-2</v>
      </c>
      <c r="EA3744" s="31">
        <v>0.73958799999999991</v>
      </c>
      <c r="EB3744" s="4" t="s">
        <v>118</v>
      </c>
      <c r="EC3744" s="4" t="s">
        <v>117</v>
      </c>
      <c r="EE3744" s="4" t="b">
        <f t="shared" si="1384"/>
        <v>1</v>
      </c>
      <c r="EF3744" s="4" t="b">
        <f t="shared" si="1385"/>
        <v>1</v>
      </c>
      <c r="EG3744" s="4" t="b">
        <f t="shared" si="1386"/>
        <v>1</v>
      </c>
      <c r="EH3744" s="4" t="b">
        <f t="shared" si="1387"/>
        <v>1</v>
      </c>
      <c r="EI3744" s="4" t="b">
        <f t="shared" si="1388"/>
        <v>1</v>
      </c>
      <c r="EJ3744" s="4" t="b">
        <f t="shared" si="1389"/>
        <v>1</v>
      </c>
    </row>
    <row r="3745" spans="69:140" ht="45" x14ac:dyDescent="0.25">
      <c r="BQ3745" s="4" t="s">
        <v>7757</v>
      </c>
      <c r="BR3745" s="4" t="s">
        <v>11838</v>
      </c>
      <c r="BS3745" s="4" t="s">
        <v>70</v>
      </c>
      <c r="BT3745" s="4" t="s">
        <v>15919</v>
      </c>
      <c r="BU3745" s="4">
        <v>303741</v>
      </c>
      <c r="BV3745" s="4" t="s">
        <v>55</v>
      </c>
      <c r="BW3745" s="4">
        <v>2716315688</v>
      </c>
      <c r="BX3745" s="10">
        <v>1611.4130434783001</v>
      </c>
      <c r="BY3745" s="4">
        <f t="shared" si="1372"/>
        <v>888.5869565216999</v>
      </c>
      <c r="BZ3745" s="3">
        <f t="shared" si="1373"/>
        <v>88.858695652169999</v>
      </c>
      <c r="CA3745" s="3">
        <v>1000</v>
      </c>
      <c r="CB3745" s="4">
        <v>2500</v>
      </c>
      <c r="CC3745" s="8" t="str">
        <f t="shared" si="1374"/>
        <v>High Headroom</v>
      </c>
      <c r="CD3745" s="10">
        <v>3</v>
      </c>
      <c r="CE3745" s="10">
        <v>0.25698324022000002</v>
      </c>
      <c r="CF3745" s="4">
        <f t="shared" si="1375"/>
        <v>4.3016759779999969E-2</v>
      </c>
      <c r="CG3745" s="3">
        <f t="shared" si="1376"/>
        <v>86.033519559999959</v>
      </c>
      <c r="CH3745" s="3">
        <v>4.9999999999999989E-2</v>
      </c>
      <c r="CI3745" s="4">
        <v>0.3</v>
      </c>
      <c r="CJ3745" s="8" t="str">
        <f t="shared" si="1377"/>
        <v>High Headroom</v>
      </c>
      <c r="CK3745" s="10">
        <v>5</v>
      </c>
      <c r="CL3745" s="4" t="s">
        <v>158</v>
      </c>
      <c r="CM3745" s="4" t="str">
        <f t="shared" si="1378"/>
        <v>Bottomed Out</v>
      </c>
      <c r="CN3745" s="8" t="str">
        <f t="shared" si="1379"/>
        <v>Bottomed Out</v>
      </c>
      <c r="CO3745" s="3" t="s">
        <v>72</v>
      </c>
      <c r="CP3745" s="4" t="s">
        <v>4015</v>
      </c>
      <c r="CQ3745" s="8" t="str">
        <f t="shared" si="1380"/>
        <v>At the lowest level</v>
      </c>
      <c r="CR3745" s="4">
        <v>6</v>
      </c>
      <c r="CS3745" s="4">
        <v>4.75</v>
      </c>
      <c r="CT3745" s="10">
        <v>1.7302631579000001</v>
      </c>
      <c r="CU3745" s="4">
        <f t="shared" si="1381"/>
        <v>1.5802631579000002</v>
      </c>
      <c r="CV3745" s="4">
        <f t="shared" si="1382"/>
        <v>1053.5087719333335</v>
      </c>
      <c r="CW3745" s="4">
        <v>0.15</v>
      </c>
      <c r="CX3745" s="4">
        <v>0.15</v>
      </c>
      <c r="CY3745" s="8" t="str">
        <f t="shared" si="1383"/>
        <v>High Headroom</v>
      </c>
      <c r="CZ3745" s="10">
        <v>1</v>
      </c>
      <c r="DC3745" s="4" t="s">
        <v>115</v>
      </c>
      <c r="DD3745" s="4" t="s">
        <v>7757</v>
      </c>
      <c r="DE3745" s="4"/>
      <c r="DF3745" s="4" t="s">
        <v>55</v>
      </c>
      <c r="DG3745" s="4" t="s">
        <v>11838</v>
      </c>
      <c r="DH3745" s="4">
        <v>303741</v>
      </c>
      <c r="DI3745" s="4">
        <v>6741</v>
      </c>
      <c r="DJ3745" s="29">
        <v>2716315688</v>
      </c>
      <c r="DK3745" s="4" t="s">
        <v>17</v>
      </c>
      <c r="DL3745" s="10" t="s">
        <v>3228</v>
      </c>
      <c r="DM3745" s="30">
        <v>3</v>
      </c>
      <c r="DN3745" s="10">
        <v>0.25700000000000001</v>
      </c>
      <c r="DO3745" s="30">
        <v>5</v>
      </c>
      <c r="DP3745" s="10">
        <v>1.7302999999999999</v>
      </c>
      <c r="DQ3745" s="30">
        <v>1</v>
      </c>
      <c r="DR3745" s="4">
        <v>888.58699999999999</v>
      </c>
      <c r="DS3745" s="31">
        <v>0.88858700000000002</v>
      </c>
      <c r="DT3745" s="4" t="s">
        <v>118</v>
      </c>
      <c r="DU3745" s="4" t="s">
        <v>117</v>
      </c>
      <c r="DV3745" s="4">
        <v>4.2999999999999997E-2</v>
      </c>
      <c r="DW3745" s="31">
        <v>0.86033500000000007</v>
      </c>
      <c r="DX3745" s="4" t="s">
        <v>118</v>
      </c>
      <c r="DY3745" s="4" t="s">
        <v>117</v>
      </c>
      <c r="DZ3745" s="4">
        <v>1.5803</v>
      </c>
      <c r="EA3745" s="4" t="s">
        <v>3229</v>
      </c>
      <c r="EB3745" s="4" t="s">
        <v>118</v>
      </c>
      <c r="EC3745" s="4" t="s">
        <v>117</v>
      </c>
      <c r="EE3745" s="4" t="b">
        <f t="shared" si="1384"/>
        <v>1</v>
      </c>
      <c r="EF3745" s="4" t="b">
        <f t="shared" si="1385"/>
        <v>1</v>
      </c>
      <c r="EG3745" s="4" t="b">
        <f t="shared" si="1386"/>
        <v>1</v>
      </c>
      <c r="EH3745" s="4" t="b">
        <f t="shared" si="1387"/>
        <v>1</v>
      </c>
      <c r="EI3745" s="4" t="b">
        <f t="shared" si="1388"/>
        <v>1</v>
      </c>
      <c r="EJ3745" s="4" t="b">
        <f t="shared" si="1389"/>
        <v>1</v>
      </c>
    </row>
    <row r="3746" spans="69:140" ht="45" x14ac:dyDescent="0.25">
      <c r="BQ3746" s="4" t="s">
        <v>7758</v>
      </c>
      <c r="BR3746" s="4" t="s">
        <v>11839</v>
      </c>
      <c r="BS3746" s="4" t="s">
        <v>70</v>
      </c>
      <c r="BT3746" s="4" t="s">
        <v>15920</v>
      </c>
      <c r="BU3746" s="4">
        <v>303742</v>
      </c>
      <c r="BV3746" s="4" t="s">
        <v>53</v>
      </c>
      <c r="BW3746" s="4">
        <v>2653760</v>
      </c>
      <c r="BX3746" s="10">
        <v>843.83145091225003</v>
      </c>
      <c r="BY3746" s="4">
        <f t="shared" si="1372"/>
        <v>656.16854908774997</v>
      </c>
      <c r="BZ3746" s="3">
        <f t="shared" si="1373"/>
        <v>65.616854908774997</v>
      </c>
      <c r="CA3746" s="3">
        <v>1000</v>
      </c>
      <c r="CB3746" s="4">
        <v>1500</v>
      </c>
      <c r="CC3746" s="8" t="str">
        <f t="shared" si="1374"/>
        <v>High Headroom</v>
      </c>
      <c r="CD3746" s="10">
        <v>2</v>
      </c>
      <c r="CE3746" s="10">
        <v>9.5123708863800005E-2</v>
      </c>
      <c r="CF3746" s="4">
        <f t="shared" si="1375"/>
        <v>4.4876291136200008E-2</v>
      </c>
      <c r="CG3746" s="3">
        <f t="shared" si="1376"/>
        <v>74.793818560333335</v>
      </c>
      <c r="CH3746" s="3">
        <v>6.0000000000000012E-2</v>
      </c>
      <c r="CI3746" s="4">
        <v>0.14000000000000001</v>
      </c>
      <c r="CJ3746" s="8" t="str">
        <f t="shared" si="1377"/>
        <v>High Headroom</v>
      </c>
      <c r="CK3746" s="10">
        <v>2</v>
      </c>
      <c r="CL3746" s="4">
        <v>107.51520417028701</v>
      </c>
      <c r="CM3746" s="4">
        <f t="shared" si="1378"/>
        <v>392.48479582971299</v>
      </c>
      <c r="CN3746" s="8">
        <f t="shared" si="1379"/>
        <v>78.496959165942599</v>
      </c>
      <c r="CO3746" s="3">
        <v>500</v>
      </c>
      <c r="CP3746" s="4">
        <v>500</v>
      </c>
      <c r="CQ3746" s="8" t="str">
        <f t="shared" si="1380"/>
        <v>High Headroom</v>
      </c>
      <c r="CR3746" s="4">
        <v>1</v>
      </c>
      <c r="CS3746" s="4">
        <v>1.75</v>
      </c>
      <c r="CT3746" s="10">
        <v>0.71646923958730002</v>
      </c>
      <c r="CU3746" s="4">
        <f t="shared" si="1381"/>
        <v>0.5664692395873</v>
      </c>
      <c r="CV3746" s="4">
        <f t="shared" si="1382"/>
        <v>377.64615972486666</v>
      </c>
      <c r="CW3746" s="4">
        <v>0.15</v>
      </c>
      <c r="CX3746" s="4">
        <v>0.15</v>
      </c>
      <c r="CY3746" s="8" t="str">
        <f t="shared" si="1383"/>
        <v>High Headroom</v>
      </c>
      <c r="CZ3746" s="10">
        <v>1</v>
      </c>
      <c r="DC3746" s="4" t="s">
        <v>115</v>
      </c>
      <c r="DD3746" s="4" t="s">
        <v>7758</v>
      </c>
      <c r="DE3746" s="4"/>
      <c r="DF3746" s="4" t="s">
        <v>53</v>
      </c>
      <c r="DG3746" s="4" t="s">
        <v>11839</v>
      </c>
      <c r="DH3746" s="4">
        <v>303742</v>
      </c>
      <c r="DI3746" s="4">
        <v>6742</v>
      </c>
      <c r="DJ3746" s="29">
        <v>2653760</v>
      </c>
      <c r="DK3746" s="4" t="s">
        <v>17</v>
      </c>
      <c r="DL3746" s="10">
        <v>843.83150000000001</v>
      </c>
      <c r="DM3746" s="30">
        <v>2</v>
      </c>
      <c r="DN3746" s="10">
        <v>9.5100000000000004E-2</v>
      </c>
      <c r="DO3746" s="30">
        <v>2</v>
      </c>
      <c r="DP3746" s="10">
        <v>0.71650000000000003</v>
      </c>
      <c r="DQ3746" s="30">
        <v>1</v>
      </c>
      <c r="DR3746" s="4">
        <v>656.16849999999999</v>
      </c>
      <c r="DS3746" s="31">
        <v>0.656169</v>
      </c>
      <c r="DT3746" s="4" t="s">
        <v>118</v>
      </c>
      <c r="DU3746" s="4" t="s">
        <v>117</v>
      </c>
      <c r="DV3746" s="4">
        <v>4.4900000000000002E-2</v>
      </c>
      <c r="DW3746" s="31">
        <v>0.74793799999999999</v>
      </c>
      <c r="DX3746" s="4" t="s">
        <v>118</v>
      </c>
      <c r="DY3746" s="4" t="s">
        <v>117</v>
      </c>
      <c r="DZ3746" s="4">
        <v>0.5665</v>
      </c>
      <c r="EA3746" s="31">
        <v>3.7764620000000004</v>
      </c>
      <c r="EB3746" s="4" t="s">
        <v>118</v>
      </c>
      <c r="EC3746" s="4" t="s">
        <v>117</v>
      </c>
      <c r="EE3746" s="4" t="b">
        <f t="shared" si="1384"/>
        <v>1</v>
      </c>
      <c r="EF3746" s="4" t="b">
        <f t="shared" si="1385"/>
        <v>1</v>
      </c>
      <c r="EG3746" s="4" t="b">
        <f t="shared" si="1386"/>
        <v>1</v>
      </c>
      <c r="EH3746" s="4" t="b">
        <f t="shared" si="1387"/>
        <v>1</v>
      </c>
      <c r="EI3746" s="4" t="b">
        <f t="shared" si="1388"/>
        <v>1</v>
      </c>
      <c r="EJ3746" s="4" t="b">
        <f t="shared" si="1389"/>
        <v>1</v>
      </c>
    </row>
    <row r="3747" spans="69:140" ht="60" x14ac:dyDescent="0.25">
      <c r="BQ3747" s="4" t="s">
        <v>7759</v>
      </c>
      <c r="BR3747" s="4" t="s">
        <v>11840</v>
      </c>
      <c r="BS3747" s="4" t="s">
        <v>70</v>
      </c>
      <c r="BT3747" s="4" t="s">
        <v>15921</v>
      </c>
      <c r="BU3747" s="4">
        <v>303743</v>
      </c>
      <c r="BV3747" s="4" t="s">
        <v>66</v>
      </c>
      <c r="BW3747" s="4">
        <v>3936610</v>
      </c>
      <c r="BX3747" s="10">
        <v>2047.4928612222</v>
      </c>
      <c r="BY3747" s="4">
        <f t="shared" si="1372"/>
        <v>452.50713877780004</v>
      </c>
      <c r="BZ3747" s="3">
        <f t="shared" si="1373"/>
        <v>45.250713877780001</v>
      </c>
      <c r="CA3747" s="3">
        <v>1000</v>
      </c>
      <c r="CB3747" s="4">
        <v>2500</v>
      </c>
      <c r="CC3747" s="8" t="str">
        <f t="shared" si="1374"/>
        <v>Moderate Headroom</v>
      </c>
      <c r="CD3747" s="10">
        <v>3</v>
      </c>
      <c r="CE3747" s="10">
        <v>0.63828349383000005</v>
      </c>
      <c r="CF3747" s="4" t="str">
        <f t="shared" si="1375"/>
        <v>Bottomed Out</v>
      </c>
      <c r="CG3747" s="3" t="str">
        <f t="shared" si="1376"/>
        <v>Bottomed Out</v>
      </c>
      <c r="CH3747" s="3" t="s">
        <v>72</v>
      </c>
      <c r="CI3747" s="4" t="s">
        <v>16260</v>
      </c>
      <c r="CJ3747" s="8" t="str">
        <f t="shared" si="1377"/>
        <v>At the lowest level</v>
      </c>
      <c r="CK3747" s="10">
        <v>6</v>
      </c>
      <c r="CL3747" s="4">
        <v>1043.9142090642999</v>
      </c>
      <c r="CM3747" s="4">
        <f t="shared" si="1378"/>
        <v>456.08579093570006</v>
      </c>
      <c r="CN3747" s="8">
        <f t="shared" si="1379"/>
        <v>45.608579093570008</v>
      </c>
      <c r="CO3747" s="3">
        <v>1000</v>
      </c>
      <c r="CP3747" s="4">
        <v>1500</v>
      </c>
      <c r="CQ3747" s="8" t="str">
        <f t="shared" si="1380"/>
        <v>Moderate Headroom</v>
      </c>
      <c r="CR3747" s="4">
        <v>2</v>
      </c>
      <c r="CS3747" s="4">
        <v>4.25</v>
      </c>
      <c r="CT3747" s="10">
        <v>0.77694185782000003</v>
      </c>
      <c r="CU3747" s="4">
        <f t="shared" si="1381"/>
        <v>0.62694185782</v>
      </c>
      <c r="CV3747" s="4">
        <f t="shared" si="1382"/>
        <v>417.96123854666672</v>
      </c>
      <c r="CW3747" s="4">
        <v>0.15</v>
      </c>
      <c r="CX3747" s="4">
        <v>0.15</v>
      </c>
      <c r="CY3747" s="8" t="str">
        <f t="shared" si="1383"/>
        <v>High Headroom</v>
      </c>
      <c r="CZ3747" s="10">
        <v>1</v>
      </c>
      <c r="DC3747" s="4" t="s">
        <v>115</v>
      </c>
      <c r="DD3747" s="4" t="s">
        <v>7759</v>
      </c>
      <c r="DE3747" s="4"/>
      <c r="DF3747" s="4" t="s">
        <v>66</v>
      </c>
      <c r="DG3747" s="4" t="s">
        <v>11840</v>
      </c>
      <c r="DH3747" s="4">
        <v>303743</v>
      </c>
      <c r="DI3747" s="4">
        <v>6743</v>
      </c>
      <c r="DJ3747" s="29">
        <v>3936610</v>
      </c>
      <c r="DK3747" s="4" t="s">
        <v>17</v>
      </c>
      <c r="DL3747" s="10" t="s">
        <v>3230</v>
      </c>
      <c r="DM3747" s="30">
        <v>3</v>
      </c>
      <c r="DN3747" s="10">
        <v>0.63829999999999998</v>
      </c>
      <c r="DO3747" s="30">
        <v>6</v>
      </c>
      <c r="DP3747" s="10">
        <v>0.77690000000000003</v>
      </c>
      <c r="DQ3747" s="30">
        <v>1</v>
      </c>
      <c r="DR3747" s="4">
        <v>452.50709999999998</v>
      </c>
      <c r="DS3747" s="31">
        <v>0.45250699999999999</v>
      </c>
      <c r="DT3747" s="4" t="s">
        <v>116</v>
      </c>
      <c r="DU3747" s="4" t="s">
        <v>117</v>
      </c>
      <c r="DV3747" s="4">
        <v>0.33829999999999999</v>
      </c>
      <c r="DW3747" s="4"/>
      <c r="DX3747" s="4" t="s">
        <v>124</v>
      </c>
      <c r="DY3747" s="4" t="s">
        <v>125</v>
      </c>
      <c r="DZ3747" s="4">
        <v>0.62690000000000001</v>
      </c>
      <c r="EA3747" s="31">
        <v>4.1796120000000005</v>
      </c>
      <c r="EB3747" s="4" t="s">
        <v>118</v>
      </c>
      <c r="EC3747" s="4" t="s">
        <v>117</v>
      </c>
      <c r="EE3747" s="4" t="b">
        <f t="shared" si="1384"/>
        <v>1</v>
      </c>
      <c r="EF3747" s="4" t="b">
        <f t="shared" si="1385"/>
        <v>1</v>
      </c>
      <c r="EG3747" s="4" t="b">
        <f t="shared" si="1386"/>
        <v>1</v>
      </c>
      <c r="EH3747" s="4" t="b">
        <f t="shared" si="1387"/>
        <v>1</v>
      </c>
      <c r="EI3747" s="4" t="b">
        <f t="shared" si="1388"/>
        <v>1</v>
      </c>
      <c r="EJ3747" s="4" t="b">
        <f t="shared" si="1389"/>
        <v>1</v>
      </c>
    </row>
    <row r="3748" spans="69:140" ht="45" x14ac:dyDescent="0.25">
      <c r="BQ3748" s="4" t="s">
        <v>7760</v>
      </c>
      <c r="BR3748" s="4" t="s">
        <v>11841</v>
      </c>
      <c r="BS3748" s="4" t="s">
        <v>70</v>
      </c>
      <c r="BT3748" s="4" t="s">
        <v>15922</v>
      </c>
      <c r="BU3748" s="4">
        <v>303744</v>
      </c>
      <c r="BV3748" s="4" t="s">
        <v>23</v>
      </c>
      <c r="BW3748" s="4">
        <v>901325360</v>
      </c>
      <c r="BX3748" s="10">
        <v>2335.6840620592002</v>
      </c>
      <c r="BY3748" s="4">
        <f t="shared" si="1372"/>
        <v>164.31593794079981</v>
      </c>
      <c r="BZ3748" s="3">
        <f t="shared" si="1373"/>
        <v>16.431593794079983</v>
      </c>
      <c r="CA3748" s="3">
        <v>1000</v>
      </c>
      <c r="CB3748" s="4">
        <v>2500</v>
      </c>
      <c r="CC3748" s="8" t="str">
        <f t="shared" si="1374"/>
        <v>Low Headroom</v>
      </c>
      <c r="CD3748" s="10">
        <v>3</v>
      </c>
      <c r="CE3748" s="10">
        <v>3.6186944568999999E-2</v>
      </c>
      <c r="CF3748" s="4">
        <f t="shared" si="1375"/>
        <v>4.3813055431000003E-2</v>
      </c>
      <c r="CG3748" s="3">
        <f t="shared" si="1376"/>
        <v>54.766319288749997</v>
      </c>
      <c r="CH3748" s="3">
        <v>0.08</v>
      </c>
      <c r="CI3748" s="4">
        <v>0.08</v>
      </c>
      <c r="CJ3748" s="8" t="str">
        <f t="shared" si="1377"/>
        <v>Moderate Headroom</v>
      </c>
      <c r="CK3748" s="10">
        <v>1</v>
      </c>
      <c r="CL3748" s="4">
        <v>644.99537621879995</v>
      </c>
      <c r="CM3748" s="4">
        <f t="shared" si="1378"/>
        <v>855.00462378120005</v>
      </c>
      <c r="CN3748" s="8">
        <f t="shared" si="1379"/>
        <v>85.500462378120005</v>
      </c>
      <c r="CO3748" s="3">
        <v>1000</v>
      </c>
      <c r="CP3748" s="4">
        <v>1500</v>
      </c>
      <c r="CQ3748" s="8" t="str">
        <f t="shared" si="1380"/>
        <v>High Headroom</v>
      </c>
      <c r="CR3748" s="4">
        <v>2</v>
      </c>
      <c r="CS3748" s="4">
        <v>1.75</v>
      </c>
      <c r="CT3748" s="10">
        <v>0.14792562922999999</v>
      </c>
      <c r="CU3748" s="4">
        <f t="shared" si="1381"/>
        <v>6.7925629229999993E-2</v>
      </c>
      <c r="CV3748" s="4">
        <f t="shared" si="1382"/>
        <v>97.036613185714288</v>
      </c>
      <c r="CW3748" s="4">
        <v>6.9999999999999993E-2</v>
      </c>
      <c r="CX3748" s="4">
        <v>0.08</v>
      </c>
      <c r="CY3748" s="8" t="str">
        <f t="shared" si="1383"/>
        <v>High Headroom</v>
      </c>
      <c r="CZ3748" s="10">
        <v>2</v>
      </c>
      <c r="DC3748" s="4" t="s">
        <v>115</v>
      </c>
      <c r="DD3748" s="4" t="s">
        <v>7760</v>
      </c>
      <c r="DE3748" s="4"/>
      <c r="DF3748" s="4" t="s">
        <v>23</v>
      </c>
      <c r="DG3748" s="4" t="s">
        <v>11841</v>
      </c>
      <c r="DH3748" s="4">
        <v>303744</v>
      </c>
      <c r="DI3748" s="4">
        <v>6744</v>
      </c>
      <c r="DJ3748" s="29">
        <v>901325360</v>
      </c>
      <c r="DK3748" s="4" t="s">
        <v>17</v>
      </c>
      <c r="DL3748" s="10" t="s">
        <v>3231</v>
      </c>
      <c r="DM3748" s="30">
        <v>3</v>
      </c>
      <c r="DN3748" s="10">
        <v>3.6200000000000003E-2</v>
      </c>
      <c r="DO3748" s="30">
        <v>1</v>
      </c>
      <c r="DP3748" s="10">
        <v>0.1479</v>
      </c>
      <c r="DQ3748" s="30">
        <v>2</v>
      </c>
      <c r="DR3748" s="4">
        <v>164.3159</v>
      </c>
      <c r="DS3748" s="31">
        <v>0.16431599999999999</v>
      </c>
      <c r="DT3748" s="4" t="s">
        <v>120</v>
      </c>
      <c r="DU3748" s="4" t="s">
        <v>117</v>
      </c>
      <c r="DV3748" s="4">
        <v>4.3799999999999999E-2</v>
      </c>
      <c r="DW3748" s="31">
        <v>0.54766300000000001</v>
      </c>
      <c r="DX3748" s="4" t="s">
        <v>116</v>
      </c>
      <c r="DY3748" s="4" t="s">
        <v>117</v>
      </c>
      <c r="DZ3748" s="4">
        <v>6.7900000000000002E-2</v>
      </c>
      <c r="EA3748" s="31">
        <v>0.97036600000000006</v>
      </c>
      <c r="EB3748" s="4" t="s">
        <v>118</v>
      </c>
      <c r="EC3748" s="4" t="s">
        <v>117</v>
      </c>
      <c r="EE3748" s="4" t="b">
        <f t="shared" si="1384"/>
        <v>1</v>
      </c>
      <c r="EF3748" s="4" t="b">
        <f t="shared" si="1385"/>
        <v>1</v>
      </c>
      <c r="EG3748" s="4" t="b">
        <f t="shared" si="1386"/>
        <v>1</v>
      </c>
      <c r="EH3748" s="4" t="b">
        <f t="shared" si="1387"/>
        <v>1</v>
      </c>
      <c r="EI3748" s="4" t="b">
        <f t="shared" si="1388"/>
        <v>1</v>
      </c>
      <c r="EJ3748" s="4" t="b">
        <f t="shared" si="1389"/>
        <v>1</v>
      </c>
    </row>
    <row r="3749" spans="69:140" ht="45" x14ac:dyDescent="0.25">
      <c r="BQ3749" s="4" t="s">
        <v>7761</v>
      </c>
      <c r="BR3749" s="4" t="s">
        <v>11842</v>
      </c>
      <c r="BS3749" s="4" t="s">
        <v>70</v>
      </c>
      <c r="BT3749" s="4" t="s">
        <v>15923</v>
      </c>
      <c r="BU3749" s="4">
        <v>303745</v>
      </c>
      <c r="BV3749" s="4" t="s">
        <v>22</v>
      </c>
      <c r="BW3749" s="4">
        <v>603204</v>
      </c>
      <c r="BX3749" s="10">
        <v>1439.6668327757</v>
      </c>
      <c r="BY3749" s="4">
        <f t="shared" si="1372"/>
        <v>60.333167224300041</v>
      </c>
      <c r="BZ3749" s="3">
        <f t="shared" si="1373"/>
        <v>6.0333167224300048</v>
      </c>
      <c r="CA3749" s="3">
        <v>1000</v>
      </c>
      <c r="CB3749" s="4">
        <v>1500</v>
      </c>
      <c r="CC3749" s="8" t="str">
        <f t="shared" si="1374"/>
        <v>Low Headroom</v>
      </c>
      <c r="CD3749" s="10">
        <v>2</v>
      </c>
      <c r="CE3749" s="10">
        <v>0.12169064441999999</v>
      </c>
      <c r="CF3749" s="4">
        <f t="shared" si="1375"/>
        <v>1.830935558000002E-2</v>
      </c>
      <c r="CG3749" s="3">
        <f t="shared" si="1376"/>
        <v>30.515592633333359</v>
      </c>
      <c r="CH3749" s="3">
        <v>6.0000000000000012E-2</v>
      </c>
      <c r="CI3749" s="4">
        <v>0.14000000000000001</v>
      </c>
      <c r="CJ3749" s="8" t="str">
        <f t="shared" si="1377"/>
        <v>Moderate Headroom</v>
      </c>
      <c r="CK3749" s="10">
        <v>2</v>
      </c>
      <c r="CL3749" s="4">
        <v>578.34413041929997</v>
      </c>
      <c r="CM3749" s="4">
        <f t="shared" si="1378"/>
        <v>921.65586958070003</v>
      </c>
      <c r="CN3749" s="8">
        <f t="shared" si="1379"/>
        <v>92.165586958069994</v>
      </c>
      <c r="CO3749" s="3">
        <v>1000</v>
      </c>
      <c r="CP3749" s="4">
        <v>1500</v>
      </c>
      <c r="CQ3749" s="8" t="str">
        <f t="shared" si="1380"/>
        <v>High Headroom</v>
      </c>
      <c r="CR3749" s="4">
        <v>2</v>
      </c>
      <c r="CS3749" s="4">
        <v>2</v>
      </c>
      <c r="CT3749" s="10">
        <v>0.31184467968000001</v>
      </c>
      <c r="CU3749" s="4">
        <f t="shared" si="1381"/>
        <v>0.16184467968000002</v>
      </c>
      <c r="CV3749" s="4">
        <f t="shared" si="1382"/>
        <v>107.89645312000002</v>
      </c>
      <c r="CW3749" s="4">
        <v>0.15</v>
      </c>
      <c r="CX3749" s="4">
        <v>0.15</v>
      </c>
      <c r="CY3749" s="8" t="str">
        <f t="shared" si="1383"/>
        <v>High Headroom</v>
      </c>
      <c r="CZ3749" s="10">
        <v>1</v>
      </c>
      <c r="DC3749" s="4" t="s">
        <v>115</v>
      </c>
      <c r="DD3749" s="4" t="s">
        <v>7761</v>
      </c>
      <c r="DE3749" s="4"/>
      <c r="DF3749" s="4" t="s">
        <v>22</v>
      </c>
      <c r="DG3749" s="4" t="s">
        <v>11842</v>
      </c>
      <c r="DH3749" s="4">
        <v>303745</v>
      </c>
      <c r="DI3749" s="4">
        <v>6745</v>
      </c>
      <c r="DJ3749" s="29">
        <v>603204</v>
      </c>
      <c r="DK3749" s="4" t="s">
        <v>17</v>
      </c>
      <c r="DL3749" s="10" t="s">
        <v>3232</v>
      </c>
      <c r="DM3749" s="30">
        <v>2</v>
      </c>
      <c r="DN3749" s="10">
        <v>0.1217</v>
      </c>
      <c r="DO3749" s="30">
        <v>2</v>
      </c>
      <c r="DP3749" s="10">
        <v>0.31180000000000002</v>
      </c>
      <c r="DQ3749" s="30">
        <v>1</v>
      </c>
      <c r="DR3749" s="4">
        <v>60.333199999999998</v>
      </c>
      <c r="DS3749" s="31">
        <v>6.0332999999999998E-2</v>
      </c>
      <c r="DT3749" s="4" t="s">
        <v>120</v>
      </c>
      <c r="DU3749" s="4" t="s">
        <v>117</v>
      </c>
      <c r="DV3749" s="4">
        <v>1.83E-2</v>
      </c>
      <c r="DW3749" s="31">
        <v>0.30515599999999998</v>
      </c>
      <c r="DX3749" s="4" t="s">
        <v>116</v>
      </c>
      <c r="DY3749" s="4" t="s">
        <v>117</v>
      </c>
      <c r="DZ3749" s="4">
        <v>0.1618</v>
      </c>
      <c r="EA3749" s="31">
        <v>1.078965</v>
      </c>
      <c r="EB3749" s="4" t="s">
        <v>118</v>
      </c>
      <c r="EC3749" s="4" t="s">
        <v>117</v>
      </c>
      <c r="EE3749" s="4" t="b">
        <f t="shared" si="1384"/>
        <v>1</v>
      </c>
      <c r="EF3749" s="4" t="b">
        <f t="shared" si="1385"/>
        <v>1</v>
      </c>
      <c r="EG3749" s="4" t="b">
        <f t="shared" si="1386"/>
        <v>1</v>
      </c>
      <c r="EH3749" s="4" t="b">
        <f t="shared" si="1387"/>
        <v>1</v>
      </c>
      <c r="EI3749" s="4" t="b">
        <f t="shared" si="1388"/>
        <v>1</v>
      </c>
      <c r="EJ3749" s="4" t="b">
        <f t="shared" si="1389"/>
        <v>1</v>
      </c>
    </row>
    <row r="3750" spans="69:140" ht="45" x14ac:dyDescent="0.25">
      <c r="BQ3750" s="4" t="s">
        <v>7762</v>
      </c>
      <c r="BR3750" s="4" t="s">
        <v>11843</v>
      </c>
      <c r="BS3750" s="4" t="s">
        <v>70</v>
      </c>
      <c r="BT3750" s="4" t="s">
        <v>15924</v>
      </c>
      <c r="BU3750" s="4">
        <v>303746</v>
      </c>
      <c r="BV3750" s="4" t="s">
        <v>22</v>
      </c>
      <c r="BW3750" s="4">
        <v>622412</v>
      </c>
      <c r="BX3750" s="10">
        <v>7641.3355672570997</v>
      </c>
      <c r="BY3750" s="4" t="str">
        <f t="shared" si="1372"/>
        <v>Bottomed Out</v>
      </c>
      <c r="BZ3750" s="3" t="str">
        <f t="shared" si="1373"/>
        <v>Bottomed Out</v>
      </c>
      <c r="CA3750" s="3" t="s">
        <v>72</v>
      </c>
      <c r="CB3750" s="4" t="s">
        <v>4015</v>
      </c>
      <c r="CC3750" s="8" t="str">
        <f t="shared" si="1374"/>
        <v>At the lowest level</v>
      </c>
      <c r="CD3750" s="10">
        <v>6</v>
      </c>
      <c r="CE3750" s="10">
        <v>0.18456864472000001</v>
      </c>
      <c r="CF3750" s="4">
        <f t="shared" si="1375"/>
        <v>1.5431355280000003E-2</v>
      </c>
      <c r="CG3750" s="3">
        <f t="shared" si="1376"/>
        <v>25.718925466666676</v>
      </c>
      <c r="CH3750" s="3">
        <v>0.06</v>
      </c>
      <c r="CI3750" s="4">
        <v>0.2</v>
      </c>
      <c r="CJ3750" s="8" t="str">
        <f t="shared" si="1377"/>
        <v>Low Headroom</v>
      </c>
      <c r="CK3750" s="10">
        <v>3</v>
      </c>
      <c r="CL3750" s="4">
        <v>2254.8230559829599</v>
      </c>
      <c r="CM3750" s="4">
        <f t="shared" si="1378"/>
        <v>245.17694401704011</v>
      </c>
      <c r="CN3750" s="8">
        <f t="shared" si="1379"/>
        <v>24.517694401704013</v>
      </c>
      <c r="CO3750" s="3">
        <v>1000</v>
      </c>
      <c r="CP3750" s="4">
        <v>2500</v>
      </c>
      <c r="CQ3750" s="8" t="str">
        <f t="shared" si="1380"/>
        <v>Low Headroom</v>
      </c>
      <c r="CR3750" s="4">
        <v>3</v>
      </c>
      <c r="CS3750" s="4">
        <v>3.75</v>
      </c>
      <c r="CT3750" s="10">
        <v>0.47896749521999998</v>
      </c>
      <c r="CU3750" s="4">
        <f t="shared" si="1381"/>
        <v>0.32896749522000002</v>
      </c>
      <c r="CV3750" s="4">
        <f t="shared" si="1382"/>
        <v>219.31166348000005</v>
      </c>
      <c r="CW3750" s="4">
        <v>0.15</v>
      </c>
      <c r="CX3750" s="4">
        <v>0.15</v>
      </c>
      <c r="CY3750" s="8" t="str">
        <f t="shared" si="1383"/>
        <v>High Headroom</v>
      </c>
      <c r="CZ3750" s="10">
        <v>1</v>
      </c>
      <c r="DC3750" s="4" t="s">
        <v>115</v>
      </c>
      <c r="DD3750" s="4" t="s">
        <v>7762</v>
      </c>
      <c r="DE3750" s="4"/>
      <c r="DF3750" s="4" t="s">
        <v>22</v>
      </c>
      <c r="DG3750" s="4" t="s">
        <v>11843</v>
      </c>
      <c r="DH3750" s="4">
        <v>303746</v>
      </c>
      <c r="DI3750" s="4">
        <v>6746</v>
      </c>
      <c r="DJ3750" s="29">
        <v>622412</v>
      </c>
      <c r="DK3750" s="4" t="s">
        <v>17</v>
      </c>
      <c r="DL3750" s="10" t="s">
        <v>3233</v>
      </c>
      <c r="DM3750" s="30">
        <v>6</v>
      </c>
      <c r="DN3750" s="10">
        <v>0.18459999999999999</v>
      </c>
      <c r="DO3750" s="30">
        <v>3</v>
      </c>
      <c r="DP3750" s="10">
        <v>0.47899999999999998</v>
      </c>
      <c r="DQ3750" s="30">
        <v>1</v>
      </c>
      <c r="DR3750" s="4" t="s">
        <v>3234</v>
      </c>
      <c r="DS3750" s="4"/>
      <c r="DT3750" s="4" t="s">
        <v>124</v>
      </c>
      <c r="DU3750" s="4" t="s">
        <v>125</v>
      </c>
      <c r="DV3750" s="4">
        <v>1.54E-2</v>
      </c>
      <c r="DW3750" s="31">
        <v>0.257189</v>
      </c>
      <c r="DX3750" s="4" t="s">
        <v>120</v>
      </c>
      <c r="DY3750" s="4" t="s">
        <v>117</v>
      </c>
      <c r="DZ3750" s="4">
        <v>0.32900000000000001</v>
      </c>
      <c r="EA3750" s="31">
        <v>2.193117</v>
      </c>
      <c r="EB3750" s="4" t="s">
        <v>118</v>
      </c>
      <c r="EC3750" s="4" t="s">
        <v>117</v>
      </c>
      <c r="EE3750" s="4" t="b">
        <f t="shared" si="1384"/>
        <v>1</v>
      </c>
      <c r="EF3750" s="4" t="b">
        <f t="shared" si="1385"/>
        <v>1</v>
      </c>
      <c r="EG3750" s="4" t="b">
        <f t="shared" si="1386"/>
        <v>1</v>
      </c>
      <c r="EH3750" s="4" t="b">
        <f t="shared" si="1387"/>
        <v>1</v>
      </c>
      <c r="EI3750" s="4" t="b">
        <f t="shared" si="1388"/>
        <v>1</v>
      </c>
      <c r="EJ3750" s="4" t="b">
        <f t="shared" si="1389"/>
        <v>1</v>
      </c>
    </row>
    <row r="3751" spans="69:140" ht="45" x14ac:dyDescent="0.25">
      <c r="BQ3751" s="4" t="s">
        <v>7763</v>
      </c>
      <c r="BR3751" s="4" t="s">
        <v>11844</v>
      </c>
      <c r="BS3751" s="4" t="s">
        <v>70</v>
      </c>
      <c r="BT3751" s="4" t="s">
        <v>15925</v>
      </c>
      <c r="BU3751" s="4">
        <v>303747</v>
      </c>
      <c r="BV3751" s="4" t="s">
        <v>55</v>
      </c>
      <c r="BW3751" s="4">
        <v>2712369916</v>
      </c>
      <c r="BX3751" s="10">
        <v>1610.4006018431401</v>
      </c>
      <c r="BY3751" s="4">
        <f t="shared" si="1372"/>
        <v>889.59939815685993</v>
      </c>
      <c r="BZ3751" s="3">
        <f t="shared" si="1373"/>
        <v>88.959939815685999</v>
      </c>
      <c r="CA3751" s="3">
        <v>1000</v>
      </c>
      <c r="CB3751" s="4">
        <v>2500</v>
      </c>
      <c r="CC3751" s="8" t="str">
        <f t="shared" si="1374"/>
        <v>High Headroom</v>
      </c>
      <c r="CD3751" s="10">
        <v>3</v>
      </c>
      <c r="CE3751" s="10">
        <v>9.4473422024299994E-2</v>
      </c>
      <c r="CF3751" s="4">
        <f t="shared" si="1375"/>
        <v>4.5526577975700019E-2</v>
      </c>
      <c r="CG3751" s="3">
        <f t="shared" si="1376"/>
        <v>75.877629959500013</v>
      </c>
      <c r="CH3751" s="3">
        <v>6.0000000000000012E-2</v>
      </c>
      <c r="CI3751" s="4">
        <v>0.14000000000000001</v>
      </c>
      <c r="CJ3751" s="8" t="str">
        <f t="shared" si="1377"/>
        <v>High Headroom</v>
      </c>
      <c r="CK3751" s="10">
        <v>2</v>
      </c>
      <c r="CL3751" s="4">
        <v>110.704965009208</v>
      </c>
      <c r="CM3751" s="4">
        <f t="shared" si="1378"/>
        <v>389.29503499079203</v>
      </c>
      <c r="CN3751" s="8">
        <f t="shared" si="1379"/>
        <v>77.859006998158407</v>
      </c>
      <c r="CO3751" s="3">
        <v>500</v>
      </c>
      <c r="CP3751" s="4">
        <v>500</v>
      </c>
      <c r="CQ3751" s="8" t="str">
        <f t="shared" si="1380"/>
        <v>High Headroom</v>
      </c>
      <c r="CR3751" s="4">
        <v>1</v>
      </c>
      <c r="CS3751" s="4">
        <v>2.25</v>
      </c>
      <c r="CT3751" s="10">
        <v>0.86377752682099995</v>
      </c>
      <c r="CU3751" s="4">
        <f t="shared" si="1381"/>
        <v>0.71377752682099993</v>
      </c>
      <c r="CV3751" s="4">
        <f t="shared" si="1382"/>
        <v>475.85168454733332</v>
      </c>
      <c r="CW3751" s="4">
        <v>0.15</v>
      </c>
      <c r="CX3751" s="4">
        <v>0.15</v>
      </c>
      <c r="CY3751" s="8" t="str">
        <f t="shared" si="1383"/>
        <v>High Headroom</v>
      </c>
      <c r="CZ3751" s="10">
        <v>1</v>
      </c>
      <c r="DC3751" s="4" t="s">
        <v>115</v>
      </c>
      <c r="DD3751" s="4" t="s">
        <v>7763</v>
      </c>
      <c r="DE3751" s="4"/>
      <c r="DF3751" s="4" t="s">
        <v>55</v>
      </c>
      <c r="DG3751" s="4" t="s">
        <v>11844</v>
      </c>
      <c r="DH3751" s="4">
        <v>303747</v>
      </c>
      <c r="DI3751" s="4">
        <v>6747</v>
      </c>
      <c r="DJ3751" s="29">
        <v>2712369916</v>
      </c>
      <c r="DK3751" s="4" t="s">
        <v>17</v>
      </c>
      <c r="DL3751" s="10" t="s">
        <v>3235</v>
      </c>
      <c r="DM3751" s="30">
        <v>3</v>
      </c>
      <c r="DN3751" s="10">
        <v>9.4500000000000001E-2</v>
      </c>
      <c r="DO3751" s="30">
        <v>2</v>
      </c>
      <c r="DP3751" s="10">
        <v>0.86380000000000001</v>
      </c>
      <c r="DQ3751" s="30">
        <v>1</v>
      </c>
      <c r="DR3751" s="4">
        <v>889.59939999999995</v>
      </c>
      <c r="DS3751" s="31">
        <v>0.88959900000000003</v>
      </c>
      <c r="DT3751" s="4" t="s">
        <v>118</v>
      </c>
      <c r="DU3751" s="4" t="s">
        <v>117</v>
      </c>
      <c r="DV3751" s="4">
        <v>4.5499999999999999E-2</v>
      </c>
      <c r="DW3751" s="31">
        <v>0.75877600000000001</v>
      </c>
      <c r="DX3751" s="4" t="s">
        <v>118</v>
      </c>
      <c r="DY3751" s="4" t="s">
        <v>117</v>
      </c>
      <c r="DZ3751" s="4">
        <v>0.71379999999999999</v>
      </c>
      <c r="EA3751" s="31">
        <v>4.7585170000000003</v>
      </c>
      <c r="EB3751" s="4" t="s">
        <v>118</v>
      </c>
      <c r="EC3751" s="4" t="s">
        <v>117</v>
      </c>
      <c r="EE3751" s="4" t="b">
        <f t="shared" si="1384"/>
        <v>1</v>
      </c>
      <c r="EF3751" s="4" t="b">
        <f t="shared" si="1385"/>
        <v>1</v>
      </c>
      <c r="EG3751" s="4" t="b">
        <f t="shared" si="1386"/>
        <v>1</v>
      </c>
      <c r="EH3751" s="4" t="b">
        <f t="shared" si="1387"/>
        <v>1</v>
      </c>
      <c r="EI3751" s="4" t="b">
        <f t="shared" si="1388"/>
        <v>1</v>
      </c>
      <c r="EJ3751" s="4" t="b">
        <f t="shared" si="1389"/>
        <v>1</v>
      </c>
    </row>
    <row r="3752" spans="69:140" ht="45" x14ac:dyDescent="0.25">
      <c r="BQ3752" s="4" t="s">
        <v>7764</v>
      </c>
      <c r="BR3752" s="4" t="s">
        <v>11845</v>
      </c>
      <c r="BS3752" s="4" t="s">
        <v>70</v>
      </c>
      <c r="BT3752" s="4" t="s">
        <v>15926</v>
      </c>
      <c r="BU3752" s="4">
        <v>303748</v>
      </c>
      <c r="BV3752" s="4" t="s">
        <v>53</v>
      </c>
      <c r="BW3752" s="4">
        <v>2661940</v>
      </c>
      <c r="BX3752" s="10">
        <v>537.85743052758801</v>
      </c>
      <c r="BY3752" s="4">
        <f t="shared" si="1372"/>
        <v>962.14256947241199</v>
      </c>
      <c r="BZ3752" s="3">
        <f t="shared" si="1373"/>
        <v>96.214256947241196</v>
      </c>
      <c r="CA3752" s="3">
        <v>1000</v>
      </c>
      <c r="CB3752" s="4">
        <v>1500</v>
      </c>
      <c r="CC3752" s="8" t="str">
        <f t="shared" si="1374"/>
        <v>High Headroom</v>
      </c>
      <c r="CD3752" s="10">
        <v>2</v>
      </c>
      <c r="CE3752" s="10">
        <v>0.1070659861017</v>
      </c>
      <c r="CF3752" s="4">
        <f t="shared" si="1375"/>
        <v>3.2934013898300016E-2</v>
      </c>
      <c r="CG3752" s="3">
        <f t="shared" si="1376"/>
        <v>54.890023163833348</v>
      </c>
      <c r="CH3752" s="3">
        <v>6.0000000000000012E-2</v>
      </c>
      <c r="CI3752" s="4">
        <v>0.14000000000000001</v>
      </c>
      <c r="CJ3752" s="8" t="str">
        <f t="shared" si="1377"/>
        <v>Moderate Headroom</v>
      </c>
      <c r="CK3752" s="10">
        <v>2</v>
      </c>
      <c r="CL3752" s="4">
        <v>432.809773123909</v>
      </c>
      <c r="CM3752" s="4">
        <f t="shared" si="1378"/>
        <v>67.190226876091003</v>
      </c>
      <c r="CN3752" s="8">
        <f t="shared" si="1379"/>
        <v>13.438045375218199</v>
      </c>
      <c r="CO3752" s="3">
        <v>500</v>
      </c>
      <c r="CP3752" s="4">
        <v>500</v>
      </c>
      <c r="CQ3752" s="8" t="str">
        <f t="shared" si="1380"/>
        <v>Low Headroom</v>
      </c>
      <c r="CR3752" s="4">
        <v>1</v>
      </c>
      <c r="CS3752" s="4">
        <v>1.75</v>
      </c>
      <c r="CT3752" s="10">
        <v>0.67086193745230005</v>
      </c>
      <c r="CU3752" s="4">
        <f t="shared" si="1381"/>
        <v>0.52086193745230003</v>
      </c>
      <c r="CV3752" s="4">
        <f t="shared" si="1382"/>
        <v>347.24129163486668</v>
      </c>
      <c r="CW3752" s="4">
        <v>0.15</v>
      </c>
      <c r="CX3752" s="4">
        <v>0.15</v>
      </c>
      <c r="CY3752" s="8" t="str">
        <f t="shared" si="1383"/>
        <v>High Headroom</v>
      </c>
      <c r="CZ3752" s="10">
        <v>1</v>
      </c>
      <c r="DC3752" s="4" t="s">
        <v>115</v>
      </c>
      <c r="DD3752" s="4" t="s">
        <v>7764</v>
      </c>
      <c r="DE3752" s="4"/>
      <c r="DF3752" s="4" t="s">
        <v>53</v>
      </c>
      <c r="DG3752" s="4" t="s">
        <v>11845</v>
      </c>
      <c r="DH3752" s="4">
        <v>303748</v>
      </c>
      <c r="DI3752" s="4">
        <v>6748</v>
      </c>
      <c r="DJ3752" s="29">
        <v>2661940</v>
      </c>
      <c r="DK3752" s="4" t="s">
        <v>17</v>
      </c>
      <c r="DL3752" s="10">
        <v>537.85739999999998</v>
      </c>
      <c r="DM3752" s="30">
        <v>2</v>
      </c>
      <c r="DN3752" s="10">
        <v>0.1071</v>
      </c>
      <c r="DO3752" s="30">
        <v>2</v>
      </c>
      <c r="DP3752" s="10">
        <v>0.67090000000000005</v>
      </c>
      <c r="DQ3752" s="30">
        <v>1</v>
      </c>
      <c r="DR3752" s="4">
        <v>962.14260000000002</v>
      </c>
      <c r="DS3752" s="31">
        <v>0.96214299999999997</v>
      </c>
      <c r="DT3752" s="4" t="s">
        <v>118</v>
      </c>
      <c r="DU3752" s="4" t="s">
        <v>117</v>
      </c>
      <c r="DV3752" s="4">
        <v>3.2899999999999999E-2</v>
      </c>
      <c r="DW3752" s="31">
        <v>0.54890000000000005</v>
      </c>
      <c r="DX3752" s="4" t="s">
        <v>116</v>
      </c>
      <c r="DY3752" s="4" t="s">
        <v>117</v>
      </c>
      <c r="DZ3752" s="4">
        <v>0.52090000000000003</v>
      </c>
      <c r="EA3752" s="31">
        <v>3.4724130000000004</v>
      </c>
      <c r="EB3752" s="4" t="s">
        <v>118</v>
      </c>
      <c r="EC3752" s="4" t="s">
        <v>117</v>
      </c>
      <c r="EE3752" s="4" t="b">
        <f t="shared" si="1384"/>
        <v>1</v>
      </c>
      <c r="EF3752" s="4" t="b">
        <f t="shared" si="1385"/>
        <v>1</v>
      </c>
      <c r="EG3752" s="4" t="b">
        <f t="shared" si="1386"/>
        <v>1</v>
      </c>
      <c r="EH3752" s="4" t="b">
        <f t="shared" si="1387"/>
        <v>1</v>
      </c>
      <c r="EI3752" s="4" t="b">
        <f t="shared" si="1388"/>
        <v>1</v>
      </c>
      <c r="EJ3752" s="4" t="b">
        <f t="shared" si="1389"/>
        <v>1</v>
      </c>
    </row>
    <row r="3753" spans="69:140" ht="60" x14ac:dyDescent="0.25">
      <c r="BQ3753" s="4" t="s">
        <v>7765</v>
      </c>
      <c r="BR3753" s="4" t="s">
        <v>11846</v>
      </c>
      <c r="BS3753" s="4" t="s">
        <v>70</v>
      </c>
      <c r="BT3753" s="4" t="s">
        <v>15927</v>
      </c>
      <c r="BU3753" s="4">
        <v>303749</v>
      </c>
      <c r="BV3753" s="4" t="s">
        <v>33</v>
      </c>
      <c r="BW3753" s="4">
        <v>4871060</v>
      </c>
      <c r="BX3753" s="10">
        <v>2562.1145374449002</v>
      </c>
      <c r="BY3753" s="4">
        <f t="shared" si="1372"/>
        <v>937.88546255509982</v>
      </c>
      <c r="BZ3753" s="3">
        <f t="shared" si="1373"/>
        <v>93.788546255509985</v>
      </c>
      <c r="CA3753" s="3">
        <v>1000</v>
      </c>
      <c r="CB3753" s="4">
        <v>3500</v>
      </c>
      <c r="CC3753" s="8" t="str">
        <f t="shared" si="1374"/>
        <v>High Headroom</v>
      </c>
      <c r="CD3753" s="10">
        <v>4</v>
      </c>
      <c r="CE3753" s="10">
        <v>8.1123244930000005E-2</v>
      </c>
      <c r="CF3753" s="4">
        <f t="shared" si="1375"/>
        <v>5.8876755070000009E-2</v>
      </c>
      <c r="CG3753" s="3">
        <f t="shared" si="1376"/>
        <v>98.12792511666666</v>
      </c>
      <c r="CH3753" s="3">
        <v>6.0000000000000012E-2</v>
      </c>
      <c r="CI3753" s="4">
        <v>0.14000000000000001</v>
      </c>
      <c r="CJ3753" s="8" t="str">
        <f t="shared" si="1377"/>
        <v>High Headroom</v>
      </c>
      <c r="CK3753" s="10">
        <v>2</v>
      </c>
      <c r="CL3753" s="4">
        <v>217.62114537439999</v>
      </c>
      <c r="CM3753" s="4">
        <f t="shared" si="1378"/>
        <v>282.37885462560001</v>
      </c>
      <c r="CN3753" s="8">
        <f t="shared" si="1379"/>
        <v>56.475770925120003</v>
      </c>
      <c r="CO3753" s="3">
        <v>500</v>
      </c>
      <c r="CP3753" s="4">
        <v>500</v>
      </c>
      <c r="CQ3753" s="8" t="str">
        <f t="shared" si="1380"/>
        <v>Moderate Headroom</v>
      </c>
      <c r="CR3753" s="4">
        <v>1</v>
      </c>
      <c r="CS3753" s="4">
        <v>1.75</v>
      </c>
      <c r="CT3753" s="10">
        <v>1.2043681746999999</v>
      </c>
      <c r="CU3753" s="4">
        <f t="shared" si="1381"/>
        <v>1.0543681747</v>
      </c>
      <c r="CV3753" s="4">
        <f t="shared" si="1382"/>
        <v>702.9121164666667</v>
      </c>
      <c r="CW3753" s="4">
        <v>0.15</v>
      </c>
      <c r="CX3753" s="4">
        <v>0.15</v>
      </c>
      <c r="CY3753" s="8" t="str">
        <f t="shared" si="1383"/>
        <v>High Headroom</v>
      </c>
      <c r="CZ3753" s="10">
        <v>1</v>
      </c>
      <c r="DC3753" s="4" t="s">
        <v>115</v>
      </c>
      <c r="DD3753" s="4" t="s">
        <v>7765</v>
      </c>
      <c r="DE3753" s="4"/>
      <c r="DF3753" s="4" t="s">
        <v>33</v>
      </c>
      <c r="DG3753" s="4" t="s">
        <v>11846</v>
      </c>
      <c r="DH3753" s="4">
        <v>303749</v>
      </c>
      <c r="DI3753" s="4">
        <v>6749</v>
      </c>
      <c r="DJ3753" s="29">
        <v>4871060</v>
      </c>
      <c r="DK3753" s="4" t="s">
        <v>17</v>
      </c>
      <c r="DL3753" s="10" t="s">
        <v>3236</v>
      </c>
      <c r="DM3753" s="30">
        <v>4</v>
      </c>
      <c r="DN3753" s="10">
        <v>8.1100000000000005E-2</v>
      </c>
      <c r="DO3753" s="30">
        <v>2</v>
      </c>
      <c r="DP3753" s="10">
        <v>1.2043999999999999</v>
      </c>
      <c r="DQ3753" s="30">
        <v>1</v>
      </c>
      <c r="DR3753" s="4">
        <v>937.88549999999998</v>
      </c>
      <c r="DS3753" s="31">
        <v>0.93788499999999997</v>
      </c>
      <c r="DT3753" s="4" t="s">
        <v>118</v>
      </c>
      <c r="DU3753" s="4" t="s">
        <v>117</v>
      </c>
      <c r="DV3753" s="4">
        <v>5.8900000000000001E-2</v>
      </c>
      <c r="DW3753" s="31">
        <v>0.98127900000000001</v>
      </c>
      <c r="DX3753" s="4" t="s">
        <v>118</v>
      </c>
      <c r="DY3753" s="4" t="s">
        <v>117</v>
      </c>
      <c r="DZ3753" s="4">
        <v>1.0544</v>
      </c>
      <c r="EA3753" s="31">
        <v>7.029121</v>
      </c>
      <c r="EB3753" s="4" t="s">
        <v>118</v>
      </c>
      <c r="EC3753" s="4" t="s">
        <v>117</v>
      </c>
      <c r="EE3753" s="4" t="b">
        <f t="shared" si="1384"/>
        <v>1</v>
      </c>
      <c r="EF3753" s="4" t="b">
        <f t="shared" si="1385"/>
        <v>1</v>
      </c>
      <c r="EG3753" s="4" t="b">
        <f t="shared" si="1386"/>
        <v>1</v>
      </c>
      <c r="EH3753" s="4" t="b">
        <f t="shared" si="1387"/>
        <v>1</v>
      </c>
      <c r="EI3753" s="4" t="b">
        <f t="shared" si="1388"/>
        <v>1</v>
      </c>
      <c r="EJ3753" s="4" t="b">
        <f t="shared" si="1389"/>
        <v>1</v>
      </c>
    </row>
    <row r="3754" spans="69:140" ht="60" x14ac:dyDescent="0.25">
      <c r="BQ3754" s="4" t="s">
        <v>7766</v>
      </c>
      <c r="BR3754" s="4" t="s">
        <v>11847</v>
      </c>
      <c r="BS3754" s="4" t="s">
        <v>70</v>
      </c>
      <c r="BT3754" s="4" t="s">
        <v>15928</v>
      </c>
      <c r="BU3754" s="4">
        <v>303750</v>
      </c>
      <c r="BV3754" s="4" t="s">
        <v>33</v>
      </c>
      <c r="BW3754" s="4">
        <v>4850376</v>
      </c>
      <c r="BX3754" s="10">
        <v>1240.5774278215199</v>
      </c>
      <c r="BY3754" s="4">
        <f t="shared" si="1372"/>
        <v>259.4225721784801</v>
      </c>
      <c r="BZ3754" s="3">
        <f t="shared" si="1373"/>
        <v>25.94225721784801</v>
      </c>
      <c r="CA3754" s="3">
        <v>1000</v>
      </c>
      <c r="CB3754" s="4">
        <v>1500</v>
      </c>
      <c r="CC3754" s="8" t="str">
        <f t="shared" si="1374"/>
        <v>Low Headroom</v>
      </c>
      <c r="CD3754" s="10">
        <v>2</v>
      </c>
      <c r="CE3754" s="10">
        <v>0.13817691269990001</v>
      </c>
      <c r="CF3754" s="4">
        <f t="shared" si="1375"/>
        <v>1.8230873001000014E-3</v>
      </c>
      <c r="CG3754" s="3">
        <f t="shared" si="1376"/>
        <v>3.0384788335000015</v>
      </c>
      <c r="CH3754" s="3">
        <v>6.0000000000000012E-2</v>
      </c>
      <c r="CI3754" s="4">
        <v>0.14000000000000001</v>
      </c>
      <c r="CJ3754" s="8" t="str">
        <f t="shared" si="1377"/>
        <v>Low Headroom</v>
      </c>
      <c r="CK3754" s="10">
        <v>2</v>
      </c>
      <c r="CL3754" s="4">
        <v>146.79415073115899</v>
      </c>
      <c r="CM3754" s="4">
        <f t="shared" si="1378"/>
        <v>353.20584926884101</v>
      </c>
      <c r="CN3754" s="8">
        <f t="shared" si="1379"/>
        <v>70.641169853768204</v>
      </c>
      <c r="CO3754" s="3">
        <v>500</v>
      </c>
      <c r="CP3754" s="4">
        <v>500</v>
      </c>
      <c r="CQ3754" s="8" t="str">
        <f t="shared" si="1380"/>
        <v>High Headroom</v>
      </c>
      <c r="CR3754" s="4">
        <v>1</v>
      </c>
      <c r="CS3754" s="4">
        <v>1.75</v>
      </c>
      <c r="CT3754" s="10">
        <v>0.2377797408716</v>
      </c>
      <c r="CU3754" s="4">
        <f t="shared" si="1381"/>
        <v>8.7779740871600009E-2</v>
      </c>
      <c r="CV3754" s="4">
        <f t="shared" si="1382"/>
        <v>58.519827247733346</v>
      </c>
      <c r="CW3754" s="4">
        <v>0.15</v>
      </c>
      <c r="CX3754" s="4">
        <v>0.15</v>
      </c>
      <c r="CY3754" s="8" t="str">
        <f t="shared" si="1383"/>
        <v>Moderate Headroom</v>
      </c>
      <c r="CZ3754" s="10">
        <v>1</v>
      </c>
      <c r="DC3754" s="4" t="s">
        <v>115</v>
      </c>
      <c r="DD3754" s="4" t="s">
        <v>7766</v>
      </c>
      <c r="DE3754" s="4"/>
      <c r="DF3754" s="4" t="s">
        <v>33</v>
      </c>
      <c r="DG3754" s="4" t="s">
        <v>11847</v>
      </c>
      <c r="DH3754" s="4">
        <v>303750</v>
      </c>
      <c r="DI3754" s="4">
        <v>6750</v>
      </c>
      <c r="DJ3754" s="29">
        <v>4850376</v>
      </c>
      <c r="DK3754" s="4" t="s">
        <v>17</v>
      </c>
      <c r="DL3754" s="10" t="s">
        <v>3237</v>
      </c>
      <c r="DM3754" s="30">
        <v>2</v>
      </c>
      <c r="DN3754" s="10">
        <v>0.13819999999999999</v>
      </c>
      <c r="DO3754" s="30">
        <v>2</v>
      </c>
      <c r="DP3754" s="10">
        <v>0.23780000000000001</v>
      </c>
      <c r="DQ3754" s="30">
        <v>1</v>
      </c>
      <c r="DR3754" s="4">
        <v>259.42259999999999</v>
      </c>
      <c r="DS3754" s="31">
        <v>0.25942300000000001</v>
      </c>
      <c r="DT3754" s="4" t="s">
        <v>120</v>
      </c>
      <c r="DU3754" s="4" t="s">
        <v>117</v>
      </c>
      <c r="DV3754" s="4">
        <v>1.8E-3</v>
      </c>
      <c r="DW3754" s="31">
        <v>3.0384999999999999E-2</v>
      </c>
      <c r="DX3754" s="4" t="s">
        <v>120</v>
      </c>
      <c r="DY3754" s="4" t="s">
        <v>117</v>
      </c>
      <c r="DZ3754" s="4">
        <v>8.7800000000000003E-2</v>
      </c>
      <c r="EA3754" s="31">
        <v>0.585198</v>
      </c>
      <c r="EB3754" s="4" t="s">
        <v>116</v>
      </c>
      <c r="EC3754" s="4" t="s">
        <v>117</v>
      </c>
      <c r="EE3754" s="4" t="b">
        <f t="shared" si="1384"/>
        <v>1</v>
      </c>
      <c r="EF3754" s="4" t="b">
        <f t="shared" si="1385"/>
        <v>1</v>
      </c>
      <c r="EG3754" s="4" t="b">
        <f t="shared" si="1386"/>
        <v>1</v>
      </c>
      <c r="EH3754" s="4" t="b">
        <f t="shared" si="1387"/>
        <v>1</v>
      </c>
      <c r="EI3754" s="4" t="b">
        <f t="shared" si="1388"/>
        <v>1</v>
      </c>
      <c r="EJ3754" s="4" t="b">
        <f t="shared" si="1389"/>
        <v>1</v>
      </c>
    </row>
    <row r="3755" spans="69:140" ht="45" x14ac:dyDescent="0.25">
      <c r="BQ3755" s="4" t="s">
        <v>7767</v>
      </c>
      <c r="BR3755" s="4" t="s">
        <v>11848</v>
      </c>
      <c r="BS3755" s="4" t="s">
        <v>70</v>
      </c>
      <c r="BT3755" s="4" t="s">
        <v>15929</v>
      </c>
      <c r="BU3755" s="4">
        <v>303751</v>
      </c>
      <c r="BV3755" s="4" t="s">
        <v>47</v>
      </c>
      <c r="BW3755" s="4">
        <v>3606968660</v>
      </c>
      <c r="BX3755" s="10">
        <v>1244.1995359629</v>
      </c>
      <c r="BY3755" s="4">
        <f t="shared" si="1372"/>
        <v>255.80046403710003</v>
      </c>
      <c r="BZ3755" s="3">
        <f t="shared" si="1373"/>
        <v>25.580046403710003</v>
      </c>
      <c r="CA3755" s="3">
        <v>1000</v>
      </c>
      <c r="CB3755" s="4">
        <v>1500</v>
      </c>
      <c r="CC3755" s="8" t="str">
        <f t="shared" si="1374"/>
        <v>Low Headroom</v>
      </c>
      <c r="CD3755" s="10">
        <v>2</v>
      </c>
      <c r="CE3755" s="10">
        <v>6.3608562691000001E-2</v>
      </c>
      <c r="CF3755" s="4">
        <f t="shared" si="1375"/>
        <v>1.6391437309000001E-2</v>
      </c>
      <c r="CG3755" s="3">
        <f t="shared" si="1376"/>
        <v>20.48929663625</v>
      </c>
      <c r="CH3755" s="3">
        <v>0.08</v>
      </c>
      <c r="CI3755" s="4">
        <v>0.08</v>
      </c>
      <c r="CJ3755" s="8" t="str">
        <f t="shared" si="1377"/>
        <v>Low Headroom</v>
      </c>
      <c r="CK3755" s="10">
        <v>1</v>
      </c>
      <c r="CL3755" s="4">
        <v>179.3361959977</v>
      </c>
      <c r="CM3755" s="4">
        <f t="shared" si="1378"/>
        <v>320.66380400230003</v>
      </c>
      <c r="CN3755" s="8">
        <f t="shared" si="1379"/>
        <v>64.132760800460005</v>
      </c>
      <c r="CO3755" s="3">
        <v>500</v>
      </c>
      <c r="CP3755" s="4">
        <v>500</v>
      </c>
      <c r="CQ3755" s="8" t="str">
        <f t="shared" si="1380"/>
        <v>High Headroom</v>
      </c>
      <c r="CR3755" s="4">
        <v>1</v>
      </c>
      <c r="CS3755" s="4">
        <v>1.25</v>
      </c>
      <c r="CT3755" s="10">
        <v>1.2236767217</v>
      </c>
      <c r="CU3755" s="4">
        <f t="shared" si="1381"/>
        <v>1.0736767217000001</v>
      </c>
      <c r="CV3755" s="4">
        <f t="shared" si="1382"/>
        <v>715.78448113333343</v>
      </c>
      <c r="CW3755" s="4">
        <v>0.15</v>
      </c>
      <c r="CX3755" s="4">
        <v>0.15</v>
      </c>
      <c r="CY3755" s="8" t="str">
        <f t="shared" si="1383"/>
        <v>High Headroom</v>
      </c>
      <c r="CZ3755" s="10">
        <v>1</v>
      </c>
      <c r="DC3755" s="4" t="s">
        <v>115</v>
      </c>
      <c r="DD3755" s="4" t="s">
        <v>7767</v>
      </c>
      <c r="DE3755" s="4"/>
      <c r="DF3755" s="4" t="s">
        <v>47</v>
      </c>
      <c r="DG3755" s="4" t="s">
        <v>11848</v>
      </c>
      <c r="DH3755" s="4">
        <v>303751</v>
      </c>
      <c r="DI3755" s="4">
        <v>6751</v>
      </c>
      <c r="DJ3755" s="29">
        <v>3606968660</v>
      </c>
      <c r="DK3755" s="4" t="s">
        <v>17</v>
      </c>
      <c r="DL3755" s="10" t="s">
        <v>3238</v>
      </c>
      <c r="DM3755" s="30">
        <v>2</v>
      </c>
      <c r="DN3755" s="10">
        <v>6.3600000000000004E-2</v>
      </c>
      <c r="DO3755" s="30">
        <v>1</v>
      </c>
      <c r="DP3755" s="10">
        <v>1.2237</v>
      </c>
      <c r="DQ3755" s="30">
        <v>1</v>
      </c>
      <c r="DR3755" s="4">
        <v>255.8005</v>
      </c>
      <c r="DS3755" s="31">
        <v>0.25579999999999997</v>
      </c>
      <c r="DT3755" s="4" t="s">
        <v>120</v>
      </c>
      <c r="DU3755" s="4" t="s">
        <v>117</v>
      </c>
      <c r="DV3755" s="4">
        <v>1.6400000000000001E-2</v>
      </c>
      <c r="DW3755" s="31">
        <v>0.20489299999999999</v>
      </c>
      <c r="DX3755" s="4" t="s">
        <v>120</v>
      </c>
      <c r="DY3755" s="4" t="s">
        <v>117</v>
      </c>
      <c r="DZ3755" s="4">
        <v>1.0737000000000001</v>
      </c>
      <c r="EA3755" s="31">
        <v>7.157845</v>
      </c>
      <c r="EB3755" s="4" t="s">
        <v>118</v>
      </c>
      <c r="EC3755" s="4" t="s">
        <v>117</v>
      </c>
      <c r="EE3755" s="4" t="b">
        <f t="shared" si="1384"/>
        <v>1</v>
      </c>
      <c r="EF3755" s="4" t="b">
        <f t="shared" si="1385"/>
        <v>1</v>
      </c>
      <c r="EG3755" s="4" t="b">
        <f t="shared" si="1386"/>
        <v>1</v>
      </c>
      <c r="EH3755" s="4" t="b">
        <f t="shared" si="1387"/>
        <v>1</v>
      </c>
      <c r="EI3755" s="4" t="b">
        <f t="shared" si="1388"/>
        <v>1</v>
      </c>
      <c r="EJ3755" s="4" t="b">
        <f t="shared" si="1389"/>
        <v>1</v>
      </c>
    </row>
    <row r="3756" spans="69:140" ht="60" x14ac:dyDescent="0.25">
      <c r="BQ3756" s="4" t="s">
        <v>7768</v>
      </c>
      <c r="BR3756" s="4" t="s">
        <v>11849</v>
      </c>
      <c r="BS3756" s="4" t="s">
        <v>70</v>
      </c>
      <c r="BT3756" s="4" t="s">
        <v>15930</v>
      </c>
      <c r="BU3756" s="4">
        <v>303752</v>
      </c>
      <c r="BV3756" s="4" t="s">
        <v>22</v>
      </c>
      <c r="BW3756" s="4">
        <v>656784</v>
      </c>
      <c r="BX3756" s="10">
        <v>1919.1835888584301</v>
      </c>
      <c r="BY3756" s="4">
        <f t="shared" si="1372"/>
        <v>580.81641114156992</v>
      </c>
      <c r="BZ3756" s="3">
        <f t="shared" si="1373"/>
        <v>58.081641114156987</v>
      </c>
      <c r="CA3756" s="3">
        <v>1000</v>
      </c>
      <c r="CB3756" s="4">
        <v>2500</v>
      </c>
      <c r="CC3756" s="8" t="str">
        <f t="shared" si="1374"/>
        <v>Moderate Headroom</v>
      </c>
      <c r="CD3756" s="10">
        <v>3</v>
      </c>
      <c r="CE3756" s="10">
        <v>0.14398509732879999</v>
      </c>
      <c r="CF3756" s="4">
        <f t="shared" si="1375"/>
        <v>5.6014902671200018E-2</v>
      </c>
      <c r="CG3756" s="3">
        <f t="shared" si="1376"/>
        <v>93.358171118666704</v>
      </c>
      <c r="CH3756" s="3">
        <v>0.06</v>
      </c>
      <c r="CI3756" s="4">
        <v>0.2</v>
      </c>
      <c r="CJ3756" s="8" t="str">
        <f t="shared" si="1377"/>
        <v>High Headroom</v>
      </c>
      <c r="CK3756" s="10">
        <v>3</v>
      </c>
      <c r="CL3756" s="4">
        <v>2220.1069482519001</v>
      </c>
      <c r="CM3756" s="4">
        <f t="shared" si="1378"/>
        <v>279.89305174809988</v>
      </c>
      <c r="CN3756" s="8">
        <f t="shared" si="1379"/>
        <v>27.989305174809985</v>
      </c>
      <c r="CO3756" s="3">
        <v>1000</v>
      </c>
      <c r="CP3756" s="4">
        <v>2500</v>
      </c>
      <c r="CQ3756" s="8" t="str">
        <f t="shared" si="1380"/>
        <v>Low Headroom</v>
      </c>
      <c r="CR3756" s="4">
        <v>3</v>
      </c>
      <c r="CS3756" s="4">
        <v>3</v>
      </c>
      <c r="CT3756" s="10">
        <v>0.21589234468320001</v>
      </c>
      <c r="CU3756" s="4">
        <f t="shared" si="1381"/>
        <v>6.5892344683200016E-2</v>
      </c>
      <c r="CV3756" s="4">
        <f t="shared" si="1382"/>
        <v>43.92822978880001</v>
      </c>
      <c r="CW3756" s="4">
        <v>0.15</v>
      </c>
      <c r="CX3756" s="4">
        <v>0.15</v>
      </c>
      <c r="CY3756" s="8" t="str">
        <f t="shared" si="1383"/>
        <v>Moderate Headroom</v>
      </c>
      <c r="CZ3756" s="10">
        <v>1</v>
      </c>
      <c r="DC3756" s="4" t="s">
        <v>115</v>
      </c>
      <c r="DD3756" s="4" t="s">
        <v>7768</v>
      </c>
      <c r="DE3756" s="4"/>
      <c r="DF3756" s="4" t="s">
        <v>22</v>
      </c>
      <c r="DG3756" s="4" t="s">
        <v>11849</v>
      </c>
      <c r="DH3756" s="4">
        <v>303752</v>
      </c>
      <c r="DI3756" s="4">
        <v>6752</v>
      </c>
      <c r="DJ3756" s="29">
        <v>656784</v>
      </c>
      <c r="DK3756" s="4" t="s">
        <v>17</v>
      </c>
      <c r="DL3756" s="10" t="s">
        <v>3239</v>
      </c>
      <c r="DM3756" s="30">
        <v>3</v>
      </c>
      <c r="DN3756" s="10">
        <v>0.14399999999999999</v>
      </c>
      <c r="DO3756" s="30">
        <v>3</v>
      </c>
      <c r="DP3756" s="10">
        <v>0.21590000000000001</v>
      </c>
      <c r="DQ3756" s="30">
        <v>1</v>
      </c>
      <c r="DR3756" s="4">
        <v>580.81640000000004</v>
      </c>
      <c r="DS3756" s="31">
        <v>0.580816</v>
      </c>
      <c r="DT3756" s="4" t="s">
        <v>116</v>
      </c>
      <c r="DU3756" s="4" t="s">
        <v>117</v>
      </c>
      <c r="DV3756" s="4">
        <v>5.6000000000000001E-2</v>
      </c>
      <c r="DW3756" s="31">
        <v>0.93358199999999991</v>
      </c>
      <c r="DX3756" s="4" t="s">
        <v>118</v>
      </c>
      <c r="DY3756" s="4" t="s">
        <v>117</v>
      </c>
      <c r="DZ3756" s="4">
        <v>6.59E-2</v>
      </c>
      <c r="EA3756" s="31">
        <v>0.43928199999999995</v>
      </c>
      <c r="EB3756" s="4" t="s">
        <v>116</v>
      </c>
      <c r="EC3756" s="4" t="s">
        <v>117</v>
      </c>
      <c r="EE3756" s="4" t="b">
        <f t="shared" si="1384"/>
        <v>1</v>
      </c>
      <c r="EF3756" s="4" t="b">
        <f t="shared" si="1385"/>
        <v>1</v>
      </c>
      <c r="EG3756" s="4" t="b">
        <f t="shared" si="1386"/>
        <v>1</v>
      </c>
      <c r="EH3756" s="4" t="b">
        <f t="shared" si="1387"/>
        <v>1</v>
      </c>
      <c r="EI3756" s="4" t="b">
        <f t="shared" si="1388"/>
        <v>1</v>
      </c>
      <c r="EJ3756" s="4" t="b">
        <f t="shared" si="1389"/>
        <v>1</v>
      </c>
    </row>
    <row r="3757" spans="69:140" ht="60" x14ac:dyDescent="0.25">
      <c r="BQ3757" s="4" t="s">
        <v>7769</v>
      </c>
      <c r="BR3757" s="4" t="s">
        <v>11850</v>
      </c>
      <c r="BS3757" s="4" t="s">
        <v>70</v>
      </c>
      <c r="BT3757" s="4" t="s">
        <v>15931</v>
      </c>
      <c r="BU3757" s="4">
        <v>303753</v>
      </c>
      <c r="BV3757" s="4" t="s">
        <v>48</v>
      </c>
      <c r="BW3757" s="4">
        <v>3716400</v>
      </c>
      <c r="BX3757" s="10">
        <v>1438.6477462437399</v>
      </c>
      <c r="BY3757" s="4">
        <f t="shared" si="1372"/>
        <v>61.352253756260097</v>
      </c>
      <c r="BZ3757" s="3">
        <f t="shared" si="1373"/>
        <v>6.1352253756260096</v>
      </c>
      <c r="CA3757" s="3">
        <v>1000</v>
      </c>
      <c r="CB3757" s="4">
        <v>1500</v>
      </c>
      <c r="CC3757" s="8" t="str">
        <f t="shared" si="1374"/>
        <v>Low Headroom</v>
      </c>
      <c r="CD3757" s="10">
        <v>2</v>
      </c>
      <c r="CE3757" s="10">
        <v>3.5698887643399999E-2</v>
      </c>
      <c r="CF3757" s="4">
        <f t="shared" si="1375"/>
        <v>4.4301112356600003E-2</v>
      </c>
      <c r="CG3757" s="3">
        <f t="shared" si="1376"/>
        <v>55.376390445750005</v>
      </c>
      <c r="CH3757" s="3">
        <v>0.08</v>
      </c>
      <c r="CI3757" s="4">
        <v>0.08</v>
      </c>
      <c r="CJ3757" s="8" t="str">
        <f t="shared" si="1377"/>
        <v>Moderate Headroom</v>
      </c>
      <c r="CK3757" s="10">
        <v>1</v>
      </c>
      <c r="CL3757" s="4">
        <v>313.79606139398999</v>
      </c>
      <c r="CM3757" s="4">
        <f t="shared" si="1378"/>
        <v>186.20393860601001</v>
      </c>
      <c r="CN3757" s="8">
        <f t="shared" si="1379"/>
        <v>37.240787721202004</v>
      </c>
      <c r="CO3757" s="3">
        <v>500</v>
      </c>
      <c r="CP3757" s="4">
        <v>500</v>
      </c>
      <c r="CQ3757" s="8" t="str">
        <f t="shared" si="1380"/>
        <v>Moderate Headroom</v>
      </c>
      <c r="CR3757" s="4">
        <v>1</v>
      </c>
      <c r="CS3757" s="4">
        <v>1.25</v>
      </c>
      <c r="CT3757" s="10">
        <v>0.70548900755279997</v>
      </c>
      <c r="CU3757" s="4">
        <f t="shared" si="1381"/>
        <v>0.55548900755279995</v>
      </c>
      <c r="CV3757" s="4">
        <f t="shared" si="1382"/>
        <v>370.32600503519996</v>
      </c>
      <c r="CW3757" s="4">
        <v>0.15</v>
      </c>
      <c r="CX3757" s="4">
        <v>0.15</v>
      </c>
      <c r="CY3757" s="8" t="str">
        <f t="shared" si="1383"/>
        <v>High Headroom</v>
      </c>
      <c r="CZ3757" s="10">
        <v>1</v>
      </c>
      <c r="DC3757" s="4" t="s">
        <v>115</v>
      </c>
      <c r="DD3757" s="4" t="s">
        <v>7769</v>
      </c>
      <c r="DE3757" s="4"/>
      <c r="DF3757" s="4" t="s">
        <v>48</v>
      </c>
      <c r="DG3757" s="4" t="s">
        <v>11850</v>
      </c>
      <c r="DH3757" s="4">
        <v>303753</v>
      </c>
      <c r="DI3757" s="4">
        <v>6753</v>
      </c>
      <c r="DJ3757" s="29">
        <v>3716400</v>
      </c>
      <c r="DK3757" s="4" t="s">
        <v>17</v>
      </c>
      <c r="DL3757" s="10" t="s">
        <v>3240</v>
      </c>
      <c r="DM3757" s="30">
        <v>2</v>
      </c>
      <c r="DN3757" s="10">
        <v>3.5700000000000003E-2</v>
      </c>
      <c r="DO3757" s="30">
        <v>1</v>
      </c>
      <c r="DP3757" s="10">
        <v>0.70550000000000002</v>
      </c>
      <c r="DQ3757" s="30">
        <v>1</v>
      </c>
      <c r="DR3757" s="4">
        <v>61.3523</v>
      </c>
      <c r="DS3757" s="31">
        <v>6.1352000000000004E-2</v>
      </c>
      <c r="DT3757" s="4" t="s">
        <v>120</v>
      </c>
      <c r="DU3757" s="4" t="s">
        <v>117</v>
      </c>
      <c r="DV3757" s="4">
        <v>4.4299999999999999E-2</v>
      </c>
      <c r="DW3757" s="31">
        <v>0.55376399999999992</v>
      </c>
      <c r="DX3757" s="4" t="s">
        <v>116</v>
      </c>
      <c r="DY3757" s="4" t="s">
        <v>117</v>
      </c>
      <c r="DZ3757" s="4">
        <v>0.55549999999999999</v>
      </c>
      <c r="EA3757" s="31">
        <v>3.7032600000000002</v>
      </c>
      <c r="EB3757" s="4" t="s">
        <v>118</v>
      </c>
      <c r="EC3757" s="4" t="s">
        <v>117</v>
      </c>
      <c r="EE3757" s="4" t="b">
        <f t="shared" si="1384"/>
        <v>1</v>
      </c>
      <c r="EF3757" s="4" t="b">
        <f t="shared" si="1385"/>
        <v>1</v>
      </c>
      <c r="EG3757" s="4" t="b">
        <f t="shared" si="1386"/>
        <v>1</v>
      </c>
      <c r="EH3757" s="4" t="b">
        <f t="shared" si="1387"/>
        <v>1</v>
      </c>
      <c r="EI3757" s="4" t="b">
        <f t="shared" si="1388"/>
        <v>1</v>
      </c>
      <c r="EJ3757" s="4" t="b">
        <f t="shared" si="1389"/>
        <v>1</v>
      </c>
    </row>
    <row r="3758" spans="69:140" ht="45" x14ac:dyDescent="0.25">
      <c r="BQ3758" s="4" t="s">
        <v>7770</v>
      </c>
      <c r="BR3758" s="4" t="s">
        <v>11851</v>
      </c>
      <c r="BS3758" s="4" t="s">
        <v>70</v>
      </c>
      <c r="BT3758" s="4" t="s">
        <v>15932</v>
      </c>
      <c r="BU3758" s="4">
        <v>303754</v>
      </c>
      <c r="BV3758" s="4" t="s">
        <v>42</v>
      </c>
      <c r="BW3758" s="4">
        <v>2967790</v>
      </c>
      <c r="BX3758" s="10">
        <v>837.18889097860006</v>
      </c>
      <c r="BY3758" s="4">
        <f t="shared" si="1372"/>
        <v>662.81110902139994</v>
      </c>
      <c r="BZ3758" s="3">
        <f t="shared" si="1373"/>
        <v>66.28111090214</v>
      </c>
      <c r="CA3758" s="3">
        <v>1000</v>
      </c>
      <c r="CB3758" s="4">
        <v>1500</v>
      </c>
      <c r="CC3758" s="8" t="str">
        <f t="shared" si="1374"/>
        <v>High Headroom</v>
      </c>
      <c r="CD3758" s="10">
        <v>2</v>
      </c>
      <c r="CE3758" s="10">
        <v>9.6376893724999996E-2</v>
      </c>
      <c r="CF3758" s="4">
        <f t="shared" si="1375"/>
        <v>4.3623106275000018E-2</v>
      </c>
      <c r="CG3758" s="3">
        <f t="shared" si="1376"/>
        <v>72.70517712500002</v>
      </c>
      <c r="CH3758" s="3">
        <v>6.0000000000000012E-2</v>
      </c>
      <c r="CI3758" s="4">
        <v>0.14000000000000001</v>
      </c>
      <c r="CJ3758" s="8" t="str">
        <f t="shared" si="1377"/>
        <v>High Headroom</v>
      </c>
      <c r="CK3758" s="10">
        <v>2</v>
      </c>
      <c r="CL3758" s="4" t="s">
        <v>72</v>
      </c>
      <c r="CM3758" s="4" t="str">
        <f t="shared" si="1378"/>
        <v>Bottomed Out</v>
      </c>
      <c r="CN3758" s="8" t="str">
        <f t="shared" si="1379"/>
        <v>Bottomed Out</v>
      </c>
      <c r="CO3758" s="3" t="s">
        <v>72</v>
      </c>
      <c r="CP3758" s="4" t="s">
        <v>4015</v>
      </c>
      <c r="CQ3758" s="8" t="str">
        <f t="shared" si="1380"/>
        <v>At the lowest level</v>
      </c>
      <c r="CR3758" s="4">
        <v>6</v>
      </c>
      <c r="CS3758" s="4">
        <v>3</v>
      </c>
      <c r="CT3758" s="10">
        <v>0.62781002207000003</v>
      </c>
      <c r="CU3758" s="4">
        <f t="shared" si="1381"/>
        <v>0.47781002207000001</v>
      </c>
      <c r="CV3758" s="4">
        <f t="shared" si="1382"/>
        <v>318.54001471333333</v>
      </c>
      <c r="CW3758" s="4">
        <v>0.15</v>
      </c>
      <c r="CX3758" s="4">
        <v>0.15</v>
      </c>
      <c r="CY3758" s="8" t="str">
        <f t="shared" si="1383"/>
        <v>High Headroom</v>
      </c>
      <c r="CZ3758" s="10">
        <v>1</v>
      </c>
      <c r="DC3758" s="4" t="s">
        <v>115</v>
      </c>
      <c r="DD3758" s="4" t="s">
        <v>7770</v>
      </c>
      <c r="DE3758" s="4"/>
      <c r="DF3758" s="4" t="s">
        <v>42</v>
      </c>
      <c r="DG3758" s="4" t="s">
        <v>11851</v>
      </c>
      <c r="DH3758" s="4">
        <v>303754</v>
      </c>
      <c r="DI3758" s="4">
        <v>6754</v>
      </c>
      <c r="DJ3758" s="29">
        <v>2967790</v>
      </c>
      <c r="DK3758" s="4" t="s">
        <v>17</v>
      </c>
      <c r="DL3758" s="10">
        <v>837.18889999999999</v>
      </c>
      <c r="DM3758" s="30">
        <v>2</v>
      </c>
      <c r="DN3758" s="10">
        <v>9.64E-2</v>
      </c>
      <c r="DO3758" s="30">
        <v>2</v>
      </c>
      <c r="DP3758" s="10">
        <v>0.62780000000000002</v>
      </c>
      <c r="DQ3758" s="30">
        <v>1</v>
      </c>
      <c r="DR3758" s="4">
        <v>662.81110000000001</v>
      </c>
      <c r="DS3758" s="31">
        <v>0.66281099999999993</v>
      </c>
      <c r="DT3758" s="4" t="s">
        <v>118</v>
      </c>
      <c r="DU3758" s="4" t="s">
        <v>117</v>
      </c>
      <c r="DV3758" s="4">
        <v>4.36E-2</v>
      </c>
      <c r="DW3758" s="31">
        <v>0.72705200000000003</v>
      </c>
      <c r="DX3758" s="4" t="s">
        <v>118</v>
      </c>
      <c r="DY3758" s="4" t="s">
        <v>117</v>
      </c>
      <c r="DZ3758" s="4">
        <v>0.4778</v>
      </c>
      <c r="EA3758" s="31">
        <v>3.1854</v>
      </c>
      <c r="EB3758" s="4" t="s">
        <v>118</v>
      </c>
      <c r="EC3758" s="4" t="s">
        <v>117</v>
      </c>
      <c r="EE3758" s="4" t="b">
        <f t="shared" si="1384"/>
        <v>1</v>
      </c>
      <c r="EF3758" s="4" t="b">
        <f t="shared" si="1385"/>
        <v>1</v>
      </c>
      <c r="EG3758" s="4" t="b">
        <f t="shared" si="1386"/>
        <v>1</v>
      </c>
      <c r="EH3758" s="4" t="b">
        <f t="shared" si="1387"/>
        <v>1</v>
      </c>
      <c r="EI3758" s="4" t="b">
        <f t="shared" si="1388"/>
        <v>1</v>
      </c>
      <c r="EJ3758" s="4" t="b">
        <f t="shared" si="1389"/>
        <v>1</v>
      </c>
    </row>
    <row r="3759" spans="69:140" ht="45" x14ac:dyDescent="0.25">
      <c r="BQ3759" s="4" t="s">
        <v>7771</v>
      </c>
      <c r="BR3759" s="4" t="s">
        <v>11852</v>
      </c>
      <c r="BS3759" s="4" t="s">
        <v>70</v>
      </c>
      <c r="BT3759" s="4" t="s">
        <v>15933</v>
      </c>
      <c r="BU3759" s="4">
        <v>303755</v>
      </c>
      <c r="BV3759" s="4" t="s">
        <v>53</v>
      </c>
      <c r="BW3759" s="4">
        <v>2601736260</v>
      </c>
      <c r="BX3759" s="10">
        <v>1219.7813638729799</v>
      </c>
      <c r="BY3759" s="4">
        <f t="shared" si="1372"/>
        <v>280.21863612702009</v>
      </c>
      <c r="BZ3759" s="3">
        <f t="shared" si="1373"/>
        <v>28.02186361270201</v>
      </c>
      <c r="CA3759" s="3">
        <v>1000</v>
      </c>
      <c r="CB3759" s="4">
        <v>1500</v>
      </c>
      <c r="CC3759" s="8" t="str">
        <f t="shared" si="1374"/>
        <v>Low Headroom</v>
      </c>
      <c r="CD3759" s="10">
        <v>2</v>
      </c>
      <c r="CE3759" s="10">
        <v>7.5720960206000004E-3</v>
      </c>
      <c r="CF3759" s="4">
        <f t="shared" si="1375"/>
        <v>7.2427903979400007E-2</v>
      </c>
      <c r="CG3759" s="3">
        <f t="shared" si="1376"/>
        <v>90.534879974250003</v>
      </c>
      <c r="CH3759" s="3">
        <v>0.08</v>
      </c>
      <c r="CI3759" s="4">
        <v>0.08</v>
      </c>
      <c r="CJ3759" s="8" t="str">
        <f t="shared" si="1377"/>
        <v>High Headroom</v>
      </c>
      <c r="CK3759" s="10">
        <v>1</v>
      </c>
      <c r="CL3759" s="4">
        <v>0</v>
      </c>
      <c r="CM3759" s="4">
        <f t="shared" si="1378"/>
        <v>500</v>
      </c>
      <c r="CN3759" s="8">
        <f t="shared" si="1379"/>
        <v>100</v>
      </c>
      <c r="CO3759" s="3">
        <v>500</v>
      </c>
      <c r="CP3759" s="4">
        <v>500</v>
      </c>
      <c r="CQ3759" s="8" t="str">
        <f t="shared" si="1380"/>
        <v>High Headroom</v>
      </c>
      <c r="CR3759" s="4">
        <v>1</v>
      </c>
      <c r="CS3759" s="4">
        <v>1.25</v>
      </c>
      <c r="CT3759" s="10">
        <v>1.7205163309211999</v>
      </c>
      <c r="CU3759" s="4">
        <f t="shared" si="1381"/>
        <v>1.5705163309212</v>
      </c>
      <c r="CV3759" s="4">
        <f t="shared" si="1382"/>
        <v>1047.0108872808</v>
      </c>
      <c r="CW3759" s="4">
        <v>0.15</v>
      </c>
      <c r="CX3759" s="4">
        <v>0.15</v>
      </c>
      <c r="CY3759" s="8" t="str">
        <f t="shared" si="1383"/>
        <v>High Headroom</v>
      </c>
      <c r="CZ3759" s="10">
        <v>1</v>
      </c>
      <c r="DC3759" s="4" t="s">
        <v>115</v>
      </c>
      <c r="DD3759" s="4" t="s">
        <v>7771</v>
      </c>
      <c r="DE3759" s="4"/>
      <c r="DF3759" s="4" t="s">
        <v>53</v>
      </c>
      <c r="DG3759" s="4" t="s">
        <v>11852</v>
      </c>
      <c r="DH3759" s="4">
        <v>303755</v>
      </c>
      <c r="DI3759" s="4">
        <v>6755</v>
      </c>
      <c r="DJ3759" s="29">
        <v>2601736260</v>
      </c>
      <c r="DK3759" s="4" t="s">
        <v>17</v>
      </c>
      <c r="DL3759" s="10" t="s">
        <v>3241</v>
      </c>
      <c r="DM3759" s="30">
        <v>2</v>
      </c>
      <c r="DN3759" s="10">
        <v>7.6E-3</v>
      </c>
      <c r="DO3759" s="30">
        <v>1</v>
      </c>
      <c r="DP3759" s="10">
        <v>1.7204999999999999</v>
      </c>
      <c r="DQ3759" s="30">
        <v>1</v>
      </c>
      <c r="DR3759" s="4">
        <v>280.21859999999998</v>
      </c>
      <c r="DS3759" s="31">
        <v>0.280219</v>
      </c>
      <c r="DT3759" s="4" t="s">
        <v>120</v>
      </c>
      <c r="DU3759" s="4" t="s">
        <v>117</v>
      </c>
      <c r="DV3759" s="4">
        <v>7.2400000000000006E-2</v>
      </c>
      <c r="DW3759" s="31">
        <v>0.90534899999999996</v>
      </c>
      <c r="DX3759" s="4" t="s">
        <v>118</v>
      </c>
      <c r="DY3759" s="4" t="s">
        <v>117</v>
      </c>
      <c r="DZ3759" s="4">
        <v>1.5705</v>
      </c>
      <c r="EA3759" s="4" t="s">
        <v>3242</v>
      </c>
      <c r="EB3759" s="4" t="s">
        <v>118</v>
      </c>
      <c r="EC3759" s="4" t="s">
        <v>117</v>
      </c>
      <c r="EE3759" s="4" t="b">
        <f t="shared" si="1384"/>
        <v>1</v>
      </c>
      <c r="EF3759" s="4" t="b">
        <f t="shared" si="1385"/>
        <v>1</v>
      </c>
      <c r="EG3759" s="4" t="b">
        <f t="shared" si="1386"/>
        <v>1</v>
      </c>
      <c r="EH3759" s="4" t="b">
        <f t="shared" si="1387"/>
        <v>1</v>
      </c>
      <c r="EI3759" s="4" t="b">
        <f t="shared" si="1388"/>
        <v>1</v>
      </c>
      <c r="EJ3759" s="4" t="b">
        <f t="shared" si="1389"/>
        <v>1</v>
      </c>
    </row>
    <row r="3760" spans="69:140" ht="45" x14ac:dyDescent="0.25">
      <c r="BQ3760" s="4" t="s">
        <v>7772</v>
      </c>
      <c r="BR3760" s="4" t="s">
        <v>11853</v>
      </c>
      <c r="BS3760" s="4" t="s">
        <v>70</v>
      </c>
      <c r="BT3760" s="4" t="s">
        <v>15934</v>
      </c>
      <c r="BU3760" s="4">
        <v>303756</v>
      </c>
      <c r="BV3760" s="4" t="s">
        <v>47</v>
      </c>
      <c r="BW3760" s="4">
        <v>3607532688</v>
      </c>
      <c r="BX3760" s="10">
        <v>2862.4813153960999</v>
      </c>
      <c r="BY3760" s="4">
        <f t="shared" si="1372"/>
        <v>637.51868460390006</v>
      </c>
      <c r="BZ3760" s="3">
        <f t="shared" si="1373"/>
        <v>63.751868460390007</v>
      </c>
      <c r="CA3760" s="3">
        <v>1000</v>
      </c>
      <c r="CB3760" s="4">
        <v>3500</v>
      </c>
      <c r="CC3760" s="8" t="str">
        <f t="shared" si="1374"/>
        <v>High Headroom</v>
      </c>
      <c r="CD3760" s="10">
        <v>4</v>
      </c>
      <c r="CE3760" s="10">
        <v>0.26316644992999999</v>
      </c>
      <c r="CF3760" s="4">
        <f t="shared" si="1375"/>
        <v>3.6833550069999998E-2</v>
      </c>
      <c r="CG3760" s="3">
        <f t="shared" si="1376"/>
        <v>73.667100140000002</v>
      </c>
      <c r="CH3760" s="3">
        <v>4.9999999999999989E-2</v>
      </c>
      <c r="CI3760" s="4">
        <v>0.3</v>
      </c>
      <c r="CJ3760" s="8" t="str">
        <f t="shared" si="1377"/>
        <v>High Headroom</v>
      </c>
      <c r="CK3760" s="10">
        <v>5</v>
      </c>
      <c r="CL3760" s="4">
        <v>40.559522741800002</v>
      </c>
      <c r="CM3760" s="4">
        <f t="shared" si="1378"/>
        <v>459.44047725820002</v>
      </c>
      <c r="CN3760" s="8">
        <f t="shared" si="1379"/>
        <v>91.888095451640012</v>
      </c>
      <c r="CO3760" s="3">
        <v>500</v>
      </c>
      <c r="CP3760" s="4">
        <v>500</v>
      </c>
      <c r="CQ3760" s="8" t="str">
        <f t="shared" si="1380"/>
        <v>High Headroom</v>
      </c>
      <c r="CR3760" s="4">
        <v>1</v>
      </c>
      <c r="CS3760" s="4">
        <v>3.75</v>
      </c>
      <c r="CT3760" s="10">
        <v>1.0967741934999999</v>
      </c>
      <c r="CU3760" s="4">
        <f t="shared" si="1381"/>
        <v>0.94677419349999992</v>
      </c>
      <c r="CV3760" s="4">
        <f t="shared" si="1382"/>
        <v>631.18279566666661</v>
      </c>
      <c r="CW3760" s="4">
        <v>0.15</v>
      </c>
      <c r="CX3760" s="4">
        <v>0.15</v>
      </c>
      <c r="CY3760" s="8" t="str">
        <f t="shared" si="1383"/>
        <v>High Headroom</v>
      </c>
      <c r="CZ3760" s="10">
        <v>1</v>
      </c>
      <c r="DC3760" s="4" t="s">
        <v>115</v>
      </c>
      <c r="DD3760" s="4" t="s">
        <v>7772</v>
      </c>
      <c r="DE3760" s="4"/>
      <c r="DF3760" s="4" t="s">
        <v>47</v>
      </c>
      <c r="DG3760" s="4" t="s">
        <v>11853</v>
      </c>
      <c r="DH3760" s="4">
        <v>303756</v>
      </c>
      <c r="DI3760" s="4">
        <v>6756</v>
      </c>
      <c r="DJ3760" s="29">
        <v>3607532688</v>
      </c>
      <c r="DK3760" s="4" t="s">
        <v>17</v>
      </c>
      <c r="DL3760" s="10" t="s">
        <v>3243</v>
      </c>
      <c r="DM3760" s="30">
        <v>4</v>
      </c>
      <c r="DN3760" s="10">
        <v>0.26319999999999999</v>
      </c>
      <c r="DO3760" s="30">
        <v>5</v>
      </c>
      <c r="DP3760" s="10">
        <v>1.0968</v>
      </c>
      <c r="DQ3760" s="30">
        <v>1</v>
      </c>
      <c r="DR3760" s="4">
        <v>637.51869999999997</v>
      </c>
      <c r="DS3760" s="31">
        <v>0.63751899999999995</v>
      </c>
      <c r="DT3760" s="4" t="s">
        <v>118</v>
      </c>
      <c r="DU3760" s="4" t="s">
        <v>117</v>
      </c>
      <c r="DV3760" s="4">
        <v>3.6799999999999999E-2</v>
      </c>
      <c r="DW3760" s="31">
        <v>0.73667100000000008</v>
      </c>
      <c r="DX3760" s="4" t="s">
        <v>118</v>
      </c>
      <c r="DY3760" s="4" t="s">
        <v>117</v>
      </c>
      <c r="DZ3760" s="4">
        <v>0.94679999999999997</v>
      </c>
      <c r="EA3760" s="31">
        <v>6.3118280000000002</v>
      </c>
      <c r="EB3760" s="4" t="s">
        <v>118</v>
      </c>
      <c r="EC3760" s="4" t="s">
        <v>117</v>
      </c>
      <c r="EE3760" s="4" t="b">
        <f t="shared" si="1384"/>
        <v>1</v>
      </c>
      <c r="EF3760" s="4" t="b">
        <f t="shared" si="1385"/>
        <v>1</v>
      </c>
      <c r="EG3760" s="4" t="b">
        <f t="shared" si="1386"/>
        <v>1</v>
      </c>
      <c r="EH3760" s="4" t="b">
        <f t="shared" si="1387"/>
        <v>1</v>
      </c>
      <c r="EI3760" s="4" t="b">
        <f t="shared" si="1388"/>
        <v>1</v>
      </c>
      <c r="EJ3760" s="4" t="b">
        <f t="shared" si="1389"/>
        <v>1</v>
      </c>
    </row>
    <row r="3761" spans="69:140" ht="45" x14ac:dyDescent="0.25">
      <c r="BQ3761" s="4" t="s">
        <v>7773</v>
      </c>
      <c r="BR3761" s="4" t="s">
        <v>11854</v>
      </c>
      <c r="BS3761" s="4" t="s">
        <v>70</v>
      </c>
      <c r="BT3761" s="4" t="s">
        <v>15935</v>
      </c>
      <c r="BU3761" s="4">
        <v>303757</v>
      </c>
      <c r="BV3761" s="4" t="s">
        <v>65</v>
      </c>
      <c r="BW3761" s="4">
        <v>2501576380</v>
      </c>
      <c r="BX3761" s="10">
        <v>2228.7822878228799</v>
      </c>
      <c r="BY3761" s="4">
        <f t="shared" si="1372"/>
        <v>271.21771217712012</v>
      </c>
      <c r="BZ3761" s="3">
        <f t="shared" si="1373"/>
        <v>27.121771217712009</v>
      </c>
      <c r="CA3761" s="3">
        <v>1000</v>
      </c>
      <c r="CB3761" s="4">
        <v>2500</v>
      </c>
      <c r="CC3761" s="8" t="str">
        <f t="shared" si="1374"/>
        <v>Low Headroom</v>
      </c>
      <c r="CD3761" s="10">
        <v>3</v>
      </c>
      <c r="CE3761" s="10">
        <v>6.8685645063600004E-2</v>
      </c>
      <c r="CF3761" s="4">
        <f t="shared" si="1375"/>
        <v>1.1314354936399998E-2</v>
      </c>
      <c r="CG3761" s="3">
        <f t="shared" si="1376"/>
        <v>14.142943670499996</v>
      </c>
      <c r="CH3761" s="3">
        <v>0.08</v>
      </c>
      <c r="CI3761" s="4">
        <v>0.08</v>
      </c>
      <c r="CJ3761" s="8" t="str">
        <f t="shared" si="1377"/>
        <v>Low Headroom</v>
      </c>
      <c r="CK3761" s="10">
        <v>1</v>
      </c>
      <c r="CL3761" s="4">
        <v>874.70798892988898</v>
      </c>
      <c r="CM3761" s="4">
        <f t="shared" si="1378"/>
        <v>625.29201107011102</v>
      </c>
      <c r="CN3761" s="8">
        <f t="shared" si="1379"/>
        <v>62.529201107011104</v>
      </c>
      <c r="CO3761" s="3">
        <v>1000</v>
      </c>
      <c r="CP3761" s="4">
        <v>1500</v>
      </c>
      <c r="CQ3761" s="8" t="str">
        <f t="shared" si="1380"/>
        <v>High Headroom</v>
      </c>
      <c r="CR3761" s="4">
        <v>2</v>
      </c>
      <c r="CS3761" s="4">
        <v>1.75</v>
      </c>
      <c r="CT3761" s="10">
        <v>0.2993726132024</v>
      </c>
      <c r="CU3761" s="4">
        <f t="shared" si="1381"/>
        <v>0.1493726132024</v>
      </c>
      <c r="CV3761" s="4">
        <f t="shared" si="1382"/>
        <v>99.581742134933336</v>
      </c>
      <c r="CW3761" s="4">
        <v>0.15</v>
      </c>
      <c r="CX3761" s="4">
        <v>0.15</v>
      </c>
      <c r="CY3761" s="8" t="str">
        <f t="shared" si="1383"/>
        <v>High Headroom</v>
      </c>
      <c r="CZ3761" s="10">
        <v>1</v>
      </c>
      <c r="DC3761" s="4" t="s">
        <v>115</v>
      </c>
      <c r="DD3761" s="4" t="s">
        <v>7773</v>
      </c>
      <c r="DE3761" s="4"/>
      <c r="DF3761" s="4" t="s">
        <v>65</v>
      </c>
      <c r="DG3761" s="4" t="s">
        <v>11854</v>
      </c>
      <c r="DH3761" s="4">
        <v>303757</v>
      </c>
      <c r="DI3761" s="4">
        <v>6757</v>
      </c>
      <c r="DJ3761" s="29">
        <v>2501576380</v>
      </c>
      <c r="DK3761" s="4" t="s">
        <v>17</v>
      </c>
      <c r="DL3761" s="10" t="s">
        <v>3244</v>
      </c>
      <c r="DM3761" s="30">
        <v>3</v>
      </c>
      <c r="DN3761" s="10">
        <v>6.8699999999999997E-2</v>
      </c>
      <c r="DO3761" s="30">
        <v>1</v>
      </c>
      <c r="DP3761" s="10">
        <v>0.2994</v>
      </c>
      <c r="DQ3761" s="30">
        <v>1</v>
      </c>
      <c r="DR3761" s="4">
        <v>271.21769999999998</v>
      </c>
      <c r="DS3761" s="31">
        <v>0.27121800000000001</v>
      </c>
      <c r="DT3761" s="4" t="s">
        <v>120</v>
      </c>
      <c r="DU3761" s="4" t="s">
        <v>117</v>
      </c>
      <c r="DV3761" s="4">
        <v>1.1299999999999999E-2</v>
      </c>
      <c r="DW3761" s="31">
        <v>0.141429</v>
      </c>
      <c r="DX3761" s="4" t="s">
        <v>120</v>
      </c>
      <c r="DY3761" s="4" t="s">
        <v>117</v>
      </c>
      <c r="DZ3761" s="4">
        <v>0.14940000000000001</v>
      </c>
      <c r="EA3761" s="31">
        <v>0.99581699999999995</v>
      </c>
      <c r="EB3761" s="4" t="s">
        <v>118</v>
      </c>
      <c r="EC3761" s="4" t="s">
        <v>117</v>
      </c>
      <c r="EE3761" s="4" t="b">
        <f t="shared" si="1384"/>
        <v>1</v>
      </c>
      <c r="EF3761" s="4" t="b">
        <f t="shared" si="1385"/>
        <v>1</v>
      </c>
      <c r="EG3761" s="4" t="b">
        <f t="shared" si="1386"/>
        <v>1</v>
      </c>
      <c r="EH3761" s="4" t="b">
        <f t="shared" si="1387"/>
        <v>1</v>
      </c>
      <c r="EI3761" s="4" t="b">
        <f t="shared" si="1388"/>
        <v>1</v>
      </c>
      <c r="EJ3761" s="4" t="b">
        <f t="shared" si="1389"/>
        <v>1</v>
      </c>
    </row>
    <row r="3762" spans="69:140" ht="45" x14ac:dyDescent="0.25">
      <c r="BQ3762" s="4" t="s">
        <v>7774</v>
      </c>
      <c r="BR3762" s="4" t="s">
        <v>11855</v>
      </c>
      <c r="BS3762" s="4" t="s">
        <v>70</v>
      </c>
      <c r="BT3762" s="4" t="s">
        <v>15936</v>
      </c>
      <c r="BU3762" s="4">
        <v>303758</v>
      </c>
      <c r="BV3762" s="4" t="s">
        <v>16</v>
      </c>
      <c r="BW3762" s="4">
        <v>169240</v>
      </c>
      <c r="BX3762" s="10">
        <v>3520.87250846183</v>
      </c>
      <c r="BY3762" s="4">
        <f t="shared" si="1372"/>
        <v>979.12749153817003</v>
      </c>
      <c r="BZ3762" s="3">
        <f t="shared" si="1373"/>
        <v>97.912749153817003</v>
      </c>
      <c r="CA3762" s="3">
        <v>1000</v>
      </c>
      <c r="CB3762" s="4">
        <v>4500</v>
      </c>
      <c r="CC3762" s="8" t="str">
        <f t="shared" si="1374"/>
        <v>High Headroom</v>
      </c>
      <c r="CD3762" s="10">
        <v>5</v>
      </c>
      <c r="CE3762" s="10">
        <v>4.3504350434999998E-2</v>
      </c>
      <c r="CF3762" s="4">
        <f t="shared" si="1375"/>
        <v>3.6495649565000003E-2</v>
      </c>
      <c r="CG3762" s="3">
        <f t="shared" si="1376"/>
        <v>45.619561956250003</v>
      </c>
      <c r="CH3762" s="3">
        <v>0.08</v>
      </c>
      <c r="CI3762" s="4">
        <v>0.08</v>
      </c>
      <c r="CJ3762" s="8" t="str">
        <f t="shared" si="1377"/>
        <v>Moderate Headroom</v>
      </c>
      <c r="CK3762" s="10">
        <v>1</v>
      </c>
      <c r="CL3762" s="4">
        <v>177.32230161714901</v>
      </c>
      <c r="CM3762" s="4">
        <f t="shared" si="1378"/>
        <v>322.67769838285096</v>
      </c>
      <c r="CN3762" s="8">
        <f t="shared" si="1379"/>
        <v>64.535539676570195</v>
      </c>
      <c r="CO3762" s="3">
        <v>500</v>
      </c>
      <c r="CP3762" s="4">
        <v>500</v>
      </c>
      <c r="CQ3762" s="8" t="str">
        <f t="shared" si="1380"/>
        <v>High Headroom</v>
      </c>
      <c r="CR3762" s="4">
        <v>1</v>
      </c>
      <c r="CS3762" s="4">
        <v>2</v>
      </c>
      <c r="CT3762" s="10">
        <v>0.41529664045749998</v>
      </c>
      <c r="CU3762" s="4">
        <f t="shared" si="1381"/>
        <v>0.26529664045750001</v>
      </c>
      <c r="CV3762" s="4">
        <f t="shared" si="1382"/>
        <v>176.86442697166669</v>
      </c>
      <c r="CW3762" s="4">
        <v>0.15</v>
      </c>
      <c r="CX3762" s="4">
        <v>0.15</v>
      </c>
      <c r="CY3762" s="8" t="str">
        <f t="shared" si="1383"/>
        <v>High Headroom</v>
      </c>
      <c r="CZ3762" s="10">
        <v>1</v>
      </c>
      <c r="DC3762" s="4" t="s">
        <v>115</v>
      </c>
      <c r="DD3762" s="4" t="s">
        <v>7774</v>
      </c>
      <c r="DE3762" s="4"/>
      <c r="DF3762" s="4" t="s">
        <v>16</v>
      </c>
      <c r="DG3762" s="4" t="s">
        <v>11855</v>
      </c>
      <c r="DH3762" s="4">
        <v>303758</v>
      </c>
      <c r="DI3762" s="4">
        <v>6758</v>
      </c>
      <c r="DJ3762" s="29">
        <v>169240</v>
      </c>
      <c r="DK3762" s="4" t="s">
        <v>17</v>
      </c>
      <c r="DL3762" s="10" t="s">
        <v>3245</v>
      </c>
      <c r="DM3762" s="30">
        <v>5</v>
      </c>
      <c r="DN3762" s="10">
        <v>4.3499999999999997E-2</v>
      </c>
      <c r="DO3762" s="30">
        <v>1</v>
      </c>
      <c r="DP3762" s="10">
        <v>0.4153</v>
      </c>
      <c r="DQ3762" s="30">
        <v>1</v>
      </c>
      <c r="DR3762" s="4">
        <v>979.12750000000005</v>
      </c>
      <c r="DS3762" s="31">
        <v>0.97912699999999997</v>
      </c>
      <c r="DT3762" s="4" t="s">
        <v>118</v>
      </c>
      <c r="DU3762" s="4" t="s">
        <v>117</v>
      </c>
      <c r="DV3762" s="4">
        <v>3.6499999999999998E-2</v>
      </c>
      <c r="DW3762" s="31">
        <v>0.45619599999999999</v>
      </c>
      <c r="DX3762" s="4" t="s">
        <v>116</v>
      </c>
      <c r="DY3762" s="4" t="s">
        <v>117</v>
      </c>
      <c r="DZ3762" s="4">
        <v>0.26529999999999998</v>
      </c>
      <c r="EA3762" s="31">
        <v>1.7686439999999999</v>
      </c>
      <c r="EB3762" s="4" t="s">
        <v>118</v>
      </c>
      <c r="EC3762" s="4" t="s">
        <v>117</v>
      </c>
      <c r="EE3762" s="4" t="b">
        <f t="shared" si="1384"/>
        <v>1</v>
      </c>
      <c r="EF3762" s="4" t="b">
        <f t="shared" si="1385"/>
        <v>1</v>
      </c>
      <c r="EG3762" s="4" t="b">
        <f t="shared" si="1386"/>
        <v>1</v>
      </c>
      <c r="EH3762" s="4" t="b">
        <f t="shared" si="1387"/>
        <v>1</v>
      </c>
      <c r="EI3762" s="4" t="b">
        <f t="shared" si="1388"/>
        <v>1</v>
      </c>
      <c r="EJ3762" s="4" t="b">
        <f t="shared" si="1389"/>
        <v>1</v>
      </c>
    </row>
    <row r="3763" spans="69:140" ht="45" x14ac:dyDescent="0.25">
      <c r="BQ3763" s="4" t="s">
        <v>7775</v>
      </c>
      <c r="BR3763" s="4" t="s">
        <v>11856</v>
      </c>
      <c r="BS3763" s="4" t="s">
        <v>70</v>
      </c>
      <c r="BT3763" s="4" t="s">
        <v>15937</v>
      </c>
      <c r="BU3763" s="4">
        <v>303759</v>
      </c>
      <c r="BV3763" s="4" t="s">
        <v>21</v>
      </c>
      <c r="BW3763" s="4">
        <v>524430</v>
      </c>
      <c r="BX3763" s="10">
        <v>1090.9756097561001</v>
      </c>
      <c r="BY3763" s="4">
        <f t="shared" si="1372"/>
        <v>409.02439024389992</v>
      </c>
      <c r="BZ3763" s="3">
        <f t="shared" si="1373"/>
        <v>40.902439024389992</v>
      </c>
      <c r="CA3763" s="3">
        <v>1000</v>
      </c>
      <c r="CB3763" s="4">
        <v>1500</v>
      </c>
      <c r="CC3763" s="8" t="str">
        <f t="shared" si="1374"/>
        <v>Moderate Headroom</v>
      </c>
      <c r="CD3763" s="10">
        <v>2</v>
      </c>
      <c r="CE3763" s="10">
        <v>0.15696365391</v>
      </c>
      <c r="CF3763" s="4">
        <f t="shared" si="1375"/>
        <v>4.3036346090000011E-2</v>
      </c>
      <c r="CG3763" s="3">
        <f t="shared" si="1376"/>
        <v>71.727243483333353</v>
      </c>
      <c r="CH3763" s="3">
        <v>0.06</v>
      </c>
      <c r="CI3763" s="4">
        <v>0.2</v>
      </c>
      <c r="CJ3763" s="8" t="str">
        <f t="shared" si="1377"/>
        <v>High Headroom</v>
      </c>
      <c r="CK3763" s="10">
        <v>3</v>
      </c>
      <c r="CL3763" s="4" t="s">
        <v>72</v>
      </c>
      <c r="CM3763" s="4" t="str">
        <f t="shared" si="1378"/>
        <v>Bottomed Out</v>
      </c>
      <c r="CN3763" s="8" t="str">
        <f t="shared" si="1379"/>
        <v>Bottomed Out</v>
      </c>
      <c r="CO3763" s="3" t="s">
        <v>72</v>
      </c>
      <c r="CP3763" s="4" t="s">
        <v>4015</v>
      </c>
      <c r="CQ3763" s="8" t="str">
        <f t="shared" si="1380"/>
        <v>At the lowest level</v>
      </c>
      <c r="CR3763" s="4">
        <v>6</v>
      </c>
      <c r="CS3763" s="4">
        <v>3.5</v>
      </c>
      <c r="CT3763" s="10">
        <v>0.29294131650999999</v>
      </c>
      <c r="CU3763" s="4">
        <f t="shared" si="1381"/>
        <v>0.14294131651</v>
      </c>
      <c r="CV3763" s="4">
        <f t="shared" si="1382"/>
        <v>95.294211006666671</v>
      </c>
      <c r="CW3763" s="4">
        <v>0.15</v>
      </c>
      <c r="CX3763" s="4">
        <v>0.15</v>
      </c>
      <c r="CY3763" s="8" t="str">
        <f t="shared" si="1383"/>
        <v>High Headroom</v>
      </c>
      <c r="CZ3763" s="10">
        <v>1</v>
      </c>
      <c r="DC3763" s="4" t="s">
        <v>115</v>
      </c>
      <c r="DD3763" s="4" t="s">
        <v>7775</v>
      </c>
      <c r="DE3763" s="4"/>
      <c r="DF3763" s="4" t="s">
        <v>21</v>
      </c>
      <c r="DG3763" s="4" t="s">
        <v>11856</v>
      </c>
      <c r="DH3763" s="4">
        <v>303759</v>
      </c>
      <c r="DI3763" s="4">
        <v>6759</v>
      </c>
      <c r="DJ3763" s="29">
        <v>524430</v>
      </c>
      <c r="DK3763" s="4" t="s">
        <v>17</v>
      </c>
      <c r="DL3763" s="10" t="s">
        <v>3246</v>
      </c>
      <c r="DM3763" s="30">
        <v>2</v>
      </c>
      <c r="DN3763" s="10">
        <v>0.157</v>
      </c>
      <c r="DO3763" s="30">
        <v>3</v>
      </c>
      <c r="DP3763" s="10">
        <v>0.29289999999999999</v>
      </c>
      <c r="DQ3763" s="30">
        <v>1</v>
      </c>
      <c r="DR3763" s="4">
        <v>409.02440000000001</v>
      </c>
      <c r="DS3763" s="31">
        <v>0.409024</v>
      </c>
      <c r="DT3763" s="4" t="s">
        <v>116</v>
      </c>
      <c r="DU3763" s="4" t="s">
        <v>117</v>
      </c>
      <c r="DV3763" s="4">
        <v>4.2999999999999997E-2</v>
      </c>
      <c r="DW3763" s="31">
        <v>0.71727199999999991</v>
      </c>
      <c r="DX3763" s="4" t="s">
        <v>118</v>
      </c>
      <c r="DY3763" s="4" t="s">
        <v>117</v>
      </c>
      <c r="DZ3763" s="4">
        <v>0.1429</v>
      </c>
      <c r="EA3763" s="31">
        <v>0.95294200000000007</v>
      </c>
      <c r="EB3763" s="4" t="s">
        <v>118</v>
      </c>
      <c r="EC3763" s="4" t="s">
        <v>117</v>
      </c>
      <c r="EE3763" s="4" t="b">
        <f t="shared" si="1384"/>
        <v>1</v>
      </c>
      <c r="EF3763" s="4" t="b">
        <f t="shared" si="1385"/>
        <v>1</v>
      </c>
      <c r="EG3763" s="4" t="b">
        <f t="shared" si="1386"/>
        <v>1</v>
      </c>
      <c r="EH3763" s="4" t="b">
        <f t="shared" si="1387"/>
        <v>1</v>
      </c>
      <c r="EI3763" s="4" t="b">
        <f t="shared" si="1388"/>
        <v>1</v>
      </c>
      <c r="EJ3763" s="4" t="b">
        <f t="shared" si="1389"/>
        <v>1</v>
      </c>
    </row>
    <row r="3764" spans="69:140" ht="45" x14ac:dyDescent="0.25">
      <c r="BQ3764" s="4" t="s">
        <v>7776</v>
      </c>
      <c r="BR3764" s="4" t="s">
        <v>11857</v>
      </c>
      <c r="BS3764" s="4" t="s">
        <v>70</v>
      </c>
      <c r="BT3764" s="4" t="s">
        <v>15938</v>
      </c>
      <c r="BU3764" s="4">
        <v>303760</v>
      </c>
      <c r="BV3764" s="4" t="s">
        <v>65</v>
      </c>
      <c r="BW3764" s="4">
        <v>2502714395</v>
      </c>
      <c r="BX3764" s="10">
        <v>2690.2535860655998</v>
      </c>
      <c r="BY3764" s="4">
        <f t="shared" si="1372"/>
        <v>809.74641393440015</v>
      </c>
      <c r="BZ3764" s="3">
        <f t="shared" si="1373"/>
        <v>80.97464139344001</v>
      </c>
      <c r="CA3764" s="3">
        <v>1000</v>
      </c>
      <c r="CB3764" s="4">
        <v>3500</v>
      </c>
      <c r="CC3764" s="8" t="str">
        <f t="shared" si="1374"/>
        <v>High Headroom</v>
      </c>
      <c r="CD3764" s="10">
        <v>4</v>
      </c>
      <c r="CE3764" s="10">
        <v>9.3809347964000006E-2</v>
      </c>
      <c r="CF3764" s="4">
        <f t="shared" si="1375"/>
        <v>4.6190652036000007E-2</v>
      </c>
      <c r="CG3764" s="3">
        <f t="shared" si="1376"/>
        <v>76.984420059999991</v>
      </c>
      <c r="CH3764" s="3">
        <v>6.0000000000000012E-2</v>
      </c>
      <c r="CI3764" s="4">
        <v>0.14000000000000001</v>
      </c>
      <c r="CJ3764" s="8" t="str">
        <f t="shared" si="1377"/>
        <v>High Headroom</v>
      </c>
      <c r="CK3764" s="10">
        <v>2</v>
      </c>
      <c r="CL3764" s="4">
        <v>1504.9564492335301</v>
      </c>
      <c r="CM3764" s="4">
        <f t="shared" si="1378"/>
        <v>995.04355076646993</v>
      </c>
      <c r="CN3764" s="8">
        <f t="shared" si="1379"/>
        <v>99.504355076646988</v>
      </c>
      <c r="CO3764" s="3">
        <v>1000</v>
      </c>
      <c r="CP3764" s="4">
        <v>2500</v>
      </c>
      <c r="CQ3764" s="8" t="str">
        <f t="shared" si="1380"/>
        <v>High Headroom</v>
      </c>
      <c r="CR3764" s="4">
        <v>3</v>
      </c>
      <c r="CS3764" s="4">
        <v>2.75</v>
      </c>
      <c r="CT3764" s="10">
        <v>0.35197601956000002</v>
      </c>
      <c r="CU3764" s="4">
        <f t="shared" si="1381"/>
        <v>0.20197601956000003</v>
      </c>
      <c r="CV3764" s="4">
        <f t="shared" si="1382"/>
        <v>134.65067970666669</v>
      </c>
      <c r="CW3764" s="4">
        <v>0.15</v>
      </c>
      <c r="CX3764" s="4">
        <v>0.15</v>
      </c>
      <c r="CY3764" s="8" t="str">
        <f t="shared" si="1383"/>
        <v>High Headroom</v>
      </c>
      <c r="CZ3764" s="10">
        <v>1</v>
      </c>
      <c r="DC3764" s="4" t="s">
        <v>115</v>
      </c>
      <c r="DD3764" s="4" t="s">
        <v>7776</v>
      </c>
      <c r="DE3764" s="4"/>
      <c r="DF3764" s="4" t="s">
        <v>65</v>
      </c>
      <c r="DG3764" s="4" t="s">
        <v>11857</v>
      </c>
      <c r="DH3764" s="4">
        <v>303760</v>
      </c>
      <c r="DI3764" s="4">
        <v>6760</v>
      </c>
      <c r="DJ3764" s="29">
        <v>2502714395</v>
      </c>
      <c r="DK3764" s="4" t="s">
        <v>17</v>
      </c>
      <c r="DL3764" s="10" t="s">
        <v>3247</v>
      </c>
      <c r="DM3764" s="30">
        <v>4</v>
      </c>
      <c r="DN3764" s="10">
        <v>9.3799999999999994E-2</v>
      </c>
      <c r="DO3764" s="30">
        <v>2</v>
      </c>
      <c r="DP3764" s="10">
        <v>0.35199999999999998</v>
      </c>
      <c r="DQ3764" s="30">
        <v>1</v>
      </c>
      <c r="DR3764" s="4">
        <v>809.74639999999999</v>
      </c>
      <c r="DS3764" s="31">
        <v>0.80974599999999997</v>
      </c>
      <c r="DT3764" s="4" t="s">
        <v>118</v>
      </c>
      <c r="DU3764" s="4" t="s">
        <v>117</v>
      </c>
      <c r="DV3764" s="4">
        <v>4.6199999999999998E-2</v>
      </c>
      <c r="DW3764" s="31">
        <v>0.76984399999999997</v>
      </c>
      <c r="DX3764" s="4" t="s">
        <v>118</v>
      </c>
      <c r="DY3764" s="4" t="s">
        <v>117</v>
      </c>
      <c r="DZ3764" s="4">
        <v>0.20200000000000001</v>
      </c>
      <c r="EA3764" s="31">
        <v>1.3465069999999999</v>
      </c>
      <c r="EB3764" s="4" t="s">
        <v>118</v>
      </c>
      <c r="EC3764" s="4" t="s">
        <v>117</v>
      </c>
      <c r="EE3764" s="4" t="b">
        <f t="shared" si="1384"/>
        <v>1</v>
      </c>
      <c r="EF3764" s="4" t="b">
        <f t="shared" si="1385"/>
        <v>1</v>
      </c>
      <c r="EG3764" s="4" t="b">
        <f t="shared" si="1386"/>
        <v>1</v>
      </c>
      <c r="EH3764" s="4" t="b">
        <f t="shared" si="1387"/>
        <v>1</v>
      </c>
      <c r="EI3764" s="4" t="b">
        <f t="shared" si="1388"/>
        <v>1</v>
      </c>
      <c r="EJ3764" s="4" t="b">
        <f t="shared" si="1389"/>
        <v>1</v>
      </c>
    </row>
    <row r="3765" spans="69:140" ht="60" x14ac:dyDescent="0.25">
      <c r="BQ3765" s="4" t="s">
        <v>7777</v>
      </c>
      <c r="BR3765" s="4" t="s">
        <v>11858</v>
      </c>
      <c r="BS3765" s="4" t="s">
        <v>70</v>
      </c>
      <c r="BT3765" s="4" t="s">
        <v>15939</v>
      </c>
      <c r="BU3765" s="4">
        <v>303761</v>
      </c>
      <c r="BV3765" s="4" t="s">
        <v>27</v>
      </c>
      <c r="BW3765" s="4">
        <v>1339244</v>
      </c>
      <c r="BX3765" s="10">
        <v>3975.0430292598999</v>
      </c>
      <c r="BY3765" s="4">
        <f t="shared" si="1372"/>
        <v>524.95697074010013</v>
      </c>
      <c r="BZ3765" s="3">
        <f t="shared" si="1373"/>
        <v>52.495697074010018</v>
      </c>
      <c r="CA3765" s="3">
        <v>1000</v>
      </c>
      <c r="CB3765" s="4">
        <v>4500</v>
      </c>
      <c r="CC3765" s="8" t="str">
        <f t="shared" si="1374"/>
        <v>Moderate Headroom</v>
      </c>
      <c r="CD3765" s="10">
        <v>5</v>
      </c>
      <c r="CE3765" s="10">
        <v>1.4300847457999999E-2</v>
      </c>
      <c r="CF3765" s="4">
        <f t="shared" si="1375"/>
        <v>6.5699152541999997E-2</v>
      </c>
      <c r="CG3765" s="3">
        <f t="shared" si="1376"/>
        <v>82.123940677500002</v>
      </c>
      <c r="CH3765" s="3">
        <v>0.08</v>
      </c>
      <c r="CI3765" s="4">
        <v>0.08</v>
      </c>
      <c r="CJ3765" s="8" t="str">
        <f t="shared" si="1377"/>
        <v>High Headroom</v>
      </c>
      <c r="CK3765" s="10">
        <v>1</v>
      </c>
      <c r="CL3765" s="4">
        <v>184.69656992084401</v>
      </c>
      <c r="CM3765" s="4">
        <f t="shared" si="1378"/>
        <v>315.30343007915599</v>
      </c>
      <c r="CN3765" s="8">
        <f t="shared" si="1379"/>
        <v>63.060686015831202</v>
      </c>
      <c r="CO3765" s="3">
        <v>500</v>
      </c>
      <c r="CP3765" s="4">
        <v>500</v>
      </c>
      <c r="CQ3765" s="8" t="str">
        <f t="shared" si="1380"/>
        <v>High Headroom</v>
      </c>
      <c r="CR3765" s="4">
        <v>1</v>
      </c>
      <c r="CS3765" s="4">
        <v>2</v>
      </c>
      <c r="CT3765" s="10">
        <v>0.10505666957</v>
      </c>
      <c r="CU3765" s="4">
        <f t="shared" si="1381"/>
        <v>2.5056669569999995E-2</v>
      </c>
      <c r="CV3765" s="4">
        <f t="shared" si="1382"/>
        <v>35.795242242857142</v>
      </c>
      <c r="CW3765" s="4">
        <v>6.9999999999999993E-2</v>
      </c>
      <c r="CX3765" s="4">
        <v>0.08</v>
      </c>
      <c r="CY3765" s="8" t="str">
        <f t="shared" si="1383"/>
        <v>Moderate Headroom</v>
      </c>
      <c r="CZ3765" s="10">
        <v>2</v>
      </c>
      <c r="DC3765" s="4" t="s">
        <v>115</v>
      </c>
      <c r="DD3765" s="4" t="s">
        <v>7777</v>
      </c>
      <c r="DE3765" s="4"/>
      <c r="DF3765" s="4" t="s">
        <v>27</v>
      </c>
      <c r="DG3765" s="4" t="s">
        <v>11858</v>
      </c>
      <c r="DH3765" s="4">
        <v>303761</v>
      </c>
      <c r="DI3765" s="4">
        <v>6761</v>
      </c>
      <c r="DJ3765" s="29">
        <v>1339244</v>
      </c>
      <c r="DK3765" s="4" t="s">
        <v>17</v>
      </c>
      <c r="DL3765" s="10" t="s">
        <v>3248</v>
      </c>
      <c r="DM3765" s="30">
        <v>5</v>
      </c>
      <c r="DN3765" s="10">
        <v>1.43E-2</v>
      </c>
      <c r="DO3765" s="30">
        <v>1</v>
      </c>
      <c r="DP3765" s="10">
        <v>0.1051</v>
      </c>
      <c r="DQ3765" s="30">
        <v>2</v>
      </c>
      <c r="DR3765" s="4">
        <v>524.95699999999999</v>
      </c>
      <c r="DS3765" s="31">
        <v>0.52495700000000001</v>
      </c>
      <c r="DT3765" s="4" t="s">
        <v>116</v>
      </c>
      <c r="DU3765" s="4" t="s">
        <v>117</v>
      </c>
      <c r="DV3765" s="4">
        <v>6.5699999999999995E-2</v>
      </c>
      <c r="DW3765" s="31">
        <v>0.82123900000000005</v>
      </c>
      <c r="DX3765" s="4" t="s">
        <v>118</v>
      </c>
      <c r="DY3765" s="4" t="s">
        <v>117</v>
      </c>
      <c r="DZ3765" s="4">
        <v>2.5100000000000001E-2</v>
      </c>
      <c r="EA3765" s="31">
        <v>0.35795199999999999</v>
      </c>
      <c r="EB3765" s="4" t="s">
        <v>116</v>
      </c>
      <c r="EC3765" s="4" t="s">
        <v>117</v>
      </c>
      <c r="EE3765" s="4" t="b">
        <f t="shared" si="1384"/>
        <v>1</v>
      </c>
      <c r="EF3765" s="4" t="b">
        <f t="shared" si="1385"/>
        <v>1</v>
      </c>
      <c r="EG3765" s="4" t="b">
        <f t="shared" si="1386"/>
        <v>1</v>
      </c>
      <c r="EH3765" s="4" t="b">
        <f t="shared" si="1387"/>
        <v>1</v>
      </c>
      <c r="EI3765" s="4" t="b">
        <f t="shared" si="1388"/>
        <v>1</v>
      </c>
      <c r="EJ3765" s="4" t="b">
        <f t="shared" si="1389"/>
        <v>1</v>
      </c>
    </row>
    <row r="3766" spans="69:140" ht="45" x14ac:dyDescent="0.25">
      <c r="BQ3766" s="4" t="s">
        <v>7778</v>
      </c>
      <c r="BR3766" s="4" t="s">
        <v>11859</v>
      </c>
      <c r="BS3766" s="4" t="s">
        <v>70</v>
      </c>
      <c r="BT3766" s="4" t="s">
        <v>15940</v>
      </c>
      <c r="BU3766" s="4">
        <v>303762</v>
      </c>
      <c r="BV3766" s="4" t="s">
        <v>49</v>
      </c>
      <c r="BW3766" s="4">
        <v>4220352</v>
      </c>
      <c r="BX3766" s="10">
        <v>583.60186179735001</v>
      </c>
      <c r="BY3766" s="4">
        <f t="shared" si="1372"/>
        <v>916.39813820264999</v>
      </c>
      <c r="BZ3766" s="3">
        <f t="shared" si="1373"/>
        <v>91.639813820265005</v>
      </c>
      <c r="CA3766" s="3">
        <v>1000</v>
      </c>
      <c r="CB3766" s="4">
        <v>1500</v>
      </c>
      <c r="CC3766" s="8" t="str">
        <f t="shared" si="1374"/>
        <v>High Headroom</v>
      </c>
      <c r="CD3766" s="10">
        <v>2</v>
      </c>
      <c r="CE3766" s="10">
        <v>0.16593323217</v>
      </c>
      <c r="CF3766" s="4">
        <f t="shared" si="1375"/>
        <v>3.4066767830000011E-2</v>
      </c>
      <c r="CG3766" s="3">
        <f t="shared" si="1376"/>
        <v>56.777946383333358</v>
      </c>
      <c r="CH3766" s="3">
        <v>0.06</v>
      </c>
      <c r="CI3766" s="4">
        <v>0.2</v>
      </c>
      <c r="CJ3766" s="8" t="str">
        <f t="shared" si="1377"/>
        <v>Moderate Headroom</v>
      </c>
      <c r="CK3766" s="10">
        <v>3</v>
      </c>
      <c r="CL3766" s="4" t="s">
        <v>72</v>
      </c>
      <c r="CM3766" s="4" t="str">
        <f t="shared" si="1378"/>
        <v>Bottomed Out</v>
      </c>
      <c r="CN3766" s="8" t="str">
        <f t="shared" si="1379"/>
        <v>Bottomed Out</v>
      </c>
      <c r="CO3766" s="3" t="s">
        <v>72</v>
      </c>
      <c r="CP3766" s="4" t="s">
        <v>4015</v>
      </c>
      <c r="CQ3766" s="8" t="str">
        <f t="shared" si="1380"/>
        <v>At the lowest level</v>
      </c>
      <c r="CR3766" s="4">
        <v>6</v>
      </c>
      <c r="CS3766" s="4">
        <v>3.5</v>
      </c>
      <c r="CT3766" s="10">
        <v>0.17757265582160001</v>
      </c>
      <c r="CU3766" s="4">
        <f t="shared" si="1381"/>
        <v>2.7572655821600012E-2</v>
      </c>
      <c r="CV3766" s="4">
        <f t="shared" si="1382"/>
        <v>18.381770547733343</v>
      </c>
      <c r="CW3766" s="4">
        <v>0.15</v>
      </c>
      <c r="CX3766" s="4">
        <v>0.15</v>
      </c>
      <c r="CY3766" s="8" t="str">
        <f t="shared" si="1383"/>
        <v>Low Headroom</v>
      </c>
      <c r="CZ3766" s="10">
        <v>1</v>
      </c>
      <c r="DC3766" s="4" t="s">
        <v>115</v>
      </c>
      <c r="DD3766" s="4" t="s">
        <v>7778</v>
      </c>
      <c r="DE3766" s="4"/>
      <c r="DF3766" s="4" t="s">
        <v>49</v>
      </c>
      <c r="DG3766" s="4" t="s">
        <v>11859</v>
      </c>
      <c r="DH3766" s="4">
        <v>303762</v>
      </c>
      <c r="DI3766" s="4">
        <v>6762</v>
      </c>
      <c r="DJ3766" s="29">
        <v>4220352</v>
      </c>
      <c r="DK3766" s="4" t="s">
        <v>17</v>
      </c>
      <c r="DL3766" s="10">
        <v>583.6019</v>
      </c>
      <c r="DM3766" s="30">
        <v>2</v>
      </c>
      <c r="DN3766" s="10">
        <v>0.16589999999999999</v>
      </c>
      <c r="DO3766" s="30">
        <v>3</v>
      </c>
      <c r="DP3766" s="10">
        <v>0.17760000000000001</v>
      </c>
      <c r="DQ3766" s="30">
        <v>1</v>
      </c>
      <c r="DR3766" s="4">
        <v>916.3981</v>
      </c>
      <c r="DS3766" s="31">
        <v>0.91639799999999993</v>
      </c>
      <c r="DT3766" s="4" t="s">
        <v>118</v>
      </c>
      <c r="DU3766" s="4" t="s">
        <v>117</v>
      </c>
      <c r="DV3766" s="4">
        <v>3.4099999999999998E-2</v>
      </c>
      <c r="DW3766" s="31">
        <v>0.56777900000000003</v>
      </c>
      <c r="DX3766" s="4" t="s">
        <v>116</v>
      </c>
      <c r="DY3766" s="4" t="s">
        <v>117</v>
      </c>
      <c r="DZ3766" s="4">
        <v>2.76E-2</v>
      </c>
      <c r="EA3766" s="31">
        <v>0.18381799999999998</v>
      </c>
      <c r="EB3766" s="4" t="s">
        <v>120</v>
      </c>
      <c r="EC3766" s="4" t="s">
        <v>117</v>
      </c>
      <c r="EE3766" s="4" t="b">
        <f t="shared" si="1384"/>
        <v>1</v>
      </c>
      <c r="EF3766" s="4" t="b">
        <f t="shared" si="1385"/>
        <v>1</v>
      </c>
      <c r="EG3766" s="4" t="b">
        <f t="shared" si="1386"/>
        <v>1</v>
      </c>
      <c r="EH3766" s="4" t="b">
        <f t="shared" si="1387"/>
        <v>1</v>
      </c>
      <c r="EI3766" s="4" t="b">
        <f t="shared" si="1388"/>
        <v>1</v>
      </c>
      <c r="EJ3766" s="4" t="b">
        <f t="shared" si="1389"/>
        <v>1</v>
      </c>
    </row>
    <row r="3767" spans="69:140" ht="45" x14ac:dyDescent="0.25">
      <c r="BQ3767" s="4" t="s">
        <v>7779</v>
      </c>
      <c r="BR3767" s="4" t="s">
        <v>11860</v>
      </c>
      <c r="BS3767" s="4" t="s">
        <v>70</v>
      </c>
      <c r="BT3767" s="4" t="s">
        <v>15941</v>
      </c>
      <c r="BU3767" s="4">
        <v>303763</v>
      </c>
      <c r="BV3767" s="4" t="s">
        <v>21</v>
      </c>
      <c r="BW3767" s="4">
        <v>547390</v>
      </c>
      <c r="BX3767" s="10">
        <v>2152.2010729771</v>
      </c>
      <c r="BY3767" s="4">
        <f t="shared" si="1372"/>
        <v>347.79892702289999</v>
      </c>
      <c r="BZ3767" s="3">
        <f t="shared" si="1373"/>
        <v>34.779892702289999</v>
      </c>
      <c r="CA3767" s="3">
        <v>1000</v>
      </c>
      <c r="CB3767" s="4">
        <v>2500</v>
      </c>
      <c r="CC3767" s="8" t="str">
        <f t="shared" si="1374"/>
        <v>Moderate Headroom</v>
      </c>
      <c r="CD3767" s="10">
        <v>3</v>
      </c>
      <c r="CE3767" s="10">
        <v>0.17128099174</v>
      </c>
      <c r="CF3767" s="4">
        <f t="shared" si="1375"/>
        <v>2.8719008260000012E-2</v>
      </c>
      <c r="CG3767" s="3">
        <f t="shared" si="1376"/>
        <v>47.865013766666685</v>
      </c>
      <c r="CH3767" s="3">
        <v>0.06</v>
      </c>
      <c r="CI3767" s="4">
        <v>0.2</v>
      </c>
      <c r="CJ3767" s="8" t="str">
        <f t="shared" si="1377"/>
        <v>Moderate Headroom</v>
      </c>
      <c r="CK3767" s="10">
        <v>3</v>
      </c>
      <c r="CL3767" s="4" t="s">
        <v>72</v>
      </c>
      <c r="CM3767" s="4" t="str">
        <f t="shared" si="1378"/>
        <v>Bottomed Out</v>
      </c>
      <c r="CN3767" s="8" t="str">
        <f t="shared" si="1379"/>
        <v>Bottomed Out</v>
      </c>
      <c r="CO3767" s="3" t="s">
        <v>72</v>
      </c>
      <c r="CP3767" s="4" t="s">
        <v>4015</v>
      </c>
      <c r="CQ3767" s="8" t="str">
        <f t="shared" si="1380"/>
        <v>At the lowest level</v>
      </c>
      <c r="CR3767" s="4">
        <v>6</v>
      </c>
      <c r="CS3767" s="4">
        <v>3.75</v>
      </c>
      <c r="CT3767" s="10">
        <v>0.26914069537000002</v>
      </c>
      <c r="CU3767" s="4">
        <f t="shared" si="1381"/>
        <v>0.11914069537000002</v>
      </c>
      <c r="CV3767" s="4">
        <f t="shared" si="1382"/>
        <v>79.427130246666692</v>
      </c>
      <c r="CW3767" s="4">
        <v>0.15</v>
      </c>
      <c r="CX3767" s="4">
        <v>0.15</v>
      </c>
      <c r="CY3767" s="8" t="str">
        <f t="shared" si="1383"/>
        <v>High Headroom</v>
      </c>
      <c r="CZ3767" s="10">
        <v>1</v>
      </c>
      <c r="DC3767" s="4" t="s">
        <v>115</v>
      </c>
      <c r="DD3767" s="4" t="s">
        <v>7779</v>
      </c>
      <c r="DE3767" s="4"/>
      <c r="DF3767" s="4" t="s">
        <v>21</v>
      </c>
      <c r="DG3767" s="4" t="s">
        <v>11860</v>
      </c>
      <c r="DH3767" s="4">
        <v>303763</v>
      </c>
      <c r="DI3767" s="4">
        <v>6763</v>
      </c>
      <c r="DJ3767" s="29">
        <v>547390</v>
      </c>
      <c r="DK3767" s="4" t="s">
        <v>17</v>
      </c>
      <c r="DL3767" s="10" t="s">
        <v>3249</v>
      </c>
      <c r="DM3767" s="30">
        <v>3</v>
      </c>
      <c r="DN3767" s="10">
        <v>0.17130000000000001</v>
      </c>
      <c r="DO3767" s="30">
        <v>3</v>
      </c>
      <c r="DP3767" s="10">
        <v>0.26910000000000001</v>
      </c>
      <c r="DQ3767" s="30">
        <v>1</v>
      </c>
      <c r="DR3767" s="4">
        <v>347.7989</v>
      </c>
      <c r="DS3767" s="31">
        <v>0.34779899999999997</v>
      </c>
      <c r="DT3767" s="4" t="s">
        <v>116</v>
      </c>
      <c r="DU3767" s="4" t="s">
        <v>117</v>
      </c>
      <c r="DV3767" s="4">
        <v>2.87E-2</v>
      </c>
      <c r="DW3767" s="31">
        <v>0.47865000000000002</v>
      </c>
      <c r="DX3767" s="4" t="s">
        <v>116</v>
      </c>
      <c r="DY3767" s="4" t="s">
        <v>117</v>
      </c>
      <c r="DZ3767" s="4">
        <v>0.1191</v>
      </c>
      <c r="EA3767" s="31">
        <v>0.79427099999999995</v>
      </c>
      <c r="EB3767" s="4" t="s">
        <v>118</v>
      </c>
      <c r="EC3767" s="4" t="s">
        <v>117</v>
      </c>
      <c r="EE3767" s="4" t="b">
        <f t="shared" si="1384"/>
        <v>1</v>
      </c>
      <c r="EF3767" s="4" t="b">
        <f t="shared" si="1385"/>
        <v>1</v>
      </c>
      <c r="EG3767" s="4" t="b">
        <f t="shared" si="1386"/>
        <v>1</v>
      </c>
      <c r="EH3767" s="4" t="b">
        <f t="shared" si="1387"/>
        <v>1</v>
      </c>
      <c r="EI3767" s="4" t="b">
        <f t="shared" si="1388"/>
        <v>1</v>
      </c>
      <c r="EJ3767" s="4" t="b">
        <f t="shared" si="1389"/>
        <v>1</v>
      </c>
    </row>
    <row r="3768" spans="69:140" ht="45" x14ac:dyDescent="0.25">
      <c r="BQ3768" s="4" t="s">
        <v>7780</v>
      </c>
      <c r="BR3768" s="4" t="s">
        <v>11861</v>
      </c>
      <c r="BS3768" s="4" t="s">
        <v>70</v>
      </c>
      <c r="BT3768" s="4" t="s">
        <v>15942</v>
      </c>
      <c r="BU3768" s="4">
        <v>303764</v>
      </c>
      <c r="BV3768" s="4" t="s">
        <v>22</v>
      </c>
      <c r="BW3768" s="4">
        <v>659892</v>
      </c>
      <c r="BX3768" s="10">
        <v>1030.6012402265001</v>
      </c>
      <c r="BY3768" s="4">
        <f t="shared" si="1372"/>
        <v>469.39875977349993</v>
      </c>
      <c r="BZ3768" s="3">
        <f t="shared" si="1373"/>
        <v>46.939875977349992</v>
      </c>
      <c r="CA3768" s="3">
        <v>1000</v>
      </c>
      <c r="CB3768" s="4">
        <v>1500</v>
      </c>
      <c r="CC3768" s="8" t="str">
        <f t="shared" si="1374"/>
        <v>Moderate Headroom</v>
      </c>
      <c r="CD3768" s="10">
        <v>2</v>
      </c>
      <c r="CE3768" s="10">
        <v>0.15963790113000001</v>
      </c>
      <c r="CF3768" s="4">
        <f t="shared" si="1375"/>
        <v>4.0362098870000002E-2</v>
      </c>
      <c r="CG3768" s="3">
        <f t="shared" si="1376"/>
        <v>67.270164783333342</v>
      </c>
      <c r="CH3768" s="3">
        <v>0.06</v>
      </c>
      <c r="CI3768" s="4">
        <v>0.2</v>
      </c>
      <c r="CJ3768" s="8" t="str">
        <f t="shared" si="1377"/>
        <v>High Headroom</v>
      </c>
      <c r="CK3768" s="10">
        <v>3</v>
      </c>
      <c r="CL3768" s="4">
        <v>463.48314606741599</v>
      </c>
      <c r="CM3768" s="4">
        <f t="shared" si="1378"/>
        <v>36.516853932584013</v>
      </c>
      <c r="CN3768" s="8">
        <f t="shared" si="1379"/>
        <v>7.303370786516802</v>
      </c>
      <c r="CO3768" s="3">
        <v>500</v>
      </c>
      <c r="CP3768" s="4">
        <v>500</v>
      </c>
      <c r="CQ3768" s="8" t="str">
        <f t="shared" si="1380"/>
        <v>Low Headroom</v>
      </c>
      <c r="CR3768" s="4">
        <v>1</v>
      </c>
      <c r="CS3768" s="4">
        <v>2.25</v>
      </c>
      <c r="CT3768" s="10">
        <v>0.53215174128999998</v>
      </c>
      <c r="CU3768" s="4">
        <f t="shared" si="1381"/>
        <v>0.38215174128999996</v>
      </c>
      <c r="CV3768" s="4">
        <f t="shared" si="1382"/>
        <v>254.76782752666668</v>
      </c>
      <c r="CW3768" s="4">
        <v>0.15</v>
      </c>
      <c r="CX3768" s="4">
        <v>0.15</v>
      </c>
      <c r="CY3768" s="8" t="str">
        <f t="shared" si="1383"/>
        <v>High Headroom</v>
      </c>
      <c r="CZ3768" s="10">
        <v>1</v>
      </c>
      <c r="DC3768" s="4" t="s">
        <v>115</v>
      </c>
      <c r="DD3768" s="4" t="s">
        <v>7780</v>
      </c>
      <c r="DE3768" s="4"/>
      <c r="DF3768" s="4" t="s">
        <v>22</v>
      </c>
      <c r="DG3768" s="4" t="s">
        <v>11861</v>
      </c>
      <c r="DH3768" s="4">
        <v>303764</v>
      </c>
      <c r="DI3768" s="4">
        <v>6764</v>
      </c>
      <c r="DJ3768" s="29">
        <v>659892</v>
      </c>
      <c r="DK3768" s="4" t="s">
        <v>17</v>
      </c>
      <c r="DL3768" s="10" t="s">
        <v>3250</v>
      </c>
      <c r="DM3768" s="30">
        <v>2</v>
      </c>
      <c r="DN3768" s="10">
        <v>0.15959999999999999</v>
      </c>
      <c r="DO3768" s="30">
        <v>3</v>
      </c>
      <c r="DP3768" s="10">
        <v>0.53220000000000001</v>
      </c>
      <c r="DQ3768" s="30">
        <v>1</v>
      </c>
      <c r="DR3768" s="4">
        <v>469.39879999999999</v>
      </c>
      <c r="DS3768" s="31">
        <v>0.46939900000000001</v>
      </c>
      <c r="DT3768" s="4" t="s">
        <v>116</v>
      </c>
      <c r="DU3768" s="4" t="s">
        <v>117</v>
      </c>
      <c r="DV3768" s="4">
        <v>4.0399999999999998E-2</v>
      </c>
      <c r="DW3768" s="31">
        <v>0.67270200000000002</v>
      </c>
      <c r="DX3768" s="4" t="s">
        <v>118</v>
      </c>
      <c r="DY3768" s="4" t="s">
        <v>117</v>
      </c>
      <c r="DZ3768" s="4">
        <v>0.38219999999999998</v>
      </c>
      <c r="EA3768" s="31">
        <v>2.5476779999999999</v>
      </c>
      <c r="EB3768" s="4" t="s">
        <v>118</v>
      </c>
      <c r="EC3768" s="4" t="s">
        <v>117</v>
      </c>
      <c r="EE3768" s="4" t="b">
        <f t="shared" si="1384"/>
        <v>1</v>
      </c>
      <c r="EF3768" s="4" t="b">
        <f t="shared" si="1385"/>
        <v>1</v>
      </c>
      <c r="EG3768" s="4" t="b">
        <f t="shared" si="1386"/>
        <v>1</v>
      </c>
      <c r="EH3768" s="4" t="b">
        <f t="shared" si="1387"/>
        <v>1</v>
      </c>
      <c r="EI3768" s="4" t="b">
        <f t="shared" si="1388"/>
        <v>1</v>
      </c>
      <c r="EJ3768" s="4" t="b">
        <f t="shared" si="1389"/>
        <v>1</v>
      </c>
    </row>
    <row r="3769" spans="69:140" ht="60" x14ac:dyDescent="0.25">
      <c r="BQ3769" s="4" t="s">
        <v>7781</v>
      </c>
      <c r="BR3769" s="4" t="s">
        <v>11862</v>
      </c>
      <c r="BS3769" s="4" t="s">
        <v>70</v>
      </c>
      <c r="BT3769" s="4" t="s">
        <v>15943</v>
      </c>
      <c r="BU3769" s="4">
        <v>303765</v>
      </c>
      <c r="BV3769" s="4" t="s">
        <v>40</v>
      </c>
      <c r="BW3769" s="4">
        <v>1721267</v>
      </c>
      <c r="BX3769" s="10">
        <v>1869.7183098591499</v>
      </c>
      <c r="BY3769" s="4">
        <f t="shared" si="1372"/>
        <v>630.28169014085006</v>
      </c>
      <c r="BZ3769" s="3">
        <f t="shared" si="1373"/>
        <v>63.028169014085009</v>
      </c>
      <c r="CA3769" s="3">
        <v>1000</v>
      </c>
      <c r="CB3769" s="4">
        <v>2500</v>
      </c>
      <c r="CC3769" s="8" t="str">
        <f t="shared" si="1374"/>
        <v>High Headroom</v>
      </c>
      <c r="CD3769" s="10">
        <v>3</v>
      </c>
      <c r="CE3769" s="10">
        <v>6.3020644693999997E-2</v>
      </c>
      <c r="CF3769" s="4">
        <f t="shared" si="1375"/>
        <v>1.6979355306000005E-2</v>
      </c>
      <c r="CG3769" s="3">
        <f t="shared" si="1376"/>
        <v>21.224194132500003</v>
      </c>
      <c r="CH3769" s="3">
        <v>0.08</v>
      </c>
      <c r="CI3769" s="4">
        <v>0.08</v>
      </c>
      <c r="CJ3769" s="8" t="str">
        <f t="shared" si="1377"/>
        <v>Low Headroom</v>
      </c>
      <c r="CK3769" s="10">
        <v>1</v>
      </c>
      <c r="CL3769" s="4">
        <v>273.94366197183098</v>
      </c>
      <c r="CM3769" s="4">
        <f t="shared" si="1378"/>
        <v>226.05633802816902</v>
      </c>
      <c r="CN3769" s="8">
        <f t="shared" si="1379"/>
        <v>45.2112676056338</v>
      </c>
      <c r="CO3769" s="3">
        <v>500</v>
      </c>
      <c r="CP3769" s="4">
        <v>500</v>
      </c>
      <c r="CQ3769" s="8" t="str">
        <f t="shared" si="1380"/>
        <v>Moderate Headroom</v>
      </c>
      <c r="CR3769" s="4">
        <v>1</v>
      </c>
      <c r="CS3769" s="4">
        <v>1.5</v>
      </c>
      <c r="CT3769" s="10">
        <v>0.29274447949530003</v>
      </c>
      <c r="CU3769" s="4">
        <f t="shared" si="1381"/>
        <v>0.14274447949530003</v>
      </c>
      <c r="CV3769" s="4">
        <f t="shared" si="1382"/>
        <v>95.162986330200027</v>
      </c>
      <c r="CW3769" s="4">
        <v>0.15</v>
      </c>
      <c r="CX3769" s="4">
        <v>0.15</v>
      </c>
      <c r="CY3769" s="8" t="str">
        <f t="shared" si="1383"/>
        <v>High Headroom</v>
      </c>
      <c r="CZ3769" s="10">
        <v>1</v>
      </c>
      <c r="DC3769" s="4" t="s">
        <v>115</v>
      </c>
      <c r="DD3769" s="4" t="s">
        <v>7781</v>
      </c>
      <c r="DE3769" s="4"/>
      <c r="DF3769" s="4" t="s">
        <v>40</v>
      </c>
      <c r="DG3769" s="4" t="s">
        <v>11862</v>
      </c>
      <c r="DH3769" s="4">
        <v>303765</v>
      </c>
      <c r="DI3769" s="4">
        <v>6765</v>
      </c>
      <c r="DJ3769" s="29">
        <v>1721267</v>
      </c>
      <c r="DK3769" s="4" t="s">
        <v>17</v>
      </c>
      <c r="DL3769" s="10" t="s">
        <v>3251</v>
      </c>
      <c r="DM3769" s="30">
        <v>3</v>
      </c>
      <c r="DN3769" s="10">
        <v>6.3E-2</v>
      </c>
      <c r="DO3769" s="30">
        <v>1</v>
      </c>
      <c r="DP3769" s="10">
        <v>0.29270000000000002</v>
      </c>
      <c r="DQ3769" s="30">
        <v>1</v>
      </c>
      <c r="DR3769" s="4">
        <v>630.2817</v>
      </c>
      <c r="DS3769" s="31">
        <v>0.63028200000000001</v>
      </c>
      <c r="DT3769" s="4" t="s">
        <v>118</v>
      </c>
      <c r="DU3769" s="4" t="s">
        <v>117</v>
      </c>
      <c r="DV3769" s="4">
        <v>1.7000000000000001E-2</v>
      </c>
      <c r="DW3769" s="31">
        <v>0.21224199999999999</v>
      </c>
      <c r="DX3769" s="4" t="s">
        <v>120</v>
      </c>
      <c r="DY3769" s="4" t="s">
        <v>117</v>
      </c>
      <c r="DZ3769" s="4">
        <v>0.14269999999999999</v>
      </c>
      <c r="EA3769" s="31">
        <v>0.95162999999999998</v>
      </c>
      <c r="EB3769" s="4" t="s">
        <v>118</v>
      </c>
      <c r="EC3769" s="4" t="s">
        <v>117</v>
      </c>
      <c r="EE3769" s="4" t="b">
        <f t="shared" si="1384"/>
        <v>1</v>
      </c>
      <c r="EF3769" s="4" t="b">
        <f t="shared" si="1385"/>
        <v>1</v>
      </c>
      <c r="EG3769" s="4" t="b">
        <f t="shared" si="1386"/>
        <v>1</v>
      </c>
      <c r="EH3769" s="4" t="b">
        <f t="shared" si="1387"/>
        <v>1</v>
      </c>
      <c r="EI3769" s="4" t="b">
        <f t="shared" si="1388"/>
        <v>1</v>
      </c>
      <c r="EJ3769" s="4" t="b">
        <f t="shared" si="1389"/>
        <v>1</v>
      </c>
    </row>
    <row r="3770" spans="69:140" ht="45" x14ac:dyDescent="0.25">
      <c r="BQ3770" s="4" t="s">
        <v>7782</v>
      </c>
      <c r="BR3770" s="4" t="s">
        <v>11863</v>
      </c>
      <c r="BS3770" s="4" t="s">
        <v>70</v>
      </c>
      <c r="BT3770" s="4" t="s">
        <v>15944</v>
      </c>
      <c r="BU3770" s="4">
        <v>303766</v>
      </c>
      <c r="BV3770" s="4" t="s">
        <v>33</v>
      </c>
      <c r="BW3770" s="4">
        <v>4825104</v>
      </c>
      <c r="BX3770" s="10">
        <v>1930.0813008130001</v>
      </c>
      <c r="BY3770" s="4">
        <f t="shared" si="1372"/>
        <v>569.9186991869999</v>
      </c>
      <c r="BZ3770" s="3">
        <f t="shared" si="1373"/>
        <v>56.99186991869999</v>
      </c>
      <c r="CA3770" s="3">
        <v>1000</v>
      </c>
      <c r="CB3770" s="4">
        <v>2500</v>
      </c>
      <c r="CC3770" s="8" t="str">
        <f t="shared" si="1374"/>
        <v>Moderate Headroom</v>
      </c>
      <c r="CD3770" s="10">
        <v>3</v>
      </c>
      <c r="CE3770" s="10">
        <v>0.10128055879</v>
      </c>
      <c r="CF3770" s="4">
        <f t="shared" si="1375"/>
        <v>3.8719441210000011E-2</v>
      </c>
      <c r="CG3770" s="3">
        <f t="shared" si="1376"/>
        <v>64.532402016666666</v>
      </c>
      <c r="CH3770" s="3">
        <v>6.0000000000000012E-2</v>
      </c>
      <c r="CI3770" s="4">
        <v>0.14000000000000001</v>
      </c>
      <c r="CJ3770" s="8" t="str">
        <f t="shared" si="1377"/>
        <v>High Headroom</v>
      </c>
      <c r="CK3770" s="10">
        <v>2</v>
      </c>
      <c r="CL3770" s="4">
        <v>0</v>
      </c>
      <c r="CM3770" s="4">
        <f t="shared" si="1378"/>
        <v>500</v>
      </c>
      <c r="CN3770" s="8">
        <f t="shared" si="1379"/>
        <v>100</v>
      </c>
      <c r="CO3770" s="3">
        <v>500</v>
      </c>
      <c r="CP3770" s="4">
        <v>500</v>
      </c>
      <c r="CQ3770" s="8" t="str">
        <f t="shared" si="1380"/>
        <v>High Headroom</v>
      </c>
      <c r="CR3770" s="4">
        <v>1</v>
      </c>
      <c r="CS3770" s="4">
        <v>2</v>
      </c>
      <c r="CT3770" s="10">
        <v>9.4897045658000001E-2</v>
      </c>
      <c r="CU3770" s="4">
        <f t="shared" si="1381"/>
        <v>1.4897045657999999E-2</v>
      </c>
      <c r="CV3770" s="4">
        <f t="shared" si="1382"/>
        <v>21.281493797142858</v>
      </c>
      <c r="CW3770" s="4">
        <v>6.9999999999999993E-2</v>
      </c>
      <c r="CX3770" s="4">
        <v>0.08</v>
      </c>
      <c r="CY3770" s="8" t="str">
        <f t="shared" si="1383"/>
        <v>Low Headroom</v>
      </c>
      <c r="CZ3770" s="10">
        <v>2</v>
      </c>
      <c r="DC3770" s="4" t="s">
        <v>115</v>
      </c>
      <c r="DD3770" s="4" t="s">
        <v>7782</v>
      </c>
      <c r="DE3770" s="4"/>
      <c r="DF3770" s="4" t="s">
        <v>33</v>
      </c>
      <c r="DG3770" s="4" t="s">
        <v>11863</v>
      </c>
      <c r="DH3770" s="4">
        <v>303766</v>
      </c>
      <c r="DI3770" s="4">
        <v>6766</v>
      </c>
      <c r="DJ3770" s="29">
        <v>4825104</v>
      </c>
      <c r="DK3770" s="4" t="s">
        <v>17</v>
      </c>
      <c r="DL3770" s="10" t="s">
        <v>3252</v>
      </c>
      <c r="DM3770" s="30">
        <v>3</v>
      </c>
      <c r="DN3770" s="10">
        <v>0.1013</v>
      </c>
      <c r="DO3770" s="30">
        <v>2</v>
      </c>
      <c r="DP3770" s="10">
        <v>9.4899999999999998E-2</v>
      </c>
      <c r="DQ3770" s="30">
        <v>2</v>
      </c>
      <c r="DR3770" s="4">
        <v>569.91869999999994</v>
      </c>
      <c r="DS3770" s="31">
        <v>0.56991900000000006</v>
      </c>
      <c r="DT3770" s="4" t="s">
        <v>116</v>
      </c>
      <c r="DU3770" s="4" t="s">
        <v>117</v>
      </c>
      <c r="DV3770" s="4">
        <v>3.8699999999999998E-2</v>
      </c>
      <c r="DW3770" s="31">
        <v>0.64532400000000001</v>
      </c>
      <c r="DX3770" s="4" t="s">
        <v>118</v>
      </c>
      <c r="DY3770" s="4" t="s">
        <v>117</v>
      </c>
      <c r="DZ3770" s="4">
        <v>1.49E-2</v>
      </c>
      <c r="EA3770" s="31">
        <v>0.212815</v>
      </c>
      <c r="EB3770" s="4" t="s">
        <v>120</v>
      </c>
      <c r="EC3770" s="4" t="s">
        <v>117</v>
      </c>
      <c r="EE3770" s="4" t="b">
        <f t="shared" si="1384"/>
        <v>1</v>
      </c>
      <c r="EF3770" s="4" t="b">
        <f t="shared" si="1385"/>
        <v>1</v>
      </c>
      <c r="EG3770" s="4" t="b">
        <f t="shared" si="1386"/>
        <v>1</v>
      </c>
      <c r="EH3770" s="4" t="b">
        <f t="shared" si="1387"/>
        <v>1</v>
      </c>
      <c r="EI3770" s="4" t="b">
        <f t="shared" si="1388"/>
        <v>1</v>
      </c>
      <c r="EJ3770" s="4" t="b">
        <f t="shared" si="1389"/>
        <v>1</v>
      </c>
    </row>
    <row r="3771" spans="69:140" ht="45" x14ac:dyDescent="0.25">
      <c r="BQ3771" s="4" t="s">
        <v>7783</v>
      </c>
      <c r="BR3771" s="4" t="s">
        <v>11864</v>
      </c>
      <c r="BS3771" s="4" t="s">
        <v>70</v>
      </c>
      <c r="BT3771" s="4" t="s">
        <v>15945</v>
      </c>
      <c r="BU3771" s="4">
        <v>303767</v>
      </c>
      <c r="BV3771" s="4" t="s">
        <v>47</v>
      </c>
      <c r="BW3771" s="4">
        <v>3611745645</v>
      </c>
      <c r="BX3771" s="10">
        <v>1162.1024734982</v>
      </c>
      <c r="BY3771" s="4">
        <f t="shared" si="1372"/>
        <v>337.89752650180003</v>
      </c>
      <c r="BZ3771" s="3">
        <f t="shared" si="1373"/>
        <v>33.789752650180006</v>
      </c>
      <c r="CA3771" s="3">
        <v>1000</v>
      </c>
      <c r="CB3771" s="4">
        <v>1500</v>
      </c>
      <c r="CC3771" s="8" t="str">
        <f t="shared" si="1374"/>
        <v>Moderate Headroom</v>
      </c>
      <c r="CD3771" s="10">
        <v>2</v>
      </c>
      <c r="CE3771" s="10">
        <v>0.18560506196000001</v>
      </c>
      <c r="CF3771" s="4">
        <f t="shared" si="1375"/>
        <v>1.4394938039999999E-2</v>
      </c>
      <c r="CG3771" s="3">
        <f t="shared" si="1376"/>
        <v>23.9915634</v>
      </c>
      <c r="CH3771" s="3">
        <v>0.06</v>
      </c>
      <c r="CI3771" s="4">
        <v>0.2</v>
      </c>
      <c r="CJ3771" s="8" t="str">
        <f t="shared" si="1377"/>
        <v>Low Headroom</v>
      </c>
      <c r="CK3771" s="10">
        <v>3</v>
      </c>
      <c r="CL3771" s="4">
        <v>74.202318231000007</v>
      </c>
      <c r="CM3771" s="4">
        <f t="shared" si="1378"/>
        <v>425.79768176900001</v>
      </c>
      <c r="CN3771" s="8">
        <f t="shared" si="1379"/>
        <v>85.159536353800007</v>
      </c>
      <c r="CO3771" s="3">
        <v>500</v>
      </c>
      <c r="CP3771" s="4">
        <v>500</v>
      </c>
      <c r="CQ3771" s="8" t="str">
        <f t="shared" si="1380"/>
        <v>High Headroom</v>
      </c>
      <c r="CR3771" s="4">
        <v>1</v>
      </c>
      <c r="CS3771" s="4">
        <v>2.25</v>
      </c>
      <c r="CT3771" s="10">
        <v>0.96759259258999997</v>
      </c>
      <c r="CU3771" s="4">
        <f t="shared" si="1381"/>
        <v>0.81759259258999994</v>
      </c>
      <c r="CV3771" s="4">
        <f t="shared" si="1382"/>
        <v>545.06172839333328</v>
      </c>
      <c r="CW3771" s="4">
        <v>0.15</v>
      </c>
      <c r="CX3771" s="4">
        <v>0.15</v>
      </c>
      <c r="CY3771" s="8" t="str">
        <f t="shared" si="1383"/>
        <v>High Headroom</v>
      </c>
      <c r="CZ3771" s="10">
        <v>1</v>
      </c>
      <c r="DC3771" s="4" t="s">
        <v>115</v>
      </c>
      <c r="DD3771" s="4" t="s">
        <v>7783</v>
      </c>
      <c r="DE3771" s="4"/>
      <c r="DF3771" s="4" t="s">
        <v>47</v>
      </c>
      <c r="DG3771" s="4" t="s">
        <v>11864</v>
      </c>
      <c r="DH3771" s="4">
        <v>303767</v>
      </c>
      <c r="DI3771" s="4">
        <v>6767</v>
      </c>
      <c r="DJ3771" s="29">
        <v>3611745645</v>
      </c>
      <c r="DK3771" s="4" t="s">
        <v>17</v>
      </c>
      <c r="DL3771" s="10" t="s">
        <v>3253</v>
      </c>
      <c r="DM3771" s="30">
        <v>2</v>
      </c>
      <c r="DN3771" s="10">
        <v>0.18559999999999999</v>
      </c>
      <c r="DO3771" s="30">
        <v>3</v>
      </c>
      <c r="DP3771" s="10">
        <v>0.96760000000000002</v>
      </c>
      <c r="DQ3771" s="30">
        <v>1</v>
      </c>
      <c r="DR3771" s="4">
        <v>337.89749999999998</v>
      </c>
      <c r="DS3771" s="31">
        <v>0.33789799999999998</v>
      </c>
      <c r="DT3771" s="4" t="s">
        <v>116</v>
      </c>
      <c r="DU3771" s="4" t="s">
        <v>117</v>
      </c>
      <c r="DV3771" s="4">
        <v>1.44E-2</v>
      </c>
      <c r="DW3771" s="31">
        <v>0.23991599999999999</v>
      </c>
      <c r="DX3771" s="4" t="s">
        <v>120</v>
      </c>
      <c r="DY3771" s="4" t="s">
        <v>117</v>
      </c>
      <c r="DZ3771" s="4">
        <v>0.81759999999999999</v>
      </c>
      <c r="EA3771" s="31">
        <v>5.4506169999999994</v>
      </c>
      <c r="EB3771" s="4" t="s">
        <v>118</v>
      </c>
      <c r="EC3771" s="4" t="s">
        <v>117</v>
      </c>
      <c r="EE3771" s="4" t="b">
        <f t="shared" si="1384"/>
        <v>1</v>
      </c>
      <c r="EF3771" s="4" t="b">
        <f t="shared" si="1385"/>
        <v>1</v>
      </c>
      <c r="EG3771" s="4" t="b">
        <f t="shared" si="1386"/>
        <v>1</v>
      </c>
      <c r="EH3771" s="4" t="b">
        <f t="shared" si="1387"/>
        <v>1</v>
      </c>
      <c r="EI3771" s="4" t="b">
        <f t="shared" si="1388"/>
        <v>1</v>
      </c>
      <c r="EJ3771" s="4" t="b">
        <f t="shared" si="1389"/>
        <v>1</v>
      </c>
    </row>
    <row r="3772" spans="69:140" ht="45" x14ac:dyDescent="0.25">
      <c r="BQ3772" s="4" t="s">
        <v>7784</v>
      </c>
      <c r="BR3772" s="4" t="s">
        <v>11865</v>
      </c>
      <c r="BS3772" s="4" t="s">
        <v>70</v>
      </c>
      <c r="BT3772" s="4" t="s">
        <v>15946</v>
      </c>
      <c r="BU3772" s="4">
        <v>303768</v>
      </c>
      <c r="BV3772" s="4" t="s">
        <v>55</v>
      </c>
      <c r="BW3772" s="4">
        <v>2738222</v>
      </c>
      <c r="BX3772" s="10">
        <v>4676.5119549929996</v>
      </c>
      <c r="BY3772" s="4" t="str">
        <f t="shared" si="1372"/>
        <v>Bottomed Out</v>
      </c>
      <c r="BZ3772" s="3" t="str">
        <f t="shared" si="1373"/>
        <v>Bottomed Out</v>
      </c>
      <c r="CA3772" s="3" t="s">
        <v>72</v>
      </c>
      <c r="CB3772" s="4" t="s">
        <v>4015</v>
      </c>
      <c r="CC3772" s="8" t="str">
        <f t="shared" si="1374"/>
        <v>At the lowest level</v>
      </c>
      <c r="CD3772" s="10">
        <v>6</v>
      </c>
      <c r="CE3772" s="10">
        <v>0.15061963775000001</v>
      </c>
      <c r="CF3772" s="4">
        <f t="shared" si="1375"/>
        <v>4.9380362250000004E-2</v>
      </c>
      <c r="CG3772" s="3">
        <f t="shared" si="1376"/>
        <v>82.300603750000008</v>
      </c>
      <c r="CH3772" s="3">
        <v>0.06</v>
      </c>
      <c r="CI3772" s="4">
        <v>0.2</v>
      </c>
      <c r="CJ3772" s="8" t="str">
        <f t="shared" si="1377"/>
        <v>High Headroom</v>
      </c>
      <c r="CK3772" s="10">
        <v>3</v>
      </c>
      <c r="CL3772" s="4">
        <v>161.1881842475</v>
      </c>
      <c r="CM3772" s="4">
        <f t="shared" si="1378"/>
        <v>338.81181575250002</v>
      </c>
      <c r="CN3772" s="8">
        <f t="shared" si="1379"/>
        <v>67.762363150500008</v>
      </c>
      <c r="CO3772" s="3">
        <v>500</v>
      </c>
      <c r="CP3772" s="4">
        <v>500</v>
      </c>
      <c r="CQ3772" s="8" t="str">
        <f t="shared" si="1380"/>
        <v>High Headroom</v>
      </c>
      <c r="CR3772" s="4">
        <v>1</v>
      </c>
      <c r="CS3772" s="4">
        <v>2.75</v>
      </c>
      <c r="CT3772" s="10">
        <v>0.68627450980000004</v>
      </c>
      <c r="CU3772" s="4">
        <f t="shared" si="1381"/>
        <v>0.53627450980000002</v>
      </c>
      <c r="CV3772" s="4">
        <f t="shared" si="1382"/>
        <v>357.51633986666673</v>
      </c>
      <c r="CW3772" s="4">
        <v>0.15</v>
      </c>
      <c r="CX3772" s="4">
        <v>0.15</v>
      </c>
      <c r="CY3772" s="8" t="str">
        <f t="shared" si="1383"/>
        <v>High Headroom</v>
      </c>
      <c r="CZ3772" s="10">
        <v>1</v>
      </c>
      <c r="DC3772" s="4" t="s">
        <v>115</v>
      </c>
      <c r="DD3772" s="4" t="s">
        <v>7784</v>
      </c>
      <c r="DE3772" s="4"/>
      <c r="DF3772" s="4" t="s">
        <v>55</v>
      </c>
      <c r="DG3772" s="4" t="s">
        <v>11865</v>
      </c>
      <c r="DH3772" s="4">
        <v>303768</v>
      </c>
      <c r="DI3772" s="4">
        <v>6768</v>
      </c>
      <c r="DJ3772" s="29">
        <v>2738222</v>
      </c>
      <c r="DK3772" s="4" t="s">
        <v>17</v>
      </c>
      <c r="DL3772" s="10" t="s">
        <v>3254</v>
      </c>
      <c r="DM3772" s="30">
        <v>6</v>
      </c>
      <c r="DN3772" s="10">
        <v>0.15060000000000001</v>
      </c>
      <c r="DO3772" s="30">
        <v>3</v>
      </c>
      <c r="DP3772" s="10">
        <v>0.68630000000000002</v>
      </c>
      <c r="DQ3772" s="30">
        <v>1</v>
      </c>
      <c r="DR3772" s="4">
        <v>176.512</v>
      </c>
      <c r="DS3772" s="4"/>
      <c r="DT3772" s="4" t="s">
        <v>124</v>
      </c>
      <c r="DU3772" s="4" t="s">
        <v>125</v>
      </c>
      <c r="DV3772" s="4">
        <v>4.9399999999999999E-2</v>
      </c>
      <c r="DW3772" s="31">
        <v>0.82300600000000002</v>
      </c>
      <c r="DX3772" s="4" t="s">
        <v>118</v>
      </c>
      <c r="DY3772" s="4" t="s">
        <v>117</v>
      </c>
      <c r="DZ3772" s="4">
        <v>0.5363</v>
      </c>
      <c r="EA3772" s="31">
        <v>3.5751629999999999</v>
      </c>
      <c r="EB3772" s="4" t="s">
        <v>118</v>
      </c>
      <c r="EC3772" s="4" t="s">
        <v>117</v>
      </c>
      <c r="EE3772" s="4" t="b">
        <f t="shared" si="1384"/>
        <v>1</v>
      </c>
      <c r="EF3772" s="4" t="b">
        <f t="shared" si="1385"/>
        <v>1</v>
      </c>
      <c r="EG3772" s="4" t="b">
        <f t="shared" si="1386"/>
        <v>1</v>
      </c>
      <c r="EH3772" s="4" t="b">
        <f t="shared" si="1387"/>
        <v>1</v>
      </c>
      <c r="EI3772" s="4" t="b">
        <f t="shared" si="1388"/>
        <v>1</v>
      </c>
      <c r="EJ3772" s="4" t="b">
        <f t="shared" si="1389"/>
        <v>1</v>
      </c>
    </row>
    <row r="3773" spans="69:140" ht="45" x14ac:dyDescent="0.25">
      <c r="BQ3773" s="4" t="s">
        <v>7785</v>
      </c>
      <c r="BR3773" s="4" t="s">
        <v>11866</v>
      </c>
      <c r="BS3773" s="4" t="s">
        <v>70</v>
      </c>
      <c r="BT3773" s="4" t="s">
        <v>15947</v>
      </c>
      <c r="BU3773" s="4">
        <v>303769</v>
      </c>
      <c r="BV3773" s="4" t="s">
        <v>59</v>
      </c>
      <c r="BW3773" s="4">
        <v>4177050</v>
      </c>
      <c r="BX3773" s="10">
        <v>2246.5456306917299</v>
      </c>
      <c r="BY3773" s="4">
        <f t="shared" si="1372"/>
        <v>253.45436930827009</v>
      </c>
      <c r="BZ3773" s="3">
        <f t="shared" si="1373"/>
        <v>25.34543693082701</v>
      </c>
      <c r="CA3773" s="3">
        <v>1000</v>
      </c>
      <c r="CB3773" s="4">
        <v>2500</v>
      </c>
      <c r="CC3773" s="8" t="str">
        <f t="shared" si="1374"/>
        <v>Low Headroom</v>
      </c>
      <c r="CD3773" s="10">
        <v>3</v>
      </c>
      <c r="CE3773" s="10">
        <v>6.5084627464700007E-2</v>
      </c>
      <c r="CF3773" s="4">
        <f t="shared" si="1375"/>
        <v>1.4915372535299995E-2</v>
      </c>
      <c r="CG3773" s="3">
        <f t="shared" si="1376"/>
        <v>18.644215669124993</v>
      </c>
      <c r="CH3773" s="3">
        <v>0.08</v>
      </c>
      <c r="CI3773" s="4">
        <v>0.08</v>
      </c>
      <c r="CJ3773" s="8" t="str">
        <f t="shared" si="1377"/>
        <v>Low Headroom</v>
      </c>
      <c r="CK3773" s="10">
        <v>1</v>
      </c>
      <c r="CL3773" s="4">
        <v>384.14596613059501</v>
      </c>
      <c r="CM3773" s="4">
        <f t="shared" si="1378"/>
        <v>115.85403386940499</v>
      </c>
      <c r="CN3773" s="8">
        <f t="shared" si="1379"/>
        <v>23.170806773880997</v>
      </c>
      <c r="CO3773" s="3">
        <v>500</v>
      </c>
      <c r="CP3773" s="4">
        <v>500</v>
      </c>
      <c r="CQ3773" s="8" t="str">
        <f t="shared" si="1380"/>
        <v>Low Headroom</v>
      </c>
      <c r="CR3773" s="4">
        <v>1</v>
      </c>
      <c r="CS3773" s="4">
        <v>1.5</v>
      </c>
      <c r="CT3773" s="10">
        <v>1.417603722373</v>
      </c>
      <c r="CU3773" s="4">
        <f t="shared" si="1381"/>
        <v>1.2676037223730001</v>
      </c>
      <c r="CV3773" s="4">
        <f t="shared" si="1382"/>
        <v>845.06914824866681</v>
      </c>
      <c r="CW3773" s="4">
        <v>0.15</v>
      </c>
      <c r="CX3773" s="4">
        <v>0.15</v>
      </c>
      <c r="CY3773" s="8" t="str">
        <f t="shared" si="1383"/>
        <v>High Headroom</v>
      </c>
      <c r="CZ3773" s="10">
        <v>1</v>
      </c>
      <c r="DC3773" s="4" t="s">
        <v>115</v>
      </c>
      <c r="DD3773" s="4" t="s">
        <v>7785</v>
      </c>
      <c r="DE3773" s="4"/>
      <c r="DF3773" s="4" t="s">
        <v>59</v>
      </c>
      <c r="DG3773" s="4" t="s">
        <v>11866</v>
      </c>
      <c r="DH3773" s="4">
        <v>303769</v>
      </c>
      <c r="DI3773" s="4">
        <v>6769</v>
      </c>
      <c r="DJ3773" s="29">
        <v>4177050</v>
      </c>
      <c r="DK3773" s="4" t="s">
        <v>17</v>
      </c>
      <c r="DL3773" s="10" t="s">
        <v>3255</v>
      </c>
      <c r="DM3773" s="30">
        <v>3</v>
      </c>
      <c r="DN3773" s="10">
        <v>6.5100000000000005E-2</v>
      </c>
      <c r="DO3773" s="30">
        <v>1</v>
      </c>
      <c r="DP3773" s="10">
        <v>1.4176</v>
      </c>
      <c r="DQ3773" s="30">
        <v>1</v>
      </c>
      <c r="DR3773" s="4">
        <v>253.45439999999999</v>
      </c>
      <c r="DS3773" s="31">
        <v>0.25345400000000001</v>
      </c>
      <c r="DT3773" s="4" t="s">
        <v>120</v>
      </c>
      <c r="DU3773" s="4" t="s">
        <v>117</v>
      </c>
      <c r="DV3773" s="4">
        <v>1.49E-2</v>
      </c>
      <c r="DW3773" s="31">
        <v>0.18644200000000002</v>
      </c>
      <c r="DX3773" s="4" t="s">
        <v>120</v>
      </c>
      <c r="DY3773" s="4" t="s">
        <v>117</v>
      </c>
      <c r="DZ3773" s="4">
        <v>1.2676000000000001</v>
      </c>
      <c r="EA3773" s="31">
        <v>8.4506910000000008</v>
      </c>
      <c r="EB3773" s="4" t="s">
        <v>118</v>
      </c>
      <c r="EC3773" s="4" t="s">
        <v>117</v>
      </c>
      <c r="EE3773" s="4" t="b">
        <f t="shared" si="1384"/>
        <v>1</v>
      </c>
      <c r="EF3773" s="4" t="b">
        <f t="shared" si="1385"/>
        <v>1</v>
      </c>
      <c r="EG3773" s="4" t="b">
        <f t="shared" si="1386"/>
        <v>1</v>
      </c>
      <c r="EH3773" s="4" t="b">
        <f t="shared" si="1387"/>
        <v>1</v>
      </c>
      <c r="EI3773" s="4" t="b">
        <f t="shared" si="1388"/>
        <v>1</v>
      </c>
      <c r="EJ3773" s="4" t="b">
        <f t="shared" si="1389"/>
        <v>1</v>
      </c>
    </row>
    <row r="3774" spans="69:140" ht="60" x14ac:dyDescent="0.25">
      <c r="BQ3774" s="4" t="s">
        <v>7786</v>
      </c>
      <c r="BR3774" s="4" t="s">
        <v>11867</v>
      </c>
      <c r="BS3774" s="4" t="s">
        <v>70</v>
      </c>
      <c r="BT3774" s="4" t="s">
        <v>15948</v>
      </c>
      <c r="BU3774" s="4">
        <v>303770</v>
      </c>
      <c r="BV3774" s="4" t="s">
        <v>23</v>
      </c>
      <c r="BW3774" s="4">
        <v>901509190</v>
      </c>
      <c r="BX3774" s="10">
        <v>743.41874341870005</v>
      </c>
      <c r="BY3774" s="4">
        <f t="shared" si="1372"/>
        <v>756.58125658129995</v>
      </c>
      <c r="BZ3774" s="3">
        <f t="shared" si="1373"/>
        <v>75.65812565812999</v>
      </c>
      <c r="CA3774" s="3">
        <v>1000</v>
      </c>
      <c r="CB3774" s="4">
        <v>1500</v>
      </c>
      <c r="CC3774" s="8" t="str">
        <f t="shared" si="1374"/>
        <v>High Headroom</v>
      </c>
      <c r="CD3774" s="10">
        <v>2</v>
      </c>
      <c r="CE3774" s="10">
        <v>2.6082509375999999E-2</v>
      </c>
      <c r="CF3774" s="4">
        <f t="shared" si="1375"/>
        <v>5.3917490624000003E-2</v>
      </c>
      <c r="CG3774" s="3">
        <f t="shared" si="1376"/>
        <v>67.396863279999991</v>
      </c>
      <c r="CH3774" s="3">
        <v>0.08</v>
      </c>
      <c r="CI3774" s="4">
        <v>0.08</v>
      </c>
      <c r="CJ3774" s="8" t="str">
        <f t="shared" si="1377"/>
        <v>High Headroom</v>
      </c>
      <c r="CK3774" s="10">
        <v>1</v>
      </c>
      <c r="CL3774" s="4">
        <v>251.19925119929999</v>
      </c>
      <c r="CM3774" s="4">
        <f t="shared" si="1378"/>
        <v>248.80074880070001</v>
      </c>
      <c r="CN3774" s="8">
        <f t="shared" si="1379"/>
        <v>49.760149760139996</v>
      </c>
      <c r="CO3774" s="3">
        <v>500</v>
      </c>
      <c r="CP3774" s="4">
        <v>500</v>
      </c>
      <c r="CQ3774" s="8" t="str">
        <f t="shared" si="1380"/>
        <v>Moderate Headroom</v>
      </c>
      <c r="CR3774" s="4">
        <v>1</v>
      </c>
      <c r="CS3774" s="4">
        <v>1.25</v>
      </c>
      <c r="CT3774" s="10">
        <v>0.15334581337</v>
      </c>
      <c r="CU3774" s="4">
        <f t="shared" si="1381"/>
        <v>3.3458133700000059E-3</v>
      </c>
      <c r="CV3774" s="4">
        <f t="shared" si="1382"/>
        <v>2.2305422466666709</v>
      </c>
      <c r="CW3774" s="4">
        <v>0.15</v>
      </c>
      <c r="CX3774" s="4">
        <v>0.15</v>
      </c>
      <c r="CY3774" s="8" t="str">
        <f t="shared" si="1383"/>
        <v>Low Headroom</v>
      </c>
      <c r="CZ3774" s="10">
        <v>1</v>
      </c>
      <c r="DC3774" s="4" t="s">
        <v>115</v>
      </c>
      <c r="DD3774" s="4" t="s">
        <v>7786</v>
      </c>
      <c r="DE3774" s="4"/>
      <c r="DF3774" s="4" t="s">
        <v>23</v>
      </c>
      <c r="DG3774" s="4" t="s">
        <v>11867</v>
      </c>
      <c r="DH3774" s="4">
        <v>303770</v>
      </c>
      <c r="DI3774" s="4">
        <v>6770</v>
      </c>
      <c r="DJ3774" s="29">
        <v>901509190</v>
      </c>
      <c r="DK3774" s="4" t="s">
        <v>17</v>
      </c>
      <c r="DL3774" s="10">
        <v>743.41869999999994</v>
      </c>
      <c r="DM3774" s="30">
        <v>2</v>
      </c>
      <c r="DN3774" s="10">
        <v>2.6100000000000002E-2</v>
      </c>
      <c r="DO3774" s="30">
        <v>1</v>
      </c>
      <c r="DP3774" s="10">
        <v>0.15329999999999999</v>
      </c>
      <c r="DQ3774" s="30">
        <v>1</v>
      </c>
      <c r="DR3774" s="4">
        <v>756.58130000000006</v>
      </c>
      <c r="DS3774" s="31">
        <v>0.75658100000000006</v>
      </c>
      <c r="DT3774" s="4" t="s">
        <v>118</v>
      </c>
      <c r="DU3774" s="4" t="s">
        <v>117</v>
      </c>
      <c r="DV3774" s="4">
        <v>5.3900000000000003E-2</v>
      </c>
      <c r="DW3774" s="31">
        <v>0.67396900000000004</v>
      </c>
      <c r="DX3774" s="4" t="s">
        <v>118</v>
      </c>
      <c r="DY3774" s="4" t="s">
        <v>117</v>
      </c>
      <c r="DZ3774" s="4">
        <v>3.3E-3</v>
      </c>
      <c r="EA3774" s="31">
        <v>2.2305000000000002E-2</v>
      </c>
      <c r="EB3774" s="4" t="s">
        <v>120</v>
      </c>
      <c r="EC3774" s="4" t="s">
        <v>117</v>
      </c>
      <c r="EE3774" s="4" t="b">
        <f t="shared" si="1384"/>
        <v>1</v>
      </c>
      <c r="EF3774" s="4" t="b">
        <f t="shared" si="1385"/>
        <v>1</v>
      </c>
      <c r="EG3774" s="4" t="b">
        <f t="shared" si="1386"/>
        <v>1</v>
      </c>
      <c r="EH3774" s="4" t="b">
        <f t="shared" si="1387"/>
        <v>1</v>
      </c>
      <c r="EI3774" s="4" t="b">
        <f t="shared" si="1388"/>
        <v>1</v>
      </c>
      <c r="EJ3774" s="4" t="b">
        <f t="shared" si="1389"/>
        <v>1</v>
      </c>
    </row>
    <row r="3775" spans="69:140" ht="45" x14ac:dyDescent="0.25">
      <c r="BQ3775" s="4" t="s">
        <v>7787</v>
      </c>
      <c r="BR3775" s="4" t="s">
        <v>11868</v>
      </c>
      <c r="BS3775" s="4" t="s">
        <v>70</v>
      </c>
      <c r="BT3775" s="4" t="s">
        <v>15949</v>
      </c>
      <c r="BU3775" s="4">
        <v>303771</v>
      </c>
      <c r="BV3775" s="4" t="s">
        <v>33</v>
      </c>
      <c r="BW3775" s="4">
        <v>4811716</v>
      </c>
      <c r="BX3775" s="10">
        <v>4008.8001353866998</v>
      </c>
      <c r="BY3775" s="4">
        <f t="shared" si="1372"/>
        <v>491.19986461330018</v>
      </c>
      <c r="BZ3775" s="3">
        <f t="shared" si="1373"/>
        <v>49.119986461330015</v>
      </c>
      <c r="CA3775" s="3">
        <v>1000</v>
      </c>
      <c r="CB3775" s="4">
        <v>4500</v>
      </c>
      <c r="CC3775" s="8" t="str">
        <f t="shared" si="1374"/>
        <v>Moderate Headroom</v>
      </c>
      <c r="CD3775" s="10">
        <v>5</v>
      </c>
      <c r="CE3775" s="10">
        <v>0.28867745004759998</v>
      </c>
      <c r="CF3775" s="4">
        <f t="shared" si="1375"/>
        <v>1.1322549952400007E-2</v>
      </c>
      <c r="CG3775" s="3">
        <f t="shared" si="1376"/>
        <v>22.64509990480002</v>
      </c>
      <c r="CH3775" s="3">
        <v>4.9999999999999989E-2</v>
      </c>
      <c r="CI3775" s="4">
        <v>0.3</v>
      </c>
      <c r="CJ3775" s="8" t="str">
        <f t="shared" si="1377"/>
        <v>Low Headroom</v>
      </c>
      <c r="CK3775" s="10">
        <v>5</v>
      </c>
      <c r="CL3775" s="4">
        <v>9.8915731405744705</v>
      </c>
      <c r="CM3775" s="4">
        <f t="shared" si="1378"/>
        <v>490.10842685942555</v>
      </c>
      <c r="CN3775" s="8">
        <f t="shared" si="1379"/>
        <v>98.021685371885113</v>
      </c>
      <c r="CO3775" s="3">
        <v>500</v>
      </c>
      <c r="CP3775" s="4">
        <v>500</v>
      </c>
      <c r="CQ3775" s="8" t="str">
        <f t="shared" si="1380"/>
        <v>High Headroom</v>
      </c>
      <c r="CR3775" s="4">
        <v>1</v>
      </c>
      <c r="CS3775" s="4">
        <v>4</v>
      </c>
      <c r="CT3775" s="10">
        <v>1.096875</v>
      </c>
      <c r="CU3775" s="4">
        <f t="shared" si="1381"/>
        <v>0.94687500000000002</v>
      </c>
      <c r="CV3775" s="4">
        <f t="shared" si="1382"/>
        <v>631.25</v>
      </c>
      <c r="CW3775" s="4">
        <v>0.15</v>
      </c>
      <c r="CX3775" s="4">
        <v>0.15</v>
      </c>
      <c r="CY3775" s="8" t="str">
        <f t="shared" si="1383"/>
        <v>High Headroom</v>
      </c>
      <c r="CZ3775" s="10">
        <v>1</v>
      </c>
      <c r="DC3775" s="4" t="s">
        <v>115</v>
      </c>
      <c r="DD3775" s="4" t="s">
        <v>7787</v>
      </c>
      <c r="DE3775" s="4"/>
      <c r="DF3775" s="4" t="s">
        <v>33</v>
      </c>
      <c r="DG3775" s="4" t="s">
        <v>11868</v>
      </c>
      <c r="DH3775" s="4">
        <v>303771</v>
      </c>
      <c r="DI3775" s="4">
        <v>6771</v>
      </c>
      <c r="DJ3775" s="29">
        <v>4811716</v>
      </c>
      <c r="DK3775" s="4" t="s">
        <v>17</v>
      </c>
      <c r="DL3775" s="10" t="s">
        <v>3256</v>
      </c>
      <c r="DM3775" s="30">
        <v>5</v>
      </c>
      <c r="DN3775" s="10">
        <v>0.28870000000000001</v>
      </c>
      <c r="DO3775" s="30">
        <v>5</v>
      </c>
      <c r="DP3775" s="10">
        <v>1.0969</v>
      </c>
      <c r="DQ3775" s="30">
        <v>1</v>
      </c>
      <c r="DR3775" s="4">
        <v>491.19990000000001</v>
      </c>
      <c r="DS3775" s="31">
        <v>0.49119999999999997</v>
      </c>
      <c r="DT3775" s="4" t="s">
        <v>116</v>
      </c>
      <c r="DU3775" s="4" t="s">
        <v>117</v>
      </c>
      <c r="DV3775" s="4">
        <v>1.1299999999999999E-2</v>
      </c>
      <c r="DW3775" s="31">
        <v>0.22645099999999999</v>
      </c>
      <c r="DX3775" s="4" t="s">
        <v>120</v>
      </c>
      <c r="DY3775" s="4" t="s">
        <v>117</v>
      </c>
      <c r="DZ3775" s="4">
        <v>0.94689999999999996</v>
      </c>
      <c r="EA3775" s="31">
        <v>6.3125</v>
      </c>
      <c r="EB3775" s="4" t="s">
        <v>118</v>
      </c>
      <c r="EC3775" s="4" t="s">
        <v>117</v>
      </c>
      <c r="EE3775" s="4" t="b">
        <f t="shared" si="1384"/>
        <v>1</v>
      </c>
      <c r="EF3775" s="4" t="b">
        <f t="shared" si="1385"/>
        <v>1</v>
      </c>
      <c r="EG3775" s="4" t="b">
        <f t="shared" si="1386"/>
        <v>1</v>
      </c>
      <c r="EH3775" s="4" t="b">
        <f t="shared" si="1387"/>
        <v>1</v>
      </c>
      <c r="EI3775" s="4" t="b">
        <f t="shared" si="1388"/>
        <v>1</v>
      </c>
      <c r="EJ3775" s="4" t="b">
        <f t="shared" si="1389"/>
        <v>1</v>
      </c>
    </row>
    <row r="3776" spans="69:140" ht="45" x14ac:dyDescent="0.25">
      <c r="BQ3776" s="4" t="s">
        <v>7788</v>
      </c>
      <c r="BR3776" s="4" t="s">
        <v>11869</v>
      </c>
      <c r="BS3776" s="4" t="s">
        <v>70</v>
      </c>
      <c r="BT3776" s="4" t="s">
        <v>15950</v>
      </c>
      <c r="BU3776" s="4">
        <v>303772</v>
      </c>
      <c r="BV3776" s="4" t="s">
        <v>49</v>
      </c>
      <c r="BW3776" s="4">
        <v>4201586912</v>
      </c>
      <c r="BX3776" s="10">
        <v>2127.3087071240002</v>
      </c>
      <c r="BY3776" s="4">
        <f t="shared" si="1372"/>
        <v>372.69129287599981</v>
      </c>
      <c r="BZ3776" s="3">
        <f t="shared" si="1373"/>
        <v>37.269129287599981</v>
      </c>
      <c r="CA3776" s="3">
        <v>1000</v>
      </c>
      <c r="CB3776" s="4">
        <v>2500</v>
      </c>
      <c r="CC3776" s="8" t="str">
        <f t="shared" si="1374"/>
        <v>Moderate Headroom</v>
      </c>
      <c r="CD3776" s="10">
        <v>3</v>
      </c>
      <c r="CE3776" s="10">
        <v>0</v>
      </c>
      <c r="CF3776" s="4">
        <f t="shared" si="1375"/>
        <v>0.08</v>
      </c>
      <c r="CG3776" s="3">
        <f t="shared" si="1376"/>
        <v>100</v>
      </c>
      <c r="CH3776" s="3">
        <v>0.08</v>
      </c>
      <c r="CI3776" s="4">
        <v>0.08</v>
      </c>
      <c r="CJ3776" s="8" t="str">
        <f t="shared" si="1377"/>
        <v>High Headroom</v>
      </c>
      <c r="CK3776" s="10">
        <v>1</v>
      </c>
      <c r="CL3776" s="4">
        <v>0</v>
      </c>
      <c r="CM3776" s="4">
        <f t="shared" si="1378"/>
        <v>500</v>
      </c>
      <c r="CN3776" s="8">
        <f t="shared" si="1379"/>
        <v>100</v>
      </c>
      <c r="CO3776" s="3">
        <v>500</v>
      </c>
      <c r="CP3776" s="4">
        <v>500</v>
      </c>
      <c r="CQ3776" s="8" t="str">
        <f t="shared" si="1380"/>
        <v>High Headroom</v>
      </c>
      <c r="CR3776" s="4">
        <v>1</v>
      </c>
      <c r="CS3776" s="4">
        <v>1.5</v>
      </c>
      <c r="CT3776" s="10">
        <v>2.0238331677999999</v>
      </c>
      <c r="CU3776" s="4">
        <f t="shared" si="1381"/>
        <v>1.8738331678</v>
      </c>
      <c r="CV3776" s="4">
        <f t="shared" si="1382"/>
        <v>1249.2221118666666</v>
      </c>
      <c r="CW3776" s="4">
        <v>0.15</v>
      </c>
      <c r="CX3776" s="4">
        <v>0.15</v>
      </c>
      <c r="CY3776" s="8" t="str">
        <f t="shared" si="1383"/>
        <v>High Headroom</v>
      </c>
      <c r="CZ3776" s="10">
        <v>1</v>
      </c>
      <c r="DC3776" s="4" t="s">
        <v>115</v>
      </c>
      <c r="DD3776" s="4" t="s">
        <v>7788</v>
      </c>
      <c r="DE3776" s="4"/>
      <c r="DF3776" s="4" t="s">
        <v>49</v>
      </c>
      <c r="DG3776" s="4" t="s">
        <v>11869</v>
      </c>
      <c r="DH3776" s="4">
        <v>303772</v>
      </c>
      <c r="DI3776" s="4">
        <v>6772</v>
      </c>
      <c r="DJ3776" s="29">
        <v>4201586912</v>
      </c>
      <c r="DK3776" s="4" t="s">
        <v>17</v>
      </c>
      <c r="DL3776" s="10" t="s">
        <v>3257</v>
      </c>
      <c r="DM3776" s="30">
        <v>3</v>
      </c>
      <c r="DN3776" s="10">
        <v>0</v>
      </c>
      <c r="DO3776" s="30">
        <v>1</v>
      </c>
      <c r="DP3776" s="10">
        <v>2.0238</v>
      </c>
      <c r="DQ3776" s="30">
        <v>1</v>
      </c>
      <c r="DR3776" s="4">
        <v>372.69130000000001</v>
      </c>
      <c r="DS3776" s="31">
        <v>0.37269099999999999</v>
      </c>
      <c r="DT3776" s="4" t="s">
        <v>116</v>
      </c>
      <c r="DU3776" s="4" t="s">
        <v>117</v>
      </c>
      <c r="DV3776" s="4">
        <v>0.08</v>
      </c>
      <c r="DW3776" s="31">
        <v>1</v>
      </c>
      <c r="DX3776" s="4" t="s">
        <v>118</v>
      </c>
      <c r="DY3776" s="4" t="s">
        <v>117</v>
      </c>
      <c r="DZ3776" s="4">
        <v>1.8737999999999999</v>
      </c>
      <c r="EA3776" s="4" t="s">
        <v>3258</v>
      </c>
      <c r="EB3776" s="4" t="s">
        <v>118</v>
      </c>
      <c r="EC3776" s="4" t="s">
        <v>117</v>
      </c>
      <c r="EE3776" s="4" t="b">
        <f t="shared" si="1384"/>
        <v>1</v>
      </c>
      <c r="EF3776" s="4" t="b">
        <f t="shared" si="1385"/>
        <v>1</v>
      </c>
      <c r="EG3776" s="4" t="b">
        <f t="shared" si="1386"/>
        <v>1</v>
      </c>
      <c r="EH3776" s="4" t="b">
        <f t="shared" si="1387"/>
        <v>1</v>
      </c>
      <c r="EI3776" s="4" t="b">
        <f t="shared" si="1388"/>
        <v>1</v>
      </c>
      <c r="EJ3776" s="4" t="b">
        <f t="shared" si="1389"/>
        <v>1</v>
      </c>
    </row>
    <row r="3777" spans="69:140" ht="45" x14ac:dyDescent="0.25">
      <c r="BQ3777" s="4" t="s">
        <v>7789</v>
      </c>
      <c r="BR3777" s="4" t="s">
        <v>11870</v>
      </c>
      <c r="BS3777" s="4" t="s">
        <v>70</v>
      </c>
      <c r="BT3777" s="4" t="s">
        <v>15951</v>
      </c>
      <c r="BU3777" s="4">
        <v>303773</v>
      </c>
      <c r="BV3777" s="4" t="s">
        <v>47</v>
      </c>
      <c r="BW3777" s="4">
        <v>3603742037</v>
      </c>
      <c r="BX3777" s="10">
        <v>231.42363418848899</v>
      </c>
      <c r="BY3777" s="4">
        <f t="shared" si="1372"/>
        <v>268.57636581151098</v>
      </c>
      <c r="BZ3777" s="3">
        <f t="shared" si="1373"/>
        <v>53.715273162302204</v>
      </c>
      <c r="CA3777" s="3">
        <v>500</v>
      </c>
      <c r="CB3777" s="4">
        <v>500</v>
      </c>
      <c r="CC3777" s="8" t="str">
        <f t="shared" si="1374"/>
        <v>Moderate Headroom</v>
      </c>
      <c r="CD3777" s="10">
        <v>1</v>
      </c>
      <c r="CE3777" s="10">
        <v>0.1057574520212</v>
      </c>
      <c r="CF3777" s="4">
        <f t="shared" si="1375"/>
        <v>3.4242547978800011E-2</v>
      </c>
      <c r="CG3777" s="3">
        <f t="shared" si="1376"/>
        <v>57.070913298000001</v>
      </c>
      <c r="CH3777" s="3">
        <v>6.0000000000000012E-2</v>
      </c>
      <c r="CI3777" s="4">
        <v>0.14000000000000001</v>
      </c>
      <c r="CJ3777" s="8" t="str">
        <f t="shared" si="1377"/>
        <v>Moderate Headroom</v>
      </c>
      <c r="CK3777" s="10">
        <v>2</v>
      </c>
      <c r="CL3777" s="4">
        <v>30.3366708759803</v>
      </c>
      <c r="CM3777" s="4">
        <f t="shared" si="1378"/>
        <v>469.6633291240197</v>
      </c>
      <c r="CN3777" s="8">
        <f t="shared" si="1379"/>
        <v>93.932665824803934</v>
      </c>
      <c r="CO3777" s="3">
        <v>500</v>
      </c>
      <c r="CP3777" s="4">
        <v>500</v>
      </c>
      <c r="CQ3777" s="8" t="str">
        <f t="shared" si="1380"/>
        <v>High Headroom</v>
      </c>
      <c r="CR3777" s="4">
        <v>1</v>
      </c>
      <c r="CS3777" s="4">
        <v>1.5</v>
      </c>
      <c r="CT3777" s="10">
        <v>1.2573964497040999</v>
      </c>
      <c r="CU3777" s="4">
        <f t="shared" si="1381"/>
        <v>1.1073964497041</v>
      </c>
      <c r="CV3777" s="4">
        <f t="shared" si="1382"/>
        <v>738.26429980273338</v>
      </c>
      <c r="CW3777" s="4">
        <v>0.15</v>
      </c>
      <c r="CX3777" s="4">
        <v>0.15</v>
      </c>
      <c r="CY3777" s="8" t="str">
        <f t="shared" si="1383"/>
        <v>High Headroom</v>
      </c>
      <c r="CZ3777" s="10">
        <v>1</v>
      </c>
      <c r="DC3777" s="4" t="s">
        <v>115</v>
      </c>
      <c r="DD3777" s="4" t="s">
        <v>7789</v>
      </c>
      <c r="DE3777" s="4"/>
      <c r="DF3777" s="4" t="s">
        <v>47</v>
      </c>
      <c r="DG3777" s="4" t="s">
        <v>11870</v>
      </c>
      <c r="DH3777" s="4">
        <v>303773</v>
      </c>
      <c r="DI3777" s="4">
        <v>6773</v>
      </c>
      <c r="DJ3777" s="29">
        <v>3603742037</v>
      </c>
      <c r="DK3777" s="4" t="s">
        <v>17</v>
      </c>
      <c r="DL3777" s="10">
        <v>231.42359999999999</v>
      </c>
      <c r="DM3777" s="30">
        <v>1</v>
      </c>
      <c r="DN3777" s="10">
        <v>0.10580000000000001</v>
      </c>
      <c r="DO3777" s="30">
        <v>2</v>
      </c>
      <c r="DP3777" s="10">
        <v>1.2574000000000001</v>
      </c>
      <c r="DQ3777" s="30">
        <v>1</v>
      </c>
      <c r="DR3777" s="4">
        <v>268.57639999999998</v>
      </c>
      <c r="DS3777" s="31">
        <v>0.53715299999999999</v>
      </c>
      <c r="DT3777" s="4" t="s">
        <v>116</v>
      </c>
      <c r="DU3777" s="4" t="s">
        <v>117</v>
      </c>
      <c r="DV3777" s="4">
        <v>3.4200000000000001E-2</v>
      </c>
      <c r="DW3777" s="31">
        <v>0.57070900000000002</v>
      </c>
      <c r="DX3777" s="4" t="s">
        <v>116</v>
      </c>
      <c r="DY3777" s="4" t="s">
        <v>117</v>
      </c>
      <c r="DZ3777" s="4">
        <v>1.1073999999999999</v>
      </c>
      <c r="EA3777" s="31">
        <v>7.3826430000000007</v>
      </c>
      <c r="EB3777" s="4" t="s">
        <v>118</v>
      </c>
      <c r="EC3777" s="4" t="s">
        <v>117</v>
      </c>
      <c r="EE3777" s="4" t="b">
        <f t="shared" si="1384"/>
        <v>1</v>
      </c>
      <c r="EF3777" s="4" t="b">
        <f t="shared" si="1385"/>
        <v>1</v>
      </c>
      <c r="EG3777" s="4" t="b">
        <f t="shared" si="1386"/>
        <v>1</v>
      </c>
      <c r="EH3777" s="4" t="b">
        <f t="shared" si="1387"/>
        <v>1</v>
      </c>
      <c r="EI3777" s="4" t="b">
        <f t="shared" si="1388"/>
        <v>1</v>
      </c>
      <c r="EJ3777" s="4" t="b">
        <f t="shared" si="1389"/>
        <v>1</v>
      </c>
    </row>
    <row r="3778" spans="69:140" ht="45" x14ac:dyDescent="0.25">
      <c r="BQ3778" s="4" t="s">
        <v>7790</v>
      </c>
      <c r="BR3778" s="4" t="s">
        <v>11871</v>
      </c>
      <c r="BS3778" s="4" t="s">
        <v>70</v>
      </c>
      <c r="BT3778" s="4" t="s">
        <v>15952</v>
      </c>
      <c r="BU3778" s="4">
        <v>303774</v>
      </c>
      <c r="BV3778" s="4" t="s">
        <v>22</v>
      </c>
      <c r="BW3778" s="4">
        <v>685292</v>
      </c>
      <c r="BX3778" s="10">
        <v>1649.4592577676001</v>
      </c>
      <c r="BY3778" s="4">
        <f t="shared" si="1372"/>
        <v>850.54074223239991</v>
      </c>
      <c r="BZ3778" s="3">
        <f t="shared" si="1373"/>
        <v>85.054074223239994</v>
      </c>
      <c r="CA3778" s="3">
        <v>1000</v>
      </c>
      <c r="CB3778" s="4">
        <v>2500</v>
      </c>
      <c r="CC3778" s="8" t="str">
        <f t="shared" si="1374"/>
        <v>High Headroom</v>
      </c>
      <c r="CD3778" s="10">
        <v>3</v>
      </c>
      <c r="CE3778" s="10">
        <v>0.10892643052000001</v>
      </c>
      <c r="CF3778" s="4">
        <f t="shared" si="1375"/>
        <v>3.1073569480000007E-2</v>
      </c>
      <c r="CG3778" s="3">
        <f t="shared" si="1376"/>
        <v>51.789282466666663</v>
      </c>
      <c r="CH3778" s="3">
        <v>6.0000000000000012E-2</v>
      </c>
      <c r="CI3778" s="4">
        <v>0.14000000000000001</v>
      </c>
      <c r="CJ3778" s="8" t="str">
        <f t="shared" si="1377"/>
        <v>Moderate Headroom</v>
      </c>
      <c r="CK3778" s="10">
        <v>2</v>
      </c>
      <c r="CL3778" s="4">
        <v>637.20026227051301</v>
      </c>
      <c r="CM3778" s="4">
        <f t="shared" si="1378"/>
        <v>862.79973772948699</v>
      </c>
      <c r="CN3778" s="8">
        <f t="shared" si="1379"/>
        <v>86.279973772948708</v>
      </c>
      <c r="CO3778" s="3">
        <v>1000</v>
      </c>
      <c r="CP3778" s="4">
        <v>1500</v>
      </c>
      <c r="CQ3778" s="8" t="str">
        <f t="shared" si="1380"/>
        <v>High Headroom</v>
      </c>
      <c r="CR3778" s="4">
        <v>2</v>
      </c>
      <c r="CS3778" s="4">
        <v>2.25</v>
      </c>
      <c r="CT3778" s="10">
        <v>0.99013575458000003</v>
      </c>
      <c r="CU3778" s="4">
        <f t="shared" si="1381"/>
        <v>0.84013575458</v>
      </c>
      <c r="CV3778" s="4">
        <f t="shared" si="1382"/>
        <v>560.09050305333335</v>
      </c>
      <c r="CW3778" s="4">
        <v>0.15</v>
      </c>
      <c r="CX3778" s="4">
        <v>0.15</v>
      </c>
      <c r="CY3778" s="8" t="str">
        <f t="shared" si="1383"/>
        <v>High Headroom</v>
      </c>
      <c r="CZ3778" s="10">
        <v>1</v>
      </c>
      <c r="DC3778" s="4" t="s">
        <v>115</v>
      </c>
      <c r="DD3778" s="4" t="s">
        <v>7790</v>
      </c>
      <c r="DE3778" s="4"/>
      <c r="DF3778" s="4" t="s">
        <v>22</v>
      </c>
      <c r="DG3778" s="4" t="s">
        <v>11871</v>
      </c>
      <c r="DH3778" s="4">
        <v>303774</v>
      </c>
      <c r="DI3778" s="4">
        <v>6774</v>
      </c>
      <c r="DJ3778" s="29">
        <v>685292</v>
      </c>
      <c r="DK3778" s="4" t="s">
        <v>17</v>
      </c>
      <c r="DL3778" s="10" t="s">
        <v>3259</v>
      </c>
      <c r="DM3778" s="30">
        <v>3</v>
      </c>
      <c r="DN3778" s="10">
        <v>0.1089</v>
      </c>
      <c r="DO3778" s="30">
        <v>2</v>
      </c>
      <c r="DP3778" s="10">
        <v>0.99009999999999998</v>
      </c>
      <c r="DQ3778" s="30">
        <v>1</v>
      </c>
      <c r="DR3778" s="4">
        <v>850.54070000000002</v>
      </c>
      <c r="DS3778" s="31">
        <v>0.8505410000000001</v>
      </c>
      <c r="DT3778" s="4" t="s">
        <v>118</v>
      </c>
      <c r="DU3778" s="4" t="s">
        <v>117</v>
      </c>
      <c r="DV3778" s="4">
        <v>3.1099999999999999E-2</v>
      </c>
      <c r="DW3778" s="31">
        <v>0.51789299999999994</v>
      </c>
      <c r="DX3778" s="4" t="s">
        <v>116</v>
      </c>
      <c r="DY3778" s="4" t="s">
        <v>117</v>
      </c>
      <c r="DZ3778" s="4">
        <v>0.84009999999999996</v>
      </c>
      <c r="EA3778" s="31">
        <v>5.600905</v>
      </c>
      <c r="EB3778" s="4" t="s">
        <v>118</v>
      </c>
      <c r="EC3778" s="4" t="s">
        <v>117</v>
      </c>
      <c r="EE3778" s="4" t="b">
        <f t="shared" si="1384"/>
        <v>1</v>
      </c>
      <c r="EF3778" s="4" t="b">
        <f t="shared" si="1385"/>
        <v>1</v>
      </c>
      <c r="EG3778" s="4" t="b">
        <f t="shared" si="1386"/>
        <v>1</v>
      </c>
      <c r="EH3778" s="4" t="b">
        <f t="shared" si="1387"/>
        <v>1</v>
      </c>
      <c r="EI3778" s="4" t="b">
        <f t="shared" si="1388"/>
        <v>1</v>
      </c>
      <c r="EJ3778" s="4" t="b">
        <f t="shared" si="1389"/>
        <v>1</v>
      </c>
    </row>
    <row r="3779" spans="69:140" ht="45" x14ac:dyDescent="0.25">
      <c r="BQ3779" s="4" t="s">
        <v>7791</v>
      </c>
      <c r="BR3779" s="4" t="s">
        <v>11872</v>
      </c>
      <c r="BS3779" s="4" t="s">
        <v>70</v>
      </c>
      <c r="BT3779" s="4" t="s">
        <v>15953</v>
      </c>
      <c r="BU3779" s="4">
        <v>303775</v>
      </c>
      <c r="BV3779" s="4" t="s">
        <v>49</v>
      </c>
      <c r="BW3779" s="4">
        <v>4221712</v>
      </c>
      <c r="BX3779" s="10">
        <v>1316.3538873995001</v>
      </c>
      <c r="BY3779" s="4">
        <f t="shared" si="1372"/>
        <v>183.64611260049992</v>
      </c>
      <c r="BZ3779" s="3">
        <f t="shared" si="1373"/>
        <v>18.364611260049994</v>
      </c>
      <c r="CA3779" s="3">
        <v>1000</v>
      </c>
      <c r="CB3779" s="4">
        <v>1500</v>
      </c>
      <c r="CC3779" s="8" t="str">
        <f t="shared" si="1374"/>
        <v>Low Headroom</v>
      </c>
      <c r="CD3779" s="10">
        <v>2</v>
      </c>
      <c r="CE3779" s="10">
        <v>7.5618031991999998E-2</v>
      </c>
      <c r="CF3779" s="4">
        <f t="shared" si="1375"/>
        <v>4.3819680080000034E-3</v>
      </c>
      <c r="CG3779" s="3">
        <f t="shared" si="1376"/>
        <v>5.4774600100000042</v>
      </c>
      <c r="CH3779" s="3">
        <v>0.08</v>
      </c>
      <c r="CI3779" s="4">
        <v>0.08</v>
      </c>
      <c r="CJ3779" s="8" t="str">
        <f t="shared" si="1377"/>
        <v>Low Headroom</v>
      </c>
      <c r="CK3779" s="10">
        <v>1</v>
      </c>
      <c r="CL3779" s="4" t="s">
        <v>158</v>
      </c>
      <c r="CM3779" s="4" t="str">
        <f t="shared" si="1378"/>
        <v>Bottomed Out</v>
      </c>
      <c r="CN3779" s="8" t="str">
        <f t="shared" si="1379"/>
        <v>Bottomed Out</v>
      </c>
      <c r="CO3779" s="3" t="s">
        <v>72</v>
      </c>
      <c r="CP3779" s="4" t="s">
        <v>4015</v>
      </c>
      <c r="CQ3779" s="8" t="str">
        <f t="shared" si="1380"/>
        <v>At the lowest level</v>
      </c>
      <c r="CR3779" s="4">
        <v>6</v>
      </c>
      <c r="CS3779" s="4">
        <v>2.5</v>
      </c>
      <c r="CT3779" s="10">
        <v>2.5789735924000001</v>
      </c>
      <c r="CU3779" s="4">
        <f t="shared" si="1381"/>
        <v>2.4289735924000002</v>
      </c>
      <c r="CV3779" s="4">
        <f t="shared" si="1382"/>
        <v>1619.3157282666668</v>
      </c>
      <c r="CW3779" s="4">
        <v>0.15</v>
      </c>
      <c r="CX3779" s="4">
        <v>0.15</v>
      </c>
      <c r="CY3779" s="8" t="str">
        <f t="shared" si="1383"/>
        <v>High Headroom</v>
      </c>
      <c r="CZ3779" s="10">
        <v>1</v>
      </c>
      <c r="DC3779" s="4" t="s">
        <v>115</v>
      </c>
      <c r="DD3779" s="4" t="s">
        <v>7791</v>
      </c>
      <c r="DE3779" s="4"/>
      <c r="DF3779" s="4" t="s">
        <v>49</v>
      </c>
      <c r="DG3779" s="4" t="s">
        <v>11872</v>
      </c>
      <c r="DH3779" s="4">
        <v>303775</v>
      </c>
      <c r="DI3779" s="4">
        <v>6775</v>
      </c>
      <c r="DJ3779" s="29">
        <v>4221712</v>
      </c>
      <c r="DK3779" s="4" t="s">
        <v>17</v>
      </c>
      <c r="DL3779" s="10" t="s">
        <v>3260</v>
      </c>
      <c r="DM3779" s="30">
        <v>2</v>
      </c>
      <c r="DN3779" s="10">
        <v>7.5600000000000001E-2</v>
      </c>
      <c r="DO3779" s="30">
        <v>1</v>
      </c>
      <c r="DP3779" s="10">
        <v>2.5790000000000002</v>
      </c>
      <c r="DQ3779" s="30">
        <v>1</v>
      </c>
      <c r="DR3779" s="4">
        <v>183.64609999999999</v>
      </c>
      <c r="DS3779" s="31">
        <v>0.183646</v>
      </c>
      <c r="DT3779" s="4" t="s">
        <v>120</v>
      </c>
      <c r="DU3779" s="4" t="s">
        <v>117</v>
      </c>
      <c r="DV3779" s="4">
        <v>4.4000000000000003E-3</v>
      </c>
      <c r="DW3779" s="31">
        <v>5.4774999999999997E-2</v>
      </c>
      <c r="DX3779" s="4" t="s">
        <v>120</v>
      </c>
      <c r="DY3779" s="4" t="s">
        <v>117</v>
      </c>
      <c r="DZ3779" s="4">
        <v>2.4289999999999998</v>
      </c>
      <c r="EA3779" s="4" t="s">
        <v>3261</v>
      </c>
      <c r="EB3779" s="4" t="s">
        <v>118</v>
      </c>
      <c r="EC3779" s="4" t="s">
        <v>117</v>
      </c>
      <c r="EE3779" s="4" t="b">
        <f t="shared" si="1384"/>
        <v>1</v>
      </c>
      <c r="EF3779" s="4" t="b">
        <f t="shared" si="1385"/>
        <v>1</v>
      </c>
      <c r="EG3779" s="4" t="b">
        <f t="shared" si="1386"/>
        <v>1</v>
      </c>
      <c r="EH3779" s="4" t="b">
        <f t="shared" si="1387"/>
        <v>1</v>
      </c>
      <c r="EI3779" s="4" t="b">
        <f t="shared" si="1388"/>
        <v>1</v>
      </c>
      <c r="EJ3779" s="4" t="b">
        <f t="shared" si="1389"/>
        <v>1</v>
      </c>
    </row>
    <row r="3780" spans="69:140" ht="45" x14ac:dyDescent="0.25">
      <c r="BQ3780" s="4" t="s">
        <v>7792</v>
      </c>
      <c r="BR3780" s="4" t="s">
        <v>11873</v>
      </c>
      <c r="BS3780" s="4" t="s">
        <v>70</v>
      </c>
      <c r="BT3780" s="4" t="s">
        <v>15954</v>
      </c>
      <c r="BU3780" s="4">
        <v>303776</v>
      </c>
      <c r="BV3780" s="4" t="s">
        <v>47</v>
      </c>
      <c r="BW3780" s="4">
        <v>3607532028</v>
      </c>
      <c r="BX3780" s="10">
        <v>1327.0718232044001</v>
      </c>
      <c r="BY3780" s="4">
        <f t="shared" si="1372"/>
        <v>172.92817679559994</v>
      </c>
      <c r="BZ3780" s="3">
        <f t="shared" si="1373"/>
        <v>17.292817679559995</v>
      </c>
      <c r="CA3780" s="3">
        <v>1000</v>
      </c>
      <c r="CB3780" s="4">
        <v>1500</v>
      </c>
      <c r="CC3780" s="8" t="str">
        <f t="shared" si="1374"/>
        <v>Low Headroom</v>
      </c>
      <c r="CD3780" s="10">
        <v>2</v>
      </c>
      <c r="CE3780" s="10">
        <v>0.16928251120999999</v>
      </c>
      <c r="CF3780" s="4">
        <f t="shared" si="1375"/>
        <v>3.0717488790000025E-2</v>
      </c>
      <c r="CG3780" s="3">
        <f t="shared" si="1376"/>
        <v>51.195814650000045</v>
      </c>
      <c r="CH3780" s="3">
        <v>0.06</v>
      </c>
      <c r="CI3780" s="4">
        <v>0.2</v>
      </c>
      <c r="CJ3780" s="8" t="str">
        <f t="shared" si="1377"/>
        <v>Moderate Headroom</v>
      </c>
      <c r="CK3780" s="10">
        <v>3</v>
      </c>
      <c r="CL3780" s="4">
        <v>56.067268489699998</v>
      </c>
      <c r="CM3780" s="4">
        <f t="shared" si="1378"/>
        <v>443.93273151030002</v>
      </c>
      <c r="CN3780" s="8">
        <f t="shared" si="1379"/>
        <v>88.786546302060003</v>
      </c>
      <c r="CO3780" s="3">
        <v>500</v>
      </c>
      <c r="CP3780" s="4">
        <v>500</v>
      </c>
      <c r="CQ3780" s="8" t="str">
        <f t="shared" si="1380"/>
        <v>High Headroom</v>
      </c>
      <c r="CR3780" s="4">
        <v>1</v>
      </c>
      <c r="CS3780" s="4">
        <v>2.25</v>
      </c>
      <c r="CT3780" s="10">
        <v>0.39897260274000002</v>
      </c>
      <c r="CU3780" s="4">
        <f t="shared" si="1381"/>
        <v>0.24897260274000002</v>
      </c>
      <c r="CV3780" s="4">
        <f t="shared" si="1382"/>
        <v>165.98173516</v>
      </c>
      <c r="CW3780" s="4">
        <v>0.15</v>
      </c>
      <c r="CX3780" s="4">
        <v>0.15</v>
      </c>
      <c r="CY3780" s="8" t="str">
        <f t="shared" si="1383"/>
        <v>High Headroom</v>
      </c>
      <c r="CZ3780" s="10">
        <v>1</v>
      </c>
      <c r="DC3780" s="4" t="s">
        <v>115</v>
      </c>
      <c r="DD3780" s="4" t="s">
        <v>7792</v>
      </c>
      <c r="DE3780" s="4"/>
      <c r="DF3780" s="4" t="s">
        <v>47</v>
      </c>
      <c r="DG3780" s="4" t="s">
        <v>11873</v>
      </c>
      <c r="DH3780" s="4">
        <v>303776</v>
      </c>
      <c r="DI3780" s="4">
        <v>6776</v>
      </c>
      <c r="DJ3780" s="29">
        <v>3607532028</v>
      </c>
      <c r="DK3780" s="4" t="s">
        <v>17</v>
      </c>
      <c r="DL3780" s="10" t="s">
        <v>3262</v>
      </c>
      <c r="DM3780" s="30">
        <v>2</v>
      </c>
      <c r="DN3780" s="10">
        <v>0.16930000000000001</v>
      </c>
      <c r="DO3780" s="30">
        <v>3</v>
      </c>
      <c r="DP3780" s="10">
        <v>0.39900000000000002</v>
      </c>
      <c r="DQ3780" s="30">
        <v>1</v>
      </c>
      <c r="DR3780" s="4">
        <v>172.9282</v>
      </c>
      <c r="DS3780" s="31">
        <v>0.172928</v>
      </c>
      <c r="DT3780" s="4" t="s">
        <v>120</v>
      </c>
      <c r="DU3780" s="4" t="s">
        <v>117</v>
      </c>
      <c r="DV3780" s="4">
        <v>3.0700000000000002E-2</v>
      </c>
      <c r="DW3780" s="31">
        <v>0.51195800000000002</v>
      </c>
      <c r="DX3780" s="4" t="s">
        <v>116</v>
      </c>
      <c r="DY3780" s="4" t="s">
        <v>117</v>
      </c>
      <c r="DZ3780" s="4">
        <v>0.249</v>
      </c>
      <c r="EA3780" s="31">
        <v>1.6598169999999999</v>
      </c>
      <c r="EB3780" s="4" t="s">
        <v>118</v>
      </c>
      <c r="EC3780" s="4" t="s">
        <v>117</v>
      </c>
      <c r="EE3780" s="4" t="b">
        <f t="shared" si="1384"/>
        <v>1</v>
      </c>
      <c r="EF3780" s="4" t="b">
        <f t="shared" si="1385"/>
        <v>1</v>
      </c>
      <c r="EG3780" s="4" t="b">
        <f t="shared" si="1386"/>
        <v>1</v>
      </c>
      <c r="EH3780" s="4" t="b">
        <f t="shared" si="1387"/>
        <v>1</v>
      </c>
      <c r="EI3780" s="4" t="b">
        <f t="shared" si="1388"/>
        <v>1</v>
      </c>
      <c r="EJ3780" s="4" t="b">
        <f t="shared" si="1389"/>
        <v>1</v>
      </c>
    </row>
    <row r="3781" spans="69:140" ht="45" x14ac:dyDescent="0.25">
      <c r="BQ3781" s="4" t="s">
        <v>7793</v>
      </c>
      <c r="BR3781" s="4" t="s">
        <v>11874</v>
      </c>
      <c r="BS3781" s="4" t="s">
        <v>70</v>
      </c>
      <c r="BT3781" s="4" t="s">
        <v>15955</v>
      </c>
      <c r="BU3781" s="4">
        <v>303777</v>
      </c>
      <c r="BV3781" s="4" t="s">
        <v>33</v>
      </c>
      <c r="BW3781" s="4">
        <v>4877416</v>
      </c>
      <c r="BX3781" s="10">
        <v>1456.8062827225001</v>
      </c>
      <c r="BY3781" s="4">
        <f t="shared" si="1372"/>
        <v>43.1937172774999</v>
      </c>
      <c r="BZ3781" s="3">
        <f t="shared" si="1373"/>
        <v>4.3193717277499895</v>
      </c>
      <c r="CA3781" s="3">
        <v>1000</v>
      </c>
      <c r="CB3781" s="4">
        <v>1500</v>
      </c>
      <c r="CC3781" s="8" t="str">
        <f t="shared" si="1374"/>
        <v>Low Headroom</v>
      </c>
      <c r="CD3781" s="10">
        <v>2</v>
      </c>
      <c r="CE3781" s="10">
        <v>6.3022508039000003E-2</v>
      </c>
      <c r="CF3781" s="4">
        <f t="shared" si="1375"/>
        <v>1.6977491960999999E-2</v>
      </c>
      <c r="CG3781" s="3">
        <f t="shared" si="1376"/>
        <v>21.221864951249998</v>
      </c>
      <c r="CH3781" s="3">
        <v>0.08</v>
      </c>
      <c r="CI3781" s="4">
        <v>0.08</v>
      </c>
      <c r="CJ3781" s="8" t="str">
        <f t="shared" si="1377"/>
        <v>Low Headroom</v>
      </c>
      <c r="CK3781" s="10">
        <v>1</v>
      </c>
      <c r="CL3781" s="4">
        <v>50.992539266999998</v>
      </c>
      <c r="CM3781" s="4">
        <f t="shared" si="1378"/>
        <v>449.00746073300002</v>
      </c>
      <c r="CN3781" s="8">
        <f t="shared" si="1379"/>
        <v>89.801492146599998</v>
      </c>
      <c r="CO3781" s="3">
        <v>500</v>
      </c>
      <c r="CP3781" s="4">
        <v>500</v>
      </c>
      <c r="CQ3781" s="8" t="str">
        <f t="shared" si="1380"/>
        <v>High Headroom</v>
      </c>
      <c r="CR3781" s="4">
        <v>1</v>
      </c>
      <c r="CS3781" s="4">
        <v>1.25</v>
      </c>
      <c r="CT3781" s="10">
        <v>0.56810126581999998</v>
      </c>
      <c r="CU3781" s="4">
        <f t="shared" si="1381"/>
        <v>0.41810126581999996</v>
      </c>
      <c r="CV3781" s="4">
        <f t="shared" si="1382"/>
        <v>278.73417721333334</v>
      </c>
      <c r="CW3781" s="4">
        <v>0.15</v>
      </c>
      <c r="CX3781" s="4">
        <v>0.15</v>
      </c>
      <c r="CY3781" s="8" t="str">
        <f t="shared" si="1383"/>
        <v>High Headroom</v>
      </c>
      <c r="CZ3781" s="10">
        <v>1</v>
      </c>
      <c r="DC3781" s="4" t="s">
        <v>115</v>
      </c>
      <c r="DD3781" s="4" t="s">
        <v>7793</v>
      </c>
      <c r="DE3781" s="4"/>
      <c r="DF3781" s="4" t="s">
        <v>33</v>
      </c>
      <c r="DG3781" s="4" t="s">
        <v>11874</v>
      </c>
      <c r="DH3781" s="4">
        <v>303777</v>
      </c>
      <c r="DI3781" s="4">
        <v>6777</v>
      </c>
      <c r="DJ3781" s="29">
        <v>4877416</v>
      </c>
      <c r="DK3781" s="4" t="s">
        <v>17</v>
      </c>
      <c r="DL3781" s="10" t="s">
        <v>3263</v>
      </c>
      <c r="DM3781" s="30">
        <v>2</v>
      </c>
      <c r="DN3781" s="10">
        <v>6.3E-2</v>
      </c>
      <c r="DO3781" s="30">
        <v>1</v>
      </c>
      <c r="DP3781" s="10">
        <v>0.56810000000000005</v>
      </c>
      <c r="DQ3781" s="30">
        <v>1</v>
      </c>
      <c r="DR3781" s="4">
        <v>43.1937</v>
      </c>
      <c r="DS3781" s="31">
        <v>4.3193999999999996E-2</v>
      </c>
      <c r="DT3781" s="4" t="s">
        <v>120</v>
      </c>
      <c r="DU3781" s="4" t="s">
        <v>117</v>
      </c>
      <c r="DV3781" s="4">
        <v>1.7000000000000001E-2</v>
      </c>
      <c r="DW3781" s="31">
        <v>0.21221900000000002</v>
      </c>
      <c r="DX3781" s="4" t="s">
        <v>120</v>
      </c>
      <c r="DY3781" s="4" t="s">
        <v>117</v>
      </c>
      <c r="DZ3781" s="4">
        <v>0.41810000000000003</v>
      </c>
      <c r="EA3781" s="31">
        <v>2.7873419999999998</v>
      </c>
      <c r="EB3781" s="4" t="s">
        <v>118</v>
      </c>
      <c r="EC3781" s="4" t="s">
        <v>117</v>
      </c>
      <c r="EE3781" s="4" t="b">
        <f t="shared" si="1384"/>
        <v>1</v>
      </c>
      <c r="EF3781" s="4" t="b">
        <f t="shared" si="1385"/>
        <v>1</v>
      </c>
      <c r="EG3781" s="4" t="b">
        <f t="shared" si="1386"/>
        <v>1</v>
      </c>
      <c r="EH3781" s="4" t="b">
        <f t="shared" si="1387"/>
        <v>1</v>
      </c>
      <c r="EI3781" s="4" t="b">
        <f t="shared" si="1388"/>
        <v>1</v>
      </c>
      <c r="EJ3781" s="4" t="b">
        <f t="shared" si="1389"/>
        <v>1</v>
      </c>
    </row>
    <row r="3782" spans="69:140" ht="45" x14ac:dyDescent="0.25">
      <c r="BQ3782" s="4" t="s">
        <v>7794</v>
      </c>
      <c r="BR3782" s="4" t="s">
        <v>11875</v>
      </c>
      <c r="BS3782" s="4" t="s">
        <v>70</v>
      </c>
      <c r="BT3782" s="4" t="s">
        <v>15956</v>
      </c>
      <c r="BU3782" s="4">
        <v>303778</v>
      </c>
      <c r="BV3782" s="4" t="s">
        <v>27</v>
      </c>
      <c r="BW3782" s="4">
        <v>1337788</v>
      </c>
      <c r="BX3782" s="10">
        <v>157.26495726499999</v>
      </c>
      <c r="BY3782" s="4">
        <f t="shared" ref="BY3782:BY3845" si="1390">IFERROR(CB3782-BX3782,"Bottomed Out")</f>
        <v>342.73504273499998</v>
      </c>
      <c r="BZ3782" s="3">
        <f t="shared" ref="BZ3782:BZ3845" si="1391">IFERROR(BY3782/CA3782*100,"Bottomed Out")</f>
        <v>68.547008547000004</v>
      </c>
      <c r="CA3782" s="3">
        <v>500</v>
      </c>
      <c r="CB3782" s="4">
        <v>500</v>
      </c>
      <c r="CC3782" s="8" t="str">
        <f t="shared" ref="CC3782:CC3845" si="1392">IF(BZ3782="Bottomed Out","At the lowest level",IF(BZ3782&lt;30,"Low Headroom",(IF(BZ3782&lt;60, "Moderate Headroom","High Headroom"))))</f>
        <v>High Headroom</v>
      </c>
      <c r="CD3782" s="10">
        <v>1</v>
      </c>
      <c r="CE3782" s="10">
        <v>5.1518729205000001E-3</v>
      </c>
      <c r="CF3782" s="4">
        <f t="shared" ref="CF3782:CF3845" si="1393">IFERROR(CI3782-CE3782,"Bottomed Out")</f>
        <v>7.4848127079500004E-2</v>
      </c>
      <c r="CG3782" s="3">
        <f t="shared" ref="CG3782:CG3845" si="1394">IFERROR(CF3782/CH3782*100,"Bottomed Out")</f>
        <v>93.560158849375014</v>
      </c>
      <c r="CH3782" s="3">
        <v>0.08</v>
      </c>
      <c r="CI3782" s="4">
        <v>0.08</v>
      </c>
      <c r="CJ3782" s="8" t="str">
        <f t="shared" ref="CJ3782:CJ3845" si="1395">IF(CG3782="Bottomed Out","At the lowest level",IF(CG3782&lt;30,"Low Headroom",(IF(CG3782&lt;60, "Moderate Headroom","High Headroom"))))</f>
        <v>High Headroom</v>
      </c>
      <c r="CK3782" s="10">
        <v>1</v>
      </c>
      <c r="CL3782" s="4">
        <v>0</v>
      </c>
      <c r="CM3782" s="4">
        <f t="shared" ref="CM3782:CM3845" si="1396">IFERROR(CP3782-CL3782,"Bottomed Out")</f>
        <v>500</v>
      </c>
      <c r="CN3782" s="8">
        <f t="shared" ref="CN3782:CN3845" si="1397">IFERROR(CM3782/CO3782*100,"Bottomed Out")</f>
        <v>100</v>
      </c>
      <c r="CO3782" s="3">
        <v>500</v>
      </c>
      <c r="CP3782" s="4">
        <v>500</v>
      </c>
      <c r="CQ3782" s="8" t="str">
        <f t="shared" ref="CQ3782:CQ3845" si="1398">IF(CN3782="Bottomed Out","At the lowest level",IF(CN3782&lt;30,"Low Headroom",(IF(CN3782&lt;60, "Moderate Headroom","High Headroom"))))</f>
        <v>High Headroom</v>
      </c>
      <c r="CR3782" s="4">
        <v>1</v>
      </c>
      <c r="CS3782" s="4">
        <v>1</v>
      </c>
      <c r="CT3782" s="10">
        <v>1.5469293163</v>
      </c>
      <c r="CU3782" s="4">
        <f t="shared" ref="CU3782:CU3845" si="1399">IFERROR(CT3782-CX3782,"Bottomed Out")</f>
        <v>1.3969293163000001</v>
      </c>
      <c r="CV3782" s="4">
        <f t="shared" ref="CV3782:CV3845" si="1400">IFERROR(CU3782/CW3782*100,"Bottomed Out")</f>
        <v>931.28621086666681</v>
      </c>
      <c r="CW3782" s="4">
        <v>0.15</v>
      </c>
      <c r="CX3782" s="4">
        <v>0.15</v>
      </c>
      <c r="CY3782" s="8" t="str">
        <f t="shared" ref="CY3782:CY3845" si="1401">IF(CV3782="Bottomed Out","At the lowest level",IF(CV3782&lt;30,"Low Headroom",(IF(CV3782&lt;60, "Moderate Headroom","High Headroom"))))</f>
        <v>High Headroom</v>
      </c>
      <c r="CZ3782" s="10">
        <v>1</v>
      </c>
      <c r="DC3782" s="4" t="s">
        <v>115</v>
      </c>
      <c r="DD3782" s="4" t="s">
        <v>7794</v>
      </c>
      <c r="DE3782" s="4"/>
      <c r="DF3782" s="4" t="s">
        <v>27</v>
      </c>
      <c r="DG3782" s="4" t="s">
        <v>11875</v>
      </c>
      <c r="DH3782" s="4">
        <v>303778</v>
      </c>
      <c r="DI3782" s="4">
        <v>6778</v>
      </c>
      <c r="DJ3782" s="29">
        <v>1337788</v>
      </c>
      <c r="DK3782" s="4" t="s">
        <v>17</v>
      </c>
      <c r="DL3782" s="10">
        <v>157.26499999999999</v>
      </c>
      <c r="DM3782" s="30">
        <v>1</v>
      </c>
      <c r="DN3782" s="10">
        <v>5.1999999999999998E-3</v>
      </c>
      <c r="DO3782" s="30">
        <v>1</v>
      </c>
      <c r="DP3782" s="10">
        <v>1.5468999999999999</v>
      </c>
      <c r="DQ3782" s="30">
        <v>1</v>
      </c>
      <c r="DR3782" s="4">
        <v>342.73500000000001</v>
      </c>
      <c r="DS3782" s="31">
        <v>0.68547000000000002</v>
      </c>
      <c r="DT3782" s="4" t="s">
        <v>118</v>
      </c>
      <c r="DU3782" s="4" t="s">
        <v>117</v>
      </c>
      <c r="DV3782" s="4">
        <v>7.4800000000000005E-2</v>
      </c>
      <c r="DW3782" s="31">
        <v>0.93560199999999993</v>
      </c>
      <c r="DX3782" s="4" t="s">
        <v>118</v>
      </c>
      <c r="DY3782" s="4" t="s">
        <v>117</v>
      </c>
      <c r="DZ3782" s="4">
        <v>1.3969</v>
      </c>
      <c r="EA3782" s="31">
        <v>9.3128620000000009</v>
      </c>
      <c r="EB3782" s="4" t="s">
        <v>118</v>
      </c>
      <c r="EC3782" s="4" t="s">
        <v>117</v>
      </c>
      <c r="EE3782" s="4" t="b">
        <f t="shared" ref="EE3782:EE3845" si="1402">ROUND(VALUE(BX3782),4)=ROUND(VALUE(DL3782),4)</f>
        <v>1</v>
      </c>
      <c r="EF3782" s="4" t="b">
        <f t="shared" ref="EF3782:EF3845" si="1403">ROUND(VALUE(CD3782),4)=ROUND(VALUE(DM3782),4)</f>
        <v>1</v>
      </c>
      <c r="EG3782" s="4" t="b">
        <f t="shared" ref="EG3782:EG3845" si="1404">ROUND(VALUE(CE3782),4)=ROUND(VALUE(DN3782),4)</f>
        <v>1</v>
      </c>
      <c r="EH3782" s="4" t="b">
        <f t="shared" ref="EH3782:EH3845" si="1405">ROUND(VALUE(CK3782),4)=ROUND(VALUE(DO3782),4)</f>
        <v>1</v>
      </c>
      <c r="EI3782" s="4" t="b">
        <f t="shared" ref="EI3782:EI3845" si="1406">ROUND(VALUE(CT3782),4)=ROUND(VALUE(DP3782),4)</f>
        <v>1</v>
      </c>
      <c r="EJ3782" s="4" t="b">
        <f t="shared" ref="EJ3782:EJ3845" si="1407">ROUND(VALUE(CZ3782),4)=ROUND(VALUE(DQ3782),4)</f>
        <v>1</v>
      </c>
    </row>
    <row r="3783" spans="69:140" ht="45" x14ac:dyDescent="0.25">
      <c r="BQ3783" s="4" t="s">
        <v>7795</v>
      </c>
      <c r="BR3783" s="4" t="s">
        <v>11876</v>
      </c>
      <c r="BS3783" s="4" t="s">
        <v>70</v>
      </c>
      <c r="BT3783" s="4" t="s">
        <v>15957</v>
      </c>
      <c r="BU3783" s="4">
        <v>303779</v>
      </c>
      <c r="BV3783" s="4" t="s">
        <v>44</v>
      </c>
      <c r="BW3783" s="4">
        <v>4730960</v>
      </c>
      <c r="BX3783" s="10">
        <v>1450.3320420586599</v>
      </c>
      <c r="BY3783" s="4">
        <f t="shared" si="1390"/>
        <v>49.667957941340092</v>
      </c>
      <c r="BZ3783" s="3">
        <f t="shared" si="1391"/>
        <v>4.9667957941340095</v>
      </c>
      <c r="CA3783" s="3">
        <v>1000</v>
      </c>
      <c r="CB3783" s="4">
        <v>1500</v>
      </c>
      <c r="CC3783" s="8" t="str">
        <f t="shared" si="1392"/>
        <v>Low Headroom</v>
      </c>
      <c r="CD3783" s="10">
        <v>2</v>
      </c>
      <c r="CE3783" s="10">
        <v>8.6357243319300003E-2</v>
      </c>
      <c r="CF3783" s="4">
        <f t="shared" si="1393"/>
        <v>5.364275668070001E-2</v>
      </c>
      <c r="CG3783" s="3">
        <f t="shared" si="1394"/>
        <v>89.404594467833334</v>
      </c>
      <c r="CH3783" s="3">
        <v>6.0000000000000012E-2</v>
      </c>
      <c r="CI3783" s="4">
        <v>0.14000000000000001</v>
      </c>
      <c r="CJ3783" s="8" t="str">
        <f t="shared" si="1395"/>
        <v>High Headroom</v>
      </c>
      <c r="CK3783" s="10">
        <v>2</v>
      </c>
      <c r="CL3783" s="4">
        <v>57.000553403431098</v>
      </c>
      <c r="CM3783" s="4">
        <f t="shared" si="1396"/>
        <v>442.99944659656887</v>
      </c>
      <c r="CN3783" s="8">
        <f t="shared" si="1397"/>
        <v>88.599889319313775</v>
      </c>
      <c r="CO3783" s="3">
        <v>500</v>
      </c>
      <c r="CP3783" s="4">
        <v>500</v>
      </c>
      <c r="CQ3783" s="8" t="str">
        <f t="shared" si="1398"/>
        <v>High Headroom</v>
      </c>
      <c r="CR3783" s="4">
        <v>1</v>
      </c>
      <c r="CS3783" s="4">
        <v>1.75</v>
      </c>
      <c r="CT3783" s="10">
        <v>0.97993879632780001</v>
      </c>
      <c r="CU3783" s="4">
        <f t="shared" si="1399"/>
        <v>0.82993879632779999</v>
      </c>
      <c r="CV3783" s="4">
        <f t="shared" si="1400"/>
        <v>553.29253088519999</v>
      </c>
      <c r="CW3783" s="4">
        <v>0.15</v>
      </c>
      <c r="CX3783" s="4">
        <v>0.15</v>
      </c>
      <c r="CY3783" s="8" t="str">
        <f t="shared" si="1401"/>
        <v>High Headroom</v>
      </c>
      <c r="CZ3783" s="10">
        <v>1</v>
      </c>
      <c r="DC3783" s="4" t="s">
        <v>115</v>
      </c>
      <c r="DD3783" s="4" t="s">
        <v>7795</v>
      </c>
      <c r="DE3783" s="4"/>
      <c r="DF3783" s="4" t="s">
        <v>44</v>
      </c>
      <c r="DG3783" s="4" t="s">
        <v>11876</v>
      </c>
      <c r="DH3783" s="4">
        <v>303779</v>
      </c>
      <c r="DI3783" s="4">
        <v>6779</v>
      </c>
      <c r="DJ3783" s="29">
        <v>4730960</v>
      </c>
      <c r="DK3783" s="4" t="s">
        <v>17</v>
      </c>
      <c r="DL3783" s="10" t="s">
        <v>3264</v>
      </c>
      <c r="DM3783" s="30">
        <v>2</v>
      </c>
      <c r="DN3783" s="10">
        <v>8.6400000000000005E-2</v>
      </c>
      <c r="DO3783" s="30">
        <v>2</v>
      </c>
      <c r="DP3783" s="10">
        <v>0.97989999999999999</v>
      </c>
      <c r="DQ3783" s="30">
        <v>1</v>
      </c>
      <c r="DR3783" s="4">
        <v>49.667999999999999</v>
      </c>
      <c r="DS3783" s="31">
        <v>4.9668000000000004E-2</v>
      </c>
      <c r="DT3783" s="4" t="s">
        <v>120</v>
      </c>
      <c r="DU3783" s="4" t="s">
        <v>117</v>
      </c>
      <c r="DV3783" s="4">
        <v>5.3600000000000002E-2</v>
      </c>
      <c r="DW3783" s="31">
        <v>0.89404600000000001</v>
      </c>
      <c r="DX3783" s="4" t="s">
        <v>118</v>
      </c>
      <c r="DY3783" s="4" t="s">
        <v>117</v>
      </c>
      <c r="DZ3783" s="4">
        <v>0.82989999999999997</v>
      </c>
      <c r="EA3783" s="31">
        <v>5.5329250000000005</v>
      </c>
      <c r="EB3783" s="4" t="s">
        <v>118</v>
      </c>
      <c r="EC3783" s="4" t="s">
        <v>117</v>
      </c>
      <c r="EE3783" s="4" t="b">
        <f t="shared" si="1402"/>
        <v>1</v>
      </c>
      <c r="EF3783" s="4" t="b">
        <f t="shared" si="1403"/>
        <v>1</v>
      </c>
      <c r="EG3783" s="4" t="b">
        <f t="shared" si="1404"/>
        <v>1</v>
      </c>
      <c r="EH3783" s="4" t="b">
        <f t="shared" si="1405"/>
        <v>1</v>
      </c>
      <c r="EI3783" s="4" t="b">
        <f t="shared" si="1406"/>
        <v>1</v>
      </c>
      <c r="EJ3783" s="4" t="b">
        <f t="shared" si="1407"/>
        <v>1</v>
      </c>
    </row>
    <row r="3784" spans="69:140" ht="45" x14ac:dyDescent="0.25">
      <c r="BQ3784" s="4" t="s">
        <v>7796</v>
      </c>
      <c r="BR3784" s="4" t="s">
        <v>11877</v>
      </c>
      <c r="BS3784" s="4" t="s">
        <v>70</v>
      </c>
      <c r="BT3784" s="4" t="s">
        <v>15958</v>
      </c>
      <c r="BU3784" s="4">
        <v>303780</v>
      </c>
      <c r="BV3784" s="4" t="s">
        <v>59</v>
      </c>
      <c r="BW3784" s="4">
        <v>4148600</v>
      </c>
      <c r="BX3784" s="10">
        <v>997.18230487460005</v>
      </c>
      <c r="BY3784" s="4">
        <f t="shared" si="1390"/>
        <v>502.81769512539995</v>
      </c>
      <c r="BZ3784" s="3">
        <f t="shared" si="1391"/>
        <v>50.281769512539995</v>
      </c>
      <c r="CA3784" s="3">
        <v>1000</v>
      </c>
      <c r="CB3784" s="4">
        <v>1500</v>
      </c>
      <c r="CC3784" s="8" t="str">
        <f t="shared" si="1392"/>
        <v>Moderate Headroom</v>
      </c>
      <c r="CD3784" s="10">
        <v>2</v>
      </c>
      <c r="CE3784" s="10">
        <v>0.31663914877999999</v>
      </c>
      <c r="CF3784" s="4" t="str">
        <f t="shared" si="1393"/>
        <v>Bottomed Out</v>
      </c>
      <c r="CG3784" s="3" t="str">
        <f t="shared" si="1394"/>
        <v>Bottomed Out</v>
      </c>
      <c r="CH3784" s="3" t="s">
        <v>72</v>
      </c>
      <c r="CI3784" s="4" t="s">
        <v>16260</v>
      </c>
      <c r="CJ3784" s="8" t="str">
        <f t="shared" si="1395"/>
        <v>At the lowest level</v>
      </c>
      <c r="CK3784" s="10">
        <v>6</v>
      </c>
      <c r="CL3784" s="4">
        <v>1558.7863537415001</v>
      </c>
      <c r="CM3784" s="4">
        <f t="shared" si="1396"/>
        <v>941.21364625849992</v>
      </c>
      <c r="CN3784" s="8">
        <f t="shared" si="1397"/>
        <v>94.121364625849992</v>
      </c>
      <c r="CO3784" s="3">
        <v>1000</v>
      </c>
      <c r="CP3784" s="4">
        <v>2500</v>
      </c>
      <c r="CQ3784" s="8" t="str">
        <f t="shared" si="1398"/>
        <v>High Headroom</v>
      </c>
      <c r="CR3784" s="4">
        <v>3</v>
      </c>
      <c r="CS3784" s="4">
        <v>3.75</v>
      </c>
      <c r="CT3784" s="10">
        <v>0.51522988506</v>
      </c>
      <c r="CU3784" s="4">
        <f t="shared" si="1399"/>
        <v>0.36522988505999998</v>
      </c>
      <c r="CV3784" s="4">
        <f t="shared" si="1400"/>
        <v>243.48659004000001</v>
      </c>
      <c r="CW3784" s="4">
        <v>0.15</v>
      </c>
      <c r="CX3784" s="4">
        <v>0.15</v>
      </c>
      <c r="CY3784" s="8" t="str">
        <f t="shared" si="1401"/>
        <v>High Headroom</v>
      </c>
      <c r="CZ3784" s="10">
        <v>1</v>
      </c>
      <c r="DC3784" s="4" t="s">
        <v>115</v>
      </c>
      <c r="DD3784" s="4" t="s">
        <v>7796</v>
      </c>
      <c r="DE3784" s="4"/>
      <c r="DF3784" s="4" t="s">
        <v>59</v>
      </c>
      <c r="DG3784" s="4" t="s">
        <v>11877</v>
      </c>
      <c r="DH3784" s="4">
        <v>303780</v>
      </c>
      <c r="DI3784" s="4">
        <v>6780</v>
      </c>
      <c r="DJ3784" s="29">
        <v>4148600</v>
      </c>
      <c r="DK3784" s="4" t="s">
        <v>17</v>
      </c>
      <c r="DL3784" s="10">
        <v>997.18230000000005</v>
      </c>
      <c r="DM3784" s="30">
        <v>2</v>
      </c>
      <c r="DN3784" s="10">
        <v>0.31659999999999999</v>
      </c>
      <c r="DO3784" s="30">
        <v>6</v>
      </c>
      <c r="DP3784" s="10">
        <v>0.51519999999999999</v>
      </c>
      <c r="DQ3784" s="30">
        <v>1</v>
      </c>
      <c r="DR3784" s="4">
        <v>502.8177</v>
      </c>
      <c r="DS3784" s="31">
        <v>0.50281799999999999</v>
      </c>
      <c r="DT3784" s="4" t="s">
        <v>116</v>
      </c>
      <c r="DU3784" s="4" t="s">
        <v>117</v>
      </c>
      <c r="DV3784" s="4">
        <v>1.66E-2</v>
      </c>
      <c r="DW3784" s="4"/>
      <c r="DX3784" s="4" t="s">
        <v>124</v>
      </c>
      <c r="DY3784" s="4" t="s">
        <v>125</v>
      </c>
      <c r="DZ3784" s="4">
        <v>0.36520000000000002</v>
      </c>
      <c r="EA3784" s="31">
        <v>2.434866</v>
      </c>
      <c r="EB3784" s="4" t="s">
        <v>118</v>
      </c>
      <c r="EC3784" s="4" t="s">
        <v>117</v>
      </c>
      <c r="EE3784" s="4" t="b">
        <f t="shared" si="1402"/>
        <v>1</v>
      </c>
      <c r="EF3784" s="4" t="b">
        <f t="shared" si="1403"/>
        <v>1</v>
      </c>
      <c r="EG3784" s="4" t="b">
        <f t="shared" si="1404"/>
        <v>1</v>
      </c>
      <c r="EH3784" s="4" t="b">
        <f t="shared" si="1405"/>
        <v>1</v>
      </c>
      <c r="EI3784" s="4" t="b">
        <f t="shared" si="1406"/>
        <v>1</v>
      </c>
      <c r="EJ3784" s="4" t="b">
        <f t="shared" si="1407"/>
        <v>1</v>
      </c>
    </row>
    <row r="3785" spans="69:140" ht="60" x14ac:dyDescent="0.25">
      <c r="BQ3785" s="4" t="s">
        <v>7797</v>
      </c>
      <c r="BR3785" s="4" t="s">
        <v>11878</v>
      </c>
      <c r="BS3785" s="4" t="s">
        <v>70</v>
      </c>
      <c r="BT3785" s="4" t="s">
        <v>15959</v>
      </c>
      <c r="BU3785" s="4">
        <v>303781</v>
      </c>
      <c r="BV3785" s="4" t="s">
        <v>49</v>
      </c>
      <c r="BW3785" s="4">
        <v>4237208</v>
      </c>
      <c r="BX3785" s="10">
        <v>434.47037701969998</v>
      </c>
      <c r="BY3785" s="4">
        <f t="shared" si="1390"/>
        <v>65.529622980300019</v>
      </c>
      <c r="BZ3785" s="3">
        <f t="shared" si="1391"/>
        <v>13.105924596060003</v>
      </c>
      <c r="CA3785" s="3">
        <v>500</v>
      </c>
      <c r="CB3785" s="4">
        <v>500</v>
      </c>
      <c r="CC3785" s="8" t="str">
        <f t="shared" si="1392"/>
        <v>Low Headroom</v>
      </c>
      <c r="CD3785" s="10">
        <v>1</v>
      </c>
      <c r="CE3785" s="10">
        <v>6.4950094025999994E-2</v>
      </c>
      <c r="CF3785" s="4">
        <f t="shared" si="1393"/>
        <v>1.5049905974000008E-2</v>
      </c>
      <c r="CG3785" s="3">
        <f t="shared" si="1394"/>
        <v>18.812382467500012</v>
      </c>
      <c r="CH3785" s="3">
        <v>0.08</v>
      </c>
      <c r="CI3785" s="4">
        <v>0.08</v>
      </c>
      <c r="CJ3785" s="8" t="str">
        <f t="shared" si="1395"/>
        <v>Low Headroom</v>
      </c>
      <c r="CK3785" s="10">
        <v>1</v>
      </c>
      <c r="CL3785" s="4">
        <v>0</v>
      </c>
      <c r="CM3785" s="4">
        <f t="shared" si="1396"/>
        <v>500</v>
      </c>
      <c r="CN3785" s="8">
        <f t="shared" si="1397"/>
        <v>100</v>
      </c>
      <c r="CO3785" s="3">
        <v>500</v>
      </c>
      <c r="CP3785" s="4">
        <v>500</v>
      </c>
      <c r="CQ3785" s="8" t="str">
        <f t="shared" si="1398"/>
        <v>High Headroom</v>
      </c>
      <c r="CR3785" s="4">
        <v>1</v>
      </c>
      <c r="CS3785" s="4">
        <v>1</v>
      </c>
      <c r="CT3785" s="10">
        <v>0.23027375201</v>
      </c>
      <c r="CU3785" s="4">
        <f t="shared" si="1399"/>
        <v>8.0273752010000005E-2</v>
      </c>
      <c r="CV3785" s="4">
        <f t="shared" si="1400"/>
        <v>53.515834673333337</v>
      </c>
      <c r="CW3785" s="4">
        <v>0.15</v>
      </c>
      <c r="CX3785" s="4">
        <v>0.15</v>
      </c>
      <c r="CY3785" s="8" t="str">
        <f t="shared" si="1401"/>
        <v>Moderate Headroom</v>
      </c>
      <c r="CZ3785" s="10">
        <v>1</v>
      </c>
      <c r="DC3785" s="4" t="s">
        <v>115</v>
      </c>
      <c r="DD3785" s="4" t="s">
        <v>7797</v>
      </c>
      <c r="DE3785" s="4"/>
      <c r="DF3785" s="4" t="s">
        <v>49</v>
      </c>
      <c r="DG3785" s="4" t="s">
        <v>11878</v>
      </c>
      <c r="DH3785" s="4">
        <v>303781</v>
      </c>
      <c r="DI3785" s="4">
        <v>6781</v>
      </c>
      <c r="DJ3785" s="29">
        <v>4237208</v>
      </c>
      <c r="DK3785" s="4" t="s">
        <v>17</v>
      </c>
      <c r="DL3785" s="10">
        <v>434.47039999999998</v>
      </c>
      <c r="DM3785" s="30">
        <v>1</v>
      </c>
      <c r="DN3785" s="10">
        <v>6.5000000000000002E-2</v>
      </c>
      <c r="DO3785" s="30">
        <v>1</v>
      </c>
      <c r="DP3785" s="10">
        <v>0.2303</v>
      </c>
      <c r="DQ3785" s="30">
        <v>1</v>
      </c>
      <c r="DR3785" s="4">
        <v>65.529600000000002</v>
      </c>
      <c r="DS3785" s="31">
        <v>0.13105900000000001</v>
      </c>
      <c r="DT3785" s="4" t="s">
        <v>120</v>
      </c>
      <c r="DU3785" s="4" t="s">
        <v>117</v>
      </c>
      <c r="DV3785" s="4">
        <v>1.4999999999999999E-2</v>
      </c>
      <c r="DW3785" s="31">
        <v>0.18812400000000001</v>
      </c>
      <c r="DX3785" s="4" t="s">
        <v>120</v>
      </c>
      <c r="DY3785" s="4" t="s">
        <v>117</v>
      </c>
      <c r="DZ3785" s="4">
        <v>8.0299999999999996E-2</v>
      </c>
      <c r="EA3785" s="31">
        <v>0.53515800000000002</v>
      </c>
      <c r="EB3785" s="4" t="s">
        <v>116</v>
      </c>
      <c r="EC3785" s="4" t="s">
        <v>117</v>
      </c>
      <c r="EE3785" s="4" t="b">
        <f t="shared" si="1402"/>
        <v>1</v>
      </c>
      <c r="EF3785" s="4" t="b">
        <f t="shared" si="1403"/>
        <v>1</v>
      </c>
      <c r="EG3785" s="4" t="b">
        <f t="shared" si="1404"/>
        <v>1</v>
      </c>
      <c r="EH3785" s="4" t="b">
        <f t="shared" si="1405"/>
        <v>1</v>
      </c>
      <c r="EI3785" s="4" t="b">
        <f t="shared" si="1406"/>
        <v>1</v>
      </c>
      <c r="EJ3785" s="4" t="b">
        <f t="shared" si="1407"/>
        <v>1</v>
      </c>
    </row>
    <row r="3786" spans="69:140" ht="45" x14ac:dyDescent="0.25">
      <c r="BQ3786" s="4" t="s">
        <v>7798</v>
      </c>
      <c r="BR3786" s="4" t="s">
        <v>11879</v>
      </c>
      <c r="BS3786" s="4" t="s">
        <v>70</v>
      </c>
      <c r="BT3786" s="4" t="s">
        <v>15960</v>
      </c>
      <c r="BU3786" s="4">
        <v>303782</v>
      </c>
      <c r="BV3786" s="4" t="s">
        <v>49</v>
      </c>
      <c r="BW3786" s="4">
        <v>4212167824</v>
      </c>
      <c r="BX3786" s="10">
        <v>1017.67797419971</v>
      </c>
      <c r="BY3786" s="4">
        <f t="shared" si="1390"/>
        <v>482.32202580029002</v>
      </c>
      <c r="BZ3786" s="3">
        <f t="shared" si="1391"/>
        <v>48.232202580029004</v>
      </c>
      <c r="CA3786" s="3">
        <v>1000</v>
      </c>
      <c r="CB3786" s="4">
        <v>1500</v>
      </c>
      <c r="CC3786" s="8" t="str">
        <f t="shared" si="1392"/>
        <v>Moderate Headroom</v>
      </c>
      <c r="CD3786" s="10">
        <v>2</v>
      </c>
      <c r="CE3786" s="10">
        <v>0</v>
      </c>
      <c r="CF3786" s="4">
        <f t="shared" si="1393"/>
        <v>0.08</v>
      </c>
      <c r="CG3786" s="3">
        <f t="shared" si="1394"/>
        <v>100</v>
      </c>
      <c r="CH3786" s="3">
        <v>0.08</v>
      </c>
      <c r="CI3786" s="4">
        <v>0.08</v>
      </c>
      <c r="CJ3786" s="8" t="str">
        <f t="shared" si="1395"/>
        <v>High Headroom</v>
      </c>
      <c r="CK3786" s="10">
        <v>1</v>
      </c>
      <c r="CL3786" s="4">
        <v>0</v>
      </c>
      <c r="CM3786" s="4">
        <f t="shared" si="1396"/>
        <v>500</v>
      </c>
      <c r="CN3786" s="8">
        <f t="shared" si="1397"/>
        <v>100</v>
      </c>
      <c r="CO3786" s="3">
        <v>500</v>
      </c>
      <c r="CP3786" s="4">
        <v>500</v>
      </c>
      <c r="CQ3786" s="8" t="str">
        <f t="shared" si="1398"/>
        <v>High Headroom</v>
      </c>
      <c r="CR3786" s="4">
        <v>1</v>
      </c>
      <c r="CS3786" s="4">
        <v>1.25</v>
      </c>
      <c r="CT3786" s="10">
        <v>1.4992319508448999</v>
      </c>
      <c r="CU3786" s="4">
        <f t="shared" si="1399"/>
        <v>1.3492319508449</v>
      </c>
      <c r="CV3786" s="4">
        <f t="shared" si="1400"/>
        <v>899.48796722993336</v>
      </c>
      <c r="CW3786" s="4">
        <v>0.15</v>
      </c>
      <c r="CX3786" s="4">
        <v>0.15</v>
      </c>
      <c r="CY3786" s="8" t="str">
        <f t="shared" si="1401"/>
        <v>High Headroom</v>
      </c>
      <c r="CZ3786" s="10">
        <v>1</v>
      </c>
      <c r="DC3786" s="4" t="s">
        <v>115</v>
      </c>
      <c r="DD3786" s="4" t="s">
        <v>7798</v>
      </c>
      <c r="DE3786" s="4"/>
      <c r="DF3786" s="4" t="s">
        <v>49</v>
      </c>
      <c r="DG3786" s="4" t="s">
        <v>11879</v>
      </c>
      <c r="DH3786" s="4">
        <v>303782</v>
      </c>
      <c r="DI3786" s="4">
        <v>6782</v>
      </c>
      <c r="DJ3786" s="29">
        <v>4212167824</v>
      </c>
      <c r="DK3786" s="4" t="s">
        <v>17</v>
      </c>
      <c r="DL3786" s="10" t="s">
        <v>3265</v>
      </c>
      <c r="DM3786" s="30">
        <v>2</v>
      </c>
      <c r="DN3786" s="10">
        <v>0</v>
      </c>
      <c r="DO3786" s="30">
        <v>1</v>
      </c>
      <c r="DP3786" s="10">
        <v>1.4992000000000001</v>
      </c>
      <c r="DQ3786" s="30">
        <v>1</v>
      </c>
      <c r="DR3786" s="4">
        <v>482.322</v>
      </c>
      <c r="DS3786" s="31">
        <v>0.48232199999999997</v>
      </c>
      <c r="DT3786" s="4" t="s">
        <v>116</v>
      </c>
      <c r="DU3786" s="4" t="s">
        <v>117</v>
      </c>
      <c r="DV3786" s="4">
        <v>0.08</v>
      </c>
      <c r="DW3786" s="31">
        <v>1</v>
      </c>
      <c r="DX3786" s="4" t="s">
        <v>118</v>
      </c>
      <c r="DY3786" s="4" t="s">
        <v>117</v>
      </c>
      <c r="DZ3786" s="4">
        <v>1.3492</v>
      </c>
      <c r="EA3786" s="31">
        <v>8.9948800000000002</v>
      </c>
      <c r="EB3786" s="4" t="s">
        <v>118</v>
      </c>
      <c r="EC3786" s="4" t="s">
        <v>117</v>
      </c>
      <c r="EE3786" s="4" t="b">
        <f t="shared" si="1402"/>
        <v>1</v>
      </c>
      <c r="EF3786" s="4" t="b">
        <f t="shared" si="1403"/>
        <v>1</v>
      </c>
      <c r="EG3786" s="4" t="b">
        <f t="shared" si="1404"/>
        <v>1</v>
      </c>
      <c r="EH3786" s="4" t="b">
        <f t="shared" si="1405"/>
        <v>1</v>
      </c>
      <c r="EI3786" s="4" t="b">
        <f t="shared" si="1406"/>
        <v>1</v>
      </c>
      <c r="EJ3786" s="4" t="b">
        <f t="shared" si="1407"/>
        <v>1</v>
      </c>
    </row>
    <row r="3787" spans="69:140" ht="45" x14ac:dyDescent="0.25">
      <c r="BQ3787" s="4" t="s">
        <v>7799</v>
      </c>
      <c r="BR3787" s="4" t="s">
        <v>11880</v>
      </c>
      <c r="BS3787" s="4" t="s">
        <v>70</v>
      </c>
      <c r="BT3787" s="4" t="s">
        <v>15961</v>
      </c>
      <c r="BU3787" s="4">
        <v>303783</v>
      </c>
      <c r="BV3787" s="4" t="s">
        <v>32</v>
      </c>
      <c r="BW3787" s="4">
        <v>2012950</v>
      </c>
      <c r="BX3787" s="10">
        <v>5851.0968819599102</v>
      </c>
      <c r="BY3787" s="4" t="str">
        <f t="shared" si="1390"/>
        <v>Bottomed Out</v>
      </c>
      <c r="BZ3787" s="3" t="str">
        <f t="shared" si="1391"/>
        <v>Bottomed Out</v>
      </c>
      <c r="CA3787" s="3" t="s">
        <v>72</v>
      </c>
      <c r="CB3787" s="4" t="s">
        <v>4015</v>
      </c>
      <c r="CC3787" s="8" t="str">
        <f t="shared" si="1392"/>
        <v>At the lowest level</v>
      </c>
      <c r="CD3787" s="10">
        <v>6</v>
      </c>
      <c r="CE3787" s="10">
        <v>0.3740621650589</v>
      </c>
      <c r="CF3787" s="4" t="str">
        <f t="shared" si="1393"/>
        <v>Bottomed Out</v>
      </c>
      <c r="CG3787" s="3" t="str">
        <f t="shared" si="1394"/>
        <v>Bottomed Out</v>
      </c>
      <c r="CH3787" s="3" t="s">
        <v>72</v>
      </c>
      <c r="CI3787" s="4" t="s">
        <v>16260</v>
      </c>
      <c r="CJ3787" s="8" t="str">
        <f t="shared" si="1395"/>
        <v>At the lowest level</v>
      </c>
      <c r="CK3787" s="10">
        <v>6</v>
      </c>
      <c r="CL3787" s="4">
        <v>778.39285321158104</v>
      </c>
      <c r="CM3787" s="4">
        <f t="shared" si="1396"/>
        <v>721.60714678841896</v>
      </c>
      <c r="CN3787" s="8">
        <f t="shared" si="1397"/>
        <v>72.160714678841899</v>
      </c>
      <c r="CO3787" s="3">
        <v>1000</v>
      </c>
      <c r="CP3787" s="4">
        <v>1500</v>
      </c>
      <c r="CQ3787" s="8" t="str">
        <f t="shared" si="1398"/>
        <v>High Headroom</v>
      </c>
      <c r="CR3787" s="4">
        <v>2</v>
      </c>
      <c r="CS3787" s="4">
        <v>5</v>
      </c>
      <c r="CT3787" s="10">
        <v>0.13400000000000001</v>
      </c>
      <c r="CU3787" s="4">
        <f t="shared" si="1399"/>
        <v>5.4000000000000006E-2</v>
      </c>
      <c r="CV3787" s="4">
        <f t="shared" si="1400"/>
        <v>77.142857142857153</v>
      </c>
      <c r="CW3787" s="4">
        <v>6.9999999999999993E-2</v>
      </c>
      <c r="CX3787" s="4">
        <v>0.08</v>
      </c>
      <c r="CY3787" s="8" t="str">
        <f t="shared" si="1401"/>
        <v>High Headroom</v>
      </c>
      <c r="CZ3787" s="10">
        <v>2</v>
      </c>
      <c r="DC3787" s="4" t="s">
        <v>115</v>
      </c>
      <c r="DD3787" s="4" t="s">
        <v>7799</v>
      </c>
      <c r="DE3787" s="4"/>
      <c r="DF3787" s="4" t="s">
        <v>32</v>
      </c>
      <c r="DG3787" s="4" t="s">
        <v>11880</v>
      </c>
      <c r="DH3787" s="4">
        <v>303783</v>
      </c>
      <c r="DI3787" s="4">
        <v>6783</v>
      </c>
      <c r="DJ3787" s="29">
        <v>2012950</v>
      </c>
      <c r="DK3787" s="4" t="s">
        <v>17</v>
      </c>
      <c r="DL3787" s="10" t="s">
        <v>3266</v>
      </c>
      <c r="DM3787" s="30">
        <v>6</v>
      </c>
      <c r="DN3787" s="10">
        <v>0.37409999999999999</v>
      </c>
      <c r="DO3787" s="30">
        <v>6</v>
      </c>
      <c r="DP3787" s="10">
        <v>0.13400000000000001</v>
      </c>
      <c r="DQ3787" s="30">
        <v>2</v>
      </c>
      <c r="DR3787" s="4" t="s">
        <v>3267</v>
      </c>
      <c r="DS3787" s="4"/>
      <c r="DT3787" s="4" t="s">
        <v>124</v>
      </c>
      <c r="DU3787" s="4" t="s">
        <v>125</v>
      </c>
      <c r="DV3787" s="4">
        <v>7.4099999999999999E-2</v>
      </c>
      <c r="DW3787" s="4"/>
      <c r="DX3787" s="4" t="s">
        <v>124</v>
      </c>
      <c r="DY3787" s="4" t="s">
        <v>125</v>
      </c>
      <c r="DZ3787" s="4">
        <v>5.3999999999999999E-2</v>
      </c>
      <c r="EA3787" s="31">
        <v>0.77142899999999992</v>
      </c>
      <c r="EB3787" s="4" t="s">
        <v>118</v>
      </c>
      <c r="EC3787" s="4" t="s">
        <v>117</v>
      </c>
      <c r="EE3787" s="4" t="b">
        <f t="shared" si="1402"/>
        <v>1</v>
      </c>
      <c r="EF3787" s="4" t="b">
        <f t="shared" si="1403"/>
        <v>1</v>
      </c>
      <c r="EG3787" s="4" t="b">
        <f t="shared" si="1404"/>
        <v>1</v>
      </c>
      <c r="EH3787" s="4" t="b">
        <f t="shared" si="1405"/>
        <v>1</v>
      </c>
      <c r="EI3787" s="4" t="b">
        <f t="shared" si="1406"/>
        <v>1</v>
      </c>
      <c r="EJ3787" s="4" t="b">
        <f t="shared" si="1407"/>
        <v>1</v>
      </c>
    </row>
    <row r="3788" spans="69:140" ht="45" x14ac:dyDescent="0.25">
      <c r="BQ3788" s="4" t="s">
        <v>7800</v>
      </c>
      <c r="BR3788" s="4" t="s">
        <v>11881</v>
      </c>
      <c r="BS3788" s="4" t="s">
        <v>70</v>
      </c>
      <c r="BT3788" s="4" t="s">
        <v>15962</v>
      </c>
      <c r="BU3788" s="4">
        <v>303784</v>
      </c>
      <c r="BV3788" s="4" t="s">
        <v>33</v>
      </c>
      <c r="BW3788" s="4">
        <v>4866416</v>
      </c>
      <c r="BX3788" s="10">
        <v>3355.4603854389702</v>
      </c>
      <c r="BY3788" s="4">
        <f t="shared" si="1390"/>
        <v>144.53961456102979</v>
      </c>
      <c r="BZ3788" s="3">
        <f t="shared" si="1391"/>
        <v>14.453961456102979</v>
      </c>
      <c r="CA3788" s="3">
        <v>1000</v>
      </c>
      <c r="CB3788" s="4">
        <v>3500</v>
      </c>
      <c r="CC3788" s="8" t="str">
        <f t="shared" si="1392"/>
        <v>Low Headroom</v>
      </c>
      <c r="CD3788" s="10">
        <v>4</v>
      </c>
      <c r="CE3788" s="10">
        <v>1.7343399306300002E-2</v>
      </c>
      <c r="CF3788" s="4">
        <f t="shared" si="1393"/>
        <v>6.2656600693699993E-2</v>
      </c>
      <c r="CG3788" s="3">
        <f t="shared" si="1394"/>
        <v>78.320750867124985</v>
      </c>
      <c r="CH3788" s="3">
        <v>0.08</v>
      </c>
      <c r="CI3788" s="4">
        <v>0.08</v>
      </c>
      <c r="CJ3788" s="8" t="str">
        <f t="shared" si="1395"/>
        <v>High Headroom</v>
      </c>
      <c r="CK3788" s="10">
        <v>1</v>
      </c>
      <c r="CL3788" s="4">
        <v>95.289079229122095</v>
      </c>
      <c r="CM3788" s="4">
        <f t="shared" si="1396"/>
        <v>404.71092077087792</v>
      </c>
      <c r="CN3788" s="8">
        <f t="shared" si="1397"/>
        <v>80.942184154175592</v>
      </c>
      <c r="CO3788" s="3">
        <v>500</v>
      </c>
      <c r="CP3788" s="4">
        <v>500</v>
      </c>
      <c r="CQ3788" s="8" t="str">
        <f t="shared" si="1398"/>
        <v>High Headroom</v>
      </c>
      <c r="CR3788" s="4">
        <v>1</v>
      </c>
      <c r="CS3788" s="4">
        <v>1.75</v>
      </c>
      <c r="CT3788" s="10">
        <v>1.1368334022299999E-2</v>
      </c>
      <c r="CU3788" s="4">
        <f t="shared" si="1399"/>
        <v>1.3683340222999992E-3</v>
      </c>
      <c r="CV3788" s="4">
        <f t="shared" si="1400"/>
        <v>4.5611134076666646</v>
      </c>
      <c r="CW3788" s="4">
        <v>0.03</v>
      </c>
      <c r="CX3788" s="4">
        <v>0.01</v>
      </c>
      <c r="CY3788" s="8" t="str">
        <f t="shared" si="1401"/>
        <v>Low Headroom</v>
      </c>
      <c r="CZ3788" s="10">
        <v>4</v>
      </c>
      <c r="DC3788" s="4" t="s">
        <v>115</v>
      </c>
      <c r="DD3788" s="4" t="s">
        <v>7800</v>
      </c>
      <c r="DE3788" s="4"/>
      <c r="DF3788" s="4" t="s">
        <v>33</v>
      </c>
      <c r="DG3788" s="4" t="s">
        <v>11881</v>
      </c>
      <c r="DH3788" s="4">
        <v>303784</v>
      </c>
      <c r="DI3788" s="4">
        <v>6784</v>
      </c>
      <c r="DJ3788" s="29">
        <v>4866416</v>
      </c>
      <c r="DK3788" s="4" t="s">
        <v>17</v>
      </c>
      <c r="DL3788" s="10" t="s">
        <v>3268</v>
      </c>
      <c r="DM3788" s="30">
        <v>4</v>
      </c>
      <c r="DN3788" s="10">
        <v>1.7299999999999999E-2</v>
      </c>
      <c r="DO3788" s="30">
        <v>1</v>
      </c>
      <c r="DP3788" s="10">
        <v>1.14E-2</v>
      </c>
      <c r="DQ3788" s="30">
        <v>4</v>
      </c>
      <c r="DR3788" s="4">
        <v>144.53960000000001</v>
      </c>
      <c r="DS3788" s="31">
        <v>0.14454</v>
      </c>
      <c r="DT3788" s="4" t="s">
        <v>120</v>
      </c>
      <c r="DU3788" s="4" t="s">
        <v>117</v>
      </c>
      <c r="DV3788" s="4">
        <v>6.2700000000000006E-2</v>
      </c>
      <c r="DW3788" s="31">
        <v>0.78320800000000002</v>
      </c>
      <c r="DX3788" s="4" t="s">
        <v>118</v>
      </c>
      <c r="DY3788" s="4" t="s">
        <v>117</v>
      </c>
      <c r="DZ3788" s="4">
        <v>1.4E-3</v>
      </c>
      <c r="EA3788" s="31">
        <v>4.5610999999999999E-2</v>
      </c>
      <c r="EB3788" s="4" t="s">
        <v>120</v>
      </c>
      <c r="EC3788" s="4" t="s">
        <v>117</v>
      </c>
      <c r="EE3788" s="4" t="b">
        <f t="shared" si="1402"/>
        <v>1</v>
      </c>
      <c r="EF3788" s="4" t="b">
        <f t="shared" si="1403"/>
        <v>1</v>
      </c>
      <c r="EG3788" s="4" t="b">
        <f t="shared" si="1404"/>
        <v>1</v>
      </c>
      <c r="EH3788" s="4" t="b">
        <f t="shared" si="1405"/>
        <v>1</v>
      </c>
      <c r="EI3788" s="4" t="b">
        <f t="shared" si="1406"/>
        <v>1</v>
      </c>
      <c r="EJ3788" s="4" t="b">
        <f t="shared" si="1407"/>
        <v>1</v>
      </c>
    </row>
    <row r="3789" spans="69:140" ht="45" x14ac:dyDescent="0.25">
      <c r="BQ3789" s="4" t="s">
        <v>7801</v>
      </c>
      <c r="BR3789" s="4" t="s">
        <v>11882</v>
      </c>
      <c r="BS3789" s="4" t="s">
        <v>70</v>
      </c>
      <c r="BT3789" s="4" t="s">
        <v>15963</v>
      </c>
      <c r="BU3789" s="4">
        <v>303785</v>
      </c>
      <c r="BV3789" s="4" t="s">
        <v>20</v>
      </c>
      <c r="BW3789" s="4">
        <v>441330</v>
      </c>
      <c r="BX3789" s="10">
        <v>4052.3112592378002</v>
      </c>
      <c r="BY3789" s="4">
        <f t="shared" si="1390"/>
        <v>447.68874076219981</v>
      </c>
      <c r="BZ3789" s="3">
        <f t="shared" si="1391"/>
        <v>44.76887407621998</v>
      </c>
      <c r="CA3789" s="3">
        <v>1000</v>
      </c>
      <c r="CB3789" s="4">
        <v>4500</v>
      </c>
      <c r="CC3789" s="8" t="str">
        <f t="shared" si="1392"/>
        <v>Moderate Headroom</v>
      </c>
      <c r="CD3789" s="10">
        <v>5</v>
      </c>
      <c r="CE3789" s="10">
        <v>9.2114989733000002E-2</v>
      </c>
      <c r="CF3789" s="4">
        <f t="shared" si="1393"/>
        <v>4.7885010267000011E-2</v>
      </c>
      <c r="CG3789" s="3">
        <f t="shared" si="1394"/>
        <v>79.808350445000002</v>
      </c>
      <c r="CH3789" s="3">
        <v>6.0000000000000012E-2</v>
      </c>
      <c r="CI3789" s="4">
        <v>0.14000000000000001</v>
      </c>
      <c r="CJ3789" s="8" t="str">
        <f t="shared" si="1395"/>
        <v>High Headroom</v>
      </c>
      <c r="CK3789" s="10">
        <v>2</v>
      </c>
      <c r="CL3789" s="4">
        <v>573.42011107090002</v>
      </c>
      <c r="CM3789" s="4">
        <f t="shared" si="1396"/>
        <v>926.57988892909998</v>
      </c>
      <c r="CN3789" s="8">
        <f t="shared" si="1397"/>
        <v>92.657988892909998</v>
      </c>
      <c r="CO3789" s="3">
        <v>1000</v>
      </c>
      <c r="CP3789" s="4">
        <v>1500</v>
      </c>
      <c r="CQ3789" s="8" t="str">
        <f t="shared" si="1398"/>
        <v>High Headroom</v>
      </c>
      <c r="CR3789" s="4">
        <v>2</v>
      </c>
      <c r="CS3789" s="4">
        <v>2.75</v>
      </c>
      <c r="CT3789" s="10">
        <v>1.1349429971</v>
      </c>
      <c r="CU3789" s="4">
        <f t="shared" si="1399"/>
        <v>0.9849429971</v>
      </c>
      <c r="CV3789" s="4">
        <f t="shared" si="1400"/>
        <v>656.62866473333338</v>
      </c>
      <c r="CW3789" s="4">
        <v>0.15</v>
      </c>
      <c r="CX3789" s="4">
        <v>0.15</v>
      </c>
      <c r="CY3789" s="8" t="str">
        <f t="shared" si="1401"/>
        <v>High Headroom</v>
      </c>
      <c r="CZ3789" s="10">
        <v>1</v>
      </c>
      <c r="DC3789" s="4" t="s">
        <v>115</v>
      </c>
      <c r="DD3789" s="4" t="s">
        <v>7801</v>
      </c>
      <c r="DE3789" s="4"/>
      <c r="DF3789" s="4" t="s">
        <v>20</v>
      </c>
      <c r="DG3789" s="4" t="s">
        <v>11882</v>
      </c>
      <c r="DH3789" s="4">
        <v>303785</v>
      </c>
      <c r="DI3789" s="4">
        <v>6785</v>
      </c>
      <c r="DJ3789" s="29">
        <v>441330</v>
      </c>
      <c r="DK3789" s="4" t="s">
        <v>17</v>
      </c>
      <c r="DL3789" s="10" t="s">
        <v>3269</v>
      </c>
      <c r="DM3789" s="30">
        <v>5</v>
      </c>
      <c r="DN3789" s="10">
        <v>9.2100000000000001E-2</v>
      </c>
      <c r="DO3789" s="30">
        <v>2</v>
      </c>
      <c r="DP3789" s="10">
        <v>1.1349</v>
      </c>
      <c r="DQ3789" s="30">
        <v>1</v>
      </c>
      <c r="DR3789" s="4">
        <v>447.68869999999998</v>
      </c>
      <c r="DS3789" s="31">
        <v>0.447689</v>
      </c>
      <c r="DT3789" s="4" t="s">
        <v>116</v>
      </c>
      <c r="DU3789" s="4" t="s">
        <v>117</v>
      </c>
      <c r="DV3789" s="4">
        <v>4.7899999999999998E-2</v>
      </c>
      <c r="DW3789" s="31">
        <v>0.79808400000000002</v>
      </c>
      <c r="DX3789" s="4" t="s">
        <v>118</v>
      </c>
      <c r="DY3789" s="4" t="s">
        <v>117</v>
      </c>
      <c r="DZ3789" s="4">
        <v>0.9849</v>
      </c>
      <c r="EA3789" s="31">
        <v>6.566287</v>
      </c>
      <c r="EB3789" s="4" t="s">
        <v>118</v>
      </c>
      <c r="EC3789" s="4" t="s">
        <v>117</v>
      </c>
      <c r="EE3789" s="4" t="b">
        <f t="shared" si="1402"/>
        <v>1</v>
      </c>
      <c r="EF3789" s="4" t="b">
        <f t="shared" si="1403"/>
        <v>1</v>
      </c>
      <c r="EG3789" s="4" t="b">
        <f t="shared" si="1404"/>
        <v>1</v>
      </c>
      <c r="EH3789" s="4" t="b">
        <f t="shared" si="1405"/>
        <v>1</v>
      </c>
      <c r="EI3789" s="4" t="b">
        <f t="shared" si="1406"/>
        <v>1</v>
      </c>
      <c r="EJ3789" s="4" t="b">
        <f t="shared" si="1407"/>
        <v>1</v>
      </c>
    </row>
    <row r="3790" spans="69:140" ht="45" x14ac:dyDescent="0.25">
      <c r="BQ3790" s="4" t="s">
        <v>7802</v>
      </c>
      <c r="BR3790" s="4" t="s">
        <v>11883</v>
      </c>
      <c r="BS3790" s="4" t="s">
        <v>70</v>
      </c>
      <c r="BT3790" s="4" t="s">
        <v>15964</v>
      </c>
      <c r="BU3790" s="4">
        <v>303786</v>
      </c>
      <c r="BV3790" s="4" t="s">
        <v>65</v>
      </c>
      <c r="BW3790" s="4">
        <v>2501767665</v>
      </c>
      <c r="BX3790" s="10">
        <v>6823.5875402792999</v>
      </c>
      <c r="BY3790" s="4" t="str">
        <f t="shared" si="1390"/>
        <v>Bottomed Out</v>
      </c>
      <c r="BZ3790" s="3" t="str">
        <f t="shared" si="1391"/>
        <v>Bottomed Out</v>
      </c>
      <c r="CA3790" s="3" t="s">
        <v>72</v>
      </c>
      <c r="CB3790" s="4" t="s">
        <v>4015</v>
      </c>
      <c r="CC3790" s="8" t="str">
        <f t="shared" si="1392"/>
        <v>At the lowest level</v>
      </c>
      <c r="CD3790" s="10">
        <v>6</v>
      </c>
      <c r="CE3790" s="10">
        <v>0.16432854349000001</v>
      </c>
      <c r="CF3790" s="4">
        <f t="shared" si="1393"/>
        <v>3.5671456510000005E-2</v>
      </c>
      <c r="CG3790" s="3">
        <f t="shared" si="1394"/>
        <v>59.452427516666674</v>
      </c>
      <c r="CH3790" s="3">
        <v>0.06</v>
      </c>
      <c r="CI3790" s="4">
        <v>0.2</v>
      </c>
      <c r="CJ3790" s="8" t="str">
        <f t="shared" si="1395"/>
        <v>Moderate Headroom</v>
      </c>
      <c r="CK3790" s="10">
        <v>3</v>
      </c>
      <c r="CL3790" s="4">
        <v>470.147814042074</v>
      </c>
      <c r="CM3790" s="4">
        <f t="shared" si="1396"/>
        <v>29.852185957925997</v>
      </c>
      <c r="CN3790" s="8">
        <f t="shared" si="1397"/>
        <v>5.9704371915851988</v>
      </c>
      <c r="CO3790" s="3">
        <v>500</v>
      </c>
      <c r="CP3790" s="4">
        <v>500</v>
      </c>
      <c r="CQ3790" s="8" t="str">
        <f t="shared" si="1398"/>
        <v>Low Headroom</v>
      </c>
      <c r="CR3790" s="4">
        <v>1</v>
      </c>
      <c r="CS3790" s="4">
        <v>3.25</v>
      </c>
      <c r="CT3790" s="10">
        <v>0.19436472468999999</v>
      </c>
      <c r="CU3790" s="4">
        <f t="shared" si="1399"/>
        <v>4.4364724689999996E-2</v>
      </c>
      <c r="CV3790" s="4">
        <f t="shared" si="1400"/>
        <v>29.576483126666663</v>
      </c>
      <c r="CW3790" s="4">
        <v>0.15</v>
      </c>
      <c r="CX3790" s="4">
        <v>0.15</v>
      </c>
      <c r="CY3790" s="8" t="str">
        <f t="shared" si="1401"/>
        <v>Low Headroom</v>
      </c>
      <c r="CZ3790" s="10">
        <v>1</v>
      </c>
      <c r="DC3790" s="4" t="s">
        <v>115</v>
      </c>
      <c r="DD3790" s="4" t="s">
        <v>7802</v>
      </c>
      <c r="DE3790" s="4"/>
      <c r="DF3790" s="4" t="s">
        <v>65</v>
      </c>
      <c r="DG3790" s="4" t="s">
        <v>11883</v>
      </c>
      <c r="DH3790" s="4">
        <v>303786</v>
      </c>
      <c r="DI3790" s="4">
        <v>6786</v>
      </c>
      <c r="DJ3790" s="29">
        <v>2501767665</v>
      </c>
      <c r="DK3790" s="4" t="s">
        <v>17</v>
      </c>
      <c r="DL3790" s="10" t="s">
        <v>3270</v>
      </c>
      <c r="DM3790" s="30">
        <v>6</v>
      </c>
      <c r="DN3790" s="10">
        <v>0.1643</v>
      </c>
      <c r="DO3790" s="30">
        <v>3</v>
      </c>
      <c r="DP3790" s="10">
        <v>0.19439999999999999</v>
      </c>
      <c r="DQ3790" s="30">
        <v>1</v>
      </c>
      <c r="DR3790" s="4" t="s">
        <v>3271</v>
      </c>
      <c r="DS3790" s="4"/>
      <c r="DT3790" s="4" t="s">
        <v>124</v>
      </c>
      <c r="DU3790" s="4" t="s">
        <v>125</v>
      </c>
      <c r="DV3790" s="4">
        <v>3.5700000000000003E-2</v>
      </c>
      <c r="DW3790" s="31">
        <v>0.59452399999999994</v>
      </c>
      <c r="DX3790" s="4" t="s">
        <v>116</v>
      </c>
      <c r="DY3790" s="4" t="s">
        <v>117</v>
      </c>
      <c r="DZ3790" s="4">
        <v>4.4400000000000002E-2</v>
      </c>
      <c r="EA3790" s="31">
        <v>0.295765</v>
      </c>
      <c r="EB3790" s="4" t="s">
        <v>120</v>
      </c>
      <c r="EC3790" s="4" t="s">
        <v>117</v>
      </c>
      <c r="EE3790" s="4" t="b">
        <f t="shared" si="1402"/>
        <v>1</v>
      </c>
      <c r="EF3790" s="4" t="b">
        <f t="shared" si="1403"/>
        <v>1</v>
      </c>
      <c r="EG3790" s="4" t="b">
        <f t="shared" si="1404"/>
        <v>1</v>
      </c>
      <c r="EH3790" s="4" t="b">
        <f t="shared" si="1405"/>
        <v>1</v>
      </c>
      <c r="EI3790" s="4" t="b">
        <f t="shared" si="1406"/>
        <v>1</v>
      </c>
      <c r="EJ3790" s="4" t="b">
        <f t="shared" si="1407"/>
        <v>1</v>
      </c>
    </row>
    <row r="3791" spans="69:140" ht="60" x14ac:dyDescent="0.25">
      <c r="BQ3791" s="4" t="s">
        <v>7803</v>
      </c>
      <c r="BR3791" s="4" t="s">
        <v>11884</v>
      </c>
      <c r="BS3791" s="4" t="s">
        <v>70</v>
      </c>
      <c r="BT3791" s="4" t="s">
        <v>15965</v>
      </c>
      <c r="BU3791" s="4">
        <v>303787</v>
      </c>
      <c r="BV3791" s="4" t="s">
        <v>49</v>
      </c>
      <c r="BW3791" s="4" t="s">
        <v>72</v>
      </c>
      <c r="BX3791" s="10">
        <v>80.582924362200004</v>
      </c>
      <c r="BY3791" s="4">
        <f t="shared" si="1390"/>
        <v>419.4170756378</v>
      </c>
      <c r="BZ3791" s="3">
        <f t="shared" si="1391"/>
        <v>83.883415127559999</v>
      </c>
      <c r="CA3791" s="3">
        <v>500</v>
      </c>
      <c r="CB3791" s="4">
        <v>500</v>
      </c>
      <c r="CC3791" s="8" t="str">
        <f t="shared" si="1392"/>
        <v>High Headroom</v>
      </c>
      <c r="CD3791" s="10">
        <v>1</v>
      </c>
      <c r="CE3791" s="10">
        <v>6.1670376782999997E-2</v>
      </c>
      <c r="CF3791" s="4">
        <f t="shared" si="1393"/>
        <v>1.8329623217000005E-2</v>
      </c>
      <c r="CG3791" s="3">
        <f t="shared" si="1394"/>
        <v>22.912029021250007</v>
      </c>
      <c r="CH3791" s="3">
        <v>0.08</v>
      </c>
      <c r="CI3791" s="4">
        <v>0.08</v>
      </c>
      <c r="CJ3791" s="8" t="str">
        <f t="shared" si="1395"/>
        <v>Low Headroom</v>
      </c>
      <c r="CK3791" s="10">
        <v>1</v>
      </c>
      <c r="CL3791" s="4">
        <v>248.042557974</v>
      </c>
      <c r="CM3791" s="4">
        <f t="shared" si="1396"/>
        <v>251.957442026</v>
      </c>
      <c r="CN3791" s="8">
        <f t="shared" si="1397"/>
        <v>50.3914884052</v>
      </c>
      <c r="CO3791" s="3">
        <v>500</v>
      </c>
      <c r="CP3791" s="4">
        <v>500</v>
      </c>
      <c r="CQ3791" s="8" t="str">
        <f t="shared" si="1398"/>
        <v>Moderate Headroom</v>
      </c>
      <c r="CR3791" s="4">
        <v>1</v>
      </c>
      <c r="CS3791" s="4">
        <v>1</v>
      </c>
      <c r="CT3791" s="10">
        <v>0.66478250183999998</v>
      </c>
      <c r="CU3791" s="4">
        <f t="shared" si="1399"/>
        <v>0.51478250183999996</v>
      </c>
      <c r="CV3791" s="4">
        <f t="shared" si="1400"/>
        <v>343.18833455999999</v>
      </c>
      <c r="CW3791" s="4">
        <v>0.15</v>
      </c>
      <c r="CX3791" s="4">
        <v>0.15</v>
      </c>
      <c r="CY3791" s="8" t="str">
        <f t="shared" si="1401"/>
        <v>High Headroom</v>
      </c>
      <c r="CZ3791" s="10">
        <v>1</v>
      </c>
      <c r="DC3791" s="4" t="s">
        <v>115</v>
      </c>
      <c r="DD3791" s="4" t="s">
        <v>7803</v>
      </c>
      <c r="DE3791" s="4"/>
      <c r="DF3791" s="4" t="s">
        <v>49</v>
      </c>
      <c r="DG3791" s="4" t="s">
        <v>11884</v>
      </c>
      <c r="DH3791" s="4">
        <v>303787</v>
      </c>
      <c r="DI3791" s="4">
        <v>6787</v>
      </c>
      <c r="DJ3791" s="4" t="s">
        <v>72</v>
      </c>
      <c r="DK3791" s="4" t="s">
        <v>17</v>
      </c>
      <c r="DL3791" s="10">
        <v>80.582899999999995</v>
      </c>
      <c r="DM3791" s="30">
        <v>1</v>
      </c>
      <c r="DN3791" s="10">
        <v>6.1699999999999998E-2</v>
      </c>
      <c r="DO3791" s="30">
        <v>1</v>
      </c>
      <c r="DP3791" s="10">
        <v>0.66479999999999995</v>
      </c>
      <c r="DQ3791" s="30">
        <v>1</v>
      </c>
      <c r="DR3791" s="4">
        <v>419.4171</v>
      </c>
      <c r="DS3791" s="31">
        <v>0.83883399999999997</v>
      </c>
      <c r="DT3791" s="4" t="s">
        <v>118</v>
      </c>
      <c r="DU3791" s="4" t="s">
        <v>117</v>
      </c>
      <c r="DV3791" s="4">
        <v>1.83E-2</v>
      </c>
      <c r="DW3791" s="31">
        <v>0.22911999999999999</v>
      </c>
      <c r="DX3791" s="4" t="s">
        <v>120</v>
      </c>
      <c r="DY3791" s="4" t="s">
        <v>117</v>
      </c>
      <c r="DZ3791" s="4">
        <v>0.51480000000000004</v>
      </c>
      <c r="EA3791" s="31">
        <v>3.4318830000000005</v>
      </c>
      <c r="EB3791" s="4" t="s">
        <v>118</v>
      </c>
      <c r="EC3791" s="4" t="s">
        <v>117</v>
      </c>
      <c r="EE3791" s="4" t="b">
        <f t="shared" si="1402"/>
        <v>1</v>
      </c>
      <c r="EF3791" s="4" t="b">
        <f t="shared" si="1403"/>
        <v>1</v>
      </c>
      <c r="EG3791" s="4" t="b">
        <f t="shared" si="1404"/>
        <v>1</v>
      </c>
      <c r="EH3791" s="4" t="b">
        <f t="shared" si="1405"/>
        <v>1</v>
      </c>
      <c r="EI3791" s="4" t="b">
        <f t="shared" si="1406"/>
        <v>1</v>
      </c>
      <c r="EJ3791" s="4" t="b">
        <f t="shared" si="1407"/>
        <v>1</v>
      </c>
    </row>
    <row r="3792" spans="69:140" ht="45" x14ac:dyDescent="0.25">
      <c r="BQ3792" s="4" t="s">
        <v>7804</v>
      </c>
      <c r="BR3792" s="4" t="s">
        <v>11885</v>
      </c>
      <c r="BS3792" s="4" t="s">
        <v>70</v>
      </c>
      <c r="BT3792" s="4" t="s">
        <v>15966</v>
      </c>
      <c r="BU3792" s="4">
        <v>303788</v>
      </c>
      <c r="BV3792" s="4" t="s">
        <v>40</v>
      </c>
      <c r="BW3792" s="4">
        <v>1756627</v>
      </c>
      <c r="BX3792" s="10">
        <v>1773.9546366301499</v>
      </c>
      <c r="BY3792" s="4">
        <f t="shared" si="1390"/>
        <v>726.04536336985007</v>
      </c>
      <c r="BZ3792" s="3">
        <f t="shared" si="1391"/>
        <v>72.604536336985007</v>
      </c>
      <c r="CA3792" s="3">
        <v>1000</v>
      </c>
      <c r="CB3792" s="4">
        <v>2500</v>
      </c>
      <c r="CC3792" s="8" t="str">
        <f t="shared" si="1392"/>
        <v>High Headroom</v>
      </c>
      <c r="CD3792" s="10">
        <v>3</v>
      </c>
      <c r="CE3792" s="10">
        <v>0.1146737330242</v>
      </c>
      <c r="CF3792" s="4">
        <f t="shared" si="1393"/>
        <v>2.532626697580001E-2</v>
      </c>
      <c r="CG3792" s="3">
        <f t="shared" si="1394"/>
        <v>42.210444959666674</v>
      </c>
      <c r="CH3792" s="3">
        <v>6.0000000000000012E-2</v>
      </c>
      <c r="CI3792" s="4">
        <v>0.14000000000000001</v>
      </c>
      <c r="CJ3792" s="8" t="str">
        <f t="shared" si="1395"/>
        <v>Moderate Headroom</v>
      </c>
      <c r="CK3792" s="10">
        <v>2</v>
      </c>
      <c r="CL3792" s="4">
        <v>1478.78413825027</v>
      </c>
      <c r="CM3792" s="4">
        <f t="shared" si="1396"/>
        <v>21.215861749730038</v>
      </c>
      <c r="CN3792" s="8">
        <f t="shared" si="1397"/>
        <v>2.1215861749730038</v>
      </c>
      <c r="CO3792" s="3">
        <v>1000</v>
      </c>
      <c r="CP3792" s="4">
        <v>1500</v>
      </c>
      <c r="CQ3792" s="8" t="str">
        <f t="shared" si="1398"/>
        <v>Low Headroom</v>
      </c>
      <c r="CR3792" s="4">
        <v>2</v>
      </c>
      <c r="CS3792" s="4">
        <v>2.25</v>
      </c>
      <c r="CT3792" s="10">
        <v>0.49490256807330002</v>
      </c>
      <c r="CU3792" s="4">
        <f t="shared" si="1399"/>
        <v>0.3449025680733</v>
      </c>
      <c r="CV3792" s="4">
        <f t="shared" si="1400"/>
        <v>229.9350453822</v>
      </c>
      <c r="CW3792" s="4">
        <v>0.15</v>
      </c>
      <c r="CX3792" s="4">
        <v>0.15</v>
      </c>
      <c r="CY3792" s="8" t="str">
        <f t="shared" si="1401"/>
        <v>High Headroom</v>
      </c>
      <c r="CZ3792" s="10">
        <v>1</v>
      </c>
      <c r="DC3792" s="4" t="s">
        <v>115</v>
      </c>
      <c r="DD3792" s="4" t="s">
        <v>7804</v>
      </c>
      <c r="DE3792" s="4"/>
      <c r="DF3792" s="4" t="s">
        <v>40</v>
      </c>
      <c r="DG3792" s="4" t="s">
        <v>11885</v>
      </c>
      <c r="DH3792" s="4">
        <v>303788</v>
      </c>
      <c r="DI3792" s="4">
        <v>6788</v>
      </c>
      <c r="DJ3792" s="29">
        <v>1756627</v>
      </c>
      <c r="DK3792" s="4" t="s">
        <v>17</v>
      </c>
      <c r="DL3792" s="10" t="s">
        <v>3272</v>
      </c>
      <c r="DM3792" s="30">
        <v>3</v>
      </c>
      <c r="DN3792" s="10">
        <v>0.1147</v>
      </c>
      <c r="DO3792" s="30">
        <v>2</v>
      </c>
      <c r="DP3792" s="10">
        <v>0.49490000000000001</v>
      </c>
      <c r="DQ3792" s="30">
        <v>1</v>
      </c>
      <c r="DR3792" s="4">
        <v>726.04539999999997</v>
      </c>
      <c r="DS3792" s="31">
        <v>0.72604500000000005</v>
      </c>
      <c r="DT3792" s="4" t="s">
        <v>118</v>
      </c>
      <c r="DU3792" s="4" t="s">
        <v>117</v>
      </c>
      <c r="DV3792" s="4">
        <v>2.53E-2</v>
      </c>
      <c r="DW3792" s="31">
        <v>0.42210399999999998</v>
      </c>
      <c r="DX3792" s="4" t="s">
        <v>116</v>
      </c>
      <c r="DY3792" s="4" t="s">
        <v>117</v>
      </c>
      <c r="DZ3792" s="4">
        <v>0.34489999999999998</v>
      </c>
      <c r="EA3792" s="31">
        <v>2.29935</v>
      </c>
      <c r="EB3792" s="4" t="s">
        <v>118</v>
      </c>
      <c r="EC3792" s="4" t="s">
        <v>117</v>
      </c>
      <c r="EE3792" s="4" t="b">
        <f t="shared" si="1402"/>
        <v>1</v>
      </c>
      <c r="EF3792" s="4" t="b">
        <f t="shared" si="1403"/>
        <v>1</v>
      </c>
      <c r="EG3792" s="4" t="b">
        <f t="shared" si="1404"/>
        <v>1</v>
      </c>
      <c r="EH3792" s="4" t="b">
        <f t="shared" si="1405"/>
        <v>1</v>
      </c>
      <c r="EI3792" s="4" t="b">
        <f t="shared" si="1406"/>
        <v>1</v>
      </c>
      <c r="EJ3792" s="4" t="b">
        <f t="shared" si="1407"/>
        <v>1</v>
      </c>
    </row>
    <row r="3793" spans="69:140" ht="60" x14ac:dyDescent="0.25">
      <c r="BQ3793" s="4" t="s">
        <v>7805</v>
      </c>
      <c r="BR3793" s="4" t="s">
        <v>11886</v>
      </c>
      <c r="BS3793" s="4" t="s">
        <v>70</v>
      </c>
      <c r="BT3793" s="4" t="s">
        <v>15967</v>
      </c>
      <c r="BU3793" s="4">
        <v>303789</v>
      </c>
      <c r="BV3793" s="4" t="s">
        <v>23</v>
      </c>
      <c r="BW3793" s="4">
        <v>900958300</v>
      </c>
      <c r="BX3793" s="10">
        <v>3687.0537100279398</v>
      </c>
      <c r="BY3793" s="4">
        <f t="shared" si="1390"/>
        <v>812.94628997206019</v>
      </c>
      <c r="BZ3793" s="3">
        <f t="shared" si="1391"/>
        <v>81.294628997206019</v>
      </c>
      <c r="CA3793" s="3">
        <v>1000</v>
      </c>
      <c r="CB3793" s="4">
        <v>4500</v>
      </c>
      <c r="CC3793" s="8" t="str">
        <f t="shared" si="1392"/>
        <v>High Headroom</v>
      </c>
      <c r="CD3793" s="10">
        <v>5</v>
      </c>
      <c r="CE3793" s="10">
        <v>0.1052525876719</v>
      </c>
      <c r="CF3793" s="4">
        <f t="shared" si="1393"/>
        <v>3.4747412328100011E-2</v>
      </c>
      <c r="CG3793" s="3">
        <f t="shared" si="1394"/>
        <v>57.912353880166677</v>
      </c>
      <c r="CH3793" s="3">
        <v>6.0000000000000012E-2</v>
      </c>
      <c r="CI3793" s="4">
        <v>0.14000000000000001</v>
      </c>
      <c r="CJ3793" s="8" t="str">
        <f t="shared" si="1395"/>
        <v>Moderate Headroom</v>
      </c>
      <c r="CK3793" s="10">
        <v>2</v>
      </c>
      <c r="CL3793" s="4">
        <v>1194.970506051</v>
      </c>
      <c r="CM3793" s="4">
        <f t="shared" si="1396"/>
        <v>305.02949394899997</v>
      </c>
      <c r="CN3793" s="8">
        <f t="shared" si="1397"/>
        <v>30.502949394899996</v>
      </c>
      <c r="CO3793" s="3">
        <v>1000</v>
      </c>
      <c r="CP3793" s="4">
        <v>1500</v>
      </c>
      <c r="CQ3793" s="8" t="str">
        <f t="shared" si="1398"/>
        <v>Moderate Headroom</v>
      </c>
      <c r="CR3793" s="4">
        <v>2</v>
      </c>
      <c r="CS3793" s="4">
        <v>2.75</v>
      </c>
      <c r="CT3793" s="10">
        <v>0.1485002322649</v>
      </c>
      <c r="CU3793" s="4">
        <f t="shared" si="1399"/>
        <v>6.8500232264899999E-2</v>
      </c>
      <c r="CV3793" s="4">
        <f t="shared" si="1400"/>
        <v>97.857474664142856</v>
      </c>
      <c r="CW3793" s="4">
        <v>6.9999999999999993E-2</v>
      </c>
      <c r="CX3793" s="4">
        <v>0.08</v>
      </c>
      <c r="CY3793" s="8" t="str">
        <f t="shared" si="1401"/>
        <v>High Headroom</v>
      </c>
      <c r="CZ3793" s="10">
        <v>2</v>
      </c>
      <c r="DC3793" s="4" t="s">
        <v>115</v>
      </c>
      <c r="DD3793" s="4" t="s">
        <v>7805</v>
      </c>
      <c r="DE3793" s="4"/>
      <c r="DF3793" s="4" t="s">
        <v>23</v>
      </c>
      <c r="DG3793" s="4" t="s">
        <v>11886</v>
      </c>
      <c r="DH3793" s="4">
        <v>303789</v>
      </c>
      <c r="DI3793" s="4">
        <v>6789</v>
      </c>
      <c r="DJ3793" s="29">
        <v>900958300</v>
      </c>
      <c r="DK3793" s="4" t="s">
        <v>17</v>
      </c>
      <c r="DL3793" s="10" t="s">
        <v>3273</v>
      </c>
      <c r="DM3793" s="30">
        <v>5</v>
      </c>
      <c r="DN3793" s="10">
        <v>0.1053</v>
      </c>
      <c r="DO3793" s="30">
        <v>2</v>
      </c>
      <c r="DP3793" s="10">
        <v>0.14849999999999999</v>
      </c>
      <c r="DQ3793" s="30">
        <v>2</v>
      </c>
      <c r="DR3793" s="4">
        <v>812.94629999999995</v>
      </c>
      <c r="DS3793" s="31">
        <v>0.81294600000000006</v>
      </c>
      <c r="DT3793" s="4" t="s">
        <v>118</v>
      </c>
      <c r="DU3793" s="4" t="s">
        <v>117</v>
      </c>
      <c r="DV3793" s="4">
        <v>3.4700000000000002E-2</v>
      </c>
      <c r="DW3793" s="31">
        <v>0.57912399999999997</v>
      </c>
      <c r="DX3793" s="4" t="s">
        <v>116</v>
      </c>
      <c r="DY3793" s="4" t="s">
        <v>117</v>
      </c>
      <c r="DZ3793" s="4">
        <v>6.8500000000000005E-2</v>
      </c>
      <c r="EA3793" s="31">
        <v>0.97857499999999997</v>
      </c>
      <c r="EB3793" s="4" t="s">
        <v>118</v>
      </c>
      <c r="EC3793" s="4" t="s">
        <v>117</v>
      </c>
      <c r="EE3793" s="4" t="b">
        <f t="shared" si="1402"/>
        <v>1</v>
      </c>
      <c r="EF3793" s="4" t="b">
        <f t="shared" si="1403"/>
        <v>1</v>
      </c>
      <c r="EG3793" s="4" t="b">
        <f t="shared" si="1404"/>
        <v>1</v>
      </c>
      <c r="EH3793" s="4" t="b">
        <f t="shared" si="1405"/>
        <v>1</v>
      </c>
      <c r="EI3793" s="4" t="b">
        <f t="shared" si="1406"/>
        <v>1</v>
      </c>
      <c r="EJ3793" s="4" t="b">
        <f t="shared" si="1407"/>
        <v>1</v>
      </c>
    </row>
    <row r="3794" spans="69:140" ht="60" x14ac:dyDescent="0.25">
      <c r="BQ3794" s="4" t="s">
        <v>7806</v>
      </c>
      <c r="BR3794" s="4" t="s">
        <v>11887</v>
      </c>
      <c r="BS3794" s="4" t="s">
        <v>70</v>
      </c>
      <c r="BT3794" s="4" t="s">
        <v>15968</v>
      </c>
      <c r="BU3794" s="4">
        <v>303790</v>
      </c>
      <c r="BV3794" s="4" t="s">
        <v>22</v>
      </c>
      <c r="BW3794" s="4">
        <v>3922694</v>
      </c>
      <c r="BX3794" s="10">
        <v>2077.6486765210998</v>
      </c>
      <c r="BY3794" s="4">
        <f t="shared" si="1390"/>
        <v>422.35132347890021</v>
      </c>
      <c r="BZ3794" s="3">
        <f t="shared" si="1391"/>
        <v>42.235132347890023</v>
      </c>
      <c r="CA3794" s="3">
        <v>1000</v>
      </c>
      <c r="CB3794" s="4">
        <v>2500</v>
      </c>
      <c r="CC3794" s="8" t="str">
        <f t="shared" si="1392"/>
        <v>Moderate Headroom</v>
      </c>
      <c r="CD3794" s="10">
        <v>3</v>
      </c>
      <c r="CE3794" s="10">
        <v>2.1316833412E-2</v>
      </c>
      <c r="CF3794" s="4">
        <f t="shared" si="1393"/>
        <v>5.8683166588000005E-2</v>
      </c>
      <c r="CG3794" s="3">
        <f t="shared" si="1394"/>
        <v>73.353958235000007</v>
      </c>
      <c r="CH3794" s="3">
        <v>0.08</v>
      </c>
      <c r="CI3794" s="4">
        <v>0.08</v>
      </c>
      <c r="CJ3794" s="8" t="str">
        <f t="shared" si="1395"/>
        <v>High Headroom</v>
      </c>
      <c r="CK3794" s="10">
        <v>1</v>
      </c>
      <c r="CL3794" s="4">
        <v>309.50083579087601</v>
      </c>
      <c r="CM3794" s="4">
        <f t="shared" si="1396"/>
        <v>190.49916420912399</v>
      </c>
      <c r="CN3794" s="8">
        <f t="shared" si="1397"/>
        <v>38.099832841824799</v>
      </c>
      <c r="CO3794" s="3">
        <v>500</v>
      </c>
      <c r="CP3794" s="4">
        <v>500</v>
      </c>
      <c r="CQ3794" s="8" t="str">
        <f t="shared" si="1398"/>
        <v>Moderate Headroom</v>
      </c>
      <c r="CR3794" s="4">
        <v>1</v>
      </c>
      <c r="CS3794" s="4">
        <v>1.5</v>
      </c>
      <c r="CT3794" s="10">
        <v>0.74796411226000004</v>
      </c>
      <c r="CU3794" s="4">
        <f t="shared" si="1399"/>
        <v>0.59796411226000001</v>
      </c>
      <c r="CV3794" s="4">
        <f t="shared" si="1400"/>
        <v>398.64274150666665</v>
      </c>
      <c r="CW3794" s="4">
        <v>0.15</v>
      </c>
      <c r="CX3794" s="4">
        <v>0.15</v>
      </c>
      <c r="CY3794" s="8" t="str">
        <f t="shared" si="1401"/>
        <v>High Headroom</v>
      </c>
      <c r="CZ3794" s="10">
        <v>1</v>
      </c>
      <c r="DC3794" s="4" t="s">
        <v>115</v>
      </c>
      <c r="DD3794" s="4" t="s">
        <v>7806</v>
      </c>
      <c r="DE3794" s="4"/>
      <c r="DF3794" s="4" t="s">
        <v>22</v>
      </c>
      <c r="DG3794" s="4" t="s">
        <v>11887</v>
      </c>
      <c r="DH3794" s="4">
        <v>303790</v>
      </c>
      <c r="DI3794" s="4">
        <v>6790</v>
      </c>
      <c r="DJ3794" s="29">
        <v>3922694</v>
      </c>
      <c r="DK3794" s="4" t="s">
        <v>17</v>
      </c>
      <c r="DL3794" s="10" t="s">
        <v>3274</v>
      </c>
      <c r="DM3794" s="30">
        <v>3</v>
      </c>
      <c r="DN3794" s="10">
        <v>2.1299999999999999E-2</v>
      </c>
      <c r="DO3794" s="30">
        <v>1</v>
      </c>
      <c r="DP3794" s="10">
        <v>0.748</v>
      </c>
      <c r="DQ3794" s="30">
        <v>1</v>
      </c>
      <c r="DR3794" s="4">
        <v>422.35129999999998</v>
      </c>
      <c r="DS3794" s="31">
        <v>0.42235100000000003</v>
      </c>
      <c r="DT3794" s="4" t="s">
        <v>116</v>
      </c>
      <c r="DU3794" s="4" t="s">
        <v>117</v>
      </c>
      <c r="DV3794" s="4">
        <v>5.8700000000000002E-2</v>
      </c>
      <c r="DW3794" s="31">
        <v>0.73353999999999997</v>
      </c>
      <c r="DX3794" s="4" t="s">
        <v>118</v>
      </c>
      <c r="DY3794" s="4" t="s">
        <v>117</v>
      </c>
      <c r="DZ3794" s="4">
        <v>0.59799999999999998</v>
      </c>
      <c r="EA3794" s="31">
        <v>3.9864269999999999</v>
      </c>
      <c r="EB3794" s="4" t="s">
        <v>118</v>
      </c>
      <c r="EC3794" s="4" t="s">
        <v>117</v>
      </c>
      <c r="EE3794" s="4" t="b">
        <f t="shared" si="1402"/>
        <v>1</v>
      </c>
      <c r="EF3794" s="4" t="b">
        <f t="shared" si="1403"/>
        <v>1</v>
      </c>
      <c r="EG3794" s="4" t="b">
        <f t="shared" si="1404"/>
        <v>1</v>
      </c>
      <c r="EH3794" s="4" t="b">
        <f t="shared" si="1405"/>
        <v>1</v>
      </c>
      <c r="EI3794" s="4" t="b">
        <f t="shared" si="1406"/>
        <v>1</v>
      </c>
      <c r="EJ3794" s="4" t="b">
        <f t="shared" si="1407"/>
        <v>1</v>
      </c>
    </row>
    <row r="3795" spans="69:140" ht="45" x14ac:dyDescent="0.25">
      <c r="BQ3795" s="4" t="s">
        <v>7807</v>
      </c>
      <c r="BR3795" s="4" t="s">
        <v>11888</v>
      </c>
      <c r="BS3795" s="4" t="s">
        <v>70</v>
      </c>
      <c r="BT3795" s="4" t="s">
        <v>15969</v>
      </c>
      <c r="BU3795" s="4">
        <v>303791</v>
      </c>
      <c r="BV3795" s="4" t="s">
        <v>47</v>
      </c>
      <c r="BW3795" s="4">
        <v>3602917200</v>
      </c>
      <c r="BX3795" s="10">
        <v>128.32389775261601</v>
      </c>
      <c r="BY3795" s="4">
        <f t="shared" si="1390"/>
        <v>371.67610224738399</v>
      </c>
      <c r="BZ3795" s="3">
        <f t="shared" si="1391"/>
        <v>74.335220449476807</v>
      </c>
      <c r="CA3795" s="3">
        <v>500</v>
      </c>
      <c r="CB3795" s="4">
        <v>500</v>
      </c>
      <c r="CC3795" s="8" t="str">
        <f t="shared" si="1392"/>
        <v>High Headroom</v>
      </c>
      <c r="CD3795" s="10">
        <v>1</v>
      </c>
      <c r="CE3795" s="10">
        <v>3.3921772239499999E-2</v>
      </c>
      <c r="CF3795" s="4">
        <f t="shared" si="1393"/>
        <v>4.6078227760500003E-2</v>
      </c>
      <c r="CG3795" s="3">
        <f t="shared" si="1394"/>
        <v>57.597784700624999</v>
      </c>
      <c r="CH3795" s="3">
        <v>0.08</v>
      </c>
      <c r="CI3795" s="4">
        <v>0.08</v>
      </c>
      <c r="CJ3795" s="8" t="str">
        <f t="shared" si="1395"/>
        <v>Moderate Headroom</v>
      </c>
      <c r="CK3795" s="10">
        <v>1</v>
      </c>
      <c r="CL3795" s="4">
        <v>38.984808627894999</v>
      </c>
      <c r="CM3795" s="4">
        <f t="shared" si="1396"/>
        <v>461.01519137210499</v>
      </c>
      <c r="CN3795" s="8">
        <f t="shared" si="1397"/>
        <v>92.203038274421004</v>
      </c>
      <c r="CO3795" s="3">
        <v>500</v>
      </c>
      <c r="CP3795" s="4">
        <v>500</v>
      </c>
      <c r="CQ3795" s="8" t="str">
        <f t="shared" si="1398"/>
        <v>High Headroom</v>
      </c>
      <c r="CR3795" s="4">
        <v>1</v>
      </c>
      <c r="CS3795" s="4">
        <v>1</v>
      </c>
      <c r="CT3795" s="10">
        <v>1.1122448979591999</v>
      </c>
      <c r="CU3795" s="4">
        <f t="shared" si="1399"/>
        <v>0.96224489795919987</v>
      </c>
      <c r="CV3795" s="4">
        <f t="shared" si="1400"/>
        <v>641.49659863946658</v>
      </c>
      <c r="CW3795" s="4">
        <v>0.15</v>
      </c>
      <c r="CX3795" s="4">
        <v>0.15</v>
      </c>
      <c r="CY3795" s="8" t="str">
        <f t="shared" si="1401"/>
        <v>High Headroom</v>
      </c>
      <c r="CZ3795" s="10">
        <v>1</v>
      </c>
      <c r="DC3795" s="4" t="s">
        <v>115</v>
      </c>
      <c r="DD3795" s="4" t="s">
        <v>7807</v>
      </c>
      <c r="DE3795" s="4"/>
      <c r="DF3795" s="4" t="s">
        <v>47</v>
      </c>
      <c r="DG3795" s="4" t="s">
        <v>11888</v>
      </c>
      <c r="DH3795" s="4">
        <v>303791</v>
      </c>
      <c r="DI3795" s="4">
        <v>6791</v>
      </c>
      <c r="DJ3795" s="29">
        <v>3602917200</v>
      </c>
      <c r="DK3795" s="4" t="s">
        <v>17</v>
      </c>
      <c r="DL3795" s="10">
        <v>128.32390000000001</v>
      </c>
      <c r="DM3795" s="30">
        <v>1</v>
      </c>
      <c r="DN3795" s="10">
        <v>3.39E-2</v>
      </c>
      <c r="DO3795" s="30">
        <v>1</v>
      </c>
      <c r="DP3795" s="10">
        <v>1.1122000000000001</v>
      </c>
      <c r="DQ3795" s="30">
        <v>1</v>
      </c>
      <c r="DR3795" s="4">
        <v>371.67610000000002</v>
      </c>
      <c r="DS3795" s="31">
        <v>0.74335200000000001</v>
      </c>
      <c r="DT3795" s="4" t="s">
        <v>118</v>
      </c>
      <c r="DU3795" s="4" t="s">
        <v>117</v>
      </c>
      <c r="DV3795" s="4">
        <v>4.6100000000000002E-2</v>
      </c>
      <c r="DW3795" s="31">
        <v>0.57597799999999999</v>
      </c>
      <c r="DX3795" s="4" t="s">
        <v>116</v>
      </c>
      <c r="DY3795" s="4" t="s">
        <v>117</v>
      </c>
      <c r="DZ3795" s="4">
        <v>0.96220000000000006</v>
      </c>
      <c r="EA3795" s="31">
        <v>6.4149659999999997</v>
      </c>
      <c r="EB3795" s="4" t="s">
        <v>118</v>
      </c>
      <c r="EC3795" s="4" t="s">
        <v>117</v>
      </c>
      <c r="EE3795" s="4" t="b">
        <f t="shared" si="1402"/>
        <v>1</v>
      </c>
      <c r="EF3795" s="4" t="b">
        <f t="shared" si="1403"/>
        <v>1</v>
      </c>
      <c r="EG3795" s="4" t="b">
        <f t="shared" si="1404"/>
        <v>1</v>
      </c>
      <c r="EH3795" s="4" t="b">
        <f t="shared" si="1405"/>
        <v>1</v>
      </c>
      <c r="EI3795" s="4" t="b">
        <f t="shared" si="1406"/>
        <v>1</v>
      </c>
      <c r="EJ3795" s="4" t="b">
        <f t="shared" si="1407"/>
        <v>1</v>
      </c>
    </row>
    <row r="3796" spans="69:140" ht="45" x14ac:dyDescent="0.25">
      <c r="BQ3796" s="4" t="s">
        <v>7808</v>
      </c>
      <c r="BR3796" s="4" t="s">
        <v>11889</v>
      </c>
      <c r="BS3796" s="4" t="s">
        <v>70</v>
      </c>
      <c r="BT3796" s="4" t="s">
        <v>15970</v>
      </c>
      <c r="BU3796" s="4">
        <v>303792</v>
      </c>
      <c r="BV3796" s="4" t="s">
        <v>47</v>
      </c>
      <c r="BW3796" s="4">
        <v>3608760510</v>
      </c>
      <c r="BX3796" s="10">
        <v>719.33889923240201</v>
      </c>
      <c r="BY3796" s="4">
        <f t="shared" si="1390"/>
        <v>780.66110076759799</v>
      </c>
      <c r="BZ3796" s="3">
        <f t="shared" si="1391"/>
        <v>78.066110076759799</v>
      </c>
      <c r="CA3796" s="3">
        <v>1000</v>
      </c>
      <c r="CB3796" s="4">
        <v>1500</v>
      </c>
      <c r="CC3796" s="8" t="str">
        <f t="shared" si="1392"/>
        <v>High Headroom</v>
      </c>
      <c r="CD3796" s="10">
        <v>2</v>
      </c>
      <c r="CE3796" s="10">
        <v>0.22567930768620001</v>
      </c>
      <c r="CF3796" s="4">
        <f t="shared" si="1393"/>
        <v>2.4320692313799991E-2</v>
      </c>
      <c r="CG3796" s="3">
        <f t="shared" si="1394"/>
        <v>48.64138462759999</v>
      </c>
      <c r="CH3796" s="3">
        <v>4.9999999999999989E-2</v>
      </c>
      <c r="CI3796" s="4">
        <v>0.25</v>
      </c>
      <c r="CJ3796" s="8" t="str">
        <f t="shared" si="1395"/>
        <v>Moderate Headroom</v>
      </c>
      <c r="CK3796" s="10">
        <v>4</v>
      </c>
      <c r="CL3796" s="4">
        <v>195.16323105174601</v>
      </c>
      <c r="CM3796" s="4">
        <f t="shared" si="1396"/>
        <v>304.83676894825396</v>
      </c>
      <c r="CN3796" s="8">
        <f t="shared" si="1397"/>
        <v>60.967353789650794</v>
      </c>
      <c r="CO3796" s="3">
        <v>500</v>
      </c>
      <c r="CP3796" s="4">
        <v>500</v>
      </c>
      <c r="CQ3796" s="8" t="str">
        <f t="shared" si="1398"/>
        <v>High Headroom</v>
      </c>
      <c r="CR3796" s="4">
        <v>1</v>
      </c>
      <c r="CS3796" s="4">
        <v>2.75</v>
      </c>
      <c r="CT3796" s="10">
        <v>2.2516588017999998E-3</v>
      </c>
      <c r="CU3796" s="4" t="str">
        <f t="shared" si="1399"/>
        <v>Bottomed Out</v>
      </c>
      <c r="CV3796" s="4" t="str">
        <f t="shared" si="1400"/>
        <v>Bottomed Out</v>
      </c>
      <c r="CW3796" s="4" t="s">
        <v>72</v>
      </c>
      <c r="CX3796" s="4" t="s">
        <v>16261</v>
      </c>
      <c r="CY3796" s="8" t="str">
        <f t="shared" si="1401"/>
        <v>At the lowest level</v>
      </c>
      <c r="CZ3796" s="10">
        <v>5</v>
      </c>
      <c r="DC3796" s="4" t="s">
        <v>115</v>
      </c>
      <c r="DD3796" s="4" t="s">
        <v>7808</v>
      </c>
      <c r="DE3796" s="4"/>
      <c r="DF3796" s="4" t="s">
        <v>47</v>
      </c>
      <c r="DG3796" s="4" t="s">
        <v>11889</v>
      </c>
      <c r="DH3796" s="4">
        <v>303792</v>
      </c>
      <c r="DI3796" s="4">
        <v>6792</v>
      </c>
      <c r="DJ3796" s="29">
        <v>3608760510</v>
      </c>
      <c r="DK3796" s="4" t="s">
        <v>17</v>
      </c>
      <c r="DL3796" s="10">
        <v>719.33889999999997</v>
      </c>
      <c r="DM3796" s="30">
        <v>2</v>
      </c>
      <c r="DN3796" s="10">
        <v>0.22570000000000001</v>
      </c>
      <c r="DO3796" s="30">
        <v>4</v>
      </c>
      <c r="DP3796" s="10">
        <v>2.3E-3</v>
      </c>
      <c r="DQ3796" s="30">
        <v>5</v>
      </c>
      <c r="DR3796" s="4">
        <v>780.66110000000003</v>
      </c>
      <c r="DS3796" s="31">
        <v>0.78066100000000005</v>
      </c>
      <c r="DT3796" s="4" t="s">
        <v>118</v>
      </c>
      <c r="DU3796" s="4" t="s">
        <v>117</v>
      </c>
      <c r="DV3796" s="4">
        <v>2.4299999999999999E-2</v>
      </c>
      <c r="DW3796" s="31">
        <v>0.48641399999999996</v>
      </c>
      <c r="DX3796" s="4" t="s">
        <v>116</v>
      </c>
      <c r="DY3796" s="4" t="s">
        <v>117</v>
      </c>
      <c r="DZ3796" s="4">
        <v>7.7000000000000002E-3</v>
      </c>
      <c r="EA3796" s="4"/>
      <c r="EB3796" s="4"/>
      <c r="EC3796" s="4" t="s">
        <v>117</v>
      </c>
      <c r="EE3796" s="4" t="b">
        <f t="shared" si="1402"/>
        <v>1</v>
      </c>
      <c r="EF3796" s="4" t="b">
        <f t="shared" si="1403"/>
        <v>1</v>
      </c>
      <c r="EG3796" s="4" t="b">
        <f t="shared" si="1404"/>
        <v>1</v>
      </c>
      <c r="EH3796" s="4" t="b">
        <f t="shared" si="1405"/>
        <v>1</v>
      </c>
      <c r="EI3796" s="4" t="b">
        <f t="shared" si="1406"/>
        <v>1</v>
      </c>
      <c r="EJ3796" s="4" t="b">
        <f t="shared" si="1407"/>
        <v>1</v>
      </c>
    </row>
    <row r="3797" spans="69:140" ht="45" x14ac:dyDescent="0.25">
      <c r="BQ3797" s="4" t="s">
        <v>7809</v>
      </c>
      <c r="BR3797" s="4" t="s">
        <v>11890</v>
      </c>
      <c r="BS3797" s="4" t="s">
        <v>70</v>
      </c>
      <c r="BT3797" s="4" t="s">
        <v>15971</v>
      </c>
      <c r="BU3797" s="4">
        <v>303793</v>
      </c>
      <c r="BV3797" s="4" t="s">
        <v>33</v>
      </c>
      <c r="BW3797" s="4">
        <v>4874492</v>
      </c>
      <c r="BX3797" s="10">
        <v>562.14297372286603</v>
      </c>
      <c r="BY3797" s="4">
        <f t="shared" si="1390"/>
        <v>937.85702627713397</v>
      </c>
      <c r="BZ3797" s="3">
        <f t="shared" si="1391"/>
        <v>93.785702627713391</v>
      </c>
      <c r="CA3797" s="3">
        <v>1000</v>
      </c>
      <c r="CB3797" s="4">
        <v>1500</v>
      </c>
      <c r="CC3797" s="8" t="str">
        <f t="shared" si="1392"/>
        <v>High Headroom</v>
      </c>
      <c r="CD3797" s="10">
        <v>2</v>
      </c>
      <c r="CE3797" s="10">
        <v>7.7608201512299996E-2</v>
      </c>
      <c r="CF3797" s="4">
        <f t="shared" si="1393"/>
        <v>2.3917984877000059E-3</v>
      </c>
      <c r="CG3797" s="3">
        <f t="shared" si="1394"/>
        <v>2.9897481096250074</v>
      </c>
      <c r="CH3797" s="3">
        <v>0.08</v>
      </c>
      <c r="CI3797" s="4">
        <v>0.08</v>
      </c>
      <c r="CJ3797" s="8" t="str">
        <f t="shared" si="1395"/>
        <v>Low Headroom</v>
      </c>
      <c r="CK3797" s="10">
        <v>1</v>
      </c>
      <c r="CL3797" s="4">
        <v>773.50252978619199</v>
      </c>
      <c r="CM3797" s="4">
        <f t="shared" si="1396"/>
        <v>726.49747021380801</v>
      </c>
      <c r="CN3797" s="8">
        <f t="shared" si="1397"/>
        <v>72.649747021380804</v>
      </c>
      <c r="CO3797" s="3">
        <v>1000</v>
      </c>
      <c r="CP3797" s="4">
        <v>1500</v>
      </c>
      <c r="CQ3797" s="8" t="str">
        <f t="shared" si="1398"/>
        <v>High Headroom</v>
      </c>
      <c r="CR3797" s="4">
        <v>2</v>
      </c>
      <c r="CS3797" s="4">
        <v>1.5</v>
      </c>
      <c r="CT3797" s="10">
        <v>0.35453614873709999</v>
      </c>
      <c r="CU3797" s="4">
        <f t="shared" si="1399"/>
        <v>0.20453614873709999</v>
      </c>
      <c r="CV3797" s="4">
        <f t="shared" si="1400"/>
        <v>136.3574324914</v>
      </c>
      <c r="CW3797" s="4">
        <v>0.15</v>
      </c>
      <c r="CX3797" s="4">
        <v>0.15</v>
      </c>
      <c r="CY3797" s="8" t="str">
        <f t="shared" si="1401"/>
        <v>High Headroom</v>
      </c>
      <c r="CZ3797" s="10">
        <v>1</v>
      </c>
      <c r="DC3797" s="4" t="s">
        <v>115</v>
      </c>
      <c r="DD3797" s="4" t="s">
        <v>7809</v>
      </c>
      <c r="DE3797" s="4"/>
      <c r="DF3797" s="4" t="s">
        <v>33</v>
      </c>
      <c r="DG3797" s="4" t="s">
        <v>11890</v>
      </c>
      <c r="DH3797" s="4">
        <v>303793</v>
      </c>
      <c r="DI3797" s="4">
        <v>6793</v>
      </c>
      <c r="DJ3797" s="29">
        <v>4874492</v>
      </c>
      <c r="DK3797" s="4" t="s">
        <v>17</v>
      </c>
      <c r="DL3797" s="10">
        <v>562.14300000000003</v>
      </c>
      <c r="DM3797" s="30">
        <v>2</v>
      </c>
      <c r="DN3797" s="10">
        <v>7.7600000000000002E-2</v>
      </c>
      <c r="DO3797" s="30">
        <v>1</v>
      </c>
      <c r="DP3797" s="10">
        <v>0.35449999999999998</v>
      </c>
      <c r="DQ3797" s="30">
        <v>1</v>
      </c>
      <c r="DR3797" s="4">
        <v>937.85699999999997</v>
      </c>
      <c r="DS3797" s="31">
        <v>0.93785700000000005</v>
      </c>
      <c r="DT3797" s="4" t="s">
        <v>118</v>
      </c>
      <c r="DU3797" s="4" t="s">
        <v>117</v>
      </c>
      <c r="DV3797" s="4">
        <v>2.3999999999999998E-3</v>
      </c>
      <c r="DW3797" s="31">
        <v>2.9897E-2</v>
      </c>
      <c r="DX3797" s="4" t="s">
        <v>120</v>
      </c>
      <c r="DY3797" s="4" t="s">
        <v>117</v>
      </c>
      <c r="DZ3797" s="4">
        <v>0.20449999999999999</v>
      </c>
      <c r="EA3797" s="31">
        <v>1.3635740000000001</v>
      </c>
      <c r="EB3797" s="4" t="s">
        <v>118</v>
      </c>
      <c r="EC3797" s="4" t="s">
        <v>117</v>
      </c>
      <c r="EE3797" s="4" t="b">
        <f t="shared" si="1402"/>
        <v>1</v>
      </c>
      <c r="EF3797" s="4" t="b">
        <f t="shared" si="1403"/>
        <v>1</v>
      </c>
      <c r="EG3797" s="4" t="b">
        <f t="shared" si="1404"/>
        <v>1</v>
      </c>
      <c r="EH3797" s="4" t="b">
        <f t="shared" si="1405"/>
        <v>1</v>
      </c>
      <c r="EI3797" s="4" t="b">
        <f t="shared" si="1406"/>
        <v>1</v>
      </c>
      <c r="EJ3797" s="4" t="b">
        <f t="shared" si="1407"/>
        <v>1</v>
      </c>
    </row>
    <row r="3798" spans="69:140" ht="45" x14ac:dyDescent="0.25">
      <c r="BQ3798" s="4" t="s">
        <v>7810</v>
      </c>
      <c r="BR3798" s="4" t="s">
        <v>11891</v>
      </c>
      <c r="BS3798" s="4" t="s">
        <v>70</v>
      </c>
      <c r="BT3798" s="4" t="s">
        <v>15972</v>
      </c>
      <c r="BU3798" s="4">
        <v>303794</v>
      </c>
      <c r="BV3798" s="4" t="s">
        <v>40</v>
      </c>
      <c r="BW3798" s="4">
        <v>1781048</v>
      </c>
      <c r="BX3798" s="10">
        <v>936.45459835927102</v>
      </c>
      <c r="BY3798" s="4">
        <f t="shared" si="1390"/>
        <v>563.54540164072898</v>
      </c>
      <c r="BZ3798" s="3">
        <f t="shared" si="1391"/>
        <v>56.354540164072894</v>
      </c>
      <c r="CA3798" s="3">
        <v>1000</v>
      </c>
      <c r="CB3798" s="4">
        <v>1500</v>
      </c>
      <c r="CC3798" s="8" t="str">
        <f t="shared" si="1392"/>
        <v>Moderate Headroom</v>
      </c>
      <c r="CD3798" s="10">
        <v>2</v>
      </c>
      <c r="CE3798" s="10">
        <v>0.1301344344748</v>
      </c>
      <c r="CF3798" s="4">
        <f t="shared" si="1393"/>
        <v>9.8655655252000152E-3</v>
      </c>
      <c r="CG3798" s="3">
        <f t="shared" si="1394"/>
        <v>16.442609208666688</v>
      </c>
      <c r="CH3798" s="3">
        <v>6.0000000000000012E-2</v>
      </c>
      <c r="CI3798" s="4">
        <v>0.14000000000000001</v>
      </c>
      <c r="CJ3798" s="8" t="str">
        <f t="shared" si="1395"/>
        <v>Low Headroom</v>
      </c>
      <c r="CK3798" s="10">
        <v>2</v>
      </c>
      <c r="CL3798" s="4">
        <v>430.60691959676399</v>
      </c>
      <c r="CM3798" s="4">
        <f t="shared" si="1396"/>
        <v>69.393080403236013</v>
      </c>
      <c r="CN3798" s="8">
        <f t="shared" si="1397"/>
        <v>13.878616080647202</v>
      </c>
      <c r="CO3798" s="3">
        <v>500</v>
      </c>
      <c r="CP3798" s="4">
        <v>500</v>
      </c>
      <c r="CQ3798" s="8" t="str">
        <f t="shared" si="1398"/>
        <v>Low Headroom</v>
      </c>
      <c r="CR3798" s="4">
        <v>1</v>
      </c>
      <c r="CS3798" s="4">
        <v>1.75</v>
      </c>
      <c r="CT3798" s="10">
        <v>0.4532805367651</v>
      </c>
      <c r="CU3798" s="4">
        <f t="shared" si="1399"/>
        <v>0.30328053676510003</v>
      </c>
      <c r="CV3798" s="4">
        <f t="shared" si="1400"/>
        <v>202.18702451006672</v>
      </c>
      <c r="CW3798" s="4">
        <v>0.15</v>
      </c>
      <c r="CX3798" s="4">
        <v>0.15</v>
      </c>
      <c r="CY3798" s="8" t="str">
        <f t="shared" si="1401"/>
        <v>High Headroom</v>
      </c>
      <c r="CZ3798" s="10">
        <v>1</v>
      </c>
      <c r="DC3798" s="4" t="s">
        <v>115</v>
      </c>
      <c r="DD3798" s="4" t="s">
        <v>7810</v>
      </c>
      <c r="DE3798" s="4"/>
      <c r="DF3798" s="4" t="s">
        <v>40</v>
      </c>
      <c r="DG3798" s="4" t="s">
        <v>11891</v>
      </c>
      <c r="DH3798" s="4">
        <v>303794</v>
      </c>
      <c r="DI3798" s="4">
        <v>6794</v>
      </c>
      <c r="DJ3798" s="29">
        <v>1781048</v>
      </c>
      <c r="DK3798" s="4" t="s">
        <v>17</v>
      </c>
      <c r="DL3798" s="10">
        <v>936.45460000000003</v>
      </c>
      <c r="DM3798" s="30">
        <v>2</v>
      </c>
      <c r="DN3798" s="10">
        <v>0.13009999999999999</v>
      </c>
      <c r="DO3798" s="30">
        <v>2</v>
      </c>
      <c r="DP3798" s="10">
        <v>0.45329999999999998</v>
      </c>
      <c r="DQ3798" s="30">
        <v>1</v>
      </c>
      <c r="DR3798" s="4">
        <v>563.54539999999997</v>
      </c>
      <c r="DS3798" s="31">
        <v>0.56354499999999996</v>
      </c>
      <c r="DT3798" s="4" t="s">
        <v>116</v>
      </c>
      <c r="DU3798" s="4" t="s">
        <v>117</v>
      </c>
      <c r="DV3798" s="4">
        <v>9.9000000000000008E-3</v>
      </c>
      <c r="DW3798" s="31">
        <v>0.16442599999999999</v>
      </c>
      <c r="DX3798" s="4" t="s">
        <v>120</v>
      </c>
      <c r="DY3798" s="4" t="s">
        <v>117</v>
      </c>
      <c r="DZ3798" s="4">
        <v>0.30330000000000001</v>
      </c>
      <c r="EA3798" s="31">
        <v>2.0218700000000003</v>
      </c>
      <c r="EB3798" s="4" t="s">
        <v>118</v>
      </c>
      <c r="EC3798" s="4" t="s">
        <v>117</v>
      </c>
      <c r="EE3798" s="4" t="b">
        <f t="shared" si="1402"/>
        <v>1</v>
      </c>
      <c r="EF3798" s="4" t="b">
        <f t="shared" si="1403"/>
        <v>1</v>
      </c>
      <c r="EG3798" s="4" t="b">
        <f t="shared" si="1404"/>
        <v>1</v>
      </c>
      <c r="EH3798" s="4" t="b">
        <f t="shared" si="1405"/>
        <v>1</v>
      </c>
      <c r="EI3798" s="4" t="b">
        <f t="shared" si="1406"/>
        <v>1</v>
      </c>
      <c r="EJ3798" s="4" t="b">
        <f t="shared" si="1407"/>
        <v>1</v>
      </c>
    </row>
    <row r="3799" spans="69:140" ht="60" x14ac:dyDescent="0.25">
      <c r="BQ3799" s="4" t="s">
        <v>7811</v>
      </c>
      <c r="BR3799" s="4" t="s">
        <v>11892</v>
      </c>
      <c r="BS3799" s="4" t="s">
        <v>70</v>
      </c>
      <c r="BT3799" s="4" t="s">
        <v>15973</v>
      </c>
      <c r="BU3799" s="4">
        <v>303795</v>
      </c>
      <c r="BV3799" s="4" t="s">
        <v>16</v>
      </c>
      <c r="BW3799" s="4">
        <v>177880</v>
      </c>
      <c r="BX3799" s="10">
        <v>517.90470553418197</v>
      </c>
      <c r="BY3799" s="4">
        <f t="shared" si="1390"/>
        <v>982.09529446581803</v>
      </c>
      <c r="BZ3799" s="3">
        <f t="shared" si="1391"/>
        <v>98.209529446581797</v>
      </c>
      <c r="CA3799" s="3">
        <v>1000</v>
      </c>
      <c r="CB3799" s="4">
        <v>1500</v>
      </c>
      <c r="CC3799" s="8" t="str">
        <f t="shared" si="1392"/>
        <v>High Headroom</v>
      </c>
      <c r="CD3799" s="10">
        <v>2</v>
      </c>
      <c r="CE3799" s="10">
        <v>4.3211454870900001E-2</v>
      </c>
      <c r="CF3799" s="4">
        <f t="shared" si="1393"/>
        <v>3.67885451291E-2</v>
      </c>
      <c r="CG3799" s="3">
        <f t="shared" si="1394"/>
        <v>45.985681411374998</v>
      </c>
      <c r="CH3799" s="3">
        <v>0.08</v>
      </c>
      <c r="CI3799" s="4">
        <v>0.08</v>
      </c>
      <c r="CJ3799" s="8" t="str">
        <f t="shared" si="1395"/>
        <v>Moderate Headroom</v>
      </c>
      <c r="CK3799" s="10">
        <v>1</v>
      </c>
      <c r="CL3799" s="4">
        <v>284.69961527078999</v>
      </c>
      <c r="CM3799" s="4">
        <f t="shared" si="1396"/>
        <v>215.30038472921001</v>
      </c>
      <c r="CN3799" s="8">
        <f t="shared" si="1397"/>
        <v>43.060076945841999</v>
      </c>
      <c r="CO3799" s="3">
        <v>500</v>
      </c>
      <c r="CP3799" s="4">
        <v>500</v>
      </c>
      <c r="CQ3799" s="8" t="str">
        <f t="shared" si="1398"/>
        <v>Moderate Headroom</v>
      </c>
      <c r="CR3799" s="4">
        <v>1</v>
      </c>
      <c r="CS3799" s="4">
        <v>1.25</v>
      </c>
      <c r="CT3799" s="10">
        <v>0.55588552915769995</v>
      </c>
      <c r="CU3799" s="4">
        <f t="shared" si="1399"/>
        <v>0.40588552915769993</v>
      </c>
      <c r="CV3799" s="4">
        <f t="shared" si="1400"/>
        <v>270.59035277179999</v>
      </c>
      <c r="CW3799" s="4">
        <v>0.15</v>
      </c>
      <c r="CX3799" s="4">
        <v>0.15</v>
      </c>
      <c r="CY3799" s="8" t="str">
        <f t="shared" si="1401"/>
        <v>High Headroom</v>
      </c>
      <c r="CZ3799" s="10">
        <v>1</v>
      </c>
      <c r="DC3799" s="4" t="s">
        <v>115</v>
      </c>
      <c r="DD3799" s="4" t="s">
        <v>7811</v>
      </c>
      <c r="DE3799" s="4"/>
      <c r="DF3799" s="4" t="s">
        <v>16</v>
      </c>
      <c r="DG3799" s="4" t="s">
        <v>11892</v>
      </c>
      <c r="DH3799" s="4">
        <v>303795</v>
      </c>
      <c r="DI3799" s="4">
        <v>6795</v>
      </c>
      <c r="DJ3799" s="29">
        <v>177880</v>
      </c>
      <c r="DK3799" s="4" t="s">
        <v>17</v>
      </c>
      <c r="DL3799" s="10">
        <v>517.90470000000005</v>
      </c>
      <c r="DM3799" s="30">
        <v>2</v>
      </c>
      <c r="DN3799" s="10">
        <v>4.3200000000000002E-2</v>
      </c>
      <c r="DO3799" s="30">
        <v>1</v>
      </c>
      <c r="DP3799" s="10">
        <v>0.55589999999999995</v>
      </c>
      <c r="DQ3799" s="30">
        <v>1</v>
      </c>
      <c r="DR3799" s="4">
        <v>982.09529999999995</v>
      </c>
      <c r="DS3799" s="31">
        <v>0.98209500000000005</v>
      </c>
      <c r="DT3799" s="4" t="s">
        <v>118</v>
      </c>
      <c r="DU3799" s="4" t="s">
        <v>117</v>
      </c>
      <c r="DV3799" s="4">
        <v>3.6799999999999999E-2</v>
      </c>
      <c r="DW3799" s="31">
        <v>0.45985700000000002</v>
      </c>
      <c r="DX3799" s="4" t="s">
        <v>116</v>
      </c>
      <c r="DY3799" s="4" t="s">
        <v>117</v>
      </c>
      <c r="DZ3799" s="4">
        <v>0.40589999999999998</v>
      </c>
      <c r="EA3799" s="31">
        <v>2.7059039999999999</v>
      </c>
      <c r="EB3799" s="4" t="s">
        <v>118</v>
      </c>
      <c r="EC3799" s="4" t="s">
        <v>117</v>
      </c>
      <c r="EE3799" s="4" t="b">
        <f t="shared" si="1402"/>
        <v>1</v>
      </c>
      <c r="EF3799" s="4" t="b">
        <f t="shared" si="1403"/>
        <v>1</v>
      </c>
      <c r="EG3799" s="4" t="b">
        <f t="shared" si="1404"/>
        <v>1</v>
      </c>
      <c r="EH3799" s="4" t="b">
        <f t="shared" si="1405"/>
        <v>1</v>
      </c>
      <c r="EI3799" s="4" t="b">
        <f t="shared" si="1406"/>
        <v>1</v>
      </c>
      <c r="EJ3799" s="4" t="b">
        <f t="shared" si="1407"/>
        <v>1</v>
      </c>
    </row>
    <row r="3800" spans="69:140" ht="60" x14ac:dyDescent="0.25">
      <c r="BQ3800" s="4" t="s">
        <v>7812</v>
      </c>
      <c r="BR3800" s="4" t="s">
        <v>11893</v>
      </c>
      <c r="BS3800" s="4" t="s">
        <v>70</v>
      </c>
      <c r="BT3800" s="4" t="s">
        <v>15974</v>
      </c>
      <c r="BU3800" s="4">
        <v>303796</v>
      </c>
      <c r="BV3800" s="4" t="s">
        <v>43</v>
      </c>
      <c r="BW3800" s="4">
        <v>5531000</v>
      </c>
      <c r="BX3800" s="10">
        <v>2079.9193525804399</v>
      </c>
      <c r="BY3800" s="4">
        <f t="shared" si="1390"/>
        <v>420.08064741956014</v>
      </c>
      <c r="BZ3800" s="3">
        <f t="shared" si="1391"/>
        <v>42.008064741956012</v>
      </c>
      <c r="CA3800" s="3">
        <v>1000</v>
      </c>
      <c r="CB3800" s="4">
        <v>2500</v>
      </c>
      <c r="CC3800" s="8" t="str">
        <f t="shared" si="1392"/>
        <v>Moderate Headroom</v>
      </c>
      <c r="CD3800" s="10">
        <v>3</v>
      </c>
      <c r="CE3800" s="10">
        <v>0.1627244229125</v>
      </c>
      <c r="CF3800" s="4">
        <f t="shared" si="1393"/>
        <v>3.7275577087500011E-2</v>
      </c>
      <c r="CG3800" s="3">
        <f t="shared" si="1394"/>
        <v>62.125961812500016</v>
      </c>
      <c r="CH3800" s="3">
        <v>0.06</v>
      </c>
      <c r="CI3800" s="4">
        <v>0.2</v>
      </c>
      <c r="CJ3800" s="8" t="str">
        <f t="shared" si="1395"/>
        <v>High Headroom</v>
      </c>
      <c r="CK3800" s="10">
        <v>3</v>
      </c>
      <c r="CL3800" s="4">
        <v>87.258338383131203</v>
      </c>
      <c r="CM3800" s="4">
        <f t="shared" si="1396"/>
        <v>412.74166161686878</v>
      </c>
      <c r="CN3800" s="8">
        <f t="shared" si="1397"/>
        <v>82.548332323373756</v>
      </c>
      <c r="CO3800" s="3">
        <v>500</v>
      </c>
      <c r="CP3800" s="4">
        <v>500</v>
      </c>
      <c r="CQ3800" s="8" t="str">
        <f t="shared" si="1398"/>
        <v>High Headroom</v>
      </c>
      <c r="CR3800" s="4">
        <v>1</v>
      </c>
      <c r="CS3800" s="4">
        <v>2.5</v>
      </c>
      <c r="CT3800" s="10">
        <v>0.23261260227880001</v>
      </c>
      <c r="CU3800" s="4">
        <f t="shared" si="1399"/>
        <v>8.2612602278800018E-2</v>
      </c>
      <c r="CV3800" s="4">
        <f t="shared" si="1400"/>
        <v>55.075068185866684</v>
      </c>
      <c r="CW3800" s="4">
        <v>0.15</v>
      </c>
      <c r="CX3800" s="4">
        <v>0.15</v>
      </c>
      <c r="CY3800" s="8" t="str">
        <f t="shared" si="1401"/>
        <v>Moderate Headroom</v>
      </c>
      <c r="CZ3800" s="10">
        <v>1</v>
      </c>
      <c r="DC3800" s="4" t="s">
        <v>115</v>
      </c>
      <c r="DD3800" s="4" t="s">
        <v>7812</v>
      </c>
      <c r="DE3800" s="4"/>
      <c r="DF3800" s="4" t="s">
        <v>43</v>
      </c>
      <c r="DG3800" s="4" t="s">
        <v>11893</v>
      </c>
      <c r="DH3800" s="4">
        <v>303796</v>
      </c>
      <c r="DI3800" s="4">
        <v>6796</v>
      </c>
      <c r="DJ3800" s="29">
        <v>5531000</v>
      </c>
      <c r="DK3800" s="4" t="s">
        <v>17</v>
      </c>
      <c r="DL3800" s="10" t="s">
        <v>3275</v>
      </c>
      <c r="DM3800" s="30">
        <v>3</v>
      </c>
      <c r="DN3800" s="10">
        <v>0.16270000000000001</v>
      </c>
      <c r="DO3800" s="30">
        <v>3</v>
      </c>
      <c r="DP3800" s="10">
        <v>0.2326</v>
      </c>
      <c r="DQ3800" s="30">
        <v>1</v>
      </c>
      <c r="DR3800" s="4">
        <v>420.0806</v>
      </c>
      <c r="DS3800" s="31">
        <v>0.42008099999999998</v>
      </c>
      <c r="DT3800" s="4" t="s">
        <v>116</v>
      </c>
      <c r="DU3800" s="4" t="s">
        <v>117</v>
      </c>
      <c r="DV3800" s="4">
        <v>3.73E-2</v>
      </c>
      <c r="DW3800" s="31">
        <v>0.62125999999999992</v>
      </c>
      <c r="DX3800" s="4" t="s">
        <v>118</v>
      </c>
      <c r="DY3800" s="4" t="s">
        <v>117</v>
      </c>
      <c r="DZ3800" s="4">
        <v>8.2600000000000007E-2</v>
      </c>
      <c r="EA3800" s="31">
        <v>0.55075099999999999</v>
      </c>
      <c r="EB3800" s="4" t="s">
        <v>116</v>
      </c>
      <c r="EC3800" s="4" t="s">
        <v>117</v>
      </c>
      <c r="EE3800" s="4" t="b">
        <f t="shared" si="1402"/>
        <v>1</v>
      </c>
      <c r="EF3800" s="4" t="b">
        <f t="shared" si="1403"/>
        <v>1</v>
      </c>
      <c r="EG3800" s="4" t="b">
        <f t="shared" si="1404"/>
        <v>1</v>
      </c>
      <c r="EH3800" s="4" t="b">
        <f t="shared" si="1405"/>
        <v>1</v>
      </c>
      <c r="EI3800" s="4" t="b">
        <f t="shared" si="1406"/>
        <v>1</v>
      </c>
      <c r="EJ3800" s="4" t="b">
        <f t="shared" si="1407"/>
        <v>1</v>
      </c>
    </row>
    <row r="3801" spans="69:140" ht="45" x14ac:dyDescent="0.25">
      <c r="BQ3801" s="4" t="s">
        <v>7813</v>
      </c>
      <c r="BR3801" s="4" t="s">
        <v>11894</v>
      </c>
      <c r="BS3801" s="4" t="s">
        <v>70</v>
      </c>
      <c r="BT3801" s="4" t="s">
        <v>15975</v>
      </c>
      <c r="BU3801" s="4">
        <v>303797</v>
      </c>
      <c r="BV3801" s="4" t="s">
        <v>53</v>
      </c>
      <c r="BW3801" s="4">
        <v>2615963000</v>
      </c>
      <c r="BX3801" s="10">
        <v>795.33867443550002</v>
      </c>
      <c r="BY3801" s="4">
        <f t="shared" si="1390"/>
        <v>704.66132556449998</v>
      </c>
      <c r="BZ3801" s="3">
        <f t="shared" si="1391"/>
        <v>70.466132556450006</v>
      </c>
      <c r="CA3801" s="3">
        <v>1000</v>
      </c>
      <c r="CB3801" s="4">
        <v>1500</v>
      </c>
      <c r="CC3801" s="8" t="str">
        <f t="shared" si="1392"/>
        <v>High Headroom</v>
      </c>
      <c r="CD3801" s="10">
        <v>2</v>
      </c>
      <c r="CE3801" s="10">
        <v>8.3005249343999998E-2</v>
      </c>
      <c r="CF3801" s="4">
        <f t="shared" si="1393"/>
        <v>5.6994750656000015E-2</v>
      </c>
      <c r="CG3801" s="3">
        <f t="shared" si="1394"/>
        <v>94.991251093333346</v>
      </c>
      <c r="CH3801" s="3">
        <v>6.0000000000000012E-2</v>
      </c>
      <c r="CI3801" s="4">
        <v>0.14000000000000001</v>
      </c>
      <c r="CJ3801" s="8" t="str">
        <f t="shared" si="1395"/>
        <v>High Headroom</v>
      </c>
      <c r="CK3801" s="10">
        <v>2</v>
      </c>
      <c r="CL3801" s="4">
        <v>0</v>
      </c>
      <c r="CM3801" s="4">
        <f t="shared" si="1396"/>
        <v>500</v>
      </c>
      <c r="CN3801" s="8">
        <f t="shared" si="1397"/>
        <v>100</v>
      </c>
      <c r="CO3801" s="3">
        <v>500</v>
      </c>
      <c r="CP3801" s="4">
        <v>500</v>
      </c>
      <c r="CQ3801" s="8" t="str">
        <f t="shared" si="1398"/>
        <v>High Headroom</v>
      </c>
      <c r="CR3801" s="4">
        <v>1</v>
      </c>
      <c r="CS3801" s="4">
        <v>1.75</v>
      </c>
      <c r="CT3801" s="10">
        <v>0.70889960543999997</v>
      </c>
      <c r="CU3801" s="4">
        <f t="shared" si="1399"/>
        <v>0.55889960543999995</v>
      </c>
      <c r="CV3801" s="4">
        <f t="shared" si="1400"/>
        <v>372.59973695999997</v>
      </c>
      <c r="CW3801" s="4">
        <v>0.15</v>
      </c>
      <c r="CX3801" s="4">
        <v>0.15</v>
      </c>
      <c r="CY3801" s="8" t="str">
        <f t="shared" si="1401"/>
        <v>High Headroom</v>
      </c>
      <c r="CZ3801" s="10">
        <v>1</v>
      </c>
      <c r="DC3801" s="4" t="s">
        <v>115</v>
      </c>
      <c r="DD3801" s="4" t="s">
        <v>7813</v>
      </c>
      <c r="DE3801" s="4"/>
      <c r="DF3801" s="4" t="s">
        <v>53</v>
      </c>
      <c r="DG3801" s="4" t="s">
        <v>11894</v>
      </c>
      <c r="DH3801" s="4">
        <v>303797</v>
      </c>
      <c r="DI3801" s="4">
        <v>6797</v>
      </c>
      <c r="DJ3801" s="29">
        <v>2615963000</v>
      </c>
      <c r="DK3801" s="4" t="s">
        <v>17</v>
      </c>
      <c r="DL3801" s="10">
        <v>795.33870000000002</v>
      </c>
      <c r="DM3801" s="30">
        <v>2</v>
      </c>
      <c r="DN3801" s="10">
        <v>8.3000000000000004E-2</v>
      </c>
      <c r="DO3801" s="30">
        <v>2</v>
      </c>
      <c r="DP3801" s="10">
        <v>0.70889999999999997</v>
      </c>
      <c r="DQ3801" s="30">
        <v>1</v>
      </c>
      <c r="DR3801" s="4">
        <v>704.66129999999998</v>
      </c>
      <c r="DS3801" s="31">
        <v>0.70466099999999998</v>
      </c>
      <c r="DT3801" s="4" t="s">
        <v>118</v>
      </c>
      <c r="DU3801" s="4" t="s">
        <v>117</v>
      </c>
      <c r="DV3801" s="4">
        <v>5.7000000000000002E-2</v>
      </c>
      <c r="DW3801" s="31">
        <v>0.94991300000000001</v>
      </c>
      <c r="DX3801" s="4" t="s">
        <v>118</v>
      </c>
      <c r="DY3801" s="4" t="s">
        <v>117</v>
      </c>
      <c r="DZ3801" s="4">
        <v>0.55889999999999995</v>
      </c>
      <c r="EA3801" s="31">
        <v>3.725997</v>
      </c>
      <c r="EB3801" s="4" t="s">
        <v>118</v>
      </c>
      <c r="EC3801" s="4" t="s">
        <v>117</v>
      </c>
      <c r="EE3801" s="4" t="b">
        <f t="shared" si="1402"/>
        <v>1</v>
      </c>
      <c r="EF3801" s="4" t="b">
        <f t="shared" si="1403"/>
        <v>1</v>
      </c>
      <c r="EG3801" s="4" t="b">
        <f t="shared" si="1404"/>
        <v>1</v>
      </c>
      <c r="EH3801" s="4" t="b">
        <f t="shared" si="1405"/>
        <v>1</v>
      </c>
      <c r="EI3801" s="4" t="b">
        <f t="shared" si="1406"/>
        <v>1</v>
      </c>
      <c r="EJ3801" s="4" t="b">
        <f t="shared" si="1407"/>
        <v>1</v>
      </c>
    </row>
    <row r="3802" spans="69:140" ht="45" x14ac:dyDescent="0.25">
      <c r="BQ3802" s="4" t="s">
        <v>7814</v>
      </c>
      <c r="BR3802" s="4" t="s">
        <v>11895</v>
      </c>
      <c r="BS3802" s="4" t="s">
        <v>70</v>
      </c>
      <c r="BT3802" s="4" t="s">
        <v>15976</v>
      </c>
      <c r="BU3802" s="4">
        <v>303798</v>
      </c>
      <c r="BV3802" s="4" t="s">
        <v>42</v>
      </c>
      <c r="BW3802" s="4">
        <v>2929152</v>
      </c>
      <c r="BX3802" s="10">
        <v>695.10268562399995</v>
      </c>
      <c r="BY3802" s="4">
        <f t="shared" si="1390"/>
        <v>804.89731437600005</v>
      </c>
      <c r="BZ3802" s="3">
        <f t="shared" si="1391"/>
        <v>80.489731437600014</v>
      </c>
      <c r="CA3802" s="3">
        <v>1000</v>
      </c>
      <c r="CB3802" s="4">
        <v>1500</v>
      </c>
      <c r="CC3802" s="8" t="str">
        <f t="shared" si="1392"/>
        <v>High Headroom</v>
      </c>
      <c r="CD3802" s="10">
        <v>2</v>
      </c>
      <c r="CE3802" s="10">
        <v>5.8490566038E-2</v>
      </c>
      <c r="CF3802" s="4">
        <f t="shared" si="1393"/>
        <v>2.1509433962000002E-2</v>
      </c>
      <c r="CG3802" s="3">
        <f t="shared" si="1394"/>
        <v>26.886792452500003</v>
      </c>
      <c r="CH3802" s="3">
        <v>0.08</v>
      </c>
      <c r="CI3802" s="4">
        <v>0.08</v>
      </c>
      <c r="CJ3802" s="8" t="str">
        <f t="shared" si="1395"/>
        <v>Low Headroom</v>
      </c>
      <c r="CK3802" s="10">
        <v>1</v>
      </c>
      <c r="CL3802" s="4">
        <v>0</v>
      </c>
      <c r="CM3802" s="4">
        <f t="shared" si="1396"/>
        <v>500</v>
      </c>
      <c r="CN3802" s="8">
        <f t="shared" si="1397"/>
        <v>100</v>
      </c>
      <c r="CO3802" s="3">
        <v>500</v>
      </c>
      <c r="CP3802" s="4">
        <v>500</v>
      </c>
      <c r="CQ3802" s="8" t="str">
        <f t="shared" si="1398"/>
        <v>High Headroom</v>
      </c>
      <c r="CR3802" s="4">
        <v>1</v>
      </c>
      <c r="CS3802" s="4">
        <v>1.25</v>
      </c>
      <c r="CT3802" s="10">
        <v>1.5641025640999999</v>
      </c>
      <c r="CU3802" s="4">
        <f t="shared" si="1399"/>
        <v>1.4141025641</v>
      </c>
      <c r="CV3802" s="4">
        <f t="shared" si="1400"/>
        <v>942.73504273333333</v>
      </c>
      <c r="CW3802" s="4">
        <v>0.15</v>
      </c>
      <c r="CX3802" s="4">
        <v>0.15</v>
      </c>
      <c r="CY3802" s="8" t="str">
        <f t="shared" si="1401"/>
        <v>High Headroom</v>
      </c>
      <c r="CZ3802" s="10">
        <v>1</v>
      </c>
      <c r="DC3802" s="4" t="s">
        <v>115</v>
      </c>
      <c r="DD3802" s="4" t="s">
        <v>7814</v>
      </c>
      <c r="DE3802" s="4"/>
      <c r="DF3802" s="4" t="s">
        <v>42</v>
      </c>
      <c r="DG3802" s="4" t="s">
        <v>11895</v>
      </c>
      <c r="DH3802" s="4">
        <v>303798</v>
      </c>
      <c r="DI3802" s="4">
        <v>6798</v>
      </c>
      <c r="DJ3802" s="29">
        <v>2929152</v>
      </c>
      <c r="DK3802" s="4" t="s">
        <v>17</v>
      </c>
      <c r="DL3802" s="10">
        <v>695.10270000000003</v>
      </c>
      <c r="DM3802" s="30">
        <v>2</v>
      </c>
      <c r="DN3802" s="10">
        <v>5.8500000000000003E-2</v>
      </c>
      <c r="DO3802" s="30">
        <v>1</v>
      </c>
      <c r="DP3802" s="10">
        <v>1.5641</v>
      </c>
      <c r="DQ3802" s="30">
        <v>1</v>
      </c>
      <c r="DR3802" s="4">
        <v>804.89729999999997</v>
      </c>
      <c r="DS3802" s="31">
        <v>0.80489699999999997</v>
      </c>
      <c r="DT3802" s="4" t="s">
        <v>118</v>
      </c>
      <c r="DU3802" s="4" t="s">
        <v>117</v>
      </c>
      <c r="DV3802" s="4">
        <v>2.1499999999999998E-2</v>
      </c>
      <c r="DW3802" s="31">
        <v>0.268868</v>
      </c>
      <c r="DX3802" s="4" t="s">
        <v>120</v>
      </c>
      <c r="DY3802" s="4" t="s">
        <v>117</v>
      </c>
      <c r="DZ3802" s="4">
        <v>1.4140999999999999</v>
      </c>
      <c r="EA3802" s="31">
        <v>9.4273500000000006</v>
      </c>
      <c r="EB3802" s="4" t="s">
        <v>118</v>
      </c>
      <c r="EC3802" s="4" t="s">
        <v>117</v>
      </c>
      <c r="EE3802" s="4" t="b">
        <f t="shared" si="1402"/>
        <v>1</v>
      </c>
      <c r="EF3802" s="4" t="b">
        <f t="shared" si="1403"/>
        <v>1</v>
      </c>
      <c r="EG3802" s="4" t="b">
        <f t="shared" si="1404"/>
        <v>1</v>
      </c>
      <c r="EH3802" s="4" t="b">
        <f t="shared" si="1405"/>
        <v>1</v>
      </c>
      <c r="EI3802" s="4" t="b">
        <f t="shared" si="1406"/>
        <v>1</v>
      </c>
      <c r="EJ3802" s="4" t="b">
        <f t="shared" si="1407"/>
        <v>1</v>
      </c>
    </row>
    <row r="3803" spans="69:140" ht="45" x14ac:dyDescent="0.25">
      <c r="BQ3803" s="4" t="s">
        <v>7815</v>
      </c>
      <c r="BR3803" s="4" t="s">
        <v>11896</v>
      </c>
      <c r="BS3803" s="4" t="s">
        <v>70</v>
      </c>
      <c r="BT3803" s="4" t="s">
        <v>15977</v>
      </c>
      <c r="BU3803" s="4">
        <v>303799</v>
      </c>
      <c r="BV3803" s="4" t="s">
        <v>44</v>
      </c>
      <c r="BW3803" s="4">
        <v>4739620</v>
      </c>
      <c r="BX3803" s="10">
        <v>891.27625201939998</v>
      </c>
      <c r="BY3803" s="4">
        <f t="shared" si="1390"/>
        <v>608.72374798060002</v>
      </c>
      <c r="BZ3803" s="3">
        <f t="shared" si="1391"/>
        <v>60.872374798060001</v>
      </c>
      <c r="CA3803" s="3">
        <v>1000</v>
      </c>
      <c r="CB3803" s="4">
        <v>1500</v>
      </c>
      <c r="CC3803" s="8" t="str">
        <f t="shared" si="1392"/>
        <v>High Headroom</v>
      </c>
      <c r="CD3803" s="10">
        <v>2</v>
      </c>
      <c r="CE3803" s="10">
        <v>6.8672743164000002E-2</v>
      </c>
      <c r="CF3803" s="4">
        <f t="shared" si="1393"/>
        <v>1.1327256835999999E-2</v>
      </c>
      <c r="CG3803" s="3">
        <f t="shared" si="1394"/>
        <v>14.159071044999999</v>
      </c>
      <c r="CH3803" s="3">
        <v>0.08</v>
      </c>
      <c r="CI3803" s="4">
        <v>0.08</v>
      </c>
      <c r="CJ3803" s="8" t="str">
        <f t="shared" si="1395"/>
        <v>Low Headroom</v>
      </c>
      <c r="CK3803" s="10">
        <v>1</v>
      </c>
      <c r="CL3803" s="4">
        <v>0</v>
      </c>
      <c r="CM3803" s="4">
        <f t="shared" si="1396"/>
        <v>500</v>
      </c>
      <c r="CN3803" s="8">
        <f t="shared" si="1397"/>
        <v>100</v>
      </c>
      <c r="CO3803" s="3">
        <v>500</v>
      </c>
      <c r="CP3803" s="4">
        <v>500</v>
      </c>
      <c r="CQ3803" s="8" t="str">
        <f t="shared" si="1398"/>
        <v>High Headroom</v>
      </c>
      <c r="CR3803" s="4">
        <v>1</v>
      </c>
      <c r="CS3803" s="4">
        <v>1.25</v>
      </c>
      <c r="CT3803" s="10">
        <v>0.42129327237000003</v>
      </c>
      <c r="CU3803" s="4">
        <f t="shared" si="1399"/>
        <v>0.27129327237</v>
      </c>
      <c r="CV3803" s="4">
        <f t="shared" si="1400"/>
        <v>180.86218158</v>
      </c>
      <c r="CW3803" s="4">
        <v>0.15</v>
      </c>
      <c r="CX3803" s="4">
        <v>0.15</v>
      </c>
      <c r="CY3803" s="8" t="str">
        <f t="shared" si="1401"/>
        <v>High Headroom</v>
      </c>
      <c r="CZ3803" s="10">
        <v>1</v>
      </c>
      <c r="DC3803" s="4" t="s">
        <v>115</v>
      </c>
      <c r="DD3803" s="4" t="s">
        <v>7815</v>
      </c>
      <c r="DE3803" s="4"/>
      <c r="DF3803" s="4" t="s">
        <v>44</v>
      </c>
      <c r="DG3803" s="4" t="s">
        <v>11896</v>
      </c>
      <c r="DH3803" s="4">
        <v>303799</v>
      </c>
      <c r="DI3803" s="4">
        <v>6799</v>
      </c>
      <c r="DJ3803" s="29">
        <v>4739620</v>
      </c>
      <c r="DK3803" s="4" t="s">
        <v>17</v>
      </c>
      <c r="DL3803" s="10">
        <v>891.27629999999999</v>
      </c>
      <c r="DM3803" s="30">
        <v>2</v>
      </c>
      <c r="DN3803" s="10">
        <v>6.8699999999999997E-2</v>
      </c>
      <c r="DO3803" s="30">
        <v>1</v>
      </c>
      <c r="DP3803" s="10">
        <v>0.42130000000000001</v>
      </c>
      <c r="DQ3803" s="30">
        <v>1</v>
      </c>
      <c r="DR3803" s="4">
        <v>608.72370000000001</v>
      </c>
      <c r="DS3803" s="31">
        <v>0.60872400000000004</v>
      </c>
      <c r="DT3803" s="4" t="s">
        <v>118</v>
      </c>
      <c r="DU3803" s="4" t="s">
        <v>117</v>
      </c>
      <c r="DV3803" s="4">
        <v>1.1299999999999999E-2</v>
      </c>
      <c r="DW3803" s="31">
        <v>0.14159099999999999</v>
      </c>
      <c r="DX3803" s="4" t="s">
        <v>120</v>
      </c>
      <c r="DY3803" s="4" t="s">
        <v>117</v>
      </c>
      <c r="DZ3803" s="4">
        <v>0.27129999999999999</v>
      </c>
      <c r="EA3803" s="31">
        <v>1.808622</v>
      </c>
      <c r="EB3803" s="4" t="s">
        <v>118</v>
      </c>
      <c r="EC3803" s="4" t="s">
        <v>117</v>
      </c>
      <c r="EE3803" s="4" t="b">
        <f t="shared" si="1402"/>
        <v>1</v>
      </c>
      <c r="EF3803" s="4" t="b">
        <f t="shared" si="1403"/>
        <v>1</v>
      </c>
      <c r="EG3803" s="4" t="b">
        <f t="shared" si="1404"/>
        <v>1</v>
      </c>
      <c r="EH3803" s="4" t="b">
        <f t="shared" si="1405"/>
        <v>1</v>
      </c>
      <c r="EI3803" s="4" t="b">
        <f t="shared" si="1406"/>
        <v>1</v>
      </c>
      <c r="EJ3803" s="4" t="b">
        <f t="shared" si="1407"/>
        <v>1</v>
      </c>
    </row>
    <row r="3804" spans="69:140" ht="45" x14ac:dyDescent="0.25">
      <c r="BQ3804" s="4" t="s">
        <v>7816</v>
      </c>
      <c r="BR3804" s="4" t="s">
        <v>11897</v>
      </c>
      <c r="BS3804" s="4" t="s">
        <v>70</v>
      </c>
      <c r="BT3804" s="4" t="s">
        <v>15978</v>
      </c>
      <c r="BU3804" s="4">
        <v>303800</v>
      </c>
      <c r="BV3804" s="4" t="s">
        <v>47</v>
      </c>
      <c r="BW3804" s="4">
        <v>3607555585</v>
      </c>
      <c r="BX3804" s="10">
        <v>416.304347826087</v>
      </c>
      <c r="BY3804" s="4">
        <f t="shared" si="1390"/>
        <v>83.695652173913004</v>
      </c>
      <c r="BZ3804" s="3">
        <f t="shared" si="1391"/>
        <v>16.739130434782602</v>
      </c>
      <c r="CA3804" s="3">
        <v>500</v>
      </c>
      <c r="CB3804" s="4">
        <v>500</v>
      </c>
      <c r="CC3804" s="8" t="str">
        <f t="shared" si="1392"/>
        <v>Low Headroom</v>
      </c>
      <c r="CD3804" s="10">
        <v>1</v>
      </c>
      <c r="CE3804" s="10">
        <v>0.1064531323599</v>
      </c>
      <c r="CF3804" s="4">
        <f t="shared" si="1393"/>
        <v>3.3546867640100009E-2</v>
      </c>
      <c r="CG3804" s="3">
        <f t="shared" si="1394"/>
        <v>55.911446066833335</v>
      </c>
      <c r="CH3804" s="3">
        <v>6.0000000000000012E-2</v>
      </c>
      <c r="CI3804" s="4">
        <v>0.14000000000000001</v>
      </c>
      <c r="CJ3804" s="8" t="str">
        <f t="shared" si="1395"/>
        <v>Moderate Headroom</v>
      </c>
      <c r="CK3804" s="10">
        <v>2</v>
      </c>
      <c r="CL3804" s="4">
        <v>43.5515348490338</v>
      </c>
      <c r="CM3804" s="4">
        <f t="shared" si="1396"/>
        <v>456.44846515096617</v>
      </c>
      <c r="CN3804" s="8">
        <f t="shared" si="1397"/>
        <v>91.289693030193234</v>
      </c>
      <c r="CO3804" s="3">
        <v>500</v>
      </c>
      <c r="CP3804" s="4">
        <v>500</v>
      </c>
      <c r="CQ3804" s="8" t="str">
        <f t="shared" si="1398"/>
        <v>High Headroom</v>
      </c>
      <c r="CR3804" s="4">
        <v>1</v>
      </c>
      <c r="CS3804" s="4">
        <v>1.5</v>
      </c>
      <c r="CT3804" s="10">
        <v>0.26287098728039998</v>
      </c>
      <c r="CU3804" s="4">
        <f t="shared" si="1399"/>
        <v>0.11287098728039999</v>
      </c>
      <c r="CV3804" s="4">
        <f t="shared" si="1400"/>
        <v>75.247324853599991</v>
      </c>
      <c r="CW3804" s="4">
        <v>0.15</v>
      </c>
      <c r="CX3804" s="4">
        <v>0.15</v>
      </c>
      <c r="CY3804" s="8" t="str">
        <f t="shared" si="1401"/>
        <v>High Headroom</v>
      </c>
      <c r="CZ3804" s="10">
        <v>1</v>
      </c>
      <c r="DC3804" s="4" t="s">
        <v>115</v>
      </c>
      <c r="DD3804" s="4" t="s">
        <v>7816</v>
      </c>
      <c r="DE3804" s="4"/>
      <c r="DF3804" s="4" t="s">
        <v>47</v>
      </c>
      <c r="DG3804" s="4" t="s">
        <v>11897</v>
      </c>
      <c r="DH3804" s="4">
        <v>303800</v>
      </c>
      <c r="DI3804" s="4">
        <v>6800</v>
      </c>
      <c r="DJ3804" s="29">
        <v>3607555585</v>
      </c>
      <c r="DK3804" s="4" t="s">
        <v>17</v>
      </c>
      <c r="DL3804" s="10">
        <v>416.30430000000001</v>
      </c>
      <c r="DM3804" s="30">
        <v>1</v>
      </c>
      <c r="DN3804" s="10">
        <v>0.1065</v>
      </c>
      <c r="DO3804" s="30">
        <v>2</v>
      </c>
      <c r="DP3804" s="10">
        <v>0.26290000000000002</v>
      </c>
      <c r="DQ3804" s="30">
        <v>1</v>
      </c>
      <c r="DR3804" s="4">
        <v>83.695700000000002</v>
      </c>
      <c r="DS3804" s="31">
        <v>0.16739100000000001</v>
      </c>
      <c r="DT3804" s="4" t="s">
        <v>120</v>
      </c>
      <c r="DU3804" s="4" t="s">
        <v>117</v>
      </c>
      <c r="DV3804" s="4">
        <v>3.3500000000000002E-2</v>
      </c>
      <c r="DW3804" s="31">
        <v>0.559114</v>
      </c>
      <c r="DX3804" s="4" t="s">
        <v>116</v>
      </c>
      <c r="DY3804" s="4" t="s">
        <v>117</v>
      </c>
      <c r="DZ3804" s="4">
        <v>0.1129</v>
      </c>
      <c r="EA3804" s="31">
        <v>0.75247299999999995</v>
      </c>
      <c r="EB3804" s="4" t="s">
        <v>118</v>
      </c>
      <c r="EC3804" s="4" t="s">
        <v>117</v>
      </c>
      <c r="EE3804" s="4" t="b">
        <f t="shared" si="1402"/>
        <v>1</v>
      </c>
      <c r="EF3804" s="4" t="b">
        <f t="shared" si="1403"/>
        <v>1</v>
      </c>
      <c r="EG3804" s="4" t="b">
        <f t="shared" si="1404"/>
        <v>1</v>
      </c>
      <c r="EH3804" s="4" t="b">
        <f t="shared" si="1405"/>
        <v>1</v>
      </c>
      <c r="EI3804" s="4" t="b">
        <f t="shared" si="1406"/>
        <v>1</v>
      </c>
      <c r="EJ3804" s="4" t="b">
        <f t="shared" si="1407"/>
        <v>1</v>
      </c>
    </row>
    <row r="3805" spans="69:140" ht="45" x14ac:dyDescent="0.25">
      <c r="BQ3805" s="4" t="s">
        <v>7817</v>
      </c>
      <c r="BR3805" s="4" t="s">
        <v>11898</v>
      </c>
      <c r="BS3805" s="4" t="s">
        <v>70</v>
      </c>
      <c r="BT3805" s="4" t="s">
        <v>15979</v>
      </c>
      <c r="BU3805" s="4">
        <v>303801</v>
      </c>
      <c r="BV3805" s="4" t="s">
        <v>22</v>
      </c>
      <c r="BW3805" s="4">
        <v>654386</v>
      </c>
      <c r="BX3805" s="10">
        <v>1360.4275917709001</v>
      </c>
      <c r="BY3805" s="4">
        <f t="shared" si="1390"/>
        <v>139.57240822909989</v>
      </c>
      <c r="BZ3805" s="3">
        <f t="shared" si="1391"/>
        <v>13.957240822909988</v>
      </c>
      <c r="CA3805" s="3">
        <v>1000</v>
      </c>
      <c r="CB3805" s="4">
        <v>1500</v>
      </c>
      <c r="CC3805" s="8" t="str">
        <f t="shared" si="1392"/>
        <v>Low Headroom</v>
      </c>
      <c r="CD3805" s="10">
        <v>2</v>
      </c>
      <c r="CE3805" s="10">
        <v>6.0373262965000001E-2</v>
      </c>
      <c r="CF3805" s="4">
        <f t="shared" si="1393"/>
        <v>1.9626737035000001E-2</v>
      </c>
      <c r="CG3805" s="3">
        <f t="shared" si="1394"/>
        <v>24.533421293750003</v>
      </c>
      <c r="CH3805" s="3">
        <v>0.08</v>
      </c>
      <c r="CI3805" s="4">
        <v>0.08</v>
      </c>
      <c r="CJ3805" s="8" t="str">
        <f t="shared" si="1395"/>
        <v>Low Headroom</v>
      </c>
      <c r="CK3805" s="10">
        <v>1</v>
      </c>
      <c r="CL3805" s="4">
        <v>570.01407318053896</v>
      </c>
      <c r="CM3805" s="4">
        <f t="shared" si="1396"/>
        <v>929.98592681946104</v>
      </c>
      <c r="CN3805" s="8">
        <f t="shared" si="1397"/>
        <v>92.998592681946107</v>
      </c>
      <c r="CO3805" s="3">
        <v>1000</v>
      </c>
      <c r="CP3805" s="4">
        <v>1500</v>
      </c>
      <c r="CQ3805" s="8" t="str">
        <f t="shared" si="1398"/>
        <v>High Headroom</v>
      </c>
      <c r="CR3805" s="4">
        <v>2</v>
      </c>
      <c r="CS3805" s="4">
        <v>2</v>
      </c>
      <c r="CT3805" s="10">
        <v>0.70328050128999997</v>
      </c>
      <c r="CU3805" s="4">
        <f t="shared" si="1399"/>
        <v>0.55328050128999995</v>
      </c>
      <c r="CV3805" s="4">
        <f t="shared" si="1400"/>
        <v>368.85366752666664</v>
      </c>
      <c r="CW3805" s="4">
        <v>0.15</v>
      </c>
      <c r="CX3805" s="4">
        <v>0.15</v>
      </c>
      <c r="CY3805" s="8" t="str">
        <f t="shared" si="1401"/>
        <v>High Headroom</v>
      </c>
      <c r="CZ3805" s="10">
        <v>1</v>
      </c>
      <c r="DC3805" s="4" t="s">
        <v>115</v>
      </c>
      <c r="DD3805" s="4" t="s">
        <v>7817</v>
      </c>
      <c r="DE3805" s="4"/>
      <c r="DF3805" s="4" t="s">
        <v>22</v>
      </c>
      <c r="DG3805" s="4" t="s">
        <v>11898</v>
      </c>
      <c r="DH3805" s="4">
        <v>303801</v>
      </c>
      <c r="DI3805" s="4">
        <v>6801</v>
      </c>
      <c r="DJ3805" s="29">
        <v>654386</v>
      </c>
      <c r="DK3805" s="4" t="s">
        <v>17</v>
      </c>
      <c r="DL3805" s="10" t="s">
        <v>3276</v>
      </c>
      <c r="DM3805" s="30">
        <v>2</v>
      </c>
      <c r="DN3805" s="10">
        <v>6.0400000000000002E-2</v>
      </c>
      <c r="DO3805" s="30">
        <v>1</v>
      </c>
      <c r="DP3805" s="10">
        <v>0.70330000000000004</v>
      </c>
      <c r="DQ3805" s="30">
        <v>1</v>
      </c>
      <c r="DR3805" s="4">
        <v>139.57239999999999</v>
      </c>
      <c r="DS3805" s="31">
        <v>0.139572</v>
      </c>
      <c r="DT3805" s="4" t="s">
        <v>120</v>
      </c>
      <c r="DU3805" s="4" t="s">
        <v>117</v>
      </c>
      <c r="DV3805" s="4">
        <v>1.9599999999999999E-2</v>
      </c>
      <c r="DW3805" s="31">
        <v>0.245334</v>
      </c>
      <c r="DX3805" s="4" t="s">
        <v>120</v>
      </c>
      <c r="DY3805" s="4" t="s">
        <v>117</v>
      </c>
      <c r="DZ3805" s="4">
        <v>0.55330000000000001</v>
      </c>
      <c r="EA3805" s="31">
        <v>3.6885370000000002</v>
      </c>
      <c r="EB3805" s="4" t="s">
        <v>118</v>
      </c>
      <c r="EC3805" s="4" t="s">
        <v>117</v>
      </c>
      <c r="EE3805" s="4" t="b">
        <f t="shared" si="1402"/>
        <v>1</v>
      </c>
      <c r="EF3805" s="4" t="b">
        <f t="shared" si="1403"/>
        <v>1</v>
      </c>
      <c r="EG3805" s="4" t="b">
        <f t="shared" si="1404"/>
        <v>1</v>
      </c>
      <c r="EH3805" s="4" t="b">
        <f t="shared" si="1405"/>
        <v>1</v>
      </c>
      <c r="EI3805" s="4" t="b">
        <f t="shared" si="1406"/>
        <v>1</v>
      </c>
      <c r="EJ3805" s="4" t="b">
        <f t="shared" si="1407"/>
        <v>1</v>
      </c>
    </row>
    <row r="3806" spans="69:140" ht="45" x14ac:dyDescent="0.25">
      <c r="BQ3806" s="4" t="s">
        <v>7818</v>
      </c>
      <c r="BR3806" s="4" t="s">
        <v>11899</v>
      </c>
      <c r="BS3806" s="4" t="s">
        <v>70</v>
      </c>
      <c r="BT3806" s="4" t="s">
        <v>15980</v>
      </c>
      <c r="BU3806" s="4">
        <v>303802</v>
      </c>
      <c r="BV3806" s="4" t="s">
        <v>22</v>
      </c>
      <c r="BW3806" s="4">
        <v>625058</v>
      </c>
      <c r="BX3806" s="10">
        <v>2670.5048715677999</v>
      </c>
      <c r="BY3806" s="4">
        <f t="shared" si="1390"/>
        <v>829.49512843220009</v>
      </c>
      <c r="BZ3806" s="3">
        <f t="shared" si="1391"/>
        <v>82.949512843220006</v>
      </c>
      <c r="CA3806" s="3">
        <v>1000</v>
      </c>
      <c r="CB3806" s="4">
        <v>3500</v>
      </c>
      <c r="CC3806" s="8" t="str">
        <f t="shared" si="1392"/>
        <v>High Headroom</v>
      </c>
      <c r="CD3806" s="10">
        <v>4</v>
      </c>
      <c r="CE3806" s="10">
        <v>6.4531749361999999E-2</v>
      </c>
      <c r="CF3806" s="4">
        <f t="shared" si="1393"/>
        <v>1.5468250638000003E-2</v>
      </c>
      <c r="CG3806" s="3">
        <f t="shared" si="1394"/>
        <v>19.335313297500004</v>
      </c>
      <c r="CH3806" s="3">
        <v>0.08</v>
      </c>
      <c r="CI3806" s="4">
        <v>0.08</v>
      </c>
      <c r="CJ3806" s="8" t="str">
        <f t="shared" si="1395"/>
        <v>Low Headroom</v>
      </c>
      <c r="CK3806" s="10">
        <v>1</v>
      </c>
      <c r="CL3806" s="4">
        <v>809.99711898588305</v>
      </c>
      <c r="CM3806" s="4">
        <f t="shared" si="1396"/>
        <v>690.00288101411695</v>
      </c>
      <c r="CN3806" s="8">
        <f t="shared" si="1397"/>
        <v>69.000288101411698</v>
      </c>
      <c r="CO3806" s="3">
        <v>1000</v>
      </c>
      <c r="CP3806" s="4">
        <v>1500</v>
      </c>
      <c r="CQ3806" s="8" t="str">
        <f t="shared" si="1398"/>
        <v>High Headroom</v>
      </c>
      <c r="CR3806" s="4">
        <v>2</v>
      </c>
      <c r="CS3806" s="4">
        <v>1.75</v>
      </c>
      <c r="CT3806" s="10">
        <v>0.17340534228999999</v>
      </c>
      <c r="CU3806" s="4">
        <f t="shared" si="1399"/>
        <v>2.3405342289999992E-2</v>
      </c>
      <c r="CV3806" s="4">
        <f t="shared" si="1400"/>
        <v>15.603561526666661</v>
      </c>
      <c r="CW3806" s="4">
        <v>0.15</v>
      </c>
      <c r="CX3806" s="4">
        <v>0.15</v>
      </c>
      <c r="CY3806" s="8" t="str">
        <f t="shared" si="1401"/>
        <v>Low Headroom</v>
      </c>
      <c r="CZ3806" s="10">
        <v>1</v>
      </c>
      <c r="DC3806" s="4" t="s">
        <v>115</v>
      </c>
      <c r="DD3806" s="4" t="s">
        <v>7818</v>
      </c>
      <c r="DE3806" s="4"/>
      <c r="DF3806" s="4" t="s">
        <v>22</v>
      </c>
      <c r="DG3806" s="4" t="s">
        <v>11899</v>
      </c>
      <c r="DH3806" s="4">
        <v>303802</v>
      </c>
      <c r="DI3806" s="4">
        <v>6802</v>
      </c>
      <c r="DJ3806" s="29">
        <v>625058</v>
      </c>
      <c r="DK3806" s="4" t="s">
        <v>17</v>
      </c>
      <c r="DL3806" s="10" t="s">
        <v>3277</v>
      </c>
      <c r="DM3806" s="30">
        <v>4</v>
      </c>
      <c r="DN3806" s="10">
        <v>6.4500000000000002E-2</v>
      </c>
      <c r="DO3806" s="30">
        <v>1</v>
      </c>
      <c r="DP3806" s="10">
        <v>0.1734</v>
      </c>
      <c r="DQ3806" s="30">
        <v>1</v>
      </c>
      <c r="DR3806" s="4">
        <v>829.49509999999998</v>
      </c>
      <c r="DS3806" s="31">
        <v>0.82949499999999998</v>
      </c>
      <c r="DT3806" s="4" t="s">
        <v>118</v>
      </c>
      <c r="DU3806" s="4" t="s">
        <v>117</v>
      </c>
      <c r="DV3806" s="4">
        <v>1.55E-2</v>
      </c>
      <c r="DW3806" s="31">
        <v>0.193353</v>
      </c>
      <c r="DX3806" s="4" t="s">
        <v>120</v>
      </c>
      <c r="DY3806" s="4" t="s">
        <v>117</v>
      </c>
      <c r="DZ3806" s="4">
        <v>2.3400000000000001E-2</v>
      </c>
      <c r="EA3806" s="31">
        <v>0.15603600000000001</v>
      </c>
      <c r="EB3806" s="4" t="s">
        <v>120</v>
      </c>
      <c r="EC3806" s="4" t="s">
        <v>117</v>
      </c>
      <c r="EE3806" s="4" t="b">
        <f t="shared" si="1402"/>
        <v>1</v>
      </c>
      <c r="EF3806" s="4" t="b">
        <f t="shared" si="1403"/>
        <v>1</v>
      </c>
      <c r="EG3806" s="4" t="b">
        <f t="shared" si="1404"/>
        <v>1</v>
      </c>
      <c r="EH3806" s="4" t="b">
        <f t="shared" si="1405"/>
        <v>1</v>
      </c>
      <c r="EI3806" s="4" t="b">
        <f t="shared" si="1406"/>
        <v>1</v>
      </c>
      <c r="EJ3806" s="4" t="b">
        <f t="shared" si="1407"/>
        <v>1</v>
      </c>
    </row>
    <row r="3807" spans="69:140" ht="60" x14ac:dyDescent="0.25">
      <c r="BQ3807" s="4" t="s">
        <v>7819</v>
      </c>
      <c r="BR3807" s="4" t="s">
        <v>11900</v>
      </c>
      <c r="BS3807" s="4" t="s">
        <v>70</v>
      </c>
      <c r="BT3807" s="4" t="s">
        <v>15981</v>
      </c>
      <c r="BU3807" s="4">
        <v>303803</v>
      </c>
      <c r="BV3807" s="4" t="s">
        <v>24</v>
      </c>
      <c r="BW3807" s="4">
        <v>844980</v>
      </c>
      <c r="BX3807" s="10">
        <v>2702.99036999493</v>
      </c>
      <c r="BY3807" s="4">
        <f t="shared" si="1390"/>
        <v>797.00963000506999</v>
      </c>
      <c r="BZ3807" s="3">
        <f t="shared" si="1391"/>
        <v>79.700963000507002</v>
      </c>
      <c r="CA3807" s="3">
        <v>1000</v>
      </c>
      <c r="CB3807" s="4">
        <v>3500</v>
      </c>
      <c r="CC3807" s="8" t="str">
        <f t="shared" si="1392"/>
        <v>High Headroom</v>
      </c>
      <c r="CD3807" s="10">
        <v>4</v>
      </c>
      <c r="CE3807" s="10">
        <v>0.1106654512306</v>
      </c>
      <c r="CF3807" s="4">
        <f t="shared" si="1393"/>
        <v>2.9334548769400018E-2</v>
      </c>
      <c r="CG3807" s="3">
        <f t="shared" si="1394"/>
        <v>48.890914615666688</v>
      </c>
      <c r="CH3807" s="3">
        <v>6.0000000000000012E-2</v>
      </c>
      <c r="CI3807" s="4">
        <v>0.14000000000000001</v>
      </c>
      <c r="CJ3807" s="8" t="str">
        <f t="shared" si="1395"/>
        <v>Moderate Headroom</v>
      </c>
      <c r="CK3807" s="10">
        <v>2</v>
      </c>
      <c r="CL3807" s="4">
        <v>317.28332488595998</v>
      </c>
      <c r="CM3807" s="4">
        <f t="shared" si="1396"/>
        <v>182.71667511404002</v>
      </c>
      <c r="CN3807" s="8">
        <f t="shared" si="1397"/>
        <v>36.543335022808002</v>
      </c>
      <c r="CO3807" s="3">
        <v>500</v>
      </c>
      <c r="CP3807" s="4">
        <v>500</v>
      </c>
      <c r="CQ3807" s="8" t="str">
        <f t="shared" si="1398"/>
        <v>Moderate Headroom</v>
      </c>
      <c r="CR3807" s="4">
        <v>1</v>
      </c>
      <c r="CS3807" s="4">
        <v>2.25</v>
      </c>
      <c r="CT3807" s="10">
        <v>0.63573136274719999</v>
      </c>
      <c r="CU3807" s="4">
        <f t="shared" si="1399"/>
        <v>0.48573136274719997</v>
      </c>
      <c r="CV3807" s="4">
        <f t="shared" si="1400"/>
        <v>323.82090849813335</v>
      </c>
      <c r="CW3807" s="4">
        <v>0.15</v>
      </c>
      <c r="CX3807" s="4">
        <v>0.15</v>
      </c>
      <c r="CY3807" s="8" t="str">
        <f t="shared" si="1401"/>
        <v>High Headroom</v>
      </c>
      <c r="CZ3807" s="10">
        <v>1</v>
      </c>
      <c r="DC3807" s="4" t="s">
        <v>115</v>
      </c>
      <c r="DD3807" s="4" t="s">
        <v>7819</v>
      </c>
      <c r="DE3807" s="4"/>
      <c r="DF3807" s="4" t="s">
        <v>24</v>
      </c>
      <c r="DG3807" s="4" t="s">
        <v>11900</v>
      </c>
      <c r="DH3807" s="4">
        <v>303803</v>
      </c>
      <c r="DI3807" s="4">
        <v>6803</v>
      </c>
      <c r="DJ3807" s="29">
        <v>844980</v>
      </c>
      <c r="DK3807" s="4" t="s">
        <v>17</v>
      </c>
      <c r="DL3807" s="10" t="s">
        <v>3278</v>
      </c>
      <c r="DM3807" s="30">
        <v>4</v>
      </c>
      <c r="DN3807" s="10">
        <v>0.11070000000000001</v>
      </c>
      <c r="DO3807" s="30">
        <v>2</v>
      </c>
      <c r="DP3807" s="10">
        <v>0.63570000000000004</v>
      </c>
      <c r="DQ3807" s="30">
        <v>1</v>
      </c>
      <c r="DR3807" s="4">
        <v>797.00959999999998</v>
      </c>
      <c r="DS3807" s="31">
        <v>0.79700999999999989</v>
      </c>
      <c r="DT3807" s="4" t="s">
        <v>118</v>
      </c>
      <c r="DU3807" s="4" t="s">
        <v>117</v>
      </c>
      <c r="DV3807" s="4">
        <v>2.93E-2</v>
      </c>
      <c r="DW3807" s="31">
        <v>0.48890900000000004</v>
      </c>
      <c r="DX3807" s="4" t="s">
        <v>116</v>
      </c>
      <c r="DY3807" s="4" t="s">
        <v>117</v>
      </c>
      <c r="DZ3807" s="4">
        <v>0.48570000000000002</v>
      </c>
      <c r="EA3807" s="31">
        <v>3.2382089999999999</v>
      </c>
      <c r="EB3807" s="4" t="s">
        <v>118</v>
      </c>
      <c r="EC3807" s="4" t="s">
        <v>117</v>
      </c>
      <c r="EE3807" s="4" t="b">
        <f t="shared" si="1402"/>
        <v>1</v>
      </c>
      <c r="EF3807" s="4" t="b">
        <f t="shared" si="1403"/>
        <v>1</v>
      </c>
      <c r="EG3807" s="4" t="b">
        <f t="shared" si="1404"/>
        <v>1</v>
      </c>
      <c r="EH3807" s="4" t="b">
        <f t="shared" si="1405"/>
        <v>1</v>
      </c>
      <c r="EI3807" s="4" t="b">
        <f t="shared" si="1406"/>
        <v>1</v>
      </c>
      <c r="EJ3807" s="4" t="b">
        <f t="shared" si="1407"/>
        <v>1</v>
      </c>
    </row>
    <row r="3808" spans="69:140" ht="60" x14ac:dyDescent="0.25">
      <c r="BQ3808" s="4" t="s">
        <v>7820</v>
      </c>
      <c r="BR3808" s="4" t="s">
        <v>11901</v>
      </c>
      <c r="BS3808" s="4" t="s">
        <v>70</v>
      </c>
      <c r="BT3808" s="4" t="s">
        <v>15982</v>
      </c>
      <c r="BU3808" s="4">
        <v>303804</v>
      </c>
      <c r="BV3808" s="4" t="s">
        <v>47</v>
      </c>
      <c r="BW3808" s="4">
        <v>3602130565</v>
      </c>
      <c r="BX3808" s="10">
        <v>2561.8486633439002</v>
      </c>
      <c r="BY3808" s="4">
        <f t="shared" si="1390"/>
        <v>938.15133665609983</v>
      </c>
      <c r="BZ3808" s="3">
        <f t="shared" si="1391"/>
        <v>93.815133665609977</v>
      </c>
      <c r="CA3808" s="3">
        <v>1000</v>
      </c>
      <c r="CB3808" s="4">
        <v>3500</v>
      </c>
      <c r="CC3808" s="8" t="str">
        <f t="shared" si="1392"/>
        <v>High Headroom</v>
      </c>
      <c r="CD3808" s="10">
        <v>4</v>
      </c>
      <c r="CE3808" s="10">
        <v>0.13955342903000001</v>
      </c>
      <c r="CF3808" s="4">
        <f t="shared" si="1393"/>
        <v>4.4657097000000423E-4</v>
      </c>
      <c r="CG3808" s="3">
        <f t="shared" si="1394"/>
        <v>0.74428495000000683</v>
      </c>
      <c r="CH3808" s="3">
        <v>6.0000000000000012E-2</v>
      </c>
      <c r="CI3808" s="4">
        <v>0.14000000000000001</v>
      </c>
      <c r="CJ3808" s="8" t="str">
        <f t="shared" si="1395"/>
        <v>Low Headroom</v>
      </c>
      <c r="CK3808" s="10">
        <v>2</v>
      </c>
      <c r="CL3808" s="4">
        <v>207.29497069569999</v>
      </c>
      <c r="CM3808" s="4">
        <f t="shared" si="1396"/>
        <v>292.70502930430001</v>
      </c>
      <c r="CN3808" s="8">
        <f t="shared" si="1397"/>
        <v>58.541005860860004</v>
      </c>
      <c r="CO3808" s="3">
        <v>500</v>
      </c>
      <c r="CP3808" s="4">
        <v>500</v>
      </c>
      <c r="CQ3808" s="8" t="str">
        <f t="shared" si="1398"/>
        <v>Moderate Headroom</v>
      </c>
      <c r="CR3808" s="4">
        <v>1</v>
      </c>
      <c r="CS3808" s="4">
        <v>2.25</v>
      </c>
      <c r="CT3808" s="10">
        <v>1.7442034405</v>
      </c>
      <c r="CU3808" s="4">
        <f t="shared" si="1399"/>
        <v>1.5942034405000001</v>
      </c>
      <c r="CV3808" s="4">
        <f t="shared" si="1400"/>
        <v>1062.8022936666666</v>
      </c>
      <c r="CW3808" s="4">
        <v>0.15</v>
      </c>
      <c r="CX3808" s="4">
        <v>0.15</v>
      </c>
      <c r="CY3808" s="8" t="str">
        <f t="shared" si="1401"/>
        <v>High Headroom</v>
      </c>
      <c r="CZ3808" s="10">
        <v>1</v>
      </c>
      <c r="DC3808" s="4" t="s">
        <v>115</v>
      </c>
      <c r="DD3808" s="4" t="s">
        <v>7820</v>
      </c>
      <c r="DE3808" s="4"/>
      <c r="DF3808" s="4" t="s">
        <v>47</v>
      </c>
      <c r="DG3808" s="4" t="s">
        <v>11901</v>
      </c>
      <c r="DH3808" s="4">
        <v>303804</v>
      </c>
      <c r="DI3808" s="4">
        <v>6804</v>
      </c>
      <c r="DJ3808" s="29">
        <v>3602130565</v>
      </c>
      <c r="DK3808" s="4" t="s">
        <v>17</v>
      </c>
      <c r="DL3808" s="10" t="s">
        <v>3279</v>
      </c>
      <c r="DM3808" s="30">
        <v>4</v>
      </c>
      <c r="DN3808" s="10">
        <v>0.1396</v>
      </c>
      <c r="DO3808" s="30">
        <v>2</v>
      </c>
      <c r="DP3808" s="10">
        <v>1.7442</v>
      </c>
      <c r="DQ3808" s="30">
        <v>1</v>
      </c>
      <c r="DR3808" s="4">
        <v>938.15129999999999</v>
      </c>
      <c r="DS3808" s="31">
        <v>0.93815099999999996</v>
      </c>
      <c r="DT3808" s="4" t="s">
        <v>118</v>
      </c>
      <c r="DU3808" s="4" t="s">
        <v>117</v>
      </c>
      <c r="DV3808" s="4">
        <v>4.0000000000000002E-4</v>
      </c>
      <c r="DW3808" s="31">
        <v>7.443E-3</v>
      </c>
      <c r="DX3808" s="4" t="s">
        <v>120</v>
      </c>
      <c r="DY3808" s="4" t="s">
        <v>117</v>
      </c>
      <c r="DZ3808" s="4">
        <v>1.5942000000000001</v>
      </c>
      <c r="EA3808" s="4" t="s">
        <v>3280</v>
      </c>
      <c r="EB3808" s="4" t="s">
        <v>118</v>
      </c>
      <c r="EC3808" s="4" t="s">
        <v>117</v>
      </c>
      <c r="EE3808" s="4" t="b">
        <f t="shared" si="1402"/>
        <v>1</v>
      </c>
      <c r="EF3808" s="4" t="b">
        <f t="shared" si="1403"/>
        <v>1</v>
      </c>
      <c r="EG3808" s="4" t="b">
        <f t="shared" si="1404"/>
        <v>1</v>
      </c>
      <c r="EH3808" s="4" t="b">
        <f t="shared" si="1405"/>
        <v>1</v>
      </c>
      <c r="EI3808" s="4" t="b">
        <f t="shared" si="1406"/>
        <v>1</v>
      </c>
      <c r="EJ3808" s="4" t="b">
        <f t="shared" si="1407"/>
        <v>1</v>
      </c>
    </row>
    <row r="3809" spans="69:140" ht="60" x14ac:dyDescent="0.25">
      <c r="BQ3809" s="4" t="s">
        <v>7821</v>
      </c>
      <c r="BR3809" s="4" t="s">
        <v>11902</v>
      </c>
      <c r="BS3809" s="4" t="s">
        <v>70</v>
      </c>
      <c r="BT3809" s="4" t="s">
        <v>15983</v>
      </c>
      <c r="BU3809" s="4">
        <v>303805</v>
      </c>
      <c r="BV3809" s="4" t="s">
        <v>23</v>
      </c>
      <c r="BW3809" s="4">
        <v>901143230</v>
      </c>
      <c r="BX3809" s="10">
        <v>3017.9340028694401</v>
      </c>
      <c r="BY3809" s="4">
        <f t="shared" si="1390"/>
        <v>482.06599713055994</v>
      </c>
      <c r="BZ3809" s="3">
        <f t="shared" si="1391"/>
        <v>48.206599713055994</v>
      </c>
      <c r="CA3809" s="3">
        <v>1000</v>
      </c>
      <c r="CB3809" s="4">
        <v>3500</v>
      </c>
      <c r="CC3809" s="8" t="str">
        <f t="shared" si="1392"/>
        <v>Moderate Headroom</v>
      </c>
      <c r="CD3809" s="10">
        <v>4</v>
      </c>
      <c r="CE3809" s="10">
        <v>5.3269963859599999E-2</v>
      </c>
      <c r="CF3809" s="4">
        <f t="shared" si="1393"/>
        <v>2.6730036140400003E-2</v>
      </c>
      <c r="CG3809" s="3">
        <f t="shared" si="1394"/>
        <v>33.4125451755</v>
      </c>
      <c r="CH3809" s="3">
        <v>0.08</v>
      </c>
      <c r="CI3809" s="4">
        <v>0.08</v>
      </c>
      <c r="CJ3809" s="8" t="str">
        <f t="shared" si="1395"/>
        <v>Moderate Headroom</v>
      </c>
      <c r="CK3809" s="10">
        <v>1</v>
      </c>
      <c r="CL3809" s="4">
        <v>283.14236944045899</v>
      </c>
      <c r="CM3809" s="4">
        <f t="shared" si="1396"/>
        <v>216.85763055954101</v>
      </c>
      <c r="CN3809" s="8">
        <f t="shared" si="1397"/>
        <v>43.371526111908203</v>
      </c>
      <c r="CO3809" s="3">
        <v>500</v>
      </c>
      <c r="CP3809" s="4">
        <v>500</v>
      </c>
      <c r="CQ3809" s="8" t="str">
        <f t="shared" si="1398"/>
        <v>Moderate Headroom</v>
      </c>
      <c r="CR3809" s="4">
        <v>1</v>
      </c>
      <c r="CS3809" s="4">
        <v>1.75</v>
      </c>
      <c r="CT3809" s="10">
        <v>0.28350454599129998</v>
      </c>
      <c r="CU3809" s="4">
        <f t="shared" si="1399"/>
        <v>0.13350454599129999</v>
      </c>
      <c r="CV3809" s="4">
        <f t="shared" si="1400"/>
        <v>89.003030660866671</v>
      </c>
      <c r="CW3809" s="4">
        <v>0.15</v>
      </c>
      <c r="CX3809" s="4">
        <v>0.15</v>
      </c>
      <c r="CY3809" s="8" t="str">
        <f t="shared" si="1401"/>
        <v>High Headroom</v>
      </c>
      <c r="CZ3809" s="10">
        <v>1</v>
      </c>
      <c r="DC3809" s="4" t="s">
        <v>115</v>
      </c>
      <c r="DD3809" s="4" t="s">
        <v>7821</v>
      </c>
      <c r="DE3809" s="4"/>
      <c r="DF3809" s="4" t="s">
        <v>23</v>
      </c>
      <c r="DG3809" s="4" t="s">
        <v>11902</v>
      </c>
      <c r="DH3809" s="4">
        <v>303805</v>
      </c>
      <c r="DI3809" s="4">
        <v>6805</v>
      </c>
      <c r="DJ3809" s="29">
        <v>901143230</v>
      </c>
      <c r="DK3809" s="4" t="s">
        <v>17</v>
      </c>
      <c r="DL3809" s="10" t="s">
        <v>3281</v>
      </c>
      <c r="DM3809" s="30">
        <v>4</v>
      </c>
      <c r="DN3809" s="10">
        <v>5.33E-2</v>
      </c>
      <c r="DO3809" s="30">
        <v>1</v>
      </c>
      <c r="DP3809" s="10">
        <v>0.28349999999999997</v>
      </c>
      <c r="DQ3809" s="30">
        <v>1</v>
      </c>
      <c r="DR3809" s="4">
        <v>482.06599999999997</v>
      </c>
      <c r="DS3809" s="31">
        <v>0.48206599999999999</v>
      </c>
      <c r="DT3809" s="4" t="s">
        <v>116</v>
      </c>
      <c r="DU3809" s="4" t="s">
        <v>117</v>
      </c>
      <c r="DV3809" s="4">
        <v>2.6700000000000002E-2</v>
      </c>
      <c r="DW3809" s="31">
        <v>0.33412500000000001</v>
      </c>
      <c r="DX3809" s="4" t="s">
        <v>116</v>
      </c>
      <c r="DY3809" s="4" t="s">
        <v>117</v>
      </c>
      <c r="DZ3809" s="4">
        <v>0.13350000000000001</v>
      </c>
      <c r="EA3809" s="31">
        <v>0.89002999999999999</v>
      </c>
      <c r="EB3809" s="4" t="s">
        <v>118</v>
      </c>
      <c r="EC3809" s="4" t="s">
        <v>117</v>
      </c>
      <c r="EE3809" s="4" t="b">
        <f t="shared" si="1402"/>
        <v>1</v>
      </c>
      <c r="EF3809" s="4" t="b">
        <f t="shared" si="1403"/>
        <v>1</v>
      </c>
      <c r="EG3809" s="4" t="b">
        <f t="shared" si="1404"/>
        <v>1</v>
      </c>
      <c r="EH3809" s="4" t="b">
        <f t="shared" si="1405"/>
        <v>1</v>
      </c>
      <c r="EI3809" s="4" t="b">
        <f t="shared" si="1406"/>
        <v>1</v>
      </c>
      <c r="EJ3809" s="4" t="b">
        <f t="shared" si="1407"/>
        <v>1</v>
      </c>
    </row>
    <row r="3810" spans="69:140" ht="45" x14ac:dyDescent="0.25">
      <c r="BQ3810" s="4" t="s">
        <v>7822</v>
      </c>
      <c r="BR3810" s="4" t="s">
        <v>11903</v>
      </c>
      <c r="BS3810" s="4" t="s">
        <v>70</v>
      </c>
      <c r="BT3810" s="4" t="s">
        <v>15984</v>
      </c>
      <c r="BU3810" s="4">
        <v>303806</v>
      </c>
      <c r="BV3810" s="4" t="s">
        <v>46</v>
      </c>
      <c r="BW3810" s="4">
        <v>2300737025</v>
      </c>
      <c r="BX3810" s="10">
        <v>3526.8714011516299</v>
      </c>
      <c r="BY3810" s="4">
        <f t="shared" si="1390"/>
        <v>973.12859884837007</v>
      </c>
      <c r="BZ3810" s="3">
        <f t="shared" si="1391"/>
        <v>97.31285988483701</v>
      </c>
      <c r="CA3810" s="3">
        <v>1000</v>
      </c>
      <c r="CB3810" s="4">
        <v>4500</v>
      </c>
      <c r="CC3810" s="8" t="str">
        <f t="shared" si="1392"/>
        <v>High Headroom</v>
      </c>
      <c r="CD3810" s="10">
        <v>5</v>
      </c>
      <c r="CE3810" s="10">
        <v>0.1024538778435</v>
      </c>
      <c r="CF3810" s="4">
        <f t="shared" si="1393"/>
        <v>3.7546122156500009E-2</v>
      </c>
      <c r="CG3810" s="3">
        <f t="shared" si="1394"/>
        <v>62.576870260833338</v>
      </c>
      <c r="CH3810" s="3">
        <v>6.0000000000000012E-2</v>
      </c>
      <c r="CI3810" s="4">
        <v>0.14000000000000001</v>
      </c>
      <c r="CJ3810" s="8" t="str">
        <f t="shared" si="1395"/>
        <v>High Headroom</v>
      </c>
      <c r="CK3810" s="10">
        <v>2</v>
      </c>
      <c r="CL3810" s="4">
        <v>0</v>
      </c>
      <c r="CM3810" s="4">
        <f t="shared" si="1396"/>
        <v>500</v>
      </c>
      <c r="CN3810" s="8">
        <f t="shared" si="1397"/>
        <v>100</v>
      </c>
      <c r="CO3810" s="3">
        <v>500</v>
      </c>
      <c r="CP3810" s="4">
        <v>500</v>
      </c>
      <c r="CQ3810" s="8" t="str">
        <f t="shared" si="1398"/>
        <v>High Headroom</v>
      </c>
      <c r="CR3810" s="4">
        <v>1</v>
      </c>
      <c r="CS3810" s="4">
        <v>2.5</v>
      </c>
      <c r="CT3810" s="10">
        <v>1.5249865663622</v>
      </c>
      <c r="CU3810" s="4">
        <f t="shared" si="1399"/>
        <v>1.3749865663622001</v>
      </c>
      <c r="CV3810" s="4">
        <f t="shared" si="1400"/>
        <v>916.65771090813348</v>
      </c>
      <c r="CW3810" s="4">
        <v>0.15</v>
      </c>
      <c r="CX3810" s="4">
        <v>0.15</v>
      </c>
      <c r="CY3810" s="8" t="str">
        <f t="shared" si="1401"/>
        <v>High Headroom</v>
      </c>
      <c r="CZ3810" s="10">
        <v>1</v>
      </c>
      <c r="DC3810" s="4" t="s">
        <v>115</v>
      </c>
      <c r="DD3810" s="4" t="s">
        <v>7822</v>
      </c>
      <c r="DE3810" s="4"/>
      <c r="DF3810" s="4" t="s">
        <v>46</v>
      </c>
      <c r="DG3810" s="4" t="s">
        <v>11903</v>
      </c>
      <c r="DH3810" s="4">
        <v>303806</v>
      </c>
      <c r="DI3810" s="4">
        <v>6806</v>
      </c>
      <c r="DJ3810" s="29">
        <v>2300737025</v>
      </c>
      <c r="DK3810" s="4" t="s">
        <v>17</v>
      </c>
      <c r="DL3810" s="10" t="s">
        <v>3282</v>
      </c>
      <c r="DM3810" s="30">
        <v>5</v>
      </c>
      <c r="DN3810" s="10">
        <v>0.10249999999999999</v>
      </c>
      <c r="DO3810" s="30">
        <v>2</v>
      </c>
      <c r="DP3810" s="10">
        <v>1.5249999999999999</v>
      </c>
      <c r="DQ3810" s="30">
        <v>1</v>
      </c>
      <c r="DR3810" s="4">
        <v>973.12860000000001</v>
      </c>
      <c r="DS3810" s="31">
        <v>0.97312900000000002</v>
      </c>
      <c r="DT3810" s="4" t="s">
        <v>118</v>
      </c>
      <c r="DU3810" s="4" t="s">
        <v>117</v>
      </c>
      <c r="DV3810" s="4">
        <v>3.7499999999999999E-2</v>
      </c>
      <c r="DW3810" s="31">
        <v>0.62576900000000002</v>
      </c>
      <c r="DX3810" s="4" t="s">
        <v>118</v>
      </c>
      <c r="DY3810" s="4" t="s">
        <v>117</v>
      </c>
      <c r="DZ3810" s="4">
        <v>1.375</v>
      </c>
      <c r="EA3810" s="31">
        <v>9.1665770000000002</v>
      </c>
      <c r="EB3810" s="4" t="s">
        <v>118</v>
      </c>
      <c r="EC3810" s="4" t="s">
        <v>117</v>
      </c>
      <c r="EE3810" s="4" t="b">
        <f t="shared" si="1402"/>
        <v>1</v>
      </c>
      <c r="EF3810" s="4" t="b">
        <f t="shared" si="1403"/>
        <v>1</v>
      </c>
      <c r="EG3810" s="4" t="b">
        <f t="shared" si="1404"/>
        <v>1</v>
      </c>
      <c r="EH3810" s="4" t="b">
        <f t="shared" si="1405"/>
        <v>1</v>
      </c>
      <c r="EI3810" s="4" t="b">
        <f t="shared" si="1406"/>
        <v>1</v>
      </c>
      <c r="EJ3810" s="4" t="b">
        <f t="shared" si="1407"/>
        <v>1</v>
      </c>
    </row>
    <row r="3811" spans="69:140" ht="60" x14ac:dyDescent="0.25">
      <c r="BQ3811" s="4" t="s">
        <v>7823</v>
      </c>
      <c r="BR3811" s="4" t="s">
        <v>11904</v>
      </c>
      <c r="BS3811" s="4" t="s">
        <v>70</v>
      </c>
      <c r="BT3811" s="4" t="s">
        <v>15985</v>
      </c>
      <c r="BU3811" s="4">
        <v>303807</v>
      </c>
      <c r="BV3811" s="4" t="s">
        <v>30</v>
      </c>
      <c r="BW3811" s="4">
        <v>1808182</v>
      </c>
      <c r="BX3811" s="10">
        <v>1440.0863620007001</v>
      </c>
      <c r="BY3811" s="4">
        <f t="shared" si="1390"/>
        <v>59.913637999299908</v>
      </c>
      <c r="BZ3811" s="3">
        <f t="shared" si="1391"/>
        <v>5.9913637999299905</v>
      </c>
      <c r="CA3811" s="3">
        <v>1000</v>
      </c>
      <c r="CB3811" s="4">
        <v>1500</v>
      </c>
      <c r="CC3811" s="8" t="str">
        <f t="shared" si="1392"/>
        <v>Low Headroom</v>
      </c>
      <c r="CD3811" s="10">
        <v>2</v>
      </c>
      <c r="CE3811" s="10">
        <v>7.6803422127000004E-2</v>
      </c>
      <c r="CF3811" s="4">
        <f t="shared" si="1393"/>
        <v>3.1965778729999977E-3</v>
      </c>
      <c r="CG3811" s="3">
        <f t="shared" si="1394"/>
        <v>3.9957223412499974</v>
      </c>
      <c r="CH3811" s="3">
        <v>0.08</v>
      </c>
      <c r="CI3811" s="4">
        <v>0.08</v>
      </c>
      <c r="CJ3811" s="8" t="str">
        <f t="shared" si="1395"/>
        <v>Low Headroom</v>
      </c>
      <c r="CK3811" s="10">
        <v>1</v>
      </c>
      <c r="CL3811" s="4">
        <v>242.96143216979999</v>
      </c>
      <c r="CM3811" s="4">
        <f t="shared" si="1396"/>
        <v>257.03856783020001</v>
      </c>
      <c r="CN3811" s="8">
        <f t="shared" si="1397"/>
        <v>51.407713566040002</v>
      </c>
      <c r="CO3811" s="3">
        <v>500</v>
      </c>
      <c r="CP3811" s="4">
        <v>500</v>
      </c>
      <c r="CQ3811" s="8" t="str">
        <f t="shared" si="1398"/>
        <v>Moderate Headroom</v>
      </c>
      <c r="CR3811" s="4">
        <v>1</v>
      </c>
      <c r="CS3811" s="4">
        <v>1.25</v>
      </c>
      <c r="CT3811" s="10">
        <v>0.85497342445000002</v>
      </c>
      <c r="CU3811" s="4">
        <f t="shared" si="1399"/>
        <v>0.70497342445</v>
      </c>
      <c r="CV3811" s="4">
        <f t="shared" si="1400"/>
        <v>469.98228296666673</v>
      </c>
      <c r="CW3811" s="4">
        <v>0.15</v>
      </c>
      <c r="CX3811" s="4">
        <v>0.15</v>
      </c>
      <c r="CY3811" s="8" t="str">
        <f t="shared" si="1401"/>
        <v>High Headroom</v>
      </c>
      <c r="CZ3811" s="10">
        <v>1</v>
      </c>
      <c r="DC3811" s="4" t="s">
        <v>115</v>
      </c>
      <c r="DD3811" s="4" t="s">
        <v>7823</v>
      </c>
      <c r="DE3811" s="4"/>
      <c r="DF3811" s="4" t="s">
        <v>30</v>
      </c>
      <c r="DG3811" s="4" t="s">
        <v>11904</v>
      </c>
      <c r="DH3811" s="4">
        <v>303807</v>
      </c>
      <c r="DI3811" s="4">
        <v>6807</v>
      </c>
      <c r="DJ3811" s="29">
        <v>1808182</v>
      </c>
      <c r="DK3811" s="4" t="s">
        <v>17</v>
      </c>
      <c r="DL3811" s="10" t="s">
        <v>3283</v>
      </c>
      <c r="DM3811" s="30">
        <v>2</v>
      </c>
      <c r="DN3811" s="10">
        <v>7.6799999999999993E-2</v>
      </c>
      <c r="DO3811" s="30">
        <v>1</v>
      </c>
      <c r="DP3811" s="10">
        <v>0.85499999999999998</v>
      </c>
      <c r="DQ3811" s="30">
        <v>1</v>
      </c>
      <c r="DR3811" s="4">
        <v>59.913600000000002</v>
      </c>
      <c r="DS3811" s="31">
        <v>5.9913999999999995E-2</v>
      </c>
      <c r="DT3811" s="4" t="s">
        <v>120</v>
      </c>
      <c r="DU3811" s="4" t="s">
        <v>117</v>
      </c>
      <c r="DV3811" s="4">
        <v>3.2000000000000002E-3</v>
      </c>
      <c r="DW3811" s="31">
        <v>3.9956999999999999E-2</v>
      </c>
      <c r="DX3811" s="4" t="s">
        <v>120</v>
      </c>
      <c r="DY3811" s="4" t="s">
        <v>117</v>
      </c>
      <c r="DZ3811" s="4">
        <v>0.70499999999999996</v>
      </c>
      <c r="EA3811" s="31">
        <v>4.6998230000000003</v>
      </c>
      <c r="EB3811" s="4" t="s">
        <v>118</v>
      </c>
      <c r="EC3811" s="4" t="s">
        <v>117</v>
      </c>
      <c r="EE3811" s="4" t="b">
        <f t="shared" si="1402"/>
        <v>1</v>
      </c>
      <c r="EF3811" s="4" t="b">
        <f t="shared" si="1403"/>
        <v>1</v>
      </c>
      <c r="EG3811" s="4" t="b">
        <f t="shared" si="1404"/>
        <v>1</v>
      </c>
      <c r="EH3811" s="4" t="b">
        <f t="shared" si="1405"/>
        <v>1</v>
      </c>
      <c r="EI3811" s="4" t="b">
        <f t="shared" si="1406"/>
        <v>1</v>
      </c>
      <c r="EJ3811" s="4" t="b">
        <f t="shared" si="1407"/>
        <v>1</v>
      </c>
    </row>
    <row r="3812" spans="69:140" ht="60" x14ac:dyDescent="0.25">
      <c r="BQ3812" s="4" t="s">
        <v>7824</v>
      </c>
      <c r="BR3812" s="4" t="s">
        <v>11905</v>
      </c>
      <c r="BS3812" s="4" t="s">
        <v>70</v>
      </c>
      <c r="BT3812" s="4" t="s">
        <v>15986</v>
      </c>
      <c r="BU3812" s="4">
        <v>303808</v>
      </c>
      <c r="BV3812" s="4" t="s">
        <v>30</v>
      </c>
      <c r="BW3812" s="4">
        <v>1875248</v>
      </c>
      <c r="BX3812" s="10">
        <v>435.91446407230001</v>
      </c>
      <c r="BY3812" s="4">
        <f t="shared" si="1390"/>
        <v>64.085535927699993</v>
      </c>
      <c r="BZ3812" s="3">
        <f t="shared" si="1391"/>
        <v>12.817107185539999</v>
      </c>
      <c r="CA3812" s="3">
        <v>500</v>
      </c>
      <c r="CB3812" s="4">
        <v>500</v>
      </c>
      <c r="CC3812" s="8" t="str">
        <f t="shared" si="1392"/>
        <v>Low Headroom</v>
      </c>
      <c r="CD3812" s="10">
        <v>1</v>
      </c>
      <c r="CE3812" s="10">
        <v>6.3456513623999997E-2</v>
      </c>
      <c r="CF3812" s="4">
        <f t="shared" si="1393"/>
        <v>1.6543486376000005E-2</v>
      </c>
      <c r="CG3812" s="3">
        <f t="shared" si="1394"/>
        <v>20.679357970000005</v>
      </c>
      <c r="CH3812" s="3">
        <v>0.08</v>
      </c>
      <c r="CI3812" s="4">
        <v>0.08</v>
      </c>
      <c r="CJ3812" s="8" t="str">
        <f t="shared" si="1395"/>
        <v>Low Headroom</v>
      </c>
      <c r="CK3812" s="10">
        <v>1</v>
      </c>
      <c r="CL3812" s="4">
        <v>336.45278219358198</v>
      </c>
      <c r="CM3812" s="4">
        <f t="shared" si="1396"/>
        <v>163.54721780641802</v>
      </c>
      <c r="CN3812" s="8">
        <f t="shared" si="1397"/>
        <v>32.709443561283599</v>
      </c>
      <c r="CO3812" s="3">
        <v>500</v>
      </c>
      <c r="CP3812" s="4">
        <v>500</v>
      </c>
      <c r="CQ3812" s="8" t="str">
        <f t="shared" si="1398"/>
        <v>Moderate Headroom</v>
      </c>
      <c r="CR3812" s="4">
        <v>1</v>
      </c>
      <c r="CS3812" s="4">
        <v>1</v>
      </c>
      <c r="CT3812" s="10">
        <v>0.26702061212</v>
      </c>
      <c r="CU3812" s="4">
        <f t="shared" si="1399"/>
        <v>0.11702061212000001</v>
      </c>
      <c r="CV3812" s="4">
        <f t="shared" si="1400"/>
        <v>78.013741413333335</v>
      </c>
      <c r="CW3812" s="4">
        <v>0.15</v>
      </c>
      <c r="CX3812" s="4">
        <v>0.15</v>
      </c>
      <c r="CY3812" s="8" t="str">
        <f t="shared" si="1401"/>
        <v>High Headroom</v>
      </c>
      <c r="CZ3812" s="10">
        <v>1</v>
      </c>
      <c r="DC3812" s="4" t="s">
        <v>115</v>
      </c>
      <c r="DD3812" s="4" t="s">
        <v>7824</v>
      </c>
      <c r="DE3812" s="4"/>
      <c r="DF3812" s="4" t="s">
        <v>30</v>
      </c>
      <c r="DG3812" s="4" t="s">
        <v>11905</v>
      </c>
      <c r="DH3812" s="4">
        <v>303808</v>
      </c>
      <c r="DI3812" s="4">
        <v>6808</v>
      </c>
      <c r="DJ3812" s="29">
        <v>1875248</v>
      </c>
      <c r="DK3812" s="4" t="s">
        <v>17</v>
      </c>
      <c r="DL3812" s="10">
        <v>435.91449999999998</v>
      </c>
      <c r="DM3812" s="30">
        <v>1</v>
      </c>
      <c r="DN3812" s="10">
        <v>6.3500000000000001E-2</v>
      </c>
      <c r="DO3812" s="30">
        <v>1</v>
      </c>
      <c r="DP3812" s="10">
        <v>0.26700000000000002</v>
      </c>
      <c r="DQ3812" s="30">
        <v>1</v>
      </c>
      <c r="DR3812" s="4">
        <v>64.085499999999996</v>
      </c>
      <c r="DS3812" s="31">
        <v>0.12817100000000001</v>
      </c>
      <c r="DT3812" s="4" t="s">
        <v>120</v>
      </c>
      <c r="DU3812" s="4" t="s">
        <v>117</v>
      </c>
      <c r="DV3812" s="4">
        <v>1.6500000000000001E-2</v>
      </c>
      <c r="DW3812" s="31">
        <v>0.20679400000000001</v>
      </c>
      <c r="DX3812" s="4" t="s">
        <v>120</v>
      </c>
      <c r="DY3812" s="4" t="s">
        <v>117</v>
      </c>
      <c r="DZ3812" s="4">
        <v>0.11700000000000001</v>
      </c>
      <c r="EA3812" s="31">
        <v>0.78013699999999997</v>
      </c>
      <c r="EB3812" s="4" t="s">
        <v>118</v>
      </c>
      <c r="EC3812" s="4" t="s">
        <v>117</v>
      </c>
      <c r="EE3812" s="4" t="b">
        <f t="shared" si="1402"/>
        <v>1</v>
      </c>
      <c r="EF3812" s="4" t="b">
        <f t="shared" si="1403"/>
        <v>1</v>
      </c>
      <c r="EG3812" s="4" t="b">
        <f t="shared" si="1404"/>
        <v>1</v>
      </c>
      <c r="EH3812" s="4" t="b">
        <f t="shared" si="1405"/>
        <v>1</v>
      </c>
      <c r="EI3812" s="4" t="b">
        <f t="shared" si="1406"/>
        <v>1</v>
      </c>
      <c r="EJ3812" s="4" t="b">
        <f t="shared" si="1407"/>
        <v>1</v>
      </c>
    </row>
    <row r="3813" spans="69:140" ht="45" x14ac:dyDescent="0.25">
      <c r="BQ3813" s="4" t="s">
        <v>7825</v>
      </c>
      <c r="BR3813" s="4" t="s">
        <v>11906</v>
      </c>
      <c r="BS3813" s="4" t="s">
        <v>70</v>
      </c>
      <c r="BT3813" s="4" t="s">
        <v>15987</v>
      </c>
      <c r="BU3813" s="4">
        <v>303809</v>
      </c>
      <c r="BV3813" s="4" t="s">
        <v>22</v>
      </c>
      <c r="BW3813" s="4">
        <v>656938</v>
      </c>
      <c r="BX3813" s="10">
        <v>1826.5761577088001</v>
      </c>
      <c r="BY3813" s="4">
        <f t="shared" si="1390"/>
        <v>673.42384229119989</v>
      </c>
      <c r="BZ3813" s="3">
        <f t="shared" si="1391"/>
        <v>67.342384229119986</v>
      </c>
      <c r="CA3813" s="3">
        <v>1000</v>
      </c>
      <c r="CB3813" s="4">
        <v>2500</v>
      </c>
      <c r="CC3813" s="8" t="str">
        <f t="shared" si="1392"/>
        <v>High Headroom</v>
      </c>
      <c r="CD3813" s="10">
        <v>3</v>
      </c>
      <c r="CE3813" s="10">
        <v>0.14727382181000001</v>
      </c>
      <c r="CF3813" s="4">
        <f t="shared" si="1393"/>
        <v>5.272617819E-2</v>
      </c>
      <c r="CG3813" s="3">
        <f t="shared" si="1394"/>
        <v>87.876963650000008</v>
      </c>
      <c r="CH3813" s="3">
        <v>0.06</v>
      </c>
      <c r="CI3813" s="4">
        <v>0.2</v>
      </c>
      <c r="CJ3813" s="8" t="str">
        <f t="shared" si="1395"/>
        <v>High Headroom</v>
      </c>
      <c r="CK3813" s="10">
        <v>3</v>
      </c>
      <c r="CL3813" s="4">
        <v>3735.8885651857199</v>
      </c>
      <c r="CM3813" s="4">
        <f t="shared" si="1396"/>
        <v>764.11143481428007</v>
      </c>
      <c r="CN3813" s="8">
        <f t="shared" si="1397"/>
        <v>76.411143481428013</v>
      </c>
      <c r="CO3813" s="3">
        <v>1000</v>
      </c>
      <c r="CP3813" s="4">
        <v>4500</v>
      </c>
      <c r="CQ3813" s="8" t="str">
        <f t="shared" si="1398"/>
        <v>High Headroom</v>
      </c>
      <c r="CR3813" s="4">
        <v>5</v>
      </c>
      <c r="CS3813" s="4">
        <v>3</v>
      </c>
      <c r="CT3813" s="10">
        <v>0.17433536599999999</v>
      </c>
      <c r="CU3813" s="4">
        <f t="shared" si="1399"/>
        <v>2.4335365999999997E-2</v>
      </c>
      <c r="CV3813" s="4">
        <f t="shared" si="1400"/>
        <v>16.223577333333335</v>
      </c>
      <c r="CW3813" s="4">
        <v>0.15</v>
      </c>
      <c r="CX3813" s="4">
        <v>0.15</v>
      </c>
      <c r="CY3813" s="8" t="str">
        <f t="shared" si="1401"/>
        <v>Low Headroom</v>
      </c>
      <c r="CZ3813" s="10">
        <v>1</v>
      </c>
      <c r="DC3813" s="4" t="s">
        <v>115</v>
      </c>
      <c r="DD3813" s="4" t="s">
        <v>7825</v>
      </c>
      <c r="DE3813" s="4"/>
      <c r="DF3813" s="4" t="s">
        <v>22</v>
      </c>
      <c r="DG3813" s="4" t="s">
        <v>11906</v>
      </c>
      <c r="DH3813" s="4">
        <v>303809</v>
      </c>
      <c r="DI3813" s="4">
        <v>6809</v>
      </c>
      <c r="DJ3813" s="29">
        <v>656938</v>
      </c>
      <c r="DK3813" s="4" t="s">
        <v>17</v>
      </c>
      <c r="DL3813" s="10" t="s">
        <v>3284</v>
      </c>
      <c r="DM3813" s="30">
        <v>3</v>
      </c>
      <c r="DN3813" s="10">
        <v>0.14729999999999999</v>
      </c>
      <c r="DO3813" s="30">
        <v>3</v>
      </c>
      <c r="DP3813" s="10">
        <v>0.17430000000000001</v>
      </c>
      <c r="DQ3813" s="30">
        <v>1</v>
      </c>
      <c r="DR3813" s="4">
        <v>673.42380000000003</v>
      </c>
      <c r="DS3813" s="31">
        <v>0.67342400000000002</v>
      </c>
      <c r="DT3813" s="4" t="s">
        <v>118</v>
      </c>
      <c r="DU3813" s="4" t="s">
        <v>117</v>
      </c>
      <c r="DV3813" s="4">
        <v>5.2699999999999997E-2</v>
      </c>
      <c r="DW3813" s="31">
        <v>0.87876999999999994</v>
      </c>
      <c r="DX3813" s="4" t="s">
        <v>118</v>
      </c>
      <c r="DY3813" s="4" t="s">
        <v>117</v>
      </c>
      <c r="DZ3813" s="4">
        <v>2.4299999999999999E-2</v>
      </c>
      <c r="EA3813" s="31">
        <v>0.16223600000000002</v>
      </c>
      <c r="EB3813" s="4" t="s">
        <v>120</v>
      </c>
      <c r="EC3813" s="4" t="s">
        <v>117</v>
      </c>
      <c r="EE3813" s="4" t="b">
        <f t="shared" si="1402"/>
        <v>1</v>
      </c>
      <c r="EF3813" s="4" t="b">
        <f t="shared" si="1403"/>
        <v>1</v>
      </c>
      <c r="EG3813" s="4" t="b">
        <f t="shared" si="1404"/>
        <v>1</v>
      </c>
      <c r="EH3813" s="4" t="b">
        <f t="shared" si="1405"/>
        <v>1</v>
      </c>
      <c r="EI3813" s="4" t="b">
        <f t="shared" si="1406"/>
        <v>1</v>
      </c>
      <c r="EJ3813" s="4" t="b">
        <f t="shared" si="1407"/>
        <v>1</v>
      </c>
    </row>
    <row r="3814" spans="69:140" ht="45" x14ac:dyDescent="0.25">
      <c r="BQ3814" s="4" t="s">
        <v>7826</v>
      </c>
      <c r="BR3814" s="4" t="s">
        <v>11907</v>
      </c>
      <c r="BS3814" s="4" t="s">
        <v>70</v>
      </c>
      <c r="BT3814" s="4" t="s">
        <v>15988</v>
      </c>
      <c r="BU3814" s="4">
        <v>303810</v>
      </c>
      <c r="BV3814" s="4" t="s">
        <v>40</v>
      </c>
      <c r="BW3814" s="4">
        <v>1726987</v>
      </c>
      <c r="BX3814" s="10">
        <v>16418.109187749698</v>
      </c>
      <c r="BY3814" s="4" t="str">
        <f t="shared" si="1390"/>
        <v>Bottomed Out</v>
      </c>
      <c r="BZ3814" s="3" t="str">
        <f t="shared" si="1391"/>
        <v>Bottomed Out</v>
      </c>
      <c r="CA3814" s="3" t="s">
        <v>72</v>
      </c>
      <c r="CB3814" s="4" t="s">
        <v>4015</v>
      </c>
      <c r="CC3814" s="8" t="str">
        <f t="shared" si="1392"/>
        <v>At the lowest level</v>
      </c>
      <c r="CD3814" s="10">
        <v>6</v>
      </c>
      <c r="CE3814" s="10">
        <v>0.15585864848110001</v>
      </c>
      <c r="CF3814" s="4">
        <f t="shared" si="1393"/>
        <v>4.4141351518900002E-2</v>
      </c>
      <c r="CG3814" s="3">
        <f t="shared" si="1394"/>
        <v>73.568919198166668</v>
      </c>
      <c r="CH3814" s="3">
        <v>0.06</v>
      </c>
      <c r="CI3814" s="4">
        <v>0.2</v>
      </c>
      <c r="CJ3814" s="8" t="str">
        <f t="shared" si="1395"/>
        <v>High Headroom</v>
      </c>
      <c r="CK3814" s="10">
        <v>3</v>
      </c>
      <c r="CL3814" s="4">
        <v>766.97736351531296</v>
      </c>
      <c r="CM3814" s="4">
        <f t="shared" si="1396"/>
        <v>733.02263648468704</v>
      </c>
      <c r="CN3814" s="8">
        <f t="shared" si="1397"/>
        <v>73.302263648468696</v>
      </c>
      <c r="CO3814" s="3">
        <v>1000</v>
      </c>
      <c r="CP3814" s="4">
        <v>1500</v>
      </c>
      <c r="CQ3814" s="8" t="str">
        <f t="shared" si="1398"/>
        <v>High Headroom</v>
      </c>
      <c r="CR3814" s="4">
        <v>2</v>
      </c>
      <c r="CS3814" s="4">
        <v>3.5</v>
      </c>
      <c r="CT3814" s="10">
        <v>0.68967045958329998</v>
      </c>
      <c r="CU3814" s="4">
        <f t="shared" si="1399"/>
        <v>0.53967045958329996</v>
      </c>
      <c r="CV3814" s="4">
        <f t="shared" si="1400"/>
        <v>359.78030638886668</v>
      </c>
      <c r="CW3814" s="4">
        <v>0.15</v>
      </c>
      <c r="CX3814" s="4">
        <v>0.15</v>
      </c>
      <c r="CY3814" s="8" t="str">
        <f t="shared" si="1401"/>
        <v>High Headroom</v>
      </c>
      <c r="CZ3814" s="10">
        <v>1</v>
      </c>
      <c r="DC3814" s="4" t="s">
        <v>115</v>
      </c>
      <c r="DD3814" s="4" t="s">
        <v>7826</v>
      </c>
      <c r="DE3814" s="4"/>
      <c r="DF3814" s="4" t="s">
        <v>40</v>
      </c>
      <c r="DG3814" s="4" t="s">
        <v>11907</v>
      </c>
      <c r="DH3814" s="4">
        <v>303810</v>
      </c>
      <c r="DI3814" s="4">
        <v>6810</v>
      </c>
      <c r="DJ3814" s="29">
        <v>1726987</v>
      </c>
      <c r="DK3814" s="4" t="s">
        <v>17</v>
      </c>
      <c r="DL3814" s="10" t="s">
        <v>3285</v>
      </c>
      <c r="DM3814" s="30">
        <v>6</v>
      </c>
      <c r="DN3814" s="10">
        <v>0.15590000000000001</v>
      </c>
      <c r="DO3814" s="30">
        <v>3</v>
      </c>
      <c r="DP3814" s="10">
        <v>0.68969999999999998</v>
      </c>
      <c r="DQ3814" s="30">
        <v>1</v>
      </c>
      <c r="DR3814" s="4" t="s">
        <v>3286</v>
      </c>
      <c r="DS3814" s="4"/>
      <c r="DT3814" s="4" t="s">
        <v>124</v>
      </c>
      <c r="DU3814" s="4" t="s">
        <v>125</v>
      </c>
      <c r="DV3814" s="4">
        <v>4.41E-2</v>
      </c>
      <c r="DW3814" s="31">
        <v>0.73568900000000004</v>
      </c>
      <c r="DX3814" s="4" t="s">
        <v>118</v>
      </c>
      <c r="DY3814" s="4" t="s">
        <v>117</v>
      </c>
      <c r="DZ3814" s="4">
        <v>0.53969999999999996</v>
      </c>
      <c r="EA3814" s="31">
        <v>3.5978030000000003</v>
      </c>
      <c r="EB3814" s="4" t="s">
        <v>118</v>
      </c>
      <c r="EC3814" s="4" t="s">
        <v>117</v>
      </c>
      <c r="EE3814" s="4" t="b">
        <f t="shared" si="1402"/>
        <v>1</v>
      </c>
      <c r="EF3814" s="4" t="b">
        <f t="shared" si="1403"/>
        <v>1</v>
      </c>
      <c r="EG3814" s="4" t="b">
        <f t="shared" si="1404"/>
        <v>1</v>
      </c>
      <c r="EH3814" s="4" t="b">
        <f t="shared" si="1405"/>
        <v>1</v>
      </c>
      <c r="EI3814" s="4" t="b">
        <f t="shared" si="1406"/>
        <v>1</v>
      </c>
      <c r="EJ3814" s="4" t="b">
        <f t="shared" si="1407"/>
        <v>1</v>
      </c>
    </row>
    <row r="3815" spans="69:140" ht="45" x14ac:dyDescent="0.25">
      <c r="BQ3815" s="4" t="s">
        <v>7827</v>
      </c>
      <c r="BR3815" s="4" t="s">
        <v>11908</v>
      </c>
      <c r="BS3815" s="4" t="s">
        <v>70</v>
      </c>
      <c r="BT3815" s="4" t="s">
        <v>15989</v>
      </c>
      <c r="BU3815" s="4">
        <v>303811</v>
      </c>
      <c r="BV3815" s="4" t="s">
        <v>26</v>
      </c>
      <c r="BW3815" s="4">
        <v>1239425</v>
      </c>
      <c r="BX3815" s="10">
        <v>839.73485026560002</v>
      </c>
      <c r="BY3815" s="4">
        <f t="shared" si="1390"/>
        <v>660.26514973439998</v>
      </c>
      <c r="BZ3815" s="3">
        <f t="shared" si="1391"/>
        <v>66.026514973440001</v>
      </c>
      <c r="CA3815" s="3">
        <v>1000</v>
      </c>
      <c r="CB3815" s="4">
        <v>1500</v>
      </c>
      <c r="CC3815" s="8" t="str">
        <f t="shared" si="1392"/>
        <v>High Headroom</v>
      </c>
      <c r="CD3815" s="10">
        <v>2</v>
      </c>
      <c r="CE3815" s="10">
        <v>0.1017110936</v>
      </c>
      <c r="CF3815" s="4">
        <f t="shared" si="1393"/>
        <v>3.8288906400000017E-2</v>
      </c>
      <c r="CG3815" s="3">
        <f t="shared" si="1394"/>
        <v>63.814844000000015</v>
      </c>
      <c r="CH3815" s="3">
        <v>6.0000000000000012E-2</v>
      </c>
      <c r="CI3815" s="4">
        <v>0.14000000000000001</v>
      </c>
      <c r="CJ3815" s="8" t="str">
        <f t="shared" si="1395"/>
        <v>High Headroom</v>
      </c>
      <c r="CK3815" s="10">
        <v>2</v>
      </c>
      <c r="CL3815" s="4" t="s">
        <v>72</v>
      </c>
      <c r="CM3815" s="4" t="str">
        <f t="shared" si="1396"/>
        <v>Bottomed Out</v>
      </c>
      <c r="CN3815" s="8" t="str">
        <f t="shared" si="1397"/>
        <v>Bottomed Out</v>
      </c>
      <c r="CO3815" s="3" t="s">
        <v>72</v>
      </c>
      <c r="CP3815" s="4" t="s">
        <v>4015</v>
      </c>
      <c r="CQ3815" s="8" t="str">
        <f t="shared" si="1398"/>
        <v>At the lowest level</v>
      </c>
      <c r="CR3815" s="4">
        <v>6</v>
      </c>
      <c r="CS3815" s="4">
        <v>3</v>
      </c>
      <c r="CT3815" s="10">
        <v>0.29370697956000003</v>
      </c>
      <c r="CU3815" s="4">
        <f t="shared" si="1399"/>
        <v>0.14370697956000003</v>
      </c>
      <c r="CV3815" s="4">
        <f t="shared" si="1400"/>
        <v>95.804653040000019</v>
      </c>
      <c r="CW3815" s="4">
        <v>0.15</v>
      </c>
      <c r="CX3815" s="4">
        <v>0.15</v>
      </c>
      <c r="CY3815" s="8" t="str">
        <f t="shared" si="1401"/>
        <v>High Headroom</v>
      </c>
      <c r="CZ3815" s="10">
        <v>1</v>
      </c>
      <c r="DC3815" s="4" t="s">
        <v>115</v>
      </c>
      <c r="DD3815" s="4" t="s">
        <v>7827</v>
      </c>
      <c r="DE3815" s="4"/>
      <c r="DF3815" s="4" t="s">
        <v>26</v>
      </c>
      <c r="DG3815" s="4" t="s">
        <v>11908</v>
      </c>
      <c r="DH3815" s="4">
        <v>303811</v>
      </c>
      <c r="DI3815" s="4">
        <v>6811</v>
      </c>
      <c r="DJ3815" s="29">
        <v>1239425</v>
      </c>
      <c r="DK3815" s="4" t="s">
        <v>17</v>
      </c>
      <c r="DL3815" s="10">
        <v>839.73490000000004</v>
      </c>
      <c r="DM3815" s="30">
        <v>2</v>
      </c>
      <c r="DN3815" s="10">
        <v>0.1017</v>
      </c>
      <c r="DO3815" s="30">
        <v>2</v>
      </c>
      <c r="DP3815" s="10">
        <v>0.29370000000000002</v>
      </c>
      <c r="DQ3815" s="30">
        <v>1</v>
      </c>
      <c r="DR3815" s="4">
        <v>660.26509999999996</v>
      </c>
      <c r="DS3815" s="31">
        <v>0.66026499999999999</v>
      </c>
      <c r="DT3815" s="4" t="s">
        <v>118</v>
      </c>
      <c r="DU3815" s="4" t="s">
        <v>117</v>
      </c>
      <c r="DV3815" s="4">
        <v>3.8300000000000001E-2</v>
      </c>
      <c r="DW3815" s="31">
        <v>0.63814799999999994</v>
      </c>
      <c r="DX3815" s="4" t="s">
        <v>118</v>
      </c>
      <c r="DY3815" s="4" t="s">
        <v>117</v>
      </c>
      <c r="DZ3815" s="4">
        <v>0.14369999999999999</v>
      </c>
      <c r="EA3815" s="31">
        <v>0.95804699999999998</v>
      </c>
      <c r="EB3815" s="4" t="s">
        <v>118</v>
      </c>
      <c r="EC3815" s="4" t="s">
        <v>117</v>
      </c>
      <c r="EE3815" s="4" t="b">
        <f t="shared" si="1402"/>
        <v>1</v>
      </c>
      <c r="EF3815" s="4" t="b">
        <f t="shared" si="1403"/>
        <v>1</v>
      </c>
      <c r="EG3815" s="4" t="b">
        <f t="shared" si="1404"/>
        <v>1</v>
      </c>
      <c r="EH3815" s="4" t="b">
        <f t="shared" si="1405"/>
        <v>1</v>
      </c>
      <c r="EI3815" s="4" t="b">
        <f t="shared" si="1406"/>
        <v>1</v>
      </c>
      <c r="EJ3815" s="4" t="b">
        <f t="shared" si="1407"/>
        <v>1</v>
      </c>
    </row>
    <row r="3816" spans="69:140" ht="45" x14ac:dyDescent="0.25">
      <c r="BQ3816" s="4" t="s">
        <v>7828</v>
      </c>
      <c r="BR3816" s="4" t="s">
        <v>11909</v>
      </c>
      <c r="BS3816" s="4" t="s">
        <v>70</v>
      </c>
      <c r="BT3816" s="4" t="s">
        <v>15990</v>
      </c>
      <c r="BU3816" s="4">
        <v>303812</v>
      </c>
      <c r="BV3816" s="4" t="s">
        <v>30</v>
      </c>
      <c r="BW3816" s="4">
        <v>1803394</v>
      </c>
      <c r="BX3816" s="10">
        <v>1076.08590966002</v>
      </c>
      <c r="BY3816" s="4">
        <f t="shared" si="1390"/>
        <v>423.91409033998002</v>
      </c>
      <c r="BZ3816" s="3">
        <f t="shared" si="1391"/>
        <v>42.391409033998002</v>
      </c>
      <c r="CA3816" s="3">
        <v>1000</v>
      </c>
      <c r="CB3816" s="4">
        <v>1500</v>
      </c>
      <c r="CC3816" s="8" t="str">
        <f t="shared" si="1392"/>
        <v>Moderate Headroom</v>
      </c>
      <c r="CD3816" s="10">
        <v>2</v>
      </c>
      <c r="CE3816" s="10">
        <v>0.1251084128361</v>
      </c>
      <c r="CF3816" s="4">
        <f t="shared" si="1393"/>
        <v>1.4891587163900016E-2</v>
      </c>
      <c r="CG3816" s="3">
        <f t="shared" si="1394"/>
        <v>24.819311939833355</v>
      </c>
      <c r="CH3816" s="3">
        <v>6.0000000000000012E-2</v>
      </c>
      <c r="CI3816" s="4">
        <v>0.14000000000000001</v>
      </c>
      <c r="CJ3816" s="8" t="str">
        <f t="shared" si="1395"/>
        <v>Low Headroom</v>
      </c>
      <c r="CK3816" s="10">
        <v>2</v>
      </c>
      <c r="CL3816" s="4">
        <v>506.41360656842897</v>
      </c>
      <c r="CM3816" s="4">
        <f t="shared" si="1396"/>
        <v>993.58639343157097</v>
      </c>
      <c r="CN3816" s="8">
        <f t="shared" si="1397"/>
        <v>99.358639343157094</v>
      </c>
      <c r="CO3816" s="3">
        <v>1000</v>
      </c>
      <c r="CP3816" s="4">
        <v>1500</v>
      </c>
      <c r="CQ3816" s="8" t="str">
        <f t="shared" si="1398"/>
        <v>High Headroom</v>
      </c>
      <c r="CR3816" s="4">
        <v>2</v>
      </c>
      <c r="CS3816" s="4">
        <v>2</v>
      </c>
      <c r="CT3816" s="10">
        <v>1.2998534917793001</v>
      </c>
      <c r="CU3816" s="4">
        <f t="shared" si="1399"/>
        <v>1.1498534917793002</v>
      </c>
      <c r="CV3816" s="4">
        <f t="shared" si="1400"/>
        <v>766.56899451953348</v>
      </c>
      <c r="CW3816" s="4">
        <v>0.15</v>
      </c>
      <c r="CX3816" s="4">
        <v>0.15</v>
      </c>
      <c r="CY3816" s="8" t="str">
        <f t="shared" si="1401"/>
        <v>High Headroom</v>
      </c>
      <c r="CZ3816" s="10">
        <v>1</v>
      </c>
      <c r="DC3816" s="4" t="s">
        <v>115</v>
      </c>
      <c r="DD3816" s="4" t="s">
        <v>7828</v>
      </c>
      <c r="DE3816" s="4"/>
      <c r="DF3816" s="4" t="s">
        <v>30</v>
      </c>
      <c r="DG3816" s="4" t="s">
        <v>11909</v>
      </c>
      <c r="DH3816" s="4">
        <v>303812</v>
      </c>
      <c r="DI3816" s="4">
        <v>6812</v>
      </c>
      <c r="DJ3816" s="29">
        <v>1803394</v>
      </c>
      <c r="DK3816" s="4" t="s">
        <v>17</v>
      </c>
      <c r="DL3816" s="10" t="s">
        <v>3287</v>
      </c>
      <c r="DM3816" s="30">
        <v>2</v>
      </c>
      <c r="DN3816" s="10">
        <v>0.12509999999999999</v>
      </c>
      <c r="DO3816" s="30">
        <v>2</v>
      </c>
      <c r="DP3816" s="10">
        <v>1.2999000000000001</v>
      </c>
      <c r="DQ3816" s="30">
        <v>1</v>
      </c>
      <c r="DR3816" s="4">
        <v>423.91410000000002</v>
      </c>
      <c r="DS3816" s="31">
        <v>0.42391399999999996</v>
      </c>
      <c r="DT3816" s="4" t="s">
        <v>116</v>
      </c>
      <c r="DU3816" s="4" t="s">
        <v>117</v>
      </c>
      <c r="DV3816" s="4">
        <v>1.49E-2</v>
      </c>
      <c r="DW3816" s="31">
        <v>0.248193</v>
      </c>
      <c r="DX3816" s="4" t="s">
        <v>120</v>
      </c>
      <c r="DY3816" s="4" t="s">
        <v>117</v>
      </c>
      <c r="DZ3816" s="4">
        <v>1.1498999999999999</v>
      </c>
      <c r="EA3816" s="31">
        <v>7.6656899999999997</v>
      </c>
      <c r="EB3816" s="4" t="s">
        <v>118</v>
      </c>
      <c r="EC3816" s="4" t="s">
        <v>117</v>
      </c>
      <c r="EE3816" s="4" t="b">
        <f t="shared" si="1402"/>
        <v>1</v>
      </c>
      <c r="EF3816" s="4" t="b">
        <f t="shared" si="1403"/>
        <v>1</v>
      </c>
      <c r="EG3816" s="4" t="b">
        <f t="shared" si="1404"/>
        <v>1</v>
      </c>
      <c r="EH3816" s="4" t="b">
        <f t="shared" si="1405"/>
        <v>1</v>
      </c>
      <c r="EI3816" s="4" t="b">
        <f t="shared" si="1406"/>
        <v>1</v>
      </c>
      <c r="EJ3816" s="4" t="b">
        <f t="shared" si="1407"/>
        <v>1</v>
      </c>
    </row>
    <row r="3817" spans="69:140" ht="45" x14ac:dyDescent="0.25">
      <c r="BQ3817" s="4" t="s">
        <v>7829</v>
      </c>
      <c r="BR3817" s="4" t="s">
        <v>11910</v>
      </c>
      <c r="BS3817" s="4" t="s">
        <v>70</v>
      </c>
      <c r="BT3817" s="4" t="s">
        <v>15991</v>
      </c>
      <c r="BU3817" s="4">
        <v>303813</v>
      </c>
      <c r="BV3817" s="4" t="s">
        <v>22</v>
      </c>
      <c r="BW3817" s="4">
        <v>646492</v>
      </c>
      <c r="BX3817" s="10">
        <v>1535.8947084008801</v>
      </c>
      <c r="BY3817" s="4">
        <f t="shared" si="1390"/>
        <v>964.10529159911994</v>
      </c>
      <c r="BZ3817" s="3">
        <f t="shared" si="1391"/>
        <v>96.410529159911988</v>
      </c>
      <c r="CA3817" s="3">
        <v>1000</v>
      </c>
      <c r="CB3817" s="4">
        <v>2500</v>
      </c>
      <c r="CC3817" s="8" t="str">
        <f t="shared" si="1392"/>
        <v>High Headroom</v>
      </c>
      <c r="CD3817" s="10">
        <v>3</v>
      </c>
      <c r="CE3817" s="10">
        <v>7.7157507739900003E-2</v>
      </c>
      <c r="CF3817" s="4">
        <f t="shared" si="1393"/>
        <v>2.8424922600999991E-3</v>
      </c>
      <c r="CG3817" s="3">
        <f t="shared" si="1394"/>
        <v>3.5531153251249989</v>
      </c>
      <c r="CH3817" s="3">
        <v>0.08</v>
      </c>
      <c r="CI3817" s="4">
        <v>0.08</v>
      </c>
      <c r="CJ3817" s="8" t="str">
        <f t="shared" si="1395"/>
        <v>Low Headroom</v>
      </c>
      <c r="CK3817" s="10">
        <v>1</v>
      </c>
      <c r="CL3817" s="4">
        <v>151.39044768674401</v>
      </c>
      <c r="CM3817" s="4">
        <f t="shared" si="1396"/>
        <v>348.60955231325602</v>
      </c>
      <c r="CN3817" s="8">
        <f t="shared" si="1397"/>
        <v>69.721910462651209</v>
      </c>
      <c r="CO3817" s="3">
        <v>500</v>
      </c>
      <c r="CP3817" s="4">
        <v>500</v>
      </c>
      <c r="CQ3817" s="8" t="str">
        <f t="shared" si="1398"/>
        <v>High Headroom</v>
      </c>
      <c r="CR3817" s="4">
        <v>1</v>
      </c>
      <c r="CS3817" s="4">
        <v>1.5</v>
      </c>
      <c r="CT3817" s="10">
        <v>1.1631734515651999</v>
      </c>
      <c r="CU3817" s="4">
        <f t="shared" si="1399"/>
        <v>1.0131734515652</v>
      </c>
      <c r="CV3817" s="4">
        <f t="shared" si="1400"/>
        <v>675.44896771013339</v>
      </c>
      <c r="CW3817" s="4">
        <v>0.15</v>
      </c>
      <c r="CX3817" s="4">
        <v>0.15</v>
      </c>
      <c r="CY3817" s="8" t="str">
        <f t="shared" si="1401"/>
        <v>High Headroom</v>
      </c>
      <c r="CZ3817" s="10">
        <v>1</v>
      </c>
      <c r="DC3817" s="4" t="s">
        <v>115</v>
      </c>
      <c r="DD3817" s="4" t="s">
        <v>7829</v>
      </c>
      <c r="DE3817" s="4"/>
      <c r="DF3817" s="4" t="s">
        <v>22</v>
      </c>
      <c r="DG3817" s="4" t="s">
        <v>11910</v>
      </c>
      <c r="DH3817" s="4">
        <v>303813</v>
      </c>
      <c r="DI3817" s="4">
        <v>6813</v>
      </c>
      <c r="DJ3817" s="29">
        <v>646492</v>
      </c>
      <c r="DK3817" s="4" t="s">
        <v>17</v>
      </c>
      <c r="DL3817" s="10" t="s">
        <v>3288</v>
      </c>
      <c r="DM3817" s="30">
        <v>3</v>
      </c>
      <c r="DN3817" s="10">
        <v>7.7200000000000005E-2</v>
      </c>
      <c r="DO3817" s="30">
        <v>1</v>
      </c>
      <c r="DP3817" s="10">
        <v>1.1632</v>
      </c>
      <c r="DQ3817" s="30">
        <v>1</v>
      </c>
      <c r="DR3817" s="4">
        <v>964.10530000000006</v>
      </c>
      <c r="DS3817" s="31">
        <v>0.96410499999999999</v>
      </c>
      <c r="DT3817" s="4" t="s">
        <v>118</v>
      </c>
      <c r="DU3817" s="4" t="s">
        <v>117</v>
      </c>
      <c r="DV3817" s="4">
        <v>2.8E-3</v>
      </c>
      <c r="DW3817" s="31">
        <v>3.5531E-2</v>
      </c>
      <c r="DX3817" s="4" t="s">
        <v>120</v>
      </c>
      <c r="DY3817" s="4" t="s">
        <v>117</v>
      </c>
      <c r="DZ3817" s="4">
        <v>1.0132000000000001</v>
      </c>
      <c r="EA3817" s="31">
        <v>6.7544899999999997</v>
      </c>
      <c r="EB3817" s="4" t="s">
        <v>118</v>
      </c>
      <c r="EC3817" s="4" t="s">
        <v>117</v>
      </c>
      <c r="EE3817" s="4" t="b">
        <f t="shared" si="1402"/>
        <v>1</v>
      </c>
      <c r="EF3817" s="4" t="b">
        <f t="shared" si="1403"/>
        <v>1</v>
      </c>
      <c r="EG3817" s="4" t="b">
        <f t="shared" si="1404"/>
        <v>1</v>
      </c>
      <c r="EH3817" s="4" t="b">
        <f t="shared" si="1405"/>
        <v>1</v>
      </c>
      <c r="EI3817" s="4" t="b">
        <f t="shared" si="1406"/>
        <v>1</v>
      </c>
      <c r="EJ3817" s="4" t="b">
        <f t="shared" si="1407"/>
        <v>1</v>
      </c>
    </row>
    <row r="3818" spans="69:140" ht="45" x14ac:dyDescent="0.25">
      <c r="BQ3818" s="4" t="s">
        <v>7830</v>
      </c>
      <c r="BR3818" s="4" t="s">
        <v>11911</v>
      </c>
      <c r="BS3818" s="4" t="s">
        <v>70</v>
      </c>
      <c r="BT3818" s="4" t="s">
        <v>15992</v>
      </c>
      <c r="BU3818" s="4">
        <v>303814</v>
      </c>
      <c r="BV3818" s="4" t="s">
        <v>31</v>
      </c>
      <c r="BW3818" s="4">
        <v>1937920</v>
      </c>
      <c r="BX3818" s="10">
        <v>1592.7694406548001</v>
      </c>
      <c r="BY3818" s="4">
        <f t="shared" si="1390"/>
        <v>907.23055934519994</v>
      </c>
      <c r="BZ3818" s="3">
        <f t="shared" si="1391"/>
        <v>90.723055934519991</v>
      </c>
      <c r="CA3818" s="3">
        <v>1000</v>
      </c>
      <c r="CB3818" s="4">
        <v>2500</v>
      </c>
      <c r="CC3818" s="8" t="str">
        <f t="shared" si="1392"/>
        <v>High Headroom</v>
      </c>
      <c r="CD3818" s="10">
        <v>3</v>
      </c>
      <c r="CE3818" s="10">
        <v>0.30642697684999998</v>
      </c>
      <c r="CF3818" s="4" t="str">
        <f t="shared" si="1393"/>
        <v>Bottomed Out</v>
      </c>
      <c r="CG3818" s="3" t="str">
        <f t="shared" si="1394"/>
        <v>Bottomed Out</v>
      </c>
      <c r="CH3818" s="3" t="s">
        <v>72</v>
      </c>
      <c r="CI3818" s="4" t="s">
        <v>16260</v>
      </c>
      <c r="CJ3818" s="8" t="str">
        <f t="shared" si="1395"/>
        <v>At the lowest level</v>
      </c>
      <c r="CK3818" s="10">
        <v>6</v>
      </c>
      <c r="CL3818" s="4">
        <v>58.058610650299997</v>
      </c>
      <c r="CM3818" s="4">
        <f t="shared" si="1396"/>
        <v>441.94138934969999</v>
      </c>
      <c r="CN3818" s="8">
        <f t="shared" si="1397"/>
        <v>88.388277869939998</v>
      </c>
      <c r="CO3818" s="3">
        <v>500</v>
      </c>
      <c r="CP3818" s="4">
        <v>500</v>
      </c>
      <c r="CQ3818" s="8" t="str">
        <f t="shared" si="1398"/>
        <v>High Headroom</v>
      </c>
      <c r="CR3818" s="4">
        <v>1</v>
      </c>
      <c r="CS3818" s="4">
        <v>4</v>
      </c>
      <c r="CT3818" s="10">
        <v>1.2280793319000001</v>
      </c>
      <c r="CU3818" s="4">
        <f t="shared" si="1399"/>
        <v>1.0780793319000002</v>
      </c>
      <c r="CV3818" s="4">
        <f t="shared" si="1400"/>
        <v>718.71955460000015</v>
      </c>
      <c r="CW3818" s="4">
        <v>0.15</v>
      </c>
      <c r="CX3818" s="4">
        <v>0.15</v>
      </c>
      <c r="CY3818" s="8" t="str">
        <f t="shared" si="1401"/>
        <v>High Headroom</v>
      </c>
      <c r="CZ3818" s="10">
        <v>1</v>
      </c>
      <c r="DC3818" s="4" t="s">
        <v>115</v>
      </c>
      <c r="DD3818" s="4" t="s">
        <v>7830</v>
      </c>
      <c r="DE3818" s="4"/>
      <c r="DF3818" s="4" t="s">
        <v>31</v>
      </c>
      <c r="DG3818" s="4" t="s">
        <v>11911</v>
      </c>
      <c r="DH3818" s="4">
        <v>303814</v>
      </c>
      <c r="DI3818" s="4">
        <v>6814</v>
      </c>
      <c r="DJ3818" s="29">
        <v>1937920</v>
      </c>
      <c r="DK3818" s="4" t="s">
        <v>17</v>
      </c>
      <c r="DL3818" s="10" t="s">
        <v>3289</v>
      </c>
      <c r="DM3818" s="30">
        <v>3</v>
      </c>
      <c r="DN3818" s="10">
        <v>0.30640000000000001</v>
      </c>
      <c r="DO3818" s="30">
        <v>6</v>
      </c>
      <c r="DP3818" s="10">
        <v>1.2281</v>
      </c>
      <c r="DQ3818" s="30">
        <v>1</v>
      </c>
      <c r="DR3818" s="4">
        <v>907.23059999999998</v>
      </c>
      <c r="DS3818" s="31">
        <v>0.90723100000000001</v>
      </c>
      <c r="DT3818" s="4" t="s">
        <v>118</v>
      </c>
      <c r="DU3818" s="4" t="s">
        <v>117</v>
      </c>
      <c r="DV3818" s="4">
        <v>6.4000000000000003E-3</v>
      </c>
      <c r="DW3818" s="4"/>
      <c r="DX3818" s="4" t="s">
        <v>124</v>
      </c>
      <c r="DY3818" s="4" t="s">
        <v>125</v>
      </c>
      <c r="DZ3818" s="4">
        <v>1.0781000000000001</v>
      </c>
      <c r="EA3818" s="31">
        <v>7.1871960000000001</v>
      </c>
      <c r="EB3818" s="4" t="s">
        <v>118</v>
      </c>
      <c r="EC3818" s="4" t="s">
        <v>117</v>
      </c>
      <c r="EE3818" s="4" t="b">
        <f t="shared" si="1402"/>
        <v>1</v>
      </c>
      <c r="EF3818" s="4" t="b">
        <f t="shared" si="1403"/>
        <v>1</v>
      </c>
      <c r="EG3818" s="4" t="b">
        <f t="shared" si="1404"/>
        <v>1</v>
      </c>
      <c r="EH3818" s="4" t="b">
        <f t="shared" si="1405"/>
        <v>1</v>
      </c>
      <c r="EI3818" s="4" t="b">
        <f t="shared" si="1406"/>
        <v>1</v>
      </c>
      <c r="EJ3818" s="4" t="b">
        <f t="shared" si="1407"/>
        <v>1</v>
      </c>
    </row>
    <row r="3819" spans="69:140" ht="45" x14ac:dyDescent="0.25">
      <c r="BQ3819" s="4" t="s">
        <v>7831</v>
      </c>
      <c r="BR3819" s="4" t="s">
        <v>11912</v>
      </c>
      <c r="BS3819" s="4" t="s">
        <v>70</v>
      </c>
      <c r="BT3819" s="4" t="s">
        <v>15993</v>
      </c>
      <c r="BU3819" s="4">
        <v>303815</v>
      </c>
      <c r="BV3819" s="4" t="s">
        <v>33</v>
      </c>
      <c r="BW3819" s="4">
        <v>4838068</v>
      </c>
      <c r="BX3819" s="10">
        <v>18190.894981893402</v>
      </c>
      <c r="BY3819" s="4" t="str">
        <f t="shared" si="1390"/>
        <v>Bottomed Out</v>
      </c>
      <c r="BZ3819" s="3" t="str">
        <f t="shared" si="1391"/>
        <v>Bottomed Out</v>
      </c>
      <c r="CA3819" s="3" t="s">
        <v>72</v>
      </c>
      <c r="CB3819" s="4" t="s">
        <v>4015</v>
      </c>
      <c r="CC3819" s="8" t="str">
        <f t="shared" si="1392"/>
        <v>At the lowest level</v>
      </c>
      <c r="CD3819" s="10">
        <v>6</v>
      </c>
      <c r="CE3819" s="10">
        <v>0.16619490497369999</v>
      </c>
      <c r="CF3819" s="4">
        <f t="shared" si="1393"/>
        <v>3.3805095026300025E-2</v>
      </c>
      <c r="CG3819" s="3">
        <f t="shared" si="1394"/>
        <v>56.341825043833381</v>
      </c>
      <c r="CH3819" s="3">
        <v>0.06</v>
      </c>
      <c r="CI3819" s="4">
        <v>0.2</v>
      </c>
      <c r="CJ3819" s="8" t="str">
        <f t="shared" si="1395"/>
        <v>Moderate Headroom</v>
      </c>
      <c r="CK3819" s="10">
        <v>3</v>
      </c>
      <c r="CL3819" s="4">
        <v>161.40713916192399</v>
      </c>
      <c r="CM3819" s="4">
        <f t="shared" si="1396"/>
        <v>338.59286083807604</v>
      </c>
      <c r="CN3819" s="8">
        <f t="shared" si="1397"/>
        <v>67.718572167615207</v>
      </c>
      <c r="CO3819" s="3">
        <v>500</v>
      </c>
      <c r="CP3819" s="4">
        <v>500</v>
      </c>
      <c r="CQ3819" s="8" t="str">
        <f t="shared" si="1398"/>
        <v>High Headroom</v>
      </c>
      <c r="CR3819" s="4">
        <v>1</v>
      </c>
      <c r="CS3819" s="4">
        <v>3.25</v>
      </c>
      <c r="CT3819" s="10">
        <v>1.2175984307132</v>
      </c>
      <c r="CU3819" s="4">
        <f t="shared" si="1399"/>
        <v>1.0675984307132</v>
      </c>
      <c r="CV3819" s="4">
        <f t="shared" si="1400"/>
        <v>711.73228714213337</v>
      </c>
      <c r="CW3819" s="4">
        <v>0.15</v>
      </c>
      <c r="CX3819" s="4">
        <v>0.15</v>
      </c>
      <c r="CY3819" s="8" t="str">
        <f t="shared" si="1401"/>
        <v>High Headroom</v>
      </c>
      <c r="CZ3819" s="10">
        <v>1</v>
      </c>
      <c r="DC3819" s="4" t="s">
        <v>115</v>
      </c>
      <c r="DD3819" s="4" t="s">
        <v>7831</v>
      </c>
      <c r="DE3819" s="4"/>
      <c r="DF3819" s="4" t="s">
        <v>33</v>
      </c>
      <c r="DG3819" s="4" t="s">
        <v>11912</v>
      </c>
      <c r="DH3819" s="4">
        <v>303815</v>
      </c>
      <c r="DI3819" s="4">
        <v>6815</v>
      </c>
      <c r="DJ3819" s="29">
        <v>4838068</v>
      </c>
      <c r="DK3819" s="4" t="s">
        <v>17</v>
      </c>
      <c r="DL3819" s="10" t="s">
        <v>3290</v>
      </c>
      <c r="DM3819" s="30">
        <v>6</v>
      </c>
      <c r="DN3819" s="10">
        <v>0.16619999999999999</v>
      </c>
      <c r="DO3819" s="30">
        <v>3</v>
      </c>
      <c r="DP3819" s="10">
        <v>1.2176</v>
      </c>
      <c r="DQ3819" s="30">
        <v>1</v>
      </c>
      <c r="DR3819" s="4" t="s">
        <v>3291</v>
      </c>
      <c r="DS3819" s="4"/>
      <c r="DT3819" s="4" t="s">
        <v>124</v>
      </c>
      <c r="DU3819" s="4" t="s">
        <v>125</v>
      </c>
      <c r="DV3819" s="4">
        <v>3.3799999999999997E-2</v>
      </c>
      <c r="DW3819" s="31">
        <v>0.56341799999999997</v>
      </c>
      <c r="DX3819" s="4" t="s">
        <v>116</v>
      </c>
      <c r="DY3819" s="4" t="s">
        <v>117</v>
      </c>
      <c r="DZ3819" s="4">
        <v>1.0676000000000001</v>
      </c>
      <c r="EA3819" s="31">
        <v>7.1173229999999998</v>
      </c>
      <c r="EB3819" s="4" t="s">
        <v>118</v>
      </c>
      <c r="EC3819" s="4" t="s">
        <v>117</v>
      </c>
      <c r="EE3819" s="4" t="b">
        <f t="shared" si="1402"/>
        <v>1</v>
      </c>
      <c r="EF3819" s="4" t="b">
        <f t="shared" si="1403"/>
        <v>1</v>
      </c>
      <c r="EG3819" s="4" t="b">
        <f t="shared" si="1404"/>
        <v>1</v>
      </c>
      <c r="EH3819" s="4" t="b">
        <f t="shared" si="1405"/>
        <v>1</v>
      </c>
      <c r="EI3819" s="4" t="b">
        <f t="shared" si="1406"/>
        <v>1</v>
      </c>
      <c r="EJ3819" s="4" t="b">
        <f t="shared" si="1407"/>
        <v>1</v>
      </c>
    </row>
    <row r="3820" spans="69:140" ht="60" x14ac:dyDescent="0.25">
      <c r="BQ3820" s="4" t="s">
        <v>7832</v>
      </c>
      <c r="BR3820" s="4" t="s">
        <v>11913</v>
      </c>
      <c r="BS3820" s="4" t="s">
        <v>70</v>
      </c>
      <c r="BT3820" s="4" t="s">
        <v>15994</v>
      </c>
      <c r="BU3820" s="4">
        <v>303816</v>
      </c>
      <c r="BV3820" s="4" t="s">
        <v>40</v>
      </c>
      <c r="BW3820" s="4">
        <v>1770122</v>
      </c>
      <c r="BX3820" s="10">
        <v>2967.4131627057</v>
      </c>
      <c r="BY3820" s="4">
        <f t="shared" si="1390"/>
        <v>532.58683729430004</v>
      </c>
      <c r="BZ3820" s="3">
        <f t="shared" si="1391"/>
        <v>53.258683729430004</v>
      </c>
      <c r="CA3820" s="3">
        <v>1000</v>
      </c>
      <c r="CB3820" s="4">
        <v>3500</v>
      </c>
      <c r="CC3820" s="8" t="str">
        <f t="shared" si="1392"/>
        <v>Moderate Headroom</v>
      </c>
      <c r="CD3820" s="10">
        <v>4</v>
      </c>
      <c r="CE3820" s="10">
        <v>0.17583397573000001</v>
      </c>
      <c r="CF3820" s="4">
        <f t="shared" si="1393"/>
        <v>2.4166024270000003E-2</v>
      </c>
      <c r="CG3820" s="3">
        <f t="shared" si="1394"/>
        <v>40.276707116666671</v>
      </c>
      <c r="CH3820" s="3">
        <v>0.06</v>
      </c>
      <c r="CI3820" s="4">
        <v>0.2</v>
      </c>
      <c r="CJ3820" s="8" t="str">
        <f t="shared" si="1395"/>
        <v>Moderate Headroom</v>
      </c>
      <c r="CK3820" s="10">
        <v>3</v>
      </c>
      <c r="CL3820" s="4">
        <v>1121.1957662438899</v>
      </c>
      <c r="CM3820" s="4">
        <f t="shared" si="1396"/>
        <v>378.80423375611008</v>
      </c>
      <c r="CN3820" s="8">
        <f t="shared" si="1397"/>
        <v>37.880423375611002</v>
      </c>
      <c r="CO3820" s="3">
        <v>1000</v>
      </c>
      <c r="CP3820" s="4">
        <v>1500</v>
      </c>
      <c r="CQ3820" s="8" t="str">
        <f t="shared" si="1398"/>
        <v>Moderate Headroom</v>
      </c>
      <c r="CR3820" s="4">
        <v>2</v>
      </c>
      <c r="CS3820" s="4">
        <v>3</v>
      </c>
      <c r="CT3820" s="10">
        <v>0.39924787171999998</v>
      </c>
      <c r="CU3820" s="4">
        <f t="shared" si="1399"/>
        <v>0.24924787171999999</v>
      </c>
      <c r="CV3820" s="4">
        <f t="shared" si="1400"/>
        <v>166.16524781333334</v>
      </c>
      <c r="CW3820" s="4">
        <v>0.15</v>
      </c>
      <c r="CX3820" s="4">
        <v>0.15</v>
      </c>
      <c r="CY3820" s="8" t="str">
        <f t="shared" si="1401"/>
        <v>High Headroom</v>
      </c>
      <c r="CZ3820" s="10">
        <v>1</v>
      </c>
      <c r="DC3820" s="4" t="s">
        <v>115</v>
      </c>
      <c r="DD3820" s="4" t="s">
        <v>7832</v>
      </c>
      <c r="DE3820" s="4"/>
      <c r="DF3820" s="4" t="s">
        <v>40</v>
      </c>
      <c r="DG3820" s="4" t="s">
        <v>11913</v>
      </c>
      <c r="DH3820" s="4">
        <v>303816</v>
      </c>
      <c r="DI3820" s="4">
        <v>6816</v>
      </c>
      <c r="DJ3820" s="29">
        <v>1770122</v>
      </c>
      <c r="DK3820" s="4" t="s">
        <v>17</v>
      </c>
      <c r="DL3820" s="10" t="s">
        <v>3292</v>
      </c>
      <c r="DM3820" s="30">
        <v>4</v>
      </c>
      <c r="DN3820" s="10">
        <v>0.17580000000000001</v>
      </c>
      <c r="DO3820" s="30">
        <v>3</v>
      </c>
      <c r="DP3820" s="10">
        <v>0.3992</v>
      </c>
      <c r="DQ3820" s="30">
        <v>1</v>
      </c>
      <c r="DR3820" s="4">
        <v>532.58680000000004</v>
      </c>
      <c r="DS3820" s="31">
        <v>0.53258699999999992</v>
      </c>
      <c r="DT3820" s="4" t="s">
        <v>116</v>
      </c>
      <c r="DU3820" s="4" t="s">
        <v>117</v>
      </c>
      <c r="DV3820" s="4">
        <v>2.4199999999999999E-2</v>
      </c>
      <c r="DW3820" s="31">
        <v>0.40276699999999999</v>
      </c>
      <c r="DX3820" s="4" t="s">
        <v>116</v>
      </c>
      <c r="DY3820" s="4" t="s">
        <v>117</v>
      </c>
      <c r="DZ3820" s="4">
        <v>0.2492</v>
      </c>
      <c r="EA3820" s="31">
        <v>1.6616519999999999</v>
      </c>
      <c r="EB3820" s="4" t="s">
        <v>118</v>
      </c>
      <c r="EC3820" s="4" t="s">
        <v>117</v>
      </c>
      <c r="EE3820" s="4" t="b">
        <f t="shared" si="1402"/>
        <v>1</v>
      </c>
      <c r="EF3820" s="4" t="b">
        <f t="shared" si="1403"/>
        <v>1</v>
      </c>
      <c r="EG3820" s="4" t="b">
        <f t="shared" si="1404"/>
        <v>1</v>
      </c>
      <c r="EH3820" s="4" t="b">
        <f t="shared" si="1405"/>
        <v>1</v>
      </c>
      <c r="EI3820" s="4" t="b">
        <f t="shared" si="1406"/>
        <v>1</v>
      </c>
      <c r="EJ3820" s="4" t="b">
        <f t="shared" si="1407"/>
        <v>1</v>
      </c>
    </row>
    <row r="3821" spans="69:140" ht="45" x14ac:dyDescent="0.25">
      <c r="BQ3821" s="4" t="s">
        <v>7833</v>
      </c>
      <c r="BR3821" s="4" t="s">
        <v>11914</v>
      </c>
      <c r="BS3821" s="4" t="s">
        <v>70</v>
      </c>
      <c r="BT3821" s="4" t="s">
        <v>15995</v>
      </c>
      <c r="BU3821" s="4">
        <v>303817</v>
      </c>
      <c r="BV3821" s="4" t="s">
        <v>26</v>
      </c>
      <c r="BW3821" s="4">
        <v>1243975</v>
      </c>
      <c r="BX3821" s="10">
        <v>448.961390833145</v>
      </c>
      <c r="BY3821" s="4">
        <f t="shared" si="1390"/>
        <v>51.038609166854997</v>
      </c>
      <c r="BZ3821" s="3">
        <f t="shared" si="1391"/>
        <v>10.207721833370998</v>
      </c>
      <c r="CA3821" s="3">
        <v>500</v>
      </c>
      <c r="CB3821" s="4">
        <v>500</v>
      </c>
      <c r="CC3821" s="8" t="str">
        <f t="shared" si="1392"/>
        <v>Low Headroom</v>
      </c>
      <c r="CD3821" s="10">
        <v>1</v>
      </c>
      <c r="CE3821" s="10">
        <v>0.1226111857869</v>
      </c>
      <c r="CF3821" s="4">
        <f t="shared" si="1393"/>
        <v>1.7388814213100012E-2</v>
      </c>
      <c r="CG3821" s="3">
        <f t="shared" si="1394"/>
        <v>28.981357021833347</v>
      </c>
      <c r="CH3821" s="3">
        <v>6.0000000000000012E-2</v>
      </c>
      <c r="CI3821" s="4">
        <v>0.14000000000000001</v>
      </c>
      <c r="CJ3821" s="8" t="str">
        <f t="shared" si="1395"/>
        <v>Low Headroom</v>
      </c>
      <c r="CK3821" s="10">
        <v>2</v>
      </c>
      <c r="CL3821" s="4">
        <v>763.88860762165302</v>
      </c>
      <c r="CM3821" s="4">
        <f t="shared" si="1396"/>
        <v>736.11139237834698</v>
      </c>
      <c r="CN3821" s="8">
        <f t="shared" si="1397"/>
        <v>73.611139237834706</v>
      </c>
      <c r="CO3821" s="3">
        <v>1000</v>
      </c>
      <c r="CP3821" s="4">
        <v>1500</v>
      </c>
      <c r="CQ3821" s="8" t="str">
        <f t="shared" si="1398"/>
        <v>High Headroom</v>
      </c>
      <c r="CR3821" s="4">
        <v>2</v>
      </c>
      <c r="CS3821" s="4">
        <v>1.75</v>
      </c>
      <c r="CT3821" s="10">
        <v>0.5094533762058</v>
      </c>
      <c r="CU3821" s="4">
        <f t="shared" si="1399"/>
        <v>0.35945337620579998</v>
      </c>
      <c r="CV3821" s="4">
        <f t="shared" si="1400"/>
        <v>239.6355841372</v>
      </c>
      <c r="CW3821" s="4">
        <v>0.15</v>
      </c>
      <c r="CX3821" s="4">
        <v>0.15</v>
      </c>
      <c r="CY3821" s="8" t="str">
        <f t="shared" si="1401"/>
        <v>High Headroom</v>
      </c>
      <c r="CZ3821" s="10">
        <v>1</v>
      </c>
      <c r="DC3821" s="4" t="s">
        <v>115</v>
      </c>
      <c r="DD3821" s="4" t="s">
        <v>7833</v>
      </c>
      <c r="DE3821" s="4"/>
      <c r="DF3821" s="4" t="s">
        <v>26</v>
      </c>
      <c r="DG3821" s="4" t="s">
        <v>11914</v>
      </c>
      <c r="DH3821" s="4">
        <v>303817</v>
      </c>
      <c r="DI3821" s="4">
        <v>6817</v>
      </c>
      <c r="DJ3821" s="29">
        <v>1243975</v>
      </c>
      <c r="DK3821" s="4" t="s">
        <v>17</v>
      </c>
      <c r="DL3821" s="10">
        <v>448.96140000000003</v>
      </c>
      <c r="DM3821" s="30">
        <v>1</v>
      </c>
      <c r="DN3821" s="10">
        <v>0.1226</v>
      </c>
      <c r="DO3821" s="30">
        <v>2</v>
      </c>
      <c r="DP3821" s="10">
        <v>0.50949999999999995</v>
      </c>
      <c r="DQ3821" s="30">
        <v>1</v>
      </c>
      <c r="DR3821" s="4">
        <v>51.038600000000002</v>
      </c>
      <c r="DS3821" s="31">
        <v>0.10207700000000001</v>
      </c>
      <c r="DT3821" s="4" t="s">
        <v>120</v>
      </c>
      <c r="DU3821" s="4" t="s">
        <v>117</v>
      </c>
      <c r="DV3821" s="4">
        <v>1.7399999999999999E-2</v>
      </c>
      <c r="DW3821" s="31">
        <v>0.28981400000000002</v>
      </c>
      <c r="DX3821" s="4" t="s">
        <v>120</v>
      </c>
      <c r="DY3821" s="4" t="s">
        <v>117</v>
      </c>
      <c r="DZ3821" s="4">
        <v>0.35949999999999999</v>
      </c>
      <c r="EA3821" s="31">
        <v>2.3963559999999999</v>
      </c>
      <c r="EB3821" s="4" t="s">
        <v>118</v>
      </c>
      <c r="EC3821" s="4" t="s">
        <v>117</v>
      </c>
      <c r="EE3821" s="4" t="b">
        <f t="shared" si="1402"/>
        <v>1</v>
      </c>
      <c r="EF3821" s="4" t="b">
        <f t="shared" si="1403"/>
        <v>1</v>
      </c>
      <c r="EG3821" s="4" t="b">
        <f t="shared" si="1404"/>
        <v>1</v>
      </c>
      <c r="EH3821" s="4" t="b">
        <f t="shared" si="1405"/>
        <v>1</v>
      </c>
      <c r="EI3821" s="4" t="b">
        <f t="shared" si="1406"/>
        <v>1</v>
      </c>
      <c r="EJ3821" s="4" t="b">
        <f t="shared" si="1407"/>
        <v>1</v>
      </c>
    </row>
    <row r="3822" spans="69:140" ht="45" x14ac:dyDescent="0.25">
      <c r="BQ3822" s="4" t="s">
        <v>7834</v>
      </c>
      <c r="BR3822" s="4" t="s">
        <v>11915</v>
      </c>
      <c r="BS3822" s="4" t="s">
        <v>70</v>
      </c>
      <c r="BT3822" s="4" t="s">
        <v>15996</v>
      </c>
      <c r="BU3822" s="4">
        <v>303818</v>
      </c>
      <c r="BV3822" s="4" t="s">
        <v>22</v>
      </c>
      <c r="BW3822" s="4">
        <v>636434</v>
      </c>
      <c r="BX3822" s="10">
        <v>11826.329416450901</v>
      </c>
      <c r="BY3822" s="4" t="str">
        <f t="shared" si="1390"/>
        <v>Bottomed Out</v>
      </c>
      <c r="BZ3822" s="3" t="str">
        <f t="shared" si="1391"/>
        <v>Bottomed Out</v>
      </c>
      <c r="CA3822" s="3" t="s">
        <v>72</v>
      </c>
      <c r="CB3822" s="4" t="s">
        <v>4015</v>
      </c>
      <c r="CC3822" s="8" t="str">
        <f t="shared" si="1392"/>
        <v>At the lowest level</v>
      </c>
      <c r="CD3822" s="10">
        <v>6</v>
      </c>
      <c r="CE3822" s="10">
        <v>4.0073529412E-2</v>
      </c>
      <c r="CF3822" s="4">
        <f t="shared" si="1393"/>
        <v>3.9926470588000001E-2</v>
      </c>
      <c r="CG3822" s="3">
        <f t="shared" si="1394"/>
        <v>49.908088235000001</v>
      </c>
      <c r="CH3822" s="3">
        <v>0.08</v>
      </c>
      <c r="CI3822" s="4">
        <v>0.08</v>
      </c>
      <c r="CJ3822" s="8" t="str">
        <f t="shared" si="1395"/>
        <v>Moderate Headroom</v>
      </c>
      <c r="CK3822" s="10">
        <v>1</v>
      </c>
      <c r="CL3822" s="4">
        <v>0</v>
      </c>
      <c r="CM3822" s="4">
        <f t="shared" si="1396"/>
        <v>500</v>
      </c>
      <c r="CN3822" s="8">
        <f t="shared" si="1397"/>
        <v>100</v>
      </c>
      <c r="CO3822" s="3">
        <v>500</v>
      </c>
      <c r="CP3822" s="4">
        <v>500</v>
      </c>
      <c r="CQ3822" s="8" t="str">
        <f t="shared" si="1398"/>
        <v>High Headroom</v>
      </c>
      <c r="CR3822" s="4">
        <v>1</v>
      </c>
      <c r="CS3822" s="4">
        <v>2.25</v>
      </c>
      <c r="CT3822" s="10">
        <v>0.69854525862000005</v>
      </c>
      <c r="CU3822" s="4">
        <f t="shared" si="1399"/>
        <v>0.54854525862000003</v>
      </c>
      <c r="CV3822" s="4">
        <f t="shared" si="1400"/>
        <v>365.69683908000002</v>
      </c>
      <c r="CW3822" s="4">
        <v>0.15</v>
      </c>
      <c r="CX3822" s="4">
        <v>0.15</v>
      </c>
      <c r="CY3822" s="8" t="str">
        <f t="shared" si="1401"/>
        <v>High Headroom</v>
      </c>
      <c r="CZ3822" s="10">
        <v>1</v>
      </c>
      <c r="DC3822" s="4" t="s">
        <v>115</v>
      </c>
      <c r="DD3822" s="4" t="s">
        <v>7834</v>
      </c>
      <c r="DE3822" s="4"/>
      <c r="DF3822" s="4" t="s">
        <v>22</v>
      </c>
      <c r="DG3822" s="4" t="s">
        <v>11915</v>
      </c>
      <c r="DH3822" s="4">
        <v>303818</v>
      </c>
      <c r="DI3822" s="4">
        <v>6818</v>
      </c>
      <c r="DJ3822" s="29">
        <v>636434</v>
      </c>
      <c r="DK3822" s="4" t="s">
        <v>17</v>
      </c>
      <c r="DL3822" s="10" t="s">
        <v>3293</v>
      </c>
      <c r="DM3822" s="30">
        <v>6</v>
      </c>
      <c r="DN3822" s="10">
        <v>4.0099999999999997E-2</v>
      </c>
      <c r="DO3822" s="30">
        <v>1</v>
      </c>
      <c r="DP3822" s="10">
        <v>0.69850000000000001</v>
      </c>
      <c r="DQ3822" s="30">
        <v>1</v>
      </c>
      <c r="DR3822" s="4" t="s">
        <v>3294</v>
      </c>
      <c r="DS3822" s="4"/>
      <c r="DT3822" s="4" t="s">
        <v>124</v>
      </c>
      <c r="DU3822" s="4" t="s">
        <v>125</v>
      </c>
      <c r="DV3822" s="4">
        <v>3.9899999999999998E-2</v>
      </c>
      <c r="DW3822" s="31">
        <v>0.499081</v>
      </c>
      <c r="DX3822" s="4" t="s">
        <v>116</v>
      </c>
      <c r="DY3822" s="4" t="s">
        <v>117</v>
      </c>
      <c r="DZ3822" s="4">
        <v>0.54849999999999999</v>
      </c>
      <c r="EA3822" s="31">
        <v>3.656968</v>
      </c>
      <c r="EB3822" s="4" t="s">
        <v>118</v>
      </c>
      <c r="EC3822" s="4" t="s">
        <v>117</v>
      </c>
      <c r="EE3822" s="4" t="b">
        <f t="shared" si="1402"/>
        <v>1</v>
      </c>
      <c r="EF3822" s="4" t="b">
        <f t="shared" si="1403"/>
        <v>1</v>
      </c>
      <c r="EG3822" s="4" t="b">
        <f t="shared" si="1404"/>
        <v>1</v>
      </c>
      <c r="EH3822" s="4" t="b">
        <f t="shared" si="1405"/>
        <v>1</v>
      </c>
      <c r="EI3822" s="4" t="b">
        <f t="shared" si="1406"/>
        <v>1</v>
      </c>
      <c r="EJ3822" s="4" t="b">
        <f t="shared" si="1407"/>
        <v>1</v>
      </c>
    </row>
    <row r="3823" spans="69:140" ht="45" x14ac:dyDescent="0.25">
      <c r="BQ3823" s="4" t="s">
        <v>7835</v>
      </c>
      <c r="BR3823" s="4" t="s">
        <v>11916</v>
      </c>
      <c r="BS3823" s="4" t="s">
        <v>70</v>
      </c>
      <c r="BT3823" s="4" t="s">
        <v>15997</v>
      </c>
      <c r="BU3823" s="4">
        <v>303819</v>
      </c>
      <c r="BV3823" s="4" t="s">
        <v>42</v>
      </c>
      <c r="BW3823" s="4">
        <v>2914986</v>
      </c>
      <c r="BX3823" s="10">
        <v>683.82275549940005</v>
      </c>
      <c r="BY3823" s="4">
        <f t="shared" si="1390"/>
        <v>816.17724450059995</v>
      </c>
      <c r="BZ3823" s="3">
        <f t="shared" si="1391"/>
        <v>81.617724450059995</v>
      </c>
      <c r="CA3823" s="3">
        <v>1000</v>
      </c>
      <c r="CB3823" s="4">
        <v>1500</v>
      </c>
      <c r="CC3823" s="8" t="str">
        <f t="shared" si="1392"/>
        <v>High Headroom</v>
      </c>
      <c r="CD3823" s="10">
        <v>2</v>
      </c>
      <c r="CE3823" s="10">
        <v>0.1388772342</v>
      </c>
      <c r="CF3823" s="4">
        <f t="shared" si="1393"/>
        <v>1.1227658000000085E-3</v>
      </c>
      <c r="CG3823" s="3">
        <f t="shared" si="1394"/>
        <v>1.8712763333333473</v>
      </c>
      <c r="CH3823" s="3">
        <v>6.0000000000000012E-2</v>
      </c>
      <c r="CI3823" s="4">
        <v>0.14000000000000001</v>
      </c>
      <c r="CJ3823" s="8" t="str">
        <f t="shared" si="1395"/>
        <v>Low Headroom</v>
      </c>
      <c r="CK3823" s="10">
        <v>2</v>
      </c>
      <c r="CL3823" s="4">
        <v>0</v>
      </c>
      <c r="CM3823" s="4">
        <f t="shared" si="1396"/>
        <v>500</v>
      </c>
      <c r="CN3823" s="8">
        <f t="shared" si="1397"/>
        <v>100</v>
      </c>
      <c r="CO3823" s="3">
        <v>500</v>
      </c>
      <c r="CP3823" s="4">
        <v>500</v>
      </c>
      <c r="CQ3823" s="8" t="str">
        <f t="shared" si="1398"/>
        <v>High Headroom</v>
      </c>
      <c r="CR3823" s="4">
        <v>1</v>
      </c>
      <c r="CS3823" s="4">
        <v>1.75</v>
      </c>
      <c r="CT3823" s="10">
        <v>0.52407407406999995</v>
      </c>
      <c r="CU3823" s="4">
        <f t="shared" si="1399"/>
        <v>0.37407407406999993</v>
      </c>
      <c r="CV3823" s="4">
        <f t="shared" si="1400"/>
        <v>249.38271604666662</v>
      </c>
      <c r="CW3823" s="4">
        <v>0.15</v>
      </c>
      <c r="CX3823" s="4">
        <v>0.15</v>
      </c>
      <c r="CY3823" s="8" t="str">
        <f t="shared" si="1401"/>
        <v>High Headroom</v>
      </c>
      <c r="CZ3823" s="10">
        <v>1</v>
      </c>
      <c r="DC3823" s="4" t="s">
        <v>115</v>
      </c>
      <c r="DD3823" s="4" t="s">
        <v>7835</v>
      </c>
      <c r="DE3823" s="4"/>
      <c r="DF3823" s="4" t="s">
        <v>42</v>
      </c>
      <c r="DG3823" s="4" t="s">
        <v>11916</v>
      </c>
      <c r="DH3823" s="4">
        <v>303819</v>
      </c>
      <c r="DI3823" s="4">
        <v>6819</v>
      </c>
      <c r="DJ3823" s="29">
        <v>2914986</v>
      </c>
      <c r="DK3823" s="4" t="s">
        <v>17</v>
      </c>
      <c r="DL3823" s="10">
        <v>683.82280000000003</v>
      </c>
      <c r="DM3823" s="30">
        <v>2</v>
      </c>
      <c r="DN3823" s="10">
        <v>0.1389</v>
      </c>
      <c r="DO3823" s="30">
        <v>2</v>
      </c>
      <c r="DP3823" s="10">
        <v>0.52410000000000001</v>
      </c>
      <c r="DQ3823" s="30">
        <v>1</v>
      </c>
      <c r="DR3823" s="4">
        <v>816.17719999999997</v>
      </c>
      <c r="DS3823" s="31">
        <v>0.81617700000000004</v>
      </c>
      <c r="DT3823" s="4" t="s">
        <v>118</v>
      </c>
      <c r="DU3823" s="4" t="s">
        <v>117</v>
      </c>
      <c r="DV3823" s="4">
        <v>1.1000000000000001E-3</v>
      </c>
      <c r="DW3823" s="31">
        <v>1.8713E-2</v>
      </c>
      <c r="DX3823" s="4" t="s">
        <v>120</v>
      </c>
      <c r="DY3823" s="4" t="s">
        <v>117</v>
      </c>
      <c r="DZ3823" s="4">
        <v>0.37409999999999999</v>
      </c>
      <c r="EA3823" s="31">
        <v>2.493827</v>
      </c>
      <c r="EB3823" s="4" t="s">
        <v>118</v>
      </c>
      <c r="EC3823" s="4" t="s">
        <v>117</v>
      </c>
      <c r="EE3823" s="4" t="b">
        <f t="shared" si="1402"/>
        <v>1</v>
      </c>
      <c r="EF3823" s="4" t="b">
        <f t="shared" si="1403"/>
        <v>1</v>
      </c>
      <c r="EG3823" s="4" t="b">
        <f t="shared" si="1404"/>
        <v>1</v>
      </c>
      <c r="EH3823" s="4" t="b">
        <f t="shared" si="1405"/>
        <v>1</v>
      </c>
      <c r="EI3823" s="4" t="b">
        <f t="shared" si="1406"/>
        <v>1</v>
      </c>
      <c r="EJ3823" s="4" t="b">
        <f t="shared" si="1407"/>
        <v>1</v>
      </c>
    </row>
    <row r="3824" spans="69:140" ht="45" x14ac:dyDescent="0.25">
      <c r="BQ3824" s="4" t="s">
        <v>7836</v>
      </c>
      <c r="BR3824" s="4" t="s">
        <v>11917</v>
      </c>
      <c r="BS3824" s="4" t="s">
        <v>70</v>
      </c>
      <c r="BT3824" s="4" t="s">
        <v>15998</v>
      </c>
      <c r="BU3824" s="4">
        <v>303820</v>
      </c>
      <c r="BV3824" s="4" t="s">
        <v>33</v>
      </c>
      <c r="BW3824" s="4">
        <v>4877632</v>
      </c>
      <c r="BX3824" s="10">
        <v>9136.1102962746008</v>
      </c>
      <c r="BY3824" s="4" t="str">
        <f t="shared" si="1390"/>
        <v>Bottomed Out</v>
      </c>
      <c r="BZ3824" s="3" t="str">
        <f t="shared" si="1391"/>
        <v>Bottomed Out</v>
      </c>
      <c r="CA3824" s="3" t="s">
        <v>72</v>
      </c>
      <c r="CB3824" s="4" t="s">
        <v>4015</v>
      </c>
      <c r="CC3824" s="8" t="str">
        <f t="shared" si="1392"/>
        <v>At the lowest level</v>
      </c>
      <c r="CD3824" s="10">
        <v>6</v>
      </c>
      <c r="CE3824" s="10">
        <v>0.1806414079</v>
      </c>
      <c r="CF3824" s="4">
        <f t="shared" si="1393"/>
        <v>1.9358592100000016E-2</v>
      </c>
      <c r="CG3824" s="3">
        <f t="shared" si="1394"/>
        <v>32.264320166666693</v>
      </c>
      <c r="CH3824" s="3">
        <v>0.06</v>
      </c>
      <c r="CI3824" s="4">
        <v>0.2</v>
      </c>
      <c r="CJ3824" s="8" t="str">
        <f t="shared" si="1395"/>
        <v>Moderate Headroom</v>
      </c>
      <c r="CK3824" s="10">
        <v>3</v>
      </c>
      <c r="CL3824" s="4">
        <v>388.50174216027898</v>
      </c>
      <c r="CM3824" s="4">
        <f t="shared" si="1396"/>
        <v>111.49825783972102</v>
      </c>
      <c r="CN3824" s="8">
        <f t="shared" si="1397"/>
        <v>22.299651567944203</v>
      </c>
      <c r="CO3824" s="3">
        <v>500</v>
      </c>
      <c r="CP3824" s="4">
        <v>500</v>
      </c>
      <c r="CQ3824" s="8" t="str">
        <f t="shared" si="1398"/>
        <v>Low Headroom</v>
      </c>
      <c r="CR3824" s="4">
        <v>1</v>
      </c>
      <c r="CS3824" s="4">
        <v>3.25</v>
      </c>
      <c r="CT3824" s="10">
        <v>0.60491659350000004</v>
      </c>
      <c r="CU3824" s="4">
        <f t="shared" si="1399"/>
        <v>0.45491659350000002</v>
      </c>
      <c r="CV3824" s="4">
        <f t="shared" si="1400"/>
        <v>303.27772900000002</v>
      </c>
      <c r="CW3824" s="4">
        <v>0.15</v>
      </c>
      <c r="CX3824" s="4">
        <v>0.15</v>
      </c>
      <c r="CY3824" s="8" t="str">
        <f t="shared" si="1401"/>
        <v>High Headroom</v>
      </c>
      <c r="CZ3824" s="10">
        <v>1</v>
      </c>
      <c r="DC3824" s="4" t="s">
        <v>115</v>
      </c>
      <c r="DD3824" s="4" t="s">
        <v>7836</v>
      </c>
      <c r="DE3824" s="4"/>
      <c r="DF3824" s="4" t="s">
        <v>33</v>
      </c>
      <c r="DG3824" s="4" t="s">
        <v>11917</v>
      </c>
      <c r="DH3824" s="4">
        <v>303820</v>
      </c>
      <c r="DI3824" s="4">
        <v>6820</v>
      </c>
      <c r="DJ3824" s="29">
        <v>4877632</v>
      </c>
      <c r="DK3824" s="4" t="s">
        <v>17</v>
      </c>
      <c r="DL3824" s="10" t="s">
        <v>3295</v>
      </c>
      <c r="DM3824" s="30">
        <v>6</v>
      </c>
      <c r="DN3824" s="10">
        <v>0.18060000000000001</v>
      </c>
      <c r="DO3824" s="30">
        <v>3</v>
      </c>
      <c r="DP3824" s="10">
        <v>0.60489999999999999</v>
      </c>
      <c r="DQ3824" s="30">
        <v>1</v>
      </c>
      <c r="DR3824" s="4" t="s">
        <v>3296</v>
      </c>
      <c r="DS3824" s="4"/>
      <c r="DT3824" s="4" t="s">
        <v>124</v>
      </c>
      <c r="DU3824" s="4" t="s">
        <v>125</v>
      </c>
      <c r="DV3824" s="4">
        <v>1.9400000000000001E-2</v>
      </c>
      <c r="DW3824" s="31">
        <v>0.32264300000000001</v>
      </c>
      <c r="DX3824" s="4" t="s">
        <v>116</v>
      </c>
      <c r="DY3824" s="4" t="s">
        <v>117</v>
      </c>
      <c r="DZ3824" s="4">
        <v>0.45490000000000003</v>
      </c>
      <c r="EA3824" s="31">
        <v>3.0327769999999998</v>
      </c>
      <c r="EB3824" s="4" t="s">
        <v>118</v>
      </c>
      <c r="EC3824" s="4" t="s">
        <v>117</v>
      </c>
      <c r="EE3824" s="4" t="b">
        <f t="shared" si="1402"/>
        <v>1</v>
      </c>
      <c r="EF3824" s="4" t="b">
        <f t="shared" si="1403"/>
        <v>1</v>
      </c>
      <c r="EG3824" s="4" t="b">
        <f t="shared" si="1404"/>
        <v>1</v>
      </c>
      <c r="EH3824" s="4" t="b">
        <f t="shared" si="1405"/>
        <v>1</v>
      </c>
      <c r="EI3824" s="4" t="b">
        <f t="shared" si="1406"/>
        <v>1</v>
      </c>
      <c r="EJ3824" s="4" t="b">
        <f t="shared" si="1407"/>
        <v>1</v>
      </c>
    </row>
    <row r="3825" spans="69:140" ht="45" x14ac:dyDescent="0.25">
      <c r="BQ3825" s="4" t="s">
        <v>7837</v>
      </c>
      <c r="BR3825" s="4" t="s">
        <v>11918</v>
      </c>
      <c r="BS3825" s="4" t="s">
        <v>70</v>
      </c>
      <c r="BT3825" s="4" t="s">
        <v>15999</v>
      </c>
      <c r="BU3825" s="4">
        <v>303821</v>
      </c>
      <c r="BV3825" s="4" t="s">
        <v>53</v>
      </c>
      <c r="BW3825" s="4">
        <v>2615965760</v>
      </c>
      <c r="BX3825" s="10">
        <v>934.58980044345901</v>
      </c>
      <c r="BY3825" s="4">
        <f t="shared" si="1390"/>
        <v>565.41019955654099</v>
      </c>
      <c r="BZ3825" s="3">
        <f t="shared" si="1391"/>
        <v>56.541019955654107</v>
      </c>
      <c r="CA3825" s="3">
        <v>1000</v>
      </c>
      <c r="CB3825" s="4">
        <v>1500</v>
      </c>
      <c r="CC3825" s="8" t="str">
        <f t="shared" si="1392"/>
        <v>Moderate Headroom</v>
      </c>
      <c r="CD3825" s="10">
        <v>2</v>
      </c>
      <c r="CE3825" s="10">
        <v>0.14635854341740001</v>
      </c>
      <c r="CF3825" s="4">
        <f t="shared" si="1393"/>
        <v>5.36414565826E-2</v>
      </c>
      <c r="CG3825" s="3">
        <f t="shared" si="1394"/>
        <v>89.402427637666676</v>
      </c>
      <c r="CH3825" s="3">
        <v>0.06</v>
      </c>
      <c r="CI3825" s="4">
        <v>0.2</v>
      </c>
      <c r="CJ3825" s="8" t="str">
        <f t="shared" si="1395"/>
        <v>High Headroom</v>
      </c>
      <c r="CK3825" s="10">
        <v>3</v>
      </c>
      <c r="CL3825" s="4">
        <v>0</v>
      </c>
      <c r="CM3825" s="4">
        <f t="shared" si="1396"/>
        <v>500</v>
      </c>
      <c r="CN3825" s="8">
        <f t="shared" si="1397"/>
        <v>100</v>
      </c>
      <c r="CO3825" s="3">
        <v>500</v>
      </c>
      <c r="CP3825" s="4">
        <v>500</v>
      </c>
      <c r="CQ3825" s="8" t="str">
        <f t="shared" si="1398"/>
        <v>High Headroom</v>
      </c>
      <c r="CR3825" s="4">
        <v>1</v>
      </c>
      <c r="CS3825" s="4">
        <v>2.25</v>
      </c>
      <c r="CT3825" s="10">
        <v>0.74836065573770005</v>
      </c>
      <c r="CU3825" s="4">
        <f t="shared" si="1399"/>
        <v>0.59836065573770003</v>
      </c>
      <c r="CV3825" s="4">
        <f t="shared" si="1400"/>
        <v>398.90710382513339</v>
      </c>
      <c r="CW3825" s="4">
        <v>0.15</v>
      </c>
      <c r="CX3825" s="4">
        <v>0.15</v>
      </c>
      <c r="CY3825" s="8" t="str">
        <f t="shared" si="1401"/>
        <v>High Headroom</v>
      </c>
      <c r="CZ3825" s="10">
        <v>1</v>
      </c>
      <c r="DC3825" s="4" t="s">
        <v>115</v>
      </c>
      <c r="DD3825" s="4" t="s">
        <v>7837</v>
      </c>
      <c r="DE3825" s="4"/>
      <c r="DF3825" s="4" t="s">
        <v>53</v>
      </c>
      <c r="DG3825" s="4" t="s">
        <v>11918</v>
      </c>
      <c r="DH3825" s="4">
        <v>303821</v>
      </c>
      <c r="DI3825" s="4">
        <v>6821</v>
      </c>
      <c r="DJ3825" s="29">
        <v>2615965760</v>
      </c>
      <c r="DK3825" s="4" t="s">
        <v>17</v>
      </c>
      <c r="DL3825" s="10">
        <v>934.58979999999997</v>
      </c>
      <c r="DM3825" s="30">
        <v>2</v>
      </c>
      <c r="DN3825" s="10">
        <v>0.1464</v>
      </c>
      <c r="DO3825" s="30">
        <v>3</v>
      </c>
      <c r="DP3825" s="10">
        <v>0.74839999999999995</v>
      </c>
      <c r="DQ3825" s="30">
        <v>1</v>
      </c>
      <c r="DR3825" s="4">
        <v>565.41020000000003</v>
      </c>
      <c r="DS3825" s="31">
        <v>0.56540999999999997</v>
      </c>
      <c r="DT3825" s="4" t="s">
        <v>116</v>
      </c>
      <c r="DU3825" s="4" t="s">
        <v>117</v>
      </c>
      <c r="DV3825" s="4">
        <v>5.3600000000000002E-2</v>
      </c>
      <c r="DW3825" s="31">
        <v>0.89402400000000004</v>
      </c>
      <c r="DX3825" s="4" t="s">
        <v>118</v>
      </c>
      <c r="DY3825" s="4" t="s">
        <v>117</v>
      </c>
      <c r="DZ3825" s="4">
        <v>0.59840000000000004</v>
      </c>
      <c r="EA3825" s="31">
        <v>3.989071</v>
      </c>
      <c r="EB3825" s="4" t="s">
        <v>118</v>
      </c>
      <c r="EC3825" s="4" t="s">
        <v>117</v>
      </c>
      <c r="EE3825" s="4" t="b">
        <f t="shared" si="1402"/>
        <v>1</v>
      </c>
      <c r="EF3825" s="4" t="b">
        <f t="shared" si="1403"/>
        <v>1</v>
      </c>
      <c r="EG3825" s="4" t="b">
        <f t="shared" si="1404"/>
        <v>1</v>
      </c>
      <c r="EH3825" s="4" t="b">
        <f t="shared" si="1405"/>
        <v>1</v>
      </c>
      <c r="EI3825" s="4" t="b">
        <f t="shared" si="1406"/>
        <v>1</v>
      </c>
      <c r="EJ3825" s="4" t="b">
        <f t="shared" si="1407"/>
        <v>1</v>
      </c>
    </row>
    <row r="3826" spans="69:140" ht="60" x14ac:dyDescent="0.25">
      <c r="BQ3826" s="4" t="s">
        <v>7838</v>
      </c>
      <c r="BR3826" s="4" t="s">
        <v>11919</v>
      </c>
      <c r="BS3826" s="4" t="s">
        <v>70</v>
      </c>
      <c r="BT3826" s="4" t="s">
        <v>16000</v>
      </c>
      <c r="BU3826" s="4">
        <v>303822</v>
      </c>
      <c r="BV3826" s="4" t="s">
        <v>31</v>
      </c>
      <c r="BW3826" s="4">
        <v>1946155</v>
      </c>
      <c r="BX3826" s="10">
        <v>1806.9552874379001</v>
      </c>
      <c r="BY3826" s="4">
        <f t="shared" si="1390"/>
        <v>693.0447125620999</v>
      </c>
      <c r="BZ3826" s="3">
        <f t="shared" si="1391"/>
        <v>69.304471256209993</v>
      </c>
      <c r="CA3826" s="3">
        <v>1000</v>
      </c>
      <c r="CB3826" s="4">
        <v>2500</v>
      </c>
      <c r="CC3826" s="8" t="str">
        <f t="shared" si="1392"/>
        <v>High Headroom</v>
      </c>
      <c r="CD3826" s="10">
        <v>3</v>
      </c>
      <c r="CE3826" s="10">
        <v>0.13249776186000001</v>
      </c>
      <c r="CF3826" s="4">
        <f t="shared" si="1393"/>
        <v>7.502238140000006E-3</v>
      </c>
      <c r="CG3826" s="3">
        <f t="shared" si="1394"/>
        <v>12.503730233333341</v>
      </c>
      <c r="CH3826" s="3">
        <v>6.0000000000000012E-2</v>
      </c>
      <c r="CI3826" s="4">
        <v>0.14000000000000001</v>
      </c>
      <c r="CJ3826" s="8" t="str">
        <f t="shared" si="1395"/>
        <v>Low Headroom</v>
      </c>
      <c r="CK3826" s="10">
        <v>2</v>
      </c>
      <c r="CL3826" s="4">
        <v>87.690555862300002</v>
      </c>
      <c r="CM3826" s="4">
        <f t="shared" si="1396"/>
        <v>412.30944413769998</v>
      </c>
      <c r="CN3826" s="8">
        <f t="shared" si="1397"/>
        <v>82.461888827539994</v>
      </c>
      <c r="CO3826" s="3">
        <v>500</v>
      </c>
      <c r="CP3826" s="4">
        <v>500</v>
      </c>
      <c r="CQ3826" s="8" t="str">
        <f t="shared" si="1398"/>
        <v>High Headroom</v>
      </c>
      <c r="CR3826" s="4">
        <v>1</v>
      </c>
      <c r="CS3826" s="4">
        <v>2</v>
      </c>
      <c r="CT3826" s="10">
        <v>0.23324742268000001</v>
      </c>
      <c r="CU3826" s="4">
        <f t="shared" si="1399"/>
        <v>8.3247422680000016E-2</v>
      </c>
      <c r="CV3826" s="4">
        <f t="shared" si="1400"/>
        <v>55.498281786666681</v>
      </c>
      <c r="CW3826" s="4">
        <v>0.15</v>
      </c>
      <c r="CX3826" s="4">
        <v>0.15</v>
      </c>
      <c r="CY3826" s="8" t="str">
        <f t="shared" si="1401"/>
        <v>Moderate Headroom</v>
      </c>
      <c r="CZ3826" s="10">
        <v>1</v>
      </c>
      <c r="DC3826" s="4" t="s">
        <v>115</v>
      </c>
      <c r="DD3826" s="4" t="s">
        <v>7838</v>
      </c>
      <c r="DE3826" s="4"/>
      <c r="DF3826" s="4" t="s">
        <v>31</v>
      </c>
      <c r="DG3826" s="4" t="s">
        <v>11919</v>
      </c>
      <c r="DH3826" s="4">
        <v>303822</v>
      </c>
      <c r="DI3826" s="4">
        <v>6822</v>
      </c>
      <c r="DJ3826" s="29">
        <v>1946155</v>
      </c>
      <c r="DK3826" s="4" t="s">
        <v>17</v>
      </c>
      <c r="DL3826" s="10" t="s">
        <v>3297</v>
      </c>
      <c r="DM3826" s="30">
        <v>3</v>
      </c>
      <c r="DN3826" s="10">
        <v>0.13250000000000001</v>
      </c>
      <c r="DO3826" s="30">
        <v>2</v>
      </c>
      <c r="DP3826" s="10">
        <v>0.23319999999999999</v>
      </c>
      <c r="DQ3826" s="30">
        <v>1</v>
      </c>
      <c r="DR3826" s="4">
        <v>693.04470000000003</v>
      </c>
      <c r="DS3826" s="31">
        <v>0.69304500000000002</v>
      </c>
      <c r="DT3826" s="4" t="s">
        <v>118</v>
      </c>
      <c r="DU3826" s="4" t="s">
        <v>117</v>
      </c>
      <c r="DV3826" s="4">
        <v>7.4999999999999997E-3</v>
      </c>
      <c r="DW3826" s="31">
        <v>0.12503700000000001</v>
      </c>
      <c r="DX3826" s="4" t="s">
        <v>120</v>
      </c>
      <c r="DY3826" s="4" t="s">
        <v>117</v>
      </c>
      <c r="DZ3826" s="4">
        <v>8.3199999999999996E-2</v>
      </c>
      <c r="EA3826" s="31">
        <v>0.554983</v>
      </c>
      <c r="EB3826" s="4" t="s">
        <v>116</v>
      </c>
      <c r="EC3826" s="4" t="s">
        <v>117</v>
      </c>
      <c r="EE3826" s="4" t="b">
        <f t="shared" si="1402"/>
        <v>1</v>
      </c>
      <c r="EF3826" s="4" t="b">
        <f t="shared" si="1403"/>
        <v>1</v>
      </c>
      <c r="EG3826" s="4" t="b">
        <f t="shared" si="1404"/>
        <v>1</v>
      </c>
      <c r="EH3826" s="4" t="b">
        <f t="shared" si="1405"/>
        <v>1</v>
      </c>
      <c r="EI3826" s="4" t="b">
        <f t="shared" si="1406"/>
        <v>1</v>
      </c>
      <c r="EJ3826" s="4" t="b">
        <f t="shared" si="1407"/>
        <v>1</v>
      </c>
    </row>
    <row r="3827" spans="69:140" ht="45" x14ac:dyDescent="0.25">
      <c r="BQ3827" s="4" t="s">
        <v>7839</v>
      </c>
      <c r="BR3827" s="4" t="s">
        <v>11920</v>
      </c>
      <c r="BS3827" s="4" t="s">
        <v>70</v>
      </c>
      <c r="BT3827" s="4" t="s">
        <v>16001</v>
      </c>
      <c r="BU3827" s="4">
        <v>303823</v>
      </c>
      <c r="BV3827" s="4" t="s">
        <v>65</v>
      </c>
      <c r="BW3827" s="4">
        <v>2535075</v>
      </c>
      <c r="BX3827" s="10">
        <v>1469.4993784608</v>
      </c>
      <c r="BY3827" s="4">
        <f t="shared" si="1390"/>
        <v>30.500621539199983</v>
      </c>
      <c r="BZ3827" s="3">
        <f t="shared" si="1391"/>
        <v>3.0500621539199981</v>
      </c>
      <c r="CA3827" s="3">
        <v>1000</v>
      </c>
      <c r="CB3827" s="4">
        <v>1500</v>
      </c>
      <c r="CC3827" s="8" t="str">
        <f t="shared" si="1392"/>
        <v>Low Headroom</v>
      </c>
      <c r="CD3827" s="10">
        <v>2</v>
      </c>
      <c r="CE3827" s="10">
        <v>0.10321257405000001</v>
      </c>
      <c r="CF3827" s="4">
        <f t="shared" si="1393"/>
        <v>3.6787425950000008E-2</v>
      </c>
      <c r="CG3827" s="3">
        <f t="shared" si="1394"/>
        <v>61.312376583333339</v>
      </c>
      <c r="CH3827" s="3">
        <v>6.0000000000000012E-2</v>
      </c>
      <c r="CI3827" s="4">
        <v>0.14000000000000001</v>
      </c>
      <c r="CJ3827" s="8" t="str">
        <f t="shared" si="1395"/>
        <v>High Headroom</v>
      </c>
      <c r="CK3827" s="10">
        <v>2</v>
      </c>
      <c r="CL3827" s="4">
        <v>0</v>
      </c>
      <c r="CM3827" s="4">
        <f t="shared" si="1396"/>
        <v>500</v>
      </c>
      <c r="CN3827" s="8">
        <f t="shared" si="1397"/>
        <v>100</v>
      </c>
      <c r="CO3827" s="3">
        <v>500</v>
      </c>
      <c r="CP3827" s="4">
        <v>500</v>
      </c>
      <c r="CQ3827" s="8" t="str">
        <f t="shared" si="1398"/>
        <v>High Headroom</v>
      </c>
      <c r="CR3827" s="4">
        <v>1</v>
      </c>
      <c r="CS3827" s="4">
        <v>1.75</v>
      </c>
      <c r="CT3827" s="10">
        <v>0.26222849233000001</v>
      </c>
      <c r="CU3827" s="4">
        <f t="shared" si="1399"/>
        <v>0.11222849233000001</v>
      </c>
      <c r="CV3827" s="4">
        <f t="shared" si="1400"/>
        <v>74.818994886666673</v>
      </c>
      <c r="CW3827" s="4">
        <v>0.15</v>
      </c>
      <c r="CX3827" s="4">
        <v>0.15</v>
      </c>
      <c r="CY3827" s="8" t="str">
        <f t="shared" si="1401"/>
        <v>High Headroom</v>
      </c>
      <c r="CZ3827" s="10">
        <v>1</v>
      </c>
      <c r="DC3827" s="4" t="s">
        <v>115</v>
      </c>
      <c r="DD3827" s="4" t="s">
        <v>7839</v>
      </c>
      <c r="DE3827" s="4"/>
      <c r="DF3827" s="4" t="s">
        <v>65</v>
      </c>
      <c r="DG3827" s="4" t="s">
        <v>11920</v>
      </c>
      <c r="DH3827" s="4">
        <v>303823</v>
      </c>
      <c r="DI3827" s="4">
        <v>6823</v>
      </c>
      <c r="DJ3827" s="29">
        <v>2535075</v>
      </c>
      <c r="DK3827" s="4" t="s">
        <v>17</v>
      </c>
      <c r="DL3827" s="10" t="s">
        <v>3298</v>
      </c>
      <c r="DM3827" s="30">
        <v>2</v>
      </c>
      <c r="DN3827" s="10">
        <v>0.1032</v>
      </c>
      <c r="DO3827" s="30">
        <v>2</v>
      </c>
      <c r="DP3827" s="10">
        <v>0.26219999999999999</v>
      </c>
      <c r="DQ3827" s="30">
        <v>1</v>
      </c>
      <c r="DR3827" s="4">
        <v>30.500599999999999</v>
      </c>
      <c r="DS3827" s="31">
        <v>3.0501E-2</v>
      </c>
      <c r="DT3827" s="4" t="s">
        <v>120</v>
      </c>
      <c r="DU3827" s="4" t="s">
        <v>117</v>
      </c>
      <c r="DV3827" s="4">
        <v>3.6799999999999999E-2</v>
      </c>
      <c r="DW3827" s="31">
        <v>0.613124</v>
      </c>
      <c r="DX3827" s="4" t="s">
        <v>118</v>
      </c>
      <c r="DY3827" s="4" t="s">
        <v>117</v>
      </c>
      <c r="DZ3827" s="4">
        <v>0.11219999999999999</v>
      </c>
      <c r="EA3827" s="31">
        <v>0.74819000000000002</v>
      </c>
      <c r="EB3827" s="4" t="s">
        <v>118</v>
      </c>
      <c r="EC3827" s="4" t="s">
        <v>117</v>
      </c>
      <c r="EE3827" s="4" t="b">
        <f t="shared" si="1402"/>
        <v>1</v>
      </c>
      <c r="EF3827" s="4" t="b">
        <f t="shared" si="1403"/>
        <v>1</v>
      </c>
      <c r="EG3827" s="4" t="b">
        <f t="shared" si="1404"/>
        <v>1</v>
      </c>
      <c r="EH3827" s="4" t="b">
        <f t="shared" si="1405"/>
        <v>1</v>
      </c>
      <c r="EI3827" s="4" t="b">
        <f t="shared" si="1406"/>
        <v>1</v>
      </c>
      <c r="EJ3827" s="4" t="b">
        <f t="shared" si="1407"/>
        <v>1</v>
      </c>
    </row>
    <row r="3828" spans="69:140" ht="45" x14ac:dyDescent="0.25">
      <c r="BQ3828" s="4" t="s">
        <v>7840</v>
      </c>
      <c r="BR3828" s="4" t="s">
        <v>11921</v>
      </c>
      <c r="BS3828" s="4" t="s">
        <v>70</v>
      </c>
      <c r="BT3828" s="4" t="s">
        <v>16002</v>
      </c>
      <c r="BU3828" s="4">
        <v>303824</v>
      </c>
      <c r="BV3828" s="4" t="s">
        <v>47</v>
      </c>
      <c r="BW3828" s="4">
        <v>3610341</v>
      </c>
      <c r="BX3828" s="10">
        <v>1407.5723830735001</v>
      </c>
      <c r="BY3828" s="4">
        <f t="shared" si="1390"/>
        <v>92.427616926499923</v>
      </c>
      <c r="BZ3828" s="3">
        <f t="shared" si="1391"/>
        <v>9.2427616926499923</v>
      </c>
      <c r="CA3828" s="3">
        <v>1000</v>
      </c>
      <c r="CB3828" s="4">
        <v>1500</v>
      </c>
      <c r="CC3828" s="8" t="str">
        <f t="shared" si="1392"/>
        <v>Low Headroom</v>
      </c>
      <c r="CD3828" s="10">
        <v>2</v>
      </c>
      <c r="CE3828" s="10">
        <v>9.9801919853999999E-2</v>
      </c>
      <c r="CF3828" s="4">
        <f t="shared" si="1393"/>
        <v>4.0198080146000015E-2</v>
      </c>
      <c r="CG3828" s="3">
        <f t="shared" si="1394"/>
        <v>66.99680024333334</v>
      </c>
      <c r="CH3828" s="3">
        <v>6.0000000000000012E-2</v>
      </c>
      <c r="CI3828" s="4">
        <v>0.14000000000000001</v>
      </c>
      <c r="CJ3828" s="8" t="str">
        <f t="shared" si="1395"/>
        <v>High Headroom</v>
      </c>
      <c r="CK3828" s="10">
        <v>2</v>
      </c>
      <c r="CL3828" s="4">
        <v>699.60977804286995</v>
      </c>
      <c r="CM3828" s="4">
        <f t="shared" si="1396"/>
        <v>800.39022195713005</v>
      </c>
      <c r="CN3828" s="8">
        <f t="shared" si="1397"/>
        <v>80.039022195713002</v>
      </c>
      <c r="CO3828" s="3">
        <v>1000</v>
      </c>
      <c r="CP3828" s="4">
        <v>1500</v>
      </c>
      <c r="CQ3828" s="8" t="str">
        <f t="shared" si="1398"/>
        <v>High Headroom</v>
      </c>
      <c r="CR3828" s="4">
        <v>2</v>
      </c>
      <c r="CS3828" s="4">
        <v>2</v>
      </c>
      <c r="CT3828" s="10">
        <v>0.40693338707999999</v>
      </c>
      <c r="CU3828" s="4">
        <f t="shared" si="1399"/>
        <v>0.25693338708000002</v>
      </c>
      <c r="CV3828" s="4">
        <f t="shared" si="1400"/>
        <v>171.28892472000001</v>
      </c>
      <c r="CW3828" s="4">
        <v>0.15</v>
      </c>
      <c r="CX3828" s="4">
        <v>0.15</v>
      </c>
      <c r="CY3828" s="8" t="str">
        <f t="shared" si="1401"/>
        <v>High Headroom</v>
      </c>
      <c r="CZ3828" s="10">
        <v>1</v>
      </c>
      <c r="DC3828" s="4" t="s">
        <v>115</v>
      </c>
      <c r="DD3828" s="4" t="s">
        <v>7840</v>
      </c>
      <c r="DE3828" s="4"/>
      <c r="DF3828" s="4" t="s">
        <v>47</v>
      </c>
      <c r="DG3828" s="4" t="s">
        <v>11921</v>
      </c>
      <c r="DH3828" s="4">
        <v>303824</v>
      </c>
      <c r="DI3828" s="4">
        <v>6824</v>
      </c>
      <c r="DJ3828" s="29">
        <v>3610341</v>
      </c>
      <c r="DK3828" s="4" t="s">
        <v>17</v>
      </c>
      <c r="DL3828" s="10" t="s">
        <v>3299</v>
      </c>
      <c r="DM3828" s="30">
        <v>2</v>
      </c>
      <c r="DN3828" s="10">
        <v>9.98E-2</v>
      </c>
      <c r="DO3828" s="30">
        <v>2</v>
      </c>
      <c r="DP3828" s="10">
        <v>0.40689999999999998</v>
      </c>
      <c r="DQ3828" s="30">
        <v>1</v>
      </c>
      <c r="DR3828" s="4">
        <v>92.427599999999998</v>
      </c>
      <c r="DS3828" s="31">
        <v>9.242800000000001E-2</v>
      </c>
      <c r="DT3828" s="4" t="s">
        <v>120</v>
      </c>
      <c r="DU3828" s="4" t="s">
        <v>117</v>
      </c>
      <c r="DV3828" s="4">
        <v>4.02E-2</v>
      </c>
      <c r="DW3828" s="31">
        <v>0.6699679999999999</v>
      </c>
      <c r="DX3828" s="4" t="s">
        <v>118</v>
      </c>
      <c r="DY3828" s="4" t="s">
        <v>117</v>
      </c>
      <c r="DZ3828" s="4">
        <v>0.25690000000000002</v>
      </c>
      <c r="EA3828" s="31">
        <v>1.7128890000000001</v>
      </c>
      <c r="EB3828" s="4" t="s">
        <v>118</v>
      </c>
      <c r="EC3828" s="4" t="s">
        <v>117</v>
      </c>
      <c r="EE3828" s="4" t="b">
        <f t="shared" si="1402"/>
        <v>1</v>
      </c>
      <c r="EF3828" s="4" t="b">
        <f t="shared" si="1403"/>
        <v>1</v>
      </c>
      <c r="EG3828" s="4" t="b">
        <f t="shared" si="1404"/>
        <v>1</v>
      </c>
      <c r="EH3828" s="4" t="b">
        <f t="shared" si="1405"/>
        <v>1</v>
      </c>
      <c r="EI3828" s="4" t="b">
        <f t="shared" si="1406"/>
        <v>1</v>
      </c>
      <c r="EJ3828" s="4" t="b">
        <f t="shared" si="1407"/>
        <v>1</v>
      </c>
    </row>
    <row r="3829" spans="69:140" ht="45" x14ac:dyDescent="0.25">
      <c r="BQ3829" s="4" t="s">
        <v>7841</v>
      </c>
      <c r="BR3829" s="4" t="s">
        <v>11922</v>
      </c>
      <c r="BS3829" s="4" t="s">
        <v>70</v>
      </c>
      <c r="BT3829" s="4" t="s">
        <v>16003</v>
      </c>
      <c r="BU3829" s="4">
        <v>303825</v>
      </c>
      <c r="BV3829" s="4" t="s">
        <v>32</v>
      </c>
      <c r="BW3829" s="4">
        <v>2053225</v>
      </c>
      <c r="BX3829" s="10">
        <v>4725.5726975221996</v>
      </c>
      <c r="BY3829" s="4" t="str">
        <f t="shared" si="1390"/>
        <v>Bottomed Out</v>
      </c>
      <c r="BZ3829" s="3" t="str">
        <f t="shared" si="1391"/>
        <v>Bottomed Out</v>
      </c>
      <c r="CA3829" s="3" t="s">
        <v>72</v>
      </c>
      <c r="CB3829" s="4" t="s">
        <v>4015</v>
      </c>
      <c r="CC3829" s="8" t="str">
        <f t="shared" si="1392"/>
        <v>At the lowest level</v>
      </c>
      <c r="CD3829" s="10">
        <v>6</v>
      </c>
      <c r="CE3829" s="10">
        <v>0.16699177338999999</v>
      </c>
      <c r="CF3829" s="4">
        <f t="shared" si="1393"/>
        <v>3.3008226610000024E-2</v>
      </c>
      <c r="CG3829" s="3">
        <f t="shared" si="1394"/>
        <v>55.013711016666711</v>
      </c>
      <c r="CH3829" s="3">
        <v>0.06</v>
      </c>
      <c r="CI3829" s="4">
        <v>0.2</v>
      </c>
      <c r="CJ3829" s="8" t="str">
        <f t="shared" si="1395"/>
        <v>Moderate Headroom</v>
      </c>
      <c r="CK3829" s="10">
        <v>3</v>
      </c>
      <c r="CL3829" s="4">
        <v>873.540088244</v>
      </c>
      <c r="CM3829" s="4">
        <f t="shared" si="1396"/>
        <v>626.459911756</v>
      </c>
      <c r="CN3829" s="8">
        <f t="shared" si="1397"/>
        <v>62.645991175600003</v>
      </c>
      <c r="CO3829" s="3">
        <v>1000</v>
      </c>
      <c r="CP3829" s="4">
        <v>1500</v>
      </c>
      <c r="CQ3829" s="8" t="str">
        <f t="shared" si="1398"/>
        <v>High Headroom</v>
      </c>
      <c r="CR3829" s="4">
        <v>2</v>
      </c>
      <c r="CS3829" s="4">
        <v>3.5</v>
      </c>
      <c r="CT3829" s="10">
        <v>1.6844469399000001E-2</v>
      </c>
      <c r="CU3829" s="4">
        <f t="shared" si="1399"/>
        <v>6.8444693990000003E-3</v>
      </c>
      <c r="CV3829" s="4">
        <f t="shared" si="1400"/>
        <v>22.814897996666669</v>
      </c>
      <c r="CW3829" s="4">
        <v>0.03</v>
      </c>
      <c r="CX3829" s="4">
        <v>0.01</v>
      </c>
      <c r="CY3829" s="8" t="str">
        <f t="shared" si="1401"/>
        <v>Low Headroom</v>
      </c>
      <c r="CZ3829" s="10">
        <v>4</v>
      </c>
      <c r="DC3829" s="4" t="s">
        <v>115</v>
      </c>
      <c r="DD3829" s="4" t="s">
        <v>7841</v>
      </c>
      <c r="DE3829" s="4"/>
      <c r="DF3829" s="4" t="s">
        <v>32</v>
      </c>
      <c r="DG3829" s="4" t="s">
        <v>11922</v>
      </c>
      <c r="DH3829" s="4">
        <v>303825</v>
      </c>
      <c r="DI3829" s="4">
        <v>6825</v>
      </c>
      <c r="DJ3829" s="29">
        <v>2053225</v>
      </c>
      <c r="DK3829" s="4" t="s">
        <v>17</v>
      </c>
      <c r="DL3829" s="10" t="s">
        <v>3300</v>
      </c>
      <c r="DM3829" s="30">
        <v>6</v>
      </c>
      <c r="DN3829" s="10">
        <v>0.16700000000000001</v>
      </c>
      <c r="DO3829" s="30">
        <v>3</v>
      </c>
      <c r="DP3829" s="10">
        <v>1.6799999999999999E-2</v>
      </c>
      <c r="DQ3829" s="30">
        <v>4</v>
      </c>
      <c r="DR3829" s="4">
        <v>225.5727</v>
      </c>
      <c r="DS3829" s="4"/>
      <c r="DT3829" s="4" t="s">
        <v>124</v>
      </c>
      <c r="DU3829" s="4" t="s">
        <v>125</v>
      </c>
      <c r="DV3829" s="4">
        <v>3.3000000000000002E-2</v>
      </c>
      <c r="DW3829" s="31">
        <v>0.55013699999999999</v>
      </c>
      <c r="DX3829" s="4" t="s">
        <v>116</v>
      </c>
      <c r="DY3829" s="4" t="s">
        <v>117</v>
      </c>
      <c r="DZ3829" s="4">
        <v>6.7999999999999996E-3</v>
      </c>
      <c r="EA3829" s="31">
        <v>0.22814900000000002</v>
      </c>
      <c r="EB3829" s="4" t="s">
        <v>120</v>
      </c>
      <c r="EC3829" s="4" t="s">
        <v>117</v>
      </c>
      <c r="EE3829" s="4" t="b">
        <f t="shared" si="1402"/>
        <v>1</v>
      </c>
      <c r="EF3829" s="4" t="b">
        <f t="shared" si="1403"/>
        <v>1</v>
      </c>
      <c r="EG3829" s="4" t="b">
        <f t="shared" si="1404"/>
        <v>1</v>
      </c>
      <c r="EH3829" s="4" t="b">
        <f t="shared" si="1405"/>
        <v>1</v>
      </c>
      <c r="EI3829" s="4" t="b">
        <f t="shared" si="1406"/>
        <v>1</v>
      </c>
      <c r="EJ3829" s="4" t="b">
        <f t="shared" si="1407"/>
        <v>1</v>
      </c>
    </row>
    <row r="3830" spans="69:140" ht="60" x14ac:dyDescent="0.25">
      <c r="BQ3830" s="4" t="s">
        <v>7842</v>
      </c>
      <c r="BR3830" s="4" t="s">
        <v>11923</v>
      </c>
      <c r="BS3830" s="4" t="s">
        <v>70</v>
      </c>
      <c r="BT3830" s="4" t="s">
        <v>16004</v>
      </c>
      <c r="BU3830" s="4">
        <v>303826</v>
      </c>
      <c r="BV3830" s="4" t="s">
        <v>20</v>
      </c>
      <c r="BW3830" s="4">
        <v>462000</v>
      </c>
      <c r="BX3830" s="10">
        <v>1716.4783427494999</v>
      </c>
      <c r="BY3830" s="4">
        <f t="shared" si="1390"/>
        <v>783.52165725050008</v>
      </c>
      <c r="BZ3830" s="3">
        <f t="shared" si="1391"/>
        <v>78.35216572505</v>
      </c>
      <c r="CA3830" s="3">
        <v>1000</v>
      </c>
      <c r="CB3830" s="4">
        <v>2500</v>
      </c>
      <c r="CC3830" s="8" t="str">
        <f t="shared" si="1392"/>
        <v>High Headroom</v>
      </c>
      <c r="CD3830" s="10">
        <v>3</v>
      </c>
      <c r="CE3830" s="10">
        <v>0.15124680589</v>
      </c>
      <c r="CF3830" s="4">
        <f t="shared" si="1393"/>
        <v>4.8753194110000009E-2</v>
      </c>
      <c r="CG3830" s="3">
        <f t="shared" si="1394"/>
        <v>81.255323516666692</v>
      </c>
      <c r="CH3830" s="3">
        <v>0.06</v>
      </c>
      <c r="CI3830" s="4">
        <v>0.2</v>
      </c>
      <c r="CJ3830" s="8" t="str">
        <f t="shared" si="1395"/>
        <v>High Headroom</v>
      </c>
      <c r="CK3830" s="10">
        <v>3</v>
      </c>
      <c r="CL3830" s="4">
        <v>1105.2863660301</v>
      </c>
      <c r="CM3830" s="4">
        <f t="shared" si="1396"/>
        <v>394.7136339699</v>
      </c>
      <c r="CN3830" s="8">
        <f t="shared" si="1397"/>
        <v>39.47136339699</v>
      </c>
      <c r="CO3830" s="3">
        <v>1000</v>
      </c>
      <c r="CP3830" s="4">
        <v>1500</v>
      </c>
      <c r="CQ3830" s="8" t="str">
        <f t="shared" si="1398"/>
        <v>Moderate Headroom</v>
      </c>
      <c r="CR3830" s="4">
        <v>2</v>
      </c>
      <c r="CS3830" s="4">
        <v>2.75</v>
      </c>
      <c r="CT3830" s="10">
        <v>1.1679341920999999</v>
      </c>
      <c r="CU3830" s="4">
        <f t="shared" si="1399"/>
        <v>1.0179341921</v>
      </c>
      <c r="CV3830" s="4">
        <f t="shared" si="1400"/>
        <v>678.62279473333342</v>
      </c>
      <c r="CW3830" s="4">
        <v>0.15</v>
      </c>
      <c r="CX3830" s="4">
        <v>0.15</v>
      </c>
      <c r="CY3830" s="8" t="str">
        <f t="shared" si="1401"/>
        <v>High Headroom</v>
      </c>
      <c r="CZ3830" s="10">
        <v>1</v>
      </c>
      <c r="DC3830" s="4" t="s">
        <v>115</v>
      </c>
      <c r="DD3830" s="4" t="s">
        <v>7842</v>
      </c>
      <c r="DE3830" s="4"/>
      <c r="DF3830" s="4" t="s">
        <v>20</v>
      </c>
      <c r="DG3830" s="4" t="s">
        <v>11923</v>
      </c>
      <c r="DH3830" s="4">
        <v>303826</v>
      </c>
      <c r="DI3830" s="4">
        <v>6826</v>
      </c>
      <c r="DJ3830" s="29">
        <v>462000</v>
      </c>
      <c r="DK3830" s="4" t="s">
        <v>17</v>
      </c>
      <c r="DL3830" s="10" t="s">
        <v>3301</v>
      </c>
      <c r="DM3830" s="30">
        <v>3</v>
      </c>
      <c r="DN3830" s="10">
        <v>0.1512</v>
      </c>
      <c r="DO3830" s="30">
        <v>3</v>
      </c>
      <c r="DP3830" s="10">
        <v>1.1678999999999999</v>
      </c>
      <c r="DQ3830" s="30">
        <v>1</v>
      </c>
      <c r="DR3830" s="4">
        <v>783.52170000000001</v>
      </c>
      <c r="DS3830" s="31">
        <v>0.78352199999999994</v>
      </c>
      <c r="DT3830" s="4" t="s">
        <v>118</v>
      </c>
      <c r="DU3830" s="4" t="s">
        <v>117</v>
      </c>
      <c r="DV3830" s="4">
        <v>4.8800000000000003E-2</v>
      </c>
      <c r="DW3830" s="31">
        <v>0.81255300000000008</v>
      </c>
      <c r="DX3830" s="4" t="s">
        <v>118</v>
      </c>
      <c r="DY3830" s="4" t="s">
        <v>117</v>
      </c>
      <c r="DZ3830" s="4">
        <v>1.0179</v>
      </c>
      <c r="EA3830" s="31">
        <v>6.7862279999999995</v>
      </c>
      <c r="EB3830" s="4" t="s">
        <v>118</v>
      </c>
      <c r="EC3830" s="4" t="s">
        <v>117</v>
      </c>
      <c r="EE3830" s="4" t="b">
        <f t="shared" si="1402"/>
        <v>1</v>
      </c>
      <c r="EF3830" s="4" t="b">
        <f t="shared" si="1403"/>
        <v>1</v>
      </c>
      <c r="EG3830" s="4" t="b">
        <f t="shared" si="1404"/>
        <v>1</v>
      </c>
      <c r="EH3830" s="4" t="b">
        <f t="shared" si="1405"/>
        <v>1</v>
      </c>
      <c r="EI3830" s="4" t="b">
        <f t="shared" si="1406"/>
        <v>1</v>
      </c>
      <c r="EJ3830" s="4" t="b">
        <f t="shared" si="1407"/>
        <v>1</v>
      </c>
    </row>
    <row r="3831" spans="69:140" ht="45" x14ac:dyDescent="0.25">
      <c r="BQ3831" s="4" t="s">
        <v>7843</v>
      </c>
      <c r="BR3831" s="4" t="s">
        <v>11924</v>
      </c>
      <c r="BS3831" s="4" t="s">
        <v>70</v>
      </c>
      <c r="BT3831" s="4" t="s">
        <v>16005</v>
      </c>
      <c r="BU3831" s="4">
        <v>303827</v>
      </c>
      <c r="BV3831" s="4" t="s">
        <v>35</v>
      </c>
      <c r="BW3831" s="4">
        <v>4967660</v>
      </c>
      <c r="BX3831" s="10">
        <v>519.28285824839998</v>
      </c>
      <c r="BY3831" s="4">
        <f t="shared" si="1390"/>
        <v>980.71714175160002</v>
      </c>
      <c r="BZ3831" s="3">
        <f t="shared" si="1391"/>
        <v>98.071714175160011</v>
      </c>
      <c r="CA3831" s="3">
        <v>1000</v>
      </c>
      <c r="CB3831" s="4">
        <v>1500</v>
      </c>
      <c r="CC3831" s="8" t="str">
        <f t="shared" si="1392"/>
        <v>High Headroom</v>
      </c>
      <c r="CD3831" s="10">
        <v>2</v>
      </c>
      <c r="CE3831" s="10">
        <v>8.9144180247999999E-2</v>
      </c>
      <c r="CF3831" s="4">
        <f t="shared" si="1393"/>
        <v>5.0855819752000014E-2</v>
      </c>
      <c r="CG3831" s="3">
        <f t="shared" si="1394"/>
        <v>84.75969958666667</v>
      </c>
      <c r="CH3831" s="3">
        <v>6.0000000000000012E-2</v>
      </c>
      <c r="CI3831" s="4">
        <v>0.14000000000000001</v>
      </c>
      <c r="CJ3831" s="8" t="str">
        <f t="shared" si="1395"/>
        <v>High Headroom</v>
      </c>
      <c r="CK3831" s="10">
        <v>2</v>
      </c>
      <c r="CL3831" s="4" t="s">
        <v>158</v>
      </c>
      <c r="CM3831" s="4" t="str">
        <f t="shared" si="1396"/>
        <v>Bottomed Out</v>
      </c>
      <c r="CN3831" s="8" t="str">
        <f t="shared" si="1397"/>
        <v>Bottomed Out</v>
      </c>
      <c r="CO3831" s="3" t="s">
        <v>72</v>
      </c>
      <c r="CP3831" s="4" t="s">
        <v>4015</v>
      </c>
      <c r="CQ3831" s="8" t="str">
        <f t="shared" si="1398"/>
        <v>At the lowest level</v>
      </c>
      <c r="CR3831" s="4">
        <v>6</v>
      </c>
      <c r="CS3831" s="4">
        <v>3</v>
      </c>
      <c r="CT3831" s="10">
        <v>0.24242714724</v>
      </c>
      <c r="CU3831" s="4">
        <f t="shared" si="1399"/>
        <v>9.2427147240000007E-2</v>
      </c>
      <c r="CV3831" s="4">
        <f t="shared" si="1400"/>
        <v>61.618098160000009</v>
      </c>
      <c r="CW3831" s="4">
        <v>0.15</v>
      </c>
      <c r="CX3831" s="4">
        <v>0.15</v>
      </c>
      <c r="CY3831" s="8" t="str">
        <f t="shared" si="1401"/>
        <v>High Headroom</v>
      </c>
      <c r="CZ3831" s="10">
        <v>1</v>
      </c>
      <c r="DC3831" s="4" t="s">
        <v>115</v>
      </c>
      <c r="DD3831" s="4" t="s">
        <v>7843</v>
      </c>
      <c r="DE3831" s="4"/>
      <c r="DF3831" s="4" t="s">
        <v>35</v>
      </c>
      <c r="DG3831" s="4" t="s">
        <v>11924</v>
      </c>
      <c r="DH3831" s="4">
        <v>303827</v>
      </c>
      <c r="DI3831" s="4">
        <v>6827</v>
      </c>
      <c r="DJ3831" s="29">
        <v>4967660</v>
      </c>
      <c r="DK3831" s="4" t="s">
        <v>17</v>
      </c>
      <c r="DL3831" s="10">
        <v>519.28290000000004</v>
      </c>
      <c r="DM3831" s="30">
        <v>2</v>
      </c>
      <c r="DN3831" s="10">
        <v>8.9099999999999999E-2</v>
      </c>
      <c r="DO3831" s="30">
        <v>2</v>
      </c>
      <c r="DP3831" s="10">
        <v>0.2424</v>
      </c>
      <c r="DQ3831" s="30">
        <v>1</v>
      </c>
      <c r="DR3831" s="4">
        <v>980.71709999999996</v>
      </c>
      <c r="DS3831" s="31">
        <v>0.98071700000000006</v>
      </c>
      <c r="DT3831" s="4" t="s">
        <v>118</v>
      </c>
      <c r="DU3831" s="4" t="s">
        <v>117</v>
      </c>
      <c r="DV3831" s="4">
        <v>5.0900000000000001E-2</v>
      </c>
      <c r="DW3831" s="31">
        <v>0.84759699999999993</v>
      </c>
      <c r="DX3831" s="4" t="s">
        <v>118</v>
      </c>
      <c r="DY3831" s="4" t="s">
        <v>117</v>
      </c>
      <c r="DZ3831" s="4">
        <v>9.2399999999999996E-2</v>
      </c>
      <c r="EA3831" s="31">
        <v>0.61618099999999998</v>
      </c>
      <c r="EB3831" s="4" t="s">
        <v>118</v>
      </c>
      <c r="EC3831" s="4" t="s">
        <v>117</v>
      </c>
      <c r="EE3831" s="4" t="b">
        <f t="shared" si="1402"/>
        <v>1</v>
      </c>
      <c r="EF3831" s="4" t="b">
        <f t="shared" si="1403"/>
        <v>1</v>
      </c>
      <c r="EG3831" s="4" t="b">
        <f t="shared" si="1404"/>
        <v>1</v>
      </c>
      <c r="EH3831" s="4" t="b">
        <f t="shared" si="1405"/>
        <v>1</v>
      </c>
      <c r="EI3831" s="4" t="b">
        <f t="shared" si="1406"/>
        <v>1</v>
      </c>
      <c r="EJ3831" s="4" t="b">
        <f t="shared" si="1407"/>
        <v>1</v>
      </c>
    </row>
    <row r="3832" spans="69:140" ht="45" x14ac:dyDescent="0.25">
      <c r="BQ3832" s="4" t="s">
        <v>7844</v>
      </c>
      <c r="BR3832" s="4" t="s">
        <v>11925</v>
      </c>
      <c r="BS3832" s="4" t="s">
        <v>70</v>
      </c>
      <c r="BT3832" s="4" t="s">
        <v>16006</v>
      </c>
      <c r="BU3832" s="4">
        <v>303828</v>
      </c>
      <c r="BV3832" s="4" t="s">
        <v>47</v>
      </c>
      <c r="BW3832" s="4">
        <v>3605341905</v>
      </c>
      <c r="BX3832" s="10">
        <v>510.28806584360001</v>
      </c>
      <c r="BY3832" s="4">
        <f t="shared" si="1390"/>
        <v>989.71193415640005</v>
      </c>
      <c r="BZ3832" s="3">
        <f t="shared" si="1391"/>
        <v>98.971193415640002</v>
      </c>
      <c r="CA3832" s="3">
        <v>1000</v>
      </c>
      <c r="CB3832" s="4">
        <v>1500</v>
      </c>
      <c r="CC3832" s="8" t="str">
        <f t="shared" si="1392"/>
        <v>High Headroom</v>
      </c>
      <c r="CD3832" s="10">
        <v>2</v>
      </c>
      <c r="CE3832" s="10">
        <v>0.10765850596</v>
      </c>
      <c r="CF3832" s="4">
        <f t="shared" si="1393"/>
        <v>3.2341494040000016E-2</v>
      </c>
      <c r="CG3832" s="3">
        <f t="shared" si="1394"/>
        <v>53.902490066666687</v>
      </c>
      <c r="CH3832" s="3">
        <v>6.0000000000000012E-2</v>
      </c>
      <c r="CI3832" s="4">
        <v>0.14000000000000001</v>
      </c>
      <c r="CJ3832" s="8" t="str">
        <f t="shared" si="1395"/>
        <v>Moderate Headroom</v>
      </c>
      <c r="CK3832" s="10">
        <v>2</v>
      </c>
      <c r="CL3832" s="4">
        <v>20.340136795999999</v>
      </c>
      <c r="CM3832" s="4">
        <f t="shared" si="1396"/>
        <v>479.65986320399998</v>
      </c>
      <c r="CN3832" s="8">
        <f t="shared" si="1397"/>
        <v>95.931972640799998</v>
      </c>
      <c r="CO3832" s="3">
        <v>500</v>
      </c>
      <c r="CP3832" s="4">
        <v>500</v>
      </c>
      <c r="CQ3832" s="8" t="str">
        <f t="shared" si="1398"/>
        <v>High Headroom</v>
      </c>
      <c r="CR3832" s="4">
        <v>1</v>
      </c>
      <c r="CS3832" s="4">
        <v>1.75</v>
      </c>
      <c r="CT3832" s="10">
        <v>0.48962962963000001</v>
      </c>
      <c r="CU3832" s="4">
        <f t="shared" si="1399"/>
        <v>0.33962962962999999</v>
      </c>
      <c r="CV3832" s="4">
        <f t="shared" si="1400"/>
        <v>226.41975308666667</v>
      </c>
      <c r="CW3832" s="4">
        <v>0.15</v>
      </c>
      <c r="CX3832" s="4">
        <v>0.15</v>
      </c>
      <c r="CY3832" s="8" t="str">
        <f t="shared" si="1401"/>
        <v>High Headroom</v>
      </c>
      <c r="CZ3832" s="10">
        <v>1</v>
      </c>
      <c r="DC3832" s="4" t="s">
        <v>115</v>
      </c>
      <c r="DD3832" s="4" t="s">
        <v>7844</v>
      </c>
      <c r="DE3832" s="4"/>
      <c r="DF3832" s="4" t="s">
        <v>47</v>
      </c>
      <c r="DG3832" s="4" t="s">
        <v>11925</v>
      </c>
      <c r="DH3832" s="4">
        <v>303828</v>
      </c>
      <c r="DI3832" s="4">
        <v>6828</v>
      </c>
      <c r="DJ3832" s="29">
        <v>3605341905</v>
      </c>
      <c r="DK3832" s="4" t="s">
        <v>17</v>
      </c>
      <c r="DL3832" s="10">
        <v>510.28809999999999</v>
      </c>
      <c r="DM3832" s="30">
        <v>2</v>
      </c>
      <c r="DN3832" s="10">
        <v>0.1077</v>
      </c>
      <c r="DO3832" s="30">
        <v>2</v>
      </c>
      <c r="DP3832" s="10">
        <v>0.48959999999999998</v>
      </c>
      <c r="DQ3832" s="30">
        <v>1</v>
      </c>
      <c r="DR3832" s="4">
        <v>989.71190000000001</v>
      </c>
      <c r="DS3832" s="31">
        <v>0.98971199999999993</v>
      </c>
      <c r="DT3832" s="4" t="s">
        <v>118</v>
      </c>
      <c r="DU3832" s="4" t="s">
        <v>117</v>
      </c>
      <c r="DV3832" s="4">
        <v>3.2300000000000002E-2</v>
      </c>
      <c r="DW3832" s="31">
        <v>0.53902500000000009</v>
      </c>
      <c r="DX3832" s="4" t="s">
        <v>116</v>
      </c>
      <c r="DY3832" s="4" t="s">
        <v>117</v>
      </c>
      <c r="DZ3832" s="4">
        <v>0.33960000000000001</v>
      </c>
      <c r="EA3832" s="31">
        <v>2.2641979999999999</v>
      </c>
      <c r="EB3832" s="4" t="s">
        <v>118</v>
      </c>
      <c r="EC3832" s="4" t="s">
        <v>117</v>
      </c>
      <c r="EE3832" s="4" t="b">
        <f t="shared" si="1402"/>
        <v>1</v>
      </c>
      <c r="EF3832" s="4" t="b">
        <f t="shared" si="1403"/>
        <v>1</v>
      </c>
      <c r="EG3832" s="4" t="b">
        <f t="shared" si="1404"/>
        <v>1</v>
      </c>
      <c r="EH3832" s="4" t="b">
        <f t="shared" si="1405"/>
        <v>1</v>
      </c>
      <c r="EI3832" s="4" t="b">
        <f t="shared" si="1406"/>
        <v>1</v>
      </c>
      <c r="EJ3832" s="4" t="b">
        <f t="shared" si="1407"/>
        <v>1</v>
      </c>
    </row>
    <row r="3833" spans="69:140" ht="45" x14ac:dyDescent="0.25">
      <c r="BQ3833" s="4" t="s">
        <v>7845</v>
      </c>
      <c r="BR3833" s="4" t="s">
        <v>11926</v>
      </c>
      <c r="BS3833" s="4" t="s">
        <v>70</v>
      </c>
      <c r="BT3833" s="4" t="s">
        <v>16007</v>
      </c>
      <c r="BU3833" s="4">
        <v>303829</v>
      </c>
      <c r="BV3833" s="4" t="s">
        <v>47</v>
      </c>
      <c r="BW3833" s="4">
        <v>3654078</v>
      </c>
      <c r="BX3833" s="10">
        <v>1326.803205699</v>
      </c>
      <c r="BY3833" s="4">
        <f t="shared" si="1390"/>
        <v>173.19679430099995</v>
      </c>
      <c r="BZ3833" s="3">
        <f t="shared" si="1391"/>
        <v>17.319679430099995</v>
      </c>
      <c r="CA3833" s="3">
        <v>1000</v>
      </c>
      <c r="CB3833" s="4">
        <v>1500</v>
      </c>
      <c r="CC3833" s="8" t="str">
        <f t="shared" si="1392"/>
        <v>Low Headroom</v>
      </c>
      <c r="CD3833" s="10">
        <v>2</v>
      </c>
      <c r="CE3833" s="10">
        <v>6.7715784454000005E-2</v>
      </c>
      <c r="CF3833" s="4">
        <f t="shared" si="1393"/>
        <v>1.2284215545999996E-2</v>
      </c>
      <c r="CG3833" s="3">
        <f t="shared" si="1394"/>
        <v>15.355269432499997</v>
      </c>
      <c r="CH3833" s="3">
        <v>0.08</v>
      </c>
      <c r="CI3833" s="4">
        <v>0.08</v>
      </c>
      <c r="CJ3833" s="8" t="str">
        <f t="shared" si="1395"/>
        <v>Low Headroom</v>
      </c>
      <c r="CK3833" s="10">
        <v>1</v>
      </c>
      <c r="CL3833" s="4">
        <v>141.58503959590001</v>
      </c>
      <c r="CM3833" s="4">
        <f t="shared" si="1396"/>
        <v>358.41496040409999</v>
      </c>
      <c r="CN3833" s="8">
        <f t="shared" si="1397"/>
        <v>71.68299208082</v>
      </c>
      <c r="CO3833" s="3">
        <v>500</v>
      </c>
      <c r="CP3833" s="4">
        <v>500</v>
      </c>
      <c r="CQ3833" s="8" t="str">
        <f t="shared" si="1398"/>
        <v>High Headroom</v>
      </c>
      <c r="CR3833" s="4">
        <v>1</v>
      </c>
      <c r="CS3833" s="4">
        <v>1.25</v>
      </c>
      <c r="CT3833" s="10">
        <v>0.45857142856999999</v>
      </c>
      <c r="CU3833" s="4">
        <f t="shared" si="1399"/>
        <v>0.30857142856999997</v>
      </c>
      <c r="CV3833" s="4">
        <f t="shared" si="1400"/>
        <v>205.71428571333334</v>
      </c>
      <c r="CW3833" s="4">
        <v>0.15</v>
      </c>
      <c r="CX3833" s="4">
        <v>0.15</v>
      </c>
      <c r="CY3833" s="8" t="str">
        <f t="shared" si="1401"/>
        <v>High Headroom</v>
      </c>
      <c r="CZ3833" s="10">
        <v>1</v>
      </c>
      <c r="DC3833" s="4" t="s">
        <v>115</v>
      </c>
      <c r="DD3833" s="4" t="s">
        <v>7845</v>
      </c>
      <c r="DE3833" s="4"/>
      <c r="DF3833" s="4" t="s">
        <v>47</v>
      </c>
      <c r="DG3833" s="4" t="s">
        <v>11926</v>
      </c>
      <c r="DH3833" s="4">
        <v>303829</v>
      </c>
      <c r="DI3833" s="4">
        <v>6829</v>
      </c>
      <c r="DJ3833" s="29">
        <v>3654078</v>
      </c>
      <c r="DK3833" s="4" t="s">
        <v>17</v>
      </c>
      <c r="DL3833" s="10" t="s">
        <v>3302</v>
      </c>
      <c r="DM3833" s="30">
        <v>2</v>
      </c>
      <c r="DN3833" s="10">
        <v>6.7699999999999996E-2</v>
      </c>
      <c r="DO3833" s="30">
        <v>1</v>
      </c>
      <c r="DP3833" s="10">
        <v>0.45860000000000001</v>
      </c>
      <c r="DQ3833" s="30">
        <v>1</v>
      </c>
      <c r="DR3833" s="4">
        <v>173.1968</v>
      </c>
      <c r="DS3833" s="31">
        <v>0.17319700000000002</v>
      </c>
      <c r="DT3833" s="4" t="s">
        <v>120</v>
      </c>
      <c r="DU3833" s="4" t="s">
        <v>117</v>
      </c>
      <c r="DV3833" s="4">
        <v>1.23E-2</v>
      </c>
      <c r="DW3833" s="31">
        <v>0.153553</v>
      </c>
      <c r="DX3833" s="4" t="s">
        <v>120</v>
      </c>
      <c r="DY3833" s="4" t="s">
        <v>117</v>
      </c>
      <c r="DZ3833" s="4">
        <v>0.30859999999999999</v>
      </c>
      <c r="EA3833" s="31">
        <v>2.0571429999999999</v>
      </c>
      <c r="EB3833" s="4" t="s">
        <v>118</v>
      </c>
      <c r="EC3833" s="4" t="s">
        <v>117</v>
      </c>
      <c r="EE3833" s="4" t="b">
        <f t="shared" si="1402"/>
        <v>1</v>
      </c>
      <c r="EF3833" s="4" t="b">
        <f t="shared" si="1403"/>
        <v>1</v>
      </c>
      <c r="EG3833" s="4" t="b">
        <f t="shared" si="1404"/>
        <v>1</v>
      </c>
      <c r="EH3833" s="4" t="b">
        <f t="shared" si="1405"/>
        <v>1</v>
      </c>
      <c r="EI3833" s="4" t="b">
        <f t="shared" si="1406"/>
        <v>1</v>
      </c>
      <c r="EJ3833" s="4" t="b">
        <f t="shared" si="1407"/>
        <v>1</v>
      </c>
    </row>
    <row r="3834" spans="69:140" ht="45" x14ac:dyDescent="0.25">
      <c r="BQ3834" s="4" t="s">
        <v>7846</v>
      </c>
      <c r="BR3834" s="4" t="s">
        <v>11927</v>
      </c>
      <c r="BS3834" s="4" t="s">
        <v>70</v>
      </c>
      <c r="BT3834" s="4" t="s">
        <v>16008</v>
      </c>
      <c r="BU3834" s="4">
        <v>303830</v>
      </c>
      <c r="BV3834" s="4" t="s">
        <v>59</v>
      </c>
      <c r="BW3834" s="4">
        <v>4110850</v>
      </c>
      <c r="BX3834" s="10">
        <v>22821.428571428602</v>
      </c>
      <c r="BY3834" s="4" t="str">
        <f t="shared" si="1390"/>
        <v>Bottomed Out</v>
      </c>
      <c r="BZ3834" s="3" t="str">
        <f t="shared" si="1391"/>
        <v>Bottomed Out</v>
      </c>
      <c r="CA3834" s="3" t="s">
        <v>72</v>
      </c>
      <c r="CB3834" s="4" t="s">
        <v>4015</v>
      </c>
      <c r="CC3834" s="8" t="str">
        <f t="shared" si="1392"/>
        <v>At the lowest level</v>
      </c>
      <c r="CD3834" s="10">
        <v>6</v>
      </c>
      <c r="CE3834" s="10">
        <v>0.14347202295549999</v>
      </c>
      <c r="CF3834" s="4">
        <f t="shared" si="1393"/>
        <v>5.6527977044500022E-2</v>
      </c>
      <c r="CG3834" s="3">
        <f t="shared" si="1394"/>
        <v>94.213295074166709</v>
      </c>
      <c r="CH3834" s="3">
        <v>0.06</v>
      </c>
      <c r="CI3834" s="4">
        <v>0.2</v>
      </c>
      <c r="CJ3834" s="8" t="str">
        <f t="shared" si="1395"/>
        <v>High Headroom</v>
      </c>
      <c r="CK3834" s="10">
        <v>3</v>
      </c>
      <c r="CL3834" s="4">
        <v>5038.8356774603199</v>
      </c>
      <c r="CM3834" s="4" t="str">
        <f t="shared" si="1396"/>
        <v>Bottomed Out</v>
      </c>
      <c r="CN3834" s="8" t="str">
        <f t="shared" si="1397"/>
        <v>Bottomed Out</v>
      </c>
      <c r="CO3834" s="3" t="s">
        <v>72</v>
      </c>
      <c r="CP3834" s="4" t="s">
        <v>4015</v>
      </c>
      <c r="CQ3834" s="8" t="str">
        <f t="shared" si="1398"/>
        <v>At the lowest level</v>
      </c>
      <c r="CR3834" s="4">
        <v>6</v>
      </c>
      <c r="CS3834" s="4">
        <v>4.5</v>
      </c>
      <c r="CT3834" s="10">
        <v>0.5317387304508</v>
      </c>
      <c r="CU3834" s="4">
        <f t="shared" si="1399"/>
        <v>0.38173873045079998</v>
      </c>
      <c r="CV3834" s="4">
        <f t="shared" si="1400"/>
        <v>254.49248696720002</v>
      </c>
      <c r="CW3834" s="4">
        <v>0.15</v>
      </c>
      <c r="CX3834" s="4">
        <v>0.15</v>
      </c>
      <c r="CY3834" s="8" t="str">
        <f t="shared" si="1401"/>
        <v>High Headroom</v>
      </c>
      <c r="CZ3834" s="10">
        <v>1</v>
      </c>
      <c r="DC3834" s="4" t="s">
        <v>115</v>
      </c>
      <c r="DD3834" s="4" t="s">
        <v>7846</v>
      </c>
      <c r="DE3834" s="4"/>
      <c r="DF3834" s="4" t="s">
        <v>59</v>
      </c>
      <c r="DG3834" s="4" t="s">
        <v>11927</v>
      </c>
      <c r="DH3834" s="4">
        <v>303830</v>
      </c>
      <c r="DI3834" s="4">
        <v>6830</v>
      </c>
      <c r="DJ3834" s="29">
        <v>4110850</v>
      </c>
      <c r="DK3834" s="4" t="s">
        <v>17</v>
      </c>
      <c r="DL3834" s="10" t="s">
        <v>3303</v>
      </c>
      <c r="DM3834" s="30">
        <v>6</v>
      </c>
      <c r="DN3834" s="10">
        <v>0.14349999999999999</v>
      </c>
      <c r="DO3834" s="30">
        <v>3</v>
      </c>
      <c r="DP3834" s="10">
        <v>0.53169999999999995</v>
      </c>
      <c r="DQ3834" s="30">
        <v>1</v>
      </c>
      <c r="DR3834" s="4" t="s">
        <v>3304</v>
      </c>
      <c r="DS3834" s="4"/>
      <c r="DT3834" s="4" t="s">
        <v>124</v>
      </c>
      <c r="DU3834" s="4" t="s">
        <v>125</v>
      </c>
      <c r="DV3834" s="4">
        <v>5.6500000000000002E-2</v>
      </c>
      <c r="DW3834" s="31">
        <v>0.942133</v>
      </c>
      <c r="DX3834" s="4" t="s">
        <v>118</v>
      </c>
      <c r="DY3834" s="4" t="s">
        <v>117</v>
      </c>
      <c r="DZ3834" s="4">
        <v>0.38169999999999998</v>
      </c>
      <c r="EA3834" s="31">
        <v>2.5449250000000001</v>
      </c>
      <c r="EB3834" s="4" t="s">
        <v>118</v>
      </c>
      <c r="EC3834" s="4" t="s">
        <v>117</v>
      </c>
      <c r="EE3834" s="4" t="b">
        <f t="shared" si="1402"/>
        <v>1</v>
      </c>
      <c r="EF3834" s="4" t="b">
        <f t="shared" si="1403"/>
        <v>1</v>
      </c>
      <c r="EG3834" s="4" t="b">
        <f t="shared" si="1404"/>
        <v>1</v>
      </c>
      <c r="EH3834" s="4" t="b">
        <f t="shared" si="1405"/>
        <v>1</v>
      </c>
      <c r="EI3834" s="4" t="b">
        <f t="shared" si="1406"/>
        <v>1</v>
      </c>
      <c r="EJ3834" s="4" t="b">
        <f t="shared" si="1407"/>
        <v>1</v>
      </c>
    </row>
    <row r="3835" spans="69:140" ht="60" x14ac:dyDescent="0.25">
      <c r="BQ3835" s="4" t="s">
        <v>7847</v>
      </c>
      <c r="BR3835" s="4" t="s">
        <v>11928</v>
      </c>
      <c r="BS3835" s="4" t="s">
        <v>70</v>
      </c>
      <c r="BT3835" s="4" t="s">
        <v>16009</v>
      </c>
      <c r="BU3835" s="4">
        <v>303831</v>
      </c>
      <c r="BV3835" s="4" t="s">
        <v>33</v>
      </c>
      <c r="BW3835" s="4">
        <v>4840204</v>
      </c>
      <c r="BX3835" s="10">
        <v>1429.8970566912999</v>
      </c>
      <c r="BY3835" s="4">
        <f t="shared" si="1390"/>
        <v>70.102943308700105</v>
      </c>
      <c r="BZ3835" s="3">
        <f t="shared" si="1391"/>
        <v>7.0102943308700105</v>
      </c>
      <c r="CA3835" s="3">
        <v>1000</v>
      </c>
      <c r="CB3835" s="4">
        <v>1500</v>
      </c>
      <c r="CC3835" s="8" t="str">
        <f t="shared" si="1392"/>
        <v>Low Headroom</v>
      </c>
      <c r="CD3835" s="10">
        <v>2</v>
      </c>
      <c r="CE3835" s="10">
        <v>0.25027671873000001</v>
      </c>
      <c r="CF3835" s="4">
        <f t="shared" si="1393"/>
        <v>4.9723281269999975E-2</v>
      </c>
      <c r="CG3835" s="3">
        <f t="shared" si="1394"/>
        <v>99.446562539999974</v>
      </c>
      <c r="CH3835" s="3">
        <v>4.9999999999999989E-2</v>
      </c>
      <c r="CI3835" s="4">
        <v>0.3</v>
      </c>
      <c r="CJ3835" s="8" t="str">
        <f t="shared" si="1395"/>
        <v>High Headroom</v>
      </c>
      <c r="CK3835" s="10">
        <v>5</v>
      </c>
      <c r="CL3835" s="4">
        <v>294.18587791789997</v>
      </c>
      <c r="CM3835" s="4">
        <f t="shared" si="1396"/>
        <v>205.81412208210003</v>
      </c>
      <c r="CN3835" s="8">
        <f t="shared" si="1397"/>
        <v>41.162824416420008</v>
      </c>
      <c r="CO3835" s="3">
        <v>500</v>
      </c>
      <c r="CP3835" s="4">
        <v>500</v>
      </c>
      <c r="CQ3835" s="8" t="str">
        <f t="shared" si="1398"/>
        <v>Moderate Headroom</v>
      </c>
      <c r="CR3835" s="4">
        <v>1</v>
      </c>
      <c r="CS3835" s="4">
        <v>3.5</v>
      </c>
      <c r="CT3835" s="10">
        <v>0.36786763569000003</v>
      </c>
      <c r="CU3835" s="4">
        <f t="shared" si="1399"/>
        <v>0.21786763569000003</v>
      </c>
      <c r="CV3835" s="4">
        <f t="shared" si="1400"/>
        <v>145.24509046000003</v>
      </c>
      <c r="CW3835" s="4">
        <v>0.15</v>
      </c>
      <c r="CX3835" s="4">
        <v>0.15</v>
      </c>
      <c r="CY3835" s="8" t="str">
        <f t="shared" si="1401"/>
        <v>High Headroom</v>
      </c>
      <c r="CZ3835" s="10">
        <v>1</v>
      </c>
      <c r="DC3835" s="4" t="s">
        <v>115</v>
      </c>
      <c r="DD3835" s="4" t="s">
        <v>7847</v>
      </c>
      <c r="DE3835" s="4"/>
      <c r="DF3835" s="4" t="s">
        <v>33</v>
      </c>
      <c r="DG3835" s="4" t="s">
        <v>11928</v>
      </c>
      <c r="DH3835" s="4">
        <v>303831</v>
      </c>
      <c r="DI3835" s="4">
        <v>6831</v>
      </c>
      <c r="DJ3835" s="29">
        <v>4840204</v>
      </c>
      <c r="DK3835" s="4" t="s">
        <v>17</v>
      </c>
      <c r="DL3835" s="10" t="s">
        <v>3305</v>
      </c>
      <c r="DM3835" s="30">
        <v>2</v>
      </c>
      <c r="DN3835" s="10">
        <v>0.25030000000000002</v>
      </c>
      <c r="DO3835" s="30">
        <v>5</v>
      </c>
      <c r="DP3835" s="10">
        <v>0.3679</v>
      </c>
      <c r="DQ3835" s="30">
        <v>1</v>
      </c>
      <c r="DR3835" s="4">
        <v>70.102900000000005</v>
      </c>
      <c r="DS3835" s="31">
        <v>7.0102999999999999E-2</v>
      </c>
      <c r="DT3835" s="4" t="s">
        <v>120</v>
      </c>
      <c r="DU3835" s="4" t="s">
        <v>117</v>
      </c>
      <c r="DV3835" s="4">
        <v>4.9700000000000001E-2</v>
      </c>
      <c r="DW3835" s="31">
        <v>0.99446600000000007</v>
      </c>
      <c r="DX3835" s="4" t="s">
        <v>118</v>
      </c>
      <c r="DY3835" s="4" t="s">
        <v>117</v>
      </c>
      <c r="DZ3835" s="4">
        <v>0.21790000000000001</v>
      </c>
      <c r="EA3835" s="31">
        <v>1.4524510000000002</v>
      </c>
      <c r="EB3835" s="4" t="s">
        <v>118</v>
      </c>
      <c r="EC3835" s="4" t="s">
        <v>117</v>
      </c>
      <c r="EE3835" s="4" t="b">
        <f t="shared" si="1402"/>
        <v>1</v>
      </c>
      <c r="EF3835" s="4" t="b">
        <f t="shared" si="1403"/>
        <v>1</v>
      </c>
      <c r="EG3835" s="4" t="b">
        <f t="shared" si="1404"/>
        <v>1</v>
      </c>
      <c r="EH3835" s="4" t="b">
        <f t="shared" si="1405"/>
        <v>1</v>
      </c>
      <c r="EI3835" s="4" t="b">
        <f t="shared" si="1406"/>
        <v>1</v>
      </c>
      <c r="EJ3835" s="4" t="b">
        <f t="shared" si="1407"/>
        <v>1</v>
      </c>
    </row>
    <row r="3836" spans="69:140" ht="45" x14ac:dyDescent="0.25">
      <c r="BQ3836" s="4" t="s">
        <v>7848</v>
      </c>
      <c r="BR3836" s="4" t="s">
        <v>11929</v>
      </c>
      <c r="BS3836" s="4" t="s">
        <v>70</v>
      </c>
      <c r="BT3836" s="4" t="s">
        <v>16010</v>
      </c>
      <c r="BU3836" s="4">
        <v>303832</v>
      </c>
      <c r="BV3836" s="4" t="s">
        <v>66</v>
      </c>
      <c r="BW3836" s="4">
        <v>3946312</v>
      </c>
      <c r="BX3836" s="10">
        <v>1679.9781778505201</v>
      </c>
      <c r="BY3836" s="4">
        <f t="shared" si="1390"/>
        <v>820.02182214947993</v>
      </c>
      <c r="BZ3836" s="3">
        <f t="shared" si="1391"/>
        <v>82.002182214947993</v>
      </c>
      <c r="CA3836" s="3">
        <v>1000</v>
      </c>
      <c r="CB3836" s="4">
        <v>2500</v>
      </c>
      <c r="CC3836" s="8" t="str">
        <f t="shared" si="1392"/>
        <v>High Headroom</v>
      </c>
      <c r="CD3836" s="10">
        <v>3</v>
      </c>
      <c r="CE3836" s="10">
        <v>7.8277886497100005E-2</v>
      </c>
      <c r="CF3836" s="4">
        <f t="shared" si="1393"/>
        <v>1.7221135028999968E-3</v>
      </c>
      <c r="CG3836" s="3">
        <f t="shared" si="1394"/>
        <v>2.1526418786249959</v>
      </c>
      <c r="CH3836" s="3">
        <v>0.08</v>
      </c>
      <c r="CI3836" s="4">
        <v>0.08</v>
      </c>
      <c r="CJ3836" s="8" t="str">
        <f t="shared" si="1395"/>
        <v>Low Headroom</v>
      </c>
      <c r="CK3836" s="10">
        <v>1</v>
      </c>
      <c r="CL3836" s="4">
        <v>665.13319460381899</v>
      </c>
      <c r="CM3836" s="4">
        <f t="shared" si="1396"/>
        <v>834.86680539618101</v>
      </c>
      <c r="CN3836" s="8">
        <f t="shared" si="1397"/>
        <v>83.486680539618092</v>
      </c>
      <c r="CO3836" s="3">
        <v>1000</v>
      </c>
      <c r="CP3836" s="4">
        <v>1500</v>
      </c>
      <c r="CQ3836" s="8" t="str">
        <f t="shared" si="1398"/>
        <v>High Headroom</v>
      </c>
      <c r="CR3836" s="4">
        <v>2</v>
      </c>
      <c r="CS3836" s="4">
        <v>1.75</v>
      </c>
      <c r="CT3836" s="10">
        <v>0.38582429671539997</v>
      </c>
      <c r="CU3836" s="4">
        <f t="shared" si="1399"/>
        <v>0.23582429671539998</v>
      </c>
      <c r="CV3836" s="4">
        <f t="shared" si="1400"/>
        <v>157.21619781026666</v>
      </c>
      <c r="CW3836" s="4">
        <v>0.15</v>
      </c>
      <c r="CX3836" s="4">
        <v>0.15</v>
      </c>
      <c r="CY3836" s="8" t="str">
        <f t="shared" si="1401"/>
        <v>High Headroom</v>
      </c>
      <c r="CZ3836" s="10">
        <v>1</v>
      </c>
      <c r="DC3836" s="4" t="s">
        <v>115</v>
      </c>
      <c r="DD3836" s="4" t="s">
        <v>7848</v>
      </c>
      <c r="DE3836" s="4"/>
      <c r="DF3836" s="4" t="s">
        <v>66</v>
      </c>
      <c r="DG3836" s="4" t="s">
        <v>11929</v>
      </c>
      <c r="DH3836" s="4">
        <v>303832</v>
      </c>
      <c r="DI3836" s="4">
        <v>6832</v>
      </c>
      <c r="DJ3836" s="29">
        <v>3946312</v>
      </c>
      <c r="DK3836" s="4" t="s">
        <v>17</v>
      </c>
      <c r="DL3836" s="10" t="s">
        <v>3306</v>
      </c>
      <c r="DM3836" s="30">
        <v>3</v>
      </c>
      <c r="DN3836" s="10">
        <v>7.8299999999999995E-2</v>
      </c>
      <c r="DO3836" s="30">
        <v>1</v>
      </c>
      <c r="DP3836" s="10">
        <v>0.38579999999999998</v>
      </c>
      <c r="DQ3836" s="30">
        <v>1</v>
      </c>
      <c r="DR3836" s="4">
        <v>820.02179999999998</v>
      </c>
      <c r="DS3836" s="31">
        <v>0.82002200000000003</v>
      </c>
      <c r="DT3836" s="4" t="s">
        <v>118</v>
      </c>
      <c r="DU3836" s="4" t="s">
        <v>117</v>
      </c>
      <c r="DV3836" s="4">
        <v>1.6999999999999999E-3</v>
      </c>
      <c r="DW3836" s="31">
        <v>2.1526E-2</v>
      </c>
      <c r="DX3836" s="4" t="s">
        <v>120</v>
      </c>
      <c r="DY3836" s="4" t="s">
        <v>117</v>
      </c>
      <c r="DZ3836" s="4">
        <v>0.23580000000000001</v>
      </c>
      <c r="EA3836" s="31">
        <v>1.5721619999999998</v>
      </c>
      <c r="EB3836" s="4" t="s">
        <v>118</v>
      </c>
      <c r="EC3836" s="4" t="s">
        <v>117</v>
      </c>
      <c r="EE3836" s="4" t="b">
        <f t="shared" si="1402"/>
        <v>1</v>
      </c>
      <c r="EF3836" s="4" t="b">
        <f t="shared" si="1403"/>
        <v>1</v>
      </c>
      <c r="EG3836" s="4" t="b">
        <f t="shared" si="1404"/>
        <v>1</v>
      </c>
      <c r="EH3836" s="4" t="b">
        <f t="shared" si="1405"/>
        <v>1</v>
      </c>
      <c r="EI3836" s="4" t="b">
        <f t="shared" si="1406"/>
        <v>1</v>
      </c>
      <c r="EJ3836" s="4" t="b">
        <f t="shared" si="1407"/>
        <v>1</v>
      </c>
    </row>
    <row r="3837" spans="69:140" ht="45" x14ac:dyDescent="0.25">
      <c r="BQ3837" s="4" t="s">
        <v>7849</v>
      </c>
      <c r="BR3837" s="4" t="s">
        <v>11930</v>
      </c>
      <c r="BS3837" s="4" t="s">
        <v>70</v>
      </c>
      <c r="BT3837" s="4" t="s">
        <v>16011</v>
      </c>
      <c r="BU3837" s="4">
        <v>303833</v>
      </c>
      <c r="BV3837" s="4" t="s">
        <v>66</v>
      </c>
      <c r="BW3837" s="4">
        <v>3957190</v>
      </c>
      <c r="BX3837" s="10">
        <v>2840.6304728546002</v>
      </c>
      <c r="BY3837" s="4">
        <f t="shared" si="1390"/>
        <v>659.36952714539984</v>
      </c>
      <c r="BZ3837" s="3">
        <f t="shared" si="1391"/>
        <v>65.936952714539984</v>
      </c>
      <c r="CA3837" s="3">
        <v>1000</v>
      </c>
      <c r="CB3837" s="4">
        <v>3500</v>
      </c>
      <c r="CC3837" s="8" t="str">
        <f t="shared" si="1392"/>
        <v>High Headroom</v>
      </c>
      <c r="CD3837" s="10">
        <v>4</v>
      </c>
      <c r="CE3837" s="10">
        <v>0.16958951627999999</v>
      </c>
      <c r="CF3837" s="4">
        <f t="shared" si="1393"/>
        <v>3.041048372000002E-2</v>
      </c>
      <c r="CG3837" s="3">
        <f t="shared" si="1394"/>
        <v>50.684139533333372</v>
      </c>
      <c r="CH3837" s="3">
        <v>0.06</v>
      </c>
      <c r="CI3837" s="4">
        <v>0.2</v>
      </c>
      <c r="CJ3837" s="8" t="str">
        <f t="shared" si="1395"/>
        <v>Moderate Headroom</v>
      </c>
      <c r="CK3837" s="10">
        <v>3</v>
      </c>
      <c r="CL3837" s="4">
        <v>1340.754190504</v>
      </c>
      <c r="CM3837" s="4">
        <f t="shared" si="1396"/>
        <v>159.24580949599999</v>
      </c>
      <c r="CN3837" s="8">
        <f t="shared" si="1397"/>
        <v>15.924580949599997</v>
      </c>
      <c r="CO3837" s="3">
        <v>1000</v>
      </c>
      <c r="CP3837" s="4">
        <v>1500</v>
      </c>
      <c r="CQ3837" s="8" t="str">
        <f t="shared" si="1398"/>
        <v>Low Headroom</v>
      </c>
      <c r="CR3837" s="4">
        <v>2</v>
      </c>
      <c r="CS3837" s="4">
        <v>3</v>
      </c>
      <c r="CT3837" s="10">
        <v>1.4639208174</v>
      </c>
      <c r="CU3837" s="4">
        <f t="shared" si="1399"/>
        <v>1.3139208174000001</v>
      </c>
      <c r="CV3837" s="4">
        <f t="shared" si="1400"/>
        <v>875.94721160000017</v>
      </c>
      <c r="CW3837" s="4">
        <v>0.15</v>
      </c>
      <c r="CX3837" s="4">
        <v>0.15</v>
      </c>
      <c r="CY3837" s="8" t="str">
        <f t="shared" si="1401"/>
        <v>High Headroom</v>
      </c>
      <c r="CZ3837" s="10">
        <v>1</v>
      </c>
      <c r="DC3837" s="4" t="s">
        <v>115</v>
      </c>
      <c r="DD3837" s="4" t="s">
        <v>7849</v>
      </c>
      <c r="DE3837" s="4"/>
      <c r="DF3837" s="4" t="s">
        <v>66</v>
      </c>
      <c r="DG3837" s="4" t="s">
        <v>11930</v>
      </c>
      <c r="DH3837" s="4">
        <v>303833</v>
      </c>
      <c r="DI3837" s="4">
        <v>6833</v>
      </c>
      <c r="DJ3837" s="29">
        <v>3957190</v>
      </c>
      <c r="DK3837" s="4" t="s">
        <v>17</v>
      </c>
      <c r="DL3837" s="10" t="s">
        <v>3307</v>
      </c>
      <c r="DM3837" s="30">
        <v>4</v>
      </c>
      <c r="DN3837" s="10">
        <v>0.1696</v>
      </c>
      <c r="DO3837" s="30">
        <v>3</v>
      </c>
      <c r="DP3837" s="10">
        <v>1.4639</v>
      </c>
      <c r="DQ3837" s="30">
        <v>1</v>
      </c>
      <c r="DR3837" s="4">
        <v>659.36950000000002</v>
      </c>
      <c r="DS3837" s="31">
        <v>0.65937000000000001</v>
      </c>
      <c r="DT3837" s="4" t="s">
        <v>118</v>
      </c>
      <c r="DU3837" s="4" t="s">
        <v>117</v>
      </c>
      <c r="DV3837" s="4">
        <v>3.04E-2</v>
      </c>
      <c r="DW3837" s="31">
        <v>0.50684099999999999</v>
      </c>
      <c r="DX3837" s="4" t="s">
        <v>116</v>
      </c>
      <c r="DY3837" s="4" t="s">
        <v>117</v>
      </c>
      <c r="DZ3837" s="4">
        <v>1.3139000000000001</v>
      </c>
      <c r="EA3837" s="31">
        <v>8.7594719999999988</v>
      </c>
      <c r="EB3837" s="4" t="s">
        <v>118</v>
      </c>
      <c r="EC3837" s="4" t="s">
        <v>117</v>
      </c>
      <c r="EE3837" s="4" t="b">
        <f t="shared" si="1402"/>
        <v>1</v>
      </c>
      <c r="EF3837" s="4" t="b">
        <f t="shared" si="1403"/>
        <v>1</v>
      </c>
      <c r="EG3837" s="4" t="b">
        <f t="shared" si="1404"/>
        <v>1</v>
      </c>
      <c r="EH3837" s="4" t="b">
        <f t="shared" si="1405"/>
        <v>1</v>
      </c>
      <c r="EI3837" s="4" t="b">
        <f t="shared" si="1406"/>
        <v>1</v>
      </c>
      <c r="EJ3837" s="4" t="b">
        <f t="shared" si="1407"/>
        <v>1</v>
      </c>
    </row>
    <row r="3838" spans="69:140" ht="60" x14ac:dyDescent="0.25">
      <c r="BQ3838" s="4" t="s">
        <v>7850</v>
      </c>
      <c r="BR3838" s="4" t="s">
        <v>11931</v>
      </c>
      <c r="BS3838" s="4" t="s">
        <v>70</v>
      </c>
      <c r="BT3838" s="4" t="s">
        <v>16012</v>
      </c>
      <c r="BU3838" s="4">
        <v>303834</v>
      </c>
      <c r="BV3838" s="4" t="s">
        <v>22</v>
      </c>
      <c r="BW3838" s="4">
        <v>612048</v>
      </c>
      <c r="BX3838" s="10">
        <v>2900.4327361068999</v>
      </c>
      <c r="BY3838" s="4">
        <f t="shared" si="1390"/>
        <v>599.56726389310006</v>
      </c>
      <c r="BZ3838" s="3">
        <f t="shared" si="1391"/>
        <v>59.956726389310013</v>
      </c>
      <c r="CA3838" s="3">
        <v>1000</v>
      </c>
      <c r="CB3838" s="4">
        <v>3500</v>
      </c>
      <c r="CC3838" s="8" t="str">
        <f t="shared" si="1392"/>
        <v>Moderate Headroom</v>
      </c>
      <c r="CD3838" s="10">
        <v>4</v>
      </c>
      <c r="CE3838" s="10">
        <v>0.18589802247000001</v>
      </c>
      <c r="CF3838" s="4">
        <f t="shared" si="1393"/>
        <v>1.4101977530000004E-2</v>
      </c>
      <c r="CG3838" s="3">
        <f t="shared" si="1394"/>
        <v>23.50329588333334</v>
      </c>
      <c r="CH3838" s="3">
        <v>0.06</v>
      </c>
      <c r="CI3838" s="4">
        <v>0.2</v>
      </c>
      <c r="CJ3838" s="8" t="str">
        <f t="shared" si="1395"/>
        <v>Low Headroom</v>
      </c>
      <c r="CK3838" s="10">
        <v>3</v>
      </c>
      <c r="CL3838" s="4">
        <v>266.60719708469998</v>
      </c>
      <c r="CM3838" s="4">
        <f t="shared" si="1396"/>
        <v>233.39280291530002</v>
      </c>
      <c r="CN3838" s="8">
        <f t="shared" si="1397"/>
        <v>46.678560583060005</v>
      </c>
      <c r="CO3838" s="3">
        <v>500</v>
      </c>
      <c r="CP3838" s="4">
        <v>500</v>
      </c>
      <c r="CQ3838" s="8" t="str">
        <f t="shared" si="1398"/>
        <v>Moderate Headroom</v>
      </c>
      <c r="CR3838" s="4">
        <v>1</v>
      </c>
      <c r="CS3838" s="4">
        <v>2.75</v>
      </c>
      <c r="CT3838" s="10">
        <v>0.58618518941999997</v>
      </c>
      <c r="CU3838" s="4">
        <f t="shared" si="1399"/>
        <v>0.43618518941999995</v>
      </c>
      <c r="CV3838" s="4">
        <f t="shared" si="1400"/>
        <v>290.79012627999998</v>
      </c>
      <c r="CW3838" s="4">
        <v>0.15</v>
      </c>
      <c r="CX3838" s="4">
        <v>0.15</v>
      </c>
      <c r="CY3838" s="8" t="str">
        <f t="shared" si="1401"/>
        <v>High Headroom</v>
      </c>
      <c r="CZ3838" s="10">
        <v>1</v>
      </c>
      <c r="DC3838" s="4" t="s">
        <v>115</v>
      </c>
      <c r="DD3838" s="4" t="s">
        <v>7850</v>
      </c>
      <c r="DE3838" s="4"/>
      <c r="DF3838" s="4" t="s">
        <v>22</v>
      </c>
      <c r="DG3838" s="4" t="s">
        <v>11931</v>
      </c>
      <c r="DH3838" s="4">
        <v>303834</v>
      </c>
      <c r="DI3838" s="4">
        <v>6834</v>
      </c>
      <c r="DJ3838" s="29">
        <v>612048</v>
      </c>
      <c r="DK3838" s="4" t="s">
        <v>17</v>
      </c>
      <c r="DL3838" s="10" t="s">
        <v>3308</v>
      </c>
      <c r="DM3838" s="30">
        <v>4</v>
      </c>
      <c r="DN3838" s="10">
        <v>0.18590000000000001</v>
      </c>
      <c r="DO3838" s="30">
        <v>3</v>
      </c>
      <c r="DP3838" s="10">
        <v>0.58620000000000005</v>
      </c>
      <c r="DQ3838" s="30">
        <v>1</v>
      </c>
      <c r="DR3838" s="4">
        <v>599.56730000000005</v>
      </c>
      <c r="DS3838" s="31">
        <v>0.59956699999999996</v>
      </c>
      <c r="DT3838" s="4" t="s">
        <v>116</v>
      </c>
      <c r="DU3838" s="4" t="s">
        <v>117</v>
      </c>
      <c r="DV3838" s="4">
        <v>1.41E-2</v>
      </c>
      <c r="DW3838" s="31">
        <v>0.23503299999999999</v>
      </c>
      <c r="DX3838" s="4" t="s">
        <v>120</v>
      </c>
      <c r="DY3838" s="4" t="s">
        <v>117</v>
      </c>
      <c r="DZ3838" s="4">
        <v>0.43619999999999998</v>
      </c>
      <c r="EA3838" s="31">
        <v>2.9079009999999998</v>
      </c>
      <c r="EB3838" s="4" t="s">
        <v>118</v>
      </c>
      <c r="EC3838" s="4" t="s">
        <v>117</v>
      </c>
      <c r="EE3838" s="4" t="b">
        <f t="shared" si="1402"/>
        <v>1</v>
      </c>
      <c r="EF3838" s="4" t="b">
        <f t="shared" si="1403"/>
        <v>1</v>
      </c>
      <c r="EG3838" s="4" t="b">
        <f t="shared" si="1404"/>
        <v>1</v>
      </c>
      <c r="EH3838" s="4" t="b">
        <f t="shared" si="1405"/>
        <v>1</v>
      </c>
      <c r="EI3838" s="4" t="b">
        <f t="shared" si="1406"/>
        <v>1</v>
      </c>
      <c r="EJ3838" s="4" t="b">
        <f t="shared" si="1407"/>
        <v>1</v>
      </c>
    </row>
    <row r="3839" spans="69:140" ht="45" x14ac:dyDescent="0.25">
      <c r="BQ3839" s="4" t="s">
        <v>7851</v>
      </c>
      <c r="BR3839" s="4" t="s">
        <v>11932</v>
      </c>
      <c r="BS3839" s="4" t="s">
        <v>70</v>
      </c>
      <c r="BT3839" s="4" t="s">
        <v>16013</v>
      </c>
      <c r="BU3839" s="4">
        <v>303835</v>
      </c>
      <c r="BV3839" s="4" t="s">
        <v>47</v>
      </c>
      <c r="BW3839" s="4">
        <v>3624515</v>
      </c>
      <c r="BX3839" s="10">
        <v>2487.1032483460999</v>
      </c>
      <c r="BY3839" s="4">
        <f t="shared" si="1390"/>
        <v>12.896751653900083</v>
      </c>
      <c r="BZ3839" s="3">
        <f t="shared" si="1391"/>
        <v>1.2896751653900083</v>
      </c>
      <c r="CA3839" s="3">
        <v>1000</v>
      </c>
      <c r="CB3839" s="4">
        <v>2500</v>
      </c>
      <c r="CC3839" s="8" t="str">
        <f t="shared" si="1392"/>
        <v>Low Headroom</v>
      </c>
      <c r="CD3839" s="10">
        <v>3</v>
      </c>
      <c r="CE3839" s="10">
        <v>0.13092733451999999</v>
      </c>
      <c r="CF3839" s="4">
        <f t="shared" si="1393"/>
        <v>9.0726654800000195E-3</v>
      </c>
      <c r="CG3839" s="3">
        <f t="shared" si="1394"/>
        <v>15.121109133333363</v>
      </c>
      <c r="CH3839" s="3">
        <v>6.0000000000000012E-2</v>
      </c>
      <c r="CI3839" s="4">
        <v>0.14000000000000001</v>
      </c>
      <c r="CJ3839" s="8" t="str">
        <f t="shared" si="1395"/>
        <v>Low Headroom</v>
      </c>
      <c r="CK3839" s="10">
        <v>2</v>
      </c>
      <c r="CL3839" s="4">
        <v>664.39905926141296</v>
      </c>
      <c r="CM3839" s="4">
        <f t="shared" si="1396"/>
        <v>835.60094073858704</v>
      </c>
      <c r="CN3839" s="8">
        <f t="shared" si="1397"/>
        <v>83.560094073858707</v>
      </c>
      <c r="CO3839" s="3">
        <v>1000</v>
      </c>
      <c r="CP3839" s="4">
        <v>1500</v>
      </c>
      <c r="CQ3839" s="8" t="str">
        <f t="shared" si="1398"/>
        <v>High Headroom</v>
      </c>
      <c r="CR3839" s="4">
        <v>2</v>
      </c>
      <c r="CS3839" s="4">
        <v>2</v>
      </c>
      <c r="CT3839" s="10">
        <v>0.16389006790999999</v>
      </c>
      <c r="CU3839" s="4">
        <f t="shared" si="1399"/>
        <v>1.3890067909999998E-2</v>
      </c>
      <c r="CV3839" s="4">
        <f t="shared" si="1400"/>
        <v>9.2600452733333327</v>
      </c>
      <c r="CW3839" s="4">
        <v>0.15</v>
      </c>
      <c r="CX3839" s="4">
        <v>0.15</v>
      </c>
      <c r="CY3839" s="8" t="str">
        <f t="shared" si="1401"/>
        <v>Low Headroom</v>
      </c>
      <c r="CZ3839" s="10">
        <v>1</v>
      </c>
      <c r="DC3839" s="4" t="s">
        <v>115</v>
      </c>
      <c r="DD3839" s="4" t="s">
        <v>7851</v>
      </c>
      <c r="DE3839" s="4"/>
      <c r="DF3839" s="4" t="s">
        <v>47</v>
      </c>
      <c r="DG3839" s="4" t="s">
        <v>11932</v>
      </c>
      <c r="DH3839" s="4">
        <v>303835</v>
      </c>
      <c r="DI3839" s="4">
        <v>6835</v>
      </c>
      <c r="DJ3839" s="29">
        <v>3624515</v>
      </c>
      <c r="DK3839" s="4" t="s">
        <v>17</v>
      </c>
      <c r="DL3839" s="10" t="s">
        <v>3309</v>
      </c>
      <c r="DM3839" s="30">
        <v>3</v>
      </c>
      <c r="DN3839" s="10">
        <v>0.13089999999999999</v>
      </c>
      <c r="DO3839" s="30">
        <v>2</v>
      </c>
      <c r="DP3839" s="10">
        <v>0.16389999999999999</v>
      </c>
      <c r="DQ3839" s="30">
        <v>1</v>
      </c>
      <c r="DR3839" s="4">
        <v>12.896800000000001</v>
      </c>
      <c r="DS3839" s="31">
        <v>1.2897E-2</v>
      </c>
      <c r="DT3839" s="4" t="s">
        <v>120</v>
      </c>
      <c r="DU3839" s="4" t="s">
        <v>117</v>
      </c>
      <c r="DV3839" s="4">
        <v>9.1000000000000004E-3</v>
      </c>
      <c r="DW3839" s="31">
        <v>0.15121100000000001</v>
      </c>
      <c r="DX3839" s="4" t="s">
        <v>120</v>
      </c>
      <c r="DY3839" s="4" t="s">
        <v>117</v>
      </c>
      <c r="DZ3839" s="4">
        <v>1.3899999999999999E-2</v>
      </c>
      <c r="EA3839" s="31">
        <v>9.2600000000000002E-2</v>
      </c>
      <c r="EB3839" s="4" t="s">
        <v>120</v>
      </c>
      <c r="EC3839" s="4" t="s">
        <v>117</v>
      </c>
      <c r="EE3839" s="4" t="b">
        <f t="shared" si="1402"/>
        <v>1</v>
      </c>
      <c r="EF3839" s="4" t="b">
        <f t="shared" si="1403"/>
        <v>1</v>
      </c>
      <c r="EG3839" s="4" t="b">
        <f t="shared" si="1404"/>
        <v>1</v>
      </c>
      <c r="EH3839" s="4" t="b">
        <f t="shared" si="1405"/>
        <v>1</v>
      </c>
      <c r="EI3839" s="4" t="b">
        <f t="shared" si="1406"/>
        <v>1</v>
      </c>
      <c r="EJ3839" s="4" t="b">
        <f t="shared" si="1407"/>
        <v>1</v>
      </c>
    </row>
    <row r="3840" spans="69:140" ht="45" x14ac:dyDescent="0.25">
      <c r="BQ3840" s="4" t="s">
        <v>7852</v>
      </c>
      <c r="BR3840" s="4" t="s">
        <v>11933</v>
      </c>
      <c r="BS3840" s="4" t="s">
        <v>70</v>
      </c>
      <c r="BT3840" s="4" t="s">
        <v>16014</v>
      </c>
      <c r="BU3840" s="4">
        <v>303836</v>
      </c>
      <c r="BV3840" s="4" t="s">
        <v>64</v>
      </c>
      <c r="BW3840" s="4">
        <v>4400711800</v>
      </c>
      <c r="BX3840" s="10">
        <v>1668.0919625704901</v>
      </c>
      <c r="BY3840" s="4">
        <f t="shared" si="1390"/>
        <v>831.90803742950993</v>
      </c>
      <c r="BZ3840" s="3">
        <f t="shared" si="1391"/>
        <v>83.19080374295099</v>
      </c>
      <c r="CA3840" s="3">
        <v>1000</v>
      </c>
      <c r="CB3840" s="4">
        <v>2500</v>
      </c>
      <c r="CC3840" s="8" t="str">
        <f t="shared" si="1392"/>
        <v>High Headroom</v>
      </c>
      <c r="CD3840" s="10">
        <v>3</v>
      </c>
      <c r="CE3840" s="10">
        <v>8.6980010804999994E-2</v>
      </c>
      <c r="CF3840" s="4">
        <f t="shared" si="1393"/>
        <v>5.301998919500002E-2</v>
      </c>
      <c r="CG3840" s="3">
        <f t="shared" si="1394"/>
        <v>88.366648658333347</v>
      </c>
      <c r="CH3840" s="3">
        <v>6.0000000000000012E-2</v>
      </c>
      <c r="CI3840" s="4">
        <v>0.14000000000000001</v>
      </c>
      <c r="CJ3840" s="8" t="str">
        <f t="shared" si="1395"/>
        <v>High Headroom</v>
      </c>
      <c r="CK3840" s="10">
        <v>2</v>
      </c>
      <c r="CL3840" s="4">
        <v>1349.8255288017599</v>
      </c>
      <c r="CM3840" s="4">
        <f t="shared" si="1396"/>
        <v>150.1744711982401</v>
      </c>
      <c r="CN3840" s="8">
        <f t="shared" si="1397"/>
        <v>15.017447119824009</v>
      </c>
      <c r="CO3840" s="3">
        <v>1000</v>
      </c>
      <c r="CP3840" s="4">
        <v>1500</v>
      </c>
      <c r="CQ3840" s="8" t="str">
        <f t="shared" si="1398"/>
        <v>Low Headroom</v>
      </c>
      <c r="CR3840" s="4">
        <v>2</v>
      </c>
      <c r="CS3840" s="4">
        <v>2.25</v>
      </c>
      <c r="CT3840" s="10">
        <v>0.1917502982665</v>
      </c>
      <c r="CU3840" s="4">
        <f t="shared" si="1399"/>
        <v>4.1750298266500008E-2</v>
      </c>
      <c r="CV3840" s="4">
        <f t="shared" si="1400"/>
        <v>27.833532177666676</v>
      </c>
      <c r="CW3840" s="4">
        <v>0.15</v>
      </c>
      <c r="CX3840" s="4">
        <v>0.15</v>
      </c>
      <c r="CY3840" s="8" t="str">
        <f t="shared" si="1401"/>
        <v>Low Headroom</v>
      </c>
      <c r="CZ3840" s="10">
        <v>1</v>
      </c>
      <c r="DC3840" s="4" t="s">
        <v>115</v>
      </c>
      <c r="DD3840" s="4" t="s">
        <v>7852</v>
      </c>
      <c r="DE3840" s="4"/>
      <c r="DF3840" s="4" t="s">
        <v>64</v>
      </c>
      <c r="DG3840" s="4" t="s">
        <v>11933</v>
      </c>
      <c r="DH3840" s="4">
        <v>303836</v>
      </c>
      <c r="DI3840" s="4">
        <v>6836</v>
      </c>
      <c r="DJ3840" s="29">
        <v>4400711800</v>
      </c>
      <c r="DK3840" s="4" t="s">
        <v>17</v>
      </c>
      <c r="DL3840" s="10" t="s">
        <v>3310</v>
      </c>
      <c r="DM3840" s="30">
        <v>3</v>
      </c>
      <c r="DN3840" s="10">
        <v>8.6999999999999994E-2</v>
      </c>
      <c r="DO3840" s="30">
        <v>2</v>
      </c>
      <c r="DP3840" s="10">
        <v>0.1918</v>
      </c>
      <c r="DQ3840" s="30">
        <v>1</v>
      </c>
      <c r="DR3840" s="4">
        <v>831.90800000000002</v>
      </c>
      <c r="DS3840" s="31">
        <v>0.83190799999999998</v>
      </c>
      <c r="DT3840" s="4" t="s">
        <v>118</v>
      </c>
      <c r="DU3840" s="4" t="s">
        <v>117</v>
      </c>
      <c r="DV3840" s="4">
        <v>5.2999999999999999E-2</v>
      </c>
      <c r="DW3840" s="31">
        <v>0.88366600000000006</v>
      </c>
      <c r="DX3840" s="4" t="s">
        <v>118</v>
      </c>
      <c r="DY3840" s="4" t="s">
        <v>117</v>
      </c>
      <c r="DZ3840" s="4">
        <v>4.1799999999999997E-2</v>
      </c>
      <c r="EA3840" s="31">
        <v>0.278335</v>
      </c>
      <c r="EB3840" s="4" t="s">
        <v>120</v>
      </c>
      <c r="EC3840" s="4" t="s">
        <v>117</v>
      </c>
      <c r="EE3840" s="4" t="b">
        <f t="shared" si="1402"/>
        <v>1</v>
      </c>
      <c r="EF3840" s="4" t="b">
        <f t="shared" si="1403"/>
        <v>1</v>
      </c>
      <c r="EG3840" s="4" t="b">
        <f t="shared" si="1404"/>
        <v>1</v>
      </c>
      <c r="EH3840" s="4" t="b">
        <f t="shared" si="1405"/>
        <v>1</v>
      </c>
      <c r="EI3840" s="4" t="b">
        <f t="shared" si="1406"/>
        <v>1</v>
      </c>
      <c r="EJ3840" s="4" t="b">
        <f t="shared" si="1407"/>
        <v>1</v>
      </c>
    </row>
    <row r="3841" spans="69:140" ht="45" x14ac:dyDescent="0.25">
      <c r="BQ3841" s="4" t="s">
        <v>7853</v>
      </c>
      <c r="BR3841" s="4" t="s">
        <v>11934</v>
      </c>
      <c r="BS3841" s="4" t="s">
        <v>70</v>
      </c>
      <c r="BT3841" s="4" t="s">
        <v>16015</v>
      </c>
      <c r="BU3841" s="4">
        <v>303837</v>
      </c>
      <c r="BV3841" s="4" t="s">
        <v>47</v>
      </c>
      <c r="BW3841" s="4">
        <v>3642323</v>
      </c>
      <c r="BX3841" s="10">
        <v>2192.1708185052998</v>
      </c>
      <c r="BY3841" s="4">
        <f t="shared" si="1390"/>
        <v>307.82918149470015</v>
      </c>
      <c r="BZ3841" s="3">
        <f t="shared" si="1391"/>
        <v>30.782918149470017</v>
      </c>
      <c r="CA3841" s="3">
        <v>1000</v>
      </c>
      <c r="CB3841" s="4">
        <v>2500</v>
      </c>
      <c r="CC3841" s="8" t="str">
        <f t="shared" si="1392"/>
        <v>Moderate Headroom</v>
      </c>
      <c r="CD3841" s="10">
        <v>3</v>
      </c>
      <c r="CE3841" s="10">
        <v>0.34992283951000003</v>
      </c>
      <c r="CF3841" s="4" t="str">
        <f t="shared" si="1393"/>
        <v>Bottomed Out</v>
      </c>
      <c r="CG3841" s="3" t="str">
        <f t="shared" si="1394"/>
        <v>Bottomed Out</v>
      </c>
      <c r="CH3841" s="3" t="s">
        <v>72</v>
      </c>
      <c r="CI3841" s="4" t="s">
        <v>16260</v>
      </c>
      <c r="CJ3841" s="8" t="str">
        <f t="shared" si="1395"/>
        <v>At the lowest level</v>
      </c>
      <c r="CK3841" s="10">
        <v>6</v>
      </c>
      <c r="CL3841" s="4">
        <v>112.5144148665</v>
      </c>
      <c r="CM3841" s="4">
        <f t="shared" si="1396"/>
        <v>387.48558513349997</v>
      </c>
      <c r="CN3841" s="8">
        <f t="shared" si="1397"/>
        <v>77.497117026699996</v>
      </c>
      <c r="CO3841" s="3">
        <v>500</v>
      </c>
      <c r="CP3841" s="4">
        <v>500</v>
      </c>
      <c r="CQ3841" s="8" t="str">
        <f t="shared" si="1398"/>
        <v>High Headroom</v>
      </c>
      <c r="CR3841" s="4">
        <v>1</v>
      </c>
      <c r="CS3841" s="4">
        <v>4</v>
      </c>
      <c r="CT3841" s="10">
        <v>0.41927512356000002</v>
      </c>
      <c r="CU3841" s="4">
        <f t="shared" si="1399"/>
        <v>0.26927512356000005</v>
      </c>
      <c r="CV3841" s="4">
        <f t="shared" si="1400"/>
        <v>179.51674904000004</v>
      </c>
      <c r="CW3841" s="4">
        <v>0.15</v>
      </c>
      <c r="CX3841" s="4">
        <v>0.15</v>
      </c>
      <c r="CY3841" s="8" t="str">
        <f t="shared" si="1401"/>
        <v>High Headroom</v>
      </c>
      <c r="CZ3841" s="10">
        <v>1</v>
      </c>
      <c r="DC3841" s="4" t="s">
        <v>115</v>
      </c>
      <c r="DD3841" s="4" t="s">
        <v>7853</v>
      </c>
      <c r="DE3841" s="4"/>
      <c r="DF3841" s="4" t="s">
        <v>47</v>
      </c>
      <c r="DG3841" s="4" t="s">
        <v>11934</v>
      </c>
      <c r="DH3841" s="4">
        <v>303837</v>
      </c>
      <c r="DI3841" s="4">
        <v>6837</v>
      </c>
      <c r="DJ3841" s="29">
        <v>3642323</v>
      </c>
      <c r="DK3841" s="4" t="s">
        <v>17</v>
      </c>
      <c r="DL3841" s="10" t="s">
        <v>3311</v>
      </c>
      <c r="DM3841" s="30">
        <v>3</v>
      </c>
      <c r="DN3841" s="10">
        <v>0.34989999999999999</v>
      </c>
      <c r="DO3841" s="30">
        <v>6</v>
      </c>
      <c r="DP3841" s="10">
        <v>0.41930000000000001</v>
      </c>
      <c r="DQ3841" s="30">
        <v>1</v>
      </c>
      <c r="DR3841" s="4">
        <v>307.82920000000001</v>
      </c>
      <c r="DS3841" s="31">
        <v>0.30782900000000002</v>
      </c>
      <c r="DT3841" s="4" t="s">
        <v>116</v>
      </c>
      <c r="DU3841" s="4" t="s">
        <v>117</v>
      </c>
      <c r="DV3841" s="4">
        <v>4.99E-2</v>
      </c>
      <c r="DW3841" s="4"/>
      <c r="DX3841" s="4" t="s">
        <v>124</v>
      </c>
      <c r="DY3841" s="4" t="s">
        <v>125</v>
      </c>
      <c r="DZ3841" s="4">
        <v>0.26929999999999998</v>
      </c>
      <c r="EA3841" s="31">
        <v>1.795167</v>
      </c>
      <c r="EB3841" s="4" t="s">
        <v>118</v>
      </c>
      <c r="EC3841" s="4" t="s">
        <v>117</v>
      </c>
      <c r="EE3841" s="4" t="b">
        <f t="shared" si="1402"/>
        <v>1</v>
      </c>
      <c r="EF3841" s="4" t="b">
        <f t="shared" si="1403"/>
        <v>1</v>
      </c>
      <c r="EG3841" s="4" t="b">
        <f t="shared" si="1404"/>
        <v>1</v>
      </c>
      <c r="EH3841" s="4" t="b">
        <f t="shared" si="1405"/>
        <v>1</v>
      </c>
      <c r="EI3841" s="4" t="b">
        <f t="shared" si="1406"/>
        <v>1</v>
      </c>
      <c r="EJ3841" s="4" t="b">
        <f t="shared" si="1407"/>
        <v>1</v>
      </c>
    </row>
    <row r="3842" spans="69:140" ht="60" x14ac:dyDescent="0.25">
      <c r="BQ3842" s="4" t="s">
        <v>7854</v>
      </c>
      <c r="BR3842" s="4" t="s">
        <v>11935</v>
      </c>
      <c r="BS3842" s="4" t="s">
        <v>70</v>
      </c>
      <c r="BT3842" s="4" t="s">
        <v>16016</v>
      </c>
      <c r="BU3842" s="4">
        <v>303838</v>
      </c>
      <c r="BV3842" s="4" t="s">
        <v>43</v>
      </c>
      <c r="BW3842" s="4">
        <v>5504875</v>
      </c>
      <c r="BX3842" s="10">
        <v>1582.3653643083001</v>
      </c>
      <c r="BY3842" s="4">
        <f t="shared" si="1390"/>
        <v>917.63463569169994</v>
      </c>
      <c r="BZ3842" s="3">
        <f t="shared" si="1391"/>
        <v>91.763463569169986</v>
      </c>
      <c r="CA3842" s="3">
        <v>1000</v>
      </c>
      <c r="CB3842" s="4">
        <v>2500</v>
      </c>
      <c r="CC3842" s="8" t="str">
        <f t="shared" si="1392"/>
        <v>High Headroom</v>
      </c>
      <c r="CD3842" s="10">
        <v>3</v>
      </c>
      <c r="CE3842" s="10">
        <v>0.17799550928999999</v>
      </c>
      <c r="CF3842" s="4">
        <f t="shared" si="1393"/>
        <v>2.2004490710000019E-2</v>
      </c>
      <c r="CG3842" s="3">
        <f t="shared" si="1394"/>
        <v>36.674151183333365</v>
      </c>
      <c r="CH3842" s="3">
        <v>0.06</v>
      </c>
      <c r="CI3842" s="4">
        <v>0.2</v>
      </c>
      <c r="CJ3842" s="8" t="str">
        <f t="shared" si="1395"/>
        <v>Moderate Headroom</v>
      </c>
      <c r="CK3842" s="10">
        <v>3</v>
      </c>
      <c r="CL3842" s="4">
        <v>56.915537486799998</v>
      </c>
      <c r="CM3842" s="4">
        <f t="shared" si="1396"/>
        <v>443.08446251319998</v>
      </c>
      <c r="CN3842" s="8">
        <f t="shared" si="1397"/>
        <v>88.616892502639999</v>
      </c>
      <c r="CO3842" s="3">
        <v>500</v>
      </c>
      <c r="CP3842" s="4">
        <v>500</v>
      </c>
      <c r="CQ3842" s="8" t="str">
        <f t="shared" si="1398"/>
        <v>High Headroom</v>
      </c>
      <c r="CR3842" s="4">
        <v>1</v>
      </c>
      <c r="CS3842" s="4">
        <v>2.5</v>
      </c>
      <c r="CT3842" s="10">
        <v>0.23589995095999999</v>
      </c>
      <c r="CU3842" s="4">
        <f t="shared" si="1399"/>
        <v>8.5899950959999999E-2</v>
      </c>
      <c r="CV3842" s="4">
        <f t="shared" si="1400"/>
        <v>57.266633973333334</v>
      </c>
      <c r="CW3842" s="4">
        <v>0.15</v>
      </c>
      <c r="CX3842" s="4">
        <v>0.15</v>
      </c>
      <c r="CY3842" s="8" t="str">
        <f t="shared" si="1401"/>
        <v>Moderate Headroom</v>
      </c>
      <c r="CZ3842" s="10">
        <v>1</v>
      </c>
      <c r="DC3842" s="4" t="s">
        <v>115</v>
      </c>
      <c r="DD3842" s="4" t="s">
        <v>7854</v>
      </c>
      <c r="DE3842" s="4"/>
      <c r="DF3842" s="4" t="s">
        <v>43</v>
      </c>
      <c r="DG3842" s="4" t="s">
        <v>11935</v>
      </c>
      <c r="DH3842" s="4">
        <v>303838</v>
      </c>
      <c r="DI3842" s="4">
        <v>6838</v>
      </c>
      <c r="DJ3842" s="29">
        <v>5504875</v>
      </c>
      <c r="DK3842" s="4" t="s">
        <v>17</v>
      </c>
      <c r="DL3842" s="10" t="s">
        <v>3312</v>
      </c>
      <c r="DM3842" s="30">
        <v>3</v>
      </c>
      <c r="DN3842" s="10">
        <v>0.17799999999999999</v>
      </c>
      <c r="DO3842" s="30">
        <v>3</v>
      </c>
      <c r="DP3842" s="10">
        <v>0.2359</v>
      </c>
      <c r="DQ3842" s="30">
        <v>1</v>
      </c>
      <c r="DR3842" s="4">
        <v>917.63459999999998</v>
      </c>
      <c r="DS3842" s="31">
        <v>0.91763499999999998</v>
      </c>
      <c r="DT3842" s="4" t="s">
        <v>118</v>
      </c>
      <c r="DU3842" s="4" t="s">
        <v>117</v>
      </c>
      <c r="DV3842" s="4">
        <v>2.1999999999999999E-2</v>
      </c>
      <c r="DW3842" s="31">
        <v>0.36674200000000001</v>
      </c>
      <c r="DX3842" s="4" t="s">
        <v>116</v>
      </c>
      <c r="DY3842" s="4" t="s">
        <v>117</v>
      </c>
      <c r="DZ3842" s="4">
        <v>8.5900000000000004E-2</v>
      </c>
      <c r="EA3842" s="31">
        <v>0.57266600000000001</v>
      </c>
      <c r="EB3842" s="4" t="s">
        <v>116</v>
      </c>
      <c r="EC3842" s="4" t="s">
        <v>117</v>
      </c>
      <c r="EE3842" s="4" t="b">
        <f t="shared" si="1402"/>
        <v>1</v>
      </c>
      <c r="EF3842" s="4" t="b">
        <f t="shared" si="1403"/>
        <v>1</v>
      </c>
      <c r="EG3842" s="4" t="b">
        <f t="shared" si="1404"/>
        <v>1</v>
      </c>
      <c r="EH3842" s="4" t="b">
        <f t="shared" si="1405"/>
        <v>1</v>
      </c>
      <c r="EI3842" s="4" t="b">
        <f t="shared" si="1406"/>
        <v>1</v>
      </c>
      <c r="EJ3842" s="4" t="b">
        <f t="shared" si="1407"/>
        <v>1</v>
      </c>
    </row>
    <row r="3843" spans="69:140" ht="45" x14ac:dyDescent="0.25">
      <c r="BQ3843" s="4" t="s">
        <v>7855</v>
      </c>
      <c r="BR3843" s="4" t="s">
        <v>11936</v>
      </c>
      <c r="BS3843" s="4" t="s">
        <v>70</v>
      </c>
      <c r="BT3843" s="4" t="s">
        <v>16017</v>
      </c>
      <c r="BU3843" s="4">
        <v>303839</v>
      </c>
      <c r="BV3843" s="4" t="s">
        <v>47</v>
      </c>
      <c r="BW3843" s="4">
        <v>3603756792</v>
      </c>
      <c r="BX3843" s="10">
        <v>860.30741410489998</v>
      </c>
      <c r="BY3843" s="4">
        <f t="shared" si="1390"/>
        <v>639.69258589510002</v>
      </c>
      <c r="BZ3843" s="3">
        <f t="shared" si="1391"/>
        <v>63.969258589510005</v>
      </c>
      <c r="CA3843" s="3">
        <v>1000</v>
      </c>
      <c r="CB3843" s="4">
        <v>1500</v>
      </c>
      <c r="CC3843" s="8" t="str">
        <f t="shared" si="1392"/>
        <v>High Headroom</v>
      </c>
      <c r="CD3843" s="10">
        <v>2</v>
      </c>
      <c r="CE3843" s="10">
        <v>8.0071974808999996E-2</v>
      </c>
      <c r="CF3843" s="4">
        <f t="shared" si="1393"/>
        <v>5.9928025191000017E-2</v>
      </c>
      <c r="CG3843" s="3">
        <f t="shared" si="1394"/>
        <v>99.880041985000005</v>
      </c>
      <c r="CH3843" s="3">
        <v>6.0000000000000012E-2</v>
      </c>
      <c r="CI3843" s="4">
        <v>0.14000000000000001</v>
      </c>
      <c r="CJ3843" s="8" t="str">
        <f t="shared" si="1395"/>
        <v>High Headroom</v>
      </c>
      <c r="CK3843" s="10">
        <v>2</v>
      </c>
      <c r="CL3843" s="4">
        <v>88.604034308448803</v>
      </c>
      <c r="CM3843" s="4">
        <f t="shared" si="1396"/>
        <v>411.39596569155117</v>
      </c>
      <c r="CN3843" s="8">
        <f t="shared" si="1397"/>
        <v>82.279193138310234</v>
      </c>
      <c r="CO3843" s="3">
        <v>500</v>
      </c>
      <c r="CP3843" s="4">
        <v>500</v>
      </c>
      <c r="CQ3843" s="8" t="str">
        <f t="shared" si="1398"/>
        <v>High Headroom</v>
      </c>
      <c r="CR3843" s="4">
        <v>1</v>
      </c>
      <c r="CS3843" s="4">
        <v>1.75</v>
      </c>
      <c r="CT3843" s="10">
        <v>0.80218446602000004</v>
      </c>
      <c r="CU3843" s="4">
        <f t="shared" si="1399"/>
        <v>0.65218446602000002</v>
      </c>
      <c r="CV3843" s="4">
        <f t="shared" si="1400"/>
        <v>434.78964401333337</v>
      </c>
      <c r="CW3843" s="4">
        <v>0.15</v>
      </c>
      <c r="CX3843" s="4">
        <v>0.15</v>
      </c>
      <c r="CY3843" s="8" t="str">
        <f t="shared" si="1401"/>
        <v>High Headroom</v>
      </c>
      <c r="CZ3843" s="10">
        <v>1</v>
      </c>
      <c r="DC3843" s="4" t="s">
        <v>115</v>
      </c>
      <c r="DD3843" s="4" t="s">
        <v>7855</v>
      </c>
      <c r="DE3843" s="4"/>
      <c r="DF3843" s="4" t="s">
        <v>47</v>
      </c>
      <c r="DG3843" s="4" t="s">
        <v>11936</v>
      </c>
      <c r="DH3843" s="4">
        <v>303839</v>
      </c>
      <c r="DI3843" s="4">
        <v>6839</v>
      </c>
      <c r="DJ3843" s="29">
        <v>3603756792</v>
      </c>
      <c r="DK3843" s="4" t="s">
        <v>17</v>
      </c>
      <c r="DL3843" s="10">
        <v>860.30740000000003</v>
      </c>
      <c r="DM3843" s="30">
        <v>2</v>
      </c>
      <c r="DN3843" s="10">
        <v>8.0100000000000005E-2</v>
      </c>
      <c r="DO3843" s="30">
        <v>2</v>
      </c>
      <c r="DP3843" s="10">
        <v>0.80220000000000002</v>
      </c>
      <c r="DQ3843" s="30">
        <v>1</v>
      </c>
      <c r="DR3843" s="4">
        <v>639.69259999999997</v>
      </c>
      <c r="DS3843" s="31">
        <v>0.63969299999999996</v>
      </c>
      <c r="DT3843" s="4" t="s">
        <v>118</v>
      </c>
      <c r="DU3843" s="4" t="s">
        <v>117</v>
      </c>
      <c r="DV3843" s="4">
        <v>5.9900000000000002E-2</v>
      </c>
      <c r="DW3843" s="31">
        <v>0.99879999999999991</v>
      </c>
      <c r="DX3843" s="4" t="s">
        <v>118</v>
      </c>
      <c r="DY3843" s="4" t="s">
        <v>117</v>
      </c>
      <c r="DZ3843" s="4">
        <v>0.6522</v>
      </c>
      <c r="EA3843" s="31">
        <v>4.3478960000000004</v>
      </c>
      <c r="EB3843" s="4" t="s">
        <v>118</v>
      </c>
      <c r="EC3843" s="4" t="s">
        <v>117</v>
      </c>
      <c r="EE3843" s="4" t="b">
        <f t="shared" si="1402"/>
        <v>1</v>
      </c>
      <c r="EF3843" s="4" t="b">
        <f t="shared" si="1403"/>
        <v>1</v>
      </c>
      <c r="EG3843" s="4" t="b">
        <f t="shared" si="1404"/>
        <v>1</v>
      </c>
      <c r="EH3843" s="4" t="b">
        <f t="shared" si="1405"/>
        <v>1</v>
      </c>
      <c r="EI3843" s="4" t="b">
        <f t="shared" si="1406"/>
        <v>1</v>
      </c>
      <c r="EJ3843" s="4" t="b">
        <f t="shared" si="1407"/>
        <v>1</v>
      </c>
    </row>
    <row r="3844" spans="69:140" ht="45" x14ac:dyDescent="0.25">
      <c r="BQ3844" s="4" t="s">
        <v>7856</v>
      </c>
      <c r="BR3844" s="4" t="s">
        <v>11937</v>
      </c>
      <c r="BS3844" s="4" t="s">
        <v>70</v>
      </c>
      <c r="BT3844" s="4" t="s">
        <v>16018</v>
      </c>
      <c r="BU3844" s="4">
        <v>303840</v>
      </c>
      <c r="BV3844" s="4" t="s">
        <v>26</v>
      </c>
      <c r="BW3844" s="4">
        <v>1256975</v>
      </c>
      <c r="BX3844" s="10">
        <v>507.31911334170002</v>
      </c>
      <c r="BY3844" s="4">
        <f t="shared" si="1390"/>
        <v>992.68088665829998</v>
      </c>
      <c r="BZ3844" s="3">
        <f t="shared" si="1391"/>
        <v>99.268088665830007</v>
      </c>
      <c r="CA3844" s="3">
        <v>1000</v>
      </c>
      <c r="CB3844" s="4">
        <v>1500</v>
      </c>
      <c r="CC3844" s="8" t="str">
        <f t="shared" si="1392"/>
        <v>High Headroom</v>
      </c>
      <c r="CD3844" s="10">
        <v>2</v>
      </c>
      <c r="CE3844" s="10">
        <v>6.4394310937000002E-2</v>
      </c>
      <c r="CF3844" s="4">
        <f t="shared" si="1393"/>
        <v>1.5605689063E-2</v>
      </c>
      <c r="CG3844" s="3">
        <f t="shared" si="1394"/>
        <v>19.50711132875</v>
      </c>
      <c r="CH3844" s="3">
        <v>0.08</v>
      </c>
      <c r="CI3844" s="4">
        <v>0.08</v>
      </c>
      <c r="CJ3844" s="8" t="str">
        <f t="shared" si="1395"/>
        <v>Low Headroom</v>
      </c>
      <c r="CK3844" s="10">
        <v>1</v>
      </c>
      <c r="CL3844" s="4">
        <v>402.7239830524</v>
      </c>
      <c r="CM3844" s="4">
        <f t="shared" si="1396"/>
        <v>97.276016947599999</v>
      </c>
      <c r="CN3844" s="8">
        <f t="shared" si="1397"/>
        <v>19.455203389520001</v>
      </c>
      <c r="CO3844" s="3">
        <v>500</v>
      </c>
      <c r="CP3844" s="4">
        <v>500</v>
      </c>
      <c r="CQ3844" s="8" t="str">
        <f t="shared" si="1398"/>
        <v>Low Headroom</v>
      </c>
      <c r="CR3844" s="4">
        <v>1</v>
      </c>
      <c r="CS3844" s="4">
        <v>1.25</v>
      </c>
      <c r="CT3844" s="10">
        <v>0.50891343254999999</v>
      </c>
      <c r="CU3844" s="4">
        <f t="shared" si="1399"/>
        <v>0.35891343254999997</v>
      </c>
      <c r="CV3844" s="4">
        <f t="shared" si="1400"/>
        <v>239.27562170000002</v>
      </c>
      <c r="CW3844" s="4">
        <v>0.15</v>
      </c>
      <c r="CX3844" s="4">
        <v>0.15</v>
      </c>
      <c r="CY3844" s="8" t="str">
        <f t="shared" si="1401"/>
        <v>High Headroom</v>
      </c>
      <c r="CZ3844" s="10">
        <v>1</v>
      </c>
      <c r="DC3844" s="4" t="s">
        <v>115</v>
      </c>
      <c r="DD3844" s="4" t="s">
        <v>7856</v>
      </c>
      <c r="DE3844" s="4"/>
      <c r="DF3844" s="4" t="s">
        <v>26</v>
      </c>
      <c r="DG3844" s="4" t="s">
        <v>11937</v>
      </c>
      <c r="DH3844" s="4">
        <v>303840</v>
      </c>
      <c r="DI3844" s="4">
        <v>6840</v>
      </c>
      <c r="DJ3844" s="29">
        <v>1256975</v>
      </c>
      <c r="DK3844" s="4" t="s">
        <v>17</v>
      </c>
      <c r="DL3844" s="10">
        <v>507.31909999999999</v>
      </c>
      <c r="DM3844" s="30">
        <v>2</v>
      </c>
      <c r="DN3844" s="10">
        <v>6.4399999999999999E-2</v>
      </c>
      <c r="DO3844" s="30">
        <v>1</v>
      </c>
      <c r="DP3844" s="10">
        <v>0.50890000000000002</v>
      </c>
      <c r="DQ3844" s="30">
        <v>1</v>
      </c>
      <c r="DR3844" s="4">
        <v>992.68089999999995</v>
      </c>
      <c r="DS3844" s="31">
        <v>0.99268100000000004</v>
      </c>
      <c r="DT3844" s="4" t="s">
        <v>118</v>
      </c>
      <c r="DU3844" s="4" t="s">
        <v>117</v>
      </c>
      <c r="DV3844" s="4">
        <v>1.5599999999999999E-2</v>
      </c>
      <c r="DW3844" s="31">
        <v>0.19507100000000002</v>
      </c>
      <c r="DX3844" s="4" t="s">
        <v>120</v>
      </c>
      <c r="DY3844" s="4" t="s">
        <v>117</v>
      </c>
      <c r="DZ3844" s="4">
        <v>0.3589</v>
      </c>
      <c r="EA3844" s="31">
        <v>2.3927559999999999</v>
      </c>
      <c r="EB3844" s="4" t="s">
        <v>118</v>
      </c>
      <c r="EC3844" s="4" t="s">
        <v>117</v>
      </c>
      <c r="EE3844" s="4" t="b">
        <f t="shared" si="1402"/>
        <v>1</v>
      </c>
      <c r="EF3844" s="4" t="b">
        <f t="shared" si="1403"/>
        <v>1</v>
      </c>
      <c r="EG3844" s="4" t="b">
        <f t="shared" si="1404"/>
        <v>1</v>
      </c>
      <c r="EH3844" s="4" t="b">
        <f t="shared" si="1405"/>
        <v>1</v>
      </c>
      <c r="EI3844" s="4" t="b">
        <f t="shared" si="1406"/>
        <v>1</v>
      </c>
      <c r="EJ3844" s="4" t="b">
        <f t="shared" si="1407"/>
        <v>1</v>
      </c>
    </row>
    <row r="3845" spans="69:140" ht="60" x14ac:dyDescent="0.25">
      <c r="BQ3845" s="4" t="s">
        <v>7857</v>
      </c>
      <c r="BR3845" s="4" t="s">
        <v>11938</v>
      </c>
      <c r="BS3845" s="4" t="s">
        <v>70</v>
      </c>
      <c r="BT3845" s="4" t="s">
        <v>16019</v>
      </c>
      <c r="BU3845" s="4">
        <v>303841</v>
      </c>
      <c r="BV3845" s="4" t="s">
        <v>20</v>
      </c>
      <c r="BW3845" s="4">
        <v>406260</v>
      </c>
      <c r="BX3845" s="10">
        <v>4453.0018192844</v>
      </c>
      <c r="BY3845" s="4">
        <f t="shared" si="1390"/>
        <v>46.998180715600029</v>
      </c>
      <c r="BZ3845" s="3">
        <f t="shared" si="1391"/>
        <v>4.6998180715600029</v>
      </c>
      <c r="CA3845" s="3">
        <v>1000</v>
      </c>
      <c r="CB3845" s="4">
        <v>4500</v>
      </c>
      <c r="CC3845" s="8" t="str">
        <f t="shared" si="1392"/>
        <v>Low Headroom</v>
      </c>
      <c r="CD3845" s="10">
        <v>5</v>
      </c>
      <c r="CE3845" s="10">
        <v>0.11044402752</v>
      </c>
      <c r="CF3845" s="4">
        <f t="shared" si="1393"/>
        <v>2.9555972480000012E-2</v>
      </c>
      <c r="CG3845" s="3">
        <f t="shared" si="1394"/>
        <v>49.259954133333345</v>
      </c>
      <c r="CH3845" s="3">
        <v>6.0000000000000012E-2</v>
      </c>
      <c r="CI3845" s="4">
        <v>0.14000000000000001</v>
      </c>
      <c r="CJ3845" s="8" t="str">
        <f t="shared" si="1395"/>
        <v>Moderate Headroom</v>
      </c>
      <c r="CK3845" s="10">
        <v>2</v>
      </c>
      <c r="CL3845" s="4">
        <v>562.49478865979995</v>
      </c>
      <c r="CM3845" s="4">
        <f t="shared" si="1396"/>
        <v>937.50521134020005</v>
      </c>
      <c r="CN3845" s="8">
        <f t="shared" si="1397"/>
        <v>93.750521134020005</v>
      </c>
      <c r="CO3845" s="3">
        <v>1000</v>
      </c>
      <c r="CP3845" s="4">
        <v>1500</v>
      </c>
      <c r="CQ3845" s="8" t="str">
        <f t="shared" si="1398"/>
        <v>High Headroom</v>
      </c>
      <c r="CR3845" s="4">
        <v>2</v>
      </c>
      <c r="CS3845" s="4">
        <v>2.75</v>
      </c>
      <c r="CT3845" s="10">
        <v>0.22982810919999999</v>
      </c>
      <c r="CU3845" s="4">
        <f t="shared" si="1399"/>
        <v>7.9828109199999997E-2</v>
      </c>
      <c r="CV3845" s="4">
        <f t="shared" si="1400"/>
        <v>53.218739466666662</v>
      </c>
      <c r="CW3845" s="4">
        <v>0.15</v>
      </c>
      <c r="CX3845" s="4">
        <v>0.15</v>
      </c>
      <c r="CY3845" s="8" t="str">
        <f t="shared" si="1401"/>
        <v>Moderate Headroom</v>
      </c>
      <c r="CZ3845" s="10">
        <v>1</v>
      </c>
      <c r="DC3845" s="4" t="s">
        <v>115</v>
      </c>
      <c r="DD3845" s="4" t="s">
        <v>7857</v>
      </c>
      <c r="DE3845" s="4"/>
      <c r="DF3845" s="4" t="s">
        <v>20</v>
      </c>
      <c r="DG3845" s="4" t="s">
        <v>11938</v>
      </c>
      <c r="DH3845" s="4">
        <v>303841</v>
      </c>
      <c r="DI3845" s="4">
        <v>6841</v>
      </c>
      <c r="DJ3845" s="29">
        <v>406260</v>
      </c>
      <c r="DK3845" s="4" t="s">
        <v>17</v>
      </c>
      <c r="DL3845" s="10" t="s">
        <v>3313</v>
      </c>
      <c r="DM3845" s="30">
        <v>5</v>
      </c>
      <c r="DN3845" s="10">
        <v>0.1104</v>
      </c>
      <c r="DO3845" s="30">
        <v>2</v>
      </c>
      <c r="DP3845" s="10">
        <v>0.2298</v>
      </c>
      <c r="DQ3845" s="30">
        <v>1</v>
      </c>
      <c r="DR3845" s="4">
        <v>46.998199999999997</v>
      </c>
      <c r="DS3845" s="31">
        <v>4.6997999999999998E-2</v>
      </c>
      <c r="DT3845" s="4" t="s">
        <v>120</v>
      </c>
      <c r="DU3845" s="4" t="s">
        <v>117</v>
      </c>
      <c r="DV3845" s="4">
        <v>2.9600000000000001E-2</v>
      </c>
      <c r="DW3845" s="31">
        <v>0.49259999999999998</v>
      </c>
      <c r="DX3845" s="4" t="s">
        <v>116</v>
      </c>
      <c r="DY3845" s="4" t="s">
        <v>117</v>
      </c>
      <c r="DZ3845" s="4">
        <v>7.9799999999999996E-2</v>
      </c>
      <c r="EA3845" s="31">
        <v>0.53218699999999997</v>
      </c>
      <c r="EB3845" s="4" t="s">
        <v>116</v>
      </c>
      <c r="EC3845" s="4" t="s">
        <v>117</v>
      </c>
      <c r="EE3845" s="4" t="b">
        <f t="shared" si="1402"/>
        <v>1</v>
      </c>
      <c r="EF3845" s="4" t="b">
        <f t="shared" si="1403"/>
        <v>1</v>
      </c>
      <c r="EG3845" s="4" t="b">
        <f t="shared" si="1404"/>
        <v>1</v>
      </c>
      <c r="EH3845" s="4" t="b">
        <f t="shared" si="1405"/>
        <v>1</v>
      </c>
      <c r="EI3845" s="4" t="b">
        <f t="shared" si="1406"/>
        <v>1</v>
      </c>
      <c r="EJ3845" s="4" t="b">
        <f t="shared" si="1407"/>
        <v>1</v>
      </c>
    </row>
    <row r="3846" spans="69:140" ht="45" x14ac:dyDescent="0.25">
      <c r="BQ3846" s="4" t="s">
        <v>7858</v>
      </c>
      <c r="BR3846" s="4" t="s">
        <v>11939</v>
      </c>
      <c r="BS3846" s="4" t="s">
        <v>70</v>
      </c>
      <c r="BT3846" s="4" t="s">
        <v>16020</v>
      </c>
      <c r="BU3846" s="4">
        <v>303842</v>
      </c>
      <c r="BV3846" s="4" t="s">
        <v>20</v>
      </c>
      <c r="BW3846" s="4">
        <v>402830</v>
      </c>
      <c r="BX3846" s="10">
        <v>938.78796757500004</v>
      </c>
      <c r="BY3846" s="4">
        <f t="shared" ref="BY3846:BY3909" si="1408">IFERROR(CB3846-BX3846,"Bottomed Out")</f>
        <v>561.21203242499996</v>
      </c>
      <c r="BZ3846" s="3">
        <f t="shared" ref="BZ3846:BZ3909" si="1409">IFERROR(BY3846/CA3846*100,"Bottomed Out")</f>
        <v>56.121203242499995</v>
      </c>
      <c r="CA3846" s="3">
        <v>1000</v>
      </c>
      <c r="CB3846" s="4">
        <v>1500</v>
      </c>
      <c r="CC3846" s="8" t="str">
        <f t="shared" ref="CC3846:CC3909" si="1410">IF(BZ3846="Bottomed Out","At the lowest level",IF(BZ3846&lt;30,"Low Headroom",(IF(BZ3846&lt;60, "Moderate Headroom","High Headroom"))))</f>
        <v>Moderate Headroom</v>
      </c>
      <c r="CD3846" s="10">
        <v>2</v>
      </c>
      <c r="CE3846" s="10">
        <v>8.8957421883999993E-2</v>
      </c>
      <c r="CF3846" s="4">
        <f t="shared" ref="CF3846:CF3909" si="1411">IFERROR(CI3846-CE3846,"Bottomed Out")</f>
        <v>5.104257811600002E-2</v>
      </c>
      <c r="CG3846" s="3">
        <f t="shared" ref="CG3846:CG3909" si="1412">IFERROR(CF3846/CH3846*100,"Bottomed Out")</f>
        <v>85.070963526666688</v>
      </c>
      <c r="CH3846" s="3">
        <v>6.0000000000000012E-2</v>
      </c>
      <c r="CI3846" s="4">
        <v>0.14000000000000001</v>
      </c>
      <c r="CJ3846" s="8" t="str">
        <f t="shared" ref="CJ3846:CJ3909" si="1413">IF(CG3846="Bottomed Out","At the lowest level",IF(CG3846&lt;30,"Low Headroom",(IF(CG3846&lt;60, "Moderate Headroom","High Headroom"))))</f>
        <v>High Headroom</v>
      </c>
      <c r="CK3846" s="10">
        <v>2</v>
      </c>
      <c r="CL3846" s="4">
        <v>561.07903268020004</v>
      </c>
      <c r="CM3846" s="4">
        <f t="shared" ref="CM3846:CM3909" si="1414">IFERROR(CP3846-CL3846,"Bottomed Out")</f>
        <v>938.92096731979996</v>
      </c>
      <c r="CN3846" s="8">
        <f t="shared" ref="CN3846:CN3909" si="1415">IFERROR(CM3846/CO3846*100,"Bottomed Out")</f>
        <v>93.89209673197999</v>
      </c>
      <c r="CO3846" s="3">
        <v>1000</v>
      </c>
      <c r="CP3846" s="4">
        <v>1500</v>
      </c>
      <c r="CQ3846" s="8" t="str">
        <f t="shared" ref="CQ3846:CQ3909" si="1416">IF(CN3846="Bottomed Out","At the lowest level",IF(CN3846&lt;30,"Low Headroom",(IF(CN3846&lt;60, "Moderate Headroom","High Headroom"))))</f>
        <v>High Headroom</v>
      </c>
      <c r="CR3846" s="4">
        <v>2</v>
      </c>
      <c r="CS3846" s="4">
        <v>2</v>
      </c>
      <c r="CT3846" s="10">
        <v>0.69285736971</v>
      </c>
      <c r="CU3846" s="4">
        <f t="shared" ref="CU3846:CU3909" si="1417">IFERROR(CT3846-CX3846,"Bottomed Out")</f>
        <v>0.54285736970999998</v>
      </c>
      <c r="CV3846" s="4">
        <f t="shared" ref="CV3846:CV3909" si="1418">IFERROR(CU3846/CW3846*100,"Bottomed Out")</f>
        <v>361.90491314000002</v>
      </c>
      <c r="CW3846" s="4">
        <v>0.15</v>
      </c>
      <c r="CX3846" s="4">
        <v>0.15</v>
      </c>
      <c r="CY3846" s="8" t="str">
        <f t="shared" ref="CY3846:CY3909" si="1419">IF(CV3846="Bottomed Out","At the lowest level",IF(CV3846&lt;30,"Low Headroom",(IF(CV3846&lt;60, "Moderate Headroom","High Headroom"))))</f>
        <v>High Headroom</v>
      </c>
      <c r="CZ3846" s="10">
        <v>1</v>
      </c>
      <c r="DC3846" s="4" t="s">
        <v>115</v>
      </c>
      <c r="DD3846" s="4" t="s">
        <v>7858</v>
      </c>
      <c r="DE3846" s="4"/>
      <c r="DF3846" s="4" t="s">
        <v>20</v>
      </c>
      <c r="DG3846" s="4" t="s">
        <v>11939</v>
      </c>
      <c r="DH3846" s="4">
        <v>303842</v>
      </c>
      <c r="DI3846" s="4">
        <v>6842</v>
      </c>
      <c r="DJ3846" s="29">
        <v>402830</v>
      </c>
      <c r="DK3846" s="4" t="s">
        <v>17</v>
      </c>
      <c r="DL3846" s="10">
        <v>938.78800000000001</v>
      </c>
      <c r="DM3846" s="30">
        <v>2</v>
      </c>
      <c r="DN3846" s="10">
        <v>8.8999999999999996E-2</v>
      </c>
      <c r="DO3846" s="30">
        <v>2</v>
      </c>
      <c r="DP3846" s="10">
        <v>0.69289999999999996</v>
      </c>
      <c r="DQ3846" s="30">
        <v>1</v>
      </c>
      <c r="DR3846" s="4">
        <v>561.21199999999999</v>
      </c>
      <c r="DS3846" s="31">
        <v>0.56121200000000004</v>
      </c>
      <c r="DT3846" s="4" t="s">
        <v>116</v>
      </c>
      <c r="DU3846" s="4" t="s">
        <v>117</v>
      </c>
      <c r="DV3846" s="4">
        <v>5.0999999999999997E-2</v>
      </c>
      <c r="DW3846" s="31">
        <v>0.85070999999999997</v>
      </c>
      <c r="DX3846" s="4" t="s">
        <v>118</v>
      </c>
      <c r="DY3846" s="4" t="s">
        <v>117</v>
      </c>
      <c r="DZ3846" s="4">
        <v>0.54290000000000005</v>
      </c>
      <c r="EA3846" s="31">
        <v>3.619049</v>
      </c>
      <c r="EB3846" s="4" t="s">
        <v>118</v>
      </c>
      <c r="EC3846" s="4" t="s">
        <v>117</v>
      </c>
      <c r="EE3846" s="4" t="b">
        <f t="shared" ref="EE3846:EE3909" si="1420">ROUND(VALUE(BX3846),4)=ROUND(VALUE(DL3846),4)</f>
        <v>1</v>
      </c>
      <c r="EF3846" s="4" t="b">
        <f t="shared" ref="EF3846:EF3909" si="1421">ROUND(VALUE(CD3846),4)=ROUND(VALUE(DM3846),4)</f>
        <v>1</v>
      </c>
      <c r="EG3846" s="4" t="b">
        <f t="shared" ref="EG3846:EG3909" si="1422">ROUND(VALUE(CE3846),4)=ROUND(VALUE(DN3846),4)</f>
        <v>1</v>
      </c>
      <c r="EH3846" s="4" t="b">
        <f t="shared" ref="EH3846:EH3909" si="1423">ROUND(VALUE(CK3846),4)=ROUND(VALUE(DO3846),4)</f>
        <v>1</v>
      </c>
      <c r="EI3846" s="4" t="b">
        <f t="shared" ref="EI3846:EI3909" si="1424">ROUND(VALUE(CT3846),4)=ROUND(VALUE(DP3846),4)</f>
        <v>1</v>
      </c>
      <c r="EJ3846" s="4" t="b">
        <f t="shared" ref="EJ3846:EJ3909" si="1425">ROUND(VALUE(CZ3846),4)=ROUND(VALUE(DQ3846),4)</f>
        <v>1</v>
      </c>
    </row>
    <row r="3847" spans="69:140" ht="60" x14ac:dyDescent="0.25">
      <c r="BQ3847" s="4" t="s">
        <v>7859</v>
      </c>
      <c r="BR3847" s="4" t="s">
        <v>11940</v>
      </c>
      <c r="BS3847" s="4" t="s">
        <v>70</v>
      </c>
      <c r="BT3847" s="4" t="s">
        <v>16021</v>
      </c>
      <c r="BU3847" s="4">
        <v>303843</v>
      </c>
      <c r="BV3847" s="4" t="s">
        <v>40</v>
      </c>
      <c r="BW3847" s="4">
        <v>1743666</v>
      </c>
      <c r="BX3847" s="10">
        <v>2645.7717327024998</v>
      </c>
      <c r="BY3847" s="4">
        <f t="shared" si="1408"/>
        <v>854.22826729750022</v>
      </c>
      <c r="BZ3847" s="3">
        <f t="shared" si="1409"/>
        <v>85.422826729750028</v>
      </c>
      <c r="CA3847" s="3">
        <v>1000</v>
      </c>
      <c r="CB3847" s="4">
        <v>3500</v>
      </c>
      <c r="CC3847" s="8" t="str">
        <f t="shared" si="1410"/>
        <v>High Headroom</v>
      </c>
      <c r="CD3847" s="10">
        <v>4</v>
      </c>
      <c r="CE3847" s="10">
        <v>0.13686421435000001</v>
      </c>
      <c r="CF3847" s="4">
        <f t="shared" si="1411"/>
        <v>3.1357856500000003E-3</v>
      </c>
      <c r="CG3847" s="3">
        <f t="shared" si="1412"/>
        <v>5.2263094166666662</v>
      </c>
      <c r="CH3847" s="3">
        <v>6.0000000000000012E-2</v>
      </c>
      <c r="CI3847" s="4">
        <v>0.14000000000000001</v>
      </c>
      <c r="CJ3847" s="8" t="str">
        <f t="shared" si="1413"/>
        <v>Low Headroom</v>
      </c>
      <c r="CK3847" s="10">
        <v>2</v>
      </c>
      <c r="CL3847" s="4">
        <v>908.21998817270003</v>
      </c>
      <c r="CM3847" s="4">
        <f t="shared" si="1414"/>
        <v>591.78001182729997</v>
      </c>
      <c r="CN3847" s="8">
        <f t="shared" si="1415"/>
        <v>59.17800118273</v>
      </c>
      <c r="CO3847" s="3">
        <v>1000</v>
      </c>
      <c r="CP3847" s="4">
        <v>1500</v>
      </c>
      <c r="CQ3847" s="8" t="str">
        <f t="shared" si="1416"/>
        <v>Moderate Headroom</v>
      </c>
      <c r="CR3847" s="4">
        <v>2</v>
      </c>
      <c r="CS3847" s="4">
        <v>2.5</v>
      </c>
      <c r="CT3847" s="10">
        <v>0.43284732480999999</v>
      </c>
      <c r="CU3847" s="4">
        <f t="shared" si="1417"/>
        <v>0.28284732480999997</v>
      </c>
      <c r="CV3847" s="4">
        <f t="shared" si="1418"/>
        <v>188.56488320666665</v>
      </c>
      <c r="CW3847" s="4">
        <v>0.15</v>
      </c>
      <c r="CX3847" s="4">
        <v>0.15</v>
      </c>
      <c r="CY3847" s="8" t="str">
        <f t="shared" si="1419"/>
        <v>High Headroom</v>
      </c>
      <c r="CZ3847" s="10">
        <v>1</v>
      </c>
      <c r="DC3847" s="4" t="s">
        <v>115</v>
      </c>
      <c r="DD3847" s="4" t="s">
        <v>7859</v>
      </c>
      <c r="DE3847" s="4"/>
      <c r="DF3847" s="4" t="s">
        <v>40</v>
      </c>
      <c r="DG3847" s="4" t="s">
        <v>11940</v>
      </c>
      <c r="DH3847" s="4">
        <v>303843</v>
      </c>
      <c r="DI3847" s="4">
        <v>6843</v>
      </c>
      <c r="DJ3847" s="29">
        <v>1743666</v>
      </c>
      <c r="DK3847" s="4" t="s">
        <v>17</v>
      </c>
      <c r="DL3847" s="10" t="s">
        <v>3314</v>
      </c>
      <c r="DM3847" s="30">
        <v>4</v>
      </c>
      <c r="DN3847" s="10">
        <v>0.13689999999999999</v>
      </c>
      <c r="DO3847" s="30">
        <v>2</v>
      </c>
      <c r="DP3847" s="10">
        <v>0.43280000000000002</v>
      </c>
      <c r="DQ3847" s="30">
        <v>1</v>
      </c>
      <c r="DR3847" s="4">
        <v>854.22829999999999</v>
      </c>
      <c r="DS3847" s="31">
        <v>0.85422799999999999</v>
      </c>
      <c r="DT3847" s="4" t="s">
        <v>118</v>
      </c>
      <c r="DU3847" s="4" t="s">
        <v>117</v>
      </c>
      <c r="DV3847" s="4">
        <v>3.0999999999999999E-3</v>
      </c>
      <c r="DW3847" s="31">
        <v>5.2263000000000004E-2</v>
      </c>
      <c r="DX3847" s="4" t="s">
        <v>120</v>
      </c>
      <c r="DY3847" s="4" t="s">
        <v>117</v>
      </c>
      <c r="DZ3847" s="4">
        <v>0.2828</v>
      </c>
      <c r="EA3847" s="31">
        <v>1.8856489999999999</v>
      </c>
      <c r="EB3847" s="4" t="s">
        <v>118</v>
      </c>
      <c r="EC3847" s="4" t="s">
        <v>117</v>
      </c>
      <c r="EE3847" s="4" t="b">
        <f t="shared" si="1420"/>
        <v>1</v>
      </c>
      <c r="EF3847" s="4" t="b">
        <f t="shared" si="1421"/>
        <v>1</v>
      </c>
      <c r="EG3847" s="4" t="b">
        <f t="shared" si="1422"/>
        <v>1</v>
      </c>
      <c r="EH3847" s="4" t="b">
        <f t="shared" si="1423"/>
        <v>1</v>
      </c>
      <c r="EI3847" s="4" t="b">
        <f t="shared" si="1424"/>
        <v>1</v>
      </c>
      <c r="EJ3847" s="4" t="b">
        <f t="shared" si="1425"/>
        <v>1</v>
      </c>
    </row>
    <row r="3848" spans="69:140" ht="45" x14ac:dyDescent="0.25">
      <c r="BQ3848" s="4" t="s">
        <v>7860</v>
      </c>
      <c r="BR3848" s="4" t="s">
        <v>11941</v>
      </c>
      <c r="BS3848" s="4" t="s">
        <v>70</v>
      </c>
      <c r="BT3848" s="4" t="s">
        <v>16022</v>
      </c>
      <c r="BU3848" s="4">
        <v>303844</v>
      </c>
      <c r="BV3848" s="4" t="s">
        <v>31</v>
      </c>
      <c r="BW3848" s="4">
        <v>1910135</v>
      </c>
      <c r="BX3848" s="10">
        <v>1120.8260105448001</v>
      </c>
      <c r="BY3848" s="4">
        <f t="shared" si="1408"/>
        <v>379.17398945519994</v>
      </c>
      <c r="BZ3848" s="3">
        <f t="shared" si="1409"/>
        <v>37.917398945519992</v>
      </c>
      <c r="CA3848" s="3">
        <v>1000</v>
      </c>
      <c r="CB3848" s="4">
        <v>1500</v>
      </c>
      <c r="CC3848" s="8" t="str">
        <f t="shared" si="1410"/>
        <v>Moderate Headroom</v>
      </c>
      <c r="CD3848" s="10">
        <v>2</v>
      </c>
      <c r="CE3848" s="10">
        <v>0.16525877453999999</v>
      </c>
      <c r="CF3848" s="4">
        <f t="shared" si="1411"/>
        <v>3.4741225460000025E-2</v>
      </c>
      <c r="CG3848" s="3">
        <f t="shared" si="1412"/>
        <v>57.902042433333378</v>
      </c>
      <c r="CH3848" s="3">
        <v>0.06</v>
      </c>
      <c r="CI3848" s="4">
        <v>0.2</v>
      </c>
      <c r="CJ3848" s="8" t="str">
        <f t="shared" si="1413"/>
        <v>Moderate Headroom</v>
      </c>
      <c r="CK3848" s="10">
        <v>3</v>
      </c>
      <c r="CL3848" s="4">
        <v>465.61361832379998</v>
      </c>
      <c r="CM3848" s="4">
        <f t="shared" si="1414"/>
        <v>34.386381676200017</v>
      </c>
      <c r="CN3848" s="8">
        <f t="shared" si="1415"/>
        <v>6.8772763352400039</v>
      </c>
      <c r="CO3848" s="3">
        <v>500</v>
      </c>
      <c r="CP3848" s="4">
        <v>500</v>
      </c>
      <c r="CQ3848" s="8" t="str">
        <f t="shared" si="1416"/>
        <v>Low Headroom</v>
      </c>
      <c r="CR3848" s="4">
        <v>1</v>
      </c>
      <c r="CS3848" s="4">
        <v>2.25</v>
      </c>
      <c r="CT3848" s="10">
        <v>0.3953271028</v>
      </c>
      <c r="CU3848" s="4">
        <f t="shared" si="1417"/>
        <v>0.2453271028</v>
      </c>
      <c r="CV3848" s="4">
        <f t="shared" si="1418"/>
        <v>163.55140186666668</v>
      </c>
      <c r="CW3848" s="4">
        <v>0.15</v>
      </c>
      <c r="CX3848" s="4">
        <v>0.15</v>
      </c>
      <c r="CY3848" s="8" t="str">
        <f t="shared" si="1419"/>
        <v>High Headroom</v>
      </c>
      <c r="CZ3848" s="10">
        <v>1</v>
      </c>
      <c r="DC3848" s="4" t="s">
        <v>115</v>
      </c>
      <c r="DD3848" s="4" t="s">
        <v>7860</v>
      </c>
      <c r="DE3848" s="4"/>
      <c r="DF3848" s="4" t="s">
        <v>31</v>
      </c>
      <c r="DG3848" s="4" t="s">
        <v>11941</v>
      </c>
      <c r="DH3848" s="4">
        <v>303844</v>
      </c>
      <c r="DI3848" s="4">
        <v>6844</v>
      </c>
      <c r="DJ3848" s="29">
        <v>1910135</v>
      </c>
      <c r="DK3848" s="4" t="s">
        <v>17</v>
      </c>
      <c r="DL3848" s="10" t="s">
        <v>3315</v>
      </c>
      <c r="DM3848" s="30">
        <v>2</v>
      </c>
      <c r="DN3848" s="10">
        <v>0.1653</v>
      </c>
      <c r="DO3848" s="30">
        <v>3</v>
      </c>
      <c r="DP3848" s="10">
        <v>0.39529999999999998</v>
      </c>
      <c r="DQ3848" s="30">
        <v>1</v>
      </c>
      <c r="DR3848" s="4">
        <v>379.17399999999998</v>
      </c>
      <c r="DS3848" s="31">
        <v>0.37917400000000001</v>
      </c>
      <c r="DT3848" s="4" t="s">
        <v>116</v>
      </c>
      <c r="DU3848" s="4" t="s">
        <v>117</v>
      </c>
      <c r="DV3848" s="4">
        <v>3.4700000000000002E-2</v>
      </c>
      <c r="DW3848" s="31">
        <v>0.57901999999999998</v>
      </c>
      <c r="DX3848" s="4" t="s">
        <v>116</v>
      </c>
      <c r="DY3848" s="4" t="s">
        <v>117</v>
      </c>
      <c r="DZ3848" s="4">
        <v>0.24529999999999999</v>
      </c>
      <c r="EA3848" s="31">
        <v>1.6355139999999999</v>
      </c>
      <c r="EB3848" s="4" t="s">
        <v>118</v>
      </c>
      <c r="EC3848" s="4" t="s">
        <v>117</v>
      </c>
      <c r="EE3848" s="4" t="b">
        <f t="shared" si="1420"/>
        <v>1</v>
      </c>
      <c r="EF3848" s="4" t="b">
        <f t="shared" si="1421"/>
        <v>1</v>
      </c>
      <c r="EG3848" s="4" t="b">
        <f t="shared" si="1422"/>
        <v>1</v>
      </c>
      <c r="EH3848" s="4" t="b">
        <f t="shared" si="1423"/>
        <v>1</v>
      </c>
      <c r="EI3848" s="4" t="b">
        <f t="shared" si="1424"/>
        <v>1</v>
      </c>
      <c r="EJ3848" s="4" t="b">
        <f t="shared" si="1425"/>
        <v>1</v>
      </c>
    </row>
    <row r="3849" spans="69:140" ht="45" x14ac:dyDescent="0.25">
      <c r="BQ3849" s="4" t="s">
        <v>7861</v>
      </c>
      <c r="BR3849" s="4" t="s">
        <v>11942</v>
      </c>
      <c r="BS3849" s="4" t="s">
        <v>70</v>
      </c>
      <c r="BT3849" s="4" t="s">
        <v>16023</v>
      </c>
      <c r="BU3849" s="4">
        <v>303845</v>
      </c>
      <c r="BV3849" s="4" t="s">
        <v>61</v>
      </c>
      <c r="BW3849" s="4">
        <v>4012900</v>
      </c>
      <c r="BX3849" s="10">
        <v>2580.2673456397001</v>
      </c>
      <c r="BY3849" s="4">
        <f t="shared" si="1408"/>
        <v>919.73265436029988</v>
      </c>
      <c r="BZ3849" s="3">
        <f t="shared" si="1409"/>
        <v>91.973265436029976</v>
      </c>
      <c r="CA3849" s="3">
        <v>1000</v>
      </c>
      <c r="CB3849" s="4">
        <v>3500</v>
      </c>
      <c r="CC3849" s="8" t="str">
        <f t="shared" si="1410"/>
        <v>High Headroom</v>
      </c>
      <c r="CD3849" s="10">
        <v>4</v>
      </c>
      <c r="CE3849" s="10">
        <v>0.16347026045999999</v>
      </c>
      <c r="CF3849" s="4">
        <f t="shared" si="1411"/>
        <v>3.6529739540000022E-2</v>
      </c>
      <c r="CG3849" s="3">
        <f t="shared" si="1412"/>
        <v>60.882899233333376</v>
      </c>
      <c r="CH3849" s="3">
        <v>0.06</v>
      </c>
      <c r="CI3849" s="4">
        <v>0.2</v>
      </c>
      <c r="CJ3849" s="8" t="str">
        <f t="shared" si="1413"/>
        <v>High Headroom</v>
      </c>
      <c r="CK3849" s="10">
        <v>3</v>
      </c>
      <c r="CL3849" s="4">
        <v>398.2183527231</v>
      </c>
      <c r="CM3849" s="4">
        <f t="shared" si="1414"/>
        <v>101.7816472769</v>
      </c>
      <c r="CN3849" s="8">
        <f t="shared" si="1415"/>
        <v>20.356329455380003</v>
      </c>
      <c r="CO3849" s="3">
        <v>500</v>
      </c>
      <c r="CP3849" s="4">
        <v>500</v>
      </c>
      <c r="CQ3849" s="8" t="str">
        <f t="shared" si="1416"/>
        <v>Low Headroom</v>
      </c>
      <c r="CR3849" s="4">
        <v>1</v>
      </c>
      <c r="CS3849" s="4">
        <v>2.75</v>
      </c>
      <c r="CT3849" s="10">
        <v>0.62394474290000002</v>
      </c>
      <c r="CU3849" s="4">
        <f t="shared" si="1417"/>
        <v>0.47394474289999999</v>
      </c>
      <c r="CV3849" s="4">
        <f t="shared" si="1418"/>
        <v>315.96316193333337</v>
      </c>
      <c r="CW3849" s="4">
        <v>0.15</v>
      </c>
      <c r="CX3849" s="4">
        <v>0.15</v>
      </c>
      <c r="CY3849" s="8" t="str">
        <f t="shared" si="1419"/>
        <v>High Headroom</v>
      </c>
      <c r="CZ3849" s="10">
        <v>1</v>
      </c>
      <c r="DC3849" s="4" t="s">
        <v>115</v>
      </c>
      <c r="DD3849" s="4" t="s">
        <v>7861</v>
      </c>
      <c r="DE3849" s="4"/>
      <c r="DF3849" s="4" t="s">
        <v>61</v>
      </c>
      <c r="DG3849" s="4" t="s">
        <v>11942</v>
      </c>
      <c r="DH3849" s="4">
        <v>303845</v>
      </c>
      <c r="DI3849" s="4">
        <v>6845</v>
      </c>
      <c r="DJ3849" s="29">
        <v>4012900</v>
      </c>
      <c r="DK3849" s="4" t="s">
        <v>17</v>
      </c>
      <c r="DL3849" s="10" t="s">
        <v>3316</v>
      </c>
      <c r="DM3849" s="30">
        <v>4</v>
      </c>
      <c r="DN3849" s="10">
        <v>0.16350000000000001</v>
      </c>
      <c r="DO3849" s="30">
        <v>3</v>
      </c>
      <c r="DP3849" s="10">
        <v>0.62390000000000001</v>
      </c>
      <c r="DQ3849" s="30">
        <v>1</v>
      </c>
      <c r="DR3849" s="4">
        <v>919.73270000000002</v>
      </c>
      <c r="DS3849" s="31">
        <v>0.91973299999999991</v>
      </c>
      <c r="DT3849" s="4" t="s">
        <v>118</v>
      </c>
      <c r="DU3849" s="4" t="s">
        <v>117</v>
      </c>
      <c r="DV3849" s="4">
        <v>3.6499999999999998E-2</v>
      </c>
      <c r="DW3849" s="31">
        <v>0.60882899999999995</v>
      </c>
      <c r="DX3849" s="4" t="s">
        <v>118</v>
      </c>
      <c r="DY3849" s="4" t="s">
        <v>117</v>
      </c>
      <c r="DZ3849" s="4">
        <v>0.47389999999999999</v>
      </c>
      <c r="EA3849" s="31">
        <v>3.1596319999999998</v>
      </c>
      <c r="EB3849" s="4" t="s">
        <v>118</v>
      </c>
      <c r="EC3849" s="4" t="s">
        <v>117</v>
      </c>
      <c r="EE3849" s="4" t="b">
        <f t="shared" si="1420"/>
        <v>1</v>
      </c>
      <c r="EF3849" s="4" t="b">
        <f t="shared" si="1421"/>
        <v>1</v>
      </c>
      <c r="EG3849" s="4" t="b">
        <f t="shared" si="1422"/>
        <v>1</v>
      </c>
      <c r="EH3849" s="4" t="b">
        <f t="shared" si="1423"/>
        <v>1</v>
      </c>
      <c r="EI3849" s="4" t="b">
        <f t="shared" si="1424"/>
        <v>1</v>
      </c>
      <c r="EJ3849" s="4" t="b">
        <f t="shared" si="1425"/>
        <v>1</v>
      </c>
    </row>
    <row r="3850" spans="69:140" ht="45" x14ac:dyDescent="0.25">
      <c r="BQ3850" s="4" t="s">
        <v>7862</v>
      </c>
      <c r="BR3850" s="4" t="s">
        <v>11943</v>
      </c>
      <c r="BS3850" s="4" t="s">
        <v>70</v>
      </c>
      <c r="BT3850" s="4" t="s">
        <v>16024</v>
      </c>
      <c r="BU3850" s="4">
        <v>303846</v>
      </c>
      <c r="BV3850" s="4" t="s">
        <v>43</v>
      </c>
      <c r="BW3850" s="4">
        <v>5513901025</v>
      </c>
      <c r="BX3850" s="10">
        <v>923.14526876943603</v>
      </c>
      <c r="BY3850" s="4">
        <f t="shared" si="1408"/>
        <v>576.85473123056397</v>
      </c>
      <c r="BZ3850" s="3">
        <f t="shared" si="1409"/>
        <v>57.685473123056397</v>
      </c>
      <c r="CA3850" s="3">
        <v>1000</v>
      </c>
      <c r="CB3850" s="4">
        <v>1500</v>
      </c>
      <c r="CC3850" s="8" t="str">
        <f t="shared" si="1410"/>
        <v>Moderate Headroom</v>
      </c>
      <c r="CD3850" s="10">
        <v>2</v>
      </c>
      <c r="CE3850" s="10">
        <v>0.1089687408706</v>
      </c>
      <c r="CF3850" s="4">
        <f t="shared" si="1411"/>
        <v>3.103125912940001E-2</v>
      </c>
      <c r="CG3850" s="3">
        <f t="shared" si="1412"/>
        <v>51.718765215666672</v>
      </c>
      <c r="CH3850" s="3">
        <v>6.0000000000000012E-2</v>
      </c>
      <c r="CI3850" s="4">
        <v>0.14000000000000001</v>
      </c>
      <c r="CJ3850" s="8" t="str">
        <f t="shared" si="1413"/>
        <v>Moderate Headroom</v>
      </c>
      <c r="CK3850" s="10">
        <v>2</v>
      </c>
      <c r="CL3850" s="4">
        <v>2.6544748704279599</v>
      </c>
      <c r="CM3850" s="4">
        <f t="shared" si="1414"/>
        <v>497.34552512957202</v>
      </c>
      <c r="CN3850" s="8">
        <f t="shared" si="1415"/>
        <v>99.469105025914402</v>
      </c>
      <c r="CO3850" s="3">
        <v>500</v>
      </c>
      <c r="CP3850" s="4">
        <v>500</v>
      </c>
      <c r="CQ3850" s="8" t="str">
        <f t="shared" si="1416"/>
        <v>High Headroom</v>
      </c>
      <c r="CR3850" s="4">
        <v>1</v>
      </c>
      <c r="CS3850" s="4">
        <v>1.75</v>
      </c>
      <c r="CT3850" s="10">
        <v>0.1783477482851</v>
      </c>
      <c r="CU3850" s="4">
        <f t="shared" si="1417"/>
        <v>2.8347748285100005E-2</v>
      </c>
      <c r="CV3850" s="4">
        <f t="shared" si="1418"/>
        <v>18.898498856733337</v>
      </c>
      <c r="CW3850" s="4">
        <v>0.15</v>
      </c>
      <c r="CX3850" s="4">
        <v>0.15</v>
      </c>
      <c r="CY3850" s="8" t="str">
        <f t="shared" si="1419"/>
        <v>Low Headroom</v>
      </c>
      <c r="CZ3850" s="10">
        <v>1</v>
      </c>
      <c r="DC3850" s="4" t="s">
        <v>115</v>
      </c>
      <c r="DD3850" s="4" t="s">
        <v>7862</v>
      </c>
      <c r="DE3850" s="4"/>
      <c r="DF3850" s="4" t="s">
        <v>43</v>
      </c>
      <c r="DG3850" s="4" t="s">
        <v>11943</v>
      </c>
      <c r="DH3850" s="4">
        <v>303846</v>
      </c>
      <c r="DI3850" s="4">
        <v>6846</v>
      </c>
      <c r="DJ3850" s="29">
        <v>5513901025</v>
      </c>
      <c r="DK3850" s="4" t="s">
        <v>17</v>
      </c>
      <c r="DL3850" s="10">
        <v>923.14530000000002</v>
      </c>
      <c r="DM3850" s="30">
        <v>2</v>
      </c>
      <c r="DN3850" s="10">
        <v>0.109</v>
      </c>
      <c r="DO3850" s="30">
        <v>2</v>
      </c>
      <c r="DP3850" s="10">
        <v>0.17829999999999999</v>
      </c>
      <c r="DQ3850" s="30">
        <v>1</v>
      </c>
      <c r="DR3850" s="4">
        <v>576.85469999999998</v>
      </c>
      <c r="DS3850" s="31">
        <v>0.57685500000000001</v>
      </c>
      <c r="DT3850" s="4" t="s">
        <v>116</v>
      </c>
      <c r="DU3850" s="4" t="s">
        <v>117</v>
      </c>
      <c r="DV3850" s="4">
        <v>3.1E-2</v>
      </c>
      <c r="DW3850" s="31">
        <v>0.51718799999999998</v>
      </c>
      <c r="DX3850" s="4" t="s">
        <v>116</v>
      </c>
      <c r="DY3850" s="4" t="s">
        <v>117</v>
      </c>
      <c r="DZ3850" s="4">
        <v>2.8299999999999999E-2</v>
      </c>
      <c r="EA3850" s="31">
        <v>0.18898499999999999</v>
      </c>
      <c r="EB3850" s="4" t="s">
        <v>120</v>
      </c>
      <c r="EC3850" s="4" t="s">
        <v>117</v>
      </c>
      <c r="EE3850" s="4" t="b">
        <f t="shared" si="1420"/>
        <v>1</v>
      </c>
      <c r="EF3850" s="4" t="b">
        <f t="shared" si="1421"/>
        <v>1</v>
      </c>
      <c r="EG3850" s="4" t="b">
        <f t="shared" si="1422"/>
        <v>1</v>
      </c>
      <c r="EH3850" s="4" t="b">
        <f t="shared" si="1423"/>
        <v>1</v>
      </c>
      <c r="EI3850" s="4" t="b">
        <f t="shared" si="1424"/>
        <v>1</v>
      </c>
      <c r="EJ3850" s="4" t="b">
        <f t="shared" si="1425"/>
        <v>1</v>
      </c>
    </row>
    <row r="3851" spans="69:140" ht="45" x14ac:dyDescent="0.25">
      <c r="BQ3851" s="4" t="s">
        <v>7863</v>
      </c>
      <c r="BR3851" s="4" t="s">
        <v>11944</v>
      </c>
      <c r="BS3851" s="4" t="s">
        <v>70</v>
      </c>
      <c r="BT3851" s="4" t="s">
        <v>16025</v>
      </c>
      <c r="BU3851" s="4">
        <v>303847</v>
      </c>
      <c r="BV3851" s="4" t="s">
        <v>57</v>
      </c>
      <c r="BW3851" s="4">
        <v>3400520050</v>
      </c>
      <c r="BX3851" s="10">
        <v>677.37975672358004</v>
      </c>
      <c r="BY3851" s="4">
        <f t="shared" si="1408"/>
        <v>822.62024327641996</v>
      </c>
      <c r="BZ3851" s="3">
        <f t="shared" si="1409"/>
        <v>82.262024327641996</v>
      </c>
      <c r="CA3851" s="3">
        <v>1000</v>
      </c>
      <c r="CB3851" s="4">
        <v>1500</v>
      </c>
      <c r="CC3851" s="8" t="str">
        <f t="shared" si="1410"/>
        <v>High Headroom</v>
      </c>
      <c r="CD3851" s="10">
        <v>2</v>
      </c>
      <c r="CE3851" s="10">
        <v>0.14613917226510001</v>
      </c>
      <c r="CF3851" s="4">
        <f t="shared" si="1411"/>
        <v>5.3860827734900002E-2</v>
      </c>
      <c r="CG3851" s="3">
        <f t="shared" si="1412"/>
        <v>89.768046224833341</v>
      </c>
      <c r="CH3851" s="3">
        <v>0.06</v>
      </c>
      <c r="CI3851" s="4">
        <v>0.2</v>
      </c>
      <c r="CJ3851" s="8" t="str">
        <f t="shared" si="1413"/>
        <v>High Headroom</v>
      </c>
      <c r="CK3851" s="10">
        <v>3</v>
      </c>
      <c r="CL3851" s="4">
        <v>663.65360999066195</v>
      </c>
      <c r="CM3851" s="4">
        <f t="shared" si="1414"/>
        <v>836.34639000933805</v>
      </c>
      <c r="CN3851" s="8">
        <f t="shared" si="1415"/>
        <v>83.634639000933802</v>
      </c>
      <c r="CO3851" s="3">
        <v>1000</v>
      </c>
      <c r="CP3851" s="4">
        <v>1500</v>
      </c>
      <c r="CQ3851" s="8" t="str">
        <f t="shared" si="1416"/>
        <v>High Headroom</v>
      </c>
      <c r="CR3851" s="4">
        <v>2</v>
      </c>
      <c r="CS3851" s="4">
        <v>2.5</v>
      </c>
      <c r="CT3851" s="10">
        <v>0.51356058721069997</v>
      </c>
      <c r="CU3851" s="4">
        <f t="shared" si="1417"/>
        <v>0.36356058721069995</v>
      </c>
      <c r="CV3851" s="4">
        <f t="shared" si="1418"/>
        <v>242.37372480713333</v>
      </c>
      <c r="CW3851" s="4">
        <v>0.15</v>
      </c>
      <c r="CX3851" s="4">
        <v>0.15</v>
      </c>
      <c r="CY3851" s="8" t="str">
        <f t="shared" si="1419"/>
        <v>High Headroom</v>
      </c>
      <c r="CZ3851" s="10">
        <v>1</v>
      </c>
      <c r="DC3851" s="4" t="s">
        <v>115</v>
      </c>
      <c r="DD3851" s="4" t="s">
        <v>7863</v>
      </c>
      <c r="DE3851" s="4"/>
      <c r="DF3851" s="4" t="s">
        <v>57</v>
      </c>
      <c r="DG3851" s="4" t="s">
        <v>11944</v>
      </c>
      <c r="DH3851" s="4">
        <v>303847</v>
      </c>
      <c r="DI3851" s="4">
        <v>6847</v>
      </c>
      <c r="DJ3851" s="29">
        <v>3400520050</v>
      </c>
      <c r="DK3851" s="4" t="s">
        <v>17</v>
      </c>
      <c r="DL3851" s="10">
        <v>677.37980000000005</v>
      </c>
      <c r="DM3851" s="30">
        <v>2</v>
      </c>
      <c r="DN3851" s="10">
        <v>0.14610000000000001</v>
      </c>
      <c r="DO3851" s="30">
        <v>3</v>
      </c>
      <c r="DP3851" s="10">
        <v>0.51359999999999995</v>
      </c>
      <c r="DQ3851" s="30">
        <v>1</v>
      </c>
      <c r="DR3851" s="4">
        <v>822.62019999999995</v>
      </c>
      <c r="DS3851" s="31">
        <v>0.82262000000000002</v>
      </c>
      <c r="DT3851" s="4" t="s">
        <v>118</v>
      </c>
      <c r="DU3851" s="4" t="s">
        <v>117</v>
      </c>
      <c r="DV3851" s="4">
        <v>5.3900000000000003E-2</v>
      </c>
      <c r="DW3851" s="31">
        <v>0.89768000000000003</v>
      </c>
      <c r="DX3851" s="4" t="s">
        <v>118</v>
      </c>
      <c r="DY3851" s="4" t="s">
        <v>117</v>
      </c>
      <c r="DZ3851" s="4">
        <v>0.36359999999999998</v>
      </c>
      <c r="EA3851" s="31">
        <v>2.423737</v>
      </c>
      <c r="EB3851" s="4" t="s">
        <v>118</v>
      </c>
      <c r="EC3851" s="4" t="s">
        <v>117</v>
      </c>
      <c r="EE3851" s="4" t="b">
        <f t="shared" si="1420"/>
        <v>1</v>
      </c>
      <c r="EF3851" s="4" t="b">
        <f t="shared" si="1421"/>
        <v>1</v>
      </c>
      <c r="EG3851" s="4" t="b">
        <f t="shared" si="1422"/>
        <v>1</v>
      </c>
      <c r="EH3851" s="4" t="b">
        <f t="shared" si="1423"/>
        <v>1</v>
      </c>
      <c r="EI3851" s="4" t="b">
        <f t="shared" si="1424"/>
        <v>1</v>
      </c>
      <c r="EJ3851" s="4" t="b">
        <f t="shared" si="1425"/>
        <v>1</v>
      </c>
    </row>
    <row r="3852" spans="69:140" ht="45" x14ac:dyDescent="0.25">
      <c r="BQ3852" s="4" t="s">
        <v>7864</v>
      </c>
      <c r="BR3852" s="4" t="s">
        <v>11945</v>
      </c>
      <c r="BS3852" s="4" t="s">
        <v>70</v>
      </c>
      <c r="BT3852" s="4" t="s">
        <v>16026</v>
      </c>
      <c r="BU3852" s="4">
        <v>303848</v>
      </c>
      <c r="BV3852" s="4" t="s">
        <v>33</v>
      </c>
      <c r="BW3852" s="4">
        <v>4853988</v>
      </c>
      <c r="BX3852" s="10">
        <v>2378.1902552204001</v>
      </c>
      <c r="BY3852" s="4">
        <f t="shared" si="1408"/>
        <v>121.8097447795999</v>
      </c>
      <c r="BZ3852" s="3">
        <f t="shared" si="1409"/>
        <v>12.180974477959989</v>
      </c>
      <c r="CA3852" s="3">
        <v>1000</v>
      </c>
      <c r="CB3852" s="4">
        <v>2500</v>
      </c>
      <c r="CC3852" s="8" t="str">
        <f t="shared" si="1410"/>
        <v>Low Headroom</v>
      </c>
      <c r="CD3852" s="10">
        <v>3</v>
      </c>
      <c r="CE3852" s="10">
        <v>7.7538197914999996E-2</v>
      </c>
      <c r="CF3852" s="4">
        <f t="shared" si="1411"/>
        <v>2.4618020850000061E-3</v>
      </c>
      <c r="CG3852" s="3">
        <f t="shared" si="1412"/>
        <v>3.0772526062500076</v>
      </c>
      <c r="CH3852" s="3">
        <v>0.08</v>
      </c>
      <c r="CI3852" s="4">
        <v>0.08</v>
      </c>
      <c r="CJ3852" s="8" t="str">
        <f t="shared" si="1413"/>
        <v>Low Headroom</v>
      </c>
      <c r="CK3852" s="10">
        <v>1</v>
      </c>
      <c r="CL3852" s="4">
        <v>0</v>
      </c>
      <c r="CM3852" s="4">
        <f t="shared" si="1414"/>
        <v>500</v>
      </c>
      <c r="CN3852" s="8">
        <f t="shared" si="1415"/>
        <v>100</v>
      </c>
      <c r="CO3852" s="3">
        <v>500</v>
      </c>
      <c r="CP3852" s="4">
        <v>500</v>
      </c>
      <c r="CQ3852" s="8" t="str">
        <f t="shared" si="1416"/>
        <v>High Headroom</v>
      </c>
      <c r="CR3852" s="4">
        <v>1</v>
      </c>
      <c r="CS3852" s="4">
        <v>2</v>
      </c>
      <c r="CT3852" s="10">
        <v>0.83960972270000001</v>
      </c>
      <c r="CU3852" s="4">
        <f t="shared" si="1417"/>
        <v>0.68960972269999998</v>
      </c>
      <c r="CV3852" s="4">
        <f t="shared" si="1418"/>
        <v>459.73981513333337</v>
      </c>
      <c r="CW3852" s="4">
        <v>0.15</v>
      </c>
      <c r="CX3852" s="4">
        <v>0.15</v>
      </c>
      <c r="CY3852" s="8" t="str">
        <f t="shared" si="1419"/>
        <v>High Headroom</v>
      </c>
      <c r="CZ3852" s="10">
        <v>1</v>
      </c>
      <c r="DC3852" s="4" t="s">
        <v>115</v>
      </c>
      <c r="DD3852" s="4" t="s">
        <v>7864</v>
      </c>
      <c r="DE3852" s="4"/>
      <c r="DF3852" s="4" t="s">
        <v>33</v>
      </c>
      <c r="DG3852" s="4" t="s">
        <v>11945</v>
      </c>
      <c r="DH3852" s="4">
        <v>303848</v>
      </c>
      <c r="DI3852" s="4">
        <v>6848</v>
      </c>
      <c r="DJ3852" s="29">
        <v>4853988</v>
      </c>
      <c r="DK3852" s="4" t="s">
        <v>17</v>
      </c>
      <c r="DL3852" s="10" t="s">
        <v>3317</v>
      </c>
      <c r="DM3852" s="30">
        <v>3</v>
      </c>
      <c r="DN3852" s="10">
        <v>7.7499999999999999E-2</v>
      </c>
      <c r="DO3852" s="30">
        <v>1</v>
      </c>
      <c r="DP3852" s="10">
        <v>0.83960000000000001</v>
      </c>
      <c r="DQ3852" s="30">
        <v>1</v>
      </c>
      <c r="DR3852" s="4">
        <v>121.80970000000001</v>
      </c>
      <c r="DS3852" s="31">
        <v>0.12180999999999999</v>
      </c>
      <c r="DT3852" s="4" t="s">
        <v>120</v>
      </c>
      <c r="DU3852" s="4" t="s">
        <v>117</v>
      </c>
      <c r="DV3852" s="4">
        <v>2.5000000000000001E-3</v>
      </c>
      <c r="DW3852" s="31">
        <v>3.0773000000000002E-2</v>
      </c>
      <c r="DX3852" s="4" t="s">
        <v>120</v>
      </c>
      <c r="DY3852" s="4" t="s">
        <v>117</v>
      </c>
      <c r="DZ3852" s="4">
        <v>0.68959999999999999</v>
      </c>
      <c r="EA3852" s="31">
        <v>4.5973980000000001</v>
      </c>
      <c r="EB3852" s="4" t="s">
        <v>118</v>
      </c>
      <c r="EC3852" s="4" t="s">
        <v>117</v>
      </c>
      <c r="EE3852" s="4" t="b">
        <f t="shared" si="1420"/>
        <v>1</v>
      </c>
      <c r="EF3852" s="4" t="b">
        <f t="shared" si="1421"/>
        <v>1</v>
      </c>
      <c r="EG3852" s="4" t="b">
        <f t="shared" si="1422"/>
        <v>1</v>
      </c>
      <c r="EH3852" s="4" t="b">
        <f t="shared" si="1423"/>
        <v>1</v>
      </c>
      <c r="EI3852" s="4" t="b">
        <f t="shared" si="1424"/>
        <v>1</v>
      </c>
      <c r="EJ3852" s="4" t="b">
        <f t="shared" si="1425"/>
        <v>1</v>
      </c>
    </row>
    <row r="3853" spans="69:140" ht="60" x14ac:dyDescent="0.25">
      <c r="BQ3853" s="4" t="s">
        <v>7865</v>
      </c>
      <c r="BR3853" s="4" t="s">
        <v>11946</v>
      </c>
      <c r="BS3853" s="4" t="s">
        <v>70</v>
      </c>
      <c r="BT3853" s="4" t="s">
        <v>16027</v>
      </c>
      <c r="BU3853" s="4">
        <v>303849</v>
      </c>
      <c r="BV3853" s="4" t="s">
        <v>33</v>
      </c>
      <c r="BW3853" s="4">
        <v>4817744</v>
      </c>
      <c r="BX3853" s="10">
        <v>711.36753469514997</v>
      </c>
      <c r="BY3853" s="4">
        <f t="shared" si="1408"/>
        <v>788.63246530485003</v>
      </c>
      <c r="BZ3853" s="3">
        <f t="shared" si="1409"/>
        <v>78.863246530485</v>
      </c>
      <c r="CA3853" s="3">
        <v>1000</v>
      </c>
      <c r="CB3853" s="4">
        <v>1500</v>
      </c>
      <c r="CC3853" s="8" t="str">
        <f t="shared" si="1410"/>
        <v>High Headroom</v>
      </c>
      <c r="CD3853" s="10">
        <v>2</v>
      </c>
      <c r="CE3853" s="10">
        <v>0.1627555921504</v>
      </c>
      <c r="CF3853" s="4">
        <f t="shared" si="1411"/>
        <v>3.7244407849600009E-2</v>
      </c>
      <c r="CG3853" s="3">
        <f t="shared" si="1412"/>
        <v>62.074013082666681</v>
      </c>
      <c r="CH3853" s="3">
        <v>0.06</v>
      </c>
      <c r="CI3853" s="4">
        <v>0.2</v>
      </c>
      <c r="CJ3853" s="8" t="str">
        <f t="shared" si="1413"/>
        <v>High Headroom</v>
      </c>
      <c r="CK3853" s="10">
        <v>3</v>
      </c>
      <c r="CL3853" s="4">
        <v>205.52003742398301</v>
      </c>
      <c r="CM3853" s="4">
        <f t="shared" si="1414"/>
        <v>294.47996257601699</v>
      </c>
      <c r="CN3853" s="8">
        <f t="shared" si="1415"/>
        <v>58.895992515203396</v>
      </c>
      <c r="CO3853" s="3">
        <v>500</v>
      </c>
      <c r="CP3853" s="4">
        <v>500</v>
      </c>
      <c r="CQ3853" s="8" t="str">
        <f t="shared" si="1416"/>
        <v>Moderate Headroom</v>
      </c>
      <c r="CR3853" s="4">
        <v>1</v>
      </c>
      <c r="CS3853" s="4">
        <v>2.25</v>
      </c>
      <c r="CT3853" s="10">
        <v>0.58782310806600002</v>
      </c>
      <c r="CU3853" s="4">
        <f t="shared" si="1417"/>
        <v>0.437823108066</v>
      </c>
      <c r="CV3853" s="4">
        <f t="shared" si="1418"/>
        <v>291.88207204400004</v>
      </c>
      <c r="CW3853" s="4">
        <v>0.15</v>
      </c>
      <c r="CX3853" s="4">
        <v>0.15</v>
      </c>
      <c r="CY3853" s="8" t="str">
        <f t="shared" si="1419"/>
        <v>High Headroom</v>
      </c>
      <c r="CZ3853" s="10">
        <v>1</v>
      </c>
      <c r="DC3853" s="4" t="s">
        <v>115</v>
      </c>
      <c r="DD3853" s="4" t="s">
        <v>7865</v>
      </c>
      <c r="DE3853" s="4"/>
      <c r="DF3853" s="4" t="s">
        <v>33</v>
      </c>
      <c r="DG3853" s="4" t="s">
        <v>11946</v>
      </c>
      <c r="DH3853" s="4">
        <v>303849</v>
      </c>
      <c r="DI3853" s="4">
        <v>6849</v>
      </c>
      <c r="DJ3853" s="29">
        <v>4817744</v>
      </c>
      <c r="DK3853" s="4" t="s">
        <v>17</v>
      </c>
      <c r="DL3853" s="10">
        <v>711.36749999999995</v>
      </c>
      <c r="DM3853" s="30">
        <v>2</v>
      </c>
      <c r="DN3853" s="10">
        <v>0.1628</v>
      </c>
      <c r="DO3853" s="30">
        <v>3</v>
      </c>
      <c r="DP3853" s="10">
        <v>0.58779999999999999</v>
      </c>
      <c r="DQ3853" s="30">
        <v>1</v>
      </c>
      <c r="DR3853" s="4">
        <v>788.63250000000005</v>
      </c>
      <c r="DS3853" s="31">
        <v>0.78863200000000011</v>
      </c>
      <c r="DT3853" s="4" t="s">
        <v>118</v>
      </c>
      <c r="DU3853" s="4" t="s">
        <v>117</v>
      </c>
      <c r="DV3853" s="4">
        <v>3.7199999999999997E-2</v>
      </c>
      <c r="DW3853" s="31">
        <v>0.62073999999999996</v>
      </c>
      <c r="DX3853" s="4" t="s">
        <v>118</v>
      </c>
      <c r="DY3853" s="4" t="s">
        <v>117</v>
      </c>
      <c r="DZ3853" s="4">
        <v>0.43780000000000002</v>
      </c>
      <c r="EA3853" s="31">
        <v>2.9188209999999999</v>
      </c>
      <c r="EB3853" s="4" t="s">
        <v>118</v>
      </c>
      <c r="EC3853" s="4" t="s">
        <v>117</v>
      </c>
      <c r="EE3853" s="4" t="b">
        <f t="shared" si="1420"/>
        <v>1</v>
      </c>
      <c r="EF3853" s="4" t="b">
        <f t="shared" si="1421"/>
        <v>1</v>
      </c>
      <c r="EG3853" s="4" t="b">
        <f t="shared" si="1422"/>
        <v>1</v>
      </c>
      <c r="EH3853" s="4" t="b">
        <f t="shared" si="1423"/>
        <v>1</v>
      </c>
      <c r="EI3853" s="4" t="b">
        <f t="shared" si="1424"/>
        <v>1</v>
      </c>
      <c r="EJ3853" s="4" t="b">
        <f t="shared" si="1425"/>
        <v>1</v>
      </c>
    </row>
    <row r="3854" spans="69:140" ht="45" x14ac:dyDescent="0.25">
      <c r="BQ3854" s="4" t="s">
        <v>7866</v>
      </c>
      <c r="BR3854" s="4" t="s">
        <v>11947</v>
      </c>
      <c r="BS3854" s="4" t="s">
        <v>70</v>
      </c>
      <c r="BT3854" s="4" t="s">
        <v>16028</v>
      </c>
      <c r="BU3854" s="4">
        <v>303850</v>
      </c>
      <c r="BV3854" s="4" t="s">
        <v>41</v>
      </c>
      <c r="BW3854" s="4">
        <v>5347560</v>
      </c>
      <c r="BX3854" s="10">
        <v>1129.9412764772001</v>
      </c>
      <c r="BY3854" s="4">
        <f t="shared" si="1408"/>
        <v>370.05872352279994</v>
      </c>
      <c r="BZ3854" s="3">
        <f t="shared" si="1409"/>
        <v>37.005872352279994</v>
      </c>
      <c r="CA3854" s="3">
        <v>1000</v>
      </c>
      <c r="CB3854" s="4">
        <v>1500</v>
      </c>
      <c r="CC3854" s="8" t="str">
        <f t="shared" si="1410"/>
        <v>Moderate Headroom</v>
      </c>
      <c r="CD3854" s="10">
        <v>2</v>
      </c>
      <c r="CE3854" s="10">
        <v>0.35188483873999998</v>
      </c>
      <c r="CF3854" s="4" t="str">
        <f t="shared" si="1411"/>
        <v>Bottomed Out</v>
      </c>
      <c r="CG3854" s="3" t="str">
        <f t="shared" si="1412"/>
        <v>Bottomed Out</v>
      </c>
      <c r="CH3854" s="3" t="s">
        <v>72</v>
      </c>
      <c r="CI3854" s="4" t="s">
        <v>16260</v>
      </c>
      <c r="CJ3854" s="8" t="str">
        <f t="shared" si="1413"/>
        <v>At the lowest level</v>
      </c>
      <c r="CK3854" s="10">
        <v>6</v>
      </c>
      <c r="CL3854" s="4">
        <v>31.528156527299998</v>
      </c>
      <c r="CM3854" s="4">
        <f t="shared" si="1414"/>
        <v>468.47184347270002</v>
      </c>
      <c r="CN3854" s="8">
        <f t="shared" si="1415"/>
        <v>93.694368694540003</v>
      </c>
      <c r="CO3854" s="3">
        <v>500</v>
      </c>
      <c r="CP3854" s="4">
        <v>500</v>
      </c>
      <c r="CQ3854" s="8" t="str">
        <f t="shared" si="1416"/>
        <v>High Headroom</v>
      </c>
      <c r="CR3854" s="4">
        <v>1</v>
      </c>
      <c r="CS3854" s="4">
        <v>3.75</v>
      </c>
      <c r="CT3854" s="10">
        <v>0.14946152430000001</v>
      </c>
      <c r="CU3854" s="4">
        <f t="shared" si="1417"/>
        <v>6.9461524300000008E-2</v>
      </c>
      <c r="CV3854" s="4">
        <f t="shared" si="1418"/>
        <v>99.230749000000017</v>
      </c>
      <c r="CW3854" s="4">
        <v>6.9999999999999993E-2</v>
      </c>
      <c r="CX3854" s="4">
        <v>0.08</v>
      </c>
      <c r="CY3854" s="8" t="str">
        <f t="shared" si="1419"/>
        <v>High Headroom</v>
      </c>
      <c r="CZ3854" s="10">
        <v>2</v>
      </c>
      <c r="DC3854" s="4" t="s">
        <v>115</v>
      </c>
      <c r="DD3854" s="4" t="s">
        <v>7866</v>
      </c>
      <c r="DE3854" s="4"/>
      <c r="DF3854" s="4" t="s">
        <v>41</v>
      </c>
      <c r="DG3854" s="4" t="s">
        <v>11947</v>
      </c>
      <c r="DH3854" s="4">
        <v>303850</v>
      </c>
      <c r="DI3854" s="4">
        <v>6850</v>
      </c>
      <c r="DJ3854" s="29">
        <v>5347560</v>
      </c>
      <c r="DK3854" s="4" t="s">
        <v>17</v>
      </c>
      <c r="DL3854" s="10" t="s">
        <v>3318</v>
      </c>
      <c r="DM3854" s="30">
        <v>2</v>
      </c>
      <c r="DN3854" s="10">
        <v>0.35189999999999999</v>
      </c>
      <c r="DO3854" s="30">
        <v>6</v>
      </c>
      <c r="DP3854" s="10">
        <v>0.14949999999999999</v>
      </c>
      <c r="DQ3854" s="30">
        <v>2</v>
      </c>
      <c r="DR3854" s="4">
        <v>370.05869999999999</v>
      </c>
      <c r="DS3854" s="31">
        <v>0.37005899999999997</v>
      </c>
      <c r="DT3854" s="4" t="s">
        <v>116</v>
      </c>
      <c r="DU3854" s="4" t="s">
        <v>117</v>
      </c>
      <c r="DV3854" s="4">
        <v>5.1900000000000002E-2</v>
      </c>
      <c r="DW3854" s="4"/>
      <c r="DX3854" s="4" t="s">
        <v>124</v>
      </c>
      <c r="DY3854" s="4" t="s">
        <v>125</v>
      </c>
      <c r="DZ3854" s="4">
        <v>6.9500000000000006E-2</v>
      </c>
      <c r="EA3854" s="31">
        <v>0.99230699999999994</v>
      </c>
      <c r="EB3854" s="4" t="s">
        <v>118</v>
      </c>
      <c r="EC3854" s="4" t="s">
        <v>117</v>
      </c>
      <c r="EE3854" s="4" t="b">
        <f t="shared" si="1420"/>
        <v>1</v>
      </c>
      <c r="EF3854" s="4" t="b">
        <f t="shared" si="1421"/>
        <v>1</v>
      </c>
      <c r="EG3854" s="4" t="b">
        <f t="shared" si="1422"/>
        <v>1</v>
      </c>
      <c r="EH3854" s="4" t="b">
        <f t="shared" si="1423"/>
        <v>1</v>
      </c>
      <c r="EI3854" s="4" t="b">
        <f t="shared" si="1424"/>
        <v>1</v>
      </c>
      <c r="EJ3854" s="4" t="b">
        <f t="shared" si="1425"/>
        <v>1</v>
      </c>
    </row>
    <row r="3855" spans="69:140" ht="45" x14ac:dyDescent="0.25">
      <c r="BQ3855" s="4" t="s">
        <v>7867</v>
      </c>
      <c r="BR3855" s="4" t="s">
        <v>11948</v>
      </c>
      <c r="BS3855" s="4" t="s">
        <v>70</v>
      </c>
      <c r="BT3855" s="4" t="s">
        <v>16029</v>
      </c>
      <c r="BU3855" s="4">
        <v>303851</v>
      </c>
      <c r="BV3855" s="4" t="s">
        <v>55</v>
      </c>
      <c r="BW3855" s="4">
        <v>2756554</v>
      </c>
      <c r="BX3855" s="10">
        <v>4359.5744680851003</v>
      </c>
      <c r="BY3855" s="4">
        <f t="shared" si="1408"/>
        <v>140.42553191489969</v>
      </c>
      <c r="BZ3855" s="3">
        <f t="shared" si="1409"/>
        <v>14.04255319148997</v>
      </c>
      <c r="CA3855" s="3">
        <v>1000</v>
      </c>
      <c r="CB3855" s="4">
        <v>4500</v>
      </c>
      <c r="CC3855" s="8" t="str">
        <f t="shared" si="1410"/>
        <v>Low Headroom</v>
      </c>
      <c r="CD3855" s="10">
        <v>5</v>
      </c>
      <c r="CE3855" s="10">
        <v>0.29620853080999998</v>
      </c>
      <c r="CF3855" s="4">
        <f t="shared" si="1411"/>
        <v>3.7914691900000075E-3</v>
      </c>
      <c r="CG3855" s="3">
        <f t="shared" si="1412"/>
        <v>7.5829383800000167</v>
      </c>
      <c r="CH3855" s="3">
        <v>4.9999999999999989E-2</v>
      </c>
      <c r="CI3855" s="4">
        <v>0.3</v>
      </c>
      <c r="CJ3855" s="8" t="str">
        <f t="shared" si="1413"/>
        <v>Low Headroom</v>
      </c>
      <c r="CK3855" s="10">
        <v>5</v>
      </c>
      <c r="CL3855" s="4">
        <v>60.729839835729003</v>
      </c>
      <c r="CM3855" s="4">
        <f t="shared" si="1414"/>
        <v>439.27016016427098</v>
      </c>
      <c r="CN3855" s="8">
        <f t="shared" si="1415"/>
        <v>87.854032032854192</v>
      </c>
      <c r="CO3855" s="3">
        <v>500</v>
      </c>
      <c r="CP3855" s="4">
        <v>500</v>
      </c>
      <c r="CQ3855" s="8" t="str">
        <f t="shared" si="1416"/>
        <v>High Headroom</v>
      </c>
      <c r="CR3855" s="4">
        <v>1</v>
      </c>
      <c r="CS3855" s="4">
        <v>4</v>
      </c>
      <c r="CT3855" s="10">
        <v>2.5846994535999999</v>
      </c>
      <c r="CU3855" s="4">
        <f t="shared" si="1417"/>
        <v>2.4346994536</v>
      </c>
      <c r="CV3855" s="4">
        <f t="shared" si="1418"/>
        <v>1623.1329690666666</v>
      </c>
      <c r="CW3855" s="4">
        <v>0.15</v>
      </c>
      <c r="CX3855" s="4">
        <v>0.15</v>
      </c>
      <c r="CY3855" s="8" t="str">
        <f t="shared" si="1419"/>
        <v>High Headroom</v>
      </c>
      <c r="CZ3855" s="10">
        <v>1</v>
      </c>
      <c r="DC3855" s="4" t="s">
        <v>115</v>
      </c>
      <c r="DD3855" s="4" t="s">
        <v>7867</v>
      </c>
      <c r="DE3855" s="4"/>
      <c r="DF3855" s="4" t="s">
        <v>55</v>
      </c>
      <c r="DG3855" s="4" t="s">
        <v>11948</v>
      </c>
      <c r="DH3855" s="4">
        <v>303851</v>
      </c>
      <c r="DI3855" s="4">
        <v>6851</v>
      </c>
      <c r="DJ3855" s="29">
        <v>2756554</v>
      </c>
      <c r="DK3855" s="4" t="s">
        <v>17</v>
      </c>
      <c r="DL3855" s="10" t="s">
        <v>3319</v>
      </c>
      <c r="DM3855" s="30">
        <v>5</v>
      </c>
      <c r="DN3855" s="10">
        <v>0.29620000000000002</v>
      </c>
      <c r="DO3855" s="30">
        <v>5</v>
      </c>
      <c r="DP3855" s="10">
        <v>2.5847000000000002</v>
      </c>
      <c r="DQ3855" s="30">
        <v>1</v>
      </c>
      <c r="DR3855" s="4">
        <v>140.4255</v>
      </c>
      <c r="DS3855" s="31">
        <v>0.140426</v>
      </c>
      <c r="DT3855" s="4" t="s">
        <v>120</v>
      </c>
      <c r="DU3855" s="4" t="s">
        <v>117</v>
      </c>
      <c r="DV3855" s="4">
        <v>3.8E-3</v>
      </c>
      <c r="DW3855" s="31">
        <v>7.5829000000000008E-2</v>
      </c>
      <c r="DX3855" s="4" t="s">
        <v>120</v>
      </c>
      <c r="DY3855" s="4" t="s">
        <v>117</v>
      </c>
      <c r="DZ3855" s="4">
        <v>2.4346999999999999</v>
      </c>
      <c r="EA3855" s="4" t="s">
        <v>3320</v>
      </c>
      <c r="EB3855" s="4" t="s">
        <v>118</v>
      </c>
      <c r="EC3855" s="4" t="s">
        <v>117</v>
      </c>
      <c r="EE3855" s="4" t="b">
        <f t="shared" si="1420"/>
        <v>1</v>
      </c>
      <c r="EF3855" s="4" t="b">
        <f t="shared" si="1421"/>
        <v>1</v>
      </c>
      <c r="EG3855" s="4" t="b">
        <f t="shared" si="1422"/>
        <v>1</v>
      </c>
      <c r="EH3855" s="4" t="b">
        <f t="shared" si="1423"/>
        <v>1</v>
      </c>
      <c r="EI3855" s="4" t="b">
        <f t="shared" si="1424"/>
        <v>1</v>
      </c>
      <c r="EJ3855" s="4" t="b">
        <f t="shared" si="1425"/>
        <v>1</v>
      </c>
    </row>
    <row r="3856" spans="69:140" ht="45" x14ac:dyDescent="0.25">
      <c r="BQ3856" s="4" t="s">
        <v>7868</v>
      </c>
      <c r="BR3856" s="4" t="s">
        <v>11949</v>
      </c>
      <c r="BS3856" s="4" t="s">
        <v>70</v>
      </c>
      <c r="BT3856" s="4" t="s">
        <v>16030</v>
      </c>
      <c r="BU3856" s="4">
        <v>303852</v>
      </c>
      <c r="BV3856" s="4" t="s">
        <v>30</v>
      </c>
      <c r="BW3856" s="4">
        <v>1845648</v>
      </c>
      <c r="BX3856" s="10">
        <v>3887.9775523418998</v>
      </c>
      <c r="BY3856" s="4">
        <f t="shared" si="1408"/>
        <v>612.02244765810019</v>
      </c>
      <c r="BZ3856" s="3">
        <f t="shared" si="1409"/>
        <v>61.202244765810022</v>
      </c>
      <c r="CA3856" s="3">
        <v>1000</v>
      </c>
      <c r="CB3856" s="4">
        <v>4500</v>
      </c>
      <c r="CC3856" s="8" t="str">
        <f t="shared" si="1410"/>
        <v>High Headroom</v>
      </c>
      <c r="CD3856" s="10">
        <v>5</v>
      </c>
      <c r="CE3856" s="10">
        <v>6.9652412428999999E-2</v>
      </c>
      <c r="CF3856" s="4">
        <f t="shared" si="1411"/>
        <v>1.0347587571000003E-2</v>
      </c>
      <c r="CG3856" s="3">
        <f t="shared" si="1412"/>
        <v>12.934484463750003</v>
      </c>
      <c r="CH3856" s="3">
        <v>0.08</v>
      </c>
      <c r="CI3856" s="4">
        <v>0.08</v>
      </c>
      <c r="CJ3856" s="8" t="str">
        <f t="shared" si="1413"/>
        <v>Low Headroom</v>
      </c>
      <c r="CK3856" s="10">
        <v>1</v>
      </c>
      <c r="CL3856" s="4">
        <v>198.82840546752999</v>
      </c>
      <c r="CM3856" s="4">
        <f t="shared" si="1414"/>
        <v>301.17159453247001</v>
      </c>
      <c r="CN3856" s="8">
        <f t="shared" si="1415"/>
        <v>60.234318906493996</v>
      </c>
      <c r="CO3856" s="3">
        <v>500</v>
      </c>
      <c r="CP3856" s="4">
        <v>500</v>
      </c>
      <c r="CQ3856" s="8" t="str">
        <f t="shared" si="1416"/>
        <v>High Headroom</v>
      </c>
      <c r="CR3856" s="4">
        <v>1</v>
      </c>
      <c r="CS3856" s="4">
        <v>2</v>
      </c>
      <c r="CT3856" s="10">
        <v>0.36589403974000001</v>
      </c>
      <c r="CU3856" s="4">
        <f t="shared" si="1417"/>
        <v>0.21589403974000002</v>
      </c>
      <c r="CV3856" s="4">
        <f t="shared" si="1418"/>
        <v>143.92935982666668</v>
      </c>
      <c r="CW3856" s="4">
        <v>0.15</v>
      </c>
      <c r="CX3856" s="4">
        <v>0.15</v>
      </c>
      <c r="CY3856" s="8" t="str">
        <f t="shared" si="1419"/>
        <v>High Headroom</v>
      </c>
      <c r="CZ3856" s="10">
        <v>1</v>
      </c>
      <c r="DC3856" s="4" t="s">
        <v>115</v>
      </c>
      <c r="DD3856" s="4" t="s">
        <v>7868</v>
      </c>
      <c r="DE3856" s="4"/>
      <c r="DF3856" s="4" t="s">
        <v>30</v>
      </c>
      <c r="DG3856" s="4" t="s">
        <v>11949</v>
      </c>
      <c r="DH3856" s="4">
        <v>303852</v>
      </c>
      <c r="DI3856" s="4">
        <v>6852</v>
      </c>
      <c r="DJ3856" s="29">
        <v>1845648</v>
      </c>
      <c r="DK3856" s="4" t="s">
        <v>17</v>
      </c>
      <c r="DL3856" s="10" t="s">
        <v>3321</v>
      </c>
      <c r="DM3856" s="30">
        <v>5</v>
      </c>
      <c r="DN3856" s="10">
        <v>6.9699999999999998E-2</v>
      </c>
      <c r="DO3856" s="30">
        <v>1</v>
      </c>
      <c r="DP3856" s="10">
        <v>0.3659</v>
      </c>
      <c r="DQ3856" s="30">
        <v>1</v>
      </c>
      <c r="DR3856" s="4">
        <v>612.02239999999995</v>
      </c>
      <c r="DS3856" s="31">
        <v>0.61202199999999995</v>
      </c>
      <c r="DT3856" s="4" t="s">
        <v>118</v>
      </c>
      <c r="DU3856" s="4" t="s">
        <v>117</v>
      </c>
      <c r="DV3856" s="4">
        <v>1.03E-2</v>
      </c>
      <c r="DW3856" s="31">
        <v>0.12934499999999999</v>
      </c>
      <c r="DX3856" s="4" t="s">
        <v>120</v>
      </c>
      <c r="DY3856" s="4" t="s">
        <v>117</v>
      </c>
      <c r="DZ3856" s="4">
        <v>0.21590000000000001</v>
      </c>
      <c r="EA3856" s="31">
        <v>1.4392939999999999</v>
      </c>
      <c r="EB3856" s="4" t="s">
        <v>118</v>
      </c>
      <c r="EC3856" s="4" t="s">
        <v>117</v>
      </c>
      <c r="EE3856" s="4" t="b">
        <f t="shared" si="1420"/>
        <v>1</v>
      </c>
      <c r="EF3856" s="4" t="b">
        <f t="shared" si="1421"/>
        <v>1</v>
      </c>
      <c r="EG3856" s="4" t="b">
        <f t="shared" si="1422"/>
        <v>1</v>
      </c>
      <c r="EH3856" s="4" t="b">
        <f t="shared" si="1423"/>
        <v>1</v>
      </c>
      <c r="EI3856" s="4" t="b">
        <f t="shared" si="1424"/>
        <v>1</v>
      </c>
      <c r="EJ3856" s="4" t="b">
        <f t="shared" si="1425"/>
        <v>1</v>
      </c>
    </row>
    <row r="3857" spans="69:140" ht="45" x14ac:dyDescent="0.25">
      <c r="BQ3857" s="4" t="s">
        <v>7869</v>
      </c>
      <c r="BR3857" s="4" t="s">
        <v>11950</v>
      </c>
      <c r="BS3857" s="4" t="s">
        <v>70</v>
      </c>
      <c r="BT3857" s="4" t="s">
        <v>16031</v>
      </c>
      <c r="BU3857" s="4">
        <v>303853</v>
      </c>
      <c r="BV3857" s="4" t="s">
        <v>38</v>
      </c>
      <c r="BW3857" s="4">
        <v>5486452</v>
      </c>
      <c r="BX3857" s="10">
        <v>630.81095534589997</v>
      </c>
      <c r="BY3857" s="4">
        <f t="shared" si="1408"/>
        <v>869.18904465410003</v>
      </c>
      <c r="BZ3857" s="3">
        <f t="shared" si="1409"/>
        <v>86.918904465410009</v>
      </c>
      <c r="CA3857" s="3">
        <v>1000</v>
      </c>
      <c r="CB3857" s="4">
        <v>1500</v>
      </c>
      <c r="CC3857" s="8" t="str">
        <f t="shared" si="1410"/>
        <v>High Headroom</v>
      </c>
      <c r="CD3857" s="10">
        <v>2</v>
      </c>
      <c r="CE3857" s="10">
        <v>8.1660640817999994E-2</v>
      </c>
      <c r="CF3857" s="4">
        <f t="shared" si="1411"/>
        <v>5.833935918200002E-2</v>
      </c>
      <c r="CG3857" s="3">
        <f t="shared" si="1412"/>
        <v>97.232265303333349</v>
      </c>
      <c r="CH3857" s="3">
        <v>6.0000000000000012E-2</v>
      </c>
      <c r="CI3857" s="4">
        <v>0.14000000000000001</v>
      </c>
      <c r="CJ3857" s="8" t="str">
        <f t="shared" si="1413"/>
        <v>High Headroom</v>
      </c>
      <c r="CK3857" s="10">
        <v>2</v>
      </c>
      <c r="CL3857" s="4">
        <v>0</v>
      </c>
      <c r="CM3857" s="4">
        <f t="shared" si="1414"/>
        <v>500</v>
      </c>
      <c r="CN3857" s="8">
        <f t="shared" si="1415"/>
        <v>100</v>
      </c>
      <c r="CO3857" s="3">
        <v>500</v>
      </c>
      <c r="CP3857" s="4">
        <v>500</v>
      </c>
      <c r="CQ3857" s="8" t="str">
        <f t="shared" si="1416"/>
        <v>High Headroom</v>
      </c>
      <c r="CR3857" s="4">
        <v>1</v>
      </c>
      <c r="CS3857" s="4">
        <v>1.75</v>
      </c>
      <c r="CT3857" s="10">
        <v>0.25994162714000002</v>
      </c>
      <c r="CU3857" s="4">
        <f t="shared" si="1417"/>
        <v>0.10994162714000003</v>
      </c>
      <c r="CV3857" s="4">
        <f t="shared" si="1418"/>
        <v>73.294418093333363</v>
      </c>
      <c r="CW3857" s="4">
        <v>0.15</v>
      </c>
      <c r="CX3857" s="4">
        <v>0.15</v>
      </c>
      <c r="CY3857" s="8" t="str">
        <f t="shared" si="1419"/>
        <v>High Headroom</v>
      </c>
      <c r="CZ3857" s="10">
        <v>1</v>
      </c>
      <c r="DC3857" s="4" t="s">
        <v>115</v>
      </c>
      <c r="DD3857" s="4" t="s">
        <v>7869</v>
      </c>
      <c r="DE3857" s="4"/>
      <c r="DF3857" s="4" t="s">
        <v>38</v>
      </c>
      <c r="DG3857" s="4" t="s">
        <v>11950</v>
      </c>
      <c r="DH3857" s="4">
        <v>303853</v>
      </c>
      <c r="DI3857" s="4">
        <v>6853</v>
      </c>
      <c r="DJ3857" s="29">
        <v>5486452</v>
      </c>
      <c r="DK3857" s="4" t="s">
        <v>17</v>
      </c>
      <c r="DL3857" s="10">
        <v>630.81100000000004</v>
      </c>
      <c r="DM3857" s="30">
        <v>2</v>
      </c>
      <c r="DN3857" s="10">
        <v>8.1699999999999995E-2</v>
      </c>
      <c r="DO3857" s="30">
        <v>2</v>
      </c>
      <c r="DP3857" s="10">
        <v>0.25990000000000002</v>
      </c>
      <c r="DQ3857" s="30">
        <v>1</v>
      </c>
      <c r="DR3857" s="4">
        <v>869.18899999999996</v>
      </c>
      <c r="DS3857" s="31">
        <v>0.86918899999999999</v>
      </c>
      <c r="DT3857" s="4" t="s">
        <v>118</v>
      </c>
      <c r="DU3857" s="4" t="s">
        <v>117</v>
      </c>
      <c r="DV3857" s="4">
        <v>5.8299999999999998E-2</v>
      </c>
      <c r="DW3857" s="31">
        <v>0.97232299999999994</v>
      </c>
      <c r="DX3857" s="4" t="s">
        <v>118</v>
      </c>
      <c r="DY3857" s="4" t="s">
        <v>117</v>
      </c>
      <c r="DZ3857" s="4">
        <v>0.1099</v>
      </c>
      <c r="EA3857" s="31">
        <v>0.73294399999999993</v>
      </c>
      <c r="EB3857" s="4" t="s">
        <v>118</v>
      </c>
      <c r="EC3857" s="4" t="s">
        <v>117</v>
      </c>
      <c r="EE3857" s="4" t="b">
        <f t="shared" si="1420"/>
        <v>1</v>
      </c>
      <c r="EF3857" s="4" t="b">
        <f t="shared" si="1421"/>
        <v>1</v>
      </c>
      <c r="EG3857" s="4" t="b">
        <f t="shared" si="1422"/>
        <v>1</v>
      </c>
      <c r="EH3857" s="4" t="b">
        <f t="shared" si="1423"/>
        <v>1</v>
      </c>
      <c r="EI3857" s="4" t="b">
        <f t="shared" si="1424"/>
        <v>1</v>
      </c>
      <c r="EJ3857" s="4" t="b">
        <f t="shared" si="1425"/>
        <v>1</v>
      </c>
    </row>
    <row r="3858" spans="69:140" ht="45" x14ac:dyDescent="0.25">
      <c r="BQ3858" s="4" t="s">
        <v>7870</v>
      </c>
      <c r="BR3858" s="4" t="s">
        <v>11951</v>
      </c>
      <c r="BS3858" s="4" t="s">
        <v>70</v>
      </c>
      <c r="BT3858" s="4" t="s">
        <v>16032</v>
      </c>
      <c r="BU3858" s="4">
        <v>303854</v>
      </c>
      <c r="BV3858" s="4" t="s">
        <v>33</v>
      </c>
      <c r="BW3858" s="4">
        <v>4842844</v>
      </c>
      <c r="BX3858" s="10">
        <v>3161.4872364040002</v>
      </c>
      <c r="BY3858" s="4">
        <f t="shared" si="1408"/>
        <v>338.51276359599979</v>
      </c>
      <c r="BZ3858" s="3">
        <f t="shared" si="1409"/>
        <v>33.851276359599979</v>
      </c>
      <c r="CA3858" s="3">
        <v>1000</v>
      </c>
      <c r="CB3858" s="4">
        <v>3500</v>
      </c>
      <c r="CC3858" s="8" t="str">
        <f t="shared" si="1410"/>
        <v>Moderate Headroom</v>
      </c>
      <c r="CD3858" s="10">
        <v>4</v>
      </c>
      <c r="CE3858" s="10">
        <v>0.27768313457999999</v>
      </c>
      <c r="CF3858" s="4">
        <f t="shared" si="1411"/>
        <v>2.2316865419999998E-2</v>
      </c>
      <c r="CG3858" s="3">
        <f t="shared" si="1412"/>
        <v>44.633730840000005</v>
      </c>
      <c r="CH3858" s="3">
        <v>4.9999999999999989E-2</v>
      </c>
      <c r="CI3858" s="4">
        <v>0.3</v>
      </c>
      <c r="CJ3858" s="8" t="str">
        <f t="shared" si="1413"/>
        <v>Moderate Headroom</v>
      </c>
      <c r="CK3858" s="10">
        <v>5</v>
      </c>
      <c r="CL3858" s="4">
        <v>0</v>
      </c>
      <c r="CM3858" s="4">
        <f t="shared" si="1414"/>
        <v>500</v>
      </c>
      <c r="CN3858" s="8">
        <f t="shared" si="1415"/>
        <v>100</v>
      </c>
      <c r="CO3858" s="3">
        <v>500</v>
      </c>
      <c r="CP3858" s="4">
        <v>500</v>
      </c>
      <c r="CQ3858" s="8" t="str">
        <f t="shared" si="1416"/>
        <v>High Headroom</v>
      </c>
      <c r="CR3858" s="4">
        <v>1</v>
      </c>
      <c r="CS3858" s="4">
        <v>3.75</v>
      </c>
      <c r="CT3858" s="10">
        <v>1.4035909445999999</v>
      </c>
      <c r="CU3858" s="4">
        <f t="shared" si="1417"/>
        <v>1.2535909446</v>
      </c>
      <c r="CV3858" s="4">
        <f t="shared" si="1418"/>
        <v>835.7272964</v>
      </c>
      <c r="CW3858" s="4">
        <v>0.15</v>
      </c>
      <c r="CX3858" s="4">
        <v>0.15</v>
      </c>
      <c r="CY3858" s="8" t="str">
        <f t="shared" si="1419"/>
        <v>High Headroom</v>
      </c>
      <c r="CZ3858" s="10">
        <v>1</v>
      </c>
      <c r="DC3858" s="4" t="s">
        <v>115</v>
      </c>
      <c r="DD3858" s="4" t="s">
        <v>7870</v>
      </c>
      <c r="DE3858" s="4"/>
      <c r="DF3858" s="4" t="s">
        <v>33</v>
      </c>
      <c r="DG3858" s="4" t="s">
        <v>11951</v>
      </c>
      <c r="DH3858" s="4">
        <v>303854</v>
      </c>
      <c r="DI3858" s="4">
        <v>6854</v>
      </c>
      <c r="DJ3858" s="29">
        <v>4842844</v>
      </c>
      <c r="DK3858" s="4" t="s">
        <v>17</v>
      </c>
      <c r="DL3858" s="10" t="s">
        <v>3322</v>
      </c>
      <c r="DM3858" s="30">
        <v>4</v>
      </c>
      <c r="DN3858" s="10">
        <v>0.2777</v>
      </c>
      <c r="DO3858" s="30">
        <v>5</v>
      </c>
      <c r="DP3858" s="10">
        <v>1.4036</v>
      </c>
      <c r="DQ3858" s="30">
        <v>1</v>
      </c>
      <c r="DR3858" s="4">
        <v>338.51280000000003</v>
      </c>
      <c r="DS3858" s="31">
        <v>0.33851300000000001</v>
      </c>
      <c r="DT3858" s="4" t="s">
        <v>116</v>
      </c>
      <c r="DU3858" s="4" t="s">
        <v>117</v>
      </c>
      <c r="DV3858" s="4">
        <v>2.23E-2</v>
      </c>
      <c r="DW3858" s="31">
        <v>0.44633699999999998</v>
      </c>
      <c r="DX3858" s="4" t="s">
        <v>116</v>
      </c>
      <c r="DY3858" s="4" t="s">
        <v>117</v>
      </c>
      <c r="DZ3858" s="4">
        <v>1.2536</v>
      </c>
      <c r="EA3858" s="31">
        <v>8.3572729999999993</v>
      </c>
      <c r="EB3858" s="4" t="s">
        <v>118</v>
      </c>
      <c r="EC3858" s="4" t="s">
        <v>117</v>
      </c>
      <c r="EE3858" s="4" t="b">
        <f t="shared" si="1420"/>
        <v>1</v>
      </c>
      <c r="EF3858" s="4" t="b">
        <f t="shared" si="1421"/>
        <v>1</v>
      </c>
      <c r="EG3858" s="4" t="b">
        <f t="shared" si="1422"/>
        <v>1</v>
      </c>
      <c r="EH3858" s="4" t="b">
        <f t="shared" si="1423"/>
        <v>1</v>
      </c>
      <c r="EI3858" s="4" t="b">
        <f t="shared" si="1424"/>
        <v>1</v>
      </c>
      <c r="EJ3858" s="4" t="b">
        <f t="shared" si="1425"/>
        <v>1</v>
      </c>
    </row>
    <row r="3859" spans="69:140" ht="45" x14ac:dyDescent="0.25">
      <c r="BQ3859" s="4" t="s">
        <v>7871</v>
      </c>
      <c r="BR3859" s="4" t="s">
        <v>11952</v>
      </c>
      <c r="BS3859" s="4" t="s">
        <v>70</v>
      </c>
      <c r="BT3859" s="4" t="s">
        <v>16033</v>
      </c>
      <c r="BU3859" s="4">
        <v>303855</v>
      </c>
      <c r="BV3859" s="4" t="s">
        <v>53</v>
      </c>
      <c r="BW3859" s="4">
        <v>2611400</v>
      </c>
      <c r="BX3859" s="10">
        <v>1147.4632527264</v>
      </c>
      <c r="BY3859" s="4">
        <f t="shared" si="1408"/>
        <v>352.53674727359999</v>
      </c>
      <c r="BZ3859" s="3">
        <f t="shared" si="1409"/>
        <v>35.253674727359993</v>
      </c>
      <c r="CA3859" s="3">
        <v>1000</v>
      </c>
      <c r="CB3859" s="4">
        <v>1500</v>
      </c>
      <c r="CC3859" s="8" t="str">
        <f t="shared" si="1410"/>
        <v>Moderate Headroom</v>
      </c>
      <c r="CD3859" s="10">
        <v>2</v>
      </c>
      <c r="CE3859" s="10">
        <v>8.9180713445999996E-2</v>
      </c>
      <c r="CF3859" s="4">
        <f t="shared" si="1411"/>
        <v>5.0819286554000018E-2</v>
      </c>
      <c r="CG3859" s="3">
        <f t="shared" si="1412"/>
        <v>84.69881092333334</v>
      </c>
      <c r="CH3859" s="3">
        <v>6.0000000000000012E-2</v>
      </c>
      <c r="CI3859" s="4">
        <v>0.14000000000000001</v>
      </c>
      <c r="CJ3859" s="8" t="str">
        <f t="shared" si="1413"/>
        <v>High Headroom</v>
      </c>
      <c r="CK3859" s="10">
        <v>2</v>
      </c>
      <c r="CL3859" s="4">
        <v>137.98008534850001</v>
      </c>
      <c r="CM3859" s="4">
        <f t="shared" si="1414"/>
        <v>362.01991465150002</v>
      </c>
      <c r="CN3859" s="8">
        <f t="shared" si="1415"/>
        <v>72.403982930300003</v>
      </c>
      <c r="CO3859" s="3">
        <v>500</v>
      </c>
      <c r="CP3859" s="4">
        <v>500</v>
      </c>
      <c r="CQ3859" s="8" t="str">
        <f t="shared" si="1416"/>
        <v>High Headroom</v>
      </c>
      <c r="CR3859" s="4">
        <v>1</v>
      </c>
      <c r="CS3859" s="4">
        <v>1.75</v>
      </c>
      <c r="CT3859" s="10">
        <v>0.47026887280000002</v>
      </c>
      <c r="CU3859" s="4">
        <f t="shared" si="1417"/>
        <v>0.32026887280000005</v>
      </c>
      <c r="CV3859" s="4">
        <f t="shared" si="1418"/>
        <v>213.51258186666672</v>
      </c>
      <c r="CW3859" s="4">
        <v>0.15</v>
      </c>
      <c r="CX3859" s="4">
        <v>0.15</v>
      </c>
      <c r="CY3859" s="8" t="str">
        <f t="shared" si="1419"/>
        <v>High Headroom</v>
      </c>
      <c r="CZ3859" s="10">
        <v>1</v>
      </c>
      <c r="DC3859" s="4" t="s">
        <v>115</v>
      </c>
      <c r="DD3859" s="4" t="s">
        <v>7871</v>
      </c>
      <c r="DE3859" s="4"/>
      <c r="DF3859" s="4" t="s">
        <v>53</v>
      </c>
      <c r="DG3859" s="4" t="s">
        <v>11952</v>
      </c>
      <c r="DH3859" s="4">
        <v>303855</v>
      </c>
      <c r="DI3859" s="4">
        <v>6855</v>
      </c>
      <c r="DJ3859" s="29">
        <v>2611400</v>
      </c>
      <c r="DK3859" s="4" t="s">
        <v>17</v>
      </c>
      <c r="DL3859" s="10" t="s">
        <v>3323</v>
      </c>
      <c r="DM3859" s="30">
        <v>2</v>
      </c>
      <c r="DN3859" s="10">
        <v>8.9200000000000002E-2</v>
      </c>
      <c r="DO3859" s="30">
        <v>2</v>
      </c>
      <c r="DP3859" s="10">
        <v>0.4703</v>
      </c>
      <c r="DQ3859" s="30">
        <v>1</v>
      </c>
      <c r="DR3859" s="4">
        <v>352.5367</v>
      </c>
      <c r="DS3859" s="31">
        <v>0.35253700000000004</v>
      </c>
      <c r="DT3859" s="4" t="s">
        <v>116</v>
      </c>
      <c r="DU3859" s="4" t="s">
        <v>117</v>
      </c>
      <c r="DV3859" s="4">
        <v>5.0799999999999998E-2</v>
      </c>
      <c r="DW3859" s="31">
        <v>0.84698800000000007</v>
      </c>
      <c r="DX3859" s="4" t="s">
        <v>118</v>
      </c>
      <c r="DY3859" s="4" t="s">
        <v>117</v>
      </c>
      <c r="DZ3859" s="4">
        <v>0.32029999999999997</v>
      </c>
      <c r="EA3859" s="31">
        <v>2.1351260000000001</v>
      </c>
      <c r="EB3859" s="4" t="s">
        <v>118</v>
      </c>
      <c r="EC3859" s="4" t="s">
        <v>117</v>
      </c>
      <c r="EE3859" s="4" t="b">
        <f t="shared" si="1420"/>
        <v>1</v>
      </c>
      <c r="EF3859" s="4" t="b">
        <f t="shared" si="1421"/>
        <v>1</v>
      </c>
      <c r="EG3859" s="4" t="b">
        <f t="shared" si="1422"/>
        <v>1</v>
      </c>
      <c r="EH3859" s="4" t="b">
        <f t="shared" si="1423"/>
        <v>1</v>
      </c>
      <c r="EI3859" s="4" t="b">
        <f t="shared" si="1424"/>
        <v>1</v>
      </c>
      <c r="EJ3859" s="4" t="b">
        <f t="shared" si="1425"/>
        <v>1</v>
      </c>
    </row>
    <row r="3860" spans="69:140" ht="60" x14ac:dyDescent="0.25">
      <c r="BQ3860" s="4" t="s">
        <v>7872</v>
      </c>
      <c r="BR3860" s="4" t="s">
        <v>11953</v>
      </c>
      <c r="BS3860" s="4" t="s">
        <v>70</v>
      </c>
      <c r="BT3860" s="4" t="s">
        <v>16034</v>
      </c>
      <c r="BU3860" s="4">
        <v>303856</v>
      </c>
      <c r="BV3860" s="4" t="s">
        <v>66</v>
      </c>
      <c r="BW3860" s="4">
        <v>3969680</v>
      </c>
      <c r="BX3860" s="10">
        <v>1604.7513540128</v>
      </c>
      <c r="BY3860" s="4">
        <f t="shared" si="1408"/>
        <v>895.24864598720001</v>
      </c>
      <c r="BZ3860" s="3">
        <f t="shared" si="1409"/>
        <v>89.524864598720001</v>
      </c>
      <c r="CA3860" s="3">
        <v>1000</v>
      </c>
      <c r="CB3860" s="4">
        <v>2500</v>
      </c>
      <c r="CC3860" s="8" t="str">
        <f t="shared" si="1410"/>
        <v>High Headroom</v>
      </c>
      <c r="CD3860" s="10">
        <v>3</v>
      </c>
      <c r="CE3860" s="10">
        <v>0.29463968760999998</v>
      </c>
      <c r="CF3860" s="4">
        <f t="shared" si="1411"/>
        <v>5.3603123900000105E-3</v>
      </c>
      <c r="CG3860" s="3">
        <f t="shared" si="1412"/>
        <v>10.720624780000025</v>
      </c>
      <c r="CH3860" s="3">
        <v>4.9999999999999989E-2</v>
      </c>
      <c r="CI3860" s="4">
        <v>0.3</v>
      </c>
      <c r="CJ3860" s="8" t="str">
        <f t="shared" si="1413"/>
        <v>Low Headroom</v>
      </c>
      <c r="CK3860" s="10">
        <v>5</v>
      </c>
      <c r="CL3860" s="4">
        <v>1711.4548834535201</v>
      </c>
      <c r="CM3860" s="4">
        <f t="shared" si="1414"/>
        <v>788.5451165464799</v>
      </c>
      <c r="CN3860" s="8">
        <f t="shared" si="1415"/>
        <v>78.854511654647979</v>
      </c>
      <c r="CO3860" s="3">
        <v>1000</v>
      </c>
      <c r="CP3860" s="4">
        <v>2500</v>
      </c>
      <c r="CQ3860" s="8" t="str">
        <f t="shared" si="1416"/>
        <v>High Headroom</v>
      </c>
      <c r="CR3860" s="4">
        <v>3</v>
      </c>
      <c r="CS3860" s="4">
        <v>4.5</v>
      </c>
      <c r="CT3860" s="10">
        <v>0.19981751824999999</v>
      </c>
      <c r="CU3860" s="4">
        <f t="shared" si="1417"/>
        <v>4.9817518249999998E-2</v>
      </c>
      <c r="CV3860" s="4">
        <f t="shared" si="1418"/>
        <v>33.211678833333337</v>
      </c>
      <c r="CW3860" s="4">
        <v>0.15</v>
      </c>
      <c r="CX3860" s="4">
        <v>0.15</v>
      </c>
      <c r="CY3860" s="8" t="str">
        <f t="shared" si="1419"/>
        <v>Moderate Headroom</v>
      </c>
      <c r="CZ3860" s="10">
        <v>1</v>
      </c>
      <c r="DC3860" s="4" t="s">
        <v>115</v>
      </c>
      <c r="DD3860" s="4" t="s">
        <v>7872</v>
      </c>
      <c r="DE3860" s="4"/>
      <c r="DF3860" s="4" t="s">
        <v>66</v>
      </c>
      <c r="DG3860" s="4" t="s">
        <v>11953</v>
      </c>
      <c r="DH3860" s="4">
        <v>303856</v>
      </c>
      <c r="DI3860" s="4">
        <v>6856</v>
      </c>
      <c r="DJ3860" s="29">
        <v>3969680</v>
      </c>
      <c r="DK3860" s="4" t="s">
        <v>17</v>
      </c>
      <c r="DL3860" s="10" t="s">
        <v>3324</v>
      </c>
      <c r="DM3860" s="30">
        <v>3</v>
      </c>
      <c r="DN3860" s="10">
        <v>0.29459999999999997</v>
      </c>
      <c r="DO3860" s="30">
        <v>5</v>
      </c>
      <c r="DP3860" s="10">
        <v>0.19980000000000001</v>
      </c>
      <c r="DQ3860" s="30">
        <v>1</v>
      </c>
      <c r="DR3860" s="4">
        <v>895.24860000000001</v>
      </c>
      <c r="DS3860" s="31">
        <v>0.89524900000000007</v>
      </c>
      <c r="DT3860" s="4" t="s">
        <v>118</v>
      </c>
      <c r="DU3860" s="4" t="s">
        <v>117</v>
      </c>
      <c r="DV3860" s="4">
        <v>5.4000000000000003E-3</v>
      </c>
      <c r="DW3860" s="31">
        <v>0.107206</v>
      </c>
      <c r="DX3860" s="4" t="s">
        <v>120</v>
      </c>
      <c r="DY3860" s="4" t="s">
        <v>117</v>
      </c>
      <c r="DZ3860" s="4">
        <v>4.9799999999999997E-2</v>
      </c>
      <c r="EA3860" s="31">
        <v>0.332117</v>
      </c>
      <c r="EB3860" s="4" t="s">
        <v>116</v>
      </c>
      <c r="EC3860" s="4" t="s">
        <v>117</v>
      </c>
      <c r="EE3860" s="4" t="b">
        <f t="shared" si="1420"/>
        <v>1</v>
      </c>
      <c r="EF3860" s="4" t="b">
        <f t="shared" si="1421"/>
        <v>1</v>
      </c>
      <c r="EG3860" s="4" t="b">
        <f t="shared" si="1422"/>
        <v>1</v>
      </c>
      <c r="EH3860" s="4" t="b">
        <f t="shared" si="1423"/>
        <v>1</v>
      </c>
      <c r="EI3860" s="4" t="b">
        <f t="shared" si="1424"/>
        <v>1</v>
      </c>
      <c r="EJ3860" s="4" t="b">
        <f t="shared" si="1425"/>
        <v>1</v>
      </c>
    </row>
    <row r="3861" spans="69:140" ht="45" x14ac:dyDescent="0.25">
      <c r="BQ3861" s="4" t="s">
        <v>7873</v>
      </c>
      <c r="BR3861" s="4" t="s">
        <v>11954</v>
      </c>
      <c r="BS3861" s="4" t="s">
        <v>70</v>
      </c>
      <c r="BT3861" s="4" t="s">
        <v>16035</v>
      </c>
      <c r="BU3861" s="4">
        <v>303857</v>
      </c>
      <c r="BV3861" s="4" t="s">
        <v>43</v>
      </c>
      <c r="BW3861" s="4">
        <v>5507900</v>
      </c>
      <c r="BX3861" s="10">
        <v>1378.2485875706</v>
      </c>
      <c r="BY3861" s="4">
        <f t="shared" si="1408"/>
        <v>121.75141242940003</v>
      </c>
      <c r="BZ3861" s="3">
        <f t="shared" si="1409"/>
        <v>12.175141242940004</v>
      </c>
      <c r="CA3861" s="3">
        <v>1000</v>
      </c>
      <c r="CB3861" s="4">
        <v>1500</v>
      </c>
      <c r="CC3861" s="8" t="str">
        <f t="shared" si="1410"/>
        <v>Low Headroom</v>
      </c>
      <c r="CD3861" s="10">
        <v>2</v>
      </c>
      <c r="CE3861" s="10">
        <v>0.16853770869000001</v>
      </c>
      <c r="CF3861" s="4">
        <f t="shared" si="1411"/>
        <v>3.1462291310000001E-2</v>
      </c>
      <c r="CG3861" s="3">
        <f t="shared" si="1412"/>
        <v>52.437152183333339</v>
      </c>
      <c r="CH3861" s="3">
        <v>0.06</v>
      </c>
      <c r="CI3861" s="4">
        <v>0.2</v>
      </c>
      <c r="CJ3861" s="8" t="str">
        <f t="shared" si="1413"/>
        <v>Moderate Headroom</v>
      </c>
      <c r="CK3861" s="10">
        <v>3</v>
      </c>
      <c r="CL3861" s="4">
        <v>78.129456938326001</v>
      </c>
      <c r="CM3861" s="4">
        <f t="shared" si="1414"/>
        <v>421.87054306167397</v>
      </c>
      <c r="CN3861" s="8">
        <f t="shared" si="1415"/>
        <v>84.374108612334794</v>
      </c>
      <c r="CO3861" s="3">
        <v>500</v>
      </c>
      <c r="CP3861" s="4">
        <v>500</v>
      </c>
      <c r="CQ3861" s="8" t="str">
        <f t="shared" si="1416"/>
        <v>High Headroom</v>
      </c>
      <c r="CR3861" s="4">
        <v>1</v>
      </c>
      <c r="CS3861" s="4">
        <v>2.25</v>
      </c>
      <c r="CT3861" s="10">
        <v>1.2882439744</v>
      </c>
      <c r="CU3861" s="4">
        <f t="shared" si="1417"/>
        <v>1.1382439744000001</v>
      </c>
      <c r="CV3861" s="4">
        <f t="shared" si="1418"/>
        <v>758.82931626666675</v>
      </c>
      <c r="CW3861" s="4">
        <v>0.15</v>
      </c>
      <c r="CX3861" s="4">
        <v>0.15</v>
      </c>
      <c r="CY3861" s="8" t="str">
        <f t="shared" si="1419"/>
        <v>High Headroom</v>
      </c>
      <c r="CZ3861" s="10">
        <v>1</v>
      </c>
      <c r="DC3861" s="4" t="s">
        <v>115</v>
      </c>
      <c r="DD3861" s="4" t="s">
        <v>7873</v>
      </c>
      <c r="DE3861" s="4"/>
      <c r="DF3861" s="4" t="s">
        <v>43</v>
      </c>
      <c r="DG3861" s="4" t="s">
        <v>11954</v>
      </c>
      <c r="DH3861" s="4">
        <v>303857</v>
      </c>
      <c r="DI3861" s="4">
        <v>6857</v>
      </c>
      <c r="DJ3861" s="29">
        <v>5507900</v>
      </c>
      <c r="DK3861" s="4" t="s">
        <v>17</v>
      </c>
      <c r="DL3861" s="10" t="s">
        <v>3325</v>
      </c>
      <c r="DM3861" s="30">
        <v>2</v>
      </c>
      <c r="DN3861" s="10">
        <v>0.16850000000000001</v>
      </c>
      <c r="DO3861" s="30">
        <v>3</v>
      </c>
      <c r="DP3861" s="10">
        <v>1.2882</v>
      </c>
      <c r="DQ3861" s="30">
        <v>1</v>
      </c>
      <c r="DR3861" s="4">
        <v>121.7514</v>
      </c>
      <c r="DS3861" s="31">
        <v>0.121751</v>
      </c>
      <c r="DT3861" s="4" t="s">
        <v>120</v>
      </c>
      <c r="DU3861" s="4" t="s">
        <v>117</v>
      </c>
      <c r="DV3861" s="4">
        <v>3.15E-2</v>
      </c>
      <c r="DW3861" s="31">
        <v>0.52437199999999995</v>
      </c>
      <c r="DX3861" s="4" t="s">
        <v>116</v>
      </c>
      <c r="DY3861" s="4" t="s">
        <v>117</v>
      </c>
      <c r="DZ3861" s="4">
        <v>1.1382000000000001</v>
      </c>
      <c r="EA3861" s="31">
        <v>7.5882930000000002</v>
      </c>
      <c r="EB3861" s="4" t="s">
        <v>118</v>
      </c>
      <c r="EC3861" s="4" t="s">
        <v>117</v>
      </c>
      <c r="EE3861" s="4" t="b">
        <f t="shared" si="1420"/>
        <v>1</v>
      </c>
      <c r="EF3861" s="4" t="b">
        <f t="shared" si="1421"/>
        <v>1</v>
      </c>
      <c r="EG3861" s="4" t="b">
        <f t="shared" si="1422"/>
        <v>1</v>
      </c>
      <c r="EH3861" s="4" t="b">
        <f t="shared" si="1423"/>
        <v>1</v>
      </c>
      <c r="EI3861" s="4" t="b">
        <f t="shared" si="1424"/>
        <v>1</v>
      </c>
      <c r="EJ3861" s="4" t="b">
        <f t="shared" si="1425"/>
        <v>1</v>
      </c>
    </row>
    <row r="3862" spans="69:140" ht="45" x14ac:dyDescent="0.25">
      <c r="BQ3862" s="4" t="s">
        <v>7874</v>
      </c>
      <c r="BR3862" s="4" t="s">
        <v>11955</v>
      </c>
      <c r="BS3862" s="4" t="s">
        <v>70</v>
      </c>
      <c r="BT3862" s="4" t="s">
        <v>16036</v>
      </c>
      <c r="BU3862" s="4">
        <v>303858</v>
      </c>
      <c r="BV3862" s="4" t="s">
        <v>44</v>
      </c>
      <c r="BW3862" s="4">
        <v>4871540</v>
      </c>
      <c r="BX3862" s="10">
        <v>2009.9696575639</v>
      </c>
      <c r="BY3862" s="4">
        <f t="shared" si="1408"/>
        <v>490.0303424361</v>
      </c>
      <c r="BZ3862" s="3">
        <f t="shared" si="1409"/>
        <v>49.003034243610003</v>
      </c>
      <c r="CA3862" s="3">
        <v>1000</v>
      </c>
      <c r="CB3862" s="4">
        <v>2500</v>
      </c>
      <c r="CC3862" s="8" t="str">
        <f t="shared" si="1410"/>
        <v>Moderate Headroom</v>
      </c>
      <c r="CD3862" s="10">
        <v>3</v>
      </c>
      <c r="CE3862" s="10">
        <v>5.9046676563E-2</v>
      </c>
      <c r="CF3862" s="4">
        <f t="shared" si="1411"/>
        <v>2.0953323437000002E-2</v>
      </c>
      <c r="CG3862" s="3">
        <f t="shared" si="1412"/>
        <v>26.19165429625</v>
      </c>
      <c r="CH3862" s="3">
        <v>0.08</v>
      </c>
      <c r="CI3862" s="4">
        <v>0.08</v>
      </c>
      <c r="CJ3862" s="8" t="str">
        <f t="shared" si="1413"/>
        <v>Low Headroom</v>
      </c>
      <c r="CK3862" s="10">
        <v>1</v>
      </c>
      <c r="CL3862" s="4">
        <v>36.643733173796001</v>
      </c>
      <c r="CM3862" s="4">
        <f t="shared" si="1414"/>
        <v>463.35626682620398</v>
      </c>
      <c r="CN3862" s="8">
        <f t="shared" si="1415"/>
        <v>92.671253365240787</v>
      </c>
      <c r="CO3862" s="3">
        <v>500</v>
      </c>
      <c r="CP3862" s="4">
        <v>500</v>
      </c>
      <c r="CQ3862" s="8" t="str">
        <f t="shared" si="1416"/>
        <v>High Headroom</v>
      </c>
      <c r="CR3862" s="4">
        <v>1</v>
      </c>
      <c r="CS3862" s="4">
        <v>1.5</v>
      </c>
      <c r="CT3862" s="10">
        <v>0.77284733228000002</v>
      </c>
      <c r="CU3862" s="4">
        <f t="shared" si="1417"/>
        <v>0.62284733228</v>
      </c>
      <c r="CV3862" s="4">
        <f t="shared" si="1418"/>
        <v>415.23155485333331</v>
      </c>
      <c r="CW3862" s="4">
        <v>0.15</v>
      </c>
      <c r="CX3862" s="4">
        <v>0.15</v>
      </c>
      <c r="CY3862" s="8" t="str">
        <f t="shared" si="1419"/>
        <v>High Headroom</v>
      </c>
      <c r="CZ3862" s="10">
        <v>1</v>
      </c>
      <c r="DC3862" s="4" t="s">
        <v>115</v>
      </c>
      <c r="DD3862" s="4" t="s">
        <v>7874</v>
      </c>
      <c r="DE3862" s="4"/>
      <c r="DF3862" s="4" t="s">
        <v>44</v>
      </c>
      <c r="DG3862" s="4" t="s">
        <v>11955</v>
      </c>
      <c r="DH3862" s="4">
        <v>303858</v>
      </c>
      <c r="DI3862" s="4">
        <v>6858</v>
      </c>
      <c r="DJ3862" s="29">
        <v>4871540</v>
      </c>
      <c r="DK3862" s="4" t="s">
        <v>17</v>
      </c>
      <c r="DL3862" s="10" t="s">
        <v>3326</v>
      </c>
      <c r="DM3862" s="30">
        <v>3</v>
      </c>
      <c r="DN3862" s="10">
        <v>5.8999999999999997E-2</v>
      </c>
      <c r="DO3862" s="30">
        <v>1</v>
      </c>
      <c r="DP3862" s="10">
        <v>0.77280000000000004</v>
      </c>
      <c r="DQ3862" s="30">
        <v>1</v>
      </c>
      <c r="DR3862" s="4">
        <v>490.03030000000001</v>
      </c>
      <c r="DS3862" s="31">
        <v>0.49003000000000002</v>
      </c>
      <c r="DT3862" s="4" t="s">
        <v>116</v>
      </c>
      <c r="DU3862" s="4" t="s">
        <v>117</v>
      </c>
      <c r="DV3862" s="4">
        <v>2.1000000000000001E-2</v>
      </c>
      <c r="DW3862" s="31">
        <v>0.26191700000000001</v>
      </c>
      <c r="DX3862" s="4" t="s">
        <v>120</v>
      </c>
      <c r="DY3862" s="4" t="s">
        <v>117</v>
      </c>
      <c r="DZ3862" s="4">
        <v>0.62280000000000002</v>
      </c>
      <c r="EA3862" s="31">
        <v>4.1523159999999999</v>
      </c>
      <c r="EB3862" s="4" t="s">
        <v>118</v>
      </c>
      <c r="EC3862" s="4" t="s">
        <v>117</v>
      </c>
      <c r="EE3862" s="4" t="b">
        <f t="shared" si="1420"/>
        <v>1</v>
      </c>
      <c r="EF3862" s="4" t="b">
        <f t="shared" si="1421"/>
        <v>1</v>
      </c>
      <c r="EG3862" s="4" t="b">
        <f t="shared" si="1422"/>
        <v>1</v>
      </c>
      <c r="EH3862" s="4" t="b">
        <f t="shared" si="1423"/>
        <v>1</v>
      </c>
      <c r="EI3862" s="4" t="b">
        <f t="shared" si="1424"/>
        <v>1</v>
      </c>
      <c r="EJ3862" s="4" t="b">
        <f t="shared" si="1425"/>
        <v>1</v>
      </c>
    </row>
    <row r="3863" spans="69:140" ht="60" x14ac:dyDescent="0.25">
      <c r="BQ3863" s="4" t="s">
        <v>7875</v>
      </c>
      <c r="BR3863" s="4" t="s">
        <v>11956</v>
      </c>
      <c r="BS3863" s="4" t="s">
        <v>70</v>
      </c>
      <c r="BT3863" s="4" t="s">
        <v>16037</v>
      </c>
      <c r="BU3863" s="4">
        <v>303859</v>
      </c>
      <c r="BV3863" s="4" t="s">
        <v>30</v>
      </c>
      <c r="BW3863" s="4">
        <v>1844658</v>
      </c>
      <c r="BX3863" s="10">
        <v>850.22406997459996</v>
      </c>
      <c r="BY3863" s="4">
        <f t="shared" si="1408"/>
        <v>649.77593002540004</v>
      </c>
      <c r="BZ3863" s="3">
        <f t="shared" si="1409"/>
        <v>64.977593002540004</v>
      </c>
      <c r="CA3863" s="3">
        <v>1000</v>
      </c>
      <c r="CB3863" s="4">
        <v>1500</v>
      </c>
      <c r="CC3863" s="8" t="str">
        <f t="shared" si="1410"/>
        <v>High Headroom</v>
      </c>
      <c r="CD3863" s="10">
        <v>2</v>
      </c>
      <c r="CE3863" s="10">
        <v>5.7978115302999997E-2</v>
      </c>
      <c r="CF3863" s="4">
        <f t="shared" si="1411"/>
        <v>2.2021884697000005E-2</v>
      </c>
      <c r="CG3863" s="3">
        <f t="shared" si="1412"/>
        <v>27.527355871250002</v>
      </c>
      <c r="CH3863" s="3">
        <v>0.08</v>
      </c>
      <c r="CI3863" s="4">
        <v>0.08</v>
      </c>
      <c r="CJ3863" s="8" t="str">
        <f t="shared" si="1413"/>
        <v>Low Headroom</v>
      </c>
      <c r="CK3863" s="10">
        <v>1</v>
      </c>
      <c r="CL3863" s="4">
        <v>334.80502703960002</v>
      </c>
      <c r="CM3863" s="4">
        <f t="shared" si="1414"/>
        <v>165.19497296039998</v>
      </c>
      <c r="CN3863" s="8">
        <f t="shared" si="1415"/>
        <v>33.038994592079995</v>
      </c>
      <c r="CO3863" s="3">
        <v>500</v>
      </c>
      <c r="CP3863" s="4">
        <v>500</v>
      </c>
      <c r="CQ3863" s="8" t="str">
        <f t="shared" si="1416"/>
        <v>Moderate Headroom</v>
      </c>
      <c r="CR3863" s="4">
        <v>1</v>
      </c>
      <c r="CS3863" s="4">
        <v>1.25</v>
      </c>
      <c r="CT3863" s="10">
        <v>0.64154848133999998</v>
      </c>
      <c r="CU3863" s="4">
        <f t="shared" si="1417"/>
        <v>0.49154848133999995</v>
      </c>
      <c r="CV3863" s="4">
        <f t="shared" si="1418"/>
        <v>327.69898755999998</v>
      </c>
      <c r="CW3863" s="4">
        <v>0.15</v>
      </c>
      <c r="CX3863" s="4">
        <v>0.15</v>
      </c>
      <c r="CY3863" s="8" t="str">
        <f t="shared" si="1419"/>
        <v>High Headroom</v>
      </c>
      <c r="CZ3863" s="10">
        <v>1</v>
      </c>
      <c r="DC3863" s="4" t="s">
        <v>115</v>
      </c>
      <c r="DD3863" s="4" t="s">
        <v>7875</v>
      </c>
      <c r="DE3863" s="4"/>
      <c r="DF3863" s="4" t="s">
        <v>30</v>
      </c>
      <c r="DG3863" s="4" t="s">
        <v>11956</v>
      </c>
      <c r="DH3863" s="4">
        <v>303859</v>
      </c>
      <c r="DI3863" s="4">
        <v>6859</v>
      </c>
      <c r="DJ3863" s="29">
        <v>1844658</v>
      </c>
      <c r="DK3863" s="4" t="s">
        <v>17</v>
      </c>
      <c r="DL3863" s="10">
        <v>850.22410000000002</v>
      </c>
      <c r="DM3863" s="30">
        <v>2</v>
      </c>
      <c r="DN3863" s="10">
        <v>5.8000000000000003E-2</v>
      </c>
      <c r="DO3863" s="30">
        <v>1</v>
      </c>
      <c r="DP3863" s="10">
        <v>0.64149999999999996</v>
      </c>
      <c r="DQ3863" s="30">
        <v>1</v>
      </c>
      <c r="DR3863" s="4">
        <v>649.77589999999998</v>
      </c>
      <c r="DS3863" s="31">
        <v>0.64977599999999991</v>
      </c>
      <c r="DT3863" s="4" t="s">
        <v>118</v>
      </c>
      <c r="DU3863" s="4" t="s">
        <v>117</v>
      </c>
      <c r="DV3863" s="4">
        <v>2.1999999999999999E-2</v>
      </c>
      <c r="DW3863" s="31">
        <v>0.27527400000000002</v>
      </c>
      <c r="DX3863" s="4" t="s">
        <v>120</v>
      </c>
      <c r="DY3863" s="4" t="s">
        <v>117</v>
      </c>
      <c r="DZ3863" s="4">
        <v>0.49149999999999999</v>
      </c>
      <c r="EA3863" s="31">
        <v>3.2769900000000001</v>
      </c>
      <c r="EB3863" s="4" t="s">
        <v>118</v>
      </c>
      <c r="EC3863" s="4" t="s">
        <v>117</v>
      </c>
      <c r="EE3863" s="4" t="b">
        <f t="shared" si="1420"/>
        <v>1</v>
      </c>
      <c r="EF3863" s="4" t="b">
        <f t="shared" si="1421"/>
        <v>1</v>
      </c>
      <c r="EG3863" s="4" t="b">
        <f t="shared" si="1422"/>
        <v>1</v>
      </c>
      <c r="EH3863" s="4" t="b">
        <f t="shared" si="1423"/>
        <v>1</v>
      </c>
      <c r="EI3863" s="4" t="b">
        <f t="shared" si="1424"/>
        <v>1</v>
      </c>
      <c r="EJ3863" s="4" t="b">
        <f t="shared" si="1425"/>
        <v>1</v>
      </c>
    </row>
    <row r="3864" spans="69:140" ht="60" x14ac:dyDescent="0.25">
      <c r="BQ3864" s="4" t="s">
        <v>7876</v>
      </c>
      <c r="BR3864" s="4" t="s">
        <v>11957</v>
      </c>
      <c r="BS3864" s="4" t="s">
        <v>70</v>
      </c>
      <c r="BT3864" s="4" t="s">
        <v>16038</v>
      </c>
      <c r="BU3864" s="4">
        <v>303860</v>
      </c>
      <c r="BV3864" s="4" t="s">
        <v>53</v>
      </c>
      <c r="BW3864" s="4">
        <v>2614723820</v>
      </c>
      <c r="BX3864" s="10">
        <v>2546.178343949</v>
      </c>
      <c r="BY3864" s="4">
        <f t="shared" si="1408"/>
        <v>953.82165605099999</v>
      </c>
      <c r="BZ3864" s="3">
        <f t="shared" si="1409"/>
        <v>95.382165605099999</v>
      </c>
      <c r="CA3864" s="3">
        <v>1000</v>
      </c>
      <c r="CB3864" s="4">
        <v>3500</v>
      </c>
      <c r="CC3864" s="8" t="str">
        <f t="shared" si="1410"/>
        <v>High Headroom</v>
      </c>
      <c r="CD3864" s="10">
        <v>4</v>
      </c>
      <c r="CE3864" s="10">
        <v>0.12635840613999999</v>
      </c>
      <c r="CF3864" s="4">
        <f t="shared" si="1411"/>
        <v>1.3641593860000023E-2</v>
      </c>
      <c r="CG3864" s="3">
        <f t="shared" si="1412"/>
        <v>22.735989766666702</v>
      </c>
      <c r="CH3864" s="3">
        <v>6.0000000000000012E-2</v>
      </c>
      <c r="CI3864" s="4">
        <v>0.14000000000000001</v>
      </c>
      <c r="CJ3864" s="8" t="str">
        <f t="shared" si="1413"/>
        <v>Low Headroom</v>
      </c>
      <c r="CK3864" s="10">
        <v>2</v>
      </c>
      <c r="CL3864" s="4">
        <v>1072.1868365180001</v>
      </c>
      <c r="CM3864" s="4">
        <f t="shared" si="1414"/>
        <v>427.81316348199994</v>
      </c>
      <c r="CN3864" s="8">
        <f t="shared" si="1415"/>
        <v>42.781316348199994</v>
      </c>
      <c r="CO3864" s="3">
        <v>1000</v>
      </c>
      <c r="CP3864" s="4">
        <v>1500</v>
      </c>
      <c r="CQ3864" s="8" t="str">
        <f t="shared" si="1416"/>
        <v>Moderate Headroom</v>
      </c>
      <c r="CR3864" s="4">
        <v>2</v>
      </c>
      <c r="CS3864" s="4">
        <v>2.5</v>
      </c>
      <c r="CT3864" s="10">
        <v>0.54582074522000001</v>
      </c>
      <c r="CU3864" s="4">
        <f t="shared" si="1417"/>
        <v>0.39582074521999999</v>
      </c>
      <c r="CV3864" s="4">
        <f t="shared" si="1418"/>
        <v>263.88049681333337</v>
      </c>
      <c r="CW3864" s="4">
        <v>0.15</v>
      </c>
      <c r="CX3864" s="4">
        <v>0.15</v>
      </c>
      <c r="CY3864" s="8" t="str">
        <f t="shared" si="1419"/>
        <v>High Headroom</v>
      </c>
      <c r="CZ3864" s="10">
        <v>1</v>
      </c>
      <c r="DC3864" s="4" t="s">
        <v>115</v>
      </c>
      <c r="DD3864" s="4" t="s">
        <v>7876</v>
      </c>
      <c r="DE3864" s="4"/>
      <c r="DF3864" s="4" t="s">
        <v>53</v>
      </c>
      <c r="DG3864" s="4" t="s">
        <v>11957</v>
      </c>
      <c r="DH3864" s="4">
        <v>303860</v>
      </c>
      <c r="DI3864" s="4">
        <v>6860</v>
      </c>
      <c r="DJ3864" s="29">
        <v>2614723820</v>
      </c>
      <c r="DK3864" s="4" t="s">
        <v>17</v>
      </c>
      <c r="DL3864" s="10" t="s">
        <v>3327</v>
      </c>
      <c r="DM3864" s="30">
        <v>4</v>
      </c>
      <c r="DN3864" s="10">
        <v>0.12640000000000001</v>
      </c>
      <c r="DO3864" s="30">
        <v>2</v>
      </c>
      <c r="DP3864" s="10">
        <v>0.54579999999999995</v>
      </c>
      <c r="DQ3864" s="30">
        <v>1</v>
      </c>
      <c r="DR3864" s="4">
        <v>953.82169999999996</v>
      </c>
      <c r="DS3864" s="31">
        <v>0.95382199999999995</v>
      </c>
      <c r="DT3864" s="4" t="s">
        <v>118</v>
      </c>
      <c r="DU3864" s="4" t="s">
        <v>117</v>
      </c>
      <c r="DV3864" s="4">
        <v>1.3599999999999999E-2</v>
      </c>
      <c r="DW3864" s="31">
        <v>0.22736000000000001</v>
      </c>
      <c r="DX3864" s="4" t="s">
        <v>120</v>
      </c>
      <c r="DY3864" s="4" t="s">
        <v>117</v>
      </c>
      <c r="DZ3864" s="4">
        <v>0.39579999999999999</v>
      </c>
      <c r="EA3864" s="31">
        <v>2.6388049999999996</v>
      </c>
      <c r="EB3864" s="4" t="s">
        <v>118</v>
      </c>
      <c r="EC3864" s="4" t="s">
        <v>117</v>
      </c>
      <c r="EE3864" s="4" t="b">
        <f t="shared" si="1420"/>
        <v>1</v>
      </c>
      <c r="EF3864" s="4" t="b">
        <f t="shared" si="1421"/>
        <v>1</v>
      </c>
      <c r="EG3864" s="4" t="b">
        <f t="shared" si="1422"/>
        <v>1</v>
      </c>
      <c r="EH3864" s="4" t="b">
        <f t="shared" si="1423"/>
        <v>1</v>
      </c>
      <c r="EI3864" s="4" t="b">
        <f t="shared" si="1424"/>
        <v>1</v>
      </c>
      <c r="EJ3864" s="4" t="b">
        <f t="shared" si="1425"/>
        <v>1</v>
      </c>
    </row>
    <row r="3865" spans="69:140" ht="45" x14ac:dyDescent="0.25">
      <c r="BQ3865" s="4" t="s">
        <v>7877</v>
      </c>
      <c r="BR3865" s="4" t="s">
        <v>11958</v>
      </c>
      <c r="BS3865" s="4" t="s">
        <v>70</v>
      </c>
      <c r="BT3865" s="4" t="s">
        <v>16039</v>
      </c>
      <c r="BU3865" s="4">
        <v>303861</v>
      </c>
      <c r="BV3865" s="4" t="s">
        <v>57</v>
      </c>
      <c r="BW3865" s="4">
        <v>3431500</v>
      </c>
      <c r="BX3865" s="10">
        <v>4489.9707009240001</v>
      </c>
      <c r="BY3865" s="4">
        <f t="shared" si="1408"/>
        <v>10.029299075999916</v>
      </c>
      <c r="BZ3865" s="3">
        <f t="shared" si="1409"/>
        <v>1.0029299075999916</v>
      </c>
      <c r="CA3865" s="3">
        <v>1000</v>
      </c>
      <c r="CB3865" s="4">
        <v>4500</v>
      </c>
      <c r="CC3865" s="8" t="str">
        <f t="shared" si="1410"/>
        <v>Low Headroom</v>
      </c>
      <c r="CD3865" s="10">
        <v>5</v>
      </c>
      <c r="CE3865" s="10">
        <v>0.21739455579</v>
      </c>
      <c r="CF3865" s="4">
        <f t="shared" si="1411"/>
        <v>3.2605444210000001E-2</v>
      </c>
      <c r="CG3865" s="3">
        <f t="shared" si="1412"/>
        <v>65.210888420000018</v>
      </c>
      <c r="CH3865" s="3">
        <v>4.9999999999999989E-2</v>
      </c>
      <c r="CI3865" s="4">
        <v>0.25</v>
      </c>
      <c r="CJ3865" s="8" t="str">
        <f t="shared" si="1413"/>
        <v>High Headroom</v>
      </c>
      <c r="CK3865" s="10">
        <v>4</v>
      </c>
      <c r="CL3865" s="4">
        <v>2275.8256162238599</v>
      </c>
      <c r="CM3865" s="4">
        <f t="shared" si="1414"/>
        <v>224.17438377614008</v>
      </c>
      <c r="CN3865" s="8">
        <f t="shared" si="1415"/>
        <v>22.417438377614008</v>
      </c>
      <c r="CO3865" s="3">
        <v>1000</v>
      </c>
      <c r="CP3865" s="4">
        <v>2500</v>
      </c>
      <c r="CQ3865" s="8" t="str">
        <f t="shared" si="1416"/>
        <v>Low Headroom</v>
      </c>
      <c r="CR3865" s="4">
        <v>3</v>
      </c>
      <c r="CS3865" s="4">
        <v>3.75</v>
      </c>
      <c r="CT3865" s="10">
        <v>0.33547711635999999</v>
      </c>
      <c r="CU3865" s="4">
        <f t="shared" si="1417"/>
        <v>0.18547711636</v>
      </c>
      <c r="CV3865" s="4">
        <f t="shared" si="1418"/>
        <v>123.65141090666667</v>
      </c>
      <c r="CW3865" s="4">
        <v>0.15</v>
      </c>
      <c r="CX3865" s="4">
        <v>0.15</v>
      </c>
      <c r="CY3865" s="8" t="str">
        <f t="shared" si="1419"/>
        <v>High Headroom</v>
      </c>
      <c r="CZ3865" s="10">
        <v>1</v>
      </c>
      <c r="DC3865" s="4" t="s">
        <v>115</v>
      </c>
      <c r="DD3865" s="4" t="s">
        <v>7877</v>
      </c>
      <c r="DE3865" s="4"/>
      <c r="DF3865" s="4" t="s">
        <v>57</v>
      </c>
      <c r="DG3865" s="4" t="s">
        <v>11958</v>
      </c>
      <c r="DH3865" s="4">
        <v>303861</v>
      </c>
      <c r="DI3865" s="4">
        <v>6861</v>
      </c>
      <c r="DJ3865" s="29">
        <v>3431500</v>
      </c>
      <c r="DK3865" s="4" t="s">
        <v>17</v>
      </c>
      <c r="DL3865" s="10" t="s">
        <v>3328</v>
      </c>
      <c r="DM3865" s="30">
        <v>5</v>
      </c>
      <c r="DN3865" s="10">
        <v>0.21740000000000001</v>
      </c>
      <c r="DO3865" s="30">
        <v>4</v>
      </c>
      <c r="DP3865" s="10">
        <v>0.33550000000000002</v>
      </c>
      <c r="DQ3865" s="30">
        <v>1</v>
      </c>
      <c r="DR3865" s="4">
        <v>10.029299999999999</v>
      </c>
      <c r="DS3865" s="31">
        <v>1.0029E-2</v>
      </c>
      <c r="DT3865" s="4" t="s">
        <v>120</v>
      </c>
      <c r="DU3865" s="4" t="s">
        <v>117</v>
      </c>
      <c r="DV3865" s="4">
        <v>3.2599999999999997E-2</v>
      </c>
      <c r="DW3865" s="31">
        <v>0.65210899999999994</v>
      </c>
      <c r="DX3865" s="4" t="s">
        <v>118</v>
      </c>
      <c r="DY3865" s="4" t="s">
        <v>117</v>
      </c>
      <c r="DZ3865" s="4">
        <v>0.1855</v>
      </c>
      <c r="EA3865" s="31">
        <v>1.2365139999999999</v>
      </c>
      <c r="EB3865" s="4" t="s">
        <v>118</v>
      </c>
      <c r="EC3865" s="4" t="s">
        <v>117</v>
      </c>
      <c r="EE3865" s="4" t="b">
        <f t="shared" si="1420"/>
        <v>1</v>
      </c>
      <c r="EF3865" s="4" t="b">
        <f t="shared" si="1421"/>
        <v>1</v>
      </c>
      <c r="EG3865" s="4" t="b">
        <f t="shared" si="1422"/>
        <v>1</v>
      </c>
      <c r="EH3865" s="4" t="b">
        <f t="shared" si="1423"/>
        <v>1</v>
      </c>
      <c r="EI3865" s="4" t="b">
        <f t="shared" si="1424"/>
        <v>1</v>
      </c>
      <c r="EJ3865" s="4" t="b">
        <f t="shared" si="1425"/>
        <v>1</v>
      </c>
    </row>
    <row r="3866" spans="69:140" ht="45" x14ac:dyDescent="0.25">
      <c r="BQ3866" s="4" t="s">
        <v>7878</v>
      </c>
      <c r="BR3866" s="4" t="s">
        <v>11959</v>
      </c>
      <c r="BS3866" s="4" t="s">
        <v>70</v>
      </c>
      <c r="BT3866" s="4" t="s">
        <v>16040</v>
      </c>
      <c r="BU3866" s="4">
        <v>303862</v>
      </c>
      <c r="BV3866" s="4" t="s">
        <v>24</v>
      </c>
      <c r="BW3866" s="4">
        <v>812045</v>
      </c>
      <c r="BX3866" s="10">
        <v>1240.1178111920999</v>
      </c>
      <c r="BY3866" s="4">
        <f t="shared" si="1408"/>
        <v>259.88218880790009</v>
      </c>
      <c r="BZ3866" s="3">
        <f t="shared" si="1409"/>
        <v>25.988218880790008</v>
      </c>
      <c r="CA3866" s="3">
        <v>1000</v>
      </c>
      <c r="CB3866" s="4">
        <v>1500</v>
      </c>
      <c r="CC3866" s="8" t="str">
        <f t="shared" si="1410"/>
        <v>Low Headroom</v>
      </c>
      <c r="CD3866" s="10">
        <v>2</v>
      </c>
      <c r="CE3866" s="10">
        <v>3.3612040134000001E-2</v>
      </c>
      <c r="CF3866" s="4">
        <f t="shared" si="1411"/>
        <v>4.6387959866E-2</v>
      </c>
      <c r="CG3866" s="3">
        <f t="shared" si="1412"/>
        <v>57.9849498325</v>
      </c>
      <c r="CH3866" s="3">
        <v>0.08</v>
      </c>
      <c r="CI3866" s="4">
        <v>0.08</v>
      </c>
      <c r="CJ3866" s="8" t="str">
        <f t="shared" si="1413"/>
        <v>Moderate Headroom</v>
      </c>
      <c r="CK3866" s="10">
        <v>1</v>
      </c>
      <c r="CL3866" s="4">
        <v>0</v>
      </c>
      <c r="CM3866" s="4">
        <f t="shared" si="1414"/>
        <v>500</v>
      </c>
      <c r="CN3866" s="8">
        <f t="shared" si="1415"/>
        <v>100</v>
      </c>
      <c r="CO3866" s="3">
        <v>500</v>
      </c>
      <c r="CP3866" s="4">
        <v>500</v>
      </c>
      <c r="CQ3866" s="8" t="str">
        <f t="shared" si="1416"/>
        <v>High Headroom</v>
      </c>
      <c r="CR3866" s="4">
        <v>1</v>
      </c>
      <c r="CS3866" s="4">
        <v>1.25</v>
      </c>
      <c r="CT3866" s="10">
        <v>0.60453700259999998</v>
      </c>
      <c r="CU3866" s="4">
        <f t="shared" si="1417"/>
        <v>0.45453700259999996</v>
      </c>
      <c r="CV3866" s="4">
        <f t="shared" si="1418"/>
        <v>303.0246684</v>
      </c>
      <c r="CW3866" s="4">
        <v>0.15</v>
      </c>
      <c r="CX3866" s="4">
        <v>0.15</v>
      </c>
      <c r="CY3866" s="8" t="str">
        <f t="shared" si="1419"/>
        <v>High Headroom</v>
      </c>
      <c r="CZ3866" s="10">
        <v>1</v>
      </c>
      <c r="DC3866" s="4" t="s">
        <v>115</v>
      </c>
      <c r="DD3866" s="4" t="s">
        <v>7878</v>
      </c>
      <c r="DE3866" s="4"/>
      <c r="DF3866" s="4" t="s">
        <v>24</v>
      </c>
      <c r="DG3866" s="4" t="s">
        <v>11959</v>
      </c>
      <c r="DH3866" s="4">
        <v>303862</v>
      </c>
      <c r="DI3866" s="4">
        <v>6862</v>
      </c>
      <c r="DJ3866" s="29">
        <v>812045</v>
      </c>
      <c r="DK3866" s="4" t="s">
        <v>17</v>
      </c>
      <c r="DL3866" s="10" t="s">
        <v>3329</v>
      </c>
      <c r="DM3866" s="30">
        <v>2</v>
      </c>
      <c r="DN3866" s="10">
        <v>3.3599999999999998E-2</v>
      </c>
      <c r="DO3866" s="30">
        <v>1</v>
      </c>
      <c r="DP3866" s="10">
        <v>0.60450000000000004</v>
      </c>
      <c r="DQ3866" s="30">
        <v>1</v>
      </c>
      <c r="DR3866" s="4">
        <v>259.88220000000001</v>
      </c>
      <c r="DS3866" s="31">
        <v>0.259882</v>
      </c>
      <c r="DT3866" s="4" t="s">
        <v>120</v>
      </c>
      <c r="DU3866" s="4" t="s">
        <v>117</v>
      </c>
      <c r="DV3866" s="4">
        <v>4.6399999999999997E-2</v>
      </c>
      <c r="DW3866" s="31">
        <v>0.57984900000000006</v>
      </c>
      <c r="DX3866" s="4" t="s">
        <v>116</v>
      </c>
      <c r="DY3866" s="4" t="s">
        <v>117</v>
      </c>
      <c r="DZ3866" s="4">
        <v>0.45450000000000002</v>
      </c>
      <c r="EA3866" s="31">
        <v>3.0302470000000001</v>
      </c>
      <c r="EB3866" s="4" t="s">
        <v>118</v>
      </c>
      <c r="EC3866" s="4" t="s">
        <v>117</v>
      </c>
      <c r="EE3866" s="4" t="b">
        <f t="shared" si="1420"/>
        <v>1</v>
      </c>
      <c r="EF3866" s="4" t="b">
        <f t="shared" si="1421"/>
        <v>1</v>
      </c>
      <c r="EG3866" s="4" t="b">
        <f t="shared" si="1422"/>
        <v>1</v>
      </c>
      <c r="EH3866" s="4" t="b">
        <f t="shared" si="1423"/>
        <v>1</v>
      </c>
      <c r="EI3866" s="4" t="b">
        <f t="shared" si="1424"/>
        <v>1</v>
      </c>
      <c r="EJ3866" s="4" t="b">
        <f t="shared" si="1425"/>
        <v>1</v>
      </c>
    </row>
    <row r="3867" spans="69:140" ht="60" x14ac:dyDescent="0.25">
      <c r="BQ3867" s="4" t="s">
        <v>7879</v>
      </c>
      <c r="BR3867" s="4" t="s">
        <v>11960</v>
      </c>
      <c r="BS3867" s="4" t="s">
        <v>70</v>
      </c>
      <c r="BT3867" s="4" t="s">
        <v>16041</v>
      </c>
      <c r="BU3867" s="4">
        <v>303863</v>
      </c>
      <c r="BV3867" s="4" t="s">
        <v>35</v>
      </c>
      <c r="BW3867" s="4">
        <v>4901310</v>
      </c>
      <c r="BX3867" s="10">
        <v>1563.5092606923999</v>
      </c>
      <c r="BY3867" s="4">
        <f t="shared" si="1408"/>
        <v>936.49073930760005</v>
      </c>
      <c r="BZ3867" s="3">
        <f t="shared" si="1409"/>
        <v>93.649073930760011</v>
      </c>
      <c r="CA3867" s="3">
        <v>1000</v>
      </c>
      <c r="CB3867" s="4">
        <v>2500</v>
      </c>
      <c r="CC3867" s="8" t="str">
        <f t="shared" si="1410"/>
        <v>High Headroom</v>
      </c>
      <c r="CD3867" s="10">
        <v>3</v>
      </c>
      <c r="CE3867" s="10">
        <v>9.1205856168000005E-2</v>
      </c>
      <c r="CF3867" s="4">
        <f t="shared" si="1411"/>
        <v>4.8794143832000009E-2</v>
      </c>
      <c r="CG3867" s="3">
        <f t="shared" si="1412"/>
        <v>81.323573053333334</v>
      </c>
      <c r="CH3867" s="3">
        <v>6.0000000000000012E-2</v>
      </c>
      <c r="CI3867" s="4">
        <v>0.14000000000000001</v>
      </c>
      <c r="CJ3867" s="8" t="str">
        <f t="shared" si="1413"/>
        <v>High Headroom</v>
      </c>
      <c r="CK3867" s="10">
        <v>2</v>
      </c>
      <c r="CL3867" s="4">
        <v>307.22275100732998</v>
      </c>
      <c r="CM3867" s="4">
        <f t="shared" si="1414"/>
        <v>192.77724899267002</v>
      </c>
      <c r="CN3867" s="8">
        <f t="shared" si="1415"/>
        <v>38.555449798533999</v>
      </c>
      <c r="CO3867" s="3">
        <v>500</v>
      </c>
      <c r="CP3867" s="4">
        <v>500</v>
      </c>
      <c r="CQ3867" s="8" t="str">
        <f t="shared" si="1416"/>
        <v>Moderate Headroom</v>
      </c>
      <c r="CR3867" s="4">
        <v>1</v>
      </c>
      <c r="CS3867" s="4">
        <v>2</v>
      </c>
      <c r="CT3867" s="10">
        <v>0.26050692162</v>
      </c>
      <c r="CU3867" s="4">
        <f t="shared" si="1417"/>
        <v>0.11050692162</v>
      </c>
      <c r="CV3867" s="4">
        <f t="shared" si="1418"/>
        <v>73.67128108</v>
      </c>
      <c r="CW3867" s="4">
        <v>0.15</v>
      </c>
      <c r="CX3867" s="4">
        <v>0.15</v>
      </c>
      <c r="CY3867" s="8" t="str">
        <f t="shared" si="1419"/>
        <v>High Headroom</v>
      </c>
      <c r="CZ3867" s="10">
        <v>1</v>
      </c>
      <c r="DC3867" s="4" t="s">
        <v>115</v>
      </c>
      <c r="DD3867" s="4" t="s">
        <v>7879</v>
      </c>
      <c r="DE3867" s="4"/>
      <c r="DF3867" s="4" t="s">
        <v>35</v>
      </c>
      <c r="DG3867" s="4" t="s">
        <v>11960</v>
      </c>
      <c r="DH3867" s="4">
        <v>303863</v>
      </c>
      <c r="DI3867" s="4">
        <v>6863</v>
      </c>
      <c r="DJ3867" s="29">
        <v>4901310</v>
      </c>
      <c r="DK3867" s="4" t="s">
        <v>17</v>
      </c>
      <c r="DL3867" s="10" t="s">
        <v>3330</v>
      </c>
      <c r="DM3867" s="30">
        <v>3</v>
      </c>
      <c r="DN3867" s="10">
        <v>9.1200000000000003E-2</v>
      </c>
      <c r="DO3867" s="30">
        <v>2</v>
      </c>
      <c r="DP3867" s="10">
        <v>0.26050000000000001</v>
      </c>
      <c r="DQ3867" s="30">
        <v>1</v>
      </c>
      <c r="DR3867" s="4">
        <v>936.49069999999995</v>
      </c>
      <c r="DS3867" s="31">
        <v>0.93649100000000007</v>
      </c>
      <c r="DT3867" s="4" t="s">
        <v>118</v>
      </c>
      <c r="DU3867" s="4" t="s">
        <v>117</v>
      </c>
      <c r="DV3867" s="4">
        <v>4.8800000000000003E-2</v>
      </c>
      <c r="DW3867" s="31">
        <v>0.81323599999999996</v>
      </c>
      <c r="DX3867" s="4" t="s">
        <v>118</v>
      </c>
      <c r="DY3867" s="4" t="s">
        <v>117</v>
      </c>
      <c r="DZ3867" s="4">
        <v>0.1105</v>
      </c>
      <c r="EA3867" s="31">
        <v>0.73671300000000006</v>
      </c>
      <c r="EB3867" s="4" t="s">
        <v>118</v>
      </c>
      <c r="EC3867" s="4" t="s">
        <v>117</v>
      </c>
      <c r="EE3867" s="4" t="b">
        <f t="shared" si="1420"/>
        <v>1</v>
      </c>
      <c r="EF3867" s="4" t="b">
        <f t="shared" si="1421"/>
        <v>1</v>
      </c>
      <c r="EG3867" s="4" t="b">
        <f t="shared" si="1422"/>
        <v>1</v>
      </c>
      <c r="EH3867" s="4" t="b">
        <f t="shared" si="1423"/>
        <v>1</v>
      </c>
      <c r="EI3867" s="4" t="b">
        <f t="shared" si="1424"/>
        <v>1</v>
      </c>
      <c r="EJ3867" s="4" t="b">
        <f t="shared" si="1425"/>
        <v>1</v>
      </c>
    </row>
    <row r="3868" spans="69:140" ht="60" x14ac:dyDescent="0.25">
      <c r="BQ3868" s="4" t="s">
        <v>7880</v>
      </c>
      <c r="BR3868" s="4" t="s">
        <v>11961</v>
      </c>
      <c r="BS3868" s="4" t="s">
        <v>70</v>
      </c>
      <c r="BT3868" s="4" t="s">
        <v>16042</v>
      </c>
      <c r="BU3868" s="4">
        <v>303864</v>
      </c>
      <c r="BV3868" s="4" t="s">
        <v>30</v>
      </c>
      <c r="BW3868" s="4">
        <v>1804204</v>
      </c>
      <c r="BX3868" s="10">
        <v>1016.5214986866</v>
      </c>
      <c r="BY3868" s="4">
        <f t="shared" si="1408"/>
        <v>483.47850131339999</v>
      </c>
      <c r="BZ3868" s="3">
        <f t="shared" si="1409"/>
        <v>48.347850131339996</v>
      </c>
      <c r="CA3868" s="3">
        <v>1000</v>
      </c>
      <c r="CB3868" s="4">
        <v>1500</v>
      </c>
      <c r="CC3868" s="8" t="str">
        <f t="shared" si="1410"/>
        <v>Moderate Headroom</v>
      </c>
      <c r="CD3868" s="10">
        <v>2</v>
      </c>
      <c r="CE3868" s="10">
        <v>0.12578763127000001</v>
      </c>
      <c r="CF3868" s="4">
        <f t="shared" si="1411"/>
        <v>1.4212368730000008E-2</v>
      </c>
      <c r="CG3868" s="3">
        <f t="shared" si="1412"/>
        <v>23.687281216666676</v>
      </c>
      <c r="CH3868" s="3">
        <v>6.0000000000000012E-2</v>
      </c>
      <c r="CI3868" s="4">
        <v>0.14000000000000001</v>
      </c>
      <c r="CJ3868" s="8" t="str">
        <f t="shared" si="1413"/>
        <v>Low Headroom</v>
      </c>
      <c r="CK3868" s="10">
        <v>2</v>
      </c>
      <c r="CL3868" s="4">
        <v>344.12385596569999</v>
      </c>
      <c r="CM3868" s="4">
        <f t="shared" si="1414"/>
        <v>155.87614403430001</v>
      </c>
      <c r="CN3868" s="8">
        <f t="shared" si="1415"/>
        <v>31.175228806860002</v>
      </c>
      <c r="CO3868" s="3">
        <v>500</v>
      </c>
      <c r="CP3868" s="4">
        <v>500</v>
      </c>
      <c r="CQ3868" s="8" t="str">
        <f t="shared" si="1416"/>
        <v>Moderate Headroom</v>
      </c>
      <c r="CR3868" s="4">
        <v>1</v>
      </c>
      <c r="CS3868" s="4">
        <v>1.75</v>
      </c>
      <c r="CT3868" s="10">
        <v>0.25581838993</v>
      </c>
      <c r="CU3868" s="4">
        <f t="shared" si="1417"/>
        <v>0.10581838993000001</v>
      </c>
      <c r="CV3868" s="4">
        <f t="shared" si="1418"/>
        <v>70.545593286666673</v>
      </c>
      <c r="CW3868" s="4">
        <v>0.15</v>
      </c>
      <c r="CX3868" s="4">
        <v>0.15</v>
      </c>
      <c r="CY3868" s="8" t="str">
        <f t="shared" si="1419"/>
        <v>High Headroom</v>
      </c>
      <c r="CZ3868" s="10">
        <v>1</v>
      </c>
      <c r="DC3868" s="4" t="s">
        <v>115</v>
      </c>
      <c r="DD3868" s="4" t="s">
        <v>7880</v>
      </c>
      <c r="DE3868" s="4"/>
      <c r="DF3868" s="4" t="s">
        <v>30</v>
      </c>
      <c r="DG3868" s="4" t="s">
        <v>11961</v>
      </c>
      <c r="DH3868" s="4">
        <v>303864</v>
      </c>
      <c r="DI3868" s="4">
        <v>6864</v>
      </c>
      <c r="DJ3868" s="29">
        <v>1804204</v>
      </c>
      <c r="DK3868" s="4" t="s">
        <v>17</v>
      </c>
      <c r="DL3868" s="10" t="s">
        <v>3331</v>
      </c>
      <c r="DM3868" s="30">
        <v>2</v>
      </c>
      <c r="DN3868" s="10">
        <v>0.1258</v>
      </c>
      <c r="DO3868" s="30">
        <v>2</v>
      </c>
      <c r="DP3868" s="10">
        <v>0.25580000000000003</v>
      </c>
      <c r="DQ3868" s="30">
        <v>1</v>
      </c>
      <c r="DR3868" s="4">
        <v>483.4785</v>
      </c>
      <c r="DS3868" s="31">
        <v>0.48347900000000005</v>
      </c>
      <c r="DT3868" s="4" t="s">
        <v>116</v>
      </c>
      <c r="DU3868" s="4" t="s">
        <v>117</v>
      </c>
      <c r="DV3868" s="4">
        <v>1.4200000000000001E-2</v>
      </c>
      <c r="DW3868" s="31">
        <v>0.236873</v>
      </c>
      <c r="DX3868" s="4" t="s">
        <v>120</v>
      </c>
      <c r="DY3868" s="4" t="s">
        <v>117</v>
      </c>
      <c r="DZ3868" s="4">
        <v>0.10580000000000001</v>
      </c>
      <c r="EA3868" s="31">
        <v>0.70545599999999997</v>
      </c>
      <c r="EB3868" s="4" t="s">
        <v>118</v>
      </c>
      <c r="EC3868" s="4" t="s">
        <v>117</v>
      </c>
      <c r="EE3868" s="4" t="b">
        <f t="shared" si="1420"/>
        <v>1</v>
      </c>
      <c r="EF3868" s="4" t="b">
        <f t="shared" si="1421"/>
        <v>1</v>
      </c>
      <c r="EG3868" s="4" t="b">
        <f t="shared" si="1422"/>
        <v>1</v>
      </c>
      <c r="EH3868" s="4" t="b">
        <f t="shared" si="1423"/>
        <v>1</v>
      </c>
      <c r="EI3868" s="4" t="b">
        <f t="shared" si="1424"/>
        <v>1</v>
      </c>
      <c r="EJ3868" s="4" t="b">
        <f t="shared" si="1425"/>
        <v>1</v>
      </c>
    </row>
    <row r="3869" spans="69:140" ht="45" x14ac:dyDescent="0.25">
      <c r="BQ3869" s="4" t="s">
        <v>7881</v>
      </c>
      <c r="BR3869" s="4" t="s">
        <v>11962</v>
      </c>
      <c r="BS3869" s="4" t="s">
        <v>70</v>
      </c>
      <c r="BT3869" s="4" t="s">
        <v>16043</v>
      </c>
      <c r="BU3869" s="4">
        <v>303865</v>
      </c>
      <c r="BV3869" s="4" t="s">
        <v>40</v>
      </c>
      <c r="BW3869" s="4">
        <v>1720162</v>
      </c>
      <c r="BX3869" s="10">
        <v>1482.3055592235601</v>
      </c>
      <c r="BY3869" s="4">
        <f t="shared" si="1408"/>
        <v>17.694440776439933</v>
      </c>
      <c r="BZ3869" s="3">
        <f t="shared" si="1409"/>
        <v>1.7694440776439933</v>
      </c>
      <c r="CA3869" s="3">
        <v>1000</v>
      </c>
      <c r="CB3869" s="4">
        <v>1500</v>
      </c>
      <c r="CC3869" s="8" t="str">
        <f t="shared" si="1410"/>
        <v>Low Headroom</v>
      </c>
      <c r="CD3869" s="10">
        <v>2</v>
      </c>
      <c r="CE3869" s="10">
        <v>0.1043958324686</v>
      </c>
      <c r="CF3869" s="4">
        <f t="shared" si="1411"/>
        <v>3.5604167531400013E-2</v>
      </c>
      <c r="CG3869" s="3">
        <f t="shared" si="1412"/>
        <v>59.340279219000017</v>
      </c>
      <c r="CH3869" s="3">
        <v>6.0000000000000012E-2</v>
      </c>
      <c r="CI3869" s="4">
        <v>0.14000000000000001</v>
      </c>
      <c r="CJ3869" s="8" t="str">
        <f t="shared" si="1413"/>
        <v>Moderate Headroom</v>
      </c>
      <c r="CK3869" s="10">
        <v>2</v>
      </c>
      <c r="CL3869" s="4">
        <v>490.29446718605601</v>
      </c>
      <c r="CM3869" s="4">
        <f t="shared" si="1414"/>
        <v>9.7055328139439894</v>
      </c>
      <c r="CN3869" s="8">
        <f t="shared" si="1415"/>
        <v>1.941106562788798</v>
      </c>
      <c r="CO3869" s="3">
        <v>500</v>
      </c>
      <c r="CP3869" s="4">
        <v>500</v>
      </c>
      <c r="CQ3869" s="8" t="str">
        <f t="shared" si="1416"/>
        <v>Low Headroom</v>
      </c>
      <c r="CR3869" s="4">
        <v>1</v>
      </c>
      <c r="CS3869" s="4">
        <v>1.75</v>
      </c>
      <c r="CT3869" s="10">
        <v>0.74213911386370002</v>
      </c>
      <c r="CU3869" s="4">
        <f t="shared" si="1417"/>
        <v>0.5921391138637</v>
      </c>
      <c r="CV3869" s="4">
        <f t="shared" si="1418"/>
        <v>394.75940924246669</v>
      </c>
      <c r="CW3869" s="4">
        <v>0.15</v>
      </c>
      <c r="CX3869" s="4">
        <v>0.15</v>
      </c>
      <c r="CY3869" s="8" t="str">
        <f t="shared" si="1419"/>
        <v>High Headroom</v>
      </c>
      <c r="CZ3869" s="10">
        <v>1</v>
      </c>
      <c r="DC3869" s="4" t="s">
        <v>115</v>
      </c>
      <c r="DD3869" s="4" t="s">
        <v>7881</v>
      </c>
      <c r="DE3869" s="4"/>
      <c r="DF3869" s="4" t="s">
        <v>40</v>
      </c>
      <c r="DG3869" s="4" t="s">
        <v>11962</v>
      </c>
      <c r="DH3869" s="4">
        <v>303865</v>
      </c>
      <c r="DI3869" s="4">
        <v>6865</v>
      </c>
      <c r="DJ3869" s="29">
        <v>1720162</v>
      </c>
      <c r="DK3869" s="4" t="s">
        <v>17</v>
      </c>
      <c r="DL3869" s="10" t="s">
        <v>3332</v>
      </c>
      <c r="DM3869" s="30">
        <v>2</v>
      </c>
      <c r="DN3869" s="10">
        <v>0.10440000000000001</v>
      </c>
      <c r="DO3869" s="30">
        <v>2</v>
      </c>
      <c r="DP3869" s="10">
        <v>0.74209999999999998</v>
      </c>
      <c r="DQ3869" s="30">
        <v>1</v>
      </c>
      <c r="DR3869" s="4">
        <v>17.694400000000002</v>
      </c>
      <c r="DS3869" s="31">
        <v>1.7694000000000001E-2</v>
      </c>
      <c r="DT3869" s="4" t="s">
        <v>120</v>
      </c>
      <c r="DU3869" s="4" t="s">
        <v>117</v>
      </c>
      <c r="DV3869" s="4">
        <v>3.56E-2</v>
      </c>
      <c r="DW3869" s="31">
        <v>0.59340300000000001</v>
      </c>
      <c r="DX3869" s="4" t="s">
        <v>116</v>
      </c>
      <c r="DY3869" s="4" t="s">
        <v>117</v>
      </c>
      <c r="DZ3869" s="4">
        <v>0.59209999999999996</v>
      </c>
      <c r="EA3869" s="31">
        <v>3.9475940000000005</v>
      </c>
      <c r="EB3869" s="4" t="s">
        <v>118</v>
      </c>
      <c r="EC3869" s="4" t="s">
        <v>117</v>
      </c>
      <c r="EE3869" s="4" t="b">
        <f t="shared" si="1420"/>
        <v>1</v>
      </c>
      <c r="EF3869" s="4" t="b">
        <f t="shared" si="1421"/>
        <v>1</v>
      </c>
      <c r="EG3869" s="4" t="b">
        <f t="shared" si="1422"/>
        <v>1</v>
      </c>
      <c r="EH3869" s="4" t="b">
        <f t="shared" si="1423"/>
        <v>1</v>
      </c>
      <c r="EI3869" s="4" t="b">
        <f t="shared" si="1424"/>
        <v>1</v>
      </c>
      <c r="EJ3869" s="4" t="b">
        <f t="shared" si="1425"/>
        <v>1</v>
      </c>
    </row>
    <row r="3870" spans="69:140" ht="45" x14ac:dyDescent="0.25">
      <c r="BQ3870" s="4" t="s">
        <v>7882</v>
      </c>
      <c r="BR3870" s="4" t="s">
        <v>11963</v>
      </c>
      <c r="BS3870" s="4" t="s">
        <v>70</v>
      </c>
      <c r="BT3870" s="4" t="s">
        <v>16044</v>
      </c>
      <c r="BU3870" s="4">
        <v>303866</v>
      </c>
      <c r="BV3870" s="4" t="s">
        <v>40</v>
      </c>
      <c r="BW3870" s="4">
        <v>1713074</v>
      </c>
      <c r="BX3870" s="10">
        <v>1521.2218649517699</v>
      </c>
      <c r="BY3870" s="4">
        <f t="shared" si="1408"/>
        <v>978.77813504823007</v>
      </c>
      <c r="BZ3870" s="3">
        <f t="shared" si="1409"/>
        <v>97.87781350482301</v>
      </c>
      <c r="CA3870" s="3">
        <v>1000</v>
      </c>
      <c r="CB3870" s="4">
        <v>2500</v>
      </c>
      <c r="CC3870" s="8" t="str">
        <f t="shared" si="1410"/>
        <v>High Headroom</v>
      </c>
      <c r="CD3870" s="10">
        <v>3</v>
      </c>
      <c r="CE3870" s="10">
        <v>0.15475059382420001</v>
      </c>
      <c r="CF3870" s="4">
        <f t="shared" si="1411"/>
        <v>4.5249406175800005E-2</v>
      </c>
      <c r="CG3870" s="3">
        <f t="shared" si="1412"/>
        <v>75.415676959666683</v>
      </c>
      <c r="CH3870" s="3">
        <v>0.06</v>
      </c>
      <c r="CI3870" s="4">
        <v>0.2</v>
      </c>
      <c r="CJ3870" s="8" t="str">
        <f t="shared" si="1413"/>
        <v>High Headroom</v>
      </c>
      <c r="CK3870" s="10">
        <v>3</v>
      </c>
      <c r="CL3870" s="4">
        <v>1253.0546623794201</v>
      </c>
      <c r="CM3870" s="4">
        <f t="shared" si="1414"/>
        <v>246.94533762057995</v>
      </c>
      <c r="CN3870" s="8">
        <f t="shared" si="1415"/>
        <v>24.694533762057993</v>
      </c>
      <c r="CO3870" s="3">
        <v>1000</v>
      </c>
      <c r="CP3870" s="4">
        <v>1500</v>
      </c>
      <c r="CQ3870" s="8" t="str">
        <f t="shared" si="1416"/>
        <v>Low Headroom</v>
      </c>
      <c r="CR3870" s="4">
        <v>2</v>
      </c>
      <c r="CS3870" s="4">
        <v>2.75</v>
      </c>
      <c r="CT3870" s="10">
        <v>1.3816953514557</v>
      </c>
      <c r="CU3870" s="4">
        <f t="shared" si="1417"/>
        <v>1.2316953514557001</v>
      </c>
      <c r="CV3870" s="4">
        <f t="shared" si="1418"/>
        <v>821.13023430380019</v>
      </c>
      <c r="CW3870" s="4">
        <v>0.15</v>
      </c>
      <c r="CX3870" s="4">
        <v>0.15</v>
      </c>
      <c r="CY3870" s="8" t="str">
        <f t="shared" si="1419"/>
        <v>High Headroom</v>
      </c>
      <c r="CZ3870" s="10">
        <v>1</v>
      </c>
      <c r="DC3870" s="4" t="s">
        <v>115</v>
      </c>
      <c r="DD3870" s="4" t="s">
        <v>7882</v>
      </c>
      <c r="DE3870" s="4"/>
      <c r="DF3870" s="4" t="s">
        <v>40</v>
      </c>
      <c r="DG3870" s="4" t="s">
        <v>11963</v>
      </c>
      <c r="DH3870" s="4">
        <v>303866</v>
      </c>
      <c r="DI3870" s="4">
        <v>6866</v>
      </c>
      <c r="DJ3870" s="29">
        <v>1713074</v>
      </c>
      <c r="DK3870" s="4" t="s">
        <v>17</v>
      </c>
      <c r="DL3870" s="10" t="s">
        <v>3333</v>
      </c>
      <c r="DM3870" s="30">
        <v>3</v>
      </c>
      <c r="DN3870" s="10">
        <v>0.15479999999999999</v>
      </c>
      <c r="DO3870" s="30">
        <v>3</v>
      </c>
      <c r="DP3870" s="10">
        <v>1.3816999999999999</v>
      </c>
      <c r="DQ3870" s="30">
        <v>1</v>
      </c>
      <c r="DR3870" s="4">
        <v>978.77809999999999</v>
      </c>
      <c r="DS3870" s="31">
        <v>0.97877799999999993</v>
      </c>
      <c r="DT3870" s="4" t="s">
        <v>118</v>
      </c>
      <c r="DU3870" s="4" t="s">
        <v>117</v>
      </c>
      <c r="DV3870" s="4">
        <v>4.5199999999999997E-2</v>
      </c>
      <c r="DW3870" s="31">
        <v>0.75415699999999997</v>
      </c>
      <c r="DX3870" s="4" t="s">
        <v>118</v>
      </c>
      <c r="DY3870" s="4" t="s">
        <v>117</v>
      </c>
      <c r="DZ3870" s="4">
        <v>1.2317</v>
      </c>
      <c r="EA3870" s="31">
        <v>8.2113019999999999</v>
      </c>
      <c r="EB3870" s="4" t="s">
        <v>118</v>
      </c>
      <c r="EC3870" s="4" t="s">
        <v>117</v>
      </c>
      <c r="EE3870" s="4" t="b">
        <f t="shared" si="1420"/>
        <v>1</v>
      </c>
      <c r="EF3870" s="4" t="b">
        <f t="shared" si="1421"/>
        <v>1</v>
      </c>
      <c r="EG3870" s="4" t="b">
        <f t="shared" si="1422"/>
        <v>1</v>
      </c>
      <c r="EH3870" s="4" t="b">
        <f t="shared" si="1423"/>
        <v>1</v>
      </c>
      <c r="EI3870" s="4" t="b">
        <f t="shared" si="1424"/>
        <v>1</v>
      </c>
      <c r="EJ3870" s="4" t="b">
        <f t="shared" si="1425"/>
        <v>1</v>
      </c>
    </row>
    <row r="3871" spans="69:140" ht="45" x14ac:dyDescent="0.25">
      <c r="BQ3871" s="4" t="s">
        <v>7883</v>
      </c>
      <c r="BR3871" s="4" t="s">
        <v>11964</v>
      </c>
      <c r="BS3871" s="4" t="s">
        <v>70</v>
      </c>
      <c r="BT3871" s="4" t="s">
        <v>16045</v>
      </c>
      <c r="BU3871" s="4">
        <v>303867</v>
      </c>
      <c r="BV3871" s="4" t="s">
        <v>37</v>
      </c>
      <c r="BW3871" s="4">
        <v>4623020</v>
      </c>
      <c r="BX3871" s="10">
        <v>1934.7319347319301</v>
      </c>
      <c r="BY3871" s="4">
        <f t="shared" si="1408"/>
        <v>565.2680652680699</v>
      </c>
      <c r="BZ3871" s="3">
        <f t="shared" si="1409"/>
        <v>56.526806526806993</v>
      </c>
      <c r="CA3871" s="3">
        <v>1000</v>
      </c>
      <c r="CB3871" s="4">
        <v>2500</v>
      </c>
      <c r="CC3871" s="8" t="str">
        <f t="shared" si="1410"/>
        <v>Moderate Headroom</v>
      </c>
      <c r="CD3871" s="10">
        <v>3</v>
      </c>
      <c r="CE3871" s="10">
        <v>0.13273137697519999</v>
      </c>
      <c r="CF3871" s="4">
        <f t="shared" si="1411"/>
        <v>7.268623024800025E-3</v>
      </c>
      <c r="CG3871" s="3">
        <f t="shared" si="1412"/>
        <v>12.114371708000039</v>
      </c>
      <c r="CH3871" s="3">
        <v>6.0000000000000012E-2</v>
      </c>
      <c r="CI3871" s="4">
        <v>0.14000000000000001</v>
      </c>
      <c r="CJ3871" s="8" t="str">
        <f t="shared" si="1413"/>
        <v>Low Headroom</v>
      </c>
      <c r="CK3871" s="10">
        <v>2</v>
      </c>
      <c r="CL3871" s="4">
        <v>0</v>
      </c>
      <c r="CM3871" s="4">
        <f t="shared" si="1414"/>
        <v>500</v>
      </c>
      <c r="CN3871" s="8">
        <f t="shared" si="1415"/>
        <v>100</v>
      </c>
      <c r="CO3871" s="3">
        <v>500</v>
      </c>
      <c r="CP3871" s="4">
        <v>500</v>
      </c>
      <c r="CQ3871" s="8" t="str">
        <f t="shared" si="1416"/>
        <v>High Headroom</v>
      </c>
      <c r="CR3871" s="4">
        <v>1</v>
      </c>
      <c r="CS3871" s="4">
        <v>2</v>
      </c>
      <c r="CT3871" s="10">
        <v>0.95821854912759996</v>
      </c>
      <c r="CU3871" s="4">
        <f t="shared" si="1417"/>
        <v>0.80821854912759994</v>
      </c>
      <c r="CV3871" s="4">
        <f t="shared" si="1418"/>
        <v>538.81236608506674</v>
      </c>
      <c r="CW3871" s="4">
        <v>0.15</v>
      </c>
      <c r="CX3871" s="4">
        <v>0.15</v>
      </c>
      <c r="CY3871" s="8" t="str">
        <f t="shared" si="1419"/>
        <v>High Headroom</v>
      </c>
      <c r="CZ3871" s="10">
        <v>1</v>
      </c>
      <c r="DC3871" s="4" t="s">
        <v>115</v>
      </c>
      <c r="DD3871" s="4" t="s">
        <v>7883</v>
      </c>
      <c r="DE3871" s="4"/>
      <c r="DF3871" s="4" t="s">
        <v>37</v>
      </c>
      <c r="DG3871" s="4" t="s">
        <v>11964</v>
      </c>
      <c r="DH3871" s="4">
        <v>303867</v>
      </c>
      <c r="DI3871" s="4">
        <v>6867</v>
      </c>
      <c r="DJ3871" s="29">
        <v>4623020</v>
      </c>
      <c r="DK3871" s="4" t="s">
        <v>17</v>
      </c>
      <c r="DL3871" s="10" t="s">
        <v>3334</v>
      </c>
      <c r="DM3871" s="30">
        <v>3</v>
      </c>
      <c r="DN3871" s="10">
        <v>0.13270000000000001</v>
      </c>
      <c r="DO3871" s="30">
        <v>2</v>
      </c>
      <c r="DP3871" s="10">
        <v>0.95820000000000005</v>
      </c>
      <c r="DQ3871" s="30">
        <v>1</v>
      </c>
      <c r="DR3871" s="4">
        <v>565.2681</v>
      </c>
      <c r="DS3871" s="31">
        <v>0.56526799999999999</v>
      </c>
      <c r="DT3871" s="4" t="s">
        <v>116</v>
      </c>
      <c r="DU3871" s="4" t="s">
        <v>117</v>
      </c>
      <c r="DV3871" s="4">
        <v>7.3000000000000001E-3</v>
      </c>
      <c r="DW3871" s="31">
        <v>0.121144</v>
      </c>
      <c r="DX3871" s="4" t="s">
        <v>120</v>
      </c>
      <c r="DY3871" s="4" t="s">
        <v>117</v>
      </c>
      <c r="DZ3871" s="4">
        <v>0.80820000000000003</v>
      </c>
      <c r="EA3871" s="31">
        <v>5.3881240000000004</v>
      </c>
      <c r="EB3871" s="4" t="s">
        <v>118</v>
      </c>
      <c r="EC3871" s="4" t="s">
        <v>117</v>
      </c>
      <c r="EE3871" s="4" t="b">
        <f t="shared" si="1420"/>
        <v>1</v>
      </c>
      <c r="EF3871" s="4" t="b">
        <f t="shared" si="1421"/>
        <v>1</v>
      </c>
      <c r="EG3871" s="4" t="b">
        <f t="shared" si="1422"/>
        <v>1</v>
      </c>
      <c r="EH3871" s="4" t="b">
        <f t="shared" si="1423"/>
        <v>1</v>
      </c>
      <c r="EI3871" s="4" t="b">
        <f t="shared" si="1424"/>
        <v>1</v>
      </c>
      <c r="EJ3871" s="4" t="b">
        <f t="shared" si="1425"/>
        <v>1</v>
      </c>
    </row>
    <row r="3872" spans="69:140" ht="45" x14ac:dyDescent="0.25">
      <c r="BQ3872" s="4" t="s">
        <v>7884</v>
      </c>
      <c r="BR3872" s="4" t="s">
        <v>11965</v>
      </c>
      <c r="BS3872" s="4" t="s">
        <v>70</v>
      </c>
      <c r="BT3872" s="4" t="s">
        <v>16046</v>
      </c>
      <c r="BU3872" s="4">
        <v>303868</v>
      </c>
      <c r="BV3872" s="4" t="s">
        <v>22</v>
      </c>
      <c r="BW3872" s="4">
        <v>664140</v>
      </c>
      <c r="BX3872" s="10">
        <v>1188.8354186718</v>
      </c>
      <c r="BY3872" s="4">
        <f t="shared" si="1408"/>
        <v>311.16458132820003</v>
      </c>
      <c r="BZ3872" s="3">
        <f t="shared" si="1409"/>
        <v>31.11645813282</v>
      </c>
      <c r="CA3872" s="3">
        <v>1000</v>
      </c>
      <c r="CB3872" s="4">
        <v>1500</v>
      </c>
      <c r="CC3872" s="8" t="str">
        <f t="shared" si="1410"/>
        <v>Moderate Headroom</v>
      </c>
      <c r="CD3872" s="10">
        <v>2</v>
      </c>
      <c r="CE3872" s="10">
        <v>9.0300316339E-2</v>
      </c>
      <c r="CF3872" s="4">
        <f t="shared" si="1411"/>
        <v>4.9699683661000013E-2</v>
      </c>
      <c r="CG3872" s="3">
        <f t="shared" si="1412"/>
        <v>82.832806101666662</v>
      </c>
      <c r="CH3872" s="3">
        <v>6.0000000000000012E-2</v>
      </c>
      <c r="CI3872" s="4">
        <v>0.14000000000000001</v>
      </c>
      <c r="CJ3872" s="8" t="str">
        <f t="shared" si="1413"/>
        <v>High Headroom</v>
      </c>
      <c r="CK3872" s="10">
        <v>2</v>
      </c>
      <c r="CL3872" s="4">
        <v>2841.9634263715002</v>
      </c>
      <c r="CM3872" s="4">
        <f t="shared" si="1414"/>
        <v>658.03657362849981</v>
      </c>
      <c r="CN3872" s="8">
        <f t="shared" si="1415"/>
        <v>65.803657362849975</v>
      </c>
      <c r="CO3872" s="3">
        <v>1000</v>
      </c>
      <c r="CP3872" s="4">
        <v>3500</v>
      </c>
      <c r="CQ3872" s="8" t="str">
        <f t="shared" si="1416"/>
        <v>High Headroom</v>
      </c>
      <c r="CR3872" s="4">
        <v>4</v>
      </c>
      <c r="CS3872" s="4">
        <v>2.5</v>
      </c>
      <c r="CT3872" s="10">
        <v>0.79311216749000002</v>
      </c>
      <c r="CU3872" s="4">
        <f t="shared" si="1417"/>
        <v>0.64311216749</v>
      </c>
      <c r="CV3872" s="4">
        <f t="shared" si="1418"/>
        <v>428.74144499333335</v>
      </c>
      <c r="CW3872" s="4">
        <v>0.15</v>
      </c>
      <c r="CX3872" s="4">
        <v>0.15</v>
      </c>
      <c r="CY3872" s="8" t="str">
        <f t="shared" si="1419"/>
        <v>High Headroom</v>
      </c>
      <c r="CZ3872" s="10">
        <v>1</v>
      </c>
      <c r="DC3872" s="4" t="s">
        <v>115</v>
      </c>
      <c r="DD3872" s="4" t="s">
        <v>7884</v>
      </c>
      <c r="DE3872" s="4"/>
      <c r="DF3872" s="4" t="s">
        <v>22</v>
      </c>
      <c r="DG3872" s="4" t="s">
        <v>11965</v>
      </c>
      <c r="DH3872" s="4">
        <v>303868</v>
      </c>
      <c r="DI3872" s="4">
        <v>6868</v>
      </c>
      <c r="DJ3872" s="29">
        <v>664140</v>
      </c>
      <c r="DK3872" s="4" t="s">
        <v>17</v>
      </c>
      <c r="DL3872" s="10" t="s">
        <v>3335</v>
      </c>
      <c r="DM3872" s="30">
        <v>2</v>
      </c>
      <c r="DN3872" s="10">
        <v>9.0300000000000005E-2</v>
      </c>
      <c r="DO3872" s="30">
        <v>2</v>
      </c>
      <c r="DP3872" s="10">
        <v>0.79310000000000003</v>
      </c>
      <c r="DQ3872" s="30">
        <v>1</v>
      </c>
      <c r="DR3872" s="4">
        <v>311.16460000000001</v>
      </c>
      <c r="DS3872" s="31">
        <v>0.31116499999999997</v>
      </c>
      <c r="DT3872" s="4" t="s">
        <v>116</v>
      </c>
      <c r="DU3872" s="4" t="s">
        <v>117</v>
      </c>
      <c r="DV3872" s="4">
        <v>4.9700000000000001E-2</v>
      </c>
      <c r="DW3872" s="31">
        <v>0.82832800000000006</v>
      </c>
      <c r="DX3872" s="4" t="s">
        <v>118</v>
      </c>
      <c r="DY3872" s="4" t="s">
        <v>117</v>
      </c>
      <c r="DZ3872" s="4">
        <v>0.6431</v>
      </c>
      <c r="EA3872" s="31">
        <v>4.2874140000000001</v>
      </c>
      <c r="EB3872" s="4" t="s">
        <v>118</v>
      </c>
      <c r="EC3872" s="4" t="s">
        <v>117</v>
      </c>
      <c r="EE3872" s="4" t="b">
        <f t="shared" si="1420"/>
        <v>1</v>
      </c>
      <c r="EF3872" s="4" t="b">
        <f t="shared" si="1421"/>
        <v>1</v>
      </c>
      <c r="EG3872" s="4" t="b">
        <f t="shared" si="1422"/>
        <v>1</v>
      </c>
      <c r="EH3872" s="4" t="b">
        <f t="shared" si="1423"/>
        <v>1</v>
      </c>
      <c r="EI3872" s="4" t="b">
        <f t="shared" si="1424"/>
        <v>1</v>
      </c>
      <c r="EJ3872" s="4" t="b">
        <f t="shared" si="1425"/>
        <v>1</v>
      </c>
    </row>
    <row r="3873" spans="69:140" ht="45" x14ac:dyDescent="0.25">
      <c r="BQ3873" s="4" t="s">
        <v>7885</v>
      </c>
      <c r="BR3873" s="4" t="s">
        <v>11966</v>
      </c>
      <c r="BS3873" s="4" t="s">
        <v>70</v>
      </c>
      <c r="BT3873" s="4" t="s">
        <v>16047</v>
      </c>
      <c r="BU3873" s="4">
        <v>303869</v>
      </c>
      <c r="BV3873" s="4" t="s">
        <v>53</v>
      </c>
      <c r="BW3873" s="4">
        <v>2607779300</v>
      </c>
      <c r="BX3873" s="10">
        <v>347.81397939292702</v>
      </c>
      <c r="BY3873" s="4">
        <f t="shared" si="1408"/>
        <v>152.18602060707298</v>
      </c>
      <c r="BZ3873" s="3">
        <f t="shared" si="1409"/>
        <v>30.437204121414595</v>
      </c>
      <c r="CA3873" s="3">
        <v>500</v>
      </c>
      <c r="CB3873" s="4">
        <v>500</v>
      </c>
      <c r="CC3873" s="8" t="str">
        <f t="shared" si="1410"/>
        <v>Moderate Headroom</v>
      </c>
      <c r="CD3873" s="10">
        <v>1</v>
      </c>
      <c r="CE3873" s="10">
        <v>5.0585881680500003E-2</v>
      </c>
      <c r="CF3873" s="4">
        <f t="shared" si="1411"/>
        <v>2.9414118319499999E-2</v>
      </c>
      <c r="CG3873" s="3">
        <f t="shared" si="1412"/>
        <v>36.767647899375</v>
      </c>
      <c r="CH3873" s="3">
        <v>0.08</v>
      </c>
      <c r="CI3873" s="4">
        <v>0.08</v>
      </c>
      <c r="CJ3873" s="8" t="str">
        <f t="shared" si="1413"/>
        <v>Moderate Headroom</v>
      </c>
      <c r="CK3873" s="10">
        <v>1</v>
      </c>
      <c r="CL3873" s="4">
        <v>0</v>
      </c>
      <c r="CM3873" s="4">
        <f t="shared" si="1414"/>
        <v>500</v>
      </c>
      <c r="CN3873" s="8">
        <f t="shared" si="1415"/>
        <v>100</v>
      </c>
      <c r="CO3873" s="3">
        <v>500</v>
      </c>
      <c r="CP3873" s="4">
        <v>500</v>
      </c>
      <c r="CQ3873" s="8" t="str">
        <f t="shared" si="1416"/>
        <v>High Headroom</v>
      </c>
      <c r="CR3873" s="4">
        <v>1</v>
      </c>
      <c r="CS3873" s="4">
        <v>1</v>
      </c>
      <c r="CT3873" s="10">
        <v>0.94274128142739999</v>
      </c>
      <c r="CU3873" s="4">
        <f t="shared" si="1417"/>
        <v>0.79274128142739997</v>
      </c>
      <c r="CV3873" s="4">
        <f t="shared" si="1418"/>
        <v>528.49418761826666</v>
      </c>
      <c r="CW3873" s="4">
        <v>0.15</v>
      </c>
      <c r="CX3873" s="4">
        <v>0.15</v>
      </c>
      <c r="CY3873" s="8" t="str">
        <f t="shared" si="1419"/>
        <v>High Headroom</v>
      </c>
      <c r="CZ3873" s="10">
        <v>1</v>
      </c>
      <c r="DC3873" s="4" t="s">
        <v>115</v>
      </c>
      <c r="DD3873" s="4" t="s">
        <v>7885</v>
      </c>
      <c r="DE3873" s="4"/>
      <c r="DF3873" s="4" t="s">
        <v>53</v>
      </c>
      <c r="DG3873" s="4" t="s">
        <v>11966</v>
      </c>
      <c r="DH3873" s="4">
        <v>303869</v>
      </c>
      <c r="DI3873" s="4">
        <v>6869</v>
      </c>
      <c r="DJ3873" s="29">
        <v>2607779300</v>
      </c>
      <c r="DK3873" s="4" t="s">
        <v>17</v>
      </c>
      <c r="DL3873" s="10">
        <v>347.81400000000002</v>
      </c>
      <c r="DM3873" s="30">
        <v>1</v>
      </c>
      <c r="DN3873" s="10">
        <v>5.0599999999999999E-2</v>
      </c>
      <c r="DO3873" s="30">
        <v>1</v>
      </c>
      <c r="DP3873" s="10">
        <v>0.94269999999999998</v>
      </c>
      <c r="DQ3873" s="30">
        <v>1</v>
      </c>
      <c r="DR3873" s="4">
        <v>152.18600000000001</v>
      </c>
      <c r="DS3873" s="31">
        <v>0.30437200000000003</v>
      </c>
      <c r="DT3873" s="4" t="s">
        <v>116</v>
      </c>
      <c r="DU3873" s="4" t="s">
        <v>117</v>
      </c>
      <c r="DV3873" s="4">
        <v>2.9399999999999999E-2</v>
      </c>
      <c r="DW3873" s="31">
        <v>0.367676</v>
      </c>
      <c r="DX3873" s="4" t="s">
        <v>116</v>
      </c>
      <c r="DY3873" s="4" t="s">
        <v>117</v>
      </c>
      <c r="DZ3873" s="4">
        <v>0.79269999999999996</v>
      </c>
      <c r="EA3873" s="31">
        <v>5.284942</v>
      </c>
      <c r="EB3873" s="4" t="s">
        <v>118</v>
      </c>
      <c r="EC3873" s="4" t="s">
        <v>117</v>
      </c>
      <c r="EE3873" s="4" t="b">
        <f t="shared" si="1420"/>
        <v>1</v>
      </c>
      <c r="EF3873" s="4" t="b">
        <f t="shared" si="1421"/>
        <v>1</v>
      </c>
      <c r="EG3873" s="4" t="b">
        <f t="shared" si="1422"/>
        <v>1</v>
      </c>
      <c r="EH3873" s="4" t="b">
        <f t="shared" si="1423"/>
        <v>1</v>
      </c>
      <c r="EI3873" s="4" t="b">
        <f t="shared" si="1424"/>
        <v>1</v>
      </c>
      <c r="EJ3873" s="4" t="b">
        <f t="shared" si="1425"/>
        <v>1</v>
      </c>
    </row>
    <row r="3874" spans="69:140" ht="45" x14ac:dyDescent="0.25">
      <c r="BQ3874" s="4" t="s">
        <v>7886</v>
      </c>
      <c r="BR3874" s="4" t="s">
        <v>11967</v>
      </c>
      <c r="BS3874" s="4" t="s">
        <v>70</v>
      </c>
      <c r="BT3874" s="4" t="s">
        <v>16048</v>
      </c>
      <c r="BU3874" s="4">
        <v>303870</v>
      </c>
      <c r="BV3874" s="4" t="s">
        <v>65</v>
      </c>
      <c r="BW3874" s="4">
        <v>2500721150</v>
      </c>
      <c r="BX3874" s="10">
        <v>1866.9165885661</v>
      </c>
      <c r="BY3874" s="4">
        <f t="shared" si="1408"/>
        <v>633.08341143389998</v>
      </c>
      <c r="BZ3874" s="3">
        <f t="shared" si="1409"/>
        <v>63.308341143390003</v>
      </c>
      <c r="CA3874" s="3">
        <v>1000</v>
      </c>
      <c r="CB3874" s="4">
        <v>2500</v>
      </c>
      <c r="CC3874" s="8" t="str">
        <f t="shared" si="1410"/>
        <v>High Headroom</v>
      </c>
      <c r="CD3874" s="10">
        <v>3</v>
      </c>
      <c r="CE3874" s="10">
        <v>8.0304057784000002E-2</v>
      </c>
      <c r="CF3874" s="4">
        <f t="shared" si="1411"/>
        <v>5.9695942216000011E-2</v>
      </c>
      <c r="CG3874" s="3">
        <f t="shared" si="1412"/>
        <v>99.493237026666677</v>
      </c>
      <c r="CH3874" s="3">
        <v>6.0000000000000012E-2</v>
      </c>
      <c r="CI3874" s="4">
        <v>0.14000000000000001</v>
      </c>
      <c r="CJ3874" s="8" t="str">
        <f t="shared" si="1413"/>
        <v>High Headroom</v>
      </c>
      <c r="CK3874" s="10">
        <v>2</v>
      </c>
      <c r="CL3874" s="4">
        <v>2543.52231573157</v>
      </c>
      <c r="CM3874" s="4">
        <f t="shared" si="1414"/>
        <v>956.47768426843004</v>
      </c>
      <c r="CN3874" s="8">
        <f t="shared" si="1415"/>
        <v>95.647768426843001</v>
      </c>
      <c r="CO3874" s="3">
        <v>1000</v>
      </c>
      <c r="CP3874" s="4">
        <v>3500</v>
      </c>
      <c r="CQ3874" s="8" t="str">
        <f t="shared" si="1416"/>
        <v>High Headroom</v>
      </c>
      <c r="CR3874" s="4">
        <v>4</v>
      </c>
      <c r="CS3874" s="4">
        <v>3.5</v>
      </c>
      <c r="CT3874" s="10">
        <v>0.31353077715</v>
      </c>
      <c r="CU3874" s="4">
        <f t="shared" si="1417"/>
        <v>0.16353077715</v>
      </c>
      <c r="CV3874" s="4">
        <f t="shared" si="1418"/>
        <v>109.0205181</v>
      </c>
      <c r="CW3874" s="4">
        <v>0.15</v>
      </c>
      <c r="CX3874" s="4">
        <v>0.15</v>
      </c>
      <c r="CY3874" s="8" t="str">
        <f t="shared" si="1419"/>
        <v>High Headroom</v>
      </c>
      <c r="CZ3874" s="10">
        <v>1</v>
      </c>
      <c r="DC3874" s="4" t="s">
        <v>115</v>
      </c>
      <c r="DD3874" s="4" t="s">
        <v>7886</v>
      </c>
      <c r="DE3874" s="4"/>
      <c r="DF3874" s="4" t="s">
        <v>65</v>
      </c>
      <c r="DG3874" s="4" t="s">
        <v>11967</v>
      </c>
      <c r="DH3874" s="4">
        <v>303870</v>
      </c>
      <c r="DI3874" s="4">
        <v>6870</v>
      </c>
      <c r="DJ3874" s="29">
        <v>2500721150</v>
      </c>
      <c r="DK3874" s="4" t="s">
        <v>17</v>
      </c>
      <c r="DL3874" s="10" t="s">
        <v>3336</v>
      </c>
      <c r="DM3874" s="30">
        <v>3</v>
      </c>
      <c r="DN3874" s="10">
        <v>8.0299999999999996E-2</v>
      </c>
      <c r="DO3874" s="30">
        <v>2</v>
      </c>
      <c r="DP3874" s="10">
        <v>0.3135</v>
      </c>
      <c r="DQ3874" s="30">
        <v>1</v>
      </c>
      <c r="DR3874" s="4">
        <v>633.08339999999998</v>
      </c>
      <c r="DS3874" s="31">
        <v>0.63308300000000006</v>
      </c>
      <c r="DT3874" s="4" t="s">
        <v>118</v>
      </c>
      <c r="DU3874" s="4" t="s">
        <v>117</v>
      </c>
      <c r="DV3874" s="4">
        <v>5.9700000000000003E-2</v>
      </c>
      <c r="DW3874" s="31">
        <v>0.99493200000000004</v>
      </c>
      <c r="DX3874" s="4" t="s">
        <v>118</v>
      </c>
      <c r="DY3874" s="4" t="s">
        <v>117</v>
      </c>
      <c r="DZ3874" s="4">
        <v>0.16350000000000001</v>
      </c>
      <c r="EA3874" s="31">
        <v>1.0902050000000001</v>
      </c>
      <c r="EB3874" s="4" t="s">
        <v>118</v>
      </c>
      <c r="EC3874" s="4" t="s">
        <v>117</v>
      </c>
      <c r="EE3874" s="4" t="b">
        <f t="shared" si="1420"/>
        <v>1</v>
      </c>
      <c r="EF3874" s="4" t="b">
        <f t="shared" si="1421"/>
        <v>1</v>
      </c>
      <c r="EG3874" s="4" t="b">
        <f t="shared" si="1422"/>
        <v>1</v>
      </c>
      <c r="EH3874" s="4" t="b">
        <f t="shared" si="1423"/>
        <v>1</v>
      </c>
      <c r="EI3874" s="4" t="b">
        <f t="shared" si="1424"/>
        <v>1</v>
      </c>
      <c r="EJ3874" s="4" t="b">
        <f t="shared" si="1425"/>
        <v>1</v>
      </c>
    </row>
    <row r="3875" spans="69:140" ht="60" x14ac:dyDescent="0.25">
      <c r="BQ3875" s="4" t="s">
        <v>7887</v>
      </c>
      <c r="BR3875" s="4" t="s">
        <v>11968</v>
      </c>
      <c r="BS3875" s="4" t="s">
        <v>70</v>
      </c>
      <c r="BT3875" s="4" t="s">
        <v>16049</v>
      </c>
      <c r="BU3875" s="4">
        <v>303871</v>
      </c>
      <c r="BV3875" s="4" t="s">
        <v>65</v>
      </c>
      <c r="BW3875" s="4">
        <v>2552144</v>
      </c>
      <c r="BX3875" s="10">
        <v>968.13329019729997</v>
      </c>
      <c r="BY3875" s="4">
        <f t="shared" si="1408"/>
        <v>531.86670980270003</v>
      </c>
      <c r="BZ3875" s="3">
        <f t="shared" si="1409"/>
        <v>53.186670980270002</v>
      </c>
      <c r="CA3875" s="3">
        <v>1000</v>
      </c>
      <c r="CB3875" s="4">
        <v>1500</v>
      </c>
      <c r="CC3875" s="8" t="str">
        <f t="shared" si="1410"/>
        <v>Moderate Headroom</v>
      </c>
      <c r="CD3875" s="10">
        <v>2</v>
      </c>
      <c r="CE3875" s="10">
        <v>9.8324358793E-2</v>
      </c>
      <c r="CF3875" s="4">
        <f t="shared" si="1411"/>
        <v>4.1675641207000014E-2</v>
      </c>
      <c r="CG3875" s="3">
        <f t="shared" si="1412"/>
        <v>69.459402011666668</v>
      </c>
      <c r="CH3875" s="3">
        <v>6.0000000000000012E-2</v>
      </c>
      <c r="CI3875" s="4">
        <v>0.14000000000000001</v>
      </c>
      <c r="CJ3875" s="8" t="str">
        <f t="shared" si="1413"/>
        <v>High Headroom</v>
      </c>
      <c r="CK3875" s="10">
        <v>2</v>
      </c>
      <c r="CL3875" s="4">
        <v>2309.5774668392</v>
      </c>
      <c r="CM3875" s="4">
        <f t="shared" si="1414"/>
        <v>190.42253316079996</v>
      </c>
      <c r="CN3875" s="8">
        <f t="shared" si="1415"/>
        <v>19.042253316079996</v>
      </c>
      <c r="CO3875" s="3">
        <v>1000</v>
      </c>
      <c r="CP3875" s="4">
        <v>2500</v>
      </c>
      <c r="CQ3875" s="8" t="str">
        <f t="shared" si="1416"/>
        <v>Low Headroom</v>
      </c>
      <c r="CR3875" s="4">
        <v>3</v>
      </c>
      <c r="CS3875" s="4">
        <v>2.25</v>
      </c>
      <c r="CT3875" s="10">
        <v>0.21921377590999999</v>
      </c>
      <c r="CU3875" s="4">
        <f t="shared" si="1417"/>
        <v>6.9213775909999997E-2</v>
      </c>
      <c r="CV3875" s="4">
        <f t="shared" si="1418"/>
        <v>46.142517273333333</v>
      </c>
      <c r="CW3875" s="4">
        <v>0.15</v>
      </c>
      <c r="CX3875" s="4">
        <v>0.15</v>
      </c>
      <c r="CY3875" s="8" t="str">
        <f t="shared" si="1419"/>
        <v>Moderate Headroom</v>
      </c>
      <c r="CZ3875" s="10">
        <v>1</v>
      </c>
      <c r="DC3875" s="4" t="s">
        <v>115</v>
      </c>
      <c r="DD3875" s="4" t="s">
        <v>7887</v>
      </c>
      <c r="DE3875" s="4"/>
      <c r="DF3875" s="4" t="s">
        <v>65</v>
      </c>
      <c r="DG3875" s="4" t="s">
        <v>11968</v>
      </c>
      <c r="DH3875" s="4">
        <v>303871</v>
      </c>
      <c r="DI3875" s="4">
        <v>6871</v>
      </c>
      <c r="DJ3875" s="29">
        <v>2552144</v>
      </c>
      <c r="DK3875" s="4" t="s">
        <v>17</v>
      </c>
      <c r="DL3875" s="10">
        <v>968.13329999999996</v>
      </c>
      <c r="DM3875" s="30">
        <v>2</v>
      </c>
      <c r="DN3875" s="10">
        <v>9.8299999999999998E-2</v>
      </c>
      <c r="DO3875" s="30">
        <v>2</v>
      </c>
      <c r="DP3875" s="10">
        <v>0.21920000000000001</v>
      </c>
      <c r="DQ3875" s="30">
        <v>1</v>
      </c>
      <c r="DR3875" s="4">
        <v>531.86670000000004</v>
      </c>
      <c r="DS3875" s="31">
        <v>0.53186699999999998</v>
      </c>
      <c r="DT3875" s="4" t="s">
        <v>116</v>
      </c>
      <c r="DU3875" s="4" t="s">
        <v>117</v>
      </c>
      <c r="DV3875" s="4">
        <v>4.1700000000000001E-2</v>
      </c>
      <c r="DW3875" s="31">
        <v>0.69459400000000004</v>
      </c>
      <c r="DX3875" s="4" t="s">
        <v>118</v>
      </c>
      <c r="DY3875" s="4" t="s">
        <v>117</v>
      </c>
      <c r="DZ3875" s="4">
        <v>6.9199999999999998E-2</v>
      </c>
      <c r="EA3875" s="31">
        <v>0.46142499999999997</v>
      </c>
      <c r="EB3875" s="4" t="s">
        <v>116</v>
      </c>
      <c r="EC3875" s="4" t="s">
        <v>117</v>
      </c>
      <c r="EE3875" s="4" t="b">
        <f t="shared" si="1420"/>
        <v>1</v>
      </c>
      <c r="EF3875" s="4" t="b">
        <f t="shared" si="1421"/>
        <v>1</v>
      </c>
      <c r="EG3875" s="4" t="b">
        <f t="shared" si="1422"/>
        <v>1</v>
      </c>
      <c r="EH3875" s="4" t="b">
        <f t="shared" si="1423"/>
        <v>1</v>
      </c>
      <c r="EI3875" s="4" t="b">
        <f t="shared" si="1424"/>
        <v>1</v>
      </c>
      <c r="EJ3875" s="4" t="b">
        <f t="shared" si="1425"/>
        <v>1</v>
      </c>
    </row>
    <row r="3876" spans="69:140" ht="45" x14ac:dyDescent="0.25">
      <c r="BQ3876" s="4" t="s">
        <v>7888</v>
      </c>
      <c r="BR3876" s="4" t="s">
        <v>11969</v>
      </c>
      <c r="BS3876" s="4" t="s">
        <v>70</v>
      </c>
      <c r="BT3876" s="4" t="s">
        <v>16050</v>
      </c>
      <c r="BU3876" s="4">
        <v>303872</v>
      </c>
      <c r="BV3876" s="4" t="s">
        <v>49</v>
      </c>
      <c r="BW3876" s="4">
        <v>4284512</v>
      </c>
      <c r="BX3876" s="10">
        <v>582.10158559529998</v>
      </c>
      <c r="BY3876" s="4">
        <f t="shared" si="1408"/>
        <v>917.89841440470002</v>
      </c>
      <c r="BZ3876" s="3">
        <f t="shared" si="1409"/>
        <v>91.789841440469999</v>
      </c>
      <c r="CA3876" s="3">
        <v>1000</v>
      </c>
      <c r="CB3876" s="4">
        <v>1500</v>
      </c>
      <c r="CC3876" s="8" t="str">
        <f t="shared" si="1410"/>
        <v>High Headroom</v>
      </c>
      <c r="CD3876" s="10">
        <v>2</v>
      </c>
      <c r="CE3876" s="10">
        <v>3.5389699806999998E-2</v>
      </c>
      <c r="CF3876" s="4">
        <f t="shared" si="1411"/>
        <v>4.4610300193000003E-2</v>
      </c>
      <c r="CG3876" s="3">
        <f t="shared" si="1412"/>
        <v>55.762875241250001</v>
      </c>
      <c r="CH3876" s="3">
        <v>0.08</v>
      </c>
      <c r="CI3876" s="4">
        <v>0.08</v>
      </c>
      <c r="CJ3876" s="8" t="str">
        <f t="shared" si="1413"/>
        <v>Moderate Headroom</v>
      </c>
      <c r="CK3876" s="10">
        <v>1</v>
      </c>
      <c r="CL3876" s="4" t="s">
        <v>158</v>
      </c>
      <c r="CM3876" s="4" t="str">
        <f t="shared" si="1414"/>
        <v>Bottomed Out</v>
      </c>
      <c r="CN3876" s="8" t="str">
        <f t="shared" si="1415"/>
        <v>Bottomed Out</v>
      </c>
      <c r="CO3876" s="3" t="s">
        <v>72</v>
      </c>
      <c r="CP3876" s="4" t="s">
        <v>4015</v>
      </c>
      <c r="CQ3876" s="8" t="str">
        <f t="shared" si="1416"/>
        <v>At the lowest level</v>
      </c>
      <c r="CR3876" s="4">
        <v>6</v>
      </c>
      <c r="CS3876" s="4">
        <v>2.5</v>
      </c>
      <c r="CT3876" s="10">
        <v>0.49704326175000002</v>
      </c>
      <c r="CU3876" s="4">
        <f t="shared" si="1417"/>
        <v>0.34704326175</v>
      </c>
      <c r="CV3876" s="4">
        <f t="shared" si="1418"/>
        <v>231.36217450000004</v>
      </c>
      <c r="CW3876" s="4">
        <v>0.15</v>
      </c>
      <c r="CX3876" s="4">
        <v>0.15</v>
      </c>
      <c r="CY3876" s="8" t="str">
        <f t="shared" si="1419"/>
        <v>High Headroom</v>
      </c>
      <c r="CZ3876" s="10">
        <v>1</v>
      </c>
      <c r="DC3876" s="4" t="s">
        <v>115</v>
      </c>
      <c r="DD3876" s="4" t="s">
        <v>7888</v>
      </c>
      <c r="DE3876" s="4"/>
      <c r="DF3876" s="4" t="s">
        <v>49</v>
      </c>
      <c r="DG3876" s="4" t="s">
        <v>11969</v>
      </c>
      <c r="DH3876" s="4">
        <v>303872</v>
      </c>
      <c r="DI3876" s="4">
        <v>6872</v>
      </c>
      <c r="DJ3876" s="29">
        <v>4284512</v>
      </c>
      <c r="DK3876" s="4" t="s">
        <v>17</v>
      </c>
      <c r="DL3876" s="10">
        <v>582.10159999999996</v>
      </c>
      <c r="DM3876" s="30">
        <v>2</v>
      </c>
      <c r="DN3876" s="10">
        <v>3.5400000000000001E-2</v>
      </c>
      <c r="DO3876" s="30">
        <v>1</v>
      </c>
      <c r="DP3876" s="10">
        <v>0.497</v>
      </c>
      <c r="DQ3876" s="30">
        <v>1</v>
      </c>
      <c r="DR3876" s="4">
        <v>917.89840000000004</v>
      </c>
      <c r="DS3876" s="31">
        <v>0.91789799999999999</v>
      </c>
      <c r="DT3876" s="4" t="s">
        <v>118</v>
      </c>
      <c r="DU3876" s="4" t="s">
        <v>117</v>
      </c>
      <c r="DV3876" s="4">
        <v>4.4600000000000001E-2</v>
      </c>
      <c r="DW3876" s="31">
        <v>0.55762900000000004</v>
      </c>
      <c r="DX3876" s="4" t="s">
        <v>116</v>
      </c>
      <c r="DY3876" s="4" t="s">
        <v>117</v>
      </c>
      <c r="DZ3876" s="4">
        <v>0.34699999999999998</v>
      </c>
      <c r="EA3876" s="31">
        <v>2.3136220000000001</v>
      </c>
      <c r="EB3876" s="4" t="s">
        <v>118</v>
      </c>
      <c r="EC3876" s="4" t="s">
        <v>117</v>
      </c>
      <c r="EE3876" s="4" t="b">
        <f t="shared" si="1420"/>
        <v>1</v>
      </c>
      <c r="EF3876" s="4" t="b">
        <f t="shared" si="1421"/>
        <v>1</v>
      </c>
      <c r="EG3876" s="4" t="b">
        <f t="shared" si="1422"/>
        <v>1</v>
      </c>
      <c r="EH3876" s="4" t="b">
        <f t="shared" si="1423"/>
        <v>1</v>
      </c>
      <c r="EI3876" s="4" t="b">
        <f t="shared" si="1424"/>
        <v>1</v>
      </c>
      <c r="EJ3876" s="4" t="b">
        <f t="shared" si="1425"/>
        <v>1</v>
      </c>
    </row>
    <row r="3877" spans="69:140" ht="45" x14ac:dyDescent="0.25">
      <c r="BQ3877" s="4" t="s">
        <v>7889</v>
      </c>
      <c r="BR3877" s="4" t="s">
        <v>11970</v>
      </c>
      <c r="BS3877" s="4" t="s">
        <v>70</v>
      </c>
      <c r="BT3877" s="4" t="s">
        <v>16051</v>
      </c>
      <c r="BU3877" s="4">
        <v>303873</v>
      </c>
      <c r="BV3877" s="4" t="s">
        <v>30</v>
      </c>
      <c r="BW3877" s="4">
        <v>1814180180</v>
      </c>
      <c r="BX3877" s="10">
        <v>1580.8215693755999</v>
      </c>
      <c r="BY3877" s="4">
        <f t="shared" si="1408"/>
        <v>919.17843062440011</v>
      </c>
      <c r="BZ3877" s="3">
        <f t="shared" si="1409"/>
        <v>91.917843062440014</v>
      </c>
      <c r="CA3877" s="3">
        <v>1000</v>
      </c>
      <c r="CB3877" s="4">
        <v>2500</v>
      </c>
      <c r="CC3877" s="8" t="str">
        <f t="shared" si="1410"/>
        <v>High Headroom</v>
      </c>
      <c r="CD3877" s="10">
        <v>3</v>
      </c>
      <c r="CE3877" s="10">
        <v>4.6902345116999998E-2</v>
      </c>
      <c r="CF3877" s="4">
        <f t="shared" si="1411"/>
        <v>3.3097654883000004E-2</v>
      </c>
      <c r="CG3877" s="3">
        <f t="shared" si="1412"/>
        <v>41.372068603750009</v>
      </c>
      <c r="CH3877" s="3">
        <v>0.08</v>
      </c>
      <c r="CI3877" s="4">
        <v>0.08</v>
      </c>
      <c r="CJ3877" s="8" t="str">
        <f t="shared" si="1413"/>
        <v>Moderate Headroom</v>
      </c>
      <c r="CK3877" s="10">
        <v>1</v>
      </c>
      <c r="CL3877" s="4">
        <v>100.1116440544</v>
      </c>
      <c r="CM3877" s="4">
        <f t="shared" si="1414"/>
        <v>399.88835594559998</v>
      </c>
      <c r="CN3877" s="8">
        <f t="shared" si="1415"/>
        <v>79.977671189119988</v>
      </c>
      <c r="CO3877" s="3">
        <v>500</v>
      </c>
      <c r="CP3877" s="4">
        <v>500</v>
      </c>
      <c r="CQ3877" s="8" t="str">
        <f t="shared" si="1416"/>
        <v>High Headroom</v>
      </c>
      <c r="CR3877" s="4">
        <v>1</v>
      </c>
      <c r="CS3877" s="4">
        <v>1.5</v>
      </c>
      <c r="CT3877" s="10">
        <v>0.24663402693</v>
      </c>
      <c r="CU3877" s="4">
        <f t="shared" si="1417"/>
        <v>9.6634026930000005E-2</v>
      </c>
      <c r="CV3877" s="4">
        <f t="shared" si="1418"/>
        <v>64.422684619999998</v>
      </c>
      <c r="CW3877" s="4">
        <v>0.15</v>
      </c>
      <c r="CX3877" s="4">
        <v>0.15</v>
      </c>
      <c r="CY3877" s="8" t="str">
        <f t="shared" si="1419"/>
        <v>High Headroom</v>
      </c>
      <c r="CZ3877" s="10">
        <v>1</v>
      </c>
      <c r="DC3877" s="4" t="s">
        <v>115</v>
      </c>
      <c r="DD3877" s="4" t="s">
        <v>7889</v>
      </c>
      <c r="DE3877" s="4"/>
      <c r="DF3877" s="4" t="s">
        <v>30</v>
      </c>
      <c r="DG3877" s="4" t="s">
        <v>11970</v>
      </c>
      <c r="DH3877" s="4">
        <v>303873</v>
      </c>
      <c r="DI3877" s="4">
        <v>6873</v>
      </c>
      <c r="DJ3877" s="29">
        <v>1814180180</v>
      </c>
      <c r="DK3877" s="4" t="s">
        <v>17</v>
      </c>
      <c r="DL3877" s="10" t="s">
        <v>3337</v>
      </c>
      <c r="DM3877" s="30">
        <v>3</v>
      </c>
      <c r="DN3877" s="10">
        <v>4.6899999999999997E-2</v>
      </c>
      <c r="DO3877" s="30">
        <v>1</v>
      </c>
      <c r="DP3877" s="10">
        <v>0.24660000000000001</v>
      </c>
      <c r="DQ3877" s="30">
        <v>1</v>
      </c>
      <c r="DR3877" s="4">
        <v>919.17840000000001</v>
      </c>
      <c r="DS3877" s="31">
        <v>0.91917800000000005</v>
      </c>
      <c r="DT3877" s="4" t="s">
        <v>118</v>
      </c>
      <c r="DU3877" s="4" t="s">
        <v>117</v>
      </c>
      <c r="DV3877" s="4">
        <v>3.3099999999999997E-2</v>
      </c>
      <c r="DW3877" s="31">
        <v>0.41372100000000001</v>
      </c>
      <c r="DX3877" s="4" t="s">
        <v>116</v>
      </c>
      <c r="DY3877" s="4" t="s">
        <v>117</v>
      </c>
      <c r="DZ3877" s="4">
        <v>9.6600000000000005E-2</v>
      </c>
      <c r="EA3877" s="31">
        <v>0.64422700000000011</v>
      </c>
      <c r="EB3877" s="4" t="s">
        <v>118</v>
      </c>
      <c r="EC3877" s="4" t="s">
        <v>117</v>
      </c>
      <c r="EE3877" s="4" t="b">
        <f t="shared" si="1420"/>
        <v>1</v>
      </c>
      <c r="EF3877" s="4" t="b">
        <f t="shared" si="1421"/>
        <v>1</v>
      </c>
      <c r="EG3877" s="4" t="b">
        <f t="shared" si="1422"/>
        <v>1</v>
      </c>
      <c r="EH3877" s="4" t="b">
        <f t="shared" si="1423"/>
        <v>1</v>
      </c>
      <c r="EI3877" s="4" t="b">
        <f t="shared" si="1424"/>
        <v>1</v>
      </c>
      <c r="EJ3877" s="4" t="b">
        <f t="shared" si="1425"/>
        <v>1</v>
      </c>
    </row>
    <row r="3878" spans="69:140" ht="60" x14ac:dyDescent="0.25">
      <c r="BQ3878" s="4" t="s">
        <v>7890</v>
      </c>
      <c r="BR3878" s="4" t="s">
        <v>11971</v>
      </c>
      <c r="BS3878" s="4" t="s">
        <v>70</v>
      </c>
      <c r="BT3878" s="4" t="s">
        <v>16052</v>
      </c>
      <c r="BU3878" s="4">
        <v>303874</v>
      </c>
      <c r="BV3878" s="4" t="s">
        <v>53</v>
      </c>
      <c r="BW3878" s="4">
        <v>2638460</v>
      </c>
      <c r="BX3878" s="10">
        <v>728.20014573720005</v>
      </c>
      <c r="BY3878" s="4">
        <f t="shared" si="1408"/>
        <v>771.79985426279995</v>
      </c>
      <c r="BZ3878" s="3">
        <f t="shared" si="1409"/>
        <v>77.179985426279998</v>
      </c>
      <c r="CA3878" s="3">
        <v>1000</v>
      </c>
      <c r="CB3878" s="4">
        <v>1500</v>
      </c>
      <c r="CC3878" s="8" t="str">
        <f t="shared" si="1410"/>
        <v>High Headroom</v>
      </c>
      <c r="CD3878" s="10">
        <v>2</v>
      </c>
      <c r="CE3878" s="10">
        <v>0.10327498115</v>
      </c>
      <c r="CF3878" s="4">
        <f t="shared" si="1411"/>
        <v>3.6725018850000013E-2</v>
      </c>
      <c r="CG3878" s="3">
        <f t="shared" si="1412"/>
        <v>61.208364750000008</v>
      </c>
      <c r="CH3878" s="3">
        <v>6.0000000000000012E-2</v>
      </c>
      <c r="CI3878" s="4">
        <v>0.14000000000000001</v>
      </c>
      <c r="CJ3878" s="8" t="str">
        <f t="shared" si="1413"/>
        <v>High Headroom</v>
      </c>
      <c r="CK3878" s="10">
        <v>2</v>
      </c>
      <c r="CL3878" s="4">
        <v>1033.9763534536401</v>
      </c>
      <c r="CM3878" s="4">
        <f t="shared" si="1414"/>
        <v>466.02364654635994</v>
      </c>
      <c r="CN3878" s="8">
        <f t="shared" si="1415"/>
        <v>46.602364654635991</v>
      </c>
      <c r="CO3878" s="3">
        <v>1000</v>
      </c>
      <c r="CP3878" s="4">
        <v>1500</v>
      </c>
      <c r="CQ3878" s="8" t="str">
        <f t="shared" si="1416"/>
        <v>Moderate Headroom</v>
      </c>
      <c r="CR3878" s="4">
        <v>2</v>
      </c>
      <c r="CS3878" s="4">
        <v>2</v>
      </c>
      <c r="CT3878" s="10">
        <v>0.29279788838999998</v>
      </c>
      <c r="CU3878" s="4">
        <f t="shared" si="1417"/>
        <v>0.14279788838999999</v>
      </c>
      <c r="CV3878" s="4">
        <f t="shared" si="1418"/>
        <v>95.198592259999998</v>
      </c>
      <c r="CW3878" s="4">
        <v>0.15</v>
      </c>
      <c r="CX3878" s="4">
        <v>0.15</v>
      </c>
      <c r="CY3878" s="8" t="str">
        <f t="shared" si="1419"/>
        <v>High Headroom</v>
      </c>
      <c r="CZ3878" s="10">
        <v>1</v>
      </c>
      <c r="DC3878" s="4" t="s">
        <v>115</v>
      </c>
      <c r="DD3878" s="4" t="s">
        <v>7890</v>
      </c>
      <c r="DE3878" s="4"/>
      <c r="DF3878" s="4" t="s">
        <v>53</v>
      </c>
      <c r="DG3878" s="4" t="s">
        <v>11971</v>
      </c>
      <c r="DH3878" s="4">
        <v>303874</v>
      </c>
      <c r="DI3878" s="4">
        <v>6874</v>
      </c>
      <c r="DJ3878" s="29">
        <v>2638460</v>
      </c>
      <c r="DK3878" s="4" t="s">
        <v>17</v>
      </c>
      <c r="DL3878" s="10">
        <v>728.20010000000002</v>
      </c>
      <c r="DM3878" s="30">
        <v>2</v>
      </c>
      <c r="DN3878" s="10">
        <v>0.1033</v>
      </c>
      <c r="DO3878" s="30">
        <v>2</v>
      </c>
      <c r="DP3878" s="10">
        <v>0.2928</v>
      </c>
      <c r="DQ3878" s="30">
        <v>1</v>
      </c>
      <c r="DR3878" s="4">
        <v>771.79989999999998</v>
      </c>
      <c r="DS3878" s="31">
        <v>0.77180000000000004</v>
      </c>
      <c r="DT3878" s="4" t="s">
        <v>118</v>
      </c>
      <c r="DU3878" s="4" t="s">
        <v>117</v>
      </c>
      <c r="DV3878" s="4">
        <v>3.6700000000000003E-2</v>
      </c>
      <c r="DW3878" s="31">
        <v>0.61208399999999996</v>
      </c>
      <c r="DX3878" s="4" t="s">
        <v>118</v>
      </c>
      <c r="DY3878" s="4" t="s">
        <v>117</v>
      </c>
      <c r="DZ3878" s="4">
        <v>0.14280000000000001</v>
      </c>
      <c r="EA3878" s="31">
        <v>0.951986</v>
      </c>
      <c r="EB3878" s="4" t="s">
        <v>118</v>
      </c>
      <c r="EC3878" s="4" t="s">
        <v>117</v>
      </c>
      <c r="EE3878" s="4" t="b">
        <f t="shared" si="1420"/>
        <v>1</v>
      </c>
      <c r="EF3878" s="4" t="b">
        <f t="shared" si="1421"/>
        <v>1</v>
      </c>
      <c r="EG3878" s="4" t="b">
        <f t="shared" si="1422"/>
        <v>1</v>
      </c>
      <c r="EH3878" s="4" t="b">
        <f t="shared" si="1423"/>
        <v>1</v>
      </c>
      <c r="EI3878" s="4" t="b">
        <f t="shared" si="1424"/>
        <v>1</v>
      </c>
      <c r="EJ3878" s="4" t="b">
        <f t="shared" si="1425"/>
        <v>1</v>
      </c>
    </row>
    <row r="3879" spans="69:140" ht="45" x14ac:dyDescent="0.25">
      <c r="BQ3879" s="4" t="s">
        <v>7891</v>
      </c>
      <c r="BR3879" s="4" t="s">
        <v>11972</v>
      </c>
      <c r="BS3879" s="4" t="s">
        <v>70</v>
      </c>
      <c r="BT3879" s="4" t="s">
        <v>16053</v>
      </c>
      <c r="BU3879" s="4">
        <v>303875</v>
      </c>
      <c r="BV3879" s="4" t="s">
        <v>62</v>
      </c>
      <c r="BW3879" s="4">
        <v>2416550</v>
      </c>
      <c r="BX3879" s="10">
        <v>1443.8493723849001</v>
      </c>
      <c r="BY3879" s="4">
        <f t="shared" si="1408"/>
        <v>56.150627615099893</v>
      </c>
      <c r="BZ3879" s="3">
        <f t="shared" si="1409"/>
        <v>5.6150627615099893</v>
      </c>
      <c r="CA3879" s="3">
        <v>1000</v>
      </c>
      <c r="CB3879" s="4">
        <v>1500</v>
      </c>
      <c r="CC3879" s="8" t="str">
        <f t="shared" si="1410"/>
        <v>Low Headroom</v>
      </c>
      <c r="CD3879" s="10">
        <v>2</v>
      </c>
      <c r="CE3879" s="10">
        <v>7.9555895865000004E-2</v>
      </c>
      <c r="CF3879" s="4">
        <f t="shared" si="1411"/>
        <v>4.4410413499999801E-4</v>
      </c>
      <c r="CG3879" s="3">
        <f t="shared" si="1412"/>
        <v>0.55513016874999754</v>
      </c>
      <c r="CH3879" s="3">
        <v>0.08</v>
      </c>
      <c r="CI3879" s="4">
        <v>0.08</v>
      </c>
      <c r="CJ3879" s="8" t="str">
        <f t="shared" si="1413"/>
        <v>Low Headroom</v>
      </c>
      <c r="CK3879" s="10">
        <v>1</v>
      </c>
      <c r="CL3879" s="4">
        <v>576.84106049421302</v>
      </c>
      <c r="CM3879" s="4">
        <f t="shared" si="1414"/>
        <v>923.15893950578698</v>
      </c>
      <c r="CN3879" s="8">
        <f t="shared" si="1415"/>
        <v>92.315893950578698</v>
      </c>
      <c r="CO3879" s="3">
        <v>1000</v>
      </c>
      <c r="CP3879" s="4">
        <v>1500</v>
      </c>
      <c r="CQ3879" s="8" t="str">
        <f t="shared" si="1416"/>
        <v>High Headroom</v>
      </c>
      <c r="CR3879" s="4">
        <v>2</v>
      </c>
      <c r="CS3879" s="4">
        <v>2</v>
      </c>
      <c r="CT3879" s="10">
        <v>0.36508422665000001</v>
      </c>
      <c r="CU3879" s="4">
        <f t="shared" si="1417"/>
        <v>0.21508422665000002</v>
      </c>
      <c r="CV3879" s="4">
        <f t="shared" si="1418"/>
        <v>143.38948443333334</v>
      </c>
      <c r="CW3879" s="4">
        <v>0.15</v>
      </c>
      <c r="CX3879" s="4">
        <v>0.15</v>
      </c>
      <c r="CY3879" s="8" t="str">
        <f t="shared" si="1419"/>
        <v>High Headroom</v>
      </c>
      <c r="CZ3879" s="10">
        <v>1</v>
      </c>
      <c r="DC3879" s="4" t="s">
        <v>115</v>
      </c>
      <c r="DD3879" s="4" t="s">
        <v>7891</v>
      </c>
      <c r="DE3879" s="4"/>
      <c r="DF3879" s="4" t="s">
        <v>62</v>
      </c>
      <c r="DG3879" s="4" t="s">
        <v>11972</v>
      </c>
      <c r="DH3879" s="4">
        <v>303875</v>
      </c>
      <c r="DI3879" s="4">
        <v>6875</v>
      </c>
      <c r="DJ3879" s="29">
        <v>2416550</v>
      </c>
      <c r="DK3879" s="4" t="s">
        <v>17</v>
      </c>
      <c r="DL3879" s="10" t="s">
        <v>3338</v>
      </c>
      <c r="DM3879" s="30">
        <v>2</v>
      </c>
      <c r="DN3879" s="10">
        <v>7.9600000000000004E-2</v>
      </c>
      <c r="DO3879" s="30">
        <v>1</v>
      </c>
      <c r="DP3879" s="10">
        <v>0.36509999999999998</v>
      </c>
      <c r="DQ3879" s="30">
        <v>1</v>
      </c>
      <c r="DR3879" s="4">
        <v>56.150599999999997</v>
      </c>
      <c r="DS3879" s="31">
        <v>5.6151E-2</v>
      </c>
      <c r="DT3879" s="4" t="s">
        <v>120</v>
      </c>
      <c r="DU3879" s="4" t="s">
        <v>117</v>
      </c>
      <c r="DV3879" s="4">
        <v>4.0000000000000002E-4</v>
      </c>
      <c r="DW3879" s="31">
        <v>5.5510000000000004E-3</v>
      </c>
      <c r="DX3879" s="4" t="s">
        <v>120</v>
      </c>
      <c r="DY3879" s="4" t="s">
        <v>117</v>
      </c>
      <c r="DZ3879" s="4">
        <v>0.21510000000000001</v>
      </c>
      <c r="EA3879" s="31">
        <v>1.4338949999999999</v>
      </c>
      <c r="EB3879" s="4" t="s">
        <v>118</v>
      </c>
      <c r="EC3879" s="4" t="s">
        <v>117</v>
      </c>
      <c r="EE3879" s="4" t="b">
        <f t="shared" si="1420"/>
        <v>1</v>
      </c>
      <c r="EF3879" s="4" t="b">
        <f t="shared" si="1421"/>
        <v>1</v>
      </c>
      <c r="EG3879" s="4" t="b">
        <f t="shared" si="1422"/>
        <v>1</v>
      </c>
      <c r="EH3879" s="4" t="b">
        <f t="shared" si="1423"/>
        <v>1</v>
      </c>
      <c r="EI3879" s="4" t="b">
        <f t="shared" si="1424"/>
        <v>1</v>
      </c>
      <c r="EJ3879" s="4" t="b">
        <f t="shared" si="1425"/>
        <v>1</v>
      </c>
    </row>
    <row r="3880" spans="69:140" ht="45" x14ac:dyDescent="0.25">
      <c r="BQ3880" s="4" t="s">
        <v>7892</v>
      </c>
      <c r="BR3880" s="4" t="s">
        <v>11973</v>
      </c>
      <c r="BS3880" s="4" t="s">
        <v>70</v>
      </c>
      <c r="BT3880" s="4" t="s">
        <v>16054</v>
      </c>
      <c r="BU3880" s="4">
        <v>303876</v>
      </c>
      <c r="BV3880" s="4" t="s">
        <v>35</v>
      </c>
      <c r="BW3880" s="4">
        <v>4982930</v>
      </c>
      <c r="BX3880" s="10">
        <v>0.92802639720000002</v>
      </c>
      <c r="BY3880" s="4">
        <f t="shared" si="1408"/>
        <v>499.07197360279997</v>
      </c>
      <c r="BZ3880" s="3">
        <f t="shared" si="1409"/>
        <v>99.814394720559989</v>
      </c>
      <c r="CA3880" s="3">
        <v>500</v>
      </c>
      <c r="CB3880" s="4">
        <v>500</v>
      </c>
      <c r="CC3880" s="8" t="str">
        <f t="shared" si="1410"/>
        <v>High Headroom</v>
      </c>
      <c r="CD3880" s="10">
        <v>1</v>
      </c>
      <c r="CE3880" s="10">
        <v>1.4886979365999999E-2</v>
      </c>
      <c r="CF3880" s="4">
        <f t="shared" si="1411"/>
        <v>6.5113020633999999E-2</v>
      </c>
      <c r="CG3880" s="3">
        <f t="shared" si="1412"/>
        <v>81.391275792499997</v>
      </c>
      <c r="CH3880" s="3">
        <v>0.08</v>
      </c>
      <c r="CI3880" s="4">
        <v>0.08</v>
      </c>
      <c r="CJ3880" s="8" t="str">
        <f t="shared" si="1413"/>
        <v>High Headroom</v>
      </c>
      <c r="CK3880" s="10">
        <v>1</v>
      </c>
      <c r="CL3880" s="4">
        <v>109.26008507402901</v>
      </c>
      <c r="CM3880" s="4">
        <f t="shared" si="1414"/>
        <v>390.73991492597099</v>
      </c>
      <c r="CN3880" s="8">
        <f t="shared" si="1415"/>
        <v>78.147982985194204</v>
      </c>
      <c r="CO3880" s="3">
        <v>500</v>
      </c>
      <c r="CP3880" s="4">
        <v>500</v>
      </c>
      <c r="CQ3880" s="8" t="str">
        <f t="shared" si="1416"/>
        <v>High Headroom</v>
      </c>
      <c r="CR3880" s="4">
        <v>1</v>
      </c>
      <c r="CS3880" s="4">
        <v>1.25</v>
      </c>
      <c r="CT3880" s="10">
        <v>0.27185522152000002</v>
      </c>
      <c r="CU3880" s="4">
        <f t="shared" si="1417"/>
        <v>0.12185522152000003</v>
      </c>
      <c r="CV3880" s="4">
        <f t="shared" si="1418"/>
        <v>81.236814346666691</v>
      </c>
      <c r="CW3880" s="4">
        <v>0.15</v>
      </c>
      <c r="CX3880" s="4">
        <v>0.15</v>
      </c>
      <c r="CY3880" s="8" t="str">
        <f t="shared" si="1419"/>
        <v>High Headroom</v>
      </c>
      <c r="CZ3880" s="10">
        <v>1</v>
      </c>
      <c r="DC3880" s="4" t="s">
        <v>115</v>
      </c>
      <c r="DD3880" s="4" t="s">
        <v>7892</v>
      </c>
      <c r="DE3880" s="4"/>
      <c r="DF3880" s="4" t="s">
        <v>35</v>
      </c>
      <c r="DG3880" s="4" t="s">
        <v>11973</v>
      </c>
      <c r="DH3880" s="4">
        <v>303876</v>
      </c>
      <c r="DI3880" s="4">
        <v>6876</v>
      </c>
      <c r="DJ3880" s="29">
        <v>4982930</v>
      </c>
      <c r="DK3880" s="4" t="s">
        <v>17</v>
      </c>
      <c r="DL3880" s="10">
        <v>0.92800000000000005</v>
      </c>
      <c r="DM3880" s="30">
        <v>1</v>
      </c>
      <c r="DN3880" s="10">
        <v>1.49E-2</v>
      </c>
      <c r="DO3880" s="30">
        <v>1</v>
      </c>
      <c r="DP3880" s="10">
        <v>0.27189999999999998</v>
      </c>
      <c r="DQ3880" s="30">
        <v>1</v>
      </c>
      <c r="DR3880" s="4">
        <v>499.072</v>
      </c>
      <c r="DS3880" s="31">
        <v>0.99814400000000003</v>
      </c>
      <c r="DT3880" s="4" t="s">
        <v>118</v>
      </c>
      <c r="DU3880" s="4" t="s">
        <v>117</v>
      </c>
      <c r="DV3880" s="4">
        <v>6.5100000000000005E-2</v>
      </c>
      <c r="DW3880" s="31">
        <v>0.813913</v>
      </c>
      <c r="DX3880" s="4" t="s">
        <v>118</v>
      </c>
      <c r="DY3880" s="4" t="s">
        <v>117</v>
      </c>
      <c r="DZ3880" s="4">
        <v>0.12189999999999999</v>
      </c>
      <c r="EA3880" s="31">
        <v>0.81236799999999998</v>
      </c>
      <c r="EB3880" s="4" t="s">
        <v>118</v>
      </c>
      <c r="EC3880" s="4" t="s">
        <v>117</v>
      </c>
      <c r="EE3880" s="4" t="b">
        <f t="shared" si="1420"/>
        <v>1</v>
      </c>
      <c r="EF3880" s="4" t="b">
        <f t="shared" si="1421"/>
        <v>1</v>
      </c>
      <c r="EG3880" s="4" t="b">
        <f t="shared" si="1422"/>
        <v>1</v>
      </c>
      <c r="EH3880" s="4" t="b">
        <f t="shared" si="1423"/>
        <v>1</v>
      </c>
      <c r="EI3880" s="4" t="b">
        <f t="shared" si="1424"/>
        <v>1</v>
      </c>
      <c r="EJ3880" s="4" t="b">
        <f t="shared" si="1425"/>
        <v>1</v>
      </c>
    </row>
    <row r="3881" spans="69:140" ht="45" x14ac:dyDescent="0.25">
      <c r="BQ3881" s="4" t="s">
        <v>7893</v>
      </c>
      <c r="BR3881" s="4" t="s">
        <v>11974</v>
      </c>
      <c r="BS3881" s="4" t="s">
        <v>70</v>
      </c>
      <c r="BT3881" s="4" t="s">
        <v>16055</v>
      </c>
      <c r="BU3881" s="4">
        <v>303877</v>
      </c>
      <c r="BV3881" s="4" t="s">
        <v>33</v>
      </c>
      <c r="BW3881" s="4">
        <v>4873268</v>
      </c>
      <c r="BX3881" s="10">
        <v>10057.5916230366</v>
      </c>
      <c r="BY3881" s="4" t="str">
        <f t="shared" si="1408"/>
        <v>Bottomed Out</v>
      </c>
      <c r="BZ3881" s="3" t="str">
        <f t="shared" si="1409"/>
        <v>Bottomed Out</v>
      </c>
      <c r="CA3881" s="3" t="s">
        <v>72</v>
      </c>
      <c r="CB3881" s="4" t="s">
        <v>4015</v>
      </c>
      <c r="CC3881" s="8" t="str">
        <f t="shared" si="1410"/>
        <v>At the lowest level</v>
      </c>
      <c r="CD3881" s="10">
        <v>6</v>
      </c>
      <c r="CE3881" s="10">
        <v>5.97870597871E-2</v>
      </c>
      <c r="CF3881" s="4">
        <f t="shared" si="1411"/>
        <v>2.0212940212900002E-2</v>
      </c>
      <c r="CG3881" s="3">
        <f t="shared" si="1412"/>
        <v>25.266175266125003</v>
      </c>
      <c r="CH3881" s="3">
        <v>0.08</v>
      </c>
      <c r="CI3881" s="4">
        <v>0.08</v>
      </c>
      <c r="CJ3881" s="8" t="str">
        <f t="shared" si="1413"/>
        <v>Low Headroom</v>
      </c>
      <c r="CK3881" s="10">
        <v>1</v>
      </c>
      <c r="CL3881" s="4">
        <v>0</v>
      </c>
      <c r="CM3881" s="4">
        <f t="shared" si="1414"/>
        <v>500</v>
      </c>
      <c r="CN3881" s="8">
        <f t="shared" si="1415"/>
        <v>100</v>
      </c>
      <c r="CO3881" s="3">
        <v>500</v>
      </c>
      <c r="CP3881" s="4">
        <v>500</v>
      </c>
      <c r="CQ3881" s="8" t="str">
        <f t="shared" si="1416"/>
        <v>High Headroom</v>
      </c>
      <c r="CR3881" s="4">
        <v>1</v>
      </c>
      <c r="CS3881" s="4">
        <v>2.25</v>
      </c>
      <c r="CT3881" s="10">
        <v>0.95614973262030001</v>
      </c>
      <c r="CU3881" s="4">
        <f t="shared" si="1417"/>
        <v>0.80614973262029999</v>
      </c>
      <c r="CV3881" s="4">
        <f t="shared" si="1418"/>
        <v>537.43315508019998</v>
      </c>
      <c r="CW3881" s="4">
        <v>0.15</v>
      </c>
      <c r="CX3881" s="4">
        <v>0.15</v>
      </c>
      <c r="CY3881" s="8" t="str">
        <f t="shared" si="1419"/>
        <v>High Headroom</v>
      </c>
      <c r="CZ3881" s="10">
        <v>1</v>
      </c>
      <c r="DC3881" s="4" t="s">
        <v>115</v>
      </c>
      <c r="DD3881" s="4" t="s">
        <v>7893</v>
      </c>
      <c r="DE3881" s="4"/>
      <c r="DF3881" s="4" t="s">
        <v>33</v>
      </c>
      <c r="DG3881" s="4" t="s">
        <v>11974</v>
      </c>
      <c r="DH3881" s="4">
        <v>303877</v>
      </c>
      <c r="DI3881" s="4">
        <v>6877</v>
      </c>
      <c r="DJ3881" s="29">
        <v>4873268</v>
      </c>
      <c r="DK3881" s="4" t="s">
        <v>17</v>
      </c>
      <c r="DL3881" s="10" t="s">
        <v>3339</v>
      </c>
      <c r="DM3881" s="30">
        <v>6</v>
      </c>
      <c r="DN3881" s="10">
        <v>5.9799999999999999E-2</v>
      </c>
      <c r="DO3881" s="30">
        <v>1</v>
      </c>
      <c r="DP3881" s="10">
        <v>0.95609999999999995</v>
      </c>
      <c r="DQ3881" s="30">
        <v>1</v>
      </c>
      <c r="DR3881" s="4" t="s">
        <v>3340</v>
      </c>
      <c r="DS3881" s="4"/>
      <c r="DT3881" s="4" t="s">
        <v>124</v>
      </c>
      <c r="DU3881" s="4" t="s">
        <v>125</v>
      </c>
      <c r="DV3881" s="4">
        <v>2.0199999999999999E-2</v>
      </c>
      <c r="DW3881" s="31">
        <v>0.252662</v>
      </c>
      <c r="DX3881" s="4" t="s">
        <v>120</v>
      </c>
      <c r="DY3881" s="4" t="s">
        <v>117</v>
      </c>
      <c r="DZ3881" s="4">
        <v>0.80610000000000004</v>
      </c>
      <c r="EA3881" s="31">
        <v>5.3743320000000008</v>
      </c>
      <c r="EB3881" s="4" t="s">
        <v>118</v>
      </c>
      <c r="EC3881" s="4" t="s">
        <v>117</v>
      </c>
      <c r="EE3881" s="4" t="b">
        <f t="shared" si="1420"/>
        <v>1</v>
      </c>
      <c r="EF3881" s="4" t="b">
        <f t="shared" si="1421"/>
        <v>1</v>
      </c>
      <c r="EG3881" s="4" t="b">
        <f t="shared" si="1422"/>
        <v>1</v>
      </c>
      <c r="EH3881" s="4" t="b">
        <f t="shared" si="1423"/>
        <v>1</v>
      </c>
      <c r="EI3881" s="4" t="b">
        <f t="shared" si="1424"/>
        <v>1</v>
      </c>
      <c r="EJ3881" s="4" t="b">
        <f t="shared" si="1425"/>
        <v>1</v>
      </c>
    </row>
    <row r="3882" spans="69:140" ht="45" x14ac:dyDescent="0.25">
      <c r="BQ3882" s="4" t="s">
        <v>7894</v>
      </c>
      <c r="BR3882" s="4" t="s">
        <v>11975</v>
      </c>
      <c r="BS3882" s="4" t="s">
        <v>70</v>
      </c>
      <c r="BT3882" s="4" t="s">
        <v>16056</v>
      </c>
      <c r="BU3882" s="4">
        <v>303878</v>
      </c>
      <c r="BV3882" s="4" t="s">
        <v>60</v>
      </c>
      <c r="BW3882" s="4">
        <v>3152575</v>
      </c>
      <c r="BX3882" s="10">
        <v>2186.6821750508998</v>
      </c>
      <c r="BY3882" s="4">
        <f t="shared" si="1408"/>
        <v>313.31782494910021</v>
      </c>
      <c r="BZ3882" s="3">
        <f t="shared" si="1409"/>
        <v>31.331782494910023</v>
      </c>
      <c r="CA3882" s="3">
        <v>1000</v>
      </c>
      <c r="CB3882" s="4">
        <v>2500</v>
      </c>
      <c r="CC3882" s="8" t="str">
        <f t="shared" si="1410"/>
        <v>Moderate Headroom</v>
      </c>
      <c r="CD3882" s="10">
        <v>3</v>
      </c>
      <c r="CE3882" s="10">
        <v>6.9663792267999999E-2</v>
      </c>
      <c r="CF3882" s="4">
        <f t="shared" si="1411"/>
        <v>1.0336207732000002E-2</v>
      </c>
      <c r="CG3882" s="3">
        <f t="shared" si="1412"/>
        <v>12.920259665000003</v>
      </c>
      <c r="CH3882" s="3">
        <v>0.08</v>
      </c>
      <c r="CI3882" s="4">
        <v>0.08</v>
      </c>
      <c r="CJ3882" s="8" t="str">
        <f t="shared" si="1413"/>
        <v>Low Headroom</v>
      </c>
      <c r="CK3882" s="10">
        <v>1</v>
      </c>
      <c r="CL3882" s="4" t="s">
        <v>158</v>
      </c>
      <c r="CM3882" s="4" t="str">
        <f t="shared" si="1414"/>
        <v>Bottomed Out</v>
      </c>
      <c r="CN3882" s="8" t="str">
        <f t="shared" si="1415"/>
        <v>Bottomed Out</v>
      </c>
      <c r="CO3882" s="3" t="s">
        <v>72</v>
      </c>
      <c r="CP3882" s="4" t="s">
        <v>4015</v>
      </c>
      <c r="CQ3882" s="8" t="str">
        <f t="shared" si="1416"/>
        <v>At the lowest level</v>
      </c>
      <c r="CR3882" s="4">
        <v>6</v>
      </c>
      <c r="CS3882" s="4">
        <v>2.75</v>
      </c>
      <c r="CT3882" s="10">
        <v>0.34290937581999997</v>
      </c>
      <c r="CU3882" s="4">
        <f t="shared" si="1417"/>
        <v>0.19290937581999998</v>
      </c>
      <c r="CV3882" s="4">
        <f t="shared" si="1418"/>
        <v>128.60625054666664</v>
      </c>
      <c r="CW3882" s="4">
        <v>0.15</v>
      </c>
      <c r="CX3882" s="4">
        <v>0.15</v>
      </c>
      <c r="CY3882" s="8" t="str">
        <f t="shared" si="1419"/>
        <v>High Headroom</v>
      </c>
      <c r="CZ3882" s="10">
        <v>1</v>
      </c>
      <c r="DC3882" s="4" t="s">
        <v>115</v>
      </c>
      <c r="DD3882" s="4" t="s">
        <v>7894</v>
      </c>
      <c r="DE3882" s="4"/>
      <c r="DF3882" s="4" t="s">
        <v>60</v>
      </c>
      <c r="DG3882" s="4" t="s">
        <v>11975</v>
      </c>
      <c r="DH3882" s="4">
        <v>303878</v>
      </c>
      <c r="DI3882" s="4">
        <v>6878</v>
      </c>
      <c r="DJ3882" s="29">
        <v>3152575</v>
      </c>
      <c r="DK3882" s="4" t="s">
        <v>17</v>
      </c>
      <c r="DL3882" s="10" t="s">
        <v>3341</v>
      </c>
      <c r="DM3882" s="30">
        <v>3</v>
      </c>
      <c r="DN3882" s="10">
        <v>6.9699999999999998E-2</v>
      </c>
      <c r="DO3882" s="30">
        <v>1</v>
      </c>
      <c r="DP3882" s="10">
        <v>0.34289999999999998</v>
      </c>
      <c r="DQ3882" s="30">
        <v>1</v>
      </c>
      <c r="DR3882" s="4">
        <v>313.31779999999998</v>
      </c>
      <c r="DS3882" s="31">
        <v>0.31331799999999999</v>
      </c>
      <c r="DT3882" s="4" t="s">
        <v>116</v>
      </c>
      <c r="DU3882" s="4" t="s">
        <v>117</v>
      </c>
      <c r="DV3882" s="4">
        <v>1.03E-2</v>
      </c>
      <c r="DW3882" s="31">
        <v>0.12920299999999998</v>
      </c>
      <c r="DX3882" s="4" t="s">
        <v>120</v>
      </c>
      <c r="DY3882" s="4" t="s">
        <v>117</v>
      </c>
      <c r="DZ3882" s="4">
        <v>0.19289999999999999</v>
      </c>
      <c r="EA3882" s="31">
        <v>1.286063</v>
      </c>
      <c r="EB3882" s="4" t="s">
        <v>118</v>
      </c>
      <c r="EC3882" s="4" t="s">
        <v>117</v>
      </c>
      <c r="EE3882" s="4" t="b">
        <f t="shared" si="1420"/>
        <v>1</v>
      </c>
      <c r="EF3882" s="4" t="b">
        <f t="shared" si="1421"/>
        <v>1</v>
      </c>
      <c r="EG3882" s="4" t="b">
        <f t="shared" si="1422"/>
        <v>1</v>
      </c>
      <c r="EH3882" s="4" t="b">
        <f t="shared" si="1423"/>
        <v>1</v>
      </c>
      <c r="EI3882" s="4" t="b">
        <f t="shared" si="1424"/>
        <v>1</v>
      </c>
      <c r="EJ3882" s="4" t="b">
        <f t="shared" si="1425"/>
        <v>1</v>
      </c>
    </row>
    <row r="3883" spans="69:140" ht="60" x14ac:dyDescent="0.25">
      <c r="BQ3883" s="4" t="s">
        <v>7895</v>
      </c>
      <c r="BR3883" s="4" t="s">
        <v>11976</v>
      </c>
      <c r="BS3883" s="4" t="s">
        <v>70</v>
      </c>
      <c r="BT3883" s="4" t="s">
        <v>16057</v>
      </c>
      <c r="BU3883" s="4">
        <v>303879</v>
      </c>
      <c r="BV3883" s="4" t="s">
        <v>65</v>
      </c>
      <c r="BW3883" s="4">
        <v>2502767385</v>
      </c>
      <c r="BX3883" s="10">
        <v>696.06377678130002</v>
      </c>
      <c r="BY3883" s="4">
        <f t="shared" si="1408"/>
        <v>803.93622321869998</v>
      </c>
      <c r="BZ3883" s="3">
        <f t="shared" si="1409"/>
        <v>80.393622321869998</v>
      </c>
      <c r="CA3883" s="3">
        <v>1000</v>
      </c>
      <c r="CB3883" s="4">
        <v>1500</v>
      </c>
      <c r="CC3883" s="8" t="str">
        <f t="shared" si="1410"/>
        <v>High Headroom</v>
      </c>
      <c r="CD3883" s="10">
        <v>2</v>
      </c>
      <c r="CE3883" s="10">
        <v>9.6892987560000005E-2</v>
      </c>
      <c r="CF3883" s="4">
        <f t="shared" si="1411"/>
        <v>4.3107012440000009E-2</v>
      </c>
      <c r="CG3883" s="3">
        <f t="shared" si="1412"/>
        <v>71.845020733333328</v>
      </c>
      <c r="CH3883" s="3">
        <v>6.0000000000000012E-2</v>
      </c>
      <c r="CI3883" s="4">
        <v>0.14000000000000001</v>
      </c>
      <c r="CJ3883" s="8" t="str">
        <f t="shared" si="1413"/>
        <v>High Headroom</v>
      </c>
      <c r="CK3883" s="10">
        <v>2</v>
      </c>
      <c r="CL3883" s="4">
        <v>2181.3126804252702</v>
      </c>
      <c r="CM3883" s="4">
        <f t="shared" si="1414"/>
        <v>318.68731957472983</v>
      </c>
      <c r="CN3883" s="8">
        <f t="shared" si="1415"/>
        <v>31.868731957472985</v>
      </c>
      <c r="CO3883" s="3">
        <v>1000</v>
      </c>
      <c r="CP3883" s="4">
        <v>2500</v>
      </c>
      <c r="CQ3883" s="8" t="str">
        <f t="shared" si="1416"/>
        <v>Moderate Headroom</v>
      </c>
      <c r="CR3883" s="4">
        <v>3</v>
      </c>
      <c r="CS3883" s="4">
        <v>2.25</v>
      </c>
      <c r="CT3883" s="10">
        <v>0.25225162810000001</v>
      </c>
      <c r="CU3883" s="4">
        <f t="shared" si="1417"/>
        <v>0.10225162810000002</v>
      </c>
      <c r="CV3883" s="4">
        <f t="shared" si="1418"/>
        <v>68.167752066666694</v>
      </c>
      <c r="CW3883" s="4">
        <v>0.15</v>
      </c>
      <c r="CX3883" s="4">
        <v>0.15</v>
      </c>
      <c r="CY3883" s="8" t="str">
        <f t="shared" si="1419"/>
        <v>High Headroom</v>
      </c>
      <c r="CZ3883" s="10">
        <v>1</v>
      </c>
      <c r="DC3883" s="4" t="s">
        <v>115</v>
      </c>
      <c r="DD3883" s="4" t="s">
        <v>7895</v>
      </c>
      <c r="DE3883" s="4"/>
      <c r="DF3883" s="4" t="s">
        <v>65</v>
      </c>
      <c r="DG3883" s="4" t="s">
        <v>11976</v>
      </c>
      <c r="DH3883" s="4">
        <v>303879</v>
      </c>
      <c r="DI3883" s="4">
        <v>6879</v>
      </c>
      <c r="DJ3883" s="29">
        <v>2502767385</v>
      </c>
      <c r="DK3883" s="4" t="s">
        <v>17</v>
      </c>
      <c r="DL3883" s="10">
        <v>696.06380000000001</v>
      </c>
      <c r="DM3883" s="30">
        <v>2</v>
      </c>
      <c r="DN3883" s="10">
        <v>9.69E-2</v>
      </c>
      <c r="DO3883" s="30">
        <v>2</v>
      </c>
      <c r="DP3883" s="10">
        <v>0.25230000000000002</v>
      </c>
      <c r="DQ3883" s="30">
        <v>1</v>
      </c>
      <c r="DR3883" s="4">
        <v>803.93619999999999</v>
      </c>
      <c r="DS3883" s="31">
        <v>0.80393600000000009</v>
      </c>
      <c r="DT3883" s="4" t="s">
        <v>118</v>
      </c>
      <c r="DU3883" s="4" t="s">
        <v>117</v>
      </c>
      <c r="DV3883" s="4">
        <v>4.3099999999999999E-2</v>
      </c>
      <c r="DW3883" s="31">
        <v>0.71845000000000003</v>
      </c>
      <c r="DX3883" s="4" t="s">
        <v>118</v>
      </c>
      <c r="DY3883" s="4" t="s">
        <v>117</v>
      </c>
      <c r="DZ3883" s="4">
        <v>0.1023</v>
      </c>
      <c r="EA3883" s="31">
        <v>0.68167800000000001</v>
      </c>
      <c r="EB3883" s="4" t="s">
        <v>118</v>
      </c>
      <c r="EC3883" s="4" t="s">
        <v>117</v>
      </c>
      <c r="EE3883" s="4" t="b">
        <f t="shared" si="1420"/>
        <v>1</v>
      </c>
      <c r="EF3883" s="4" t="b">
        <f t="shared" si="1421"/>
        <v>1</v>
      </c>
      <c r="EG3883" s="4" t="b">
        <f t="shared" si="1422"/>
        <v>1</v>
      </c>
      <c r="EH3883" s="4" t="b">
        <f t="shared" si="1423"/>
        <v>1</v>
      </c>
      <c r="EI3883" s="4" t="b">
        <f t="shared" si="1424"/>
        <v>1</v>
      </c>
      <c r="EJ3883" s="4" t="b">
        <f t="shared" si="1425"/>
        <v>1</v>
      </c>
    </row>
    <row r="3884" spans="69:140" ht="45" x14ac:dyDescent="0.25">
      <c r="BQ3884" s="4" t="s">
        <v>7896</v>
      </c>
      <c r="BR3884" s="4" t="s">
        <v>11977</v>
      </c>
      <c r="BS3884" s="4" t="s">
        <v>70</v>
      </c>
      <c r="BT3884" s="4" t="s">
        <v>16058</v>
      </c>
      <c r="BU3884" s="4">
        <v>303880</v>
      </c>
      <c r="BV3884" s="4" t="s">
        <v>35</v>
      </c>
      <c r="BW3884" s="4">
        <v>4959390</v>
      </c>
      <c r="BX3884" s="10">
        <v>471.91195795009997</v>
      </c>
      <c r="BY3884" s="4">
        <f t="shared" si="1408"/>
        <v>28.088042049900025</v>
      </c>
      <c r="BZ3884" s="3">
        <f t="shared" si="1409"/>
        <v>5.6176084099800052</v>
      </c>
      <c r="CA3884" s="3">
        <v>500</v>
      </c>
      <c r="CB3884" s="4">
        <v>500</v>
      </c>
      <c r="CC3884" s="8" t="str">
        <f t="shared" si="1410"/>
        <v>Low Headroom</v>
      </c>
      <c r="CD3884" s="10">
        <v>1</v>
      </c>
      <c r="CE3884" s="10">
        <v>0.10018416206</v>
      </c>
      <c r="CF3884" s="4">
        <f t="shared" si="1411"/>
        <v>3.9815837940000015E-2</v>
      </c>
      <c r="CG3884" s="3">
        <f t="shared" si="1412"/>
        <v>66.359729900000005</v>
      </c>
      <c r="CH3884" s="3">
        <v>6.0000000000000012E-2</v>
      </c>
      <c r="CI3884" s="4">
        <v>0.14000000000000001</v>
      </c>
      <c r="CJ3884" s="8" t="str">
        <f t="shared" si="1413"/>
        <v>High Headroom</v>
      </c>
      <c r="CK3884" s="10">
        <v>2</v>
      </c>
      <c r="CL3884" s="4">
        <v>185.681439770286</v>
      </c>
      <c r="CM3884" s="4">
        <f t="shared" si="1414"/>
        <v>314.31856022971397</v>
      </c>
      <c r="CN3884" s="8">
        <f t="shared" si="1415"/>
        <v>62.86371204594279</v>
      </c>
      <c r="CO3884" s="3">
        <v>500</v>
      </c>
      <c r="CP3884" s="4">
        <v>500</v>
      </c>
      <c r="CQ3884" s="8" t="str">
        <f t="shared" si="1416"/>
        <v>High Headroom</v>
      </c>
      <c r="CR3884" s="4">
        <v>1</v>
      </c>
      <c r="CS3884" s="4">
        <v>1.25</v>
      </c>
      <c r="CT3884" s="10">
        <v>0.41192525719</v>
      </c>
      <c r="CU3884" s="4">
        <f t="shared" si="1417"/>
        <v>0.26192525719000004</v>
      </c>
      <c r="CV3884" s="4">
        <f t="shared" si="1418"/>
        <v>174.61683812666672</v>
      </c>
      <c r="CW3884" s="4">
        <v>0.15</v>
      </c>
      <c r="CX3884" s="4">
        <v>0.15</v>
      </c>
      <c r="CY3884" s="8" t="str">
        <f t="shared" si="1419"/>
        <v>High Headroom</v>
      </c>
      <c r="CZ3884" s="10">
        <v>1</v>
      </c>
      <c r="DC3884" s="4" t="s">
        <v>115</v>
      </c>
      <c r="DD3884" s="4" t="s">
        <v>7896</v>
      </c>
      <c r="DE3884" s="4"/>
      <c r="DF3884" s="4" t="s">
        <v>35</v>
      </c>
      <c r="DG3884" s="4" t="s">
        <v>11977</v>
      </c>
      <c r="DH3884" s="4">
        <v>303880</v>
      </c>
      <c r="DI3884" s="4">
        <v>6880</v>
      </c>
      <c r="DJ3884" s="29">
        <v>4959390</v>
      </c>
      <c r="DK3884" s="4" t="s">
        <v>17</v>
      </c>
      <c r="DL3884" s="10">
        <v>471.91199999999998</v>
      </c>
      <c r="DM3884" s="30">
        <v>1</v>
      </c>
      <c r="DN3884" s="10">
        <v>0.1002</v>
      </c>
      <c r="DO3884" s="30">
        <v>2</v>
      </c>
      <c r="DP3884" s="10">
        <v>0.41189999999999999</v>
      </c>
      <c r="DQ3884" s="30">
        <v>1</v>
      </c>
      <c r="DR3884" s="4">
        <v>28.088000000000001</v>
      </c>
      <c r="DS3884" s="31">
        <v>5.6176000000000004E-2</v>
      </c>
      <c r="DT3884" s="4" t="s">
        <v>120</v>
      </c>
      <c r="DU3884" s="4" t="s">
        <v>117</v>
      </c>
      <c r="DV3884" s="4">
        <v>3.9800000000000002E-2</v>
      </c>
      <c r="DW3884" s="31">
        <v>0.66359699999999999</v>
      </c>
      <c r="DX3884" s="4" t="s">
        <v>118</v>
      </c>
      <c r="DY3884" s="4" t="s">
        <v>117</v>
      </c>
      <c r="DZ3884" s="4">
        <v>0.26190000000000002</v>
      </c>
      <c r="EA3884" s="31">
        <v>1.7461680000000002</v>
      </c>
      <c r="EB3884" s="4" t="s">
        <v>118</v>
      </c>
      <c r="EC3884" s="4" t="s">
        <v>117</v>
      </c>
      <c r="EE3884" s="4" t="b">
        <f t="shared" si="1420"/>
        <v>1</v>
      </c>
      <c r="EF3884" s="4" t="b">
        <f t="shared" si="1421"/>
        <v>1</v>
      </c>
      <c r="EG3884" s="4" t="b">
        <f t="shared" si="1422"/>
        <v>1</v>
      </c>
      <c r="EH3884" s="4" t="b">
        <f t="shared" si="1423"/>
        <v>1</v>
      </c>
      <c r="EI3884" s="4" t="b">
        <f t="shared" si="1424"/>
        <v>1</v>
      </c>
      <c r="EJ3884" s="4" t="b">
        <f t="shared" si="1425"/>
        <v>1</v>
      </c>
    </row>
    <row r="3885" spans="69:140" ht="60" x14ac:dyDescent="0.25">
      <c r="BQ3885" s="4" t="s">
        <v>7897</v>
      </c>
      <c r="BR3885" s="4" t="s">
        <v>11978</v>
      </c>
      <c r="BS3885" s="4" t="s">
        <v>70</v>
      </c>
      <c r="BT3885" s="4" t="s">
        <v>16059</v>
      </c>
      <c r="BU3885" s="4">
        <v>303881</v>
      </c>
      <c r="BV3885" s="4" t="s">
        <v>35</v>
      </c>
      <c r="BW3885" s="4">
        <v>4977120</v>
      </c>
      <c r="BX3885" s="10">
        <v>0</v>
      </c>
      <c r="BY3885" s="4">
        <f t="shared" si="1408"/>
        <v>500</v>
      </c>
      <c r="BZ3885" s="3">
        <f t="shared" si="1409"/>
        <v>100</v>
      </c>
      <c r="CA3885" s="3">
        <v>500</v>
      </c>
      <c r="CB3885" s="4">
        <v>500</v>
      </c>
      <c r="CC3885" s="8" t="str">
        <f t="shared" si="1410"/>
        <v>High Headroom</v>
      </c>
      <c r="CD3885" s="10">
        <v>1</v>
      </c>
      <c r="CE3885" s="10">
        <v>5.8969276511E-2</v>
      </c>
      <c r="CF3885" s="4">
        <f t="shared" si="1411"/>
        <v>2.1030723489000001E-2</v>
      </c>
      <c r="CG3885" s="3">
        <f t="shared" si="1412"/>
        <v>26.288404361250002</v>
      </c>
      <c r="CH3885" s="3">
        <v>0.08</v>
      </c>
      <c r="CI3885" s="4">
        <v>0.08</v>
      </c>
      <c r="CJ3885" s="8" t="str">
        <f t="shared" si="1413"/>
        <v>Low Headroom</v>
      </c>
      <c r="CK3885" s="10">
        <v>1</v>
      </c>
      <c r="CL3885" s="4">
        <v>275.84755026456298</v>
      </c>
      <c r="CM3885" s="4">
        <f t="shared" si="1414"/>
        <v>224.15244973543702</v>
      </c>
      <c r="CN3885" s="8">
        <f t="shared" si="1415"/>
        <v>44.830489947087401</v>
      </c>
      <c r="CO3885" s="3">
        <v>500</v>
      </c>
      <c r="CP3885" s="4">
        <v>500</v>
      </c>
      <c r="CQ3885" s="8" t="str">
        <f t="shared" si="1416"/>
        <v>Moderate Headroom</v>
      </c>
      <c r="CR3885" s="4">
        <v>1</v>
      </c>
      <c r="CS3885" s="4">
        <v>1</v>
      </c>
      <c r="CT3885" s="10">
        <v>0.32206998704000001</v>
      </c>
      <c r="CU3885" s="4">
        <f t="shared" si="1417"/>
        <v>0.17206998704000001</v>
      </c>
      <c r="CV3885" s="4">
        <f t="shared" si="1418"/>
        <v>114.71332469333335</v>
      </c>
      <c r="CW3885" s="4">
        <v>0.15</v>
      </c>
      <c r="CX3885" s="4">
        <v>0.15</v>
      </c>
      <c r="CY3885" s="8" t="str">
        <f t="shared" si="1419"/>
        <v>High Headroom</v>
      </c>
      <c r="CZ3885" s="10">
        <v>1</v>
      </c>
      <c r="DC3885" s="4" t="s">
        <v>115</v>
      </c>
      <c r="DD3885" s="4" t="s">
        <v>7897</v>
      </c>
      <c r="DE3885" s="4"/>
      <c r="DF3885" s="4" t="s">
        <v>35</v>
      </c>
      <c r="DG3885" s="4" t="s">
        <v>11978</v>
      </c>
      <c r="DH3885" s="4">
        <v>303881</v>
      </c>
      <c r="DI3885" s="4">
        <v>6881</v>
      </c>
      <c r="DJ3885" s="29">
        <v>4977120</v>
      </c>
      <c r="DK3885" s="4" t="s">
        <v>17</v>
      </c>
      <c r="DL3885" s="10">
        <v>0</v>
      </c>
      <c r="DM3885" s="30">
        <v>1</v>
      </c>
      <c r="DN3885" s="10">
        <v>5.8999999999999997E-2</v>
      </c>
      <c r="DO3885" s="30">
        <v>1</v>
      </c>
      <c r="DP3885" s="10">
        <v>0.3221</v>
      </c>
      <c r="DQ3885" s="30">
        <v>1</v>
      </c>
      <c r="DR3885" s="4">
        <v>500</v>
      </c>
      <c r="DS3885" s="31">
        <v>1</v>
      </c>
      <c r="DT3885" s="4" t="s">
        <v>118</v>
      </c>
      <c r="DU3885" s="4" t="s">
        <v>117</v>
      </c>
      <c r="DV3885" s="4">
        <v>2.1000000000000001E-2</v>
      </c>
      <c r="DW3885" s="31">
        <v>0.26288400000000001</v>
      </c>
      <c r="DX3885" s="4" t="s">
        <v>120</v>
      </c>
      <c r="DY3885" s="4" t="s">
        <v>117</v>
      </c>
      <c r="DZ3885" s="4">
        <v>0.1721</v>
      </c>
      <c r="EA3885" s="31">
        <v>1.147133</v>
      </c>
      <c r="EB3885" s="4" t="s">
        <v>118</v>
      </c>
      <c r="EC3885" s="4" t="s">
        <v>117</v>
      </c>
      <c r="EE3885" s="4" t="b">
        <f t="shared" si="1420"/>
        <v>1</v>
      </c>
      <c r="EF3885" s="4" t="b">
        <f t="shared" si="1421"/>
        <v>1</v>
      </c>
      <c r="EG3885" s="4" t="b">
        <f t="shared" si="1422"/>
        <v>1</v>
      </c>
      <c r="EH3885" s="4" t="b">
        <f t="shared" si="1423"/>
        <v>1</v>
      </c>
      <c r="EI3885" s="4" t="b">
        <f t="shared" si="1424"/>
        <v>1</v>
      </c>
      <c r="EJ3885" s="4" t="b">
        <f t="shared" si="1425"/>
        <v>1</v>
      </c>
    </row>
    <row r="3886" spans="69:140" ht="45" x14ac:dyDescent="0.25">
      <c r="BQ3886" s="4" t="s">
        <v>7898</v>
      </c>
      <c r="BR3886" s="4" t="s">
        <v>11979</v>
      </c>
      <c r="BS3886" s="4" t="s">
        <v>70</v>
      </c>
      <c r="BT3886" s="4" t="s">
        <v>16060</v>
      </c>
      <c r="BU3886" s="4">
        <v>303882</v>
      </c>
      <c r="BV3886" s="4" t="s">
        <v>59</v>
      </c>
      <c r="BW3886" s="4">
        <v>4132050</v>
      </c>
      <c r="BX3886" s="10">
        <v>448.4300234012</v>
      </c>
      <c r="BY3886" s="4">
        <f t="shared" si="1408"/>
        <v>51.569976598799997</v>
      </c>
      <c r="BZ3886" s="3">
        <f t="shared" si="1409"/>
        <v>10.31399531976</v>
      </c>
      <c r="CA3886" s="3">
        <v>500</v>
      </c>
      <c r="CB3886" s="4">
        <v>500</v>
      </c>
      <c r="CC3886" s="8" t="str">
        <f t="shared" si="1410"/>
        <v>Low Headroom</v>
      </c>
      <c r="CD3886" s="10">
        <v>1</v>
      </c>
      <c r="CE3886" s="10">
        <v>6.3230276082999998E-2</v>
      </c>
      <c r="CF3886" s="4">
        <f t="shared" si="1411"/>
        <v>1.6769723917000004E-2</v>
      </c>
      <c r="CG3886" s="3">
        <f t="shared" si="1412"/>
        <v>20.962154896250006</v>
      </c>
      <c r="CH3886" s="3">
        <v>0.08</v>
      </c>
      <c r="CI3886" s="4">
        <v>0.08</v>
      </c>
      <c r="CJ3886" s="8" t="str">
        <f t="shared" si="1413"/>
        <v>Low Headroom</v>
      </c>
      <c r="CK3886" s="10">
        <v>1</v>
      </c>
      <c r="CL3886" s="4">
        <v>399.48099245685103</v>
      </c>
      <c r="CM3886" s="4">
        <f t="shared" si="1414"/>
        <v>100.51900754314897</v>
      </c>
      <c r="CN3886" s="8">
        <f t="shared" si="1415"/>
        <v>20.103801508629797</v>
      </c>
      <c r="CO3886" s="3">
        <v>500</v>
      </c>
      <c r="CP3886" s="4">
        <v>500</v>
      </c>
      <c r="CQ3886" s="8" t="str">
        <f t="shared" si="1416"/>
        <v>Low Headroom</v>
      </c>
      <c r="CR3886" s="4">
        <v>1</v>
      </c>
      <c r="CS3886" s="4">
        <v>1</v>
      </c>
      <c r="CT3886" s="10">
        <v>0.47458665034000003</v>
      </c>
      <c r="CU3886" s="4">
        <f t="shared" si="1417"/>
        <v>0.32458665034</v>
      </c>
      <c r="CV3886" s="4">
        <f t="shared" si="1418"/>
        <v>216.39110022666671</v>
      </c>
      <c r="CW3886" s="4">
        <v>0.15</v>
      </c>
      <c r="CX3886" s="4">
        <v>0.15</v>
      </c>
      <c r="CY3886" s="8" t="str">
        <f t="shared" si="1419"/>
        <v>High Headroom</v>
      </c>
      <c r="CZ3886" s="10">
        <v>1</v>
      </c>
      <c r="DC3886" s="4" t="s">
        <v>115</v>
      </c>
      <c r="DD3886" s="4" t="s">
        <v>7898</v>
      </c>
      <c r="DE3886" s="4"/>
      <c r="DF3886" s="4" t="s">
        <v>59</v>
      </c>
      <c r="DG3886" s="4" t="s">
        <v>11979</v>
      </c>
      <c r="DH3886" s="4">
        <v>303882</v>
      </c>
      <c r="DI3886" s="4">
        <v>6882</v>
      </c>
      <c r="DJ3886" s="29">
        <v>4132050</v>
      </c>
      <c r="DK3886" s="4" t="s">
        <v>17</v>
      </c>
      <c r="DL3886" s="10">
        <v>448.43</v>
      </c>
      <c r="DM3886" s="30">
        <v>1</v>
      </c>
      <c r="DN3886" s="10">
        <v>6.3200000000000006E-2</v>
      </c>
      <c r="DO3886" s="30">
        <v>1</v>
      </c>
      <c r="DP3886" s="10">
        <v>0.47460000000000002</v>
      </c>
      <c r="DQ3886" s="30">
        <v>1</v>
      </c>
      <c r="DR3886" s="4">
        <v>51.57</v>
      </c>
      <c r="DS3886" s="31">
        <v>0.10314</v>
      </c>
      <c r="DT3886" s="4" t="s">
        <v>120</v>
      </c>
      <c r="DU3886" s="4" t="s">
        <v>117</v>
      </c>
      <c r="DV3886" s="4">
        <v>1.6799999999999999E-2</v>
      </c>
      <c r="DW3886" s="31">
        <v>0.209622</v>
      </c>
      <c r="DX3886" s="4" t="s">
        <v>120</v>
      </c>
      <c r="DY3886" s="4" t="s">
        <v>117</v>
      </c>
      <c r="DZ3886" s="4">
        <v>0.3246</v>
      </c>
      <c r="EA3886" s="31">
        <v>2.1639110000000001</v>
      </c>
      <c r="EB3886" s="4" t="s">
        <v>118</v>
      </c>
      <c r="EC3886" s="4" t="s">
        <v>117</v>
      </c>
      <c r="EE3886" s="4" t="b">
        <f t="shared" si="1420"/>
        <v>1</v>
      </c>
      <c r="EF3886" s="4" t="b">
        <f t="shared" si="1421"/>
        <v>1</v>
      </c>
      <c r="EG3886" s="4" t="b">
        <f t="shared" si="1422"/>
        <v>1</v>
      </c>
      <c r="EH3886" s="4" t="b">
        <f t="shared" si="1423"/>
        <v>1</v>
      </c>
      <c r="EI3886" s="4" t="b">
        <f t="shared" si="1424"/>
        <v>1</v>
      </c>
      <c r="EJ3886" s="4" t="b">
        <f t="shared" si="1425"/>
        <v>1</v>
      </c>
    </row>
    <row r="3887" spans="69:140" ht="45" x14ac:dyDescent="0.25">
      <c r="BQ3887" s="4" t="s">
        <v>7899</v>
      </c>
      <c r="BR3887" s="4" t="s">
        <v>11980</v>
      </c>
      <c r="BS3887" s="4" t="s">
        <v>70</v>
      </c>
      <c r="BT3887" s="4" t="s">
        <v>16061</v>
      </c>
      <c r="BU3887" s="4">
        <v>303883</v>
      </c>
      <c r="BV3887" s="4" t="s">
        <v>52</v>
      </c>
      <c r="BW3887" s="4">
        <v>2212665</v>
      </c>
      <c r="BX3887" s="10">
        <v>2507.3039848951598</v>
      </c>
      <c r="BY3887" s="4">
        <f t="shared" si="1408"/>
        <v>992.69601510484017</v>
      </c>
      <c r="BZ3887" s="3">
        <f t="shared" si="1409"/>
        <v>99.269601510484023</v>
      </c>
      <c r="CA3887" s="3">
        <v>1000</v>
      </c>
      <c r="CB3887" s="4">
        <v>3500</v>
      </c>
      <c r="CC3887" s="8" t="str">
        <f t="shared" si="1410"/>
        <v>High Headroom</v>
      </c>
      <c r="CD3887" s="10">
        <v>4</v>
      </c>
      <c r="CE3887" s="10">
        <v>0.1733779060933</v>
      </c>
      <c r="CF3887" s="4">
        <f t="shared" si="1411"/>
        <v>2.6622093906700006E-2</v>
      </c>
      <c r="CG3887" s="3">
        <f t="shared" si="1412"/>
        <v>44.370156511166684</v>
      </c>
      <c r="CH3887" s="3">
        <v>0.06</v>
      </c>
      <c r="CI3887" s="4">
        <v>0.2</v>
      </c>
      <c r="CJ3887" s="8" t="str">
        <f t="shared" si="1413"/>
        <v>Moderate Headroom</v>
      </c>
      <c r="CK3887" s="10">
        <v>3</v>
      </c>
      <c r="CL3887" s="4">
        <v>712.61890833051802</v>
      </c>
      <c r="CM3887" s="4">
        <f t="shared" si="1414"/>
        <v>787.38109166948198</v>
      </c>
      <c r="CN3887" s="8">
        <f t="shared" si="1415"/>
        <v>78.738109166948206</v>
      </c>
      <c r="CO3887" s="3">
        <v>1000</v>
      </c>
      <c r="CP3887" s="4">
        <v>1500</v>
      </c>
      <c r="CQ3887" s="8" t="str">
        <f t="shared" si="1416"/>
        <v>High Headroom</v>
      </c>
      <c r="CR3887" s="4">
        <v>2</v>
      </c>
      <c r="CS3887" s="4">
        <v>3</v>
      </c>
      <c r="CT3887" s="10">
        <v>0.1910620135576</v>
      </c>
      <c r="CU3887" s="4">
        <f t="shared" si="1417"/>
        <v>4.1062013557600002E-2</v>
      </c>
      <c r="CV3887" s="4">
        <f t="shared" si="1418"/>
        <v>27.374675705066672</v>
      </c>
      <c r="CW3887" s="4">
        <v>0.15</v>
      </c>
      <c r="CX3887" s="4">
        <v>0.15</v>
      </c>
      <c r="CY3887" s="8" t="str">
        <f t="shared" si="1419"/>
        <v>Low Headroom</v>
      </c>
      <c r="CZ3887" s="10">
        <v>1</v>
      </c>
      <c r="DC3887" s="4" t="s">
        <v>115</v>
      </c>
      <c r="DD3887" s="4" t="s">
        <v>7899</v>
      </c>
      <c r="DE3887" s="4"/>
      <c r="DF3887" s="4" t="s">
        <v>52</v>
      </c>
      <c r="DG3887" s="4" t="s">
        <v>11980</v>
      </c>
      <c r="DH3887" s="4">
        <v>303883</v>
      </c>
      <c r="DI3887" s="4">
        <v>6883</v>
      </c>
      <c r="DJ3887" s="29">
        <v>2212665</v>
      </c>
      <c r="DK3887" s="4" t="s">
        <v>17</v>
      </c>
      <c r="DL3887" s="10" t="s">
        <v>3342</v>
      </c>
      <c r="DM3887" s="30">
        <v>4</v>
      </c>
      <c r="DN3887" s="10">
        <v>0.1734</v>
      </c>
      <c r="DO3887" s="30">
        <v>3</v>
      </c>
      <c r="DP3887" s="10">
        <v>0.19109999999999999</v>
      </c>
      <c r="DQ3887" s="30">
        <v>1</v>
      </c>
      <c r="DR3887" s="4">
        <v>992.69600000000003</v>
      </c>
      <c r="DS3887" s="31">
        <v>0.99269600000000002</v>
      </c>
      <c r="DT3887" s="4" t="s">
        <v>118</v>
      </c>
      <c r="DU3887" s="4" t="s">
        <v>117</v>
      </c>
      <c r="DV3887" s="4">
        <v>2.6599999999999999E-2</v>
      </c>
      <c r="DW3887" s="31">
        <v>0.44370199999999999</v>
      </c>
      <c r="DX3887" s="4" t="s">
        <v>116</v>
      </c>
      <c r="DY3887" s="4" t="s">
        <v>117</v>
      </c>
      <c r="DZ3887" s="4">
        <v>4.1099999999999998E-2</v>
      </c>
      <c r="EA3887" s="31">
        <v>0.27374700000000002</v>
      </c>
      <c r="EB3887" s="4" t="s">
        <v>120</v>
      </c>
      <c r="EC3887" s="4" t="s">
        <v>117</v>
      </c>
      <c r="EE3887" s="4" t="b">
        <f t="shared" si="1420"/>
        <v>1</v>
      </c>
      <c r="EF3887" s="4" t="b">
        <f t="shared" si="1421"/>
        <v>1</v>
      </c>
      <c r="EG3887" s="4" t="b">
        <f t="shared" si="1422"/>
        <v>1</v>
      </c>
      <c r="EH3887" s="4" t="b">
        <f t="shared" si="1423"/>
        <v>1</v>
      </c>
      <c r="EI3887" s="4" t="b">
        <f t="shared" si="1424"/>
        <v>1</v>
      </c>
      <c r="EJ3887" s="4" t="b">
        <f t="shared" si="1425"/>
        <v>1</v>
      </c>
    </row>
    <row r="3888" spans="69:140" ht="45" x14ac:dyDescent="0.25">
      <c r="BQ3888" s="4" t="s">
        <v>7900</v>
      </c>
      <c r="BR3888" s="4" t="s">
        <v>11981</v>
      </c>
      <c r="BS3888" s="4" t="s">
        <v>70</v>
      </c>
      <c r="BT3888" s="4" t="s">
        <v>16062</v>
      </c>
      <c r="BU3888" s="4">
        <v>303884</v>
      </c>
      <c r="BV3888" s="4" t="s">
        <v>33</v>
      </c>
      <c r="BW3888" s="4">
        <v>4873112</v>
      </c>
      <c r="BX3888" s="10">
        <v>6158.3463338534002</v>
      </c>
      <c r="BY3888" s="4" t="str">
        <f t="shared" si="1408"/>
        <v>Bottomed Out</v>
      </c>
      <c r="BZ3888" s="3" t="str">
        <f t="shared" si="1409"/>
        <v>Bottomed Out</v>
      </c>
      <c r="CA3888" s="3" t="s">
        <v>72</v>
      </c>
      <c r="CB3888" s="4" t="s">
        <v>4015</v>
      </c>
      <c r="CC3888" s="8" t="str">
        <f t="shared" si="1410"/>
        <v>At the lowest level</v>
      </c>
      <c r="CD3888" s="10">
        <v>6</v>
      </c>
      <c r="CE3888" s="10">
        <v>5.9424326834000001E-2</v>
      </c>
      <c r="CF3888" s="4">
        <f t="shared" si="1411"/>
        <v>2.0575673166000001E-2</v>
      </c>
      <c r="CG3888" s="3">
        <f t="shared" si="1412"/>
        <v>25.719591457500002</v>
      </c>
      <c r="CH3888" s="3">
        <v>0.08</v>
      </c>
      <c r="CI3888" s="4">
        <v>0.08</v>
      </c>
      <c r="CJ3888" s="8" t="str">
        <f t="shared" si="1413"/>
        <v>Low Headroom</v>
      </c>
      <c r="CK3888" s="10">
        <v>1</v>
      </c>
      <c r="CL3888" s="4">
        <v>0</v>
      </c>
      <c r="CM3888" s="4">
        <f t="shared" si="1414"/>
        <v>500</v>
      </c>
      <c r="CN3888" s="8">
        <f t="shared" si="1415"/>
        <v>100</v>
      </c>
      <c r="CO3888" s="3">
        <v>500</v>
      </c>
      <c r="CP3888" s="4">
        <v>500</v>
      </c>
      <c r="CQ3888" s="8" t="str">
        <f t="shared" si="1416"/>
        <v>High Headroom</v>
      </c>
      <c r="CR3888" s="4">
        <v>1</v>
      </c>
      <c r="CS3888" s="4">
        <v>2.25</v>
      </c>
      <c r="CT3888" s="10">
        <v>0.86072423397999998</v>
      </c>
      <c r="CU3888" s="4">
        <f t="shared" si="1417"/>
        <v>0.71072423397999995</v>
      </c>
      <c r="CV3888" s="4">
        <f t="shared" si="1418"/>
        <v>473.81615598666667</v>
      </c>
      <c r="CW3888" s="4">
        <v>0.15</v>
      </c>
      <c r="CX3888" s="4">
        <v>0.15</v>
      </c>
      <c r="CY3888" s="8" t="str">
        <f t="shared" si="1419"/>
        <v>High Headroom</v>
      </c>
      <c r="CZ3888" s="10">
        <v>1</v>
      </c>
      <c r="DC3888" s="4" t="s">
        <v>115</v>
      </c>
      <c r="DD3888" s="4" t="s">
        <v>7900</v>
      </c>
      <c r="DE3888" s="4"/>
      <c r="DF3888" s="4" t="s">
        <v>33</v>
      </c>
      <c r="DG3888" s="4" t="s">
        <v>11981</v>
      </c>
      <c r="DH3888" s="4">
        <v>303884</v>
      </c>
      <c r="DI3888" s="4">
        <v>6884</v>
      </c>
      <c r="DJ3888" s="29">
        <v>4873112</v>
      </c>
      <c r="DK3888" s="4" t="s">
        <v>17</v>
      </c>
      <c r="DL3888" s="10" t="s">
        <v>3343</v>
      </c>
      <c r="DM3888" s="30">
        <v>6</v>
      </c>
      <c r="DN3888" s="10">
        <v>5.9400000000000001E-2</v>
      </c>
      <c r="DO3888" s="30">
        <v>1</v>
      </c>
      <c r="DP3888" s="10">
        <v>0.86070000000000002</v>
      </c>
      <c r="DQ3888" s="30">
        <v>1</v>
      </c>
      <c r="DR3888" s="4" t="s">
        <v>3344</v>
      </c>
      <c r="DS3888" s="4"/>
      <c r="DT3888" s="4" t="s">
        <v>124</v>
      </c>
      <c r="DU3888" s="4" t="s">
        <v>125</v>
      </c>
      <c r="DV3888" s="4">
        <v>2.06E-2</v>
      </c>
      <c r="DW3888" s="31">
        <v>0.25719599999999998</v>
      </c>
      <c r="DX3888" s="4" t="s">
        <v>120</v>
      </c>
      <c r="DY3888" s="4" t="s">
        <v>117</v>
      </c>
      <c r="DZ3888" s="4">
        <v>0.7107</v>
      </c>
      <c r="EA3888" s="31">
        <v>4.738162</v>
      </c>
      <c r="EB3888" s="4" t="s">
        <v>118</v>
      </c>
      <c r="EC3888" s="4" t="s">
        <v>117</v>
      </c>
      <c r="EE3888" s="4" t="b">
        <f t="shared" si="1420"/>
        <v>1</v>
      </c>
      <c r="EF3888" s="4" t="b">
        <f t="shared" si="1421"/>
        <v>1</v>
      </c>
      <c r="EG3888" s="4" t="b">
        <f t="shared" si="1422"/>
        <v>1</v>
      </c>
      <c r="EH3888" s="4" t="b">
        <f t="shared" si="1423"/>
        <v>1</v>
      </c>
      <c r="EI3888" s="4" t="b">
        <f t="shared" si="1424"/>
        <v>1</v>
      </c>
      <c r="EJ3888" s="4" t="b">
        <f t="shared" si="1425"/>
        <v>1</v>
      </c>
    </row>
    <row r="3889" spans="69:140" ht="45" x14ac:dyDescent="0.25">
      <c r="BQ3889" s="4" t="s">
        <v>7901</v>
      </c>
      <c r="BR3889" s="4" t="s">
        <v>11982</v>
      </c>
      <c r="BS3889" s="4" t="s">
        <v>70</v>
      </c>
      <c r="BT3889" s="4" t="s">
        <v>16063</v>
      </c>
      <c r="BU3889" s="4">
        <v>303885</v>
      </c>
      <c r="BV3889" s="4" t="s">
        <v>47</v>
      </c>
      <c r="BW3889" s="4">
        <v>3644831</v>
      </c>
      <c r="BX3889" s="10">
        <v>3534.7306601863002</v>
      </c>
      <c r="BY3889" s="4">
        <f t="shared" si="1408"/>
        <v>965.26933981369984</v>
      </c>
      <c r="BZ3889" s="3">
        <f t="shared" si="1409"/>
        <v>96.526933981369993</v>
      </c>
      <c r="CA3889" s="3">
        <v>1000</v>
      </c>
      <c r="CB3889" s="4">
        <v>4500</v>
      </c>
      <c r="CC3889" s="8" t="str">
        <f t="shared" si="1410"/>
        <v>High Headroom</v>
      </c>
      <c r="CD3889" s="10">
        <v>5</v>
      </c>
      <c r="CE3889" s="10">
        <v>0.14312799418</v>
      </c>
      <c r="CF3889" s="4">
        <f t="shared" si="1411"/>
        <v>5.6872005820000016E-2</v>
      </c>
      <c r="CG3889" s="3">
        <f t="shared" si="1412"/>
        <v>94.786676366666697</v>
      </c>
      <c r="CH3889" s="3">
        <v>0.06</v>
      </c>
      <c r="CI3889" s="4">
        <v>0.2</v>
      </c>
      <c r="CJ3889" s="8" t="str">
        <f t="shared" si="1413"/>
        <v>High Headroom</v>
      </c>
      <c r="CK3889" s="10">
        <v>3</v>
      </c>
      <c r="CL3889" s="4">
        <v>616.69328647249995</v>
      </c>
      <c r="CM3889" s="4">
        <f t="shared" si="1414"/>
        <v>883.30671352750005</v>
      </c>
      <c r="CN3889" s="8">
        <f t="shared" si="1415"/>
        <v>88.330671352750002</v>
      </c>
      <c r="CO3889" s="3">
        <v>1000</v>
      </c>
      <c r="CP3889" s="4">
        <v>1500</v>
      </c>
      <c r="CQ3889" s="8" t="str">
        <f t="shared" si="1416"/>
        <v>High Headroom</v>
      </c>
      <c r="CR3889" s="4">
        <v>2</v>
      </c>
      <c r="CS3889" s="4">
        <v>3.25</v>
      </c>
      <c r="CT3889" s="10">
        <v>0.39369632320999998</v>
      </c>
      <c r="CU3889" s="4">
        <f t="shared" si="1417"/>
        <v>0.24369632320999998</v>
      </c>
      <c r="CV3889" s="4">
        <f t="shared" si="1418"/>
        <v>162.46421547333333</v>
      </c>
      <c r="CW3889" s="4">
        <v>0.15</v>
      </c>
      <c r="CX3889" s="4">
        <v>0.15</v>
      </c>
      <c r="CY3889" s="8" t="str">
        <f t="shared" si="1419"/>
        <v>High Headroom</v>
      </c>
      <c r="CZ3889" s="10">
        <v>1</v>
      </c>
      <c r="DC3889" s="4" t="s">
        <v>115</v>
      </c>
      <c r="DD3889" s="4" t="s">
        <v>7901</v>
      </c>
      <c r="DE3889" s="4"/>
      <c r="DF3889" s="4" t="s">
        <v>47</v>
      </c>
      <c r="DG3889" s="4" t="s">
        <v>11982</v>
      </c>
      <c r="DH3889" s="4">
        <v>303885</v>
      </c>
      <c r="DI3889" s="4">
        <v>6885</v>
      </c>
      <c r="DJ3889" s="29">
        <v>3644831</v>
      </c>
      <c r="DK3889" s="4" t="s">
        <v>17</v>
      </c>
      <c r="DL3889" s="10" t="s">
        <v>3345</v>
      </c>
      <c r="DM3889" s="30">
        <v>5</v>
      </c>
      <c r="DN3889" s="10">
        <v>0.1431</v>
      </c>
      <c r="DO3889" s="30">
        <v>3</v>
      </c>
      <c r="DP3889" s="10">
        <v>0.39369999999999999</v>
      </c>
      <c r="DQ3889" s="30">
        <v>1</v>
      </c>
      <c r="DR3889" s="4">
        <v>965.26930000000004</v>
      </c>
      <c r="DS3889" s="31">
        <v>0.96526899999999993</v>
      </c>
      <c r="DT3889" s="4" t="s">
        <v>118</v>
      </c>
      <c r="DU3889" s="4" t="s">
        <v>117</v>
      </c>
      <c r="DV3889" s="4">
        <v>5.6899999999999999E-2</v>
      </c>
      <c r="DW3889" s="31">
        <v>0.94786700000000002</v>
      </c>
      <c r="DX3889" s="4" t="s">
        <v>118</v>
      </c>
      <c r="DY3889" s="4" t="s">
        <v>117</v>
      </c>
      <c r="DZ3889" s="4">
        <v>0.2437</v>
      </c>
      <c r="EA3889" s="31">
        <v>1.6246420000000001</v>
      </c>
      <c r="EB3889" s="4" t="s">
        <v>118</v>
      </c>
      <c r="EC3889" s="4" t="s">
        <v>117</v>
      </c>
      <c r="EE3889" s="4" t="b">
        <f t="shared" si="1420"/>
        <v>1</v>
      </c>
      <c r="EF3889" s="4" t="b">
        <f t="shared" si="1421"/>
        <v>1</v>
      </c>
      <c r="EG3889" s="4" t="b">
        <f t="shared" si="1422"/>
        <v>1</v>
      </c>
      <c r="EH3889" s="4" t="b">
        <f t="shared" si="1423"/>
        <v>1</v>
      </c>
      <c r="EI3889" s="4" t="b">
        <f t="shared" si="1424"/>
        <v>1</v>
      </c>
      <c r="EJ3889" s="4" t="b">
        <f t="shared" si="1425"/>
        <v>1</v>
      </c>
    </row>
    <row r="3890" spans="69:140" ht="45" x14ac:dyDescent="0.25">
      <c r="BQ3890" s="4" t="s">
        <v>7902</v>
      </c>
      <c r="BR3890" s="4" t="s">
        <v>11983</v>
      </c>
      <c r="BS3890" s="4" t="s">
        <v>70</v>
      </c>
      <c r="BT3890" s="4" t="s">
        <v>16064</v>
      </c>
      <c r="BU3890" s="4">
        <v>303886</v>
      </c>
      <c r="BV3890" s="4" t="s">
        <v>57</v>
      </c>
      <c r="BW3890" s="4">
        <v>3470380</v>
      </c>
      <c r="BX3890" s="10">
        <v>989.78433598183904</v>
      </c>
      <c r="BY3890" s="4">
        <f t="shared" si="1408"/>
        <v>510.21566401816096</v>
      </c>
      <c r="BZ3890" s="3">
        <f t="shared" si="1409"/>
        <v>51.021566401816102</v>
      </c>
      <c r="CA3890" s="3">
        <v>1000</v>
      </c>
      <c r="CB3890" s="4">
        <v>1500</v>
      </c>
      <c r="CC3890" s="8" t="str">
        <f t="shared" si="1410"/>
        <v>Moderate Headroom</v>
      </c>
      <c r="CD3890" s="10">
        <v>2</v>
      </c>
      <c r="CE3890" s="10">
        <v>0.1977368622938</v>
      </c>
      <c r="CF3890" s="4">
        <f t="shared" si="1411"/>
        <v>2.2631377062000135E-3</v>
      </c>
      <c r="CG3890" s="3">
        <f t="shared" si="1412"/>
        <v>3.7718961770000226</v>
      </c>
      <c r="CH3890" s="3">
        <v>0.06</v>
      </c>
      <c r="CI3890" s="4">
        <v>0.2</v>
      </c>
      <c r="CJ3890" s="8" t="str">
        <f t="shared" si="1413"/>
        <v>Low Headroom</v>
      </c>
      <c r="CK3890" s="10">
        <v>3</v>
      </c>
      <c r="CL3890" s="4">
        <v>1417.42338218188</v>
      </c>
      <c r="CM3890" s="4">
        <f t="shared" si="1414"/>
        <v>82.576617818119985</v>
      </c>
      <c r="CN3890" s="8">
        <f t="shared" si="1415"/>
        <v>8.2576617818119971</v>
      </c>
      <c r="CO3890" s="3">
        <v>1000</v>
      </c>
      <c r="CP3890" s="4">
        <v>1500</v>
      </c>
      <c r="CQ3890" s="8" t="str">
        <f t="shared" si="1416"/>
        <v>Low Headroom</v>
      </c>
      <c r="CR3890" s="4">
        <v>2</v>
      </c>
      <c r="CS3890" s="4">
        <v>2.5</v>
      </c>
      <c r="CT3890" s="10">
        <v>0.45186037591099998</v>
      </c>
      <c r="CU3890" s="4">
        <f t="shared" si="1417"/>
        <v>0.30186037591100001</v>
      </c>
      <c r="CV3890" s="4">
        <f t="shared" si="1418"/>
        <v>201.24025060733337</v>
      </c>
      <c r="CW3890" s="4">
        <v>0.15</v>
      </c>
      <c r="CX3890" s="4">
        <v>0.15</v>
      </c>
      <c r="CY3890" s="8" t="str">
        <f t="shared" si="1419"/>
        <v>High Headroom</v>
      </c>
      <c r="CZ3890" s="10">
        <v>1</v>
      </c>
      <c r="DC3890" s="4" t="s">
        <v>115</v>
      </c>
      <c r="DD3890" s="4" t="s">
        <v>7902</v>
      </c>
      <c r="DE3890" s="4"/>
      <c r="DF3890" s="4" t="s">
        <v>57</v>
      </c>
      <c r="DG3890" s="4" t="s">
        <v>11983</v>
      </c>
      <c r="DH3890" s="4">
        <v>303886</v>
      </c>
      <c r="DI3890" s="4">
        <v>6886</v>
      </c>
      <c r="DJ3890" s="29">
        <v>3470380</v>
      </c>
      <c r="DK3890" s="4" t="s">
        <v>17</v>
      </c>
      <c r="DL3890" s="10">
        <v>989.78430000000003</v>
      </c>
      <c r="DM3890" s="30">
        <v>2</v>
      </c>
      <c r="DN3890" s="10">
        <v>0.19769999999999999</v>
      </c>
      <c r="DO3890" s="30">
        <v>3</v>
      </c>
      <c r="DP3890" s="10">
        <v>0.45190000000000002</v>
      </c>
      <c r="DQ3890" s="30">
        <v>1</v>
      </c>
      <c r="DR3890" s="4">
        <v>510.21570000000003</v>
      </c>
      <c r="DS3890" s="31">
        <v>0.510216</v>
      </c>
      <c r="DT3890" s="4" t="s">
        <v>116</v>
      </c>
      <c r="DU3890" s="4" t="s">
        <v>117</v>
      </c>
      <c r="DV3890" s="4">
        <v>2.3E-3</v>
      </c>
      <c r="DW3890" s="31">
        <v>3.7719000000000003E-2</v>
      </c>
      <c r="DX3890" s="4" t="s">
        <v>120</v>
      </c>
      <c r="DY3890" s="4" t="s">
        <v>117</v>
      </c>
      <c r="DZ3890" s="4">
        <v>0.3019</v>
      </c>
      <c r="EA3890" s="31">
        <v>2.0124029999999999</v>
      </c>
      <c r="EB3890" s="4" t="s">
        <v>118</v>
      </c>
      <c r="EC3890" s="4" t="s">
        <v>117</v>
      </c>
      <c r="EE3890" s="4" t="b">
        <f t="shared" si="1420"/>
        <v>1</v>
      </c>
      <c r="EF3890" s="4" t="b">
        <f t="shared" si="1421"/>
        <v>1</v>
      </c>
      <c r="EG3890" s="4" t="b">
        <f t="shared" si="1422"/>
        <v>1</v>
      </c>
      <c r="EH3890" s="4" t="b">
        <f t="shared" si="1423"/>
        <v>1</v>
      </c>
      <c r="EI3890" s="4" t="b">
        <f t="shared" si="1424"/>
        <v>1</v>
      </c>
      <c r="EJ3890" s="4" t="b">
        <f t="shared" si="1425"/>
        <v>1</v>
      </c>
    </row>
    <row r="3891" spans="69:140" ht="45" x14ac:dyDescent="0.25">
      <c r="BQ3891" s="4" t="s">
        <v>7903</v>
      </c>
      <c r="BR3891" s="4" t="s">
        <v>11984</v>
      </c>
      <c r="BS3891" s="4" t="s">
        <v>70</v>
      </c>
      <c r="BT3891" s="4" t="s">
        <v>16065</v>
      </c>
      <c r="BU3891" s="4">
        <v>303887</v>
      </c>
      <c r="BV3891" s="4" t="s">
        <v>47</v>
      </c>
      <c r="BW3891" s="4">
        <v>3678520</v>
      </c>
      <c r="BX3891" s="10">
        <v>880.62622309197604</v>
      </c>
      <c r="BY3891" s="4">
        <f t="shared" si="1408"/>
        <v>619.37377690802396</v>
      </c>
      <c r="BZ3891" s="3">
        <f t="shared" si="1409"/>
        <v>61.9373776908024</v>
      </c>
      <c r="CA3891" s="3">
        <v>1000</v>
      </c>
      <c r="CB3891" s="4">
        <v>1500</v>
      </c>
      <c r="CC3891" s="8" t="str">
        <f t="shared" si="1410"/>
        <v>High Headroom</v>
      </c>
      <c r="CD3891" s="10">
        <v>2</v>
      </c>
      <c r="CE3891" s="10">
        <v>0.56278153153150001</v>
      </c>
      <c r="CF3891" s="4" t="str">
        <f t="shared" si="1411"/>
        <v>Bottomed Out</v>
      </c>
      <c r="CG3891" s="3" t="str">
        <f t="shared" si="1412"/>
        <v>Bottomed Out</v>
      </c>
      <c r="CH3891" s="3" t="s">
        <v>72</v>
      </c>
      <c r="CI3891" s="4" t="s">
        <v>16260</v>
      </c>
      <c r="CJ3891" s="8" t="str">
        <f t="shared" si="1413"/>
        <v>At the lowest level</v>
      </c>
      <c r="CK3891" s="10">
        <v>6</v>
      </c>
      <c r="CL3891" s="4">
        <v>5.26124853228963E-2</v>
      </c>
      <c r="CM3891" s="4">
        <f t="shared" si="1414"/>
        <v>499.94738751467713</v>
      </c>
      <c r="CN3891" s="8">
        <f t="shared" si="1415"/>
        <v>99.989477502935429</v>
      </c>
      <c r="CO3891" s="3">
        <v>500</v>
      </c>
      <c r="CP3891" s="4">
        <v>500</v>
      </c>
      <c r="CQ3891" s="8" t="str">
        <f t="shared" si="1416"/>
        <v>High Headroom</v>
      </c>
      <c r="CR3891" s="4">
        <v>1</v>
      </c>
      <c r="CS3891" s="4">
        <v>3.75</v>
      </c>
      <c r="CT3891" s="10">
        <v>0.4409403669725</v>
      </c>
      <c r="CU3891" s="4">
        <f t="shared" si="1417"/>
        <v>0.29094036697250003</v>
      </c>
      <c r="CV3891" s="4">
        <f t="shared" si="1418"/>
        <v>193.96024464833337</v>
      </c>
      <c r="CW3891" s="4">
        <v>0.15</v>
      </c>
      <c r="CX3891" s="4">
        <v>0.15</v>
      </c>
      <c r="CY3891" s="8" t="str">
        <f t="shared" si="1419"/>
        <v>High Headroom</v>
      </c>
      <c r="CZ3891" s="10">
        <v>1</v>
      </c>
      <c r="DC3891" s="4" t="s">
        <v>115</v>
      </c>
      <c r="DD3891" s="4" t="s">
        <v>7903</v>
      </c>
      <c r="DE3891" s="4"/>
      <c r="DF3891" s="4" t="s">
        <v>47</v>
      </c>
      <c r="DG3891" s="4" t="s">
        <v>11984</v>
      </c>
      <c r="DH3891" s="4">
        <v>303887</v>
      </c>
      <c r="DI3891" s="4">
        <v>6887</v>
      </c>
      <c r="DJ3891" s="29">
        <v>3678520</v>
      </c>
      <c r="DK3891" s="4" t="s">
        <v>17</v>
      </c>
      <c r="DL3891" s="10">
        <v>880.62620000000004</v>
      </c>
      <c r="DM3891" s="30">
        <v>2</v>
      </c>
      <c r="DN3891" s="10">
        <v>0.56279999999999997</v>
      </c>
      <c r="DO3891" s="30">
        <v>6</v>
      </c>
      <c r="DP3891" s="10">
        <v>0.44090000000000001</v>
      </c>
      <c r="DQ3891" s="30">
        <v>1</v>
      </c>
      <c r="DR3891" s="4">
        <v>619.37379999999996</v>
      </c>
      <c r="DS3891" s="31">
        <v>0.61937399999999998</v>
      </c>
      <c r="DT3891" s="4" t="s">
        <v>118</v>
      </c>
      <c r="DU3891" s="4" t="s">
        <v>117</v>
      </c>
      <c r="DV3891" s="4">
        <v>0.26279999999999998</v>
      </c>
      <c r="DW3891" s="4"/>
      <c r="DX3891" s="4" t="s">
        <v>124</v>
      </c>
      <c r="DY3891" s="4" t="s">
        <v>125</v>
      </c>
      <c r="DZ3891" s="4">
        <v>0.29089999999999999</v>
      </c>
      <c r="EA3891" s="31">
        <v>1.9396019999999998</v>
      </c>
      <c r="EB3891" s="4" t="s">
        <v>118</v>
      </c>
      <c r="EC3891" s="4" t="s">
        <v>117</v>
      </c>
      <c r="EE3891" s="4" t="b">
        <f t="shared" si="1420"/>
        <v>1</v>
      </c>
      <c r="EF3891" s="4" t="b">
        <f t="shared" si="1421"/>
        <v>1</v>
      </c>
      <c r="EG3891" s="4" t="b">
        <f t="shared" si="1422"/>
        <v>1</v>
      </c>
      <c r="EH3891" s="4" t="b">
        <f t="shared" si="1423"/>
        <v>1</v>
      </c>
      <c r="EI3891" s="4" t="b">
        <f t="shared" si="1424"/>
        <v>1</v>
      </c>
      <c r="EJ3891" s="4" t="b">
        <f t="shared" si="1425"/>
        <v>1</v>
      </c>
    </row>
    <row r="3892" spans="69:140" ht="45" x14ac:dyDescent="0.25">
      <c r="BQ3892" s="4" t="s">
        <v>7904</v>
      </c>
      <c r="BR3892" s="4" t="s">
        <v>11985</v>
      </c>
      <c r="BS3892" s="4" t="s">
        <v>70</v>
      </c>
      <c r="BT3892" s="4" t="s">
        <v>16066</v>
      </c>
      <c r="BU3892" s="4">
        <v>303888</v>
      </c>
      <c r="BV3892" s="4" t="s">
        <v>53</v>
      </c>
      <c r="BW3892" s="4">
        <v>2656860</v>
      </c>
      <c r="BX3892" s="10">
        <v>1353.1151003167899</v>
      </c>
      <c r="BY3892" s="4">
        <f t="shared" si="1408"/>
        <v>146.88489968321005</v>
      </c>
      <c r="BZ3892" s="3">
        <f t="shared" si="1409"/>
        <v>14.688489968321006</v>
      </c>
      <c r="CA3892" s="3">
        <v>1000</v>
      </c>
      <c r="CB3892" s="4">
        <v>1500</v>
      </c>
      <c r="CC3892" s="8" t="str">
        <f t="shared" si="1410"/>
        <v>Low Headroom</v>
      </c>
      <c r="CD3892" s="10">
        <v>2</v>
      </c>
      <c r="CE3892" s="10">
        <v>0.1942110177404</v>
      </c>
      <c r="CF3892" s="4">
        <f t="shared" si="1411"/>
        <v>5.7889822596000062E-3</v>
      </c>
      <c r="CG3892" s="3">
        <f t="shared" si="1412"/>
        <v>9.6483037660000104</v>
      </c>
      <c r="CH3892" s="3">
        <v>0.06</v>
      </c>
      <c r="CI3892" s="4">
        <v>0.2</v>
      </c>
      <c r="CJ3892" s="8" t="str">
        <f t="shared" si="1413"/>
        <v>Low Headroom</v>
      </c>
      <c r="CK3892" s="10">
        <v>3</v>
      </c>
      <c r="CL3892" s="4">
        <v>1621.3305174234399</v>
      </c>
      <c r="CM3892" s="4">
        <f t="shared" si="1414"/>
        <v>878.66948257656009</v>
      </c>
      <c r="CN3892" s="8">
        <f t="shared" si="1415"/>
        <v>87.866948257656006</v>
      </c>
      <c r="CO3892" s="3">
        <v>1000</v>
      </c>
      <c r="CP3892" s="4">
        <v>2500</v>
      </c>
      <c r="CQ3892" s="8" t="str">
        <f t="shared" si="1416"/>
        <v>High Headroom</v>
      </c>
      <c r="CR3892" s="4">
        <v>3</v>
      </c>
      <c r="CS3892" s="4">
        <v>2.75</v>
      </c>
      <c r="CT3892" s="10">
        <v>0.29380664652569999</v>
      </c>
      <c r="CU3892" s="4">
        <f t="shared" si="1417"/>
        <v>0.14380664652569999</v>
      </c>
      <c r="CV3892" s="4">
        <f t="shared" si="1418"/>
        <v>95.871097683800002</v>
      </c>
      <c r="CW3892" s="4">
        <v>0.15</v>
      </c>
      <c r="CX3892" s="4">
        <v>0.15</v>
      </c>
      <c r="CY3892" s="8" t="str">
        <f t="shared" si="1419"/>
        <v>High Headroom</v>
      </c>
      <c r="CZ3892" s="10">
        <v>1</v>
      </c>
      <c r="DC3892" s="4" t="s">
        <v>115</v>
      </c>
      <c r="DD3892" s="4" t="s">
        <v>7904</v>
      </c>
      <c r="DE3892" s="4"/>
      <c r="DF3892" s="4" t="s">
        <v>53</v>
      </c>
      <c r="DG3892" s="4" t="s">
        <v>11985</v>
      </c>
      <c r="DH3892" s="4">
        <v>303888</v>
      </c>
      <c r="DI3892" s="4">
        <v>6888</v>
      </c>
      <c r="DJ3892" s="29">
        <v>2656860</v>
      </c>
      <c r="DK3892" s="4" t="s">
        <v>17</v>
      </c>
      <c r="DL3892" s="10" t="s">
        <v>3346</v>
      </c>
      <c r="DM3892" s="30">
        <v>2</v>
      </c>
      <c r="DN3892" s="10">
        <v>0.19420000000000001</v>
      </c>
      <c r="DO3892" s="30">
        <v>3</v>
      </c>
      <c r="DP3892" s="10">
        <v>0.29380000000000001</v>
      </c>
      <c r="DQ3892" s="30">
        <v>1</v>
      </c>
      <c r="DR3892" s="4">
        <v>146.88489999999999</v>
      </c>
      <c r="DS3892" s="31">
        <v>0.14688499999999999</v>
      </c>
      <c r="DT3892" s="4" t="s">
        <v>120</v>
      </c>
      <c r="DU3892" s="4" t="s">
        <v>117</v>
      </c>
      <c r="DV3892" s="4">
        <v>5.7999999999999996E-3</v>
      </c>
      <c r="DW3892" s="31">
        <v>9.6483000000000013E-2</v>
      </c>
      <c r="DX3892" s="4" t="s">
        <v>120</v>
      </c>
      <c r="DY3892" s="4" t="s">
        <v>117</v>
      </c>
      <c r="DZ3892" s="4">
        <v>0.14380000000000001</v>
      </c>
      <c r="EA3892" s="31">
        <v>0.95871099999999998</v>
      </c>
      <c r="EB3892" s="4" t="s">
        <v>118</v>
      </c>
      <c r="EC3892" s="4" t="s">
        <v>117</v>
      </c>
      <c r="EE3892" s="4" t="b">
        <f t="shared" si="1420"/>
        <v>1</v>
      </c>
      <c r="EF3892" s="4" t="b">
        <f t="shared" si="1421"/>
        <v>1</v>
      </c>
      <c r="EG3892" s="4" t="b">
        <f t="shared" si="1422"/>
        <v>1</v>
      </c>
      <c r="EH3892" s="4" t="b">
        <f t="shared" si="1423"/>
        <v>1</v>
      </c>
      <c r="EI3892" s="4" t="b">
        <f t="shared" si="1424"/>
        <v>1</v>
      </c>
      <c r="EJ3892" s="4" t="b">
        <f t="shared" si="1425"/>
        <v>1</v>
      </c>
    </row>
    <row r="3893" spans="69:140" ht="60" x14ac:dyDescent="0.25">
      <c r="BQ3893" s="4" t="s">
        <v>7905</v>
      </c>
      <c r="BR3893" s="4" t="s">
        <v>11986</v>
      </c>
      <c r="BS3893" s="4" t="s">
        <v>70</v>
      </c>
      <c r="BT3893" s="4" t="s">
        <v>16067</v>
      </c>
      <c r="BU3893" s="4">
        <v>303889</v>
      </c>
      <c r="BV3893" s="4" t="s">
        <v>40</v>
      </c>
      <c r="BW3893" s="4">
        <v>1778929</v>
      </c>
      <c r="BX3893" s="10">
        <v>690.7752273712</v>
      </c>
      <c r="BY3893" s="4">
        <f t="shared" si="1408"/>
        <v>809.2247726288</v>
      </c>
      <c r="BZ3893" s="3">
        <f t="shared" si="1409"/>
        <v>80.922477262879994</v>
      </c>
      <c r="CA3893" s="3">
        <v>1000</v>
      </c>
      <c r="CB3893" s="4">
        <v>1500</v>
      </c>
      <c r="CC3893" s="8" t="str">
        <f t="shared" si="1410"/>
        <v>High Headroom</v>
      </c>
      <c r="CD3893" s="10">
        <v>2</v>
      </c>
      <c r="CE3893" s="10">
        <v>9.9340048627999999E-2</v>
      </c>
      <c r="CF3893" s="4">
        <f t="shared" si="1411"/>
        <v>4.0659951372000014E-2</v>
      </c>
      <c r="CG3893" s="3">
        <f t="shared" si="1412"/>
        <v>67.766585620000015</v>
      </c>
      <c r="CH3893" s="3">
        <v>6.0000000000000012E-2</v>
      </c>
      <c r="CI3893" s="4">
        <v>0.14000000000000001</v>
      </c>
      <c r="CJ3893" s="8" t="str">
        <f t="shared" si="1413"/>
        <v>High Headroom</v>
      </c>
      <c r="CK3893" s="10">
        <v>2</v>
      </c>
      <c r="CL3893" s="4">
        <v>984.62537895189996</v>
      </c>
      <c r="CM3893" s="4">
        <f t="shared" si="1414"/>
        <v>515.37462104810004</v>
      </c>
      <c r="CN3893" s="8">
        <f t="shared" si="1415"/>
        <v>51.537462104810004</v>
      </c>
      <c r="CO3893" s="3">
        <v>1000</v>
      </c>
      <c r="CP3893" s="4">
        <v>1500</v>
      </c>
      <c r="CQ3893" s="8" t="str">
        <f t="shared" si="1416"/>
        <v>Moderate Headroom</v>
      </c>
      <c r="CR3893" s="4">
        <v>2</v>
      </c>
      <c r="CS3893" s="4">
        <v>2</v>
      </c>
      <c r="CT3893" s="10">
        <v>0.57552067427999998</v>
      </c>
      <c r="CU3893" s="4">
        <f t="shared" si="1417"/>
        <v>0.42552067427999996</v>
      </c>
      <c r="CV3893" s="4">
        <f t="shared" si="1418"/>
        <v>283.68044952000002</v>
      </c>
      <c r="CW3893" s="4">
        <v>0.15</v>
      </c>
      <c r="CX3893" s="4">
        <v>0.15</v>
      </c>
      <c r="CY3893" s="8" t="str">
        <f t="shared" si="1419"/>
        <v>High Headroom</v>
      </c>
      <c r="CZ3893" s="10">
        <v>1</v>
      </c>
      <c r="DC3893" s="4" t="s">
        <v>115</v>
      </c>
      <c r="DD3893" s="4" t="s">
        <v>7905</v>
      </c>
      <c r="DE3893" s="4"/>
      <c r="DF3893" s="4" t="s">
        <v>40</v>
      </c>
      <c r="DG3893" s="4" t="s">
        <v>11986</v>
      </c>
      <c r="DH3893" s="4">
        <v>303889</v>
      </c>
      <c r="DI3893" s="4">
        <v>6889</v>
      </c>
      <c r="DJ3893" s="29">
        <v>1778929</v>
      </c>
      <c r="DK3893" s="4" t="s">
        <v>17</v>
      </c>
      <c r="DL3893" s="10">
        <v>690.77520000000004</v>
      </c>
      <c r="DM3893" s="30">
        <v>2</v>
      </c>
      <c r="DN3893" s="10">
        <v>9.9299999999999999E-2</v>
      </c>
      <c r="DO3893" s="30">
        <v>2</v>
      </c>
      <c r="DP3893" s="10">
        <v>0.57550000000000001</v>
      </c>
      <c r="DQ3893" s="30">
        <v>1</v>
      </c>
      <c r="DR3893" s="4">
        <v>809.22479999999996</v>
      </c>
      <c r="DS3893" s="31">
        <v>0.80922499999999997</v>
      </c>
      <c r="DT3893" s="4" t="s">
        <v>118</v>
      </c>
      <c r="DU3893" s="4" t="s">
        <v>117</v>
      </c>
      <c r="DV3893" s="4">
        <v>4.07E-2</v>
      </c>
      <c r="DW3893" s="31">
        <v>0.67766599999999999</v>
      </c>
      <c r="DX3893" s="4" t="s">
        <v>118</v>
      </c>
      <c r="DY3893" s="4" t="s">
        <v>117</v>
      </c>
      <c r="DZ3893" s="4">
        <v>0.42549999999999999</v>
      </c>
      <c r="EA3893" s="31">
        <v>2.8368040000000003</v>
      </c>
      <c r="EB3893" s="4" t="s">
        <v>118</v>
      </c>
      <c r="EC3893" s="4" t="s">
        <v>117</v>
      </c>
      <c r="EE3893" s="4" t="b">
        <f t="shared" si="1420"/>
        <v>1</v>
      </c>
      <c r="EF3893" s="4" t="b">
        <f t="shared" si="1421"/>
        <v>1</v>
      </c>
      <c r="EG3893" s="4" t="b">
        <f t="shared" si="1422"/>
        <v>1</v>
      </c>
      <c r="EH3893" s="4" t="b">
        <f t="shared" si="1423"/>
        <v>1</v>
      </c>
      <c r="EI3893" s="4" t="b">
        <f t="shared" si="1424"/>
        <v>1</v>
      </c>
      <c r="EJ3893" s="4" t="b">
        <f t="shared" si="1425"/>
        <v>1</v>
      </c>
    </row>
    <row r="3894" spans="69:140" ht="45" x14ac:dyDescent="0.25">
      <c r="BQ3894" s="4" t="s">
        <v>7906</v>
      </c>
      <c r="BR3894" s="4" t="s">
        <v>11987</v>
      </c>
      <c r="BS3894" s="4" t="s">
        <v>70</v>
      </c>
      <c r="BT3894" s="4" t="s">
        <v>16068</v>
      </c>
      <c r="BU3894" s="4">
        <v>303890</v>
      </c>
      <c r="BV3894" s="4" t="s">
        <v>40</v>
      </c>
      <c r="BW3894" s="4">
        <v>1747540</v>
      </c>
      <c r="BX3894" s="10">
        <v>2277.2597630539999</v>
      </c>
      <c r="BY3894" s="4">
        <f t="shared" si="1408"/>
        <v>222.7402369460001</v>
      </c>
      <c r="BZ3894" s="3">
        <f t="shared" si="1409"/>
        <v>22.274023694600011</v>
      </c>
      <c r="CA3894" s="3">
        <v>1000</v>
      </c>
      <c r="CB3894" s="4">
        <v>2500</v>
      </c>
      <c r="CC3894" s="8" t="str">
        <f t="shared" si="1410"/>
        <v>Low Headroom</v>
      </c>
      <c r="CD3894" s="10">
        <v>3</v>
      </c>
      <c r="CE3894" s="10">
        <v>0.21352808988999999</v>
      </c>
      <c r="CF3894" s="4">
        <f t="shared" si="1411"/>
        <v>3.6471910110000005E-2</v>
      </c>
      <c r="CG3894" s="3">
        <f t="shared" si="1412"/>
        <v>72.943820220000021</v>
      </c>
      <c r="CH3894" s="3">
        <v>4.9999999999999989E-2</v>
      </c>
      <c r="CI3894" s="4">
        <v>0.25</v>
      </c>
      <c r="CJ3894" s="8" t="str">
        <f t="shared" si="1413"/>
        <v>High Headroom</v>
      </c>
      <c r="CK3894" s="10">
        <v>4</v>
      </c>
      <c r="CL3894" s="4">
        <v>3333.1505046072998</v>
      </c>
      <c r="CM3894" s="4">
        <f t="shared" si="1414"/>
        <v>166.84949539270019</v>
      </c>
      <c r="CN3894" s="8">
        <f t="shared" si="1415"/>
        <v>16.684949539270018</v>
      </c>
      <c r="CO3894" s="3">
        <v>1000</v>
      </c>
      <c r="CP3894" s="4">
        <v>3500</v>
      </c>
      <c r="CQ3894" s="8" t="str">
        <f t="shared" si="1416"/>
        <v>Low Headroom</v>
      </c>
      <c r="CR3894" s="4">
        <v>4</v>
      </c>
      <c r="CS3894" s="4">
        <v>3.75</v>
      </c>
      <c r="CT3894" s="10">
        <v>0.65035974868000002</v>
      </c>
      <c r="CU3894" s="4">
        <f t="shared" si="1417"/>
        <v>0.50035974867999999</v>
      </c>
      <c r="CV3894" s="4">
        <f t="shared" si="1418"/>
        <v>333.57316578666666</v>
      </c>
      <c r="CW3894" s="4">
        <v>0.15</v>
      </c>
      <c r="CX3894" s="4">
        <v>0.15</v>
      </c>
      <c r="CY3894" s="8" t="str">
        <f t="shared" si="1419"/>
        <v>High Headroom</v>
      </c>
      <c r="CZ3894" s="10">
        <v>1</v>
      </c>
      <c r="DC3894" s="4" t="s">
        <v>115</v>
      </c>
      <c r="DD3894" s="4" t="s">
        <v>7906</v>
      </c>
      <c r="DE3894" s="4"/>
      <c r="DF3894" s="4" t="s">
        <v>40</v>
      </c>
      <c r="DG3894" s="4" t="s">
        <v>11987</v>
      </c>
      <c r="DH3894" s="4">
        <v>303890</v>
      </c>
      <c r="DI3894" s="4">
        <v>6890</v>
      </c>
      <c r="DJ3894" s="29">
        <v>1747540</v>
      </c>
      <c r="DK3894" s="4" t="s">
        <v>17</v>
      </c>
      <c r="DL3894" s="10" t="s">
        <v>3347</v>
      </c>
      <c r="DM3894" s="30">
        <v>3</v>
      </c>
      <c r="DN3894" s="10">
        <v>0.2135</v>
      </c>
      <c r="DO3894" s="30">
        <v>4</v>
      </c>
      <c r="DP3894" s="10">
        <v>0.65039999999999998</v>
      </c>
      <c r="DQ3894" s="30">
        <v>1</v>
      </c>
      <c r="DR3894" s="4">
        <v>222.74019999999999</v>
      </c>
      <c r="DS3894" s="31">
        <v>0.22274000000000002</v>
      </c>
      <c r="DT3894" s="4" t="s">
        <v>120</v>
      </c>
      <c r="DU3894" s="4" t="s">
        <v>117</v>
      </c>
      <c r="DV3894" s="4">
        <v>3.6499999999999998E-2</v>
      </c>
      <c r="DW3894" s="31">
        <v>0.72943799999999992</v>
      </c>
      <c r="DX3894" s="4" t="s">
        <v>118</v>
      </c>
      <c r="DY3894" s="4" t="s">
        <v>117</v>
      </c>
      <c r="DZ3894" s="4">
        <v>0.50039999999999996</v>
      </c>
      <c r="EA3894" s="31">
        <v>3.3357319999999997</v>
      </c>
      <c r="EB3894" s="4" t="s">
        <v>118</v>
      </c>
      <c r="EC3894" s="4" t="s">
        <v>117</v>
      </c>
      <c r="EE3894" s="4" t="b">
        <f t="shared" si="1420"/>
        <v>1</v>
      </c>
      <c r="EF3894" s="4" t="b">
        <f t="shared" si="1421"/>
        <v>1</v>
      </c>
      <c r="EG3894" s="4" t="b">
        <f t="shared" si="1422"/>
        <v>1</v>
      </c>
      <c r="EH3894" s="4" t="b">
        <f t="shared" si="1423"/>
        <v>1</v>
      </c>
      <c r="EI3894" s="4" t="b">
        <f t="shared" si="1424"/>
        <v>1</v>
      </c>
      <c r="EJ3894" s="4" t="b">
        <f t="shared" si="1425"/>
        <v>1</v>
      </c>
    </row>
    <row r="3895" spans="69:140" ht="45" x14ac:dyDescent="0.25">
      <c r="BQ3895" s="4" t="s">
        <v>7907</v>
      </c>
      <c r="BR3895" s="4" t="s">
        <v>11988</v>
      </c>
      <c r="BS3895" s="4" t="s">
        <v>70</v>
      </c>
      <c r="BT3895" s="4" t="s">
        <v>16069</v>
      </c>
      <c r="BU3895" s="4">
        <v>303891</v>
      </c>
      <c r="BV3895" s="4" t="s">
        <v>26</v>
      </c>
      <c r="BW3895" s="4">
        <v>1263650</v>
      </c>
      <c r="BX3895" s="10">
        <v>360.96369698960001</v>
      </c>
      <c r="BY3895" s="4">
        <f t="shared" si="1408"/>
        <v>139.03630301039999</v>
      </c>
      <c r="BZ3895" s="3">
        <f t="shared" si="1409"/>
        <v>27.807260602079996</v>
      </c>
      <c r="CA3895" s="3">
        <v>500</v>
      </c>
      <c r="CB3895" s="4">
        <v>500</v>
      </c>
      <c r="CC3895" s="8" t="str">
        <f t="shared" si="1410"/>
        <v>Low Headroom</v>
      </c>
      <c r="CD3895" s="10">
        <v>1</v>
      </c>
      <c r="CE3895" s="10">
        <v>0.13403152113</v>
      </c>
      <c r="CF3895" s="4">
        <f t="shared" si="1411"/>
        <v>5.9684788700000158E-3</v>
      </c>
      <c r="CG3895" s="3">
        <f t="shared" si="1412"/>
        <v>9.9474647833333574</v>
      </c>
      <c r="CH3895" s="3">
        <v>6.0000000000000012E-2</v>
      </c>
      <c r="CI3895" s="4">
        <v>0.14000000000000001</v>
      </c>
      <c r="CJ3895" s="8" t="str">
        <f t="shared" si="1413"/>
        <v>Low Headroom</v>
      </c>
      <c r="CK3895" s="10">
        <v>2</v>
      </c>
      <c r="CL3895" s="4">
        <v>639.67471229980003</v>
      </c>
      <c r="CM3895" s="4">
        <f t="shared" si="1414"/>
        <v>860.32528770019997</v>
      </c>
      <c r="CN3895" s="8">
        <f t="shared" si="1415"/>
        <v>86.032528770019994</v>
      </c>
      <c r="CO3895" s="3">
        <v>1000</v>
      </c>
      <c r="CP3895" s="4">
        <v>1500</v>
      </c>
      <c r="CQ3895" s="8" t="str">
        <f t="shared" si="1416"/>
        <v>High Headroom</v>
      </c>
      <c r="CR3895" s="4">
        <v>2</v>
      </c>
      <c r="CS3895" s="4">
        <v>1.75</v>
      </c>
      <c r="CT3895" s="10">
        <v>0.61308413704999998</v>
      </c>
      <c r="CU3895" s="4">
        <f t="shared" si="1417"/>
        <v>0.46308413704999996</v>
      </c>
      <c r="CV3895" s="4">
        <f t="shared" si="1418"/>
        <v>308.72275803333332</v>
      </c>
      <c r="CW3895" s="4">
        <v>0.15</v>
      </c>
      <c r="CX3895" s="4">
        <v>0.15</v>
      </c>
      <c r="CY3895" s="8" t="str">
        <f t="shared" si="1419"/>
        <v>High Headroom</v>
      </c>
      <c r="CZ3895" s="10">
        <v>1</v>
      </c>
      <c r="DC3895" s="4" t="s">
        <v>115</v>
      </c>
      <c r="DD3895" s="4" t="s">
        <v>7907</v>
      </c>
      <c r="DE3895" s="4"/>
      <c r="DF3895" s="4" t="s">
        <v>26</v>
      </c>
      <c r="DG3895" s="4" t="s">
        <v>11988</v>
      </c>
      <c r="DH3895" s="4">
        <v>303891</v>
      </c>
      <c r="DI3895" s="4">
        <v>6891</v>
      </c>
      <c r="DJ3895" s="29">
        <v>1263650</v>
      </c>
      <c r="DK3895" s="4" t="s">
        <v>17</v>
      </c>
      <c r="DL3895" s="10">
        <v>360.96370000000002</v>
      </c>
      <c r="DM3895" s="30">
        <v>1</v>
      </c>
      <c r="DN3895" s="10">
        <v>0.13400000000000001</v>
      </c>
      <c r="DO3895" s="30">
        <v>2</v>
      </c>
      <c r="DP3895" s="10">
        <v>0.61309999999999998</v>
      </c>
      <c r="DQ3895" s="30">
        <v>1</v>
      </c>
      <c r="DR3895" s="4">
        <v>139.03630000000001</v>
      </c>
      <c r="DS3895" s="31">
        <v>0.27807300000000001</v>
      </c>
      <c r="DT3895" s="4" t="s">
        <v>120</v>
      </c>
      <c r="DU3895" s="4" t="s">
        <v>117</v>
      </c>
      <c r="DV3895" s="4">
        <v>6.0000000000000001E-3</v>
      </c>
      <c r="DW3895" s="31">
        <v>9.9474999999999994E-2</v>
      </c>
      <c r="DX3895" s="4" t="s">
        <v>120</v>
      </c>
      <c r="DY3895" s="4" t="s">
        <v>117</v>
      </c>
      <c r="DZ3895" s="4">
        <v>0.46310000000000001</v>
      </c>
      <c r="EA3895" s="31">
        <v>3.0872280000000001</v>
      </c>
      <c r="EB3895" s="4" t="s">
        <v>118</v>
      </c>
      <c r="EC3895" s="4" t="s">
        <v>117</v>
      </c>
      <c r="EE3895" s="4" t="b">
        <f t="shared" si="1420"/>
        <v>1</v>
      </c>
      <c r="EF3895" s="4" t="b">
        <f t="shared" si="1421"/>
        <v>1</v>
      </c>
      <c r="EG3895" s="4" t="b">
        <f t="shared" si="1422"/>
        <v>1</v>
      </c>
      <c r="EH3895" s="4" t="b">
        <f t="shared" si="1423"/>
        <v>1</v>
      </c>
      <c r="EI3895" s="4" t="b">
        <f t="shared" si="1424"/>
        <v>1</v>
      </c>
      <c r="EJ3895" s="4" t="b">
        <f t="shared" si="1425"/>
        <v>1</v>
      </c>
    </row>
    <row r="3896" spans="69:140" ht="45" x14ac:dyDescent="0.25">
      <c r="BQ3896" s="4" t="s">
        <v>7908</v>
      </c>
      <c r="BR3896" s="4" t="s">
        <v>11989</v>
      </c>
      <c r="BS3896" s="4" t="s">
        <v>70</v>
      </c>
      <c r="BT3896" s="4" t="s">
        <v>16070</v>
      </c>
      <c r="BU3896" s="4">
        <v>303892</v>
      </c>
      <c r="BV3896" s="4" t="s">
        <v>30</v>
      </c>
      <c r="BW3896" s="4">
        <v>1809168346</v>
      </c>
      <c r="BX3896" s="10">
        <v>424.09638554219998</v>
      </c>
      <c r="BY3896" s="4">
        <f t="shared" si="1408"/>
        <v>75.903614457800018</v>
      </c>
      <c r="BZ3896" s="3">
        <f t="shared" si="1409"/>
        <v>15.180722891560002</v>
      </c>
      <c r="CA3896" s="3">
        <v>500</v>
      </c>
      <c r="CB3896" s="4">
        <v>500</v>
      </c>
      <c r="CC3896" s="8" t="str">
        <f t="shared" si="1410"/>
        <v>Low Headroom</v>
      </c>
      <c r="CD3896" s="10">
        <v>1</v>
      </c>
      <c r="CE3896" s="10">
        <v>0.46516853933000002</v>
      </c>
      <c r="CF3896" s="4" t="str">
        <f t="shared" si="1411"/>
        <v>Bottomed Out</v>
      </c>
      <c r="CG3896" s="3" t="str">
        <f t="shared" si="1412"/>
        <v>Bottomed Out</v>
      </c>
      <c r="CH3896" s="3" t="s">
        <v>72</v>
      </c>
      <c r="CI3896" s="4" t="s">
        <v>16260</v>
      </c>
      <c r="CJ3896" s="8" t="str">
        <f t="shared" si="1413"/>
        <v>At the lowest level</v>
      </c>
      <c r="CK3896" s="10">
        <v>6</v>
      </c>
      <c r="CL3896" s="4">
        <v>0</v>
      </c>
      <c r="CM3896" s="4">
        <f t="shared" si="1414"/>
        <v>500</v>
      </c>
      <c r="CN3896" s="8">
        <f t="shared" si="1415"/>
        <v>100</v>
      </c>
      <c r="CO3896" s="3">
        <v>500</v>
      </c>
      <c r="CP3896" s="4">
        <v>500</v>
      </c>
      <c r="CQ3896" s="8" t="str">
        <f t="shared" si="1416"/>
        <v>High Headroom</v>
      </c>
      <c r="CR3896" s="4">
        <v>1</v>
      </c>
      <c r="CS3896" s="4">
        <v>3.5</v>
      </c>
      <c r="CT3896" s="10">
        <v>1.6098901099</v>
      </c>
      <c r="CU3896" s="4">
        <f t="shared" si="1417"/>
        <v>1.4598901099000001</v>
      </c>
      <c r="CV3896" s="4">
        <f t="shared" si="1418"/>
        <v>973.26007326666684</v>
      </c>
      <c r="CW3896" s="4">
        <v>0.15</v>
      </c>
      <c r="CX3896" s="4">
        <v>0.15</v>
      </c>
      <c r="CY3896" s="8" t="str">
        <f t="shared" si="1419"/>
        <v>High Headroom</v>
      </c>
      <c r="CZ3896" s="10">
        <v>1</v>
      </c>
      <c r="DC3896" s="4" t="s">
        <v>115</v>
      </c>
      <c r="DD3896" s="4" t="s">
        <v>7908</v>
      </c>
      <c r="DE3896" s="4"/>
      <c r="DF3896" s="4" t="s">
        <v>30</v>
      </c>
      <c r="DG3896" s="4" t="s">
        <v>11989</v>
      </c>
      <c r="DH3896" s="4">
        <v>303892</v>
      </c>
      <c r="DI3896" s="4">
        <v>6892</v>
      </c>
      <c r="DJ3896" s="29">
        <v>1809168346</v>
      </c>
      <c r="DK3896" s="4" t="s">
        <v>17</v>
      </c>
      <c r="DL3896" s="10">
        <v>424.09640000000002</v>
      </c>
      <c r="DM3896" s="30">
        <v>1</v>
      </c>
      <c r="DN3896" s="10">
        <v>0.4652</v>
      </c>
      <c r="DO3896" s="30">
        <v>6</v>
      </c>
      <c r="DP3896" s="10">
        <v>1.6099000000000001</v>
      </c>
      <c r="DQ3896" s="30">
        <v>1</v>
      </c>
      <c r="DR3896" s="4">
        <v>75.903599999999997</v>
      </c>
      <c r="DS3896" s="31">
        <v>0.151807</v>
      </c>
      <c r="DT3896" s="4" t="s">
        <v>120</v>
      </c>
      <c r="DU3896" s="4" t="s">
        <v>117</v>
      </c>
      <c r="DV3896" s="4">
        <v>0.16520000000000001</v>
      </c>
      <c r="DW3896" s="4"/>
      <c r="DX3896" s="4" t="s">
        <v>124</v>
      </c>
      <c r="DY3896" s="4" t="s">
        <v>125</v>
      </c>
      <c r="DZ3896" s="4">
        <v>1.4599</v>
      </c>
      <c r="EA3896" s="31">
        <v>9.7326009999999989</v>
      </c>
      <c r="EB3896" s="4" t="s">
        <v>118</v>
      </c>
      <c r="EC3896" s="4" t="s">
        <v>117</v>
      </c>
      <c r="EE3896" s="4" t="b">
        <f t="shared" si="1420"/>
        <v>1</v>
      </c>
      <c r="EF3896" s="4" t="b">
        <f t="shared" si="1421"/>
        <v>1</v>
      </c>
      <c r="EG3896" s="4" t="b">
        <f t="shared" si="1422"/>
        <v>1</v>
      </c>
      <c r="EH3896" s="4" t="b">
        <f t="shared" si="1423"/>
        <v>1</v>
      </c>
      <c r="EI3896" s="4" t="b">
        <f t="shared" si="1424"/>
        <v>1</v>
      </c>
      <c r="EJ3896" s="4" t="b">
        <f t="shared" si="1425"/>
        <v>1</v>
      </c>
    </row>
    <row r="3897" spans="69:140" ht="45" x14ac:dyDescent="0.25">
      <c r="BQ3897" s="4" t="s">
        <v>7909</v>
      </c>
      <c r="BR3897" s="4" t="s">
        <v>11990</v>
      </c>
      <c r="BS3897" s="4" t="s">
        <v>70</v>
      </c>
      <c r="BT3897" s="4" t="s">
        <v>16071</v>
      </c>
      <c r="BU3897" s="4">
        <v>303893</v>
      </c>
      <c r="BV3897" s="4" t="s">
        <v>47</v>
      </c>
      <c r="BW3897" s="4">
        <v>3659641</v>
      </c>
      <c r="BX3897" s="10">
        <v>1605.25985043675</v>
      </c>
      <c r="BY3897" s="4">
        <f t="shared" si="1408"/>
        <v>894.74014956325004</v>
      </c>
      <c r="BZ3897" s="3">
        <f t="shared" si="1409"/>
        <v>89.474014956325007</v>
      </c>
      <c r="CA3897" s="3">
        <v>1000</v>
      </c>
      <c r="CB3897" s="4">
        <v>2500</v>
      </c>
      <c r="CC3897" s="8" t="str">
        <f t="shared" si="1410"/>
        <v>High Headroom</v>
      </c>
      <c r="CD3897" s="10">
        <v>3</v>
      </c>
      <c r="CE3897" s="10">
        <v>0.18288812201769999</v>
      </c>
      <c r="CF3897" s="4">
        <f t="shared" si="1411"/>
        <v>1.7111877982300017E-2</v>
      </c>
      <c r="CG3897" s="3">
        <f t="shared" si="1412"/>
        <v>28.519796637166696</v>
      </c>
      <c r="CH3897" s="3">
        <v>0.06</v>
      </c>
      <c r="CI3897" s="4">
        <v>0.2</v>
      </c>
      <c r="CJ3897" s="8" t="str">
        <f t="shared" si="1413"/>
        <v>Low Headroom</v>
      </c>
      <c r="CK3897" s="10">
        <v>3</v>
      </c>
      <c r="CL3897" s="4">
        <v>799.90360115220301</v>
      </c>
      <c r="CM3897" s="4">
        <f t="shared" si="1414"/>
        <v>700.09639884779699</v>
      </c>
      <c r="CN3897" s="8">
        <f t="shared" si="1415"/>
        <v>70.009639884779702</v>
      </c>
      <c r="CO3897" s="3">
        <v>1000</v>
      </c>
      <c r="CP3897" s="4">
        <v>1500</v>
      </c>
      <c r="CQ3897" s="8" t="str">
        <f t="shared" si="1416"/>
        <v>High Headroom</v>
      </c>
      <c r="CR3897" s="4">
        <v>2</v>
      </c>
      <c r="CS3897" s="4">
        <v>2.75</v>
      </c>
      <c r="CT3897" s="10">
        <v>2.81285968813E-2</v>
      </c>
      <c r="CU3897" s="4">
        <f t="shared" si="1417"/>
        <v>1.8128596881300002E-2</v>
      </c>
      <c r="CV3897" s="4">
        <f t="shared" si="1418"/>
        <v>60.428656271000015</v>
      </c>
      <c r="CW3897" s="4">
        <v>0.03</v>
      </c>
      <c r="CX3897" s="4">
        <v>0.01</v>
      </c>
      <c r="CY3897" s="8" t="str">
        <f t="shared" si="1419"/>
        <v>High Headroom</v>
      </c>
      <c r="CZ3897" s="10">
        <v>4</v>
      </c>
      <c r="DC3897" s="4" t="s">
        <v>115</v>
      </c>
      <c r="DD3897" s="4" t="s">
        <v>7909</v>
      </c>
      <c r="DE3897" s="4"/>
      <c r="DF3897" s="4" t="s">
        <v>47</v>
      </c>
      <c r="DG3897" s="4" t="s">
        <v>11990</v>
      </c>
      <c r="DH3897" s="4">
        <v>303893</v>
      </c>
      <c r="DI3897" s="4">
        <v>6893</v>
      </c>
      <c r="DJ3897" s="29">
        <v>3659641</v>
      </c>
      <c r="DK3897" s="4" t="s">
        <v>17</v>
      </c>
      <c r="DL3897" s="10" t="s">
        <v>3348</v>
      </c>
      <c r="DM3897" s="30">
        <v>3</v>
      </c>
      <c r="DN3897" s="10">
        <v>0.18290000000000001</v>
      </c>
      <c r="DO3897" s="30">
        <v>3</v>
      </c>
      <c r="DP3897" s="10">
        <v>2.81E-2</v>
      </c>
      <c r="DQ3897" s="30">
        <v>4</v>
      </c>
      <c r="DR3897" s="4">
        <v>894.74009999999998</v>
      </c>
      <c r="DS3897" s="31">
        <v>0.89474000000000009</v>
      </c>
      <c r="DT3897" s="4" t="s">
        <v>118</v>
      </c>
      <c r="DU3897" s="4" t="s">
        <v>117</v>
      </c>
      <c r="DV3897" s="4">
        <v>1.7100000000000001E-2</v>
      </c>
      <c r="DW3897" s="31">
        <v>0.28519800000000001</v>
      </c>
      <c r="DX3897" s="4" t="s">
        <v>120</v>
      </c>
      <c r="DY3897" s="4" t="s">
        <v>117</v>
      </c>
      <c r="DZ3897" s="4">
        <v>1.8100000000000002E-2</v>
      </c>
      <c r="EA3897" s="31">
        <v>0.60428700000000002</v>
      </c>
      <c r="EB3897" s="4" t="s">
        <v>118</v>
      </c>
      <c r="EC3897" s="4" t="s">
        <v>117</v>
      </c>
      <c r="EE3897" s="4" t="b">
        <f t="shared" si="1420"/>
        <v>1</v>
      </c>
      <c r="EF3897" s="4" t="b">
        <f t="shared" si="1421"/>
        <v>1</v>
      </c>
      <c r="EG3897" s="4" t="b">
        <f t="shared" si="1422"/>
        <v>1</v>
      </c>
      <c r="EH3897" s="4" t="b">
        <f t="shared" si="1423"/>
        <v>1</v>
      </c>
      <c r="EI3897" s="4" t="b">
        <f t="shared" si="1424"/>
        <v>1</v>
      </c>
      <c r="EJ3897" s="4" t="b">
        <f t="shared" si="1425"/>
        <v>1</v>
      </c>
    </row>
    <row r="3898" spans="69:140" ht="60" x14ac:dyDescent="0.25">
      <c r="BQ3898" s="4" t="s">
        <v>7910</v>
      </c>
      <c r="BR3898" s="4" t="s">
        <v>11991</v>
      </c>
      <c r="BS3898" s="4" t="s">
        <v>70</v>
      </c>
      <c r="BT3898" s="4" t="s">
        <v>16072</v>
      </c>
      <c r="BU3898" s="4">
        <v>303894</v>
      </c>
      <c r="BV3898" s="4" t="s">
        <v>23</v>
      </c>
      <c r="BW3898" s="4">
        <v>900586440</v>
      </c>
      <c r="BX3898" s="10">
        <v>1060.5501020506999</v>
      </c>
      <c r="BY3898" s="4">
        <f t="shared" si="1408"/>
        <v>439.44989794930007</v>
      </c>
      <c r="BZ3898" s="3">
        <f t="shared" si="1409"/>
        <v>43.944989794930009</v>
      </c>
      <c r="CA3898" s="3">
        <v>1000</v>
      </c>
      <c r="CB3898" s="4">
        <v>1500</v>
      </c>
      <c r="CC3898" s="8" t="str">
        <f t="shared" si="1410"/>
        <v>Moderate Headroom</v>
      </c>
      <c r="CD3898" s="10">
        <v>2</v>
      </c>
      <c r="CE3898" s="10">
        <v>4.5183221707000003E-2</v>
      </c>
      <c r="CF3898" s="4">
        <f t="shared" si="1411"/>
        <v>3.4816778292999999E-2</v>
      </c>
      <c r="CG3898" s="3">
        <f t="shared" si="1412"/>
        <v>43.520972866249998</v>
      </c>
      <c r="CH3898" s="3">
        <v>0.08</v>
      </c>
      <c r="CI3898" s="4">
        <v>0.08</v>
      </c>
      <c r="CJ3898" s="8" t="str">
        <f t="shared" si="1413"/>
        <v>Moderate Headroom</v>
      </c>
      <c r="CK3898" s="10">
        <v>1</v>
      </c>
      <c r="CL3898" s="4">
        <v>832.36710228676395</v>
      </c>
      <c r="CM3898" s="4">
        <f t="shared" si="1414"/>
        <v>667.63289771323605</v>
      </c>
      <c r="CN3898" s="8">
        <f t="shared" si="1415"/>
        <v>66.763289771323613</v>
      </c>
      <c r="CO3898" s="3">
        <v>1000</v>
      </c>
      <c r="CP3898" s="4">
        <v>1500</v>
      </c>
      <c r="CQ3898" s="8" t="str">
        <f t="shared" si="1416"/>
        <v>High Headroom</v>
      </c>
      <c r="CR3898" s="4">
        <v>2</v>
      </c>
      <c r="CS3898" s="4">
        <v>1.75</v>
      </c>
      <c r="CT3898" s="10">
        <v>0.21300026859999999</v>
      </c>
      <c r="CU3898" s="4">
        <f t="shared" si="1417"/>
        <v>6.3000268599999992E-2</v>
      </c>
      <c r="CV3898" s="4">
        <f t="shared" si="1418"/>
        <v>42.000179066666668</v>
      </c>
      <c r="CW3898" s="4">
        <v>0.15</v>
      </c>
      <c r="CX3898" s="4">
        <v>0.15</v>
      </c>
      <c r="CY3898" s="8" t="str">
        <f t="shared" si="1419"/>
        <v>Moderate Headroom</v>
      </c>
      <c r="CZ3898" s="10">
        <v>1</v>
      </c>
      <c r="DC3898" s="4" t="s">
        <v>115</v>
      </c>
      <c r="DD3898" s="4" t="s">
        <v>7910</v>
      </c>
      <c r="DE3898" s="4"/>
      <c r="DF3898" s="4" t="s">
        <v>23</v>
      </c>
      <c r="DG3898" s="4" t="s">
        <v>11991</v>
      </c>
      <c r="DH3898" s="4">
        <v>303894</v>
      </c>
      <c r="DI3898" s="4">
        <v>6894</v>
      </c>
      <c r="DJ3898" s="29">
        <v>900586440</v>
      </c>
      <c r="DK3898" s="4" t="s">
        <v>17</v>
      </c>
      <c r="DL3898" s="10" t="s">
        <v>3349</v>
      </c>
      <c r="DM3898" s="30">
        <v>2</v>
      </c>
      <c r="DN3898" s="10">
        <v>4.5199999999999997E-2</v>
      </c>
      <c r="DO3898" s="30">
        <v>1</v>
      </c>
      <c r="DP3898" s="10">
        <v>0.21299999999999999</v>
      </c>
      <c r="DQ3898" s="30">
        <v>1</v>
      </c>
      <c r="DR3898" s="4">
        <v>439.44990000000001</v>
      </c>
      <c r="DS3898" s="31">
        <v>0.43945000000000001</v>
      </c>
      <c r="DT3898" s="4" t="s">
        <v>116</v>
      </c>
      <c r="DU3898" s="4" t="s">
        <v>117</v>
      </c>
      <c r="DV3898" s="4">
        <v>3.4799999999999998E-2</v>
      </c>
      <c r="DW3898" s="31">
        <v>0.43520999999999999</v>
      </c>
      <c r="DX3898" s="4" t="s">
        <v>116</v>
      </c>
      <c r="DY3898" s="4" t="s">
        <v>117</v>
      </c>
      <c r="DZ3898" s="4">
        <v>6.3E-2</v>
      </c>
      <c r="EA3898" s="31">
        <v>0.42000199999999999</v>
      </c>
      <c r="EB3898" s="4" t="s">
        <v>116</v>
      </c>
      <c r="EC3898" s="4" t="s">
        <v>117</v>
      </c>
      <c r="EE3898" s="4" t="b">
        <f t="shared" si="1420"/>
        <v>1</v>
      </c>
      <c r="EF3898" s="4" t="b">
        <f t="shared" si="1421"/>
        <v>1</v>
      </c>
      <c r="EG3898" s="4" t="b">
        <f t="shared" si="1422"/>
        <v>1</v>
      </c>
      <c r="EH3898" s="4" t="b">
        <f t="shared" si="1423"/>
        <v>1</v>
      </c>
      <c r="EI3898" s="4" t="b">
        <f t="shared" si="1424"/>
        <v>1</v>
      </c>
      <c r="EJ3898" s="4" t="b">
        <f t="shared" si="1425"/>
        <v>1</v>
      </c>
    </row>
    <row r="3899" spans="69:140" ht="45" x14ac:dyDescent="0.25">
      <c r="BQ3899" s="4" t="s">
        <v>7911</v>
      </c>
      <c r="BR3899" s="4" t="s">
        <v>11992</v>
      </c>
      <c r="BS3899" s="4" t="s">
        <v>70</v>
      </c>
      <c r="BT3899" s="4" t="s">
        <v>16073</v>
      </c>
      <c r="BU3899" s="4">
        <v>303895</v>
      </c>
      <c r="BV3899" s="4" t="s">
        <v>31</v>
      </c>
      <c r="BW3899" s="4">
        <v>1935265</v>
      </c>
      <c r="BX3899" s="10">
        <v>923.30603127330005</v>
      </c>
      <c r="BY3899" s="4">
        <f t="shared" si="1408"/>
        <v>576.69396872669995</v>
      </c>
      <c r="BZ3899" s="3">
        <f t="shared" si="1409"/>
        <v>57.669396872669999</v>
      </c>
      <c r="CA3899" s="3">
        <v>1000</v>
      </c>
      <c r="CB3899" s="4">
        <v>1500</v>
      </c>
      <c r="CC3899" s="8" t="str">
        <f t="shared" si="1410"/>
        <v>Moderate Headroom</v>
      </c>
      <c r="CD3899" s="10">
        <v>2</v>
      </c>
      <c r="CE3899" s="10">
        <v>0.16149253730999999</v>
      </c>
      <c r="CF3899" s="4">
        <f t="shared" si="1411"/>
        <v>3.8507462690000022E-2</v>
      </c>
      <c r="CG3899" s="3">
        <f t="shared" si="1412"/>
        <v>64.179104483333376</v>
      </c>
      <c r="CH3899" s="3">
        <v>0.06</v>
      </c>
      <c r="CI3899" s="4">
        <v>0.2</v>
      </c>
      <c r="CJ3899" s="8" t="str">
        <f t="shared" si="1413"/>
        <v>High Headroom</v>
      </c>
      <c r="CK3899" s="10">
        <v>3</v>
      </c>
      <c r="CL3899" s="4">
        <v>196.71649041329999</v>
      </c>
      <c r="CM3899" s="4">
        <f t="shared" si="1414"/>
        <v>303.28350958670001</v>
      </c>
      <c r="CN3899" s="8">
        <f t="shared" si="1415"/>
        <v>60.656701917340008</v>
      </c>
      <c r="CO3899" s="3">
        <v>500</v>
      </c>
      <c r="CP3899" s="4">
        <v>500</v>
      </c>
      <c r="CQ3899" s="8" t="str">
        <f t="shared" si="1416"/>
        <v>High Headroom</v>
      </c>
      <c r="CR3899" s="4">
        <v>1</v>
      </c>
      <c r="CS3899" s="4">
        <v>2.25</v>
      </c>
      <c r="CT3899" s="10">
        <v>3.617384844</v>
      </c>
      <c r="CU3899" s="4">
        <f t="shared" si="1417"/>
        <v>3.4673848440000001</v>
      </c>
      <c r="CV3899" s="4">
        <f t="shared" si="1418"/>
        <v>2311.5898960000004</v>
      </c>
      <c r="CW3899" s="4">
        <v>0.15</v>
      </c>
      <c r="CX3899" s="4">
        <v>0.15</v>
      </c>
      <c r="CY3899" s="8" t="str">
        <f t="shared" si="1419"/>
        <v>High Headroom</v>
      </c>
      <c r="CZ3899" s="10">
        <v>1</v>
      </c>
      <c r="DC3899" s="4" t="s">
        <v>115</v>
      </c>
      <c r="DD3899" s="4" t="s">
        <v>7911</v>
      </c>
      <c r="DE3899" s="4"/>
      <c r="DF3899" s="4" t="s">
        <v>31</v>
      </c>
      <c r="DG3899" s="4" t="s">
        <v>11992</v>
      </c>
      <c r="DH3899" s="4">
        <v>303895</v>
      </c>
      <c r="DI3899" s="4">
        <v>6895</v>
      </c>
      <c r="DJ3899" s="29">
        <v>1935265</v>
      </c>
      <c r="DK3899" s="4" t="s">
        <v>17</v>
      </c>
      <c r="DL3899" s="10">
        <v>923.30600000000004</v>
      </c>
      <c r="DM3899" s="30">
        <v>2</v>
      </c>
      <c r="DN3899" s="10">
        <v>0.1615</v>
      </c>
      <c r="DO3899" s="30">
        <v>3</v>
      </c>
      <c r="DP3899" s="10">
        <v>3.6173999999999999</v>
      </c>
      <c r="DQ3899" s="30">
        <v>1</v>
      </c>
      <c r="DR3899" s="4">
        <v>576.69399999999996</v>
      </c>
      <c r="DS3899" s="31">
        <v>0.57669400000000004</v>
      </c>
      <c r="DT3899" s="4" t="s">
        <v>116</v>
      </c>
      <c r="DU3899" s="4" t="s">
        <v>117</v>
      </c>
      <c r="DV3899" s="4">
        <v>3.85E-2</v>
      </c>
      <c r="DW3899" s="31">
        <v>0.641791</v>
      </c>
      <c r="DX3899" s="4" t="s">
        <v>118</v>
      </c>
      <c r="DY3899" s="4" t="s">
        <v>117</v>
      </c>
      <c r="DZ3899" s="4">
        <v>3.4674</v>
      </c>
      <c r="EA3899" s="4" t="s">
        <v>3350</v>
      </c>
      <c r="EB3899" s="4" t="s">
        <v>118</v>
      </c>
      <c r="EC3899" s="4" t="s">
        <v>117</v>
      </c>
      <c r="EE3899" s="4" t="b">
        <f t="shared" si="1420"/>
        <v>1</v>
      </c>
      <c r="EF3899" s="4" t="b">
        <f t="shared" si="1421"/>
        <v>1</v>
      </c>
      <c r="EG3899" s="4" t="b">
        <f t="shared" si="1422"/>
        <v>1</v>
      </c>
      <c r="EH3899" s="4" t="b">
        <f t="shared" si="1423"/>
        <v>1</v>
      </c>
      <c r="EI3899" s="4" t="b">
        <f t="shared" si="1424"/>
        <v>1</v>
      </c>
      <c r="EJ3899" s="4" t="b">
        <f t="shared" si="1425"/>
        <v>1</v>
      </c>
    </row>
    <row r="3900" spans="69:140" ht="45" x14ac:dyDescent="0.25">
      <c r="BQ3900" s="4" t="s">
        <v>7912</v>
      </c>
      <c r="BR3900" s="4" t="s">
        <v>11993</v>
      </c>
      <c r="BS3900" s="4" t="s">
        <v>70</v>
      </c>
      <c r="BT3900" s="4" t="s">
        <v>16074</v>
      </c>
      <c r="BU3900" s="4">
        <v>303896</v>
      </c>
      <c r="BV3900" s="4" t="s">
        <v>31</v>
      </c>
      <c r="BW3900" s="4">
        <v>1935940</v>
      </c>
      <c r="BX3900" s="10">
        <v>3425.5552508911001</v>
      </c>
      <c r="BY3900" s="4">
        <f t="shared" si="1408"/>
        <v>74.444749108899941</v>
      </c>
      <c r="BZ3900" s="3">
        <f t="shared" si="1409"/>
        <v>7.4444749108899932</v>
      </c>
      <c r="CA3900" s="3">
        <v>1000</v>
      </c>
      <c r="CB3900" s="4">
        <v>3500</v>
      </c>
      <c r="CC3900" s="8" t="str">
        <f t="shared" si="1410"/>
        <v>Low Headroom</v>
      </c>
      <c r="CD3900" s="10">
        <v>4</v>
      </c>
      <c r="CE3900" s="10">
        <v>0.31560853895000002</v>
      </c>
      <c r="CF3900" s="4" t="str">
        <f t="shared" si="1411"/>
        <v>Bottomed Out</v>
      </c>
      <c r="CG3900" s="3" t="str">
        <f t="shared" si="1412"/>
        <v>Bottomed Out</v>
      </c>
      <c r="CH3900" s="3" t="s">
        <v>72</v>
      </c>
      <c r="CI3900" s="4" t="s">
        <v>16260</v>
      </c>
      <c r="CJ3900" s="8" t="str">
        <f t="shared" si="1413"/>
        <v>At the lowest level</v>
      </c>
      <c r="CK3900" s="10">
        <v>6</v>
      </c>
      <c r="CL3900" s="4">
        <v>35.4292933288</v>
      </c>
      <c r="CM3900" s="4">
        <f t="shared" si="1414"/>
        <v>464.57070667120001</v>
      </c>
      <c r="CN3900" s="8">
        <f t="shared" si="1415"/>
        <v>92.914141334240014</v>
      </c>
      <c r="CO3900" s="3">
        <v>500</v>
      </c>
      <c r="CP3900" s="4">
        <v>500</v>
      </c>
      <c r="CQ3900" s="8" t="str">
        <f t="shared" si="1416"/>
        <v>High Headroom</v>
      </c>
      <c r="CR3900" s="4">
        <v>1</v>
      </c>
      <c r="CS3900" s="4">
        <v>4.25</v>
      </c>
      <c r="CT3900" s="10">
        <v>0.60013860013999998</v>
      </c>
      <c r="CU3900" s="4">
        <f t="shared" si="1417"/>
        <v>0.45013860013999996</v>
      </c>
      <c r="CV3900" s="4">
        <f t="shared" si="1418"/>
        <v>300.09240009333331</v>
      </c>
      <c r="CW3900" s="4">
        <v>0.15</v>
      </c>
      <c r="CX3900" s="4">
        <v>0.15</v>
      </c>
      <c r="CY3900" s="8" t="str">
        <f t="shared" si="1419"/>
        <v>High Headroom</v>
      </c>
      <c r="CZ3900" s="10">
        <v>1</v>
      </c>
      <c r="DC3900" s="4" t="s">
        <v>115</v>
      </c>
      <c r="DD3900" s="4" t="s">
        <v>7912</v>
      </c>
      <c r="DE3900" s="4"/>
      <c r="DF3900" s="4" t="s">
        <v>31</v>
      </c>
      <c r="DG3900" s="4" t="s">
        <v>11993</v>
      </c>
      <c r="DH3900" s="4">
        <v>303896</v>
      </c>
      <c r="DI3900" s="4">
        <v>6896</v>
      </c>
      <c r="DJ3900" s="29">
        <v>1935940</v>
      </c>
      <c r="DK3900" s="4" t="s">
        <v>17</v>
      </c>
      <c r="DL3900" s="10" t="s">
        <v>3351</v>
      </c>
      <c r="DM3900" s="30">
        <v>4</v>
      </c>
      <c r="DN3900" s="10">
        <v>0.31559999999999999</v>
      </c>
      <c r="DO3900" s="30">
        <v>6</v>
      </c>
      <c r="DP3900" s="10">
        <v>0.60009999999999997</v>
      </c>
      <c r="DQ3900" s="30">
        <v>1</v>
      </c>
      <c r="DR3900" s="4">
        <v>74.444699999999997</v>
      </c>
      <c r="DS3900" s="31">
        <v>7.4444999999999997E-2</v>
      </c>
      <c r="DT3900" s="4" t="s">
        <v>120</v>
      </c>
      <c r="DU3900" s="4" t="s">
        <v>117</v>
      </c>
      <c r="DV3900" s="4">
        <v>1.5599999999999999E-2</v>
      </c>
      <c r="DW3900" s="4"/>
      <c r="DX3900" s="4" t="s">
        <v>124</v>
      </c>
      <c r="DY3900" s="4" t="s">
        <v>125</v>
      </c>
      <c r="DZ3900" s="4">
        <v>0.4501</v>
      </c>
      <c r="EA3900" s="31">
        <v>3.0009239999999999</v>
      </c>
      <c r="EB3900" s="4" t="s">
        <v>118</v>
      </c>
      <c r="EC3900" s="4" t="s">
        <v>117</v>
      </c>
      <c r="EE3900" s="4" t="b">
        <f t="shared" si="1420"/>
        <v>1</v>
      </c>
      <c r="EF3900" s="4" t="b">
        <f t="shared" si="1421"/>
        <v>1</v>
      </c>
      <c r="EG3900" s="4" t="b">
        <f t="shared" si="1422"/>
        <v>1</v>
      </c>
      <c r="EH3900" s="4" t="b">
        <f t="shared" si="1423"/>
        <v>1</v>
      </c>
      <c r="EI3900" s="4" t="b">
        <f t="shared" si="1424"/>
        <v>1</v>
      </c>
      <c r="EJ3900" s="4" t="b">
        <f t="shared" si="1425"/>
        <v>1</v>
      </c>
    </row>
    <row r="3901" spans="69:140" ht="60" x14ac:dyDescent="0.25">
      <c r="BQ3901" s="4" t="s">
        <v>7913</v>
      </c>
      <c r="BR3901" s="4" t="s">
        <v>11994</v>
      </c>
      <c r="BS3901" s="4" t="s">
        <v>70</v>
      </c>
      <c r="BT3901" s="4" t="s">
        <v>16075</v>
      </c>
      <c r="BU3901" s="4">
        <v>303897</v>
      </c>
      <c r="BV3901" s="4" t="s">
        <v>33</v>
      </c>
      <c r="BW3901" s="4">
        <v>4814668</v>
      </c>
      <c r="BX3901" s="10">
        <v>1724.9401300034001</v>
      </c>
      <c r="BY3901" s="4">
        <f t="shared" si="1408"/>
        <v>775.0598699965999</v>
      </c>
      <c r="BZ3901" s="3">
        <f t="shared" si="1409"/>
        <v>77.505986999659996</v>
      </c>
      <c r="CA3901" s="3">
        <v>1000</v>
      </c>
      <c r="CB3901" s="4">
        <v>2500</v>
      </c>
      <c r="CC3901" s="8" t="str">
        <f t="shared" si="1410"/>
        <v>High Headroom</v>
      </c>
      <c r="CD3901" s="10">
        <v>3</v>
      </c>
      <c r="CE3901" s="10">
        <v>0.32742112697999998</v>
      </c>
      <c r="CF3901" s="4" t="str">
        <f t="shared" si="1411"/>
        <v>Bottomed Out</v>
      </c>
      <c r="CG3901" s="3" t="str">
        <f t="shared" si="1412"/>
        <v>Bottomed Out</v>
      </c>
      <c r="CH3901" s="3" t="s">
        <v>72</v>
      </c>
      <c r="CI3901" s="4" t="s">
        <v>16260</v>
      </c>
      <c r="CJ3901" s="8" t="str">
        <f t="shared" si="1413"/>
        <v>At the lowest level</v>
      </c>
      <c r="CK3901" s="10">
        <v>6</v>
      </c>
      <c r="CL3901" s="4">
        <v>302.94218268899999</v>
      </c>
      <c r="CM3901" s="4">
        <f t="shared" si="1414"/>
        <v>197.05781731100001</v>
      </c>
      <c r="CN3901" s="8">
        <f t="shared" si="1415"/>
        <v>39.4115634622</v>
      </c>
      <c r="CO3901" s="3">
        <v>500</v>
      </c>
      <c r="CP3901" s="4">
        <v>500</v>
      </c>
      <c r="CQ3901" s="8" t="str">
        <f t="shared" si="1416"/>
        <v>Moderate Headroom</v>
      </c>
      <c r="CR3901" s="4">
        <v>1</v>
      </c>
      <c r="CS3901" s="4">
        <v>4</v>
      </c>
      <c r="CT3901" s="10">
        <v>0.58868169990999997</v>
      </c>
      <c r="CU3901" s="4">
        <f t="shared" si="1417"/>
        <v>0.43868169990999994</v>
      </c>
      <c r="CV3901" s="4">
        <f t="shared" si="1418"/>
        <v>292.45446660666664</v>
      </c>
      <c r="CW3901" s="4">
        <v>0.15</v>
      </c>
      <c r="CX3901" s="4">
        <v>0.15</v>
      </c>
      <c r="CY3901" s="8" t="str">
        <f t="shared" si="1419"/>
        <v>High Headroom</v>
      </c>
      <c r="CZ3901" s="10">
        <v>1</v>
      </c>
      <c r="DC3901" s="4" t="s">
        <v>115</v>
      </c>
      <c r="DD3901" s="4" t="s">
        <v>7913</v>
      </c>
      <c r="DE3901" s="4"/>
      <c r="DF3901" s="4" t="s">
        <v>33</v>
      </c>
      <c r="DG3901" s="4" t="s">
        <v>11994</v>
      </c>
      <c r="DH3901" s="4">
        <v>303897</v>
      </c>
      <c r="DI3901" s="4">
        <v>6897</v>
      </c>
      <c r="DJ3901" s="29">
        <v>4814668</v>
      </c>
      <c r="DK3901" s="4" t="s">
        <v>17</v>
      </c>
      <c r="DL3901" s="10" t="s">
        <v>3352</v>
      </c>
      <c r="DM3901" s="30">
        <v>3</v>
      </c>
      <c r="DN3901" s="10">
        <v>0.32740000000000002</v>
      </c>
      <c r="DO3901" s="30">
        <v>6</v>
      </c>
      <c r="DP3901" s="10">
        <v>0.5887</v>
      </c>
      <c r="DQ3901" s="30">
        <v>1</v>
      </c>
      <c r="DR3901" s="4">
        <v>775.05989999999997</v>
      </c>
      <c r="DS3901" s="31">
        <v>0.77505999999999997</v>
      </c>
      <c r="DT3901" s="4" t="s">
        <v>118</v>
      </c>
      <c r="DU3901" s="4" t="s">
        <v>117</v>
      </c>
      <c r="DV3901" s="4">
        <v>2.7400000000000001E-2</v>
      </c>
      <c r="DW3901" s="4"/>
      <c r="DX3901" s="4" t="s">
        <v>124</v>
      </c>
      <c r="DY3901" s="4" t="s">
        <v>125</v>
      </c>
      <c r="DZ3901" s="4">
        <v>0.43869999999999998</v>
      </c>
      <c r="EA3901" s="31">
        <v>2.9245450000000002</v>
      </c>
      <c r="EB3901" s="4" t="s">
        <v>118</v>
      </c>
      <c r="EC3901" s="4" t="s">
        <v>117</v>
      </c>
      <c r="EE3901" s="4" t="b">
        <f t="shared" si="1420"/>
        <v>1</v>
      </c>
      <c r="EF3901" s="4" t="b">
        <f t="shared" si="1421"/>
        <v>1</v>
      </c>
      <c r="EG3901" s="4" t="b">
        <f t="shared" si="1422"/>
        <v>1</v>
      </c>
      <c r="EH3901" s="4" t="b">
        <f t="shared" si="1423"/>
        <v>1</v>
      </c>
      <c r="EI3901" s="4" t="b">
        <f t="shared" si="1424"/>
        <v>1</v>
      </c>
      <c r="EJ3901" s="4" t="b">
        <f t="shared" si="1425"/>
        <v>1</v>
      </c>
    </row>
    <row r="3902" spans="69:140" ht="45" x14ac:dyDescent="0.25">
      <c r="BQ3902" s="4" t="s">
        <v>7914</v>
      </c>
      <c r="BR3902" s="4" t="s">
        <v>11995</v>
      </c>
      <c r="BS3902" s="4" t="s">
        <v>70</v>
      </c>
      <c r="BT3902" s="4" t="s">
        <v>16076</v>
      </c>
      <c r="BU3902" s="4">
        <v>303898</v>
      </c>
      <c r="BV3902" s="4" t="s">
        <v>31</v>
      </c>
      <c r="BW3902" s="4">
        <v>1962130</v>
      </c>
      <c r="BX3902" s="10">
        <v>3966.2975445354</v>
      </c>
      <c r="BY3902" s="4">
        <f t="shared" si="1408"/>
        <v>533.70245546460001</v>
      </c>
      <c r="BZ3902" s="3">
        <f t="shared" si="1409"/>
        <v>53.370245546460005</v>
      </c>
      <c r="CA3902" s="3">
        <v>1000</v>
      </c>
      <c r="CB3902" s="4">
        <v>4500</v>
      </c>
      <c r="CC3902" s="8" t="str">
        <f t="shared" si="1410"/>
        <v>Moderate Headroom</v>
      </c>
      <c r="CD3902" s="10">
        <v>5</v>
      </c>
      <c r="CE3902" s="10">
        <v>0.33573487031999999</v>
      </c>
      <c r="CF3902" s="4" t="str">
        <f t="shared" si="1411"/>
        <v>Bottomed Out</v>
      </c>
      <c r="CG3902" s="3" t="str">
        <f t="shared" si="1412"/>
        <v>Bottomed Out</v>
      </c>
      <c r="CH3902" s="3" t="s">
        <v>72</v>
      </c>
      <c r="CI3902" s="4" t="s">
        <v>16260</v>
      </c>
      <c r="CJ3902" s="8" t="str">
        <f t="shared" si="1413"/>
        <v>At the lowest level</v>
      </c>
      <c r="CK3902" s="10">
        <v>6</v>
      </c>
      <c r="CL3902" s="4">
        <v>149.27157177660001</v>
      </c>
      <c r="CM3902" s="4">
        <f t="shared" si="1414"/>
        <v>350.72842822339999</v>
      </c>
      <c r="CN3902" s="8">
        <f t="shared" si="1415"/>
        <v>70.14568564468</v>
      </c>
      <c r="CO3902" s="3">
        <v>500</v>
      </c>
      <c r="CP3902" s="4">
        <v>500</v>
      </c>
      <c r="CQ3902" s="8" t="str">
        <f t="shared" si="1416"/>
        <v>High Headroom</v>
      </c>
      <c r="CR3902" s="4">
        <v>1</v>
      </c>
      <c r="CS3902" s="4">
        <v>4.5</v>
      </c>
      <c r="CT3902" s="10">
        <v>0.74495622383000004</v>
      </c>
      <c r="CU3902" s="4">
        <f t="shared" si="1417"/>
        <v>0.59495622383000002</v>
      </c>
      <c r="CV3902" s="4">
        <f t="shared" si="1418"/>
        <v>396.63748255333337</v>
      </c>
      <c r="CW3902" s="4">
        <v>0.15</v>
      </c>
      <c r="CX3902" s="4">
        <v>0.15</v>
      </c>
      <c r="CY3902" s="8" t="str">
        <f t="shared" si="1419"/>
        <v>High Headroom</v>
      </c>
      <c r="CZ3902" s="10">
        <v>1</v>
      </c>
      <c r="DC3902" s="4" t="s">
        <v>115</v>
      </c>
      <c r="DD3902" s="4" t="s">
        <v>7914</v>
      </c>
      <c r="DE3902" s="4"/>
      <c r="DF3902" s="4" t="s">
        <v>31</v>
      </c>
      <c r="DG3902" s="4" t="s">
        <v>11995</v>
      </c>
      <c r="DH3902" s="4">
        <v>303898</v>
      </c>
      <c r="DI3902" s="4">
        <v>6898</v>
      </c>
      <c r="DJ3902" s="29">
        <v>1962130</v>
      </c>
      <c r="DK3902" s="4" t="s">
        <v>17</v>
      </c>
      <c r="DL3902" s="10" t="s">
        <v>3353</v>
      </c>
      <c r="DM3902" s="30">
        <v>5</v>
      </c>
      <c r="DN3902" s="10">
        <v>0.3357</v>
      </c>
      <c r="DO3902" s="30">
        <v>6</v>
      </c>
      <c r="DP3902" s="10">
        <v>0.745</v>
      </c>
      <c r="DQ3902" s="30">
        <v>1</v>
      </c>
      <c r="DR3902" s="4">
        <v>533.70249999999999</v>
      </c>
      <c r="DS3902" s="31">
        <v>0.53370200000000001</v>
      </c>
      <c r="DT3902" s="4" t="s">
        <v>116</v>
      </c>
      <c r="DU3902" s="4" t="s">
        <v>117</v>
      </c>
      <c r="DV3902" s="4">
        <v>3.5700000000000003E-2</v>
      </c>
      <c r="DW3902" s="4"/>
      <c r="DX3902" s="4" t="s">
        <v>124</v>
      </c>
      <c r="DY3902" s="4" t="s">
        <v>125</v>
      </c>
      <c r="DZ3902" s="4">
        <v>0.59499999999999997</v>
      </c>
      <c r="EA3902" s="31">
        <v>3.9663749999999998</v>
      </c>
      <c r="EB3902" s="4" t="s">
        <v>118</v>
      </c>
      <c r="EC3902" s="4" t="s">
        <v>117</v>
      </c>
      <c r="EE3902" s="4" t="b">
        <f t="shared" si="1420"/>
        <v>1</v>
      </c>
      <c r="EF3902" s="4" t="b">
        <f t="shared" si="1421"/>
        <v>1</v>
      </c>
      <c r="EG3902" s="4" t="b">
        <f t="shared" si="1422"/>
        <v>1</v>
      </c>
      <c r="EH3902" s="4" t="b">
        <f t="shared" si="1423"/>
        <v>1</v>
      </c>
      <c r="EI3902" s="4" t="b">
        <f t="shared" si="1424"/>
        <v>1</v>
      </c>
      <c r="EJ3902" s="4" t="b">
        <f t="shared" si="1425"/>
        <v>1</v>
      </c>
    </row>
    <row r="3903" spans="69:140" ht="60" x14ac:dyDescent="0.25">
      <c r="BQ3903" s="4" t="s">
        <v>7915</v>
      </c>
      <c r="BR3903" s="4" t="s">
        <v>11996</v>
      </c>
      <c r="BS3903" s="4" t="s">
        <v>70</v>
      </c>
      <c r="BT3903" s="4" t="s">
        <v>16077</v>
      </c>
      <c r="BU3903" s="4">
        <v>303899</v>
      </c>
      <c r="BV3903" s="4" t="s">
        <v>23</v>
      </c>
      <c r="BW3903" s="4">
        <v>900327600</v>
      </c>
      <c r="BX3903" s="10">
        <v>4522.0130475302904</v>
      </c>
      <c r="BY3903" s="4" t="str">
        <f t="shared" si="1408"/>
        <v>Bottomed Out</v>
      </c>
      <c r="BZ3903" s="3" t="str">
        <f t="shared" si="1409"/>
        <v>Bottomed Out</v>
      </c>
      <c r="CA3903" s="3" t="s">
        <v>72</v>
      </c>
      <c r="CB3903" s="4" t="s">
        <v>4015</v>
      </c>
      <c r="CC3903" s="8" t="str">
        <f t="shared" si="1410"/>
        <v>At the lowest level</v>
      </c>
      <c r="CD3903" s="10">
        <v>6</v>
      </c>
      <c r="CE3903" s="10">
        <v>0.1027971421133</v>
      </c>
      <c r="CF3903" s="4">
        <f t="shared" si="1411"/>
        <v>3.7202857886700011E-2</v>
      </c>
      <c r="CG3903" s="3">
        <f t="shared" si="1412"/>
        <v>62.004763144500011</v>
      </c>
      <c r="CH3903" s="3">
        <v>6.0000000000000012E-2</v>
      </c>
      <c r="CI3903" s="4">
        <v>0.14000000000000001</v>
      </c>
      <c r="CJ3903" s="8" t="str">
        <f t="shared" si="1413"/>
        <v>High Headroom</v>
      </c>
      <c r="CK3903" s="10">
        <v>2</v>
      </c>
      <c r="CL3903" s="4">
        <v>2116.3466915191102</v>
      </c>
      <c r="CM3903" s="4">
        <f t="shared" si="1414"/>
        <v>383.65330848088979</v>
      </c>
      <c r="CN3903" s="8">
        <f t="shared" si="1415"/>
        <v>38.365330848088981</v>
      </c>
      <c r="CO3903" s="3">
        <v>1000</v>
      </c>
      <c r="CP3903" s="4">
        <v>2500</v>
      </c>
      <c r="CQ3903" s="8" t="str">
        <f t="shared" si="1416"/>
        <v>Moderate Headroom</v>
      </c>
      <c r="CR3903" s="4">
        <v>3</v>
      </c>
      <c r="CS3903" s="4">
        <v>3.25</v>
      </c>
      <c r="CT3903" s="10">
        <v>0.19522055060890001</v>
      </c>
      <c r="CU3903" s="4">
        <f t="shared" si="1417"/>
        <v>4.5220550608900012E-2</v>
      </c>
      <c r="CV3903" s="4">
        <f t="shared" si="1418"/>
        <v>30.147033739266675</v>
      </c>
      <c r="CW3903" s="4">
        <v>0.15</v>
      </c>
      <c r="CX3903" s="4">
        <v>0.15</v>
      </c>
      <c r="CY3903" s="8" t="str">
        <f t="shared" si="1419"/>
        <v>Moderate Headroom</v>
      </c>
      <c r="CZ3903" s="10">
        <v>1</v>
      </c>
      <c r="DC3903" s="4" t="s">
        <v>115</v>
      </c>
      <c r="DD3903" s="4" t="s">
        <v>7915</v>
      </c>
      <c r="DE3903" s="4"/>
      <c r="DF3903" s="4" t="s">
        <v>23</v>
      </c>
      <c r="DG3903" s="4" t="s">
        <v>11996</v>
      </c>
      <c r="DH3903" s="4">
        <v>303899</v>
      </c>
      <c r="DI3903" s="4">
        <v>6899</v>
      </c>
      <c r="DJ3903" s="29">
        <v>900327600</v>
      </c>
      <c r="DK3903" s="4" t="s">
        <v>17</v>
      </c>
      <c r="DL3903" s="10" t="s">
        <v>3354</v>
      </c>
      <c r="DM3903" s="30">
        <v>6</v>
      </c>
      <c r="DN3903" s="10">
        <v>0.1028</v>
      </c>
      <c r="DO3903" s="30">
        <v>2</v>
      </c>
      <c r="DP3903" s="10">
        <v>0.19520000000000001</v>
      </c>
      <c r="DQ3903" s="30">
        <v>1</v>
      </c>
      <c r="DR3903" s="4">
        <v>22.013000000000002</v>
      </c>
      <c r="DS3903" s="4"/>
      <c r="DT3903" s="4" t="s">
        <v>124</v>
      </c>
      <c r="DU3903" s="4" t="s">
        <v>125</v>
      </c>
      <c r="DV3903" s="4">
        <v>3.7199999999999997E-2</v>
      </c>
      <c r="DW3903" s="31">
        <v>0.62004800000000004</v>
      </c>
      <c r="DX3903" s="4" t="s">
        <v>118</v>
      </c>
      <c r="DY3903" s="4" t="s">
        <v>117</v>
      </c>
      <c r="DZ3903" s="4">
        <v>4.5199999999999997E-2</v>
      </c>
      <c r="EA3903" s="31">
        <v>0.30146999999999996</v>
      </c>
      <c r="EB3903" s="4" t="s">
        <v>116</v>
      </c>
      <c r="EC3903" s="4" t="s">
        <v>117</v>
      </c>
      <c r="EE3903" s="4" t="b">
        <f t="shared" si="1420"/>
        <v>1</v>
      </c>
      <c r="EF3903" s="4" t="b">
        <f t="shared" si="1421"/>
        <v>1</v>
      </c>
      <c r="EG3903" s="4" t="b">
        <f t="shared" si="1422"/>
        <v>1</v>
      </c>
      <c r="EH3903" s="4" t="b">
        <f t="shared" si="1423"/>
        <v>1</v>
      </c>
      <c r="EI3903" s="4" t="b">
        <f t="shared" si="1424"/>
        <v>1</v>
      </c>
      <c r="EJ3903" s="4" t="b">
        <f t="shared" si="1425"/>
        <v>1</v>
      </c>
    </row>
    <row r="3904" spans="69:140" ht="45" x14ac:dyDescent="0.25">
      <c r="BQ3904" s="4" t="s">
        <v>7916</v>
      </c>
      <c r="BR3904" s="4" t="s">
        <v>11997</v>
      </c>
      <c r="BS3904" s="4" t="s">
        <v>70</v>
      </c>
      <c r="BT3904" s="4" t="s">
        <v>16078</v>
      </c>
      <c r="BU3904" s="4">
        <v>303900</v>
      </c>
      <c r="BV3904" s="4" t="s">
        <v>55</v>
      </c>
      <c r="BW3904" s="4">
        <v>2715616</v>
      </c>
      <c r="BX3904" s="10">
        <v>2913.6690647482001</v>
      </c>
      <c r="BY3904" s="4">
        <f t="shared" si="1408"/>
        <v>586.33093525179993</v>
      </c>
      <c r="BZ3904" s="3">
        <f t="shared" si="1409"/>
        <v>58.633093525179994</v>
      </c>
      <c r="CA3904" s="3">
        <v>1000</v>
      </c>
      <c r="CB3904" s="4">
        <v>3500</v>
      </c>
      <c r="CC3904" s="8" t="str">
        <f t="shared" si="1410"/>
        <v>Moderate Headroom</v>
      </c>
      <c r="CD3904" s="10">
        <v>4</v>
      </c>
      <c r="CE3904" s="10">
        <v>0.43660789252999999</v>
      </c>
      <c r="CF3904" s="4" t="str">
        <f t="shared" si="1411"/>
        <v>Bottomed Out</v>
      </c>
      <c r="CG3904" s="3" t="str">
        <f t="shared" si="1412"/>
        <v>Bottomed Out</v>
      </c>
      <c r="CH3904" s="3" t="s">
        <v>72</v>
      </c>
      <c r="CI3904" s="4" t="s">
        <v>16260</v>
      </c>
      <c r="CJ3904" s="8" t="str">
        <f t="shared" si="1413"/>
        <v>At the lowest level</v>
      </c>
      <c r="CK3904" s="10">
        <v>6</v>
      </c>
      <c r="CL3904" s="4">
        <v>0</v>
      </c>
      <c r="CM3904" s="4">
        <f t="shared" si="1414"/>
        <v>500</v>
      </c>
      <c r="CN3904" s="8">
        <f t="shared" si="1415"/>
        <v>100</v>
      </c>
      <c r="CO3904" s="3">
        <v>500</v>
      </c>
      <c r="CP3904" s="4">
        <v>500</v>
      </c>
      <c r="CQ3904" s="8" t="str">
        <f t="shared" si="1416"/>
        <v>High Headroom</v>
      </c>
      <c r="CR3904" s="4">
        <v>1</v>
      </c>
      <c r="CS3904" s="4">
        <v>4.25</v>
      </c>
      <c r="CT3904" s="10">
        <v>2.6331444759</v>
      </c>
      <c r="CU3904" s="4">
        <f t="shared" si="1417"/>
        <v>2.4831444759000001</v>
      </c>
      <c r="CV3904" s="4">
        <f t="shared" si="1418"/>
        <v>1655.4296506000001</v>
      </c>
      <c r="CW3904" s="4">
        <v>0.15</v>
      </c>
      <c r="CX3904" s="4">
        <v>0.15</v>
      </c>
      <c r="CY3904" s="8" t="str">
        <f t="shared" si="1419"/>
        <v>High Headroom</v>
      </c>
      <c r="CZ3904" s="10">
        <v>1</v>
      </c>
      <c r="DC3904" s="4" t="s">
        <v>115</v>
      </c>
      <c r="DD3904" s="4" t="s">
        <v>7916</v>
      </c>
      <c r="DE3904" s="4"/>
      <c r="DF3904" s="4" t="s">
        <v>55</v>
      </c>
      <c r="DG3904" s="4" t="s">
        <v>11997</v>
      </c>
      <c r="DH3904" s="4">
        <v>303900</v>
      </c>
      <c r="DI3904" s="4">
        <v>6900</v>
      </c>
      <c r="DJ3904" s="29">
        <v>2715616</v>
      </c>
      <c r="DK3904" s="4" t="s">
        <v>17</v>
      </c>
      <c r="DL3904" s="10" t="s">
        <v>3355</v>
      </c>
      <c r="DM3904" s="30">
        <v>4</v>
      </c>
      <c r="DN3904" s="10">
        <v>0.43659999999999999</v>
      </c>
      <c r="DO3904" s="30">
        <v>6</v>
      </c>
      <c r="DP3904" s="10">
        <v>2.6331000000000002</v>
      </c>
      <c r="DQ3904" s="30">
        <v>1</v>
      </c>
      <c r="DR3904" s="4">
        <v>586.33090000000004</v>
      </c>
      <c r="DS3904" s="31">
        <v>0.58633099999999994</v>
      </c>
      <c r="DT3904" s="4" t="s">
        <v>116</v>
      </c>
      <c r="DU3904" s="4" t="s">
        <v>117</v>
      </c>
      <c r="DV3904" s="4">
        <v>0.1366</v>
      </c>
      <c r="DW3904" s="4"/>
      <c r="DX3904" s="4" t="s">
        <v>124</v>
      </c>
      <c r="DY3904" s="4" t="s">
        <v>125</v>
      </c>
      <c r="DZ3904" s="4">
        <v>2.4830999999999999</v>
      </c>
      <c r="EA3904" s="4" t="s">
        <v>3356</v>
      </c>
      <c r="EB3904" s="4" t="s">
        <v>118</v>
      </c>
      <c r="EC3904" s="4" t="s">
        <v>117</v>
      </c>
      <c r="EE3904" s="4" t="b">
        <f t="shared" si="1420"/>
        <v>1</v>
      </c>
      <c r="EF3904" s="4" t="b">
        <f t="shared" si="1421"/>
        <v>1</v>
      </c>
      <c r="EG3904" s="4" t="b">
        <f t="shared" si="1422"/>
        <v>1</v>
      </c>
      <c r="EH3904" s="4" t="b">
        <f t="shared" si="1423"/>
        <v>1</v>
      </c>
      <c r="EI3904" s="4" t="b">
        <f t="shared" si="1424"/>
        <v>1</v>
      </c>
      <c r="EJ3904" s="4" t="b">
        <f t="shared" si="1425"/>
        <v>1</v>
      </c>
    </row>
    <row r="3905" spans="69:140" ht="45" x14ac:dyDescent="0.25">
      <c r="BQ3905" s="4" t="s">
        <v>7917</v>
      </c>
      <c r="BR3905" s="4" t="s">
        <v>11998</v>
      </c>
      <c r="BS3905" s="4" t="s">
        <v>70</v>
      </c>
      <c r="BT3905" s="4" t="s">
        <v>16079</v>
      </c>
      <c r="BU3905" s="4">
        <v>303901</v>
      </c>
      <c r="BV3905" s="4" t="s">
        <v>22</v>
      </c>
      <c r="BW3905" s="4">
        <v>636770</v>
      </c>
      <c r="BX3905" s="10">
        <v>1102.6810271540701</v>
      </c>
      <c r="BY3905" s="4">
        <f t="shared" si="1408"/>
        <v>397.31897284592992</v>
      </c>
      <c r="BZ3905" s="3">
        <f t="shared" si="1409"/>
        <v>39.731897284592996</v>
      </c>
      <c r="CA3905" s="3">
        <v>1000</v>
      </c>
      <c r="CB3905" s="4">
        <v>1500</v>
      </c>
      <c r="CC3905" s="8" t="str">
        <f t="shared" si="1410"/>
        <v>Moderate Headroom</v>
      </c>
      <c r="CD3905" s="10">
        <v>2</v>
      </c>
      <c r="CE3905" s="10">
        <v>9.1136589426199996E-2</v>
      </c>
      <c r="CF3905" s="4">
        <f t="shared" si="1411"/>
        <v>4.8863410573800017E-2</v>
      </c>
      <c r="CG3905" s="3">
        <f t="shared" si="1412"/>
        <v>81.439017623000012</v>
      </c>
      <c r="CH3905" s="3">
        <v>6.0000000000000012E-2</v>
      </c>
      <c r="CI3905" s="4">
        <v>0.14000000000000001</v>
      </c>
      <c r="CJ3905" s="8" t="str">
        <f t="shared" si="1413"/>
        <v>High Headroom</v>
      </c>
      <c r="CK3905" s="10">
        <v>2</v>
      </c>
      <c r="CL3905" s="4">
        <v>569.30727109070006</v>
      </c>
      <c r="CM3905" s="4">
        <f t="shared" si="1414"/>
        <v>930.69272890929994</v>
      </c>
      <c r="CN3905" s="8">
        <f t="shared" si="1415"/>
        <v>93.069272890929994</v>
      </c>
      <c r="CO3905" s="3">
        <v>1000</v>
      </c>
      <c r="CP3905" s="4">
        <v>1500</v>
      </c>
      <c r="CQ3905" s="8" t="str">
        <f t="shared" si="1416"/>
        <v>High Headroom</v>
      </c>
      <c r="CR3905" s="4">
        <v>2</v>
      </c>
      <c r="CS3905" s="4">
        <v>2</v>
      </c>
      <c r="CT3905" s="10">
        <v>0.66780506758830005</v>
      </c>
      <c r="CU3905" s="4">
        <f t="shared" si="1417"/>
        <v>0.51780506758830003</v>
      </c>
      <c r="CV3905" s="4">
        <f t="shared" si="1418"/>
        <v>345.20337839220002</v>
      </c>
      <c r="CW3905" s="4">
        <v>0.15</v>
      </c>
      <c r="CX3905" s="4">
        <v>0.15</v>
      </c>
      <c r="CY3905" s="8" t="str">
        <f t="shared" si="1419"/>
        <v>High Headroom</v>
      </c>
      <c r="CZ3905" s="10">
        <v>1</v>
      </c>
      <c r="DC3905" s="4" t="s">
        <v>115</v>
      </c>
      <c r="DD3905" s="4" t="s">
        <v>7917</v>
      </c>
      <c r="DE3905" s="4"/>
      <c r="DF3905" s="4" t="s">
        <v>22</v>
      </c>
      <c r="DG3905" s="4" t="s">
        <v>11998</v>
      </c>
      <c r="DH3905" s="4">
        <v>303901</v>
      </c>
      <c r="DI3905" s="4">
        <v>6901</v>
      </c>
      <c r="DJ3905" s="29">
        <v>636770</v>
      </c>
      <c r="DK3905" s="4" t="s">
        <v>17</v>
      </c>
      <c r="DL3905" s="10" t="s">
        <v>3357</v>
      </c>
      <c r="DM3905" s="30">
        <v>2</v>
      </c>
      <c r="DN3905" s="10">
        <v>9.11E-2</v>
      </c>
      <c r="DO3905" s="30">
        <v>2</v>
      </c>
      <c r="DP3905" s="10">
        <v>0.66779999999999995</v>
      </c>
      <c r="DQ3905" s="30">
        <v>1</v>
      </c>
      <c r="DR3905" s="4">
        <v>397.31900000000002</v>
      </c>
      <c r="DS3905" s="31">
        <v>0.39731900000000003</v>
      </c>
      <c r="DT3905" s="4" t="s">
        <v>116</v>
      </c>
      <c r="DU3905" s="4" t="s">
        <v>117</v>
      </c>
      <c r="DV3905" s="4">
        <v>4.8899999999999999E-2</v>
      </c>
      <c r="DW3905" s="31">
        <v>0.81438999999999995</v>
      </c>
      <c r="DX3905" s="4" t="s">
        <v>118</v>
      </c>
      <c r="DY3905" s="4" t="s">
        <v>117</v>
      </c>
      <c r="DZ3905" s="4">
        <v>0.51780000000000004</v>
      </c>
      <c r="EA3905" s="31">
        <v>3.4520339999999998</v>
      </c>
      <c r="EB3905" s="4" t="s">
        <v>118</v>
      </c>
      <c r="EC3905" s="4" t="s">
        <v>117</v>
      </c>
      <c r="EE3905" s="4" t="b">
        <f t="shared" si="1420"/>
        <v>1</v>
      </c>
      <c r="EF3905" s="4" t="b">
        <f t="shared" si="1421"/>
        <v>1</v>
      </c>
      <c r="EG3905" s="4" t="b">
        <f t="shared" si="1422"/>
        <v>1</v>
      </c>
      <c r="EH3905" s="4" t="b">
        <f t="shared" si="1423"/>
        <v>1</v>
      </c>
      <c r="EI3905" s="4" t="b">
        <f t="shared" si="1424"/>
        <v>1</v>
      </c>
      <c r="EJ3905" s="4" t="b">
        <f t="shared" si="1425"/>
        <v>1</v>
      </c>
    </row>
    <row r="3906" spans="69:140" ht="60" x14ac:dyDescent="0.25">
      <c r="BQ3906" s="4" t="s">
        <v>7918</v>
      </c>
      <c r="BR3906" s="4" t="s">
        <v>11999</v>
      </c>
      <c r="BS3906" s="4" t="s">
        <v>70</v>
      </c>
      <c r="BT3906" s="4" t="s">
        <v>16080</v>
      </c>
      <c r="BU3906" s="4">
        <v>303902</v>
      </c>
      <c r="BV3906" s="4" t="s">
        <v>49</v>
      </c>
      <c r="BW3906" s="4">
        <v>4200382800</v>
      </c>
      <c r="BX3906" s="10">
        <v>660.25371755020001</v>
      </c>
      <c r="BY3906" s="4">
        <f t="shared" si="1408"/>
        <v>839.74628244979999</v>
      </c>
      <c r="BZ3906" s="3">
        <f t="shared" si="1409"/>
        <v>83.974628244979996</v>
      </c>
      <c r="CA3906" s="3">
        <v>1000</v>
      </c>
      <c r="CB3906" s="4">
        <v>1500</v>
      </c>
      <c r="CC3906" s="8" t="str">
        <f t="shared" si="1410"/>
        <v>High Headroom</v>
      </c>
      <c r="CD3906" s="10">
        <v>2</v>
      </c>
      <c r="CE3906" s="10">
        <v>6.4263139412E-2</v>
      </c>
      <c r="CF3906" s="4">
        <f t="shared" si="1411"/>
        <v>1.5736860588000001E-2</v>
      </c>
      <c r="CG3906" s="3">
        <f t="shared" si="1412"/>
        <v>19.671075735000002</v>
      </c>
      <c r="CH3906" s="3">
        <v>0.08</v>
      </c>
      <c r="CI3906" s="4">
        <v>0.08</v>
      </c>
      <c r="CJ3906" s="8" t="str">
        <f t="shared" si="1413"/>
        <v>Low Headroom</v>
      </c>
      <c r="CK3906" s="10">
        <v>1</v>
      </c>
      <c r="CL3906" s="4">
        <v>0</v>
      </c>
      <c r="CM3906" s="4">
        <f t="shared" si="1414"/>
        <v>500</v>
      </c>
      <c r="CN3906" s="8">
        <f t="shared" si="1415"/>
        <v>100</v>
      </c>
      <c r="CO3906" s="3">
        <v>500</v>
      </c>
      <c r="CP3906" s="4">
        <v>500</v>
      </c>
      <c r="CQ3906" s="8" t="str">
        <f t="shared" si="1416"/>
        <v>High Headroom</v>
      </c>
      <c r="CR3906" s="4">
        <v>1</v>
      </c>
      <c r="CS3906" s="4">
        <v>1.25</v>
      </c>
      <c r="CT3906" s="10">
        <v>0.10845031653999999</v>
      </c>
      <c r="CU3906" s="4">
        <f t="shared" si="1417"/>
        <v>2.8450316539999992E-2</v>
      </c>
      <c r="CV3906" s="4">
        <f t="shared" si="1418"/>
        <v>40.643309342857137</v>
      </c>
      <c r="CW3906" s="4">
        <v>6.9999999999999993E-2</v>
      </c>
      <c r="CX3906" s="4">
        <v>0.08</v>
      </c>
      <c r="CY3906" s="8" t="str">
        <f t="shared" si="1419"/>
        <v>Moderate Headroom</v>
      </c>
      <c r="CZ3906" s="10">
        <v>2</v>
      </c>
      <c r="DC3906" s="4" t="s">
        <v>115</v>
      </c>
      <c r="DD3906" s="4" t="s">
        <v>7918</v>
      </c>
      <c r="DE3906" s="4"/>
      <c r="DF3906" s="4" t="s">
        <v>49</v>
      </c>
      <c r="DG3906" s="4" t="s">
        <v>11999</v>
      </c>
      <c r="DH3906" s="4">
        <v>303902</v>
      </c>
      <c r="DI3906" s="4">
        <v>6902</v>
      </c>
      <c r="DJ3906" s="29">
        <v>4200382800</v>
      </c>
      <c r="DK3906" s="4" t="s">
        <v>17</v>
      </c>
      <c r="DL3906" s="10">
        <v>660.25369999999998</v>
      </c>
      <c r="DM3906" s="30">
        <v>2</v>
      </c>
      <c r="DN3906" s="10">
        <v>6.4299999999999996E-2</v>
      </c>
      <c r="DO3906" s="30">
        <v>1</v>
      </c>
      <c r="DP3906" s="10">
        <v>0.1085</v>
      </c>
      <c r="DQ3906" s="30">
        <v>2</v>
      </c>
      <c r="DR3906" s="4">
        <v>839.74630000000002</v>
      </c>
      <c r="DS3906" s="31">
        <v>0.83974599999999999</v>
      </c>
      <c r="DT3906" s="4" t="s">
        <v>118</v>
      </c>
      <c r="DU3906" s="4" t="s">
        <v>117</v>
      </c>
      <c r="DV3906" s="4">
        <v>1.5699999999999999E-2</v>
      </c>
      <c r="DW3906" s="31">
        <v>0.196711</v>
      </c>
      <c r="DX3906" s="4" t="s">
        <v>120</v>
      </c>
      <c r="DY3906" s="4" t="s">
        <v>117</v>
      </c>
      <c r="DZ3906" s="4">
        <v>2.8500000000000001E-2</v>
      </c>
      <c r="EA3906" s="31">
        <v>0.40643300000000004</v>
      </c>
      <c r="EB3906" s="4" t="s">
        <v>116</v>
      </c>
      <c r="EC3906" s="4" t="s">
        <v>117</v>
      </c>
      <c r="EE3906" s="4" t="b">
        <f t="shared" si="1420"/>
        <v>1</v>
      </c>
      <c r="EF3906" s="4" t="b">
        <f t="shared" si="1421"/>
        <v>1</v>
      </c>
      <c r="EG3906" s="4" t="b">
        <f t="shared" si="1422"/>
        <v>1</v>
      </c>
      <c r="EH3906" s="4" t="b">
        <f t="shared" si="1423"/>
        <v>1</v>
      </c>
      <c r="EI3906" s="4" t="b">
        <f t="shared" si="1424"/>
        <v>1</v>
      </c>
      <c r="EJ3906" s="4" t="b">
        <f t="shared" si="1425"/>
        <v>1</v>
      </c>
    </row>
    <row r="3907" spans="69:140" ht="45" x14ac:dyDescent="0.25">
      <c r="BQ3907" s="4" t="s">
        <v>7919</v>
      </c>
      <c r="BR3907" s="4" t="s">
        <v>12000</v>
      </c>
      <c r="BS3907" s="4" t="s">
        <v>70</v>
      </c>
      <c r="BT3907" s="4" t="s">
        <v>16081</v>
      </c>
      <c r="BU3907" s="4">
        <v>303903</v>
      </c>
      <c r="BV3907" s="4" t="s">
        <v>60</v>
      </c>
      <c r="BW3907" s="4">
        <v>3105350</v>
      </c>
      <c r="BX3907" s="10">
        <v>2363.2949424136</v>
      </c>
      <c r="BY3907" s="4">
        <f t="shared" si="1408"/>
        <v>136.70505758640002</v>
      </c>
      <c r="BZ3907" s="3">
        <f t="shared" si="1409"/>
        <v>13.670505758640001</v>
      </c>
      <c r="CA3907" s="3">
        <v>1000</v>
      </c>
      <c r="CB3907" s="4">
        <v>2500</v>
      </c>
      <c r="CC3907" s="8" t="str">
        <f t="shared" si="1410"/>
        <v>Low Headroom</v>
      </c>
      <c r="CD3907" s="10">
        <v>3</v>
      </c>
      <c r="CE3907" s="10">
        <v>0.15883896082000001</v>
      </c>
      <c r="CF3907" s="4">
        <f t="shared" si="1411"/>
        <v>4.1161039179999998E-2</v>
      </c>
      <c r="CG3907" s="3">
        <f t="shared" si="1412"/>
        <v>68.601731966666662</v>
      </c>
      <c r="CH3907" s="3">
        <v>0.06</v>
      </c>
      <c r="CI3907" s="4">
        <v>0.2</v>
      </c>
      <c r="CJ3907" s="8" t="str">
        <f t="shared" si="1413"/>
        <v>High Headroom</v>
      </c>
      <c r="CK3907" s="10">
        <v>3</v>
      </c>
      <c r="CL3907" s="4">
        <v>0</v>
      </c>
      <c r="CM3907" s="4">
        <f t="shared" si="1414"/>
        <v>500</v>
      </c>
      <c r="CN3907" s="8">
        <f t="shared" si="1415"/>
        <v>100</v>
      </c>
      <c r="CO3907" s="3">
        <v>500</v>
      </c>
      <c r="CP3907" s="4">
        <v>500</v>
      </c>
      <c r="CQ3907" s="8" t="str">
        <f t="shared" si="1416"/>
        <v>High Headroom</v>
      </c>
      <c r="CR3907" s="4">
        <v>1</v>
      </c>
      <c r="CS3907" s="4">
        <v>2.5</v>
      </c>
      <c r="CT3907" s="10">
        <v>0.47819941285000001</v>
      </c>
      <c r="CU3907" s="4">
        <f t="shared" si="1417"/>
        <v>0.32819941284999998</v>
      </c>
      <c r="CV3907" s="4">
        <f t="shared" si="1418"/>
        <v>218.79960856666668</v>
      </c>
      <c r="CW3907" s="4">
        <v>0.15</v>
      </c>
      <c r="CX3907" s="4">
        <v>0.15</v>
      </c>
      <c r="CY3907" s="8" t="str">
        <f t="shared" si="1419"/>
        <v>High Headroom</v>
      </c>
      <c r="CZ3907" s="10">
        <v>1</v>
      </c>
      <c r="DC3907" s="4" t="s">
        <v>115</v>
      </c>
      <c r="DD3907" s="4" t="s">
        <v>7919</v>
      </c>
      <c r="DE3907" s="4"/>
      <c r="DF3907" s="4" t="s">
        <v>60</v>
      </c>
      <c r="DG3907" s="4" t="s">
        <v>12000</v>
      </c>
      <c r="DH3907" s="4">
        <v>303903</v>
      </c>
      <c r="DI3907" s="4">
        <v>6903</v>
      </c>
      <c r="DJ3907" s="29">
        <v>3105350</v>
      </c>
      <c r="DK3907" s="4" t="s">
        <v>17</v>
      </c>
      <c r="DL3907" s="10" t="s">
        <v>3358</v>
      </c>
      <c r="DM3907" s="30">
        <v>3</v>
      </c>
      <c r="DN3907" s="10">
        <v>0.1588</v>
      </c>
      <c r="DO3907" s="30">
        <v>3</v>
      </c>
      <c r="DP3907" s="10">
        <v>0.47820000000000001</v>
      </c>
      <c r="DQ3907" s="30">
        <v>1</v>
      </c>
      <c r="DR3907" s="4">
        <v>136.70509999999999</v>
      </c>
      <c r="DS3907" s="31">
        <v>0.13670499999999999</v>
      </c>
      <c r="DT3907" s="4" t="s">
        <v>120</v>
      </c>
      <c r="DU3907" s="4" t="s">
        <v>117</v>
      </c>
      <c r="DV3907" s="4">
        <v>4.1200000000000001E-2</v>
      </c>
      <c r="DW3907" s="31">
        <v>0.68601699999999999</v>
      </c>
      <c r="DX3907" s="4" t="s">
        <v>118</v>
      </c>
      <c r="DY3907" s="4" t="s">
        <v>117</v>
      </c>
      <c r="DZ3907" s="4">
        <v>0.32819999999999999</v>
      </c>
      <c r="EA3907" s="31">
        <v>2.1879960000000001</v>
      </c>
      <c r="EB3907" s="4" t="s">
        <v>118</v>
      </c>
      <c r="EC3907" s="4" t="s">
        <v>117</v>
      </c>
      <c r="EE3907" s="4" t="b">
        <f t="shared" si="1420"/>
        <v>1</v>
      </c>
      <c r="EF3907" s="4" t="b">
        <f t="shared" si="1421"/>
        <v>1</v>
      </c>
      <c r="EG3907" s="4" t="b">
        <f t="shared" si="1422"/>
        <v>1</v>
      </c>
      <c r="EH3907" s="4" t="b">
        <f t="shared" si="1423"/>
        <v>1</v>
      </c>
      <c r="EI3907" s="4" t="b">
        <f t="shared" si="1424"/>
        <v>1</v>
      </c>
      <c r="EJ3907" s="4" t="b">
        <f t="shared" si="1425"/>
        <v>1</v>
      </c>
    </row>
    <row r="3908" spans="69:140" ht="60" x14ac:dyDescent="0.25">
      <c r="BQ3908" s="4" t="s">
        <v>7920</v>
      </c>
      <c r="BR3908" s="4" t="s">
        <v>12001</v>
      </c>
      <c r="BS3908" s="4" t="s">
        <v>70</v>
      </c>
      <c r="BT3908" s="4" t="s">
        <v>16082</v>
      </c>
      <c r="BU3908" s="4">
        <v>303904</v>
      </c>
      <c r="BV3908" s="4" t="s">
        <v>47</v>
      </c>
      <c r="BW3908" s="4">
        <v>3602756825</v>
      </c>
      <c r="BX3908" s="10">
        <v>887.91921206832103</v>
      </c>
      <c r="BY3908" s="4">
        <f t="shared" si="1408"/>
        <v>612.08078793167897</v>
      </c>
      <c r="BZ3908" s="3">
        <f t="shared" si="1409"/>
        <v>61.2080787931679</v>
      </c>
      <c r="CA3908" s="3">
        <v>1000</v>
      </c>
      <c r="CB3908" s="4">
        <v>1500</v>
      </c>
      <c r="CC3908" s="8" t="str">
        <f t="shared" si="1410"/>
        <v>High Headroom</v>
      </c>
      <c r="CD3908" s="10">
        <v>2</v>
      </c>
      <c r="CE3908" s="10">
        <v>0.1341399812246</v>
      </c>
      <c r="CF3908" s="4">
        <f t="shared" si="1411"/>
        <v>5.8600187754000166E-3</v>
      </c>
      <c r="CG3908" s="3">
        <f t="shared" si="1412"/>
        <v>9.7666979590000267</v>
      </c>
      <c r="CH3908" s="3">
        <v>6.0000000000000012E-2</v>
      </c>
      <c r="CI3908" s="4">
        <v>0.14000000000000001</v>
      </c>
      <c r="CJ3908" s="8" t="str">
        <f t="shared" si="1413"/>
        <v>Low Headroom</v>
      </c>
      <c r="CK3908" s="10">
        <v>2</v>
      </c>
      <c r="CL3908" s="4">
        <v>91.385116459917697</v>
      </c>
      <c r="CM3908" s="4">
        <f t="shared" si="1414"/>
        <v>408.6148835400823</v>
      </c>
      <c r="CN3908" s="8">
        <f t="shared" si="1415"/>
        <v>81.722976708016461</v>
      </c>
      <c r="CO3908" s="3">
        <v>500</v>
      </c>
      <c r="CP3908" s="4">
        <v>500</v>
      </c>
      <c r="CQ3908" s="8" t="str">
        <f t="shared" si="1416"/>
        <v>High Headroom</v>
      </c>
      <c r="CR3908" s="4">
        <v>1</v>
      </c>
      <c r="CS3908" s="4">
        <v>1.75</v>
      </c>
      <c r="CT3908" s="10">
        <v>0.23751214771619999</v>
      </c>
      <c r="CU3908" s="4">
        <f t="shared" si="1417"/>
        <v>8.7512147716200001E-2</v>
      </c>
      <c r="CV3908" s="4">
        <f t="shared" si="1418"/>
        <v>58.341431810800003</v>
      </c>
      <c r="CW3908" s="4">
        <v>0.15</v>
      </c>
      <c r="CX3908" s="4">
        <v>0.15</v>
      </c>
      <c r="CY3908" s="8" t="str">
        <f t="shared" si="1419"/>
        <v>Moderate Headroom</v>
      </c>
      <c r="CZ3908" s="10">
        <v>1</v>
      </c>
      <c r="DC3908" s="4" t="s">
        <v>115</v>
      </c>
      <c r="DD3908" s="4" t="s">
        <v>7920</v>
      </c>
      <c r="DE3908" s="4"/>
      <c r="DF3908" s="4" t="s">
        <v>47</v>
      </c>
      <c r="DG3908" s="4" t="s">
        <v>12001</v>
      </c>
      <c r="DH3908" s="4">
        <v>303904</v>
      </c>
      <c r="DI3908" s="4">
        <v>6904</v>
      </c>
      <c r="DJ3908" s="29">
        <v>3602756825</v>
      </c>
      <c r="DK3908" s="4" t="s">
        <v>17</v>
      </c>
      <c r="DL3908" s="10">
        <v>887.91920000000005</v>
      </c>
      <c r="DM3908" s="30">
        <v>2</v>
      </c>
      <c r="DN3908" s="10">
        <v>0.1341</v>
      </c>
      <c r="DO3908" s="30">
        <v>2</v>
      </c>
      <c r="DP3908" s="10">
        <v>0.23749999999999999</v>
      </c>
      <c r="DQ3908" s="30">
        <v>1</v>
      </c>
      <c r="DR3908" s="4">
        <v>612.08079999999995</v>
      </c>
      <c r="DS3908" s="31">
        <v>0.61208099999999999</v>
      </c>
      <c r="DT3908" s="4" t="s">
        <v>118</v>
      </c>
      <c r="DU3908" s="4" t="s">
        <v>117</v>
      </c>
      <c r="DV3908" s="4">
        <v>5.8999999999999999E-3</v>
      </c>
      <c r="DW3908" s="31">
        <v>9.7667000000000004E-2</v>
      </c>
      <c r="DX3908" s="4" t="s">
        <v>120</v>
      </c>
      <c r="DY3908" s="4" t="s">
        <v>117</v>
      </c>
      <c r="DZ3908" s="4">
        <v>8.7499999999999994E-2</v>
      </c>
      <c r="EA3908" s="31">
        <v>0.58341399999999999</v>
      </c>
      <c r="EB3908" s="4" t="s">
        <v>116</v>
      </c>
      <c r="EC3908" s="4" t="s">
        <v>117</v>
      </c>
      <c r="EE3908" s="4" t="b">
        <f t="shared" si="1420"/>
        <v>1</v>
      </c>
      <c r="EF3908" s="4" t="b">
        <f t="shared" si="1421"/>
        <v>1</v>
      </c>
      <c r="EG3908" s="4" t="b">
        <f t="shared" si="1422"/>
        <v>1</v>
      </c>
      <c r="EH3908" s="4" t="b">
        <f t="shared" si="1423"/>
        <v>1</v>
      </c>
      <c r="EI3908" s="4" t="b">
        <f t="shared" si="1424"/>
        <v>1</v>
      </c>
      <c r="EJ3908" s="4" t="b">
        <f t="shared" si="1425"/>
        <v>1</v>
      </c>
    </row>
    <row r="3909" spans="69:140" ht="45" x14ac:dyDescent="0.25">
      <c r="BQ3909" s="4" t="s">
        <v>7921</v>
      </c>
      <c r="BR3909" s="4" t="s">
        <v>12002</v>
      </c>
      <c r="BS3909" s="4" t="s">
        <v>70</v>
      </c>
      <c r="BT3909" s="4" t="s">
        <v>16083</v>
      </c>
      <c r="BU3909" s="4">
        <v>303905</v>
      </c>
      <c r="BV3909" s="4" t="s">
        <v>55</v>
      </c>
      <c r="BW3909" s="4">
        <v>2772238</v>
      </c>
      <c r="BX3909" s="10">
        <v>2347.1495260999</v>
      </c>
      <c r="BY3909" s="4">
        <f t="shared" si="1408"/>
        <v>152.85047390010004</v>
      </c>
      <c r="BZ3909" s="3">
        <f t="shared" si="1409"/>
        <v>15.285047390010003</v>
      </c>
      <c r="CA3909" s="3">
        <v>1000</v>
      </c>
      <c r="CB3909" s="4">
        <v>2500</v>
      </c>
      <c r="CC3909" s="8" t="str">
        <f t="shared" si="1410"/>
        <v>Low Headroom</v>
      </c>
      <c r="CD3909" s="10">
        <v>3</v>
      </c>
      <c r="CE3909" s="10">
        <v>7.5974981604E-2</v>
      </c>
      <c r="CF3909" s="4">
        <f t="shared" si="1411"/>
        <v>4.0250183960000019E-3</v>
      </c>
      <c r="CG3909" s="3">
        <f t="shared" si="1412"/>
        <v>5.0312729950000019</v>
      </c>
      <c r="CH3909" s="3">
        <v>0.08</v>
      </c>
      <c r="CI3909" s="4">
        <v>0.08</v>
      </c>
      <c r="CJ3909" s="8" t="str">
        <f t="shared" si="1413"/>
        <v>Low Headroom</v>
      </c>
      <c r="CK3909" s="10">
        <v>1</v>
      </c>
      <c r="CL3909" s="4">
        <v>70.081387362233698</v>
      </c>
      <c r="CM3909" s="4">
        <f t="shared" si="1414"/>
        <v>429.91861263776627</v>
      </c>
      <c r="CN3909" s="8">
        <f t="shared" si="1415"/>
        <v>85.983722527553255</v>
      </c>
      <c r="CO3909" s="3">
        <v>500</v>
      </c>
      <c r="CP3909" s="4">
        <v>500</v>
      </c>
      <c r="CQ3909" s="8" t="str">
        <f t="shared" si="1416"/>
        <v>High Headroom</v>
      </c>
      <c r="CR3909" s="4">
        <v>1</v>
      </c>
      <c r="CS3909" s="4">
        <v>1.75</v>
      </c>
      <c r="CT3909" s="10">
        <v>0.71996796583</v>
      </c>
      <c r="CU3909" s="4">
        <f t="shared" si="1417"/>
        <v>0.56996796582999998</v>
      </c>
      <c r="CV3909" s="4">
        <f t="shared" si="1418"/>
        <v>379.97864388666665</v>
      </c>
      <c r="CW3909" s="4">
        <v>0.15</v>
      </c>
      <c r="CX3909" s="4">
        <v>0.15</v>
      </c>
      <c r="CY3909" s="8" t="str">
        <f t="shared" si="1419"/>
        <v>High Headroom</v>
      </c>
      <c r="CZ3909" s="10">
        <v>1</v>
      </c>
      <c r="DC3909" s="4" t="s">
        <v>115</v>
      </c>
      <c r="DD3909" s="4" t="s">
        <v>7921</v>
      </c>
      <c r="DE3909" s="4"/>
      <c r="DF3909" s="4" t="s">
        <v>55</v>
      </c>
      <c r="DG3909" s="4" t="s">
        <v>12002</v>
      </c>
      <c r="DH3909" s="4">
        <v>303905</v>
      </c>
      <c r="DI3909" s="4">
        <v>6905</v>
      </c>
      <c r="DJ3909" s="29">
        <v>2772238</v>
      </c>
      <c r="DK3909" s="4" t="s">
        <v>17</v>
      </c>
      <c r="DL3909" s="10" t="s">
        <v>3359</v>
      </c>
      <c r="DM3909" s="30">
        <v>3</v>
      </c>
      <c r="DN3909" s="10">
        <v>7.5999999999999998E-2</v>
      </c>
      <c r="DO3909" s="30">
        <v>1</v>
      </c>
      <c r="DP3909" s="10">
        <v>0.72</v>
      </c>
      <c r="DQ3909" s="30">
        <v>1</v>
      </c>
      <c r="DR3909" s="4">
        <v>152.85050000000001</v>
      </c>
      <c r="DS3909" s="31">
        <v>0.15285000000000001</v>
      </c>
      <c r="DT3909" s="4" t="s">
        <v>120</v>
      </c>
      <c r="DU3909" s="4" t="s">
        <v>117</v>
      </c>
      <c r="DV3909" s="4">
        <v>4.0000000000000001E-3</v>
      </c>
      <c r="DW3909" s="31">
        <v>5.0312999999999997E-2</v>
      </c>
      <c r="DX3909" s="4" t="s">
        <v>120</v>
      </c>
      <c r="DY3909" s="4" t="s">
        <v>117</v>
      </c>
      <c r="DZ3909" s="4">
        <v>0.56999999999999995</v>
      </c>
      <c r="EA3909" s="31">
        <v>3.7997859999999997</v>
      </c>
      <c r="EB3909" s="4" t="s">
        <v>118</v>
      </c>
      <c r="EC3909" s="4" t="s">
        <v>117</v>
      </c>
      <c r="EE3909" s="4" t="b">
        <f t="shared" si="1420"/>
        <v>1</v>
      </c>
      <c r="EF3909" s="4" t="b">
        <f t="shared" si="1421"/>
        <v>1</v>
      </c>
      <c r="EG3909" s="4" t="b">
        <f t="shared" si="1422"/>
        <v>1</v>
      </c>
      <c r="EH3909" s="4" t="b">
        <f t="shared" si="1423"/>
        <v>1</v>
      </c>
      <c r="EI3909" s="4" t="b">
        <f t="shared" si="1424"/>
        <v>1</v>
      </c>
      <c r="EJ3909" s="4" t="b">
        <f t="shared" si="1425"/>
        <v>1</v>
      </c>
    </row>
    <row r="3910" spans="69:140" ht="45" x14ac:dyDescent="0.25">
      <c r="BQ3910" s="4" t="s">
        <v>7922</v>
      </c>
      <c r="BR3910" s="4" t="s">
        <v>12003</v>
      </c>
      <c r="BS3910" s="4" t="s">
        <v>70</v>
      </c>
      <c r="BT3910" s="4" t="s">
        <v>16084</v>
      </c>
      <c r="BU3910" s="4">
        <v>303906</v>
      </c>
      <c r="BV3910" s="4" t="s">
        <v>33</v>
      </c>
      <c r="BW3910" s="4">
        <v>4847330</v>
      </c>
      <c r="BX3910" s="10">
        <v>3584.6754514396998</v>
      </c>
      <c r="BY3910" s="4">
        <f t="shared" ref="BY3910:BY3973" si="1426">IFERROR(CB3910-BX3910,"Bottomed Out")</f>
        <v>915.32454856030017</v>
      </c>
      <c r="BZ3910" s="3">
        <f t="shared" ref="BZ3910:BZ3973" si="1427">IFERROR(BY3910/CA3910*100,"Bottomed Out")</f>
        <v>91.532454856030014</v>
      </c>
      <c r="CA3910" s="3">
        <v>1000</v>
      </c>
      <c r="CB3910" s="4">
        <v>4500</v>
      </c>
      <c r="CC3910" s="8" t="str">
        <f t="shared" ref="CC3910:CC3973" si="1428">IF(BZ3910="Bottomed Out","At the lowest level",IF(BZ3910&lt;30,"Low Headroom",(IF(BZ3910&lt;60, "Moderate Headroom","High Headroom"))))</f>
        <v>High Headroom</v>
      </c>
      <c r="CD3910" s="10">
        <v>5</v>
      </c>
      <c r="CE3910" s="10">
        <v>0.32921556516</v>
      </c>
      <c r="CF3910" s="4" t="str">
        <f t="shared" ref="CF3910:CF3973" si="1429">IFERROR(CI3910-CE3910,"Bottomed Out")</f>
        <v>Bottomed Out</v>
      </c>
      <c r="CG3910" s="3" t="str">
        <f t="shared" ref="CG3910:CG3973" si="1430">IFERROR(CF3910/CH3910*100,"Bottomed Out")</f>
        <v>Bottomed Out</v>
      </c>
      <c r="CH3910" s="3" t="s">
        <v>72</v>
      </c>
      <c r="CI3910" s="4" t="s">
        <v>16260</v>
      </c>
      <c r="CJ3910" s="8" t="str">
        <f t="shared" ref="CJ3910:CJ3973" si="1431">IF(CG3910="Bottomed Out","At the lowest level",IF(CG3910&lt;30,"Low Headroom",(IF(CG3910&lt;60, "Moderate Headroom","High Headroom"))))</f>
        <v>At the lowest level</v>
      </c>
      <c r="CK3910" s="10">
        <v>6</v>
      </c>
      <c r="CL3910" s="4">
        <v>0</v>
      </c>
      <c r="CM3910" s="4">
        <f t="shared" ref="CM3910:CM3973" si="1432">IFERROR(CP3910-CL3910,"Bottomed Out")</f>
        <v>500</v>
      </c>
      <c r="CN3910" s="8">
        <f t="shared" ref="CN3910:CN3973" si="1433">IFERROR(CM3910/CO3910*100,"Bottomed Out")</f>
        <v>100</v>
      </c>
      <c r="CO3910" s="3">
        <v>500</v>
      </c>
      <c r="CP3910" s="4">
        <v>500</v>
      </c>
      <c r="CQ3910" s="8" t="str">
        <f t="shared" ref="CQ3910:CQ3973" si="1434">IF(CN3910="Bottomed Out","At the lowest level",IF(CN3910&lt;30,"Low Headroom",(IF(CN3910&lt;60, "Moderate Headroom","High Headroom"))))</f>
        <v>High Headroom</v>
      </c>
      <c r="CR3910" s="4">
        <v>1</v>
      </c>
      <c r="CS3910" s="4">
        <v>3</v>
      </c>
      <c r="CT3910" s="10">
        <v>0.75984752223999996</v>
      </c>
      <c r="CU3910" s="4">
        <f t="shared" ref="CU3910:CU3973" si="1435">IFERROR(CT3910-CX3910,"Bottomed Out")</f>
        <v>0.60984752223999994</v>
      </c>
      <c r="CV3910" s="4">
        <f t="shared" ref="CV3910:CV3973" si="1436">IFERROR(CU3910/CW3910*100,"Bottomed Out")</f>
        <v>406.56501482666664</v>
      </c>
      <c r="CW3910" s="4">
        <v>0.15</v>
      </c>
      <c r="CX3910" s="4">
        <v>0.15</v>
      </c>
      <c r="CY3910" s="8" t="str">
        <f t="shared" ref="CY3910:CY3973" si="1437">IF(CV3910="Bottomed Out","At the lowest level",IF(CV3910&lt;30,"Low Headroom",(IF(CV3910&lt;60, "Moderate Headroom","High Headroom"))))</f>
        <v>High Headroom</v>
      </c>
      <c r="CZ3910" s="10">
        <v>1</v>
      </c>
      <c r="DC3910" s="4" t="s">
        <v>115</v>
      </c>
      <c r="DD3910" s="4" t="s">
        <v>7922</v>
      </c>
      <c r="DE3910" s="4"/>
      <c r="DF3910" s="4" t="s">
        <v>33</v>
      </c>
      <c r="DG3910" s="4" t="s">
        <v>12003</v>
      </c>
      <c r="DH3910" s="4">
        <v>303906</v>
      </c>
      <c r="DI3910" s="4">
        <v>6906</v>
      </c>
      <c r="DJ3910" s="29">
        <v>4847330</v>
      </c>
      <c r="DK3910" s="4" t="s">
        <v>17</v>
      </c>
      <c r="DL3910" s="10" t="s">
        <v>3360</v>
      </c>
      <c r="DM3910" s="30">
        <v>5</v>
      </c>
      <c r="DN3910" s="10">
        <v>0.32919999999999999</v>
      </c>
      <c r="DO3910" s="30">
        <v>6</v>
      </c>
      <c r="DP3910" s="10">
        <v>0.75980000000000003</v>
      </c>
      <c r="DQ3910" s="30">
        <v>1</v>
      </c>
      <c r="DR3910" s="4">
        <v>915.32449999999994</v>
      </c>
      <c r="DS3910" s="31">
        <v>0.91532499999999994</v>
      </c>
      <c r="DT3910" s="4" t="s">
        <v>118</v>
      </c>
      <c r="DU3910" s="4" t="s">
        <v>117</v>
      </c>
      <c r="DV3910" s="4">
        <v>2.92E-2</v>
      </c>
      <c r="DW3910" s="4"/>
      <c r="DX3910" s="4" t="s">
        <v>124</v>
      </c>
      <c r="DY3910" s="4" t="s">
        <v>125</v>
      </c>
      <c r="DZ3910" s="4">
        <v>0.60980000000000001</v>
      </c>
      <c r="EA3910" s="31">
        <v>4.0656499999999998</v>
      </c>
      <c r="EB3910" s="4" t="s">
        <v>118</v>
      </c>
      <c r="EC3910" s="4" t="s">
        <v>117</v>
      </c>
      <c r="EE3910" s="4" t="b">
        <f t="shared" ref="EE3910:EE3973" si="1438">ROUND(VALUE(BX3910),4)=ROUND(VALUE(DL3910),4)</f>
        <v>1</v>
      </c>
      <c r="EF3910" s="4" t="b">
        <f t="shared" ref="EF3910:EF3973" si="1439">ROUND(VALUE(CD3910),4)=ROUND(VALUE(DM3910),4)</f>
        <v>1</v>
      </c>
      <c r="EG3910" s="4" t="b">
        <f t="shared" ref="EG3910:EG3973" si="1440">ROUND(VALUE(CE3910),4)=ROUND(VALUE(DN3910),4)</f>
        <v>1</v>
      </c>
      <c r="EH3910" s="4" t="b">
        <f t="shared" ref="EH3910:EH3973" si="1441">ROUND(VALUE(CK3910),4)=ROUND(VALUE(DO3910),4)</f>
        <v>1</v>
      </c>
      <c r="EI3910" s="4" t="b">
        <f t="shared" ref="EI3910:EI3973" si="1442">ROUND(VALUE(CT3910),4)=ROUND(VALUE(DP3910),4)</f>
        <v>1</v>
      </c>
      <c r="EJ3910" s="4" t="b">
        <f t="shared" ref="EJ3910:EJ3973" si="1443">ROUND(VALUE(CZ3910),4)=ROUND(VALUE(DQ3910),4)</f>
        <v>1</v>
      </c>
    </row>
    <row r="3911" spans="69:140" ht="45" x14ac:dyDescent="0.25">
      <c r="BQ3911" s="4" t="s">
        <v>7923</v>
      </c>
      <c r="BR3911" s="4" t="s">
        <v>12004</v>
      </c>
      <c r="BS3911" s="4" t="s">
        <v>70</v>
      </c>
      <c r="BT3911" s="4" t="s">
        <v>16085</v>
      </c>
      <c r="BU3911" s="4">
        <v>303907</v>
      </c>
      <c r="BV3911" s="4" t="s">
        <v>33</v>
      </c>
      <c r="BW3911" s="4">
        <v>4802212</v>
      </c>
      <c r="BX3911" s="10">
        <v>1294.95941905169</v>
      </c>
      <c r="BY3911" s="4">
        <f t="shared" si="1426"/>
        <v>205.04058094830998</v>
      </c>
      <c r="BZ3911" s="3">
        <f t="shared" si="1427"/>
        <v>20.504058094830999</v>
      </c>
      <c r="CA3911" s="3">
        <v>1000</v>
      </c>
      <c r="CB3911" s="4">
        <v>1500</v>
      </c>
      <c r="CC3911" s="8" t="str">
        <f t="shared" si="1428"/>
        <v>Low Headroom</v>
      </c>
      <c r="CD3911" s="10">
        <v>2</v>
      </c>
      <c r="CE3911" s="10">
        <v>0.211571463594</v>
      </c>
      <c r="CF3911" s="4">
        <f t="shared" si="1429"/>
        <v>3.8428536405999997E-2</v>
      </c>
      <c r="CG3911" s="3">
        <f t="shared" si="1430"/>
        <v>76.857072812000013</v>
      </c>
      <c r="CH3911" s="3">
        <v>4.9999999999999989E-2</v>
      </c>
      <c r="CI3911" s="4">
        <v>0.25</v>
      </c>
      <c r="CJ3911" s="8" t="str">
        <f t="shared" si="1431"/>
        <v>High Headroom</v>
      </c>
      <c r="CK3911" s="10">
        <v>4</v>
      </c>
      <c r="CL3911" s="4">
        <v>35.668517727466899</v>
      </c>
      <c r="CM3911" s="4">
        <f t="shared" si="1432"/>
        <v>464.33148227253309</v>
      </c>
      <c r="CN3911" s="8">
        <f t="shared" si="1433"/>
        <v>92.86629645450661</v>
      </c>
      <c r="CO3911" s="3">
        <v>500</v>
      </c>
      <c r="CP3911" s="4">
        <v>500</v>
      </c>
      <c r="CQ3911" s="8" t="str">
        <f t="shared" si="1434"/>
        <v>High Headroom</v>
      </c>
      <c r="CR3911" s="4">
        <v>1</v>
      </c>
      <c r="CS3911" s="4">
        <v>2.75</v>
      </c>
      <c r="CT3911" s="10">
        <v>0.38452738452739998</v>
      </c>
      <c r="CU3911" s="4">
        <f t="shared" si="1435"/>
        <v>0.23452738452739999</v>
      </c>
      <c r="CV3911" s="4">
        <f t="shared" si="1436"/>
        <v>156.35158968493332</v>
      </c>
      <c r="CW3911" s="4">
        <v>0.15</v>
      </c>
      <c r="CX3911" s="4">
        <v>0.15</v>
      </c>
      <c r="CY3911" s="8" t="str">
        <f t="shared" si="1437"/>
        <v>High Headroom</v>
      </c>
      <c r="CZ3911" s="10">
        <v>1</v>
      </c>
      <c r="DC3911" s="4" t="s">
        <v>115</v>
      </c>
      <c r="DD3911" s="4" t="s">
        <v>7923</v>
      </c>
      <c r="DE3911" s="4"/>
      <c r="DF3911" s="4" t="s">
        <v>33</v>
      </c>
      <c r="DG3911" s="4" t="s">
        <v>12004</v>
      </c>
      <c r="DH3911" s="4">
        <v>303907</v>
      </c>
      <c r="DI3911" s="4">
        <v>6907</v>
      </c>
      <c r="DJ3911" s="29">
        <v>4802212</v>
      </c>
      <c r="DK3911" s="4" t="s">
        <v>17</v>
      </c>
      <c r="DL3911" s="10" t="s">
        <v>3361</v>
      </c>
      <c r="DM3911" s="30">
        <v>2</v>
      </c>
      <c r="DN3911" s="10">
        <v>0.21160000000000001</v>
      </c>
      <c r="DO3911" s="30">
        <v>4</v>
      </c>
      <c r="DP3911" s="10">
        <v>0.38450000000000001</v>
      </c>
      <c r="DQ3911" s="30">
        <v>1</v>
      </c>
      <c r="DR3911" s="4">
        <v>205.04060000000001</v>
      </c>
      <c r="DS3911" s="31">
        <v>0.205041</v>
      </c>
      <c r="DT3911" s="4" t="s">
        <v>120</v>
      </c>
      <c r="DU3911" s="4" t="s">
        <v>117</v>
      </c>
      <c r="DV3911" s="4">
        <v>3.8399999999999997E-2</v>
      </c>
      <c r="DW3911" s="31">
        <v>0.768571</v>
      </c>
      <c r="DX3911" s="4" t="s">
        <v>118</v>
      </c>
      <c r="DY3911" s="4" t="s">
        <v>117</v>
      </c>
      <c r="DZ3911" s="4">
        <v>0.23449999999999999</v>
      </c>
      <c r="EA3911" s="31">
        <v>1.5635159999999999</v>
      </c>
      <c r="EB3911" s="4" t="s">
        <v>118</v>
      </c>
      <c r="EC3911" s="4" t="s">
        <v>117</v>
      </c>
      <c r="EE3911" s="4" t="b">
        <f t="shared" si="1438"/>
        <v>1</v>
      </c>
      <c r="EF3911" s="4" t="b">
        <f t="shared" si="1439"/>
        <v>1</v>
      </c>
      <c r="EG3911" s="4" t="b">
        <f t="shared" si="1440"/>
        <v>1</v>
      </c>
      <c r="EH3911" s="4" t="b">
        <f t="shared" si="1441"/>
        <v>1</v>
      </c>
      <c r="EI3911" s="4" t="b">
        <f t="shared" si="1442"/>
        <v>1</v>
      </c>
      <c r="EJ3911" s="4" t="b">
        <f t="shared" si="1443"/>
        <v>1</v>
      </c>
    </row>
    <row r="3912" spans="69:140" ht="60" x14ac:dyDescent="0.25">
      <c r="BQ3912" s="4" t="s">
        <v>7924</v>
      </c>
      <c r="BR3912" s="4" t="s">
        <v>12005</v>
      </c>
      <c r="BS3912" s="4" t="s">
        <v>70</v>
      </c>
      <c r="BT3912" s="4" t="s">
        <v>16086</v>
      </c>
      <c r="BU3912" s="4">
        <v>303908</v>
      </c>
      <c r="BV3912" s="4" t="s">
        <v>53</v>
      </c>
      <c r="BW3912" s="4">
        <v>2655500</v>
      </c>
      <c r="BX3912" s="10">
        <v>1063.6025998143</v>
      </c>
      <c r="BY3912" s="4">
        <f t="shared" si="1426"/>
        <v>436.39740018570001</v>
      </c>
      <c r="BZ3912" s="3">
        <f t="shared" si="1427"/>
        <v>43.639740018570002</v>
      </c>
      <c r="CA3912" s="3">
        <v>1000</v>
      </c>
      <c r="CB3912" s="4">
        <v>1500</v>
      </c>
      <c r="CC3912" s="8" t="str">
        <f t="shared" si="1428"/>
        <v>Moderate Headroom</v>
      </c>
      <c r="CD3912" s="10">
        <v>2</v>
      </c>
      <c r="CE3912" s="10">
        <v>2.9991431020000001E-2</v>
      </c>
      <c r="CF3912" s="4">
        <f t="shared" si="1429"/>
        <v>5.0008568980000001E-2</v>
      </c>
      <c r="CG3912" s="3">
        <f t="shared" si="1430"/>
        <v>62.510711225000001</v>
      </c>
      <c r="CH3912" s="3">
        <v>0.08</v>
      </c>
      <c r="CI3912" s="4">
        <v>0.08</v>
      </c>
      <c r="CJ3912" s="8" t="str">
        <f t="shared" si="1431"/>
        <v>High Headroom</v>
      </c>
      <c r="CK3912" s="10">
        <v>1</v>
      </c>
      <c r="CL3912" s="4">
        <v>0</v>
      </c>
      <c r="CM3912" s="4">
        <f t="shared" si="1432"/>
        <v>500</v>
      </c>
      <c r="CN3912" s="8">
        <f t="shared" si="1433"/>
        <v>100</v>
      </c>
      <c r="CO3912" s="3">
        <v>500</v>
      </c>
      <c r="CP3912" s="4">
        <v>500</v>
      </c>
      <c r="CQ3912" s="8" t="str">
        <f t="shared" si="1434"/>
        <v>High Headroom</v>
      </c>
      <c r="CR3912" s="4">
        <v>1</v>
      </c>
      <c r="CS3912" s="4">
        <v>1.25</v>
      </c>
      <c r="CT3912" s="10">
        <v>0.22577891591999999</v>
      </c>
      <c r="CU3912" s="4">
        <f t="shared" si="1435"/>
        <v>7.5778915919999995E-2</v>
      </c>
      <c r="CV3912" s="4">
        <f t="shared" si="1436"/>
        <v>50.519277279999997</v>
      </c>
      <c r="CW3912" s="4">
        <v>0.15</v>
      </c>
      <c r="CX3912" s="4">
        <v>0.15</v>
      </c>
      <c r="CY3912" s="8" t="str">
        <f t="shared" si="1437"/>
        <v>Moderate Headroom</v>
      </c>
      <c r="CZ3912" s="10">
        <v>1</v>
      </c>
      <c r="DC3912" s="4" t="s">
        <v>115</v>
      </c>
      <c r="DD3912" s="4" t="s">
        <v>7924</v>
      </c>
      <c r="DE3912" s="4"/>
      <c r="DF3912" s="4" t="s">
        <v>53</v>
      </c>
      <c r="DG3912" s="4" t="s">
        <v>12005</v>
      </c>
      <c r="DH3912" s="4">
        <v>303908</v>
      </c>
      <c r="DI3912" s="4">
        <v>6908</v>
      </c>
      <c r="DJ3912" s="29">
        <v>2655500</v>
      </c>
      <c r="DK3912" s="4" t="s">
        <v>17</v>
      </c>
      <c r="DL3912" s="10" t="s">
        <v>3362</v>
      </c>
      <c r="DM3912" s="30">
        <v>2</v>
      </c>
      <c r="DN3912" s="10">
        <v>0.03</v>
      </c>
      <c r="DO3912" s="30">
        <v>1</v>
      </c>
      <c r="DP3912" s="10">
        <v>0.2258</v>
      </c>
      <c r="DQ3912" s="30">
        <v>1</v>
      </c>
      <c r="DR3912" s="4">
        <v>436.3974</v>
      </c>
      <c r="DS3912" s="31">
        <v>0.43639699999999998</v>
      </c>
      <c r="DT3912" s="4" t="s">
        <v>116</v>
      </c>
      <c r="DU3912" s="4" t="s">
        <v>117</v>
      </c>
      <c r="DV3912" s="4">
        <v>0.05</v>
      </c>
      <c r="DW3912" s="31">
        <v>0.62510699999999997</v>
      </c>
      <c r="DX3912" s="4" t="s">
        <v>118</v>
      </c>
      <c r="DY3912" s="4" t="s">
        <v>117</v>
      </c>
      <c r="DZ3912" s="4">
        <v>7.5800000000000006E-2</v>
      </c>
      <c r="EA3912" s="31">
        <v>0.505193</v>
      </c>
      <c r="EB3912" s="4" t="s">
        <v>116</v>
      </c>
      <c r="EC3912" s="4" t="s">
        <v>117</v>
      </c>
      <c r="EE3912" s="4" t="b">
        <f t="shared" si="1438"/>
        <v>1</v>
      </c>
      <c r="EF3912" s="4" t="b">
        <f t="shared" si="1439"/>
        <v>1</v>
      </c>
      <c r="EG3912" s="4" t="b">
        <f t="shared" si="1440"/>
        <v>1</v>
      </c>
      <c r="EH3912" s="4" t="b">
        <f t="shared" si="1441"/>
        <v>1</v>
      </c>
      <c r="EI3912" s="4" t="b">
        <f t="shared" si="1442"/>
        <v>1</v>
      </c>
      <c r="EJ3912" s="4" t="b">
        <f t="shared" si="1443"/>
        <v>1</v>
      </c>
    </row>
    <row r="3913" spans="69:140" ht="45" x14ac:dyDescent="0.25">
      <c r="BQ3913" s="4" t="s">
        <v>7925</v>
      </c>
      <c r="BR3913" s="4" t="s">
        <v>12006</v>
      </c>
      <c r="BS3913" s="4" t="s">
        <v>70</v>
      </c>
      <c r="BT3913" s="4" t="s">
        <v>16087</v>
      </c>
      <c r="BU3913" s="4">
        <v>303909</v>
      </c>
      <c r="BV3913" s="4" t="s">
        <v>53</v>
      </c>
      <c r="BW3913" s="4">
        <v>2637120</v>
      </c>
      <c r="BX3913" s="10">
        <v>359.08859470469997</v>
      </c>
      <c r="BY3913" s="4">
        <f t="shared" si="1426"/>
        <v>140.91140529530003</v>
      </c>
      <c r="BZ3913" s="3">
        <f t="shared" si="1427"/>
        <v>28.182281059060006</v>
      </c>
      <c r="CA3913" s="3">
        <v>500</v>
      </c>
      <c r="CB3913" s="4">
        <v>500</v>
      </c>
      <c r="CC3913" s="8" t="str">
        <f t="shared" si="1428"/>
        <v>Low Headroom</v>
      </c>
      <c r="CD3913" s="10">
        <v>1</v>
      </c>
      <c r="CE3913" s="10">
        <v>0.11628593935000001</v>
      </c>
      <c r="CF3913" s="4">
        <f t="shared" si="1429"/>
        <v>2.3714060650000007E-2</v>
      </c>
      <c r="CG3913" s="3">
        <f t="shared" si="1430"/>
        <v>39.523434416666667</v>
      </c>
      <c r="CH3913" s="3">
        <v>6.0000000000000012E-2</v>
      </c>
      <c r="CI3913" s="4">
        <v>0.14000000000000001</v>
      </c>
      <c r="CJ3913" s="8" t="str">
        <f t="shared" si="1431"/>
        <v>Moderate Headroom</v>
      </c>
      <c r="CK3913" s="10">
        <v>2</v>
      </c>
      <c r="CL3913" s="4">
        <v>782.84114052949997</v>
      </c>
      <c r="CM3913" s="4">
        <f t="shared" si="1432"/>
        <v>717.15885947050003</v>
      </c>
      <c r="CN3913" s="8">
        <f t="shared" si="1433"/>
        <v>71.715885947050012</v>
      </c>
      <c r="CO3913" s="3">
        <v>1000</v>
      </c>
      <c r="CP3913" s="4">
        <v>1500</v>
      </c>
      <c r="CQ3913" s="8" t="str">
        <f t="shared" si="1434"/>
        <v>High Headroom</v>
      </c>
      <c r="CR3913" s="4">
        <v>2</v>
      </c>
      <c r="CS3913" s="4">
        <v>1.75</v>
      </c>
      <c r="CT3913" s="10">
        <v>0.73628205128000002</v>
      </c>
      <c r="CU3913" s="4">
        <f t="shared" si="1435"/>
        <v>0.58628205127999999</v>
      </c>
      <c r="CV3913" s="4">
        <f t="shared" si="1436"/>
        <v>390.85470085333338</v>
      </c>
      <c r="CW3913" s="4">
        <v>0.15</v>
      </c>
      <c r="CX3913" s="4">
        <v>0.15</v>
      </c>
      <c r="CY3913" s="8" t="str">
        <f t="shared" si="1437"/>
        <v>High Headroom</v>
      </c>
      <c r="CZ3913" s="10">
        <v>1</v>
      </c>
      <c r="DC3913" s="4" t="s">
        <v>115</v>
      </c>
      <c r="DD3913" s="4" t="s">
        <v>7925</v>
      </c>
      <c r="DE3913" s="4"/>
      <c r="DF3913" s="4" t="s">
        <v>53</v>
      </c>
      <c r="DG3913" s="4" t="s">
        <v>12006</v>
      </c>
      <c r="DH3913" s="4">
        <v>303909</v>
      </c>
      <c r="DI3913" s="4">
        <v>6909</v>
      </c>
      <c r="DJ3913" s="29">
        <v>2637120</v>
      </c>
      <c r="DK3913" s="4" t="s">
        <v>17</v>
      </c>
      <c r="DL3913" s="10">
        <v>359.08859999999999</v>
      </c>
      <c r="DM3913" s="30">
        <v>1</v>
      </c>
      <c r="DN3913" s="10">
        <v>0.1163</v>
      </c>
      <c r="DO3913" s="30">
        <v>2</v>
      </c>
      <c r="DP3913" s="10">
        <v>0.73629999999999995</v>
      </c>
      <c r="DQ3913" s="30">
        <v>1</v>
      </c>
      <c r="DR3913" s="4">
        <v>140.91139999999999</v>
      </c>
      <c r="DS3913" s="31">
        <v>0.28182299999999999</v>
      </c>
      <c r="DT3913" s="4" t="s">
        <v>120</v>
      </c>
      <c r="DU3913" s="4" t="s">
        <v>117</v>
      </c>
      <c r="DV3913" s="4">
        <v>2.3699999999999999E-2</v>
      </c>
      <c r="DW3913" s="31">
        <v>0.39523400000000003</v>
      </c>
      <c r="DX3913" s="4" t="s">
        <v>116</v>
      </c>
      <c r="DY3913" s="4" t="s">
        <v>117</v>
      </c>
      <c r="DZ3913" s="4">
        <v>0.58630000000000004</v>
      </c>
      <c r="EA3913" s="31">
        <v>3.908547</v>
      </c>
      <c r="EB3913" s="4" t="s">
        <v>118</v>
      </c>
      <c r="EC3913" s="4" t="s">
        <v>117</v>
      </c>
      <c r="EE3913" s="4" t="b">
        <f t="shared" si="1438"/>
        <v>1</v>
      </c>
      <c r="EF3913" s="4" t="b">
        <f t="shared" si="1439"/>
        <v>1</v>
      </c>
      <c r="EG3913" s="4" t="b">
        <f t="shared" si="1440"/>
        <v>1</v>
      </c>
      <c r="EH3913" s="4" t="b">
        <f t="shared" si="1441"/>
        <v>1</v>
      </c>
      <c r="EI3913" s="4" t="b">
        <f t="shared" si="1442"/>
        <v>1</v>
      </c>
      <c r="EJ3913" s="4" t="b">
        <f t="shared" si="1443"/>
        <v>1</v>
      </c>
    </row>
    <row r="3914" spans="69:140" ht="60" x14ac:dyDescent="0.25">
      <c r="BQ3914" s="4" t="s">
        <v>7926</v>
      </c>
      <c r="BR3914" s="4" t="s">
        <v>12007</v>
      </c>
      <c r="BS3914" s="4" t="s">
        <v>70</v>
      </c>
      <c r="BT3914" s="4" t="s">
        <v>16088</v>
      </c>
      <c r="BU3914" s="4">
        <v>303910</v>
      </c>
      <c r="BV3914" s="4" t="s">
        <v>35</v>
      </c>
      <c r="BW3914" s="4">
        <v>4907690</v>
      </c>
      <c r="BX3914" s="10">
        <v>1149.0891658677001</v>
      </c>
      <c r="BY3914" s="4">
        <f t="shared" si="1426"/>
        <v>350.9108341322999</v>
      </c>
      <c r="BZ3914" s="3">
        <f t="shared" si="1427"/>
        <v>35.091083413229988</v>
      </c>
      <c r="CA3914" s="3">
        <v>1000</v>
      </c>
      <c r="CB3914" s="4">
        <v>1500</v>
      </c>
      <c r="CC3914" s="8" t="str">
        <f t="shared" si="1428"/>
        <v>Moderate Headroom</v>
      </c>
      <c r="CD3914" s="10">
        <v>2</v>
      </c>
      <c r="CE3914" s="10">
        <v>0.12441066998</v>
      </c>
      <c r="CF3914" s="4">
        <f t="shared" si="1429"/>
        <v>1.5589330020000014E-2</v>
      </c>
      <c r="CG3914" s="3">
        <f t="shared" si="1430"/>
        <v>25.982216700000016</v>
      </c>
      <c r="CH3914" s="3">
        <v>6.0000000000000012E-2</v>
      </c>
      <c r="CI3914" s="4">
        <v>0.14000000000000001</v>
      </c>
      <c r="CJ3914" s="8" t="str">
        <f t="shared" si="1431"/>
        <v>Low Headroom</v>
      </c>
      <c r="CK3914" s="10">
        <v>2</v>
      </c>
      <c r="CL3914" s="4">
        <v>446.282950060894</v>
      </c>
      <c r="CM3914" s="4">
        <f t="shared" si="1432"/>
        <v>53.717049939106005</v>
      </c>
      <c r="CN3914" s="8">
        <f t="shared" si="1433"/>
        <v>10.743409987821201</v>
      </c>
      <c r="CO3914" s="3">
        <v>500</v>
      </c>
      <c r="CP3914" s="4">
        <v>500</v>
      </c>
      <c r="CQ3914" s="8" t="str">
        <f t="shared" si="1434"/>
        <v>Low Headroom</v>
      </c>
      <c r="CR3914" s="4">
        <v>1</v>
      </c>
      <c r="CS3914" s="4">
        <v>1.75</v>
      </c>
      <c r="CT3914" s="10">
        <v>1.974528129E-2</v>
      </c>
      <c r="CU3914" s="4">
        <f t="shared" si="1435"/>
        <v>9.7452812899999994E-3</v>
      </c>
      <c r="CV3914" s="4">
        <f t="shared" si="1436"/>
        <v>32.484270966666671</v>
      </c>
      <c r="CW3914" s="4">
        <v>0.03</v>
      </c>
      <c r="CX3914" s="4">
        <v>0.01</v>
      </c>
      <c r="CY3914" s="8" t="str">
        <f t="shared" si="1437"/>
        <v>Moderate Headroom</v>
      </c>
      <c r="CZ3914" s="10">
        <v>4</v>
      </c>
      <c r="DC3914" s="4" t="s">
        <v>115</v>
      </c>
      <c r="DD3914" s="4" t="s">
        <v>7926</v>
      </c>
      <c r="DE3914" s="4"/>
      <c r="DF3914" s="4" t="s">
        <v>35</v>
      </c>
      <c r="DG3914" s="4" t="s">
        <v>12007</v>
      </c>
      <c r="DH3914" s="4">
        <v>303910</v>
      </c>
      <c r="DI3914" s="4">
        <v>6910</v>
      </c>
      <c r="DJ3914" s="29">
        <v>4907690</v>
      </c>
      <c r="DK3914" s="4" t="s">
        <v>17</v>
      </c>
      <c r="DL3914" s="10" t="s">
        <v>3363</v>
      </c>
      <c r="DM3914" s="30">
        <v>2</v>
      </c>
      <c r="DN3914" s="10">
        <v>0.1244</v>
      </c>
      <c r="DO3914" s="30">
        <v>2</v>
      </c>
      <c r="DP3914" s="10">
        <v>1.9699999999999999E-2</v>
      </c>
      <c r="DQ3914" s="30">
        <v>4</v>
      </c>
      <c r="DR3914" s="4">
        <v>350.91079999999999</v>
      </c>
      <c r="DS3914" s="31">
        <v>0.35091099999999997</v>
      </c>
      <c r="DT3914" s="4" t="s">
        <v>116</v>
      </c>
      <c r="DU3914" s="4" t="s">
        <v>117</v>
      </c>
      <c r="DV3914" s="4">
        <v>1.5599999999999999E-2</v>
      </c>
      <c r="DW3914" s="31">
        <v>0.259822</v>
      </c>
      <c r="DX3914" s="4" t="s">
        <v>120</v>
      </c>
      <c r="DY3914" s="4" t="s">
        <v>117</v>
      </c>
      <c r="DZ3914" s="4">
        <v>9.7000000000000003E-3</v>
      </c>
      <c r="EA3914" s="31">
        <v>0.32484299999999999</v>
      </c>
      <c r="EB3914" s="4" t="s">
        <v>116</v>
      </c>
      <c r="EC3914" s="4" t="s">
        <v>117</v>
      </c>
      <c r="EE3914" s="4" t="b">
        <f t="shared" si="1438"/>
        <v>1</v>
      </c>
      <c r="EF3914" s="4" t="b">
        <f t="shared" si="1439"/>
        <v>1</v>
      </c>
      <c r="EG3914" s="4" t="b">
        <f t="shared" si="1440"/>
        <v>1</v>
      </c>
      <c r="EH3914" s="4" t="b">
        <f t="shared" si="1441"/>
        <v>1</v>
      </c>
      <c r="EI3914" s="4" t="b">
        <f t="shared" si="1442"/>
        <v>1</v>
      </c>
      <c r="EJ3914" s="4" t="b">
        <f t="shared" si="1443"/>
        <v>1</v>
      </c>
    </row>
    <row r="3915" spans="69:140" ht="60" x14ac:dyDescent="0.25">
      <c r="BQ3915" s="4" t="s">
        <v>7927</v>
      </c>
      <c r="BR3915" s="4" t="s">
        <v>12008</v>
      </c>
      <c r="BS3915" s="4" t="s">
        <v>70</v>
      </c>
      <c r="BT3915" s="4" t="s">
        <v>16089</v>
      </c>
      <c r="BU3915" s="4">
        <v>303911</v>
      </c>
      <c r="BV3915" s="4" t="s">
        <v>53</v>
      </c>
      <c r="BW3915" s="4">
        <v>2677700</v>
      </c>
      <c r="BX3915" s="10">
        <v>2254.898590581</v>
      </c>
      <c r="BY3915" s="4">
        <f t="shared" si="1426"/>
        <v>245.10140941899999</v>
      </c>
      <c r="BZ3915" s="3">
        <f t="shared" si="1427"/>
        <v>24.510140941899998</v>
      </c>
      <c r="CA3915" s="3">
        <v>1000</v>
      </c>
      <c r="CB3915" s="4">
        <v>2500</v>
      </c>
      <c r="CC3915" s="8" t="str">
        <f t="shared" si="1428"/>
        <v>Low Headroom</v>
      </c>
      <c r="CD3915" s="10">
        <v>3</v>
      </c>
      <c r="CE3915" s="10">
        <v>0.14593128390999999</v>
      </c>
      <c r="CF3915" s="4">
        <f t="shared" si="1429"/>
        <v>5.4068716090000024E-2</v>
      </c>
      <c r="CG3915" s="3">
        <f t="shared" si="1430"/>
        <v>90.114526816666711</v>
      </c>
      <c r="CH3915" s="3">
        <v>0.06</v>
      </c>
      <c r="CI3915" s="4">
        <v>0.2</v>
      </c>
      <c r="CJ3915" s="8" t="str">
        <f t="shared" si="1431"/>
        <v>High Headroom</v>
      </c>
      <c r="CK3915" s="10">
        <v>3</v>
      </c>
      <c r="CL3915" s="4">
        <v>210.10273972602701</v>
      </c>
      <c r="CM3915" s="4">
        <f t="shared" si="1432"/>
        <v>289.89726027397296</v>
      </c>
      <c r="CN3915" s="8">
        <f t="shared" si="1433"/>
        <v>57.979452054794592</v>
      </c>
      <c r="CO3915" s="3">
        <v>500</v>
      </c>
      <c r="CP3915" s="4">
        <v>500</v>
      </c>
      <c r="CQ3915" s="8" t="str">
        <f t="shared" si="1434"/>
        <v>Moderate Headroom</v>
      </c>
      <c r="CR3915" s="4">
        <v>1</v>
      </c>
      <c r="CS3915" s="4">
        <v>1.5</v>
      </c>
      <c r="CT3915" s="10">
        <v>0.60195091251999999</v>
      </c>
      <c r="CU3915" s="4">
        <f t="shared" si="1435"/>
        <v>0.45195091251999997</v>
      </c>
      <c r="CV3915" s="4">
        <f t="shared" si="1436"/>
        <v>301.30060834666665</v>
      </c>
      <c r="CW3915" s="4">
        <v>0.15</v>
      </c>
      <c r="CX3915" s="4">
        <v>0.15</v>
      </c>
      <c r="CY3915" s="8" t="str">
        <f t="shared" si="1437"/>
        <v>High Headroom</v>
      </c>
      <c r="CZ3915" s="10">
        <v>1</v>
      </c>
      <c r="DC3915" s="4" t="s">
        <v>115</v>
      </c>
      <c r="DD3915" s="4" t="s">
        <v>7927</v>
      </c>
      <c r="DE3915" s="4"/>
      <c r="DF3915" s="4" t="s">
        <v>53</v>
      </c>
      <c r="DG3915" s="4" t="s">
        <v>12008</v>
      </c>
      <c r="DH3915" s="4">
        <v>303911</v>
      </c>
      <c r="DI3915" s="4">
        <v>6911</v>
      </c>
      <c r="DJ3915" s="29">
        <v>2677700</v>
      </c>
      <c r="DK3915" s="4" t="s">
        <v>17</v>
      </c>
      <c r="DL3915" s="10" t="s">
        <v>3364</v>
      </c>
      <c r="DM3915" s="30">
        <v>3</v>
      </c>
      <c r="DN3915" s="10">
        <v>0.1459</v>
      </c>
      <c r="DO3915" s="30">
        <v>3</v>
      </c>
      <c r="DP3915" s="10">
        <v>0.60199999999999998</v>
      </c>
      <c r="DQ3915" s="30">
        <v>1</v>
      </c>
      <c r="DR3915" s="4">
        <v>245.10140000000001</v>
      </c>
      <c r="DS3915" s="31">
        <v>0.24510100000000001</v>
      </c>
      <c r="DT3915" s="4" t="s">
        <v>120</v>
      </c>
      <c r="DU3915" s="4" t="s">
        <v>117</v>
      </c>
      <c r="DV3915" s="4">
        <v>5.4100000000000002E-2</v>
      </c>
      <c r="DW3915" s="31">
        <v>0.90114500000000008</v>
      </c>
      <c r="DX3915" s="4" t="s">
        <v>118</v>
      </c>
      <c r="DY3915" s="4" t="s">
        <v>117</v>
      </c>
      <c r="DZ3915" s="4">
        <v>0.45200000000000001</v>
      </c>
      <c r="EA3915" s="31">
        <v>3.0130059999999999</v>
      </c>
      <c r="EB3915" s="4" t="s">
        <v>118</v>
      </c>
      <c r="EC3915" s="4" t="s">
        <v>117</v>
      </c>
      <c r="EE3915" s="4" t="b">
        <f t="shared" si="1438"/>
        <v>1</v>
      </c>
      <c r="EF3915" s="4" t="b">
        <f t="shared" si="1439"/>
        <v>1</v>
      </c>
      <c r="EG3915" s="4" t="b">
        <f t="shared" si="1440"/>
        <v>1</v>
      </c>
      <c r="EH3915" s="4" t="b">
        <f t="shared" si="1441"/>
        <v>1</v>
      </c>
      <c r="EI3915" s="4" t="b">
        <f t="shared" si="1442"/>
        <v>1</v>
      </c>
      <c r="EJ3915" s="4" t="b">
        <f t="shared" si="1443"/>
        <v>1</v>
      </c>
    </row>
    <row r="3916" spans="69:140" ht="45" x14ac:dyDescent="0.25">
      <c r="BQ3916" s="4" t="s">
        <v>7928</v>
      </c>
      <c r="BR3916" s="4" t="s">
        <v>12009</v>
      </c>
      <c r="BS3916" s="4" t="s">
        <v>70</v>
      </c>
      <c r="BT3916" s="4" t="s">
        <v>16090</v>
      </c>
      <c r="BU3916" s="4">
        <v>303912</v>
      </c>
      <c r="BV3916" s="4" t="s">
        <v>21</v>
      </c>
      <c r="BW3916" s="4">
        <v>641474</v>
      </c>
      <c r="BX3916" s="10">
        <v>1591.6736753574</v>
      </c>
      <c r="BY3916" s="4">
        <f t="shared" si="1426"/>
        <v>908.32632464259996</v>
      </c>
      <c r="BZ3916" s="3">
        <f t="shared" si="1427"/>
        <v>90.832632464260001</v>
      </c>
      <c r="CA3916" s="3">
        <v>1000</v>
      </c>
      <c r="CB3916" s="4">
        <v>2500</v>
      </c>
      <c r="CC3916" s="8" t="str">
        <f t="shared" si="1428"/>
        <v>High Headroom</v>
      </c>
      <c r="CD3916" s="10">
        <v>3</v>
      </c>
      <c r="CE3916" s="10">
        <v>0.16198347107</v>
      </c>
      <c r="CF3916" s="4">
        <f t="shared" si="1429"/>
        <v>3.8016528930000015E-2</v>
      </c>
      <c r="CG3916" s="3">
        <f t="shared" si="1430"/>
        <v>63.360881550000023</v>
      </c>
      <c r="CH3916" s="3">
        <v>0.06</v>
      </c>
      <c r="CI3916" s="4">
        <v>0.2</v>
      </c>
      <c r="CJ3916" s="8" t="str">
        <f t="shared" si="1431"/>
        <v>High Headroom</v>
      </c>
      <c r="CK3916" s="10">
        <v>3</v>
      </c>
      <c r="CL3916" s="4" t="s">
        <v>72</v>
      </c>
      <c r="CM3916" s="4" t="str">
        <f t="shared" si="1432"/>
        <v>Bottomed Out</v>
      </c>
      <c r="CN3916" s="8" t="str">
        <f t="shared" si="1433"/>
        <v>Bottomed Out</v>
      </c>
      <c r="CO3916" s="3" t="s">
        <v>72</v>
      </c>
      <c r="CP3916" s="4" t="s">
        <v>4015</v>
      </c>
      <c r="CQ3916" s="8" t="str">
        <f t="shared" si="1434"/>
        <v>At the lowest level</v>
      </c>
      <c r="CR3916" s="4">
        <v>6</v>
      </c>
      <c r="CS3916" s="4">
        <v>4.25</v>
      </c>
      <c r="CT3916" s="10">
        <v>1.2112112112</v>
      </c>
      <c r="CU3916" s="4">
        <f t="shared" si="1435"/>
        <v>1.0612112112000001</v>
      </c>
      <c r="CV3916" s="4">
        <f t="shared" si="1436"/>
        <v>707.47414079999999</v>
      </c>
      <c r="CW3916" s="4">
        <v>0.15</v>
      </c>
      <c r="CX3916" s="4">
        <v>0.15</v>
      </c>
      <c r="CY3916" s="8" t="str">
        <f t="shared" si="1437"/>
        <v>High Headroom</v>
      </c>
      <c r="CZ3916" s="10">
        <v>1</v>
      </c>
      <c r="DC3916" s="4" t="s">
        <v>115</v>
      </c>
      <c r="DD3916" s="4" t="s">
        <v>7928</v>
      </c>
      <c r="DE3916" s="4"/>
      <c r="DF3916" s="4" t="s">
        <v>21</v>
      </c>
      <c r="DG3916" s="4" t="s">
        <v>12009</v>
      </c>
      <c r="DH3916" s="4">
        <v>303912</v>
      </c>
      <c r="DI3916" s="4">
        <v>6912</v>
      </c>
      <c r="DJ3916" s="29">
        <v>641474</v>
      </c>
      <c r="DK3916" s="4" t="s">
        <v>17</v>
      </c>
      <c r="DL3916" s="10" t="s">
        <v>3365</v>
      </c>
      <c r="DM3916" s="30">
        <v>3</v>
      </c>
      <c r="DN3916" s="10">
        <v>0.16200000000000001</v>
      </c>
      <c r="DO3916" s="30">
        <v>3</v>
      </c>
      <c r="DP3916" s="10">
        <v>1.2112000000000001</v>
      </c>
      <c r="DQ3916" s="30">
        <v>1</v>
      </c>
      <c r="DR3916" s="4">
        <v>908.32629999999995</v>
      </c>
      <c r="DS3916" s="31">
        <v>0.90832599999999997</v>
      </c>
      <c r="DT3916" s="4" t="s">
        <v>118</v>
      </c>
      <c r="DU3916" s="4" t="s">
        <v>117</v>
      </c>
      <c r="DV3916" s="4">
        <v>3.7999999999999999E-2</v>
      </c>
      <c r="DW3916" s="31">
        <v>0.63360899999999998</v>
      </c>
      <c r="DX3916" s="4" t="s">
        <v>118</v>
      </c>
      <c r="DY3916" s="4" t="s">
        <v>117</v>
      </c>
      <c r="DZ3916" s="4">
        <v>1.0611999999999999</v>
      </c>
      <c r="EA3916" s="31">
        <v>7.0747410000000004</v>
      </c>
      <c r="EB3916" s="4" t="s">
        <v>118</v>
      </c>
      <c r="EC3916" s="4" t="s">
        <v>117</v>
      </c>
      <c r="EE3916" s="4" t="b">
        <f t="shared" si="1438"/>
        <v>1</v>
      </c>
      <c r="EF3916" s="4" t="b">
        <f t="shared" si="1439"/>
        <v>1</v>
      </c>
      <c r="EG3916" s="4" t="b">
        <f t="shared" si="1440"/>
        <v>1</v>
      </c>
      <c r="EH3916" s="4" t="b">
        <f t="shared" si="1441"/>
        <v>1</v>
      </c>
      <c r="EI3916" s="4" t="b">
        <f t="shared" si="1442"/>
        <v>1</v>
      </c>
      <c r="EJ3916" s="4" t="b">
        <f t="shared" si="1443"/>
        <v>1</v>
      </c>
    </row>
    <row r="3917" spans="69:140" ht="45" x14ac:dyDescent="0.25">
      <c r="BQ3917" s="4" t="s">
        <v>7929</v>
      </c>
      <c r="BR3917" s="4" t="s">
        <v>12010</v>
      </c>
      <c r="BS3917" s="4" t="s">
        <v>70</v>
      </c>
      <c r="BT3917" s="4" t="s">
        <v>16091</v>
      </c>
      <c r="BU3917" s="4">
        <v>303913</v>
      </c>
      <c r="BV3917" s="4" t="s">
        <v>33</v>
      </c>
      <c r="BW3917" s="4">
        <v>4857968</v>
      </c>
      <c r="BX3917" s="10">
        <v>3649.9595796281001</v>
      </c>
      <c r="BY3917" s="4">
        <f t="shared" si="1426"/>
        <v>850.04042037189993</v>
      </c>
      <c r="BZ3917" s="3">
        <f t="shared" si="1427"/>
        <v>85.004042037190004</v>
      </c>
      <c r="CA3917" s="3">
        <v>1000</v>
      </c>
      <c r="CB3917" s="4">
        <v>4500</v>
      </c>
      <c r="CC3917" s="8" t="str">
        <f t="shared" si="1428"/>
        <v>High Headroom</v>
      </c>
      <c r="CD3917" s="10">
        <v>5</v>
      </c>
      <c r="CE3917" s="10">
        <v>7.4792243767E-2</v>
      </c>
      <c r="CF3917" s="4">
        <f t="shared" si="1429"/>
        <v>5.2077562330000021E-3</v>
      </c>
      <c r="CG3917" s="3">
        <f t="shared" si="1430"/>
        <v>6.5096952912500017</v>
      </c>
      <c r="CH3917" s="3">
        <v>0.08</v>
      </c>
      <c r="CI3917" s="4">
        <v>0.08</v>
      </c>
      <c r="CJ3917" s="8" t="str">
        <f t="shared" si="1431"/>
        <v>Low Headroom</v>
      </c>
      <c r="CK3917" s="10">
        <v>1</v>
      </c>
      <c r="CL3917" s="4">
        <v>0</v>
      </c>
      <c r="CM3917" s="4">
        <f t="shared" si="1432"/>
        <v>500</v>
      </c>
      <c r="CN3917" s="8">
        <f t="shared" si="1433"/>
        <v>100</v>
      </c>
      <c r="CO3917" s="3">
        <v>500</v>
      </c>
      <c r="CP3917" s="4">
        <v>500</v>
      </c>
      <c r="CQ3917" s="8" t="str">
        <f t="shared" si="1434"/>
        <v>High Headroom</v>
      </c>
      <c r="CR3917" s="4">
        <v>1</v>
      </c>
      <c r="CS3917" s="4">
        <v>2</v>
      </c>
      <c r="CT3917" s="10">
        <v>1.3979686057</v>
      </c>
      <c r="CU3917" s="4">
        <f t="shared" si="1435"/>
        <v>1.2479686057000001</v>
      </c>
      <c r="CV3917" s="4">
        <f t="shared" si="1436"/>
        <v>831.97907046666671</v>
      </c>
      <c r="CW3917" s="4">
        <v>0.15</v>
      </c>
      <c r="CX3917" s="4">
        <v>0.15</v>
      </c>
      <c r="CY3917" s="8" t="str">
        <f t="shared" si="1437"/>
        <v>High Headroom</v>
      </c>
      <c r="CZ3917" s="10">
        <v>1</v>
      </c>
      <c r="DC3917" s="4" t="s">
        <v>115</v>
      </c>
      <c r="DD3917" s="4" t="s">
        <v>7929</v>
      </c>
      <c r="DE3917" s="4"/>
      <c r="DF3917" s="4" t="s">
        <v>33</v>
      </c>
      <c r="DG3917" s="4" t="s">
        <v>12010</v>
      </c>
      <c r="DH3917" s="4">
        <v>303913</v>
      </c>
      <c r="DI3917" s="4">
        <v>6913</v>
      </c>
      <c r="DJ3917" s="29">
        <v>4857968</v>
      </c>
      <c r="DK3917" s="4" t="s">
        <v>17</v>
      </c>
      <c r="DL3917" s="10" t="s">
        <v>3366</v>
      </c>
      <c r="DM3917" s="30">
        <v>5</v>
      </c>
      <c r="DN3917" s="10">
        <v>7.4800000000000005E-2</v>
      </c>
      <c r="DO3917" s="30">
        <v>1</v>
      </c>
      <c r="DP3917" s="10">
        <v>1.3979999999999999</v>
      </c>
      <c r="DQ3917" s="30">
        <v>1</v>
      </c>
      <c r="DR3917" s="4">
        <v>850.04039999999998</v>
      </c>
      <c r="DS3917" s="31">
        <v>0.85004000000000002</v>
      </c>
      <c r="DT3917" s="4" t="s">
        <v>118</v>
      </c>
      <c r="DU3917" s="4" t="s">
        <v>117</v>
      </c>
      <c r="DV3917" s="4">
        <v>5.1999999999999998E-3</v>
      </c>
      <c r="DW3917" s="31">
        <v>6.5097000000000002E-2</v>
      </c>
      <c r="DX3917" s="4" t="s">
        <v>120</v>
      </c>
      <c r="DY3917" s="4" t="s">
        <v>117</v>
      </c>
      <c r="DZ3917" s="4">
        <v>1.248</v>
      </c>
      <c r="EA3917" s="31">
        <v>8.3197910000000004</v>
      </c>
      <c r="EB3917" s="4" t="s">
        <v>118</v>
      </c>
      <c r="EC3917" s="4" t="s">
        <v>117</v>
      </c>
      <c r="EE3917" s="4" t="b">
        <f t="shared" si="1438"/>
        <v>1</v>
      </c>
      <c r="EF3917" s="4" t="b">
        <f t="shared" si="1439"/>
        <v>1</v>
      </c>
      <c r="EG3917" s="4" t="b">
        <f t="shared" si="1440"/>
        <v>1</v>
      </c>
      <c r="EH3917" s="4" t="b">
        <f t="shared" si="1441"/>
        <v>1</v>
      </c>
      <c r="EI3917" s="4" t="b">
        <f t="shared" si="1442"/>
        <v>1</v>
      </c>
      <c r="EJ3917" s="4" t="b">
        <f t="shared" si="1443"/>
        <v>1</v>
      </c>
    </row>
    <row r="3918" spans="69:140" ht="45" x14ac:dyDescent="0.25">
      <c r="BQ3918" s="4" t="s">
        <v>7930</v>
      </c>
      <c r="BR3918" s="4" t="s">
        <v>12011</v>
      </c>
      <c r="BS3918" s="4" t="s">
        <v>70</v>
      </c>
      <c r="BT3918" s="4" t="s">
        <v>16092</v>
      </c>
      <c r="BU3918" s="4">
        <v>303914</v>
      </c>
      <c r="BV3918" s="4" t="s">
        <v>31</v>
      </c>
      <c r="BW3918" s="4">
        <v>1949395</v>
      </c>
      <c r="BX3918" s="10">
        <v>2251.69779286927</v>
      </c>
      <c r="BY3918" s="4">
        <f t="shared" si="1426"/>
        <v>248.30220713073004</v>
      </c>
      <c r="BZ3918" s="3">
        <f t="shared" si="1427"/>
        <v>24.830220713073004</v>
      </c>
      <c r="CA3918" s="3">
        <v>1000</v>
      </c>
      <c r="CB3918" s="4">
        <v>2500</v>
      </c>
      <c r="CC3918" s="8" t="str">
        <f t="shared" si="1428"/>
        <v>Low Headroom</v>
      </c>
      <c r="CD3918" s="10">
        <v>3</v>
      </c>
      <c r="CE3918" s="10">
        <v>0.15195324515530001</v>
      </c>
      <c r="CF3918" s="4">
        <f t="shared" si="1429"/>
        <v>4.8046754844700001E-2</v>
      </c>
      <c r="CG3918" s="3">
        <f t="shared" si="1430"/>
        <v>80.077924741166669</v>
      </c>
      <c r="CH3918" s="3">
        <v>0.06</v>
      </c>
      <c r="CI3918" s="4">
        <v>0.2</v>
      </c>
      <c r="CJ3918" s="8" t="str">
        <f t="shared" si="1431"/>
        <v>High Headroom</v>
      </c>
      <c r="CK3918" s="10">
        <v>3</v>
      </c>
      <c r="CL3918" s="4">
        <v>67.5748085059423</v>
      </c>
      <c r="CM3918" s="4">
        <f t="shared" si="1432"/>
        <v>432.42519149405769</v>
      </c>
      <c r="CN3918" s="8">
        <f t="shared" si="1433"/>
        <v>86.485038298811531</v>
      </c>
      <c r="CO3918" s="3">
        <v>500</v>
      </c>
      <c r="CP3918" s="4">
        <v>500</v>
      </c>
      <c r="CQ3918" s="8" t="str">
        <f t="shared" si="1434"/>
        <v>High Headroom</v>
      </c>
      <c r="CR3918" s="4">
        <v>1</v>
      </c>
      <c r="CS3918" s="4">
        <v>2.5</v>
      </c>
      <c r="CT3918" s="10">
        <v>0.80298507462690005</v>
      </c>
      <c r="CU3918" s="4">
        <f t="shared" si="1435"/>
        <v>0.65298507462690003</v>
      </c>
      <c r="CV3918" s="4">
        <f t="shared" si="1436"/>
        <v>435.32338308460004</v>
      </c>
      <c r="CW3918" s="4">
        <v>0.15</v>
      </c>
      <c r="CX3918" s="4">
        <v>0.15</v>
      </c>
      <c r="CY3918" s="8" t="str">
        <f t="shared" si="1437"/>
        <v>High Headroom</v>
      </c>
      <c r="CZ3918" s="10">
        <v>1</v>
      </c>
      <c r="DC3918" s="4" t="s">
        <v>115</v>
      </c>
      <c r="DD3918" s="4" t="s">
        <v>7930</v>
      </c>
      <c r="DE3918" s="4"/>
      <c r="DF3918" s="4" t="s">
        <v>31</v>
      </c>
      <c r="DG3918" s="4" t="s">
        <v>12011</v>
      </c>
      <c r="DH3918" s="4">
        <v>303914</v>
      </c>
      <c r="DI3918" s="4">
        <v>6914</v>
      </c>
      <c r="DJ3918" s="29">
        <v>1949395</v>
      </c>
      <c r="DK3918" s="4" t="s">
        <v>17</v>
      </c>
      <c r="DL3918" s="10" t="s">
        <v>3367</v>
      </c>
      <c r="DM3918" s="30">
        <v>3</v>
      </c>
      <c r="DN3918" s="10">
        <v>0.152</v>
      </c>
      <c r="DO3918" s="30">
        <v>3</v>
      </c>
      <c r="DP3918" s="10">
        <v>0.80300000000000005</v>
      </c>
      <c r="DQ3918" s="30">
        <v>1</v>
      </c>
      <c r="DR3918" s="4">
        <v>248.3022</v>
      </c>
      <c r="DS3918" s="31">
        <v>0.24830200000000002</v>
      </c>
      <c r="DT3918" s="4" t="s">
        <v>120</v>
      </c>
      <c r="DU3918" s="4" t="s">
        <v>117</v>
      </c>
      <c r="DV3918" s="4">
        <v>4.8000000000000001E-2</v>
      </c>
      <c r="DW3918" s="31">
        <v>0.80077900000000002</v>
      </c>
      <c r="DX3918" s="4" t="s">
        <v>118</v>
      </c>
      <c r="DY3918" s="4" t="s">
        <v>117</v>
      </c>
      <c r="DZ3918" s="4">
        <v>0.65300000000000002</v>
      </c>
      <c r="EA3918" s="31">
        <v>4.3532339999999996</v>
      </c>
      <c r="EB3918" s="4" t="s">
        <v>118</v>
      </c>
      <c r="EC3918" s="4" t="s">
        <v>117</v>
      </c>
      <c r="EE3918" s="4" t="b">
        <f t="shared" si="1438"/>
        <v>1</v>
      </c>
      <c r="EF3918" s="4" t="b">
        <f t="shared" si="1439"/>
        <v>1</v>
      </c>
      <c r="EG3918" s="4" t="b">
        <f t="shared" si="1440"/>
        <v>1</v>
      </c>
      <c r="EH3918" s="4" t="b">
        <f t="shared" si="1441"/>
        <v>1</v>
      </c>
      <c r="EI3918" s="4" t="b">
        <f t="shared" si="1442"/>
        <v>1</v>
      </c>
      <c r="EJ3918" s="4" t="b">
        <f t="shared" si="1443"/>
        <v>1</v>
      </c>
    </row>
    <row r="3919" spans="69:140" ht="45" x14ac:dyDescent="0.25">
      <c r="BQ3919" s="4" t="s">
        <v>7931</v>
      </c>
      <c r="BR3919" s="4" t="s">
        <v>12012</v>
      </c>
      <c r="BS3919" s="4" t="s">
        <v>70</v>
      </c>
      <c r="BT3919" s="4" t="s">
        <v>16093</v>
      </c>
      <c r="BU3919" s="4">
        <v>303915</v>
      </c>
      <c r="BV3919" s="4" t="s">
        <v>47</v>
      </c>
      <c r="BW3919" s="4">
        <v>3657551</v>
      </c>
      <c r="BX3919" s="10">
        <v>8257.4416733709004</v>
      </c>
      <c r="BY3919" s="4" t="str">
        <f t="shared" si="1426"/>
        <v>Bottomed Out</v>
      </c>
      <c r="BZ3919" s="3" t="str">
        <f t="shared" si="1427"/>
        <v>Bottomed Out</v>
      </c>
      <c r="CA3919" s="3" t="s">
        <v>72</v>
      </c>
      <c r="CB3919" s="4" t="s">
        <v>4015</v>
      </c>
      <c r="CC3919" s="8" t="str">
        <f t="shared" si="1428"/>
        <v>At the lowest level</v>
      </c>
      <c r="CD3919" s="10">
        <v>6</v>
      </c>
      <c r="CE3919" s="10">
        <v>0.29856733524000001</v>
      </c>
      <c r="CF3919" s="4">
        <f t="shared" si="1429"/>
        <v>1.4326647599999798E-3</v>
      </c>
      <c r="CG3919" s="3">
        <f t="shared" si="1430"/>
        <v>2.8653295199999604</v>
      </c>
      <c r="CH3919" s="3">
        <v>4.9999999999999989E-2</v>
      </c>
      <c r="CI3919" s="4">
        <v>0.3</v>
      </c>
      <c r="CJ3919" s="8" t="str">
        <f t="shared" si="1431"/>
        <v>Low Headroom</v>
      </c>
      <c r="CK3919" s="10">
        <v>5</v>
      </c>
      <c r="CL3919" s="4">
        <v>174.99034180064299</v>
      </c>
      <c r="CM3919" s="4">
        <f t="shared" si="1432"/>
        <v>325.00965819935698</v>
      </c>
      <c r="CN3919" s="8">
        <f t="shared" si="1433"/>
        <v>65.001931639871387</v>
      </c>
      <c r="CO3919" s="3">
        <v>500</v>
      </c>
      <c r="CP3919" s="4">
        <v>500</v>
      </c>
      <c r="CQ3919" s="8" t="str">
        <f t="shared" si="1434"/>
        <v>High Headroom</v>
      </c>
      <c r="CR3919" s="4">
        <v>1</v>
      </c>
      <c r="CS3919" s="4">
        <v>3.75</v>
      </c>
      <c r="CT3919" s="10">
        <v>2.0143540670000002</v>
      </c>
      <c r="CU3919" s="4">
        <f t="shared" si="1435"/>
        <v>1.8643540670000003</v>
      </c>
      <c r="CV3919" s="4">
        <f t="shared" si="1436"/>
        <v>1242.9027113333336</v>
      </c>
      <c r="CW3919" s="4">
        <v>0.15</v>
      </c>
      <c r="CX3919" s="4">
        <v>0.15</v>
      </c>
      <c r="CY3919" s="8" t="str">
        <f t="shared" si="1437"/>
        <v>High Headroom</v>
      </c>
      <c r="CZ3919" s="10">
        <v>1</v>
      </c>
      <c r="DC3919" s="4" t="s">
        <v>115</v>
      </c>
      <c r="DD3919" s="4" t="s">
        <v>7931</v>
      </c>
      <c r="DE3919" s="4"/>
      <c r="DF3919" s="4" t="s">
        <v>47</v>
      </c>
      <c r="DG3919" s="4" t="s">
        <v>12012</v>
      </c>
      <c r="DH3919" s="4">
        <v>303915</v>
      </c>
      <c r="DI3919" s="4">
        <v>6915</v>
      </c>
      <c r="DJ3919" s="29">
        <v>3657551</v>
      </c>
      <c r="DK3919" s="4" t="s">
        <v>17</v>
      </c>
      <c r="DL3919" s="10" t="s">
        <v>3368</v>
      </c>
      <c r="DM3919" s="30">
        <v>6</v>
      </c>
      <c r="DN3919" s="10">
        <v>0.29859999999999998</v>
      </c>
      <c r="DO3919" s="30">
        <v>5</v>
      </c>
      <c r="DP3919" s="10">
        <v>2.0144000000000002</v>
      </c>
      <c r="DQ3919" s="30">
        <v>1</v>
      </c>
      <c r="DR3919" s="4" t="s">
        <v>3369</v>
      </c>
      <c r="DS3919" s="4"/>
      <c r="DT3919" s="4" t="s">
        <v>124</v>
      </c>
      <c r="DU3919" s="4" t="s">
        <v>125</v>
      </c>
      <c r="DV3919" s="4">
        <v>1.4E-3</v>
      </c>
      <c r="DW3919" s="31">
        <v>2.8652999999999998E-2</v>
      </c>
      <c r="DX3919" s="4" t="s">
        <v>120</v>
      </c>
      <c r="DY3919" s="4" t="s">
        <v>117</v>
      </c>
      <c r="DZ3919" s="4">
        <v>1.8644000000000001</v>
      </c>
      <c r="EA3919" s="4" t="s">
        <v>3370</v>
      </c>
      <c r="EB3919" s="4" t="s">
        <v>118</v>
      </c>
      <c r="EC3919" s="4" t="s">
        <v>117</v>
      </c>
      <c r="EE3919" s="4" t="b">
        <f t="shared" si="1438"/>
        <v>1</v>
      </c>
      <c r="EF3919" s="4" t="b">
        <f t="shared" si="1439"/>
        <v>1</v>
      </c>
      <c r="EG3919" s="4" t="b">
        <f t="shared" si="1440"/>
        <v>1</v>
      </c>
      <c r="EH3919" s="4" t="b">
        <f t="shared" si="1441"/>
        <v>1</v>
      </c>
      <c r="EI3919" s="4" t="b">
        <f t="shared" si="1442"/>
        <v>1</v>
      </c>
      <c r="EJ3919" s="4" t="b">
        <f t="shared" si="1443"/>
        <v>1</v>
      </c>
    </row>
    <row r="3920" spans="69:140" ht="45" x14ac:dyDescent="0.25">
      <c r="BQ3920" s="4" t="s">
        <v>7932</v>
      </c>
      <c r="BR3920" s="4" t="s">
        <v>12013</v>
      </c>
      <c r="BS3920" s="4" t="s">
        <v>70</v>
      </c>
      <c r="BT3920" s="4" t="s">
        <v>16094</v>
      </c>
      <c r="BU3920" s="4">
        <v>303916</v>
      </c>
      <c r="BV3920" s="4" t="s">
        <v>66</v>
      </c>
      <c r="BW3920" s="4">
        <v>3975602</v>
      </c>
      <c r="BX3920" s="10">
        <v>569.77417486971603</v>
      </c>
      <c r="BY3920" s="4">
        <f t="shared" si="1426"/>
        <v>930.22582513028397</v>
      </c>
      <c r="BZ3920" s="3">
        <f t="shared" si="1427"/>
        <v>93.022582513028397</v>
      </c>
      <c r="CA3920" s="3">
        <v>1000</v>
      </c>
      <c r="CB3920" s="4">
        <v>1500</v>
      </c>
      <c r="CC3920" s="8" t="str">
        <f t="shared" si="1428"/>
        <v>High Headroom</v>
      </c>
      <c r="CD3920" s="10">
        <v>2</v>
      </c>
      <c r="CE3920" s="10">
        <v>8.9848597666899996E-2</v>
      </c>
      <c r="CF3920" s="4">
        <f t="shared" si="1429"/>
        <v>5.0151402333100017E-2</v>
      </c>
      <c r="CG3920" s="3">
        <f t="shared" si="1430"/>
        <v>83.585670555166686</v>
      </c>
      <c r="CH3920" s="3">
        <v>6.0000000000000012E-2</v>
      </c>
      <c r="CI3920" s="4">
        <v>0.14000000000000001</v>
      </c>
      <c r="CJ3920" s="8" t="str">
        <f t="shared" si="1431"/>
        <v>High Headroom</v>
      </c>
      <c r="CK3920" s="10">
        <v>2</v>
      </c>
      <c r="CL3920" s="4">
        <v>732.45169762043997</v>
      </c>
      <c r="CM3920" s="4">
        <f t="shared" si="1432"/>
        <v>767.54830237956003</v>
      </c>
      <c r="CN3920" s="8">
        <f t="shared" si="1433"/>
        <v>76.754830237956</v>
      </c>
      <c r="CO3920" s="3">
        <v>1000</v>
      </c>
      <c r="CP3920" s="4">
        <v>1500</v>
      </c>
      <c r="CQ3920" s="8" t="str">
        <f t="shared" si="1434"/>
        <v>High Headroom</v>
      </c>
      <c r="CR3920" s="4">
        <v>2</v>
      </c>
      <c r="CS3920" s="4">
        <v>2</v>
      </c>
      <c r="CT3920" s="10">
        <v>1.1233727810651</v>
      </c>
      <c r="CU3920" s="4">
        <f t="shared" si="1435"/>
        <v>0.97337278106509995</v>
      </c>
      <c r="CV3920" s="4">
        <f t="shared" si="1436"/>
        <v>648.91518737673323</v>
      </c>
      <c r="CW3920" s="4">
        <v>0.15</v>
      </c>
      <c r="CX3920" s="4">
        <v>0.15</v>
      </c>
      <c r="CY3920" s="8" t="str">
        <f t="shared" si="1437"/>
        <v>High Headroom</v>
      </c>
      <c r="CZ3920" s="10">
        <v>1</v>
      </c>
      <c r="DC3920" s="4" t="s">
        <v>115</v>
      </c>
      <c r="DD3920" s="4" t="s">
        <v>7932</v>
      </c>
      <c r="DE3920" s="4"/>
      <c r="DF3920" s="4" t="s">
        <v>66</v>
      </c>
      <c r="DG3920" s="4" t="s">
        <v>12013</v>
      </c>
      <c r="DH3920" s="4">
        <v>303916</v>
      </c>
      <c r="DI3920" s="4">
        <v>6916</v>
      </c>
      <c r="DJ3920" s="29">
        <v>3975602</v>
      </c>
      <c r="DK3920" s="4" t="s">
        <v>17</v>
      </c>
      <c r="DL3920" s="10">
        <v>569.77419999999995</v>
      </c>
      <c r="DM3920" s="30">
        <v>2</v>
      </c>
      <c r="DN3920" s="10">
        <v>8.9800000000000005E-2</v>
      </c>
      <c r="DO3920" s="30">
        <v>2</v>
      </c>
      <c r="DP3920" s="10">
        <v>1.1234</v>
      </c>
      <c r="DQ3920" s="30">
        <v>1</v>
      </c>
      <c r="DR3920" s="4">
        <v>930.22580000000005</v>
      </c>
      <c r="DS3920" s="31">
        <v>0.930226</v>
      </c>
      <c r="DT3920" s="4" t="s">
        <v>118</v>
      </c>
      <c r="DU3920" s="4" t="s">
        <v>117</v>
      </c>
      <c r="DV3920" s="4">
        <v>5.0200000000000002E-2</v>
      </c>
      <c r="DW3920" s="31">
        <v>0.83585700000000007</v>
      </c>
      <c r="DX3920" s="4" t="s">
        <v>118</v>
      </c>
      <c r="DY3920" s="4" t="s">
        <v>117</v>
      </c>
      <c r="DZ3920" s="4">
        <v>0.97340000000000004</v>
      </c>
      <c r="EA3920" s="31">
        <v>6.4891520000000007</v>
      </c>
      <c r="EB3920" s="4" t="s">
        <v>118</v>
      </c>
      <c r="EC3920" s="4" t="s">
        <v>117</v>
      </c>
      <c r="EE3920" s="4" t="b">
        <f t="shared" si="1438"/>
        <v>1</v>
      </c>
      <c r="EF3920" s="4" t="b">
        <f t="shared" si="1439"/>
        <v>1</v>
      </c>
      <c r="EG3920" s="4" t="b">
        <f t="shared" si="1440"/>
        <v>1</v>
      </c>
      <c r="EH3920" s="4" t="b">
        <f t="shared" si="1441"/>
        <v>1</v>
      </c>
      <c r="EI3920" s="4" t="b">
        <f t="shared" si="1442"/>
        <v>1</v>
      </c>
      <c r="EJ3920" s="4" t="b">
        <f t="shared" si="1443"/>
        <v>1</v>
      </c>
    </row>
    <row r="3921" spans="69:140" ht="45" x14ac:dyDescent="0.25">
      <c r="BQ3921" s="4" t="s">
        <v>7933</v>
      </c>
      <c r="BR3921" s="4" t="s">
        <v>12014</v>
      </c>
      <c r="BS3921" s="4" t="s">
        <v>70</v>
      </c>
      <c r="BT3921" s="4" t="s">
        <v>16095</v>
      </c>
      <c r="BU3921" s="4">
        <v>303917</v>
      </c>
      <c r="BV3921" s="4" t="s">
        <v>40</v>
      </c>
      <c r="BW3921" s="4">
        <v>1717497</v>
      </c>
      <c r="BX3921" s="10">
        <v>4203.1444732049004</v>
      </c>
      <c r="BY3921" s="4">
        <f t="shared" si="1426"/>
        <v>296.85552679509965</v>
      </c>
      <c r="BZ3921" s="3">
        <f t="shared" si="1427"/>
        <v>29.685552679509964</v>
      </c>
      <c r="CA3921" s="3">
        <v>1000</v>
      </c>
      <c r="CB3921" s="4">
        <v>4500</v>
      </c>
      <c r="CC3921" s="8" t="str">
        <f t="shared" si="1428"/>
        <v>Low Headroom</v>
      </c>
      <c r="CD3921" s="10">
        <v>5</v>
      </c>
      <c r="CE3921" s="10">
        <v>0.38278772720999998</v>
      </c>
      <c r="CF3921" s="4" t="str">
        <f t="shared" si="1429"/>
        <v>Bottomed Out</v>
      </c>
      <c r="CG3921" s="3" t="str">
        <f t="shared" si="1430"/>
        <v>Bottomed Out</v>
      </c>
      <c r="CH3921" s="3" t="s">
        <v>72</v>
      </c>
      <c r="CI3921" s="4" t="s">
        <v>16260</v>
      </c>
      <c r="CJ3921" s="8" t="str">
        <f t="shared" si="1431"/>
        <v>At the lowest level</v>
      </c>
      <c r="CK3921" s="10">
        <v>6</v>
      </c>
      <c r="CL3921" s="4">
        <v>186.65516249640001</v>
      </c>
      <c r="CM3921" s="4">
        <f t="shared" si="1432"/>
        <v>313.34483750359999</v>
      </c>
      <c r="CN3921" s="8">
        <f t="shared" si="1433"/>
        <v>62.668967500719994</v>
      </c>
      <c r="CO3921" s="3">
        <v>500</v>
      </c>
      <c r="CP3921" s="4">
        <v>500</v>
      </c>
      <c r="CQ3921" s="8" t="str">
        <f t="shared" si="1434"/>
        <v>High Headroom</v>
      </c>
      <c r="CR3921" s="4">
        <v>1</v>
      </c>
      <c r="CS3921" s="4">
        <v>4.5</v>
      </c>
      <c r="CT3921" s="10">
        <v>0.40921358187000001</v>
      </c>
      <c r="CU3921" s="4">
        <f t="shared" si="1435"/>
        <v>0.25921358186999999</v>
      </c>
      <c r="CV3921" s="4">
        <f t="shared" si="1436"/>
        <v>172.80905458000001</v>
      </c>
      <c r="CW3921" s="4">
        <v>0.15</v>
      </c>
      <c r="CX3921" s="4">
        <v>0.15</v>
      </c>
      <c r="CY3921" s="8" t="str">
        <f t="shared" si="1437"/>
        <v>High Headroom</v>
      </c>
      <c r="CZ3921" s="10">
        <v>1</v>
      </c>
      <c r="DC3921" s="4" t="s">
        <v>115</v>
      </c>
      <c r="DD3921" s="4" t="s">
        <v>7933</v>
      </c>
      <c r="DE3921" s="4"/>
      <c r="DF3921" s="4" t="s">
        <v>40</v>
      </c>
      <c r="DG3921" s="4" t="s">
        <v>12014</v>
      </c>
      <c r="DH3921" s="4">
        <v>303917</v>
      </c>
      <c r="DI3921" s="4">
        <v>6917</v>
      </c>
      <c r="DJ3921" s="29">
        <v>1717497</v>
      </c>
      <c r="DK3921" s="4" t="s">
        <v>17</v>
      </c>
      <c r="DL3921" s="10" t="s">
        <v>3371</v>
      </c>
      <c r="DM3921" s="30">
        <v>5</v>
      </c>
      <c r="DN3921" s="10">
        <v>0.38279999999999997</v>
      </c>
      <c r="DO3921" s="30">
        <v>6</v>
      </c>
      <c r="DP3921" s="10">
        <v>0.40920000000000001</v>
      </c>
      <c r="DQ3921" s="30">
        <v>1</v>
      </c>
      <c r="DR3921" s="4">
        <v>296.85550000000001</v>
      </c>
      <c r="DS3921" s="31">
        <v>0.29685600000000001</v>
      </c>
      <c r="DT3921" s="4" t="s">
        <v>120</v>
      </c>
      <c r="DU3921" s="4" t="s">
        <v>117</v>
      </c>
      <c r="DV3921" s="4">
        <v>8.2799999999999999E-2</v>
      </c>
      <c r="DW3921" s="4"/>
      <c r="DX3921" s="4" t="s">
        <v>124</v>
      </c>
      <c r="DY3921" s="4" t="s">
        <v>125</v>
      </c>
      <c r="DZ3921" s="4">
        <v>0.25919999999999999</v>
      </c>
      <c r="EA3921" s="31">
        <v>1.728091</v>
      </c>
      <c r="EB3921" s="4" t="s">
        <v>118</v>
      </c>
      <c r="EC3921" s="4" t="s">
        <v>117</v>
      </c>
      <c r="EE3921" s="4" t="b">
        <f t="shared" si="1438"/>
        <v>1</v>
      </c>
      <c r="EF3921" s="4" t="b">
        <f t="shared" si="1439"/>
        <v>1</v>
      </c>
      <c r="EG3921" s="4" t="b">
        <f t="shared" si="1440"/>
        <v>1</v>
      </c>
      <c r="EH3921" s="4" t="b">
        <f t="shared" si="1441"/>
        <v>1</v>
      </c>
      <c r="EI3921" s="4" t="b">
        <f t="shared" si="1442"/>
        <v>1</v>
      </c>
      <c r="EJ3921" s="4" t="b">
        <f t="shared" si="1443"/>
        <v>1</v>
      </c>
    </row>
    <row r="3922" spans="69:140" ht="45" x14ac:dyDescent="0.25">
      <c r="BQ3922" s="4" t="s">
        <v>7934</v>
      </c>
      <c r="BR3922" s="4" t="s">
        <v>12015</v>
      </c>
      <c r="BS3922" s="4" t="s">
        <v>70</v>
      </c>
      <c r="BT3922" s="4" t="s">
        <v>16096</v>
      </c>
      <c r="BU3922" s="4">
        <v>303918</v>
      </c>
      <c r="BV3922" s="4" t="s">
        <v>40</v>
      </c>
      <c r="BW3922" s="4">
        <v>4281328</v>
      </c>
      <c r="BX3922" s="10">
        <v>531.44475920679895</v>
      </c>
      <c r="BY3922" s="4">
        <f t="shared" si="1426"/>
        <v>968.55524079320105</v>
      </c>
      <c r="BZ3922" s="3">
        <f t="shared" si="1427"/>
        <v>96.855524079320105</v>
      </c>
      <c r="CA3922" s="3">
        <v>1000</v>
      </c>
      <c r="CB3922" s="4">
        <v>1500</v>
      </c>
      <c r="CC3922" s="8" t="str">
        <f t="shared" si="1428"/>
        <v>High Headroom</v>
      </c>
      <c r="CD3922" s="10">
        <v>2</v>
      </c>
      <c r="CE3922" s="10">
        <v>6.2435083669899999E-2</v>
      </c>
      <c r="CF3922" s="4">
        <f t="shared" si="1429"/>
        <v>1.7564916330100003E-2</v>
      </c>
      <c r="CG3922" s="3">
        <f t="shared" si="1430"/>
        <v>21.956145412625002</v>
      </c>
      <c r="CH3922" s="3">
        <v>0.08</v>
      </c>
      <c r="CI3922" s="4">
        <v>0.08</v>
      </c>
      <c r="CJ3922" s="8" t="str">
        <f t="shared" si="1431"/>
        <v>Low Headroom</v>
      </c>
      <c r="CK3922" s="10">
        <v>1</v>
      </c>
      <c r="CL3922" s="4">
        <v>659.55303745671995</v>
      </c>
      <c r="CM3922" s="4">
        <f t="shared" si="1432"/>
        <v>840.44696254328005</v>
      </c>
      <c r="CN3922" s="8">
        <f t="shared" si="1433"/>
        <v>84.044696254328002</v>
      </c>
      <c r="CO3922" s="3">
        <v>1000</v>
      </c>
      <c r="CP3922" s="4">
        <v>1500</v>
      </c>
      <c r="CQ3922" s="8" t="str">
        <f t="shared" si="1434"/>
        <v>High Headroom</v>
      </c>
      <c r="CR3922" s="4">
        <v>2</v>
      </c>
      <c r="CS3922" s="4">
        <v>1.5</v>
      </c>
      <c r="CT3922" s="10">
        <v>1.0392901107920001</v>
      </c>
      <c r="CU3922" s="4">
        <f t="shared" si="1435"/>
        <v>0.88929011079200004</v>
      </c>
      <c r="CV3922" s="4">
        <f t="shared" si="1436"/>
        <v>592.86007386133338</v>
      </c>
      <c r="CW3922" s="4">
        <v>0.15</v>
      </c>
      <c r="CX3922" s="4">
        <v>0.15</v>
      </c>
      <c r="CY3922" s="8" t="str">
        <f t="shared" si="1437"/>
        <v>High Headroom</v>
      </c>
      <c r="CZ3922" s="10">
        <v>1</v>
      </c>
      <c r="DC3922" s="4" t="s">
        <v>115</v>
      </c>
      <c r="DD3922" s="4" t="s">
        <v>7934</v>
      </c>
      <c r="DE3922" s="4"/>
      <c r="DF3922" s="4" t="s">
        <v>40</v>
      </c>
      <c r="DG3922" s="4" t="s">
        <v>12015</v>
      </c>
      <c r="DH3922" s="4">
        <v>303918</v>
      </c>
      <c r="DI3922" s="4">
        <v>6918</v>
      </c>
      <c r="DJ3922" s="29">
        <v>4281328</v>
      </c>
      <c r="DK3922" s="4" t="s">
        <v>17</v>
      </c>
      <c r="DL3922" s="10">
        <v>531.44479999999999</v>
      </c>
      <c r="DM3922" s="30">
        <v>2</v>
      </c>
      <c r="DN3922" s="10">
        <v>6.2399999999999997E-2</v>
      </c>
      <c r="DO3922" s="30">
        <v>1</v>
      </c>
      <c r="DP3922" s="10">
        <v>1.0392999999999999</v>
      </c>
      <c r="DQ3922" s="30">
        <v>1</v>
      </c>
      <c r="DR3922" s="4">
        <v>968.55520000000001</v>
      </c>
      <c r="DS3922" s="31">
        <v>0.96855500000000005</v>
      </c>
      <c r="DT3922" s="4" t="s">
        <v>118</v>
      </c>
      <c r="DU3922" s="4" t="s">
        <v>117</v>
      </c>
      <c r="DV3922" s="4">
        <v>1.7600000000000001E-2</v>
      </c>
      <c r="DW3922" s="31">
        <v>0.21956100000000001</v>
      </c>
      <c r="DX3922" s="4" t="s">
        <v>120</v>
      </c>
      <c r="DY3922" s="4" t="s">
        <v>117</v>
      </c>
      <c r="DZ3922" s="4">
        <v>0.88929999999999998</v>
      </c>
      <c r="EA3922" s="31">
        <v>5.9286009999999996</v>
      </c>
      <c r="EB3922" s="4" t="s">
        <v>118</v>
      </c>
      <c r="EC3922" s="4" t="s">
        <v>117</v>
      </c>
      <c r="EE3922" s="4" t="b">
        <f t="shared" si="1438"/>
        <v>1</v>
      </c>
      <c r="EF3922" s="4" t="b">
        <f t="shared" si="1439"/>
        <v>1</v>
      </c>
      <c r="EG3922" s="4" t="b">
        <f t="shared" si="1440"/>
        <v>1</v>
      </c>
      <c r="EH3922" s="4" t="b">
        <f t="shared" si="1441"/>
        <v>1</v>
      </c>
      <c r="EI3922" s="4" t="b">
        <f t="shared" si="1442"/>
        <v>1</v>
      </c>
      <c r="EJ3922" s="4" t="b">
        <f t="shared" si="1443"/>
        <v>1</v>
      </c>
    </row>
    <row r="3923" spans="69:140" ht="60" x14ac:dyDescent="0.25">
      <c r="BQ3923" s="4" t="s">
        <v>7935</v>
      </c>
      <c r="BR3923" s="4" t="s">
        <v>12016</v>
      </c>
      <c r="BS3923" s="4" t="s">
        <v>70</v>
      </c>
      <c r="BT3923" s="4" t="s">
        <v>16097</v>
      </c>
      <c r="BU3923" s="4">
        <v>303919</v>
      </c>
      <c r="BV3923" s="4" t="s">
        <v>16</v>
      </c>
      <c r="BW3923" s="4">
        <v>153016</v>
      </c>
      <c r="BX3923" s="10">
        <v>1149.6798132742999</v>
      </c>
      <c r="BY3923" s="4">
        <f t="shared" si="1426"/>
        <v>350.32018672570007</v>
      </c>
      <c r="BZ3923" s="3">
        <f t="shared" si="1427"/>
        <v>35.032018672570011</v>
      </c>
      <c r="CA3923" s="3">
        <v>1000</v>
      </c>
      <c r="CB3923" s="4">
        <v>1500</v>
      </c>
      <c r="CC3923" s="8" t="str">
        <f t="shared" si="1428"/>
        <v>Moderate Headroom</v>
      </c>
      <c r="CD3923" s="10">
        <v>2</v>
      </c>
      <c r="CE3923" s="10">
        <v>0.12331877729</v>
      </c>
      <c r="CF3923" s="4">
        <f t="shared" si="1429"/>
        <v>1.6681222710000013E-2</v>
      </c>
      <c r="CG3923" s="3">
        <f t="shared" si="1430"/>
        <v>27.802037850000016</v>
      </c>
      <c r="CH3923" s="3">
        <v>6.0000000000000012E-2</v>
      </c>
      <c r="CI3923" s="4">
        <v>0.14000000000000001</v>
      </c>
      <c r="CJ3923" s="8" t="str">
        <f t="shared" si="1431"/>
        <v>Low Headroom</v>
      </c>
      <c r="CK3923" s="10">
        <v>2</v>
      </c>
      <c r="CL3923" s="4">
        <v>989.16370760377094</v>
      </c>
      <c r="CM3923" s="4">
        <f t="shared" si="1432"/>
        <v>510.83629239622906</v>
      </c>
      <c r="CN3923" s="8">
        <f t="shared" si="1433"/>
        <v>51.083629239622908</v>
      </c>
      <c r="CO3923" s="3">
        <v>1000</v>
      </c>
      <c r="CP3923" s="4">
        <v>1500</v>
      </c>
      <c r="CQ3923" s="8" t="str">
        <f t="shared" si="1434"/>
        <v>Moderate Headroom</v>
      </c>
      <c r="CR3923" s="4">
        <v>2</v>
      </c>
      <c r="CS3923" s="4">
        <v>2</v>
      </c>
      <c r="CT3923" s="10">
        <v>0.9068279024</v>
      </c>
      <c r="CU3923" s="4">
        <f t="shared" si="1435"/>
        <v>0.75682790239999997</v>
      </c>
      <c r="CV3923" s="4">
        <f t="shared" si="1436"/>
        <v>504.55193493333337</v>
      </c>
      <c r="CW3923" s="4">
        <v>0.15</v>
      </c>
      <c r="CX3923" s="4">
        <v>0.15</v>
      </c>
      <c r="CY3923" s="8" t="str">
        <f t="shared" si="1437"/>
        <v>High Headroom</v>
      </c>
      <c r="CZ3923" s="10">
        <v>1</v>
      </c>
      <c r="DC3923" s="4" t="s">
        <v>115</v>
      </c>
      <c r="DD3923" s="4" t="s">
        <v>7935</v>
      </c>
      <c r="DE3923" s="4"/>
      <c r="DF3923" s="4" t="s">
        <v>16</v>
      </c>
      <c r="DG3923" s="4" t="s">
        <v>12016</v>
      </c>
      <c r="DH3923" s="4">
        <v>303919</v>
      </c>
      <c r="DI3923" s="4">
        <v>6919</v>
      </c>
      <c r="DJ3923" s="29">
        <v>153016</v>
      </c>
      <c r="DK3923" s="4" t="s">
        <v>17</v>
      </c>
      <c r="DL3923" s="10" t="s">
        <v>3372</v>
      </c>
      <c r="DM3923" s="30">
        <v>2</v>
      </c>
      <c r="DN3923" s="10">
        <v>0.12330000000000001</v>
      </c>
      <c r="DO3923" s="30">
        <v>2</v>
      </c>
      <c r="DP3923" s="10">
        <v>0.90680000000000005</v>
      </c>
      <c r="DQ3923" s="30">
        <v>1</v>
      </c>
      <c r="DR3923" s="4">
        <v>350.3202</v>
      </c>
      <c r="DS3923" s="31">
        <v>0.35031999999999996</v>
      </c>
      <c r="DT3923" s="4" t="s">
        <v>116</v>
      </c>
      <c r="DU3923" s="4" t="s">
        <v>117</v>
      </c>
      <c r="DV3923" s="4">
        <v>1.67E-2</v>
      </c>
      <c r="DW3923" s="31">
        <v>0.27801999999999999</v>
      </c>
      <c r="DX3923" s="4" t="s">
        <v>120</v>
      </c>
      <c r="DY3923" s="4" t="s">
        <v>117</v>
      </c>
      <c r="DZ3923" s="4">
        <v>0.75680000000000003</v>
      </c>
      <c r="EA3923" s="31">
        <v>5.0455189999999996</v>
      </c>
      <c r="EB3923" s="4" t="s">
        <v>118</v>
      </c>
      <c r="EC3923" s="4" t="s">
        <v>117</v>
      </c>
      <c r="EE3923" s="4" t="b">
        <f t="shared" si="1438"/>
        <v>1</v>
      </c>
      <c r="EF3923" s="4" t="b">
        <f t="shared" si="1439"/>
        <v>1</v>
      </c>
      <c r="EG3923" s="4" t="b">
        <f t="shared" si="1440"/>
        <v>1</v>
      </c>
      <c r="EH3923" s="4" t="b">
        <f t="shared" si="1441"/>
        <v>1</v>
      </c>
      <c r="EI3923" s="4" t="b">
        <f t="shared" si="1442"/>
        <v>1</v>
      </c>
      <c r="EJ3923" s="4" t="b">
        <f t="shared" si="1443"/>
        <v>1</v>
      </c>
    </row>
    <row r="3924" spans="69:140" ht="60" x14ac:dyDescent="0.25">
      <c r="BQ3924" s="4" t="s">
        <v>7936</v>
      </c>
      <c r="BR3924" s="4" t="s">
        <v>12017</v>
      </c>
      <c r="BS3924" s="4" t="s">
        <v>70</v>
      </c>
      <c r="BT3924" s="4" t="s">
        <v>16098</v>
      </c>
      <c r="BU3924" s="4">
        <v>303920</v>
      </c>
      <c r="BV3924" s="4" t="s">
        <v>21</v>
      </c>
      <c r="BW3924" s="4">
        <v>556540</v>
      </c>
      <c r="BX3924" s="10">
        <v>848.60034170059998</v>
      </c>
      <c r="BY3924" s="4">
        <f t="shared" si="1426"/>
        <v>651.39965829940002</v>
      </c>
      <c r="BZ3924" s="3">
        <f t="shared" si="1427"/>
        <v>65.13996582994001</v>
      </c>
      <c r="CA3924" s="3">
        <v>1000</v>
      </c>
      <c r="CB3924" s="4">
        <v>1500</v>
      </c>
      <c r="CC3924" s="8" t="str">
        <f t="shared" si="1428"/>
        <v>High Headroom</v>
      </c>
      <c r="CD3924" s="10">
        <v>2</v>
      </c>
      <c r="CE3924" s="10">
        <v>0.12641525496</v>
      </c>
      <c r="CF3924" s="4">
        <f t="shared" si="1429"/>
        <v>1.3584745040000012E-2</v>
      </c>
      <c r="CG3924" s="3">
        <f t="shared" si="1430"/>
        <v>22.641241733333352</v>
      </c>
      <c r="CH3924" s="3">
        <v>6.0000000000000012E-2</v>
      </c>
      <c r="CI3924" s="4">
        <v>0.14000000000000001</v>
      </c>
      <c r="CJ3924" s="8" t="str">
        <f t="shared" si="1431"/>
        <v>Low Headroom</v>
      </c>
      <c r="CK3924" s="10">
        <v>2</v>
      </c>
      <c r="CL3924" s="4">
        <v>325.16061360954501</v>
      </c>
      <c r="CM3924" s="4">
        <f t="shared" si="1432"/>
        <v>174.83938639045499</v>
      </c>
      <c r="CN3924" s="8">
        <f t="shared" si="1433"/>
        <v>34.967877278090995</v>
      </c>
      <c r="CO3924" s="3">
        <v>500</v>
      </c>
      <c r="CP3924" s="4">
        <v>500</v>
      </c>
      <c r="CQ3924" s="8" t="str">
        <f t="shared" si="1434"/>
        <v>Moderate Headroom</v>
      </c>
      <c r="CR3924" s="4">
        <v>1</v>
      </c>
      <c r="CS3924" s="4">
        <v>2.75</v>
      </c>
      <c r="CT3924" s="10">
        <v>0.75259156876</v>
      </c>
      <c r="CU3924" s="4">
        <f t="shared" si="1435"/>
        <v>0.60259156875999997</v>
      </c>
      <c r="CV3924" s="4">
        <f t="shared" si="1436"/>
        <v>401.72771250666665</v>
      </c>
      <c r="CW3924" s="4">
        <v>0.15</v>
      </c>
      <c r="CX3924" s="4">
        <v>0.15</v>
      </c>
      <c r="CY3924" s="8" t="str">
        <f t="shared" si="1437"/>
        <v>High Headroom</v>
      </c>
      <c r="CZ3924" s="10">
        <v>1</v>
      </c>
      <c r="DC3924" s="4" t="s">
        <v>115</v>
      </c>
      <c r="DD3924" s="4" t="s">
        <v>7936</v>
      </c>
      <c r="DE3924" s="4"/>
      <c r="DF3924" s="4" t="s">
        <v>21</v>
      </c>
      <c r="DG3924" s="4" t="s">
        <v>12017</v>
      </c>
      <c r="DH3924" s="4">
        <v>303920</v>
      </c>
      <c r="DI3924" s="4">
        <v>6920</v>
      </c>
      <c r="DJ3924" s="29">
        <v>556540</v>
      </c>
      <c r="DK3924" s="4" t="s">
        <v>17</v>
      </c>
      <c r="DL3924" s="10">
        <v>848.60029999999995</v>
      </c>
      <c r="DM3924" s="30">
        <v>2</v>
      </c>
      <c r="DN3924" s="10">
        <v>0.12640000000000001</v>
      </c>
      <c r="DO3924" s="30">
        <v>2</v>
      </c>
      <c r="DP3924" s="10">
        <v>0.75260000000000005</v>
      </c>
      <c r="DQ3924" s="30">
        <v>1</v>
      </c>
      <c r="DR3924" s="4">
        <v>651.39970000000005</v>
      </c>
      <c r="DS3924" s="31">
        <v>0.65139999999999998</v>
      </c>
      <c r="DT3924" s="4" t="s">
        <v>118</v>
      </c>
      <c r="DU3924" s="4" t="s">
        <v>117</v>
      </c>
      <c r="DV3924" s="4">
        <v>1.3599999999999999E-2</v>
      </c>
      <c r="DW3924" s="31">
        <v>0.226412</v>
      </c>
      <c r="DX3924" s="4" t="s">
        <v>120</v>
      </c>
      <c r="DY3924" s="4" t="s">
        <v>117</v>
      </c>
      <c r="DZ3924" s="4">
        <v>0.60260000000000002</v>
      </c>
      <c r="EA3924" s="31">
        <v>4.017277</v>
      </c>
      <c r="EB3924" s="4" t="s">
        <v>118</v>
      </c>
      <c r="EC3924" s="4" t="s">
        <v>117</v>
      </c>
      <c r="EE3924" s="4" t="b">
        <f t="shared" si="1438"/>
        <v>1</v>
      </c>
      <c r="EF3924" s="4" t="b">
        <f t="shared" si="1439"/>
        <v>1</v>
      </c>
      <c r="EG3924" s="4" t="b">
        <f t="shared" si="1440"/>
        <v>1</v>
      </c>
      <c r="EH3924" s="4" t="b">
        <f t="shared" si="1441"/>
        <v>1</v>
      </c>
      <c r="EI3924" s="4" t="b">
        <f t="shared" si="1442"/>
        <v>1</v>
      </c>
      <c r="EJ3924" s="4" t="b">
        <f t="shared" si="1443"/>
        <v>1</v>
      </c>
    </row>
    <row r="3925" spans="69:140" ht="60" x14ac:dyDescent="0.25">
      <c r="BQ3925" s="4" t="s">
        <v>7937</v>
      </c>
      <c r="BR3925" s="4" t="s">
        <v>12018</v>
      </c>
      <c r="BS3925" s="4" t="s">
        <v>70</v>
      </c>
      <c r="BT3925" s="4" t="s">
        <v>16099</v>
      </c>
      <c r="BU3925" s="4">
        <v>303921</v>
      </c>
      <c r="BV3925" s="4" t="s">
        <v>55</v>
      </c>
      <c r="BW3925" s="4">
        <v>2765164</v>
      </c>
      <c r="BX3925" s="10">
        <v>8698.6301369862995</v>
      </c>
      <c r="BY3925" s="4" t="str">
        <f t="shared" si="1426"/>
        <v>Bottomed Out</v>
      </c>
      <c r="BZ3925" s="3" t="str">
        <f t="shared" si="1427"/>
        <v>Bottomed Out</v>
      </c>
      <c r="CA3925" s="3" t="s">
        <v>72</v>
      </c>
      <c r="CB3925" s="4" t="s">
        <v>4015</v>
      </c>
      <c r="CC3925" s="8" t="str">
        <f t="shared" si="1428"/>
        <v>At the lowest level</v>
      </c>
      <c r="CD3925" s="10">
        <v>6</v>
      </c>
      <c r="CE3925" s="10">
        <v>4.9113924050999999E-2</v>
      </c>
      <c r="CF3925" s="4">
        <f t="shared" si="1429"/>
        <v>3.0886075949000003E-2</v>
      </c>
      <c r="CG3925" s="3">
        <f t="shared" si="1430"/>
        <v>38.607594936250003</v>
      </c>
      <c r="CH3925" s="3">
        <v>0.08</v>
      </c>
      <c r="CI3925" s="4">
        <v>0.08</v>
      </c>
      <c r="CJ3925" s="8" t="str">
        <f t="shared" si="1431"/>
        <v>Moderate Headroom</v>
      </c>
      <c r="CK3925" s="10">
        <v>1</v>
      </c>
      <c r="CL3925" s="4">
        <v>241.06372296819799</v>
      </c>
      <c r="CM3925" s="4">
        <f t="shared" si="1432"/>
        <v>258.93627703180198</v>
      </c>
      <c r="CN3925" s="8">
        <f t="shared" si="1433"/>
        <v>51.787255406360401</v>
      </c>
      <c r="CO3925" s="3">
        <v>500</v>
      </c>
      <c r="CP3925" s="4">
        <v>500</v>
      </c>
      <c r="CQ3925" s="8" t="str">
        <f t="shared" si="1434"/>
        <v>Moderate Headroom</v>
      </c>
      <c r="CR3925" s="4">
        <v>1</v>
      </c>
      <c r="CS3925" s="4">
        <v>1.75</v>
      </c>
      <c r="CT3925" s="10">
        <v>0.54022277228000004</v>
      </c>
      <c r="CU3925" s="4">
        <f t="shared" si="1435"/>
        <v>0.39022277228000002</v>
      </c>
      <c r="CV3925" s="4">
        <f t="shared" si="1436"/>
        <v>260.14851485333332</v>
      </c>
      <c r="CW3925" s="4">
        <v>0.15</v>
      </c>
      <c r="CX3925" s="4">
        <v>0.15</v>
      </c>
      <c r="CY3925" s="8" t="str">
        <f t="shared" si="1437"/>
        <v>High Headroom</v>
      </c>
      <c r="CZ3925" s="10">
        <v>1</v>
      </c>
      <c r="DC3925" s="4" t="s">
        <v>115</v>
      </c>
      <c r="DD3925" s="4" t="s">
        <v>7937</v>
      </c>
      <c r="DE3925" s="4"/>
      <c r="DF3925" s="4" t="s">
        <v>55</v>
      </c>
      <c r="DG3925" s="4" t="s">
        <v>12018</v>
      </c>
      <c r="DH3925" s="4">
        <v>303921</v>
      </c>
      <c r="DI3925" s="4">
        <v>6921</v>
      </c>
      <c r="DJ3925" s="29">
        <v>2765164</v>
      </c>
      <c r="DK3925" s="4" t="s">
        <v>17</v>
      </c>
      <c r="DL3925" s="10" t="s">
        <v>3373</v>
      </c>
      <c r="DM3925" s="30">
        <v>6</v>
      </c>
      <c r="DN3925" s="10">
        <v>4.9099999999999998E-2</v>
      </c>
      <c r="DO3925" s="30">
        <v>1</v>
      </c>
      <c r="DP3925" s="10">
        <v>0.54020000000000001</v>
      </c>
      <c r="DQ3925" s="30">
        <v>1</v>
      </c>
      <c r="DR3925" s="4" t="s">
        <v>3374</v>
      </c>
      <c r="DS3925" s="4"/>
      <c r="DT3925" s="4" t="s">
        <v>124</v>
      </c>
      <c r="DU3925" s="4" t="s">
        <v>125</v>
      </c>
      <c r="DV3925" s="4">
        <v>3.09E-2</v>
      </c>
      <c r="DW3925" s="31">
        <v>0.38607599999999997</v>
      </c>
      <c r="DX3925" s="4" t="s">
        <v>116</v>
      </c>
      <c r="DY3925" s="4" t="s">
        <v>117</v>
      </c>
      <c r="DZ3925" s="4">
        <v>0.39019999999999999</v>
      </c>
      <c r="EA3925" s="31">
        <v>2.6014850000000003</v>
      </c>
      <c r="EB3925" s="4" t="s">
        <v>118</v>
      </c>
      <c r="EC3925" s="4" t="s">
        <v>117</v>
      </c>
      <c r="EE3925" s="4" t="b">
        <f t="shared" si="1438"/>
        <v>1</v>
      </c>
      <c r="EF3925" s="4" t="b">
        <f t="shared" si="1439"/>
        <v>1</v>
      </c>
      <c r="EG3925" s="4" t="b">
        <f t="shared" si="1440"/>
        <v>1</v>
      </c>
      <c r="EH3925" s="4" t="b">
        <f t="shared" si="1441"/>
        <v>1</v>
      </c>
      <c r="EI3925" s="4" t="b">
        <f t="shared" si="1442"/>
        <v>1</v>
      </c>
      <c r="EJ3925" s="4" t="b">
        <f t="shared" si="1443"/>
        <v>1</v>
      </c>
    </row>
    <row r="3926" spans="69:140" ht="45" x14ac:dyDescent="0.25">
      <c r="BQ3926" s="4" t="s">
        <v>7938</v>
      </c>
      <c r="BR3926" s="4" t="s">
        <v>12019</v>
      </c>
      <c r="BS3926" s="4" t="s">
        <v>70</v>
      </c>
      <c r="BT3926" s="4" t="s">
        <v>16100</v>
      </c>
      <c r="BU3926" s="4">
        <v>303922</v>
      </c>
      <c r="BV3926" s="4" t="s">
        <v>27</v>
      </c>
      <c r="BW3926" s="4">
        <v>1366668</v>
      </c>
      <c r="BX3926" s="10">
        <v>365.37708001358402</v>
      </c>
      <c r="BY3926" s="4">
        <f t="shared" si="1426"/>
        <v>134.62291998641598</v>
      </c>
      <c r="BZ3926" s="3">
        <f t="shared" si="1427"/>
        <v>26.924583997283197</v>
      </c>
      <c r="CA3926" s="3">
        <v>500</v>
      </c>
      <c r="CB3926" s="4">
        <v>500</v>
      </c>
      <c r="CC3926" s="8" t="str">
        <f t="shared" si="1428"/>
        <v>Low Headroom</v>
      </c>
      <c r="CD3926" s="10">
        <v>1</v>
      </c>
      <c r="CE3926" s="10">
        <v>0.121914855689</v>
      </c>
      <c r="CF3926" s="4">
        <f t="shared" si="1429"/>
        <v>1.8085144311000015E-2</v>
      </c>
      <c r="CG3926" s="3">
        <f t="shared" si="1430"/>
        <v>30.141907185000015</v>
      </c>
      <c r="CH3926" s="3">
        <v>6.0000000000000012E-2</v>
      </c>
      <c r="CI3926" s="4">
        <v>0.14000000000000001</v>
      </c>
      <c r="CJ3926" s="8" t="str">
        <f t="shared" si="1431"/>
        <v>Moderate Headroom</v>
      </c>
      <c r="CK3926" s="10">
        <v>2</v>
      </c>
      <c r="CL3926" s="4">
        <v>760.27272014837604</v>
      </c>
      <c r="CM3926" s="4">
        <f t="shared" si="1432"/>
        <v>739.72727985162396</v>
      </c>
      <c r="CN3926" s="8">
        <f t="shared" si="1433"/>
        <v>73.972727985162408</v>
      </c>
      <c r="CO3926" s="3">
        <v>1000</v>
      </c>
      <c r="CP3926" s="4">
        <v>1500</v>
      </c>
      <c r="CQ3926" s="8" t="str">
        <f t="shared" si="1434"/>
        <v>High Headroom</v>
      </c>
      <c r="CR3926" s="4">
        <v>2</v>
      </c>
      <c r="CS3926" s="4">
        <v>1.75</v>
      </c>
      <c r="CT3926" s="10">
        <v>0.70013403808700003</v>
      </c>
      <c r="CU3926" s="4">
        <f t="shared" si="1435"/>
        <v>0.55013403808700001</v>
      </c>
      <c r="CV3926" s="4">
        <f t="shared" si="1436"/>
        <v>366.75602539133337</v>
      </c>
      <c r="CW3926" s="4">
        <v>0.15</v>
      </c>
      <c r="CX3926" s="4">
        <v>0.15</v>
      </c>
      <c r="CY3926" s="8" t="str">
        <f t="shared" si="1437"/>
        <v>High Headroom</v>
      </c>
      <c r="CZ3926" s="10">
        <v>1</v>
      </c>
      <c r="DC3926" s="4" t="s">
        <v>115</v>
      </c>
      <c r="DD3926" s="4" t="s">
        <v>7938</v>
      </c>
      <c r="DE3926" s="4"/>
      <c r="DF3926" s="4" t="s">
        <v>27</v>
      </c>
      <c r="DG3926" s="4" t="s">
        <v>12019</v>
      </c>
      <c r="DH3926" s="4">
        <v>303922</v>
      </c>
      <c r="DI3926" s="4">
        <v>6922</v>
      </c>
      <c r="DJ3926" s="29">
        <v>1366668</v>
      </c>
      <c r="DK3926" s="4" t="s">
        <v>17</v>
      </c>
      <c r="DL3926" s="10">
        <v>365.37709999999998</v>
      </c>
      <c r="DM3926" s="30">
        <v>1</v>
      </c>
      <c r="DN3926" s="10">
        <v>0.12189999999999999</v>
      </c>
      <c r="DO3926" s="30">
        <v>2</v>
      </c>
      <c r="DP3926" s="10">
        <v>0.70009999999999994</v>
      </c>
      <c r="DQ3926" s="30">
        <v>1</v>
      </c>
      <c r="DR3926" s="4">
        <v>134.62289999999999</v>
      </c>
      <c r="DS3926" s="31">
        <v>0.26924600000000004</v>
      </c>
      <c r="DT3926" s="4" t="s">
        <v>120</v>
      </c>
      <c r="DU3926" s="4" t="s">
        <v>117</v>
      </c>
      <c r="DV3926" s="4">
        <v>1.8100000000000002E-2</v>
      </c>
      <c r="DW3926" s="31">
        <v>0.30141899999999999</v>
      </c>
      <c r="DX3926" s="4" t="s">
        <v>116</v>
      </c>
      <c r="DY3926" s="4" t="s">
        <v>117</v>
      </c>
      <c r="DZ3926" s="4">
        <v>0.55010000000000003</v>
      </c>
      <c r="EA3926" s="31">
        <v>3.6675599999999999</v>
      </c>
      <c r="EB3926" s="4" t="s">
        <v>118</v>
      </c>
      <c r="EC3926" s="4" t="s">
        <v>117</v>
      </c>
      <c r="EE3926" s="4" t="b">
        <f t="shared" si="1438"/>
        <v>1</v>
      </c>
      <c r="EF3926" s="4" t="b">
        <f t="shared" si="1439"/>
        <v>1</v>
      </c>
      <c r="EG3926" s="4" t="b">
        <f t="shared" si="1440"/>
        <v>1</v>
      </c>
      <c r="EH3926" s="4" t="b">
        <f t="shared" si="1441"/>
        <v>1</v>
      </c>
      <c r="EI3926" s="4" t="b">
        <f t="shared" si="1442"/>
        <v>1</v>
      </c>
      <c r="EJ3926" s="4" t="b">
        <f t="shared" si="1443"/>
        <v>1</v>
      </c>
    </row>
    <row r="3927" spans="69:140" ht="45" x14ac:dyDescent="0.25">
      <c r="BQ3927" s="4" t="s">
        <v>7939</v>
      </c>
      <c r="BR3927" s="4" t="s">
        <v>12020</v>
      </c>
      <c r="BS3927" s="4" t="s">
        <v>70</v>
      </c>
      <c r="BT3927" s="4" t="s">
        <v>16101</v>
      </c>
      <c r="BU3927" s="4">
        <v>303923</v>
      </c>
      <c r="BV3927" s="4" t="s">
        <v>21</v>
      </c>
      <c r="BW3927" s="4">
        <v>500970</v>
      </c>
      <c r="BX3927" s="10">
        <v>1193.71639784946</v>
      </c>
      <c r="BY3927" s="4">
        <f t="shared" si="1426"/>
        <v>306.28360215053999</v>
      </c>
      <c r="BZ3927" s="3">
        <f t="shared" si="1427"/>
        <v>30.628360215054002</v>
      </c>
      <c r="CA3927" s="3">
        <v>1000</v>
      </c>
      <c r="CB3927" s="4">
        <v>1500</v>
      </c>
      <c r="CC3927" s="8" t="str">
        <f t="shared" si="1428"/>
        <v>Moderate Headroom</v>
      </c>
      <c r="CD3927" s="10">
        <v>2</v>
      </c>
      <c r="CE3927" s="10">
        <v>0.36406820950060897</v>
      </c>
      <c r="CF3927" s="4" t="str">
        <f t="shared" si="1429"/>
        <v>Bottomed Out</v>
      </c>
      <c r="CG3927" s="3" t="str">
        <f t="shared" si="1430"/>
        <v>Bottomed Out</v>
      </c>
      <c r="CH3927" s="3" t="s">
        <v>72</v>
      </c>
      <c r="CI3927" s="4" t="s">
        <v>16260</v>
      </c>
      <c r="CJ3927" s="8" t="str">
        <f t="shared" si="1431"/>
        <v>At the lowest level</v>
      </c>
      <c r="CK3927" s="10">
        <v>6</v>
      </c>
      <c r="CL3927" s="4">
        <v>360.46171034946201</v>
      </c>
      <c r="CM3927" s="4">
        <f t="shared" si="1432"/>
        <v>139.53828965053799</v>
      </c>
      <c r="CN3927" s="8">
        <f t="shared" si="1433"/>
        <v>27.9076579301076</v>
      </c>
      <c r="CO3927" s="3">
        <v>500</v>
      </c>
      <c r="CP3927" s="4">
        <v>500</v>
      </c>
      <c r="CQ3927" s="8" t="str">
        <f t="shared" si="1434"/>
        <v>Low Headroom</v>
      </c>
      <c r="CR3927" s="4">
        <v>1</v>
      </c>
      <c r="CS3927" s="4">
        <v>3.75</v>
      </c>
      <c r="CT3927" s="10">
        <v>0.32209360845495699</v>
      </c>
      <c r="CU3927" s="4">
        <f t="shared" si="1435"/>
        <v>0.172093608454957</v>
      </c>
      <c r="CV3927" s="4">
        <f t="shared" si="1436"/>
        <v>114.72907230330466</v>
      </c>
      <c r="CW3927" s="4">
        <v>0.15</v>
      </c>
      <c r="CX3927" s="4">
        <v>0.15</v>
      </c>
      <c r="CY3927" s="8" t="str">
        <f t="shared" si="1437"/>
        <v>High Headroom</v>
      </c>
      <c r="CZ3927" s="10">
        <v>1</v>
      </c>
      <c r="DC3927" s="4" t="s">
        <v>115</v>
      </c>
      <c r="DD3927" s="4" t="s">
        <v>7939</v>
      </c>
      <c r="DE3927" s="4"/>
      <c r="DF3927" s="4" t="s">
        <v>21</v>
      </c>
      <c r="DG3927" s="4" t="s">
        <v>12020</v>
      </c>
      <c r="DH3927" s="4">
        <v>303923</v>
      </c>
      <c r="DI3927" s="4">
        <v>6923</v>
      </c>
      <c r="DJ3927" s="29">
        <v>500970</v>
      </c>
      <c r="DK3927" s="4" t="s">
        <v>17</v>
      </c>
      <c r="DL3927" s="10" t="s">
        <v>3375</v>
      </c>
      <c r="DM3927" s="30">
        <v>2</v>
      </c>
      <c r="DN3927" s="10">
        <v>0.36409999999999998</v>
      </c>
      <c r="DO3927" s="30">
        <v>6</v>
      </c>
      <c r="DP3927" s="10">
        <v>0.3221</v>
      </c>
      <c r="DQ3927" s="30">
        <v>1</v>
      </c>
      <c r="DR3927" s="4">
        <v>306.28359999999998</v>
      </c>
      <c r="DS3927" s="31">
        <v>0.306284</v>
      </c>
      <c r="DT3927" s="4" t="s">
        <v>116</v>
      </c>
      <c r="DU3927" s="4" t="s">
        <v>117</v>
      </c>
      <c r="DV3927" s="4">
        <v>6.4100000000000004E-2</v>
      </c>
      <c r="DW3927" s="4"/>
      <c r="DX3927" s="4" t="s">
        <v>124</v>
      </c>
      <c r="DY3927" s="4" t="s">
        <v>125</v>
      </c>
      <c r="DZ3927" s="4">
        <v>0.1721</v>
      </c>
      <c r="EA3927" s="31">
        <v>1.1472910000000001</v>
      </c>
      <c r="EB3927" s="4" t="s">
        <v>118</v>
      </c>
      <c r="EC3927" s="4" t="s">
        <v>117</v>
      </c>
      <c r="EE3927" s="4" t="b">
        <f t="shared" si="1438"/>
        <v>1</v>
      </c>
      <c r="EF3927" s="4" t="b">
        <f t="shared" si="1439"/>
        <v>1</v>
      </c>
      <c r="EG3927" s="4" t="b">
        <f t="shared" si="1440"/>
        <v>1</v>
      </c>
      <c r="EH3927" s="4" t="b">
        <f t="shared" si="1441"/>
        <v>1</v>
      </c>
      <c r="EI3927" s="4" t="b">
        <f t="shared" si="1442"/>
        <v>1</v>
      </c>
      <c r="EJ3927" s="4" t="b">
        <f t="shared" si="1443"/>
        <v>1</v>
      </c>
    </row>
    <row r="3928" spans="69:140" ht="45" x14ac:dyDescent="0.25">
      <c r="BQ3928" s="4" t="s">
        <v>7940</v>
      </c>
      <c r="BR3928" s="4" t="s">
        <v>12021</v>
      </c>
      <c r="BS3928" s="4" t="s">
        <v>70</v>
      </c>
      <c r="BT3928" s="4" t="s">
        <v>16102</v>
      </c>
      <c r="BU3928" s="4">
        <v>303924</v>
      </c>
      <c r="BV3928" s="4" t="s">
        <v>33</v>
      </c>
      <c r="BW3928" s="4">
        <v>4840384</v>
      </c>
      <c r="BX3928" s="10">
        <v>1177.88562987972</v>
      </c>
      <c r="BY3928" s="4">
        <f t="shared" si="1426"/>
        <v>322.11437012028</v>
      </c>
      <c r="BZ3928" s="3">
        <f t="shared" si="1427"/>
        <v>32.211437012028</v>
      </c>
      <c r="CA3928" s="3">
        <v>1000</v>
      </c>
      <c r="CB3928" s="4">
        <v>1500</v>
      </c>
      <c r="CC3928" s="8" t="str">
        <f t="shared" si="1428"/>
        <v>Moderate Headroom</v>
      </c>
      <c r="CD3928" s="10">
        <v>2</v>
      </c>
      <c r="CE3928" s="10">
        <v>3.54038854806E-2</v>
      </c>
      <c r="CF3928" s="4">
        <f t="shared" si="1429"/>
        <v>4.4596114519400001E-2</v>
      </c>
      <c r="CG3928" s="3">
        <f t="shared" si="1430"/>
        <v>55.745143149249998</v>
      </c>
      <c r="CH3928" s="3">
        <v>0.08</v>
      </c>
      <c r="CI3928" s="4">
        <v>0.08</v>
      </c>
      <c r="CJ3928" s="8" t="str">
        <f t="shared" si="1431"/>
        <v>Moderate Headroom</v>
      </c>
      <c r="CK3928" s="10">
        <v>1</v>
      </c>
      <c r="CL3928" s="4">
        <v>123.44376450727999</v>
      </c>
      <c r="CM3928" s="4">
        <f t="shared" si="1432"/>
        <v>376.55623549272002</v>
      </c>
      <c r="CN3928" s="8">
        <f t="shared" si="1433"/>
        <v>75.311247098544001</v>
      </c>
      <c r="CO3928" s="3">
        <v>500</v>
      </c>
      <c r="CP3928" s="4">
        <v>500</v>
      </c>
      <c r="CQ3928" s="8" t="str">
        <f t="shared" si="1434"/>
        <v>High Headroom</v>
      </c>
      <c r="CR3928" s="4">
        <v>1</v>
      </c>
      <c r="CS3928" s="4">
        <v>1.25</v>
      </c>
      <c r="CT3928" s="10">
        <v>0.42448418156810003</v>
      </c>
      <c r="CU3928" s="4">
        <f t="shared" si="1435"/>
        <v>0.27448418156810006</v>
      </c>
      <c r="CV3928" s="4">
        <f t="shared" si="1436"/>
        <v>182.98945437873337</v>
      </c>
      <c r="CW3928" s="4">
        <v>0.15</v>
      </c>
      <c r="CX3928" s="4">
        <v>0.15</v>
      </c>
      <c r="CY3928" s="8" t="str">
        <f t="shared" si="1437"/>
        <v>High Headroom</v>
      </c>
      <c r="CZ3928" s="10">
        <v>1</v>
      </c>
      <c r="DC3928" s="4" t="s">
        <v>115</v>
      </c>
      <c r="DD3928" s="4" t="s">
        <v>7940</v>
      </c>
      <c r="DE3928" s="4"/>
      <c r="DF3928" s="4" t="s">
        <v>33</v>
      </c>
      <c r="DG3928" s="4" t="s">
        <v>12021</v>
      </c>
      <c r="DH3928" s="4">
        <v>303924</v>
      </c>
      <c r="DI3928" s="4">
        <v>6924</v>
      </c>
      <c r="DJ3928" s="29">
        <v>4840384</v>
      </c>
      <c r="DK3928" s="4" t="s">
        <v>17</v>
      </c>
      <c r="DL3928" s="10" t="s">
        <v>3376</v>
      </c>
      <c r="DM3928" s="30">
        <v>2</v>
      </c>
      <c r="DN3928" s="10">
        <v>3.5400000000000001E-2</v>
      </c>
      <c r="DO3928" s="30">
        <v>1</v>
      </c>
      <c r="DP3928" s="10">
        <v>0.42449999999999999</v>
      </c>
      <c r="DQ3928" s="30">
        <v>1</v>
      </c>
      <c r="DR3928" s="4">
        <v>322.11439999999999</v>
      </c>
      <c r="DS3928" s="31">
        <v>0.32211399999999996</v>
      </c>
      <c r="DT3928" s="4" t="s">
        <v>116</v>
      </c>
      <c r="DU3928" s="4" t="s">
        <v>117</v>
      </c>
      <c r="DV3928" s="4">
        <v>4.4600000000000001E-2</v>
      </c>
      <c r="DW3928" s="31">
        <v>0.55745100000000003</v>
      </c>
      <c r="DX3928" s="4" t="s">
        <v>116</v>
      </c>
      <c r="DY3928" s="4" t="s">
        <v>117</v>
      </c>
      <c r="DZ3928" s="4">
        <v>0.27450000000000002</v>
      </c>
      <c r="EA3928" s="31">
        <v>1.8298949999999998</v>
      </c>
      <c r="EB3928" s="4" t="s">
        <v>118</v>
      </c>
      <c r="EC3928" s="4" t="s">
        <v>117</v>
      </c>
      <c r="EE3928" s="4" t="b">
        <f t="shared" si="1438"/>
        <v>1</v>
      </c>
      <c r="EF3928" s="4" t="b">
        <f t="shared" si="1439"/>
        <v>1</v>
      </c>
      <c r="EG3928" s="4" t="b">
        <f t="shared" si="1440"/>
        <v>1</v>
      </c>
      <c r="EH3928" s="4" t="b">
        <f t="shared" si="1441"/>
        <v>1</v>
      </c>
      <c r="EI3928" s="4" t="b">
        <f t="shared" si="1442"/>
        <v>1</v>
      </c>
      <c r="EJ3928" s="4" t="b">
        <f t="shared" si="1443"/>
        <v>1</v>
      </c>
    </row>
    <row r="3929" spans="69:140" ht="45" x14ac:dyDescent="0.25">
      <c r="BQ3929" s="4" t="s">
        <v>7941</v>
      </c>
      <c r="BR3929" s="4" t="s">
        <v>12022</v>
      </c>
      <c r="BS3929" s="4" t="s">
        <v>70</v>
      </c>
      <c r="BT3929" s="4" t="s">
        <v>16103</v>
      </c>
      <c r="BU3929" s="4">
        <v>303925</v>
      </c>
      <c r="BV3929" s="4" t="s">
        <v>60</v>
      </c>
      <c r="BW3929" s="4">
        <v>3154045</v>
      </c>
      <c r="BX3929" s="10">
        <v>3328.2142857142999</v>
      </c>
      <c r="BY3929" s="4">
        <f t="shared" si="1426"/>
        <v>171.78571428570012</v>
      </c>
      <c r="BZ3929" s="3">
        <f t="shared" si="1427"/>
        <v>17.178571428570013</v>
      </c>
      <c r="CA3929" s="3">
        <v>1000</v>
      </c>
      <c r="CB3929" s="4">
        <v>3500</v>
      </c>
      <c r="CC3929" s="8" t="str">
        <f t="shared" si="1428"/>
        <v>Low Headroom</v>
      </c>
      <c r="CD3929" s="10">
        <v>4</v>
      </c>
      <c r="CE3929" s="10">
        <v>0.11924739384999999</v>
      </c>
      <c r="CF3929" s="4">
        <f t="shared" si="1429"/>
        <v>2.0752606150000019E-2</v>
      </c>
      <c r="CG3929" s="3">
        <f t="shared" si="1430"/>
        <v>34.587676916666695</v>
      </c>
      <c r="CH3929" s="3">
        <v>6.0000000000000012E-2</v>
      </c>
      <c r="CI3929" s="4">
        <v>0.14000000000000001</v>
      </c>
      <c r="CJ3929" s="8" t="str">
        <f t="shared" si="1431"/>
        <v>Moderate Headroom</v>
      </c>
      <c r="CK3929" s="10">
        <v>2</v>
      </c>
      <c r="CL3929" s="4">
        <v>0</v>
      </c>
      <c r="CM3929" s="4">
        <f t="shared" si="1432"/>
        <v>500</v>
      </c>
      <c r="CN3929" s="8">
        <f t="shared" si="1433"/>
        <v>100</v>
      </c>
      <c r="CO3929" s="3">
        <v>500</v>
      </c>
      <c r="CP3929" s="4">
        <v>500</v>
      </c>
      <c r="CQ3929" s="8" t="str">
        <f t="shared" si="1434"/>
        <v>High Headroom</v>
      </c>
      <c r="CR3929" s="4">
        <v>1</v>
      </c>
      <c r="CS3929" s="4">
        <v>2.25</v>
      </c>
      <c r="CT3929" s="10">
        <v>0.37896961690999997</v>
      </c>
      <c r="CU3929" s="4">
        <f t="shared" si="1435"/>
        <v>0.22896961690999998</v>
      </c>
      <c r="CV3929" s="4">
        <f t="shared" si="1436"/>
        <v>152.64641127333331</v>
      </c>
      <c r="CW3929" s="4">
        <v>0.15</v>
      </c>
      <c r="CX3929" s="4">
        <v>0.15</v>
      </c>
      <c r="CY3929" s="8" t="str">
        <f t="shared" si="1437"/>
        <v>High Headroom</v>
      </c>
      <c r="CZ3929" s="10">
        <v>1</v>
      </c>
      <c r="DC3929" s="4" t="s">
        <v>115</v>
      </c>
      <c r="DD3929" s="4" t="s">
        <v>7941</v>
      </c>
      <c r="DE3929" s="4"/>
      <c r="DF3929" s="4" t="s">
        <v>60</v>
      </c>
      <c r="DG3929" s="4" t="s">
        <v>12022</v>
      </c>
      <c r="DH3929" s="4">
        <v>303925</v>
      </c>
      <c r="DI3929" s="4">
        <v>6925</v>
      </c>
      <c r="DJ3929" s="29">
        <v>3154045</v>
      </c>
      <c r="DK3929" s="4" t="s">
        <v>17</v>
      </c>
      <c r="DL3929" s="10" t="s">
        <v>3377</v>
      </c>
      <c r="DM3929" s="30">
        <v>4</v>
      </c>
      <c r="DN3929" s="10">
        <v>0.1192</v>
      </c>
      <c r="DO3929" s="30">
        <v>2</v>
      </c>
      <c r="DP3929" s="10">
        <v>0.379</v>
      </c>
      <c r="DQ3929" s="30">
        <v>1</v>
      </c>
      <c r="DR3929" s="4">
        <v>171.78569999999999</v>
      </c>
      <c r="DS3929" s="31">
        <v>0.17178599999999999</v>
      </c>
      <c r="DT3929" s="4" t="s">
        <v>120</v>
      </c>
      <c r="DU3929" s="4" t="s">
        <v>117</v>
      </c>
      <c r="DV3929" s="4">
        <v>2.0799999999999999E-2</v>
      </c>
      <c r="DW3929" s="31">
        <v>0.34587699999999999</v>
      </c>
      <c r="DX3929" s="4" t="s">
        <v>116</v>
      </c>
      <c r="DY3929" s="4" t="s">
        <v>117</v>
      </c>
      <c r="DZ3929" s="4">
        <v>0.22900000000000001</v>
      </c>
      <c r="EA3929" s="31">
        <v>1.526464</v>
      </c>
      <c r="EB3929" s="4" t="s">
        <v>118</v>
      </c>
      <c r="EC3929" s="4" t="s">
        <v>117</v>
      </c>
      <c r="EE3929" s="4" t="b">
        <f t="shared" si="1438"/>
        <v>1</v>
      </c>
      <c r="EF3929" s="4" t="b">
        <f t="shared" si="1439"/>
        <v>1</v>
      </c>
      <c r="EG3929" s="4" t="b">
        <f t="shared" si="1440"/>
        <v>1</v>
      </c>
      <c r="EH3929" s="4" t="b">
        <f t="shared" si="1441"/>
        <v>1</v>
      </c>
      <c r="EI3929" s="4" t="b">
        <f t="shared" si="1442"/>
        <v>1</v>
      </c>
      <c r="EJ3929" s="4" t="b">
        <f t="shared" si="1443"/>
        <v>1</v>
      </c>
    </row>
    <row r="3930" spans="69:140" ht="45" x14ac:dyDescent="0.25">
      <c r="BQ3930" s="4" t="s">
        <v>7942</v>
      </c>
      <c r="BR3930" s="4" t="s">
        <v>12023</v>
      </c>
      <c r="BS3930" s="4" t="s">
        <v>70</v>
      </c>
      <c r="BT3930" s="4" t="s">
        <v>16104</v>
      </c>
      <c r="BU3930" s="4">
        <v>303926</v>
      </c>
      <c r="BV3930" s="4" t="s">
        <v>27</v>
      </c>
      <c r="BW3930" s="4">
        <v>1304644</v>
      </c>
      <c r="BX3930" s="10">
        <v>3296.9843834141102</v>
      </c>
      <c r="BY3930" s="4">
        <f t="shared" si="1426"/>
        <v>203.0156165858898</v>
      </c>
      <c r="BZ3930" s="3">
        <f t="shared" si="1427"/>
        <v>20.30156165858898</v>
      </c>
      <c r="CA3930" s="3">
        <v>1000</v>
      </c>
      <c r="CB3930" s="4">
        <v>3500</v>
      </c>
      <c r="CC3930" s="8" t="str">
        <f t="shared" si="1428"/>
        <v>Low Headroom</v>
      </c>
      <c r="CD3930" s="10">
        <v>4</v>
      </c>
      <c r="CE3930" s="10">
        <v>5.9256463483699999E-2</v>
      </c>
      <c r="CF3930" s="4">
        <f t="shared" si="1429"/>
        <v>2.0743536516300003E-2</v>
      </c>
      <c r="CG3930" s="3">
        <f t="shared" si="1430"/>
        <v>25.929420645375</v>
      </c>
      <c r="CH3930" s="3">
        <v>0.08</v>
      </c>
      <c r="CI3930" s="4">
        <v>0.08</v>
      </c>
      <c r="CJ3930" s="8" t="str">
        <f t="shared" si="1431"/>
        <v>Low Headroom</v>
      </c>
      <c r="CK3930" s="10">
        <v>1</v>
      </c>
      <c r="CL3930" s="4">
        <v>123.047926763597</v>
      </c>
      <c r="CM3930" s="4">
        <f t="shared" si="1432"/>
        <v>376.95207323640301</v>
      </c>
      <c r="CN3930" s="8">
        <f t="shared" si="1433"/>
        <v>75.390414647280608</v>
      </c>
      <c r="CO3930" s="3">
        <v>500</v>
      </c>
      <c r="CP3930" s="4">
        <v>500</v>
      </c>
      <c r="CQ3930" s="8" t="str">
        <f t="shared" si="1434"/>
        <v>High Headroom</v>
      </c>
      <c r="CR3930" s="4">
        <v>1</v>
      </c>
      <c r="CS3930" s="4">
        <v>1.75</v>
      </c>
      <c r="CT3930" s="10">
        <v>0.70755263666220003</v>
      </c>
      <c r="CU3930" s="4">
        <f t="shared" si="1435"/>
        <v>0.55755263666220001</v>
      </c>
      <c r="CV3930" s="4">
        <f t="shared" si="1436"/>
        <v>371.70175777480006</v>
      </c>
      <c r="CW3930" s="4">
        <v>0.15</v>
      </c>
      <c r="CX3930" s="4">
        <v>0.15</v>
      </c>
      <c r="CY3930" s="8" t="str">
        <f t="shared" si="1437"/>
        <v>High Headroom</v>
      </c>
      <c r="CZ3930" s="10">
        <v>1</v>
      </c>
      <c r="DC3930" s="4" t="s">
        <v>115</v>
      </c>
      <c r="DD3930" s="4" t="s">
        <v>7942</v>
      </c>
      <c r="DE3930" s="4"/>
      <c r="DF3930" s="4" t="s">
        <v>27</v>
      </c>
      <c r="DG3930" s="4" t="s">
        <v>12023</v>
      </c>
      <c r="DH3930" s="4">
        <v>303926</v>
      </c>
      <c r="DI3930" s="4">
        <v>6926</v>
      </c>
      <c r="DJ3930" s="29">
        <v>1304644</v>
      </c>
      <c r="DK3930" s="4" t="s">
        <v>17</v>
      </c>
      <c r="DL3930" s="10" t="s">
        <v>3378</v>
      </c>
      <c r="DM3930" s="30">
        <v>4</v>
      </c>
      <c r="DN3930" s="10">
        <v>5.9299999999999999E-2</v>
      </c>
      <c r="DO3930" s="30">
        <v>1</v>
      </c>
      <c r="DP3930" s="10">
        <v>0.70760000000000001</v>
      </c>
      <c r="DQ3930" s="30">
        <v>1</v>
      </c>
      <c r="DR3930" s="4">
        <v>203.01560000000001</v>
      </c>
      <c r="DS3930" s="31">
        <v>0.203016</v>
      </c>
      <c r="DT3930" s="4" t="s">
        <v>120</v>
      </c>
      <c r="DU3930" s="4" t="s">
        <v>117</v>
      </c>
      <c r="DV3930" s="4">
        <v>2.07E-2</v>
      </c>
      <c r="DW3930" s="31">
        <v>0.25929400000000002</v>
      </c>
      <c r="DX3930" s="4" t="s">
        <v>120</v>
      </c>
      <c r="DY3930" s="4" t="s">
        <v>117</v>
      </c>
      <c r="DZ3930" s="4">
        <v>0.55759999999999998</v>
      </c>
      <c r="EA3930" s="31">
        <v>3.7170179999999999</v>
      </c>
      <c r="EB3930" s="4" t="s">
        <v>118</v>
      </c>
      <c r="EC3930" s="4" t="s">
        <v>117</v>
      </c>
      <c r="EE3930" s="4" t="b">
        <f t="shared" si="1438"/>
        <v>1</v>
      </c>
      <c r="EF3930" s="4" t="b">
        <f t="shared" si="1439"/>
        <v>1</v>
      </c>
      <c r="EG3930" s="4" t="b">
        <f t="shared" si="1440"/>
        <v>1</v>
      </c>
      <c r="EH3930" s="4" t="b">
        <f t="shared" si="1441"/>
        <v>1</v>
      </c>
      <c r="EI3930" s="4" t="b">
        <f t="shared" si="1442"/>
        <v>1</v>
      </c>
      <c r="EJ3930" s="4" t="b">
        <f t="shared" si="1443"/>
        <v>1</v>
      </c>
    </row>
    <row r="3931" spans="69:140" ht="60" x14ac:dyDescent="0.25">
      <c r="BQ3931" s="4" t="s">
        <v>7943</v>
      </c>
      <c r="BR3931" s="4" t="s">
        <v>12024</v>
      </c>
      <c r="BS3931" s="4" t="s">
        <v>70</v>
      </c>
      <c r="BT3931" s="4" t="s">
        <v>16105</v>
      </c>
      <c r="BU3931" s="4">
        <v>303927</v>
      </c>
      <c r="BV3931" s="4" t="s">
        <v>47</v>
      </c>
      <c r="BW3931" s="4">
        <v>3642147</v>
      </c>
      <c r="BX3931" s="10">
        <v>945.194598888006</v>
      </c>
      <c r="BY3931" s="4">
        <f t="shared" si="1426"/>
        <v>554.805401111994</v>
      </c>
      <c r="BZ3931" s="3">
        <f t="shared" si="1427"/>
        <v>55.480540111199403</v>
      </c>
      <c r="CA3931" s="3">
        <v>1000</v>
      </c>
      <c r="CB3931" s="4">
        <v>1500</v>
      </c>
      <c r="CC3931" s="8" t="str">
        <f t="shared" si="1428"/>
        <v>Moderate Headroom</v>
      </c>
      <c r="CD3931" s="10">
        <v>2</v>
      </c>
      <c r="CE3931" s="10">
        <v>9.5955882352899993E-2</v>
      </c>
      <c r="CF3931" s="4">
        <f t="shared" si="1429"/>
        <v>4.404411764710002E-2</v>
      </c>
      <c r="CG3931" s="3">
        <f t="shared" si="1430"/>
        <v>73.406862745166691</v>
      </c>
      <c r="CH3931" s="3">
        <v>6.0000000000000012E-2</v>
      </c>
      <c r="CI3931" s="4">
        <v>0.14000000000000001</v>
      </c>
      <c r="CJ3931" s="8" t="str">
        <f t="shared" si="1431"/>
        <v>High Headroom</v>
      </c>
      <c r="CK3931" s="10">
        <v>2</v>
      </c>
      <c r="CL3931" s="4">
        <v>245.12606434273201</v>
      </c>
      <c r="CM3931" s="4">
        <f t="shared" si="1432"/>
        <v>254.87393565726799</v>
      </c>
      <c r="CN3931" s="8">
        <f t="shared" si="1433"/>
        <v>50.974787131453603</v>
      </c>
      <c r="CO3931" s="3">
        <v>500</v>
      </c>
      <c r="CP3931" s="4">
        <v>500</v>
      </c>
      <c r="CQ3931" s="8" t="str">
        <f t="shared" si="1434"/>
        <v>Moderate Headroom</v>
      </c>
      <c r="CR3931" s="4">
        <v>1</v>
      </c>
      <c r="CS3931" s="4">
        <v>1.75</v>
      </c>
      <c r="CT3931" s="10">
        <v>0.32260347288300001</v>
      </c>
      <c r="CU3931" s="4">
        <f t="shared" si="1435"/>
        <v>0.17260347288300001</v>
      </c>
      <c r="CV3931" s="4">
        <f t="shared" si="1436"/>
        <v>115.06898192200001</v>
      </c>
      <c r="CW3931" s="4">
        <v>0.15</v>
      </c>
      <c r="CX3931" s="4">
        <v>0.15</v>
      </c>
      <c r="CY3931" s="8" t="str">
        <f t="shared" si="1437"/>
        <v>High Headroom</v>
      </c>
      <c r="CZ3931" s="10">
        <v>1</v>
      </c>
      <c r="DC3931" s="4" t="s">
        <v>115</v>
      </c>
      <c r="DD3931" s="4" t="s">
        <v>7943</v>
      </c>
      <c r="DE3931" s="4"/>
      <c r="DF3931" s="4" t="s">
        <v>47</v>
      </c>
      <c r="DG3931" s="4" t="s">
        <v>12024</v>
      </c>
      <c r="DH3931" s="4">
        <v>303927</v>
      </c>
      <c r="DI3931" s="4">
        <v>6927</v>
      </c>
      <c r="DJ3931" s="29">
        <v>3642147</v>
      </c>
      <c r="DK3931" s="4" t="s">
        <v>17</v>
      </c>
      <c r="DL3931" s="10">
        <v>945.19460000000004</v>
      </c>
      <c r="DM3931" s="30">
        <v>2</v>
      </c>
      <c r="DN3931" s="10">
        <v>9.6000000000000002E-2</v>
      </c>
      <c r="DO3931" s="30">
        <v>2</v>
      </c>
      <c r="DP3931" s="10">
        <v>0.3226</v>
      </c>
      <c r="DQ3931" s="30">
        <v>1</v>
      </c>
      <c r="DR3931" s="4">
        <v>554.80539999999996</v>
      </c>
      <c r="DS3931" s="31">
        <v>0.55480499999999999</v>
      </c>
      <c r="DT3931" s="4" t="s">
        <v>116</v>
      </c>
      <c r="DU3931" s="4" t="s">
        <v>117</v>
      </c>
      <c r="DV3931" s="4">
        <v>4.3999999999999997E-2</v>
      </c>
      <c r="DW3931" s="31">
        <v>0.73406899999999997</v>
      </c>
      <c r="DX3931" s="4" t="s">
        <v>118</v>
      </c>
      <c r="DY3931" s="4" t="s">
        <v>117</v>
      </c>
      <c r="DZ3931" s="4">
        <v>0.1726</v>
      </c>
      <c r="EA3931" s="31">
        <v>1.15069</v>
      </c>
      <c r="EB3931" s="4" t="s">
        <v>118</v>
      </c>
      <c r="EC3931" s="4" t="s">
        <v>117</v>
      </c>
      <c r="EE3931" s="4" t="b">
        <f t="shared" si="1438"/>
        <v>1</v>
      </c>
      <c r="EF3931" s="4" t="b">
        <f t="shared" si="1439"/>
        <v>1</v>
      </c>
      <c r="EG3931" s="4" t="b">
        <f t="shared" si="1440"/>
        <v>1</v>
      </c>
      <c r="EH3931" s="4" t="b">
        <f t="shared" si="1441"/>
        <v>1</v>
      </c>
      <c r="EI3931" s="4" t="b">
        <f t="shared" si="1442"/>
        <v>1</v>
      </c>
      <c r="EJ3931" s="4" t="b">
        <f t="shared" si="1443"/>
        <v>1</v>
      </c>
    </row>
    <row r="3932" spans="69:140" ht="45" x14ac:dyDescent="0.25">
      <c r="BQ3932" s="4" t="s">
        <v>7944</v>
      </c>
      <c r="BR3932" s="4" t="s">
        <v>12025</v>
      </c>
      <c r="BS3932" s="4" t="s">
        <v>70</v>
      </c>
      <c r="BT3932" s="4" t="s">
        <v>16106</v>
      </c>
      <c r="BU3932" s="4">
        <v>303928</v>
      </c>
      <c r="BV3932" s="4" t="s">
        <v>24</v>
      </c>
      <c r="BW3932" s="4">
        <v>867280</v>
      </c>
      <c r="BX3932" s="10">
        <v>2986.9217813765199</v>
      </c>
      <c r="BY3932" s="4">
        <f t="shared" si="1426"/>
        <v>513.0782186234801</v>
      </c>
      <c r="BZ3932" s="3">
        <f t="shared" si="1427"/>
        <v>51.307821862348014</v>
      </c>
      <c r="CA3932" s="3">
        <v>1000</v>
      </c>
      <c r="CB3932" s="4">
        <v>3500</v>
      </c>
      <c r="CC3932" s="8" t="str">
        <f t="shared" si="1428"/>
        <v>Moderate Headroom</v>
      </c>
      <c r="CD3932" s="10">
        <v>4</v>
      </c>
      <c r="CE3932" s="10">
        <v>6.5838344534800003E-2</v>
      </c>
      <c r="CF3932" s="4">
        <f t="shared" si="1429"/>
        <v>1.4161655465199999E-2</v>
      </c>
      <c r="CG3932" s="3">
        <f t="shared" si="1430"/>
        <v>17.702069331499999</v>
      </c>
      <c r="CH3932" s="3">
        <v>0.08</v>
      </c>
      <c r="CI3932" s="4">
        <v>0.08</v>
      </c>
      <c r="CJ3932" s="8" t="str">
        <f t="shared" si="1431"/>
        <v>Low Headroom</v>
      </c>
      <c r="CK3932" s="10">
        <v>1</v>
      </c>
      <c r="CL3932" s="4">
        <v>154.33198380566799</v>
      </c>
      <c r="CM3932" s="4">
        <f t="shared" si="1432"/>
        <v>345.66801619433204</v>
      </c>
      <c r="CN3932" s="8">
        <f t="shared" si="1433"/>
        <v>69.133603238866399</v>
      </c>
      <c r="CO3932" s="3">
        <v>500</v>
      </c>
      <c r="CP3932" s="4">
        <v>500</v>
      </c>
      <c r="CQ3932" s="8" t="str">
        <f t="shared" si="1434"/>
        <v>High Headroom</v>
      </c>
      <c r="CR3932" s="4">
        <v>1</v>
      </c>
      <c r="CS3932" s="4">
        <v>1.75</v>
      </c>
      <c r="CT3932" s="10">
        <v>0.35392373148439998</v>
      </c>
      <c r="CU3932" s="4">
        <f t="shared" si="1435"/>
        <v>0.20392373148439999</v>
      </c>
      <c r="CV3932" s="4">
        <f t="shared" si="1436"/>
        <v>135.94915432293334</v>
      </c>
      <c r="CW3932" s="4">
        <v>0.15</v>
      </c>
      <c r="CX3932" s="4">
        <v>0.15</v>
      </c>
      <c r="CY3932" s="8" t="str">
        <f t="shared" si="1437"/>
        <v>High Headroom</v>
      </c>
      <c r="CZ3932" s="10">
        <v>1</v>
      </c>
      <c r="DC3932" s="4" t="s">
        <v>115</v>
      </c>
      <c r="DD3932" s="4" t="s">
        <v>7944</v>
      </c>
      <c r="DE3932" s="4"/>
      <c r="DF3932" s="4" t="s">
        <v>24</v>
      </c>
      <c r="DG3932" s="4" t="s">
        <v>12025</v>
      </c>
      <c r="DH3932" s="4">
        <v>303928</v>
      </c>
      <c r="DI3932" s="4">
        <v>6928</v>
      </c>
      <c r="DJ3932" s="29">
        <v>867280</v>
      </c>
      <c r="DK3932" s="4" t="s">
        <v>17</v>
      </c>
      <c r="DL3932" s="10" t="s">
        <v>3379</v>
      </c>
      <c r="DM3932" s="30">
        <v>4</v>
      </c>
      <c r="DN3932" s="10">
        <v>6.5799999999999997E-2</v>
      </c>
      <c r="DO3932" s="30">
        <v>1</v>
      </c>
      <c r="DP3932" s="10">
        <v>0.35389999999999999</v>
      </c>
      <c r="DQ3932" s="30">
        <v>1</v>
      </c>
      <c r="DR3932" s="4">
        <v>513.07820000000004</v>
      </c>
      <c r="DS3932" s="31">
        <v>0.51307800000000003</v>
      </c>
      <c r="DT3932" s="4" t="s">
        <v>116</v>
      </c>
      <c r="DU3932" s="4" t="s">
        <v>117</v>
      </c>
      <c r="DV3932" s="4">
        <v>1.4200000000000001E-2</v>
      </c>
      <c r="DW3932" s="31">
        <v>0.17702100000000001</v>
      </c>
      <c r="DX3932" s="4" t="s">
        <v>120</v>
      </c>
      <c r="DY3932" s="4" t="s">
        <v>117</v>
      </c>
      <c r="DZ3932" s="4">
        <v>0.2039</v>
      </c>
      <c r="EA3932" s="31">
        <v>1.3594919999999999</v>
      </c>
      <c r="EB3932" s="4" t="s">
        <v>118</v>
      </c>
      <c r="EC3932" s="4" t="s">
        <v>117</v>
      </c>
      <c r="EE3932" s="4" t="b">
        <f t="shared" si="1438"/>
        <v>1</v>
      </c>
      <c r="EF3932" s="4" t="b">
        <f t="shared" si="1439"/>
        <v>1</v>
      </c>
      <c r="EG3932" s="4" t="b">
        <f t="shared" si="1440"/>
        <v>1</v>
      </c>
      <c r="EH3932" s="4" t="b">
        <f t="shared" si="1441"/>
        <v>1</v>
      </c>
      <c r="EI3932" s="4" t="b">
        <f t="shared" si="1442"/>
        <v>1</v>
      </c>
      <c r="EJ3932" s="4" t="b">
        <f t="shared" si="1443"/>
        <v>1</v>
      </c>
    </row>
    <row r="3933" spans="69:140" ht="45" x14ac:dyDescent="0.25">
      <c r="BQ3933" s="4" t="s">
        <v>7945</v>
      </c>
      <c r="BR3933" s="4" t="s">
        <v>12026</v>
      </c>
      <c r="BS3933" s="4" t="s">
        <v>70</v>
      </c>
      <c r="BT3933" s="4" t="s">
        <v>16107</v>
      </c>
      <c r="BU3933" s="4">
        <v>303929</v>
      </c>
      <c r="BV3933" s="4" t="s">
        <v>49</v>
      </c>
      <c r="BW3933" s="4">
        <v>4201146680</v>
      </c>
      <c r="BX3933" s="10">
        <v>1035.77855403832</v>
      </c>
      <c r="BY3933" s="4">
        <f t="shared" si="1426"/>
        <v>464.22144596168005</v>
      </c>
      <c r="BZ3933" s="3">
        <f t="shared" si="1427"/>
        <v>46.422144596168003</v>
      </c>
      <c r="CA3933" s="3">
        <v>1000</v>
      </c>
      <c r="CB3933" s="4">
        <v>1500</v>
      </c>
      <c r="CC3933" s="8" t="str">
        <f t="shared" si="1428"/>
        <v>Moderate Headroom</v>
      </c>
      <c r="CD3933" s="10">
        <v>2</v>
      </c>
      <c r="CE3933" s="10">
        <v>4.0085427961200001E-2</v>
      </c>
      <c r="CF3933" s="4">
        <f t="shared" si="1429"/>
        <v>3.99145720388E-2</v>
      </c>
      <c r="CG3933" s="3">
        <f t="shared" si="1430"/>
        <v>49.893215048500004</v>
      </c>
      <c r="CH3933" s="3">
        <v>0.08</v>
      </c>
      <c r="CI3933" s="4">
        <v>0.08</v>
      </c>
      <c r="CJ3933" s="8" t="str">
        <f t="shared" si="1431"/>
        <v>Moderate Headroom</v>
      </c>
      <c r="CK3933" s="10">
        <v>1</v>
      </c>
      <c r="CL3933" s="4">
        <v>0</v>
      </c>
      <c r="CM3933" s="4">
        <f t="shared" si="1432"/>
        <v>500</v>
      </c>
      <c r="CN3933" s="8">
        <f t="shared" si="1433"/>
        <v>100</v>
      </c>
      <c r="CO3933" s="3">
        <v>500</v>
      </c>
      <c r="CP3933" s="4">
        <v>500</v>
      </c>
      <c r="CQ3933" s="8" t="str">
        <f t="shared" si="1434"/>
        <v>High Headroom</v>
      </c>
      <c r="CR3933" s="4">
        <v>1</v>
      </c>
      <c r="CS3933" s="4">
        <v>2.25</v>
      </c>
      <c r="CT3933" s="10">
        <v>1.0792295472597</v>
      </c>
      <c r="CU3933" s="4">
        <f t="shared" si="1435"/>
        <v>0.92922954725969997</v>
      </c>
      <c r="CV3933" s="4">
        <f t="shared" si="1436"/>
        <v>619.48636483979999</v>
      </c>
      <c r="CW3933" s="4">
        <v>0.15</v>
      </c>
      <c r="CX3933" s="4">
        <v>0.15</v>
      </c>
      <c r="CY3933" s="8" t="str">
        <f t="shared" si="1437"/>
        <v>High Headroom</v>
      </c>
      <c r="CZ3933" s="10">
        <v>1</v>
      </c>
      <c r="DC3933" s="4" t="s">
        <v>115</v>
      </c>
      <c r="DD3933" s="4" t="s">
        <v>7945</v>
      </c>
      <c r="DE3933" s="4"/>
      <c r="DF3933" s="4" t="s">
        <v>49</v>
      </c>
      <c r="DG3933" s="4" t="s">
        <v>12026</v>
      </c>
      <c r="DH3933" s="4">
        <v>303929</v>
      </c>
      <c r="DI3933" s="4">
        <v>6929</v>
      </c>
      <c r="DJ3933" s="29">
        <v>4201146680</v>
      </c>
      <c r="DK3933" s="4" t="s">
        <v>17</v>
      </c>
      <c r="DL3933" s="10" t="s">
        <v>3380</v>
      </c>
      <c r="DM3933" s="30">
        <v>2</v>
      </c>
      <c r="DN3933" s="10">
        <v>4.0099999999999997E-2</v>
      </c>
      <c r="DO3933" s="30">
        <v>1</v>
      </c>
      <c r="DP3933" s="10">
        <v>1.0791999999999999</v>
      </c>
      <c r="DQ3933" s="30">
        <v>1</v>
      </c>
      <c r="DR3933" s="4">
        <v>464.22140000000002</v>
      </c>
      <c r="DS3933" s="31">
        <v>0.46422099999999999</v>
      </c>
      <c r="DT3933" s="4" t="s">
        <v>116</v>
      </c>
      <c r="DU3933" s="4" t="s">
        <v>117</v>
      </c>
      <c r="DV3933" s="4">
        <v>3.9899999999999998E-2</v>
      </c>
      <c r="DW3933" s="31">
        <v>0.49893199999999999</v>
      </c>
      <c r="DX3933" s="4" t="s">
        <v>116</v>
      </c>
      <c r="DY3933" s="4" t="s">
        <v>117</v>
      </c>
      <c r="DZ3933" s="4">
        <v>0.92920000000000003</v>
      </c>
      <c r="EA3933" s="31">
        <v>6.1948639999999999</v>
      </c>
      <c r="EB3933" s="4" t="s">
        <v>118</v>
      </c>
      <c r="EC3933" s="4" t="s">
        <v>117</v>
      </c>
      <c r="EE3933" s="4" t="b">
        <f t="shared" si="1438"/>
        <v>1</v>
      </c>
      <c r="EF3933" s="4" t="b">
        <f t="shared" si="1439"/>
        <v>1</v>
      </c>
      <c r="EG3933" s="4" t="b">
        <f t="shared" si="1440"/>
        <v>1</v>
      </c>
      <c r="EH3933" s="4" t="b">
        <f t="shared" si="1441"/>
        <v>1</v>
      </c>
      <c r="EI3933" s="4" t="b">
        <f t="shared" si="1442"/>
        <v>1</v>
      </c>
      <c r="EJ3933" s="4" t="b">
        <f t="shared" si="1443"/>
        <v>1</v>
      </c>
    </row>
    <row r="3934" spans="69:140" ht="45" x14ac:dyDescent="0.25">
      <c r="BQ3934" s="4" t="s">
        <v>7946</v>
      </c>
      <c r="BR3934" s="4" t="s">
        <v>12027</v>
      </c>
      <c r="BS3934" s="4" t="s">
        <v>70</v>
      </c>
      <c r="BT3934" s="4" t="s">
        <v>16108</v>
      </c>
      <c r="BU3934" s="4">
        <v>303930</v>
      </c>
      <c r="BV3934" s="4" t="s">
        <v>30</v>
      </c>
      <c r="BW3934" s="4">
        <v>1814161128</v>
      </c>
      <c r="BX3934" s="10">
        <v>82.598423614049906</v>
      </c>
      <c r="BY3934" s="4">
        <f t="shared" si="1426"/>
        <v>417.40157638595008</v>
      </c>
      <c r="BZ3934" s="3">
        <f t="shared" si="1427"/>
        <v>83.480315277190016</v>
      </c>
      <c r="CA3934" s="3">
        <v>500</v>
      </c>
      <c r="CB3934" s="4">
        <v>500</v>
      </c>
      <c r="CC3934" s="8" t="str">
        <f t="shared" si="1428"/>
        <v>High Headroom</v>
      </c>
      <c r="CD3934" s="10">
        <v>1</v>
      </c>
      <c r="CE3934" s="10">
        <v>2.88534548216E-2</v>
      </c>
      <c r="CF3934" s="4">
        <f t="shared" si="1429"/>
        <v>5.1146545178400005E-2</v>
      </c>
      <c r="CG3934" s="3">
        <f t="shared" si="1430"/>
        <v>63.933181472999998</v>
      </c>
      <c r="CH3934" s="3">
        <v>0.08</v>
      </c>
      <c r="CI3934" s="4">
        <v>0.08</v>
      </c>
      <c r="CJ3934" s="8" t="str">
        <f t="shared" si="1431"/>
        <v>High Headroom</v>
      </c>
      <c r="CK3934" s="10">
        <v>1</v>
      </c>
      <c r="CL3934" s="4">
        <v>2.1366091663140101</v>
      </c>
      <c r="CM3934" s="4">
        <f t="shared" si="1432"/>
        <v>497.86339083368597</v>
      </c>
      <c r="CN3934" s="8">
        <f t="shared" si="1433"/>
        <v>99.572678166737191</v>
      </c>
      <c r="CO3934" s="3">
        <v>500</v>
      </c>
      <c r="CP3934" s="4">
        <v>500</v>
      </c>
      <c r="CQ3934" s="8" t="str">
        <f t="shared" si="1434"/>
        <v>High Headroom</v>
      </c>
      <c r="CR3934" s="4">
        <v>1</v>
      </c>
      <c r="CS3934" s="4">
        <v>1</v>
      </c>
      <c r="CT3934" s="10">
        <v>1.0432692307692</v>
      </c>
      <c r="CU3934" s="4">
        <f t="shared" si="1435"/>
        <v>0.89326923076919995</v>
      </c>
      <c r="CV3934" s="4">
        <f t="shared" si="1436"/>
        <v>595.51282051279998</v>
      </c>
      <c r="CW3934" s="4">
        <v>0.15</v>
      </c>
      <c r="CX3934" s="4">
        <v>0.15</v>
      </c>
      <c r="CY3934" s="8" t="str">
        <f t="shared" si="1437"/>
        <v>High Headroom</v>
      </c>
      <c r="CZ3934" s="10">
        <v>1</v>
      </c>
      <c r="DC3934" s="4" t="s">
        <v>115</v>
      </c>
      <c r="DD3934" s="4" t="s">
        <v>7946</v>
      </c>
      <c r="DE3934" s="4"/>
      <c r="DF3934" s="4" t="s">
        <v>30</v>
      </c>
      <c r="DG3934" s="4" t="s">
        <v>12027</v>
      </c>
      <c r="DH3934" s="4">
        <v>303930</v>
      </c>
      <c r="DI3934" s="4">
        <v>6930</v>
      </c>
      <c r="DJ3934" s="29">
        <v>1814161128</v>
      </c>
      <c r="DK3934" s="4" t="s">
        <v>17</v>
      </c>
      <c r="DL3934" s="10">
        <v>82.598399999999998</v>
      </c>
      <c r="DM3934" s="30">
        <v>1</v>
      </c>
      <c r="DN3934" s="10">
        <v>2.8899999999999999E-2</v>
      </c>
      <c r="DO3934" s="30">
        <v>1</v>
      </c>
      <c r="DP3934" s="10">
        <v>1.0432999999999999</v>
      </c>
      <c r="DQ3934" s="30">
        <v>1</v>
      </c>
      <c r="DR3934" s="4">
        <v>417.40159999999997</v>
      </c>
      <c r="DS3934" s="31">
        <v>0.83480299999999996</v>
      </c>
      <c r="DT3934" s="4" t="s">
        <v>118</v>
      </c>
      <c r="DU3934" s="4" t="s">
        <v>117</v>
      </c>
      <c r="DV3934" s="4">
        <v>5.11E-2</v>
      </c>
      <c r="DW3934" s="31">
        <v>0.63933200000000001</v>
      </c>
      <c r="DX3934" s="4" t="s">
        <v>118</v>
      </c>
      <c r="DY3934" s="4" t="s">
        <v>117</v>
      </c>
      <c r="DZ3934" s="4">
        <v>0.89329999999999998</v>
      </c>
      <c r="EA3934" s="31">
        <v>5.9551279999999993</v>
      </c>
      <c r="EB3934" s="4" t="s">
        <v>118</v>
      </c>
      <c r="EC3934" s="4" t="s">
        <v>117</v>
      </c>
      <c r="EE3934" s="4" t="b">
        <f t="shared" si="1438"/>
        <v>1</v>
      </c>
      <c r="EF3934" s="4" t="b">
        <f t="shared" si="1439"/>
        <v>1</v>
      </c>
      <c r="EG3934" s="4" t="b">
        <f t="shared" si="1440"/>
        <v>1</v>
      </c>
      <c r="EH3934" s="4" t="b">
        <f t="shared" si="1441"/>
        <v>1</v>
      </c>
      <c r="EI3934" s="4" t="b">
        <f t="shared" si="1442"/>
        <v>1</v>
      </c>
      <c r="EJ3934" s="4" t="b">
        <f t="shared" si="1443"/>
        <v>1</v>
      </c>
    </row>
    <row r="3935" spans="69:140" ht="45" x14ac:dyDescent="0.25">
      <c r="BQ3935" s="4" t="s">
        <v>7947</v>
      </c>
      <c r="BR3935" s="4" t="s">
        <v>12028</v>
      </c>
      <c r="BS3935" s="4" t="s">
        <v>70</v>
      </c>
      <c r="BT3935" s="4" t="s">
        <v>16109</v>
      </c>
      <c r="BU3935" s="4">
        <v>303931</v>
      </c>
      <c r="BV3935" s="4" t="s">
        <v>22</v>
      </c>
      <c r="BW3935" s="4">
        <v>648872</v>
      </c>
      <c r="BX3935" s="10">
        <v>1053.3260595315001</v>
      </c>
      <c r="BY3935" s="4">
        <f t="shared" si="1426"/>
        <v>446.67394046849995</v>
      </c>
      <c r="BZ3935" s="3">
        <f t="shared" si="1427"/>
        <v>44.667394046849992</v>
      </c>
      <c r="CA3935" s="3">
        <v>1000</v>
      </c>
      <c r="CB3935" s="4">
        <v>1500</v>
      </c>
      <c r="CC3935" s="8" t="str">
        <f t="shared" si="1428"/>
        <v>Moderate Headroom</v>
      </c>
      <c r="CD3935" s="10">
        <v>2</v>
      </c>
      <c r="CE3935" s="10">
        <v>0.18473207731999999</v>
      </c>
      <c r="CF3935" s="4">
        <f t="shared" si="1429"/>
        <v>1.5267922680000018E-2</v>
      </c>
      <c r="CG3935" s="3">
        <f t="shared" si="1430"/>
        <v>25.44653780000003</v>
      </c>
      <c r="CH3935" s="3">
        <v>0.06</v>
      </c>
      <c r="CI3935" s="4">
        <v>0.2</v>
      </c>
      <c r="CJ3935" s="8" t="str">
        <f t="shared" si="1431"/>
        <v>Low Headroom</v>
      </c>
      <c r="CK3935" s="10">
        <v>3</v>
      </c>
      <c r="CL3935" s="4">
        <v>6308.8357830883597</v>
      </c>
      <c r="CM3935" s="4" t="str">
        <f t="shared" si="1432"/>
        <v>Bottomed Out</v>
      </c>
      <c r="CN3935" s="8" t="str">
        <f t="shared" si="1433"/>
        <v>Bottomed Out</v>
      </c>
      <c r="CO3935" s="3" t="s">
        <v>72</v>
      </c>
      <c r="CP3935" s="4" t="s">
        <v>4015</v>
      </c>
      <c r="CQ3935" s="8" t="str">
        <f t="shared" si="1434"/>
        <v>At the lowest level</v>
      </c>
      <c r="CR3935" s="4">
        <v>6</v>
      </c>
      <c r="CS3935" s="4">
        <v>3.5</v>
      </c>
      <c r="CT3935" s="10">
        <v>9.6073018699999999E-2</v>
      </c>
      <c r="CU3935" s="4">
        <f t="shared" si="1435"/>
        <v>1.6073018699999997E-2</v>
      </c>
      <c r="CV3935" s="4">
        <f t="shared" si="1436"/>
        <v>22.961455285714283</v>
      </c>
      <c r="CW3935" s="4">
        <v>6.9999999999999993E-2</v>
      </c>
      <c r="CX3935" s="4">
        <v>0.08</v>
      </c>
      <c r="CY3935" s="8" t="str">
        <f t="shared" si="1437"/>
        <v>Low Headroom</v>
      </c>
      <c r="CZ3935" s="10">
        <v>2</v>
      </c>
      <c r="DC3935" s="4" t="s">
        <v>115</v>
      </c>
      <c r="DD3935" s="4" t="s">
        <v>7947</v>
      </c>
      <c r="DE3935" s="4"/>
      <c r="DF3935" s="4" t="s">
        <v>22</v>
      </c>
      <c r="DG3935" s="4" t="s">
        <v>12028</v>
      </c>
      <c r="DH3935" s="4">
        <v>303931</v>
      </c>
      <c r="DI3935" s="4">
        <v>6931</v>
      </c>
      <c r="DJ3935" s="29">
        <v>648872</v>
      </c>
      <c r="DK3935" s="4" t="s">
        <v>17</v>
      </c>
      <c r="DL3935" s="10" t="s">
        <v>3381</v>
      </c>
      <c r="DM3935" s="30">
        <v>2</v>
      </c>
      <c r="DN3935" s="10">
        <v>0.1847</v>
      </c>
      <c r="DO3935" s="30">
        <v>3</v>
      </c>
      <c r="DP3935" s="10">
        <v>9.6100000000000005E-2</v>
      </c>
      <c r="DQ3935" s="30">
        <v>2</v>
      </c>
      <c r="DR3935" s="4">
        <v>446.6739</v>
      </c>
      <c r="DS3935" s="31">
        <v>0.44667400000000002</v>
      </c>
      <c r="DT3935" s="4" t="s">
        <v>116</v>
      </c>
      <c r="DU3935" s="4" t="s">
        <v>117</v>
      </c>
      <c r="DV3935" s="4">
        <v>1.5299999999999999E-2</v>
      </c>
      <c r="DW3935" s="31">
        <v>0.254465</v>
      </c>
      <c r="DX3935" s="4" t="s">
        <v>120</v>
      </c>
      <c r="DY3935" s="4" t="s">
        <v>117</v>
      </c>
      <c r="DZ3935" s="4">
        <v>1.61E-2</v>
      </c>
      <c r="EA3935" s="31">
        <v>0.22961500000000001</v>
      </c>
      <c r="EB3935" s="4" t="s">
        <v>120</v>
      </c>
      <c r="EC3935" s="4" t="s">
        <v>117</v>
      </c>
      <c r="EE3935" s="4" t="b">
        <f t="shared" si="1438"/>
        <v>1</v>
      </c>
      <c r="EF3935" s="4" t="b">
        <f t="shared" si="1439"/>
        <v>1</v>
      </c>
      <c r="EG3935" s="4" t="b">
        <f t="shared" si="1440"/>
        <v>1</v>
      </c>
      <c r="EH3935" s="4" t="b">
        <f t="shared" si="1441"/>
        <v>1</v>
      </c>
      <c r="EI3935" s="4" t="b">
        <f t="shared" si="1442"/>
        <v>1</v>
      </c>
      <c r="EJ3935" s="4" t="b">
        <f t="shared" si="1443"/>
        <v>1</v>
      </c>
    </row>
    <row r="3936" spans="69:140" ht="45" x14ac:dyDescent="0.25">
      <c r="BQ3936" s="4" t="s">
        <v>7948</v>
      </c>
      <c r="BR3936" s="4" t="s">
        <v>12029</v>
      </c>
      <c r="BS3936" s="4" t="s">
        <v>70</v>
      </c>
      <c r="BT3936" s="4" t="s">
        <v>16110</v>
      </c>
      <c r="BU3936" s="4">
        <v>303932</v>
      </c>
      <c r="BV3936" s="4" t="s">
        <v>21</v>
      </c>
      <c r="BW3936" s="4">
        <v>535710</v>
      </c>
      <c r="BX3936" s="10">
        <v>15.5094814796345</v>
      </c>
      <c r="BY3936" s="4">
        <f t="shared" si="1426"/>
        <v>484.49051852036553</v>
      </c>
      <c r="BZ3936" s="3">
        <f t="shared" si="1427"/>
        <v>96.898103704073108</v>
      </c>
      <c r="CA3936" s="3">
        <v>500</v>
      </c>
      <c r="CB3936" s="4">
        <v>500</v>
      </c>
      <c r="CC3936" s="8" t="str">
        <f t="shared" si="1428"/>
        <v>High Headroom</v>
      </c>
      <c r="CD3936" s="10">
        <v>1</v>
      </c>
      <c r="CE3936" s="10">
        <v>4.0174915149599998E-2</v>
      </c>
      <c r="CF3936" s="4">
        <f t="shared" si="1429"/>
        <v>3.9825084850400004E-2</v>
      </c>
      <c r="CG3936" s="3">
        <f t="shared" si="1430"/>
        <v>49.781356063000004</v>
      </c>
      <c r="CH3936" s="3">
        <v>0.08</v>
      </c>
      <c r="CI3936" s="4">
        <v>0.08</v>
      </c>
      <c r="CJ3936" s="8" t="str">
        <f t="shared" si="1431"/>
        <v>Moderate Headroom</v>
      </c>
      <c r="CK3936" s="10">
        <v>1</v>
      </c>
      <c r="CL3936" s="4" t="s">
        <v>72</v>
      </c>
      <c r="CM3936" s="4" t="str">
        <f t="shared" si="1432"/>
        <v>Bottomed Out</v>
      </c>
      <c r="CN3936" s="8" t="str">
        <f t="shared" si="1433"/>
        <v>Bottomed Out</v>
      </c>
      <c r="CO3936" s="3" t="s">
        <v>72</v>
      </c>
      <c r="CP3936" s="4" t="s">
        <v>4015</v>
      </c>
      <c r="CQ3936" s="8" t="str">
        <f t="shared" si="1434"/>
        <v>At the lowest level</v>
      </c>
      <c r="CR3936" s="4">
        <v>6</v>
      </c>
      <c r="CS3936" s="4">
        <v>2.25</v>
      </c>
      <c r="CT3936" s="10">
        <v>0.55506035283190003</v>
      </c>
      <c r="CU3936" s="4">
        <f t="shared" si="1435"/>
        <v>0.40506035283190001</v>
      </c>
      <c r="CV3936" s="4">
        <f t="shared" si="1436"/>
        <v>270.0402352212667</v>
      </c>
      <c r="CW3936" s="4">
        <v>0.15</v>
      </c>
      <c r="CX3936" s="4">
        <v>0.15</v>
      </c>
      <c r="CY3936" s="8" t="str">
        <f t="shared" si="1437"/>
        <v>High Headroom</v>
      </c>
      <c r="CZ3936" s="10">
        <v>1</v>
      </c>
      <c r="DC3936" s="4" t="s">
        <v>115</v>
      </c>
      <c r="DD3936" s="4" t="s">
        <v>7948</v>
      </c>
      <c r="DE3936" s="4"/>
      <c r="DF3936" s="4" t="s">
        <v>21</v>
      </c>
      <c r="DG3936" s="4" t="s">
        <v>12029</v>
      </c>
      <c r="DH3936" s="4">
        <v>303932</v>
      </c>
      <c r="DI3936" s="4">
        <v>6932</v>
      </c>
      <c r="DJ3936" s="29">
        <v>535710</v>
      </c>
      <c r="DK3936" s="4" t="s">
        <v>17</v>
      </c>
      <c r="DL3936" s="10">
        <v>15.509499999999999</v>
      </c>
      <c r="DM3936" s="30">
        <v>1</v>
      </c>
      <c r="DN3936" s="10">
        <v>4.02E-2</v>
      </c>
      <c r="DO3936" s="30">
        <v>1</v>
      </c>
      <c r="DP3936" s="10">
        <v>0.55510000000000004</v>
      </c>
      <c r="DQ3936" s="30">
        <v>1</v>
      </c>
      <c r="DR3936" s="4">
        <v>484.4905</v>
      </c>
      <c r="DS3936" s="31">
        <v>0.96898099999999998</v>
      </c>
      <c r="DT3936" s="4" t="s">
        <v>118</v>
      </c>
      <c r="DU3936" s="4" t="s">
        <v>117</v>
      </c>
      <c r="DV3936" s="4">
        <v>3.9800000000000002E-2</v>
      </c>
      <c r="DW3936" s="31">
        <v>0.49781399999999998</v>
      </c>
      <c r="DX3936" s="4" t="s">
        <v>116</v>
      </c>
      <c r="DY3936" s="4" t="s">
        <v>117</v>
      </c>
      <c r="DZ3936" s="4">
        <v>0.40510000000000002</v>
      </c>
      <c r="EA3936" s="31">
        <v>2.7004020000000004</v>
      </c>
      <c r="EB3936" s="4" t="s">
        <v>118</v>
      </c>
      <c r="EC3936" s="4" t="s">
        <v>117</v>
      </c>
      <c r="EE3936" s="4" t="b">
        <f t="shared" si="1438"/>
        <v>1</v>
      </c>
      <c r="EF3936" s="4" t="b">
        <f t="shared" si="1439"/>
        <v>1</v>
      </c>
      <c r="EG3936" s="4" t="b">
        <f t="shared" si="1440"/>
        <v>1</v>
      </c>
      <c r="EH3936" s="4" t="b">
        <f t="shared" si="1441"/>
        <v>1</v>
      </c>
      <c r="EI3936" s="4" t="b">
        <f t="shared" si="1442"/>
        <v>1</v>
      </c>
      <c r="EJ3936" s="4" t="b">
        <f t="shared" si="1443"/>
        <v>1</v>
      </c>
    </row>
    <row r="3937" spans="69:140" ht="45" x14ac:dyDescent="0.25">
      <c r="BQ3937" s="4" t="s">
        <v>7949</v>
      </c>
      <c r="BR3937" s="4" t="s">
        <v>12030</v>
      </c>
      <c r="BS3937" s="4" t="s">
        <v>70</v>
      </c>
      <c r="BT3937" s="4" t="s">
        <v>16111</v>
      </c>
      <c r="BU3937" s="4">
        <v>303933</v>
      </c>
      <c r="BV3937" s="4" t="s">
        <v>22</v>
      </c>
      <c r="BW3937" s="4">
        <v>660466</v>
      </c>
      <c r="BX3937" s="10">
        <v>1591.7555994099</v>
      </c>
      <c r="BY3937" s="4">
        <f t="shared" si="1426"/>
        <v>908.24440059009999</v>
      </c>
      <c r="BZ3937" s="3">
        <f t="shared" si="1427"/>
        <v>90.824440059010001</v>
      </c>
      <c r="CA3937" s="3">
        <v>1000</v>
      </c>
      <c r="CB3937" s="4">
        <v>2500</v>
      </c>
      <c r="CC3937" s="8" t="str">
        <f t="shared" si="1428"/>
        <v>High Headroom</v>
      </c>
      <c r="CD3937" s="10">
        <v>3</v>
      </c>
      <c r="CE3937" s="10">
        <v>0.12460938729</v>
      </c>
      <c r="CF3937" s="4">
        <f t="shared" si="1429"/>
        <v>1.5390612710000015E-2</v>
      </c>
      <c r="CG3937" s="3">
        <f t="shared" si="1430"/>
        <v>25.651021183333356</v>
      </c>
      <c r="CH3937" s="3">
        <v>6.0000000000000012E-2</v>
      </c>
      <c r="CI3937" s="4">
        <v>0.14000000000000001</v>
      </c>
      <c r="CJ3937" s="8" t="str">
        <f t="shared" si="1431"/>
        <v>Low Headroom</v>
      </c>
      <c r="CK3937" s="10">
        <v>2</v>
      </c>
      <c r="CL3937" s="4">
        <v>1393.9048021027199</v>
      </c>
      <c r="CM3937" s="4">
        <f t="shared" si="1432"/>
        <v>106.09519789728006</v>
      </c>
      <c r="CN3937" s="8">
        <f t="shared" si="1433"/>
        <v>10.609519789728006</v>
      </c>
      <c r="CO3937" s="3">
        <v>1000</v>
      </c>
      <c r="CP3937" s="4">
        <v>1500</v>
      </c>
      <c r="CQ3937" s="8" t="str">
        <f t="shared" si="1434"/>
        <v>Low Headroom</v>
      </c>
      <c r="CR3937" s="4">
        <v>2</v>
      </c>
      <c r="CS3937" s="4">
        <v>2.5</v>
      </c>
      <c r="CT3937" s="10">
        <v>0.60923990191999999</v>
      </c>
      <c r="CU3937" s="4">
        <f t="shared" si="1435"/>
        <v>0.45923990191999997</v>
      </c>
      <c r="CV3937" s="4">
        <f t="shared" si="1436"/>
        <v>306.15993461333335</v>
      </c>
      <c r="CW3937" s="4">
        <v>0.15</v>
      </c>
      <c r="CX3937" s="4">
        <v>0.15</v>
      </c>
      <c r="CY3937" s="8" t="str">
        <f t="shared" si="1437"/>
        <v>High Headroom</v>
      </c>
      <c r="CZ3937" s="10">
        <v>1</v>
      </c>
      <c r="DC3937" s="4" t="s">
        <v>115</v>
      </c>
      <c r="DD3937" s="4" t="s">
        <v>7949</v>
      </c>
      <c r="DE3937" s="4"/>
      <c r="DF3937" s="4" t="s">
        <v>22</v>
      </c>
      <c r="DG3937" s="4" t="s">
        <v>12030</v>
      </c>
      <c r="DH3937" s="4">
        <v>303933</v>
      </c>
      <c r="DI3937" s="4">
        <v>6933</v>
      </c>
      <c r="DJ3937" s="29">
        <v>660466</v>
      </c>
      <c r="DK3937" s="4" t="s">
        <v>17</v>
      </c>
      <c r="DL3937" s="10" t="s">
        <v>3382</v>
      </c>
      <c r="DM3937" s="30">
        <v>3</v>
      </c>
      <c r="DN3937" s="10">
        <v>0.1246</v>
      </c>
      <c r="DO3937" s="30">
        <v>2</v>
      </c>
      <c r="DP3937" s="10">
        <v>0.60919999999999996</v>
      </c>
      <c r="DQ3937" s="30">
        <v>1</v>
      </c>
      <c r="DR3937" s="4">
        <v>908.24440000000004</v>
      </c>
      <c r="DS3937" s="31">
        <v>0.90824399999999994</v>
      </c>
      <c r="DT3937" s="4" t="s">
        <v>118</v>
      </c>
      <c r="DU3937" s="4" t="s">
        <v>117</v>
      </c>
      <c r="DV3937" s="4">
        <v>1.54E-2</v>
      </c>
      <c r="DW3937" s="31">
        <v>0.25651000000000002</v>
      </c>
      <c r="DX3937" s="4" t="s">
        <v>120</v>
      </c>
      <c r="DY3937" s="4" t="s">
        <v>117</v>
      </c>
      <c r="DZ3937" s="4">
        <v>0.4592</v>
      </c>
      <c r="EA3937" s="31">
        <v>3.0615989999999997</v>
      </c>
      <c r="EB3937" s="4" t="s">
        <v>118</v>
      </c>
      <c r="EC3937" s="4" t="s">
        <v>117</v>
      </c>
      <c r="EE3937" s="4" t="b">
        <f t="shared" si="1438"/>
        <v>1</v>
      </c>
      <c r="EF3937" s="4" t="b">
        <f t="shared" si="1439"/>
        <v>1</v>
      </c>
      <c r="EG3937" s="4" t="b">
        <f t="shared" si="1440"/>
        <v>1</v>
      </c>
      <c r="EH3937" s="4" t="b">
        <f t="shared" si="1441"/>
        <v>1</v>
      </c>
      <c r="EI3937" s="4" t="b">
        <f t="shared" si="1442"/>
        <v>1</v>
      </c>
      <c r="EJ3937" s="4" t="b">
        <f t="shared" si="1443"/>
        <v>1</v>
      </c>
    </row>
    <row r="3938" spans="69:140" ht="45" x14ac:dyDescent="0.25">
      <c r="BQ3938" s="4" t="s">
        <v>7950</v>
      </c>
      <c r="BR3938" s="4" t="s">
        <v>12031</v>
      </c>
      <c r="BS3938" s="4" t="s">
        <v>70</v>
      </c>
      <c r="BT3938" s="4" t="s">
        <v>16112</v>
      </c>
      <c r="BU3938" s="4">
        <v>303934</v>
      </c>
      <c r="BV3938" s="4" t="s">
        <v>55</v>
      </c>
      <c r="BW3938" s="4">
        <v>2717630</v>
      </c>
      <c r="BX3938" s="10">
        <v>5147.1172962226601</v>
      </c>
      <c r="BY3938" s="4" t="str">
        <f t="shared" si="1426"/>
        <v>Bottomed Out</v>
      </c>
      <c r="BZ3938" s="3" t="str">
        <f t="shared" si="1427"/>
        <v>Bottomed Out</v>
      </c>
      <c r="CA3938" s="3" t="s">
        <v>72</v>
      </c>
      <c r="CB3938" s="4" t="s">
        <v>4015</v>
      </c>
      <c r="CC3938" s="8" t="str">
        <f t="shared" si="1428"/>
        <v>At the lowest level</v>
      </c>
      <c r="CD3938" s="10">
        <v>6</v>
      </c>
      <c r="CE3938" s="10">
        <v>0.2161936560935</v>
      </c>
      <c r="CF3938" s="4">
        <f t="shared" si="1429"/>
        <v>3.3806343906500003E-2</v>
      </c>
      <c r="CG3938" s="3">
        <f t="shared" si="1430"/>
        <v>67.612687813000022</v>
      </c>
      <c r="CH3938" s="3">
        <v>4.9999999999999989E-2</v>
      </c>
      <c r="CI3938" s="4">
        <v>0.25</v>
      </c>
      <c r="CJ3938" s="8" t="str">
        <f t="shared" si="1431"/>
        <v>High Headroom</v>
      </c>
      <c r="CK3938" s="10">
        <v>4</v>
      </c>
      <c r="CL3938" s="4">
        <v>158.019828031809</v>
      </c>
      <c r="CM3938" s="4">
        <f t="shared" si="1432"/>
        <v>341.98017196819103</v>
      </c>
      <c r="CN3938" s="8">
        <f t="shared" si="1433"/>
        <v>68.396034393638203</v>
      </c>
      <c r="CO3938" s="3">
        <v>500</v>
      </c>
      <c r="CP3938" s="4">
        <v>500</v>
      </c>
      <c r="CQ3938" s="8" t="str">
        <f t="shared" si="1434"/>
        <v>High Headroom</v>
      </c>
      <c r="CR3938" s="4">
        <v>1</v>
      </c>
      <c r="CS3938" s="4">
        <v>3.75</v>
      </c>
      <c r="CT3938" s="10">
        <v>8.3427282976300005E-2</v>
      </c>
      <c r="CU3938" s="4">
        <f t="shared" si="1435"/>
        <v>3.4272829763000029E-3</v>
      </c>
      <c r="CV3938" s="4">
        <f t="shared" si="1436"/>
        <v>4.8961185375714331</v>
      </c>
      <c r="CW3938" s="4">
        <v>6.9999999999999993E-2</v>
      </c>
      <c r="CX3938" s="4">
        <v>0.08</v>
      </c>
      <c r="CY3938" s="8" t="str">
        <f t="shared" si="1437"/>
        <v>Low Headroom</v>
      </c>
      <c r="CZ3938" s="10">
        <v>2</v>
      </c>
      <c r="DC3938" s="4" t="s">
        <v>115</v>
      </c>
      <c r="DD3938" s="4" t="s">
        <v>7950</v>
      </c>
      <c r="DE3938" s="4"/>
      <c r="DF3938" s="4" t="s">
        <v>55</v>
      </c>
      <c r="DG3938" s="4" t="s">
        <v>12031</v>
      </c>
      <c r="DH3938" s="4">
        <v>303934</v>
      </c>
      <c r="DI3938" s="4">
        <v>6934</v>
      </c>
      <c r="DJ3938" s="29">
        <v>2717630</v>
      </c>
      <c r="DK3938" s="4" t="s">
        <v>17</v>
      </c>
      <c r="DL3938" s="10" t="s">
        <v>3383</v>
      </c>
      <c r="DM3938" s="30">
        <v>6</v>
      </c>
      <c r="DN3938" s="10">
        <v>0.2162</v>
      </c>
      <c r="DO3938" s="30">
        <v>4</v>
      </c>
      <c r="DP3938" s="10">
        <v>8.3400000000000002E-2</v>
      </c>
      <c r="DQ3938" s="30">
        <v>2</v>
      </c>
      <c r="DR3938" s="4">
        <v>647.1173</v>
      </c>
      <c r="DS3938" s="4"/>
      <c r="DT3938" s="4" t="s">
        <v>124</v>
      </c>
      <c r="DU3938" s="4" t="s">
        <v>125</v>
      </c>
      <c r="DV3938" s="4">
        <v>3.3799999999999997E-2</v>
      </c>
      <c r="DW3938" s="31">
        <v>0.67612700000000003</v>
      </c>
      <c r="DX3938" s="4" t="s">
        <v>118</v>
      </c>
      <c r="DY3938" s="4" t="s">
        <v>117</v>
      </c>
      <c r="DZ3938" s="4">
        <v>3.3999999999999998E-3</v>
      </c>
      <c r="EA3938" s="31">
        <v>4.8960999999999998E-2</v>
      </c>
      <c r="EB3938" s="4" t="s">
        <v>120</v>
      </c>
      <c r="EC3938" s="4" t="s">
        <v>117</v>
      </c>
      <c r="EE3938" s="4" t="b">
        <f t="shared" si="1438"/>
        <v>1</v>
      </c>
      <c r="EF3938" s="4" t="b">
        <f t="shared" si="1439"/>
        <v>1</v>
      </c>
      <c r="EG3938" s="4" t="b">
        <f t="shared" si="1440"/>
        <v>1</v>
      </c>
      <c r="EH3938" s="4" t="b">
        <f t="shared" si="1441"/>
        <v>1</v>
      </c>
      <c r="EI3938" s="4" t="b">
        <f t="shared" si="1442"/>
        <v>1</v>
      </c>
      <c r="EJ3938" s="4" t="b">
        <f t="shared" si="1443"/>
        <v>1</v>
      </c>
    </row>
    <row r="3939" spans="69:140" ht="60" x14ac:dyDescent="0.25">
      <c r="BQ3939" s="4" t="s">
        <v>7951</v>
      </c>
      <c r="BR3939" s="4" t="s">
        <v>12032</v>
      </c>
      <c r="BS3939" s="4" t="s">
        <v>70</v>
      </c>
      <c r="BT3939" s="4" t="s">
        <v>16113</v>
      </c>
      <c r="BU3939" s="4">
        <v>303935</v>
      </c>
      <c r="BV3939" s="4" t="s">
        <v>66</v>
      </c>
      <c r="BW3939" s="4">
        <v>3948104</v>
      </c>
      <c r="BX3939" s="10">
        <v>285.45424458050002</v>
      </c>
      <c r="BY3939" s="4">
        <f t="shared" si="1426"/>
        <v>214.54575541949998</v>
      </c>
      <c r="BZ3939" s="3">
        <f t="shared" si="1427"/>
        <v>42.909151083899999</v>
      </c>
      <c r="CA3939" s="3">
        <v>500</v>
      </c>
      <c r="CB3939" s="4">
        <v>500</v>
      </c>
      <c r="CC3939" s="8" t="str">
        <f t="shared" si="1428"/>
        <v>Moderate Headroom</v>
      </c>
      <c r="CD3939" s="10">
        <v>1</v>
      </c>
      <c r="CE3939" s="10">
        <v>0.15085986719</v>
      </c>
      <c r="CF3939" s="4">
        <f t="shared" si="1429"/>
        <v>4.9140132810000015E-2</v>
      </c>
      <c r="CG3939" s="3">
        <f t="shared" si="1430"/>
        <v>81.900221350000024</v>
      </c>
      <c r="CH3939" s="3">
        <v>0.06</v>
      </c>
      <c r="CI3939" s="4">
        <v>0.2</v>
      </c>
      <c r="CJ3939" s="8" t="str">
        <f t="shared" si="1431"/>
        <v>High Headroom</v>
      </c>
      <c r="CK3939" s="10">
        <v>3</v>
      </c>
      <c r="CL3939" s="4">
        <v>1168.7990306818001</v>
      </c>
      <c r="CM3939" s="4">
        <f t="shared" si="1432"/>
        <v>331.2009693181999</v>
      </c>
      <c r="CN3939" s="8">
        <f t="shared" si="1433"/>
        <v>33.120096931819994</v>
      </c>
      <c r="CO3939" s="3">
        <v>1000</v>
      </c>
      <c r="CP3939" s="4">
        <v>1500</v>
      </c>
      <c r="CQ3939" s="8" t="str">
        <f t="shared" si="1434"/>
        <v>Moderate Headroom</v>
      </c>
      <c r="CR3939" s="4">
        <v>2</v>
      </c>
      <c r="CS3939" s="4">
        <v>2.25</v>
      </c>
      <c r="CT3939" s="10">
        <v>0.25292995366999999</v>
      </c>
      <c r="CU3939" s="4">
        <f t="shared" si="1435"/>
        <v>0.10292995366999999</v>
      </c>
      <c r="CV3939" s="4">
        <f t="shared" si="1436"/>
        <v>68.61996911333334</v>
      </c>
      <c r="CW3939" s="4">
        <v>0.15</v>
      </c>
      <c r="CX3939" s="4">
        <v>0.15</v>
      </c>
      <c r="CY3939" s="8" t="str">
        <f t="shared" si="1437"/>
        <v>High Headroom</v>
      </c>
      <c r="CZ3939" s="10">
        <v>1</v>
      </c>
      <c r="DC3939" s="4" t="s">
        <v>115</v>
      </c>
      <c r="DD3939" s="4" t="s">
        <v>7951</v>
      </c>
      <c r="DE3939" s="4"/>
      <c r="DF3939" s="4" t="s">
        <v>66</v>
      </c>
      <c r="DG3939" s="4" t="s">
        <v>12032</v>
      </c>
      <c r="DH3939" s="4">
        <v>303935</v>
      </c>
      <c r="DI3939" s="4">
        <v>6935</v>
      </c>
      <c r="DJ3939" s="29">
        <v>3948104</v>
      </c>
      <c r="DK3939" s="4" t="s">
        <v>17</v>
      </c>
      <c r="DL3939" s="10">
        <v>285.45420000000001</v>
      </c>
      <c r="DM3939" s="30">
        <v>1</v>
      </c>
      <c r="DN3939" s="10">
        <v>0.15090000000000001</v>
      </c>
      <c r="DO3939" s="30">
        <v>3</v>
      </c>
      <c r="DP3939" s="10">
        <v>0.25290000000000001</v>
      </c>
      <c r="DQ3939" s="30">
        <v>1</v>
      </c>
      <c r="DR3939" s="4">
        <v>214.54580000000001</v>
      </c>
      <c r="DS3939" s="31">
        <v>0.42909199999999997</v>
      </c>
      <c r="DT3939" s="4" t="s">
        <v>116</v>
      </c>
      <c r="DU3939" s="4" t="s">
        <v>117</v>
      </c>
      <c r="DV3939" s="4">
        <v>4.9099999999999998E-2</v>
      </c>
      <c r="DW3939" s="31">
        <v>0.81900200000000001</v>
      </c>
      <c r="DX3939" s="4" t="s">
        <v>118</v>
      </c>
      <c r="DY3939" s="4" t="s">
        <v>117</v>
      </c>
      <c r="DZ3939" s="4">
        <v>0.10290000000000001</v>
      </c>
      <c r="EA3939" s="31">
        <v>0.68620000000000003</v>
      </c>
      <c r="EB3939" s="4" t="s">
        <v>118</v>
      </c>
      <c r="EC3939" s="4" t="s">
        <v>117</v>
      </c>
      <c r="EE3939" s="4" t="b">
        <f t="shared" si="1438"/>
        <v>1</v>
      </c>
      <c r="EF3939" s="4" t="b">
        <f t="shared" si="1439"/>
        <v>1</v>
      </c>
      <c r="EG3939" s="4" t="b">
        <f t="shared" si="1440"/>
        <v>1</v>
      </c>
      <c r="EH3939" s="4" t="b">
        <f t="shared" si="1441"/>
        <v>1</v>
      </c>
      <c r="EI3939" s="4" t="b">
        <f t="shared" si="1442"/>
        <v>1</v>
      </c>
      <c r="EJ3939" s="4" t="b">
        <f t="shared" si="1443"/>
        <v>1</v>
      </c>
    </row>
    <row r="3940" spans="69:140" ht="60" x14ac:dyDescent="0.25">
      <c r="BQ3940" s="4" t="s">
        <v>7952</v>
      </c>
      <c r="BR3940" s="4" t="s">
        <v>12033</v>
      </c>
      <c r="BS3940" s="4" t="s">
        <v>70</v>
      </c>
      <c r="BT3940" s="4" t="s">
        <v>16114</v>
      </c>
      <c r="BU3940" s="4">
        <v>303936</v>
      </c>
      <c r="BV3940" s="4" t="s">
        <v>49</v>
      </c>
      <c r="BW3940" s="4">
        <v>4209133120</v>
      </c>
      <c r="BX3940" s="10">
        <v>1262.3556094731</v>
      </c>
      <c r="BY3940" s="4">
        <f t="shared" si="1426"/>
        <v>237.6443905269</v>
      </c>
      <c r="BZ3940" s="3">
        <f t="shared" si="1427"/>
        <v>23.764439052690001</v>
      </c>
      <c r="CA3940" s="3">
        <v>1000</v>
      </c>
      <c r="CB3940" s="4">
        <v>1500</v>
      </c>
      <c r="CC3940" s="8" t="str">
        <f t="shared" si="1428"/>
        <v>Low Headroom</v>
      </c>
      <c r="CD3940" s="10">
        <v>2</v>
      </c>
      <c r="CE3940" s="10">
        <v>7.7057343806000003E-2</v>
      </c>
      <c r="CF3940" s="4">
        <f t="shared" si="1429"/>
        <v>2.9426561939999984E-3</v>
      </c>
      <c r="CG3940" s="3">
        <f t="shared" si="1430"/>
        <v>3.6783202424999981</v>
      </c>
      <c r="CH3940" s="3">
        <v>0.08</v>
      </c>
      <c r="CI3940" s="4">
        <v>0.08</v>
      </c>
      <c r="CJ3940" s="8" t="str">
        <f t="shared" si="1431"/>
        <v>Low Headroom</v>
      </c>
      <c r="CK3940" s="10">
        <v>1</v>
      </c>
      <c r="CL3940" s="4">
        <v>302.020148742</v>
      </c>
      <c r="CM3940" s="4">
        <f t="shared" si="1432"/>
        <v>197.979851258</v>
      </c>
      <c r="CN3940" s="8">
        <f t="shared" si="1433"/>
        <v>39.595970251600001</v>
      </c>
      <c r="CO3940" s="3">
        <v>500</v>
      </c>
      <c r="CP3940" s="4">
        <v>500</v>
      </c>
      <c r="CQ3940" s="8" t="str">
        <f t="shared" si="1434"/>
        <v>Moderate Headroom</v>
      </c>
      <c r="CR3940" s="4">
        <v>1</v>
      </c>
      <c r="CS3940" s="4">
        <v>1.25</v>
      </c>
      <c r="CT3940" s="10">
        <v>0.54884130242999996</v>
      </c>
      <c r="CU3940" s="4">
        <f t="shared" si="1435"/>
        <v>0.39884130242999993</v>
      </c>
      <c r="CV3940" s="4">
        <f t="shared" si="1436"/>
        <v>265.89420161999999</v>
      </c>
      <c r="CW3940" s="4">
        <v>0.15</v>
      </c>
      <c r="CX3940" s="4">
        <v>0.15</v>
      </c>
      <c r="CY3940" s="8" t="str">
        <f t="shared" si="1437"/>
        <v>High Headroom</v>
      </c>
      <c r="CZ3940" s="10">
        <v>1</v>
      </c>
      <c r="DC3940" s="4" t="s">
        <v>115</v>
      </c>
      <c r="DD3940" s="4" t="s">
        <v>7952</v>
      </c>
      <c r="DE3940" s="4"/>
      <c r="DF3940" s="4" t="s">
        <v>49</v>
      </c>
      <c r="DG3940" s="4" t="s">
        <v>12033</v>
      </c>
      <c r="DH3940" s="4">
        <v>303936</v>
      </c>
      <c r="DI3940" s="4">
        <v>6936</v>
      </c>
      <c r="DJ3940" s="29">
        <v>4209133120</v>
      </c>
      <c r="DK3940" s="4" t="s">
        <v>17</v>
      </c>
      <c r="DL3940" s="10" t="s">
        <v>3384</v>
      </c>
      <c r="DM3940" s="30">
        <v>2</v>
      </c>
      <c r="DN3940" s="10">
        <v>7.7100000000000002E-2</v>
      </c>
      <c r="DO3940" s="30">
        <v>1</v>
      </c>
      <c r="DP3940" s="10">
        <v>0.54879999999999995</v>
      </c>
      <c r="DQ3940" s="30">
        <v>1</v>
      </c>
      <c r="DR3940" s="4">
        <v>237.64439999999999</v>
      </c>
      <c r="DS3940" s="31">
        <v>0.23764399999999999</v>
      </c>
      <c r="DT3940" s="4" t="s">
        <v>120</v>
      </c>
      <c r="DU3940" s="4" t="s">
        <v>117</v>
      </c>
      <c r="DV3940" s="4">
        <v>2.8999999999999998E-3</v>
      </c>
      <c r="DW3940" s="31">
        <v>3.6783000000000003E-2</v>
      </c>
      <c r="DX3940" s="4" t="s">
        <v>120</v>
      </c>
      <c r="DY3940" s="4" t="s">
        <v>117</v>
      </c>
      <c r="DZ3940" s="4">
        <v>0.39879999999999999</v>
      </c>
      <c r="EA3940" s="31">
        <v>2.6589420000000001</v>
      </c>
      <c r="EB3940" s="4" t="s">
        <v>118</v>
      </c>
      <c r="EC3940" s="4" t="s">
        <v>117</v>
      </c>
      <c r="EE3940" s="4" t="b">
        <f t="shared" si="1438"/>
        <v>1</v>
      </c>
      <c r="EF3940" s="4" t="b">
        <f t="shared" si="1439"/>
        <v>1</v>
      </c>
      <c r="EG3940" s="4" t="b">
        <f t="shared" si="1440"/>
        <v>1</v>
      </c>
      <c r="EH3940" s="4" t="b">
        <f t="shared" si="1441"/>
        <v>1</v>
      </c>
      <c r="EI3940" s="4" t="b">
        <f t="shared" si="1442"/>
        <v>1</v>
      </c>
      <c r="EJ3940" s="4" t="b">
        <f t="shared" si="1443"/>
        <v>1</v>
      </c>
    </row>
    <row r="3941" spans="69:140" ht="45" x14ac:dyDescent="0.25">
      <c r="BQ3941" s="4" t="s">
        <v>7953</v>
      </c>
      <c r="BR3941" s="4" t="s">
        <v>12034</v>
      </c>
      <c r="BS3941" s="4" t="s">
        <v>70</v>
      </c>
      <c r="BT3941" s="4" t="s">
        <v>16115</v>
      </c>
      <c r="BU3941" s="4">
        <v>303937</v>
      </c>
      <c r="BV3941" s="4" t="s">
        <v>42</v>
      </c>
      <c r="BW3941" s="4">
        <v>2958250</v>
      </c>
      <c r="BX3941" s="10">
        <v>1101.88509874327</v>
      </c>
      <c r="BY3941" s="4">
        <f t="shared" si="1426"/>
        <v>398.11490125673004</v>
      </c>
      <c r="BZ3941" s="3">
        <f t="shared" si="1427"/>
        <v>39.811490125673004</v>
      </c>
      <c r="CA3941" s="3">
        <v>1000</v>
      </c>
      <c r="CB3941" s="4">
        <v>1500</v>
      </c>
      <c r="CC3941" s="8" t="str">
        <f t="shared" si="1428"/>
        <v>Moderate Headroom</v>
      </c>
      <c r="CD3941" s="10">
        <v>2</v>
      </c>
      <c r="CE3941" s="10">
        <v>3.5735917625699998E-2</v>
      </c>
      <c r="CF3941" s="4">
        <f t="shared" si="1429"/>
        <v>4.4264082374300004E-2</v>
      </c>
      <c r="CG3941" s="3">
        <f t="shared" si="1430"/>
        <v>55.330102967875007</v>
      </c>
      <c r="CH3941" s="3">
        <v>0.08</v>
      </c>
      <c r="CI3941" s="4">
        <v>0.08</v>
      </c>
      <c r="CJ3941" s="8" t="str">
        <f t="shared" si="1431"/>
        <v>Moderate Headroom</v>
      </c>
      <c r="CK3941" s="10">
        <v>1</v>
      </c>
      <c r="CL3941" s="4">
        <v>0</v>
      </c>
      <c r="CM3941" s="4">
        <f t="shared" si="1432"/>
        <v>500</v>
      </c>
      <c r="CN3941" s="8">
        <f t="shared" si="1433"/>
        <v>100</v>
      </c>
      <c r="CO3941" s="3">
        <v>500</v>
      </c>
      <c r="CP3941" s="4">
        <v>500</v>
      </c>
      <c r="CQ3941" s="8" t="str">
        <f t="shared" si="1434"/>
        <v>High Headroom</v>
      </c>
      <c r="CR3941" s="4">
        <v>1</v>
      </c>
      <c r="CS3941" s="4">
        <v>1.25</v>
      </c>
      <c r="CT3941" s="10">
        <v>0.91387126019950005</v>
      </c>
      <c r="CU3941" s="4">
        <f t="shared" si="1435"/>
        <v>0.76387126019950002</v>
      </c>
      <c r="CV3941" s="4">
        <f t="shared" si="1436"/>
        <v>509.24750679966672</v>
      </c>
      <c r="CW3941" s="4">
        <v>0.15</v>
      </c>
      <c r="CX3941" s="4">
        <v>0.15</v>
      </c>
      <c r="CY3941" s="8" t="str">
        <f t="shared" si="1437"/>
        <v>High Headroom</v>
      </c>
      <c r="CZ3941" s="10">
        <v>1</v>
      </c>
      <c r="DC3941" s="4" t="s">
        <v>115</v>
      </c>
      <c r="DD3941" s="4" t="s">
        <v>7953</v>
      </c>
      <c r="DE3941" s="4"/>
      <c r="DF3941" s="4" t="s">
        <v>42</v>
      </c>
      <c r="DG3941" s="4" t="s">
        <v>12034</v>
      </c>
      <c r="DH3941" s="4">
        <v>303937</v>
      </c>
      <c r="DI3941" s="4">
        <v>6937</v>
      </c>
      <c r="DJ3941" s="29">
        <v>2958250</v>
      </c>
      <c r="DK3941" s="4" t="s">
        <v>17</v>
      </c>
      <c r="DL3941" s="10" t="s">
        <v>3385</v>
      </c>
      <c r="DM3941" s="30">
        <v>2</v>
      </c>
      <c r="DN3941" s="10">
        <v>3.5700000000000003E-2</v>
      </c>
      <c r="DO3941" s="30">
        <v>1</v>
      </c>
      <c r="DP3941" s="10">
        <v>0.91390000000000005</v>
      </c>
      <c r="DQ3941" s="30">
        <v>1</v>
      </c>
      <c r="DR3941" s="4">
        <v>398.11489999999998</v>
      </c>
      <c r="DS3941" s="31">
        <v>0.398115</v>
      </c>
      <c r="DT3941" s="4" t="s">
        <v>116</v>
      </c>
      <c r="DU3941" s="4" t="s">
        <v>117</v>
      </c>
      <c r="DV3941" s="4">
        <v>4.4299999999999999E-2</v>
      </c>
      <c r="DW3941" s="31">
        <v>0.55330100000000004</v>
      </c>
      <c r="DX3941" s="4" t="s">
        <v>116</v>
      </c>
      <c r="DY3941" s="4" t="s">
        <v>117</v>
      </c>
      <c r="DZ3941" s="4">
        <v>0.76390000000000002</v>
      </c>
      <c r="EA3941" s="31">
        <v>5.0924750000000003</v>
      </c>
      <c r="EB3941" s="4" t="s">
        <v>118</v>
      </c>
      <c r="EC3941" s="4" t="s">
        <v>117</v>
      </c>
      <c r="EE3941" s="4" t="b">
        <f t="shared" si="1438"/>
        <v>1</v>
      </c>
      <c r="EF3941" s="4" t="b">
        <f t="shared" si="1439"/>
        <v>1</v>
      </c>
      <c r="EG3941" s="4" t="b">
        <f t="shared" si="1440"/>
        <v>1</v>
      </c>
      <c r="EH3941" s="4" t="b">
        <f t="shared" si="1441"/>
        <v>1</v>
      </c>
      <c r="EI3941" s="4" t="b">
        <f t="shared" si="1442"/>
        <v>1</v>
      </c>
      <c r="EJ3941" s="4" t="b">
        <f t="shared" si="1443"/>
        <v>1</v>
      </c>
    </row>
    <row r="3942" spans="69:140" ht="45" x14ac:dyDescent="0.25">
      <c r="BQ3942" s="4" t="s">
        <v>7954</v>
      </c>
      <c r="BR3942" s="4" t="s">
        <v>12035</v>
      </c>
      <c r="BS3942" s="4" t="s">
        <v>70</v>
      </c>
      <c r="BT3942" s="4" t="s">
        <v>16116</v>
      </c>
      <c r="BU3942" s="4">
        <v>303938</v>
      </c>
      <c r="BV3942" s="4" t="s">
        <v>47</v>
      </c>
      <c r="BW3942" s="4">
        <v>3600782535</v>
      </c>
      <c r="BX3942" s="10">
        <v>726.82497801229999</v>
      </c>
      <c r="BY3942" s="4">
        <f t="shared" si="1426"/>
        <v>773.17502198770001</v>
      </c>
      <c r="BZ3942" s="3">
        <f t="shared" si="1427"/>
        <v>77.317502198770001</v>
      </c>
      <c r="CA3942" s="3">
        <v>1000</v>
      </c>
      <c r="CB3942" s="4">
        <v>1500</v>
      </c>
      <c r="CC3942" s="8" t="str">
        <f t="shared" si="1428"/>
        <v>High Headroom</v>
      </c>
      <c r="CD3942" s="10">
        <v>2</v>
      </c>
      <c r="CE3942" s="10">
        <v>5.7185728576000003E-2</v>
      </c>
      <c r="CF3942" s="4">
        <f t="shared" si="1429"/>
        <v>2.2814271423999999E-2</v>
      </c>
      <c r="CG3942" s="3">
        <f t="shared" si="1430"/>
        <v>28.517839279999997</v>
      </c>
      <c r="CH3942" s="3">
        <v>0.08</v>
      </c>
      <c r="CI3942" s="4">
        <v>0.08</v>
      </c>
      <c r="CJ3942" s="8" t="str">
        <f t="shared" si="1431"/>
        <v>Low Headroom</v>
      </c>
      <c r="CK3942" s="10">
        <v>1</v>
      </c>
      <c r="CL3942" s="4">
        <v>0</v>
      </c>
      <c r="CM3942" s="4">
        <f t="shared" si="1432"/>
        <v>500</v>
      </c>
      <c r="CN3942" s="8">
        <f t="shared" si="1433"/>
        <v>100</v>
      </c>
      <c r="CO3942" s="3">
        <v>500</v>
      </c>
      <c r="CP3942" s="4">
        <v>500</v>
      </c>
      <c r="CQ3942" s="8" t="str">
        <f t="shared" si="1434"/>
        <v>High Headroom</v>
      </c>
      <c r="CR3942" s="4">
        <v>1</v>
      </c>
      <c r="CS3942" s="4">
        <v>1.25</v>
      </c>
      <c r="CT3942" s="10">
        <v>0.64944471270000004</v>
      </c>
      <c r="CU3942" s="4">
        <f t="shared" si="1435"/>
        <v>0.49944471270000002</v>
      </c>
      <c r="CV3942" s="4">
        <f t="shared" si="1436"/>
        <v>332.96314180000002</v>
      </c>
      <c r="CW3942" s="4">
        <v>0.15</v>
      </c>
      <c r="CX3942" s="4">
        <v>0.15</v>
      </c>
      <c r="CY3942" s="8" t="str">
        <f t="shared" si="1437"/>
        <v>High Headroom</v>
      </c>
      <c r="CZ3942" s="10">
        <v>1</v>
      </c>
      <c r="DC3942" s="4" t="s">
        <v>115</v>
      </c>
      <c r="DD3942" s="4" t="s">
        <v>7954</v>
      </c>
      <c r="DE3942" s="4"/>
      <c r="DF3942" s="4" t="s">
        <v>47</v>
      </c>
      <c r="DG3942" s="4" t="s">
        <v>12035</v>
      </c>
      <c r="DH3942" s="4">
        <v>303938</v>
      </c>
      <c r="DI3942" s="4">
        <v>6938</v>
      </c>
      <c r="DJ3942" s="29">
        <v>3600782535</v>
      </c>
      <c r="DK3942" s="4" t="s">
        <v>17</v>
      </c>
      <c r="DL3942" s="10">
        <v>726.82500000000005</v>
      </c>
      <c r="DM3942" s="30">
        <v>2</v>
      </c>
      <c r="DN3942" s="10">
        <v>5.7200000000000001E-2</v>
      </c>
      <c r="DO3942" s="30">
        <v>1</v>
      </c>
      <c r="DP3942" s="10">
        <v>0.64939999999999998</v>
      </c>
      <c r="DQ3942" s="30">
        <v>1</v>
      </c>
      <c r="DR3942" s="4">
        <v>773.17499999999995</v>
      </c>
      <c r="DS3942" s="31">
        <v>0.77317499999999995</v>
      </c>
      <c r="DT3942" s="4" t="s">
        <v>118</v>
      </c>
      <c r="DU3942" s="4" t="s">
        <v>117</v>
      </c>
      <c r="DV3942" s="4">
        <v>2.2800000000000001E-2</v>
      </c>
      <c r="DW3942" s="31">
        <v>0.28517799999999999</v>
      </c>
      <c r="DX3942" s="4" t="s">
        <v>120</v>
      </c>
      <c r="DY3942" s="4" t="s">
        <v>117</v>
      </c>
      <c r="DZ3942" s="4">
        <v>0.49940000000000001</v>
      </c>
      <c r="EA3942" s="31">
        <v>3.329631</v>
      </c>
      <c r="EB3942" s="4" t="s">
        <v>118</v>
      </c>
      <c r="EC3942" s="4" t="s">
        <v>117</v>
      </c>
      <c r="EE3942" s="4" t="b">
        <f t="shared" si="1438"/>
        <v>1</v>
      </c>
      <c r="EF3942" s="4" t="b">
        <f t="shared" si="1439"/>
        <v>1</v>
      </c>
      <c r="EG3942" s="4" t="b">
        <f t="shared" si="1440"/>
        <v>1</v>
      </c>
      <c r="EH3942" s="4" t="b">
        <f t="shared" si="1441"/>
        <v>1</v>
      </c>
      <c r="EI3942" s="4" t="b">
        <f t="shared" si="1442"/>
        <v>1</v>
      </c>
      <c r="EJ3942" s="4" t="b">
        <f t="shared" si="1443"/>
        <v>1</v>
      </c>
    </row>
    <row r="3943" spans="69:140" ht="45" x14ac:dyDescent="0.25">
      <c r="BQ3943" s="4" t="s">
        <v>7955</v>
      </c>
      <c r="BR3943" s="4" t="s">
        <v>12036</v>
      </c>
      <c r="BS3943" s="4" t="s">
        <v>70</v>
      </c>
      <c r="BT3943" s="4" t="s">
        <v>16117</v>
      </c>
      <c r="BU3943" s="4">
        <v>303939</v>
      </c>
      <c r="BV3943" s="4" t="s">
        <v>33</v>
      </c>
      <c r="BW3943" s="4">
        <v>4800160</v>
      </c>
      <c r="BX3943" s="10">
        <v>725.89203354297695</v>
      </c>
      <c r="BY3943" s="4">
        <f t="shared" si="1426"/>
        <v>774.10796645702305</v>
      </c>
      <c r="BZ3943" s="3">
        <f t="shared" si="1427"/>
        <v>77.410796645702305</v>
      </c>
      <c r="CA3943" s="3">
        <v>1000</v>
      </c>
      <c r="CB3943" s="4">
        <v>1500</v>
      </c>
      <c r="CC3943" s="8" t="str">
        <f t="shared" si="1428"/>
        <v>High Headroom</v>
      </c>
      <c r="CD3943" s="10">
        <v>2</v>
      </c>
      <c r="CE3943" s="10">
        <v>7.6258261311600004E-2</v>
      </c>
      <c r="CF3943" s="4">
        <f t="shared" si="1429"/>
        <v>3.7417386883999981E-3</v>
      </c>
      <c r="CG3943" s="3">
        <f t="shared" si="1430"/>
        <v>4.6771733604999977</v>
      </c>
      <c r="CH3943" s="3">
        <v>0.08</v>
      </c>
      <c r="CI3943" s="4">
        <v>0.08</v>
      </c>
      <c r="CJ3943" s="8" t="str">
        <f t="shared" si="1431"/>
        <v>Low Headroom</v>
      </c>
      <c r="CK3943" s="10">
        <v>1</v>
      </c>
      <c r="CL3943" s="4">
        <v>14.6750524109015</v>
      </c>
      <c r="CM3943" s="4">
        <f t="shared" si="1432"/>
        <v>485.32494758909849</v>
      </c>
      <c r="CN3943" s="8">
        <f t="shared" si="1433"/>
        <v>97.064989517819697</v>
      </c>
      <c r="CO3943" s="3">
        <v>500</v>
      </c>
      <c r="CP3943" s="4">
        <v>500</v>
      </c>
      <c r="CQ3943" s="8" t="str">
        <f t="shared" si="1434"/>
        <v>High Headroom</v>
      </c>
      <c r="CR3943" s="4">
        <v>1</v>
      </c>
      <c r="CS3943" s="4">
        <v>1.25</v>
      </c>
      <c r="CT3943" s="10">
        <v>0.2735129639044</v>
      </c>
      <c r="CU3943" s="4">
        <f t="shared" si="1435"/>
        <v>0.1235129639044</v>
      </c>
      <c r="CV3943" s="4">
        <f t="shared" si="1436"/>
        <v>82.341975936266678</v>
      </c>
      <c r="CW3943" s="4">
        <v>0.15</v>
      </c>
      <c r="CX3943" s="4">
        <v>0.15</v>
      </c>
      <c r="CY3943" s="8" t="str">
        <f t="shared" si="1437"/>
        <v>High Headroom</v>
      </c>
      <c r="CZ3943" s="10">
        <v>1</v>
      </c>
      <c r="DC3943" s="4" t="s">
        <v>115</v>
      </c>
      <c r="DD3943" s="4" t="s">
        <v>7955</v>
      </c>
      <c r="DE3943" s="4"/>
      <c r="DF3943" s="4" t="s">
        <v>33</v>
      </c>
      <c r="DG3943" s="4" t="s">
        <v>12036</v>
      </c>
      <c r="DH3943" s="4">
        <v>303939</v>
      </c>
      <c r="DI3943" s="4">
        <v>6939</v>
      </c>
      <c r="DJ3943" s="29">
        <v>4800160</v>
      </c>
      <c r="DK3943" s="4" t="s">
        <v>17</v>
      </c>
      <c r="DL3943" s="10">
        <v>725.89200000000005</v>
      </c>
      <c r="DM3943" s="30">
        <v>2</v>
      </c>
      <c r="DN3943" s="10">
        <v>7.6300000000000007E-2</v>
      </c>
      <c r="DO3943" s="30">
        <v>1</v>
      </c>
      <c r="DP3943" s="10">
        <v>0.27350000000000002</v>
      </c>
      <c r="DQ3943" s="30">
        <v>1</v>
      </c>
      <c r="DR3943" s="4">
        <v>774.10799999999995</v>
      </c>
      <c r="DS3943" s="31">
        <v>0.77410799999999991</v>
      </c>
      <c r="DT3943" s="4" t="s">
        <v>118</v>
      </c>
      <c r="DU3943" s="4" t="s">
        <v>117</v>
      </c>
      <c r="DV3943" s="4">
        <v>3.7000000000000002E-3</v>
      </c>
      <c r="DW3943" s="31">
        <v>4.6772000000000001E-2</v>
      </c>
      <c r="DX3943" s="4" t="s">
        <v>120</v>
      </c>
      <c r="DY3943" s="4" t="s">
        <v>117</v>
      </c>
      <c r="DZ3943" s="4">
        <v>0.1235</v>
      </c>
      <c r="EA3943" s="31">
        <v>0.82342000000000004</v>
      </c>
      <c r="EB3943" s="4" t="s">
        <v>118</v>
      </c>
      <c r="EC3943" s="4" t="s">
        <v>117</v>
      </c>
      <c r="EE3943" s="4" t="b">
        <f t="shared" si="1438"/>
        <v>1</v>
      </c>
      <c r="EF3943" s="4" t="b">
        <f t="shared" si="1439"/>
        <v>1</v>
      </c>
      <c r="EG3943" s="4" t="b">
        <f t="shared" si="1440"/>
        <v>1</v>
      </c>
      <c r="EH3943" s="4" t="b">
        <f t="shared" si="1441"/>
        <v>1</v>
      </c>
      <c r="EI3943" s="4" t="b">
        <f t="shared" si="1442"/>
        <v>1</v>
      </c>
      <c r="EJ3943" s="4" t="b">
        <f t="shared" si="1443"/>
        <v>1</v>
      </c>
    </row>
    <row r="3944" spans="69:140" ht="60" x14ac:dyDescent="0.25">
      <c r="BQ3944" s="4" t="s">
        <v>7956</v>
      </c>
      <c r="BR3944" s="4" t="s">
        <v>12037</v>
      </c>
      <c r="BS3944" s="4" t="s">
        <v>70</v>
      </c>
      <c r="BT3944" s="4" t="s">
        <v>16118</v>
      </c>
      <c r="BU3944" s="4">
        <v>303940</v>
      </c>
      <c r="BV3944" s="4" t="s">
        <v>47</v>
      </c>
      <c r="BW3944" s="4">
        <v>3682953</v>
      </c>
      <c r="BX3944" s="10">
        <v>11382.187147688801</v>
      </c>
      <c r="BY3944" s="4" t="str">
        <f t="shared" si="1426"/>
        <v>Bottomed Out</v>
      </c>
      <c r="BZ3944" s="3" t="str">
        <f t="shared" si="1427"/>
        <v>Bottomed Out</v>
      </c>
      <c r="CA3944" s="3" t="s">
        <v>72</v>
      </c>
      <c r="CB3944" s="4" t="s">
        <v>4015</v>
      </c>
      <c r="CC3944" s="8" t="str">
        <f t="shared" si="1428"/>
        <v>At the lowest level</v>
      </c>
      <c r="CD3944" s="10">
        <v>6</v>
      </c>
      <c r="CE3944" s="10">
        <v>0.25687622789780001</v>
      </c>
      <c r="CF3944" s="4">
        <f t="shared" si="1429"/>
        <v>4.3123772102199975E-2</v>
      </c>
      <c r="CG3944" s="3">
        <f t="shared" si="1430"/>
        <v>86.247544204399972</v>
      </c>
      <c r="CH3944" s="3">
        <v>4.9999999999999989E-2</v>
      </c>
      <c r="CI3944" s="4">
        <v>0.3</v>
      </c>
      <c r="CJ3944" s="8" t="str">
        <f t="shared" si="1431"/>
        <v>High Headroom</v>
      </c>
      <c r="CK3944" s="10">
        <v>5</v>
      </c>
      <c r="CL3944" s="4">
        <v>341.348808447576</v>
      </c>
      <c r="CM3944" s="4">
        <f t="shared" si="1432"/>
        <v>158.651191552424</v>
      </c>
      <c r="CN3944" s="8">
        <f t="shared" si="1433"/>
        <v>31.730238310484797</v>
      </c>
      <c r="CO3944" s="3">
        <v>500</v>
      </c>
      <c r="CP3944" s="4">
        <v>500</v>
      </c>
      <c r="CQ3944" s="8" t="str">
        <f t="shared" si="1434"/>
        <v>Moderate Headroom</v>
      </c>
      <c r="CR3944" s="4">
        <v>1</v>
      </c>
      <c r="CS3944" s="4">
        <v>4.25</v>
      </c>
      <c r="CT3944" s="10">
        <v>8.4116773874299999E-2</v>
      </c>
      <c r="CU3944" s="4">
        <f t="shared" si="1435"/>
        <v>4.1167738742999976E-3</v>
      </c>
      <c r="CV3944" s="4">
        <f t="shared" si="1436"/>
        <v>5.8811055347142833</v>
      </c>
      <c r="CW3944" s="4">
        <v>6.9999999999999993E-2</v>
      </c>
      <c r="CX3944" s="4">
        <v>0.08</v>
      </c>
      <c r="CY3944" s="8" t="str">
        <f t="shared" si="1437"/>
        <v>Low Headroom</v>
      </c>
      <c r="CZ3944" s="10">
        <v>2</v>
      </c>
      <c r="DC3944" s="4" t="s">
        <v>115</v>
      </c>
      <c r="DD3944" s="4" t="s">
        <v>7956</v>
      </c>
      <c r="DE3944" s="4"/>
      <c r="DF3944" s="4" t="s">
        <v>47</v>
      </c>
      <c r="DG3944" s="4" t="s">
        <v>12037</v>
      </c>
      <c r="DH3944" s="4">
        <v>303940</v>
      </c>
      <c r="DI3944" s="4">
        <v>6940</v>
      </c>
      <c r="DJ3944" s="29">
        <v>3682953</v>
      </c>
      <c r="DK3944" s="4" t="s">
        <v>17</v>
      </c>
      <c r="DL3944" s="10" t="s">
        <v>3386</v>
      </c>
      <c r="DM3944" s="30">
        <v>6</v>
      </c>
      <c r="DN3944" s="10">
        <v>0.25690000000000002</v>
      </c>
      <c r="DO3944" s="30">
        <v>5</v>
      </c>
      <c r="DP3944" s="10">
        <v>8.4099999999999994E-2</v>
      </c>
      <c r="DQ3944" s="30">
        <v>2</v>
      </c>
      <c r="DR3944" s="4" t="s">
        <v>3387</v>
      </c>
      <c r="DS3944" s="4"/>
      <c r="DT3944" s="4" t="s">
        <v>124</v>
      </c>
      <c r="DU3944" s="4" t="s">
        <v>125</v>
      </c>
      <c r="DV3944" s="4">
        <v>4.3099999999999999E-2</v>
      </c>
      <c r="DW3944" s="31">
        <v>0.86247499999999999</v>
      </c>
      <c r="DX3944" s="4" t="s">
        <v>118</v>
      </c>
      <c r="DY3944" s="4" t="s">
        <v>117</v>
      </c>
      <c r="DZ3944" s="4">
        <v>4.1000000000000003E-3</v>
      </c>
      <c r="EA3944" s="31">
        <v>5.8811000000000002E-2</v>
      </c>
      <c r="EB3944" s="4" t="s">
        <v>120</v>
      </c>
      <c r="EC3944" s="4" t="s">
        <v>117</v>
      </c>
      <c r="EE3944" s="4" t="b">
        <f t="shared" si="1438"/>
        <v>1</v>
      </c>
      <c r="EF3944" s="4" t="b">
        <f t="shared" si="1439"/>
        <v>1</v>
      </c>
      <c r="EG3944" s="4" t="b">
        <f t="shared" si="1440"/>
        <v>1</v>
      </c>
      <c r="EH3944" s="4" t="b">
        <f t="shared" si="1441"/>
        <v>1</v>
      </c>
      <c r="EI3944" s="4" t="b">
        <f t="shared" si="1442"/>
        <v>1</v>
      </c>
      <c r="EJ3944" s="4" t="b">
        <f t="shared" si="1443"/>
        <v>1</v>
      </c>
    </row>
    <row r="3945" spans="69:140" ht="60" x14ac:dyDescent="0.25">
      <c r="BQ3945" s="4" t="s">
        <v>7957</v>
      </c>
      <c r="BR3945" s="4" t="s">
        <v>12038</v>
      </c>
      <c r="BS3945" s="4" t="s">
        <v>70</v>
      </c>
      <c r="BT3945" s="4" t="s">
        <v>16119</v>
      </c>
      <c r="BU3945" s="4">
        <v>303941</v>
      </c>
      <c r="BV3945" s="4" t="s">
        <v>33</v>
      </c>
      <c r="BW3945" s="4">
        <v>4834676</v>
      </c>
      <c r="BX3945" s="10">
        <v>2712.9119268207</v>
      </c>
      <c r="BY3945" s="4">
        <f t="shared" si="1426"/>
        <v>787.08807317929995</v>
      </c>
      <c r="BZ3945" s="3">
        <f t="shared" si="1427"/>
        <v>78.708807317929995</v>
      </c>
      <c r="CA3945" s="3">
        <v>1000</v>
      </c>
      <c r="CB3945" s="4">
        <v>3500</v>
      </c>
      <c r="CC3945" s="8" t="str">
        <f t="shared" si="1428"/>
        <v>High Headroom</v>
      </c>
      <c r="CD3945" s="10">
        <v>4</v>
      </c>
      <c r="CE3945" s="10">
        <v>0.23744600431999999</v>
      </c>
      <c r="CF3945" s="4">
        <f t="shared" si="1429"/>
        <v>1.2553995680000013E-2</v>
      </c>
      <c r="CG3945" s="3">
        <f t="shared" si="1430"/>
        <v>25.107991360000032</v>
      </c>
      <c r="CH3945" s="3">
        <v>4.9999999999999989E-2</v>
      </c>
      <c r="CI3945" s="4">
        <v>0.25</v>
      </c>
      <c r="CJ3945" s="8" t="str">
        <f t="shared" si="1431"/>
        <v>Low Headroom</v>
      </c>
      <c r="CK3945" s="10">
        <v>4</v>
      </c>
      <c r="CL3945" s="4">
        <v>330.9487510262</v>
      </c>
      <c r="CM3945" s="4">
        <f t="shared" si="1432"/>
        <v>169.0512489738</v>
      </c>
      <c r="CN3945" s="8">
        <f t="shared" si="1433"/>
        <v>33.810249794759997</v>
      </c>
      <c r="CO3945" s="3">
        <v>500</v>
      </c>
      <c r="CP3945" s="4">
        <v>500</v>
      </c>
      <c r="CQ3945" s="8" t="str">
        <f t="shared" si="1434"/>
        <v>Moderate Headroom</v>
      </c>
      <c r="CR3945" s="4">
        <v>1</v>
      </c>
      <c r="CS3945" s="4">
        <v>3.25</v>
      </c>
      <c r="CT3945" s="10">
        <v>1.2982139274</v>
      </c>
      <c r="CU3945" s="4">
        <f t="shared" si="1435"/>
        <v>1.1482139274000001</v>
      </c>
      <c r="CV3945" s="4">
        <f t="shared" si="1436"/>
        <v>765.47595160000003</v>
      </c>
      <c r="CW3945" s="4">
        <v>0.15</v>
      </c>
      <c r="CX3945" s="4">
        <v>0.15</v>
      </c>
      <c r="CY3945" s="8" t="str">
        <f t="shared" si="1437"/>
        <v>High Headroom</v>
      </c>
      <c r="CZ3945" s="10">
        <v>1</v>
      </c>
      <c r="DC3945" s="4" t="s">
        <v>115</v>
      </c>
      <c r="DD3945" s="4" t="s">
        <v>7957</v>
      </c>
      <c r="DE3945" s="4"/>
      <c r="DF3945" s="4" t="s">
        <v>33</v>
      </c>
      <c r="DG3945" s="4" t="s">
        <v>12038</v>
      </c>
      <c r="DH3945" s="4">
        <v>303941</v>
      </c>
      <c r="DI3945" s="4">
        <v>6941</v>
      </c>
      <c r="DJ3945" s="29">
        <v>4834676</v>
      </c>
      <c r="DK3945" s="4" t="s">
        <v>17</v>
      </c>
      <c r="DL3945" s="10" t="s">
        <v>3388</v>
      </c>
      <c r="DM3945" s="30">
        <v>4</v>
      </c>
      <c r="DN3945" s="10">
        <v>0.2374</v>
      </c>
      <c r="DO3945" s="30">
        <v>4</v>
      </c>
      <c r="DP3945" s="10">
        <v>1.2982</v>
      </c>
      <c r="DQ3945" s="30">
        <v>1</v>
      </c>
      <c r="DR3945" s="4">
        <v>787.08810000000005</v>
      </c>
      <c r="DS3945" s="31">
        <v>0.78708800000000001</v>
      </c>
      <c r="DT3945" s="4" t="s">
        <v>118</v>
      </c>
      <c r="DU3945" s="4" t="s">
        <v>117</v>
      </c>
      <c r="DV3945" s="4">
        <v>1.26E-2</v>
      </c>
      <c r="DW3945" s="31">
        <v>0.25108000000000003</v>
      </c>
      <c r="DX3945" s="4" t="s">
        <v>120</v>
      </c>
      <c r="DY3945" s="4" t="s">
        <v>117</v>
      </c>
      <c r="DZ3945" s="4">
        <v>1.1482000000000001</v>
      </c>
      <c r="EA3945" s="31">
        <v>7.6547599999999996</v>
      </c>
      <c r="EB3945" s="4" t="s">
        <v>118</v>
      </c>
      <c r="EC3945" s="4" t="s">
        <v>117</v>
      </c>
      <c r="EE3945" s="4" t="b">
        <f t="shared" si="1438"/>
        <v>1</v>
      </c>
      <c r="EF3945" s="4" t="b">
        <f t="shared" si="1439"/>
        <v>1</v>
      </c>
      <c r="EG3945" s="4" t="b">
        <f t="shared" si="1440"/>
        <v>1</v>
      </c>
      <c r="EH3945" s="4" t="b">
        <f t="shared" si="1441"/>
        <v>1</v>
      </c>
      <c r="EI3945" s="4" t="b">
        <f t="shared" si="1442"/>
        <v>1</v>
      </c>
      <c r="EJ3945" s="4" t="b">
        <f t="shared" si="1443"/>
        <v>1</v>
      </c>
    </row>
    <row r="3946" spans="69:140" ht="45" x14ac:dyDescent="0.25">
      <c r="BQ3946" s="4" t="s">
        <v>7958</v>
      </c>
      <c r="BR3946" s="4" t="s">
        <v>12039</v>
      </c>
      <c r="BS3946" s="4" t="s">
        <v>70</v>
      </c>
      <c r="BT3946" s="4" t="s">
        <v>16120</v>
      </c>
      <c r="BU3946" s="4">
        <v>303942</v>
      </c>
      <c r="BV3946" s="4" t="s">
        <v>53</v>
      </c>
      <c r="BW3946" s="4">
        <v>2664740</v>
      </c>
      <c r="BX3946" s="10">
        <v>993.706124425079</v>
      </c>
      <c r="BY3946" s="4">
        <f t="shared" si="1426"/>
        <v>506.293875574921</v>
      </c>
      <c r="BZ3946" s="3">
        <f t="shared" si="1427"/>
        <v>50.629387557492102</v>
      </c>
      <c r="CA3946" s="3">
        <v>1000</v>
      </c>
      <c r="CB3946" s="4">
        <v>1500</v>
      </c>
      <c r="CC3946" s="8" t="str">
        <f t="shared" si="1428"/>
        <v>Moderate Headroom</v>
      </c>
      <c r="CD3946" s="10">
        <v>2</v>
      </c>
      <c r="CE3946" s="10">
        <v>4.5171339563900001E-2</v>
      </c>
      <c r="CF3946" s="4">
        <f t="shared" si="1429"/>
        <v>3.4828660436100001E-2</v>
      </c>
      <c r="CG3946" s="3">
        <f t="shared" si="1430"/>
        <v>43.535825545125</v>
      </c>
      <c r="CH3946" s="3">
        <v>0.08</v>
      </c>
      <c r="CI3946" s="4">
        <v>0.08</v>
      </c>
      <c r="CJ3946" s="8" t="str">
        <f t="shared" si="1431"/>
        <v>Moderate Headroom</v>
      </c>
      <c r="CK3946" s="10">
        <v>1</v>
      </c>
      <c r="CL3946" s="4" t="s">
        <v>72</v>
      </c>
      <c r="CM3946" s="4" t="str">
        <f t="shared" si="1432"/>
        <v>Bottomed Out</v>
      </c>
      <c r="CN3946" s="8" t="str">
        <f t="shared" si="1433"/>
        <v>Bottomed Out</v>
      </c>
      <c r="CO3946" s="3" t="s">
        <v>72</v>
      </c>
      <c r="CP3946" s="4" t="s">
        <v>4015</v>
      </c>
      <c r="CQ3946" s="8" t="str">
        <f t="shared" si="1434"/>
        <v>At the lowest level</v>
      </c>
      <c r="CR3946" s="4">
        <v>6</v>
      </c>
      <c r="CS3946" s="4">
        <v>2.5</v>
      </c>
      <c r="CT3946" s="10">
        <v>0.62565820966969998</v>
      </c>
      <c r="CU3946" s="4">
        <f t="shared" si="1435"/>
        <v>0.47565820966969996</v>
      </c>
      <c r="CV3946" s="4">
        <f t="shared" si="1436"/>
        <v>317.10547311313331</v>
      </c>
      <c r="CW3946" s="4">
        <v>0.15</v>
      </c>
      <c r="CX3946" s="4">
        <v>0.15</v>
      </c>
      <c r="CY3946" s="8" t="str">
        <f t="shared" si="1437"/>
        <v>High Headroom</v>
      </c>
      <c r="CZ3946" s="10">
        <v>1</v>
      </c>
      <c r="DC3946" s="4" t="s">
        <v>115</v>
      </c>
      <c r="DD3946" s="4" t="s">
        <v>7958</v>
      </c>
      <c r="DE3946" s="4"/>
      <c r="DF3946" s="4" t="s">
        <v>53</v>
      </c>
      <c r="DG3946" s="4" t="s">
        <v>12039</v>
      </c>
      <c r="DH3946" s="4">
        <v>303942</v>
      </c>
      <c r="DI3946" s="4">
        <v>6942</v>
      </c>
      <c r="DJ3946" s="29">
        <v>2664740</v>
      </c>
      <c r="DK3946" s="4" t="s">
        <v>17</v>
      </c>
      <c r="DL3946" s="10">
        <v>993.70609999999999</v>
      </c>
      <c r="DM3946" s="30">
        <v>2</v>
      </c>
      <c r="DN3946" s="10">
        <v>4.5199999999999997E-2</v>
      </c>
      <c r="DO3946" s="30">
        <v>1</v>
      </c>
      <c r="DP3946" s="10">
        <v>0.62570000000000003</v>
      </c>
      <c r="DQ3946" s="30">
        <v>1</v>
      </c>
      <c r="DR3946" s="4">
        <v>506.29390000000001</v>
      </c>
      <c r="DS3946" s="31">
        <v>0.50629400000000002</v>
      </c>
      <c r="DT3946" s="4" t="s">
        <v>116</v>
      </c>
      <c r="DU3946" s="4" t="s">
        <v>117</v>
      </c>
      <c r="DV3946" s="4">
        <v>3.4799999999999998E-2</v>
      </c>
      <c r="DW3946" s="31">
        <v>0.43535800000000002</v>
      </c>
      <c r="DX3946" s="4" t="s">
        <v>116</v>
      </c>
      <c r="DY3946" s="4" t="s">
        <v>117</v>
      </c>
      <c r="DZ3946" s="4">
        <v>0.47570000000000001</v>
      </c>
      <c r="EA3946" s="31">
        <v>3.171055</v>
      </c>
      <c r="EB3946" s="4" t="s">
        <v>118</v>
      </c>
      <c r="EC3946" s="4" t="s">
        <v>117</v>
      </c>
      <c r="EE3946" s="4" t="b">
        <f t="shared" si="1438"/>
        <v>1</v>
      </c>
      <c r="EF3946" s="4" t="b">
        <f t="shared" si="1439"/>
        <v>1</v>
      </c>
      <c r="EG3946" s="4" t="b">
        <f t="shared" si="1440"/>
        <v>1</v>
      </c>
      <c r="EH3946" s="4" t="b">
        <f t="shared" si="1441"/>
        <v>1</v>
      </c>
      <c r="EI3946" s="4" t="b">
        <f t="shared" si="1442"/>
        <v>1</v>
      </c>
      <c r="EJ3946" s="4" t="b">
        <f t="shared" si="1443"/>
        <v>1</v>
      </c>
    </row>
    <row r="3947" spans="69:140" ht="45" x14ac:dyDescent="0.25">
      <c r="BQ3947" s="4" t="s">
        <v>7959</v>
      </c>
      <c r="BR3947" s="4" t="s">
        <v>12040</v>
      </c>
      <c r="BS3947" s="4" t="s">
        <v>70</v>
      </c>
      <c r="BT3947" s="4" t="s">
        <v>16121</v>
      </c>
      <c r="BU3947" s="4">
        <v>303943</v>
      </c>
      <c r="BV3947" s="4" t="s">
        <v>31</v>
      </c>
      <c r="BW3947" s="4">
        <v>1906355</v>
      </c>
      <c r="BX3947" s="10">
        <v>4227.6742527002998</v>
      </c>
      <c r="BY3947" s="4">
        <f t="shared" si="1426"/>
        <v>272.3257472997002</v>
      </c>
      <c r="BZ3947" s="3">
        <f t="shared" si="1427"/>
        <v>27.232574729970022</v>
      </c>
      <c r="CA3947" s="3">
        <v>1000</v>
      </c>
      <c r="CB3947" s="4">
        <v>4500</v>
      </c>
      <c r="CC3947" s="8" t="str">
        <f t="shared" si="1428"/>
        <v>Low Headroom</v>
      </c>
      <c r="CD3947" s="10">
        <v>5</v>
      </c>
      <c r="CE3947" s="10">
        <v>0.29202900687</v>
      </c>
      <c r="CF3947" s="4">
        <f t="shared" si="1429"/>
        <v>7.9709931299999925E-3</v>
      </c>
      <c r="CG3947" s="3">
        <f t="shared" si="1430"/>
        <v>15.941986259999988</v>
      </c>
      <c r="CH3947" s="3">
        <v>4.9999999999999989E-2</v>
      </c>
      <c r="CI3947" s="4">
        <v>0.3</v>
      </c>
      <c r="CJ3947" s="8" t="str">
        <f t="shared" si="1431"/>
        <v>Low Headroom</v>
      </c>
      <c r="CK3947" s="10">
        <v>5</v>
      </c>
      <c r="CL3947" s="4">
        <v>489.8770953042</v>
      </c>
      <c r="CM3947" s="4">
        <f t="shared" si="1432"/>
        <v>10.122904695800003</v>
      </c>
      <c r="CN3947" s="8">
        <f t="shared" si="1433"/>
        <v>2.0245809391600007</v>
      </c>
      <c r="CO3947" s="3">
        <v>500</v>
      </c>
      <c r="CP3947" s="4">
        <v>500</v>
      </c>
      <c r="CQ3947" s="8" t="str">
        <f t="shared" si="1434"/>
        <v>Low Headroom</v>
      </c>
      <c r="CR3947" s="4">
        <v>1</v>
      </c>
      <c r="CS3947" s="4">
        <v>4</v>
      </c>
      <c r="CT3947" s="10">
        <v>0.44943598420999997</v>
      </c>
      <c r="CU3947" s="4">
        <f t="shared" si="1435"/>
        <v>0.29943598420999995</v>
      </c>
      <c r="CV3947" s="4">
        <f t="shared" si="1436"/>
        <v>199.6239894733333</v>
      </c>
      <c r="CW3947" s="4">
        <v>0.15</v>
      </c>
      <c r="CX3947" s="4">
        <v>0.15</v>
      </c>
      <c r="CY3947" s="8" t="str">
        <f t="shared" si="1437"/>
        <v>High Headroom</v>
      </c>
      <c r="CZ3947" s="10">
        <v>1</v>
      </c>
      <c r="DC3947" s="4" t="s">
        <v>115</v>
      </c>
      <c r="DD3947" s="4" t="s">
        <v>7959</v>
      </c>
      <c r="DE3947" s="4"/>
      <c r="DF3947" s="4" t="s">
        <v>31</v>
      </c>
      <c r="DG3947" s="4" t="s">
        <v>12040</v>
      </c>
      <c r="DH3947" s="4">
        <v>303943</v>
      </c>
      <c r="DI3947" s="4">
        <v>6943</v>
      </c>
      <c r="DJ3947" s="29">
        <v>1906355</v>
      </c>
      <c r="DK3947" s="4" t="s">
        <v>17</v>
      </c>
      <c r="DL3947" s="10" t="s">
        <v>3389</v>
      </c>
      <c r="DM3947" s="30">
        <v>5</v>
      </c>
      <c r="DN3947" s="10">
        <v>0.29199999999999998</v>
      </c>
      <c r="DO3947" s="30">
        <v>5</v>
      </c>
      <c r="DP3947" s="10">
        <v>0.44940000000000002</v>
      </c>
      <c r="DQ3947" s="30">
        <v>1</v>
      </c>
      <c r="DR3947" s="4">
        <v>272.32569999999998</v>
      </c>
      <c r="DS3947" s="31">
        <v>0.27232600000000001</v>
      </c>
      <c r="DT3947" s="4" t="s">
        <v>120</v>
      </c>
      <c r="DU3947" s="4" t="s">
        <v>117</v>
      </c>
      <c r="DV3947" s="4">
        <v>8.0000000000000002E-3</v>
      </c>
      <c r="DW3947" s="31">
        <v>0.15942000000000001</v>
      </c>
      <c r="DX3947" s="4" t="s">
        <v>120</v>
      </c>
      <c r="DY3947" s="4" t="s">
        <v>117</v>
      </c>
      <c r="DZ3947" s="4">
        <v>0.2994</v>
      </c>
      <c r="EA3947" s="31">
        <v>1.99624</v>
      </c>
      <c r="EB3947" s="4" t="s">
        <v>118</v>
      </c>
      <c r="EC3947" s="4" t="s">
        <v>117</v>
      </c>
      <c r="EE3947" s="4" t="b">
        <f t="shared" si="1438"/>
        <v>1</v>
      </c>
      <c r="EF3947" s="4" t="b">
        <f t="shared" si="1439"/>
        <v>1</v>
      </c>
      <c r="EG3947" s="4" t="b">
        <f t="shared" si="1440"/>
        <v>1</v>
      </c>
      <c r="EH3947" s="4" t="b">
        <f t="shared" si="1441"/>
        <v>1</v>
      </c>
      <c r="EI3947" s="4" t="b">
        <f t="shared" si="1442"/>
        <v>1</v>
      </c>
      <c r="EJ3947" s="4" t="b">
        <f t="shared" si="1443"/>
        <v>1</v>
      </c>
    </row>
    <row r="3948" spans="69:140" ht="60" x14ac:dyDescent="0.25">
      <c r="BQ3948" s="4" t="s">
        <v>7960</v>
      </c>
      <c r="BR3948" s="4" t="s">
        <v>12041</v>
      </c>
      <c r="BS3948" s="4" t="s">
        <v>70</v>
      </c>
      <c r="BT3948" s="4" t="s">
        <v>16122</v>
      </c>
      <c r="BU3948" s="4">
        <v>303944</v>
      </c>
      <c r="BV3948" s="4" t="s">
        <v>57</v>
      </c>
      <c r="BW3948" s="4">
        <v>3401174870</v>
      </c>
      <c r="BX3948" s="10">
        <v>966.3920491696</v>
      </c>
      <c r="BY3948" s="4">
        <f t="shared" si="1426"/>
        <v>533.6079508304</v>
      </c>
      <c r="BZ3948" s="3">
        <f t="shared" si="1427"/>
        <v>53.360795083040003</v>
      </c>
      <c r="CA3948" s="3">
        <v>1000</v>
      </c>
      <c r="CB3948" s="4">
        <v>1500</v>
      </c>
      <c r="CC3948" s="8" t="str">
        <f t="shared" si="1428"/>
        <v>Moderate Headroom</v>
      </c>
      <c r="CD3948" s="10">
        <v>2</v>
      </c>
      <c r="CE3948" s="10">
        <v>3.1869472400000001E-2</v>
      </c>
      <c r="CF3948" s="4">
        <f t="shared" si="1429"/>
        <v>4.81305276E-2</v>
      </c>
      <c r="CG3948" s="3">
        <f t="shared" si="1430"/>
        <v>60.163159499999999</v>
      </c>
      <c r="CH3948" s="3">
        <v>0.08</v>
      </c>
      <c r="CI3948" s="4">
        <v>0.08</v>
      </c>
      <c r="CJ3948" s="8" t="str">
        <f t="shared" si="1431"/>
        <v>High Headroom</v>
      </c>
      <c r="CK3948" s="10">
        <v>1</v>
      </c>
      <c r="CL3948" s="4">
        <v>296.19458628820001</v>
      </c>
      <c r="CM3948" s="4">
        <f t="shared" si="1432"/>
        <v>203.80541371179999</v>
      </c>
      <c r="CN3948" s="8">
        <f t="shared" si="1433"/>
        <v>40.761082742360003</v>
      </c>
      <c r="CO3948" s="3">
        <v>500</v>
      </c>
      <c r="CP3948" s="4">
        <v>500</v>
      </c>
      <c r="CQ3948" s="8" t="str">
        <f t="shared" si="1434"/>
        <v>Moderate Headroom</v>
      </c>
      <c r="CR3948" s="4">
        <v>1</v>
      </c>
      <c r="CS3948" s="4">
        <v>1.25</v>
      </c>
      <c r="CT3948" s="10">
        <v>0.52653247941000003</v>
      </c>
      <c r="CU3948" s="4">
        <f t="shared" si="1435"/>
        <v>0.37653247941000001</v>
      </c>
      <c r="CV3948" s="4">
        <f t="shared" si="1436"/>
        <v>251.02165294</v>
      </c>
      <c r="CW3948" s="4">
        <v>0.15</v>
      </c>
      <c r="CX3948" s="4">
        <v>0.15</v>
      </c>
      <c r="CY3948" s="8" t="str">
        <f t="shared" si="1437"/>
        <v>High Headroom</v>
      </c>
      <c r="CZ3948" s="10">
        <v>1</v>
      </c>
      <c r="DC3948" s="4" t="s">
        <v>115</v>
      </c>
      <c r="DD3948" s="4" t="s">
        <v>7960</v>
      </c>
      <c r="DE3948" s="4"/>
      <c r="DF3948" s="4" t="s">
        <v>57</v>
      </c>
      <c r="DG3948" s="4" t="s">
        <v>12041</v>
      </c>
      <c r="DH3948" s="4">
        <v>303944</v>
      </c>
      <c r="DI3948" s="4">
        <v>6944</v>
      </c>
      <c r="DJ3948" s="29">
        <v>3401174870</v>
      </c>
      <c r="DK3948" s="4" t="s">
        <v>17</v>
      </c>
      <c r="DL3948" s="10">
        <v>966.39200000000005</v>
      </c>
      <c r="DM3948" s="30">
        <v>2</v>
      </c>
      <c r="DN3948" s="10">
        <v>3.1899999999999998E-2</v>
      </c>
      <c r="DO3948" s="30">
        <v>1</v>
      </c>
      <c r="DP3948" s="10">
        <v>0.52649999999999997</v>
      </c>
      <c r="DQ3948" s="30">
        <v>1</v>
      </c>
      <c r="DR3948" s="4">
        <v>533.60799999999995</v>
      </c>
      <c r="DS3948" s="31">
        <v>0.53360799999999997</v>
      </c>
      <c r="DT3948" s="4" t="s">
        <v>116</v>
      </c>
      <c r="DU3948" s="4" t="s">
        <v>117</v>
      </c>
      <c r="DV3948" s="4">
        <v>4.8099999999999997E-2</v>
      </c>
      <c r="DW3948" s="31">
        <v>0.60163200000000006</v>
      </c>
      <c r="DX3948" s="4" t="s">
        <v>118</v>
      </c>
      <c r="DY3948" s="4" t="s">
        <v>117</v>
      </c>
      <c r="DZ3948" s="4">
        <v>0.3765</v>
      </c>
      <c r="EA3948" s="31">
        <v>2.5102169999999999</v>
      </c>
      <c r="EB3948" s="4" t="s">
        <v>118</v>
      </c>
      <c r="EC3948" s="4" t="s">
        <v>117</v>
      </c>
      <c r="EE3948" s="4" t="b">
        <f t="shared" si="1438"/>
        <v>1</v>
      </c>
      <c r="EF3948" s="4" t="b">
        <f t="shared" si="1439"/>
        <v>1</v>
      </c>
      <c r="EG3948" s="4" t="b">
        <f t="shared" si="1440"/>
        <v>1</v>
      </c>
      <c r="EH3948" s="4" t="b">
        <f t="shared" si="1441"/>
        <v>1</v>
      </c>
      <c r="EI3948" s="4" t="b">
        <f t="shared" si="1442"/>
        <v>1</v>
      </c>
      <c r="EJ3948" s="4" t="b">
        <f t="shared" si="1443"/>
        <v>1</v>
      </c>
    </row>
    <row r="3949" spans="69:140" ht="45" x14ac:dyDescent="0.25">
      <c r="BQ3949" s="4" t="s">
        <v>7961</v>
      </c>
      <c r="BR3949" s="4" t="s">
        <v>12042</v>
      </c>
      <c r="BS3949" s="4" t="s">
        <v>70</v>
      </c>
      <c r="BT3949" s="4" t="s">
        <v>16123</v>
      </c>
      <c r="BU3949" s="4">
        <v>303945</v>
      </c>
      <c r="BV3949" s="4" t="s">
        <v>33</v>
      </c>
      <c r="BW3949" s="4">
        <v>4820152</v>
      </c>
      <c r="BX3949" s="10">
        <v>837.30414251989998</v>
      </c>
      <c r="BY3949" s="4">
        <f t="shared" si="1426"/>
        <v>662.69585748010002</v>
      </c>
      <c r="BZ3949" s="3">
        <f t="shared" si="1427"/>
        <v>66.269585748010002</v>
      </c>
      <c r="CA3949" s="3">
        <v>1000</v>
      </c>
      <c r="CB3949" s="4">
        <v>1500</v>
      </c>
      <c r="CC3949" s="8" t="str">
        <f t="shared" si="1428"/>
        <v>High Headroom</v>
      </c>
      <c r="CD3949" s="10">
        <v>2</v>
      </c>
      <c r="CE3949" s="10">
        <v>0.12323667712</v>
      </c>
      <c r="CF3949" s="4">
        <f t="shared" si="1429"/>
        <v>1.6763322880000014E-2</v>
      </c>
      <c r="CG3949" s="3">
        <f t="shared" si="1430"/>
        <v>27.938871466666686</v>
      </c>
      <c r="CH3949" s="3">
        <v>6.0000000000000012E-2</v>
      </c>
      <c r="CI3949" s="4">
        <v>0.14000000000000001</v>
      </c>
      <c r="CJ3949" s="8" t="str">
        <f t="shared" si="1431"/>
        <v>Low Headroom</v>
      </c>
      <c r="CK3949" s="10">
        <v>2</v>
      </c>
      <c r="CL3949" s="4">
        <v>599.91414466619995</v>
      </c>
      <c r="CM3949" s="4">
        <f t="shared" si="1432"/>
        <v>900.08585533380005</v>
      </c>
      <c r="CN3949" s="8">
        <f t="shared" si="1433"/>
        <v>90.00858553338</v>
      </c>
      <c r="CO3949" s="3">
        <v>1000</v>
      </c>
      <c r="CP3949" s="4">
        <v>1500</v>
      </c>
      <c r="CQ3949" s="8" t="str">
        <f t="shared" si="1434"/>
        <v>High Headroom</v>
      </c>
      <c r="CR3949" s="4">
        <v>2</v>
      </c>
      <c r="CS3949" s="4">
        <v>2</v>
      </c>
      <c r="CT3949" s="10">
        <v>0.58247746804</v>
      </c>
      <c r="CU3949" s="4">
        <f t="shared" si="1435"/>
        <v>0.43247746803999998</v>
      </c>
      <c r="CV3949" s="4">
        <f t="shared" si="1436"/>
        <v>288.31831202666666</v>
      </c>
      <c r="CW3949" s="4">
        <v>0.15</v>
      </c>
      <c r="CX3949" s="4">
        <v>0.15</v>
      </c>
      <c r="CY3949" s="8" t="str">
        <f t="shared" si="1437"/>
        <v>High Headroom</v>
      </c>
      <c r="CZ3949" s="10">
        <v>1</v>
      </c>
      <c r="DC3949" s="4" t="s">
        <v>115</v>
      </c>
      <c r="DD3949" s="4" t="s">
        <v>7961</v>
      </c>
      <c r="DE3949" s="4"/>
      <c r="DF3949" s="4" t="s">
        <v>33</v>
      </c>
      <c r="DG3949" s="4" t="s">
        <v>12042</v>
      </c>
      <c r="DH3949" s="4">
        <v>303945</v>
      </c>
      <c r="DI3949" s="4">
        <v>6945</v>
      </c>
      <c r="DJ3949" s="29">
        <v>4820152</v>
      </c>
      <c r="DK3949" s="4" t="s">
        <v>17</v>
      </c>
      <c r="DL3949" s="10">
        <v>837.30409999999995</v>
      </c>
      <c r="DM3949" s="30">
        <v>2</v>
      </c>
      <c r="DN3949" s="10">
        <v>0.1232</v>
      </c>
      <c r="DO3949" s="30">
        <v>2</v>
      </c>
      <c r="DP3949" s="10">
        <v>0.58250000000000002</v>
      </c>
      <c r="DQ3949" s="30">
        <v>1</v>
      </c>
      <c r="DR3949" s="4">
        <v>662.69590000000005</v>
      </c>
      <c r="DS3949" s="31">
        <v>0.66269599999999995</v>
      </c>
      <c r="DT3949" s="4" t="s">
        <v>118</v>
      </c>
      <c r="DU3949" s="4" t="s">
        <v>117</v>
      </c>
      <c r="DV3949" s="4">
        <v>1.6799999999999999E-2</v>
      </c>
      <c r="DW3949" s="31">
        <v>0.279389</v>
      </c>
      <c r="DX3949" s="4" t="s">
        <v>120</v>
      </c>
      <c r="DY3949" s="4" t="s">
        <v>117</v>
      </c>
      <c r="DZ3949" s="4">
        <v>0.4325</v>
      </c>
      <c r="EA3949" s="31">
        <v>2.8831830000000003</v>
      </c>
      <c r="EB3949" s="4" t="s">
        <v>118</v>
      </c>
      <c r="EC3949" s="4" t="s">
        <v>117</v>
      </c>
      <c r="EE3949" s="4" t="b">
        <f t="shared" si="1438"/>
        <v>1</v>
      </c>
      <c r="EF3949" s="4" t="b">
        <f t="shared" si="1439"/>
        <v>1</v>
      </c>
      <c r="EG3949" s="4" t="b">
        <f t="shared" si="1440"/>
        <v>1</v>
      </c>
      <c r="EH3949" s="4" t="b">
        <f t="shared" si="1441"/>
        <v>1</v>
      </c>
      <c r="EI3949" s="4" t="b">
        <f t="shared" si="1442"/>
        <v>1</v>
      </c>
      <c r="EJ3949" s="4" t="b">
        <f t="shared" si="1443"/>
        <v>1</v>
      </c>
    </row>
    <row r="3950" spans="69:140" ht="60" x14ac:dyDescent="0.25">
      <c r="BQ3950" s="4" t="s">
        <v>7962</v>
      </c>
      <c r="BR3950" s="4" t="s">
        <v>12043</v>
      </c>
      <c r="BS3950" s="4" t="s">
        <v>70</v>
      </c>
      <c r="BT3950" s="4" t="s">
        <v>16124</v>
      </c>
      <c r="BU3950" s="4">
        <v>303946</v>
      </c>
      <c r="BV3950" s="4" t="s">
        <v>40</v>
      </c>
      <c r="BW3950" s="4">
        <v>1721280</v>
      </c>
      <c r="BX3950" s="10">
        <v>1875.0923872875001</v>
      </c>
      <c r="BY3950" s="4">
        <f t="shared" si="1426"/>
        <v>624.90761271249994</v>
      </c>
      <c r="BZ3950" s="3">
        <f t="shared" si="1427"/>
        <v>62.490761271249994</v>
      </c>
      <c r="CA3950" s="3">
        <v>1000</v>
      </c>
      <c r="CB3950" s="4">
        <v>2500</v>
      </c>
      <c r="CC3950" s="8" t="str">
        <f t="shared" si="1428"/>
        <v>High Headroom</v>
      </c>
      <c r="CD3950" s="10">
        <v>3</v>
      </c>
      <c r="CE3950" s="10">
        <v>0.17032967032999999</v>
      </c>
      <c r="CF3950" s="4">
        <f t="shared" si="1429"/>
        <v>2.9670329670000023E-2</v>
      </c>
      <c r="CG3950" s="3">
        <f t="shared" si="1430"/>
        <v>49.45054945000004</v>
      </c>
      <c r="CH3950" s="3">
        <v>0.06</v>
      </c>
      <c r="CI3950" s="4">
        <v>0.2</v>
      </c>
      <c r="CJ3950" s="8" t="str">
        <f t="shared" si="1431"/>
        <v>Moderate Headroom</v>
      </c>
      <c r="CK3950" s="10">
        <v>3</v>
      </c>
      <c r="CL3950" s="4">
        <v>268.29268292680001</v>
      </c>
      <c r="CM3950" s="4">
        <f t="shared" si="1432"/>
        <v>231.70731707319999</v>
      </c>
      <c r="CN3950" s="8">
        <f t="shared" si="1433"/>
        <v>46.341463414639996</v>
      </c>
      <c r="CO3950" s="3">
        <v>500</v>
      </c>
      <c r="CP3950" s="4">
        <v>500</v>
      </c>
      <c r="CQ3950" s="8" t="str">
        <f t="shared" si="1434"/>
        <v>Moderate Headroom</v>
      </c>
      <c r="CR3950" s="4">
        <v>1</v>
      </c>
      <c r="CS3950" s="4">
        <v>2.5</v>
      </c>
      <c r="CT3950" s="10">
        <v>0.98759048603999999</v>
      </c>
      <c r="CU3950" s="4">
        <f t="shared" si="1435"/>
        <v>0.83759048603999997</v>
      </c>
      <c r="CV3950" s="4">
        <f t="shared" si="1436"/>
        <v>558.39365736000002</v>
      </c>
      <c r="CW3950" s="4">
        <v>0.15</v>
      </c>
      <c r="CX3950" s="4">
        <v>0.15</v>
      </c>
      <c r="CY3950" s="8" t="str">
        <f t="shared" si="1437"/>
        <v>High Headroom</v>
      </c>
      <c r="CZ3950" s="10">
        <v>1</v>
      </c>
      <c r="DC3950" s="4" t="s">
        <v>115</v>
      </c>
      <c r="DD3950" s="4" t="s">
        <v>7962</v>
      </c>
      <c r="DE3950" s="4"/>
      <c r="DF3950" s="4" t="s">
        <v>40</v>
      </c>
      <c r="DG3950" s="4" t="s">
        <v>12043</v>
      </c>
      <c r="DH3950" s="4">
        <v>303946</v>
      </c>
      <c r="DI3950" s="4">
        <v>6946</v>
      </c>
      <c r="DJ3950" s="29">
        <v>1721280</v>
      </c>
      <c r="DK3950" s="4" t="s">
        <v>17</v>
      </c>
      <c r="DL3950" s="10" t="s">
        <v>3390</v>
      </c>
      <c r="DM3950" s="30">
        <v>3</v>
      </c>
      <c r="DN3950" s="10">
        <v>0.17030000000000001</v>
      </c>
      <c r="DO3950" s="30">
        <v>3</v>
      </c>
      <c r="DP3950" s="10">
        <v>0.98760000000000003</v>
      </c>
      <c r="DQ3950" s="30">
        <v>1</v>
      </c>
      <c r="DR3950" s="4">
        <v>624.9076</v>
      </c>
      <c r="DS3950" s="31">
        <v>0.62490800000000002</v>
      </c>
      <c r="DT3950" s="4" t="s">
        <v>118</v>
      </c>
      <c r="DU3950" s="4" t="s">
        <v>117</v>
      </c>
      <c r="DV3950" s="4">
        <v>2.9700000000000001E-2</v>
      </c>
      <c r="DW3950" s="31">
        <v>0.49450499999999997</v>
      </c>
      <c r="DX3950" s="4" t="s">
        <v>116</v>
      </c>
      <c r="DY3950" s="4" t="s">
        <v>117</v>
      </c>
      <c r="DZ3950" s="4">
        <v>0.83760000000000001</v>
      </c>
      <c r="EA3950" s="31">
        <v>5.5839369999999997</v>
      </c>
      <c r="EB3950" s="4" t="s">
        <v>118</v>
      </c>
      <c r="EC3950" s="4" t="s">
        <v>117</v>
      </c>
      <c r="EE3950" s="4" t="b">
        <f t="shared" si="1438"/>
        <v>1</v>
      </c>
      <c r="EF3950" s="4" t="b">
        <f t="shared" si="1439"/>
        <v>1</v>
      </c>
      <c r="EG3950" s="4" t="b">
        <f t="shared" si="1440"/>
        <v>1</v>
      </c>
      <c r="EH3950" s="4" t="b">
        <f t="shared" si="1441"/>
        <v>1</v>
      </c>
      <c r="EI3950" s="4" t="b">
        <f t="shared" si="1442"/>
        <v>1</v>
      </c>
      <c r="EJ3950" s="4" t="b">
        <f t="shared" si="1443"/>
        <v>1</v>
      </c>
    </row>
    <row r="3951" spans="69:140" ht="45" x14ac:dyDescent="0.25">
      <c r="BQ3951" s="4" t="s">
        <v>7963</v>
      </c>
      <c r="BR3951" s="4" t="s">
        <v>12044</v>
      </c>
      <c r="BS3951" s="4" t="s">
        <v>70</v>
      </c>
      <c r="BT3951" s="4" t="s">
        <v>16125</v>
      </c>
      <c r="BU3951" s="4">
        <v>303947</v>
      </c>
      <c r="BV3951" s="4" t="s">
        <v>69</v>
      </c>
      <c r="BW3951" s="4">
        <v>3049525</v>
      </c>
      <c r="BX3951" s="10">
        <v>1431.9878674755</v>
      </c>
      <c r="BY3951" s="4">
        <f t="shared" si="1426"/>
        <v>68.012132524499975</v>
      </c>
      <c r="BZ3951" s="3">
        <f t="shared" si="1427"/>
        <v>6.8012132524499975</v>
      </c>
      <c r="CA3951" s="3">
        <v>1000</v>
      </c>
      <c r="CB3951" s="4">
        <v>1500</v>
      </c>
      <c r="CC3951" s="8" t="str">
        <f t="shared" si="1428"/>
        <v>Low Headroom</v>
      </c>
      <c r="CD3951" s="10">
        <v>2</v>
      </c>
      <c r="CE3951" s="10">
        <v>6.08527782441E-2</v>
      </c>
      <c r="CF3951" s="4">
        <f t="shared" si="1429"/>
        <v>1.9147221755900001E-2</v>
      </c>
      <c r="CG3951" s="3">
        <f t="shared" si="1430"/>
        <v>23.934027194875</v>
      </c>
      <c r="CH3951" s="3">
        <v>0.08</v>
      </c>
      <c r="CI3951" s="4">
        <v>0.08</v>
      </c>
      <c r="CJ3951" s="8" t="str">
        <f t="shared" si="1431"/>
        <v>Low Headroom</v>
      </c>
      <c r="CK3951" s="10">
        <v>1</v>
      </c>
      <c r="CL3951" s="4">
        <v>578.79170765282299</v>
      </c>
      <c r="CM3951" s="4">
        <f t="shared" si="1432"/>
        <v>921.20829234717701</v>
      </c>
      <c r="CN3951" s="8">
        <f t="shared" si="1433"/>
        <v>92.120829234717704</v>
      </c>
      <c r="CO3951" s="3">
        <v>1000</v>
      </c>
      <c r="CP3951" s="4">
        <v>1500</v>
      </c>
      <c r="CQ3951" s="8" t="str">
        <f t="shared" si="1434"/>
        <v>High Headroom</v>
      </c>
      <c r="CR3951" s="4">
        <v>2</v>
      </c>
      <c r="CS3951" s="4">
        <v>1.5</v>
      </c>
      <c r="CT3951" s="10">
        <v>-2.3025689819200001E-2</v>
      </c>
      <c r="CU3951" s="4" t="str">
        <f t="shared" si="1435"/>
        <v>Bottomed Out</v>
      </c>
      <c r="CV3951" s="4" t="str">
        <f t="shared" si="1436"/>
        <v>Bottomed Out</v>
      </c>
      <c r="CW3951" s="4" t="s">
        <v>72</v>
      </c>
      <c r="CX3951" s="4" t="s">
        <v>16261</v>
      </c>
      <c r="CY3951" s="8" t="str">
        <f t="shared" si="1437"/>
        <v>At the lowest level</v>
      </c>
      <c r="CZ3951" s="10">
        <v>5</v>
      </c>
      <c r="DC3951" s="4" t="s">
        <v>115</v>
      </c>
      <c r="DD3951" s="4" t="s">
        <v>7963</v>
      </c>
      <c r="DE3951" s="4"/>
      <c r="DF3951" s="4" t="s">
        <v>69</v>
      </c>
      <c r="DG3951" s="4" t="s">
        <v>12044</v>
      </c>
      <c r="DH3951" s="4">
        <v>303947</v>
      </c>
      <c r="DI3951" s="4">
        <v>6947</v>
      </c>
      <c r="DJ3951" s="29">
        <v>3049525</v>
      </c>
      <c r="DK3951" s="4" t="s">
        <v>17</v>
      </c>
      <c r="DL3951" s="10" t="s">
        <v>3391</v>
      </c>
      <c r="DM3951" s="30">
        <v>2</v>
      </c>
      <c r="DN3951" s="10">
        <v>6.0900000000000003E-2</v>
      </c>
      <c r="DO3951" s="30">
        <v>1</v>
      </c>
      <c r="DP3951" s="10">
        <v>-2.3E-2</v>
      </c>
      <c r="DQ3951" s="30">
        <v>5</v>
      </c>
      <c r="DR3951" s="4">
        <v>68.012100000000004</v>
      </c>
      <c r="DS3951" s="31">
        <v>6.8012000000000003E-2</v>
      </c>
      <c r="DT3951" s="4" t="s">
        <v>120</v>
      </c>
      <c r="DU3951" s="4" t="s">
        <v>117</v>
      </c>
      <c r="DV3951" s="4">
        <v>1.9099999999999999E-2</v>
      </c>
      <c r="DW3951" s="31">
        <v>0.23934</v>
      </c>
      <c r="DX3951" s="4" t="s">
        <v>120</v>
      </c>
      <c r="DY3951" s="4" t="s">
        <v>117</v>
      </c>
      <c r="DZ3951" s="4">
        <v>3.3000000000000002E-2</v>
      </c>
      <c r="EA3951" s="4"/>
      <c r="EB3951" s="4"/>
      <c r="EC3951" s="4" t="s">
        <v>117</v>
      </c>
      <c r="EE3951" s="4" t="b">
        <f t="shared" si="1438"/>
        <v>1</v>
      </c>
      <c r="EF3951" s="4" t="b">
        <f t="shared" si="1439"/>
        <v>1</v>
      </c>
      <c r="EG3951" s="4" t="b">
        <f t="shared" si="1440"/>
        <v>1</v>
      </c>
      <c r="EH3951" s="4" t="b">
        <f t="shared" si="1441"/>
        <v>1</v>
      </c>
      <c r="EI3951" s="4" t="b">
        <f t="shared" si="1442"/>
        <v>1</v>
      </c>
      <c r="EJ3951" s="4" t="b">
        <f t="shared" si="1443"/>
        <v>1</v>
      </c>
    </row>
    <row r="3952" spans="69:140" ht="45" x14ac:dyDescent="0.25">
      <c r="BQ3952" s="4" t="s">
        <v>7964</v>
      </c>
      <c r="BR3952" s="4" t="s">
        <v>12045</v>
      </c>
      <c r="BS3952" s="4" t="s">
        <v>70</v>
      </c>
      <c r="BT3952" s="4" t="s">
        <v>16126</v>
      </c>
      <c r="BU3952" s="4">
        <v>303948</v>
      </c>
      <c r="BV3952" s="4" t="s">
        <v>53</v>
      </c>
      <c r="BW3952" s="4">
        <v>2607517400</v>
      </c>
      <c r="BX3952" s="10">
        <v>162.46730001380001</v>
      </c>
      <c r="BY3952" s="4">
        <f t="shared" si="1426"/>
        <v>337.53269998619999</v>
      </c>
      <c r="BZ3952" s="3">
        <f t="shared" si="1427"/>
        <v>67.506539997239997</v>
      </c>
      <c r="CA3952" s="3">
        <v>500</v>
      </c>
      <c r="CB3952" s="4">
        <v>500</v>
      </c>
      <c r="CC3952" s="8" t="str">
        <f t="shared" si="1428"/>
        <v>High Headroom</v>
      </c>
      <c r="CD3952" s="10">
        <v>1</v>
      </c>
      <c r="CE3952" s="10">
        <v>0</v>
      </c>
      <c r="CF3952" s="4">
        <f t="shared" si="1429"/>
        <v>0.08</v>
      </c>
      <c r="CG3952" s="3">
        <f t="shared" si="1430"/>
        <v>100</v>
      </c>
      <c r="CH3952" s="3">
        <v>0.08</v>
      </c>
      <c r="CI3952" s="4">
        <v>0.08</v>
      </c>
      <c r="CJ3952" s="8" t="str">
        <f t="shared" si="1431"/>
        <v>High Headroom</v>
      </c>
      <c r="CK3952" s="10">
        <v>1</v>
      </c>
      <c r="CL3952" s="4">
        <v>0</v>
      </c>
      <c r="CM3952" s="4">
        <f t="shared" si="1432"/>
        <v>500</v>
      </c>
      <c r="CN3952" s="8">
        <f t="shared" si="1433"/>
        <v>100</v>
      </c>
      <c r="CO3952" s="3">
        <v>500</v>
      </c>
      <c r="CP3952" s="4">
        <v>500</v>
      </c>
      <c r="CQ3952" s="8" t="str">
        <f t="shared" si="1434"/>
        <v>High Headroom</v>
      </c>
      <c r="CR3952" s="4">
        <v>1</v>
      </c>
      <c r="CS3952" s="4">
        <v>1</v>
      </c>
      <c r="CT3952" s="10">
        <v>0.50561482312999995</v>
      </c>
      <c r="CU3952" s="4">
        <f t="shared" si="1435"/>
        <v>0.35561482312999992</v>
      </c>
      <c r="CV3952" s="4">
        <f t="shared" si="1436"/>
        <v>237.07654875333327</v>
      </c>
      <c r="CW3952" s="4">
        <v>0.15</v>
      </c>
      <c r="CX3952" s="4">
        <v>0.15</v>
      </c>
      <c r="CY3952" s="8" t="str">
        <f t="shared" si="1437"/>
        <v>High Headroom</v>
      </c>
      <c r="CZ3952" s="10">
        <v>1</v>
      </c>
      <c r="DC3952" s="4" t="s">
        <v>115</v>
      </c>
      <c r="DD3952" s="4" t="s">
        <v>7964</v>
      </c>
      <c r="DE3952" s="4"/>
      <c r="DF3952" s="4" t="s">
        <v>53</v>
      </c>
      <c r="DG3952" s="4" t="s">
        <v>12045</v>
      </c>
      <c r="DH3952" s="4">
        <v>303948</v>
      </c>
      <c r="DI3952" s="4">
        <v>6948</v>
      </c>
      <c r="DJ3952" s="29">
        <v>2607517400</v>
      </c>
      <c r="DK3952" s="4" t="s">
        <v>17</v>
      </c>
      <c r="DL3952" s="10">
        <v>162.46729999999999</v>
      </c>
      <c r="DM3952" s="30">
        <v>1</v>
      </c>
      <c r="DN3952" s="10">
        <v>0</v>
      </c>
      <c r="DO3952" s="30">
        <v>1</v>
      </c>
      <c r="DP3952" s="10">
        <v>0.50560000000000005</v>
      </c>
      <c r="DQ3952" s="30">
        <v>1</v>
      </c>
      <c r="DR3952" s="4">
        <v>337.53269999999998</v>
      </c>
      <c r="DS3952" s="31">
        <v>0.67506500000000003</v>
      </c>
      <c r="DT3952" s="4" t="s">
        <v>118</v>
      </c>
      <c r="DU3952" s="4" t="s">
        <v>117</v>
      </c>
      <c r="DV3952" s="4">
        <v>0.08</v>
      </c>
      <c r="DW3952" s="31">
        <v>1</v>
      </c>
      <c r="DX3952" s="4" t="s">
        <v>118</v>
      </c>
      <c r="DY3952" s="4" t="s">
        <v>117</v>
      </c>
      <c r="DZ3952" s="4">
        <v>0.35560000000000003</v>
      </c>
      <c r="EA3952" s="31">
        <v>2.370765</v>
      </c>
      <c r="EB3952" s="4" t="s">
        <v>118</v>
      </c>
      <c r="EC3952" s="4" t="s">
        <v>117</v>
      </c>
      <c r="EE3952" s="4" t="b">
        <f t="shared" si="1438"/>
        <v>1</v>
      </c>
      <c r="EF3952" s="4" t="b">
        <f t="shared" si="1439"/>
        <v>1</v>
      </c>
      <c r="EG3952" s="4" t="b">
        <f t="shared" si="1440"/>
        <v>1</v>
      </c>
      <c r="EH3952" s="4" t="b">
        <f t="shared" si="1441"/>
        <v>1</v>
      </c>
      <c r="EI3952" s="4" t="b">
        <f t="shared" si="1442"/>
        <v>1</v>
      </c>
      <c r="EJ3952" s="4" t="b">
        <f t="shared" si="1443"/>
        <v>1</v>
      </c>
    </row>
    <row r="3953" spans="69:140" ht="45" x14ac:dyDescent="0.25">
      <c r="BQ3953" s="4" t="s">
        <v>7965</v>
      </c>
      <c r="BR3953" s="4" t="s">
        <v>12046</v>
      </c>
      <c r="BS3953" s="4" t="s">
        <v>70</v>
      </c>
      <c r="BT3953" s="4" t="s">
        <v>16127</v>
      </c>
      <c r="BU3953" s="4">
        <v>303949</v>
      </c>
      <c r="BV3953" s="4" t="s">
        <v>35</v>
      </c>
      <c r="BW3953" s="4">
        <v>4928150</v>
      </c>
      <c r="BX3953" s="10">
        <v>1483.0538708526999</v>
      </c>
      <c r="BY3953" s="4">
        <f t="shared" si="1426"/>
        <v>16.946129147300098</v>
      </c>
      <c r="BZ3953" s="3">
        <f t="shared" si="1427"/>
        <v>1.69461291473001</v>
      </c>
      <c r="CA3953" s="3">
        <v>1000</v>
      </c>
      <c r="CB3953" s="4">
        <v>1500</v>
      </c>
      <c r="CC3953" s="8" t="str">
        <f t="shared" si="1428"/>
        <v>Low Headroom</v>
      </c>
      <c r="CD3953" s="10">
        <v>2</v>
      </c>
      <c r="CE3953" s="10">
        <v>3.3989266546999998E-2</v>
      </c>
      <c r="CF3953" s="4">
        <f t="shared" si="1429"/>
        <v>4.6010733453000004E-2</v>
      </c>
      <c r="CG3953" s="3">
        <f t="shared" si="1430"/>
        <v>57.513416816250007</v>
      </c>
      <c r="CH3953" s="3">
        <v>0.08</v>
      </c>
      <c r="CI3953" s="4">
        <v>0.08</v>
      </c>
      <c r="CJ3953" s="8" t="str">
        <f t="shared" si="1431"/>
        <v>Moderate Headroom</v>
      </c>
      <c r="CK3953" s="10">
        <v>1</v>
      </c>
      <c r="CL3953" s="4">
        <v>91.264353653930897</v>
      </c>
      <c r="CM3953" s="4">
        <f t="shared" si="1432"/>
        <v>408.73564634606907</v>
      </c>
      <c r="CN3953" s="8">
        <f t="shared" si="1433"/>
        <v>81.747129269213815</v>
      </c>
      <c r="CO3953" s="3">
        <v>500</v>
      </c>
      <c r="CP3953" s="4">
        <v>500</v>
      </c>
      <c r="CQ3953" s="8" t="str">
        <f t="shared" si="1434"/>
        <v>High Headroom</v>
      </c>
      <c r="CR3953" s="4">
        <v>1</v>
      </c>
      <c r="CS3953" s="4">
        <v>1.5</v>
      </c>
      <c r="CT3953" s="10">
        <v>4.6973803070999999E-2</v>
      </c>
      <c r="CU3953" s="4">
        <f t="shared" si="1435"/>
        <v>6.9738030709999982E-3</v>
      </c>
      <c r="CV3953" s="4">
        <f t="shared" si="1436"/>
        <v>17.434507677499994</v>
      </c>
      <c r="CW3953" s="4">
        <v>0.04</v>
      </c>
      <c r="CX3953" s="4">
        <v>0.04</v>
      </c>
      <c r="CY3953" s="8" t="str">
        <f t="shared" si="1437"/>
        <v>Low Headroom</v>
      </c>
      <c r="CZ3953" s="10">
        <v>3</v>
      </c>
      <c r="DC3953" s="4" t="s">
        <v>115</v>
      </c>
      <c r="DD3953" s="4" t="s">
        <v>7965</v>
      </c>
      <c r="DE3953" s="4"/>
      <c r="DF3953" s="4" t="s">
        <v>35</v>
      </c>
      <c r="DG3953" s="4" t="s">
        <v>12046</v>
      </c>
      <c r="DH3953" s="4">
        <v>303949</v>
      </c>
      <c r="DI3953" s="4">
        <v>6949</v>
      </c>
      <c r="DJ3953" s="29">
        <v>4928150</v>
      </c>
      <c r="DK3953" s="4" t="s">
        <v>17</v>
      </c>
      <c r="DL3953" s="10" t="s">
        <v>3392</v>
      </c>
      <c r="DM3953" s="30">
        <v>2</v>
      </c>
      <c r="DN3953" s="10">
        <v>3.4000000000000002E-2</v>
      </c>
      <c r="DO3953" s="30">
        <v>1</v>
      </c>
      <c r="DP3953" s="10">
        <v>4.7E-2</v>
      </c>
      <c r="DQ3953" s="30">
        <v>3</v>
      </c>
      <c r="DR3953" s="4">
        <v>16.946100000000001</v>
      </c>
      <c r="DS3953" s="31">
        <v>1.6946000000000003E-2</v>
      </c>
      <c r="DT3953" s="4" t="s">
        <v>120</v>
      </c>
      <c r="DU3953" s="4" t="s">
        <v>117</v>
      </c>
      <c r="DV3953" s="4">
        <v>4.5999999999999999E-2</v>
      </c>
      <c r="DW3953" s="31">
        <v>0.57513399999999992</v>
      </c>
      <c r="DX3953" s="4" t="s">
        <v>116</v>
      </c>
      <c r="DY3953" s="4" t="s">
        <v>117</v>
      </c>
      <c r="DZ3953" s="4">
        <v>7.0000000000000001E-3</v>
      </c>
      <c r="EA3953" s="31">
        <v>0.174345</v>
      </c>
      <c r="EB3953" s="4" t="s">
        <v>120</v>
      </c>
      <c r="EC3953" s="4" t="s">
        <v>117</v>
      </c>
      <c r="EE3953" s="4" t="b">
        <f t="shared" si="1438"/>
        <v>1</v>
      </c>
      <c r="EF3953" s="4" t="b">
        <f t="shared" si="1439"/>
        <v>1</v>
      </c>
      <c r="EG3953" s="4" t="b">
        <f t="shared" si="1440"/>
        <v>1</v>
      </c>
      <c r="EH3953" s="4" t="b">
        <f t="shared" si="1441"/>
        <v>1</v>
      </c>
      <c r="EI3953" s="4" t="b">
        <f t="shared" si="1442"/>
        <v>1</v>
      </c>
      <c r="EJ3953" s="4" t="b">
        <f t="shared" si="1443"/>
        <v>1</v>
      </c>
    </row>
    <row r="3954" spans="69:140" ht="60" x14ac:dyDescent="0.25">
      <c r="BQ3954" s="4" t="s">
        <v>7966</v>
      </c>
      <c r="BR3954" s="4" t="s">
        <v>12047</v>
      </c>
      <c r="BS3954" s="4" t="s">
        <v>70</v>
      </c>
      <c r="BT3954" s="4" t="s">
        <v>16128</v>
      </c>
      <c r="BU3954" s="4">
        <v>303950</v>
      </c>
      <c r="BV3954" s="4" t="s">
        <v>55</v>
      </c>
      <c r="BW3954" s="4">
        <v>2750776</v>
      </c>
      <c r="BX3954" s="10">
        <v>2148.6676016830002</v>
      </c>
      <c r="BY3954" s="4">
        <f t="shared" si="1426"/>
        <v>351.33239831699984</v>
      </c>
      <c r="BZ3954" s="3">
        <f t="shared" si="1427"/>
        <v>35.133239831699989</v>
      </c>
      <c r="CA3954" s="3">
        <v>1000</v>
      </c>
      <c r="CB3954" s="4">
        <v>2500</v>
      </c>
      <c r="CC3954" s="8" t="str">
        <f t="shared" si="1428"/>
        <v>Moderate Headroom</v>
      </c>
      <c r="CD3954" s="10">
        <v>3</v>
      </c>
      <c r="CE3954" s="10">
        <v>9.5759233925999998E-2</v>
      </c>
      <c r="CF3954" s="4">
        <f t="shared" si="1429"/>
        <v>4.4240766074000015E-2</v>
      </c>
      <c r="CG3954" s="3">
        <f t="shared" si="1430"/>
        <v>73.73461012333334</v>
      </c>
      <c r="CH3954" s="3">
        <v>6.0000000000000012E-2</v>
      </c>
      <c r="CI3954" s="4">
        <v>0.14000000000000001</v>
      </c>
      <c r="CJ3954" s="8" t="str">
        <f t="shared" si="1431"/>
        <v>High Headroom</v>
      </c>
      <c r="CK3954" s="10">
        <v>2</v>
      </c>
      <c r="CL3954" s="4">
        <v>241.12998597480001</v>
      </c>
      <c r="CM3954" s="4">
        <f t="shared" si="1432"/>
        <v>258.87001402520002</v>
      </c>
      <c r="CN3954" s="8">
        <f t="shared" si="1433"/>
        <v>51.774002805040013</v>
      </c>
      <c r="CO3954" s="3">
        <v>500</v>
      </c>
      <c r="CP3954" s="4">
        <v>500</v>
      </c>
      <c r="CQ3954" s="8" t="str">
        <f t="shared" si="1434"/>
        <v>Moderate Headroom</v>
      </c>
      <c r="CR3954" s="4">
        <v>1</v>
      </c>
      <c r="CS3954" s="4">
        <v>2</v>
      </c>
      <c r="CT3954" s="10">
        <v>1.4151992586</v>
      </c>
      <c r="CU3954" s="4">
        <f t="shared" si="1435"/>
        <v>1.2651992586</v>
      </c>
      <c r="CV3954" s="4">
        <f t="shared" si="1436"/>
        <v>843.46617240000012</v>
      </c>
      <c r="CW3954" s="4">
        <v>0.15</v>
      </c>
      <c r="CX3954" s="4">
        <v>0.15</v>
      </c>
      <c r="CY3954" s="8" t="str">
        <f t="shared" si="1437"/>
        <v>High Headroom</v>
      </c>
      <c r="CZ3954" s="10">
        <v>1</v>
      </c>
      <c r="DC3954" s="4" t="s">
        <v>115</v>
      </c>
      <c r="DD3954" s="4" t="s">
        <v>7966</v>
      </c>
      <c r="DE3954" s="4"/>
      <c r="DF3954" s="4" t="s">
        <v>55</v>
      </c>
      <c r="DG3954" s="4" t="s">
        <v>12047</v>
      </c>
      <c r="DH3954" s="4">
        <v>303950</v>
      </c>
      <c r="DI3954" s="4">
        <v>6950</v>
      </c>
      <c r="DJ3954" s="29">
        <v>2750776</v>
      </c>
      <c r="DK3954" s="4" t="s">
        <v>17</v>
      </c>
      <c r="DL3954" s="10" t="s">
        <v>3393</v>
      </c>
      <c r="DM3954" s="30">
        <v>3</v>
      </c>
      <c r="DN3954" s="10">
        <v>9.5799999999999996E-2</v>
      </c>
      <c r="DO3954" s="30">
        <v>2</v>
      </c>
      <c r="DP3954" s="10">
        <v>1.4152</v>
      </c>
      <c r="DQ3954" s="30">
        <v>1</v>
      </c>
      <c r="DR3954" s="4">
        <v>351.33240000000001</v>
      </c>
      <c r="DS3954" s="31">
        <v>0.35133200000000003</v>
      </c>
      <c r="DT3954" s="4" t="s">
        <v>116</v>
      </c>
      <c r="DU3954" s="4" t="s">
        <v>117</v>
      </c>
      <c r="DV3954" s="4">
        <v>4.4200000000000003E-2</v>
      </c>
      <c r="DW3954" s="31">
        <v>0.73734600000000006</v>
      </c>
      <c r="DX3954" s="4" t="s">
        <v>118</v>
      </c>
      <c r="DY3954" s="4" t="s">
        <v>117</v>
      </c>
      <c r="DZ3954" s="4">
        <v>1.2652000000000001</v>
      </c>
      <c r="EA3954" s="31">
        <v>8.4346619999999994</v>
      </c>
      <c r="EB3954" s="4" t="s">
        <v>118</v>
      </c>
      <c r="EC3954" s="4" t="s">
        <v>117</v>
      </c>
      <c r="EE3954" s="4" t="b">
        <f t="shared" si="1438"/>
        <v>1</v>
      </c>
      <c r="EF3954" s="4" t="b">
        <f t="shared" si="1439"/>
        <v>1</v>
      </c>
      <c r="EG3954" s="4" t="b">
        <f t="shared" si="1440"/>
        <v>1</v>
      </c>
      <c r="EH3954" s="4" t="b">
        <f t="shared" si="1441"/>
        <v>1</v>
      </c>
      <c r="EI3954" s="4" t="b">
        <f t="shared" si="1442"/>
        <v>1</v>
      </c>
      <c r="EJ3954" s="4" t="b">
        <f t="shared" si="1443"/>
        <v>1</v>
      </c>
    </row>
    <row r="3955" spans="69:140" ht="45" x14ac:dyDescent="0.25">
      <c r="BQ3955" s="4" t="s">
        <v>7967</v>
      </c>
      <c r="BR3955" s="4" t="s">
        <v>12048</v>
      </c>
      <c r="BS3955" s="4" t="s">
        <v>70</v>
      </c>
      <c r="BT3955" s="4" t="s">
        <v>16129</v>
      </c>
      <c r="BU3955" s="4">
        <v>303951</v>
      </c>
      <c r="BV3955" s="4" t="s">
        <v>46</v>
      </c>
      <c r="BW3955" s="4">
        <v>2303154980</v>
      </c>
      <c r="BX3955" s="10">
        <v>10456.3053097345</v>
      </c>
      <c r="BY3955" s="4" t="str">
        <f t="shared" si="1426"/>
        <v>Bottomed Out</v>
      </c>
      <c r="BZ3955" s="3" t="str">
        <f t="shared" si="1427"/>
        <v>Bottomed Out</v>
      </c>
      <c r="CA3955" s="3" t="s">
        <v>72</v>
      </c>
      <c r="CB3955" s="4" t="s">
        <v>4015</v>
      </c>
      <c r="CC3955" s="8" t="str">
        <f t="shared" si="1428"/>
        <v>At the lowest level</v>
      </c>
      <c r="CD3955" s="10">
        <v>6</v>
      </c>
      <c r="CE3955" s="10">
        <v>7.7882873817699996E-2</v>
      </c>
      <c r="CF3955" s="4">
        <f t="shared" si="1429"/>
        <v>2.1171261823000054E-3</v>
      </c>
      <c r="CG3955" s="3">
        <f t="shared" si="1430"/>
        <v>2.6464077278750069</v>
      </c>
      <c r="CH3955" s="3">
        <v>0.08</v>
      </c>
      <c r="CI3955" s="4">
        <v>0.08</v>
      </c>
      <c r="CJ3955" s="8" t="str">
        <f t="shared" si="1431"/>
        <v>Low Headroom</v>
      </c>
      <c r="CK3955" s="10">
        <v>1</v>
      </c>
      <c r="CL3955" s="4">
        <v>705.96238938053102</v>
      </c>
      <c r="CM3955" s="4">
        <f t="shared" si="1432"/>
        <v>794.03761061946898</v>
      </c>
      <c r="CN3955" s="8">
        <f t="shared" si="1433"/>
        <v>79.403761061946895</v>
      </c>
      <c r="CO3955" s="3">
        <v>1000</v>
      </c>
      <c r="CP3955" s="4">
        <v>1500</v>
      </c>
      <c r="CQ3955" s="8" t="str">
        <f t="shared" si="1434"/>
        <v>High Headroom</v>
      </c>
      <c r="CR3955" s="4">
        <v>2</v>
      </c>
      <c r="CS3955" s="4">
        <v>2.5</v>
      </c>
      <c r="CT3955" s="10">
        <v>0.3362402600753</v>
      </c>
      <c r="CU3955" s="4">
        <f t="shared" si="1435"/>
        <v>0.18624026007530001</v>
      </c>
      <c r="CV3955" s="4">
        <f t="shared" si="1436"/>
        <v>124.16017338353333</v>
      </c>
      <c r="CW3955" s="4">
        <v>0.15</v>
      </c>
      <c r="CX3955" s="4">
        <v>0.15</v>
      </c>
      <c r="CY3955" s="8" t="str">
        <f t="shared" si="1437"/>
        <v>High Headroom</v>
      </c>
      <c r="CZ3955" s="10">
        <v>1</v>
      </c>
      <c r="DC3955" s="4" t="s">
        <v>115</v>
      </c>
      <c r="DD3955" s="4" t="s">
        <v>7967</v>
      </c>
      <c r="DE3955" s="4"/>
      <c r="DF3955" s="4" t="s">
        <v>46</v>
      </c>
      <c r="DG3955" s="4" t="s">
        <v>12048</v>
      </c>
      <c r="DH3955" s="4">
        <v>303951</v>
      </c>
      <c r="DI3955" s="4">
        <v>6951</v>
      </c>
      <c r="DJ3955" s="29">
        <v>2303154980</v>
      </c>
      <c r="DK3955" s="4" t="s">
        <v>17</v>
      </c>
      <c r="DL3955" s="10" t="s">
        <v>3394</v>
      </c>
      <c r="DM3955" s="30">
        <v>6</v>
      </c>
      <c r="DN3955" s="10">
        <v>7.7899999999999997E-2</v>
      </c>
      <c r="DO3955" s="30">
        <v>1</v>
      </c>
      <c r="DP3955" s="10">
        <v>0.3362</v>
      </c>
      <c r="DQ3955" s="30">
        <v>1</v>
      </c>
      <c r="DR3955" s="4" t="s">
        <v>3395</v>
      </c>
      <c r="DS3955" s="4"/>
      <c r="DT3955" s="4" t="s">
        <v>124</v>
      </c>
      <c r="DU3955" s="4" t="s">
        <v>125</v>
      </c>
      <c r="DV3955" s="4">
        <v>2.0999999999999999E-3</v>
      </c>
      <c r="DW3955" s="31">
        <v>2.6463999999999998E-2</v>
      </c>
      <c r="DX3955" s="4" t="s">
        <v>120</v>
      </c>
      <c r="DY3955" s="4" t="s">
        <v>117</v>
      </c>
      <c r="DZ3955" s="4">
        <v>0.1862</v>
      </c>
      <c r="EA3955" s="31">
        <v>1.2416020000000001</v>
      </c>
      <c r="EB3955" s="4" t="s">
        <v>118</v>
      </c>
      <c r="EC3955" s="4" t="s">
        <v>117</v>
      </c>
      <c r="EE3955" s="4" t="b">
        <f t="shared" si="1438"/>
        <v>1</v>
      </c>
      <c r="EF3955" s="4" t="b">
        <f t="shared" si="1439"/>
        <v>1</v>
      </c>
      <c r="EG3955" s="4" t="b">
        <f t="shared" si="1440"/>
        <v>1</v>
      </c>
      <c r="EH3955" s="4" t="b">
        <f t="shared" si="1441"/>
        <v>1</v>
      </c>
      <c r="EI3955" s="4" t="b">
        <f t="shared" si="1442"/>
        <v>1</v>
      </c>
      <c r="EJ3955" s="4" t="b">
        <f t="shared" si="1443"/>
        <v>1</v>
      </c>
    </row>
    <row r="3956" spans="69:140" ht="45" x14ac:dyDescent="0.25">
      <c r="BQ3956" s="4" t="s">
        <v>7968</v>
      </c>
      <c r="BR3956" s="4" t="s">
        <v>12049</v>
      </c>
      <c r="BS3956" s="4" t="s">
        <v>70</v>
      </c>
      <c r="BT3956" s="4" t="s">
        <v>16130</v>
      </c>
      <c r="BU3956" s="4">
        <v>303952</v>
      </c>
      <c r="BV3956" s="4" t="s">
        <v>55</v>
      </c>
      <c r="BW3956" s="4">
        <v>2727188</v>
      </c>
      <c r="BX3956" s="10">
        <v>5681.8110383536005</v>
      </c>
      <c r="BY3956" s="4" t="str">
        <f t="shared" si="1426"/>
        <v>Bottomed Out</v>
      </c>
      <c r="BZ3956" s="3" t="str">
        <f t="shared" si="1427"/>
        <v>Bottomed Out</v>
      </c>
      <c r="CA3956" s="3" t="s">
        <v>72</v>
      </c>
      <c r="CB3956" s="4" t="s">
        <v>4015</v>
      </c>
      <c r="CC3956" s="8" t="str">
        <f t="shared" si="1428"/>
        <v>At the lowest level</v>
      </c>
      <c r="CD3956" s="10">
        <v>6</v>
      </c>
      <c r="CE3956" s="10">
        <v>0.15777859507</v>
      </c>
      <c r="CF3956" s="4">
        <f t="shared" si="1429"/>
        <v>4.2221404930000012E-2</v>
      </c>
      <c r="CG3956" s="3">
        <f t="shared" si="1430"/>
        <v>70.369008216666685</v>
      </c>
      <c r="CH3956" s="3">
        <v>0.06</v>
      </c>
      <c r="CI3956" s="4">
        <v>0.2</v>
      </c>
      <c r="CJ3956" s="8" t="str">
        <f t="shared" si="1431"/>
        <v>High Headroom</v>
      </c>
      <c r="CK3956" s="10">
        <v>3</v>
      </c>
      <c r="CL3956" s="4">
        <v>176.20876542056101</v>
      </c>
      <c r="CM3956" s="4">
        <f t="shared" si="1432"/>
        <v>323.79123457943899</v>
      </c>
      <c r="CN3956" s="8">
        <f t="shared" si="1433"/>
        <v>64.758246915887796</v>
      </c>
      <c r="CO3956" s="3">
        <v>500</v>
      </c>
      <c r="CP3956" s="4">
        <v>500</v>
      </c>
      <c r="CQ3956" s="8" t="str">
        <f t="shared" si="1434"/>
        <v>High Headroom</v>
      </c>
      <c r="CR3956" s="4">
        <v>1</v>
      </c>
      <c r="CS3956" s="4">
        <v>3.25</v>
      </c>
      <c r="CT3956" s="10">
        <v>1.0719499479000001</v>
      </c>
      <c r="CU3956" s="4">
        <f t="shared" si="1435"/>
        <v>0.92194994790000007</v>
      </c>
      <c r="CV3956" s="4">
        <f t="shared" si="1436"/>
        <v>614.6332986000001</v>
      </c>
      <c r="CW3956" s="4">
        <v>0.15</v>
      </c>
      <c r="CX3956" s="4">
        <v>0.15</v>
      </c>
      <c r="CY3956" s="8" t="str">
        <f t="shared" si="1437"/>
        <v>High Headroom</v>
      </c>
      <c r="CZ3956" s="10">
        <v>1</v>
      </c>
      <c r="DC3956" s="4" t="s">
        <v>115</v>
      </c>
      <c r="DD3956" s="4" t="s">
        <v>7968</v>
      </c>
      <c r="DE3956" s="4"/>
      <c r="DF3956" s="4" t="s">
        <v>55</v>
      </c>
      <c r="DG3956" s="4" t="s">
        <v>12049</v>
      </c>
      <c r="DH3956" s="4">
        <v>303952</v>
      </c>
      <c r="DI3956" s="4">
        <v>6952</v>
      </c>
      <c r="DJ3956" s="29">
        <v>2727188</v>
      </c>
      <c r="DK3956" s="4" t="s">
        <v>17</v>
      </c>
      <c r="DL3956" s="10" t="s">
        <v>3396</v>
      </c>
      <c r="DM3956" s="30">
        <v>6</v>
      </c>
      <c r="DN3956" s="10">
        <v>0.1578</v>
      </c>
      <c r="DO3956" s="30">
        <v>3</v>
      </c>
      <c r="DP3956" s="10">
        <v>1.0719000000000001</v>
      </c>
      <c r="DQ3956" s="30">
        <v>1</v>
      </c>
      <c r="DR3956" s="4" t="s">
        <v>3397</v>
      </c>
      <c r="DS3956" s="4"/>
      <c r="DT3956" s="4" t="s">
        <v>124</v>
      </c>
      <c r="DU3956" s="4" t="s">
        <v>125</v>
      </c>
      <c r="DV3956" s="4">
        <v>4.2200000000000001E-2</v>
      </c>
      <c r="DW3956" s="31">
        <v>0.70369000000000004</v>
      </c>
      <c r="DX3956" s="4" t="s">
        <v>118</v>
      </c>
      <c r="DY3956" s="4" t="s">
        <v>117</v>
      </c>
      <c r="DZ3956" s="4">
        <v>0.92190000000000005</v>
      </c>
      <c r="EA3956" s="31">
        <v>6.1463329999999994</v>
      </c>
      <c r="EB3956" s="4" t="s">
        <v>118</v>
      </c>
      <c r="EC3956" s="4" t="s">
        <v>117</v>
      </c>
      <c r="EE3956" s="4" t="b">
        <f t="shared" si="1438"/>
        <v>1</v>
      </c>
      <c r="EF3956" s="4" t="b">
        <f t="shared" si="1439"/>
        <v>1</v>
      </c>
      <c r="EG3956" s="4" t="b">
        <f t="shared" si="1440"/>
        <v>1</v>
      </c>
      <c r="EH3956" s="4" t="b">
        <f t="shared" si="1441"/>
        <v>1</v>
      </c>
      <c r="EI3956" s="4" t="b">
        <f t="shared" si="1442"/>
        <v>1</v>
      </c>
      <c r="EJ3956" s="4" t="b">
        <f t="shared" si="1443"/>
        <v>1</v>
      </c>
    </row>
    <row r="3957" spans="69:140" ht="45" x14ac:dyDescent="0.25">
      <c r="BQ3957" s="4" t="s">
        <v>7969</v>
      </c>
      <c r="BR3957" s="4" t="s">
        <v>12050</v>
      </c>
      <c r="BS3957" s="4" t="s">
        <v>70</v>
      </c>
      <c r="BT3957" s="4" t="s">
        <v>16131</v>
      </c>
      <c r="BU3957" s="4">
        <v>303953</v>
      </c>
      <c r="BV3957" s="4" t="s">
        <v>24</v>
      </c>
      <c r="BW3957" s="4">
        <v>818310</v>
      </c>
      <c r="BX3957" s="10">
        <v>4691.8117343649301</v>
      </c>
      <c r="BY3957" s="4" t="str">
        <f t="shared" si="1426"/>
        <v>Bottomed Out</v>
      </c>
      <c r="BZ3957" s="3" t="str">
        <f t="shared" si="1427"/>
        <v>Bottomed Out</v>
      </c>
      <c r="CA3957" s="3" t="s">
        <v>72</v>
      </c>
      <c r="CB3957" s="4" t="s">
        <v>4015</v>
      </c>
      <c r="CC3957" s="8" t="str">
        <f t="shared" si="1428"/>
        <v>At the lowest level</v>
      </c>
      <c r="CD3957" s="10">
        <v>6</v>
      </c>
      <c r="CE3957" s="10">
        <v>3.9400866217499997E-2</v>
      </c>
      <c r="CF3957" s="4">
        <f t="shared" si="1429"/>
        <v>4.0599133782500005E-2</v>
      </c>
      <c r="CG3957" s="3">
        <f t="shared" si="1430"/>
        <v>50.748917228125002</v>
      </c>
      <c r="CH3957" s="3">
        <v>0.08</v>
      </c>
      <c r="CI3957" s="4">
        <v>0.08</v>
      </c>
      <c r="CJ3957" s="8" t="str">
        <f t="shared" si="1431"/>
        <v>Moderate Headroom</v>
      </c>
      <c r="CK3957" s="10">
        <v>1</v>
      </c>
      <c r="CL3957" s="4">
        <v>0</v>
      </c>
      <c r="CM3957" s="4">
        <f t="shared" si="1432"/>
        <v>500</v>
      </c>
      <c r="CN3957" s="8">
        <f t="shared" si="1433"/>
        <v>100</v>
      </c>
      <c r="CO3957" s="3">
        <v>500</v>
      </c>
      <c r="CP3957" s="4">
        <v>500</v>
      </c>
      <c r="CQ3957" s="8" t="str">
        <f t="shared" si="1434"/>
        <v>High Headroom</v>
      </c>
      <c r="CR3957" s="4">
        <v>1</v>
      </c>
      <c r="CS3957" s="4">
        <v>2.25</v>
      </c>
      <c r="CT3957" s="10">
        <v>1.2362941486557999</v>
      </c>
      <c r="CU3957" s="4">
        <f t="shared" si="1435"/>
        <v>1.0862941486558</v>
      </c>
      <c r="CV3957" s="4">
        <f t="shared" si="1436"/>
        <v>724.19609910386669</v>
      </c>
      <c r="CW3957" s="4">
        <v>0.15</v>
      </c>
      <c r="CX3957" s="4">
        <v>0.15</v>
      </c>
      <c r="CY3957" s="8" t="str">
        <f t="shared" si="1437"/>
        <v>High Headroom</v>
      </c>
      <c r="CZ3957" s="10">
        <v>1</v>
      </c>
      <c r="DC3957" s="4" t="s">
        <v>115</v>
      </c>
      <c r="DD3957" s="4" t="s">
        <v>7969</v>
      </c>
      <c r="DE3957" s="4"/>
      <c r="DF3957" s="4" t="s">
        <v>24</v>
      </c>
      <c r="DG3957" s="4" t="s">
        <v>12050</v>
      </c>
      <c r="DH3957" s="4">
        <v>303953</v>
      </c>
      <c r="DI3957" s="4">
        <v>6953</v>
      </c>
      <c r="DJ3957" s="29">
        <v>818310</v>
      </c>
      <c r="DK3957" s="4" t="s">
        <v>17</v>
      </c>
      <c r="DL3957" s="10" t="s">
        <v>3398</v>
      </c>
      <c r="DM3957" s="30">
        <v>6</v>
      </c>
      <c r="DN3957" s="10">
        <v>3.9399999999999998E-2</v>
      </c>
      <c r="DO3957" s="30">
        <v>1</v>
      </c>
      <c r="DP3957" s="10">
        <v>1.2363</v>
      </c>
      <c r="DQ3957" s="30">
        <v>1</v>
      </c>
      <c r="DR3957" s="4">
        <v>191.8117</v>
      </c>
      <c r="DS3957" s="4"/>
      <c r="DT3957" s="4" t="s">
        <v>124</v>
      </c>
      <c r="DU3957" s="4" t="s">
        <v>125</v>
      </c>
      <c r="DV3957" s="4">
        <v>4.0599999999999997E-2</v>
      </c>
      <c r="DW3957" s="31">
        <v>0.50748899999999997</v>
      </c>
      <c r="DX3957" s="4" t="s">
        <v>116</v>
      </c>
      <c r="DY3957" s="4" t="s">
        <v>117</v>
      </c>
      <c r="DZ3957" s="4">
        <v>1.0863</v>
      </c>
      <c r="EA3957" s="31">
        <v>7.2419609999999999</v>
      </c>
      <c r="EB3957" s="4" t="s">
        <v>118</v>
      </c>
      <c r="EC3957" s="4" t="s">
        <v>117</v>
      </c>
      <c r="EE3957" s="4" t="b">
        <f t="shared" si="1438"/>
        <v>1</v>
      </c>
      <c r="EF3957" s="4" t="b">
        <f t="shared" si="1439"/>
        <v>1</v>
      </c>
      <c r="EG3957" s="4" t="b">
        <f t="shared" si="1440"/>
        <v>1</v>
      </c>
      <c r="EH3957" s="4" t="b">
        <f t="shared" si="1441"/>
        <v>1</v>
      </c>
      <c r="EI3957" s="4" t="b">
        <f t="shared" si="1442"/>
        <v>1</v>
      </c>
      <c r="EJ3957" s="4" t="b">
        <f t="shared" si="1443"/>
        <v>1</v>
      </c>
    </row>
    <row r="3958" spans="69:140" ht="45" x14ac:dyDescent="0.25">
      <c r="BQ3958" s="4" t="s">
        <v>7970</v>
      </c>
      <c r="BR3958" s="4" t="s">
        <v>12051</v>
      </c>
      <c r="BS3958" s="4" t="s">
        <v>70</v>
      </c>
      <c r="BT3958" s="4" t="s">
        <v>16132</v>
      </c>
      <c r="BU3958" s="4">
        <v>303954</v>
      </c>
      <c r="BV3958" s="4" t="s">
        <v>23</v>
      </c>
      <c r="BW3958" s="4">
        <v>953400</v>
      </c>
      <c r="BX3958" s="10">
        <v>3838.2541720153999</v>
      </c>
      <c r="BY3958" s="4">
        <f t="shared" si="1426"/>
        <v>661.74582798460006</v>
      </c>
      <c r="BZ3958" s="3">
        <f t="shared" si="1427"/>
        <v>66.174582798460008</v>
      </c>
      <c r="CA3958" s="3">
        <v>1000</v>
      </c>
      <c r="CB3958" s="4">
        <v>4500</v>
      </c>
      <c r="CC3958" s="8" t="str">
        <f t="shared" si="1428"/>
        <v>High Headroom</v>
      </c>
      <c r="CD3958" s="10">
        <v>5</v>
      </c>
      <c r="CE3958" s="10">
        <v>9.1523746702000003E-2</v>
      </c>
      <c r="CF3958" s="4">
        <f t="shared" si="1429"/>
        <v>4.847625329800001E-2</v>
      </c>
      <c r="CG3958" s="3">
        <f t="shared" si="1430"/>
        <v>80.793755496666662</v>
      </c>
      <c r="CH3958" s="3">
        <v>6.0000000000000012E-2</v>
      </c>
      <c r="CI3958" s="4">
        <v>0.14000000000000001</v>
      </c>
      <c r="CJ3958" s="8" t="str">
        <f t="shared" si="1431"/>
        <v>High Headroom</v>
      </c>
      <c r="CK3958" s="10">
        <v>2</v>
      </c>
      <c r="CL3958" s="4">
        <v>0</v>
      </c>
      <c r="CM3958" s="4">
        <f t="shared" si="1432"/>
        <v>500</v>
      </c>
      <c r="CN3958" s="8">
        <f t="shared" si="1433"/>
        <v>100</v>
      </c>
      <c r="CO3958" s="3">
        <v>500</v>
      </c>
      <c r="CP3958" s="4">
        <v>500</v>
      </c>
      <c r="CQ3958" s="8" t="str">
        <f t="shared" si="1434"/>
        <v>High Headroom</v>
      </c>
      <c r="CR3958" s="4">
        <v>1</v>
      </c>
      <c r="CS3958" s="4">
        <v>2.5</v>
      </c>
      <c r="CT3958" s="10">
        <v>0.42923877268999999</v>
      </c>
      <c r="CU3958" s="4">
        <f t="shared" si="1435"/>
        <v>0.27923877268999997</v>
      </c>
      <c r="CV3958" s="4">
        <f t="shared" si="1436"/>
        <v>186.15918179333332</v>
      </c>
      <c r="CW3958" s="4">
        <v>0.15</v>
      </c>
      <c r="CX3958" s="4">
        <v>0.15</v>
      </c>
      <c r="CY3958" s="8" t="str">
        <f t="shared" si="1437"/>
        <v>High Headroom</v>
      </c>
      <c r="CZ3958" s="10">
        <v>1</v>
      </c>
      <c r="DC3958" s="4" t="s">
        <v>115</v>
      </c>
      <c r="DD3958" s="4" t="s">
        <v>7970</v>
      </c>
      <c r="DE3958" s="4"/>
      <c r="DF3958" s="4" t="s">
        <v>23</v>
      </c>
      <c r="DG3958" s="4" t="s">
        <v>12051</v>
      </c>
      <c r="DH3958" s="4">
        <v>303954</v>
      </c>
      <c r="DI3958" s="4">
        <v>6954</v>
      </c>
      <c r="DJ3958" s="29">
        <v>953400</v>
      </c>
      <c r="DK3958" s="4" t="s">
        <v>17</v>
      </c>
      <c r="DL3958" s="10" t="s">
        <v>3399</v>
      </c>
      <c r="DM3958" s="30">
        <v>5</v>
      </c>
      <c r="DN3958" s="10">
        <v>9.1499999999999998E-2</v>
      </c>
      <c r="DO3958" s="30">
        <v>2</v>
      </c>
      <c r="DP3958" s="10">
        <v>0.42920000000000003</v>
      </c>
      <c r="DQ3958" s="30">
        <v>1</v>
      </c>
      <c r="DR3958" s="4">
        <v>661.74580000000003</v>
      </c>
      <c r="DS3958" s="31">
        <v>0.66174599999999995</v>
      </c>
      <c r="DT3958" s="4" t="s">
        <v>118</v>
      </c>
      <c r="DU3958" s="4" t="s">
        <v>117</v>
      </c>
      <c r="DV3958" s="4">
        <v>4.8500000000000001E-2</v>
      </c>
      <c r="DW3958" s="31">
        <v>0.80793800000000005</v>
      </c>
      <c r="DX3958" s="4" t="s">
        <v>118</v>
      </c>
      <c r="DY3958" s="4" t="s">
        <v>117</v>
      </c>
      <c r="DZ3958" s="4">
        <v>0.2792</v>
      </c>
      <c r="EA3958" s="31">
        <v>1.8615919999999999</v>
      </c>
      <c r="EB3958" s="4" t="s">
        <v>118</v>
      </c>
      <c r="EC3958" s="4" t="s">
        <v>117</v>
      </c>
      <c r="EE3958" s="4" t="b">
        <f t="shared" si="1438"/>
        <v>1</v>
      </c>
      <c r="EF3958" s="4" t="b">
        <f t="shared" si="1439"/>
        <v>1</v>
      </c>
      <c r="EG3958" s="4" t="b">
        <f t="shared" si="1440"/>
        <v>1</v>
      </c>
      <c r="EH3958" s="4" t="b">
        <f t="shared" si="1441"/>
        <v>1</v>
      </c>
      <c r="EI3958" s="4" t="b">
        <f t="shared" si="1442"/>
        <v>1</v>
      </c>
      <c r="EJ3958" s="4" t="b">
        <f t="shared" si="1443"/>
        <v>1</v>
      </c>
    </row>
    <row r="3959" spans="69:140" ht="45" x14ac:dyDescent="0.25">
      <c r="BQ3959" s="4" t="s">
        <v>7971</v>
      </c>
      <c r="BR3959" s="4" t="s">
        <v>12052</v>
      </c>
      <c r="BS3959" s="4" t="s">
        <v>70</v>
      </c>
      <c r="BT3959" s="4" t="s">
        <v>16133</v>
      </c>
      <c r="BU3959" s="4">
        <v>303955</v>
      </c>
      <c r="BV3959" s="4" t="s">
        <v>36</v>
      </c>
      <c r="BW3959" s="4">
        <v>4526890</v>
      </c>
      <c r="BX3959" s="10">
        <v>1855.6723371979599</v>
      </c>
      <c r="BY3959" s="4">
        <f t="shared" si="1426"/>
        <v>644.32766280204009</v>
      </c>
      <c r="BZ3959" s="3">
        <f t="shared" si="1427"/>
        <v>64.432766280204007</v>
      </c>
      <c r="CA3959" s="3">
        <v>1000</v>
      </c>
      <c r="CB3959" s="4">
        <v>2500</v>
      </c>
      <c r="CC3959" s="8" t="str">
        <f t="shared" si="1428"/>
        <v>High Headroom</v>
      </c>
      <c r="CD3959" s="10">
        <v>3</v>
      </c>
      <c r="CE3959" s="10">
        <v>0.1632242610503</v>
      </c>
      <c r="CF3959" s="4">
        <f t="shared" si="1429"/>
        <v>3.6775738949700015E-2</v>
      </c>
      <c r="CG3959" s="3">
        <f t="shared" si="1430"/>
        <v>61.292898249500027</v>
      </c>
      <c r="CH3959" s="3">
        <v>0.06</v>
      </c>
      <c r="CI3959" s="4">
        <v>0.2</v>
      </c>
      <c r="CJ3959" s="8" t="str">
        <f t="shared" si="1431"/>
        <v>High Headroom</v>
      </c>
      <c r="CK3959" s="10">
        <v>3</v>
      </c>
      <c r="CL3959" s="4">
        <v>807.93183150576101</v>
      </c>
      <c r="CM3959" s="4">
        <f t="shared" si="1432"/>
        <v>692.06816849423899</v>
      </c>
      <c r="CN3959" s="8">
        <f t="shared" si="1433"/>
        <v>69.206816849423902</v>
      </c>
      <c r="CO3959" s="3">
        <v>1000</v>
      </c>
      <c r="CP3959" s="4">
        <v>1500</v>
      </c>
      <c r="CQ3959" s="8" t="str">
        <f t="shared" si="1434"/>
        <v>High Headroom</v>
      </c>
      <c r="CR3959" s="4">
        <v>2</v>
      </c>
      <c r="CS3959" s="4">
        <v>1.5</v>
      </c>
      <c r="CT3959" s="10">
        <v>1.5842523220249001</v>
      </c>
      <c r="CU3959" s="4">
        <f t="shared" si="1435"/>
        <v>1.4342523220249002</v>
      </c>
      <c r="CV3959" s="4">
        <f t="shared" si="1436"/>
        <v>956.1682146832668</v>
      </c>
      <c r="CW3959" s="4">
        <v>0.15</v>
      </c>
      <c r="CX3959" s="4">
        <v>0.15</v>
      </c>
      <c r="CY3959" s="8" t="str">
        <f t="shared" si="1437"/>
        <v>High Headroom</v>
      </c>
      <c r="CZ3959" s="10">
        <v>1</v>
      </c>
      <c r="DC3959" s="4" t="s">
        <v>115</v>
      </c>
      <c r="DD3959" s="4" t="s">
        <v>7971</v>
      </c>
      <c r="DE3959" s="4"/>
      <c r="DF3959" s="4" t="s">
        <v>36</v>
      </c>
      <c r="DG3959" s="4" t="s">
        <v>12052</v>
      </c>
      <c r="DH3959" s="4">
        <v>303955</v>
      </c>
      <c r="DI3959" s="4">
        <v>6955</v>
      </c>
      <c r="DJ3959" s="29">
        <v>4526890</v>
      </c>
      <c r="DK3959" s="4" t="s">
        <v>17</v>
      </c>
      <c r="DL3959" s="10" t="s">
        <v>3400</v>
      </c>
      <c r="DM3959" s="30">
        <v>3</v>
      </c>
      <c r="DN3959" s="10">
        <v>0.16320000000000001</v>
      </c>
      <c r="DO3959" s="30">
        <v>3</v>
      </c>
      <c r="DP3959" s="10">
        <v>1.5843</v>
      </c>
      <c r="DQ3959" s="30">
        <v>1</v>
      </c>
      <c r="DR3959" s="4">
        <v>644.32770000000005</v>
      </c>
      <c r="DS3959" s="31">
        <v>0.64432800000000001</v>
      </c>
      <c r="DT3959" s="4" t="s">
        <v>118</v>
      </c>
      <c r="DU3959" s="4" t="s">
        <v>117</v>
      </c>
      <c r="DV3959" s="4">
        <v>3.6799999999999999E-2</v>
      </c>
      <c r="DW3959" s="31">
        <v>0.61292900000000006</v>
      </c>
      <c r="DX3959" s="4" t="s">
        <v>118</v>
      </c>
      <c r="DY3959" s="4" t="s">
        <v>117</v>
      </c>
      <c r="DZ3959" s="4">
        <v>1.4342999999999999</v>
      </c>
      <c r="EA3959" s="31">
        <v>9.5616819999999993</v>
      </c>
      <c r="EB3959" s="4" t="s">
        <v>118</v>
      </c>
      <c r="EC3959" s="4" t="s">
        <v>117</v>
      </c>
      <c r="EE3959" s="4" t="b">
        <f t="shared" si="1438"/>
        <v>1</v>
      </c>
      <c r="EF3959" s="4" t="b">
        <f t="shared" si="1439"/>
        <v>1</v>
      </c>
      <c r="EG3959" s="4" t="b">
        <f t="shared" si="1440"/>
        <v>1</v>
      </c>
      <c r="EH3959" s="4" t="b">
        <f t="shared" si="1441"/>
        <v>1</v>
      </c>
      <c r="EI3959" s="4" t="b">
        <f t="shared" si="1442"/>
        <v>1</v>
      </c>
      <c r="EJ3959" s="4" t="b">
        <f t="shared" si="1443"/>
        <v>1</v>
      </c>
    </row>
    <row r="3960" spans="69:140" ht="45" x14ac:dyDescent="0.25">
      <c r="BQ3960" s="4" t="s">
        <v>7972</v>
      </c>
      <c r="BR3960" s="4" t="s">
        <v>12053</v>
      </c>
      <c r="BS3960" s="4" t="s">
        <v>70</v>
      </c>
      <c r="BT3960" s="4" t="s">
        <v>16134</v>
      </c>
      <c r="BU3960" s="4">
        <v>303956</v>
      </c>
      <c r="BV3960" s="4" t="s">
        <v>40</v>
      </c>
      <c r="BW3960" s="4">
        <v>1722931</v>
      </c>
      <c r="BX3960" s="10">
        <v>970.79322933950004</v>
      </c>
      <c r="BY3960" s="4">
        <f t="shared" si="1426"/>
        <v>529.20677066049996</v>
      </c>
      <c r="BZ3960" s="3">
        <f t="shared" si="1427"/>
        <v>52.92067706604999</v>
      </c>
      <c r="CA3960" s="3">
        <v>1000</v>
      </c>
      <c r="CB3960" s="4">
        <v>1500</v>
      </c>
      <c r="CC3960" s="8" t="str">
        <f t="shared" si="1428"/>
        <v>Moderate Headroom</v>
      </c>
      <c r="CD3960" s="10">
        <v>2</v>
      </c>
      <c r="CE3960" s="10">
        <v>6.7763415588999995E-2</v>
      </c>
      <c r="CF3960" s="4">
        <f t="shared" si="1429"/>
        <v>1.2236584411000007E-2</v>
      </c>
      <c r="CG3960" s="3">
        <f t="shared" si="1430"/>
        <v>15.295730513750009</v>
      </c>
      <c r="CH3960" s="3">
        <v>0.08</v>
      </c>
      <c r="CI3960" s="4">
        <v>0.08</v>
      </c>
      <c r="CJ3960" s="8" t="str">
        <f t="shared" si="1431"/>
        <v>Low Headroom</v>
      </c>
      <c r="CK3960" s="10">
        <v>1</v>
      </c>
      <c r="CL3960" s="4">
        <v>570.52771324260004</v>
      </c>
      <c r="CM3960" s="4">
        <f t="shared" si="1432"/>
        <v>929.47228675739996</v>
      </c>
      <c r="CN3960" s="8">
        <f t="shared" si="1433"/>
        <v>92.947228675739993</v>
      </c>
      <c r="CO3960" s="3">
        <v>1000</v>
      </c>
      <c r="CP3960" s="4">
        <v>1500</v>
      </c>
      <c r="CQ3960" s="8" t="str">
        <f t="shared" si="1434"/>
        <v>High Headroom</v>
      </c>
      <c r="CR3960" s="4">
        <v>2</v>
      </c>
      <c r="CS3960" s="4">
        <v>1.5</v>
      </c>
      <c r="CT3960" s="10">
        <v>0.92793066747999997</v>
      </c>
      <c r="CU3960" s="4">
        <f t="shared" si="1435"/>
        <v>0.77793066747999995</v>
      </c>
      <c r="CV3960" s="4">
        <f t="shared" si="1436"/>
        <v>518.62044498666671</v>
      </c>
      <c r="CW3960" s="4">
        <v>0.15</v>
      </c>
      <c r="CX3960" s="4">
        <v>0.15</v>
      </c>
      <c r="CY3960" s="8" t="str">
        <f t="shared" si="1437"/>
        <v>High Headroom</v>
      </c>
      <c r="CZ3960" s="10">
        <v>1</v>
      </c>
      <c r="DC3960" s="4" t="s">
        <v>115</v>
      </c>
      <c r="DD3960" s="4" t="s">
        <v>7972</v>
      </c>
      <c r="DE3960" s="4"/>
      <c r="DF3960" s="4" t="s">
        <v>40</v>
      </c>
      <c r="DG3960" s="4" t="s">
        <v>12053</v>
      </c>
      <c r="DH3960" s="4">
        <v>303956</v>
      </c>
      <c r="DI3960" s="4">
        <v>6956</v>
      </c>
      <c r="DJ3960" s="29">
        <v>1722931</v>
      </c>
      <c r="DK3960" s="4" t="s">
        <v>17</v>
      </c>
      <c r="DL3960" s="10">
        <v>970.79319999999996</v>
      </c>
      <c r="DM3960" s="30">
        <v>2</v>
      </c>
      <c r="DN3960" s="10">
        <v>6.7799999999999999E-2</v>
      </c>
      <c r="DO3960" s="30">
        <v>1</v>
      </c>
      <c r="DP3960" s="10">
        <v>0.92789999999999995</v>
      </c>
      <c r="DQ3960" s="30">
        <v>1</v>
      </c>
      <c r="DR3960" s="4">
        <v>529.20680000000004</v>
      </c>
      <c r="DS3960" s="31">
        <v>0.52920699999999998</v>
      </c>
      <c r="DT3960" s="4" t="s">
        <v>116</v>
      </c>
      <c r="DU3960" s="4" t="s">
        <v>117</v>
      </c>
      <c r="DV3960" s="4">
        <v>1.2200000000000001E-2</v>
      </c>
      <c r="DW3960" s="31">
        <v>0.15295700000000001</v>
      </c>
      <c r="DX3960" s="4" t="s">
        <v>120</v>
      </c>
      <c r="DY3960" s="4" t="s">
        <v>117</v>
      </c>
      <c r="DZ3960" s="4">
        <v>0.77790000000000004</v>
      </c>
      <c r="EA3960" s="31">
        <v>5.186204</v>
      </c>
      <c r="EB3960" s="4" t="s">
        <v>118</v>
      </c>
      <c r="EC3960" s="4" t="s">
        <v>117</v>
      </c>
      <c r="EE3960" s="4" t="b">
        <f t="shared" si="1438"/>
        <v>1</v>
      </c>
      <c r="EF3960" s="4" t="b">
        <f t="shared" si="1439"/>
        <v>1</v>
      </c>
      <c r="EG3960" s="4" t="b">
        <f t="shared" si="1440"/>
        <v>1</v>
      </c>
      <c r="EH3960" s="4" t="b">
        <f t="shared" si="1441"/>
        <v>1</v>
      </c>
      <c r="EI3960" s="4" t="b">
        <f t="shared" si="1442"/>
        <v>1</v>
      </c>
      <c r="EJ3960" s="4" t="b">
        <f t="shared" si="1443"/>
        <v>1</v>
      </c>
    </row>
    <row r="3961" spans="69:140" ht="45" x14ac:dyDescent="0.25">
      <c r="BQ3961" s="4" t="s">
        <v>7973</v>
      </c>
      <c r="BR3961" s="4" t="s">
        <v>12054</v>
      </c>
      <c r="BS3961" s="4" t="s">
        <v>70</v>
      </c>
      <c r="BT3961" s="4" t="s">
        <v>16135</v>
      </c>
      <c r="BU3961" s="4">
        <v>303957</v>
      </c>
      <c r="BV3961" s="4" t="s">
        <v>53</v>
      </c>
      <c r="BW3961" s="4">
        <v>123320</v>
      </c>
      <c r="BX3961" s="10">
        <v>5054.6623794212201</v>
      </c>
      <c r="BY3961" s="4" t="str">
        <f t="shared" si="1426"/>
        <v>Bottomed Out</v>
      </c>
      <c r="BZ3961" s="3" t="str">
        <f t="shared" si="1427"/>
        <v>Bottomed Out</v>
      </c>
      <c r="CA3961" s="3" t="s">
        <v>72</v>
      </c>
      <c r="CB3961" s="4" t="s">
        <v>4015</v>
      </c>
      <c r="CC3961" s="8" t="str">
        <f t="shared" si="1428"/>
        <v>At the lowest level</v>
      </c>
      <c r="CD3961" s="10">
        <v>6</v>
      </c>
      <c r="CE3961" s="10">
        <v>0</v>
      </c>
      <c r="CF3961" s="4">
        <f t="shared" si="1429"/>
        <v>0.08</v>
      </c>
      <c r="CG3961" s="3">
        <f t="shared" si="1430"/>
        <v>100</v>
      </c>
      <c r="CH3961" s="3">
        <v>0.08</v>
      </c>
      <c r="CI3961" s="4">
        <v>0.08</v>
      </c>
      <c r="CJ3961" s="8" t="str">
        <f t="shared" si="1431"/>
        <v>High Headroom</v>
      </c>
      <c r="CK3961" s="10">
        <v>1</v>
      </c>
      <c r="CL3961" s="4">
        <v>0</v>
      </c>
      <c r="CM3961" s="4">
        <f t="shared" si="1432"/>
        <v>500</v>
      </c>
      <c r="CN3961" s="8">
        <f t="shared" si="1433"/>
        <v>100</v>
      </c>
      <c r="CO3961" s="3">
        <v>500</v>
      </c>
      <c r="CP3961" s="4">
        <v>500</v>
      </c>
      <c r="CQ3961" s="8" t="str">
        <f t="shared" si="1434"/>
        <v>High Headroom</v>
      </c>
      <c r="CR3961" s="4">
        <v>1</v>
      </c>
      <c r="CS3961" s="4">
        <v>2.25</v>
      </c>
      <c r="CT3961" s="10">
        <v>-7.9283887467999997E-2</v>
      </c>
      <c r="CU3961" s="4" t="str">
        <f t="shared" si="1435"/>
        <v>Bottomed Out</v>
      </c>
      <c r="CV3961" s="4" t="str">
        <f t="shared" si="1436"/>
        <v>Bottomed Out</v>
      </c>
      <c r="CW3961" s="4" t="s">
        <v>72</v>
      </c>
      <c r="CX3961" s="4" t="s">
        <v>16261</v>
      </c>
      <c r="CY3961" s="8" t="str">
        <f t="shared" si="1437"/>
        <v>At the lowest level</v>
      </c>
      <c r="CZ3961" s="10">
        <v>5</v>
      </c>
      <c r="DC3961" s="4" t="s">
        <v>115</v>
      </c>
      <c r="DD3961" s="4" t="s">
        <v>7973</v>
      </c>
      <c r="DE3961" s="4"/>
      <c r="DF3961" s="4" t="s">
        <v>53</v>
      </c>
      <c r="DG3961" s="4" t="s">
        <v>12054</v>
      </c>
      <c r="DH3961" s="4">
        <v>303957</v>
      </c>
      <c r="DI3961" s="4">
        <v>6957</v>
      </c>
      <c r="DJ3961" s="29">
        <v>123320</v>
      </c>
      <c r="DK3961" s="4" t="s">
        <v>17</v>
      </c>
      <c r="DL3961" s="10" t="s">
        <v>3401</v>
      </c>
      <c r="DM3961" s="30">
        <v>6</v>
      </c>
      <c r="DN3961" s="10">
        <v>0</v>
      </c>
      <c r="DO3961" s="30">
        <v>1</v>
      </c>
      <c r="DP3961" s="10">
        <v>-7.9299999999999995E-2</v>
      </c>
      <c r="DQ3961" s="30">
        <v>5</v>
      </c>
      <c r="DR3961" s="4">
        <v>554.66240000000005</v>
      </c>
      <c r="DS3961" s="4"/>
      <c r="DT3961" s="4" t="s">
        <v>124</v>
      </c>
      <c r="DU3961" s="4" t="s">
        <v>125</v>
      </c>
      <c r="DV3961" s="4">
        <v>0.08</v>
      </c>
      <c r="DW3961" s="31">
        <v>1</v>
      </c>
      <c r="DX3961" s="4" t="s">
        <v>118</v>
      </c>
      <c r="DY3961" s="4" t="s">
        <v>117</v>
      </c>
      <c r="DZ3961" s="4">
        <v>8.9300000000000004E-2</v>
      </c>
      <c r="EA3961" s="4"/>
      <c r="EB3961" s="4"/>
      <c r="EC3961" s="4" t="s">
        <v>117</v>
      </c>
      <c r="EE3961" s="4" t="b">
        <f t="shared" si="1438"/>
        <v>1</v>
      </c>
      <c r="EF3961" s="4" t="b">
        <f t="shared" si="1439"/>
        <v>1</v>
      </c>
      <c r="EG3961" s="4" t="b">
        <f t="shared" si="1440"/>
        <v>1</v>
      </c>
      <c r="EH3961" s="4" t="b">
        <f t="shared" si="1441"/>
        <v>1</v>
      </c>
      <c r="EI3961" s="4" t="b">
        <f t="shared" si="1442"/>
        <v>1</v>
      </c>
      <c r="EJ3961" s="4" t="b">
        <f t="shared" si="1443"/>
        <v>1</v>
      </c>
    </row>
    <row r="3962" spans="69:140" ht="45" x14ac:dyDescent="0.25">
      <c r="BQ3962" s="4" t="s">
        <v>7974</v>
      </c>
      <c r="BR3962" s="4" t="s">
        <v>12055</v>
      </c>
      <c r="BS3962" s="4" t="s">
        <v>70</v>
      </c>
      <c r="BT3962" s="4" t="s">
        <v>16136</v>
      </c>
      <c r="BU3962" s="4">
        <v>303958</v>
      </c>
      <c r="BV3962" s="4" t="s">
        <v>53</v>
      </c>
      <c r="BW3962" s="4">
        <v>2128900</v>
      </c>
      <c r="BX3962" s="10">
        <v>7120.32281731475</v>
      </c>
      <c r="BY3962" s="4" t="str">
        <f t="shared" si="1426"/>
        <v>Bottomed Out</v>
      </c>
      <c r="BZ3962" s="3" t="str">
        <f t="shared" si="1427"/>
        <v>Bottomed Out</v>
      </c>
      <c r="CA3962" s="3" t="s">
        <v>72</v>
      </c>
      <c r="CB3962" s="4" t="s">
        <v>4015</v>
      </c>
      <c r="CC3962" s="8" t="str">
        <f t="shared" si="1428"/>
        <v>At the lowest level</v>
      </c>
      <c r="CD3962" s="10">
        <v>6</v>
      </c>
      <c r="CE3962" s="10">
        <v>0.19375479907859999</v>
      </c>
      <c r="CF3962" s="4">
        <f t="shared" si="1429"/>
        <v>6.2452009214000181E-3</v>
      </c>
      <c r="CG3962" s="3">
        <f t="shared" si="1430"/>
        <v>10.408668202333365</v>
      </c>
      <c r="CH3962" s="3">
        <v>0.06</v>
      </c>
      <c r="CI3962" s="4">
        <v>0.2</v>
      </c>
      <c r="CJ3962" s="8" t="str">
        <f t="shared" si="1431"/>
        <v>Low Headroom</v>
      </c>
      <c r="CK3962" s="10">
        <v>3</v>
      </c>
      <c r="CL3962" s="4">
        <v>1639.0315480557599</v>
      </c>
      <c r="CM3962" s="4">
        <f t="shared" si="1432"/>
        <v>860.96845194424009</v>
      </c>
      <c r="CN3962" s="8">
        <f t="shared" si="1433"/>
        <v>86.096845194424006</v>
      </c>
      <c r="CO3962" s="3">
        <v>1000</v>
      </c>
      <c r="CP3962" s="4">
        <v>2500</v>
      </c>
      <c r="CQ3962" s="8" t="str">
        <f t="shared" si="1434"/>
        <v>High Headroom</v>
      </c>
      <c r="CR3962" s="4">
        <v>3</v>
      </c>
      <c r="CS3962" s="4">
        <v>3.75</v>
      </c>
      <c r="CT3962" s="10">
        <v>0.32142857142859999</v>
      </c>
      <c r="CU3962" s="4">
        <f t="shared" si="1435"/>
        <v>0.17142857142859999</v>
      </c>
      <c r="CV3962" s="4">
        <f t="shared" si="1436"/>
        <v>114.28571428573333</v>
      </c>
      <c r="CW3962" s="4">
        <v>0.15</v>
      </c>
      <c r="CX3962" s="4">
        <v>0.15</v>
      </c>
      <c r="CY3962" s="8" t="str">
        <f t="shared" si="1437"/>
        <v>High Headroom</v>
      </c>
      <c r="CZ3962" s="10">
        <v>1</v>
      </c>
      <c r="DC3962" s="4" t="s">
        <v>115</v>
      </c>
      <c r="DD3962" s="4" t="s">
        <v>7974</v>
      </c>
      <c r="DE3962" s="4"/>
      <c r="DF3962" s="4" t="s">
        <v>53</v>
      </c>
      <c r="DG3962" s="4" t="s">
        <v>12055</v>
      </c>
      <c r="DH3962" s="4">
        <v>303958</v>
      </c>
      <c r="DI3962" s="4">
        <v>6958</v>
      </c>
      <c r="DJ3962" s="29">
        <v>2128900</v>
      </c>
      <c r="DK3962" s="4" t="s">
        <v>17</v>
      </c>
      <c r="DL3962" s="10" t="s">
        <v>3402</v>
      </c>
      <c r="DM3962" s="30">
        <v>6</v>
      </c>
      <c r="DN3962" s="10">
        <v>0.1938</v>
      </c>
      <c r="DO3962" s="30">
        <v>3</v>
      </c>
      <c r="DP3962" s="10">
        <v>0.32140000000000002</v>
      </c>
      <c r="DQ3962" s="30">
        <v>1</v>
      </c>
      <c r="DR3962" s="4" t="s">
        <v>3403</v>
      </c>
      <c r="DS3962" s="4"/>
      <c r="DT3962" s="4" t="s">
        <v>124</v>
      </c>
      <c r="DU3962" s="4" t="s">
        <v>125</v>
      </c>
      <c r="DV3962" s="4">
        <v>6.1999999999999998E-3</v>
      </c>
      <c r="DW3962" s="31">
        <v>0.104087</v>
      </c>
      <c r="DX3962" s="4" t="s">
        <v>120</v>
      </c>
      <c r="DY3962" s="4" t="s">
        <v>117</v>
      </c>
      <c r="DZ3962" s="4">
        <v>0.1714</v>
      </c>
      <c r="EA3962" s="31">
        <v>1.142857</v>
      </c>
      <c r="EB3962" s="4" t="s">
        <v>118</v>
      </c>
      <c r="EC3962" s="4" t="s">
        <v>117</v>
      </c>
      <c r="EE3962" s="4" t="b">
        <f t="shared" si="1438"/>
        <v>1</v>
      </c>
      <c r="EF3962" s="4" t="b">
        <f t="shared" si="1439"/>
        <v>1</v>
      </c>
      <c r="EG3962" s="4" t="b">
        <f t="shared" si="1440"/>
        <v>1</v>
      </c>
      <c r="EH3962" s="4" t="b">
        <f t="shared" si="1441"/>
        <v>1</v>
      </c>
      <c r="EI3962" s="4" t="b">
        <f t="shared" si="1442"/>
        <v>1</v>
      </c>
      <c r="EJ3962" s="4" t="b">
        <f t="shared" si="1443"/>
        <v>1</v>
      </c>
    </row>
    <row r="3963" spans="69:140" ht="45" x14ac:dyDescent="0.25">
      <c r="BQ3963" s="4" t="s">
        <v>7975</v>
      </c>
      <c r="BR3963" s="4" t="s">
        <v>12056</v>
      </c>
      <c r="BS3963" s="4" t="s">
        <v>70</v>
      </c>
      <c r="BT3963" s="4" t="s">
        <v>16137</v>
      </c>
      <c r="BU3963" s="4">
        <v>303959</v>
      </c>
      <c r="BV3963" s="4" t="s">
        <v>59</v>
      </c>
      <c r="BW3963" s="4">
        <v>4103300</v>
      </c>
      <c r="BX3963" s="10">
        <v>6052.8559249787004</v>
      </c>
      <c r="BY3963" s="4" t="str">
        <f t="shared" si="1426"/>
        <v>Bottomed Out</v>
      </c>
      <c r="BZ3963" s="3" t="str">
        <f t="shared" si="1427"/>
        <v>Bottomed Out</v>
      </c>
      <c r="CA3963" s="3" t="s">
        <v>72</v>
      </c>
      <c r="CB3963" s="4" t="s">
        <v>4015</v>
      </c>
      <c r="CC3963" s="8" t="str">
        <f t="shared" si="1428"/>
        <v>At the lowest level</v>
      </c>
      <c r="CD3963" s="10">
        <v>6</v>
      </c>
      <c r="CE3963" s="10">
        <v>6.1538461538000001E-2</v>
      </c>
      <c r="CF3963" s="4">
        <f t="shared" si="1429"/>
        <v>1.8461538462E-2</v>
      </c>
      <c r="CG3963" s="3">
        <f t="shared" si="1430"/>
        <v>23.076923077499998</v>
      </c>
      <c r="CH3963" s="3">
        <v>0.08</v>
      </c>
      <c r="CI3963" s="4">
        <v>0.08</v>
      </c>
      <c r="CJ3963" s="8" t="str">
        <f t="shared" si="1431"/>
        <v>Low Headroom</v>
      </c>
      <c r="CK3963" s="10">
        <v>1</v>
      </c>
      <c r="CL3963" s="4">
        <v>469.93568627449997</v>
      </c>
      <c r="CM3963" s="4">
        <f t="shared" si="1432"/>
        <v>30.064313725500028</v>
      </c>
      <c r="CN3963" s="8">
        <f t="shared" si="1433"/>
        <v>6.012862745100005</v>
      </c>
      <c r="CO3963" s="3">
        <v>500</v>
      </c>
      <c r="CP3963" s="4">
        <v>500</v>
      </c>
      <c r="CQ3963" s="8" t="str">
        <f t="shared" si="1434"/>
        <v>Low Headroom</v>
      </c>
      <c r="CR3963" s="4">
        <v>1</v>
      </c>
      <c r="CS3963" s="4">
        <v>2.25</v>
      </c>
      <c r="CT3963" s="10">
        <v>0.95359281436999999</v>
      </c>
      <c r="CU3963" s="4">
        <f t="shared" si="1435"/>
        <v>0.80359281436999996</v>
      </c>
      <c r="CV3963" s="4">
        <f t="shared" si="1436"/>
        <v>535.72854291333329</v>
      </c>
      <c r="CW3963" s="4">
        <v>0.15</v>
      </c>
      <c r="CX3963" s="4">
        <v>0.15</v>
      </c>
      <c r="CY3963" s="8" t="str">
        <f t="shared" si="1437"/>
        <v>High Headroom</v>
      </c>
      <c r="CZ3963" s="10">
        <v>1</v>
      </c>
      <c r="DC3963" s="4" t="s">
        <v>115</v>
      </c>
      <c r="DD3963" s="4" t="s">
        <v>7975</v>
      </c>
      <c r="DE3963" s="4"/>
      <c r="DF3963" s="4" t="s">
        <v>59</v>
      </c>
      <c r="DG3963" s="4" t="s">
        <v>12056</v>
      </c>
      <c r="DH3963" s="4">
        <v>303959</v>
      </c>
      <c r="DI3963" s="4">
        <v>6959</v>
      </c>
      <c r="DJ3963" s="29">
        <v>4103300</v>
      </c>
      <c r="DK3963" s="4" t="s">
        <v>17</v>
      </c>
      <c r="DL3963" s="10" t="s">
        <v>3404</v>
      </c>
      <c r="DM3963" s="30">
        <v>6</v>
      </c>
      <c r="DN3963" s="10">
        <v>6.1499999999999999E-2</v>
      </c>
      <c r="DO3963" s="30">
        <v>1</v>
      </c>
      <c r="DP3963" s="10">
        <v>0.9536</v>
      </c>
      <c r="DQ3963" s="30">
        <v>1</v>
      </c>
      <c r="DR3963" s="4" t="s">
        <v>3405</v>
      </c>
      <c r="DS3963" s="4"/>
      <c r="DT3963" s="4" t="s">
        <v>124</v>
      </c>
      <c r="DU3963" s="4" t="s">
        <v>125</v>
      </c>
      <c r="DV3963" s="4">
        <v>1.8499999999999999E-2</v>
      </c>
      <c r="DW3963" s="31">
        <v>0.23076899999999997</v>
      </c>
      <c r="DX3963" s="4" t="s">
        <v>120</v>
      </c>
      <c r="DY3963" s="4" t="s">
        <v>117</v>
      </c>
      <c r="DZ3963" s="4">
        <v>0.80359999999999998</v>
      </c>
      <c r="EA3963" s="31">
        <v>5.357285000000001</v>
      </c>
      <c r="EB3963" s="4" t="s">
        <v>118</v>
      </c>
      <c r="EC3963" s="4" t="s">
        <v>117</v>
      </c>
      <c r="EE3963" s="4" t="b">
        <f t="shared" si="1438"/>
        <v>1</v>
      </c>
      <c r="EF3963" s="4" t="b">
        <f t="shared" si="1439"/>
        <v>1</v>
      </c>
      <c r="EG3963" s="4" t="b">
        <f t="shared" si="1440"/>
        <v>1</v>
      </c>
      <c r="EH3963" s="4" t="b">
        <f t="shared" si="1441"/>
        <v>1</v>
      </c>
      <c r="EI3963" s="4" t="b">
        <f t="shared" si="1442"/>
        <v>1</v>
      </c>
      <c r="EJ3963" s="4" t="b">
        <f t="shared" si="1443"/>
        <v>1</v>
      </c>
    </row>
    <row r="3964" spans="69:140" ht="60" x14ac:dyDescent="0.25">
      <c r="BQ3964" s="4" t="s">
        <v>7976</v>
      </c>
      <c r="BR3964" s="4" t="s">
        <v>12057</v>
      </c>
      <c r="BS3964" s="4" t="s">
        <v>70</v>
      </c>
      <c r="BT3964" s="4" t="s">
        <v>16138</v>
      </c>
      <c r="BU3964" s="4">
        <v>303960</v>
      </c>
      <c r="BV3964" s="4" t="s">
        <v>47</v>
      </c>
      <c r="BW3964" s="4">
        <v>3635969</v>
      </c>
      <c r="BX3964" s="10">
        <v>4787.6152374326002</v>
      </c>
      <c r="BY3964" s="4" t="str">
        <f t="shared" si="1426"/>
        <v>Bottomed Out</v>
      </c>
      <c r="BZ3964" s="3" t="str">
        <f t="shared" si="1427"/>
        <v>Bottomed Out</v>
      </c>
      <c r="CA3964" s="3" t="s">
        <v>72</v>
      </c>
      <c r="CB3964" s="4" t="s">
        <v>4015</v>
      </c>
      <c r="CC3964" s="8" t="str">
        <f t="shared" si="1428"/>
        <v>At the lowest level</v>
      </c>
      <c r="CD3964" s="10">
        <v>6</v>
      </c>
      <c r="CE3964" s="10">
        <v>0.12747182649370001</v>
      </c>
      <c r="CF3964" s="4">
        <f t="shared" si="1429"/>
        <v>1.2528173506300005E-2</v>
      </c>
      <c r="CG3964" s="3">
        <f t="shared" si="1430"/>
        <v>20.880289177166674</v>
      </c>
      <c r="CH3964" s="3">
        <v>6.0000000000000012E-2</v>
      </c>
      <c r="CI3964" s="4">
        <v>0.14000000000000001</v>
      </c>
      <c r="CJ3964" s="8" t="str">
        <f t="shared" si="1431"/>
        <v>Low Headroom</v>
      </c>
      <c r="CK3964" s="10">
        <v>2</v>
      </c>
      <c r="CL3964" s="4">
        <v>899.35532486101897</v>
      </c>
      <c r="CM3964" s="4">
        <f t="shared" si="1432"/>
        <v>600.64467513898103</v>
      </c>
      <c r="CN3964" s="8">
        <f t="shared" si="1433"/>
        <v>60.064467513898101</v>
      </c>
      <c r="CO3964" s="3">
        <v>1000</v>
      </c>
      <c r="CP3964" s="4">
        <v>1500</v>
      </c>
      <c r="CQ3964" s="8" t="str">
        <f t="shared" si="1434"/>
        <v>High Headroom</v>
      </c>
      <c r="CR3964" s="4">
        <v>2</v>
      </c>
      <c r="CS3964" s="4">
        <v>3</v>
      </c>
      <c r="CT3964" s="10">
        <v>0.19626101791299999</v>
      </c>
      <c r="CU3964" s="4">
        <f t="shared" si="1435"/>
        <v>4.6261017912999997E-2</v>
      </c>
      <c r="CV3964" s="4">
        <f t="shared" si="1436"/>
        <v>30.840678608666668</v>
      </c>
      <c r="CW3964" s="4">
        <v>0.15</v>
      </c>
      <c r="CX3964" s="4">
        <v>0.15</v>
      </c>
      <c r="CY3964" s="8" t="str">
        <f t="shared" si="1437"/>
        <v>Moderate Headroom</v>
      </c>
      <c r="CZ3964" s="10">
        <v>1</v>
      </c>
      <c r="DC3964" s="4" t="s">
        <v>115</v>
      </c>
      <c r="DD3964" s="4" t="s">
        <v>7976</v>
      </c>
      <c r="DE3964" s="4"/>
      <c r="DF3964" s="4" t="s">
        <v>47</v>
      </c>
      <c r="DG3964" s="4" t="s">
        <v>12057</v>
      </c>
      <c r="DH3964" s="4">
        <v>303960</v>
      </c>
      <c r="DI3964" s="4">
        <v>6960</v>
      </c>
      <c r="DJ3964" s="29">
        <v>3635969</v>
      </c>
      <c r="DK3964" s="4" t="s">
        <v>17</v>
      </c>
      <c r="DL3964" s="10" t="s">
        <v>3406</v>
      </c>
      <c r="DM3964" s="30">
        <v>6</v>
      </c>
      <c r="DN3964" s="10">
        <v>0.1275</v>
      </c>
      <c r="DO3964" s="30">
        <v>2</v>
      </c>
      <c r="DP3964" s="10">
        <v>0.1963</v>
      </c>
      <c r="DQ3964" s="30">
        <v>1</v>
      </c>
      <c r="DR3964" s="4">
        <v>287.61520000000002</v>
      </c>
      <c r="DS3964" s="4"/>
      <c r="DT3964" s="4" t="s">
        <v>124</v>
      </c>
      <c r="DU3964" s="4" t="s">
        <v>125</v>
      </c>
      <c r="DV3964" s="4">
        <v>1.2500000000000001E-2</v>
      </c>
      <c r="DW3964" s="31">
        <v>0.20880299999999999</v>
      </c>
      <c r="DX3964" s="4" t="s">
        <v>120</v>
      </c>
      <c r="DY3964" s="4" t="s">
        <v>117</v>
      </c>
      <c r="DZ3964" s="4">
        <v>4.6300000000000001E-2</v>
      </c>
      <c r="EA3964" s="31">
        <v>0.30840699999999999</v>
      </c>
      <c r="EB3964" s="4" t="s">
        <v>116</v>
      </c>
      <c r="EC3964" s="4" t="s">
        <v>117</v>
      </c>
      <c r="EE3964" s="4" t="b">
        <f t="shared" si="1438"/>
        <v>1</v>
      </c>
      <c r="EF3964" s="4" t="b">
        <f t="shared" si="1439"/>
        <v>1</v>
      </c>
      <c r="EG3964" s="4" t="b">
        <f t="shared" si="1440"/>
        <v>1</v>
      </c>
      <c r="EH3964" s="4" t="b">
        <f t="shared" si="1441"/>
        <v>1</v>
      </c>
      <c r="EI3964" s="4" t="b">
        <f t="shared" si="1442"/>
        <v>1</v>
      </c>
      <c r="EJ3964" s="4" t="b">
        <f t="shared" si="1443"/>
        <v>1</v>
      </c>
    </row>
    <row r="3965" spans="69:140" ht="45" x14ac:dyDescent="0.25">
      <c r="BQ3965" s="4" t="s">
        <v>7977</v>
      </c>
      <c r="BR3965" s="4" t="s">
        <v>12058</v>
      </c>
      <c r="BS3965" s="4" t="s">
        <v>70</v>
      </c>
      <c r="BT3965" s="4" t="s">
        <v>16139</v>
      </c>
      <c r="BU3965" s="4">
        <v>303961</v>
      </c>
      <c r="BV3965" s="4" t="s">
        <v>40</v>
      </c>
      <c r="BW3965" s="4">
        <v>1780242</v>
      </c>
      <c r="BX3965" s="10">
        <v>2706.4457018835701</v>
      </c>
      <c r="BY3965" s="4">
        <f t="shared" si="1426"/>
        <v>793.55429811642989</v>
      </c>
      <c r="BZ3965" s="3">
        <f t="shared" si="1427"/>
        <v>79.355429811642992</v>
      </c>
      <c r="CA3965" s="3">
        <v>1000</v>
      </c>
      <c r="CB3965" s="4">
        <v>3500</v>
      </c>
      <c r="CC3965" s="8" t="str">
        <f t="shared" si="1428"/>
        <v>High Headroom</v>
      </c>
      <c r="CD3965" s="10">
        <v>4</v>
      </c>
      <c r="CE3965" s="10">
        <v>0.22488236922230001</v>
      </c>
      <c r="CF3965" s="4">
        <f t="shared" si="1429"/>
        <v>2.511763077769999E-2</v>
      </c>
      <c r="CG3965" s="3">
        <f t="shared" si="1430"/>
        <v>50.235261555399987</v>
      </c>
      <c r="CH3965" s="3">
        <v>4.9999999999999989E-2</v>
      </c>
      <c r="CI3965" s="4">
        <v>0.25</v>
      </c>
      <c r="CJ3965" s="8" t="str">
        <f t="shared" si="1431"/>
        <v>Moderate Headroom</v>
      </c>
      <c r="CK3965" s="10">
        <v>4</v>
      </c>
      <c r="CL3965" s="4">
        <v>1452.36803348578</v>
      </c>
      <c r="CM3965" s="4">
        <f t="shared" si="1432"/>
        <v>47.631966514220039</v>
      </c>
      <c r="CN3965" s="8">
        <f t="shared" si="1433"/>
        <v>4.7631966514220041</v>
      </c>
      <c r="CO3965" s="3">
        <v>1000</v>
      </c>
      <c r="CP3965" s="4">
        <v>1500</v>
      </c>
      <c r="CQ3965" s="8" t="str">
        <f t="shared" si="1434"/>
        <v>Low Headroom</v>
      </c>
      <c r="CR3965" s="4">
        <v>2</v>
      </c>
      <c r="CS3965" s="4">
        <v>3.5</v>
      </c>
      <c r="CT3965" s="10">
        <v>0.49423089602429998</v>
      </c>
      <c r="CU3965" s="4">
        <f t="shared" si="1435"/>
        <v>0.34423089602430001</v>
      </c>
      <c r="CV3965" s="4">
        <f t="shared" si="1436"/>
        <v>229.48726401620002</v>
      </c>
      <c r="CW3965" s="4">
        <v>0.15</v>
      </c>
      <c r="CX3965" s="4">
        <v>0.15</v>
      </c>
      <c r="CY3965" s="8" t="str">
        <f t="shared" si="1437"/>
        <v>High Headroom</v>
      </c>
      <c r="CZ3965" s="10">
        <v>1</v>
      </c>
      <c r="DC3965" s="4" t="s">
        <v>115</v>
      </c>
      <c r="DD3965" s="4" t="s">
        <v>7977</v>
      </c>
      <c r="DE3965" s="4"/>
      <c r="DF3965" s="4" t="s">
        <v>40</v>
      </c>
      <c r="DG3965" s="4" t="s">
        <v>12058</v>
      </c>
      <c r="DH3965" s="4">
        <v>303961</v>
      </c>
      <c r="DI3965" s="4">
        <v>6961</v>
      </c>
      <c r="DJ3965" s="29">
        <v>1780242</v>
      </c>
      <c r="DK3965" s="4" t="s">
        <v>17</v>
      </c>
      <c r="DL3965" s="10" t="s">
        <v>3407</v>
      </c>
      <c r="DM3965" s="30">
        <v>4</v>
      </c>
      <c r="DN3965" s="10">
        <v>0.22489999999999999</v>
      </c>
      <c r="DO3965" s="30">
        <v>4</v>
      </c>
      <c r="DP3965" s="10">
        <v>0.49419999999999997</v>
      </c>
      <c r="DQ3965" s="30">
        <v>1</v>
      </c>
      <c r="DR3965" s="4">
        <v>793.55430000000001</v>
      </c>
      <c r="DS3965" s="31">
        <v>0.79355399999999998</v>
      </c>
      <c r="DT3965" s="4" t="s">
        <v>118</v>
      </c>
      <c r="DU3965" s="4" t="s">
        <v>117</v>
      </c>
      <c r="DV3965" s="4">
        <v>2.5100000000000001E-2</v>
      </c>
      <c r="DW3965" s="31">
        <v>0.50235300000000005</v>
      </c>
      <c r="DX3965" s="4" t="s">
        <v>116</v>
      </c>
      <c r="DY3965" s="4" t="s">
        <v>117</v>
      </c>
      <c r="DZ3965" s="4">
        <v>0.34420000000000001</v>
      </c>
      <c r="EA3965" s="31">
        <v>2.2948729999999999</v>
      </c>
      <c r="EB3965" s="4" t="s">
        <v>118</v>
      </c>
      <c r="EC3965" s="4" t="s">
        <v>117</v>
      </c>
      <c r="EE3965" s="4" t="b">
        <f t="shared" si="1438"/>
        <v>1</v>
      </c>
      <c r="EF3965" s="4" t="b">
        <f t="shared" si="1439"/>
        <v>1</v>
      </c>
      <c r="EG3965" s="4" t="b">
        <f t="shared" si="1440"/>
        <v>1</v>
      </c>
      <c r="EH3965" s="4" t="b">
        <f t="shared" si="1441"/>
        <v>1</v>
      </c>
      <c r="EI3965" s="4" t="b">
        <f t="shared" si="1442"/>
        <v>1</v>
      </c>
      <c r="EJ3965" s="4" t="b">
        <f t="shared" si="1443"/>
        <v>1</v>
      </c>
    </row>
    <row r="3966" spans="69:140" ht="45" x14ac:dyDescent="0.25">
      <c r="BQ3966" s="4" t="s">
        <v>7978</v>
      </c>
      <c r="BR3966" s="4" t="s">
        <v>12059</v>
      </c>
      <c r="BS3966" s="4" t="s">
        <v>70</v>
      </c>
      <c r="BT3966" s="4" t="s">
        <v>16140</v>
      </c>
      <c r="BU3966" s="4">
        <v>303962</v>
      </c>
      <c r="BV3966" s="4" t="s">
        <v>47</v>
      </c>
      <c r="BW3966" s="4">
        <v>3620951</v>
      </c>
      <c r="BX3966" s="10">
        <v>0</v>
      </c>
      <c r="BY3966" s="4">
        <f t="shared" si="1426"/>
        <v>500</v>
      </c>
      <c r="BZ3966" s="3">
        <f t="shared" si="1427"/>
        <v>100</v>
      </c>
      <c r="CA3966" s="3">
        <v>500</v>
      </c>
      <c r="CB3966" s="4">
        <v>500</v>
      </c>
      <c r="CC3966" s="8" t="str">
        <f t="shared" si="1428"/>
        <v>High Headroom</v>
      </c>
      <c r="CD3966" s="10">
        <v>1</v>
      </c>
      <c r="CE3966" s="10">
        <v>0.25259989052999998</v>
      </c>
      <c r="CF3966" s="4">
        <f t="shared" si="1429"/>
        <v>4.7400109470000007E-2</v>
      </c>
      <c r="CG3966" s="3">
        <f t="shared" si="1430"/>
        <v>94.800218940000036</v>
      </c>
      <c r="CH3966" s="3">
        <v>4.9999999999999989E-2</v>
      </c>
      <c r="CI3966" s="4">
        <v>0.3</v>
      </c>
      <c r="CJ3966" s="8" t="str">
        <f t="shared" si="1431"/>
        <v>High Headroom</v>
      </c>
      <c r="CK3966" s="10">
        <v>5</v>
      </c>
      <c r="CL3966" s="4">
        <v>418.12005809170302</v>
      </c>
      <c r="CM3966" s="4">
        <f t="shared" si="1432"/>
        <v>81.879941908296985</v>
      </c>
      <c r="CN3966" s="8">
        <f t="shared" si="1433"/>
        <v>16.375988381659397</v>
      </c>
      <c r="CO3966" s="3">
        <v>500</v>
      </c>
      <c r="CP3966" s="4">
        <v>500</v>
      </c>
      <c r="CQ3966" s="8" t="str">
        <f t="shared" si="1434"/>
        <v>Low Headroom</v>
      </c>
      <c r="CR3966" s="4">
        <v>1</v>
      </c>
      <c r="CS3966" s="4">
        <v>2.25</v>
      </c>
      <c r="CT3966" s="10">
        <v>0.47122791119000002</v>
      </c>
      <c r="CU3966" s="4">
        <f t="shared" si="1435"/>
        <v>0.32122791119000005</v>
      </c>
      <c r="CV3966" s="4">
        <f t="shared" si="1436"/>
        <v>214.15194079333338</v>
      </c>
      <c r="CW3966" s="4">
        <v>0.15</v>
      </c>
      <c r="CX3966" s="4">
        <v>0.15</v>
      </c>
      <c r="CY3966" s="8" t="str">
        <f t="shared" si="1437"/>
        <v>High Headroom</v>
      </c>
      <c r="CZ3966" s="10">
        <v>1</v>
      </c>
      <c r="DC3966" s="4" t="s">
        <v>115</v>
      </c>
      <c r="DD3966" s="4" t="s">
        <v>7978</v>
      </c>
      <c r="DE3966" s="4"/>
      <c r="DF3966" s="4" t="s">
        <v>47</v>
      </c>
      <c r="DG3966" s="4" t="s">
        <v>12059</v>
      </c>
      <c r="DH3966" s="4">
        <v>303962</v>
      </c>
      <c r="DI3966" s="4">
        <v>6962</v>
      </c>
      <c r="DJ3966" s="29">
        <v>3620951</v>
      </c>
      <c r="DK3966" s="4" t="s">
        <v>17</v>
      </c>
      <c r="DL3966" s="10">
        <v>0</v>
      </c>
      <c r="DM3966" s="30">
        <v>1</v>
      </c>
      <c r="DN3966" s="10">
        <v>0.25259999999999999</v>
      </c>
      <c r="DO3966" s="30">
        <v>5</v>
      </c>
      <c r="DP3966" s="10">
        <v>0.47120000000000001</v>
      </c>
      <c r="DQ3966" s="30">
        <v>1</v>
      </c>
      <c r="DR3966" s="4">
        <v>500</v>
      </c>
      <c r="DS3966" s="31">
        <v>1</v>
      </c>
      <c r="DT3966" s="4" t="s">
        <v>118</v>
      </c>
      <c r="DU3966" s="4" t="s">
        <v>117</v>
      </c>
      <c r="DV3966" s="4">
        <v>4.7399999999999998E-2</v>
      </c>
      <c r="DW3966" s="31">
        <v>0.94800200000000001</v>
      </c>
      <c r="DX3966" s="4" t="s">
        <v>118</v>
      </c>
      <c r="DY3966" s="4" t="s">
        <v>117</v>
      </c>
      <c r="DZ3966" s="4">
        <v>0.32119999999999999</v>
      </c>
      <c r="EA3966" s="31">
        <v>2.1415190000000002</v>
      </c>
      <c r="EB3966" s="4" t="s">
        <v>118</v>
      </c>
      <c r="EC3966" s="4" t="s">
        <v>117</v>
      </c>
      <c r="EE3966" s="4" t="b">
        <f t="shared" si="1438"/>
        <v>1</v>
      </c>
      <c r="EF3966" s="4" t="b">
        <f t="shared" si="1439"/>
        <v>1</v>
      </c>
      <c r="EG3966" s="4" t="b">
        <f t="shared" si="1440"/>
        <v>1</v>
      </c>
      <c r="EH3966" s="4" t="b">
        <f t="shared" si="1441"/>
        <v>1</v>
      </c>
      <c r="EI3966" s="4" t="b">
        <f t="shared" si="1442"/>
        <v>1</v>
      </c>
      <c r="EJ3966" s="4" t="b">
        <f t="shared" si="1443"/>
        <v>1</v>
      </c>
    </row>
    <row r="3967" spans="69:140" ht="45" x14ac:dyDescent="0.25">
      <c r="BQ3967" s="4" t="s">
        <v>7979</v>
      </c>
      <c r="BR3967" s="4" t="s">
        <v>12060</v>
      </c>
      <c r="BS3967" s="4" t="s">
        <v>70</v>
      </c>
      <c r="BT3967" s="4" t="s">
        <v>16141</v>
      </c>
      <c r="BU3967" s="4">
        <v>303963</v>
      </c>
      <c r="BV3967" s="4" t="s">
        <v>41</v>
      </c>
      <c r="BW3967" s="4">
        <v>5311825</v>
      </c>
      <c r="BX3967" s="10">
        <v>899.65986394560002</v>
      </c>
      <c r="BY3967" s="4">
        <f t="shared" si="1426"/>
        <v>600.34013605439998</v>
      </c>
      <c r="BZ3967" s="3">
        <f t="shared" si="1427"/>
        <v>60.034013605439995</v>
      </c>
      <c r="CA3967" s="3">
        <v>1000</v>
      </c>
      <c r="CB3967" s="4">
        <v>1500</v>
      </c>
      <c r="CC3967" s="8" t="str">
        <f t="shared" si="1428"/>
        <v>High Headroom</v>
      </c>
      <c r="CD3967" s="10">
        <v>2</v>
      </c>
      <c r="CE3967" s="10">
        <v>0.11370694522999999</v>
      </c>
      <c r="CF3967" s="4">
        <f t="shared" si="1429"/>
        <v>2.6293054770000018E-2</v>
      </c>
      <c r="CG3967" s="3">
        <f t="shared" si="1430"/>
        <v>43.82175795000002</v>
      </c>
      <c r="CH3967" s="3">
        <v>6.0000000000000012E-2</v>
      </c>
      <c r="CI3967" s="4">
        <v>0.14000000000000001</v>
      </c>
      <c r="CJ3967" s="8" t="str">
        <f t="shared" si="1431"/>
        <v>Moderate Headroom</v>
      </c>
      <c r="CK3967" s="10">
        <v>2</v>
      </c>
      <c r="CL3967" s="4">
        <v>32.457117681200003</v>
      </c>
      <c r="CM3967" s="4">
        <f t="shared" si="1432"/>
        <v>467.54288231880003</v>
      </c>
      <c r="CN3967" s="8">
        <f t="shared" si="1433"/>
        <v>93.508576463760008</v>
      </c>
      <c r="CO3967" s="3">
        <v>500</v>
      </c>
      <c r="CP3967" s="4">
        <v>500</v>
      </c>
      <c r="CQ3967" s="8" t="str">
        <f t="shared" si="1434"/>
        <v>High Headroom</v>
      </c>
      <c r="CR3967" s="4">
        <v>1</v>
      </c>
      <c r="CS3967" s="4">
        <v>1.75</v>
      </c>
      <c r="CT3967" s="10">
        <v>0.57425137503000001</v>
      </c>
      <c r="CU3967" s="4">
        <f t="shared" si="1435"/>
        <v>0.42425137502999999</v>
      </c>
      <c r="CV3967" s="4">
        <f t="shared" si="1436"/>
        <v>282.83425002000001</v>
      </c>
      <c r="CW3967" s="4">
        <v>0.15</v>
      </c>
      <c r="CX3967" s="4">
        <v>0.15</v>
      </c>
      <c r="CY3967" s="8" t="str">
        <f t="shared" si="1437"/>
        <v>High Headroom</v>
      </c>
      <c r="CZ3967" s="10">
        <v>1</v>
      </c>
      <c r="DC3967" s="4" t="s">
        <v>115</v>
      </c>
      <c r="DD3967" s="4" t="s">
        <v>7979</v>
      </c>
      <c r="DE3967" s="4"/>
      <c r="DF3967" s="4" t="s">
        <v>41</v>
      </c>
      <c r="DG3967" s="4" t="s">
        <v>12060</v>
      </c>
      <c r="DH3967" s="4">
        <v>303963</v>
      </c>
      <c r="DI3967" s="4">
        <v>6963</v>
      </c>
      <c r="DJ3967" s="29">
        <v>5311825</v>
      </c>
      <c r="DK3967" s="4" t="s">
        <v>17</v>
      </c>
      <c r="DL3967" s="10">
        <v>899.65989999999999</v>
      </c>
      <c r="DM3967" s="30">
        <v>2</v>
      </c>
      <c r="DN3967" s="10">
        <v>0.1137</v>
      </c>
      <c r="DO3967" s="30">
        <v>2</v>
      </c>
      <c r="DP3967" s="10">
        <v>0.57430000000000003</v>
      </c>
      <c r="DQ3967" s="30">
        <v>1</v>
      </c>
      <c r="DR3967" s="4">
        <v>600.34010000000001</v>
      </c>
      <c r="DS3967" s="31">
        <v>0.60033999999999998</v>
      </c>
      <c r="DT3967" s="4" t="s">
        <v>118</v>
      </c>
      <c r="DU3967" s="4" t="s">
        <v>117</v>
      </c>
      <c r="DV3967" s="4">
        <v>2.63E-2</v>
      </c>
      <c r="DW3967" s="31">
        <v>0.43821800000000005</v>
      </c>
      <c r="DX3967" s="4" t="s">
        <v>116</v>
      </c>
      <c r="DY3967" s="4" t="s">
        <v>117</v>
      </c>
      <c r="DZ3967" s="4">
        <v>0.42430000000000001</v>
      </c>
      <c r="EA3967" s="31">
        <v>2.8283429999999998</v>
      </c>
      <c r="EB3967" s="4" t="s">
        <v>118</v>
      </c>
      <c r="EC3967" s="4" t="s">
        <v>117</v>
      </c>
      <c r="EE3967" s="4" t="b">
        <f t="shared" si="1438"/>
        <v>1</v>
      </c>
      <c r="EF3967" s="4" t="b">
        <f t="shared" si="1439"/>
        <v>1</v>
      </c>
      <c r="EG3967" s="4" t="b">
        <f t="shared" si="1440"/>
        <v>1</v>
      </c>
      <c r="EH3967" s="4" t="b">
        <f t="shared" si="1441"/>
        <v>1</v>
      </c>
      <c r="EI3967" s="4" t="b">
        <f t="shared" si="1442"/>
        <v>1</v>
      </c>
      <c r="EJ3967" s="4" t="b">
        <f t="shared" si="1443"/>
        <v>1</v>
      </c>
    </row>
    <row r="3968" spans="69:140" ht="45" x14ac:dyDescent="0.25">
      <c r="BQ3968" s="4" t="s">
        <v>7980</v>
      </c>
      <c r="BR3968" s="4" t="s">
        <v>12061</v>
      </c>
      <c r="BS3968" s="4" t="s">
        <v>70</v>
      </c>
      <c r="BT3968" s="4" t="s">
        <v>16142</v>
      </c>
      <c r="BU3968" s="4">
        <v>303964</v>
      </c>
      <c r="BV3968" s="4" t="s">
        <v>48</v>
      </c>
      <c r="BW3968" s="4">
        <v>3737680</v>
      </c>
      <c r="BX3968" s="10">
        <v>986.41332459739999</v>
      </c>
      <c r="BY3968" s="4">
        <f t="shared" si="1426"/>
        <v>513.58667540260001</v>
      </c>
      <c r="BZ3968" s="3">
        <f t="shared" si="1427"/>
        <v>51.358667540260008</v>
      </c>
      <c r="CA3968" s="3">
        <v>1000</v>
      </c>
      <c r="CB3968" s="4">
        <v>1500</v>
      </c>
      <c r="CC3968" s="8" t="str">
        <f t="shared" si="1428"/>
        <v>Moderate Headroom</v>
      </c>
      <c r="CD3968" s="10">
        <v>2</v>
      </c>
      <c r="CE3968" s="10">
        <v>0.18519552473000001</v>
      </c>
      <c r="CF3968" s="4">
        <f t="shared" si="1429"/>
        <v>1.4804475270000006E-2</v>
      </c>
      <c r="CG3968" s="3">
        <f t="shared" si="1430"/>
        <v>24.674125450000012</v>
      </c>
      <c r="CH3968" s="3">
        <v>0.06</v>
      </c>
      <c r="CI3968" s="4">
        <v>0.2</v>
      </c>
      <c r="CJ3968" s="8" t="str">
        <f t="shared" si="1431"/>
        <v>Low Headroom</v>
      </c>
      <c r="CK3968" s="10">
        <v>3</v>
      </c>
      <c r="CL3968" s="4">
        <v>479.44273560656302</v>
      </c>
      <c r="CM3968" s="4">
        <f t="shared" si="1432"/>
        <v>20.557264393436981</v>
      </c>
      <c r="CN3968" s="8">
        <f t="shared" si="1433"/>
        <v>4.1114528786873956</v>
      </c>
      <c r="CO3968" s="3">
        <v>500</v>
      </c>
      <c r="CP3968" s="4">
        <v>500</v>
      </c>
      <c r="CQ3968" s="8" t="str">
        <f t="shared" si="1434"/>
        <v>Low Headroom</v>
      </c>
      <c r="CR3968" s="4">
        <v>1</v>
      </c>
      <c r="CS3968" s="4">
        <v>1.75</v>
      </c>
      <c r="CT3968" s="10">
        <v>0.38055851816000003</v>
      </c>
      <c r="CU3968" s="4">
        <f t="shared" si="1435"/>
        <v>0.23055851816000003</v>
      </c>
      <c r="CV3968" s="4">
        <f t="shared" si="1436"/>
        <v>153.70567877333337</v>
      </c>
      <c r="CW3968" s="4">
        <v>0.15</v>
      </c>
      <c r="CX3968" s="4">
        <v>0.15</v>
      </c>
      <c r="CY3968" s="8" t="str">
        <f t="shared" si="1437"/>
        <v>High Headroom</v>
      </c>
      <c r="CZ3968" s="10">
        <v>1</v>
      </c>
      <c r="DC3968" s="4" t="s">
        <v>115</v>
      </c>
      <c r="DD3968" s="4" t="s">
        <v>7980</v>
      </c>
      <c r="DE3968" s="4"/>
      <c r="DF3968" s="4" t="s">
        <v>48</v>
      </c>
      <c r="DG3968" s="4" t="s">
        <v>12061</v>
      </c>
      <c r="DH3968" s="4">
        <v>303964</v>
      </c>
      <c r="DI3968" s="4">
        <v>6964</v>
      </c>
      <c r="DJ3968" s="29">
        <v>3737680</v>
      </c>
      <c r="DK3968" s="4" t="s">
        <v>17</v>
      </c>
      <c r="DL3968" s="10">
        <v>986.41330000000005</v>
      </c>
      <c r="DM3968" s="30">
        <v>2</v>
      </c>
      <c r="DN3968" s="10">
        <v>0.1852</v>
      </c>
      <c r="DO3968" s="30">
        <v>3</v>
      </c>
      <c r="DP3968" s="10">
        <v>0.38059999999999999</v>
      </c>
      <c r="DQ3968" s="30">
        <v>1</v>
      </c>
      <c r="DR3968" s="4">
        <v>513.58669999999995</v>
      </c>
      <c r="DS3968" s="31">
        <v>0.51358700000000002</v>
      </c>
      <c r="DT3968" s="4" t="s">
        <v>116</v>
      </c>
      <c r="DU3968" s="4" t="s">
        <v>117</v>
      </c>
      <c r="DV3968" s="4">
        <v>1.4800000000000001E-2</v>
      </c>
      <c r="DW3968" s="31">
        <v>0.24674099999999999</v>
      </c>
      <c r="DX3968" s="4" t="s">
        <v>120</v>
      </c>
      <c r="DY3968" s="4" t="s">
        <v>117</v>
      </c>
      <c r="DZ3968" s="4">
        <v>0.2306</v>
      </c>
      <c r="EA3968" s="31">
        <v>1.5370570000000001</v>
      </c>
      <c r="EB3968" s="4" t="s">
        <v>118</v>
      </c>
      <c r="EC3968" s="4" t="s">
        <v>117</v>
      </c>
      <c r="EE3968" s="4" t="b">
        <f t="shared" si="1438"/>
        <v>1</v>
      </c>
      <c r="EF3968" s="4" t="b">
        <f t="shared" si="1439"/>
        <v>1</v>
      </c>
      <c r="EG3968" s="4" t="b">
        <f t="shared" si="1440"/>
        <v>1</v>
      </c>
      <c r="EH3968" s="4" t="b">
        <f t="shared" si="1441"/>
        <v>1</v>
      </c>
      <c r="EI3968" s="4" t="b">
        <f t="shared" si="1442"/>
        <v>1</v>
      </c>
      <c r="EJ3968" s="4" t="b">
        <f t="shared" si="1443"/>
        <v>1</v>
      </c>
    </row>
    <row r="3969" spans="69:140" ht="45" x14ac:dyDescent="0.25">
      <c r="BQ3969" s="4" t="s">
        <v>7981</v>
      </c>
      <c r="BR3969" s="4" t="s">
        <v>12062</v>
      </c>
      <c r="BS3969" s="4" t="s">
        <v>70</v>
      </c>
      <c r="BT3969" s="4" t="s">
        <v>16143</v>
      </c>
      <c r="BU3969" s="4">
        <v>303965</v>
      </c>
      <c r="BV3969" s="4" t="s">
        <v>26</v>
      </c>
      <c r="BW3969" s="4">
        <v>1247625</v>
      </c>
      <c r="BX3969" s="10">
        <v>1119.3674286583</v>
      </c>
      <c r="BY3969" s="4">
        <f t="shared" si="1426"/>
        <v>380.63257134169999</v>
      </c>
      <c r="BZ3969" s="3">
        <f t="shared" si="1427"/>
        <v>38.063257134169994</v>
      </c>
      <c r="CA3969" s="3">
        <v>1000</v>
      </c>
      <c r="CB3969" s="4">
        <v>1500</v>
      </c>
      <c r="CC3969" s="8" t="str">
        <f t="shared" si="1428"/>
        <v>Moderate Headroom</v>
      </c>
      <c r="CD3969" s="10">
        <v>2</v>
      </c>
      <c r="CE3969" s="10">
        <v>0.11795877707000001</v>
      </c>
      <c r="CF3969" s="4">
        <f t="shared" si="1429"/>
        <v>2.2041222930000007E-2</v>
      </c>
      <c r="CG3969" s="3">
        <f t="shared" si="1430"/>
        <v>36.735371550000004</v>
      </c>
      <c r="CH3969" s="3">
        <v>6.0000000000000012E-2</v>
      </c>
      <c r="CI3969" s="4">
        <v>0.14000000000000001</v>
      </c>
      <c r="CJ3969" s="8" t="str">
        <f t="shared" si="1431"/>
        <v>Moderate Headroom</v>
      </c>
      <c r="CK3969" s="10">
        <v>2</v>
      </c>
      <c r="CL3969" s="4">
        <v>813.64009018241404</v>
      </c>
      <c r="CM3969" s="4">
        <f t="shared" si="1432"/>
        <v>686.35990981758596</v>
      </c>
      <c r="CN3969" s="8">
        <f t="shared" si="1433"/>
        <v>68.635990981758596</v>
      </c>
      <c r="CO3969" s="3">
        <v>1000</v>
      </c>
      <c r="CP3969" s="4">
        <v>1500</v>
      </c>
      <c r="CQ3969" s="8" t="str">
        <f t="shared" si="1434"/>
        <v>High Headroom</v>
      </c>
      <c r="CR3969" s="4">
        <v>2</v>
      </c>
      <c r="CS3969" s="4">
        <v>2</v>
      </c>
      <c r="CT3969" s="10">
        <v>0.52672576755</v>
      </c>
      <c r="CU3969" s="4">
        <f t="shared" si="1435"/>
        <v>0.37672576754999998</v>
      </c>
      <c r="CV3969" s="4">
        <f t="shared" si="1436"/>
        <v>251.15051170000001</v>
      </c>
      <c r="CW3969" s="4">
        <v>0.15</v>
      </c>
      <c r="CX3969" s="4">
        <v>0.15</v>
      </c>
      <c r="CY3969" s="8" t="str">
        <f t="shared" si="1437"/>
        <v>High Headroom</v>
      </c>
      <c r="CZ3969" s="10">
        <v>1</v>
      </c>
      <c r="DC3969" s="4" t="s">
        <v>115</v>
      </c>
      <c r="DD3969" s="4" t="s">
        <v>7981</v>
      </c>
      <c r="DE3969" s="4"/>
      <c r="DF3969" s="4" t="s">
        <v>26</v>
      </c>
      <c r="DG3969" s="4" t="s">
        <v>12062</v>
      </c>
      <c r="DH3969" s="4">
        <v>303965</v>
      </c>
      <c r="DI3969" s="4">
        <v>6965</v>
      </c>
      <c r="DJ3969" s="29">
        <v>1247625</v>
      </c>
      <c r="DK3969" s="4" t="s">
        <v>17</v>
      </c>
      <c r="DL3969" s="10" t="s">
        <v>3408</v>
      </c>
      <c r="DM3969" s="30">
        <v>2</v>
      </c>
      <c r="DN3969" s="10">
        <v>0.11799999999999999</v>
      </c>
      <c r="DO3969" s="30">
        <v>2</v>
      </c>
      <c r="DP3969" s="10">
        <v>0.52669999999999995</v>
      </c>
      <c r="DQ3969" s="30">
        <v>1</v>
      </c>
      <c r="DR3969" s="4">
        <v>380.63260000000002</v>
      </c>
      <c r="DS3969" s="31">
        <v>0.380633</v>
      </c>
      <c r="DT3969" s="4" t="s">
        <v>116</v>
      </c>
      <c r="DU3969" s="4" t="s">
        <v>117</v>
      </c>
      <c r="DV3969" s="4">
        <v>2.1999999999999999E-2</v>
      </c>
      <c r="DW3969" s="31">
        <v>0.36735399999999996</v>
      </c>
      <c r="DX3969" s="4" t="s">
        <v>116</v>
      </c>
      <c r="DY3969" s="4" t="s">
        <v>117</v>
      </c>
      <c r="DZ3969" s="4">
        <v>0.37669999999999998</v>
      </c>
      <c r="EA3969" s="31">
        <v>2.5115050000000001</v>
      </c>
      <c r="EB3969" s="4" t="s">
        <v>118</v>
      </c>
      <c r="EC3969" s="4" t="s">
        <v>117</v>
      </c>
      <c r="EE3969" s="4" t="b">
        <f t="shared" si="1438"/>
        <v>1</v>
      </c>
      <c r="EF3969" s="4" t="b">
        <f t="shared" si="1439"/>
        <v>1</v>
      </c>
      <c r="EG3969" s="4" t="b">
        <f t="shared" si="1440"/>
        <v>1</v>
      </c>
      <c r="EH3969" s="4" t="b">
        <f t="shared" si="1441"/>
        <v>1</v>
      </c>
      <c r="EI3969" s="4" t="b">
        <f t="shared" si="1442"/>
        <v>1</v>
      </c>
      <c r="EJ3969" s="4" t="b">
        <f t="shared" si="1443"/>
        <v>1</v>
      </c>
    </row>
    <row r="3970" spans="69:140" ht="45" x14ac:dyDescent="0.25">
      <c r="BQ3970" s="4" t="s">
        <v>7982</v>
      </c>
      <c r="BR3970" s="4" t="s">
        <v>12063</v>
      </c>
      <c r="BS3970" s="4" t="s">
        <v>70</v>
      </c>
      <c r="BT3970" s="4" t="s">
        <v>16144</v>
      </c>
      <c r="BU3970" s="4">
        <v>303966</v>
      </c>
      <c r="BV3970" s="4" t="s">
        <v>26</v>
      </c>
      <c r="BW3970" s="4">
        <v>1221150</v>
      </c>
      <c r="BX3970" s="10">
        <v>0</v>
      </c>
      <c r="BY3970" s="4">
        <f t="shared" si="1426"/>
        <v>500</v>
      </c>
      <c r="BZ3970" s="3">
        <f t="shared" si="1427"/>
        <v>100</v>
      </c>
      <c r="CA3970" s="3">
        <v>500</v>
      </c>
      <c r="CB3970" s="4">
        <v>500</v>
      </c>
      <c r="CC3970" s="8" t="str">
        <f t="shared" si="1428"/>
        <v>High Headroom</v>
      </c>
      <c r="CD3970" s="10">
        <v>1</v>
      </c>
      <c r="CE3970" s="10">
        <v>7.4156599241000003E-3</v>
      </c>
      <c r="CF3970" s="4">
        <f t="shared" si="1429"/>
        <v>7.2584340075900006E-2</v>
      </c>
      <c r="CG3970" s="3">
        <f t="shared" si="1430"/>
        <v>90.730425094875002</v>
      </c>
      <c r="CH3970" s="3">
        <v>0.08</v>
      </c>
      <c r="CI3970" s="4">
        <v>0.08</v>
      </c>
      <c r="CJ3970" s="8" t="str">
        <f t="shared" si="1431"/>
        <v>High Headroom</v>
      </c>
      <c r="CK3970" s="10">
        <v>1</v>
      </c>
      <c r="CL3970" s="4">
        <v>0</v>
      </c>
      <c r="CM3970" s="4">
        <f t="shared" si="1432"/>
        <v>500</v>
      </c>
      <c r="CN3970" s="8">
        <f t="shared" si="1433"/>
        <v>100</v>
      </c>
      <c r="CO3970" s="3">
        <v>500</v>
      </c>
      <c r="CP3970" s="4">
        <v>500</v>
      </c>
      <c r="CQ3970" s="8" t="str">
        <f t="shared" si="1434"/>
        <v>High Headroom</v>
      </c>
      <c r="CR3970" s="4">
        <v>1</v>
      </c>
      <c r="CS3970" s="4">
        <v>1</v>
      </c>
      <c r="CT3970" s="10">
        <v>1.0034349506225999</v>
      </c>
      <c r="CU3970" s="4">
        <f t="shared" si="1435"/>
        <v>0.85343495062259989</v>
      </c>
      <c r="CV3970" s="4">
        <f t="shared" si="1436"/>
        <v>568.9566337483999</v>
      </c>
      <c r="CW3970" s="4">
        <v>0.15</v>
      </c>
      <c r="CX3970" s="4">
        <v>0.15</v>
      </c>
      <c r="CY3970" s="8" t="str">
        <f t="shared" si="1437"/>
        <v>High Headroom</v>
      </c>
      <c r="CZ3970" s="10">
        <v>1</v>
      </c>
      <c r="DC3970" s="4" t="s">
        <v>115</v>
      </c>
      <c r="DD3970" s="4" t="s">
        <v>7982</v>
      </c>
      <c r="DE3970" s="4"/>
      <c r="DF3970" s="4" t="s">
        <v>26</v>
      </c>
      <c r="DG3970" s="4" t="s">
        <v>12063</v>
      </c>
      <c r="DH3970" s="4">
        <v>303966</v>
      </c>
      <c r="DI3970" s="4">
        <v>6966</v>
      </c>
      <c r="DJ3970" s="29">
        <v>1221150</v>
      </c>
      <c r="DK3970" s="4" t="s">
        <v>17</v>
      </c>
      <c r="DL3970" s="10">
        <v>0</v>
      </c>
      <c r="DM3970" s="30">
        <v>1</v>
      </c>
      <c r="DN3970" s="10">
        <v>7.4000000000000003E-3</v>
      </c>
      <c r="DO3970" s="30">
        <v>1</v>
      </c>
      <c r="DP3970" s="10">
        <v>1.0034000000000001</v>
      </c>
      <c r="DQ3970" s="30">
        <v>1</v>
      </c>
      <c r="DR3970" s="4">
        <v>500</v>
      </c>
      <c r="DS3970" s="31">
        <v>1</v>
      </c>
      <c r="DT3970" s="4" t="s">
        <v>118</v>
      </c>
      <c r="DU3970" s="4" t="s">
        <v>117</v>
      </c>
      <c r="DV3970" s="4">
        <v>7.2599999999999998E-2</v>
      </c>
      <c r="DW3970" s="31">
        <v>0.907304</v>
      </c>
      <c r="DX3970" s="4" t="s">
        <v>118</v>
      </c>
      <c r="DY3970" s="4" t="s">
        <v>117</v>
      </c>
      <c r="DZ3970" s="4">
        <v>0.85340000000000005</v>
      </c>
      <c r="EA3970" s="31">
        <v>5.6895660000000001</v>
      </c>
      <c r="EB3970" s="4" t="s">
        <v>118</v>
      </c>
      <c r="EC3970" s="4" t="s">
        <v>117</v>
      </c>
      <c r="EE3970" s="4" t="b">
        <f t="shared" si="1438"/>
        <v>1</v>
      </c>
      <c r="EF3970" s="4" t="b">
        <f t="shared" si="1439"/>
        <v>1</v>
      </c>
      <c r="EG3970" s="4" t="b">
        <f t="shared" si="1440"/>
        <v>1</v>
      </c>
      <c r="EH3970" s="4" t="b">
        <f t="shared" si="1441"/>
        <v>1</v>
      </c>
      <c r="EI3970" s="4" t="b">
        <f t="shared" si="1442"/>
        <v>1</v>
      </c>
      <c r="EJ3970" s="4" t="b">
        <f t="shared" si="1443"/>
        <v>1</v>
      </c>
    </row>
    <row r="3971" spans="69:140" ht="45" x14ac:dyDescent="0.25">
      <c r="BQ3971" s="4" t="s">
        <v>7983</v>
      </c>
      <c r="BR3971" s="4" t="s">
        <v>12064</v>
      </c>
      <c r="BS3971" s="4" t="s">
        <v>70</v>
      </c>
      <c r="BT3971" s="4" t="s">
        <v>16145</v>
      </c>
      <c r="BU3971" s="4">
        <v>303967</v>
      </c>
      <c r="BV3971" s="4" t="s">
        <v>43</v>
      </c>
      <c r="BW3971" s="4">
        <v>5586275</v>
      </c>
      <c r="BX3971" s="10">
        <v>750.09761811789997</v>
      </c>
      <c r="BY3971" s="4">
        <f t="shared" si="1426"/>
        <v>749.90238188210003</v>
      </c>
      <c r="BZ3971" s="3">
        <f t="shared" si="1427"/>
        <v>74.99023818821</v>
      </c>
      <c r="CA3971" s="3">
        <v>1000</v>
      </c>
      <c r="CB3971" s="4">
        <v>1500</v>
      </c>
      <c r="CC3971" s="8" t="str">
        <f t="shared" si="1428"/>
        <v>High Headroom</v>
      </c>
      <c r="CD3971" s="10">
        <v>2</v>
      </c>
      <c r="CE3971" s="10">
        <v>0.11914893617</v>
      </c>
      <c r="CF3971" s="4">
        <f t="shared" si="1429"/>
        <v>2.0851063830000016E-2</v>
      </c>
      <c r="CG3971" s="3">
        <f t="shared" si="1430"/>
        <v>34.751773050000018</v>
      </c>
      <c r="CH3971" s="3">
        <v>6.0000000000000012E-2</v>
      </c>
      <c r="CI3971" s="4">
        <v>0.14000000000000001</v>
      </c>
      <c r="CJ3971" s="8" t="str">
        <f t="shared" si="1431"/>
        <v>Moderate Headroom</v>
      </c>
      <c r="CK3971" s="10">
        <v>2</v>
      </c>
      <c r="CL3971" s="4">
        <v>28.8039197969543</v>
      </c>
      <c r="CM3971" s="4">
        <f t="shared" si="1432"/>
        <v>471.19608020304571</v>
      </c>
      <c r="CN3971" s="8">
        <f t="shared" si="1433"/>
        <v>94.239216040609136</v>
      </c>
      <c r="CO3971" s="3">
        <v>500</v>
      </c>
      <c r="CP3971" s="4">
        <v>500</v>
      </c>
      <c r="CQ3971" s="8" t="str">
        <f t="shared" si="1434"/>
        <v>High Headroom</v>
      </c>
      <c r="CR3971" s="4">
        <v>1</v>
      </c>
      <c r="CS3971" s="4">
        <v>1.75</v>
      </c>
      <c r="CT3971" s="10">
        <v>0.36126812484999998</v>
      </c>
      <c r="CU3971" s="4">
        <f t="shared" si="1435"/>
        <v>0.21126812484999999</v>
      </c>
      <c r="CV3971" s="4">
        <f t="shared" si="1436"/>
        <v>140.84541656666667</v>
      </c>
      <c r="CW3971" s="4">
        <v>0.15</v>
      </c>
      <c r="CX3971" s="4">
        <v>0.15</v>
      </c>
      <c r="CY3971" s="8" t="str">
        <f t="shared" si="1437"/>
        <v>High Headroom</v>
      </c>
      <c r="CZ3971" s="10">
        <v>1</v>
      </c>
      <c r="DC3971" s="4" t="s">
        <v>115</v>
      </c>
      <c r="DD3971" s="4" t="s">
        <v>7983</v>
      </c>
      <c r="DE3971" s="4"/>
      <c r="DF3971" s="4" t="s">
        <v>43</v>
      </c>
      <c r="DG3971" s="4" t="s">
        <v>12064</v>
      </c>
      <c r="DH3971" s="4">
        <v>303967</v>
      </c>
      <c r="DI3971" s="4">
        <v>6967</v>
      </c>
      <c r="DJ3971" s="29">
        <v>5586275</v>
      </c>
      <c r="DK3971" s="4" t="s">
        <v>17</v>
      </c>
      <c r="DL3971" s="10">
        <v>750.09760000000006</v>
      </c>
      <c r="DM3971" s="30">
        <v>2</v>
      </c>
      <c r="DN3971" s="10">
        <v>0.1191</v>
      </c>
      <c r="DO3971" s="30">
        <v>2</v>
      </c>
      <c r="DP3971" s="10">
        <v>0.36130000000000001</v>
      </c>
      <c r="DQ3971" s="30">
        <v>1</v>
      </c>
      <c r="DR3971" s="4">
        <v>749.90239999999994</v>
      </c>
      <c r="DS3971" s="31">
        <v>0.74990200000000007</v>
      </c>
      <c r="DT3971" s="4" t="s">
        <v>118</v>
      </c>
      <c r="DU3971" s="4" t="s">
        <v>117</v>
      </c>
      <c r="DV3971" s="4">
        <v>2.0899999999999998E-2</v>
      </c>
      <c r="DW3971" s="31">
        <v>0.34751800000000005</v>
      </c>
      <c r="DX3971" s="4" t="s">
        <v>116</v>
      </c>
      <c r="DY3971" s="4" t="s">
        <v>117</v>
      </c>
      <c r="DZ3971" s="4">
        <v>0.21129999999999999</v>
      </c>
      <c r="EA3971" s="31">
        <v>1.4084540000000001</v>
      </c>
      <c r="EB3971" s="4" t="s">
        <v>118</v>
      </c>
      <c r="EC3971" s="4" t="s">
        <v>117</v>
      </c>
      <c r="EE3971" s="4" t="b">
        <f t="shared" si="1438"/>
        <v>1</v>
      </c>
      <c r="EF3971" s="4" t="b">
        <f t="shared" si="1439"/>
        <v>1</v>
      </c>
      <c r="EG3971" s="4" t="b">
        <f t="shared" si="1440"/>
        <v>1</v>
      </c>
      <c r="EH3971" s="4" t="b">
        <f t="shared" si="1441"/>
        <v>1</v>
      </c>
      <c r="EI3971" s="4" t="b">
        <f t="shared" si="1442"/>
        <v>1</v>
      </c>
      <c r="EJ3971" s="4" t="b">
        <f t="shared" si="1443"/>
        <v>1</v>
      </c>
    </row>
    <row r="3972" spans="69:140" ht="60" x14ac:dyDescent="0.25">
      <c r="BQ3972" s="4" t="s">
        <v>7984</v>
      </c>
      <c r="BR3972" s="4" t="s">
        <v>12065</v>
      </c>
      <c r="BS3972" s="4" t="s">
        <v>70</v>
      </c>
      <c r="BT3972" s="4" t="s">
        <v>16146</v>
      </c>
      <c r="BU3972" s="4">
        <v>303968</v>
      </c>
      <c r="BV3972" s="4" t="s">
        <v>33</v>
      </c>
      <c r="BW3972" s="4">
        <v>4831868</v>
      </c>
      <c r="BX3972" s="10">
        <v>2038.48845346396</v>
      </c>
      <c r="BY3972" s="4">
        <f t="shared" si="1426"/>
        <v>461.51154653603999</v>
      </c>
      <c r="BZ3972" s="3">
        <f t="shared" si="1427"/>
        <v>46.151154653603996</v>
      </c>
      <c r="CA3972" s="3">
        <v>1000</v>
      </c>
      <c r="CB3972" s="4">
        <v>2500</v>
      </c>
      <c r="CC3972" s="8" t="str">
        <f t="shared" si="1428"/>
        <v>Moderate Headroom</v>
      </c>
      <c r="CD3972" s="10">
        <v>3</v>
      </c>
      <c r="CE3972" s="10">
        <v>5.5589775177100002E-2</v>
      </c>
      <c r="CF3972" s="4">
        <f t="shared" si="1429"/>
        <v>2.4410224822899999E-2</v>
      </c>
      <c r="CG3972" s="3">
        <f t="shared" si="1430"/>
        <v>30.512781028624996</v>
      </c>
      <c r="CH3972" s="3">
        <v>0.08</v>
      </c>
      <c r="CI3972" s="4">
        <v>0.08</v>
      </c>
      <c r="CJ3972" s="8" t="str">
        <f t="shared" si="1431"/>
        <v>Moderate Headroom</v>
      </c>
      <c r="CK3972" s="10">
        <v>1</v>
      </c>
      <c r="CL3972" s="4">
        <v>321.55353393981801</v>
      </c>
      <c r="CM3972" s="4">
        <f t="shared" si="1432"/>
        <v>178.44646606018199</v>
      </c>
      <c r="CN3972" s="8">
        <f t="shared" si="1433"/>
        <v>35.689293212036397</v>
      </c>
      <c r="CO3972" s="3">
        <v>500</v>
      </c>
      <c r="CP3972" s="4">
        <v>500</v>
      </c>
      <c r="CQ3972" s="8" t="str">
        <f t="shared" si="1434"/>
        <v>Moderate Headroom</v>
      </c>
      <c r="CR3972" s="4">
        <v>1</v>
      </c>
      <c r="CS3972" s="4">
        <v>1.5</v>
      </c>
      <c r="CT3972" s="10">
        <v>1.1833484986350999</v>
      </c>
      <c r="CU3972" s="4">
        <f t="shared" si="1435"/>
        <v>1.0333484986351</v>
      </c>
      <c r="CV3972" s="4">
        <f t="shared" si="1436"/>
        <v>688.8989990900667</v>
      </c>
      <c r="CW3972" s="4">
        <v>0.15</v>
      </c>
      <c r="CX3972" s="4">
        <v>0.15</v>
      </c>
      <c r="CY3972" s="8" t="str">
        <f t="shared" si="1437"/>
        <v>High Headroom</v>
      </c>
      <c r="CZ3972" s="10">
        <v>1</v>
      </c>
      <c r="DC3972" s="4" t="s">
        <v>115</v>
      </c>
      <c r="DD3972" s="4" t="s">
        <v>7984</v>
      </c>
      <c r="DE3972" s="4"/>
      <c r="DF3972" s="4" t="s">
        <v>33</v>
      </c>
      <c r="DG3972" s="4" t="s">
        <v>12065</v>
      </c>
      <c r="DH3972" s="4">
        <v>303968</v>
      </c>
      <c r="DI3972" s="4">
        <v>6968</v>
      </c>
      <c r="DJ3972" s="29">
        <v>4831868</v>
      </c>
      <c r="DK3972" s="4" t="s">
        <v>17</v>
      </c>
      <c r="DL3972" s="10" t="s">
        <v>3409</v>
      </c>
      <c r="DM3972" s="30">
        <v>3</v>
      </c>
      <c r="DN3972" s="10">
        <v>5.5599999999999997E-2</v>
      </c>
      <c r="DO3972" s="30">
        <v>1</v>
      </c>
      <c r="DP3972" s="10">
        <v>1.1833</v>
      </c>
      <c r="DQ3972" s="30">
        <v>1</v>
      </c>
      <c r="DR3972" s="4">
        <v>461.51150000000001</v>
      </c>
      <c r="DS3972" s="31">
        <v>0.46151200000000003</v>
      </c>
      <c r="DT3972" s="4" t="s">
        <v>116</v>
      </c>
      <c r="DU3972" s="4" t="s">
        <v>117</v>
      </c>
      <c r="DV3972" s="4">
        <v>2.4400000000000002E-2</v>
      </c>
      <c r="DW3972" s="31">
        <v>0.30512800000000001</v>
      </c>
      <c r="DX3972" s="4" t="s">
        <v>116</v>
      </c>
      <c r="DY3972" s="4" t="s">
        <v>117</v>
      </c>
      <c r="DZ3972" s="4">
        <v>1.0333000000000001</v>
      </c>
      <c r="EA3972" s="31">
        <v>6.8889899999999997</v>
      </c>
      <c r="EB3972" s="4" t="s">
        <v>118</v>
      </c>
      <c r="EC3972" s="4" t="s">
        <v>117</v>
      </c>
      <c r="EE3972" s="4" t="b">
        <f t="shared" si="1438"/>
        <v>1</v>
      </c>
      <c r="EF3972" s="4" t="b">
        <f t="shared" si="1439"/>
        <v>1</v>
      </c>
      <c r="EG3972" s="4" t="b">
        <f t="shared" si="1440"/>
        <v>1</v>
      </c>
      <c r="EH3972" s="4" t="b">
        <f t="shared" si="1441"/>
        <v>1</v>
      </c>
      <c r="EI3972" s="4" t="b">
        <f t="shared" si="1442"/>
        <v>1</v>
      </c>
      <c r="EJ3972" s="4" t="b">
        <f t="shared" si="1443"/>
        <v>1</v>
      </c>
    </row>
    <row r="3973" spans="69:140" ht="60" x14ac:dyDescent="0.25">
      <c r="BQ3973" s="4" t="s">
        <v>7985</v>
      </c>
      <c r="BR3973" s="4" t="s">
        <v>12066</v>
      </c>
      <c r="BS3973" s="4" t="s">
        <v>70</v>
      </c>
      <c r="BT3973" s="4" t="s">
        <v>16147</v>
      </c>
      <c r="BU3973" s="4">
        <v>303969</v>
      </c>
      <c r="BV3973" s="4" t="s">
        <v>53</v>
      </c>
      <c r="BW3973" s="4">
        <v>2650280</v>
      </c>
      <c r="BX3973" s="10">
        <v>13661.1842105263</v>
      </c>
      <c r="BY3973" s="4" t="str">
        <f t="shared" si="1426"/>
        <v>Bottomed Out</v>
      </c>
      <c r="BZ3973" s="3" t="str">
        <f t="shared" si="1427"/>
        <v>Bottomed Out</v>
      </c>
      <c r="CA3973" s="3" t="s">
        <v>72</v>
      </c>
      <c r="CB3973" s="4" t="s">
        <v>4015</v>
      </c>
      <c r="CC3973" s="8" t="str">
        <f t="shared" si="1428"/>
        <v>At the lowest level</v>
      </c>
      <c r="CD3973" s="10">
        <v>6</v>
      </c>
      <c r="CE3973" s="10">
        <v>0.13721671388000001</v>
      </c>
      <c r="CF3973" s="4">
        <f t="shared" si="1429"/>
        <v>2.7832861200000059E-3</v>
      </c>
      <c r="CG3973" s="3">
        <f t="shared" si="1430"/>
        <v>4.6388102000000089</v>
      </c>
      <c r="CH3973" s="3">
        <v>6.0000000000000012E-2</v>
      </c>
      <c r="CI3973" s="4">
        <v>0.14000000000000001</v>
      </c>
      <c r="CJ3973" s="8" t="str">
        <f t="shared" si="1431"/>
        <v>Low Headroom</v>
      </c>
      <c r="CK3973" s="10">
        <v>2</v>
      </c>
      <c r="CL3973" s="4">
        <v>0</v>
      </c>
      <c r="CM3973" s="4">
        <f t="shared" si="1432"/>
        <v>500</v>
      </c>
      <c r="CN3973" s="8">
        <f t="shared" si="1433"/>
        <v>100</v>
      </c>
      <c r="CO3973" s="3">
        <v>500</v>
      </c>
      <c r="CP3973" s="4">
        <v>500</v>
      </c>
      <c r="CQ3973" s="8" t="str">
        <f t="shared" si="1434"/>
        <v>High Headroom</v>
      </c>
      <c r="CR3973" s="4">
        <v>1</v>
      </c>
      <c r="CS3973" s="4">
        <v>2.75</v>
      </c>
      <c r="CT3973" s="10">
        <v>0.22359328727</v>
      </c>
      <c r="CU3973" s="4">
        <f t="shared" si="1435"/>
        <v>7.3593287270000002E-2</v>
      </c>
      <c r="CV3973" s="4">
        <f t="shared" si="1436"/>
        <v>49.062191513333339</v>
      </c>
      <c r="CW3973" s="4">
        <v>0.15</v>
      </c>
      <c r="CX3973" s="4">
        <v>0.15</v>
      </c>
      <c r="CY3973" s="8" t="str">
        <f t="shared" si="1437"/>
        <v>Moderate Headroom</v>
      </c>
      <c r="CZ3973" s="10">
        <v>1</v>
      </c>
      <c r="DC3973" s="4" t="s">
        <v>115</v>
      </c>
      <c r="DD3973" s="4" t="s">
        <v>7985</v>
      </c>
      <c r="DE3973" s="4"/>
      <c r="DF3973" s="4" t="s">
        <v>53</v>
      </c>
      <c r="DG3973" s="4" t="s">
        <v>12066</v>
      </c>
      <c r="DH3973" s="4">
        <v>303969</v>
      </c>
      <c r="DI3973" s="4">
        <v>6969</v>
      </c>
      <c r="DJ3973" s="29">
        <v>2650280</v>
      </c>
      <c r="DK3973" s="4" t="s">
        <v>17</v>
      </c>
      <c r="DL3973" s="10" t="s">
        <v>3410</v>
      </c>
      <c r="DM3973" s="30">
        <v>6</v>
      </c>
      <c r="DN3973" s="10">
        <v>0.13719999999999999</v>
      </c>
      <c r="DO3973" s="30">
        <v>2</v>
      </c>
      <c r="DP3973" s="10">
        <v>0.22359999999999999</v>
      </c>
      <c r="DQ3973" s="30">
        <v>1</v>
      </c>
      <c r="DR3973" s="4" t="s">
        <v>3411</v>
      </c>
      <c r="DS3973" s="4"/>
      <c r="DT3973" s="4" t="s">
        <v>124</v>
      </c>
      <c r="DU3973" s="4" t="s">
        <v>125</v>
      </c>
      <c r="DV3973" s="4">
        <v>2.8E-3</v>
      </c>
      <c r="DW3973" s="31">
        <v>4.6387999999999999E-2</v>
      </c>
      <c r="DX3973" s="4" t="s">
        <v>120</v>
      </c>
      <c r="DY3973" s="4" t="s">
        <v>117</v>
      </c>
      <c r="DZ3973" s="4">
        <v>7.3599999999999999E-2</v>
      </c>
      <c r="EA3973" s="31">
        <v>0.49062199999999995</v>
      </c>
      <c r="EB3973" s="4" t="s">
        <v>116</v>
      </c>
      <c r="EC3973" s="4" t="s">
        <v>117</v>
      </c>
      <c r="EE3973" s="4" t="b">
        <f t="shared" si="1438"/>
        <v>1</v>
      </c>
      <c r="EF3973" s="4" t="b">
        <f t="shared" si="1439"/>
        <v>1</v>
      </c>
      <c r="EG3973" s="4" t="b">
        <f t="shared" si="1440"/>
        <v>1</v>
      </c>
      <c r="EH3973" s="4" t="b">
        <f t="shared" si="1441"/>
        <v>1</v>
      </c>
      <c r="EI3973" s="4" t="b">
        <f t="shared" si="1442"/>
        <v>1</v>
      </c>
      <c r="EJ3973" s="4" t="b">
        <f t="shared" si="1443"/>
        <v>1</v>
      </c>
    </row>
    <row r="3974" spans="69:140" ht="45" x14ac:dyDescent="0.25">
      <c r="BQ3974" s="4" t="s">
        <v>7986</v>
      </c>
      <c r="BR3974" s="4" t="s">
        <v>12067</v>
      </c>
      <c r="BS3974" s="4" t="s">
        <v>70</v>
      </c>
      <c r="BT3974" s="4" t="s">
        <v>16148</v>
      </c>
      <c r="BU3974" s="4">
        <v>303970</v>
      </c>
      <c r="BV3974" s="4" t="s">
        <v>33</v>
      </c>
      <c r="BW3974" s="4">
        <v>4849932</v>
      </c>
      <c r="BX3974" s="10">
        <v>4560.7476635514004</v>
      </c>
      <c r="BY3974" s="4" t="str">
        <f t="shared" ref="BY3974:BY4037" si="1444">IFERROR(CB3974-BX3974,"Bottomed Out")</f>
        <v>Bottomed Out</v>
      </c>
      <c r="BZ3974" s="3" t="str">
        <f t="shared" ref="BZ3974:BZ4037" si="1445">IFERROR(BY3974/CA3974*100,"Bottomed Out")</f>
        <v>Bottomed Out</v>
      </c>
      <c r="CA3974" s="3" t="s">
        <v>72</v>
      </c>
      <c r="CB3974" s="4" t="s">
        <v>4015</v>
      </c>
      <c r="CC3974" s="8" t="str">
        <f t="shared" ref="CC3974:CC4037" si="1446">IF(BZ3974="Bottomed Out","At the lowest level",IF(BZ3974&lt;30,"Low Headroom",(IF(BZ3974&lt;60, "Moderate Headroom","High Headroom"))))</f>
        <v>At the lowest level</v>
      </c>
      <c r="CD3974" s="10">
        <v>6</v>
      </c>
      <c r="CE3974" s="10">
        <v>8.1845739306000004E-2</v>
      </c>
      <c r="CF3974" s="4">
        <f t="shared" ref="CF3974:CF4037" si="1447">IFERROR(CI3974-CE3974,"Bottomed Out")</f>
        <v>5.815426069400001E-2</v>
      </c>
      <c r="CG3974" s="3">
        <f t="shared" ref="CG3974:CG4037" si="1448">IFERROR(CF3974/CH3974*100,"Bottomed Out")</f>
        <v>96.923767823333336</v>
      </c>
      <c r="CH3974" s="3">
        <v>6.0000000000000012E-2</v>
      </c>
      <c r="CI3974" s="4">
        <v>0.14000000000000001</v>
      </c>
      <c r="CJ3974" s="8" t="str">
        <f t="shared" ref="CJ3974:CJ4037" si="1449">IF(CG3974="Bottomed Out","At the lowest level",IF(CG3974&lt;30,"Low Headroom",(IF(CG3974&lt;60, "Moderate Headroom","High Headroom"))))</f>
        <v>High Headroom</v>
      </c>
      <c r="CK3974" s="10">
        <v>2</v>
      </c>
      <c r="CL3974" s="4">
        <v>0</v>
      </c>
      <c r="CM3974" s="4">
        <f t="shared" ref="CM3974:CM4037" si="1450">IFERROR(CP3974-CL3974,"Bottomed Out")</f>
        <v>500</v>
      </c>
      <c r="CN3974" s="8">
        <f t="shared" ref="CN3974:CN4037" si="1451">IFERROR(CM3974/CO3974*100,"Bottomed Out")</f>
        <v>100</v>
      </c>
      <c r="CO3974" s="3">
        <v>500</v>
      </c>
      <c r="CP3974" s="4">
        <v>500</v>
      </c>
      <c r="CQ3974" s="8" t="str">
        <f t="shared" ref="CQ3974:CQ4037" si="1452">IF(CN3974="Bottomed Out","At the lowest level",IF(CN3974&lt;30,"Low Headroom",(IF(CN3974&lt;60, "Moderate Headroom","High Headroom"))))</f>
        <v>High Headroom</v>
      </c>
      <c r="CR3974" s="4">
        <v>1</v>
      </c>
      <c r="CS3974" s="4">
        <v>2.75</v>
      </c>
      <c r="CT3974" s="10">
        <v>0.5263803681</v>
      </c>
      <c r="CU3974" s="4">
        <f t="shared" ref="CU3974:CU4037" si="1453">IFERROR(CT3974-CX3974,"Bottomed Out")</f>
        <v>0.37638036809999997</v>
      </c>
      <c r="CV3974" s="4">
        <f t="shared" ref="CV3974:CV4037" si="1454">IFERROR(CU3974/CW3974*100,"Bottomed Out")</f>
        <v>250.9202454</v>
      </c>
      <c r="CW3974" s="4">
        <v>0.15</v>
      </c>
      <c r="CX3974" s="4">
        <v>0.15</v>
      </c>
      <c r="CY3974" s="8" t="str">
        <f t="shared" ref="CY3974:CY4037" si="1455">IF(CV3974="Bottomed Out","At the lowest level",IF(CV3974&lt;30,"Low Headroom",(IF(CV3974&lt;60, "Moderate Headroom","High Headroom"))))</f>
        <v>High Headroom</v>
      </c>
      <c r="CZ3974" s="10">
        <v>1</v>
      </c>
      <c r="DC3974" s="4" t="s">
        <v>115</v>
      </c>
      <c r="DD3974" s="4" t="s">
        <v>7986</v>
      </c>
      <c r="DE3974" s="4"/>
      <c r="DF3974" s="4" t="s">
        <v>33</v>
      </c>
      <c r="DG3974" s="4" t="s">
        <v>12067</v>
      </c>
      <c r="DH3974" s="4">
        <v>303970</v>
      </c>
      <c r="DI3974" s="4">
        <v>6970</v>
      </c>
      <c r="DJ3974" s="29">
        <v>4849932</v>
      </c>
      <c r="DK3974" s="4" t="s">
        <v>17</v>
      </c>
      <c r="DL3974" s="10" t="s">
        <v>3412</v>
      </c>
      <c r="DM3974" s="30">
        <v>6</v>
      </c>
      <c r="DN3974" s="10">
        <v>8.1799999999999998E-2</v>
      </c>
      <c r="DO3974" s="30">
        <v>2</v>
      </c>
      <c r="DP3974" s="10">
        <v>0.52639999999999998</v>
      </c>
      <c r="DQ3974" s="30">
        <v>1</v>
      </c>
      <c r="DR3974" s="4">
        <v>60.747700000000002</v>
      </c>
      <c r="DS3974" s="4"/>
      <c r="DT3974" s="4" t="s">
        <v>124</v>
      </c>
      <c r="DU3974" s="4" t="s">
        <v>125</v>
      </c>
      <c r="DV3974" s="4">
        <v>5.8200000000000002E-2</v>
      </c>
      <c r="DW3974" s="31">
        <v>0.96923800000000004</v>
      </c>
      <c r="DX3974" s="4" t="s">
        <v>118</v>
      </c>
      <c r="DY3974" s="4" t="s">
        <v>117</v>
      </c>
      <c r="DZ3974" s="4">
        <v>0.37640000000000001</v>
      </c>
      <c r="EA3974" s="31">
        <v>2.5092020000000002</v>
      </c>
      <c r="EB3974" s="4" t="s">
        <v>118</v>
      </c>
      <c r="EC3974" s="4" t="s">
        <v>117</v>
      </c>
      <c r="EE3974" s="4" t="b">
        <f t="shared" ref="EE3974:EE4037" si="1456">ROUND(VALUE(BX3974),4)=ROUND(VALUE(DL3974),4)</f>
        <v>1</v>
      </c>
      <c r="EF3974" s="4" t="b">
        <f t="shared" ref="EF3974:EF4037" si="1457">ROUND(VALUE(CD3974),4)=ROUND(VALUE(DM3974),4)</f>
        <v>1</v>
      </c>
      <c r="EG3974" s="4" t="b">
        <f t="shared" ref="EG3974:EG4037" si="1458">ROUND(VALUE(CE3974),4)=ROUND(VALUE(DN3974),4)</f>
        <v>1</v>
      </c>
      <c r="EH3974" s="4" t="b">
        <f t="shared" ref="EH3974:EH4037" si="1459">ROUND(VALUE(CK3974),4)=ROUND(VALUE(DO3974),4)</f>
        <v>1</v>
      </c>
      <c r="EI3974" s="4" t="b">
        <f t="shared" ref="EI3974:EI4037" si="1460">ROUND(VALUE(CT3974),4)=ROUND(VALUE(DP3974),4)</f>
        <v>1</v>
      </c>
      <c r="EJ3974" s="4" t="b">
        <f t="shared" ref="EJ3974:EJ4037" si="1461">ROUND(VALUE(CZ3974),4)=ROUND(VALUE(DQ3974),4)</f>
        <v>1</v>
      </c>
    </row>
    <row r="3975" spans="69:140" ht="45" x14ac:dyDescent="0.25">
      <c r="BQ3975" s="4" t="s">
        <v>7987</v>
      </c>
      <c r="BR3975" s="4" t="s">
        <v>12068</v>
      </c>
      <c r="BS3975" s="4" t="s">
        <v>70</v>
      </c>
      <c r="BT3975" s="4" t="s">
        <v>16149</v>
      </c>
      <c r="BU3975" s="4">
        <v>303971</v>
      </c>
      <c r="BV3975" s="4" t="s">
        <v>42</v>
      </c>
      <c r="BW3975" s="4">
        <v>2917218</v>
      </c>
      <c r="BX3975" s="10">
        <v>3573.2180378212402</v>
      </c>
      <c r="BY3975" s="4">
        <f t="shared" si="1444"/>
        <v>926.78196217875984</v>
      </c>
      <c r="BZ3975" s="3">
        <f t="shared" si="1445"/>
        <v>92.678196217875978</v>
      </c>
      <c r="CA3975" s="3">
        <v>1000</v>
      </c>
      <c r="CB3975" s="4">
        <v>4500</v>
      </c>
      <c r="CC3975" s="8" t="str">
        <f t="shared" si="1446"/>
        <v>High Headroom</v>
      </c>
      <c r="CD3975" s="10">
        <v>5</v>
      </c>
      <c r="CE3975" s="10">
        <v>6.7587654105099995E-2</v>
      </c>
      <c r="CF3975" s="4">
        <f t="shared" si="1447"/>
        <v>1.2412345894900007E-2</v>
      </c>
      <c r="CG3975" s="3">
        <f t="shared" si="1448"/>
        <v>15.515432368625007</v>
      </c>
      <c r="CH3975" s="3">
        <v>0.08</v>
      </c>
      <c r="CI3975" s="4">
        <v>0.08</v>
      </c>
      <c r="CJ3975" s="8" t="str">
        <f t="shared" si="1449"/>
        <v>Low Headroom</v>
      </c>
      <c r="CK3975" s="10">
        <v>1</v>
      </c>
      <c r="CL3975" s="4">
        <v>0</v>
      </c>
      <c r="CM3975" s="4">
        <f t="shared" si="1450"/>
        <v>500</v>
      </c>
      <c r="CN3975" s="8">
        <f t="shared" si="1451"/>
        <v>100</v>
      </c>
      <c r="CO3975" s="3">
        <v>500</v>
      </c>
      <c r="CP3975" s="4">
        <v>500</v>
      </c>
      <c r="CQ3975" s="8" t="str">
        <f t="shared" si="1452"/>
        <v>High Headroom</v>
      </c>
      <c r="CR3975" s="4">
        <v>1</v>
      </c>
      <c r="CS3975" s="4">
        <v>2</v>
      </c>
      <c r="CT3975" s="10">
        <v>0.59637583027020002</v>
      </c>
      <c r="CU3975" s="4">
        <f t="shared" si="1453"/>
        <v>0.4463758302702</v>
      </c>
      <c r="CV3975" s="4">
        <f t="shared" si="1454"/>
        <v>297.5838868468</v>
      </c>
      <c r="CW3975" s="4">
        <v>0.15</v>
      </c>
      <c r="CX3975" s="4">
        <v>0.15</v>
      </c>
      <c r="CY3975" s="8" t="str">
        <f t="shared" si="1455"/>
        <v>High Headroom</v>
      </c>
      <c r="CZ3975" s="10">
        <v>1</v>
      </c>
      <c r="DC3975" s="4" t="s">
        <v>115</v>
      </c>
      <c r="DD3975" s="4" t="s">
        <v>7987</v>
      </c>
      <c r="DE3975" s="4"/>
      <c r="DF3975" s="4" t="s">
        <v>42</v>
      </c>
      <c r="DG3975" s="4" t="s">
        <v>12068</v>
      </c>
      <c r="DH3975" s="4">
        <v>303971</v>
      </c>
      <c r="DI3975" s="4">
        <v>6971</v>
      </c>
      <c r="DJ3975" s="29">
        <v>2917218</v>
      </c>
      <c r="DK3975" s="4" t="s">
        <v>17</v>
      </c>
      <c r="DL3975" s="10" t="s">
        <v>3413</v>
      </c>
      <c r="DM3975" s="30">
        <v>5</v>
      </c>
      <c r="DN3975" s="10">
        <v>6.7599999999999993E-2</v>
      </c>
      <c r="DO3975" s="30">
        <v>1</v>
      </c>
      <c r="DP3975" s="10">
        <v>0.59640000000000004</v>
      </c>
      <c r="DQ3975" s="30">
        <v>1</v>
      </c>
      <c r="DR3975" s="4">
        <v>926.78200000000004</v>
      </c>
      <c r="DS3975" s="31">
        <v>0.92678199999999999</v>
      </c>
      <c r="DT3975" s="4" t="s">
        <v>118</v>
      </c>
      <c r="DU3975" s="4" t="s">
        <v>117</v>
      </c>
      <c r="DV3975" s="4">
        <v>1.24E-2</v>
      </c>
      <c r="DW3975" s="31">
        <v>0.15515399999999999</v>
      </c>
      <c r="DX3975" s="4" t="s">
        <v>120</v>
      </c>
      <c r="DY3975" s="4" t="s">
        <v>117</v>
      </c>
      <c r="DZ3975" s="4">
        <v>0.44640000000000002</v>
      </c>
      <c r="EA3975" s="31">
        <v>2.9758390000000001</v>
      </c>
      <c r="EB3975" s="4" t="s">
        <v>118</v>
      </c>
      <c r="EC3975" s="4" t="s">
        <v>117</v>
      </c>
      <c r="EE3975" s="4" t="b">
        <f t="shared" si="1456"/>
        <v>1</v>
      </c>
      <c r="EF3975" s="4" t="b">
        <f t="shared" si="1457"/>
        <v>1</v>
      </c>
      <c r="EG3975" s="4" t="b">
        <f t="shared" si="1458"/>
        <v>1</v>
      </c>
      <c r="EH3975" s="4" t="b">
        <f t="shared" si="1459"/>
        <v>1</v>
      </c>
      <c r="EI3975" s="4" t="b">
        <f t="shared" si="1460"/>
        <v>1</v>
      </c>
      <c r="EJ3975" s="4" t="b">
        <f t="shared" si="1461"/>
        <v>1</v>
      </c>
    </row>
    <row r="3976" spans="69:140" ht="60" x14ac:dyDescent="0.25">
      <c r="BQ3976" s="4" t="s">
        <v>7988</v>
      </c>
      <c r="BR3976" s="4" t="s">
        <v>12069</v>
      </c>
      <c r="BS3976" s="4" t="s">
        <v>70</v>
      </c>
      <c r="BT3976" s="4" t="s">
        <v>16150</v>
      </c>
      <c r="BU3976" s="4">
        <v>303972</v>
      </c>
      <c r="BV3976" s="4" t="s">
        <v>52</v>
      </c>
      <c r="BW3976" s="4">
        <v>2260530</v>
      </c>
      <c r="BX3976" s="10">
        <v>199.30843706777301</v>
      </c>
      <c r="BY3976" s="4">
        <f t="shared" si="1444"/>
        <v>300.69156293222699</v>
      </c>
      <c r="BZ3976" s="3">
        <f t="shared" si="1445"/>
        <v>60.138312586445394</v>
      </c>
      <c r="CA3976" s="3">
        <v>500</v>
      </c>
      <c r="CB3976" s="4">
        <v>500</v>
      </c>
      <c r="CC3976" s="8" t="str">
        <f t="shared" si="1446"/>
        <v>High Headroom</v>
      </c>
      <c r="CD3976" s="10">
        <v>1</v>
      </c>
      <c r="CE3976" s="10">
        <v>2.5132700659500001E-2</v>
      </c>
      <c r="CF3976" s="4">
        <f t="shared" si="1447"/>
        <v>5.4867299340499998E-2</v>
      </c>
      <c r="CG3976" s="3">
        <f t="shared" si="1448"/>
        <v>68.584124175624993</v>
      </c>
      <c r="CH3976" s="3">
        <v>0.08</v>
      </c>
      <c r="CI3976" s="4">
        <v>0.08</v>
      </c>
      <c r="CJ3976" s="8" t="str">
        <f t="shared" si="1449"/>
        <v>High Headroom</v>
      </c>
      <c r="CK3976" s="10">
        <v>1</v>
      </c>
      <c r="CL3976" s="4">
        <v>1095.0481535269701</v>
      </c>
      <c r="CM3976" s="4">
        <f t="shared" si="1450"/>
        <v>404.95184647302995</v>
      </c>
      <c r="CN3976" s="8">
        <f t="shared" si="1451"/>
        <v>40.495184647302992</v>
      </c>
      <c r="CO3976" s="3">
        <v>1000</v>
      </c>
      <c r="CP3976" s="4">
        <v>1500</v>
      </c>
      <c r="CQ3976" s="8" t="str">
        <f t="shared" si="1452"/>
        <v>Moderate Headroom</v>
      </c>
      <c r="CR3976" s="4">
        <v>2</v>
      </c>
      <c r="CS3976" s="4">
        <v>1.25</v>
      </c>
      <c r="CT3976" s="10">
        <v>0.70960655082879998</v>
      </c>
      <c r="CU3976" s="4">
        <f t="shared" si="1453"/>
        <v>0.55960655082879995</v>
      </c>
      <c r="CV3976" s="4">
        <f t="shared" si="1454"/>
        <v>373.07103388586665</v>
      </c>
      <c r="CW3976" s="4">
        <v>0.15</v>
      </c>
      <c r="CX3976" s="4">
        <v>0.15</v>
      </c>
      <c r="CY3976" s="8" t="str">
        <f t="shared" si="1455"/>
        <v>High Headroom</v>
      </c>
      <c r="CZ3976" s="10">
        <v>1</v>
      </c>
      <c r="DC3976" s="4" t="s">
        <v>115</v>
      </c>
      <c r="DD3976" s="4" t="s">
        <v>7988</v>
      </c>
      <c r="DE3976" s="4"/>
      <c r="DF3976" s="4" t="s">
        <v>52</v>
      </c>
      <c r="DG3976" s="4" t="s">
        <v>12069</v>
      </c>
      <c r="DH3976" s="4">
        <v>303972</v>
      </c>
      <c r="DI3976" s="4">
        <v>6972</v>
      </c>
      <c r="DJ3976" s="29">
        <v>2260530</v>
      </c>
      <c r="DK3976" s="4" t="s">
        <v>17</v>
      </c>
      <c r="DL3976" s="10">
        <v>199.30840000000001</v>
      </c>
      <c r="DM3976" s="30">
        <v>1</v>
      </c>
      <c r="DN3976" s="10">
        <v>2.5100000000000001E-2</v>
      </c>
      <c r="DO3976" s="30">
        <v>1</v>
      </c>
      <c r="DP3976" s="10">
        <v>0.70960000000000001</v>
      </c>
      <c r="DQ3976" s="30">
        <v>1</v>
      </c>
      <c r="DR3976" s="4">
        <v>300.69159999999999</v>
      </c>
      <c r="DS3976" s="31">
        <v>0.601383</v>
      </c>
      <c r="DT3976" s="4" t="s">
        <v>118</v>
      </c>
      <c r="DU3976" s="4" t="s">
        <v>117</v>
      </c>
      <c r="DV3976" s="4">
        <v>5.4899999999999997E-2</v>
      </c>
      <c r="DW3976" s="31">
        <v>0.68584100000000003</v>
      </c>
      <c r="DX3976" s="4" t="s">
        <v>118</v>
      </c>
      <c r="DY3976" s="4" t="s">
        <v>117</v>
      </c>
      <c r="DZ3976" s="4">
        <v>0.55959999999999999</v>
      </c>
      <c r="EA3976" s="31">
        <v>3.7307100000000002</v>
      </c>
      <c r="EB3976" s="4" t="s">
        <v>118</v>
      </c>
      <c r="EC3976" s="4" t="s">
        <v>117</v>
      </c>
      <c r="EE3976" s="4" t="b">
        <f t="shared" si="1456"/>
        <v>1</v>
      </c>
      <c r="EF3976" s="4" t="b">
        <f t="shared" si="1457"/>
        <v>1</v>
      </c>
      <c r="EG3976" s="4" t="b">
        <f t="shared" si="1458"/>
        <v>1</v>
      </c>
      <c r="EH3976" s="4" t="b">
        <f t="shared" si="1459"/>
        <v>1</v>
      </c>
      <c r="EI3976" s="4" t="b">
        <f t="shared" si="1460"/>
        <v>1</v>
      </c>
      <c r="EJ3976" s="4" t="b">
        <f t="shared" si="1461"/>
        <v>1</v>
      </c>
    </row>
    <row r="3977" spans="69:140" ht="45" x14ac:dyDescent="0.25">
      <c r="BQ3977" s="4" t="s">
        <v>7989</v>
      </c>
      <c r="BR3977" s="4" t="s">
        <v>12070</v>
      </c>
      <c r="BS3977" s="4" t="s">
        <v>70</v>
      </c>
      <c r="BT3977" s="4" t="s">
        <v>16151</v>
      </c>
      <c r="BU3977" s="4">
        <v>303973</v>
      </c>
      <c r="BV3977" s="4" t="s">
        <v>42</v>
      </c>
      <c r="BW3977" s="4">
        <v>2981124</v>
      </c>
      <c r="BX3977" s="10">
        <v>1472.3438121767001</v>
      </c>
      <c r="BY3977" s="4">
        <f t="shared" si="1444"/>
        <v>27.656187823299888</v>
      </c>
      <c r="BZ3977" s="3">
        <f t="shared" si="1445"/>
        <v>2.7656187823299887</v>
      </c>
      <c r="CA3977" s="3">
        <v>1000</v>
      </c>
      <c r="CB3977" s="4">
        <v>1500</v>
      </c>
      <c r="CC3977" s="8" t="str">
        <f t="shared" si="1446"/>
        <v>Low Headroom</v>
      </c>
      <c r="CD3977" s="10">
        <v>2</v>
      </c>
      <c r="CE3977" s="10">
        <v>6.6463128228999996E-2</v>
      </c>
      <c r="CF3977" s="4">
        <f t="shared" si="1447"/>
        <v>1.3536871771000006E-2</v>
      </c>
      <c r="CG3977" s="3">
        <f t="shared" si="1448"/>
        <v>16.921089713750007</v>
      </c>
      <c r="CH3977" s="3">
        <v>0.08</v>
      </c>
      <c r="CI3977" s="4">
        <v>0.08</v>
      </c>
      <c r="CJ3977" s="8" t="str">
        <f t="shared" si="1449"/>
        <v>Low Headroom</v>
      </c>
      <c r="CK3977" s="10">
        <v>1</v>
      </c>
      <c r="CL3977" s="4">
        <v>130.521289295663</v>
      </c>
      <c r="CM3977" s="4">
        <f t="shared" si="1450"/>
        <v>369.478710704337</v>
      </c>
      <c r="CN3977" s="8">
        <f t="shared" si="1451"/>
        <v>73.895742140867398</v>
      </c>
      <c r="CO3977" s="3">
        <v>500</v>
      </c>
      <c r="CP3977" s="4">
        <v>500</v>
      </c>
      <c r="CQ3977" s="8" t="str">
        <f t="shared" si="1452"/>
        <v>High Headroom</v>
      </c>
      <c r="CR3977" s="4">
        <v>1</v>
      </c>
      <c r="CS3977" s="4">
        <v>1</v>
      </c>
      <c r="CT3977" s="10">
        <v>1.1253125868</v>
      </c>
      <c r="CU3977" s="4">
        <f t="shared" si="1453"/>
        <v>0.97531258679999999</v>
      </c>
      <c r="CV3977" s="4">
        <f t="shared" si="1454"/>
        <v>650.20839119999994</v>
      </c>
      <c r="CW3977" s="4">
        <v>0.15</v>
      </c>
      <c r="CX3977" s="4">
        <v>0.15</v>
      </c>
      <c r="CY3977" s="8" t="str">
        <f t="shared" si="1455"/>
        <v>High Headroom</v>
      </c>
      <c r="CZ3977" s="10">
        <v>1</v>
      </c>
      <c r="DC3977" s="4" t="s">
        <v>115</v>
      </c>
      <c r="DD3977" s="4" t="s">
        <v>7989</v>
      </c>
      <c r="DE3977" s="4"/>
      <c r="DF3977" s="4" t="s">
        <v>42</v>
      </c>
      <c r="DG3977" s="4" t="s">
        <v>12070</v>
      </c>
      <c r="DH3977" s="4">
        <v>303973</v>
      </c>
      <c r="DI3977" s="4">
        <v>6973</v>
      </c>
      <c r="DJ3977" s="29">
        <v>2981124</v>
      </c>
      <c r="DK3977" s="4" t="s">
        <v>17</v>
      </c>
      <c r="DL3977" s="10" t="s">
        <v>3414</v>
      </c>
      <c r="DM3977" s="30">
        <v>2</v>
      </c>
      <c r="DN3977" s="10">
        <v>6.6500000000000004E-2</v>
      </c>
      <c r="DO3977" s="30">
        <v>1</v>
      </c>
      <c r="DP3977" s="10">
        <v>1.1253</v>
      </c>
      <c r="DQ3977" s="30">
        <v>1</v>
      </c>
      <c r="DR3977" s="4">
        <v>27.656199999999998</v>
      </c>
      <c r="DS3977" s="31">
        <v>2.7656E-2</v>
      </c>
      <c r="DT3977" s="4" t="s">
        <v>120</v>
      </c>
      <c r="DU3977" s="4" t="s">
        <v>117</v>
      </c>
      <c r="DV3977" s="4">
        <v>1.35E-2</v>
      </c>
      <c r="DW3977" s="31">
        <v>0.169211</v>
      </c>
      <c r="DX3977" s="4" t="s">
        <v>120</v>
      </c>
      <c r="DY3977" s="4" t="s">
        <v>117</v>
      </c>
      <c r="DZ3977" s="4">
        <v>0.97529999999999994</v>
      </c>
      <c r="EA3977" s="31">
        <v>6.502084</v>
      </c>
      <c r="EB3977" s="4" t="s">
        <v>118</v>
      </c>
      <c r="EC3977" s="4" t="s">
        <v>117</v>
      </c>
      <c r="EE3977" s="4" t="b">
        <f t="shared" si="1456"/>
        <v>1</v>
      </c>
      <c r="EF3977" s="4" t="b">
        <f t="shared" si="1457"/>
        <v>1</v>
      </c>
      <c r="EG3977" s="4" t="b">
        <f t="shared" si="1458"/>
        <v>1</v>
      </c>
      <c r="EH3977" s="4" t="b">
        <f t="shared" si="1459"/>
        <v>1</v>
      </c>
      <c r="EI3977" s="4" t="b">
        <f t="shared" si="1460"/>
        <v>1</v>
      </c>
      <c r="EJ3977" s="4" t="b">
        <f t="shared" si="1461"/>
        <v>1</v>
      </c>
    </row>
    <row r="3978" spans="69:140" ht="45" x14ac:dyDescent="0.25">
      <c r="BQ3978" s="4" t="s">
        <v>7990</v>
      </c>
      <c r="BR3978" s="4" t="s">
        <v>12071</v>
      </c>
      <c r="BS3978" s="4" t="s">
        <v>70</v>
      </c>
      <c r="BT3978" s="4" t="s">
        <v>16152</v>
      </c>
      <c r="BU3978" s="4">
        <v>303974</v>
      </c>
      <c r="BV3978" s="4" t="s">
        <v>35</v>
      </c>
      <c r="BW3978" s="4">
        <v>4981960</v>
      </c>
      <c r="BX3978" s="10">
        <v>440.18649420970002</v>
      </c>
      <c r="BY3978" s="4">
        <f t="shared" si="1444"/>
        <v>59.813505790299985</v>
      </c>
      <c r="BZ3978" s="3">
        <f t="shared" si="1445"/>
        <v>11.962701158059998</v>
      </c>
      <c r="CA3978" s="3">
        <v>500</v>
      </c>
      <c r="CB3978" s="4">
        <v>500</v>
      </c>
      <c r="CC3978" s="8" t="str">
        <f t="shared" si="1446"/>
        <v>Low Headroom</v>
      </c>
      <c r="CD3978" s="10">
        <v>1</v>
      </c>
      <c r="CE3978" s="10">
        <v>8.8744320894000001E-2</v>
      </c>
      <c r="CF3978" s="4">
        <f t="shared" si="1447"/>
        <v>5.1255679106000013E-2</v>
      </c>
      <c r="CG3978" s="3">
        <f t="shared" si="1448"/>
        <v>85.426131843333337</v>
      </c>
      <c r="CH3978" s="3">
        <v>6.0000000000000012E-2</v>
      </c>
      <c r="CI3978" s="4">
        <v>0.14000000000000001</v>
      </c>
      <c r="CJ3978" s="8" t="str">
        <f t="shared" si="1449"/>
        <v>High Headroom</v>
      </c>
      <c r="CK3978" s="10">
        <v>2</v>
      </c>
      <c r="CL3978" s="4">
        <v>461.83435420367198</v>
      </c>
      <c r="CM3978" s="4">
        <f t="shared" si="1450"/>
        <v>38.165645796328022</v>
      </c>
      <c r="CN3978" s="8">
        <f t="shared" si="1451"/>
        <v>7.6331291592656045</v>
      </c>
      <c r="CO3978" s="3">
        <v>500</v>
      </c>
      <c r="CP3978" s="4">
        <v>500</v>
      </c>
      <c r="CQ3978" s="8" t="str">
        <f t="shared" si="1452"/>
        <v>Low Headroom</v>
      </c>
      <c r="CR3978" s="4">
        <v>1</v>
      </c>
      <c r="CS3978" s="4">
        <v>1.75</v>
      </c>
      <c r="CT3978" s="10">
        <v>0.25824474942999998</v>
      </c>
      <c r="CU3978" s="4">
        <f t="shared" si="1453"/>
        <v>0.10824474942999998</v>
      </c>
      <c r="CV3978" s="4">
        <f t="shared" si="1454"/>
        <v>72.163166286666652</v>
      </c>
      <c r="CW3978" s="4">
        <v>0.15</v>
      </c>
      <c r="CX3978" s="4">
        <v>0.15</v>
      </c>
      <c r="CY3978" s="8" t="str">
        <f t="shared" si="1455"/>
        <v>High Headroom</v>
      </c>
      <c r="CZ3978" s="10">
        <v>1</v>
      </c>
      <c r="DC3978" s="4" t="s">
        <v>115</v>
      </c>
      <c r="DD3978" s="4" t="s">
        <v>7990</v>
      </c>
      <c r="DE3978" s="4"/>
      <c r="DF3978" s="4" t="s">
        <v>35</v>
      </c>
      <c r="DG3978" s="4" t="s">
        <v>12071</v>
      </c>
      <c r="DH3978" s="4">
        <v>303974</v>
      </c>
      <c r="DI3978" s="4">
        <v>6974</v>
      </c>
      <c r="DJ3978" s="29">
        <v>4981960</v>
      </c>
      <c r="DK3978" s="4" t="s">
        <v>17</v>
      </c>
      <c r="DL3978" s="10">
        <v>440.18650000000002</v>
      </c>
      <c r="DM3978" s="30">
        <v>1</v>
      </c>
      <c r="DN3978" s="10">
        <v>8.8700000000000001E-2</v>
      </c>
      <c r="DO3978" s="30">
        <v>2</v>
      </c>
      <c r="DP3978" s="10">
        <v>0.25819999999999999</v>
      </c>
      <c r="DQ3978" s="30">
        <v>1</v>
      </c>
      <c r="DR3978" s="4">
        <v>59.813499999999998</v>
      </c>
      <c r="DS3978" s="31">
        <v>0.119627</v>
      </c>
      <c r="DT3978" s="4" t="s">
        <v>120</v>
      </c>
      <c r="DU3978" s="4" t="s">
        <v>117</v>
      </c>
      <c r="DV3978" s="4">
        <v>5.1299999999999998E-2</v>
      </c>
      <c r="DW3978" s="31">
        <v>0.85426100000000005</v>
      </c>
      <c r="DX3978" s="4" t="s">
        <v>118</v>
      </c>
      <c r="DY3978" s="4" t="s">
        <v>117</v>
      </c>
      <c r="DZ3978" s="4">
        <v>0.1082</v>
      </c>
      <c r="EA3978" s="31">
        <v>0.72163200000000005</v>
      </c>
      <c r="EB3978" s="4" t="s">
        <v>118</v>
      </c>
      <c r="EC3978" s="4" t="s">
        <v>117</v>
      </c>
      <c r="EE3978" s="4" t="b">
        <f t="shared" si="1456"/>
        <v>1</v>
      </c>
      <c r="EF3978" s="4" t="b">
        <f t="shared" si="1457"/>
        <v>1</v>
      </c>
      <c r="EG3978" s="4" t="b">
        <f t="shared" si="1458"/>
        <v>1</v>
      </c>
      <c r="EH3978" s="4" t="b">
        <f t="shared" si="1459"/>
        <v>1</v>
      </c>
      <c r="EI3978" s="4" t="b">
        <f t="shared" si="1460"/>
        <v>1</v>
      </c>
      <c r="EJ3978" s="4" t="b">
        <f t="shared" si="1461"/>
        <v>1</v>
      </c>
    </row>
    <row r="3979" spans="69:140" ht="45" x14ac:dyDescent="0.25">
      <c r="BQ3979" s="4" t="s">
        <v>7991</v>
      </c>
      <c r="BR3979" s="4" t="s">
        <v>12072</v>
      </c>
      <c r="BS3979" s="4" t="s">
        <v>70</v>
      </c>
      <c r="BT3979" s="4" t="s">
        <v>16153</v>
      </c>
      <c r="BU3979" s="4">
        <v>303975</v>
      </c>
      <c r="BV3979" s="4" t="s">
        <v>24</v>
      </c>
      <c r="BW3979" s="4">
        <v>870525</v>
      </c>
      <c r="BX3979" s="10">
        <v>6027.5188637372403</v>
      </c>
      <c r="BY3979" s="4" t="str">
        <f t="shared" si="1444"/>
        <v>Bottomed Out</v>
      </c>
      <c r="BZ3979" s="3" t="str">
        <f t="shared" si="1445"/>
        <v>Bottomed Out</v>
      </c>
      <c r="CA3979" s="3" t="s">
        <v>72</v>
      </c>
      <c r="CB3979" s="4" t="s">
        <v>4015</v>
      </c>
      <c r="CC3979" s="8" t="str">
        <f t="shared" si="1446"/>
        <v>At the lowest level</v>
      </c>
      <c r="CD3979" s="10">
        <v>6</v>
      </c>
      <c r="CE3979" s="10">
        <v>1.3144644087600001E-2</v>
      </c>
      <c r="CF3979" s="4">
        <f t="shared" si="1447"/>
        <v>6.6855355912399994E-2</v>
      </c>
      <c r="CG3979" s="3">
        <f t="shared" si="1448"/>
        <v>83.569194890499986</v>
      </c>
      <c r="CH3979" s="3">
        <v>0.08</v>
      </c>
      <c r="CI3979" s="4">
        <v>0.08</v>
      </c>
      <c r="CJ3979" s="8" t="str">
        <f t="shared" si="1449"/>
        <v>High Headroom</v>
      </c>
      <c r="CK3979" s="10">
        <v>1</v>
      </c>
      <c r="CL3979" s="4">
        <v>0</v>
      </c>
      <c r="CM3979" s="4">
        <f t="shared" si="1450"/>
        <v>500</v>
      </c>
      <c r="CN3979" s="8">
        <f t="shared" si="1451"/>
        <v>100</v>
      </c>
      <c r="CO3979" s="3">
        <v>500</v>
      </c>
      <c r="CP3979" s="4">
        <v>500</v>
      </c>
      <c r="CQ3979" s="8" t="str">
        <f t="shared" si="1452"/>
        <v>High Headroom</v>
      </c>
      <c r="CR3979" s="4">
        <v>1</v>
      </c>
      <c r="CS3979" s="4">
        <v>2.25</v>
      </c>
      <c r="CT3979" s="10">
        <v>0.79297988083930004</v>
      </c>
      <c r="CU3979" s="4">
        <f t="shared" si="1453"/>
        <v>0.64297988083930002</v>
      </c>
      <c r="CV3979" s="4">
        <f t="shared" si="1454"/>
        <v>428.6532538928667</v>
      </c>
      <c r="CW3979" s="4">
        <v>0.15</v>
      </c>
      <c r="CX3979" s="4">
        <v>0.15</v>
      </c>
      <c r="CY3979" s="8" t="str">
        <f t="shared" si="1455"/>
        <v>High Headroom</v>
      </c>
      <c r="CZ3979" s="10">
        <v>1</v>
      </c>
      <c r="DC3979" s="4" t="s">
        <v>115</v>
      </c>
      <c r="DD3979" s="4" t="s">
        <v>7991</v>
      </c>
      <c r="DE3979" s="4"/>
      <c r="DF3979" s="4" t="s">
        <v>24</v>
      </c>
      <c r="DG3979" s="4" t="s">
        <v>12072</v>
      </c>
      <c r="DH3979" s="4">
        <v>303975</v>
      </c>
      <c r="DI3979" s="4">
        <v>6975</v>
      </c>
      <c r="DJ3979" s="29">
        <v>870525</v>
      </c>
      <c r="DK3979" s="4" t="s">
        <v>17</v>
      </c>
      <c r="DL3979" s="10" t="s">
        <v>3415</v>
      </c>
      <c r="DM3979" s="30">
        <v>6</v>
      </c>
      <c r="DN3979" s="10">
        <v>1.3100000000000001E-2</v>
      </c>
      <c r="DO3979" s="30">
        <v>1</v>
      </c>
      <c r="DP3979" s="10">
        <v>0.79300000000000004</v>
      </c>
      <c r="DQ3979" s="30">
        <v>1</v>
      </c>
      <c r="DR3979" s="4" t="s">
        <v>3416</v>
      </c>
      <c r="DS3979" s="4"/>
      <c r="DT3979" s="4" t="s">
        <v>124</v>
      </c>
      <c r="DU3979" s="4" t="s">
        <v>125</v>
      </c>
      <c r="DV3979" s="4">
        <v>6.6900000000000001E-2</v>
      </c>
      <c r="DW3979" s="31">
        <v>0.83569199999999999</v>
      </c>
      <c r="DX3979" s="4" t="s">
        <v>118</v>
      </c>
      <c r="DY3979" s="4" t="s">
        <v>117</v>
      </c>
      <c r="DZ3979" s="4">
        <v>0.64300000000000002</v>
      </c>
      <c r="EA3979" s="31">
        <v>4.2865330000000004</v>
      </c>
      <c r="EB3979" s="4" t="s">
        <v>118</v>
      </c>
      <c r="EC3979" s="4" t="s">
        <v>117</v>
      </c>
      <c r="EE3979" s="4" t="b">
        <f t="shared" si="1456"/>
        <v>1</v>
      </c>
      <c r="EF3979" s="4" t="b">
        <f t="shared" si="1457"/>
        <v>1</v>
      </c>
      <c r="EG3979" s="4" t="b">
        <f t="shared" si="1458"/>
        <v>1</v>
      </c>
      <c r="EH3979" s="4" t="b">
        <f t="shared" si="1459"/>
        <v>1</v>
      </c>
      <c r="EI3979" s="4" t="b">
        <f t="shared" si="1460"/>
        <v>1</v>
      </c>
      <c r="EJ3979" s="4" t="b">
        <f t="shared" si="1461"/>
        <v>1</v>
      </c>
    </row>
    <row r="3980" spans="69:140" ht="45" x14ac:dyDescent="0.25">
      <c r="BQ3980" s="4" t="s">
        <v>7992</v>
      </c>
      <c r="BR3980" s="4" t="s">
        <v>12073</v>
      </c>
      <c r="BS3980" s="4" t="s">
        <v>70</v>
      </c>
      <c r="BT3980" s="4" t="s">
        <v>16154</v>
      </c>
      <c r="BU3980" s="4">
        <v>303976</v>
      </c>
      <c r="BV3980" s="4" t="s">
        <v>26</v>
      </c>
      <c r="BW3980" s="4">
        <v>1216335</v>
      </c>
      <c r="BX3980" s="10">
        <v>1681.8562261694401</v>
      </c>
      <c r="BY3980" s="4">
        <f t="shared" si="1444"/>
        <v>818.14377383055989</v>
      </c>
      <c r="BZ3980" s="3">
        <f t="shared" si="1445"/>
        <v>81.814377383055998</v>
      </c>
      <c r="CA3980" s="3">
        <v>1000</v>
      </c>
      <c r="CB3980" s="4">
        <v>2500</v>
      </c>
      <c r="CC3980" s="8" t="str">
        <f t="shared" si="1446"/>
        <v>High Headroom</v>
      </c>
      <c r="CD3980" s="10">
        <v>3</v>
      </c>
      <c r="CE3980" s="10">
        <v>7.17972510584E-2</v>
      </c>
      <c r="CF3980" s="4">
        <f t="shared" si="1447"/>
        <v>8.2027489416000021E-3</v>
      </c>
      <c r="CG3980" s="3">
        <f t="shared" si="1448"/>
        <v>10.253436177000003</v>
      </c>
      <c r="CH3980" s="3">
        <v>0.08</v>
      </c>
      <c r="CI3980" s="4">
        <v>0.08</v>
      </c>
      <c r="CJ3980" s="8" t="str">
        <f t="shared" si="1449"/>
        <v>Low Headroom</v>
      </c>
      <c r="CK3980" s="10">
        <v>1</v>
      </c>
      <c r="CL3980" s="4">
        <v>860.94839685669103</v>
      </c>
      <c r="CM3980" s="4">
        <f t="shared" si="1450"/>
        <v>639.05160314330897</v>
      </c>
      <c r="CN3980" s="8">
        <f t="shared" si="1451"/>
        <v>63.905160314330899</v>
      </c>
      <c r="CO3980" s="3">
        <v>1000</v>
      </c>
      <c r="CP3980" s="4">
        <v>1500</v>
      </c>
      <c r="CQ3980" s="8" t="str">
        <f t="shared" si="1452"/>
        <v>High Headroom</v>
      </c>
      <c r="CR3980" s="4">
        <v>2</v>
      </c>
      <c r="CS3980" s="4">
        <v>1.75</v>
      </c>
      <c r="CT3980" s="10">
        <v>0.44057374291899998</v>
      </c>
      <c r="CU3980" s="4">
        <f t="shared" si="1453"/>
        <v>0.29057374291899996</v>
      </c>
      <c r="CV3980" s="4">
        <f t="shared" si="1454"/>
        <v>193.71582861266666</v>
      </c>
      <c r="CW3980" s="4">
        <v>0.15</v>
      </c>
      <c r="CX3980" s="4">
        <v>0.15</v>
      </c>
      <c r="CY3980" s="8" t="str">
        <f t="shared" si="1455"/>
        <v>High Headroom</v>
      </c>
      <c r="CZ3980" s="10">
        <v>1</v>
      </c>
      <c r="DC3980" s="4" t="s">
        <v>115</v>
      </c>
      <c r="DD3980" s="4" t="s">
        <v>7992</v>
      </c>
      <c r="DE3980" s="4"/>
      <c r="DF3980" s="4" t="s">
        <v>26</v>
      </c>
      <c r="DG3980" s="4" t="s">
        <v>12073</v>
      </c>
      <c r="DH3980" s="4">
        <v>303976</v>
      </c>
      <c r="DI3980" s="4">
        <v>6976</v>
      </c>
      <c r="DJ3980" s="29">
        <v>1216335</v>
      </c>
      <c r="DK3980" s="4" t="s">
        <v>17</v>
      </c>
      <c r="DL3980" s="10" t="s">
        <v>3417</v>
      </c>
      <c r="DM3980" s="30">
        <v>3</v>
      </c>
      <c r="DN3980" s="10">
        <v>7.1800000000000003E-2</v>
      </c>
      <c r="DO3980" s="30">
        <v>1</v>
      </c>
      <c r="DP3980" s="10">
        <v>0.44059999999999999</v>
      </c>
      <c r="DQ3980" s="30">
        <v>1</v>
      </c>
      <c r="DR3980" s="4">
        <v>818.14380000000006</v>
      </c>
      <c r="DS3980" s="31">
        <v>0.81814400000000009</v>
      </c>
      <c r="DT3980" s="4" t="s">
        <v>118</v>
      </c>
      <c r="DU3980" s="4" t="s">
        <v>117</v>
      </c>
      <c r="DV3980" s="4">
        <v>8.2000000000000007E-3</v>
      </c>
      <c r="DW3980" s="31">
        <v>0.10253399999999999</v>
      </c>
      <c r="DX3980" s="4" t="s">
        <v>120</v>
      </c>
      <c r="DY3980" s="4" t="s">
        <v>117</v>
      </c>
      <c r="DZ3980" s="4">
        <v>0.29060000000000002</v>
      </c>
      <c r="EA3980" s="31">
        <v>1.9371579999999999</v>
      </c>
      <c r="EB3980" s="4" t="s">
        <v>118</v>
      </c>
      <c r="EC3980" s="4" t="s">
        <v>117</v>
      </c>
      <c r="EE3980" s="4" t="b">
        <f t="shared" si="1456"/>
        <v>1</v>
      </c>
      <c r="EF3980" s="4" t="b">
        <f t="shared" si="1457"/>
        <v>1</v>
      </c>
      <c r="EG3980" s="4" t="b">
        <f t="shared" si="1458"/>
        <v>1</v>
      </c>
      <c r="EH3980" s="4" t="b">
        <f t="shared" si="1459"/>
        <v>1</v>
      </c>
      <c r="EI3980" s="4" t="b">
        <f t="shared" si="1460"/>
        <v>1</v>
      </c>
      <c r="EJ3980" s="4" t="b">
        <f t="shared" si="1461"/>
        <v>1</v>
      </c>
    </row>
    <row r="3981" spans="69:140" ht="60" x14ac:dyDescent="0.25">
      <c r="BQ3981" s="4" t="s">
        <v>7993</v>
      </c>
      <c r="BR3981" s="4" t="s">
        <v>12074</v>
      </c>
      <c r="BS3981" s="4" t="s">
        <v>70</v>
      </c>
      <c r="BT3981" s="4" t="s">
        <v>16155</v>
      </c>
      <c r="BU3981" s="4">
        <v>303977</v>
      </c>
      <c r="BV3981" s="4" t="s">
        <v>35</v>
      </c>
      <c r="BW3981" s="4">
        <v>4982950</v>
      </c>
      <c r="BX3981" s="10">
        <v>265.48411063459997</v>
      </c>
      <c r="BY3981" s="4">
        <f t="shared" si="1444"/>
        <v>234.51588936540003</v>
      </c>
      <c r="BZ3981" s="3">
        <f t="shared" si="1445"/>
        <v>46.903177873080004</v>
      </c>
      <c r="CA3981" s="3">
        <v>500</v>
      </c>
      <c r="CB3981" s="4">
        <v>500</v>
      </c>
      <c r="CC3981" s="8" t="str">
        <f t="shared" si="1446"/>
        <v>Moderate Headroom</v>
      </c>
      <c r="CD3981" s="10">
        <v>1</v>
      </c>
      <c r="CE3981" s="10">
        <v>8.8188699172999999E-2</v>
      </c>
      <c r="CF3981" s="4">
        <f t="shared" si="1447"/>
        <v>5.1811300827000015E-2</v>
      </c>
      <c r="CG3981" s="3">
        <f t="shared" si="1448"/>
        <v>86.352168045000013</v>
      </c>
      <c r="CH3981" s="3">
        <v>6.0000000000000012E-2</v>
      </c>
      <c r="CI3981" s="4">
        <v>0.14000000000000001</v>
      </c>
      <c r="CJ3981" s="8" t="str">
        <f t="shared" si="1449"/>
        <v>High Headroom</v>
      </c>
      <c r="CK3981" s="10">
        <v>2</v>
      </c>
      <c r="CL3981" s="4">
        <v>262.35833959377601</v>
      </c>
      <c r="CM3981" s="4">
        <f t="shared" si="1450"/>
        <v>237.64166040622399</v>
      </c>
      <c r="CN3981" s="8">
        <f t="shared" si="1451"/>
        <v>47.528332081244798</v>
      </c>
      <c r="CO3981" s="3">
        <v>500</v>
      </c>
      <c r="CP3981" s="4">
        <v>500</v>
      </c>
      <c r="CQ3981" s="8" t="str">
        <f t="shared" si="1452"/>
        <v>Moderate Headroom</v>
      </c>
      <c r="CR3981" s="4">
        <v>1</v>
      </c>
      <c r="CS3981" s="4">
        <v>1.5</v>
      </c>
      <c r="CT3981" s="10">
        <v>0.27938282982000001</v>
      </c>
      <c r="CU3981" s="4">
        <f t="shared" si="1453"/>
        <v>0.12938282982000002</v>
      </c>
      <c r="CV3981" s="4">
        <f t="shared" si="1454"/>
        <v>86.255219880000013</v>
      </c>
      <c r="CW3981" s="4">
        <v>0.15</v>
      </c>
      <c r="CX3981" s="4">
        <v>0.15</v>
      </c>
      <c r="CY3981" s="8" t="str">
        <f t="shared" si="1455"/>
        <v>High Headroom</v>
      </c>
      <c r="CZ3981" s="10">
        <v>1</v>
      </c>
      <c r="DC3981" s="4" t="s">
        <v>115</v>
      </c>
      <c r="DD3981" s="4" t="s">
        <v>7993</v>
      </c>
      <c r="DE3981" s="4"/>
      <c r="DF3981" s="4" t="s">
        <v>35</v>
      </c>
      <c r="DG3981" s="4" t="s">
        <v>12074</v>
      </c>
      <c r="DH3981" s="4">
        <v>303977</v>
      </c>
      <c r="DI3981" s="4">
        <v>6977</v>
      </c>
      <c r="DJ3981" s="29">
        <v>4982950</v>
      </c>
      <c r="DK3981" s="4" t="s">
        <v>17</v>
      </c>
      <c r="DL3981" s="10">
        <v>265.48410000000001</v>
      </c>
      <c r="DM3981" s="30">
        <v>1</v>
      </c>
      <c r="DN3981" s="10">
        <v>8.8200000000000001E-2</v>
      </c>
      <c r="DO3981" s="30">
        <v>2</v>
      </c>
      <c r="DP3981" s="10">
        <v>0.27939999999999998</v>
      </c>
      <c r="DQ3981" s="30">
        <v>1</v>
      </c>
      <c r="DR3981" s="4">
        <v>234.51589999999999</v>
      </c>
      <c r="DS3981" s="31">
        <v>0.469032</v>
      </c>
      <c r="DT3981" s="4" t="s">
        <v>116</v>
      </c>
      <c r="DU3981" s="4" t="s">
        <v>117</v>
      </c>
      <c r="DV3981" s="4">
        <v>5.1799999999999999E-2</v>
      </c>
      <c r="DW3981" s="31">
        <v>0.86352200000000001</v>
      </c>
      <c r="DX3981" s="4" t="s">
        <v>118</v>
      </c>
      <c r="DY3981" s="4" t="s">
        <v>117</v>
      </c>
      <c r="DZ3981" s="4">
        <v>0.12939999999999999</v>
      </c>
      <c r="EA3981" s="31">
        <v>0.86255199999999999</v>
      </c>
      <c r="EB3981" s="4" t="s">
        <v>118</v>
      </c>
      <c r="EC3981" s="4" t="s">
        <v>117</v>
      </c>
      <c r="EE3981" s="4" t="b">
        <f t="shared" si="1456"/>
        <v>1</v>
      </c>
      <c r="EF3981" s="4" t="b">
        <f t="shared" si="1457"/>
        <v>1</v>
      </c>
      <c r="EG3981" s="4" t="b">
        <f t="shared" si="1458"/>
        <v>1</v>
      </c>
      <c r="EH3981" s="4" t="b">
        <f t="shared" si="1459"/>
        <v>1</v>
      </c>
      <c r="EI3981" s="4" t="b">
        <f t="shared" si="1460"/>
        <v>1</v>
      </c>
      <c r="EJ3981" s="4" t="b">
        <f t="shared" si="1461"/>
        <v>1</v>
      </c>
    </row>
    <row r="3982" spans="69:140" ht="60" x14ac:dyDescent="0.25">
      <c r="BQ3982" s="4" t="s">
        <v>7994</v>
      </c>
      <c r="BR3982" s="4" t="s">
        <v>12075</v>
      </c>
      <c r="BS3982" s="4" t="s">
        <v>70</v>
      </c>
      <c r="BT3982" s="4" t="s">
        <v>16156</v>
      </c>
      <c r="BU3982" s="4">
        <v>303978</v>
      </c>
      <c r="BV3982" s="4" t="s">
        <v>33</v>
      </c>
      <c r="BW3982" s="4">
        <v>4854804</v>
      </c>
      <c r="BX3982" s="10">
        <v>664.66991139398499</v>
      </c>
      <c r="BY3982" s="4">
        <f t="shared" si="1444"/>
        <v>835.33008860601501</v>
      </c>
      <c r="BZ3982" s="3">
        <f t="shared" si="1445"/>
        <v>83.533008860601498</v>
      </c>
      <c r="CA3982" s="3">
        <v>1000</v>
      </c>
      <c r="CB3982" s="4">
        <v>1500</v>
      </c>
      <c r="CC3982" s="8" t="str">
        <f t="shared" si="1446"/>
        <v>High Headroom</v>
      </c>
      <c r="CD3982" s="10">
        <v>2</v>
      </c>
      <c r="CE3982" s="10">
        <v>0.10530883842039999</v>
      </c>
      <c r="CF3982" s="4">
        <f t="shared" si="1447"/>
        <v>3.4691161579600019E-2</v>
      </c>
      <c r="CG3982" s="3">
        <f t="shared" si="1448"/>
        <v>57.818602632666682</v>
      </c>
      <c r="CH3982" s="3">
        <v>6.0000000000000012E-2</v>
      </c>
      <c r="CI3982" s="4">
        <v>0.14000000000000001</v>
      </c>
      <c r="CJ3982" s="8" t="str">
        <f t="shared" si="1449"/>
        <v>Moderate Headroom</v>
      </c>
      <c r="CK3982" s="10">
        <v>2</v>
      </c>
      <c r="CL3982" s="4">
        <v>23.0874828403844</v>
      </c>
      <c r="CM3982" s="4">
        <f t="shared" si="1450"/>
        <v>476.91251715961562</v>
      </c>
      <c r="CN3982" s="8">
        <f t="shared" si="1451"/>
        <v>95.382503431923126</v>
      </c>
      <c r="CO3982" s="3">
        <v>500</v>
      </c>
      <c r="CP3982" s="4">
        <v>500</v>
      </c>
      <c r="CQ3982" s="8" t="str">
        <f t="shared" si="1452"/>
        <v>High Headroom</v>
      </c>
      <c r="CR3982" s="4">
        <v>1</v>
      </c>
      <c r="CS3982" s="4">
        <v>1.75</v>
      </c>
      <c r="CT3982" s="10">
        <v>0.23135556517969999</v>
      </c>
      <c r="CU3982" s="4">
        <f t="shared" si="1453"/>
        <v>8.1355565179699996E-2</v>
      </c>
      <c r="CV3982" s="4">
        <f t="shared" si="1454"/>
        <v>54.237043453133339</v>
      </c>
      <c r="CW3982" s="4">
        <v>0.15</v>
      </c>
      <c r="CX3982" s="4">
        <v>0.15</v>
      </c>
      <c r="CY3982" s="8" t="str">
        <f t="shared" si="1455"/>
        <v>Moderate Headroom</v>
      </c>
      <c r="CZ3982" s="10">
        <v>1</v>
      </c>
      <c r="DC3982" s="4" t="s">
        <v>115</v>
      </c>
      <c r="DD3982" s="4" t="s">
        <v>7994</v>
      </c>
      <c r="DE3982" s="4"/>
      <c r="DF3982" s="4" t="s">
        <v>33</v>
      </c>
      <c r="DG3982" s="4" t="s">
        <v>12075</v>
      </c>
      <c r="DH3982" s="4">
        <v>303978</v>
      </c>
      <c r="DI3982" s="4">
        <v>6978</v>
      </c>
      <c r="DJ3982" s="29">
        <v>4854804</v>
      </c>
      <c r="DK3982" s="4" t="s">
        <v>17</v>
      </c>
      <c r="DL3982" s="10">
        <v>664.66989999999998</v>
      </c>
      <c r="DM3982" s="30">
        <v>2</v>
      </c>
      <c r="DN3982" s="10">
        <v>0.1053</v>
      </c>
      <c r="DO3982" s="30">
        <v>2</v>
      </c>
      <c r="DP3982" s="10">
        <v>0.23139999999999999</v>
      </c>
      <c r="DQ3982" s="30">
        <v>1</v>
      </c>
      <c r="DR3982" s="4">
        <v>835.33010000000002</v>
      </c>
      <c r="DS3982" s="31">
        <v>0.83533000000000002</v>
      </c>
      <c r="DT3982" s="4" t="s">
        <v>118</v>
      </c>
      <c r="DU3982" s="4" t="s">
        <v>117</v>
      </c>
      <c r="DV3982" s="4">
        <v>3.4700000000000002E-2</v>
      </c>
      <c r="DW3982" s="31">
        <v>0.57818600000000009</v>
      </c>
      <c r="DX3982" s="4" t="s">
        <v>116</v>
      </c>
      <c r="DY3982" s="4" t="s">
        <v>117</v>
      </c>
      <c r="DZ3982" s="4">
        <v>8.14E-2</v>
      </c>
      <c r="EA3982" s="31">
        <v>0.54237000000000002</v>
      </c>
      <c r="EB3982" s="4" t="s">
        <v>116</v>
      </c>
      <c r="EC3982" s="4" t="s">
        <v>117</v>
      </c>
      <c r="EE3982" s="4" t="b">
        <f t="shared" si="1456"/>
        <v>1</v>
      </c>
      <c r="EF3982" s="4" t="b">
        <f t="shared" si="1457"/>
        <v>1</v>
      </c>
      <c r="EG3982" s="4" t="b">
        <f t="shared" si="1458"/>
        <v>1</v>
      </c>
      <c r="EH3982" s="4" t="b">
        <f t="shared" si="1459"/>
        <v>1</v>
      </c>
      <c r="EI3982" s="4" t="b">
        <f t="shared" si="1460"/>
        <v>1</v>
      </c>
      <c r="EJ3982" s="4" t="b">
        <f t="shared" si="1461"/>
        <v>1</v>
      </c>
    </row>
    <row r="3983" spans="69:140" ht="45" x14ac:dyDescent="0.25">
      <c r="BQ3983" s="4" t="s">
        <v>7995</v>
      </c>
      <c r="BR3983" s="4" t="s">
        <v>12076</v>
      </c>
      <c r="BS3983" s="4" t="s">
        <v>70</v>
      </c>
      <c r="BT3983" s="4" t="s">
        <v>16157</v>
      </c>
      <c r="BU3983" s="4">
        <v>303979</v>
      </c>
      <c r="BV3983" s="4" t="s">
        <v>53</v>
      </c>
      <c r="BW3983" s="4">
        <v>2604706380</v>
      </c>
      <c r="BX3983" s="10">
        <v>992.48120300751896</v>
      </c>
      <c r="BY3983" s="4">
        <f t="shared" si="1444"/>
        <v>507.51879699248104</v>
      </c>
      <c r="BZ3983" s="3">
        <f t="shared" si="1445"/>
        <v>50.751879699248107</v>
      </c>
      <c r="CA3983" s="3">
        <v>1000</v>
      </c>
      <c r="CB3983" s="4">
        <v>1500</v>
      </c>
      <c r="CC3983" s="8" t="str">
        <f t="shared" si="1446"/>
        <v>Moderate Headroom</v>
      </c>
      <c r="CD3983" s="10">
        <v>2</v>
      </c>
      <c r="CE3983" s="10">
        <v>0</v>
      </c>
      <c r="CF3983" s="4">
        <f t="shared" si="1447"/>
        <v>0.08</v>
      </c>
      <c r="CG3983" s="3">
        <f t="shared" si="1448"/>
        <v>100</v>
      </c>
      <c r="CH3983" s="3">
        <v>0.08</v>
      </c>
      <c r="CI3983" s="4">
        <v>0.08</v>
      </c>
      <c r="CJ3983" s="8" t="str">
        <f t="shared" si="1449"/>
        <v>High Headroom</v>
      </c>
      <c r="CK3983" s="10">
        <v>1</v>
      </c>
      <c r="CL3983" s="4">
        <v>0</v>
      </c>
      <c r="CM3983" s="4">
        <f t="shared" si="1450"/>
        <v>500</v>
      </c>
      <c r="CN3983" s="8">
        <f t="shared" si="1451"/>
        <v>100</v>
      </c>
      <c r="CO3983" s="3">
        <v>500</v>
      </c>
      <c r="CP3983" s="4">
        <v>500</v>
      </c>
      <c r="CQ3983" s="8" t="str">
        <f t="shared" si="1452"/>
        <v>High Headroom</v>
      </c>
      <c r="CR3983" s="4">
        <v>1</v>
      </c>
      <c r="CS3983" s="4">
        <v>1.25</v>
      </c>
      <c r="CT3983" s="10">
        <v>1.9308336366946</v>
      </c>
      <c r="CU3983" s="4">
        <f t="shared" si="1453"/>
        <v>1.7808336366946</v>
      </c>
      <c r="CV3983" s="4">
        <f t="shared" si="1454"/>
        <v>1187.2224244630668</v>
      </c>
      <c r="CW3983" s="4">
        <v>0.15</v>
      </c>
      <c r="CX3983" s="4">
        <v>0.15</v>
      </c>
      <c r="CY3983" s="8" t="str">
        <f t="shared" si="1455"/>
        <v>High Headroom</v>
      </c>
      <c r="CZ3983" s="10">
        <v>1</v>
      </c>
      <c r="DC3983" s="4" t="s">
        <v>115</v>
      </c>
      <c r="DD3983" s="4" t="s">
        <v>7995</v>
      </c>
      <c r="DE3983" s="4"/>
      <c r="DF3983" s="4" t="s">
        <v>53</v>
      </c>
      <c r="DG3983" s="4" t="s">
        <v>12076</v>
      </c>
      <c r="DH3983" s="4">
        <v>303979</v>
      </c>
      <c r="DI3983" s="4">
        <v>6979</v>
      </c>
      <c r="DJ3983" s="29">
        <v>2604706380</v>
      </c>
      <c r="DK3983" s="4" t="s">
        <v>17</v>
      </c>
      <c r="DL3983" s="10">
        <v>992.48119999999994</v>
      </c>
      <c r="DM3983" s="30">
        <v>2</v>
      </c>
      <c r="DN3983" s="10">
        <v>0</v>
      </c>
      <c r="DO3983" s="30">
        <v>1</v>
      </c>
      <c r="DP3983" s="10">
        <v>1.9308000000000001</v>
      </c>
      <c r="DQ3983" s="30">
        <v>1</v>
      </c>
      <c r="DR3983" s="4">
        <v>507.5188</v>
      </c>
      <c r="DS3983" s="31">
        <v>0.50751899999999994</v>
      </c>
      <c r="DT3983" s="4" t="s">
        <v>116</v>
      </c>
      <c r="DU3983" s="4" t="s">
        <v>117</v>
      </c>
      <c r="DV3983" s="4">
        <v>0.08</v>
      </c>
      <c r="DW3983" s="31">
        <v>1</v>
      </c>
      <c r="DX3983" s="4" t="s">
        <v>118</v>
      </c>
      <c r="DY3983" s="4" t="s">
        <v>117</v>
      </c>
      <c r="DZ3983" s="4">
        <v>1.7807999999999999</v>
      </c>
      <c r="EA3983" s="4" t="s">
        <v>3418</v>
      </c>
      <c r="EB3983" s="4" t="s">
        <v>118</v>
      </c>
      <c r="EC3983" s="4" t="s">
        <v>117</v>
      </c>
      <c r="EE3983" s="4" t="b">
        <f t="shared" si="1456"/>
        <v>1</v>
      </c>
      <c r="EF3983" s="4" t="b">
        <f t="shared" si="1457"/>
        <v>1</v>
      </c>
      <c r="EG3983" s="4" t="b">
        <f t="shared" si="1458"/>
        <v>1</v>
      </c>
      <c r="EH3983" s="4" t="b">
        <f t="shared" si="1459"/>
        <v>1</v>
      </c>
      <c r="EI3983" s="4" t="b">
        <f t="shared" si="1460"/>
        <v>1</v>
      </c>
      <c r="EJ3983" s="4" t="b">
        <f t="shared" si="1461"/>
        <v>1</v>
      </c>
    </row>
    <row r="3984" spans="69:140" ht="45" x14ac:dyDescent="0.25">
      <c r="BQ3984" s="4" t="s">
        <v>7996</v>
      </c>
      <c r="BR3984" s="4" t="s">
        <v>12077</v>
      </c>
      <c r="BS3984" s="4" t="s">
        <v>70</v>
      </c>
      <c r="BT3984" s="4" t="s">
        <v>16158</v>
      </c>
      <c r="BU3984" s="4">
        <v>303980</v>
      </c>
      <c r="BV3984" s="4" t="s">
        <v>65</v>
      </c>
      <c r="BW3984" s="4">
        <v>2501365825</v>
      </c>
      <c r="BX3984" s="10">
        <v>2460.4625550660799</v>
      </c>
      <c r="BY3984" s="4">
        <f t="shared" si="1444"/>
        <v>39.537444933920142</v>
      </c>
      <c r="BZ3984" s="3">
        <f t="shared" si="1445"/>
        <v>3.9537444933920138</v>
      </c>
      <c r="CA3984" s="3">
        <v>1000</v>
      </c>
      <c r="CB3984" s="4">
        <v>2500</v>
      </c>
      <c r="CC3984" s="8" t="str">
        <f t="shared" si="1446"/>
        <v>Low Headroom</v>
      </c>
      <c r="CD3984" s="10">
        <v>3</v>
      </c>
      <c r="CE3984" s="10">
        <v>8.7937843131000004E-2</v>
      </c>
      <c r="CF3984" s="4">
        <f t="shared" si="1447"/>
        <v>5.2062156869000009E-2</v>
      </c>
      <c r="CG3984" s="3">
        <f t="shared" si="1448"/>
        <v>86.770261448333329</v>
      </c>
      <c r="CH3984" s="3">
        <v>6.0000000000000012E-2</v>
      </c>
      <c r="CI3984" s="4">
        <v>0.14000000000000001</v>
      </c>
      <c r="CJ3984" s="8" t="str">
        <f t="shared" si="1449"/>
        <v>High Headroom</v>
      </c>
      <c r="CK3984" s="10">
        <v>2</v>
      </c>
      <c r="CL3984" s="4">
        <v>1829.01200923788</v>
      </c>
      <c r="CM3984" s="4">
        <f t="shared" si="1450"/>
        <v>670.98799076212003</v>
      </c>
      <c r="CN3984" s="8">
        <f t="shared" si="1451"/>
        <v>67.098799076212003</v>
      </c>
      <c r="CO3984" s="3">
        <v>1000</v>
      </c>
      <c r="CP3984" s="4">
        <v>2500</v>
      </c>
      <c r="CQ3984" s="8" t="str">
        <f t="shared" si="1452"/>
        <v>High Headroom</v>
      </c>
      <c r="CR3984" s="4">
        <v>3</v>
      </c>
      <c r="CS3984" s="4">
        <v>2.5</v>
      </c>
      <c r="CT3984" s="10">
        <v>0.45707771233139999</v>
      </c>
      <c r="CU3984" s="4">
        <f t="shared" si="1453"/>
        <v>0.30707771233140002</v>
      </c>
      <c r="CV3984" s="4">
        <f t="shared" si="1454"/>
        <v>204.71847488760005</v>
      </c>
      <c r="CW3984" s="4">
        <v>0.15</v>
      </c>
      <c r="CX3984" s="4">
        <v>0.15</v>
      </c>
      <c r="CY3984" s="8" t="str">
        <f t="shared" si="1455"/>
        <v>High Headroom</v>
      </c>
      <c r="CZ3984" s="10">
        <v>1</v>
      </c>
      <c r="DC3984" s="4" t="s">
        <v>115</v>
      </c>
      <c r="DD3984" s="4" t="s">
        <v>7996</v>
      </c>
      <c r="DE3984" s="4"/>
      <c r="DF3984" s="4" t="s">
        <v>65</v>
      </c>
      <c r="DG3984" s="4" t="s">
        <v>12077</v>
      </c>
      <c r="DH3984" s="4">
        <v>303980</v>
      </c>
      <c r="DI3984" s="4">
        <v>6980</v>
      </c>
      <c r="DJ3984" s="29">
        <v>2501365825</v>
      </c>
      <c r="DK3984" s="4" t="s">
        <v>17</v>
      </c>
      <c r="DL3984" s="10" t="s">
        <v>3419</v>
      </c>
      <c r="DM3984" s="30">
        <v>3</v>
      </c>
      <c r="DN3984" s="10">
        <v>8.7900000000000006E-2</v>
      </c>
      <c r="DO3984" s="30">
        <v>2</v>
      </c>
      <c r="DP3984" s="10">
        <v>0.45710000000000001</v>
      </c>
      <c r="DQ3984" s="30">
        <v>1</v>
      </c>
      <c r="DR3984" s="4">
        <v>39.537399999999998</v>
      </c>
      <c r="DS3984" s="31">
        <v>3.9537000000000003E-2</v>
      </c>
      <c r="DT3984" s="4" t="s">
        <v>120</v>
      </c>
      <c r="DU3984" s="4" t="s">
        <v>117</v>
      </c>
      <c r="DV3984" s="4">
        <v>5.21E-2</v>
      </c>
      <c r="DW3984" s="31">
        <v>0.86770300000000011</v>
      </c>
      <c r="DX3984" s="4" t="s">
        <v>118</v>
      </c>
      <c r="DY3984" s="4" t="s">
        <v>117</v>
      </c>
      <c r="DZ3984" s="4">
        <v>0.30709999999999998</v>
      </c>
      <c r="EA3984" s="31">
        <v>2.0471850000000003</v>
      </c>
      <c r="EB3984" s="4" t="s">
        <v>118</v>
      </c>
      <c r="EC3984" s="4" t="s">
        <v>117</v>
      </c>
      <c r="EE3984" s="4" t="b">
        <f t="shared" si="1456"/>
        <v>1</v>
      </c>
      <c r="EF3984" s="4" t="b">
        <f t="shared" si="1457"/>
        <v>1</v>
      </c>
      <c r="EG3984" s="4" t="b">
        <f t="shared" si="1458"/>
        <v>1</v>
      </c>
      <c r="EH3984" s="4" t="b">
        <f t="shared" si="1459"/>
        <v>1</v>
      </c>
      <c r="EI3984" s="4" t="b">
        <f t="shared" si="1460"/>
        <v>1</v>
      </c>
      <c r="EJ3984" s="4" t="b">
        <f t="shared" si="1461"/>
        <v>1</v>
      </c>
    </row>
    <row r="3985" spans="69:140" ht="45" x14ac:dyDescent="0.25">
      <c r="BQ3985" s="4" t="s">
        <v>7997</v>
      </c>
      <c r="BR3985" s="4" t="s">
        <v>12078</v>
      </c>
      <c r="BS3985" s="4" t="s">
        <v>70</v>
      </c>
      <c r="BT3985" s="4" t="s">
        <v>16159</v>
      </c>
      <c r="BU3985" s="4">
        <v>303981</v>
      </c>
      <c r="BV3985" s="4" t="s">
        <v>33</v>
      </c>
      <c r="BW3985" s="4">
        <v>4827876</v>
      </c>
      <c r="BX3985" s="10">
        <v>2360.1446452036798</v>
      </c>
      <c r="BY3985" s="4">
        <f t="shared" si="1444"/>
        <v>139.85535479632017</v>
      </c>
      <c r="BZ3985" s="3">
        <f t="shared" si="1445"/>
        <v>13.985535479632016</v>
      </c>
      <c r="CA3985" s="3">
        <v>1000</v>
      </c>
      <c r="CB3985" s="4">
        <v>2500</v>
      </c>
      <c r="CC3985" s="8" t="str">
        <f t="shared" si="1446"/>
        <v>Low Headroom</v>
      </c>
      <c r="CD3985" s="10">
        <v>3</v>
      </c>
      <c r="CE3985" s="10">
        <v>4.3393110863600003E-2</v>
      </c>
      <c r="CF3985" s="4">
        <f t="shared" si="1447"/>
        <v>3.6606889136399999E-2</v>
      </c>
      <c r="CG3985" s="3">
        <f t="shared" si="1448"/>
        <v>45.758611420500003</v>
      </c>
      <c r="CH3985" s="3">
        <v>0.08</v>
      </c>
      <c r="CI3985" s="4">
        <v>0.08</v>
      </c>
      <c r="CJ3985" s="8" t="str">
        <f t="shared" si="1449"/>
        <v>Moderate Headroom</v>
      </c>
      <c r="CK3985" s="10">
        <v>1</v>
      </c>
      <c r="CL3985" s="4">
        <v>0</v>
      </c>
      <c r="CM3985" s="4">
        <f t="shared" si="1450"/>
        <v>500</v>
      </c>
      <c r="CN3985" s="8">
        <f t="shared" si="1451"/>
        <v>100</v>
      </c>
      <c r="CO3985" s="3">
        <v>500</v>
      </c>
      <c r="CP3985" s="4">
        <v>500</v>
      </c>
      <c r="CQ3985" s="8" t="str">
        <f t="shared" si="1452"/>
        <v>High Headroom</v>
      </c>
      <c r="CR3985" s="4">
        <v>1</v>
      </c>
      <c r="CS3985" s="4">
        <v>1.5</v>
      </c>
      <c r="CT3985" s="10">
        <v>1.0313451901346</v>
      </c>
      <c r="CU3985" s="4">
        <f t="shared" si="1453"/>
        <v>0.8813451901346</v>
      </c>
      <c r="CV3985" s="4">
        <f t="shared" si="1454"/>
        <v>587.56346008973333</v>
      </c>
      <c r="CW3985" s="4">
        <v>0.15</v>
      </c>
      <c r="CX3985" s="4">
        <v>0.15</v>
      </c>
      <c r="CY3985" s="8" t="str">
        <f t="shared" si="1455"/>
        <v>High Headroom</v>
      </c>
      <c r="CZ3985" s="10">
        <v>1</v>
      </c>
      <c r="DC3985" s="4" t="s">
        <v>115</v>
      </c>
      <c r="DD3985" s="4" t="s">
        <v>7997</v>
      </c>
      <c r="DE3985" s="4"/>
      <c r="DF3985" s="4" t="s">
        <v>33</v>
      </c>
      <c r="DG3985" s="4" t="s">
        <v>12078</v>
      </c>
      <c r="DH3985" s="4">
        <v>303981</v>
      </c>
      <c r="DI3985" s="4">
        <v>6981</v>
      </c>
      <c r="DJ3985" s="29">
        <v>4827876</v>
      </c>
      <c r="DK3985" s="4" t="s">
        <v>17</v>
      </c>
      <c r="DL3985" s="10" t="s">
        <v>3420</v>
      </c>
      <c r="DM3985" s="30">
        <v>3</v>
      </c>
      <c r="DN3985" s="10">
        <v>4.3400000000000001E-2</v>
      </c>
      <c r="DO3985" s="30">
        <v>1</v>
      </c>
      <c r="DP3985" s="10">
        <v>1.0313000000000001</v>
      </c>
      <c r="DQ3985" s="30">
        <v>1</v>
      </c>
      <c r="DR3985" s="4">
        <v>139.8554</v>
      </c>
      <c r="DS3985" s="31">
        <v>0.13985500000000001</v>
      </c>
      <c r="DT3985" s="4" t="s">
        <v>120</v>
      </c>
      <c r="DU3985" s="4" t="s">
        <v>117</v>
      </c>
      <c r="DV3985" s="4">
        <v>3.6600000000000001E-2</v>
      </c>
      <c r="DW3985" s="31">
        <v>0.45758599999999999</v>
      </c>
      <c r="DX3985" s="4" t="s">
        <v>116</v>
      </c>
      <c r="DY3985" s="4" t="s">
        <v>117</v>
      </c>
      <c r="DZ3985" s="4">
        <v>0.88129999999999997</v>
      </c>
      <c r="EA3985" s="31">
        <v>5.8756349999999999</v>
      </c>
      <c r="EB3985" s="4" t="s">
        <v>118</v>
      </c>
      <c r="EC3985" s="4" t="s">
        <v>117</v>
      </c>
      <c r="EE3985" s="4" t="b">
        <f t="shared" si="1456"/>
        <v>1</v>
      </c>
      <c r="EF3985" s="4" t="b">
        <f t="shared" si="1457"/>
        <v>1</v>
      </c>
      <c r="EG3985" s="4" t="b">
        <f t="shared" si="1458"/>
        <v>1</v>
      </c>
      <c r="EH3985" s="4" t="b">
        <f t="shared" si="1459"/>
        <v>1</v>
      </c>
      <c r="EI3985" s="4" t="b">
        <f t="shared" si="1460"/>
        <v>1</v>
      </c>
      <c r="EJ3985" s="4" t="b">
        <f t="shared" si="1461"/>
        <v>1</v>
      </c>
    </row>
    <row r="3986" spans="69:140" ht="45" x14ac:dyDescent="0.25">
      <c r="BQ3986" s="4" t="s">
        <v>7998</v>
      </c>
      <c r="BR3986" s="4" t="s">
        <v>12079</v>
      </c>
      <c r="BS3986" s="4" t="s">
        <v>70</v>
      </c>
      <c r="BT3986" s="4" t="s">
        <v>16160</v>
      </c>
      <c r="BU3986" s="4">
        <v>303982</v>
      </c>
      <c r="BV3986" s="4" t="s">
        <v>21</v>
      </c>
      <c r="BW3986" s="4">
        <v>563020</v>
      </c>
      <c r="BX3986" s="10">
        <v>3829.2208889640001</v>
      </c>
      <c r="BY3986" s="4">
        <f t="shared" si="1444"/>
        <v>670.7791110359999</v>
      </c>
      <c r="BZ3986" s="3">
        <f t="shared" si="1445"/>
        <v>67.077911103599988</v>
      </c>
      <c r="CA3986" s="3">
        <v>1000</v>
      </c>
      <c r="CB3986" s="4">
        <v>4500</v>
      </c>
      <c r="CC3986" s="8" t="str">
        <f t="shared" si="1446"/>
        <v>High Headroom</v>
      </c>
      <c r="CD3986" s="10">
        <v>5</v>
      </c>
      <c r="CE3986" s="10">
        <v>5.8318704896000002E-2</v>
      </c>
      <c r="CF3986" s="4">
        <f t="shared" si="1447"/>
        <v>2.1681295103999999E-2</v>
      </c>
      <c r="CG3986" s="3">
        <f t="shared" si="1448"/>
        <v>27.10161888</v>
      </c>
      <c r="CH3986" s="3">
        <v>0.08</v>
      </c>
      <c r="CI3986" s="4">
        <v>0.08</v>
      </c>
      <c r="CJ3986" s="8" t="str">
        <f t="shared" si="1449"/>
        <v>Low Headroom</v>
      </c>
      <c r="CK3986" s="10">
        <v>1</v>
      </c>
      <c r="CL3986" s="4">
        <v>785.14161060235404</v>
      </c>
      <c r="CM3986" s="4">
        <f t="shared" si="1450"/>
        <v>714.85838939764596</v>
      </c>
      <c r="CN3986" s="8">
        <f t="shared" si="1451"/>
        <v>71.485838939764605</v>
      </c>
      <c r="CO3986" s="3">
        <v>1000</v>
      </c>
      <c r="CP3986" s="4">
        <v>1500</v>
      </c>
      <c r="CQ3986" s="8" t="str">
        <f t="shared" si="1452"/>
        <v>High Headroom</v>
      </c>
      <c r="CR3986" s="4">
        <v>2</v>
      </c>
      <c r="CS3986" s="4">
        <v>2.25</v>
      </c>
      <c r="CT3986" s="10">
        <v>0.81672016166999994</v>
      </c>
      <c r="CU3986" s="4">
        <f t="shared" si="1453"/>
        <v>0.66672016166999992</v>
      </c>
      <c r="CV3986" s="4">
        <f t="shared" si="1454"/>
        <v>444.48010777999991</v>
      </c>
      <c r="CW3986" s="4">
        <v>0.15</v>
      </c>
      <c r="CX3986" s="4">
        <v>0.15</v>
      </c>
      <c r="CY3986" s="8" t="str">
        <f t="shared" si="1455"/>
        <v>High Headroom</v>
      </c>
      <c r="CZ3986" s="10">
        <v>1</v>
      </c>
      <c r="DC3986" s="4" t="s">
        <v>115</v>
      </c>
      <c r="DD3986" s="4" t="s">
        <v>7998</v>
      </c>
      <c r="DE3986" s="4"/>
      <c r="DF3986" s="4" t="s">
        <v>21</v>
      </c>
      <c r="DG3986" s="4" t="s">
        <v>12079</v>
      </c>
      <c r="DH3986" s="4">
        <v>303982</v>
      </c>
      <c r="DI3986" s="4">
        <v>6982</v>
      </c>
      <c r="DJ3986" s="29">
        <v>563020</v>
      </c>
      <c r="DK3986" s="4" t="s">
        <v>17</v>
      </c>
      <c r="DL3986" s="10" t="s">
        <v>3421</v>
      </c>
      <c r="DM3986" s="30">
        <v>5</v>
      </c>
      <c r="DN3986" s="10">
        <v>5.8299999999999998E-2</v>
      </c>
      <c r="DO3986" s="30">
        <v>1</v>
      </c>
      <c r="DP3986" s="10">
        <v>0.81669999999999998</v>
      </c>
      <c r="DQ3986" s="30">
        <v>1</v>
      </c>
      <c r="DR3986" s="4">
        <v>670.77909999999997</v>
      </c>
      <c r="DS3986" s="31">
        <v>0.67077900000000001</v>
      </c>
      <c r="DT3986" s="4" t="s">
        <v>118</v>
      </c>
      <c r="DU3986" s="4" t="s">
        <v>117</v>
      </c>
      <c r="DV3986" s="4">
        <v>2.1700000000000001E-2</v>
      </c>
      <c r="DW3986" s="31">
        <v>0.27101600000000003</v>
      </c>
      <c r="DX3986" s="4" t="s">
        <v>120</v>
      </c>
      <c r="DY3986" s="4" t="s">
        <v>117</v>
      </c>
      <c r="DZ3986" s="4">
        <v>0.66669999999999996</v>
      </c>
      <c r="EA3986" s="31">
        <v>4.444801</v>
      </c>
      <c r="EB3986" s="4" t="s">
        <v>118</v>
      </c>
      <c r="EC3986" s="4" t="s">
        <v>117</v>
      </c>
      <c r="EE3986" s="4" t="b">
        <f t="shared" si="1456"/>
        <v>1</v>
      </c>
      <c r="EF3986" s="4" t="b">
        <f t="shared" si="1457"/>
        <v>1</v>
      </c>
      <c r="EG3986" s="4" t="b">
        <f t="shared" si="1458"/>
        <v>1</v>
      </c>
      <c r="EH3986" s="4" t="b">
        <f t="shared" si="1459"/>
        <v>1</v>
      </c>
      <c r="EI3986" s="4" t="b">
        <f t="shared" si="1460"/>
        <v>1</v>
      </c>
      <c r="EJ3986" s="4" t="b">
        <f t="shared" si="1461"/>
        <v>1</v>
      </c>
    </row>
    <row r="3987" spans="69:140" ht="45" x14ac:dyDescent="0.25">
      <c r="BQ3987" s="4" t="s">
        <v>7999</v>
      </c>
      <c r="BR3987" s="4" t="s">
        <v>12080</v>
      </c>
      <c r="BS3987" s="4" t="s">
        <v>70</v>
      </c>
      <c r="BT3987" s="4" t="s">
        <v>16161</v>
      </c>
      <c r="BU3987" s="4">
        <v>303983</v>
      </c>
      <c r="BV3987" s="4" t="s">
        <v>57</v>
      </c>
      <c r="BW3987" s="4">
        <v>3430390</v>
      </c>
      <c r="BX3987" s="10">
        <v>8343.8202247191002</v>
      </c>
      <c r="BY3987" s="4" t="str">
        <f t="shared" si="1444"/>
        <v>Bottomed Out</v>
      </c>
      <c r="BZ3987" s="3" t="str">
        <f t="shared" si="1445"/>
        <v>Bottomed Out</v>
      </c>
      <c r="CA3987" s="3" t="s">
        <v>72</v>
      </c>
      <c r="CB3987" s="4" t="s">
        <v>4015</v>
      </c>
      <c r="CC3987" s="8" t="str">
        <f t="shared" si="1446"/>
        <v>At the lowest level</v>
      </c>
      <c r="CD3987" s="10">
        <v>6</v>
      </c>
      <c r="CE3987" s="10">
        <v>8.8200934579399995E-2</v>
      </c>
      <c r="CF3987" s="4">
        <f t="shared" si="1447"/>
        <v>5.1799065420600018E-2</v>
      </c>
      <c r="CG3987" s="3">
        <f t="shared" si="1448"/>
        <v>86.331775701000012</v>
      </c>
      <c r="CH3987" s="3">
        <v>6.0000000000000012E-2</v>
      </c>
      <c r="CI3987" s="4">
        <v>0.14000000000000001</v>
      </c>
      <c r="CJ3987" s="8" t="str">
        <f t="shared" si="1449"/>
        <v>High Headroom</v>
      </c>
      <c r="CK3987" s="10">
        <v>2</v>
      </c>
      <c r="CL3987" s="4">
        <v>15359.5698045218</v>
      </c>
      <c r="CM3987" s="4" t="str">
        <f t="shared" si="1450"/>
        <v>Bottomed Out</v>
      </c>
      <c r="CN3987" s="8" t="str">
        <f t="shared" si="1451"/>
        <v>Bottomed Out</v>
      </c>
      <c r="CO3987" s="3" t="s">
        <v>72</v>
      </c>
      <c r="CP3987" s="4" t="s">
        <v>4015</v>
      </c>
      <c r="CQ3987" s="8" t="str">
        <f t="shared" si="1452"/>
        <v>At the lowest level</v>
      </c>
      <c r="CR3987" s="4">
        <v>6</v>
      </c>
      <c r="CS3987" s="4">
        <v>4</v>
      </c>
      <c r="CT3987" s="10">
        <v>0.58557242990650005</v>
      </c>
      <c r="CU3987" s="4">
        <f t="shared" si="1453"/>
        <v>0.43557242990650002</v>
      </c>
      <c r="CV3987" s="4">
        <f t="shared" si="1454"/>
        <v>290.3816199376667</v>
      </c>
      <c r="CW3987" s="4">
        <v>0.15</v>
      </c>
      <c r="CX3987" s="4">
        <v>0.15</v>
      </c>
      <c r="CY3987" s="8" t="str">
        <f t="shared" si="1455"/>
        <v>High Headroom</v>
      </c>
      <c r="CZ3987" s="10">
        <v>1</v>
      </c>
      <c r="DC3987" s="4" t="s">
        <v>115</v>
      </c>
      <c r="DD3987" s="4" t="s">
        <v>7999</v>
      </c>
      <c r="DE3987" s="4"/>
      <c r="DF3987" s="4" t="s">
        <v>57</v>
      </c>
      <c r="DG3987" s="4" t="s">
        <v>12080</v>
      </c>
      <c r="DH3987" s="4">
        <v>303983</v>
      </c>
      <c r="DI3987" s="4">
        <v>6983</v>
      </c>
      <c r="DJ3987" s="29">
        <v>3430390</v>
      </c>
      <c r="DK3987" s="4" t="s">
        <v>17</v>
      </c>
      <c r="DL3987" s="10" t="s">
        <v>3422</v>
      </c>
      <c r="DM3987" s="30">
        <v>6</v>
      </c>
      <c r="DN3987" s="10">
        <v>8.8200000000000001E-2</v>
      </c>
      <c r="DO3987" s="30">
        <v>2</v>
      </c>
      <c r="DP3987" s="10">
        <v>0.58560000000000001</v>
      </c>
      <c r="DQ3987" s="30">
        <v>1</v>
      </c>
      <c r="DR3987" s="4" t="s">
        <v>3423</v>
      </c>
      <c r="DS3987" s="4"/>
      <c r="DT3987" s="4" t="s">
        <v>124</v>
      </c>
      <c r="DU3987" s="4" t="s">
        <v>125</v>
      </c>
      <c r="DV3987" s="4">
        <v>5.1799999999999999E-2</v>
      </c>
      <c r="DW3987" s="31">
        <v>0.86331800000000003</v>
      </c>
      <c r="DX3987" s="4" t="s">
        <v>118</v>
      </c>
      <c r="DY3987" s="4" t="s">
        <v>117</v>
      </c>
      <c r="DZ3987" s="4">
        <v>0.43559999999999999</v>
      </c>
      <c r="EA3987" s="31">
        <v>2.903816</v>
      </c>
      <c r="EB3987" s="4" t="s">
        <v>118</v>
      </c>
      <c r="EC3987" s="4" t="s">
        <v>117</v>
      </c>
      <c r="EE3987" s="4" t="b">
        <f t="shared" si="1456"/>
        <v>1</v>
      </c>
      <c r="EF3987" s="4" t="b">
        <f t="shared" si="1457"/>
        <v>1</v>
      </c>
      <c r="EG3987" s="4" t="b">
        <f t="shared" si="1458"/>
        <v>1</v>
      </c>
      <c r="EH3987" s="4" t="b">
        <f t="shared" si="1459"/>
        <v>1</v>
      </c>
      <c r="EI3987" s="4" t="b">
        <f t="shared" si="1460"/>
        <v>1</v>
      </c>
      <c r="EJ3987" s="4" t="b">
        <f t="shared" si="1461"/>
        <v>1</v>
      </c>
    </row>
    <row r="3988" spans="69:140" ht="45" x14ac:dyDescent="0.25">
      <c r="BQ3988" s="4" t="s">
        <v>8000</v>
      </c>
      <c r="BR3988" s="4" t="s">
        <v>12081</v>
      </c>
      <c r="BS3988" s="4" t="s">
        <v>70</v>
      </c>
      <c r="BT3988" s="4" t="s">
        <v>16162</v>
      </c>
      <c r="BU3988" s="4">
        <v>303984</v>
      </c>
      <c r="BV3988" s="4" t="s">
        <v>50</v>
      </c>
      <c r="BW3988" s="4">
        <v>3838900</v>
      </c>
      <c r="BX3988" s="10">
        <v>67785.525930266595</v>
      </c>
      <c r="BY3988" s="4" t="str">
        <f t="shared" si="1444"/>
        <v>Bottomed Out</v>
      </c>
      <c r="BZ3988" s="3" t="str">
        <f t="shared" si="1445"/>
        <v>Bottomed Out</v>
      </c>
      <c r="CA3988" s="3" t="s">
        <v>72</v>
      </c>
      <c r="CB3988" s="4" t="s">
        <v>4015</v>
      </c>
      <c r="CC3988" s="8" t="str">
        <f t="shared" si="1446"/>
        <v>At the lowest level</v>
      </c>
      <c r="CD3988" s="10">
        <v>6</v>
      </c>
      <c r="CE3988" s="10">
        <v>0.42709548408600001</v>
      </c>
      <c r="CF3988" s="4" t="str">
        <f t="shared" si="1447"/>
        <v>Bottomed Out</v>
      </c>
      <c r="CG3988" s="3" t="str">
        <f t="shared" si="1448"/>
        <v>Bottomed Out</v>
      </c>
      <c r="CH3988" s="3" t="s">
        <v>72</v>
      </c>
      <c r="CI3988" s="4" t="s">
        <v>16260</v>
      </c>
      <c r="CJ3988" s="8" t="str">
        <f t="shared" si="1449"/>
        <v>At the lowest level</v>
      </c>
      <c r="CK3988" s="10">
        <v>6</v>
      </c>
      <c r="CL3988" s="4">
        <v>0</v>
      </c>
      <c r="CM3988" s="4">
        <f t="shared" si="1450"/>
        <v>500</v>
      </c>
      <c r="CN3988" s="8">
        <f t="shared" si="1451"/>
        <v>100</v>
      </c>
      <c r="CO3988" s="3">
        <v>500</v>
      </c>
      <c r="CP3988" s="4">
        <v>500</v>
      </c>
      <c r="CQ3988" s="8" t="str">
        <f t="shared" si="1452"/>
        <v>High Headroom</v>
      </c>
      <c r="CR3988" s="4">
        <v>1</v>
      </c>
      <c r="CS3988" s="4">
        <v>4.75</v>
      </c>
      <c r="CT3988" s="10">
        <v>0.34869015356819999</v>
      </c>
      <c r="CU3988" s="4">
        <f t="shared" si="1453"/>
        <v>0.1986901535682</v>
      </c>
      <c r="CV3988" s="4">
        <f t="shared" si="1454"/>
        <v>132.4601023788</v>
      </c>
      <c r="CW3988" s="4">
        <v>0.15</v>
      </c>
      <c r="CX3988" s="4">
        <v>0.15</v>
      </c>
      <c r="CY3988" s="8" t="str">
        <f t="shared" si="1455"/>
        <v>High Headroom</v>
      </c>
      <c r="CZ3988" s="10">
        <v>1</v>
      </c>
      <c r="DC3988" s="4" t="s">
        <v>115</v>
      </c>
      <c r="DD3988" s="4" t="s">
        <v>8000</v>
      </c>
      <c r="DE3988" s="4"/>
      <c r="DF3988" s="4" t="s">
        <v>50</v>
      </c>
      <c r="DG3988" s="4" t="s">
        <v>12081</v>
      </c>
      <c r="DH3988" s="4">
        <v>303984</v>
      </c>
      <c r="DI3988" s="4">
        <v>6984</v>
      </c>
      <c r="DJ3988" s="29">
        <v>3838900</v>
      </c>
      <c r="DK3988" s="4" t="s">
        <v>17</v>
      </c>
      <c r="DL3988" s="10" t="s">
        <v>3424</v>
      </c>
      <c r="DM3988" s="30">
        <v>6</v>
      </c>
      <c r="DN3988" s="10">
        <v>0.42709999999999998</v>
      </c>
      <c r="DO3988" s="30">
        <v>6</v>
      </c>
      <c r="DP3988" s="10">
        <v>0.34870000000000001</v>
      </c>
      <c r="DQ3988" s="30">
        <v>1</v>
      </c>
      <c r="DR3988" s="4" t="s">
        <v>3425</v>
      </c>
      <c r="DS3988" s="4"/>
      <c r="DT3988" s="4" t="s">
        <v>124</v>
      </c>
      <c r="DU3988" s="4" t="s">
        <v>125</v>
      </c>
      <c r="DV3988" s="4">
        <v>0.12709999999999999</v>
      </c>
      <c r="DW3988" s="4"/>
      <c r="DX3988" s="4" t="s">
        <v>124</v>
      </c>
      <c r="DY3988" s="4" t="s">
        <v>125</v>
      </c>
      <c r="DZ3988" s="4">
        <v>0.19869999999999999</v>
      </c>
      <c r="EA3988" s="31">
        <v>1.3246010000000001</v>
      </c>
      <c r="EB3988" s="4" t="s">
        <v>118</v>
      </c>
      <c r="EC3988" s="4" t="s">
        <v>117</v>
      </c>
      <c r="EE3988" s="4" t="b">
        <f t="shared" si="1456"/>
        <v>1</v>
      </c>
      <c r="EF3988" s="4" t="b">
        <f t="shared" si="1457"/>
        <v>1</v>
      </c>
      <c r="EG3988" s="4" t="b">
        <f t="shared" si="1458"/>
        <v>1</v>
      </c>
      <c r="EH3988" s="4" t="b">
        <f t="shared" si="1459"/>
        <v>1</v>
      </c>
      <c r="EI3988" s="4" t="b">
        <f t="shared" si="1460"/>
        <v>1</v>
      </c>
      <c r="EJ3988" s="4" t="b">
        <f t="shared" si="1461"/>
        <v>1</v>
      </c>
    </row>
    <row r="3989" spans="69:140" ht="45" x14ac:dyDescent="0.25">
      <c r="BQ3989" s="4" t="s">
        <v>8001</v>
      </c>
      <c r="BR3989" s="4" t="s">
        <v>12082</v>
      </c>
      <c r="BS3989" s="4" t="s">
        <v>70</v>
      </c>
      <c r="BT3989" s="4" t="s">
        <v>16163</v>
      </c>
      <c r="BU3989" s="4">
        <v>303985</v>
      </c>
      <c r="BV3989" s="4" t="s">
        <v>33</v>
      </c>
      <c r="BW3989" s="4">
        <v>4834148</v>
      </c>
      <c r="BX3989" s="10">
        <v>258.62068965520001</v>
      </c>
      <c r="BY3989" s="4">
        <f t="shared" si="1444"/>
        <v>241.37931034479999</v>
      </c>
      <c r="BZ3989" s="3">
        <f t="shared" si="1445"/>
        <v>48.275862068959995</v>
      </c>
      <c r="CA3989" s="3">
        <v>500</v>
      </c>
      <c r="CB3989" s="4">
        <v>500</v>
      </c>
      <c r="CC3989" s="8" t="str">
        <f t="shared" si="1446"/>
        <v>Moderate Headroom</v>
      </c>
      <c r="CD3989" s="10">
        <v>1</v>
      </c>
      <c r="CE3989" s="10">
        <v>0.15699658703</v>
      </c>
      <c r="CF3989" s="4">
        <f t="shared" si="1447"/>
        <v>4.3003412970000016E-2</v>
      </c>
      <c r="CG3989" s="3">
        <f t="shared" si="1448"/>
        <v>71.672354950000027</v>
      </c>
      <c r="CH3989" s="3">
        <v>0.06</v>
      </c>
      <c r="CI3989" s="4">
        <v>0.2</v>
      </c>
      <c r="CJ3989" s="8" t="str">
        <f t="shared" si="1449"/>
        <v>High Headroom</v>
      </c>
      <c r="CK3989" s="10">
        <v>3</v>
      </c>
      <c r="CL3989" s="4">
        <v>16.009852216748801</v>
      </c>
      <c r="CM3989" s="4">
        <f t="shared" si="1450"/>
        <v>483.99014778325119</v>
      </c>
      <c r="CN3989" s="8">
        <f t="shared" si="1451"/>
        <v>96.798029556650235</v>
      </c>
      <c r="CO3989" s="3">
        <v>500</v>
      </c>
      <c r="CP3989" s="4">
        <v>500</v>
      </c>
      <c r="CQ3989" s="8" t="str">
        <f t="shared" si="1452"/>
        <v>High Headroom</v>
      </c>
      <c r="CR3989" s="4">
        <v>1</v>
      </c>
      <c r="CS3989" s="4">
        <v>3</v>
      </c>
      <c r="CT3989" s="10">
        <v>1.2054868209</v>
      </c>
      <c r="CU3989" s="4">
        <f t="shared" si="1453"/>
        <v>1.0554868209000001</v>
      </c>
      <c r="CV3989" s="4">
        <f t="shared" si="1454"/>
        <v>703.65788060000011</v>
      </c>
      <c r="CW3989" s="4">
        <v>0.15</v>
      </c>
      <c r="CX3989" s="4">
        <v>0.15</v>
      </c>
      <c r="CY3989" s="8" t="str">
        <f t="shared" si="1455"/>
        <v>High Headroom</v>
      </c>
      <c r="CZ3989" s="10">
        <v>1</v>
      </c>
      <c r="DC3989" s="4" t="s">
        <v>115</v>
      </c>
      <c r="DD3989" s="4" t="s">
        <v>8001</v>
      </c>
      <c r="DE3989" s="4"/>
      <c r="DF3989" s="4" t="s">
        <v>33</v>
      </c>
      <c r="DG3989" s="4" t="s">
        <v>12082</v>
      </c>
      <c r="DH3989" s="4">
        <v>303985</v>
      </c>
      <c r="DI3989" s="4">
        <v>6985</v>
      </c>
      <c r="DJ3989" s="29">
        <v>4834148</v>
      </c>
      <c r="DK3989" s="4" t="s">
        <v>17</v>
      </c>
      <c r="DL3989" s="10">
        <v>258.6207</v>
      </c>
      <c r="DM3989" s="30">
        <v>1</v>
      </c>
      <c r="DN3989" s="10">
        <v>0.157</v>
      </c>
      <c r="DO3989" s="30">
        <v>3</v>
      </c>
      <c r="DP3989" s="10">
        <v>1.2055</v>
      </c>
      <c r="DQ3989" s="30">
        <v>1</v>
      </c>
      <c r="DR3989" s="4">
        <v>241.3793</v>
      </c>
      <c r="DS3989" s="31">
        <v>0.48275899999999999</v>
      </c>
      <c r="DT3989" s="4" t="s">
        <v>116</v>
      </c>
      <c r="DU3989" s="4" t="s">
        <v>117</v>
      </c>
      <c r="DV3989" s="4">
        <v>4.2999999999999997E-2</v>
      </c>
      <c r="DW3989" s="31">
        <v>0.71672399999999992</v>
      </c>
      <c r="DX3989" s="4" t="s">
        <v>118</v>
      </c>
      <c r="DY3989" s="4" t="s">
        <v>117</v>
      </c>
      <c r="DZ3989" s="4">
        <v>1.0555000000000001</v>
      </c>
      <c r="EA3989" s="31">
        <v>7.0365790000000006</v>
      </c>
      <c r="EB3989" s="4" t="s">
        <v>118</v>
      </c>
      <c r="EC3989" s="4" t="s">
        <v>117</v>
      </c>
      <c r="EE3989" s="4" t="b">
        <f t="shared" si="1456"/>
        <v>1</v>
      </c>
      <c r="EF3989" s="4" t="b">
        <f t="shared" si="1457"/>
        <v>1</v>
      </c>
      <c r="EG3989" s="4" t="b">
        <f t="shared" si="1458"/>
        <v>1</v>
      </c>
      <c r="EH3989" s="4" t="b">
        <f t="shared" si="1459"/>
        <v>1</v>
      </c>
      <c r="EI3989" s="4" t="b">
        <f t="shared" si="1460"/>
        <v>1</v>
      </c>
      <c r="EJ3989" s="4" t="b">
        <f t="shared" si="1461"/>
        <v>1</v>
      </c>
    </row>
    <row r="3990" spans="69:140" ht="45" x14ac:dyDescent="0.25">
      <c r="BQ3990" s="4" t="s">
        <v>8002</v>
      </c>
      <c r="BR3990" s="4" t="s">
        <v>12083</v>
      </c>
      <c r="BS3990" s="4" t="s">
        <v>70</v>
      </c>
      <c r="BT3990" s="4" t="s">
        <v>16164</v>
      </c>
      <c r="BU3990" s="4">
        <v>303986</v>
      </c>
      <c r="BV3990" s="4" t="s">
        <v>33</v>
      </c>
      <c r="BW3990" s="4">
        <v>4816036</v>
      </c>
      <c r="BX3990" s="10">
        <v>2136.2735381565999</v>
      </c>
      <c r="BY3990" s="4">
        <f t="shared" si="1444"/>
        <v>363.7264618434001</v>
      </c>
      <c r="BZ3990" s="3">
        <f t="shared" si="1445"/>
        <v>36.372646184340013</v>
      </c>
      <c r="CA3990" s="3">
        <v>1000</v>
      </c>
      <c r="CB3990" s="4">
        <v>2500</v>
      </c>
      <c r="CC3990" s="8" t="str">
        <f t="shared" si="1446"/>
        <v>Moderate Headroom</v>
      </c>
      <c r="CD3990" s="10">
        <v>3</v>
      </c>
      <c r="CE3990" s="10">
        <v>6.8822170900999999E-2</v>
      </c>
      <c r="CF3990" s="4">
        <f t="shared" si="1447"/>
        <v>1.1177829099000003E-2</v>
      </c>
      <c r="CG3990" s="3">
        <f t="shared" si="1448"/>
        <v>13.972286373750004</v>
      </c>
      <c r="CH3990" s="3">
        <v>0.08</v>
      </c>
      <c r="CI3990" s="4">
        <v>0.08</v>
      </c>
      <c r="CJ3990" s="8" t="str">
        <f t="shared" si="1449"/>
        <v>Low Headroom</v>
      </c>
      <c r="CK3990" s="10">
        <v>1</v>
      </c>
      <c r="CL3990" s="4">
        <v>0</v>
      </c>
      <c r="CM3990" s="4">
        <f t="shared" si="1450"/>
        <v>500</v>
      </c>
      <c r="CN3990" s="8">
        <f t="shared" si="1451"/>
        <v>100</v>
      </c>
      <c r="CO3990" s="3">
        <v>500</v>
      </c>
      <c r="CP3990" s="4">
        <v>500</v>
      </c>
      <c r="CQ3990" s="8" t="str">
        <f t="shared" si="1452"/>
        <v>High Headroom</v>
      </c>
      <c r="CR3990" s="4">
        <v>1</v>
      </c>
      <c r="CS3990" s="4">
        <v>1.5</v>
      </c>
      <c r="CT3990" s="10">
        <v>0.47577349678999997</v>
      </c>
      <c r="CU3990" s="4">
        <f t="shared" si="1453"/>
        <v>0.32577349679000001</v>
      </c>
      <c r="CV3990" s="4">
        <f t="shared" si="1454"/>
        <v>217.18233119333337</v>
      </c>
      <c r="CW3990" s="4">
        <v>0.15</v>
      </c>
      <c r="CX3990" s="4">
        <v>0.15</v>
      </c>
      <c r="CY3990" s="8" t="str">
        <f t="shared" si="1455"/>
        <v>High Headroom</v>
      </c>
      <c r="CZ3990" s="10">
        <v>1</v>
      </c>
      <c r="DC3990" s="4" t="s">
        <v>115</v>
      </c>
      <c r="DD3990" s="4" t="s">
        <v>8002</v>
      </c>
      <c r="DE3990" s="4"/>
      <c r="DF3990" s="4" t="s">
        <v>33</v>
      </c>
      <c r="DG3990" s="4" t="s">
        <v>12083</v>
      </c>
      <c r="DH3990" s="4">
        <v>303986</v>
      </c>
      <c r="DI3990" s="4">
        <v>6986</v>
      </c>
      <c r="DJ3990" s="29">
        <v>4816036</v>
      </c>
      <c r="DK3990" s="4" t="s">
        <v>17</v>
      </c>
      <c r="DL3990" s="10" t="s">
        <v>3426</v>
      </c>
      <c r="DM3990" s="30">
        <v>3</v>
      </c>
      <c r="DN3990" s="10">
        <v>6.88E-2</v>
      </c>
      <c r="DO3990" s="30">
        <v>1</v>
      </c>
      <c r="DP3990" s="10">
        <v>0.4758</v>
      </c>
      <c r="DQ3990" s="30">
        <v>1</v>
      </c>
      <c r="DR3990" s="4">
        <v>363.72649999999999</v>
      </c>
      <c r="DS3990" s="31">
        <v>0.36372599999999999</v>
      </c>
      <c r="DT3990" s="4" t="s">
        <v>116</v>
      </c>
      <c r="DU3990" s="4" t="s">
        <v>117</v>
      </c>
      <c r="DV3990" s="4">
        <v>1.12E-2</v>
      </c>
      <c r="DW3990" s="31">
        <v>0.13972300000000001</v>
      </c>
      <c r="DX3990" s="4" t="s">
        <v>120</v>
      </c>
      <c r="DY3990" s="4" t="s">
        <v>117</v>
      </c>
      <c r="DZ3990" s="4">
        <v>0.32579999999999998</v>
      </c>
      <c r="EA3990" s="31">
        <v>2.1718229999999998</v>
      </c>
      <c r="EB3990" s="4" t="s">
        <v>118</v>
      </c>
      <c r="EC3990" s="4" t="s">
        <v>117</v>
      </c>
      <c r="EE3990" s="4" t="b">
        <f t="shared" si="1456"/>
        <v>1</v>
      </c>
      <c r="EF3990" s="4" t="b">
        <f t="shared" si="1457"/>
        <v>1</v>
      </c>
      <c r="EG3990" s="4" t="b">
        <f t="shared" si="1458"/>
        <v>1</v>
      </c>
      <c r="EH3990" s="4" t="b">
        <f t="shared" si="1459"/>
        <v>1</v>
      </c>
      <c r="EI3990" s="4" t="b">
        <f t="shared" si="1460"/>
        <v>1</v>
      </c>
      <c r="EJ3990" s="4" t="b">
        <f t="shared" si="1461"/>
        <v>1</v>
      </c>
    </row>
    <row r="3991" spans="69:140" ht="45" x14ac:dyDescent="0.25">
      <c r="BQ3991" s="4" t="s">
        <v>8003</v>
      </c>
      <c r="BR3991" s="4" t="s">
        <v>12084</v>
      </c>
      <c r="BS3991" s="4" t="s">
        <v>70</v>
      </c>
      <c r="BT3991" s="4" t="s">
        <v>16165</v>
      </c>
      <c r="BU3991" s="4">
        <v>303987</v>
      </c>
      <c r="BV3991" s="4" t="s">
        <v>53</v>
      </c>
      <c r="BW3991" s="4">
        <v>2609967420</v>
      </c>
      <c r="BX3991" s="10">
        <v>1402.22870788007</v>
      </c>
      <c r="BY3991" s="4">
        <f t="shared" si="1444"/>
        <v>97.771292119929967</v>
      </c>
      <c r="BZ3991" s="3">
        <f t="shared" si="1445"/>
        <v>9.777129211992996</v>
      </c>
      <c r="CA3991" s="3">
        <v>1000</v>
      </c>
      <c r="CB3991" s="4">
        <v>1500</v>
      </c>
      <c r="CC3991" s="8" t="str">
        <f t="shared" si="1446"/>
        <v>Low Headroom</v>
      </c>
      <c r="CD3991" s="10">
        <v>2</v>
      </c>
      <c r="CE3991" s="10">
        <v>3.1188314251899999E-2</v>
      </c>
      <c r="CF3991" s="4">
        <f t="shared" si="1447"/>
        <v>4.8811685748100006E-2</v>
      </c>
      <c r="CG3991" s="3">
        <f t="shared" si="1448"/>
        <v>61.014607185125001</v>
      </c>
      <c r="CH3991" s="3">
        <v>0.08</v>
      </c>
      <c r="CI3991" s="4">
        <v>0.08</v>
      </c>
      <c r="CJ3991" s="8" t="str">
        <f t="shared" si="1449"/>
        <v>High Headroom</v>
      </c>
      <c r="CK3991" s="10">
        <v>1</v>
      </c>
      <c r="CL3991" s="4">
        <v>0</v>
      </c>
      <c r="CM3991" s="4">
        <f t="shared" si="1450"/>
        <v>500</v>
      </c>
      <c r="CN3991" s="8">
        <f t="shared" si="1451"/>
        <v>100</v>
      </c>
      <c r="CO3991" s="3">
        <v>500</v>
      </c>
      <c r="CP3991" s="4">
        <v>500</v>
      </c>
      <c r="CQ3991" s="8" t="str">
        <f t="shared" si="1452"/>
        <v>High Headroom</v>
      </c>
      <c r="CR3991" s="4">
        <v>1</v>
      </c>
      <c r="CS3991" s="4">
        <v>1.25</v>
      </c>
      <c r="CT3991" s="10">
        <v>2.1462601238685002</v>
      </c>
      <c r="CU3991" s="4">
        <f t="shared" si="1453"/>
        <v>1.9962601238685003</v>
      </c>
      <c r="CV3991" s="4">
        <f t="shared" si="1454"/>
        <v>1330.8400825790002</v>
      </c>
      <c r="CW3991" s="4">
        <v>0.15</v>
      </c>
      <c r="CX3991" s="4">
        <v>0.15</v>
      </c>
      <c r="CY3991" s="8" t="str">
        <f t="shared" si="1455"/>
        <v>High Headroom</v>
      </c>
      <c r="CZ3991" s="10">
        <v>1</v>
      </c>
      <c r="DC3991" s="4" t="s">
        <v>115</v>
      </c>
      <c r="DD3991" s="4" t="s">
        <v>8003</v>
      </c>
      <c r="DE3991" s="4"/>
      <c r="DF3991" s="4" t="s">
        <v>53</v>
      </c>
      <c r="DG3991" s="4" t="s">
        <v>12084</v>
      </c>
      <c r="DH3991" s="4">
        <v>303987</v>
      </c>
      <c r="DI3991" s="4">
        <v>6987</v>
      </c>
      <c r="DJ3991" s="29">
        <v>2609967420</v>
      </c>
      <c r="DK3991" s="4" t="s">
        <v>17</v>
      </c>
      <c r="DL3991" s="10" t="s">
        <v>3427</v>
      </c>
      <c r="DM3991" s="30">
        <v>2</v>
      </c>
      <c r="DN3991" s="10">
        <v>3.1199999999999999E-2</v>
      </c>
      <c r="DO3991" s="30">
        <v>1</v>
      </c>
      <c r="DP3991" s="10">
        <v>2.1463000000000001</v>
      </c>
      <c r="DQ3991" s="30">
        <v>1</v>
      </c>
      <c r="DR3991" s="4">
        <v>97.771299999999997</v>
      </c>
      <c r="DS3991" s="31">
        <v>9.7771000000000011E-2</v>
      </c>
      <c r="DT3991" s="4" t="s">
        <v>120</v>
      </c>
      <c r="DU3991" s="4" t="s">
        <v>117</v>
      </c>
      <c r="DV3991" s="4">
        <v>4.8800000000000003E-2</v>
      </c>
      <c r="DW3991" s="31">
        <v>0.61014599999999997</v>
      </c>
      <c r="DX3991" s="4" t="s">
        <v>118</v>
      </c>
      <c r="DY3991" s="4" t="s">
        <v>117</v>
      </c>
      <c r="DZ3991" s="4">
        <v>1.9963</v>
      </c>
      <c r="EA3991" s="4" t="s">
        <v>3428</v>
      </c>
      <c r="EB3991" s="4" t="s">
        <v>118</v>
      </c>
      <c r="EC3991" s="4" t="s">
        <v>117</v>
      </c>
      <c r="EE3991" s="4" t="b">
        <f t="shared" si="1456"/>
        <v>1</v>
      </c>
      <c r="EF3991" s="4" t="b">
        <f t="shared" si="1457"/>
        <v>1</v>
      </c>
      <c r="EG3991" s="4" t="b">
        <f t="shared" si="1458"/>
        <v>1</v>
      </c>
      <c r="EH3991" s="4" t="b">
        <f t="shared" si="1459"/>
        <v>1</v>
      </c>
      <c r="EI3991" s="4" t="b">
        <f t="shared" si="1460"/>
        <v>1</v>
      </c>
      <c r="EJ3991" s="4" t="b">
        <f t="shared" si="1461"/>
        <v>1</v>
      </c>
    </row>
    <row r="3992" spans="69:140" ht="60" x14ac:dyDescent="0.25">
      <c r="BQ3992" s="4" t="s">
        <v>8004</v>
      </c>
      <c r="BR3992" s="4" t="s">
        <v>12085</v>
      </c>
      <c r="BS3992" s="4" t="s">
        <v>70</v>
      </c>
      <c r="BT3992" s="4" t="s">
        <v>16166</v>
      </c>
      <c r="BU3992" s="4">
        <v>303988</v>
      </c>
      <c r="BV3992" s="4" t="s">
        <v>31</v>
      </c>
      <c r="BW3992" s="4">
        <v>1914520</v>
      </c>
      <c r="BX3992" s="10">
        <v>3009.7786161024501</v>
      </c>
      <c r="BY3992" s="4">
        <f t="shared" si="1444"/>
        <v>490.22138389754991</v>
      </c>
      <c r="BZ3992" s="3">
        <f t="shared" si="1445"/>
        <v>49.022138389754993</v>
      </c>
      <c r="CA3992" s="3">
        <v>1000</v>
      </c>
      <c r="CB3992" s="4">
        <v>3500</v>
      </c>
      <c r="CC3992" s="8" t="str">
        <f t="shared" si="1446"/>
        <v>Moderate Headroom</v>
      </c>
      <c r="CD3992" s="10">
        <v>4</v>
      </c>
      <c r="CE3992" s="10">
        <v>0.18074081420140001</v>
      </c>
      <c r="CF3992" s="4">
        <f t="shared" si="1447"/>
        <v>1.9259185798600004E-2</v>
      </c>
      <c r="CG3992" s="3">
        <f t="shared" si="1448"/>
        <v>32.09864299766668</v>
      </c>
      <c r="CH3992" s="3">
        <v>0.06</v>
      </c>
      <c r="CI3992" s="4">
        <v>0.2</v>
      </c>
      <c r="CJ3992" s="8" t="str">
        <f t="shared" si="1449"/>
        <v>Moderate Headroom</v>
      </c>
      <c r="CK3992" s="10">
        <v>3</v>
      </c>
      <c r="CL3992" s="4">
        <v>337.11785472401499</v>
      </c>
      <c r="CM3992" s="4">
        <f t="shared" si="1450"/>
        <v>162.88214527598501</v>
      </c>
      <c r="CN3992" s="8">
        <f t="shared" si="1451"/>
        <v>32.576429055197003</v>
      </c>
      <c r="CO3992" s="3">
        <v>500</v>
      </c>
      <c r="CP3992" s="4">
        <v>500</v>
      </c>
      <c r="CQ3992" s="8" t="str">
        <f t="shared" si="1452"/>
        <v>Moderate Headroom</v>
      </c>
      <c r="CR3992" s="4">
        <v>1</v>
      </c>
      <c r="CS3992" s="4">
        <v>2.75</v>
      </c>
      <c r="CT3992" s="10">
        <v>0.52912203519510004</v>
      </c>
      <c r="CU3992" s="4">
        <f t="shared" si="1453"/>
        <v>0.37912203519510002</v>
      </c>
      <c r="CV3992" s="4">
        <f t="shared" si="1454"/>
        <v>252.74802346340005</v>
      </c>
      <c r="CW3992" s="4">
        <v>0.15</v>
      </c>
      <c r="CX3992" s="4">
        <v>0.15</v>
      </c>
      <c r="CY3992" s="8" t="str">
        <f t="shared" si="1455"/>
        <v>High Headroom</v>
      </c>
      <c r="CZ3992" s="10">
        <v>1</v>
      </c>
      <c r="DC3992" s="4" t="s">
        <v>115</v>
      </c>
      <c r="DD3992" s="4" t="s">
        <v>8004</v>
      </c>
      <c r="DE3992" s="4"/>
      <c r="DF3992" s="4" t="s">
        <v>31</v>
      </c>
      <c r="DG3992" s="4" t="s">
        <v>12085</v>
      </c>
      <c r="DH3992" s="4">
        <v>303988</v>
      </c>
      <c r="DI3992" s="4">
        <v>6988</v>
      </c>
      <c r="DJ3992" s="29">
        <v>1914520</v>
      </c>
      <c r="DK3992" s="4" t="s">
        <v>17</v>
      </c>
      <c r="DL3992" s="10" t="s">
        <v>3429</v>
      </c>
      <c r="DM3992" s="30">
        <v>4</v>
      </c>
      <c r="DN3992" s="10">
        <v>0.1807</v>
      </c>
      <c r="DO3992" s="30">
        <v>3</v>
      </c>
      <c r="DP3992" s="10">
        <v>0.52910000000000001</v>
      </c>
      <c r="DQ3992" s="30">
        <v>1</v>
      </c>
      <c r="DR3992" s="4">
        <v>490.22140000000002</v>
      </c>
      <c r="DS3992" s="31">
        <v>0.49022100000000002</v>
      </c>
      <c r="DT3992" s="4" t="s">
        <v>116</v>
      </c>
      <c r="DU3992" s="4" t="s">
        <v>117</v>
      </c>
      <c r="DV3992" s="4">
        <v>1.9300000000000001E-2</v>
      </c>
      <c r="DW3992" s="31">
        <v>0.32098599999999999</v>
      </c>
      <c r="DX3992" s="4" t="s">
        <v>116</v>
      </c>
      <c r="DY3992" s="4" t="s">
        <v>117</v>
      </c>
      <c r="DZ3992" s="4">
        <v>0.37909999999999999</v>
      </c>
      <c r="EA3992" s="31">
        <v>2.5274799999999997</v>
      </c>
      <c r="EB3992" s="4" t="s">
        <v>118</v>
      </c>
      <c r="EC3992" s="4" t="s">
        <v>117</v>
      </c>
      <c r="EE3992" s="4" t="b">
        <f t="shared" si="1456"/>
        <v>1</v>
      </c>
      <c r="EF3992" s="4" t="b">
        <f t="shared" si="1457"/>
        <v>1</v>
      </c>
      <c r="EG3992" s="4" t="b">
        <f t="shared" si="1458"/>
        <v>1</v>
      </c>
      <c r="EH3992" s="4" t="b">
        <f t="shared" si="1459"/>
        <v>1</v>
      </c>
      <c r="EI3992" s="4" t="b">
        <f t="shared" si="1460"/>
        <v>1</v>
      </c>
      <c r="EJ3992" s="4" t="b">
        <f t="shared" si="1461"/>
        <v>1</v>
      </c>
    </row>
    <row r="3993" spans="69:140" ht="45" x14ac:dyDescent="0.25">
      <c r="BQ3993" s="4" t="s">
        <v>8005</v>
      </c>
      <c r="BR3993" s="4" t="s">
        <v>12086</v>
      </c>
      <c r="BS3993" s="4" t="s">
        <v>70</v>
      </c>
      <c r="BT3993" s="4" t="s">
        <v>16167</v>
      </c>
      <c r="BU3993" s="4">
        <v>303989</v>
      </c>
      <c r="BV3993" s="4" t="s">
        <v>49</v>
      </c>
      <c r="BW3993" s="4">
        <v>4220136</v>
      </c>
      <c r="BX3993" s="10">
        <v>2848.3645819078001</v>
      </c>
      <c r="BY3993" s="4">
        <f t="shared" si="1444"/>
        <v>651.63541809219987</v>
      </c>
      <c r="BZ3993" s="3">
        <f t="shared" si="1445"/>
        <v>65.163541809219979</v>
      </c>
      <c r="CA3993" s="3">
        <v>1000</v>
      </c>
      <c r="CB3993" s="4">
        <v>3500</v>
      </c>
      <c r="CC3993" s="8" t="str">
        <f t="shared" si="1446"/>
        <v>High Headroom</v>
      </c>
      <c r="CD3993" s="10">
        <v>4</v>
      </c>
      <c r="CE3993" s="10">
        <v>0.37447008949999999</v>
      </c>
      <c r="CF3993" s="4" t="str">
        <f t="shared" si="1447"/>
        <v>Bottomed Out</v>
      </c>
      <c r="CG3993" s="3" t="str">
        <f t="shared" si="1448"/>
        <v>Bottomed Out</v>
      </c>
      <c r="CH3993" s="3" t="s">
        <v>72</v>
      </c>
      <c r="CI3993" s="4" t="s">
        <v>16260</v>
      </c>
      <c r="CJ3993" s="8" t="str">
        <f t="shared" si="1449"/>
        <v>At the lowest level</v>
      </c>
      <c r="CK3993" s="10">
        <v>6</v>
      </c>
      <c r="CL3993" s="4">
        <v>64.3805909461</v>
      </c>
      <c r="CM3993" s="4">
        <f t="shared" si="1450"/>
        <v>435.61940905389997</v>
      </c>
      <c r="CN3993" s="8">
        <f t="shared" si="1451"/>
        <v>87.123881810779991</v>
      </c>
      <c r="CO3993" s="3">
        <v>500</v>
      </c>
      <c r="CP3993" s="4">
        <v>500</v>
      </c>
      <c r="CQ3993" s="8" t="str">
        <f t="shared" si="1452"/>
        <v>High Headroom</v>
      </c>
      <c r="CR3993" s="4">
        <v>1</v>
      </c>
      <c r="CS3993" s="4">
        <v>4.25</v>
      </c>
      <c r="CT3993" s="10">
        <v>0.36768384191999998</v>
      </c>
      <c r="CU3993" s="4">
        <f t="shared" si="1453"/>
        <v>0.21768384191999998</v>
      </c>
      <c r="CV3993" s="4">
        <f t="shared" si="1454"/>
        <v>145.12256127999999</v>
      </c>
      <c r="CW3993" s="4">
        <v>0.15</v>
      </c>
      <c r="CX3993" s="4">
        <v>0.15</v>
      </c>
      <c r="CY3993" s="8" t="str">
        <f t="shared" si="1455"/>
        <v>High Headroom</v>
      </c>
      <c r="CZ3993" s="10">
        <v>1</v>
      </c>
      <c r="DC3993" s="4" t="s">
        <v>115</v>
      </c>
      <c r="DD3993" s="4" t="s">
        <v>8005</v>
      </c>
      <c r="DE3993" s="4"/>
      <c r="DF3993" s="4" t="s">
        <v>49</v>
      </c>
      <c r="DG3993" s="4" t="s">
        <v>12086</v>
      </c>
      <c r="DH3993" s="4">
        <v>303989</v>
      </c>
      <c r="DI3993" s="4">
        <v>6989</v>
      </c>
      <c r="DJ3993" s="29">
        <v>4220136</v>
      </c>
      <c r="DK3993" s="4" t="s">
        <v>17</v>
      </c>
      <c r="DL3993" s="10" t="s">
        <v>3430</v>
      </c>
      <c r="DM3993" s="30">
        <v>4</v>
      </c>
      <c r="DN3993" s="10">
        <v>0.3745</v>
      </c>
      <c r="DO3993" s="30">
        <v>6</v>
      </c>
      <c r="DP3993" s="10">
        <v>0.36770000000000003</v>
      </c>
      <c r="DQ3993" s="30">
        <v>1</v>
      </c>
      <c r="DR3993" s="4">
        <v>651.6354</v>
      </c>
      <c r="DS3993" s="31">
        <v>0.65163499999999996</v>
      </c>
      <c r="DT3993" s="4" t="s">
        <v>118</v>
      </c>
      <c r="DU3993" s="4" t="s">
        <v>117</v>
      </c>
      <c r="DV3993" s="4">
        <v>7.4499999999999997E-2</v>
      </c>
      <c r="DW3993" s="4"/>
      <c r="DX3993" s="4" t="s">
        <v>124</v>
      </c>
      <c r="DY3993" s="4" t="s">
        <v>125</v>
      </c>
      <c r="DZ3993" s="4">
        <v>0.2177</v>
      </c>
      <c r="EA3993" s="31">
        <v>1.4512260000000001</v>
      </c>
      <c r="EB3993" s="4" t="s">
        <v>118</v>
      </c>
      <c r="EC3993" s="4" t="s">
        <v>117</v>
      </c>
      <c r="EE3993" s="4" t="b">
        <f t="shared" si="1456"/>
        <v>1</v>
      </c>
      <c r="EF3993" s="4" t="b">
        <f t="shared" si="1457"/>
        <v>1</v>
      </c>
      <c r="EG3993" s="4" t="b">
        <f t="shared" si="1458"/>
        <v>1</v>
      </c>
      <c r="EH3993" s="4" t="b">
        <f t="shared" si="1459"/>
        <v>1</v>
      </c>
      <c r="EI3993" s="4" t="b">
        <f t="shared" si="1460"/>
        <v>1</v>
      </c>
      <c r="EJ3993" s="4" t="b">
        <f t="shared" si="1461"/>
        <v>1</v>
      </c>
    </row>
    <row r="3994" spans="69:140" ht="45" x14ac:dyDescent="0.25">
      <c r="BQ3994" s="4" t="s">
        <v>8006</v>
      </c>
      <c r="BR3994" s="4" t="s">
        <v>12087</v>
      </c>
      <c r="BS3994" s="4" t="s">
        <v>70</v>
      </c>
      <c r="BT3994" s="4" t="s">
        <v>16168</v>
      </c>
      <c r="BU3994" s="4">
        <v>303990</v>
      </c>
      <c r="BV3994" s="4" t="s">
        <v>40</v>
      </c>
      <c r="BW3994" s="4">
        <v>1703143120</v>
      </c>
      <c r="BX3994" s="10">
        <v>194.49678777259899</v>
      </c>
      <c r="BY3994" s="4">
        <f t="shared" si="1444"/>
        <v>305.50321222740104</v>
      </c>
      <c r="BZ3994" s="3">
        <f t="shared" si="1445"/>
        <v>61.100642445480204</v>
      </c>
      <c r="CA3994" s="3">
        <v>500</v>
      </c>
      <c r="CB3994" s="4">
        <v>500</v>
      </c>
      <c r="CC3994" s="8" t="str">
        <f t="shared" si="1446"/>
        <v>High Headroom</v>
      </c>
      <c r="CD3994" s="10">
        <v>1</v>
      </c>
      <c r="CE3994" s="10">
        <v>3.9580799101700002E-2</v>
      </c>
      <c r="CF3994" s="4">
        <f t="shared" si="1447"/>
        <v>4.0419200898299999E-2</v>
      </c>
      <c r="CG3994" s="3">
        <f t="shared" si="1448"/>
        <v>50.524001122874992</v>
      </c>
      <c r="CH3994" s="3">
        <v>0.08</v>
      </c>
      <c r="CI3994" s="4">
        <v>0.08</v>
      </c>
      <c r="CJ3994" s="8" t="str">
        <f t="shared" si="1449"/>
        <v>Moderate Headroom</v>
      </c>
      <c r="CK3994" s="10">
        <v>1</v>
      </c>
      <c r="CL3994" s="4">
        <v>20.761016893120399</v>
      </c>
      <c r="CM3994" s="4">
        <f t="shared" si="1450"/>
        <v>479.23898310687957</v>
      </c>
      <c r="CN3994" s="8">
        <f t="shared" si="1451"/>
        <v>95.84779662137592</v>
      </c>
      <c r="CO3994" s="3">
        <v>500</v>
      </c>
      <c r="CP3994" s="4">
        <v>500</v>
      </c>
      <c r="CQ3994" s="8" t="str">
        <f t="shared" si="1452"/>
        <v>High Headroom</v>
      </c>
      <c r="CR3994" s="4">
        <v>1</v>
      </c>
      <c r="CS3994" s="4">
        <v>1</v>
      </c>
      <c r="CT3994" s="10">
        <v>0.8593007467753</v>
      </c>
      <c r="CU3994" s="4">
        <f t="shared" si="1453"/>
        <v>0.70930074677529997</v>
      </c>
      <c r="CV3994" s="4">
        <f t="shared" si="1454"/>
        <v>472.86716451686664</v>
      </c>
      <c r="CW3994" s="4">
        <v>0.15</v>
      </c>
      <c r="CX3994" s="4">
        <v>0.15</v>
      </c>
      <c r="CY3994" s="8" t="str">
        <f t="shared" si="1455"/>
        <v>High Headroom</v>
      </c>
      <c r="CZ3994" s="10">
        <v>1</v>
      </c>
      <c r="DC3994" s="4" t="s">
        <v>115</v>
      </c>
      <c r="DD3994" s="4" t="s">
        <v>8006</v>
      </c>
      <c r="DE3994" s="4"/>
      <c r="DF3994" s="4" t="s">
        <v>40</v>
      </c>
      <c r="DG3994" s="4" t="s">
        <v>12087</v>
      </c>
      <c r="DH3994" s="4">
        <v>303990</v>
      </c>
      <c r="DI3994" s="4">
        <v>6990</v>
      </c>
      <c r="DJ3994" s="29">
        <v>1703143120</v>
      </c>
      <c r="DK3994" s="4" t="s">
        <v>17</v>
      </c>
      <c r="DL3994" s="10">
        <v>194.49680000000001</v>
      </c>
      <c r="DM3994" s="30">
        <v>1</v>
      </c>
      <c r="DN3994" s="10">
        <v>3.9600000000000003E-2</v>
      </c>
      <c r="DO3994" s="30">
        <v>1</v>
      </c>
      <c r="DP3994" s="10">
        <v>0.85929999999999995</v>
      </c>
      <c r="DQ3994" s="30">
        <v>1</v>
      </c>
      <c r="DR3994" s="4">
        <v>305.50319999999999</v>
      </c>
      <c r="DS3994" s="31">
        <v>0.61100600000000005</v>
      </c>
      <c r="DT3994" s="4" t="s">
        <v>118</v>
      </c>
      <c r="DU3994" s="4" t="s">
        <v>117</v>
      </c>
      <c r="DV3994" s="4">
        <v>4.0399999999999998E-2</v>
      </c>
      <c r="DW3994" s="31">
        <v>0.50524000000000002</v>
      </c>
      <c r="DX3994" s="4" t="s">
        <v>116</v>
      </c>
      <c r="DY3994" s="4" t="s">
        <v>117</v>
      </c>
      <c r="DZ3994" s="4">
        <v>0.70930000000000004</v>
      </c>
      <c r="EA3994" s="31">
        <v>4.7286720000000004</v>
      </c>
      <c r="EB3994" s="4" t="s">
        <v>118</v>
      </c>
      <c r="EC3994" s="4" t="s">
        <v>117</v>
      </c>
      <c r="EE3994" s="4" t="b">
        <f t="shared" si="1456"/>
        <v>1</v>
      </c>
      <c r="EF3994" s="4" t="b">
        <f t="shared" si="1457"/>
        <v>1</v>
      </c>
      <c r="EG3994" s="4" t="b">
        <f t="shared" si="1458"/>
        <v>1</v>
      </c>
      <c r="EH3994" s="4" t="b">
        <f t="shared" si="1459"/>
        <v>1</v>
      </c>
      <c r="EI3994" s="4" t="b">
        <f t="shared" si="1460"/>
        <v>1</v>
      </c>
      <c r="EJ3994" s="4" t="b">
        <f t="shared" si="1461"/>
        <v>1</v>
      </c>
    </row>
    <row r="3995" spans="69:140" ht="45" x14ac:dyDescent="0.25">
      <c r="BQ3995" s="4" t="s">
        <v>8007</v>
      </c>
      <c r="BR3995" s="4" t="s">
        <v>12088</v>
      </c>
      <c r="BS3995" s="4" t="s">
        <v>70</v>
      </c>
      <c r="BT3995" s="4" t="s">
        <v>16169</v>
      </c>
      <c r="BU3995" s="4">
        <v>303991</v>
      </c>
      <c r="BV3995" s="4" t="s">
        <v>49</v>
      </c>
      <c r="BW3995" s="4">
        <v>4202968288</v>
      </c>
      <c r="BX3995" s="10">
        <v>1139.85457850489</v>
      </c>
      <c r="BY3995" s="4">
        <f t="shared" si="1444"/>
        <v>360.14542149510999</v>
      </c>
      <c r="BZ3995" s="3">
        <f t="shared" si="1445"/>
        <v>36.014542149510994</v>
      </c>
      <c r="CA3995" s="3">
        <v>1000</v>
      </c>
      <c r="CB3995" s="4">
        <v>1500</v>
      </c>
      <c r="CC3995" s="8" t="str">
        <f t="shared" si="1446"/>
        <v>Moderate Headroom</v>
      </c>
      <c r="CD3995" s="10">
        <v>2</v>
      </c>
      <c r="CE3995" s="10">
        <v>2.0754533992800001E-2</v>
      </c>
      <c r="CF3995" s="4">
        <f t="shared" si="1447"/>
        <v>5.9245466007200001E-2</v>
      </c>
      <c r="CG3995" s="3">
        <f t="shared" si="1448"/>
        <v>74.056832509000003</v>
      </c>
      <c r="CH3995" s="3">
        <v>0.08</v>
      </c>
      <c r="CI3995" s="4">
        <v>0.08</v>
      </c>
      <c r="CJ3995" s="8" t="str">
        <f t="shared" si="1449"/>
        <v>High Headroom</v>
      </c>
      <c r="CK3995" s="10">
        <v>1</v>
      </c>
      <c r="CL3995" s="4">
        <v>55.6691660986139</v>
      </c>
      <c r="CM3995" s="4">
        <f t="shared" si="1450"/>
        <v>444.33083390138609</v>
      </c>
      <c r="CN3995" s="8">
        <f t="shared" si="1451"/>
        <v>88.866166780277226</v>
      </c>
      <c r="CO3995" s="3">
        <v>500</v>
      </c>
      <c r="CP3995" s="4">
        <v>500</v>
      </c>
      <c r="CQ3995" s="8" t="str">
        <f t="shared" si="1452"/>
        <v>High Headroom</v>
      </c>
      <c r="CR3995" s="4">
        <v>1</v>
      </c>
      <c r="CS3995" s="4">
        <v>1.25</v>
      </c>
      <c r="CT3995" s="10">
        <v>0.74353475463609997</v>
      </c>
      <c r="CU3995" s="4">
        <f t="shared" si="1453"/>
        <v>0.59353475463609995</v>
      </c>
      <c r="CV3995" s="4">
        <f t="shared" si="1454"/>
        <v>395.68983642406664</v>
      </c>
      <c r="CW3995" s="4">
        <v>0.15</v>
      </c>
      <c r="CX3995" s="4">
        <v>0.15</v>
      </c>
      <c r="CY3995" s="8" t="str">
        <f t="shared" si="1455"/>
        <v>High Headroom</v>
      </c>
      <c r="CZ3995" s="10">
        <v>1</v>
      </c>
      <c r="DC3995" s="4" t="s">
        <v>115</v>
      </c>
      <c r="DD3995" s="4" t="s">
        <v>8007</v>
      </c>
      <c r="DE3995" s="4"/>
      <c r="DF3995" s="4" t="s">
        <v>49</v>
      </c>
      <c r="DG3995" s="4" t="s">
        <v>12088</v>
      </c>
      <c r="DH3995" s="4">
        <v>303991</v>
      </c>
      <c r="DI3995" s="4">
        <v>6991</v>
      </c>
      <c r="DJ3995" s="29">
        <v>4202968288</v>
      </c>
      <c r="DK3995" s="4" t="s">
        <v>17</v>
      </c>
      <c r="DL3995" s="10" t="s">
        <v>3431</v>
      </c>
      <c r="DM3995" s="30">
        <v>2</v>
      </c>
      <c r="DN3995" s="10">
        <v>2.0799999999999999E-2</v>
      </c>
      <c r="DO3995" s="30">
        <v>1</v>
      </c>
      <c r="DP3995" s="10">
        <v>0.74350000000000005</v>
      </c>
      <c r="DQ3995" s="30">
        <v>1</v>
      </c>
      <c r="DR3995" s="4">
        <v>360.1454</v>
      </c>
      <c r="DS3995" s="31">
        <v>0.36014499999999999</v>
      </c>
      <c r="DT3995" s="4" t="s">
        <v>116</v>
      </c>
      <c r="DU3995" s="4" t="s">
        <v>117</v>
      </c>
      <c r="DV3995" s="4">
        <v>5.9200000000000003E-2</v>
      </c>
      <c r="DW3995" s="31">
        <v>0.740568</v>
      </c>
      <c r="DX3995" s="4" t="s">
        <v>118</v>
      </c>
      <c r="DY3995" s="4" t="s">
        <v>117</v>
      </c>
      <c r="DZ3995" s="4">
        <v>0.59350000000000003</v>
      </c>
      <c r="EA3995" s="31">
        <v>3.9568979999999998</v>
      </c>
      <c r="EB3995" s="4" t="s">
        <v>118</v>
      </c>
      <c r="EC3995" s="4" t="s">
        <v>117</v>
      </c>
      <c r="EE3995" s="4" t="b">
        <f t="shared" si="1456"/>
        <v>1</v>
      </c>
      <c r="EF3995" s="4" t="b">
        <f t="shared" si="1457"/>
        <v>1</v>
      </c>
      <c r="EG3995" s="4" t="b">
        <f t="shared" si="1458"/>
        <v>1</v>
      </c>
      <c r="EH3995" s="4" t="b">
        <f t="shared" si="1459"/>
        <v>1</v>
      </c>
      <c r="EI3995" s="4" t="b">
        <f t="shared" si="1460"/>
        <v>1</v>
      </c>
      <c r="EJ3995" s="4" t="b">
        <f t="shared" si="1461"/>
        <v>1</v>
      </c>
    </row>
    <row r="3996" spans="69:140" ht="45" x14ac:dyDescent="0.25">
      <c r="BQ3996" s="4" t="s">
        <v>8008</v>
      </c>
      <c r="BR3996" s="4" t="s">
        <v>12089</v>
      </c>
      <c r="BS3996" s="4" t="s">
        <v>70</v>
      </c>
      <c r="BT3996" s="4" t="s">
        <v>16170</v>
      </c>
      <c r="BU3996" s="4">
        <v>303992</v>
      </c>
      <c r="BV3996" s="4" t="s">
        <v>37</v>
      </c>
      <c r="BW3996" s="4">
        <v>4604380</v>
      </c>
      <c r="BX3996" s="10">
        <v>3084.8475016223201</v>
      </c>
      <c r="BY3996" s="4">
        <f t="shared" si="1444"/>
        <v>415.15249837767988</v>
      </c>
      <c r="BZ3996" s="3">
        <f t="shared" si="1445"/>
        <v>41.515249837767989</v>
      </c>
      <c r="CA3996" s="3">
        <v>1000</v>
      </c>
      <c r="CB3996" s="4">
        <v>3500</v>
      </c>
      <c r="CC3996" s="8" t="str">
        <f t="shared" si="1446"/>
        <v>Moderate Headroom</v>
      </c>
      <c r="CD3996" s="10">
        <v>4</v>
      </c>
      <c r="CE3996" s="10">
        <v>8.9597748328800006E-2</v>
      </c>
      <c r="CF3996" s="4">
        <f t="shared" si="1447"/>
        <v>5.0402251671200007E-2</v>
      </c>
      <c r="CG3996" s="3">
        <f t="shared" si="1448"/>
        <v>84.003752785333333</v>
      </c>
      <c r="CH3996" s="3">
        <v>6.0000000000000012E-2</v>
      </c>
      <c r="CI3996" s="4">
        <v>0.14000000000000001</v>
      </c>
      <c r="CJ3996" s="8" t="str">
        <f t="shared" si="1449"/>
        <v>High Headroom</v>
      </c>
      <c r="CK3996" s="10">
        <v>2</v>
      </c>
      <c r="CL3996" s="4">
        <v>0</v>
      </c>
      <c r="CM3996" s="4">
        <f t="shared" si="1450"/>
        <v>500</v>
      </c>
      <c r="CN3996" s="8">
        <f t="shared" si="1451"/>
        <v>100</v>
      </c>
      <c r="CO3996" s="3">
        <v>500</v>
      </c>
      <c r="CP3996" s="4">
        <v>500</v>
      </c>
      <c r="CQ3996" s="8" t="str">
        <f t="shared" si="1452"/>
        <v>High Headroom</v>
      </c>
      <c r="CR3996" s="4">
        <v>1</v>
      </c>
      <c r="CS3996" s="4">
        <v>2.25</v>
      </c>
      <c r="CT3996" s="10">
        <v>0.28172464478199999</v>
      </c>
      <c r="CU3996" s="4">
        <f t="shared" si="1453"/>
        <v>0.13172464478199999</v>
      </c>
      <c r="CV3996" s="4">
        <f t="shared" si="1454"/>
        <v>87.816429854666666</v>
      </c>
      <c r="CW3996" s="4">
        <v>0.15</v>
      </c>
      <c r="CX3996" s="4">
        <v>0.15</v>
      </c>
      <c r="CY3996" s="8" t="str">
        <f t="shared" si="1455"/>
        <v>High Headroom</v>
      </c>
      <c r="CZ3996" s="10">
        <v>1</v>
      </c>
      <c r="DC3996" s="4" t="s">
        <v>115</v>
      </c>
      <c r="DD3996" s="4" t="s">
        <v>8008</v>
      </c>
      <c r="DE3996" s="4"/>
      <c r="DF3996" s="4" t="s">
        <v>37</v>
      </c>
      <c r="DG3996" s="4" t="s">
        <v>12089</v>
      </c>
      <c r="DH3996" s="4">
        <v>303992</v>
      </c>
      <c r="DI3996" s="4">
        <v>6992</v>
      </c>
      <c r="DJ3996" s="29">
        <v>4604380</v>
      </c>
      <c r="DK3996" s="4" t="s">
        <v>17</v>
      </c>
      <c r="DL3996" s="10" t="s">
        <v>3432</v>
      </c>
      <c r="DM3996" s="30">
        <v>4</v>
      </c>
      <c r="DN3996" s="10">
        <v>8.9599999999999999E-2</v>
      </c>
      <c r="DO3996" s="30">
        <v>2</v>
      </c>
      <c r="DP3996" s="10">
        <v>0.28170000000000001</v>
      </c>
      <c r="DQ3996" s="30">
        <v>1</v>
      </c>
      <c r="DR3996" s="4">
        <v>415.15249999999997</v>
      </c>
      <c r="DS3996" s="31">
        <v>0.41515200000000002</v>
      </c>
      <c r="DT3996" s="4" t="s">
        <v>116</v>
      </c>
      <c r="DU3996" s="4" t="s">
        <v>117</v>
      </c>
      <c r="DV3996" s="4">
        <v>5.04E-2</v>
      </c>
      <c r="DW3996" s="31">
        <v>0.84003799999999995</v>
      </c>
      <c r="DX3996" s="4" t="s">
        <v>118</v>
      </c>
      <c r="DY3996" s="4" t="s">
        <v>117</v>
      </c>
      <c r="DZ3996" s="4">
        <v>0.13170000000000001</v>
      </c>
      <c r="EA3996" s="31">
        <v>0.87816400000000006</v>
      </c>
      <c r="EB3996" s="4" t="s">
        <v>118</v>
      </c>
      <c r="EC3996" s="4" t="s">
        <v>117</v>
      </c>
      <c r="EE3996" s="4" t="b">
        <f t="shared" si="1456"/>
        <v>1</v>
      </c>
      <c r="EF3996" s="4" t="b">
        <f t="shared" si="1457"/>
        <v>1</v>
      </c>
      <c r="EG3996" s="4" t="b">
        <f t="shared" si="1458"/>
        <v>1</v>
      </c>
      <c r="EH3996" s="4" t="b">
        <f t="shared" si="1459"/>
        <v>1</v>
      </c>
      <c r="EI3996" s="4" t="b">
        <f t="shared" si="1460"/>
        <v>1</v>
      </c>
      <c r="EJ3996" s="4" t="b">
        <f t="shared" si="1461"/>
        <v>1</v>
      </c>
    </row>
    <row r="3997" spans="69:140" ht="60" x14ac:dyDescent="0.25">
      <c r="BQ3997" s="4" t="s">
        <v>8009</v>
      </c>
      <c r="BR3997" s="4" t="s">
        <v>12090</v>
      </c>
      <c r="BS3997" s="4" t="s">
        <v>70</v>
      </c>
      <c r="BT3997" s="4" t="s">
        <v>16171</v>
      </c>
      <c r="BU3997" s="4">
        <v>303993</v>
      </c>
      <c r="BV3997" s="4" t="s">
        <v>23</v>
      </c>
      <c r="BW3997" s="4">
        <v>900969640</v>
      </c>
      <c r="BX3997" s="10">
        <v>421.42751150022298</v>
      </c>
      <c r="BY3997" s="4">
        <f t="shared" si="1444"/>
        <v>78.572488499777023</v>
      </c>
      <c r="BZ3997" s="3">
        <f t="shared" si="1445"/>
        <v>15.714497699955404</v>
      </c>
      <c r="CA3997" s="3">
        <v>500</v>
      </c>
      <c r="CB3997" s="4">
        <v>500</v>
      </c>
      <c r="CC3997" s="8" t="str">
        <f t="shared" si="1446"/>
        <v>Low Headroom</v>
      </c>
      <c r="CD3997" s="10">
        <v>1</v>
      </c>
      <c r="CE3997" s="10">
        <v>1.30298399421E-2</v>
      </c>
      <c r="CF3997" s="4">
        <f t="shared" si="1447"/>
        <v>6.6970160057900005E-2</v>
      </c>
      <c r="CG3997" s="3">
        <f t="shared" si="1448"/>
        <v>83.712700072375</v>
      </c>
      <c r="CH3997" s="3">
        <v>0.08</v>
      </c>
      <c r="CI3997" s="4">
        <v>0.08</v>
      </c>
      <c r="CJ3997" s="8" t="str">
        <f t="shared" si="1449"/>
        <v>High Headroom</v>
      </c>
      <c r="CK3997" s="10">
        <v>1</v>
      </c>
      <c r="CL3997" s="4">
        <v>187.754077791719</v>
      </c>
      <c r="CM3997" s="4">
        <f t="shared" si="1450"/>
        <v>312.245922208281</v>
      </c>
      <c r="CN3997" s="8">
        <f t="shared" si="1451"/>
        <v>62.4491844416562</v>
      </c>
      <c r="CO3997" s="3">
        <v>500</v>
      </c>
      <c r="CP3997" s="4">
        <v>500</v>
      </c>
      <c r="CQ3997" s="8" t="str">
        <f t="shared" si="1452"/>
        <v>High Headroom</v>
      </c>
      <c r="CR3997" s="4">
        <v>1</v>
      </c>
      <c r="CS3997" s="4">
        <v>1</v>
      </c>
      <c r="CT3997" s="10">
        <v>0.21873438206529999</v>
      </c>
      <c r="CU3997" s="4">
        <f t="shared" si="1453"/>
        <v>6.8734382065299998E-2</v>
      </c>
      <c r="CV3997" s="4">
        <f t="shared" si="1454"/>
        <v>45.822921376866667</v>
      </c>
      <c r="CW3997" s="4">
        <v>0.15</v>
      </c>
      <c r="CX3997" s="4">
        <v>0.15</v>
      </c>
      <c r="CY3997" s="8" t="str">
        <f t="shared" si="1455"/>
        <v>Moderate Headroom</v>
      </c>
      <c r="CZ3997" s="10">
        <v>1</v>
      </c>
      <c r="DC3997" s="4" t="s">
        <v>115</v>
      </c>
      <c r="DD3997" s="4" t="s">
        <v>8009</v>
      </c>
      <c r="DE3997" s="4"/>
      <c r="DF3997" s="4" t="s">
        <v>23</v>
      </c>
      <c r="DG3997" s="4" t="s">
        <v>12090</v>
      </c>
      <c r="DH3997" s="4">
        <v>303993</v>
      </c>
      <c r="DI3997" s="4">
        <v>6993</v>
      </c>
      <c r="DJ3997" s="29">
        <v>900969640</v>
      </c>
      <c r="DK3997" s="4" t="s">
        <v>17</v>
      </c>
      <c r="DL3997" s="10">
        <v>421.42750000000001</v>
      </c>
      <c r="DM3997" s="30">
        <v>1</v>
      </c>
      <c r="DN3997" s="10">
        <v>1.2999999999999999E-2</v>
      </c>
      <c r="DO3997" s="30">
        <v>1</v>
      </c>
      <c r="DP3997" s="10">
        <v>0.21870000000000001</v>
      </c>
      <c r="DQ3997" s="30">
        <v>1</v>
      </c>
      <c r="DR3997" s="4">
        <v>78.572500000000005</v>
      </c>
      <c r="DS3997" s="31">
        <v>0.15714499999999998</v>
      </c>
      <c r="DT3997" s="4" t="s">
        <v>120</v>
      </c>
      <c r="DU3997" s="4" t="s">
        <v>117</v>
      </c>
      <c r="DV3997" s="4">
        <v>6.7000000000000004E-2</v>
      </c>
      <c r="DW3997" s="31">
        <v>0.83712699999999995</v>
      </c>
      <c r="DX3997" s="4" t="s">
        <v>118</v>
      </c>
      <c r="DY3997" s="4" t="s">
        <v>117</v>
      </c>
      <c r="DZ3997" s="4">
        <v>6.8699999999999997E-2</v>
      </c>
      <c r="EA3997" s="31">
        <v>0.458229</v>
      </c>
      <c r="EB3997" s="4" t="s">
        <v>116</v>
      </c>
      <c r="EC3997" s="4" t="s">
        <v>117</v>
      </c>
      <c r="EE3997" s="4" t="b">
        <f t="shared" si="1456"/>
        <v>1</v>
      </c>
      <c r="EF3997" s="4" t="b">
        <f t="shared" si="1457"/>
        <v>1</v>
      </c>
      <c r="EG3997" s="4" t="b">
        <f t="shared" si="1458"/>
        <v>1</v>
      </c>
      <c r="EH3997" s="4" t="b">
        <f t="shared" si="1459"/>
        <v>1</v>
      </c>
      <c r="EI3997" s="4" t="b">
        <f t="shared" si="1460"/>
        <v>1</v>
      </c>
      <c r="EJ3997" s="4" t="b">
        <f t="shared" si="1461"/>
        <v>1</v>
      </c>
    </row>
    <row r="3998" spans="69:140" ht="45" x14ac:dyDescent="0.25">
      <c r="BQ3998" s="4" t="s">
        <v>8010</v>
      </c>
      <c r="BR3998" s="4" t="s">
        <v>12091</v>
      </c>
      <c r="BS3998" s="4" t="s">
        <v>70</v>
      </c>
      <c r="BT3998" s="4" t="s">
        <v>16172</v>
      </c>
      <c r="BU3998" s="4">
        <v>303994</v>
      </c>
      <c r="BV3998" s="4" t="s">
        <v>43</v>
      </c>
      <c r="BW3998" s="4">
        <v>5511200</v>
      </c>
      <c r="BX3998" s="10">
        <v>1778.20296953926</v>
      </c>
      <c r="BY3998" s="4">
        <f t="shared" si="1444"/>
        <v>721.79703046073996</v>
      </c>
      <c r="BZ3998" s="3">
        <f t="shared" si="1445"/>
        <v>72.179703046073996</v>
      </c>
      <c r="CA3998" s="3">
        <v>1000</v>
      </c>
      <c r="CB3998" s="4">
        <v>2500</v>
      </c>
      <c r="CC3998" s="8" t="str">
        <f t="shared" si="1446"/>
        <v>High Headroom</v>
      </c>
      <c r="CD3998" s="10">
        <v>3</v>
      </c>
      <c r="CE3998" s="10">
        <v>3.7960954446900001E-2</v>
      </c>
      <c r="CF3998" s="4">
        <f t="shared" si="1447"/>
        <v>4.20390455531E-2</v>
      </c>
      <c r="CG3998" s="3">
        <f t="shared" si="1448"/>
        <v>52.548806941375005</v>
      </c>
      <c r="CH3998" s="3">
        <v>0.08</v>
      </c>
      <c r="CI3998" s="4">
        <v>0.08</v>
      </c>
      <c r="CJ3998" s="8" t="str">
        <f t="shared" si="1449"/>
        <v>Moderate Headroom</v>
      </c>
      <c r="CK3998" s="10">
        <v>1</v>
      </c>
      <c r="CL3998" s="4">
        <v>4.9197906015613002</v>
      </c>
      <c r="CM3998" s="4">
        <f t="shared" si="1450"/>
        <v>495.08020939843868</v>
      </c>
      <c r="CN3998" s="8">
        <f t="shared" si="1451"/>
        <v>99.016041879687734</v>
      </c>
      <c r="CO3998" s="3">
        <v>500</v>
      </c>
      <c r="CP3998" s="4">
        <v>500</v>
      </c>
      <c r="CQ3998" s="8" t="str">
        <f t="shared" si="1452"/>
        <v>High Headroom</v>
      </c>
      <c r="CR3998" s="4">
        <v>1</v>
      </c>
      <c r="CS3998" s="4">
        <v>1.5</v>
      </c>
      <c r="CT3998" s="10">
        <v>0.54709641567099998</v>
      </c>
      <c r="CU3998" s="4">
        <f t="shared" si="1453"/>
        <v>0.39709641567099996</v>
      </c>
      <c r="CV3998" s="4">
        <f t="shared" si="1454"/>
        <v>264.73094378066662</v>
      </c>
      <c r="CW3998" s="4">
        <v>0.15</v>
      </c>
      <c r="CX3998" s="4">
        <v>0.15</v>
      </c>
      <c r="CY3998" s="8" t="str">
        <f t="shared" si="1455"/>
        <v>High Headroom</v>
      </c>
      <c r="CZ3998" s="10">
        <v>1</v>
      </c>
      <c r="DC3998" s="4" t="s">
        <v>115</v>
      </c>
      <c r="DD3998" s="4" t="s">
        <v>8010</v>
      </c>
      <c r="DE3998" s="4"/>
      <c r="DF3998" s="4" t="s">
        <v>43</v>
      </c>
      <c r="DG3998" s="4" t="s">
        <v>12091</v>
      </c>
      <c r="DH3998" s="4">
        <v>303994</v>
      </c>
      <c r="DI3998" s="4">
        <v>6994</v>
      </c>
      <c r="DJ3998" s="29">
        <v>5511200</v>
      </c>
      <c r="DK3998" s="4" t="s">
        <v>17</v>
      </c>
      <c r="DL3998" s="10" t="s">
        <v>3433</v>
      </c>
      <c r="DM3998" s="30">
        <v>3</v>
      </c>
      <c r="DN3998" s="10">
        <v>3.7999999999999999E-2</v>
      </c>
      <c r="DO3998" s="30">
        <v>1</v>
      </c>
      <c r="DP3998" s="10">
        <v>0.54710000000000003</v>
      </c>
      <c r="DQ3998" s="30">
        <v>1</v>
      </c>
      <c r="DR3998" s="4">
        <v>721.79700000000003</v>
      </c>
      <c r="DS3998" s="31">
        <v>0.72179700000000002</v>
      </c>
      <c r="DT3998" s="4" t="s">
        <v>118</v>
      </c>
      <c r="DU3998" s="4" t="s">
        <v>117</v>
      </c>
      <c r="DV3998" s="4">
        <v>4.2000000000000003E-2</v>
      </c>
      <c r="DW3998" s="31">
        <v>0.52548799999999996</v>
      </c>
      <c r="DX3998" s="4" t="s">
        <v>116</v>
      </c>
      <c r="DY3998" s="4" t="s">
        <v>117</v>
      </c>
      <c r="DZ3998" s="4">
        <v>0.39710000000000001</v>
      </c>
      <c r="EA3998" s="31">
        <v>2.6473090000000004</v>
      </c>
      <c r="EB3998" s="4" t="s">
        <v>118</v>
      </c>
      <c r="EC3998" s="4" t="s">
        <v>117</v>
      </c>
      <c r="EE3998" s="4" t="b">
        <f t="shared" si="1456"/>
        <v>1</v>
      </c>
      <c r="EF3998" s="4" t="b">
        <f t="shared" si="1457"/>
        <v>1</v>
      </c>
      <c r="EG3998" s="4" t="b">
        <f t="shared" si="1458"/>
        <v>1</v>
      </c>
      <c r="EH3998" s="4" t="b">
        <f t="shared" si="1459"/>
        <v>1</v>
      </c>
      <c r="EI3998" s="4" t="b">
        <f t="shared" si="1460"/>
        <v>1</v>
      </c>
      <c r="EJ3998" s="4" t="b">
        <f t="shared" si="1461"/>
        <v>1</v>
      </c>
    </row>
    <row r="3999" spans="69:140" ht="45" x14ac:dyDescent="0.25">
      <c r="BQ3999" s="4" t="s">
        <v>8011</v>
      </c>
      <c r="BR3999" s="4" t="s">
        <v>12092</v>
      </c>
      <c r="BS3999" s="4" t="s">
        <v>70</v>
      </c>
      <c r="BT3999" s="4" t="s">
        <v>16173</v>
      </c>
      <c r="BU3999" s="4">
        <v>303995</v>
      </c>
      <c r="BV3999" s="4" t="s">
        <v>46</v>
      </c>
      <c r="BW3999" s="4">
        <v>2380250</v>
      </c>
      <c r="BX3999" s="10">
        <v>6022.57336343115</v>
      </c>
      <c r="BY3999" s="4" t="str">
        <f t="shared" si="1444"/>
        <v>Bottomed Out</v>
      </c>
      <c r="BZ3999" s="3" t="str">
        <f t="shared" si="1445"/>
        <v>Bottomed Out</v>
      </c>
      <c r="CA3999" s="3" t="s">
        <v>72</v>
      </c>
      <c r="CB3999" s="4" t="s">
        <v>4015</v>
      </c>
      <c r="CC3999" s="8" t="str">
        <f t="shared" si="1446"/>
        <v>At the lowest level</v>
      </c>
      <c r="CD3999" s="10">
        <v>6</v>
      </c>
      <c r="CE3999" s="10">
        <v>1.05263157895E-2</v>
      </c>
      <c r="CF3999" s="4">
        <f t="shared" si="1447"/>
        <v>6.94736842105E-2</v>
      </c>
      <c r="CG3999" s="3">
        <f t="shared" si="1448"/>
        <v>86.842105263125006</v>
      </c>
      <c r="CH3999" s="3">
        <v>0.08</v>
      </c>
      <c r="CI3999" s="4">
        <v>0.08</v>
      </c>
      <c r="CJ3999" s="8" t="str">
        <f t="shared" si="1449"/>
        <v>High Headroom</v>
      </c>
      <c r="CK3999" s="10">
        <v>1</v>
      </c>
      <c r="CL3999" s="4">
        <v>170.09996444695301</v>
      </c>
      <c r="CM3999" s="4">
        <f t="shared" si="1450"/>
        <v>329.90003555304702</v>
      </c>
      <c r="CN3999" s="8">
        <f t="shared" si="1451"/>
        <v>65.980007110609407</v>
      </c>
      <c r="CO3999" s="3">
        <v>500</v>
      </c>
      <c r="CP3999" s="4">
        <v>500</v>
      </c>
      <c r="CQ3999" s="8" t="str">
        <f t="shared" si="1452"/>
        <v>High Headroom</v>
      </c>
      <c r="CR3999" s="4">
        <v>1</v>
      </c>
      <c r="CS3999" s="4">
        <v>2.25</v>
      </c>
      <c r="CT3999" s="10">
        <v>0.3264405204461</v>
      </c>
      <c r="CU3999" s="4">
        <f t="shared" si="1453"/>
        <v>0.17644052044610001</v>
      </c>
      <c r="CV3999" s="4">
        <f t="shared" si="1454"/>
        <v>117.62701363073333</v>
      </c>
      <c r="CW3999" s="4">
        <v>0.15</v>
      </c>
      <c r="CX3999" s="4">
        <v>0.15</v>
      </c>
      <c r="CY3999" s="8" t="str">
        <f t="shared" si="1455"/>
        <v>High Headroom</v>
      </c>
      <c r="CZ3999" s="10">
        <v>1</v>
      </c>
      <c r="DC3999" s="4" t="s">
        <v>115</v>
      </c>
      <c r="DD3999" s="4" t="s">
        <v>8011</v>
      </c>
      <c r="DE3999" s="4"/>
      <c r="DF3999" s="4" t="s">
        <v>46</v>
      </c>
      <c r="DG3999" s="4" t="s">
        <v>12092</v>
      </c>
      <c r="DH3999" s="4">
        <v>303995</v>
      </c>
      <c r="DI3999" s="4">
        <v>6995</v>
      </c>
      <c r="DJ3999" s="29">
        <v>2380250</v>
      </c>
      <c r="DK3999" s="4" t="s">
        <v>17</v>
      </c>
      <c r="DL3999" s="10" t="s">
        <v>3434</v>
      </c>
      <c r="DM3999" s="30">
        <v>6</v>
      </c>
      <c r="DN3999" s="10">
        <v>1.0500000000000001E-2</v>
      </c>
      <c r="DO3999" s="30">
        <v>1</v>
      </c>
      <c r="DP3999" s="10">
        <v>0.32640000000000002</v>
      </c>
      <c r="DQ3999" s="30">
        <v>1</v>
      </c>
      <c r="DR3999" s="4" t="s">
        <v>3435</v>
      </c>
      <c r="DS3999" s="4"/>
      <c r="DT3999" s="4" t="s">
        <v>124</v>
      </c>
      <c r="DU3999" s="4" t="s">
        <v>125</v>
      </c>
      <c r="DV3999" s="4">
        <v>6.9500000000000006E-2</v>
      </c>
      <c r="DW3999" s="31">
        <v>0.868421</v>
      </c>
      <c r="DX3999" s="4" t="s">
        <v>118</v>
      </c>
      <c r="DY3999" s="4" t="s">
        <v>117</v>
      </c>
      <c r="DZ3999" s="4">
        <v>0.1764</v>
      </c>
      <c r="EA3999" s="31">
        <v>1.1762699999999999</v>
      </c>
      <c r="EB3999" s="4" t="s">
        <v>118</v>
      </c>
      <c r="EC3999" s="4" t="s">
        <v>117</v>
      </c>
      <c r="EE3999" s="4" t="b">
        <f t="shared" si="1456"/>
        <v>1</v>
      </c>
      <c r="EF3999" s="4" t="b">
        <f t="shared" si="1457"/>
        <v>1</v>
      </c>
      <c r="EG3999" s="4" t="b">
        <f t="shared" si="1458"/>
        <v>1</v>
      </c>
      <c r="EH3999" s="4" t="b">
        <f t="shared" si="1459"/>
        <v>1</v>
      </c>
      <c r="EI3999" s="4" t="b">
        <f t="shared" si="1460"/>
        <v>1</v>
      </c>
      <c r="EJ3999" s="4" t="b">
        <f t="shared" si="1461"/>
        <v>1</v>
      </c>
    </row>
    <row r="4000" spans="69:140" ht="45" x14ac:dyDescent="0.25">
      <c r="BQ4000" s="4" t="s">
        <v>8012</v>
      </c>
      <c r="BR4000" s="4" t="s">
        <v>12093</v>
      </c>
      <c r="BS4000" s="4" t="s">
        <v>70</v>
      </c>
      <c r="BT4000" s="4" t="s">
        <v>16174</v>
      </c>
      <c r="BU4000" s="4">
        <v>303996</v>
      </c>
      <c r="BV4000" s="4" t="s">
        <v>49</v>
      </c>
      <c r="BW4000" s="4">
        <v>4207554928</v>
      </c>
      <c r="BX4000" s="10">
        <v>729.11159636823402</v>
      </c>
      <c r="BY4000" s="4">
        <f t="shared" si="1444"/>
        <v>770.88840363176598</v>
      </c>
      <c r="BZ4000" s="3">
        <f t="shared" si="1445"/>
        <v>77.088840363176601</v>
      </c>
      <c r="CA4000" s="3">
        <v>1000</v>
      </c>
      <c r="CB4000" s="4">
        <v>1500</v>
      </c>
      <c r="CC4000" s="8" t="str">
        <f t="shared" si="1446"/>
        <v>High Headroom</v>
      </c>
      <c r="CD4000" s="10">
        <v>2</v>
      </c>
      <c r="CE4000" s="10">
        <v>8.9077412513299994E-2</v>
      </c>
      <c r="CF4000" s="4">
        <f t="shared" si="1447"/>
        <v>5.0922587486700019E-2</v>
      </c>
      <c r="CG4000" s="3">
        <f t="shared" si="1448"/>
        <v>84.870979144500012</v>
      </c>
      <c r="CH4000" s="3">
        <v>6.0000000000000012E-2</v>
      </c>
      <c r="CI4000" s="4">
        <v>0.14000000000000001</v>
      </c>
      <c r="CJ4000" s="8" t="str">
        <f t="shared" si="1449"/>
        <v>High Headroom</v>
      </c>
      <c r="CK4000" s="10">
        <v>2</v>
      </c>
      <c r="CL4000" s="4">
        <v>0</v>
      </c>
      <c r="CM4000" s="4">
        <f t="shared" si="1450"/>
        <v>500</v>
      </c>
      <c r="CN4000" s="8">
        <f t="shared" si="1451"/>
        <v>100</v>
      </c>
      <c r="CO4000" s="3">
        <v>500</v>
      </c>
      <c r="CP4000" s="4">
        <v>500</v>
      </c>
      <c r="CQ4000" s="8" t="str">
        <f t="shared" si="1452"/>
        <v>High Headroom</v>
      </c>
      <c r="CR4000" s="4">
        <v>1</v>
      </c>
      <c r="CS4000" s="4">
        <v>1.75</v>
      </c>
      <c r="CT4000" s="10">
        <v>0.94543404735059999</v>
      </c>
      <c r="CU4000" s="4">
        <f t="shared" si="1453"/>
        <v>0.79543404735059997</v>
      </c>
      <c r="CV4000" s="4">
        <f t="shared" si="1454"/>
        <v>530.28936490039996</v>
      </c>
      <c r="CW4000" s="4">
        <v>0.15</v>
      </c>
      <c r="CX4000" s="4">
        <v>0.15</v>
      </c>
      <c r="CY4000" s="8" t="str">
        <f t="shared" si="1455"/>
        <v>High Headroom</v>
      </c>
      <c r="CZ4000" s="10">
        <v>1</v>
      </c>
      <c r="DC4000" s="4" t="s">
        <v>115</v>
      </c>
      <c r="DD4000" s="4" t="s">
        <v>8012</v>
      </c>
      <c r="DE4000" s="4"/>
      <c r="DF4000" s="4" t="s">
        <v>49</v>
      </c>
      <c r="DG4000" s="4" t="s">
        <v>12093</v>
      </c>
      <c r="DH4000" s="4">
        <v>303996</v>
      </c>
      <c r="DI4000" s="4">
        <v>6996</v>
      </c>
      <c r="DJ4000" s="29">
        <v>4207554928</v>
      </c>
      <c r="DK4000" s="4" t="s">
        <v>17</v>
      </c>
      <c r="DL4000" s="10">
        <v>729.11159999999995</v>
      </c>
      <c r="DM4000" s="30">
        <v>2</v>
      </c>
      <c r="DN4000" s="10">
        <v>8.9099999999999999E-2</v>
      </c>
      <c r="DO4000" s="30">
        <v>2</v>
      </c>
      <c r="DP4000" s="10">
        <v>0.94540000000000002</v>
      </c>
      <c r="DQ4000" s="30">
        <v>1</v>
      </c>
      <c r="DR4000" s="4">
        <v>770.88840000000005</v>
      </c>
      <c r="DS4000" s="31">
        <v>0.77088800000000002</v>
      </c>
      <c r="DT4000" s="4" t="s">
        <v>118</v>
      </c>
      <c r="DU4000" s="4" t="s">
        <v>117</v>
      </c>
      <c r="DV4000" s="4">
        <v>5.0900000000000001E-2</v>
      </c>
      <c r="DW4000" s="31">
        <v>0.84870999999999996</v>
      </c>
      <c r="DX4000" s="4" t="s">
        <v>118</v>
      </c>
      <c r="DY4000" s="4" t="s">
        <v>117</v>
      </c>
      <c r="DZ4000" s="4">
        <v>0.7954</v>
      </c>
      <c r="EA4000" s="31">
        <v>5.3028940000000002</v>
      </c>
      <c r="EB4000" s="4" t="s">
        <v>118</v>
      </c>
      <c r="EC4000" s="4" t="s">
        <v>117</v>
      </c>
      <c r="EE4000" s="4" t="b">
        <f t="shared" si="1456"/>
        <v>1</v>
      </c>
      <c r="EF4000" s="4" t="b">
        <f t="shared" si="1457"/>
        <v>1</v>
      </c>
      <c r="EG4000" s="4" t="b">
        <f t="shared" si="1458"/>
        <v>1</v>
      </c>
      <c r="EH4000" s="4" t="b">
        <f t="shared" si="1459"/>
        <v>1</v>
      </c>
      <c r="EI4000" s="4" t="b">
        <f t="shared" si="1460"/>
        <v>1</v>
      </c>
      <c r="EJ4000" s="4" t="b">
        <f t="shared" si="1461"/>
        <v>1</v>
      </c>
    </row>
    <row r="4001" spans="69:140" ht="45" x14ac:dyDescent="0.25">
      <c r="BQ4001" s="4" t="s">
        <v>8013</v>
      </c>
      <c r="BR4001" s="4" t="s">
        <v>12094</v>
      </c>
      <c r="BS4001" s="4" t="s">
        <v>70</v>
      </c>
      <c r="BT4001" s="4" t="s">
        <v>16175</v>
      </c>
      <c r="BU4001" s="4">
        <v>303997</v>
      </c>
      <c r="BV4001" s="4" t="s">
        <v>24</v>
      </c>
      <c r="BW4001" s="4">
        <v>846465</v>
      </c>
      <c r="BX4001" s="10">
        <v>323.28913094956198</v>
      </c>
      <c r="BY4001" s="4">
        <f t="shared" si="1444"/>
        <v>176.71086905043802</v>
      </c>
      <c r="BZ4001" s="3">
        <f t="shared" si="1445"/>
        <v>35.342173810087601</v>
      </c>
      <c r="CA4001" s="3">
        <v>500</v>
      </c>
      <c r="CB4001" s="4">
        <v>500</v>
      </c>
      <c r="CC4001" s="8" t="str">
        <f t="shared" si="1446"/>
        <v>Moderate Headroom</v>
      </c>
      <c r="CD4001" s="10">
        <v>1</v>
      </c>
      <c r="CE4001" s="10">
        <v>1.2865124145699999E-2</v>
      </c>
      <c r="CF4001" s="4">
        <f t="shared" si="1447"/>
        <v>6.7134875854300002E-2</v>
      </c>
      <c r="CG4001" s="3">
        <f t="shared" si="1448"/>
        <v>83.918594817875004</v>
      </c>
      <c r="CH4001" s="3">
        <v>0.08</v>
      </c>
      <c r="CI4001" s="4">
        <v>0.08</v>
      </c>
      <c r="CJ4001" s="8" t="str">
        <f t="shared" si="1449"/>
        <v>High Headroom</v>
      </c>
      <c r="CK4001" s="10">
        <v>1</v>
      </c>
      <c r="CL4001" s="4">
        <v>16.137816717972999</v>
      </c>
      <c r="CM4001" s="4">
        <f t="shared" si="1450"/>
        <v>483.86218328202699</v>
      </c>
      <c r="CN4001" s="8">
        <f t="shared" si="1451"/>
        <v>96.772436656405404</v>
      </c>
      <c r="CO4001" s="3">
        <v>500</v>
      </c>
      <c r="CP4001" s="4">
        <v>500</v>
      </c>
      <c r="CQ4001" s="8" t="str">
        <f t="shared" si="1452"/>
        <v>High Headroom</v>
      </c>
      <c r="CR4001" s="4">
        <v>1</v>
      </c>
      <c r="CS4001" s="4">
        <v>1</v>
      </c>
      <c r="CT4001" s="10">
        <v>0.29894917435129997</v>
      </c>
      <c r="CU4001" s="4">
        <f t="shared" si="1453"/>
        <v>0.14894917435129998</v>
      </c>
      <c r="CV4001" s="4">
        <f t="shared" si="1454"/>
        <v>99.29944956753333</v>
      </c>
      <c r="CW4001" s="4">
        <v>0.15</v>
      </c>
      <c r="CX4001" s="4">
        <v>0.15</v>
      </c>
      <c r="CY4001" s="8" t="str">
        <f t="shared" si="1455"/>
        <v>High Headroom</v>
      </c>
      <c r="CZ4001" s="10">
        <v>1</v>
      </c>
      <c r="DC4001" s="4" t="s">
        <v>115</v>
      </c>
      <c r="DD4001" s="4" t="s">
        <v>8013</v>
      </c>
      <c r="DE4001" s="4"/>
      <c r="DF4001" s="4" t="s">
        <v>24</v>
      </c>
      <c r="DG4001" s="4" t="s">
        <v>12094</v>
      </c>
      <c r="DH4001" s="4">
        <v>303997</v>
      </c>
      <c r="DI4001" s="4">
        <v>6997</v>
      </c>
      <c r="DJ4001" s="29">
        <v>846465</v>
      </c>
      <c r="DK4001" s="4" t="s">
        <v>17</v>
      </c>
      <c r="DL4001" s="10">
        <v>323.28910000000002</v>
      </c>
      <c r="DM4001" s="30">
        <v>1</v>
      </c>
      <c r="DN4001" s="10">
        <v>1.29E-2</v>
      </c>
      <c r="DO4001" s="30">
        <v>1</v>
      </c>
      <c r="DP4001" s="10">
        <v>0.2989</v>
      </c>
      <c r="DQ4001" s="30">
        <v>1</v>
      </c>
      <c r="DR4001" s="4">
        <v>176.71090000000001</v>
      </c>
      <c r="DS4001" s="31">
        <v>0.35342199999999996</v>
      </c>
      <c r="DT4001" s="4" t="s">
        <v>116</v>
      </c>
      <c r="DU4001" s="4" t="s">
        <v>117</v>
      </c>
      <c r="DV4001" s="4">
        <v>6.7100000000000007E-2</v>
      </c>
      <c r="DW4001" s="31">
        <v>0.83918599999999999</v>
      </c>
      <c r="DX4001" s="4" t="s">
        <v>118</v>
      </c>
      <c r="DY4001" s="4" t="s">
        <v>117</v>
      </c>
      <c r="DZ4001" s="4">
        <v>0.1489</v>
      </c>
      <c r="EA4001" s="31">
        <v>0.99299400000000004</v>
      </c>
      <c r="EB4001" s="4" t="s">
        <v>118</v>
      </c>
      <c r="EC4001" s="4" t="s">
        <v>117</v>
      </c>
      <c r="EE4001" s="4" t="b">
        <f t="shared" si="1456"/>
        <v>1</v>
      </c>
      <c r="EF4001" s="4" t="b">
        <f t="shared" si="1457"/>
        <v>1</v>
      </c>
      <c r="EG4001" s="4" t="b">
        <f t="shared" si="1458"/>
        <v>1</v>
      </c>
      <c r="EH4001" s="4" t="b">
        <f t="shared" si="1459"/>
        <v>1</v>
      </c>
      <c r="EI4001" s="4" t="b">
        <f t="shared" si="1460"/>
        <v>1</v>
      </c>
      <c r="EJ4001" s="4" t="b">
        <f t="shared" si="1461"/>
        <v>1</v>
      </c>
    </row>
    <row r="4002" spans="69:140" ht="60" x14ac:dyDescent="0.25">
      <c r="BQ4002" s="4" t="s">
        <v>8014</v>
      </c>
      <c r="BR4002" s="4" t="s">
        <v>12095</v>
      </c>
      <c r="BS4002" s="4" t="s">
        <v>70</v>
      </c>
      <c r="BT4002" s="4" t="s">
        <v>16176</v>
      </c>
      <c r="BU4002" s="4">
        <v>303998</v>
      </c>
      <c r="BV4002" s="4" t="s">
        <v>62</v>
      </c>
      <c r="BW4002" s="4">
        <v>2425800</v>
      </c>
      <c r="BX4002" s="10">
        <v>4378.1998348472298</v>
      </c>
      <c r="BY4002" s="4">
        <f t="shared" si="1444"/>
        <v>121.80016515277021</v>
      </c>
      <c r="BZ4002" s="3">
        <f t="shared" si="1445"/>
        <v>12.180016515277019</v>
      </c>
      <c r="CA4002" s="3">
        <v>1000</v>
      </c>
      <c r="CB4002" s="4">
        <v>4500</v>
      </c>
      <c r="CC4002" s="8" t="str">
        <f t="shared" si="1446"/>
        <v>Low Headroom</v>
      </c>
      <c r="CD4002" s="10">
        <v>5</v>
      </c>
      <c r="CE4002" s="10">
        <v>6.6873101887700001E-2</v>
      </c>
      <c r="CF4002" s="4">
        <f t="shared" si="1447"/>
        <v>1.3126898112300001E-2</v>
      </c>
      <c r="CG4002" s="3">
        <f t="shared" si="1448"/>
        <v>16.408622640375</v>
      </c>
      <c r="CH4002" s="3">
        <v>0.08</v>
      </c>
      <c r="CI4002" s="4">
        <v>0.08</v>
      </c>
      <c r="CJ4002" s="8" t="str">
        <f t="shared" si="1449"/>
        <v>Low Headroom</v>
      </c>
      <c r="CK4002" s="10">
        <v>1</v>
      </c>
      <c r="CL4002" s="4">
        <v>301.92320404300301</v>
      </c>
      <c r="CM4002" s="4">
        <f t="shared" si="1450"/>
        <v>198.07679595699699</v>
      </c>
      <c r="CN4002" s="8">
        <f t="shared" si="1451"/>
        <v>39.615359191399399</v>
      </c>
      <c r="CO4002" s="3">
        <v>500</v>
      </c>
      <c r="CP4002" s="4">
        <v>500</v>
      </c>
      <c r="CQ4002" s="8" t="str">
        <f t="shared" si="1452"/>
        <v>Moderate Headroom</v>
      </c>
      <c r="CR4002" s="4">
        <v>1</v>
      </c>
      <c r="CS4002" s="4">
        <v>2</v>
      </c>
      <c r="CT4002" s="10">
        <v>-7.2649318168300003E-2</v>
      </c>
      <c r="CU4002" s="4" t="str">
        <f t="shared" si="1453"/>
        <v>Bottomed Out</v>
      </c>
      <c r="CV4002" s="4" t="str">
        <f t="shared" si="1454"/>
        <v>Bottomed Out</v>
      </c>
      <c r="CW4002" s="4" t="s">
        <v>72</v>
      </c>
      <c r="CX4002" s="4" t="s">
        <v>16261</v>
      </c>
      <c r="CY4002" s="8" t="str">
        <f t="shared" si="1455"/>
        <v>At the lowest level</v>
      </c>
      <c r="CZ4002" s="10">
        <v>5</v>
      </c>
      <c r="DC4002" s="4" t="s">
        <v>115</v>
      </c>
      <c r="DD4002" s="4" t="s">
        <v>8014</v>
      </c>
      <c r="DE4002" s="4"/>
      <c r="DF4002" s="4" t="s">
        <v>62</v>
      </c>
      <c r="DG4002" s="4" t="s">
        <v>12095</v>
      </c>
      <c r="DH4002" s="4">
        <v>303998</v>
      </c>
      <c r="DI4002" s="4">
        <v>6998</v>
      </c>
      <c r="DJ4002" s="29">
        <v>2425800</v>
      </c>
      <c r="DK4002" s="4" t="s">
        <v>17</v>
      </c>
      <c r="DL4002" s="10" t="s">
        <v>3436</v>
      </c>
      <c r="DM4002" s="30">
        <v>5</v>
      </c>
      <c r="DN4002" s="10">
        <v>6.6900000000000001E-2</v>
      </c>
      <c r="DO4002" s="30">
        <v>1</v>
      </c>
      <c r="DP4002" s="10">
        <v>-7.2599999999999998E-2</v>
      </c>
      <c r="DQ4002" s="30">
        <v>5</v>
      </c>
      <c r="DR4002" s="4">
        <v>121.8002</v>
      </c>
      <c r="DS4002" s="31">
        <v>0.12179999999999999</v>
      </c>
      <c r="DT4002" s="4" t="s">
        <v>120</v>
      </c>
      <c r="DU4002" s="4" t="s">
        <v>117</v>
      </c>
      <c r="DV4002" s="4">
        <v>1.3100000000000001E-2</v>
      </c>
      <c r="DW4002" s="31">
        <v>0.16408600000000001</v>
      </c>
      <c r="DX4002" s="4" t="s">
        <v>120</v>
      </c>
      <c r="DY4002" s="4" t="s">
        <v>117</v>
      </c>
      <c r="DZ4002" s="4">
        <v>8.2600000000000007E-2</v>
      </c>
      <c r="EA4002" s="4"/>
      <c r="EB4002" s="4"/>
      <c r="EC4002" s="4" t="s">
        <v>117</v>
      </c>
      <c r="EE4002" s="4" t="b">
        <f t="shared" si="1456"/>
        <v>1</v>
      </c>
      <c r="EF4002" s="4" t="b">
        <f t="shared" si="1457"/>
        <v>1</v>
      </c>
      <c r="EG4002" s="4" t="b">
        <f t="shared" si="1458"/>
        <v>1</v>
      </c>
      <c r="EH4002" s="4" t="b">
        <f t="shared" si="1459"/>
        <v>1</v>
      </c>
      <c r="EI4002" s="4" t="b">
        <f t="shared" si="1460"/>
        <v>1</v>
      </c>
      <c r="EJ4002" s="4" t="b">
        <f t="shared" si="1461"/>
        <v>1</v>
      </c>
    </row>
    <row r="4003" spans="69:140" ht="45" x14ac:dyDescent="0.25">
      <c r="BQ4003" s="4" t="s">
        <v>8015</v>
      </c>
      <c r="BR4003" s="4" t="s">
        <v>12096</v>
      </c>
      <c r="BS4003" s="4" t="s">
        <v>70</v>
      </c>
      <c r="BT4003" s="4" t="s">
        <v>16177</v>
      </c>
      <c r="BU4003" s="4">
        <v>303999</v>
      </c>
      <c r="BV4003" s="4" t="s">
        <v>22</v>
      </c>
      <c r="BW4003" s="4">
        <v>680812</v>
      </c>
      <c r="BX4003" s="10">
        <v>1080.55833055833</v>
      </c>
      <c r="BY4003" s="4">
        <f t="shared" si="1444"/>
        <v>419.44166944167</v>
      </c>
      <c r="BZ4003" s="3">
        <f t="shared" si="1445"/>
        <v>41.944166944167002</v>
      </c>
      <c r="CA4003" s="3">
        <v>1000</v>
      </c>
      <c r="CB4003" s="4">
        <v>1500</v>
      </c>
      <c r="CC4003" s="8" t="str">
        <f t="shared" si="1446"/>
        <v>Moderate Headroom</v>
      </c>
      <c r="CD4003" s="10">
        <v>2</v>
      </c>
      <c r="CE4003" s="10">
        <v>0.12831461338960001</v>
      </c>
      <c r="CF4003" s="4">
        <f t="shared" si="1447"/>
        <v>1.16853866104E-2</v>
      </c>
      <c r="CG4003" s="3">
        <f t="shared" si="1448"/>
        <v>19.475644350666663</v>
      </c>
      <c r="CH4003" s="3">
        <v>6.0000000000000012E-2</v>
      </c>
      <c r="CI4003" s="4">
        <v>0.14000000000000001</v>
      </c>
      <c r="CJ4003" s="8" t="str">
        <f t="shared" si="1449"/>
        <v>Low Headroom</v>
      </c>
      <c r="CK4003" s="10">
        <v>2</v>
      </c>
      <c r="CL4003" s="4">
        <v>1374.6752264822701</v>
      </c>
      <c r="CM4003" s="4">
        <f t="shared" si="1450"/>
        <v>125.32477351772991</v>
      </c>
      <c r="CN4003" s="8">
        <f t="shared" si="1451"/>
        <v>12.532477351772991</v>
      </c>
      <c r="CO4003" s="3">
        <v>1000</v>
      </c>
      <c r="CP4003" s="4">
        <v>1500</v>
      </c>
      <c r="CQ4003" s="8" t="str">
        <f t="shared" si="1452"/>
        <v>Low Headroom</v>
      </c>
      <c r="CR4003" s="4">
        <v>2</v>
      </c>
      <c r="CS4003" s="4">
        <v>2</v>
      </c>
      <c r="CT4003" s="10">
        <v>0.66032992486300002</v>
      </c>
      <c r="CU4003" s="4">
        <f t="shared" si="1453"/>
        <v>0.510329924863</v>
      </c>
      <c r="CV4003" s="4">
        <f t="shared" si="1454"/>
        <v>340.21994990866665</v>
      </c>
      <c r="CW4003" s="4">
        <v>0.15</v>
      </c>
      <c r="CX4003" s="4">
        <v>0.15</v>
      </c>
      <c r="CY4003" s="8" t="str">
        <f t="shared" si="1455"/>
        <v>High Headroom</v>
      </c>
      <c r="CZ4003" s="10">
        <v>1</v>
      </c>
      <c r="DC4003" s="4" t="s">
        <v>115</v>
      </c>
      <c r="DD4003" s="4" t="s">
        <v>8015</v>
      </c>
      <c r="DE4003" s="4"/>
      <c r="DF4003" s="4" t="s">
        <v>22</v>
      </c>
      <c r="DG4003" s="4" t="s">
        <v>12096</v>
      </c>
      <c r="DH4003" s="4">
        <v>303999</v>
      </c>
      <c r="DI4003" s="4">
        <v>6999</v>
      </c>
      <c r="DJ4003" s="29">
        <v>680812</v>
      </c>
      <c r="DK4003" s="4" t="s">
        <v>17</v>
      </c>
      <c r="DL4003" s="10" t="s">
        <v>3437</v>
      </c>
      <c r="DM4003" s="30">
        <v>2</v>
      </c>
      <c r="DN4003" s="10">
        <v>0.1283</v>
      </c>
      <c r="DO4003" s="30">
        <v>2</v>
      </c>
      <c r="DP4003" s="10">
        <v>0.6603</v>
      </c>
      <c r="DQ4003" s="30">
        <v>1</v>
      </c>
      <c r="DR4003" s="4">
        <v>419.44170000000003</v>
      </c>
      <c r="DS4003" s="31">
        <v>0.41944200000000004</v>
      </c>
      <c r="DT4003" s="4" t="s">
        <v>116</v>
      </c>
      <c r="DU4003" s="4" t="s">
        <v>117</v>
      </c>
      <c r="DV4003" s="4">
        <v>1.17E-2</v>
      </c>
      <c r="DW4003" s="31">
        <v>0.19475600000000001</v>
      </c>
      <c r="DX4003" s="4" t="s">
        <v>120</v>
      </c>
      <c r="DY4003" s="4" t="s">
        <v>117</v>
      </c>
      <c r="DZ4003" s="4">
        <v>0.51029999999999998</v>
      </c>
      <c r="EA4003" s="31">
        <v>3.402199</v>
      </c>
      <c r="EB4003" s="4" t="s">
        <v>118</v>
      </c>
      <c r="EC4003" s="4" t="s">
        <v>117</v>
      </c>
      <c r="EE4003" s="4" t="b">
        <f t="shared" si="1456"/>
        <v>1</v>
      </c>
      <c r="EF4003" s="4" t="b">
        <f t="shared" si="1457"/>
        <v>1</v>
      </c>
      <c r="EG4003" s="4" t="b">
        <f t="shared" si="1458"/>
        <v>1</v>
      </c>
      <c r="EH4003" s="4" t="b">
        <f t="shared" si="1459"/>
        <v>1</v>
      </c>
      <c r="EI4003" s="4" t="b">
        <f t="shared" si="1460"/>
        <v>1</v>
      </c>
      <c r="EJ4003" s="4" t="b">
        <f t="shared" si="1461"/>
        <v>1</v>
      </c>
    </row>
    <row r="4004" spans="69:140" ht="45" x14ac:dyDescent="0.25">
      <c r="BQ4004" s="4" t="s">
        <v>8016</v>
      </c>
      <c r="BR4004" s="4" t="s">
        <v>12097</v>
      </c>
      <c r="BS4004" s="4" t="s">
        <v>70</v>
      </c>
      <c r="BT4004" s="4" t="s">
        <v>16178</v>
      </c>
      <c r="BU4004" s="4">
        <v>304000</v>
      </c>
      <c r="BV4004" s="4" t="s">
        <v>51</v>
      </c>
      <c r="BW4004" s="4">
        <v>5145512</v>
      </c>
      <c r="BX4004" s="10">
        <v>6671.2530512612002</v>
      </c>
      <c r="BY4004" s="4" t="str">
        <f t="shared" si="1444"/>
        <v>Bottomed Out</v>
      </c>
      <c r="BZ4004" s="3" t="str">
        <f t="shared" si="1445"/>
        <v>Bottomed Out</v>
      </c>
      <c r="CA4004" s="3" t="s">
        <v>72</v>
      </c>
      <c r="CB4004" s="4" t="s">
        <v>4015</v>
      </c>
      <c r="CC4004" s="8" t="str">
        <f t="shared" si="1446"/>
        <v>At the lowest level</v>
      </c>
      <c r="CD4004" s="10">
        <v>6</v>
      </c>
      <c r="CE4004" s="10">
        <v>0.10333610188</v>
      </c>
      <c r="CF4004" s="4">
        <f t="shared" si="1447"/>
        <v>3.666389812000001E-2</v>
      </c>
      <c r="CG4004" s="3">
        <f t="shared" si="1448"/>
        <v>61.106496866666674</v>
      </c>
      <c r="CH4004" s="3">
        <v>6.0000000000000012E-2</v>
      </c>
      <c r="CI4004" s="4">
        <v>0.14000000000000001</v>
      </c>
      <c r="CJ4004" s="8" t="str">
        <f t="shared" si="1449"/>
        <v>High Headroom</v>
      </c>
      <c r="CK4004" s="10">
        <v>2</v>
      </c>
      <c r="CL4004" s="4">
        <v>198.3997830214</v>
      </c>
      <c r="CM4004" s="4">
        <f t="shared" si="1450"/>
        <v>301.60021697859997</v>
      </c>
      <c r="CN4004" s="8">
        <f t="shared" si="1451"/>
        <v>60.320043395719992</v>
      </c>
      <c r="CO4004" s="3">
        <v>500</v>
      </c>
      <c r="CP4004" s="4">
        <v>500</v>
      </c>
      <c r="CQ4004" s="8" t="str">
        <f t="shared" si="1452"/>
        <v>High Headroom</v>
      </c>
      <c r="CR4004" s="4">
        <v>1</v>
      </c>
      <c r="CS4004" s="4">
        <v>2.75</v>
      </c>
      <c r="CT4004" s="10">
        <v>0.73137107458999995</v>
      </c>
      <c r="CU4004" s="4">
        <f t="shared" si="1453"/>
        <v>0.58137107458999993</v>
      </c>
      <c r="CV4004" s="4">
        <f t="shared" si="1454"/>
        <v>387.58071639333332</v>
      </c>
      <c r="CW4004" s="4">
        <v>0.15</v>
      </c>
      <c r="CX4004" s="4">
        <v>0.15</v>
      </c>
      <c r="CY4004" s="8" t="str">
        <f t="shared" si="1455"/>
        <v>High Headroom</v>
      </c>
      <c r="CZ4004" s="10">
        <v>1</v>
      </c>
      <c r="DC4004" s="4" t="s">
        <v>115</v>
      </c>
      <c r="DD4004" s="4" t="s">
        <v>8016</v>
      </c>
      <c r="DE4004" s="4"/>
      <c r="DF4004" s="4" t="s">
        <v>51</v>
      </c>
      <c r="DG4004" s="4" t="s">
        <v>12097</v>
      </c>
      <c r="DH4004" s="4">
        <v>304000</v>
      </c>
      <c r="DI4004" s="4">
        <v>7000</v>
      </c>
      <c r="DJ4004" s="29">
        <v>5145512</v>
      </c>
      <c r="DK4004" s="4" t="s">
        <v>17</v>
      </c>
      <c r="DL4004" s="10" t="s">
        <v>3438</v>
      </c>
      <c r="DM4004" s="30">
        <v>6</v>
      </c>
      <c r="DN4004" s="10">
        <v>0.1033</v>
      </c>
      <c r="DO4004" s="30">
        <v>2</v>
      </c>
      <c r="DP4004" s="10">
        <v>0.73140000000000005</v>
      </c>
      <c r="DQ4004" s="30">
        <v>1</v>
      </c>
      <c r="DR4004" s="4" t="s">
        <v>3439</v>
      </c>
      <c r="DS4004" s="4"/>
      <c r="DT4004" s="4" t="s">
        <v>124</v>
      </c>
      <c r="DU4004" s="4" t="s">
        <v>125</v>
      </c>
      <c r="DV4004" s="4">
        <v>3.6700000000000003E-2</v>
      </c>
      <c r="DW4004" s="31">
        <v>0.61106499999999997</v>
      </c>
      <c r="DX4004" s="4" t="s">
        <v>118</v>
      </c>
      <c r="DY4004" s="4" t="s">
        <v>117</v>
      </c>
      <c r="DZ4004" s="4">
        <v>0.58140000000000003</v>
      </c>
      <c r="EA4004" s="31">
        <v>3.875807</v>
      </c>
      <c r="EB4004" s="4" t="s">
        <v>118</v>
      </c>
      <c r="EC4004" s="4" t="s">
        <v>117</v>
      </c>
      <c r="EE4004" s="4" t="b">
        <f t="shared" si="1456"/>
        <v>1</v>
      </c>
      <c r="EF4004" s="4" t="b">
        <f t="shared" si="1457"/>
        <v>1</v>
      </c>
      <c r="EG4004" s="4" t="b">
        <f t="shared" si="1458"/>
        <v>1</v>
      </c>
      <c r="EH4004" s="4" t="b">
        <f t="shared" si="1459"/>
        <v>1</v>
      </c>
      <c r="EI4004" s="4" t="b">
        <f t="shared" si="1460"/>
        <v>1</v>
      </c>
      <c r="EJ4004" s="4" t="b">
        <f t="shared" si="1461"/>
        <v>1</v>
      </c>
    </row>
    <row r="4005" spans="69:140" ht="45" x14ac:dyDescent="0.25">
      <c r="BQ4005" s="4" t="s">
        <v>8017</v>
      </c>
      <c r="BR4005" s="4" t="s">
        <v>12098</v>
      </c>
      <c r="BS4005" s="4" t="s">
        <v>70</v>
      </c>
      <c r="BT4005" s="4" t="s">
        <v>16179</v>
      </c>
      <c r="BU4005" s="4">
        <v>304001</v>
      </c>
      <c r="BV4005" s="4" t="s">
        <v>66</v>
      </c>
      <c r="BW4005" s="4">
        <v>3962848</v>
      </c>
      <c r="BX4005" s="10">
        <v>455.72779190860001</v>
      </c>
      <c r="BY4005" s="4">
        <f t="shared" si="1444"/>
        <v>44.272208091399989</v>
      </c>
      <c r="BZ4005" s="3">
        <f t="shared" si="1445"/>
        <v>8.8544416182799992</v>
      </c>
      <c r="CA4005" s="3">
        <v>500</v>
      </c>
      <c r="CB4005" s="4">
        <v>500</v>
      </c>
      <c r="CC4005" s="8" t="str">
        <f t="shared" si="1446"/>
        <v>Low Headroom</v>
      </c>
      <c r="CD4005" s="10">
        <v>1</v>
      </c>
      <c r="CE4005" s="10">
        <v>0.18638188409000001</v>
      </c>
      <c r="CF4005" s="4">
        <f t="shared" si="1447"/>
        <v>1.3618115910000006E-2</v>
      </c>
      <c r="CG4005" s="3">
        <f t="shared" si="1448"/>
        <v>22.696859850000013</v>
      </c>
      <c r="CH4005" s="3">
        <v>0.06</v>
      </c>
      <c r="CI4005" s="4">
        <v>0.2</v>
      </c>
      <c r="CJ4005" s="8" t="str">
        <f t="shared" si="1449"/>
        <v>Low Headroom</v>
      </c>
      <c r="CK4005" s="10">
        <v>3</v>
      </c>
      <c r="CL4005" s="4">
        <v>1569.0043901278</v>
      </c>
      <c r="CM4005" s="4">
        <f t="shared" si="1450"/>
        <v>930.99560987220002</v>
      </c>
      <c r="CN4005" s="8">
        <f t="shared" si="1451"/>
        <v>93.099560987220002</v>
      </c>
      <c r="CO4005" s="3">
        <v>1000</v>
      </c>
      <c r="CP4005" s="4">
        <v>2500</v>
      </c>
      <c r="CQ4005" s="8" t="str">
        <f t="shared" si="1452"/>
        <v>High Headroom</v>
      </c>
      <c r="CR4005" s="4">
        <v>3</v>
      </c>
      <c r="CS4005" s="4">
        <v>2.5</v>
      </c>
      <c r="CT4005" s="10">
        <v>0.79858316803999996</v>
      </c>
      <c r="CU4005" s="4">
        <f t="shared" si="1453"/>
        <v>0.64858316803999994</v>
      </c>
      <c r="CV4005" s="4">
        <f t="shared" si="1454"/>
        <v>432.38877869333328</v>
      </c>
      <c r="CW4005" s="4">
        <v>0.15</v>
      </c>
      <c r="CX4005" s="4">
        <v>0.15</v>
      </c>
      <c r="CY4005" s="8" t="str">
        <f t="shared" si="1455"/>
        <v>High Headroom</v>
      </c>
      <c r="CZ4005" s="10">
        <v>1</v>
      </c>
      <c r="DC4005" s="4" t="s">
        <v>115</v>
      </c>
      <c r="DD4005" s="4" t="s">
        <v>8017</v>
      </c>
      <c r="DE4005" s="4"/>
      <c r="DF4005" s="4" t="s">
        <v>66</v>
      </c>
      <c r="DG4005" s="4" t="s">
        <v>12098</v>
      </c>
      <c r="DH4005" s="4">
        <v>304001</v>
      </c>
      <c r="DI4005" s="4">
        <v>7001</v>
      </c>
      <c r="DJ4005" s="29">
        <v>3962848</v>
      </c>
      <c r="DK4005" s="4" t="s">
        <v>17</v>
      </c>
      <c r="DL4005" s="10">
        <v>455.7278</v>
      </c>
      <c r="DM4005" s="30">
        <v>1</v>
      </c>
      <c r="DN4005" s="10">
        <v>0.18640000000000001</v>
      </c>
      <c r="DO4005" s="30">
        <v>3</v>
      </c>
      <c r="DP4005" s="10">
        <v>0.79859999999999998</v>
      </c>
      <c r="DQ4005" s="30">
        <v>1</v>
      </c>
      <c r="DR4005" s="4">
        <v>44.272199999999998</v>
      </c>
      <c r="DS4005" s="31">
        <v>8.8543999999999998E-2</v>
      </c>
      <c r="DT4005" s="4" t="s">
        <v>120</v>
      </c>
      <c r="DU4005" s="4" t="s">
        <v>117</v>
      </c>
      <c r="DV4005" s="4">
        <v>1.3599999999999999E-2</v>
      </c>
      <c r="DW4005" s="31">
        <v>0.226969</v>
      </c>
      <c r="DX4005" s="4" t="s">
        <v>120</v>
      </c>
      <c r="DY4005" s="4" t="s">
        <v>117</v>
      </c>
      <c r="DZ4005" s="4">
        <v>0.64859999999999995</v>
      </c>
      <c r="EA4005" s="31">
        <v>4.3238880000000002</v>
      </c>
      <c r="EB4005" s="4" t="s">
        <v>118</v>
      </c>
      <c r="EC4005" s="4" t="s">
        <v>117</v>
      </c>
      <c r="EE4005" s="4" t="b">
        <f t="shared" si="1456"/>
        <v>1</v>
      </c>
      <c r="EF4005" s="4" t="b">
        <f t="shared" si="1457"/>
        <v>1</v>
      </c>
      <c r="EG4005" s="4" t="b">
        <f t="shared" si="1458"/>
        <v>1</v>
      </c>
      <c r="EH4005" s="4" t="b">
        <f t="shared" si="1459"/>
        <v>1</v>
      </c>
      <c r="EI4005" s="4" t="b">
        <f t="shared" si="1460"/>
        <v>1</v>
      </c>
      <c r="EJ4005" s="4" t="b">
        <f t="shared" si="1461"/>
        <v>1</v>
      </c>
    </row>
    <row r="4006" spans="69:140" ht="45" x14ac:dyDescent="0.25">
      <c r="BQ4006" s="4" t="s">
        <v>8018</v>
      </c>
      <c r="BR4006" s="4" t="s">
        <v>12099</v>
      </c>
      <c r="BS4006" s="4" t="s">
        <v>70</v>
      </c>
      <c r="BT4006" s="4" t="s">
        <v>16180</v>
      </c>
      <c r="BU4006" s="4">
        <v>304002</v>
      </c>
      <c r="BV4006" s="4" t="s">
        <v>31</v>
      </c>
      <c r="BW4006" s="4">
        <v>1913575</v>
      </c>
      <c r="BX4006" s="10">
        <v>1062.6854599405999</v>
      </c>
      <c r="BY4006" s="4">
        <f t="shared" si="1444"/>
        <v>437.31454005940009</v>
      </c>
      <c r="BZ4006" s="3">
        <f t="shared" si="1445"/>
        <v>43.731454005940009</v>
      </c>
      <c r="CA4006" s="3">
        <v>1000</v>
      </c>
      <c r="CB4006" s="4">
        <v>1500</v>
      </c>
      <c r="CC4006" s="8" t="str">
        <f t="shared" si="1446"/>
        <v>Moderate Headroom</v>
      </c>
      <c r="CD4006" s="10">
        <v>2</v>
      </c>
      <c r="CE4006" s="10">
        <v>8.8295091490000005E-2</v>
      </c>
      <c r="CF4006" s="4">
        <f t="shared" si="1447"/>
        <v>5.1704908510000008E-2</v>
      </c>
      <c r="CG4006" s="3">
        <f t="shared" si="1448"/>
        <v>86.174847516666659</v>
      </c>
      <c r="CH4006" s="3">
        <v>6.0000000000000012E-2</v>
      </c>
      <c r="CI4006" s="4">
        <v>0.14000000000000001</v>
      </c>
      <c r="CJ4006" s="8" t="str">
        <f t="shared" si="1449"/>
        <v>High Headroom</v>
      </c>
      <c r="CK4006" s="10">
        <v>2</v>
      </c>
      <c r="CL4006" s="4">
        <v>53.487863946600001</v>
      </c>
      <c r="CM4006" s="4">
        <f t="shared" si="1450"/>
        <v>446.51213605340001</v>
      </c>
      <c r="CN4006" s="8">
        <f t="shared" si="1451"/>
        <v>89.302427210680008</v>
      </c>
      <c r="CO4006" s="3">
        <v>500</v>
      </c>
      <c r="CP4006" s="4">
        <v>500</v>
      </c>
      <c r="CQ4006" s="8" t="str">
        <f t="shared" si="1452"/>
        <v>High Headroom</v>
      </c>
      <c r="CR4006" s="4">
        <v>1</v>
      </c>
      <c r="CS4006" s="4">
        <v>1.75</v>
      </c>
      <c r="CT4006" s="10">
        <v>0.27412367073999999</v>
      </c>
      <c r="CU4006" s="4">
        <f t="shared" si="1453"/>
        <v>0.12412367074</v>
      </c>
      <c r="CV4006" s="4">
        <f t="shared" si="1454"/>
        <v>82.749113826666658</v>
      </c>
      <c r="CW4006" s="4">
        <v>0.15</v>
      </c>
      <c r="CX4006" s="4">
        <v>0.15</v>
      </c>
      <c r="CY4006" s="8" t="str">
        <f t="shared" si="1455"/>
        <v>High Headroom</v>
      </c>
      <c r="CZ4006" s="10">
        <v>1</v>
      </c>
      <c r="DC4006" s="4" t="s">
        <v>115</v>
      </c>
      <c r="DD4006" s="4" t="s">
        <v>8018</v>
      </c>
      <c r="DE4006" s="4"/>
      <c r="DF4006" s="4" t="s">
        <v>31</v>
      </c>
      <c r="DG4006" s="4" t="s">
        <v>12099</v>
      </c>
      <c r="DH4006" s="4">
        <v>304002</v>
      </c>
      <c r="DI4006" s="4">
        <v>7002</v>
      </c>
      <c r="DJ4006" s="29">
        <v>1913575</v>
      </c>
      <c r="DK4006" s="4" t="s">
        <v>17</v>
      </c>
      <c r="DL4006" s="10" t="s">
        <v>3440</v>
      </c>
      <c r="DM4006" s="30">
        <v>2</v>
      </c>
      <c r="DN4006" s="10">
        <v>8.8300000000000003E-2</v>
      </c>
      <c r="DO4006" s="30">
        <v>2</v>
      </c>
      <c r="DP4006" s="10">
        <v>0.27410000000000001</v>
      </c>
      <c r="DQ4006" s="30">
        <v>1</v>
      </c>
      <c r="DR4006" s="4">
        <v>437.31450000000001</v>
      </c>
      <c r="DS4006" s="31">
        <v>0.43731499999999995</v>
      </c>
      <c r="DT4006" s="4" t="s">
        <v>116</v>
      </c>
      <c r="DU4006" s="4" t="s">
        <v>117</v>
      </c>
      <c r="DV4006" s="4">
        <v>5.1700000000000003E-2</v>
      </c>
      <c r="DW4006" s="31">
        <v>0.86174800000000007</v>
      </c>
      <c r="DX4006" s="4" t="s">
        <v>118</v>
      </c>
      <c r="DY4006" s="4" t="s">
        <v>117</v>
      </c>
      <c r="DZ4006" s="4">
        <v>0.1241</v>
      </c>
      <c r="EA4006" s="31">
        <v>0.82749099999999998</v>
      </c>
      <c r="EB4006" s="4" t="s">
        <v>118</v>
      </c>
      <c r="EC4006" s="4" t="s">
        <v>117</v>
      </c>
      <c r="EE4006" s="4" t="b">
        <f t="shared" si="1456"/>
        <v>1</v>
      </c>
      <c r="EF4006" s="4" t="b">
        <f t="shared" si="1457"/>
        <v>1</v>
      </c>
      <c r="EG4006" s="4" t="b">
        <f t="shared" si="1458"/>
        <v>1</v>
      </c>
      <c r="EH4006" s="4" t="b">
        <f t="shared" si="1459"/>
        <v>1</v>
      </c>
      <c r="EI4006" s="4" t="b">
        <f t="shared" si="1460"/>
        <v>1</v>
      </c>
      <c r="EJ4006" s="4" t="b">
        <f t="shared" si="1461"/>
        <v>1</v>
      </c>
    </row>
    <row r="4007" spans="69:140" ht="45" x14ac:dyDescent="0.25">
      <c r="BQ4007" s="4" t="s">
        <v>8019</v>
      </c>
      <c r="BR4007" s="4" t="s">
        <v>12100</v>
      </c>
      <c r="BS4007" s="4" t="s">
        <v>70</v>
      </c>
      <c r="BT4007" s="4" t="s">
        <v>16181</v>
      </c>
      <c r="BU4007" s="4">
        <v>304003</v>
      </c>
      <c r="BV4007" s="4" t="s">
        <v>22</v>
      </c>
      <c r="BW4007" s="4">
        <v>630378</v>
      </c>
      <c r="BX4007" s="10">
        <v>1679.1942180532001</v>
      </c>
      <c r="BY4007" s="4">
        <f t="shared" si="1444"/>
        <v>820.80578194679993</v>
      </c>
      <c r="BZ4007" s="3">
        <f t="shared" si="1445"/>
        <v>82.080578194679987</v>
      </c>
      <c r="CA4007" s="3">
        <v>1000</v>
      </c>
      <c r="CB4007" s="4">
        <v>2500</v>
      </c>
      <c r="CC4007" s="8" t="str">
        <f t="shared" si="1446"/>
        <v>High Headroom</v>
      </c>
      <c r="CD4007" s="10">
        <v>3</v>
      </c>
      <c r="CE4007" s="10">
        <v>2.6551371997999999E-2</v>
      </c>
      <c r="CF4007" s="4">
        <f t="shared" si="1447"/>
        <v>5.3448628002000002E-2</v>
      </c>
      <c r="CG4007" s="3">
        <f t="shared" si="1448"/>
        <v>66.810785002500012</v>
      </c>
      <c r="CH4007" s="3">
        <v>0.08</v>
      </c>
      <c r="CI4007" s="4">
        <v>0.08</v>
      </c>
      <c r="CJ4007" s="8" t="str">
        <f t="shared" si="1449"/>
        <v>High Headroom</v>
      </c>
      <c r="CK4007" s="10">
        <v>1</v>
      </c>
      <c r="CL4007" s="4">
        <v>168.90665846530001</v>
      </c>
      <c r="CM4007" s="4">
        <f t="shared" si="1450"/>
        <v>331.09334153470002</v>
      </c>
      <c r="CN4007" s="8">
        <f t="shared" si="1451"/>
        <v>66.218668306940003</v>
      </c>
      <c r="CO4007" s="3">
        <v>500</v>
      </c>
      <c r="CP4007" s="4">
        <v>500</v>
      </c>
      <c r="CQ4007" s="8" t="str">
        <f t="shared" si="1452"/>
        <v>High Headroom</v>
      </c>
      <c r="CR4007" s="4">
        <v>1</v>
      </c>
      <c r="CS4007" s="4">
        <v>1.5</v>
      </c>
      <c r="CT4007" s="10">
        <v>0.91715416758000001</v>
      </c>
      <c r="CU4007" s="4">
        <f t="shared" si="1453"/>
        <v>0.76715416757999999</v>
      </c>
      <c r="CV4007" s="4">
        <f t="shared" si="1454"/>
        <v>511.43611172000004</v>
      </c>
      <c r="CW4007" s="4">
        <v>0.15</v>
      </c>
      <c r="CX4007" s="4">
        <v>0.15</v>
      </c>
      <c r="CY4007" s="8" t="str">
        <f t="shared" si="1455"/>
        <v>High Headroom</v>
      </c>
      <c r="CZ4007" s="10">
        <v>1</v>
      </c>
      <c r="DC4007" s="4" t="s">
        <v>115</v>
      </c>
      <c r="DD4007" s="4" t="s">
        <v>8019</v>
      </c>
      <c r="DE4007" s="4"/>
      <c r="DF4007" s="4" t="s">
        <v>22</v>
      </c>
      <c r="DG4007" s="4" t="s">
        <v>12100</v>
      </c>
      <c r="DH4007" s="4">
        <v>304003</v>
      </c>
      <c r="DI4007" s="4">
        <v>7003</v>
      </c>
      <c r="DJ4007" s="29">
        <v>630378</v>
      </c>
      <c r="DK4007" s="4" t="s">
        <v>17</v>
      </c>
      <c r="DL4007" s="10" t="s">
        <v>3441</v>
      </c>
      <c r="DM4007" s="30">
        <v>3</v>
      </c>
      <c r="DN4007" s="10">
        <v>2.6599999999999999E-2</v>
      </c>
      <c r="DO4007" s="30">
        <v>1</v>
      </c>
      <c r="DP4007" s="10">
        <v>0.91720000000000002</v>
      </c>
      <c r="DQ4007" s="30">
        <v>1</v>
      </c>
      <c r="DR4007" s="4">
        <v>820.80579999999998</v>
      </c>
      <c r="DS4007" s="31">
        <v>0.82080600000000004</v>
      </c>
      <c r="DT4007" s="4" t="s">
        <v>118</v>
      </c>
      <c r="DU4007" s="4" t="s">
        <v>117</v>
      </c>
      <c r="DV4007" s="4">
        <v>5.3400000000000003E-2</v>
      </c>
      <c r="DW4007" s="31">
        <v>0.66810800000000004</v>
      </c>
      <c r="DX4007" s="4" t="s">
        <v>118</v>
      </c>
      <c r="DY4007" s="4" t="s">
        <v>117</v>
      </c>
      <c r="DZ4007" s="4">
        <v>0.76719999999999999</v>
      </c>
      <c r="EA4007" s="31">
        <v>5.1143609999999997</v>
      </c>
      <c r="EB4007" s="4" t="s">
        <v>118</v>
      </c>
      <c r="EC4007" s="4" t="s">
        <v>117</v>
      </c>
      <c r="EE4007" s="4" t="b">
        <f t="shared" si="1456"/>
        <v>1</v>
      </c>
      <c r="EF4007" s="4" t="b">
        <f t="shared" si="1457"/>
        <v>1</v>
      </c>
      <c r="EG4007" s="4" t="b">
        <f t="shared" si="1458"/>
        <v>1</v>
      </c>
      <c r="EH4007" s="4" t="b">
        <f t="shared" si="1459"/>
        <v>1</v>
      </c>
      <c r="EI4007" s="4" t="b">
        <f t="shared" si="1460"/>
        <v>1</v>
      </c>
      <c r="EJ4007" s="4" t="b">
        <f t="shared" si="1461"/>
        <v>1</v>
      </c>
    </row>
    <row r="4008" spans="69:140" ht="45" x14ac:dyDescent="0.25">
      <c r="BQ4008" s="4" t="s">
        <v>8020</v>
      </c>
      <c r="BR4008" s="4" t="s">
        <v>12101</v>
      </c>
      <c r="BS4008" s="4" t="s">
        <v>70</v>
      </c>
      <c r="BT4008" s="4" t="s">
        <v>16182</v>
      </c>
      <c r="BU4008" s="4">
        <v>304004</v>
      </c>
      <c r="BV4008" s="4" t="s">
        <v>23</v>
      </c>
      <c r="BW4008" s="4">
        <v>900168310</v>
      </c>
      <c r="BX4008" s="10">
        <v>5943.6100878436</v>
      </c>
      <c r="BY4008" s="4" t="str">
        <f t="shared" si="1444"/>
        <v>Bottomed Out</v>
      </c>
      <c r="BZ4008" s="3" t="str">
        <f t="shared" si="1445"/>
        <v>Bottomed Out</v>
      </c>
      <c r="CA4008" s="3" t="s">
        <v>72</v>
      </c>
      <c r="CB4008" s="4" t="s">
        <v>4015</v>
      </c>
      <c r="CC4008" s="8" t="str">
        <f t="shared" si="1446"/>
        <v>At the lowest level</v>
      </c>
      <c r="CD4008" s="10">
        <v>6</v>
      </c>
      <c r="CE4008" s="10">
        <v>2.3856651735000001E-2</v>
      </c>
      <c r="CF4008" s="4">
        <f t="shared" si="1447"/>
        <v>5.6143348265000004E-2</v>
      </c>
      <c r="CG4008" s="3">
        <f t="shared" si="1448"/>
        <v>70.179185331250011</v>
      </c>
      <c r="CH4008" s="3">
        <v>0.08</v>
      </c>
      <c r="CI4008" s="4">
        <v>0.08</v>
      </c>
      <c r="CJ4008" s="8" t="str">
        <f t="shared" si="1449"/>
        <v>High Headroom</v>
      </c>
      <c r="CK4008" s="10">
        <v>1</v>
      </c>
      <c r="CL4008" s="4">
        <v>0</v>
      </c>
      <c r="CM4008" s="4">
        <f t="shared" si="1450"/>
        <v>500</v>
      </c>
      <c r="CN4008" s="8">
        <f t="shared" si="1451"/>
        <v>100</v>
      </c>
      <c r="CO4008" s="3">
        <v>500</v>
      </c>
      <c r="CP4008" s="4">
        <v>500</v>
      </c>
      <c r="CQ4008" s="8" t="str">
        <f t="shared" si="1452"/>
        <v>High Headroom</v>
      </c>
      <c r="CR4008" s="4">
        <v>1</v>
      </c>
      <c r="CS4008" s="4">
        <v>2.25</v>
      </c>
      <c r="CT4008" s="10">
        <v>0.32934516167</v>
      </c>
      <c r="CU4008" s="4">
        <f t="shared" si="1453"/>
        <v>0.17934516167</v>
      </c>
      <c r="CV4008" s="4">
        <f t="shared" si="1454"/>
        <v>119.56344111333334</v>
      </c>
      <c r="CW4008" s="4">
        <v>0.15</v>
      </c>
      <c r="CX4008" s="4">
        <v>0.15</v>
      </c>
      <c r="CY4008" s="8" t="str">
        <f t="shared" si="1455"/>
        <v>High Headroom</v>
      </c>
      <c r="CZ4008" s="10">
        <v>1</v>
      </c>
      <c r="DC4008" s="4" t="s">
        <v>115</v>
      </c>
      <c r="DD4008" s="4" t="s">
        <v>8020</v>
      </c>
      <c r="DE4008" s="4"/>
      <c r="DF4008" s="4" t="s">
        <v>23</v>
      </c>
      <c r="DG4008" s="4" t="s">
        <v>12101</v>
      </c>
      <c r="DH4008" s="4">
        <v>304004</v>
      </c>
      <c r="DI4008" s="4">
        <v>7004</v>
      </c>
      <c r="DJ4008" s="29">
        <v>900168310</v>
      </c>
      <c r="DK4008" s="4" t="s">
        <v>17</v>
      </c>
      <c r="DL4008" s="10" t="s">
        <v>3442</v>
      </c>
      <c r="DM4008" s="30">
        <v>6</v>
      </c>
      <c r="DN4008" s="10">
        <v>2.3900000000000001E-2</v>
      </c>
      <c r="DO4008" s="30">
        <v>1</v>
      </c>
      <c r="DP4008" s="10">
        <v>0.32929999999999998</v>
      </c>
      <c r="DQ4008" s="30">
        <v>1</v>
      </c>
      <c r="DR4008" s="4" t="s">
        <v>3443</v>
      </c>
      <c r="DS4008" s="4"/>
      <c r="DT4008" s="4" t="s">
        <v>124</v>
      </c>
      <c r="DU4008" s="4" t="s">
        <v>125</v>
      </c>
      <c r="DV4008" s="4">
        <v>5.6099999999999997E-2</v>
      </c>
      <c r="DW4008" s="31">
        <v>0.70179199999999997</v>
      </c>
      <c r="DX4008" s="4" t="s">
        <v>118</v>
      </c>
      <c r="DY4008" s="4" t="s">
        <v>117</v>
      </c>
      <c r="DZ4008" s="4">
        <v>0.17929999999999999</v>
      </c>
      <c r="EA4008" s="31">
        <v>1.1956340000000001</v>
      </c>
      <c r="EB4008" s="4" t="s">
        <v>118</v>
      </c>
      <c r="EC4008" s="4" t="s">
        <v>117</v>
      </c>
      <c r="EE4008" s="4" t="b">
        <f t="shared" si="1456"/>
        <v>1</v>
      </c>
      <c r="EF4008" s="4" t="b">
        <f t="shared" si="1457"/>
        <v>1</v>
      </c>
      <c r="EG4008" s="4" t="b">
        <f t="shared" si="1458"/>
        <v>1</v>
      </c>
      <c r="EH4008" s="4" t="b">
        <f t="shared" si="1459"/>
        <v>1</v>
      </c>
      <c r="EI4008" s="4" t="b">
        <f t="shared" si="1460"/>
        <v>1</v>
      </c>
      <c r="EJ4008" s="4" t="b">
        <f t="shared" si="1461"/>
        <v>1</v>
      </c>
    </row>
    <row r="4009" spans="69:140" ht="45" x14ac:dyDescent="0.25">
      <c r="BQ4009" s="4" t="s">
        <v>8021</v>
      </c>
      <c r="BR4009" s="4" t="s">
        <v>12102</v>
      </c>
      <c r="BS4009" s="4" t="s">
        <v>70</v>
      </c>
      <c r="BT4009" s="4" t="s">
        <v>16183</v>
      </c>
      <c r="BU4009" s="4">
        <v>304005</v>
      </c>
      <c r="BV4009" s="4" t="s">
        <v>24</v>
      </c>
      <c r="BW4009" s="4">
        <v>8014</v>
      </c>
      <c r="BX4009" s="10">
        <v>1763.7074519107</v>
      </c>
      <c r="BY4009" s="4">
        <f t="shared" si="1444"/>
        <v>736.2925480893</v>
      </c>
      <c r="BZ4009" s="3">
        <f t="shared" si="1445"/>
        <v>73.62925480893</v>
      </c>
      <c r="CA4009" s="3">
        <v>1000</v>
      </c>
      <c r="CB4009" s="4">
        <v>2500</v>
      </c>
      <c r="CC4009" s="8" t="str">
        <f t="shared" si="1446"/>
        <v>High Headroom</v>
      </c>
      <c r="CD4009" s="10">
        <v>3</v>
      </c>
      <c r="CE4009" s="10">
        <v>8.5064662818E-2</v>
      </c>
      <c r="CF4009" s="4">
        <f t="shared" si="1447"/>
        <v>5.4935337182000013E-2</v>
      </c>
      <c r="CG4009" s="3">
        <f t="shared" si="1448"/>
        <v>91.55889530333333</v>
      </c>
      <c r="CH4009" s="3">
        <v>6.0000000000000012E-2</v>
      </c>
      <c r="CI4009" s="4">
        <v>0.14000000000000001</v>
      </c>
      <c r="CJ4009" s="8" t="str">
        <f t="shared" si="1449"/>
        <v>High Headroom</v>
      </c>
      <c r="CK4009" s="10">
        <v>2</v>
      </c>
      <c r="CL4009" s="4">
        <v>92.823351688900004</v>
      </c>
      <c r="CM4009" s="4">
        <f t="shared" si="1450"/>
        <v>407.1766483111</v>
      </c>
      <c r="CN4009" s="8">
        <f t="shared" si="1451"/>
        <v>81.435329662219999</v>
      </c>
      <c r="CO4009" s="3">
        <v>500</v>
      </c>
      <c r="CP4009" s="4">
        <v>500</v>
      </c>
      <c r="CQ4009" s="8" t="str">
        <f t="shared" si="1452"/>
        <v>High Headroom</v>
      </c>
      <c r="CR4009" s="4">
        <v>1</v>
      </c>
      <c r="CS4009" s="4">
        <v>2</v>
      </c>
      <c r="CT4009" s="10">
        <v>0.39150876863</v>
      </c>
      <c r="CU4009" s="4">
        <f t="shared" si="1453"/>
        <v>0.24150876863000001</v>
      </c>
      <c r="CV4009" s="4">
        <f t="shared" si="1454"/>
        <v>161.00584575333335</v>
      </c>
      <c r="CW4009" s="4">
        <v>0.15</v>
      </c>
      <c r="CX4009" s="4">
        <v>0.15</v>
      </c>
      <c r="CY4009" s="8" t="str">
        <f t="shared" si="1455"/>
        <v>High Headroom</v>
      </c>
      <c r="CZ4009" s="10">
        <v>1</v>
      </c>
      <c r="DC4009" s="4" t="s">
        <v>115</v>
      </c>
      <c r="DD4009" s="4" t="s">
        <v>8021</v>
      </c>
      <c r="DE4009" s="4"/>
      <c r="DF4009" s="4" t="s">
        <v>24</v>
      </c>
      <c r="DG4009" s="4" t="s">
        <v>12102</v>
      </c>
      <c r="DH4009" s="4">
        <v>304005</v>
      </c>
      <c r="DI4009" s="4">
        <v>7005</v>
      </c>
      <c r="DJ4009" s="29">
        <v>8014</v>
      </c>
      <c r="DK4009" s="4" t="s">
        <v>17</v>
      </c>
      <c r="DL4009" s="10" t="s">
        <v>3444</v>
      </c>
      <c r="DM4009" s="30">
        <v>3</v>
      </c>
      <c r="DN4009" s="10">
        <v>8.5099999999999995E-2</v>
      </c>
      <c r="DO4009" s="30">
        <v>2</v>
      </c>
      <c r="DP4009" s="10">
        <v>0.39150000000000001</v>
      </c>
      <c r="DQ4009" s="30">
        <v>1</v>
      </c>
      <c r="DR4009" s="4">
        <v>736.29250000000002</v>
      </c>
      <c r="DS4009" s="31">
        <v>0.73629299999999998</v>
      </c>
      <c r="DT4009" s="4" t="s">
        <v>118</v>
      </c>
      <c r="DU4009" s="4" t="s">
        <v>117</v>
      </c>
      <c r="DV4009" s="4">
        <v>5.4899999999999997E-2</v>
      </c>
      <c r="DW4009" s="31">
        <v>0.91558899999999999</v>
      </c>
      <c r="DX4009" s="4" t="s">
        <v>118</v>
      </c>
      <c r="DY4009" s="4" t="s">
        <v>117</v>
      </c>
      <c r="DZ4009" s="4">
        <v>0.24149999999999999</v>
      </c>
      <c r="EA4009" s="31">
        <v>1.610058</v>
      </c>
      <c r="EB4009" s="4" t="s">
        <v>118</v>
      </c>
      <c r="EC4009" s="4" t="s">
        <v>117</v>
      </c>
      <c r="EE4009" s="4" t="b">
        <f t="shared" si="1456"/>
        <v>1</v>
      </c>
      <c r="EF4009" s="4" t="b">
        <f t="shared" si="1457"/>
        <v>1</v>
      </c>
      <c r="EG4009" s="4" t="b">
        <f t="shared" si="1458"/>
        <v>1</v>
      </c>
      <c r="EH4009" s="4" t="b">
        <f t="shared" si="1459"/>
        <v>1</v>
      </c>
      <c r="EI4009" s="4" t="b">
        <f t="shared" si="1460"/>
        <v>1</v>
      </c>
      <c r="EJ4009" s="4" t="b">
        <f t="shared" si="1461"/>
        <v>1</v>
      </c>
    </row>
    <row r="4010" spans="69:140" ht="45" x14ac:dyDescent="0.25">
      <c r="BQ4010" s="4" t="s">
        <v>8022</v>
      </c>
      <c r="BR4010" s="4" t="s">
        <v>12103</v>
      </c>
      <c r="BS4010" s="4" t="s">
        <v>70</v>
      </c>
      <c r="BT4010" s="4" t="s">
        <v>16184</v>
      </c>
      <c r="BU4010" s="4">
        <v>304006</v>
      </c>
      <c r="BV4010" s="4" t="s">
        <v>21</v>
      </c>
      <c r="BW4010" s="4">
        <v>574540</v>
      </c>
      <c r="BX4010" s="10">
        <v>3021.0425033467</v>
      </c>
      <c r="BY4010" s="4">
        <f t="shared" si="1444"/>
        <v>478.95749665330004</v>
      </c>
      <c r="BZ4010" s="3">
        <f t="shared" si="1445"/>
        <v>47.895749665330008</v>
      </c>
      <c r="CA4010" s="3">
        <v>1000</v>
      </c>
      <c r="CB4010" s="4">
        <v>3500</v>
      </c>
      <c r="CC4010" s="8" t="str">
        <f t="shared" si="1446"/>
        <v>Moderate Headroom</v>
      </c>
      <c r="CD4010" s="10">
        <v>4</v>
      </c>
      <c r="CE4010" s="10">
        <v>9.8510272570999993E-2</v>
      </c>
      <c r="CF4010" s="4">
        <f t="shared" si="1447"/>
        <v>4.148972742900002E-2</v>
      </c>
      <c r="CG4010" s="3">
        <f t="shared" si="1448"/>
        <v>69.149545715000016</v>
      </c>
      <c r="CH4010" s="3">
        <v>6.0000000000000012E-2</v>
      </c>
      <c r="CI4010" s="4">
        <v>0.14000000000000001</v>
      </c>
      <c r="CJ4010" s="8" t="str">
        <f t="shared" si="1449"/>
        <v>High Headroom</v>
      </c>
      <c r="CK4010" s="10">
        <v>2</v>
      </c>
      <c r="CL4010" s="4">
        <v>720.21418852850002</v>
      </c>
      <c r="CM4010" s="4">
        <f t="shared" si="1450"/>
        <v>779.78581147149998</v>
      </c>
      <c r="CN4010" s="8">
        <f t="shared" si="1451"/>
        <v>77.978581147149995</v>
      </c>
      <c r="CO4010" s="3">
        <v>1000</v>
      </c>
      <c r="CP4010" s="4">
        <v>1500</v>
      </c>
      <c r="CQ4010" s="8" t="str">
        <f t="shared" si="1452"/>
        <v>High Headroom</v>
      </c>
      <c r="CR4010" s="4">
        <v>2</v>
      </c>
      <c r="CS4010" s="4">
        <v>2.5</v>
      </c>
      <c r="CT4010" s="10">
        <v>0.42876172824999997</v>
      </c>
      <c r="CU4010" s="4">
        <f t="shared" si="1453"/>
        <v>0.27876172825000001</v>
      </c>
      <c r="CV4010" s="4">
        <f t="shared" si="1454"/>
        <v>185.84115216666669</v>
      </c>
      <c r="CW4010" s="4">
        <v>0.15</v>
      </c>
      <c r="CX4010" s="4">
        <v>0.15</v>
      </c>
      <c r="CY4010" s="8" t="str">
        <f t="shared" si="1455"/>
        <v>High Headroom</v>
      </c>
      <c r="CZ4010" s="10">
        <v>1</v>
      </c>
      <c r="DC4010" s="4" t="s">
        <v>115</v>
      </c>
      <c r="DD4010" s="4" t="s">
        <v>8022</v>
      </c>
      <c r="DE4010" s="4"/>
      <c r="DF4010" s="4" t="s">
        <v>21</v>
      </c>
      <c r="DG4010" s="4" t="s">
        <v>12103</v>
      </c>
      <c r="DH4010" s="4">
        <v>304006</v>
      </c>
      <c r="DI4010" s="4">
        <v>7006</v>
      </c>
      <c r="DJ4010" s="29">
        <v>574540</v>
      </c>
      <c r="DK4010" s="4" t="s">
        <v>17</v>
      </c>
      <c r="DL4010" s="10" t="s">
        <v>3445</v>
      </c>
      <c r="DM4010" s="30">
        <v>4</v>
      </c>
      <c r="DN4010" s="10">
        <v>9.8500000000000004E-2</v>
      </c>
      <c r="DO4010" s="30">
        <v>2</v>
      </c>
      <c r="DP4010" s="10">
        <v>0.42880000000000001</v>
      </c>
      <c r="DQ4010" s="30">
        <v>1</v>
      </c>
      <c r="DR4010" s="4">
        <v>478.95749999999998</v>
      </c>
      <c r="DS4010" s="31">
        <v>0.47895699999999997</v>
      </c>
      <c r="DT4010" s="4" t="s">
        <v>116</v>
      </c>
      <c r="DU4010" s="4" t="s">
        <v>117</v>
      </c>
      <c r="DV4010" s="4">
        <v>4.1500000000000002E-2</v>
      </c>
      <c r="DW4010" s="31">
        <v>0.69149500000000008</v>
      </c>
      <c r="DX4010" s="4" t="s">
        <v>118</v>
      </c>
      <c r="DY4010" s="4" t="s">
        <v>117</v>
      </c>
      <c r="DZ4010" s="4">
        <v>0.27879999999999999</v>
      </c>
      <c r="EA4010" s="31">
        <v>1.858412</v>
      </c>
      <c r="EB4010" s="4" t="s">
        <v>118</v>
      </c>
      <c r="EC4010" s="4" t="s">
        <v>117</v>
      </c>
      <c r="EE4010" s="4" t="b">
        <f t="shared" si="1456"/>
        <v>1</v>
      </c>
      <c r="EF4010" s="4" t="b">
        <f t="shared" si="1457"/>
        <v>1</v>
      </c>
      <c r="EG4010" s="4" t="b">
        <f t="shared" si="1458"/>
        <v>1</v>
      </c>
      <c r="EH4010" s="4" t="b">
        <f t="shared" si="1459"/>
        <v>1</v>
      </c>
      <c r="EI4010" s="4" t="b">
        <f t="shared" si="1460"/>
        <v>1</v>
      </c>
      <c r="EJ4010" s="4" t="b">
        <f t="shared" si="1461"/>
        <v>1</v>
      </c>
    </row>
    <row r="4011" spans="69:140" ht="45" x14ac:dyDescent="0.25">
      <c r="BQ4011" s="4" t="s">
        <v>8023</v>
      </c>
      <c r="BR4011" s="4" t="s">
        <v>12104</v>
      </c>
      <c r="BS4011" s="4" t="s">
        <v>70</v>
      </c>
      <c r="BT4011" s="4" t="s">
        <v>16185</v>
      </c>
      <c r="BU4011" s="4">
        <v>304007</v>
      </c>
      <c r="BV4011" s="4" t="s">
        <v>40</v>
      </c>
      <c r="BW4011" s="4">
        <v>1772923</v>
      </c>
      <c r="BX4011" s="10">
        <v>3863.1213872832</v>
      </c>
      <c r="BY4011" s="4">
        <f t="shared" si="1444"/>
        <v>636.87861271680003</v>
      </c>
      <c r="BZ4011" s="3">
        <f t="shared" si="1445"/>
        <v>63.687861271679999</v>
      </c>
      <c r="CA4011" s="3">
        <v>1000</v>
      </c>
      <c r="CB4011" s="4">
        <v>4500</v>
      </c>
      <c r="CC4011" s="8" t="str">
        <f t="shared" si="1446"/>
        <v>High Headroom</v>
      </c>
      <c r="CD4011" s="10">
        <v>5</v>
      </c>
      <c r="CE4011" s="10">
        <v>0.26033639904</v>
      </c>
      <c r="CF4011" s="4">
        <f t="shared" si="1447"/>
        <v>3.9663600959999989E-2</v>
      </c>
      <c r="CG4011" s="3">
        <f t="shared" si="1448"/>
        <v>79.327201920000007</v>
      </c>
      <c r="CH4011" s="3">
        <v>4.9999999999999989E-2</v>
      </c>
      <c r="CI4011" s="4">
        <v>0.3</v>
      </c>
      <c r="CJ4011" s="8" t="str">
        <f t="shared" si="1449"/>
        <v>High Headroom</v>
      </c>
      <c r="CK4011" s="10">
        <v>5</v>
      </c>
      <c r="CL4011" s="4">
        <v>5277.2254335260004</v>
      </c>
      <c r="CM4011" s="4" t="str">
        <f t="shared" si="1450"/>
        <v>Bottomed Out</v>
      </c>
      <c r="CN4011" s="8" t="str">
        <f t="shared" si="1451"/>
        <v>Bottomed Out</v>
      </c>
      <c r="CO4011" s="3" t="s">
        <v>72</v>
      </c>
      <c r="CP4011" s="4" t="s">
        <v>4015</v>
      </c>
      <c r="CQ4011" s="8" t="str">
        <f t="shared" si="1452"/>
        <v>At the lowest level</v>
      </c>
      <c r="CR4011" s="4">
        <v>6</v>
      </c>
      <c r="CS4011" s="4">
        <v>5.25</v>
      </c>
      <c r="CT4011" s="10">
        <v>0.53227075954000003</v>
      </c>
      <c r="CU4011" s="4">
        <f t="shared" si="1453"/>
        <v>0.38227075954</v>
      </c>
      <c r="CV4011" s="4">
        <f t="shared" si="1454"/>
        <v>254.8471730266667</v>
      </c>
      <c r="CW4011" s="4">
        <v>0.15</v>
      </c>
      <c r="CX4011" s="4">
        <v>0.15</v>
      </c>
      <c r="CY4011" s="8" t="str">
        <f t="shared" si="1455"/>
        <v>High Headroom</v>
      </c>
      <c r="CZ4011" s="10">
        <v>1</v>
      </c>
      <c r="DC4011" s="4" t="s">
        <v>115</v>
      </c>
      <c r="DD4011" s="4" t="s">
        <v>8023</v>
      </c>
      <c r="DE4011" s="4"/>
      <c r="DF4011" s="4" t="s">
        <v>40</v>
      </c>
      <c r="DG4011" s="4" t="s">
        <v>12104</v>
      </c>
      <c r="DH4011" s="4">
        <v>304007</v>
      </c>
      <c r="DI4011" s="4">
        <v>7007</v>
      </c>
      <c r="DJ4011" s="29">
        <v>1772923</v>
      </c>
      <c r="DK4011" s="4" t="s">
        <v>17</v>
      </c>
      <c r="DL4011" s="10" t="s">
        <v>3446</v>
      </c>
      <c r="DM4011" s="30">
        <v>5</v>
      </c>
      <c r="DN4011" s="10">
        <v>0.26029999999999998</v>
      </c>
      <c r="DO4011" s="30">
        <v>5</v>
      </c>
      <c r="DP4011" s="10">
        <v>0.5323</v>
      </c>
      <c r="DQ4011" s="30">
        <v>1</v>
      </c>
      <c r="DR4011" s="4">
        <v>636.87860000000001</v>
      </c>
      <c r="DS4011" s="31">
        <v>0.63687899999999997</v>
      </c>
      <c r="DT4011" s="4" t="s">
        <v>118</v>
      </c>
      <c r="DU4011" s="4" t="s">
        <v>117</v>
      </c>
      <c r="DV4011" s="4">
        <v>3.9699999999999999E-2</v>
      </c>
      <c r="DW4011" s="31">
        <v>0.79327200000000009</v>
      </c>
      <c r="DX4011" s="4" t="s">
        <v>118</v>
      </c>
      <c r="DY4011" s="4" t="s">
        <v>117</v>
      </c>
      <c r="DZ4011" s="4">
        <v>0.38229999999999997</v>
      </c>
      <c r="EA4011" s="31">
        <v>2.5484719999999998</v>
      </c>
      <c r="EB4011" s="4" t="s">
        <v>118</v>
      </c>
      <c r="EC4011" s="4" t="s">
        <v>117</v>
      </c>
      <c r="EE4011" s="4" t="b">
        <f t="shared" si="1456"/>
        <v>1</v>
      </c>
      <c r="EF4011" s="4" t="b">
        <f t="shared" si="1457"/>
        <v>1</v>
      </c>
      <c r="EG4011" s="4" t="b">
        <f t="shared" si="1458"/>
        <v>1</v>
      </c>
      <c r="EH4011" s="4" t="b">
        <f t="shared" si="1459"/>
        <v>1</v>
      </c>
      <c r="EI4011" s="4" t="b">
        <f t="shared" si="1460"/>
        <v>1</v>
      </c>
      <c r="EJ4011" s="4" t="b">
        <f t="shared" si="1461"/>
        <v>1</v>
      </c>
    </row>
    <row r="4012" spans="69:140" ht="45" x14ac:dyDescent="0.25">
      <c r="BQ4012" s="4" t="s">
        <v>8024</v>
      </c>
      <c r="BR4012" s="4" t="s">
        <v>12105</v>
      </c>
      <c r="BS4012" s="4" t="s">
        <v>70</v>
      </c>
      <c r="BT4012" s="4" t="s">
        <v>16186</v>
      </c>
      <c r="BU4012" s="4">
        <v>304008</v>
      </c>
      <c r="BV4012" s="4" t="s">
        <v>24</v>
      </c>
      <c r="BW4012" s="4">
        <v>880040</v>
      </c>
      <c r="BX4012" s="10">
        <v>24009.136393299999</v>
      </c>
      <c r="BY4012" s="4" t="str">
        <f t="shared" si="1444"/>
        <v>Bottomed Out</v>
      </c>
      <c r="BZ4012" s="3" t="str">
        <f t="shared" si="1445"/>
        <v>Bottomed Out</v>
      </c>
      <c r="CA4012" s="3" t="s">
        <v>72</v>
      </c>
      <c r="CB4012" s="4" t="s">
        <v>4015</v>
      </c>
      <c r="CC4012" s="8" t="str">
        <f t="shared" si="1446"/>
        <v>At the lowest level</v>
      </c>
      <c r="CD4012" s="10">
        <v>6</v>
      </c>
      <c r="CE4012" s="10">
        <v>1.4593025568E-2</v>
      </c>
      <c r="CF4012" s="4">
        <f t="shared" si="1447"/>
        <v>6.5406974431999998E-2</v>
      </c>
      <c r="CG4012" s="3">
        <f t="shared" si="1448"/>
        <v>81.758718040000005</v>
      </c>
      <c r="CH4012" s="3">
        <v>0.08</v>
      </c>
      <c r="CI4012" s="4">
        <v>0.08</v>
      </c>
      <c r="CJ4012" s="8" t="str">
        <f t="shared" si="1449"/>
        <v>High Headroom</v>
      </c>
      <c r="CK4012" s="10">
        <v>1</v>
      </c>
      <c r="CL4012" s="4">
        <v>0</v>
      </c>
      <c r="CM4012" s="4">
        <f t="shared" si="1450"/>
        <v>500</v>
      </c>
      <c r="CN4012" s="8">
        <f t="shared" si="1451"/>
        <v>100</v>
      </c>
      <c r="CO4012" s="3">
        <v>500</v>
      </c>
      <c r="CP4012" s="4">
        <v>500</v>
      </c>
      <c r="CQ4012" s="8" t="str">
        <f t="shared" si="1452"/>
        <v>High Headroom</v>
      </c>
      <c r="CR4012" s="4">
        <v>1</v>
      </c>
      <c r="CS4012" s="4">
        <v>2.25</v>
      </c>
      <c r="CT4012" s="10">
        <v>0.73681936040999996</v>
      </c>
      <c r="CU4012" s="4">
        <f t="shared" si="1453"/>
        <v>0.58681936040999993</v>
      </c>
      <c r="CV4012" s="4">
        <f t="shared" si="1454"/>
        <v>391.21290693999998</v>
      </c>
      <c r="CW4012" s="4">
        <v>0.15</v>
      </c>
      <c r="CX4012" s="4">
        <v>0.15</v>
      </c>
      <c r="CY4012" s="8" t="str">
        <f t="shared" si="1455"/>
        <v>High Headroom</v>
      </c>
      <c r="CZ4012" s="10">
        <v>1</v>
      </c>
      <c r="DC4012" s="4" t="s">
        <v>115</v>
      </c>
      <c r="DD4012" s="4" t="s">
        <v>8024</v>
      </c>
      <c r="DE4012" s="4"/>
      <c r="DF4012" s="4" t="s">
        <v>24</v>
      </c>
      <c r="DG4012" s="4" t="s">
        <v>12105</v>
      </c>
      <c r="DH4012" s="4">
        <v>304008</v>
      </c>
      <c r="DI4012" s="4">
        <v>7008</v>
      </c>
      <c r="DJ4012" s="29">
        <v>880040</v>
      </c>
      <c r="DK4012" s="4" t="s">
        <v>17</v>
      </c>
      <c r="DL4012" s="10" t="s">
        <v>3447</v>
      </c>
      <c r="DM4012" s="30">
        <v>6</v>
      </c>
      <c r="DN4012" s="10">
        <v>1.46E-2</v>
      </c>
      <c r="DO4012" s="30">
        <v>1</v>
      </c>
      <c r="DP4012" s="10">
        <v>0.73680000000000001</v>
      </c>
      <c r="DQ4012" s="30">
        <v>1</v>
      </c>
      <c r="DR4012" s="4" t="s">
        <v>3448</v>
      </c>
      <c r="DS4012" s="4"/>
      <c r="DT4012" s="4" t="s">
        <v>124</v>
      </c>
      <c r="DU4012" s="4" t="s">
        <v>125</v>
      </c>
      <c r="DV4012" s="4">
        <v>6.54E-2</v>
      </c>
      <c r="DW4012" s="31">
        <v>0.81758700000000006</v>
      </c>
      <c r="DX4012" s="4" t="s">
        <v>118</v>
      </c>
      <c r="DY4012" s="4" t="s">
        <v>117</v>
      </c>
      <c r="DZ4012" s="4">
        <v>0.58679999999999999</v>
      </c>
      <c r="EA4012" s="31">
        <v>3.9121289999999997</v>
      </c>
      <c r="EB4012" s="4" t="s">
        <v>118</v>
      </c>
      <c r="EC4012" s="4" t="s">
        <v>117</v>
      </c>
      <c r="EE4012" s="4" t="b">
        <f t="shared" si="1456"/>
        <v>1</v>
      </c>
      <c r="EF4012" s="4" t="b">
        <f t="shared" si="1457"/>
        <v>1</v>
      </c>
      <c r="EG4012" s="4" t="b">
        <f t="shared" si="1458"/>
        <v>1</v>
      </c>
      <c r="EH4012" s="4" t="b">
        <f t="shared" si="1459"/>
        <v>1</v>
      </c>
      <c r="EI4012" s="4" t="b">
        <f t="shared" si="1460"/>
        <v>1</v>
      </c>
      <c r="EJ4012" s="4" t="b">
        <f t="shared" si="1461"/>
        <v>1</v>
      </c>
    </row>
    <row r="4013" spans="69:140" ht="60" x14ac:dyDescent="0.25">
      <c r="BQ4013" s="4" t="s">
        <v>8025</v>
      </c>
      <c r="BR4013" s="4" t="s">
        <v>12106</v>
      </c>
      <c r="BS4013" s="4" t="s">
        <v>70</v>
      </c>
      <c r="BT4013" s="4" t="s">
        <v>16187</v>
      </c>
      <c r="BU4013" s="4">
        <v>304009</v>
      </c>
      <c r="BV4013" s="4" t="s">
        <v>31</v>
      </c>
      <c r="BW4013" s="4">
        <v>1982200</v>
      </c>
      <c r="BX4013" s="10">
        <v>890.46454767729995</v>
      </c>
      <c r="BY4013" s="4">
        <f t="shared" si="1444"/>
        <v>609.53545232270005</v>
      </c>
      <c r="BZ4013" s="3">
        <f t="shared" si="1445"/>
        <v>60.953545232270002</v>
      </c>
      <c r="CA4013" s="3">
        <v>1000</v>
      </c>
      <c r="CB4013" s="4">
        <v>1500</v>
      </c>
      <c r="CC4013" s="8" t="str">
        <f t="shared" si="1446"/>
        <v>High Headroom</v>
      </c>
      <c r="CD4013" s="10">
        <v>2</v>
      </c>
      <c r="CE4013" s="10">
        <v>9.6402214021999999E-2</v>
      </c>
      <c r="CF4013" s="4">
        <f t="shared" si="1447"/>
        <v>4.3597785978000014E-2</v>
      </c>
      <c r="CG4013" s="3">
        <f t="shared" si="1448"/>
        <v>72.662976630000003</v>
      </c>
      <c r="CH4013" s="3">
        <v>6.0000000000000012E-2</v>
      </c>
      <c r="CI4013" s="4">
        <v>0.14000000000000001</v>
      </c>
      <c r="CJ4013" s="8" t="str">
        <f t="shared" si="1449"/>
        <v>High Headroom</v>
      </c>
      <c r="CK4013" s="10">
        <v>2</v>
      </c>
      <c r="CL4013" s="4">
        <v>61.576022621</v>
      </c>
      <c r="CM4013" s="4">
        <f t="shared" si="1450"/>
        <v>438.42397737900001</v>
      </c>
      <c r="CN4013" s="8">
        <f t="shared" si="1451"/>
        <v>87.684795475800001</v>
      </c>
      <c r="CO4013" s="3">
        <v>500</v>
      </c>
      <c r="CP4013" s="4">
        <v>500</v>
      </c>
      <c r="CQ4013" s="8" t="str">
        <f t="shared" si="1452"/>
        <v>High Headroom</v>
      </c>
      <c r="CR4013" s="4">
        <v>1</v>
      </c>
      <c r="CS4013" s="4">
        <v>1.75</v>
      </c>
      <c r="CT4013" s="10">
        <v>0.1204037491</v>
      </c>
      <c r="CU4013" s="4">
        <f t="shared" si="1453"/>
        <v>4.0403749099999997E-2</v>
      </c>
      <c r="CV4013" s="4">
        <f t="shared" si="1454"/>
        <v>57.719641571428568</v>
      </c>
      <c r="CW4013" s="4">
        <v>6.9999999999999993E-2</v>
      </c>
      <c r="CX4013" s="4">
        <v>0.08</v>
      </c>
      <c r="CY4013" s="8" t="str">
        <f t="shared" si="1455"/>
        <v>Moderate Headroom</v>
      </c>
      <c r="CZ4013" s="10">
        <v>2</v>
      </c>
      <c r="DC4013" s="4" t="s">
        <v>115</v>
      </c>
      <c r="DD4013" s="4" t="s">
        <v>8025</v>
      </c>
      <c r="DE4013" s="4"/>
      <c r="DF4013" s="4" t="s">
        <v>31</v>
      </c>
      <c r="DG4013" s="4" t="s">
        <v>12106</v>
      </c>
      <c r="DH4013" s="4">
        <v>304009</v>
      </c>
      <c r="DI4013" s="4">
        <v>7009</v>
      </c>
      <c r="DJ4013" s="29">
        <v>1982200</v>
      </c>
      <c r="DK4013" s="4" t="s">
        <v>17</v>
      </c>
      <c r="DL4013" s="10">
        <v>890.46450000000004</v>
      </c>
      <c r="DM4013" s="30">
        <v>2</v>
      </c>
      <c r="DN4013" s="10">
        <v>9.64E-2</v>
      </c>
      <c r="DO4013" s="30">
        <v>2</v>
      </c>
      <c r="DP4013" s="10">
        <v>0.12039999999999999</v>
      </c>
      <c r="DQ4013" s="30">
        <v>2</v>
      </c>
      <c r="DR4013" s="4">
        <v>609.53549999999996</v>
      </c>
      <c r="DS4013" s="31">
        <v>0.60953499999999994</v>
      </c>
      <c r="DT4013" s="4" t="s">
        <v>118</v>
      </c>
      <c r="DU4013" s="4" t="s">
        <v>117</v>
      </c>
      <c r="DV4013" s="4">
        <v>4.36E-2</v>
      </c>
      <c r="DW4013" s="31">
        <v>0.72663</v>
      </c>
      <c r="DX4013" s="4" t="s">
        <v>118</v>
      </c>
      <c r="DY4013" s="4" t="s">
        <v>117</v>
      </c>
      <c r="DZ4013" s="4">
        <v>4.0399999999999998E-2</v>
      </c>
      <c r="EA4013" s="31">
        <v>0.57719600000000004</v>
      </c>
      <c r="EB4013" s="4" t="s">
        <v>116</v>
      </c>
      <c r="EC4013" s="4" t="s">
        <v>117</v>
      </c>
      <c r="EE4013" s="4" t="b">
        <f t="shared" si="1456"/>
        <v>1</v>
      </c>
      <c r="EF4013" s="4" t="b">
        <f t="shared" si="1457"/>
        <v>1</v>
      </c>
      <c r="EG4013" s="4" t="b">
        <f t="shared" si="1458"/>
        <v>1</v>
      </c>
      <c r="EH4013" s="4" t="b">
        <f t="shared" si="1459"/>
        <v>1</v>
      </c>
      <c r="EI4013" s="4" t="b">
        <f t="shared" si="1460"/>
        <v>1</v>
      </c>
      <c r="EJ4013" s="4" t="b">
        <f t="shared" si="1461"/>
        <v>1</v>
      </c>
    </row>
    <row r="4014" spans="69:140" ht="45" x14ac:dyDescent="0.25">
      <c r="BQ4014" s="4" t="s">
        <v>8026</v>
      </c>
      <c r="BR4014" s="4" t="s">
        <v>12107</v>
      </c>
      <c r="BS4014" s="4" t="s">
        <v>70</v>
      </c>
      <c r="BT4014" s="4" t="s">
        <v>16188</v>
      </c>
      <c r="BU4014" s="4">
        <v>304010</v>
      </c>
      <c r="BV4014" s="4" t="s">
        <v>32</v>
      </c>
      <c r="BW4014" s="4">
        <v>2068200</v>
      </c>
      <c r="BX4014" s="10">
        <v>2776.1653474055001</v>
      </c>
      <c r="BY4014" s="4">
        <f t="shared" si="1444"/>
        <v>723.83465259449986</v>
      </c>
      <c r="BZ4014" s="3">
        <f t="shared" si="1445"/>
        <v>72.383465259449991</v>
      </c>
      <c r="CA4014" s="3">
        <v>1000</v>
      </c>
      <c r="CB4014" s="4">
        <v>3500</v>
      </c>
      <c r="CC4014" s="8" t="str">
        <f t="shared" si="1446"/>
        <v>High Headroom</v>
      </c>
      <c r="CD4014" s="10">
        <v>4</v>
      </c>
      <c r="CE4014" s="10">
        <v>5.1455082244E-2</v>
      </c>
      <c r="CF4014" s="4">
        <f t="shared" si="1447"/>
        <v>2.8544917756000002E-2</v>
      </c>
      <c r="CG4014" s="3">
        <f t="shared" si="1448"/>
        <v>35.681147195000001</v>
      </c>
      <c r="CH4014" s="3">
        <v>0.08</v>
      </c>
      <c r="CI4014" s="4">
        <v>0.08</v>
      </c>
      <c r="CJ4014" s="8" t="str">
        <f t="shared" si="1449"/>
        <v>Moderate Headroom</v>
      </c>
      <c r="CK4014" s="10">
        <v>1</v>
      </c>
      <c r="CL4014" s="4">
        <v>570.79912904399998</v>
      </c>
      <c r="CM4014" s="4">
        <f t="shared" si="1450"/>
        <v>929.20087095600002</v>
      </c>
      <c r="CN4014" s="8">
        <f t="shared" si="1451"/>
        <v>92.920087095599996</v>
      </c>
      <c r="CO4014" s="3">
        <v>1000</v>
      </c>
      <c r="CP4014" s="4">
        <v>1500</v>
      </c>
      <c r="CQ4014" s="8" t="str">
        <f t="shared" si="1452"/>
        <v>High Headroom</v>
      </c>
      <c r="CR4014" s="4">
        <v>2</v>
      </c>
      <c r="CS4014" s="4">
        <v>2</v>
      </c>
      <c r="CT4014" s="10">
        <v>0.51818856718999995</v>
      </c>
      <c r="CU4014" s="4">
        <f t="shared" si="1453"/>
        <v>0.36818856718999993</v>
      </c>
      <c r="CV4014" s="4">
        <f t="shared" si="1454"/>
        <v>245.45904479333331</v>
      </c>
      <c r="CW4014" s="4">
        <v>0.15</v>
      </c>
      <c r="CX4014" s="4">
        <v>0.15</v>
      </c>
      <c r="CY4014" s="8" t="str">
        <f t="shared" si="1455"/>
        <v>High Headroom</v>
      </c>
      <c r="CZ4014" s="10">
        <v>1</v>
      </c>
      <c r="DC4014" s="4" t="s">
        <v>115</v>
      </c>
      <c r="DD4014" s="4" t="s">
        <v>8026</v>
      </c>
      <c r="DE4014" s="4"/>
      <c r="DF4014" s="4" t="s">
        <v>32</v>
      </c>
      <c r="DG4014" s="4" t="s">
        <v>12107</v>
      </c>
      <c r="DH4014" s="4">
        <v>304010</v>
      </c>
      <c r="DI4014" s="4">
        <v>7010</v>
      </c>
      <c r="DJ4014" s="29">
        <v>2068200</v>
      </c>
      <c r="DK4014" s="4" t="s">
        <v>17</v>
      </c>
      <c r="DL4014" s="10" t="s">
        <v>3449</v>
      </c>
      <c r="DM4014" s="30">
        <v>4</v>
      </c>
      <c r="DN4014" s="10">
        <v>5.1499999999999997E-2</v>
      </c>
      <c r="DO4014" s="30">
        <v>1</v>
      </c>
      <c r="DP4014" s="10">
        <v>0.51819999999999999</v>
      </c>
      <c r="DQ4014" s="30">
        <v>1</v>
      </c>
      <c r="DR4014" s="4">
        <v>723.8347</v>
      </c>
      <c r="DS4014" s="31">
        <v>0.72383500000000001</v>
      </c>
      <c r="DT4014" s="4" t="s">
        <v>118</v>
      </c>
      <c r="DU4014" s="4" t="s">
        <v>117</v>
      </c>
      <c r="DV4014" s="4">
        <v>2.8500000000000001E-2</v>
      </c>
      <c r="DW4014" s="31">
        <v>0.35681099999999999</v>
      </c>
      <c r="DX4014" s="4" t="s">
        <v>116</v>
      </c>
      <c r="DY4014" s="4" t="s">
        <v>117</v>
      </c>
      <c r="DZ4014" s="4">
        <v>0.36820000000000003</v>
      </c>
      <c r="EA4014" s="31">
        <v>2.45459</v>
      </c>
      <c r="EB4014" s="4" t="s">
        <v>118</v>
      </c>
      <c r="EC4014" s="4" t="s">
        <v>117</v>
      </c>
      <c r="EE4014" s="4" t="b">
        <f t="shared" si="1456"/>
        <v>1</v>
      </c>
      <c r="EF4014" s="4" t="b">
        <f t="shared" si="1457"/>
        <v>1</v>
      </c>
      <c r="EG4014" s="4" t="b">
        <f t="shared" si="1458"/>
        <v>1</v>
      </c>
      <c r="EH4014" s="4" t="b">
        <f t="shared" si="1459"/>
        <v>1</v>
      </c>
      <c r="EI4014" s="4" t="b">
        <f t="shared" si="1460"/>
        <v>1</v>
      </c>
      <c r="EJ4014" s="4" t="b">
        <f t="shared" si="1461"/>
        <v>1</v>
      </c>
    </row>
    <row r="4015" spans="69:140" ht="45" x14ac:dyDescent="0.25">
      <c r="BQ4015" s="4" t="s">
        <v>8027</v>
      </c>
      <c r="BR4015" s="4" t="s">
        <v>12108</v>
      </c>
      <c r="BS4015" s="4" t="s">
        <v>70</v>
      </c>
      <c r="BT4015" s="4" t="s">
        <v>16189</v>
      </c>
      <c r="BU4015" s="4">
        <v>304011</v>
      </c>
      <c r="BV4015" s="4" t="s">
        <v>43</v>
      </c>
      <c r="BW4015" s="4">
        <v>5589150</v>
      </c>
      <c r="BX4015" s="10">
        <v>5871.2337456390997</v>
      </c>
      <c r="BY4015" s="4" t="str">
        <f t="shared" si="1444"/>
        <v>Bottomed Out</v>
      </c>
      <c r="BZ4015" s="3" t="str">
        <f t="shared" si="1445"/>
        <v>Bottomed Out</v>
      </c>
      <c r="CA4015" s="3" t="s">
        <v>72</v>
      </c>
      <c r="CB4015" s="4" t="s">
        <v>4015</v>
      </c>
      <c r="CC4015" s="8" t="str">
        <f t="shared" si="1446"/>
        <v>At the lowest level</v>
      </c>
      <c r="CD4015" s="10">
        <v>6</v>
      </c>
      <c r="CE4015" s="10">
        <v>0.26435877262000002</v>
      </c>
      <c r="CF4015" s="4">
        <f t="shared" si="1447"/>
        <v>3.5641227379999973E-2</v>
      </c>
      <c r="CG4015" s="3">
        <f t="shared" si="1448"/>
        <v>71.282454759999965</v>
      </c>
      <c r="CH4015" s="3">
        <v>4.9999999999999989E-2</v>
      </c>
      <c r="CI4015" s="4">
        <v>0.3</v>
      </c>
      <c r="CJ4015" s="8" t="str">
        <f t="shared" si="1449"/>
        <v>High Headroom</v>
      </c>
      <c r="CK4015" s="10">
        <v>5</v>
      </c>
      <c r="CL4015" s="4">
        <v>36.108707643499997</v>
      </c>
      <c r="CM4015" s="4">
        <f t="shared" si="1450"/>
        <v>463.8912923565</v>
      </c>
      <c r="CN4015" s="8">
        <f t="shared" si="1451"/>
        <v>92.778258471300006</v>
      </c>
      <c r="CO4015" s="3">
        <v>500</v>
      </c>
      <c r="CP4015" s="4">
        <v>500</v>
      </c>
      <c r="CQ4015" s="8" t="str">
        <f t="shared" si="1452"/>
        <v>High Headroom</v>
      </c>
      <c r="CR4015" s="4">
        <v>1</v>
      </c>
      <c r="CS4015" s="4">
        <v>4.25</v>
      </c>
      <c r="CT4015" s="10">
        <v>1.1608071562</v>
      </c>
      <c r="CU4015" s="4">
        <f t="shared" si="1453"/>
        <v>1.0108071562000001</v>
      </c>
      <c r="CV4015" s="4">
        <f t="shared" si="1454"/>
        <v>673.87143746666675</v>
      </c>
      <c r="CW4015" s="4">
        <v>0.15</v>
      </c>
      <c r="CX4015" s="4">
        <v>0.15</v>
      </c>
      <c r="CY4015" s="8" t="str">
        <f t="shared" si="1455"/>
        <v>High Headroom</v>
      </c>
      <c r="CZ4015" s="10">
        <v>1</v>
      </c>
      <c r="DC4015" s="4" t="s">
        <v>115</v>
      </c>
      <c r="DD4015" s="4" t="s">
        <v>8027</v>
      </c>
      <c r="DE4015" s="4"/>
      <c r="DF4015" s="4" t="s">
        <v>43</v>
      </c>
      <c r="DG4015" s="4" t="s">
        <v>12108</v>
      </c>
      <c r="DH4015" s="4">
        <v>304011</v>
      </c>
      <c r="DI4015" s="4">
        <v>7011</v>
      </c>
      <c r="DJ4015" s="29">
        <v>5589150</v>
      </c>
      <c r="DK4015" s="4" t="s">
        <v>17</v>
      </c>
      <c r="DL4015" s="10" t="s">
        <v>3450</v>
      </c>
      <c r="DM4015" s="30">
        <v>6</v>
      </c>
      <c r="DN4015" s="10">
        <v>0.26440000000000002</v>
      </c>
      <c r="DO4015" s="30">
        <v>5</v>
      </c>
      <c r="DP4015" s="10">
        <v>1.1608000000000001</v>
      </c>
      <c r="DQ4015" s="30">
        <v>1</v>
      </c>
      <c r="DR4015" s="4" t="s">
        <v>3451</v>
      </c>
      <c r="DS4015" s="4"/>
      <c r="DT4015" s="4" t="s">
        <v>124</v>
      </c>
      <c r="DU4015" s="4" t="s">
        <v>125</v>
      </c>
      <c r="DV4015" s="4">
        <v>3.56E-2</v>
      </c>
      <c r="DW4015" s="31">
        <v>0.71282500000000004</v>
      </c>
      <c r="DX4015" s="4" t="s">
        <v>118</v>
      </c>
      <c r="DY4015" s="4" t="s">
        <v>117</v>
      </c>
      <c r="DZ4015" s="4">
        <v>1.0107999999999999</v>
      </c>
      <c r="EA4015" s="31">
        <v>6.7387139999999999</v>
      </c>
      <c r="EB4015" s="4" t="s">
        <v>118</v>
      </c>
      <c r="EC4015" s="4" t="s">
        <v>117</v>
      </c>
      <c r="EE4015" s="4" t="b">
        <f t="shared" si="1456"/>
        <v>1</v>
      </c>
      <c r="EF4015" s="4" t="b">
        <f t="shared" si="1457"/>
        <v>1</v>
      </c>
      <c r="EG4015" s="4" t="b">
        <f t="shared" si="1458"/>
        <v>1</v>
      </c>
      <c r="EH4015" s="4" t="b">
        <f t="shared" si="1459"/>
        <v>1</v>
      </c>
      <c r="EI4015" s="4" t="b">
        <f t="shared" si="1460"/>
        <v>1</v>
      </c>
      <c r="EJ4015" s="4" t="b">
        <f t="shared" si="1461"/>
        <v>1</v>
      </c>
    </row>
    <row r="4016" spans="69:140" ht="45" x14ac:dyDescent="0.25">
      <c r="BQ4016" s="4" t="s">
        <v>8028</v>
      </c>
      <c r="BR4016" s="4" t="s">
        <v>12109</v>
      </c>
      <c r="BS4016" s="4" t="s">
        <v>70</v>
      </c>
      <c r="BT4016" s="4" t="s">
        <v>16190</v>
      </c>
      <c r="BU4016" s="4">
        <v>304012</v>
      </c>
      <c r="BV4016" s="4" t="s">
        <v>53</v>
      </c>
      <c r="BW4016" s="4">
        <v>2604927780</v>
      </c>
      <c r="BX4016" s="10">
        <v>986.63650110503704</v>
      </c>
      <c r="BY4016" s="4">
        <f t="shared" si="1444"/>
        <v>513.36349889496296</v>
      </c>
      <c r="BZ4016" s="3">
        <f t="shared" si="1445"/>
        <v>51.33634988949629</v>
      </c>
      <c r="CA4016" s="3">
        <v>1000</v>
      </c>
      <c r="CB4016" s="4">
        <v>1500</v>
      </c>
      <c r="CC4016" s="8" t="str">
        <f t="shared" si="1446"/>
        <v>Moderate Headroom</v>
      </c>
      <c r="CD4016" s="10">
        <v>2</v>
      </c>
      <c r="CE4016" s="10">
        <v>8.8310736533499995E-2</v>
      </c>
      <c r="CF4016" s="4">
        <f t="shared" si="1447"/>
        <v>5.1689263466500018E-2</v>
      </c>
      <c r="CG4016" s="3">
        <f t="shared" si="1448"/>
        <v>86.148772444166681</v>
      </c>
      <c r="CH4016" s="3">
        <v>6.0000000000000012E-2</v>
      </c>
      <c r="CI4016" s="4">
        <v>0.14000000000000001</v>
      </c>
      <c r="CJ4016" s="8" t="str">
        <f t="shared" si="1449"/>
        <v>High Headroom</v>
      </c>
      <c r="CK4016" s="10">
        <v>2</v>
      </c>
      <c r="CL4016" s="4">
        <v>0</v>
      </c>
      <c r="CM4016" s="4">
        <f t="shared" si="1450"/>
        <v>500</v>
      </c>
      <c r="CN4016" s="8">
        <f t="shared" si="1451"/>
        <v>100</v>
      </c>
      <c r="CO4016" s="3">
        <v>500</v>
      </c>
      <c r="CP4016" s="4">
        <v>500</v>
      </c>
      <c r="CQ4016" s="8" t="str">
        <f t="shared" si="1452"/>
        <v>High Headroom</v>
      </c>
      <c r="CR4016" s="4">
        <v>1</v>
      </c>
      <c r="CS4016" s="4">
        <v>1.75</v>
      </c>
      <c r="CT4016" s="10">
        <v>1.1471176577560001</v>
      </c>
      <c r="CU4016" s="4">
        <f t="shared" si="1453"/>
        <v>0.99711765775600003</v>
      </c>
      <c r="CV4016" s="4">
        <f t="shared" si="1454"/>
        <v>664.74510517066665</v>
      </c>
      <c r="CW4016" s="4">
        <v>0.15</v>
      </c>
      <c r="CX4016" s="4">
        <v>0.15</v>
      </c>
      <c r="CY4016" s="8" t="str">
        <f t="shared" si="1455"/>
        <v>High Headroom</v>
      </c>
      <c r="CZ4016" s="10">
        <v>1</v>
      </c>
      <c r="DC4016" s="4" t="s">
        <v>115</v>
      </c>
      <c r="DD4016" s="4" t="s">
        <v>8028</v>
      </c>
      <c r="DE4016" s="4"/>
      <c r="DF4016" s="4" t="s">
        <v>53</v>
      </c>
      <c r="DG4016" s="4" t="s">
        <v>12109</v>
      </c>
      <c r="DH4016" s="4">
        <v>304012</v>
      </c>
      <c r="DI4016" s="4">
        <v>7012</v>
      </c>
      <c r="DJ4016" s="29">
        <v>2604927780</v>
      </c>
      <c r="DK4016" s="4" t="s">
        <v>17</v>
      </c>
      <c r="DL4016" s="10">
        <v>986.63649999999996</v>
      </c>
      <c r="DM4016" s="30">
        <v>2</v>
      </c>
      <c r="DN4016" s="10">
        <v>8.8300000000000003E-2</v>
      </c>
      <c r="DO4016" s="30">
        <v>2</v>
      </c>
      <c r="DP4016" s="10">
        <v>1.1471</v>
      </c>
      <c r="DQ4016" s="30">
        <v>1</v>
      </c>
      <c r="DR4016" s="4">
        <v>513.36350000000004</v>
      </c>
      <c r="DS4016" s="31">
        <v>0.51336300000000001</v>
      </c>
      <c r="DT4016" s="4" t="s">
        <v>116</v>
      </c>
      <c r="DU4016" s="4" t="s">
        <v>117</v>
      </c>
      <c r="DV4016" s="4">
        <v>5.1700000000000003E-2</v>
      </c>
      <c r="DW4016" s="31">
        <v>0.86148799999999992</v>
      </c>
      <c r="DX4016" s="4" t="s">
        <v>118</v>
      </c>
      <c r="DY4016" s="4" t="s">
        <v>117</v>
      </c>
      <c r="DZ4016" s="4">
        <v>0.99709999999999999</v>
      </c>
      <c r="EA4016" s="31">
        <v>6.6474510000000002</v>
      </c>
      <c r="EB4016" s="4" t="s">
        <v>118</v>
      </c>
      <c r="EC4016" s="4" t="s">
        <v>117</v>
      </c>
      <c r="EE4016" s="4" t="b">
        <f t="shared" si="1456"/>
        <v>1</v>
      </c>
      <c r="EF4016" s="4" t="b">
        <f t="shared" si="1457"/>
        <v>1</v>
      </c>
      <c r="EG4016" s="4" t="b">
        <f t="shared" si="1458"/>
        <v>1</v>
      </c>
      <c r="EH4016" s="4" t="b">
        <f t="shared" si="1459"/>
        <v>1</v>
      </c>
      <c r="EI4016" s="4" t="b">
        <f t="shared" si="1460"/>
        <v>1</v>
      </c>
      <c r="EJ4016" s="4" t="b">
        <f t="shared" si="1461"/>
        <v>1</v>
      </c>
    </row>
    <row r="4017" spans="69:140" ht="45" x14ac:dyDescent="0.25">
      <c r="BQ4017" s="4" t="s">
        <v>8029</v>
      </c>
      <c r="BR4017" s="4" t="s">
        <v>12110</v>
      </c>
      <c r="BS4017" s="4" t="s">
        <v>70</v>
      </c>
      <c r="BT4017" s="4" t="s">
        <v>16191</v>
      </c>
      <c r="BU4017" s="4">
        <v>304013</v>
      </c>
      <c r="BV4017" s="4" t="s">
        <v>33</v>
      </c>
      <c r="BW4017" s="4">
        <v>4830080</v>
      </c>
      <c r="BX4017" s="10">
        <v>3393.0741190765002</v>
      </c>
      <c r="BY4017" s="4">
        <f t="shared" si="1444"/>
        <v>106.92588092349979</v>
      </c>
      <c r="BZ4017" s="3">
        <f t="shared" si="1445"/>
        <v>10.692588092349979</v>
      </c>
      <c r="CA4017" s="3">
        <v>1000</v>
      </c>
      <c r="CB4017" s="4">
        <v>3500</v>
      </c>
      <c r="CC4017" s="8" t="str">
        <f t="shared" si="1446"/>
        <v>Low Headroom</v>
      </c>
      <c r="CD4017" s="10">
        <v>4</v>
      </c>
      <c r="CE4017" s="10">
        <v>1.1389813156E-2</v>
      </c>
      <c r="CF4017" s="4">
        <f t="shared" si="1447"/>
        <v>6.8610186843999998E-2</v>
      </c>
      <c r="CG4017" s="3">
        <f t="shared" si="1448"/>
        <v>85.762733554999997</v>
      </c>
      <c r="CH4017" s="3">
        <v>0.08</v>
      </c>
      <c r="CI4017" s="4">
        <v>0.08</v>
      </c>
      <c r="CJ4017" s="8" t="str">
        <f t="shared" si="1449"/>
        <v>High Headroom</v>
      </c>
      <c r="CK4017" s="10">
        <v>1</v>
      </c>
      <c r="CL4017" s="4">
        <v>0</v>
      </c>
      <c r="CM4017" s="4">
        <f t="shared" si="1450"/>
        <v>500</v>
      </c>
      <c r="CN4017" s="8">
        <f t="shared" si="1451"/>
        <v>100</v>
      </c>
      <c r="CO4017" s="3">
        <v>500</v>
      </c>
      <c r="CP4017" s="4">
        <v>500</v>
      </c>
      <c r="CQ4017" s="8" t="str">
        <f t="shared" si="1452"/>
        <v>High Headroom</v>
      </c>
      <c r="CR4017" s="4">
        <v>1</v>
      </c>
      <c r="CS4017" s="4">
        <v>1.75</v>
      </c>
      <c r="CT4017" s="10">
        <v>0.61638809621000001</v>
      </c>
      <c r="CU4017" s="4">
        <f t="shared" si="1453"/>
        <v>0.46638809620999999</v>
      </c>
      <c r="CV4017" s="4">
        <f t="shared" si="1454"/>
        <v>310.92539747333336</v>
      </c>
      <c r="CW4017" s="4">
        <v>0.15</v>
      </c>
      <c r="CX4017" s="4">
        <v>0.15</v>
      </c>
      <c r="CY4017" s="8" t="str">
        <f t="shared" si="1455"/>
        <v>High Headroom</v>
      </c>
      <c r="CZ4017" s="10">
        <v>1</v>
      </c>
      <c r="DC4017" s="4" t="s">
        <v>115</v>
      </c>
      <c r="DD4017" s="4" t="s">
        <v>8029</v>
      </c>
      <c r="DE4017" s="4"/>
      <c r="DF4017" s="4" t="s">
        <v>33</v>
      </c>
      <c r="DG4017" s="4" t="s">
        <v>12110</v>
      </c>
      <c r="DH4017" s="4">
        <v>304013</v>
      </c>
      <c r="DI4017" s="4">
        <v>7013</v>
      </c>
      <c r="DJ4017" s="29">
        <v>4830080</v>
      </c>
      <c r="DK4017" s="4" t="s">
        <v>17</v>
      </c>
      <c r="DL4017" s="10" t="s">
        <v>3452</v>
      </c>
      <c r="DM4017" s="30">
        <v>4</v>
      </c>
      <c r="DN4017" s="10">
        <v>1.14E-2</v>
      </c>
      <c r="DO4017" s="30">
        <v>1</v>
      </c>
      <c r="DP4017" s="10">
        <v>0.61639999999999995</v>
      </c>
      <c r="DQ4017" s="30">
        <v>1</v>
      </c>
      <c r="DR4017" s="4">
        <v>106.9259</v>
      </c>
      <c r="DS4017" s="31">
        <v>0.10692600000000001</v>
      </c>
      <c r="DT4017" s="4" t="s">
        <v>120</v>
      </c>
      <c r="DU4017" s="4" t="s">
        <v>117</v>
      </c>
      <c r="DV4017" s="4">
        <v>6.8599999999999994E-2</v>
      </c>
      <c r="DW4017" s="31">
        <v>0.85762699999999992</v>
      </c>
      <c r="DX4017" s="4" t="s">
        <v>118</v>
      </c>
      <c r="DY4017" s="4" t="s">
        <v>117</v>
      </c>
      <c r="DZ4017" s="4">
        <v>0.46639999999999998</v>
      </c>
      <c r="EA4017" s="31">
        <v>3.1092540000000004</v>
      </c>
      <c r="EB4017" s="4" t="s">
        <v>118</v>
      </c>
      <c r="EC4017" s="4" t="s">
        <v>117</v>
      </c>
      <c r="EE4017" s="4" t="b">
        <f t="shared" si="1456"/>
        <v>1</v>
      </c>
      <c r="EF4017" s="4" t="b">
        <f t="shared" si="1457"/>
        <v>1</v>
      </c>
      <c r="EG4017" s="4" t="b">
        <f t="shared" si="1458"/>
        <v>1</v>
      </c>
      <c r="EH4017" s="4" t="b">
        <f t="shared" si="1459"/>
        <v>1</v>
      </c>
      <c r="EI4017" s="4" t="b">
        <f t="shared" si="1460"/>
        <v>1</v>
      </c>
      <c r="EJ4017" s="4" t="b">
        <f t="shared" si="1461"/>
        <v>1</v>
      </c>
    </row>
    <row r="4018" spans="69:140" ht="45" x14ac:dyDescent="0.25">
      <c r="BQ4018" s="4" t="s">
        <v>8030</v>
      </c>
      <c r="BR4018" s="4" t="s">
        <v>12111</v>
      </c>
      <c r="BS4018" s="4" t="s">
        <v>70</v>
      </c>
      <c r="BT4018" s="4" t="s">
        <v>16192</v>
      </c>
      <c r="BU4018" s="4">
        <v>304014</v>
      </c>
      <c r="BV4018" s="4" t="s">
        <v>55</v>
      </c>
      <c r="BW4018" s="4">
        <v>2716369520</v>
      </c>
      <c r="BX4018" s="10">
        <v>1326.7080745342</v>
      </c>
      <c r="BY4018" s="4">
        <f t="shared" si="1444"/>
        <v>173.29192546579998</v>
      </c>
      <c r="BZ4018" s="3">
        <f t="shared" si="1445"/>
        <v>17.329192546579996</v>
      </c>
      <c r="CA4018" s="3">
        <v>1000</v>
      </c>
      <c r="CB4018" s="4">
        <v>1500</v>
      </c>
      <c r="CC4018" s="8" t="str">
        <f t="shared" si="1446"/>
        <v>Low Headroom</v>
      </c>
      <c r="CD4018" s="10">
        <v>2</v>
      </c>
      <c r="CE4018" s="10">
        <v>3.6570499796999998E-3</v>
      </c>
      <c r="CF4018" s="4">
        <f t="shared" si="1447"/>
        <v>7.6342950020300004E-2</v>
      </c>
      <c r="CG4018" s="3">
        <f t="shared" si="1448"/>
        <v>95.428687525374997</v>
      </c>
      <c r="CH4018" s="3">
        <v>0.08</v>
      </c>
      <c r="CI4018" s="4">
        <v>0.08</v>
      </c>
      <c r="CJ4018" s="8" t="str">
        <f t="shared" si="1449"/>
        <v>High Headroom</v>
      </c>
      <c r="CK4018" s="10">
        <v>1</v>
      </c>
      <c r="CL4018" s="4">
        <v>18.060756273291901</v>
      </c>
      <c r="CM4018" s="4">
        <f t="shared" si="1450"/>
        <v>481.93924372670813</v>
      </c>
      <c r="CN4018" s="8">
        <f t="shared" si="1451"/>
        <v>96.387848745341628</v>
      </c>
      <c r="CO4018" s="3">
        <v>500</v>
      </c>
      <c r="CP4018" s="4">
        <v>500</v>
      </c>
      <c r="CQ4018" s="8" t="str">
        <f t="shared" si="1452"/>
        <v>High Headroom</v>
      </c>
      <c r="CR4018" s="4">
        <v>1</v>
      </c>
      <c r="CS4018" s="4">
        <v>1.25</v>
      </c>
      <c r="CT4018" s="10">
        <v>1.4295377678000001</v>
      </c>
      <c r="CU4018" s="4">
        <f t="shared" si="1453"/>
        <v>1.2795377678000002</v>
      </c>
      <c r="CV4018" s="4">
        <f t="shared" si="1454"/>
        <v>853.02517853333347</v>
      </c>
      <c r="CW4018" s="4">
        <v>0.15</v>
      </c>
      <c r="CX4018" s="4">
        <v>0.15</v>
      </c>
      <c r="CY4018" s="8" t="str">
        <f t="shared" si="1455"/>
        <v>High Headroom</v>
      </c>
      <c r="CZ4018" s="10">
        <v>1</v>
      </c>
      <c r="DC4018" s="4" t="s">
        <v>115</v>
      </c>
      <c r="DD4018" s="4" t="s">
        <v>8030</v>
      </c>
      <c r="DE4018" s="4"/>
      <c r="DF4018" s="4" t="s">
        <v>55</v>
      </c>
      <c r="DG4018" s="4" t="s">
        <v>12111</v>
      </c>
      <c r="DH4018" s="4">
        <v>304014</v>
      </c>
      <c r="DI4018" s="4">
        <v>7014</v>
      </c>
      <c r="DJ4018" s="29">
        <v>2716369520</v>
      </c>
      <c r="DK4018" s="4" t="s">
        <v>17</v>
      </c>
      <c r="DL4018" s="10" t="s">
        <v>3453</v>
      </c>
      <c r="DM4018" s="30">
        <v>2</v>
      </c>
      <c r="DN4018" s="10">
        <v>3.7000000000000002E-3</v>
      </c>
      <c r="DO4018" s="30">
        <v>1</v>
      </c>
      <c r="DP4018" s="10">
        <v>1.4295</v>
      </c>
      <c r="DQ4018" s="30">
        <v>1</v>
      </c>
      <c r="DR4018" s="4">
        <v>173.2919</v>
      </c>
      <c r="DS4018" s="31">
        <v>0.173292</v>
      </c>
      <c r="DT4018" s="4" t="s">
        <v>120</v>
      </c>
      <c r="DU4018" s="4" t="s">
        <v>117</v>
      </c>
      <c r="DV4018" s="4">
        <v>7.6300000000000007E-2</v>
      </c>
      <c r="DW4018" s="31">
        <v>0.95428700000000011</v>
      </c>
      <c r="DX4018" s="4" t="s">
        <v>118</v>
      </c>
      <c r="DY4018" s="4" t="s">
        <v>117</v>
      </c>
      <c r="DZ4018" s="4">
        <v>1.2795000000000001</v>
      </c>
      <c r="EA4018" s="31">
        <v>8.5302520000000008</v>
      </c>
      <c r="EB4018" s="4" t="s">
        <v>118</v>
      </c>
      <c r="EC4018" s="4" t="s">
        <v>117</v>
      </c>
      <c r="EE4018" s="4" t="b">
        <f t="shared" si="1456"/>
        <v>1</v>
      </c>
      <c r="EF4018" s="4" t="b">
        <f t="shared" si="1457"/>
        <v>1</v>
      </c>
      <c r="EG4018" s="4" t="b">
        <f t="shared" si="1458"/>
        <v>1</v>
      </c>
      <c r="EH4018" s="4" t="b">
        <f t="shared" si="1459"/>
        <v>1</v>
      </c>
      <c r="EI4018" s="4" t="b">
        <f t="shared" si="1460"/>
        <v>1</v>
      </c>
      <c r="EJ4018" s="4" t="b">
        <f t="shared" si="1461"/>
        <v>1</v>
      </c>
    </row>
    <row r="4019" spans="69:140" ht="45" x14ac:dyDescent="0.25">
      <c r="BQ4019" s="4" t="s">
        <v>8031</v>
      </c>
      <c r="BR4019" s="4" t="s">
        <v>12112</v>
      </c>
      <c r="BS4019" s="4" t="s">
        <v>70</v>
      </c>
      <c r="BT4019" s="4" t="s">
        <v>16193</v>
      </c>
      <c r="BU4019" s="4">
        <v>304015</v>
      </c>
      <c r="BV4019" s="4" t="s">
        <v>33</v>
      </c>
      <c r="BW4019" s="4">
        <v>48217</v>
      </c>
      <c r="BX4019" s="10">
        <v>5799.3399339934003</v>
      </c>
      <c r="BY4019" s="4" t="str">
        <f t="shared" si="1444"/>
        <v>Bottomed Out</v>
      </c>
      <c r="BZ4019" s="3" t="str">
        <f t="shared" si="1445"/>
        <v>Bottomed Out</v>
      </c>
      <c r="CA4019" s="3" t="s">
        <v>72</v>
      </c>
      <c r="CB4019" s="4" t="s">
        <v>4015</v>
      </c>
      <c r="CC4019" s="8" t="str">
        <f t="shared" si="1446"/>
        <v>At the lowest level</v>
      </c>
      <c r="CD4019" s="10">
        <v>6</v>
      </c>
      <c r="CE4019" s="10">
        <v>1.534733441E-2</v>
      </c>
      <c r="CF4019" s="4">
        <f t="shared" si="1447"/>
        <v>6.4652665590000005E-2</v>
      </c>
      <c r="CG4019" s="3">
        <f t="shared" si="1448"/>
        <v>80.815831987500005</v>
      </c>
      <c r="CH4019" s="3">
        <v>0.08</v>
      </c>
      <c r="CI4019" s="4">
        <v>0.08</v>
      </c>
      <c r="CJ4019" s="8" t="str">
        <f t="shared" si="1449"/>
        <v>High Headroom</v>
      </c>
      <c r="CK4019" s="10">
        <v>1</v>
      </c>
      <c r="CL4019" s="4">
        <v>0</v>
      </c>
      <c r="CM4019" s="4">
        <f t="shared" si="1450"/>
        <v>500</v>
      </c>
      <c r="CN4019" s="8">
        <f t="shared" si="1451"/>
        <v>100</v>
      </c>
      <c r="CO4019" s="3">
        <v>500</v>
      </c>
      <c r="CP4019" s="4">
        <v>500</v>
      </c>
      <c r="CQ4019" s="8" t="str">
        <f t="shared" si="1452"/>
        <v>High Headroom</v>
      </c>
      <c r="CR4019" s="4">
        <v>1</v>
      </c>
      <c r="CS4019" s="4">
        <v>2.25</v>
      </c>
      <c r="CT4019" s="10">
        <v>0.41922455574</v>
      </c>
      <c r="CU4019" s="4">
        <f t="shared" si="1453"/>
        <v>0.26922455574000004</v>
      </c>
      <c r="CV4019" s="4">
        <f t="shared" si="1454"/>
        <v>179.48303716000004</v>
      </c>
      <c r="CW4019" s="4">
        <v>0.15</v>
      </c>
      <c r="CX4019" s="4">
        <v>0.15</v>
      </c>
      <c r="CY4019" s="8" t="str">
        <f t="shared" si="1455"/>
        <v>High Headroom</v>
      </c>
      <c r="CZ4019" s="10">
        <v>1</v>
      </c>
      <c r="DC4019" s="4" t="s">
        <v>115</v>
      </c>
      <c r="DD4019" s="4" t="s">
        <v>8031</v>
      </c>
      <c r="DE4019" s="4"/>
      <c r="DF4019" s="4" t="s">
        <v>33</v>
      </c>
      <c r="DG4019" s="4" t="s">
        <v>12112</v>
      </c>
      <c r="DH4019" s="4">
        <v>304015</v>
      </c>
      <c r="DI4019" s="4">
        <v>7015</v>
      </c>
      <c r="DJ4019" s="29">
        <v>48217</v>
      </c>
      <c r="DK4019" s="4" t="s">
        <v>17</v>
      </c>
      <c r="DL4019" s="10" t="s">
        <v>3454</v>
      </c>
      <c r="DM4019" s="30">
        <v>6</v>
      </c>
      <c r="DN4019" s="10">
        <v>1.5299999999999999E-2</v>
      </c>
      <c r="DO4019" s="30">
        <v>1</v>
      </c>
      <c r="DP4019" s="10">
        <v>0.41920000000000002</v>
      </c>
      <c r="DQ4019" s="30">
        <v>1</v>
      </c>
      <c r="DR4019" s="4" t="s">
        <v>3455</v>
      </c>
      <c r="DS4019" s="4"/>
      <c r="DT4019" s="4" t="s">
        <v>124</v>
      </c>
      <c r="DU4019" s="4" t="s">
        <v>125</v>
      </c>
      <c r="DV4019" s="4">
        <v>6.4699999999999994E-2</v>
      </c>
      <c r="DW4019" s="31">
        <v>0.80815799999999993</v>
      </c>
      <c r="DX4019" s="4" t="s">
        <v>118</v>
      </c>
      <c r="DY4019" s="4" t="s">
        <v>117</v>
      </c>
      <c r="DZ4019" s="4">
        <v>0.26919999999999999</v>
      </c>
      <c r="EA4019" s="31">
        <v>1.7948300000000001</v>
      </c>
      <c r="EB4019" s="4" t="s">
        <v>118</v>
      </c>
      <c r="EC4019" s="4" t="s">
        <v>117</v>
      </c>
      <c r="EE4019" s="4" t="b">
        <f t="shared" si="1456"/>
        <v>1</v>
      </c>
      <c r="EF4019" s="4" t="b">
        <f t="shared" si="1457"/>
        <v>1</v>
      </c>
      <c r="EG4019" s="4" t="b">
        <f t="shared" si="1458"/>
        <v>1</v>
      </c>
      <c r="EH4019" s="4" t="b">
        <f t="shared" si="1459"/>
        <v>1</v>
      </c>
      <c r="EI4019" s="4" t="b">
        <f t="shared" si="1460"/>
        <v>1</v>
      </c>
      <c r="EJ4019" s="4" t="b">
        <f t="shared" si="1461"/>
        <v>1</v>
      </c>
    </row>
    <row r="4020" spans="69:140" ht="60" x14ac:dyDescent="0.25">
      <c r="BQ4020" s="4" t="s">
        <v>8032</v>
      </c>
      <c r="BR4020" s="4" t="s">
        <v>12113</v>
      </c>
      <c r="BS4020" s="4" t="s">
        <v>70</v>
      </c>
      <c r="BT4020" s="4" t="s">
        <v>16194</v>
      </c>
      <c r="BU4020" s="4">
        <v>304016</v>
      </c>
      <c r="BV4020" s="4" t="s">
        <v>47</v>
      </c>
      <c r="BW4020" s="4">
        <v>3672521</v>
      </c>
      <c r="BX4020" s="10">
        <v>30028.089887640399</v>
      </c>
      <c r="BY4020" s="4" t="str">
        <f t="shared" si="1444"/>
        <v>Bottomed Out</v>
      </c>
      <c r="BZ4020" s="3" t="str">
        <f t="shared" si="1445"/>
        <v>Bottomed Out</v>
      </c>
      <c r="CA4020" s="3" t="s">
        <v>72</v>
      </c>
      <c r="CB4020" s="4" t="s">
        <v>4015</v>
      </c>
      <c r="CC4020" s="8" t="str">
        <f t="shared" si="1446"/>
        <v>At the lowest level</v>
      </c>
      <c r="CD4020" s="10">
        <v>6</v>
      </c>
      <c r="CE4020" s="10">
        <v>0.27501635056000001</v>
      </c>
      <c r="CF4020" s="4">
        <f t="shared" si="1447"/>
        <v>2.4983649439999978E-2</v>
      </c>
      <c r="CG4020" s="3">
        <f t="shared" si="1448"/>
        <v>49.967298879999966</v>
      </c>
      <c r="CH4020" s="3">
        <v>4.9999999999999989E-2</v>
      </c>
      <c r="CI4020" s="4">
        <v>0.3</v>
      </c>
      <c r="CJ4020" s="8" t="str">
        <f t="shared" si="1449"/>
        <v>Moderate Headroom</v>
      </c>
      <c r="CK4020" s="10">
        <v>5</v>
      </c>
      <c r="CL4020" s="4">
        <v>294.96077241569998</v>
      </c>
      <c r="CM4020" s="4">
        <f t="shared" si="1450"/>
        <v>205.03922758430002</v>
      </c>
      <c r="CN4020" s="8">
        <f t="shared" si="1451"/>
        <v>41.007845516860002</v>
      </c>
      <c r="CO4020" s="3">
        <v>500</v>
      </c>
      <c r="CP4020" s="4">
        <v>500</v>
      </c>
      <c r="CQ4020" s="8" t="str">
        <f t="shared" si="1452"/>
        <v>Moderate Headroom</v>
      </c>
      <c r="CR4020" s="4">
        <v>1</v>
      </c>
      <c r="CS4020" s="4">
        <v>4.25</v>
      </c>
      <c r="CT4020" s="10">
        <v>0.59415833973999999</v>
      </c>
      <c r="CU4020" s="4">
        <f t="shared" si="1453"/>
        <v>0.44415833973999996</v>
      </c>
      <c r="CV4020" s="4">
        <f t="shared" si="1454"/>
        <v>296.10555982666665</v>
      </c>
      <c r="CW4020" s="4">
        <v>0.15</v>
      </c>
      <c r="CX4020" s="4">
        <v>0.15</v>
      </c>
      <c r="CY4020" s="8" t="str">
        <f t="shared" si="1455"/>
        <v>High Headroom</v>
      </c>
      <c r="CZ4020" s="10">
        <v>1</v>
      </c>
      <c r="DC4020" s="4" t="s">
        <v>115</v>
      </c>
      <c r="DD4020" s="4" t="s">
        <v>8032</v>
      </c>
      <c r="DE4020" s="4"/>
      <c r="DF4020" s="4" t="s">
        <v>47</v>
      </c>
      <c r="DG4020" s="4" t="s">
        <v>12113</v>
      </c>
      <c r="DH4020" s="4">
        <v>304016</v>
      </c>
      <c r="DI4020" s="4">
        <v>7016</v>
      </c>
      <c r="DJ4020" s="29">
        <v>3672521</v>
      </c>
      <c r="DK4020" s="4" t="s">
        <v>17</v>
      </c>
      <c r="DL4020" s="10" t="s">
        <v>3456</v>
      </c>
      <c r="DM4020" s="30">
        <v>6</v>
      </c>
      <c r="DN4020" s="10">
        <v>0.27500000000000002</v>
      </c>
      <c r="DO4020" s="30">
        <v>5</v>
      </c>
      <c r="DP4020" s="10">
        <v>0.59419999999999995</v>
      </c>
      <c r="DQ4020" s="30">
        <v>1</v>
      </c>
      <c r="DR4020" s="4" t="s">
        <v>3457</v>
      </c>
      <c r="DS4020" s="4"/>
      <c r="DT4020" s="4" t="s">
        <v>124</v>
      </c>
      <c r="DU4020" s="4" t="s">
        <v>125</v>
      </c>
      <c r="DV4020" s="4">
        <v>2.5000000000000001E-2</v>
      </c>
      <c r="DW4020" s="31">
        <v>0.49967300000000003</v>
      </c>
      <c r="DX4020" s="4" t="s">
        <v>116</v>
      </c>
      <c r="DY4020" s="4" t="s">
        <v>117</v>
      </c>
      <c r="DZ4020" s="4">
        <v>0.44419999999999998</v>
      </c>
      <c r="EA4020" s="31">
        <v>2.9610559999999997</v>
      </c>
      <c r="EB4020" s="4" t="s">
        <v>118</v>
      </c>
      <c r="EC4020" s="4" t="s">
        <v>117</v>
      </c>
      <c r="EE4020" s="4" t="b">
        <f t="shared" si="1456"/>
        <v>1</v>
      </c>
      <c r="EF4020" s="4" t="b">
        <f t="shared" si="1457"/>
        <v>1</v>
      </c>
      <c r="EG4020" s="4" t="b">
        <f t="shared" si="1458"/>
        <v>1</v>
      </c>
      <c r="EH4020" s="4" t="b">
        <f t="shared" si="1459"/>
        <v>1</v>
      </c>
      <c r="EI4020" s="4" t="b">
        <f t="shared" si="1460"/>
        <v>1</v>
      </c>
      <c r="EJ4020" s="4" t="b">
        <f t="shared" si="1461"/>
        <v>1</v>
      </c>
    </row>
    <row r="4021" spans="69:140" ht="60" x14ac:dyDescent="0.25">
      <c r="BQ4021" s="4" t="s">
        <v>8033</v>
      </c>
      <c r="BR4021" s="4" t="s">
        <v>12114</v>
      </c>
      <c r="BS4021" s="4" t="s">
        <v>70</v>
      </c>
      <c r="BT4021" s="4" t="s">
        <v>16195</v>
      </c>
      <c r="BU4021" s="4">
        <v>304017</v>
      </c>
      <c r="BV4021" s="4" t="s">
        <v>53</v>
      </c>
      <c r="BW4021" s="4">
        <v>2627960</v>
      </c>
      <c r="BX4021" s="10">
        <v>422.19260246580001</v>
      </c>
      <c r="BY4021" s="4">
        <f t="shared" si="1444"/>
        <v>77.807397534199993</v>
      </c>
      <c r="BZ4021" s="3">
        <f t="shared" si="1445"/>
        <v>15.561479506839998</v>
      </c>
      <c r="CA4021" s="3">
        <v>500</v>
      </c>
      <c r="CB4021" s="4">
        <v>500</v>
      </c>
      <c r="CC4021" s="8" t="str">
        <f t="shared" si="1446"/>
        <v>Low Headroom</v>
      </c>
      <c r="CD4021" s="10">
        <v>1</v>
      </c>
      <c r="CE4021" s="10">
        <v>3.8071693449000001E-2</v>
      </c>
      <c r="CF4021" s="4">
        <f t="shared" si="1447"/>
        <v>4.1928306551000001E-2</v>
      </c>
      <c r="CG4021" s="3">
        <f t="shared" si="1448"/>
        <v>52.410383188749996</v>
      </c>
      <c r="CH4021" s="3">
        <v>0.08</v>
      </c>
      <c r="CI4021" s="4">
        <v>0.08</v>
      </c>
      <c r="CJ4021" s="8" t="str">
        <f t="shared" si="1449"/>
        <v>Moderate Headroom</v>
      </c>
      <c r="CK4021" s="10">
        <v>1</v>
      </c>
      <c r="CL4021" s="4">
        <v>266.24458513830001</v>
      </c>
      <c r="CM4021" s="4">
        <f t="shared" si="1450"/>
        <v>233.75541486169999</v>
      </c>
      <c r="CN4021" s="8">
        <f t="shared" si="1451"/>
        <v>46.751082972339994</v>
      </c>
      <c r="CO4021" s="3">
        <v>500</v>
      </c>
      <c r="CP4021" s="4">
        <v>500</v>
      </c>
      <c r="CQ4021" s="8" t="str">
        <f t="shared" si="1452"/>
        <v>Moderate Headroom</v>
      </c>
      <c r="CR4021" s="4">
        <v>1</v>
      </c>
      <c r="CS4021" s="4">
        <v>1</v>
      </c>
      <c r="CT4021" s="10">
        <v>0.70204081633000004</v>
      </c>
      <c r="CU4021" s="4">
        <f t="shared" si="1453"/>
        <v>0.55204081633000002</v>
      </c>
      <c r="CV4021" s="4">
        <f t="shared" si="1454"/>
        <v>368.02721088666669</v>
      </c>
      <c r="CW4021" s="4">
        <v>0.15</v>
      </c>
      <c r="CX4021" s="4">
        <v>0.15</v>
      </c>
      <c r="CY4021" s="8" t="str">
        <f t="shared" si="1455"/>
        <v>High Headroom</v>
      </c>
      <c r="CZ4021" s="10">
        <v>1</v>
      </c>
      <c r="DC4021" s="4" t="s">
        <v>115</v>
      </c>
      <c r="DD4021" s="4" t="s">
        <v>8033</v>
      </c>
      <c r="DE4021" s="4"/>
      <c r="DF4021" s="4" t="s">
        <v>53</v>
      </c>
      <c r="DG4021" s="4" t="s">
        <v>12114</v>
      </c>
      <c r="DH4021" s="4">
        <v>304017</v>
      </c>
      <c r="DI4021" s="4">
        <v>7017</v>
      </c>
      <c r="DJ4021" s="29">
        <v>2627960</v>
      </c>
      <c r="DK4021" s="4" t="s">
        <v>17</v>
      </c>
      <c r="DL4021" s="10">
        <v>422.19260000000003</v>
      </c>
      <c r="DM4021" s="30">
        <v>1</v>
      </c>
      <c r="DN4021" s="10">
        <v>3.8100000000000002E-2</v>
      </c>
      <c r="DO4021" s="30">
        <v>1</v>
      </c>
      <c r="DP4021" s="10">
        <v>0.70199999999999996</v>
      </c>
      <c r="DQ4021" s="30">
        <v>1</v>
      </c>
      <c r="DR4021" s="4">
        <v>77.807400000000001</v>
      </c>
      <c r="DS4021" s="31">
        <v>0.155615</v>
      </c>
      <c r="DT4021" s="4" t="s">
        <v>120</v>
      </c>
      <c r="DU4021" s="4" t="s">
        <v>117</v>
      </c>
      <c r="DV4021" s="4">
        <v>4.19E-2</v>
      </c>
      <c r="DW4021" s="31">
        <v>0.52410400000000001</v>
      </c>
      <c r="DX4021" s="4" t="s">
        <v>116</v>
      </c>
      <c r="DY4021" s="4" t="s">
        <v>117</v>
      </c>
      <c r="DZ4021" s="4">
        <v>0.55200000000000005</v>
      </c>
      <c r="EA4021" s="31">
        <v>3.680272</v>
      </c>
      <c r="EB4021" s="4" t="s">
        <v>118</v>
      </c>
      <c r="EC4021" s="4" t="s">
        <v>117</v>
      </c>
      <c r="EE4021" s="4" t="b">
        <f t="shared" si="1456"/>
        <v>1</v>
      </c>
      <c r="EF4021" s="4" t="b">
        <f t="shared" si="1457"/>
        <v>1</v>
      </c>
      <c r="EG4021" s="4" t="b">
        <f t="shared" si="1458"/>
        <v>1</v>
      </c>
      <c r="EH4021" s="4" t="b">
        <f t="shared" si="1459"/>
        <v>1</v>
      </c>
      <c r="EI4021" s="4" t="b">
        <f t="shared" si="1460"/>
        <v>1</v>
      </c>
      <c r="EJ4021" s="4" t="b">
        <f t="shared" si="1461"/>
        <v>1</v>
      </c>
    </row>
    <row r="4022" spans="69:140" ht="45" x14ac:dyDescent="0.25">
      <c r="BQ4022" s="4" t="s">
        <v>8034</v>
      </c>
      <c r="BR4022" s="4" t="s">
        <v>12115</v>
      </c>
      <c r="BS4022" s="4" t="s">
        <v>70</v>
      </c>
      <c r="BT4022" s="4" t="s">
        <v>16196</v>
      </c>
      <c r="BU4022" s="4">
        <v>304018</v>
      </c>
      <c r="BV4022" s="4" t="s">
        <v>57</v>
      </c>
      <c r="BW4022" s="4">
        <v>3400383050</v>
      </c>
      <c r="BX4022" s="10">
        <v>559.23048913699995</v>
      </c>
      <c r="BY4022" s="4">
        <f t="shared" si="1444"/>
        <v>940.76951086300005</v>
      </c>
      <c r="BZ4022" s="3">
        <f t="shared" si="1445"/>
        <v>94.076951086300014</v>
      </c>
      <c r="CA4022" s="3">
        <v>1000</v>
      </c>
      <c r="CB4022" s="4">
        <v>1500</v>
      </c>
      <c r="CC4022" s="8" t="str">
        <f t="shared" si="1446"/>
        <v>High Headroom</v>
      </c>
      <c r="CD4022" s="10">
        <v>2</v>
      </c>
      <c r="CE4022" s="10">
        <v>0.14003240145000001</v>
      </c>
      <c r="CF4022" s="4">
        <f t="shared" si="1447"/>
        <v>5.9967598550000001E-2</v>
      </c>
      <c r="CG4022" s="3">
        <f t="shared" si="1448"/>
        <v>99.945997583333337</v>
      </c>
      <c r="CH4022" s="3">
        <v>0.06</v>
      </c>
      <c r="CI4022" s="4">
        <v>0.2</v>
      </c>
      <c r="CJ4022" s="8" t="str">
        <f t="shared" si="1449"/>
        <v>High Headroom</v>
      </c>
      <c r="CK4022" s="10">
        <v>3</v>
      </c>
      <c r="CL4022" s="4">
        <v>870.73674848550002</v>
      </c>
      <c r="CM4022" s="4">
        <f t="shared" si="1450"/>
        <v>629.26325151449998</v>
      </c>
      <c r="CN4022" s="8">
        <f t="shared" si="1451"/>
        <v>62.926325151450001</v>
      </c>
      <c r="CO4022" s="3">
        <v>1000</v>
      </c>
      <c r="CP4022" s="4">
        <v>1500</v>
      </c>
      <c r="CQ4022" s="8" t="str">
        <f t="shared" si="1452"/>
        <v>High Headroom</v>
      </c>
      <c r="CR4022" s="4">
        <v>2</v>
      </c>
      <c r="CS4022" s="4">
        <v>2.5</v>
      </c>
      <c r="CT4022" s="10">
        <v>0.28579736634000003</v>
      </c>
      <c r="CU4022" s="4">
        <f t="shared" si="1453"/>
        <v>0.13579736634000003</v>
      </c>
      <c r="CV4022" s="4">
        <f t="shared" si="1454"/>
        <v>90.531577560000017</v>
      </c>
      <c r="CW4022" s="4">
        <v>0.15</v>
      </c>
      <c r="CX4022" s="4">
        <v>0.15</v>
      </c>
      <c r="CY4022" s="8" t="str">
        <f t="shared" si="1455"/>
        <v>High Headroom</v>
      </c>
      <c r="CZ4022" s="10">
        <v>1</v>
      </c>
      <c r="DC4022" s="4" t="s">
        <v>115</v>
      </c>
      <c r="DD4022" s="4" t="s">
        <v>8034</v>
      </c>
      <c r="DE4022" s="4"/>
      <c r="DF4022" s="4" t="s">
        <v>57</v>
      </c>
      <c r="DG4022" s="4" t="s">
        <v>12115</v>
      </c>
      <c r="DH4022" s="4">
        <v>304018</v>
      </c>
      <c r="DI4022" s="4">
        <v>7018</v>
      </c>
      <c r="DJ4022" s="29">
        <v>3400383050</v>
      </c>
      <c r="DK4022" s="4" t="s">
        <v>17</v>
      </c>
      <c r="DL4022" s="10">
        <v>559.23050000000001</v>
      </c>
      <c r="DM4022" s="30">
        <v>2</v>
      </c>
      <c r="DN4022" s="10">
        <v>0.14000000000000001</v>
      </c>
      <c r="DO4022" s="30">
        <v>3</v>
      </c>
      <c r="DP4022" s="10">
        <v>0.2858</v>
      </c>
      <c r="DQ4022" s="30">
        <v>1</v>
      </c>
      <c r="DR4022" s="4">
        <v>940.76949999999999</v>
      </c>
      <c r="DS4022" s="31">
        <v>0.94077</v>
      </c>
      <c r="DT4022" s="4" t="s">
        <v>118</v>
      </c>
      <c r="DU4022" s="4" t="s">
        <v>117</v>
      </c>
      <c r="DV4022" s="4">
        <v>0.06</v>
      </c>
      <c r="DW4022" s="31">
        <v>0.99946000000000002</v>
      </c>
      <c r="DX4022" s="4" t="s">
        <v>118</v>
      </c>
      <c r="DY4022" s="4" t="s">
        <v>117</v>
      </c>
      <c r="DZ4022" s="4">
        <v>0.1358</v>
      </c>
      <c r="EA4022" s="31">
        <v>0.90531600000000001</v>
      </c>
      <c r="EB4022" s="4" t="s">
        <v>118</v>
      </c>
      <c r="EC4022" s="4" t="s">
        <v>117</v>
      </c>
      <c r="EE4022" s="4" t="b">
        <f t="shared" si="1456"/>
        <v>1</v>
      </c>
      <c r="EF4022" s="4" t="b">
        <f t="shared" si="1457"/>
        <v>1</v>
      </c>
      <c r="EG4022" s="4" t="b">
        <f t="shared" si="1458"/>
        <v>1</v>
      </c>
      <c r="EH4022" s="4" t="b">
        <f t="shared" si="1459"/>
        <v>1</v>
      </c>
      <c r="EI4022" s="4" t="b">
        <f t="shared" si="1460"/>
        <v>1</v>
      </c>
      <c r="EJ4022" s="4" t="b">
        <f t="shared" si="1461"/>
        <v>1</v>
      </c>
    </row>
    <row r="4023" spans="69:140" ht="45" x14ac:dyDescent="0.25">
      <c r="BQ4023" s="4" t="s">
        <v>8035</v>
      </c>
      <c r="BR4023" s="4" t="s">
        <v>12116</v>
      </c>
      <c r="BS4023" s="4" t="s">
        <v>70</v>
      </c>
      <c r="BT4023" s="4" t="s">
        <v>16197</v>
      </c>
      <c r="BU4023" s="4">
        <v>304019</v>
      </c>
      <c r="BV4023" s="4" t="s">
        <v>33</v>
      </c>
      <c r="BW4023" s="4">
        <v>4803708</v>
      </c>
      <c r="BX4023" s="10">
        <v>3336.9851007888001</v>
      </c>
      <c r="BY4023" s="4">
        <f t="shared" si="1444"/>
        <v>163.01489921119992</v>
      </c>
      <c r="BZ4023" s="3">
        <f t="shared" si="1445"/>
        <v>16.301489921119991</v>
      </c>
      <c r="CA4023" s="3">
        <v>1000</v>
      </c>
      <c r="CB4023" s="4">
        <v>3500</v>
      </c>
      <c r="CC4023" s="8" t="str">
        <f t="shared" si="1446"/>
        <v>Low Headroom</v>
      </c>
      <c r="CD4023" s="10">
        <v>4</v>
      </c>
      <c r="CE4023" s="10">
        <v>5.5192447349000001E-2</v>
      </c>
      <c r="CF4023" s="4">
        <f t="shared" si="1447"/>
        <v>2.4807552651000001E-2</v>
      </c>
      <c r="CG4023" s="3">
        <f t="shared" si="1448"/>
        <v>31.00944081375</v>
      </c>
      <c r="CH4023" s="3">
        <v>0.08</v>
      </c>
      <c r="CI4023" s="4">
        <v>0.08</v>
      </c>
      <c r="CJ4023" s="8" t="str">
        <f t="shared" si="1449"/>
        <v>Moderate Headroom</v>
      </c>
      <c r="CK4023" s="10">
        <v>1</v>
      </c>
      <c r="CL4023" s="4">
        <v>37.516748548459098</v>
      </c>
      <c r="CM4023" s="4">
        <f t="shared" si="1450"/>
        <v>462.48325145154092</v>
      </c>
      <c r="CN4023" s="8">
        <f t="shared" si="1451"/>
        <v>92.496650290308182</v>
      </c>
      <c r="CO4023" s="3">
        <v>500</v>
      </c>
      <c r="CP4023" s="4">
        <v>500</v>
      </c>
      <c r="CQ4023" s="8" t="str">
        <f t="shared" si="1452"/>
        <v>High Headroom</v>
      </c>
      <c r="CR4023" s="4">
        <v>1</v>
      </c>
      <c r="CS4023" s="4">
        <v>1.75</v>
      </c>
      <c r="CT4023" s="10">
        <v>0.86009701301999997</v>
      </c>
      <c r="CU4023" s="4">
        <f t="shared" si="1453"/>
        <v>0.71009701301999995</v>
      </c>
      <c r="CV4023" s="4">
        <f t="shared" si="1454"/>
        <v>473.39800867999998</v>
      </c>
      <c r="CW4023" s="4">
        <v>0.15</v>
      </c>
      <c r="CX4023" s="4">
        <v>0.15</v>
      </c>
      <c r="CY4023" s="8" t="str">
        <f t="shared" si="1455"/>
        <v>High Headroom</v>
      </c>
      <c r="CZ4023" s="10">
        <v>1</v>
      </c>
      <c r="DC4023" s="4" t="s">
        <v>115</v>
      </c>
      <c r="DD4023" s="4" t="s">
        <v>8035</v>
      </c>
      <c r="DE4023" s="4"/>
      <c r="DF4023" s="4" t="s">
        <v>33</v>
      </c>
      <c r="DG4023" s="4" t="s">
        <v>12116</v>
      </c>
      <c r="DH4023" s="4">
        <v>304019</v>
      </c>
      <c r="DI4023" s="4">
        <v>7019</v>
      </c>
      <c r="DJ4023" s="29">
        <v>4803708</v>
      </c>
      <c r="DK4023" s="4" t="s">
        <v>17</v>
      </c>
      <c r="DL4023" s="10" t="s">
        <v>3458</v>
      </c>
      <c r="DM4023" s="30">
        <v>4</v>
      </c>
      <c r="DN4023" s="10">
        <v>5.5199999999999999E-2</v>
      </c>
      <c r="DO4023" s="30">
        <v>1</v>
      </c>
      <c r="DP4023" s="10">
        <v>0.86009999999999998</v>
      </c>
      <c r="DQ4023" s="30">
        <v>1</v>
      </c>
      <c r="DR4023" s="4">
        <v>163.01490000000001</v>
      </c>
      <c r="DS4023" s="31">
        <v>0.16301500000000002</v>
      </c>
      <c r="DT4023" s="4" t="s">
        <v>120</v>
      </c>
      <c r="DU4023" s="4" t="s">
        <v>117</v>
      </c>
      <c r="DV4023" s="4">
        <v>2.4799999999999999E-2</v>
      </c>
      <c r="DW4023" s="31">
        <v>0.31009399999999998</v>
      </c>
      <c r="DX4023" s="4" t="s">
        <v>116</v>
      </c>
      <c r="DY4023" s="4" t="s">
        <v>117</v>
      </c>
      <c r="DZ4023" s="4">
        <v>0.71009999999999995</v>
      </c>
      <c r="EA4023" s="31">
        <v>4.7339799999999999</v>
      </c>
      <c r="EB4023" s="4" t="s">
        <v>118</v>
      </c>
      <c r="EC4023" s="4" t="s">
        <v>117</v>
      </c>
      <c r="EE4023" s="4" t="b">
        <f t="shared" si="1456"/>
        <v>1</v>
      </c>
      <c r="EF4023" s="4" t="b">
        <f t="shared" si="1457"/>
        <v>1</v>
      </c>
      <c r="EG4023" s="4" t="b">
        <f t="shared" si="1458"/>
        <v>1</v>
      </c>
      <c r="EH4023" s="4" t="b">
        <f t="shared" si="1459"/>
        <v>1</v>
      </c>
      <c r="EI4023" s="4" t="b">
        <f t="shared" si="1460"/>
        <v>1</v>
      </c>
      <c r="EJ4023" s="4" t="b">
        <f t="shared" si="1461"/>
        <v>1</v>
      </c>
    </row>
    <row r="4024" spans="69:140" ht="45" x14ac:dyDescent="0.25">
      <c r="BQ4024" s="4" t="s">
        <v>8036</v>
      </c>
      <c r="BR4024" s="4" t="s">
        <v>12117</v>
      </c>
      <c r="BS4024" s="4" t="s">
        <v>70</v>
      </c>
      <c r="BT4024" s="4" t="s">
        <v>16198</v>
      </c>
      <c r="BU4024" s="4">
        <v>304020</v>
      </c>
      <c r="BV4024" s="4" t="s">
        <v>47</v>
      </c>
      <c r="BW4024" s="4">
        <v>3624020</v>
      </c>
      <c r="BX4024" s="10">
        <v>28309.160305343499</v>
      </c>
      <c r="BY4024" s="4" t="str">
        <f t="shared" si="1444"/>
        <v>Bottomed Out</v>
      </c>
      <c r="BZ4024" s="3" t="str">
        <f t="shared" si="1445"/>
        <v>Bottomed Out</v>
      </c>
      <c r="CA4024" s="3" t="s">
        <v>72</v>
      </c>
      <c r="CB4024" s="4" t="s">
        <v>4015</v>
      </c>
      <c r="CC4024" s="8" t="str">
        <f t="shared" si="1446"/>
        <v>At the lowest level</v>
      </c>
      <c r="CD4024" s="10">
        <v>6</v>
      </c>
      <c r="CE4024" s="10">
        <v>0.13138686130999999</v>
      </c>
      <c r="CF4024" s="4">
        <f t="shared" si="1447"/>
        <v>8.6131386900000217E-3</v>
      </c>
      <c r="CG4024" s="3">
        <f t="shared" si="1448"/>
        <v>14.355231150000034</v>
      </c>
      <c r="CH4024" s="3">
        <v>6.0000000000000012E-2</v>
      </c>
      <c r="CI4024" s="4">
        <v>0.14000000000000001</v>
      </c>
      <c r="CJ4024" s="8" t="str">
        <f t="shared" si="1449"/>
        <v>Low Headroom</v>
      </c>
      <c r="CK4024" s="10">
        <v>2</v>
      </c>
      <c r="CL4024" s="4">
        <v>1309.1603032332</v>
      </c>
      <c r="CM4024" s="4">
        <f t="shared" si="1450"/>
        <v>190.83969676679999</v>
      </c>
      <c r="CN4024" s="8">
        <f t="shared" si="1451"/>
        <v>19.083969676679999</v>
      </c>
      <c r="CO4024" s="3">
        <v>1000</v>
      </c>
      <c r="CP4024" s="4">
        <v>1500</v>
      </c>
      <c r="CQ4024" s="8" t="str">
        <f t="shared" si="1452"/>
        <v>Low Headroom</v>
      </c>
      <c r="CR4024" s="4">
        <v>2</v>
      </c>
      <c r="CS4024" s="4">
        <v>3</v>
      </c>
      <c r="CT4024" s="10">
        <v>0.12907608696</v>
      </c>
      <c r="CU4024" s="4">
        <f t="shared" si="1453"/>
        <v>4.9076086960000001E-2</v>
      </c>
      <c r="CV4024" s="4">
        <f t="shared" si="1454"/>
        <v>70.10869565714286</v>
      </c>
      <c r="CW4024" s="4">
        <v>6.9999999999999993E-2</v>
      </c>
      <c r="CX4024" s="4">
        <v>0.08</v>
      </c>
      <c r="CY4024" s="8" t="str">
        <f t="shared" si="1455"/>
        <v>High Headroom</v>
      </c>
      <c r="CZ4024" s="10">
        <v>2</v>
      </c>
      <c r="DC4024" s="4" t="s">
        <v>115</v>
      </c>
      <c r="DD4024" s="4" t="s">
        <v>8036</v>
      </c>
      <c r="DE4024" s="4"/>
      <c r="DF4024" s="4" t="s">
        <v>47</v>
      </c>
      <c r="DG4024" s="4" t="s">
        <v>12117</v>
      </c>
      <c r="DH4024" s="4">
        <v>304020</v>
      </c>
      <c r="DI4024" s="4">
        <v>7020</v>
      </c>
      <c r="DJ4024" s="29">
        <v>3624020</v>
      </c>
      <c r="DK4024" s="4" t="s">
        <v>17</v>
      </c>
      <c r="DL4024" s="10" t="s">
        <v>3459</v>
      </c>
      <c r="DM4024" s="30">
        <v>6</v>
      </c>
      <c r="DN4024" s="10">
        <v>0.13139999999999999</v>
      </c>
      <c r="DO4024" s="30">
        <v>2</v>
      </c>
      <c r="DP4024" s="10">
        <v>0.12909999999999999</v>
      </c>
      <c r="DQ4024" s="30">
        <v>2</v>
      </c>
      <c r="DR4024" s="4" t="s">
        <v>3460</v>
      </c>
      <c r="DS4024" s="4"/>
      <c r="DT4024" s="4" t="s">
        <v>124</v>
      </c>
      <c r="DU4024" s="4" t="s">
        <v>125</v>
      </c>
      <c r="DV4024" s="4">
        <v>8.6E-3</v>
      </c>
      <c r="DW4024" s="31">
        <v>0.14355200000000001</v>
      </c>
      <c r="DX4024" s="4" t="s">
        <v>120</v>
      </c>
      <c r="DY4024" s="4" t="s">
        <v>117</v>
      </c>
      <c r="DZ4024" s="4">
        <v>4.9099999999999998E-2</v>
      </c>
      <c r="EA4024" s="31">
        <v>0.70108700000000002</v>
      </c>
      <c r="EB4024" s="4" t="s">
        <v>118</v>
      </c>
      <c r="EC4024" s="4" t="s">
        <v>117</v>
      </c>
      <c r="EE4024" s="4" t="b">
        <f t="shared" si="1456"/>
        <v>1</v>
      </c>
      <c r="EF4024" s="4" t="b">
        <f t="shared" si="1457"/>
        <v>1</v>
      </c>
      <c r="EG4024" s="4" t="b">
        <f t="shared" si="1458"/>
        <v>1</v>
      </c>
      <c r="EH4024" s="4" t="b">
        <f t="shared" si="1459"/>
        <v>1</v>
      </c>
      <c r="EI4024" s="4" t="b">
        <f t="shared" si="1460"/>
        <v>1</v>
      </c>
      <c r="EJ4024" s="4" t="b">
        <f t="shared" si="1461"/>
        <v>1</v>
      </c>
    </row>
    <row r="4025" spans="69:140" ht="60" x14ac:dyDescent="0.25">
      <c r="BQ4025" s="4" t="s">
        <v>8037</v>
      </c>
      <c r="BR4025" s="4" t="s">
        <v>12118</v>
      </c>
      <c r="BS4025" s="4" t="s">
        <v>70</v>
      </c>
      <c r="BT4025" s="4" t="s">
        <v>16199</v>
      </c>
      <c r="BU4025" s="4">
        <v>304021</v>
      </c>
      <c r="BV4025" s="4" t="s">
        <v>24</v>
      </c>
      <c r="BW4025" s="4">
        <v>827425</v>
      </c>
      <c r="BX4025" s="10">
        <v>364.21674065259998</v>
      </c>
      <c r="BY4025" s="4">
        <f t="shared" si="1444"/>
        <v>135.78325934740002</v>
      </c>
      <c r="BZ4025" s="3">
        <f t="shared" si="1445"/>
        <v>27.156651869480005</v>
      </c>
      <c r="CA4025" s="3">
        <v>500</v>
      </c>
      <c r="CB4025" s="4">
        <v>500</v>
      </c>
      <c r="CC4025" s="8" t="str">
        <f t="shared" si="1446"/>
        <v>Low Headroom</v>
      </c>
      <c r="CD4025" s="10">
        <v>1</v>
      </c>
      <c r="CE4025" s="10">
        <v>2.4229924247999999E-2</v>
      </c>
      <c r="CF4025" s="4">
        <f t="shared" si="1447"/>
        <v>5.5770075752000006E-2</v>
      </c>
      <c r="CG4025" s="3">
        <f t="shared" si="1448"/>
        <v>69.712594690000003</v>
      </c>
      <c r="CH4025" s="3">
        <v>0.08</v>
      </c>
      <c r="CI4025" s="4">
        <v>0.08</v>
      </c>
      <c r="CJ4025" s="8" t="str">
        <f t="shared" si="1449"/>
        <v>High Headroom</v>
      </c>
      <c r="CK4025" s="10">
        <v>1</v>
      </c>
      <c r="CL4025" s="4">
        <v>35.713468491100002</v>
      </c>
      <c r="CM4025" s="4">
        <f t="shared" si="1450"/>
        <v>464.2865315089</v>
      </c>
      <c r="CN4025" s="8">
        <f t="shared" si="1451"/>
        <v>92.85730630178</v>
      </c>
      <c r="CO4025" s="3">
        <v>500</v>
      </c>
      <c r="CP4025" s="4">
        <v>500</v>
      </c>
      <c r="CQ4025" s="8" t="str">
        <f t="shared" si="1452"/>
        <v>High Headroom</v>
      </c>
      <c r="CR4025" s="4">
        <v>1</v>
      </c>
      <c r="CS4025" s="4">
        <v>1</v>
      </c>
      <c r="CT4025" s="10">
        <v>0.23566705353</v>
      </c>
      <c r="CU4025" s="4">
        <f t="shared" si="1453"/>
        <v>8.5667053530000009E-2</v>
      </c>
      <c r="CV4025" s="4">
        <f t="shared" si="1454"/>
        <v>57.111369020000012</v>
      </c>
      <c r="CW4025" s="4">
        <v>0.15</v>
      </c>
      <c r="CX4025" s="4">
        <v>0.15</v>
      </c>
      <c r="CY4025" s="8" t="str">
        <f t="shared" si="1455"/>
        <v>Moderate Headroom</v>
      </c>
      <c r="CZ4025" s="10">
        <v>1</v>
      </c>
      <c r="DC4025" s="4" t="s">
        <v>115</v>
      </c>
      <c r="DD4025" s="4" t="s">
        <v>8037</v>
      </c>
      <c r="DE4025" s="4"/>
      <c r="DF4025" s="4" t="s">
        <v>24</v>
      </c>
      <c r="DG4025" s="4" t="s">
        <v>12118</v>
      </c>
      <c r="DH4025" s="4">
        <v>304021</v>
      </c>
      <c r="DI4025" s="4">
        <v>7021</v>
      </c>
      <c r="DJ4025" s="29">
        <v>827425</v>
      </c>
      <c r="DK4025" s="4" t="s">
        <v>17</v>
      </c>
      <c r="DL4025" s="10">
        <v>364.2167</v>
      </c>
      <c r="DM4025" s="30">
        <v>1</v>
      </c>
      <c r="DN4025" s="10">
        <v>2.4199999999999999E-2</v>
      </c>
      <c r="DO4025" s="30">
        <v>1</v>
      </c>
      <c r="DP4025" s="10">
        <v>0.23569999999999999</v>
      </c>
      <c r="DQ4025" s="30">
        <v>1</v>
      </c>
      <c r="DR4025" s="4">
        <v>135.7833</v>
      </c>
      <c r="DS4025" s="31">
        <v>0.271567</v>
      </c>
      <c r="DT4025" s="4" t="s">
        <v>120</v>
      </c>
      <c r="DU4025" s="4" t="s">
        <v>117</v>
      </c>
      <c r="DV4025" s="4">
        <v>5.5800000000000002E-2</v>
      </c>
      <c r="DW4025" s="31">
        <v>0.69712599999999991</v>
      </c>
      <c r="DX4025" s="4" t="s">
        <v>118</v>
      </c>
      <c r="DY4025" s="4" t="s">
        <v>117</v>
      </c>
      <c r="DZ4025" s="4">
        <v>8.5699999999999998E-2</v>
      </c>
      <c r="EA4025" s="31">
        <v>0.57111400000000001</v>
      </c>
      <c r="EB4025" s="4" t="s">
        <v>116</v>
      </c>
      <c r="EC4025" s="4" t="s">
        <v>117</v>
      </c>
      <c r="EE4025" s="4" t="b">
        <f t="shared" si="1456"/>
        <v>1</v>
      </c>
      <c r="EF4025" s="4" t="b">
        <f t="shared" si="1457"/>
        <v>1</v>
      </c>
      <c r="EG4025" s="4" t="b">
        <f t="shared" si="1458"/>
        <v>1</v>
      </c>
      <c r="EH4025" s="4" t="b">
        <f t="shared" si="1459"/>
        <v>1</v>
      </c>
      <c r="EI4025" s="4" t="b">
        <f t="shared" si="1460"/>
        <v>1</v>
      </c>
      <c r="EJ4025" s="4" t="b">
        <f t="shared" si="1461"/>
        <v>1</v>
      </c>
    </row>
    <row r="4026" spans="69:140" ht="45" x14ac:dyDescent="0.25">
      <c r="BQ4026" s="4" t="s">
        <v>8038</v>
      </c>
      <c r="BR4026" s="4" t="s">
        <v>12119</v>
      </c>
      <c r="BS4026" s="4" t="s">
        <v>70</v>
      </c>
      <c r="BT4026" s="4" t="s">
        <v>16200</v>
      </c>
      <c r="BU4026" s="4">
        <v>304022</v>
      </c>
      <c r="BV4026" s="4" t="s">
        <v>40</v>
      </c>
      <c r="BW4026" s="4">
        <v>1741183</v>
      </c>
      <c r="BX4026" s="10">
        <v>499.50845791379999</v>
      </c>
      <c r="BY4026" s="4">
        <f t="shared" si="1444"/>
        <v>0.49154208620001327</v>
      </c>
      <c r="BZ4026" s="3">
        <f t="shared" si="1445"/>
        <v>9.8308417240002652E-2</v>
      </c>
      <c r="CA4026" s="3">
        <v>500</v>
      </c>
      <c r="CB4026" s="4">
        <v>500</v>
      </c>
      <c r="CC4026" s="8" t="str">
        <f t="shared" si="1446"/>
        <v>Low Headroom</v>
      </c>
      <c r="CD4026" s="10">
        <v>1</v>
      </c>
      <c r="CE4026" s="10">
        <v>5.2262034020999999E-2</v>
      </c>
      <c r="CF4026" s="4">
        <f t="shared" si="1447"/>
        <v>2.7737965979000002E-2</v>
      </c>
      <c r="CG4026" s="3">
        <f t="shared" si="1448"/>
        <v>34.672457473750001</v>
      </c>
      <c r="CH4026" s="3">
        <v>0.08</v>
      </c>
      <c r="CI4026" s="4">
        <v>0.08</v>
      </c>
      <c r="CJ4026" s="8" t="str">
        <f t="shared" si="1449"/>
        <v>Moderate Headroom</v>
      </c>
      <c r="CK4026" s="10">
        <v>1</v>
      </c>
      <c r="CL4026" s="4">
        <v>162.95467642969999</v>
      </c>
      <c r="CM4026" s="4">
        <f t="shared" si="1450"/>
        <v>337.04532357030001</v>
      </c>
      <c r="CN4026" s="8">
        <f t="shared" si="1451"/>
        <v>67.409064714060008</v>
      </c>
      <c r="CO4026" s="3">
        <v>500</v>
      </c>
      <c r="CP4026" s="4">
        <v>500</v>
      </c>
      <c r="CQ4026" s="8" t="str">
        <f t="shared" si="1452"/>
        <v>High Headroom</v>
      </c>
      <c r="CR4026" s="4">
        <v>1</v>
      </c>
      <c r="CS4026" s="4">
        <v>1</v>
      </c>
      <c r="CT4026" s="10">
        <v>0.57705139574999997</v>
      </c>
      <c r="CU4026" s="4">
        <f t="shared" si="1453"/>
        <v>0.42705139574999995</v>
      </c>
      <c r="CV4026" s="4">
        <f t="shared" si="1454"/>
        <v>284.70093049999997</v>
      </c>
      <c r="CW4026" s="4">
        <v>0.15</v>
      </c>
      <c r="CX4026" s="4">
        <v>0.15</v>
      </c>
      <c r="CY4026" s="8" t="str">
        <f t="shared" si="1455"/>
        <v>High Headroom</v>
      </c>
      <c r="CZ4026" s="10">
        <v>1</v>
      </c>
      <c r="DC4026" s="4" t="s">
        <v>115</v>
      </c>
      <c r="DD4026" s="4" t="s">
        <v>8038</v>
      </c>
      <c r="DE4026" s="4"/>
      <c r="DF4026" s="4" t="s">
        <v>40</v>
      </c>
      <c r="DG4026" s="4" t="s">
        <v>12119</v>
      </c>
      <c r="DH4026" s="4">
        <v>304022</v>
      </c>
      <c r="DI4026" s="4">
        <v>7022</v>
      </c>
      <c r="DJ4026" s="29">
        <v>1741183</v>
      </c>
      <c r="DK4026" s="4" t="s">
        <v>17</v>
      </c>
      <c r="DL4026" s="10">
        <v>499.50850000000003</v>
      </c>
      <c r="DM4026" s="30">
        <v>1</v>
      </c>
      <c r="DN4026" s="10">
        <v>5.2299999999999999E-2</v>
      </c>
      <c r="DO4026" s="30">
        <v>1</v>
      </c>
      <c r="DP4026" s="10">
        <v>0.57709999999999995</v>
      </c>
      <c r="DQ4026" s="30">
        <v>1</v>
      </c>
      <c r="DR4026" s="4">
        <v>0.49149999999999999</v>
      </c>
      <c r="DS4026" s="31">
        <v>9.8299999999999993E-4</v>
      </c>
      <c r="DT4026" s="4" t="s">
        <v>120</v>
      </c>
      <c r="DU4026" s="4" t="s">
        <v>117</v>
      </c>
      <c r="DV4026" s="4">
        <v>2.7699999999999999E-2</v>
      </c>
      <c r="DW4026" s="31">
        <v>0.34672500000000001</v>
      </c>
      <c r="DX4026" s="4" t="s">
        <v>116</v>
      </c>
      <c r="DY4026" s="4" t="s">
        <v>117</v>
      </c>
      <c r="DZ4026" s="4">
        <v>0.42709999999999998</v>
      </c>
      <c r="EA4026" s="31">
        <v>2.8470089999999999</v>
      </c>
      <c r="EB4026" s="4" t="s">
        <v>118</v>
      </c>
      <c r="EC4026" s="4" t="s">
        <v>117</v>
      </c>
      <c r="EE4026" s="4" t="b">
        <f t="shared" si="1456"/>
        <v>1</v>
      </c>
      <c r="EF4026" s="4" t="b">
        <f t="shared" si="1457"/>
        <v>1</v>
      </c>
      <c r="EG4026" s="4" t="b">
        <f t="shared" si="1458"/>
        <v>1</v>
      </c>
      <c r="EH4026" s="4" t="b">
        <f t="shared" si="1459"/>
        <v>1</v>
      </c>
      <c r="EI4026" s="4" t="b">
        <f t="shared" si="1460"/>
        <v>1</v>
      </c>
      <c r="EJ4026" s="4" t="b">
        <f t="shared" si="1461"/>
        <v>1</v>
      </c>
    </row>
    <row r="4027" spans="69:140" ht="45" x14ac:dyDescent="0.25">
      <c r="BQ4027" s="4" t="s">
        <v>8039</v>
      </c>
      <c r="BR4027" s="4" t="s">
        <v>12120</v>
      </c>
      <c r="BS4027" s="4" t="s">
        <v>70</v>
      </c>
      <c r="BT4027" s="4" t="s">
        <v>16201</v>
      </c>
      <c r="BU4027" s="4">
        <v>304023</v>
      </c>
      <c r="BV4027" s="4" t="s">
        <v>55</v>
      </c>
      <c r="BW4027" s="4">
        <v>2768584</v>
      </c>
      <c r="BX4027" s="10">
        <v>7926.7589388696997</v>
      </c>
      <c r="BY4027" s="4" t="str">
        <f t="shared" si="1444"/>
        <v>Bottomed Out</v>
      </c>
      <c r="BZ4027" s="3" t="str">
        <f t="shared" si="1445"/>
        <v>Bottomed Out</v>
      </c>
      <c r="CA4027" s="3" t="s">
        <v>72</v>
      </c>
      <c r="CB4027" s="4" t="s">
        <v>4015</v>
      </c>
      <c r="CC4027" s="8" t="str">
        <f t="shared" si="1446"/>
        <v>At the lowest level</v>
      </c>
      <c r="CD4027" s="10">
        <v>6</v>
      </c>
      <c r="CE4027" s="10">
        <v>9.7849008857E-2</v>
      </c>
      <c r="CF4027" s="4">
        <f t="shared" si="1447"/>
        <v>4.2150991143000013E-2</v>
      </c>
      <c r="CG4027" s="3">
        <f t="shared" si="1448"/>
        <v>70.251651905000017</v>
      </c>
      <c r="CH4027" s="3">
        <v>6.0000000000000012E-2</v>
      </c>
      <c r="CI4027" s="4">
        <v>0.14000000000000001</v>
      </c>
      <c r="CJ4027" s="8" t="str">
        <f t="shared" si="1449"/>
        <v>High Headroom</v>
      </c>
      <c r="CK4027" s="10">
        <v>2</v>
      </c>
      <c r="CL4027" s="4">
        <v>401.62041224018498</v>
      </c>
      <c r="CM4027" s="4">
        <f t="shared" si="1450"/>
        <v>98.379587759815024</v>
      </c>
      <c r="CN4027" s="8">
        <f t="shared" si="1451"/>
        <v>19.675917551963003</v>
      </c>
      <c r="CO4027" s="3">
        <v>500</v>
      </c>
      <c r="CP4027" s="4">
        <v>500</v>
      </c>
      <c r="CQ4027" s="8" t="str">
        <f t="shared" si="1452"/>
        <v>Low Headroom</v>
      </c>
      <c r="CR4027" s="4">
        <v>1</v>
      </c>
      <c r="CS4027" s="4">
        <v>2.75</v>
      </c>
      <c r="CT4027" s="10">
        <v>0.68849658313999995</v>
      </c>
      <c r="CU4027" s="4">
        <f t="shared" si="1453"/>
        <v>0.53849658313999993</v>
      </c>
      <c r="CV4027" s="4">
        <f t="shared" si="1454"/>
        <v>358.99772209333332</v>
      </c>
      <c r="CW4027" s="4">
        <v>0.15</v>
      </c>
      <c r="CX4027" s="4">
        <v>0.15</v>
      </c>
      <c r="CY4027" s="8" t="str">
        <f t="shared" si="1455"/>
        <v>High Headroom</v>
      </c>
      <c r="CZ4027" s="10">
        <v>1</v>
      </c>
      <c r="DC4027" s="4" t="s">
        <v>115</v>
      </c>
      <c r="DD4027" s="4" t="s">
        <v>8039</v>
      </c>
      <c r="DE4027" s="4"/>
      <c r="DF4027" s="4" t="s">
        <v>55</v>
      </c>
      <c r="DG4027" s="4" t="s">
        <v>12120</v>
      </c>
      <c r="DH4027" s="4">
        <v>304023</v>
      </c>
      <c r="DI4027" s="4">
        <v>7023</v>
      </c>
      <c r="DJ4027" s="29">
        <v>2768584</v>
      </c>
      <c r="DK4027" s="4" t="s">
        <v>17</v>
      </c>
      <c r="DL4027" s="10" t="s">
        <v>3461</v>
      </c>
      <c r="DM4027" s="30">
        <v>6</v>
      </c>
      <c r="DN4027" s="10">
        <v>9.7799999999999998E-2</v>
      </c>
      <c r="DO4027" s="30">
        <v>2</v>
      </c>
      <c r="DP4027" s="10">
        <v>0.6885</v>
      </c>
      <c r="DQ4027" s="30">
        <v>1</v>
      </c>
      <c r="DR4027" s="4" t="s">
        <v>3462</v>
      </c>
      <c r="DS4027" s="4"/>
      <c r="DT4027" s="4" t="s">
        <v>124</v>
      </c>
      <c r="DU4027" s="4" t="s">
        <v>125</v>
      </c>
      <c r="DV4027" s="4">
        <v>4.2200000000000001E-2</v>
      </c>
      <c r="DW4027" s="31">
        <v>0.70251699999999995</v>
      </c>
      <c r="DX4027" s="4" t="s">
        <v>118</v>
      </c>
      <c r="DY4027" s="4" t="s">
        <v>117</v>
      </c>
      <c r="DZ4027" s="4">
        <v>0.53849999999999998</v>
      </c>
      <c r="EA4027" s="31">
        <v>3.5899770000000002</v>
      </c>
      <c r="EB4027" s="4" t="s">
        <v>118</v>
      </c>
      <c r="EC4027" s="4" t="s">
        <v>117</v>
      </c>
      <c r="EE4027" s="4" t="b">
        <f t="shared" si="1456"/>
        <v>1</v>
      </c>
      <c r="EF4027" s="4" t="b">
        <f t="shared" si="1457"/>
        <v>1</v>
      </c>
      <c r="EG4027" s="4" t="b">
        <f t="shared" si="1458"/>
        <v>1</v>
      </c>
      <c r="EH4027" s="4" t="b">
        <f t="shared" si="1459"/>
        <v>1</v>
      </c>
      <c r="EI4027" s="4" t="b">
        <f t="shared" si="1460"/>
        <v>1</v>
      </c>
      <c r="EJ4027" s="4" t="b">
        <f t="shared" si="1461"/>
        <v>1</v>
      </c>
    </row>
    <row r="4028" spans="69:140" ht="60" x14ac:dyDescent="0.25">
      <c r="BQ4028" s="4" t="s">
        <v>8040</v>
      </c>
      <c r="BR4028" s="4" t="s">
        <v>12121</v>
      </c>
      <c r="BS4028" s="4" t="s">
        <v>70</v>
      </c>
      <c r="BT4028" s="4" t="s">
        <v>16202</v>
      </c>
      <c r="BU4028" s="4">
        <v>304024</v>
      </c>
      <c r="BV4028" s="4" t="s">
        <v>23</v>
      </c>
      <c r="BW4028" s="4">
        <v>901316400</v>
      </c>
      <c r="BX4028" s="10">
        <v>1076.4842840512199</v>
      </c>
      <c r="BY4028" s="4">
        <f t="shared" si="1444"/>
        <v>423.5157159487801</v>
      </c>
      <c r="BZ4028" s="3">
        <f t="shared" si="1445"/>
        <v>42.35157159487801</v>
      </c>
      <c r="CA4028" s="3">
        <v>1000</v>
      </c>
      <c r="CB4028" s="4">
        <v>1500</v>
      </c>
      <c r="CC4028" s="8" t="str">
        <f t="shared" si="1446"/>
        <v>Moderate Headroom</v>
      </c>
      <c r="CD4028" s="10">
        <v>2</v>
      </c>
      <c r="CE4028" s="10">
        <v>4.7836851159999997E-3</v>
      </c>
      <c r="CF4028" s="4">
        <f t="shared" si="1447"/>
        <v>7.5216314884000005E-2</v>
      </c>
      <c r="CG4028" s="3">
        <f t="shared" si="1448"/>
        <v>94.02039360500001</v>
      </c>
      <c r="CH4028" s="3">
        <v>0.08</v>
      </c>
      <c r="CI4028" s="4">
        <v>0.08</v>
      </c>
      <c r="CJ4028" s="8" t="str">
        <f t="shared" si="1449"/>
        <v>High Headroom</v>
      </c>
      <c r="CK4028" s="10">
        <v>1</v>
      </c>
      <c r="CL4028" s="4">
        <v>0</v>
      </c>
      <c r="CM4028" s="4">
        <f t="shared" si="1450"/>
        <v>500</v>
      </c>
      <c r="CN4028" s="8">
        <f t="shared" si="1451"/>
        <v>100</v>
      </c>
      <c r="CO4028" s="3">
        <v>500</v>
      </c>
      <c r="CP4028" s="4">
        <v>500</v>
      </c>
      <c r="CQ4028" s="8" t="str">
        <f t="shared" si="1452"/>
        <v>High Headroom</v>
      </c>
      <c r="CR4028" s="4">
        <v>1</v>
      </c>
      <c r="CS4028" s="4">
        <v>1.25</v>
      </c>
      <c r="CT4028" s="10">
        <v>0.2146517102894</v>
      </c>
      <c r="CU4028" s="4">
        <f t="shared" si="1453"/>
        <v>6.4651710289400005E-2</v>
      </c>
      <c r="CV4028" s="4">
        <f t="shared" si="1454"/>
        <v>43.101140192933343</v>
      </c>
      <c r="CW4028" s="4">
        <v>0.15</v>
      </c>
      <c r="CX4028" s="4">
        <v>0.15</v>
      </c>
      <c r="CY4028" s="8" t="str">
        <f t="shared" si="1455"/>
        <v>Moderate Headroom</v>
      </c>
      <c r="CZ4028" s="10">
        <v>1</v>
      </c>
      <c r="DC4028" s="4" t="s">
        <v>115</v>
      </c>
      <c r="DD4028" s="4" t="s">
        <v>8040</v>
      </c>
      <c r="DE4028" s="4"/>
      <c r="DF4028" s="4" t="s">
        <v>23</v>
      </c>
      <c r="DG4028" s="4" t="s">
        <v>12121</v>
      </c>
      <c r="DH4028" s="4">
        <v>304024</v>
      </c>
      <c r="DI4028" s="4">
        <v>7024</v>
      </c>
      <c r="DJ4028" s="29">
        <v>901316400</v>
      </c>
      <c r="DK4028" s="4" t="s">
        <v>17</v>
      </c>
      <c r="DL4028" s="10" t="s">
        <v>3463</v>
      </c>
      <c r="DM4028" s="30">
        <v>2</v>
      </c>
      <c r="DN4028" s="10">
        <v>4.7999999999999996E-3</v>
      </c>
      <c r="DO4028" s="30">
        <v>1</v>
      </c>
      <c r="DP4028" s="10">
        <v>0.2147</v>
      </c>
      <c r="DQ4028" s="30">
        <v>1</v>
      </c>
      <c r="DR4028" s="4">
        <v>423.51569999999998</v>
      </c>
      <c r="DS4028" s="31">
        <v>0.423516</v>
      </c>
      <c r="DT4028" s="4" t="s">
        <v>116</v>
      </c>
      <c r="DU4028" s="4" t="s">
        <v>117</v>
      </c>
      <c r="DV4028" s="4">
        <v>7.5200000000000003E-2</v>
      </c>
      <c r="DW4028" s="31">
        <v>0.94020399999999993</v>
      </c>
      <c r="DX4028" s="4" t="s">
        <v>118</v>
      </c>
      <c r="DY4028" s="4" t="s">
        <v>117</v>
      </c>
      <c r="DZ4028" s="4">
        <v>6.4699999999999994E-2</v>
      </c>
      <c r="EA4028" s="31">
        <v>0.43101100000000003</v>
      </c>
      <c r="EB4028" s="4" t="s">
        <v>116</v>
      </c>
      <c r="EC4028" s="4" t="s">
        <v>117</v>
      </c>
      <c r="EE4028" s="4" t="b">
        <f t="shared" si="1456"/>
        <v>1</v>
      </c>
      <c r="EF4028" s="4" t="b">
        <f t="shared" si="1457"/>
        <v>1</v>
      </c>
      <c r="EG4028" s="4" t="b">
        <f t="shared" si="1458"/>
        <v>1</v>
      </c>
      <c r="EH4028" s="4" t="b">
        <f t="shared" si="1459"/>
        <v>1</v>
      </c>
      <c r="EI4028" s="4" t="b">
        <f t="shared" si="1460"/>
        <v>1</v>
      </c>
      <c r="EJ4028" s="4" t="b">
        <f t="shared" si="1461"/>
        <v>1</v>
      </c>
    </row>
    <row r="4029" spans="69:140" ht="45" x14ac:dyDescent="0.25">
      <c r="BQ4029" s="4" t="s">
        <v>8041</v>
      </c>
      <c r="BR4029" s="4" t="s">
        <v>12122</v>
      </c>
      <c r="BS4029" s="4" t="s">
        <v>70</v>
      </c>
      <c r="BT4029" s="4" t="s">
        <v>16203</v>
      </c>
      <c r="BU4029" s="4">
        <v>304025</v>
      </c>
      <c r="BV4029" s="4" t="s">
        <v>66</v>
      </c>
      <c r="BW4029" s="4">
        <v>3904938612</v>
      </c>
      <c r="BX4029" s="10">
        <v>686.15712100049996</v>
      </c>
      <c r="BY4029" s="4">
        <f t="shared" si="1444"/>
        <v>813.84287899950004</v>
      </c>
      <c r="BZ4029" s="3">
        <f t="shared" si="1445"/>
        <v>81.38428789995001</v>
      </c>
      <c r="CA4029" s="3">
        <v>1000</v>
      </c>
      <c r="CB4029" s="4">
        <v>1500</v>
      </c>
      <c r="CC4029" s="8" t="str">
        <f t="shared" si="1446"/>
        <v>High Headroom</v>
      </c>
      <c r="CD4029" s="10">
        <v>2</v>
      </c>
      <c r="CE4029" s="10">
        <v>4.5420136260000002E-3</v>
      </c>
      <c r="CF4029" s="4">
        <f t="shared" si="1447"/>
        <v>7.5457986374000002E-2</v>
      </c>
      <c r="CG4029" s="3">
        <f t="shared" si="1448"/>
        <v>94.322482967499994</v>
      </c>
      <c r="CH4029" s="3">
        <v>0.08</v>
      </c>
      <c r="CI4029" s="4">
        <v>0.08</v>
      </c>
      <c r="CJ4029" s="8" t="str">
        <f t="shared" si="1449"/>
        <v>High Headroom</v>
      </c>
      <c r="CK4029" s="10">
        <v>1</v>
      </c>
      <c r="CL4029" s="4">
        <v>790.9467103838</v>
      </c>
      <c r="CM4029" s="4">
        <f t="shared" si="1450"/>
        <v>709.0532896162</v>
      </c>
      <c r="CN4029" s="8">
        <f t="shared" si="1451"/>
        <v>70.90532896162</v>
      </c>
      <c r="CO4029" s="3">
        <v>1000</v>
      </c>
      <c r="CP4029" s="4">
        <v>1500</v>
      </c>
      <c r="CQ4029" s="8" t="str">
        <f t="shared" si="1452"/>
        <v>High Headroom</v>
      </c>
      <c r="CR4029" s="4">
        <v>2</v>
      </c>
      <c r="CS4029" s="4">
        <v>1.5</v>
      </c>
      <c r="CT4029" s="10">
        <v>0.63576544576000005</v>
      </c>
      <c r="CU4029" s="4">
        <f t="shared" si="1453"/>
        <v>0.48576544576000003</v>
      </c>
      <c r="CV4029" s="4">
        <f t="shared" si="1454"/>
        <v>323.84363050666673</v>
      </c>
      <c r="CW4029" s="4">
        <v>0.15</v>
      </c>
      <c r="CX4029" s="4">
        <v>0.15</v>
      </c>
      <c r="CY4029" s="8" t="str">
        <f t="shared" si="1455"/>
        <v>High Headroom</v>
      </c>
      <c r="CZ4029" s="10">
        <v>1</v>
      </c>
      <c r="DC4029" s="4" t="s">
        <v>115</v>
      </c>
      <c r="DD4029" s="4" t="s">
        <v>8041</v>
      </c>
      <c r="DE4029" s="4"/>
      <c r="DF4029" s="4" t="s">
        <v>66</v>
      </c>
      <c r="DG4029" s="4" t="s">
        <v>12122</v>
      </c>
      <c r="DH4029" s="4">
        <v>304025</v>
      </c>
      <c r="DI4029" s="4">
        <v>7025</v>
      </c>
      <c r="DJ4029" s="29">
        <v>3904938612</v>
      </c>
      <c r="DK4029" s="4" t="s">
        <v>17</v>
      </c>
      <c r="DL4029" s="10">
        <v>686.15710000000001</v>
      </c>
      <c r="DM4029" s="30">
        <v>2</v>
      </c>
      <c r="DN4029" s="10">
        <v>4.4999999999999997E-3</v>
      </c>
      <c r="DO4029" s="30">
        <v>1</v>
      </c>
      <c r="DP4029" s="10">
        <v>0.63580000000000003</v>
      </c>
      <c r="DQ4029" s="30">
        <v>1</v>
      </c>
      <c r="DR4029" s="4">
        <v>813.84289999999999</v>
      </c>
      <c r="DS4029" s="31">
        <v>0.81384299999999998</v>
      </c>
      <c r="DT4029" s="4" t="s">
        <v>118</v>
      </c>
      <c r="DU4029" s="4" t="s">
        <v>117</v>
      </c>
      <c r="DV4029" s="4">
        <v>7.5499999999999998E-2</v>
      </c>
      <c r="DW4029" s="31">
        <v>0.94322500000000009</v>
      </c>
      <c r="DX4029" s="4" t="s">
        <v>118</v>
      </c>
      <c r="DY4029" s="4" t="s">
        <v>117</v>
      </c>
      <c r="DZ4029" s="4">
        <v>0.48580000000000001</v>
      </c>
      <c r="EA4029" s="31">
        <v>3.2384359999999996</v>
      </c>
      <c r="EB4029" s="4" t="s">
        <v>118</v>
      </c>
      <c r="EC4029" s="4" t="s">
        <v>117</v>
      </c>
      <c r="EE4029" s="4" t="b">
        <f t="shared" si="1456"/>
        <v>1</v>
      </c>
      <c r="EF4029" s="4" t="b">
        <f t="shared" si="1457"/>
        <v>1</v>
      </c>
      <c r="EG4029" s="4" t="b">
        <f t="shared" si="1458"/>
        <v>1</v>
      </c>
      <c r="EH4029" s="4" t="b">
        <f t="shared" si="1459"/>
        <v>1</v>
      </c>
      <c r="EI4029" s="4" t="b">
        <f t="shared" si="1460"/>
        <v>1</v>
      </c>
      <c r="EJ4029" s="4" t="b">
        <f t="shared" si="1461"/>
        <v>1</v>
      </c>
    </row>
    <row r="4030" spans="69:140" ht="45" x14ac:dyDescent="0.25">
      <c r="BQ4030" s="4" t="s">
        <v>8042</v>
      </c>
      <c r="BR4030" s="4" t="s">
        <v>12123</v>
      </c>
      <c r="BS4030" s="4" t="s">
        <v>70</v>
      </c>
      <c r="BT4030" s="4" t="s">
        <v>16204</v>
      </c>
      <c r="BU4030" s="4">
        <v>304026</v>
      </c>
      <c r="BV4030" s="4" t="s">
        <v>42</v>
      </c>
      <c r="BW4030" s="4">
        <v>2902242</v>
      </c>
      <c r="BX4030" s="10">
        <v>6014.05083668714</v>
      </c>
      <c r="BY4030" s="4" t="str">
        <f t="shared" si="1444"/>
        <v>Bottomed Out</v>
      </c>
      <c r="BZ4030" s="3" t="str">
        <f t="shared" si="1445"/>
        <v>Bottomed Out</v>
      </c>
      <c r="CA4030" s="3" t="s">
        <v>72</v>
      </c>
      <c r="CB4030" s="4" t="s">
        <v>4015</v>
      </c>
      <c r="CC4030" s="8" t="str">
        <f t="shared" si="1446"/>
        <v>At the lowest level</v>
      </c>
      <c r="CD4030" s="10">
        <v>6</v>
      </c>
      <c r="CE4030" s="10">
        <v>1.55323354984E-2</v>
      </c>
      <c r="CF4030" s="4">
        <f t="shared" si="1447"/>
        <v>6.4467664501600005E-2</v>
      </c>
      <c r="CG4030" s="3">
        <f t="shared" si="1448"/>
        <v>80.584580627000008</v>
      </c>
      <c r="CH4030" s="3">
        <v>0.08</v>
      </c>
      <c r="CI4030" s="4">
        <v>0.08</v>
      </c>
      <c r="CJ4030" s="8" t="str">
        <f t="shared" si="1449"/>
        <v>High Headroom</v>
      </c>
      <c r="CK4030" s="10">
        <v>1</v>
      </c>
      <c r="CL4030" s="4" t="s">
        <v>72</v>
      </c>
      <c r="CM4030" s="4" t="str">
        <f t="shared" si="1450"/>
        <v>Bottomed Out</v>
      </c>
      <c r="CN4030" s="8" t="str">
        <f t="shared" si="1451"/>
        <v>Bottomed Out</v>
      </c>
      <c r="CO4030" s="3" t="s">
        <v>72</v>
      </c>
      <c r="CP4030" s="4" t="s">
        <v>4015</v>
      </c>
      <c r="CQ4030" s="8" t="str">
        <f t="shared" si="1452"/>
        <v>At the lowest level</v>
      </c>
      <c r="CR4030" s="4">
        <v>6</v>
      </c>
      <c r="CS4030" s="4">
        <v>3.5</v>
      </c>
      <c r="CT4030" s="10">
        <v>0.85879265091860002</v>
      </c>
      <c r="CU4030" s="4">
        <f t="shared" si="1453"/>
        <v>0.7087926509186</v>
      </c>
      <c r="CV4030" s="4">
        <f t="shared" si="1454"/>
        <v>472.52843394573335</v>
      </c>
      <c r="CW4030" s="4">
        <v>0.15</v>
      </c>
      <c r="CX4030" s="4">
        <v>0.15</v>
      </c>
      <c r="CY4030" s="8" t="str">
        <f t="shared" si="1455"/>
        <v>High Headroom</v>
      </c>
      <c r="CZ4030" s="10">
        <v>1</v>
      </c>
      <c r="DC4030" s="4" t="s">
        <v>115</v>
      </c>
      <c r="DD4030" s="4" t="s">
        <v>8042</v>
      </c>
      <c r="DE4030" s="4"/>
      <c r="DF4030" s="4" t="s">
        <v>42</v>
      </c>
      <c r="DG4030" s="4" t="s">
        <v>12123</v>
      </c>
      <c r="DH4030" s="4">
        <v>304026</v>
      </c>
      <c r="DI4030" s="4">
        <v>7026</v>
      </c>
      <c r="DJ4030" s="29">
        <v>2902242</v>
      </c>
      <c r="DK4030" s="4" t="s">
        <v>17</v>
      </c>
      <c r="DL4030" s="10" t="s">
        <v>3464</v>
      </c>
      <c r="DM4030" s="30">
        <v>6</v>
      </c>
      <c r="DN4030" s="10">
        <v>1.55E-2</v>
      </c>
      <c r="DO4030" s="30">
        <v>1</v>
      </c>
      <c r="DP4030" s="10">
        <v>0.85880000000000001</v>
      </c>
      <c r="DQ4030" s="30">
        <v>1</v>
      </c>
      <c r="DR4030" s="4" t="s">
        <v>3465</v>
      </c>
      <c r="DS4030" s="4"/>
      <c r="DT4030" s="4" t="s">
        <v>124</v>
      </c>
      <c r="DU4030" s="4" t="s">
        <v>125</v>
      </c>
      <c r="DV4030" s="4">
        <v>6.4500000000000002E-2</v>
      </c>
      <c r="DW4030" s="31">
        <v>0.80584599999999995</v>
      </c>
      <c r="DX4030" s="4" t="s">
        <v>118</v>
      </c>
      <c r="DY4030" s="4" t="s">
        <v>117</v>
      </c>
      <c r="DZ4030" s="4">
        <v>0.70879999999999999</v>
      </c>
      <c r="EA4030" s="31">
        <v>4.7252839999999994</v>
      </c>
      <c r="EB4030" s="4" t="s">
        <v>118</v>
      </c>
      <c r="EC4030" s="4" t="s">
        <v>117</v>
      </c>
      <c r="EE4030" s="4" t="b">
        <f t="shared" si="1456"/>
        <v>1</v>
      </c>
      <c r="EF4030" s="4" t="b">
        <f t="shared" si="1457"/>
        <v>1</v>
      </c>
      <c r="EG4030" s="4" t="b">
        <f t="shared" si="1458"/>
        <v>1</v>
      </c>
      <c r="EH4030" s="4" t="b">
        <f t="shared" si="1459"/>
        <v>1</v>
      </c>
      <c r="EI4030" s="4" t="b">
        <f t="shared" si="1460"/>
        <v>1</v>
      </c>
      <c r="EJ4030" s="4" t="b">
        <f t="shared" si="1461"/>
        <v>1</v>
      </c>
    </row>
    <row r="4031" spans="69:140" ht="45" x14ac:dyDescent="0.25">
      <c r="BQ4031" s="4" t="s">
        <v>8043</v>
      </c>
      <c r="BR4031" s="4" t="s">
        <v>12124</v>
      </c>
      <c r="BS4031" s="4" t="s">
        <v>70</v>
      </c>
      <c r="BT4031" s="4" t="s">
        <v>16205</v>
      </c>
      <c r="BU4031" s="4">
        <v>304027</v>
      </c>
      <c r="BV4031" s="4" t="s">
        <v>33</v>
      </c>
      <c r="BW4031" s="4">
        <v>48497</v>
      </c>
      <c r="BX4031" s="10">
        <v>8388.0248833592505</v>
      </c>
      <c r="BY4031" s="4" t="str">
        <f t="shared" si="1444"/>
        <v>Bottomed Out</v>
      </c>
      <c r="BZ4031" s="3" t="str">
        <f t="shared" si="1445"/>
        <v>Bottomed Out</v>
      </c>
      <c r="CA4031" s="3" t="s">
        <v>72</v>
      </c>
      <c r="CB4031" s="4" t="s">
        <v>4015</v>
      </c>
      <c r="CC4031" s="8" t="str">
        <f t="shared" si="1446"/>
        <v>At the lowest level</v>
      </c>
      <c r="CD4031" s="10">
        <v>6</v>
      </c>
      <c r="CE4031" s="10">
        <v>3.2183908046E-2</v>
      </c>
      <c r="CF4031" s="4">
        <f t="shared" si="1447"/>
        <v>4.7816091954000002E-2</v>
      </c>
      <c r="CG4031" s="3">
        <f t="shared" si="1448"/>
        <v>59.770114942499994</v>
      </c>
      <c r="CH4031" s="3">
        <v>0.08</v>
      </c>
      <c r="CI4031" s="4">
        <v>0.08</v>
      </c>
      <c r="CJ4031" s="8" t="str">
        <f t="shared" si="1449"/>
        <v>Moderate Headroom</v>
      </c>
      <c r="CK4031" s="10">
        <v>1</v>
      </c>
      <c r="CL4031" s="4">
        <v>2.3328149300155498</v>
      </c>
      <c r="CM4031" s="4">
        <f t="shared" si="1450"/>
        <v>497.66718506998444</v>
      </c>
      <c r="CN4031" s="8">
        <f t="shared" si="1451"/>
        <v>99.533437013996888</v>
      </c>
      <c r="CO4031" s="3">
        <v>500</v>
      </c>
      <c r="CP4031" s="4">
        <v>500</v>
      </c>
      <c r="CQ4031" s="8" t="str">
        <f t="shared" si="1452"/>
        <v>High Headroom</v>
      </c>
      <c r="CR4031" s="4">
        <v>1</v>
      </c>
      <c r="CS4031" s="4">
        <v>2.25</v>
      </c>
      <c r="CT4031" s="10">
        <v>0.90344827586209997</v>
      </c>
      <c r="CU4031" s="4">
        <f t="shared" si="1453"/>
        <v>0.75344827586209995</v>
      </c>
      <c r="CV4031" s="4">
        <f t="shared" si="1454"/>
        <v>502.29885057473336</v>
      </c>
      <c r="CW4031" s="4">
        <v>0.15</v>
      </c>
      <c r="CX4031" s="4">
        <v>0.15</v>
      </c>
      <c r="CY4031" s="8" t="str">
        <f t="shared" si="1455"/>
        <v>High Headroom</v>
      </c>
      <c r="CZ4031" s="10">
        <v>1</v>
      </c>
      <c r="DC4031" s="4" t="s">
        <v>115</v>
      </c>
      <c r="DD4031" s="4" t="s">
        <v>8043</v>
      </c>
      <c r="DE4031" s="4"/>
      <c r="DF4031" s="4" t="s">
        <v>33</v>
      </c>
      <c r="DG4031" s="4" t="s">
        <v>12124</v>
      </c>
      <c r="DH4031" s="4">
        <v>304027</v>
      </c>
      <c r="DI4031" s="4">
        <v>7027</v>
      </c>
      <c r="DJ4031" s="29">
        <v>48497</v>
      </c>
      <c r="DK4031" s="4" t="s">
        <v>17</v>
      </c>
      <c r="DL4031" s="10" t="s">
        <v>3466</v>
      </c>
      <c r="DM4031" s="30">
        <v>6</v>
      </c>
      <c r="DN4031" s="10">
        <v>3.2199999999999999E-2</v>
      </c>
      <c r="DO4031" s="30">
        <v>1</v>
      </c>
      <c r="DP4031" s="10">
        <v>0.90339999999999998</v>
      </c>
      <c r="DQ4031" s="30">
        <v>1</v>
      </c>
      <c r="DR4031" s="4" t="s">
        <v>3467</v>
      </c>
      <c r="DS4031" s="4"/>
      <c r="DT4031" s="4" t="s">
        <v>124</v>
      </c>
      <c r="DU4031" s="4" t="s">
        <v>125</v>
      </c>
      <c r="DV4031" s="4">
        <v>4.7800000000000002E-2</v>
      </c>
      <c r="DW4031" s="31">
        <v>0.59770100000000004</v>
      </c>
      <c r="DX4031" s="4" t="s">
        <v>116</v>
      </c>
      <c r="DY4031" s="4" t="s">
        <v>117</v>
      </c>
      <c r="DZ4031" s="4">
        <v>0.75339999999999996</v>
      </c>
      <c r="EA4031" s="31">
        <v>5.0229889999999999</v>
      </c>
      <c r="EB4031" s="4" t="s">
        <v>118</v>
      </c>
      <c r="EC4031" s="4" t="s">
        <v>117</v>
      </c>
      <c r="EE4031" s="4" t="b">
        <f t="shared" si="1456"/>
        <v>1</v>
      </c>
      <c r="EF4031" s="4" t="b">
        <f t="shared" si="1457"/>
        <v>1</v>
      </c>
      <c r="EG4031" s="4" t="b">
        <f t="shared" si="1458"/>
        <v>1</v>
      </c>
      <c r="EH4031" s="4" t="b">
        <f t="shared" si="1459"/>
        <v>1</v>
      </c>
      <c r="EI4031" s="4" t="b">
        <f t="shared" si="1460"/>
        <v>1</v>
      </c>
      <c r="EJ4031" s="4" t="b">
        <f t="shared" si="1461"/>
        <v>1</v>
      </c>
    </row>
    <row r="4032" spans="69:140" ht="45" x14ac:dyDescent="0.25">
      <c r="BQ4032" s="4" t="s">
        <v>8044</v>
      </c>
      <c r="BR4032" s="4" t="s">
        <v>12125</v>
      </c>
      <c r="BS4032" s="4" t="s">
        <v>70</v>
      </c>
      <c r="BT4032" s="4" t="s">
        <v>16206</v>
      </c>
      <c r="BU4032" s="4">
        <v>304028</v>
      </c>
      <c r="BV4032" s="4" t="s">
        <v>22</v>
      </c>
      <c r="BW4032" s="4">
        <v>621230</v>
      </c>
      <c r="BX4032" s="10">
        <v>18.1009796534</v>
      </c>
      <c r="BY4032" s="4">
        <f t="shared" si="1444"/>
        <v>481.89902034660003</v>
      </c>
      <c r="BZ4032" s="3">
        <f t="shared" si="1445"/>
        <v>96.379804069320002</v>
      </c>
      <c r="CA4032" s="3">
        <v>500</v>
      </c>
      <c r="CB4032" s="4">
        <v>500</v>
      </c>
      <c r="CC4032" s="8" t="str">
        <f t="shared" si="1446"/>
        <v>High Headroom</v>
      </c>
      <c r="CD4032" s="10">
        <v>1</v>
      </c>
      <c r="CE4032" s="10">
        <v>1.1238464421999999E-2</v>
      </c>
      <c r="CF4032" s="4">
        <f t="shared" si="1447"/>
        <v>6.8761535578000008E-2</v>
      </c>
      <c r="CG4032" s="3">
        <f t="shared" si="1448"/>
        <v>85.951919472500009</v>
      </c>
      <c r="CH4032" s="3">
        <v>0.08</v>
      </c>
      <c r="CI4032" s="4">
        <v>0.08</v>
      </c>
      <c r="CJ4032" s="8" t="str">
        <f t="shared" si="1449"/>
        <v>High Headroom</v>
      </c>
      <c r="CK4032" s="10">
        <v>1</v>
      </c>
      <c r="CL4032" s="4">
        <v>4.5365486058779201</v>
      </c>
      <c r="CM4032" s="4">
        <f t="shared" si="1450"/>
        <v>495.4634513941221</v>
      </c>
      <c r="CN4032" s="8">
        <f t="shared" si="1451"/>
        <v>99.092690278824421</v>
      </c>
      <c r="CO4032" s="3">
        <v>500</v>
      </c>
      <c r="CP4032" s="4">
        <v>500</v>
      </c>
      <c r="CQ4032" s="8" t="str">
        <f t="shared" si="1452"/>
        <v>High Headroom</v>
      </c>
      <c r="CR4032" s="4">
        <v>1</v>
      </c>
      <c r="CS4032" s="4">
        <v>1.25</v>
      </c>
      <c r="CT4032" s="10">
        <v>0.91368329310999996</v>
      </c>
      <c r="CU4032" s="4">
        <f t="shared" si="1453"/>
        <v>0.76368329310999994</v>
      </c>
      <c r="CV4032" s="4">
        <f t="shared" si="1454"/>
        <v>509.12219540666666</v>
      </c>
      <c r="CW4032" s="4">
        <v>0.15</v>
      </c>
      <c r="CX4032" s="4">
        <v>0.15</v>
      </c>
      <c r="CY4032" s="8" t="str">
        <f t="shared" si="1455"/>
        <v>High Headroom</v>
      </c>
      <c r="CZ4032" s="10">
        <v>1</v>
      </c>
      <c r="DC4032" s="4" t="s">
        <v>115</v>
      </c>
      <c r="DD4032" s="4" t="s">
        <v>8044</v>
      </c>
      <c r="DE4032" s="4"/>
      <c r="DF4032" s="4" t="s">
        <v>22</v>
      </c>
      <c r="DG4032" s="4" t="s">
        <v>12125</v>
      </c>
      <c r="DH4032" s="4">
        <v>304028</v>
      </c>
      <c r="DI4032" s="4">
        <v>7028</v>
      </c>
      <c r="DJ4032" s="29">
        <v>621230</v>
      </c>
      <c r="DK4032" s="4" t="s">
        <v>17</v>
      </c>
      <c r="DL4032" s="10">
        <v>18.100999999999999</v>
      </c>
      <c r="DM4032" s="30">
        <v>1</v>
      </c>
      <c r="DN4032" s="10">
        <v>1.12E-2</v>
      </c>
      <c r="DO4032" s="30">
        <v>1</v>
      </c>
      <c r="DP4032" s="10">
        <v>0.91369999999999996</v>
      </c>
      <c r="DQ4032" s="30">
        <v>1</v>
      </c>
      <c r="DR4032" s="4">
        <v>481.899</v>
      </c>
      <c r="DS4032" s="31">
        <v>0.96379800000000004</v>
      </c>
      <c r="DT4032" s="4" t="s">
        <v>118</v>
      </c>
      <c r="DU4032" s="4" t="s">
        <v>117</v>
      </c>
      <c r="DV4032" s="4">
        <v>6.88E-2</v>
      </c>
      <c r="DW4032" s="31">
        <v>0.85951899999999992</v>
      </c>
      <c r="DX4032" s="4" t="s">
        <v>118</v>
      </c>
      <c r="DY4032" s="4" t="s">
        <v>117</v>
      </c>
      <c r="DZ4032" s="4">
        <v>0.76370000000000005</v>
      </c>
      <c r="EA4032" s="31">
        <v>5.0912220000000001</v>
      </c>
      <c r="EB4032" s="4" t="s">
        <v>118</v>
      </c>
      <c r="EC4032" s="4" t="s">
        <v>117</v>
      </c>
      <c r="EE4032" s="4" t="b">
        <f t="shared" si="1456"/>
        <v>1</v>
      </c>
      <c r="EF4032" s="4" t="b">
        <f t="shared" si="1457"/>
        <v>1</v>
      </c>
      <c r="EG4032" s="4" t="b">
        <f t="shared" si="1458"/>
        <v>1</v>
      </c>
      <c r="EH4032" s="4" t="b">
        <f t="shared" si="1459"/>
        <v>1</v>
      </c>
      <c r="EI4032" s="4" t="b">
        <f t="shared" si="1460"/>
        <v>1</v>
      </c>
      <c r="EJ4032" s="4" t="b">
        <f t="shared" si="1461"/>
        <v>1</v>
      </c>
    </row>
    <row r="4033" spans="69:140" ht="45" x14ac:dyDescent="0.25">
      <c r="BQ4033" s="4" t="s">
        <v>8045</v>
      </c>
      <c r="BR4033" s="4" t="s">
        <v>12126</v>
      </c>
      <c r="BS4033" s="4" t="s">
        <v>70</v>
      </c>
      <c r="BT4033" s="4" t="s">
        <v>16207</v>
      </c>
      <c r="BU4033" s="4">
        <v>304029</v>
      </c>
      <c r="BV4033" s="4" t="s">
        <v>33</v>
      </c>
      <c r="BW4033" s="4">
        <v>4807156</v>
      </c>
      <c r="BX4033" s="10">
        <v>2939.4605394605401</v>
      </c>
      <c r="BY4033" s="4">
        <f t="shared" si="1444"/>
        <v>560.53946053945992</v>
      </c>
      <c r="BZ4033" s="3">
        <f t="shared" si="1445"/>
        <v>56.053946053945992</v>
      </c>
      <c r="CA4033" s="3">
        <v>1000</v>
      </c>
      <c r="CB4033" s="4">
        <v>3500</v>
      </c>
      <c r="CC4033" s="8" t="str">
        <f t="shared" si="1446"/>
        <v>Moderate Headroom</v>
      </c>
      <c r="CD4033" s="10">
        <v>4</v>
      </c>
      <c r="CE4033" s="10">
        <v>8.5832136070799994E-2</v>
      </c>
      <c r="CF4033" s="4">
        <f t="shared" si="1447"/>
        <v>5.4167863929200019E-2</v>
      </c>
      <c r="CG4033" s="3">
        <f t="shared" si="1448"/>
        <v>90.27977321533335</v>
      </c>
      <c r="CH4033" s="3">
        <v>6.0000000000000012E-2</v>
      </c>
      <c r="CI4033" s="4">
        <v>0.14000000000000001</v>
      </c>
      <c r="CJ4033" s="8" t="str">
        <f t="shared" si="1449"/>
        <v>High Headroom</v>
      </c>
      <c r="CK4033" s="10">
        <v>2</v>
      </c>
      <c r="CL4033" s="4">
        <v>134.86513486513499</v>
      </c>
      <c r="CM4033" s="4">
        <f t="shared" si="1450"/>
        <v>365.13486513486498</v>
      </c>
      <c r="CN4033" s="8">
        <f t="shared" si="1451"/>
        <v>73.026973026972996</v>
      </c>
      <c r="CO4033" s="3">
        <v>500</v>
      </c>
      <c r="CP4033" s="4">
        <v>500</v>
      </c>
      <c r="CQ4033" s="8" t="str">
        <f t="shared" si="1452"/>
        <v>High Headroom</v>
      </c>
      <c r="CR4033" s="4">
        <v>1</v>
      </c>
      <c r="CS4033" s="4">
        <v>2.25</v>
      </c>
      <c r="CT4033" s="10">
        <v>1.2946836494531</v>
      </c>
      <c r="CU4033" s="4">
        <f t="shared" si="1453"/>
        <v>1.1446836494531001</v>
      </c>
      <c r="CV4033" s="4">
        <f t="shared" si="1454"/>
        <v>763.12243296873339</v>
      </c>
      <c r="CW4033" s="4">
        <v>0.15</v>
      </c>
      <c r="CX4033" s="4">
        <v>0.15</v>
      </c>
      <c r="CY4033" s="8" t="str">
        <f t="shared" si="1455"/>
        <v>High Headroom</v>
      </c>
      <c r="CZ4033" s="10">
        <v>1</v>
      </c>
      <c r="DC4033" s="4" t="s">
        <v>115</v>
      </c>
      <c r="DD4033" s="4" t="s">
        <v>8045</v>
      </c>
      <c r="DE4033" s="4"/>
      <c r="DF4033" s="4" t="s">
        <v>33</v>
      </c>
      <c r="DG4033" s="4" t="s">
        <v>12126</v>
      </c>
      <c r="DH4033" s="4">
        <v>304029</v>
      </c>
      <c r="DI4033" s="4">
        <v>7029</v>
      </c>
      <c r="DJ4033" s="29">
        <v>4807156</v>
      </c>
      <c r="DK4033" s="4" t="s">
        <v>17</v>
      </c>
      <c r="DL4033" s="10" t="s">
        <v>3468</v>
      </c>
      <c r="DM4033" s="30">
        <v>4</v>
      </c>
      <c r="DN4033" s="10">
        <v>8.5800000000000001E-2</v>
      </c>
      <c r="DO4033" s="30">
        <v>2</v>
      </c>
      <c r="DP4033" s="10">
        <v>1.2947</v>
      </c>
      <c r="DQ4033" s="30">
        <v>1</v>
      </c>
      <c r="DR4033" s="4">
        <v>560.53949999999998</v>
      </c>
      <c r="DS4033" s="31">
        <v>0.56053900000000001</v>
      </c>
      <c r="DT4033" s="4" t="s">
        <v>116</v>
      </c>
      <c r="DU4033" s="4" t="s">
        <v>117</v>
      </c>
      <c r="DV4033" s="4">
        <v>5.4199999999999998E-2</v>
      </c>
      <c r="DW4033" s="31">
        <v>0.90279799999999999</v>
      </c>
      <c r="DX4033" s="4" t="s">
        <v>118</v>
      </c>
      <c r="DY4033" s="4" t="s">
        <v>117</v>
      </c>
      <c r="DZ4033" s="4">
        <v>1.1447000000000001</v>
      </c>
      <c r="EA4033" s="31">
        <v>7.6312239999999996</v>
      </c>
      <c r="EB4033" s="4" t="s">
        <v>118</v>
      </c>
      <c r="EC4033" s="4" t="s">
        <v>117</v>
      </c>
      <c r="EE4033" s="4" t="b">
        <f t="shared" si="1456"/>
        <v>1</v>
      </c>
      <c r="EF4033" s="4" t="b">
        <f t="shared" si="1457"/>
        <v>1</v>
      </c>
      <c r="EG4033" s="4" t="b">
        <f t="shared" si="1458"/>
        <v>1</v>
      </c>
      <c r="EH4033" s="4" t="b">
        <f t="shared" si="1459"/>
        <v>1</v>
      </c>
      <c r="EI4033" s="4" t="b">
        <f t="shared" si="1460"/>
        <v>1</v>
      </c>
      <c r="EJ4033" s="4" t="b">
        <f t="shared" si="1461"/>
        <v>1</v>
      </c>
    </row>
    <row r="4034" spans="69:140" ht="45" x14ac:dyDescent="0.25">
      <c r="BQ4034" s="4" t="s">
        <v>8046</v>
      </c>
      <c r="BR4034" s="4" t="s">
        <v>12127</v>
      </c>
      <c r="BS4034" s="4" t="s">
        <v>70</v>
      </c>
      <c r="BT4034" s="4" t="s">
        <v>16208</v>
      </c>
      <c r="BU4034" s="4">
        <v>304030</v>
      </c>
      <c r="BV4034" s="4" t="s">
        <v>55</v>
      </c>
      <c r="BW4034" s="4">
        <v>2747104</v>
      </c>
      <c r="BX4034" s="10">
        <v>393.3865450399</v>
      </c>
      <c r="BY4034" s="4">
        <f t="shared" si="1444"/>
        <v>106.6134549601</v>
      </c>
      <c r="BZ4034" s="3">
        <f t="shared" si="1445"/>
        <v>21.32269099202</v>
      </c>
      <c r="CA4034" s="3">
        <v>500</v>
      </c>
      <c r="CB4034" s="4">
        <v>500</v>
      </c>
      <c r="CC4034" s="8" t="str">
        <f t="shared" si="1446"/>
        <v>Low Headroom</v>
      </c>
      <c r="CD4034" s="10">
        <v>1</v>
      </c>
      <c r="CE4034" s="10">
        <v>3.3643521832999998E-2</v>
      </c>
      <c r="CF4034" s="4">
        <f t="shared" si="1447"/>
        <v>4.6356478167000004E-2</v>
      </c>
      <c r="CG4034" s="3">
        <f t="shared" si="1448"/>
        <v>57.945597708750007</v>
      </c>
      <c r="CH4034" s="3">
        <v>0.08</v>
      </c>
      <c r="CI4034" s="4">
        <v>0.08</v>
      </c>
      <c r="CJ4034" s="8" t="str">
        <f t="shared" si="1449"/>
        <v>Moderate Headroom</v>
      </c>
      <c r="CK4034" s="10">
        <v>1</v>
      </c>
      <c r="CL4034" s="4">
        <v>22.482274420372502</v>
      </c>
      <c r="CM4034" s="4">
        <f t="shared" si="1450"/>
        <v>477.51772557962749</v>
      </c>
      <c r="CN4034" s="8">
        <f t="shared" si="1451"/>
        <v>95.503545115925505</v>
      </c>
      <c r="CO4034" s="3">
        <v>500</v>
      </c>
      <c r="CP4034" s="4">
        <v>500</v>
      </c>
      <c r="CQ4034" s="8" t="str">
        <f t="shared" si="1452"/>
        <v>High Headroom</v>
      </c>
      <c r="CR4034" s="4">
        <v>1</v>
      </c>
      <c r="CS4034" s="4">
        <v>1</v>
      </c>
      <c r="CT4034" s="10">
        <v>0.80230326295999999</v>
      </c>
      <c r="CU4034" s="4">
        <f t="shared" si="1453"/>
        <v>0.65230326295999996</v>
      </c>
      <c r="CV4034" s="4">
        <f t="shared" si="1454"/>
        <v>434.86884197333336</v>
      </c>
      <c r="CW4034" s="4">
        <v>0.15</v>
      </c>
      <c r="CX4034" s="4">
        <v>0.15</v>
      </c>
      <c r="CY4034" s="8" t="str">
        <f t="shared" si="1455"/>
        <v>High Headroom</v>
      </c>
      <c r="CZ4034" s="10">
        <v>1</v>
      </c>
      <c r="DC4034" s="4" t="s">
        <v>115</v>
      </c>
      <c r="DD4034" s="4" t="s">
        <v>8046</v>
      </c>
      <c r="DE4034" s="4"/>
      <c r="DF4034" s="4" t="s">
        <v>55</v>
      </c>
      <c r="DG4034" s="4" t="s">
        <v>12127</v>
      </c>
      <c r="DH4034" s="4">
        <v>304030</v>
      </c>
      <c r="DI4034" s="4">
        <v>7030</v>
      </c>
      <c r="DJ4034" s="29">
        <v>2747104</v>
      </c>
      <c r="DK4034" s="4" t="s">
        <v>17</v>
      </c>
      <c r="DL4034" s="10">
        <v>393.38650000000001</v>
      </c>
      <c r="DM4034" s="30">
        <v>1</v>
      </c>
      <c r="DN4034" s="10">
        <v>3.3599999999999998E-2</v>
      </c>
      <c r="DO4034" s="30">
        <v>1</v>
      </c>
      <c r="DP4034" s="10">
        <v>0.80230000000000001</v>
      </c>
      <c r="DQ4034" s="30">
        <v>1</v>
      </c>
      <c r="DR4034" s="4">
        <v>106.6135</v>
      </c>
      <c r="DS4034" s="31">
        <v>0.213227</v>
      </c>
      <c r="DT4034" s="4" t="s">
        <v>120</v>
      </c>
      <c r="DU4034" s="4" t="s">
        <v>117</v>
      </c>
      <c r="DV4034" s="4">
        <v>4.6399999999999997E-2</v>
      </c>
      <c r="DW4034" s="31">
        <v>0.57945599999999997</v>
      </c>
      <c r="DX4034" s="4" t="s">
        <v>116</v>
      </c>
      <c r="DY4034" s="4" t="s">
        <v>117</v>
      </c>
      <c r="DZ4034" s="4">
        <v>0.65229999999999999</v>
      </c>
      <c r="EA4034" s="31">
        <v>4.3486880000000001</v>
      </c>
      <c r="EB4034" s="4" t="s">
        <v>118</v>
      </c>
      <c r="EC4034" s="4" t="s">
        <v>117</v>
      </c>
      <c r="EE4034" s="4" t="b">
        <f t="shared" si="1456"/>
        <v>1</v>
      </c>
      <c r="EF4034" s="4" t="b">
        <f t="shared" si="1457"/>
        <v>1</v>
      </c>
      <c r="EG4034" s="4" t="b">
        <f t="shared" si="1458"/>
        <v>1</v>
      </c>
      <c r="EH4034" s="4" t="b">
        <f t="shared" si="1459"/>
        <v>1</v>
      </c>
      <c r="EI4034" s="4" t="b">
        <f t="shared" si="1460"/>
        <v>1</v>
      </c>
      <c r="EJ4034" s="4" t="b">
        <f t="shared" si="1461"/>
        <v>1</v>
      </c>
    </row>
    <row r="4035" spans="69:140" ht="45" x14ac:dyDescent="0.25">
      <c r="BQ4035" s="4" t="s">
        <v>8047</v>
      </c>
      <c r="BR4035" s="4" t="s">
        <v>12128</v>
      </c>
      <c r="BS4035" s="4" t="s">
        <v>70</v>
      </c>
      <c r="BT4035" s="4" t="s">
        <v>16209</v>
      </c>
      <c r="BU4035" s="4">
        <v>304031</v>
      </c>
      <c r="BV4035" s="4" t="s">
        <v>47</v>
      </c>
      <c r="BW4035" s="4">
        <v>3606581754</v>
      </c>
      <c r="BX4035" s="10">
        <v>131.23434297430001</v>
      </c>
      <c r="BY4035" s="4">
        <f t="shared" si="1444"/>
        <v>368.76565702569997</v>
      </c>
      <c r="BZ4035" s="3">
        <f t="shared" si="1445"/>
        <v>73.753131405139996</v>
      </c>
      <c r="CA4035" s="3">
        <v>500</v>
      </c>
      <c r="CB4035" s="4">
        <v>500</v>
      </c>
      <c r="CC4035" s="8" t="str">
        <f t="shared" si="1446"/>
        <v>High Headroom</v>
      </c>
      <c r="CD4035" s="10">
        <v>1</v>
      </c>
      <c r="CE4035" s="10">
        <v>7.4409298779999994E-2</v>
      </c>
      <c r="CF4035" s="4">
        <f t="shared" si="1447"/>
        <v>5.5907012200000078E-3</v>
      </c>
      <c r="CG4035" s="3">
        <f t="shared" si="1448"/>
        <v>6.9883765250000094</v>
      </c>
      <c r="CH4035" s="3">
        <v>0.08</v>
      </c>
      <c r="CI4035" s="4">
        <v>0.08</v>
      </c>
      <c r="CJ4035" s="8" t="str">
        <f t="shared" si="1449"/>
        <v>Low Headroom</v>
      </c>
      <c r="CK4035" s="10">
        <v>1</v>
      </c>
      <c r="CL4035" s="4">
        <v>94.612121418113901</v>
      </c>
      <c r="CM4035" s="4">
        <f t="shared" si="1450"/>
        <v>405.38787858188607</v>
      </c>
      <c r="CN4035" s="8">
        <f t="shared" si="1451"/>
        <v>81.077575716377211</v>
      </c>
      <c r="CO4035" s="3">
        <v>500</v>
      </c>
      <c r="CP4035" s="4">
        <v>500</v>
      </c>
      <c r="CQ4035" s="8" t="str">
        <f t="shared" si="1452"/>
        <v>High Headroom</v>
      </c>
      <c r="CR4035" s="4">
        <v>1</v>
      </c>
      <c r="CS4035" s="4">
        <v>1</v>
      </c>
      <c r="CT4035" s="10">
        <v>0.70085470085000001</v>
      </c>
      <c r="CU4035" s="4">
        <f t="shared" si="1453"/>
        <v>0.55085470084999999</v>
      </c>
      <c r="CV4035" s="4">
        <f t="shared" si="1454"/>
        <v>367.23646723333331</v>
      </c>
      <c r="CW4035" s="4">
        <v>0.15</v>
      </c>
      <c r="CX4035" s="4">
        <v>0.15</v>
      </c>
      <c r="CY4035" s="8" t="str">
        <f t="shared" si="1455"/>
        <v>High Headroom</v>
      </c>
      <c r="CZ4035" s="10">
        <v>1</v>
      </c>
      <c r="DC4035" s="4" t="s">
        <v>115</v>
      </c>
      <c r="DD4035" s="4" t="s">
        <v>8047</v>
      </c>
      <c r="DE4035" s="4"/>
      <c r="DF4035" s="4" t="s">
        <v>47</v>
      </c>
      <c r="DG4035" s="4" t="s">
        <v>12128</v>
      </c>
      <c r="DH4035" s="4">
        <v>304031</v>
      </c>
      <c r="DI4035" s="4">
        <v>7031</v>
      </c>
      <c r="DJ4035" s="29">
        <v>3606581754</v>
      </c>
      <c r="DK4035" s="4" t="s">
        <v>17</v>
      </c>
      <c r="DL4035" s="10">
        <v>131.23429999999999</v>
      </c>
      <c r="DM4035" s="30">
        <v>1</v>
      </c>
      <c r="DN4035" s="10">
        <v>7.4399999999999994E-2</v>
      </c>
      <c r="DO4035" s="30">
        <v>1</v>
      </c>
      <c r="DP4035" s="10">
        <v>0.70089999999999997</v>
      </c>
      <c r="DQ4035" s="30">
        <v>1</v>
      </c>
      <c r="DR4035" s="4">
        <v>368.76569999999998</v>
      </c>
      <c r="DS4035" s="31">
        <v>0.73753100000000005</v>
      </c>
      <c r="DT4035" s="4" t="s">
        <v>118</v>
      </c>
      <c r="DU4035" s="4" t="s">
        <v>117</v>
      </c>
      <c r="DV4035" s="4">
        <v>5.5999999999999999E-3</v>
      </c>
      <c r="DW4035" s="31">
        <v>6.9884000000000002E-2</v>
      </c>
      <c r="DX4035" s="4" t="s">
        <v>120</v>
      </c>
      <c r="DY4035" s="4" t="s">
        <v>117</v>
      </c>
      <c r="DZ4035" s="4">
        <v>0.55089999999999995</v>
      </c>
      <c r="EA4035" s="31">
        <v>3.6723649999999997</v>
      </c>
      <c r="EB4035" s="4" t="s">
        <v>118</v>
      </c>
      <c r="EC4035" s="4" t="s">
        <v>117</v>
      </c>
      <c r="EE4035" s="4" t="b">
        <f t="shared" si="1456"/>
        <v>1</v>
      </c>
      <c r="EF4035" s="4" t="b">
        <f t="shared" si="1457"/>
        <v>1</v>
      </c>
      <c r="EG4035" s="4" t="b">
        <f t="shared" si="1458"/>
        <v>1</v>
      </c>
      <c r="EH4035" s="4" t="b">
        <f t="shared" si="1459"/>
        <v>1</v>
      </c>
      <c r="EI4035" s="4" t="b">
        <f t="shared" si="1460"/>
        <v>1</v>
      </c>
      <c r="EJ4035" s="4" t="b">
        <f t="shared" si="1461"/>
        <v>1</v>
      </c>
    </row>
    <row r="4036" spans="69:140" ht="45" x14ac:dyDescent="0.25">
      <c r="BQ4036" s="4" t="s">
        <v>8048</v>
      </c>
      <c r="BR4036" s="4" t="s">
        <v>12129</v>
      </c>
      <c r="BS4036" s="4" t="s">
        <v>70</v>
      </c>
      <c r="BT4036" s="4" t="s">
        <v>16210</v>
      </c>
      <c r="BU4036" s="4">
        <v>304032</v>
      </c>
      <c r="BV4036" s="4" t="s">
        <v>33</v>
      </c>
      <c r="BW4036" s="4">
        <v>4829972</v>
      </c>
      <c r="BX4036" s="10">
        <v>11953.8213349466</v>
      </c>
      <c r="BY4036" s="4" t="str">
        <f t="shared" si="1444"/>
        <v>Bottomed Out</v>
      </c>
      <c r="BZ4036" s="3" t="str">
        <f t="shared" si="1445"/>
        <v>Bottomed Out</v>
      </c>
      <c r="CA4036" s="3" t="s">
        <v>72</v>
      </c>
      <c r="CB4036" s="4" t="s">
        <v>4015</v>
      </c>
      <c r="CC4036" s="8" t="str">
        <f t="shared" si="1446"/>
        <v>At the lowest level</v>
      </c>
      <c r="CD4036" s="10">
        <v>6</v>
      </c>
      <c r="CE4036" s="10">
        <v>2.2821576763499999E-2</v>
      </c>
      <c r="CF4036" s="4">
        <f t="shared" si="1447"/>
        <v>5.7178423236500006E-2</v>
      </c>
      <c r="CG4036" s="3">
        <f t="shared" si="1448"/>
        <v>71.473029045624997</v>
      </c>
      <c r="CH4036" s="3">
        <v>0.08</v>
      </c>
      <c r="CI4036" s="4">
        <v>0.08</v>
      </c>
      <c r="CJ4036" s="8" t="str">
        <f t="shared" si="1449"/>
        <v>High Headroom</v>
      </c>
      <c r="CK4036" s="10">
        <v>1</v>
      </c>
      <c r="CL4036" s="4">
        <v>0</v>
      </c>
      <c r="CM4036" s="4">
        <f t="shared" si="1450"/>
        <v>500</v>
      </c>
      <c r="CN4036" s="8">
        <f t="shared" si="1451"/>
        <v>100</v>
      </c>
      <c r="CO4036" s="3">
        <v>500</v>
      </c>
      <c r="CP4036" s="4">
        <v>500</v>
      </c>
      <c r="CQ4036" s="8" t="str">
        <f t="shared" si="1452"/>
        <v>High Headroom</v>
      </c>
      <c r="CR4036" s="4">
        <v>1</v>
      </c>
      <c r="CS4036" s="4">
        <v>2.25</v>
      </c>
      <c r="CT4036" s="10">
        <v>0.98759246003339995</v>
      </c>
      <c r="CU4036" s="4">
        <f t="shared" si="1453"/>
        <v>0.83759246003339993</v>
      </c>
      <c r="CV4036" s="4">
        <f t="shared" si="1454"/>
        <v>558.39497335559997</v>
      </c>
      <c r="CW4036" s="4">
        <v>0.15</v>
      </c>
      <c r="CX4036" s="4">
        <v>0.15</v>
      </c>
      <c r="CY4036" s="8" t="str">
        <f t="shared" si="1455"/>
        <v>High Headroom</v>
      </c>
      <c r="CZ4036" s="10">
        <v>1</v>
      </c>
      <c r="DC4036" s="4" t="s">
        <v>115</v>
      </c>
      <c r="DD4036" s="4" t="s">
        <v>8048</v>
      </c>
      <c r="DE4036" s="4"/>
      <c r="DF4036" s="4" t="s">
        <v>33</v>
      </c>
      <c r="DG4036" s="4" t="s">
        <v>12129</v>
      </c>
      <c r="DH4036" s="4">
        <v>304032</v>
      </c>
      <c r="DI4036" s="4">
        <v>7032</v>
      </c>
      <c r="DJ4036" s="29">
        <v>4829972</v>
      </c>
      <c r="DK4036" s="4" t="s">
        <v>17</v>
      </c>
      <c r="DL4036" s="10" t="s">
        <v>3469</v>
      </c>
      <c r="DM4036" s="30">
        <v>6</v>
      </c>
      <c r="DN4036" s="10">
        <v>2.2800000000000001E-2</v>
      </c>
      <c r="DO4036" s="30">
        <v>1</v>
      </c>
      <c r="DP4036" s="10">
        <v>0.98760000000000003</v>
      </c>
      <c r="DQ4036" s="30">
        <v>1</v>
      </c>
      <c r="DR4036" s="4" t="s">
        <v>3470</v>
      </c>
      <c r="DS4036" s="4"/>
      <c r="DT4036" s="4" t="s">
        <v>124</v>
      </c>
      <c r="DU4036" s="4" t="s">
        <v>125</v>
      </c>
      <c r="DV4036" s="4">
        <v>5.7200000000000001E-2</v>
      </c>
      <c r="DW4036" s="31">
        <v>0.71472999999999998</v>
      </c>
      <c r="DX4036" s="4" t="s">
        <v>118</v>
      </c>
      <c r="DY4036" s="4" t="s">
        <v>117</v>
      </c>
      <c r="DZ4036" s="4">
        <v>0.83760000000000001</v>
      </c>
      <c r="EA4036" s="31">
        <v>5.5839499999999997</v>
      </c>
      <c r="EB4036" s="4" t="s">
        <v>118</v>
      </c>
      <c r="EC4036" s="4" t="s">
        <v>117</v>
      </c>
      <c r="EE4036" s="4" t="b">
        <f t="shared" si="1456"/>
        <v>1</v>
      </c>
      <c r="EF4036" s="4" t="b">
        <f t="shared" si="1457"/>
        <v>1</v>
      </c>
      <c r="EG4036" s="4" t="b">
        <f t="shared" si="1458"/>
        <v>1</v>
      </c>
      <c r="EH4036" s="4" t="b">
        <f t="shared" si="1459"/>
        <v>1</v>
      </c>
      <c r="EI4036" s="4" t="b">
        <f t="shared" si="1460"/>
        <v>1</v>
      </c>
      <c r="EJ4036" s="4" t="b">
        <f t="shared" si="1461"/>
        <v>1</v>
      </c>
    </row>
    <row r="4037" spans="69:140" ht="60" x14ac:dyDescent="0.25">
      <c r="BQ4037" s="4" t="s">
        <v>8049</v>
      </c>
      <c r="BR4037" s="4" t="s">
        <v>12130</v>
      </c>
      <c r="BS4037" s="4" t="s">
        <v>70</v>
      </c>
      <c r="BT4037" s="4" t="s">
        <v>16211</v>
      </c>
      <c r="BU4037" s="4">
        <v>304033</v>
      </c>
      <c r="BV4037" s="4" t="s">
        <v>53</v>
      </c>
      <c r="BW4037" s="4">
        <v>2616164560</v>
      </c>
      <c r="BX4037" s="10">
        <v>1227.5151174954999</v>
      </c>
      <c r="BY4037" s="4">
        <f t="shared" si="1444"/>
        <v>272.48488250450009</v>
      </c>
      <c r="BZ4037" s="3">
        <f t="shared" si="1445"/>
        <v>27.248488250450009</v>
      </c>
      <c r="CA4037" s="3">
        <v>1000</v>
      </c>
      <c r="CB4037" s="4">
        <v>1500</v>
      </c>
      <c r="CC4037" s="8" t="str">
        <f t="shared" si="1446"/>
        <v>Low Headroom</v>
      </c>
      <c r="CD4037" s="10">
        <v>2</v>
      </c>
      <c r="CE4037" s="10">
        <v>0.13590958387999999</v>
      </c>
      <c r="CF4037" s="4">
        <f t="shared" si="1447"/>
        <v>4.0904161200000233E-3</v>
      </c>
      <c r="CG4037" s="3">
        <f t="shared" si="1448"/>
        <v>6.8173602000000377</v>
      </c>
      <c r="CH4037" s="3">
        <v>6.0000000000000012E-2</v>
      </c>
      <c r="CI4037" s="4">
        <v>0.14000000000000001</v>
      </c>
      <c r="CJ4037" s="8" t="str">
        <f t="shared" si="1449"/>
        <v>Low Headroom</v>
      </c>
      <c r="CK4037" s="10">
        <v>2</v>
      </c>
      <c r="CL4037" s="4">
        <v>538.16871383615899</v>
      </c>
      <c r="CM4037" s="4">
        <f t="shared" si="1450"/>
        <v>961.83128616384101</v>
      </c>
      <c r="CN4037" s="8">
        <f t="shared" si="1451"/>
        <v>96.18312861638411</v>
      </c>
      <c r="CO4037" s="3">
        <v>1000</v>
      </c>
      <c r="CP4037" s="4">
        <v>1500</v>
      </c>
      <c r="CQ4037" s="8" t="str">
        <f t="shared" si="1452"/>
        <v>High Headroom</v>
      </c>
      <c r="CR4037" s="4">
        <v>2</v>
      </c>
      <c r="CS4037" s="4">
        <v>2</v>
      </c>
      <c r="CT4037" s="10">
        <v>0.1017038561</v>
      </c>
      <c r="CU4037" s="4">
        <f t="shared" si="1453"/>
        <v>2.1703856100000002E-2</v>
      </c>
      <c r="CV4037" s="4">
        <f t="shared" si="1454"/>
        <v>31.005508714285718</v>
      </c>
      <c r="CW4037" s="4">
        <v>6.9999999999999993E-2</v>
      </c>
      <c r="CX4037" s="4">
        <v>0.08</v>
      </c>
      <c r="CY4037" s="8" t="str">
        <f t="shared" si="1455"/>
        <v>Moderate Headroom</v>
      </c>
      <c r="CZ4037" s="10">
        <v>2</v>
      </c>
      <c r="DC4037" s="4" t="s">
        <v>115</v>
      </c>
      <c r="DD4037" s="4" t="s">
        <v>8049</v>
      </c>
      <c r="DE4037" s="4"/>
      <c r="DF4037" s="4" t="s">
        <v>53</v>
      </c>
      <c r="DG4037" s="4" t="s">
        <v>12130</v>
      </c>
      <c r="DH4037" s="4">
        <v>304033</v>
      </c>
      <c r="DI4037" s="4">
        <v>7033</v>
      </c>
      <c r="DJ4037" s="29">
        <v>2616164560</v>
      </c>
      <c r="DK4037" s="4" t="s">
        <v>17</v>
      </c>
      <c r="DL4037" s="10" t="s">
        <v>3471</v>
      </c>
      <c r="DM4037" s="30">
        <v>2</v>
      </c>
      <c r="DN4037" s="10">
        <v>0.13589999999999999</v>
      </c>
      <c r="DO4037" s="30">
        <v>2</v>
      </c>
      <c r="DP4037" s="10">
        <v>0.1017</v>
      </c>
      <c r="DQ4037" s="30">
        <v>2</v>
      </c>
      <c r="DR4037" s="4">
        <v>272.48489999999998</v>
      </c>
      <c r="DS4037" s="31">
        <v>0.27248499999999998</v>
      </c>
      <c r="DT4037" s="4" t="s">
        <v>120</v>
      </c>
      <c r="DU4037" s="4" t="s">
        <v>117</v>
      </c>
      <c r="DV4037" s="4">
        <v>4.1000000000000003E-3</v>
      </c>
      <c r="DW4037" s="31">
        <v>6.8173999999999998E-2</v>
      </c>
      <c r="DX4037" s="4" t="s">
        <v>120</v>
      </c>
      <c r="DY4037" s="4" t="s">
        <v>117</v>
      </c>
      <c r="DZ4037" s="4">
        <v>2.1700000000000001E-2</v>
      </c>
      <c r="EA4037" s="31">
        <v>0.31005500000000003</v>
      </c>
      <c r="EB4037" s="4" t="s">
        <v>116</v>
      </c>
      <c r="EC4037" s="4" t="s">
        <v>117</v>
      </c>
      <c r="EE4037" s="4" t="b">
        <f t="shared" si="1456"/>
        <v>1</v>
      </c>
      <c r="EF4037" s="4" t="b">
        <f t="shared" si="1457"/>
        <v>1</v>
      </c>
      <c r="EG4037" s="4" t="b">
        <f t="shared" si="1458"/>
        <v>1</v>
      </c>
      <c r="EH4037" s="4" t="b">
        <f t="shared" si="1459"/>
        <v>1</v>
      </c>
      <c r="EI4037" s="4" t="b">
        <f t="shared" si="1460"/>
        <v>1</v>
      </c>
      <c r="EJ4037" s="4" t="b">
        <f t="shared" si="1461"/>
        <v>1</v>
      </c>
    </row>
    <row r="4038" spans="69:140" ht="45" x14ac:dyDescent="0.25">
      <c r="BQ4038" s="4" t="s">
        <v>8050</v>
      </c>
      <c r="BR4038" s="4" t="s">
        <v>12131</v>
      </c>
      <c r="BS4038" s="4" t="s">
        <v>70</v>
      </c>
      <c r="BT4038" s="4" t="s">
        <v>16212</v>
      </c>
      <c r="BU4038" s="4">
        <v>304034</v>
      </c>
      <c r="BV4038" s="4" t="s">
        <v>42</v>
      </c>
      <c r="BW4038" s="4">
        <v>2910810</v>
      </c>
      <c r="BX4038" s="10">
        <v>828.38370565050002</v>
      </c>
      <c r="BY4038" s="4">
        <f t="shared" ref="BY4038:BY4085" si="1462">IFERROR(CB4038-BX4038,"Bottomed Out")</f>
        <v>671.61629434949998</v>
      </c>
      <c r="BZ4038" s="3">
        <f t="shared" ref="BZ4038:BZ4085" si="1463">IFERROR(BY4038/CA4038*100,"Bottomed Out")</f>
        <v>67.161629434950001</v>
      </c>
      <c r="CA4038" s="3">
        <v>1000</v>
      </c>
      <c r="CB4038" s="4">
        <v>1500</v>
      </c>
      <c r="CC4038" s="8" t="str">
        <f t="shared" ref="CC4038:CC4085" si="1464">IF(BZ4038="Bottomed Out","At the lowest level",IF(BZ4038&lt;30,"Low Headroom",(IF(BZ4038&lt;60, "Moderate Headroom","High Headroom"))))</f>
        <v>High Headroom</v>
      </c>
      <c r="CD4038" s="10">
        <v>2</v>
      </c>
      <c r="CE4038" s="10">
        <v>0.12087264151</v>
      </c>
      <c r="CF4038" s="4">
        <f t="shared" ref="CF4038:CF4085" si="1465">IFERROR(CI4038-CE4038,"Bottomed Out")</f>
        <v>1.912735849000001E-2</v>
      </c>
      <c r="CG4038" s="3">
        <f t="shared" ref="CG4038:CG4085" si="1466">IFERROR(CF4038/CH4038*100,"Bottomed Out")</f>
        <v>31.878930816666678</v>
      </c>
      <c r="CH4038" s="3">
        <v>6.0000000000000012E-2</v>
      </c>
      <c r="CI4038" s="4">
        <v>0.14000000000000001</v>
      </c>
      <c r="CJ4038" s="8" t="str">
        <f t="shared" ref="CJ4038:CJ4085" si="1467">IF(CG4038="Bottomed Out","At the lowest level",IF(CG4038&lt;30,"Low Headroom",(IF(CG4038&lt;60, "Moderate Headroom","High Headroom"))))</f>
        <v>Moderate Headroom</v>
      </c>
      <c r="CK4038" s="10">
        <v>2</v>
      </c>
      <c r="CL4038" s="4">
        <v>535.61103810775296</v>
      </c>
      <c r="CM4038" s="4">
        <f t="shared" ref="CM4038:CM4085" si="1468">IFERROR(CP4038-CL4038,"Bottomed Out")</f>
        <v>964.38896189224704</v>
      </c>
      <c r="CN4038" s="8">
        <f t="shared" ref="CN4038:CN4085" si="1469">IFERROR(CM4038/CO4038*100,"Bottomed Out")</f>
        <v>96.438896189224693</v>
      </c>
      <c r="CO4038" s="3">
        <v>1000</v>
      </c>
      <c r="CP4038" s="4">
        <v>1500</v>
      </c>
      <c r="CQ4038" s="8" t="str">
        <f t="shared" ref="CQ4038:CQ4085" si="1470">IF(CN4038="Bottomed Out","At the lowest level",IF(CN4038&lt;30,"Low Headroom",(IF(CN4038&lt;60, "Moderate Headroom","High Headroom"))))</f>
        <v>High Headroom</v>
      </c>
      <c r="CR4038" s="4">
        <v>2</v>
      </c>
      <c r="CS4038" s="4">
        <v>2</v>
      </c>
      <c r="CT4038" s="10">
        <v>1.0304990758000001</v>
      </c>
      <c r="CU4038" s="4">
        <f t="shared" ref="CU4038:CU4085" si="1471">IFERROR(CT4038-CX4038,"Bottomed Out")</f>
        <v>0.88049907580000009</v>
      </c>
      <c r="CV4038" s="4">
        <f t="shared" ref="CV4038:CV4085" si="1472">IFERROR(CU4038/CW4038*100,"Bottomed Out")</f>
        <v>586.99938386666679</v>
      </c>
      <c r="CW4038" s="4">
        <v>0.15</v>
      </c>
      <c r="CX4038" s="4">
        <v>0.15</v>
      </c>
      <c r="CY4038" s="8" t="str">
        <f t="shared" ref="CY4038:CY4085" si="1473">IF(CV4038="Bottomed Out","At the lowest level",IF(CV4038&lt;30,"Low Headroom",(IF(CV4038&lt;60, "Moderate Headroom","High Headroom"))))</f>
        <v>High Headroom</v>
      </c>
      <c r="CZ4038" s="10">
        <v>1</v>
      </c>
      <c r="DC4038" s="4" t="s">
        <v>115</v>
      </c>
      <c r="DD4038" s="4" t="s">
        <v>8050</v>
      </c>
      <c r="DE4038" s="4"/>
      <c r="DF4038" s="4" t="s">
        <v>42</v>
      </c>
      <c r="DG4038" s="4" t="s">
        <v>12131</v>
      </c>
      <c r="DH4038" s="4">
        <v>304034</v>
      </c>
      <c r="DI4038" s="4">
        <v>7034</v>
      </c>
      <c r="DJ4038" s="29">
        <v>2910810</v>
      </c>
      <c r="DK4038" s="4" t="s">
        <v>17</v>
      </c>
      <c r="DL4038" s="10">
        <v>828.38369999999998</v>
      </c>
      <c r="DM4038" s="30">
        <v>2</v>
      </c>
      <c r="DN4038" s="10">
        <v>0.12089999999999999</v>
      </c>
      <c r="DO4038" s="30">
        <v>2</v>
      </c>
      <c r="DP4038" s="10">
        <v>1.0305</v>
      </c>
      <c r="DQ4038" s="30">
        <v>1</v>
      </c>
      <c r="DR4038" s="4">
        <v>671.61630000000002</v>
      </c>
      <c r="DS4038" s="31">
        <v>0.6716160000000001</v>
      </c>
      <c r="DT4038" s="4" t="s">
        <v>118</v>
      </c>
      <c r="DU4038" s="4" t="s">
        <v>117</v>
      </c>
      <c r="DV4038" s="4">
        <v>1.9099999999999999E-2</v>
      </c>
      <c r="DW4038" s="31">
        <v>0.31878899999999999</v>
      </c>
      <c r="DX4038" s="4" t="s">
        <v>116</v>
      </c>
      <c r="DY4038" s="4" t="s">
        <v>117</v>
      </c>
      <c r="DZ4038" s="4">
        <v>0.88049999999999995</v>
      </c>
      <c r="EA4038" s="31">
        <v>5.8699940000000002</v>
      </c>
      <c r="EB4038" s="4" t="s">
        <v>118</v>
      </c>
      <c r="EC4038" s="4" t="s">
        <v>117</v>
      </c>
      <c r="EE4038" s="4" t="b">
        <f t="shared" ref="EE4038:EE4085" si="1474">ROUND(VALUE(BX4038),4)=ROUND(VALUE(DL4038),4)</f>
        <v>1</v>
      </c>
      <c r="EF4038" s="4" t="b">
        <f t="shared" ref="EF4038:EF4085" si="1475">ROUND(VALUE(CD4038),4)=ROUND(VALUE(DM4038),4)</f>
        <v>1</v>
      </c>
      <c r="EG4038" s="4" t="b">
        <f t="shared" ref="EG4038:EG4085" si="1476">ROUND(VALUE(CE4038),4)=ROUND(VALUE(DN4038),4)</f>
        <v>1</v>
      </c>
      <c r="EH4038" s="4" t="b">
        <f t="shared" ref="EH4038:EH4085" si="1477">ROUND(VALUE(CK4038),4)=ROUND(VALUE(DO4038),4)</f>
        <v>1</v>
      </c>
      <c r="EI4038" s="4" t="b">
        <f t="shared" ref="EI4038:EI4085" si="1478">ROUND(VALUE(CT4038),4)=ROUND(VALUE(DP4038),4)</f>
        <v>1</v>
      </c>
      <c r="EJ4038" s="4" t="b">
        <f t="shared" ref="EJ4038:EJ4085" si="1479">ROUND(VALUE(CZ4038),4)=ROUND(VALUE(DQ4038),4)</f>
        <v>1</v>
      </c>
    </row>
    <row r="4039" spans="69:140" ht="45" x14ac:dyDescent="0.25">
      <c r="BQ4039" s="4" t="s">
        <v>8051</v>
      </c>
      <c r="BR4039" s="4" t="s">
        <v>12132</v>
      </c>
      <c r="BS4039" s="4" t="s">
        <v>70</v>
      </c>
      <c r="BT4039" s="4" t="s">
        <v>16213</v>
      </c>
      <c r="BU4039" s="4">
        <v>304035</v>
      </c>
      <c r="BV4039" s="4" t="s">
        <v>33</v>
      </c>
      <c r="BW4039" s="4">
        <v>4830512</v>
      </c>
      <c r="BX4039" s="10">
        <v>1848.29804726619</v>
      </c>
      <c r="BY4039" s="4">
        <f t="shared" si="1462"/>
        <v>651.70195273381</v>
      </c>
      <c r="BZ4039" s="3">
        <f t="shared" si="1463"/>
        <v>65.170195273380997</v>
      </c>
      <c r="CA4039" s="3">
        <v>1000</v>
      </c>
      <c r="CB4039" s="4">
        <v>2500</v>
      </c>
      <c r="CC4039" s="8" t="str">
        <f t="shared" si="1464"/>
        <v>High Headroom</v>
      </c>
      <c r="CD4039" s="10">
        <v>3</v>
      </c>
      <c r="CE4039" s="10">
        <v>6.3423110338800007E-2</v>
      </c>
      <c r="CF4039" s="4">
        <f t="shared" si="1465"/>
        <v>1.6576889661199995E-2</v>
      </c>
      <c r="CG4039" s="3">
        <f t="shared" si="1466"/>
        <v>20.721112076499992</v>
      </c>
      <c r="CH4039" s="3">
        <v>0.08</v>
      </c>
      <c r="CI4039" s="4">
        <v>0.08</v>
      </c>
      <c r="CJ4039" s="8" t="str">
        <f t="shared" si="1467"/>
        <v>Low Headroom</v>
      </c>
      <c r="CK4039" s="10">
        <v>1</v>
      </c>
      <c r="CL4039" s="4">
        <v>79.6505652620761</v>
      </c>
      <c r="CM4039" s="4">
        <f t="shared" si="1468"/>
        <v>420.3494347379239</v>
      </c>
      <c r="CN4039" s="8">
        <f t="shared" si="1469"/>
        <v>84.069886947584777</v>
      </c>
      <c r="CO4039" s="3">
        <v>500</v>
      </c>
      <c r="CP4039" s="4">
        <v>500</v>
      </c>
      <c r="CQ4039" s="8" t="str">
        <f t="shared" si="1470"/>
        <v>High Headroom</v>
      </c>
      <c r="CR4039" s="4">
        <v>1</v>
      </c>
      <c r="CS4039" s="4">
        <v>1.5</v>
      </c>
      <c r="CT4039" s="10">
        <v>0.8478593272171</v>
      </c>
      <c r="CU4039" s="4">
        <f t="shared" si="1471"/>
        <v>0.69785932721709998</v>
      </c>
      <c r="CV4039" s="4">
        <f t="shared" si="1472"/>
        <v>465.23955147806663</v>
      </c>
      <c r="CW4039" s="4">
        <v>0.15</v>
      </c>
      <c r="CX4039" s="4">
        <v>0.15</v>
      </c>
      <c r="CY4039" s="8" t="str">
        <f t="shared" si="1473"/>
        <v>High Headroom</v>
      </c>
      <c r="CZ4039" s="10">
        <v>1</v>
      </c>
      <c r="DC4039" s="4" t="s">
        <v>115</v>
      </c>
      <c r="DD4039" s="4" t="s">
        <v>8051</v>
      </c>
      <c r="DE4039" s="4"/>
      <c r="DF4039" s="4" t="s">
        <v>33</v>
      </c>
      <c r="DG4039" s="4" t="s">
        <v>12132</v>
      </c>
      <c r="DH4039" s="4">
        <v>304035</v>
      </c>
      <c r="DI4039" s="4">
        <v>7035</v>
      </c>
      <c r="DJ4039" s="29">
        <v>4830512</v>
      </c>
      <c r="DK4039" s="4" t="s">
        <v>17</v>
      </c>
      <c r="DL4039" s="10" t="s">
        <v>3472</v>
      </c>
      <c r="DM4039" s="30">
        <v>3</v>
      </c>
      <c r="DN4039" s="10">
        <v>6.3399999999999998E-2</v>
      </c>
      <c r="DO4039" s="30">
        <v>1</v>
      </c>
      <c r="DP4039" s="10">
        <v>0.84789999999999999</v>
      </c>
      <c r="DQ4039" s="30">
        <v>1</v>
      </c>
      <c r="DR4039" s="4">
        <v>651.702</v>
      </c>
      <c r="DS4039" s="31">
        <v>0.65170199999999989</v>
      </c>
      <c r="DT4039" s="4" t="s">
        <v>118</v>
      </c>
      <c r="DU4039" s="4" t="s">
        <v>117</v>
      </c>
      <c r="DV4039" s="4">
        <v>1.66E-2</v>
      </c>
      <c r="DW4039" s="31">
        <v>0.20721100000000001</v>
      </c>
      <c r="DX4039" s="4" t="s">
        <v>120</v>
      </c>
      <c r="DY4039" s="4" t="s">
        <v>117</v>
      </c>
      <c r="DZ4039" s="4">
        <v>0.69789999999999996</v>
      </c>
      <c r="EA4039" s="31">
        <v>4.6523959999999995</v>
      </c>
      <c r="EB4039" s="4" t="s">
        <v>118</v>
      </c>
      <c r="EC4039" s="4" t="s">
        <v>117</v>
      </c>
      <c r="EE4039" s="4" t="b">
        <f t="shared" si="1474"/>
        <v>1</v>
      </c>
      <c r="EF4039" s="4" t="b">
        <f t="shared" si="1475"/>
        <v>1</v>
      </c>
      <c r="EG4039" s="4" t="b">
        <f t="shared" si="1476"/>
        <v>1</v>
      </c>
      <c r="EH4039" s="4" t="b">
        <f t="shared" si="1477"/>
        <v>1</v>
      </c>
      <c r="EI4039" s="4" t="b">
        <f t="shared" si="1478"/>
        <v>1</v>
      </c>
      <c r="EJ4039" s="4" t="b">
        <f t="shared" si="1479"/>
        <v>1</v>
      </c>
    </row>
    <row r="4040" spans="69:140" ht="45" x14ac:dyDescent="0.25">
      <c r="BQ4040" s="4" t="s">
        <v>8052</v>
      </c>
      <c r="BR4040" s="4" t="s">
        <v>12133</v>
      </c>
      <c r="BS4040" s="4" t="s">
        <v>70</v>
      </c>
      <c r="BT4040" s="4" t="s">
        <v>16214</v>
      </c>
      <c r="BU4040" s="4">
        <v>304036</v>
      </c>
      <c r="BV4040" s="4" t="s">
        <v>53</v>
      </c>
      <c r="BW4040" s="4">
        <v>26151</v>
      </c>
      <c r="BX4040" s="10">
        <v>8751.7786561264802</v>
      </c>
      <c r="BY4040" s="4" t="str">
        <f t="shared" si="1462"/>
        <v>Bottomed Out</v>
      </c>
      <c r="BZ4040" s="3" t="str">
        <f t="shared" si="1463"/>
        <v>Bottomed Out</v>
      </c>
      <c r="CA4040" s="3" t="s">
        <v>72</v>
      </c>
      <c r="CB4040" s="4" t="s">
        <v>4015</v>
      </c>
      <c r="CC4040" s="8" t="str">
        <f t="shared" si="1464"/>
        <v>At the lowest level</v>
      </c>
      <c r="CD4040" s="10">
        <v>6</v>
      </c>
      <c r="CE4040" s="10">
        <v>6.8212824010000005E-4</v>
      </c>
      <c r="CF4040" s="4">
        <f t="shared" si="1465"/>
        <v>7.9317871759900002E-2</v>
      </c>
      <c r="CG4040" s="3">
        <f t="shared" si="1466"/>
        <v>99.147339699875005</v>
      </c>
      <c r="CH4040" s="3">
        <v>0.08</v>
      </c>
      <c r="CI4040" s="4">
        <v>0.08</v>
      </c>
      <c r="CJ4040" s="8" t="str">
        <f t="shared" si="1467"/>
        <v>High Headroom</v>
      </c>
      <c r="CK4040" s="10">
        <v>1</v>
      </c>
      <c r="CL4040" s="4">
        <v>0</v>
      </c>
      <c r="CM4040" s="4">
        <f t="shared" si="1468"/>
        <v>500</v>
      </c>
      <c r="CN4040" s="8">
        <f t="shared" si="1469"/>
        <v>100</v>
      </c>
      <c r="CO4040" s="3">
        <v>500</v>
      </c>
      <c r="CP4040" s="4">
        <v>500</v>
      </c>
      <c r="CQ4040" s="8" t="str">
        <f t="shared" si="1470"/>
        <v>High Headroom</v>
      </c>
      <c r="CR4040" s="4">
        <v>1</v>
      </c>
      <c r="CS4040" s="4">
        <v>2.25</v>
      </c>
      <c r="CT4040" s="10">
        <v>0.50682438580529998</v>
      </c>
      <c r="CU4040" s="4">
        <f t="shared" si="1471"/>
        <v>0.35682438580529996</v>
      </c>
      <c r="CV4040" s="4">
        <f t="shared" si="1472"/>
        <v>237.88292387019999</v>
      </c>
      <c r="CW4040" s="4">
        <v>0.15</v>
      </c>
      <c r="CX4040" s="4">
        <v>0.15</v>
      </c>
      <c r="CY4040" s="8" t="str">
        <f t="shared" si="1473"/>
        <v>High Headroom</v>
      </c>
      <c r="CZ4040" s="10">
        <v>1</v>
      </c>
      <c r="DC4040" s="4" t="s">
        <v>115</v>
      </c>
      <c r="DD4040" s="4" t="s">
        <v>8052</v>
      </c>
      <c r="DE4040" s="4"/>
      <c r="DF4040" s="4" t="s">
        <v>53</v>
      </c>
      <c r="DG4040" s="4" t="s">
        <v>12133</v>
      </c>
      <c r="DH4040" s="4">
        <v>304036</v>
      </c>
      <c r="DI4040" s="4">
        <v>7036</v>
      </c>
      <c r="DJ4040" s="29">
        <v>26151</v>
      </c>
      <c r="DK4040" s="4" t="s">
        <v>17</v>
      </c>
      <c r="DL4040" s="10" t="s">
        <v>3473</v>
      </c>
      <c r="DM4040" s="30">
        <v>6</v>
      </c>
      <c r="DN4040" s="10">
        <v>6.9999999999999999E-4</v>
      </c>
      <c r="DO4040" s="30">
        <v>1</v>
      </c>
      <c r="DP4040" s="10">
        <v>0.50680000000000003</v>
      </c>
      <c r="DQ4040" s="30">
        <v>1</v>
      </c>
      <c r="DR4040" s="4" t="s">
        <v>3474</v>
      </c>
      <c r="DS4040" s="4"/>
      <c r="DT4040" s="4" t="s">
        <v>124</v>
      </c>
      <c r="DU4040" s="4" t="s">
        <v>125</v>
      </c>
      <c r="DV4040" s="4">
        <v>7.9299999999999995E-2</v>
      </c>
      <c r="DW4040" s="31">
        <v>0.99147300000000005</v>
      </c>
      <c r="DX4040" s="4" t="s">
        <v>118</v>
      </c>
      <c r="DY4040" s="4" t="s">
        <v>117</v>
      </c>
      <c r="DZ4040" s="4">
        <v>0.35680000000000001</v>
      </c>
      <c r="EA4040" s="31">
        <v>2.3788290000000001</v>
      </c>
      <c r="EB4040" s="4" t="s">
        <v>118</v>
      </c>
      <c r="EC4040" s="4" t="s">
        <v>117</v>
      </c>
      <c r="EE4040" s="4" t="b">
        <f t="shared" si="1474"/>
        <v>1</v>
      </c>
      <c r="EF4040" s="4" t="b">
        <f t="shared" si="1475"/>
        <v>1</v>
      </c>
      <c r="EG4040" s="4" t="b">
        <f t="shared" si="1476"/>
        <v>1</v>
      </c>
      <c r="EH4040" s="4" t="b">
        <f t="shared" si="1477"/>
        <v>1</v>
      </c>
      <c r="EI4040" s="4" t="b">
        <f t="shared" si="1478"/>
        <v>1</v>
      </c>
      <c r="EJ4040" s="4" t="b">
        <f t="shared" si="1479"/>
        <v>1</v>
      </c>
    </row>
    <row r="4041" spans="69:140" ht="45" x14ac:dyDescent="0.25">
      <c r="BQ4041" s="4" t="s">
        <v>8053</v>
      </c>
      <c r="BR4041" s="4" t="s">
        <v>12134</v>
      </c>
      <c r="BS4041" s="4" t="s">
        <v>70</v>
      </c>
      <c r="BT4041" s="4" t="s">
        <v>16215</v>
      </c>
      <c r="BU4041" s="4">
        <v>304037</v>
      </c>
      <c r="BV4041" s="4" t="s">
        <v>33</v>
      </c>
      <c r="BW4041" s="4">
        <v>4870076</v>
      </c>
      <c r="BX4041" s="10">
        <v>3522.5048923679101</v>
      </c>
      <c r="BY4041" s="4">
        <f t="shared" si="1462"/>
        <v>977.49510763208991</v>
      </c>
      <c r="BZ4041" s="3">
        <f t="shared" si="1463"/>
        <v>97.749510763208988</v>
      </c>
      <c r="CA4041" s="3">
        <v>1000</v>
      </c>
      <c r="CB4041" s="4">
        <v>4500</v>
      </c>
      <c r="CC4041" s="8" t="str">
        <f t="shared" si="1464"/>
        <v>High Headroom</v>
      </c>
      <c r="CD4041" s="10">
        <v>5</v>
      </c>
      <c r="CE4041" s="10">
        <v>4.0268456375800003E-2</v>
      </c>
      <c r="CF4041" s="4">
        <f t="shared" si="1465"/>
        <v>3.9731543624199998E-2</v>
      </c>
      <c r="CG4041" s="3">
        <f t="shared" si="1466"/>
        <v>49.664429530249997</v>
      </c>
      <c r="CH4041" s="3">
        <v>0.08</v>
      </c>
      <c r="CI4041" s="4">
        <v>0.08</v>
      </c>
      <c r="CJ4041" s="8" t="str">
        <f t="shared" si="1467"/>
        <v>Moderate Headroom</v>
      </c>
      <c r="CK4041" s="10">
        <v>1</v>
      </c>
      <c r="CL4041" s="4">
        <v>127.20156555773001</v>
      </c>
      <c r="CM4041" s="4">
        <f t="shared" si="1468"/>
        <v>372.79843444226998</v>
      </c>
      <c r="CN4041" s="8">
        <f t="shared" si="1469"/>
        <v>74.559686888453996</v>
      </c>
      <c r="CO4041" s="3">
        <v>500</v>
      </c>
      <c r="CP4041" s="4">
        <v>500</v>
      </c>
      <c r="CQ4041" s="8" t="str">
        <f t="shared" si="1470"/>
        <v>High Headroom</v>
      </c>
      <c r="CR4041" s="4">
        <v>1</v>
      </c>
      <c r="CS4041" s="4">
        <v>2</v>
      </c>
      <c r="CT4041" s="10">
        <v>1.2734899328859</v>
      </c>
      <c r="CU4041" s="4">
        <f t="shared" si="1471"/>
        <v>1.1234899328859</v>
      </c>
      <c r="CV4041" s="4">
        <f t="shared" si="1472"/>
        <v>748.99328859060006</v>
      </c>
      <c r="CW4041" s="4">
        <v>0.15</v>
      </c>
      <c r="CX4041" s="4">
        <v>0.15</v>
      </c>
      <c r="CY4041" s="8" t="str">
        <f t="shared" si="1473"/>
        <v>High Headroom</v>
      </c>
      <c r="CZ4041" s="10">
        <v>1</v>
      </c>
      <c r="DC4041" s="4" t="s">
        <v>115</v>
      </c>
      <c r="DD4041" s="4" t="s">
        <v>8053</v>
      </c>
      <c r="DE4041" s="4"/>
      <c r="DF4041" s="4" t="s">
        <v>33</v>
      </c>
      <c r="DG4041" s="4" t="s">
        <v>12134</v>
      </c>
      <c r="DH4041" s="4">
        <v>304037</v>
      </c>
      <c r="DI4041" s="4">
        <v>7037</v>
      </c>
      <c r="DJ4041" s="29">
        <v>4870076</v>
      </c>
      <c r="DK4041" s="4" t="s">
        <v>17</v>
      </c>
      <c r="DL4041" s="10" t="s">
        <v>3475</v>
      </c>
      <c r="DM4041" s="30">
        <v>5</v>
      </c>
      <c r="DN4041" s="10">
        <v>4.0300000000000002E-2</v>
      </c>
      <c r="DO4041" s="30">
        <v>1</v>
      </c>
      <c r="DP4041" s="10">
        <v>1.2735000000000001</v>
      </c>
      <c r="DQ4041" s="30">
        <v>1</v>
      </c>
      <c r="DR4041" s="4">
        <v>977.49509999999998</v>
      </c>
      <c r="DS4041" s="31">
        <v>0.977495</v>
      </c>
      <c r="DT4041" s="4" t="s">
        <v>118</v>
      </c>
      <c r="DU4041" s="4" t="s">
        <v>117</v>
      </c>
      <c r="DV4041" s="4">
        <v>3.9699999999999999E-2</v>
      </c>
      <c r="DW4041" s="31">
        <v>0.49664400000000003</v>
      </c>
      <c r="DX4041" s="4" t="s">
        <v>116</v>
      </c>
      <c r="DY4041" s="4" t="s">
        <v>117</v>
      </c>
      <c r="DZ4041" s="4">
        <v>1.1234999999999999</v>
      </c>
      <c r="EA4041" s="31">
        <v>7.4899329999999997</v>
      </c>
      <c r="EB4041" s="4" t="s">
        <v>118</v>
      </c>
      <c r="EC4041" s="4" t="s">
        <v>117</v>
      </c>
      <c r="EE4041" s="4" t="b">
        <f t="shared" si="1474"/>
        <v>1</v>
      </c>
      <c r="EF4041" s="4" t="b">
        <f t="shared" si="1475"/>
        <v>1</v>
      </c>
      <c r="EG4041" s="4" t="b">
        <f t="shared" si="1476"/>
        <v>1</v>
      </c>
      <c r="EH4041" s="4" t="b">
        <f t="shared" si="1477"/>
        <v>1</v>
      </c>
      <c r="EI4041" s="4" t="b">
        <f t="shared" si="1478"/>
        <v>1</v>
      </c>
      <c r="EJ4041" s="4" t="b">
        <f t="shared" si="1479"/>
        <v>1</v>
      </c>
    </row>
    <row r="4042" spans="69:140" ht="45" x14ac:dyDescent="0.25">
      <c r="BQ4042" s="4" t="s">
        <v>8054</v>
      </c>
      <c r="BR4042" s="4" t="s">
        <v>12135</v>
      </c>
      <c r="BS4042" s="4" t="s">
        <v>70</v>
      </c>
      <c r="BT4042" s="4" t="s">
        <v>16216</v>
      </c>
      <c r="BU4042" s="4">
        <v>304038</v>
      </c>
      <c r="BV4042" s="4" t="s">
        <v>52</v>
      </c>
      <c r="BW4042" s="4">
        <v>22093</v>
      </c>
      <c r="BX4042" s="10">
        <v>1845.8630827383499</v>
      </c>
      <c r="BY4042" s="4">
        <f t="shared" si="1462"/>
        <v>654.13691726165007</v>
      </c>
      <c r="BZ4042" s="3">
        <f t="shared" si="1463"/>
        <v>65.413691726164998</v>
      </c>
      <c r="CA4042" s="3">
        <v>1000</v>
      </c>
      <c r="CB4042" s="4">
        <v>2500</v>
      </c>
      <c r="CC4042" s="8" t="str">
        <f t="shared" si="1464"/>
        <v>High Headroom</v>
      </c>
      <c r="CD4042" s="10">
        <v>3</v>
      </c>
      <c r="CE4042" s="10">
        <v>0.1238959966983</v>
      </c>
      <c r="CF4042" s="4">
        <f t="shared" si="1465"/>
        <v>1.6104003301700018E-2</v>
      </c>
      <c r="CG4042" s="3">
        <f t="shared" si="1466"/>
        <v>26.840005502833357</v>
      </c>
      <c r="CH4042" s="3">
        <v>6.0000000000000012E-2</v>
      </c>
      <c r="CI4042" s="4">
        <v>0.14000000000000001</v>
      </c>
      <c r="CJ4042" s="8" t="str">
        <f t="shared" si="1467"/>
        <v>Low Headroom</v>
      </c>
      <c r="CK4042" s="10">
        <v>2</v>
      </c>
      <c r="CL4042" s="4">
        <v>79.314254829903405</v>
      </c>
      <c r="CM4042" s="4">
        <f t="shared" si="1468"/>
        <v>420.6857451700966</v>
      </c>
      <c r="CN4042" s="8">
        <f t="shared" si="1469"/>
        <v>84.137149034019316</v>
      </c>
      <c r="CO4042" s="3">
        <v>500</v>
      </c>
      <c r="CP4042" s="4">
        <v>500</v>
      </c>
      <c r="CQ4042" s="8" t="str">
        <f t="shared" si="1470"/>
        <v>High Headroom</v>
      </c>
      <c r="CR4042" s="4">
        <v>1</v>
      </c>
      <c r="CS4042" s="4">
        <v>2</v>
      </c>
      <c r="CT4042" s="10">
        <v>0.54292120435619995</v>
      </c>
      <c r="CU4042" s="4">
        <f t="shared" si="1471"/>
        <v>0.39292120435619993</v>
      </c>
      <c r="CV4042" s="4">
        <f t="shared" si="1472"/>
        <v>261.94746957079997</v>
      </c>
      <c r="CW4042" s="4">
        <v>0.15</v>
      </c>
      <c r="CX4042" s="4">
        <v>0.15</v>
      </c>
      <c r="CY4042" s="8" t="str">
        <f t="shared" si="1473"/>
        <v>High Headroom</v>
      </c>
      <c r="CZ4042" s="10">
        <v>1</v>
      </c>
      <c r="DC4042" s="4" t="s">
        <v>115</v>
      </c>
      <c r="DD4042" s="4" t="s">
        <v>8054</v>
      </c>
      <c r="DE4042" s="4"/>
      <c r="DF4042" s="4" t="s">
        <v>52</v>
      </c>
      <c r="DG4042" s="4" t="s">
        <v>12135</v>
      </c>
      <c r="DH4042" s="4">
        <v>304038</v>
      </c>
      <c r="DI4042" s="4">
        <v>7038</v>
      </c>
      <c r="DJ4042" s="29">
        <v>22093</v>
      </c>
      <c r="DK4042" s="4" t="s">
        <v>17</v>
      </c>
      <c r="DL4042" s="10" t="s">
        <v>3476</v>
      </c>
      <c r="DM4042" s="30">
        <v>3</v>
      </c>
      <c r="DN4042" s="10">
        <v>0.1239</v>
      </c>
      <c r="DO4042" s="30">
        <v>2</v>
      </c>
      <c r="DP4042" s="10">
        <v>0.54290000000000005</v>
      </c>
      <c r="DQ4042" s="30">
        <v>1</v>
      </c>
      <c r="DR4042" s="4">
        <v>654.13689999999997</v>
      </c>
      <c r="DS4042" s="31">
        <v>0.65413700000000008</v>
      </c>
      <c r="DT4042" s="4" t="s">
        <v>118</v>
      </c>
      <c r="DU4042" s="4" t="s">
        <v>117</v>
      </c>
      <c r="DV4042" s="4">
        <v>1.61E-2</v>
      </c>
      <c r="DW4042" s="31">
        <v>0.26839999999999997</v>
      </c>
      <c r="DX4042" s="4" t="s">
        <v>120</v>
      </c>
      <c r="DY4042" s="4" t="s">
        <v>117</v>
      </c>
      <c r="DZ4042" s="4">
        <v>0.39290000000000003</v>
      </c>
      <c r="EA4042" s="31">
        <v>2.619475</v>
      </c>
      <c r="EB4042" s="4" t="s">
        <v>118</v>
      </c>
      <c r="EC4042" s="4" t="s">
        <v>117</v>
      </c>
      <c r="EE4042" s="4" t="b">
        <f t="shared" si="1474"/>
        <v>1</v>
      </c>
      <c r="EF4042" s="4" t="b">
        <f t="shared" si="1475"/>
        <v>1</v>
      </c>
      <c r="EG4042" s="4" t="b">
        <f t="shared" si="1476"/>
        <v>1</v>
      </c>
      <c r="EH4042" s="4" t="b">
        <f t="shared" si="1477"/>
        <v>1</v>
      </c>
      <c r="EI4042" s="4" t="b">
        <f t="shared" si="1478"/>
        <v>1</v>
      </c>
      <c r="EJ4042" s="4" t="b">
        <f t="shared" si="1479"/>
        <v>1</v>
      </c>
    </row>
    <row r="4043" spans="69:140" ht="60" x14ac:dyDescent="0.25">
      <c r="BQ4043" s="4" t="s">
        <v>8055</v>
      </c>
      <c r="BR4043" s="4" t="s">
        <v>12136</v>
      </c>
      <c r="BS4043" s="4" t="s">
        <v>70</v>
      </c>
      <c r="BT4043" s="4" t="s">
        <v>16217</v>
      </c>
      <c r="BU4043" s="4">
        <v>304039</v>
      </c>
      <c r="BV4043" s="4" t="s">
        <v>32</v>
      </c>
      <c r="BW4043" s="4">
        <v>2037975</v>
      </c>
      <c r="BX4043" s="10">
        <v>3249.7678737233</v>
      </c>
      <c r="BY4043" s="4">
        <f t="shared" si="1462"/>
        <v>250.2321262767</v>
      </c>
      <c r="BZ4043" s="3">
        <f t="shared" si="1463"/>
        <v>25.023212627669999</v>
      </c>
      <c r="CA4043" s="3">
        <v>1000</v>
      </c>
      <c r="CB4043" s="4">
        <v>3500</v>
      </c>
      <c r="CC4043" s="8" t="str">
        <f t="shared" si="1464"/>
        <v>Low Headroom</v>
      </c>
      <c r="CD4043" s="10">
        <v>4</v>
      </c>
      <c r="CE4043" s="10">
        <v>0</v>
      </c>
      <c r="CF4043" s="4">
        <f t="shared" si="1465"/>
        <v>0.08</v>
      </c>
      <c r="CG4043" s="3">
        <f t="shared" si="1466"/>
        <v>100</v>
      </c>
      <c r="CH4043" s="3">
        <v>0.08</v>
      </c>
      <c r="CI4043" s="4">
        <v>0.08</v>
      </c>
      <c r="CJ4043" s="8" t="str">
        <f t="shared" si="1467"/>
        <v>High Headroom</v>
      </c>
      <c r="CK4043" s="10">
        <v>1</v>
      </c>
      <c r="CL4043" s="4">
        <v>510.67347573816198</v>
      </c>
      <c r="CM4043" s="4">
        <f t="shared" si="1468"/>
        <v>989.32652426183802</v>
      </c>
      <c r="CN4043" s="8">
        <f t="shared" si="1469"/>
        <v>98.932652426183793</v>
      </c>
      <c r="CO4043" s="3">
        <v>1000</v>
      </c>
      <c r="CP4043" s="4">
        <v>1500</v>
      </c>
      <c r="CQ4043" s="8" t="str">
        <f t="shared" si="1470"/>
        <v>High Headroom</v>
      </c>
      <c r="CR4043" s="4">
        <v>2</v>
      </c>
      <c r="CS4043" s="4">
        <v>2</v>
      </c>
      <c r="CT4043" s="10">
        <v>0.10272680501000001</v>
      </c>
      <c r="CU4043" s="4">
        <f t="shared" si="1471"/>
        <v>2.2726805010000004E-2</v>
      </c>
      <c r="CV4043" s="4">
        <f t="shared" si="1472"/>
        <v>32.466864300000012</v>
      </c>
      <c r="CW4043" s="4">
        <v>6.9999999999999993E-2</v>
      </c>
      <c r="CX4043" s="4">
        <v>0.08</v>
      </c>
      <c r="CY4043" s="8" t="str">
        <f t="shared" si="1473"/>
        <v>Moderate Headroom</v>
      </c>
      <c r="CZ4043" s="10">
        <v>2</v>
      </c>
      <c r="DC4043" s="4" t="s">
        <v>115</v>
      </c>
      <c r="DD4043" s="4" t="s">
        <v>8055</v>
      </c>
      <c r="DE4043" s="4"/>
      <c r="DF4043" s="4" t="s">
        <v>32</v>
      </c>
      <c r="DG4043" s="4" t="s">
        <v>12136</v>
      </c>
      <c r="DH4043" s="4">
        <v>304039</v>
      </c>
      <c r="DI4043" s="4">
        <v>7039</v>
      </c>
      <c r="DJ4043" s="29">
        <v>2037975</v>
      </c>
      <c r="DK4043" s="4" t="s">
        <v>17</v>
      </c>
      <c r="DL4043" s="10" t="s">
        <v>3477</v>
      </c>
      <c r="DM4043" s="30">
        <v>4</v>
      </c>
      <c r="DN4043" s="10">
        <v>0</v>
      </c>
      <c r="DO4043" s="30">
        <v>1</v>
      </c>
      <c r="DP4043" s="10">
        <v>0.1027</v>
      </c>
      <c r="DQ4043" s="30">
        <v>2</v>
      </c>
      <c r="DR4043" s="4">
        <v>250.2321</v>
      </c>
      <c r="DS4043" s="31">
        <v>0.25023200000000001</v>
      </c>
      <c r="DT4043" s="4" t="s">
        <v>120</v>
      </c>
      <c r="DU4043" s="4" t="s">
        <v>117</v>
      </c>
      <c r="DV4043" s="4">
        <v>0.08</v>
      </c>
      <c r="DW4043" s="31">
        <v>1</v>
      </c>
      <c r="DX4043" s="4" t="s">
        <v>118</v>
      </c>
      <c r="DY4043" s="4" t="s">
        <v>117</v>
      </c>
      <c r="DZ4043" s="4">
        <v>2.2700000000000001E-2</v>
      </c>
      <c r="EA4043" s="31">
        <v>0.32466900000000004</v>
      </c>
      <c r="EB4043" s="4" t="s">
        <v>116</v>
      </c>
      <c r="EC4043" s="4" t="s">
        <v>117</v>
      </c>
      <c r="EE4043" s="4" t="b">
        <f t="shared" si="1474"/>
        <v>1</v>
      </c>
      <c r="EF4043" s="4" t="b">
        <f t="shared" si="1475"/>
        <v>1</v>
      </c>
      <c r="EG4043" s="4" t="b">
        <f t="shared" si="1476"/>
        <v>1</v>
      </c>
      <c r="EH4043" s="4" t="b">
        <f t="shared" si="1477"/>
        <v>1</v>
      </c>
      <c r="EI4043" s="4" t="b">
        <f t="shared" si="1478"/>
        <v>1</v>
      </c>
      <c r="EJ4043" s="4" t="b">
        <f t="shared" si="1479"/>
        <v>1</v>
      </c>
    </row>
    <row r="4044" spans="69:140" ht="45" x14ac:dyDescent="0.25">
      <c r="BQ4044" s="4" t="s">
        <v>8056</v>
      </c>
      <c r="BR4044" s="4" t="s">
        <v>12137</v>
      </c>
      <c r="BS4044" s="4" t="s">
        <v>70</v>
      </c>
      <c r="BT4044" s="4" t="s">
        <v>16218</v>
      </c>
      <c r="BU4044" s="4">
        <v>304040</v>
      </c>
      <c r="BV4044" s="4" t="s">
        <v>53</v>
      </c>
      <c r="BW4044" s="4">
        <v>2605786620</v>
      </c>
      <c r="BX4044" s="10">
        <v>912.52955082740004</v>
      </c>
      <c r="BY4044" s="4">
        <f t="shared" si="1462"/>
        <v>587.47044917259996</v>
      </c>
      <c r="BZ4044" s="3">
        <f t="shared" si="1463"/>
        <v>58.747044917259991</v>
      </c>
      <c r="CA4044" s="3">
        <v>1000</v>
      </c>
      <c r="CB4044" s="4">
        <v>1500</v>
      </c>
      <c r="CC4044" s="8" t="str">
        <f t="shared" si="1464"/>
        <v>Moderate Headroom</v>
      </c>
      <c r="CD4044" s="10">
        <v>2</v>
      </c>
      <c r="CE4044" s="10">
        <v>0</v>
      </c>
      <c r="CF4044" s="4">
        <f t="shared" si="1465"/>
        <v>0.08</v>
      </c>
      <c r="CG4044" s="3">
        <f t="shared" si="1466"/>
        <v>100</v>
      </c>
      <c r="CH4044" s="3">
        <v>0.08</v>
      </c>
      <c r="CI4044" s="4">
        <v>0.08</v>
      </c>
      <c r="CJ4044" s="8" t="str">
        <f t="shared" si="1467"/>
        <v>High Headroom</v>
      </c>
      <c r="CK4044" s="10">
        <v>1</v>
      </c>
      <c r="CL4044" s="4">
        <v>0</v>
      </c>
      <c r="CM4044" s="4">
        <f t="shared" si="1468"/>
        <v>500</v>
      </c>
      <c r="CN4044" s="8">
        <f t="shared" si="1469"/>
        <v>100</v>
      </c>
      <c r="CO4044" s="3">
        <v>500</v>
      </c>
      <c r="CP4044" s="4">
        <v>500</v>
      </c>
      <c r="CQ4044" s="8" t="str">
        <f t="shared" si="1470"/>
        <v>High Headroom</v>
      </c>
      <c r="CR4044" s="4">
        <v>1</v>
      </c>
      <c r="CS4044" s="4">
        <v>1.25</v>
      </c>
      <c r="CT4044" s="10">
        <v>1.2065541211999999</v>
      </c>
      <c r="CU4044" s="4">
        <f t="shared" si="1471"/>
        <v>1.0565541212</v>
      </c>
      <c r="CV4044" s="4">
        <f t="shared" si="1472"/>
        <v>704.36941413333341</v>
      </c>
      <c r="CW4044" s="4">
        <v>0.15</v>
      </c>
      <c r="CX4044" s="4">
        <v>0.15</v>
      </c>
      <c r="CY4044" s="8" t="str">
        <f t="shared" si="1473"/>
        <v>High Headroom</v>
      </c>
      <c r="CZ4044" s="10">
        <v>1</v>
      </c>
      <c r="DC4044" s="4" t="s">
        <v>115</v>
      </c>
      <c r="DD4044" s="4" t="s">
        <v>8056</v>
      </c>
      <c r="DE4044" s="4"/>
      <c r="DF4044" s="4" t="s">
        <v>53</v>
      </c>
      <c r="DG4044" s="4" t="s">
        <v>12137</v>
      </c>
      <c r="DH4044" s="4">
        <v>304040</v>
      </c>
      <c r="DI4044" s="4">
        <v>7040</v>
      </c>
      <c r="DJ4044" s="29">
        <v>2605786620</v>
      </c>
      <c r="DK4044" s="4" t="s">
        <v>17</v>
      </c>
      <c r="DL4044" s="10">
        <v>912.52959999999996</v>
      </c>
      <c r="DM4044" s="30">
        <v>2</v>
      </c>
      <c r="DN4044" s="10">
        <v>0</v>
      </c>
      <c r="DO4044" s="30">
        <v>1</v>
      </c>
      <c r="DP4044" s="10">
        <v>1.2065999999999999</v>
      </c>
      <c r="DQ4044" s="30">
        <v>1</v>
      </c>
      <c r="DR4044" s="4">
        <v>587.47040000000004</v>
      </c>
      <c r="DS4044" s="31">
        <v>0.58747000000000005</v>
      </c>
      <c r="DT4044" s="4" t="s">
        <v>116</v>
      </c>
      <c r="DU4044" s="4" t="s">
        <v>117</v>
      </c>
      <c r="DV4044" s="4">
        <v>0.08</v>
      </c>
      <c r="DW4044" s="31">
        <v>1</v>
      </c>
      <c r="DX4044" s="4" t="s">
        <v>118</v>
      </c>
      <c r="DY4044" s="4" t="s">
        <v>117</v>
      </c>
      <c r="DZ4044" s="4">
        <v>1.0566</v>
      </c>
      <c r="EA4044" s="31">
        <v>7.0436940000000003</v>
      </c>
      <c r="EB4044" s="4" t="s">
        <v>118</v>
      </c>
      <c r="EC4044" s="4" t="s">
        <v>117</v>
      </c>
      <c r="EE4044" s="4" t="b">
        <f t="shared" si="1474"/>
        <v>1</v>
      </c>
      <c r="EF4044" s="4" t="b">
        <f t="shared" si="1475"/>
        <v>1</v>
      </c>
      <c r="EG4044" s="4" t="b">
        <f t="shared" si="1476"/>
        <v>1</v>
      </c>
      <c r="EH4044" s="4" t="b">
        <f t="shared" si="1477"/>
        <v>1</v>
      </c>
      <c r="EI4044" s="4" t="b">
        <f t="shared" si="1478"/>
        <v>1</v>
      </c>
      <c r="EJ4044" s="4" t="b">
        <f t="shared" si="1479"/>
        <v>1</v>
      </c>
    </row>
    <row r="4045" spans="69:140" ht="45" x14ac:dyDescent="0.25">
      <c r="BQ4045" s="4" t="s">
        <v>8057</v>
      </c>
      <c r="BR4045" s="4" t="s">
        <v>12138</v>
      </c>
      <c r="BS4045" s="4" t="s">
        <v>70</v>
      </c>
      <c r="BT4045" s="4" t="s">
        <v>16219</v>
      </c>
      <c r="BU4045" s="4">
        <v>304041</v>
      </c>
      <c r="BV4045" s="4" t="s">
        <v>53</v>
      </c>
      <c r="BW4045" s="4">
        <v>2629200</v>
      </c>
      <c r="BX4045" s="10">
        <v>1612.1013701952199</v>
      </c>
      <c r="BY4045" s="4">
        <f t="shared" si="1462"/>
        <v>887.89862980478006</v>
      </c>
      <c r="BZ4045" s="3">
        <f t="shared" si="1463"/>
        <v>88.789862980478006</v>
      </c>
      <c r="CA4045" s="3">
        <v>1000</v>
      </c>
      <c r="CB4045" s="4">
        <v>2500</v>
      </c>
      <c r="CC4045" s="8" t="str">
        <f t="shared" si="1464"/>
        <v>High Headroom</v>
      </c>
      <c r="CD4045" s="10">
        <v>3</v>
      </c>
      <c r="CE4045" s="10">
        <v>0.16956737941319999</v>
      </c>
      <c r="CF4045" s="4">
        <f t="shared" si="1465"/>
        <v>3.0432620586800019E-2</v>
      </c>
      <c r="CG4045" s="3">
        <f t="shared" si="1466"/>
        <v>50.721034311333369</v>
      </c>
      <c r="CH4045" s="3">
        <v>0.06</v>
      </c>
      <c r="CI4045" s="4">
        <v>0.2</v>
      </c>
      <c r="CJ4045" s="8" t="str">
        <f t="shared" si="1467"/>
        <v>Moderate Headroom</v>
      </c>
      <c r="CK4045" s="10">
        <v>3</v>
      </c>
      <c r="CL4045" s="4">
        <v>1264.6703694759699</v>
      </c>
      <c r="CM4045" s="4">
        <f t="shared" si="1468"/>
        <v>235.32963052403011</v>
      </c>
      <c r="CN4045" s="8">
        <f t="shared" si="1469"/>
        <v>23.532963052403012</v>
      </c>
      <c r="CO4045" s="3">
        <v>1000</v>
      </c>
      <c r="CP4045" s="4">
        <v>1500</v>
      </c>
      <c r="CQ4045" s="8" t="str">
        <f t="shared" si="1470"/>
        <v>Low Headroom</v>
      </c>
      <c r="CR4045" s="4">
        <v>2</v>
      </c>
      <c r="CS4045" s="4">
        <v>3.75</v>
      </c>
      <c r="CT4045" s="10">
        <v>0.52747978214229996</v>
      </c>
      <c r="CU4045" s="4">
        <f t="shared" si="1471"/>
        <v>0.37747978214229994</v>
      </c>
      <c r="CV4045" s="4">
        <f t="shared" si="1472"/>
        <v>251.65318809486666</v>
      </c>
      <c r="CW4045" s="4">
        <v>0.15</v>
      </c>
      <c r="CX4045" s="4">
        <v>0.15</v>
      </c>
      <c r="CY4045" s="8" t="str">
        <f t="shared" si="1473"/>
        <v>High Headroom</v>
      </c>
      <c r="CZ4045" s="10">
        <v>1</v>
      </c>
      <c r="DC4045" s="4" t="s">
        <v>115</v>
      </c>
      <c r="DD4045" s="4" t="s">
        <v>8057</v>
      </c>
      <c r="DE4045" s="4"/>
      <c r="DF4045" s="4" t="s">
        <v>53</v>
      </c>
      <c r="DG4045" s="4" t="s">
        <v>12138</v>
      </c>
      <c r="DH4045" s="4">
        <v>304041</v>
      </c>
      <c r="DI4045" s="4">
        <v>7041</v>
      </c>
      <c r="DJ4045" s="29">
        <v>2629200</v>
      </c>
      <c r="DK4045" s="4" t="s">
        <v>17</v>
      </c>
      <c r="DL4045" s="10" t="s">
        <v>3478</v>
      </c>
      <c r="DM4045" s="30">
        <v>3</v>
      </c>
      <c r="DN4045" s="10">
        <v>0.1696</v>
      </c>
      <c r="DO4045" s="30">
        <v>3</v>
      </c>
      <c r="DP4045" s="10">
        <v>0.52749999999999997</v>
      </c>
      <c r="DQ4045" s="30">
        <v>1</v>
      </c>
      <c r="DR4045" s="4">
        <v>887.89859999999999</v>
      </c>
      <c r="DS4045" s="31">
        <v>0.88789899999999999</v>
      </c>
      <c r="DT4045" s="4" t="s">
        <v>118</v>
      </c>
      <c r="DU4045" s="4" t="s">
        <v>117</v>
      </c>
      <c r="DV4045" s="4">
        <v>3.04E-2</v>
      </c>
      <c r="DW4045" s="31">
        <v>0.50720999999999994</v>
      </c>
      <c r="DX4045" s="4" t="s">
        <v>116</v>
      </c>
      <c r="DY4045" s="4" t="s">
        <v>117</v>
      </c>
      <c r="DZ4045" s="4">
        <v>0.3775</v>
      </c>
      <c r="EA4045" s="31">
        <v>2.5165319999999998</v>
      </c>
      <c r="EB4045" s="4" t="s">
        <v>118</v>
      </c>
      <c r="EC4045" s="4" t="s">
        <v>117</v>
      </c>
      <c r="EE4045" s="4" t="b">
        <f t="shared" si="1474"/>
        <v>1</v>
      </c>
      <c r="EF4045" s="4" t="b">
        <f t="shared" si="1475"/>
        <v>1</v>
      </c>
      <c r="EG4045" s="4" t="b">
        <f t="shared" si="1476"/>
        <v>1</v>
      </c>
      <c r="EH4045" s="4" t="b">
        <f t="shared" si="1477"/>
        <v>1</v>
      </c>
      <c r="EI4045" s="4" t="b">
        <f t="shared" si="1478"/>
        <v>1</v>
      </c>
      <c r="EJ4045" s="4" t="b">
        <f t="shared" si="1479"/>
        <v>1</v>
      </c>
    </row>
    <row r="4046" spans="69:140" ht="45" x14ac:dyDescent="0.25">
      <c r="BQ4046" s="4" t="s">
        <v>8058</v>
      </c>
      <c r="BR4046" s="4" t="s">
        <v>12139</v>
      </c>
      <c r="BS4046" s="4" t="s">
        <v>70</v>
      </c>
      <c r="BT4046" s="4" t="s">
        <v>16220</v>
      </c>
      <c r="BU4046" s="4">
        <v>304042</v>
      </c>
      <c r="BV4046" s="4" t="s">
        <v>26</v>
      </c>
      <c r="BW4046" s="4">
        <v>1207525</v>
      </c>
      <c r="BX4046" s="10">
        <v>193.21002346060999</v>
      </c>
      <c r="BY4046" s="4">
        <f t="shared" si="1462"/>
        <v>306.78997653939001</v>
      </c>
      <c r="BZ4046" s="3">
        <f t="shared" si="1463"/>
        <v>61.357995307877999</v>
      </c>
      <c r="CA4046" s="3">
        <v>500</v>
      </c>
      <c r="CB4046" s="4">
        <v>500</v>
      </c>
      <c r="CC4046" s="8" t="str">
        <f t="shared" si="1464"/>
        <v>High Headroom</v>
      </c>
      <c r="CD4046" s="10">
        <v>1</v>
      </c>
      <c r="CE4046" s="10">
        <v>3.4701996164E-2</v>
      </c>
      <c r="CF4046" s="4">
        <f t="shared" si="1465"/>
        <v>4.5298003836000002E-2</v>
      </c>
      <c r="CG4046" s="3">
        <f t="shared" si="1466"/>
        <v>56.622504795000005</v>
      </c>
      <c r="CH4046" s="3">
        <v>0.08</v>
      </c>
      <c r="CI4046" s="4">
        <v>0.08</v>
      </c>
      <c r="CJ4046" s="8" t="str">
        <f t="shared" si="1467"/>
        <v>Moderate Headroom</v>
      </c>
      <c r="CK4046" s="10">
        <v>1</v>
      </c>
      <c r="CL4046" s="4">
        <v>75.081033235864098</v>
      </c>
      <c r="CM4046" s="4">
        <f t="shared" si="1468"/>
        <v>424.91896676413592</v>
      </c>
      <c r="CN4046" s="8">
        <f t="shared" si="1469"/>
        <v>84.983793352827192</v>
      </c>
      <c r="CO4046" s="3">
        <v>500</v>
      </c>
      <c r="CP4046" s="4">
        <v>500</v>
      </c>
      <c r="CQ4046" s="8" t="str">
        <f t="shared" si="1470"/>
        <v>High Headroom</v>
      </c>
      <c r="CR4046" s="4">
        <v>1</v>
      </c>
      <c r="CS4046" s="4">
        <v>1</v>
      </c>
      <c r="CT4046" s="10">
        <v>0.62148226997540001</v>
      </c>
      <c r="CU4046" s="4">
        <f t="shared" si="1471"/>
        <v>0.47148226997539999</v>
      </c>
      <c r="CV4046" s="4">
        <f t="shared" si="1472"/>
        <v>314.32151331693336</v>
      </c>
      <c r="CW4046" s="4">
        <v>0.15</v>
      </c>
      <c r="CX4046" s="4">
        <v>0.15</v>
      </c>
      <c r="CY4046" s="8" t="str">
        <f t="shared" si="1473"/>
        <v>High Headroom</v>
      </c>
      <c r="CZ4046" s="10">
        <v>1</v>
      </c>
      <c r="DC4046" s="4" t="s">
        <v>115</v>
      </c>
      <c r="DD4046" s="4" t="s">
        <v>8058</v>
      </c>
      <c r="DE4046" s="4"/>
      <c r="DF4046" s="4" t="s">
        <v>26</v>
      </c>
      <c r="DG4046" s="4" t="s">
        <v>12139</v>
      </c>
      <c r="DH4046" s="4">
        <v>304042</v>
      </c>
      <c r="DI4046" s="4">
        <v>7042</v>
      </c>
      <c r="DJ4046" s="29">
        <v>1207525</v>
      </c>
      <c r="DK4046" s="4" t="s">
        <v>17</v>
      </c>
      <c r="DL4046" s="10">
        <v>193.21</v>
      </c>
      <c r="DM4046" s="30">
        <v>1</v>
      </c>
      <c r="DN4046" s="10">
        <v>3.4700000000000002E-2</v>
      </c>
      <c r="DO4046" s="30">
        <v>1</v>
      </c>
      <c r="DP4046" s="10">
        <v>0.62150000000000005</v>
      </c>
      <c r="DQ4046" s="30">
        <v>1</v>
      </c>
      <c r="DR4046" s="4">
        <v>306.79000000000002</v>
      </c>
      <c r="DS4046" s="31">
        <v>0.61358000000000001</v>
      </c>
      <c r="DT4046" s="4" t="s">
        <v>118</v>
      </c>
      <c r="DU4046" s="4" t="s">
        <v>117</v>
      </c>
      <c r="DV4046" s="4">
        <v>4.53E-2</v>
      </c>
      <c r="DW4046" s="31">
        <v>0.56622499999999998</v>
      </c>
      <c r="DX4046" s="4" t="s">
        <v>116</v>
      </c>
      <c r="DY4046" s="4" t="s">
        <v>117</v>
      </c>
      <c r="DZ4046" s="4">
        <v>0.47149999999999997</v>
      </c>
      <c r="EA4046" s="31">
        <v>3.1432150000000001</v>
      </c>
      <c r="EB4046" s="4" t="s">
        <v>118</v>
      </c>
      <c r="EC4046" s="4" t="s">
        <v>117</v>
      </c>
      <c r="EE4046" s="4" t="b">
        <f t="shared" si="1474"/>
        <v>1</v>
      </c>
      <c r="EF4046" s="4" t="b">
        <f t="shared" si="1475"/>
        <v>1</v>
      </c>
      <c r="EG4046" s="4" t="b">
        <f t="shared" si="1476"/>
        <v>1</v>
      </c>
      <c r="EH4046" s="4" t="b">
        <f t="shared" si="1477"/>
        <v>1</v>
      </c>
      <c r="EI4046" s="4" t="b">
        <f t="shared" si="1478"/>
        <v>1</v>
      </c>
      <c r="EJ4046" s="4" t="b">
        <f t="shared" si="1479"/>
        <v>1</v>
      </c>
    </row>
    <row r="4047" spans="69:140" ht="60" x14ac:dyDescent="0.25">
      <c r="BQ4047" s="4" t="s">
        <v>8059</v>
      </c>
      <c r="BR4047" s="4" t="s">
        <v>12140</v>
      </c>
      <c r="BS4047" s="4" t="s">
        <v>70</v>
      </c>
      <c r="BT4047" s="4" t="s">
        <v>16221</v>
      </c>
      <c r="BU4047" s="4">
        <v>304043</v>
      </c>
      <c r="BV4047" s="4" t="s">
        <v>63</v>
      </c>
      <c r="BW4047" s="4">
        <v>3325300</v>
      </c>
      <c r="BX4047" s="10">
        <v>2152.1312761506301</v>
      </c>
      <c r="BY4047" s="4">
        <f t="shared" si="1462"/>
        <v>347.86872384936987</v>
      </c>
      <c r="BZ4047" s="3">
        <f t="shared" si="1463"/>
        <v>34.786872384936991</v>
      </c>
      <c r="CA4047" s="3">
        <v>1000</v>
      </c>
      <c r="CB4047" s="4">
        <v>2500</v>
      </c>
      <c r="CC4047" s="8" t="str">
        <f t="shared" si="1464"/>
        <v>Moderate Headroom</v>
      </c>
      <c r="CD4047" s="10">
        <v>3</v>
      </c>
      <c r="CE4047" s="10">
        <v>0.15264249797810001</v>
      </c>
      <c r="CF4047" s="4">
        <f t="shared" si="1465"/>
        <v>4.7357502021900005E-2</v>
      </c>
      <c r="CG4047" s="3">
        <f t="shared" si="1466"/>
        <v>78.929170036500011</v>
      </c>
      <c r="CH4047" s="3">
        <v>0.06</v>
      </c>
      <c r="CI4047" s="4">
        <v>0.2</v>
      </c>
      <c r="CJ4047" s="8" t="str">
        <f t="shared" si="1467"/>
        <v>High Headroom</v>
      </c>
      <c r="CK4047" s="10">
        <v>3</v>
      </c>
      <c r="CL4047" s="4">
        <v>1280.98695737448</v>
      </c>
      <c r="CM4047" s="4">
        <f t="shared" si="1468"/>
        <v>219.01304262552003</v>
      </c>
      <c r="CN4047" s="8">
        <f t="shared" si="1469"/>
        <v>21.901304262552003</v>
      </c>
      <c r="CO4047" s="3">
        <v>1000</v>
      </c>
      <c r="CP4047" s="4">
        <v>1500</v>
      </c>
      <c r="CQ4047" s="8" t="str">
        <f t="shared" si="1470"/>
        <v>Low Headroom</v>
      </c>
      <c r="CR4047" s="4">
        <v>2</v>
      </c>
      <c r="CS4047" s="4">
        <v>2.75</v>
      </c>
      <c r="CT4047" s="10">
        <v>0.22220756376430001</v>
      </c>
      <c r="CU4047" s="4">
        <f t="shared" si="1471"/>
        <v>7.2207563764300015E-2</v>
      </c>
      <c r="CV4047" s="4">
        <f t="shared" si="1472"/>
        <v>48.138375842866679</v>
      </c>
      <c r="CW4047" s="4">
        <v>0.15</v>
      </c>
      <c r="CX4047" s="4">
        <v>0.15</v>
      </c>
      <c r="CY4047" s="8" t="str">
        <f t="shared" si="1473"/>
        <v>Moderate Headroom</v>
      </c>
      <c r="CZ4047" s="10">
        <v>1</v>
      </c>
      <c r="DC4047" s="4" t="s">
        <v>115</v>
      </c>
      <c r="DD4047" s="4" t="s">
        <v>8059</v>
      </c>
      <c r="DE4047" s="4"/>
      <c r="DF4047" s="4" t="s">
        <v>63</v>
      </c>
      <c r="DG4047" s="4" t="s">
        <v>12140</v>
      </c>
      <c r="DH4047" s="4">
        <v>304043</v>
      </c>
      <c r="DI4047" s="4">
        <v>7043</v>
      </c>
      <c r="DJ4047" s="29">
        <v>3325300</v>
      </c>
      <c r="DK4047" s="4" t="s">
        <v>17</v>
      </c>
      <c r="DL4047" s="10" t="s">
        <v>3479</v>
      </c>
      <c r="DM4047" s="30">
        <v>3</v>
      </c>
      <c r="DN4047" s="10">
        <v>0.15260000000000001</v>
      </c>
      <c r="DO4047" s="30">
        <v>3</v>
      </c>
      <c r="DP4047" s="10">
        <v>0.22220000000000001</v>
      </c>
      <c r="DQ4047" s="30">
        <v>1</v>
      </c>
      <c r="DR4047" s="4">
        <v>347.86869999999999</v>
      </c>
      <c r="DS4047" s="31">
        <v>0.34786900000000004</v>
      </c>
      <c r="DT4047" s="4" t="s">
        <v>116</v>
      </c>
      <c r="DU4047" s="4" t="s">
        <v>117</v>
      </c>
      <c r="DV4047" s="4">
        <v>4.7399999999999998E-2</v>
      </c>
      <c r="DW4047" s="31">
        <v>0.78929199999999999</v>
      </c>
      <c r="DX4047" s="4" t="s">
        <v>118</v>
      </c>
      <c r="DY4047" s="4" t="s">
        <v>117</v>
      </c>
      <c r="DZ4047" s="4">
        <v>7.22E-2</v>
      </c>
      <c r="EA4047" s="31">
        <v>0.48138399999999998</v>
      </c>
      <c r="EB4047" s="4" t="s">
        <v>116</v>
      </c>
      <c r="EC4047" s="4" t="s">
        <v>117</v>
      </c>
      <c r="EE4047" s="4" t="b">
        <f t="shared" si="1474"/>
        <v>1</v>
      </c>
      <c r="EF4047" s="4" t="b">
        <f t="shared" si="1475"/>
        <v>1</v>
      </c>
      <c r="EG4047" s="4" t="b">
        <f t="shared" si="1476"/>
        <v>1</v>
      </c>
      <c r="EH4047" s="4" t="b">
        <f t="shared" si="1477"/>
        <v>1</v>
      </c>
      <c r="EI4047" s="4" t="b">
        <f t="shared" si="1478"/>
        <v>1</v>
      </c>
      <c r="EJ4047" s="4" t="b">
        <f t="shared" si="1479"/>
        <v>1</v>
      </c>
    </row>
    <row r="4048" spans="69:140" ht="45" x14ac:dyDescent="0.25">
      <c r="BQ4048" s="4" t="s">
        <v>8060</v>
      </c>
      <c r="BR4048" s="4" t="s">
        <v>12141</v>
      </c>
      <c r="BS4048" s="4" t="s">
        <v>70</v>
      </c>
      <c r="BT4048" s="4" t="s">
        <v>16222</v>
      </c>
      <c r="BU4048" s="4">
        <v>304044</v>
      </c>
      <c r="BV4048" s="4" t="s">
        <v>40</v>
      </c>
      <c r="BW4048" s="4">
        <v>1781087</v>
      </c>
      <c r="BX4048" s="10">
        <v>8.6518842149541104</v>
      </c>
      <c r="BY4048" s="4">
        <f t="shared" si="1462"/>
        <v>491.34811578504588</v>
      </c>
      <c r="BZ4048" s="3">
        <f t="shared" si="1463"/>
        <v>98.269623157009178</v>
      </c>
      <c r="CA4048" s="3">
        <v>500</v>
      </c>
      <c r="CB4048" s="4">
        <v>500</v>
      </c>
      <c r="CC4048" s="8" t="str">
        <f t="shared" si="1464"/>
        <v>High Headroom</v>
      </c>
      <c r="CD4048" s="10">
        <v>1</v>
      </c>
      <c r="CE4048" s="10">
        <v>2.0991785822900001E-2</v>
      </c>
      <c r="CF4048" s="4">
        <f t="shared" si="1465"/>
        <v>5.9008214177100005E-2</v>
      </c>
      <c r="CG4048" s="3">
        <f t="shared" si="1466"/>
        <v>73.760267721375001</v>
      </c>
      <c r="CH4048" s="3">
        <v>0.08</v>
      </c>
      <c r="CI4048" s="4">
        <v>0.08</v>
      </c>
      <c r="CJ4048" s="8" t="str">
        <f t="shared" si="1467"/>
        <v>High Headroom</v>
      </c>
      <c r="CK4048" s="10">
        <v>1</v>
      </c>
      <c r="CL4048" s="4">
        <v>0.50799418897652604</v>
      </c>
      <c r="CM4048" s="4">
        <f t="shared" si="1468"/>
        <v>499.49200581102349</v>
      </c>
      <c r="CN4048" s="8">
        <f t="shared" si="1469"/>
        <v>99.898401162204692</v>
      </c>
      <c r="CO4048" s="3">
        <v>500</v>
      </c>
      <c r="CP4048" s="4">
        <v>500</v>
      </c>
      <c r="CQ4048" s="8" t="str">
        <f t="shared" si="1470"/>
        <v>High Headroom</v>
      </c>
      <c r="CR4048" s="4">
        <v>1</v>
      </c>
      <c r="CS4048" s="4">
        <v>1</v>
      </c>
      <c r="CT4048" s="10">
        <v>0.71495037220839996</v>
      </c>
      <c r="CU4048" s="4">
        <f t="shared" si="1471"/>
        <v>0.56495037220839994</v>
      </c>
      <c r="CV4048" s="4">
        <f t="shared" si="1472"/>
        <v>376.63358147226666</v>
      </c>
      <c r="CW4048" s="4">
        <v>0.15</v>
      </c>
      <c r="CX4048" s="4">
        <v>0.15</v>
      </c>
      <c r="CY4048" s="8" t="str">
        <f t="shared" si="1473"/>
        <v>High Headroom</v>
      </c>
      <c r="CZ4048" s="10">
        <v>1</v>
      </c>
      <c r="DC4048" s="4" t="s">
        <v>115</v>
      </c>
      <c r="DD4048" s="4" t="s">
        <v>8060</v>
      </c>
      <c r="DE4048" s="4"/>
      <c r="DF4048" s="4" t="s">
        <v>40</v>
      </c>
      <c r="DG4048" s="4" t="s">
        <v>12141</v>
      </c>
      <c r="DH4048" s="4">
        <v>304044</v>
      </c>
      <c r="DI4048" s="4">
        <v>7044</v>
      </c>
      <c r="DJ4048" s="29">
        <v>1781087</v>
      </c>
      <c r="DK4048" s="4" t="s">
        <v>17</v>
      </c>
      <c r="DL4048" s="10">
        <v>8.6518999999999995</v>
      </c>
      <c r="DM4048" s="30">
        <v>1</v>
      </c>
      <c r="DN4048" s="10">
        <v>2.1000000000000001E-2</v>
      </c>
      <c r="DO4048" s="30">
        <v>1</v>
      </c>
      <c r="DP4048" s="10">
        <v>0.71499999999999997</v>
      </c>
      <c r="DQ4048" s="30">
        <v>1</v>
      </c>
      <c r="DR4048" s="4">
        <v>491.34809999999999</v>
      </c>
      <c r="DS4048" s="31">
        <v>0.98269600000000001</v>
      </c>
      <c r="DT4048" s="4" t="s">
        <v>118</v>
      </c>
      <c r="DU4048" s="4" t="s">
        <v>117</v>
      </c>
      <c r="DV4048" s="4">
        <v>5.8999999999999997E-2</v>
      </c>
      <c r="DW4048" s="31">
        <v>0.73760300000000001</v>
      </c>
      <c r="DX4048" s="4" t="s">
        <v>118</v>
      </c>
      <c r="DY4048" s="4" t="s">
        <v>117</v>
      </c>
      <c r="DZ4048" s="4">
        <v>0.56499999999999995</v>
      </c>
      <c r="EA4048" s="31">
        <v>3.7663359999999999</v>
      </c>
      <c r="EB4048" s="4" t="s">
        <v>118</v>
      </c>
      <c r="EC4048" s="4" t="s">
        <v>117</v>
      </c>
      <c r="EE4048" s="4" t="b">
        <f t="shared" si="1474"/>
        <v>1</v>
      </c>
      <c r="EF4048" s="4" t="b">
        <f t="shared" si="1475"/>
        <v>1</v>
      </c>
      <c r="EG4048" s="4" t="b">
        <f t="shared" si="1476"/>
        <v>1</v>
      </c>
      <c r="EH4048" s="4" t="b">
        <f t="shared" si="1477"/>
        <v>1</v>
      </c>
      <c r="EI4048" s="4" t="b">
        <f t="shared" si="1478"/>
        <v>1</v>
      </c>
      <c r="EJ4048" s="4" t="b">
        <f t="shared" si="1479"/>
        <v>1</v>
      </c>
    </row>
    <row r="4049" spans="69:140" ht="45" x14ac:dyDescent="0.25">
      <c r="BQ4049" s="4" t="s">
        <v>8061</v>
      </c>
      <c r="BR4049" s="4" t="s">
        <v>12142</v>
      </c>
      <c r="BS4049" s="4" t="s">
        <v>70</v>
      </c>
      <c r="BT4049" s="4" t="s">
        <v>16223</v>
      </c>
      <c r="BU4049" s="4">
        <v>304045</v>
      </c>
      <c r="BV4049" s="4" t="s">
        <v>53</v>
      </c>
      <c r="BW4049" s="4">
        <v>2634160</v>
      </c>
      <c r="BX4049" s="10">
        <v>1501.8411034138001</v>
      </c>
      <c r="BY4049" s="4">
        <f t="shared" si="1462"/>
        <v>998.15889658619994</v>
      </c>
      <c r="BZ4049" s="3">
        <f t="shared" si="1463"/>
        <v>99.815889658619994</v>
      </c>
      <c r="CA4049" s="3">
        <v>1000</v>
      </c>
      <c r="CB4049" s="4">
        <v>2500</v>
      </c>
      <c r="CC4049" s="8" t="str">
        <f t="shared" si="1464"/>
        <v>High Headroom</v>
      </c>
      <c r="CD4049" s="10">
        <v>3</v>
      </c>
      <c r="CE4049" s="10">
        <v>0.12348058109</v>
      </c>
      <c r="CF4049" s="4">
        <f t="shared" si="1465"/>
        <v>1.6519418910000014E-2</v>
      </c>
      <c r="CG4049" s="3">
        <f t="shared" si="1466"/>
        <v>27.532364850000018</v>
      </c>
      <c r="CH4049" s="3">
        <v>6.0000000000000012E-2</v>
      </c>
      <c r="CI4049" s="4">
        <v>0.14000000000000001</v>
      </c>
      <c r="CJ4049" s="8" t="str">
        <f t="shared" si="1467"/>
        <v>Low Headroom</v>
      </c>
      <c r="CK4049" s="10">
        <v>2</v>
      </c>
      <c r="CL4049" s="4">
        <v>487.98602009611199</v>
      </c>
      <c r="CM4049" s="4">
        <f t="shared" si="1468"/>
        <v>12.013979903888014</v>
      </c>
      <c r="CN4049" s="8">
        <f t="shared" si="1469"/>
        <v>2.4027959807776029</v>
      </c>
      <c r="CO4049" s="3">
        <v>500</v>
      </c>
      <c r="CP4049" s="4">
        <v>500</v>
      </c>
      <c r="CQ4049" s="8" t="str">
        <f t="shared" si="1470"/>
        <v>Low Headroom</v>
      </c>
      <c r="CR4049" s="4">
        <v>1</v>
      </c>
      <c r="CS4049" s="4">
        <v>2</v>
      </c>
      <c r="CT4049" s="10">
        <v>0.33400259832000001</v>
      </c>
      <c r="CU4049" s="4">
        <f t="shared" si="1471"/>
        <v>0.18400259832000002</v>
      </c>
      <c r="CV4049" s="4">
        <f t="shared" si="1472"/>
        <v>122.66839888000001</v>
      </c>
      <c r="CW4049" s="4">
        <v>0.15</v>
      </c>
      <c r="CX4049" s="4">
        <v>0.15</v>
      </c>
      <c r="CY4049" s="8" t="str">
        <f t="shared" si="1473"/>
        <v>High Headroom</v>
      </c>
      <c r="CZ4049" s="10">
        <v>1</v>
      </c>
      <c r="DC4049" s="4" t="s">
        <v>115</v>
      </c>
      <c r="DD4049" s="4" t="s">
        <v>8061</v>
      </c>
      <c r="DE4049" s="4"/>
      <c r="DF4049" s="4" t="s">
        <v>53</v>
      </c>
      <c r="DG4049" s="4" t="s">
        <v>12142</v>
      </c>
      <c r="DH4049" s="4">
        <v>304045</v>
      </c>
      <c r="DI4049" s="4">
        <v>7045</v>
      </c>
      <c r="DJ4049" s="29">
        <v>2634160</v>
      </c>
      <c r="DK4049" s="4" t="s">
        <v>17</v>
      </c>
      <c r="DL4049" s="10" t="s">
        <v>3480</v>
      </c>
      <c r="DM4049" s="30">
        <v>3</v>
      </c>
      <c r="DN4049" s="10">
        <v>0.1235</v>
      </c>
      <c r="DO4049" s="30">
        <v>2</v>
      </c>
      <c r="DP4049" s="10">
        <v>0.33400000000000002</v>
      </c>
      <c r="DQ4049" s="30">
        <v>1</v>
      </c>
      <c r="DR4049" s="4">
        <v>998.15890000000002</v>
      </c>
      <c r="DS4049" s="31">
        <v>0.99815900000000002</v>
      </c>
      <c r="DT4049" s="4" t="s">
        <v>118</v>
      </c>
      <c r="DU4049" s="4" t="s">
        <v>117</v>
      </c>
      <c r="DV4049" s="4">
        <v>1.6500000000000001E-2</v>
      </c>
      <c r="DW4049" s="31">
        <v>0.27532400000000001</v>
      </c>
      <c r="DX4049" s="4" t="s">
        <v>120</v>
      </c>
      <c r="DY4049" s="4" t="s">
        <v>117</v>
      </c>
      <c r="DZ4049" s="4">
        <v>0.184</v>
      </c>
      <c r="EA4049" s="31">
        <v>1.2266840000000001</v>
      </c>
      <c r="EB4049" s="4" t="s">
        <v>118</v>
      </c>
      <c r="EC4049" s="4" t="s">
        <v>117</v>
      </c>
      <c r="EE4049" s="4" t="b">
        <f t="shared" si="1474"/>
        <v>1</v>
      </c>
      <c r="EF4049" s="4" t="b">
        <f t="shared" si="1475"/>
        <v>1</v>
      </c>
      <c r="EG4049" s="4" t="b">
        <f t="shared" si="1476"/>
        <v>1</v>
      </c>
      <c r="EH4049" s="4" t="b">
        <f t="shared" si="1477"/>
        <v>1</v>
      </c>
      <c r="EI4049" s="4" t="b">
        <f t="shared" si="1478"/>
        <v>1</v>
      </c>
      <c r="EJ4049" s="4" t="b">
        <f t="shared" si="1479"/>
        <v>1</v>
      </c>
    </row>
    <row r="4050" spans="69:140" ht="45" x14ac:dyDescent="0.25">
      <c r="BQ4050" s="4" t="s">
        <v>8062</v>
      </c>
      <c r="BR4050" s="4" t="s">
        <v>12143</v>
      </c>
      <c r="BS4050" s="4" t="s">
        <v>70</v>
      </c>
      <c r="BT4050" s="4" t="s">
        <v>16224</v>
      </c>
      <c r="BU4050" s="4">
        <v>304046</v>
      </c>
      <c r="BV4050" s="4" t="s">
        <v>59</v>
      </c>
      <c r="BW4050" s="4">
        <v>4159000</v>
      </c>
      <c r="BX4050" s="10">
        <v>1427.4386679914301</v>
      </c>
      <c r="BY4050" s="4">
        <f t="shared" si="1462"/>
        <v>72.561332008569934</v>
      </c>
      <c r="BZ4050" s="3">
        <f t="shared" si="1463"/>
        <v>7.2561332008569925</v>
      </c>
      <c r="CA4050" s="3">
        <v>1000</v>
      </c>
      <c r="CB4050" s="4">
        <v>1500</v>
      </c>
      <c r="CC4050" s="8" t="str">
        <f t="shared" si="1464"/>
        <v>Low Headroom</v>
      </c>
      <c r="CD4050" s="10">
        <v>2</v>
      </c>
      <c r="CE4050" s="10">
        <v>0.19597621461360001</v>
      </c>
      <c r="CF4050" s="4">
        <f t="shared" si="1465"/>
        <v>4.0237853863999973E-3</v>
      </c>
      <c r="CG4050" s="3">
        <f t="shared" si="1466"/>
        <v>6.7063089773333289</v>
      </c>
      <c r="CH4050" s="3">
        <v>0.06</v>
      </c>
      <c r="CI4050" s="4">
        <v>0.2</v>
      </c>
      <c r="CJ4050" s="8" t="str">
        <f t="shared" si="1467"/>
        <v>Low Headroom</v>
      </c>
      <c r="CK4050" s="10">
        <v>3</v>
      </c>
      <c r="CL4050" s="4">
        <v>6837.1582880502901</v>
      </c>
      <c r="CM4050" s="4" t="str">
        <f t="shared" si="1468"/>
        <v>Bottomed Out</v>
      </c>
      <c r="CN4050" s="8" t="str">
        <f t="shared" si="1469"/>
        <v>Bottomed Out</v>
      </c>
      <c r="CO4050" s="3" t="s">
        <v>72</v>
      </c>
      <c r="CP4050" s="4" t="s">
        <v>4015</v>
      </c>
      <c r="CQ4050" s="8" t="str">
        <f t="shared" si="1470"/>
        <v>At the lowest level</v>
      </c>
      <c r="CR4050" s="4">
        <v>6</v>
      </c>
      <c r="CS4050" s="4">
        <v>3.5</v>
      </c>
      <c r="CT4050" s="10">
        <v>0.1487144697677</v>
      </c>
      <c r="CU4050" s="4">
        <f t="shared" si="1471"/>
        <v>6.8714469767700001E-2</v>
      </c>
      <c r="CV4050" s="4">
        <f t="shared" si="1472"/>
        <v>98.163528239571434</v>
      </c>
      <c r="CW4050" s="4">
        <v>6.9999999999999993E-2</v>
      </c>
      <c r="CX4050" s="4">
        <v>0.08</v>
      </c>
      <c r="CY4050" s="8" t="str">
        <f t="shared" si="1473"/>
        <v>High Headroom</v>
      </c>
      <c r="CZ4050" s="10">
        <v>2</v>
      </c>
      <c r="DC4050" s="4" t="s">
        <v>115</v>
      </c>
      <c r="DD4050" s="4" t="s">
        <v>8062</v>
      </c>
      <c r="DE4050" s="4"/>
      <c r="DF4050" s="4" t="s">
        <v>59</v>
      </c>
      <c r="DG4050" s="4" t="s">
        <v>12143</v>
      </c>
      <c r="DH4050" s="4">
        <v>304046</v>
      </c>
      <c r="DI4050" s="4">
        <v>7046</v>
      </c>
      <c r="DJ4050" s="29">
        <v>4159000</v>
      </c>
      <c r="DK4050" s="4" t="s">
        <v>17</v>
      </c>
      <c r="DL4050" s="10" t="s">
        <v>3481</v>
      </c>
      <c r="DM4050" s="30">
        <v>2</v>
      </c>
      <c r="DN4050" s="10">
        <v>0.19600000000000001</v>
      </c>
      <c r="DO4050" s="30">
        <v>3</v>
      </c>
      <c r="DP4050" s="10">
        <v>0.1487</v>
      </c>
      <c r="DQ4050" s="30">
        <v>2</v>
      </c>
      <c r="DR4050" s="4">
        <v>72.561300000000003</v>
      </c>
      <c r="DS4050" s="31">
        <v>7.2561E-2</v>
      </c>
      <c r="DT4050" s="4" t="s">
        <v>120</v>
      </c>
      <c r="DU4050" s="4" t="s">
        <v>117</v>
      </c>
      <c r="DV4050" s="4">
        <v>4.0000000000000001E-3</v>
      </c>
      <c r="DW4050" s="31">
        <v>6.7062999999999998E-2</v>
      </c>
      <c r="DX4050" s="4" t="s">
        <v>120</v>
      </c>
      <c r="DY4050" s="4" t="s">
        <v>117</v>
      </c>
      <c r="DZ4050" s="4">
        <v>6.8699999999999997E-2</v>
      </c>
      <c r="EA4050" s="31">
        <v>0.98163500000000004</v>
      </c>
      <c r="EB4050" s="4" t="s">
        <v>118</v>
      </c>
      <c r="EC4050" s="4" t="s">
        <v>117</v>
      </c>
      <c r="EE4050" s="4" t="b">
        <f t="shared" si="1474"/>
        <v>1</v>
      </c>
      <c r="EF4050" s="4" t="b">
        <f t="shared" si="1475"/>
        <v>1</v>
      </c>
      <c r="EG4050" s="4" t="b">
        <f t="shared" si="1476"/>
        <v>1</v>
      </c>
      <c r="EH4050" s="4" t="b">
        <f t="shared" si="1477"/>
        <v>1</v>
      </c>
      <c r="EI4050" s="4" t="b">
        <f t="shared" si="1478"/>
        <v>1</v>
      </c>
      <c r="EJ4050" s="4" t="b">
        <f t="shared" si="1479"/>
        <v>1</v>
      </c>
    </row>
    <row r="4051" spans="69:140" ht="45" x14ac:dyDescent="0.25">
      <c r="BQ4051" s="4" t="s">
        <v>8063</v>
      </c>
      <c r="BR4051" s="4" t="s">
        <v>12144</v>
      </c>
      <c r="BS4051" s="4" t="s">
        <v>70</v>
      </c>
      <c r="BT4051" s="4" t="s">
        <v>16225</v>
      </c>
      <c r="BU4051" s="4">
        <v>304047</v>
      </c>
      <c r="BV4051" s="4" t="s">
        <v>40</v>
      </c>
      <c r="BW4051" s="4">
        <v>1721683</v>
      </c>
      <c r="BX4051" s="10">
        <v>2818.6779866585798</v>
      </c>
      <c r="BY4051" s="4">
        <f t="shared" si="1462"/>
        <v>681.32201334142019</v>
      </c>
      <c r="BZ4051" s="3">
        <f t="shared" si="1463"/>
        <v>68.132201334142025</v>
      </c>
      <c r="CA4051" s="3">
        <v>1000</v>
      </c>
      <c r="CB4051" s="4">
        <v>3500</v>
      </c>
      <c r="CC4051" s="8" t="str">
        <f t="shared" si="1464"/>
        <v>High Headroom</v>
      </c>
      <c r="CD4051" s="10">
        <v>4</v>
      </c>
      <c r="CE4051" s="10">
        <v>6.2227391683600003E-2</v>
      </c>
      <c r="CF4051" s="4">
        <f t="shared" si="1465"/>
        <v>1.7772608316399999E-2</v>
      </c>
      <c r="CG4051" s="3">
        <f t="shared" si="1466"/>
        <v>22.215760395499998</v>
      </c>
      <c r="CH4051" s="3">
        <v>0.08</v>
      </c>
      <c r="CI4051" s="4">
        <v>0.08</v>
      </c>
      <c r="CJ4051" s="8" t="str">
        <f t="shared" si="1467"/>
        <v>Low Headroom</v>
      </c>
      <c r="CK4051" s="10">
        <v>1</v>
      </c>
      <c r="CL4051" s="4">
        <v>593.08671922377198</v>
      </c>
      <c r="CM4051" s="4">
        <f t="shared" si="1468"/>
        <v>906.91328077622802</v>
      </c>
      <c r="CN4051" s="8">
        <f t="shared" si="1469"/>
        <v>90.691328077622799</v>
      </c>
      <c r="CO4051" s="3">
        <v>1000</v>
      </c>
      <c r="CP4051" s="4">
        <v>1500</v>
      </c>
      <c r="CQ4051" s="8" t="str">
        <f t="shared" si="1470"/>
        <v>High Headroom</v>
      </c>
      <c r="CR4051" s="4">
        <v>2</v>
      </c>
      <c r="CS4051" s="4">
        <v>2</v>
      </c>
      <c r="CT4051" s="10">
        <v>-0.26964882943140001</v>
      </c>
      <c r="CU4051" s="4" t="str">
        <f t="shared" si="1471"/>
        <v>Bottomed Out</v>
      </c>
      <c r="CV4051" s="4" t="str">
        <f t="shared" si="1472"/>
        <v>Bottomed Out</v>
      </c>
      <c r="CW4051" s="4" t="s">
        <v>72</v>
      </c>
      <c r="CX4051" s="4" t="s">
        <v>16261</v>
      </c>
      <c r="CY4051" s="8" t="str">
        <f t="shared" si="1473"/>
        <v>At the lowest level</v>
      </c>
      <c r="CZ4051" s="10">
        <v>5</v>
      </c>
      <c r="DC4051" s="4" t="s">
        <v>115</v>
      </c>
      <c r="DD4051" s="4" t="s">
        <v>8063</v>
      </c>
      <c r="DE4051" s="4"/>
      <c r="DF4051" s="4" t="s">
        <v>40</v>
      </c>
      <c r="DG4051" s="4" t="s">
        <v>12144</v>
      </c>
      <c r="DH4051" s="4">
        <v>304047</v>
      </c>
      <c r="DI4051" s="4">
        <v>7047</v>
      </c>
      <c r="DJ4051" s="29">
        <v>1721683</v>
      </c>
      <c r="DK4051" s="4" t="s">
        <v>17</v>
      </c>
      <c r="DL4051" s="10" t="s">
        <v>3482</v>
      </c>
      <c r="DM4051" s="30">
        <v>4</v>
      </c>
      <c r="DN4051" s="10">
        <v>6.2199999999999998E-2</v>
      </c>
      <c r="DO4051" s="30">
        <v>1</v>
      </c>
      <c r="DP4051" s="10">
        <v>-0.26960000000000001</v>
      </c>
      <c r="DQ4051" s="30">
        <v>5</v>
      </c>
      <c r="DR4051" s="4">
        <v>681.322</v>
      </c>
      <c r="DS4051" s="31">
        <v>0.68132199999999998</v>
      </c>
      <c r="DT4051" s="4" t="s">
        <v>118</v>
      </c>
      <c r="DU4051" s="4" t="s">
        <v>117</v>
      </c>
      <c r="DV4051" s="4">
        <v>1.78E-2</v>
      </c>
      <c r="DW4051" s="31">
        <v>0.22215800000000002</v>
      </c>
      <c r="DX4051" s="4" t="s">
        <v>120</v>
      </c>
      <c r="DY4051" s="4" t="s">
        <v>117</v>
      </c>
      <c r="DZ4051" s="4">
        <v>0.27960000000000002</v>
      </c>
      <c r="EA4051" s="4"/>
      <c r="EB4051" s="4"/>
      <c r="EC4051" s="4" t="s">
        <v>117</v>
      </c>
      <c r="EE4051" s="4" t="b">
        <f t="shared" si="1474"/>
        <v>1</v>
      </c>
      <c r="EF4051" s="4" t="b">
        <f t="shared" si="1475"/>
        <v>1</v>
      </c>
      <c r="EG4051" s="4" t="b">
        <f t="shared" si="1476"/>
        <v>1</v>
      </c>
      <c r="EH4051" s="4" t="b">
        <f t="shared" si="1477"/>
        <v>1</v>
      </c>
      <c r="EI4051" s="4" t="b">
        <f t="shared" si="1478"/>
        <v>1</v>
      </c>
      <c r="EJ4051" s="4" t="b">
        <f t="shared" si="1479"/>
        <v>1</v>
      </c>
    </row>
    <row r="4052" spans="69:140" ht="45" x14ac:dyDescent="0.25">
      <c r="BQ4052" s="4" t="s">
        <v>8064</v>
      </c>
      <c r="BR4052" s="4" t="s">
        <v>12145</v>
      </c>
      <c r="BS4052" s="4" t="s">
        <v>70</v>
      </c>
      <c r="BT4052" s="4" t="s">
        <v>16226</v>
      </c>
      <c r="BU4052" s="4">
        <v>304048</v>
      </c>
      <c r="BV4052" s="4" t="s">
        <v>33</v>
      </c>
      <c r="BW4052" s="4">
        <v>4809748</v>
      </c>
      <c r="BX4052" s="10">
        <v>10910.076530612199</v>
      </c>
      <c r="BY4052" s="4" t="str">
        <f t="shared" si="1462"/>
        <v>Bottomed Out</v>
      </c>
      <c r="BZ4052" s="3" t="str">
        <f t="shared" si="1463"/>
        <v>Bottomed Out</v>
      </c>
      <c r="CA4052" s="3" t="s">
        <v>72</v>
      </c>
      <c r="CB4052" s="4" t="s">
        <v>4015</v>
      </c>
      <c r="CC4052" s="8" t="str">
        <f t="shared" si="1464"/>
        <v>At the lowest level</v>
      </c>
      <c r="CD4052" s="10">
        <v>6</v>
      </c>
      <c r="CE4052" s="10">
        <v>0.13522468419959999</v>
      </c>
      <c r="CF4052" s="4">
        <f t="shared" si="1465"/>
        <v>4.7753158004000262E-3</v>
      </c>
      <c r="CG4052" s="3">
        <f t="shared" si="1466"/>
        <v>7.9588596673333765</v>
      </c>
      <c r="CH4052" s="3">
        <v>6.0000000000000012E-2</v>
      </c>
      <c r="CI4052" s="4">
        <v>0.14000000000000001</v>
      </c>
      <c r="CJ4052" s="8" t="str">
        <f t="shared" si="1467"/>
        <v>Low Headroom</v>
      </c>
      <c r="CK4052" s="10">
        <v>2</v>
      </c>
      <c r="CL4052" s="4">
        <v>0</v>
      </c>
      <c r="CM4052" s="4">
        <f t="shared" si="1468"/>
        <v>500</v>
      </c>
      <c r="CN4052" s="8">
        <f t="shared" si="1469"/>
        <v>100</v>
      </c>
      <c r="CO4052" s="3">
        <v>500</v>
      </c>
      <c r="CP4052" s="4">
        <v>500</v>
      </c>
      <c r="CQ4052" s="8" t="str">
        <f t="shared" si="1470"/>
        <v>High Headroom</v>
      </c>
      <c r="CR4052" s="4">
        <v>1</v>
      </c>
      <c r="CS4052" s="4">
        <v>2.75</v>
      </c>
      <c r="CT4052" s="10">
        <v>0.64774671990870003</v>
      </c>
      <c r="CU4052" s="4">
        <f t="shared" si="1471"/>
        <v>0.49774671990870001</v>
      </c>
      <c r="CV4052" s="4">
        <f t="shared" si="1472"/>
        <v>331.83114660580003</v>
      </c>
      <c r="CW4052" s="4">
        <v>0.15</v>
      </c>
      <c r="CX4052" s="4">
        <v>0.15</v>
      </c>
      <c r="CY4052" s="8" t="str">
        <f t="shared" si="1473"/>
        <v>High Headroom</v>
      </c>
      <c r="CZ4052" s="10">
        <v>1</v>
      </c>
      <c r="DC4052" s="4" t="s">
        <v>115</v>
      </c>
      <c r="DD4052" s="4" t="s">
        <v>8064</v>
      </c>
      <c r="DE4052" s="4"/>
      <c r="DF4052" s="4" t="s">
        <v>33</v>
      </c>
      <c r="DG4052" s="4" t="s">
        <v>12145</v>
      </c>
      <c r="DH4052" s="4">
        <v>304048</v>
      </c>
      <c r="DI4052" s="4">
        <v>7048</v>
      </c>
      <c r="DJ4052" s="29">
        <v>4809748</v>
      </c>
      <c r="DK4052" s="4" t="s">
        <v>17</v>
      </c>
      <c r="DL4052" s="10" t="s">
        <v>3483</v>
      </c>
      <c r="DM4052" s="30">
        <v>6</v>
      </c>
      <c r="DN4052" s="10">
        <v>0.13519999999999999</v>
      </c>
      <c r="DO4052" s="30">
        <v>2</v>
      </c>
      <c r="DP4052" s="10">
        <v>0.64770000000000005</v>
      </c>
      <c r="DQ4052" s="30">
        <v>1</v>
      </c>
      <c r="DR4052" s="4" t="s">
        <v>3484</v>
      </c>
      <c r="DS4052" s="4"/>
      <c r="DT4052" s="4" t="s">
        <v>124</v>
      </c>
      <c r="DU4052" s="4" t="s">
        <v>125</v>
      </c>
      <c r="DV4052" s="4">
        <v>4.7999999999999996E-3</v>
      </c>
      <c r="DW4052" s="31">
        <v>7.9588999999999993E-2</v>
      </c>
      <c r="DX4052" s="4" t="s">
        <v>120</v>
      </c>
      <c r="DY4052" s="4" t="s">
        <v>117</v>
      </c>
      <c r="DZ4052" s="4">
        <v>0.49769999999999998</v>
      </c>
      <c r="EA4052" s="31">
        <v>3.318311</v>
      </c>
      <c r="EB4052" s="4" t="s">
        <v>118</v>
      </c>
      <c r="EC4052" s="4" t="s">
        <v>117</v>
      </c>
      <c r="EE4052" s="4" t="b">
        <f t="shared" si="1474"/>
        <v>1</v>
      </c>
      <c r="EF4052" s="4" t="b">
        <f t="shared" si="1475"/>
        <v>1</v>
      </c>
      <c r="EG4052" s="4" t="b">
        <f t="shared" si="1476"/>
        <v>1</v>
      </c>
      <c r="EH4052" s="4" t="b">
        <f t="shared" si="1477"/>
        <v>1</v>
      </c>
      <c r="EI4052" s="4" t="b">
        <f t="shared" si="1478"/>
        <v>1</v>
      </c>
      <c r="EJ4052" s="4" t="b">
        <f t="shared" si="1479"/>
        <v>1</v>
      </c>
    </row>
    <row r="4053" spans="69:140" ht="45" x14ac:dyDescent="0.25">
      <c r="BQ4053" s="4" t="s">
        <v>8065</v>
      </c>
      <c r="BR4053" s="4" t="s">
        <v>12146</v>
      </c>
      <c r="BS4053" s="4" t="s">
        <v>70</v>
      </c>
      <c r="BT4053" s="4" t="s">
        <v>16227</v>
      </c>
      <c r="BU4053" s="4">
        <v>304049</v>
      </c>
      <c r="BV4053" s="4" t="s">
        <v>60</v>
      </c>
      <c r="BW4053" s="4">
        <v>3151840</v>
      </c>
      <c r="BX4053" s="10">
        <v>2871.0144927535998</v>
      </c>
      <c r="BY4053" s="4">
        <f t="shared" si="1462"/>
        <v>628.98550724640018</v>
      </c>
      <c r="BZ4053" s="3">
        <f t="shared" si="1463"/>
        <v>62.89855072464001</v>
      </c>
      <c r="CA4053" s="3">
        <v>1000</v>
      </c>
      <c r="CB4053" s="4">
        <v>3500</v>
      </c>
      <c r="CC4053" s="8" t="str">
        <f t="shared" si="1464"/>
        <v>High Headroom</v>
      </c>
      <c r="CD4053" s="10">
        <v>4</v>
      </c>
      <c r="CE4053" s="10">
        <v>8.1455986650000006E-2</v>
      </c>
      <c r="CF4053" s="4">
        <f t="shared" si="1465"/>
        <v>5.8544013350000007E-2</v>
      </c>
      <c r="CG4053" s="3">
        <f t="shared" si="1466"/>
        <v>97.573355583333324</v>
      </c>
      <c r="CH4053" s="3">
        <v>6.0000000000000012E-2</v>
      </c>
      <c r="CI4053" s="4">
        <v>0.14000000000000001</v>
      </c>
      <c r="CJ4053" s="8" t="str">
        <f t="shared" si="1467"/>
        <v>High Headroom</v>
      </c>
      <c r="CK4053" s="10">
        <v>2</v>
      </c>
      <c r="CL4053" s="4">
        <v>0</v>
      </c>
      <c r="CM4053" s="4">
        <f t="shared" si="1468"/>
        <v>500</v>
      </c>
      <c r="CN4053" s="8">
        <f t="shared" si="1469"/>
        <v>100</v>
      </c>
      <c r="CO4053" s="3">
        <v>500</v>
      </c>
      <c r="CP4053" s="4">
        <v>500</v>
      </c>
      <c r="CQ4053" s="8" t="str">
        <f t="shared" si="1470"/>
        <v>High Headroom</v>
      </c>
      <c r="CR4053" s="4">
        <v>1</v>
      </c>
      <c r="CS4053" s="4">
        <v>2.25</v>
      </c>
      <c r="CT4053" s="10">
        <v>0.17552419887000001</v>
      </c>
      <c r="CU4053" s="4">
        <f t="shared" si="1471"/>
        <v>2.5524198870000014E-2</v>
      </c>
      <c r="CV4053" s="4">
        <f t="shared" si="1472"/>
        <v>17.016132580000011</v>
      </c>
      <c r="CW4053" s="4">
        <v>0.15</v>
      </c>
      <c r="CX4053" s="4">
        <v>0.15</v>
      </c>
      <c r="CY4053" s="8" t="str">
        <f t="shared" si="1473"/>
        <v>Low Headroom</v>
      </c>
      <c r="CZ4053" s="10">
        <v>1</v>
      </c>
      <c r="DC4053" s="4" t="s">
        <v>115</v>
      </c>
      <c r="DD4053" s="4" t="s">
        <v>8065</v>
      </c>
      <c r="DE4053" s="4"/>
      <c r="DF4053" s="4" t="s">
        <v>60</v>
      </c>
      <c r="DG4053" s="4" t="s">
        <v>12146</v>
      </c>
      <c r="DH4053" s="4">
        <v>304049</v>
      </c>
      <c r="DI4053" s="4">
        <v>7049</v>
      </c>
      <c r="DJ4053" s="29">
        <v>3151840</v>
      </c>
      <c r="DK4053" s="4" t="s">
        <v>17</v>
      </c>
      <c r="DL4053" s="10" t="s">
        <v>3485</v>
      </c>
      <c r="DM4053" s="30">
        <v>4</v>
      </c>
      <c r="DN4053" s="10">
        <v>8.1500000000000003E-2</v>
      </c>
      <c r="DO4053" s="30">
        <v>2</v>
      </c>
      <c r="DP4053" s="10">
        <v>0.17549999999999999</v>
      </c>
      <c r="DQ4053" s="30">
        <v>1</v>
      </c>
      <c r="DR4053" s="4">
        <v>628.9855</v>
      </c>
      <c r="DS4053" s="31">
        <v>0.62898600000000005</v>
      </c>
      <c r="DT4053" s="4" t="s">
        <v>118</v>
      </c>
      <c r="DU4053" s="4" t="s">
        <v>117</v>
      </c>
      <c r="DV4053" s="4">
        <v>5.8500000000000003E-2</v>
      </c>
      <c r="DW4053" s="31">
        <v>0.9757340000000001</v>
      </c>
      <c r="DX4053" s="4" t="s">
        <v>118</v>
      </c>
      <c r="DY4053" s="4" t="s">
        <v>117</v>
      </c>
      <c r="DZ4053" s="4">
        <v>2.5499999999999998E-2</v>
      </c>
      <c r="EA4053" s="31">
        <v>0.17016100000000001</v>
      </c>
      <c r="EB4053" s="4" t="s">
        <v>120</v>
      </c>
      <c r="EC4053" s="4" t="s">
        <v>117</v>
      </c>
      <c r="EE4053" s="4" t="b">
        <f t="shared" si="1474"/>
        <v>1</v>
      </c>
      <c r="EF4053" s="4" t="b">
        <f t="shared" si="1475"/>
        <v>1</v>
      </c>
      <c r="EG4053" s="4" t="b">
        <f t="shared" si="1476"/>
        <v>1</v>
      </c>
      <c r="EH4053" s="4" t="b">
        <f t="shared" si="1477"/>
        <v>1</v>
      </c>
      <c r="EI4053" s="4" t="b">
        <f t="shared" si="1478"/>
        <v>1</v>
      </c>
      <c r="EJ4053" s="4" t="b">
        <f t="shared" si="1479"/>
        <v>1</v>
      </c>
    </row>
    <row r="4054" spans="69:140" ht="60" x14ac:dyDescent="0.25">
      <c r="BQ4054" s="4" t="s">
        <v>8066</v>
      </c>
      <c r="BR4054" s="4" t="s">
        <v>12147</v>
      </c>
      <c r="BS4054" s="4" t="s">
        <v>70</v>
      </c>
      <c r="BT4054" s="4" t="s">
        <v>16228</v>
      </c>
      <c r="BU4054" s="4">
        <v>304050</v>
      </c>
      <c r="BV4054" s="4" t="s">
        <v>47</v>
      </c>
      <c r="BW4054" s="4">
        <v>3606745029</v>
      </c>
      <c r="BX4054" s="10">
        <v>150.78697585005401</v>
      </c>
      <c r="BY4054" s="4">
        <f t="shared" si="1462"/>
        <v>349.21302414994602</v>
      </c>
      <c r="BZ4054" s="3">
        <f t="shared" si="1463"/>
        <v>69.842604829989213</v>
      </c>
      <c r="CA4054" s="3">
        <v>500</v>
      </c>
      <c r="CB4054" s="4">
        <v>500</v>
      </c>
      <c r="CC4054" s="8" t="str">
        <f t="shared" si="1464"/>
        <v>High Headroom</v>
      </c>
      <c r="CD4054" s="10">
        <v>1</v>
      </c>
      <c r="CE4054" s="10">
        <v>5.1806559199599998E-2</v>
      </c>
      <c r="CF4054" s="4">
        <f t="shared" si="1465"/>
        <v>2.8193440800400003E-2</v>
      </c>
      <c r="CG4054" s="3">
        <f t="shared" si="1466"/>
        <v>35.241801000500004</v>
      </c>
      <c r="CH4054" s="3">
        <v>0.08</v>
      </c>
      <c r="CI4054" s="4">
        <v>0.08</v>
      </c>
      <c r="CJ4054" s="8" t="str">
        <f t="shared" si="1467"/>
        <v>Moderate Headroom</v>
      </c>
      <c r="CK4054" s="10">
        <v>1</v>
      </c>
      <c r="CL4054" s="4">
        <v>218.52110521686899</v>
      </c>
      <c r="CM4054" s="4">
        <f t="shared" si="1468"/>
        <v>281.47889478313101</v>
      </c>
      <c r="CN4054" s="8">
        <f t="shared" si="1469"/>
        <v>56.295778956626194</v>
      </c>
      <c r="CO4054" s="3">
        <v>500</v>
      </c>
      <c r="CP4054" s="4">
        <v>500</v>
      </c>
      <c r="CQ4054" s="8" t="str">
        <f t="shared" si="1470"/>
        <v>Moderate Headroom</v>
      </c>
      <c r="CR4054" s="4">
        <v>1</v>
      </c>
      <c r="CS4054" s="4">
        <v>1</v>
      </c>
      <c r="CT4054" s="10">
        <v>-5.3898726312499999E-2</v>
      </c>
      <c r="CU4054" s="4" t="str">
        <f t="shared" si="1471"/>
        <v>Bottomed Out</v>
      </c>
      <c r="CV4054" s="4" t="str">
        <f t="shared" si="1472"/>
        <v>Bottomed Out</v>
      </c>
      <c r="CW4054" s="4" t="s">
        <v>72</v>
      </c>
      <c r="CX4054" s="4" t="s">
        <v>16261</v>
      </c>
      <c r="CY4054" s="8" t="str">
        <f t="shared" si="1473"/>
        <v>At the lowest level</v>
      </c>
      <c r="CZ4054" s="10">
        <v>5</v>
      </c>
      <c r="DC4054" s="4" t="s">
        <v>115</v>
      </c>
      <c r="DD4054" s="4" t="s">
        <v>8066</v>
      </c>
      <c r="DE4054" s="4"/>
      <c r="DF4054" s="4" t="s">
        <v>47</v>
      </c>
      <c r="DG4054" s="4" t="s">
        <v>12147</v>
      </c>
      <c r="DH4054" s="4">
        <v>304050</v>
      </c>
      <c r="DI4054" s="4">
        <v>7050</v>
      </c>
      <c r="DJ4054" s="29">
        <v>3606745029</v>
      </c>
      <c r="DK4054" s="4" t="s">
        <v>17</v>
      </c>
      <c r="DL4054" s="10">
        <v>150.78700000000001</v>
      </c>
      <c r="DM4054" s="30">
        <v>1</v>
      </c>
      <c r="DN4054" s="10">
        <v>5.1799999999999999E-2</v>
      </c>
      <c r="DO4054" s="30">
        <v>1</v>
      </c>
      <c r="DP4054" s="10">
        <v>-5.3900000000000003E-2</v>
      </c>
      <c r="DQ4054" s="30">
        <v>5</v>
      </c>
      <c r="DR4054" s="4">
        <v>349.21300000000002</v>
      </c>
      <c r="DS4054" s="31">
        <v>0.69842599999999999</v>
      </c>
      <c r="DT4054" s="4" t="s">
        <v>118</v>
      </c>
      <c r="DU4054" s="4" t="s">
        <v>117</v>
      </c>
      <c r="DV4054" s="4">
        <v>2.8199999999999999E-2</v>
      </c>
      <c r="DW4054" s="31">
        <v>0.35241799999999995</v>
      </c>
      <c r="DX4054" s="4" t="s">
        <v>116</v>
      </c>
      <c r="DY4054" s="4" t="s">
        <v>117</v>
      </c>
      <c r="DZ4054" s="4">
        <v>6.3899999999999998E-2</v>
      </c>
      <c r="EA4054" s="4"/>
      <c r="EB4054" s="4"/>
      <c r="EC4054" s="4" t="s">
        <v>117</v>
      </c>
      <c r="EE4054" s="4" t="b">
        <f t="shared" si="1474"/>
        <v>1</v>
      </c>
      <c r="EF4054" s="4" t="b">
        <f t="shared" si="1475"/>
        <v>1</v>
      </c>
      <c r="EG4054" s="4" t="b">
        <f t="shared" si="1476"/>
        <v>1</v>
      </c>
      <c r="EH4054" s="4" t="b">
        <f t="shared" si="1477"/>
        <v>1</v>
      </c>
      <c r="EI4054" s="4" t="b">
        <f t="shared" si="1478"/>
        <v>1</v>
      </c>
      <c r="EJ4054" s="4" t="b">
        <f t="shared" si="1479"/>
        <v>1</v>
      </c>
    </row>
    <row r="4055" spans="69:140" ht="60" x14ac:dyDescent="0.25">
      <c r="BQ4055" s="4" t="s">
        <v>8067</v>
      </c>
      <c r="BR4055" s="4" t="s">
        <v>12148</v>
      </c>
      <c r="BS4055" s="4" t="s">
        <v>70</v>
      </c>
      <c r="BT4055" s="4" t="s">
        <v>16229</v>
      </c>
      <c r="BU4055" s="4">
        <v>304051</v>
      </c>
      <c r="BV4055" s="4" t="s">
        <v>23</v>
      </c>
      <c r="BW4055" s="4">
        <v>900747080</v>
      </c>
      <c r="BX4055" s="10">
        <v>2922.2957014643398</v>
      </c>
      <c r="BY4055" s="4">
        <f t="shared" si="1462"/>
        <v>577.7042985356602</v>
      </c>
      <c r="BZ4055" s="3">
        <f t="shared" si="1463"/>
        <v>57.770429853566021</v>
      </c>
      <c r="CA4055" s="3">
        <v>1000</v>
      </c>
      <c r="CB4055" s="4">
        <v>3500</v>
      </c>
      <c r="CC4055" s="8" t="str">
        <f t="shared" si="1464"/>
        <v>Moderate Headroom</v>
      </c>
      <c r="CD4055" s="10">
        <v>4</v>
      </c>
      <c r="CE4055" s="10">
        <v>7.4926542604999997E-3</v>
      </c>
      <c r="CF4055" s="4">
        <f t="shared" si="1465"/>
        <v>7.2507345739500004E-2</v>
      </c>
      <c r="CG4055" s="3">
        <f t="shared" si="1466"/>
        <v>90.634182174374999</v>
      </c>
      <c r="CH4055" s="3">
        <v>0.08</v>
      </c>
      <c r="CI4055" s="4">
        <v>0.08</v>
      </c>
      <c r="CJ4055" s="8" t="str">
        <f t="shared" si="1467"/>
        <v>High Headroom</v>
      </c>
      <c r="CK4055" s="10">
        <v>1</v>
      </c>
      <c r="CL4055" s="4">
        <v>213.745866791987</v>
      </c>
      <c r="CM4055" s="4">
        <f t="shared" si="1468"/>
        <v>286.254133208013</v>
      </c>
      <c r="CN4055" s="8">
        <f t="shared" si="1469"/>
        <v>57.2508266416026</v>
      </c>
      <c r="CO4055" s="3">
        <v>500</v>
      </c>
      <c r="CP4055" s="4">
        <v>500</v>
      </c>
      <c r="CQ4055" s="8" t="str">
        <f t="shared" si="1470"/>
        <v>Moderate Headroom</v>
      </c>
      <c r="CR4055" s="4">
        <v>1</v>
      </c>
      <c r="CS4055" s="4">
        <v>1.75</v>
      </c>
      <c r="CT4055" s="10">
        <v>0.1779738526927</v>
      </c>
      <c r="CU4055" s="4">
        <f t="shared" si="1471"/>
        <v>2.7973852692700002E-2</v>
      </c>
      <c r="CV4055" s="4">
        <f t="shared" si="1472"/>
        <v>18.649235128466668</v>
      </c>
      <c r="CW4055" s="4">
        <v>0.15</v>
      </c>
      <c r="CX4055" s="4">
        <v>0.15</v>
      </c>
      <c r="CY4055" s="8" t="str">
        <f t="shared" si="1473"/>
        <v>Low Headroom</v>
      </c>
      <c r="CZ4055" s="10">
        <v>1</v>
      </c>
      <c r="DC4055" s="4" t="s">
        <v>115</v>
      </c>
      <c r="DD4055" s="4" t="s">
        <v>8067</v>
      </c>
      <c r="DE4055" s="4"/>
      <c r="DF4055" s="4" t="s">
        <v>23</v>
      </c>
      <c r="DG4055" s="4" t="s">
        <v>12148</v>
      </c>
      <c r="DH4055" s="4">
        <v>304051</v>
      </c>
      <c r="DI4055" s="4">
        <v>7051</v>
      </c>
      <c r="DJ4055" s="29">
        <v>900747080</v>
      </c>
      <c r="DK4055" s="4" t="s">
        <v>17</v>
      </c>
      <c r="DL4055" s="10" t="s">
        <v>3486</v>
      </c>
      <c r="DM4055" s="30">
        <v>4</v>
      </c>
      <c r="DN4055" s="10">
        <v>7.4999999999999997E-3</v>
      </c>
      <c r="DO4055" s="30">
        <v>1</v>
      </c>
      <c r="DP4055" s="10">
        <v>0.17799999999999999</v>
      </c>
      <c r="DQ4055" s="30">
        <v>1</v>
      </c>
      <c r="DR4055" s="4">
        <v>577.70429999999999</v>
      </c>
      <c r="DS4055" s="31">
        <v>0.577704</v>
      </c>
      <c r="DT4055" s="4" t="s">
        <v>116</v>
      </c>
      <c r="DU4055" s="4" t="s">
        <v>117</v>
      </c>
      <c r="DV4055" s="4">
        <v>7.2499999999999995E-2</v>
      </c>
      <c r="DW4055" s="31">
        <v>0.90634200000000009</v>
      </c>
      <c r="DX4055" s="4" t="s">
        <v>118</v>
      </c>
      <c r="DY4055" s="4" t="s">
        <v>117</v>
      </c>
      <c r="DZ4055" s="4">
        <v>2.8000000000000001E-2</v>
      </c>
      <c r="EA4055" s="31">
        <v>0.18649199999999999</v>
      </c>
      <c r="EB4055" s="4" t="s">
        <v>120</v>
      </c>
      <c r="EC4055" s="4" t="s">
        <v>117</v>
      </c>
      <c r="EE4055" s="4" t="b">
        <f t="shared" si="1474"/>
        <v>1</v>
      </c>
      <c r="EF4055" s="4" t="b">
        <f t="shared" si="1475"/>
        <v>1</v>
      </c>
      <c r="EG4055" s="4" t="b">
        <f t="shared" si="1476"/>
        <v>1</v>
      </c>
      <c r="EH4055" s="4" t="b">
        <f t="shared" si="1477"/>
        <v>1</v>
      </c>
      <c r="EI4055" s="4" t="b">
        <f t="shared" si="1478"/>
        <v>1</v>
      </c>
      <c r="EJ4055" s="4" t="b">
        <f t="shared" si="1479"/>
        <v>1</v>
      </c>
    </row>
    <row r="4056" spans="69:140" ht="45" x14ac:dyDescent="0.25">
      <c r="BQ4056" s="4" t="s">
        <v>8068</v>
      </c>
      <c r="BR4056" s="4" t="s">
        <v>12149</v>
      </c>
      <c r="BS4056" s="4" t="s">
        <v>70</v>
      </c>
      <c r="BT4056" s="4" t="s">
        <v>16230</v>
      </c>
      <c r="BU4056" s="4">
        <v>304052</v>
      </c>
      <c r="BV4056" s="4" t="s">
        <v>41</v>
      </c>
      <c r="BW4056" s="4">
        <v>5323620</v>
      </c>
      <c r="BX4056" s="10">
        <v>644.38536523610605</v>
      </c>
      <c r="BY4056" s="4">
        <f t="shared" si="1462"/>
        <v>855.61463476389395</v>
      </c>
      <c r="BZ4056" s="3">
        <f t="shared" si="1463"/>
        <v>85.561463476389406</v>
      </c>
      <c r="CA4056" s="3">
        <v>1000</v>
      </c>
      <c r="CB4056" s="4">
        <v>1500</v>
      </c>
      <c r="CC4056" s="8" t="str">
        <f t="shared" si="1464"/>
        <v>High Headroom</v>
      </c>
      <c r="CD4056" s="10">
        <v>2</v>
      </c>
      <c r="CE4056" s="10">
        <v>4.88779700792E-2</v>
      </c>
      <c r="CF4056" s="4">
        <f t="shared" si="1465"/>
        <v>3.1122029920800001E-2</v>
      </c>
      <c r="CG4056" s="3">
        <f t="shared" si="1466"/>
        <v>38.902537400999996</v>
      </c>
      <c r="CH4056" s="3">
        <v>0.08</v>
      </c>
      <c r="CI4056" s="4">
        <v>0.08</v>
      </c>
      <c r="CJ4056" s="8" t="str">
        <f t="shared" si="1467"/>
        <v>Moderate Headroom</v>
      </c>
      <c r="CK4056" s="10">
        <v>1</v>
      </c>
      <c r="CL4056" s="4">
        <v>27.045098460564599</v>
      </c>
      <c r="CM4056" s="4">
        <f t="shared" si="1468"/>
        <v>472.95490153943541</v>
      </c>
      <c r="CN4056" s="8">
        <f t="shared" si="1469"/>
        <v>94.590980307887079</v>
      </c>
      <c r="CO4056" s="3">
        <v>500</v>
      </c>
      <c r="CP4056" s="4">
        <v>500</v>
      </c>
      <c r="CQ4056" s="8" t="str">
        <f t="shared" si="1470"/>
        <v>High Headroom</v>
      </c>
      <c r="CR4056" s="4">
        <v>1</v>
      </c>
      <c r="CS4056" s="4">
        <v>1.25</v>
      </c>
      <c r="CT4056" s="10">
        <v>1.1497574461425999</v>
      </c>
      <c r="CU4056" s="4">
        <f t="shared" si="1471"/>
        <v>0.99975744614259987</v>
      </c>
      <c r="CV4056" s="4">
        <f t="shared" si="1472"/>
        <v>666.50496409506661</v>
      </c>
      <c r="CW4056" s="4">
        <v>0.15</v>
      </c>
      <c r="CX4056" s="4">
        <v>0.15</v>
      </c>
      <c r="CY4056" s="8" t="str">
        <f t="shared" si="1473"/>
        <v>High Headroom</v>
      </c>
      <c r="CZ4056" s="10">
        <v>1</v>
      </c>
      <c r="DC4056" s="4" t="s">
        <v>115</v>
      </c>
      <c r="DD4056" s="4" t="s">
        <v>8068</v>
      </c>
      <c r="DE4056" s="4"/>
      <c r="DF4056" s="4" t="s">
        <v>41</v>
      </c>
      <c r="DG4056" s="4" t="s">
        <v>12149</v>
      </c>
      <c r="DH4056" s="4">
        <v>304052</v>
      </c>
      <c r="DI4056" s="4">
        <v>7052</v>
      </c>
      <c r="DJ4056" s="29">
        <v>5323620</v>
      </c>
      <c r="DK4056" s="4" t="s">
        <v>17</v>
      </c>
      <c r="DL4056" s="10">
        <v>644.3854</v>
      </c>
      <c r="DM4056" s="30">
        <v>2</v>
      </c>
      <c r="DN4056" s="10">
        <v>4.8899999999999999E-2</v>
      </c>
      <c r="DO4056" s="30">
        <v>1</v>
      </c>
      <c r="DP4056" s="10">
        <v>1.1497999999999999</v>
      </c>
      <c r="DQ4056" s="30">
        <v>1</v>
      </c>
      <c r="DR4056" s="4">
        <v>855.6146</v>
      </c>
      <c r="DS4056" s="31">
        <v>0.8556149999999999</v>
      </c>
      <c r="DT4056" s="4" t="s">
        <v>118</v>
      </c>
      <c r="DU4056" s="4" t="s">
        <v>117</v>
      </c>
      <c r="DV4056" s="4">
        <v>3.1099999999999999E-2</v>
      </c>
      <c r="DW4056" s="31">
        <v>0.38902500000000001</v>
      </c>
      <c r="DX4056" s="4" t="s">
        <v>116</v>
      </c>
      <c r="DY4056" s="4" t="s">
        <v>117</v>
      </c>
      <c r="DZ4056" s="4">
        <v>0.99980000000000002</v>
      </c>
      <c r="EA4056" s="31">
        <v>6.6650499999999999</v>
      </c>
      <c r="EB4056" s="4" t="s">
        <v>118</v>
      </c>
      <c r="EC4056" s="4" t="s">
        <v>117</v>
      </c>
      <c r="EE4056" s="4" t="b">
        <f t="shared" si="1474"/>
        <v>1</v>
      </c>
      <c r="EF4056" s="4" t="b">
        <f t="shared" si="1475"/>
        <v>1</v>
      </c>
      <c r="EG4056" s="4" t="b">
        <f t="shared" si="1476"/>
        <v>1</v>
      </c>
      <c r="EH4056" s="4" t="b">
        <f t="shared" si="1477"/>
        <v>1</v>
      </c>
      <c r="EI4056" s="4" t="b">
        <f t="shared" si="1478"/>
        <v>1</v>
      </c>
      <c r="EJ4056" s="4" t="b">
        <f t="shared" si="1479"/>
        <v>1</v>
      </c>
    </row>
    <row r="4057" spans="69:140" ht="45" x14ac:dyDescent="0.25">
      <c r="BQ4057" s="4" t="s">
        <v>8069</v>
      </c>
      <c r="BR4057" s="4" t="s">
        <v>12150</v>
      </c>
      <c r="BS4057" s="4" t="s">
        <v>70</v>
      </c>
      <c r="BT4057" s="4" t="s">
        <v>16231</v>
      </c>
      <c r="BU4057" s="4">
        <v>304053</v>
      </c>
      <c r="BV4057" s="4" t="s">
        <v>30</v>
      </c>
      <c r="BW4057" s="4">
        <v>1812628</v>
      </c>
      <c r="BX4057" s="10">
        <v>565.78947368421098</v>
      </c>
      <c r="BY4057" s="4">
        <f t="shared" si="1462"/>
        <v>934.21052631578902</v>
      </c>
      <c r="BZ4057" s="3">
        <f t="shared" si="1463"/>
        <v>93.421052631578902</v>
      </c>
      <c r="CA4057" s="3">
        <v>1000</v>
      </c>
      <c r="CB4057" s="4">
        <v>1500</v>
      </c>
      <c r="CC4057" s="8" t="str">
        <f t="shared" si="1464"/>
        <v>High Headroom</v>
      </c>
      <c r="CD4057" s="10">
        <v>2</v>
      </c>
      <c r="CE4057" s="10">
        <v>5.77049180328E-2</v>
      </c>
      <c r="CF4057" s="4">
        <f t="shared" si="1465"/>
        <v>2.2295081967200002E-2</v>
      </c>
      <c r="CG4057" s="3">
        <f t="shared" si="1466"/>
        <v>27.868852459000003</v>
      </c>
      <c r="CH4057" s="3">
        <v>0.08</v>
      </c>
      <c r="CI4057" s="4">
        <v>0.08</v>
      </c>
      <c r="CJ4057" s="8" t="str">
        <f t="shared" si="1467"/>
        <v>Low Headroom</v>
      </c>
      <c r="CK4057" s="10">
        <v>1</v>
      </c>
      <c r="CL4057" s="4">
        <v>363.04541224561399</v>
      </c>
      <c r="CM4057" s="4">
        <f t="shared" si="1468"/>
        <v>136.95458775438601</v>
      </c>
      <c r="CN4057" s="8">
        <f t="shared" si="1469"/>
        <v>27.390917550877202</v>
      </c>
      <c r="CO4057" s="3">
        <v>500</v>
      </c>
      <c r="CP4057" s="4">
        <v>500</v>
      </c>
      <c r="CQ4057" s="8" t="str">
        <f t="shared" si="1470"/>
        <v>Low Headroom</v>
      </c>
      <c r="CR4057" s="4">
        <v>1</v>
      </c>
      <c r="CS4057" s="4">
        <v>1.25</v>
      </c>
      <c r="CT4057" s="10">
        <v>0.98248806004089995</v>
      </c>
      <c r="CU4057" s="4">
        <f t="shared" si="1471"/>
        <v>0.83248806004089992</v>
      </c>
      <c r="CV4057" s="4">
        <f t="shared" si="1472"/>
        <v>554.99204002726663</v>
      </c>
      <c r="CW4057" s="4">
        <v>0.15</v>
      </c>
      <c r="CX4057" s="4">
        <v>0.15</v>
      </c>
      <c r="CY4057" s="8" t="str">
        <f t="shared" si="1473"/>
        <v>High Headroom</v>
      </c>
      <c r="CZ4057" s="10">
        <v>1</v>
      </c>
      <c r="DC4057" s="4" t="s">
        <v>115</v>
      </c>
      <c r="DD4057" s="4" t="s">
        <v>8069</v>
      </c>
      <c r="DE4057" s="4"/>
      <c r="DF4057" s="4" t="s">
        <v>30</v>
      </c>
      <c r="DG4057" s="4" t="s">
        <v>12150</v>
      </c>
      <c r="DH4057" s="4">
        <v>304053</v>
      </c>
      <c r="DI4057" s="4">
        <v>7053</v>
      </c>
      <c r="DJ4057" s="29">
        <v>1812628</v>
      </c>
      <c r="DK4057" s="4" t="s">
        <v>17</v>
      </c>
      <c r="DL4057" s="10">
        <v>565.78949999999998</v>
      </c>
      <c r="DM4057" s="30">
        <v>2</v>
      </c>
      <c r="DN4057" s="10">
        <v>5.7700000000000001E-2</v>
      </c>
      <c r="DO4057" s="30">
        <v>1</v>
      </c>
      <c r="DP4057" s="10">
        <v>0.98250000000000004</v>
      </c>
      <c r="DQ4057" s="30">
        <v>1</v>
      </c>
      <c r="DR4057" s="4">
        <v>934.21050000000002</v>
      </c>
      <c r="DS4057" s="31">
        <v>0.9342109999999999</v>
      </c>
      <c r="DT4057" s="4" t="s">
        <v>118</v>
      </c>
      <c r="DU4057" s="4" t="s">
        <v>117</v>
      </c>
      <c r="DV4057" s="4">
        <v>2.23E-2</v>
      </c>
      <c r="DW4057" s="31">
        <v>0.27868900000000002</v>
      </c>
      <c r="DX4057" s="4" t="s">
        <v>120</v>
      </c>
      <c r="DY4057" s="4" t="s">
        <v>117</v>
      </c>
      <c r="DZ4057" s="4">
        <v>0.83250000000000002</v>
      </c>
      <c r="EA4057" s="31">
        <v>5.5499199999999993</v>
      </c>
      <c r="EB4057" s="4" t="s">
        <v>118</v>
      </c>
      <c r="EC4057" s="4" t="s">
        <v>117</v>
      </c>
      <c r="EE4057" s="4" t="b">
        <f t="shared" si="1474"/>
        <v>1</v>
      </c>
      <c r="EF4057" s="4" t="b">
        <f t="shared" si="1475"/>
        <v>1</v>
      </c>
      <c r="EG4057" s="4" t="b">
        <f t="shared" si="1476"/>
        <v>1</v>
      </c>
      <c r="EH4057" s="4" t="b">
        <f t="shared" si="1477"/>
        <v>1</v>
      </c>
      <c r="EI4057" s="4" t="b">
        <f t="shared" si="1478"/>
        <v>1</v>
      </c>
      <c r="EJ4057" s="4" t="b">
        <f t="shared" si="1479"/>
        <v>1</v>
      </c>
    </row>
    <row r="4058" spans="69:140" ht="45" x14ac:dyDescent="0.25">
      <c r="BQ4058" s="4" t="s">
        <v>8070</v>
      </c>
      <c r="BR4058" s="4" t="s">
        <v>12151</v>
      </c>
      <c r="BS4058" s="4" t="s">
        <v>70</v>
      </c>
      <c r="BT4058" s="4" t="s">
        <v>16232</v>
      </c>
      <c r="BU4058" s="4">
        <v>304054</v>
      </c>
      <c r="BV4058" s="4" t="s">
        <v>47</v>
      </c>
      <c r="BW4058" s="4">
        <v>3658728</v>
      </c>
      <c r="BX4058" s="10">
        <v>1337.0395177495</v>
      </c>
      <c r="BY4058" s="4">
        <f t="shared" si="1462"/>
        <v>162.96048225050004</v>
      </c>
      <c r="BZ4058" s="3">
        <f t="shared" si="1463"/>
        <v>16.296048225050004</v>
      </c>
      <c r="CA4058" s="3">
        <v>1000</v>
      </c>
      <c r="CB4058" s="4">
        <v>1500</v>
      </c>
      <c r="CC4058" s="8" t="str">
        <f t="shared" si="1464"/>
        <v>Low Headroom</v>
      </c>
      <c r="CD4058" s="10">
        <v>2</v>
      </c>
      <c r="CE4058" s="10">
        <v>0.14115226337449999</v>
      </c>
      <c r="CF4058" s="4">
        <f t="shared" si="1465"/>
        <v>5.8847736625500024E-2</v>
      </c>
      <c r="CG4058" s="3">
        <f t="shared" si="1466"/>
        <v>98.079561042500046</v>
      </c>
      <c r="CH4058" s="3">
        <v>0.06</v>
      </c>
      <c r="CI4058" s="4">
        <v>0.2</v>
      </c>
      <c r="CJ4058" s="8" t="str">
        <f t="shared" si="1467"/>
        <v>High Headroom</v>
      </c>
      <c r="CK4058" s="10">
        <v>3</v>
      </c>
      <c r="CL4058" s="4">
        <v>716.22073659022101</v>
      </c>
      <c r="CM4058" s="4">
        <f t="shared" si="1468"/>
        <v>783.77926340977899</v>
      </c>
      <c r="CN4058" s="8">
        <f t="shared" si="1469"/>
        <v>78.377926340977893</v>
      </c>
      <c r="CO4058" s="3">
        <v>1000</v>
      </c>
      <c r="CP4058" s="4">
        <v>1500</v>
      </c>
      <c r="CQ4058" s="8" t="str">
        <f t="shared" si="1470"/>
        <v>High Headroom</v>
      </c>
      <c r="CR4058" s="4">
        <v>2</v>
      </c>
      <c r="CS4058" s="4">
        <v>2.5</v>
      </c>
      <c r="CT4058" s="10">
        <v>0.47730438541719999</v>
      </c>
      <c r="CU4058" s="4">
        <f t="shared" si="1471"/>
        <v>0.32730438541719997</v>
      </c>
      <c r="CV4058" s="4">
        <f t="shared" si="1472"/>
        <v>218.20292361146664</v>
      </c>
      <c r="CW4058" s="4">
        <v>0.15</v>
      </c>
      <c r="CX4058" s="4">
        <v>0.15</v>
      </c>
      <c r="CY4058" s="8" t="str">
        <f t="shared" si="1473"/>
        <v>High Headroom</v>
      </c>
      <c r="CZ4058" s="10">
        <v>1</v>
      </c>
      <c r="DC4058" s="4" t="s">
        <v>115</v>
      </c>
      <c r="DD4058" s="4" t="s">
        <v>8070</v>
      </c>
      <c r="DE4058" s="4"/>
      <c r="DF4058" s="4" t="s">
        <v>47</v>
      </c>
      <c r="DG4058" s="4" t="s">
        <v>12151</v>
      </c>
      <c r="DH4058" s="4">
        <v>304054</v>
      </c>
      <c r="DI4058" s="4">
        <v>7054</v>
      </c>
      <c r="DJ4058" s="29">
        <v>3658728</v>
      </c>
      <c r="DK4058" s="4" t="s">
        <v>17</v>
      </c>
      <c r="DL4058" s="10" t="s">
        <v>3487</v>
      </c>
      <c r="DM4058" s="30">
        <v>2</v>
      </c>
      <c r="DN4058" s="10">
        <v>0.14119999999999999</v>
      </c>
      <c r="DO4058" s="30">
        <v>3</v>
      </c>
      <c r="DP4058" s="10">
        <v>0.4773</v>
      </c>
      <c r="DQ4058" s="30">
        <v>1</v>
      </c>
      <c r="DR4058" s="4">
        <v>162.9605</v>
      </c>
      <c r="DS4058" s="31">
        <v>0.16295999999999999</v>
      </c>
      <c r="DT4058" s="4" t="s">
        <v>120</v>
      </c>
      <c r="DU4058" s="4" t="s">
        <v>117</v>
      </c>
      <c r="DV4058" s="4">
        <v>5.8799999999999998E-2</v>
      </c>
      <c r="DW4058" s="31">
        <v>0.980796</v>
      </c>
      <c r="DX4058" s="4" t="s">
        <v>118</v>
      </c>
      <c r="DY4058" s="4" t="s">
        <v>117</v>
      </c>
      <c r="DZ4058" s="4">
        <v>0.32729999999999998</v>
      </c>
      <c r="EA4058" s="31">
        <v>2.182029</v>
      </c>
      <c r="EB4058" s="4" t="s">
        <v>118</v>
      </c>
      <c r="EC4058" s="4" t="s">
        <v>117</v>
      </c>
      <c r="EE4058" s="4" t="b">
        <f t="shared" si="1474"/>
        <v>1</v>
      </c>
      <c r="EF4058" s="4" t="b">
        <f t="shared" si="1475"/>
        <v>1</v>
      </c>
      <c r="EG4058" s="4" t="b">
        <f t="shared" si="1476"/>
        <v>1</v>
      </c>
      <c r="EH4058" s="4" t="b">
        <f t="shared" si="1477"/>
        <v>1</v>
      </c>
      <c r="EI4058" s="4" t="b">
        <f t="shared" si="1478"/>
        <v>1</v>
      </c>
      <c r="EJ4058" s="4" t="b">
        <f t="shared" si="1479"/>
        <v>1</v>
      </c>
    </row>
    <row r="4059" spans="69:140" ht="45" x14ac:dyDescent="0.25">
      <c r="BQ4059" s="4" t="s">
        <v>8071</v>
      </c>
      <c r="BR4059" s="4" t="s">
        <v>12152</v>
      </c>
      <c r="BS4059" s="4" t="s">
        <v>70</v>
      </c>
      <c r="BT4059" s="4" t="s">
        <v>16233</v>
      </c>
      <c r="BU4059" s="4">
        <v>304055</v>
      </c>
      <c r="BV4059" s="4" t="s">
        <v>51</v>
      </c>
      <c r="BW4059" s="4">
        <v>5127440</v>
      </c>
      <c r="BX4059" s="10">
        <v>2869.5826645265001</v>
      </c>
      <c r="BY4059" s="4">
        <f t="shared" si="1462"/>
        <v>630.41733547349986</v>
      </c>
      <c r="BZ4059" s="3">
        <f t="shared" si="1463"/>
        <v>63.041733547349985</v>
      </c>
      <c r="CA4059" s="3">
        <v>1000</v>
      </c>
      <c r="CB4059" s="4">
        <v>3500</v>
      </c>
      <c r="CC4059" s="8" t="str">
        <f t="shared" si="1464"/>
        <v>High Headroom</v>
      </c>
      <c r="CD4059" s="10">
        <v>4</v>
      </c>
      <c r="CE4059" s="10">
        <v>0.14189879888000001</v>
      </c>
      <c r="CF4059" s="4">
        <f t="shared" si="1465"/>
        <v>5.8101201120000001E-2</v>
      </c>
      <c r="CG4059" s="3">
        <f t="shared" si="1466"/>
        <v>96.835335200000003</v>
      </c>
      <c r="CH4059" s="3">
        <v>0.06</v>
      </c>
      <c r="CI4059" s="4">
        <v>0.2</v>
      </c>
      <c r="CJ4059" s="8" t="str">
        <f t="shared" si="1467"/>
        <v>High Headroom</v>
      </c>
      <c r="CK4059" s="10">
        <v>3</v>
      </c>
      <c r="CL4059" s="4">
        <v>0</v>
      </c>
      <c r="CM4059" s="4">
        <f t="shared" si="1468"/>
        <v>500</v>
      </c>
      <c r="CN4059" s="8">
        <f t="shared" si="1469"/>
        <v>100</v>
      </c>
      <c r="CO4059" s="3">
        <v>500</v>
      </c>
      <c r="CP4059" s="4">
        <v>500</v>
      </c>
      <c r="CQ4059" s="8" t="str">
        <f t="shared" si="1470"/>
        <v>High Headroom</v>
      </c>
      <c r="CR4059" s="4">
        <v>1</v>
      </c>
      <c r="CS4059" s="4">
        <v>2.75</v>
      </c>
      <c r="CT4059" s="10">
        <v>0.38309016086999997</v>
      </c>
      <c r="CU4059" s="4">
        <f t="shared" si="1471"/>
        <v>0.23309016086999998</v>
      </c>
      <c r="CV4059" s="4">
        <f t="shared" si="1472"/>
        <v>155.39344058</v>
      </c>
      <c r="CW4059" s="4">
        <v>0.15</v>
      </c>
      <c r="CX4059" s="4">
        <v>0.15</v>
      </c>
      <c r="CY4059" s="8" t="str">
        <f t="shared" si="1473"/>
        <v>High Headroom</v>
      </c>
      <c r="CZ4059" s="10">
        <v>1</v>
      </c>
      <c r="DC4059" s="4" t="s">
        <v>115</v>
      </c>
      <c r="DD4059" s="4" t="s">
        <v>8071</v>
      </c>
      <c r="DE4059" s="4"/>
      <c r="DF4059" s="4" t="s">
        <v>51</v>
      </c>
      <c r="DG4059" s="4" t="s">
        <v>12152</v>
      </c>
      <c r="DH4059" s="4">
        <v>304055</v>
      </c>
      <c r="DI4059" s="4">
        <v>7055</v>
      </c>
      <c r="DJ4059" s="29">
        <v>5127440</v>
      </c>
      <c r="DK4059" s="4" t="s">
        <v>17</v>
      </c>
      <c r="DL4059" s="10" t="s">
        <v>3488</v>
      </c>
      <c r="DM4059" s="30">
        <v>4</v>
      </c>
      <c r="DN4059" s="10">
        <v>0.1419</v>
      </c>
      <c r="DO4059" s="30">
        <v>3</v>
      </c>
      <c r="DP4059" s="10">
        <v>0.3831</v>
      </c>
      <c r="DQ4059" s="30">
        <v>1</v>
      </c>
      <c r="DR4059" s="4">
        <v>630.41729999999995</v>
      </c>
      <c r="DS4059" s="31">
        <v>0.63041700000000001</v>
      </c>
      <c r="DT4059" s="4" t="s">
        <v>118</v>
      </c>
      <c r="DU4059" s="4" t="s">
        <v>117</v>
      </c>
      <c r="DV4059" s="4">
        <v>5.8099999999999999E-2</v>
      </c>
      <c r="DW4059" s="31">
        <v>0.96835300000000002</v>
      </c>
      <c r="DX4059" s="4" t="s">
        <v>118</v>
      </c>
      <c r="DY4059" s="4" t="s">
        <v>117</v>
      </c>
      <c r="DZ4059" s="4">
        <v>0.2331</v>
      </c>
      <c r="EA4059" s="31">
        <v>1.5539340000000001</v>
      </c>
      <c r="EB4059" s="4" t="s">
        <v>118</v>
      </c>
      <c r="EC4059" s="4" t="s">
        <v>117</v>
      </c>
      <c r="EE4059" s="4" t="b">
        <f t="shared" si="1474"/>
        <v>1</v>
      </c>
      <c r="EF4059" s="4" t="b">
        <f t="shared" si="1475"/>
        <v>1</v>
      </c>
      <c r="EG4059" s="4" t="b">
        <f t="shared" si="1476"/>
        <v>1</v>
      </c>
      <c r="EH4059" s="4" t="b">
        <f t="shared" si="1477"/>
        <v>1</v>
      </c>
      <c r="EI4059" s="4" t="b">
        <f t="shared" si="1478"/>
        <v>1</v>
      </c>
      <c r="EJ4059" s="4" t="b">
        <f t="shared" si="1479"/>
        <v>1</v>
      </c>
    </row>
    <row r="4060" spans="69:140" ht="45" x14ac:dyDescent="0.25">
      <c r="BQ4060" s="4" t="s">
        <v>8072</v>
      </c>
      <c r="BR4060" s="4" t="s">
        <v>12153</v>
      </c>
      <c r="BS4060" s="4" t="s">
        <v>70</v>
      </c>
      <c r="BT4060" s="4" t="s">
        <v>16234</v>
      </c>
      <c r="BU4060" s="4">
        <v>304056</v>
      </c>
      <c r="BV4060" s="4" t="s">
        <v>53</v>
      </c>
      <c r="BW4060" s="4">
        <v>2651600</v>
      </c>
      <c r="BX4060" s="10">
        <v>837.26708074534201</v>
      </c>
      <c r="BY4060" s="4">
        <f t="shared" si="1462"/>
        <v>662.73291925465799</v>
      </c>
      <c r="BZ4060" s="3">
        <f t="shared" si="1463"/>
        <v>66.273291925465799</v>
      </c>
      <c r="CA4060" s="3">
        <v>1000</v>
      </c>
      <c r="CB4060" s="4">
        <v>1500</v>
      </c>
      <c r="CC4060" s="8" t="str">
        <f t="shared" si="1464"/>
        <v>High Headroom</v>
      </c>
      <c r="CD4060" s="10">
        <v>2</v>
      </c>
      <c r="CE4060" s="10">
        <v>0.1434684684685</v>
      </c>
      <c r="CF4060" s="4">
        <f t="shared" si="1465"/>
        <v>5.6531531531500007E-2</v>
      </c>
      <c r="CG4060" s="3">
        <f t="shared" si="1466"/>
        <v>94.219219219166689</v>
      </c>
      <c r="CH4060" s="3">
        <v>0.06</v>
      </c>
      <c r="CI4060" s="4">
        <v>0.2</v>
      </c>
      <c r="CJ4060" s="8" t="str">
        <f t="shared" si="1467"/>
        <v>High Headroom</v>
      </c>
      <c r="CK4060" s="10">
        <v>3</v>
      </c>
      <c r="CL4060" s="4">
        <v>509.06832298136601</v>
      </c>
      <c r="CM4060" s="4">
        <f t="shared" si="1468"/>
        <v>990.93167701863399</v>
      </c>
      <c r="CN4060" s="8">
        <f t="shared" si="1469"/>
        <v>99.093167701863393</v>
      </c>
      <c r="CO4060" s="3">
        <v>1000</v>
      </c>
      <c r="CP4060" s="4">
        <v>1500</v>
      </c>
      <c r="CQ4060" s="8" t="str">
        <f t="shared" si="1470"/>
        <v>High Headroom</v>
      </c>
      <c r="CR4060" s="4">
        <v>2</v>
      </c>
      <c r="CS4060" s="4">
        <v>2.5</v>
      </c>
      <c r="CT4060" s="10">
        <v>0.56203007518799997</v>
      </c>
      <c r="CU4060" s="4">
        <f t="shared" si="1471"/>
        <v>0.41203007518799994</v>
      </c>
      <c r="CV4060" s="4">
        <f t="shared" si="1472"/>
        <v>274.68671679199997</v>
      </c>
      <c r="CW4060" s="4">
        <v>0.15</v>
      </c>
      <c r="CX4060" s="4">
        <v>0.15</v>
      </c>
      <c r="CY4060" s="8" t="str">
        <f t="shared" si="1473"/>
        <v>High Headroom</v>
      </c>
      <c r="CZ4060" s="10">
        <v>1</v>
      </c>
      <c r="DC4060" s="4" t="s">
        <v>115</v>
      </c>
      <c r="DD4060" s="4" t="s">
        <v>8072</v>
      </c>
      <c r="DE4060" s="4"/>
      <c r="DF4060" s="4" t="s">
        <v>53</v>
      </c>
      <c r="DG4060" s="4" t="s">
        <v>12153</v>
      </c>
      <c r="DH4060" s="4">
        <v>304056</v>
      </c>
      <c r="DI4060" s="4">
        <v>7056</v>
      </c>
      <c r="DJ4060" s="29">
        <v>2651600</v>
      </c>
      <c r="DK4060" s="4" t="s">
        <v>17</v>
      </c>
      <c r="DL4060" s="10">
        <v>837.26710000000003</v>
      </c>
      <c r="DM4060" s="30">
        <v>2</v>
      </c>
      <c r="DN4060" s="10">
        <v>0.14349999999999999</v>
      </c>
      <c r="DO4060" s="30">
        <v>3</v>
      </c>
      <c r="DP4060" s="10">
        <v>0.56200000000000006</v>
      </c>
      <c r="DQ4060" s="30">
        <v>1</v>
      </c>
      <c r="DR4060" s="4">
        <v>662.73289999999997</v>
      </c>
      <c r="DS4060" s="31">
        <v>0.66273300000000002</v>
      </c>
      <c r="DT4060" s="4" t="s">
        <v>118</v>
      </c>
      <c r="DU4060" s="4" t="s">
        <v>117</v>
      </c>
      <c r="DV4060" s="4">
        <v>5.6500000000000002E-2</v>
      </c>
      <c r="DW4060" s="31">
        <v>0.94219200000000003</v>
      </c>
      <c r="DX4060" s="4" t="s">
        <v>118</v>
      </c>
      <c r="DY4060" s="4" t="s">
        <v>117</v>
      </c>
      <c r="DZ4060" s="4">
        <v>0.41199999999999998</v>
      </c>
      <c r="EA4060" s="31">
        <v>2.7468669999999999</v>
      </c>
      <c r="EB4060" s="4" t="s">
        <v>118</v>
      </c>
      <c r="EC4060" s="4" t="s">
        <v>117</v>
      </c>
      <c r="EE4060" s="4" t="b">
        <f t="shared" si="1474"/>
        <v>1</v>
      </c>
      <c r="EF4060" s="4" t="b">
        <f t="shared" si="1475"/>
        <v>1</v>
      </c>
      <c r="EG4060" s="4" t="b">
        <f t="shared" si="1476"/>
        <v>1</v>
      </c>
      <c r="EH4060" s="4" t="b">
        <f t="shared" si="1477"/>
        <v>1</v>
      </c>
      <c r="EI4060" s="4" t="b">
        <f t="shared" si="1478"/>
        <v>1</v>
      </c>
      <c r="EJ4060" s="4" t="b">
        <f t="shared" si="1479"/>
        <v>1</v>
      </c>
    </row>
    <row r="4061" spans="69:140" ht="45" x14ac:dyDescent="0.25">
      <c r="BQ4061" s="4" t="s">
        <v>8073</v>
      </c>
      <c r="BR4061" s="4" t="s">
        <v>12154</v>
      </c>
      <c r="BS4061" s="4" t="s">
        <v>70</v>
      </c>
      <c r="BT4061" s="4" t="s">
        <v>16235</v>
      </c>
      <c r="BU4061" s="4">
        <v>304057</v>
      </c>
      <c r="BV4061" s="4" t="s">
        <v>36</v>
      </c>
      <c r="BW4061" s="4">
        <v>4579090</v>
      </c>
      <c r="BX4061" s="10">
        <v>7719.8524325570697</v>
      </c>
      <c r="BY4061" s="4" t="str">
        <f t="shared" si="1462"/>
        <v>Bottomed Out</v>
      </c>
      <c r="BZ4061" s="3" t="str">
        <f t="shared" si="1463"/>
        <v>Bottomed Out</v>
      </c>
      <c r="CA4061" s="3" t="s">
        <v>72</v>
      </c>
      <c r="CB4061" s="4" t="s">
        <v>4015</v>
      </c>
      <c r="CC4061" s="8" t="str">
        <f t="shared" si="1464"/>
        <v>At the lowest level</v>
      </c>
      <c r="CD4061" s="10">
        <v>6</v>
      </c>
      <c r="CE4061" s="10">
        <v>4.7683498178000001E-2</v>
      </c>
      <c r="CF4061" s="4">
        <f t="shared" si="1465"/>
        <v>3.2316501822E-2</v>
      </c>
      <c r="CG4061" s="3">
        <f t="shared" si="1466"/>
        <v>40.395627277500004</v>
      </c>
      <c r="CH4061" s="3">
        <v>0.08</v>
      </c>
      <c r="CI4061" s="4">
        <v>0.08</v>
      </c>
      <c r="CJ4061" s="8" t="str">
        <f t="shared" si="1467"/>
        <v>Moderate Headroom</v>
      </c>
      <c r="CK4061" s="10">
        <v>1</v>
      </c>
      <c r="CL4061" s="4">
        <v>585.99443163477099</v>
      </c>
      <c r="CM4061" s="4">
        <f t="shared" si="1468"/>
        <v>914.00556836522901</v>
      </c>
      <c r="CN4061" s="8">
        <f t="shared" si="1469"/>
        <v>91.40055683652291</v>
      </c>
      <c r="CO4061" s="3">
        <v>1000</v>
      </c>
      <c r="CP4061" s="4">
        <v>1500</v>
      </c>
      <c r="CQ4061" s="8" t="str">
        <f t="shared" si="1470"/>
        <v>High Headroom</v>
      </c>
      <c r="CR4061" s="4">
        <v>2</v>
      </c>
      <c r="CS4061" s="4">
        <v>2.5</v>
      </c>
      <c r="CT4061" s="10">
        <v>1.5511802338406999</v>
      </c>
      <c r="CU4061" s="4">
        <f t="shared" si="1471"/>
        <v>1.4011802338407</v>
      </c>
      <c r="CV4061" s="4">
        <f t="shared" si="1472"/>
        <v>934.12015589379996</v>
      </c>
      <c r="CW4061" s="4">
        <v>0.15</v>
      </c>
      <c r="CX4061" s="4">
        <v>0.15</v>
      </c>
      <c r="CY4061" s="8" t="str">
        <f t="shared" si="1473"/>
        <v>High Headroom</v>
      </c>
      <c r="CZ4061" s="10">
        <v>1</v>
      </c>
      <c r="DC4061" s="4" t="s">
        <v>115</v>
      </c>
      <c r="DD4061" s="4" t="s">
        <v>8073</v>
      </c>
      <c r="DE4061" s="4"/>
      <c r="DF4061" s="4" t="s">
        <v>36</v>
      </c>
      <c r="DG4061" s="4" t="s">
        <v>12154</v>
      </c>
      <c r="DH4061" s="4">
        <v>304057</v>
      </c>
      <c r="DI4061" s="4">
        <v>7057</v>
      </c>
      <c r="DJ4061" s="29">
        <v>4579090</v>
      </c>
      <c r="DK4061" s="4" t="s">
        <v>17</v>
      </c>
      <c r="DL4061" s="10" t="s">
        <v>3489</v>
      </c>
      <c r="DM4061" s="30">
        <v>6</v>
      </c>
      <c r="DN4061" s="10">
        <v>4.7699999999999999E-2</v>
      </c>
      <c r="DO4061" s="30">
        <v>1</v>
      </c>
      <c r="DP4061" s="10">
        <v>1.5511999999999999</v>
      </c>
      <c r="DQ4061" s="30">
        <v>1</v>
      </c>
      <c r="DR4061" s="4" t="s">
        <v>3490</v>
      </c>
      <c r="DS4061" s="4"/>
      <c r="DT4061" s="4" t="s">
        <v>124</v>
      </c>
      <c r="DU4061" s="4" t="s">
        <v>125</v>
      </c>
      <c r="DV4061" s="4">
        <v>3.2300000000000002E-2</v>
      </c>
      <c r="DW4061" s="31">
        <v>0.40395600000000004</v>
      </c>
      <c r="DX4061" s="4" t="s">
        <v>116</v>
      </c>
      <c r="DY4061" s="4" t="s">
        <v>117</v>
      </c>
      <c r="DZ4061" s="4">
        <v>1.4012</v>
      </c>
      <c r="EA4061" s="31">
        <v>9.3412019999999991</v>
      </c>
      <c r="EB4061" s="4" t="s">
        <v>118</v>
      </c>
      <c r="EC4061" s="4" t="s">
        <v>117</v>
      </c>
      <c r="EE4061" s="4" t="b">
        <f t="shared" si="1474"/>
        <v>1</v>
      </c>
      <c r="EF4061" s="4" t="b">
        <f t="shared" si="1475"/>
        <v>1</v>
      </c>
      <c r="EG4061" s="4" t="b">
        <f t="shared" si="1476"/>
        <v>1</v>
      </c>
      <c r="EH4061" s="4" t="b">
        <f t="shared" si="1477"/>
        <v>1</v>
      </c>
      <c r="EI4061" s="4" t="b">
        <f t="shared" si="1478"/>
        <v>1</v>
      </c>
      <c r="EJ4061" s="4" t="b">
        <f t="shared" si="1479"/>
        <v>1</v>
      </c>
    </row>
    <row r="4062" spans="69:140" ht="45" x14ac:dyDescent="0.25">
      <c r="BQ4062" s="4" t="s">
        <v>8074</v>
      </c>
      <c r="BR4062" s="4" t="s">
        <v>12155</v>
      </c>
      <c r="BS4062" s="4" t="s">
        <v>70</v>
      </c>
      <c r="BT4062" s="4" t="s">
        <v>16236</v>
      </c>
      <c r="BU4062" s="4">
        <v>304058</v>
      </c>
      <c r="BV4062" s="4" t="s">
        <v>52</v>
      </c>
      <c r="BW4062" s="4">
        <v>22121</v>
      </c>
      <c r="BX4062" s="10">
        <v>354.65417613844699</v>
      </c>
      <c r="BY4062" s="4">
        <f t="shared" si="1462"/>
        <v>145.34582386155301</v>
      </c>
      <c r="BZ4062" s="3">
        <f t="shared" si="1463"/>
        <v>29.0691647723106</v>
      </c>
      <c r="CA4062" s="3">
        <v>500</v>
      </c>
      <c r="CB4062" s="4">
        <v>500</v>
      </c>
      <c r="CC4062" s="8" t="str">
        <f t="shared" si="1464"/>
        <v>Low Headroom</v>
      </c>
      <c r="CD4062" s="10">
        <v>1</v>
      </c>
      <c r="CE4062" s="10">
        <v>3.7300039016799999E-2</v>
      </c>
      <c r="CF4062" s="4">
        <f t="shared" si="1465"/>
        <v>4.2699960983200003E-2</v>
      </c>
      <c r="CG4062" s="3">
        <f t="shared" si="1466"/>
        <v>53.374951229000004</v>
      </c>
      <c r="CH4062" s="3">
        <v>0.08</v>
      </c>
      <c r="CI4062" s="4">
        <v>0.08</v>
      </c>
      <c r="CJ4062" s="8" t="str">
        <f t="shared" si="1467"/>
        <v>Moderate Headroom</v>
      </c>
      <c r="CK4062" s="10">
        <v>1</v>
      </c>
      <c r="CL4062" s="4">
        <v>10.670049497690099</v>
      </c>
      <c r="CM4062" s="4">
        <f t="shared" si="1468"/>
        <v>489.32995050230988</v>
      </c>
      <c r="CN4062" s="8">
        <f t="shared" si="1469"/>
        <v>97.865990100461971</v>
      </c>
      <c r="CO4062" s="3">
        <v>500</v>
      </c>
      <c r="CP4062" s="4">
        <v>500</v>
      </c>
      <c r="CQ4062" s="8" t="str">
        <f t="shared" si="1470"/>
        <v>High Headroom</v>
      </c>
      <c r="CR4062" s="4">
        <v>1</v>
      </c>
      <c r="CS4062" s="4">
        <v>1</v>
      </c>
      <c r="CT4062" s="10">
        <v>1.3837121569366999</v>
      </c>
      <c r="CU4062" s="4">
        <f t="shared" si="1471"/>
        <v>1.2337121569367</v>
      </c>
      <c r="CV4062" s="4">
        <f t="shared" si="1472"/>
        <v>822.47477129113338</v>
      </c>
      <c r="CW4062" s="4">
        <v>0.15</v>
      </c>
      <c r="CX4062" s="4">
        <v>0.15</v>
      </c>
      <c r="CY4062" s="8" t="str">
        <f t="shared" si="1473"/>
        <v>High Headroom</v>
      </c>
      <c r="CZ4062" s="10">
        <v>1</v>
      </c>
      <c r="DC4062" s="4" t="s">
        <v>115</v>
      </c>
      <c r="DD4062" s="4" t="s">
        <v>8074</v>
      </c>
      <c r="DE4062" s="4"/>
      <c r="DF4062" s="4" t="s">
        <v>52</v>
      </c>
      <c r="DG4062" s="4" t="s">
        <v>12155</v>
      </c>
      <c r="DH4062" s="4">
        <v>304058</v>
      </c>
      <c r="DI4062" s="4">
        <v>7058</v>
      </c>
      <c r="DJ4062" s="29">
        <v>22121</v>
      </c>
      <c r="DK4062" s="4" t="s">
        <v>17</v>
      </c>
      <c r="DL4062" s="10">
        <v>354.6542</v>
      </c>
      <c r="DM4062" s="30">
        <v>1</v>
      </c>
      <c r="DN4062" s="10">
        <v>3.73E-2</v>
      </c>
      <c r="DO4062" s="30">
        <v>1</v>
      </c>
      <c r="DP4062" s="10">
        <v>1.3836999999999999</v>
      </c>
      <c r="DQ4062" s="30">
        <v>1</v>
      </c>
      <c r="DR4062" s="4">
        <v>145.3458</v>
      </c>
      <c r="DS4062" s="31">
        <v>0.29069200000000001</v>
      </c>
      <c r="DT4062" s="4" t="s">
        <v>120</v>
      </c>
      <c r="DU4062" s="4" t="s">
        <v>117</v>
      </c>
      <c r="DV4062" s="4">
        <v>4.2700000000000002E-2</v>
      </c>
      <c r="DW4062" s="31">
        <v>0.53374999999999995</v>
      </c>
      <c r="DX4062" s="4" t="s">
        <v>116</v>
      </c>
      <c r="DY4062" s="4" t="s">
        <v>117</v>
      </c>
      <c r="DZ4062" s="4">
        <v>1.2337</v>
      </c>
      <c r="EA4062" s="31">
        <v>8.2247479999999999</v>
      </c>
      <c r="EB4062" s="4" t="s">
        <v>118</v>
      </c>
      <c r="EC4062" s="4" t="s">
        <v>117</v>
      </c>
      <c r="EE4062" s="4" t="b">
        <f t="shared" si="1474"/>
        <v>1</v>
      </c>
      <c r="EF4062" s="4" t="b">
        <f t="shared" si="1475"/>
        <v>1</v>
      </c>
      <c r="EG4062" s="4" t="b">
        <f t="shared" si="1476"/>
        <v>1</v>
      </c>
      <c r="EH4062" s="4" t="b">
        <f t="shared" si="1477"/>
        <v>1</v>
      </c>
      <c r="EI4062" s="4" t="b">
        <f t="shared" si="1478"/>
        <v>1</v>
      </c>
      <c r="EJ4062" s="4" t="b">
        <f t="shared" si="1479"/>
        <v>1</v>
      </c>
    </row>
    <row r="4063" spans="69:140" ht="45" x14ac:dyDescent="0.25">
      <c r="BQ4063" s="4" t="s">
        <v>8075</v>
      </c>
      <c r="BR4063" s="4" t="s">
        <v>12156</v>
      </c>
      <c r="BS4063" s="4" t="s">
        <v>70</v>
      </c>
      <c r="BT4063" s="4" t="s">
        <v>16237</v>
      </c>
      <c r="BU4063" s="4">
        <v>304059</v>
      </c>
      <c r="BV4063" s="4" t="s">
        <v>26</v>
      </c>
      <c r="BW4063" s="4">
        <v>1279225</v>
      </c>
      <c r="BX4063" s="10">
        <v>2023.4568552000401</v>
      </c>
      <c r="BY4063" s="4">
        <f t="shared" si="1462"/>
        <v>476.54314479995992</v>
      </c>
      <c r="BZ4063" s="3">
        <f t="shared" si="1463"/>
        <v>47.654314479995989</v>
      </c>
      <c r="CA4063" s="3">
        <v>1000</v>
      </c>
      <c r="CB4063" s="4">
        <v>2500</v>
      </c>
      <c r="CC4063" s="8" t="str">
        <f t="shared" si="1464"/>
        <v>Moderate Headroom</v>
      </c>
      <c r="CD4063" s="10">
        <v>3</v>
      </c>
      <c r="CE4063" s="10">
        <v>9.5301578150899999E-2</v>
      </c>
      <c r="CF4063" s="4">
        <f t="shared" si="1465"/>
        <v>4.4698421849100015E-2</v>
      </c>
      <c r="CG4063" s="3">
        <f t="shared" si="1466"/>
        <v>74.497369748500006</v>
      </c>
      <c r="CH4063" s="3">
        <v>6.0000000000000012E-2</v>
      </c>
      <c r="CI4063" s="4">
        <v>0.14000000000000001</v>
      </c>
      <c r="CJ4063" s="8" t="str">
        <f t="shared" si="1467"/>
        <v>High Headroom</v>
      </c>
      <c r="CK4063" s="10">
        <v>2</v>
      </c>
      <c r="CL4063" s="4">
        <v>741.49316901507598</v>
      </c>
      <c r="CM4063" s="4">
        <f t="shared" si="1468"/>
        <v>758.50683098492402</v>
      </c>
      <c r="CN4063" s="8">
        <f t="shared" si="1469"/>
        <v>75.850683098492397</v>
      </c>
      <c r="CO4063" s="3">
        <v>1000</v>
      </c>
      <c r="CP4063" s="4">
        <v>1500</v>
      </c>
      <c r="CQ4063" s="8" t="str">
        <f t="shared" si="1470"/>
        <v>High Headroom</v>
      </c>
      <c r="CR4063" s="4">
        <v>2</v>
      </c>
      <c r="CS4063" s="4">
        <v>2.25</v>
      </c>
      <c r="CT4063" s="10">
        <v>0.85859846121850003</v>
      </c>
      <c r="CU4063" s="4">
        <f t="shared" si="1471"/>
        <v>0.70859846121850001</v>
      </c>
      <c r="CV4063" s="4">
        <f t="shared" si="1472"/>
        <v>472.39897414566673</v>
      </c>
      <c r="CW4063" s="4">
        <v>0.15</v>
      </c>
      <c r="CX4063" s="4">
        <v>0.15</v>
      </c>
      <c r="CY4063" s="8" t="str">
        <f t="shared" si="1473"/>
        <v>High Headroom</v>
      </c>
      <c r="CZ4063" s="10">
        <v>1</v>
      </c>
      <c r="DC4063" s="4" t="s">
        <v>115</v>
      </c>
      <c r="DD4063" s="4" t="s">
        <v>8075</v>
      </c>
      <c r="DE4063" s="4"/>
      <c r="DF4063" s="4" t="s">
        <v>26</v>
      </c>
      <c r="DG4063" s="4" t="s">
        <v>12156</v>
      </c>
      <c r="DH4063" s="4">
        <v>304059</v>
      </c>
      <c r="DI4063" s="4">
        <v>7059</v>
      </c>
      <c r="DJ4063" s="29">
        <v>1279225</v>
      </c>
      <c r="DK4063" s="4" t="s">
        <v>17</v>
      </c>
      <c r="DL4063" s="10" t="s">
        <v>3491</v>
      </c>
      <c r="DM4063" s="30">
        <v>3</v>
      </c>
      <c r="DN4063" s="10">
        <v>9.5299999999999996E-2</v>
      </c>
      <c r="DO4063" s="30">
        <v>2</v>
      </c>
      <c r="DP4063" s="10">
        <v>0.85860000000000003</v>
      </c>
      <c r="DQ4063" s="30">
        <v>1</v>
      </c>
      <c r="DR4063" s="4">
        <v>476.54309999999998</v>
      </c>
      <c r="DS4063" s="31">
        <v>0.47654299999999999</v>
      </c>
      <c r="DT4063" s="4" t="s">
        <v>116</v>
      </c>
      <c r="DU4063" s="4" t="s">
        <v>117</v>
      </c>
      <c r="DV4063" s="4">
        <v>4.4699999999999997E-2</v>
      </c>
      <c r="DW4063" s="31">
        <v>0.74497400000000003</v>
      </c>
      <c r="DX4063" s="4" t="s">
        <v>118</v>
      </c>
      <c r="DY4063" s="4" t="s">
        <v>117</v>
      </c>
      <c r="DZ4063" s="4">
        <v>0.70860000000000001</v>
      </c>
      <c r="EA4063" s="31">
        <v>4.7239899999999997</v>
      </c>
      <c r="EB4063" s="4" t="s">
        <v>118</v>
      </c>
      <c r="EC4063" s="4" t="s">
        <v>117</v>
      </c>
      <c r="EE4063" s="4" t="b">
        <f t="shared" si="1474"/>
        <v>1</v>
      </c>
      <c r="EF4063" s="4" t="b">
        <f t="shared" si="1475"/>
        <v>1</v>
      </c>
      <c r="EG4063" s="4" t="b">
        <f t="shared" si="1476"/>
        <v>1</v>
      </c>
      <c r="EH4063" s="4" t="b">
        <f t="shared" si="1477"/>
        <v>1</v>
      </c>
      <c r="EI4063" s="4" t="b">
        <f t="shared" si="1478"/>
        <v>1</v>
      </c>
      <c r="EJ4063" s="4" t="b">
        <f t="shared" si="1479"/>
        <v>1</v>
      </c>
    </row>
    <row r="4064" spans="69:140" ht="45" x14ac:dyDescent="0.25">
      <c r="BQ4064" s="4" t="s">
        <v>8076</v>
      </c>
      <c r="BR4064" s="4" t="s">
        <v>12157</v>
      </c>
      <c r="BS4064" s="4" t="s">
        <v>70</v>
      </c>
      <c r="BT4064" s="4" t="s">
        <v>16238</v>
      </c>
      <c r="BU4064" s="4">
        <v>304060</v>
      </c>
      <c r="BV4064" s="4" t="s">
        <v>51</v>
      </c>
      <c r="BW4064" s="4">
        <v>5123760</v>
      </c>
      <c r="BX4064" s="10">
        <v>3845.8862410854099</v>
      </c>
      <c r="BY4064" s="4">
        <f t="shared" si="1462"/>
        <v>654.11375891459011</v>
      </c>
      <c r="BZ4064" s="3">
        <f t="shared" si="1463"/>
        <v>65.411375891459016</v>
      </c>
      <c r="CA4064" s="3">
        <v>1000</v>
      </c>
      <c r="CB4064" s="4">
        <v>4500</v>
      </c>
      <c r="CC4064" s="8" t="str">
        <f t="shared" si="1464"/>
        <v>High Headroom</v>
      </c>
      <c r="CD4064" s="10">
        <v>5</v>
      </c>
      <c r="CE4064" s="10">
        <v>0.1044316616706</v>
      </c>
      <c r="CF4064" s="4">
        <f t="shared" si="1465"/>
        <v>3.5568338329400012E-2</v>
      </c>
      <c r="CG4064" s="3">
        <f t="shared" si="1466"/>
        <v>59.28056388233334</v>
      </c>
      <c r="CH4064" s="3">
        <v>6.0000000000000012E-2</v>
      </c>
      <c r="CI4064" s="4">
        <v>0.14000000000000001</v>
      </c>
      <c r="CJ4064" s="8" t="str">
        <f t="shared" si="1467"/>
        <v>Moderate Headroom</v>
      </c>
      <c r="CK4064" s="10">
        <v>2</v>
      </c>
      <c r="CL4064" s="4">
        <v>14.959123325795799</v>
      </c>
      <c r="CM4064" s="4">
        <f t="shared" si="1468"/>
        <v>485.04087667420418</v>
      </c>
      <c r="CN4064" s="8">
        <f t="shared" si="1469"/>
        <v>97.008175334840843</v>
      </c>
      <c r="CO4064" s="3">
        <v>500</v>
      </c>
      <c r="CP4064" s="4">
        <v>500</v>
      </c>
      <c r="CQ4064" s="8" t="str">
        <f t="shared" si="1470"/>
        <v>High Headroom</v>
      </c>
      <c r="CR4064" s="4">
        <v>1</v>
      </c>
      <c r="CS4064" s="4">
        <v>2.5</v>
      </c>
      <c r="CT4064" s="10">
        <v>0.60082023239920002</v>
      </c>
      <c r="CU4064" s="4">
        <f t="shared" si="1471"/>
        <v>0.45082023239919999</v>
      </c>
      <c r="CV4064" s="4">
        <f t="shared" si="1472"/>
        <v>300.54682159946668</v>
      </c>
      <c r="CW4064" s="4">
        <v>0.15</v>
      </c>
      <c r="CX4064" s="4">
        <v>0.15</v>
      </c>
      <c r="CY4064" s="8" t="str">
        <f t="shared" si="1473"/>
        <v>High Headroom</v>
      </c>
      <c r="CZ4064" s="10">
        <v>1</v>
      </c>
      <c r="DC4064" s="4" t="s">
        <v>115</v>
      </c>
      <c r="DD4064" s="4" t="s">
        <v>8076</v>
      </c>
      <c r="DE4064" s="4"/>
      <c r="DF4064" s="4" t="s">
        <v>51</v>
      </c>
      <c r="DG4064" s="4" t="s">
        <v>12157</v>
      </c>
      <c r="DH4064" s="4">
        <v>304060</v>
      </c>
      <c r="DI4064" s="4">
        <v>7060</v>
      </c>
      <c r="DJ4064" s="29">
        <v>5123760</v>
      </c>
      <c r="DK4064" s="4" t="s">
        <v>17</v>
      </c>
      <c r="DL4064" s="10" t="s">
        <v>3492</v>
      </c>
      <c r="DM4064" s="30">
        <v>5</v>
      </c>
      <c r="DN4064" s="10">
        <v>0.10440000000000001</v>
      </c>
      <c r="DO4064" s="30">
        <v>2</v>
      </c>
      <c r="DP4064" s="10">
        <v>0.6008</v>
      </c>
      <c r="DQ4064" s="30">
        <v>1</v>
      </c>
      <c r="DR4064" s="4">
        <v>654.11379999999997</v>
      </c>
      <c r="DS4064" s="31">
        <v>0.65411399999999997</v>
      </c>
      <c r="DT4064" s="4" t="s">
        <v>118</v>
      </c>
      <c r="DU4064" s="4" t="s">
        <v>117</v>
      </c>
      <c r="DV4064" s="4">
        <v>3.56E-2</v>
      </c>
      <c r="DW4064" s="31">
        <v>0.59280599999999994</v>
      </c>
      <c r="DX4064" s="4" t="s">
        <v>116</v>
      </c>
      <c r="DY4064" s="4" t="s">
        <v>117</v>
      </c>
      <c r="DZ4064" s="4">
        <v>0.45079999999999998</v>
      </c>
      <c r="EA4064" s="31">
        <v>3.005468</v>
      </c>
      <c r="EB4064" s="4" t="s">
        <v>118</v>
      </c>
      <c r="EC4064" s="4" t="s">
        <v>117</v>
      </c>
      <c r="EE4064" s="4" t="b">
        <f t="shared" si="1474"/>
        <v>1</v>
      </c>
      <c r="EF4064" s="4" t="b">
        <f t="shared" si="1475"/>
        <v>1</v>
      </c>
      <c r="EG4064" s="4" t="b">
        <f t="shared" si="1476"/>
        <v>1</v>
      </c>
      <c r="EH4064" s="4" t="b">
        <f t="shared" si="1477"/>
        <v>1</v>
      </c>
      <c r="EI4064" s="4" t="b">
        <f t="shared" si="1478"/>
        <v>1</v>
      </c>
      <c r="EJ4064" s="4" t="b">
        <f t="shared" si="1479"/>
        <v>1</v>
      </c>
    </row>
    <row r="4065" spans="69:140" ht="45" x14ac:dyDescent="0.25">
      <c r="BQ4065" s="4" t="s">
        <v>8077</v>
      </c>
      <c r="BR4065" s="4" t="s">
        <v>12158</v>
      </c>
      <c r="BS4065" s="4" t="s">
        <v>70</v>
      </c>
      <c r="BT4065" s="4" t="s">
        <v>16239</v>
      </c>
      <c r="BU4065" s="4">
        <v>304061</v>
      </c>
      <c r="BV4065" s="4" t="s">
        <v>42</v>
      </c>
      <c r="BW4065" s="4">
        <v>2949034</v>
      </c>
      <c r="BX4065" s="10">
        <v>552.15532937642001</v>
      </c>
      <c r="BY4065" s="4">
        <f t="shared" si="1462"/>
        <v>947.84467062357999</v>
      </c>
      <c r="BZ4065" s="3">
        <f t="shared" si="1463"/>
        <v>94.784467062358004</v>
      </c>
      <c r="CA4065" s="3">
        <v>1000</v>
      </c>
      <c r="CB4065" s="4">
        <v>1500</v>
      </c>
      <c r="CC4065" s="8" t="str">
        <f t="shared" si="1464"/>
        <v>High Headroom</v>
      </c>
      <c r="CD4065" s="10">
        <v>2</v>
      </c>
      <c r="CE4065" s="10">
        <v>4.9058756417599998E-2</v>
      </c>
      <c r="CF4065" s="4">
        <f t="shared" si="1465"/>
        <v>3.0941243582400003E-2</v>
      </c>
      <c r="CG4065" s="3">
        <f t="shared" si="1466"/>
        <v>38.676554478</v>
      </c>
      <c r="CH4065" s="3">
        <v>0.08</v>
      </c>
      <c r="CI4065" s="4">
        <v>0.08</v>
      </c>
      <c r="CJ4065" s="8" t="str">
        <f t="shared" si="1467"/>
        <v>Moderate Headroom</v>
      </c>
      <c r="CK4065" s="10">
        <v>1</v>
      </c>
      <c r="CL4065" s="4">
        <v>0</v>
      </c>
      <c r="CM4065" s="4">
        <f t="shared" si="1468"/>
        <v>500</v>
      </c>
      <c r="CN4065" s="8">
        <f t="shared" si="1469"/>
        <v>100</v>
      </c>
      <c r="CO4065" s="3">
        <v>500</v>
      </c>
      <c r="CP4065" s="4">
        <v>500</v>
      </c>
      <c r="CQ4065" s="8" t="str">
        <f t="shared" si="1470"/>
        <v>High Headroom</v>
      </c>
      <c r="CR4065" s="4">
        <v>1</v>
      </c>
      <c r="CS4065" s="4">
        <v>1.25</v>
      </c>
      <c r="CT4065" s="10">
        <v>0.57193973634649997</v>
      </c>
      <c r="CU4065" s="4">
        <f t="shared" si="1471"/>
        <v>0.42193973634649995</v>
      </c>
      <c r="CV4065" s="4">
        <f t="shared" si="1472"/>
        <v>281.29315756433334</v>
      </c>
      <c r="CW4065" s="4">
        <v>0.15</v>
      </c>
      <c r="CX4065" s="4">
        <v>0.15</v>
      </c>
      <c r="CY4065" s="8" t="str">
        <f t="shared" si="1473"/>
        <v>High Headroom</v>
      </c>
      <c r="CZ4065" s="10">
        <v>1</v>
      </c>
      <c r="DC4065" s="4" t="s">
        <v>115</v>
      </c>
      <c r="DD4065" s="4" t="s">
        <v>8077</v>
      </c>
      <c r="DE4065" s="4"/>
      <c r="DF4065" s="4" t="s">
        <v>42</v>
      </c>
      <c r="DG4065" s="4" t="s">
        <v>12158</v>
      </c>
      <c r="DH4065" s="4">
        <v>304061</v>
      </c>
      <c r="DI4065" s="4">
        <v>7061</v>
      </c>
      <c r="DJ4065" s="29">
        <v>2949034</v>
      </c>
      <c r="DK4065" s="4" t="s">
        <v>17</v>
      </c>
      <c r="DL4065" s="10">
        <v>552.15530000000001</v>
      </c>
      <c r="DM4065" s="30">
        <v>2</v>
      </c>
      <c r="DN4065" s="10">
        <v>4.9099999999999998E-2</v>
      </c>
      <c r="DO4065" s="30">
        <v>1</v>
      </c>
      <c r="DP4065" s="10">
        <v>0.57189999999999996</v>
      </c>
      <c r="DQ4065" s="30">
        <v>1</v>
      </c>
      <c r="DR4065" s="4">
        <v>947.84469999999999</v>
      </c>
      <c r="DS4065" s="31">
        <v>0.94784499999999994</v>
      </c>
      <c r="DT4065" s="4" t="s">
        <v>118</v>
      </c>
      <c r="DU4065" s="4" t="s">
        <v>117</v>
      </c>
      <c r="DV4065" s="4">
        <v>3.09E-2</v>
      </c>
      <c r="DW4065" s="31">
        <v>0.386766</v>
      </c>
      <c r="DX4065" s="4" t="s">
        <v>116</v>
      </c>
      <c r="DY4065" s="4" t="s">
        <v>117</v>
      </c>
      <c r="DZ4065" s="4">
        <v>0.4219</v>
      </c>
      <c r="EA4065" s="31">
        <v>2.812932</v>
      </c>
      <c r="EB4065" s="4" t="s">
        <v>118</v>
      </c>
      <c r="EC4065" s="4" t="s">
        <v>117</v>
      </c>
      <c r="EE4065" s="4" t="b">
        <f t="shared" si="1474"/>
        <v>1</v>
      </c>
      <c r="EF4065" s="4" t="b">
        <f t="shared" si="1475"/>
        <v>1</v>
      </c>
      <c r="EG4065" s="4" t="b">
        <f t="shared" si="1476"/>
        <v>1</v>
      </c>
      <c r="EH4065" s="4" t="b">
        <f t="shared" si="1477"/>
        <v>1</v>
      </c>
      <c r="EI4065" s="4" t="b">
        <f t="shared" si="1478"/>
        <v>1</v>
      </c>
      <c r="EJ4065" s="4" t="b">
        <f t="shared" si="1479"/>
        <v>1</v>
      </c>
    </row>
    <row r="4066" spans="69:140" ht="45" x14ac:dyDescent="0.25">
      <c r="BQ4066" s="4" t="s">
        <v>8078</v>
      </c>
      <c r="BR4066" s="4" t="s">
        <v>12159</v>
      </c>
      <c r="BS4066" s="4" t="s">
        <v>70</v>
      </c>
      <c r="BT4066" s="4" t="s">
        <v>16240</v>
      </c>
      <c r="BU4066" s="4">
        <v>304062</v>
      </c>
      <c r="BV4066" s="4" t="s">
        <v>47</v>
      </c>
      <c r="BW4066" s="4">
        <v>3647988</v>
      </c>
      <c r="BX4066" s="10">
        <v>994.12807445158398</v>
      </c>
      <c r="BY4066" s="4">
        <f t="shared" si="1462"/>
        <v>505.87192554841602</v>
      </c>
      <c r="BZ4066" s="3">
        <f t="shared" si="1463"/>
        <v>50.5871925548416</v>
      </c>
      <c r="CA4066" s="3">
        <v>1000</v>
      </c>
      <c r="CB4066" s="4">
        <v>1500</v>
      </c>
      <c r="CC4066" s="8" t="str">
        <f t="shared" si="1464"/>
        <v>Moderate Headroom</v>
      </c>
      <c r="CD4066" s="10">
        <v>2</v>
      </c>
      <c r="CE4066" s="10">
        <v>0.15982779496839999</v>
      </c>
      <c r="CF4066" s="4">
        <f t="shared" si="1465"/>
        <v>4.0172205031600017E-2</v>
      </c>
      <c r="CG4066" s="3">
        <f t="shared" si="1466"/>
        <v>66.953675052666696</v>
      </c>
      <c r="CH4066" s="3">
        <v>0.06</v>
      </c>
      <c r="CI4066" s="4">
        <v>0.2</v>
      </c>
      <c r="CJ4066" s="8" t="str">
        <f t="shared" si="1467"/>
        <v>High Headroom</v>
      </c>
      <c r="CK4066" s="10">
        <v>3</v>
      </c>
      <c r="CL4066" s="4">
        <v>494.026315019278</v>
      </c>
      <c r="CM4066" s="4">
        <f t="shared" si="1468"/>
        <v>5.9736849807219983</v>
      </c>
      <c r="CN4066" s="8">
        <f t="shared" si="1469"/>
        <v>1.1947369961443997</v>
      </c>
      <c r="CO4066" s="3">
        <v>500</v>
      </c>
      <c r="CP4066" s="4">
        <v>500</v>
      </c>
      <c r="CQ4066" s="8" t="str">
        <f t="shared" si="1470"/>
        <v>Low Headroom</v>
      </c>
      <c r="CR4066" s="4">
        <v>1</v>
      </c>
      <c r="CS4066" s="4">
        <v>2.25</v>
      </c>
      <c r="CT4066" s="10">
        <v>0.14371738257729999</v>
      </c>
      <c r="CU4066" s="4">
        <f t="shared" si="1471"/>
        <v>6.3717382577299989E-2</v>
      </c>
      <c r="CV4066" s="4">
        <f t="shared" si="1472"/>
        <v>91.024832253285709</v>
      </c>
      <c r="CW4066" s="4">
        <v>6.9999999999999993E-2</v>
      </c>
      <c r="CX4066" s="4">
        <v>0.08</v>
      </c>
      <c r="CY4066" s="8" t="str">
        <f t="shared" si="1473"/>
        <v>High Headroom</v>
      </c>
      <c r="CZ4066" s="10">
        <v>2</v>
      </c>
      <c r="DC4066" s="4" t="s">
        <v>115</v>
      </c>
      <c r="DD4066" s="4" t="s">
        <v>8078</v>
      </c>
      <c r="DE4066" s="4"/>
      <c r="DF4066" s="4" t="s">
        <v>47</v>
      </c>
      <c r="DG4066" s="4" t="s">
        <v>12159</v>
      </c>
      <c r="DH4066" s="4">
        <v>304062</v>
      </c>
      <c r="DI4066" s="4">
        <v>7062</v>
      </c>
      <c r="DJ4066" s="29">
        <v>3647988</v>
      </c>
      <c r="DK4066" s="4" t="s">
        <v>17</v>
      </c>
      <c r="DL4066" s="10">
        <v>994.12810000000002</v>
      </c>
      <c r="DM4066" s="30">
        <v>2</v>
      </c>
      <c r="DN4066" s="10">
        <v>0.1598</v>
      </c>
      <c r="DO4066" s="30">
        <v>3</v>
      </c>
      <c r="DP4066" s="10">
        <v>0.14369999999999999</v>
      </c>
      <c r="DQ4066" s="30">
        <v>2</v>
      </c>
      <c r="DR4066" s="4">
        <v>505.87189999999998</v>
      </c>
      <c r="DS4066" s="31">
        <v>0.50587199999999999</v>
      </c>
      <c r="DT4066" s="4" t="s">
        <v>116</v>
      </c>
      <c r="DU4066" s="4" t="s">
        <v>117</v>
      </c>
      <c r="DV4066" s="4">
        <v>4.02E-2</v>
      </c>
      <c r="DW4066" s="31">
        <v>0.66953699999999994</v>
      </c>
      <c r="DX4066" s="4" t="s">
        <v>118</v>
      </c>
      <c r="DY4066" s="4" t="s">
        <v>117</v>
      </c>
      <c r="DZ4066" s="4">
        <v>6.3700000000000007E-2</v>
      </c>
      <c r="EA4066" s="31">
        <v>0.91024799999999995</v>
      </c>
      <c r="EB4066" s="4" t="s">
        <v>118</v>
      </c>
      <c r="EC4066" s="4" t="s">
        <v>117</v>
      </c>
      <c r="EE4066" s="4" t="b">
        <f t="shared" si="1474"/>
        <v>1</v>
      </c>
      <c r="EF4066" s="4" t="b">
        <f t="shared" si="1475"/>
        <v>1</v>
      </c>
      <c r="EG4066" s="4" t="b">
        <f t="shared" si="1476"/>
        <v>1</v>
      </c>
      <c r="EH4066" s="4" t="b">
        <f t="shared" si="1477"/>
        <v>1</v>
      </c>
      <c r="EI4066" s="4" t="b">
        <f t="shared" si="1478"/>
        <v>1</v>
      </c>
      <c r="EJ4066" s="4" t="b">
        <f t="shared" si="1479"/>
        <v>1</v>
      </c>
    </row>
    <row r="4067" spans="69:140" ht="45" x14ac:dyDescent="0.25">
      <c r="BQ4067" s="4" t="s">
        <v>8079</v>
      </c>
      <c r="BR4067" s="4" t="s">
        <v>12160</v>
      </c>
      <c r="BS4067" s="4" t="s">
        <v>70</v>
      </c>
      <c r="BT4067" s="4" t="s">
        <v>16241</v>
      </c>
      <c r="BU4067" s="4">
        <v>304063</v>
      </c>
      <c r="BV4067" s="4" t="s">
        <v>40</v>
      </c>
      <c r="BW4067" s="4">
        <v>1707913</v>
      </c>
      <c r="BX4067" s="10">
        <v>3266.5606633081402</v>
      </c>
      <c r="BY4067" s="4">
        <f t="shared" si="1462"/>
        <v>233.43933669185981</v>
      </c>
      <c r="BZ4067" s="3">
        <f t="shared" si="1463"/>
        <v>23.343933669185983</v>
      </c>
      <c r="CA4067" s="3">
        <v>1000</v>
      </c>
      <c r="CB4067" s="4">
        <v>3500</v>
      </c>
      <c r="CC4067" s="8" t="str">
        <f t="shared" si="1464"/>
        <v>Low Headroom</v>
      </c>
      <c r="CD4067" s="10">
        <v>4</v>
      </c>
      <c r="CE4067" s="10">
        <v>6.1273812908700001E-2</v>
      </c>
      <c r="CF4067" s="4">
        <f t="shared" si="1465"/>
        <v>1.8726187091300001E-2</v>
      </c>
      <c r="CG4067" s="3">
        <f t="shared" si="1466"/>
        <v>23.407733864124999</v>
      </c>
      <c r="CH4067" s="3">
        <v>0.08</v>
      </c>
      <c r="CI4067" s="4">
        <v>0.08</v>
      </c>
      <c r="CJ4067" s="8" t="str">
        <f t="shared" si="1467"/>
        <v>Low Headroom</v>
      </c>
      <c r="CK4067" s="10">
        <v>1</v>
      </c>
      <c r="CL4067" s="4">
        <v>399.24433249370298</v>
      </c>
      <c r="CM4067" s="4">
        <f t="shared" si="1468"/>
        <v>100.75566750629702</v>
      </c>
      <c r="CN4067" s="8">
        <f t="shared" si="1469"/>
        <v>20.151133501259402</v>
      </c>
      <c r="CO4067" s="3">
        <v>500</v>
      </c>
      <c r="CP4067" s="4">
        <v>500</v>
      </c>
      <c r="CQ4067" s="8" t="str">
        <f t="shared" si="1470"/>
        <v>Low Headroom</v>
      </c>
      <c r="CR4067" s="4">
        <v>1</v>
      </c>
      <c r="CS4067" s="4">
        <v>1.5</v>
      </c>
      <c r="CT4067" s="10">
        <v>0.8625724217845</v>
      </c>
      <c r="CU4067" s="4">
        <f t="shared" si="1471"/>
        <v>0.71257242178449998</v>
      </c>
      <c r="CV4067" s="4">
        <f t="shared" si="1472"/>
        <v>475.04828118966668</v>
      </c>
      <c r="CW4067" s="4">
        <v>0.15</v>
      </c>
      <c r="CX4067" s="4">
        <v>0.15</v>
      </c>
      <c r="CY4067" s="8" t="str">
        <f t="shared" si="1473"/>
        <v>High Headroom</v>
      </c>
      <c r="CZ4067" s="10">
        <v>1</v>
      </c>
      <c r="DC4067" s="4" t="s">
        <v>115</v>
      </c>
      <c r="DD4067" s="4" t="s">
        <v>8079</v>
      </c>
      <c r="DE4067" s="4"/>
      <c r="DF4067" s="4" t="s">
        <v>40</v>
      </c>
      <c r="DG4067" s="4" t="s">
        <v>12160</v>
      </c>
      <c r="DH4067" s="4">
        <v>304063</v>
      </c>
      <c r="DI4067" s="4">
        <v>7063</v>
      </c>
      <c r="DJ4067" s="29">
        <v>1707913</v>
      </c>
      <c r="DK4067" s="4" t="s">
        <v>17</v>
      </c>
      <c r="DL4067" s="10" t="s">
        <v>3493</v>
      </c>
      <c r="DM4067" s="30">
        <v>4</v>
      </c>
      <c r="DN4067" s="10">
        <v>6.13E-2</v>
      </c>
      <c r="DO4067" s="30">
        <v>1</v>
      </c>
      <c r="DP4067" s="10">
        <v>0.86260000000000003</v>
      </c>
      <c r="DQ4067" s="30">
        <v>1</v>
      </c>
      <c r="DR4067" s="4">
        <v>233.4393</v>
      </c>
      <c r="DS4067" s="31">
        <v>0.23343900000000001</v>
      </c>
      <c r="DT4067" s="4" t="s">
        <v>120</v>
      </c>
      <c r="DU4067" s="4" t="s">
        <v>117</v>
      </c>
      <c r="DV4067" s="4">
        <v>1.8700000000000001E-2</v>
      </c>
      <c r="DW4067" s="31">
        <v>0.23407699999999998</v>
      </c>
      <c r="DX4067" s="4" t="s">
        <v>120</v>
      </c>
      <c r="DY4067" s="4" t="s">
        <v>117</v>
      </c>
      <c r="DZ4067" s="4">
        <v>0.71260000000000001</v>
      </c>
      <c r="EA4067" s="31">
        <v>4.750483</v>
      </c>
      <c r="EB4067" s="4" t="s">
        <v>118</v>
      </c>
      <c r="EC4067" s="4" t="s">
        <v>117</v>
      </c>
      <c r="EE4067" s="4" t="b">
        <f t="shared" si="1474"/>
        <v>1</v>
      </c>
      <c r="EF4067" s="4" t="b">
        <f t="shared" si="1475"/>
        <v>1</v>
      </c>
      <c r="EG4067" s="4" t="b">
        <f t="shared" si="1476"/>
        <v>1</v>
      </c>
      <c r="EH4067" s="4" t="b">
        <f t="shared" si="1477"/>
        <v>1</v>
      </c>
      <c r="EI4067" s="4" t="b">
        <f t="shared" si="1478"/>
        <v>1</v>
      </c>
      <c r="EJ4067" s="4" t="b">
        <f t="shared" si="1479"/>
        <v>1</v>
      </c>
    </row>
    <row r="4068" spans="69:140" ht="45" x14ac:dyDescent="0.25">
      <c r="BQ4068" s="4" t="s">
        <v>8080</v>
      </c>
      <c r="BR4068" s="4" t="s">
        <v>12161</v>
      </c>
      <c r="BS4068" s="4" t="s">
        <v>70</v>
      </c>
      <c r="BT4068" s="4" t="s">
        <v>16242</v>
      </c>
      <c r="BU4068" s="4">
        <v>304064</v>
      </c>
      <c r="BV4068" s="4" t="s">
        <v>22</v>
      </c>
      <c r="BW4068" s="4">
        <v>683346</v>
      </c>
      <c r="BX4068" s="10">
        <v>729.76248997364496</v>
      </c>
      <c r="BY4068" s="4">
        <f t="shared" si="1462"/>
        <v>770.23751002635504</v>
      </c>
      <c r="BZ4068" s="3">
        <f t="shared" si="1463"/>
        <v>77.023751002635493</v>
      </c>
      <c r="CA4068" s="3">
        <v>1000</v>
      </c>
      <c r="CB4068" s="4">
        <v>1500</v>
      </c>
      <c r="CC4068" s="8" t="str">
        <f t="shared" si="1464"/>
        <v>High Headroom</v>
      </c>
      <c r="CD4068" s="10">
        <v>2</v>
      </c>
      <c r="CE4068" s="10">
        <v>0.1242025639468</v>
      </c>
      <c r="CF4068" s="4">
        <f t="shared" si="1465"/>
        <v>1.5797436053200012E-2</v>
      </c>
      <c r="CG4068" s="3">
        <f t="shared" si="1466"/>
        <v>26.329060088666683</v>
      </c>
      <c r="CH4068" s="3">
        <v>6.0000000000000012E-2</v>
      </c>
      <c r="CI4068" s="4">
        <v>0.14000000000000001</v>
      </c>
      <c r="CJ4068" s="8" t="str">
        <f t="shared" si="1467"/>
        <v>Low Headroom</v>
      </c>
      <c r="CK4068" s="10">
        <v>2</v>
      </c>
      <c r="CL4068" s="4">
        <v>2224.93411252435</v>
      </c>
      <c r="CM4068" s="4">
        <f t="shared" si="1468"/>
        <v>275.06588747565002</v>
      </c>
      <c r="CN4068" s="8">
        <f t="shared" si="1469"/>
        <v>27.506588747565004</v>
      </c>
      <c r="CO4068" s="3">
        <v>1000</v>
      </c>
      <c r="CP4068" s="4">
        <v>2500</v>
      </c>
      <c r="CQ4068" s="8" t="str">
        <f t="shared" si="1470"/>
        <v>Low Headroom</v>
      </c>
      <c r="CR4068" s="4">
        <v>3</v>
      </c>
      <c r="CS4068" s="4">
        <v>2.25</v>
      </c>
      <c r="CT4068" s="10">
        <v>0.61378709437279999</v>
      </c>
      <c r="CU4068" s="4">
        <f t="shared" si="1471"/>
        <v>0.46378709437279997</v>
      </c>
      <c r="CV4068" s="4">
        <f t="shared" si="1472"/>
        <v>309.19139624853329</v>
      </c>
      <c r="CW4068" s="4">
        <v>0.15</v>
      </c>
      <c r="CX4068" s="4">
        <v>0.15</v>
      </c>
      <c r="CY4068" s="8" t="str">
        <f t="shared" si="1473"/>
        <v>High Headroom</v>
      </c>
      <c r="CZ4068" s="10">
        <v>1</v>
      </c>
      <c r="DC4068" s="4" t="s">
        <v>115</v>
      </c>
      <c r="DD4068" s="4" t="s">
        <v>8080</v>
      </c>
      <c r="DE4068" s="4"/>
      <c r="DF4068" s="4" t="s">
        <v>22</v>
      </c>
      <c r="DG4068" s="4" t="s">
        <v>12161</v>
      </c>
      <c r="DH4068" s="4">
        <v>304064</v>
      </c>
      <c r="DI4068" s="4">
        <v>7064</v>
      </c>
      <c r="DJ4068" s="29">
        <v>683346</v>
      </c>
      <c r="DK4068" s="4" t="s">
        <v>17</v>
      </c>
      <c r="DL4068" s="10">
        <v>729.76250000000005</v>
      </c>
      <c r="DM4068" s="30">
        <v>2</v>
      </c>
      <c r="DN4068" s="10">
        <v>0.1242</v>
      </c>
      <c r="DO4068" s="30">
        <v>2</v>
      </c>
      <c r="DP4068" s="10">
        <v>0.61380000000000001</v>
      </c>
      <c r="DQ4068" s="30">
        <v>1</v>
      </c>
      <c r="DR4068" s="4">
        <v>770.23749999999995</v>
      </c>
      <c r="DS4068" s="31">
        <v>0.77023799999999998</v>
      </c>
      <c r="DT4068" s="4" t="s">
        <v>118</v>
      </c>
      <c r="DU4068" s="4" t="s">
        <v>117</v>
      </c>
      <c r="DV4068" s="4">
        <v>1.5800000000000002E-2</v>
      </c>
      <c r="DW4068" s="31">
        <v>0.263291</v>
      </c>
      <c r="DX4068" s="4" t="s">
        <v>120</v>
      </c>
      <c r="DY4068" s="4" t="s">
        <v>117</v>
      </c>
      <c r="DZ4068" s="4">
        <v>0.46379999999999999</v>
      </c>
      <c r="EA4068" s="31">
        <v>3.0919140000000001</v>
      </c>
      <c r="EB4068" s="4" t="s">
        <v>118</v>
      </c>
      <c r="EC4068" s="4" t="s">
        <v>117</v>
      </c>
      <c r="EE4068" s="4" t="b">
        <f t="shared" si="1474"/>
        <v>1</v>
      </c>
      <c r="EF4068" s="4" t="b">
        <f t="shared" si="1475"/>
        <v>1</v>
      </c>
      <c r="EG4068" s="4" t="b">
        <f t="shared" si="1476"/>
        <v>1</v>
      </c>
      <c r="EH4068" s="4" t="b">
        <f t="shared" si="1477"/>
        <v>1</v>
      </c>
      <c r="EI4068" s="4" t="b">
        <f t="shared" si="1478"/>
        <v>1</v>
      </c>
      <c r="EJ4068" s="4" t="b">
        <f t="shared" si="1479"/>
        <v>1</v>
      </c>
    </row>
    <row r="4069" spans="69:140" ht="45" x14ac:dyDescent="0.25">
      <c r="BQ4069" s="4" t="s">
        <v>8081</v>
      </c>
      <c r="BR4069" s="4" t="s">
        <v>12162</v>
      </c>
      <c r="BS4069" s="4" t="s">
        <v>70</v>
      </c>
      <c r="BT4069" s="4" t="s">
        <v>16243</v>
      </c>
      <c r="BU4069" s="4">
        <v>304065</v>
      </c>
      <c r="BV4069" s="4" t="s">
        <v>24</v>
      </c>
      <c r="BW4069" s="4">
        <v>831605</v>
      </c>
      <c r="BX4069" s="10">
        <v>4436.5885992045996</v>
      </c>
      <c r="BY4069" s="4">
        <f t="shared" si="1462"/>
        <v>63.411400795400368</v>
      </c>
      <c r="BZ4069" s="3">
        <f t="shared" si="1463"/>
        <v>6.3411400795400361</v>
      </c>
      <c r="CA4069" s="3">
        <v>1000</v>
      </c>
      <c r="CB4069" s="4">
        <v>4500</v>
      </c>
      <c r="CC4069" s="8" t="str">
        <f t="shared" si="1464"/>
        <v>Low Headroom</v>
      </c>
      <c r="CD4069" s="10">
        <v>5</v>
      </c>
      <c r="CE4069" s="10">
        <v>4.7396828966600003E-2</v>
      </c>
      <c r="CF4069" s="4">
        <f t="shared" si="1465"/>
        <v>3.2603171033399998E-2</v>
      </c>
      <c r="CG4069" s="3">
        <f t="shared" si="1466"/>
        <v>40.753963791749996</v>
      </c>
      <c r="CH4069" s="3">
        <v>0.08</v>
      </c>
      <c r="CI4069" s="4">
        <v>0.08</v>
      </c>
      <c r="CJ4069" s="8" t="str">
        <f t="shared" si="1467"/>
        <v>Moderate Headroom</v>
      </c>
      <c r="CK4069" s="10">
        <v>1</v>
      </c>
      <c r="CL4069" s="4">
        <v>0</v>
      </c>
      <c r="CM4069" s="4">
        <f t="shared" si="1468"/>
        <v>500</v>
      </c>
      <c r="CN4069" s="8">
        <f t="shared" si="1469"/>
        <v>100</v>
      </c>
      <c r="CO4069" s="3">
        <v>500</v>
      </c>
      <c r="CP4069" s="4">
        <v>500</v>
      </c>
      <c r="CQ4069" s="8" t="str">
        <f t="shared" si="1470"/>
        <v>High Headroom</v>
      </c>
      <c r="CR4069" s="4">
        <v>1</v>
      </c>
      <c r="CS4069" s="4">
        <v>2</v>
      </c>
      <c r="CT4069" s="10">
        <v>1.3589088680015999</v>
      </c>
      <c r="CU4069" s="4">
        <f t="shared" si="1471"/>
        <v>1.2089088680016</v>
      </c>
      <c r="CV4069" s="4">
        <f t="shared" si="1472"/>
        <v>805.93924533440008</v>
      </c>
      <c r="CW4069" s="4">
        <v>0.15</v>
      </c>
      <c r="CX4069" s="4">
        <v>0.15</v>
      </c>
      <c r="CY4069" s="8" t="str">
        <f t="shared" si="1473"/>
        <v>High Headroom</v>
      </c>
      <c r="CZ4069" s="10">
        <v>1</v>
      </c>
      <c r="DC4069" s="4" t="s">
        <v>115</v>
      </c>
      <c r="DD4069" s="4" t="s">
        <v>8081</v>
      </c>
      <c r="DE4069" s="4"/>
      <c r="DF4069" s="4" t="s">
        <v>24</v>
      </c>
      <c r="DG4069" s="4" t="s">
        <v>12162</v>
      </c>
      <c r="DH4069" s="4">
        <v>304065</v>
      </c>
      <c r="DI4069" s="4">
        <v>7065</v>
      </c>
      <c r="DJ4069" s="29">
        <v>831605</v>
      </c>
      <c r="DK4069" s="4" t="s">
        <v>17</v>
      </c>
      <c r="DL4069" s="10" t="s">
        <v>3494</v>
      </c>
      <c r="DM4069" s="30">
        <v>5</v>
      </c>
      <c r="DN4069" s="10">
        <v>4.7399999999999998E-2</v>
      </c>
      <c r="DO4069" s="30">
        <v>1</v>
      </c>
      <c r="DP4069" s="10">
        <v>1.3589</v>
      </c>
      <c r="DQ4069" s="30">
        <v>1</v>
      </c>
      <c r="DR4069" s="4">
        <v>63.4114</v>
      </c>
      <c r="DS4069" s="31">
        <v>6.3410999999999995E-2</v>
      </c>
      <c r="DT4069" s="4" t="s">
        <v>120</v>
      </c>
      <c r="DU4069" s="4" t="s">
        <v>117</v>
      </c>
      <c r="DV4069" s="4">
        <v>3.2599999999999997E-2</v>
      </c>
      <c r="DW4069" s="31">
        <v>0.40753999999999996</v>
      </c>
      <c r="DX4069" s="4" t="s">
        <v>116</v>
      </c>
      <c r="DY4069" s="4" t="s">
        <v>117</v>
      </c>
      <c r="DZ4069" s="4">
        <v>1.2089000000000001</v>
      </c>
      <c r="EA4069" s="31">
        <v>8.0593920000000008</v>
      </c>
      <c r="EB4069" s="4" t="s">
        <v>118</v>
      </c>
      <c r="EC4069" s="4" t="s">
        <v>117</v>
      </c>
      <c r="EE4069" s="4" t="b">
        <f t="shared" si="1474"/>
        <v>1</v>
      </c>
      <c r="EF4069" s="4" t="b">
        <f t="shared" si="1475"/>
        <v>1</v>
      </c>
      <c r="EG4069" s="4" t="b">
        <f t="shared" si="1476"/>
        <v>1</v>
      </c>
      <c r="EH4069" s="4" t="b">
        <f t="shared" si="1477"/>
        <v>1</v>
      </c>
      <c r="EI4069" s="4" t="b">
        <f t="shared" si="1478"/>
        <v>1</v>
      </c>
      <c r="EJ4069" s="4" t="b">
        <f t="shared" si="1479"/>
        <v>1</v>
      </c>
    </row>
    <row r="4070" spans="69:140" ht="60" x14ac:dyDescent="0.25">
      <c r="BQ4070" s="4" t="s">
        <v>8082</v>
      </c>
      <c r="BR4070" s="4" t="s">
        <v>12163</v>
      </c>
      <c r="BS4070" s="4" t="s">
        <v>70</v>
      </c>
      <c r="BT4070" s="4" t="s">
        <v>16244</v>
      </c>
      <c r="BU4070" s="4">
        <v>304066</v>
      </c>
      <c r="BV4070" s="4" t="s">
        <v>30</v>
      </c>
      <c r="BW4070" s="4">
        <v>1807174</v>
      </c>
      <c r="BX4070" s="10">
        <v>847.13532081953099</v>
      </c>
      <c r="BY4070" s="4">
        <f t="shared" si="1462"/>
        <v>652.86467918046901</v>
      </c>
      <c r="BZ4070" s="3">
        <f t="shared" si="1463"/>
        <v>65.286467918046895</v>
      </c>
      <c r="CA4070" s="3">
        <v>1000</v>
      </c>
      <c r="CB4070" s="4">
        <v>1500</v>
      </c>
      <c r="CC4070" s="8" t="str">
        <f t="shared" si="1464"/>
        <v>High Headroom</v>
      </c>
      <c r="CD4070" s="10">
        <v>2</v>
      </c>
      <c r="CE4070" s="10">
        <v>0.13165775401070001</v>
      </c>
      <c r="CF4070" s="4">
        <f t="shared" si="1465"/>
        <v>8.3422459893000012E-3</v>
      </c>
      <c r="CG4070" s="3">
        <f t="shared" si="1466"/>
        <v>13.9037433155</v>
      </c>
      <c r="CH4070" s="3">
        <v>6.0000000000000012E-2</v>
      </c>
      <c r="CI4070" s="4">
        <v>0.14000000000000001</v>
      </c>
      <c r="CJ4070" s="8" t="str">
        <f t="shared" si="1467"/>
        <v>Low Headroom</v>
      </c>
      <c r="CK4070" s="10">
        <v>2</v>
      </c>
      <c r="CL4070" s="4">
        <v>341.713469831922</v>
      </c>
      <c r="CM4070" s="4">
        <f t="shared" si="1468"/>
        <v>158.286530168078</v>
      </c>
      <c r="CN4070" s="8">
        <f t="shared" si="1469"/>
        <v>31.657306033615601</v>
      </c>
      <c r="CO4070" s="3">
        <v>500</v>
      </c>
      <c r="CP4070" s="4">
        <v>500</v>
      </c>
      <c r="CQ4070" s="8" t="str">
        <f t="shared" si="1470"/>
        <v>Moderate Headroom</v>
      </c>
      <c r="CR4070" s="4">
        <v>1</v>
      </c>
      <c r="CS4070" s="4">
        <v>1.75</v>
      </c>
      <c r="CT4070" s="10">
        <v>0.55308641975310002</v>
      </c>
      <c r="CU4070" s="4">
        <f t="shared" si="1471"/>
        <v>0.4030864197531</v>
      </c>
      <c r="CV4070" s="4">
        <f t="shared" si="1472"/>
        <v>268.72427983540001</v>
      </c>
      <c r="CW4070" s="4">
        <v>0.15</v>
      </c>
      <c r="CX4070" s="4">
        <v>0.15</v>
      </c>
      <c r="CY4070" s="8" t="str">
        <f t="shared" si="1473"/>
        <v>High Headroom</v>
      </c>
      <c r="CZ4070" s="10">
        <v>1</v>
      </c>
      <c r="DC4070" s="4" t="s">
        <v>115</v>
      </c>
      <c r="DD4070" s="4" t="s">
        <v>8082</v>
      </c>
      <c r="DE4070" s="4"/>
      <c r="DF4070" s="4" t="s">
        <v>30</v>
      </c>
      <c r="DG4070" s="4" t="s">
        <v>12163</v>
      </c>
      <c r="DH4070" s="4">
        <v>304066</v>
      </c>
      <c r="DI4070" s="4">
        <v>7066</v>
      </c>
      <c r="DJ4070" s="29">
        <v>1807174</v>
      </c>
      <c r="DK4070" s="4" t="s">
        <v>17</v>
      </c>
      <c r="DL4070" s="10">
        <v>847.13530000000003</v>
      </c>
      <c r="DM4070" s="30">
        <v>2</v>
      </c>
      <c r="DN4070" s="10">
        <v>0.13170000000000001</v>
      </c>
      <c r="DO4070" s="30">
        <v>2</v>
      </c>
      <c r="DP4070" s="10">
        <v>0.55310000000000004</v>
      </c>
      <c r="DQ4070" s="30">
        <v>1</v>
      </c>
      <c r="DR4070" s="4">
        <v>652.86469999999997</v>
      </c>
      <c r="DS4070" s="31">
        <v>0.65286500000000003</v>
      </c>
      <c r="DT4070" s="4" t="s">
        <v>118</v>
      </c>
      <c r="DU4070" s="4" t="s">
        <v>117</v>
      </c>
      <c r="DV4070" s="4">
        <v>8.3000000000000001E-3</v>
      </c>
      <c r="DW4070" s="31">
        <v>0.13903699999999999</v>
      </c>
      <c r="DX4070" s="4" t="s">
        <v>120</v>
      </c>
      <c r="DY4070" s="4" t="s">
        <v>117</v>
      </c>
      <c r="DZ4070" s="4">
        <v>0.40310000000000001</v>
      </c>
      <c r="EA4070" s="31">
        <v>2.6872430000000005</v>
      </c>
      <c r="EB4070" s="4" t="s">
        <v>118</v>
      </c>
      <c r="EC4070" s="4" t="s">
        <v>117</v>
      </c>
      <c r="EE4070" s="4" t="b">
        <f t="shared" si="1474"/>
        <v>1</v>
      </c>
      <c r="EF4070" s="4" t="b">
        <f t="shared" si="1475"/>
        <v>1</v>
      </c>
      <c r="EG4070" s="4" t="b">
        <f t="shared" si="1476"/>
        <v>1</v>
      </c>
      <c r="EH4070" s="4" t="b">
        <f t="shared" si="1477"/>
        <v>1</v>
      </c>
      <c r="EI4070" s="4" t="b">
        <f t="shared" si="1478"/>
        <v>1</v>
      </c>
      <c r="EJ4070" s="4" t="b">
        <f t="shared" si="1479"/>
        <v>1</v>
      </c>
    </row>
    <row r="4071" spans="69:140" ht="45" x14ac:dyDescent="0.25">
      <c r="BQ4071" s="4" t="s">
        <v>8083</v>
      </c>
      <c r="BR4071" s="4" t="s">
        <v>12164</v>
      </c>
      <c r="BS4071" s="4" t="s">
        <v>70</v>
      </c>
      <c r="BT4071" s="4" t="s">
        <v>16245</v>
      </c>
      <c r="BU4071" s="4">
        <v>304067</v>
      </c>
      <c r="BV4071" s="4" t="s">
        <v>36</v>
      </c>
      <c r="BW4071" s="4">
        <v>4514950</v>
      </c>
      <c r="BX4071" s="10">
        <v>1264.9170371977</v>
      </c>
      <c r="BY4071" s="4">
        <f t="shared" si="1462"/>
        <v>235.08296280230002</v>
      </c>
      <c r="BZ4071" s="3">
        <f t="shared" si="1463"/>
        <v>23.508296280230002</v>
      </c>
      <c r="CA4071" s="3">
        <v>1000</v>
      </c>
      <c r="CB4071" s="4">
        <v>1500</v>
      </c>
      <c r="CC4071" s="8" t="str">
        <f t="shared" si="1464"/>
        <v>Low Headroom</v>
      </c>
      <c r="CD4071" s="10">
        <v>2</v>
      </c>
      <c r="CE4071" s="10">
        <v>0.1167505543627</v>
      </c>
      <c r="CF4071" s="4">
        <f t="shared" si="1465"/>
        <v>2.3249445637300012E-2</v>
      </c>
      <c r="CG4071" s="3">
        <f t="shared" si="1466"/>
        <v>38.749076062166679</v>
      </c>
      <c r="CH4071" s="3">
        <v>6.0000000000000012E-2</v>
      </c>
      <c r="CI4071" s="4">
        <v>0.14000000000000001</v>
      </c>
      <c r="CJ4071" s="8" t="str">
        <f t="shared" si="1467"/>
        <v>Moderate Headroom</v>
      </c>
      <c r="CK4071" s="10">
        <v>2</v>
      </c>
      <c r="CL4071" s="4">
        <v>1241.1183671434801</v>
      </c>
      <c r="CM4071" s="4">
        <f t="shared" si="1468"/>
        <v>258.8816328565199</v>
      </c>
      <c r="CN4071" s="8">
        <f t="shared" si="1469"/>
        <v>25.888163285651988</v>
      </c>
      <c r="CO4071" s="3">
        <v>1000</v>
      </c>
      <c r="CP4071" s="4">
        <v>1500</v>
      </c>
      <c r="CQ4071" s="8" t="str">
        <f t="shared" si="1470"/>
        <v>Low Headroom</v>
      </c>
      <c r="CR4071" s="4">
        <v>2</v>
      </c>
      <c r="CS4071" s="4">
        <v>2</v>
      </c>
      <c r="CT4071" s="10">
        <v>0.77154072620220004</v>
      </c>
      <c r="CU4071" s="4">
        <f t="shared" si="1471"/>
        <v>0.62154072620220002</v>
      </c>
      <c r="CV4071" s="4">
        <f t="shared" si="1472"/>
        <v>414.3604841348</v>
      </c>
      <c r="CW4071" s="4">
        <v>0.15</v>
      </c>
      <c r="CX4071" s="4">
        <v>0.15</v>
      </c>
      <c r="CY4071" s="8" t="str">
        <f t="shared" si="1473"/>
        <v>High Headroom</v>
      </c>
      <c r="CZ4071" s="10">
        <v>1</v>
      </c>
      <c r="DC4071" s="4" t="s">
        <v>115</v>
      </c>
      <c r="DD4071" s="4" t="s">
        <v>8083</v>
      </c>
      <c r="DE4071" s="4"/>
      <c r="DF4071" s="4" t="s">
        <v>36</v>
      </c>
      <c r="DG4071" s="4" t="s">
        <v>12164</v>
      </c>
      <c r="DH4071" s="4">
        <v>304067</v>
      </c>
      <c r="DI4071" s="4">
        <v>7067</v>
      </c>
      <c r="DJ4071" s="29">
        <v>4514950</v>
      </c>
      <c r="DK4071" s="4" t="s">
        <v>17</v>
      </c>
      <c r="DL4071" s="10" t="s">
        <v>3495</v>
      </c>
      <c r="DM4071" s="30">
        <v>2</v>
      </c>
      <c r="DN4071" s="10">
        <v>0.1168</v>
      </c>
      <c r="DO4071" s="30">
        <v>2</v>
      </c>
      <c r="DP4071" s="10">
        <v>0.77149999999999996</v>
      </c>
      <c r="DQ4071" s="30">
        <v>1</v>
      </c>
      <c r="DR4071" s="4">
        <v>235.083</v>
      </c>
      <c r="DS4071" s="31">
        <v>0.23508299999999999</v>
      </c>
      <c r="DT4071" s="4" t="s">
        <v>120</v>
      </c>
      <c r="DU4071" s="4" t="s">
        <v>117</v>
      </c>
      <c r="DV4071" s="4">
        <v>2.3199999999999998E-2</v>
      </c>
      <c r="DW4071" s="31">
        <v>0.38749099999999997</v>
      </c>
      <c r="DX4071" s="4" t="s">
        <v>116</v>
      </c>
      <c r="DY4071" s="4" t="s">
        <v>117</v>
      </c>
      <c r="DZ4071" s="4">
        <v>0.62150000000000005</v>
      </c>
      <c r="EA4071" s="31">
        <v>4.143605</v>
      </c>
      <c r="EB4071" s="4" t="s">
        <v>118</v>
      </c>
      <c r="EC4071" s="4" t="s">
        <v>117</v>
      </c>
      <c r="EE4071" s="4" t="b">
        <f t="shared" si="1474"/>
        <v>1</v>
      </c>
      <c r="EF4071" s="4" t="b">
        <f t="shared" si="1475"/>
        <v>1</v>
      </c>
      <c r="EG4071" s="4" t="b">
        <f t="shared" si="1476"/>
        <v>1</v>
      </c>
      <c r="EH4071" s="4" t="b">
        <f t="shared" si="1477"/>
        <v>1</v>
      </c>
      <c r="EI4071" s="4" t="b">
        <f t="shared" si="1478"/>
        <v>1</v>
      </c>
      <c r="EJ4071" s="4" t="b">
        <f t="shared" si="1479"/>
        <v>1</v>
      </c>
    </row>
    <row r="4072" spans="69:140" ht="45" x14ac:dyDescent="0.25">
      <c r="BQ4072" s="4" t="s">
        <v>8084</v>
      </c>
      <c r="BR4072" s="4" t="s">
        <v>12165</v>
      </c>
      <c r="BS4072" s="4" t="s">
        <v>70</v>
      </c>
      <c r="BT4072" s="4" t="s">
        <v>16246</v>
      </c>
      <c r="BU4072" s="4">
        <v>304068</v>
      </c>
      <c r="BV4072" s="4" t="s">
        <v>40</v>
      </c>
      <c r="BW4072" s="4">
        <v>1750868</v>
      </c>
      <c r="BX4072" s="10">
        <v>1382.28819495112</v>
      </c>
      <c r="BY4072" s="4">
        <f t="shared" si="1462"/>
        <v>117.71180504888002</v>
      </c>
      <c r="BZ4072" s="3">
        <f t="shared" si="1463"/>
        <v>11.771180504888003</v>
      </c>
      <c r="CA4072" s="3">
        <v>1000</v>
      </c>
      <c r="CB4072" s="4">
        <v>1500</v>
      </c>
      <c r="CC4072" s="8" t="str">
        <f t="shared" si="1464"/>
        <v>Low Headroom</v>
      </c>
      <c r="CD4072" s="10">
        <v>2</v>
      </c>
      <c r="CE4072" s="10">
        <v>0.12002598668180001</v>
      </c>
      <c r="CF4072" s="4">
        <f t="shared" si="1465"/>
        <v>1.9974013318200007E-2</v>
      </c>
      <c r="CG4072" s="3">
        <f t="shared" si="1466"/>
        <v>33.290022197000006</v>
      </c>
      <c r="CH4072" s="3">
        <v>6.0000000000000012E-2</v>
      </c>
      <c r="CI4072" s="4">
        <v>0.14000000000000001</v>
      </c>
      <c r="CJ4072" s="8" t="str">
        <f t="shared" si="1467"/>
        <v>Moderate Headroom</v>
      </c>
      <c r="CK4072" s="10">
        <v>2</v>
      </c>
      <c r="CL4072" s="4">
        <v>762.58572887786397</v>
      </c>
      <c r="CM4072" s="4">
        <f t="shared" si="1468"/>
        <v>737.41427112213603</v>
      </c>
      <c r="CN4072" s="8">
        <f t="shared" si="1469"/>
        <v>73.7414271122136</v>
      </c>
      <c r="CO4072" s="3">
        <v>1000</v>
      </c>
      <c r="CP4072" s="4">
        <v>1500</v>
      </c>
      <c r="CQ4072" s="8" t="str">
        <f t="shared" si="1470"/>
        <v>High Headroom</v>
      </c>
      <c r="CR4072" s="4">
        <v>2</v>
      </c>
      <c r="CS4072" s="4">
        <v>2</v>
      </c>
      <c r="CT4072" s="10">
        <v>1.008826125331</v>
      </c>
      <c r="CU4072" s="4">
        <f t="shared" si="1471"/>
        <v>0.858826125331</v>
      </c>
      <c r="CV4072" s="4">
        <f t="shared" si="1472"/>
        <v>572.55075022066671</v>
      </c>
      <c r="CW4072" s="4">
        <v>0.15</v>
      </c>
      <c r="CX4072" s="4">
        <v>0.15</v>
      </c>
      <c r="CY4072" s="8" t="str">
        <f t="shared" si="1473"/>
        <v>High Headroom</v>
      </c>
      <c r="CZ4072" s="10">
        <v>1</v>
      </c>
      <c r="DC4072" s="4" t="s">
        <v>115</v>
      </c>
      <c r="DD4072" s="4" t="s">
        <v>8084</v>
      </c>
      <c r="DE4072" s="4"/>
      <c r="DF4072" s="4" t="s">
        <v>40</v>
      </c>
      <c r="DG4072" s="4" t="s">
        <v>12165</v>
      </c>
      <c r="DH4072" s="4">
        <v>304068</v>
      </c>
      <c r="DI4072" s="4">
        <v>7068</v>
      </c>
      <c r="DJ4072" s="29">
        <v>1750868</v>
      </c>
      <c r="DK4072" s="4" t="s">
        <v>17</v>
      </c>
      <c r="DL4072" s="10" t="s">
        <v>3496</v>
      </c>
      <c r="DM4072" s="30">
        <v>2</v>
      </c>
      <c r="DN4072" s="10">
        <v>0.12</v>
      </c>
      <c r="DO4072" s="30">
        <v>2</v>
      </c>
      <c r="DP4072" s="10">
        <v>1.0087999999999999</v>
      </c>
      <c r="DQ4072" s="30">
        <v>1</v>
      </c>
      <c r="DR4072" s="4">
        <v>117.7118</v>
      </c>
      <c r="DS4072" s="31">
        <v>0.117712</v>
      </c>
      <c r="DT4072" s="4" t="s">
        <v>120</v>
      </c>
      <c r="DU4072" s="4" t="s">
        <v>117</v>
      </c>
      <c r="DV4072" s="4">
        <v>0.02</v>
      </c>
      <c r="DW4072" s="31">
        <v>0.33289999999999997</v>
      </c>
      <c r="DX4072" s="4" t="s">
        <v>116</v>
      </c>
      <c r="DY4072" s="4" t="s">
        <v>117</v>
      </c>
      <c r="DZ4072" s="4">
        <v>0.85880000000000001</v>
      </c>
      <c r="EA4072" s="31">
        <v>5.7255079999999996</v>
      </c>
      <c r="EB4072" s="4" t="s">
        <v>118</v>
      </c>
      <c r="EC4072" s="4" t="s">
        <v>117</v>
      </c>
      <c r="EE4072" s="4" t="b">
        <f t="shared" si="1474"/>
        <v>1</v>
      </c>
      <c r="EF4072" s="4" t="b">
        <f t="shared" si="1475"/>
        <v>1</v>
      </c>
      <c r="EG4072" s="4" t="b">
        <f t="shared" si="1476"/>
        <v>1</v>
      </c>
      <c r="EH4072" s="4" t="b">
        <f t="shared" si="1477"/>
        <v>1</v>
      </c>
      <c r="EI4072" s="4" t="b">
        <f t="shared" si="1478"/>
        <v>1</v>
      </c>
      <c r="EJ4072" s="4" t="b">
        <f t="shared" si="1479"/>
        <v>1</v>
      </c>
    </row>
    <row r="4073" spans="69:140" ht="45" x14ac:dyDescent="0.25">
      <c r="BQ4073" s="4" t="s">
        <v>8085</v>
      </c>
      <c r="BR4073" s="4" t="s">
        <v>12166</v>
      </c>
      <c r="BS4073" s="4" t="s">
        <v>70</v>
      </c>
      <c r="BT4073" s="4" t="s">
        <v>16247</v>
      </c>
      <c r="BU4073" s="4">
        <v>304069</v>
      </c>
      <c r="BV4073" s="4" t="s">
        <v>33</v>
      </c>
      <c r="BW4073" s="4">
        <v>4867136</v>
      </c>
      <c r="BX4073" s="10">
        <v>5780.8542914171703</v>
      </c>
      <c r="BY4073" s="4" t="str">
        <f t="shared" si="1462"/>
        <v>Bottomed Out</v>
      </c>
      <c r="BZ4073" s="3" t="str">
        <f t="shared" si="1463"/>
        <v>Bottomed Out</v>
      </c>
      <c r="CA4073" s="3" t="s">
        <v>72</v>
      </c>
      <c r="CB4073" s="4" t="s">
        <v>4015</v>
      </c>
      <c r="CC4073" s="8" t="str">
        <f t="shared" si="1464"/>
        <v>At the lowest level</v>
      </c>
      <c r="CD4073" s="10">
        <v>6</v>
      </c>
      <c r="CE4073" s="10">
        <v>4.5092108880899998E-2</v>
      </c>
      <c r="CF4073" s="4">
        <f t="shared" si="1465"/>
        <v>3.4907891119100004E-2</v>
      </c>
      <c r="CG4073" s="3">
        <f t="shared" si="1466"/>
        <v>43.634863898875004</v>
      </c>
      <c r="CH4073" s="3">
        <v>0.08</v>
      </c>
      <c r="CI4073" s="4">
        <v>0.08</v>
      </c>
      <c r="CJ4073" s="8" t="str">
        <f t="shared" si="1467"/>
        <v>Moderate Headroom</v>
      </c>
      <c r="CK4073" s="10">
        <v>1</v>
      </c>
      <c r="CL4073" s="4">
        <v>0</v>
      </c>
      <c r="CM4073" s="4">
        <f t="shared" si="1468"/>
        <v>500</v>
      </c>
      <c r="CN4073" s="8">
        <f t="shared" si="1469"/>
        <v>100</v>
      </c>
      <c r="CO4073" s="3">
        <v>500</v>
      </c>
      <c r="CP4073" s="4">
        <v>500</v>
      </c>
      <c r="CQ4073" s="8" t="str">
        <f t="shared" si="1470"/>
        <v>High Headroom</v>
      </c>
      <c r="CR4073" s="4">
        <v>1</v>
      </c>
      <c r="CS4073" s="4">
        <v>2.25</v>
      </c>
      <c r="CT4073" s="10">
        <v>1.4066538355788001</v>
      </c>
      <c r="CU4073" s="4">
        <f t="shared" si="1471"/>
        <v>1.2566538355788002</v>
      </c>
      <c r="CV4073" s="4">
        <f t="shared" si="1472"/>
        <v>837.76922371920011</v>
      </c>
      <c r="CW4073" s="4">
        <v>0.15</v>
      </c>
      <c r="CX4073" s="4">
        <v>0.15</v>
      </c>
      <c r="CY4073" s="8" t="str">
        <f t="shared" si="1473"/>
        <v>High Headroom</v>
      </c>
      <c r="CZ4073" s="10">
        <v>1</v>
      </c>
      <c r="DC4073" s="4" t="s">
        <v>115</v>
      </c>
      <c r="DD4073" s="4" t="s">
        <v>8085</v>
      </c>
      <c r="DE4073" s="4"/>
      <c r="DF4073" s="4" t="s">
        <v>33</v>
      </c>
      <c r="DG4073" s="4" t="s">
        <v>12166</v>
      </c>
      <c r="DH4073" s="4">
        <v>304069</v>
      </c>
      <c r="DI4073" s="4">
        <v>7069</v>
      </c>
      <c r="DJ4073" s="29">
        <v>4867136</v>
      </c>
      <c r="DK4073" s="4" t="s">
        <v>17</v>
      </c>
      <c r="DL4073" s="10" t="s">
        <v>3497</v>
      </c>
      <c r="DM4073" s="30">
        <v>6</v>
      </c>
      <c r="DN4073" s="10">
        <v>4.5100000000000001E-2</v>
      </c>
      <c r="DO4073" s="30">
        <v>1</v>
      </c>
      <c r="DP4073" s="10">
        <v>1.4067000000000001</v>
      </c>
      <c r="DQ4073" s="30">
        <v>1</v>
      </c>
      <c r="DR4073" s="4" t="s">
        <v>3498</v>
      </c>
      <c r="DS4073" s="4"/>
      <c r="DT4073" s="4" t="s">
        <v>124</v>
      </c>
      <c r="DU4073" s="4" t="s">
        <v>125</v>
      </c>
      <c r="DV4073" s="4">
        <v>3.49E-2</v>
      </c>
      <c r="DW4073" s="31">
        <v>0.43634900000000004</v>
      </c>
      <c r="DX4073" s="4" t="s">
        <v>116</v>
      </c>
      <c r="DY4073" s="4" t="s">
        <v>117</v>
      </c>
      <c r="DZ4073" s="4">
        <v>1.2566999999999999</v>
      </c>
      <c r="EA4073" s="31">
        <v>8.3776919999999997</v>
      </c>
      <c r="EB4073" s="4" t="s">
        <v>118</v>
      </c>
      <c r="EC4073" s="4" t="s">
        <v>117</v>
      </c>
      <c r="EE4073" s="4" t="b">
        <f t="shared" si="1474"/>
        <v>1</v>
      </c>
      <c r="EF4073" s="4" t="b">
        <f t="shared" si="1475"/>
        <v>1</v>
      </c>
      <c r="EG4073" s="4" t="b">
        <f t="shared" si="1476"/>
        <v>1</v>
      </c>
      <c r="EH4073" s="4" t="b">
        <f t="shared" si="1477"/>
        <v>1</v>
      </c>
      <c r="EI4073" s="4" t="b">
        <f t="shared" si="1478"/>
        <v>1</v>
      </c>
      <c r="EJ4073" s="4" t="b">
        <f t="shared" si="1479"/>
        <v>1</v>
      </c>
    </row>
    <row r="4074" spans="69:140" ht="45" x14ac:dyDescent="0.25">
      <c r="BQ4074" s="4" t="s">
        <v>8086</v>
      </c>
      <c r="BR4074" s="4" t="s">
        <v>12167</v>
      </c>
      <c r="BS4074" s="4" t="s">
        <v>70</v>
      </c>
      <c r="BT4074" s="4" t="s">
        <v>16248</v>
      </c>
      <c r="BU4074" s="4">
        <v>304070</v>
      </c>
      <c r="BV4074" s="4" t="s">
        <v>65</v>
      </c>
      <c r="BW4074" s="4">
        <v>2502328285</v>
      </c>
      <c r="BX4074" s="10">
        <v>2691.6422677668402</v>
      </c>
      <c r="BY4074" s="4">
        <f t="shared" si="1462"/>
        <v>808.35773223315982</v>
      </c>
      <c r="BZ4074" s="3">
        <f t="shared" si="1463"/>
        <v>80.835773223315982</v>
      </c>
      <c r="CA4074" s="3">
        <v>1000</v>
      </c>
      <c r="CB4074" s="4">
        <v>3500</v>
      </c>
      <c r="CC4074" s="8" t="str">
        <f t="shared" si="1464"/>
        <v>High Headroom</v>
      </c>
      <c r="CD4074" s="10">
        <v>4</v>
      </c>
      <c r="CE4074" s="10">
        <v>0.1276360908701</v>
      </c>
      <c r="CF4074" s="4">
        <f t="shared" si="1465"/>
        <v>1.2363909129900014E-2</v>
      </c>
      <c r="CG4074" s="3">
        <f t="shared" si="1466"/>
        <v>20.606515216500018</v>
      </c>
      <c r="CH4074" s="3">
        <v>6.0000000000000012E-2</v>
      </c>
      <c r="CI4074" s="4">
        <v>0.14000000000000001</v>
      </c>
      <c r="CJ4074" s="8" t="str">
        <f t="shared" si="1467"/>
        <v>Low Headroom</v>
      </c>
      <c r="CK4074" s="10">
        <v>2</v>
      </c>
      <c r="CL4074" s="4">
        <v>2590.2864040457798</v>
      </c>
      <c r="CM4074" s="4">
        <f t="shared" si="1468"/>
        <v>909.71359595422018</v>
      </c>
      <c r="CN4074" s="8">
        <f t="shared" si="1469"/>
        <v>90.971359595422015</v>
      </c>
      <c r="CO4074" s="3">
        <v>1000</v>
      </c>
      <c r="CP4074" s="4">
        <v>3500</v>
      </c>
      <c r="CQ4074" s="8" t="str">
        <f t="shared" si="1470"/>
        <v>High Headroom</v>
      </c>
      <c r="CR4074" s="4">
        <v>4</v>
      </c>
      <c r="CS4074" s="4">
        <v>3</v>
      </c>
      <c r="CT4074" s="10">
        <v>0.1486860486571</v>
      </c>
      <c r="CU4074" s="4">
        <f t="shared" si="1471"/>
        <v>6.8686048657099999E-2</v>
      </c>
      <c r="CV4074" s="4">
        <f t="shared" si="1472"/>
        <v>98.122926653000007</v>
      </c>
      <c r="CW4074" s="4">
        <v>6.9999999999999993E-2</v>
      </c>
      <c r="CX4074" s="4">
        <v>0.08</v>
      </c>
      <c r="CY4074" s="8" t="str">
        <f t="shared" si="1473"/>
        <v>High Headroom</v>
      </c>
      <c r="CZ4074" s="10">
        <v>2</v>
      </c>
      <c r="DC4074" s="4" t="s">
        <v>115</v>
      </c>
      <c r="DD4074" s="4" t="s">
        <v>8086</v>
      </c>
      <c r="DE4074" s="4"/>
      <c r="DF4074" s="4" t="s">
        <v>65</v>
      </c>
      <c r="DG4074" s="4" t="s">
        <v>12167</v>
      </c>
      <c r="DH4074" s="4">
        <v>304070</v>
      </c>
      <c r="DI4074" s="4">
        <v>7070</v>
      </c>
      <c r="DJ4074" s="29">
        <v>2502328285</v>
      </c>
      <c r="DK4074" s="4" t="s">
        <v>17</v>
      </c>
      <c r="DL4074" s="10" t="s">
        <v>3499</v>
      </c>
      <c r="DM4074" s="30">
        <v>4</v>
      </c>
      <c r="DN4074" s="10">
        <v>0.12759999999999999</v>
      </c>
      <c r="DO4074" s="30">
        <v>2</v>
      </c>
      <c r="DP4074" s="10">
        <v>0.1487</v>
      </c>
      <c r="DQ4074" s="30">
        <v>2</v>
      </c>
      <c r="DR4074" s="4">
        <v>808.35770000000002</v>
      </c>
      <c r="DS4074" s="31">
        <v>0.80835800000000002</v>
      </c>
      <c r="DT4074" s="4" t="s">
        <v>118</v>
      </c>
      <c r="DU4074" s="4" t="s">
        <v>117</v>
      </c>
      <c r="DV4074" s="4">
        <v>1.24E-2</v>
      </c>
      <c r="DW4074" s="31">
        <v>0.206065</v>
      </c>
      <c r="DX4074" s="4" t="s">
        <v>120</v>
      </c>
      <c r="DY4074" s="4" t="s">
        <v>117</v>
      </c>
      <c r="DZ4074" s="4">
        <v>6.8699999999999997E-2</v>
      </c>
      <c r="EA4074" s="31">
        <v>0.98122900000000002</v>
      </c>
      <c r="EB4074" s="4" t="s">
        <v>118</v>
      </c>
      <c r="EC4074" s="4" t="s">
        <v>117</v>
      </c>
      <c r="EE4074" s="4" t="b">
        <f t="shared" si="1474"/>
        <v>1</v>
      </c>
      <c r="EF4074" s="4" t="b">
        <f t="shared" si="1475"/>
        <v>1</v>
      </c>
      <c r="EG4074" s="4" t="b">
        <f t="shared" si="1476"/>
        <v>1</v>
      </c>
      <c r="EH4074" s="4" t="b">
        <f t="shared" si="1477"/>
        <v>1</v>
      </c>
      <c r="EI4074" s="4" t="b">
        <f t="shared" si="1478"/>
        <v>1</v>
      </c>
      <c r="EJ4074" s="4" t="b">
        <f t="shared" si="1479"/>
        <v>1</v>
      </c>
    </row>
    <row r="4075" spans="69:140" ht="45" x14ac:dyDescent="0.25">
      <c r="BQ4075" s="4" t="s">
        <v>8087</v>
      </c>
      <c r="BR4075" s="4" t="s">
        <v>12168</v>
      </c>
      <c r="BS4075" s="4" t="s">
        <v>70</v>
      </c>
      <c r="BT4075" s="4" t="s">
        <v>16249</v>
      </c>
      <c r="BU4075" s="4">
        <v>304071</v>
      </c>
      <c r="BV4075" s="4" t="s">
        <v>35</v>
      </c>
      <c r="BW4075" s="4">
        <v>4937170</v>
      </c>
      <c r="BX4075" s="10">
        <v>249.103937886067</v>
      </c>
      <c r="BY4075" s="4">
        <f t="shared" si="1462"/>
        <v>250.896062113933</v>
      </c>
      <c r="BZ4075" s="3">
        <f t="shared" si="1463"/>
        <v>50.179212422786598</v>
      </c>
      <c r="CA4075" s="3">
        <v>500</v>
      </c>
      <c r="CB4075" s="4">
        <v>500</v>
      </c>
      <c r="CC4075" s="8" t="str">
        <f t="shared" si="1464"/>
        <v>Moderate Headroom</v>
      </c>
      <c r="CD4075" s="10">
        <v>1</v>
      </c>
      <c r="CE4075" s="10">
        <v>5.2539148251100003E-2</v>
      </c>
      <c r="CF4075" s="4">
        <f t="shared" si="1465"/>
        <v>2.7460851748899999E-2</v>
      </c>
      <c r="CG4075" s="3">
        <f t="shared" si="1466"/>
        <v>34.326064686124994</v>
      </c>
      <c r="CH4075" s="3">
        <v>0.08</v>
      </c>
      <c r="CI4075" s="4">
        <v>0.08</v>
      </c>
      <c r="CJ4075" s="8" t="str">
        <f t="shared" si="1467"/>
        <v>Moderate Headroom</v>
      </c>
      <c r="CK4075" s="10">
        <v>1</v>
      </c>
      <c r="CL4075" s="4">
        <v>399.34915760320899</v>
      </c>
      <c r="CM4075" s="4">
        <f t="shared" si="1468"/>
        <v>100.65084239679101</v>
      </c>
      <c r="CN4075" s="8">
        <f t="shared" si="1469"/>
        <v>20.130168479358201</v>
      </c>
      <c r="CO4075" s="3">
        <v>500</v>
      </c>
      <c r="CP4075" s="4">
        <v>500</v>
      </c>
      <c r="CQ4075" s="8" t="str">
        <f t="shared" si="1470"/>
        <v>Low Headroom</v>
      </c>
      <c r="CR4075" s="4">
        <v>1</v>
      </c>
      <c r="CS4075" s="4">
        <v>1</v>
      </c>
      <c r="CT4075" s="10">
        <v>0.30968141340060001</v>
      </c>
      <c r="CU4075" s="4">
        <f t="shared" si="1471"/>
        <v>0.15968141340060002</v>
      </c>
      <c r="CV4075" s="4">
        <f t="shared" si="1472"/>
        <v>106.45427560040002</v>
      </c>
      <c r="CW4075" s="4">
        <v>0.15</v>
      </c>
      <c r="CX4075" s="4">
        <v>0.15</v>
      </c>
      <c r="CY4075" s="8" t="str">
        <f t="shared" si="1473"/>
        <v>High Headroom</v>
      </c>
      <c r="CZ4075" s="10">
        <v>1</v>
      </c>
      <c r="DC4075" s="4" t="s">
        <v>115</v>
      </c>
      <c r="DD4075" s="4" t="s">
        <v>8087</v>
      </c>
      <c r="DE4075" s="4"/>
      <c r="DF4075" s="4" t="s">
        <v>35</v>
      </c>
      <c r="DG4075" s="4" t="s">
        <v>12168</v>
      </c>
      <c r="DH4075" s="4">
        <v>304071</v>
      </c>
      <c r="DI4075" s="4">
        <v>7071</v>
      </c>
      <c r="DJ4075" s="29">
        <v>4937170</v>
      </c>
      <c r="DK4075" s="4" t="s">
        <v>17</v>
      </c>
      <c r="DL4075" s="10">
        <v>249.10390000000001</v>
      </c>
      <c r="DM4075" s="30">
        <v>1</v>
      </c>
      <c r="DN4075" s="10">
        <v>5.2499999999999998E-2</v>
      </c>
      <c r="DO4075" s="30">
        <v>1</v>
      </c>
      <c r="DP4075" s="10">
        <v>0.30969999999999998</v>
      </c>
      <c r="DQ4075" s="30">
        <v>1</v>
      </c>
      <c r="DR4075" s="4">
        <v>250.89609999999999</v>
      </c>
      <c r="DS4075" s="31">
        <v>0.50179200000000002</v>
      </c>
      <c r="DT4075" s="4" t="s">
        <v>116</v>
      </c>
      <c r="DU4075" s="4" t="s">
        <v>117</v>
      </c>
      <c r="DV4075" s="4">
        <v>2.75E-2</v>
      </c>
      <c r="DW4075" s="31">
        <v>0.34326099999999998</v>
      </c>
      <c r="DX4075" s="4" t="s">
        <v>116</v>
      </c>
      <c r="DY4075" s="4" t="s">
        <v>117</v>
      </c>
      <c r="DZ4075" s="4">
        <v>0.15970000000000001</v>
      </c>
      <c r="EA4075" s="31">
        <v>1.064543</v>
      </c>
      <c r="EB4075" s="4" t="s">
        <v>118</v>
      </c>
      <c r="EC4075" s="4" t="s">
        <v>117</v>
      </c>
      <c r="EE4075" s="4" t="b">
        <f t="shared" si="1474"/>
        <v>1</v>
      </c>
      <c r="EF4075" s="4" t="b">
        <f t="shared" si="1475"/>
        <v>1</v>
      </c>
      <c r="EG4075" s="4" t="b">
        <f t="shared" si="1476"/>
        <v>1</v>
      </c>
      <c r="EH4075" s="4" t="b">
        <f t="shared" si="1477"/>
        <v>1</v>
      </c>
      <c r="EI4075" s="4" t="b">
        <f t="shared" si="1478"/>
        <v>1</v>
      </c>
      <c r="EJ4075" s="4" t="b">
        <f t="shared" si="1479"/>
        <v>1</v>
      </c>
    </row>
    <row r="4076" spans="69:140" ht="45" x14ac:dyDescent="0.25">
      <c r="BQ4076" s="4" t="s">
        <v>8088</v>
      </c>
      <c r="BR4076" s="4" t="s">
        <v>12169</v>
      </c>
      <c r="BS4076" s="4" t="s">
        <v>70</v>
      </c>
      <c r="BT4076" s="4" t="s">
        <v>16250</v>
      </c>
      <c r="BU4076" s="4">
        <v>304072</v>
      </c>
      <c r="BV4076" s="4" t="s">
        <v>22</v>
      </c>
      <c r="BW4076" s="4">
        <v>662644</v>
      </c>
      <c r="BX4076" s="10">
        <v>0</v>
      </c>
      <c r="BY4076" s="4">
        <f t="shared" si="1462"/>
        <v>500</v>
      </c>
      <c r="BZ4076" s="3">
        <f t="shared" si="1463"/>
        <v>100</v>
      </c>
      <c r="CA4076" s="3">
        <v>500</v>
      </c>
      <c r="CB4076" s="4">
        <v>500</v>
      </c>
      <c r="CC4076" s="8" t="str">
        <f t="shared" si="1464"/>
        <v>High Headroom</v>
      </c>
      <c r="CD4076" s="10">
        <v>1</v>
      </c>
      <c r="CE4076" s="10">
        <v>4.8754896474500001E-2</v>
      </c>
      <c r="CF4076" s="4">
        <f t="shared" si="1465"/>
        <v>3.1245103525500001E-2</v>
      </c>
      <c r="CG4076" s="3">
        <f t="shared" si="1466"/>
        <v>39.056379406875003</v>
      </c>
      <c r="CH4076" s="3">
        <v>0.08</v>
      </c>
      <c r="CI4076" s="4">
        <v>0.08</v>
      </c>
      <c r="CJ4076" s="8" t="str">
        <f t="shared" si="1467"/>
        <v>Moderate Headroom</v>
      </c>
      <c r="CK4076" s="10">
        <v>1</v>
      </c>
      <c r="CL4076" s="4">
        <v>679.58594126143498</v>
      </c>
      <c r="CM4076" s="4">
        <f t="shared" si="1468"/>
        <v>820.41405873856502</v>
      </c>
      <c r="CN4076" s="8">
        <f t="shared" si="1469"/>
        <v>82.041405873856505</v>
      </c>
      <c r="CO4076" s="3">
        <v>1000</v>
      </c>
      <c r="CP4076" s="4">
        <v>1500</v>
      </c>
      <c r="CQ4076" s="8" t="str">
        <f t="shared" si="1470"/>
        <v>High Headroom</v>
      </c>
      <c r="CR4076" s="4">
        <v>2</v>
      </c>
      <c r="CS4076" s="4">
        <v>1.25</v>
      </c>
      <c r="CT4076" s="10">
        <v>0.3567214160421</v>
      </c>
      <c r="CU4076" s="4">
        <f t="shared" si="1471"/>
        <v>0.20672141604210001</v>
      </c>
      <c r="CV4076" s="4">
        <f t="shared" si="1472"/>
        <v>137.81427736140003</v>
      </c>
      <c r="CW4076" s="4">
        <v>0.15</v>
      </c>
      <c r="CX4076" s="4">
        <v>0.15</v>
      </c>
      <c r="CY4076" s="8" t="str">
        <f t="shared" si="1473"/>
        <v>High Headroom</v>
      </c>
      <c r="CZ4076" s="10">
        <v>1</v>
      </c>
      <c r="DC4076" s="4" t="s">
        <v>115</v>
      </c>
      <c r="DD4076" s="4" t="s">
        <v>8088</v>
      </c>
      <c r="DE4076" s="4"/>
      <c r="DF4076" s="4" t="s">
        <v>22</v>
      </c>
      <c r="DG4076" s="4" t="s">
        <v>12169</v>
      </c>
      <c r="DH4076" s="4">
        <v>304072</v>
      </c>
      <c r="DI4076" s="4">
        <v>7072</v>
      </c>
      <c r="DJ4076" s="29">
        <v>662644</v>
      </c>
      <c r="DK4076" s="4" t="s">
        <v>17</v>
      </c>
      <c r="DL4076" s="10">
        <v>0</v>
      </c>
      <c r="DM4076" s="30">
        <v>1</v>
      </c>
      <c r="DN4076" s="10">
        <v>4.8800000000000003E-2</v>
      </c>
      <c r="DO4076" s="30">
        <v>1</v>
      </c>
      <c r="DP4076" s="10">
        <v>0.35670000000000002</v>
      </c>
      <c r="DQ4076" s="30">
        <v>1</v>
      </c>
      <c r="DR4076" s="4">
        <v>500</v>
      </c>
      <c r="DS4076" s="31">
        <v>1</v>
      </c>
      <c r="DT4076" s="4" t="s">
        <v>118</v>
      </c>
      <c r="DU4076" s="4" t="s">
        <v>117</v>
      </c>
      <c r="DV4076" s="4">
        <v>3.1199999999999999E-2</v>
      </c>
      <c r="DW4076" s="31">
        <v>0.39056399999999997</v>
      </c>
      <c r="DX4076" s="4" t="s">
        <v>116</v>
      </c>
      <c r="DY4076" s="4" t="s">
        <v>117</v>
      </c>
      <c r="DZ4076" s="4">
        <v>0.20669999999999999</v>
      </c>
      <c r="EA4076" s="31">
        <v>1.3781430000000001</v>
      </c>
      <c r="EB4076" s="4" t="s">
        <v>118</v>
      </c>
      <c r="EC4076" s="4" t="s">
        <v>117</v>
      </c>
      <c r="EE4076" s="4" t="b">
        <f t="shared" si="1474"/>
        <v>1</v>
      </c>
      <c r="EF4076" s="4" t="b">
        <f t="shared" si="1475"/>
        <v>1</v>
      </c>
      <c r="EG4076" s="4" t="b">
        <f t="shared" si="1476"/>
        <v>1</v>
      </c>
      <c r="EH4076" s="4" t="b">
        <f t="shared" si="1477"/>
        <v>1</v>
      </c>
      <c r="EI4076" s="4" t="b">
        <f t="shared" si="1478"/>
        <v>1</v>
      </c>
      <c r="EJ4076" s="4" t="b">
        <f t="shared" si="1479"/>
        <v>1</v>
      </c>
    </row>
    <row r="4077" spans="69:140" ht="45" x14ac:dyDescent="0.25">
      <c r="BQ4077" s="4" t="s">
        <v>8089</v>
      </c>
      <c r="BR4077" s="4" t="s">
        <v>12170</v>
      </c>
      <c r="BS4077" s="4" t="s">
        <v>70</v>
      </c>
      <c r="BT4077" s="4" t="s">
        <v>16251</v>
      </c>
      <c r="BU4077" s="4">
        <v>304073</v>
      </c>
      <c r="BV4077" s="4" t="s">
        <v>33</v>
      </c>
      <c r="BW4077" s="4">
        <v>4831328</v>
      </c>
      <c r="BX4077" s="10">
        <v>2248.4168012924101</v>
      </c>
      <c r="BY4077" s="4">
        <f t="shared" si="1462"/>
        <v>251.58319870758987</v>
      </c>
      <c r="BZ4077" s="3">
        <f t="shared" si="1463"/>
        <v>25.158319870758987</v>
      </c>
      <c r="CA4077" s="3">
        <v>1000</v>
      </c>
      <c r="CB4077" s="4">
        <v>2500</v>
      </c>
      <c r="CC4077" s="8" t="str">
        <f t="shared" si="1464"/>
        <v>Low Headroom</v>
      </c>
      <c r="CD4077" s="10">
        <v>3</v>
      </c>
      <c r="CE4077" s="10">
        <v>0.14074738903389999</v>
      </c>
      <c r="CF4077" s="4">
        <f t="shared" si="1465"/>
        <v>5.9252610966100017E-2</v>
      </c>
      <c r="CG4077" s="3">
        <f t="shared" si="1466"/>
        <v>98.754351610166708</v>
      </c>
      <c r="CH4077" s="3">
        <v>0.06</v>
      </c>
      <c r="CI4077" s="4">
        <v>0.2</v>
      </c>
      <c r="CJ4077" s="8" t="str">
        <f t="shared" si="1467"/>
        <v>High Headroom</v>
      </c>
      <c r="CK4077" s="10">
        <v>3</v>
      </c>
      <c r="CL4077" s="4">
        <v>50.5157201441531</v>
      </c>
      <c r="CM4077" s="4">
        <f t="shared" si="1468"/>
        <v>449.48427985584692</v>
      </c>
      <c r="CN4077" s="8">
        <f t="shared" si="1469"/>
        <v>89.896855971169387</v>
      </c>
      <c r="CO4077" s="3">
        <v>500</v>
      </c>
      <c r="CP4077" s="4">
        <v>500</v>
      </c>
      <c r="CQ4077" s="8" t="str">
        <f t="shared" si="1470"/>
        <v>High Headroom</v>
      </c>
      <c r="CR4077" s="4">
        <v>1</v>
      </c>
      <c r="CS4077" s="4">
        <v>2.5</v>
      </c>
      <c r="CT4077" s="10">
        <v>0.32043212775949997</v>
      </c>
      <c r="CU4077" s="4">
        <f t="shared" si="1471"/>
        <v>0.17043212775949998</v>
      </c>
      <c r="CV4077" s="4">
        <f t="shared" si="1472"/>
        <v>113.62141850633331</v>
      </c>
      <c r="CW4077" s="4">
        <v>0.15</v>
      </c>
      <c r="CX4077" s="4">
        <v>0.15</v>
      </c>
      <c r="CY4077" s="8" t="str">
        <f t="shared" si="1473"/>
        <v>High Headroom</v>
      </c>
      <c r="CZ4077" s="10">
        <v>1</v>
      </c>
      <c r="DC4077" s="4" t="s">
        <v>115</v>
      </c>
      <c r="DD4077" s="4" t="s">
        <v>8089</v>
      </c>
      <c r="DE4077" s="4"/>
      <c r="DF4077" s="4" t="s">
        <v>33</v>
      </c>
      <c r="DG4077" s="4" t="s">
        <v>12170</v>
      </c>
      <c r="DH4077" s="4">
        <v>304073</v>
      </c>
      <c r="DI4077" s="4">
        <v>7073</v>
      </c>
      <c r="DJ4077" s="29">
        <v>4831328</v>
      </c>
      <c r="DK4077" s="4" t="s">
        <v>17</v>
      </c>
      <c r="DL4077" s="10" t="s">
        <v>3500</v>
      </c>
      <c r="DM4077" s="30">
        <v>3</v>
      </c>
      <c r="DN4077" s="10">
        <v>0.14069999999999999</v>
      </c>
      <c r="DO4077" s="30">
        <v>3</v>
      </c>
      <c r="DP4077" s="10">
        <v>0.32040000000000002</v>
      </c>
      <c r="DQ4077" s="30">
        <v>1</v>
      </c>
      <c r="DR4077" s="4">
        <v>251.58320000000001</v>
      </c>
      <c r="DS4077" s="31">
        <v>0.251583</v>
      </c>
      <c r="DT4077" s="4" t="s">
        <v>120</v>
      </c>
      <c r="DU4077" s="4" t="s">
        <v>117</v>
      </c>
      <c r="DV4077" s="4">
        <v>5.9299999999999999E-2</v>
      </c>
      <c r="DW4077" s="31">
        <v>0.98754400000000009</v>
      </c>
      <c r="DX4077" s="4" t="s">
        <v>118</v>
      </c>
      <c r="DY4077" s="4" t="s">
        <v>117</v>
      </c>
      <c r="DZ4077" s="4">
        <v>0.1704</v>
      </c>
      <c r="EA4077" s="31">
        <v>1.1362139999999998</v>
      </c>
      <c r="EB4077" s="4" t="s">
        <v>118</v>
      </c>
      <c r="EC4077" s="4" t="s">
        <v>117</v>
      </c>
      <c r="EE4077" s="4" t="b">
        <f t="shared" si="1474"/>
        <v>1</v>
      </c>
      <c r="EF4077" s="4" t="b">
        <f t="shared" si="1475"/>
        <v>1</v>
      </c>
      <c r="EG4077" s="4" t="b">
        <f t="shared" si="1476"/>
        <v>1</v>
      </c>
      <c r="EH4077" s="4" t="b">
        <f t="shared" si="1477"/>
        <v>1</v>
      </c>
      <c r="EI4077" s="4" t="b">
        <f t="shared" si="1478"/>
        <v>1</v>
      </c>
      <c r="EJ4077" s="4" t="b">
        <f t="shared" si="1479"/>
        <v>1</v>
      </c>
    </row>
    <row r="4078" spans="69:140" ht="45" x14ac:dyDescent="0.25">
      <c r="BQ4078" s="4" t="s">
        <v>8090</v>
      </c>
      <c r="BR4078" s="4" t="s">
        <v>12171</v>
      </c>
      <c r="BS4078" s="4" t="s">
        <v>70</v>
      </c>
      <c r="BT4078" s="4" t="s">
        <v>16252</v>
      </c>
      <c r="BU4078" s="4">
        <v>304074</v>
      </c>
      <c r="BV4078" s="4" t="s">
        <v>53</v>
      </c>
      <c r="BW4078" s="4">
        <v>2686780</v>
      </c>
      <c r="BX4078" s="10">
        <v>2892.799483371</v>
      </c>
      <c r="BY4078" s="4">
        <f t="shared" si="1462"/>
        <v>607.20051662900005</v>
      </c>
      <c r="BZ4078" s="3">
        <f t="shared" si="1463"/>
        <v>60.720051662900012</v>
      </c>
      <c r="CA4078" s="3">
        <v>1000</v>
      </c>
      <c r="CB4078" s="4">
        <v>3500</v>
      </c>
      <c r="CC4078" s="8" t="str">
        <f t="shared" si="1464"/>
        <v>High Headroom</v>
      </c>
      <c r="CD4078" s="10">
        <v>4</v>
      </c>
      <c r="CE4078" s="10">
        <v>0.1508957860207</v>
      </c>
      <c r="CF4078" s="4">
        <f t="shared" si="1465"/>
        <v>4.910421397930001E-2</v>
      </c>
      <c r="CG4078" s="3">
        <f t="shared" si="1466"/>
        <v>81.840356632166689</v>
      </c>
      <c r="CH4078" s="3">
        <v>0.06</v>
      </c>
      <c r="CI4078" s="4">
        <v>0.2</v>
      </c>
      <c r="CJ4078" s="8" t="str">
        <f t="shared" si="1467"/>
        <v>High Headroom</v>
      </c>
      <c r="CK4078" s="10">
        <v>3</v>
      </c>
      <c r="CL4078" s="4">
        <v>177.26832418469499</v>
      </c>
      <c r="CM4078" s="4">
        <f t="shared" si="1468"/>
        <v>322.73167581530504</v>
      </c>
      <c r="CN4078" s="8">
        <f t="shared" si="1469"/>
        <v>64.546335163061002</v>
      </c>
      <c r="CO4078" s="3">
        <v>500</v>
      </c>
      <c r="CP4078" s="4">
        <v>500</v>
      </c>
      <c r="CQ4078" s="8" t="str">
        <f t="shared" si="1470"/>
        <v>High Headroom</v>
      </c>
      <c r="CR4078" s="4">
        <v>1</v>
      </c>
      <c r="CS4078" s="4">
        <v>2.75</v>
      </c>
      <c r="CT4078" s="10">
        <v>0.3618170266836</v>
      </c>
      <c r="CU4078" s="4">
        <f t="shared" si="1471"/>
        <v>0.2118170266836</v>
      </c>
      <c r="CV4078" s="4">
        <f t="shared" si="1472"/>
        <v>141.2113511224</v>
      </c>
      <c r="CW4078" s="4">
        <v>0.15</v>
      </c>
      <c r="CX4078" s="4">
        <v>0.15</v>
      </c>
      <c r="CY4078" s="8" t="str">
        <f t="shared" si="1473"/>
        <v>High Headroom</v>
      </c>
      <c r="CZ4078" s="10">
        <v>1</v>
      </c>
      <c r="DC4078" s="4" t="s">
        <v>115</v>
      </c>
      <c r="DD4078" s="4" t="s">
        <v>8090</v>
      </c>
      <c r="DE4078" s="4"/>
      <c r="DF4078" s="4" t="s">
        <v>53</v>
      </c>
      <c r="DG4078" s="4" t="s">
        <v>12171</v>
      </c>
      <c r="DH4078" s="4">
        <v>304074</v>
      </c>
      <c r="DI4078" s="4">
        <v>7074</v>
      </c>
      <c r="DJ4078" s="29">
        <v>2686780</v>
      </c>
      <c r="DK4078" s="4" t="s">
        <v>17</v>
      </c>
      <c r="DL4078" s="10" t="s">
        <v>3501</v>
      </c>
      <c r="DM4078" s="30">
        <v>4</v>
      </c>
      <c r="DN4078" s="10">
        <v>0.15090000000000001</v>
      </c>
      <c r="DO4078" s="30">
        <v>3</v>
      </c>
      <c r="DP4078" s="10">
        <v>0.36180000000000001</v>
      </c>
      <c r="DQ4078" s="30">
        <v>1</v>
      </c>
      <c r="DR4078" s="4">
        <v>607.20050000000003</v>
      </c>
      <c r="DS4078" s="31">
        <v>0.60720099999999999</v>
      </c>
      <c r="DT4078" s="4" t="s">
        <v>118</v>
      </c>
      <c r="DU4078" s="4" t="s">
        <v>117</v>
      </c>
      <c r="DV4078" s="4">
        <v>4.9099999999999998E-2</v>
      </c>
      <c r="DW4078" s="31">
        <v>0.81840400000000002</v>
      </c>
      <c r="DX4078" s="4" t="s">
        <v>118</v>
      </c>
      <c r="DY4078" s="4" t="s">
        <v>117</v>
      </c>
      <c r="DZ4078" s="4">
        <v>0.21179999999999999</v>
      </c>
      <c r="EA4078" s="31">
        <v>1.4121139999999999</v>
      </c>
      <c r="EB4078" s="4" t="s">
        <v>118</v>
      </c>
      <c r="EC4078" s="4" t="s">
        <v>117</v>
      </c>
      <c r="EE4078" s="4" t="b">
        <f t="shared" si="1474"/>
        <v>1</v>
      </c>
      <c r="EF4078" s="4" t="b">
        <f t="shared" si="1475"/>
        <v>1</v>
      </c>
      <c r="EG4078" s="4" t="b">
        <f t="shared" si="1476"/>
        <v>1</v>
      </c>
      <c r="EH4078" s="4" t="b">
        <f t="shared" si="1477"/>
        <v>1</v>
      </c>
      <c r="EI4078" s="4" t="b">
        <f t="shared" si="1478"/>
        <v>1</v>
      </c>
      <c r="EJ4078" s="4" t="b">
        <f t="shared" si="1479"/>
        <v>1</v>
      </c>
    </row>
    <row r="4079" spans="69:140" ht="45" x14ac:dyDescent="0.25">
      <c r="BQ4079" s="4" t="s">
        <v>8091</v>
      </c>
      <c r="BR4079" s="4" t="s">
        <v>12172</v>
      </c>
      <c r="BS4079" s="4" t="s">
        <v>70</v>
      </c>
      <c r="BT4079" s="4" t="s">
        <v>16253</v>
      </c>
      <c r="BU4079" s="4">
        <v>304075</v>
      </c>
      <c r="BV4079" s="4" t="s">
        <v>31</v>
      </c>
      <c r="BW4079" s="4">
        <v>1900505</v>
      </c>
      <c r="BX4079" s="10">
        <v>1267.81857307415</v>
      </c>
      <c r="BY4079" s="4">
        <f t="shared" si="1462"/>
        <v>232.18142692585002</v>
      </c>
      <c r="BZ4079" s="3">
        <f t="shared" si="1463"/>
        <v>23.218142692585005</v>
      </c>
      <c r="CA4079" s="3">
        <v>1000</v>
      </c>
      <c r="CB4079" s="4">
        <v>1500</v>
      </c>
      <c r="CC4079" s="8" t="str">
        <f t="shared" si="1464"/>
        <v>Low Headroom</v>
      </c>
      <c r="CD4079" s="10">
        <v>2</v>
      </c>
      <c r="CE4079" s="10">
        <v>0.13343384847340001</v>
      </c>
      <c r="CF4079" s="4">
        <f t="shared" si="1465"/>
        <v>6.5661515266000059E-3</v>
      </c>
      <c r="CG4079" s="3">
        <f t="shared" si="1466"/>
        <v>10.943585877666674</v>
      </c>
      <c r="CH4079" s="3">
        <v>6.0000000000000012E-2</v>
      </c>
      <c r="CI4079" s="4">
        <v>0.14000000000000001</v>
      </c>
      <c r="CJ4079" s="8" t="str">
        <f t="shared" si="1467"/>
        <v>Low Headroom</v>
      </c>
      <c r="CK4079" s="10">
        <v>2</v>
      </c>
      <c r="CL4079" s="4">
        <v>95.115172462203006</v>
      </c>
      <c r="CM4079" s="4">
        <f t="shared" si="1468"/>
        <v>404.88482753779698</v>
      </c>
      <c r="CN4079" s="8">
        <f t="shared" si="1469"/>
        <v>80.976965507559399</v>
      </c>
      <c r="CO4079" s="3">
        <v>500</v>
      </c>
      <c r="CP4079" s="4">
        <v>500</v>
      </c>
      <c r="CQ4079" s="8" t="str">
        <f t="shared" si="1470"/>
        <v>High Headroom</v>
      </c>
      <c r="CR4079" s="4">
        <v>1</v>
      </c>
      <c r="CS4079" s="4">
        <v>1.75</v>
      </c>
      <c r="CT4079" s="10">
        <v>1.2763233326964001</v>
      </c>
      <c r="CU4079" s="4">
        <f t="shared" si="1471"/>
        <v>1.1263233326964002</v>
      </c>
      <c r="CV4079" s="4">
        <f t="shared" si="1472"/>
        <v>750.8822217976001</v>
      </c>
      <c r="CW4079" s="4">
        <v>0.15</v>
      </c>
      <c r="CX4079" s="4">
        <v>0.15</v>
      </c>
      <c r="CY4079" s="8" t="str">
        <f t="shared" si="1473"/>
        <v>High Headroom</v>
      </c>
      <c r="CZ4079" s="10">
        <v>1</v>
      </c>
      <c r="DC4079" s="4" t="s">
        <v>115</v>
      </c>
      <c r="DD4079" s="4" t="s">
        <v>8091</v>
      </c>
      <c r="DE4079" s="4"/>
      <c r="DF4079" s="4" t="s">
        <v>31</v>
      </c>
      <c r="DG4079" s="4" t="s">
        <v>12172</v>
      </c>
      <c r="DH4079" s="4">
        <v>304075</v>
      </c>
      <c r="DI4079" s="4">
        <v>7075</v>
      </c>
      <c r="DJ4079" s="29">
        <v>1900505</v>
      </c>
      <c r="DK4079" s="4" t="s">
        <v>17</v>
      </c>
      <c r="DL4079" s="10" t="s">
        <v>3502</v>
      </c>
      <c r="DM4079" s="30">
        <v>2</v>
      </c>
      <c r="DN4079" s="10">
        <v>0.13339999999999999</v>
      </c>
      <c r="DO4079" s="30">
        <v>2</v>
      </c>
      <c r="DP4079" s="10">
        <v>1.2763</v>
      </c>
      <c r="DQ4079" s="30">
        <v>1</v>
      </c>
      <c r="DR4079" s="4">
        <v>232.1814</v>
      </c>
      <c r="DS4079" s="31">
        <v>0.232181</v>
      </c>
      <c r="DT4079" s="4" t="s">
        <v>120</v>
      </c>
      <c r="DU4079" s="4" t="s">
        <v>117</v>
      </c>
      <c r="DV4079" s="4">
        <v>6.6E-3</v>
      </c>
      <c r="DW4079" s="31">
        <v>0.10943600000000001</v>
      </c>
      <c r="DX4079" s="4" t="s">
        <v>120</v>
      </c>
      <c r="DY4079" s="4" t="s">
        <v>117</v>
      </c>
      <c r="DZ4079" s="4">
        <v>1.1263000000000001</v>
      </c>
      <c r="EA4079" s="31">
        <v>7.5088220000000003</v>
      </c>
      <c r="EB4079" s="4" t="s">
        <v>118</v>
      </c>
      <c r="EC4079" s="4" t="s">
        <v>117</v>
      </c>
      <c r="EE4079" s="4" t="b">
        <f t="shared" si="1474"/>
        <v>1</v>
      </c>
      <c r="EF4079" s="4" t="b">
        <f t="shared" si="1475"/>
        <v>1</v>
      </c>
      <c r="EG4079" s="4" t="b">
        <f t="shared" si="1476"/>
        <v>1</v>
      </c>
      <c r="EH4079" s="4" t="b">
        <f t="shared" si="1477"/>
        <v>1</v>
      </c>
      <c r="EI4079" s="4" t="b">
        <f t="shared" si="1478"/>
        <v>1</v>
      </c>
      <c r="EJ4079" s="4" t="b">
        <f t="shared" si="1479"/>
        <v>1</v>
      </c>
    </row>
    <row r="4080" spans="69:140" ht="60" x14ac:dyDescent="0.25">
      <c r="BQ4080" s="4" t="s">
        <v>8092</v>
      </c>
      <c r="BR4080" s="4" t="s">
        <v>12173</v>
      </c>
      <c r="BS4080" s="4" t="s">
        <v>70</v>
      </c>
      <c r="BT4080" s="4" t="s">
        <v>16254</v>
      </c>
      <c r="BU4080" s="4">
        <v>304076</v>
      </c>
      <c r="BV4080" s="4" t="s">
        <v>47</v>
      </c>
      <c r="BW4080" s="4">
        <v>3647823</v>
      </c>
      <c r="BX4080" s="10">
        <v>3320.4649232046499</v>
      </c>
      <c r="BY4080" s="4">
        <f t="shared" si="1462"/>
        <v>179.53507679535005</v>
      </c>
      <c r="BZ4080" s="3">
        <f t="shared" si="1463"/>
        <v>17.953507679535004</v>
      </c>
      <c r="CA4080" s="3">
        <v>1000</v>
      </c>
      <c r="CB4080" s="4">
        <v>3500</v>
      </c>
      <c r="CC4080" s="8" t="str">
        <f t="shared" si="1464"/>
        <v>Low Headroom</v>
      </c>
      <c r="CD4080" s="10">
        <v>4</v>
      </c>
      <c r="CE4080" s="10">
        <v>0.1593591905565</v>
      </c>
      <c r="CF4080" s="4">
        <f t="shared" si="1465"/>
        <v>4.0640809443500014E-2</v>
      </c>
      <c r="CG4080" s="3">
        <f t="shared" si="1466"/>
        <v>67.734682405833354</v>
      </c>
      <c r="CH4080" s="3">
        <v>0.06</v>
      </c>
      <c r="CI4080" s="4">
        <v>0.2</v>
      </c>
      <c r="CJ4080" s="8" t="str">
        <f t="shared" si="1467"/>
        <v>High Headroom</v>
      </c>
      <c r="CK4080" s="10">
        <v>3</v>
      </c>
      <c r="CL4080" s="4">
        <v>272.44815354130299</v>
      </c>
      <c r="CM4080" s="4">
        <f t="shared" si="1468"/>
        <v>227.55184645869701</v>
      </c>
      <c r="CN4080" s="8">
        <f t="shared" si="1469"/>
        <v>45.510369291739408</v>
      </c>
      <c r="CO4080" s="3">
        <v>500</v>
      </c>
      <c r="CP4080" s="4">
        <v>500</v>
      </c>
      <c r="CQ4080" s="8" t="str">
        <f t="shared" si="1470"/>
        <v>Moderate Headroom</v>
      </c>
      <c r="CR4080" s="4">
        <v>1</v>
      </c>
      <c r="CS4080" s="4">
        <v>2.75</v>
      </c>
      <c r="CT4080" s="10">
        <v>3.1022782355799999E-2</v>
      </c>
      <c r="CU4080" s="4">
        <f t="shared" si="1471"/>
        <v>2.1022782355799997E-2</v>
      </c>
      <c r="CV4080" s="4">
        <f t="shared" si="1472"/>
        <v>70.075941185999994</v>
      </c>
      <c r="CW4080" s="4">
        <v>0.03</v>
      </c>
      <c r="CX4080" s="4">
        <v>0.01</v>
      </c>
      <c r="CY4080" s="8" t="str">
        <f t="shared" si="1473"/>
        <v>High Headroom</v>
      </c>
      <c r="CZ4080" s="10">
        <v>4</v>
      </c>
      <c r="DC4080" s="4" t="s">
        <v>115</v>
      </c>
      <c r="DD4080" s="4" t="s">
        <v>8092</v>
      </c>
      <c r="DE4080" s="4"/>
      <c r="DF4080" s="4" t="s">
        <v>47</v>
      </c>
      <c r="DG4080" s="4" t="s">
        <v>12173</v>
      </c>
      <c r="DH4080" s="4">
        <v>304076</v>
      </c>
      <c r="DI4080" s="4">
        <v>7076</v>
      </c>
      <c r="DJ4080" s="29">
        <v>3647823</v>
      </c>
      <c r="DK4080" s="4" t="s">
        <v>17</v>
      </c>
      <c r="DL4080" s="10" t="s">
        <v>3503</v>
      </c>
      <c r="DM4080" s="30">
        <v>4</v>
      </c>
      <c r="DN4080" s="10">
        <v>0.15939999999999999</v>
      </c>
      <c r="DO4080" s="30">
        <v>3</v>
      </c>
      <c r="DP4080" s="10">
        <v>3.1E-2</v>
      </c>
      <c r="DQ4080" s="30">
        <v>4</v>
      </c>
      <c r="DR4080" s="4">
        <v>179.5351</v>
      </c>
      <c r="DS4080" s="31">
        <v>0.17953499999999997</v>
      </c>
      <c r="DT4080" s="4" t="s">
        <v>120</v>
      </c>
      <c r="DU4080" s="4" t="s">
        <v>117</v>
      </c>
      <c r="DV4080" s="4">
        <v>4.0599999999999997E-2</v>
      </c>
      <c r="DW4080" s="31">
        <v>0.67734700000000003</v>
      </c>
      <c r="DX4080" s="4" t="s">
        <v>118</v>
      </c>
      <c r="DY4080" s="4" t="s">
        <v>117</v>
      </c>
      <c r="DZ4080" s="4">
        <v>2.1000000000000001E-2</v>
      </c>
      <c r="EA4080" s="31">
        <v>0.70075900000000002</v>
      </c>
      <c r="EB4080" s="4" t="s">
        <v>118</v>
      </c>
      <c r="EC4080" s="4" t="s">
        <v>117</v>
      </c>
      <c r="EE4080" s="4" t="b">
        <f t="shared" si="1474"/>
        <v>1</v>
      </c>
      <c r="EF4080" s="4" t="b">
        <f t="shared" si="1475"/>
        <v>1</v>
      </c>
      <c r="EG4080" s="4" t="b">
        <f t="shared" si="1476"/>
        <v>1</v>
      </c>
      <c r="EH4080" s="4" t="b">
        <f t="shared" si="1477"/>
        <v>1</v>
      </c>
      <c r="EI4080" s="4" t="b">
        <f t="shared" si="1478"/>
        <v>1</v>
      </c>
      <c r="EJ4080" s="4" t="b">
        <f t="shared" si="1479"/>
        <v>1</v>
      </c>
    </row>
    <row r="4081" spans="69:140" ht="45" x14ac:dyDescent="0.25">
      <c r="BQ4081" s="4" t="s">
        <v>8093</v>
      </c>
      <c r="BR4081" s="4" t="s">
        <v>12174</v>
      </c>
      <c r="BS4081" s="4" t="s">
        <v>70</v>
      </c>
      <c r="BT4081" s="4" t="s">
        <v>16255</v>
      </c>
      <c r="BU4081" s="4">
        <v>304077</v>
      </c>
      <c r="BV4081" s="4" t="s">
        <v>47</v>
      </c>
      <c r="BW4081" s="4">
        <v>3602751891</v>
      </c>
      <c r="BX4081" s="10">
        <v>1528.3783783783799</v>
      </c>
      <c r="BY4081" s="4">
        <f t="shared" si="1462"/>
        <v>971.62162162162008</v>
      </c>
      <c r="BZ4081" s="3">
        <f t="shared" si="1463"/>
        <v>97.162162162162005</v>
      </c>
      <c r="CA4081" s="3">
        <v>1000</v>
      </c>
      <c r="CB4081" s="4">
        <v>2500</v>
      </c>
      <c r="CC4081" s="8" t="str">
        <f t="shared" si="1464"/>
        <v>High Headroom</v>
      </c>
      <c r="CD4081" s="10">
        <v>3</v>
      </c>
      <c r="CE4081" s="10">
        <v>0.1351488928481</v>
      </c>
      <c r="CF4081" s="4">
        <f t="shared" si="1465"/>
        <v>4.8511071519000137E-3</v>
      </c>
      <c r="CG4081" s="3">
        <f t="shared" si="1466"/>
        <v>8.0851785865000227</v>
      </c>
      <c r="CH4081" s="3">
        <v>6.0000000000000012E-2</v>
      </c>
      <c r="CI4081" s="4">
        <v>0.14000000000000001</v>
      </c>
      <c r="CJ4081" s="8" t="str">
        <f t="shared" si="1467"/>
        <v>Low Headroom</v>
      </c>
      <c r="CK4081" s="10">
        <v>2</v>
      </c>
      <c r="CL4081" s="4">
        <v>61.214879370270303</v>
      </c>
      <c r="CM4081" s="4">
        <f t="shared" si="1468"/>
        <v>438.7851206297297</v>
      </c>
      <c r="CN4081" s="8">
        <f t="shared" si="1469"/>
        <v>87.757024125945932</v>
      </c>
      <c r="CO4081" s="3">
        <v>500</v>
      </c>
      <c r="CP4081" s="4">
        <v>500</v>
      </c>
      <c r="CQ4081" s="8" t="str">
        <f t="shared" si="1470"/>
        <v>High Headroom</v>
      </c>
      <c r="CR4081" s="4">
        <v>1</v>
      </c>
      <c r="CS4081" s="4">
        <v>2</v>
      </c>
      <c r="CT4081" s="10">
        <v>0.54352728912949999</v>
      </c>
      <c r="CU4081" s="4">
        <f t="shared" si="1471"/>
        <v>0.39352728912949997</v>
      </c>
      <c r="CV4081" s="4">
        <f t="shared" si="1472"/>
        <v>262.35152608633337</v>
      </c>
      <c r="CW4081" s="4">
        <v>0.15</v>
      </c>
      <c r="CX4081" s="4">
        <v>0.15</v>
      </c>
      <c r="CY4081" s="8" t="str">
        <f t="shared" si="1473"/>
        <v>High Headroom</v>
      </c>
      <c r="CZ4081" s="10">
        <v>1</v>
      </c>
      <c r="DC4081" s="4" t="s">
        <v>115</v>
      </c>
      <c r="DD4081" s="4" t="s">
        <v>8093</v>
      </c>
      <c r="DE4081" s="4"/>
      <c r="DF4081" s="4" t="s">
        <v>47</v>
      </c>
      <c r="DG4081" s="4" t="s">
        <v>12174</v>
      </c>
      <c r="DH4081" s="4">
        <v>304077</v>
      </c>
      <c r="DI4081" s="4">
        <v>7077</v>
      </c>
      <c r="DJ4081" s="29">
        <v>3602751891</v>
      </c>
      <c r="DK4081" s="4" t="s">
        <v>17</v>
      </c>
      <c r="DL4081" s="10" t="s">
        <v>3504</v>
      </c>
      <c r="DM4081" s="30">
        <v>3</v>
      </c>
      <c r="DN4081" s="10">
        <v>0.1351</v>
      </c>
      <c r="DO4081" s="30">
        <v>2</v>
      </c>
      <c r="DP4081" s="10">
        <v>0.54349999999999998</v>
      </c>
      <c r="DQ4081" s="30">
        <v>1</v>
      </c>
      <c r="DR4081" s="4">
        <v>971.62159999999994</v>
      </c>
      <c r="DS4081" s="31">
        <v>0.97162199999999999</v>
      </c>
      <c r="DT4081" s="4" t="s">
        <v>118</v>
      </c>
      <c r="DU4081" s="4" t="s">
        <v>117</v>
      </c>
      <c r="DV4081" s="4">
        <v>4.8999999999999998E-3</v>
      </c>
      <c r="DW4081" s="31">
        <v>8.0852000000000007E-2</v>
      </c>
      <c r="DX4081" s="4" t="s">
        <v>120</v>
      </c>
      <c r="DY4081" s="4" t="s">
        <v>117</v>
      </c>
      <c r="DZ4081" s="4">
        <v>0.39350000000000002</v>
      </c>
      <c r="EA4081" s="31">
        <v>2.6235149999999998</v>
      </c>
      <c r="EB4081" s="4" t="s">
        <v>118</v>
      </c>
      <c r="EC4081" s="4" t="s">
        <v>117</v>
      </c>
      <c r="EE4081" s="4" t="b">
        <f t="shared" si="1474"/>
        <v>1</v>
      </c>
      <c r="EF4081" s="4" t="b">
        <f t="shared" si="1475"/>
        <v>1</v>
      </c>
      <c r="EG4081" s="4" t="b">
        <f t="shared" si="1476"/>
        <v>1</v>
      </c>
      <c r="EH4081" s="4" t="b">
        <f t="shared" si="1477"/>
        <v>1</v>
      </c>
      <c r="EI4081" s="4" t="b">
        <f t="shared" si="1478"/>
        <v>1</v>
      </c>
      <c r="EJ4081" s="4" t="b">
        <f t="shared" si="1479"/>
        <v>1</v>
      </c>
    </row>
    <row r="4082" spans="69:140" ht="45" x14ac:dyDescent="0.25">
      <c r="BQ4082" s="4" t="s">
        <v>8094</v>
      </c>
      <c r="BR4082" s="4" t="s">
        <v>12175</v>
      </c>
      <c r="BS4082" s="4" t="s">
        <v>70</v>
      </c>
      <c r="BT4082" s="4" t="s">
        <v>16256</v>
      </c>
      <c r="BU4082" s="4">
        <v>304078</v>
      </c>
      <c r="BV4082" s="4" t="s">
        <v>57</v>
      </c>
      <c r="BW4082" s="4">
        <v>3402139510</v>
      </c>
      <c r="BX4082" s="10">
        <v>183.797828574964</v>
      </c>
      <c r="BY4082" s="4">
        <f t="shared" si="1462"/>
        <v>316.202171425036</v>
      </c>
      <c r="BZ4082" s="3">
        <f t="shared" si="1463"/>
        <v>63.240434285007197</v>
      </c>
      <c r="CA4082" s="3">
        <v>500</v>
      </c>
      <c r="CB4082" s="4">
        <v>500</v>
      </c>
      <c r="CC4082" s="8" t="str">
        <f t="shared" si="1464"/>
        <v>High Headroom</v>
      </c>
      <c r="CD4082" s="10">
        <v>1</v>
      </c>
      <c r="CE4082" s="10">
        <v>0.1014501812727</v>
      </c>
      <c r="CF4082" s="4">
        <f t="shared" si="1465"/>
        <v>3.8549818727300011E-2</v>
      </c>
      <c r="CG4082" s="3">
        <f t="shared" si="1466"/>
        <v>64.249697878833345</v>
      </c>
      <c r="CH4082" s="3">
        <v>6.0000000000000012E-2</v>
      </c>
      <c r="CI4082" s="4">
        <v>0.14000000000000001</v>
      </c>
      <c r="CJ4082" s="8" t="str">
        <f t="shared" si="1467"/>
        <v>High Headroom</v>
      </c>
      <c r="CK4082" s="10">
        <v>2</v>
      </c>
      <c r="CL4082" s="4">
        <v>896.37681753336005</v>
      </c>
      <c r="CM4082" s="4">
        <f t="shared" si="1468"/>
        <v>603.62318246663995</v>
      </c>
      <c r="CN4082" s="8">
        <f t="shared" si="1469"/>
        <v>60.362318246663996</v>
      </c>
      <c r="CO4082" s="3">
        <v>1000</v>
      </c>
      <c r="CP4082" s="4">
        <v>1500</v>
      </c>
      <c r="CQ4082" s="8" t="str">
        <f t="shared" si="1470"/>
        <v>High Headroom</v>
      </c>
      <c r="CR4082" s="4">
        <v>2</v>
      </c>
      <c r="CS4082" s="4">
        <v>1.75</v>
      </c>
      <c r="CT4082" s="10">
        <v>0.3452150268784</v>
      </c>
      <c r="CU4082" s="4">
        <f t="shared" si="1471"/>
        <v>0.19521502687840001</v>
      </c>
      <c r="CV4082" s="4">
        <f t="shared" si="1472"/>
        <v>130.14335125226668</v>
      </c>
      <c r="CW4082" s="4">
        <v>0.15</v>
      </c>
      <c r="CX4082" s="4">
        <v>0.15</v>
      </c>
      <c r="CY4082" s="8" t="str">
        <f t="shared" si="1473"/>
        <v>High Headroom</v>
      </c>
      <c r="CZ4082" s="10">
        <v>1</v>
      </c>
      <c r="DC4082" s="4" t="s">
        <v>115</v>
      </c>
      <c r="DD4082" s="4" t="s">
        <v>8094</v>
      </c>
      <c r="DE4082" s="4"/>
      <c r="DF4082" s="4" t="s">
        <v>57</v>
      </c>
      <c r="DG4082" s="4" t="s">
        <v>12175</v>
      </c>
      <c r="DH4082" s="4">
        <v>304078</v>
      </c>
      <c r="DI4082" s="4">
        <v>7078</v>
      </c>
      <c r="DJ4082" s="29">
        <v>3402139510</v>
      </c>
      <c r="DK4082" s="4" t="s">
        <v>17</v>
      </c>
      <c r="DL4082" s="10">
        <v>183.7978</v>
      </c>
      <c r="DM4082" s="30">
        <v>1</v>
      </c>
      <c r="DN4082" s="10">
        <v>0.10150000000000001</v>
      </c>
      <c r="DO4082" s="30">
        <v>2</v>
      </c>
      <c r="DP4082" s="10">
        <v>0.34520000000000001</v>
      </c>
      <c r="DQ4082" s="30">
        <v>1</v>
      </c>
      <c r="DR4082" s="4">
        <v>316.2022</v>
      </c>
      <c r="DS4082" s="31">
        <v>0.63240399999999997</v>
      </c>
      <c r="DT4082" s="4" t="s">
        <v>118</v>
      </c>
      <c r="DU4082" s="4" t="s">
        <v>117</v>
      </c>
      <c r="DV4082" s="4">
        <v>3.85E-2</v>
      </c>
      <c r="DW4082" s="31">
        <v>0.6424970000000001</v>
      </c>
      <c r="DX4082" s="4" t="s">
        <v>118</v>
      </c>
      <c r="DY4082" s="4" t="s">
        <v>117</v>
      </c>
      <c r="DZ4082" s="4">
        <v>0.19520000000000001</v>
      </c>
      <c r="EA4082" s="31">
        <v>1.3014340000000002</v>
      </c>
      <c r="EB4082" s="4" t="s">
        <v>118</v>
      </c>
      <c r="EC4082" s="4" t="s">
        <v>117</v>
      </c>
      <c r="EE4082" s="4" t="b">
        <f t="shared" si="1474"/>
        <v>1</v>
      </c>
      <c r="EF4082" s="4" t="b">
        <f t="shared" si="1475"/>
        <v>1</v>
      </c>
      <c r="EG4082" s="4" t="b">
        <f t="shared" si="1476"/>
        <v>1</v>
      </c>
      <c r="EH4082" s="4" t="b">
        <f t="shared" si="1477"/>
        <v>1</v>
      </c>
      <c r="EI4082" s="4" t="b">
        <f t="shared" si="1478"/>
        <v>1</v>
      </c>
      <c r="EJ4082" s="4" t="b">
        <f t="shared" si="1479"/>
        <v>1</v>
      </c>
    </row>
    <row r="4083" spans="69:140" ht="45" x14ac:dyDescent="0.25">
      <c r="BQ4083" s="4" t="s">
        <v>8095</v>
      </c>
      <c r="BR4083" s="4" t="s">
        <v>12176</v>
      </c>
      <c r="BS4083" s="4" t="s">
        <v>70</v>
      </c>
      <c r="BT4083" s="4" t="s">
        <v>16257</v>
      </c>
      <c r="BU4083" s="4">
        <v>304079</v>
      </c>
      <c r="BV4083" s="4" t="s">
        <v>51</v>
      </c>
      <c r="BW4083" s="4">
        <v>5183136</v>
      </c>
      <c r="BX4083" s="10">
        <v>3977.76076959174</v>
      </c>
      <c r="BY4083" s="4">
        <f t="shared" si="1462"/>
        <v>522.23923040826003</v>
      </c>
      <c r="BZ4083" s="3">
        <f t="shared" si="1463"/>
        <v>52.223923040826001</v>
      </c>
      <c r="CA4083" s="3">
        <v>1000</v>
      </c>
      <c r="CB4083" s="4">
        <v>4500</v>
      </c>
      <c r="CC4083" s="8" t="str">
        <f t="shared" si="1464"/>
        <v>Moderate Headroom</v>
      </c>
      <c r="CD4083" s="10">
        <v>5</v>
      </c>
      <c r="CE4083" s="10">
        <v>7.9994918268799994E-2</v>
      </c>
      <c r="CF4083" s="4">
        <f t="shared" si="1465"/>
        <v>5.0817312000073223E-6</v>
      </c>
      <c r="CG4083" s="3">
        <f t="shared" si="1466"/>
        <v>6.3521640000091528E-3</v>
      </c>
      <c r="CH4083" s="3">
        <v>0.08</v>
      </c>
      <c r="CI4083" s="4">
        <v>0.08</v>
      </c>
      <c r="CJ4083" s="8" t="str">
        <f t="shared" si="1467"/>
        <v>Low Headroom</v>
      </c>
      <c r="CK4083" s="10">
        <v>1</v>
      </c>
      <c r="CL4083" s="4">
        <v>98.826841858282506</v>
      </c>
      <c r="CM4083" s="4">
        <f t="shared" si="1468"/>
        <v>401.17315814171752</v>
      </c>
      <c r="CN4083" s="8">
        <f t="shared" si="1469"/>
        <v>80.234631628343493</v>
      </c>
      <c r="CO4083" s="3">
        <v>500</v>
      </c>
      <c r="CP4083" s="4">
        <v>500</v>
      </c>
      <c r="CQ4083" s="8" t="str">
        <f t="shared" si="1470"/>
        <v>High Headroom</v>
      </c>
      <c r="CR4083" s="4">
        <v>1</v>
      </c>
      <c r="CS4083" s="4">
        <v>2</v>
      </c>
      <c r="CT4083" s="10">
        <v>0.6063098973794</v>
      </c>
      <c r="CU4083" s="4">
        <f t="shared" si="1471"/>
        <v>0.45630989737939998</v>
      </c>
      <c r="CV4083" s="4">
        <f t="shared" si="1472"/>
        <v>304.20659825293336</v>
      </c>
      <c r="CW4083" s="4">
        <v>0.15</v>
      </c>
      <c r="CX4083" s="4">
        <v>0.15</v>
      </c>
      <c r="CY4083" s="8" t="str">
        <f t="shared" si="1473"/>
        <v>High Headroom</v>
      </c>
      <c r="CZ4083" s="10">
        <v>1</v>
      </c>
      <c r="DC4083" s="4" t="s">
        <v>115</v>
      </c>
      <c r="DD4083" s="4" t="s">
        <v>8095</v>
      </c>
      <c r="DE4083" s="4"/>
      <c r="DF4083" s="4" t="s">
        <v>51</v>
      </c>
      <c r="DG4083" s="4" t="s">
        <v>12176</v>
      </c>
      <c r="DH4083" s="4">
        <v>304079</v>
      </c>
      <c r="DI4083" s="4">
        <v>7079</v>
      </c>
      <c r="DJ4083" s="29">
        <v>5183136</v>
      </c>
      <c r="DK4083" s="4" t="s">
        <v>17</v>
      </c>
      <c r="DL4083" s="10" t="s">
        <v>3505</v>
      </c>
      <c r="DM4083" s="30">
        <v>5</v>
      </c>
      <c r="DN4083" s="10">
        <v>0.08</v>
      </c>
      <c r="DO4083" s="30">
        <v>1</v>
      </c>
      <c r="DP4083" s="10">
        <v>0.60629999999999995</v>
      </c>
      <c r="DQ4083" s="30">
        <v>1</v>
      </c>
      <c r="DR4083" s="4">
        <v>522.23919999999998</v>
      </c>
      <c r="DS4083" s="31">
        <v>0.52223900000000001</v>
      </c>
      <c r="DT4083" s="4" t="s">
        <v>116</v>
      </c>
      <c r="DU4083" s="4" t="s">
        <v>117</v>
      </c>
      <c r="DV4083" s="4">
        <v>0</v>
      </c>
      <c r="DW4083" s="31">
        <v>6.3999999999999997E-5</v>
      </c>
      <c r="DX4083" s="4" t="s">
        <v>120</v>
      </c>
      <c r="DY4083" s="4" t="s">
        <v>117</v>
      </c>
      <c r="DZ4083" s="4">
        <v>0.45629999999999998</v>
      </c>
      <c r="EA4083" s="31">
        <v>3.0420659999999997</v>
      </c>
      <c r="EB4083" s="4" t="s">
        <v>118</v>
      </c>
      <c r="EC4083" s="4" t="s">
        <v>117</v>
      </c>
      <c r="EE4083" s="4" t="b">
        <f t="shared" si="1474"/>
        <v>1</v>
      </c>
      <c r="EF4083" s="4" t="b">
        <f t="shared" si="1475"/>
        <v>1</v>
      </c>
      <c r="EG4083" s="4" t="b">
        <f t="shared" si="1476"/>
        <v>1</v>
      </c>
      <c r="EH4083" s="4" t="b">
        <f t="shared" si="1477"/>
        <v>1</v>
      </c>
      <c r="EI4083" s="4" t="b">
        <f t="shared" si="1478"/>
        <v>1</v>
      </c>
      <c r="EJ4083" s="4" t="b">
        <f t="shared" si="1479"/>
        <v>1</v>
      </c>
    </row>
    <row r="4084" spans="69:140" ht="60" x14ac:dyDescent="0.25">
      <c r="BQ4084" s="4" t="s">
        <v>8096</v>
      </c>
      <c r="BR4084" s="4" t="s">
        <v>12177</v>
      </c>
      <c r="BS4084" s="4" t="s">
        <v>70</v>
      </c>
      <c r="BT4084" s="4" t="s">
        <v>16258</v>
      </c>
      <c r="BU4084" s="4">
        <v>304080</v>
      </c>
      <c r="BV4084" s="4" t="s">
        <v>24</v>
      </c>
      <c r="BW4084" s="4">
        <v>877510</v>
      </c>
      <c r="BX4084" s="10">
        <v>11231.4712389381</v>
      </c>
      <c r="BY4084" s="4" t="str">
        <f t="shared" si="1462"/>
        <v>Bottomed Out</v>
      </c>
      <c r="BZ4084" s="3" t="str">
        <f t="shared" si="1463"/>
        <v>Bottomed Out</v>
      </c>
      <c r="CA4084" s="3" t="s">
        <v>72</v>
      </c>
      <c r="CB4084" s="4" t="s">
        <v>4015</v>
      </c>
      <c r="CC4084" s="8" t="str">
        <f t="shared" si="1464"/>
        <v>At the lowest level</v>
      </c>
      <c r="CD4084" s="10">
        <v>6</v>
      </c>
      <c r="CE4084" s="10">
        <v>0.23846227499040001</v>
      </c>
      <c r="CF4084" s="4">
        <f t="shared" si="1465"/>
        <v>1.1537725009599986E-2</v>
      </c>
      <c r="CG4084" s="3">
        <f t="shared" si="1466"/>
        <v>23.075450019199977</v>
      </c>
      <c r="CH4084" s="3">
        <v>4.9999999999999989E-2</v>
      </c>
      <c r="CI4084" s="4">
        <v>0.25</v>
      </c>
      <c r="CJ4084" s="8" t="str">
        <f t="shared" si="1467"/>
        <v>Low Headroom</v>
      </c>
      <c r="CK4084" s="10">
        <v>4</v>
      </c>
      <c r="CL4084" s="4">
        <v>325.52092908370201</v>
      </c>
      <c r="CM4084" s="4">
        <f t="shared" si="1468"/>
        <v>174.47907091629799</v>
      </c>
      <c r="CN4084" s="8">
        <f t="shared" si="1469"/>
        <v>34.895814183259603</v>
      </c>
      <c r="CO4084" s="3">
        <v>500</v>
      </c>
      <c r="CP4084" s="4">
        <v>500</v>
      </c>
      <c r="CQ4084" s="8" t="str">
        <f t="shared" si="1470"/>
        <v>Moderate Headroom</v>
      </c>
      <c r="CR4084" s="4">
        <v>1</v>
      </c>
      <c r="CS4084" s="4">
        <v>3.75</v>
      </c>
      <c r="CT4084" s="10">
        <v>0.67999628010790003</v>
      </c>
      <c r="CU4084" s="4">
        <f t="shared" si="1471"/>
        <v>0.52999628010790001</v>
      </c>
      <c r="CV4084" s="4">
        <f t="shared" si="1472"/>
        <v>353.33085340526668</v>
      </c>
      <c r="CW4084" s="4">
        <v>0.15</v>
      </c>
      <c r="CX4084" s="4">
        <v>0.15</v>
      </c>
      <c r="CY4084" s="8" t="str">
        <f t="shared" si="1473"/>
        <v>High Headroom</v>
      </c>
      <c r="CZ4084" s="10">
        <v>1</v>
      </c>
      <c r="DC4084" s="4" t="s">
        <v>115</v>
      </c>
      <c r="DD4084" s="4" t="s">
        <v>8096</v>
      </c>
      <c r="DE4084" s="4"/>
      <c r="DF4084" s="4" t="s">
        <v>24</v>
      </c>
      <c r="DG4084" s="4" t="s">
        <v>12177</v>
      </c>
      <c r="DH4084" s="4">
        <v>304080</v>
      </c>
      <c r="DI4084" s="4">
        <v>7080</v>
      </c>
      <c r="DJ4084" s="29">
        <v>877510</v>
      </c>
      <c r="DK4084" s="4" t="s">
        <v>17</v>
      </c>
      <c r="DL4084" s="10" t="s">
        <v>3506</v>
      </c>
      <c r="DM4084" s="30">
        <v>6</v>
      </c>
      <c r="DN4084" s="10">
        <v>0.23849999999999999</v>
      </c>
      <c r="DO4084" s="30">
        <v>4</v>
      </c>
      <c r="DP4084" s="10">
        <v>0.68</v>
      </c>
      <c r="DQ4084" s="30">
        <v>1</v>
      </c>
      <c r="DR4084" s="4" t="s">
        <v>3507</v>
      </c>
      <c r="DS4084" s="4"/>
      <c r="DT4084" s="4" t="s">
        <v>124</v>
      </c>
      <c r="DU4084" s="4" t="s">
        <v>125</v>
      </c>
      <c r="DV4084" s="4">
        <v>1.15E-2</v>
      </c>
      <c r="DW4084" s="31">
        <v>0.23075500000000002</v>
      </c>
      <c r="DX4084" s="4" t="s">
        <v>120</v>
      </c>
      <c r="DY4084" s="4" t="s">
        <v>117</v>
      </c>
      <c r="DZ4084" s="4">
        <v>0.53</v>
      </c>
      <c r="EA4084" s="31">
        <v>3.533309</v>
      </c>
      <c r="EB4084" s="4" t="s">
        <v>118</v>
      </c>
      <c r="EC4084" s="4" t="s">
        <v>117</v>
      </c>
      <c r="EE4084" s="4" t="b">
        <f t="shared" si="1474"/>
        <v>1</v>
      </c>
      <c r="EF4084" s="4" t="b">
        <f t="shared" si="1475"/>
        <v>1</v>
      </c>
      <c r="EG4084" s="4" t="b">
        <f t="shared" si="1476"/>
        <v>1</v>
      </c>
      <c r="EH4084" s="4" t="b">
        <f t="shared" si="1477"/>
        <v>1</v>
      </c>
      <c r="EI4084" s="4" t="b">
        <f t="shared" si="1478"/>
        <v>1</v>
      </c>
      <c r="EJ4084" s="4" t="b">
        <f t="shared" si="1479"/>
        <v>1</v>
      </c>
    </row>
    <row r="4085" spans="69:140" ht="45" x14ac:dyDescent="0.25">
      <c r="BQ4085" s="4" t="s">
        <v>8097</v>
      </c>
      <c r="BR4085" s="4" t="s">
        <v>12178</v>
      </c>
      <c r="BS4085" s="4" t="s">
        <v>70</v>
      </c>
      <c r="BT4085" s="4" t="s">
        <v>16259</v>
      </c>
      <c r="BU4085" s="4">
        <v>304081</v>
      </c>
      <c r="BV4085" s="4" t="s">
        <v>36</v>
      </c>
      <c r="BW4085" s="4">
        <v>4510855</v>
      </c>
      <c r="BX4085" s="10">
        <v>2294.9422200911099</v>
      </c>
      <c r="BY4085" s="4">
        <f t="shared" si="1462"/>
        <v>205.0577799088901</v>
      </c>
      <c r="BZ4085" s="3">
        <f t="shared" si="1463"/>
        <v>20.505777990889008</v>
      </c>
      <c r="CA4085" s="3">
        <v>1000</v>
      </c>
      <c r="CB4085" s="4">
        <v>2500</v>
      </c>
      <c r="CC4085" s="8" t="str">
        <f t="shared" si="1464"/>
        <v>Low Headroom</v>
      </c>
      <c r="CD4085" s="10">
        <v>3</v>
      </c>
      <c r="CE4085" s="10">
        <v>0.17598399653979999</v>
      </c>
      <c r="CF4085" s="4">
        <f t="shared" si="1465"/>
        <v>2.4016003460200025E-2</v>
      </c>
      <c r="CG4085" s="3">
        <f t="shared" si="1466"/>
        <v>40.026672433666711</v>
      </c>
      <c r="CH4085" s="3">
        <v>0.06</v>
      </c>
      <c r="CI4085" s="4">
        <v>0.2</v>
      </c>
      <c r="CJ4085" s="8" t="str">
        <f t="shared" si="1467"/>
        <v>Moderate Headroom</v>
      </c>
      <c r="CK4085" s="10">
        <v>3</v>
      </c>
      <c r="CL4085" s="4">
        <v>1523.4310359625999</v>
      </c>
      <c r="CM4085" s="4">
        <f t="shared" si="1468"/>
        <v>976.56896403740006</v>
      </c>
      <c r="CN4085" s="8">
        <f t="shared" si="1469"/>
        <v>97.656896403740006</v>
      </c>
      <c r="CO4085" s="3">
        <v>1000</v>
      </c>
      <c r="CP4085" s="4">
        <v>2500</v>
      </c>
      <c r="CQ4085" s="8" t="str">
        <f t="shared" si="1470"/>
        <v>High Headroom</v>
      </c>
      <c r="CR4085" s="4">
        <v>3</v>
      </c>
      <c r="CS4085" s="4">
        <v>3</v>
      </c>
      <c r="CT4085" s="10">
        <v>0.9385290889133</v>
      </c>
      <c r="CU4085" s="4">
        <f t="shared" si="1471"/>
        <v>0.78852908891329998</v>
      </c>
      <c r="CV4085" s="4">
        <f t="shared" si="1472"/>
        <v>525.68605927553335</v>
      </c>
      <c r="CW4085" s="4">
        <v>0.15</v>
      </c>
      <c r="CX4085" s="4">
        <v>0.15</v>
      </c>
      <c r="CY4085" s="8" t="str">
        <f t="shared" si="1473"/>
        <v>High Headroom</v>
      </c>
      <c r="CZ4085" s="10">
        <v>1</v>
      </c>
      <c r="DC4085" s="4" t="s">
        <v>115</v>
      </c>
      <c r="DD4085" s="4" t="s">
        <v>8097</v>
      </c>
      <c r="DE4085" s="4"/>
      <c r="DF4085" s="4" t="s">
        <v>36</v>
      </c>
      <c r="DG4085" s="4" t="s">
        <v>12178</v>
      </c>
      <c r="DH4085" s="4">
        <v>304081</v>
      </c>
      <c r="DI4085" s="4">
        <v>7081</v>
      </c>
      <c r="DJ4085" s="29">
        <v>4510855</v>
      </c>
      <c r="DK4085" s="4" t="s">
        <v>17</v>
      </c>
      <c r="DL4085" s="10" t="s">
        <v>3508</v>
      </c>
      <c r="DM4085" s="30">
        <v>3</v>
      </c>
      <c r="DN4085" s="10">
        <v>0.17599999999999999</v>
      </c>
      <c r="DO4085" s="30">
        <v>3</v>
      </c>
      <c r="DP4085" s="10">
        <v>0.9385</v>
      </c>
      <c r="DQ4085" s="30">
        <v>1</v>
      </c>
      <c r="DR4085" s="4">
        <v>205.05779999999999</v>
      </c>
      <c r="DS4085" s="31">
        <v>0.20505800000000002</v>
      </c>
      <c r="DT4085" s="4" t="s">
        <v>120</v>
      </c>
      <c r="DU4085" s="4" t="s">
        <v>117</v>
      </c>
      <c r="DV4085" s="4">
        <v>2.4E-2</v>
      </c>
      <c r="DW4085" s="31">
        <v>0.40026699999999998</v>
      </c>
      <c r="DX4085" s="4" t="s">
        <v>116</v>
      </c>
      <c r="DY4085" s="4" t="s">
        <v>117</v>
      </c>
      <c r="DZ4085" s="4">
        <v>0.78849999999999998</v>
      </c>
      <c r="EA4085" s="31">
        <v>5.2568609999999998</v>
      </c>
      <c r="EB4085" s="4" t="s">
        <v>118</v>
      </c>
      <c r="EC4085" s="4" t="s">
        <v>117</v>
      </c>
      <c r="EE4085" s="4" t="b">
        <f t="shared" si="1474"/>
        <v>1</v>
      </c>
      <c r="EF4085" s="4" t="b">
        <f t="shared" si="1475"/>
        <v>1</v>
      </c>
      <c r="EG4085" s="4" t="b">
        <f t="shared" si="1476"/>
        <v>1</v>
      </c>
      <c r="EH4085" s="4" t="b">
        <f t="shared" si="1477"/>
        <v>1</v>
      </c>
      <c r="EI4085" s="4" t="b">
        <f t="shared" si="1478"/>
        <v>1</v>
      </c>
      <c r="EJ4085" s="4" t="b">
        <f t="shared" si="1479"/>
        <v>1</v>
      </c>
    </row>
  </sheetData>
  <mergeCells count="18">
    <mergeCell ref="GZ3:HE3"/>
    <mergeCell ref="BJ1:BO2"/>
    <mergeCell ref="BJ3:BO3"/>
    <mergeCell ref="EE1:EJ2"/>
    <mergeCell ref="EE3:EJ3"/>
    <mergeCell ref="GZ1:HE2"/>
    <mergeCell ref="DC3:EC3"/>
    <mergeCell ref="BQ1:CZ2"/>
    <mergeCell ref="DC1:EC2"/>
    <mergeCell ref="EL1:FU2"/>
    <mergeCell ref="FX1:GX2"/>
    <mergeCell ref="FX3:GX3"/>
    <mergeCell ref="EL3:FU3"/>
    <mergeCell ref="A1:AI2"/>
    <mergeCell ref="AL1:BH2"/>
    <mergeCell ref="A3:AI3"/>
    <mergeCell ref="AL3:BH3"/>
    <mergeCell ref="BQ3:CZ3"/>
  </mergeCells>
  <phoneticPr fontId="7" type="noConversion"/>
  <conditionalFormatting sqref="BJ5:BO54">
    <cfRule type="cellIs" dxfId="5" priority="5" operator="equal">
      <formula>TRUE</formula>
    </cfRule>
    <cfRule type="cellIs" dxfId="4" priority="6" operator="equal">
      <formula>FALSE</formula>
    </cfRule>
  </conditionalFormatting>
  <conditionalFormatting sqref="EE5:EJ4085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GZ5:HE1049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ComparisonToolvsExcel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-EUCA</dc:subject>
  <dc:creator>Pophale, Snehal (Analytical)</dc:creator>
  <cp:lastModifiedBy>Uma maheswara reddy, Matta (Analytical)</cp:lastModifiedBy>
  <dcterms:created xsi:type="dcterms:W3CDTF">2026-07-03T11:43:14Z</dcterms:created>
  <dcterms:modified xsi:type="dcterms:W3CDTF">2026-07-13T19:45:18Z</dcterms:modified>
  <cp:contentStatus>Self Outstanding-EUCA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UCA-GUID">
    <vt:lpwstr>93A0086B-99D5-40BA-B192-CC6F0046817F</vt:lpwstr>
  </property>
  <property fmtid="{D5CDD505-2E9C-101B-9397-08002B2CF9AE}" pid="3" name="EUCA-JSON">
    <vt:lpwstr>{"ReviewStatus": "Self Outstanding", 
"MasterName": "", 
"MasterVersion": "", 
"EUCAType": "Single Use"}</vt:lpwstr>
  </property>
  <property fmtid="{D5CDD505-2E9C-101B-9397-08002B2CF9AE}" pid="4" name="EUCA-Complexity">
    <vt:lpwstr>Complex</vt:lpwstr>
  </property>
  <property fmtid="{D5CDD505-2E9C-101B-9397-08002B2CF9AE}" pid="5" name="EUCA-MaterialChange">
    <vt:lpwstr/>
  </property>
  <property fmtid="{D5CDD505-2E9C-101B-9397-08002B2CF9AE}" pid="6" name="EUCA-MacroComplexity">
    <vt:lpwstr>Not Complex</vt:lpwstr>
  </property>
  <property fmtid="{D5CDD505-2E9C-101B-9397-08002B2CF9AE}" pid="7" name="EUCA-SoftwareVersion">
    <vt:lpwstr>2025-04-16</vt:lpwstr>
  </property>
  <property fmtid="{D5CDD505-2E9C-101B-9397-08002B2CF9AE}" pid="8" name="EUCA-ComplexityRulesVersion">
    <vt:lpwstr>2022-12-25</vt:lpwstr>
  </property>
  <property fmtid="{D5CDD505-2E9C-101B-9397-08002B2CF9AE}" pid="9" name="EUCA-NrFormulas">
    <vt:lpwstr>5276</vt:lpwstr>
  </property>
  <property fmtid="{D5CDD505-2E9C-101B-9397-08002B2CF9AE}" pid="10" name="EUCA-NrDistinct">
    <vt:lpwstr>5</vt:lpwstr>
  </property>
  <property fmtid="{D5CDD505-2E9C-101B-9397-08002B2CF9AE}" pid="11" name="EUCA-NrErrorValues">
    <vt:lpwstr>50</vt:lpwstr>
  </property>
  <property fmtid="{D5CDD505-2E9C-101B-9397-08002B2CF9AE}" pid="12" name="EUCA-NrDistinctErrorValues">
    <vt:lpwstr>1</vt:lpwstr>
  </property>
  <property fmtid="{D5CDD505-2E9C-101B-9397-08002B2CF9AE}" pid="13" name="EUCA-NrMacroLines">
    <vt:lpwstr>Non Macro</vt:lpwstr>
  </property>
  <property fmtid="{D5CDD505-2E9C-101B-9397-08002B2CF9AE}" pid="14" name="EUCA-NrChangedTotal">
    <vt:lpwstr/>
  </property>
  <property fmtid="{D5CDD505-2E9C-101B-9397-08002B2CF9AE}" pid="15" name="EUCA-NrChanged">
    <vt:lpwstr/>
  </property>
  <property fmtid="{D5CDD505-2E9C-101B-9397-08002B2CF9AE}" pid="16" name="EUCA-IntegrityCurrentChecksum">
    <vt:lpwstr>000 000 000</vt:lpwstr>
  </property>
  <property fmtid="{D5CDD505-2E9C-101B-9397-08002B2CF9AE}" pid="17" name="EUCA-IntegrityCurrentVBAChecksum">
    <vt:lpwstr>Non Macro</vt:lpwstr>
  </property>
  <property fmtid="{D5CDD505-2E9C-101B-9397-08002B2CF9AE}" pid="18" name="EUCA-IntegrityCurrentSignature">
    <vt:lpwstr>730565184</vt:lpwstr>
  </property>
  <property fmtid="{D5CDD505-2E9C-101B-9397-08002B2CF9AE}" pid="19" name="EUCA-IntegrityCurrentUser">
    <vt:lpwstr>Pophale, Snehal (Analytical)</vt:lpwstr>
  </property>
  <property fmtid="{D5CDD505-2E9C-101B-9397-08002B2CF9AE}" pid="20" name="EUCA-IntegrityCurrentDate">
    <vt:lpwstr>2026-07-03 17:28:46</vt:lpwstr>
  </property>
  <property fmtid="{D5CDD505-2E9C-101B-9397-08002B2CF9AE}" pid="21" name="EUCA-IntegrityStatus">
    <vt:lpwstr>Corrupted</vt:lpwstr>
  </property>
  <property fmtid="{D5CDD505-2E9C-101B-9397-08002B2CF9AE}" pid="22" name="EUCA-ReviewStatus">
    <vt:lpwstr>Self Outstanding</vt:lpwstr>
  </property>
  <property fmtid="{D5CDD505-2E9C-101B-9397-08002B2CF9AE}" pid="23" name="MSIP_Label_831f0267-8575-4fc2-99cc-f6b7f9934be9_Enabled">
    <vt:lpwstr>true</vt:lpwstr>
  </property>
  <property fmtid="{D5CDD505-2E9C-101B-9397-08002B2CF9AE}" pid="24" name="MSIP_Label_831f0267-8575-4fc2-99cc-f6b7f9934be9_SetDate">
    <vt:lpwstr>2026-07-03T11:43:51Z</vt:lpwstr>
  </property>
  <property fmtid="{D5CDD505-2E9C-101B-9397-08002B2CF9AE}" pid="25" name="MSIP_Label_831f0267-8575-4fc2-99cc-f6b7f9934be9_Method">
    <vt:lpwstr>Standard</vt:lpwstr>
  </property>
  <property fmtid="{D5CDD505-2E9C-101B-9397-08002B2CF9AE}" pid="26" name="MSIP_Label_831f0267-8575-4fc2-99cc-f6b7f9934be9_Name">
    <vt:lpwstr>831f0267-8575-4fc2-99cc-f6b7f9934be9</vt:lpwstr>
  </property>
  <property fmtid="{D5CDD505-2E9C-101B-9397-08002B2CF9AE}" pid="27" name="MSIP_Label_831f0267-8575-4fc2-99cc-f6b7f9934be9_SiteId">
    <vt:lpwstr>8f3e36ea-8039-4b40-81a7-7dc0599e8645</vt:lpwstr>
  </property>
  <property fmtid="{D5CDD505-2E9C-101B-9397-08002B2CF9AE}" pid="28" name="MSIP_Label_831f0267-8575-4fc2-99cc-f6b7f9934be9_ActionId">
    <vt:lpwstr>4485c142-3e92-4c9b-9f57-3cff876cf0a0</vt:lpwstr>
  </property>
  <property fmtid="{D5CDD505-2E9C-101B-9397-08002B2CF9AE}" pid="29" name="MSIP_Label_831f0267-8575-4fc2-99cc-f6b7f9934be9_ContentBits">
    <vt:lpwstr>0</vt:lpwstr>
  </property>
  <property fmtid="{D5CDD505-2E9C-101B-9397-08002B2CF9AE}" pid="30" name="MSIP_Label_831f0267-8575-4fc2-99cc-f6b7f9934be9_Tag">
    <vt:lpwstr>10, 3, 0, 1</vt:lpwstr>
  </property>
  <property fmtid="{D5CDD505-2E9C-101B-9397-08002B2CF9AE}" pid="31" name="EUCA-MasterName">
    <vt:lpwstr/>
  </property>
  <property fmtid="{D5CDD505-2E9C-101B-9397-08002B2CF9AE}" pid="32" name="EUCA-MasterVersion">
    <vt:lpwstr/>
  </property>
  <property fmtid="{D5CDD505-2E9C-101B-9397-08002B2CF9AE}" pid="33" name="EUCA-MasterId">
    <vt:lpwstr/>
  </property>
  <property fmtid="{D5CDD505-2E9C-101B-9397-08002B2CF9AE}" pid="34" name="EUCA-EUCAType">
    <vt:lpwstr>Single Use</vt:lpwstr>
  </property>
  <property fmtid="{D5CDD505-2E9C-101B-9397-08002B2CF9AE}" pid="35" name="EUCA-SelfReviewedBy">
    <vt:lpwstr/>
  </property>
  <property fmtid="{D5CDD505-2E9C-101B-9397-08002B2CF9AE}" pid="36" name="EUCA-SelfReviewedDate">
    <vt:lpwstr/>
  </property>
  <property fmtid="{D5CDD505-2E9C-101B-9397-08002B2CF9AE}" pid="37" name="EUCA-PeerReviewedBy">
    <vt:lpwstr/>
  </property>
  <property fmtid="{D5CDD505-2E9C-101B-9397-08002B2CF9AE}" pid="38" name="EUCA-PeerReviewedDate">
    <vt:lpwstr/>
  </property>
  <property fmtid="{D5CDD505-2E9C-101B-9397-08002B2CF9AE}" pid="39" name="EUCA-MasterSelfReviewedBy">
    <vt:lpwstr/>
  </property>
  <property fmtid="{D5CDD505-2E9C-101B-9397-08002B2CF9AE}" pid="40" name="EUCA-MasterSelfReviewedDate">
    <vt:lpwstr/>
  </property>
  <property fmtid="{D5CDD505-2E9C-101B-9397-08002B2CF9AE}" pid="41" name="EUCA-MasterPeerReviewedBy">
    <vt:lpwstr/>
  </property>
  <property fmtid="{D5CDD505-2E9C-101B-9397-08002B2CF9AE}" pid="42" name="EUCA-MasterPeerReviewedDate">
    <vt:lpwstr/>
  </property>
  <property fmtid="{D5CDD505-2E9C-101B-9397-08002B2CF9AE}" pid="43" name="EUCA-BusinessUse">
    <vt:lpwstr>Credit Rating</vt:lpwstr>
  </property>
  <property fmtid="{D5CDD505-2E9C-101B-9397-08002B2CF9AE}" pid="44" name="EUCA-Confidentiality">
    <vt:lpwstr>Confidential</vt:lpwstr>
  </property>
  <property fmtid="{D5CDD505-2E9C-101B-9397-08002B2CF9AE}" pid="45" name="EUCA-IsInstance">
    <vt:lpwstr>False</vt:lpwstr>
  </property>
  <property fmtid="{D5CDD505-2E9C-101B-9397-08002B2CF9AE}" pid="46" name="EUCA-IsPreMaster">
    <vt:lpwstr>False</vt:lpwstr>
  </property>
</Properties>
</file>